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javie\OneDrive\Escritorio\IT Data Analytics course\Project\"/>
    </mc:Choice>
  </mc:AlternateContent>
  <xr:revisionPtr revIDLastSave="0" documentId="13_ncr:1_{302DE15C-4E7D-4B46-AA45-12965A94A944}" xr6:coauthVersionLast="47" xr6:coauthVersionMax="47" xr10:uidLastSave="{00000000-0000-0000-0000-000000000000}"/>
  <bookViews>
    <workbookView xWindow="-120" yWindow="-120" windowWidth="29040" windowHeight="15720" activeTab="1" xr2:uid="{4733DDE1-5DBF-4A43-8524-50585C261AB7}"/>
  </bookViews>
  <sheets>
    <sheet name="Hoja1" sheetId="7" r:id="rId1"/>
    <sheet name="RAW DATA" sheetId="2" r:id="rId2"/>
    <sheet name="FORMULAS" sheetId="6" r:id="rId3"/>
    <sheet name="Sick leave information" sheetId="8" r:id="rId4"/>
    <sheet name=" DASHBOARD" sheetId="5" r:id="rId5"/>
    <sheet name="Comments" sheetId="3" r:id="rId6"/>
  </sheets>
  <definedNames>
    <definedName name="_xlnm._FilterDatabase" localSheetId="1" hidden="1">'RAW DATA'!$B$1:$AK$1605</definedName>
  </definedNames>
  <calcPr calcId="181029"/>
  <pivotCaches>
    <pivotCache cacheId="0" r:id="rId7"/>
  </pivotCaches>
</workbook>
</file>

<file path=xl/calcChain.xml><?xml version="1.0" encoding="utf-8"?>
<calcChain xmlns="http://schemas.openxmlformats.org/spreadsheetml/2006/main">
  <c r="P5" i="6" l="1"/>
  <c r="S5" i="6" s="1"/>
  <c r="P6" i="6"/>
  <c r="S6" i="6" s="1"/>
  <c r="P4" i="6"/>
  <c r="S4" i="6" s="1"/>
  <c r="P3" i="6"/>
  <c r="S3" i="6" s="1"/>
  <c r="K936" i="5"/>
  <c r="K792" i="5"/>
  <c r="K730" i="5"/>
  <c r="K674" i="5"/>
  <c r="K662" i="5"/>
  <c r="K603" i="5"/>
  <c r="K549" i="5"/>
  <c r="K491" i="5"/>
  <c r="K412" i="5"/>
  <c r="K344" i="5"/>
  <c r="K288" i="5"/>
  <c r="K284" i="5"/>
  <c r="K206" i="5"/>
  <c r="K194" i="5"/>
  <c r="K119" i="5"/>
  <c r="K117" i="5"/>
  <c r="K60" i="5"/>
  <c r="K44" i="5"/>
  <c r="S2" i="5"/>
  <c r="N1595" i="5"/>
  <c r="Y1595" i="5" s="1"/>
  <c r="Z1595" i="5" s="1"/>
  <c r="N1583" i="5"/>
  <c r="Y1583" i="5" s="1"/>
  <c r="Z1583" i="5" s="1"/>
  <c r="N1571" i="5"/>
  <c r="Y1571" i="5" s="1"/>
  <c r="Z1571" i="5" s="1"/>
  <c r="N1559" i="5"/>
  <c r="Y1559" i="5" s="1"/>
  <c r="Z1559" i="5" s="1"/>
  <c r="N1547" i="5"/>
  <c r="Y1547" i="5" s="1"/>
  <c r="Z1547" i="5" s="1"/>
  <c r="N1535" i="5"/>
  <c r="Y1535" i="5" s="1"/>
  <c r="Z1535" i="5" s="1"/>
  <c r="N1523" i="5"/>
  <c r="Y1523" i="5" s="1"/>
  <c r="Z1523" i="5" s="1"/>
  <c r="N1511" i="5"/>
  <c r="Y1511" i="5" s="1"/>
  <c r="Z1511" i="5" s="1"/>
  <c r="N1499" i="5"/>
  <c r="Y1499" i="5" s="1"/>
  <c r="Z1499" i="5" s="1"/>
  <c r="N1487" i="5"/>
  <c r="Y1487" i="5" s="1"/>
  <c r="Z1487" i="5" s="1"/>
  <c r="N1475" i="5"/>
  <c r="Y1475" i="5" s="1"/>
  <c r="Z1475" i="5" s="1"/>
  <c r="N1463" i="5"/>
  <c r="Y1463" i="5" s="1"/>
  <c r="Z1463" i="5" s="1"/>
  <c r="N1439" i="5"/>
  <c r="Y1439" i="5" s="1"/>
  <c r="Z1439" i="5" s="1"/>
  <c r="N1427" i="5"/>
  <c r="Y1427" i="5" s="1"/>
  <c r="Z1427" i="5" s="1"/>
  <c r="N1415" i="5"/>
  <c r="Y1415" i="5" s="1"/>
  <c r="Z1415" i="5" s="1"/>
  <c r="N1403" i="5"/>
  <c r="Y1403" i="5" s="1"/>
  <c r="Z1403" i="5" s="1"/>
  <c r="N1379" i="5"/>
  <c r="Y1379" i="5" s="1"/>
  <c r="Z1379" i="5" s="1"/>
  <c r="N1367" i="5"/>
  <c r="Y1367" i="5" s="1"/>
  <c r="Z1367" i="5" s="1"/>
  <c r="N1355" i="5"/>
  <c r="Y1355" i="5" s="1"/>
  <c r="Z1355" i="5" s="1"/>
  <c r="N1343" i="5"/>
  <c r="Y1343" i="5" s="1"/>
  <c r="Z1343" i="5" s="1"/>
  <c r="N1319" i="5"/>
  <c r="Y1319" i="5" s="1"/>
  <c r="Z1319" i="5" s="1"/>
  <c r="N1307" i="5"/>
  <c r="Y1307" i="5" s="1"/>
  <c r="Z1307" i="5" s="1"/>
  <c r="N1295" i="5"/>
  <c r="Y1295" i="5" s="1"/>
  <c r="Z1295" i="5" s="1"/>
  <c r="N1283" i="5"/>
  <c r="Y1283" i="5" s="1"/>
  <c r="Z1283" i="5" s="1"/>
  <c r="N1271" i="5"/>
  <c r="Y1271" i="5" s="1"/>
  <c r="Z1271" i="5" s="1"/>
  <c r="N1259" i="5"/>
  <c r="Y1259" i="5" s="1"/>
  <c r="Z1259" i="5" s="1"/>
  <c r="N1247" i="5"/>
  <c r="Y1247" i="5" s="1"/>
  <c r="Z1247" i="5" s="1"/>
  <c r="N1235" i="5"/>
  <c r="Y1235" i="5" s="1"/>
  <c r="Z1235" i="5" s="1"/>
  <c r="N1223" i="5"/>
  <c r="Y1223" i="5" s="1"/>
  <c r="Z1223" i="5" s="1"/>
  <c r="N1211" i="5"/>
  <c r="Y1211" i="5" s="1"/>
  <c r="Z1211" i="5" s="1"/>
  <c r="N1199" i="5"/>
  <c r="Y1199" i="5" s="1"/>
  <c r="Z1199" i="5" s="1"/>
  <c r="N1187" i="5"/>
  <c r="Y1187" i="5" s="1"/>
  <c r="Z1187" i="5" s="1"/>
  <c r="N1175" i="5"/>
  <c r="Y1175" i="5" s="1"/>
  <c r="Z1175" i="5" s="1"/>
  <c r="N1163" i="5"/>
  <c r="Y1163" i="5" s="1"/>
  <c r="Z1163" i="5" s="1"/>
  <c r="N1151" i="5"/>
  <c r="Y1151" i="5" s="1"/>
  <c r="Z1151" i="5" s="1"/>
  <c r="N1139" i="5"/>
  <c r="Y1139" i="5" s="1"/>
  <c r="Z1139" i="5" s="1"/>
  <c r="N1127" i="5"/>
  <c r="Y1127" i="5" s="1"/>
  <c r="Z1127" i="5" s="1"/>
  <c r="N1115" i="5"/>
  <c r="Y1115" i="5" s="1"/>
  <c r="Z1115" i="5" s="1"/>
  <c r="N1103" i="5"/>
  <c r="Y1103" i="5" s="1"/>
  <c r="Z1103" i="5" s="1"/>
  <c r="N1079" i="5"/>
  <c r="Y1079" i="5" s="1"/>
  <c r="N1067" i="5"/>
  <c r="Y1067" i="5" s="1"/>
  <c r="N1055" i="5"/>
  <c r="Y1055" i="5" s="1"/>
  <c r="N1043" i="5"/>
  <c r="Y1043" i="5" s="1"/>
  <c r="N1019" i="5"/>
  <c r="Y1019" i="5" s="1"/>
  <c r="N1007" i="5"/>
  <c r="Y1007" i="5" s="1"/>
  <c r="N995" i="5"/>
  <c r="Y995" i="5" s="1"/>
  <c r="Z995" i="5" s="1"/>
  <c r="N983" i="5"/>
  <c r="Y983" i="5" s="1"/>
  <c r="Z983" i="5" s="1"/>
  <c r="N971" i="5"/>
  <c r="Y971" i="5" s="1"/>
  <c r="Z971" i="5" s="1"/>
  <c r="N959" i="5"/>
  <c r="Y959" i="5" s="1"/>
  <c r="Z959" i="5" s="1"/>
  <c r="N939" i="5"/>
  <c r="Y939" i="5" s="1"/>
  <c r="Z939" i="5" s="1"/>
  <c r="N922" i="5"/>
  <c r="Y922" i="5" s="1"/>
  <c r="Z922" i="5" s="1"/>
  <c r="N907" i="5"/>
  <c r="Y907" i="5" s="1"/>
  <c r="N894" i="5"/>
  <c r="Y894" i="5" s="1"/>
  <c r="Z894" i="5" s="1"/>
  <c r="N882" i="5"/>
  <c r="Y882" i="5" s="1"/>
  <c r="N867" i="5"/>
  <c r="Y867" i="5" s="1"/>
  <c r="Z867" i="5" s="1"/>
  <c r="N853" i="5"/>
  <c r="Y853" i="5" s="1"/>
  <c r="N828" i="5"/>
  <c r="Y828" i="5" s="1"/>
  <c r="Z828" i="5" s="1"/>
  <c r="N815" i="5"/>
  <c r="Y815" i="5" s="1"/>
  <c r="N803" i="5"/>
  <c r="Y803" i="5" s="1"/>
  <c r="N786" i="5"/>
  <c r="Y786" i="5" s="1"/>
  <c r="Z786" i="5" s="1"/>
  <c r="N779" i="5"/>
  <c r="Y779" i="5" s="1"/>
  <c r="Z779" i="5" s="1"/>
  <c r="N771" i="5"/>
  <c r="Y771" i="5" s="1"/>
  <c r="Z771" i="5" s="1"/>
  <c r="N767" i="5"/>
  <c r="Y767" i="5" s="1"/>
  <c r="Z767" i="5" s="1"/>
  <c r="N757" i="5"/>
  <c r="Y757" i="5" s="1"/>
  <c r="N743" i="5"/>
  <c r="Y743" i="5" s="1"/>
  <c r="Z743" i="5" s="1"/>
  <c r="N741" i="5"/>
  <c r="Y741" i="5" s="1"/>
  <c r="Z741" i="5" s="1"/>
  <c r="N731" i="5"/>
  <c r="Y731" i="5" s="1"/>
  <c r="Z731" i="5" s="1"/>
  <c r="N729" i="5"/>
  <c r="Y729" i="5" s="1"/>
  <c r="Z729" i="5" s="1"/>
  <c r="N699" i="5"/>
  <c r="Y699" i="5" s="1"/>
  <c r="Z699" i="5" s="1"/>
  <c r="N684" i="5"/>
  <c r="Y684" i="5" s="1"/>
  <c r="N668" i="5"/>
  <c r="Y668" i="5" s="1"/>
  <c r="N652" i="5"/>
  <c r="Y652" i="5" s="1"/>
  <c r="Z652" i="5" s="1"/>
  <c r="N648" i="5"/>
  <c r="Y648" i="5" s="1"/>
  <c r="Z648" i="5" s="1"/>
  <c r="N636" i="5"/>
  <c r="Y636" i="5" s="1"/>
  <c r="Z636" i="5" s="1"/>
  <c r="N631" i="5"/>
  <c r="Y631" i="5" s="1"/>
  <c r="N621" i="5"/>
  <c r="Y621" i="5" s="1"/>
  <c r="Z621" i="5" s="1"/>
  <c r="N607" i="5"/>
  <c r="Y607" i="5" s="1"/>
  <c r="N590" i="5"/>
  <c r="Y590" i="5" s="1"/>
  <c r="N577" i="5"/>
  <c r="Y577" i="5" s="1"/>
  <c r="N559" i="5"/>
  <c r="Y559" i="5" s="1"/>
  <c r="N540" i="5"/>
  <c r="Y540" i="5" s="1"/>
  <c r="Z540" i="5" s="1"/>
  <c r="N108" i="5"/>
  <c r="Y108" i="5" s="1"/>
  <c r="Z108" i="5" s="1"/>
  <c r="N48" i="5"/>
  <c r="Y48" i="5" s="1"/>
  <c r="Z48" i="5" s="1"/>
  <c r="N12" i="5"/>
  <c r="Y12" i="5" s="1"/>
  <c r="Z12" i="5" s="1"/>
  <c r="N268" i="5"/>
  <c r="Y268" i="5" s="1"/>
  <c r="Z268" i="5" s="1"/>
  <c r="N280" i="5"/>
  <c r="Y280" i="5" s="1"/>
  <c r="Z280" i="5" s="1"/>
  <c r="N292" i="5"/>
  <c r="Y292" i="5" s="1"/>
  <c r="Z292" i="5" s="1"/>
  <c r="N304" i="5"/>
  <c r="Y304" i="5" s="1"/>
  <c r="Z304" i="5" s="1"/>
  <c r="N316" i="5"/>
  <c r="Y316" i="5" s="1"/>
  <c r="Z316" i="5" s="1"/>
  <c r="N328" i="5"/>
  <c r="Y328" i="5" s="1"/>
  <c r="Z328" i="5" s="1"/>
  <c r="N340" i="5"/>
  <c r="Y340" i="5" s="1"/>
  <c r="Z340" i="5" s="1"/>
  <c r="N352" i="5"/>
  <c r="Y352" i="5" s="1"/>
  <c r="Z352" i="5" s="1"/>
  <c r="N364" i="5"/>
  <c r="Y364" i="5" s="1"/>
  <c r="Z364" i="5" s="1"/>
  <c r="N376" i="5"/>
  <c r="Y376" i="5" s="1"/>
  <c r="Z376" i="5" s="1"/>
  <c r="N388" i="5"/>
  <c r="Y388" i="5" s="1"/>
  <c r="Z388" i="5" s="1"/>
  <c r="N400" i="5"/>
  <c r="Y400" i="5" s="1"/>
  <c r="Z400" i="5" s="1"/>
  <c r="K1274" i="5"/>
  <c r="K1286" i="5"/>
  <c r="K1298" i="5"/>
  <c r="K1322" i="5"/>
  <c r="K1334" i="5"/>
  <c r="K1346" i="5"/>
  <c r="K1370" i="5"/>
  <c r="K1382" i="5"/>
  <c r="K1394" i="5"/>
  <c r="K1418" i="5"/>
  <c r="K1430" i="5"/>
  <c r="K1442" i="5"/>
  <c r="K1466" i="5"/>
  <c r="K1478" i="5"/>
  <c r="K1490" i="5"/>
  <c r="K1514" i="5"/>
  <c r="K1526" i="5"/>
  <c r="K1538" i="5"/>
  <c r="K1562" i="5"/>
  <c r="K1574" i="5"/>
  <c r="K1586" i="5"/>
  <c r="K1598" i="5"/>
  <c r="N156" i="5"/>
  <c r="Y156" i="5" s="1"/>
  <c r="N168" i="5"/>
  <c r="Y168" i="5" s="1"/>
  <c r="N180" i="5"/>
  <c r="Y180" i="5" s="1"/>
  <c r="N204" i="5"/>
  <c r="Y204" i="5" s="1"/>
  <c r="N216" i="5"/>
  <c r="Y216" i="5" s="1"/>
  <c r="N228" i="5"/>
  <c r="Y228" i="5" s="1"/>
  <c r="Z228" i="5" s="1"/>
  <c r="N240" i="5"/>
  <c r="Y240" i="5" s="1"/>
  <c r="Z240" i="5" s="1"/>
  <c r="N252" i="5"/>
  <c r="Y252" i="5" s="1"/>
  <c r="N719" i="5"/>
  <c r="Y719" i="5" s="1"/>
  <c r="Z719" i="5" s="1"/>
  <c r="N791" i="5"/>
  <c r="Y791" i="5" s="1"/>
  <c r="N660" i="5"/>
  <c r="Y660" i="5" s="1"/>
  <c r="Z660" i="5" s="1"/>
  <c r="N672" i="5"/>
  <c r="Y672" i="5" s="1"/>
  <c r="Z672" i="5" s="1"/>
  <c r="N583" i="5"/>
  <c r="Y583" i="5" s="1"/>
  <c r="N595" i="5"/>
  <c r="Y595" i="5" s="1"/>
  <c r="G222" i="5"/>
  <c r="G234" i="5"/>
  <c r="G258" i="5"/>
  <c r="G270" i="5"/>
  <c r="G282" i="5"/>
  <c r="G294" i="5"/>
  <c r="G318" i="5"/>
  <c r="G330" i="5"/>
  <c r="G342" i="5"/>
  <c r="G354" i="5"/>
  <c r="G378" i="5"/>
  <c r="G390" i="5"/>
  <c r="G402" i="5"/>
  <c r="G426" i="5"/>
  <c r="G438" i="5"/>
  <c r="G450" i="5"/>
  <c r="G462" i="5"/>
  <c r="G474" i="5"/>
  <c r="G486" i="5"/>
  <c r="G498" i="5"/>
  <c r="G510" i="5"/>
  <c r="G522" i="5"/>
  <c r="G534" i="5"/>
  <c r="G546" i="5"/>
  <c r="G558" i="5"/>
  <c r="G570" i="5"/>
  <c r="N13" i="5"/>
  <c r="Y13" i="5" s="1"/>
  <c r="N25" i="5"/>
  <c r="Y25" i="5" s="1"/>
  <c r="N37" i="5"/>
  <c r="Y37" i="5" s="1"/>
  <c r="N49" i="5"/>
  <c r="Y49" i="5" s="1"/>
  <c r="K10" i="5"/>
  <c r="K22" i="5"/>
  <c r="K34" i="5"/>
  <c r="K46" i="5"/>
  <c r="K58" i="5"/>
  <c r="K70" i="5"/>
  <c r="B14" i="5"/>
  <c r="B26" i="5"/>
  <c r="B38" i="5"/>
  <c r="B50" i="5"/>
  <c r="B62" i="5"/>
  <c r="B74" i="5"/>
  <c r="B110" i="5"/>
  <c r="B122" i="5"/>
  <c r="B134" i="5"/>
  <c r="B146" i="5"/>
  <c r="B158" i="5"/>
  <c r="B170" i="5"/>
  <c r="B182" i="5"/>
  <c r="B194" i="5"/>
  <c r="B206" i="5"/>
  <c r="B218" i="5"/>
  <c r="B230" i="5"/>
  <c r="B242" i="5"/>
  <c r="B254" i="5"/>
  <c r="B266" i="5"/>
  <c r="B290" i="5"/>
  <c r="B302" i="5"/>
  <c r="B314" i="5"/>
  <c r="B326" i="5"/>
  <c r="B338" i="5"/>
  <c r="B350" i="5"/>
  <c r="B374" i="5"/>
  <c r="B386" i="5"/>
  <c r="B410" i="5"/>
  <c r="B434" i="5"/>
  <c r="B458" i="5"/>
  <c r="B482" i="5"/>
  <c r="B506" i="5"/>
  <c r="B530" i="5"/>
  <c r="B542" i="5"/>
  <c r="B554" i="5"/>
  <c r="B566" i="5"/>
  <c r="B578" i="5"/>
  <c r="B590" i="5"/>
  <c r="B602" i="5"/>
  <c r="B614" i="5"/>
  <c r="B626" i="5"/>
  <c r="B638" i="5"/>
  <c r="B650" i="5"/>
  <c r="B662" i="5"/>
  <c r="B674" i="5"/>
  <c r="B686" i="5"/>
  <c r="B710" i="5"/>
  <c r="B722" i="5"/>
  <c r="B734" i="5"/>
  <c r="B746" i="5"/>
  <c r="B758" i="5"/>
  <c r="B770" i="5"/>
  <c r="B794" i="5"/>
  <c r="B806" i="5"/>
  <c r="B830" i="5"/>
  <c r="B842" i="5"/>
  <c r="B866" i="5"/>
  <c r="B902" i="5"/>
  <c r="B914" i="5"/>
  <c r="B938" i="5"/>
  <c r="B950" i="5"/>
  <c r="B986" i="5"/>
  <c r="B1010" i="5"/>
  <c r="B1022" i="5"/>
  <c r="B1046" i="5"/>
  <c r="B1058" i="5"/>
  <c r="B1082" i="5"/>
  <c r="B1118" i="5"/>
  <c r="B1130" i="5"/>
  <c r="B1154" i="5"/>
  <c r="B1166" i="5"/>
  <c r="B1186" i="5"/>
  <c r="B1190" i="5"/>
  <c r="B1202" i="5"/>
  <c r="B1226" i="5"/>
  <c r="B1238" i="5"/>
  <c r="B1262" i="5"/>
  <c r="B1270" i="5"/>
  <c r="B1298" i="5"/>
  <c r="B1310" i="5"/>
  <c r="B1334" i="5"/>
  <c r="B1342" i="5"/>
  <c r="B1346" i="5"/>
  <c r="B1354" i="5"/>
  <c r="B1370" i="5"/>
  <c r="B1406" i="5"/>
  <c r="B1418" i="5"/>
  <c r="B1438" i="5"/>
  <c r="B1442" i="5"/>
  <c r="B1454" i="5"/>
  <c r="B1474" i="5"/>
  <c r="B1478" i="5"/>
  <c r="B1490" i="5"/>
  <c r="B1502" i="5"/>
  <c r="B1510" i="5"/>
  <c r="B1514" i="5"/>
  <c r="B1526" i="5"/>
  <c r="B1538" i="5"/>
  <c r="B1550" i="5"/>
  <c r="B1562" i="5"/>
  <c r="B1574" i="5"/>
  <c r="B1594" i="5"/>
  <c r="B1598" i="5"/>
  <c r="B10" i="5"/>
  <c r="B13" i="5"/>
  <c r="B22" i="5"/>
  <c r="B25" i="5"/>
  <c r="B34" i="5"/>
  <c r="B37" i="5"/>
  <c r="B46" i="5"/>
  <c r="B49" i="5"/>
  <c r="B58" i="5"/>
  <c r="B61" i="5"/>
  <c r="B70" i="5"/>
  <c r="B73" i="5"/>
  <c r="B82" i="5"/>
  <c r="B85" i="5"/>
  <c r="B94" i="5"/>
  <c r="B97" i="5"/>
  <c r="B106" i="5"/>
  <c r="B109" i="5"/>
  <c r="B118" i="5"/>
  <c r="B121" i="5"/>
  <c r="B130" i="5"/>
  <c r="B133" i="5"/>
  <c r="B142" i="5"/>
  <c r="B154" i="5"/>
  <c r="B157" i="5"/>
  <c r="B166" i="5"/>
  <c r="B169" i="5"/>
  <c r="B178" i="5"/>
  <c r="B181" i="5"/>
  <c r="B190" i="5"/>
  <c r="B193" i="5"/>
  <c r="B202" i="5"/>
  <c r="B217" i="5"/>
  <c r="B226" i="5"/>
  <c r="B229" i="5"/>
  <c r="B238" i="5"/>
  <c r="B241" i="5"/>
  <c r="B250" i="5"/>
  <c r="B253" i="5"/>
  <c r="B262" i="5"/>
  <c r="B265" i="5"/>
  <c r="B274" i="5"/>
  <c r="B277" i="5"/>
  <c r="B286" i="5"/>
  <c r="B289" i="5"/>
  <c r="B301" i="5"/>
  <c r="B310" i="5"/>
  <c r="B313" i="5"/>
  <c r="B322" i="5"/>
  <c r="B325" i="5"/>
  <c r="B334" i="5"/>
  <c r="B337" i="5"/>
  <c r="B346" i="5"/>
  <c r="B349" i="5"/>
  <c r="B358" i="5"/>
  <c r="B361" i="5"/>
  <c r="B370" i="5"/>
  <c r="B373" i="5"/>
  <c r="B382" i="5"/>
  <c r="B385" i="5"/>
  <c r="B394" i="5"/>
  <c r="B397" i="5"/>
  <c r="B406" i="5"/>
  <c r="B409" i="5"/>
  <c r="B418" i="5"/>
  <c r="B421" i="5"/>
  <c r="B430" i="5"/>
  <c r="B433" i="5"/>
  <c r="B442" i="5"/>
  <c r="B445" i="5"/>
  <c r="B454" i="5"/>
  <c r="B457" i="5"/>
  <c r="B469" i="5"/>
  <c r="B478" i="5"/>
  <c r="B481" i="5"/>
  <c r="B490" i="5"/>
  <c r="B493" i="5"/>
  <c r="B502" i="5"/>
  <c r="B505" i="5"/>
  <c r="B517" i="5"/>
  <c r="B526" i="5"/>
  <c r="B529" i="5"/>
  <c r="B538" i="5"/>
  <c r="B541" i="5"/>
  <c r="B550" i="5"/>
  <c r="B553" i="5"/>
  <c r="B562" i="5"/>
  <c r="B565" i="5"/>
  <c r="B574" i="5"/>
  <c r="B577" i="5"/>
  <c r="B586" i="5"/>
  <c r="B589" i="5"/>
  <c r="B598" i="5"/>
  <c r="B601" i="5"/>
  <c r="B610" i="5"/>
  <c r="B613" i="5"/>
  <c r="B622" i="5"/>
  <c r="B634" i="5"/>
  <c r="B637" i="5"/>
  <c r="B646" i="5"/>
  <c r="B649" i="5"/>
  <c r="B658" i="5"/>
  <c r="B661" i="5"/>
  <c r="B670" i="5"/>
  <c r="B673" i="5"/>
  <c r="B682" i="5"/>
  <c r="B685" i="5"/>
  <c r="B694" i="5"/>
  <c r="B697" i="5"/>
  <c r="B709" i="5"/>
  <c r="B718" i="5"/>
  <c r="B721" i="5"/>
  <c r="B730" i="5"/>
  <c r="B733" i="5"/>
  <c r="B742" i="5"/>
  <c r="B745" i="5"/>
  <c r="B754" i="5"/>
  <c r="B757" i="5"/>
  <c r="B766" i="5"/>
  <c r="B769" i="5"/>
  <c r="B778" i="5"/>
  <c r="B790" i="5"/>
  <c r="B793" i="5"/>
  <c r="B802" i="5"/>
  <c r="B805" i="5"/>
  <c r="B814" i="5"/>
  <c r="B817" i="5"/>
  <c r="B826" i="5"/>
  <c r="B829" i="5"/>
  <c r="B838" i="5"/>
  <c r="B841" i="5"/>
  <c r="B850" i="5"/>
  <c r="B853" i="5"/>
  <c r="B862" i="5"/>
  <c r="B865" i="5"/>
  <c r="B874" i="5"/>
  <c r="B877" i="5"/>
  <c r="B886" i="5"/>
  <c r="B889" i="5"/>
  <c r="B898" i="5"/>
  <c r="B901" i="5"/>
  <c r="B910" i="5"/>
  <c r="B922" i="5"/>
  <c r="B925" i="5"/>
  <c r="B934" i="5"/>
  <c r="B937" i="5"/>
  <c r="B946" i="5"/>
  <c r="B949" i="5"/>
  <c r="B958" i="5"/>
  <c r="B961" i="5"/>
  <c r="B970" i="5"/>
  <c r="B985" i="5"/>
  <c r="B994" i="5"/>
  <c r="B997" i="5"/>
  <c r="B1006" i="5"/>
  <c r="B1009" i="5"/>
  <c r="B1018" i="5"/>
  <c r="B1021" i="5"/>
  <c r="B1030" i="5"/>
  <c r="B1033" i="5"/>
  <c r="B1042" i="5"/>
  <c r="B1045" i="5"/>
  <c r="B1054" i="5"/>
  <c r="B1057" i="5"/>
  <c r="B1066" i="5"/>
  <c r="B1069" i="5"/>
  <c r="B1078" i="5"/>
  <c r="B1081" i="5"/>
  <c r="B1090" i="5"/>
  <c r="B1093" i="5"/>
  <c r="B1105" i="5"/>
  <c r="B1114" i="5"/>
  <c r="B1117" i="5"/>
  <c r="B1126" i="5"/>
  <c r="B1129" i="5"/>
  <c r="B1138" i="5"/>
  <c r="B1141" i="5"/>
  <c r="B1150" i="5"/>
  <c r="B1162" i="5"/>
  <c r="B1165" i="5"/>
  <c r="B1174" i="5"/>
  <c r="B1177" i="5"/>
  <c r="B1189" i="5"/>
  <c r="B1198" i="5"/>
  <c r="B1201" i="5"/>
  <c r="B1210" i="5"/>
  <c r="B1222" i="5"/>
  <c r="B1225" i="5"/>
  <c r="B1237" i="5"/>
  <c r="B1246" i="5"/>
  <c r="B1249" i="5"/>
  <c r="B1258" i="5"/>
  <c r="B1261" i="5"/>
  <c r="B1282" i="5"/>
  <c r="B1285" i="5"/>
  <c r="B1294" i="5"/>
  <c r="B1297" i="5"/>
  <c r="B1306" i="5"/>
  <c r="B1309" i="5"/>
  <c r="B1318" i="5"/>
  <c r="B1321" i="5"/>
  <c r="B1330" i="5"/>
  <c r="B1333" i="5"/>
  <c r="B1357" i="5"/>
  <c r="B1366" i="5"/>
  <c r="B1369" i="5"/>
  <c r="B1381" i="5"/>
  <c r="B1390" i="5"/>
  <c r="B1393" i="5"/>
  <c r="B1402" i="5"/>
  <c r="B1414" i="5"/>
  <c r="B1417" i="5"/>
  <c r="B1426" i="5"/>
  <c r="B1429" i="5"/>
  <c r="B1441" i="5"/>
  <c r="B1450" i="5"/>
  <c r="B1453" i="5"/>
  <c r="B1462" i="5"/>
  <c r="B1465" i="5"/>
  <c r="B1477" i="5"/>
  <c r="B1489" i="5"/>
  <c r="B1498" i="5"/>
  <c r="B1501" i="5"/>
  <c r="B1513" i="5"/>
  <c r="B1522" i="5"/>
  <c r="B1525" i="5"/>
  <c r="B1534" i="5"/>
  <c r="B1537" i="5"/>
  <c r="B1546" i="5"/>
  <c r="B1549" i="5"/>
  <c r="B1558" i="5"/>
  <c r="B1561" i="5"/>
  <c r="B1573" i="5"/>
  <c r="B1582" i="5"/>
  <c r="B1585" i="5"/>
  <c r="B1597" i="5"/>
  <c r="B11" i="5"/>
  <c r="B23" i="5"/>
  <c r="B35" i="5"/>
  <c r="B83" i="5"/>
  <c r="B95" i="5"/>
  <c r="B98" i="5"/>
  <c r="B131" i="5"/>
  <c r="B145" i="5"/>
  <c r="B167" i="5"/>
  <c r="B203" i="5"/>
  <c r="B205" i="5"/>
  <c r="B214" i="5"/>
  <c r="B215" i="5"/>
  <c r="B251" i="5"/>
  <c r="B263" i="5"/>
  <c r="B278" i="5"/>
  <c r="B298" i="5"/>
  <c r="B299" i="5"/>
  <c r="B311" i="5"/>
  <c r="B347" i="5"/>
  <c r="B359" i="5"/>
  <c r="B362" i="5"/>
  <c r="B383" i="5"/>
  <c r="B395" i="5"/>
  <c r="B419" i="5"/>
  <c r="B431" i="5"/>
  <c r="B443" i="5"/>
  <c r="B466" i="5"/>
  <c r="B467" i="5"/>
  <c r="B479" i="5"/>
  <c r="B514" i="5"/>
  <c r="B515" i="5"/>
  <c r="B539" i="5"/>
  <c r="B551" i="5"/>
  <c r="B575" i="5"/>
  <c r="B599" i="5"/>
  <c r="B623" i="5"/>
  <c r="B647" i="5"/>
  <c r="B671" i="5"/>
  <c r="B695" i="5"/>
  <c r="B706" i="5"/>
  <c r="B719" i="5"/>
  <c r="B743" i="5"/>
  <c r="B767" i="5"/>
  <c r="B781" i="5"/>
  <c r="B791" i="5"/>
  <c r="B815" i="5"/>
  <c r="B839" i="5"/>
  <c r="B863" i="5"/>
  <c r="B878" i="5"/>
  <c r="B899" i="5"/>
  <c r="B913" i="5"/>
  <c r="B923" i="5"/>
  <c r="B935" i="5"/>
  <c r="B947" i="5"/>
  <c r="B971" i="5"/>
  <c r="B973" i="5"/>
  <c r="B974" i="5"/>
  <c r="B995" i="5"/>
  <c r="B1019" i="5"/>
  <c r="B1043" i="5"/>
  <c r="B1067" i="5"/>
  <c r="B1091" i="5"/>
  <c r="B1094" i="5"/>
  <c r="B1102" i="5"/>
  <c r="B1103" i="5"/>
  <c r="B1127" i="5"/>
  <c r="B1139" i="5"/>
  <c r="B1151" i="5"/>
  <c r="B1153" i="5"/>
  <c r="B1163" i="5"/>
  <c r="B1175" i="5"/>
  <c r="B1199" i="5"/>
  <c r="B1213" i="5"/>
  <c r="B1223" i="5"/>
  <c r="B1247" i="5"/>
  <c r="B1271" i="5"/>
  <c r="B1273" i="5"/>
  <c r="B1274" i="5"/>
  <c r="B1295" i="5"/>
  <c r="B1331" i="5"/>
  <c r="B1345" i="5"/>
  <c r="B1355" i="5"/>
  <c r="B1367" i="5"/>
  <c r="B1379" i="5"/>
  <c r="B1382" i="5"/>
  <c r="B1403" i="5"/>
  <c r="B1405" i="5"/>
  <c r="B1427" i="5"/>
  <c r="B1451" i="5"/>
  <c r="B1475" i="5"/>
  <c r="B1499" i="5"/>
  <c r="B1523" i="5"/>
  <c r="B1559" i="5"/>
  <c r="B1571" i="5"/>
  <c r="B1583" i="5"/>
  <c r="B1586" i="5"/>
  <c r="B2" i="5"/>
  <c r="E64" i="5"/>
  <c r="E70" i="5"/>
  <c r="E72" i="5"/>
  <c r="E76" i="5"/>
  <c r="E82" i="5"/>
  <c r="E84" i="5"/>
  <c r="E88" i="5"/>
  <c r="E94" i="5"/>
  <c r="E96" i="5"/>
  <c r="E22" i="5"/>
  <c r="E34" i="5"/>
  <c r="E46" i="5"/>
  <c r="E58" i="5"/>
  <c r="K11" i="5"/>
  <c r="K12" i="5"/>
  <c r="K14" i="5"/>
  <c r="K23" i="5"/>
  <c r="K24" i="5"/>
  <c r="K26" i="5"/>
  <c r="K35" i="5"/>
  <c r="K36" i="5"/>
  <c r="K38" i="5"/>
  <c r="K47" i="5"/>
  <c r="K48" i="5"/>
  <c r="K50" i="5"/>
  <c r="K59" i="5"/>
  <c r="K62" i="5"/>
  <c r="K71" i="5"/>
  <c r="K72" i="5"/>
  <c r="K74" i="5"/>
  <c r="K83" i="5"/>
  <c r="K84" i="5"/>
  <c r="K86" i="5"/>
  <c r="K95" i="5"/>
  <c r="K96" i="5"/>
  <c r="K98" i="5"/>
  <c r="K107" i="5"/>
  <c r="K108" i="5"/>
  <c r="K110" i="5"/>
  <c r="K120" i="5"/>
  <c r="K122" i="5"/>
  <c r="K131" i="5"/>
  <c r="K132" i="5"/>
  <c r="K134" i="5"/>
  <c r="K143" i="5"/>
  <c r="K144" i="5"/>
  <c r="K146" i="5"/>
  <c r="K155" i="5"/>
  <c r="K156" i="5"/>
  <c r="K158" i="5"/>
  <c r="K167" i="5"/>
  <c r="K168" i="5"/>
  <c r="K170" i="5"/>
  <c r="K179" i="5"/>
  <c r="K180" i="5"/>
  <c r="K182" i="5"/>
  <c r="K191" i="5"/>
  <c r="K192" i="5"/>
  <c r="K203" i="5"/>
  <c r="K204" i="5"/>
  <c r="K215" i="5"/>
  <c r="K216" i="5"/>
  <c r="K218" i="5"/>
  <c r="K227" i="5"/>
  <c r="K228" i="5"/>
  <c r="K230" i="5"/>
  <c r="K239" i="5"/>
  <c r="K240" i="5"/>
  <c r="K242" i="5"/>
  <c r="K251" i="5"/>
  <c r="K252" i="5"/>
  <c r="K254" i="5"/>
  <c r="K263" i="5"/>
  <c r="K264" i="5"/>
  <c r="K266" i="5"/>
  <c r="K275" i="5"/>
  <c r="K276" i="5"/>
  <c r="K278" i="5"/>
  <c r="K287" i="5"/>
  <c r="K290" i="5"/>
  <c r="K299" i="5"/>
  <c r="K300" i="5"/>
  <c r="K302" i="5"/>
  <c r="K311" i="5"/>
  <c r="K312" i="5"/>
  <c r="K314" i="5"/>
  <c r="K323" i="5"/>
  <c r="K324" i="5"/>
  <c r="K326" i="5"/>
  <c r="K335" i="5"/>
  <c r="K336" i="5"/>
  <c r="K338" i="5"/>
  <c r="K347" i="5"/>
  <c r="K348" i="5"/>
  <c r="K350" i="5"/>
  <c r="K359" i="5"/>
  <c r="K360" i="5"/>
  <c r="K362" i="5"/>
  <c r="K371" i="5"/>
  <c r="K372" i="5"/>
  <c r="K374" i="5"/>
  <c r="K383" i="5"/>
  <c r="K384" i="5"/>
  <c r="K386" i="5"/>
  <c r="K395" i="5"/>
  <c r="K396" i="5"/>
  <c r="K398" i="5"/>
  <c r="K407" i="5"/>
  <c r="K408" i="5"/>
  <c r="K410" i="5"/>
  <c r="K419" i="5"/>
  <c r="K420" i="5"/>
  <c r="K422" i="5"/>
  <c r="K431" i="5"/>
  <c r="K432" i="5"/>
  <c r="K434" i="5"/>
  <c r="K443" i="5"/>
  <c r="K444" i="5"/>
  <c r="K446" i="5"/>
  <c r="K455" i="5"/>
  <c r="K456" i="5"/>
  <c r="K458" i="5"/>
  <c r="K467" i="5"/>
  <c r="K468" i="5"/>
  <c r="K470" i="5"/>
  <c r="K479" i="5"/>
  <c r="K480" i="5"/>
  <c r="K482" i="5"/>
  <c r="K492" i="5"/>
  <c r="K494" i="5"/>
  <c r="K503" i="5"/>
  <c r="K504" i="5"/>
  <c r="K506" i="5"/>
  <c r="K515" i="5"/>
  <c r="K516" i="5"/>
  <c r="K518" i="5"/>
  <c r="K527" i="5"/>
  <c r="K528" i="5"/>
  <c r="K530" i="5"/>
  <c r="K539" i="5"/>
  <c r="K540" i="5"/>
  <c r="K542" i="5"/>
  <c r="K551" i="5"/>
  <c r="K552" i="5"/>
  <c r="K554" i="5"/>
  <c r="K563" i="5"/>
  <c r="K564" i="5"/>
  <c r="K566" i="5"/>
  <c r="K575" i="5"/>
  <c r="K576" i="5"/>
  <c r="K578" i="5"/>
  <c r="K587" i="5"/>
  <c r="K588" i="5"/>
  <c r="K590" i="5"/>
  <c r="K599" i="5"/>
  <c r="K600" i="5"/>
  <c r="K602" i="5"/>
  <c r="K611" i="5"/>
  <c r="K612" i="5"/>
  <c r="K614" i="5"/>
  <c r="K623" i="5"/>
  <c r="K624" i="5"/>
  <c r="K626" i="5"/>
  <c r="K635" i="5"/>
  <c r="K636" i="5"/>
  <c r="K638" i="5"/>
  <c r="K647" i="5"/>
  <c r="K648" i="5"/>
  <c r="K650" i="5"/>
  <c r="K660" i="5"/>
  <c r="K672" i="5"/>
  <c r="K683" i="5"/>
  <c r="K684" i="5"/>
  <c r="K686" i="5"/>
  <c r="K695" i="5"/>
  <c r="K696" i="5"/>
  <c r="K698" i="5"/>
  <c r="K708" i="5"/>
  <c r="K710" i="5"/>
  <c r="K720" i="5"/>
  <c r="K722" i="5"/>
  <c r="K731" i="5"/>
  <c r="K732" i="5"/>
  <c r="K734" i="5"/>
  <c r="K743" i="5"/>
  <c r="K744" i="5"/>
  <c r="K746" i="5"/>
  <c r="K756" i="5"/>
  <c r="K758" i="5"/>
  <c r="K768" i="5"/>
  <c r="K770" i="5"/>
  <c r="K779" i="5"/>
  <c r="K780" i="5"/>
  <c r="K782" i="5"/>
  <c r="K791" i="5"/>
  <c r="K794" i="5"/>
  <c r="K803" i="5"/>
  <c r="K804" i="5"/>
  <c r="K806" i="5"/>
  <c r="K815" i="5"/>
  <c r="K816" i="5"/>
  <c r="K818" i="5"/>
  <c r="K827" i="5"/>
  <c r="K828" i="5"/>
  <c r="K830" i="5"/>
  <c r="K839" i="5"/>
  <c r="K840" i="5"/>
  <c r="K842" i="5"/>
  <c r="K851" i="5"/>
  <c r="K852" i="5"/>
  <c r="K854" i="5"/>
  <c r="K863" i="5"/>
  <c r="K864" i="5"/>
  <c r="K866" i="5"/>
  <c r="K875" i="5"/>
  <c r="K876" i="5"/>
  <c r="K878" i="5"/>
  <c r="K887" i="5"/>
  <c r="K888" i="5"/>
  <c r="K890" i="5"/>
  <c r="K899" i="5"/>
  <c r="K900" i="5"/>
  <c r="K902" i="5"/>
  <c r="K911" i="5"/>
  <c r="K912" i="5"/>
  <c r="K914" i="5"/>
  <c r="K923" i="5"/>
  <c r="K924" i="5"/>
  <c r="K926" i="5"/>
  <c r="K935" i="5"/>
  <c r="K938" i="5"/>
  <c r="K947" i="5"/>
  <c r="K948" i="5"/>
  <c r="K950" i="5"/>
  <c r="K959" i="5"/>
  <c r="K960" i="5"/>
  <c r="K962" i="5"/>
  <c r="K971" i="5"/>
  <c r="K972" i="5"/>
  <c r="K974" i="5"/>
  <c r="K983" i="5"/>
  <c r="K984" i="5"/>
  <c r="K986" i="5"/>
  <c r="K995" i="5"/>
  <c r="K996" i="5"/>
  <c r="K998" i="5"/>
  <c r="K1007" i="5"/>
  <c r="K1008" i="5"/>
  <c r="K1010" i="5"/>
  <c r="K1019" i="5"/>
  <c r="K1020" i="5"/>
  <c r="K1022" i="5"/>
  <c r="K1031" i="5"/>
  <c r="K1032" i="5"/>
  <c r="K1034" i="5"/>
  <c r="K1043" i="5"/>
  <c r="K1044" i="5"/>
  <c r="K1046" i="5"/>
  <c r="K1055" i="5"/>
  <c r="K1056" i="5"/>
  <c r="K1058" i="5"/>
  <c r="K1067" i="5"/>
  <c r="K1068" i="5"/>
  <c r="K1070" i="5"/>
  <c r="K1079" i="5"/>
  <c r="K1080" i="5"/>
  <c r="K1082" i="5"/>
  <c r="K1091" i="5"/>
  <c r="K1092" i="5"/>
  <c r="K1094" i="5"/>
  <c r="K1103" i="5"/>
  <c r="K1104" i="5"/>
  <c r="K1106" i="5"/>
  <c r="K1115" i="5"/>
  <c r="K1116" i="5"/>
  <c r="K1118" i="5"/>
  <c r="K1127" i="5"/>
  <c r="K1128" i="5"/>
  <c r="K1130" i="5"/>
  <c r="K1139" i="5"/>
  <c r="K1140" i="5"/>
  <c r="K1142" i="5"/>
  <c r="K1151" i="5"/>
  <c r="K1152" i="5"/>
  <c r="K1154" i="5"/>
  <c r="K1163" i="5"/>
  <c r="K1164" i="5"/>
  <c r="K1166" i="5"/>
  <c r="K1175" i="5"/>
  <c r="K1176" i="5"/>
  <c r="K1178" i="5"/>
  <c r="K1187" i="5"/>
  <c r="K1188" i="5"/>
  <c r="K1190" i="5"/>
  <c r="K1199" i="5"/>
  <c r="K1200" i="5"/>
  <c r="K1202" i="5"/>
  <c r="K1211" i="5"/>
  <c r="K1212" i="5"/>
  <c r="K1214" i="5"/>
  <c r="K1223" i="5"/>
  <c r="K1224" i="5"/>
  <c r="K1226" i="5"/>
  <c r="K1235" i="5"/>
  <c r="K1236" i="5"/>
  <c r="K1238" i="5"/>
  <c r="K1247" i="5"/>
  <c r="K1248" i="5"/>
  <c r="K1250" i="5"/>
  <c r="K1259" i="5"/>
  <c r="K1260" i="5"/>
  <c r="K1262" i="5"/>
  <c r="K1271" i="5"/>
  <c r="K1272" i="5"/>
  <c r="K1283" i="5"/>
  <c r="K1284" i="5"/>
  <c r="K1295" i="5"/>
  <c r="K1296" i="5"/>
  <c r="K1307" i="5"/>
  <c r="K1308" i="5"/>
  <c r="K1310" i="5"/>
  <c r="K1319" i="5"/>
  <c r="K1320" i="5"/>
  <c r="K1331" i="5"/>
  <c r="K1332" i="5"/>
  <c r="K1343" i="5"/>
  <c r="K1344" i="5"/>
  <c r="K1355" i="5"/>
  <c r="K1356" i="5"/>
  <c r="K1358" i="5"/>
  <c r="K1367" i="5"/>
  <c r="K1368" i="5"/>
  <c r="K1379" i="5"/>
  <c r="K1380" i="5"/>
  <c r="K1391" i="5"/>
  <c r="K1392" i="5"/>
  <c r="K1403" i="5"/>
  <c r="K1404" i="5"/>
  <c r="K1406" i="5"/>
  <c r="K1415" i="5"/>
  <c r="K1416" i="5"/>
  <c r="K1427" i="5"/>
  <c r="K1428" i="5"/>
  <c r="K1439" i="5"/>
  <c r="K1440" i="5"/>
  <c r="K1451" i="5"/>
  <c r="K1452" i="5"/>
  <c r="K1454" i="5"/>
  <c r="K1463" i="5"/>
  <c r="K1464" i="5"/>
  <c r="K1475" i="5"/>
  <c r="K1476" i="5"/>
  <c r="K1487" i="5"/>
  <c r="K1488" i="5"/>
  <c r="K1499" i="5"/>
  <c r="K1500" i="5"/>
  <c r="K1502" i="5"/>
  <c r="K1511" i="5"/>
  <c r="K1512" i="5"/>
  <c r="K1523" i="5"/>
  <c r="K1524" i="5"/>
  <c r="K1535" i="5"/>
  <c r="K1536" i="5"/>
  <c r="K1547" i="5"/>
  <c r="K1548" i="5"/>
  <c r="K1550" i="5"/>
  <c r="K1559" i="5"/>
  <c r="K1560" i="5"/>
  <c r="K1571" i="5"/>
  <c r="K1572" i="5"/>
  <c r="K1584" i="5"/>
  <c r="K1595" i="5"/>
  <c r="K1596" i="5"/>
  <c r="E3" i="5"/>
  <c r="E4" i="5"/>
  <c r="E6" i="5"/>
  <c r="E15" i="5"/>
  <c r="E16" i="5"/>
  <c r="E18" i="5"/>
  <c r="E27" i="5"/>
  <c r="E28" i="5"/>
  <c r="E30" i="5"/>
  <c r="E39" i="5"/>
  <c r="E40" i="5"/>
  <c r="E42" i="5"/>
  <c r="E51" i="5"/>
  <c r="E52" i="5"/>
  <c r="E54" i="5"/>
  <c r="E63" i="5"/>
  <c r="E66" i="5"/>
  <c r="E75" i="5"/>
  <c r="E78" i="5"/>
  <c r="E87" i="5"/>
  <c r="E90" i="5"/>
  <c r="E99" i="5"/>
  <c r="E100" i="5"/>
  <c r="E102" i="5"/>
  <c r="E111" i="5"/>
  <c r="E112" i="5"/>
  <c r="E114" i="5"/>
  <c r="E123" i="5"/>
  <c r="E124" i="5"/>
  <c r="E126" i="5"/>
  <c r="E135" i="5"/>
  <c r="E136" i="5"/>
  <c r="E138" i="5"/>
  <c r="E147" i="5"/>
  <c r="E148" i="5"/>
  <c r="E150" i="5"/>
  <c r="E159" i="5"/>
  <c r="E160" i="5"/>
  <c r="E162" i="5"/>
  <c r="E171" i="5"/>
  <c r="E172" i="5"/>
  <c r="E174" i="5"/>
  <c r="E183" i="5"/>
  <c r="E186" i="5"/>
  <c r="E195" i="5"/>
  <c r="E196" i="5"/>
  <c r="E198" i="5"/>
  <c r="E207" i="5"/>
  <c r="E208" i="5"/>
  <c r="E210" i="5"/>
  <c r="E219" i="5"/>
  <c r="E220" i="5"/>
  <c r="E222" i="5"/>
  <c r="E231" i="5"/>
  <c r="E232" i="5"/>
  <c r="E234" i="5"/>
  <c r="E243" i="5"/>
  <c r="E244" i="5"/>
  <c r="E246" i="5"/>
  <c r="E255" i="5"/>
  <c r="E256" i="5"/>
  <c r="E258" i="5"/>
  <c r="E267" i="5"/>
  <c r="E268" i="5"/>
  <c r="E270" i="5"/>
  <c r="E279" i="5"/>
  <c r="E280" i="5"/>
  <c r="E282" i="5"/>
  <c r="E291" i="5"/>
  <c r="E292" i="5"/>
  <c r="E294" i="5"/>
  <c r="E303" i="5"/>
  <c r="E304" i="5"/>
  <c r="E306" i="5"/>
  <c r="E315" i="5"/>
  <c r="E316" i="5"/>
  <c r="E318" i="5"/>
  <c r="E327" i="5"/>
  <c r="E328" i="5"/>
  <c r="E330" i="5"/>
  <c r="E339" i="5"/>
  <c r="E340" i="5"/>
  <c r="E342" i="5"/>
  <c r="E351" i="5"/>
  <c r="E352" i="5"/>
  <c r="E354" i="5"/>
  <c r="E363" i="5"/>
  <c r="E364" i="5"/>
  <c r="E366" i="5"/>
  <c r="E375" i="5"/>
  <c r="E378" i="5"/>
  <c r="E387" i="5"/>
  <c r="E388" i="5"/>
  <c r="E390" i="5"/>
  <c r="E399" i="5"/>
  <c r="E400" i="5"/>
  <c r="E402" i="5"/>
  <c r="E411" i="5"/>
  <c r="E412" i="5"/>
  <c r="E414" i="5"/>
  <c r="E423" i="5"/>
  <c r="E424" i="5"/>
  <c r="E426" i="5"/>
  <c r="E435" i="5"/>
  <c r="E436" i="5"/>
  <c r="E438" i="5"/>
  <c r="E447" i="5"/>
  <c r="E448" i="5"/>
  <c r="E450" i="5"/>
  <c r="E459" i="5"/>
  <c r="E460" i="5"/>
  <c r="E462" i="5"/>
  <c r="E471" i="5"/>
  <c r="E472" i="5"/>
  <c r="E474" i="5"/>
  <c r="E483" i="5"/>
  <c r="E484" i="5"/>
  <c r="E486" i="5"/>
  <c r="E495" i="5"/>
  <c r="E496" i="5"/>
  <c r="E498" i="5"/>
  <c r="E507" i="5"/>
  <c r="E508" i="5"/>
  <c r="E510" i="5"/>
  <c r="E520" i="5"/>
  <c r="E522" i="5"/>
  <c r="E534" i="5"/>
  <c r="E544" i="5"/>
  <c r="E546" i="5"/>
  <c r="E556" i="5"/>
  <c r="E558" i="5"/>
  <c r="E570" i="5"/>
  <c r="E582" i="5"/>
  <c r="E594" i="5"/>
  <c r="E606" i="5"/>
  <c r="E618" i="5"/>
  <c r="E642" i="5"/>
  <c r="E654" i="5"/>
  <c r="E666" i="5"/>
  <c r="E678" i="5"/>
  <c r="E690" i="5"/>
  <c r="E702" i="5"/>
  <c r="E714" i="5"/>
  <c r="E726" i="5"/>
  <c r="E738" i="5"/>
  <c r="E750" i="5"/>
  <c r="E762" i="5"/>
  <c r="E774" i="5"/>
  <c r="E786" i="5"/>
  <c r="E798" i="5"/>
  <c r="E810" i="5"/>
  <c r="E822" i="5"/>
  <c r="E834" i="5"/>
  <c r="E846" i="5"/>
  <c r="E858" i="5"/>
  <c r="E870" i="5"/>
  <c r="E882" i="5"/>
  <c r="E894" i="5"/>
  <c r="E906" i="5"/>
  <c r="E918" i="5"/>
  <c r="E930" i="5"/>
  <c r="E942" i="5"/>
  <c r="E954" i="5"/>
  <c r="E966" i="5"/>
  <c r="E978" i="5"/>
  <c r="E990" i="5"/>
  <c r="E1002" i="5"/>
  <c r="E1014" i="5"/>
  <c r="E1026" i="5"/>
  <c r="E1038" i="5"/>
  <c r="E1050" i="5"/>
  <c r="E1062" i="5"/>
  <c r="E1074" i="5"/>
  <c r="E1086" i="5"/>
  <c r="E1098" i="5"/>
  <c r="E1110" i="5"/>
  <c r="E1122" i="5"/>
  <c r="E1134" i="5"/>
  <c r="E1146" i="5"/>
  <c r="E1158" i="5"/>
  <c r="E1170" i="5"/>
  <c r="E1182" i="5"/>
  <c r="E1194" i="5"/>
  <c r="E1206" i="5"/>
  <c r="E1218" i="5"/>
  <c r="E1230" i="5"/>
  <c r="E1242" i="5"/>
  <c r="E1254" i="5"/>
  <c r="E1266" i="5"/>
  <c r="E1278" i="5"/>
  <c r="E1290" i="5"/>
  <c r="E1302" i="5"/>
  <c r="E1314" i="5"/>
  <c r="E1326" i="5"/>
  <c r="E1338" i="5"/>
  <c r="E1350" i="5"/>
  <c r="E1362" i="5"/>
  <c r="E1374" i="5"/>
  <c r="E1386" i="5"/>
  <c r="E1398" i="5"/>
  <c r="E1410" i="5"/>
  <c r="E1422" i="5"/>
  <c r="E1434" i="5"/>
  <c r="E1446" i="5"/>
  <c r="E1458" i="5"/>
  <c r="E1470" i="5"/>
  <c r="E1482" i="5"/>
  <c r="E1506" i="5"/>
  <c r="E1518" i="5"/>
  <c r="E1530" i="5"/>
  <c r="E1542" i="5"/>
  <c r="E1554" i="5"/>
  <c r="E1566" i="5"/>
  <c r="E1578" i="5"/>
  <c r="E1590" i="5"/>
  <c r="E1602" i="5"/>
  <c r="K2" i="5"/>
  <c r="W2" i="5" s="1"/>
  <c r="X2" i="5" s="1"/>
  <c r="P2" i="6"/>
  <c r="S2" i="6" s="1"/>
  <c r="A2" i="5"/>
  <c r="A1923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Y1923" i="5" s="1"/>
  <c r="Z1923" i="5" s="1"/>
  <c r="O1923" i="5"/>
  <c r="P1923" i="5"/>
  <c r="Q1923" i="5"/>
  <c r="R1923" i="5"/>
  <c r="S1923" i="5"/>
  <c r="T1923" i="5"/>
  <c r="U1923" i="5"/>
  <c r="V1923" i="5"/>
  <c r="A1924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Y1924" i="5" s="1"/>
  <c r="Z1924" i="5" s="1"/>
  <c r="O1924" i="5"/>
  <c r="P1924" i="5"/>
  <c r="Q1924" i="5"/>
  <c r="R1924" i="5"/>
  <c r="S1924" i="5"/>
  <c r="T1924" i="5"/>
  <c r="U1924" i="5"/>
  <c r="V1924" i="5"/>
  <c r="A1925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Y1925" i="5" s="1"/>
  <c r="O1925" i="5"/>
  <c r="P1925" i="5"/>
  <c r="Q1925" i="5"/>
  <c r="R1925" i="5"/>
  <c r="S1925" i="5"/>
  <c r="T1925" i="5"/>
  <c r="U1925" i="5"/>
  <c r="V1925" i="5"/>
  <c r="A1926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Y1926" i="5" s="1"/>
  <c r="O1926" i="5"/>
  <c r="P1926" i="5"/>
  <c r="Q1926" i="5"/>
  <c r="R1926" i="5"/>
  <c r="S1926" i="5"/>
  <c r="T1926" i="5"/>
  <c r="U1926" i="5"/>
  <c r="V1926" i="5"/>
  <c r="A1927" i="5"/>
  <c r="B1927" i="5"/>
  <c r="C1927" i="5"/>
  <c r="D1927" i="5"/>
  <c r="E1927" i="5"/>
  <c r="F1927" i="5"/>
  <c r="G1927" i="5"/>
  <c r="H1927" i="5"/>
  <c r="I1927" i="5"/>
  <c r="J1927" i="5"/>
  <c r="K1927" i="5"/>
  <c r="W1927" i="5" s="1"/>
  <c r="L1927" i="5"/>
  <c r="M1927" i="5"/>
  <c r="N1927" i="5"/>
  <c r="Y1927" i="5" s="1"/>
  <c r="O1927" i="5"/>
  <c r="P1927" i="5"/>
  <c r="Q1927" i="5"/>
  <c r="R1927" i="5"/>
  <c r="S1927" i="5"/>
  <c r="T1927" i="5"/>
  <c r="U1927" i="5"/>
  <c r="V1927" i="5"/>
  <c r="A1928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Y1928" i="5" s="1"/>
  <c r="O1928" i="5"/>
  <c r="P1928" i="5"/>
  <c r="Q1928" i="5"/>
  <c r="R1928" i="5"/>
  <c r="S1928" i="5"/>
  <c r="T1928" i="5"/>
  <c r="U1928" i="5"/>
  <c r="V1928" i="5"/>
  <c r="A1929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Y1929" i="5" s="1"/>
  <c r="Z1929" i="5" s="1"/>
  <c r="O1929" i="5"/>
  <c r="P1929" i="5"/>
  <c r="Q1929" i="5"/>
  <c r="R1929" i="5"/>
  <c r="S1929" i="5"/>
  <c r="T1929" i="5"/>
  <c r="U1929" i="5"/>
  <c r="V1929" i="5"/>
  <c r="A1930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Y1930" i="5" s="1"/>
  <c r="Z1930" i="5" s="1"/>
  <c r="O1930" i="5"/>
  <c r="P1930" i="5"/>
  <c r="Q1930" i="5"/>
  <c r="R1930" i="5"/>
  <c r="S1930" i="5"/>
  <c r="T1930" i="5"/>
  <c r="U1930" i="5"/>
  <c r="V1930" i="5"/>
  <c r="A1931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Y1931" i="5" s="1"/>
  <c r="O1931" i="5"/>
  <c r="P1931" i="5"/>
  <c r="Q1931" i="5"/>
  <c r="R1931" i="5"/>
  <c r="S1931" i="5"/>
  <c r="T1931" i="5"/>
  <c r="U1931" i="5"/>
  <c r="V1931" i="5"/>
  <c r="A1932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Y1932" i="5" s="1"/>
  <c r="Z1932" i="5" s="1"/>
  <c r="O1932" i="5"/>
  <c r="P1932" i="5"/>
  <c r="Q1932" i="5"/>
  <c r="R1932" i="5"/>
  <c r="S1932" i="5"/>
  <c r="T1932" i="5"/>
  <c r="U1932" i="5"/>
  <c r="V1932" i="5"/>
  <c r="A1933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Y1933" i="5" s="1"/>
  <c r="O1933" i="5"/>
  <c r="P1933" i="5"/>
  <c r="Q1933" i="5"/>
  <c r="R1933" i="5"/>
  <c r="S1933" i="5"/>
  <c r="T1933" i="5"/>
  <c r="U1933" i="5"/>
  <c r="V1933" i="5"/>
  <c r="A1934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Y1934" i="5" s="1"/>
  <c r="O1934" i="5"/>
  <c r="P1934" i="5"/>
  <c r="Q1934" i="5"/>
  <c r="R1934" i="5"/>
  <c r="S1934" i="5"/>
  <c r="T1934" i="5"/>
  <c r="U1934" i="5"/>
  <c r="V1934" i="5"/>
  <c r="A1935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Y1935" i="5" s="1"/>
  <c r="Z1935" i="5" s="1"/>
  <c r="O1935" i="5"/>
  <c r="P1935" i="5"/>
  <c r="Q1935" i="5"/>
  <c r="R1935" i="5"/>
  <c r="S1935" i="5"/>
  <c r="T1935" i="5"/>
  <c r="U1935" i="5"/>
  <c r="V1935" i="5"/>
  <c r="A1936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Y1936" i="5" s="1"/>
  <c r="O1936" i="5"/>
  <c r="P1936" i="5"/>
  <c r="Q1936" i="5"/>
  <c r="R1936" i="5"/>
  <c r="S1936" i="5"/>
  <c r="T1936" i="5"/>
  <c r="U1936" i="5"/>
  <c r="V1936" i="5"/>
  <c r="A1937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Y1937" i="5" s="1"/>
  <c r="O1937" i="5"/>
  <c r="P1937" i="5"/>
  <c r="Q1937" i="5"/>
  <c r="R1937" i="5"/>
  <c r="S1937" i="5"/>
  <c r="T1937" i="5"/>
  <c r="U1937" i="5"/>
  <c r="V1937" i="5"/>
  <c r="A1938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Y1938" i="5" s="1"/>
  <c r="Z1938" i="5" s="1"/>
  <c r="O1938" i="5"/>
  <c r="P1938" i="5"/>
  <c r="Q1938" i="5"/>
  <c r="R1938" i="5"/>
  <c r="S1938" i="5"/>
  <c r="T1938" i="5"/>
  <c r="U1938" i="5"/>
  <c r="V1938" i="5"/>
  <c r="A1939" i="5"/>
  <c r="B1939" i="5"/>
  <c r="C1939" i="5"/>
  <c r="D1939" i="5"/>
  <c r="E1939" i="5"/>
  <c r="F1939" i="5"/>
  <c r="G1939" i="5"/>
  <c r="H1939" i="5"/>
  <c r="I1939" i="5"/>
  <c r="J1939" i="5"/>
  <c r="K1939" i="5"/>
  <c r="W1939" i="5" s="1"/>
  <c r="L1939" i="5"/>
  <c r="M1939" i="5"/>
  <c r="N1939" i="5"/>
  <c r="Y1939" i="5" s="1"/>
  <c r="O1939" i="5"/>
  <c r="P1939" i="5"/>
  <c r="Q1939" i="5"/>
  <c r="R1939" i="5"/>
  <c r="S1939" i="5"/>
  <c r="T1939" i="5"/>
  <c r="U1939" i="5"/>
  <c r="V1939" i="5"/>
  <c r="A1940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Y1940" i="5" s="1"/>
  <c r="O1940" i="5"/>
  <c r="P1940" i="5"/>
  <c r="Q1940" i="5"/>
  <c r="R1940" i="5"/>
  <c r="S1940" i="5"/>
  <c r="T1940" i="5"/>
  <c r="U1940" i="5"/>
  <c r="V1940" i="5"/>
  <c r="A1941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Y1941" i="5" s="1"/>
  <c r="Z1941" i="5" s="1"/>
  <c r="O1941" i="5"/>
  <c r="P1941" i="5"/>
  <c r="Q1941" i="5"/>
  <c r="R1941" i="5"/>
  <c r="S1941" i="5"/>
  <c r="T1941" i="5"/>
  <c r="U1941" i="5"/>
  <c r="V1941" i="5"/>
  <c r="A1942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Y1942" i="5" s="1"/>
  <c r="O1942" i="5"/>
  <c r="P1942" i="5"/>
  <c r="Q1942" i="5"/>
  <c r="R1942" i="5"/>
  <c r="S1942" i="5"/>
  <c r="T1942" i="5"/>
  <c r="U1942" i="5"/>
  <c r="V1942" i="5"/>
  <c r="A1943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Y1943" i="5" s="1"/>
  <c r="O1943" i="5"/>
  <c r="P1943" i="5"/>
  <c r="Q1943" i="5"/>
  <c r="R1943" i="5"/>
  <c r="S1943" i="5"/>
  <c r="T1943" i="5"/>
  <c r="U1943" i="5"/>
  <c r="V1943" i="5"/>
  <c r="A1944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Y1944" i="5" s="1"/>
  <c r="Z1944" i="5" s="1"/>
  <c r="O1944" i="5"/>
  <c r="P1944" i="5"/>
  <c r="Q1944" i="5"/>
  <c r="R1944" i="5"/>
  <c r="S1944" i="5"/>
  <c r="T1944" i="5"/>
  <c r="U1944" i="5"/>
  <c r="V1944" i="5"/>
  <c r="A1945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Y1945" i="5" s="1"/>
  <c r="O1945" i="5"/>
  <c r="P1945" i="5"/>
  <c r="Q1945" i="5"/>
  <c r="R1945" i="5"/>
  <c r="S1945" i="5"/>
  <c r="T1945" i="5"/>
  <c r="U1945" i="5"/>
  <c r="V1945" i="5"/>
  <c r="A1946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Y1946" i="5" s="1"/>
  <c r="O1946" i="5"/>
  <c r="P1946" i="5"/>
  <c r="Q1946" i="5"/>
  <c r="R1946" i="5"/>
  <c r="S1946" i="5"/>
  <c r="T1946" i="5"/>
  <c r="U1946" i="5"/>
  <c r="V1946" i="5"/>
  <c r="A1947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Y1947" i="5" s="1"/>
  <c r="Z1947" i="5" s="1"/>
  <c r="O1947" i="5"/>
  <c r="P1947" i="5"/>
  <c r="Q1947" i="5"/>
  <c r="R1947" i="5"/>
  <c r="S1947" i="5"/>
  <c r="T1947" i="5"/>
  <c r="U1947" i="5"/>
  <c r="V1947" i="5"/>
  <c r="A1948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Y1948" i="5" s="1"/>
  <c r="O1948" i="5"/>
  <c r="P1948" i="5"/>
  <c r="Q1948" i="5"/>
  <c r="R1948" i="5"/>
  <c r="S1948" i="5"/>
  <c r="T1948" i="5"/>
  <c r="U1948" i="5"/>
  <c r="V1948" i="5"/>
  <c r="A1949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Y1949" i="5" s="1"/>
  <c r="O1949" i="5"/>
  <c r="P1949" i="5"/>
  <c r="Q1949" i="5"/>
  <c r="R1949" i="5"/>
  <c r="S1949" i="5"/>
  <c r="T1949" i="5"/>
  <c r="U1949" i="5"/>
  <c r="V1949" i="5"/>
  <c r="A1950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Y1950" i="5" s="1"/>
  <c r="Z1950" i="5" s="1"/>
  <c r="O1950" i="5"/>
  <c r="P1950" i="5"/>
  <c r="Q1950" i="5"/>
  <c r="R1950" i="5"/>
  <c r="S1950" i="5"/>
  <c r="T1950" i="5"/>
  <c r="U1950" i="5"/>
  <c r="V1950" i="5"/>
  <c r="A1951" i="5"/>
  <c r="B1951" i="5"/>
  <c r="C1951" i="5"/>
  <c r="D1951" i="5"/>
  <c r="E1951" i="5"/>
  <c r="F1951" i="5"/>
  <c r="G1951" i="5"/>
  <c r="H1951" i="5"/>
  <c r="I1951" i="5"/>
  <c r="J1951" i="5"/>
  <c r="K1951" i="5"/>
  <c r="W1951" i="5" s="1"/>
  <c r="L1951" i="5"/>
  <c r="M1951" i="5"/>
  <c r="N1951" i="5"/>
  <c r="Y1951" i="5" s="1"/>
  <c r="O1951" i="5"/>
  <c r="P1951" i="5"/>
  <c r="Q1951" i="5"/>
  <c r="R1951" i="5"/>
  <c r="S1951" i="5"/>
  <c r="T1951" i="5"/>
  <c r="U1951" i="5"/>
  <c r="V1951" i="5"/>
  <c r="A1952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Y1952" i="5" s="1"/>
  <c r="O1952" i="5"/>
  <c r="P1952" i="5"/>
  <c r="Q1952" i="5"/>
  <c r="R1952" i="5"/>
  <c r="S1952" i="5"/>
  <c r="T1952" i="5"/>
  <c r="U1952" i="5"/>
  <c r="V1952" i="5"/>
  <c r="A1953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Y1953" i="5" s="1"/>
  <c r="Z1953" i="5" s="1"/>
  <c r="O1953" i="5"/>
  <c r="P1953" i="5"/>
  <c r="Q1953" i="5"/>
  <c r="R1953" i="5"/>
  <c r="S1953" i="5"/>
  <c r="T1953" i="5"/>
  <c r="U1953" i="5"/>
  <c r="V1953" i="5"/>
  <c r="A1954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Y1954" i="5" s="1"/>
  <c r="O1954" i="5"/>
  <c r="P1954" i="5"/>
  <c r="Q1954" i="5"/>
  <c r="R1954" i="5"/>
  <c r="S1954" i="5"/>
  <c r="T1954" i="5"/>
  <c r="U1954" i="5"/>
  <c r="V1954" i="5"/>
  <c r="A1955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Y1955" i="5" s="1"/>
  <c r="O1955" i="5"/>
  <c r="P1955" i="5"/>
  <c r="Q1955" i="5"/>
  <c r="R1955" i="5"/>
  <c r="S1955" i="5"/>
  <c r="T1955" i="5"/>
  <c r="U1955" i="5"/>
  <c r="V1955" i="5"/>
  <c r="A1956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Y1956" i="5" s="1"/>
  <c r="Z1956" i="5" s="1"/>
  <c r="O1956" i="5"/>
  <c r="P1956" i="5"/>
  <c r="Q1956" i="5"/>
  <c r="R1956" i="5"/>
  <c r="S1956" i="5"/>
  <c r="T1956" i="5"/>
  <c r="U1956" i="5"/>
  <c r="V1956" i="5"/>
  <c r="A1957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Y1957" i="5" s="1"/>
  <c r="O1957" i="5"/>
  <c r="P1957" i="5"/>
  <c r="Q1957" i="5"/>
  <c r="R1957" i="5"/>
  <c r="S1957" i="5"/>
  <c r="T1957" i="5"/>
  <c r="U1957" i="5"/>
  <c r="V1957" i="5"/>
  <c r="A1958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Y1958" i="5" s="1"/>
  <c r="O1958" i="5"/>
  <c r="P1958" i="5"/>
  <c r="Q1958" i="5"/>
  <c r="R1958" i="5"/>
  <c r="S1958" i="5"/>
  <c r="T1958" i="5"/>
  <c r="U1958" i="5"/>
  <c r="V1958" i="5"/>
  <c r="A1959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Y1959" i="5" s="1"/>
  <c r="Z1959" i="5" s="1"/>
  <c r="O1959" i="5"/>
  <c r="P1959" i="5"/>
  <c r="Q1959" i="5"/>
  <c r="R1959" i="5"/>
  <c r="S1959" i="5"/>
  <c r="T1959" i="5"/>
  <c r="U1959" i="5"/>
  <c r="V1959" i="5"/>
  <c r="A1960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Y1960" i="5" s="1"/>
  <c r="O1960" i="5"/>
  <c r="P1960" i="5"/>
  <c r="Q1960" i="5"/>
  <c r="R1960" i="5"/>
  <c r="S1960" i="5"/>
  <c r="T1960" i="5"/>
  <c r="U1960" i="5"/>
  <c r="V1960" i="5"/>
  <c r="A1961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Y1961" i="5" s="1"/>
  <c r="O1961" i="5"/>
  <c r="P1961" i="5"/>
  <c r="Q1961" i="5"/>
  <c r="R1961" i="5"/>
  <c r="S1961" i="5"/>
  <c r="T1961" i="5"/>
  <c r="U1961" i="5"/>
  <c r="V1961" i="5"/>
  <c r="A1962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Y1962" i="5" s="1"/>
  <c r="Z1962" i="5" s="1"/>
  <c r="O1962" i="5"/>
  <c r="P1962" i="5"/>
  <c r="Q1962" i="5"/>
  <c r="R1962" i="5"/>
  <c r="S1962" i="5"/>
  <c r="T1962" i="5"/>
  <c r="U1962" i="5"/>
  <c r="V1962" i="5"/>
  <c r="A1963" i="5"/>
  <c r="B1963" i="5"/>
  <c r="C1963" i="5"/>
  <c r="D1963" i="5"/>
  <c r="E1963" i="5"/>
  <c r="F1963" i="5"/>
  <c r="G1963" i="5"/>
  <c r="H1963" i="5"/>
  <c r="I1963" i="5"/>
  <c r="J1963" i="5"/>
  <c r="K1963" i="5"/>
  <c r="W1963" i="5" s="1"/>
  <c r="L1963" i="5"/>
  <c r="M1963" i="5"/>
  <c r="N1963" i="5"/>
  <c r="Y1963" i="5" s="1"/>
  <c r="O1963" i="5"/>
  <c r="P1963" i="5"/>
  <c r="Q1963" i="5"/>
  <c r="R1963" i="5"/>
  <c r="S1963" i="5"/>
  <c r="T1963" i="5"/>
  <c r="U1963" i="5"/>
  <c r="V1963" i="5"/>
  <c r="A1964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Y1964" i="5" s="1"/>
  <c r="O1964" i="5"/>
  <c r="P1964" i="5"/>
  <c r="Q1964" i="5"/>
  <c r="R1964" i="5"/>
  <c r="S1964" i="5"/>
  <c r="T1964" i="5"/>
  <c r="U1964" i="5"/>
  <c r="V1964" i="5"/>
  <c r="A1965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Y1965" i="5" s="1"/>
  <c r="Z1965" i="5" s="1"/>
  <c r="O1965" i="5"/>
  <c r="P1965" i="5"/>
  <c r="Q1965" i="5"/>
  <c r="R1965" i="5"/>
  <c r="S1965" i="5"/>
  <c r="T1965" i="5"/>
  <c r="U1965" i="5"/>
  <c r="V1965" i="5"/>
  <c r="A1966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Y1966" i="5" s="1"/>
  <c r="O1966" i="5"/>
  <c r="P1966" i="5"/>
  <c r="Q1966" i="5"/>
  <c r="R1966" i="5"/>
  <c r="S1966" i="5"/>
  <c r="T1966" i="5"/>
  <c r="U1966" i="5"/>
  <c r="V1966" i="5"/>
  <c r="A1967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Y1967" i="5" s="1"/>
  <c r="O1967" i="5"/>
  <c r="P1967" i="5"/>
  <c r="Q1967" i="5"/>
  <c r="R1967" i="5"/>
  <c r="S1967" i="5"/>
  <c r="T1967" i="5"/>
  <c r="U1967" i="5"/>
  <c r="V1967" i="5"/>
  <c r="A1968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Y1968" i="5" s="1"/>
  <c r="Z1968" i="5" s="1"/>
  <c r="O1968" i="5"/>
  <c r="P1968" i="5"/>
  <c r="Q1968" i="5"/>
  <c r="R1968" i="5"/>
  <c r="S1968" i="5"/>
  <c r="T1968" i="5"/>
  <c r="U1968" i="5"/>
  <c r="V1968" i="5"/>
  <c r="A1969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Y1969" i="5" s="1"/>
  <c r="O1969" i="5"/>
  <c r="P1969" i="5"/>
  <c r="Q1969" i="5"/>
  <c r="R1969" i="5"/>
  <c r="S1969" i="5"/>
  <c r="T1969" i="5"/>
  <c r="U1969" i="5"/>
  <c r="V1969" i="5"/>
  <c r="A1970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Y1970" i="5" s="1"/>
  <c r="O1970" i="5"/>
  <c r="P1970" i="5"/>
  <c r="Q1970" i="5"/>
  <c r="R1970" i="5"/>
  <c r="S1970" i="5"/>
  <c r="T1970" i="5"/>
  <c r="U1970" i="5"/>
  <c r="V1970" i="5"/>
  <c r="A1971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Y1971" i="5" s="1"/>
  <c r="Z1971" i="5" s="1"/>
  <c r="O1971" i="5"/>
  <c r="P1971" i="5"/>
  <c r="Q1971" i="5"/>
  <c r="R1971" i="5"/>
  <c r="S1971" i="5"/>
  <c r="T1971" i="5"/>
  <c r="U1971" i="5"/>
  <c r="V1971" i="5"/>
  <c r="A1972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Y1972" i="5" s="1"/>
  <c r="O1972" i="5"/>
  <c r="P1972" i="5"/>
  <c r="Q1972" i="5"/>
  <c r="R1972" i="5"/>
  <c r="S1972" i="5"/>
  <c r="T1972" i="5"/>
  <c r="U1972" i="5"/>
  <c r="V1972" i="5"/>
  <c r="A1973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Y1973" i="5" s="1"/>
  <c r="O1973" i="5"/>
  <c r="P1973" i="5"/>
  <c r="Q1973" i="5"/>
  <c r="R1973" i="5"/>
  <c r="S1973" i="5"/>
  <c r="T1973" i="5"/>
  <c r="U1973" i="5"/>
  <c r="V1973" i="5"/>
  <c r="A1974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Y1974" i="5" s="1"/>
  <c r="Z1974" i="5" s="1"/>
  <c r="O1974" i="5"/>
  <c r="P1974" i="5"/>
  <c r="Q1974" i="5"/>
  <c r="R1974" i="5"/>
  <c r="S1974" i="5"/>
  <c r="T1974" i="5"/>
  <c r="U1974" i="5"/>
  <c r="V1974" i="5"/>
  <c r="A1975" i="5"/>
  <c r="B1975" i="5"/>
  <c r="C1975" i="5"/>
  <c r="D1975" i="5"/>
  <c r="E1975" i="5"/>
  <c r="F1975" i="5"/>
  <c r="G1975" i="5"/>
  <c r="H1975" i="5"/>
  <c r="I1975" i="5"/>
  <c r="J1975" i="5"/>
  <c r="K1975" i="5"/>
  <c r="W1975" i="5" s="1"/>
  <c r="L1975" i="5"/>
  <c r="M1975" i="5"/>
  <c r="N1975" i="5"/>
  <c r="Y1975" i="5" s="1"/>
  <c r="O1975" i="5"/>
  <c r="P1975" i="5"/>
  <c r="Q1975" i="5"/>
  <c r="R1975" i="5"/>
  <c r="S1975" i="5"/>
  <c r="T1975" i="5"/>
  <c r="U1975" i="5"/>
  <c r="V1975" i="5"/>
  <c r="A1976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Y1976" i="5" s="1"/>
  <c r="O1976" i="5"/>
  <c r="P1976" i="5"/>
  <c r="Q1976" i="5"/>
  <c r="R1976" i="5"/>
  <c r="S1976" i="5"/>
  <c r="T1976" i="5"/>
  <c r="U1976" i="5"/>
  <c r="V1976" i="5"/>
  <c r="A1977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Y1977" i="5" s="1"/>
  <c r="Z1977" i="5" s="1"/>
  <c r="O1977" i="5"/>
  <c r="P1977" i="5"/>
  <c r="Q1977" i="5"/>
  <c r="R1977" i="5"/>
  <c r="S1977" i="5"/>
  <c r="T1977" i="5"/>
  <c r="U1977" i="5"/>
  <c r="V1977" i="5"/>
  <c r="A1978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Y1978" i="5" s="1"/>
  <c r="O1978" i="5"/>
  <c r="P1978" i="5"/>
  <c r="Q1978" i="5"/>
  <c r="R1978" i="5"/>
  <c r="S1978" i="5"/>
  <c r="T1978" i="5"/>
  <c r="U1978" i="5"/>
  <c r="V1978" i="5"/>
  <c r="A1979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Y1979" i="5" s="1"/>
  <c r="O1979" i="5"/>
  <c r="P1979" i="5"/>
  <c r="Q1979" i="5"/>
  <c r="R1979" i="5"/>
  <c r="S1979" i="5"/>
  <c r="T1979" i="5"/>
  <c r="U1979" i="5"/>
  <c r="V1979" i="5"/>
  <c r="A1980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Y1980" i="5" s="1"/>
  <c r="Z1980" i="5" s="1"/>
  <c r="O1980" i="5"/>
  <c r="P1980" i="5"/>
  <c r="Q1980" i="5"/>
  <c r="R1980" i="5"/>
  <c r="S1980" i="5"/>
  <c r="T1980" i="5"/>
  <c r="U1980" i="5"/>
  <c r="V1980" i="5"/>
  <c r="A1981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Y1981" i="5" s="1"/>
  <c r="O1981" i="5"/>
  <c r="P1981" i="5"/>
  <c r="Q1981" i="5"/>
  <c r="R1981" i="5"/>
  <c r="S1981" i="5"/>
  <c r="T1981" i="5"/>
  <c r="U1981" i="5"/>
  <c r="V1981" i="5"/>
  <c r="A1982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Y1982" i="5" s="1"/>
  <c r="O1982" i="5"/>
  <c r="P1982" i="5"/>
  <c r="Q1982" i="5"/>
  <c r="R1982" i="5"/>
  <c r="S1982" i="5"/>
  <c r="T1982" i="5"/>
  <c r="U1982" i="5"/>
  <c r="V1982" i="5"/>
  <c r="A1983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Y1983" i="5" s="1"/>
  <c r="Z1983" i="5" s="1"/>
  <c r="O1983" i="5"/>
  <c r="P1983" i="5"/>
  <c r="Q1983" i="5"/>
  <c r="R1983" i="5"/>
  <c r="S1983" i="5"/>
  <c r="T1983" i="5"/>
  <c r="U1983" i="5"/>
  <c r="V1983" i="5"/>
  <c r="A1984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Y1984" i="5" s="1"/>
  <c r="O1984" i="5"/>
  <c r="P1984" i="5"/>
  <c r="Q1984" i="5"/>
  <c r="R1984" i="5"/>
  <c r="S1984" i="5"/>
  <c r="T1984" i="5"/>
  <c r="U1984" i="5"/>
  <c r="V1984" i="5"/>
  <c r="A1985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Y1985" i="5" s="1"/>
  <c r="O1985" i="5"/>
  <c r="P1985" i="5"/>
  <c r="Q1985" i="5"/>
  <c r="R1985" i="5"/>
  <c r="S1985" i="5"/>
  <c r="T1985" i="5"/>
  <c r="U1985" i="5"/>
  <c r="V1985" i="5"/>
  <c r="A1986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Y1986" i="5" s="1"/>
  <c r="Z1986" i="5" s="1"/>
  <c r="O1986" i="5"/>
  <c r="P1986" i="5"/>
  <c r="Q1986" i="5"/>
  <c r="R1986" i="5"/>
  <c r="S1986" i="5"/>
  <c r="T1986" i="5"/>
  <c r="U1986" i="5"/>
  <c r="V1986" i="5"/>
  <c r="A1987" i="5"/>
  <c r="B1987" i="5"/>
  <c r="C1987" i="5"/>
  <c r="D1987" i="5"/>
  <c r="E1987" i="5"/>
  <c r="F1987" i="5"/>
  <c r="G1987" i="5"/>
  <c r="H1987" i="5"/>
  <c r="I1987" i="5"/>
  <c r="J1987" i="5"/>
  <c r="K1987" i="5"/>
  <c r="W1987" i="5" s="1"/>
  <c r="L1987" i="5"/>
  <c r="M1987" i="5"/>
  <c r="N1987" i="5"/>
  <c r="Y1987" i="5" s="1"/>
  <c r="O1987" i="5"/>
  <c r="P1987" i="5"/>
  <c r="Q1987" i="5"/>
  <c r="R1987" i="5"/>
  <c r="S1987" i="5"/>
  <c r="T1987" i="5"/>
  <c r="U1987" i="5"/>
  <c r="V1987" i="5"/>
  <c r="A1988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Y1988" i="5" s="1"/>
  <c r="O1988" i="5"/>
  <c r="P1988" i="5"/>
  <c r="Q1988" i="5"/>
  <c r="R1988" i="5"/>
  <c r="S1988" i="5"/>
  <c r="T1988" i="5"/>
  <c r="U1988" i="5"/>
  <c r="V1988" i="5"/>
  <c r="A1989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Y1989" i="5" s="1"/>
  <c r="Z1989" i="5" s="1"/>
  <c r="O1989" i="5"/>
  <c r="P1989" i="5"/>
  <c r="Q1989" i="5"/>
  <c r="R1989" i="5"/>
  <c r="S1989" i="5"/>
  <c r="T1989" i="5"/>
  <c r="U1989" i="5"/>
  <c r="V1989" i="5"/>
  <c r="A1990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Y1990" i="5" s="1"/>
  <c r="O1990" i="5"/>
  <c r="P1990" i="5"/>
  <c r="Q1990" i="5"/>
  <c r="R1990" i="5"/>
  <c r="S1990" i="5"/>
  <c r="T1990" i="5"/>
  <c r="U1990" i="5"/>
  <c r="V1990" i="5"/>
  <c r="A1991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Y1991" i="5" s="1"/>
  <c r="O1991" i="5"/>
  <c r="P1991" i="5"/>
  <c r="Q1991" i="5"/>
  <c r="R1991" i="5"/>
  <c r="S1991" i="5"/>
  <c r="T1991" i="5"/>
  <c r="U1991" i="5"/>
  <c r="V1991" i="5"/>
  <c r="A1992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Y1992" i="5" s="1"/>
  <c r="Z1992" i="5" s="1"/>
  <c r="O1992" i="5"/>
  <c r="P1992" i="5"/>
  <c r="Q1992" i="5"/>
  <c r="R1992" i="5"/>
  <c r="S1992" i="5"/>
  <c r="T1992" i="5"/>
  <c r="U1992" i="5"/>
  <c r="V1992" i="5"/>
  <c r="A1993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Y1993" i="5" s="1"/>
  <c r="O1993" i="5"/>
  <c r="P1993" i="5"/>
  <c r="Q1993" i="5"/>
  <c r="R1993" i="5"/>
  <c r="S1993" i="5"/>
  <c r="T1993" i="5"/>
  <c r="U1993" i="5"/>
  <c r="V1993" i="5"/>
  <c r="A1994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Y1994" i="5" s="1"/>
  <c r="O1994" i="5"/>
  <c r="P1994" i="5"/>
  <c r="Q1994" i="5"/>
  <c r="R1994" i="5"/>
  <c r="S1994" i="5"/>
  <c r="T1994" i="5"/>
  <c r="U1994" i="5"/>
  <c r="V1994" i="5"/>
  <c r="A1995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Y1995" i="5" s="1"/>
  <c r="Z1995" i="5" s="1"/>
  <c r="O1995" i="5"/>
  <c r="P1995" i="5"/>
  <c r="Q1995" i="5"/>
  <c r="R1995" i="5"/>
  <c r="S1995" i="5"/>
  <c r="T1995" i="5"/>
  <c r="U1995" i="5"/>
  <c r="V1995" i="5"/>
  <c r="A1996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Y1996" i="5" s="1"/>
  <c r="O1996" i="5"/>
  <c r="P1996" i="5"/>
  <c r="Q1996" i="5"/>
  <c r="R1996" i="5"/>
  <c r="S1996" i="5"/>
  <c r="T1996" i="5"/>
  <c r="U1996" i="5"/>
  <c r="V1996" i="5"/>
  <c r="A1997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Y1997" i="5" s="1"/>
  <c r="O1997" i="5"/>
  <c r="P1997" i="5"/>
  <c r="Q1997" i="5"/>
  <c r="R1997" i="5"/>
  <c r="S1997" i="5"/>
  <c r="T1997" i="5"/>
  <c r="U1997" i="5"/>
  <c r="V1997" i="5"/>
  <c r="A1998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Y1998" i="5" s="1"/>
  <c r="Z1998" i="5" s="1"/>
  <c r="O1998" i="5"/>
  <c r="P1998" i="5"/>
  <c r="Q1998" i="5"/>
  <c r="R1998" i="5"/>
  <c r="S1998" i="5"/>
  <c r="T1998" i="5"/>
  <c r="U1998" i="5"/>
  <c r="V1998" i="5"/>
  <c r="A1999" i="5"/>
  <c r="B1999" i="5"/>
  <c r="C1999" i="5"/>
  <c r="D1999" i="5"/>
  <c r="E1999" i="5"/>
  <c r="F1999" i="5"/>
  <c r="G1999" i="5"/>
  <c r="H1999" i="5"/>
  <c r="I1999" i="5"/>
  <c r="J1999" i="5"/>
  <c r="K1999" i="5"/>
  <c r="W1999" i="5" s="1"/>
  <c r="L1999" i="5"/>
  <c r="M1999" i="5"/>
  <c r="N1999" i="5"/>
  <c r="Y1999" i="5" s="1"/>
  <c r="O1999" i="5"/>
  <c r="P1999" i="5"/>
  <c r="Q1999" i="5"/>
  <c r="R1999" i="5"/>
  <c r="S1999" i="5"/>
  <c r="T1999" i="5"/>
  <c r="U1999" i="5"/>
  <c r="V1999" i="5"/>
  <c r="A2000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Y2000" i="5" s="1"/>
  <c r="O2000" i="5"/>
  <c r="P2000" i="5"/>
  <c r="Q2000" i="5"/>
  <c r="R2000" i="5"/>
  <c r="S2000" i="5"/>
  <c r="T2000" i="5"/>
  <c r="U2000" i="5"/>
  <c r="V2000" i="5"/>
  <c r="A2001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Y2001" i="5" s="1"/>
  <c r="Z2001" i="5" s="1"/>
  <c r="O2001" i="5"/>
  <c r="P2001" i="5"/>
  <c r="Q2001" i="5"/>
  <c r="R2001" i="5"/>
  <c r="S2001" i="5"/>
  <c r="T2001" i="5"/>
  <c r="U2001" i="5"/>
  <c r="V2001" i="5"/>
  <c r="A2002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Y2002" i="5" s="1"/>
  <c r="O2002" i="5"/>
  <c r="P2002" i="5"/>
  <c r="Q2002" i="5"/>
  <c r="R2002" i="5"/>
  <c r="S2002" i="5"/>
  <c r="T2002" i="5"/>
  <c r="U2002" i="5"/>
  <c r="V2002" i="5"/>
  <c r="A2003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Y2003" i="5" s="1"/>
  <c r="O2003" i="5"/>
  <c r="P2003" i="5"/>
  <c r="Q2003" i="5"/>
  <c r="R2003" i="5"/>
  <c r="S2003" i="5"/>
  <c r="T2003" i="5"/>
  <c r="U2003" i="5"/>
  <c r="V2003" i="5"/>
  <c r="A2004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Y2004" i="5" s="1"/>
  <c r="Z2004" i="5" s="1"/>
  <c r="O2004" i="5"/>
  <c r="P2004" i="5"/>
  <c r="Q2004" i="5"/>
  <c r="R2004" i="5"/>
  <c r="S2004" i="5"/>
  <c r="T2004" i="5"/>
  <c r="U2004" i="5"/>
  <c r="V2004" i="5"/>
  <c r="A2005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Y2005" i="5" s="1"/>
  <c r="O2005" i="5"/>
  <c r="P2005" i="5"/>
  <c r="Q2005" i="5"/>
  <c r="R2005" i="5"/>
  <c r="S2005" i="5"/>
  <c r="T2005" i="5"/>
  <c r="U2005" i="5"/>
  <c r="V2005" i="5"/>
  <c r="A2006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Y2006" i="5" s="1"/>
  <c r="O2006" i="5"/>
  <c r="P2006" i="5"/>
  <c r="Q2006" i="5"/>
  <c r="R2006" i="5"/>
  <c r="S2006" i="5"/>
  <c r="T2006" i="5"/>
  <c r="U2006" i="5"/>
  <c r="V2006" i="5"/>
  <c r="A2007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Y2007" i="5" s="1"/>
  <c r="Z2007" i="5" s="1"/>
  <c r="O2007" i="5"/>
  <c r="P2007" i="5"/>
  <c r="Q2007" i="5"/>
  <c r="R2007" i="5"/>
  <c r="S2007" i="5"/>
  <c r="T2007" i="5"/>
  <c r="U2007" i="5"/>
  <c r="V2007" i="5"/>
  <c r="A2008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Y2008" i="5" s="1"/>
  <c r="O2008" i="5"/>
  <c r="P2008" i="5"/>
  <c r="Q2008" i="5"/>
  <c r="R2008" i="5"/>
  <c r="S2008" i="5"/>
  <c r="T2008" i="5"/>
  <c r="U2008" i="5"/>
  <c r="V2008" i="5"/>
  <c r="A2009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Y2009" i="5" s="1"/>
  <c r="O2009" i="5"/>
  <c r="P2009" i="5"/>
  <c r="Q2009" i="5"/>
  <c r="R2009" i="5"/>
  <c r="S2009" i="5"/>
  <c r="T2009" i="5"/>
  <c r="U2009" i="5"/>
  <c r="V2009" i="5"/>
  <c r="A2010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Y2010" i="5" s="1"/>
  <c r="Z2010" i="5" s="1"/>
  <c r="O2010" i="5"/>
  <c r="P2010" i="5"/>
  <c r="Q2010" i="5"/>
  <c r="R2010" i="5"/>
  <c r="S2010" i="5"/>
  <c r="T2010" i="5"/>
  <c r="U2010" i="5"/>
  <c r="V2010" i="5"/>
  <c r="A2011" i="5"/>
  <c r="B2011" i="5"/>
  <c r="C2011" i="5"/>
  <c r="D2011" i="5"/>
  <c r="E2011" i="5"/>
  <c r="F2011" i="5"/>
  <c r="G2011" i="5"/>
  <c r="H2011" i="5"/>
  <c r="I2011" i="5"/>
  <c r="J2011" i="5"/>
  <c r="K2011" i="5"/>
  <c r="W2011" i="5" s="1"/>
  <c r="L2011" i="5"/>
  <c r="M2011" i="5"/>
  <c r="N2011" i="5"/>
  <c r="Y2011" i="5" s="1"/>
  <c r="O2011" i="5"/>
  <c r="P2011" i="5"/>
  <c r="Q2011" i="5"/>
  <c r="R2011" i="5"/>
  <c r="S2011" i="5"/>
  <c r="T2011" i="5"/>
  <c r="U2011" i="5"/>
  <c r="V2011" i="5"/>
  <c r="A2012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Y2012" i="5" s="1"/>
  <c r="O2012" i="5"/>
  <c r="P2012" i="5"/>
  <c r="Q2012" i="5"/>
  <c r="R2012" i="5"/>
  <c r="S2012" i="5"/>
  <c r="T2012" i="5"/>
  <c r="U2012" i="5"/>
  <c r="V2012" i="5"/>
  <c r="A2013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Y2013" i="5" s="1"/>
  <c r="Z2013" i="5" s="1"/>
  <c r="O2013" i="5"/>
  <c r="P2013" i="5"/>
  <c r="Q2013" i="5"/>
  <c r="R2013" i="5"/>
  <c r="S2013" i="5"/>
  <c r="T2013" i="5"/>
  <c r="U2013" i="5"/>
  <c r="V2013" i="5"/>
  <c r="A2014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Y2014" i="5" s="1"/>
  <c r="O2014" i="5"/>
  <c r="P2014" i="5"/>
  <c r="Q2014" i="5"/>
  <c r="R2014" i="5"/>
  <c r="S2014" i="5"/>
  <c r="T2014" i="5"/>
  <c r="U2014" i="5"/>
  <c r="V2014" i="5"/>
  <c r="A2015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Y2015" i="5" s="1"/>
  <c r="Z2015" i="5" s="1"/>
  <c r="O2015" i="5"/>
  <c r="P2015" i="5"/>
  <c r="Q2015" i="5"/>
  <c r="R2015" i="5"/>
  <c r="S2015" i="5"/>
  <c r="T2015" i="5"/>
  <c r="U2015" i="5"/>
  <c r="V2015" i="5"/>
  <c r="A2016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Y2016" i="5" s="1"/>
  <c r="Z2016" i="5" s="1"/>
  <c r="O2016" i="5"/>
  <c r="P2016" i="5"/>
  <c r="Q2016" i="5"/>
  <c r="R2016" i="5"/>
  <c r="S2016" i="5"/>
  <c r="T2016" i="5"/>
  <c r="U2016" i="5"/>
  <c r="V2016" i="5"/>
  <c r="A2017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Y2017" i="5" s="1"/>
  <c r="O2017" i="5"/>
  <c r="P2017" i="5"/>
  <c r="Q2017" i="5"/>
  <c r="R2017" i="5"/>
  <c r="S2017" i="5"/>
  <c r="T2017" i="5"/>
  <c r="U2017" i="5"/>
  <c r="V2017" i="5"/>
  <c r="A2018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Y2018" i="5" s="1"/>
  <c r="O2018" i="5"/>
  <c r="P2018" i="5"/>
  <c r="Q2018" i="5"/>
  <c r="R2018" i="5"/>
  <c r="S2018" i="5"/>
  <c r="T2018" i="5"/>
  <c r="U2018" i="5"/>
  <c r="V2018" i="5"/>
  <c r="A2019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Y2019" i="5" s="1"/>
  <c r="Z2019" i="5" s="1"/>
  <c r="O2019" i="5"/>
  <c r="P2019" i="5"/>
  <c r="Q2019" i="5"/>
  <c r="R2019" i="5"/>
  <c r="S2019" i="5"/>
  <c r="T2019" i="5"/>
  <c r="U2019" i="5"/>
  <c r="V2019" i="5"/>
  <c r="A2020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Y2020" i="5" s="1"/>
  <c r="O2020" i="5"/>
  <c r="P2020" i="5"/>
  <c r="Q2020" i="5"/>
  <c r="R2020" i="5"/>
  <c r="S2020" i="5"/>
  <c r="T2020" i="5"/>
  <c r="U2020" i="5"/>
  <c r="V2020" i="5"/>
  <c r="A2021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Y2021" i="5" s="1"/>
  <c r="Z2021" i="5" s="1"/>
  <c r="O2021" i="5"/>
  <c r="P2021" i="5"/>
  <c r="Q2021" i="5"/>
  <c r="R2021" i="5"/>
  <c r="S2021" i="5"/>
  <c r="T2021" i="5"/>
  <c r="U2021" i="5"/>
  <c r="V2021" i="5"/>
  <c r="A2022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Y2022" i="5" s="1"/>
  <c r="Z2022" i="5" s="1"/>
  <c r="O2022" i="5"/>
  <c r="P2022" i="5"/>
  <c r="Q2022" i="5"/>
  <c r="R2022" i="5"/>
  <c r="S2022" i="5"/>
  <c r="T2022" i="5"/>
  <c r="U2022" i="5"/>
  <c r="V2022" i="5"/>
  <c r="A2023" i="5"/>
  <c r="B2023" i="5"/>
  <c r="C2023" i="5"/>
  <c r="D2023" i="5"/>
  <c r="E2023" i="5"/>
  <c r="F2023" i="5"/>
  <c r="G2023" i="5"/>
  <c r="H2023" i="5"/>
  <c r="I2023" i="5"/>
  <c r="J2023" i="5"/>
  <c r="K2023" i="5"/>
  <c r="W2023" i="5" s="1"/>
  <c r="L2023" i="5"/>
  <c r="M2023" i="5"/>
  <c r="N2023" i="5"/>
  <c r="Y2023" i="5" s="1"/>
  <c r="O2023" i="5"/>
  <c r="P2023" i="5"/>
  <c r="Q2023" i="5"/>
  <c r="R2023" i="5"/>
  <c r="S2023" i="5"/>
  <c r="T2023" i="5"/>
  <c r="U2023" i="5"/>
  <c r="V2023" i="5"/>
  <c r="A2024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Y2024" i="5" s="1"/>
  <c r="Z2024" i="5" s="1"/>
  <c r="O2024" i="5"/>
  <c r="P2024" i="5"/>
  <c r="Q2024" i="5"/>
  <c r="R2024" i="5"/>
  <c r="S2024" i="5"/>
  <c r="T2024" i="5"/>
  <c r="U2024" i="5"/>
  <c r="V2024" i="5"/>
  <c r="A2025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Y2025" i="5" s="1"/>
  <c r="Z2025" i="5" s="1"/>
  <c r="O2025" i="5"/>
  <c r="P2025" i="5"/>
  <c r="Q2025" i="5"/>
  <c r="R2025" i="5"/>
  <c r="S2025" i="5"/>
  <c r="T2025" i="5"/>
  <c r="U2025" i="5"/>
  <c r="V2025" i="5"/>
  <c r="A2026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Y2026" i="5" s="1"/>
  <c r="O2026" i="5"/>
  <c r="P2026" i="5"/>
  <c r="Q2026" i="5"/>
  <c r="R2026" i="5"/>
  <c r="S2026" i="5"/>
  <c r="T2026" i="5"/>
  <c r="U2026" i="5"/>
  <c r="V2026" i="5"/>
  <c r="A2027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Y2027" i="5" s="1"/>
  <c r="Z2027" i="5" s="1"/>
  <c r="O2027" i="5"/>
  <c r="P2027" i="5"/>
  <c r="Q2027" i="5"/>
  <c r="R2027" i="5"/>
  <c r="S2027" i="5"/>
  <c r="T2027" i="5"/>
  <c r="U2027" i="5"/>
  <c r="V2027" i="5"/>
  <c r="A2028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Y2028" i="5" s="1"/>
  <c r="Z2028" i="5" s="1"/>
  <c r="O2028" i="5"/>
  <c r="P2028" i="5"/>
  <c r="Q2028" i="5"/>
  <c r="R2028" i="5"/>
  <c r="S2028" i="5"/>
  <c r="T2028" i="5"/>
  <c r="U2028" i="5"/>
  <c r="V2028" i="5"/>
  <c r="A2029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Y2029" i="5" s="1"/>
  <c r="O2029" i="5"/>
  <c r="P2029" i="5"/>
  <c r="Q2029" i="5"/>
  <c r="R2029" i="5"/>
  <c r="S2029" i="5"/>
  <c r="T2029" i="5"/>
  <c r="U2029" i="5"/>
  <c r="V2029" i="5"/>
  <c r="A2030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Y2030" i="5" s="1"/>
  <c r="O2030" i="5"/>
  <c r="P2030" i="5"/>
  <c r="Q2030" i="5"/>
  <c r="R2030" i="5"/>
  <c r="S2030" i="5"/>
  <c r="T2030" i="5"/>
  <c r="U2030" i="5"/>
  <c r="V2030" i="5"/>
  <c r="A2031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Y2031" i="5" s="1"/>
  <c r="Z2031" i="5" s="1"/>
  <c r="O2031" i="5"/>
  <c r="P2031" i="5"/>
  <c r="Q2031" i="5"/>
  <c r="R2031" i="5"/>
  <c r="S2031" i="5"/>
  <c r="T2031" i="5"/>
  <c r="U2031" i="5"/>
  <c r="V2031" i="5"/>
  <c r="A2032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Y2032" i="5" s="1"/>
  <c r="Z2032" i="5" s="1"/>
  <c r="O2032" i="5"/>
  <c r="P2032" i="5"/>
  <c r="Q2032" i="5"/>
  <c r="R2032" i="5"/>
  <c r="S2032" i="5"/>
  <c r="T2032" i="5"/>
  <c r="U2032" i="5"/>
  <c r="V2032" i="5"/>
  <c r="A2033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Y2033" i="5" s="1"/>
  <c r="Z2033" i="5" s="1"/>
  <c r="O2033" i="5"/>
  <c r="P2033" i="5"/>
  <c r="Q2033" i="5"/>
  <c r="R2033" i="5"/>
  <c r="S2033" i="5"/>
  <c r="T2033" i="5"/>
  <c r="U2033" i="5"/>
  <c r="V2033" i="5"/>
  <c r="A2034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Y2034" i="5" s="1"/>
  <c r="Z2034" i="5" s="1"/>
  <c r="O2034" i="5"/>
  <c r="P2034" i="5"/>
  <c r="Q2034" i="5"/>
  <c r="R2034" i="5"/>
  <c r="S2034" i="5"/>
  <c r="T2034" i="5"/>
  <c r="U2034" i="5"/>
  <c r="V2034" i="5"/>
  <c r="A2035" i="5"/>
  <c r="B2035" i="5"/>
  <c r="C2035" i="5"/>
  <c r="D2035" i="5"/>
  <c r="E2035" i="5"/>
  <c r="F2035" i="5"/>
  <c r="G2035" i="5"/>
  <c r="H2035" i="5"/>
  <c r="I2035" i="5"/>
  <c r="J2035" i="5"/>
  <c r="K2035" i="5"/>
  <c r="W2035" i="5" s="1"/>
  <c r="L2035" i="5"/>
  <c r="M2035" i="5"/>
  <c r="N2035" i="5"/>
  <c r="Y2035" i="5" s="1"/>
  <c r="O2035" i="5"/>
  <c r="P2035" i="5"/>
  <c r="Q2035" i="5"/>
  <c r="R2035" i="5"/>
  <c r="S2035" i="5"/>
  <c r="T2035" i="5"/>
  <c r="U2035" i="5"/>
  <c r="V2035" i="5"/>
  <c r="A2036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Y2036" i="5" s="1"/>
  <c r="O2036" i="5"/>
  <c r="P2036" i="5"/>
  <c r="Q2036" i="5"/>
  <c r="R2036" i="5"/>
  <c r="S2036" i="5"/>
  <c r="T2036" i="5"/>
  <c r="U2036" i="5"/>
  <c r="V2036" i="5"/>
  <c r="A2037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Y2037" i="5" s="1"/>
  <c r="Z2037" i="5" s="1"/>
  <c r="O2037" i="5"/>
  <c r="P2037" i="5"/>
  <c r="Q2037" i="5"/>
  <c r="R2037" i="5"/>
  <c r="S2037" i="5"/>
  <c r="T2037" i="5"/>
  <c r="U2037" i="5"/>
  <c r="V2037" i="5"/>
  <c r="A2038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Y2038" i="5" s="1"/>
  <c r="O2038" i="5"/>
  <c r="P2038" i="5"/>
  <c r="Q2038" i="5"/>
  <c r="R2038" i="5"/>
  <c r="S2038" i="5"/>
  <c r="T2038" i="5"/>
  <c r="U2038" i="5"/>
  <c r="V2038" i="5"/>
  <c r="A2039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Y2039" i="5" s="1"/>
  <c r="Z2039" i="5" s="1"/>
  <c r="O2039" i="5"/>
  <c r="P2039" i="5"/>
  <c r="Q2039" i="5"/>
  <c r="R2039" i="5"/>
  <c r="S2039" i="5"/>
  <c r="T2039" i="5"/>
  <c r="U2039" i="5"/>
  <c r="V2039" i="5"/>
  <c r="A2040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Y2040" i="5" s="1"/>
  <c r="Z2040" i="5" s="1"/>
  <c r="O2040" i="5"/>
  <c r="P2040" i="5"/>
  <c r="Q2040" i="5"/>
  <c r="R2040" i="5"/>
  <c r="S2040" i="5"/>
  <c r="T2040" i="5"/>
  <c r="U2040" i="5"/>
  <c r="V2040" i="5"/>
  <c r="A2041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Y2041" i="5" s="1"/>
  <c r="O2041" i="5"/>
  <c r="P2041" i="5"/>
  <c r="Q2041" i="5"/>
  <c r="R2041" i="5"/>
  <c r="S2041" i="5"/>
  <c r="T2041" i="5"/>
  <c r="U2041" i="5"/>
  <c r="V2041" i="5"/>
  <c r="A2042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Y2042" i="5" s="1"/>
  <c r="Z2042" i="5" s="1"/>
  <c r="O2042" i="5"/>
  <c r="P2042" i="5"/>
  <c r="Q2042" i="5"/>
  <c r="R2042" i="5"/>
  <c r="S2042" i="5"/>
  <c r="T2042" i="5"/>
  <c r="U2042" i="5"/>
  <c r="V2042" i="5"/>
  <c r="A2043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Y2043" i="5" s="1"/>
  <c r="Z2043" i="5" s="1"/>
  <c r="O2043" i="5"/>
  <c r="P2043" i="5"/>
  <c r="Q2043" i="5"/>
  <c r="R2043" i="5"/>
  <c r="S2043" i="5"/>
  <c r="T2043" i="5"/>
  <c r="U2043" i="5"/>
  <c r="V2043" i="5"/>
  <c r="A2044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Y2044" i="5" s="1"/>
  <c r="O2044" i="5"/>
  <c r="P2044" i="5"/>
  <c r="Q2044" i="5"/>
  <c r="R2044" i="5"/>
  <c r="S2044" i="5"/>
  <c r="T2044" i="5"/>
  <c r="U2044" i="5"/>
  <c r="V2044" i="5"/>
  <c r="A2045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Y2045" i="5" s="1"/>
  <c r="Z2045" i="5" s="1"/>
  <c r="O2045" i="5"/>
  <c r="P2045" i="5"/>
  <c r="Q2045" i="5"/>
  <c r="R2045" i="5"/>
  <c r="S2045" i="5"/>
  <c r="T2045" i="5"/>
  <c r="U2045" i="5"/>
  <c r="V2045" i="5"/>
  <c r="A2046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Y2046" i="5" s="1"/>
  <c r="O2046" i="5"/>
  <c r="P2046" i="5"/>
  <c r="Q2046" i="5"/>
  <c r="R2046" i="5"/>
  <c r="S2046" i="5"/>
  <c r="T2046" i="5"/>
  <c r="U2046" i="5"/>
  <c r="V2046" i="5"/>
  <c r="A2047" i="5"/>
  <c r="B2047" i="5"/>
  <c r="C2047" i="5"/>
  <c r="D2047" i="5"/>
  <c r="E2047" i="5"/>
  <c r="F2047" i="5"/>
  <c r="G2047" i="5"/>
  <c r="H2047" i="5"/>
  <c r="I2047" i="5"/>
  <c r="J2047" i="5"/>
  <c r="K2047" i="5"/>
  <c r="W2047" i="5" s="1"/>
  <c r="L2047" i="5"/>
  <c r="M2047" i="5"/>
  <c r="N2047" i="5"/>
  <c r="Y2047" i="5" s="1"/>
  <c r="O2047" i="5"/>
  <c r="P2047" i="5"/>
  <c r="Q2047" i="5"/>
  <c r="R2047" i="5"/>
  <c r="S2047" i="5"/>
  <c r="T2047" i="5"/>
  <c r="U2047" i="5"/>
  <c r="V2047" i="5"/>
  <c r="A2048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Y2048" i="5" s="1"/>
  <c r="Z2048" i="5" s="1"/>
  <c r="O2048" i="5"/>
  <c r="P2048" i="5"/>
  <c r="Q2048" i="5"/>
  <c r="R2048" i="5"/>
  <c r="S2048" i="5"/>
  <c r="T2048" i="5"/>
  <c r="U2048" i="5"/>
  <c r="V2048" i="5"/>
  <c r="A2049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Y2049" i="5" s="1"/>
  <c r="Z2049" i="5" s="1"/>
  <c r="O2049" i="5"/>
  <c r="P2049" i="5"/>
  <c r="Q2049" i="5"/>
  <c r="R2049" i="5"/>
  <c r="S2049" i="5"/>
  <c r="T2049" i="5"/>
  <c r="U2049" i="5"/>
  <c r="V2049" i="5"/>
  <c r="A2050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Y2050" i="5" s="1"/>
  <c r="Z2050" i="5" s="1"/>
  <c r="O2050" i="5"/>
  <c r="P2050" i="5"/>
  <c r="Q2050" i="5"/>
  <c r="R2050" i="5"/>
  <c r="S2050" i="5"/>
  <c r="T2050" i="5"/>
  <c r="U2050" i="5"/>
  <c r="V2050" i="5"/>
  <c r="A2051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Y2051" i="5" s="1"/>
  <c r="Z2051" i="5" s="1"/>
  <c r="O2051" i="5"/>
  <c r="P2051" i="5"/>
  <c r="Q2051" i="5"/>
  <c r="R2051" i="5"/>
  <c r="S2051" i="5"/>
  <c r="T2051" i="5"/>
  <c r="U2051" i="5"/>
  <c r="V2051" i="5"/>
  <c r="A2052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Y2052" i="5" s="1"/>
  <c r="O2052" i="5"/>
  <c r="P2052" i="5"/>
  <c r="Q2052" i="5"/>
  <c r="R2052" i="5"/>
  <c r="S2052" i="5"/>
  <c r="T2052" i="5"/>
  <c r="U2052" i="5"/>
  <c r="V2052" i="5"/>
  <c r="A2053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Y2053" i="5" s="1"/>
  <c r="O2053" i="5"/>
  <c r="P2053" i="5"/>
  <c r="Q2053" i="5"/>
  <c r="R2053" i="5"/>
  <c r="S2053" i="5"/>
  <c r="T2053" i="5"/>
  <c r="U2053" i="5"/>
  <c r="V2053" i="5"/>
  <c r="A2054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Y2054" i="5" s="1"/>
  <c r="Z2054" i="5" s="1"/>
  <c r="O2054" i="5"/>
  <c r="P2054" i="5"/>
  <c r="Q2054" i="5"/>
  <c r="R2054" i="5"/>
  <c r="S2054" i="5"/>
  <c r="T2054" i="5"/>
  <c r="U2054" i="5"/>
  <c r="V2054" i="5"/>
  <c r="A2055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Y2055" i="5" s="1"/>
  <c r="Z2055" i="5" s="1"/>
  <c r="O2055" i="5"/>
  <c r="P2055" i="5"/>
  <c r="Q2055" i="5"/>
  <c r="R2055" i="5"/>
  <c r="S2055" i="5"/>
  <c r="T2055" i="5"/>
  <c r="U2055" i="5"/>
  <c r="V2055" i="5"/>
  <c r="A2056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Y2056" i="5" s="1"/>
  <c r="Z2056" i="5" s="1"/>
  <c r="O2056" i="5"/>
  <c r="P2056" i="5"/>
  <c r="Q2056" i="5"/>
  <c r="R2056" i="5"/>
  <c r="S2056" i="5"/>
  <c r="T2056" i="5"/>
  <c r="U2056" i="5"/>
  <c r="V2056" i="5"/>
  <c r="A2057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Y2057" i="5" s="1"/>
  <c r="Z2057" i="5" s="1"/>
  <c r="O2057" i="5"/>
  <c r="P2057" i="5"/>
  <c r="Q2057" i="5"/>
  <c r="R2057" i="5"/>
  <c r="S2057" i="5"/>
  <c r="T2057" i="5"/>
  <c r="U2057" i="5"/>
  <c r="V2057" i="5"/>
  <c r="A2058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Y2058" i="5" s="1"/>
  <c r="O2058" i="5"/>
  <c r="P2058" i="5"/>
  <c r="Q2058" i="5"/>
  <c r="R2058" i="5"/>
  <c r="S2058" i="5"/>
  <c r="T2058" i="5"/>
  <c r="U2058" i="5"/>
  <c r="V2058" i="5"/>
  <c r="A2059" i="5"/>
  <c r="B2059" i="5"/>
  <c r="C2059" i="5"/>
  <c r="D2059" i="5"/>
  <c r="E2059" i="5"/>
  <c r="F2059" i="5"/>
  <c r="G2059" i="5"/>
  <c r="H2059" i="5"/>
  <c r="I2059" i="5"/>
  <c r="J2059" i="5"/>
  <c r="K2059" i="5"/>
  <c r="W2059" i="5" s="1"/>
  <c r="L2059" i="5"/>
  <c r="M2059" i="5"/>
  <c r="N2059" i="5"/>
  <c r="Y2059" i="5" s="1"/>
  <c r="O2059" i="5"/>
  <c r="P2059" i="5"/>
  <c r="Q2059" i="5"/>
  <c r="R2059" i="5"/>
  <c r="S2059" i="5"/>
  <c r="T2059" i="5"/>
  <c r="U2059" i="5"/>
  <c r="V2059" i="5"/>
  <c r="A2060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Y2060" i="5" s="1"/>
  <c r="Z2060" i="5" s="1"/>
  <c r="O2060" i="5"/>
  <c r="P2060" i="5"/>
  <c r="Q2060" i="5"/>
  <c r="R2060" i="5"/>
  <c r="S2060" i="5"/>
  <c r="T2060" i="5"/>
  <c r="U2060" i="5"/>
  <c r="V2060" i="5"/>
  <c r="A2061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Y2061" i="5" s="1"/>
  <c r="Z2061" i="5" s="1"/>
  <c r="O2061" i="5"/>
  <c r="P2061" i="5"/>
  <c r="Q2061" i="5"/>
  <c r="R2061" i="5"/>
  <c r="S2061" i="5"/>
  <c r="T2061" i="5"/>
  <c r="U2061" i="5"/>
  <c r="V2061" i="5"/>
  <c r="A2062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Y2062" i="5" s="1"/>
  <c r="O2062" i="5"/>
  <c r="P2062" i="5"/>
  <c r="Q2062" i="5"/>
  <c r="R2062" i="5"/>
  <c r="S2062" i="5"/>
  <c r="T2062" i="5"/>
  <c r="U2062" i="5"/>
  <c r="V2062" i="5"/>
  <c r="A2063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Y2063" i="5" s="1"/>
  <c r="Z2063" i="5" s="1"/>
  <c r="O2063" i="5"/>
  <c r="P2063" i="5"/>
  <c r="Q2063" i="5"/>
  <c r="R2063" i="5"/>
  <c r="S2063" i="5"/>
  <c r="T2063" i="5"/>
  <c r="U2063" i="5"/>
  <c r="V2063" i="5"/>
  <c r="A2064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Y2064" i="5" s="1"/>
  <c r="Z2064" i="5" s="1"/>
  <c r="O2064" i="5"/>
  <c r="P2064" i="5"/>
  <c r="Q2064" i="5"/>
  <c r="R2064" i="5"/>
  <c r="S2064" i="5"/>
  <c r="T2064" i="5"/>
  <c r="U2064" i="5"/>
  <c r="V2064" i="5"/>
  <c r="A2065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Y2065" i="5" s="1"/>
  <c r="O2065" i="5"/>
  <c r="P2065" i="5"/>
  <c r="Q2065" i="5"/>
  <c r="R2065" i="5"/>
  <c r="S2065" i="5"/>
  <c r="T2065" i="5"/>
  <c r="U2065" i="5"/>
  <c r="V2065" i="5"/>
  <c r="A2066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Y2066" i="5" s="1"/>
  <c r="Z2066" i="5" s="1"/>
  <c r="O2066" i="5"/>
  <c r="P2066" i="5"/>
  <c r="Q2066" i="5"/>
  <c r="R2066" i="5"/>
  <c r="S2066" i="5"/>
  <c r="T2066" i="5"/>
  <c r="U2066" i="5"/>
  <c r="V2066" i="5"/>
  <c r="A2067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Y2067" i="5" s="1"/>
  <c r="Z2067" i="5" s="1"/>
  <c r="O2067" i="5"/>
  <c r="P2067" i="5"/>
  <c r="Q2067" i="5"/>
  <c r="R2067" i="5"/>
  <c r="S2067" i="5"/>
  <c r="T2067" i="5"/>
  <c r="U2067" i="5"/>
  <c r="V2067" i="5"/>
  <c r="A2068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Y2068" i="5" s="1"/>
  <c r="O2068" i="5"/>
  <c r="P2068" i="5"/>
  <c r="Q2068" i="5"/>
  <c r="R2068" i="5"/>
  <c r="S2068" i="5"/>
  <c r="T2068" i="5"/>
  <c r="U2068" i="5"/>
  <c r="V2068" i="5"/>
  <c r="A2069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Y2069" i="5" s="1"/>
  <c r="Z2069" i="5" s="1"/>
  <c r="O2069" i="5"/>
  <c r="P2069" i="5"/>
  <c r="Q2069" i="5"/>
  <c r="R2069" i="5"/>
  <c r="S2069" i="5"/>
  <c r="T2069" i="5"/>
  <c r="U2069" i="5"/>
  <c r="V2069" i="5"/>
  <c r="A2070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Y2070" i="5" s="1"/>
  <c r="Z2070" i="5" s="1"/>
  <c r="O2070" i="5"/>
  <c r="P2070" i="5"/>
  <c r="Q2070" i="5"/>
  <c r="R2070" i="5"/>
  <c r="S2070" i="5"/>
  <c r="T2070" i="5"/>
  <c r="U2070" i="5"/>
  <c r="V2070" i="5"/>
  <c r="A2071" i="5"/>
  <c r="B2071" i="5"/>
  <c r="C2071" i="5"/>
  <c r="D2071" i="5"/>
  <c r="E2071" i="5"/>
  <c r="F2071" i="5"/>
  <c r="G2071" i="5"/>
  <c r="H2071" i="5"/>
  <c r="I2071" i="5"/>
  <c r="J2071" i="5"/>
  <c r="K2071" i="5"/>
  <c r="W2071" i="5" s="1"/>
  <c r="L2071" i="5"/>
  <c r="M2071" i="5"/>
  <c r="N2071" i="5"/>
  <c r="Y2071" i="5" s="1"/>
  <c r="O2071" i="5"/>
  <c r="P2071" i="5"/>
  <c r="Q2071" i="5"/>
  <c r="R2071" i="5"/>
  <c r="S2071" i="5"/>
  <c r="T2071" i="5"/>
  <c r="U2071" i="5"/>
  <c r="V2071" i="5"/>
  <c r="A2072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Y2072" i="5" s="1"/>
  <c r="Z2072" i="5" s="1"/>
  <c r="O2072" i="5"/>
  <c r="P2072" i="5"/>
  <c r="Q2072" i="5"/>
  <c r="R2072" i="5"/>
  <c r="S2072" i="5"/>
  <c r="T2072" i="5"/>
  <c r="U2072" i="5"/>
  <c r="V2072" i="5"/>
  <c r="A2073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Y2073" i="5" s="1"/>
  <c r="Z2073" i="5" s="1"/>
  <c r="O2073" i="5"/>
  <c r="P2073" i="5"/>
  <c r="Q2073" i="5"/>
  <c r="R2073" i="5"/>
  <c r="S2073" i="5"/>
  <c r="T2073" i="5"/>
  <c r="U2073" i="5"/>
  <c r="V2073" i="5"/>
  <c r="A2074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Y2074" i="5" s="1"/>
  <c r="O2074" i="5"/>
  <c r="P2074" i="5"/>
  <c r="Q2074" i="5"/>
  <c r="R2074" i="5"/>
  <c r="S2074" i="5"/>
  <c r="T2074" i="5"/>
  <c r="U2074" i="5"/>
  <c r="V2074" i="5"/>
  <c r="A2075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Y2075" i="5" s="1"/>
  <c r="Z2075" i="5" s="1"/>
  <c r="O2075" i="5"/>
  <c r="P2075" i="5"/>
  <c r="Q2075" i="5"/>
  <c r="R2075" i="5"/>
  <c r="S2075" i="5"/>
  <c r="T2075" i="5"/>
  <c r="U2075" i="5"/>
  <c r="V2075" i="5"/>
  <c r="A2076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Y2076" i="5" s="1"/>
  <c r="Z2076" i="5" s="1"/>
  <c r="O2076" i="5"/>
  <c r="P2076" i="5"/>
  <c r="Q2076" i="5"/>
  <c r="R2076" i="5"/>
  <c r="S2076" i="5"/>
  <c r="T2076" i="5"/>
  <c r="U2076" i="5"/>
  <c r="V2076" i="5"/>
  <c r="A2077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Y2077" i="5" s="1"/>
  <c r="O2077" i="5"/>
  <c r="P2077" i="5"/>
  <c r="Q2077" i="5"/>
  <c r="R2077" i="5"/>
  <c r="S2077" i="5"/>
  <c r="T2077" i="5"/>
  <c r="U2077" i="5"/>
  <c r="V2077" i="5"/>
  <c r="A2078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Y2078" i="5" s="1"/>
  <c r="Z2078" i="5" s="1"/>
  <c r="O2078" i="5"/>
  <c r="P2078" i="5"/>
  <c r="Q2078" i="5"/>
  <c r="R2078" i="5"/>
  <c r="S2078" i="5"/>
  <c r="T2078" i="5"/>
  <c r="U2078" i="5"/>
  <c r="V2078" i="5"/>
  <c r="A2079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Y2079" i="5" s="1"/>
  <c r="Z2079" i="5" s="1"/>
  <c r="O2079" i="5"/>
  <c r="P2079" i="5"/>
  <c r="Q2079" i="5"/>
  <c r="R2079" i="5"/>
  <c r="S2079" i="5"/>
  <c r="T2079" i="5"/>
  <c r="U2079" i="5"/>
  <c r="V2079" i="5"/>
  <c r="A2080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Y2080" i="5" s="1"/>
  <c r="O2080" i="5"/>
  <c r="P2080" i="5"/>
  <c r="Q2080" i="5"/>
  <c r="R2080" i="5"/>
  <c r="S2080" i="5"/>
  <c r="T2080" i="5"/>
  <c r="U2080" i="5"/>
  <c r="V2080" i="5"/>
  <c r="A2081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Y2081" i="5" s="1"/>
  <c r="Z2081" i="5" s="1"/>
  <c r="O2081" i="5"/>
  <c r="P2081" i="5"/>
  <c r="Q2081" i="5"/>
  <c r="R2081" i="5"/>
  <c r="S2081" i="5"/>
  <c r="T2081" i="5"/>
  <c r="U2081" i="5"/>
  <c r="V2081" i="5"/>
  <c r="A2082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Y2082" i="5" s="1"/>
  <c r="Z2082" i="5" s="1"/>
  <c r="O2082" i="5"/>
  <c r="P2082" i="5"/>
  <c r="Q2082" i="5"/>
  <c r="R2082" i="5"/>
  <c r="S2082" i="5"/>
  <c r="T2082" i="5"/>
  <c r="U2082" i="5"/>
  <c r="V2082" i="5"/>
  <c r="A2083" i="5"/>
  <c r="B2083" i="5"/>
  <c r="C2083" i="5"/>
  <c r="D2083" i="5"/>
  <c r="E2083" i="5"/>
  <c r="F2083" i="5"/>
  <c r="G2083" i="5"/>
  <c r="H2083" i="5"/>
  <c r="I2083" i="5"/>
  <c r="J2083" i="5"/>
  <c r="K2083" i="5"/>
  <c r="W2083" i="5" s="1"/>
  <c r="L2083" i="5"/>
  <c r="M2083" i="5"/>
  <c r="N2083" i="5"/>
  <c r="Y2083" i="5" s="1"/>
  <c r="O2083" i="5"/>
  <c r="P2083" i="5"/>
  <c r="Q2083" i="5"/>
  <c r="R2083" i="5"/>
  <c r="S2083" i="5"/>
  <c r="T2083" i="5"/>
  <c r="U2083" i="5"/>
  <c r="V2083" i="5"/>
  <c r="A2084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Y2084" i="5" s="1"/>
  <c r="Z2084" i="5" s="1"/>
  <c r="O2084" i="5"/>
  <c r="P2084" i="5"/>
  <c r="Q2084" i="5"/>
  <c r="R2084" i="5"/>
  <c r="S2084" i="5"/>
  <c r="T2084" i="5"/>
  <c r="U2084" i="5"/>
  <c r="V2084" i="5"/>
  <c r="A2085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Y2085" i="5" s="1"/>
  <c r="Z2085" i="5" s="1"/>
  <c r="O2085" i="5"/>
  <c r="P2085" i="5"/>
  <c r="Q2085" i="5"/>
  <c r="R2085" i="5"/>
  <c r="S2085" i="5"/>
  <c r="T2085" i="5"/>
  <c r="U2085" i="5"/>
  <c r="V2085" i="5"/>
  <c r="A2086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Y2086" i="5" s="1"/>
  <c r="O2086" i="5"/>
  <c r="P2086" i="5"/>
  <c r="Q2086" i="5"/>
  <c r="R2086" i="5"/>
  <c r="S2086" i="5"/>
  <c r="T2086" i="5"/>
  <c r="U2086" i="5"/>
  <c r="V2086" i="5"/>
  <c r="A2087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Y2087" i="5" s="1"/>
  <c r="O2087" i="5"/>
  <c r="P2087" i="5"/>
  <c r="Q2087" i="5"/>
  <c r="R2087" i="5"/>
  <c r="S2087" i="5"/>
  <c r="T2087" i="5"/>
  <c r="U2087" i="5"/>
  <c r="V2087" i="5"/>
  <c r="A2088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Y2088" i="5" s="1"/>
  <c r="Z2088" i="5" s="1"/>
  <c r="O2088" i="5"/>
  <c r="P2088" i="5"/>
  <c r="Q2088" i="5"/>
  <c r="R2088" i="5"/>
  <c r="S2088" i="5"/>
  <c r="T2088" i="5"/>
  <c r="U2088" i="5"/>
  <c r="V2088" i="5"/>
  <c r="A2089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Y2089" i="5" s="1"/>
  <c r="O2089" i="5"/>
  <c r="P2089" i="5"/>
  <c r="Q2089" i="5"/>
  <c r="R2089" i="5"/>
  <c r="S2089" i="5"/>
  <c r="T2089" i="5"/>
  <c r="U2089" i="5"/>
  <c r="V2089" i="5"/>
  <c r="A2090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Y2090" i="5" s="1"/>
  <c r="O2090" i="5"/>
  <c r="P2090" i="5"/>
  <c r="Q2090" i="5"/>
  <c r="R2090" i="5"/>
  <c r="S2090" i="5"/>
  <c r="T2090" i="5"/>
  <c r="U2090" i="5"/>
  <c r="V2090" i="5"/>
  <c r="A2091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Y2091" i="5" s="1"/>
  <c r="Z2091" i="5" s="1"/>
  <c r="O2091" i="5"/>
  <c r="P2091" i="5"/>
  <c r="Q2091" i="5"/>
  <c r="R2091" i="5"/>
  <c r="S2091" i="5"/>
  <c r="T2091" i="5"/>
  <c r="U2091" i="5"/>
  <c r="V2091" i="5"/>
  <c r="A2092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Y2092" i="5" s="1"/>
  <c r="O2092" i="5"/>
  <c r="P2092" i="5"/>
  <c r="Q2092" i="5"/>
  <c r="R2092" i="5"/>
  <c r="S2092" i="5"/>
  <c r="T2092" i="5"/>
  <c r="U2092" i="5"/>
  <c r="V2092" i="5"/>
  <c r="A2093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Y2093" i="5" s="1"/>
  <c r="O2093" i="5"/>
  <c r="P2093" i="5"/>
  <c r="Q2093" i="5"/>
  <c r="R2093" i="5"/>
  <c r="S2093" i="5"/>
  <c r="T2093" i="5"/>
  <c r="U2093" i="5"/>
  <c r="V2093" i="5"/>
  <c r="A2094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Y2094" i="5" s="1"/>
  <c r="Z2094" i="5" s="1"/>
  <c r="O2094" i="5"/>
  <c r="P2094" i="5"/>
  <c r="Q2094" i="5"/>
  <c r="R2094" i="5"/>
  <c r="S2094" i="5"/>
  <c r="T2094" i="5"/>
  <c r="U2094" i="5"/>
  <c r="V2094" i="5"/>
  <c r="A2095" i="5"/>
  <c r="B2095" i="5"/>
  <c r="C2095" i="5"/>
  <c r="D2095" i="5"/>
  <c r="E2095" i="5"/>
  <c r="F2095" i="5"/>
  <c r="G2095" i="5"/>
  <c r="H2095" i="5"/>
  <c r="I2095" i="5"/>
  <c r="J2095" i="5"/>
  <c r="K2095" i="5"/>
  <c r="W2095" i="5" s="1"/>
  <c r="L2095" i="5"/>
  <c r="M2095" i="5"/>
  <c r="N2095" i="5"/>
  <c r="Y2095" i="5" s="1"/>
  <c r="O2095" i="5"/>
  <c r="P2095" i="5"/>
  <c r="Q2095" i="5"/>
  <c r="R2095" i="5"/>
  <c r="S2095" i="5"/>
  <c r="T2095" i="5"/>
  <c r="U2095" i="5"/>
  <c r="V2095" i="5"/>
  <c r="A2096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Y2096" i="5" s="1"/>
  <c r="O2096" i="5"/>
  <c r="P2096" i="5"/>
  <c r="Q2096" i="5"/>
  <c r="R2096" i="5"/>
  <c r="S2096" i="5"/>
  <c r="T2096" i="5"/>
  <c r="U2096" i="5"/>
  <c r="V2096" i="5"/>
  <c r="A2097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Y2097" i="5" s="1"/>
  <c r="Z2097" i="5" s="1"/>
  <c r="O2097" i="5"/>
  <c r="P2097" i="5"/>
  <c r="Q2097" i="5"/>
  <c r="R2097" i="5"/>
  <c r="S2097" i="5"/>
  <c r="T2097" i="5"/>
  <c r="U2097" i="5"/>
  <c r="V2097" i="5"/>
  <c r="A2098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Y2098" i="5" s="1"/>
  <c r="O2098" i="5"/>
  <c r="P2098" i="5"/>
  <c r="Q2098" i="5"/>
  <c r="R2098" i="5"/>
  <c r="S2098" i="5"/>
  <c r="T2098" i="5"/>
  <c r="U2098" i="5"/>
  <c r="V2098" i="5"/>
  <c r="A2099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Y2099" i="5" s="1"/>
  <c r="Z2099" i="5" s="1"/>
  <c r="O2099" i="5"/>
  <c r="P2099" i="5"/>
  <c r="Q2099" i="5"/>
  <c r="R2099" i="5"/>
  <c r="S2099" i="5"/>
  <c r="T2099" i="5"/>
  <c r="U2099" i="5"/>
  <c r="V2099" i="5"/>
  <c r="A2100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Y2100" i="5" s="1"/>
  <c r="Z2100" i="5" s="1"/>
  <c r="O2100" i="5"/>
  <c r="P2100" i="5"/>
  <c r="Q2100" i="5"/>
  <c r="R2100" i="5"/>
  <c r="S2100" i="5"/>
  <c r="T2100" i="5"/>
  <c r="U2100" i="5"/>
  <c r="V2100" i="5"/>
  <c r="A2101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Y2101" i="5" s="1"/>
  <c r="O2101" i="5"/>
  <c r="P2101" i="5"/>
  <c r="Q2101" i="5"/>
  <c r="R2101" i="5"/>
  <c r="S2101" i="5"/>
  <c r="T2101" i="5"/>
  <c r="U2101" i="5"/>
  <c r="V2101" i="5"/>
  <c r="A2102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Y2102" i="5" s="1"/>
  <c r="Z2102" i="5" s="1"/>
  <c r="O2102" i="5"/>
  <c r="P2102" i="5"/>
  <c r="Q2102" i="5"/>
  <c r="R2102" i="5"/>
  <c r="S2102" i="5"/>
  <c r="T2102" i="5"/>
  <c r="U2102" i="5"/>
  <c r="V2102" i="5"/>
  <c r="A2103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Y2103" i="5" s="1"/>
  <c r="Z2103" i="5" s="1"/>
  <c r="O2103" i="5"/>
  <c r="P2103" i="5"/>
  <c r="Q2103" i="5"/>
  <c r="R2103" i="5"/>
  <c r="S2103" i="5"/>
  <c r="T2103" i="5"/>
  <c r="U2103" i="5"/>
  <c r="V2103" i="5"/>
  <c r="A2104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Y2104" i="5" s="1"/>
  <c r="O2104" i="5"/>
  <c r="P2104" i="5"/>
  <c r="Q2104" i="5"/>
  <c r="R2104" i="5"/>
  <c r="S2104" i="5"/>
  <c r="T2104" i="5"/>
  <c r="U2104" i="5"/>
  <c r="V2104" i="5"/>
  <c r="A2105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Y2105" i="5" s="1"/>
  <c r="Z2105" i="5" s="1"/>
  <c r="O2105" i="5"/>
  <c r="P2105" i="5"/>
  <c r="Q2105" i="5"/>
  <c r="R2105" i="5"/>
  <c r="S2105" i="5"/>
  <c r="T2105" i="5"/>
  <c r="U2105" i="5"/>
  <c r="V2105" i="5"/>
  <c r="A2106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Y2106" i="5" s="1"/>
  <c r="O2106" i="5"/>
  <c r="P2106" i="5"/>
  <c r="Q2106" i="5"/>
  <c r="R2106" i="5"/>
  <c r="S2106" i="5"/>
  <c r="T2106" i="5"/>
  <c r="U2106" i="5"/>
  <c r="V2106" i="5"/>
  <c r="A2107" i="5"/>
  <c r="B2107" i="5"/>
  <c r="C2107" i="5"/>
  <c r="D2107" i="5"/>
  <c r="E2107" i="5"/>
  <c r="F2107" i="5"/>
  <c r="G2107" i="5"/>
  <c r="H2107" i="5"/>
  <c r="I2107" i="5"/>
  <c r="J2107" i="5"/>
  <c r="K2107" i="5"/>
  <c r="W2107" i="5" s="1"/>
  <c r="L2107" i="5"/>
  <c r="M2107" i="5"/>
  <c r="N2107" i="5"/>
  <c r="Y2107" i="5" s="1"/>
  <c r="O2107" i="5"/>
  <c r="P2107" i="5"/>
  <c r="Q2107" i="5"/>
  <c r="R2107" i="5"/>
  <c r="S2107" i="5"/>
  <c r="T2107" i="5"/>
  <c r="U2107" i="5"/>
  <c r="V2107" i="5"/>
  <c r="A2108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Y2108" i="5" s="1"/>
  <c r="Z2108" i="5" s="1"/>
  <c r="O2108" i="5"/>
  <c r="P2108" i="5"/>
  <c r="Q2108" i="5"/>
  <c r="R2108" i="5"/>
  <c r="S2108" i="5"/>
  <c r="T2108" i="5"/>
  <c r="U2108" i="5"/>
  <c r="V2108" i="5"/>
  <c r="A2109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Y2109" i="5" s="1"/>
  <c r="Z2109" i="5" s="1"/>
  <c r="O2109" i="5"/>
  <c r="P2109" i="5"/>
  <c r="Q2109" i="5"/>
  <c r="R2109" i="5"/>
  <c r="S2109" i="5"/>
  <c r="T2109" i="5"/>
  <c r="U2109" i="5"/>
  <c r="V2109" i="5"/>
  <c r="A2110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Y2110" i="5" s="1"/>
  <c r="Z2110" i="5" s="1"/>
  <c r="O2110" i="5"/>
  <c r="P2110" i="5"/>
  <c r="Q2110" i="5"/>
  <c r="R2110" i="5"/>
  <c r="S2110" i="5"/>
  <c r="T2110" i="5"/>
  <c r="U2110" i="5"/>
  <c r="V2110" i="5"/>
  <c r="A2111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Y2111" i="5" s="1"/>
  <c r="Z2111" i="5" s="1"/>
  <c r="O2111" i="5"/>
  <c r="P2111" i="5"/>
  <c r="Q2111" i="5"/>
  <c r="R2111" i="5"/>
  <c r="S2111" i="5"/>
  <c r="T2111" i="5"/>
  <c r="U2111" i="5"/>
  <c r="V2111" i="5"/>
  <c r="A2112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Y2112" i="5" s="1"/>
  <c r="Z2112" i="5" s="1"/>
  <c r="O2112" i="5"/>
  <c r="P2112" i="5"/>
  <c r="Q2112" i="5"/>
  <c r="R2112" i="5"/>
  <c r="S2112" i="5"/>
  <c r="T2112" i="5"/>
  <c r="U2112" i="5"/>
  <c r="V2112" i="5"/>
  <c r="A2113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Y2113" i="5" s="1"/>
  <c r="O2113" i="5"/>
  <c r="P2113" i="5"/>
  <c r="Q2113" i="5"/>
  <c r="R2113" i="5"/>
  <c r="S2113" i="5"/>
  <c r="T2113" i="5"/>
  <c r="U2113" i="5"/>
  <c r="V2113" i="5"/>
  <c r="A2114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Y2114" i="5" s="1"/>
  <c r="O2114" i="5"/>
  <c r="P2114" i="5"/>
  <c r="Q2114" i="5"/>
  <c r="R2114" i="5"/>
  <c r="S2114" i="5"/>
  <c r="T2114" i="5"/>
  <c r="U2114" i="5"/>
  <c r="V2114" i="5"/>
  <c r="A2115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Y2115" i="5" s="1"/>
  <c r="Z2115" i="5" s="1"/>
  <c r="O2115" i="5"/>
  <c r="P2115" i="5"/>
  <c r="Q2115" i="5"/>
  <c r="R2115" i="5"/>
  <c r="S2115" i="5"/>
  <c r="T2115" i="5"/>
  <c r="U2115" i="5"/>
  <c r="V2115" i="5"/>
  <c r="A2116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Y2116" i="5" s="1"/>
  <c r="O2116" i="5"/>
  <c r="P2116" i="5"/>
  <c r="Q2116" i="5"/>
  <c r="R2116" i="5"/>
  <c r="S2116" i="5"/>
  <c r="T2116" i="5"/>
  <c r="U2116" i="5"/>
  <c r="V2116" i="5"/>
  <c r="A2117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Y2117" i="5" s="1"/>
  <c r="Z2117" i="5" s="1"/>
  <c r="O2117" i="5"/>
  <c r="P2117" i="5"/>
  <c r="Q2117" i="5"/>
  <c r="R2117" i="5"/>
  <c r="S2117" i="5"/>
  <c r="T2117" i="5"/>
  <c r="U2117" i="5"/>
  <c r="V2117" i="5"/>
  <c r="A2118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Y2118" i="5" s="1"/>
  <c r="Z2118" i="5" s="1"/>
  <c r="O2118" i="5"/>
  <c r="P2118" i="5"/>
  <c r="Q2118" i="5"/>
  <c r="R2118" i="5"/>
  <c r="S2118" i="5"/>
  <c r="T2118" i="5"/>
  <c r="U2118" i="5"/>
  <c r="V2118" i="5"/>
  <c r="A2119" i="5"/>
  <c r="B2119" i="5"/>
  <c r="C2119" i="5"/>
  <c r="D2119" i="5"/>
  <c r="E2119" i="5"/>
  <c r="F2119" i="5"/>
  <c r="G2119" i="5"/>
  <c r="H2119" i="5"/>
  <c r="I2119" i="5"/>
  <c r="J2119" i="5"/>
  <c r="K2119" i="5"/>
  <c r="W2119" i="5" s="1"/>
  <c r="L2119" i="5"/>
  <c r="M2119" i="5"/>
  <c r="N2119" i="5"/>
  <c r="Y2119" i="5" s="1"/>
  <c r="O2119" i="5"/>
  <c r="P2119" i="5"/>
  <c r="Q2119" i="5"/>
  <c r="R2119" i="5"/>
  <c r="S2119" i="5"/>
  <c r="T2119" i="5"/>
  <c r="U2119" i="5"/>
  <c r="V2119" i="5"/>
  <c r="A2120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Y2120" i="5" s="1"/>
  <c r="Z2120" i="5" s="1"/>
  <c r="O2120" i="5"/>
  <c r="P2120" i="5"/>
  <c r="Q2120" i="5"/>
  <c r="R2120" i="5"/>
  <c r="S2120" i="5"/>
  <c r="T2120" i="5"/>
  <c r="U2120" i="5"/>
  <c r="V2120" i="5"/>
  <c r="A2121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Y2121" i="5" s="1"/>
  <c r="Z2121" i="5" s="1"/>
  <c r="O2121" i="5"/>
  <c r="P2121" i="5"/>
  <c r="Q2121" i="5"/>
  <c r="R2121" i="5"/>
  <c r="S2121" i="5"/>
  <c r="T2121" i="5"/>
  <c r="U2121" i="5"/>
  <c r="V2121" i="5"/>
  <c r="A2122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Y2122" i="5" s="1"/>
  <c r="O2122" i="5"/>
  <c r="P2122" i="5"/>
  <c r="Q2122" i="5"/>
  <c r="R2122" i="5"/>
  <c r="S2122" i="5"/>
  <c r="T2122" i="5"/>
  <c r="U2122" i="5"/>
  <c r="V2122" i="5"/>
  <c r="A2123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Y2123" i="5" s="1"/>
  <c r="Z2123" i="5" s="1"/>
  <c r="O2123" i="5"/>
  <c r="P2123" i="5"/>
  <c r="Q2123" i="5"/>
  <c r="R2123" i="5"/>
  <c r="S2123" i="5"/>
  <c r="T2123" i="5"/>
  <c r="U2123" i="5"/>
  <c r="V2123" i="5"/>
  <c r="A2124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Y2124" i="5" s="1"/>
  <c r="O2124" i="5"/>
  <c r="P2124" i="5"/>
  <c r="Q2124" i="5"/>
  <c r="R2124" i="5"/>
  <c r="S2124" i="5"/>
  <c r="T2124" i="5"/>
  <c r="U2124" i="5"/>
  <c r="V2124" i="5"/>
  <c r="A2125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Y2125" i="5" s="1"/>
  <c r="O2125" i="5"/>
  <c r="P2125" i="5"/>
  <c r="Q2125" i="5"/>
  <c r="R2125" i="5"/>
  <c r="S2125" i="5"/>
  <c r="T2125" i="5"/>
  <c r="U2125" i="5"/>
  <c r="V2125" i="5"/>
  <c r="A2126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Y2126" i="5" s="1"/>
  <c r="Z2126" i="5" s="1"/>
  <c r="O2126" i="5"/>
  <c r="P2126" i="5"/>
  <c r="Q2126" i="5"/>
  <c r="R2126" i="5"/>
  <c r="S2126" i="5"/>
  <c r="T2126" i="5"/>
  <c r="U2126" i="5"/>
  <c r="V2126" i="5"/>
  <c r="A2127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Y2127" i="5" s="1"/>
  <c r="Z2127" i="5" s="1"/>
  <c r="O2127" i="5"/>
  <c r="P2127" i="5"/>
  <c r="Q2127" i="5"/>
  <c r="R2127" i="5"/>
  <c r="S2127" i="5"/>
  <c r="T2127" i="5"/>
  <c r="U2127" i="5"/>
  <c r="V2127" i="5"/>
  <c r="A2128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Y2128" i="5" s="1"/>
  <c r="O2128" i="5"/>
  <c r="P2128" i="5"/>
  <c r="Q2128" i="5"/>
  <c r="R2128" i="5"/>
  <c r="S2128" i="5"/>
  <c r="T2128" i="5"/>
  <c r="U2128" i="5"/>
  <c r="V2128" i="5"/>
  <c r="A2129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Y2129" i="5" s="1"/>
  <c r="Z2129" i="5" s="1"/>
  <c r="O2129" i="5"/>
  <c r="P2129" i="5"/>
  <c r="Q2129" i="5"/>
  <c r="R2129" i="5"/>
  <c r="S2129" i="5"/>
  <c r="T2129" i="5"/>
  <c r="U2129" i="5"/>
  <c r="V2129" i="5"/>
  <c r="A2130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Y2130" i="5" s="1"/>
  <c r="O2130" i="5"/>
  <c r="P2130" i="5"/>
  <c r="Q2130" i="5"/>
  <c r="R2130" i="5"/>
  <c r="S2130" i="5"/>
  <c r="T2130" i="5"/>
  <c r="U2130" i="5"/>
  <c r="V2130" i="5"/>
  <c r="A2131" i="5"/>
  <c r="B2131" i="5"/>
  <c r="C2131" i="5"/>
  <c r="D2131" i="5"/>
  <c r="E2131" i="5"/>
  <c r="F2131" i="5"/>
  <c r="G2131" i="5"/>
  <c r="H2131" i="5"/>
  <c r="I2131" i="5"/>
  <c r="J2131" i="5"/>
  <c r="K2131" i="5"/>
  <c r="W2131" i="5" s="1"/>
  <c r="L2131" i="5"/>
  <c r="M2131" i="5"/>
  <c r="N2131" i="5"/>
  <c r="Y2131" i="5" s="1"/>
  <c r="O2131" i="5"/>
  <c r="P2131" i="5"/>
  <c r="Q2131" i="5"/>
  <c r="R2131" i="5"/>
  <c r="S2131" i="5"/>
  <c r="T2131" i="5"/>
  <c r="U2131" i="5"/>
  <c r="V2131" i="5"/>
  <c r="A2132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Y2132" i="5" s="1"/>
  <c r="O2132" i="5"/>
  <c r="P2132" i="5"/>
  <c r="Q2132" i="5"/>
  <c r="R2132" i="5"/>
  <c r="S2132" i="5"/>
  <c r="T2132" i="5"/>
  <c r="U2132" i="5"/>
  <c r="V2132" i="5"/>
  <c r="A2133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Y2133" i="5" s="1"/>
  <c r="Z2133" i="5" s="1"/>
  <c r="O2133" i="5"/>
  <c r="P2133" i="5"/>
  <c r="Q2133" i="5"/>
  <c r="R2133" i="5"/>
  <c r="S2133" i="5"/>
  <c r="T2133" i="5"/>
  <c r="U2133" i="5"/>
  <c r="V2133" i="5"/>
  <c r="A2134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Y2134" i="5" s="1"/>
  <c r="Z2134" i="5" s="1"/>
  <c r="O2134" i="5"/>
  <c r="P2134" i="5"/>
  <c r="Q2134" i="5"/>
  <c r="R2134" i="5"/>
  <c r="S2134" i="5"/>
  <c r="T2134" i="5"/>
  <c r="U2134" i="5"/>
  <c r="V2134" i="5"/>
  <c r="A2135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Y2135" i="5" s="1"/>
  <c r="Z2135" i="5" s="1"/>
  <c r="O2135" i="5"/>
  <c r="P2135" i="5"/>
  <c r="Q2135" i="5"/>
  <c r="R2135" i="5"/>
  <c r="S2135" i="5"/>
  <c r="T2135" i="5"/>
  <c r="U2135" i="5"/>
  <c r="V2135" i="5"/>
  <c r="A2136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Y2136" i="5" s="1"/>
  <c r="Z2136" i="5" s="1"/>
  <c r="O2136" i="5"/>
  <c r="P2136" i="5"/>
  <c r="Q2136" i="5"/>
  <c r="R2136" i="5"/>
  <c r="S2136" i="5"/>
  <c r="T2136" i="5"/>
  <c r="U2136" i="5"/>
  <c r="V2136" i="5"/>
  <c r="A2137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Y2137" i="5" s="1"/>
  <c r="O2137" i="5"/>
  <c r="P2137" i="5"/>
  <c r="Q2137" i="5"/>
  <c r="R2137" i="5"/>
  <c r="S2137" i="5"/>
  <c r="T2137" i="5"/>
  <c r="U2137" i="5"/>
  <c r="V2137" i="5"/>
  <c r="A2138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Y2138" i="5" s="1"/>
  <c r="O2138" i="5"/>
  <c r="P2138" i="5"/>
  <c r="Q2138" i="5"/>
  <c r="R2138" i="5"/>
  <c r="S2138" i="5"/>
  <c r="T2138" i="5"/>
  <c r="U2138" i="5"/>
  <c r="V2138" i="5"/>
  <c r="A2139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Y2139" i="5" s="1"/>
  <c r="Z2139" i="5" s="1"/>
  <c r="O2139" i="5"/>
  <c r="P2139" i="5"/>
  <c r="Q2139" i="5"/>
  <c r="R2139" i="5"/>
  <c r="S2139" i="5"/>
  <c r="T2139" i="5"/>
  <c r="U2139" i="5"/>
  <c r="V2139" i="5"/>
  <c r="A2140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Y2140" i="5" s="1"/>
  <c r="Z2140" i="5" s="1"/>
  <c r="O2140" i="5"/>
  <c r="P2140" i="5"/>
  <c r="Q2140" i="5"/>
  <c r="R2140" i="5"/>
  <c r="S2140" i="5"/>
  <c r="T2140" i="5"/>
  <c r="U2140" i="5"/>
  <c r="V2140" i="5"/>
  <c r="A2141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Y2141" i="5" s="1"/>
  <c r="O2141" i="5"/>
  <c r="P2141" i="5"/>
  <c r="Q2141" i="5"/>
  <c r="R2141" i="5"/>
  <c r="S2141" i="5"/>
  <c r="T2141" i="5"/>
  <c r="U2141" i="5"/>
  <c r="V2141" i="5"/>
  <c r="A2142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Y2142" i="5" s="1"/>
  <c r="Z2142" i="5" s="1"/>
  <c r="O2142" i="5"/>
  <c r="P2142" i="5"/>
  <c r="Q2142" i="5"/>
  <c r="R2142" i="5"/>
  <c r="S2142" i="5"/>
  <c r="T2142" i="5"/>
  <c r="U2142" i="5"/>
  <c r="V2142" i="5"/>
  <c r="A2143" i="5"/>
  <c r="B2143" i="5"/>
  <c r="C2143" i="5"/>
  <c r="D2143" i="5"/>
  <c r="E2143" i="5"/>
  <c r="F2143" i="5"/>
  <c r="G2143" i="5"/>
  <c r="H2143" i="5"/>
  <c r="I2143" i="5"/>
  <c r="J2143" i="5"/>
  <c r="K2143" i="5"/>
  <c r="W2143" i="5" s="1"/>
  <c r="L2143" i="5"/>
  <c r="M2143" i="5"/>
  <c r="N2143" i="5"/>
  <c r="Y2143" i="5" s="1"/>
  <c r="O2143" i="5"/>
  <c r="P2143" i="5"/>
  <c r="Q2143" i="5"/>
  <c r="R2143" i="5"/>
  <c r="S2143" i="5"/>
  <c r="T2143" i="5"/>
  <c r="U2143" i="5"/>
  <c r="V2143" i="5"/>
  <c r="A2144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Y2144" i="5" s="1"/>
  <c r="O2144" i="5"/>
  <c r="P2144" i="5"/>
  <c r="Q2144" i="5"/>
  <c r="R2144" i="5"/>
  <c r="S2144" i="5"/>
  <c r="T2144" i="5"/>
  <c r="U2144" i="5"/>
  <c r="V2144" i="5"/>
  <c r="A2145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Y2145" i="5" s="1"/>
  <c r="Z2145" i="5" s="1"/>
  <c r="O2145" i="5"/>
  <c r="P2145" i="5"/>
  <c r="Q2145" i="5"/>
  <c r="R2145" i="5"/>
  <c r="S2145" i="5"/>
  <c r="T2145" i="5"/>
  <c r="U2145" i="5"/>
  <c r="V2145" i="5"/>
  <c r="A2146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Y2146" i="5" s="1"/>
  <c r="O2146" i="5"/>
  <c r="P2146" i="5"/>
  <c r="Q2146" i="5"/>
  <c r="R2146" i="5"/>
  <c r="S2146" i="5"/>
  <c r="T2146" i="5"/>
  <c r="U2146" i="5"/>
  <c r="V2146" i="5"/>
  <c r="A2147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Y2147" i="5" s="1"/>
  <c r="O2147" i="5"/>
  <c r="P2147" i="5"/>
  <c r="Q2147" i="5"/>
  <c r="R2147" i="5"/>
  <c r="S2147" i="5"/>
  <c r="T2147" i="5"/>
  <c r="U2147" i="5"/>
  <c r="V2147" i="5"/>
  <c r="A2148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Y2148" i="5" s="1"/>
  <c r="Z2148" i="5" s="1"/>
  <c r="O2148" i="5"/>
  <c r="P2148" i="5"/>
  <c r="Q2148" i="5"/>
  <c r="R2148" i="5"/>
  <c r="S2148" i="5"/>
  <c r="T2148" i="5"/>
  <c r="U2148" i="5"/>
  <c r="V2148" i="5"/>
  <c r="A2149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Y2149" i="5" s="1"/>
  <c r="O2149" i="5"/>
  <c r="P2149" i="5"/>
  <c r="Q2149" i="5"/>
  <c r="R2149" i="5"/>
  <c r="S2149" i="5"/>
  <c r="T2149" i="5"/>
  <c r="U2149" i="5"/>
  <c r="V2149" i="5"/>
  <c r="A2150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Y2150" i="5" s="1"/>
  <c r="O2150" i="5"/>
  <c r="P2150" i="5"/>
  <c r="Q2150" i="5"/>
  <c r="R2150" i="5"/>
  <c r="S2150" i="5"/>
  <c r="T2150" i="5"/>
  <c r="U2150" i="5"/>
  <c r="V2150" i="5"/>
  <c r="A2151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Y2151" i="5" s="1"/>
  <c r="Z2151" i="5" s="1"/>
  <c r="O2151" i="5"/>
  <c r="P2151" i="5"/>
  <c r="Q2151" i="5"/>
  <c r="R2151" i="5"/>
  <c r="S2151" i="5"/>
  <c r="T2151" i="5"/>
  <c r="U2151" i="5"/>
  <c r="V2151" i="5"/>
  <c r="A2152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Y2152" i="5" s="1"/>
  <c r="O2152" i="5"/>
  <c r="P2152" i="5"/>
  <c r="Q2152" i="5"/>
  <c r="R2152" i="5"/>
  <c r="S2152" i="5"/>
  <c r="T2152" i="5"/>
  <c r="U2152" i="5"/>
  <c r="V2152" i="5"/>
  <c r="A2153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Y2153" i="5" s="1"/>
  <c r="O2153" i="5"/>
  <c r="P2153" i="5"/>
  <c r="Q2153" i="5"/>
  <c r="R2153" i="5"/>
  <c r="S2153" i="5"/>
  <c r="T2153" i="5"/>
  <c r="U2153" i="5"/>
  <c r="V2153" i="5"/>
  <c r="A2154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Y2154" i="5" s="1"/>
  <c r="Z2154" i="5" s="1"/>
  <c r="O2154" i="5"/>
  <c r="P2154" i="5"/>
  <c r="Q2154" i="5"/>
  <c r="R2154" i="5"/>
  <c r="S2154" i="5"/>
  <c r="T2154" i="5"/>
  <c r="U2154" i="5"/>
  <c r="V2154" i="5"/>
  <c r="A2155" i="5"/>
  <c r="B2155" i="5"/>
  <c r="C2155" i="5"/>
  <c r="D2155" i="5"/>
  <c r="E2155" i="5"/>
  <c r="F2155" i="5"/>
  <c r="G2155" i="5"/>
  <c r="H2155" i="5"/>
  <c r="I2155" i="5"/>
  <c r="J2155" i="5"/>
  <c r="K2155" i="5"/>
  <c r="W2155" i="5" s="1"/>
  <c r="L2155" i="5"/>
  <c r="M2155" i="5"/>
  <c r="N2155" i="5"/>
  <c r="Y2155" i="5" s="1"/>
  <c r="O2155" i="5"/>
  <c r="P2155" i="5"/>
  <c r="Q2155" i="5"/>
  <c r="R2155" i="5"/>
  <c r="S2155" i="5"/>
  <c r="T2155" i="5"/>
  <c r="U2155" i="5"/>
  <c r="V2155" i="5"/>
  <c r="A2156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Y2156" i="5" s="1"/>
  <c r="Z2156" i="5" s="1"/>
  <c r="O2156" i="5"/>
  <c r="P2156" i="5"/>
  <c r="Q2156" i="5"/>
  <c r="R2156" i="5"/>
  <c r="S2156" i="5"/>
  <c r="T2156" i="5"/>
  <c r="U2156" i="5"/>
  <c r="V2156" i="5"/>
  <c r="A2157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Y2157" i="5" s="1"/>
  <c r="Z2157" i="5" s="1"/>
  <c r="O2157" i="5"/>
  <c r="P2157" i="5"/>
  <c r="Q2157" i="5"/>
  <c r="R2157" i="5"/>
  <c r="S2157" i="5"/>
  <c r="T2157" i="5"/>
  <c r="U2157" i="5"/>
  <c r="V2157" i="5"/>
  <c r="A2158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Y2158" i="5" s="1"/>
  <c r="O2158" i="5"/>
  <c r="P2158" i="5"/>
  <c r="Q2158" i="5"/>
  <c r="R2158" i="5"/>
  <c r="S2158" i="5"/>
  <c r="T2158" i="5"/>
  <c r="U2158" i="5"/>
  <c r="V2158" i="5"/>
  <c r="A2159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Y2159" i="5" s="1"/>
  <c r="O2159" i="5"/>
  <c r="P2159" i="5"/>
  <c r="Q2159" i="5"/>
  <c r="R2159" i="5"/>
  <c r="S2159" i="5"/>
  <c r="T2159" i="5"/>
  <c r="U2159" i="5"/>
  <c r="V2159" i="5"/>
  <c r="A2160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Y2160" i="5" s="1"/>
  <c r="Z2160" i="5" s="1"/>
  <c r="O2160" i="5"/>
  <c r="P2160" i="5"/>
  <c r="Q2160" i="5"/>
  <c r="R2160" i="5"/>
  <c r="S2160" i="5"/>
  <c r="T2160" i="5"/>
  <c r="U2160" i="5"/>
  <c r="V2160" i="5"/>
  <c r="A2161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Y2161" i="5" s="1"/>
  <c r="O2161" i="5"/>
  <c r="P2161" i="5"/>
  <c r="Q2161" i="5"/>
  <c r="R2161" i="5"/>
  <c r="S2161" i="5"/>
  <c r="T2161" i="5"/>
  <c r="U2161" i="5"/>
  <c r="V2161" i="5"/>
  <c r="A2162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Y2162" i="5" s="1"/>
  <c r="O2162" i="5"/>
  <c r="P2162" i="5"/>
  <c r="Q2162" i="5"/>
  <c r="R2162" i="5"/>
  <c r="S2162" i="5"/>
  <c r="T2162" i="5"/>
  <c r="U2162" i="5"/>
  <c r="V2162" i="5"/>
  <c r="A2163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Y2163" i="5" s="1"/>
  <c r="Z2163" i="5" s="1"/>
  <c r="O2163" i="5"/>
  <c r="P2163" i="5"/>
  <c r="Q2163" i="5"/>
  <c r="R2163" i="5"/>
  <c r="S2163" i="5"/>
  <c r="T2163" i="5"/>
  <c r="U2163" i="5"/>
  <c r="V2163" i="5"/>
  <c r="A2164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Y2164" i="5" s="1"/>
  <c r="O2164" i="5"/>
  <c r="P2164" i="5"/>
  <c r="Q2164" i="5"/>
  <c r="R2164" i="5"/>
  <c r="S2164" i="5"/>
  <c r="T2164" i="5"/>
  <c r="U2164" i="5"/>
  <c r="V2164" i="5"/>
  <c r="A2165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Y2165" i="5" s="1"/>
  <c r="O2165" i="5"/>
  <c r="P2165" i="5"/>
  <c r="Q2165" i="5"/>
  <c r="R2165" i="5"/>
  <c r="S2165" i="5"/>
  <c r="T2165" i="5"/>
  <c r="U2165" i="5"/>
  <c r="V2165" i="5"/>
  <c r="A2166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Y2166" i="5" s="1"/>
  <c r="Z2166" i="5" s="1"/>
  <c r="O2166" i="5"/>
  <c r="P2166" i="5"/>
  <c r="Q2166" i="5"/>
  <c r="R2166" i="5"/>
  <c r="S2166" i="5"/>
  <c r="T2166" i="5"/>
  <c r="U2166" i="5"/>
  <c r="V2166" i="5"/>
  <c r="A2167" i="5"/>
  <c r="B2167" i="5"/>
  <c r="C2167" i="5"/>
  <c r="D2167" i="5"/>
  <c r="E2167" i="5"/>
  <c r="F2167" i="5"/>
  <c r="G2167" i="5"/>
  <c r="H2167" i="5"/>
  <c r="I2167" i="5"/>
  <c r="J2167" i="5"/>
  <c r="K2167" i="5"/>
  <c r="W2167" i="5" s="1"/>
  <c r="L2167" i="5"/>
  <c r="M2167" i="5"/>
  <c r="N2167" i="5"/>
  <c r="Y2167" i="5" s="1"/>
  <c r="O2167" i="5"/>
  <c r="P2167" i="5"/>
  <c r="Q2167" i="5"/>
  <c r="R2167" i="5"/>
  <c r="S2167" i="5"/>
  <c r="T2167" i="5"/>
  <c r="U2167" i="5"/>
  <c r="V2167" i="5"/>
  <c r="A2168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Y2168" i="5" s="1"/>
  <c r="O2168" i="5"/>
  <c r="P2168" i="5"/>
  <c r="Q2168" i="5"/>
  <c r="R2168" i="5"/>
  <c r="S2168" i="5"/>
  <c r="T2168" i="5"/>
  <c r="U2168" i="5"/>
  <c r="V2168" i="5"/>
  <c r="A2169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Y2169" i="5" s="1"/>
  <c r="Z2169" i="5" s="1"/>
  <c r="O2169" i="5"/>
  <c r="P2169" i="5"/>
  <c r="Q2169" i="5"/>
  <c r="R2169" i="5"/>
  <c r="S2169" i="5"/>
  <c r="T2169" i="5"/>
  <c r="U2169" i="5"/>
  <c r="V2169" i="5"/>
  <c r="A2170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Y2170" i="5" s="1"/>
  <c r="Z2170" i="5" s="1"/>
  <c r="O2170" i="5"/>
  <c r="P2170" i="5"/>
  <c r="Q2170" i="5"/>
  <c r="R2170" i="5"/>
  <c r="S2170" i="5"/>
  <c r="T2170" i="5"/>
  <c r="U2170" i="5"/>
  <c r="V2170" i="5"/>
  <c r="A2171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Y2171" i="5" s="1"/>
  <c r="Z2171" i="5" s="1"/>
  <c r="O2171" i="5"/>
  <c r="P2171" i="5"/>
  <c r="Q2171" i="5"/>
  <c r="R2171" i="5"/>
  <c r="S2171" i="5"/>
  <c r="T2171" i="5"/>
  <c r="U2171" i="5"/>
  <c r="V2171" i="5"/>
  <c r="A2172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Y2172" i="5" s="1"/>
  <c r="Z2172" i="5" s="1"/>
  <c r="O2172" i="5"/>
  <c r="P2172" i="5"/>
  <c r="Q2172" i="5"/>
  <c r="R2172" i="5"/>
  <c r="S2172" i="5"/>
  <c r="T2172" i="5"/>
  <c r="U2172" i="5"/>
  <c r="V2172" i="5"/>
  <c r="A2173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Y2173" i="5" s="1"/>
  <c r="O2173" i="5"/>
  <c r="P2173" i="5"/>
  <c r="Q2173" i="5"/>
  <c r="R2173" i="5"/>
  <c r="S2173" i="5"/>
  <c r="T2173" i="5"/>
  <c r="U2173" i="5"/>
  <c r="V2173" i="5"/>
  <c r="A2174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Y2174" i="5" s="1"/>
  <c r="O2174" i="5"/>
  <c r="P2174" i="5"/>
  <c r="Q2174" i="5"/>
  <c r="R2174" i="5"/>
  <c r="S2174" i="5"/>
  <c r="T2174" i="5"/>
  <c r="U2174" i="5"/>
  <c r="V2174" i="5"/>
  <c r="A2175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Y2175" i="5" s="1"/>
  <c r="Z2175" i="5" s="1"/>
  <c r="O2175" i="5"/>
  <c r="P2175" i="5"/>
  <c r="Q2175" i="5"/>
  <c r="R2175" i="5"/>
  <c r="S2175" i="5"/>
  <c r="T2175" i="5"/>
  <c r="U2175" i="5"/>
  <c r="V2175" i="5"/>
  <c r="A2176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Y2176" i="5" s="1"/>
  <c r="Z2176" i="5" s="1"/>
  <c r="O2176" i="5"/>
  <c r="P2176" i="5"/>
  <c r="Q2176" i="5"/>
  <c r="R2176" i="5"/>
  <c r="S2176" i="5"/>
  <c r="T2176" i="5"/>
  <c r="U2176" i="5"/>
  <c r="V2176" i="5"/>
  <c r="A2177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Y2177" i="5" s="1"/>
  <c r="Z2177" i="5" s="1"/>
  <c r="O2177" i="5"/>
  <c r="P2177" i="5"/>
  <c r="Q2177" i="5"/>
  <c r="R2177" i="5"/>
  <c r="S2177" i="5"/>
  <c r="T2177" i="5"/>
  <c r="U2177" i="5"/>
  <c r="V2177" i="5"/>
  <c r="A2178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Y2178" i="5" s="1"/>
  <c r="Z2178" i="5" s="1"/>
  <c r="O2178" i="5"/>
  <c r="P2178" i="5"/>
  <c r="Q2178" i="5"/>
  <c r="R2178" i="5"/>
  <c r="S2178" i="5"/>
  <c r="T2178" i="5"/>
  <c r="U2178" i="5"/>
  <c r="V2178" i="5"/>
  <c r="A2179" i="5"/>
  <c r="B2179" i="5"/>
  <c r="C2179" i="5"/>
  <c r="D2179" i="5"/>
  <c r="E2179" i="5"/>
  <c r="F2179" i="5"/>
  <c r="G2179" i="5"/>
  <c r="H2179" i="5"/>
  <c r="I2179" i="5"/>
  <c r="J2179" i="5"/>
  <c r="K2179" i="5"/>
  <c r="W2179" i="5" s="1"/>
  <c r="L2179" i="5"/>
  <c r="M2179" i="5"/>
  <c r="N2179" i="5"/>
  <c r="Y2179" i="5" s="1"/>
  <c r="O2179" i="5"/>
  <c r="P2179" i="5"/>
  <c r="Q2179" i="5"/>
  <c r="R2179" i="5"/>
  <c r="S2179" i="5"/>
  <c r="T2179" i="5"/>
  <c r="U2179" i="5"/>
  <c r="V2179" i="5"/>
  <c r="A2180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Y2180" i="5" s="1"/>
  <c r="O2180" i="5"/>
  <c r="P2180" i="5"/>
  <c r="Q2180" i="5"/>
  <c r="R2180" i="5"/>
  <c r="S2180" i="5"/>
  <c r="T2180" i="5"/>
  <c r="U2180" i="5"/>
  <c r="V2180" i="5"/>
  <c r="A2181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Y2181" i="5" s="1"/>
  <c r="Z2181" i="5" s="1"/>
  <c r="O2181" i="5"/>
  <c r="P2181" i="5"/>
  <c r="Q2181" i="5"/>
  <c r="R2181" i="5"/>
  <c r="S2181" i="5"/>
  <c r="T2181" i="5"/>
  <c r="U2181" i="5"/>
  <c r="V2181" i="5"/>
  <c r="A2182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Y2182" i="5" s="1"/>
  <c r="Z2182" i="5" s="1"/>
  <c r="O2182" i="5"/>
  <c r="P2182" i="5"/>
  <c r="Q2182" i="5"/>
  <c r="R2182" i="5"/>
  <c r="S2182" i="5"/>
  <c r="T2182" i="5"/>
  <c r="U2182" i="5"/>
  <c r="V2182" i="5"/>
  <c r="A2183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Y2183" i="5" s="1"/>
  <c r="Z2183" i="5" s="1"/>
  <c r="O2183" i="5"/>
  <c r="P2183" i="5"/>
  <c r="Q2183" i="5"/>
  <c r="R2183" i="5"/>
  <c r="S2183" i="5"/>
  <c r="T2183" i="5"/>
  <c r="U2183" i="5"/>
  <c r="V2183" i="5"/>
  <c r="A2184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Y2184" i="5" s="1"/>
  <c r="Z2184" i="5" s="1"/>
  <c r="O2184" i="5"/>
  <c r="P2184" i="5"/>
  <c r="Q2184" i="5"/>
  <c r="R2184" i="5"/>
  <c r="S2184" i="5"/>
  <c r="T2184" i="5"/>
  <c r="U2184" i="5"/>
  <c r="V2184" i="5"/>
  <c r="A2185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Y2185" i="5" s="1"/>
  <c r="O2185" i="5"/>
  <c r="P2185" i="5"/>
  <c r="Q2185" i="5"/>
  <c r="R2185" i="5"/>
  <c r="S2185" i="5"/>
  <c r="T2185" i="5"/>
  <c r="U2185" i="5"/>
  <c r="V2185" i="5"/>
  <c r="A2186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Y2186" i="5" s="1"/>
  <c r="O2186" i="5"/>
  <c r="P2186" i="5"/>
  <c r="Q2186" i="5"/>
  <c r="R2186" i="5"/>
  <c r="S2186" i="5"/>
  <c r="T2186" i="5"/>
  <c r="U2186" i="5"/>
  <c r="V2186" i="5"/>
  <c r="A2187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Y2187" i="5" s="1"/>
  <c r="Z2187" i="5" s="1"/>
  <c r="O2187" i="5"/>
  <c r="P2187" i="5"/>
  <c r="Q2187" i="5"/>
  <c r="R2187" i="5"/>
  <c r="S2187" i="5"/>
  <c r="T2187" i="5"/>
  <c r="U2187" i="5"/>
  <c r="V2187" i="5"/>
  <c r="A2188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Y2188" i="5" s="1"/>
  <c r="Z2188" i="5" s="1"/>
  <c r="O2188" i="5"/>
  <c r="P2188" i="5"/>
  <c r="Q2188" i="5"/>
  <c r="R2188" i="5"/>
  <c r="S2188" i="5"/>
  <c r="T2188" i="5"/>
  <c r="U2188" i="5"/>
  <c r="V2188" i="5"/>
  <c r="A2189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Y2189" i="5" s="1"/>
  <c r="Z2189" i="5" s="1"/>
  <c r="O2189" i="5"/>
  <c r="P2189" i="5"/>
  <c r="Q2189" i="5"/>
  <c r="R2189" i="5"/>
  <c r="S2189" i="5"/>
  <c r="T2189" i="5"/>
  <c r="U2189" i="5"/>
  <c r="V2189" i="5"/>
  <c r="A2190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Y2190" i="5" s="1"/>
  <c r="Z2190" i="5" s="1"/>
  <c r="O2190" i="5"/>
  <c r="P2190" i="5"/>
  <c r="Q2190" i="5"/>
  <c r="R2190" i="5"/>
  <c r="S2190" i="5"/>
  <c r="T2190" i="5"/>
  <c r="U2190" i="5"/>
  <c r="V2190" i="5"/>
  <c r="A2191" i="5"/>
  <c r="B2191" i="5"/>
  <c r="C2191" i="5"/>
  <c r="D2191" i="5"/>
  <c r="E2191" i="5"/>
  <c r="F2191" i="5"/>
  <c r="G2191" i="5"/>
  <c r="H2191" i="5"/>
  <c r="I2191" i="5"/>
  <c r="J2191" i="5"/>
  <c r="K2191" i="5"/>
  <c r="W2191" i="5" s="1"/>
  <c r="L2191" i="5"/>
  <c r="M2191" i="5"/>
  <c r="N2191" i="5"/>
  <c r="Y2191" i="5" s="1"/>
  <c r="O2191" i="5"/>
  <c r="P2191" i="5"/>
  <c r="Q2191" i="5"/>
  <c r="R2191" i="5"/>
  <c r="S2191" i="5"/>
  <c r="T2191" i="5"/>
  <c r="U2191" i="5"/>
  <c r="V2191" i="5"/>
  <c r="A2192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Y2192" i="5" s="1"/>
  <c r="O2192" i="5"/>
  <c r="P2192" i="5"/>
  <c r="Q2192" i="5"/>
  <c r="R2192" i="5"/>
  <c r="S2192" i="5"/>
  <c r="T2192" i="5"/>
  <c r="U2192" i="5"/>
  <c r="V2192" i="5"/>
  <c r="A2193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Y2193" i="5" s="1"/>
  <c r="Z2193" i="5" s="1"/>
  <c r="O2193" i="5"/>
  <c r="P2193" i="5"/>
  <c r="Q2193" i="5"/>
  <c r="R2193" i="5"/>
  <c r="S2193" i="5"/>
  <c r="T2193" i="5"/>
  <c r="U2193" i="5"/>
  <c r="V2193" i="5"/>
  <c r="A2194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Y2194" i="5" s="1"/>
  <c r="Z2194" i="5" s="1"/>
  <c r="O2194" i="5"/>
  <c r="P2194" i="5"/>
  <c r="Q2194" i="5"/>
  <c r="R2194" i="5"/>
  <c r="S2194" i="5"/>
  <c r="T2194" i="5"/>
  <c r="U2194" i="5"/>
  <c r="V2194" i="5"/>
  <c r="A2195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Y2195" i="5" s="1"/>
  <c r="Z2195" i="5" s="1"/>
  <c r="O2195" i="5"/>
  <c r="P2195" i="5"/>
  <c r="Q2195" i="5"/>
  <c r="R2195" i="5"/>
  <c r="S2195" i="5"/>
  <c r="T2195" i="5"/>
  <c r="U2195" i="5"/>
  <c r="V2195" i="5"/>
  <c r="A2196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Y2196" i="5" s="1"/>
  <c r="Z2196" i="5" s="1"/>
  <c r="O2196" i="5"/>
  <c r="P2196" i="5"/>
  <c r="Q2196" i="5"/>
  <c r="R2196" i="5"/>
  <c r="S2196" i="5"/>
  <c r="T2196" i="5"/>
  <c r="U2196" i="5"/>
  <c r="V2196" i="5"/>
  <c r="A2197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Y2197" i="5" s="1"/>
  <c r="O2197" i="5"/>
  <c r="P2197" i="5"/>
  <c r="Q2197" i="5"/>
  <c r="R2197" i="5"/>
  <c r="S2197" i="5"/>
  <c r="T2197" i="5"/>
  <c r="U2197" i="5"/>
  <c r="V2197" i="5"/>
  <c r="A2198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Y2198" i="5" s="1"/>
  <c r="O2198" i="5"/>
  <c r="P2198" i="5"/>
  <c r="Q2198" i="5"/>
  <c r="R2198" i="5"/>
  <c r="S2198" i="5"/>
  <c r="T2198" i="5"/>
  <c r="U2198" i="5"/>
  <c r="V2198" i="5"/>
  <c r="A2199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Y2199" i="5" s="1"/>
  <c r="Z2199" i="5" s="1"/>
  <c r="O2199" i="5"/>
  <c r="P2199" i="5"/>
  <c r="Q2199" i="5"/>
  <c r="R2199" i="5"/>
  <c r="S2199" i="5"/>
  <c r="T2199" i="5"/>
  <c r="U2199" i="5"/>
  <c r="V2199" i="5"/>
  <c r="A2200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Y2200" i="5" s="1"/>
  <c r="Z2200" i="5" s="1"/>
  <c r="O2200" i="5"/>
  <c r="P2200" i="5"/>
  <c r="Q2200" i="5"/>
  <c r="R2200" i="5"/>
  <c r="S2200" i="5"/>
  <c r="T2200" i="5"/>
  <c r="U2200" i="5"/>
  <c r="V2200" i="5"/>
  <c r="A2201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Y2201" i="5" s="1"/>
  <c r="Z2201" i="5" s="1"/>
  <c r="O2201" i="5"/>
  <c r="P2201" i="5"/>
  <c r="Q2201" i="5"/>
  <c r="R2201" i="5"/>
  <c r="S2201" i="5"/>
  <c r="T2201" i="5"/>
  <c r="U2201" i="5"/>
  <c r="V2201" i="5"/>
  <c r="A2202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Y2202" i="5" s="1"/>
  <c r="Z2202" i="5" s="1"/>
  <c r="O2202" i="5"/>
  <c r="P2202" i="5"/>
  <c r="Q2202" i="5"/>
  <c r="R2202" i="5"/>
  <c r="S2202" i="5"/>
  <c r="T2202" i="5"/>
  <c r="U2202" i="5"/>
  <c r="V2202" i="5"/>
  <c r="A2203" i="5"/>
  <c r="B2203" i="5"/>
  <c r="C2203" i="5"/>
  <c r="D2203" i="5"/>
  <c r="E2203" i="5"/>
  <c r="F2203" i="5"/>
  <c r="G2203" i="5"/>
  <c r="H2203" i="5"/>
  <c r="I2203" i="5"/>
  <c r="J2203" i="5"/>
  <c r="K2203" i="5"/>
  <c r="W2203" i="5" s="1"/>
  <c r="L2203" i="5"/>
  <c r="M2203" i="5"/>
  <c r="N2203" i="5"/>
  <c r="Y2203" i="5" s="1"/>
  <c r="O2203" i="5"/>
  <c r="P2203" i="5"/>
  <c r="Q2203" i="5"/>
  <c r="R2203" i="5"/>
  <c r="S2203" i="5"/>
  <c r="T2203" i="5"/>
  <c r="U2203" i="5"/>
  <c r="V2203" i="5"/>
  <c r="A2204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Y2204" i="5" s="1"/>
  <c r="O2204" i="5"/>
  <c r="P2204" i="5"/>
  <c r="Q2204" i="5"/>
  <c r="R2204" i="5"/>
  <c r="S2204" i="5"/>
  <c r="T2204" i="5"/>
  <c r="U2204" i="5"/>
  <c r="V2204" i="5"/>
  <c r="A2205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Y2205" i="5" s="1"/>
  <c r="Z2205" i="5" s="1"/>
  <c r="O2205" i="5"/>
  <c r="P2205" i="5"/>
  <c r="Q2205" i="5"/>
  <c r="R2205" i="5"/>
  <c r="S2205" i="5"/>
  <c r="T2205" i="5"/>
  <c r="U2205" i="5"/>
  <c r="V2205" i="5"/>
  <c r="A2206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Y2206" i="5" s="1"/>
  <c r="Z2206" i="5" s="1"/>
  <c r="O2206" i="5"/>
  <c r="P2206" i="5"/>
  <c r="Q2206" i="5"/>
  <c r="R2206" i="5"/>
  <c r="S2206" i="5"/>
  <c r="T2206" i="5"/>
  <c r="U2206" i="5"/>
  <c r="V2206" i="5"/>
  <c r="A2207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Y2207" i="5" s="1"/>
  <c r="Z2207" i="5" s="1"/>
  <c r="O2207" i="5"/>
  <c r="P2207" i="5"/>
  <c r="Q2207" i="5"/>
  <c r="R2207" i="5"/>
  <c r="S2207" i="5"/>
  <c r="T2207" i="5"/>
  <c r="U2207" i="5"/>
  <c r="V2207" i="5"/>
  <c r="A2208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Y2208" i="5" s="1"/>
  <c r="Z2208" i="5" s="1"/>
  <c r="O2208" i="5"/>
  <c r="P2208" i="5"/>
  <c r="Q2208" i="5"/>
  <c r="R2208" i="5"/>
  <c r="S2208" i="5"/>
  <c r="T2208" i="5"/>
  <c r="U2208" i="5"/>
  <c r="V2208" i="5"/>
  <c r="A2209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Y2209" i="5" s="1"/>
  <c r="O2209" i="5"/>
  <c r="P2209" i="5"/>
  <c r="Q2209" i="5"/>
  <c r="R2209" i="5"/>
  <c r="S2209" i="5"/>
  <c r="T2209" i="5"/>
  <c r="U2209" i="5"/>
  <c r="V2209" i="5"/>
  <c r="A2210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Y2210" i="5" s="1"/>
  <c r="O2210" i="5"/>
  <c r="P2210" i="5"/>
  <c r="Q2210" i="5"/>
  <c r="R2210" i="5"/>
  <c r="S2210" i="5"/>
  <c r="T2210" i="5"/>
  <c r="U2210" i="5"/>
  <c r="V2210" i="5"/>
  <c r="A2211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Y2211" i="5" s="1"/>
  <c r="Z2211" i="5" s="1"/>
  <c r="O2211" i="5"/>
  <c r="P2211" i="5"/>
  <c r="Q2211" i="5"/>
  <c r="R2211" i="5"/>
  <c r="S2211" i="5"/>
  <c r="T2211" i="5"/>
  <c r="U2211" i="5"/>
  <c r="V2211" i="5"/>
  <c r="A2212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Y2212" i="5" s="1"/>
  <c r="Z2212" i="5" s="1"/>
  <c r="O2212" i="5"/>
  <c r="P2212" i="5"/>
  <c r="Q2212" i="5"/>
  <c r="R2212" i="5"/>
  <c r="S2212" i="5"/>
  <c r="T2212" i="5"/>
  <c r="U2212" i="5"/>
  <c r="V2212" i="5"/>
  <c r="A2213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Y2213" i="5" s="1"/>
  <c r="Z2213" i="5" s="1"/>
  <c r="O2213" i="5"/>
  <c r="P2213" i="5"/>
  <c r="Q2213" i="5"/>
  <c r="R2213" i="5"/>
  <c r="S2213" i="5"/>
  <c r="T2213" i="5"/>
  <c r="U2213" i="5"/>
  <c r="V2213" i="5"/>
  <c r="A2214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Y2214" i="5" s="1"/>
  <c r="Z2214" i="5" s="1"/>
  <c r="O2214" i="5"/>
  <c r="P2214" i="5"/>
  <c r="Q2214" i="5"/>
  <c r="R2214" i="5"/>
  <c r="S2214" i="5"/>
  <c r="T2214" i="5"/>
  <c r="U2214" i="5"/>
  <c r="V2214" i="5"/>
  <c r="A2215" i="5"/>
  <c r="B2215" i="5"/>
  <c r="C2215" i="5"/>
  <c r="D2215" i="5"/>
  <c r="E2215" i="5"/>
  <c r="F2215" i="5"/>
  <c r="G2215" i="5"/>
  <c r="H2215" i="5"/>
  <c r="I2215" i="5"/>
  <c r="J2215" i="5"/>
  <c r="K2215" i="5"/>
  <c r="W2215" i="5" s="1"/>
  <c r="L2215" i="5"/>
  <c r="M2215" i="5"/>
  <c r="N2215" i="5"/>
  <c r="Y2215" i="5" s="1"/>
  <c r="O2215" i="5"/>
  <c r="P2215" i="5"/>
  <c r="Q2215" i="5"/>
  <c r="R2215" i="5"/>
  <c r="S2215" i="5"/>
  <c r="T2215" i="5"/>
  <c r="U2215" i="5"/>
  <c r="V2215" i="5"/>
  <c r="A2216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Y2216" i="5" s="1"/>
  <c r="O2216" i="5"/>
  <c r="P2216" i="5"/>
  <c r="Q2216" i="5"/>
  <c r="R2216" i="5"/>
  <c r="S2216" i="5"/>
  <c r="T2216" i="5"/>
  <c r="U2216" i="5"/>
  <c r="V2216" i="5"/>
  <c r="A2217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Y2217" i="5" s="1"/>
  <c r="Z2217" i="5" s="1"/>
  <c r="O2217" i="5"/>
  <c r="P2217" i="5"/>
  <c r="Q2217" i="5"/>
  <c r="R2217" i="5"/>
  <c r="S2217" i="5"/>
  <c r="T2217" i="5"/>
  <c r="U2217" i="5"/>
  <c r="V2217" i="5"/>
  <c r="A2218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Y2218" i="5" s="1"/>
  <c r="Z2218" i="5" s="1"/>
  <c r="O2218" i="5"/>
  <c r="P2218" i="5"/>
  <c r="Q2218" i="5"/>
  <c r="R2218" i="5"/>
  <c r="S2218" i="5"/>
  <c r="T2218" i="5"/>
  <c r="U2218" i="5"/>
  <c r="V2218" i="5"/>
  <c r="A2219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Y2219" i="5" s="1"/>
  <c r="Z2219" i="5" s="1"/>
  <c r="O2219" i="5"/>
  <c r="P2219" i="5"/>
  <c r="Q2219" i="5"/>
  <c r="R2219" i="5"/>
  <c r="S2219" i="5"/>
  <c r="T2219" i="5"/>
  <c r="U2219" i="5"/>
  <c r="V2219" i="5"/>
  <c r="A2220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Y2220" i="5" s="1"/>
  <c r="Z2220" i="5" s="1"/>
  <c r="O2220" i="5"/>
  <c r="P2220" i="5"/>
  <c r="Q2220" i="5"/>
  <c r="R2220" i="5"/>
  <c r="S2220" i="5"/>
  <c r="T2220" i="5"/>
  <c r="U2220" i="5"/>
  <c r="V2220" i="5"/>
  <c r="A2221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Y2221" i="5" s="1"/>
  <c r="O2221" i="5"/>
  <c r="P2221" i="5"/>
  <c r="Q2221" i="5"/>
  <c r="R2221" i="5"/>
  <c r="S2221" i="5"/>
  <c r="T2221" i="5"/>
  <c r="U2221" i="5"/>
  <c r="V2221" i="5"/>
  <c r="A2222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Y2222" i="5" s="1"/>
  <c r="O2222" i="5"/>
  <c r="P2222" i="5"/>
  <c r="Q2222" i="5"/>
  <c r="R2222" i="5"/>
  <c r="S2222" i="5"/>
  <c r="T2222" i="5"/>
  <c r="U2222" i="5"/>
  <c r="V2222" i="5"/>
  <c r="A2223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Y2223" i="5" s="1"/>
  <c r="Z2223" i="5" s="1"/>
  <c r="O2223" i="5"/>
  <c r="P2223" i="5"/>
  <c r="Q2223" i="5"/>
  <c r="R2223" i="5"/>
  <c r="S2223" i="5"/>
  <c r="T2223" i="5"/>
  <c r="U2223" i="5"/>
  <c r="V2223" i="5"/>
  <c r="A2224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Y2224" i="5" s="1"/>
  <c r="Z2224" i="5" s="1"/>
  <c r="O2224" i="5"/>
  <c r="P2224" i="5"/>
  <c r="Q2224" i="5"/>
  <c r="R2224" i="5"/>
  <c r="S2224" i="5"/>
  <c r="T2224" i="5"/>
  <c r="U2224" i="5"/>
  <c r="V2224" i="5"/>
  <c r="A2225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Y2225" i="5" s="1"/>
  <c r="Z2225" i="5" s="1"/>
  <c r="O2225" i="5"/>
  <c r="P2225" i="5"/>
  <c r="Q2225" i="5"/>
  <c r="R2225" i="5"/>
  <c r="S2225" i="5"/>
  <c r="T2225" i="5"/>
  <c r="U2225" i="5"/>
  <c r="V2225" i="5"/>
  <c r="A2226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Y2226" i="5" s="1"/>
  <c r="Z2226" i="5" s="1"/>
  <c r="O2226" i="5"/>
  <c r="P2226" i="5"/>
  <c r="Q2226" i="5"/>
  <c r="R2226" i="5"/>
  <c r="S2226" i="5"/>
  <c r="T2226" i="5"/>
  <c r="U2226" i="5"/>
  <c r="V2226" i="5"/>
  <c r="A2227" i="5"/>
  <c r="B2227" i="5"/>
  <c r="C2227" i="5"/>
  <c r="D2227" i="5"/>
  <c r="E2227" i="5"/>
  <c r="F2227" i="5"/>
  <c r="G2227" i="5"/>
  <c r="H2227" i="5"/>
  <c r="I2227" i="5"/>
  <c r="J2227" i="5"/>
  <c r="K2227" i="5"/>
  <c r="W2227" i="5" s="1"/>
  <c r="L2227" i="5"/>
  <c r="M2227" i="5"/>
  <c r="N2227" i="5"/>
  <c r="Y2227" i="5" s="1"/>
  <c r="O2227" i="5"/>
  <c r="P2227" i="5"/>
  <c r="Q2227" i="5"/>
  <c r="R2227" i="5"/>
  <c r="S2227" i="5"/>
  <c r="T2227" i="5"/>
  <c r="U2227" i="5"/>
  <c r="V2227" i="5"/>
  <c r="A2228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Y2228" i="5" s="1"/>
  <c r="O2228" i="5"/>
  <c r="P2228" i="5"/>
  <c r="Q2228" i="5"/>
  <c r="R2228" i="5"/>
  <c r="S2228" i="5"/>
  <c r="T2228" i="5"/>
  <c r="U2228" i="5"/>
  <c r="V2228" i="5"/>
  <c r="A2229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Y2229" i="5" s="1"/>
  <c r="Z2229" i="5" s="1"/>
  <c r="O2229" i="5"/>
  <c r="P2229" i="5"/>
  <c r="Q2229" i="5"/>
  <c r="R2229" i="5"/>
  <c r="S2229" i="5"/>
  <c r="T2229" i="5"/>
  <c r="U2229" i="5"/>
  <c r="V2229" i="5"/>
  <c r="A2230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Y2230" i="5" s="1"/>
  <c r="Z2230" i="5" s="1"/>
  <c r="O2230" i="5"/>
  <c r="P2230" i="5"/>
  <c r="Q2230" i="5"/>
  <c r="R2230" i="5"/>
  <c r="S2230" i="5"/>
  <c r="T2230" i="5"/>
  <c r="U2230" i="5"/>
  <c r="V2230" i="5"/>
  <c r="A2231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Y2231" i="5" s="1"/>
  <c r="Z2231" i="5" s="1"/>
  <c r="O2231" i="5"/>
  <c r="P2231" i="5"/>
  <c r="Q2231" i="5"/>
  <c r="R2231" i="5"/>
  <c r="S2231" i="5"/>
  <c r="T2231" i="5"/>
  <c r="U2231" i="5"/>
  <c r="V2231" i="5"/>
  <c r="A2232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Y2232" i="5" s="1"/>
  <c r="Z2232" i="5" s="1"/>
  <c r="O2232" i="5"/>
  <c r="P2232" i="5"/>
  <c r="Q2232" i="5"/>
  <c r="R2232" i="5"/>
  <c r="S2232" i="5"/>
  <c r="T2232" i="5"/>
  <c r="U2232" i="5"/>
  <c r="V2232" i="5"/>
  <c r="A2233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Y2233" i="5" s="1"/>
  <c r="O2233" i="5"/>
  <c r="P2233" i="5"/>
  <c r="Q2233" i="5"/>
  <c r="R2233" i="5"/>
  <c r="S2233" i="5"/>
  <c r="T2233" i="5"/>
  <c r="U2233" i="5"/>
  <c r="V2233" i="5"/>
  <c r="A2234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Y2234" i="5" s="1"/>
  <c r="O2234" i="5"/>
  <c r="P2234" i="5"/>
  <c r="Q2234" i="5"/>
  <c r="R2234" i="5"/>
  <c r="S2234" i="5"/>
  <c r="T2234" i="5"/>
  <c r="U2234" i="5"/>
  <c r="V2234" i="5"/>
  <c r="A2235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Y2235" i="5" s="1"/>
  <c r="Z2235" i="5" s="1"/>
  <c r="O2235" i="5"/>
  <c r="P2235" i="5"/>
  <c r="Q2235" i="5"/>
  <c r="R2235" i="5"/>
  <c r="S2235" i="5"/>
  <c r="T2235" i="5"/>
  <c r="U2235" i="5"/>
  <c r="V2235" i="5"/>
  <c r="A2236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Y2236" i="5" s="1"/>
  <c r="Z2236" i="5" s="1"/>
  <c r="O2236" i="5"/>
  <c r="P2236" i="5"/>
  <c r="Q2236" i="5"/>
  <c r="R2236" i="5"/>
  <c r="S2236" i="5"/>
  <c r="T2236" i="5"/>
  <c r="U2236" i="5"/>
  <c r="V2236" i="5"/>
  <c r="A2237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Y2237" i="5" s="1"/>
  <c r="Z2237" i="5" s="1"/>
  <c r="O2237" i="5"/>
  <c r="P2237" i="5"/>
  <c r="Q2237" i="5"/>
  <c r="R2237" i="5"/>
  <c r="S2237" i="5"/>
  <c r="T2237" i="5"/>
  <c r="U2237" i="5"/>
  <c r="V2237" i="5"/>
  <c r="A2238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Y2238" i="5" s="1"/>
  <c r="Z2238" i="5" s="1"/>
  <c r="O2238" i="5"/>
  <c r="P2238" i="5"/>
  <c r="Q2238" i="5"/>
  <c r="R2238" i="5"/>
  <c r="S2238" i="5"/>
  <c r="T2238" i="5"/>
  <c r="U2238" i="5"/>
  <c r="V2238" i="5"/>
  <c r="A2239" i="5"/>
  <c r="B2239" i="5"/>
  <c r="C2239" i="5"/>
  <c r="D2239" i="5"/>
  <c r="E2239" i="5"/>
  <c r="F2239" i="5"/>
  <c r="G2239" i="5"/>
  <c r="H2239" i="5"/>
  <c r="I2239" i="5"/>
  <c r="J2239" i="5"/>
  <c r="K2239" i="5"/>
  <c r="W2239" i="5" s="1"/>
  <c r="L2239" i="5"/>
  <c r="M2239" i="5"/>
  <c r="N2239" i="5"/>
  <c r="Y2239" i="5" s="1"/>
  <c r="O2239" i="5"/>
  <c r="P2239" i="5"/>
  <c r="Q2239" i="5"/>
  <c r="R2239" i="5"/>
  <c r="S2239" i="5"/>
  <c r="T2239" i="5"/>
  <c r="U2239" i="5"/>
  <c r="V2239" i="5"/>
  <c r="A2240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Y2240" i="5" s="1"/>
  <c r="O2240" i="5"/>
  <c r="P2240" i="5"/>
  <c r="Q2240" i="5"/>
  <c r="R2240" i="5"/>
  <c r="S2240" i="5"/>
  <c r="T2240" i="5"/>
  <c r="U2240" i="5"/>
  <c r="V2240" i="5"/>
  <c r="A2241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Y2241" i="5" s="1"/>
  <c r="Z2241" i="5" s="1"/>
  <c r="O2241" i="5"/>
  <c r="P2241" i="5"/>
  <c r="Q2241" i="5"/>
  <c r="R2241" i="5"/>
  <c r="S2241" i="5"/>
  <c r="T2241" i="5"/>
  <c r="U2241" i="5"/>
  <c r="V2241" i="5"/>
  <c r="A2242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Y2242" i="5" s="1"/>
  <c r="Z2242" i="5" s="1"/>
  <c r="O2242" i="5"/>
  <c r="P2242" i="5"/>
  <c r="Q2242" i="5"/>
  <c r="R2242" i="5"/>
  <c r="S2242" i="5"/>
  <c r="T2242" i="5"/>
  <c r="U2242" i="5"/>
  <c r="V2242" i="5"/>
  <c r="A2243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Y2243" i="5" s="1"/>
  <c r="Z2243" i="5" s="1"/>
  <c r="O2243" i="5"/>
  <c r="P2243" i="5"/>
  <c r="Q2243" i="5"/>
  <c r="R2243" i="5"/>
  <c r="S2243" i="5"/>
  <c r="T2243" i="5"/>
  <c r="U2243" i="5"/>
  <c r="V2243" i="5"/>
  <c r="A2244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Y2244" i="5" s="1"/>
  <c r="Z2244" i="5" s="1"/>
  <c r="O2244" i="5"/>
  <c r="P2244" i="5"/>
  <c r="Q2244" i="5"/>
  <c r="R2244" i="5"/>
  <c r="S2244" i="5"/>
  <c r="T2244" i="5"/>
  <c r="U2244" i="5"/>
  <c r="V2244" i="5"/>
  <c r="A2245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Y2245" i="5" s="1"/>
  <c r="O2245" i="5"/>
  <c r="P2245" i="5"/>
  <c r="Q2245" i="5"/>
  <c r="R2245" i="5"/>
  <c r="S2245" i="5"/>
  <c r="T2245" i="5"/>
  <c r="U2245" i="5"/>
  <c r="V2245" i="5"/>
  <c r="A2246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Y2246" i="5" s="1"/>
  <c r="O2246" i="5"/>
  <c r="P2246" i="5"/>
  <c r="Q2246" i="5"/>
  <c r="R2246" i="5"/>
  <c r="S2246" i="5"/>
  <c r="T2246" i="5"/>
  <c r="U2246" i="5"/>
  <c r="V2246" i="5"/>
  <c r="A2247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Y2247" i="5" s="1"/>
  <c r="Z2247" i="5" s="1"/>
  <c r="O2247" i="5"/>
  <c r="P2247" i="5"/>
  <c r="Q2247" i="5"/>
  <c r="R2247" i="5"/>
  <c r="S2247" i="5"/>
  <c r="T2247" i="5"/>
  <c r="U2247" i="5"/>
  <c r="V2247" i="5"/>
  <c r="A2248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Y2248" i="5" s="1"/>
  <c r="Z2248" i="5" s="1"/>
  <c r="O2248" i="5"/>
  <c r="P2248" i="5"/>
  <c r="Q2248" i="5"/>
  <c r="R2248" i="5"/>
  <c r="S2248" i="5"/>
  <c r="T2248" i="5"/>
  <c r="U2248" i="5"/>
  <c r="V2248" i="5"/>
  <c r="A2249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Y2249" i="5" s="1"/>
  <c r="Z2249" i="5" s="1"/>
  <c r="O2249" i="5"/>
  <c r="P2249" i="5"/>
  <c r="Q2249" i="5"/>
  <c r="R2249" i="5"/>
  <c r="S2249" i="5"/>
  <c r="T2249" i="5"/>
  <c r="U2249" i="5"/>
  <c r="V2249" i="5"/>
  <c r="A2250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Y2250" i="5" s="1"/>
  <c r="Z2250" i="5" s="1"/>
  <c r="O2250" i="5"/>
  <c r="P2250" i="5"/>
  <c r="Q2250" i="5"/>
  <c r="R2250" i="5"/>
  <c r="S2250" i="5"/>
  <c r="T2250" i="5"/>
  <c r="U2250" i="5"/>
  <c r="V2250" i="5"/>
  <c r="A2251" i="5"/>
  <c r="B2251" i="5"/>
  <c r="C2251" i="5"/>
  <c r="D2251" i="5"/>
  <c r="E2251" i="5"/>
  <c r="F2251" i="5"/>
  <c r="G2251" i="5"/>
  <c r="H2251" i="5"/>
  <c r="I2251" i="5"/>
  <c r="J2251" i="5"/>
  <c r="K2251" i="5"/>
  <c r="W2251" i="5" s="1"/>
  <c r="L2251" i="5"/>
  <c r="M2251" i="5"/>
  <c r="N2251" i="5"/>
  <c r="Y2251" i="5" s="1"/>
  <c r="O2251" i="5"/>
  <c r="P2251" i="5"/>
  <c r="Q2251" i="5"/>
  <c r="R2251" i="5"/>
  <c r="S2251" i="5"/>
  <c r="T2251" i="5"/>
  <c r="U2251" i="5"/>
  <c r="V2251" i="5"/>
  <c r="A2252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Y2252" i="5" s="1"/>
  <c r="O2252" i="5"/>
  <c r="P2252" i="5"/>
  <c r="Q2252" i="5"/>
  <c r="R2252" i="5"/>
  <c r="S2252" i="5"/>
  <c r="T2252" i="5"/>
  <c r="U2252" i="5"/>
  <c r="V2252" i="5"/>
  <c r="A2253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Y2253" i="5" s="1"/>
  <c r="Z2253" i="5" s="1"/>
  <c r="O2253" i="5"/>
  <c r="P2253" i="5"/>
  <c r="Q2253" i="5"/>
  <c r="R2253" i="5"/>
  <c r="S2253" i="5"/>
  <c r="T2253" i="5"/>
  <c r="U2253" i="5"/>
  <c r="V2253" i="5"/>
  <c r="A2254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Y2254" i="5" s="1"/>
  <c r="O2254" i="5"/>
  <c r="P2254" i="5"/>
  <c r="Q2254" i="5"/>
  <c r="R2254" i="5"/>
  <c r="S2254" i="5"/>
  <c r="T2254" i="5"/>
  <c r="U2254" i="5"/>
  <c r="V2254" i="5"/>
  <c r="A2255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Y2255" i="5" s="1"/>
  <c r="Z2255" i="5" s="1"/>
  <c r="O2255" i="5"/>
  <c r="P2255" i="5"/>
  <c r="Q2255" i="5"/>
  <c r="R2255" i="5"/>
  <c r="S2255" i="5"/>
  <c r="T2255" i="5"/>
  <c r="U2255" i="5"/>
  <c r="V2255" i="5"/>
  <c r="A2256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Y2256" i="5" s="1"/>
  <c r="Z2256" i="5" s="1"/>
  <c r="O2256" i="5"/>
  <c r="P2256" i="5"/>
  <c r="Q2256" i="5"/>
  <c r="R2256" i="5"/>
  <c r="S2256" i="5"/>
  <c r="T2256" i="5"/>
  <c r="U2256" i="5"/>
  <c r="V2256" i="5"/>
  <c r="A2257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Y2257" i="5" s="1"/>
  <c r="O2257" i="5"/>
  <c r="P2257" i="5"/>
  <c r="Q2257" i="5"/>
  <c r="R2257" i="5"/>
  <c r="S2257" i="5"/>
  <c r="T2257" i="5"/>
  <c r="U2257" i="5"/>
  <c r="V2257" i="5"/>
  <c r="A2258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Y2258" i="5" s="1"/>
  <c r="O2258" i="5"/>
  <c r="P2258" i="5"/>
  <c r="Q2258" i="5"/>
  <c r="R2258" i="5"/>
  <c r="S2258" i="5"/>
  <c r="T2258" i="5"/>
  <c r="U2258" i="5"/>
  <c r="V2258" i="5"/>
  <c r="A2259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Y2259" i="5" s="1"/>
  <c r="Z2259" i="5" s="1"/>
  <c r="O2259" i="5"/>
  <c r="P2259" i="5"/>
  <c r="Q2259" i="5"/>
  <c r="R2259" i="5"/>
  <c r="S2259" i="5"/>
  <c r="T2259" i="5"/>
  <c r="U2259" i="5"/>
  <c r="V2259" i="5"/>
  <c r="A2260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Y2260" i="5" s="1"/>
  <c r="O2260" i="5"/>
  <c r="P2260" i="5"/>
  <c r="Q2260" i="5"/>
  <c r="R2260" i="5"/>
  <c r="S2260" i="5"/>
  <c r="T2260" i="5"/>
  <c r="U2260" i="5"/>
  <c r="V2260" i="5"/>
  <c r="A2261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Y2261" i="5" s="1"/>
  <c r="Z2261" i="5" s="1"/>
  <c r="O2261" i="5"/>
  <c r="P2261" i="5"/>
  <c r="Q2261" i="5"/>
  <c r="R2261" i="5"/>
  <c r="S2261" i="5"/>
  <c r="T2261" i="5"/>
  <c r="U2261" i="5"/>
  <c r="V2261" i="5"/>
  <c r="A2262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Y2262" i="5" s="1"/>
  <c r="Z2262" i="5" s="1"/>
  <c r="O2262" i="5"/>
  <c r="P2262" i="5"/>
  <c r="Q2262" i="5"/>
  <c r="R2262" i="5"/>
  <c r="S2262" i="5"/>
  <c r="T2262" i="5"/>
  <c r="U2262" i="5"/>
  <c r="V2262" i="5"/>
  <c r="A2263" i="5"/>
  <c r="B2263" i="5"/>
  <c r="C2263" i="5"/>
  <c r="D2263" i="5"/>
  <c r="E2263" i="5"/>
  <c r="F2263" i="5"/>
  <c r="G2263" i="5"/>
  <c r="H2263" i="5"/>
  <c r="I2263" i="5"/>
  <c r="J2263" i="5"/>
  <c r="K2263" i="5"/>
  <c r="W2263" i="5" s="1"/>
  <c r="L2263" i="5"/>
  <c r="M2263" i="5"/>
  <c r="N2263" i="5"/>
  <c r="Y2263" i="5" s="1"/>
  <c r="O2263" i="5"/>
  <c r="P2263" i="5"/>
  <c r="Q2263" i="5"/>
  <c r="R2263" i="5"/>
  <c r="S2263" i="5"/>
  <c r="T2263" i="5"/>
  <c r="U2263" i="5"/>
  <c r="V2263" i="5"/>
  <c r="A2264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Y2264" i="5" s="1"/>
  <c r="O2264" i="5"/>
  <c r="P2264" i="5"/>
  <c r="Q2264" i="5"/>
  <c r="R2264" i="5"/>
  <c r="S2264" i="5"/>
  <c r="T2264" i="5"/>
  <c r="U2264" i="5"/>
  <c r="V2264" i="5"/>
  <c r="A2265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Y2265" i="5" s="1"/>
  <c r="Z2265" i="5" s="1"/>
  <c r="O2265" i="5"/>
  <c r="P2265" i="5"/>
  <c r="Q2265" i="5"/>
  <c r="R2265" i="5"/>
  <c r="S2265" i="5"/>
  <c r="T2265" i="5"/>
  <c r="U2265" i="5"/>
  <c r="V2265" i="5"/>
  <c r="A2266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Y2266" i="5" s="1"/>
  <c r="O2266" i="5"/>
  <c r="P2266" i="5"/>
  <c r="Q2266" i="5"/>
  <c r="R2266" i="5"/>
  <c r="S2266" i="5"/>
  <c r="T2266" i="5"/>
  <c r="U2266" i="5"/>
  <c r="V2266" i="5"/>
  <c r="A2267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Y2267" i="5" s="1"/>
  <c r="Z2267" i="5" s="1"/>
  <c r="O2267" i="5"/>
  <c r="P2267" i="5"/>
  <c r="Q2267" i="5"/>
  <c r="R2267" i="5"/>
  <c r="S2267" i="5"/>
  <c r="T2267" i="5"/>
  <c r="U2267" i="5"/>
  <c r="V2267" i="5"/>
  <c r="A2268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Y2268" i="5" s="1"/>
  <c r="Z2268" i="5" s="1"/>
  <c r="O2268" i="5"/>
  <c r="P2268" i="5"/>
  <c r="Q2268" i="5"/>
  <c r="R2268" i="5"/>
  <c r="S2268" i="5"/>
  <c r="T2268" i="5"/>
  <c r="U2268" i="5"/>
  <c r="V2268" i="5"/>
  <c r="A2269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Y2269" i="5" s="1"/>
  <c r="O2269" i="5"/>
  <c r="P2269" i="5"/>
  <c r="Q2269" i="5"/>
  <c r="R2269" i="5"/>
  <c r="S2269" i="5"/>
  <c r="T2269" i="5"/>
  <c r="U2269" i="5"/>
  <c r="V2269" i="5"/>
  <c r="A2270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Y2270" i="5" s="1"/>
  <c r="O2270" i="5"/>
  <c r="P2270" i="5"/>
  <c r="Q2270" i="5"/>
  <c r="R2270" i="5"/>
  <c r="S2270" i="5"/>
  <c r="T2270" i="5"/>
  <c r="U2270" i="5"/>
  <c r="V2270" i="5"/>
  <c r="A2271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Y2271" i="5" s="1"/>
  <c r="Z2271" i="5" s="1"/>
  <c r="O2271" i="5"/>
  <c r="P2271" i="5"/>
  <c r="Q2271" i="5"/>
  <c r="R2271" i="5"/>
  <c r="S2271" i="5"/>
  <c r="T2271" i="5"/>
  <c r="U2271" i="5"/>
  <c r="V2271" i="5"/>
  <c r="A2272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Y2272" i="5" s="1"/>
  <c r="O2272" i="5"/>
  <c r="P2272" i="5"/>
  <c r="Q2272" i="5"/>
  <c r="R2272" i="5"/>
  <c r="S2272" i="5"/>
  <c r="T2272" i="5"/>
  <c r="U2272" i="5"/>
  <c r="V2272" i="5"/>
  <c r="A2273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Y2273" i="5" s="1"/>
  <c r="O2273" i="5"/>
  <c r="P2273" i="5"/>
  <c r="Q2273" i="5"/>
  <c r="R2273" i="5"/>
  <c r="S2273" i="5"/>
  <c r="T2273" i="5"/>
  <c r="U2273" i="5"/>
  <c r="V2273" i="5"/>
  <c r="A2274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Y2274" i="5" s="1"/>
  <c r="Z2274" i="5" s="1"/>
  <c r="O2274" i="5"/>
  <c r="P2274" i="5"/>
  <c r="Q2274" i="5"/>
  <c r="R2274" i="5"/>
  <c r="S2274" i="5"/>
  <c r="T2274" i="5"/>
  <c r="U2274" i="5"/>
  <c r="V2274" i="5"/>
  <c r="A2275" i="5"/>
  <c r="B2275" i="5"/>
  <c r="C2275" i="5"/>
  <c r="D2275" i="5"/>
  <c r="E2275" i="5"/>
  <c r="F2275" i="5"/>
  <c r="G2275" i="5"/>
  <c r="H2275" i="5"/>
  <c r="I2275" i="5"/>
  <c r="J2275" i="5"/>
  <c r="K2275" i="5"/>
  <c r="W2275" i="5" s="1"/>
  <c r="L2275" i="5"/>
  <c r="M2275" i="5"/>
  <c r="N2275" i="5"/>
  <c r="Y2275" i="5" s="1"/>
  <c r="O2275" i="5"/>
  <c r="P2275" i="5"/>
  <c r="Q2275" i="5"/>
  <c r="R2275" i="5"/>
  <c r="S2275" i="5"/>
  <c r="T2275" i="5"/>
  <c r="U2275" i="5"/>
  <c r="V2275" i="5"/>
  <c r="A2276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Y2276" i="5" s="1"/>
  <c r="O2276" i="5"/>
  <c r="P2276" i="5"/>
  <c r="Q2276" i="5"/>
  <c r="R2276" i="5"/>
  <c r="S2276" i="5"/>
  <c r="T2276" i="5"/>
  <c r="U2276" i="5"/>
  <c r="V2276" i="5"/>
  <c r="A2277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Y2277" i="5" s="1"/>
  <c r="Z2277" i="5" s="1"/>
  <c r="O2277" i="5"/>
  <c r="P2277" i="5"/>
  <c r="Q2277" i="5"/>
  <c r="R2277" i="5"/>
  <c r="S2277" i="5"/>
  <c r="T2277" i="5"/>
  <c r="U2277" i="5"/>
  <c r="V2277" i="5"/>
  <c r="A2278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Y2278" i="5" s="1"/>
  <c r="O2278" i="5"/>
  <c r="P2278" i="5"/>
  <c r="Q2278" i="5"/>
  <c r="R2278" i="5"/>
  <c r="S2278" i="5"/>
  <c r="T2278" i="5"/>
  <c r="U2278" i="5"/>
  <c r="V2278" i="5"/>
  <c r="A2279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Y2279" i="5" s="1"/>
  <c r="O2279" i="5"/>
  <c r="P2279" i="5"/>
  <c r="Q2279" i="5"/>
  <c r="R2279" i="5"/>
  <c r="S2279" i="5"/>
  <c r="T2279" i="5"/>
  <c r="U2279" i="5"/>
  <c r="V2279" i="5"/>
  <c r="A2280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Y2280" i="5" s="1"/>
  <c r="Z2280" i="5" s="1"/>
  <c r="O2280" i="5"/>
  <c r="P2280" i="5"/>
  <c r="Q2280" i="5"/>
  <c r="R2280" i="5"/>
  <c r="S2280" i="5"/>
  <c r="T2280" i="5"/>
  <c r="U2280" i="5"/>
  <c r="V2280" i="5"/>
  <c r="A2281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Y2281" i="5" s="1"/>
  <c r="O2281" i="5"/>
  <c r="P2281" i="5"/>
  <c r="Q2281" i="5"/>
  <c r="R2281" i="5"/>
  <c r="S2281" i="5"/>
  <c r="T2281" i="5"/>
  <c r="U2281" i="5"/>
  <c r="V2281" i="5"/>
  <c r="A2282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Y2282" i="5" s="1"/>
  <c r="O2282" i="5"/>
  <c r="P2282" i="5"/>
  <c r="Q2282" i="5"/>
  <c r="R2282" i="5"/>
  <c r="S2282" i="5"/>
  <c r="T2282" i="5"/>
  <c r="U2282" i="5"/>
  <c r="V2282" i="5"/>
  <c r="A2283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Y2283" i="5" s="1"/>
  <c r="Z2283" i="5" s="1"/>
  <c r="O2283" i="5"/>
  <c r="P2283" i="5"/>
  <c r="Q2283" i="5"/>
  <c r="R2283" i="5"/>
  <c r="S2283" i="5"/>
  <c r="T2283" i="5"/>
  <c r="U2283" i="5"/>
  <c r="V2283" i="5"/>
  <c r="A2284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Y2284" i="5" s="1"/>
  <c r="O2284" i="5"/>
  <c r="P2284" i="5"/>
  <c r="Q2284" i="5"/>
  <c r="R2284" i="5"/>
  <c r="S2284" i="5"/>
  <c r="T2284" i="5"/>
  <c r="U2284" i="5"/>
  <c r="V2284" i="5"/>
  <c r="A2285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Y2285" i="5" s="1"/>
  <c r="O2285" i="5"/>
  <c r="P2285" i="5"/>
  <c r="Q2285" i="5"/>
  <c r="R2285" i="5"/>
  <c r="S2285" i="5"/>
  <c r="T2285" i="5"/>
  <c r="U2285" i="5"/>
  <c r="V2285" i="5"/>
  <c r="A2286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Y2286" i="5" s="1"/>
  <c r="Z2286" i="5" s="1"/>
  <c r="O2286" i="5"/>
  <c r="P2286" i="5"/>
  <c r="Q2286" i="5"/>
  <c r="R2286" i="5"/>
  <c r="S2286" i="5"/>
  <c r="T2286" i="5"/>
  <c r="U2286" i="5"/>
  <c r="V2286" i="5"/>
  <c r="A2287" i="5"/>
  <c r="B2287" i="5"/>
  <c r="C2287" i="5"/>
  <c r="D2287" i="5"/>
  <c r="E2287" i="5"/>
  <c r="F2287" i="5"/>
  <c r="G2287" i="5"/>
  <c r="H2287" i="5"/>
  <c r="I2287" i="5"/>
  <c r="J2287" i="5"/>
  <c r="K2287" i="5"/>
  <c r="W2287" i="5" s="1"/>
  <c r="L2287" i="5"/>
  <c r="M2287" i="5"/>
  <c r="N2287" i="5"/>
  <c r="Y2287" i="5" s="1"/>
  <c r="O2287" i="5"/>
  <c r="P2287" i="5"/>
  <c r="Q2287" i="5"/>
  <c r="R2287" i="5"/>
  <c r="S2287" i="5"/>
  <c r="T2287" i="5"/>
  <c r="U2287" i="5"/>
  <c r="V2287" i="5"/>
  <c r="A2288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Y2288" i="5" s="1"/>
  <c r="O2288" i="5"/>
  <c r="P2288" i="5"/>
  <c r="Q2288" i="5"/>
  <c r="R2288" i="5"/>
  <c r="S2288" i="5"/>
  <c r="T2288" i="5"/>
  <c r="U2288" i="5"/>
  <c r="V2288" i="5"/>
  <c r="A2289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Y2289" i="5" s="1"/>
  <c r="Z2289" i="5" s="1"/>
  <c r="O2289" i="5"/>
  <c r="P2289" i="5"/>
  <c r="Q2289" i="5"/>
  <c r="R2289" i="5"/>
  <c r="S2289" i="5"/>
  <c r="T2289" i="5"/>
  <c r="U2289" i="5"/>
  <c r="V2289" i="5"/>
  <c r="A2290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Y2290" i="5" s="1"/>
  <c r="O2290" i="5"/>
  <c r="P2290" i="5"/>
  <c r="Q2290" i="5"/>
  <c r="R2290" i="5"/>
  <c r="S2290" i="5"/>
  <c r="T2290" i="5"/>
  <c r="U2290" i="5"/>
  <c r="V2290" i="5"/>
  <c r="A2291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Y2291" i="5" s="1"/>
  <c r="O2291" i="5"/>
  <c r="P2291" i="5"/>
  <c r="Q2291" i="5"/>
  <c r="R2291" i="5"/>
  <c r="S2291" i="5"/>
  <c r="T2291" i="5"/>
  <c r="U2291" i="5"/>
  <c r="V2291" i="5"/>
  <c r="A2292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Y2292" i="5" s="1"/>
  <c r="Z2292" i="5" s="1"/>
  <c r="O2292" i="5"/>
  <c r="P2292" i="5"/>
  <c r="Q2292" i="5"/>
  <c r="R2292" i="5"/>
  <c r="S2292" i="5"/>
  <c r="T2292" i="5"/>
  <c r="U2292" i="5"/>
  <c r="V2292" i="5"/>
  <c r="A2293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Y2293" i="5" s="1"/>
  <c r="O2293" i="5"/>
  <c r="P2293" i="5"/>
  <c r="Q2293" i="5"/>
  <c r="R2293" i="5"/>
  <c r="S2293" i="5"/>
  <c r="T2293" i="5"/>
  <c r="U2293" i="5"/>
  <c r="V2293" i="5"/>
  <c r="A2294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Y2294" i="5" s="1"/>
  <c r="O2294" i="5"/>
  <c r="P2294" i="5"/>
  <c r="Q2294" i="5"/>
  <c r="R2294" i="5"/>
  <c r="S2294" i="5"/>
  <c r="T2294" i="5"/>
  <c r="U2294" i="5"/>
  <c r="V2294" i="5"/>
  <c r="A2295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Y2295" i="5" s="1"/>
  <c r="Z2295" i="5" s="1"/>
  <c r="O2295" i="5"/>
  <c r="P2295" i="5"/>
  <c r="Q2295" i="5"/>
  <c r="R2295" i="5"/>
  <c r="S2295" i="5"/>
  <c r="T2295" i="5"/>
  <c r="U2295" i="5"/>
  <c r="V2295" i="5"/>
  <c r="A2296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Y2296" i="5" s="1"/>
  <c r="O2296" i="5"/>
  <c r="P2296" i="5"/>
  <c r="Q2296" i="5"/>
  <c r="R2296" i="5"/>
  <c r="S2296" i="5"/>
  <c r="T2296" i="5"/>
  <c r="U2296" i="5"/>
  <c r="V2296" i="5"/>
  <c r="A2297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Y2297" i="5" s="1"/>
  <c r="O2297" i="5"/>
  <c r="P2297" i="5"/>
  <c r="Q2297" i="5"/>
  <c r="R2297" i="5"/>
  <c r="S2297" i="5"/>
  <c r="T2297" i="5"/>
  <c r="U2297" i="5"/>
  <c r="V2297" i="5"/>
  <c r="A2298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Y2298" i="5" s="1"/>
  <c r="Z2298" i="5" s="1"/>
  <c r="O2298" i="5"/>
  <c r="P2298" i="5"/>
  <c r="Q2298" i="5"/>
  <c r="R2298" i="5"/>
  <c r="S2298" i="5"/>
  <c r="T2298" i="5"/>
  <c r="U2298" i="5"/>
  <c r="V2298" i="5"/>
  <c r="A2299" i="5"/>
  <c r="B2299" i="5"/>
  <c r="C2299" i="5"/>
  <c r="D2299" i="5"/>
  <c r="E2299" i="5"/>
  <c r="F2299" i="5"/>
  <c r="G2299" i="5"/>
  <c r="H2299" i="5"/>
  <c r="I2299" i="5"/>
  <c r="J2299" i="5"/>
  <c r="K2299" i="5"/>
  <c r="W2299" i="5" s="1"/>
  <c r="L2299" i="5"/>
  <c r="M2299" i="5"/>
  <c r="N2299" i="5"/>
  <c r="Y2299" i="5" s="1"/>
  <c r="O2299" i="5"/>
  <c r="P2299" i="5"/>
  <c r="Q2299" i="5"/>
  <c r="R2299" i="5"/>
  <c r="S2299" i="5"/>
  <c r="T2299" i="5"/>
  <c r="U2299" i="5"/>
  <c r="V2299" i="5"/>
  <c r="A2300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Y2300" i="5" s="1"/>
  <c r="O2300" i="5"/>
  <c r="P2300" i="5"/>
  <c r="Q2300" i="5"/>
  <c r="R2300" i="5"/>
  <c r="S2300" i="5"/>
  <c r="T2300" i="5"/>
  <c r="U2300" i="5"/>
  <c r="V2300" i="5"/>
  <c r="A2301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Y2301" i="5" s="1"/>
  <c r="Z2301" i="5" s="1"/>
  <c r="O2301" i="5"/>
  <c r="P2301" i="5"/>
  <c r="Q2301" i="5"/>
  <c r="R2301" i="5"/>
  <c r="S2301" i="5"/>
  <c r="T2301" i="5"/>
  <c r="U2301" i="5"/>
  <c r="V2301" i="5"/>
  <c r="A2302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Y2302" i="5" s="1"/>
  <c r="O2302" i="5"/>
  <c r="P2302" i="5"/>
  <c r="Q2302" i="5"/>
  <c r="R2302" i="5"/>
  <c r="S2302" i="5"/>
  <c r="T2302" i="5"/>
  <c r="U2302" i="5"/>
  <c r="V2302" i="5"/>
  <c r="A2303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Y2303" i="5" s="1"/>
  <c r="O2303" i="5"/>
  <c r="P2303" i="5"/>
  <c r="Q2303" i="5"/>
  <c r="R2303" i="5"/>
  <c r="S2303" i="5"/>
  <c r="T2303" i="5"/>
  <c r="U2303" i="5"/>
  <c r="V2303" i="5"/>
  <c r="A2304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Y2304" i="5" s="1"/>
  <c r="Z2304" i="5" s="1"/>
  <c r="O2304" i="5"/>
  <c r="P2304" i="5"/>
  <c r="Q2304" i="5"/>
  <c r="R2304" i="5"/>
  <c r="S2304" i="5"/>
  <c r="T2304" i="5"/>
  <c r="U2304" i="5"/>
  <c r="V2304" i="5"/>
  <c r="A2305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Y2305" i="5" s="1"/>
  <c r="O2305" i="5"/>
  <c r="P2305" i="5"/>
  <c r="Q2305" i="5"/>
  <c r="R2305" i="5"/>
  <c r="S2305" i="5"/>
  <c r="T2305" i="5"/>
  <c r="U2305" i="5"/>
  <c r="V2305" i="5"/>
  <c r="A2306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Y2306" i="5" s="1"/>
  <c r="O2306" i="5"/>
  <c r="P2306" i="5"/>
  <c r="Q2306" i="5"/>
  <c r="R2306" i="5"/>
  <c r="S2306" i="5"/>
  <c r="T2306" i="5"/>
  <c r="U2306" i="5"/>
  <c r="V2306" i="5"/>
  <c r="A2307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Y2307" i="5" s="1"/>
  <c r="Z2307" i="5" s="1"/>
  <c r="O2307" i="5"/>
  <c r="P2307" i="5"/>
  <c r="Q2307" i="5"/>
  <c r="R2307" i="5"/>
  <c r="S2307" i="5"/>
  <c r="T2307" i="5"/>
  <c r="U2307" i="5"/>
  <c r="V2307" i="5"/>
  <c r="A2308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Y2308" i="5" s="1"/>
  <c r="O2308" i="5"/>
  <c r="P2308" i="5"/>
  <c r="Q2308" i="5"/>
  <c r="R2308" i="5"/>
  <c r="S2308" i="5"/>
  <c r="T2308" i="5"/>
  <c r="U2308" i="5"/>
  <c r="V2308" i="5"/>
  <c r="A2309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Y2309" i="5" s="1"/>
  <c r="O2309" i="5"/>
  <c r="P2309" i="5"/>
  <c r="Q2309" i="5"/>
  <c r="R2309" i="5"/>
  <c r="S2309" i="5"/>
  <c r="T2309" i="5"/>
  <c r="U2309" i="5"/>
  <c r="V2309" i="5"/>
  <c r="A2310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Y2310" i="5" s="1"/>
  <c r="Z2310" i="5" s="1"/>
  <c r="O2310" i="5"/>
  <c r="P2310" i="5"/>
  <c r="Q2310" i="5"/>
  <c r="R2310" i="5"/>
  <c r="S2310" i="5"/>
  <c r="T2310" i="5"/>
  <c r="U2310" i="5"/>
  <c r="V2310" i="5"/>
  <c r="A2311" i="5"/>
  <c r="B2311" i="5"/>
  <c r="C2311" i="5"/>
  <c r="D2311" i="5"/>
  <c r="E2311" i="5"/>
  <c r="F2311" i="5"/>
  <c r="G2311" i="5"/>
  <c r="H2311" i="5"/>
  <c r="I2311" i="5"/>
  <c r="J2311" i="5"/>
  <c r="K2311" i="5"/>
  <c r="W2311" i="5" s="1"/>
  <c r="L2311" i="5"/>
  <c r="M2311" i="5"/>
  <c r="N2311" i="5"/>
  <c r="Y2311" i="5" s="1"/>
  <c r="O2311" i="5"/>
  <c r="P2311" i="5"/>
  <c r="Q2311" i="5"/>
  <c r="R2311" i="5"/>
  <c r="S2311" i="5"/>
  <c r="T2311" i="5"/>
  <c r="U2311" i="5"/>
  <c r="V2311" i="5"/>
  <c r="A2312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Y2312" i="5" s="1"/>
  <c r="O2312" i="5"/>
  <c r="P2312" i="5"/>
  <c r="Q2312" i="5"/>
  <c r="R2312" i="5"/>
  <c r="S2312" i="5"/>
  <c r="T2312" i="5"/>
  <c r="U2312" i="5"/>
  <c r="V2312" i="5"/>
  <c r="A2313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Y2313" i="5" s="1"/>
  <c r="Z2313" i="5" s="1"/>
  <c r="O2313" i="5"/>
  <c r="P2313" i="5"/>
  <c r="Q2313" i="5"/>
  <c r="R2313" i="5"/>
  <c r="S2313" i="5"/>
  <c r="T2313" i="5"/>
  <c r="U2313" i="5"/>
  <c r="V2313" i="5"/>
  <c r="A2314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Y2314" i="5" s="1"/>
  <c r="O2314" i="5"/>
  <c r="P2314" i="5"/>
  <c r="Q2314" i="5"/>
  <c r="R2314" i="5"/>
  <c r="S2314" i="5"/>
  <c r="T2314" i="5"/>
  <c r="U2314" i="5"/>
  <c r="V2314" i="5"/>
  <c r="A2315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Y2315" i="5" s="1"/>
  <c r="O2315" i="5"/>
  <c r="P2315" i="5"/>
  <c r="Q2315" i="5"/>
  <c r="R2315" i="5"/>
  <c r="S2315" i="5"/>
  <c r="T2315" i="5"/>
  <c r="U2315" i="5"/>
  <c r="V2315" i="5"/>
  <c r="A2316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Y2316" i="5" s="1"/>
  <c r="Z2316" i="5" s="1"/>
  <c r="O2316" i="5"/>
  <c r="P2316" i="5"/>
  <c r="Q2316" i="5"/>
  <c r="R2316" i="5"/>
  <c r="S2316" i="5"/>
  <c r="T2316" i="5"/>
  <c r="U2316" i="5"/>
  <c r="V2316" i="5"/>
  <c r="A2317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Y2317" i="5" s="1"/>
  <c r="O2317" i="5"/>
  <c r="P2317" i="5"/>
  <c r="Q2317" i="5"/>
  <c r="R2317" i="5"/>
  <c r="S2317" i="5"/>
  <c r="T2317" i="5"/>
  <c r="U2317" i="5"/>
  <c r="V2317" i="5"/>
  <c r="A2318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Y2318" i="5" s="1"/>
  <c r="O2318" i="5"/>
  <c r="P2318" i="5"/>
  <c r="Q2318" i="5"/>
  <c r="R2318" i="5"/>
  <c r="S2318" i="5"/>
  <c r="T2318" i="5"/>
  <c r="U2318" i="5"/>
  <c r="V2318" i="5"/>
  <c r="A2319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Y2319" i="5" s="1"/>
  <c r="Z2319" i="5" s="1"/>
  <c r="O2319" i="5"/>
  <c r="P2319" i="5"/>
  <c r="Q2319" i="5"/>
  <c r="R2319" i="5"/>
  <c r="S2319" i="5"/>
  <c r="T2319" i="5"/>
  <c r="U2319" i="5"/>
  <c r="V2319" i="5"/>
  <c r="A2320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Y2320" i="5" s="1"/>
  <c r="O2320" i="5"/>
  <c r="P2320" i="5"/>
  <c r="Q2320" i="5"/>
  <c r="R2320" i="5"/>
  <c r="S2320" i="5"/>
  <c r="T2320" i="5"/>
  <c r="U2320" i="5"/>
  <c r="V2320" i="5"/>
  <c r="A2321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Y2321" i="5" s="1"/>
  <c r="O2321" i="5"/>
  <c r="P2321" i="5"/>
  <c r="Q2321" i="5"/>
  <c r="R2321" i="5"/>
  <c r="S2321" i="5"/>
  <c r="T2321" i="5"/>
  <c r="U2321" i="5"/>
  <c r="V2321" i="5"/>
  <c r="A2322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Y2322" i="5" s="1"/>
  <c r="Z2322" i="5" s="1"/>
  <c r="O2322" i="5"/>
  <c r="P2322" i="5"/>
  <c r="Q2322" i="5"/>
  <c r="R2322" i="5"/>
  <c r="S2322" i="5"/>
  <c r="T2322" i="5"/>
  <c r="U2322" i="5"/>
  <c r="V2322" i="5"/>
  <c r="A2323" i="5"/>
  <c r="B2323" i="5"/>
  <c r="C2323" i="5"/>
  <c r="D2323" i="5"/>
  <c r="E2323" i="5"/>
  <c r="F2323" i="5"/>
  <c r="G2323" i="5"/>
  <c r="H2323" i="5"/>
  <c r="I2323" i="5"/>
  <c r="J2323" i="5"/>
  <c r="K2323" i="5"/>
  <c r="W2323" i="5" s="1"/>
  <c r="L2323" i="5"/>
  <c r="M2323" i="5"/>
  <c r="N2323" i="5"/>
  <c r="Y2323" i="5" s="1"/>
  <c r="O2323" i="5"/>
  <c r="P2323" i="5"/>
  <c r="Q2323" i="5"/>
  <c r="R2323" i="5"/>
  <c r="S2323" i="5"/>
  <c r="T2323" i="5"/>
  <c r="U2323" i="5"/>
  <c r="V2323" i="5"/>
  <c r="A2324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Y2324" i="5" s="1"/>
  <c r="O2324" i="5"/>
  <c r="P2324" i="5"/>
  <c r="Q2324" i="5"/>
  <c r="R2324" i="5"/>
  <c r="S2324" i="5"/>
  <c r="T2324" i="5"/>
  <c r="U2324" i="5"/>
  <c r="V2324" i="5"/>
  <c r="A2325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Y2325" i="5" s="1"/>
  <c r="Z2325" i="5" s="1"/>
  <c r="O2325" i="5"/>
  <c r="P2325" i="5"/>
  <c r="Q2325" i="5"/>
  <c r="R2325" i="5"/>
  <c r="S2325" i="5"/>
  <c r="T2325" i="5"/>
  <c r="U2325" i="5"/>
  <c r="V2325" i="5"/>
  <c r="A2326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Y2326" i="5" s="1"/>
  <c r="O2326" i="5"/>
  <c r="P2326" i="5"/>
  <c r="Q2326" i="5"/>
  <c r="R2326" i="5"/>
  <c r="S2326" i="5"/>
  <c r="T2326" i="5"/>
  <c r="U2326" i="5"/>
  <c r="V2326" i="5"/>
  <c r="A2327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Y2327" i="5" s="1"/>
  <c r="O2327" i="5"/>
  <c r="P2327" i="5"/>
  <c r="Q2327" i="5"/>
  <c r="R2327" i="5"/>
  <c r="S2327" i="5"/>
  <c r="T2327" i="5"/>
  <c r="U2327" i="5"/>
  <c r="V2327" i="5"/>
  <c r="A2328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Y2328" i="5" s="1"/>
  <c r="Z2328" i="5" s="1"/>
  <c r="O2328" i="5"/>
  <c r="P2328" i="5"/>
  <c r="Q2328" i="5"/>
  <c r="R2328" i="5"/>
  <c r="S2328" i="5"/>
  <c r="T2328" i="5"/>
  <c r="U2328" i="5"/>
  <c r="V2328" i="5"/>
  <c r="A2329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Y2329" i="5" s="1"/>
  <c r="O2329" i="5"/>
  <c r="P2329" i="5"/>
  <c r="Q2329" i="5"/>
  <c r="R2329" i="5"/>
  <c r="S2329" i="5"/>
  <c r="T2329" i="5"/>
  <c r="U2329" i="5"/>
  <c r="V2329" i="5"/>
  <c r="A2330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Y2330" i="5" s="1"/>
  <c r="O2330" i="5"/>
  <c r="P2330" i="5"/>
  <c r="Q2330" i="5"/>
  <c r="R2330" i="5"/>
  <c r="S2330" i="5"/>
  <c r="T2330" i="5"/>
  <c r="U2330" i="5"/>
  <c r="V2330" i="5"/>
  <c r="A2331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Y2331" i="5" s="1"/>
  <c r="Z2331" i="5" s="1"/>
  <c r="O2331" i="5"/>
  <c r="P2331" i="5"/>
  <c r="Q2331" i="5"/>
  <c r="R2331" i="5"/>
  <c r="S2331" i="5"/>
  <c r="T2331" i="5"/>
  <c r="U2331" i="5"/>
  <c r="V2331" i="5"/>
  <c r="A2332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Y2332" i="5" s="1"/>
  <c r="O2332" i="5"/>
  <c r="P2332" i="5"/>
  <c r="Q2332" i="5"/>
  <c r="R2332" i="5"/>
  <c r="S2332" i="5"/>
  <c r="T2332" i="5"/>
  <c r="U2332" i="5"/>
  <c r="V2332" i="5"/>
  <c r="A2333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Y2333" i="5" s="1"/>
  <c r="O2333" i="5"/>
  <c r="P2333" i="5"/>
  <c r="Q2333" i="5"/>
  <c r="R2333" i="5"/>
  <c r="S2333" i="5"/>
  <c r="T2333" i="5"/>
  <c r="U2333" i="5"/>
  <c r="V2333" i="5"/>
  <c r="A2334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Y2334" i="5" s="1"/>
  <c r="Z2334" i="5" s="1"/>
  <c r="O2334" i="5"/>
  <c r="P2334" i="5"/>
  <c r="Q2334" i="5"/>
  <c r="R2334" i="5"/>
  <c r="S2334" i="5"/>
  <c r="T2334" i="5"/>
  <c r="U2334" i="5"/>
  <c r="V2334" i="5"/>
  <c r="A2335" i="5"/>
  <c r="B2335" i="5"/>
  <c r="C2335" i="5"/>
  <c r="D2335" i="5"/>
  <c r="E2335" i="5"/>
  <c r="F2335" i="5"/>
  <c r="G2335" i="5"/>
  <c r="H2335" i="5"/>
  <c r="I2335" i="5"/>
  <c r="J2335" i="5"/>
  <c r="K2335" i="5"/>
  <c r="W2335" i="5" s="1"/>
  <c r="L2335" i="5"/>
  <c r="M2335" i="5"/>
  <c r="N2335" i="5"/>
  <c r="Y2335" i="5" s="1"/>
  <c r="O2335" i="5"/>
  <c r="P2335" i="5"/>
  <c r="Q2335" i="5"/>
  <c r="R2335" i="5"/>
  <c r="S2335" i="5"/>
  <c r="T2335" i="5"/>
  <c r="U2335" i="5"/>
  <c r="V2335" i="5"/>
  <c r="A2336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Y2336" i="5" s="1"/>
  <c r="O2336" i="5"/>
  <c r="P2336" i="5"/>
  <c r="Q2336" i="5"/>
  <c r="R2336" i="5"/>
  <c r="S2336" i="5"/>
  <c r="T2336" i="5"/>
  <c r="U2336" i="5"/>
  <c r="V2336" i="5"/>
  <c r="A2337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Y2337" i="5" s="1"/>
  <c r="Z2337" i="5" s="1"/>
  <c r="O2337" i="5"/>
  <c r="P2337" i="5"/>
  <c r="Q2337" i="5"/>
  <c r="R2337" i="5"/>
  <c r="S2337" i="5"/>
  <c r="T2337" i="5"/>
  <c r="U2337" i="5"/>
  <c r="V2337" i="5"/>
  <c r="A2338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Y2338" i="5" s="1"/>
  <c r="O2338" i="5"/>
  <c r="P2338" i="5"/>
  <c r="Q2338" i="5"/>
  <c r="R2338" i="5"/>
  <c r="S2338" i="5"/>
  <c r="T2338" i="5"/>
  <c r="U2338" i="5"/>
  <c r="V2338" i="5"/>
  <c r="A2339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Y2339" i="5" s="1"/>
  <c r="O2339" i="5"/>
  <c r="P2339" i="5"/>
  <c r="Q2339" i="5"/>
  <c r="R2339" i="5"/>
  <c r="S2339" i="5"/>
  <c r="T2339" i="5"/>
  <c r="U2339" i="5"/>
  <c r="V2339" i="5"/>
  <c r="A2340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Y2340" i="5" s="1"/>
  <c r="Z2340" i="5" s="1"/>
  <c r="O2340" i="5"/>
  <c r="P2340" i="5"/>
  <c r="Q2340" i="5"/>
  <c r="R2340" i="5"/>
  <c r="S2340" i="5"/>
  <c r="T2340" i="5"/>
  <c r="U2340" i="5"/>
  <c r="V2340" i="5"/>
  <c r="A2341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Y2341" i="5" s="1"/>
  <c r="O2341" i="5"/>
  <c r="P2341" i="5"/>
  <c r="Q2341" i="5"/>
  <c r="R2341" i="5"/>
  <c r="S2341" i="5"/>
  <c r="T2341" i="5"/>
  <c r="U2341" i="5"/>
  <c r="V2341" i="5"/>
  <c r="A2342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Y2342" i="5" s="1"/>
  <c r="O2342" i="5"/>
  <c r="P2342" i="5"/>
  <c r="Q2342" i="5"/>
  <c r="R2342" i="5"/>
  <c r="S2342" i="5"/>
  <c r="T2342" i="5"/>
  <c r="U2342" i="5"/>
  <c r="V2342" i="5"/>
  <c r="A2343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Y2343" i="5" s="1"/>
  <c r="Z2343" i="5" s="1"/>
  <c r="O2343" i="5"/>
  <c r="P2343" i="5"/>
  <c r="Q2343" i="5"/>
  <c r="R2343" i="5"/>
  <c r="S2343" i="5"/>
  <c r="T2343" i="5"/>
  <c r="U2343" i="5"/>
  <c r="V2343" i="5"/>
  <c r="A2344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Y2344" i="5" s="1"/>
  <c r="O2344" i="5"/>
  <c r="P2344" i="5"/>
  <c r="Q2344" i="5"/>
  <c r="R2344" i="5"/>
  <c r="S2344" i="5"/>
  <c r="T2344" i="5"/>
  <c r="U2344" i="5"/>
  <c r="V2344" i="5"/>
  <c r="A2345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Y2345" i="5" s="1"/>
  <c r="O2345" i="5"/>
  <c r="P2345" i="5"/>
  <c r="Q2345" i="5"/>
  <c r="R2345" i="5"/>
  <c r="S2345" i="5"/>
  <c r="T2345" i="5"/>
  <c r="U2345" i="5"/>
  <c r="V2345" i="5"/>
  <c r="A2346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Y2346" i="5" s="1"/>
  <c r="Z2346" i="5" s="1"/>
  <c r="O2346" i="5"/>
  <c r="P2346" i="5"/>
  <c r="Q2346" i="5"/>
  <c r="R2346" i="5"/>
  <c r="S2346" i="5"/>
  <c r="T2346" i="5"/>
  <c r="U2346" i="5"/>
  <c r="V2346" i="5"/>
  <c r="A2347" i="5"/>
  <c r="B2347" i="5"/>
  <c r="C2347" i="5"/>
  <c r="D2347" i="5"/>
  <c r="E2347" i="5"/>
  <c r="F2347" i="5"/>
  <c r="G2347" i="5"/>
  <c r="H2347" i="5"/>
  <c r="I2347" i="5"/>
  <c r="J2347" i="5"/>
  <c r="K2347" i="5"/>
  <c r="W2347" i="5" s="1"/>
  <c r="L2347" i="5"/>
  <c r="M2347" i="5"/>
  <c r="N2347" i="5"/>
  <c r="Y2347" i="5" s="1"/>
  <c r="O2347" i="5"/>
  <c r="P2347" i="5"/>
  <c r="Q2347" i="5"/>
  <c r="R2347" i="5"/>
  <c r="S2347" i="5"/>
  <c r="T2347" i="5"/>
  <c r="U2347" i="5"/>
  <c r="V2347" i="5"/>
  <c r="A2348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Y2348" i="5" s="1"/>
  <c r="O2348" i="5"/>
  <c r="P2348" i="5"/>
  <c r="Q2348" i="5"/>
  <c r="R2348" i="5"/>
  <c r="S2348" i="5"/>
  <c r="T2348" i="5"/>
  <c r="U2348" i="5"/>
  <c r="V2348" i="5"/>
  <c r="A2349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Y2349" i="5" s="1"/>
  <c r="Z2349" i="5" s="1"/>
  <c r="O2349" i="5"/>
  <c r="P2349" i="5"/>
  <c r="Q2349" i="5"/>
  <c r="R2349" i="5"/>
  <c r="S2349" i="5"/>
  <c r="T2349" i="5"/>
  <c r="U2349" i="5"/>
  <c r="V2349" i="5"/>
  <c r="A2350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Y2350" i="5" s="1"/>
  <c r="O2350" i="5"/>
  <c r="P2350" i="5"/>
  <c r="Q2350" i="5"/>
  <c r="R2350" i="5"/>
  <c r="S2350" i="5"/>
  <c r="T2350" i="5"/>
  <c r="U2350" i="5"/>
  <c r="V2350" i="5"/>
  <c r="A2351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Y2351" i="5" s="1"/>
  <c r="Z2351" i="5" s="1"/>
  <c r="O2351" i="5"/>
  <c r="P2351" i="5"/>
  <c r="Q2351" i="5"/>
  <c r="R2351" i="5"/>
  <c r="S2351" i="5"/>
  <c r="T2351" i="5"/>
  <c r="U2351" i="5"/>
  <c r="V2351" i="5"/>
  <c r="A2352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Y2352" i="5" s="1"/>
  <c r="Z2352" i="5" s="1"/>
  <c r="O2352" i="5"/>
  <c r="P2352" i="5"/>
  <c r="Q2352" i="5"/>
  <c r="R2352" i="5"/>
  <c r="S2352" i="5"/>
  <c r="T2352" i="5"/>
  <c r="U2352" i="5"/>
  <c r="V2352" i="5"/>
  <c r="A2353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Y2353" i="5" s="1"/>
  <c r="O2353" i="5"/>
  <c r="P2353" i="5"/>
  <c r="Q2353" i="5"/>
  <c r="R2353" i="5"/>
  <c r="S2353" i="5"/>
  <c r="T2353" i="5"/>
  <c r="U2353" i="5"/>
  <c r="V2353" i="5"/>
  <c r="A2354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Y2354" i="5" s="1"/>
  <c r="O2354" i="5"/>
  <c r="P2354" i="5"/>
  <c r="Q2354" i="5"/>
  <c r="R2354" i="5"/>
  <c r="S2354" i="5"/>
  <c r="T2354" i="5"/>
  <c r="U2354" i="5"/>
  <c r="V2354" i="5"/>
  <c r="A2355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Y2355" i="5" s="1"/>
  <c r="Z2355" i="5" s="1"/>
  <c r="O2355" i="5"/>
  <c r="P2355" i="5"/>
  <c r="Q2355" i="5"/>
  <c r="R2355" i="5"/>
  <c r="S2355" i="5"/>
  <c r="T2355" i="5"/>
  <c r="U2355" i="5"/>
  <c r="V2355" i="5"/>
  <c r="A2356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Y2356" i="5" s="1"/>
  <c r="O2356" i="5"/>
  <c r="P2356" i="5"/>
  <c r="Q2356" i="5"/>
  <c r="R2356" i="5"/>
  <c r="S2356" i="5"/>
  <c r="T2356" i="5"/>
  <c r="U2356" i="5"/>
  <c r="V2356" i="5"/>
  <c r="A2357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Y2357" i="5" s="1"/>
  <c r="Z2357" i="5" s="1"/>
  <c r="O2357" i="5"/>
  <c r="P2357" i="5"/>
  <c r="Q2357" i="5"/>
  <c r="R2357" i="5"/>
  <c r="S2357" i="5"/>
  <c r="T2357" i="5"/>
  <c r="U2357" i="5"/>
  <c r="V2357" i="5"/>
  <c r="A2358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Y2358" i="5" s="1"/>
  <c r="Z2358" i="5" s="1"/>
  <c r="O2358" i="5"/>
  <c r="P2358" i="5"/>
  <c r="Q2358" i="5"/>
  <c r="R2358" i="5"/>
  <c r="S2358" i="5"/>
  <c r="T2358" i="5"/>
  <c r="U2358" i="5"/>
  <c r="V2358" i="5"/>
  <c r="A2359" i="5"/>
  <c r="B2359" i="5"/>
  <c r="C2359" i="5"/>
  <c r="D2359" i="5"/>
  <c r="E2359" i="5"/>
  <c r="F2359" i="5"/>
  <c r="G2359" i="5"/>
  <c r="H2359" i="5"/>
  <c r="I2359" i="5"/>
  <c r="J2359" i="5"/>
  <c r="K2359" i="5"/>
  <c r="W2359" i="5" s="1"/>
  <c r="L2359" i="5"/>
  <c r="M2359" i="5"/>
  <c r="N2359" i="5"/>
  <c r="Y2359" i="5" s="1"/>
  <c r="O2359" i="5"/>
  <c r="P2359" i="5"/>
  <c r="Q2359" i="5"/>
  <c r="R2359" i="5"/>
  <c r="S2359" i="5"/>
  <c r="T2359" i="5"/>
  <c r="U2359" i="5"/>
  <c r="V2359" i="5"/>
  <c r="A2360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Y2360" i="5" s="1"/>
  <c r="O2360" i="5"/>
  <c r="P2360" i="5"/>
  <c r="Q2360" i="5"/>
  <c r="R2360" i="5"/>
  <c r="S2360" i="5"/>
  <c r="T2360" i="5"/>
  <c r="U2360" i="5"/>
  <c r="V2360" i="5"/>
  <c r="A2361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Y2361" i="5" s="1"/>
  <c r="Z2361" i="5" s="1"/>
  <c r="O2361" i="5"/>
  <c r="P2361" i="5"/>
  <c r="Q2361" i="5"/>
  <c r="R2361" i="5"/>
  <c r="S2361" i="5"/>
  <c r="T2361" i="5"/>
  <c r="U2361" i="5"/>
  <c r="V2361" i="5"/>
  <c r="A2362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Y2362" i="5" s="1"/>
  <c r="O2362" i="5"/>
  <c r="P2362" i="5"/>
  <c r="Q2362" i="5"/>
  <c r="R2362" i="5"/>
  <c r="S2362" i="5"/>
  <c r="T2362" i="5"/>
  <c r="U2362" i="5"/>
  <c r="V2362" i="5"/>
  <c r="A2363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Y2363" i="5" s="1"/>
  <c r="Z2363" i="5" s="1"/>
  <c r="O2363" i="5"/>
  <c r="P2363" i="5"/>
  <c r="Q2363" i="5"/>
  <c r="R2363" i="5"/>
  <c r="S2363" i="5"/>
  <c r="T2363" i="5"/>
  <c r="U2363" i="5"/>
  <c r="V2363" i="5"/>
  <c r="A2364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Y2364" i="5" s="1"/>
  <c r="Z2364" i="5" s="1"/>
  <c r="O2364" i="5"/>
  <c r="P2364" i="5"/>
  <c r="Q2364" i="5"/>
  <c r="R2364" i="5"/>
  <c r="S2364" i="5"/>
  <c r="T2364" i="5"/>
  <c r="U2364" i="5"/>
  <c r="V2364" i="5"/>
  <c r="A2365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Y2365" i="5" s="1"/>
  <c r="O2365" i="5"/>
  <c r="P2365" i="5"/>
  <c r="Q2365" i="5"/>
  <c r="R2365" i="5"/>
  <c r="S2365" i="5"/>
  <c r="T2365" i="5"/>
  <c r="U2365" i="5"/>
  <c r="V2365" i="5"/>
  <c r="A2366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Y2366" i="5" s="1"/>
  <c r="O2366" i="5"/>
  <c r="P2366" i="5"/>
  <c r="Q2366" i="5"/>
  <c r="R2366" i="5"/>
  <c r="S2366" i="5"/>
  <c r="T2366" i="5"/>
  <c r="U2366" i="5"/>
  <c r="V2366" i="5"/>
  <c r="A2367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Y2367" i="5" s="1"/>
  <c r="Z2367" i="5" s="1"/>
  <c r="O2367" i="5"/>
  <c r="P2367" i="5"/>
  <c r="Q2367" i="5"/>
  <c r="R2367" i="5"/>
  <c r="S2367" i="5"/>
  <c r="T2367" i="5"/>
  <c r="U2367" i="5"/>
  <c r="V2367" i="5"/>
  <c r="A2368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Y2368" i="5" s="1"/>
  <c r="O2368" i="5"/>
  <c r="P2368" i="5"/>
  <c r="Q2368" i="5"/>
  <c r="R2368" i="5"/>
  <c r="S2368" i="5"/>
  <c r="T2368" i="5"/>
  <c r="U2368" i="5"/>
  <c r="V2368" i="5"/>
  <c r="A2369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Y2369" i="5" s="1"/>
  <c r="O2369" i="5"/>
  <c r="P2369" i="5"/>
  <c r="Q2369" i="5"/>
  <c r="R2369" i="5"/>
  <c r="S2369" i="5"/>
  <c r="T2369" i="5"/>
  <c r="U2369" i="5"/>
  <c r="V2369" i="5"/>
  <c r="A2370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Y2370" i="5" s="1"/>
  <c r="Z2370" i="5" s="1"/>
  <c r="O2370" i="5"/>
  <c r="P2370" i="5"/>
  <c r="Q2370" i="5"/>
  <c r="R2370" i="5"/>
  <c r="S2370" i="5"/>
  <c r="T2370" i="5"/>
  <c r="U2370" i="5"/>
  <c r="V2370" i="5"/>
  <c r="A2371" i="5"/>
  <c r="B2371" i="5"/>
  <c r="C2371" i="5"/>
  <c r="D2371" i="5"/>
  <c r="E2371" i="5"/>
  <c r="F2371" i="5"/>
  <c r="G2371" i="5"/>
  <c r="H2371" i="5"/>
  <c r="I2371" i="5"/>
  <c r="J2371" i="5"/>
  <c r="K2371" i="5"/>
  <c r="W2371" i="5" s="1"/>
  <c r="L2371" i="5"/>
  <c r="M2371" i="5"/>
  <c r="N2371" i="5"/>
  <c r="Y2371" i="5" s="1"/>
  <c r="O2371" i="5"/>
  <c r="P2371" i="5"/>
  <c r="Q2371" i="5"/>
  <c r="R2371" i="5"/>
  <c r="S2371" i="5"/>
  <c r="T2371" i="5"/>
  <c r="U2371" i="5"/>
  <c r="V2371" i="5"/>
  <c r="A2372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Y2372" i="5" s="1"/>
  <c r="O2372" i="5"/>
  <c r="P2372" i="5"/>
  <c r="Q2372" i="5"/>
  <c r="R2372" i="5"/>
  <c r="S2372" i="5"/>
  <c r="T2372" i="5"/>
  <c r="U2372" i="5"/>
  <c r="V2372" i="5"/>
  <c r="A2373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Y2373" i="5" s="1"/>
  <c r="Z2373" i="5" s="1"/>
  <c r="O2373" i="5"/>
  <c r="P2373" i="5"/>
  <c r="Q2373" i="5"/>
  <c r="R2373" i="5"/>
  <c r="S2373" i="5"/>
  <c r="T2373" i="5"/>
  <c r="U2373" i="5"/>
  <c r="V2373" i="5"/>
  <c r="A2374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Y2374" i="5" s="1"/>
  <c r="O2374" i="5"/>
  <c r="P2374" i="5"/>
  <c r="Q2374" i="5"/>
  <c r="R2374" i="5"/>
  <c r="S2374" i="5"/>
  <c r="T2374" i="5"/>
  <c r="U2374" i="5"/>
  <c r="V2374" i="5"/>
  <c r="A2375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Y2375" i="5" s="1"/>
  <c r="O2375" i="5"/>
  <c r="P2375" i="5"/>
  <c r="Q2375" i="5"/>
  <c r="R2375" i="5"/>
  <c r="S2375" i="5"/>
  <c r="T2375" i="5"/>
  <c r="U2375" i="5"/>
  <c r="V2375" i="5"/>
  <c r="A2376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Y2376" i="5" s="1"/>
  <c r="Z2376" i="5" s="1"/>
  <c r="O2376" i="5"/>
  <c r="P2376" i="5"/>
  <c r="Q2376" i="5"/>
  <c r="R2376" i="5"/>
  <c r="S2376" i="5"/>
  <c r="T2376" i="5"/>
  <c r="U2376" i="5"/>
  <c r="V2376" i="5"/>
  <c r="A2377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Y2377" i="5" s="1"/>
  <c r="O2377" i="5"/>
  <c r="P2377" i="5"/>
  <c r="Q2377" i="5"/>
  <c r="R2377" i="5"/>
  <c r="S2377" i="5"/>
  <c r="T2377" i="5"/>
  <c r="U2377" i="5"/>
  <c r="V2377" i="5"/>
  <c r="A2378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Y2378" i="5" s="1"/>
  <c r="Z2378" i="5" s="1"/>
  <c r="O2378" i="5"/>
  <c r="P2378" i="5"/>
  <c r="Q2378" i="5"/>
  <c r="R2378" i="5"/>
  <c r="S2378" i="5"/>
  <c r="T2378" i="5"/>
  <c r="U2378" i="5"/>
  <c r="V2378" i="5"/>
  <c r="A2379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Y2379" i="5" s="1"/>
  <c r="Z2379" i="5" s="1"/>
  <c r="O2379" i="5"/>
  <c r="P2379" i="5"/>
  <c r="Q2379" i="5"/>
  <c r="R2379" i="5"/>
  <c r="S2379" i="5"/>
  <c r="T2379" i="5"/>
  <c r="U2379" i="5"/>
  <c r="V2379" i="5"/>
  <c r="A2380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Y2380" i="5" s="1"/>
  <c r="O2380" i="5"/>
  <c r="P2380" i="5"/>
  <c r="Q2380" i="5"/>
  <c r="R2380" i="5"/>
  <c r="S2380" i="5"/>
  <c r="T2380" i="5"/>
  <c r="U2380" i="5"/>
  <c r="V2380" i="5"/>
  <c r="A2381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Y2381" i="5" s="1"/>
  <c r="O2381" i="5"/>
  <c r="P2381" i="5"/>
  <c r="Q2381" i="5"/>
  <c r="R2381" i="5"/>
  <c r="S2381" i="5"/>
  <c r="T2381" i="5"/>
  <c r="U2381" i="5"/>
  <c r="V2381" i="5"/>
  <c r="A2382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Y2382" i="5" s="1"/>
  <c r="Z2382" i="5" s="1"/>
  <c r="O2382" i="5"/>
  <c r="P2382" i="5"/>
  <c r="Q2382" i="5"/>
  <c r="R2382" i="5"/>
  <c r="S2382" i="5"/>
  <c r="T2382" i="5"/>
  <c r="U2382" i="5"/>
  <c r="V2382" i="5"/>
  <c r="A2383" i="5"/>
  <c r="B2383" i="5"/>
  <c r="C2383" i="5"/>
  <c r="D2383" i="5"/>
  <c r="E2383" i="5"/>
  <c r="F2383" i="5"/>
  <c r="G2383" i="5"/>
  <c r="H2383" i="5"/>
  <c r="I2383" i="5"/>
  <c r="J2383" i="5"/>
  <c r="K2383" i="5"/>
  <c r="W2383" i="5" s="1"/>
  <c r="L2383" i="5"/>
  <c r="M2383" i="5"/>
  <c r="N2383" i="5"/>
  <c r="Y2383" i="5" s="1"/>
  <c r="O2383" i="5"/>
  <c r="P2383" i="5"/>
  <c r="Q2383" i="5"/>
  <c r="R2383" i="5"/>
  <c r="S2383" i="5"/>
  <c r="T2383" i="5"/>
  <c r="U2383" i="5"/>
  <c r="V2383" i="5"/>
  <c r="A2384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Y2384" i="5" s="1"/>
  <c r="O2384" i="5"/>
  <c r="P2384" i="5"/>
  <c r="Q2384" i="5"/>
  <c r="R2384" i="5"/>
  <c r="S2384" i="5"/>
  <c r="T2384" i="5"/>
  <c r="U2384" i="5"/>
  <c r="V2384" i="5"/>
  <c r="A2385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Y2385" i="5" s="1"/>
  <c r="Z2385" i="5" s="1"/>
  <c r="O2385" i="5"/>
  <c r="P2385" i="5"/>
  <c r="Q2385" i="5"/>
  <c r="R2385" i="5"/>
  <c r="S2385" i="5"/>
  <c r="T2385" i="5"/>
  <c r="U2385" i="5"/>
  <c r="V2385" i="5"/>
  <c r="A2386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Y2386" i="5" s="1"/>
  <c r="O2386" i="5"/>
  <c r="P2386" i="5"/>
  <c r="Q2386" i="5"/>
  <c r="R2386" i="5"/>
  <c r="S2386" i="5"/>
  <c r="T2386" i="5"/>
  <c r="U2386" i="5"/>
  <c r="V2386" i="5"/>
  <c r="A2387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Y2387" i="5" s="1"/>
  <c r="O2387" i="5"/>
  <c r="P2387" i="5"/>
  <c r="Q2387" i="5"/>
  <c r="R2387" i="5"/>
  <c r="S2387" i="5"/>
  <c r="T2387" i="5"/>
  <c r="U2387" i="5"/>
  <c r="V2387" i="5"/>
  <c r="A2388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Y2388" i="5" s="1"/>
  <c r="Z2388" i="5" s="1"/>
  <c r="O2388" i="5"/>
  <c r="P2388" i="5"/>
  <c r="Q2388" i="5"/>
  <c r="R2388" i="5"/>
  <c r="S2388" i="5"/>
  <c r="T2388" i="5"/>
  <c r="U2388" i="5"/>
  <c r="V2388" i="5"/>
  <c r="A2389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Y2389" i="5" s="1"/>
  <c r="O2389" i="5"/>
  <c r="P2389" i="5"/>
  <c r="Q2389" i="5"/>
  <c r="R2389" i="5"/>
  <c r="S2389" i="5"/>
  <c r="T2389" i="5"/>
  <c r="U2389" i="5"/>
  <c r="V2389" i="5"/>
  <c r="A2390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Y2390" i="5" s="1"/>
  <c r="O2390" i="5"/>
  <c r="P2390" i="5"/>
  <c r="Q2390" i="5"/>
  <c r="R2390" i="5"/>
  <c r="S2390" i="5"/>
  <c r="T2390" i="5"/>
  <c r="U2390" i="5"/>
  <c r="V2390" i="5"/>
  <c r="A2391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Y2391" i="5" s="1"/>
  <c r="Z2391" i="5" s="1"/>
  <c r="O2391" i="5"/>
  <c r="P2391" i="5"/>
  <c r="Q2391" i="5"/>
  <c r="R2391" i="5"/>
  <c r="S2391" i="5"/>
  <c r="T2391" i="5"/>
  <c r="U2391" i="5"/>
  <c r="V2391" i="5"/>
  <c r="A2392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Y2392" i="5" s="1"/>
  <c r="O2392" i="5"/>
  <c r="P2392" i="5"/>
  <c r="Q2392" i="5"/>
  <c r="R2392" i="5"/>
  <c r="S2392" i="5"/>
  <c r="T2392" i="5"/>
  <c r="U2392" i="5"/>
  <c r="V2392" i="5"/>
  <c r="A2393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Y2393" i="5" s="1"/>
  <c r="O2393" i="5"/>
  <c r="P2393" i="5"/>
  <c r="Q2393" i="5"/>
  <c r="R2393" i="5"/>
  <c r="S2393" i="5"/>
  <c r="T2393" i="5"/>
  <c r="U2393" i="5"/>
  <c r="V2393" i="5"/>
  <c r="A2394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Y2394" i="5" s="1"/>
  <c r="Z2394" i="5" s="1"/>
  <c r="O2394" i="5"/>
  <c r="P2394" i="5"/>
  <c r="Q2394" i="5"/>
  <c r="R2394" i="5"/>
  <c r="S2394" i="5"/>
  <c r="T2394" i="5"/>
  <c r="U2394" i="5"/>
  <c r="V2394" i="5"/>
  <c r="A2395" i="5"/>
  <c r="B2395" i="5"/>
  <c r="C2395" i="5"/>
  <c r="D2395" i="5"/>
  <c r="E2395" i="5"/>
  <c r="F2395" i="5"/>
  <c r="G2395" i="5"/>
  <c r="H2395" i="5"/>
  <c r="I2395" i="5"/>
  <c r="J2395" i="5"/>
  <c r="K2395" i="5"/>
  <c r="W2395" i="5" s="1"/>
  <c r="L2395" i="5"/>
  <c r="M2395" i="5"/>
  <c r="N2395" i="5"/>
  <c r="Y2395" i="5" s="1"/>
  <c r="O2395" i="5"/>
  <c r="P2395" i="5"/>
  <c r="Q2395" i="5"/>
  <c r="R2395" i="5"/>
  <c r="S2395" i="5"/>
  <c r="T2395" i="5"/>
  <c r="U2395" i="5"/>
  <c r="V2395" i="5"/>
  <c r="A2396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Y2396" i="5" s="1"/>
  <c r="O2396" i="5"/>
  <c r="P2396" i="5"/>
  <c r="Q2396" i="5"/>
  <c r="R2396" i="5"/>
  <c r="S2396" i="5"/>
  <c r="T2396" i="5"/>
  <c r="U2396" i="5"/>
  <c r="V2396" i="5"/>
  <c r="A2397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Y2397" i="5" s="1"/>
  <c r="Z2397" i="5" s="1"/>
  <c r="O2397" i="5"/>
  <c r="P2397" i="5"/>
  <c r="Q2397" i="5"/>
  <c r="R2397" i="5"/>
  <c r="S2397" i="5"/>
  <c r="T2397" i="5"/>
  <c r="U2397" i="5"/>
  <c r="V2397" i="5"/>
  <c r="A2398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Y2398" i="5" s="1"/>
  <c r="O2398" i="5"/>
  <c r="P2398" i="5"/>
  <c r="Q2398" i="5"/>
  <c r="R2398" i="5"/>
  <c r="S2398" i="5"/>
  <c r="T2398" i="5"/>
  <c r="U2398" i="5"/>
  <c r="V2398" i="5"/>
  <c r="A2399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Y2399" i="5" s="1"/>
  <c r="O2399" i="5"/>
  <c r="P2399" i="5"/>
  <c r="Q2399" i="5"/>
  <c r="R2399" i="5"/>
  <c r="S2399" i="5"/>
  <c r="T2399" i="5"/>
  <c r="U2399" i="5"/>
  <c r="V2399" i="5"/>
  <c r="A2400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Y2400" i="5" s="1"/>
  <c r="Z2400" i="5" s="1"/>
  <c r="O2400" i="5"/>
  <c r="P2400" i="5"/>
  <c r="Q2400" i="5"/>
  <c r="R2400" i="5"/>
  <c r="S2400" i="5"/>
  <c r="T2400" i="5"/>
  <c r="U2400" i="5"/>
  <c r="V2400" i="5"/>
  <c r="A2401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Y2401" i="5" s="1"/>
  <c r="O2401" i="5"/>
  <c r="P2401" i="5"/>
  <c r="Q2401" i="5"/>
  <c r="R2401" i="5"/>
  <c r="S2401" i="5"/>
  <c r="T2401" i="5"/>
  <c r="U2401" i="5"/>
  <c r="V2401" i="5"/>
  <c r="A2402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Y2402" i="5" s="1"/>
  <c r="O2402" i="5"/>
  <c r="P2402" i="5"/>
  <c r="Q2402" i="5"/>
  <c r="R2402" i="5"/>
  <c r="S2402" i="5"/>
  <c r="T2402" i="5"/>
  <c r="U2402" i="5"/>
  <c r="V2402" i="5"/>
  <c r="A2403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Y2403" i="5" s="1"/>
  <c r="Z2403" i="5" s="1"/>
  <c r="O2403" i="5"/>
  <c r="P2403" i="5"/>
  <c r="Q2403" i="5"/>
  <c r="R2403" i="5"/>
  <c r="S2403" i="5"/>
  <c r="T2403" i="5"/>
  <c r="U2403" i="5"/>
  <c r="V2403" i="5"/>
  <c r="A2404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Y2404" i="5" s="1"/>
  <c r="Z2404" i="5" s="1"/>
  <c r="O2404" i="5"/>
  <c r="P2404" i="5"/>
  <c r="Q2404" i="5"/>
  <c r="R2404" i="5"/>
  <c r="S2404" i="5"/>
  <c r="T2404" i="5"/>
  <c r="U2404" i="5"/>
  <c r="V2404" i="5"/>
  <c r="A2405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Y2405" i="5" s="1"/>
  <c r="O2405" i="5"/>
  <c r="P2405" i="5"/>
  <c r="Q2405" i="5"/>
  <c r="R2405" i="5"/>
  <c r="S2405" i="5"/>
  <c r="T2405" i="5"/>
  <c r="U2405" i="5"/>
  <c r="V2405" i="5"/>
  <c r="A2406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Y2406" i="5" s="1"/>
  <c r="Z2406" i="5" s="1"/>
  <c r="O2406" i="5"/>
  <c r="P2406" i="5"/>
  <c r="Q2406" i="5"/>
  <c r="R2406" i="5"/>
  <c r="S2406" i="5"/>
  <c r="T2406" i="5"/>
  <c r="U2406" i="5"/>
  <c r="V2406" i="5"/>
  <c r="A2407" i="5"/>
  <c r="B2407" i="5"/>
  <c r="C2407" i="5"/>
  <c r="D2407" i="5"/>
  <c r="E2407" i="5"/>
  <c r="F2407" i="5"/>
  <c r="G2407" i="5"/>
  <c r="H2407" i="5"/>
  <c r="I2407" i="5"/>
  <c r="J2407" i="5"/>
  <c r="K2407" i="5"/>
  <c r="W2407" i="5" s="1"/>
  <c r="L2407" i="5"/>
  <c r="M2407" i="5"/>
  <c r="N2407" i="5"/>
  <c r="Y2407" i="5" s="1"/>
  <c r="O2407" i="5"/>
  <c r="P2407" i="5"/>
  <c r="Q2407" i="5"/>
  <c r="R2407" i="5"/>
  <c r="S2407" i="5"/>
  <c r="T2407" i="5"/>
  <c r="U2407" i="5"/>
  <c r="V2407" i="5"/>
  <c r="A2408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Y2408" i="5" s="1"/>
  <c r="O2408" i="5"/>
  <c r="P2408" i="5"/>
  <c r="Q2408" i="5"/>
  <c r="R2408" i="5"/>
  <c r="S2408" i="5"/>
  <c r="T2408" i="5"/>
  <c r="U2408" i="5"/>
  <c r="V2408" i="5"/>
  <c r="A2409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Y2409" i="5" s="1"/>
  <c r="Z2409" i="5" s="1"/>
  <c r="O2409" i="5"/>
  <c r="P2409" i="5"/>
  <c r="Q2409" i="5"/>
  <c r="R2409" i="5"/>
  <c r="S2409" i="5"/>
  <c r="T2409" i="5"/>
  <c r="U2409" i="5"/>
  <c r="V2409" i="5"/>
  <c r="A2410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Y2410" i="5" s="1"/>
  <c r="Z2410" i="5" s="1"/>
  <c r="O2410" i="5"/>
  <c r="P2410" i="5"/>
  <c r="Q2410" i="5"/>
  <c r="R2410" i="5"/>
  <c r="S2410" i="5"/>
  <c r="T2410" i="5"/>
  <c r="U2410" i="5"/>
  <c r="V2410" i="5"/>
  <c r="A2411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Y2411" i="5" s="1"/>
  <c r="Z2411" i="5" s="1"/>
  <c r="O2411" i="5"/>
  <c r="P2411" i="5"/>
  <c r="Q2411" i="5"/>
  <c r="R2411" i="5"/>
  <c r="S2411" i="5"/>
  <c r="T2411" i="5"/>
  <c r="U2411" i="5"/>
  <c r="V2411" i="5"/>
  <c r="A2412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Y2412" i="5" s="1"/>
  <c r="Z2412" i="5" s="1"/>
  <c r="O2412" i="5"/>
  <c r="P2412" i="5"/>
  <c r="Q2412" i="5"/>
  <c r="R2412" i="5"/>
  <c r="S2412" i="5"/>
  <c r="T2412" i="5"/>
  <c r="U2412" i="5"/>
  <c r="V2412" i="5"/>
  <c r="A2413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Y2413" i="5" s="1"/>
  <c r="O2413" i="5"/>
  <c r="P2413" i="5"/>
  <c r="Q2413" i="5"/>
  <c r="R2413" i="5"/>
  <c r="S2413" i="5"/>
  <c r="T2413" i="5"/>
  <c r="U2413" i="5"/>
  <c r="V2413" i="5"/>
  <c r="A2414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Y2414" i="5" s="1"/>
  <c r="O2414" i="5"/>
  <c r="P2414" i="5"/>
  <c r="Q2414" i="5"/>
  <c r="R2414" i="5"/>
  <c r="S2414" i="5"/>
  <c r="T2414" i="5"/>
  <c r="U2414" i="5"/>
  <c r="V2414" i="5"/>
  <c r="A2415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Y2415" i="5" s="1"/>
  <c r="Z2415" i="5" s="1"/>
  <c r="O2415" i="5"/>
  <c r="P2415" i="5"/>
  <c r="Q2415" i="5"/>
  <c r="R2415" i="5"/>
  <c r="S2415" i="5"/>
  <c r="T2415" i="5"/>
  <c r="U2415" i="5"/>
  <c r="V2415" i="5"/>
  <c r="A2416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Y2416" i="5" s="1"/>
  <c r="Z2416" i="5" s="1"/>
  <c r="O2416" i="5"/>
  <c r="P2416" i="5"/>
  <c r="Q2416" i="5"/>
  <c r="R2416" i="5"/>
  <c r="S2416" i="5"/>
  <c r="T2416" i="5"/>
  <c r="U2416" i="5"/>
  <c r="V2416" i="5"/>
  <c r="A2417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Y2417" i="5" s="1"/>
  <c r="Z2417" i="5" s="1"/>
  <c r="O2417" i="5"/>
  <c r="P2417" i="5"/>
  <c r="Q2417" i="5"/>
  <c r="R2417" i="5"/>
  <c r="S2417" i="5"/>
  <c r="T2417" i="5"/>
  <c r="U2417" i="5"/>
  <c r="V2417" i="5"/>
  <c r="A2418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Y2418" i="5" s="1"/>
  <c r="Z2418" i="5" s="1"/>
  <c r="O2418" i="5"/>
  <c r="P2418" i="5"/>
  <c r="Q2418" i="5"/>
  <c r="R2418" i="5"/>
  <c r="S2418" i="5"/>
  <c r="T2418" i="5"/>
  <c r="U2418" i="5"/>
  <c r="V2418" i="5"/>
  <c r="A2419" i="5"/>
  <c r="B2419" i="5"/>
  <c r="C2419" i="5"/>
  <c r="D2419" i="5"/>
  <c r="E2419" i="5"/>
  <c r="F2419" i="5"/>
  <c r="G2419" i="5"/>
  <c r="H2419" i="5"/>
  <c r="I2419" i="5"/>
  <c r="J2419" i="5"/>
  <c r="K2419" i="5"/>
  <c r="W2419" i="5" s="1"/>
  <c r="L2419" i="5"/>
  <c r="M2419" i="5"/>
  <c r="N2419" i="5"/>
  <c r="Y2419" i="5" s="1"/>
  <c r="O2419" i="5"/>
  <c r="P2419" i="5"/>
  <c r="Q2419" i="5"/>
  <c r="R2419" i="5"/>
  <c r="S2419" i="5"/>
  <c r="T2419" i="5"/>
  <c r="U2419" i="5"/>
  <c r="V2419" i="5"/>
  <c r="A2420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Y2420" i="5" s="1"/>
  <c r="O2420" i="5"/>
  <c r="P2420" i="5"/>
  <c r="Q2420" i="5"/>
  <c r="R2420" i="5"/>
  <c r="S2420" i="5"/>
  <c r="T2420" i="5"/>
  <c r="U2420" i="5"/>
  <c r="V2420" i="5"/>
  <c r="A2421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Y2421" i="5" s="1"/>
  <c r="Z2421" i="5" s="1"/>
  <c r="O2421" i="5"/>
  <c r="P2421" i="5"/>
  <c r="Q2421" i="5"/>
  <c r="R2421" i="5"/>
  <c r="S2421" i="5"/>
  <c r="T2421" i="5"/>
  <c r="U2421" i="5"/>
  <c r="V2421" i="5"/>
  <c r="A2422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Y2422" i="5" s="1"/>
  <c r="Z2422" i="5" s="1"/>
  <c r="O2422" i="5"/>
  <c r="P2422" i="5"/>
  <c r="Q2422" i="5"/>
  <c r="R2422" i="5"/>
  <c r="S2422" i="5"/>
  <c r="T2422" i="5"/>
  <c r="U2422" i="5"/>
  <c r="V2422" i="5"/>
  <c r="A2423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Y2423" i="5" s="1"/>
  <c r="Z2423" i="5" s="1"/>
  <c r="O2423" i="5"/>
  <c r="P2423" i="5"/>
  <c r="Q2423" i="5"/>
  <c r="R2423" i="5"/>
  <c r="S2423" i="5"/>
  <c r="T2423" i="5"/>
  <c r="U2423" i="5"/>
  <c r="V2423" i="5"/>
  <c r="A2424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Y2424" i="5" s="1"/>
  <c r="Z2424" i="5" s="1"/>
  <c r="O2424" i="5"/>
  <c r="P2424" i="5"/>
  <c r="Q2424" i="5"/>
  <c r="R2424" i="5"/>
  <c r="S2424" i="5"/>
  <c r="T2424" i="5"/>
  <c r="U2424" i="5"/>
  <c r="V2424" i="5"/>
  <c r="A2425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Y2425" i="5" s="1"/>
  <c r="O2425" i="5"/>
  <c r="P2425" i="5"/>
  <c r="Q2425" i="5"/>
  <c r="R2425" i="5"/>
  <c r="S2425" i="5"/>
  <c r="T2425" i="5"/>
  <c r="U2425" i="5"/>
  <c r="V2425" i="5"/>
  <c r="A2426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Y2426" i="5" s="1"/>
  <c r="O2426" i="5"/>
  <c r="P2426" i="5"/>
  <c r="Q2426" i="5"/>
  <c r="R2426" i="5"/>
  <c r="S2426" i="5"/>
  <c r="T2426" i="5"/>
  <c r="U2426" i="5"/>
  <c r="V2426" i="5"/>
  <c r="A2427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Y2427" i="5" s="1"/>
  <c r="Z2427" i="5" s="1"/>
  <c r="O2427" i="5"/>
  <c r="P2427" i="5"/>
  <c r="Q2427" i="5"/>
  <c r="R2427" i="5"/>
  <c r="S2427" i="5"/>
  <c r="T2427" i="5"/>
  <c r="U2427" i="5"/>
  <c r="V2427" i="5"/>
  <c r="A2428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Y2428" i="5" s="1"/>
  <c r="Z2428" i="5" s="1"/>
  <c r="O2428" i="5"/>
  <c r="P2428" i="5"/>
  <c r="Q2428" i="5"/>
  <c r="R2428" i="5"/>
  <c r="S2428" i="5"/>
  <c r="T2428" i="5"/>
  <c r="U2428" i="5"/>
  <c r="V2428" i="5"/>
  <c r="A2429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Y2429" i="5" s="1"/>
  <c r="Z2429" i="5" s="1"/>
  <c r="O2429" i="5"/>
  <c r="P2429" i="5"/>
  <c r="Q2429" i="5"/>
  <c r="R2429" i="5"/>
  <c r="S2429" i="5"/>
  <c r="T2429" i="5"/>
  <c r="U2429" i="5"/>
  <c r="V2429" i="5"/>
  <c r="A2430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Y2430" i="5" s="1"/>
  <c r="Z2430" i="5" s="1"/>
  <c r="O2430" i="5"/>
  <c r="P2430" i="5"/>
  <c r="Q2430" i="5"/>
  <c r="R2430" i="5"/>
  <c r="S2430" i="5"/>
  <c r="T2430" i="5"/>
  <c r="U2430" i="5"/>
  <c r="V2430" i="5"/>
  <c r="A2431" i="5"/>
  <c r="B2431" i="5"/>
  <c r="C2431" i="5"/>
  <c r="D2431" i="5"/>
  <c r="E2431" i="5"/>
  <c r="F2431" i="5"/>
  <c r="G2431" i="5"/>
  <c r="H2431" i="5"/>
  <c r="I2431" i="5"/>
  <c r="J2431" i="5"/>
  <c r="K2431" i="5"/>
  <c r="W2431" i="5" s="1"/>
  <c r="L2431" i="5"/>
  <c r="M2431" i="5"/>
  <c r="N2431" i="5"/>
  <c r="Y2431" i="5" s="1"/>
  <c r="O2431" i="5"/>
  <c r="P2431" i="5"/>
  <c r="Q2431" i="5"/>
  <c r="R2431" i="5"/>
  <c r="S2431" i="5"/>
  <c r="T2431" i="5"/>
  <c r="U2431" i="5"/>
  <c r="V2431" i="5"/>
  <c r="A2432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Y2432" i="5" s="1"/>
  <c r="O2432" i="5"/>
  <c r="P2432" i="5"/>
  <c r="Q2432" i="5"/>
  <c r="R2432" i="5"/>
  <c r="S2432" i="5"/>
  <c r="T2432" i="5"/>
  <c r="U2432" i="5"/>
  <c r="V2432" i="5"/>
  <c r="A2433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Y2433" i="5" s="1"/>
  <c r="Z2433" i="5" s="1"/>
  <c r="O2433" i="5"/>
  <c r="P2433" i="5"/>
  <c r="Q2433" i="5"/>
  <c r="R2433" i="5"/>
  <c r="S2433" i="5"/>
  <c r="T2433" i="5"/>
  <c r="U2433" i="5"/>
  <c r="V2433" i="5"/>
  <c r="A2434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Y2434" i="5" s="1"/>
  <c r="Z2434" i="5" s="1"/>
  <c r="O2434" i="5"/>
  <c r="P2434" i="5"/>
  <c r="Q2434" i="5"/>
  <c r="R2434" i="5"/>
  <c r="S2434" i="5"/>
  <c r="T2434" i="5"/>
  <c r="U2434" i="5"/>
  <c r="V2434" i="5"/>
  <c r="A2435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Y2435" i="5" s="1"/>
  <c r="Z2435" i="5" s="1"/>
  <c r="O2435" i="5"/>
  <c r="P2435" i="5"/>
  <c r="Q2435" i="5"/>
  <c r="R2435" i="5"/>
  <c r="S2435" i="5"/>
  <c r="T2435" i="5"/>
  <c r="U2435" i="5"/>
  <c r="V2435" i="5"/>
  <c r="A2436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Y2436" i="5" s="1"/>
  <c r="Z2436" i="5" s="1"/>
  <c r="O2436" i="5"/>
  <c r="P2436" i="5"/>
  <c r="Q2436" i="5"/>
  <c r="R2436" i="5"/>
  <c r="S2436" i="5"/>
  <c r="T2436" i="5"/>
  <c r="U2436" i="5"/>
  <c r="V2436" i="5"/>
  <c r="A2437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Y2437" i="5" s="1"/>
  <c r="O2437" i="5"/>
  <c r="P2437" i="5"/>
  <c r="Q2437" i="5"/>
  <c r="R2437" i="5"/>
  <c r="S2437" i="5"/>
  <c r="T2437" i="5"/>
  <c r="U2437" i="5"/>
  <c r="V2437" i="5"/>
  <c r="A2438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Y2438" i="5" s="1"/>
  <c r="O2438" i="5"/>
  <c r="P2438" i="5"/>
  <c r="Q2438" i="5"/>
  <c r="R2438" i="5"/>
  <c r="S2438" i="5"/>
  <c r="T2438" i="5"/>
  <c r="U2438" i="5"/>
  <c r="V2438" i="5"/>
  <c r="A2439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Y2439" i="5" s="1"/>
  <c r="Z2439" i="5" s="1"/>
  <c r="O2439" i="5"/>
  <c r="P2439" i="5"/>
  <c r="Q2439" i="5"/>
  <c r="R2439" i="5"/>
  <c r="S2439" i="5"/>
  <c r="T2439" i="5"/>
  <c r="U2439" i="5"/>
  <c r="V2439" i="5"/>
  <c r="A2440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Y2440" i="5" s="1"/>
  <c r="Z2440" i="5" s="1"/>
  <c r="O2440" i="5"/>
  <c r="P2440" i="5"/>
  <c r="Q2440" i="5"/>
  <c r="R2440" i="5"/>
  <c r="S2440" i="5"/>
  <c r="T2440" i="5"/>
  <c r="U2440" i="5"/>
  <c r="V2440" i="5"/>
  <c r="A2441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Y2441" i="5" s="1"/>
  <c r="Z2441" i="5" s="1"/>
  <c r="O2441" i="5"/>
  <c r="P2441" i="5"/>
  <c r="Q2441" i="5"/>
  <c r="R2441" i="5"/>
  <c r="S2441" i="5"/>
  <c r="T2441" i="5"/>
  <c r="U2441" i="5"/>
  <c r="V2441" i="5"/>
  <c r="A2442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Y2442" i="5" s="1"/>
  <c r="Z2442" i="5" s="1"/>
  <c r="O2442" i="5"/>
  <c r="P2442" i="5"/>
  <c r="Q2442" i="5"/>
  <c r="R2442" i="5"/>
  <c r="S2442" i="5"/>
  <c r="T2442" i="5"/>
  <c r="U2442" i="5"/>
  <c r="V2442" i="5"/>
  <c r="A2443" i="5"/>
  <c r="B2443" i="5"/>
  <c r="C2443" i="5"/>
  <c r="D2443" i="5"/>
  <c r="E2443" i="5"/>
  <c r="F2443" i="5"/>
  <c r="G2443" i="5"/>
  <c r="H2443" i="5"/>
  <c r="I2443" i="5"/>
  <c r="J2443" i="5"/>
  <c r="K2443" i="5"/>
  <c r="W2443" i="5" s="1"/>
  <c r="L2443" i="5"/>
  <c r="M2443" i="5"/>
  <c r="N2443" i="5"/>
  <c r="Y2443" i="5" s="1"/>
  <c r="O2443" i="5"/>
  <c r="P2443" i="5"/>
  <c r="Q2443" i="5"/>
  <c r="R2443" i="5"/>
  <c r="S2443" i="5"/>
  <c r="T2443" i="5"/>
  <c r="U2443" i="5"/>
  <c r="V2443" i="5"/>
  <c r="A2444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Y2444" i="5" s="1"/>
  <c r="O2444" i="5"/>
  <c r="P2444" i="5"/>
  <c r="Q2444" i="5"/>
  <c r="R2444" i="5"/>
  <c r="S2444" i="5"/>
  <c r="T2444" i="5"/>
  <c r="U2444" i="5"/>
  <c r="V2444" i="5"/>
  <c r="A2445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Y2445" i="5" s="1"/>
  <c r="Z2445" i="5" s="1"/>
  <c r="O2445" i="5"/>
  <c r="P2445" i="5"/>
  <c r="Q2445" i="5"/>
  <c r="R2445" i="5"/>
  <c r="S2445" i="5"/>
  <c r="T2445" i="5"/>
  <c r="U2445" i="5"/>
  <c r="V2445" i="5"/>
  <c r="A2446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Y2446" i="5" s="1"/>
  <c r="Z2446" i="5" s="1"/>
  <c r="O2446" i="5"/>
  <c r="P2446" i="5"/>
  <c r="Q2446" i="5"/>
  <c r="R2446" i="5"/>
  <c r="S2446" i="5"/>
  <c r="T2446" i="5"/>
  <c r="U2446" i="5"/>
  <c r="V2446" i="5"/>
  <c r="A2447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Y2447" i="5" s="1"/>
  <c r="Z2447" i="5" s="1"/>
  <c r="O2447" i="5"/>
  <c r="P2447" i="5"/>
  <c r="Q2447" i="5"/>
  <c r="R2447" i="5"/>
  <c r="S2447" i="5"/>
  <c r="T2447" i="5"/>
  <c r="U2447" i="5"/>
  <c r="V2447" i="5"/>
  <c r="A2448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Y2448" i="5" s="1"/>
  <c r="Z2448" i="5" s="1"/>
  <c r="O2448" i="5"/>
  <c r="P2448" i="5"/>
  <c r="Q2448" i="5"/>
  <c r="R2448" i="5"/>
  <c r="S2448" i="5"/>
  <c r="T2448" i="5"/>
  <c r="U2448" i="5"/>
  <c r="V2448" i="5"/>
  <c r="A2449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Y2449" i="5" s="1"/>
  <c r="O2449" i="5"/>
  <c r="P2449" i="5"/>
  <c r="Q2449" i="5"/>
  <c r="R2449" i="5"/>
  <c r="S2449" i="5"/>
  <c r="T2449" i="5"/>
  <c r="U2449" i="5"/>
  <c r="V2449" i="5"/>
  <c r="A2450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Y2450" i="5" s="1"/>
  <c r="O2450" i="5"/>
  <c r="P2450" i="5"/>
  <c r="Q2450" i="5"/>
  <c r="R2450" i="5"/>
  <c r="S2450" i="5"/>
  <c r="T2450" i="5"/>
  <c r="U2450" i="5"/>
  <c r="V2450" i="5"/>
  <c r="A2451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Y2451" i="5" s="1"/>
  <c r="Z2451" i="5" s="1"/>
  <c r="O2451" i="5"/>
  <c r="P2451" i="5"/>
  <c r="Q2451" i="5"/>
  <c r="R2451" i="5"/>
  <c r="S2451" i="5"/>
  <c r="T2451" i="5"/>
  <c r="U2451" i="5"/>
  <c r="V2451" i="5"/>
  <c r="A2452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Y2452" i="5" s="1"/>
  <c r="Z2452" i="5" s="1"/>
  <c r="O2452" i="5"/>
  <c r="P2452" i="5"/>
  <c r="Q2452" i="5"/>
  <c r="R2452" i="5"/>
  <c r="S2452" i="5"/>
  <c r="T2452" i="5"/>
  <c r="U2452" i="5"/>
  <c r="V2452" i="5"/>
  <c r="A2453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Y2453" i="5" s="1"/>
  <c r="Z2453" i="5" s="1"/>
  <c r="O2453" i="5"/>
  <c r="P2453" i="5"/>
  <c r="Q2453" i="5"/>
  <c r="R2453" i="5"/>
  <c r="S2453" i="5"/>
  <c r="T2453" i="5"/>
  <c r="U2453" i="5"/>
  <c r="V2453" i="5"/>
  <c r="A2454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Y2454" i="5" s="1"/>
  <c r="Z2454" i="5" s="1"/>
  <c r="O2454" i="5"/>
  <c r="P2454" i="5"/>
  <c r="Q2454" i="5"/>
  <c r="R2454" i="5"/>
  <c r="S2454" i="5"/>
  <c r="T2454" i="5"/>
  <c r="U2454" i="5"/>
  <c r="V2454" i="5"/>
  <c r="A2455" i="5"/>
  <c r="B2455" i="5"/>
  <c r="C2455" i="5"/>
  <c r="D2455" i="5"/>
  <c r="E2455" i="5"/>
  <c r="F2455" i="5"/>
  <c r="G2455" i="5"/>
  <c r="H2455" i="5"/>
  <c r="I2455" i="5"/>
  <c r="J2455" i="5"/>
  <c r="K2455" i="5"/>
  <c r="W2455" i="5" s="1"/>
  <c r="L2455" i="5"/>
  <c r="M2455" i="5"/>
  <c r="N2455" i="5"/>
  <c r="Y2455" i="5" s="1"/>
  <c r="O2455" i="5"/>
  <c r="P2455" i="5"/>
  <c r="Q2455" i="5"/>
  <c r="R2455" i="5"/>
  <c r="S2455" i="5"/>
  <c r="T2455" i="5"/>
  <c r="U2455" i="5"/>
  <c r="V2455" i="5"/>
  <c r="A2456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Y2456" i="5" s="1"/>
  <c r="O2456" i="5"/>
  <c r="P2456" i="5"/>
  <c r="Q2456" i="5"/>
  <c r="R2456" i="5"/>
  <c r="S2456" i="5"/>
  <c r="T2456" i="5"/>
  <c r="U2456" i="5"/>
  <c r="V2456" i="5"/>
  <c r="A2457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Y2457" i="5" s="1"/>
  <c r="Z2457" i="5" s="1"/>
  <c r="O2457" i="5"/>
  <c r="P2457" i="5"/>
  <c r="Q2457" i="5"/>
  <c r="R2457" i="5"/>
  <c r="S2457" i="5"/>
  <c r="T2457" i="5"/>
  <c r="U2457" i="5"/>
  <c r="V2457" i="5"/>
  <c r="A2458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Y2458" i="5" s="1"/>
  <c r="Z2458" i="5" s="1"/>
  <c r="O2458" i="5"/>
  <c r="P2458" i="5"/>
  <c r="Q2458" i="5"/>
  <c r="R2458" i="5"/>
  <c r="S2458" i="5"/>
  <c r="T2458" i="5"/>
  <c r="U2458" i="5"/>
  <c r="V2458" i="5"/>
  <c r="A2459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Y2459" i="5" s="1"/>
  <c r="Z2459" i="5" s="1"/>
  <c r="O2459" i="5"/>
  <c r="P2459" i="5"/>
  <c r="Q2459" i="5"/>
  <c r="R2459" i="5"/>
  <c r="S2459" i="5"/>
  <c r="T2459" i="5"/>
  <c r="U2459" i="5"/>
  <c r="V2459" i="5"/>
  <c r="A2460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Y2460" i="5" s="1"/>
  <c r="Z2460" i="5" s="1"/>
  <c r="O2460" i="5"/>
  <c r="P2460" i="5"/>
  <c r="Q2460" i="5"/>
  <c r="R2460" i="5"/>
  <c r="S2460" i="5"/>
  <c r="T2460" i="5"/>
  <c r="U2460" i="5"/>
  <c r="V2460" i="5"/>
  <c r="A2461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Y2461" i="5" s="1"/>
  <c r="O2461" i="5"/>
  <c r="P2461" i="5"/>
  <c r="Q2461" i="5"/>
  <c r="R2461" i="5"/>
  <c r="S2461" i="5"/>
  <c r="T2461" i="5"/>
  <c r="U2461" i="5"/>
  <c r="V2461" i="5"/>
  <c r="A2462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Y2462" i="5" s="1"/>
  <c r="O2462" i="5"/>
  <c r="P2462" i="5"/>
  <c r="Q2462" i="5"/>
  <c r="R2462" i="5"/>
  <c r="S2462" i="5"/>
  <c r="T2462" i="5"/>
  <c r="U2462" i="5"/>
  <c r="V2462" i="5"/>
  <c r="A2463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Y2463" i="5" s="1"/>
  <c r="Z2463" i="5" s="1"/>
  <c r="O2463" i="5"/>
  <c r="P2463" i="5"/>
  <c r="Q2463" i="5"/>
  <c r="R2463" i="5"/>
  <c r="S2463" i="5"/>
  <c r="T2463" i="5"/>
  <c r="U2463" i="5"/>
  <c r="V2463" i="5"/>
  <c r="A2464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Y2464" i="5" s="1"/>
  <c r="Z2464" i="5" s="1"/>
  <c r="O2464" i="5"/>
  <c r="P2464" i="5"/>
  <c r="Q2464" i="5"/>
  <c r="R2464" i="5"/>
  <c r="S2464" i="5"/>
  <c r="T2464" i="5"/>
  <c r="U2464" i="5"/>
  <c r="V2464" i="5"/>
  <c r="A2465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Y2465" i="5" s="1"/>
  <c r="Z2465" i="5" s="1"/>
  <c r="O2465" i="5"/>
  <c r="P2465" i="5"/>
  <c r="Q2465" i="5"/>
  <c r="R2465" i="5"/>
  <c r="S2465" i="5"/>
  <c r="T2465" i="5"/>
  <c r="U2465" i="5"/>
  <c r="V2465" i="5"/>
  <c r="A2466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Y2466" i="5" s="1"/>
  <c r="Z2466" i="5" s="1"/>
  <c r="O2466" i="5"/>
  <c r="P2466" i="5"/>
  <c r="Q2466" i="5"/>
  <c r="R2466" i="5"/>
  <c r="S2466" i="5"/>
  <c r="T2466" i="5"/>
  <c r="U2466" i="5"/>
  <c r="V2466" i="5"/>
  <c r="A2467" i="5"/>
  <c r="B2467" i="5"/>
  <c r="C2467" i="5"/>
  <c r="D2467" i="5"/>
  <c r="E2467" i="5"/>
  <c r="F2467" i="5"/>
  <c r="G2467" i="5"/>
  <c r="H2467" i="5"/>
  <c r="I2467" i="5"/>
  <c r="J2467" i="5"/>
  <c r="K2467" i="5"/>
  <c r="W2467" i="5" s="1"/>
  <c r="L2467" i="5"/>
  <c r="M2467" i="5"/>
  <c r="N2467" i="5"/>
  <c r="Y2467" i="5" s="1"/>
  <c r="O2467" i="5"/>
  <c r="P2467" i="5"/>
  <c r="Q2467" i="5"/>
  <c r="R2467" i="5"/>
  <c r="S2467" i="5"/>
  <c r="T2467" i="5"/>
  <c r="U2467" i="5"/>
  <c r="V2467" i="5"/>
  <c r="A2468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Y2468" i="5" s="1"/>
  <c r="O2468" i="5"/>
  <c r="P2468" i="5"/>
  <c r="Q2468" i="5"/>
  <c r="R2468" i="5"/>
  <c r="S2468" i="5"/>
  <c r="T2468" i="5"/>
  <c r="U2468" i="5"/>
  <c r="V2468" i="5"/>
  <c r="A2469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Y2469" i="5" s="1"/>
  <c r="Z2469" i="5" s="1"/>
  <c r="O2469" i="5"/>
  <c r="P2469" i="5"/>
  <c r="Q2469" i="5"/>
  <c r="R2469" i="5"/>
  <c r="S2469" i="5"/>
  <c r="T2469" i="5"/>
  <c r="U2469" i="5"/>
  <c r="V2469" i="5"/>
  <c r="A2470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Y2470" i="5" s="1"/>
  <c r="Z2470" i="5" s="1"/>
  <c r="O2470" i="5"/>
  <c r="P2470" i="5"/>
  <c r="Q2470" i="5"/>
  <c r="R2470" i="5"/>
  <c r="S2470" i="5"/>
  <c r="T2470" i="5"/>
  <c r="U2470" i="5"/>
  <c r="V2470" i="5"/>
  <c r="A2471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Y2471" i="5" s="1"/>
  <c r="Z2471" i="5" s="1"/>
  <c r="O2471" i="5"/>
  <c r="P2471" i="5"/>
  <c r="Q2471" i="5"/>
  <c r="R2471" i="5"/>
  <c r="S2471" i="5"/>
  <c r="T2471" i="5"/>
  <c r="U2471" i="5"/>
  <c r="V2471" i="5"/>
  <c r="A2472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Y2472" i="5" s="1"/>
  <c r="Z2472" i="5" s="1"/>
  <c r="O2472" i="5"/>
  <c r="P2472" i="5"/>
  <c r="Q2472" i="5"/>
  <c r="R2472" i="5"/>
  <c r="S2472" i="5"/>
  <c r="T2472" i="5"/>
  <c r="U2472" i="5"/>
  <c r="V2472" i="5"/>
  <c r="A2473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Y2473" i="5" s="1"/>
  <c r="O2473" i="5"/>
  <c r="P2473" i="5"/>
  <c r="Q2473" i="5"/>
  <c r="R2473" i="5"/>
  <c r="S2473" i="5"/>
  <c r="T2473" i="5"/>
  <c r="U2473" i="5"/>
  <c r="V2473" i="5"/>
  <c r="A2474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Y2474" i="5" s="1"/>
  <c r="O2474" i="5"/>
  <c r="P2474" i="5"/>
  <c r="Q2474" i="5"/>
  <c r="R2474" i="5"/>
  <c r="S2474" i="5"/>
  <c r="T2474" i="5"/>
  <c r="U2474" i="5"/>
  <c r="V2474" i="5"/>
  <c r="A2475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Y2475" i="5" s="1"/>
  <c r="Z2475" i="5" s="1"/>
  <c r="O2475" i="5"/>
  <c r="P2475" i="5"/>
  <c r="Q2475" i="5"/>
  <c r="R2475" i="5"/>
  <c r="S2475" i="5"/>
  <c r="T2475" i="5"/>
  <c r="U2475" i="5"/>
  <c r="V2475" i="5"/>
  <c r="A2476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Y2476" i="5" s="1"/>
  <c r="Z2476" i="5" s="1"/>
  <c r="O2476" i="5"/>
  <c r="P2476" i="5"/>
  <c r="Q2476" i="5"/>
  <c r="R2476" i="5"/>
  <c r="S2476" i="5"/>
  <c r="T2476" i="5"/>
  <c r="U2476" i="5"/>
  <c r="V2476" i="5"/>
  <c r="A2477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Y2477" i="5" s="1"/>
  <c r="Z2477" i="5" s="1"/>
  <c r="O2477" i="5"/>
  <c r="P2477" i="5"/>
  <c r="Q2477" i="5"/>
  <c r="R2477" i="5"/>
  <c r="S2477" i="5"/>
  <c r="T2477" i="5"/>
  <c r="U2477" i="5"/>
  <c r="V2477" i="5"/>
  <c r="A2478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Y2478" i="5" s="1"/>
  <c r="Z2478" i="5" s="1"/>
  <c r="O2478" i="5"/>
  <c r="P2478" i="5"/>
  <c r="Q2478" i="5"/>
  <c r="R2478" i="5"/>
  <c r="S2478" i="5"/>
  <c r="T2478" i="5"/>
  <c r="U2478" i="5"/>
  <c r="V2478" i="5"/>
  <c r="A2479" i="5"/>
  <c r="B2479" i="5"/>
  <c r="C2479" i="5"/>
  <c r="D2479" i="5"/>
  <c r="E2479" i="5"/>
  <c r="F2479" i="5"/>
  <c r="G2479" i="5"/>
  <c r="H2479" i="5"/>
  <c r="I2479" i="5"/>
  <c r="J2479" i="5"/>
  <c r="K2479" i="5"/>
  <c r="W2479" i="5" s="1"/>
  <c r="L2479" i="5"/>
  <c r="M2479" i="5"/>
  <c r="N2479" i="5"/>
  <c r="Y2479" i="5" s="1"/>
  <c r="O2479" i="5"/>
  <c r="P2479" i="5"/>
  <c r="Q2479" i="5"/>
  <c r="R2479" i="5"/>
  <c r="S2479" i="5"/>
  <c r="T2479" i="5"/>
  <c r="U2479" i="5"/>
  <c r="V2479" i="5"/>
  <c r="A2480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Y2480" i="5" s="1"/>
  <c r="O2480" i="5"/>
  <c r="P2480" i="5"/>
  <c r="Q2480" i="5"/>
  <c r="R2480" i="5"/>
  <c r="S2480" i="5"/>
  <c r="T2480" i="5"/>
  <c r="U2480" i="5"/>
  <c r="V2480" i="5"/>
  <c r="A2481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Y2481" i="5" s="1"/>
  <c r="Z2481" i="5" s="1"/>
  <c r="O2481" i="5"/>
  <c r="P2481" i="5"/>
  <c r="Q2481" i="5"/>
  <c r="R2481" i="5"/>
  <c r="S2481" i="5"/>
  <c r="T2481" i="5"/>
  <c r="U2481" i="5"/>
  <c r="V2481" i="5"/>
  <c r="A2482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Y2482" i="5" s="1"/>
  <c r="Z2482" i="5" s="1"/>
  <c r="O2482" i="5"/>
  <c r="P2482" i="5"/>
  <c r="Q2482" i="5"/>
  <c r="R2482" i="5"/>
  <c r="S2482" i="5"/>
  <c r="T2482" i="5"/>
  <c r="U2482" i="5"/>
  <c r="V2482" i="5"/>
  <c r="A2483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Y2483" i="5" s="1"/>
  <c r="Z2483" i="5" s="1"/>
  <c r="O2483" i="5"/>
  <c r="P2483" i="5"/>
  <c r="Q2483" i="5"/>
  <c r="R2483" i="5"/>
  <c r="S2483" i="5"/>
  <c r="T2483" i="5"/>
  <c r="U2483" i="5"/>
  <c r="V2483" i="5"/>
  <c r="A2484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Y2484" i="5" s="1"/>
  <c r="Z2484" i="5" s="1"/>
  <c r="O2484" i="5"/>
  <c r="P2484" i="5"/>
  <c r="Q2484" i="5"/>
  <c r="R2484" i="5"/>
  <c r="S2484" i="5"/>
  <c r="T2484" i="5"/>
  <c r="U2484" i="5"/>
  <c r="V2484" i="5"/>
  <c r="A2485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Y2485" i="5" s="1"/>
  <c r="O2485" i="5"/>
  <c r="P2485" i="5"/>
  <c r="Q2485" i="5"/>
  <c r="R2485" i="5"/>
  <c r="S2485" i="5"/>
  <c r="T2485" i="5"/>
  <c r="U2485" i="5"/>
  <c r="V2485" i="5"/>
  <c r="A2486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Y2486" i="5" s="1"/>
  <c r="O2486" i="5"/>
  <c r="P2486" i="5"/>
  <c r="Q2486" i="5"/>
  <c r="R2486" i="5"/>
  <c r="S2486" i="5"/>
  <c r="T2486" i="5"/>
  <c r="U2486" i="5"/>
  <c r="V2486" i="5"/>
  <c r="A2487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Y2487" i="5" s="1"/>
  <c r="Z2487" i="5" s="1"/>
  <c r="O2487" i="5"/>
  <c r="P2487" i="5"/>
  <c r="Q2487" i="5"/>
  <c r="R2487" i="5"/>
  <c r="S2487" i="5"/>
  <c r="T2487" i="5"/>
  <c r="U2487" i="5"/>
  <c r="V2487" i="5"/>
  <c r="A2488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Y2488" i="5" s="1"/>
  <c r="Z2488" i="5" s="1"/>
  <c r="O2488" i="5"/>
  <c r="P2488" i="5"/>
  <c r="Q2488" i="5"/>
  <c r="R2488" i="5"/>
  <c r="S2488" i="5"/>
  <c r="T2488" i="5"/>
  <c r="U2488" i="5"/>
  <c r="V2488" i="5"/>
  <c r="A2489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Y2489" i="5" s="1"/>
  <c r="O2489" i="5"/>
  <c r="P2489" i="5"/>
  <c r="Q2489" i="5"/>
  <c r="R2489" i="5"/>
  <c r="S2489" i="5"/>
  <c r="T2489" i="5"/>
  <c r="U2489" i="5"/>
  <c r="V2489" i="5"/>
  <c r="A2490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Y2490" i="5" s="1"/>
  <c r="Z2490" i="5" s="1"/>
  <c r="O2490" i="5"/>
  <c r="P2490" i="5"/>
  <c r="Q2490" i="5"/>
  <c r="R2490" i="5"/>
  <c r="S2490" i="5"/>
  <c r="T2490" i="5"/>
  <c r="U2490" i="5"/>
  <c r="V2490" i="5"/>
  <c r="A2491" i="5"/>
  <c r="B2491" i="5"/>
  <c r="C2491" i="5"/>
  <c r="D2491" i="5"/>
  <c r="E2491" i="5"/>
  <c r="F2491" i="5"/>
  <c r="G2491" i="5"/>
  <c r="H2491" i="5"/>
  <c r="I2491" i="5"/>
  <c r="J2491" i="5"/>
  <c r="K2491" i="5"/>
  <c r="W2491" i="5" s="1"/>
  <c r="L2491" i="5"/>
  <c r="M2491" i="5"/>
  <c r="N2491" i="5"/>
  <c r="Y2491" i="5" s="1"/>
  <c r="O2491" i="5"/>
  <c r="P2491" i="5"/>
  <c r="Q2491" i="5"/>
  <c r="R2491" i="5"/>
  <c r="S2491" i="5"/>
  <c r="T2491" i="5"/>
  <c r="U2491" i="5"/>
  <c r="V2491" i="5"/>
  <c r="A2492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Y2492" i="5" s="1"/>
  <c r="O2492" i="5"/>
  <c r="P2492" i="5"/>
  <c r="Q2492" i="5"/>
  <c r="R2492" i="5"/>
  <c r="S2492" i="5"/>
  <c r="T2492" i="5"/>
  <c r="U2492" i="5"/>
  <c r="V2492" i="5"/>
  <c r="A2493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Y2493" i="5" s="1"/>
  <c r="Z2493" i="5" s="1"/>
  <c r="O2493" i="5"/>
  <c r="P2493" i="5"/>
  <c r="Q2493" i="5"/>
  <c r="R2493" i="5"/>
  <c r="S2493" i="5"/>
  <c r="T2493" i="5"/>
  <c r="U2493" i="5"/>
  <c r="V2493" i="5"/>
  <c r="A2494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Y2494" i="5" s="1"/>
  <c r="Z2494" i="5" s="1"/>
  <c r="O2494" i="5"/>
  <c r="P2494" i="5"/>
  <c r="Q2494" i="5"/>
  <c r="R2494" i="5"/>
  <c r="S2494" i="5"/>
  <c r="T2494" i="5"/>
  <c r="U2494" i="5"/>
  <c r="V2494" i="5"/>
  <c r="A2495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Y2495" i="5" s="1"/>
  <c r="O2495" i="5"/>
  <c r="P2495" i="5"/>
  <c r="Q2495" i="5"/>
  <c r="R2495" i="5"/>
  <c r="S2495" i="5"/>
  <c r="T2495" i="5"/>
  <c r="U2495" i="5"/>
  <c r="V2495" i="5"/>
  <c r="A2496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Y2496" i="5" s="1"/>
  <c r="Z2496" i="5" s="1"/>
  <c r="O2496" i="5"/>
  <c r="P2496" i="5"/>
  <c r="Q2496" i="5"/>
  <c r="R2496" i="5"/>
  <c r="S2496" i="5"/>
  <c r="T2496" i="5"/>
  <c r="U2496" i="5"/>
  <c r="V2496" i="5"/>
  <c r="A2497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Y2497" i="5" s="1"/>
  <c r="O2497" i="5"/>
  <c r="P2497" i="5"/>
  <c r="Q2497" i="5"/>
  <c r="R2497" i="5"/>
  <c r="S2497" i="5"/>
  <c r="T2497" i="5"/>
  <c r="U2497" i="5"/>
  <c r="V2497" i="5"/>
  <c r="A2498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Y2498" i="5" s="1"/>
  <c r="O2498" i="5"/>
  <c r="P2498" i="5"/>
  <c r="Q2498" i="5"/>
  <c r="R2498" i="5"/>
  <c r="S2498" i="5"/>
  <c r="T2498" i="5"/>
  <c r="U2498" i="5"/>
  <c r="V2498" i="5"/>
  <c r="A2499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Y2499" i="5" s="1"/>
  <c r="Z2499" i="5" s="1"/>
  <c r="O2499" i="5"/>
  <c r="P2499" i="5"/>
  <c r="Q2499" i="5"/>
  <c r="R2499" i="5"/>
  <c r="S2499" i="5"/>
  <c r="T2499" i="5"/>
  <c r="U2499" i="5"/>
  <c r="V2499" i="5"/>
  <c r="A2500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Y2500" i="5" s="1"/>
  <c r="Z2500" i="5" s="1"/>
  <c r="O2500" i="5"/>
  <c r="P2500" i="5"/>
  <c r="Q2500" i="5"/>
  <c r="R2500" i="5"/>
  <c r="S2500" i="5"/>
  <c r="T2500" i="5"/>
  <c r="U2500" i="5"/>
  <c r="V2500" i="5"/>
  <c r="A2501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Y2501" i="5" s="1"/>
  <c r="O2501" i="5"/>
  <c r="P2501" i="5"/>
  <c r="Q2501" i="5"/>
  <c r="R2501" i="5"/>
  <c r="S2501" i="5"/>
  <c r="T2501" i="5"/>
  <c r="U2501" i="5"/>
  <c r="V2501" i="5"/>
  <c r="A2502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Y2502" i="5" s="1"/>
  <c r="Z2502" i="5" s="1"/>
  <c r="O2502" i="5"/>
  <c r="P2502" i="5"/>
  <c r="Q2502" i="5"/>
  <c r="R2502" i="5"/>
  <c r="S2502" i="5"/>
  <c r="T2502" i="5"/>
  <c r="U2502" i="5"/>
  <c r="V2502" i="5"/>
  <c r="A2503" i="5"/>
  <c r="B2503" i="5"/>
  <c r="C2503" i="5"/>
  <c r="D2503" i="5"/>
  <c r="E2503" i="5"/>
  <c r="F2503" i="5"/>
  <c r="G2503" i="5"/>
  <c r="H2503" i="5"/>
  <c r="I2503" i="5"/>
  <c r="J2503" i="5"/>
  <c r="K2503" i="5"/>
  <c r="W2503" i="5" s="1"/>
  <c r="L2503" i="5"/>
  <c r="M2503" i="5"/>
  <c r="N2503" i="5"/>
  <c r="Y2503" i="5" s="1"/>
  <c r="O2503" i="5"/>
  <c r="P2503" i="5"/>
  <c r="Q2503" i="5"/>
  <c r="R2503" i="5"/>
  <c r="S2503" i="5"/>
  <c r="T2503" i="5"/>
  <c r="U2503" i="5"/>
  <c r="V2503" i="5"/>
  <c r="A2504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Y2504" i="5" s="1"/>
  <c r="O2504" i="5"/>
  <c r="P2504" i="5"/>
  <c r="Q2504" i="5"/>
  <c r="R2504" i="5"/>
  <c r="S2504" i="5"/>
  <c r="T2504" i="5"/>
  <c r="U2504" i="5"/>
  <c r="V2504" i="5"/>
  <c r="A2505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Y2505" i="5" s="1"/>
  <c r="Z2505" i="5" s="1"/>
  <c r="O2505" i="5"/>
  <c r="P2505" i="5"/>
  <c r="Q2505" i="5"/>
  <c r="R2505" i="5"/>
  <c r="S2505" i="5"/>
  <c r="T2505" i="5"/>
  <c r="U2505" i="5"/>
  <c r="V2505" i="5"/>
  <c r="A2506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Y2506" i="5" s="1"/>
  <c r="Z2506" i="5" s="1"/>
  <c r="O2506" i="5"/>
  <c r="P2506" i="5"/>
  <c r="Q2506" i="5"/>
  <c r="R2506" i="5"/>
  <c r="S2506" i="5"/>
  <c r="T2506" i="5"/>
  <c r="U2506" i="5"/>
  <c r="V2506" i="5"/>
  <c r="A2507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Y2507" i="5" s="1"/>
  <c r="O2507" i="5"/>
  <c r="P2507" i="5"/>
  <c r="Q2507" i="5"/>
  <c r="R2507" i="5"/>
  <c r="S2507" i="5"/>
  <c r="T2507" i="5"/>
  <c r="U2507" i="5"/>
  <c r="V2507" i="5"/>
  <c r="A2508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Y2508" i="5" s="1"/>
  <c r="Z2508" i="5" s="1"/>
  <c r="O2508" i="5"/>
  <c r="P2508" i="5"/>
  <c r="Q2508" i="5"/>
  <c r="R2508" i="5"/>
  <c r="S2508" i="5"/>
  <c r="T2508" i="5"/>
  <c r="U2508" i="5"/>
  <c r="V2508" i="5"/>
  <c r="A2509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Y2509" i="5" s="1"/>
  <c r="O2509" i="5"/>
  <c r="P2509" i="5"/>
  <c r="Q2509" i="5"/>
  <c r="R2509" i="5"/>
  <c r="S2509" i="5"/>
  <c r="T2509" i="5"/>
  <c r="U2509" i="5"/>
  <c r="V2509" i="5"/>
  <c r="A2510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Y2510" i="5" s="1"/>
  <c r="O2510" i="5"/>
  <c r="P2510" i="5"/>
  <c r="Q2510" i="5"/>
  <c r="R2510" i="5"/>
  <c r="S2510" i="5"/>
  <c r="T2510" i="5"/>
  <c r="U2510" i="5"/>
  <c r="V2510" i="5"/>
  <c r="A2511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Y2511" i="5" s="1"/>
  <c r="Z2511" i="5" s="1"/>
  <c r="O2511" i="5"/>
  <c r="P2511" i="5"/>
  <c r="Q2511" i="5"/>
  <c r="R2511" i="5"/>
  <c r="S2511" i="5"/>
  <c r="T2511" i="5"/>
  <c r="U2511" i="5"/>
  <c r="V2511" i="5"/>
  <c r="A2512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Y2512" i="5" s="1"/>
  <c r="Z2512" i="5" s="1"/>
  <c r="O2512" i="5"/>
  <c r="P2512" i="5"/>
  <c r="Q2512" i="5"/>
  <c r="R2512" i="5"/>
  <c r="S2512" i="5"/>
  <c r="T2512" i="5"/>
  <c r="U2512" i="5"/>
  <c r="V2512" i="5"/>
  <c r="A2513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Y2513" i="5" s="1"/>
  <c r="O2513" i="5"/>
  <c r="P2513" i="5"/>
  <c r="Q2513" i="5"/>
  <c r="R2513" i="5"/>
  <c r="S2513" i="5"/>
  <c r="T2513" i="5"/>
  <c r="U2513" i="5"/>
  <c r="V2513" i="5"/>
  <c r="A2514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Y2514" i="5" s="1"/>
  <c r="Z2514" i="5" s="1"/>
  <c r="O2514" i="5"/>
  <c r="P2514" i="5"/>
  <c r="Q2514" i="5"/>
  <c r="R2514" i="5"/>
  <c r="S2514" i="5"/>
  <c r="T2514" i="5"/>
  <c r="U2514" i="5"/>
  <c r="V2514" i="5"/>
  <c r="A2515" i="5"/>
  <c r="B2515" i="5"/>
  <c r="C2515" i="5"/>
  <c r="D2515" i="5"/>
  <c r="E2515" i="5"/>
  <c r="F2515" i="5"/>
  <c r="G2515" i="5"/>
  <c r="H2515" i="5"/>
  <c r="I2515" i="5"/>
  <c r="J2515" i="5"/>
  <c r="K2515" i="5"/>
  <c r="W2515" i="5" s="1"/>
  <c r="L2515" i="5"/>
  <c r="M2515" i="5"/>
  <c r="N2515" i="5"/>
  <c r="Y2515" i="5" s="1"/>
  <c r="O2515" i="5"/>
  <c r="P2515" i="5"/>
  <c r="Q2515" i="5"/>
  <c r="R2515" i="5"/>
  <c r="S2515" i="5"/>
  <c r="T2515" i="5"/>
  <c r="U2515" i="5"/>
  <c r="V2515" i="5"/>
  <c r="A2516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Y2516" i="5" s="1"/>
  <c r="O2516" i="5"/>
  <c r="P2516" i="5"/>
  <c r="Q2516" i="5"/>
  <c r="R2516" i="5"/>
  <c r="S2516" i="5"/>
  <c r="T2516" i="5"/>
  <c r="U2516" i="5"/>
  <c r="V2516" i="5"/>
  <c r="A2517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Y2517" i="5" s="1"/>
  <c r="Z2517" i="5" s="1"/>
  <c r="O2517" i="5"/>
  <c r="P2517" i="5"/>
  <c r="Q2517" i="5"/>
  <c r="R2517" i="5"/>
  <c r="S2517" i="5"/>
  <c r="T2517" i="5"/>
  <c r="U2517" i="5"/>
  <c r="V2517" i="5"/>
  <c r="A2518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Y2518" i="5" s="1"/>
  <c r="Z2518" i="5" s="1"/>
  <c r="O2518" i="5"/>
  <c r="P2518" i="5"/>
  <c r="Q2518" i="5"/>
  <c r="R2518" i="5"/>
  <c r="S2518" i="5"/>
  <c r="T2518" i="5"/>
  <c r="U2518" i="5"/>
  <c r="V2518" i="5"/>
  <c r="A2519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Y2519" i="5" s="1"/>
  <c r="O2519" i="5"/>
  <c r="P2519" i="5"/>
  <c r="Q2519" i="5"/>
  <c r="R2519" i="5"/>
  <c r="S2519" i="5"/>
  <c r="T2519" i="5"/>
  <c r="U2519" i="5"/>
  <c r="V2519" i="5"/>
  <c r="A2520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Y2520" i="5" s="1"/>
  <c r="Z2520" i="5" s="1"/>
  <c r="O2520" i="5"/>
  <c r="P2520" i="5"/>
  <c r="Q2520" i="5"/>
  <c r="R2520" i="5"/>
  <c r="S2520" i="5"/>
  <c r="T2520" i="5"/>
  <c r="U2520" i="5"/>
  <c r="V2520" i="5"/>
  <c r="A2521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Y2521" i="5" s="1"/>
  <c r="O2521" i="5"/>
  <c r="P2521" i="5"/>
  <c r="Q2521" i="5"/>
  <c r="R2521" i="5"/>
  <c r="S2521" i="5"/>
  <c r="T2521" i="5"/>
  <c r="U2521" i="5"/>
  <c r="V2521" i="5"/>
  <c r="A2522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Y2522" i="5" s="1"/>
  <c r="O2522" i="5"/>
  <c r="P2522" i="5"/>
  <c r="Q2522" i="5"/>
  <c r="R2522" i="5"/>
  <c r="S2522" i="5"/>
  <c r="T2522" i="5"/>
  <c r="U2522" i="5"/>
  <c r="V2522" i="5"/>
  <c r="A2523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Y2523" i="5" s="1"/>
  <c r="Z2523" i="5" s="1"/>
  <c r="O2523" i="5"/>
  <c r="P2523" i="5"/>
  <c r="Q2523" i="5"/>
  <c r="R2523" i="5"/>
  <c r="S2523" i="5"/>
  <c r="T2523" i="5"/>
  <c r="U2523" i="5"/>
  <c r="V2523" i="5"/>
  <c r="A2524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Y2524" i="5" s="1"/>
  <c r="Z2524" i="5" s="1"/>
  <c r="O2524" i="5"/>
  <c r="P2524" i="5"/>
  <c r="Q2524" i="5"/>
  <c r="R2524" i="5"/>
  <c r="S2524" i="5"/>
  <c r="T2524" i="5"/>
  <c r="U2524" i="5"/>
  <c r="V2524" i="5"/>
  <c r="A2525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Y2525" i="5" s="1"/>
  <c r="O2525" i="5"/>
  <c r="P2525" i="5"/>
  <c r="Q2525" i="5"/>
  <c r="R2525" i="5"/>
  <c r="S2525" i="5"/>
  <c r="T2525" i="5"/>
  <c r="U2525" i="5"/>
  <c r="V2525" i="5"/>
  <c r="A2526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Y2526" i="5" s="1"/>
  <c r="Z2526" i="5" s="1"/>
  <c r="O2526" i="5"/>
  <c r="P2526" i="5"/>
  <c r="Q2526" i="5"/>
  <c r="R2526" i="5"/>
  <c r="S2526" i="5"/>
  <c r="T2526" i="5"/>
  <c r="U2526" i="5"/>
  <c r="V2526" i="5"/>
  <c r="A2527" i="5"/>
  <c r="B2527" i="5"/>
  <c r="C2527" i="5"/>
  <c r="D2527" i="5"/>
  <c r="E2527" i="5"/>
  <c r="F2527" i="5"/>
  <c r="G2527" i="5"/>
  <c r="H2527" i="5"/>
  <c r="I2527" i="5"/>
  <c r="J2527" i="5"/>
  <c r="K2527" i="5"/>
  <c r="W2527" i="5" s="1"/>
  <c r="L2527" i="5"/>
  <c r="M2527" i="5"/>
  <c r="N2527" i="5"/>
  <c r="Y2527" i="5" s="1"/>
  <c r="O2527" i="5"/>
  <c r="P2527" i="5"/>
  <c r="Q2527" i="5"/>
  <c r="R2527" i="5"/>
  <c r="S2527" i="5"/>
  <c r="T2527" i="5"/>
  <c r="U2527" i="5"/>
  <c r="V2527" i="5"/>
  <c r="A2528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Y2528" i="5" s="1"/>
  <c r="O2528" i="5"/>
  <c r="P2528" i="5"/>
  <c r="Q2528" i="5"/>
  <c r="R2528" i="5"/>
  <c r="S2528" i="5"/>
  <c r="T2528" i="5"/>
  <c r="U2528" i="5"/>
  <c r="V2528" i="5"/>
  <c r="A2529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Y2529" i="5" s="1"/>
  <c r="Z2529" i="5" s="1"/>
  <c r="O2529" i="5"/>
  <c r="P2529" i="5"/>
  <c r="Q2529" i="5"/>
  <c r="R2529" i="5"/>
  <c r="S2529" i="5"/>
  <c r="T2529" i="5"/>
  <c r="U2529" i="5"/>
  <c r="V2529" i="5"/>
  <c r="A2530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Y2530" i="5" s="1"/>
  <c r="Z2530" i="5" s="1"/>
  <c r="O2530" i="5"/>
  <c r="P2530" i="5"/>
  <c r="Q2530" i="5"/>
  <c r="R2530" i="5"/>
  <c r="S2530" i="5"/>
  <c r="T2530" i="5"/>
  <c r="U2530" i="5"/>
  <c r="V2530" i="5"/>
  <c r="A2531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Y2531" i="5" s="1"/>
  <c r="O2531" i="5"/>
  <c r="P2531" i="5"/>
  <c r="Q2531" i="5"/>
  <c r="R2531" i="5"/>
  <c r="S2531" i="5"/>
  <c r="T2531" i="5"/>
  <c r="U2531" i="5"/>
  <c r="V2531" i="5"/>
  <c r="A2532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Y2532" i="5" s="1"/>
  <c r="Z2532" i="5" s="1"/>
  <c r="O2532" i="5"/>
  <c r="P2532" i="5"/>
  <c r="Q2532" i="5"/>
  <c r="R2532" i="5"/>
  <c r="S2532" i="5"/>
  <c r="T2532" i="5"/>
  <c r="U2532" i="5"/>
  <c r="V2532" i="5"/>
  <c r="A2533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Y2533" i="5" s="1"/>
  <c r="O2533" i="5"/>
  <c r="P2533" i="5"/>
  <c r="Q2533" i="5"/>
  <c r="R2533" i="5"/>
  <c r="S2533" i="5"/>
  <c r="T2533" i="5"/>
  <c r="U2533" i="5"/>
  <c r="V2533" i="5"/>
  <c r="A2534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Y2534" i="5" s="1"/>
  <c r="O2534" i="5"/>
  <c r="P2534" i="5"/>
  <c r="Q2534" i="5"/>
  <c r="R2534" i="5"/>
  <c r="S2534" i="5"/>
  <c r="T2534" i="5"/>
  <c r="U2534" i="5"/>
  <c r="V2534" i="5"/>
  <c r="A2535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Y2535" i="5" s="1"/>
  <c r="Z2535" i="5" s="1"/>
  <c r="O2535" i="5"/>
  <c r="P2535" i="5"/>
  <c r="Q2535" i="5"/>
  <c r="R2535" i="5"/>
  <c r="S2535" i="5"/>
  <c r="T2535" i="5"/>
  <c r="U2535" i="5"/>
  <c r="V2535" i="5"/>
  <c r="A2536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Y2536" i="5" s="1"/>
  <c r="Z2536" i="5" s="1"/>
  <c r="O2536" i="5"/>
  <c r="P2536" i="5"/>
  <c r="Q2536" i="5"/>
  <c r="R2536" i="5"/>
  <c r="S2536" i="5"/>
  <c r="T2536" i="5"/>
  <c r="U2536" i="5"/>
  <c r="V2536" i="5"/>
  <c r="A2537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Y2537" i="5" s="1"/>
  <c r="O2537" i="5"/>
  <c r="P2537" i="5"/>
  <c r="Q2537" i="5"/>
  <c r="R2537" i="5"/>
  <c r="S2537" i="5"/>
  <c r="T2537" i="5"/>
  <c r="U2537" i="5"/>
  <c r="V2537" i="5"/>
  <c r="A2538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Y2538" i="5" s="1"/>
  <c r="Z2538" i="5" s="1"/>
  <c r="O2538" i="5"/>
  <c r="P2538" i="5"/>
  <c r="Q2538" i="5"/>
  <c r="R2538" i="5"/>
  <c r="S2538" i="5"/>
  <c r="T2538" i="5"/>
  <c r="U2538" i="5"/>
  <c r="V2538" i="5"/>
  <c r="A2539" i="5"/>
  <c r="B2539" i="5"/>
  <c r="C2539" i="5"/>
  <c r="D2539" i="5"/>
  <c r="E2539" i="5"/>
  <c r="F2539" i="5"/>
  <c r="G2539" i="5"/>
  <c r="H2539" i="5"/>
  <c r="I2539" i="5"/>
  <c r="J2539" i="5"/>
  <c r="K2539" i="5"/>
  <c r="W2539" i="5" s="1"/>
  <c r="L2539" i="5"/>
  <c r="M2539" i="5"/>
  <c r="N2539" i="5"/>
  <c r="Y2539" i="5" s="1"/>
  <c r="O2539" i="5"/>
  <c r="P2539" i="5"/>
  <c r="Q2539" i="5"/>
  <c r="R2539" i="5"/>
  <c r="S2539" i="5"/>
  <c r="T2539" i="5"/>
  <c r="U2539" i="5"/>
  <c r="V2539" i="5"/>
  <c r="A2540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Y2540" i="5" s="1"/>
  <c r="O2540" i="5"/>
  <c r="P2540" i="5"/>
  <c r="Q2540" i="5"/>
  <c r="R2540" i="5"/>
  <c r="S2540" i="5"/>
  <c r="T2540" i="5"/>
  <c r="U2540" i="5"/>
  <c r="V2540" i="5"/>
  <c r="A2541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Y2541" i="5" s="1"/>
  <c r="Z2541" i="5" s="1"/>
  <c r="O2541" i="5"/>
  <c r="P2541" i="5"/>
  <c r="Q2541" i="5"/>
  <c r="R2541" i="5"/>
  <c r="S2541" i="5"/>
  <c r="T2541" i="5"/>
  <c r="U2541" i="5"/>
  <c r="V2541" i="5"/>
  <c r="A2542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Y2542" i="5" s="1"/>
  <c r="Z2542" i="5" s="1"/>
  <c r="O2542" i="5"/>
  <c r="P2542" i="5"/>
  <c r="Q2542" i="5"/>
  <c r="R2542" i="5"/>
  <c r="S2542" i="5"/>
  <c r="T2542" i="5"/>
  <c r="U2542" i="5"/>
  <c r="V2542" i="5"/>
  <c r="A2543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Y2543" i="5" s="1"/>
  <c r="Z2543" i="5" s="1"/>
  <c r="O2543" i="5"/>
  <c r="P2543" i="5"/>
  <c r="Q2543" i="5"/>
  <c r="R2543" i="5"/>
  <c r="S2543" i="5"/>
  <c r="T2543" i="5"/>
  <c r="U2543" i="5"/>
  <c r="V2543" i="5"/>
  <c r="A2544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Y2544" i="5" s="1"/>
  <c r="Z2544" i="5" s="1"/>
  <c r="O2544" i="5"/>
  <c r="P2544" i="5"/>
  <c r="Q2544" i="5"/>
  <c r="R2544" i="5"/>
  <c r="S2544" i="5"/>
  <c r="T2544" i="5"/>
  <c r="U2544" i="5"/>
  <c r="V2544" i="5"/>
  <c r="A2545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Y2545" i="5" s="1"/>
  <c r="O2545" i="5"/>
  <c r="P2545" i="5"/>
  <c r="Q2545" i="5"/>
  <c r="R2545" i="5"/>
  <c r="S2545" i="5"/>
  <c r="T2545" i="5"/>
  <c r="U2545" i="5"/>
  <c r="V2545" i="5"/>
  <c r="A2546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Y2546" i="5" s="1"/>
  <c r="O2546" i="5"/>
  <c r="P2546" i="5"/>
  <c r="Q2546" i="5"/>
  <c r="R2546" i="5"/>
  <c r="S2546" i="5"/>
  <c r="T2546" i="5"/>
  <c r="U2546" i="5"/>
  <c r="V2546" i="5"/>
  <c r="A2547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Y2547" i="5" s="1"/>
  <c r="Z2547" i="5" s="1"/>
  <c r="O2547" i="5"/>
  <c r="P2547" i="5"/>
  <c r="Q2547" i="5"/>
  <c r="R2547" i="5"/>
  <c r="S2547" i="5"/>
  <c r="T2547" i="5"/>
  <c r="U2547" i="5"/>
  <c r="V2547" i="5"/>
  <c r="A2548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Y2548" i="5" s="1"/>
  <c r="Z2548" i="5" s="1"/>
  <c r="O2548" i="5"/>
  <c r="P2548" i="5"/>
  <c r="Q2548" i="5"/>
  <c r="R2548" i="5"/>
  <c r="S2548" i="5"/>
  <c r="T2548" i="5"/>
  <c r="U2548" i="5"/>
  <c r="V2548" i="5"/>
  <c r="A2549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Y2549" i="5" s="1"/>
  <c r="Z2549" i="5" s="1"/>
  <c r="O2549" i="5"/>
  <c r="P2549" i="5"/>
  <c r="Q2549" i="5"/>
  <c r="R2549" i="5"/>
  <c r="S2549" i="5"/>
  <c r="T2549" i="5"/>
  <c r="U2549" i="5"/>
  <c r="V2549" i="5"/>
  <c r="A2550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Y2550" i="5" s="1"/>
  <c r="Z2550" i="5" s="1"/>
  <c r="O2550" i="5"/>
  <c r="P2550" i="5"/>
  <c r="Q2550" i="5"/>
  <c r="R2550" i="5"/>
  <c r="S2550" i="5"/>
  <c r="T2550" i="5"/>
  <c r="U2550" i="5"/>
  <c r="V2550" i="5"/>
  <c r="A2551" i="5"/>
  <c r="B2551" i="5"/>
  <c r="C2551" i="5"/>
  <c r="D2551" i="5"/>
  <c r="E2551" i="5"/>
  <c r="F2551" i="5"/>
  <c r="G2551" i="5"/>
  <c r="H2551" i="5"/>
  <c r="I2551" i="5"/>
  <c r="J2551" i="5"/>
  <c r="K2551" i="5"/>
  <c r="W2551" i="5" s="1"/>
  <c r="L2551" i="5"/>
  <c r="M2551" i="5"/>
  <c r="N2551" i="5"/>
  <c r="Y2551" i="5" s="1"/>
  <c r="O2551" i="5"/>
  <c r="P2551" i="5"/>
  <c r="Q2551" i="5"/>
  <c r="R2551" i="5"/>
  <c r="S2551" i="5"/>
  <c r="T2551" i="5"/>
  <c r="U2551" i="5"/>
  <c r="V2551" i="5"/>
  <c r="A2552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Y2552" i="5" s="1"/>
  <c r="O2552" i="5"/>
  <c r="P2552" i="5"/>
  <c r="Q2552" i="5"/>
  <c r="R2552" i="5"/>
  <c r="S2552" i="5"/>
  <c r="T2552" i="5"/>
  <c r="U2552" i="5"/>
  <c r="V2552" i="5"/>
  <c r="A2553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Y2553" i="5" s="1"/>
  <c r="Z2553" i="5" s="1"/>
  <c r="O2553" i="5"/>
  <c r="P2553" i="5"/>
  <c r="Q2553" i="5"/>
  <c r="R2553" i="5"/>
  <c r="S2553" i="5"/>
  <c r="T2553" i="5"/>
  <c r="U2553" i="5"/>
  <c r="V2553" i="5"/>
  <c r="A2554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Y2554" i="5" s="1"/>
  <c r="Z2554" i="5" s="1"/>
  <c r="O2554" i="5"/>
  <c r="P2554" i="5"/>
  <c r="Q2554" i="5"/>
  <c r="R2554" i="5"/>
  <c r="S2554" i="5"/>
  <c r="T2554" i="5"/>
  <c r="U2554" i="5"/>
  <c r="V2554" i="5"/>
  <c r="A2555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Y2555" i="5" s="1"/>
  <c r="Z2555" i="5" s="1"/>
  <c r="O2555" i="5"/>
  <c r="P2555" i="5"/>
  <c r="Q2555" i="5"/>
  <c r="R2555" i="5"/>
  <c r="S2555" i="5"/>
  <c r="T2555" i="5"/>
  <c r="U2555" i="5"/>
  <c r="V2555" i="5"/>
  <c r="A2556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Y2556" i="5" s="1"/>
  <c r="Z2556" i="5" s="1"/>
  <c r="O2556" i="5"/>
  <c r="P2556" i="5"/>
  <c r="Q2556" i="5"/>
  <c r="R2556" i="5"/>
  <c r="S2556" i="5"/>
  <c r="T2556" i="5"/>
  <c r="U2556" i="5"/>
  <c r="V2556" i="5"/>
  <c r="A2557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Y2557" i="5" s="1"/>
  <c r="O2557" i="5"/>
  <c r="P2557" i="5"/>
  <c r="Q2557" i="5"/>
  <c r="R2557" i="5"/>
  <c r="S2557" i="5"/>
  <c r="T2557" i="5"/>
  <c r="U2557" i="5"/>
  <c r="V2557" i="5"/>
  <c r="A2558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Y2558" i="5" s="1"/>
  <c r="O2558" i="5"/>
  <c r="P2558" i="5"/>
  <c r="Q2558" i="5"/>
  <c r="R2558" i="5"/>
  <c r="S2558" i="5"/>
  <c r="T2558" i="5"/>
  <c r="U2558" i="5"/>
  <c r="V2558" i="5"/>
  <c r="A2559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Y2559" i="5" s="1"/>
  <c r="Z2559" i="5" s="1"/>
  <c r="O2559" i="5"/>
  <c r="P2559" i="5"/>
  <c r="Q2559" i="5"/>
  <c r="R2559" i="5"/>
  <c r="S2559" i="5"/>
  <c r="T2559" i="5"/>
  <c r="U2559" i="5"/>
  <c r="V2559" i="5"/>
  <c r="A2560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Y2560" i="5" s="1"/>
  <c r="Z2560" i="5" s="1"/>
  <c r="O2560" i="5"/>
  <c r="P2560" i="5"/>
  <c r="Q2560" i="5"/>
  <c r="R2560" i="5"/>
  <c r="S2560" i="5"/>
  <c r="T2560" i="5"/>
  <c r="U2560" i="5"/>
  <c r="V2560" i="5"/>
  <c r="A2561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Y2561" i="5" s="1"/>
  <c r="Z2561" i="5" s="1"/>
  <c r="O2561" i="5"/>
  <c r="P2561" i="5"/>
  <c r="Q2561" i="5"/>
  <c r="R2561" i="5"/>
  <c r="S2561" i="5"/>
  <c r="T2561" i="5"/>
  <c r="U2561" i="5"/>
  <c r="V2561" i="5"/>
  <c r="A2562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Y2562" i="5" s="1"/>
  <c r="Z2562" i="5" s="1"/>
  <c r="O2562" i="5"/>
  <c r="P2562" i="5"/>
  <c r="Q2562" i="5"/>
  <c r="R2562" i="5"/>
  <c r="S2562" i="5"/>
  <c r="T2562" i="5"/>
  <c r="U2562" i="5"/>
  <c r="V2562" i="5"/>
  <c r="A2563" i="5"/>
  <c r="B2563" i="5"/>
  <c r="C2563" i="5"/>
  <c r="D2563" i="5"/>
  <c r="E2563" i="5"/>
  <c r="F2563" i="5"/>
  <c r="G2563" i="5"/>
  <c r="H2563" i="5"/>
  <c r="I2563" i="5"/>
  <c r="J2563" i="5"/>
  <c r="K2563" i="5"/>
  <c r="W2563" i="5" s="1"/>
  <c r="L2563" i="5"/>
  <c r="M2563" i="5"/>
  <c r="N2563" i="5"/>
  <c r="Y2563" i="5" s="1"/>
  <c r="O2563" i="5"/>
  <c r="P2563" i="5"/>
  <c r="Q2563" i="5"/>
  <c r="R2563" i="5"/>
  <c r="S2563" i="5"/>
  <c r="T2563" i="5"/>
  <c r="U2563" i="5"/>
  <c r="V2563" i="5"/>
  <c r="A2564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Y2564" i="5" s="1"/>
  <c r="O2564" i="5"/>
  <c r="P2564" i="5"/>
  <c r="Q2564" i="5"/>
  <c r="R2564" i="5"/>
  <c r="S2564" i="5"/>
  <c r="T2564" i="5"/>
  <c r="U2564" i="5"/>
  <c r="V2564" i="5"/>
  <c r="A2565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Y2565" i="5" s="1"/>
  <c r="Z2565" i="5" s="1"/>
  <c r="O2565" i="5"/>
  <c r="P2565" i="5"/>
  <c r="Q2565" i="5"/>
  <c r="R2565" i="5"/>
  <c r="S2565" i="5"/>
  <c r="T2565" i="5"/>
  <c r="U2565" i="5"/>
  <c r="V2565" i="5"/>
  <c r="A2566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Y2566" i="5" s="1"/>
  <c r="Z2566" i="5" s="1"/>
  <c r="O2566" i="5"/>
  <c r="P2566" i="5"/>
  <c r="Q2566" i="5"/>
  <c r="R2566" i="5"/>
  <c r="S2566" i="5"/>
  <c r="T2566" i="5"/>
  <c r="U2566" i="5"/>
  <c r="V2566" i="5"/>
  <c r="A2567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Y2567" i="5" s="1"/>
  <c r="Z2567" i="5" s="1"/>
  <c r="O2567" i="5"/>
  <c r="P2567" i="5"/>
  <c r="Q2567" i="5"/>
  <c r="R2567" i="5"/>
  <c r="S2567" i="5"/>
  <c r="T2567" i="5"/>
  <c r="U2567" i="5"/>
  <c r="V2567" i="5"/>
  <c r="A2568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Y2568" i="5" s="1"/>
  <c r="Z2568" i="5" s="1"/>
  <c r="O2568" i="5"/>
  <c r="P2568" i="5"/>
  <c r="Q2568" i="5"/>
  <c r="R2568" i="5"/>
  <c r="S2568" i="5"/>
  <c r="T2568" i="5"/>
  <c r="U2568" i="5"/>
  <c r="V2568" i="5"/>
  <c r="A2569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Y2569" i="5" s="1"/>
  <c r="O2569" i="5"/>
  <c r="P2569" i="5"/>
  <c r="Q2569" i="5"/>
  <c r="R2569" i="5"/>
  <c r="S2569" i="5"/>
  <c r="T2569" i="5"/>
  <c r="U2569" i="5"/>
  <c r="V2569" i="5"/>
  <c r="A2570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Y2570" i="5" s="1"/>
  <c r="O2570" i="5"/>
  <c r="P2570" i="5"/>
  <c r="Q2570" i="5"/>
  <c r="R2570" i="5"/>
  <c r="S2570" i="5"/>
  <c r="T2570" i="5"/>
  <c r="U2570" i="5"/>
  <c r="V2570" i="5"/>
  <c r="A2571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Y2571" i="5" s="1"/>
  <c r="Z2571" i="5" s="1"/>
  <c r="O2571" i="5"/>
  <c r="P2571" i="5"/>
  <c r="Q2571" i="5"/>
  <c r="R2571" i="5"/>
  <c r="S2571" i="5"/>
  <c r="T2571" i="5"/>
  <c r="U2571" i="5"/>
  <c r="V2571" i="5"/>
  <c r="A2572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Y2572" i="5" s="1"/>
  <c r="Z2572" i="5" s="1"/>
  <c r="O2572" i="5"/>
  <c r="P2572" i="5"/>
  <c r="Q2572" i="5"/>
  <c r="R2572" i="5"/>
  <c r="S2572" i="5"/>
  <c r="T2572" i="5"/>
  <c r="U2572" i="5"/>
  <c r="V2572" i="5"/>
  <c r="A2573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Y2573" i="5" s="1"/>
  <c r="Z2573" i="5" s="1"/>
  <c r="O2573" i="5"/>
  <c r="P2573" i="5"/>
  <c r="Q2573" i="5"/>
  <c r="R2573" i="5"/>
  <c r="S2573" i="5"/>
  <c r="T2573" i="5"/>
  <c r="U2573" i="5"/>
  <c r="V2573" i="5"/>
  <c r="A2574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Y2574" i="5" s="1"/>
  <c r="Z2574" i="5" s="1"/>
  <c r="O2574" i="5"/>
  <c r="P2574" i="5"/>
  <c r="Q2574" i="5"/>
  <c r="R2574" i="5"/>
  <c r="S2574" i="5"/>
  <c r="T2574" i="5"/>
  <c r="U2574" i="5"/>
  <c r="V2574" i="5"/>
  <c r="A2575" i="5"/>
  <c r="B2575" i="5"/>
  <c r="C2575" i="5"/>
  <c r="D2575" i="5"/>
  <c r="E2575" i="5"/>
  <c r="F2575" i="5"/>
  <c r="G2575" i="5"/>
  <c r="H2575" i="5"/>
  <c r="I2575" i="5"/>
  <c r="J2575" i="5"/>
  <c r="K2575" i="5"/>
  <c r="W2575" i="5" s="1"/>
  <c r="L2575" i="5"/>
  <c r="M2575" i="5"/>
  <c r="N2575" i="5"/>
  <c r="Y2575" i="5" s="1"/>
  <c r="O2575" i="5"/>
  <c r="P2575" i="5"/>
  <c r="Q2575" i="5"/>
  <c r="R2575" i="5"/>
  <c r="S2575" i="5"/>
  <c r="T2575" i="5"/>
  <c r="U2575" i="5"/>
  <c r="V2575" i="5"/>
  <c r="A2576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Y2576" i="5" s="1"/>
  <c r="O2576" i="5"/>
  <c r="P2576" i="5"/>
  <c r="Q2576" i="5"/>
  <c r="R2576" i="5"/>
  <c r="S2576" i="5"/>
  <c r="T2576" i="5"/>
  <c r="U2576" i="5"/>
  <c r="V2576" i="5"/>
  <c r="A2577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Y2577" i="5" s="1"/>
  <c r="Z2577" i="5" s="1"/>
  <c r="O2577" i="5"/>
  <c r="P2577" i="5"/>
  <c r="Q2577" i="5"/>
  <c r="R2577" i="5"/>
  <c r="S2577" i="5"/>
  <c r="T2577" i="5"/>
  <c r="U2577" i="5"/>
  <c r="V2577" i="5"/>
  <c r="A2578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Y2578" i="5" s="1"/>
  <c r="Z2578" i="5" s="1"/>
  <c r="O2578" i="5"/>
  <c r="P2578" i="5"/>
  <c r="Q2578" i="5"/>
  <c r="R2578" i="5"/>
  <c r="S2578" i="5"/>
  <c r="T2578" i="5"/>
  <c r="U2578" i="5"/>
  <c r="V2578" i="5"/>
  <c r="A2579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Y2579" i="5" s="1"/>
  <c r="Z2579" i="5" s="1"/>
  <c r="O2579" i="5"/>
  <c r="P2579" i="5"/>
  <c r="Q2579" i="5"/>
  <c r="R2579" i="5"/>
  <c r="S2579" i="5"/>
  <c r="T2579" i="5"/>
  <c r="U2579" i="5"/>
  <c r="V2579" i="5"/>
  <c r="A2580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Y2580" i="5" s="1"/>
  <c r="Z2580" i="5" s="1"/>
  <c r="O2580" i="5"/>
  <c r="P2580" i="5"/>
  <c r="Q2580" i="5"/>
  <c r="R2580" i="5"/>
  <c r="S2580" i="5"/>
  <c r="T2580" i="5"/>
  <c r="U2580" i="5"/>
  <c r="V2580" i="5"/>
  <c r="A2581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Y2581" i="5" s="1"/>
  <c r="O2581" i="5"/>
  <c r="P2581" i="5"/>
  <c r="Q2581" i="5"/>
  <c r="R2581" i="5"/>
  <c r="S2581" i="5"/>
  <c r="T2581" i="5"/>
  <c r="U2581" i="5"/>
  <c r="V2581" i="5"/>
  <c r="A2582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Y2582" i="5" s="1"/>
  <c r="O2582" i="5"/>
  <c r="P2582" i="5"/>
  <c r="Q2582" i="5"/>
  <c r="R2582" i="5"/>
  <c r="S2582" i="5"/>
  <c r="T2582" i="5"/>
  <c r="U2582" i="5"/>
  <c r="V2582" i="5"/>
  <c r="A2583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Y2583" i="5" s="1"/>
  <c r="Z2583" i="5" s="1"/>
  <c r="O2583" i="5"/>
  <c r="P2583" i="5"/>
  <c r="Q2583" i="5"/>
  <c r="R2583" i="5"/>
  <c r="S2583" i="5"/>
  <c r="T2583" i="5"/>
  <c r="U2583" i="5"/>
  <c r="V2583" i="5"/>
  <c r="A2584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Y2584" i="5" s="1"/>
  <c r="Z2584" i="5" s="1"/>
  <c r="O2584" i="5"/>
  <c r="P2584" i="5"/>
  <c r="Q2584" i="5"/>
  <c r="R2584" i="5"/>
  <c r="S2584" i="5"/>
  <c r="T2584" i="5"/>
  <c r="U2584" i="5"/>
  <c r="V2584" i="5"/>
  <c r="A2585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Y2585" i="5" s="1"/>
  <c r="Z2585" i="5" s="1"/>
  <c r="O2585" i="5"/>
  <c r="P2585" i="5"/>
  <c r="Q2585" i="5"/>
  <c r="R2585" i="5"/>
  <c r="S2585" i="5"/>
  <c r="T2585" i="5"/>
  <c r="U2585" i="5"/>
  <c r="V2585" i="5"/>
  <c r="A2586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Y2586" i="5" s="1"/>
  <c r="Z2586" i="5" s="1"/>
  <c r="O2586" i="5"/>
  <c r="P2586" i="5"/>
  <c r="Q2586" i="5"/>
  <c r="R2586" i="5"/>
  <c r="S2586" i="5"/>
  <c r="T2586" i="5"/>
  <c r="U2586" i="5"/>
  <c r="V2586" i="5"/>
  <c r="A2587" i="5"/>
  <c r="B2587" i="5"/>
  <c r="C2587" i="5"/>
  <c r="D2587" i="5"/>
  <c r="E2587" i="5"/>
  <c r="F2587" i="5"/>
  <c r="G2587" i="5"/>
  <c r="H2587" i="5"/>
  <c r="I2587" i="5"/>
  <c r="J2587" i="5"/>
  <c r="K2587" i="5"/>
  <c r="W2587" i="5" s="1"/>
  <c r="L2587" i="5"/>
  <c r="M2587" i="5"/>
  <c r="N2587" i="5"/>
  <c r="Y2587" i="5" s="1"/>
  <c r="O2587" i="5"/>
  <c r="P2587" i="5"/>
  <c r="Q2587" i="5"/>
  <c r="R2587" i="5"/>
  <c r="S2587" i="5"/>
  <c r="T2587" i="5"/>
  <c r="U2587" i="5"/>
  <c r="V2587" i="5"/>
  <c r="A2588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Y2588" i="5" s="1"/>
  <c r="O2588" i="5"/>
  <c r="P2588" i="5"/>
  <c r="Q2588" i="5"/>
  <c r="R2588" i="5"/>
  <c r="S2588" i="5"/>
  <c r="T2588" i="5"/>
  <c r="U2588" i="5"/>
  <c r="V2588" i="5"/>
  <c r="A2589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Y2589" i="5" s="1"/>
  <c r="Z2589" i="5" s="1"/>
  <c r="O2589" i="5"/>
  <c r="P2589" i="5"/>
  <c r="Q2589" i="5"/>
  <c r="R2589" i="5"/>
  <c r="S2589" i="5"/>
  <c r="T2589" i="5"/>
  <c r="U2589" i="5"/>
  <c r="V2589" i="5"/>
  <c r="A2590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Y2590" i="5" s="1"/>
  <c r="Z2590" i="5" s="1"/>
  <c r="O2590" i="5"/>
  <c r="P2590" i="5"/>
  <c r="Q2590" i="5"/>
  <c r="R2590" i="5"/>
  <c r="S2590" i="5"/>
  <c r="T2590" i="5"/>
  <c r="U2590" i="5"/>
  <c r="V2590" i="5"/>
  <c r="A2591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Y2591" i="5" s="1"/>
  <c r="Z2591" i="5" s="1"/>
  <c r="O2591" i="5"/>
  <c r="P2591" i="5"/>
  <c r="Q2591" i="5"/>
  <c r="R2591" i="5"/>
  <c r="S2591" i="5"/>
  <c r="T2591" i="5"/>
  <c r="U2591" i="5"/>
  <c r="V2591" i="5"/>
  <c r="A2592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Y2592" i="5" s="1"/>
  <c r="Z2592" i="5" s="1"/>
  <c r="O2592" i="5"/>
  <c r="P2592" i="5"/>
  <c r="Q2592" i="5"/>
  <c r="R2592" i="5"/>
  <c r="S2592" i="5"/>
  <c r="T2592" i="5"/>
  <c r="U2592" i="5"/>
  <c r="V2592" i="5"/>
  <c r="A2593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Y2593" i="5" s="1"/>
  <c r="O2593" i="5"/>
  <c r="P2593" i="5"/>
  <c r="Q2593" i="5"/>
  <c r="R2593" i="5"/>
  <c r="S2593" i="5"/>
  <c r="T2593" i="5"/>
  <c r="U2593" i="5"/>
  <c r="V2593" i="5"/>
  <c r="A2594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Y2594" i="5" s="1"/>
  <c r="O2594" i="5"/>
  <c r="P2594" i="5"/>
  <c r="Q2594" i="5"/>
  <c r="R2594" i="5"/>
  <c r="S2594" i="5"/>
  <c r="T2594" i="5"/>
  <c r="U2594" i="5"/>
  <c r="V2594" i="5"/>
  <c r="A2595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Y2595" i="5" s="1"/>
  <c r="Z2595" i="5" s="1"/>
  <c r="O2595" i="5"/>
  <c r="P2595" i="5"/>
  <c r="Q2595" i="5"/>
  <c r="R2595" i="5"/>
  <c r="S2595" i="5"/>
  <c r="T2595" i="5"/>
  <c r="U2595" i="5"/>
  <c r="V2595" i="5"/>
  <c r="A2596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Y2596" i="5" s="1"/>
  <c r="Z2596" i="5" s="1"/>
  <c r="O2596" i="5"/>
  <c r="P2596" i="5"/>
  <c r="Q2596" i="5"/>
  <c r="R2596" i="5"/>
  <c r="S2596" i="5"/>
  <c r="T2596" i="5"/>
  <c r="U2596" i="5"/>
  <c r="V2596" i="5"/>
  <c r="A2597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Y2597" i="5" s="1"/>
  <c r="Z2597" i="5" s="1"/>
  <c r="O2597" i="5"/>
  <c r="P2597" i="5"/>
  <c r="Q2597" i="5"/>
  <c r="R2597" i="5"/>
  <c r="S2597" i="5"/>
  <c r="T2597" i="5"/>
  <c r="U2597" i="5"/>
  <c r="V2597" i="5"/>
  <c r="A2598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Y2598" i="5" s="1"/>
  <c r="Z2598" i="5" s="1"/>
  <c r="O2598" i="5"/>
  <c r="P2598" i="5"/>
  <c r="Q2598" i="5"/>
  <c r="R2598" i="5"/>
  <c r="S2598" i="5"/>
  <c r="T2598" i="5"/>
  <c r="U2598" i="5"/>
  <c r="V2598" i="5"/>
  <c r="A2599" i="5"/>
  <c r="B2599" i="5"/>
  <c r="C2599" i="5"/>
  <c r="D2599" i="5"/>
  <c r="E2599" i="5"/>
  <c r="F2599" i="5"/>
  <c r="G2599" i="5"/>
  <c r="H2599" i="5"/>
  <c r="I2599" i="5"/>
  <c r="J2599" i="5"/>
  <c r="K2599" i="5"/>
  <c r="W2599" i="5" s="1"/>
  <c r="L2599" i="5"/>
  <c r="M2599" i="5"/>
  <c r="N2599" i="5"/>
  <c r="Y2599" i="5" s="1"/>
  <c r="O2599" i="5"/>
  <c r="P2599" i="5"/>
  <c r="Q2599" i="5"/>
  <c r="R2599" i="5"/>
  <c r="S2599" i="5"/>
  <c r="T2599" i="5"/>
  <c r="U2599" i="5"/>
  <c r="V2599" i="5"/>
  <c r="A2600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Y2600" i="5" s="1"/>
  <c r="O2600" i="5"/>
  <c r="P2600" i="5"/>
  <c r="Q2600" i="5"/>
  <c r="R2600" i="5"/>
  <c r="S2600" i="5"/>
  <c r="T2600" i="5"/>
  <c r="U2600" i="5"/>
  <c r="V2600" i="5"/>
  <c r="A2601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Y2601" i="5" s="1"/>
  <c r="Z2601" i="5" s="1"/>
  <c r="O2601" i="5"/>
  <c r="P2601" i="5"/>
  <c r="Q2601" i="5"/>
  <c r="R2601" i="5"/>
  <c r="S2601" i="5"/>
  <c r="T2601" i="5"/>
  <c r="U2601" i="5"/>
  <c r="V2601" i="5"/>
  <c r="A2602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Y2602" i="5" s="1"/>
  <c r="Z2602" i="5" s="1"/>
  <c r="O2602" i="5"/>
  <c r="P2602" i="5"/>
  <c r="Q2602" i="5"/>
  <c r="R2602" i="5"/>
  <c r="S2602" i="5"/>
  <c r="T2602" i="5"/>
  <c r="U2602" i="5"/>
  <c r="V2602" i="5"/>
  <c r="A2603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Y2603" i="5" s="1"/>
  <c r="Z2603" i="5" s="1"/>
  <c r="O2603" i="5"/>
  <c r="P2603" i="5"/>
  <c r="Q2603" i="5"/>
  <c r="R2603" i="5"/>
  <c r="S2603" i="5"/>
  <c r="T2603" i="5"/>
  <c r="U2603" i="5"/>
  <c r="V2603" i="5"/>
  <c r="A2604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Y2604" i="5" s="1"/>
  <c r="Z2604" i="5" s="1"/>
  <c r="O2604" i="5"/>
  <c r="P2604" i="5"/>
  <c r="Q2604" i="5"/>
  <c r="R2604" i="5"/>
  <c r="S2604" i="5"/>
  <c r="T2604" i="5"/>
  <c r="U2604" i="5"/>
  <c r="V2604" i="5"/>
  <c r="A2605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Y2605" i="5" s="1"/>
  <c r="O2605" i="5"/>
  <c r="P2605" i="5"/>
  <c r="Q2605" i="5"/>
  <c r="R2605" i="5"/>
  <c r="S2605" i="5"/>
  <c r="T2605" i="5"/>
  <c r="U2605" i="5"/>
  <c r="V2605" i="5"/>
  <c r="A2606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Y2606" i="5" s="1"/>
  <c r="O2606" i="5"/>
  <c r="P2606" i="5"/>
  <c r="Q2606" i="5"/>
  <c r="R2606" i="5"/>
  <c r="S2606" i="5"/>
  <c r="T2606" i="5"/>
  <c r="U2606" i="5"/>
  <c r="V2606" i="5"/>
  <c r="A2607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Y2607" i="5" s="1"/>
  <c r="Z2607" i="5" s="1"/>
  <c r="O2607" i="5"/>
  <c r="P2607" i="5"/>
  <c r="Q2607" i="5"/>
  <c r="R2607" i="5"/>
  <c r="S2607" i="5"/>
  <c r="T2607" i="5"/>
  <c r="U2607" i="5"/>
  <c r="V2607" i="5"/>
  <c r="A2608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Y2608" i="5" s="1"/>
  <c r="Z2608" i="5" s="1"/>
  <c r="O2608" i="5"/>
  <c r="P2608" i="5"/>
  <c r="Q2608" i="5"/>
  <c r="R2608" i="5"/>
  <c r="S2608" i="5"/>
  <c r="T2608" i="5"/>
  <c r="U2608" i="5"/>
  <c r="V2608" i="5"/>
  <c r="A2609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Y2609" i="5" s="1"/>
  <c r="Z2609" i="5" s="1"/>
  <c r="O2609" i="5"/>
  <c r="P2609" i="5"/>
  <c r="Q2609" i="5"/>
  <c r="R2609" i="5"/>
  <c r="S2609" i="5"/>
  <c r="T2609" i="5"/>
  <c r="U2609" i="5"/>
  <c r="V2609" i="5"/>
  <c r="A2610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Y2610" i="5" s="1"/>
  <c r="Z2610" i="5" s="1"/>
  <c r="O2610" i="5"/>
  <c r="P2610" i="5"/>
  <c r="Q2610" i="5"/>
  <c r="R2610" i="5"/>
  <c r="S2610" i="5"/>
  <c r="T2610" i="5"/>
  <c r="U2610" i="5"/>
  <c r="V2610" i="5"/>
  <c r="A2611" i="5"/>
  <c r="B2611" i="5"/>
  <c r="C2611" i="5"/>
  <c r="D2611" i="5"/>
  <c r="E2611" i="5"/>
  <c r="F2611" i="5"/>
  <c r="G2611" i="5"/>
  <c r="H2611" i="5"/>
  <c r="I2611" i="5"/>
  <c r="J2611" i="5"/>
  <c r="K2611" i="5"/>
  <c r="W2611" i="5" s="1"/>
  <c r="L2611" i="5"/>
  <c r="M2611" i="5"/>
  <c r="N2611" i="5"/>
  <c r="Y2611" i="5" s="1"/>
  <c r="O2611" i="5"/>
  <c r="P2611" i="5"/>
  <c r="Q2611" i="5"/>
  <c r="R2611" i="5"/>
  <c r="S2611" i="5"/>
  <c r="T2611" i="5"/>
  <c r="U2611" i="5"/>
  <c r="V2611" i="5"/>
  <c r="A2612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Y2612" i="5" s="1"/>
  <c r="O2612" i="5"/>
  <c r="P2612" i="5"/>
  <c r="Q2612" i="5"/>
  <c r="R2612" i="5"/>
  <c r="S2612" i="5"/>
  <c r="T2612" i="5"/>
  <c r="U2612" i="5"/>
  <c r="V2612" i="5"/>
  <c r="A2613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Y2613" i="5" s="1"/>
  <c r="Z2613" i="5" s="1"/>
  <c r="O2613" i="5"/>
  <c r="P2613" i="5"/>
  <c r="Q2613" i="5"/>
  <c r="R2613" i="5"/>
  <c r="S2613" i="5"/>
  <c r="T2613" i="5"/>
  <c r="U2613" i="5"/>
  <c r="V2613" i="5"/>
  <c r="A2614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Y2614" i="5" s="1"/>
  <c r="Z2614" i="5" s="1"/>
  <c r="O2614" i="5"/>
  <c r="P2614" i="5"/>
  <c r="Q2614" i="5"/>
  <c r="R2614" i="5"/>
  <c r="S2614" i="5"/>
  <c r="T2614" i="5"/>
  <c r="U2614" i="5"/>
  <c r="V2614" i="5"/>
  <c r="A2615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Y2615" i="5" s="1"/>
  <c r="O2615" i="5"/>
  <c r="P2615" i="5"/>
  <c r="Q2615" i="5"/>
  <c r="R2615" i="5"/>
  <c r="S2615" i="5"/>
  <c r="T2615" i="5"/>
  <c r="U2615" i="5"/>
  <c r="V2615" i="5"/>
  <c r="A2616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Y2616" i="5" s="1"/>
  <c r="Z2616" i="5" s="1"/>
  <c r="O2616" i="5"/>
  <c r="P2616" i="5"/>
  <c r="Q2616" i="5"/>
  <c r="R2616" i="5"/>
  <c r="S2616" i="5"/>
  <c r="T2616" i="5"/>
  <c r="U2616" i="5"/>
  <c r="V2616" i="5"/>
  <c r="A2617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Y2617" i="5" s="1"/>
  <c r="O2617" i="5"/>
  <c r="P2617" i="5"/>
  <c r="Q2617" i="5"/>
  <c r="R2617" i="5"/>
  <c r="S2617" i="5"/>
  <c r="T2617" i="5"/>
  <c r="U2617" i="5"/>
  <c r="V2617" i="5"/>
  <c r="A2618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Y2618" i="5" s="1"/>
  <c r="O2618" i="5"/>
  <c r="P2618" i="5"/>
  <c r="Q2618" i="5"/>
  <c r="R2618" i="5"/>
  <c r="S2618" i="5"/>
  <c r="T2618" i="5"/>
  <c r="U2618" i="5"/>
  <c r="V2618" i="5"/>
  <c r="A2619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Y2619" i="5" s="1"/>
  <c r="Z2619" i="5" s="1"/>
  <c r="O2619" i="5"/>
  <c r="P2619" i="5"/>
  <c r="Q2619" i="5"/>
  <c r="R2619" i="5"/>
  <c r="S2619" i="5"/>
  <c r="T2619" i="5"/>
  <c r="U2619" i="5"/>
  <c r="V2619" i="5"/>
  <c r="A2620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Y2620" i="5" s="1"/>
  <c r="Z2620" i="5" s="1"/>
  <c r="O2620" i="5"/>
  <c r="P2620" i="5"/>
  <c r="Q2620" i="5"/>
  <c r="R2620" i="5"/>
  <c r="S2620" i="5"/>
  <c r="T2620" i="5"/>
  <c r="U2620" i="5"/>
  <c r="V2620" i="5"/>
  <c r="A2621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Y2621" i="5" s="1"/>
  <c r="O2621" i="5"/>
  <c r="P2621" i="5"/>
  <c r="Q2621" i="5"/>
  <c r="R2621" i="5"/>
  <c r="S2621" i="5"/>
  <c r="T2621" i="5"/>
  <c r="U2621" i="5"/>
  <c r="V2621" i="5"/>
  <c r="A2622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Y2622" i="5" s="1"/>
  <c r="Z2622" i="5" s="1"/>
  <c r="O2622" i="5"/>
  <c r="P2622" i="5"/>
  <c r="Q2622" i="5"/>
  <c r="R2622" i="5"/>
  <c r="S2622" i="5"/>
  <c r="T2622" i="5"/>
  <c r="U2622" i="5"/>
  <c r="V2622" i="5"/>
  <c r="A2623" i="5"/>
  <c r="B2623" i="5"/>
  <c r="C2623" i="5"/>
  <c r="D2623" i="5"/>
  <c r="E2623" i="5"/>
  <c r="F2623" i="5"/>
  <c r="G2623" i="5"/>
  <c r="H2623" i="5"/>
  <c r="I2623" i="5"/>
  <c r="J2623" i="5"/>
  <c r="K2623" i="5"/>
  <c r="W2623" i="5" s="1"/>
  <c r="L2623" i="5"/>
  <c r="M2623" i="5"/>
  <c r="N2623" i="5"/>
  <c r="Y2623" i="5" s="1"/>
  <c r="O2623" i="5"/>
  <c r="P2623" i="5"/>
  <c r="Q2623" i="5"/>
  <c r="R2623" i="5"/>
  <c r="S2623" i="5"/>
  <c r="T2623" i="5"/>
  <c r="U2623" i="5"/>
  <c r="V2623" i="5"/>
  <c r="A2624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Y2624" i="5" s="1"/>
  <c r="O2624" i="5"/>
  <c r="P2624" i="5"/>
  <c r="Q2624" i="5"/>
  <c r="R2624" i="5"/>
  <c r="S2624" i="5"/>
  <c r="T2624" i="5"/>
  <c r="U2624" i="5"/>
  <c r="V2624" i="5"/>
  <c r="A2625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Y2625" i="5" s="1"/>
  <c r="Z2625" i="5" s="1"/>
  <c r="O2625" i="5"/>
  <c r="P2625" i="5"/>
  <c r="Q2625" i="5"/>
  <c r="R2625" i="5"/>
  <c r="S2625" i="5"/>
  <c r="T2625" i="5"/>
  <c r="U2625" i="5"/>
  <c r="V2625" i="5"/>
  <c r="A2626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Y2626" i="5" s="1"/>
  <c r="Z2626" i="5" s="1"/>
  <c r="O2626" i="5"/>
  <c r="P2626" i="5"/>
  <c r="Q2626" i="5"/>
  <c r="R2626" i="5"/>
  <c r="S2626" i="5"/>
  <c r="T2626" i="5"/>
  <c r="U2626" i="5"/>
  <c r="V2626" i="5"/>
  <c r="A2627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Y2627" i="5" s="1"/>
  <c r="O2627" i="5"/>
  <c r="P2627" i="5"/>
  <c r="Q2627" i="5"/>
  <c r="R2627" i="5"/>
  <c r="S2627" i="5"/>
  <c r="T2627" i="5"/>
  <c r="U2627" i="5"/>
  <c r="V2627" i="5"/>
  <c r="A2628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Y2628" i="5" s="1"/>
  <c r="Z2628" i="5" s="1"/>
  <c r="O2628" i="5"/>
  <c r="P2628" i="5"/>
  <c r="Q2628" i="5"/>
  <c r="R2628" i="5"/>
  <c r="S2628" i="5"/>
  <c r="T2628" i="5"/>
  <c r="U2628" i="5"/>
  <c r="V2628" i="5"/>
  <c r="A2629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Y2629" i="5" s="1"/>
  <c r="O2629" i="5"/>
  <c r="P2629" i="5"/>
  <c r="Q2629" i="5"/>
  <c r="R2629" i="5"/>
  <c r="S2629" i="5"/>
  <c r="T2629" i="5"/>
  <c r="U2629" i="5"/>
  <c r="V2629" i="5"/>
  <c r="A2630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Y2630" i="5" s="1"/>
  <c r="O2630" i="5"/>
  <c r="P2630" i="5"/>
  <c r="Q2630" i="5"/>
  <c r="R2630" i="5"/>
  <c r="S2630" i="5"/>
  <c r="T2630" i="5"/>
  <c r="U2630" i="5"/>
  <c r="V2630" i="5"/>
  <c r="A2631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Y2631" i="5" s="1"/>
  <c r="Z2631" i="5" s="1"/>
  <c r="O2631" i="5"/>
  <c r="P2631" i="5"/>
  <c r="Q2631" i="5"/>
  <c r="R2631" i="5"/>
  <c r="S2631" i="5"/>
  <c r="T2631" i="5"/>
  <c r="U2631" i="5"/>
  <c r="V2631" i="5"/>
  <c r="A2632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Y2632" i="5" s="1"/>
  <c r="Z2632" i="5" s="1"/>
  <c r="O2632" i="5"/>
  <c r="P2632" i="5"/>
  <c r="Q2632" i="5"/>
  <c r="R2632" i="5"/>
  <c r="S2632" i="5"/>
  <c r="T2632" i="5"/>
  <c r="U2632" i="5"/>
  <c r="V2632" i="5"/>
  <c r="A2633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Y2633" i="5" s="1"/>
  <c r="O2633" i="5"/>
  <c r="P2633" i="5"/>
  <c r="Q2633" i="5"/>
  <c r="R2633" i="5"/>
  <c r="S2633" i="5"/>
  <c r="T2633" i="5"/>
  <c r="U2633" i="5"/>
  <c r="V2633" i="5"/>
  <c r="A2634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Y2634" i="5" s="1"/>
  <c r="Z2634" i="5" s="1"/>
  <c r="O2634" i="5"/>
  <c r="P2634" i="5"/>
  <c r="Q2634" i="5"/>
  <c r="R2634" i="5"/>
  <c r="S2634" i="5"/>
  <c r="T2634" i="5"/>
  <c r="U2634" i="5"/>
  <c r="V2634" i="5"/>
  <c r="A2635" i="5"/>
  <c r="B2635" i="5"/>
  <c r="C2635" i="5"/>
  <c r="D2635" i="5"/>
  <c r="E2635" i="5"/>
  <c r="F2635" i="5"/>
  <c r="G2635" i="5"/>
  <c r="H2635" i="5"/>
  <c r="I2635" i="5"/>
  <c r="J2635" i="5"/>
  <c r="K2635" i="5"/>
  <c r="W2635" i="5" s="1"/>
  <c r="L2635" i="5"/>
  <c r="M2635" i="5"/>
  <c r="N2635" i="5"/>
  <c r="Y2635" i="5" s="1"/>
  <c r="O2635" i="5"/>
  <c r="P2635" i="5"/>
  <c r="Q2635" i="5"/>
  <c r="R2635" i="5"/>
  <c r="S2635" i="5"/>
  <c r="T2635" i="5"/>
  <c r="U2635" i="5"/>
  <c r="V2635" i="5"/>
  <c r="A2636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Y2636" i="5" s="1"/>
  <c r="O2636" i="5"/>
  <c r="P2636" i="5"/>
  <c r="Q2636" i="5"/>
  <c r="R2636" i="5"/>
  <c r="S2636" i="5"/>
  <c r="T2636" i="5"/>
  <c r="U2636" i="5"/>
  <c r="V2636" i="5"/>
  <c r="A2637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Y2637" i="5" s="1"/>
  <c r="Z2637" i="5" s="1"/>
  <c r="O2637" i="5"/>
  <c r="P2637" i="5"/>
  <c r="Q2637" i="5"/>
  <c r="R2637" i="5"/>
  <c r="S2637" i="5"/>
  <c r="T2637" i="5"/>
  <c r="U2637" i="5"/>
  <c r="V2637" i="5"/>
  <c r="A2638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Y2638" i="5" s="1"/>
  <c r="Z2638" i="5" s="1"/>
  <c r="O2638" i="5"/>
  <c r="P2638" i="5"/>
  <c r="Q2638" i="5"/>
  <c r="R2638" i="5"/>
  <c r="S2638" i="5"/>
  <c r="T2638" i="5"/>
  <c r="U2638" i="5"/>
  <c r="V2638" i="5"/>
  <c r="A2639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Y2639" i="5" s="1"/>
  <c r="O2639" i="5"/>
  <c r="P2639" i="5"/>
  <c r="Q2639" i="5"/>
  <c r="R2639" i="5"/>
  <c r="S2639" i="5"/>
  <c r="T2639" i="5"/>
  <c r="U2639" i="5"/>
  <c r="V2639" i="5"/>
  <c r="A2640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Y2640" i="5" s="1"/>
  <c r="Z2640" i="5" s="1"/>
  <c r="O2640" i="5"/>
  <c r="P2640" i="5"/>
  <c r="Q2640" i="5"/>
  <c r="R2640" i="5"/>
  <c r="S2640" i="5"/>
  <c r="T2640" i="5"/>
  <c r="U2640" i="5"/>
  <c r="V2640" i="5"/>
  <c r="A2641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Y2641" i="5" s="1"/>
  <c r="O2641" i="5"/>
  <c r="P2641" i="5"/>
  <c r="Q2641" i="5"/>
  <c r="R2641" i="5"/>
  <c r="S2641" i="5"/>
  <c r="T2641" i="5"/>
  <c r="U2641" i="5"/>
  <c r="V2641" i="5"/>
  <c r="A2642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Y2642" i="5" s="1"/>
  <c r="O2642" i="5"/>
  <c r="P2642" i="5"/>
  <c r="Q2642" i="5"/>
  <c r="R2642" i="5"/>
  <c r="S2642" i="5"/>
  <c r="T2642" i="5"/>
  <c r="U2642" i="5"/>
  <c r="V2642" i="5"/>
  <c r="A2643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Y2643" i="5" s="1"/>
  <c r="Z2643" i="5" s="1"/>
  <c r="O2643" i="5"/>
  <c r="P2643" i="5"/>
  <c r="Q2643" i="5"/>
  <c r="R2643" i="5"/>
  <c r="S2643" i="5"/>
  <c r="T2643" i="5"/>
  <c r="U2643" i="5"/>
  <c r="V2643" i="5"/>
  <c r="A2644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Y2644" i="5" s="1"/>
  <c r="O2644" i="5"/>
  <c r="P2644" i="5"/>
  <c r="Q2644" i="5"/>
  <c r="R2644" i="5"/>
  <c r="S2644" i="5"/>
  <c r="T2644" i="5"/>
  <c r="U2644" i="5"/>
  <c r="V2644" i="5"/>
  <c r="A2645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Y2645" i="5" s="1"/>
  <c r="O2645" i="5"/>
  <c r="P2645" i="5"/>
  <c r="Q2645" i="5"/>
  <c r="R2645" i="5"/>
  <c r="S2645" i="5"/>
  <c r="T2645" i="5"/>
  <c r="U2645" i="5"/>
  <c r="V2645" i="5"/>
  <c r="A2646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Y2646" i="5" s="1"/>
  <c r="Z2646" i="5" s="1"/>
  <c r="O2646" i="5"/>
  <c r="P2646" i="5"/>
  <c r="Q2646" i="5"/>
  <c r="R2646" i="5"/>
  <c r="S2646" i="5"/>
  <c r="T2646" i="5"/>
  <c r="U2646" i="5"/>
  <c r="V2646" i="5"/>
  <c r="A2647" i="5"/>
  <c r="B2647" i="5"/>
  <c r="C2647" i="5"/>
  <c r="D2647" i="5"/>
  <c r="E2647" i="5"/>
  <c r="F2647" i="5"/>
  <c r="G2647" i="5"/>
  <c r="H2647" i="5"/>
  <c r="I2647" i="5"/>
  <c r="J2647" i="5"/>
  <c r="K2647" i="5"/>
  <c r="W2647" i="5" s="1"/>
  <c r="L2647" i="5"/>
  <c r="M2647" i="5"/>
  <c r="N2647" i="5"/>
  <c r="Y2647" i="5" s="1"/>
  <c r="O2647" i="5"/>
  <c r="P2647" i="5"/>
  <c r="Q2647" i="5"/>
  <c r="R2647" i="5"/>
  <c r="S2647" i="5"/>
  <c r="T2647" i="5"/>
  <c r="U2647" i="5"/>
  <c r="V2647" i="5"/>
  <c r="A2648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Y2648" i="5" s="1"/>
  <c r="O2648" i="5"/>
  <c r="P2648" i="5"/>
  <c r="Q2648" i="5"/>
  <c r="R2648" i="5"/>
  <c r="S2648" i="5"/>
  <c r="T2648" i="5"/>
  <c r="U2648" i="5"/>
  <c r="V2648" i="5"/>
  <c r="A2649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Y2649" i="5" s="1"/>
  <c r="Z2649" i="5" s="1"/>
  <c r="O2649" i="5"/>
  <c r="P2649" i="5"/>
  <c r="Q2649" i="5"/>
  <c r="R2649" i="5"/>
  <c r="S2649" i="5"/>
  <c r="T2649" i="5"/>
  <c r="U2649" i="5"/>
  <c r="V2649" i="5"/>
  <c r="A2650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Y2650" i="5" s="1"/>
  <c r="O2650" i="5"/>
  <c r="P2650" i="5"/>
  <c r="Q2650" i="5"/>
  <c r="R2650" i="5"/>
  <c r="S2650" i="5"/>
  <c r="T2650" i="5"/>
  <c r="U2650" i="5"/>
  <c r="V2650" i="5"/>
  <c r="A2651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Y2651" i="5" s="1"/>
  <c r="Z2651" i="5" s="1"/>
  <c r="O2651" i="5"/>
  <c r="P2651" i="5"/>
  <c r="Q2651" i="5"/>
  <c r="R2651" i="5"/>
  <c r="S2651" i="5"/>
  <c r="T2651" i="5"/>
  <c r="U2651" i="5"/>
  <c r="V2651" i="5"/>
  <c r="A2652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Y2652" i="5" s="1"/>
  <c r="Z2652" i="5" s="1"/>
  <c r="O2652" i="5"/>
  <c r="P2652" i="5"/>
  <c r="Q2652" i="5"/>
  <c r="R2652" i="5"/>
  <c r="S2652" i="5"/>
  <c r="T2652" i="5"/>
  <c r="U2652" i="5"/>
  <c r="V2652" i="5"/>
  <c r="A2653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Y2653" i="5" s="1"/>
  <c r="O2653" i="5"/>
  <c r="P2653" i="5"/>
  <c r="Q2653" i="5"/>
  <c r="R2653" i="5"/>
  <c r="S2653" i="5"/>
  <c r="T2653" i="5"/>
  <c r="U2653" i="5"/>
  <c r="V2653" i="5"/>
  <c r="A2654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Y2654" i="5" s="1"/>
  <c r="O2654" i="5"/>
  <c r="P2654" i="5"/>
  <c r="Q2654" i="5"/>
  <c r="R2654" i="5"/>
  <c r="S2654" i="5"/>
  <c r="T2654" i="5"/>
  <c r="U2654" i="5"/>
  <c r="V2654" i="5"/>
  <c r="A2655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Y2655" i="5" s="1"/>
  <c r="Z2655" i="5" s="1"/>
  <c r="O2655" i="5"/>
  <c r="P2655" i="5"/>
  <c r="Q2655" i="5"/>
  <c r="R2655" i="5"/>
  <c r="S2655" i="5"/>
  <c r="T2655" i="5"/>
  <c r="U2655" i="5"/>
  <c r="V2655" i="5"/>
  <c r="A2656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Y2656" i="5" s="1"/>
  <c r="O2656" i="5"/>
  <c r="P2656" i="5"/>
  <c r="Q2656" i="5"/>
  <c r="R2656" i="5"/>
  <c r="S2656" i="5"/>
  <c r="T2656" i="5"/>
  <c r="U2656" i="5"/>
  <c r="V2656" i="5"/>
  <c r="A2657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Y2657" i="5" s="1"/>
  <c r="O2657" i="5"/>
  <c r="P2657" i="5"/>
  <c r="Q2657" i="5"/>
  <c r="R2657" i="5"/>
  <c r="S2657" i="5"/>
  <c r="T2657" i="5"/>
  <c r="U2657" i="5"/>
  <c r="V2657" i="5"/>
  <c r="A2658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Y2658" i="5" s="1"/>
  <c r="Z2658" i="5" s="1"/>
  <c r="O2658" i="5"/>
  <c r="P2658" i="5"/>
  <c r="Q2658" i="5"/>
  <c r="R2658" i="5"/>
  <c r="S2658" i="5"/>
  <c r="T2658" i="5"/>
  <c r="U2658" i="5"/>
  <c r="V2658" i="5"/>
  <c r="A2659" i="5"/>
  <c r="B2659" i="5"/>
  <c r="C2659" i="5"/>
  <c r="D2659" i="5"/>
  <c r="E2659" i="5"/>
  <c r="F2659" i="5"/>
  <c r="G2659" i="5"/>
  <c r="H2659" i="5"/>
  <c r="I2659" i="5"/>
  <c r="J2659" i="5"/>
  <c r="K2659" i="5"/>
  <c r="W2659" i="5" s="1"/>
  <c r="L2659" i="5"/>
  <c r="M2659" i="5"/>
  <c r="N2659" i="5"/>
  <c r="Y2659" i="5" s="1"/>
  <c r="O2659" i="5"/>
  <c r="P2659" i="5"/>
  <c r="Q2659" i="5"/>
  <c r="R2659" i="5"/>
  <c r="S2659" i="5"/>
  <c r="T2659" i="5"/>
  <c r="U2659" i="5"/>
  <c r="V2659" i="5"/>
  <c r="A2660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Y2660" i="5" s="1"/>
  <c r="O2660" i="5"/>
  <c r="P2660" i="5"/>
  <c r="Q2660" i="5"/>
  <c r="R2660" i="5"/>
  <c r="S2660" i="5"/>
  <c r="T2660" i="5"/>
  <c r="U2660" i="5"/>
  <c r="V2660" i="5"/>
  <c r="A2661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Y2661" i="5" s="1"/>
  <c r="Z2661" i="5" s="1"/>
  <c r="O2661" i="5"/>
  <c r="P2661" i="5"/>
  <c r="Q2661" i="5"/>
  <c r="R2661" i="5"/>
  <c r="S2661" i="5"/>
  <c r="T2661" i="5"/>
  <c r="U2661" i="5"/>
  <c r="V2661" i="5"/>
  <c r="A2662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Y2662" i="5" s="1"/>
  <c r="O2662" i="5"/>
  <c r="P2662" i="5"/>
  <c r="Q2662" i="5"/>
  <c r="R2662" i="5"/>
  <c r="S2662" i="5"/>
  <c r="T2662" i="5"/>
  <c r="U2662" i="5"/>
  <c r="V2662" i="5"/>
  <c r="A2663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Y2663" i="5" s="1"/>
  <c r="O2663" i="5"/>
  <c r="P2663" i="5"/>
  <c r="Q2663" i="5"/>
  <c r="R2663" i="5"/>
  <c r="S2663" i="5"/>
  <c r="T2663" i="5"/>
  <c r="U2663" i="5"/>
  <c r="V2663" i="5"/>
  <c r="A2664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Y2664" i="5" s="1"/>
  <c r="Z2664" i="5" s="1"/>
  <c r="O2664" i="5"/>
  <c r="P2664" i="5"/>
  <c r="Q2664" i="5"/>
  <c r="R2664" i="5"/>
  <c r="S2664" i="5"/>
  <c r="T2664" i="5"/>
  <c r="U2664" i="5"/>
  <c r="V2664" i="5"/>
  <c r="A2665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Y2665" i="5" s="1"/>
  <c r="O2665" i="5"/>
  <c r="P2665" i="5"/>
  <c r="Q2665" i="5"/>
  <c r="R2665" i="5"/>
  <c r="S2665" i="5"/>
  <c r="T2665" i="5"/>
  <c r="U2665" i="5"/>
  <c r="V2665" i="5"/>
  <c r="A2666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Y2666" i="5" s="1"/>
  <c r="O2666" i="5"/>
  <c r="P2666" i="5"/>
  <c r="Q2666" i="5"/>
  <c r="R2666" i="5"/>
  <c r="S2666" i="5"/>
  <c r="T2666" i="5"/>
  <c r="U2666" i="5"/>
  <c r="V2666" i="5"/>
  <c r="A2667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Y2667" i="5" s="1"/>
  <c r="Z2667" i="5" s="1"/>
  <c r="O2667" i="5"/>
  <c r="P2667" i="5"/>
  <c r="Q2667" i="5"/>
  <c r="R2667" i="5"/>
  <c r="S2667" i="5"/>
  <c r="T2667" i="5"/>
  <c r="U2667" i="5"/>
  <c r="V2667" i="5"/>
  <c r="A2668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Y2668" i="5" s="1"/>
  <c r="O2668" i="5"/>
  <c r="P2668" i="5"/>
  <c r="Q2668" i="5"/>
  <c r="R2668" i="5"/>
  <c r="S2668" i="5"/>
  <c r="T2668" i="5"/>
  <c r="U2668" i="5"/>
  <c r="V2668" i="5"/>
  <c r="A2669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Y2669" i="5" s="1"/>
  <c r="O2669" i="5"/>
  <c r="P2669" i="5"/>
  <c r="Q2669" i="5"/>
  <c r="R2669" i="5"/>
  <c r="S2669" i="5"/>
  <c r="T2669" i="5"/>
  <c r="U2669" i="5"/>
  <c r="V2669" i="5"/>
  <c r="A2670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Y2670" i="5" s="1"/>
  <c r="Z2670" i="5" s="1"/>
  <c r="O2670" i="5"/>
  <c r="P2670" i="5"/>
  <c r="Q2670" i="5"/>
  <c r="R2670" i="5"/>
  <c r="S2670" i="5"/>
  <c r="T2670" i="5"/>
  <c r="U2670" i="5"/>
  <c r="V2670" i="5"/>
  <c r="A2671" i="5"/>
  <c r="B2671" i="5"/>
  <c r="C2671" i="5"/>
  <c r="D2671" i="5"/>
  <c r="E2671" i="5"/>
  <c r="F2671" i="5"/>
  <c r="G2671" i="5"/>
  <c r="H2671" i="5"/>
  <c r="I2671" i="5"/>
  <c r="J2671" i="5"/>
  <c r="K2671" i="5"/>
  <c r="W2671" i="5" s="1"/>
  <c r="L2671" i="5"/>
  <c r="M2671" i="5"/>
  <c r="N2671" i="5"/>
  <c r="Y2671" i="5" s="1"/>
  <c r="O2671" i="5"/>
  <c r="P2671" i="5"/>
  <c r="Q2671" i="5"/>
  <c r="R2671" i="5"/>
  <c r="S2671" i="5"/>
  <c r="T2671" i="5"/>
  <c r="U2671" i="5"/>
  <c r="V2671" i="5"/>
  <c r="A2672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Y2672" i="5" s="1"/>
  <c r="O2672" i="5"/>
  <c r="P2672" i="5"/>
  <c r="Q2672" i="5"/>
  <c r="R2672" i="5"/>
  <c r="S2672" i="5"/>
  <c r="T2672" i="5"/>
  <c r="U2672" i="5"/>
  <c r="V2672" i="5"/>
  <c r="A2673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Y2673" i="5" s="1"/>
  <c r="Z2673" i="5" s="1"/>
  <c r="O2673" i="5"/>
  <c r="P2673" i="5"/>
  <c r="Q2673" i="5"/>
  <c r="R2673" i="5"/>
  <c r="S2673" i="5"/>
  <c r="T2673" i="5"/>
  <c r="U2673" i="5"/>
  <c r="V2673" i="5"/>
  <c r="A2674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Y2674" i="5" s="1"/>
  <c r="O2674" i="5"/>
  <c r="P2674" i="5"/>
  <c r="Q2674" i="5"/>
  <c r="R2674" i="5"/>
  <c r="S2674" i="5"/>
  <c r="T2674" i="5"/>
  <c r="U2674" i="5"/>
  <c r="V2674" i="5"/>
  <c r="A2675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Y2675" i="5" s="1"/>
  <c r="O2675" i="5"/>
  <c r="P2675" i="5"/>
  <c r="Q2675" i="5"/>
  <c r="R2675" i="5"/>
  <c r="S2675" i="5"/>
  <c r="T2675" i="5"/>
  <c r="U2675" i="5"/>
  <c r="V2675" i="5"/>
  <c r="A2676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Y2676" i="5" s="1"/>
  <c r="Z2676" i="5" s="1"/>
  <c r="O2676" i="5"/>
  <c r="P2676" i="5"/>
  <c r="Q2676" i="5"/>
  <c r="R2676" i="5"/>
  <c r="S2676" i="5"/>
  <c r="T2676" i="5"/>
  <c r="U2676" i="5"/>
  <c r="V2676" i="5"/>
  <c r="A2677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Y2677" i="5" s="1"/>
  <c r="O2677" i="5"/>
  <c r="P2677" i="5"/>
  <c r="Q2677" i="5"/>
  <c r="R2677" i="5"/>
  <c r="S2677" i="5"/>
  <c r="T2677" i="5"/>
  <c r="U2677" i="5"/>
  <c r="V2677" i="5"/>
  <c r="A2678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Y2678" i="5" s="1"/>
  <c r="O2678" i="5"/>
  <c r="P2678" i="5"/>
  <c r="Q2678" i="5"/>
  <c r="R2678" i="5"/>
  <c r="S2678" i="5"/>
  <c r="T2678" i="5"/>
  <c r="U2678" i="5"/>
  <c r="V2678" i="5"/>
  <c r="A2679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Y2679" i="5" s="1"/>
  <c r="Z2679" i="5" s="1"/>
  <c r="O2679" i="5"/>
  <c r="P2679" i="5"/>
  <c r="Q2679" i="5"/>
  <c r="R2679" i="5"/>
  <c r="S2679" i="5"/>
  <c r="T2679" i="5"/>
  <c r="U2679" i="5"/>
  <c r="V2679" i="5"/>
  <c r="A2680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Y2680" i="5" s="1"/>
  <c r="O2680" i="5"/>
  <c r="P2680" i="5"/>
  <c r="Q2680" i="5"/>
  <c r="R2680" i="5"/>
  <c r="S2680" i="5"/>
  <c r="T2680" i="5"/>
  <c r="U2680" i="5"/>
  <c r="V2680" i="5"/>
  <c r="A2681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Y2681" i="5" s="1"/>
  <c r="O2681" i="5"/>
  <c r="P2681" i="5"/>
  <c r="Q2681" i="5"/>
  <c r="R2681" i="5"/>
  <c r="S2681" i="5"/>
  <c r="T2681" i="5"/>
  <c r="U2681" i="5"/>
  <c r="V2681" i="5"/>
  <c r="A2682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Y2682" i="5" s="1"/>
  <c r="Z2682" i="5" s="1"/>
  <c r="O2682" i="5"/>
  <c r="P2682" i="5"/>
  <c r="Q2682" i="5"/>
  <c r="R2682" i="5"/>
  <c r="S2682" i="5"/>
  <c r="T2682" i="5"/>
  <c r="U2682" i="5"/>
  <c r="V2682" i="5"/>
  <c r="A2683" i="5"/>
  <c r="B2683" i="5"/>
  <c r="C2683" i="5"/>
  <c r="D2683" i="5"/>
  <c r="E2683" i="5"/>
  <c r="F2683" i="5"/>
  <c r="G2683" i="5"/>
  <c r="H2683" i="5"/>
  <c r="I2683" i="5"/>
  <c r="J2683" i="5"/>
  <c r="K2683" i="5"/>
  <c r="W2683" i="5" s="1"/>
  <c r="L2683" i="5"/>
  <c r="M2683" i="5"/>
  <c r="N2683" i="5"/>
  <c r="Y2683" i="5" s="1"/>
  <c r="O2683" i="5"/>
  <c r="P2683" i="5"/>
  <c r="Q2683" i="5"/>
  <c r="R2683" i="5"/>
  <c r="S2683" i="5"/>
  <c r="T2683" i="5"/>
  <c r="U2683" i="5"/>
  <c r="V2683" i="5"/>
  <c r="A2684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Y2684" i="5" s="1"/>
  <c r="O2684" i="5"/>
  <c r="P2684" i="5"/>
  <c r="Q2684" i="5"/>
  <c r="R2684" i="5"/>
  <c r="S2684" i="5"/>
  <c r="T2684" i="5"/>
  <c r="U2684" i="5"/>
  <c r="V2684" i="5"/>
  <c r="A2685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Y2685" i="5" s="1"/>
  <c r="Z2685" i="5" s="1"/>
  <c r="O2685" i="5"/>
  <c r="P2685" i="5"/>
  <c r="Q2685" i="5"/>
  <c r="R2685" i="5"/>
  <c r="S2685" i="5"/>
  <c r="T2685" i="5"/>
  <c r="U2685" i="5"/>
  <c r="V2685" i="5"/>
  <c r="A2686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Y2686" i="5" s="1"/>
  <c r="O2686" i="5"/>
  <c r="P2686" i="5"/>
  <c r="Q2686" i="5"/>
  <c r="R2686" i="5"/>
  <c r="S2686" i="5"/>
  <c r="T2686" i="5"/>
  <c r="U2686" i="5"/>
  <c r="V2686" i="5"/>
  <c r="A2687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Y2687" i="5" s="1"/>
  <c r="O2687" i="5"/>
  <c r="P2687" i="5"/>
  <c r="Q2687" i="5"/>
  <c r="R2687" i="5"/>
  <c r="S2687" i="5"/>
  <c r="T2687" i="5"/>
  <c r="U2687" i="5"/>
  <c r="V2687" i="5"/>
  <c r="A2688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Y2688" i="5" s="1"/>
  <c r="Z2688" i="5" s="1"/>
  <c r="O2688" i="5"/>
  <c r="P2688" i="5"/>
  <c r="Q2688" i="5"/>
  <c r="R2688" i="5"/>
  <c r="S2688" i="5"/>
  <c r="T2688" i="5"/>
  <c r="U2688" i="5"/>
  <c r="V2688" i="5"/>
  <c r="A2689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Y2689" i="5" s="1"/>
  <c r="O2689" i="5"/>
  <c r="P2689" i="5"/>
  <c r="Q2689" i="5"/>
  <c r="R2689" i="5"/>
  <c r="S2689" i="5"/>
  <c r="T2689" i="5"/>
  <c r="U2689" i="5"/>
  <c r="V2689" i="5"/>
  <c r="A2690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Y2690" i="5" s="1"/>
  <c r="O2690" i="5"/>
  <c r="P2690" i="5"/>
  <c r="Q2690" i="5"/>
  <c r="R2690" i="5"/>
  <c r="S2690" i="5"/>
  <c r="T2690" i="5"/>
  <c r="U2690" i="5"/>
  <c r="V2690" i="5"/>
  <c r="A2691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Y2691" i="5" s="1"/>
  <c r="Z2691" i="5" s="1"/>
  <c r="O2691" i="5"/>
  <c r="P2691" i="5"/>
  <c r="Q2691" i="5"/>
  <c r="R2691" i="5"/>
  <c r="S2691" i="5"/>
  <c r="T2691" i="5"/>
  <c r="U2691" i="5"/>
  <c r="V2691" i="5"/>
  <c r="A2692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Y2692" i="5" s="1"/>
  <c r="O2692" i="5"/>
  <c r="P2692" i="5"/>
  <c r="Q2692" i="5"/>
  <c r="R2692" i="5"/>
  <c r="S2692" i="5"/>
  <c r="T2692" i="5"/>
  <c r="U2692" i="5"/>
  <c r="V2692" i="5"/>
  <c r="A2693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Y2693" i="5" s="1"/>
  <c r="O2693" i="5"/>
  <c r="P2693" i="5"/>
  <c r="Q2693" i="5"/>
  <c r="R2693" i="5"/>
  <c r="S2693" i="5"/>
  <c r="T2693" i="5"/>
  <c r="U2693" i="5"/>
  <c r="V2693" i="5"/>
  <c r="A2694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Y2694" i="5" s="1"/>
  <c r="Z2694" i="5" s="1"/>
  <c r="O2694" i="5"/>
  <c r="P2694" i="5"/>
  <c r="Q2694" i="5"/>
  <c r="R2694" i="5"/>
  <c r="S2694" i="5"/>
  <c r="T2694" i="5"/>
  <c r="U2694" i="5"/>
  <c r="V2694" i="5"/>
  <c r="A2695" i="5"/>
  <c r="B2695" i="5"/>
  <c r="C2695" i="5"/>
  <c r="D2695" i="5"/>
  <c r="E2695" i="5"/>
  <c r="F2695" i="5"/>
  <c r="G2695" i="5"/>
  <c r="H2695" i="5"/>
  <c r="I2695" i="5"/>
  <c r="J2695" i="5"/>
  <c r="K2695" i="5"/>
  <c r="W2695" i="5" s="1"/>
  <c r="L2695" i="5"/>
  <c r="M2695" i="5"/>
  <c r="N2695" i="5"/>
  <c r="Y2695" i="5" s="1"/>
  <c r="O2695" i="5"/>
  <c r="P2695" i="5"/>
  <c r="Q2695" i="5"/>
  <c r="R2695" i="5"/>
  <c r="S2695" i="5"/>
  <c r="T2695" i="5"/>
  <c r="U2695" i="5"/>
  <c r="V2695" i="5"/>
  <c r="A2696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Y2696" i="5" s="1"/>
  <c r="O2696" i="5"/>
  <c r="P2696" i="5"/>
  <c r="Q2696" i="5"/>
  <c r="R2696" i="5"/>
  <c r="S2696" i="5"/>
  <c r="T2696" i="5"/>
  <c r="U2696" i="5"/>
  <c r="V2696" i="5"/>
  <c r="A2697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Y2697" i="5" s="1"/>
  <c r="Z2697" i="5" s="1"/>
  <c r="O2697" i="5"/>
  <c r="P2697" i="5"/>
  <c r="Q2697" i="5"/>
  <c r="R2697" i="5"/>
  <c r="S2697" i="5"/>
  <c r="T2697" i="5"/>
  <c r="U2697" i="5"/>
  <c r="V2697" i="5"/>
  <c r="A2698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Y2698" i="5" s="1"/>
  <c r="O2698" i="5"/>
  <c r="P2698" i="5"/>
  <c r="Q2698" i="5"/>
  <c r="R2698" i="5"/>
  <c r="S2698" i="5"/>
  <c r="T2698" i="5"/>
  <c r="U2698" i="5"/>
  <c r="V2698" i="5"/>
  <c r="A2699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Y2699" i="5" s="1"/>
  <c r="O2699" i="5"/>
  <c r="P2699" i="5"/>
  <c r="Q2699" i="5"/>
  <c r="R2699" i="5"/>
  <c r="S2699" i="5"/>
  <c r="T2699" i="5"/>
  <c r="U2699" i="5"/>
  <c r="V2699" i="5"/>
  <c r="A2700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Y2700" i="5" s="1"/>
  <c r="Z2700" i="5" s="1"/>
  <c r="O2700" i="5"/>
  <c r="P2700" i="5"/>
  <c r="Q2700" i="5"/>
  <c r="R2700" i="5"/>
  <c r="S2700" i="5"/>
  <c r="T2700" i="5"/>
  <c r="U2700" i="5"/>
  <c r="V2700" i="5"/>
  <c r="A2701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Y2701" i="5" s="1"/>
  <c r="O2701" i="5"/>
  <c r="P2701" i="5"/>
  <c r="Q2701" i="5"/>
  <c r="R2701" i="5"/>
  <c r="S2701" i="5"/>
  <c r="T2701" i="5"/>
  <c r="U2701" i="5"/>
  <c r="V2701" i="5"/>
  <c r="A2702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Y2702" i="5" s="1"/>
  <c r="O2702" i="5"/>
  <c r="P2702" i="5"/>
  <c r="Q2702" i="5"/>
  <c r="R2702" i="5"/>
  <c r="S2702" i="5"/>
  <c r="T2702" i="5"/>
  <c r="U2702" i="5"/>
  <c r="V2702" i="5"/>
  <c r="A2703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Y2703" i="5" s="1"/>
  <c r="Z2703" i="5" s="1"/>
  <c r="O2703" i="5"/>
  <c r="P2703" i="5"/>
  <c r="Q2703" i="5"/>
  <c r="R2703" i="5"/>
  <c r="S2703" i="5"/>
  <c r="T2703" i="5"/>
  <c r="U2703" i="5"/>
  <c r="V2703" i="5"/>
  <c r="A2704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Y2704" i="5" s="1"/>
  <c r="O2704" i="5"/>
  <c r="P2704" i="5"/>
  <c r="Q2704" i="5"/>
  <c r="R2704" i="5"/>
  <c r="S2704" i="5"/>
  <c r="T2704" i="5"/>
  <c r="U2704" i="5"/>
  <c r="V2704" i="5"/>
  <c r="A2705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Y2705" i="5" s="1"/>
  <c r="O2705" i="5"/>
  <c r="P2705" i="5"/>
  <c r="Q2705" i="5"/>
  <c r="R2705" i="5"/>
  <c r="S2705" i="5"/>
  <c r="T2705" i="5"/>
  <c r="U2705" i="5"/>
  <c r="V2705" i="5"/>
  <c r="A2706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Y2706" i="5" s="1"/>
  <c r="Z2706" i="5" s="1"/>
  <c r="O2706" i="5"/>
  <c r="P2706" i="5"/>
  <c r="Q2706" i="5"/>
  <c r="R2706" i="5"/>
  <c r="S2706" i="5"/>
  <c r="T2706" i="5"/>
  <c r="U2706" i="5"/>
  <c r="V2706" i="5"/>
  <c r="A2707" i="5"/>
  <c r="B2707" i="5"/>
  <c r="C2707" i="5"/>
  <c r="D2707" i="5"/>
  <c r="E2707" i="5"/>
  <c r="F2707" i="5"/>
  <c r="G2707" i="5"/>
  <c r="H2707" i="5"/>
  <c r="I2707" i="5"/>
  <c r="J2707" i="5"/>
  <c r="K2707" i="5"/>
  <c r="W2707" i="5" s="1"/>
  <c r="L2707" i="5"/>
  <c r="M2707" i="5"/>
  <c r="N2707" i="5"/>
  <c r="Y2707" i="5" s="1"/>
  <c r="O2707" i="5"/>
  <c r="P2707" i="5"/>
  <c r="Q2707" i="5"/>
  <c r="R2707" i="5"/>
  <c r="S2707" i="5"/>
  <c r="T2707" i="5"/>
  <c r="U2707" i="5"/>
  <c r="V2707" i="5"/>
  <c r="A2708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Y2708" i="5" s="1"/>
  <c r="O2708" i="5"/>
  <c r="P2708" i="5"/>
  <c r="Q2708" i="5"/>
  <c r="R2708" i="5"/>
  <c r="S2708" i="5"/>
  <c r="T2708" i="5"/>
  <c r="U2708" i="5"/>
  <c r="V2708" i="5"/>
  <c r="A2709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Y2709" i="5" s="1"/>
  <c r="Z2709" i="5" s="1"/>
  <c r="O2709" i="5"/>
  <c r="P2709" i="5"/>
  <c r="Q2709" i="5"/>
  <c r="R2709" i="5"/>
  <c r="S2709" i="5"/>
  <c r="T2709" i="5"/>
  <c r="U2709" i="5"/>
  <c r="V2709" i="5"/>
  <c r="A2710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Y2710" i="5" s="1"/>
  <c r="O2710" i="5"/>
  <c r="P2710" i="5"/>
  <c r="Q2710" i="5"/>
  <c r="R2710" i="5"/>
  <c r="S2710" i="5"/>
  <c r="T2710" i="5"/>
  <c r="U2710" i="5"/>
  <c r="V2710" i="5"/>
  <c r="A2711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Y2711" i="5" s="1"/>
  <c r="O2711" i="5"/>
  <c r="P2711" i="5"/>
  <c r="Q2711" i="5"/>
  <c r="R2711" i="5"/>
  <c r="S2711" i="5"/>
  <c r="T2711" i="5"/>
  <c r="U2711" i="5"/>
  <c r="V2711" i="5"/>
  <c r="A2712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Y2712" i="5" s="1"/>
  <c r="Z2712" i="5" s="1"/>
  <c r="O2712" i="5"/>
  <c r="P2712" i="5"/>
  <c r="Q2712" i="5"/>
  <c r="R2712" i="5"/>
  <c r="S2712" i="5"/>
  <c r="T2712" i="5"/>
  <c r="U2712" i="5"/>
  <c r="V2712" i="5"/>
  <c r="A2713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Y2713" i="5" s="1"/>
  <c r="O2713" i="5"/>
  <c r="P2713" i="5"/>
  <c r="Q2713" i="5"/>
  <c r="R2713" i="5"/>
  <c r="S2713" i="5"/>
  <c r="T2713" i="5"/>
  <c r="U2713" i="5"/>
  <c r="V2713" i="5"/>
  <c r="A2714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Y2714" i="5" s="1"/>
  <c r="O2714" i="5"/>
  <c r="P2714" i="5"/>
  <c r="Q2714" i="5"/>
  <c r="R2714" i="5"/>
  <c r="S2714" i="5"/>
  <c r="T2714" i="5"/>
  <c r="U2714" i="5"/>
  <c r="V2714" i="5"/>
  <c r="A2715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Y2715" i="5" s="1"/>
  <c r="Z2715" i="5" s="1"/>
  <c r="O2715" i="5"/>
  <c r="P2715" i="5"/>
  <c r="Q2715" i="5"/>
  <c r="R2715" i="5"/>
  <c r="S2715" i="5"/>
  <c r="T2715" i="5"/>
  <c r="U2715" i="5"/>
  <c r="V2715" i="5"/>
  <c r="A2716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Y2716" i="5" s="1"/>
  <c r="O2716" i="5"/>
  <c r="P2716" i="5"/>
  <c r="Q2716" i="5"/>
  <c r="R2716" i="5"/>
  <c r="S2716" i="5"/>
  <c r="T2716" i="5"/>
  <c r="U2716" i="5"/>
  <c r="V2716" i="5"/>
  <c r="A2717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Y2717" i="5" s="1"/>
  <c r="O2717" i="5"/>
  <c r="P2717" i="5"/>
  <c r="Q2717" i="5"/>
  <c r="R2717" i="5"/>
  <c r="S2717" i="5"/>
  <c r="T2717" i="5"/>
  <c r="U2717" i="5"/>
  <c r="V2717" i="5"/>
  <c r="A2718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Y2718" i="5" s="1"/>
  <c r="Z2718" i="5" s="1"/>
  <c r="O2718" i="5"/>
  <c r="P2718" i="5"/>
  <c r="Q2718" i="5"/>
  <c r="R2718" i="5"/>
  <c r="S2718" i="5"/>
  <c r="T2718" i="5"/>
  <c r="U2718" i="5"/>
  <c r="V2718" i="5"/>
  <c r="A2719" i="5"/>
  <c r="B2719" i="5"/>
  <c r="C2719" i="5"/>
  <c r="D2719" i="5"/>
  <c r="E2719" i="5"/>
  <c r="F2719" i="5"/>
  <c r="G2719" i="5"/>
  <c r="H2719" i="5"/>
  <c r="I2719" i="5"/>
  <c r="J2719" i="5"/>
  <c r="K2719" i="5"/>
  <c r="W2719" i="5" s="1"/>
  <c r="L2719" i="5"/>
  <c r="M2719" i="5"/>
  <c r="N2719" i="5"/>
  <c r="Y2719" i="5" s="1"/>
  <c r="O2719" i="5"/>
  <c r="P2719" i="5"/>
  <c r="Q2719" i="5"/>
  <c r="R2719" i="5"/>
  <c r="S2719" i="5"/>
  <c r="T2719" i="5"/>
  <c r="U2719" i="5"/>
  <c r="V2719" i="5"/>
  <c r="A2720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Y2720" i="5" s="1"/>
  <c r="O2720" i="5"/>
  <c r="P2720" i="5"/>
  <c r="Q2720" i="5"/>
  <c r="R2720" i="5"/>
  <c r="S2720" i="5"/>
  <c r="T2720" i="5"/>
  <c r="U2720" i="5"/>
  <c r="V2720" i="5"/>
  <c r="A2721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Y2721" i="5" s="1"/>
  <c r="Z2721" i="5" s="1"/>
  <c r="O2721" i="5"/>
  <c r="P2721" i="5"/>
  <c r="Q2721" i="5"/>
  <c r="R2721" i="5"/>
  <c r="S2721" i="5"/>
  <c r="T2721" i="5"/>
  <c r="U2721" i="5"/>
  <c r="V2721" i="5"/>
  <c r="A2722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Y2722" i="5" s="1"/>
  <c r="O2722" i="5"/>
  <c r="P2722" i="5"/>
  <c r="Q2722" i="5"/>
  <c r="R2722" i="5"/>
  <c r="S2722" i="5"/>
  <c r="T2722" i="5"/>
  <c r="U2722" i="5"/>
  <c r="V2722" i="5"/>
  <c r="A2723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Y2723" i="5" s="1"/>
  <c r="O2723" i="5"/>
  <c r="P2723" i="5"/>
  <c r="Q2723" i="5"/>
  <c r="R2723" i="5"/>
  <c r="S2723" i="5"/>
  <c r="T2723" i="5"/>
  <c r="U2723" i="5"/>
  <c r="V2723" i="5"/>
  <c r="A2724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Y2724" i="5" s="1"/>
  <c r="Z2724" i="5" s="1"/>
  <c r="O2724" i="5"/>
  <c r="P2724" i="5"/>
  <c r="Q2724" i="5"/>
  <c r="R2724" i="5"/>
  <c r="S2724" i="5"/>
  <c r="T2724" i="5"/>
  <c r="U2724" i="5"/>
  <c r="V2724" i="5"/>
  <c r="A2725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Y2725" i="5" s="1"/>
  <c r="O2725" i="5"/>
  <c r="P2725" i="5"/>
  <c r="Q2725" i="5"/>
  <c r="R2725" i="5"/>
  <c r="S2725" i="5"/>
  <c r="T2725" i="5"/>
  <c r="U2725" i="5"/>
  <c r="V2725" i="5"/>
  <c r="A2726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Y2726" i="5" s="1"/>
  <c r="O2726" i="5"/>
  <c r="P2726" i="5"/>
  <c r="Q2726" i="5"/>
  <c r="R2726" i="5"/>
  <c r="S2726" i="5"/>
  <c r="T2726" i="5"/>
  <c r="U2726" i="5"/>
  <c r="V2726" i="5"/>
  <c r="A2727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Y2727" i="5" s="1"/>
  <c r="Z2727" i="5" s="1"/>
  <c r="O2727" i="5"/>
  <c r="P2727" i="5"/>
  <c r="Q2727" i="5"/>
  <c r="R2727" i="5"/>
  <c r="S2727" i="5"/>
  <c r="T2727" i="5"/>
  <c r="U2727" i="5"/>
  <c r="V2727" i="5"/>
  <c r="A2728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Y2728" i="5" s="1"/>
  <c r="O2728" i="5"/>
  <c r="P2728" i="5"/>
  <c r="Q2728" i="5"/>
  <c r="R2728" i="5"/>
  <c r="S2728" i="5"/>
  <c r="T2728" i="5"/>
  <c r="U2728" i="5"/>
  <c r="V2728" i="5"/>
  <c r="A2729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Y2729" i="5" s="1"/>
  <c r="O2729" i="5"/>
  <c r="P2729" i="5"/>
  <c r="Q2729" i="5"/>
  <c r="R2729" i="5"/>
  <c r="S2729" i="5"/>
  <c r="T2729" i="5"/>
  <c r="U2729" i="5"/>
  <c r="V2729" i="5"/>
  <c r="A2730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Y2730" i="5" s="1"/>
  <c r="Z2730" i="5" s="1"/>
  <c r="O2730" i="5"/>
  <c r="P2730" i="5"/>
  <c r="Q2730" i="5"/>
  <c r="R2730" i="5"/>
  <c r="S2730" i="5"/>
  <c r="T2730" i="5"/>
  <c r="U2730" i="5"/>
  <c r="V2730" i="5"/>
  <c r="A2731" i="5"/>
  <c r="B2731" i="5"/>
  <c r="C2731" i="5"/>
  <c r="D2731" i="5"/>
  <c r="E2731" i="5"/>
  <c r="F2731" i="5"/>
  <c r="G2731" i="5"/>
  <c r="H2731" i="5"/>
  <c r="I2731" i="5"/>
  <c r="J2731" i="5"/>
  <c r="K2731" i="5"/>
  <c r="W2731" i="5" s="1"/>
  <c r="L2731" i="5"/>
  <c r="M2731" i="5"/>
  <c r="N2731" i="5"/>
  <c r="Y2731" i="5" s="1"/>
  <c r="O2731" i="5"/>
  <c r="P2731" i="5"/>
  <c r="Q2731" i="5"/>
  <c r="R2731" i="5"/>
  <c r="S2731" i="5"/>
  <c r="T2731" i="5"/>
  <c r="U2731" i="5"/>
  <c r="V2731" i="5"/>
  <c r="A2732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Y2732" i="5" s="1"/>
  <c r="O2732" i="5"/>
  <c r="P2732" i="5"/>
  <c r="Q2732" i="5"/>
  <c r="R2732" i="5"/>
  <c r="S2732" i="5"/>
  <c r="T2732" i="5"/>
  <c r="U2732" i="5"/>
  <c r="V2732" i="5"/>
  <c r="A2733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Y2733" i="5" s="1"/>
  <c r="Z2733" i="5" s="1"/>
  <c r="O2733" i="5"/>
  <c r="P2733" i="5"/>
  <c r="Q2733" i="5"/>
  <c r="R2733" i="5"/>
  <c r="S2733" i="5"/>
  <c r="T2733" i="5"/>
  <c r="U2733" i="5"/>
  <c r="V2733" i="5"/>
  <c r="A2734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Y2734" i="5" s="1"/>
  <c r="O2734" i="5"/>
  <c r="P2734" i="5"/>
  <c r="Q2734" i="5"/>
  <c r="R2734" i="5"/>
  <c r="S2734" i="5"/>
  <c r="T2734" i="5"/>
  <c r="U2734" i="5"/>
  <c r="V2734" i="5"/>
  <c r="A2735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Y2735" i="5" s="1"/>
  <c r="O2735" i="5"/>
  <c r="P2735" i="5"/>
  <c r="Q2735" i="5"/>
  <c r="R2735" i="5"/>
  <c r="S2735" i="5"/>
  <c r="T2735" i="5"/>
  <c r="U2735" i="5"/>
  <c r="V2735" i="5"/>
  <c r="A2736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Y2736" i="5" s="1"/>
  <c r="Z2736" i="5" s="1"/>
  <c r="O2736" i="5"/>
  <c r="P2736" i="5"/>
  <c r="Q2736" i="5"/>
  <c r="R2736" i="5"/>
  <c r="S2736" i="5"/>
  <c r="T2736" i="5"/>
  <c r="U2736" i="5"/>
  <c r="V2736" i="5"/>
  <c r="A2737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Y2737" i="5" s="1"/>
  <c r="O2737" i="5"/>
  <c r="P2737" i="5"/>
  <c r="Q2737" i="5"/>
  <c r="R2737" i="5"/>
  <c r="S2737" i="5"/>
  <c r="T2737" i="5"/>
  <c r="U2737" i="5"/>
  <c r="V2737" i="5"/>
  <c r="A2738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Y2738" i="5" s="1"/>
  <c r="O2738" i="5"/>
  <c r="P2738" i="5"/>
  <c r="Q2738" i="5"/>
  <c r="R2738" i="5"/>
  <c r="S2738" i="5"/>
  <c r="T2738" i="5"/>
  <c r="U2738" i="5"/>
  <c r="V2738" i="5"/>
  <c r="A2739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Y2739" i="5" s="1"/>
  <c r="Z2739" i="5" s="1"/>
  <c r="O2739" i="5"/>
  <c r="P2739" i="5"/>
  <c r="Q2739" i="5"/>
  <c r="R2739" i="5"/>
  <c r="S2739" i="5"/>
  <c r="T2739" i="5"/>
  <c r="U2739" i="5"/>
  <c r="V2739" i="5"/>
  <c r="A2740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Y2740" i="5" s="1"/>
  <c r="O2740" i="5"/>
  <c r="P2740" i="5"/>
  <c r="Q2740" i="5"/>
  <c r="R2740" i="5"/>
  <c r="S2740" i="5"/>
  <c r="T2740" i="5"/>
  <c r="U2740" i="5"/>
  <c r="V2740" i="5"/>
  <c r="A2741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Y2741" i="5" s="1"/>
  <c r="O2741" i="5"/>
  <c r="P2741" i="5"/>
  <c r="Q2741" i="5"/>
  <c r="R2741" i="5"/>
  <c r="S2741" i="5"/>
  <c r="T2741" i="5"/>
  <c r="U2741" i="5"/>
  <c r="V2741" i="5"/>
  <c r="A2742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Y2742" i="5" s="1"/>
  <c r="Z2742" i="5" s="1"/>
  <c r="O2742" i="5"/>
  <c r="P2742" i="5"/>
  <c r="Q2742" i="5"/>
  <c r="R2742" i="5"/>
  <c r="S2742" i="5"/>
  <c r="T2742" i="5"/>
  <c r="U2742" i="5"/>
  <c r="V2742" i="5"/>
  <c r="A2743" i="5"/>
  <c r="B2743" i="5"/>
  <c r="C2743" i="5"/>
  <c r="D2743" i="5"/>
  <c r="E2743" i="5"/>
  <c r="F2743" i="5"/>
  <c r="G2743" i="5"/>
  <c r="H2743" i="5"/>
  <c r="I2743" i="5"/>
  <c r="J2743" i="5"/>
  <c r="K2743" i="5"/>
  <c r="W2743" i="5" s="1"/>
  <c r="L2743" i="5"/>
  <c r="M2743" i="5"/>
  <c r="N2743" i="5"/>
  <c r="Y2743" i="5" s="1"/>
  <c r="O2743" i="5"/>
  <c r="P2743" i="5"/>
  <c r="Q2743" i="5"/>
  <c r="R2743" i="5"/>
  <c r="S2743" i="5"/>
  <c r="T2743" i="5"/>
  <c r="U2743" i="5"/>
  <c r="V2743" i="5"/>
  <c r="A2744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Y2744" i="5" s="1"/>
  <c r="O2744" i="5"/>
  <c r="P2744" i="5"/>
  <c r="Q2744" i="5"/>
  <c r="R2744" i="5"/>
  <c r="S2744" i="5"/>
  <c r="T2744" i="5"/>
  <c r="U2744" i="5"/>
  <c r="V2744" i="5"/>
  <c r="A2745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Y2745" i="5" s="1"/>
  <c r="Z2745" i="5" s="1"/>
  <c r="O2745" i="5"/>
  <c r="P2745" i="5"/>
  <c r="Q2745" i="5"/>
  <c r="R2745" i="5"/>
  <c r="S2745" i="5"/>
  <c r="T2745" i="5"/>
  <c r="U2745" i="5"/>
  <c r="V2745" i="5"/>
  <c r="A2746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Y2746" i="5" s="1"/>
  <c r="O2746" i="5"/>
  <c r="P2746" i="5"/>
  <c r="Q2746" i="5"/>
  <c r="R2746" i="5"/>
  <c r="S2746" i="5"/>
  <c r="T2746" i="5"/>
  <c r="U2746" i="5"/>
  <c r="V2746" i="5"/>
  <c r="A2747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Y2747" i="5" s="1"/>
  <c r="O2747" i="5"/>
  <c r="P2747" i="5"/>
  <c r="Q2747" i="5"/>
  <c r="R2747" i="5"/>
  <c r="S2747" i="5"/>
  <c r="T2747" i="5"/>
  <c r="U2747" i="5"/>
  <c r="V2747" i="5"/>
  <c r="A2748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Y2748" i="5" s="1"/>
  <c r="Z2748" i="5" s="1"/>
  <c r="O2748" i="5"/>
  <c r="P2748" i="5"/>
  <c r="Q2748" i="5"/>
  <c r="R2748" i="5"/>
  <c r="S2748" i="5"/>
  <c r="T2748" i="5"/>
  <c r="U2748" i="5"/>
  <c r="V2748" i="5"/>
  <c r="A2749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Y2749" i="5" s="1"/>
  <c r="O2749" i="5"/>
  <c r="P2749" i="5"/>
  <c r="Q2749" i="5"/>
  <c r="R2749" i="5"/>
  <c r="S2749" i="5"/>
  <c r="T2749" i="5"/>
  <c r="U2749" i="5"/>
  <c r="V2749" i="5"/>
  <c r="A2750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Y2750" i="5" s="1"/>
  <c r="O2750" i="5"/>
  <c r="P2750" i="5"/>
  <c r="Q2750" i="5"/>
  <c r="R2750" i="5"/>
  <c r="S2750" i="5"/>
  <c r="T2750" i="5"/>
  <c r="U2750" i="5"/>
  <c r="V2750" i="5"/>
  <c r="A2751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Y2751" i="5" s="1"/>
  <c r="Z2751" i="5" s="1"/>
  <c r="O2751" i="5"/>
  <c r="P2751" i="5"/>
  <c r="Q2751" i="5"/>
  <c r="R2751" i="5"/>
  <c r="S2751" i="5"/>
  <c r="T2751" i="5"/>
  <c r="U2751" i="5"/>
  <c r="V2751" i="5"/>
  <c r="A2752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Y2752" i="5" s="1"/>
  <c r="O2752" i="5"/>
  <c r="P2752" i="5"/>
  <c r="Q2752" i="5"/>
  <c r="R2752" i="5"/>
  <c r="S2752" i="5"/>
  <c r="T2752" i="5"/>
  <c r="U2752" i="5"/>
  <c r="V2752" i="5"/>
  <c r="A2753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Y2753" i="5" s="1"/>
  <c r="O2753" i="5"/>
  <c r="P2753" i="5"/>
  <c r="Q2753" i="5"/>
  <c r="R2753" i="5"/>
  <c r="S2753" i="5"/>
  <c r="T2753" i="5"/>
  <c r="U2753" i="5"/>
  <c r="V2753" i="5"/>
  <c r="A2754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Y2754" i="5" s="1"/>
  <c r="Z2754" i="5" s="1"/>
  <c r="O2754" i="5"/>
  <c r="P2754" i="5"/>
  <c r="Q2754" i="5"/>
  <c r="R2754" i="5"/>
  <c r="S2754" i="5"/>
  <c r="T2754" i="5"/>
  <c r="U2754" i="5"/>
  <c r="V2754" i="5"/>
  <c r="A2755" i="5"/>
  <c r="B2755" i="5"/>
  <c r="C2755" i="5"/>
  <c r="D2755" i="5"/>
  <c r="E2755" i="5"/>
  <c r="F2755" i="5"/>
  <c r="G2755" i="5"/>
  <c r="H2755" i="5"/>
  <c r="I2755" i="5"/>
  <c r="J2755" i="5"/>
  <c r="K2755" i="5"/>
  <c r="W2755" i="5" s="1"/>
  <c r="L2755" i="5"/>
  <c r="M2755" i="5"/>
  <c r="N2755" i="5"/>
  <c r="Y2755" i="5" s="1"/>
  <c r="O2755" i="5"/>
  <c r="P2755" i="5"/>
  <c r="Q2755" i="5"/>
  <c r="R2755" i="5"/>
  <c r="S2755" i="5"/>
  <c r="T2755" i="5"/>
  <c r="U2755" i="5"/>
  <c r="V2755" i="5"/>
  <c r="A2756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Y2756" i="5" s="1"/>
  <c r="O2756" i="5"/>
  <c r="P2756" i="5"/>
  <c r="Q2756" i="5"/>
  <c r="R2756" i="5"/>
  <c r="S2756" i="5"/>
  <c r="T2756" i="5"/>
  <c r="U2756" i="5"/>
  <c r="V2756" i="5"/>
  <c r="A2757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Y2757" i="5" s="1"/>
  <c r="Z2757" i="5" s="1"/>
  <c r="O2757" i="5"/>
  <c r="P2757" i="5"/>
  <c r="Q2757" i="5"/>
  <c r="R2757" i="5"/>
  <c r="S2757" i="5"/>
  <c r="T2757" i="5"/>
  <c r="U2757" i="5"/>
  <c r="V2757" i="5"/>
  <c r="A2758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Y2758" i="5" s="1"/>
  <c r="O2758" i="5"/>
  <c r="P2758" i="5"/>
  <c r="Q2758" i="5"/>
  <c r="R2758" i="5"/>
  <c r="S2758" i="5"/>
  <c r="T2758" i="5"/>
  <c r="U2758" i="5"/>
  <c r="V2758" i="5"/>
  <c r="A2759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Y2759" i="5" s="1"/>
  <c r="O2759" i="5"/>
  <c r="P2759" i="5"/>
  <c r="Q2759" i="5"/>
  <c r="R2759" i="5"/>
  <c r="S2759" i="5"/>
  <c r="T2759" i="5"/>
  <c r="U2759" i="5"/>
  <c r="V2759" i="5"/>
  <c r="A2760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Y2760" i="5" s="1"/>
  <c r="Z2760" i="5" s="1"/>
  <c r="O2760" i="5"/>
  <c r="P2760" i="5"/>
  <c r="Q2760" i="5"/>
  <c r="R2760" i="5"/>
  <c r="S2760" i="5"/>
  <c r="T2760" i="5"/>
  <c r="U2760" i="5"/>
  <c r="V2760" i="5"/>
  <c r="A2761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Y2761" i="5" s="1"/>
  <c r="O2761" i="5"/>
  <c r="P2761" i="5"/>
  <c r="Q2761" i="5"/>
  <c r="R2761" i="5"/>
  <c r="S2761" i="5"/>
  <c r="T2761" i="5"/>
  <c r="U2761" i="5"/>
  <c r="V2761" i="5"/>
  <c r="A2762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Y2762" i="5" s="1"/>
  <c r="O2762" i="5"/>
  <c r="P2762" i="5"/>
  <c r="Q2762" i="5"/>
  <c r="R2762" i="5"/>
  <c r="S2762" i="5"/>
  <c r="T2762" i="5"/>
  <c r="U2762" i="5"/>
  <c r="V2762" i="5"/>
  <c r="A2763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Y2763" i="5" s="1"/>
  <c r="Z2763" i="5" s="1"/>
  <c r="O2763" i="5"/>
  <c r="P2763" i="5"/>
  <c r="Q2763" i="5"/>
  <c r="R2763" i="5"/>
  <c r="S2763" i="5"/>
  <c r="T2763" i="5"/>
  <c r="U2763" i="5"/>
  <c r="V2763" i="5"/>
  <c r="A2764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Y2764" i="5" s="1"/>
  <c r="O2764" i="5"/>
  <c r="P2764" i="5"/>
  <c r="Q2764" i="5"/>
  <c r="R2764" i="5"/>
  <c r="S2764" i="5"/>
  <c r="T2764" i="5"/>
  <c r="U2764" i="5"/>
  <c r="V2764" i="5"/>
  <c r="A2765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Y2765" i="5" s="1"/>
  <c r="O2765" i="5"/>
  <c r="P2765" i="5"/>
  <c r="Q2765" i="5"/>
  <c r="R2765" i="5"/>
  <c r="S2765" i="5"/>
  <c r="T2765" i="5"/>
  <c r="U2765" i="5"/>
  <c r="V2765" i="5"/>
  <c r="A2766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Y2766" i="5" s="1"/>
  <c r="Z2766" i="5" s="1"/>
  <c r="O2766" i="5"/>
  <c r="P2766" i="5"/>
  <c r="Q2766" i="5"/>
  <c r="R2766" i="5"/>
  <c r="S2766" i="5"/>
  <c r="T2766" i="5"/>
  <c r="U2766" i="5"/>
  <c r="V2766" i="5"/>
  <c r="A2767" i="5"/>
  <c r="B2767" i="5"/>
  <c r="C2767" i="5"/>
  <c r="D2767" i="5"/>
  <c r="E2767" i="5"/>
  <c r="F2767" i="5"/>
  <c r="G2767" i="5"/>
  <c r="H2767" i="5"/>
  <c r="I2767" i="5"/>
  <c r="J2767" i="5"/>
  <c r="K2767" i="5"/>
  <c r="W2767" i="5" s="1"/>
  <c r="L2767" i="5"/>
  <c r="M2767" i="5"/>
  <c r="N2767" i="5"/>
  <c r="Y2767" i="5" s="1"/>
  <c r="O2767" i="5"/>
  <c r="P2767" i="5"/>
  <c r="Q2767" i="5"/>
  <c r="R2767" i="5"/>
  <c r="S2767" i="5"/>
  <c r="T2767" i="5"/>
  <c r="U2767" i="5"/>
  <c r="V2767" i="5"/>
  <c r="A2768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Y2768" i="5" s="1"/>
  <c r="O2768" i="5"/>
  <c r="P2768" i="5"/>
  <c r="Q2768" i="5"/>
  <c r="R2768" i="5"/>
  <c r="S2768" i="5"/>
  <c r="T2768" i="5"/>
  <c r="U2768" i="5"/>
  <c r="V2768" i="5"/>
  <c r="A2769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Y2769" i="5" s="1"/>
  <c r="Z2769" i="5" s="1"/>
  <c r="O2769" i="5"/>
  <c r="P2769" i="5"/>
  <c r="Q2769" i="5"/>
  <c r="R2769" i="5"/>
  <c r="S2769" i="5"/>
  <c r="T2769" i="5"/>
  <c r="U2769" i="5"/>
  <c r="V2769" i="5"/>
  <c r="A2770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Y2770" i="5" s="1"/>
  <c r="O2770" i="5"/>
  <c r="P2770" i="5"/>
  <c r="Q2770" i="5"/>
  <c r="R2770" i="5"/>
  <c r="S2770" i="5"/>
  <c r="T2770" i="5"/>
  <c r="U2770" i="5"/>
  <c r="V2770" i="5"/>
  <c r="A2771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Y2771" i="5" s="1"/>
  <c r="O2771" i="5"/>
  <c r="P2771" i="5"/>
  <c r="Q2771" i="5"/>
  <c r="R2771" i="5"/>
  <c r="S2771" i="5"/>
  <c r="T2771" i="5"/>
  <c r="U2771" i="5"/>
  <c r="V2771" i="5"/>
  <c r="A2772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Y2772" i="5" s="1"/>
  <c r="Z2772" i="5" s="1"/>
  <c r="O2772" i="5"/>
  <c r="P2772" i="5"/>
  <c r="Q2772" i="5"/>
  <c r="R2772" i="5"/>
  <c r="S2772" i="5"/>
  <c r="T2772" i="5"/>
  <c r="U2772" i="5"/>
  <c r="V2772" i="5"/>
  <c r="A2773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Y2773" i="5" s="1"/>
  <c r="O2773" i="5"/>
  <c r="P2773" i="5"/>
  <c r="Q2773" i="5"/>
  <c r="R2773" i="5"/>
  <c r="S2773" i="5"/>
  <c r="T2773" i="5"/>
  <c r="U2773" i="5"/>
  <c r="V2773" i="5"/>
  <c r="A2774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Y2774" i="5" s="1"/>
  <c r="O2774" i="5"/>
  <c r="P2774" i="5"/>
  <c r="Q2774" i="5"/>
  <c r="R2774" i="5"/>
  <c r="S2774" i="5"/>
  <c r="T2774" i="5"/>
  <c r="U2774" i="5"/>
  <c r="V2774" i="5"/>
  <c r="A2775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Y2775" i="5" s="1"/>
  <c r="Z2775" i="5" s="1"/>
  <c r="O2775" i="5"/>
  <c r="P2775" i="5"/>
  <c r="Q2775" i="5"/>
  <c r="R2775" i="5"/>
  <c r="S2775" i="5"/>
  <c r="T2775" i="5"/>
  <c r="U2775" i="5"/>
  <c r="V2775" i="5"/>
  <c r="A2776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Y2776" i="5" s="1"/>
  <c r="O2776" i="5"/>
  <c r="P2776" i="5"/>
  <c r="Q2776" i="5"/>
  <c r="R2776" i="5"/>
  <c r="S2776" i="5"/>
  <c r="T2776" i="5"/>
  <c r="U2776" i="5"/>
  <c r="V2776" i="5"/>
  <c r="A2777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Y2777" i="5" s="1"/>
  <c r="O2777" i="5"/>
  <c r="P2777" i="5"/>
  <c r="Q2777" i="5"/>
  <c r="R2777" i="5"/>
  <c r="S2777" i="5"/>
  <c r="T2777" i="5"/>
  <c r="U2777" i="5"/>
  <c r="V2777" i="5"/>
  <c r="A2778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Y2778" i="5" s="1"/>
  <c r="Z2778" i="5" s="1"/>
  <c r="O2778" i="5"/>
  <c r="P2778" i="5"/>
  <c r="Q2778" i="5"/>
  <c r="R2778" i="5"/>
  <c r="S2778" i="5"/>
  <c r="T2778" i="5"/>
  <c r="U2778" i="5"/>
  <c r="V2778" i="5"/>
  <c r="A2779" i="5"/>
  <c r="B2779" i="5"/>
  <c r="C2779" i="5"/>
  <c r="D2779" i="5"/>
  <c r="E2779" i="5"/>
  <c r="F2779" i="5"/>
  <c r="G2779" i="5"/>
  <c r="H2779" i="5"/>
  <c r="I2779" i="5"/>
  <c r="J2779" i="5"/>
  <c r="K2779" i="5"/>
  <c r="W2779" i="5" s="1"/>
  <c r="L2779" i="5"/>
  <c r="M2779" i="5"/>
  <c r="N2779" i="5"/>
  <c r="Y2779" i="5" s="1"/>
  <c r="O2779" i="5"/>
  <c r="P2779" i="5"/>
  <c r="Q2779" i="5"/>
  <c r="R2779" i="5"/>
  <c r="S2779" i="5"/>
  <c r="T2779" i="5"/>
  <c r="U2779" i="5"/>
  <c r="V2779" i="5"/>
  <c r="A2780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Y2780" i="5" s="1"/>
  <c r="O2780" i="5"/>
  <c r="P2780" i="5"/>
  <c r="Q2780" i="5"/>
  <c r="R2780" i="5"/>
  <c r="S2780" i="5"/>
  <c r="T2780" i="5"/>
  <c r="U2780" i="5"/>
  <c r="V2780" i="5"/>
  <c r="A2781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Y2781" i="5" s="1"/>
  <c r="Z2781" i="5" s="1"/>
  <c r="O2781" i="5"/>
  <c r="P2781" i="5"/>
  <c r="Q2781" i="5"/>
  <c r="R2781" i="5"/>
  <c r="S2781" i="5"/>
  <c r="T2781" i="5"/>
  <c r="U2781" i="5"/>
  <c r="V2781" i="5"/>
  <c r="A2782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Y2782" i="5" s="1"/>
  <c r="O2782" i="5"/>
  <c r="P2782" i="5"/>
  <c r="Q2782" i="5"/>
  <c r="R2782" i="5"/>
  <c r="S2782" i="5"/>
  <c r="T2782" i="5"/>
  <c r="U2782" i="5"/>
  <c r="V2782" i="5"/>
  <c r="A2783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Y2783" i="5" s="1"/>
  <c r="O2783" i="5"/>
  <c r="P2783" i="5"/>
  <c r="Q2783" i="5"/>
  <c r="R2783" i="5"/>
  <c r="S2783" i="5"/>
  <c r="T2783" i="5"/>
  <c r="U2783" i="5"/>
  <c r="V2783" i="5"/>
  <c r="A2784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Y2784" i="5" s="1"/>
  <c r="Z2784" i="5" s="1"/>
  <c r="O2784" i="5"/>
  <c r="P2784" i="5"/>
  <c r="Q2784" i="5"/>
  <c r="R2784" i="5"/>
  <c r="S2784" i="5"/>
  <c r="T2784" i="5"/>
  <c r="U2784" i="5"/>
  <c r="V2784" i="5"/>
  <c r="A2785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Y2785" i="5" s="1"/>
  <c r="O2785" i="5"/>
  <c r="P2785" i="5"/>
  <c r="Q2785" i="5"/>
  <c r="R2785" i="5"/>
  <c r="S2785" i="5"/>
  <c r="T2785" i="5"/>
  <c r="U2785" i="5"/>
  <c r="V2785" i="5"/>
  <c r="A2786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Y2786" i="5" s="1"/>
  <c r="O2786" i="5"/>
  <c r="P2786" i="5"/>
  <c r="Q2786" i="5"/>
  <c r="R2786" i="5"/>
  <c r="S2786" i="5"/>
  <c r="T2786" i="5"/>
  <c r="U2786" i="5"/>
  <c r="V2786" i="5"/>
  <c r="A2787" i="5"/>
  <c r="B2787" i="5"/>
  <c r="C2787" i="5"/>
  <c r="D2787" i="5"/>
  <c r="E2787" i="5"/>
  <c r="F2787" i="5"/>
  <c r="G2787" i="5"/>
  <c r="H2787" i="5"/>
  <c r="I2787" i="5"/>
  <c r="J2787" i="5"/>
  <c r="K2787" i="5"/>
  <c r="L2787" i="5"/>
  <c r="M2787" i="5"/>
  <c r="N2787" i="5"/>
  <c r="Y2787" i="5" s="1"/>
  <c r="Z2787" i="5" s="1"/>
  <c r="O2787" i="5"/>
  <c r="P2787" i="5"/>
  <c r="Q2787" i="5"/>
  <c r="R2787" i="5"/>
  <c r="S2787" i="5"/>
  <c r="T2787" i="5"/>
  <c r="U2787" i="5"/>
  <c r="V2787" i="5"/>
  <c r="A2788" i="5"/>
  <c r="B2788" i="5"/>
  <c r="C2788" i="5"/>
  <c r="D2788" i="5"/>
  <c r="E2788" i="5"/>
  <c r="F2788" i="5"/>
  <c r="G2788" i="5"/>
  <c r="H2788" i="5"/>
  <c r="I2788" i="5"/>
  <c r="J2788" i="5"/>
  <c r="K2788" i="5"/>
  <c r="L2788" i="5"/>
  <c r="M2788" i="5"/>
  <c r="N2788" i="5"/>
  <c r="Y2788" i="5" s="1"/>
  <c r="O2788" i="5"/>
  <c r="P2788" i="5"/>
  <c r="Q2788" i="5"/>
  <c r="R2788" i="5"/>
  <c r="S2788" i="5"/>
  <c r="T2788" i="5"/>
  <c r="U2788" i="5"/>
  <c r="V2788" i="5"/>
  <c r="A2789" i="5"/>
  <c r="B2789" i="5"/>
  <c r="C2789" i="5"/>
  <c r="D2789" i="5"/>
  <c r="E2789" i="5"/>
  <c r="F2789" i="5"/>
  <c r="G2789" i="5"/>
  <c r="H2789" i="5"/>
  <c r="I2789" i="5"/>
  <c r="J2789" i="5"/>
  <c r="K2789" i="5"/>
  <c r="L2789" i="5"/>
  <c r="M2789" i="5"/>
  <c r="N2789" i="5"/>
  <c r="Y2789" i="5" s="1"/>
  <c r="O2789" i="5"/>
  <c r="P2789" i="5"/>
  <c r="Q2789" i="5"/>
  <c r="R2789" i="5"/>
  <c r="S2789" i="5"/>
  <c r="T2789" i="5"/>
  <c r="U2789" i="5"/>
  <c r="V2789" i="5"/>
  <c r="A2790" i="5"/>
  <c r="B2790" i="5"/>
  <c r="C2790" i="5"/>
  <c r="D2790" i="5"/>
  <c r="E2790" i="5"/>
  <c r="F2790" i="5"/>
  <c r="G2790" i="5"/>
  <c r="H2790" i="5"/>
  <c r="I2790" i="5"/>
  <c r="J2790" i="5"/>
  <c r="K2790" i="5"/>
  <c r="L2790" i="5"/>
  <c r="M2790" i="5"/>
  <c r="N2790" i="5"/>
  <c r="Y2790" i="5" s="1"/>
  <c r="Z2790" i="5" s="1"/>
  <c r="O2790" i="5"/>
  <c r="P2790" i="5"/>
  <c r="Q2790" i="5"/>
  <c r="R2790" i="5"/>
  <c r="S2790" i="5"/>
  <c r="T2790" i="5"/>
  <c r="U2790" i="5"/>
  <c r="V2790" i="5"/>
  <c r="A2791" i="5"/>
  <c r="B2791" i="5"/>
  <c r="C2791" i="5"/>
  <c r="D2791" i="5"/>
  <c r="E2791" i="5"/>
  <c r="F2791" i="5"/>
  <c r="G2791" i="5"/>
  <c r="H2791" i="5"/>
  <c r="I2791" i="5"/>
  <c r="J2791" i="5"/>
  <c r="K2791" i="5"/>
  <c r="W2791" i="5" s="1"/>
  <c r="L2791" i="5"/>
  <c r="M2791" i="5"/>
  <c r="N2791" i="5"/>
  <c r="Y2791" i="5" s="1"/>
  <c r="O2791" i="5"/>
  <c r="P2791" i="5"/>
  <c r="Q2791" i="5"/>
  <c r="R2791" i="5"/>
  <c r="S2791" i="5"/>
  <c r="T2791" i="5"/>
  <c r="U2791" i="5"/>
  <c r="V2791" i="5"/>
  <c r="A2792" i="5"/>
  <c r="B2792" i="5"/>
  <c r="C2792" i="5"/>
  <c r="D2792" i="5"/>
  <c r="E2792" i="5"/>
  <c r="F2792" i="5"/>
  <c r="G2792" i="5"/>
  <c r="H2792" i="5"/>
  <c r="I2792" i="5"/>
  <c r="J2792" i="5"/>
  <c r="K2792" i="5"/>
  <c r="L2792" i="5"/>
  <c r="M2792" i="5"/>
  <c r="N2792" i="5"/>
  <c r="Y2792" i="5" s="1"/>
  <c r="O2792" i="5"/>
  <c r="P2792" i="5"/>
  <c r="Q2792" i="5"/>
  <c r="R2792" i="5"/>
  <c r="S2792" i="5"/>
  <c r="T2792" i="5"/>
  <c r="U2792" i="5"/>
  <c r="V2792" i="5"/>
  <c r="A2793" i="5"/>
  <c r="B2793" i="5"/>
  <c r="C2793" i="5"/>
  <c r="D2793" i="5"/>
  <c r="E2793" i="5"/>
  <c r="F2793" i="5"/>
  <c r="G2793" i="5"/>
  <c r="H2793" i="5"/>
  <c r="I2793" i="5"/>
  <c r="J2793" i="5"/>
  <c r="K2793" i="5"/>
  <c r="L2793" i="5"/>
  <c r="M2793" i="5"/>
  <c r="N2793" i="5"/>
  <c r="Y2793" i="5" s="1"/>
  <c r="Z2793" i="5" s="1"/>
  <c r="O2793" i="5"/>
  <c r="P2793" i="5"/>
  <c r="Q2793" i="5"/>
  <c r="R2793" i="5"/>
  <c r="S2793" i="5"/>
  <c r="T2793" i="5"/>
  <c r="U2793" i="5"/>
  <c r="V2793" i="5"/>
  <c r="A2794" i="5"/>
  <c r="B2794" i="5"/>
  <c r="C2794" i="5"/>
  <c r="D2794" i="5"/>
  <c r="E2794" i="5"/>
  <c r="F2794" i="5"/>
  <c r="G2794" i="5"/>
  <c r="H2794" i="5"/>
  <c r="I2794" i="5"/>
  <c r="J2794" i="5"/>
  <c r="K2794" i="5"/>
  <c r="L2794" i="5"/>
  <c r="M2794" i="5"/>
  <c r="N2794" i="5"/>
  <c r="Y2794" i="5" s="1"/>
  <c r="O2794" i="5"/>
  <c r="P2794" i="5"/>
  <c r="Q2794" i="5"/>
  <c r="R2794" i="5"/>
  <c r="S2794" i="5"/>
  <c r="T2794" i="5"/>
  <c r="U2794" i="5"/>
  <c r="V2794" i="5"/>
  <c r="A2795" i="5"/>
  <c r="B2795" i="5"/>
  <c r="C2795" i="5"/>
  <c r="D2795" i="5"/>
  <c r="E2795" i="5"/>
  <c r="F2795" i="5"/>
  <c r="G2795" i="5"/>
  <c r="H2795" i="5"/>
  <c r="I2795" i="5"/>
  <c r="J2795" i="5"/>
  <c r="K2795" i="5"/>
  <c r="L2795" i="5"/>
  <c r="M2795" i="5"/>
  <c r="N2795" i="5"/>
  <c r="Y2795" i="5" s="1"/>
  <c r="O2795" i="5"/>
  <c r="P2795" i="5"/>
  <c r="Q2795" i="5"/>
  <c r="R2795" i="5"/>
  <c r="S2795" i="5"/>
  <c r="T2795" i="5"/>
  <c r="U2795" i="5"/>
  <c r="V2795" i="5"/>
  <c r="A2796" i="5"/>
  <c r="B2796" i="5"/>
  <c r="C2796" i="5"/>
  <c r="D2796" i="5"/>
  <c r="E2796" i="5"/>
  <c r="F2796" i="5"/>
  <c r="G2796" i="5"/>
  <c r="H2796" i="5"/>
  <c r="I2796" i="5"/>
  <c r="J2796" i="5"/>
  <c r="K2796" i="5"/>
  <c r="L2796" i="5"/>
  <c r="M2796" i="5"/>
  <c r="N2796" i="5"/>
  <c r="Y2796" i="5" s="1"/>
  <c r="Z2796" i="5" s="1"/>
  <c r="O2796" i="5"/>
  <c r="P2796" i="5"/>
  <c r="Q2796" i="5"/>
  <c r="R2796" i="5"/>
  <c r="S2796" i="5"/>
  <c r="T2796" i="5"/>
  <c r="U2796" i="5"/>
  <c r="V2796" i="5"/>
  <c r="A2797" i="5"/>
  <c r="B2797" i="5"/>
  <c r="C2797" i="5"/>
  <c r="D2797" i="5"/>
  <c r="E2797" i="5"/>
  <c r="F2797" i="5"/>
  <c r="G2797" i="5"/>
  <c r="H2797" i="5"/>
  <c r="I2797" i="5"/>
  <c r="J2797" i="5"/>
  <c r="K2797" i="5"/>
  <c r="L2797" i="5"/>
  <c r="M2797" i="5"/>
  <c r="N2797" i="5"/>
  <c r="Y2797" i="5" s="1"/>
  <c r="O2797" i="5"/>
  <c r="P2797" i="5"/>
  <c r="Q2797" i="5"/>
  <c r="R2797" i="5"/>
  <c r="S2797" i="5"/>
  <c r="T2797" i="5"/>
  <c r="U2797" i="5"/>
  <c r="V2797" i="5"/>
  <c r="A2798" i="5"/>
  <c r="B2798" i="5"/>
  <c r="C2798" i="5"/>
  <c r="D2798" i="5"/>
  <c r="E2798" i="5"/>
  <c r="F2798" i="5"/>
  <c r="G2798" i="5"/>
  <c r="H2798" i="5"/>
  <c r="I2798" i="5"/>
  <c r="J2798" i="5"/>
  <c r="K2798" i="5"/>
  <c r="L2798" i="5"/>
  <c r="M2798" i="5"/>
  <c r="N2798" i="5"/>
  <c r="Y2798" i="5" s="1"/>
  <c r="O2798" i="5"/>
  <c r="P2798" i="5"/>
  <c r="Q2798" i="5"/>
  <c r="R2798" i="5"/>
  <c r="S2798" i="5"/>
  <c r="T2798" i="5"/>
  <c r="U2798" i="5"/>
  <c r="V2798" i="5"/>
  <c r="A2799" i="5"/>
  <c r="B2799" i="5"/>
  <c r="C2799" i="5"/>
  <c r="D2799" i="5"/>
  <c r="E2799" i="5"/>
  <c r="F2799" i="5"/>
  <c r="G2799" i="5"/>
  <c r="H2799" i="5"/>
  <c r="I2799" i="5"/>
  <c r="J2799" i="5"/>
  <c r="K2799" i="5"/>
  <c r="L2799" i="5"/>
  <c r="M2799" i="5"/>
  <c r="N2799" i="5"/>
  <c r="Y2799" i="5" s="1"/>
  <c r="Z2799" i="5" s="1"/>
  <c r="O2799" i="5"/>
  <c r="P2799" i="5"/>
  <c r="Q2799" i="5"/>
  <c r="R2799" i="5"/>
  <c r="S2799" i="5"/>
  <c r="T2799" i="5"/>
  <c r="U2799" i="5"/>
  <c r="V2799" i="5"/>
  <c r="A2800" i="5"/>
  <c r="B2800" i="5"/>
  <c r="C2800" i="5"/>
  <c r="D2800" i="5"/>
  <c r="E2800" i="5"/>
  <c r="F2800" i="5"/>
  <c r="G2800" i="5"/>
  <c r="H2800" i="5"/>
  <c r="I2800" i="5"/>
  <c r="J2800" i="5"/>
  <c r="K2800" i="5"/>
  <c r="L2800" i="5"/>
  <c r="M2800" i="5"/>
  <c r="N2800" i="5"/>
  <c r="Y2800" i="5" s="1"/>
  <c r="O2800" i="5"/>
  <c r="P2800" i="5"/>
  <c r="Q2800" i="5"/>
  <c r="R2800" i="5"/>
  <c r="S2800" i="5"/>
  <c r="T2800" i="5"/>
  <c r="U2800" i="5"/>
  <c r="V2800" i="5"/>
  <c r="A2801" i="5"/>
  <c r="B2801" i="5"/>
  <c r="C2801" i="5"/>
  <c r="D2801" i="5"/>
  <c r="E2801" i="5"/>
  <c r="F2801" i="5"/>
  <c r="G2801" i="5"/>
  <c r="H2801" i="5"/>
  <c r="I2801" i="5"/>
  <c r="J2801" i="5"/>
  <c r="K2801" i="5"/>
  <c r="L2801" i="5"/>
  <c r="M2801" i="5"/>
  <c r="N2801" i="5"/>
  <c r="Y2801" i="5" s="1"/>
  <c r="O2801" i="5"/>
  <c r="P2801" i="5"/>
  <c r="Q2801" i="5"/>
  <c r="R2801" i="5"/>
  <c r="S2801" i="5"/>
  <c r="T2801" i="5"/>
  <c r="U2801" i="5"/>
  <c r="V2801" i="5"/>
  <c r="A2802" i="5"/>
  <c r="B2802" i="5"/>
  <c r="C2802" i="5"/>
  <c r="D2802" i="5"/>
  <c r="E2802" i="5"/>
  <c r="F2802" i="5"/>
  <c r="G2802" i="5"/>
  <c r="H2802" i="5"/>
  <c r="I2802" i="5"/>
  <c r="J2802" i="5"/>
  <c r="K2802" i="5"/>
  <c r="L2802" i="5"/>
  <c r="M2802" i="5"/>
  <c r="N2802" i="5"/>
  <c r="Y2802" i="5" s="1"/>
  <c r="Z2802" i="5" s="1"/>
  <c r="O2802" i="5"/>
  <c r="P2802" i="5"/>
  <c r="Q2802" i="5"/>
  <c r="R2802" i="5"/>
  <c r="S2802" i="5"/>
  <c r="T2802" i="5"/>
  <c r="U2802" i="5"/>
  <c r="V2802" i="5"/>
  <c r="A2803" i="5"/>
  <c r="B2803" i="5"/>
  <c r="C2803" i="5"/>
  <c r="D2803" i="5"/>
  <c r="E2803" i="5"/>
  <c r="F2803" i="5"/>
  <c r="G2803" i="5"/>
  <c r="H2803" i="5"/>
  <c r="I2803" i="5"/>
  <c r="J2803" i="5"/>
  <c r="K2803" i="5"/>
  <c r="W2803" i="5" s="1"/>
  <c r="L2803" i="5"/>
  <c r="M2803" i="5"/>
  <c r="N2803" i="5"/>
  <c r="Y2803" i="5" s="1"/>
  <c r="O2803" i="5"/>
  <c r="P2803" i="5"/>
  <c r="Q2803" i="5"/>
  <c r="R2803" i="5"/>
  <c r="S2803" i="5"/>
  <c r="T2803" i="5"/>
  <c r="U2803" i="5"/>
  <c r="V2803" i="5"/>
  <c r="A2804" i="5"/>
  <c r="B2804" i="5"/>
  <c r="C2804" i="5"/>
  <c r="D2804" i="5"/>
  <c r="E2804" i="5"/>
  <c r="F2804" i="5"/>
  <c r="G2804" i="5"/>
  <c r="H2804" i="5"/>
  <c r="I2804" i="5"/>
  <c r="J2804" i="5"/>
  <c r="K2804" i="5"/>
  <c r="L2804" i="5"/>
  <c r="M2804" i="5"/>
  <c r="N2804" i="5"/>
  <c r="Y2804" i="5" s="1"/>
  <c r="O2804" i="5"/>
  <c r="P2804" i="5"/>
  <c r="Q2804" i="5"/>
  <c r="R2804" i="5"/>
  <c r="S2804" i="5"/>
  <c r="T2804" i="5"/>
  <c r="U2804" i="5"/>
  <c r="V2804" i="5"/>
  <c r="A2805" i="5"/>
  <c r="B2805" i="5"/>
  <c r="C2805" i="5"/>
  <c r="D2805" i="5"/>
  <c r="E2805" i="5"/>
  <c r="F2805" i="5"/>
  <c r="G2805" i="5"/>
  <c r="H2805" i="5"/>
  <c r="I2805" i="5"/>
  <c r="J2805" i="5"/>
  <c r="K2805" i="5"/>
  <c r="L2805" i="5"/>
  <c r="M2805" i="5"/>
  <c r="N2805" i="5"/>
  <c r="Y2805" i="5" s="1"/>
  <c r="Z2805" i="5" s="1"/>
  <c r="O2805" i="5"/>
  <c r="P2805" i="5"/>
  <c r="Q2805" i="5"/>
  <c r="R2805" i="5"/>
  <c r="S2805" i="5"/>
  <c r="T2805" i="5"/>
  <c r="U2805" i="5"/>
  <c r="V2805" i="5"/>
  <c r="A2806" i="5"/>
  <c r="B2806" i="5"/>
  <c r="C2806" i="5"/>
  <c r="D2806" i="5"/>
  <c r="E2806" i="5"/>
  <c r="F2806" i="5"/>
  <c r="G2806" i="5"/>
  <c r="H2806" i="5"/>
  <c r="I2806" i="5"/>
  <c r="J2806" i="5"/>
  <c r="K2806" i="5"/>
  <c r="L2806" i="5"/>
  <c r="M2806" i="5"/>
  <c r="N2806" i="5"/>
  <c r="Y2806" i="5" s="1"/>
  <c r="O2806" i="5"/>
  <c r="P2806" i="5"/>
  <c r="Q2806" i="5"/>
  <c r="R2806" i="5"/>
  <c r="S2806" i="5"/>
  <c r="T2806" i="5"/>
  <c r="U2806" i="5"/>
  <c r="V2806" i="5"/>
  <c r="A2807" i="5"/>
  <c r="B2807" i="5"/>
  <c r="C2807" i="5"/>
  <c r="D2807" i="5"/>
  <c r="E2807" i="5"/>
  <c r="F2807" i="5"/>
  <c r="G2807" i="5"/>
  <c r="H2807" i="5"/>
  <c r="I2807" i="5"/>
  <c r="J2807" i="5"/>
  <c r="K2807" i="5"/>
  <c r="L2807" i="5"/>
  <c r="M2807" i="5"/>
  <c r="N2807" i="5"/>
  <c r="Y2807" i="5" s="1"/>
  <c r="O2807" i="5"/>
  <c r="P2807" i="5"/>
  <c r="Q2807" i="5"/>
  <c r="R2807" i="5"/>
  <c r="S2807" i="5"/>
  <c r="T2807" i="5"/>
  <c r="U2807" i="5"/>
  <c r="V2807" i="5"/>
  <c r="A2808" i="5"/>
  <c r="B2808" i="5"/>
  <c r="C2808" i="5"/>
  <c r="D2808" i="5"/>
  <c r="E2808" i="5"/>
  <c r="F2808" i="5"/>
  <c r="G2808" i="5"/>
  <c r="H2808" i="5"/>
  <c r="I2808" i="5"/>
  <c r="J2808" i="5"/>
  <c r="K2808" i="5"/>
  <c r="L2808" i="5"/>
  <c r="M2808" i="5"/>
  <c r="N2808" i="5"/>
  <c r="Y2808" i="5" s="1"/>
  <c r="Z2808" i="5" s="1"/>
  <c r="O2808" i="5"/>
  <c r="P2808" i="5"/>
  <c r="Q2808" i="5"/>
  <c r="R2808" i="5"/>
  <c r="S2808" i="5"/>
  <c r="T2808" i="5"/>
  <c r="U2808" i="5"/>
  <c r="V2808" i="5"/>
  <c r="A2809" i="5"/>
  <c r="B2809" i="5"/>
  <c r="C2809" i="5"/>
  <c r="D2809" i="5"/>
  <c r="E2809" i="5"/>
  <c r="F2809" i="5"/>
  <c r="G2809" i="5"/>
  <c r="H2809" i="5"/>
  <c r="I2809" i="5"/>
  <c r="J2809" i="5"/>
  <c r="K2809" i="5"/>
  <c r="L2809" i="5"/>
  <c r="M2809" i="5"/>
  <c r="N2809" i="5"/>
  <c r="Y2809" i="5" s="1"/>
  <c r="O2809" i="5"/>
  <c r="P2809" i="5"/>
  <c r="Q2809" i="5"/>
  <c r="R2809" i="5"/>
  <c r="S2809" i="5"/>
  <c r="T2809" i="5"/>
  <c r="U2809" i="5"/>
  <c r="V2809" i="5"/>
  <c r="A2810" i="5"/>
  <c r="B2810" i="5"/>
  <c r="C2810" i="5"/>
  <c r="D2810" i="5"/>
  <c r="E2810" i="5"/>
  <c r="F2810" i="5"/>
  <c r="G2810" i="5"/>
  <c r="H2810" i="5"/>
  <c r="I2810" i="5"/>
  <c r="J2810" i="5"/>
  <c r="K2810" i="5"/>
  <c r="L2810" i="5"/>
  <c r="M2810" i="5"/>
  <c r="N2810" i="5"/>
  <c r="Y2810" i="5" s="1"/>
  <c r="O2810" i="5"/>
  <c r="P2810" i="5"/>
  <c r="Q2810" i="5"/>
  <c r="R2810" i="5"/>
  <c r="S2810" i="5"/>
  <c r="T2810" i="5"/>
  <c r="U2810" i="5"/>
  <c r="V2810" i="5"/>
  <c r="A2811" i="5"/>
  <c r="B2811" i="5"/>
  <c r="C2811" i="5"/>
  <c r="D2811" i="5"/>
  <c r="E2811" i="5"/>
  <c r="F2811" i="5"/>
  <c r="G2811" i="5"/>
  <c r="H2811" i="5"/>
  <c r="I2811" i="5"/>
  <c r="J2811" i="5"/>
  <c r="K2811" i="5"/>
  <c r="L2811" i="5"/>
  <c r="M2811" i="5"/>
  <c r="N2811" i="5"/>
  <c r="Y2811" i="5" s="1"/>
  <c r="Z2811" i="5" s="1"/>
  <c r="O2811" i="5"/>
  <c r="P2811" i="5"/>
  <c r="Q2811" i="5"/>
  <c r="R2811" i="5"/>
  <c r="S2811" i="5"/>
  <c r="T2811" i="5"/>
  <c r="U2811" i="5"/>
  <c r="V2811" i="5"/>
  <c r="A2812" i="5"/>
  <c r="B2812" i="5"/>
  <c r="C2812" i="5"/>
  <c r="D2812" i="5"/>
  <c r="E2812" i="5"/>
  <c r="F2812" i="5"/>
  <c r="G2812" i="5"/>
  <c r="H2812" i="5"/>
  <c r="I2812" i="5"/>
  <c r="J2812" i="5"/>
  <c r="K2812" i="5"/>
  <c r="L2812" i="5"/>
  <c r="M2812" i="5"/>
  <c r="N2812" i="5"/>
  <c r="Y2812" i="5" s="1"/>
  <c r="O2812" i="5"/>
  <c r="P2812" i="5"/>
  <c r="Q2812" i="5"/>
  <c r="R2812" i="5"/>
  <c r="S2812" i="5"/>
  <c r="T2812" i="5"/>
  <c r="U2812" i="5"/>
  <c r="V2812" i="5"/>
  <c r="A2813" i="5"/>
  <c r="B2813" i="5"/>
  <c r="C2813" i="5"/>
  <c r="D2813" i="5"/>
  <c r="E2813" i="5"/>
  <c r="F2813" i="5"/>
  <c r="G2813" i="5"/>
  <c r="H2813" i="5"/>
  <c r="I2813" i="5"/>
  <c r="J2813" i="5"/>
  <c r="K2813" i="5"/>
  <c r="L2813" i="5"/>
  <c r="M2813" i="5"/>
  <c r="N2813" i="5"/>
  <c r="Y2813" i="5" s="1"/>
  <c r="O2813" i="5"/>
  <c r="P2813" i="5"/>
  <c r="Q2813" i="5"/>
  <c r="R2813" i="5"/>
  <c r="S2813" i="5"/>
  <c r="T2813" i="5"/>
  <c r="U2813" i="5"/>
  <c r="V2813" i="5"/>
  <c r="A2814" i="5"/>
  <c r="B2814" i="5"/>
  <c r="C2814" i="5"/>
  <c r="D2814" i="5"/>
  <c r="E2814" i="5"/>
  <c r="F2814" i="5"/>
  <c r="G2814" i="5"/>
  <c r="H2814" i="5"/>
  <c r="I2814" i="5"/>
  <c r="J2814" i="5"/>
  <c r="K2814" i="5"/>
  <c r="L2814" i="5"/>
  <c r="M2814" i="5"/>
  <c r="N2814" i="5"/>
  <c r="Y2814" i="5" s="1"/>
  <c r="Z2814" i="5" s="1"/>
  <c r="O2814" i="5"/>
  <c r="P2814" i="5"/>
  <c r="Q2814" i="5"/>
  <c r="R2814" i="5"/>
  <c r="S2814" i="5"/>
  <c r="T2814" i="5"/>
  <c r="U2814" i="5"/>
  <c r="V2814" i="5"/>
  <c r="A2815" i="5"/>
  <c r="B2815" i="5"/>
  <c r="C2815" i="5"/>
  <c r="D2815" i="5"/>
  <c r="E2815" i="5"/>
  <c r="F2815" i="5"/>
  <c r="G2815" i="5"/>
  <c r="H2815" i="5"/>
  <c r="I2815" i="5"/>
  <c r="J2815" i="5"/>
  <c r="K2815" i="5"/>
  <c r="W2815" i="5" s="1"/>
  <c r="L2815" i="5"/>
  <c r="M2815" i="5"/>
  <c r="N2815" i="5"/>
  <c r="Y2815" i="5" s="1"/>
  <c r="O2815" i="5"/>
  <c r="P2815" i="5"/>
  <c r="Q2815" i="5"/>
  <c r="R2815" i="5"/>
  <c r="S2815" i="5"/>
  <c r="T2815" i="5"/>
  <c r="U2815" i="5"/>
  <c r="V2815" i="5"/>
  <c r="A2816" i="5"/>
  <c r="B2816" i="5"/>
  <c r="C2816" i="5"/>
  <c r="D2816" i="5"/>
  <c r="E2816" i="5"/>
  <c r="F2816" i="5"/>
  <c r="G2816" i="5"/>
  <c r="H2816" i="5"/>
  <c r="I2816" i="5"/>
  <c r="J2816" i="5"/>
  <c r="K2816" i="5"/>
  <c r="L2816" i="5"/>
  <c r="M2816" i="5"/>
  <c r="N2816" i="5"/>
  <c r="Y2816" i="5" s="1"/>
  <c r="O2816" i="5"/>
  <c r="P2816" i="5"/>
  <c r="Q2816" i="5"/>
  <c r="R2816" i="5"/>
  <c r="S2816" i="5"/>
  <c r="T2816" i="5"/>
  <c r="U2816" i="5"/>
  <c r="V2816" i="5"/>
  <c r="A2817" i="5"/>
  <c r="B2817" i="5"/>
  <c r="C2817" i="5"/>
  <c r="D2817" i="5"/>
  <c r="E2817" i="5"/>
  <c r="F2817" i="5"/>
  <c r="G2817" i="5"/>
  <c r="H2817" i="5"/>
  <c r="I2817" i="5"/>
  <c r="J2817" i="5"/>
  <c r="K2817" i="5"/>
  <c r="L2817" i="5"/>
  <c r="M2817" i="5"/>
  <c r="N2817" i="5"/>
  <c r="Y2817" i="5" s="1"/>
  <c r="Z2817" i="5" s="1"/>
  <c r="O2817" i="5"/>
  <c r="P2817" i="5"/>
  <c r="Q2817" i="5"/>
  <c r="R2817" i="5"/>
  <c r="S2817" i="5"/>
  <c r="T2817" i="5"/>
  <c r="U2817" i="5"/>
  <c r="V2817" i="5"/>
  <c r="A2818" i="5"/>
  <c r="B2818" i="5"/>
  <c r="C2818" i="5"/>
  <c r="D2818" i="5"/>
  <c r="E2818" i="5"/>
  <c r="F2818" i="5"/>
  <c r="G2818" i="5"/>
  <c r="H2818" i="5"/>
  <c r="I2818" i="5"/>
  <c r="J2818" i="5"/>
  <c r="K2818" i="5"/>
  <c r="L2818" i="5"/>
  <c r="M2818" i="5"/>
  <c r="N2818" i="5"/>
  <c r="Y2818" i="5" s="1"/>
  <c r="O2818" i="5"/>
  <c r="P2818" i="5"/>
  <c r="Q2818" i="5"/>
  <c r="R2818" i="5"/>
  <c r="S2818" i="5"/>
  <c r="T2818" i="5"/>
  <c r="U2818" i="5"/>
  <c r="V2818" i="5"/>
  <c r="A2819" i="5"/>
  <c r="B2819" i="5"/>
  <c r="C2819" i="5"/>
  <c r="D2819" i="5"/>
  <c r="E2819" i="5"/>
  <c r="F2819" i="5"/>
  <c r="G2819" i="5"/>
  <c r="H2819" i="5"/>
  <c r="I2819" i="5"/>
  <c r="J2819" i="5"/>
  <c r="K2819" i="5"/>
  <c r="L2819" i="5"/>
  <c r="M2819" i="5"/>
  <c r="N2819" i="5"/>
  <c r="Y2819" i="5" s="1"/>
  <c r="O2819" i="5"/>
  <c r="P2819" i="5"/>
  <c r="Q2819" i="5"/>
  <c r="R2819" i="5"/>
  <c r="S2819" i="5"/>
  <c r="T2819" i="5"/>
  <c r="U2819" i="5"/>
  <c r="V2819" i="5"/>
  <c r="A2820" i="5"/>
  <c r="B2820" i="5"/>
  <c r="C2820" i="5"/>
  <c r="D2820" i="5"/>
  <c r="E2820" i="5"/>
  <c r="F2820" i="5"/>
  <c r="G2820" i="5"/>
  <c r="H2820" i="5"/>
  <c r="I2820" i="5"/>
  <c r="J2820" i="5"/>
  <c r="K2820" i="5"/>
  <c r="L2820" i="5"/>
  <c r="M2820" i="5"/>
  <c r="N2820" i="5"/>
  <c r="Y2820" i="5" s="1"/>
  <c r="Z2820" i="5" s="1"/>
  <c r="O2820" i="5"/>
  <c r="P2820" i="5"/>
  <c r="Q2820" i="5"/>
  <c r="R2820" i="5"/>
  <c r="S2820" i="5"/>
  <c r="T2820" i="5"/>
  <c r="U2820" i="5"/>
  <c r="V2820" i="5"/>
  <c r="A2821" i="5"/>
  <c r="B2821" i="5"/>
  <c r="C2821" i="5"/>
  <c r="D2821" i="5"/>
  <c r="E2821" i="5"/>
  <c r="F2821" i="5"/>
  <c r="G2821" i="5"/>
  <c r="H2821" i="5"/>
  <c r="I2821" i="5"/>
  <c r="J2821" i="5"/>
  <c r="K2821" i="5"/>
  <c r="L2821" i="5"/>
  <c r="M2821" i="5"/>
  <c r="N2821" i="5"/>
  <c r="Y2821" i="5" s="1"/>
  <c r="O2821" i="5"/>
  <c r="P2821" i="5"/>
  <c r="Q2821" i="5"/>
  <c r="R2821" i="5"/>
  <c r="S2821" i="5"/>
  <c r="T2821" i="5"/>
  <c r="U2821" i="5"/>
  <c r="V2821" i="5"/>
  <c r="A2822" i="5"/>
  <c r="B2822" i="5"/>
  <c r="C2822" i="5"/>
  <c r="D2822" i="5"/>
  <c r="E2822" i="5"/>
  <c r="F2822" i="5"/>
  <c r="G2822" i="5"/>
  <c r="H2822" i="5"/>
  <c r="I2822" i="5"/>
  <c r="J2822" i="5"/>
  <c r="K2822" i="5"/>
  <c r="L2822" i="5"/>
  <c r="M2822" i="5"/>
  <c r="N2822" i="5"/>
  <c r="Y2822" i="5" s="1"/>
  <c r="O2822" i="5"/>
  <c r="P2822" i="5"/>
  <c r="Q2822" i="5"/>
  <c r="R2822" i="5"/>
  <c r="S2822" i="5"/>
  <c r="T2822" i="5"/>
  <c r="U2822" i="5"/>
  <c r="V2822" i="5"/>
  <c r="A2823" i="5"/>
  <c r="B2823" i="5"/>
  <c r="C2823" i="5"/>
  <c r="D2823" i="5"/>
  <c r="E2823" i="5"/>
  <c r="F2823" i="5"/>
  <c r="G2823" i="5"/>
  <c r="H2823" i="5"/>
  <c r="I2823" i="5"/>
  <c r="J2823" i="5"/>
  <c r="K2823" i="5"/>
  <c r="L2823" i="5"/>
  <c r="M2823" i="5"/>
  <c r="N2823" i="5"/>
  <c r="Y2823" i="5" s="1"/>
  <c r="Z2823" i="5" s="1"/>
  <c r="O2823" i="5"/>
  <c r="P2823" i="5"/>
  <c r="Q2823" i="5"/>
  <c r="R2823" i="5"/>
  <c r="S2823" i="5"/>
  <c r="T2823" i="5"/>
  <c r="U2823" i="5"/>
  <c r="V2823" i="5"/>
  <c r="A2824" i="5"/>
  <c r="B2824" i="5"/>
  <c r="C2824" i="5"/>
  <c r="D2824" i="5"/>
  <c r="E2824" i="5"/>
  <c r="F2824" i="5"/>
  <c r="G2824" i="5"/>
  <c r="H2824" i="5"/>
  <c r="I2824" i="5"/>
  <c r="J2824" i="5"/>
  <c r="K2824" i="5"/>
  <c r="L2824" i="5"/>
  <c r="M2824" i="5"/>
  <c r="N2824" i="5"/>
  <c r="Y2824" i="5" s="1"/>
  <c r="O2824" i="5"/>
  <c r="P2824" i="5"/>
  <c r="Q2824" i="5"/>
  <c r="R2824" i="5"/>
  <c r="S2824" i="5"/>
  <c r="T2824" i="5"/>
  <c r="U2824" i="5"/>
  <c r="V2824" i="5"/>
  <c r="A2825" i="5"/>
  <c r="B2825" i="5"/>
  <c r="C2825" i="5"/>
  <c r="D2825" i="5"/>
  <c r="E2825" i="5"/>
  <c r="F2825" i="5"/>
  <c r="G2825" i="5"/>
  <c r="H2825" i="5"/>
  <c r="I2825" i="5"/>
  <c r="J2825" i="5"/>
  <c r="K2825" i="5"/>
  <c r="L2825" i="5"/>
  <c r="M2825" i="5"/>
  <c r="N2825" i="5"/>
  <c r="Y2825" i="5" s="1"/>
  <c r="O2825" i="5"/>
  <c r="P2825" i="5"/>
  <c r="Q2825" i="5"/>
  <c r="R2825" i="5"/>
  <c r="S2825" i="5"/>
  <c r="T2825" i="5"/>
  <c r="U2825" i="5"/>
  <c r="V2825" i="5"/>
  <c r="A2826" i="5"/>
  <c r="B2826" i="5"/>
  <c r="C2826" i="5"/>
  <c r="D2826" i="5"/>
  <c r="E2826" i="5"/>
  <c r="F2826" i="5"/>
  <c r="G2826" i="5"/>
  <c r="H2826" i="5"/>
  <c r="I2826" i="5"/>
  <c r="J2826" i="5"/>
  <c r="K2826" i="5"/>
  <c r="L2826" i="5"/>
  <c r="M2826" i="5"/>
  <c r="N2826" i="5"/>
  <c r="Y2826" i="5" s="1"/>
  <c r="Z2826" i="5" s="1"/>
  <c r="O2826" i="5"/>
  <c r="P2826" i="5"/>
  <c r="Q2826" i="5"/>
  <c r="R2826" i="5"/>
  <c r="S2826" i="5"/>
  <c r="T2826" i="5"/>
  <c r="U2826" i="5"/>
  <c r="V2826" i="5"/>
  <c r="A2827" i="5"/>
  <c r="B2827" i="5"/>
  <c r="C2827" i="5"/>
  <c r="D2827" i="5"/>
  <c r="E2827" i="5"/>
  <c r="F2827" i="5"/>
  <c r="G2827" i="5"/>
  <c r="H2827" i="5"/>
  <c r="I2827" i="5"/>
  <c r="J2827" i="5"/>
  <c r="K2827" i="5"/>
  <c r="W2827" i="5" s="1"/>
  <c r="L2827" i="5"/>
  <c r="M2827" i="5"/>
  <c r="N2827" i="5"/>
  <c r="Y2827" i="5" s="1"/>
  <c r="O2827" i="5"/>
  <c r="P2827" i="5"/>
  <c r="Q2827" i="5"/>
  <c r="R2827" i="5"/>
  <c r="S2827" i="5"/>
  <c r="T2827" i="5"/>
  <c r="U2827" i="5"/>
  <c r="V2827" i="5"/>
  <c r="A2828" i="5"/>
  <c r="B2828" i="5"/>
  <c r="C2828" i="5"/>
  <c r="D2828" i="5"/>
  <c r="E2828" i="5"/>
  <c r="F2828" i="5"/>
  <c r="G2828" i="5"/>
  <c r="H2828" i="5"/>
  <c r="I2828" i="5"/>
  <c r="J2828" i="5"/>
  <c r="K2828" i="5"/>
  <c r="L2828" i="5"/>
  <c r="M2828" i="5"/>
  <c r="N2828" i="5"/>
  <c r="Y2828" i="5" s="1"/>
  <c r="O2828" i="5"/>
  <c r="P2828" i="5"/>
  <c r="Q2828" i="5"/>
  <c r="R2828" i="5"/>
  <c r="S2828" i="5"/>
  <c r="T2828" i="5"/>
  <c r="U2828" i="5"/>
  <c r="V2828" i="5"/>
  <c r="A2829" i="5"/>
  <c r="B2829" i="5"/>
  <c r="C2829" i="5"/>
  <c r="D2829" i="5"/>
  <c r="E2829" i="5"/>
  <c r="F2829" i="5"/>
  <c r="G2829" i="5"/>
  <c r="H2829" i="5"/>
  <c r="I2829" i="5"/>
  <c r="J2829" i="5"/>
  <c r="K2829" i="5"/>
  <c r="L2829" i="5"/>
  <c r="M2829" i="5"/>
  <c r="N2829" i="5"/>
  <c r="Y2829" i="5" s="1"/>
  <c r="Z2829" i="5" s="1"/>
  <c r="O2829" i="5"/>
  <c r="P2829" i="5"/>
  <c r="Q2829" i="5"/>
  <c r="R2829" i="5"/>
  <c r="S2829" i="5"/>
  <c r="T2829" i="5"/>
  <c r="U2829" i="5"/>
  <c r="V2829" i="5"/>
  <c r="A2830" i="5"/>
  <c r="B2830" i="5"/>
  <c r="C2830" i="5"/>
  <c r="D2830" i="5"/>
  <c r="E2830" i="5"/>
  <c r="F2830" i="5"/>
  <c r="G2830" i="5"/>
  <c r="H2830" i="5"/>
  <c r="I2830" i="5"/>
  <c r="J2830" i="5"/>
  <c r="K2830" i="5"/>
  <c r="L2830" i="5"/>
  <c r="M2830" i="5"/>
  <c r="N2830" i="5"/>
  <c r="Y2830" i="5" s="1"/>
  <c r="O2830" i="5"/>
  <c r="P2830" i="5"/>
  <c r="Q2830" i="5"/>
  <c r="R2830" i="5"/>
  <c r="S2830" i="5"/>
  <c r="T2830" i="5"/>
  <c r="U2830" i="5"/>
  <c r="V2830" i="5"/>
  <c r="A2831" i="5"/>
  <c r="B2831" i="5"/>
  <c r="C2831" i="5"/>
  <c r="D2831" i="5"/>
  <c r="E2831" i="5"/>
  <c r="F2831" i="5"/>
  <c r="G2831" i="5"/>
  <c r="H2831" i="5"/>
  <c r="I2831" i="5"/>
  <c r="J2831" i="5"/>
  <c r="K2831" i="5"/>
  <c r="L2831" i="5"/>
  <c r="M2831" i="5"/>
  <c r="N2831" i="5"/>
  <c r="Y2831" i="5" s="1"/>
  <c r="O2831" i="5"/>
  <c r="P2831" i="5"/>
  <c r="Q2831" i="5"/>
  <c r="R2831" i="5"/>
  <c r="S2831" i="5"/>
  <c r="T2831" i="5"/>
  <c r="U2831" i="5"/>
  <c r="V2831" i="5"/>
  <c r="A2832" i="5"/>
  <c r="B2832" i="5"/>
  <c r="C2832" i="5"/>
  <c r="D2832" i="5"/>
  <c r="E2832" i="5"/>
  <c r="F2832" i="5"/>
  <c r="G2832" i="5"/>
  <c r="H2832" i="5"/>
  <c r="I2832" i="5"/>
  <c r="J2832" i="5"/>
  <c r="K2832" i="5"/>
  <c r="L2832" i="5"/>
  <c r="M2832" i="5"/>
  <c r="N2832" i="5"/>
  <c r="Y2832" i="5" s="1"/>
  <c r="Z2832" i="5" s="1"/>
  <c r="O2832" i="5"/>
  <c r="P2832" i="5"/>
  <c r="Q2832" i="5"/>
  <c r="R2832" i="5"/>
  <c r="S2832" i="5"/>
  <c r="T2832" i="5"/>
  <c r="U2832" i="5"/>
  <c r="V2832" i="5"/>
  <c r="A2833" i="5"/>
  <c r="B2833" i="5"/>
  <c r="C2833" i="5"/>
  <c r="D2833" i="5"/>
  <c r="E2833" i="5"/>
  <c r="F2833" i="5"/>
  <c r="G2833" i="5"/>
  <c r="H2833" i="5"/>
  <c r="I2833" i="5"/>
  <c r="J2833" i="5"/>
  <c r="K2833" i="5"/>
  <c r="L2833" i="5"/>
  <c r="M2833" i="5"/>
  <c r="N2833" i="5"/>
  <c r="Y2833" i="5" s="1"/>
  <c r="O2833" i="5"/>
  <c r="P2833" i="5"/>
  <c r="Q2833" i="5"/>
  <c r="R2833" i="5"/>
  <c r="S2833" i="5"/>
  <c r="T2833" i="5"/>
  <c r="U2833" i="5"/>
  <c r="V2833" i="5"/>
  <c r="A2834" i="5"/>
  <c r="B2834" i="5"/>
  <c r="C2834" i="5"/>
  <c r="D2834" i="5"/>
  <c r="E2834" i="5"/>
  <c r="F2834" i="5"/>
  <c r="G2834" i="5"/>
  <c r="H2834" i="5"/>
  <c r="I2834" i="5"/>
  <c r="J2834" i="5"/>
  <c r="K2834" i="5"/>
  <c r="L2834" i="5"/>
  <c r="M2834" i="5"/>
  <c r="N2834" i="5"/>
  <c r="Y2834" i="5" s="1"/>
  <c r="O2834" i="5"/>
  <c r="P2834" i="5"/>
  <c r="Q2834" i="5"/>
  <c r="R2834" i="5"/>
  <c r="S2834" i="5"/>
  <c r="T2834" i="5"/>
  <c r="U2834" i="5"/>
  <c r="V2834" i="5"/>
  <c r="A2835" i="5"/>
  <c r="B2835" i="5"/>
  <c r="C2835" i="5"/>
  <c r="D2835" i="5"/>
  <c r="E2835" i="5"/>
  <c r="F2835" i="5"/>
  <c r="G2835" i="5"/>
  <c r="H2835" i="5"/>
  <c r="I2835" i="5"/>
  <c r="J2835" i="5"/>
  <c r="K2835" i="5"/>
  <c r="L2835" i="5"/>
  <c r="M2835" i="5"/>
  <c r="N2835" i="5"/>
  <c r="Y2835" i="5" s="1"/>
  <c r="Z2835" i="5" s="1"/>
  <c r="O2835" i="5"/>
  <c r="P2835" i="5"/>
  <c r="Q2835" i="5"/>
  <c r="R2835" i="5"/>
  <c r="S2835" i="5"/>
  <c r="T2835" i="5"/>
  <c r="U2835" i="5"/>
  <c r="V2835" i="5"/>
  <c r="A2836" i="5"/>
  <c r="B2836" i="5"/>
  <c r="C2836" i="5"/>
  <c r="D2836" i="5"/>
  <c r="E2836" i="5"/>
  <c r="F2836" i="5"/>
  <c r="G2836" i="5"/>
  <c r="H2836" i="5"/>
  <c r="I2836" i="5"/>
  <c r="J2836" i="5"/>
  <c r="K2836" i="5"/>
  <c r="L2836" i="5"/>
  <c r="M2836" i="5"/>
  <c r="N2836" i="5"/>
  <c r="Y2836" i="5" s="1"/>
  <c r="O2836" i="5"/>
  <c r="P2836" i="5"/>
  <c r="Q2836" i="5"/>
  <c r="R2836" i="5"/>
  <c r="S2836" i="5"/>
  <c r="T2836" i="5"/>
  <c r="U2836" i="5"/>
  <c r="V2836" i="5"/>
  <c r="A2837" i="5"/>
  <c r="B2837" i="5"/>
  <c r="C2837" i="5"/>
  <c r="D2837" i="5"/>
  <c r="E2837" i="5"/>
  <c r="F2837" i="5"/>
  <c r="G2837" i="5"/>
  <c r="H2837" i="5"/>
  <c r="I2837" i="5"/>
  <c r="J2837" i="5"/>
  <c r="K2837" i="5"/>
  <c r="L2837" i="5"/>
  <c r="M2837" i="5"/>
  <c r="N2837" i="5"/>
  <c r="Y2837" i="5" s="1"/>
  <c r="O2837" i="5"/>
  <c r="P2837" i="5"/>
  <c r="Q2837" i="5"/>
  <c r="R2837" i="5"/>
  <c r="S2837" i="5"/>
  <c r="T2837" i="5"/>
  <c r="U2837" i="5"/>
  <c r="V2837" i="5"/>
  <c r="A2838" i="5"/>
  <c r="B2838" i="5"/>
  <c r="C2838" i="5"/>
  <c r="D2838" i="5"/>
  <c r="E2838" i="5"/>
  <c r="F2838" i="5"/>
  <c r="G2838" i="5"/>
  <c r="H2838" i="5"/>
  <c r="I2838" i="5"/>
  <c r="J2838" i="5"/>
  <c r="K2838" i="5"/>
  <c r="L2838" i="5"/>
  <c r="M2838" i="5"/>
  <c r="N2838" i="5"/>
  <c r="Y2838" i="5" s="1"/>
  <c r="Z2838" i="5" s="1"/>
  <c r="O2838" i="5"/>
  <c r="P2838" i="5"/>
  <c r="Q2838" i="5"/>
  <c r="R2838" i="5"/>
  <c r="S2838" i="5"/>
  <c r="T2838" i="5"/>
  <c r="U2838" i="5"/>
  <c r="V2838" i="5"/>
  <c r="A2839" i="5"/>
  <c r="B2839" i="5"/>
  <c r="C2839" i="5"/>
  <c r="D2839" i="5"/>
  <c r="E2839" i="5"/>
  <c r="F2839" i="5"/>
  <c r="G2839" i="5"/>
  <c r="H2839" i="5"/>
  <c r="I2839" i="5"/>
  <c r="J2839" i="5"/>
  <c r="K2839" i="5"/>
  <c r="W2839" i="5" s="1"/>
  <c r="L2839" i="5"/>
  <c r="M2839" i="5"/>
  <c r="N2839" i="5"/>
  <c r="Y2839" i="5" s="1"/>
  <c r="O2839" i="5"/>
  <c r="P2839" i="5"/>
  <c r="Q2839" i="5"/>
  <c r="R2839" i="5"/>
  <c r="S2839" i="5"/>
  <c r="T2839" i="5"/>
  <c r="U2839" i="5"/>
  <c r="V2839" i="5"/>
  <c r="A2840" i="5"/>
  <c r="B2840" i="5"/>
  <c r="C2840" i="5"/>
  <c r="D2840" i="5"/>
  <c r="E2840" i="5"/>
  <c r="F2840" i="5"/>
  <c r="G2840" i="5"/>
  <c r="H2840" i="5"/>
  <c r="I2840" i="5"/>
  <c r="J2840" i="5"/>
  <c r="K2840" i="5"/>
  <c r="L2840" i="5"/>
  <c r="M2840" i="5"/>
  <c r="N2840" i="5"/>
  <c r="Y2840" i="5" s="1"/>
  <c r="O2840" i="5"/>
  <c r="P2840" i="5"/>
  <c r="Q2840" i="5"/>
  <c r="R2840" i="5"/>
  <c r="S2840" i="5"/>
  <c r="T2840" i="5"/>
  <c r="U2840" i="5"/>
  <c r="V2840" i="5"/>
  <c r="A2841" i="5"/>
  <c r="B2841" i="5"/>
  <c r="C2841" i="5"/>
  <c r="D2841" i="5"/>
  <c r="E2841" i="5"/>
  <c r="F2841" i="5"/>
  <c r="G2841" i="5"/>
  <c r="H2841" i="5"/>
  <c r="I2841" i="5"/>
  <c r="J2841" i="5"/>
  <c r="K2841" i="5"/>
  <c r="L2841" i="5"/>
  <c r="M2841" i="5"/>
  <c r="N2841" i="5"/>
  <c r="Y2841" i="5" s="1"/>
  <c r="Z2841" i="5" s="1"/>
  <c r="O2841" i="5"/>
  <c r="P2841" i="5"/>
  <c r="Q2841" i="5"/>
  <c r="R2841" i="5"/>
  <c r="S2841" i="5"/>
  <c r="T2841" i="5"/>
  <c r="U2841" i="5"/>
  <c r="V2841" i="5"/>
  <c r="A2842" i="5"/>
  <c r="B2842" i="5"/>
  <c r="C2842" i="5"/>
  <c r="D2842" i="5"/>
  <c r="E2842" i="5"/>
  <c r="F2842" i="5"/>
  <c r="G2842" i="5"/>
  <c r="H2842" i="5"/>
  <c r="I2842" i="5"/>
  <c r="J2842" i="5"/>
  <c r="K2842" i="5"/>
  <c r="L2842" i="5"/>
  <c r="M2842" i="5"/>
  <c r="N2842" i="5"/>
  <c r="Y2842" i="5" s="1"/>
  <c r="O2842" i="5"/>
  <c r="P2842" i="5"/>
  <c r="Q2842" i="5"/>
  <c r="R2842" i="5"/>
  <c r="S2842" i="5"/>
  <c r="T2842" i="5"/>
  <c r="U2842" i="5"/>
  <c r="V2842" i="5"/>
  <c r="A2843" i="5"/>
  <c r="B2843" i="5"/>
  <c r="C2843" i="5"/>
  <c r="D2843" i="5"/>
  <c r="E2843" i="5"/>
  <c r="F2843" i="5"/>
  <c r="G2843" i="5"/>
  <c r="H2843" i="5"/>
  <c r="I2843" i="5"/>
  <c r="J2843" i="5"/>
  <c r="K2843" i="5"/>
  <c r="L2843" i="5"/>
  <c r="M2843" i="5"/>
  <c r="N2843" i="5"/>
  <c r="Y2843" i="5" s="1"/>
  <c r="O2843" i="5"/>
  <c r="P2843" i="5"/>
  <c r="Q2843" i="5"/>
  <c r="R2843" i="5"/>
  <c r="S2843" i="5"/>
  <c r="T2843" i="5"/>
  <c r="U2843" i="5"/>
  <c r="V2843" i="5"/>
  <c r="A2844" i="5"/>
  <c r="B2844" i="5"/>
  <c r="C2844" i="5"/>
  <c r="D2844" i="5"/>
  <c r="E2844" i="5"/>
  <c r="F2844" i="5"/>
  <c r="G2844" i="5"/>
  <c r="H2844" i="5"/>
  <c r="I2844" i="5"/>
  <c r="J2844" i="5"/>
  <c r="K2844" i="5"/>
  <c r="L2844" i="5"/>
  <c r="M2844" i="5"/>
  <c r="N2844" i="5"/>
  <c r="Y2844" i="5" s="1"/>
  <c r="Z2844" i="5" s="1"/>
  <c r="O2844" i="5"/>
  <c r="P2844" i="5"/>
  <c r="Q2844" i="5"/>
  <c r="R2844" i="5"/>
  <c r="S2844" i="5"/>
  <c r="T2844" i="5"/>
  <c r="U2844" i="5"/>
  <c r="V2844" i="5"/>
  <c r="A2845" i="5"/>
  <c r="B2845" i="5"/>
  <c r="C2845" i="5"/>
  <c r="D2845" i="5"/>
  <c r="E2845" i="5"/>
  <c r="F2845" i="5"/>
  <c r="G2845" i="5"/>
  <c r="H2845" i="5"/>
  <c r="I2845" i="5"/>
  <c r="J2845" i="5"/>
  <c r="K2845" i="5"/>
  <c r="L2845" i="5"/>
  <c r="M2845" i="5"/>
  <c r="N2845" i="5"/>
  <c r="Y2845" i="5" s="1"/>
  <c r="O2845" i="5"/>
  <c r="P2845" i="5"/>
  <c r="Q2845" i="5"/>
  <c r="R2845" i="5"/>
  <c r="S2845" i="5"/>
  <c r="T2845" i="5"/>
  <c r="U2845" i="5"/>
  <c r="V2845" i="5"/>
  <c r="A2846" i="5"/>
  <c r="B2846" i="5"/>
  <c r="C2846" i="5"/>
  <c r="D2846" i="5"/>
  <c r="E2846" i="5"/>
  <c r="F2846" i="5"/>
  <c r="G2846" i="5"/>
  <c r="H2846" i="5"/>
  <c r="I2846" i="5"/>
  <c r="J2846" i="5"/>
  <c r="K2846" i="5"/>
  <c r="L2846" i="5"/>
  <c r="M2846" i="5"/>
  <c r="N2846" i="5"/>
  <c r="Y2846" i="5" s="1"/>
  <c r="O2846" i="5"/>
  <c r="P2846" i="5"/>
  <c r="Q2846" i="5"/>
  <c r="R2846" i="5"/>
  <c r="S2846" i="5"/>
  <c r="T2846" i="5"/>
  <c r="U2846" i="5"/>
  <c r="V2846" i="5"/>
  <c r="A2847" i="5"/>
  <c r="B2847" i="5"/>
  <c r="C2847" i="5"/>
  <c r="D2847" i="5"/>
  <c r="E2847" i="5"/>
  <c r="F2847" i="5"/>
  <c r="G2847" i="5"/>
  <c r="H2847" i="5"/>
  <c r="I2847" i="5"/>
  <c r="J2847" i="5"/>
  <c r="K2847" i="5"/>
  <c r="L2847" i="5"/>
  <c r="M2847" i="5"/>
  <c r="N2847" i="5"/>
  <c r="Y2847" i="5" s="1"/>
  <c r="Z2847" i="5" s="1"/>
  <c r="O2847" i="5"/>
  <c r="P2847" i="5"/>
  <c r="Q2847" i="5"/>
  <c r="R2847" i="5"/>
  <c r="S2847" i="5"/>
  <c r="T2847" i="5"/>
  <c r="U2847" i="5"/>
  <c r="V2847" i="5"/>
  <c r="A2848" i="5"/>
  <c r="B2848" i="5"/>
  <c r="C2848" i="5"/>
  <c r="D2848" i="5"/>
  <c r="E2848" i="5"/>
  <c r="F2848" i="5"/>
  <c r="G2848" i="5"/>
  <c r="H2848" i="5"/>
  <c r="I2848" i="5"/>
  <c r="J2848" i="5"/>
  <c r="K2848" i="5"/>
  <c r="L2848" i="5"/>
  <c r="M2848" i="5"/>
  <c r="N2848" i="5"/>
  <c r="Y2848" i="5" s="1"/>
  <c r="O2848" i="5"/>
  <c r="P2848" i="5"/>
  <c r="Q2848" i="5"/>
  <c r="R2848" i="5"/>
  <c r="S2848" i="5"/>
  <c r="T2848" i="5"/>
  <c r="U2848" i="5"/>
  <c r="V2848" i="5"/>
  <c r="A2849" i="5"/>
  <c r="B2849" i="5"/>
  <c r="C2849" i="5"/>
  <c r="D2849" i="5"/>
  <c r="E2849" i="5"/>
  <c r="F2849" i="5"/>
  <c r="G2849" i="5"/>
  <c r="H2849" i="5"/>
  <c r="I2849" i="5"/>
  <c r="J2849" i="5"/>
  <c r="K2849" i="5"/>
  <c r="L2849" i="5"/>
  <c r="M2849" i="5"/>
  <c r="N2849" i="5"/>
  <c r="Y2849" i="5" s="1"/>
  <c r="O2849" i="5"/>
  <c r="P2849" i="5"/>
  <c r="Q2849" i="5"/>
  <c r="R2849" i="5"/>
  <c r="S2849" i="5"/>
  <c r="T2849" i="5"/>
  <c r="U2849" i="5"/>
  <c r="V2849" i="5"/>
  <c r="A2850" i="5"/>
  <c r="B2850" i="5"/>
  <c r="C2850" i="5"/>
  <c r="D2850" i="5"/>
  <c r="E2850" i="5"/>
  <c r="F2850" i="5"/>
  <c r="G2850" i="5"/>
  <c r="H2850" i="5"/>
  <c r="I2850" i="5"/>
  <c r="J2850" i="5"/>
  <c r="K2850" i="5"/>
  <c r="L2850" i="5"/>
  <c r="M2850" i="5"/>
  <c r="N2850" i="5"/>
  <c r="Y2850" i="5" s="1"/>
  <c r="Z2850" i="5" s="1"/>
  <c r="O2850" i="5"/>
  <c r="P2850" i="5"/>
  <c r="Q2850" i="5"/>
  <c r="R2850" i="5"/>
  <c r="S2850" i="5"/>
  <c r="T2850" i="5"/>
  <c r="U2850" i="5"/>
  <c r="V2850" i="5"/>
  <c r="A2851" i="5"/>
  <c r="B2851" i="5"/>
  <c r="C2851" i="5"/>
  <c r="D2851" i="5"/>
  <c r="E2851" i="5"/>
  <c r="F2851" i="5"/>
  <c r="G2851" i="5"/>
  <c r="H2851" i="5"/>
  <c r="I2851" i="5"/>
  <c r="J2851" i="5"/>
  <c r="K2851" i="5"/>
  <c r="W2851" i="5" s="1"/>
  <c r="L2851" i="5"/>
  <c r="M2851" i="5"/>
  <c r="N2851" i="5"/>
  <c r="Y2851" i="5" s="1"/>
  <c r="O2851" i="5"/>
  <c r="P2851" i="5"/>
  <c r="Q2851" i="5"/>
  <c r="R2851" i="5"/>
  <c r="S2851" i="5"/>
  <c r="T2851" i="5"/>
  <c r="U2851" i="5"/>
  <c r="V2851" i="5"/>
  <c r="A2852" i="5"/>
  <c r="B2852" i="5"/>
  <c r="C2852" i="5"/>
  <c r="D2852" i="5"/>
  <c r="E2852" i="5"/>
  <c r="F2852" i="5"/>
  <c r="G2852" i="5"/>
  <c r="H2852" i="5"/>
  <c r="I2852" i="5"/>
  <c r="J2852" i="5"/>
  <c r="K2852" i="5"/>
  <c r="L2852" i="5"/>
  <c r="M2852" i="5"/>
  <c r="N2852" i="5"/>
  <c r="Y2852" i="5" s="1"/>
  <c r="O2852" i="5"/>
  <c r="P2852" i="5"/>
  <c r="Q2852" i="5"/>
  <c r="R2852" i="5"/>
  <c r="S2852" i="5"/>
  <c r="T2852" i="5"/>
  <c r="U2852" i="5"/>
  <c r="V2852" i="5"/>
  <c r="A2853" i="5"/>
  <c r="B2853" i="5"/>
  <c r="C2853" i="5"/>
  <c r="D2853" i="5"/>
  <c r="E2853" i="5"/>
  <c r="F2853" i="5"/>
  <c r="G2853" i="5"/>
  <c r="H2853" i="5"/>
  <c r="I2853" i="5"/>
  <c r="J2853" i="5"/>
  <c r="K2853" i="5"/>
  <c r="L2853" i="5"/>
  <c r="M2853" i="5"/>
  <c r="N2853" i="5"/>
  <c r="Y2853" i="5" s="1"/>
  <c r="Z2853" i="5" s="1"/>
  <c r="O2853" i="5"/>
  <c r="P2853" i="5"/>
  <c r="Q2853" i="5"/>
  <c r="R2853" i="5"/>
  <c r="S2853" i="5"/>
  <c r="T2853" i="5"/>
  <c r="U2853" i="5"/>
  <c r="V2853" i="5"/>
  <c r="A2854" i="5"/>
  <c r="B2854" i="5"/>
  <c r="C2854" i="5"/>
  <c r="D2854" i="5"/>
  <c r="E2854" i="5"/>
  <c r="F2854" i="5"/>
  <c r="G2854" i="5"/>
  <c r="H2854" i="5"/>
  <c r="I2854" i="5"/>
  <c r="J2854" i="5"/>
  <c r="K2854" i="5"/>
  <c r="L2854" i="5"/>
  <c r="M2854" i="5"/>
  <c r="N2854" i="5"/>
  <c r="Y2854" i="5" s="1"/>
  <c r="O2854" i="5"/>
  <c r="P2854" i="5"/>
  <c r="Q2854" i="5"/>
  <c r="R2854" i="5"/>
  <c r="S2854" i="5"/>
  <c r="T2854" i="5"/>
  <c r="U2854" i="5"/>
  <c r="V2854" i="5"/>
  <c r="A2855" i="5"/>
  <c r="B2855" i="5"/>
  <c r="C2855" i="5"/>
  <c r="D2855" i="5"/>
  <c r="E2855" i="5"/>
  <c r="F2855" i="5"/>
  <c r="G2855" i="5"/>
  <c r="H2855" i="5"/>
  <c r="I2855" i="5"/>
  <c r="J2855" i="5"/>
  <c r="K2855" i="5"/>
  <c r="L2855" i="5"/>
  <c r="M2855" i="5"/>
  <c r="N2855" i="5"/>
  <c r="Y2855" i="5" s="1"/>
  <c r="O2855" i="5"/>
  <c r="P2855" i="5"/>
  <c r="Q2855" i="5"/>
  <c r="R2855" i="5"/>
  <c r="S2855" i="5"/>
  <c r="T2855" i="5"/>
  <c r="U2855" i="5"/>
  <c r="V2855" i="5"/>
  <c r="A2856" i="5"/>
  <c r="B2856" i="5"/>
  <c r="C2856" i="5"/>
  <c r="D2856" i="5"/>
  <c r="E2856" i="5"/>
  <c r="F2856" i="5"/>
  <c r="G2856" i="5"/>
  <c r="H2856" i="5"/>
  <c r="I2856" i="5"/>
  <c r="J2856" i="5"/>
  <c r="K2856" i="5"/>
  <c r="L2856" i="5"/>
  <c r="M2856" i="5"/>
  <c r="N2856" i="5"/>
  <c r="Y2856" i="5" s="1"/>
  <c r="Z2856" i="5" s="1"/>
  <c r="O2856" i="5"/>
  <c r="P2856" i="5"/>
  <c r="Q2856" i="5"/>
  <c r="R2856" i="5"/>
  <c r="S2856" i="5"/>
  <c r="T2856" i="5"/>
  <c r="U2856" i="5"/>
  <c r="V2856" i="5"/>
  <c r="A2857" i="5"/>
  <c r="B2857" i="5"/>
  <c r="C2857" i="5"/>
  <c r="D2857" i="5"/>
  <c r="E2857" i="5"/>
  <c r="F2857" i="5"/>
  <c r="G2857" i="5"/>
  <c r="H2857" i="5"/>
  <c r="I2857" i="5"/>
  <c r="J2857" i="5"/>
  <c r="K2857" i="5"/>
  <c r="L2857" i="5"/>
  <c r="M2857" i="5"/>
  <c r="N2857" i="5"/>
  <c r="Y2857" i="5" s="1"/>
  <c r="O2857" i="5"/>
  <c r="P2857" i="5"/>
  <c r="Q2857" i="5"/>
  <c r="R2857" i="5"/>
  <c r="S2857" i="5"/>
  <c r="T2857" i="5"/>
  <c r="U2857" i="5"/>
  <c r="V2857" i="5"/>
  <c r="A2858" i="5"/>
  <c r="B2858" i="5"/>
  <c r="C2858" i="5"/>
  <c r="D2858" i="5"/>
  <c r="E2858" i="5"/>
  <c r="F2858" i="5"/>
  <c r="G2858" i="5"/>
  <c r="H2858" i="5"/>
  <c r="I2858" i="5"/>
  <c r="J2858" i="5"/>
  <c r="K2858" i="5"/>
  <c r="L2858" i="5"/>
  <c r="M2858" i="5"/>
  <c r="N2858" i="5"/>
  <c r="Y2858" i="5" s="1"/>
  <c r="O2858" i="5"/>
  <c r="P2858" i="5"/>
  <c r="Q2858" i="5"/>
  <c r="R2858" i="5"/>
  <c r="S2858" i="5"/>
  <c r="T2858" i="5"/>
  <c r="U2858" i="5"/>
  <c r="V2858" i="5"/>
  <c r="A2859" i="5"/>
  <c r="B2859" i="5"/>
  <c r="C2859" i="5"/>
  <c r="D2859" i="5"/>
  <c r="E2859" i="5"/>
  <c r="F2859" i="5"/>
  <c r="G2859" i="5"/>
  <c r="H2859" i="5"/>
  <c r="I2859" i="5"/>
  <c r="J2859" i="5"/>
  <c r="K2859" i="5"/>
  <c r="L2859" i="5"/>
  <c r="M2859" i="5"/>
  <c r="N2859" i="5"/>
  <c r="Y2859" i="5" s="1"/>
  <c r="Z2859" i="5" s="1"/>
  <c r="O2859" i="5"/>
  <c r="P2859" i="5"/>
  <c r="Q2859" i="5"/>
  <c r="R2859" i="5"/>
  <c r="S2859" i="5"/>
  <c r="T2859" i="5"/>
  <c r="U2859" i="5"/>
  <c r="V2859" i="5"/>
  <c r="A2860" i="5"/>
  <c r="B2860" i="5"/>
  <c r="C2860" i="5"/>
  <c r="D2860" i="5"/>
  <c r="E2860" i="5"/>
  <c r="F2860" i="5"/>
  <c r="G2860" i="5"/>
  <c r="H2860" i="5"/>
  <c r="I2860" i="5"/>
  <c r="J2860" i="5"/>
  <c r="K2860" i="5"/>
  <c r="L2860" i="5"/>
  <c r="M2860" i="5"/>
  <c r="N2860" i="5"/>
  <c r="Y2860" i="5" s="1"/>
  <c r="O2860" i="5"/>
  <c r="P2860" i="5"/>
  <c r="Q2860" i="5"/>
  <c r="R2860" i="5"/>
  <c r="S2860" i="5"/>
  <c r="T2860" i="5"/>
  <c r="U2860" i="5"/>
  <c r="V2860" i="5"/>
  <c r="A2861" i="5"/>
  <c r="B2861" i="5"/>
  <c r="C2861" i="5"/>
  <c r="D2861" i="5"/>
  <c r="E2861" i="5"/>
  <c r="F2861" i="5"/>
  <c r="G2861" i="5"/>
  <c r="H2861" i="5"/>
  <c r="I2861" i="5"/>
  <c r="J2861" i="5"/>
  <c r="K2861" i="5"/>
  <c r="L2861" i="5"/>
  <c r="M2861" i="5"/>
  <c r="N2861" i="5"/>
  <c r="Y2861" i="5" s="1"/>
  <c r="O2861" i="5"/>
  <c r="P2861" i="5"/>
  <c r="Q2861" i="5"/>
  <c r="R2861" i="5"/>
  <c r="S2861" i="5"/>
  <c r="T2861" i="5"/>
  <c r="U2861" i="5"/>
  <c r="V2861" i="5"/>
  <c r="A2862" i="5"/>
  <c r="B2862" i="5"/>
  <c r="C2862" i="5"/>
  <c r="D2862" i="5"/>
  <c r="E2862" i="5"/>
  <c r="F2862" i="5"/>
  <c r="G2862" i="5"/>
  <c r="H2862" i="5"/>
  <c r="I2862" i="5"/>
  <c r="J2862" i="5"/>
  <c r="K2862" i="5"/>
  <c r="L2862" i="5"/>
  <c r="M2862" i="5"/>
  <c r="N2862" i="5"/>
  <c r="Y2862" i="5" s="1"/>
  <c r="Z2862" i="5" s="1"/>
  <c r="O2862" i="5"/>
  <c r="P2862" i="5"/>
  <c r="Q2862" i="5"/>
  <c r="R2862" i="5"/>
  <c r="S2862" i="5"/>
  <c r="T2862" i="5"/>
  <c r="U2862" i="5"/>
  <c r="V2862" i="5"/>
  <c r="A2863" i="5"/>
  <c r="B2863" i="5"/>
  <c r="C2863" i="5"/>
  <c r="D2863" i="5"/>
  <c r="E2863" i="5"/>
  <c r="F2863" i="5"/>
  <c r="G2863" i="5"/>
  <c r="H2863" i="5"/>
  <c r="I2863" i="5"/>
  <c r="J2863" i="5"/>
  <c r="K2863" i="5"/>
  <c r="W2863" i="5" s="1"/>
  <c r="L2863" i="5"/>
  <c r="M2863" i="5"/>
  <c r="N2863" i="5"/>
  <c r="Y2863" i="5" s="1"/>
  <c r="O2863" i="5"/>
  <c r="P2863" i="5"/>
  <c r="Q2863" i="5"/>
  <c r="R2863" i="5"/>
  <c r="S2863" i="5"/>
  <c r="T2863" i="5"/>
  <c r="U2863" i="5"/>
  <c r="V2863" i="5"/>
  <c r="A2864" i="5"/>
  <c r="B2864" i="5"/>
  <c r="C2864" i="5"/>
  <c r="D2864" i="5"/>
  <c r="E2864" i="5"/>
  <c r="F2864" i="5"/>
  <c r="G2864" i="5"/>
  <c r="H2864" i="5"/>
  <c r="I2864" i="5"/>
  <c r="J2864" i="5"/>
  <c r="K2864" i="5"/>
  <c r="L2864" i="5"/>
  <c r="M2864" i="5"/>
  <c r="N2864" i="5"/>
  <c r="Y2864" i="5" s="1"/>
  <c r="O2864" i="5"/>
  <c r="P2864" i="5"/>
  <c r="Q2864" i="5"/>
  <c r="R2864" i="5"/>
  <c r="S2864" i="5"/>
  <c r="T2864" i="5"/>
  <c r="U2864" i="5"/>
  <c r="V2864" i="5"/>
  <c r="A2865" i="5"/>
  <c r="B2865" i="5"/>
  <c r="C2865" i="5"/>
  <c r="D2865" i="5"/>
  <c r="E2865" i="5"/>
  <c r="F2865" i="5"/>
  <c r="G2865" i="5"/>
  <c r="H2865" i="5"/>
  <c r="I2865" i="5"/>
  <c r="J2865" i="5"/>
  <c r="K2865" i="5"/>
  <c r="L2865" i="5"/>
  <c r="M2865" i="5"/>
  <c r="N2865" i="5"/>
  <c r="Y2865" i="5" s="1"/>
  <c r="Z2865" i="5" s="1"/>
  <c r="O2865" i="5"/>
  <c r="P2865" i="5"/>
  <c r="Q2865" i="5"/>
  <c r="R2865" i="5"/>
  <c r="S2865" i="5"/>
  <c r="T2865" i="5"/>
  <c r="U2865" i="5"/>
  <c r="V2865" i="5"/>
  <c r="A2866" i="5"/>
  <c r="B2866" i="5"/>
  <c r="C2866" i="5"/>
  <c r="D2866" i="5"/>
  <c r="E2866" i="5"/>
  <c r="F2866" i="5"/>
  <c r="G2866" i="5"/>
  <c r="H2866" i="5"/>
  <c r="I2866" i="5"/>
  <c r="J2866" i="5"/>
  <c r="K2866" i="5"/>
  <c r="L2866" i="5"/>
  <c r="M2866" i="5"/>
  <c r="N2866" i="5"/>
  <c r="Y2866" i="5" s="1"/>
  <c r="O2866" i="5"/>
  <c r="P2866" i="5"/>
  <c r="Q2866" i="5"/>
  <c r="R2866" i="5"/>
  <c r="S2866" i="5"/>
  <c r="T2866" i="5"/>
  <c r="U2866" i="5"/>
  <c r="V2866" i="5"/>
  <c r="A2867" i="5"/>
  <c r="B2867" i="5"/>
  <c r="C2867" i="5"/>
  <c r="D2867" i="5"/>
  <c r="E2867" i="5"/>
  <c r="F2867" i="5"/>
  <c r="G2867" i="5"/>
  <c r="H2867" i="5"/>
  <c r="I2867" i="5"/>
  <c r="J2867" i="5"/>
  <c r="K2867" i="5"/>
  <c r="L2867" i="5"/>
  <c r="M2867" i="5"/>
  <c r="N2867" i="5"/>
  <c r="Y2867" i="5" s="1"/>
  <c r="O2867" i="5"/>
  <c r="P2867" i="5"/>
  <c r="Q2867" i="5"/>
  <c r="R2867" i="5"/>
  <c r="S2867" i="5"/>
  <c r="T2867" i="5"/>
  <c r="U2867" i="5"/>
  <c r="V2867" i="5"/>
  <c r="A2868" i="5"/>
  <c r="B2868" i="5"/>
  <c r="C2868" i="5"/>
  <c r="D2868" i="5"/>
  <c r="E2868" i="5"/>
  <c r="F2868" i="5"/>
  <c r="G2868" i="5"/>
  <c r="H2868" i="5"/>
  <c r="I2868" i="5"/>
  <c r="J2868" i="5"/>
  <c r="K2868" i="5"/>
  <c r="L2868" i="5"/>
  <c r="M2868" i="5"/>
  <c r="N2868" i="5"/>
  <c r="Y2868" i="5" s="1"/>
  <c r="Z2868" i="5" s="1"/>
  <c r="O2868" i="5"/>
  <c r="P2868" i="5"/>
  <c r="Q2868" i="5"/>
  <c r="R2868" i="5"/>
  <c r="S2868" i="5"/>
  <c r="T2868" i="5"/>
  <c r="U2868" i="5"/>
  <c r="V2868" i="5"/>
  <c r="A2869" i="5"/>
  <c r="B2869" i="5"/>
  <c r="C2869" i="5"/>
  <c r="D2869" i="5"/>
  <c r="E2869" i="5"/>
  <c r="F2869" i="5"/>
  <c r="G2869" i="5"/>
  <c r="H2869" i="5"/>
  <c r="I2869" i="5"/>
  <c r="J2869" i="5"/>
  <c r="K2869" i="5"/>
  <c r="L2869" i="5"/>
  <c r="M2869" i="5"/>
  <c r="N2869" i="5"/>
  <c r="Y2869" i="5" s="1"/>
  <c r="O2869" i="5"/>
  <c r="P2869" i="5"/>
  <c r="Q2869" i="5"/>
  <c r="R2869" i="5"/>
  <c r="S2869" i="5"/>
  <c r="T2869" i="5"/>
  <c r="U2869" i="5"/>
  <c r="V2869" i="5"/>
  <c r="A2870" i="5"/>
  <c r="B2870" i="5"/>
  <c r="C2870" i="5"/>
  <c r="D2870" i="5"/>
  <c r="E2870" i="5"/>
  <c r="F2870" i="5"/>
  <c r="G2870" i="5"/>
  <c r="H2870" i="5"/>
  <c r="I2870" i="5"/>
  <c r="J2870" i="5"/>
  <c r="K2870" i="5"/>
  <c r="L2870" i="5"/>
  <c r="M2870" i="5"/>
  <c r="N2870" i="5"/>
  <c r="Y2870" i="5" s="1"/>
  <c r="O2870" i="5"/>
  <c r="P2870" i="5"/>
  <c r="Q2870" i="5"/>
  <c r="R2870" i="5"/>
  <c r="S2870" i="5"/>
  <c r="T2870" i="5"/>
  <c r="U2870" i="5"/>
  <c r="V2870" i="5"/>
  <c r="A2871" i="5"/>
  <c r="B2871" i="5"/>
  <c r="C2871" i="5"/>
  <c r="D2871" i="5"/>
  <c r="E2871" i="5"/>
  <c r="F2871" i="5"/>
  <c r="G2871" i="5"/>
  <c r="H2871" i="5"/>
  <c r="I2871" i="5"/>
  <c r="J2871" i="5"/>
  <c r="K2871" i="5"/>
  <c r="L2871" i="5"/>
  <c r="M2871" i="5"/>
  <c r="N2871" i="5"/>
  <c r="Y2871" i="5" s="1"/>
  <c r="Z2871" i="5" s="1"/>
  <c r="O2871" i="5"/>
  <c r="P2871" i="5"/>
  <c r="Q2871" i="5"/>
  <c r="R2871" i="5"/>
  <c r="S2871" i="5"/>
  <c r="T2871" i="5"/>
  <c r="U2871" i="5"/>
  <c r="V2871" i="5"/>
  <c r="A2872" i="5"/>
  <c r="B2872" i="5"/>
  <c r="C2872" i="5"/>
  <c r="D2872" i="5"/>
  <c r="E2872" i="5"/>
  <c r="F2872" i="5"/>
  <c r="G2872" i="5"/>
  <c r="H2872" i="5"/>
  <c r="I2872" i="5"/>
  <c r="J2872" i="5"/>
  <c r="K2872" i="5"/>
  <c r="L2872" i="5"/>
  <c r="M2872" i="5"/>
  <c r="N2872" i="5"/>
  <c r="Y2872" i="5" s="1"/>
  <c r="O2872" i="5"/>
  <c r="P2872" i="5"/>
  <c r="Q2872" i="5"/>
  <c r="R2872" i="5"/>
  <c r="S2872" i="5"/>
  <c r="T2872" i="5"/>
  <c r="U2872" i="5"/>
  <c r="V2872" i="5"/>
  <c r="A2873" i="5"/>
  <c r="B2873" i="5"/>
  <c r="C2873" i="5"/>
  <c r="D2873" i="5"/>
  <c r="E2873" i="5"/>
  <c r="F2873" i="5"/>
  <c r="G2873" i="5"/>
  <c r="H2873" i="5"/>
  <c r="I2873" i="5"/>
  <c r="J2873" i="5"/>
  <c r="K2873" i="5"/>
  <c r="L2873" i="5"/>
  <c r="M2873" i="5"/>
  <c r="N2873" i="5"/>
  <c r="Y2873" i="5" s="1"/>
  <c r="O2873" i="5"/>
  <c r="P2873" i="5"/>
  <c r="Q2873" i="5"/>
  <c r="R2873" i="5"/>
  <c r="S2873" i="5"/>
  <c r="T2873" i="5"/>
  <c r="U2873" i="5"/>
  <c r="V2873" i="5"/>
  <c r="A2874" i="5"/>
  <c r="B2874" i="5"/>
  <c r="C2874" i="5"/>
  <c r="D2874" i="5"/>
  <c r="E2874" i="5"/>
  <c r="F2874" i="5"/>
  <c r="G2874" i="5"/>
  <c r="H2874" i="5"/>
  <c r="I2874" i="5"/>
  <c r="J2874" i="5"/>
  <c r="K2874" i="5"/>
  <c r="L2874" i="5"/>
  <c r="M2874" i="5"/>
  <c r="N2874" i="5"/>
  <c r="Y2874" i="5" s="1"/>
  <c r="Z2874" i="5" s="1"/>
  <c r="O2874" i="5"/>
  <c r="P2874" i="5"/>
  <c r="Q2874" i="5"/>
  <c r="R2874" i="5"/>
  <c r="S2874" i="5"/>
  <c r="T2874" i="5"/>
  <c r="U2874" i="5"/>
  <c r="V2874" i="5"/>
  <c r="A2875" i="5"/>
  <c r="B2875" i="5"/>
  <c r="C2875" i="5"/>
  <c r="D2875" i="5"/>
  <c r="E2875" i="5"/>
  <c r="F2875" i="5"/>
  <c r="G2875" i="5"/>
  <c r="H2875" i="5"/>
  <c r="I2875" i="5"/>
  <c r="J2875" i="5"/>
  <c r="K2875" i="5"/>
  <c r="W2875" i="5" s="1"/>
  <c r="L2875" i="5"/>
  <c r="M2875" i="5"/>
  <c r="N2875" i="5"/>
  <c r="Y2875" i="5" s="1"/>
  <c r="O2875" i="5"/>
  <c r="P2875" i="5"/>
  <c r="Q2875" i="5"/>
  <c r="R2875" i="5"/>
  <c r="S2875" i="5"/>
  <c r="T2875" i="5"/>
  <c r="U2875" i="5"/>
  <c r="V2875" i="5"/>
  <c r="A2876" i="5"/>
  <c r="B2876" i="5"/>
  <c r="C2876" i="5"/>
  <c r="D2876" i="5"/>
  <c r="E2876" i="5"/>
  <c r="F2876" i="5"/>
  <c r="G2876" i="5"/>
  <c r="H2876" i="5"/>
  <c r="I2876" i="5"/>
  <c r="J2876" i="5"/>
  <c r="K2876" i="5"/>
  <c r="L2876" i="5"/>
  <c r="M2876" i="5"/>
  <c r="N2876" i="5"/>
  <c r="Y2876" i="5" s="1"/>
  <c r="O2876" i="5"/>
  <c r="P2876" i="5"/>
  <c r="Q2876" i="5"/>
  <c r="R2876" i="5"/>
  <c r="S2876" i="5"/>
  <c r="T2876" i="5"/>
  <c r="U2876" i="5"/>
  <c r="V2876" i="5"/>
  <c r="A2877" i="5"/>
  <c r="B2877" i="5"/>
  <c r="C2877" i="5"/>
  <c r="D2877" i="5"/>
  <c r="E2877" i="5"/>
  <c r="F2877" i="5"/>
  <c r="G2877" i="5"/>
  <c r="H2877" i="5"/>
  <c r="I2877" i="5"/>
  <c r="J2877" i="5"/>
  <c r="K2877" i="5"/>
  <c r="L2877" i="5"/>
  <c r="M2877" i="5"/>
  <c r="N2877" i="5"/>
  <c r="Y2877" i="5" s="1"/>
  <c r="Z2877" i="5" s="1"/>
  <c r="O2877" i="5"/>
  <c r="P2877" i="5"/>
  <c r="Q2877" i="5"/>
  <c r="R2877" i="5"/>
  <c r="S2877" i="5"/>
  <c r="T2877" i="5"/>
  <c r="U2877" i="5"/>
  <c r="V2877" i="5"/>
  <c r="A2878" i="5"/>
  <c r="B2878" i="5"/>
  <c r="C2878" i="5"/>
  <c r="D2878" i="5"/>
  <c r="E2878" i="5"/>
  <c r="F2878" i="5"/>
  <c r="G2878" i="5"/>
  <c r="H2878" i="5"/>
  <c r="I2878" i="5"/>
  <c r="J2878" i="5"/>
  <c r="K2878" i="5"/>
  <c r="L2878" i="5"/>
  <c r="M2878" i="5"/>
  <c r="N2878" i="5"/>
  <c r="Y2878" i="5" s="1"/>
  <c r="O2878" i="5"/>
  <c r="P2878" i="5"/>
  <c r="Q2878" i="5"/>
  <c r="R2878" i="5"/>
  <c r="S2878" i="5"/>
  <c r="T2878" i="5"/>
  <c r="U2878" i="5"/>
  <c r="V2878" i="5"/>
  <c r="A2879" i="5"/>
  <c r="B2879" i="5"/>
  <c r="C2879" i="5"/>
  <c r="D2879" i="5"/>
  <c r="E2879" i="5"/>
  <c r="F2879" i="5"/>
  <c r="G2879" i="5"/>
  <c r="H2879" i="5"/>
  <c r="I2879" i="5"/>
  <c r="J2879" i="5"/>
  <c r="K2879" i="5"/>
  <c r="L2879" i="5"/>
  <c r="M2879" i="5"/>
  <c r="N2879" i="5"/>
  <c r="Y2879" i="5" s="1"/>
  <c r="O2879" i="5"/>
  <c r="P2879" i="5"/>
  <c r="Q2879" i="5"/>
  <c r="R2879" i="5"/>
  <c r="S2879" i="5"/>
  <c r="T2879" i="5"/>
  <c r="U2879" i="5"/>
  <c r="V2879" i="5"/>
  <c r="A2880" i="5"/>
  <c r="B2880" i="5"/>
  <c r="C2880" i="5"/>
  <c r="D2880" i="5"/>
  <c r="E2880" i="5"/>
  <c r="F2880" i="5"/>
  <c r="G2880" i="5"/>
  <c r="H2880" i="5"/>
  <c r="I2880" i="5"/>
  <c r="J2880" i="5"/>
  <c r="K2880" i="5"/>
  <c r="L2880" i="5"/>
  <c r="M2880" i="5"/>
  <c r="N2880" i="5"/>
  <c r="Y2880" i="5" s="1"/>
  <c r="Z2880" i="5" s="1"/>
  <c r="O2880" i="5"/>
  <c r="P2880" i="5"/>
  <c r="Q2880" i="5"/>
  <c r="R2880" i="5"/>
  <c r="S2880" i="5"/>
  <c r="T2880" i="5"/>
  <c r="U2880" i="5"/>
  <c r="V2880" i="5"/>
  <c r="A2881" i="5"/>
  <c r="B2881" i="5"/>
  <c r="C2881" i="5"/>
  <c r="D2881" i="5"/>
  <c r="E2881" i="5"/>
  <c r="F2881" i="5"/>
  <c r="G2881" i="5"/>
  <c r="H2881" i="5"/>
  <c r="I2881" i="5"/>
  <c r="J2881" i="5"/>
  <c r="K2881" i="5"/>
  <c r="L2881" i="5"/>
  <c r="M2881" i="5"/>
  <c r="N2881" i="5"/>
  <c r="Y2881" i="5" s="1"/>
  <c r="O2881" i="5"/>
  <c r="P2881" i="5"/>
  <c r="Q2881" i="5"/>
  <c r="R2881" i="5"/>
  <c r="S2881" i="5"/>
  <c r="T2881" i="5"/>
  <c r="U2881" i="5"/>
  <c r="V2881" i="5"/>
  <c r="A2882" i="5"/>
  <c r="B2882" i="5"/>
  <c r="C2882" i="5"/>
  <c r="D2882" i="5"/>
  <c r="E2882" i="5"/>
  <c r="F2882" i="5"/>
  <c r="G2882" i="5"/>
  <c r="H2882" i="5"/>
  <c r="I2882" i="5"/>
  <c r="J2882" i="5"/>
  <c r="K2882" i="5"/>
  <c r="L2882" i="5"/>
  <c r="M2882" i="5"/>
  <c r="N2882" i="5"/>
  <c r="Y2882" i="5" s="1"/>
  <c r="O2882" i="5"/>
  <c r="P2882" i="5"/>
  <c r="Q2882" i="5"/>
  <c r="R2882" i="5"/>
  <c r="S2882" i="5"/>
  <c r="T2882" i="5"/>
  <c r="U2882" i="5"/>
  <c r="V2882" i="5"/>
  <c r="A2883" i="5"/>
  <c r="B2883" i="5"/>
  <c r="C2883" i="5"/>
  <c r="D2883" i="5"/>
  <c r="E2883" i="5"/>
  <c r="F2883" i="5"/>
  <c r="G2883" i="5"/>
  <c r="H2883" i="5"/>
  <c r="I2883" i="5"/>
  <c r="J2883" i="5"/>
  <c r="K2883" i="5"/>
  <c r="L2883" i="5"/>
  <c r="M2883" i="5"/>
  <c r="N2883" i="5"/>
  <c r="Y2883" i="5" s="1"/>
  <c r="Z2883" i="5" s="1"/>
  <c r="O2883" i="5"/>
  <c r="P2883" i="5"/>
  <c r="Q2883" i="5"/>
  <c r="R2883" i="5"/>
  <c r="S2883" i="5"/>
  <c r="T2883" i="5"/>
  <c r="U2883" i="5"/>
  <c r="V2883" i="5"/>
  <c r="A2884" i="5"/>
  <c r="B2884" i="5"/>
  <c r="C2884" i="5"/>
  <c r="D2884" i="5"/>
  <c r="E2884" i="5"/>
  <c r="F2884" i="5"/>
  <c r="G2884" i="5"/>
  <c r="H2884" i="5"/>
  <c r="I2884" i="5"/>
  <c r="J2884" i="5"/>
  <c r="K2884" i="5"/>
  <c r="L2884" i="5"/>
  <c r="M2884" i="5"/>
  <c r="N2884" i="5"/>
  <c r="Y2884" i="5" s="1"/>
  <c r="O2884" i="5"/>
  <c r="P2884" i="5"/>
  <c r="Q2884" i="5"/>
  <c r="R2884" i="5"/>
  <c r="S2884" i="5"/>
  <c r="T2884" i="5"/>
  <c r="U2884" i="5"/>
  <c r="V2884" i="5"/>
  <c r="A2885" i="5"/>
  <c r="B2885" i="5"/>
  <c r="C2885" i="5"/>
  <c r="D2885" i="5"/>
  <c r="E2885" i="5"/>
  <c r="F2885" i="5"/>
  <c r="G2885" i="5"/>
  <c r="H2885" i="5"/>
  <c r="I2885" i="5"/>
  <c r="J2885" i="5"/>
  <c r="K2885" i="5"/>
  <c r="L2885" i="5"/>
  <c r="M2885" i="5"/>
  <c r="N2885" i="5"/>
  <c r="Y2885" i="5" s="1"/>
  <c r="Z2885" i="5" s="1"/>
  <c r="O2885" i="5"/>
  <c r="P2885" i="5"/>
  <c r="Q2885" i="5"/>
  <c r="R2885" i="5"/>
  <c r="S2885" i="5"/>
  <c r="T2885" i="5"/>
  <c r="U2885" i="5"/>
  <c r="V2885" i="5"/>
  <c r="A2886" i="5"/>
  <c r="B2886" i="5"/>
  <c r="C2886" i="5"/>
  <c r="D2886" i="5"/>
  <c r="E2886" i="5"/>
  <c r="F2886" i="5"/>
  <c r="G2886" i="5"/>
  <c r="H2886" i="5"/>
  <c r="I2886" i="5"/>
  <c r="J2886" i="5"/>
  <c r="K2886" i="5"/>
  <c r="L2886" i="5"/>
  <c r="M2886" i="5"/>
  <c r="N2886" i="5"/>
  <c r="Y2886" i="5" s="1"/>
  <c r="Z2886" i="5" s="1"/>
  <c r="O2886" i="5"/>
  <c r="P2886" i="5"/>
  <c r="Q2886" i="5"/>
  <c r="R2886" i="5"/>
  <c r="S2886" i="5"/>
  <c r="T2886" i="5"/>
  <c r="U2886" i="5"/>
  <c r="V2886" i="5"/>
  <c r="A2887" i="5"/>
  <c r="B2887" i="5"/>
  <c r="C2887" i="5"/>
  <c r="D2887" i="5"/>
  <c r="E2887" i="5"/>
  <c r="F2887" i="5"/>
  <c r="G2887" i="5"/>
  <c r="H2887" i="5"/>
  <c r="I2887" i="5"/>
  <c r="J2887" i="5"/>
  <c r="K2887" i="5"/>
  <c r="W2887" i="5" s="1"/>
  <c r="L2887" i="5"/>
  <c r="M2887" i="5"/>
  <c r="N2887" i="5"/>
  <c r="Y2887" i="5" s="1"/>
  <c r="O2887" i="5"/>
  <c r="P2887" i="5"/>
  <c r="Q2887" i="5"/>
  <c r="R2887" i="5"/>
  <c r="S2887" i="5"/>
  <c r="T2887" i="5"/>
  <c r="U2887" i="5"/>
  <c r="V2887" i="5"/>
  <c r="A2888" i="5"/>
  <c r="B2888" i="5"/>
  <c r="C2888" i="5"/>
  <c r="D2888" i="5"/>
  <c r="E2888" i="5"/>
  <c r="F2888" i="5"/>
  <c r="G2888" i="5"/>
  <c r="H2888" i="5"/>
  <c r="I2888" i="5"/>
  <c r="J2888" i="5"/>
  <c r="K2888" i="5"/>
  <c r="L2888" i="5"/>
  <c r="M2888" i="5"/>
  <c r="N2888" i="5"/>
  <c r="Y2888" i="5" s="1"/>
  <c r="O2888" i="5"/>
  <c r="P2888" i="5"/>
  <c r="Q2888" i="5"/>
  <c r="R2888" i="5"/>
  <c r="S2888" i="5"/>
  <c r="T2888" i="5"/>
  <c r="U2888" i="5"/>
  <c r="V2888" i="5"/>
  <c r="A2889" i="5"/>
  <c r="B2889" i="5"/>
  <c r="C2889" i="5"/>
  <c r="D2889" i="5"/>
  <c r="E2889" i="5"/>
  <c r="F2889" i="5"/>
  <c r="G2889" i="5"/>
  <c r="H2889" i="5"/>
  <c r="I2889" i="5"/>
  <c r="J2889" i="5"/>
  <c r="K2889" i="5"/>
  <c r="L2889" i="5"/>
  <c r="M2889" i="5"/>
  <c r="N2889" i="5"/>
  <c r="Y2889" i="5" s="1"/>
  <c r="Z2889" i="5" s="1"/>
  <c r="O2889" i="5"/>
  <c r="P2889" i="5"/>
  <c r="Q2889" i="5"/>
  <c r="R2889" i="5"/>
  <c r="S2889" i="5"/>
  <c r="T2889" i="5"/>
  <c r="U2889" i="5"/>
  <c r="V2889" i="5"/>
  <c r="A2890" i="5"/>
  <c r="B2890" i="5"/>
  <c r="C2890" i="5"/>
  <c r="D2890" i="5"/>
  <c r="E2890" i="5"/>
  <c r="F2890" i="5"/>
  <c r="G2890" i="5"/>
  <c r="H2890" i="5"/>
  <c r="I2890" i="5"/>
  <c r="J2890" i="5"/>
  <c r="K2890" i="5"/>
  <c r="L2890" i="5"/>
  <c r="M2890" i="5"/>
  <c r="N2890" i="5"/>
  <c r="Y2890" i="5" s="1"/>
  <c r="O2890" i="5"/>
  <c r="P2890" i="5"/>
  <c r="Q2890" i="5"/>
  <c r="R2890" i="5"/>
  <c r="S2890" i="5"/>
  <c r="T2890" i="5"/>
  <c r="U2890" i="5"/>
  <c r="V2890" i="5"/>
  <c r="A2891" i="5"/>
  <c r="B2891" i="5"/>
  <c r="C2891" i="5"/>
  <c r="D2891" i="5"/>
  <c r="E2891" i="5"/>
  <c r="F2891" i="5"/>
  <c r="G2891" i="5"/>
  <c r="H2891" i="5"/>
  <c r="I2891" i="5"/>
  <c r="J2891" i="5"/>
  <c r="K2891" i="5"/>
  <c r="L2891" i="5"/>
  <c r="M2891" i="5"/>
  <c r="N2891" i="5"/>
  <c r="Y2891" i="5" s="1"/>
  <c r="Z2891" i="5" s="1"/>
  <c r="O2891" i="5"/>
  <c r="P2891" i="5"/>
  <c r="Q2891" i="5"/>
  <c r="R2891" i="5"/>
  <c r="S2891" i="5"/>
  <c r="T2891" i="5"/>
  <c r="U2891" i="5"/>
  <c r="V2891" i="5"/>
  <c r="A2892" i="5"/>
  <c r="B2892" i="5"/>
  <c r="C2892" i="5"/>
  <c r="D2892" i="5"/>
  <c r="E2892" i="5"/>
  <c r="F2892" i="5"/>
  <c r="G2892" i="5"/>
  <c r="H2892" i="5"/>
  <c r="I2892" i="5"/>
  <c r="J2892" i="5"/>
  <c r="K2892" i="5"/>
  <c r="L2892" i="5"/>
  <c r="M2892" i="5"/>
  <c r="N2892" i="5"/>
  <c r="Y2892" i="5" s="1"/>
  <c r="Z2892" i="5" s="1"/>
  <c r="O2892" i="5"/>
  <c r="P2892" i="5"/>
  <c r="Q2892" i="5"/>
  <c r="R2892" i="5"/>
  <c r="S2892" i="5"/>
  <c r="T2892" i="5"/>
  <c r="U2892" i="5"/>
  <c r="V2892" i="5"/>
  <c r="A2893" i="5"/>
  <c r="B2893" i="5"/>
  <c r="C2893" i="5"/>
  <c r="D2893" i="5"/>
  <c r="E2893" i="5"/>
  <c r="F2893" i="5"/>
  <c r="G2893" i="5"/>
  <c r="H2893" i="5"/>
  <c r="I2893" i="5"/>
  <c r="J2893" i="5"/>
  <c r="K2893" i="5"/>
  <c r="L2893" i="5"/>
  <c r="M2893" i="5"/>
  <c r="N2893" i="5"/>
  <c r="Y2893" i="5" s="1"/>
  <c r="O2893" i="5"/>
  <c r="P2893" i="5"/>
  <c r="Q2893" i="5"/>
  <c r="R2893" i="5"/>
  <c r="S2893" i="5"/>
  <c r="T2893" i="5"/>
  <c r="U2893" i="5"/>
  <c r="V2893" i="5"/>
  <c r="A2894" i="5"/>
  <c r="B2894" i="5"/>
  <c r="C2894" i="5"/>
  <c r="D2894" i="5"/>
  <c r="E2894" i="5"/>
  <c r="F2894" i="5"/>
  <c r="G2894" i="5"/>
  <c r="H2894" i="5"/>
  <c r="I2894" i="5"/>
  <c r="J2894" i="5"/>
  <c r="K2894" i="5"/>
  <c r="L2894" i="5"/>
  <c r="M2894" i="5"/>
  <c r="N2894" i="5"/>
  <c r="Y2894" i="5" s="1"/>
  <c r="O2894" i="5"/>
  <c r="P2894" i="5"/>
  <c r="Q2894" i="5"/>
  <c r="R2894" i="5"/>
  <c r="S2894" i="5"/>
  <c r="T2894" i="5"/>
  <c r="U2894" i="5"/>
  <c r="V2894" i="5"/>
  <c r="A2895" i="5"/>
  <c r="B2895" i="5"/>
  <c r="C2895" i="5"/>
  <c r="D2895" i="5"/>
  <c r="E2895" i="5"/>
  <c r="F2895" i="5"/>
  <c r="G2895" i="5"/>
  <c r="H2895" i="5"/>
  <c r="I2895" i="5"/>
  <c r="J2895" i="5"/>
  <c r="K2895" i="5"/>
  <c r="L2895" i="5"/>
  <c r="M2895" i="5"/>
  <c r="N2895" i="5"/>
  <c r="Y2895" i="5" s="1"/>
  <c r="Z2895" i="5" s="1"/>
  <c r="O2895" i="5"/>
  <c r="P2895" i="5"/>
  <c r="Q2895" i="5"/>
  <c r="R2895" i="5"/>
  <c r="S2895" i="5"/>
  <c r="T2895" i="5"/>
  <c r="U2895" i="5"/>
  <c r="V2895" i="5"/>
  <c r="A2896" i="5"/>
  <c r="B2896" i="5"/>
  <c r="C2896" i="5"/>
  <c r="D2896" i="5"/>
  <c r="E2896" i="5"/>
  <c r="F2896" i="5"/>
  <c r="G2896" i="5"/>
  <c r="H2896" i="5"/>
  <c r="I2896" i="5"/>
  <c r="J2896" i="5"/>
  <c r="K2896" i="5"/>
  <c r="L2896" i="5"/>
  <c r="M2896" i="5"/>
  <c r="N2896" i="5"/>
  <c r="Y2896" i="5" s="1"/>
  <c r="O2896" i="5"/>
  <c r="P2896" i="5"/>
  <c r="Q2896" i="5"/>
  <c r="R2896" i="5"/>
  <c r="S2896" i="5"/>
  <c r="T2896" i="5"/>
  <c r="U2896" i="5"/>
  <c r="V2896" i="5"/>
  <c r="A2897" i="5"/>
  <c r="B2897" i="5"/>
  <c r="C2897" i="5"/>
  <c r="D2897" i="5"/>
  <c r="E2897" i="5"/>
  <c r="F2897" i="5"/>
  <c r="G2897" i="5"/>
  <c r="H2897" i="5"/>
  <c r="I2897" i="5"/>
  <c r="J2897" i="5"/>
  <c r="K2897" i="5"/>
  <c r="L2897" i="5"/>
  <c r="M2897" i="5"/>
  <c r="N2897" i="5"/>
  <c r="Y2897" i="5" s="1"/>
  <c r="Z2897" i="5" s="1"/>
  <c r="O2897" i="5"/>
  <c r="P2897" i="5"/>
  <c r="Q2897" i="5"/>
  <c r="R2897" i="5"/>
  <c r="S2897" i="5"/>
  <c r="T2897" i="5"/>
  <c r="U2897" i="5"/>
  <c r="V2897" i="5"/>
  <c r="A2898" i="5"/>
  <c r="B2898" i="5"/>
  <c r="C2898" i="5"/>
  <c r="D2898" i="5"/>
  <c r="E2898" i="5"/>
  <c r="F2898" i="5"/>
  <c r="G2898" i="5"/>
  <c r="H2898" i="5"/>
  <c r="I2898" i="5"/>
  <c r="J2898" i="5"/>
  <c r="K2898" i="5"/>
  <c r="L2898" i="5"/>
  <c r="M2898" i="5"/>
  <c r="N2898" i="5"/>
  <c r="Y2898" i="5" s="1"/>
  <c r="Z2898" i="5" s="1"/>
  <c r="O2898" i="5"/>
  <c r="P2898" i="5"/>
  <c r="Q2898" i="5"/>
  <c r="R2898" i="5"/>
  <c r="S2898" i="5"/>
  <c r="T2898" i="5"/>
  <c r="U2898" i="5"/>
  <c r="V2898" i="5"/>
  <c r="A2899" i="5"/>
  <c r="B2899" i="5"/>
  <c r="C2899" i="5"/>
  <c r="D2899" i="5"/>
  <c r="E2899" i="5"/>
  <c r="F2899" i="5"/>
  <c r="G2899" i="5"/>
  <c r="H2899" i="5"/>
  <c r="I2899" i="5"/>
  <c r="J2899" i="5"/>
  <c r="K2899" i="5"/>
  <c r="W2899" i="5" s="1"/>
  <c r="L2899" i="5"/>
  <c r="M2899" i="5"/>
  <c r="N2899" i="5"/>
  <c r="Y2899" i="5" s="1"/>
  <c r="O2899" i="5"/>
  <c r="P2899" i="5"/>
  <c r="Q2899" i="5"/>
  <c r="R2899" i="5"/>
  <c r="S2899" i="5"/>
  <c r="T2899" i="5"/>
  <c r="U2899" i="5"/>
  <c r="V2899" i="5"/>
  <c r="A2900" i="5"/>
  <c r="B2900" i="5"/>
  <c r="C2900" i="5"/>
  <c r="D2900" i="5"/>
  <c r="E2900" i="5"/>
  <c r="F2900" i="5"/>
  <c r="G2900" i="5"/>
  <c r="H2900" i="5"/>
  <c r="I2900" i="5"/>
  <c r="J2900" i="5"/>
  <c r="K2900" i="5"/>
  <c r="L2900" i="5"/>
  <c r="M2900" i="5"/>
  <c r="N2900" i="5"/>
  <c r="Y2900" i="5" s="1"/>
  <c r="O2900" i="5"/>
  <c r="P2900" i="5"/>
  <c r="Q2900" i="5"/>
  <c r="R2900" i="5"/>
  <c r="S2900" i="5"/>
  <c r="T2900" i="5"/>
  <c r="U2900" i="5"/>
  <c r="V2900" i="5"/>
  <c r="A2901" i="5"/>
  <c r="B2901" i="5"/>
  <c r="C2901" i="5"/>
  <c r="D2901" i="5"/>
  <c r="E2901" i="5"/>
  <c r="F2901" i="5"/>
  <c r="G2901" i="5"/>
  <c r="H2901" i="5"/>
  <c r="I2901" i="5"/>
  <c r="J2901" i="5"/>
  <c r="K2901" i="5"/>
  <c r="L2901" i="5"/>
  <c r="M2901" i="5"/>
  <c r="N2901" i="5"/>
  <c r="Y2901" i="5" s="1"/>
  <c r="Z2901" i="5" s="1"/>
  <c r="O2901" i="5"/>
  <c r="P2901" i="5"/>
  <c r="Q2901" i="5"/>
  <c r="R2901" i="5"/>
  <c r="S2901" i="5"/>
  <c r="T2901" i="5"/>
  <c r="U2901" i="5"/>
  <c r="V2901" i="5"/>
  <c r="A2902" i="5"/>
  <c r="B2902" i="5"/>
  <c r="C2902" i="5"/>
  <c r="D2902" i="5"/>
  <c r="E2902" i="5"/>
  <c r="F2902" i="5"/>
  <c r="G2902" i="5"/>
  <c r="H2902" i="5"/>
  <c r="I2902" i="5"/>
  <c r="J2902" i="5"/>
  <c r="K2902" i="5"/>
  <c r="L2902" i="5"/>
  <c r="M2902" i="5"/>
  <c r="N2902" i="5"/>
  <c r="Y2902" i="5" s="1"/>
  <c r="O2902" i="5"/>
  <c r="P2902" i="5"/>
  <c r="Q2902" i="5"/>
  <c r="R2902" i="5"/>
  <c r="S2902" i="5"/>
  <c r="T2902" i="5"/>
  <c r="U2902" i="5"/>
  <c r="V2902" i="5"/>
  <c r="A2903" i="5"/>
  <c r="B2903" i="5"/>
  <c r="C2903" i="5"/>
  <c r="D2903" i="5"/>
  <c r="E2903" i="5"/>
  <c r="F2903" i="5"/>
  <c r="G2903" i="5"/>
  <c r="H2903" i="5"/>
  <c r="I2903" i="5"/>
  <c r="J2903" i="5"/>
  <c r="K2903" i="5"/>
  <c r="L2903" i="5"/>
  <c r="M2903" i="5"/>
  <c r="N2903" i="5"/>
  <c r="Y2903" i="5" s="1"/>
  <c r="Z2903" i="5" s="1"/>
  <c r="O2903" i="5"/>
  <c r="P2903" i="5"/>
  <c r="Q2903" i="5"/>
  <c r="R2903" i="5"/>
  <c r="S2903" i="5"/>
  <c r="T2903" i="5"/>
  <c r="U2903" i="5"/>
  <c r="V2903" i="5"/>
  <c r="A2904" i="5"/>
  <c r="B2904" i="5"/>
  <c r="C2904" i="5"/>
  <c r="D2904" i="5"/>
  <c r="E2904" i="5"/>
  <c r="F2904" i="5"/>
  <c r="G2904" i="5"/>
  <c r="H2904" i="5"/>
  <c r="I2904" i="5"/>
  <c r="J2904" i="5"/>
  <c r="K2904" i="5"/>
  <c r="L2904" i="5"/>
  <c r="M2904" i="5"/>
  <c r="N2904" i="5"/>
  <c r="Y2904" i="5" s="1"/>
  <c r="Z2904" i="5" s="1"/>
  <c r="O2904" i="5"/>
  <c r="P2904" i="5"/>
  <c r="Q2904" i="5"/>
  <c r="R2904" i="5"/>
  <c r="S2904" i="5"/>
  <c r="T2904" i="5"/>
  <c r="U2904" i="5"/>
  <c r="V2904" i="5"/>
  <c r="A2905" i="5"/>
  <c r="B2905" i="5"/>
  <c r="C2905" i="5"/>
  <c r="D2905" i="5"/>
  <c r="E2905" i="5"/>
  <c r="F2905" i="5"/>
  <c r="G2905" i="5"/>
  <c r="H2905" i="5"/>
  <c r="I2905" i="5"/>
  <c r="J2905" i="5"/>
  <c r="K2905" i="5"/>
  <c r="L2905" i="5"/>
  <c r="M2905" i="5"/>
  <c r="N2905" i="5"/>
  <c r="Y2905" i="5" s="1"/>
  <c r="O2905" i="5"/>
  <c r="P2905" i="5"/>
  <c r="Q2905" i="5"/>
  <c r="R2905" i="5"/>
  <c r="S2905" i="5"/>
  <c r="T2905" i="5"/>
  <c r="U2905" i="5"/>
  <c r="V2905" i="5"/>
  <c r="A2906" i="5"/>
  <c r="B2906" i="5"/>
  <c r="C2906" i="5"/>
  <c r="D2906" i="5"/>
  <c r="E2906" i="5"/>
  <c r="F2906" i="5"/>
  <c r="G2906" i="5"/>
  <c r="H2906" i="5"/>
  <c r="I2906" i="5"/>
  <c r="J2906" i="5"/>
  <c r="K2906" i="5"/>
  <c r="L2906" i="5"/>
  <c r="M2906" i="5"/>
  <c r="N2906" i="5"/>
  <c r="Y2906" i="5" s="1"/>
  <c r="O2906" i="5"/>
  <c r="P2906" i="5"/>
  <c r="Q2906" i="5"/>
  <c r="R2906" i="5"/>
  <c r="S2906" i="5"/>
  <c r="T2906" i="5"/>
  <c r="U2906" i="5"/>
  <c r="V2906" i="5"/>
  <c r="A2907" i="5"/>
  <c r="B2907" i="5"/>
  <c r="C2907" i="5"/>
  <c r="D2907" i="5"/>
  <c r="E2907" i="5"/>
  <c r="F2907" i="5"/>
  <c r="G2907" i="5"/>
  <c r="H2907" i="5"/>
  <c r="I2907" i="5"/>
  <c r="J2907" i="5"/>
  <c r="K2907" i="5"/>
  <c r="L2907" i="5"/>
  <c r="M2907" i="5"/>
  <c r="N2907" i="5"/>
  <c r="Y2907" i="5" s="1"/>
  <c r="Z2907" i="5" s="1"/>
  <c r="O2907" i="5"/>
  <c r="P2907" i="5"/>
  <c r="Q2907" i="5"/>
  <c r="R2907" i="5"/>
  <c r="S2907" i="5"/>
  <c r="T2907" i="5"/>
  <c r="U2907" i="5"/>
  <c r="V2907" i="5"/>
  <c r="A2908" i="5"/>
  <c r="B2908" i="5"/>
  <c r="C2908" i="5"/>
  <c r="D2908" i="5"/>
  <c r="E2908" i="5"/>
  <c r="F2908" i="5"/>
  <c r="G2908" i="5"/>
  <c r="H2908" i="5"/>
  <c r="I2908" i="5"/>
  <c r="J2908" i="5"/>
  <c r="K2908" i="5"/>
  <c r="L2908" i="5"/>
  <c r="M2908" i="5"/>
  <c r="N2908" i="5"/>
  <c r="Y2908" i="5" s="1"/>
  <c r="O2908" i="5"/>
  <c r="P2908" i="5"/>
  <c r="Q2908" i="5"/>
  <c r="R2908" i="5"/>
  <c r="S2908" i="5"/>
  <c r="T2908" i="5"/>
  <c r="U2908" i="5"/>
  <c r="V2908" i="5"/>
  <c r="A2909" i="5"/>
  <c r="B2909" i="5"/>
  <c r="C2909" i="5"/>
  <c r="D2909" i="5"/>
  <c r="E2909" i="5"/>
  <c r="F2909" i="5"/>
  <c r="G2909" i="5"/>
  <c r="H2909" i="5"/>
  <c r="I2909" i="5"/>
  <c r="J2909" i="5"/>
  <c r="K2909" i="5"/>
  <c r="L2909" i="5"/>
  <c r="M2909" i="5"/>
  <c r="N2909" i="5"/>
  <c r="Y2909" i="5" s="1"/>
  <c r="Z2909" i="5" s="1"/>
  <c r="O2909" i="5"/>
  <c r="P2909" i="5"/>
  <c r="Q2909" i="5"/>
  <c r="R2909" i="5"/>
  <c r="S2909" i="5"/>
  <c r="T2909" i="5"/>
  <c r="U2909" i="5"/>
  <c r="V2909" i="5"/>
  <c r="A2910" i="5"/>
  <c r="B2910" i="5"/>
  <c r="C2910" i="5"/>
  <c r="D2910" i="5"/>
  <c r="E2910" i="5"/>
  <c r="F2910" i="5"/>
  <c r="G2910" i="5"/>
  <c r="H2910" i="5"/>
  <c r="I2910" i="5"/>
  <c r="J2910" i="5"/>
  <c r="K2910" i="5"/>
  <c r="L2910" i="5"/>
  <c r="M2910" i="5"/>
  <c r="N2910" i="5"/>
  <c r="Y2910" i="5" s="1"/>
  <c r="Z2910" i="5" s="1"/>
  <c r="O2910" i="5"/>
  <c r="P2910" i="5"/>
  <c r="Q2910" i="5"/>
  <c r="R2910" i="5"/>
  <c r="S2910" i="5"/>
  <c r="T2910" i="5"/>
  <c r="U2910" i="5"/>
  <c r="V2910" i="5"/>
  <c r="A2911" i="5"/>
  <c r="B2911" i="5"/>
  <c r="C2911" i="5"/>
  <c r="D2911" i="5"/>
  <c r="E2911" i="5"/>
  <c r="F2911" i="5"/>
  <c r="G2911" i="5"/>
  <c r="H2911" i="5"/>
  <c r="I2911" i="5"/>
  <c r="J2911" i="5"/>
  <c r="K2911" i="5"/>
  <c r="W2911" i="5" s="1"/>
  <c r="L2911" i="5"/>
  <c r="M2911" i="5"/>
  <c r="N2911" i="5"/>
  <c r="Y2911" i="5" s="1"/>
  <c r="O2911" i="5"/>
  <c r="P2911" i="5"/>
  <c r="Q2911" i="5"/>
  <c r="R2911" i="5"/>
  <c r="S2911" i="5"/>
  <c r="T2911" i="5"/>
  <c r="U2911" i="5"/>
  <c r="V2911" i="5"/>
  <c r="A2912" i="5"/>
  <c r="B2912" i="5"/>
  <c r="C2912" i="5"/>
  <c r="D2912" i="5"/>
  <c r="E2912" i="5"/>
  <c r="F2912" i="5"/>
  <c r="G2912" i="5"/>
  <c r="H2912" i="5"/>
  <c r="I2912" i="5"/>
  <c r="J2912" i="5"/>
  <c r="K2912" i="5"/>
  <c r="L2912" i="5"/>
  <c r="M2912" i="5"/>
  <c r="N2912" i="5"/>
  <c r="Y2912" i="5" s="1"/>
  <c r="O2912" i="5"/>
  <c r="P2912" i="5"/>
  <c r="Q2912" i="5"/>
  <c r="R2912" i="5"/>
  <c r="S2912" i="5"/>
  <c r="T2912" i="5"/>
  <c r="U2912" i="5"/>
  <c r="V2912" i="5"/>
  <c r="A2913" i="5"/>
  <c r="B2913" i="5"/>
  <c r="C2913" i="5"/>
  <c r="D2913" i="5"/>
  <c r="E2913" i="5"/>
  <c r="F2913" i="5"/>
  <c r="G2913" i="5"/>
  <c r="H2913" i="5"/>
  <c r="I2913" i="5"/>
  <c r="J2913" i="5"/>
  <c r="K2913" i="5"/>
  <c r="L2913" i="5"/>
  <c r="M2913" i="5"/>
  <c r="N2913" i="5"/>
  <c r="Y2913" i="5" s="1"/>
  <c r="Z2913" i="5" s="1"/>
  <c r="O2913" i="5"/>
  <c r="P2913" i="5"/>
  <c r="Q2913" i="5"/>
  <c r="R2913" i="5"/>
  <c r="S2913" i="5"/>
  <c r="T2913" i="5"/>
  <c r="U2913" i="5"/>
  <c r="V2913" i="5"/>
  <c r="A2914" i="5"/>
  <c r="B2914" i="5"/>
  <c r="C2914" i="5"/>
  <c r="D2914" i="5"/>
  <c r="E2914" i="5"/>
  <c r="F2914" i="5"/>
  <c r="G2914" i="5"/>
  <c r="H2914" i="5"/>
  <c r="I2914" i="5"/>
  <c r="J2914" i="5"/>
  <c r="K2914" i="5"/>
  <c r="L2914" i="5"/>
  <c r="M2914" i="5"/>
  <c r="N2914" i="5"/>
  <c r="Y2914" i="5" s="1"/>
  <c r="O2914" i="5"/>
  <c r="P2914" i="5"/>
  <c r="Q2914" i="5"/>
  <c r="R2914" i="5"/>
  <c r="S2914" i="5"/>
  <c r="T2914" i="5"/>
  <c r="U2914" i="5"/>
  <c r="V2914" i="5"/>
  <c r="A2915" i="5"/>
  <c r="B2915" i="5"/>
  <c r="C2915" i="5"/>
  <c r="D2915" i="5"/>
  <c r="E2915" i="5"/>
  <c r="F2915" i="5"/>
  <c r="G2915" i="5"/>
  <c r="H2915" i="5"/>
  <c r="I2915" i="5"/>
  <c r="J2915" i="5"/>
  <c r="K2915" i="5"/>
  <c r="L2915" i="5"/>
  <c r="M2915" i="5"/>
  <c r="N2915" i="5"/>
  <c r="Y2915" i="5" s="1"/>
  <c r="Z2915" i="5" s="1"/>
  <c r="O2915" i="5"/>
  <c r="P2915" i="5"/>
  <c r="Q2915" i="5"/>
  <c r="R2915" i="5"/>
  <c r="S2915" i="5"/>
  <c r="T2915" i="5"/>
  <c r="U2915" i="5"/>
  <c r="V2915" i="5"/>
  <c r="A2916" i="5"/>
  <c r="B2916" i="5"/>
  <c r="C2916" i="5"/>
  <c r="D2916" i="5"/>
  <c r="E2916" i="5"/>
  <c r="F2916" i="5"/>
  <c r="G2916" i="5"/>
  <c r="H2916" i="5"/>
  <c r="I2916" i="5"/>
  <c r="J2916" i="5"/>
  <c r="K2916" i="5"/>
  <c r="L2916" i="5"/>
  <c r="M2916" i="5"/>
  <c r="N2916" i="5"/>
  <c r="Y2916" i="5" s="1"/>
  <c r="Z2916" i="5" s="1"/>
  <c r="O2916" i="5"/>
  <c r="P2916" i="5"/>
  <c r="Q2916" i="5"/>
  <c r="R2916" i="5"/>
  <c r="S2916" i="5"/>
  <c r="T2916" i="5"/>
  <c r="U2916" i="5"/>
  <c r="V2916" i="5"/>
  <c r="A2917" i="5"/>
  <c r="B2917" i="5"/>
  <c r="C2917" i="5"/>
  <c r="D2917" i="5"/>
  <c r="E2917" i="5"/>
  <c r="F2917" i="5"/>
  <c r="G2917" i="5"/>
  <c r="H2917" i="5"/>
  <c r="I2917" i="5"/>
  <c r="J2917" i="5"/>
  <c r="K2917" i="5"/>
  <c r="L2917" i="5"/>
  <c r="M2917" i="5"/>
  <c r="N2917" i="5"/>
  <c r="Y2917" i="5" s="1"/>
  <c r="O2917" i="5"/>
  <c r="P2917" i="5"/>
  <c r="Q2917" i="5"/>
  <c r="R2917" i="5"/>
  <c r="S2917" i="5"/>
  <c r="T2917" i="5"/>
  <c r="U2917" i="5"/>
  <c r="V2917" i="5"/>
  <c r="A2918" i="5"/>
  <c r="B2918" i="5"/>
  <c r="C2918" i="5"/>
  <c r="D2918" i="5"/>
  <c r="E2918" i="5"/>
  <c r="F2918" i="5"/>
  <c r="G2918" i="5"/>
  <c r="H2918" i="5"/>
  <c r="I2918" i="5"/>
  <c r="J2918" i="5"/>
  <c r="K2918" i="5"/>
  <c r="L2918" i="5"/>
  <c r="M2918" i="5"/>
  <c r="N2918" i="5"/>
  <c r="Y2918" i="5" s="1"/>
  <c r="O2918" i="5"/>
  <c r="P2918" i="5"/>
  <c r="Q2918" i="5"/>
  <c r="R2918" i="5"/>
  <c r="S2918" i="5"/>
  <c r="T2918" i="5"/>
  <c r="U2918" i="5"/>
  <c r="V2918" i="5"/>
  <c r="A2919" i="5"/>
  <c r="B2919" i="5"/>
  <c r="C2919" i="5"/>
  <c r="D2919" i="5"/>
  <c r="E2919" i="5"/>
  <c r="F2919" i="5"/>
  <c r="G2919" i="5"/>
  <c r="H2919" i="5"/>
  <c r="I2919" i="5"/>
  <c r="J2919" i="5"/>
  <c r="K2919" i="5"/>
  <c r="L2919" i="5"/>
  <c r="M2919" i="5"/>
  <c r="N2919" i="5"/>
  <c r="Y2919" i="5" s="1"/>
  <c r="Z2919" i="5" s="1"/>
  <c r="O2919" i="5"/>
  <c r="P2919" i="5"/>
  <c r="Q2919" i="5"/>
  <c r="R2919" i="5"/>
  <c r="S2919" i="5"/>
  <c r="T2919" i="5"/>
  <c r="U2919" i="5"/>
  <c r="V2919" i="5"/>
  <c r="A2920" i="5"/>
  <c r="B2920" i="5"/>
  <c r="C2920" i="5"/>
  <c r="D2920" i="5"/>
  <c r="E2920" i="5"/>
  <c r="F2920" i="5"/>
  <c r="G2920" i="5"/>
  <c r="H2920" i="5"/>
  <c r="I2920" i="5"/>
  <c r="J2920" i="5"/>
  <c r="K2920" i="5"/>
  <c r="L2920" i="5"/>
  <c r="M2920" i="5"/>
  <c r="N2920" i="5"/>
  <c r="Y2920" i="5" s="1"/>
  <c r="O2920" i="5"/>
  <c r="P2920" i="5"/>
  <c r="Q2920" i="5"/>
  <c r="R2920" i="5"/>
  <c r="S2920" i="5"/>
  <c r="T2920" i="5"/>
  <c r="U2920" i="5"/>
  <c r="V2920" i="5"/>
  <c r="A2921" i="5"/>
  <c r="B2921" i="5"/>
  <c r="C2921" i="5"/>
  <c r="D2921" i="5"/>
  <c r="E2921" i="5"/>
  <c r="F2921" i="5"/>
  <c r="G2921" i="5"/>
  <c r="H2921" i="5"/>
  <c r="I2921" i="5"/>
  <c r="J2921" i="5"/>
  <c r="K2921" i="5"/>
  <c r="L2921" i="5"/>
  <c r="M2921" i="5"/>
  <c r="N2921" i="5"/>
  <c r="Y2921" i="5" s="1"/>
  <c r="Z2921" i="5" s="1"/>
  <c r="O2921" i="5"/>
  <c r="P2921" i="5"/>
  <c r="Q2921" i="5"/>
  <c r="R2921" i="5"/>
  <c r="S2921" i="5"/>
  <c r="T2921" i="5"/>
  <c r="U2921" i="5"/>
  <c r="V2921" i="5"/>
  <c r="A2922" i="5"/>
  <c r="B2922" i="5"/>
  <c r="C2922" i="5"/>
  <c r="D2922" i="5"/>
  <c r="E2922" i="5"/>
  <c r="F2922" i="5"/>
  <c r="G2922" i="5"/>
  <c r="H2922" i="5"/>
  <c r="I2922" i="5"/>
  <c r="J2922" i="5"/>
  <c r="K2922" i="5"/>
  <c r="L2922" i="5"/>
  <c r="M2922" i="5"/>
  <c r="N2922" i="5"/>
  <c r="Y2922" i="5" s="1"/>
  <c r="Z2922" i="5" s="1"/>
  <c r="O2922" i="5"/>
  <c r="P2922" i="5"/>
  <c r="Q2922" i="5"/>
  <c r="R2922" i="5"/>
  <c r="S2922" i="5"/>
  <c r="T2922" i="5"/>
  <c r="U2922" i="5"/>
  <c r="V2922" i="5"/>
  <c r="A2923" i="5"/>
  <c r="B2923" i="5"/>
  <c r="C2923" i="5"/>
  <c r="D2923" i="5"/>
  <c r="E2923" i="5"/>
  <c r="F2923" i="5"/>
  <c r="G2923" i="5"/>
  <c r="H2923" i="5"/>
  <c r="I2923" i="5"/>
  <c r="J2923" i="5"/>
  <c r="K2923" i="5"/>
  <c r="W2923" i="5" s="1"/>
  <c r="L2923" i="5"/>
  <c r="M2923" i="5"/>
  <c r="N2923" i="5"/>
  <c r="Y2923" i="5" s="1"/>
  <c r="O2923" i="5"/>
  <c r="P2923" i="5"/>
  <c r="Q2923" i="5"/>
  <c r="R2923" i="5"/>
  <c r="S2923" i="5"/>
  <c r="T2923" i="5"/>
  <c r="U2923" i="5"/>
  <c r="V2923" i="5"/>
  <c r="A2924" i="5"/>
  <c r="B2924" i="5"/>
  <c r="C2924" i="5"/>
  <c r="D2924" i="5"/>
  <c r="E2924" i="5"/>
  <c r="F2924" i="5"/>
  <c r="G2924" i="5"/>
  <c r="H2924" i="5"/>
  <c r="I2924" i="5"/>
  <c r="J2924" i="5"/>
  <c r="K2924" i="5"/>
  <c r="L2924" i="5"/>
  <c r="M2924" i="5"/>
  <c r="N2924" i="5"/>
  <c r="Y2924" i="5" s="1"/>
  <c r="O2924" i="5"/>
  <c r="P2924" i="5"/>
  <c r="Q2924" i="5"/>
  <c r="R2924" i="5"/>
  <c r="S2924" i="5"/>
  <c r="T2924" i="5"/>
  <c r="U2924" i="5"/>
  <c r="V2924" i="5"/>
  <c r="A2925" i="5"/>
  <c r="B2925" i="5"/>
  <c r="C2925" i="5"/>
  <c r="D2925" i="5"/>
  <c r="E2925" i="5"/>
  <c r="F2925" i="5"/>
  <c r="G2925" i="5"/>
  <c r="H2925" i="5"/>
  <c r="I2925" i="5"/>
  <c r="J2925" i="5"/>
  <c r="K2925" i="5"/>
  <c r="L2925" i="5"/>
  <c r="M2925" i="5"/>
  <c r="N2925" i="5"/>
  <c r="Y2925" i="5" s="1"/>
  <c r="Z2925" i="5" s="1"/>
  <c r="O2925" i="5"/>
  <c r="P2925" i="5"/>
  <c r="Q2925" i="5"/>
  <c r="R2925" i="5"/>
  <c r="S2925" i="5"/>
  <c r="T2925" i="5"/>
  <c r="U2925" i="5"/>
  <c r="V2925" i="5"/>
  <c r="A2926" i="5"/>
  <c r="B2926" i="5"/>
  <c r="C2926" i="5"/>
  <c r="D2926" i="5"/>
  <c r="E2926" i="5"/>
  <c r="F2926" i="5"/>
  <c r="G2926" i="5"/>
  <c r="H2926" i="5"/>
  <c r="I2926" i="5"/>
  <c r="J2926" i="5"/>
  <c r="K2926" i="5"/>
  <c r="L2926" i="5"/>
  <c r="M2926" i="5"/>
  <c r="N2926" i="5"/>
  <c r="Y2926" i="5" s="1"/>
  <c r="O2926" i="5"/>
  <c r="P2926" i="5"/>
  <c r="Q2926" i="5"/>
  <c r="R2926" i="5"/>
  <c r="S2926" i="5"/>
  <c r="T2926" i="5"/>
  <c r="U2926" i="5"/>
  <c r="V2926" i="5"/>
  <c r="A2927" i="5"/>
  <c r="B2927" i="5"/>
  <c r="C2927" i="5"/>
  <c r="D2927" i="5"/>
  <c r="E2927" i="5"/>
  <c r="F2927" i="5"/>
  <c r="G2927" i="5"/>
  <c r="H2927" i="5"/>
  <c r="I2927" i="5"/>
  <c r="J2927" i="5"/>
  <c r="K2927" i="5"/>
  <c r="L2927" i="5"/>
  <c r="M2927" i="5"/>
  <c r="N2927" i="5"/>
  <c r="Y2927" i="5" s="1"/>
  <c r="Z2927" i="5" s="1"/>
  <c r="O2927" i="5"/>
  <c r="P2927" i="5"/>
  <c r="Q2927" i="5"/>
  <c r="R2927" i="5"/>
  <c r="S2927" i="5"/>
  <c r="T2927" i="5"/>
  <c r="U2927" i="5"/>
  <c r="V2927" i="5"/>
  <c r="A2928" i="5"/>
  <c r="B2928" i="5"/>
  <c r="C2928" i="5"/>
  <c r="D2928" i="5"/>
  <c r="E2928" i="5"/>
  <c r="F2928" i="5"/>
  <c r="G2928" i="5"/>
  <c r="H2928" i="5"/>
  <c r="I2928" i="5"/>
  <c r="J2928" i="5"/>
  <c r="K2928" i="5"/>
  <c r="L2928" i="5"/>
  <c r="M2928" i="5"/>
  <c r="N2928" i="5"/>
  <c r="Y2928" i="5" s="1"/>
  <c r="Z2928" i="5" s="1"/>
  <c r="O2928" i="5"/>
  <c r="P2928" i="5"/>
  <c r="Q2928" i="5"/>
  <c r="R2928" i="5"/>
  <c r="S2928" i="5"/>
  <c r="T2928" i="5"/>
  <c r="U2928" i="5"/>
  <c r="V2928" i="5"/>
  <c r="A2929" i="5"/>
  <c r="B2929" i="5"/>
  <c r="C2929" i="5"/>
  <c r="D2929" i="5"/>
  <c r="E2929" i="5"/>
  <c r="F2929" i="5"/>
  <c r="G2929" i="5"/>
  <c r="H2929" i="5"/>
  <c r="I2929" i="5"/>
  <c r="J2929" i="5"/>
  <c r="K2929" i="5"/>
  <c r="L2929" i="5"/>
  <c r="M2929" i="5"/>
  <c r="N2929" i="5"/>
  <c r="Y2929" i="5" s="1"/>
  <c r="O2929" i="5"/>
  <c r="P2929" i="5"/>
  <c r="Q2929" i="5"/>
  <c r="R2929" i="5"/>
  <c r="S2929" i="5"/>
  <c r="T2929" i="5"/>
  <c r="U2929" i="5"/>
  <c r="V2929" i="5"/>
  <c r="A2930" i="5"/>
  <c r="B2930" i="5"/>
  <c r="C2930" i="5"/>
  <c r="D2930" i="5"/>
  <c r="E2930" i="5"/>
  <c r="F2930" i="5"/>
  <c r="G2930" i="5"/>
  <c r="H2930" i="5"/>
  <c r="I2930" i="5"/>
  <c r="J2930" i="5"/>
  <c r="K2930" i="5"/>
  <c r="L2930" i="5"/>
  <c r="M2930" i="5"/>
  <c r="N2930" i="5"/>
  <c r="Y2930" i="5" s="1"/>
  <c r="O2930" i="5"/>
  <c r="P2930" i="5"/>
  <c r="Q2930" i="5"/>
  <c r="R2930" i="5"/>
  <c r="S2930" i="5"/>
  <c r="T2930" i="5"/>
  <c r="U2930" i="5"/>
  <c r="V2930" i="5"/>
  <c r="A2931" i="5"/>
  <c r="B2931" i="5"/>
  <c r="C2931" i="5"/>
  <c r="D2931" i="5"/>
  <c r="E2931" i="5"/>
  <c r="F2931" i="5"/>
  <c r="G2931" i="5"/>
  <c r="H2931" i="5"/>
  <c r="I2931" i="5"/>
  <c r="J2931" i="5"/>
  <c r="K2931" i="5"/>
  <c r="L2931" i="5"/>
  <c r="M2931" i="5"/>
  <c r="N2931" i="5"/>
  <c r="Y2931" i="5" s="1"/>
  <c r="Z2931" i="5" s="1"/>
  <c r="O2931" i="5"/>
  <c r="P2931" i="5"/>
  <c r="Q2931" i="5"/>
  <c r="R2931" i="5"/>
  <c r="S2931" i="5"/>
  <c r="T2931" i="5"/>
  <c r="U2931" i="5"/>
  <c r="V2931" i="5"/>
  <c r="A2932" i="5"/>
  <c r="B2932" i="5"/>
  <c r="C2932" i="5"/>
  <c r="D2932" i="5"/>
  <c r="E2932" i="5"/>
  <c r="F2932" i="5"/>
  <c r="G2932" i="5"/>
  <c r="H2932" i="5"/>
  <c r="I2932" i="5"/>
  <c r="J2932" i="5"/>
  <c r="K2932" i="5"/>
  <c r="L2932" i="5"/>
  <c r="M2932" i="5"/>
  <c r="N2932" i="5"/>
  <c r="Y2932" i="5" s="1"/>
  <c r="O2932" i="5"/>
  <c r="P2932" i="5"/>
  <c r="Q2932" i="5"/>
  <c r="R2932" i="5"/>
  <c r="S2932" i="5"/>
  <c r="T2932" i="5"/>
  <c r="U2932" i="5"/>
  <c r="V2932" i="5"/>
  <c r="A2933" i="5"/>
  <c r="B2933" i="5"/>
  <c r="C2933" i="5"/>
  <c r="D2933" i="5"/>
  <c r="E2933" i="5"/>
  <c r="F2933" i="5"/>
  <c r="G2933" i="5"/>
  <c r="H2933" i="5"/>
  <c r="I2933" i="5"/>
  <c r="J2933" i="5"/>
  <c r="K2933" i="5"/>
  <c r="L2933" i="5"/>
  <c r="M2933" i="5"/>
  <c r="N2933" i="5"/>
  <c r="Y2933" i="5" s="1"/>
  <c r="Z2933" i="5" s="1"/>
  <c r="O2933" i="5"/>
  <c r="P2933" i="5"/>
  <c r="Q2933" i="5"/>
  <c r="R2933" i="5"/>
  <c r="S2933" i="5"/>
  <c r="T2933" i="5"/>
  <c r="U2933" i="5"/>
  <c r="V2933" i="5"/>
  <c r="A2934" i="5"/>
  <c r="B2934" i="5"/>
  <c r="C2934" i="5"/>
  <c r="D2934" i="5"/>
  <c r="E2934" i="5"/>
  <c r="F2934" i="5"/>
  <c r="G2934" i="5"/>
  <c r="H2934" i="5"/>
  <c r="I2934" i="5"/>
  <c r="J2934" i="5"/>
  <c r="K2934" i="5"/>
  <c r="L2934" i="5"/>
  <c r="M2934" i="5"/>
  <c r="N2934" i="5"/>
  <c r="Y2934" i="5" s="1"/>
  <c r="Z2934" i="5" s="1"/>
  <c r="O2934" i="5"/>
  <c r="P2934" i="5"/>
  <c r="Q2934" i="5"/>
  <c r="R2934" i="5"/>
  <c r="S2934" i="5"/>
  <c r="T2934" i="5"/>
  <c r="U2934" i="5"/>
  <c r="V2934" i="5"/>
  <c r="A2935" i="5"/>
  <c r="B2935" i="5"/>
  <c r="C2935" i="5"/>
  <c r="D2935" i="5"/>
  <c r="E2935" i="5"/>
  <c r="F2935" i="5"/>
  <c r="G2935" i="5"/>
  <c r="H2935" i="5"/>
  <c r="I2935" i="5"/>
  <c r="J2935" i="5"/>
  <c r="K2935" i="5"/>
  <c r="W2935" i="5" s="1"/>
  <c r="L2935" i="5"/>
  <c r="M2935" i="5"/>
  <c r="N2935" i="5"/>
  <c r="Y2935" i="5" s="1"/>
  <c r="O2935" i="5"/>
  <c r="P2935" i="5"/>
  <c r="Q2935" i="5"/>
  <c r="R2935" i="5"/>
  <c r="S2935" i="5"/>
  <c r="T2935" i="5"/>
  <c r="U2935" i="5"/>
  <c r="V2935" i="5"/>
  <c r="A2936" i="5"/>
  <c r="B2936" i="5"/>
  <c r="C2936" i="5"/>
  <c r="D2936" i="5"/>
  <c r="E2936" i="5"/>
  <c r="F2936" i="5"/>
  <c r="G2936" i="5"/>
  <c r="H2936" i="5"/>
  <c r="I2936" i="5"/>
  <c r="J2936" i="5"/>
  <c r="K2936" i="5"/>
  <c r="L2936" i="5"/>
  <c r="M2936" i="5"/>
  <c r="N2936" i="5"/>
  <c r="Y2936" i="5" s="1"/>
  <c r="O2936" i="5"/>
  <c r="P2936" i="5"/>
  <c r="Q2936" i="5"/>
  <c r="R2936" i="5"/>
  <c r="S2936" i="5"/>
  <c r="T2936" i="5"/>
  <c r="U2936" i="5"/>
  <c r="V2936" i="5"/>
  <c r="A2937" i="5"/>
  <c r="B2937" i="5"/>
  <c r="C2937" i="5"/>
  <c r="D2937" i="5"/>
  <c r="E2937" i="5"/>
  <c r="F2937" i="5"/>
  <c r="G2937" i="5"/>
  <c r="H2937" i="5"/>
  <c r="I2937" i="5"/>
  <c r="J2937" i="5"/>
  <c r="K2937" i="5"/>
  <c r="L2937" i="5"/>
  <c r="M2937" i="5"/>
  <c r="N2937" i="5"/>
  <c r="Y2937" i="5" s="1"/>
  <c r="Z2937" i="5" s="1"/>
  <c r="O2937" i="5"/>
  <c r="P2937" i="5"/>
  <c r="Q2937" i="5"/>
  <c r="R2937" i="5"/>
  <c r="S2937" i="5"/>
  <c r="T2937" i="5"/>
  <c r="U2937" i="5"/>
  <c r="V2937" i="5"/>
  <c r="A2938" i="5"/>
  <c r="B2938" i="5"/>
  <c r="C2938" i="5"/>
  <c r="D2938" i="5"/>
  <c r="E2938" i="5"/>
  <c r="F2938" i="5"/>
  <c r="G2938" i="5"/>
  <c r="H2938" i="5"/>
  <c r="I2938" i="5"/>
  <c r="J2938" i="5"/>
  <c r="K2938" i="5"/>
  <c r="L2938" i="5"/>
  <c r="M2938" i="5"/>
  <c r="N2938" i="5"/>
  <c r="Y2938" i="5" s="1"/>
  <c r="O2938" i="5"/>
  <c r="P2938" i="5"/>
  <c r="Q2938" i="5"/>
  <c r="R2938" i="5"/>
  <c r="S2938" i="5"/>
  <c r="T2938" i="5"/>
  <c r="U2938" i="5"/>
  <c r="V2938" i="5"/>
  <c r="A2939" i="5"/>
  <c r="B2939" i="5"/>
  <c r="C2939" i="5"/>
  <c r="D2939" i="5"/>
  <c r="E2939" i="5"/>
  <c r="F2939" i="5"/>
  <c r="G2939" i="5"/>
  <c r="H2939" i="5"/>
  <c r="I2939" i="5"/>
  <c r="J2939" i="5"/>
  <c r="K2939" i="5"/>
  <c r="L2939" i="5"/>
  <c r="M2939" i="5"/>
  <c r="N2939" i="5"/>
  <c r="Y2939" i="5" s="1"/>
  <c r="Z2939" i="5" s="1"/>
  <c r="O2939" i="5"/>
  <c r="P2939" i="5"/>
  <c r="Q2939" i="5"/>
  <c r="R2939" i="5"/>
  <c r="S2939" i="5"/>
  <c r="T2939" i="5"/>
  <c r="U2939" i="5"/>
  <c r="V2939" i="5"/>
  <c r="A2940" i="5"/>
  <c r="B2940" i="5"/>
  <c r="C2940" i="5"/>
  <c r="D2940" i="5"/>
  <c r="E2940" i="5"/>
  <c r="F2940" i="5"/>
  <c r="G2940" i="5"/>
  <c r="H2940" i="5"/>
  <c r="I2940" i="5"/>
  <c r="J2940" i="5"/>
  <c r="K2940" i="5"/>
  <c r="L2940" i="5"/>
  <c r="M2940" i="5"/>
  <c r="N2940" i="5"/>
  <c r="Y2940" i="5" s="1"/>
  <c r="Z2940" i="5" s="1"/>
  <c r="O2940" i="5"/>
  <c r="P2940" i="5"/>
  <c r="Q2940" i="5"/>
  <c r="R2940" i="5"/>
  <c r="S2940" i="5"/>
  <c r="T2940" i="5"/>
  <c r="U2940" i="5"/>
  <c r="V2940" i="5"/>
  <c r="A2941" i="5"/>
  <c r="B2941" i="5"/>
  <c r="C2941" i="5"/>
  <c r="D2941" i="5"/>
  <c r="E2941" i="5"/>
  <c r="F2941" i="5"/>
  <c r="G2941" i="5"/>
  <c r="H2941" i="5"/>
  <c r="I2941" i="5"/>
  <c r="J2941" i="5"/>
  <c r="K2941" i="5"/>
  <c r="L2941" i="5"/>
  <c r="M2941" i="5"/>
  <c r="N2941" i="5"/>
  <c r="Y2941" i="5" s="1"/>
  <c r="O2941" i="5"/>
  <c r="P2941" i="5"/>
  <c r="Q2941" i="5"/>
  <c r="R2941" i="5"/>
  <c r="S2941" i="5"/>
  <c r="T2941" i="5"/>
  <c r="U2941" i="5"/>
  <c r="V2941" i="5"/>
  <c r="A2942" i="5"/>
  <c r="B2942" i="5"/>
  <c r="C2942" i="5"/>
  <c r="D2942" i="5"/>
  <c r="E2942" i="5"/>
  <c r="F2942" i="5"/>
  <c r="G2942" i="5"/>
  <c r="H2942" i="5"/>
  <c r="I2942" i="5"/>
  <c r="J2942" i="5"/>
  <c r="K2942" i="5"/>
  <c r="L2942" i="5"/>
  <c r="M2942" i="5"/>
  <c r="N2942" i="5"/>
  <c r="Y2942" i="5" s="1"/>
  <c r="O2942" i="5"/>
  <c r="P2942" i="5"/>
  <c r="Q2942" i="5"/>
  <c r="R2942" i="5"/>
  <c r="S2942" i="5"/>
  <c r="T2942" i="5"/>
  <c r="U2942" i="5"/>
  <c r="V2942" i="5"/>
  <c r="A2943" i="5"/>
  <c r="B2943" i="5"/>
  <c r="C2943" i="5"/>
  <c r="D2943" i="5"/>
  <c r="E2943" i="5"/>
  <c r="F2943" i="5"/>
  <c r="G2943" i="5"/>
  <c r="H2943" i="5"/>
  <c r="I2943" i="5"/>
  <c r="J2943" i="5"/>
  <c r="K2943" i="5"/>
  <c r="L2943" i="5"/>
  <c r="M2943" i="5"/>
  <c r="N2943" i="5"/>
  <c r="Y2943" i="5" s="1"/>
  <c r="Z2943" i="5" s="1"/>
  <c r="O2943" i="5"/>
  <c r="P2943" i="5"/>
  <c r="Q2943" i="5"/>
  <c r="R2943" i="5"/>
  <c r="S2943" i="5"/>
  <c r="T2943" i="5"/>
  <c r="U2943" i="5"/>
  <c r="V2943" i="5"/>
  <c r="A2944" i="5"/>
  <c r="B2944" i="5"/>
  <c r="C2944" i="5"/>
  <c r="D2944" i="5"/>
  <c r="E2944" i="5"/>
  <c r="F2944" i="5"/>
  <c r="G2944" i="5"/>
  <c r="H2944" i="5"/>
  <c r="I2944" i="5"/>
  <c r="J2944" i="5"/>
  <c r="K2944" i="5"/>
  <c r="L2944" i="5"/>
  <c r="M2944" i="5"/>
  <c r="N2944" i="5"/>
  <c r="Y2944" i="5" s="1"/>
  <c r="O2944" i="5"/>
  <c r="P2944" i="5"/>
  <c r="Q2944" i="5"/>
  <c r="R2944" i="5"/>
  <c r="S2944" i="5"/>
  <c r="T2944" i="5"/>
  <c r="U2944" i="5"/>
  <c r="V2944" i="5"/>
  <c r="A2945" i="5"/>
  <c r="B2945" i="5"/>
  <c r="C2945" i="5"/>
  <c r="D2945" i="5"/>
  <c r="E2945" i="5"/>
  <c r="F2945" i="5"/>
  <c r="G2945" i="5"/>
  <c r="H2945" i="5"/>
  <c r="I2945" i="5"/>
  <c r="J2945" i="5"/>
  <c r="K2945" i="5"/>
  <c r="L2945" i="5"/>
  <c r="M2945" i="5"/>
  <c r="N2945" i="5"/>
  <c r="Y2945" i="5" s="1"/>
  <c r="Z2945" i="5" s="1"/>
  <c r="O2945" i="5"/>
  <c r="P2945" i="5"/>
  <c r="Q2945" i="5"/>
  <c r="R2945" i="5"/>
  <c r="S2945" i="5"/>
  <c r="T2945" i="5"/>
  <c r="U2945" i="5"/>
  <c r="V2945" i="5"/>
  <c r="A2946" i="5"/>
  <c r="B2946" i="5"/>
  <c r="C2946" i="5"/>
  <c r="D2946" i="5"/>
  <c r="E2946" i="5"/>
  <c r="F2946" i="5"/>
  <c r="G2946" i="5"/>
  <c r="H2946" i="5"/>
  <c r="I2946" i="5"/>
  <c r="J2946" i="5"/>
  <c r="K2946" i="5"/>
  <c r="L2946" i="5"/>
  <c r="M2946" i="5"/>
  <c r="N2946" i="5"/>
  <c r="Y2946" i="5" s="1"/>
  <c r="Z2946" i="5" s="1"/>
  <c r="O2946" i="5"/>
  <c r="P2946" i="5"/>
  <c r="Q2946" i="5"/>
  <c r="R2946" i="5"/>
  <c r="S2946" i="5"/>
  <c r="T2946" i="5"/>
  <c r="U2946" i="5"/>
  <c r="V2946" i="5"/>
  <c r="A2947" i="5"/>
  <c r="B2947" i="5"/>
  <c r="C2947" i="5"/>
  <c r="D2947" i="5"/>
  <c r="E2947" i="5"/>
  <c r="F2947" i="5"/>
  <c r="G2947" i="5"/>
  <c r="H2947" i="5"/>
  <c r="I2947" i="5"/>
  <c r="J2947" i="5"/>
  <c r="K2947" i="5"/>
  <c r="W2947" i="5" s="1"/>
  <c r="L2947" i="5"/>
  <c r="M2947" i="5"/>
  <c r="N2947" i="5"/>
  <c r="Y2947" i="5" s="1"/>
  <c r="O2947" i="5"/>
  <c r="P2947" i="5"/>
  <c r="Q2947" i="5"/>
  <c r="R2947" i="5"/>
  <c r="S2947" i="5"/>
  <c r="T2947" i="5"/>
  <c r="U2947" i="5"/>
  <c r="V2947" i="5"/>
  <c r="A2948" i="5"/>
  <c r="B2948" i="5"/>
  <c r="C2948" i="5"/>
  <c r="D2948" i="5"/>
  <c r="E2948" i="5"/>
  <c r="F2948" i="5"/>
  <c r="G2948" i="5"/>
  <c r="H2948" i="5"/>
  <c r="I2948" i="5"/>
  <c r="J2948" i="5"/>
  <c r="K2948" i="5"/>
  <c r="L2948" i="5"/>
  <c r="M2948" i="5"/>
  <c r="N2948" i="5"/>
  <c r="Y2948" i="5" s="1"/>
  <c r="O2948" i="5"/>
  <c r="P2948" i="5"/>
  <c r="Q2948" i="5"/>
  <c r="R2948" i="5"/>
  <c r="S2948" i="5"/>
  <c r="T2948" i="5"/>
  <c r="U2948" i="5"/>
  <c r="V2948" i="5"/>
  <c r="A2949" i="5"/>
  <c r="B2949" i="5"/>
  <c r="C2949" i="5"/>
  <c r="D2949" i="5"/>
  <c r="E2949" i="5"/>
  <c r="F2949" i="5"/>
  <c r="G2949" i="5"/>
  <c r="H2949" i="5"/>
  <c r="I2949" i="5"/>
  <c r="J2949" i="5"/>
  <c r="K2949" i="5"/>
  <c r="L2949" i="5"/>
  <c r="M2949" i="5"/>
  <c r="N2949" i="5"/>
  <c r="Y2949" i="5" s="1"/>
  <c r="Z2949" i="5" s="1"/>
  <c r="O2949" i="5"/>
  <c r="P2949" i="5"/>
  <c r="Q2949" i="5"/>
  <c r="R2949" i="5"/>
  <c r="S2949" i="5"/>
  <c r="T2949" i="5"/>
  <c r="U2949" i="5"/>
  <c r="V2949" i="5"/>
  <c r="A2950" i="5"/>
  <c r="B2950" i="5"/>
  <c r="C2950" i="5"/>
  <c r="D2950" i="5"/>
  <c r="E2950" i="5"/>
  <c r="F2950" i="5"/>
  <c r="G2950" i="5"/>
  <c r="H2950" i="5"/>
  <c r="I2950" i="5"/>
  <c r="J2950" i="5"/>
  <c r="K2950" i="5"/>
  <c r="L2950" i="5"/>
  <c r="M2950" i="5"/>
  <c r="N2950" i="5"/>
  <c r="Y2950" i="5" s="1"/>
  <c r="O2950" i="5"/>
  <c r="P2950" i="5"/>
  <c r="Q2950" i="5"/>
  <c r="R2950" i="5"/>
  <c r="S2950" i="5"/>
  <c r="T2950" i="5"/>
  <c r="U2950" i="5"/>
  <c r="V2950" i="5"/>
  <c r="A2951" i="5"/>
  <c r="B2951" i="5"/>
  <c r="C2951" i="5"/>
  <c r="D2951" i="5"/>
  <c r="E2951" i="5"/>
  <c r="F2951" i="5"/>
  <c r="G2951" i="5"/>
  <c r="H2951" i="5"/>
  <c r="I2951" i="5"/>
  <c r="J2951" i="5"/>
  <c r="K2951" i="5"/>
  <c r="L2951" i="5"/>
  <c r="M2951" i="5"/>
  <c r="N2951" i="5"/>
  <c r="Y2951" i="5" s="1"/>
  <c r="Z2951" i="5" s="1"/>
  <c r="O2951" i="5"/>
  <c r="P2951" i="5"/>
  <c r="Q2951" i="5"/>
  <c r="R2951" i="5"/>
  <c r="S2951" i="5"/>
  <c r="T2951" i="5"/>
  <c r="U2951" i="5"/>
  <c r="V2951" i="5"/>
  <c r="A2952" i="5"/>
  <c r="B2952" i="5"/>
  <c r="C2952" i="5"/>
  <c r="D2952" i="5"/>
  <c r="E2952" i="5"/>
  <c r="F2952" i="5"/>
  <c r="G2952" i="5"/>
  <c r="H2952" i="5"/>
  <c r="I2952" i="5"/>
  <c r="J2952" i="5"/>
  <c r="K2952" i="5"/>
  <c r="L2952" i="5"/>
  <c r="M2952" i="5"/>
  <c r="N2952" i="5"/>
  <c r="Y2952" i="5" s="1"/>
  <c r="Z2952" i="5" s="1"/>
  <c r="O2952" i="5"/>
  <c r="P2952" i="5"/>
  <c r="Q2952" i="5"/>
  <c r="R2952" i="5"/>
  <c r="S2952" i="5"/>
  <c r="T2952" i="5"/>
  <c r="U2952" i="5"/>
  <c r="V2952" i="5"/>
  <c r="A2953" i="5"/>
  <c r="B2953" i="5"/>
  <c r="C2953" i="5"/>
  <c r="D2953" i="5"/>
  <c r="E2953" i="5"/>
  <c r="F2953" i="5"/>
  <c r="G2953" i="5"/>
  <c r="H2953" i="5"/>
  <c r="I2953" i="5"/>
  <c r="J2953" i="5"/>
  <c r="K2953" i="5"/>
  <c r="L2953" i="5"/>
  <c r="M2953" i="5"/>
  <c r="N2953" i="5"/>
  <c r="Y2953" i="5" s="1"/>
  <c r="O2953" i="5"/>
  <c r="P2953" i="5"/>
  <c r="Q2953" i="5"/>
  <c r="R2953" i="5"/>
  <c r="S2953" i="5"/>
  <c r="T2953" i="5"/>
  <c r="U2953" i="5"/>
  <c r="V2953" i="5"/>
  <c r="A2954" i="5"/>
  <c r="B2954" i="5"/>
  <c r="C2954" i="5"/>
  <c r="D2954" i="5"/>
  <c r="E2954" i="5"/>
  <c r="F2954" i="5"/>
  <c r="G2954" i="5"/>
  <c r="H2954" i="5"/>
  <c r="I2954" i="5"/>
  <c r="J2954" i="5"/>
  <c r="K2954" i="5"/>
  <c r="L2954" i="5"/>
  <c r="M2954" i="5"/>
  <c r="N2954" i="5"/>
  <c r="Y2954" i="5" s="1"/>
  <c r="O2954" i="5"/>
  <c r="P2954" i="5"/>
  <c r="Q2954" i="5"/>
  <c r="R2954" i="5"/>
  <c r="S2954" i="5"/>
  <c r="T2954" i="5"/>
  <c r="U2954" i="5"/>
  <c r="V2954" i="5"/>
  <c r="A2955" i="5"/>
  <c r="B2955" i="5"/>
  <c r="C2955" i="5"/>
  <c r="D2955" i="5"/>
  <c r="E2955" i="5"/>
  <c r="F2955" i="5"/>
  <c r="G2955" i="5"/>
  <c r="H2955" i="5"/>
  <c r="I2955" i="5"/>
  <c r="J2955" i="5"/>
  <c r="K2955" i="5"/>
  <c r="L2955" i="5"/>
  <c r="M2955" i="5"/>
  <c r="N2955" i="5"/>
  <c r="Y2955" i="5" s="1"/>
  <c r="Z2955" i="5" s="1"/>
  <c r="O2955" i="5"/>
  <c r="P2955" i="5"/>
  <c r="Q2955" i="5"/>
  <c r="R2955" i="5"/>
  <c r="S2955" i="5"/>
  <c r="T2955" i="5"/>
  <c r="U2955" i="5"/>
  <c r="V2955" i="5"/>
  <c r="A2956" i="5"/>
  <c r="B2956" i="5"/>
  <c r="C2956" i="5"/>
  <c r="D2956" i="5"/>
  <c r="E2956" i="5"/>
  <c r="F2956" i="5"/>
  <c r="G2956" i="5"/>
  <c r="H2956" i="5"/>
  <c r="I2956" i="5"/>
  <c r="J2956" i="5"/>
  <c r="K2956" i="5"/>
  <c r="L2956" i="5"/>
  <c r="M2956" i="5"/>
  <c r="N2956" i="5"/>
  <c r="Y2956" i="5" s="1"/>
  <c r="O2956" i="5"/>
  <c r="P2956" i="5"/>
  <c r="Q2956" i="5"/>
  <c r="R2956" i="5"/>
  <c r="S2956" i="5"/>
  <c r="T2956" i="5"/>
  <c r="U2956" i="5"/>
  <c r="V2956" i="5"/>
  <c r="A2957" i="5"/>
  <c r="B2957" i="5"/>
  <c r="C2957" i="5"/>
  <c r="D2957" i="5"/>
  <c r="E2957" i="5"/>
  <c r="F2957" i="5"/>
  <c r="G2957" i="5"/>
  <c r="H2957" i="5"/>
  <c r="I2957" i="5"/>
  <c r="J2957" i="5"/>
  <c r="K2957" i="5"/>
  <c r="L2957" i="5"/>
  <c r="M2957" i="5"/>
  <c r="N2957" i="5"/>
  <c r="Y2957" i="5" s="1"/>
  <c r="O2957" i="5"/>
  <c r="P2957" i="5"/>
  <c r="Q2957" i="5"/>
  <c r="R2957" i="5"/>
  <c r="S2957" i="5"/>
  <c r="T2957" i="5"/>
  <c r="U2957" i="5"/>
  <c r="V2957" i="5"/>
  <c r="A2958" i="5"/>
  <c r="B2958" i="5"/>
  <c r="C2958" i="5"/>
  <c r="D2958" i="5"/>
  <c r="E2958" i="5"/>
  <c r="F2958" i="5"/>
  <c r="G2958" i="5"/>
  <c r="H2958" i="5"/>
  <c r="I2958" i="5"/>
  <c r="J2958" i="5"/>
  <c r="K2958" i="5"/>
  <c r="L2958" i="5"/>
  <c r="M2958" i="5"/>
  <c r="N2958" i="5"/>
  <c r="Y2958" i="5" s="1"/>
  <c r="Z2958" i="5" s="1"/>
  <c r="O2958" i="5"/>
  <c r="P2958" i="5"/>
  <c r="Q2958" i="5"/>
  <c r="R2958" i="5"/>
  <c r="S2958" i="5"/>
  <c r="T2958" i="5"/>
  <c r="U2958" i="5"/>
  <c r="V2958" i="5"/>
  <c r="A2959" i="5"/>
  <c r="B2959" i="5"/>
  <c r="C2959" i="5"/>
  <c r="D2959" i="5"/>
  <c r="E2959" i="5"/>
  <c r="F2959" i="5"/>
  <c r="G2959" i="5"/>
  <c r="H2959" i="5"/>
  <c r="I2959" i="5"/>
  <c r="J2959" i="5"/>
  <c r="K2959" i="5"/>
  <c r="W2959" i="5" s="1"/>
  <c r="L2959" i="5"/>
  <c r="M2959" i="5"/>
  <c r="N2959" i="5"/>
  <c r="Y2959" i="5" s="1"/>
  <c r="O2959" i="5"/>
  <c r="P2959" i="5"/>
  <c r="Q2959" i="5"/>
  <c r="R2959" i="5"/>
  <c r="S2959" i="5"/>
  <c r="T2959" i="5"/>
  <c r="U2959" i="5"/>
  <c r="V2959" i="5"/>
  <c r="A2960" i="5"/>
  <c r="B2960" i="5"/>
  <c r="C2960" i="5"/>
  <c r="D2960" i="5"/>
  <c r="E2960" i="5"/>
  <c r="F2960" i="5"/>
  <c r="G2960" i="5"/>
  <c r="H2960" i="5"/>
  <c r="I2960" i="5"/>
  <c r="J2960" i="5"/>
  <c r="K2960" i="5"/>
  <c r="L2960" i="5"/>
  <c r="M2960" i="5"/>
  <c r="N2960" i="5"/>
  <c r="Y2960" i="5" s="1"/>
  <c r="O2960" i="5"/>
  <c r="P2960" i="5"/>
  <c r="Q2960" i="5"/>
  <c r="R2960" i="5"/>
  <c r="S2960" i="5"/>
  <c r="T2960" i="5"/>
  <c r="U2960" i="5"/>
  <c r="V2960" i="5"/>
  <c r="A2961" i="5"/>
  <c r="B2961" i="5"/>
  <c r="C2961" i="5"/>
  <c r="D2961" i="5"/>
  <c r="E2961" i="5"/>
  <c r="F2961" i="5"/>
  <c r="G2961" i="5"/>
  <c r="H2961" i="5"/>
  <c r="I2961" i="5"/>
  <c r="J2961" i="5"/>
  <c r="K2961" i="5"/>
  <c r="L2961" i="5"/>
  <c r="M2961" i="5"/>
  <c r="N2961" i="5"/>
  <c r="Y2961" i="5" s="1"/>
  <c r="Z2961" i="5" s="1"/>
  <c r="O2961" i="5"/>
  <c r="P2961" i="5"/>
  <c r="Q2961" i="5"/>
  <c r="R2961" i="5"/>
  <c r="S2961" i="5"/>
  <c r="T2961" i="5"/>
  <c r="U2961" i="5"/>
  <c r="V2961" i="5"/>
  <c r="A2962" i="5"/>
  <c r="B2962" i="5"/>
  <c r="C2962" i="5"/>
  <c r="D2962" i="5"/>
  <c r="E2962" i="5"/>
  <c r="F2962" i="5"/>
  <c r="G2962" i="5"/>
  <c r="H2962" i="5"/>
  <c r="I2962" i="5"/>
  <c r="J2962" i="5"/>
  <c r="K2962" i="5"/>
  <c r="L2962" i="5"/>
  <c r="M2962" i="5"/>
  <c r="N2962" i="5"/>
  <c r="Y2962" i="5" s="1"/>
  <c r="O2962" i="5"/>
  <c r="P2962" i="5"/>
  <c r="Q2962" i="5"/>
  <c r="R2962" i="5"/>
  <c r="S2962" i="5"/>
  <c r="T2962" i="5"/>
  <c r="U2962" i="5"/>
  <c r="V2962" i="5"/>
  <c r="A2963" i="5"/>
  <c r="B2963" i="5"/>
  <c r="C2963" i="5"/>
  <c r="D2963" i="5"/>
  <c r="E2963" i="5"/>
  <c r="F2963" i="5"/>
  <c r="G2963" i="5"/>
  <c r="H2963" i="5"/>
  <c r="I2963" i="5"/>
  <c r="J2963" i="5"/>
  <c r="K2963" i="5"/>
  <c r="L2963" i="5"/>
  <c r="M2963" i="5"/>
  <c r="N2963" i="5"/>
  <c r="Y2963" i="5" s="1"/>
  <c r="O2963" i="5"/>
  <c r="P2963" i="5"/>
  <c r="Q2963" i="5"/>
  <c r="R2963" i="5"/>
  <c r="S2963" i="5"/>
  <c r="T2963" i="5"/>
  <c r="U2963" i="5"/>
  <c r="V2963" i="5"/>
  <c r="A2964" i="5"/>
  <c r="B2964" i="5"/>
  <c r="C2964" i="5"/>
  <c r="D2964" i="5"/>
  <c r="E2964" i="5"/>
  <c r="F2964" i="5"/>
  <c r="G2964" i="5"/>
  <c r="H2964" i="5"/>
  <c r="I2964" i="5"/>
  <c r="J2964" i="5"/>
  <c r="K2964" i="5"/>
  <c r="L2964" i="5"/>
  <c r="M2964" i="5"/>
  <c r="N2964" i="5"/>
  <c r="Y2964" i="5" s="1"/>
  <c r="Z2964" i="5" s="1"/>
  <c r="O2964" i="5"/>
  <c r="P2964" i="5"/>
  <c r="Q2964" i="5"/>
  <c r="R2964" i="5"/>
  <c r="S2964" i="5"/>
  <c r="T2964" i="5"/>
  <c r="U2964" i="5"/>
  <c r="V2964" i="5"/>
  <c r="A2965" i="5"/>
  <c r="B2965" i="5"/>
  <c r="C2965" i="5"/>
  <c r="D2965" i="5"/>
  <c r="E2965" i="5"/>
  <c r="F2965" i="5"/>
  <c r="G2965" i="5"/>
  <c r="H2965" i="5"/>
  <c r="I2965" i="5"/>
  <c r="J2965" i="5"/>
  <c r="K2965" i="5"/>
  <c r="L2965" i="5"/>
  <c r="M2965" i="5"/>
  <c r="N2965" i="5"/>
  <c r="Y2965" i="5" s="1"/>
  <c r="O2965" i="5"/>
  <c r="P2965" i="5"/>
  <c r="Q2965" i="5"/>
  <c r="R2965" i="5"/>
  <c r="S2965" i="5"/>
  <c r="T2965" i="5"/>
  <c r="U2965" i="5"/>
  <c r="V2965" i="5"/>
  <c r="A2966" i="5"/>
  <c r="B2966" i="5"/>
  <c r="C2966" i="5"/>
  <c r="D2966" i="5"/>
  <c r="E2966" i="5"/>
  <c r="F2966" i="5"/>
  <c r="G2966" i="5"/>
  <c r="H2966" i="5"/>
  <c r="I2966" i="5"/>
  <c r="J2966" i="5"/>
  <c r="K2966" i="5"/>
  <c r="L2966" i="5"/>
  <c r="M2966" i="5"/>
  <c r="N2966" i="5"/>
  <c r="Y2966" i="5" s="1"/>
  <c r="O2966" i="5"/>
  <c r="P2966" i="5"/>
  <c r="Q2966" i="5"/>
  <c r="R2966" i="5"/>
  <c r="S2966" i="5"/>
  <c r="T2966" i="5"/>
  <c r="U2966" i="5"/>
  <c r="V2966" i="5"/>
  <c r="A2967" i="5"/>
  <c r="B2967" i="5"/>
  <c r="C2967" i="5"/>
  <c r="D2967" i="5"/>
  <c r="E2967" i="5"/>
  <c r="F2967" i="5"/>
  <c r="G2967" i="5"/>
  <c r="H2967" i="5"/>
  <c r="I2967" i="5"/>
  <c r="J2967" i="5"/>
  <c r="K2967" i="5"/>
  <c r="L2967" i="5"/>
  <c r="M2967" i="5"/>
  <c r="N2967" i="5"/>
  <c r="Y2967" i="5" s="1"/>
  <c r="Z2967" i="5" s="1"/>
  <c r="O2967" i="5"/>
  <c r="P2967" i="5"/>
  <c r="Q2967" i="5"/>
  <c r="R2967" i="5"/>
  <c r="S2967" i="5"/>
  <c r="T2967" i="5"/>
  <c r="U2967" i="5"/>
  <c r="V2967" i="5"/>
  <c r="A2968" i="5"/>
  <c r="B2968" i="5"/>
  <c r="C2968" i="5"/>
  <c r="D2968" i="5"/>
  <c r="E2968" i="5"/>
  <c r="F2968" i="5"/>
  <c r="G2968" i="5"/>
  <c r="H2968" i="5"/>
  <c r="I2968" i="5"/>
  <c r="J2968" i="5"/>
  <c r="K2968" i="5"/>
  <c r="L2968" i="5"/>
  <c r="M2968" i="5"/>
  <c r="N2968" i="5"/>
  <c r="Y2968" i="5" s="1"/>
  <c r="O2968" i="5"/>
  <c r="P2968" i="5"/>
  <c r="Q2968" i="5"/>
  <c r="R2968" i="5"/>
  <c r="S2968" i="5"/>
  <c r="T2968" i="5"/>
  <c r="U2968" i="5"/>
  <c r="V2968" i="5"/>
  <c r="A2969" i="5"/>
  <c r="B2969" i="5"/>
  <c r="C2969" i="5"/>
  <c r="D2969" i="5"/>
  <c r="E2969" i="5"/>
  <c r="F2969" i="5"/>
  <c r="G2969" i="5"/>
  <c r="H2969" i="5"/>
  <c r="I2969" i="5"/>
  <c r="J2969" i="5"/>
  <c r="K2969" i="5"/>
  <c r="L2969" i="5"/>
  <c r="M2969" i="5"/>
  <c r="N2969" i="5"/>
  <c r="Y2969" i="5" s="1"/>
  <c r="O2969" i="5"/>
  <c r="P2969" i="5"/>
  <c r="Q2969" i="5"/>
  <c r="R2969" i="5"/>
  <c r="S2969" i="5"/>
  <c r="T2969" i="5"/>
  <c r="U2969" i="5"/>
  <c r="V2969" i="5"/>
  <c r="A2970" i="5"/>
  <c r="B2970" i="5"/>
  <c r="C2970" i="5"/>
  <c r="D2970" i="5"/>
  <c r="E2970" i="5"/>
  <c r="F2970" i="5"/>
  <c r="G2970" i="5"/>
  <c r="H2970" i="5"/>
  <c r="I2970" i="5"/>
  <c r="J2970" i="5"/>
  <c r="K2970" i="5"/>
  <c r="L2970" i="5"/>
  <c r="M2970" i="5"/>
  <c r="N2970" i="5"/>
  <c r="Y2970" i="5" s="1"/>
  <c r="Z2970" i="5" s="1"/>
  <c r="O2970" i="5"/>
  <c r="P2970" i="5"/>
  <c r="Q2970" i="5"/>
  <c r="R2970" i="5"/>
  <c r="S2970" i="5"/>
  <c r="T2970" i="5"/>
  <c r="U2970" i="5"/>
  <c r="V2970" i="5"/>
  <c r="A2971" i="5"/>
  <c r="B2971" i="5"/>
  <c r="C2971" i="5"/>
  <c r="D2971" i="5"/>
  <c r="E2971" i="5"/>
  <c r="F2971" i="5"/>
  <c r="G2971" i="5"/>
  <c r="H2971" i="5"/>
  <c r="I2971" i="5"/>
  <c r="J2971" i="5"/>
  <c r="K2971" i="5"/>
  <c r="W2971" i="5" s="1"/>
  <c r="L2971" i="5"/>
  <c r="M2971" i="5"/>
  <c r="N2971" i="5"/>
  <c r="Y2971" i="5" s="1"/>
  <c r="O2971" i="5"/>
  <c r="P2971" i="5"/>
  <c r="Q2971" i="5"/>
  <c r="R2971" i="5"/>
  <c r="S2971" i="5"/>
  <c r="T2971" i="5"/>
  <c r="U2971" i="5"/>
  <c r="V2971" i="5"/>
  <c r="A2972" i="5"/>
  <c r="B2972" i="5"/>
  <c r="C2972" i="5"/>
  <c r="D2972" i="5"/>
  <c r="E2972" i="5"/>
  <c r="F2972" i="5"/>
  <c r="G2972" i="5"/>
  <c r="H2972" i="5"/>
  <c r="I2972" i="5"/>
  <c r="J2972" i="5"/>
  <c r="K2972" i="5"/>
  <c r="L2972" i="5"/>
  <c r="M2972" i="5"/>
  <c r="N2972" i="5"/>
  <c r="Y2972" i="5" s="1"/>
  <c r="O2972" i="5"/>
  <c r="P2972" i="5"/>
  <c r="Q2972" i="5"/>
  <c r="R2972" i="5"/>
  <c r="S2972" i="5"/>
  <c r="T2972" i="5"/>
  <c r="U2972" i="5"/>
  <c r="V2972" i="5"/>
  <c r="A2973" i="5"/>
  <c r="B2973" i="5"/>
  <c r="C2973" i="5"/>
  <c r="D2973" i="5"/>
  <c r="E2973" i="5"/>
  <c r="F2973" i="5"/>
  <c r="G2973" i="5"/>
  <c r="H2973" i="5"/>
  <c r="I2973" i="5"/>
  <c r="J2973" i="5"/>
  <c r="K2973" i="5"/>
  <c r="L2973" i="5"/>
  <c r="M2973" i="5"/>
  <c r="N2973" i="5"/>
  <c r="Y2973" i="5" s="1"/>
  <c r="Z2973" i="5" s="1"/>
  <c r="O2973" i="5"/>
  <c r="P2973" i="5"/>
  <c r="Q2973" i="5"/>
  <c r="R2973" i="5"/>
  <c r="S2973" i="5"/>
  <c r="T2973" i="5"/>
  <c r="U2973" i="5"/>
  <c r="V2973" i="5"/>
  <c r="A2974" i="5"/>
  <c r="B2974" i="5"/>
  <c r="C2974" i="5"/>
  <c r="D2974" i="5"/>
  <c r="E2974" i="5"/>
  <c r="F2974" i="5"/>
  <c r="G2974" i="5"/>
  <c r="H2974" i="5"/>
  <c r="I2974" i="5"/>
  <c r="J2974" i="5"/>
  <c r="K2974" i="5"/>
  <c r="L2974" i="5"/>
  <c r="M2974" i="5"/>
  <c r="N2974" i="5"/>
  <c r="Y2974" i="5" s="1"/>
  <c r="O2974" i="5"/>
  <c r="P2974" i="5"/>
  <c r="Q2974" i="5"/>
  <c r="R2974" i="5"/>
  <c r="S2974" i="5"/>
  <c r="T2974" i="5"/>
  <c r="U2974" i="5"/>
  <c r="V2974" i="5"/>
  <c r="A2975" i="5"/>
  <c r="B2975" i="5"/>
  <c r="C2975" i="5"/>
  <c r="D2975" i="5"/>
  <c r="E2975" i="5"/>
  <c r="F2975" i="5"/>
  <c r="G2975" i="5"/>
  <c r="H2975" i="5"/>
  <c r="I2975" i="5"/>
  <c r="J2975" i="5"/>
  <c r="K2975" i="5"/>
  <c r="L2975" i="5"/>
  <c r="M2975" i="5"/>
  <c r="N2975" i="5"/>
  <c r="Y2975" i="5" s="1"/>
  <c r="O2975" i="5"/>
  <c r="P2975" i="5"/>
  <c r="Q2975" i="5"/>
  <c r="R2975" i="5"/>
  <c r="S2975" i="5"/>
  <c r="T2975" i="5"/>
  <c r="U2975" i="5"/>
  <c r="V2975" i="5"/>
  <c r="A2976" i="5"/>
  <c r="B2976" i="5"/>
  <c r="C2976" i="5"/>
  <c r="D2976" i="5"/>
  <c r="E2976" i="5"/>
  <c r="F2976" i="5"/>
  <c r="G2976" i="5"/>
  <c r="H2976" i="5"/>
  <c r="I2976" i="5"/>
  <c r="J2976" i="5"/>
  <c r="K2976" i="5"/>
  <c r="L2976" i="5"/>
  <c r="M2976" i="5"/>
  <c r="N2976" i="5"/>
  <c r="Y2976" i="5" s="1"/>
  <c r="Z2976" i="5" s="1"/>
  <c r="O2976" i="5"/>
  <c r="P2976" i="5"/>
  <c r="Q2976" i="5"/>
  <c r="R2976" i="5"/>
  <c r="S2976" i="5"/>
  <c r="T2976" i="5"/>
  <c r="U2976" i="5"/>
  <c r="V2976" i="5"/>
  <c r="A2977" i="5"/>
  <c r="B2977" i="5"/>
  <c r="C2977" i="5"/>
  <c r="D2977" i="5"/>
  <c r="E2977" i="5"/>
  <c r="F2977" i="5"/>
  <c r="G2977" i="5"/>
  <c r="H2977" i="5"/>
  <c r="I2977" i="5"/>
  <c r="J2977" i="5"/>
  <c r="K2977" i="5"/>
  <c r="L2977" i="5"/>
  <c r="M2977" i="5"/>
  <c r="N2977" i="5"/>
  <c r="Y2977" i="5" s="1"/>
  <c r="O2977" i="5"/>
  <c r="P2977" i="5"/>
  <c r="Q2977" i="5"/>
  <c r="R2977" i="5"/>
  <c r="S2977" i="5"/>
  <c r="T2977" i="5"/>
  <c r="U2977" i="5"/>
  <c r="V2977" i="5"/>
  <c r="A2978" i="5"/>
  <c r="B2978" i="5"/>
  <c r="C2978" i="5"/>
  <c r="D2978" i="5"/>
  <c r="E2978" i="5"/>
  <c r="F2978" i="5"/>
  <c r="G2978" i="5"/>
  <c r="H2978" i="5"/>
  <c r="I2978" i="5"/>
  <c r="J2978" i="5"/>
  <c r="K2978" i="5"/>
  <c r="L2978" i="5"/>
  <c r="M2978" i="5"/>
  <c r="N2978" i="5"/>
  <c r="Y2978" i="5" s="1"/>
  <c r="O2978" i="5"/>
  <c r="P2978" i="5"/>
  <c r="Q2978" i="5"/>
  <c r="R2978" i="5"/>
  <c r="S2978" i="5"/>
  <c r="T2978" i="5"/>
  <c r="U2978" i="5"/>
  <c r="V2978" i="5"/>
  <c r="A2979" i="5"/>
  <c r="B2979" i="5"/>
  <c r="C2979" i="5"/>
  <c r="D2979" i="5"/>
  <c r="E2979" i="5"/>
  <c r="F2979" i="5"/>
  <c r="G2979" i="5"/>
  <c r="H2979" i="5"/>
  <c r="I2979" i="5"/>
  <c r="J2979" i="5"/>
  <c r="K2979" i="5"/>
  <c r="L2979" i="5"/>
  <c r="M2979" i="5"/>
  <c r="N2979" i="5"/>
  <c r="Y2979" i="5" s="1"/>
  <c r="Z2979" i="5" s="1"/>
  <c r="O2979" i="5"/>
  <c r="P2979" i="5"/>
  <c r="Q2979" i="5"/>
  <c r="R2979" i="5"/>
  <c r="S2979" i="5"/>
  <c r="T2979" i="5"/>
  <c r="U2979" i="5"/>
  <c r="V2979" i="5"/>
  <c r="A2980" i="5"/>
  <c r="B2980" i="5"/>
  <c r="C2980" i="5"/>
  <c r="D2980" i="5"/>
  <c r="E2980" i="5"/>
  <c r="F2980" i="5"/>
  <c r="G2980" i="5"/>
  <c r="H2980" i="5"/>
  <c r="I2980" i="5"/>
  <c r="J2980" i="5"/>
  <c r="K2980" i="5"/>
  <c r="L2980" i="5"/>
  <c r="M2980" i="5"/>
  <c r="N2980" i="5"/>
  <c r="Y2980" i="5" s="1"/>
  <c r="O2980" i="5"/>
  <c r="P2980" i="5"/>
  <c r="Q2980" i="5"/>
  <c r="R2980" i="5"/>
  <c r="S2980" i="5"/>
  <c r="T2980" i="5"/>
  <c r="U2980" i="5"/>
  <c r="V2980" i="5"/>
  <c r="A2981" i="5"/>
  <c r="B2981" i="5"/>
  <c r="C2981" i="5"/>
  <c r="D2981" i="5"/>
  <c r="E2981" i="5"/>
  <c r="F2981" i="5"/>
  <c r="G2981" i="5"/>
  <c r="H2981" i="5"/>
  <c r="I2981" i="5"/>
  <c r="J2981" i="5"/>
  <c r="K2981" i="5"/>
  <c r="L2981" i="5"/>
  <c r="M2981" i="5"/>
  <c r="N2981" i="5"/>
  <c r="Y2981" i="5" s="1"/>
  <c r="O2981" i="5"/>
  <c r="P2981" i="5"/>
  <c r="Q2981" i="5"/>
  <c r="R2981" i="5"/>
  <c r="S2981" i="5"/>
  <c r="T2981" i="5"/>
  <c r="U2981" i="5"/>
  <c r="V2981" i="5"/>
  <c r="A2982" i="5"/>
  <c r="B2982" i="5"/>
  <c r="C2982" i="5"/>
  <c r="D2982" i="5"/>
  <c r="E2982" i="5"/>
  <c r="F2982" i="5"/>
  <c r="G2982" i="5"/>
  <c r="H2982" i="5"/>
  <c r="I2982" i="5"/>
  <c r="J2982" i="5"/>
  <c r="K2982" i="5"/>
  <c r="L2982" i="5"/>
  <c r="M2982" i="5"/>
  <c r="N2982" i="5"/>
  <c r="Y2982" i="5" s="1"/>
  <c r="Z2982" i="5" s="1"/>
  <c r="O2982" i="5"/>
  <c r="P2982" i="5"/>
  <c r="Q2982" i="5"/>
  <c r="R2982" i="5"/>
  <c r="S2982" i="5"/>
  <c r="T2982" i="5"/>
  <c r="U2982" i="5"/>
  <c r="V2982" i="5"/>
  <c r="A2983" i="5"/>
  <c r="B2983" i="5"/>
  <c r="C2983" i="5"/>
  <c r="D2983" i="5"/>
  <c r="E2983" i="5"/>
  <c r="F2983" i="5"/>
  <c r="G2983" i="5"/>
  <c r="H2983" i="5"/>
  <c r="I2983" i="5"/>
  <c r="J2983" i="5"/>
  <c r="K2983" i="5"/>
  <c r="W2983" i="5" s="1"/>
  <c r="L2983" i="5"/>
  <c r="M2983" i="5"/>
  <c r="N2983" i="5"/>
  <c r="Y2983" i="5" s="1"/>
  <c r="O2983" i="5"/>
  <c r="P2983" i="5"/>
  <c r="Q2983" i="5"/>
  <c r="R2983" i="5"/>
  <c r="S2983" i="5"/>
  <c r="T2983" i="5"/>
  <c r="U2983" i="5"/>
  <c r="V2983" i="5"/>
  <c r="A2984" i="5"/>
  <c r="B2984" i="5"/>
  <c r="C2984" i="5"/>
  <c r="D2984" i="5"/>
  <c r="E2984" i="5"/>
  <c r="F2984" i="5"/>
  <c r="G2984" i="5"/>
  <c r="H2984" i="5"/>
  <c r="I2984" i="5"/>
  <c r="J2984" i="5"/>
  <c r="K2984" i="5"/>
  <c r="L2984" i="5"/>
  <c r="M2984" i="5"/>
  <c r="N2984" i="5"/>
  <c r="Y2984" i="5" s="1"/>
  <c r="O2984" i="5"/>
  <c r="P2984" i="5"/>
  <c r="Q2984" i="5"/>
  <c r="R2984" i="5"/>
  <c r="S2984" i="5"/>
  <c r="T2984" i="5"/>
  <c r="U2984" i="5"/>
  <c r="V2984" i="5"/>
  <c r="A2985" i="5"/>
  <c r="B2985" i="5"/>
  <c r="C2985" i="5"/>
  <c r="D2985" i="5"/>
  <c r="E2985" i="5"/>
  <c r="F2985" i="5"/>
  <c r="G2985" i="5"/>
  <c r="H2985" i="5"/>
  <c r="I2985" i="5"/>
  <c r="J2985" i="5"/>
  <c r="K2985" i="5"/>
  <c r="L2985" i="5"/>
  <c r="M2985" i="5"/>
  <c r="N2985" i="5"/>
  <c r="Y2985" i="5" s="1"/>
  <c r="Z2985" i="5" s="1"/>
  <c r="O2985" i="5"/>
  <c r="P2985" i="5"/>
  <c r="Q2985" i="5"/>
  <c r="R2985" i="5"/>
  <c r="S2985" i="5"/>
  <c r="T2985" i="5"/>
  <c r="U2985" i="5"/>
  <c r="V2985" i="5"/>
  <c r="A2986" i="5"/>
  <c r="B2986" i="5"/>
  <c r="C2986" i="5"/>
  <c r="D2986" i="5"/>
  <c r="E2986" i="5"/>
  <c r="F2986" i="5"/>
  <c r="G2986" i="5"/>
  <c r="H2986" i="5"/>
  <c r="I2986" i="5"/>
  <c r="J2986" i="5"/>
  <c r="K2986" i="5"/>
  <c r="L2986" i="5"/>
  <c r="M2986" i="5"/>
  <c r="N2986" i="5"/>
  <c r="Y2986" i="5" s="1"/>
  <c r="O2986" i="5"/>
  <c r="P2986" i="5"/>
  <c r="Q2986" i="5"/>
  <c r="R2986" i="5"/>
  <c r="S2986" i="5"/>
  <c r="T2986" i="5"/>
  <c r="U2986" i="5"/>
  <c r="V2986" i="5"/>
  <c r="A2987" i="5"/>
  <c r="B2987" i="5"/>
  <c r="C2987" i="5"/>
  <c r="D2987" i="5"/>
  <c r="E2987" i="5"/>
  <c r="F2987" i="5"/>
  <c r="G2987" i="5"/>
  <c r="H2987" i="5"/>
  <c r="I2987" i="5"/>
  <c r="J2987" i="5"/>
  <c r="K2987" i="5"/>
  <c r="L2987" i="5"/>
  <c r="M2987" i="5"/>
  <c r="N2987" i="5"/>
  <c r="Y2987" i="5" s="1"/>
  <c r="O2987" i="5"/>
  <c r="P2987" i="5"/>
  <c r="Q2987" i="5"/>
  <c r="R2987" i="5"/>
  <c r="S2987" i="5"/>
  <c r="T2987" i="5"/>
  <c r="U2987" i="5"/>
  <c r="V2987" i="5"/>
  <c r="A2988" i="5"/>
  <c r="B2988" i="5"/>
  <c r="C2988" i="5"/>
  <c r="D2988" i="5"/>
  <c r="E2988" i="5"/>
  <c r="F2988" i="5"/>
  <c r="G2988" i="5"/>
  <c r="H2988" i="5"/>
  <c r="I2988" i="5"/>
  <c r="J2988" i="5"/>
  <c r="K2988" i="5"/>
  <c r="L2988" i="5"/>
  <c r="M2988" i="5"/>
  <c r="N2988" i="5"/>
  <c r="Y2988" i="5" s="1"/>
  <c r="Z2988" i="5" s="1"/>
  <c r="O2988" i="5"/>
  <c r="P2988" i="5"/>
  <c r="Q2988" i="5"/>
  <c r="R2988" i="5"/>
  <c r="S2988" i="5"/>
  <c r="T2988" i="5"/>
  <c r="U2988" i="5"/>
  <c r="V2988" i="5"/>
  <c r="A2989" i="5"/>
  <c r="B2989" i="5"/>
  <c r="C2989" i="5"/>
  <c r="D2989" i="5"/>
  <c r="E2989" i="5"/>
  <c r="F2989" i="5"/>
  <c r="G2989" i="5"/>
  <c r="H2989" i="5"/>
  <c r="I2989" i="5"/>
  <c r="J2989" i="5"/>
  <c r="K2989" i="5"/>
  <c r="L2989" i="5"/>
  <c r="M2989" i="5"/>
  <c r="N2989" i="5"/>
  <c r="Y2989" i="5" s="1"/>
  <c r="O2989" i="5"/>
  <c r="P2989" i="5"/>
  <c r="Q2989" i="5"/>
  <c r="R2989" i="5"/>
  <c r="S2989" i="5"/>
  <c r="T2989" i="5"/>
  <c r="U2989" i="5"/>
  <c r="V2989" i="5"/>
  <c r="A2990" i="5"/>
  <c r="B2990" i="5"/>
  <c r="C2990" i="5"/>
  <c r="D2990" i="5"/>
  <c r="E2990" i="5"/>
  <c r="F2990" i="5"/>
  <c r="G2990" i="5"/>
  <c r="H2990" i="5"/>
  <c r="I2990" i="5"/>
  <c r="J2990" i="5"/>
  <c r="K2990" i="5"/>
  <c r="L2990" i="5"/>
  <c r="M2990" i="5"/>
  <c r="N2990" i="5"/>
  <c r="Y2990" i="5" s="1"/>
  <c r="O2990" i="5"/>
  <c r="P2990" i="5"/>
  <c r="Q2990" i="5"/>
  <c r="R2990" i="5"/>
  <c r="S2990" i="5"/>
  <c r="T2990" i="5"/>
  <c r="U2990" i="5"/>
  <c r="V2990" i="5"/>
  <c r="A2991" i="5"/>
  <c r="B2991" i="5"/>
  <c r="C2991" i="5"/>
  <c r="D2991" i="5"/>
  <c r="E2991" i="5"/>
  <c r="F2991" i="5"/>
  <c r="G2991" i="5"/>
  <c r="H2991" i="5"/>
  <c r="I2991" i="5"/>
  <c r="J2991" i="5"/>
  <c r="K2991" i="5"/>
  <c r="L2991" i="5"/>
  <c r="M2991" i="5"/>
  <c r="N2991" i="5"/>
  <c r="Y2991" i="5" s="1"/>
  <c r="Z2991" i="5" s="1"/>
  <c r="O2991" i="5"/>
  <c r="P2991" i="5"/>
  <c r="Q2991" i="5"/>
  <c r="R2991" i="5"/>
  <c r="S2991" i="5"/>
  <c r="T2991" i="5"/>
  <c r="U2991" i="5"/>
  <c r="V2991" i="5"/>
  <c r="A2992" i="5"/>
  <c r="B2992" i="5"/>
  <c r="C2992" i="5"/>
  <c r="D2992" i="5"/>
  <c r="E2992" i="5"/>
  <c r="F2992" i="5"/>
  <c r="G2992" i="5"/>
  <c r="H2992" i="5"/>
  <c r="I2992" i="5"/>
  <c r="J2992" i="5"/>
  <c r="K2992" i="5"/>
  <c r="L2992" i="5"/>
  <c r="M2992" i="5"/>
  <c r="N2992" i="5"/>
  <c r="Y2992" i="5" s="1"/>
  <c r="O2992" i="5"/>
  <c r="P2992" i="5"/>
  <c r="Q2992" i="5"/>
  <c r="R2992" i="5"/>
  <c r="S2992" i="5"/>
  <c r="T2992" i="5"/>
  <c r="U2992" i="5"/>
  <c r="V2992" i="5"/>
  <c r="A2993" i="5"/>
  <c r="B2993" i="5"/>
  <c r="C2993" i="5"/>
  <c r="D2993" i="5"/>
  <c r="E2993" i="5"/>
  <c r="F2993" i="5"/>
  <c r="G2993" i="5"/>
  <c r="H2993" i="5"/>
  <c r="I2993" i="5"/>
  <c r="J2993" i="5"/>
  <c r="K2993" i="5"/>
  <c r="L2993" i="5"/>
  <c r="M2993" i="5"/>
  <c r="N2993" i="5"/>
  <c r="Y2993" i="5" s="1"/>
  <c r="O2993" i="5"/>
  <c r="P2993" i="5"/>
  <c r="Q2993" i="5"/>
  <c r="R2993" i="5"/>
  <c r="S2993" i="5"/>
  <c r="T2993" i="5"/>
  <c r="U2993" i="5"/>
  <c r="V2993" i="5"/>
  <c r="A2994" i="5"/>
  <c r="B2994" i="5"/>
  <c r="C2994" i="5"/>
  <c r="D2994" i="5"/>
  <c r="E2994" i="5"/>
  <c r="F2994" i="5"/>
  <c r="G2994" i="5"/>
  <c r="H2994" i="5"/>
  <c r="I2994" i="5"/>
  <c r="J2994" i="5"/>
  <c r="K2994" i="5"/>
  <c r="L2994" i="5"/>
  <c r="M2994" i="5"/>
  <c r="N2994" i="5"/>
  <c r="Y2994" i="5" s="1"/>
  <c r="Z2994" i="5" s="1"/>
  <c r="O2994" i="5"/>
  <c r="P2994" i="5"/>
  <c r="Q2994" i="5"/>
  <c r="R2994" i="5"/>
  <c r="S2994" i="5"/>
  <c r="T2994" i="5"/>
  <c r="U2994" i="5"/>
  <c r="V2994" i="5"/>
  <c r="A2995" i="5"/>
  <c r="B2995" i="5"/>
  <c r="C2995" i="5"/>
  <c r="D2995" i="5"/>
  <c r="E2995" i="5"/>
  <c r="F2995" i="5"/>
  <c r="G2995" i="5"/>
  <c r="H2995" i="5"/>
  <c r="I2995" i="5"/>
  <c r="J2995" i="5"/>
  <c r="K2995" i="5"/>
  <c r="W2995" i="5" s="1"/>
  <c r="L2995" i="5"/>
  <c r="M2995" i="5"/>
  <c r="N2995" i="5"/>
  <c r="Y2995" i="5" s="1"/>
  <c r="O2995" i="5"/>
  <c r="P2995" i="5"/>
  <c r="Q2995" i="5"/>
  <c r="R2995" i="5"/>
  <c r="S2995" i="5"/>
  <c r="T2995" i="5"/>
  <c r="U2995" i="5"/>
  <c r="V2995" i="5"/>
  <c r="A2996" i="5"/>
  <c r="B2996" i="5"/>
  <c r="C2996" i="5"/>
  <c r="D2996" i="5"/>
  <c r="E2996" i="5"/>
  <c r="F2996" i="5"/>
  <c r="G2996" i="5"/>
  <c r="H2996" i="5"/>
  <c r="I2996" i="5"/>
  <c r="J2996" i="5"/>
  <c r="K2996" i="5"/>
  <c r="L2996" i="5"/>
  <c r="M2996" i="5"/>
  <c r="N2996" i="5"/>
  <c r="Y2996" i="5" s="1"/>
  <c r="O2996" i="5"/>
  <c r="P2996" i="5"/>
  <c r="Q2996" i="5"/>
  <c r="R2996" i="5"/>
  <c r="S2996" i="5"/>
  <c r="T2996" i="5"/>
  <c r="U2996" i="5"/>
  <c r="V2996" i="5"/>
  <c r="A2997" i="5"/>
  <c r="B2997" i="5"/>
  <c r="C2997" i="5"/>
  <c r="D2997" i="5"/>
  <c r="E2997" i="5"/>
  <c r="F2997" i="5"/>
  <c r="G2997" i="5"/>
  <c r="H2997" i="5"/>
  <c r="I2997" i="5"/>
  <c r="J2997" i="5"/>
  <c r="K2997" i="5"/>
  <c r="L2997" i="5"/>
  <c r="M2997" i="5"/>
  <c r="N2997" i="5"/>
  <c r="Y2997" i="5" s="1"/>
  <c r="Z2997" i="5" s="1"/>
  <c r="O2997" i="5"/>
  <c r="P2997" i="5"/>
  <c r="Q2997" i="5"/>
  <c r="R2997" i="5"/>
  <c r="S2997" i="5"/>
  <c r="T2997" i="5"/>
  <c r="U2997" i="5"/>
  <c r="V2997" i="5"/>
  <c r="A2998" i="5"/>
  <c r="B2998" i="5"/>
  <c r="C2998" i="5"/>
  <c r="D2998" i="5"/>
  <c r="E2998" i="5"/>
  <c r="F2998" i="5"/>
  <c r="G2998" i="5"/>
  <c r="H2998" i="5"/>
  <c r="I2998" i="5"/>
  <c r="J2998" i="5"/>
  <c r="K2998" i="5"/>
  <c r="L2998" i="5"/>
  <c r="M2998" i="5"/>
  <c r="N2998" i="5"/>
  <c r="Y2998" i="5" s="1"/>
  <c r="Z2998" i="5" s="1"/>
  <c r="O2998" i="5"/>
  <c r="P2998" i="5"/>
  <c r="Q2998" i="5"/>
  <c r="R2998" i="5"/>
  <c r="S2998" i="5"/>
  <c r="T2998" i="5"/>
  <c r="U2998" i="5"/>
  <c r="V2998" i="5"/>
  <c r="A2999" i="5"/>
  <c r="B2999" i="5"/>
  <c r="C2999" i="5"/>
  <c r="D2999" i="5"/>
  <c r="E2999" i="5"/>
  <c r="F2999" i="5"/>
  <c r="G2999" i="5"/>
  <c r="H2999" i="5"/>
  <c r="I2999" i="5"/>
  <c r="J2999" i="5"/>
  <c r="K2999" i="5"/>
  <c r="L2999" i="5"/>
  <c r="M2999" i="5"/>
  <c r="N2999" i="5"/>
  <c r="Y2999" i="5" s="1"/>
  <c r="O2999" i="5"/>
  <c r="P2999" i="5"/>
  <c r="Q2999" i="5"/>
  <c r="R2999" i="5"/>
  <c r="S2999" i="5"/>
  <c r="T2999" i="5"/>
  <c r="U2999" i="5"/>
  <c r="V2999" i="5"/>
  <c r="A3000" i="5"/>
  <c r="B3000" i="5"/>
  <c r="C3000" i="5"/>
  <c r="D3000" i="5"/>
  <c r="E3000" i="5"/>
  <c r="F3000" i="5"/>
  <c r="G3000" i="5"/>
  <c r="H3000" i="5"/>
  <c r="I3000" i="5"/>
  <c r="J3000" i="5"/>
  <c r="K3000" i="5"/>
  <c r="L3000" i="5"/>
  <c r="M3000" i="5"/>
  <c r="N3000" i="5"/>
  <c r="Y3000" i="5" s="1"/>
  <c r="Z3000" i="5" s="1"/>
  <c r="O3000" i="5"/>
  <c r="P3000" i="5"/>
  <c r="Q3000" i="5"/>
  <c r="R3000" i="5"/>
  <c r="S3000" i="5"/>
  <c r="T3000" i="5"/>
  <c r="U3000" i="5"/>
  <c r="V3000" i="5"/>
  <c r="A3001" i="5"/>
  <c r="B3001" i="5"/>
  <c r="C3001" i="5"/>
  <c r="D3001" i="5"/>
  <c r="E3001" i="5"/>
  <c r="F3001" i="5"/>
  <c r="G3001" i="5"/>
  <c r="H3001" i="5"/>
  <c r="I3001" i="5"/>
  <c r="J3001" i="5"/>
  <c r="K3001" i="5"/>
  <c r="L3001" i="5"/>
  <c r="M3001" i="5"/>
  <c r="N3001" i="5"/>
  <c r="Y3001" i="5" s="1"/>
  <c r="O3001" i="5"/>
  <c r="P3001" i="5"/>
  <c r="Q3001" i="5"/>
  <c r="R3001" i="5"/>
  <c r="S3001" i="5"/>
  <c r="T3001" i="5"/>
  <c r="U3001" i="5"/>
  <c r="V3001" i="5"/>
  <c r="A3002" i="5"/>
  <c r="B3002" i="5"/>
  <c r="C3002" i="5"/>
  <c r="D3002" i="5"/>
  <c r="E3002" i="5"/>
  <c r="F3002" i="5"/>
  <c r="G3002" i="5"/>
  <c r="H3002" i="5"/>
  <c r="I3002" i="5"/>
  <c r="J3002" i="5"/>
  <c r="K3002" i="5"/>
  <c r="L3002" i="5"/>
  <c r="M3002" i="5"/>
  <c r="N3002" i="5"/>
  <c r="Y3002" i="5" s="1"/>
  <c r="O3002" i="5"/>
  <c r="P3002" i="5"/>
  <c r="Q3002" i="5"/>
  <c r="R3002" i="5"/>
  <c r="S3002" i="5"/>
  <c r="T3002" i="5"/>
  <c r="U3002" i="5"/>
  <c r="V3002" i="5"/>
  <c r="A3003" i="5"/>
  <c r="B3003" i="5"/>
  <c r="C3003" i="5"/>
  <c r="D3003" i="5"/>
  <c r="E3003" i="5"/>
  <c r="F3003" i="5"/>
  <c r="G3003" i="5"/>
  <c r="H3003" i="5"/>
  <c r="I3003" i="5"/>
  <c r="J3003" i="5"/>
  <c r="K3003" i="5"/>
  <c r="L3003" i="5"/>
  <c r="M3003" i="5"/>
  <c r="N3003" i="5"/>
  <c r="Y3003" i="5" s="1"/>
  <c r="Z3003" i="5" s="1"/>
  <c r="O3003" i="5"/>
  <c r="P3003" i="5"/>
  <c r="Q3003" i="5"/>
  <c r="R3003" i="5"/>
  <c r="S3003" i="5"/>
  <c r="T3003" i="5"/>
  <c r="U3003" i="5"/>
  <c r="V3003" i="5"/>
  <c r="A3004" i="5"/>
  <c r="B3004" i="5"/>
  <c r="C3004" i="5"/>
  <c r="D3004" i="5"/>
  <c r="E3004" i="5"/>
  <c r="F3004" i="5"/>
  <c r="G3004" i="5"/>
  <c r="H3004" i="5"/>
  <c r="I3004" i="5"/>
  <c r="J3004" i="5"/>
  <c r="K3004" i="5"/>
  <c r="L3004" i="5"/>
  <c r="M3004" i="5"/>
  <c r="N3004" i="5"/>
  <c r="Y3004" i="5" s="1"/>
  <c r="O3004" i="5"/>
  <c r="P3004" i="5"/>
  <c r="Q3004" i="5"/>
  <c r="R3004" i="5"/>
  <c r="S3004" i="5"/>
  <c r="T3004" i="5"/>
  <c r="U3004" i="5"/>
  <c r="V3004" i="5"/>
  <c r="A3005" i="5"/>
  <c r="B3005" i="5"/>
  <c r="C3005" i="5"/>
  <c r="D3005" i="5"/>
  <c r="E3005" i="5"/>
  <c r="F3005" i="5"/>
  <c r="G3005" i="5"/>
  <c r="H3005" i="5"/>
  <c r="I3005" i="5"/>
  <c r="J3005" i="5"/>
  <c r="K3005" i="5"/>
  <c r="L3005" i="5"/>
  <c r="M3005" i="5"/>
  <c r="N3005" i="5"/>
  <c r="Y3005" i="5" s="1"/>
  <c r="O3005" i="5"/>
  <c r="P3005" i="5"/>
  <c r="Q3005" i="5"/>
  <c r="R3005" i="5"/>
  <c r="S3005" i="5"/>
  <c r="T3005" i="5"/>
  <c r="U3005" i="5"/>
  <c r="V3005" i="5"/>
  <c r="A3006" i="5"/>
  <c r="B3006" i="5"/>
  <c r="C3006" i="5"/>
  <c r="D3006" i="5"/>
  <c r="E3006" i="5"/>
  <c r="F3006" i="5"/>
  <c r="G3006" i="5"/>
  <c r="H3006" i="5"/>
  <c r="I3006" i="5"/>
  <c r="J3006" i="5"/>
  <c r="K3006" i="5"/>
  <c r="L3006" i="5"/>
  <c r="M3006" i="5"/>
  <c r="N3006" i="5"/>
  <c r="Y3006" i="5" s="1"/>
  <c r="Z3006" i="5" s="1"/>
  <c r="O3006" i="5"/>
  <c r="P3006" i="5"/>
  <c r="Q3006" i="5"/>
  <c r="R3006" i="5"/>
  <c r="S3006" i="5"/>
  <c r="T3006" i="5"/>
  <c r="U3006" i="5"/>
  <c r="V3006" i="5"/>
  <c r="A3007" i="5"/>
  <c r="B3007" i="5"/>
  <c r="C3007" i="5"/>
  <c r="D3007" i="5"/>
  <c r="E3007" i="5"/>
  <c r="F3007" i="5"/>
  <c r="G3007" i="5"/>
  <c r="H3007" i="5"/>
  <c r="I3007" i="5"/>
  <c r="J3007" i="5"/>
  <c r="K3007" i="5"/>
  <c r="W3007" i="5" s="1"/>
  <c r="L3007" i="5"/>
  <c r="M3007" i="5"/>
  <c r="N3007" i="5"/>
  <c r="Y3007" i="5" s="1"/>
  <c r="O3007" i="5"/>
  <c r="P3007" i="5"/>
  <c r="Q3007" i="5"/>
  <c r="R3007" i="5"/>
  <c r="S3007" i="5"/>
  <c r="T3007" i="5"/>
  <c r="U3007" i="5"/>
  <c r="V3007" i="5"/>
  <c r="A3008" i="5"/>
  <c r="B3008" i="5"/>
  <c r="C3008" i="5"/>
  <c r="D3008" i="5"/>
  <c r="E3008" i="5"/>
  <c r="F3008" i="5"/>
  <c r="G3008" i="5"/>
  <c r="H3008" i="5"/>
  <c r="I3008" i="5"/>
  <c r="J3008" i="5"/>
  <c r="K3008" i="5"/>
  <c r="L3008" i="5"/>
  <c r="M3008" i="5"/>
  <c r="N3008" i="5"/>
  <c r="Y3008" i="5" s="1"/>
  <c r="O3008" i="5"/>
  <c r="P3008" i="5"/>
  <c r="Q3008" i="5"/>
  <c r="R3008" i="5"/>
  <c r="S3008" i="5"/>
  <c r="T3008" i="5"/>
  <c r="U3008" i="5"/>
  <c r="V3008" i="5"/>
  <c r="A3009" i="5"/>
  <c r="B3009" i="5"/>
  <c r="C3009" i="5"/>
  <c r="D3009" i="5"/>
  <c r="E3009" i="5"/>
  <c r="F3009" i="5"/>
  <c r="G3009" i="5"/>
  <c r="H3009" i="5"/>
  <c r="I3009" i="5"/>
  <c r="J3009" i="5"/>
  <c r="K3009" i="5"/>
  <c r="L3009" i="5"/>
  <c r="M3009" i="5"/>
  <c r="N3009" i="5"/>
  <c r="Y3009" i="5" s="1"/>
  <c r="Z3009" i="5" s="1"/>
  <c r="O3009" i="5"/>
  <c r="P3009" i="5"/>
  <c r="Q3009" i="5"/>
  <c r="R3009" i="5"/>
  <c r="S3009" i="5"/>
  <c r="T3009" i="5"/>
  <c r="U3009" i="5"/>
  <c r="V3009" i="5"/>
  <c r="A3010" i="5"/>
  <c r="B3010" i="5"/>
  <c r="C3010" i="5"/>
  <c r="D3010" i="5"/>
  <c r="E3010" i="5"/>
  <c r="F3010" i="5"/>
  <c r="G3010" i="5"/>
  <c r="H3010" i="5"/>
  <c r="I3010" i="5"/>
  <c r="J3010" i="5"/>
  <c r="K3010" i="5"/>
  <c r="L3010" i="5"/>
  <c r="M3010" i="5"/>
  <c r="N3010" i="5"/>
  <c r="Y3010" i="5" s="1"/>
  <c r="O3010" i="5"/>
  <c r="P3010" i="5"/>
  <c r="Q3010" i="5"/>
  <c r="R3010" i="5"/>
  <c r="S3010" i="5"/>
  <c r="T3010" i="5"/>
  <c r="U3010" i="5"/>
  <c r="V3010" i="5"/>
  <c r="A3011" i="5"/>
  <c r="B3011" i="5"/>
  <c r="C3011" i="5"/>
  <c r="D3011" i="5"/>
  <c r="E3011" i="5"/>
  <c r="F3011" i="5"/>
  <c r="G3011" i="5"/>
  <c r="H3011" i="5"/>
  <c r="I3011" i="5"/>
  <c r="J3011" i="5"/>
  <c r="K3011" i="5"/>
  <c r="L3011" i="5"/>
  <c r="M3011" i="5"/>
  <c r="N3011" i="5"/>
  <c r="Y3011" i="5" s="1"/>
  <c r="O3011" i="5"/>
  <c r="P3011" i="5"/>
  <c r="Q3011" i="5"/>
  <c r="R3011" i="5"/>
  <c r="S3011" i="5"/>
  <c r="T3011" i="5"/>
  <c r="U3011" i="5"/>
  <c r="V3011" i="5"/>
  <c r="A3012" i="5"/>
  <c r="B3012" i="5"/>
  <c r="C3012" i="5"/>
  <c r="D3012" i="5"/>
  <c r="E3012" i="5"/>
  <c r="F3012" i="5"/>
  <c r="G3012" i="5"/>
  <c r="H3012" i="5"/>
  <c r="I3012" i="5"/>
  <c r="J3012" i="5"/>
  <c r="K3012" i="5"/>
  <c r="L3012" i="5"/>
  <c r="M3012" i="5"/>
  <c r="N3012" i="5"/>
  <c r="Y3012" i="5" s="1"/>
  <c r="Z3012" i="5" s="1"/>
  <c r="O3012" i="5"/>
  <c r="P3012" i="5"/>
  <c r="Q3012" i="5"/>
  <c r="R3012" i="5"/>
  <c r="S3012" i="5"/>
  <c r="T3012" i="5"/>
  <c r="U3012" i="5"/>
  <c r="V3012" i="5"/>
  <c r="A3013" i="5"/>
  <c r="B3013" i="5"/>
  <c r="C3013" i="5"/>
  <c r="D3013" i="5"/>
  <c r="E3013" i="5"/>
  <c r="F3013" i="5"/>
  <c r="G3013" i="5"/>
  <c r="H3013" i="5"/>
  <c r="I3013" i="5"/>
  <c r="J3013" i="5"/>
  <c r="K3013" i="5"/>
  <c r="L3013" i="5"/>
  <c r="M3013" i="5"/>
  <c r="N3013" i="5"/>
  <c r="Y3013" i="5" s="1"/>
  <c r="O3013" i="5"/>
  <c r="P3013" i="5"/>
  <c r="Q3013" i="5"/>
  <c r="R3013" i="5"/>
  <c r="S3013" i="5"/>
  <c r="T3013" i="5"/>
  <c r="U3013" i="5"/>
  <c r="V3013" i="5"/>
  <c r="A3014" i="5"/>
  <c r="B3014" i="5"/>
  <c r="C3014" i="5"/>
  <c r="D3014" i="5"/>
  <c r="E3014" i="5"/>
  <c r="F3014" i="5"/>
  <c r="G3014" i="5"/>
  <c r="H3014" i="5"/>
  <c r="I3014" i="5"/>
  <c r="J3014" i="5"/>
  <c r="K3014" i="5"/>
  <c r="L3014" i="5"/>
  <c r="M3014" i="5"/>
  <c r="N3014" i="5"/>
  <c r="Y3014" i="5" s="1"/>
  <c r="O3014" i="5"/>
  <c r="P3014" i="5"/>
  <c r="Q3014" i="5"/>
  <c r="R3014" i="5"/>
  <c r="S3014" i="5"/>
  <c r="T3014" i="5"/>
  <c r="U3014" i="5"/>
  <c r="V3014" i="5"/>
  <c r="A3015" i="5"/>
  <c r="B3015" i="5"/>
  <c r="C3015" i="5"/>
  <c r="D3015" i="5"/>
  <c r="E3015" i="5"/>
  <c r="F3015" i="5"/>
  <c r="G3015" i="5"/>
  <c r="H3015" i="5"/>
  <c r="I3015" i="5"/>
  <c r="J3015" i="5"/>
  <c r="K3015" i="5"/>
  <c r="L3015" i="5"/>
  <c r="M3015" i="5"/>
  <c r="N3015" i="5"/>
  <c r="Y3015" i="5" s="1"/>
  <c r="Z3015" i="5" s="1"/>
  <c r="O3015" i="5"/>
  <c r="P3015" i="5"/>
  <c r="Q3015" i="5"/>
  <c r="R3015" i="5"/>
  <c r="S3015" i="5"/>
  <c r="T3015" i="5"/>
  <c r="U3015" i="5"/>
  <c r="V3015" i="5"/>
  <c r="A3016" i="5"/>
  <c r="B3016" i="5"/>
  <c r="C3016" i="5"/>
  <c r="D3016" i="5"/>
  <c r="E3016" i="5"/>
  <c r="F3016" i="5"/>
  <c r="G3016" i="5"/>
  <c r="H3016" i="5"/>
  <c r="I3016" i="5"/>
  <c r="J3016" i="5"/>
  <c r="K3016" i="5"/>
  <c r="L3016" i="5"/>
  <c r="M3016" i="5"/>
  <c r="N3016" i="5"/>
  <c r="Y3016" i="5" s="1"/>
  <c r="O3016" i="5"/>
  <c r="P3016" i="5"/>
  <c r="Q3016" i="5"/>
  <c r="R3016" i="5"/>
  <c r="S3016" i="5"/>
  <c r="T3016" i="5"/>
  <c r="U3016" i="5"/>
  <c r="V3016" i="5"/>
  <c r="A3017" i="5"/>
  <c r="B3017" i="5"/>
  <c r="C3017" i="5"/>
  <c r="D3017" i="5"/>
  <c r="E3017" i="5"/>
  <c r="F3017" i="5"/>
  <c r="G3017" i="5"/>
  <c r="H3017" i="5"/>
  <c r="I3017" i="5"/>
  <c r="J3017" i="5"/>
  <c r="K3017" i="5"/>
  <c r="L3017" i="5"/>
  <c r="M3017" i="5"/>
  <c r="N3017" i="5"/>
  <c r="Y3017" i="5" s="1"/>
  <c r="O3017" i="5"/>
  <c r="P3017" i="5"/>
  <c r="Q3017" i="5"/>
  <c r="R3017" i="5"/>
  <c r="S3017" i="5"/>
  <c r="T3017" i="5"/>
  <c r="U3017" i="5"/>
  <c r="V3017" i="5"/>
  <c r="A3018" i="5"/>
  <c r="B3018" i="5"/>
  <c r="C3018" i="5"/>
  <c r="D3018" i="5"/>
  <c r="E3018" i="5"/>
  <c r="F3018" i="5"/>
  <c r="G3018" i="5"/>
  <c r="H3018" i="5"/>
  <c r="I3018" i="5"/>
  <c r="J3018" i="5"/>
  <c r="K3018" i="5"/>
  <c r="L3018" i="5"/>
  <c r="M3018" i="5"/>
  <c r="N3018" i="5"/>
  <c r="Y3018" i="5" s="1"/>
  <c r="Z3018" i="5" s="1"/>
  <c r="O3018" i="5"/>
  <c r="P3018" i="5"/>
  <c r="Q3018" i="5"/>
  <c r="R3018" i="5"/>
  <c r="S3018" i="5"/>
  <c r="T3018" i="5"/>
  <c r="U3018" i="5"/>
  <c r="V3018" i="5"/>
  <c r="A3019" i="5"/>
  <c r="B3019" i="5"/>
  <c r="C3019" i="5"/>
  <c r="D3019" i="5"/>
  <c r="E3019" i="5"/>
  <c r="F3019" i="5"/>
  <c r="G3019" i="5"/>
  <c r="H3019" i="5"/>
  <c r="I3019" i="5"/>
  <c r="J3019" i="5"/>
  <c r="K3019" i="5"/>
  <c r="W3019" i="5" s="1"/>
  <c r="L3019" i="5"/>
  <c r="M3019" i="5"/>
  <c r="N3019" i="5"/>
  <c r="Y3019" i="5" s="1"/>
  <c r="O3019" i="5"/>
  <c r="P3019" i="5"/>
  <c r="Q3019" i="5"/>
  <c r="R3019" i="5"/>
  <c r="S3019" i="5"/>
  <c r="T3019" i="5"/>
  <c r="U3019" i="5"/>
  <c r="V3019" i="5"/>
  <c r="A3020" i="5"/>
  <c r="B3020" i="5"/>
  <c r="C3020" i="5"/>
  <c r="D3020" i="5"/>
  <c r="E3020" i="5"/>
  <c r="F3020" i="5"/>
  <c r="G3020" i="5"/>
  <c r="H3020" i="5"/>
  <c r="I3020" i="5"/>
  <c r="J3020" i="5"/>
  <c r="K3020" i="5"/>
  <c r="L3020" i="5"/>
  <c r="M3020" i="5"/>
  <c r="N3020" i="5"/>
  <c r="Y3020" i="5" s="1"/>
  <c r="O3020" i="5"/>
  <c r="P3020" i="5"/>
  <c r="Q3020" i="5"/>
  <c r="R3020" i="5"/>
  <c r="S3020" i="5"/>
  <c r="T3020" i="5"/>
  <c r="U3020" i="5"/>
  <c r="V3020" i="5"/>
  <c r="A3021" i="5"/>
  <c r="B3021" i="5"/>
  <c r="C3021" i="5"/>
  <c r="D3021" i="5"/>
  <c r="E3021" i="5"/>
  <c r="F3021" i="5"/>
  <c r="G3021" i="5"/>
  <c r="H3021" i="5"/>
  <c r="I3021" i="5"/>
  <c r="J3021" i="5"/>
  <c r="K3021" i="5"/>
  <c r="L3021" i="5"/>
  <c r="M3021" i="5"/>
  <c r="N3021" i="5"/>
  <c r="Y3021" i="5" s="1"/>
  <c r="Z3021" i="5" s="1"/>
  <c r="O3021" i="5"/>
  <c r="P3021" i="5"/>
  <c r="Q3021" i="5"/>
  <c r="R3021" i="5"/>
  <c r="S3021" i="5"/>
  <c r="T3021" i="5"/>
  <c r="U3021" i="5"/>
  <c r="V3021" i="5"/>
  <c r="A3022" i="5"/>
  <c r="B3022" i="5"/>
  <c r="C3022" i="5"/>
  <c r="D3022" i="5"/>
  <c r="E3022" i="5"/>
  <c r="F3022" i="5"/>
  <c r="G3022" i="5"/>
  <c r="H3022" i="5"/>
  <c r="I3022" i="5"/>
  <c r="J3022" i="5"/>
  <c r="K3022" i="5"/>
  <c r="L3022" i="5"/>
  <c r="M3022" i="5"/>
  <c r="N3022" i="5"/>
  <c r="Y3022" i="5" s="1"/>
  <c r="O3022" i="5"/>
  <c r="P3022" i="5"/>
  <c r="Q3022" i="5"/>
  <c r="R3022" i="5"/>
  <c r="S3022" i="5"/>
  <c r="T3022" i="5"/>
  <c r="U3022" i="5"/>
  <c r="V3022" i="5"/>
  <c r="A3023" i="5"/>
  <c r="B3023" i="5"/>
  <c r="C3023" i="5"/>
  <c r="D3023" i="5"/>
  <c r="E3023" i="5"/>
  <c r="F3023" i="5"/>
  <c r="G3023" i="5"/>
  <c r="H3023" i="5"/>
  <c r="I3023" i="5"/>
  <c r="J3023" i="5"/>
  <c r="K3023" i="5"/>
  <c r="L3023" i="5"/>
  <c r="M3023" i="5"/>
  <c r="N3023" i="5"/>
  <c r="Y3023" i="5" s="1"/>
  <c r="O3023" i="5"/>
  <c r="P3023" i="5"/>
  <c r="Q3023" i="5"/>
  <c r="R3023" i="5"/>
  <c r="S3023" i="5"/>
  <c r="T3023" i="5"/>
  <c r="U3023" i="5"/>
  <c r="V3023" i="5"/>
  <c r="A3024" i="5"/>
  <c r="B3024" i="5"/>
  <c r="C3024" i="5"/>
  <c r="D3024" i="5"/>
  <c r="E3024" i="5"/>
  <c r="F3024" i="5"/>
  <c r="G3024" i="5"/>
  <c r="H3024" i="5"/>
  <c r="I3024" i="5"/>
  <c r="J3024" i="5"/>
  <c r="K3024" i="5"/>
  <c r="L3024" i="5"/>
  <c r="M3024" i="5"/>
  <c r="N3024" i="5"/>
  <c r="Y3024" i="5" s="1"/>
  <c r="Z3024" i="5" s="1"/>
  <c r="O3024" i="5"/>
  <c r="P3024" i="5"/>
  <c r="Q3024" i="5"/>
  <c r="R3024" i="5"/>
  <c r="S3024" i="5"/>
  <c r="T3024" i="5"/>
  <c r="U3024" i="5"/>
  <c r="V3024" i="5"/>
  <c r="A3025" i="5"/>
  <c r="B3025" i="5"/>
  <c r="C3025" i="5"/>
  <c r="D3025" i="5"/>
  <c r="E3025" i="5"/>
  <c r="F3025" i="5"/>
  <c r="G3025" i="5"/>
  <c r="H3025" i="5"/>
  <c r="I3025" i="5"/>
  <c r="J3025" i="5"/>
  <c r="K3025" i="5"/>
  <c r="L3025" i="5"/>
  <c r="M3025" i="5"/>
  <c r="N3025" i="5"/>
  <c r="Y3025" i="5" s="1"/>
  <c r="O3025" i="5"/>
  <c r="P3025" i="5"/>
  <c r="Q3025" i="5"/>
  <c r="R3025" i="5"/>
  <c r="S3025" i="5"/>
  <c r="T3025" i="5"/>
  <c r="U3025" i="5"/>
  <c r="V3025" i="5"/>
  <c r="A3026" i="5"/>
  <c r="B3026" i="5"/>
  <c r="C3026" i="5"/>
  <c r="D3026" i="5"/>
  <c r="E3026" i="5"/>
  <c r="F3026" i="5"/>
  <c r="G3026" i="5"/>
  <c r="H3026" i="5"/>
  <c r="I3026" i="5"/>
  <c r="J3026" i="5"/>
  <c r="K3026" i="5"/>
  <c r="L3026" i="5"/>
  <c r="M3026" i="5"/>
  <c r="N3026" i="5"/>
  <c r="Y3026" i="5" s="1"/>
  <c r="O3026" i="5"/>
  <c r="P3026" i="5"/>
  <c r="Q3026" i="5"/>
  <c r="R3026" i="5"/>
  <c r="S3026" i="5"/>
  <c r="T3026" i="5"/>
  <c r="U3026" i="5"/>
  <c r="V3026" i="5"/>
  <c r="A3027" i="5"/>
  <c r="B3027" i="5"/>
  <c r="C3027" i="5"/>
  <c r="D3027" i="5"/>
  <c r="E3027" i="5"/>
  <c r="F3027" i="5"/>
  <c r="G3027" i="5"/>
  <c r="H3027" i="5"/>
  <c r="I3027" i="5"/>
  <c r="J3027" i="5"/>
  <c r="K3027" i="5"/>
  <c r="L3027" i="5"/>
  <c r="M3027" i="5"/>
  <c r="N3027" i="5"/>
  <c r="Y3027" i="5" s="1"/>
  <c r="Z3027" i="5" s="1"/>
  <c r="O3027" i="5"/>
  <c r="P3027" i="5"/>
  <c r="Q3027" i="5"/>
  <c r="R3027" i="5"/>
  <c r="S3027" i="5"/>
  <c r="T3027" i="5"/>
  <c r="U3027" i="5"/>
  <c r="V3027" i="5"/>
  <c r="A3028" i="5"/>
  <c r="B3028" i="5"/>
  <c r="C3028" i="5"/>
  <c r="D3028" i="5"/>
  <c r="E3028" i="5"/>
  <c r="F3028" i="5"/>
  <c r="G3028" i="5"/>
  <c r="H3028" i="5"/>
  <c r="I3028" i="5"/>
  <c r="J3028" i="5"/>
  <c r="K3028" i="5"/>
  <c r="L3028" i="5"/>
  <c r="M3028" i="5"/>
  <c r="N3028" i="5"/>
  <c r="Y3028" i="5" s="1"/>
  <c r="O3028" i="5"/>
  <c r="P3028" i="5"/>
  <c r="Q3028" i="5"/>
  <c r="R3028" i="5"/>
  <c r="S3028" i="5"/>
  <c r="T3028" i="5"/>
  <c r="U3028" i="5"/>
  <c r="V3028" i="5"/>
  <c r="A3029" i="5"/>
  <c r="B3029" i="5"/>
  <c r="C3029" i="5"/>
  <c r="D3029" i="5"/>
  <c r="E3029" i="5"/>
  <c r="F3029" i="5"/>
  <c r="G3029" i="5"/>
  <c r="H3029" i="5"/>
  <c r="I3029" i="5"/>
  <c r="J3029" i="5"/>
  <c r="K3029" i="5"/>
  <c r="L3029" i="5"/>
  <c r="M3029" i="5"/>
  <c r="N3029" i="5"/>
  <c r="Y3029" i="5" s="1"/>
  <c r="O3029" i="5"/>
  <c r="P3029" i="5"/>
  <c r="Q3029" i="5"/>
  <c r="R3029" i="5"/>
  <c r="S3029" i="5"/>
  <c r="T3029" i="5"/>
  <c r="U3029" i="5"/>
  <c r="V3029" i="5"/>
  <c r="A3030" i="5"/>
  <c r="B3030" i="5"/>
  <c r="C3030" i="5"/>
  <c r="D3030" i="5"/>
  <c r="E3030" i="5"/>
  <c r="F3030" i="5"/>
  <c r="G3030" i="5"/>
  <c r="H3030" i="5"/>
  <c r="I3030" i="5"/>
  <c r="J3030" i="5"/>
  <c r="K3030" i="5"/>
  <c r="L3030" i="5"/>
  <c r="M3030" i="5"/>
  <c r="N3030" i="5"/>
  <c r="Y3030" i="5" s="1"/>
  <c r="Z3030" i="5" s="1"/>
  <c r="O3030" i="5"/>
  <c r="P3030" i="5"/>
  <c r="Q3030" i="5"/>
  <c r="R3030" i="5"/>
  <c r="S3030" i="5"/>
  <c r="T3030" i="5"/>
  <c r="U3030" i="5"/>
  <c r="V3030" i="5"/>
  <c r="A3031" i="5"/>
  <c r="B3031" i="5"/>
  <c r="C3031" i="5"/>
  <c r="D3031" i="5"/>
  <c r="E3031" i="5"/>
  <c r="F3031" i="5"/>
  <c r="G3031" i="5"/>
  <c r="H3031" i="5"/>
  <c r="I3031" i="5"/>
  <c r="J3031" i="5"/>
  <c r="K3031" i="5"/>
  <c r="W3031" i="5" s="1"/>
  <c r="L3031" i="5"/>
  <c r="M3031" i="5"/>
  <c r="N3031" i="5"/>
  <c r="Y3031" i="5" s="1"/>
  <c r="O3031" i="5"/>
  <c r="P3031" i="5"/>
  <c r="Q3031" i="5"/>
  <c r="R3031" i="5"/>
  <c r="S3031" i="5"/>
  <c r="T3031" i="5"/>
  <c r="U3031" i="5"/>
  <c r="V3031" i="5"/>
  <c r="A3032" i="5"/>
  <c r="B3032" i="5"/>
  <c r="C3032" i="5"/>
  <c r="D3032" i="5"/>
  <c r="E3032" i="5"/>
  <c r="F3032" i="5"/>
  <c r="G3032" i="5"/>
  <c r="H3032" i="5"/>
  <c r="I3032" i="5"/>
  <c r="J3032" i="5"/>
  <c r="K3032" i="5"/>
  <c r="L3032" i="5"/>
  <c r="M3032" i="5"/>
  <c r="N3032" i="5"/>
  <c r="Y3032" i="5" s="1"/>
  <c r="O3032" i="5"/>
  <c r="P3032" i="5"/>
  <c r="Q3032" i="5"/>
  <c r="R3032" i="5"/>
  <c r="S3032" i="5"/>
  <c r="T3032" i="5"/>
  <c r="U3032" i="5"/>
  <c r="V3032" i="5"/>
  <c r="A3033" i="5"/>
  <c r="B3033" i="5"/>
  <c r="C3033" i="5"/>
  <c r="D3033" i="5"/>
  <c r="E3033" i="5"/>
  <c r="F3033" i="5"/>
  <c r="G3033" i="5"/>
  <c r="H3033" i="5"/>
  <c r="I3033" i="5"/>
  <c r="J3033" i="5"/>
  <c r="K3033" i="5"/>
  <c r="L3033" i="5"/>
  <c r="M3033" i="5"/>
  <c r="N3033" i="5"/>
  <c r="Y3033" i="5" s="1"/>
  <c r="Z3033" i="5" s="1"/>
  <c r="O3033" i="5"/>
  <c r="P3033" i="5"/>
  <c r="Q3033" i="5"/>
  <c r="R3033" i="5"/>
  <c r="S3033" i="5"/>
  <c r="T3033" i="5"/>
  <c r="U3033" i="5"/>
  <c r="V3033" i="5"/>
  <c r="A3034" i="5"/>
  <c r="B3034" i="5"/>
  <c r="C3034" i="5"/>
  <c r="D3034" i="5"/>
  <c r="E3034" i="5"/>
  <c r="F3034" i="5"/>
  <c r="G3034" i="5"/>
  <c r="H3034" i="5"/>
  <c r="I3034" i="5"/>
  <c r="J3034" i="5"/>
  <c r="K3034" i="5"/>
  <c r="L3034" i="5"/>
  <c r="M3034" i="5"/>
  <c r="N3034" i="5"/>
  <c r="Y3034" i="5" s="1"/>
  <c r="O3034" i="5"/>
  <c r="P3034" i="5"/>
  <c r="Q3034" i="5"/>
  <c r="R3034" i="5"/>
  <c r="S3034" i="5"/>
  <c r="T3034" i="5"/>
  <c r="U3034" i="5"/>
  <c r="V3034" i="5"/>
  <c r="A3035" i="5"/>
  <c r="B3035" i="5"/>
  <c r="C3035" i="5"/>
  <c r="D3035" i="5"/>
  <c r="E3035" i="5"/>
  <c r="F3035" i="5"/>
  <c r="G3035" i="5"/>
  <c r="H3035" i="5"/>
  <c r="I3035" i="5"/>
  <c r="J3035" i="5"/>
  <c r="K3035" i="5"/>
  <c r="L3035" i="5"/>
  <c r="M3035" i="5"/>
  <c r="N3035" i="5"/>
  <c r="Y3035" i="5" s="1"/>
  <c r="O3035" i="5"/>
  <c r="P3035" i="5"/>
  <c r="Q3035" i="5"/>
  <c r="R3035" i="5"/>
  <c r="S3035" i="5"/>
  <c r="T3035" i="5"/>
  <c r="U3035" i="5"/>
  <c r="V3035" i="5"/>
  <c r="A3036" i="5"/>
  <c r="B3036" i="5"/>
  <c r="C3036" i="5"/>
  <c r="D3036" i="5"/>
  <c r="E3036" i="5"/>
  <c r="F3036" i="5"/>
  <c r="G3036" i="5"/>
  <c r="H3036" i="5"/>
  <c r="I3036" i="5"/>
  <c r="J3036" i="5"/>
  <c r="K3036" i="5"/>
  <c r="L3036" i="5"/>
  <c r="M3036" i="5"/>
  <c r="N3036" i="5"/>
  <c r="Y3036" i="5" s="1"/>
  <c r="Z3036" i="5" s="1"/>
  <c r="O3036" i="5"/>
  <c r="P3036" i="5"/>
  <c r="Q3036" i="5"/>
  <c r="R3036" i="5"/>
  <c r="S3036" i="5"/>
  <c r="T3036" i="5"/>
  <c r="U3036" i="5"/>
  <c r="V3036" i="5"/>
  <c r="A3037" i="5"/>
  <c r="B3037" i="5"/>
  <c r="C3037" i="5"/>
  <c r="D3037" i="5"/>
  <c r="E3037" i="5"/>
  <c r="F3037" i="5"/>
  <c r="G3037" i="5"/>
  <c r="H3037" i="5"/>
  <c r="I3037" i="5"/>
  <c r="J3037" i="5"/>
  <c r="K3037" i="5"/>
  <c r="L3037" i="5"/>
  <c r="M3037" i="5"/>
  <c r="N3037" i="5"/>
  <c r="Y3037" i="5" s="1"/>
  <c r="O3037" i="5"/>
  <c r="P3037" i="5"/>
  <c r="Q3037" i="5"/>
  <c r="R3037" i="5"/>
  <c r="S3037" i="5"/>
  <c r="T3037" i="5"/>
  <c r="U3037" i="5"/>
  <c r="V3037" i="5"/>
  <c r="A3038" i="5"/>
  <c r="B3038" i="5"/>
  <c r="C3038" i="5"/>
  <c r="D3038" i="5"/>
  <c r="E3038" i="5"/>
  <c r="F3038" i="5"/>
  <c r="G3038" i="5"/>
  <c r="H3038" i="5"/>
  <c r="I3038" i="5"/>
  <c r="J3038" i="5"/>
  <c r="K3038" i="5"/>
  <c r="L3038" i="5"/>
  <c r="M3038" i="5"/>
  <c r="N3038" i="5"/>
  <c r="Y3038" i="5" s="1"/>
  <c r="O3038" i="5"/>
  <c r="P3038" i="5"/>
  <c r="Q3038" i="5"/>
  <c r="R3038" i="5"/>
  <c r="S3038" i="5"/>
  <c r="T3038" i="5"/>
  <c r="U3038" i="5"/>
  <c r="V3038" i="5"/>
  <c r="A3039" i="5"/>
  <c r="B3039" i="5"/>
  <c r="C3039" i="5"/>
  <c r="D3039" i="5"/>
  <c r="E3039" i="5"/>
  <c r="F3039" i="5"/>
  <c r="G3039" i="5"/>
  <c r="H3039" i="5"/>
  <c r="I3039" i="5"/>
  <c r="J3039" i="5"/>
  <c r="K3039" i="5"/>
  <c r="L3039" i="5"/>
  <c r="M3039" i="5"/>
  <c r="N3039" i="5"/>
  <c r="Y3039" i="5" s="1"/>
  <c r="Z3039" i="5" s="1"/>
  <c r="O3039" i="5"/>
  <c r="P3039" i="5"/>
  <c r="Q3039" i="5"/>
  <c r="R3039" i="5"/>
  <c r="S3039" i="5"/>
  <c r="T3039" i="5"/>
  <c r="U3039" i="5"/>
  <c r="V3039" i="5"/>
  <c r="A3040" i="5"/>
  <c r="B3040" i="5"/>
  <c r="C3040" i="5"/>
  <c r="D3040" i="5"/>
  <c r="E3040" i="5"/>
  <c r="F3040" i="5"/>
  <c r="G3040" i="5"/>
  <c r="H3040" i="5"/>
  <c r="I3040" i="5"/>
  <c r="J3040" i="5"/>
  <c r="K3040" i="5"/>
  <c r="L3040" i="5"/>
  <c r="M3040" i="5"/>
  <c r="N3040" i="5"/>
  <c r="Y3040" i="5" s="1"/>
  <c r="O3040" i="5"/>
  <c r="P3040" i="5"/>
  <c r="Q3040" i="5"/>
  <c r="R3040" i="5"/>
  <c r="S3040" i="5"/>
  <c r="T3040" i="5"/>
  <c r="U3040" i="5"/>
  <c r="V3040" i="5"/>
  <c r="A3041" i="5"/>
  <c r="B3041" i="5"/>
  <c r="C3041" i="5"/>
  <c r="D3041" i="5"/>
  <c r="E3041" i="5"/>
  <c r="F3041" i="5"/>
  <c r="G3041" i="5"/>
  <c r="H3041" i="5"/>
  <c r="I3041" i="5"/>
  <c r="J3041" i="5"/>
  <c r="K3041" i="5"/>
  <c r="L3041" i="5"/>
  <c r="M3041" i="5"/>
  <c r="N3041" i="5"/>
  <c r="Y3041" i="5" s="1"/>
  <c r="O3041" i="5"/>
  <c r="P3041" i="5"/>
  <c r="Q3041" i="5"/>
  <c r="R3041" i="5"/>
  <c r="S3041" i="5"/>
  <c r="T3041" i="5"/>
  <c r="U3041" i="5"/>
  <c r="V3041" i="5"/>
  <c r="A3042" i="5"/>
  <c r="B3042" i="5"/>
  <c r="C3042" i="5"/>
  <c r="D3042" i="5"/>
  <c r="E3042" i="5"/>
  <c r="F3042" i="5"/>
  <c r="G3042" i="5"/>
  <c r="H3042" i="5"/>
  <c r="I3042" i="5"/>
  <c r="J3042" i="5"/>
  <c r="K3042" i="5"/>
  <c r="L3042" i="5"/>
  <c r="M3042" i="5"/>
  <c r="N3042" i="5"/>
  <c r="Y3042" i="5" s="1"/>
  <c r="Z3042" i="5" s="1"/>
  <c r="O3042" i="5"/>
  <c r="P3042" i="5"/>
  <c r="Q3042" i="5"/>
  <c r="R3042" i="5"/>
  <c r="S3042" i="5"/>
  <c r="T3042" i="5"/>
  <c r="U3042" i="5"/>
  <c r="V3042" i="5"/>
  <c r="A3043" i="5"/>
  <c r="B3043" i="5"/>
  <c r="C3043" i="5"/>
  <c r="D3043" i="5"/>
  <c r="E3043" i="5"/>
  <c r="F3043" i="5"/>
  <c r="G3043" i="5"/>
  <c r="H3043" i="5"/>
  <c r="I3043" i="5"/>
  <c r="J3043" i="5"/>
  <c r="K3043" i="5"/>
  <c r="W3043" i="5" s="1"/>
  <c r="L3043" i="5"/>
  <c r="M3043" i="5"/>
  <c r="N3043" i="5"/>
  <c r="Y3043" i="5" s="1"/>
  <c r="O3043" i="5"/>
  <c r="P3043" i="5"/>
  <c r="Q3043" i="5"/>
  <c r="R3043" i="5"/>
  <c r="S3043" i="5"/>
  <c r="T3043" i="5"/>
  <c r="U3043" i="5"/>
  <c r="V3043" i="5"/>
  <c r="A3044" i="5"/>
  <c r="B3044" i="5"/>
  <c r="C3044" i="5"/>
  <c r="D3044" i="5"/>
  <c r="E3044" i="5"/>
  <c r="F3044" i="5"/>
  <c r="G3044" i="5"/>
  <c r="H3044" i="5"/>
  <c r="I3044" i="5"/>
  <c r="J3044" i="5"/>
  <c r="K3044" i="5"/>
  <c r="L3044" i="5"/>
  <c r="M3044" i="5"/>
  <c r="N3044" i="5"/>
  <c r="Y3044" i="5" s="1"/>
  <c r="O3044" i="5"/>
  <c r="P3044" i="5"/>
  <c r="Q3044" i="5"/>
  <c r="R3044" i="5"/>
  <c r="S3044" i="5"/>
  <c r="T3044" i="5"/>
  <c r="U3044" i="5"/>
  <c r="V3044" i="5"/>
  <c r="A3045" i="5"/>
  <c r="B3045" i="5"/>
  <c r="C3045" i="5"/>
  <c r="D3045" i="5"/>
  <c r="E3045" i="5"/>
  <c r="F3045" i="5"/>
  <c r="G3045" i="5"/>
  <c r="H3045" i="5"/>
  <c r="I3045" i="5"/>
  <c r="J3045" i="5"/>
  <c r="K3045" i="5"/>
  <c r="L3045" i="5"/>
  <c r="M3045" i="5"/>
  <c r="N3045" i="5"/>
  <c r="Y3045" i="5" s="1"/>
  <c r="Z3045" i="5" s="1"/>
  <c r="O3045" i="5"/>
  <c r="P3045" i="5"/>
  <c r="Q3045" i="5"/>
  <c r="R3045" i="5"/>
  <c r="S3045" i="5"/>
  <c r="T3045" i="5"/>
  <c r="U3045" i="5"/>
  <c r="V3045" i="5"/>
  <c r="A3046" i="5"/>
  <c r="B3046" i="5"/>
  <c r="C3046" i="5"/>
  <c r="D3046" i="5"/>
  <c r="E3046" i="5"/>
  <c r="F3046" i="5"/>
  <c r="G3046" i="5"/>
  <c r="H3046" i="5"/>
  <c r="I3046" i="5"/>
  <c r="J3046" i="5"/>
  <c r="K3046" i="5"/>
  <c r="L3046" i="5"/>
  <c r="M3046" i="5"/>
  <c r="N3046" i="5"/>
  <c r="Y3046" i="5" s="1"/>
  <c r="O3046" i="5"/>
  <c r="P3046" i="5"/>
  <c r="Q3046" i="5"/>
  <c r="R3046" i="5"/>
  <c r="S3046" i="5"/>
  <c r="T3046" i="5"/>
  <c r="U3046" i="5"/>
  <c r="V3046" i="5"/>
  <c r="A3047" i="5"/>
  <c r="B3047" i="5"/>
  <c r="C3047" i="5"/>
  <c r="D3047" i="5"/>
  <c r="E3047" i="5"/>
  <c r="F3047" i="5"/>
  <c r="G3047" i="5"/>
  <c r="H3047" i="5"/>
  <c r="I3047" i="5"/>
  <c r="J3047" i="5"/>
  <c r="K3047" i="5"/>
  <c r="L3047" i="5"/>
  <c r="M3047" i="5"/>
  <c r="N3047" i="5"/>
  <c r="Y3047" i="5" s="1"/>
  <c r="O3047" i="5"/>
  <c r="P3047" i="5"/>
  <c r="Q3047" i="5"/>
  <c r="R3047" i="5"/>
  <c r="S3047" i="5"/>
  <c r="T3047" i="5"/>
  <c r="U3047" i="5"/>
  <c r="V3047" i="5"/>
  <c r="A3048" i="5"/>
  <c r="B3048" i="5"/>
  <c r="C3048" i="5"/>
  <c r="D3048" i="5"/>
  <c r="E3048" i="5"/>
  <c r="F3048" i="5"/>
  <c r="G3048" i="5"/>
  <c r="H3048" i="5"/>
  <c r="I3048" i="5"/>
  <c r="J3048" i="5"/>
  <c r="K3048" i="5"/>
  <c r="L3048" i="5"/>
  <c r="M3048" i="5"/>
  <c r="N3048" i="5"/>
  <c r="Y3048" i="5" s="1"/>
  <c r="Z3048" i="5" s="1"/>
  <c r="O3048" i="5"/>
  <c r="P3048" i="5"/>
  <c r="Q3048" i="5"/>
  <c r="R3048" i="5"/>
  <c r="S3048" i="5"/>
  <c r="T3048" i="5"/>
  <c r="U3048" i="5"/>
  <c r="V3048" i="5"/>
  <c r="A3049" i="5"/>
  <c r="B3049" i="5"/>
  <c r="C3049" i="5"/>
  <c r="D3049" i="5"/>
  <c r="E3049" i="5"/>
  <c r="F3049" i="5"/>
  <c r="G3049" i="5"/>
  <c r="H3049" i="5"/>
  <c r="I3049" i="5"/>
  <c r="J3049" i="5"/>
  <c r="K3049" i="5"/>
  <c r="L3049" i="5"/>
  <c r="M3049" i="5"/>
  <c r="N3049" i="5"/>
  <c r="Y3049" i="5" s="1"/>
  <c r="O3049" i="5"/>
  <c r="P3049" i="5"/>
  <c r="Q3049" i="5"/>
  <c r="R3049" i="5"/>
  <c r="S3049" i="5"/>
  <c r="T3049" i="5"/>
  <c r="U3049" i="5"/>
  <c r="V3049" i="5"/>
  <c r="A3050" i="5"/>
  <c r="B3050" i="5"/>
  <c r="C3050" i="5"/>
  <c r="D3050" i="5"/>
  <c r="E3050" i="5"/>
  <c r="F3050" i="5"/>
  <c r="G3050" i="5"/>
  <c r="H3050" i="5"/>
  <c r="I3050" i="5"/>
  <c r="J3050" i="5"/>
  <c r="K3050" i="5"/>
  <c r="L3050" i="5"/>
  <c r="M3050" i="5"/>
  <c r="N3050" i="5"/>
  <c r="Y3050" i="5" s="1"/>
  <c r="O3050" i="5"/>
  <c r="P3050" i="5"/>
  <c r="Q3050" i="5"/>
  <c r="R3050" i="5"/>
  <c r="S3050" i="5"/>
  <c r="T3050" i="5"/>
  <c r="U3050" i="5"/>
  <c r="V3050" i="5"/>
  <c r="A3051" i="5"/>
  <c r="B3051" i="5"/>
  <c r="C3051" i="5"/>
  <c r="D3051" i="5"/>
  <c r="E3051" i="5"/>
  <c r="F3051" i="5"/>
  <c r="G3051" i="5"/>
  <c r="H3051" i="5"/>
  <c r="I3051" i="5"/>
  <c r="J3051" i="5"/>
  <c r="K3051" i="5"/>
  <c r="L3051" i="5"/>
  <c r="M3051" i="5"/>
  <c r="N3051" i="5"/>
  <c r="Y3051" i="5" s="1"/>
  <c r="Z3051" i="5" s="1"/>
  <c r="O3051" i="5"/>
  <c r="P3051" i="5"/>
  <c r="Q3051" i="5"/>
  <c r="R3051" i="5"/>
  <c r="S3051" i="5"/>
  <c r="T3051" i="5"/>
  <c r="U3051" i="5"/>
  <c r="V3051" i="5"/>
  <c r="A3052" i="5"/>
  <c r="B3052" i="5"/>
  <c r="C3052" i="5"/>
  <c r="D3052" i="5"/>
  <c r="E3052" i="5"/>
  <c r="F3052" i="5"/>
  <c r="G3052" i="5"/>
  <c r="H3052" i="5"/>
  <c r="I3052" i="5"/>
  <c r="J3052" i="5"/>
  <c r="K3052" i="5"/>
  <c r="L3052" i="5"/>
  <c r="M3052" i="5"/>
  <c r="N3052" i="5"/>
  <c r="Y3052" i="5" s="1"/>
  <c r="O3052" i="5"/>
  <c r="P3052" i="5"/>
  <c r="Q3052" i="5"/>
  <c r="R3052" i="5"/>
  <c r="S3052" i="5"/>
  <c r="T3052" i="5"/>
  <c r="U3052" i="5"/>
  <c r="V3052" i="5"/>
  <c r="A3053" i="5"/>
  <c r="B3053" i="5"/>
  <c r="C3053" i="5"/>
  <c r="D3053" i="5"/>
  <c r="E3053" i="5"/>
  <c r="F3053" i="5"/>
  <c r="G3053" i="5"/>
  <c r="H3053" i="5"/>
  <c r="I3053" i="5"/>
  <c r="J3053" i="5"/>
  <c r="K3053" i="5"/>
  <c r="L3053" i="5"/>
  <c r="M3053" i="5"/>
  <c r="N3053" i="5"/>
  <c r="Y3053" i="5" s="1"/>
  <c r="O3053" i="5"/>
  <c r="P3053" i="5"/>
  <c r="Q3053" i="5"/>
  <c r="R3053" i="5"/>
  <c r="S3053" i="5"/>
  <c r="T3053" i="5"/>
  <c r="U3053" i="5"/>
  <c r="V3053" i="5"/>
  <c r="A3054" i="5"/>
  <c r="B3054" i="5"/>
  <c r="C3054" i="5"/>
  <c r="D3054" i="5"/>
  <c r="E3054" i="5"/>
  <c r="F3054" i="5"/>
  <c r="G3054" i="5"/>
  <c r="H3054" i="5"/>
  <c r="I3054" i="5"/>
  <c r="J3054" i="5"/>
  <c r="K3054" i="5"/>
  <c r="L3054" i="5"/>
  <c r="M3054" i="5"/>
  <c r="N3054" i="5"/>
  <c r="Y3054" i="5" s="1"/>
  <c r="Z3054" i="5" s="1"/>
  <c r="O3054" i="5"/>
  <c r="P3054" i="5"/>
  <c r="Q3054" i="5"/>
  <c r="R3054" i="5"/>
  <c r="S3054" i="5"/>
  <c r="T3054" i="5"/>
  <c r="U3054" i="5"/>
  <c r="V3054" i="5"/>
  <c r="A3055" i="5"/>
  <c r="B3055" i="5"/>
  <c r="C3055" i="5"/>
  <c r="D3055" i="5"/>
  <c r="E3055" i="5"/>
  <c r="F3055" i="5"/>
  <c r="G3055" i="5"/>
  <c r="H3055" i="5"/>
  <c r="I3055" i="5"/>
  <c r="J3055" i="5"/>
  <c r="K3055" i="5"/>
  <c r="W3055" i="5" s="1"/>
  <c r="L3055" i="5"/>
  <c r="M3055" i="5"/>
  <c r="N3055" i="5"/>
  <c r="Y3055" i="5" s="1"/>
  <c r="O3055" i="5"/>
  <c r="P3055" i="5"/>
  <c r="Q3055" i="5"/>
  <c r="R3055" i="5"/>
  <c r="S3055" i="5"/>
  <c r="T3055" i="5"/>
  <c r="U3055" i="5"/>
  <c r="V3055" i="5"/>
  <c r="A3056" i="5"/>
  <c r="B3056" i="5"/>
  <c r="C3056" i="5"/>
  <c r="D3056" i="5"/>
  <c r="E3056" i="5"/>
  <c r="F3056" i="5"/>
  <c r="G3056" i="5"/>
  <c r="H3056" i="5"/>
  <c r="I3056" i="5"/>
  <c r="J3056" i="5"/>
  <c r="K3056" i="5"/>
  <c r="L3056" i="5"/>
  <c r="M3056" i="5"/>
  <c r="N3056" i="5"/>
  <c r="Y3056" i="5" s="1"/>
  <c r="O3056" i="5"/>
  <c r="P3056" i="5"/>
  <c r="Q3056" i="5"/>
  <c r="R3056" i="5"/>
  <c r="S3056" i="5"/>
  <c r="T3056" i="5"/>
  <c r="U3056" i="5"/>
  <c r="V3056" i="5"/>
  <c r="A3057" i="5"/>
  <c r="B3057" i="5"/>
  <c r="C3057" i="5"/>
  <c r="D3057" i="5"/>
  <c r="E3057" i="5"/>
  <c r="F3057" i="5"/>
  <c r="G3057" i="5"/>
  <c r="H3057" i="5"/>
  <c r="I3057" i="5"/>
  <c r="J3057" i="5"/>
  <c r="K3057" i="5"/>
  <c r="L3057" i="5"/>
  <c r="M3057" i="5"/>
  <c r="N3057" i="5"/>
  <c r="Y3057" i="5" s="1"/>
  <c r="Z3057" i="5" s="1"/>
  <c r="O3057" i="5"/>
  <c r="P3057" i="5"/>
  <c r="Q3057" i="5"/>
  <c r="R3057" i="5"/>
  <c r="S3057" i="5"/>
  <c r="T3057" i="5"/>
  <c r="U3057" i="5"/>
  <c r="V3057" i="5"/>
  <c r="A3058" i="5"/>
  <c r="B3058" i="5"/>
  <c r="C3058" i="5"/>
  <c r="D3058" i="5"/>
  <c r="E3058" i="5"/>
  <c r="F3058" i="5"/>
  <c r="G3058" i="5"/>
  <c r="H3058" i="5"/>
  <c r="I3058" i="5"/>
  <c r="J3058" i="5"/>
  <c r="K3058" i="5"/>
  <c r="L3058" i="5"/>
  <c r="M3058" i="5"/>
  <c r="N3058" i="5"/>
  <c r="Y3058" i="5" s="1"/>
  <c r="O3058" i="5"/>
  <c r="P3058" i="5"/>
  <c r="Q3058" i="5"/>
  <c r="R3058" i="5"/>
  <c r="S3058" i="5"/>
  <c r="T3058" i="5"/>
  <c r="U3058" i="5"/>
  <c r="V3058" i="5"/>
  <c r="A3059" i="5"/>
  <c r="B3059" i="5"/>
  <c r="C3059" i="5"/>
  <c r="D3059" i="5"/>
  <c r="E3059" i="5"/>
  <c r="F3059" i="5"/>
  <c r="G3059" i="5"/>
  <c r="H3059" i="5"/>
  <c r="I3059" i="5"/>
  <c r="J3059" i="5"/>
  <c r="K3059" i="5"/>
  <c r="L3059" i="5"/>
  <c r="M3059" i="5"/>
  <c r="N3059" i="5"/>
  <c r="Y3059" i="5" s="1"/>
  <c r="O3059" i="5"/>
  <c r="P3059" i="5"/>
  <c r="Q3059" i="5"/>
  <c r="R3059" i="5"/>
  <c r="S3059" i="5"/>
  <c r="T3059" i="5"/>
  <c r="U3059" i="5"/>
  <c r="V3059" i="5"/>
  <c r="A3060" i="5"/>
  <c r="B3060" i="5"/>
  <c r="C3060" i="5"/>
  <c r="D3060" i="5"/>
  <c r="E3060" i="5"/>
  <c r="F3060" i="5"/>
  <c r="G3060" i="5"/>
  <c r="H3060" i="5"/>
  <c r="I3060" i="5"/>
  <c r="J3060" i="5"/>
  <c r="K3060" i="5"/>
  <c r="L3060" i="5"/>
  <c r="M3060" i="5"/>
  <c r="N3060" i="5"/>
  <c r="Y3060" i="5" s="1"/>
  <c r="Z3060" i="5" s="1"/>
  <c r="O3060" i="5"/>
  <c r="P3060" i="5"/>
  <c r="Q3060" i="5"/>
  <c r="R3060" i="5"/>
  <c r="S3060" i="5"/>
  <c r="T3060" i="5"/>
  <c r="U3060" i="5"/>
  <c r="V3060" i="5"/>
  <c r="A3061" i="5"/>
  <c r="B3061" i="5"/>
  <c r="C3061" i="5"/>
  <c r="D3061" i="5"/>
  <c r="E3061" i="5"/>
  <c r="F3061" i="5"/>
  <c r="G3061" i="5"/>
  <c r="H3061" i="5"/>
  <c r="I3061" i="5"/>
  <c r="J3061" i="5"/>
  <c r="K3061" i="5"/>
  <c r="L3061" i="5"/>
  <c r="M3061" i="5"/>
  <c r="N3061" i="5"/>
  <c r="Y3061" i="5" s="1"/>
  <c r="O3061" i="5"/>
  <c r="P3061" i="5"/>
  <c r="Q3061" i="5"/>
  <c r="R3061" i="5"/>
  <c r="S3061" i="5"/>
  <c r="T3061" i="5"/>
  <c r="U3061" i="5"/>
  <c r="V3061" i="5"/>
  <c r="A3062" i="5"/>
  <c r="B3062" i="5"/>
  <c r="C3062" i="5"/>
  <c r="D3062" i="5"/>
  <c r="E3062" i="5"/>
  <c r="F3062" i="5"/>
  <c r="G3062" i="5"/>
  <c r="H3062" i="5"/>
  <c r="I3062" i="5"/>
  <c r="J3062" i="5"/>
  <c r="K3062" i="5"/>
  <c r="L3062" i="5"/>
  <c r="M3062" i="5"/>
  <c r="N3062" i="5"/>
  <c r="Y3062" i="5" s="1"/>
  <c r="O3062" i="5"/>
  <c r="P3062" i="5"/>
  <c r="Q3062" i="5"/>
  <c r="R3062" i="5"/>
  <c r="S3062" i="5"/>
  <c r="T3062" i="5"/>
  <c r="U3062" i="5"/>
  <c r="V3062" i="5"/>
  <c r="A3063" i="5"/>
  <c r="B3063" i="5"/>
  <c r="C3063" i="5"/>
  <c r="D3063" i="5"/>
  <c r="E3063" i="5"/>
  <c r="F3063" i="5"/>
  <c r="G3063" i="5"/>
  <c r="H3063" i="5"/>
  <c r="I3063" i="5"/>
  <c r="J3063" i="5"/>
  <c r="K3063" i="5"/>
  <c r="L3063" i="5"/>
  <c r="M3063" i="5"/>
  <c r="N3063" i="5"/>
  <c r="Y3063" i="5" s="1"/>
  <c r="Z3063" i="5" s="1"/>
  <c r="O3063" i="5"/>
  <c r="P3063" i="5"/>
  <c r="Q3063" i="5"/>
  <c r="R3063" i="5"/>
  <c r="S3063" i="5"/>
  <c r="T3063" i="5"/>
  <c r="U3063" i="5"/>
  <c r="V3063" i="5"/>
  <c r="A3064" i="5"/>
  <c r="B3064" i="5"/>
  <c r="C3064" i="5"/>
  <c r="D3064" i="5"/>
  <c r="E3064" i="5"/>
  <c r="F3064" i="5"/>
  <c r="G3064" i="5"/>
  <c r="H3064" i="5"/>
  <c r="I3064" i="5"/>
  <c r="J3064" i="5"/>
  <c r="K3064" i="5"/>
  <c r="L3064" i="5"/>
  <c r="M3064" i="5"/>
  <c r="N3064" i="5"/>
  <c r="Y3064" i="5" s="1"/>
  <c r="O3064" i="5"/>
  <c r="P3064" i="5"/>
  <c r="Q3064" i="5"/>
  <c r="R3064" i="5"/>
  <c r="S3064" i="5"/>
  <c r="T3064" i="5"/>
  <c r="U3064" i="5"/>
  <c r="V3064" i="5"/>
  <c r="A3065" i="5"/>
  <c r="B3065" i="5"/>
  <c r="C3065" i="5"/>
  <c r="D3065" i="5"/>
  <c r="E3065" i="5"/>
  <c r="F3065" i="5"/>
  <c r="G3065" i="5"/>
  <c r="H3065" i="5"/>
  <c r="I3065" i="5"/>
  <c r="J3065" i="5"/>
  <c r="K3065" i="5"/>
  <c r="L3065" i="5"/>
  <c r="M3065" i="5"/>
  <c r="N3065" i="5"/>
  <c r="Y3065" i="5" s="1"/>
  <c r="O3065" i="5"/>
  <c r="P3065" i="5"/>
  <c r="Q3065" i="5"/>
  <c r="R3065" i="5"/>
  <c r="S3065" i="5"/>
  <c r="T3065" i="5"/>
  <c r="U3065" i="5"/>
  <c r="V3065" i="5"/>
  <c r="A3066" i="5"/>
  <c r="B3066" i="5"/>
  <c r="C3066" i="5"/>
  <c r="D3066" i="5"/>
  <c r="E3066" i="5"/>
  <c r="F3066" i="5"/>
  <c r="G3066" i="5"/>
  <c r="H3066" i="5"/>
  <c r="I3066" i="5"/>
  <c r="J3066" i="5"/>
  <c r="K3066" i="5"/>
  <c r="L3066" i="5"/>
  <c r="M3066" i="5"/>
  <c r="N3066" i="5"/>
  <c r="Y3066" i="5" s="1"/>
  <c r="Z3066" i="5" s="1"/>
  <c r="O3066" i="5"/>
  <c r="P3066" i="5"/>
  <c r="Q3066" i="5"/>
  <c r="R3066" i="5"/>
  <c r="S3066" i="5"/>
  <c r="T3066" i="5"/>
  <c r="U3066" i="5"/>
  <c r="V3066" i="5"/>
  <c r="A3067" i="5"/>
  <c r="B3067" i="5"/>
  <c r="C3067" i="5"/>
  <c r="D3067" i="5"/>
  <c r="E3067" i="5"/>
  <c r="F3067" i="5"/>
  <c r="G3067" i="5"/>
  <c r="H3067" i="5"/>
  <c r="I3067" i="5"/>
  <c r="J3067" i="5"/>
  <c r="K3067" i="5"/>
  <c r="W3067" i="5" s="1"/>
  <c r="L3067" i="5"/>
  <c r="M3067" i="5"/>
  <c r="N3067" i="5"/>
  <c r="Y3067" i="5" s="1"/>
  <c r="O3067" i="5"/>
  <c r="P3067" i="5"/>
  <c r="Q3067" i="5"/>
  <c r="R3067" i="5"/>
  <c r="S3067" i="5"/>
  <c r="T3067" i="5"/>
  <c r="U3067" i="5"/>
  <c r="V3067" i="5"/>
  <c r="A3068" i="5"/>
  <c r="B3068" i="5"/>
  <c r="C3068" i="5"/>
  <c r="D3068" i="5"/>
  <c r="E3068" i="5"/>
  <c r="F3068" i="5"/>
  <c r="G3068" i="5"/>
  <c r="H3068" i="5"/>
  <c r="I3068" i="5"/>
  <c r="J3068" i="5"/>
  <c r="K3068" i="5"/>
  <c r="L3068" i="5"/>
  <c r="M3068" i="5"/>
  <c r="N3068" i="5"/>
  <c r="Y3068" i="5" s="1"/>
  <c r="O3068" i="5"/>
  <c r="P3068" i="5"/>
  <c r="Q3068" i="5"/>
  <c r="R3068" i="5"/>
  <c r="S3068" i="5"/>
  <c r="T3068" i="5"/>
  <c r="U3068" i="5"/>
  <c r="V3068" i="5"/>
  <c r="A3069" i="5"/>
  <c r="B3069" i="5"/>
  <c r="C3069" i="5"/>
  <c r="D3069" i="5"/>
  <c r="E3069" i="5"/>
  <c r="F3069" i="5"/>
  <c r="G3069" i="5"/>
  <c r="H3069" i="5"/>
  <c r="I3069" i="5"/>
  <c r="J3069" i="5"/>
  <c r="K3069" i="5"/>
  <c r="L3069" i="5"/>
  <c r="M3069" i="5"/>
  <c r="N3069" i="5"/>
  <c r="Y3069" i="5" s="1"/>
  <c r="Z3069" i="5" s="1"/>
  <c r="O3069" i="5"/>
  <c r="P3069" i="5"/>
  <c r="Q3069" i="5"/>
  <c r="R3069" i="5"/>
  <c r="S3069" i="5"/>
  <c r="T3069" i="5"/>
  <c r="U3069" i="5"/>
  <c r="V3069" i="5"/>
  <c r="A3070" i="5"/>
  <c r="B3070" i="5"/>
  <c r="C3070" i="5"/>
  <c r="D3070" i="5"/>
  <c r="E3070" i="5"/>
  <c r="F3070" i="5"/>
  <c r="G3070" i="5"/>
  <c r="H3070" i="5"/>
  <c r="I3070" i="5"/>
  <c r="J3070" i="5"/>
  <c r="K3070" i="5"/>
  <c r="L3070" i="5"/>
  <c r="M3070" i="5"/>
  <c r="N3070" i="5"/>
  <c r="Y3070" i="5" s="1"/>
  <c r="Z3070" i="5" s="1"/>
  <c r="O3070" i="5"/>
  <c r="P3070" i="5"/>
  <c r="Q3070" i="5"/>
  <c r="R3070" i="5"/>
  <c r="S3070" i="5"/>
  <c r="T3070" i="5"/>
  <c r="U3070" i="5"/>
  <c r="V3070" i="5"/>
  <c r="A3071" i="5"/>
  <c r="B3071" i="5"/>
  <c r="C3071" i="5"/>
  <c r="D3071" i="5"/>
  <c r="E3071" i="5"/>
  <c r="F3071" i="5"/>
  <c r="G3071" i="5"/>
  <c r="H3071" i="5"/>
  <c r="I3071" i="5"/>
  <c r="J3071" i="5"/>
  <c r="K3071" i="5"/>
  <c r="L3071" i="5"/>
  <c r="M3071" i="5"/>
  <c r="N3071" i="5"/>
  <c r="Y3071" i="5" s="1"/>
  <c r="O3071" i="5"/>
  <c r="P3071" i="5"/>
  <c r="Q3071" i="5"/>
  <c r="R3071" i="5"/>
  <c r="S3071" i="5"/>
  <c r="T3071" i="5"/>
  <c r="U3071" i="5"/>
  <c r="V3071" i="5"/>
  <c r="A3072" i="5"/>
  <c r="B3072" i="5"/>
  <c r="C3072" i="5"/>
  <c r="D3072" i="5"/>
  <c r="E3072" i="5"/>
  <c r="F3072" i="5"/>
  <c r="G3072" i="5"/>
  <c r="H3072" i="5"/>
  <c r="I3072" i="5"/>
  <c r="J3072" i="5"/>
  <c r="K3072" i="5"/>
  <c r="L3072" i="5"/>
  <c r="M3072" i="5"/>
  <c r="N3072" i="5"/>
  <c r="Y3072" i="5" s="1"/>
  <c r="Z3072" i="5" s="1"/>
  <c r="O3072" i="5"/>
  <c r="P3072" i="5"/>
  <c r="Q3072" i="5"/>
  <c r="R3072" i="5"/>
  <c r="S3072" i="5"/>
  <c r="T3072" i="5"/>
  <c r="U3072" i="5"/>
  <c r="V3072" i="5"/>
  <c r="A3073" i="5"/>
  <c r="B3073" i="5"/>
  <c r="C3073" i="5"/>
  <c r="D3073" i="5"/>
  <c r="E3073" i="5"/>
  <c r="F3073" i="5"/>
  <c r="G3073" i="5"/>
  <c r="H3073" i="5"/>
  <c r="I3073" i="5"/>
  <c r="J3073" i="5"/>
  <c r="K3073" i="5"/>
  <c r="L3073" i="5"/>
  <c r="M3073" i="5"/>
  <c r="N3073" i="5"/>
  <c r="Y3073" i="5" s="1"/>
  <c r="O3073" i="5"/>
  <c r="P3073" i="5"/>
  <c r="Q3073" i="5"/>
  <c r="R3073" i="5"/>
  <c r="S3073" i="5"/>
  <c r="T3073" i="5"/>
  <c r="U3073" i="5"/>
  <c r="V3073" i="5"/>
  <c r="A3074" i="5"/>
  <c r="B3074" i="5"/>
  <c r="C3074" i="5"/>
  <c r="D3074" i="5"/>
  <c r="E3074" i="5"/>
  <c r="F3074" i="5"/>
  <c r="G3074" i="5"/>
  <c r="H3074" i="5"/>
  <c r="I3074" i="5"/>
  <c r="J3074" i="5"/>
  <c r="K3074" i="5"/>
  <c r="L3074" i="5"/>
  <c r="M3074" i="5"/>
  <c r="N3074" i="5"/>
  <c r="Y3074" i="5" s="1"/>
  <c r="O3074" i="5"/>
  <c r="P3074" i="5"/>
  <c r="Q3074" i="5"/>
  <c r="R3074" i="5"/>
  <c r="S3074" i="5"/>
  <c r="T3074" i="5"/>
  <c r="U3074" i="5"/>
  <c r="V3074" i="5"/>
  <c r="A3075" i="5"/>
  <c r="B3075" i="5"/>
  <c r="C3075" i="5"/>
  <c r="D3075" i="5"/>
  <c r="E3075" i="5"/>
  <c r="F3075" i="5"/>
  <c r="G3075" i="5"/>
  <c r="H3075" i="5"/>
  <c r="I3075" i="5"/>
  <c r="J3075" i="5"/>
  <c r="K3075" i="5"/>
  <c r="L3075" i="5"/>
  <c r="M3075" i="5"/>
  <c r="N3075" i="5"/>
  <c r="Y3075" i="5" s="1"/>
  <c r="Z3075" i="5" s="1"/>
  <c r="O3075" i="5"/>
  <c r="P3075" i="5"/>
  <c r="Q3075" i="5"/>
  <c r="R3075" i="5"/>
  <c r="S3075" i="5"/>
  <c r="T3075" i="5"/>
  <c r="U3075" i="5"/>
  <c r="V3075" i="5"/>
  <c r="A3076" i="5"/>
  <c r="B3076" i="5"/>
  <c r="C3076" i="5"/>
  <c r="D3076" i="5"/>
  <c r="E3076" i="5"/>
  <c r="F3076" i="5"/>
  <c r="G3076" i="5"/>
  <c r="H3076" i="5"/>
  <c r="I3076" i="5"/>
  <c r="J3076" i="5"/>
  <c r="K3076" i="5"/>
  <c r="L3076" i="5"/>
  <c r="M3076" i="5"/>
  <c r="N3076" i="5"/>
  <c r="Y3076" i="5" s="1"/>
  <c r="Z3076" i="5" s="1"/>
  <c r="O3076" i="5"/>
  <c r="P3076" i="5"/>
  <c r="Q3076" i="5"/>
  <c r="R3076" i="5"/>
  <c r="S3076" i="5"/>
  <c r="T3076" i="5"/>
  <c r="U3076" i="5"/>
  <c r="V3076" i="5"/>
  <c r="A3077" i="5"/>
  <c r="B3077" i="5"/>
  <c r="C3077" i="5"/>
  <c r="D3077" i="5"/>
  <c r="E3077" i="5"/>
  <c r="F3077" i="5"/>
  <c r="G3077" i="5"/>
  <c r="H3077" i="5"/>
  <c r="I3077" i="5"/>
  <c r="J3077" i="5"/>
  <c r="K3077" i="5"/>
  <c r="L3077" i="5"/>
  <c r="M3077" i="5"/>
  <c r="N3077" i="5"/>
  <c r="Y3077" i="5" s="1"/>
  <c r="O3077" i="5"/>
  <c r="P3077" i="5"/>
  <c r="Q3077" i="5"/>
  <c r="R3077" i="5"/>
  <c r="S3077" i="5"/>
  <c r="T3077" i="5"/>
  <c r="U3077" i="5"/>
  <c r="V3077" i="5"/>
  <c r="A3078" i="5"/>
  <c r="B3078" i="5"/>
  <c r="C3078" i="5"/>
  <c r="D3078" i="5"/>
  <c r="E3078" i="5"/>
  <c r="F3078" i="5"/>
  <c r="G3078" i="5"/>
  <c r="H3078" i="5"/>
  <c r="I3078" i="5"/>
  <c r="J3078" i="5"/>
  <c r="K3078" i="5"/>
  <c r="L3078" i="5"/>
  <c r="M3078" i="5"/>
  <c r="N3078" i="5"/>
  <c r="Y3078" i="5" s="1"/>
  <c r="Z3078" i="5" s="1"/>
  <c r="O3078" i="5"/>
  <c r="P3078" i="5"/>
  <c r="Q3078" i="5"/>
  <c r="R3078" i="5"/>
  <c r="S3078" i="5"/>
  <c r="T3078" i="5"/>
  <c r="U3078" i="5"/>
  <c r="V3078" i="5"/>
  <c r="A3079" i="5"/>
  <c r="B3079" i="5"/>
  <c r="C3079" i="5"/>
  <c r="D3079" i="5"/>
  <c r="E3079" i="5"/>
  <c r="F3079" i="5"/>
  <c r="G3079" i="5"/>
  <c r="H3079" i="5"/>
  <c r="I3079" i="5"/>
  <c r="J3079" i="5"/>
  <c r="K3079" i="5"/>
  <c r="W3079" i="5" s="1"/>
  <c r="L3079" i="5"/>
  <c r="M3079" i="5"/>
  <c r="N3079" i="5"/>
  <c r="Y3079" i="5" s="1"/>
  <c r="O3079" i="5"/>
  <c r="P3079" i="5"/>
  <c r="Q3079" i="5"/>
  <c r="R3079" i="5"/>
  <c r="S3079" i="5"/>
  <c r="T3079" i="5"/>
  <c r="U3079" i="5"/>
  <c r="V3079" i="5"/>
  <c r="A3080" i="5"/>
  <c r="B3080" i="5"/>
  <c r="C3080" i="5"/>
  <c r="D3080" i="5"/>
  <c r="E3080" i="5"/>
  <c r="F3080" i="5"/>
  <c r="G3080" i="5"/>
  <c r="H3080" i="5"/>
  <c r="I3080" i="5"/>
  <c r="J3080" i="5"/>
  <c r="K3080" i="5"/>
  <c r="L3080" i="5"/>
  <c r="M3080" i="5"/>
  <c r="N3080" i="5"/>
  <c r="Y3080" i="5" s="1"/>
  <c r="O3080" i="5"/>
  <c r="P3080" i="5"/>
  <c r="Q3080" i="5"/>
  <c r="R3080" i="5"/>
  <c r="S3080" i="5"/>
  <c r="T3080" i="5"/>
  <c r="U3080" i="5"/>
  <c r="V3080" i="5"/>
  <c r="A3081" i="5"/>
  <c r="B3081" i="5"/>
  <c r="C3081" i="5"/>
  <c r="D3081" i="5"/>
  <c r="E3081" i="5"/>
  <c r="F3081" i="5"/>
  <c r="G3081" i="5"/>
  <c r="H3081" i="5"/>
  <c r="I3081" i="5"/>
  <c r="J3081" i="5"/>
  <c r="K3081" i="5"/>
  <c r="L3081" i="5"/>
  <c r="M3081" i="5"/>
  <c r="N3081" i="5"/>
  <c r="Y3081" i="5" s="1"/>
  <c r="Z3081" i="5" s="1"/>
  <c r="O3081" i="5"/>
  <c r="P3081" i="5"/>
  <c r="Q3081" i="5"/>
  <c r="R3081" i="5"/>
  <c r="S3081" i="5"/>
  <c r="T3081" i="5"/>
  <c r="U3081" i="5"/>
  <c r="V3081" i="5"/>
  <c r="A3082" i="5"/>
  <c r="B3082" i="5"/>
  <c r="C3082" i="5"/>
  <c r="D3082" i="5"/>
  <c r="E3082" i="5"/>
  <c r="F3082" i="5"/>
  <c r="G3082" i="5"/>
  <c r="H3082" i="5"/>
  <c r="I3082" i="5"/>
  <c r="J3082" i="5"/>
  <c r="K3082" i="5"/>
  <c r="L3082" i="5"/>
  <c r="M3082" i="5"/>
  <c r="N3082" i="5"/>
  <c r="Y3082" i="5" s="1"/>
  <c r="Z3082" i="5" s="1"/>
  <c r="O3082" i="5"/>
  <c r="P3082" i="5"/>
  <c r="Q3082" i="5"/>
  <c r="R3082" i="5"/>
  <c r="S3082" i="5"/>
  <c r="T3082" i="5"/>
  <c r="U3082" i="5"/>
  <c r="V3082" i="5"/>
  <c r="A3083" i="5"/>
  <c r="B3083" i="5"/>
  <c r="C3083" i="5"/>
  <c r="D3083" i="5"/>
  <c r="E3083" i="5"/>
  <c r="F3083" i="5"/>
  <c r="G3083" i="5"/>
  <c r="H3083" i="5"/>
  <c r="I3083" i="5"/>
  <c r="J3083" i="5"/>
  <c r="K3083" i="5"/>
  <c r="L3083" i="5"/>
  <c r="M3083" i="5"/>
  <c r="N3083" i="5"/>
  <c r="Y3083" i="5" s="1"/>
  <c r="O3083" i="5"/>
  <c r="P3083" i="5"/>
  <c r="Q3083" i="5"/>
  <c r="R3083" i="5"/>
  <c r="S3083" i="5"/>
  <c r="T3083" i="5"/>
  <c r="U3083" i="5"/>
  <c r="V3083" i="5"/>
  <c r="A3084" i="5"/>
  <c r="B3084" i="5"/>
  <c r="C3084" i="5"/>
  <c r="D3084" i="5"/>
  <c r="E3084" i="5"/>
  <c r="F3084" i="5"/>
  <c r="G3084" i="5"/>
  <c r="H3084" i="5"/>
  <c r="I3084" i="5"/>
  <c r="J3084" i="5"/>
  <c r="K3084" i="5"/>
  <c r="L3084" i="5"/>
  <c r="M3084" i="5"/>
  <c r="N3084" i="5"/>
  <c r="Y3084" i="5" s="1"/>
  <c r="Z3084" i="5" s="1"/>
  <c r="O3084" i="5"/>
  <c r="P3084" i="5"/>
  <c r="Q3084" i="5"/>
  <c r="R3084" i="5"/>
  <c r="S3084" i="5"/>
  <c r="T3084" i="5"/>
  <c r="U3084" i="5"/>
  <c r="V3084" i="5"/>
  <c r="A3085" i="5"/>
  <c r="B3085" i="5"/>
  <c r="C3085" i="5"/>
  <c r="D3085" i="5"/>
  <c r="E3085" i="5"/>
  <c r="F3085" i="5"/>
  <c r="G3085" i="5"/>
  <c r="H3085" i="5"/>
  <c r="I3085" i="5"/>
  <c r="J3085" i="5"/>
  <c r="K3085" i="5"/>
  <c r="L3085" i="5"/>
  <c r="M3085" i="5"/>
  <c r="N3085" i="5"/>
  <c r="Y3085" i="5" s="1"/>
  <c r="O3085" i="5"/>
  <c r="P3085" i="5"/>
  <c r="Q3085" i="5"/>
  <c r="R3085" i="5"/>
  <c r="S3085" i="5"/>
  <c r="T3085" i="5"/>
  <c r="U3085" i="5"/>
  <c r="V3085" i="5"/>
  <c r="A3086" i="5"/>
  <c r="B3086" i="5"/>
  <c r="C3086" i="5"/>
  <c r="D3086" i="5"/>
  <c r="E3086" i="5"/>
  <c r="F3086" i="5"/>
  <c r="G3086" i="5"/>
  <c r="H3086" i="5"/>
  <c r="I3086" i="5"/>
  <c r="J3086" i="5"/>
  <c r="K3086" i="5"/>
  <c r="L3086" i="5"/>
  <c r="M3086" i="5"/>
  <c r="N3086" i="5"/>
  <c r="Y3086" i="5" s="1"/>
  <c r="O3086" i="5"/>
  <c r="P3086" i="5"/>
  <c r="Q3086" i="5"/>
  <c r="R3086" i="5"/>
  <c r="S3086" i="5"/>
  <c r="T3086" i="5"/>
  <c r="U3086" i="5"/>
  <c r="V3086" i="5"/>
  <c r="A3087" i="5"/>
  <c r="B3087" i="5"/>
  <c r="C3087" i="5"/>
  <c r="D3087" i="5"/>
  <c r="E3087" i="5"/>
  <c r="F3087" i="5"/>
  <c r="G3087" i="5"/>
  <c r="H3087" i="5"/>
  <c r="I3087" i="5"/>
  <c r="J3087" i="5"/>
  <c r="K3087" i="5"/>
  <c r="L3087" i="5"/>
  <c r="M3087" i="5"/>
  <c r="N3087" i="5"/>
  <c r="Y3087" i="5" s="1"/>
  <c r="Z3087" i="5" s="1"/>
  <c r="O3087" i="5"/>
  <c r="P3087" i="5"/>
  <c r="Q3087" i="5"/>
  <c r="R3087" i="5"/>
  <c r="S3087" i="5"/>
  <c r="T3087" i="5"/>
  <c r="U3087" i="5"/>
  <c r="V3087" i="5"/>
  <c r="A3088" i="5"/>
  <c r="B3088" i="5"/>
  <c r="C3088" i="5"/>
  <c r="D3088" i="5"/>
  <c r="E3088" i="5"/>
  <c r="F3088" i="5"/>
  <c r="G3088" i="5"/>
  <c r="H3088" i="5"/>
  <c r="I3088" i="5"/>
  <c r="J3088" i="5"/>
  <c r="K3088" i="5"/>
  <c r="L3088" i="5"/>
  <c r="M3088" i="5"/>
  <c r="N3088" i="5"/>
  <c r="Y3088" i="5" s="1"/>
  <c r="Z3088" i="5" s="1"/>
  <c r="O3088" i="5"/>
  <c r="P3088" i="5"/>
  <c r="Q3088" i="5"/>
  <c r="R3088" i="5"/>
  <c r="S3088" i="5"/>
  <c r="T3088" i="5"/>
  <c r="U3088" i="5"/>
  <c r="V3088" i="5"/>
  <c r="A3089" i="5"/>
  <c r="B3089" i="5"/>
  <c r="C3089" i="5"/>
  <c r="D3089" i="5"/>
  <c r="E3089" i="5"/>
  <c r="F3089" i="5"/>
  <c r="G3089" i="5"/>
  <c r="H3089" i="5"/>
  <c r="I3089" i="5"/>
  <c r="J3089" i="5"/>
  <c r="K3089" i="5"/>
  <c r="L3089" i="5"/>
  <c r="M3089" i="5"/>
  <c r="N3089" i="5"/>
  <c r="Y3089" i="5" s="1"/>
  <c r="O3089" i="5"/>
  <c r="P3089" i="5"/>
  <c r="Q3089" i="5"/>
  <c r="R3089" i="5"/>
  <c r="S3089" i="5"/>
  <c r="T3089" i="5"/>
  <c r="U3089" i="5"/>
  <c r="V3089" i="5"/>
  <c r="A3090" i="5"/>
  <c r="B3090" i="5"/>
  <c r="C3090" i="5"/>
  <c r="D3090" i="5"/>
  <c r="E3090" i="5"/>
  <c r="F3090" i="5"/>
  <c r="G3090" i="5"/>
  <c r="H3090" i="5"/>
  <c r="I3090" i="5"/>
  <c r="J3090" i="5"/>
  <c r="K3090" i="5"/>
  <c r="L3090" i="5"/>
  <c r="M3090" i="5"/>
  <c r="N3090" i="5"/>
  <c r="Y3090" i="5" s="1"/>
  <c r="Z3090" i="5" s="1"/>
  <c r="O3090" i="5"/>
  <c r="P3090" i="5"/>
  <c r="Q3090" i="5"/>
  <c r="R3090" i="5"/>
  <c r="S3090" i="5"/>
  <c r="T3090" i="5"/>
  <c r="U3090" i="5"/>
  <c r="V3090" i="5"/>
  <c r="A3091" i="5"/>
  <c r="B3091" i="5"/>
  <c r="C3091" i="5"/>
  <c r="D3091" i="5"/>
  <c r="E3091" i="5"/>
  <c r="F3091" i="5"/>
  <c r="G3091" i="5"/>
  <c r="H3091" i="5"/>
  <c r="I3091" i="5"/>
  <c r="J3091" i="5"/>
  <c r="K3091" i="5"/>
  <c r="W3091" i="5" s="1"/>
  <c r="L3091" i="5"/>
  <c r="M3091" i="5"/>
  <c r="N3091" i="5"/>
  <c r="Y3091" i="5" s="1"/>
  <c r="O3091" i="5"/>
  <c r="P3091" i="5"/>
  <c r="Q3091" i="5"/>
  <c r="R3091" i="5"/>
  <c r="S3091" i="5"/>
  <c r="T3091" i="5"/>
  <c r="U3091" i="5"/>
  <c r="V3091" i="5"/>
  <c r="A3092" i="5"/>
  <c r="B3092" i="5"/>
  <c r="C3092" i="5"/>
  <c r="D3092" i="5"/>
  <c r="E3092" i="5"/>
  <c r="F3092" i="5"/>
  <c r="G3092" i="5"/>
  <c r="H3092" i="5"/>
  <c r="I3092" i="5"/>
  <c r="J3092" i="5"/>
  <c r="K3092" i="5"/>
  <c r="L3092" i="5"/>
  <c r="M3092" i="5"/>
  <c r="N3092" i="5"/>
  <c r="Y3092" i="5" s="1"/>
  <c r="O3092" i="5"/>
  <c r="P3092" i="5"/>
  <c r="Q3092" i="5"/>
  <c r="R3092" i="5"/>
  <c r="S3092" i="5"/>
  <c r="T3092" i="5"/>
  <c r="U3092" i="5"/>
  <c r="V3092" i="5"/>
  <c r="A3093" i="5"/>
  <c r="B3093" i="5"/>
  <c r="C3093" i="5"/>
  <c r="D3093" i="5"/>
  <c r="E3093" i="5"/>
  <c r="F3093" i="5"/>
  <c r="G3093" i="5"/>
  <c r="H3093" i="5"/>
  <c r="I3093" i="5"/>
  <c r="J3093" i="5"/>
  <c r="K3093" i="5"/>
  <c r="L3093" i="5"/>
  <c r="M3093" i="5"/>
  <c r="N3093" i="5"/>
  <c r="Y3093" i="5" s="1"/>
  <c r="Z3093" i="5" s="1"/>
  <c r="O3093" i="5"/>
  <c r="P3093" i="5"/>
  <c r="Q3093" i="5"/>
  <c r="R3093" i="5"/>
  <c r="S3093" i="5"/>
  <c r="T3093" i="5"/>
  <c r="U3093" i="5"/>
  <c r="V3093" i="5"/>
  <c r="A3094" i="5"/>
  <c r="B3094" i="5"/>
  <c r="C3094" i="5"/>
  <c r="D3094" i="5"/>
  <c r="E3094" i="5"/>
  <c r="F3094" i="5"/>
  <c r="G3094" i="5"/>
  <c r="H3094" i="5"/>
  <c r="I3094" i="5"/>
  <c r="J3094" i="5"/>
  <c r="K3094" i="5"/>
  <c r="L3094" i="5"/>
  <c r="M3094" i="5"/>
  <c r="N3094" i="5"/>
  <c r="Y3094" i="5" s="1"/>
  <c r="Z3094" i="5" s="1"/>
  <c r="O3094" i="5"/>
  <c r="P3094" i="5"/>
  <c r="Q3094" i="5"/>
  <c r="R3094" i="5"/>
  <c r="S3094" i="5"/>
  <c r="T3094" i="5"/>
  <c r="U3094" i="5"/>
  <c r="V3094" i="5"/>
  <c r="A3095" i="5"/>
  <c r="B3095" i="5"/>
  <c r="C3095" i="5"/>
  <c r="D3095" i="5"/>
  <c r="E3095" i="5"/>
  <c r="F3095" i="5"/>
  <c r="G3095" i="5"/>
  <c r="H3095" i="5"/>
  <c r="I3095" i="5"/>
  <c r="J3095" i="5"/>
  <c r="K3095" i="5"/>
  <c r="L3095" i="5"/>
  <c r="M3095" i="5"/>
  <c r="N3095" i="5"/>
  <c r="Y3095" i="5" s="1"/>
  <c r="O3095" i="5"/>
  <c r="P3095" i="5"/>
  <c r="Q3095" i="5"/>
  <c r="R3095" i="5"/>
  <c r="S3095" i="5"/>
  <c r="T3095" i="5"/>
  <c r="U3095" i="5"/>
  <c r="V3095" i="5"/>
  <c r="A3096" i="5"/>
  <c r="B3096" i="5"/>
  <c r="C3096" i="5"/>
  <c r="D3096" i="5"/>
  <c r="E3096" i="5"/>
  <c r="F3096" i="5"/>
  <c r="G3096" i="5"/>
  <c r="H3096" i="5"/>
  <c r="I3096" i="5"/>
  <c r="J3096" i="5"/>
  <c r="K3096" i="5"/>
  <c r="L3096" i="5"/>
  <c r="M3096" i="5"/>
  <c r="N3096" i="5"/>
  <c r="Y3096" i="5" s="1"/>
  <c r="Z3096" i="5" s="1"/>
  <c r="O3096" i="5"/>
  <c r="P3096" i="5"/>
  <c r="Q3096" i="5"/>
  <c r="R3096" i="5"/>
  <c r="S3096" i="5"/>
  <c r="T3096" i="5"/>
  <c r="U3096" i="5"/>
  <c r="V3096" i="5"/>
  <c r="A3097" i="5"/>
  <c r="B3097" i="5"/>
  <c r="C3097" i="5"/>
  <c r="D3097" i="5"/>
  <c r="E3097" i="5"/>
  <c r="F3097" i="5"/>
  <c r="G3097" i="5"/>
  <c r="H3097" i="5"/>
  <c r="I3097" i="5"/>
  <c r="J3097" i="5"/>
  <c r="K3097" i="5"/>
  <c r="L3097" i="5"/>
  <c r="M3097" i="5"/>
  <c r="N3097" i="5"/>
  <c r="Y3097" i="5" s="1"/>
  <c r="O3097" i="5"/>
  <c r="P3097" i="5"/>
  <c r="Q3097" i="5"/>
  <c r="R3097" i="5"/>
  <c r="S3097" i="5"/>
  <c r="T3097" i="5"/>
  <c r="U3097" i="5"/>
  <c r="V3097" i="5"/>
  <c r="A3098" i="5"/>
  <c r="B3098" i="5"/>
  <c r="C3098" i="5"/>
  <c r="D3098" i="5"/>
  <c r="E3098" i="5"/>
  <c r="F3098" i="5"/>
  <c r="G3098" i="5"/>
  <c r="H3098" i="5"/>
  <c r="I3098" i="5"/>
  <c r="J3098" i="5"/>
  <c r="K3098" i="5"/>
  <c r="L3098" i="5"/>
  <c r="M3098" i="5"/>
  <c r="N3098" i="5"/>
  <c r="Y3098" i="5" s="1"/>
  <c r="O3098" i="5"/>
  <c r="P3098" i="5"/>
  <c r="Q3098" i="5"/>
  <c r="R3098" i="5"/>
  <c r="S3098" i="5"/>
  <c r="T3098" i="5"/>
  <c r="U3098" i="5"/>
  <c r="V3098" i="5"/>
  <c r="A3099" i="5"/>
  <c r="B3099" i="5"/>
  <c r="C3099" i="5"/>
  <c r="D3099" i="5"/>
  <c r="E3099" i="5"/>
  <c r="F3099" i="5"/>
  <c r="G3099" i="5"/>
  <c r="H3099" i="5"/>
  <c r="I3099" i="5"/>
  <c r="J3099" i="5"/>
  <c r="K3099" i="5"/>
  <c r="L3099" i="5"/>
  <c r="M3099" i="5"/>
  <c r="N3099" i="5"/>
  <c r="Y3099" i="5" s="1"/>
  <c r="Z3099" i="5" s="1"/>
  <c r="O3099" i="5"/>
  <c r="P3099" i="5"/>
  <c r="Q3099" i="5"/>
  <c r="R3099" i="5"/>
  <c r="S3099" i="5"/>
  <c r="T3099" i="5"/>
  <c r="U3099" i="5"/>
  <c r="V3099" i="5"/>
  <c r="A3100" i="5"/>
  <c r="B3100" i="5"/>
  <c r="C3100" i="5"/>
  <c r="D3100" i="5"/>
  <c r="E3100" i="5"/>
  <c r="F3100" i="5"/>
  <c r="G3100" i="5"/>
  <c r="H3100" i="5"/>
  <c r="I3100" i="5"/>
  <c r="J3100" i="5"/>
  <c r="K3100" i="5"/>
  <c r="L3100" i="5"/>
  <c r="M3100" i="5"/>
  <c r="N3100" i="5"/>
  <c r="Y3100" i="5" s="1"/>
  <c r="Z3100" i="5" s="1"/>
  <c r="O3100" i="5"/>
  <c r="P3100" i="5"/>
  <c r="Q3100" i="5"/>
  <c r="R3100" i="5"/>
  <c r="S3100" i="5"/>
  <c r="T3100" i="5"/>
  <c r="U3100" i="5"/>
  <c r="V3100" i="5"/>
  <c r="A3101" i="5"/>
  <c r="B3101" i="5"/>
  <c r="C3101" i="5"/>
  <c r="D3101" i="5"/>
  <c r="E3101" i="5"/>
  <c r="F3101" i="5"/>
  <c r="G3101" i="5"/>
  <c r="H3101" i="5"/>
  <c r="I3101" i="5"/>
  <c r="J3101" i="5"/>
  <c r="K3101" i="5"/>
  <c r="L3101" i="5"/>
  <c r="M3101" i="5"/>
  <c r="N3101" i="5"/>
  <c r="Y3101" i="5" s="1"/>
  <c r="Z3101" i="5" s="1"/>
  <c r="O3101" i="5"/>
  <c r="P3101" i="5"/>
  <c r="Q3101" i="5"/>
  <c r="R3101" i="5"/>
  <c r="S3101" i="5"/>
  <c r="T3101" i="5"/>
  <c r="U3101" i="5"/>
  <c r="V3101" i="5"/>
  <c r="A3102" i="5"/>
  <c r="B3102" i="5"/>
  <c r="C3102" i="5"/>
  <c r="D3102" i="5"/>
  <c r="E3102" i="5"/>
  <c r="F3102" i="5"/>
  <c r="G3102" i="5"/>
  <c r="H3102" i="5"/>
  <c r="I3102" i="5"/>
  <c r="J3102" i="5"/>
  <c r="K3102" i="5"/>
  <c r="L3102" i="5"/>
  <c r="M3102" i="5"/>
  <c r="N3102" i="5"/>
  <c r="Y3102" i="5" s="1"/>
  <c r="Z3102" i="5" s="1"/>
  <c r="O3102" i="5"/>
  <c r="P3102" i="5"/>
  <c r="Q3102" i="5"/>
  <c r="R3102" i="5"/>
  <c r="S3102" i="5"/>
  <c r="T3102" i="5"/>
  <c r="U3102" i="5"/>
  <c r="V3102" i="5"/>
  <c r="A3103" i="5"/>
  <c r="B3103" i="5"/>
  <c r="C3103" i="5"/>
  <c r="D3103" i="5"/>
  <c r="E3103" i="5"/>
  <c r="F3103" i="5"/>
  <c r="G3103" i="5"/>
  <c r="H3103" i="5"/>
  <c r="I3103" i="5"/>
  <c r="J3103" i="5"/>
  <c r="K3103" i="5"/>
  <c r="W3103" i="5" s="1"/>
  <c r="L3103" i="5"/>
  <c r="M3103" i="5"/>
  <c r="N3103" i="5"/>
  <c r="Y3103" i="5" s="1"/>
  <c r="O3103" i="5"/>
  <c r="P3103" i="5"/>
  <c r="Q3103" i="5"/>
  <c r="R3103" i="5"/>
  <c r="S3103" i="5"/>
  <c r="T3103" i="5"/>
  <c r="U3103" i="5"/>
  <c r="V3103" i="5"/>
  <c r="A3104" i="5"/>
  <c r="B3104" i="5"/>
  <c r="C3104" i="5"/>
  <c r="D3104" i="5"/>
  <c r="E3104" i="5"/>
  <c r="F3104" i="5"/>
  <c r="G3104" i="5"/>
  <c r="H3104" i="5"/>
  <c r="I3104" i="5"/>
  <c r="J3104" i="5"/>
  <c r="K3104" i="5"/>
  <c r="L3104" i="5"/>
  <c r="M3104" i="5"/>
  <c r="N3104" i="5"/>
  <c r="Y3104" i="5" s="1"/>
  <c r="O3104" i="5"/>
  <c r="P3104" i="5"/>
  <c r="Q3104" i="5"/>
  <c r="R3104" i="5"/>
  <c r="S3104" i="5"/>
  <c r="T3104" i="5"/>
  <c r="U3104" i="5"/>
  <c r="V3104" i="5"/>
  <c r="A3105" i="5"/>
  <c r="B3105" i="5"/>
  <c r="C3105" i="5"/>
  <c r="D3105" i="5"/>
  <c r="E3105" i="5"/>
  <c r="F3105" i="5"/>
  <c r="G3105" i="5"/>
  <c r="H3105" i="5"/>
  <c r="I3105" i="5"/>
  <c r="J3105" i="5"/>
  <c r="K3105" i="5"/>
  <c r="L3105" i="5"/>
  <c r="M3105" i="5"/>
  <c r="N3105" i="5"/>
  <c r="Y3105" i="5" s="1"/>
  <c r="Z3105" i="5" s="1"/>
  <c r="O3105" i="5"/>
  <c r="P3105" i="5"/>
  <c r="Q3105" i="5"/>
  <c r="R3105" i="5"/>
  <c r="S3105" i="5"/>
  <c r="T3105" i="5"/>
  <c r="U3105" i="5"/>
  <c r="V3105" i="5"/>
  <c r="A3106" i="5"/>
  <c r="B3106" i="5"/>
  <c r="C3106" i="5"/>
  <c r="D3106" i="5"/>
  <c r="E3106" i="5"/>
  <c r="F3106" i="5"/>
  <c r="G3106" i="5"/>
  <c r="H3106" i="5"/>
  <c r="I3106" i="5"/>
  <c r="J3106" i="5"/>
  <c r="K3106" i="5"/>
  <c r="L3106" i="5"/>
  <c r="M3106" i="5"/>
  <c r="N3106" i="5"/>
  <c r="Y3106" i="5" s="1"/>
  <c r="Z3106" i="5" s="1"/>
  <c r="O3106" i="5"/>
  <c r="P3106" i="5"/>
  <c r="Q3106" i="5"/>
  <c r="R3106" i="5"/>
  <c r="S3106" i="5"/>
  <c r="T3106" i="5"/>
  <c r="U3106" i="5"/>
  <c r="V3106" i="5"/>
  <c r="A3107" i="5"/>
  <c r="B3107" i="5"/>
  <c r="C3107" i="5"/>
  <c r="D3107" i="5"/>
  <c r="E3107" i="5"/>
  <c r="F3107" i="5"/>
  <c r="G3107" i="5"/>
  <c r="H3107" i="5"/>
  <c r="I3107" i="5"/>
  <c r="J3107" i="5"/>
  <c r="K3107" i="5"/>
  <c r="L3107" i="5"/>
  <c r="M3107" i="5"/>
  <c r="N3107" i="5"/>
  <c r="Y3107" i="5" s="1"/>
  <c r="Z3107" i="5" s="1"/>
  <c r="O3107" i="5"/>
  <c r="P3107" i="5"/>
  <c r="Q3107" i="5"/>
  <c r="R3107" i="5"/>
  <c r="S3107" i="5"/>
  <c r="T3107" i="5"/>
  <c r="U3107" i="5"/>
  <c r="V3107" i="5"/>
  <c r="A3108" i="5"/>
  <c r="B3108" i="5"/>
  <c r="C3108" i="5"/>
  <c r="D3108" i="5"/>
  <c r="E3108" i="5"/>
  <c r="F3108" i="5"/>
  <c r="G3108" i="5"/>
  <c r="H3108" i="5"/>
  <c r="I3108" i="5"/>
  <c r="J3108" i="5"/>
  <c r="K3108" i="5"/>
  <c r="L3108" i="5"/>
  <c r="M3108" i="5"/>
  <c r="N3108" i="5"/>
  <c r="Y3108" i="5" s="1"/>
  <c r="Z3108" i="5" s="1"/>
  <c r="O3108" i="5"/>
  <c r="P3108" i="5"/>
  <c r="Q3108" i="5"/>
  <c r="R3108" i="5"/>
  <c r="S3108" i="5"/>
  <c r="T3108" i="5"/>
  <c r="U3108" i="5"/>
  <c r="V3108" i="5"/>
  <c r="A3109" i="5"/>
  <c r="B3109" i="5"/>
  <c r="C3109" i="5"/>
  <c r="D3109" i="5"/>
  <c r="E3109" i="5"/>
  <c r="F3109" i="5"/>
  <c r="G3109" i="5"/>
  <c r="H3109" i="5"/>
  <c r="I3109" i="5"/>
  <c r="J3109" i="5"/>
  <c r="K3109" i="5"/>
  <c r="L3109" i="5"/>
  <c r="M3109" i="5"/>
  <c r="N3109" i="5"/>
  <c r="Y3109" i="5" s="1"/>
  <c r="O3109" i="5"/>
  <c r="P3109" i="5"/>
  <c r="Q3109" i="5"/>
  <c r="R3109" i="5"/>
  <c r="S3109" i="5"/>
  <c r="T3109" i="5"/>
  <c r="U3109" i="5"/>
  <c r="V3109" i="5"/>
  <c r="A3110" i="5"/>
  <c r="B3110" i="5"/>
  <c r="C3110" i="5"/>
  <c r="D3110" i="5"/>
  <c r="E3110" i="5"/>
  <c r="F3110" i="5"/>
  <c r="G3110" i="5"/>
  <c r="H3110" i="5"/>
  <c r="I3110" i="5"/>
  <c r="J3110" i="5"/>
  <c r="K3110" i="5"/>
  <c r="L3110" i="5"/>
  <c r="M3110" i="5"/>
  <c r="N3110" i="5"/>
  <c r="Y3110" i="5" s="1"/>
  <c r="O3110" i="5"/>
  <c r="P3110" i="5"/>
  <c r="Q3110" i="5"/>
  <c r="R3110" i="5"/>
  <c r="S3110" i="5"/>
  <c r="T3110" i="5"/>
  <c r="U3110" i="5"/>
  <c r="V3110" i="5"/>
  <c r="A3111" i="5"/>
  <c r="B3111" i="5"/>
  <c r="C3111" i="5"/>
  <c r="D3111" i="5"/>
  <c r="E3111" i="5"/>
  <c r="F3111" i="5"/>
  <c r="G3111" i="5"/>
  <c r="H3111" i="5"/>
  <c r="I3111" i="5"/>
  <c r="J3111" i="5"/>
  <c r="K3111" i="5"/>
  <c r="L3111" i="5"/>
  <c r="M3111" i="5"/>
  <c r="N3111" i="5"/>
  <c r="Y3111" i="5" s="1"/>
  <c r="Z3111" i="5" s="1"/>
  <c r="O3111" i="5"/>
  <c r="P3111" i="5"/>
  <c r="Q3111" i="5"/>
  <c r="R3111" i="5"/>
  <c r="S3111" i="5"/>
  <c r="T3111" i="5"/>
  <c r="U3111" i="5"/>
  <c r="V3111" i="5"/>
  <c r="A3112" i="5"/>
  <c r="B3112" i="5"/>
  <c r="C3112" i="5"/>
  <c r="D3112" i="5"/>
  <c r="E3112" i="5"/>
  <c r="F3112" i="5"/>
  <c r="G3112" i="5"/>
  <c r="H3112" i="5"/>
  <c r="I3112" i="5"/>
  <c r="J3112" i="5"/>
  <c r="K3112" i="5"/>
  <c r="L3112" i="5"/>
  <c r="M3112" i="5"/>
  <c r="N3112" i="5"/>
  <c r="Y3112" i="5" s="1"/>
  <c r="Z3112" i="5" s="1"/>
  <c r="O3112" i="5"/>
  <c r="P3112" i="5"/>
  <c r="Q3112" i="5"/>
  <c r="R3112" i="5"/>
  <c r="S3112" i="5"/>
  <c r="T3112" i="5"/>
  <c r="U3112" i="5"/>
  <c r="V3112" i="5"/>
  <c r="A3113" i="5"/>
  <c r="B3113" i="5"/>
  <c r="C3113" i="5"/>
  <c r="D3113" i="5"/>
  <c r="E3113" i="5"/>
  <c r="F3113" i="5"/>
  <c r="G3113" i="5"/>
  <c r="H3113" i="5"/>
  <c r="I3113" i="5"/>
  <c r="J3113" i="5"/>
  <c r="K3113" i="5"/>
  <c r="L3113" i="5"/>
  <c r="M3113" i="5"/>
  <c r="N3113" i="5"/>
  <c r="Y3113" i="5" s="1"/>
  <c r="Z3113" i="5" s="1"/>
  <c r="O3113" i="5"/>
  <c r="P3113" i="5"/>
  <c r="Q3113" i="5"/>
  <c r="R3113" i="5"/>
  <c r="S3113" i="5"/>
  <c r="T3113" i="5"/>
  <c r="U3113" i="5"/>
  <c r="V3113" i="5"/>
  <c r="A3114" i="5"/>
  <c r="B3114" i="5"/>
  <c r="C3114" i="5"/>
  <c r="D3114" i="5"/>
  <c r="E3114" i="5"/>
  <c r="F3114" i="5"/>
  <c r="G3114" i="5"/>
  <c r="H3114" i="5"/>
  <c r="I3114" i="5"/>
  <c r="J3114" i="5"/>
  <c r="K3114" i="5"/>
  <c r="L3114" i="5"/>
  <c r="M3114" i="5"/>
  <c r="N3114" i="5"/>
  <c r="Y3114" i="5" s="1"/>
  <c r="Z3114" i="5" s="1"/>
  <c r="O3114" i="5"/>
  <c r="P3114" i="5"/>
  <c r="Q3114" i="5"/>
  <c r="R3114" i="5"/>
  <c r="S3114" i="5"/>
  <c r="T3114" i="5"/>
  <c r="U3114" i="5"/>
  <c r="V3114" i="5"/>
  <c r="A3115" i="5"/>
  <c r="B3115" i="5"/>
  <c r="C3115" i="5"/>
  <c r="D3115" i="5"/>
  <c r="E3115" i="5"/>
  <c r="F3115" i="5"/>
  <c r="G3115" i="5"/>
  <c r="H3115" i="5"/>
  <c r="I3115" i="5"/>
  <c r="J3115" i="5"/>
  <c r="K3115" i="5"/>
  <c r="W3115" i="5" s="1"/>
  <c r="L3115" i="5"/>
  <c r="M3115" i="5"/>
  <c r="N3115" i="5"/>
  <c r="Y3115" i="5" s="1"/>
  <c r="O3115" i="5"/>
  <c r="P3115" i="5"/>
  <c r="Q3115" i="5"/>
  <c r="R3115" i="5"/>
  <c r="S3115" i="5"/>
  <c r="T3115" i="5"/>
  <c r="U3115" i="5"/>
  <c r="V3115" i="5"/>
  <c r="A3116" i="5"/>
  <c r="B3116" i="5"/>
  <c r="C3116" i="5"/>
  <c r="D3116" i="5"/>
  <c r="E3116" i="5"/>
  <c r="F3116" i="5"/>
  <c r="G3116" i="5"/>
  <c r="H3116" i="5"/>
  <c r="I3116" i="5"/>
  <c r="J3116" i="5"/>
  <c r="K3116" i="5"/>
  <c r="L3116" i="5"/>
  <c r="M3116" i="5"/>
  <c r="N3116" i="5"/>
  <c r="Y3116" i="5" s="1"/>
  <c r="O3116" i="5"/>
  <c r="P3116" i="5"/>
  <c r="Q3116" i="5"/>
  <c r="R3116" i="5"/>
  <c r="S3116" i="5"/>
  <c r="T3116" i="5"/>
  <c r="U3116" i="5"/>
  <c r="V3116" i="5"/>
  <c r="A3117" i="5"/>
  <c r="B3117" i="5"/>
  <c r="C3117" i="5"/>
  <c r="D3117" i="5"/>
  <c r="E3117" i="5"/>
  <c r="F3117" i="5"/>
  <c r="G3117" i="5"/>
  <c r="H3117" i="5"/>
  <c r="I3117" i="5"/>
  <c r="J3117" i="5"/>
  <c r="K3117" i="5"/>
  <c r="L3117" i="5"/>
  <c r="M3117" i="5"/>
  <c r="N3117" i="5"/>
  <c r="Y3117" i="5" s="1"/>
  <c r="Z3117" i="5" s="1"/>
  <c r="O3117" i="5"/>
  <c r="P3117" i="5"/>
  <c r="Q3117" i="5"/>
  <c r="R3117" i="5"/>
  <c r="S3117" i="5"/>
  <c r="T3117" i="5"/>
  <c r="U3117" i="5"/>
  <c r="V3117" i="5"/>
  <c r="A3118" i="5"/>
  <c r="B3118" i="5"/>
  <c r="C3118" i="5"/>
  <c r="D3118" i="5"/>
  <c r="E3118" i="5"/>
  <c r="F3118" i="5"/>
  <c r="G3118" i="5"/>
  <c r="H3118" i="5"/>
  <c r="I3118" i="5"/>
  <c r="J3118" i="5"/>
  <c r="K3118" i="5"/>
  <c r="L3118" i="5"/>
  <c r="M3118" i="5"/>
  <c r="N3118" i="5"/>
  <c r="Y3118" i="5" s="1"/>
  <c r="Z3118" i="5" s="1"/>
  <c r="O3118" i="5"/>
  <c r="P3118" i="5"/>
  <c r="Q3118" i="5"/>
  <c r="R3118" i="5"/>
  <c r="S3118" i="5"/>
  <c r="T3118" i="5"/>
  <c r="U3118" i="5"/>
  <c r="V3118" i="5"/>
  <c r="A3119" i="5"/>
  <c r="B3119" i="5"/>
  <c r="C3119" i="5"/>
  <c r="D3119" i="5"/>
  <c r="E3119" i="5"/>
  <c r="F3119" i="5"/>
  <c r="G3119" i="5"/>
  <c r="H3119" i="5"/>
  <c r="I3119" i="5"/>
  <c r="J3119" i="5"/>
  <c r="K3119" i="5"/>
  <c r="L3119" i="5"/>
  <c r="M3119" i="5"/>
  <c r="N3119" i="5"/>
  <c r="Y3119" i="5" s="1"/>
  <c r="Z3119" i="5" s="1"/>
  <c r="O3119" i="5"/>
  <c r="P3119" i="5"/>
  <c r="Q3119" i="5"/>
  <c r="R3119" i="5"/>
  <c r="S3119" i="5"/>
  <c r="T3119" i="5"/>
  <c r="U3119" i="5"/>
  <c r="V3119" i="5"/>
  <c r="A3120" i="5"/>
  <c r="B3120" i="5"/>
  <c r="C3120" i="5"/>
  <c r="D3120" i="5"/>
  <c r="E3120" i="5"/>
  <c r="F3120" i="5"/>
  <c r="G3120" i="5"/>
  <c r="H3120" i="5"/>
  <c r="I3120" i="5"/>
  <c r="J3120" i="5"/>
  <c r="K3120" i="5"/>
  <c r="L3120" i="5"/>
  <c r="M3120" i="5"/>
  <c r="N3120" i="5"/>
  <c r="Y3120" i="5" s="1"/>
  <c r="Z3120" i="5" s="1"/>
  <c r="O3120" i="5"/>
  <c r="P3120" i="5"/>
  <c r="Q3120" i="5"/>
  <c r="R3120" i="5"/>
  <c r="S3120" i="5"/>
  <c r="T3120" i="5"/>
  <c r="U3120" i="5"/>
  <c r="V3120" i="5"/>
  <c r="A3121" i="5"/>
  <c r="B3121" i="5"/>
  <c r="C3121" i="5"/>
  <c r="D3121" i="5"/>
  <c r="E3121" i="5"/>
  <c r="F3121" i="5"/>
  <c r="G3121" i="5"/>
  <c r="H3121" i="5"/>
  <c r="I3121" i="5"/>
  <c r="J3121" i="5"/>
  <c r="K3121" i="5"/>
  <c r="L3121" i="5"/>
  <c r="M3121" i="5"/>
  <c r="N3121" i="5"/>
  <c r="Y3121" i="5" s="1"/>
  <c r="O3121" i="5"/>
  <c r="P3121" i="5"/>
  <c r="Q3121" i="5"/>
  <c r="R3121" i="5"/>
  <c r="S3121" i="5"/>
  <c r="T3121" i="5"/>
  <c r="U3121" i="5"/>
  <c r="V3121" i="5"/>
  <c r="A3122" i="5"/>
  <c r="B3122" i="5"/>
  <c r="C3122" i="5"/>
  <c r="D3122" i="5"/>
  <c r="E3122" i="5"/>
  <c r="F3122" i="5"/>
  <c r="G3122" i="5"/>
  <c r="H3122" i="5"/>
  <c r="I3122" i="5"/>
  <c r="J3122" i="5"/>
  <c r="K3122" i="5"/>
  <c r="L3122" i="5"/>
  <c r="M3122" i="5"/>
  <c r="N3122" i="5"/>
  <c r="Y3122" i="5" s="1"/>
  <c r="O3122" i="5"/>
  <c r="P3122" i="5"/>
  <c r="Q3122" i="5"/>
  <c r="R3122" i="5"/>
  <c r="S3122" i="5"/>
  <c r="T3122" i="5"/>
  <c r="U3122" i="5"/>
  <c r="V3122" i="5"/>
  <c r="A3123" i="5"/>
  <c r="B3123" i="5"/>
  <c r="C3123" i="5"/>
  <c r="D3123" i="5"/>
  <c r="E3123" i="5"/>
  <c r="F3123" i="5"/>
  <c r="G3123" i="5"/>
  <c r="H3123" i="5"/>
  <c r="I3123" i="5"/>
  <c r="J3123" i="5"/>
  <c r="K3123" i="5"/>
  <c r="L3123" i="5"/>
  <c r="M3123" i="5"/>
  <c r="N3123" i="5"/>
  <c r="Y3123" i="5" s="1"/>
  <c r="Z3123" i="5" s="1"/>
  <c r="O3123" i="5"/>
  <c r="P3123" i="5"/>
  <c r="Q3123" i="5"/>
  <c r="R3123" i="5"/>
  <c r="S3123" i="5"/>
  <c r="T3123" i="5"/>
  <c r="U3123" i="5"/>
  <c r="V3123" i="5"/>
  <c r="A3124" i="5"/>
  <c r="B3124" i="5"/>
  <c r="C3124" i="5"/>
  <c r="D3124" i="5"/>
  <c r="E3124" i="5"/>
  <c r="F3124" i="5"/>
  <c r="G3124" i="5"/>
  <c r="H3124" i="5"/>
  <c r="I3124" i="5"/>
  <c r="J3124" i="5"/>
  <c r="K3124" i="5"/>
  <c r="L3124" i="5"/>
  <c r="M3124" i="5"/>
  <c r="N3124" i="5"/>
  <c r="Y3124" i="5" s="1"/>
  <c r="Z3124" i="5" s="1"/>
  <c r="O3124" i="5"/>
  <c r="P3124" i="5"/>
  <c r="Q3124" i="5"/>
  <c r="R3124" i="5"/>
  <c r="S3124" i="5"/>
  <c r="T3124" i="5"/>
  <c r="U3124" i="5"/>
  <c r="V3124" i="5"/>
  <c r="A3125" i="5"/>
  <c r="B3125" i="5"/>
  <c r="C3125" i="5"/>
  <c r="D3125" i="5"/>
  <c r="E3125" i="5"/>
  <c r="F3125" i="5"/>
  <c r="G3125" i="5"/>
  <c r="H3125" i="5"/>
  <c r="I3125" i="5"/>
  <c r="J3125" i="5"/>
  <c r="K3125" i="5"/>
  <c r="L3125" i="5"/>
  <c r="M3125" i="5"/>
  <c r="N3125" i="5"/>
  <c r="Y3125" i="5" s="1"/>
  <c r="Z3125" i="5" s="1"/>
  <c r="O3125" i="5"/>
  <c r="P3125" i="5"/>
  <c r="Q3125" i="5"/>
  <c r="R3125" i="5"/>
  <c r="S3125" i="5"/>
  <c r="T3125" i="5"/>
  <c r="U3125" i="5"/>
  <c r="V3125" i="5"/>
  <c r="A3126" i="5"/>
  <c r="B3126" i="5"/>
  <c r="C3126" i="5"/>
  <c r="D3126" i="5"/>
  <c r="E3126" i="5"/>
  <c r="F3126" i="5"/>
  <c r="G3126" i="5"/>
  <c r="H3126" i="5"/>
  <c r="I3126" i="5"/>
  <c r="J3126" i="5"/>
  <c r="K3126" i="5"/>
  <c r="L3126" i="5"/>
  <c r="M3126" i="5"/>
  <c r="N3126" i="5"/>
  <c r="Y3126" i="5" s="1"/>
  <c r="Z3126" i="5" s="1"/>
  <c r="O3126" i="5"/>
  <c r="P3126" i="5"/>
  <c r="Q3126" i="5"/>
  <c r="R3126" i="5"/>
  <c r="S3126" i="5"/>
  <c r="T3126" i="5"/>
  <c r="U3126" i="5"/>
  <c r="V3126" i="5"/>
  <c r="A3127" i="5"/>
  <c r="B3127" i="5"/>
  <c r="C3127" i="5"/>
  <c r="D3127" i="5"/>
  <c r="E3127" i="5"/>
  <c r="F3127" i="5"/>
  <c r="G3127" i="5"/>
  <c r="H3127" i="5"/>
  <c r="I3127" i="5"/>
  <c r="J3127" i="5"/>
  <c r="K3127" i="5"/>
  <c r="W3127" i="5" s="1"/>
  <c r="L3127" i="5"/>
  <c r="M3127" i="5"/>
  <c r="N3127" i="5"/>
  <c r="Y3127" i="5" s="1"/>
  <c r="O3127" i="5"/>
  <c r="P3127" i="5"/>
  <c r="Q3127" i="5"/>
  <c r="R3127" i="5"/>
  <c r="S3127" i="5"/>
  <c r="T3127" i="5"/>
  <c r="U3127" i="5"/>
  <c r="V3127" i="5"/>
  <c r="A3128" i="5"/>
  <c r="B3128" i="5"/>
  <c r="C3128" i="5"/>
  <c r="D3128" i="5"/>
  <c r="E3128" i="5"/>
  <c r="F3128" i="5"/>
  <c r="G3128" i="5"/>
  <c r="H3128" i="5"/>
  <c r="I3128" i="5"/>
  <c r="J3128" i="5"/>
  <c r="K3128" i="5"/>
  <c r="L3128" i="5"/>
  <c r="M3128" i="5"/>
  <c r="N3128" i="5"/>
  <c r="Y3128" i="5" s="1"/>
  <c r="O3128" i="5"/>
  <c r="P3128" i="5"/>
  <c r="Q3128" i="5"/>
  <c r="R3128" i="5"/>
  <c r="S3128" i="5"/>
  <c r="T3128" i="5"/>
  <c r="U3128" i="5"/>
  <c r="V3128" i="5"/>
  <c r="A3129" i="5"/>
  <c r="B3129" i="5"/>
  <c r="C3129" i="5"/>
  <c r="D3129" i="5"/>
  <c r="E3129" i="5"/>
  <c r="F3129" i="5"/>
  <c r="G3129" i="5"/>
  <c r="H3129" i="5"/>
  <c r="I3129" i="5"/>
  <c r="J3129" i="5"/>
  <c r="K3129" i="5"/>
  <c r="L3129" i="5"/>
  <c r="M3129" i="5"/>
  <c r="N3129" i="5"/>
  <c r="Y3129" i="5" s="1"/>
  <c r="Z3129" i="5" s="1"/>
  <c r="O3129" i="5"/>
  <c r="P3129" i="5"/>
  <c r="Q3129" i="5"/>
  <c r="R3129" i="5"/>
  <c r="S3129" i="5"/>
  <c r="T3129" i="5"/>
  <c r="U3129" i="5"/>
  <c r="V3129" i="5"/>
  <c r="A3130" i="5"/>
  <c r="B3130" i="5"/>
  <c r="C3130" i="5"/>
  <c r="D3130" i="5"/>
  <c r="E3130" i="5"/>
  <c r="F3130" i="5"/>
  <c r="G3130" i="5"/>
  <c r="H3130" i="5"/>
  <c r="I3130" i="5"/>
  <c r="J3130" i="5"/>
  <c r="K3130" i="5"/>
  <c r="L3130" i="5"/>
  <c r="M3130" i="5"/>
  <c r="N3130" i="5"/>
  <c r="Y3130" i="5" s="1"/>
  <c r="Z3130" i="5" s="1"/>
  <c r="O3130" i="5"/>
  <c r="P3130" i="5"/>
  <c r="Q3130" i="5"/>
  <c r="R3130" i="5"/>
  <c r="S3130" i="5"/>
  <c r="T3130" i="5"/>
  <c r="U3130" i="5"/>
  <c r="V3130" i="5"/>
  <c r="A3131" i="5"/>
  <c r="B3131" i="5"/>
  <c r="C3131" i="5"/>
  <c r="D3131" i="5"/>
  <c r="E3131" i="5"/>
  <c r="F3131" i="5"/>
  <c r="G3131" i="5"/>
  <c r="H3131" i="5"/>
  <c r="I3131" i="5"/>
  <c r="J3131" i="5"/>
  <c r="K3131" i="5"/>
  <c r="L3131" i="5"/>
  <c r="M3131" i="5"/>
  <c r="N3131" i="5"/>
  <c r="Y3131" i="5" s="1"/>
  <c r="Z3131" i="5" s="1"/>
  <c r="O3131" i="5"/>
  <c r="P3131" i="5"/>
  <c r="Q3131" i="5"/>
  <c r="R3131" i="5"/>
  <c r="S3131" i="5"/>
  <c r="T3131" i="5"/>
  <c r="U3131" i="5"/>
  <c r="V3131" i="5"/>
  <c r="A3132" i="5"/>
  <c r="B3132" i="5"/>
  <c r="C3132" i="5"/>
  <c r="D3132" i="5"/>
  <c r="E3132" i="5"/>
  <c r="F3132" i="5"/>
  <c r="G3132" i="5"/>
  <c r="H3132" i="5"/>
  <c r="I3132" i="5"/>
  <c r="J3132" i="5"/>
  <c r="K3132" i="5"/>
  <c r="L3132" i="5"/>
  <c r="M3132" i="5"/>
  <c r="N3132" i="5"/>
  <c r="Y3132" i="5" s="1"/>
  <c r="Z3132" i="5" s="1"/>
  <c r="O3132" i="5"/>
  <c r="P3132" i="5"/>
  <c r="Q3132" i="5"/>
  <c r="R3132" i="5"/>
  <c r="S3132" i="5"/>
  <c r="T3132" i="5"/>
  <c r="U3132" i="5"/>
  <c r="V3132" i="5"/>
  <c r="A3133" i="5"/>
  <c r="B3133" i="5"/>
  <c r="C3133" i="5"/>
  <c r="D3133" i="5"/>
  <c r="E3133" i="5"/>
  <c r="F3133" i="5"/>
  <c r="G3133" i="5"/>
  <c r="H3133" i="5"/>
  <c r="I3133" i="5"/>
  <c r="J3133" i="5"/>
  <c r="K3133" i="5"/>
  <c r="L3133" i="5"/>
  <c r="M3133" i="5"/>
  <c r="N3133" i="5"/>
  <c r="Y3133" i="5" s="1"/>
  <c r="O3133" i="5"/>
  <c r="P3133" i="5"/>
  <c r="Q3133" i="5"/>
  <c r="R3133" i="5"/>
  <c r="S3133" i="5"/>
  <c r="T3133" i="5"/>
  <c r="U3133" i="5"/>
  <c r="V3133" i="5"/>
  <c r="A3134" i="5"/>
  <c r="B3134" i="5"/>
  <c r="C3134" i="5"/>
  <c r="D3134" i="5"/>
  <c r="E3134" i="5"/>
  <c r="F3134" i="5"/>
  <c r="G3134" i="5"/>
  <c r="H3134" i="5"/>
  <c r="I3134" i="5"/>
  <c r="J3134" i="5"/>
  <c r="K3134" i="5"/>
  <c r="L3134" i="5"/>
  <c r="M3134" i="5"/>
  <c r="N3134" i="5"/>
  <c r="Y3134" i="5" s="1"/>
  <c r="O3134" i="5"/>
  <c r="P3134" i="5"/>
  <c r="Q3134" i="5"/>
  <c r="R3134" i="5"/>
  <c r="S3134" i="5"/>
  <c r="T3134" i="5"/>
  <c r="U3134" i="5"/>
  <c r="V3134" i="5"/>
  <c r="A3135" i="5"/>
  <c r="B3135" i="5"/>
  <c r="C3135" i="5"/>
  <c r="D3135" i="5"/>
  <c r="E3135" i="5"/>
  <c r="F3135" i="5"/>
  <c r="G3135" i="5"/>
  <c r="H3135" i="5"/>
  <c r="I3135" i="5"/>
  <c r="J3135" i="5"/>
  <c r="K3135" i="5"/>
  <c r="L3135" i="5"/>
  <c r="M3135" i="5"/>
  <c r="N3135" i="5"/>
  <c r="Y3135" i="5" s="1"/>
  <c r="Z3135" i="5" s="1"/>
  <c r="O3135" i="5"/>
  <c r="P3135" i="5"/>
  <c r="Q3135" i="5"/>
  <c r="R3135" i="5"/>
  <c r="S3135" i="5"/>
  <c r="T3135" i="5"/>
  <c r="U3135" i="5"/>
  <c r="V3135" i="5"/>
  <c r="A3136" i="5"/>
  <c r="B3136" i="5"/>
  <c r="C3136" i="5"/>
  <c r="D3136" i="5"/>
  <c r="E3136" i="5"/>
  <c r="F3136" i="5"/>
  <c r="G3136" i="5"/>
  <c r="H3136" i="5"/>
  <c r="I3136" i="5"/>
  <c r="J3136" i="5"/>
  <c r="K3136" i="5"/>
  <c r="L3136" i="5"/>
  <c r="M3136" i="5"/>
  <c r="N3136" i="5"/>
  <c r="Y3136" i="5" s="1"/>
  <c r="Z3136" i="5" s="1"/>
  <c r="O3136" i="5"/>
  <c r="P3136" i="5"/>
  <c r="Q3136" i="5"/>
  <c r="R3136" i="5"/>
  <c r="S3136" i="5"/>
  <c r="T3136" i="5"/>
  <c r="U3136" i="5"/>
  <c r="V3136" i="5"/>
  <c r="A3137" i="5"/>
  <c r="B3137" i="5"/>
  <c r="C3137" i="5"/>
  <c r="D3137" i="5"/>
  <c r="E3137" i="5"/>
  <c r="F3137" i="5"/>
  <c r="G3137" i="5"/>
  <c r="H3137" i="5"/>
  <c r="I3137" i="5"/>
  <c r="J3137" i="5"/>
  <c r="K3137" i="5"/>
  <c r="L3137" i="5"/>
  <c r="M3137" i="5"/>
  <c r="N3137" i="5"/>
  <c r="Y3137" i="5" s="1"/>
  <c r="Z3137" i="5" s="1"/>
  <c r="O3137" i="5"/>
  <c r="P3137" i="5"/>
  <c r="Q3137" i="5"/>
  <c r="R3137" i="5"/>
  <c r="S3137" i="5"/>
  <c r="T3137" i="5"/>
  <c r="U3137" i="5"/>
  <c r="V3137" i="5"/>
  <c r="A3138" i="5"/>
  <c r="B3138" i="5"/>
  <c r="C3138" i="5"/>
  <c r="D3138" i="5"/>
  <c r="E3138" i="5"/>
  <c r="F3138" i="5"/>
  <c r="G3138" i="5"/>
  <c r="H3138" i="5"/>
  <c r="I3138" i="5"/>
  <c r="J3138" i="5"/>
  <c r="K3138" i="5"/>
  <c r="L3138" i="5"/>
  <c r="M3138" i="5"/>
  <c r="N3138" i="5"/>
  <c r="Y3138" i="5" s="1"/>
  <c r="Z3138" i="5" s="1"/>
  <c r="O3138" i="5"/>
  <c r="P3138" i="5"/>
  <c r="Q3138" i="5"/>
  <c r="R3138" i="5"/>
  <c r="S3138" i="5"/>
  <c r="T3138" i="5"/>
  <c r="U3138" i="5"/>
  <c r="V3138" i="5"/>
  <c r="A3139" i="5"/>
  <c r="B3139" i="5"/>
  <c r="C3139" i="5"/>
  <c r="D3139" i="5"/>
  <c r="E3139" i="5"/>
  <c r="F3139" i="5"/>
  <c r="G3139" i="5"/>
  <c r="H3139" i="5"/>
  <c r="I3139" i="5"/>
  <c r="J3139" i="5"/>
  <c r="K3139" i="5"/>
  <c r="W3139" i="5" s="1"/>
  <c r="L3139" i="5"/>
  <c r="M3139" i="5"/>
  <c r="N3139" i="5"/>
  <c r="Y3139" i="5" s="1"/>
  <c r="O3139" i="5"/>
  <c r="P3139" i="5"/>
  <c r="Q3139" i="5"/>
  <c r="R3139" i="5"/>
  <c r="S3139" i="5"/>
  <c r="T3139" i="5"/>
  <c r="U3139" i="5"/>
  <c r="V3139" i="5"/>
  <c r="A3140" i="5"/>
  <c r="B3140" i="5"/>
  <c r="C3140" i="5"/>
  <c r="D3140" i="5"/>
  <c r="E3140" i="5"/>
  <c r="F3140" i="5"/>
  <c r="G3140" i="5"/>
  <c r="H3140" i="5"/>
  <c r="I3140" i="5"/>
  <c r="J3140" i="5"/>
  <c r="K3140" i="5"/>
  <c r="L3140" i="5"/>
  <c r="M3140" i="5"/>
  <c r="N3140" i="5"/>
  <c r="Y3140" i="5" s="1"/>
  <c r="O3140" i="5"/>
  <c r="P3140" i="5"/>
  <c r="Q3140" i="5"/>
  <c r="R3140" i="5"/>
  <c r="S3140" i="5"/>
  <c r="T3140" i="5"/>
  <c r="U3140" i="5"/>
  <c r="V3140" i="5"/>
  <c r="A3141" i="5"/>
  <c r="B3141" i="5"/>
  <c r="C3141" i="5"/>
  <c r="D3141" i="5"/>
  <c r="E3141" i="5"/>
  <c r="F3141" i="5"/>
  <c r="G3141" i="5"/>
  <c r="H3141" i="5"/>
  <c r="I3141" i="5"/>
  <c r="J3141" i="5"/>
  <c r="K3141" i="5"/>
  <c r="L3141" i="5"/>
  <c r="M3141" i="5"/>
  <c r="N3141" i="5"/>
  <c r="Y3141" i="5" s="1"/>
  <c r="Z3141" i="5" s="1"/>
  <c r="O3141" i="5"/>
  <c r="P3141" i="5"/>
  <c r="Q3141" i="5"/>
  <c r="R3141" i="5"/>
  <c r="S3141" i="5"/>
  <c r="T3141" i="5"/>
  <c r="U3141" i="5"/>
  <c r="V3141" i="5"/>
  <c r="A3142" i="5"/>
  <c r="B3142" i="5"/>
  <c r="C3142" i="5"/>
  <c r="D3142" i="5"/>
  <c r="E3142" i="5"/>
  <c r="F3142" i="5"/>
  <c r="G3142" i="5"/>
  <c r="H3142" i="5"/>
  <c r="I3142" i="5"/>
  <c r="J3142" i="5"/>
  <c r="K3142" i="5"/>
  <c r="L3142" i="5"/>
  <c r="M3142" i="5"/>
  <c r="N3142" i="5"/>
  <c r="Y3142" i="5" s="1"/>
  <c r="Z3142" i="5" s="1"/>
  <c r="O3142" i="5"/>
  <c r="P3142" i="5"/>
  <c r="Q3142" i="5"/>
  <c r="R3142" i="5"/>
  <c r="S3142" i="5"/>
  <c r="T3142" i="5"/>
  <c r="U3142" i="5"/>
  <c r="V3142" i="5"/>
  <c r="A3143" i="5"/>
  <c r="B3143" i="5"/>
  <c r="C3143" i="5"/>
  <c r="D3143" i="5"/>
  <c r="E3143" i="5"/>
  <c r="F3143" i="5"/>
  <c r="G3143" i="5"/>
  <c r="H3143" i="5"/>
  <c r="I3143" i="5"/>
  <c r="J3143" i="5"/>
  <c r="K3143" i="5"/>
  <c r="L3143" i="5"/>
  <c r="M3143" i="5"/>
  <c r="N3143" i="5"/>
  <c r="Y3143" i="5" s="1"/>
  <c r="Z3143" i="5" s="1"/>
  <c r="O3143" i="5"/>
  <c r="P3143" i="5"/>
  <c r="Q3143" i="5"/>
  <c r="R3143" i="5"/>
  <c r="S3143" i="5"/>
  <c r="T3143" i="5"/>
  <c r="U3143" i="5"/>
  <c r="V3143" i="5"/>
  <c r="A3144" i="5"/>
  <c r="B3144" i="5"/>
  <c r="C3144" i="5"/>
  <c r="D3144" i="5"/>
  <c r="E3144" i="5"/>
  <c r="F3144" i="5"/>
  <c r="G3144" i="5"/>
  <c r="H3144" i="5"/>
  <c r="I3144" i="5"/>
  <c r="J3144" i="5"/>
  <c r="K3144" i="5"/>
  <c r="L3144" i="5"/>
  <c r="M3144" i="5"/>
  <c r="N3144" i="5"/>
  <c r="Y3144" i="5" s="1"/>
  <c r="Z3144" i="5" s="1"/>
  <c r="O3144" i="5"/>
  <c r="P3144" i="5"/>
  <c r="Q3144" i="5"/>
  <c r="R3144" i="5"/>
  <c r="S3144" i="5"/>
  <c r="T3144" i="5"/>
  <c r="U3144" i="5"/>
  <c r="V3144" i="5"/>
  <c r="A3145" i="5"/>
  <c r="B3145" i="5"/>
  <c r="C3145" i="5"/>
  <c r="D3145" i="5"/>
  <c r="E3145" i="5"/>
  <c r="F3145" i="5"/>
  <c r="G3145" i="5"/>
  <c r="H3145" i="5"/>
  <c r="I3145" i="5"/>
  <c r="J3145" i="5"/>
  <c r="K3145" i="5"/>
  <c r="L3145" i="5"/>
  <c r="M3145" i="5"/>
  <c r="N3145" i="5"/>
  <c r="Y3145" i="5" s="1"/>
  <c r="O3145" i="5"/>
  <c r="P3145" i="5"/>
  <c r="Q3145" i="5"/>
  <c r="R3145" i="5"/>
  <c r="S3145" i="5"/>
  <c r="T3145" i="5"/>
  <c r="U3145" i="5"/>
  <c r="V3145" i="5"/>
  <c r="A3146" i="5"/>
  <c r="B3146" i="5"/>
  <c r="C3146" i="5"/>
  <c r="D3146" i="5"/>
  <c r="E3146" i="5"/>
  <c r="F3146" i="5"/>
  <c r="G3146" i="5"/>
  <c r="H3146" i="5"/>
  <c r="I3146" i="5"/>
  <c r="J3146" i="5"/>
  <c r="K3146" i="5"/>
  <c r="L3146" i="5"/>
  <c r="M3146" i="5"/>
  <c r="N3146" i="5"/>
  <c r="Y3146" i="5" s="1"/>
  <c r="O3146" i="5"/>
  <c r="P3146" i="5"/>
  <c r="Q3146" i="5"/>
  <c r="R3146" i="5"/>
  <c r="S3146" i="5"/>
  <c r="T3146" i="5"/>
  <c r="U3146" i="5"/>
  <c r="V3146" i="5"/>
  <c r="A3147" i="5"/>
  <c r="B3147" i="5"/>
  <c r="C3147" i="5"/>
  <c r="D3147" i="5"/>
  <c r="E3147" i="5"/>
  <c r="F3147" i="5"/>
  <c r="G3147" i="5"/>
  <c r="H3147" i="5"/>
  <c r="I3147" i="5"/>
  <c r="J3147" i="5"/>
  <c r="K3147" i="5"/>
  <c r="L3147" i="5"/>
  <c r="M3147" i="5"/>
  <c r="N3147" i="5"/>
  <c r="Y3147" i="5" s="1"/>
  <c r="Z3147" i="5" s="1"/>
  <c r="O3147" i="5"/>
  <c r="P3147" i="5"/>
  <c r="Q3147" i="5"/>
  <c r="R3147" i="5"/>
  <c r="S3147" i="5"/>
  <c r="T3147" i="5"/>
  <c r="U3147" i="5"/>
  <c r="V3147" i="5"/>
  <c r="A3148" i="5"/>
  <c r="B3148" i="5"/>
  <c r="C3148" i="5"/>
  <c r="D3148" i="5"/>
  <c r="E3148" i="5"/>
  <c r="F3148" i="5"/>
  <c r="G3148" i="5"/>
  <c r="H3148" i="5"/>
  <c r="I3148" i="5"/>
  <c r="J3148" i="5"/>
  <c r="K3148" i="5"/>
  <c r="L3148" i="5"/>
  <c r="M3148" i="5"/>
  <c r="N3148" i="5"/>
  <c r="Y3148" i="5" s="1"/>
  <c r="Z3148" i="5" s="1"/>
  <c r="O3148" i="5"/>
  <c r="P3148" i="5"/>
  <c r="Q3148" i="5"/>
  <c r="R3148" i="5"/>
  <c r="S3148" i="5"/>
  <c r="T3148" i="5"/>
  <c r="U3148" i="5"/>
  <c r="V3148" i="5"/>
  <c r="A3149" i="5"/>
  <c r="B3149" i="5"/>
  <c r="C3149" i="5"/>
  <c r="D3149" i="5"/>
  <c r="E3149" i="5"/>
  <c r="F3149" i="5"/>
  <c r="G3149" i="5"/>
  <c r="H3149" i="5"/>
  <c r="I3149" i="5"/>
  <c r="J3149" i="5"/>
  <c r="K3149" i="5"/>
  <c r="L3149" i="5"/>
  <c r="M3149" i="5"/>
  <c r="N3149" i="5"/>
  <c r="Y3149" i="5" s="1"/>
  <c r="Z3149" i="5" s="1"/>
  <c r="O3149" i="5"/>
  <c r="P3149" i="5"/>
  <c r="Q3149" i="5"/>
  <c r="R3149" i="5"/>
  <c r="S3149" i="5"/>
  <c r="T3149" i="5"/>
  <c r="U3149" i="5"/>
  <c r="V3149" i="5"/>
  <c r="A3150" i="5"/>
  <c r="B3150" i="5"/>
  <c r="C3150" i="5"/>
  <c r="D3150" i="5"/>
  <c r="E3150" i="5"/>
  <c r="F3150" i="5"/>
  <c r="G3150" i="5"/>
  <c r="H3150" i="5"/>
  <c r="I3150" i="5"/>
  <c r="J3150" i="5"/>
  <c r="K3150" i="5"/>
  <c r="L3150" i="5"/>
  <c r="M3150" i="5"/>
  <c r="N3150" i="5"/>
  <c r="Y3150" i="5" s="1"/>
  <c r="Z3150" i="5" s="1"/>
  <c r="O3150" i="5"/>
  <c r="P3150" i="5"/>
  <c r="Q3150" i="5"/>
  <c r="R3150" i="5"/>
  <c r="S3150" i="5"/>
  <c r="T3150" i="5"/>
  <c r="U3150" i="5"/>
  <c r="V3150" i="5"/>
  <c r="A3151" i="5"/>
  <c r="B3151" i="5"/>
  <c r="C3151" i="5"/>
  <c r="D3151" i="5"/>
  <c r="E3151" i="5"/>
  <c r="F3151" i="5"/>
  <c r="G3151" i="5"/>
  <c r="H3151" i="5"/>
  <c r="I3151" i="5"/>
  <c r="J3151" i="5"/>
  <c r="K3151" i="5"/>
  <c r="W3151" i="5" s="1"/>
  <c r="L3151" i="5"/>
  <c r="M3151" i="5"/>
  <c r="N3151" i="5"/>
  <c r="Y3151" i="5" s="1"/>
  <c r="O3151" i="5"/>
  <c r="P3151" i="5"/>
  <c r="Q3151" i="5"/>
  <c r="R3151" i="5"/>
  <c r="S3151" i="5"/>
  <c r="T3151" i="5"/>
  <c r="U3151" i="5"/>
  <c r="V3151" i="5"/>
  <c r="A3152" i="5"/>
  <c r="B3152" i="5"/>
  <c r="C3152" i="5"/>
  <c r="D3152" i="5"/>
  <c r="E3152" i="5"/>
  <c r="F3152" i="5"/>
  <c r="G3152" i="5"/>
  <c r="H3152" i="5"/>
  <c r="I3152" i="5"/>
  <c r="J3152" i="5"/>
  <c r="K3152" i="5"/>
  <c r="L3152" i="5"/>
  <c r="M3152" i="5"/>
  <c r="N3152" i="5"/>
  <c r="Y3152" i="5" s="1"/>
  <c r="O3152" i="5"/>
  <c r="P3152" i="5"/>
  <c r="Q3152" i="5"/>
  <c r="R3152" i="5"/>
  <c r="S3152" i="5"/>
  <c r="T3152" i="5"/>
  <c r="U3152" i="5"/>
  <c r="V3152" i="5"/>
  <c r="A3153" i="5"/>
  <c r="B3153" i="5"/>
  <c r="C3153" i="5"/>
  <c r="D3153" i="5"/>
  <c r="E3153" i="5"/>
  <c r="F3153" i="5"/>
  <c r="G3153" i="5"/>
  <c r="H3153" i="5"/>
  <c r="I3153" i="5"/>
  <c r="J3153" i="5"/>
  <c r="K3153" i="5"/>
  <c r="L3153" i="5"/>
  <c r="M3153" i="5"/>
  <c r="N3153" i="5"/>
  <c r="Y3153" i="5" s="1"/>
  <c r="Z3153" i="5" s="1"/>
  <c r="O3153" i="5"/>
  <c r="P3153" i="5"/>
  <c r="Q3153" i="5"/>
  <c r="R3153" i="5"/>
  <c r="S3153" i="5"/>
  <c r="T3153" i="5"/>
  <c r="U3153" i="5"/>
  <c r="V3153" i="5"/>
  <c r="A3154" i="5"/>
  <c r="B3154" i="5"/>
  <c r="C3154" i="5"/>
  <c r="D3154" i="5"/>
  <c r="E3154" i="5"/>
  <c r="F3154" i="5"/>
  <c r="G3154" i="5"/>
  <c r="H3154" i="5"/>
  <c r="I3154" i="5"/>
  <c r="J3154" i="5"/>
  <c r="K3154" i="5"/>
  <c r="L3154" i="5"/>
  <c r="M3154" i="5"/>
  <c r="N3154" i="5"/>
  <c r="Y3154" i="5" s="1"/>
  <c r="Z3154" i="5" s="1"/>
  <c r="O3154" i="5"/>
  <c r="P3154" i="5"/>
  <c r="Q3154" i="5"/>
  <c r="R3154" i="5"/>
  <c r="S3154" i="5"/>
  <c r="T3154" i="5"/>
  <c r="U3154" i="5"/>
  <c r="V3154" i="5"/>
  <c r="A3155" i="5"/>
  <c r="B3155" i="5"/>
  <c r="C3155" i="5"/>
  <c r="D3155" i="5"/>
  <c r="E3155" i="5"/>
  <c r="F3155" i="5"/>
  <c r="G3155" i="5"/>
  <c r="H3155" i="5"/>
  <c r="I3155" i="5"/>
  <c r="J3155" i="5"/>
  <c r="K3155" i="5"/>
  <c r="L3155" i="5"/>
  <c r="M3155" i="5"/>
  <c r="N3155" i="5"/>
  <c r="Y3155" i="5" s="1"/>
  <c r="Z3155" i="5" s="1"/>
  <c r="O3155" i="5"/>
  <c r="P3155" i="5"/>
  <c r="Q3155" i="5"/>
  <c r="R3155" i="5"/>
  <c r="S3155" i="5"/>
  <c r="T3155" i="5"/>
  <c r="U3155" i="5"/>
  <c r="V3155" i="5"/>
  <c r="A3156" i="5"/>
  <c r="B3156" i="5"/>
  <c r="C3156" i="5"/>
  <c r="D3156" i="5"/>
  <c r="E3156" i="5"/>
  <c r="F3156" i="5"/>
  <c r="G3156" i="5"/>
  <c r="H3156" i="5"/>
  <c r="I3156" i="5"/>
  <c r="J3156" i="5"/>
  <c r="K3156" i="5"/>
  <c r="L3156" i="5"/>
  <c r="M3156" i="5"/>
  <c r="N3156" i="5"/>
  <c r="Y3156" i="5" s="1"/>
  <c r="Z3156" i="5" s="1"/>
  <c r="O3156" i="5"/>
  <c r="P3156" i="5"/>
  <c r="Q3156" i="5"/>
  <c r="R3156" i="5"/>
  <c r="S3156" i="5"/>
  <c r="T3156" i="5"/>
  <c r="U3156" i="5"/>
  <c r="V3156" i="5"/>
  <c r="A3157" i="5"/>
  <c r="B3157" i="5"/>
  <c r="C3157" i="5"/>
  <c r="D3157" i="5"/>
  <c r="E3157" i="5"/>
  <c r="F3157" i="5"/>
  <c r="G3157" i="5"/>
  <c r="H3157" i="5"/>
  <c r="I3157" i="5"/>
  <c r="J3157" i="5"/>
  <c r="K3157" i="5"/>
  <c r="L3157" i="5"/>
  <c r="M3157" i="5"/>
  <c r="N3157" i="5"/>
  <c r="Y3157" i="5" s="1"/>
  <c r="O3157" i="5"/>
  <c r="P3157" i="5"/>
  <c r="Q3157" i="5"/>
  <c r="R3157" i="5"/>
  <c r="S3157" i="5"/>
  <c r="T3157" i="5"/>
  <c r="U3157" i="5"/>
  <c r="V3157" i="5"/>
  <c r="A3158" i="5"/>
  <c r="B3158" i="5"/>
  <c r="C3158" i="5"/>
  <c r="D3158" i="5"/>
  <c r="E3158" i="5"/>
  <c r="F3158" i="5"/>
  <c r="G3158" i="5"/>
  <c r="H3158" i="5"/>
  <c r="I3158" i="5"/>
  <c r="J3158" i="5"/>
  <c r="K3158" i="5"/>
  <c r="L3158" i="5"/>
  <c r="M3158" i="5"/>
  <c r="N3158" i="5"/>
  <c r="Y3158" i="5" s="1"/>
  <c r="O3158" i="5"/>
  <c r="P3158" i="5"/>
  <c r="Q3158" i="5"/>
  <c r="R3158" i="5"/>
  <c r="S3158" i="5"/>
  <c r="T3158" i="5"/>
  <c r="U3158" i="5"/>
  <c r="V3158" i="5"/>
  <c r="A3159" i="5"/>
  <c r="B3159" i="5"/>
  <c r="C3159" i="5"/>
  <c r="D3159" i="5"/>
  <c r="E3159" i="5"/>
  <c r="F3159" i="5"/>
  <c r="G3159" i="5"/>
  <c r="H3159" i="5"/>
  <c r="I3159" i="5"/>
  <c r="J3159" i="5"/>
  <c r="K3159" i="5"/>
  <c r="L3159" i="5"/>
  <c r="M3159" i="5"/>
  <c r="N3159" i="5"/>
  <c r="Y3159" i="5" s="1"/>
  <c r="Z3159" i="5" s="1"/>
  <c r="O3159" i="5"/>
  <c r="P3159" i="5"/>
  <c r="Q3159" i="5"/>
  <c r="R3159" i="5"/>
  <c r="S3159" i="5"/>
  <c r="T3159" i="5"/>
  <c r="U3159" i="5"/>
  <c r="V3159" i="5"/>
  <c r="A3160" i="5"/>
  <c r="B3160" i="5"/>
  <c r="C3160" i="5"/>
  <c r="D3160" i="5"/>
  <c r="E3160" i="5"/>
  <c r="F3160" i="5"/>
  <c r="G3160" i="5"/>
  <c r="H3160" i="5"/>
  <c r="I3160" i="5"/>
  <c r="J3160" i="5"/>
  <c r="K3160" i="5"/>
  <c r="L3160" i="5"/>
  <c r="M3160" i="5"/>
  <c r="N3160" i="5"/>
  <c r="Y3160" i="5" s="1"/>
  <c r="Z3160" i="5" s="1"/>
  <c r="O3160" i="5"/>
  <c r="P3160" i="5"/>
  <c r="Q3160" i="5"/>
  <c r="R3160" i="5"/>
  <c r="S3160" i="5"/>
  <c r="T3160" i="5"/>
  <c r="U3160" i="5"/>
  <c r="V3160" i="5"/>
  <c r="A3161" i="5"/>
  <c r="B3161" i="5"/>
  <c r="C3161" i="5"/>
  <c r="D3161" i="5"/>
  <c r="E3161" i="5"/>
  <c r="F3161" i="5"/>
  <c r="G3161" i="5"/>
  <c r="H3161" i="5"/>
  <c r="I3161" i="5"/>
  <c r="J3161" i="5"/>
  <c r="K3161" i="5"/>
  <c r="L3161" i="5"/>
  <c r="M3161" i="5"/>
  <c r="N3161" i="5"/>
  <c r="Y3161" i="5" s="1"/>
  <c r="Z3161" i="5" s="1"/>
  <c r="O3161" i="5"/>
  <c r="P3161" i="5"/>
  <c r="Q3161" i="5"/>
  <c r="R3161" i="5"/>
  <c r="S3161" i="5"/>
  <c r="T3161" i="5"/>
  <c r="U3161" i="5"/>
  <c r="V3161" i="5"/>
  <c r="A3162" i="5"/>
  <c r="B3162" i="5"/>
  <c r="C3162" i="5"/>
  <c r="D3162" i="5"/>
  <c r="E3162" i="5"/>
  <c r="F3162" i="5"/>
  <c r="G3162" i="5"/>
  <c r="H3162" i="5"/>
  <c r="I3162" i="5"/>
  <c r="J3162" i="5"/>
  <c r="K3162" i="5"/>
  <c r="L3162" i="5"/>
  <c r="M3162" i="5"/>
  <c r="N3162" i="5"/>
  <c r="Y3162" i="5" s="1"/>
  <c r="Z3162" i="5" s="1"/>
  <c r="O3162" i="5"/>
  <c r="P3162" i="5"/>
  <c r="Q3162" i="5"/>
  <c r="R3162" i="5"/>
  <c r="S3162" i="5"/>
  <c r="T3162" i="5"/>
  <c r="U3162" i="5"/>
  <c r="V3162" i="5"/>
  <c r="A3163" i="5"/>
  <c r="B3163" i="5"/>
  <c r="C3163" i="5"/>
  <c r="D3163" i="5"/>
  <c r="E3163" i="5"/>
  <c r="F3163" i="5"/>
  <c r="G3163" i="5"/>
  <c r="H3163" i="5"/>
  <c r="I3163" i="5"/>
  <c r="J3163" i="5"/>
  <c r="K3163" i="5"/>
  <c r="W3163" i="5" s="1"/>
  <c r="L3163" i="5"/>
  <c r="M3163" i="5"/>
  <c r="N3163" i="5"/>
  <c r="Y3163" i="5" s="1"/>
  <c r="O3163" i="5"/>
  <c r="P3163" i="5"/>
  <c r="Q3163" i="5"/>
  <c r="R3163" i="5"/>
  <c r="S3163" i="5"/>
  <c r="T3163" i="5"/>
  <c r="U3163" i="5"/>
  <c r="V3163" i="5"/>
  <c r="A3164" i="5"/>
  <c r="B3164" i="5"/>
  <c r="C3164" i="5"/>
  <c r="D3164" i="5"/>
  <c r="E3164" i="5"/>
  <c r="F3164" i="5"/>
  <c r="G3164" i="5"/>
  <c r="H3164" i="5"/>
  <c r="I3164" i="5"/>
  <c r="J3164" i="5"/>
  <c r="K3164" i="5"/>
  <c r="L3164" i="5"/>
  <c r="M3164" i="5"/>
  <c r="N3164" i="5"/>
  <c r="Y3164" i="5" s="1"/>
  <c r="O3164" i="5"/>
  <c r="P3164" i="5"/>
  <c r="Q3164" i="5"/>
  <c r="R3164" i="5"/>
  <c r="S3164" i="5"/>
  <c r="T3164" i="5"/>
  <c r="U3164" i="5"/>
  <c r="V3164" i="5"/>
  <c r="A3165" i="5"/>
  <c r="B3165" i="5"/>
  <c r="C3165" i="5"/>
  <c r="D3165" i="5"/>
  <c r="E3165" i="5"/>
  <c r="F3165" i="5"/>
  <c r="G3165" i="5"/>
  <c r="H3165" i="5"/>
  <c r="I3165" i="5"/>
  <c r="J3165" i="5"/>
  <c r="K3165" i="5"/>
  <c r="L3165" i="5"/>
  <c r="M3165" i="5"/>
  <c r="N3165" i="5"/>
  <c r="Y3165" i="5" s="1"/>
  <c r="Z3165" i="5" s="1"/>
  <c r="O3165" i="5"/>
  <c r="P3165" i="5"/>
  <c r="Q3165" i="5"/>
  <c r="R3165" i="5"/>
  <c r="S3165" i="5"/>
  <c r="T3165" i="5"/>
  <c r="U3165" i="5"/>
  <c r="V3165" i="5"/>
  <c r="A3166" i="5"/>
  <c r="B3166" i="5"/>
  <c r="C3166" i="5"/>
  <c r="D3166" i="5"/>
  <c r="E3166" i="5"/>
  <c r="F3166" i="5"/>
  <c r="G3166" i="5"/>
  <c r="H3166" i="5"/>
  <c r="I3166" i="5"/>
  <c r="J3166" i="5"/>
  <c r="K3166" i="5"/>
  <c r="L3166" i="5"/>
  <c r="M3166" i="5"/>
  <c r="N3166" i="5"/>
  <c r="Y3166" i="5" s="1"/>
  <c r="Z3166" i="5" s="1"/>
  <c r="O3166" i="5"/>
  <c r="P3166" i="5"/>
  <c r="Q3166" i="5"/>
  <c r="R3166" i="5"/>
  <c r="S3166" i="5"/>
  <c r="T3166" i="5"/>
  <c r="U3166" i="5"/>
  <c r="V3166" i="5"/>
  <c r="A3167" i="5"/>
  <c r="B3167" i="5"/>
  <c r="C3167" i="5"/>
  <c r="D3167" i="5"/>
  <c r="E3167" i="5"/>
  <c r="F3167" i="5"/>
  <c r="G3167" i="5"/>
  <c r="H3167" i="5"/>
  <c r="I3167" i="5"/>
  <c r="J3167" i="5"/>
  <c r="K3167" i="5"/>
  <c r="L3167" i="5"/>
  <c r="M3167" i="5"/>
  <c r="N3167" i="5"/>
  <c r="Y3167" i="5" s="1"/>
  <c r="Z3167" i="5" s="1"/>
  <c r="O3167" i="5"/>
  <c r="P3167" i="5"/>
  <c r="Q3167" i="5"/>
  <c r="R3167" i="5"/>
  <c r="S3167" i="5"/>
  <c r="T3167" i="5"/>
  <c r="U3167" i="5"/>
  <c r="V3167" i="5"/>
  <c r="A3168" i="5"/>
  <c r="B3168" i="5"/>
  <c r="C3168" i="5"/>
  <c r="D3168" i="5"/>
  <c r="E3168" i="5"/>
  <c r="F3168" i="5"/>
  <c r="G3168" i="5"/>
  <c r="H3168" i="5"/>
  <c r="I3168" i="5"/>
  <c r="J3168" i="5"/>
  <c r="K3168" i="5"/>
  <c r="L3168" i="5"/>
  <c r="M3168" i="5"/>
  <c r="N3168" i="5"/>
  <c r="Y3168" i="5" s="1"/>
  <c r="Z3168" i="5" s="1"/>
  <c r="O3168" i="5"/>
  <c r="P3168" i="5"/>
  <c r="Q3168" i="5"/>
  <c r="R3168" i="5"/>
  <c r="S3168" i="5"/>
  <c r="T3168" i="5"/>
  <c r="U3168" i="5"/>
  <c r="V3168" i="5"/>
  <c r="A3169" i="5"/>
  <c r="B3169" i="5"/>
  <c r="C3169" i="5"/>
  <c r="D3169" i="5"/>
  <c r="E3169" i="5"/>
  <c r="F3169" i="5"/>
  <c r="G3169" i="5"/>
  <c r="H3169" i="5"/>
  <c r="I3169" i="5"/>
  <c r="J3169" i="5"/>
  <c r="K3169" i="5"/>
  <c r="L3169" i="5"/>
  <c r="M3169" i="5"/>
  <c r="N3169" i="5"/>
  <c r="Y3169" i="5" s="1"/>
  <c r="O3169" i="5"/>
  <c r="P3169" i="5"/>
  <c r="Q3169" i="5"/>
  <c r="R3169" i="5"/>
  <c r="S3169" i="5"/>
  <c r="T3169" i="5"/>
  <c r="U3169" i="5"/>
  <c r="V3169" i="5"/>
  <c r="A3170" i="5"/>
  <c r="B3170" i="5"/>
  <c r="C3170" i="5"/>
  <c r="D3170" i="5"/>
  <c r="E3170" i="5"/>
  <c r="F3170" i="5"/>
  <c r="G3170" i="5"/>
  <c r="H3170" i="5"/>
  <c r="I3170" i="5"/>
  <c r="J3170" i="5"/>
  <c r="K3170" i="5"/>
  <c r="L3170" i="5"/>
  <c r="M3170" i="5"/>
  <c r="N3170" i="5"/>
  <c r="Y3170" i="5" s="1"/>
  <c r="O3170" i="5"/>
  <c r="P3170" i="5"/>
  <c r="Q3170" i="5"/>
  <c r="R3170" i="5"/>
  <c r="S3170" i="5"/>
  <c r="T3170" i="5"/>
  <c r="U3170" i="5"/>
  <c r="V3170" i="5"/>
  <c r="A3171" i="5"/>
  <c r="B3171" i="5"/>
  <c r="C3171" i="5"/>
  <c r="D3171" i="5"/>
  <c r="E3171" i="5"/>
  <c r="F3171" i="5"/>
  <c r="G3171" i="5"/>
  <c r="H3171" i="5"/>
  <c r="I3171" i="5"/>
  <c r="J3171" i="5"/>
  <c r="K3171" i="5"/>
  <c r="L3171" i="5"/>
  <c r="M3171" i="5"/>
  <c r="N3171" i="5"/>
  <c r="Y3171" i="5" s="1"/>
  <c r="Z3171" i="5" s="1"/>
  <c r="O3171" i="5"/>
  <c r="P3171" i="5"/>
  <c r="Q3171" i="5"/>
  <c r="R3171" i="5"/>
  <c r="S3171" i="5"/>
  <c r="T3171" i="5"/>
  <c r="U3171" i="5"/>
  <c r="V3171" i="5"/>
  <c r="A3172" i="5"/>
  <c r="B3172" i="5"/>
  <c r="C3172" i="5"/>
  <c r="D3172" i="5"/>
  <c r="E3172" i="5"/>
  <c r="F3172" i="5"/>
  <c r="G3172" i="5"/>
  <c r="H3172" i="5"/>
  <c r="I3172" i="5"/>
  <c r="J3172" i="5"/>
  <c r="K3172" i="5"/>
  <c r="L3172" i="5"/>
  <c r="M3172" i="5"/>
  <c r="N3172" i="5"/>
  <c r="Y3172" i="5" s="1"/>
  <c r="Z3172" i="5" s="1"/>
  <c r="O3172" i="5"/>
  <c r="P3172" i="5"/>
  <c r="Q3172" i="5"/>
  <c r="R3172" i="5"/>
  <c r="S3172" i="5"/>
  <c r="T3172" i="5"/>
  <c r="U3172" i="5"/>
  <c r="V3172" i="5"/>
  <c r="A3173" i="5"/>
  <c r="B3173" i="5"/>
  <c r="C3173" i="5"/>
  <c r="D3173" i="5"/>
  <c r="E3173" i="5"/>
  <c r="F3173" i="5"/>
  <c r="G3173" i="5"/>
  <c r="H3173" i="5"/>
  <c r="I3173" i="5"/>
  <c r="J3173" i="5"/>
  <c r="K3173" i="5"/>
  <c r="L3173" i="5"/>
  <c r="M3173" i="5"/>
  <c r="N3173" i="5"/>
  <c r="Y3173" i="5" s="1"/>
  <c r="Z3173" i="5" s="1"/>
  <c r="O3173" i="5"/>
  <c r="P3173" i="5"/>
  <c r="Q3173" i="5"/>
  <c r="R3173" i="5"/>
  <c r="S3173" i="5"/>
  <c r="T3173" i="5"/>
  <c r="U3173" i="5"/>
  <c r="V3173" i="5"/>
  <c r="A3174" i="5"/>
  <c r="B3174" i="5"/>
  <c r="C3174" i="5"/>
  <c r="D3174" i="5"/>
  <c r="E3174" i="5"/>
  <c r="F3174" i="5"/>
  <c r="G3174" i="5"/>
  <c r="H3174" i="5"/>
  <c r="I3174" i="5"/>
  <c r="J3174" i="5"/>
  <c r="K3174" i="5"/>
  <c r="L3174" i="5"/>
  <c r="M3174" i="5"/>
  <c r="N3174" i="5"/>
  <c r="Y3174" i="5" s="1"/>
  <c r="Z3174" i="5" s="1"/>
  <c r="O3174" i="5"/>
  <c r="P3174" i="5"/>
  <c r="Q3174" i="5"/>
  <c r="R3174" i="5"/>
  <c r="S3174" i="5"/>
  <c r="T3174" i="5"/>
  <c r="U3174" i="5"/>
  <c r="V3174" i="5"/>
  <c r="A3175" i="5"/>
  <c r="B3175" i="5"/>
  <c r="C3175" i="5"/>
  <c r="D3175" i="5"/>
  <c r="E3175" i="5"/>
  <c r="F3175" i="5"/>
  <c r="G3175" i="5"/>
  <c r="H3175" i="5"/>
  <c r="I3175" i="5"/>
  <c r="J3175" i="5"/>
  <c r="K3175" i="5"/>
  <c r="W3175" i="5" s="1"/>
  <c r="L3175" i="5"/>
  <c r="M3175" i="5"/>
  <c r="N3175" i="5"/>
  <c r="Y3175" i="5" s="1"/>
  <c r="O3175" i="5"/>
  <c r="P3175" i="5"/>
  <c r="Q3175" i="5"/>
  <c r="R3175" i="5"/>
  <c r="S3175" i="5"/>
  <c r="T3175" i="5"/>
  <c r="U3175" i="5"/>
  <c r="V3175" i="5"/>
  <c r="A3176" i="5"/>
  <c r="B3176" i="5"/>
  <c r="C3176" i="5"/>
  <c r="D3176" i="5"/>
  <c r="E3176" i="5"/>
  <c r="F3176" i="5"/>
  <c r="G3176" i="5"/>
  <c r="H3176" i="5"/>
  <c r="I3176" i="5"/>
  <c r="J3176" i="5"/>
  <c r="K3176" i="5"/>
  <c r="L3176" i="5"/>
  <c r="M3176" i="5"/>
  <c r="N3176" i="5"/>
  <c r="Y3176" i="5" s="1"/>
  <c r="O3176" i="5"/>
  <c r="P3176" i="5"/>
  <c r="Q3176" i="5"/>
  <c r="R3176" i="5"/>
  <c r="S3176" i="5"/>
  <c r="T3176" i="5"/>
  <c r="U3176" i="5"/>
  <c r="V3176" i="5"/>
  <c r="A3177" i="5"/>
  <c r="B3177" i="5"/>
  <c r="C3177" i="5"/>
  <c r="D3177" i="5"/>
  <c r="E3177" i="5"/>
  <c r="F3177" i="5"/>
  <c r="G3177" i="5"/>
  <c r="H3177" i="5"/>
  <c r="I3177" i="5"/>
  <c r="J3177" i="5"/>
  <c r="K3177" i="5"/>
  <c r="L3177" i="5"/>
  <c r="M3177" i="5"/>
  <c r="N3177" i="5"/>
  <c r="Y3177" i="5" s="1"/>
  <c r="Z3177" i="5" s="1"/>
  <c r="O3177" i="5"/>
  <c r="P3177" i="5"/>
  <c r="Q3177" i="5"/>
  <c r="R3177" i="5"/>
  <c r="S3177" i="5"/>
  <c r="T3177" i="5"/>
  <c r="U3177" i="5"/>
  <c r="V3177" i="5"/>
  <c r="A3178" i="5"/>
  <c r="B3178" i="5"/>
  <c r="C3178" i="5"/>
  <c r="D3178" i="5"/>
  <c r="E3178" i="5"/>
  <c r="F3178" i="5"/>
  <c r="G3178" i="5"/>
  <c r="H3178" i="5"/>
  <c r="I3178" i="5"/>
  <c r="J3178" i="5"/>
  <c r="K3178" i="5"/>
  <c r="L3178" i="5"/>
  <c r="M3178" i="5"/>
  <c r="N3178" i="5"/>
  <c r="Y3178" i="5" s="1"/>
  <c r="Z3178" i="5" s="1"/>
  <c r="O3178" i="5"/>
  <c r="P3178" i="5"/>
  <c r="Q3178" i="5"/>
  <c r="R3178" i="5"/>
  <c r="S3178" i="5"/>
  <c r="T3178" i="5"/>
  <c r="U3178" i="5"/>
  <c r="V3178" i="5"/>
  <c r="A3179" i="5"/>
  <c r="B3179" i="5"/>
  <c r="C3179" i="5"/>
  <c r="D3179" i="5"/>
  <c r="E3179" i="5"/>
  <c r="F3179" i="5"/>
  <c r="G3179" i="5"/>
  <c r="H3179" i="5"/>
  <c r="I3179" i="5"/>
  <c r="J3179" i="5"/>
  <c r="K3179" i="5"/>
  <c r="L3179" i="5"/>
  <c r="M3179" i="5"/>
  <c r="N3179" i="5"/>
  <c r="Y3179" i="5" s="1"/>
  <c r="Z3179" i="5" s="1"/>
  <c r="O3179" i="5"/>
  <c r="P3179" i="5"/>
  <c r="Q3179" i="5"/>
  <c r="R3179" i="5"/>
  <c r="S3179" i="5"/>
  <c r="T3179" i="5"/>
  <c r="U3179" i="5"/>
  <c r="V3179" i="5"/>
  <c r="A3180" i="5"/>
  <c r="B3180" i="5"/>
  <c r="C3180" i="5"/>
  <c r="D3180" i="5"/>
  <c r="E3180" i="5"/>
  <c r="F3180" i="5"/>
  <c r="G3180" i="5"/>
  <c r="H3180" i="5"/>
  <c r="I3180" i="5"/>
  <c r="J3180" i="5"/>
  <c r="K3180" i="5"/>
  <c r="L3180" i="5"/>
  <c r="M3180" i="5"/>
  <c r="N3180" i="5"/>
  <c r="Y3180" i="5" s="1"/>
  <c r="Z3180" i="5" s="1"/>
  <c r="O3180" i="5"/>
  <c r="P3180" i="5"/>
  <c r="Q3180" i="5"/>
  <c r="R3180" i="5"/>
  <c r="S3180" i="5"/>
  <c r="T3180" i="5"/>
  <c r="U3180" i="5"/>
  <c r="V3180" i="5"/>
  <c r="A3181" i="5"/>
  <c r="B3181" i="5"/>
  <c r="C3181" i="5"/>
  <c r="D3181" i="5"/>
  <c r="E3181" i="5"/>
  <c r="F3181" i="5"/>
  <c r="G3181" i="5"/>
  <c r="H3181" i="5"/>
  <c r="I3181" i="5"/>
  <c r="J3181" i="5"/>
  <c r="K3181" i="5"/>
  <c r="L3181" i="5"/>
  <c r="M3181" i="5"/>
  <c r="N3181" i="5"/>
  <c r="Y3181" i="5" s="1"/>
  <c r="O3181" i="5"/>
  <c r="P3181" i="5"/>
  <c r="Q3181" i="5"/>
  <c r="R3181" i="5"/>
  <c r="S3181" i="5"/>
  <c r="T3181" i="5"/>
  <c r="U3181" i="5"/>
  <c r="V3181" i="5"/>
  <c r="A3182" i="5"/>
  <c r="B3182" i="5"/>
  <c r="C3182" i="5"/>
  <c r="D3182" i="5"/>
  <c r="E3182" i="5"/>
  <c r="F3182" i="5"/>
  <c r="G3182" i="5"/>
  <c r="H3182" i="5"/>
  <c r="I3182" i="5"/>
  <c r="J3182" i="5"/>
  <c r="K3182" i="5"/>
  <c r="L3182" i="5"/>
  <c r="M3182" i="5"/>
  <c r="N3182" i="5"/>
  <c r="Y3182" i="5" s="1"/>
  <c r="O3182" i="5"/>
  <c r="P3182" i="5"/>
  <c r="Q3182" i="5"/>
  <c r="R3182" i="5"/>
  <c r="S3182" i="5"/>
  <c r="T3182" i="5"/>
  <c r="U3182" i="5"/>
  <c r="V3182" i="5"/>
  <c r="A3183" i="5"/>
  <c r="B3183" i="5"/>
  <c r="C3183" i="5"/>
  <c r="D3183" i="5"/>
  <c r="E3183" i="5"/>
  <c r="F3183" i="5"/>
  <c r="G3183" i="5"/>
  <c r="H3183" i="5"/>
  <c r="I3183" i="5"/>
  <c r="J3183" i="5"/>
  <c r="K3183" i="5"/>
  <c r="L3183" i="5"/>
  <c r="M3183" i="5"/>
  <c r="N3183" i="5"/>
  <c r="Y3183" i="5" s="1"/>
  <c r="Z3183" i="5" s="1"/>
  <c r="O3183" i="5"/>
  <c r="P3183" i="5"/>
  <c r="Q3183" i="5"/>
  <c r="R3183" i="5"/>
  <c r="S3183" i="5"/>
  <c r="T3183" i="5"/>
  <c r="U3183" i="5"/>
  <c r="V3183" i="5"/>
  <c r="A3184" i="5"/>
  <c r="B3184" i="5"/>
  <c r="C3184" i="5"/>
  <c r="D3184" i="5"/>
  <c r="E3184" i="5"/>
  <c r="F3184" i="5"/>
  <c r="G3184" i="5"/>
  <c r="H3184" i="5"/>
  <c r="I3184" i="5"/>
  <c r="J3184" i="5"/>
  <c r="K3184" i="5"/>
  <c r="L3184" i="5"/>
  <c r="M3184" i="5"/>
  <c r="N3184" i="5"/>
  <c r="Y3184" i="5" s="1"/>
  <c r="Z3184" i="5" s="1"/>
  <c r="O3184" i="5"/>
  <c r="P3184" i="5"/>
  <c r="Q3184" i="5"/>
  <c r="R3184" i="5"/>
  <c r="S3184" i="5"/>
  <c r="T3184" i="5"/>
  <c r="U3184" i="5"/>
  <c r="V3184" i="5"/>
  <c r="A3185" i="5"/>
  <c r="B3185" i="5"/>
  <c r="C3185" i="5"/>
  <c r="D3185" i="5"/>
  <c r="E3185" i="5"/>
  <c r="F3185" i="5"/>
  <c r="G3185" i="5"/>
  <c r="H3185" i="5"/>
  <c r="I3185" i="5"/>
  <c r="J3185" i="5"/>
  <c r="K3185" i="5"/>
  <c r="L3185" i="5"/>
  <c r="M3185" i="5"/>
  <c r="N3185" i="5"/>
  <c r="Y3185" i="5" s="1"/>
  <c r="Z3185" i="5" s="1"/>
  <c r="O3185" i="5"/>
  <c r="P3185" i="5"/>
  <c r="Q3185" i="5"/>
  <c r="R3185" i="5"/>
  <c r="S3185" i="5"/>
  <c r="T3185" i="5"/>
  <c r="U3185" i="5"/>
  <c r="V3185" i="5"/>
  <c r="A3186" i="5"/>
  <c r="B3186" i="5"/>
  <c r="C3186" i="5"/>
  <c r="D3186" i="5"/>
  <c r="E3186" i="5"/>
  <c r="F3186" i="5"/>
  <c r="G3186" i="5"/>
  <c r="H3186" i="5"/>
  <c r="I3186" i="5"/>
  <c r="J3186" i="5"/>
  <c r="K3186" i="5"/>
  <c r="L3186" i="5"/>
  <c r="M3186" i="5"/>
  <c r="N3186" i="5"/>
  <c r="Y3186" i="5" s="1"/>
  <c r="Z3186" i="5" s="1"/>
  <c r="O3186" i="5"/>
  <c r="P3186" i="5"/>
  <c r="Q3186" i="5"/>
  <c r="R3186" i="5"/>
  <c r="S3186" i="5"/>
  <c r="T3186" i="5"/>
  <c r="U3186" i="5"/>
  <c r="V3186" i="5"/>
  <c r="A3187" i="5"/>
  <c r="B3187" i="5"/>
  <c r="C3187" i="5"/>
  <c r="D3187" i="5"/>
  <c r="E3187" i="5"/>
  <c r="F3187" i="5"/>
  <c r="G3187" i="5"/>
  <c r="H3187" i="5"/>
  <c r="I3187" i="5"/>
  <c r="J3187" i="5"/>
  <c r="K3187" i="5"/>
  <c r="W3187" i="5" s="1"/>
  <c r="L3187" i="5"/>
  <c r="M3187" i="5"/>
  <c r="N3187" i="5"/>
  <c r="Y3187" i="5" s="1"/>
  <c r="O3187" i="5"/>
  <c r="P3187" i="5"/>
  <c r="Q3187" i="5"/>
  <c r="R3187" i="5"/>
  <c r="S3187" i="5"/>
  <c r="T3187" i="5"/>
  <c r="U3187" i="5"/>
  <c r="V3187" i="5"/>
  <c r="A3188" i="5"/>
  <c r="B3188" i="5"/>
  <c r="C3188" i="5"/>
  <c r="D3188" i="5"/>
  <c r="E3188" i="5"/>
  <c r="F3188" i="5"/>
  <c r="G3188" i="5"/>
  <c r="H3188" i="5"/>
  <c r="I3188" i="5"/>
  <c r="J3188" i="5"/>
  <c r="K3188" i="5"/>
  <c r="L3188" i="5"/>
  <c r="M3188" i="5"/>
  <c r="N3188" i="5"/>
  <c r="Y3188" i="5" s="1"/>
  <c r="O3188" i="5"/>
  <c r="P3188" i="5"/>
  <c r="Q3188" i="5"/>
  <c r="R3188" i="5"/>
  <c r="S3188" i="5"/>
  <c r="T3188" i="5"/>
  <c r="U3188" i="5"/>
  <c r="V3188" i="5"/>
  <c r="A3189" i="5"/>
  <c r="B3189" i="5"/>
  <c r="C3189" i="5"/>
  <c r="D3189" i="5"/>
  <c r="E3189" i="5"/>
  <c r="F3189" i="5"/>
  <c r="G3189" i="5"/>
  <c r="H3189" i="5"/>
  <c r="I3189" i="5"/>
  <c r="J3189" i="5"/>
  <c r="K3189" i="5"/>
  <c r="L3189" i="5"/>
  <c r="M3189" i="5"/>
  <c r="N3189" i="5"/>
  <c r="Y3189" i="5" s="1"/>
  <c r="Z3189" i="5" s="1"/>
  <c r="O3189" i="5"/>
  <c r="P3189" i="5"/>
  <c r="Q3189" i="5"/>
  <c r="R3189" i="5"/>
  <c r="S3189" i="5"/>
  <c r="T3189" i="5"/>
  <c r="U3189" i="5"/>
  <c r="V3189" i="5"/>
  <c r="A3190" i="5"/>
  <c r="B3190" i="5"/>
  <c r="C3190" i="5"/>
  <c r="D3190" i="5"/>
  <c r="E3190" i="5"/>
  <c r="F3190" i="5"/>
  <c r="G3190" i="5"/>
  <c r="H3190" i="5"/>
  <c r="I3190" i="5"/>
  <c r="J3190" i="5"/>
  <c r="K3190" i="5"/>
  <c r="L3190" i="5"/>
  <c r="M3190" i="5"/>
  <c r="N3190" i="5"/>
  <c r="Y3190" i="5" s="1"/>
  <c r="Z3190" i="5" s="1"/>
  <c r="O3190" i="5"/>
  <c r="P3190" i="5"/>
  <c r="Q3190" i="5"/>
  <c r="R3190" i="5"/>
  <c r="S3190" i="5"/>
  <c r="T3190" i="5"/>
  <c r="U3190" i="5"/>
  <c r="V3190" i="5"/>
  <c r="A3191" i="5"/>
  <c r="B3191" i="5"/>
  <c r="C3191" i="5"/>
  <c r="D3191" i="5"/>
  <c r="E3191" i="5"/>
  <c r="F3191" i="5"/>
  <c r="G3191" i="5"/>
  <c r="H3191" i="5"/>
  <c r="I3191" i="5"/>
  <c r="J3191" i="5"/>
  <c r="K3191" i="5"/>
  <c r="L3191" i="5"/>
  <c r="M3191" i="5"/>
  <c r="N3191" i="5"/>
  <c r="Y3191" i="5" s="1"/>
  <c r="Z3191" i="5" s="1"/>
  <c r="O3191" i="5"/>
  <c r="P3191" i="5"/>
  <c r="Q3191" i="5"/>
  <c r="R3191" i="5"/>
  <c r="S3191" i="5"/>
  <c r="T3191" i="5"/>
  <c r="U3191" i="5"/>
  <c r="V3191" i="5"/>
  <c r="A3192" i="5"/>
  <c r="B3192" i="5"/>
  <c r="C3192" i="5"/>
  <c r="D3192" i="5"/>
  <c r="E3192" i="5"/>
  <c r="F3192" i="5"/>
  <c r="G3192" i="5"/>
  <c r="H3192" i="5"/>
  <c r="I3192" i="5"/>
  <c r="J3192" i="5"/>
  <c r="K3192" i="5"/>
  <c r="L3192" i="5"/>
  <c r="M3192" i="5"/>
  <c r="N3192" i="5"/>
  <c r="Y3192" i="5" s="1"/>
  <c r="Z3192" i="5" s="1"/>
  <c r="O3192" i="5"/>
  <c r="P3192" i="5"/>
  <c r="Q3192" i="5"/>
  <c r="R3192" i="5"/>
  <c r="S3192" i="5"/>
  <c r="T3192" i="5"/>
  <c r="U3192" i="5"/>
  <c r="V3192" i="5"/>
  <c r="A3193" i="5"/>
  <c r="B3193" i="5"/>
  <c r="C3193" i="5"/>
  <c r="D3193" i="5"/>
  <c r="E3193" i="5"/>
  <c r="F3193" i="5"/>
  <c r="G3193" i="5"/>
  <c r="H3193" i="5"/>
  <c r="I3193" i="5"/>
  <c r="J3193" i="5"/>
  <c r="K3193" i="5"/>
  <c r="L3193" i="5"/>
  <c r="M3193" i="5"/>
  <c r="N3193" i="5"/>
  <c r="Y3193" i="5" s="1"/>
  <c r="O3193" i="5"/>
  <c r="P3193" i="5"/>
  <c r="Q3193" i="5"/>
  <c r="R3193" i="5"/>
  <c r="S3193" i="5"/>
  <c r="T3193" i="5"/>
  <c r="U3193" i="5"/>
  <c r="V3193" i="5"/>
  <c r="A3194" i="5"/>
  <c r="B3194" i="5"/>
  <c r="C3194" i="5"/>
  <c r="D3194" i="5"/>
  <c r="E3194" i="5"/>
  <c r="F3194" i="5"/>
  <c r="G3194" i="5"/>
  <c r="H3194" i="5"/>
  <c r="I3194" i="5"/>
  <c r="J3194" i="5"/>
  <c r="K3194" i="5"/>
  <c r="L3194" i="5"/>
  <c r="M3194" i="5"/>
  <c r="N3194" i="5"/>
  <c r="Y3194" i="5" s="1"/>
  <c r="O3194" i="5"/>
  <c r="P3194" i="5"/>
  <c r="Q3194" i="5"/>
  <c r="R3194" i="5"/>
  <c r="S3194" i="5"/>
  <c r="T3194" i="5"/>
  <c r="U3194" i="5"/>
  <c r="V3194" i="5"/>
  <c r="A3195" i="5"/>
  <c r="B3195" i="5"/>
  <c r="C3195" i="5"/>
  <c r="D3195" i="5"/>
  <c r="E3195" i="5"/>
  <c r="F3195" i="5"/>
  <c r="G3195" i="5"/>
  <c r="H3195" i="5"/>
  <c r="I3195" i="5"/>
  <c r="J3195" i="5"/>
  <c r="K3195" i="5"/>
  <c r="L3195" i="5"/>
  <c r="M3195" i="5"/>
  <c r="N3195" i="5"/>
  <c r="Y3195" i="5" s="1"/>
  <c r="Z3195" i="5" s="1"/>
  <c r="O3195" i="5"/>
  <c r="P3195" i="5"/>
  <c r="Q3195" i="5"/>
  <c r="R3195" i="5"/>
  <c r="S3195" i="5"/>
  <c r="T3195" i="5"/>
  <c r="U3195" i="5"/>
  <c r="V3195" i="5"/>
  <c r="A3196" i="5"/>
  <c r="B3196" i="5"/>
  <c r="C3196" i="5"/>
  <c r="D3196" i="5"/>
  <c r="E3196" i="5"/>
  <c r="F3196" i="5"/>
  <c r="G3196" i="5"/>
  <c r="H3196" i="5"/>
  <c r="I3196" i="5"/>
  <c r="J3196" i="5"/>
  <c r="K3196" i="5"/>
  <c r="L3196" i="5"/>
  <c r="M3196" i="5"/>
  <c r="N3196" i="5"/>
  <c r="Y3196" i="5" s="1"/>
  <c r="Z3196" i="5" s="1"/>
  <c r="O3196" i="5"/>
  <c r="P3196" i="5"/>
  <c r="Q3196" i="5"/>
  <c r="R3196" i="5"/>
  <c r="S3196" i="5"/>
  <c r="T3196" i="5"/>
  <c r="U3196" i="5"/>
  <c r="V3196" i="5"/>
  <c r="A3197" i="5"/>
  <c r="B3197" i="5"/>
  <c r="C3197" i="5"/>
  <c r="D3197" i="5"/>
  <c r="E3197" i="5"/>
  <c r="F3197" i="5"/>
  <c r="G3197" i="5"/>
  <c r="H3197" i="5"/>
  <c r="I3197" i="5"/>
  <c r="J3197" i="5"/>
  <c r="K3197" i="5"/>
  <c r="L3197" i="5"/>
  <c r="M3197" i="5"/>
  <c r="N3197" i="5"/>
  <c r="Y3197" i="5" s="1"/>
  <c r="Z3197" i="5" s="1"/>
  <c r="O3197" i="5"/>
  <c r="P3197" i="5"/>
  <c r="Q3197" i="5"/>
  <c r="R3197" i="5"/>
  <c r="S3197" i="5"/>
  <c r="T3197" i="5"/>
  <c r="U3197" i="5"/>
  <c r="V3197" i="5"/>
  <c r="A3198" i="5"/>
  <c r="B3198" i="5"/>
  <c r="C3198" i="5"/>
  <c r="D3198" i="5"/>
  <c r="E3198" i="5"/>
  <c r="F3198" i="5"/>
  <c r="G3198" i="5"/>
  <c r="H3198" i="5"/>
  <c r="I3198" i="5"/>
  <c r="J3198" i="5"/>
  <c r="K3198" i="5"/>
  <c r="L3198" i="5"/>
  <c r="M3198" i="5"/>
  <c r="N3198" i="5"/>
  <c r="Y3198" i="5" s="1"/>
  <c r="Z3198" i="5" s="1"/>
  <c r="O3198" i="5"/>
  <c r="P3198" i="5"/>
  <c r="Q3198" i="5"/>
  <c r="R3198" i="5"/>
  <c r="S3198" i="5"/>
  <c r="T3198" i="5"/>
  <c r="U3198" i="5"/>
  <c r="V3198" i="5"/>
  <c r="A3199" i="5"/>
  <c r="B3199" i="5"/>
  <c r="C3199" i="5"/>
  <c r="D3199" i="5"/>
  <c r="E3199" i="5"/>
  <c r="F3199" i="5"/>
  <c r="G3199" i="5"/>
  <c r="H3199" i="5"/>
  <c r="I3199" i="5"/>
  <c r="J3199" i="5"/>
  <c r="K3199" i="5"/>
  <c r="W3199" i="5" s="1"/>
  <c r="L3199" i="5"/>
  <c r="M3199" i="5"/>
  <c r="N3199" i="5"/>
  <c r="Y3199" i="5" s="1"/>
  <c r="O3199" i="5"/>
  <c r="P3199" i="5"/>
  <c r="Q3199" i="5"/>
  <c r="R3199" i="5"/>
  <c r="S3199" i="5"/>
  <c r="T3199" i="5"/>
  <c r="U3199" i="5"/>
  <c r="V3199" i="5"/>
  <c r="A3200" i="5"/>
  <c r="B3200" i="5"/>
  <c r="C3200" i="5"/>
  <c r="D3200" i="5"/>
  <c r="E3200" i="5"/>
  <c r="F3200" i="5"/>
  <c r="G3200" i="5"/>
  <c r="H3200" i="5"/>
  <c r="I3200" i="5"/>
  <c r="J3200" i="5"/>
  <c r="K3200" i="5"/>
  <c r="L3200" i="5"/>
  <c r="M3200" i="5"/>
  <c r="N3200" i="5"/>
  <c r="Y3200" i="5" s="1"/>
  <c r="O3200" i="5"/>
  <c r="P3200" i="5"/>
  <c r="Q3200" i="5"/>
  <c r="R3200" i="5"/>
  <c r="S3200" i="5"/>
  <c r="T3200" i="5"/>
  <c r="U3200" i="5"/>
  <c r="V3200" i="5"/>
  <c r="A3201" i="5"/>
  <c r="B3201" i="5"/>
  <c r="C3201" i="5"/>
  <c r="D3201" i="5"/>
  <c r="E3201" i="5"/>
  <c r="F3201" i="5"/>
  <c r="G3201" i="5"/>
  <c r="H3201" i="5"/>
  <c r="I3201" i="5"/>
  <c r="J3201" i="5"/>
  <c r="K3201" i="5"/>
  <c r="L3201" i="5"/>
  <c r="M3201" i="5"/>
  <c r="N3201" i="5"/>
  <c r="Y3201" i="5" s="1"/>
  <c r="Z3201" i="5" s="1"/>
  <c r="O3201" i="5"/>
  <c r="P3201" i="5"/>
  <c r="Q3201" i="5"/>
  <c r="R3201" i="5"/>
  <c r="S3201" i="5"/>
  <c r="T3201" i="5"/>
  <c r="U3201" i="5"/>
  <c r="V3201" i="5"/>
  <c r="A3202" i="5"/>
  <c r="B3202" i="5"/>
  <c r="C3202" i="5"/>
  <c r="D3202" i="5"/>
  <c r="E3202" i="5"/>
  <c r="F3202" i="5"/>
  <c r="G3202" i="5"/>
  <c r="H3202" i="5"/>
  <c r="I3202" i="5"/>
  <c r="J3202" i="5"/>
  <c r="K3202" i="5"/>
  <c r="L3202" i="5"/>
  <c r="M3202" i="5"/>
  <c r="N3202" i="5"/>
  <c r="Y3202" i="5" s="1"/>
  <c r="Z3202" i="5" s="1"/>
  <c r="O3202" i="5"/>
  <c r="P3202" i="5"/>
  <c r="Q3202" i="5"/>
  <c r="R3202" i="5"/>
  <c r="S3202" i="5"/>
  <c r="T3202" i="5"/>
  <c r="U3202" i="5"/>
  <c r="V3202" i="5"/>
  <c r="A3203" i="5"/>
  <c r="B3203" i="5"/>
  <c r="C3203" i="5"/>
  <c r="D3203" i="5"/>
  <c r="E3203" i="5"/>
  <c r="F3203" i="5"/>
  <c r="G3203" i="5"/>
  <c r="H3203" i="5"/>
  <c r="I3203" i="5"/>
  <c r="J3203" i="5"/>
  <c r="K3203" i="5"/>
  <c r="L3203" i="5"/>
  <c r="M3203" i="5"/>
  <c r="N3203" i="5"/>
  <c r="Y3203" i="5" s="1"/>
  <c r="Z3203" i="5" s="1"/>
  <c r="O3203" i="5"/>
  <c r="P3203" i="5"/>
  <c r="Q3203" i="5"/>
  <c r="R3203" i="5"/>
  <c r="S3203" i="5"/>
  <c r="T3203" i="5"/>
  <c r="U3203" i="5"/>
  <c r="V3203" i="5"/>
  <c r="A3204" i="5"/>
  <c r="B3204" i="5"/>
  <c r="C3204" i="5"/>
  <c r="D3204" i="5"/>
  <c r="E3204" i="5"/>
  <c r="F3204" i="5"/>
  <c r="G3204" i="5"/>
  <c r="H3204" i="5"/>
  <c r="I3204" i="5"/>
  <c r="J3204" i="5"/>
  <c r="K3204" i="5"/>
  <c r="L3204" i="5"/>
  <c r="M3204" i="5"/>
  <c r="N3204" i="5"/>
  <c r="Y3204" i="5" s="1"/>
  <c r="Z3204" i="5" s="1"/>
  <c r="O3204" i="5"/>
  <c r="P3204" i="5"/>
  <c r="Q3204" i="5"/>
  <c r="R3204" i="5"/>
  <c r="S3204" i="5"/>
  <c r="T3204" i="5"/>
  <c r="U3204" i="5"/>
  <c r="V3204" i="5"/>
  <c r="A3205" i="5"/>
  <c r="B3205" i="5"/>
  <c r="C3205" i="5"/>
  <c r="D3205" i="5"/>
  <c r="E3205" i="5"/>
  <c r="F3205" i="5"/>
  <c r="G3205" i="5"/>
  <c r="H3205" i="5"/>
  <c r="I3205" i="5"/>
  <c r="J3205" i="5"/>
  <c r="K3205" i="5"/>
  <c r="L3205" i="5"/>
  <c r="M3205" i="5"/>
  <c r="N3205" i="5"/>
  <c r="Y3205" i="5" s="1"/>
  <c r="O3205" i="5"/>
  <c r="P3205" i="5"/>
  <c r="Q3205" i="5"/>
  <c r="R3205" i="5"/>
  <c r="S3205" i="5"/>
  <c r="T3205" i="5"/>
  <c r="U3205" i="5"/>
  <c r="V3205" i="5"/>
  <c r="A3206" i="5"/>
  <c r="B3206" i="5"/>
  <c r="C3206" i="5"/>
  <c r="D3206" i="5"/>
  <c r="E3206" i="5"/>
  <c r="F3206" i="5"/>
  <c r="G3206" i="5"/>
  <c r="H3206" i="5"/>
  <c r="I3206" i="5"/>
  <c r="J3206" i="5"/>
  <c r="K3206" i="5"/>
  <c r="L3206" i="5"/>
  <c r="M3206" i="5"/>
  <c r="N3206" i="5"/>
  <c r="Y3206" i="5" s="1"/>
  <c r="O3206" i="5"/>
  <c r="P3206" i="5"/>
  <c r="Q3206" i="5"/>
  <c r="R3206" i="5"/>
  <c r="S3206" i="5"/>
  <c r="T3206" i="5"/>
  <c r="U3206" i="5"/>
  <c r="V3206" i="5"/>
  <c r="A3207" i="5"/>
  <c r="B3207" i="5"/>
  <c r="C3207" i="5"/>
  <c r="D3207" i="5"/>
  <c r="E3207" i="5"/>
  <c r="F3207" i="5"/>
  <c r="G3207" i="5"/>
  <c r="H3207" i="5"/>
  <c r="I3207" i="5"/>
  <c r="J3207" i="5"/>
  <c r="K3207" i="5"/>
  <c r="L3207" i="5"/>
  <c r="M3207" i="5"/>
  <c r="N3207" i="5"/>
  <c r="Y3207" i="5" s="1"/>
  <c r="Z3207" i="5" s="1"/>
  <c r="O3207" i="5"/>
  <c r="P3207" i="5"/>
  <c r="Q3207" i="5"/>
  <c r="R3207" i="5"/>
  <c r="S3207" i="5"/>
  <c r="T3207" i="5"/>
  <c r="U3207" i="5"/>
  <c r="V3207" i="5"/>
  <c r="A3208" i="5"/>
  <c r="B3208" i="5"/>
  <c r="C3208" i="5"/>
  <c r="D3208" i="5"/>
  <c r="E3208" i="5"/>
  <c r="F3208" i="5"/>
  <c r="G3208" i="5"/>
  <c r="H3208" i="5"/>
  <c r="I3208" i="5"/>
  <c r="J3208" i="5"/>
  <c r="K3208" i="5"/>
  <c r="L3208" i="5"/>
  <c r="M3208" i="5"/>
  <c r="N3208" i="5"/>
  <c r="Y3208" i="5" s="1"/>
  <c r="Z3208" i="5" s="1"/>
  <c r="O3208" i="5"/>
  <c r="P3208" i="5"/>
  <c r="Q3208" i="5"/>
  <c r="R3208" i="5"/>
  <c r="S3208" i="5"/>
  <c r="T3208" i="5"/>
  <c r="U3208" i="5"/>
  <c r="V3208" i="5"/>
  <c r="A3209" i="5"/>
  <c r="B3209" i="5"/>
  <c r="C3209" i="5"/>
  <c r="D3209" i="5"/>
  <c r="E3209" i="5"/>
  <c r="F3209" i="5"/>
  <c r="G3209" i="5"/>
  <c r="H3209" i="5"/>
  <c r="I3209" i="5"/>
  <c r="J3209" i="5"/>
  <c r="K3209" i="5"/>
  <c r="L3209" i="5"/>
  <c r="M3209" i="5"/>
  <c r="N3209" i="5"/>
  <c r="Y3209" i="5" s="1"/>
  <c r="O3209" i="5"/>
  <c r="P3209" i="5"/>
  <c r="Q3209" i="5"/>
  <c r="R3209" i="5"/>
  <c r="S3209" i="5"/>
  <c r="T3209" i="5"/>
  <c r="U3209" i="5"/>
  <c r="V3209" i="5"/>
  <c r="A3210" i="5"/>
  <c r="B3210" i="5"/>
  <c r="C3210" i="5"/>
  <c r="D3210" i="5"/>
  <c r="E3210" i="5"/>
  <c r="F3210" i="5"/>
  <c r="G3210" i="5"/>
  <c r="H3210" i="5"/>
  <c r="I3210" i="5"/>
  <c r="J3210" i="5"/>
  <c r="K3210" i="5"/>
  <c r="L3210" i="5"/>
  <c r="M3210" i="5"/>
  <c r="N3210" i="5"/>
  <c r="Y3210" i="5" s="1"/>
  <c r="Z3210" i="5" s="1"/>
  <c r="O3210" i="5"/>
  <c r="P3210" i="5"/>
  <c r="Q3210" i="5"/>
  <c r="R3210" i="5"/>
  <c r="S3210" i="5"/>
  <c r="T3210" i="5"/>
  <c r="U3210" i="5"/>
  <c r="V3210" i="5"/>
  <c r="A3211" i="5"/>
  <c r="B3211" i="5"/>
  <c r="C3211" i="5"/>
  <c r="D3211" i="5"/>
  <c r="E3211" i="5"/>
  <c r="F3211" i="5"/>
  <c r="G3211" i="5"/>
  <c r="H3211" i="5"/>
  <c r="I3211" i="5"/>
  <c r="J3211" i="5"/>
  <c r="K3211" i="5"/>
  <c r="W3211" i="5" s="1"/>
  <c r="L3211" i="5"/>
  <c r="M3211" i="5"/>
  <c r="N3211" i="5"/>
  <c r="Y3211" i="5" s="1"/>
  <c r="O3211" i="5"/>
  <c r="P3211" i="5"/>
  <c r="Q3211" i="5"/>
  <c r="R3211" i="5"/>
  <c r="S3211" i="5"/>
  <c r="T3211" i="5"/>
  <c r="U3211" i="5"/>
  <c r="V3211" i="5"/>
  <c r="A3212" i="5"/>
  <c r="B3212" i="5"/>
  <c r="C3212" i="5"/>
  <c r="D3212" i="5"/>
  <c r="E3212" i="5"/>
  <c r="F3212" i="5"/>
  <c r="G3212" i="5"/>
  <c r="H3212" i="5"/>
  <c r="I3212" i="5"/>
  <c r="J3212" i="5"/>
  <c r="K3212" i="5"/>
  <c r="L3212" i="5"/>
  <c r="M3212" i="5"/>
  <c r="N3212" i="5"/>
  <c r="Y3212" i="5" s="1"/>
  <c r="O3212" i="5"/>
  <c r="P3212" i="5"/>
  <c r="Q3212" i="5"/>
  <c r="R3212" i="5"/>
  <c r="S3212" i="5"/>
  <c r="T3212" i="5"/>
  <c r="U3212" i="5"/>
  <c r="V3212" i="5"/>
  <c r="A3213" i="5"/>
  <c r="B3213" i="5"/>
  <c r="C3213" i="5"/>
  <c r="D3213" i="5"/>
  <c r="E3213" i="5"/>
  <c r="F3213" i="5"/>
  <c r="G3213" i="5"/>
  <c r="H3213" i="5"/>
  <c r="I3213" i="5"/>
  <c r="J3213" i="5"/>
  <c r="K3213" i="5"/>
  <c r="L3213" i="5"/>
  <c r="M3213" i="5"/>
  <c r="N3213" i="5"/>
  <c r="Y3213" i="5" s="1"/>
  <c r="Z3213" i="5" s="1"/>
  <c r="O3213" i="5"/>
  <c r="P3213" i="5"/>
  <c r="Q3213" i="5"/>
  <c r="R3213" i="5"/>
  <c r="S3213" i="5"/>
  <c r="T3213" i="5"/>
  <c r="U3213" i="5"/>
  <c r="V3213" i="5"/>
  <c r="A3214" i="5"/>
  <c r="B3214" i="5"/>
  <c r="C3214" i="5"/>
  <c r="D3214" i="5"/>
  <c r="E3214" i="5"/>
  <c r="F3214" i="5"/>
  <c r="G3214" i="5"/>
  <c r="H3214" i="5"/>
  <c r="I3214" i="5"/>
  <c r="J3214" i="5"/>
  <c r="K3214" i="5"/>
  <c r="L3214" i="5"/>
  <c r="M3214" i="5"/>
  <c r="N3214" i="5"/>
  <c r="Y3214" i="5" s="1"/>
  <c r="Z3214" i="5" s="1"/>
  <c r="O3214" i="5"/>
  <c r="P3214" i="5"/>
  <c r="Q3214" i="5"/>
  <c r="R3214" i="5"/>
  <c r="S3214" i="5"/>
  <c r="T3214" i="5"/>
  <c r="U3214" i="5"/>
  <c r="V3214" i="5"/>
  <c r="A3215" i="5"/>
  <c r="B3215" i="5"/>
  <c r="C3215" i="5"/>
  <c r="D3215" i="5"/>
  <c r="E3215" i="5"/>
  <c r="F3215" i="5"/>
  <c r="G3215" i="5"/>
  <c r="H3215" i="5"/>
  <c r="I3215" i="5"/>
  <c r="J3215" i="5"/>
  <c r="K3215" i="5"/>
  <c r="L3215" i="5"/>
  <c r="M3215" i="5"/>
  <c r="N3215" i="5"/>
  <c r="Y3215" i="5" s="1"/>
  <c r="O3215" i="5"/>
  <c r="P3215" i="5"/>
  <c r="Q3215" i="5"/>
  <c r="R3215" i="5"/>
  <c r="S3215" i="5"/>
  <c r="T3215" i="5"/>
  <c r="U3215" i="5"/>
  <c r="V3215" i="5"/>
  <c r="A3216" i="5"/>
  <c r="B3216" i="5"/>
  <c r="C3216" i="5"/>
  <c r="D3216" i="5"/>
  <c r="E3216" i="5"/>
  <c r="F3216" i="5"/>
  <c r="G3216" i="5"/>
  <c r="H3216" i="5"/>
  <c r="I3216" i="5"/>
  <c r="J3216" i="5"/>
  <c r="K3216" i="5"/>
  <c r="L3216" i="5"/>
  <c r="M3216" i="5"/>
  <c r="N3216" i="5"/>
  <c r="Y3216" i="5" s="1"/>
  <c r="Z3216" i="5" s="1"/>
  <c r="O3216" i="5"/>
  <c r="P3216" i="5"/>
  <c r="Q3216" i="5"/>
  <c r="R3216" i="5"/>
  <c r="S3216" i="5"/>
  <c r="T3216" i="5"/>
  <c r="U3216" i="5"/>
  <c r="V3216" i="5"/>
  <c r="A3217" i="5"/>
  <c r="B3217" i="5"/>
  <c r="C3217" i="5"/>
  <c r="D3217" i="5"/>
  <c r="E3217" i="5"/>
  <c r="F3217" i="5"/>
  <c r="G3217" i="5"/>
  <c r="H3217" i="5"/>
  <c r="I3217" i="5"/>
  <c r="J3217" i="5"/>
  <c r="K3217" i="5"/>
  <c r="L3217" i="5"/>
  <c r="M3217" i="5"/>
  <c r="N3217" i="5"/>
  <c r="Y3217" i="5" s="1"/>
  <c r="O3217" i="5"/>
  <c r="P3217" i="5"/>
  <c r="Q3217" i="5"/>
  <c r="R3217" i="5"/>
  <c r="S3217" i="5"/>
  <c r="T3217" i="5"/>
  <c r="U3217" i="5"/>
  <c r="V3217" i="5"/>
  <c r="A3218" i="5"/>
  <c r="B3218" i="5"/>
  <c r="C3218" i="5"/>
  <c r="D3218" i="5"/>
  <c r="E3218" i="5"/>
  <c r="F3218" i="5"/>
  <c r="G3218" i="5"/>
  <c r="H3218" i="5"/>
  <c r="I3218" i="5"/>
  <c r="J3218" i="5"/>
  <c r="K3218" i="5"/>
  <c r="L3218" i="5"/>
  <c r="M3218" i="5"/>
  <c r="N3218" i="5"/>
  <c r="Y3218" i="5" s="1"/>
  <c r="O3218" i="5"/>
  <c r="P3218" i="5"/>
  <c r="Q3218" i="5"/>
  <c r="R3218" i="5"/>
  <c r="S3218" i="5"/>
  <c r="T3218" i="5"/>
  <c r="U3218" i="5"/>
  <c r="V3218" i="5"/>
  <c r="A3219" i="5"/>
  <c r="B3219" i="5"/>
  <c r="C3219" i="5"/>
  <c r="D3219" i="5"/>
  <c r="E3219" i="5"/>
  <c r="F3219" i="5"/>
  <c r="G3219" i="5"/>
  <c r="H3219" i="5"/>
  <c r="I3219" i="5"/>
  <c r="J3219" i="5"/>
  <c r="K3219" i="5"/>
  <c r="L3219" i="5"/>
  <c r="M3219" i="5"/>
  <c r="N3219" i="5"/>
  <c r="Y3219" i="5" s="1"/>
  <c r="Z3219" i="5" s="1"/>
  <c r="O3219" i="5"/>
  <c r="P3219" i="5"/>
  <c r="Q3219" i="5"/>
  <c r="R3219" i="5"/>
  <c r="S3219" i="5"/>
  <c r="T3219" i="5"/>
  <c r="U3219" i="5"/>
  <c r="V3219" i="5"/>
  <c r="A3220" i="5"/>
  <c r="B3220" i="5"/>
  <c r="C3220" i="5"/>
  <c r="D3220" i="5"/>
  <c r="E3220" i="5"/>
  <c r="F3220" i="5"/>
  <c r="G3220" i="5"/>
  <c r="H3220" i="5"/>
  <c r="I3220" i="5"/>
  <c r="J3220" i="5"/>
  <c r="K3220" i="5"/>
  <c r="L3220" i="5"/>
  <c r="M3220" i="5"/>
  <c r="N3220" i="5"/>
  <c r="Y3220" i="5" s="1"/>
  <c r="Z3220" i="5" s="1"/>
  <c r="O3220" i="5"/>
  <c r="P3220" i="5"/>
  <c r="Q3220" i="5"/>
  <c r="R3220" i="5"/>
  <c r="S3220" i="5"/>
  <c r="T3220" i="5"/>
  <c r="U3220" i="5"/>
  <c r="V3220" i="5"/>
  <c r="A3221" i="5"/>
  <c r="B3221" i="5"/>
  <c r="C3221" i="5"/>
  <c r="D3221" i="5"/>
  <c r="E3221" i="5"/>
  <c r="F3221" i="5"/>
  <c r="G3221" i="5"/>
  <c r="H3221" i="5"/>
  <c r="I3221" i="5"/>
  <c r="J3221" i="5"/>
  <c r="K3221" i="5"/>
  <c r="L3221" i="5"/>
  <c r="M3221" i="5"/>
  <c r="N3221" i="5"/>
  <c r="Y3221" i="5" s="1"/>
  <c r="O3221" i="5"/>
  <c r="P3221" i="5"/>
  <c r="Q3221" i="5"/>
  <c r="R3221" i="5"/>
  <c r="S3221" i="5"/>
  <c r="T3221" i="5"/>
  <c r="U3221" i="5"/>
  <c r="V3221" i="5"/>
  <c r="A3222" i="5"/>
  <c r="B3222" i="5"/>
  <c r="C3222" i="5"/>
  <c r="D3222" i="5"/>
  <c r="E3222" i="5"/>
  <c r="F3222" i="5"/>
  <c r="G3222" i="5"/>
  <c r="H3222" i="5"/>
  <c r="I3222" i="5"/>
  <c r="J3222" i="5"/>
  <c r="K3222" i="5"/>
  <c r="L3222" i="5"/>
  <c r="M3222" i="5"/>
  <c r="N3222" i="5"/>
  <c r="Y3222" i="5" s="1"/>
  <c r="Z3222" i="5" s="1"/>
  <c r="O3222" i="5"/>
  <c r="P3222" i="5"/>
  <c r="Q3222" i="5"/>
  <c r="R3222" i="5"/>
  <c r="S3222" i="5"/>
  <c r="T3222" i="5"/>
  <c r="U3222" i="5"/>
  <c r="V3222" i="5"/>
  <c r="A3223" i="5"/>
  <c r="B3223" i="5"/>
  <c r="C3223" i="5"/>
  <c r="D3223" i="5"/>
  <c r="E3223" i="5"/>
  <c r="F3223" i="5"/>
  <c r="G3223" i="5"/>
  <c r="H3223" i="5"/>
  <c r="I3223" i="5"/>
  <c r="J3223" i="5"/>
  <c r="K3223" i="5"/>
  <c r="W3223" i="5" s="1"/>
  <c r="L3223" i="5"/>
  <c r="M3223" i="5"/>
  <c r="N3223" i="5"/>
  <c r="Y3223" i="5" s="1"/>
  <c r="O3223" i="5"/>
  <c r="P3223" i="5"/>
  <c r="Q3223" i="5"/>
  <c r="R3223" i="5"/>
  <c r="S3223" i="5"/>
  <c r="T3223" i="5"/>
  <c r="U3223" i="5"/>
  <c r="V3223" i="5"/>
  <c r="A3224" i="5"/>
  <c r="B3224" i="5"/>
  <c r="C3224" i="5"/>
  <c r="D3224" i="5"/>
  <c r="E3224" i="5"/>
  <c r="F3224" i="5"/>
  <c r="G3224" i="5"/>
  <c r="H3224" i="5"/>
  <c r="I3224" i="5"/>
  <c r="J3224" i="5"/>
  <c r="K3224" i="5"/>
  <c r="L3224" i="5"/>
  <c r="M3224" i="5"/>
  <c r="N3224" i="5"/>
  <c r="Y3224" i="5" s="1"/>
  <c r="O3224" i="5"/>
  <c r="P3224" i="5"/>
  <c r="Q3224" i="5"/>
  <c r="R3224" i="5"/>
  <c r="S3224" i="5"/>
  <c r="T3224" i="5"/>
  <c r="U3224" i="5"/>
  <c r="V3224" i="5"/>
  <c r="A3225" i="5"/>
  <c r="B3225" i="5"/>
  <c r="C3225" i="5"/>
  <c r="D3225" i="5"/>
  <c r="E3225" i="5"/>
  <c r="F3225" i="5"/>
  <c r="G3225" i="5"/>
  <c r="H3225" i="5"/>
  <c r="I3225" i="5"/>
  <c r="J3225" i="5"/>
  <c r="K3225" i="5"/>
  <c r="L3225" i="5"/>
  <c r="M3225" i="5"/>
  <c r="N3225" i="5"/>
  <c r="Y3225" i="5" s="1"/>
  <c r="Z3225" i="5" s="1"/>
  <c r="O3225" i="5"/>
  <c r="P3225" i="5"/>
  <c r="Q3225" i="5"/>
  <c r="R3225" i="5"/>
  <c r="S3225" i="5"/>
  <c r="T3225" i="5"/>
  <c r="U3225" i="5"/>
  <c r="V3225" i="5"/>
  <c r="A3226" i="5"/>
  <c r="B3226" i="5"/>
  <c r="C3226" i="5"/>
  <c r="D3226" i="5"/>
  <c r="E3226" i="5"/>
  <c r="F3226" i="5"/>
  <c r="G3226" i="5"/>
  <c r="H3226" i="5"/>
  <c r="I3226" i="5"/>
  <c r="J3226" i="5"/>
  <c r="K3226" i="5"/>
  <c r="L3226" i="5"/>
  <c r="M3226" i="5"/>
  <c r="N3226" i="5"/>
  <c r="Y3226" i="5" s="1"/>
  <c r="Z3226" i="5" s="1"/>
  <c r="O3226" i="5"/>
  <c r="P3226" i="5"/>
  <c r="Q3226" i="5"/>
  <c r="R3226" i="5"/>
  <c r="S3226" i="5"/>
  <c r="T3226" i="5"/>
  <c r="U3226" i="5"/>
  <c r="V3226" i="5"/>
  <c r="A3227" i="5"/>
  <c r="B3227" i="5"/>
  <c r="C3227" i="5"/>
  <c r="D3227" i="5"/>
  <c r="E3227" i="5"/>
  <c r="F3227" i="5"/>
  <c r="G3227" i="5"/>
  <c r="H3227" i="5"/>
  <c r="I3227" i="5"/>
  <c r="J3227" i="5"/>
  <c r="K3227" i="5"/>
  <c r="L3227" i="5"/>
  <c r="M3227" i="5"/>
  <c r="N3227" i="5"/>
  <c r="Y3227" i="5" s="1"/>
  <c r="O3227" i="5"/>
  <c r="P3227" i="5"/>
  <c r="Q3227" i="5"/>
  <c r="R3227" i="5"/>
  <c r="S3227" i="5"/>
  <c r="T3227" i="5"/>
  <c r="U3227" i="5"/>
  <c r="V3227" i="5"/>
  <c r="A3228" i="5"/>
  <c r="B3228" i="5"/>
  <c r="C3228" i="5"/>
  <c r="D3228" i="5"/>
  <c r="E3228" i="5"/>
  <c r="F3228" i="5"/>
  <c r="G3228" i="5"/>
  <c r="H3228" i="5"/>
  <c r="I3228" i="5"/>
  <c r="J3228" i="5"/>
  <c r="K3228" i="5"/>
  <c r="L3228" i="5"/>
  <c r="M3228" i="5"/>
  <c r="N3228" i="5"/>
  <c r="Y3228" i="5" s="1"/>
  <c r="Z3228" i="5" s="1"/>
  <c r="O3228" i="5"/>
  <c r="P3228" i="5"/>
  <c r="Q3228" i="5"/>
  <c r="R3228" i="5"/>
  <c r="S3228" i="5"/>
  <c r="T3228" i="5"/>
  <c r="U3228" i="5"/>
  <c r="V3228" i="5"/>
  <c r="A3229" i="5"/>
  <c r="B3229" i="5"/>
  <c r="C3229" i="5"/>
  <c r="D3229" i="5"/>
  <c r="E3229" i="5"/>
  <c r="F3229" i="5"/>
  <c r="G3229" i="5"/>
  <c r="H3229" i="5"/>
  <c r="I3229" i="5"/>
  <c r="J3229" i="5"/>
  <c r="K3229" i="5"/>
  <c r="L3229" i="5"/>
  <c r="M3229" i="5"/>
  <c r="N3229" i="5"/>
  <c r="Y3229" i="5" s="1"/>
  <c r="O3229" i="5"/>
  <c r="P3229" i="5"/>
  <c r="Q3229" i="5"/>
  <c r="R3229" i="5"/>
  <c r="S3229" i="5"/>
  <c r="T3229" i="5"/>
  <c r="U3229" i="5"/>
  <c r="V3229" i="5"/>
  <c r="A3230" i="5"/>
  <c r="B3230" i="5"/>
  <c r="C3230" i="5"/>
  <c r="D3230" i="5"/>
  <c r="E3230" i="5"/>
  <c r="F3230" i="5"/>
  <c r="G3230" i="5"/>
  <c r="H3230" i="5"/>
  <c r="I3230" i="5"/>
  <c r="J3230" i="5"/>
  <c r="K3230" i="5"/>
  <c r="L3230" i="5"/>
  <c r="M3230" i="5"/>
  <c r="N3230" i="5"/>
  <c r="Y3230" i="5" s="1"/>
  <c r="O3230" i="5"/>
  <c r="P3230" i="5"/>
  <c r="Q3230" i="5"/>
  <c r="R3230" i="5"/>
  <c r="S3230" i="5"/>
  <c r="T3230" i="5"/>
  <c r="U3230" i="5"/>
  <c r="V3230" i="5"/>
  <c r="A3231" i="5"/>
  <c r="B3231" i="5"/>
  <c r="C3231" i="5"/>
  <c r="D3231" i="5"/>
  <c r="E3231" i="5"/>
  <c r="F3231" i="5"/>
  <c r="G3231" i="5"/>
  <c r="H3231" i="5"/>
  <c r="I3231" i="5"/>
  <c r="J3231" i="5"/>
  <c r="K3231" i="5"/>
  <c r="L3231" i="5"/>
  <c r="M3231" i="5"/>
  <c r="N3231" i="5"/>
  <c r="Y3231" i="5" s="1"/>
  <c r="Z3231" i="5" s="1"/>
  <c r="O3231" i="5"/>
  <c r="P3231" i="5"/>
  <c r="Q3231" i="5"/>
  <c r="R3231" i="5"/>
  <c r="S3231" i="5"/>
  <c r="T3231" i="5"/>
  <c r="U3231" i="5"/>
  <c r="V3231" i="5"/>
  <c r="A3232" i="5"/>
  <c r="B3232" i="5"/>
  <c r="C3232" i="5"/>
  <c r="D3232" i="5"/>
  <c r="E3232" i="5"/>
  <c r="F3232" i="5"/>
  <c r="G3232" i="5"/>
  <c r="H3232" i="5"/>
  <c r="I3232" i="5"/>
  <c r="J3232" i="5"/>
  <c r="K3232" i="5"/>
  <c r="L3232" i="5"/>
  <c r="M3232" i="5"/>
  <c r="N3232" i="5"/>
  <c r="Y3232" i="5" s="1"/>
  <c r="Z3232" i="5" s="1"/>
  <c r="O3232" i="5"/>
  <c r="P3232" i="5"/>
  <c r="Q3232" i="5"/>
  <c r="R3232" i="5"/>
  <c r="S3232" i="5"/>
  <c r="T3232" i="5"/>
  <c r="U3232" i="5"/>
  <c r="V3232" i="5"/>
  <c r="A3233" i="5"/>
  <c r="B3233" i="5"/>
  <c r="C3233" i="5"/>
  <c r="D3233" i="5"/>
  <c r="E3233" i="5"/>
  <c r="F3233" i="5"/>
  <c r="G3233" i="5"/>
  <c r="H3233" i="5"/>
  <c r="I3233" i="5"/>
  <c r="J3233" i="5"/>
  <c r="K3233" i="5"/>
  <c r="L3233" i="5"/>
  <c r="M3233" i="5"/>
  <c r="N3233" i="5"/>
  <c r="Y3233" i="5" s="1"/>
  <c r="O3233" i="5"/>
  <c r="P3233" i="5"/>
  <c r="Q3233" i="5"/>
  <c r="R3233" i="5"/>
  <c r="S3233" i="5"/>
  <c r="T3233" i="5"/>
  <c r="U3233" i="5"/>
  <c r="V3233" i="5"/>
  <c r="A3234" i="5"/>
  <c r="B3234" i="5"/>
  <c r="C3234" i="5"/>
  <c r="D3234" i="5"/>
  <c r="E3234" i="5"/>
  <c r="F3234" i="5"/>
  <c r="G3234" i="5"/>
  <c r="H3234" i="5"/>
  <c r="I3234" i="5"/>
  <c r="J3234" i="5"/>
  <c r="K3234" i="5"/>
  <c r="L3234" i="5"/>
  <c r="M3234" i="5"/>
  <c r="N3234" i="5"/>
  <c r="Y3234" i="5" s="1"/>
  <c r="Z3234" i="5" s="1"/>
  <c r="O3234" i="5"/>
  <c r="P3234" i="5"/>
  <c r="Q3234" i="5"/>
  <c r="R3234" i="5"/>
  <c r="S3234" i="5"/>
  <c r="T3234" i="5"/>
  <c r="U3234" i="5"/>
  <c r="V3234" i="5"/>
  <c r="A3235" i="5"/>
  <c r="B3235" i="5"/>
  <c r="C3235" i="5"/>
  <c r="D3235" i="5"/>
  <c r="E3235" i="5"/>
  <c r="F3235" i="5"/>
  <c r="G3235" i="5"/>
  <c r="H3235" i="5"/>
  <c r="I3235" i="5"/>
  <c r="J3235" i="5"/>
  <c r="K3235" i="5"/>
  <c r="W3235" i="5" s="1"/>
  <c r="L3235" i="5"/>
  <c r="M3235" i="5"/>
  <c r="N3235" i="5"/>
  <c r="Y3235" i="5" s="1"/>
  <c r="O3235" i="5"/>
  <c r="P3235" i="5"/>
  <c r="Q3235" i="5"/>
  <c r="R3235" i="5"/>
  <c r="S3235" i="5"/>
  <c r="T3235" i="5"/>
  <c r="U3235" i="5"/>
  <c r="V3235" i="5"/>
  <c r="A3236" i="5"/>
  <c r="B3236" i="5"/>
  <c r="C3236" i="5"/>
  <c r="D3236" i="5"/>
  <c r="E3236" i="5"/>
  <c r="F3236" i="5"/>
  <c r="G3236" i="5"/>
  <c r="H3236" i="5"/>
  <c r="I3236" i="5"/>
  <c r="J3236" i="5"/>
  <c r="K3236" i="5"/>
  <c r="L3236" i="5"/>
  <c r="M3236" i="5"/>
  <c r="N3236" i="5"/>
  <c r="Y3236" i="5" s="1"/>
  <c r="O3236" i="5"/>
  <c r="P3236" i="5"/>
  <c r="Q3236" i="5"/>
  <c r="R3236" i="5"/>
  <c r="S3236" i="5"/>
  <c r="T3236" i="5"/>
  <c r="U3236" i="5"/>
  <c r="V3236" i="5"/>
  <c r="A3237" i="5"/>
  <c r="B3237" i="5"/>
  <c r="C3237" i="5"/>
  <c r="D3237" i="5"/>
  <c r="E3237" i="5"/>
  <c r="F3237" i="5"/>
  <c r="G3237" i="5"/>
  <c r="H3237" i="5"/>
  <c r="I3237" i="5"/>
  <c r="J3237" i="5"/>
  <c r="K3237" i="5"/>
  <c r="L3237" i="5"/>
  <c r="M3237" i="5"/>
  <c r="N3237" i="5"/>
  <c r="Y3237" i="5" s="1"/>
  <c r="Z3237" i="5" s="1"/>
  <c r="O3237" i="5"/>
  <c r="P3237" i="5"/>
  <c r="Q3237" i="5"/>
  <c r="R3237" i="5"/>
  <c r="S3237" i="5"/>
  <c r="T3237" i="5"/>
  <c r="U3237" i="5"/>
  <c r="V3237" i="5"/>
  <c r="A3238" i="5"/>
  <c r="B3238" i="5"/>
  <c r="C3238" i="5"/>
  <c r="D3238" i="5"/>
  <c r="E3238" i="5"/>
  <c r="F3238" i="5"/>
  <c r="G3238" i="5"/>
  <c r="H3238" i="5"/>
  <c r="I3238" i="5"/>
  <c r="J3238" i="5"/>
  <c r="K3238" i="5"/>
  <c r="L3238" i="5"/>
  <c r="M3238" i="5"/>
  <c r="N3238" i="5"/>
  <c r="Y3238" i="5" s="1"/>
  <c r="Z3238" i="5" s="1"/>
  <c r="O3238" i="5"/>
  <c r="P3238" i="5"/>
  <c r="Q3238" i="5"/>
  <c r="R3238" i="5"/>
  <c r="S3238" i="5"/>
  <c r="T3238" i="5"/>
  <c r="U3238" i="5"/>
  <c r="V3238" i="5"/>
  <c r="A3239" i="5"/>
  <c r="B3239" i="5"/>
  <c r="C3239" i="5"/>
  <c r="D3239" i="5"/>
  <c r="E3239" i="5"/>
  <c r="F3239" i="5"/>
  <c r="G3239" i="5"/>
  <c r="H3239" i="5"/>
  <c r="I3239" i="5"/>
  <c r="J3239" i="5"/>
  <c r="K3239" i="5"/>
  <c r="L3239" i="5"/>
  <c r="M3239" i="5"/>
  <c r="N3239" i="5"/>
  <c r="Y3239" i="5" s="1"/>
  <c r="O3239" i="5"/>
  <c r="P3239" i="5"/>
  <c r="Q3239" i="5"/>
  <c r="R3239" i="5"/>
  <c r="S3239" i="5"/>
  <c r="T3239" i="5"/>
  <c r="U3239" i="5"/>
  <c r="V3239" i="5"/>
  <c r="A3240" i="5"/>
  <c r="B3240" i="5"/>
  <c r="C3240" i="5"/>
  <c r="D3240" i="5"/>
  <c r="E3240" i="5"/>
  <c r="F3240" i="5"/>
  <c r="G3240" i="5"/>
  <c r="H3240" i="5"/>
  <c r="I3240" i="5"/>
  <c r="J3240" i="5"/>
  <c r="K3240" i="5"/>
  <c r="L3240" i="5"/>
  <c r="M3240" i="5"/>
  <c r="N3240" i="5"/>
  <c r="Y3240" i="5" s="1"/>
  <c r="Z3240" i="5" s="1"/>
  <c r="O3240" i="5"/>
  <c r="P3240" i="5"/>
  <c r="Q3240" i="5"/>
  <c r="R3240" i="5"/>
  <c r="S3240" i="5"/>
  <c r="T3240" i="5"/>
  <c r="U3240" i="5"/>
  <c r="V3240" i="5"/>
  <c r="A3241" i="5"/>
  <c r="B3241" i="5"/>
  <c r="C3241" i="5"/>
  <c r="D3241" i="5"/>
  <c r="E3241" i="5"/>
  <c r="F3241" i="5"/>
  <c r="G3241" i="5"/>
  <c r="H3241" i="5"/>
  <c r="I3241" i="5"/>
  <c r="J3241" i="5"/>
  <c r="K3241" i="5"/>
  <c r="L3241" i="5"/>
  <c r="M3241" i="5"/>
  <c r="N3241" i="5"/>
  <c r="Y3241" i="5" s="1"/>
  <c r="O3241" i="5"/>
  <c r="P3241" i="5"/>
  <c r="Q3241" i="5"/>
  <c r="R3241" i="5"/>
  <c r="S3241" i="5"/>
  <c r="T3241" i="5"/>
  <c r="U3241" i="5"/>
  <c r="V3241" i="5"/>
  <c r="A3242" i="5"/>
  <c r="B3242" i="5"/>
  <c r="C3242" i="5"/>
  <c r="D3242" i="5"/>
  <c r="E3242" i="5"/>
  <c r="F3242" i="5"/>
  <c r="G3242" i="5"/>
  <c r="H3242" i="5"/>
  <c r="I3242" i="5"/>
  <c r="J3242" i="5"/>
  <c r="K3242" i="5"/>
  <c r="L3242" i="5"/>
  <c r="M3242" i="5"/>
  <c r="N3242" i="5"/>
  <c r="Y3242" i="5" s="1"/>
  <c r="O3242" i="5"/>
  <c r="P3242" i="5"/>
  <c r="Q3242" i="5"/>
  <c r="R3242" i="5"/>
  <c r="S3242" i="5"/>
  <c r="T3242" i="5"/>
  <c r="U3242" i="5"/>
  <c r="V3242" i="5"/>
  <c r="A3243" i="5"/>
  <c r="B3243" i="5"/>
  <c r="C3243" i="5"/>
  <c r="D3243" i="5"/>
  <c r="E3243" i="5"/>
  <c r="F3243" i="5"/>
  <c r="G3243" i="5"/>
  <c r="H3243" i="5"/>
  <c r="I3243" i="5"/>
  <c r="J3243" i="5"/>
  <c r="K3243" i="5"/>
  <c r="L3243" i="5"/>
  <c r="M3243" i="5"/>
  <c r="N3243" i="5"/>
  <c r="Y3243" i="5" s="1"/>
  <c r="Z3243" i="5" s="1"/>
  <c r="O3243" i="5"/>
  <c r="P3243" i="5"/>
  <c r="Q3243" i="5"/>
  <c r="R3243" i="5"/>
  <c r="S3243" i="5"/>
  <c r="T3243" i="5"/>
  <c r="U3243" i="5"/>
  <c r="V3243" i="5"/>
  <c r="A3244" i="5"/>
  <c r="B3244" i="5"/>
  <c r="C3244" i="5"/>
  <c r="D3244" i="5"/>
  <c r="E3244" i="5"/>
  <c r="F3244" i="5"/>
  <c r="G3244" i="5"/>
  <c r="H3244" i="5"/>
  <c r="I3244" i="5"/>
  <c r="J3244" i="5"/>
  <c r="K3244" i="5"/>
  <c r="L3244" i="5"/>
  <c r="M3244" i="5"/>
  <c r="N3244" i="5"/>
  <c r="Y3244" i="5" s="1"/>
  <c r="Z3244" i="5" s="1"/>
  <c r="O3244" i="5"/>
  <c r="P3244" i="5"/>
  <c r="Q3244" i="5"/>
  <c r="R3244" i="5"/>
  <c r="S3244" i="5"/>
  <c r="T3244" i="5"/>
  <c r="U3244" i="5"/>
  <c r="V3244" i="5"/>
  <c r="A3245" i="5"/>
  <c r="B3245" i="5"/>
  <c r="C3245" i="5"/>
  <c r="D3245" i="5"/>
  <c r="E3245" i="5"/>
  <c r="F3245" i="5"/>
  <c r="G3245" i="5"/>
  <c r="H3245" i="5"/>
  <c r="I3245" i="5"/>
  <c r="J3245" i="5"/>
  <c r="K3245" i="5"/>
  <c r="L3245" i="5"/>
  <c r="M3245" i="5"/>
  <c r="N3245" i="5"/>
  <c r="Y3245" i="5" s="1"/>
  <c r="O3245" i="5"/>
  <c r="P3245" i="5"/>
  <c r="Q3245" i="5"/>
  <c r="R3245" i="5"/>
  <c r="S3245" i="5"/>
  <c r="T3245" i="5"/>
  <c r="U3245" i="5"/>
  <c r="V3245" i="5"/>
  <c r="A3246" i="5"/>
  <c r="B3246" i="5"/>
  <c r="C3246" i="5"/>
  <c r="D3246" i="5"/>
  <c r="E3246" i="5"/>
  <c r="F3246" i="5"/>
  <c r="G3246" i="5"/>
  <c r="H3246" i="5"/>
  <c r="I3246" i="5"/>
  <c r="J3246" i="5"/>
  <c r="K3246" i="5"/>
  <c r="L3246" i="5"/>
  <c r="M3246" i="5"/>
  <c r="N3246" i="5"/>
  <c r="Y3246" i="5" s="1"/>
  <c r="Z3246" i="5" s="1"/>
  <c r="O3246" i="5"/>
  <c r="P3246" i="5"/>
  <c r="Q3246" i="5"/>
  <c r="R3246" i="5"/>
  <c r="S3246" i="5"/>
  <c r="T3246" i="5"/>
  <c r="U3246" i="5"/>
  <c r="V3246" i="5"/>
  <c r="A3247" i="5"/>
  <c r="B3247" i="5"/>
  <c r="C3247" i="5"/>
  <c r="D3247" i="5"/>
  <c r="E3247" i="5"/>
  <c r="F3247" i="5"/>
  <c r="G3247" i="5"/>
  <c r="H3247" i="5"/>
  <c r="I3247" i="5"/>
  <c r="J3247" i="5"/>
  <c r="K3247" i="5"/>
  <c r="W3247" i="5" s="1"/>
  <c r="L3247" i="5"/>
  <c r="M3247" i="5"/>
  <c r="N3247" i="5"/>
  <c r="Y3247" i="5" s="1"/>
  <c r="O3247" i="5"/>
  <c r="P3247" i="5"/>
  <c r="Q3247" i="5"/>
  <c r="R3247" i="5"/>
  <c r="S3247" i="5"/>
  <c r="T3247" i="5"/>
  <c r="U3247" i="5"/>
  <c r="V3247" i="5"/>
  <c r="A3248" i="5"/>
  <c r="B3248" i="5"/>
  <c r="C3248" i="5"/>
  <c r="D3248" i="5"/>
  <c r="E3248" i="5"/>
  <c r="F3248" i="5"/>
  <c r="G3248" i="5"/>
  <c r="H3248" i="5"/>
  <c r="I3248" i="5"/>
  <c r="J3248" i="5"/>
  <c r="K3248" i="5"/>
  <c r="L3248" i="5"/>
  <c r="M3248" i="5"/>
  <c r="N3248" i="5"/>
  <c r="Y3248" i="5" s="1"/>
  <c r="O3248" i="5"/>
  <c r="P3248" i="5"/>
  <c r="Q3248" i="5"/>
  <c r="R3248" i="5"/>
  <c r="S3248" i="5"/>
  <c r="T3248" i="5"/>
  <c r="U3248" i="5"/>
  <c r="V3248" i="5"/>
  <c r="A3249" i="5"/>
  <c r="B3249" i="5"/>
  <c r="C3249" i="5"/>
  <c r="D3249" i="5"/>
  <c r="E3249" i="5"/>
  <c r="F3249" i="5"/>
  <c r="G3249" i="5"/>
  <c r="H3249" i="5"/>
  <c r="I3249" i="5"/>
  <c r="J3249" i="5"/>
  <c r="K3249" i="5"/>
  <c r="L3249" i="5"/>
  <c r="M3249" i="5"/>
  <c r="N3249" i="5"/>
  <c r="Y3249" i="5" s="1"/>
  <c r="Z3249" i="5" s="1"/>
  <c r="O3249" i="5"/>
  <c r="P3249" i="5"/>
  <c r="Q3249" i="5"/>
  <c r="R3249" i="5"/>
  <c r="S3249" i="5"/>
  <c r="T3249" i="5"/>
  <c r="U3249" i="5"/>
  <c r="V3249" i="5"/>
  <c r="A3250" i="5"/>
  <c r="B3250" i="5"/>
  <c r="C3250" i="5"/>
  <c r="D3250" i="5"/>
  <c r="E3250" i="5"/>
  <c r="F3250" i="5"/>
  <c r="G3250" i="5"/>
  <c r="H3250" i="5"/>
  <c r="I3250" i="5"/>
  <c r="J3250" i="5"/>
  <c r="K3250" i="5"/>
  <c r="L3250" i="5"/>
  <c r="M3250" i="5"/>
  <c r="N3250" i="5"/>
  <c r="Y3250" i="5" s="1"/>
  <c r="Z3250" i="5" s="1"/>
  <c r="O3250" i="5"/>
  <c r="P3250" i="5"/>
  <c r="Q3250" i="5"/>
  <c r="R3250" i="5"/>
  <c r="S3250" i="5"/>
  <c r="T3250" i="5"/>
  <c r="U3250" i="5"/>
  <c r="V3250" i="5"/>
  <c r="A3251" i="5"/>
  <c r="B3251" i="5"/>
  <c r="C3251" i="5"/>
  <c r="D3251" i="5"/>
  <c r="E3251" i="5"/>
  <c r="F3251" i="5"/>
  <c r="G3251" i="5"/>
  <c r="H3251" i="5"/>
  <c r="I3251" i="5"/>
  <c r="J3251" i="5"/>
  <c r="K3251" i="5"/>
  <c r="L3251" i="5"/>
  <c r="M3251" i="5"/>
  <c r="N3251" i="5"/>
  <c r="Y3251" i="5" s="1"/>
  <c r="O3251" i="5"/>
  <c r="P3251" i="5"/>
  <c r="Q3251" i="5"/>
  <c r="R3251" i="5"/>
  <c r="S3251" i="5"/>
  <c r="T3251" i="5"/>
  <c r="U3251" i="5"/>
  <c r="V3251" i="5"/>
  <c r="A3252" i="5"/>
  <c r="B3252" i="5"/>
  <c r="C3252" i="5"/>
  <c r="D3252" i="5"/>
  <c r="E3252" i="5"/>
  <c r="F3252" i="5"/>
  <c r="G3252" i="5"/>
  <c r="H3252" i="5"/>
  <c r="I3252" i="5"/>
  <c r="J3252" i="5"/>
  <c r="K3252" i="5"/>
  <c r="L3252" i="5"/>
  <c r="M3252" i="5"/>
  <c r="N3252" i="5"/>
  <c r="Y3252" i="5" s="1"/>
  <c r="Z3252" i="5" s="1"/>
  <c r="O3252" i="5"/>
  <c r="P3252" i="5"/>
  <c r="Q3252" i="5"/>
  <c r="R3252" i="5"/>
  <c r="S3252" i="5"/>
  <c r="T3252" i="5"/>
  <c r="U3252" i="5"/>
  <c r="V3252" i="5"/>
  <c r="A3253" i="5"/>
  <c r="B3253" i="5"/>
  <c r="C3253" i="5"/>
  <c r="D3253" i="5"/>
  <c r="E3253" i="5"/>
  <c r="F3253" i="5"/>
  <c r="G3253" i="5"/>
  <c r="H3253" i="5"/>
  <c r="I3253" i="5"/>
  <c r="J3253" i="5"/>
  <c r="K3253" i="5"/>
  <c r="L3253" i="5"/>
  <c r="M3253" i="5"/>
  <c r="N3253" i="5"/>
  <c r="Y3253" i="5" s="1"/>
  <c r="O3253" i="5"/>
  <c r="P3253" i="5"/>
  <c r="Q3253" i="5"/>
  <c r="R3253" i="5"/>
  <c r="S3253" i="5"/>
  <c r="T3253" i="5"/>
  <c r="U3253" i="5"/>
  <c r="V3253" i="5"/>
  <c r="A3254" i="5"/>
  <c r="B3254" i="5"/>
  <c r="C3254" i="5"/>
  <c r="D3254" i="5"/>
  <c r="E3254" i="5"/>
  <c r="F3254" i="5"/>
  <c r="G3254" i="5"/>
  <c r="H3254" i="5"/>
  <c r="I3254" i="5"/>
  <c r="J3254" i="5"/>
  <c r="K3254" i="5"/>
  <c r="L3254" i="5"/>
  <c r="M3254" i="5"/>
  <c r="N3254" i="5"/>
  <c r="Y3254" i="5" s="1"/>
  <c r="O3254" i="5"/>
  <c r="P3254" i="5"/>
  <c r="Q3254" i="5"/>
  <c r="R3254" i="5"/>
  <c r="S3254" i="5"/>
  <c r="T3254" i="5"/>
  <c r="U3254" i="5"/>
  <c r="V3254" i="5"/>
  <c r="A3255" i="5"/>
  <c r="B3255" i="5"/>
  <c r="C3255" i="5"/>
  <c r="D3255" i="5"/>
  <c r="E3255" i="5"/>
  <c r="F3255" i="5"/>
  <c r="G3255" i="5"/>
  <c r="H3255" i="5"/>
  <c r="I3255" i="5"/>
  <c r="J3255" i="5"/>
  <c r="K3255" i="5"/>
  <c r="L3255" i="5"/>
  <c r="M3255" i="5"/>
  <c r="N3255" i="5"/>
  <c r="Y3255" i="5" s="1"/>
  <c r="Z3255" i="5" s="1"/>
  <c r="O3255" i="5"/>
  <c r="P3255" i="5"/>
  <c r="Q3255" i="5"/>
  <c r="R3255" i="5"/>
  <c r="S3255" i="5"/>
  <c r="T3255" i="5"/>
  <c r="U3255" i="5"/>
  <c r="V3255" i="5"/>
  <c r="A3256" i="5"/>
  <c r="B3256" i="5"/>
  <c r="C3256" i="5"/>
  <c r="D3256" i="5"/>
  <c r="E3256" i="5"/>
  <c r="F3256" i="5"/>
  <c r="G3256" i="5"/>
  <c r="H3256" i="5"/>
  <c r="I3256" i="5"/>
  <c r="J3256" i="5"/>
  <c r="K3256" i="5"/>
  <c r="L3256" i="5"/>
  <c r="M3256" i="5"/>
  <c r="N3256" i="5"/>
  <c r="Y3256" i="5" s="1"/>
  <c r="Z3256" i="5" s="1"/>
  <c r="O3256" i="5"/>
  <c r="P3256" i="5"/>
  <c r="Q3256" i="5"/>
  <c r="R3256" i="5"/>
  <c r="S3256" i="5"/>
  <c r="T3256" i="5"/>
  <c r="U3256" i="5"/>
  <c r="V3256" i="5"/>
  <c r="A3257" i="5"/>
  <c r="B3257" i="5"/>
  <c r="C3257" i="5"/>
  <c r="D3257" i="5"/>
  <c r="E3257" i="5"/>
  <c r="F3257" i="5"/>
  <c r="G3257" i="5"/>
  <c r="H3257" i="5"/>
  <c r="I3257" i="5"/>
  <c r="J3257" i="5"/>
  <c r="K3257" i="5"/>
  <c r="L3257" i="5"/>
  <c r="M3257" i="5"/>
  <c r="N3257" i="5"/>
  <c r="Y3257" i="5" s="1"/>
  <c r="O3257" i="5"/>
  <c r="P3257" i="5"/>
  <c r="Q3257" i="5"/>
  <c r="R3257" i="5"/>
  <c r="S3257" i="5"/>
  <c r="T3257" i="5"/>
  <c r="U3257" i="5"/>
  <c r="V3257" i="5"/>
  <c r="A3258" i="5"/>
  <c r="B3258" i="5"/>
  <c r="C3258" i="5"/>
  <c r="D3258" i="5"/>
  <c r="E3258" i="5"/>
  <c r="F3258" i="5"/>
  <c r="G3258" i="5"/>
  <c r="H3258" i="5"/>
  <c r="I3258" i="5"/>
  <c r="J3258" i="5"/>
  <c r="K3258" i="5"/>
  <c r="L3258" i="5"/>
  <c r="M3258" i="5"/>
  <c r="N3258" i="5"/>
  <c r="Y3258" i="5" s="1"/>
  <c r="Z3258" i="5" s="1"/>
  <c r="O3258" i="5"/>
  <c r="P3258" i="5"/>
  <c r="Q3258" i="5"/>
  <c r="R3258" i="5"/>
  <c r="S3258" i="5"/>
  <c r="T3258" i="5"/>
  <c r="U3258" i="5"/>
  <c r="V3258" i="5"/>
  <c r="A3259" i="5"/>
  <c r="B3259" i="5"/>
  <c r="C3259" i="5"/>
  <c r="D3259" i="5"/>
  <c r="E3259" i="5"/>
  <c r="F3259" i="5"/>
  <c r="G3259" i="5"/>
  <c r="H3259" i="5"/>
  <c r="I3259" i="5"/>
  <c r="J3259" i="5"/>
  <c r="K3259" i="5"/>
  <c r="W3259" i="5" s="1"/>
  <c r="L3259" i="5"/>
  <c r="M3259" i="5"/>
  <c r="N3259" i="5"/>
  <c r="Y3259" i="5" s="1"/>
  <c r="O3259" i="5"/>
  <c r="P3259" i="5"/>
  <c r="Q3259" i="5"/>
  <c r="R3259" i="5"/>
  <c r="S3259" i="5"/>
  <c r="T3259" i="5"/>
  <c r="U3259" i="5"/>
  <c r="V3259" i="5"/>
  <c r="A3260" i="5"/>
  <c r="B3260" i="5"/>
  <c r="C3260" i="5"/>
  <c r="D3260" i="5"/>
  <c r="E3260" i="5"/>
  <c r="F3260" i="5"/>
  <c r="G3260" i="5"/>
  <c r="H3260" i="5"/>
  <c r="I3260" i="5"/>
  <c r="J3260" i="5"/>
  <c r="K3260" i="5"/>
  <c r="L3260" i="5"/>
  <c r="M3260" i="5"/>
  <c r="N3260" i="5"/>
  <c r="Y3260" i="5" s="1"/>
  <c r="O3260" i="5"/>
  <c r="P3260" i="5"/>
  <c r="Q3260" i="5"/>
  <c r="R3260" i="5"/>
  <c r="S3260" i="5"/>
  <c r="T3260" i="5"/>
  <c r="U3260" i="5"/>
  <c r="V3260" i="5"/>
  <c r="A3261" i="5"/>
  <c r="B3261" i="5"/>
  <c r="C3261" i="5"/>
  <c r="D3261" i="5"/>
  <c r="E3261" i="5"/>
  <c r="F3261" i="5"/>
  <c r="G3261" i="5"/>
  <c r="H3261" i="5"/>
  <c r="I3261" i="5"/>
  <c r="J3261" i="5"/>
  <c r="K3261" i="5"/>
  <c r="L3261" i="5"/>
  <c r="M3261" i="5"/>
  <c r="N3261" i="5"/>
  <c r="Y3261" i="5" s="1"/>
  <c r="Z3261" i="5" s="1"/>
  <c r="O3261" i="5"/>
  <c r="P3261" i="5"/>
  <c r="Q3261" i="5"/>
  <c r="R3261" i="5"/>
  <c r="S3261" i="5"/>
  <c r="T3261" i="5"/>
  <c r="U3261" i="5"/>
  <c r="V3261" i="5"/>
  <c r="A3262" i="5"/>
  <c r="B3262" i="5"/>
  <c r="C3262" i="5"/>
  <c r="D3262" i="5"/>
  <c r="E3262" i="5"/>
  <c r="F3262" i="5"/>
  <c r="G3262" i="5"/>
  <c r="H3262" i="5"/>
  <c r="I3262" i="5"/>
  <c r="J3262" i="5"/>
  <c r="K3262" i="5"/>
  <c r="L3262" i="5"/>
  <c r="M3262" i="5"/>
  <c r="N3262" i="5"/>
  <c r="Y3262" i="5" s="1"/>
  <c r="Z3262" i="5" s="1"/>
  <c r="O3262" i="5"/>
  <c r="P3262" i="5"/>
  <c r="Q3262" i="5"/>
  <c r="R3262" i="5"/>
  <c r="S3262" i="5"/>
  <c r="T3262" i="5"/>
  <c r="U3262" i="5"/>
  <c r="V3262" i="5"/>
  <c r="A3263" i="5"/>
  <c r="B3263" i="5"/>
  <c r="C3263" i="5"/>
  <c r="D3263" i="5"/>
  <c r="E3263" i="5"/>
  <c r="F3263" i="5"/>
  <c r="G3263" i="5"/>
  <c r="H3263" i="5"/>
  <c r="I3263" i="5"/>
  <c r="J3263" i="5"/>
  <c r="K3263" i="5"/>
  <c r="L3263" i="5"/>
  <c r="M3263" i="5"/>
  <c r="N3263" i="5"/>
  <c r="Y3263" i="5" s="1"/>
  <c r="O3263" i="5"/>
  <c r="P3263" i="5"/>
  <c r="Q3263" i="5"/>
  <c r="R3263" i="5"/>
  <c r="S3263" i="5"/>
  <c r="T3263" i="5"/>
  <c r="U3263" i="5"/>
  <c r="V3263" i="5"/>
  <c r="A3264" i="5"/>
  <c r="B3264" i="5"/>
  <c r="C3264" i="5"/>
  <c r="D3264" i="5"/>
  <c r="E3264" i="5"/>
  <c r="F3264" i="5"/>
  <c r="G3264" i="5"/>
  <c r="H3264" i="5"/>
  <c r="I3264" i="5"/>
  <c r="J3264" i="5"/>
  <c r="K3264" i="5"/>
  <c r="L3264" i="5"/>
  <c r="M3264" i="5"/>
  <c r="N3264" i="5"/>
  <c r="Y3264" i="5" s="1"/>
  <c r="Z3264" i="5" s="1"/>
  <c r="O3264" i="5"/>
  <c r="P3264" i="5"/>
  <c r="Q3264" i="5"/>
  <c r="R3264" i="5"/>
  <c r="S3264" i="5"/>
  <c r="T3264" i="5"/>
  <c r="U3264" i="5"/>
  <c r="V3264" i="5"/>
  <c r="A3265" i="5"/>
  <c r="B3265" i="5"/>
  <c r="C3265" i="5"/>
  <c r="D3265" i="5"/>
  <c r="E3265" i="5"/>
  <c r="F3265" i="5"/>
  <c r="G3265" i="5"/>
  <c r="H3265" i="5"/>
  <c r="I3265" i="5"/>
  <c r="J3265" i="5"/>
  <c r="K3265" i="5"/>
  <c r="L3265" i="5"/>
  <c r="M3265" i="5"/>
  <c r="N3265" i="5"/>
  <c r="Y3265" i="5" s="1"/>
  <c r="O3265" i="5"/>
  <c r="P3265" i="5"/>
  <c r="Q3265" i="5"/>
  <c r="R3265" i="5"/>
  <c r="S3265" i="5"/>
  <c r="T3265" i="5"/>
  <c r="U3265" i="5"/>
  <c r="V3265" i="5"/>
  <c r="A3266" i="5"/>
  <c r="B3266" i="5"/>
  <c r="C3266" i="5"/>
  <c r="D3266" i="5"/>
  <c r="E3266" i="5"/>
  <c r="F3266" i="5"/>
  <c r="G3266" i="5"/>
  <c r="H3266" i="5"/>
  <c r="I3266" i="5"/>
  <c r="J3266" i="5"/>
  <c r="K3266" i="5"/>
  <c r="L3266" i="5"/>
  <c r="M3266" i="5"/>
  <c r="N3266" i="5"/>
  <c r="Y3266" i="5" s="1"/>
  <c r="O3266" i="5"/>
  <c r="P3266" i="5"/>
  <c r="Q3266" i="5"/>
  <c r="R3266" i="5"/>
  <c r="S3266" i="5"/>
  <c r="T3266" i="5"/>
  <c r="U3266" i="5"/>
  <c r="V3266" i="5"/>
  <c r="A3267" i="5"/>
  <c r="B3267" i="5"/>
  <c r="C3267" i="5"/>
  <c r="D3267" i="5"/>
  <c r="E3267" i="5"/>
  <c r="F3267" i="5"/>
  <c r="G3267" i="5"/>
  <c r="H3267" i="5"/>
  <c r="I3267" i="5"/>
  <c r="J3267" i="5"/>
  <c r="K3267" i="5"/>
  <c r="L3267" i="5"/>
  <c r="M3267" i="5"/>
  <c r="N3267" i="5"/>
  <c r="Y3267" i="5" s="1"/>
  <c r="Z3267" i="5" s="1"/>
  <c r="O3267" i="5"/>
  <c r="P3267" i="5"/>
  <c r="Q3267" i="5"/>
  <c r="R3267" i="5"/>
  <c r="S3267" i="5"/>
  <c r="T3267" i="5"/>
  <c r="U3267" i="5"/>
  <c r="V3267" i="5"/>
  <c r="A3268" i="5"/>
  <c r="B3268" i="5"/>
  <c r="C3268" i="5"/>
  <c r="D3268" i="5"/>
  <c r="E3268" i="5"/>
  <c r="F3268" i="5"/>
  <c r="G3268" i="5"/>
  <c r="H3268" i="5"/>
  <c r="I3268" i="5"/>
  <c r="J3268" i="5"/>
  <c r="K3268" i="5"/>
  <c r="L3268" i="5"/>
  <c r="M3268" i="5"/>
  <c r="N3268" i="5"/>
  <c r="Y3268" i="5" s="1"/>
  <c r="Z3268" i="5" s="1"/>
  <c r="O3268" i="5"/>
  <c r="P3268" i="5"/>
  <c r="Q3268" i="5"/>
  <c r="R3268" i="5"/>
  <c r="S3268" i="5"/>
  <c r="T3268" i="5"/>
  <c r="U3268" i="5"/>
  <c r="V3268" i="5"/>
  <c r="A3269" i="5"/>
  <c r="B3269" i="5"/>
  <c r="C3269" i="5"/>
  <c r="D3269" i="5"/>
  <c r="E3269" i="5"/>
  <c r="F3269" i="5"/>
  <c r="G3269" i="5"/>
  <c r="H3269" i="5"/>
  <c r="I3269" i="5"/>
  <c r="J3269" i="5"/>
  <c r="K3269" i="5"/>
  <c r="L3269" i="5"/>
  <c r="M3269" i="5"/>
  <c r="N3269" i="5"/>
  <c r="Y3269" i="5" s="1"/>
  <c r="O3269" i="5"/>
  <c r="P3269" i="5"/>
  <c r="Q3269" i="5"/>
  <c r="R3269" i="5"/>
  <c r="S3269" i="5"/>
  <c r="T3269" i="5"/>
  <c r="U3269" i="5"/>
  <c r="V3269" i="5"/>
  <c r="A3270" i="5"/>
  <c r="B3270" i="5"/>
  <c r="C3270" i="5"/>
  <c r="D3270" i="5"/>
  <c r="E3270" i="5"/>
  <c r="F3270" i="5"/>
  <c r="G3270" i="5"/>
  <c r="H3270" i="5"/>
  <c r="I3270" i="5"/>
  <c r="J3270" i="5"/>
  <c r="K3270" i="5"/>
  <c r="L3270" i="5"/>
  <c r="M3270" i="5"/>
  <c r="N3270" i="5"/>
  <c r="Y3270" i="5" s="1"/>
  <c r="Z3270" i="5" s="1"/>
  <c r="O3270" i="5"/>
  <c r="P3270" i="5"/>
  <c r="Q3270" i="5"/>
  <c r="R3270" i="5"/>
  <c r="S3270" i="5"/>
  <c r="T3270" i="5"/>
  <c r="U3270" i="5"/>
  <c r="V3270" i="5"/>
  <c r="A3271" i="5"/>
  <c r="B3271" i="5"/>
  <c r="C3271" i="5"/>
  <c r="D3271" i="5"/>
  <c r="E3271" i="5"/>
  <c r="F3271" i="5"/>
  <c r="G3271" i="5"/>
  <c r="H3271" i="5"/>
  <c r="I3271" i="5"/>
  <c r="J3271" i="5"/>
  <c r="K3271" i="5"/>
  <c r="W3271" i="5" s="1"/>
  <c r="L3271" i="5"/>
  <c r="M3271" i="5"/>
  <c r="N3271" i="5"/>
  <c r="Y3271" i="5" s="1"/>
  <c r="O3271" i="5"/>
  <c r="P3271" i="5"/>
  <c r="Q3271" i="5"/>
  <c r="R3271" i="5"/>
  <c r="S3271" i="5"/>
  <c r="T3271" i="5"/>
  <c r="U3271" i="5"/>
  <c r="V3271" i="5"/>
  <c r="A3272" i="5"/>
  <c r="B3272" i="5"/>
  <c r="C3272" i="5"/>
  <c r="D3272" i="5"/>
  <c r="E3272" i="5"/>
  <c r="F3272" i="5"/>
  <c r="G3272" i="5"/>
  <c r="H3272" i="5"/>
  <c r="I3272" i="5"/>
  <c r="J3272" i="5"/>
  <c r="K3272" i="5"/>
  <c r="L3272" i="5"/>
  <c r="M3272" i="5"/>
  <c r="N3272" i="5"/>
  <c r="Y3272" i="5" s="1"/>
  <c r="O3272" i="5"/>
  <c r="P3272" i="5"/>
  <c r="Q3272" i="5"/>
  <c r="R3272" i="5"/>
  <c r="S3272" i="5"/>
  <c r="T3272" i="5"/>
  <c r="U3272" i="5"/>
  <c r="V3272" i="5"/>
  <c r="A3273" i="5"/>
  <c r="B3273" i="5"/>
  <c r="C3273" i="5"/>
  <c r="D3273" i="5"/>
  <c r="E3273" i="5"/>
  <c r="F3273" i="5"/>
  <c r="G3273" i="5"/>
  <c r="H3273" i="5"/>
  <c r="I3273" i="5"/>
  <c r="J3273" i="5"/>
  <c r="K3273" i="5"/>
  <c r="L3273" i="5"/>
  <c r="M3273" i="5"/>
  <c r="N3273" i="5"/>
  <c r="Y3273" i="5" s="1"/>
  <c r="Z3273" i="5" s="1"/>
  <c r="O3273" i="5"/>
  <c r="P3273" i="5"/>
  <c r="Q3273" i="5"/>
  <c r="R3273" i="5"/>
  <c r="S3273" i="5"/>
  <c r="T3273" i="5"/>
  <c r="U3273" i="5"/>
  <c r="V3273" i="5"/>
  <c r="A3274" i="5"/>
  <c r="B3274" i="5"/>
  <c r="C3274" i="5"/>
  <c r="D3274" i="5"/>
  <c r="E3274" i="5"/>
  <c r="F3274" i="5"/>
  <c r="G3274" i="5"/>
  <c r="H3274" i="5"/>
  <c r="I3274" i="5"/>
  <c r="J3274" i="5"/>
  <c r="K3274" i="5"/>
  <c r="L3274" i="5"/>
  <c r="M3274" i="5"/>
  <c r="N3274" i="5"/>
  <c r="Y3274" i="5" s="1"/>
  <c r="Z3274" i="5" s="1"/>
  <c r="O3274" i="5"/>
  <c r="P3274" i="5"/>
  <c r="Q3274" i="5"/>
  <c r="R3274" i="5"/>
  <c r="S3274" i="5"/>
  <c r="T3274" i="5"/>
  <c r="U3274" i="5"/>
  <c r="V3274" i="5"/>
  <c r="A3275" i="5"/>
  <c r="B3275" i="5"/>
  <c r="C3275" i="5"/>
  <c r="D3275" i="5"/>
  <c r="E3275" i="5"/>
  <c r="F3275" i="5"/>
  <c r="G3275" i="5"/>
  <c r="H3275" i="5"/>
  <c r="I3275" i="5"/>
  <c r="J3275" i="5"/>
  <c r="K3275" i="5"/>
  <c r="L3275" i="5"/>
  <c r="M3275" i="5"/>
  <c r="N3275" i="5"/>
  <c r="Y3275" i="5" s="1"/>
  <c r="O3275" i="5"/>
  <c r="P3275" i="5"/>
  <c r="Q3275" i="5"/>
  <c r="R3275" i="5"/>
  <c r="S3275" i="5"/>
  <c r="T3275" i="5"/>
  <c r="U3275" i="5"/>
  <c r="V3275" i="5"/>
  <c r="A3276" i="5"/>
  <c r="B3276" i="5"/>
  <c r="C3276" i="5"/>
  <c r="D3276" i="5"/>
  <c r="E3276" i="5"/>
  <c r="F3276" i="5"/>
  <c r="G3276" i="5"/>
  <c r="H3276" i="5"/>
  <c r="I3276" i="5"/>
  <c r="J3276" i="5"/>
  <c r="K3276" i="5"/>
  <c r="L3276" i="5"/>
  <c r="M3276" i="5"/>
  <c r="N3276" i="5"/>
  <c r="Y3276" i="5" s="1"/>
  <c r="Z3276" i="5" s="1"/>
  <c r="O3276" i="5"/>
  <c r="P3276" i="5"/>
  <c r="Q3276" i="5"/>
  <c r="R3276" i="5"/>
  <c r="S3276" i="5"/>
  <c r="T3276" i="5"/>
  <c r="U3276" i="5"/>
  <c r="V3276" i="5"/>
  <c r="A3277" i="5"/>
  <c r="B3277" i="5"/>
  <c r="C3277" i="5"/>
  <c r="D3277" i="5"/>
  <c r="E3277" i="5"/>
  <c r="F3277" i="5"/>
  <c r="G3277" i="5"/>
  <c r="H3277" i="5"/>
  <c r="I3277" i="5"/>
  <c r="J3277" i="5"/>
  <c r="K3277" i="5"/>
  <c r="L3277" i="5"/>
  <c r="M3277" i="5"/>
  <c r="N3277" i="5"/>
  <c r="Y3277" i="5" s="1"/>
  <c r="O3277" i="5"/>
  <c r="P3277" i="5"/>
  <c r="Q3277" i="5"/>
  <c r="R3277" i="5"/>
  <c r="S3277" i="5"/>
  <c r="T3277" i="5"/>
  <c r="U3277" i="5"/>
  <c r="V3277" i="5"/>
  <c r="A3278" i="5"/>
  <c r="B3278" i="5"/>
  <c r="C3278" i="5"/>
  <c r="D3278" i="5"/>
  <c r="E3278" i="5"/>
  <c r="F3278" i="5"/>
  <c r="G3278" i="5"/>
  <c r="H3278" i="5"/>
  <c r="I3278" i="5"/>
  <c r="J3278" i="5"/>
  <c r="K3278" i="5"/>
  <c r="L3278" i="5"/>
  <c r="M3278" i="5"/>
  <c r="N3278" i="5"/>
  <c r="Y3278" i="5" s="1"/>
  <c r="O3278" i="5"/>
  <c r="P3278" i="5"/>
  <c r="Q3278" i="5"/>
  <c r="R3278" i="5"/>
  <c r="S3278" i="5"/>
  <c r="T3278" i="5"/>
  <c r="U3278" i="5"/>
  <c r="V3278" i="5"/>
  <c r="A3279" i="5"/>
  <c r="B3279" i="5"/>
  <c r="C3279" i="5"/>
  <c r="D3279" i="5"/>
  <c r="E3279" i="5"/>
  <c r="F3279" i="5"/>
  <c r="G3279" i="5"/>
  <c r="H3279" i="5"/>
  <c r="I3279" i="5"/>
  <c r="J3279" i="5"/>
  <c r="K3279" i="5"/>
  <c r="L3279" i="5"/>
  <c r="M3279" i="5"/>
  <c r="N3279" i="5"/>
  <c r="Y3279" i="5" s="1"/>
  <c r="Z3279" i="5" s="1"/>
  <c r="O3279" i="5"/>
  <c r="P3279" i="5"/>
  <c r="Q3279" i="5"/>
  <c r="R3279" i="5"/>
  <c r="S3279" i="5"/>
  <c r="T3279" i="5"/>
  <c r="U3279" i="5"/>
  <c r="V3279" i="5"/>
  <c r="A3280" i="5"/>
  <c r="B3280" i="5"/>
  <c r="C3280" i="5"/>
  <c r="D3280" i="5"/>
  <c r="E3280" i="5"/>
  <c r="F3280" i="5"/>
  <c r="G3280" i="5"/>
  <c r="H3280" i="5"/>
  <c r="I3280" i="5"/>
  <c r="J3280" i="5"/>
  <c r="K3280" i="5"/>
  <c r="L3280" i="5"/>
  <c r="M3280" i="5"/>
  <c r="N3280" i="5"/>
  <c r="Y3280" i="5" s="1"/>
  <c r="Z3280" i="5" s="1"/>
  <c r="O3280" i="5"/>
  <c r="P3280" i="5"/>
  <c r="Q3280" i="5"/>
  <c r="R3280" i="5"/>
  <c r="S3280" i="5"/>
  <c r="T3280" i="5"/>
  <c r="U3280" i="5"/>
  <c r="V3280" i="5"/>
  <c r="A3281" i="5"/>
  <c r="B3281" i="5"/>
  <c r="C3281" i="5"/>
  <c r="D3281" i="5"/>
  <c r="E3281" i="5"/>
  <c r="F3281" i="5"/>
  <c r="G3281" i="5"/>
  <c r="H3281" i="5"/>
  <c r="I3281" i="5"/>
  <c r="J3281" i="5"/>
  <c r="K3281" i="5"/>
  <c r="L3281" i="5"/>
  <c r="M3281" i="5"/>
  <c r="N3281" i="5"/>
  <c r="Y3281" i="5" s="1"/>
  <c r="O3281" i="5"/>
  <c r="P3281" i="5"/>
  <c r="Q3281" i="5"/>
  <c r="R3281" i="5"/>
  <c r="S3281" i="5"/>
  <c r="T3281" i="5"/>
  <c r="U3281" i="5"/>
  <c r="V3281" i="5"/>
  <c r="A3282" i="5"/>
  <c r="B3282" i="5"/>
  <c r="C3282" i="5"/>
  <c r="D3282" i="5"/>
  <c r="E3282" i="5"/>
  <c r="F3282" i="5"/>
  <c r="G3282" i="5"/>
  <c r="H3282" i="5"/>
  <c r="I3282" i="5"/>
  <c r="J3282" i="5"/>
  <c r="K3282" i="5"/>
  <c r="L3282" i="5"/>
  <c r="M3282" i="5"/>
  <c r="N3282" i="5"/>
  <c r="Y3282" i="5" s="1"/>
  <c r="Z3282" i="5" s="1"/>
  <c r="O3282" i="5"/>
  <c r="P3282" i="5"/>
  <c r="Q3282" i="5"/>
  <c r="R3282" i="5"/>
  <c r="S3282" i="5"/>
  <c r="T3282" i="5"/>
  <c r="U3282" i="5"/>
  <c r="V3282" i="5"/>
  <c r="A3283" i="5"/>
  <c r="B3283" i="5"/>
  <c r="C3283" i="5"/>
  <c r="D3283" i="5"/>
  <c r="E3283" i="5"/>
  <c r="F3283" i="5"/>
  <c r="G3283" i="5"/>
  <c r="H3283" i="5"/>
  <c r="I3283" i="5"/>
  <c r="J3283" i="5"/>
  <c r="K3283" i="5"/>
  <c r="W3283" i="5" s="1"/>
  <c r="L3283" i="5"/>
  <c r="M3283" i="5"/>
  <c r="N3283" i="5"/>
  <c r="Y3283" i="5" s="1"/>
  <c r="O3283" i="5"/>
  <c r="P3283" i="5"/>
  <c r="Q3283" i="5"/>
  <c r="R3283" i="5"/>
  <c r="S3283" i="5"/>
  <c r="T3283" i="5"/>
  <c r="U3283" i="5"/>
  <c r="V3283" i="5"/>
  <c r="A3284" i="5"/>
  <c r="B3284" i="5"/>
  <c r="C3284" i="5"/>
  <c r="D3284" i="5"/>
  <c r="E3284" i="5"/>
  <c r="F3284" i="5"/>
  <c r="G3284" i="5"/>
  <c r="H3284" i="5"/>
  <c r="I3284" i="5"/>
  <c r="J3284" i="5"/>
  <c r="K3284" i="5"/>
  <c r="L3284" i="5"/>
  <c r="M3284" i="5"/>
  <c r="N3284" i="5"/>
  <c r="Y3284" i="5" s="1"/>
  <c r="O3284" i="5"/>
  <c r="P3284" i="5"/>
  <c r="Q3284" i="5"/>
  <c r="R3284" i="5"/>
  <c r="S3284" i="5"/>
  <c r="T3284" i="5"/>
  <c r="U3284" i="5"/>
  <c r="V3284" i="5"/>
  <c r="A3285" i="5"/>
  <c r="B3285" i="5"/>
  <c r="C3285" i="5"/>
  <c r="D3285" i="5"/>
  <c r="E3285" i="5"/>
  <c r="F3285" i="5"/>
  <c r="G3285" i="5"/>
  <c r="H3285" i="5"/>
  <c r="I3285" i="5"/>
  <c r="J3285" i="5"/>
  <c r="K3285" i="5"/>
  <c r="L3285" i="5"/>
  <c r="M3285" i="5"/>
  <c r="N3285" i="5"/>
  <c r="Y3285" i="5" s="1"/>
  <c r="Z3285" i="5" s="1"/>
  <c r="O3285" i="5"/>
  <c r="P3285" i="5"/>
  <c r="Q3285" i="5"/>
  <c r="R3285" i="5"/>
  <c r="S3285" i="5"/>
  <c r="T3285" i="5"/>
  <c r="U3285" i="5"/>
  <c r="V3285" i="5"/>
  <c r="A3286" i="5"/>
  <c r="B3286" i="5"/>
  <c r="C3286" i="5"/>
  <c r="D3286" i="5"/>
  <c r="E3286" i="5"/>
  <c r="F3286" i="5"/>
  <c r="G3286" i="5"/>
  <c r="H3286" i="5"/>
  <c r="I3286" i="5"/>
  <c r="J3286" i="5"/>
  <c r="K3286" i="5"/>
  <c r="L3286" i="5"/>
  <c r="M3286" i="5"/>
  <c r="N3286" i="5"/>
  <c r="Y3286" i="5" s="1"/>
  <c r="Z3286" i="5" s="1"/>
  <c r="O3286" i="5"/>
  <c r="P3286" i="5"/>
  <c r="Q3286" i="5"/>
  <c r="R3286" i="5"/>
  <c r="S3286" i="5"/>
  <c r="T3286" i="5"/>
  <c r="U3286" i="5"/>
  <c r="V3286" i="5"/>
  <c r="A3287" i="5"/>
  <c r="B3287" i="5"/>
  <c r="C3287" i="5"/>
  <c r="D3287" i="5"/>
  <c r="E3287" i="5"/>
  <c r="F3287" i="5"/>
  <c r="G3287" i="5"/>
  <c r="H3287" i="5"/>
  <c r="I3287" i="5"/>
  <c r="J3287" i="5"/>
  <c r="K3287" i="5"/>
  <c r="L3287" i="5"/>
  <c r="M3287" i="5"/>
  <c r="N3287" i="5"/>
  <c r="Y3287" i="5" s="1"/>
  <c r="O3287" i="5"/>
  <c r="P3287" i="5"/>
  <c r="Q3287" i="5"/>
  <c r="R3287" i="5"/>
  <c r="S3287" i="5"/>
  <c r="T3287" i="5"/>
  <c r="U3287" i="5"/>
  <c r="V3287" i="5"/>
  <c r="A3288" i="5"/>
  <c r="B3288" i="5"/>
  <c r="C3288" i="5"/>
  <c r="D3288" i="5"/>
  <c r="E3288" i="5"/>
  <c r="F3288" i="5"/>
  <c r="G3288" i="5"/>
  <c r="H3288" i="5"/>
  <c r="I3288" i="5"/>
  <c r="J3288" i="5"/>
  <c r="K3288" i="5"/>
  <c r="L3288" i="5"/>
  <c r="M3288" i="5"/>
  <c r="N3288" i="5"/>
  <c r="Y3288" i="5" s="1"/>
  <c r="Z3288" i="5" s="1"/>
  <c r="O3288" i="5"/>
  <c r="P3288" i="5"/>
  <c r="Q3288" i="5"/>
  <c r="R3288" i="5"/>
  <c r="S3288" i="5"/>
  <c r="T3288" i="5"/>
  <c r="U3288" i="5"/>
  <c r="V3288" i="5"/>
  <c r="A3289" i="5"/>
  <c r="B3289" i="5"/>
  <c r="C3289" i="5"/>
  <c r="D3289" i="5"/>
  <c r="E3289" i="5"/>
  <c r="F3289" i="5"/>
  <c r="G3289" i="5"/>
  <c r="H3289" i="5"/>
  <c r="I3289" i="5"/>
  <c r="J3289" i="5"/>
  <c r="K3289" i="5"/>
  <c r="L3289" i="5"/>
  <c r="M3289" i="5"/>
  <c r="N3289" i="5"/>
  <c r="Y3289" i="5" s="1"/>
  <c r="O3289" i="5"/>
  <c r="P3289" i="5"/>
  <c r="Q3289" i="5"/>
  <c r="R3289" i="5"/>
  <c r="S3289" i="5"/>
  <c r="T3289" i="5"/>
  <c r="U3289" i="5"/>
  <c r="V3289" i="5"/>
  <c r="A3290" i="5"/>
  <c r="B3290" i="5"/>
  <c r="C3290" i="5"/>
  <c r="D3290" i="5"/>
  <c r="E3290" i="5"/>
  <c r="F3290" i="5"/>
  <c r="G3290" i="5"/>
  <c r="H3290" i="5"/>
  <c r="I3290" i="5"/>
  <c r="J3290" i="5"/>
  <c r="K3290" i="5"/>
  <c r="L3290" i="5"/>
  <c r="M3290" i="5"/>
  <c r="N3290" i="5"/>
  <c r="Y3290" i="5" s="1"/>
  <c r="O3290" i="5"/>
  <c r="P3290" i="5"/>
  <c r="Q3290" i="5"/>
  <c r="R3290" i="5"/>
  <c r="S3290" i="5"/>
  <c r="T3290" i="5"/>
  <c r="U3290" i="5"/>
  <c r="V3290" i="5"/>
  <c r="A3291" i="5"/>
  <c r="B3291" i="5"/>
  <c r="C3291" i="5"/>
  <c r="D3291" i="5"/>
  <c r="E3291" i="5"/>
  <c r="F3291" i="5"/>
  <c r="G3291" i="5"/>
  <c r="H3291" i="5"/>
  <c r="I3291" i="5"/>
  <c r="J3291" i="5"/>
  <c r="K3291" i="5"/>
  <c r="L3291" i="5"/>
  <c r="M3291" i="5"/>
  <c r="N3291" i="5"/>
  <c r="Y3291" i="5" s="1"/>
  <c r="Z3291" i="5" s="1"/>
  <c r="O3291" i="5"/>
  <c r="P3291" i="5"/>
  <c r="Q3291" i="5"/>
  <c r="R3291" i="5"/>
  <c r="S3291" i="5"/>
  <c r="T3291" i="5"/>
  <c r="U3291" i="5"/>
  <c r="V3291" i="5"/>
  <c r="A3292" i="5"/>
  <c r="B3292" i="5"/>
  <c r="C3292" i="5"/>
  <c r="D3292" i="5"/>
  <c r="E3292" i="5"/>
  <c r="F3292" i="5"/>
  <c r="G3292" i="5"/>
  <c r="H3292" i="5"/>
  <c r="I3292" i="5"/>
  <c r="J3292" i="5"/>
  <c r="K3292" i="5"/>
  <c r="L3292" i="5"/>
  <c r="M3292" i="5"/>
  <c r="N3292" i="5"/>
  <c r="Y3292" i="5" s="1"/>
  <c r="Z3292" i="5" s="1"/>
  <c r="O3292" i="5"/>
  <c r="P3292" i="5"/>
  <c r="Q3292" i="5"/>
  <c r="R3292" i="5"/>
  <c r="S3292" i="5"/>
  <c r="T3292" i="5"/>
  <c r="U3292" i="5"/>
  <c r="V3292" i="5"/>
  <c r="A3293" i="5"/>
  <c r="B3293" i="5"/>
  <c r="C3293" i="5"/>
  <c r="D3293" i="5"/>
  <c r="E3293" i="5"/>
  <c r="F3293" i="5"/>
  <c r="G3293" i="5"/>
  <c r="H3293" i="5"/>
  <c r="I3293" i="5"/>
  <c r="J3293" i="5"/>
  <c r="K3293" i="5"/>
  <c r="L3293" i="5"/>
  <c r="M3293" i="5"/>
  <c r="N3293" i="5"/>
  <c r="Y3293" i="5" s="1"/>
  <c r="O3293" i="5"/>
  <c r="P3293" i="5"/>
  <c r="Q3293" i="5"/>
  <c r="R3293" i="5"/>
  <c r="S3293" i="5"/>
  <c r="T3293" i="5"/>
  <c r="U3293" i="5"/>
  <c r="V3293" i="5"/>
  <c r="A3294" i="5"/>
  <c r="B3294" i="5"/>
  <c r="C3294" i="5"/>
  <c r="D3294" i="5"/>
  <c r="E3294" i="5"/>
  <c r="F3294" i="5"/>
  <c r="G3294" i="5"/>
  <c r="H3294" i="5"/>
  <c r="I3294" i="5"/>
  <c r="J3294" i="5"/>
  <c r="K3294" i="5"/>
  <c r="L3294" i="5"/>
  <c r="M3294" i="5"/>
  <c r="N3294" i="5"/>
  <c r="Y3294" i="5" s="1"/>
  <c r="Z3294" i="5" s="1"/>
  <c r="O3294" i="5"/>
  <c r="P3294" i="5"/>
  <c r="Q3294" i="5"/>
  <c r="R3294" i="5"/>
  <c r="S3294" i="5"/>
  <c r="T3294" i="5"/>
  <c r="U3294" i="5"/>
  <c r="V3294" i="5"/>
  <c r="A3295" i="5"/>
  <c r="B3295" i="5"/>
  <c r="C3295" i="5"/>
  <c r="D3295" i="5"/>
  <c r="E3295" i="5"/>
  <c r="F3295" i="5"/>
  <c r="G3295" i="5"/>
  <c r="H3295" i="5"/>
  <c r="I3295" i="5"/>
  <c r="J3295" i="5"/>
  <c r="K3295" i="5"/>
  <c r="W3295" i="5" s="1"/>
  <c r="L3295" i="5"/>
  <c r="M3295" i="5"/>
  <c r="N3295" i="5"/>
  <c r="Y3295" i="5" s="1"/>
  <c r="O3295" i="5"/>
  <c r="P3295" i="5"/>
  <c r="Q3295" i="5"/>
  <c r="R3295" i="5"/>
  <c r="S3295" i="5"/>
  <c r="T3295" i="5"/>
  <c r="U3295" i="5"/>
  <c r="V3295" i="5"/>
  <c r="A3296" i="5"/>
  <c r="B3296" i="5"/>
  <c r="C3296" i="5"/>
  <c r="D3296" i="5"/>
  <c r="E3296" i="5"/>
  <c r="F3296" i="5"/>
  <c r="G3296" i="5"/>
  <c r="H3296" i="5"/>
  <c r="I3296" i="5"/>
  <c r="J3296" i="5"/>
  <c r="K3296" i="5"/>
  <c r="L3296" i="5"/>
  <c r="M3296" i="5"/>
  <c r="N3296" i="5"/>
  <c r="Y3296" i="5" s="1"/>
  <c r="O3296" i="5"/>
  <c r="P3296" i="5"/>
  <c r="Q3296" i="5"/>
  <c r="R3296" i="5"/>
  <c r="S3296" i="5"/>
  <c r="T3296" i="5"/>
  <c r="U3296" i="5"/>
  <c r="V3296" i="5"/>
  <c r="A3297" i="5"/>
  <c r="B3297" i="5"/>
  <c r="C3297" i="5"/>
  <c r="D3297" i="5"/>
  <c r="E3297" i="5"/>
  <c r="F3297" i="5"/>
  <c r="G3297" i="5"/>
  <c r="H3297" i="5"/>
  <c r="I3297" i="5"/>
  <c r="J3297" i="5"/>
  <c r="K3297" i="5"/>
  <c r="L3297" i="5"/>
  <c r="M3297" i="5"/>
  <c r="N3297" i="5"/>
  <c r="Y3297" i="5" s="1"/>
  <c r="Z3297" i="5" s="1"/>
  <c r="O3297" i="5"/>
  <c r="P3297" i="5"/>
  <c r="Q3297" i="5"/>
  <c r="R3297" i="5"/>
  <c r="S3297" i="5"/>
  <c r="T3297" i="5"/>
  <c r="U3297" i="5"/>
  <c r="V3297" i="5"/>
  <c r="A3298" i="5"/>
  <c r="B3298" i="5"/>
  <c r="C3298" i="5"/>
  <c r="D3298" i="5"/>
  <c r="E3298" i="5"/>
  <c r="F3298" i="5"/>
  <c r="G3298" i="5"/>
  <c r="H3298" i="5"/>
  <c r="I3298" i="5"/>
  <c r="J3298" i="5"/>
  <c r="K3298" i="5"/>
  <c r="L3298" i="5"/>
  <c r="M3298" i="5"/>
  <c r="N3298" i="5"/>
  <c r="Y3298" i="5" s="1"/>
  <c r="Z3298" i="5" s="1"/>
  <c r="O3298" i="5"/>
  <c r="P3298" i="5"/>
  <c r="Q3298" i="5"/>
  <c r="R3298" i="5"/>
  <c r="S3298" i="5"/>
  <c r="T3298" i="5"/>
  <c r="U3298" i="5"/>
  <c r="V3298" i="5"/>
  <c r="A3299" i="5"/>
  <c r="B3299" i="5"/>
  <c r="C3299" i="5"/>
  <c r="D3299" i="5"/>
  <c r="E3299" i="5"/>
  <c r="F3299" i="5"/>
  <c r="G3299" i="5"/>
  <c r="H3299" i="5"/>
  <c r="I3299" i="5"/>
  <c r="J3299" i="5"/>
  <c r="K3299" i="5"/>
  <c r="L3299" i="5"/>
  <c r="M3299" i="5"/>
  <c r="N3299" i="5"/>
  <c r="Y3299" i="5" s="1"/>
  <c r="O3299" i="5"/>
  <c r="P3299" i="5"/>
  <c r="Q3299" i="5"/>
  <c r="R3299" i="5"/>
  <c r="S3299" i="5"/>
  <c r="T3299" i="5"/>
  <c r="U3299" i="5"/>
  <c r="V3299" i="5"/>
  <c r="A3300" i="5"/>
  <c r="B3300" i="5"/>
  <c r="C3300" i="5"/>
  <c r="D3300" i="5"/>
  <c r="E3300" i="5"/>
  <c r="F3300" i="5"/>
  <c r="G3300" i="5"/>
  <c r="H3300" i="5"/>
  <c r="I3300" i="5"/>
  <c r="J3300" i="5"/>
  <c r="K3300" i="5"/>
  <c r="L3300" i="5"/>
  <c r="M3300" i="5"/>
  <c r="N3300" i="5"/>
  <c r="Y3300" i="5" s="1"/>
  <c r="Z3300" i="5" s="1"/>
  <c r="O3300" i="5"/>
  <c r="P3300" i="5"/>
  <c r="Q3300" i="5"/>
  <c r="R3300" i="5"/>
  <c r="S3300" i="5"/>
  <c r="T3300" i="5"/>
  <c r="U3300" i="5"/>
  <c r="V3300" i="5"/>
  <c r="A3301" i="5"/>
  <c r="B3301" i="5"/>
  <c r="C3301" i="5"/>
  <c r="D3301" i="5"/>
  <c r="E3301" i="5"/>
  <c r="F3301" i="5"/>
  <c r="G3301" i="5"/>
  <c r="H3301" i="5"/>
  <c r="I3301" i="5"/>
  <c r="J3301" i="5"/>
  <c r="K3301" i="5"/>
  <c r="L3301" i="5"/>
  <c r="M3301" i="5"/>
  <c r="N3301" i="5"/>
  <c r="Y3301" i="5" s="1"/>
  <c r="O3301" i="5"/>
  <c r="P3301" i="5"/>
  <c r="Q3301" i="5"/>
  <c r="R3301" i="5"/>
  <c r="S3301" i="5"/>
  <c r="T3301" i="5"/>
  <c r="U3301" i="5"/>
  <c r="V3301" i="5"/>
  <c r="A3302" i="5"/>
  <c r="B3302" i="5"/>
  <c r="C3302" i="5"/>
  <c r="D3302" i="5"/>
  <c r="E3302" i="5"/>
  <c r="F3302" i="5"/>
  <c r="G3302" i="5"/>
  <c r="H3302" i="5"/>
  <c r="I3302" i="5"/>
  <c r="J3302" i="5"/>
  <c r="K3302" i="5"/>
  <c r="L3302" i="5"/>
  <c r="M3302" i="5"/>
  <c r="N3302" i="5"/>
  <c r="Y3302" i="5" s="1"/>
  <c r="O3302" i="5"/>
  <c r="P3302" i="5"/>
  <c r="Q3302" i="5"/>
  <c r="R3302" i="5"/>
  <c r="S3302" i="5"/>
  <c r="T3302" i="5"/>
  <c r="U3302" i="5"/>
  <c r="V3302" i="5"/>
  <c r="A3303" i="5"/>
  <c r="B3303" i="5"/>
  <c r="C3303" i="5"/>
  <c r="D3303" i="5"/>
  <c r="E3303" i="5"/>
  <c r="F3303" i="5"/>
  <c r="G3303" i="5"/>
  <c r="H3303" i="5"/>
  <c r="I3303" i="5"/>
  <c r="J3303" i="5"/>
  <c r="K3303" i="5"/>
  <c r="L3303" i="5"/>
  <c r="M3303" i="5"/>
  <c r="N3303" i="5"/>
  <c r="Y3303" i="5" s="1"/>
  <c r="Z3303" i="5" s="1"/>
  <c r="O3303" i="5"/>
  <c r="P3303" i="5"/>
  <c r="Q3303" i="5"/>
  <c r="R3303" i="5"/>
  <c r="S3303" i="5"/>
  <c r="T3303" i="5"/>
  <c r="U3303" i="5"/>
  <c r="V3303" i="5"/>
  <c r="A3304" i="5"/>
  <c r="B3304" i="5"/>
  <c r="C3304" i="5"/>
  <c r="D3304" i="5"/>
  <c r="E3304" i="5"/>
  <c r="F3304" i="5"/>
  <c r="G3304" i="5"/>
  <c r="H3304" i="5"/>
  <c r="I3304" i="5"/>
  <c r="J3304" i="5"/>
  <c r="K3304" i="5"/>
  <c r="L3304" i="5"/>
  <c r="M3304" i="5"/>
  <c r="N3304" i="5"/>
  <c r="Y3304" i="5" s="1"/>
  <c r="Z3304" i="5" s="1"/>
  <c r="O3304" i="5"/>
  <c r="P3304" i="5"/>
  <c r="Q3304" i="5"/>
  <c r="R3304" i="5"/>
  <c r="S3304" i="5"/>
  <c r="T3304" i="5"/>
  <c r="U3304" i="5"/>
  <c r="V3304" i="5"/>
  <c r="A3305" i="5"/>
  <c r="B3305" i="5"/>
  <c r="C3305" i="5"/>
  <c r="D3305" i="5"/>
  <c r="E3305" i="5"/>
  <c r="F3305" i="5"/>
  <c r="G3305" i="5"/>
  <c r="H3305" i="5"/>
  <c r="I3305" i="5"/>
  <c r="J3305" i="5"/>
  <c r="K3305" i="5"/>
  <c r="L3305" i="5"/>
  <c r="M3305" i="5"/>
  <c r="N3305" i="5"/>
  <c r="Y3305" i="5" s="1"/>
  <c r="O3305" i="5"/>
  <c r="P3305" i="5"/>
  <c r="Q3305" i="5"/>
  <c r="R3305" i="5"/>
  <c r="S3305" i="5"/>
  <c r="T3305" i="5"/>
  <c r="U3305" i="5"/>
  <c r="V3305" i="5"/>
  <c r="A3306" i="5"/>
  <c r="B3306" i="5"/>
  <c r="C3306" i="5"/>
  <c r="D3306" i="5"/>
  <c r="E3306" i="5"/>
  <c r="F3306" i="5"/>
  <c r="G3306" i="5"/>
  <c r="H3306" i="5"/>
  <c r="I3306" i="5"/>
  <c r="J3306" i="5"/>
  <c r="K3306" i="5"/>
  <c r="L3306" i="5"/>
  <c r="M3306" i="5"/>
  <c r="N3306" i="5"/>
  <c r="Y3306" i="5" s="1"/>
  <c r="Z3306" i="5" s="1"/>
  <c r="O3306" i="5"/>
  <c r="P3306" i="5"/>
  <c r="Q3306" i="5"/>
  <c r="R3306" i="5"/>
  <c r="S3306" i="5"/>
  <c r="T3306" i="5"/>
  <c r="U3306" i="5"/>
  <c r="V3306" i="5"/>
  <c r="A3307" i="5"/>
  <c r="B3307" i="5"/>
  <c r="C3307" i="5"/>
  <c r="D3307" i="5"/>
  <c r="E3307" i="5"/>
  <c r="F3307" i="5"/>
  <c r="G3307" i="5"/>
  <c r="H3307" i="5"/>
  <c r="I3307" i="5"/>
  <c r="J3307" i="5"/>
  <c r="K3307" i="5"/>
  <c r="W3307" i="5" s="1"/>
  <c r="L3307" i="5"/>
  <c r="M3307" i="5"/>
  <c r="N3307" i="5"/>
  <c r="Y3307" i="5" s="1"/>
  <c r="O3307" i="5"/>
  <c r="P3307" i="5"/>
  <c r="Q3307" i="5"/>
  <c r="R3307" i="5"/>
  <c r="S3307" i="5"/>
  <c r="T3307" i="5"/>
  <c r="U3307" i="5"/>
  <c r="V3307" i="5"/>
  <c r="A3308" i="5"/>
  <c r="B3308" i="5"/>
  <c r="C3308" i="5"/>
  <c r="D3308" i="5"/>
  <c r="E3308" i="5"/>
  <c r="F3308" i="5"/>
  <c r="G3308" i="5"/>
  <c r="H3308" i="5"/>
  <c r="I3308" i="5"/>
  <c r="J3308" i="5"/>
  <c r="K3308" i="5"/>
  <c r="L3308" i="5"/>
  <c r="M3308" i="5"/>
  <c r="N3308" i="5"/>
  <c r="Y3308" i="5" s="1"/>
  <c r="O3308" i="5"/>
  <c r="P3308" i="5"/>
  <c r="Q3308" i="5"/>
  <c r="R3308" i="5"/>
  <c r="S3308" i="5"/>
  <c r="T3308" i="5"/>
  <c r="U3308" i="5"/>
  <c r="V3308" i="5"/>
  <c r="A3309" i="5"/>
  <c r="B3309" i="5"/>
  <c r="C3309" i="5"/>
  <c r="D3309" i="5"/>
  <c r="E3309" i="5"/>
  <c r="F3309" i="5"/>
  <c r="G3309" i="5"/>
  <c r="H3309" i="5"/>
  <c r="I3309" i="5"/>
  <c r="J3309" i="5"/>
  <c r="K3309" i="5"/>
  <c r="L3309" i="5"/>
  <c r="M3309" i="5"/>
  <c r="N3309" i="5"/>
  <c r="Y3309" i="5" s="1"/>
  <c r="Z3309" i="5" s="1"/>
  <c r="O3309" i="5"/>
  <c r="P3309" i="5"/>
  <c r="Q3309" i="5"/>
  <c r="R3309" i="5"/>
  <c r="S3309" i="5"/>
  <c r="T3309" i="5"/>
  <c r="U3309" i="5"/>
  <c r="V3309" i="5"/>
  <c r="A3310" i="5"/>
  <c r="B3310" i="5"/>
  <c r="C3310" i="5"/>
  <c r="D3310" i="5"/>
  <c r="E3310" i="5"/>
  <c r="F3310" i="5"/>
  <c r="G3310" i="5"/>
  <c r="H3310" i="5"/>
  <c r="I3310" i="5"/>
  <c r="J3310" i="5"/>
  <c r="K3310" i="5"/>
  <c r="L3310" i="5"/>
  <c r="M3310" i="5"/>
  <c r="N3310" i="5"/>
  <c r="Y3310" i="5" s="1"/>
  <c r="Z3310" i="5" s="1"/>
  <c r="O3310" i="5"/>
  <c r="P3310" i="5"/>
  <c r="Q3310" i="5"/>
  <c r="R3310" i="5"/>
  <c r="S3310" i="5"/>
  <c r="T3310" i="5"/>
  <c r="U3310" i="5"/>
  <c r="V3310" i="5"/>
  <c r="A3311" i="5"/>
  <c r="B3311" i="5"/>
  <c r="C3311" i="5"/>
  <c r="D3311" i="5"/>
  <c r="E3311" i="5"/>
  <c r="F3311" i="5"/>
  <c r="G3311" i="5"/>
  <c r="H3311" i="5"/>
  <c r="I3311" i="5"/>
  <c r="J3311" i="5"/>
  <c r="K3311" i="5"/>
  <c r="L3311" i="5"/>
  <c r="M3311" i="5"/>
  <c r="N3311" i="5"/>
  <c r="Y3311" i="5" s="1"/>
  <c r="O3311" i="5"/>
  <c r="P3311" i="5"/>
  <c r="Q3311" i="5"/>
  <c r="R3311" i="5"/>
  <c r="S3311" i="5"/>
  <c r="T3311" i="5"/>
  <c r="U3311" i="5"/>
  <c r="V3311" i="5"/>
  <c r="A3312" i="5"/>
  <c r="B3312" i="5"/>
  <c r="C3312" i="5"/>
  <c r="D3312" i="5"/>
  <c r="E3312" i="5"/>
  <c r="F3312" i="5"/>
  <c r="G3312" i="5"/>
  <c r="H3312" i="5"/>
  <c r="I3312" i="5"/>
  <c r="J3312" i="5"/>
  <c r="K3312" i="5"/>
  <c r="L3312" i="5"/>
  <c r="M3312" i="5"/>
  <c r="N3312" i="5"/>
  <c r="Y3312" i="5" s="1"/>
  <c r="Z3312" i="5" s="1"/>
  <c r="O3312" i="5"/>
  <c r="P3312" i="5"/>
  <c r="Q3312" i="5"/>
  <c r="R3312" i="5"/>
  <c r="S3312" i="5"/>
  <c r="T3312" i="5"/>
  <c r="U3312" i="5"/>
  <c r="V3312" i="5"/>
  <c r="A3313" i="5"/>
  <c r="B3313" i="5"/>
  <c r="C3313" i="5"/>
  <c r="D3313" i="5"/>
  <c r="E3313" i="5"/>
  <c r="F3313" i="5"/>
  <c r="G3313" i="5"/>
  <c r="H3313" i="5"/>
  <c r="I3313" i="5"/>
  <c r="J3313" i="5"/>
  <c r="K3313" i="5"/>
  <c r="L3313" i="5"/>
  <c r="M3313" i="5"/>
  <c r="N3313" i="5"/>
  <c r="Y3313" i="5" s="1"/>
  <c r="O3313" i="5"/>
  <c r="P3313" i="5"/>
  <c r="Q3313" i="5"/>
  <c r="R3313" i="5"/>
  <c r="S3313" i="5"/>
  <c r="T3313" i="5"/>
  <c r="U3313" i="5"/>
  <c r="V3313" i="5"/>
  <c r="A3314" i="5"/>
  <c r="B3314" i="5"/>
  <c r="C3314" i="5"/>
  <c r="D3314" i="5"/>
  <c r="E3314" i="5"/>
  <c r="F3314" i="5"/>
  <c r="G3314" i="5"/>
  <c r="H3314" i="5"/>
  <c r="I3314" i="5"/>
  <c r="J3314" i="5"/>
  <c r="K3314" i="5"/>
  <c r="L3314" i="5"/>
  <c r="M3314" i="5"/>
  <c r="N3314" i="5"/>
  <c r="Y3314" i="5" s="1"/>
  <c r="O3314" i="5"/>
  <c r="P3314" i="5"/>
  <c r="Q3314" i="5"/>
  <c r="R3314" i="5"/>
  <c r="S3314" i="5"/>
  <c r="T3314" i="5"/>
  <c r="U3314" i="5"/>
  <c r="V3314" i="5"/>
  <c r="A3315" i="5"/>
  <c r="B3315" i="5"/>
  <c r="C3315" i="5"/>
  <c r="D3315" i="5"/>
  <c r="E3315" i="5"/>
  <c r="F3315" i="5"/>
  <c r="G3315" i="5"/>
  <c r="H3315" i="5"/>
  <c r="I3315" i="5"/>
  <c r="J3315" i="5"/>
  <c r="K3315" i="5"/>
  <c r="L3315" i="5"/>
  <c r="M3315" i="5"/>
  <c r="N3315" i="5"/>
  <c r="Y3315" i="5" s="1"/>
  <c r="Z3315" i="5" s="1"/>
  <c r="O3315" i="5"/>
  <c r="P3315" i="5"/>
  <c r="Q3315" i="5"/>
  <c r="R3315" i="5"/>
  <c r="S3315" i="5"/>
  <c r="T3315" i="5"/>
  <c r="U3315" i="5"/>
  <c r="V3315" i="5"/>
  <c r="A3316" i="5"/>
  <c r="B3316" i="5"/>
  <c r="C3316" i="5"/>
  <c r="D3316" i="5"/>
  <c r="E3316" i="5"/>
  <c r="F3316" i="5"/>
  <c r="G3316" i="5"/>
  <c r="H3316" i="5"/>
  <c r="I3316" i="5"/>
  <c r="J3316" i="5"/>
  <c r="K3316" i="5"/>
  <c r="L3316" i="5"/>
  <c r="M3316" i="5"/>
  <c r="N3316" i="5"/>
  <c r="Y3316" i="5" s="1"/>
  <c r="Z3316" i="5" s="1"/>
  <c r="O3316" i="5"/>
  <c r="P3316" i="5"/>
  <c r="Q3316" i="5"/>
  <c r="R3316" i="5"/>
  <c r="S3316" i="5"/>
  <c r="T3316" i="5"/>
  <c r="U3316" i="5"/>
  <c r="V3316" i="5"/>
  <c r="A3317" i="5"/>
  <c r="B3317" i="5"/>
  <c r="C3317" i="5"/>
  <c r="D3317" i="5"/>
  <c r="E3317" i="5"/>
  <c r="F3317" i="5"/>
  <c r="G3317" i="5"/>
  <c r="H3317" i="5"/>
  <c r="I3317" i="5"/>
  <c r="J3317" i="5"/>
  <c r="K3317" i="5"/>
  <c r="L3317" i="5"/>
  <c r="M3317" i="5"/>
  <c r="N3317" i="5"/>
  <c r="Y3317" i="5" s="1"/>
  <c r="O3317" i="5"/>
  <c r="P3317" i="5"/>
  <c r="Q3317" i="5"/>
  <c r="R3317" i="5"/>
  <c r="S3317" i="5"/>
  <c r="T3317" i="5"/>
  <c r="U3317" i="5"/>
  <c r="V3317" i="5"/>
  <c r="A3318" i="5"/>
  <c r="B3318" i="5"/>
  <c r="C3318" i="5"/>
  <c r="D3318" i="5"/>
  <c r="E3318" i="5"/>
  <c r="F3318" i="5"/>
  <c r="G3318" i="5"/>
  <c r="H3318" i="5"/>
  <c r="I3318" i="5"/>
  <c r="J3318" i="5"/>
  <c r="K3318" i="5"/>
  <c r="L3318" i="5"/>
  <c r="M3318" i="5"/>
  <c r="N3318" i="5"/>
  <c r="Y3318" i="5" s="1"/>
  <c r="Z3318" i="5" s="1"/>
  <c r="O3318" i="5"/>
  <c r="P3318" i="5"/>
  <c r="Q3318" i="5"/>
  <c r="R3318" i="5"/>
  <c r="S3318" i="5"/>
  <c r="T3318" i="5"/>
  <c r="U3318" i="5"/>
  <c r="V3318" i="5"/>
  <c r="A3319" i="5"/>
  <c r="B3319" i="5"/>
  <c r="C3319" i="5"/>
  <c r="D3319" i="5"/>
  <c r="E3319" i="5"/>
  <c r="F3319" i="5"/>
  <c r="G3319" i="5"/>
  <c r="H3319" i="5"/>
  <c r="I3319" i="5"/>
  <c r="J3319" i="5"/>
  <c r="K3319" i="5"/>
  <c r="W3319" i="5" s="1"/>
  <c r="L3319" i="5"/>
  <c r="M3319" i="5"/>
  <c r="N3319" i="5"/>
  <c r="Y3319" i="5" s="1"/>
  <c r="O3319" i="5"/>
  <c r="P3319" i="5"/>
  <c r="Q3319" i="5"/>
  <c r="R3319" i="5"/>
  <c r="S3319" i="5"/>
  <c r="T3319" i="5"/>
  <c r="U3319" i="5"/>
  <c r="V3319" i="5"/>
  <c r="A3320" i="5"/>
  <c r="B3320" i="5"/>
  <c r="C3320" i="5"/>
  <c r="D3320" i="5"/>
  <c r="E3320" i="5"/>
  <c r="F3320" i="5"/>
  <c r="G3320" i="5"/>
  <c r="H3320" i="5"/>
  <c r="I3320" i="5"/>
  <c r="J3320" i="5"/>
  <c r="K3320" i="5"/>
  <c r="L3320" i="5"/>
  <c r="M3320" i="5"/>
  <c r="N3320" i="5"/>
  <c r="Y3320" i="5" s="1"/>
  <c r="O3320" i="5"/>
  <c r="P3320" i="5"/>
  <c r="Q3320" i="5"/>
  <c r="R3320" i="5"/>
  <c r="S3320" i="5"/>
  <c r="T3320" i="5"/>
  <c r="U3320" i="5"/>
  <c r="V3320" i="5"/>
  <c r="A3321" i="5"/>
  <c r="B3321" i="5"/>
  <c r="C3321" i="5"/>
  <c r="D3321" i="5"/>
  <c r="E3321" i="5"/>
  <c r="F3321" i="5"/>
  <c r="G3321" i="5"/>
  <c r="H3321" i="5"/>
  <c r="I3321" i="5"/>
  <c r="J3321" i="5"/>
  <c r="K3321" i="5"/>
  <c r="L3321" i="5"/>
  <c r="M3321" i="5"/>
  <c r="N3321" i="5"/>
  <c r="Y3321" i="5" s="1"/>
  <c r="Z3321" i="5" s="1"/>
  <c r="O3321" i="5"/>
  <c r="P3321" i="5"/>
  <c r="Q3321" i="5"/>
  <c r="R3321" i="5"/>
  <c r="S3321" i="5"/>
  <c r="T3321" i="5"/>
  <c r="U3321" i="5"/>
  <c r="V3321" i="5"/>
  <c r="A3322" i="5"/>
  <c r="B3322" i="5"/>
  <c r="C3322" i="5"/>
  <c r="D3322" i="5"/>
  <c r="E3322" i="5"/>
  <c r="F3322" i="5"/>
  <c r="G3322" i="5"/>
  <c r="H3322" i="5"/>
  <c r="I3322" i="5"/>
  <c r="J3322" i="5"/>
  <c r="K3322" i="5"/>
  <c r="L3322" i="5"/>
  <c r="M3322" i="5"/>
  <c r="N3322" i="5"/>
  <c r="Y3322" i="5" s="1"/>
  <c r="Z3322" i="5" s="1"/>
  <c r="O3322" i="5"/>
  <c r="P3322" i="5"/>
  <c r="Q3322" i="5"/>
  <c r="R3322" i="5"/>
  <c r="S3322" i="5"/>
  <c r="T3322" i="5"/>
  <c r="U3322" i="5"/>
  <c r="V3322" i="5"/>
  <c r="A3323" i="5"/>
  <c r="B3323" i="5"/>
  <c r="C3323" i="5"/>
  <c r="D3323" i="5"/>
  <c r="E3323" i="5"/>
  <c r="F3323" i="5"/>
  <c r="G3323" i="5"/>
  <c r="H3323" i="5"/>
  <c r="I3323" i="5"/>
  <c r="J3323" i="5"/>
  <c r="K3323" i="5"/>
  <c r="L3323" i="5"/>
  <c r="M3323" i="5"/>
  <c r="N3323" i="5"/>
  <c r="Y3323" i="5" s="1"/>
  <c r="O3323" i="5"/>
  <c r="P3323" i="5"/>
  <c r="Q3323" i="5"/>
  <c r="R3323" i="5"/>
  <c r="S3323" i="5"/>
  <c r="T3323" i="5"/>
  <c r="U3323" i="5"/>
  <c r="V3323" i="5"/>
  <c r="A3324" i="5"/>
  <c r="B3324" i="5"/>
  <c r="C3324" i="5"/>
  <c r="D3324" i="5"/>
  <c r="E3324" i="5"/>
  <c r="F3324" i="5"/>
  <c r="G3324" i="5"/>
  <c r="H3324" i="5"/>
  <c r="I3324" i="5"/>
  <c r="J3324" i="5"/>
  <c r="K3324" i="5"/>
  <c r="L3324" i="5"/>
  <c r="M3324" i="5"/>
  <c r="N3324" i="5"/>
  <c r="Y3324" i="5" s="1"/>
  <c r="Z3324" i="5" s="1"/>
  <c r="O3324" i="5"/>
  <c r="P3324" i="5"/>
  <c r="Q3324" i="5"/>
  <c r="R3324" i="5"/>
  <c r="S3324" i="5"/>
  <c r="T3324" i="5"/>
  <c r="U3324" i="5"/>
  <c r="V3324" i="5"/>
  <c r="A3325" i="5"/>
  <c r="B3325" i="5"/>
  <c r="C3325" i="5"/>
  <c r="D3325" i="5"/>
  <c r="E3325" i="5"/>
  <c r="F3325" i="5"/>
  <c r="G3325" i="5"/>
  <c r="H3325" i="5"/>
  <c r="I3325" i="5"/>
  <c r="J3325" i="5"/>
  <c r="K3325" i="5"/>
  <c r="L3325" i="5"/>
  <c r="M3325" i="5"/>
  <c r="N3325" i="5"/>
  <c r="Y3325" i="5" s="1"/>
  <c r="O3325" i="5"/>
  <c r="P3325" i="5"/>
  <c r="Q3325" i="5"/>
  <c r="R3325" i="5"/>
  <c r="S3325" i="5"/>
  <c r="T3325" i="5"/>
  <c r="U3325" i="5"/>
  <c r="V3325" i="5"/>
  <c r="A3326" i="5"/>
  <c r="B3326" i="5"/>
  <c r="C3326" i="5"/>
  <c r="D3326" i="5"/>
  <c r="E3326" i="5"/>
  <c r="F3326" i="5"/>
  <c r="G3326" i="5"/>
  <c r="H3326" i="5"/>
  <c r="I3326" i="5"/>
  <c r="J3326" i="5"/>
  <c r="K3326" i="5"/>
  <c r="L3326" i="5"/>
  <c r="M3326" i="5"/>
  <c r="N3326" i="5"/>
  <c r="Y3326" i="5" s="1"/>
  <c r="O3326" i="5"/>
  <c r="P3326" i="5"/>
  <c r="Q3326" i="5"/>
  <c r="R3326" i="5"/>
  <c r="S3326" i="5"/>
  <c r="T3326" i="5"/>
  <c r="U3326" i="5"/>
  <c r="V3326" i="5"/>
  <c r="A3327" i="5"/>
  <c r="B3327" i="5"/>
  <c r="C3327" i="5"/>
  <c r="D3327" i="5"/>
  <c r="E3327" i="5"/>
  <c r="F3327" i="5"/>
  <c r="G3327" i="5"/>
  <c r="H3327" i="5"/>
  <c r="I3327" i="5"/>
  <c r="J3327" i="5"/>
  <c r="K3327" i="5"/>
  <c r="L3327" i="5"/>
  <c r="M3327" i="5"/>
  <c r="N3327" i="5"/>
  <c r="Y3327" i="5" s="1"/>
  <c r="Z3327" i="5" s="1"/>
  <c r="O3327" i="5"/>
  <c r="P3327" i="5"/>
  <c r="Q3327" i="5"/>
  <c r="R3327" i="5"/>
  <c r="S3327" i="5"/>
  <c r="T3327" i="5"/>
  <c r="U3327" i="5"/>
  <c r="V3327" i="5"/>
  <c r="A3328" i="5"/>
  <c r="B3328" i="5"/>
  <c r="C3328" i="5"/>
  <c r="D3328" i="5"/>
  <c r="E3328" i="5"/>
  <c r="F3328" i="5"/>
  <c r="G3328" i="5"/>
  <c r="H3328" i="5"/>
  <c r="I3328" i="5"/>
  <c r="J3328" i="5"/>
  <c r="K3328" i="5"/>
  <c r="L3328" i="5"/>
  <c r="M3328" i="5"/>
  <c r="N3328" i="5"/>
  <c r="Y3328" i="5" s="1"/>
  <c r="Z3328" i="5" s="1"/>
  <c r="O3328" i="5"/>
  <c r="P3328" i="5"/>
  <c r="Q3328" i="5"/>
  <c r="R3328" i="5"/>
  <c r="S3328" i="5"/>
  <c r="T3328" i="5"/>
  <c r="U3328" i="5"/>
  <c r="V3328" i="5"/>
  <c r="A3329" i="5"/>
  <c r="B3329" i="5"/>
  <c r="C3329" i="5"/>
  <c r="D3329" i="5"/>
  <c r="E3329" i="5"/>
  <c r="F3329" i="5"/>
  <c r="G3329" i="5"/>
  <c r="H3329" i="5"/>
  <c r="I3329" i="5"/>
  <c r="J3329" i="5"/>
  <c r="K3329" i="5"/>
  <c r="L3329" i="5"/>
  <c r="M3329" i="5"/>
  <c r="N3329" i="5"/>
  <c r="Y3329" i="5" s="1"/>
  <c r="O3329" i="5"/>
  <c r="P3329" i="5"/>
  <c r="Q3329" i="5"/>
  <c r="R3329" i="5"/>
  <c r="S3329" i="5"/>
  <c r="T3329" i="5"/>
  <c r="U3329" i="5"/>
  <c r="V3329" i="5"/>
  <c r="A3330" i="5"/>
  <c r="B3330" i="5"/>
  <c r="C3330" i="5"/>
  <c r="D3330" i="5"/>
  <c r="E3330" i="5"/>
  <c r="F3330" i="5"/>
  <c r="G3330" i="5"/>
  <c r="H3330" i="5"/>
  <c r="I3330" i="5"/>
  <c r="J3330" i="5"/>
  <c r="K3330" i="5"/>
  <c r="L3330" i="5"/>
  <c r="M3330" i="5"/>
  <c r="N3330" i="5"/>
  <c r="Y3330" i="5" s="1"/>
  <c r="Z3330" i="5" s="1"/>
  <c r="O3330" i="5"/>
  <c r="P3330" i="5"/>
  <c r="Q3330" i="5"/>
  <c r="R3330" i="5"/>
  <c r="S3330" i="5"/>
  <c r="T3330" i="5"/>
  <c r="U3330" i="5"/>
  <c r="V3330" i="5"/>
  <c r="A3331" i="5"/>
  <c r="B3331" i="5"/>
  <c r="C3331" i="5"/>
  <c r="D3331" i="5"/>
  <c r="E3331" i="5"/>
  <c r="F3331" i="5"/>
  <c r="G3331" i="5"/>
  <c r="H3331" i="5"/>
  <c r="I3331" i="5"/>
  <c r="J3331" i="5"/>
  <c r="K3331" i="5"/>
  <c r="W3331" i="5" s="1"/>
  <c r="L3331" i="5"/>
  <c r="M3331" i="5"/>
  <c r="N3331" i="5"/>
  <c r="Y3331" i="5" s="1"/>
  <c r="O3331" i="5"/>
  <c r="P3331" i="5"/>
  <c r="Q3331" i="5"/>
  <c r="R3331" i="5"/>
  <c r="S3331" i="5"/>
  <c r="T3331" i="5"/>
  <c r="U3331" i="5"/>
  <c r="V3331" i="5"/>
  <c r="A3332" i="5"/>
  <c r="B3332" i="5"/>
  <c r="C3332" i="5"/>
  <c r="D3332" i="5"/>
  <c r="E3332" i="5"/>
  <c r="F3332" i="5"/>
  <c r="G3332" i="5"/>
  <c r="H3332" i="5"/>
  <c r="I3332" i="5"/>
  <c r="J3332" i="5"/>
  <c r="K3332" i="5"/>
  <c r="L3332" i="5"/>
  <c r="M3332" i="5"/>
  <c r="N3332" i="5"/>
  <c r="Y3332" i="5" s="1"/>
  <c r="O3332" i="5"/>
  <c r="P3332" i="5"/>
  <c r="Q3332" i="5"/>
  <c r="R3332" i="5"/>
  <c r="S3332" i="5"/>
  <c r="T3332" i="5"/>
  <c r="U3332" i="5"/>
  <c r="V3332" i="5"/>
  <c r="A3333" i="5"/>
  <c r="B3333" i="5"/>
  <c r="C3333" i="5"/>
  <c r="D3333" i="5"/>
  <c r="E3333" i="5"/>
  <c r="F3333" i="5"/>
  <c r="G3333" i="5"/>
  <c r="H3333" i="5"/>
  <c r="I3333" i="5"/>
  <c r="J3333" i="5"/>
  <c r="K3333" i="5"/>
  <c r="L3333" i="5"/>
  <c r="M3333" i="5"/>
  <c r="N3333" i="5"/>
  <c r="Y3333" i="5" s="1"/>
  <c r="Z3333" i="5" s="1"/>
  <c r="O3333" i="5"/>
  <c r="P3333" i="5"/>
  <c r="Q3333" i="5"/>
  <c r="R3333" i="5"/>
  <c r="S3333" i="5"/>
  <c r="T3333" i="5"/>
  <c r="U3333" i="5"/>
  <c r="V3333" i="5"/>
  <c r="A3334" i="5"/>
  <c r="B3334" i="5"/>
  <c r="C3334" i="5"/>
  <c r="D3334" i="5"/>
  <c r="E3334" i="5"/>
  <c r="F3334" i="5"/>
  <c r="G3334" i="5"/>
  <c r="H3334" i="5"/>
  <c r="I3334" i="5"/>
  <c r="J3334" i="5"/>
  <c r="K3334" i="5"/>
  <c r="L3334" i="5"/>
  <c r="M3334" i="5"/>
  <c r="N3334" i="5"/>
  <c r="Y3334" i="5" s="1"/>
  <c r="Z3334" i="5" s="1"/>
  <c r="O3334" i="5"/>
  <c r="P3334" i="5"/>
  <c r="Q3334" i="5"/>
  <c r="R3334" i="5"/>
  <c r="S3334" i="5"/>
  <c r="T3334" i="5"/>
  <c r="U3334" i="5"/>
  <c r="V3334" i="5"/>
  <c r="A3335" i="5"/>
  <c r="B3335" i="5"/>
  <c r="C3335" i="5"/>
  <c r="D3335" i="5"/>
  <c r="E3335" i="5"/>
  <c r="F3335" i="5"/>
  <c r="G3335" i="5"/>
  <c r="H3335" i="5"/>
  <c r="I3335" i="5"/>
  <c r="J3335" i="5"/>
  <c r="K3335" i="5"/>
  <c r="L3335" i="5"/>
  <c r="M3335" i="5"/>
  <c r="N3335" i="5"/>
  <c r="Y3335" i="5" s="1"/>
  <c r="O3335" i="5"/>
  <c r="P3335" i="5"/>
  <c r="Q3335" i="5"/>
  <c r="R3335" i="5"/>
  <c r="S3335" i="5"/>
  <c r="T3335" i="5"/>
  <c r="U3335" i="5"/>
  <c r="V3335" i="5"/>
  <c r="A3336" i="5"/>
  <c r="B3336" i="5"/>
  <c r="C3336" i="5"/>
  <c r="D3336" i="5"/>
  <c r="E3336" i="5"/>
  <c r="F3336" i="5"/>
  <c r="G3336" i="5"/>
  <c r="H3336" i="5"/>
  <c r="I3336" i="5"/>
  <c r="J3336" i="5"/>
  <c r="K3336" i="5"/>
  <c r="L3336" i="5"/>
  <c r="M3336" i="5"/>
  <c r="N3336" i="5"/>
  <c r="Y3336" i="5" s="1"/>
  <c r="Z3336" i="5" s="1"/>
  <c r="O3336" i="5"/>
  <c r="P3336" i="5"/>
  <c r="Q3336" i="5"/>
  <c r="R3336" i="5"/>
  <c r="S3336" i="5"/>
  <c r="T3336" i="5"/>
  <c r="U3336" i="5"/>
  <c r="V3336" i="5"/>
  <c r="A3337" i="5"/>
  <c r="B3337" i="5"/>
  <c r="C3337" i="5"/>
  <c r="D3337" i="5"/>
  <c r="E3337" i="5"/>
  <c r="F3337" i="5"/>
  <c r="G3337" i="5"/>
  <c r="H3337" i="5"/>
  <c r="I3337" i="5"/>
  <c r="J3337" i="5"/>
  <c r="K3337" i="5"/>
  <c r="L3337" i="5"/>
  <c r="M3337" i="5"/>
  <c r="N3337" i="5"/>
  <c r="Y3337" i="5" s="1"/>
  <c r="O3337" i="5"/>
  <c r="P3337" i="5"/>
  <c r="Q3337" i="5"/>
  <c r="R3337" i="5"/>
  <c r="S3337" i="5"/>
  <c r="T3337" i="5"/>
  <c r="U3337" i="5"/>
  <c r="V3337" i="5"/>
  <c r="A3338" i="5"/>
  <c r="B3338" i="5"/>
  <c r="C3338" i="5"/>
  <c r="D3338" i="5"/>
  <c r="E3338" i="5"/>
  <c r="F3338" i="5"/>
  <c r="G3338" i="5"/>
  <c r="H3338" i="5"/>
  <c r="I3338" i="5"/>
  <c r="J3338" i="5"/>
  <c r="K3338" i="5"/>
  <c r="L3338" i="5"/>
  <c r="M3338" i="5"/>
  <c r="N3338" i="5"/>
  <c r="Y3338" i="5" s="1"/>
  <c r="O3338" i="5"/>
  <c r="P3338" i="5"/>
  <c r="Q3338" i="5"/>
  <c r="R3338" i="5"/>
  <c r="S3338" i="5"/>
  <c r="T3338" i="5"/>
  <c r="U3338" i="5"/>
  <c r="V3338" i="5"/>
  <c r="A3339" i="5"/>
  <c r="B3339" i="5"/>
  <c r="C3339" i="5"/>
  <c r="D3339" i="5"/>
  <c r="E3339" i="5"/>
  <c r="F3339" i="5"/>
  <c r="G3339" i="5"/>
  <c r="H3339" i="5"/>
  <c r="I3339" i="5"/>
  <c r="J3339" i="5"/>
  <c r="K3339" i="5"/>
  <c r="L3339" i="5"/>
  <c r="M3339" i="5"/>
  <c r="N3339" i="5"/>
  <c r="Y3339" i="5" s="1"/>
  <c r="Z3339" i="5" s="1"/>
  <c r="O3339" i="5"/>
  <c r="P3339" i="5"/>
  <c r="Q3339" i="5"/>
  <c r="R3339" i="5"/>
  <c r="S3339" i="5"/>
  <c r="T3339" i="5"/>
  <c r="U3339" i="5"/>
  <c r="V3339" i="5"/>
  <c r="A3340" i="5"/>
  <c r="B3340" i="5"/>
  <c r="C3340" i="5"/>
  <c r="D3340" i="5"/>
  <c r="E3340" i="5"/>
  <c r="F3340" i="5"/>
  <c r="G3340" i="5"/>
  <c r="H3340" i="5"/>
  <c r="I3340" i="5"/>
  <c r="J3340" i="5"/>
  <c r="K3340" i="5"/>
  <c r="L3340" i="5"/>
  <c r="M3340" i="5"/>
  <c r="N3340" i="5"/>
  <c r="Y3340" i="5" s="1"/>
  <c r="Z3340" i="5" s="1"/>
  <c r="O3340" i="5"/>
  <c r="P3340" i="5"/>
  <c r="Q3340" i="5"/>
  <c r="R3340" i="5"/>
  <c r="S3340" i="5"/>
  <c r="T3340" i="5"/>
  <c r="U3340" i="5"/>
  <c r="V3340" i="5"/>
  <c r="A3341" i="5"/>
  <c r="B3341" i="5"/>
  <c r="C3341" i="5"/>
  <c r="D3341" i="5"/>
  <c r="E3341" i="5"/>
  <c r="F3341" i="5"/>
  <c r="G3341" i="5"/>
  <c r="H3341" i="5"/>
  <c r="I3341" i="5"/>
  <c r="J3341" i="5"/>
  <c r="K3341" i="5"/>
  <c r="L3341" i="5"/>
  <c r="M3341" i="5"/>
  <c r="N3341" i="5"/>
  <c r="Y3341" i="5" s="1"/>
  <c r="O3341" i="5"/>
  <c r="P3341" i="5"/>
  <c r="Q3341" i="5"/>
  <c r="R3341" i="5"/>
  <c r="S3341" i="5"/>
  <c r="T3341" i="5"/>
  <c r="U3341" i="5"/>
  <c r="V3341" i="5"/>
  <c r="A3342" i="5"/>
  <c r="B3342" i="5"/>
  <c r="C3342" i="5"/>
  <c r="D3342" i="5"/>
  <c r="E3342" i="5"/>
  <c r="F3342" i="5"/>
  <c r="G3342" i="5"/>
  <c r="H3342" i="5"/>
  <c r="I3342" i="5"/>
  <c r="J3342" i="5"/>
  <c r="K3342" i="5"/>
  <c r="L3342" i="5"/>
  <c r="M3342" i="5"/>
  <c r="N3342" i="5"/>
  <c r="Y3342" i="5" s="1"/>
  <c r="Z3342" i="5" s="1"/>
  <c r="O3342" i="5"/>
  <c r="P3342" i="5"/>
  <c r="Q3342" i="5"/>
  <c r="R3342" i="5"/>
  <c r="S3342" i="5"/>
  <c r="T3342" i="5"/>
  <c r="U3342" i="5"/>
  <c r="V3342" i="5"/>
  <c r="A3343" i="5"/>
  <c r="B3343" i="5"/>
  <c r="C3343" i="5"/>
  <c r="D3343" i="5"/>
  <c r="E3343" i="5"/>
  <c r="F3343" i="5"/>
  <c r="G3343" i="5"/>
  <c r="H3343" i="5"/>
  <c r="I3343" i="5"/>
  <c r="J3343" i="5"/>
  <c r="K3343" i="5"/>
  <c r="W3343" i="5" s="1"/>
  <c r="L3343" i="5"/>
  <c r="M3343" i="5"/>
  <c r="N3343" i="5"/>
  <c r="Y3343" i="5" s="1"/>
  <c r="O3343" i="5"/>
  <c r="P3343" i="5"/>
  <c r="Q3343" i="5"/>
  <c r="R3343" i="5"/>
  <c r="S3343" i="5"/>
  <c r="T3343" i="5"/>
  <c r="U3343" i="5"/>
  <c r="V3343" i="5"/>
  <c r="A3344" i="5"/>
  <c r="B3344" i="5"/>
  <c r="C3344" i="5"/>
  <c r="D3344" i="5"/>
  <c r="E3344" i="5"/>
  <c r="F3344" i="5"/>
  <c r="G3344" i="5"/>
  <c r="H3344" i="5"/>
  <c r="I3344" i="5"/>
  <c r="J3344" i="5"/>
  <c r="K3344" i="5"/>
  <c r="L3344" i="5"/>
  <c r="M3344" i="5"/>
  <c r="N3344" i="5"/>
  <c r="Y3344" i="5" s="1"/>
  <c r="O3344" i="5"/>
  <c r="P3344" i="5"/>
  <c r="Q3344" i="5"/>
  <c r="R3344" i="5"/>
  <c r="S3344" i="5"/>
  <c r="T3344" i="5"/>
  <c r="U3344" i="5"/>
  <c r="V3344" i="5"/>
  <c r="A3345" i="5"/>
  <c r="B3345" i="5"/>
  <c r="C3345" i="5"/>
  <c r="D3345" i="5"/>
  <c r="E3345" i="5"/>
  <c r="F3345" i="5"/>
  <c r="G3345" i="5"/>
  <c r="H3345" i="5"/>
  <c r="I3345" i="5"/>
  <c r="J3345" i="5"/>
  <c r="K3345" i="5"/>
  <c r="L3345" i="5"/>
  <c r="M3345" i="5"/>
  <c r="N3345" i="5"/>
  <c r="Y3345" i="5" s="1"/>
  <c r="Z3345" i="5" s="1"/>
  <c r="O3345" i="5"/>
  <c r="P3345" i="5"/>
  <c r="Q3345" i="5"/>
  <c r="R3345" i="5"/>
  <c r="S3345" i="5"/>
  <c r="T3345" i="5"/>
  <c r="U3345" i="5"/>
  <c r="V3345" i="5"/>
  <c r="A3346" i="5"/>
  <c r="B3346" i="5"/>
  <c r="C3346" i="5"/>
  <c r="D3346" i="5"/>
  <c r="E3346" i="5"/>
  <c r="F3346" i="5"/>
  <c r="G3346" i="5"/>
  <c r="H3346" i="5"/>
  <c r="I3346" i="5"/>
  <c r="J3346" i="5"/>
  <c r="K3346" i="5"/>
  <c r="L3346" i="5"/>
  <c r="M3346" i="5"/>
  <c r="N3346" i="5"/>
  <c r="Y3346" i="5" s="1"/>
  <c r="Z3346" i="5" s="1"/>
  <c r="O3346" i="5"/>
  <c r="P3346" i="5"/>
  <c r="Q3346" i="5"/>
  <c r="R3346" i="5"/>
  <c r="S3346" i="5"/>
  <c r="T3346" i="5"/>
  <c r="U3346" i="5"/>
  <c r="V3346" i="5"/>
  <c r="A3347" i="5"/>
  <c r="B3347" i="5"/>
  <c r="C3347" i="5"/>
  <c r="D3347" i="5"/>
  <c r="E3347" i="5"/>
  <c r="F3347" i="5"/>
  <c r="G3347" i="5"/>
  <c r="H3347" i="5"/>
  <c r="I3347" i="5"/>
  <c r="J3347" i="5"/>
  <c r="K3347" i="5"/>
  <c r="L3347" i="5"/>
  <c r="M3347" i="5"/>
  <c r="N3347" i="5"/>
  <c r="Y3347" i="5" s="1"/>
  <c r="O3347" i="5"/>
  <c r="P3347" i="5"/>
  <c r="Q3347" i="5"/>
  <c r="R3347" i="5"/>
  <c r="S3347" i="5"/>
  <c r="T3347" i="5"/>
  <c r="U3347" i="5"/>
  <c r="V3347" i="5"/>
  <c r="A3348" i="5"/>
  <c r="B3348" i="5"/>
  <c r="C3348" i="5"/>
  <c r="D3348" i="5"/>
  <c r="E3348" i="5"/>
  <c r="F3348" i="5"/>
  <c r="G3348" i="5"/>
  <c r="H3348" i="5"/>
  <c r="I3348" i="5"/>
  <c r="J3348" i="5"/>
  <c r="K3348" i="5"/>
  <c r="L3348" i="5"/>
  <c r="M3348" i="5"/>
  <c r="N3348" i="5"/>
  <c r="Y3348" i="5" s="1"/>
  <c r="Z3348" i="5" s="1"/>
  <c r="O3348" i="5"/>
  <c r="P3348" i="5"/>
  <c r="Q3348" i="5"/>
  <c r="R3348" i="5"/>
  <c r="S3348" i="5"/>
  <c r="T3348" i="5"/>
  <c r="U3348" i="5"/>
  <c r="V3348" i="5"/>
  <c r="A3349" i="5"/>
  <c r="B3349" i="5"/>
  <c r="C3349" i="5"/>
  <c r="D3349" i="5"/>
  <c r="E3349" i="5"/>
  <c r="F3349" i="5"/>
  <c r="G3349" i="5"/>
  <c r="H3349" i="5"/>
  <c r="I3349" i="5"/>
  <c r="J3349" i="5"/>
  <c r="K3349" i="5"/>
  <c r="L3349" i="5"/>
  <c r="M3349" i="5"/>
  <c r="N3349" i="5"/>
  <c r="Y3349" i="5" s="1"/>
  <c r="O3349" i="5"/>
  <c r="P3349" i="5"/>
  <c r="Q3349" i="5"/>
  <c r="R3349" i="5"/>
  <c r="S3349" i="5"/>
  <c r="T3349" i="5"/>
  <c r="U3349" i="5"/>
  <c r="V3349" i="5"/>
  <c r="A3350" i="5"/>
  <c r="B3350" i="5"/>
  <c r="C3350" i="5"/>
  <c r="D3350" i="5"/>
  <c r="E3350" i="5"/>
  <c r="F3350" i="5"/>
  <c r="G3350" i="5"/>
  <c r="H3350" i="5"/>
  <c r="I3350" i="5"/>
  <c r="J3350" i="5"/>
  <c r="K3350" i="5"/>
  <c r="L3350" i="5"/>
  <c r="M3350" i="5"/>
  <c r="N3350" i="5"/>
  <c r="Y3350" i="5" s="1"/>
  <c r="O3350" i="5"/>
  <c r="P3350" i="5"/>
  <c r="Q3350" i="5"/>
  <c r="R3350" i="5"/>
  <c r="S3350" i="5"/>
  <c r="T3350" i="5"/>
  <c r="U3350" i="5"/>
  <c r="V3350" i="5"/>
  <c r="A3351" i="5"/>
  <c r="B3351" i="5"/>
  <c r="C3351" i="5"/>
  <c r="D3351" i="5"/>
  <c r="E3351" i="5"/>
  <c r="F3351" i="5"/>
  <c r="G3351" i="5"/>
  <c r="H3351" i="5"/>
  <c r="I3351" i="5"/>
  <c r="J3351" i="5"/>
  <c r="K3351" i="5"/>
  <c r="L3351" i="5"/>
  <c r="M3351" i="5"/>
  <c r="N3351" i="5"/>
  <c r="Y3351" i="5" s="1"/>
  <c r="Z3351" i="5" s="1"/>
  <c r="O3351" i="5"/>
  <c r="P3351" i="5"/>
  <c r="Q3351" i="5"/>
  <c r="R3351" i="5"/>
  <c r="S3351" i="5"/>
  <c r="T3351" i="5"/>
  <c r="U3351" i="5"/>
  <c r="V3351" i="5"/>
  <c r="A3352" i="5"/>
  <c r="B3352" i="5"/>
  <c r="C3352" i="5"/>
  <c r="D3352" i="5"/>
  <c r="E3352" i="5"/>
  <c r="F3352" i="5"/>
  <c r="G3352" i="5"/>
  <c r="H3352" i="5"/>
  <c r="I3352" i="5"/>
  <c r="J3352" i="5"/>
  <c r="K3352" i="5"/>
  <c r="L3352" i="5"/>
  <c r="M3352" i="5"/>
  <c r="N3352" i="5"/>
  <c r="Y3352" i="5" s="1"/>
  <c r="Z3352" i="5" s="1"/>
  <c r="O3352" i="5"/>
  <c r="P3352" i="5"/>
  <c r="Q3352" i="5"/>
  <c r="R3352" i="5"/>
  <c r="S3352" i="5"/>
  <c r="T3352" i="5"/>
  <c r="U3352" i="5"/>
  <c r="V3352" i="5"/>
  <c r="A3353" i="5"/>
  <c r="B3353" i="5"/>
  <c r="C3353" i="5"/>
  <c r="D3353" i="5"/>
  <c r="E3353" i="5"/>
  <c r="F3353" i="5"/>
  <c r="G3353" i="5"/>
  <c r="H3353" i="5"/>
  <c r="I3353" i="5"/>
  <c r="J3353" i="5"/>
  <c r="K3353" i="5"/>
  <c r="L3353" i="5"/>
  <c r="M3353" i="5"/>
  <c r="N3353" i="5"/>
  <c r="Y3353" i="5" s="1"/>
  <c r="O3353" i="5"/>
  <c r="P3353" i="5"/>
  <c r="Q3353" i="5"/>
  <c r="R3353" i="5"/>
  <c r="S3353" i="5"/>
  <c r="T3353" i="5"/>
  <c r="U3353" i="5"/>
  <c r="V3353" i="5"/>
  <c r="A3354" i="5"/>
  <c r="B3354" i="5"/>
  <c r="C3354" i="5"/>
  <c r="D3354" i="5"/>
  <c r="E3354" i="5"/>
  <c r="F3354" i="5"/>
  <c r="G3354" i="5"/>
  <c r="H3354" i="5"/>
  <c r="I3354" i="5"/>
  <c r="J3354" i="5"/>
  <c r="K3354" i="5"/>
  <c r="L3354" i="5"/>
  <c r="M3354" i="5"/>
  <c r="N3354" i="5"/>
  <c r="Y3354" i="5" s="1"/>
  <c r="Z3354" i="5" s="1"/>
  <c r="O3354" i="5"/>
  <c r="P3354" i="5"/>
  <c r="Q3354" i="5"/>
  <c r="R3354" i="5"/>
  <c r="S3354" i="5"/>
  <c r="T3354" i="5"/>
  <c r="U3354" i="5"/>
  <c r="V3354" i="5"/>
  <c r="A3355" i="5"/>
  <c r="B3355" i="5"/>
  <c r="C3355" i="5"/>
  <c r="D3355" i="5"/>
  <c r="E3355" i="5"/>
  <c r="F3355" i="5"/>
  <c r="G3355" i="5"/>
  <c r="H3355" i="5"/>
  <c r="I3355" i="5"/>
  <c r="J3355" i="5"/>
  <c r="K3355" i="5"/>
  <c r="W3355" i="5" s="1"/>
  <c r="L3355" i="5"/>
  <c r="M3355" i="5"/>
  <c r="N3355" i="5"/>
  <c r="Y3355" i="5" s="1"/>
  <c r="O3355" i="5"/>
  <c r="P3355" i="5"/>
  <c r="Q3355" i="5"/>
  <c r="R3355" i="5"/>
  <c r="S3355" i="5"/>
  <c r="T3355" i="5"/>
  <c r="U3355" i="5"/>
  <c r="V3355" i="5"/>
  <c r="A3356" i="5"/>
  <c r="B3356" i="5"/>
  <c r="C3356" i="5"/>
  <c r="D3356" i="5"/>
  <c r="E3356" i="5"/>
  <c r="F3356" i="5"/>
  <c r="G3356" i="5"/>
  <c r="H3356" i="5"/>
  <c r="I3356" i="5"/>
  <c r="J3356" i="5"/>
  <c r="K3356" i="5"/>
  <c r="L3356" i="5"/>
  <c r="M3356" i="5"/>
  <c r="N3356" i="5"/>
  <c r="Y3356" i="5" s="1"/>
  <c r="O3356" i="5"/>
  <c r="P3356" i="5"/>
  <c r="Q3356" i="5"/>
  <c r="R3356" i="5"/>
  <c r="S3356" i="5"/>
  <c r="T3356" i="5"/>
  <c r="U3356" i="5"/>
  <c r="V3356" i="5"/>
  <c r="A3357" i="5"/>
  <c r="B3357" i="5"/>
  <c r="C3357" i="5"/>
  <c r="D3357" i="5"/>
  <c r="E3357" i="5"/>
  <c r="F3357" i="5"/>
  <c r="G3357" i="5"/>
  <c r="H3357" i="5"/>
  <c r="I3357" i="5"/>
  <c r="J3357" i="5"/>
  <c r="K3357" i="5"/>
  <c r="L3357" i="5"/>
  <c r="M3357" i="5"/>
  <c r="N3357" i="5"/>
  <c r="Y3357" i="5" s="1"/>
  <c r="Z3357" i="5" s="1"/>
  <c r="O3357" i="5"/>
  <c r="P3357" i="5"/>
  <c r="Q3357" i="5"/>
  <c r="R3357" i="5"/>
  <c r="S3357" i="5"/>
  <c r="T3357" i="5"/>
  <c r="U3357" i="5"/>
  <c r="V3357" i="5"/>
  <c r="A3358" i="5"/>
  <c r="B3358" i="5"/>
  <c r="C3358" i="5"/>
  <c r="D3358" i="5"/>
  <c r="E3358" i="5"/>
  <c r="F3358" i="5"/>
  <c r="G3358" i="5"/>
  <c r="H3358" i="5"/>
  <c r="I3358" i="5"/>
  <c r="J3358" i="5"/>
  <c r="K3358" i="5"/>
  <c r="L3358" i="5"/>
  <c r="M3358" i="5"/>
  <c r="N3358" i="5"/>
  <c r="Y3358" i="5" s="1"/>
  <c r="Z3358" i="5" s="1"/>
  <c r="O3358" i="5"/>
  <c r="P3358" i="5"/>
  <c r="Q3358" i="5"/>
  <c r="R3358" i="5"/>
  <c r="S3358" i="5"/>
  <c r="T3358" i="5"/>
  <c r="U3358" i="5"/>
  <c r="V3358" i="5"/>
  <c r="A3359" i="5"/>
  <c r="B3359" i="5"/>
  <c r="C3359" i="5"/>
  <c r="D3359" i="5"/>
  <c r="E3359" i="5"/>
  <c r="F3359" i="5"/>
  <c r="G3359" i="5"/>
  <c r="H3359" i="5"/>
  <c r="I3359" i="5"/>
  <c r="J3359" i="5"/>
  <c r="K3359" i="5"/>
  <c r="L3359" i="5"/>
  <c r="M3359" i="5"/>
  <c r="N3359" i="5"/>
  <c r="Y3359" i="5" s="1"/>
  <c r="O3359" i="5"/>
  <c r="P3359" i="5"/>
  <c r="Q3359" i="5"/>
  <c r="R3359" i="5"/>
  <c r="S3359" i="5"/>
  <c r="T3359" i="5"/>
  <c r="U3359" i="5"/>
  <c r="V3359" i="5"/>
  <c r="A3360" i="5"/>
  <c r="B3360" i="5"/>
  <c r="C3360" i="5"/>
  <c r="D3360" i="5"/>
  <c r="E3360" i="5"/>
  <c r="F3360" i="5"/>
  <c r="G3360" i="5"/>
  <c r="H3360" i="5"/>
  <c r="I3360" i="5"/>
  <c r="J3360" i="5"/>
  <c r="K3360" i="5"/>
  <c r="L3360" i="5"/>
  <c r="M3360" i="5"/>
  <c r="N3360" i="5"/>
  <c r="Y3360" i="5" s="1"/>
  <c r="Z3360" i="5" s="1"/>
  <c r="O3360" i="5"/>
  <c r="P3360" i="5"/>
  <c r="Q3360" i="5"/>
  <c r="R3360" i="5"/>
  <c r="S3360" i="5"/>
  <c r="T3360" i="5"/>
  <c r="U3360" i="5"/>
  <c r="V3360" i="5"/>
  <c r="A3361" i="5"/>
  <c r="B3361" i="5"/>
  <c r="C3361" i="5"/>
  <c r="D3361" i="5"/>
  <c r="E3361" i="5"/>
  <c r="F3361" i="5"/>
  <c r="G3361" i="5"/>
  <c r="H3361" i="5"/>
  <c r="I3361" i="5"/>
  <c r="J3361" i="5"/>
  <c r="K3361" i="5"/>
  <c r="L3361" i="5"/>
  <c r="M3361" i="5"/>
  <c r="N3361" i="5"/>
  <c r="Y3361" i="5" s="1"/>
  <c r="O3361" i="5"/>
  <c r="P3361" i="5"/>
  <c r="Q3361" i="5"/>
  <c r="R3361" i="5"/>
  <c r="S3361" i="5"/>
  <c r="T3361" i="5"/>
  <c r="U3361" i="5"/>
  <c r="V3361" i="5"/>
  <c r="A3362" i="5"/>
  <c r="B3362" i="5"/>
  <c r="C3362" i="5"/>
  <c r="D3362" i="5"/>
  <c r="E3362" i="5"/>
  <c r="F3362" i="5"/>
  <c r="G3362" i="5"/>
  <c r="H3362" i="5"/>
  <c r="I3362" i="5"/>
  <c r="J3362" i="5"/>
  <c r="K3362" i="5"/>
  <c r="L3362" i="5"/>
  <c r="M3362" i="5"/>
  <c r="N3362" i="5"/>
  <c r="Y3362" i="5" s="1"/>
  <c r="O3362" i="5"/>
  <c r="P3362" i="5"/>
  <c r="Q3362" i="5"/>
  <c r="R3362" i="5"/>
  <c r="S3362" i="5"/>
  <c r="T3362" i="5"/>
  <c r="U3362" i="5"/>
  <c r="V3362" i="5"/>
  <c r="A3363" i="5"/>
  <c r="B3363" i="5"/>
  <c r="C3363" i="5"/>
  <c r="D3363" i="5"/>
  <c r="E3363" i="5"/>
  <c r="F3363" i="5"/>
  <c r="G3363" i="5"/>
  <c r="H3363" i="5"/>
  <c r="I3363" i="5"/>
  <c r="J3363" i="5"/>
  <c r="K3363" i="5"/>
  <c r="L3363" i="5"/>
  <c r="M3363" i="5"/>
  <c r="N3363" i="5"/>
  <c r="Y3363" i="5" s="1"/>
  <c r="Z3363" i="5" s="1"/>
  <c r="O3363" i="5"/>
  <c r="P3363" i="5"/>
  <c r="Q3363" i="5"/>
  <c r="R3363" i="5"/>
  <c r="S3363" i="5"/>
  <c r="T3363" i="5"/>
  <c r="U3363" i="5"/>
  <c r="V3363" i="5"/>
  <c r="A3364" i="5"/>
  <c r="B3364" i="5"/>
  <c r="C3364" i="5"/>
  <c r="D3364" i="5"/>
  <c r="E3364" i="5"/>
  <c r="F3364" i="5"/>
  <c r="G3364" i="5"/>
  <c r="H3364" i="5"/>
  <c r="I3364" i="5"/>
  <c r="J3364" i="5"/>
  <c r="K3364" i="5"/>
  <c r="L3364" i="5"/>
  <c r="M3364" i="5"/>
  <c r="N3364" i="5"/>
  <c r="Y3364" i="5" s="1"/>
  <c r="Z3364" i="5" s="1"/>
  <c r="O3364" i="5"/>
  <c r="P3364" i="5"/>
  <c r="Q3364" i="5"/>
  <c r="R3364" i="5"/>
  <c r="S3364" i="5"/>
  <c r="T3364" i="5"/>
  <c r="U3364" i="5"/>
  <c r="V3364" i="5"/>
  <c r="A3365" i="5"/>
  <c r="B3365" i="5"/>
  <c r="C3365" i="5"/>
  <c r="D3365" i="5"/>
  <c r="E3365" i="5"/>
  <c r="F3365" i="5"/>
  <c r="G3365" i="5"/>
  <c r="H3365" i="5"/>
  <c r="I3365" i="5"/>
  <c r="J3365" i="5"/>
  <c r="K3365" i="5"/>
  <c r="L3365" i="5"/>
  <c r="M3365" i="5"/>
  <c r="N3365" i="5"/>
  <c r="Y3365" i="5" s="1"/>
  <c r="O3365" i="5"/>
  <c r="P3365" i="5"/>
  <c r="Q3365" i="5"/>
  <c r="R3365" i="5"/>
  <c r="S3365" i="5"/>
  <c r="T3365" i="5"/>
  <c r="U3365" i="5"/>
  <c r="V3365" i="5"/>
  <c r="A3366" i="5"/>
  <c r="B3366" i="5"/>
  <c r="C3366" i="5"/>
  <c r="D3366" i="5"/>
  <c r="E3366" i="5"/>
  <c r="F3366" i="5"/>
  <c r="G3366" i="5"/>
  <c r="H3366" i="5"/>
  <c r="I3366" i="5"/>
  <c r="J3366" i="5"/>
  <c r="K3366" i="5"/>
  <c r="L3366" i="5"/>
  <c r="M3366" i="5"/>
  <c r="N3366" i="5"/>
  <c r="Y3366" i="5" s="1"/>
  <c r="Z3366" i="5" s="1"/>
  <c r="O3366" i="5"/>
  <c r="P3366" i="5"/>
  <c r="Q3366" i="5"/>
  <c r="R3366" i="5"/>
  <c r="S3366" i="5"/>
  <c r="T3366" i="5"/>
  <c r="U3366" i="5"/>
  <c r="V3366" i="5"/>
  <c r="A3367" i="5"/>
  <c r="B3367" i="5"/>
  <c r="C3367" i="5"/>
  <c r="D3367" i="5"/>
  <c r="E3367" i="5"/>
  <c r="F3367" i="5"/>
  <c r="G3367" i="5"/>
  <c r="H3367" i="5"/>
  <c r="I3367" i="5"/>
  <c r="J3367" i="5"/>
  <c r="K3367" i="5"/>
  <c r="W3367" i="5" s="1"/>
  <c r="L3367" i="5"/>
  <c r="M3367" i="5"/>
  <c r="N3367" i="5"/>
  <c r="Y3367" i="5" s="1"/>
  <c r="O3367" i="5"/>
  <c r="P3367" i="5"/>
  <c r="Q3367" i="5"/>
  <c r="R3367" i="5"/>
  <c r="S3367" i="5"/>
  <c r="T3367" i="5"/>
  <c r="U3367" i="5"/>
  <c r="V3367" i="5"/>
  <c r="A3368" i="5"/>
  <c r="B3368" i="5"/>
  <c r="C3368" i="5"/>
  <c r="D3368" i="5"/>
  <c r="E3368" i="5"/>
  <c r="F3368" i="5"/>
  <c r="G3368" i="5"/>
  <c r="H3368" i="5"/>
  <c r="I3368" i="5"/>
  <c r="J3368" i="5"/>
  <c r="K3368" i="5"/>
  <c r="L3368" i="5"/>
  <c r="M3368" i="5"/>
  <c r="N3368" i="5"/>
  <c r="Y3368" i="5" s="1"/>
  <c r="O3368" i="5"/>
  <c r="P3368" i="5"/>
  <c r="Q3368" i="5"/>
  <c r="R3368" i="5"/>
  <c r="S3368" i="5"/>
  <c r="T3368" i="5"/>
  <c r="U3368" i="5"/>
  <c r="V3368" i="5"/>
  <c r="A3369" i="5"/>
  <c r="B3369" i="5"/>
  <c r="C3369" i="5"/>
  <c r="D3369" i="5"/>
  <c r="E3369" i="5"/>
  <c r="F3369" i="5"/>
  <c r="G3369" i="5"/>
  <c r="H3369" i="5"/>
  <c r="I3369" i="5"/>
  <c r="J3369" i="5"/>
  <c r="K3369" i="5"/>
  <c r="L3369" i="5"/>
  <c r="M3369" i="5"/>
  <c r="N3369" i="5"/>
  <c r="Y3369" i="5" s="1"/>
  <c r="Z3369" i="5" s="1"/>
  <c r="O3369" i="5"/>
  <c r="P3369" i="5"/>
  <c r="Q3369" i="5"/>
  <c r="R3369" i="5"/>
  <c r="S3369" i="5"/>
  <c r="T3369" i="5"/>
  <c r="U3369" i="5"/>
  <c r="V3369" i="5"/>
  <c r="A3370" i="5"/>
  <c r="B3370" i="5"/>
  <c r="C3370" i="5"/>
  <c r="D3370" i="5"/>
  <c r="E3370" i="5"/>
  <c r="F3370" i="5"/>
  <c r="G3370" i="5"/>
  <c r="H3370" i="5"/>
  <c r="I3370" i="5"/>
  <c r="J3370" i="5"/>
  <c r="K3370" i="5"/>
  <c r="L3370" i="5"/>
  <c r="M3370" i="5"/>
  <c r="N3370" i="5"/>
  <c r="Y3370" i="5" s="1"/>
  <c r="Z3370" i="5" s="1"/>
  <c r="O3370" i="5"/>
  <c r="P3370" i="5"/>
  <c r="Q3370" i="5"/>
  <c r="R3370" i="5"/>
  <c r="S3370" i="5"/>
  <c r="T3370" i="5"/>
  <c r="U3370" i="5"/>
  <c r="V3370" i="5"/>
  <c r="A3371" i="5"/>
  <c r="B3371" i="5"/>
  <c r="C3371" i="5"/>
  <c r="D3371" i="5"/>
  <c r="E3371" i="5"/>
  <c r="F3371" i="5"/>
  <c r="G3371" i="5"/>
  <c r="H3371" i="5"/>
  <c r="I3371" i="5"/>
  <c r="J3371" i="5"/>
  <c r="K3371" i="5"/>
  <c r="L3371" i="5"/>
  <c r="M3371" i="5"/>
  <c r="N3371" i="5"/>
  <c r="Y3371" i="5" s="1"/>
  <c r="O3371" i="5"/>
  <c r="P3371" i="5"/>
  <c r="Q3371" i="5"/>
  <c r="R3371" i="5"/>
  <c r="S3371" i="5"/>
  <c r="T3371" i="5"/>
  <c r="U3371" i="5"/>
  <c r="V3371" i="5"/>
  <c r="A3372" i="5"/>
  <c r="B3372" i="5"/>
  <c r="C3372" i="5"/>
  <c r="D3372" i="5"/>
  <c r="E3372" i="5"/>
  <c r="F3372" i="5"/>
  <c r="G3372" i="5"/>
  <c r="H3372" i="5"/>
  <c r="I3372" i="5"/>
  <c r="J3372" i="5"/>
  <c r="K3372" i="5"/>
  <c r="L3372" i="5"/>
  <c r="M3372" i="5"/>
  <c r="N3372" i="5"/>
  <c r="Y3372" i="5" s="1"/>
  <c r="Z3372" i="5" s="1"/>
  <c r="O3372" i="5"/>
  <c r="P3372" i="5"/>
  <c r="Q3372" i="5"/>
  <c r="R3372" i="5"/>
  <c r="S3372" i="5"/>
  <c r="T3372" i="5"/>
  <c r="U3372" i="5"/>
  <c r="V3372" i="5"/>
  <c r="A3373" i="5"/>
  <c r="B3373" i="5"/>
  <c r="C3373" i="5"/>
  <c r="D3373" i="5"/>
  <c r="E3373" i="5"/>
  <c r="F3373" i="5"/>
  <c r="G3373" i="5"/>
  <c r="H3373" i="5"/>
  <c r="I3373" i="5"/>
  <c r="J3373" i="5"/>
  <c r="K3373" i="5"/>
  <c r="L3373" i="5"/>
  <c r="M3373" i="5"/>
  <c r="N3373" i="5"/>
  <c r="Y3373" i="5" s="1"/>
  <c r="O3373" i="5"/>
  <c r="P3373" i="5"/>
  <c r="Q3373" i="5"/>
  <c r="R3373" i="5"/>
  <c r="S3373" i="5"/>
  <c r="T3373" i="5"/>
  <c r="U3373" i="5"/>
  <c r="V3373" i="5"/>
  <c r="A3374" i="5"/>
  <c r="B3374" i="5"/>
  <c r="C3374" i="5"/>
  <c r="D3374" i="5"/>
  <c r="E3374" i="5"/>
  <c r="F3374" i="5"/>
  <c r="G3374" i="5"/>
  <c r="H3374" i="5"/>
  <c r="I3374" i="5"/>
  <c r="J3374" i="5"/>
  <c r="K3374" i="5"/>
  <c r="L3374" i="5"/>
  <c r="M3374" i="5"/>
  <c r="N3374" i="5"/>
  <c r="Y3374" i="5" s="1"/>
  <c r="O3374" i="5"/>
  <c r="P3374" i="5"/>
  <c r="Q3374" i="5"/>
  <c r="R3374" i="5"/>
  <c r="S3374" i="5"/>
  <c r="T3374" i="5"/>
  <c r="U3374" i="5"/>
  <c r="V3374" i="5"/>
  <c r="A3375" i="5"/>
  <c r="B3375" i="5"/>
  <c r="C3375" i="5"/>
  <c r="D3375" i="5"/>
  <c r="E3375" i="5"/>
  <c r="F3375" i="5"/>
  <c r="G3375" i="5"/>
  <c r="H3375" i="5"/>
  <c r="I3375" i="5"/>
  <c r="J3375" i="5"/>
  <c r="K3375" i="5"/>
  <c r="L3375" i="5"/>
  <c r="M3375" i="5"/>
  <c r="N3375" i="5"/>
  <c r="Y3375" i="5" s="1"/>
  <c r="Z3375" i="5" s="1"/>
  <c r="O3375" i="5"/>
  <c r="P3375" i="5"/>
  <c r="Q3375" i="5"/>
  <c r="R3375" i="5"/>
  <c r="S3375" i="5"/>
  <c r="T3375" i="5"/>
  <c r="U3375" i="5"/>
  <c r="V3375" i="5"/>
  <c r="A3376" i="5"/>
  <c r="B3376" i="5"/>
  <c r="C3376" i="5"/>
  <c r="D3376" i="5"/>
  <c r="E3376" i="5"/>
  <c r="F3376" i="5"/>
  <c r="G3376" i="5"/>
  <c r="H3376" i="5"/>
  <c r="I3376" i="5"/>
  <c r="J3376" i="5"/>
  <c r="K3376" i="5"/>
  <c r="L3376" i="5"/>
  <c r="M3376" i="5"/>
  <c r="N3376" i="5"/>
  <c r="Y3376" i="5" s="1"/>
  <c r="Z3376" i="5" s="1"/>
  <c r="O3376" i="5"/>
  <c r="P3376" i="5"/>
  <c r="Q3376" i="5"/>
  <c r="R3376" i="5"/>
  <c r="S3376" i="5"/>
  <c r="T3376" i="5"/>
  <c r="U3376" i="5"/>
  <c r="V3376" i="5"/>
  <c r="A3377" i="5"/>
  <c r="B3377" i="5"/>
  <c r="C3377" i="5"/>
  <c r="D3377" i="5"/>
  <c r="E3377" i="5"/>
  <c r="F3377" i="5"/>
  <c r="G3377" i="5"/>
  <c r="H3377" i="5"/>
  <c r="I3377" i="5"/>
  <c r="J3377" i="5"/>
  <c r="K3377" i="5"/>
  <c r="L3377" i="5"/>
  <c r="M3377" i="5"/>
  <c r="N3377" i="5"/>
  <c r="Y3377" i="5" s="1"/>
  <c r="Z3377" i="5" s="1"/>
  <c r="O3377" i="5"/>
  <c r="P3377" i="5"/>
  <c r="Q3377" i="5"/>
  <c r="R3377" i="5"/>
  <c r="S3377" i="5"/>
  <c r="T3377" i="5"/>
  <c r="U3377" i="5"/>
  <c r="V3377" i="5"/>
  <c r="A3378" i="5"/>
  <c r="B3378" i="5"/>
  <c r="C3378" i="5"/>
  <c r="D3378" i="5"/>
  <c r="E3378" i="5"/>
  <c r="F3378" i="5"/>
  <c r="G3378" i="5"/>
  <c r="H3378" i="5"/>
  <c r="I3378" i="5"/>
  <c r="J3378" i="5"/>
  <c r="K3378" i="5"/>
  <c r="L3378" i="5"/>
  <c r="M3378" i="5"/>
  <c r="N3378" i="5"/>
  <c r="Y3378" i="5" s="1"/>
  <c r="Z3378" i="5" s="1"/>
  <c r="O3378" i="5"/>
  <c r="P3378" i="5"/>
  <c r="Q3378" i="5"/>
  <c r="R3378" i="5"/>
  <c r="S3378" i="5"/>
  <c r="T3378" i="5"/>
  <c r="U3378" i="5"/>
  <c r="V3378" i="5"/>
  <c r="A3379" i="5"/>
  <c r="B3379" i="5"/>
  <c r="C3379" i="5"/>
  <c r="D3379" i="5"/>
  <c r="E3379" i="5"/>
  <c r="F3379" i="5"/>
  <c r="G3379" i="5"/>
  <c r="H3379" i="5"/>
  <c r="I3379" i="5"/>
  <c r="J3379" i="5"/>
  <c r="K3379" i="5"/>
  <c r="W3379" i="5" s="1"/>
  <c r="L3379" i="5"/>
  <c r="M3379" i="5"/>
  <c r="N3379" i="5"/>
  <c r="Y3379" i="5" s="1"/>
  <c r="O3379" i="5"/>
  <c r="P3379" i="5"/>
  <c r="Q3379" i="5"/>
  <c r="R3379" i="5"/>
  <c r="S3379" i="5"/>
  <c r="T3379" i="5"/>
  <c r="U3379" i="5"/>
  <c r="V3379" i="5"/>
  <c r="A3380" i="5"/>
  <c r="B3380" i="5"/>
  <c r="C3380" i="5"/>
  <c r="D3380" i="5"/>
  <c r="E3380" i="5"/>
  <c r="F3380" i="5"/>
  <c r="G3380" i="5"/>
  <c r="H3380" i="5"/>
  <c r="I3380" i="5"/>
  <c r="J3380" i="5"/>
  <c r="K3380" i="5"/>
  <c r="L3380" i="5"/>
  <c r="M3380" i="5"/>
  <c r="N3380" i="5"/>
  <c r="Y3380" i="5" s="1"/>
  <c r="O3380" i="5"/>
  <c r="P3380" i="5"/>
  <c r="Q3380" i="5"/>
  <c r="R3380" i="5"/>
  <c r="S3380" i="5"/>
  <c r="T3380" i="5"/>
  <c r="U3380" i="5"/>
  <c r="V3380" i="5"/>
  <c r="A3381" i="5"/>
  <c r="B3381" i="5"/>
  <c r="C3381" i="5"/>
  <c r="D3381" i="5"/>
  <c r="E3381" i="5"/>
  <c r="F3381" i="5"/>
  <c r="G3381" i="5"/>
  <c r="H3381" i="5"/>
  <c r="I3381" i="5"/>
  <c r="J3381" i="5"/>
  <c r="K3381" i="5"/>
  <c r="L3381" i="5"/>
  <c r="M3381" i="5"/>
  <c r="N3381" i="5"/>
  <c r="Y3381" i="5" s="1"/>
  <c r="Z3381" i="5" s="1"/>
  <c r="O3381" i="5"/>
  <c r="P3381" i="5"/>
  <c r="Q3381" i="5"/>
  <c r="R3381" i="5"/>
  <c r="S3381" i="5"/>
  <c r="T3381" i="5"/>
  <c r="U3381" i="5"/>
  <c r="V3381" i="5"/>
  <c r="A3382" i="5"/>
  <c r="B3382" i="5"/>
  <c r="C3382" i="5"/>
  <c r="D3382" i="5"/>
  <c r="E3382" i="5"/>
  <c r="F3382" i="5"/>
  <c r="G3382" i="5"/>
  <c r="H3382" i="5"/>
  <c r="I3382" i="5"/>
  <c r="J3382" i="5"/>
  <c r="K3382" i="5"/>
  <c r="L3382" i="5"/>
  <c r="M3382" i="5"/>
  <c r="N3382" i="5"/>
  <c r="Y3382" i="5" s="1"/>
  <c r="Z3382" i="5" s="1"/>
  <c r="O3382" i="5"/>
  <c r="P3382" i="5"/>
  <c r="Q3382" i="5"/>
  <c r="R3382" i="5"/>
  <c r="S3382" i="5"/>
  <c r="T3382" i="5"/>
  <c r="U3382" i="5"/>
  <c r="V3382" i="5"/>
  <c r="A3383" i="5"/>
  <c r="B3383" i="5"/>
  <c r="C3383" i="5"/>
  <c r="D3383" i="5"/>
  <c r="E3383" i="5"/>
  <c r="F3383" i="5"/>
  <c r="G3383" i="5"/>
  <c r="H3383" i="5"/>
  <c r="I3383" i="5"/>
  <c r="J3383" i="5"/>
  <c r="K3383" i="5"/>
  <c r="L3383" i="5"/>
  <c r="M3383" i="5"/>
  <c r="N3383" i="5"/>
  <c r="Y3383" i="5" s="1"/>
  <c r="Z3383" i="5" s="1"/>
  <c r="O3383" i="5"/>
  <c r="P3383" i="5"/>
  <c r="Q3383" i="5"/>
  <c r="R3383" i="5"/>
  <c r="S3383" i="5"/>
  <c r="T3383" i="5"/>
  <c r="U3383" i="5"/>
  <c r="V3383" i="5"/>
  <c r="A3384" i="5"/>
  <c r="B3384" i="5"/>
  <c r="C3384" i="5"/>
  <c r="D3384" i="5"/>
  <c r="E3384" i="5"/>
  <c r="F3384" i="5"/>
  <c r="G3384" i="5"/>
  <c r="H3384" i="5"/>
  <c r="I3384" i="5"/>
  <c r="J3384" i="5"/>
  <c r="K3384" i="5"/>
  <c r="L3384" i="5"/>
  <c r="M3384" i="5"/>
  <c r="N3384" i="5"/>
  <c r="Y3384" i="5" s="1"/>
  <c r="Z3384" i="5" s="1"/>
  <c r="O3384" i="5"/>
  <c r="P3384" i="5"/>
  <c r="Q3384" i="5"/>
  <c r="R3384" i="5"/>
  <c r="S3384" i="5"/>
  <c r="T3384" i="5"/>
  <c r="U3384" i="5"/>
  <c r="V3384" i="5"/>
  <c r="A3385" i="5"/>
  <c r="B3385" i="5"/>
  <c r="C3385" i="5"/>
  <c r="D3385" i="5"/>
  <c r="E3385" i="5"/>
  <c r="F3385" i="5"/>
  <c r="G3385" i="5"/>
  <c r="H3385" i="5"/>
  <c r="I3385" i="5"/>
  <c r="J3385" i="5"/>
  <c r="K3385" i="5"/>
  <c r="L3385" i="5"/>
  <c r="M3385" i="5"/>
  <c r="N3385" i="5"/>
  <c r="Y3385" i="5" s="1"/>
  <c r="O3385" i="5"/>
  <c r="P3385" i="5"/>
  <c r="Q3385" i="5"/>
  <c r="R3385" i="5"/>
  <c r="S3385" i="5"/>
  <c r="T3385" i="5"/>
  <c r="U3385" i="5"/>
  <c r="V3385" i="5"/>
  <c r="A3386" i="5"/>
  <c r="B3386" i="5"/>
  <c r="C3386" i="5"/>
  <c r="D3386" i="5"/>
  <c r="E3386" i="5"/>
  <c r="F3386" i="5"/>
  <c r="G3386" i="5"/>
  <c r="H3386" i="5"/>
  <c r="I3386" i="5"/>
  <c r="J3386" i="5"/>
  <c r="K3386" i="5"/>
  <c r="L3386" i="5"/>
  <c r="M3386" i="5"/>
  <c r="N3386" i="5"/>
  <c r="Y3386" i="5" s="1"/>
  <c r="O3386" i="5"/>
  <c r="P3386" i="5"/>
  <c r="Q3386" i="5"/>
  <c r="R3386" i="5"/>
  <c r="S3386" i="5"/>
  <c r="T3386" i="5"/>
  <c r="U3386" i="5"/>
  <c r="V3386" i="5"/>
  <c r="A3387" i="5"/>
  <c r="B3387" i="5"/>
  <c r="C3387" i="5"/>
  <c r="D3387" i="5"/>
  <c r="E3387" i="5"/>
  <c r="F3387" i="5"/>
  <c r="G3387" i="5"/>
  <c r="H3387" i="5"/>
  <c r="I3387" i="5"/>
  <c r="J3387" i="5"/>
  <c r="K3387" i="5"/>
  <c r="L3387" i="5"/>
  <c r="M3387" i="5"/>
  <c r="N3387" i="5"/>
  <c r="Y3387" i="5" s="1"/>
  <c r="Z3387" i="5" s="1"/>
  <c r="O3387" i="5"/>
  <c r="P3387" i="5"/>
  <c r="Q3387" i="5"/>
  <c r="R3387" i="5"/>
  <c r="S3387" i="5"/>
  <c r="T3387" i="5"/>
  <c r="U3387" i="5"/>
  <c r="V3387" i="5"/>
  <c r="A3388" i="5"/>
  <c r="B3388" i="5"/>
  <c r="C3388" i="5"/>
  <c r="D3388" i="5"/>
  <c r="E3388" i="5"/>
  <c r="F3388" i="5"/>
  <c r="G3388" i="5"/>
  <c r="H3388" i="5"/>
  <c r="I3388" i="5"/>
  <c r="J3388" i="5"/>
  <c r="K3388" i="5"/>
  <c r="L3388" i="5"/>
  <c r="M3388" i="5"/>
  <c r="N3388" i="5"/>
  <c r="Y3388" i="5" s="1"/>
  <c r="Z3388" i="5" s="1"/>
  <c r="O3388" i="5"/>
  <c r="P3388" i="5"/>
  <c r="Q3388" i="5"/>
  <c r="R3388" i="5"/>
  <c r="S3388" i="5"/>
  <c r="T3388" i="5"/>
  <c r="U3388" i="5"/>
  <c r="V3388" i="5"/>
  <c r="A3389" i="5"/>
  <c r="B3389" i="5"/>
  <c r="C3389" i="5"/>
  <c r="D3389" i="5"/>
  <c r="E3389" i="5"/>
  <c r="F3389" i="5"/>
  <c r="G3389" i="5"/>
  <c r="H3389" i="5"/>
  <c r="I3389" i="5"/>
  <c r="J3389" i="5"/>
  <c r="K3389" i="5"/>
  <c r="L3389" i="5"/>
  <c r="M3389" i="5"/>
  <c r="N3389" i="5"/>
  <c r="Y3389" i="5" s="1"/>
  <c r="Z3389" i="5" s="1"/>
  <c r="O3389" i="5"/>
  <c r="P3389" i="5"/>
  <c r="Q3389" i="5"/>
  <c r="R3389" i="5"/>
  <c r="S3389" i="5"/>
  <c r="T3389" i="5"/>
  <c r="U3389" i="5"/>
  <c r="V3389" i="5"/>
  <c r="A3390" i="5"/>
  <c r="B3390" i="5"/>
  <c r="C3390" i="5"/>
  <c r="D3390" i="5"/>
  <c r="E3390" i="5"/>
  <c r="F3390" i="5"/>
  <c r="G3390" i="5"/>
  <c r="H3390" i="5"/>
  <c r="I3390" i="5"/>
  <c r="J3390" i="5"/>
  <c r="K3390" i="5"/>
  <c r="L3390" i="5"/>
  <c r="M3390" i="5"/>
  <c r="N3390" i="5"/>
  <c r="Y3390" i="5" s="1"/>
  <c r="Z3390" i="5" s="1"/>
  <c r="O3390" i="5"/>
  <c r="P3390" i="5"/>
  <c r="Q3390" i="5"/>
  <c r="R3390" i="5"/>
  <c r="S3390" i="5"/>
  <c r="T3390" i="5"/>
  <c r="U3390" i="5"/>
  <c r="V3390" i="5"/>
  <c r="A3391" i="5"/>
  <c r="B3391" i="5"/>
  <c r="C3391" i="5"/>
  <c r="D3391" i="5"/>
  <c r="E3391" i="5"/>
  <c r="F3391" i="5"/>
  <c r="G3391" i="5"/>
  <c r="H3391" i="5"/>
  <c r="I3391" i="5"/>
  <c r="J3391" i="5"/>
  <c r="K3391" i="5"/>
  <c r="W3391" i="5" s="1"/>
  <c r="L3391" i="5"/>
  <c r="M3391" i="5"/>
  <c r="N3391" i="5"/>
  <c r="Y3391" i="5" s="1"/>
  <c r="O3391" i="5"/>
  <c r="P3391" i="5"/>
  <c r="Q3391" i="5"/>
  <c r="R3391" i="5"/>
  <c r="S3391" i="5"/>
  <c r="T3391" i="5"/>
  <c r="U3391" i="5"/>
  <c r="V3391" i="5"/>
  <c r="A3392" i="5"/>
  <c r="B3392" i="5"/>
  <c r="C3392" i="5"/>
  <c r="D3392" i="5"/>
  <c r="E3392" i="5"/>
  <c r="F3392" i="5"/>
  <c r="G3392" i="5"/>
  <c r="H3392" i="5"/>
  <c r="I3392" i="5"/>
  <c r="J3392" i="5"/>
  <c r="K3392" i="5"/>
  <c r="L3392" i="5"/>
  <c r="M3392" i="5"/>
  <c r="N3392" i="5"/>
  <c r="Y3392" i="5" s="1"/>
  <c r="O3392" i="5"/>
  <c r="P3392" i="5"/>
  <c r="Q3392" i="5"/>
  <c r="R3392" i="5"/>
  <c r="S3392" i="5"/>
  <c r="T3392" i="5"/>
  <c r="U3392" i="5"/>
  <c r="V3392" i="5"/>
  <c r="A3393" i="5"/>
  <c r="B3393" i="5"/>
  <c r="C3393" i="5"/>
  <c r="D3393" i="5"/>
  <c r="E3393" i="5"/>
  <c r="F3393" i="5"/>
  <c r="G3393" i="5"/>
  <c r="H3393" i="5"/>
  <c r="I3393" i="5"/>
  <c r="J3393" i="5"/>
  <c r="K3393" i="5"/>
  <c r="L3393" i="5"/>
  <c r="M3393" i="5"/>
  <c r="N3393" i="5"/>
  <c r="Y3393" i="5" s="1"/>
  <c r="Z3393" i="5" s="1"/>
  <c r="O3393" i="5"/>
  <c r="P3393" i="5"/>
  <c r="Q3393" i="5"/>
  <c r="R3393" i="5"/>
  <c r="S3393" i="5"/>
  <c r="T3393" i="5"/>
  <c r="U3393" i="5"/>
  <c r="V3393" i="5"/>
  <c r="A3394" i="5"/>
  <c r="B3394" i="5"/>
  <c r="C3394" i="5"/>
  <c r="D3394" i="5"/>
  <c r="E3394" i="5"/>
  <c r="F3394" i="5"/>
  <c r="G3394" i="5"/>
  <c r="H3394" i="5"/>
  <c r="I3394" i="5"/>
  <c r="J3394" i="5"/>
  <c r="K3394" i="5"/>
  <c r="L3394" i="5"/>
  <c r="M3394" i="5"/>
  <c r="N3394" i="5"/>
  <c r="Y3394" i="5" s="1"/>
  <c r="Z3394" i="5" s="1"/>
  <c r="O3394" i="5"/>
  <c r="P3394" i="5"/>
  <c r="Q3394" i="5"/>
  <c r="R3394" i="5"/>
  <c r="S3394" i="5"/>
  <c r="T3394" i="5"/>
  <c r="U3394" i="5"/>
  <c r="V3394" i="5"/>
  <c r="A3395" i="5"/>
  <c r="B3395" i="5"/>
  <c r="C3395" i="5"/>
  <c r="D3395" i="5"/>
  <c r="E3395" i="5"/>
  <c r="F3395" i="5"/>
  <c r="G3395" i="5"/>
  <c r="H3395" i="5"/>
  <c r="I3395" i="5"/>
  <c r="J3395" i="5"/>
  <c r="K3395" i="5"/>
  <c r="L3395" i="5"/>
  <c r="M3395" i="5"/>
  <c r="N3395" i="5"/>
  <c r="Y3395" i="5" s="1"/>
  <c r="Z3395" i="5" s="1"/>
  <c r="O3395" i="5"/>
  <c r="P3395" i="5"/>
  <c r="Q3395" i="5"/>
  <c r="R3395" i="5"/>
  <c r="S3395" i="5"/>
  <c r="T3395" i="5"/>
  <c r="U3395" i="5"/>
  <c r="V3395" i="5"/>
  <c r="A3396" i="5"/>
  <c r="B3396" i="5"/>
  <c r="C3396" i="5"/>
  <c r="D3396" i="5"/>
  <c r="E3396" i="5"/>
  <c r="F3396" i="5"/>
  <c r="G3396" i="5"/>
  <c r="H3396" i="5"/>
  <c r="I3396" i="5"/>
  <c r="J3396" i="5"/>
  <c r="K3396" i="5"/>
  <c r="L3396" i="5"/>
  <c r="M3396" i="5"/>
  <c r="N3396" i="5"/>
  <c r="Y3396" i="5" s="1"/>
  <c r="Z3396" i="5" s="1"/>
  <c r="O3396" i="5"/>
  <c r="P3396" i="5"/>
  <c r="Q3396" i="5"/>
  <c r="R3396" i="5"/>
  <c r="S3396" i="5"/>
  <c r="T3396" i="5"/>
  <c r="U3396" i="5"/>
  <c r="V3396" i="5"/>
  <c r="A3397" i="5"/>
  <c r="B3397" i="5"/>
  <c r="C3397" i="5"/>
  <c r="D3397" i="5"/>
  <c r="E3397" i="5"/>
  <c r="F3397" i="5"/>
  <c r="G3397" i="5"/>
  <c r="H3397" i="5"/>
  <c r="I3397" i="5"/>
  <c r="J3397" i="5"/>
  <c r="K3397" i="5"/>
  <c r="L3397" i="5"/>
  <c r="M3397" i="5"/>
  <c r="N3397" i="5"/>
  <c r="Y3397" i="5" s="1"/>
  <c r="O3397" i="5"/>
  <c r="P3397" i="5"/>
  <c r="Q3397" i="5"/>
  <c r="R3397" i="5"/>
  <c r="S3397" i="5"/>
  <c r="T3397" i="5"/>
  <c r="U3397" i="5"/>
  <c r="V3397" i="5"/>
  <c r="A3398" i="5"/>
  <c r="B3398" i="5"/>
  <c r="C3398" i="5"/>
  <c r="D3398" i="5"/>
  <c r="E3398" i="5"/>
  <c r="F3398" i="5"/>
  <c r="G3398" i="5"/>
  <c r="H3398" i="5"/>
  <c r="I3398" i="5"/>
  <c r="J3398" i="5"/>
  <c r="K3398" i="5"/>
  <c r="L3398" i="5"/>
  <c r="M3398" i="5"/>
  <c r="N3398" i="5"/>
  <c r="Y3398" i="5" s="1"/>
  <c r="O3398" i="5"/>
  <c r="P3398" i="5"/>
  <c r="Q3398" i="5"/>
  <c r="R3398" i="5"/>
  <c r="S3398" i="5"/>
  <c r="T3398" i="5"/>
  <c r="U3398" i="5"/>
  <c r="V3398" i="5"/>
  <c r="A3399" i="5"/>
  <c r="B3399" i="5"/>
  <c r="C3399" i="5"/>
  <c r="D3399" i="5"/>
  <c r="E3399" i="5"/>
  <c r="F3399" i="5"/>
  <c r="G3399" i="5"/>
  <c r="H3399" i="5"/>
  <c r="I3399" i="5"/>
  <c r="J3399" i="5"/>
  <c r="K3399" i="5"/>
  <c r="L3399" i="5"/>
  <c r="M3399" i="5"/>
  <c r="N3399" i="5"/>
  <c r="Y3399" i="5" s="1"/>
  <c r="Z3399" i="5" s="1"/>
  <c r="O3399" i="5"/>
  <c r="P3399" i="5"/>
  <c r="Q3399" i="5"/>
  <c r="R3399" i="5"/>
  <c r="S3399" i="5"/>
  <c r="T3399" i="5"/>
  <c r="U3399" i="5"/>
  <c r="V3399" i="5"/>
  <c r="A3400" i="5"/>
  <c r="B3400" i="5"/>
  <c r="C3400" i="5"/>
  <c r="D3400" i="5"/>
  <c r="E3400" i="5"/>
  <c r="F3400" i="5"/>
  <c r="G3400" i="5"/>
  <c r="H3400" i="5"/>
  <c r="I3400" i="5"/>
  <c r="J3400" i="5"/>
  <c r="K3400" i="5"/>
  <c r="L3400" i="5"/>
  <c r="M3400" i="5"/>
  <c r="N3400" i="5"/>
  <c r="Y3400" i="5" s="1"/>
  <c r="Z3400" i="5" s="1"/>
  <c r="O3400" i="5"/>
  <c r="P3400" i="5"/>
  <c r="Q3400" i="5"/>
  <c r="R3400" i="5"/>
  <c r="S3400" i="5"/>
  <c r="T3400" i="5"/>
  <c r="U3400" i="5"/>
  <c r="V3400" i="5"/>
  <c r="A3401" i="5"/>
  <c r="B3401" i="5"/>
  <c r="C3401" i="5"/>
  <c r="D3401" i="5"/>
  <c r="E3401" i="5"/>
  <c r="F3401" i="5"/>
  <c r="G3401" i="5"/>
  <c r="H3401" i="5"/>
  <c r="I3401" i="5"/>
  <c r="J3401" i="5"/>
  <c r="K3401" i="5"/>
  <c r="L3401" i="5"/>
  <c r="M3401" i="5"/>
  <c r="N3401" i="5"/>
  <c r="Y3401" i="5" s="1"/>
  <c r="Z3401" i="5" s="1"/>
  <c r="O3401" i="5"/>
  <c r="P3401" i="5"/>
  <c r="Q3401" i="5"/>
  <c r="R3401" i="5"/>
  <c r="S3401" i="5"/>
  <c r="T3401" i="5"/>
  <c r="U3401" i="5"/>
  <c r="V3401" i="5"/>
  <c r="A3402" i="5"/>
  <c r="B3402" i="5"/>
  <c r="C3402" i="5"/>
  <c r="D3402" i="5"/>
  <c r="E3402" i="5"/>
  <c r="F3402" i="5"/>
  <c r="G3402" i="5"/>
  <c r="H3402" i="5"/>
  <c r="I3402" i="5"/>
  <c r="J3402" i="5"/>
  <c r="K3402" i="5"/>
  <c r="L3402" i="5"/>
  <c r="M3402" i="5"/>
  <c r="N3402" i="5"/>
  <c r="Y3402" i="5" s="1"/>
  <c r="Z3402" i="5" s="1"/>
  <c r="O3402" i="5"/>
  <c r="P3402" i="5"/>
  <c r="Q3402" i="5"/>
  <c r="R3402" i="5"/>
  <c r="S3402" i="5"/>
  <c r="T3402" i="5"/>
  <c r="U3402" i="5"/>
  <c r="V3402" i="5"/>
  <c r="A3403" i="5"/>
  <c r="B3403" i="5"/>
  <c r="C3403" i="5"/>
  <c r="D3403" i="5"/>
  <c r="E3403" i="5"/>
  <c r="F3403" i="5"/>
  <c r="G3403" i="5"/>
  <c r="H3403" i="5"/>
  <c r="I3403" i="5"/>
  <c r="J3403" i="5"/>
  <c r="K3403" i="5"/>
  <c r="W3403" i="5" s="1"/>
  <c r="L3403" i="5"/>
  <c r="M3403" i="5"/>
  <c r="N3403" i="5"/>
  <c r="Y3403" i="5" s="1"/>
  <c r="O3403" i="5"/>
  <c r="P3403" i="5"/>
  <c r="Q3403" i="5"/>
  <c r="R3403" i="5"/>
  <c r="S3403" i="5"/>
  <c r="T3403" i="5"/>
  <c r="U3403" i="5"/>
  <c r="V3403" i="5"/>
  <c r="A3404" i="5"/>
  <c r="B3404" i="5"/>
  <c r="C3404" i="5"/>
  <c r="D3404" i="5"/>
  <c r="E3404" i="5"/>
  <c r="F3404" i="5"/>
  <c r="G3404" i="5"/>
  <c r="H3404" i="5"/>
  <c r="I3404" i="5"/>
  <c r="J3404" i="5"/>
  <c r="K3404" i="5"/>
  <c r="L3404" i="5"/>
  <c r="M3404" i="5"/>
  <c r="N3404" i="5"/>
  <c r="Y3404" i="5" s="1"/>
  <c r="O3404" i="5"/>
  <c r="P3404" i="5"/>
  <c r="Q3404" i="5"/>
  <c r="R3404" i="5"/>
  <c r="S3404" i="5"/>
  <c r="T3404" i="5"/>
  <c r="U3404" i="5"/>
  <c r="V3404" i="5"/>
  <c r="A3405" i="5"/>
  <c r="B3405" i="5"/>
  <c r="C3405" i="5"/>
  <c r="D3405" i="5"/>
  <c r="E3405" i="5"/>
  <c r="F3405" i="5"/>
  <c r="G3405" i="5"/>
  <c r="H3405" i="5"/>
  <c r="I3405" i="5"/>
  <c r="J3405" i="5"/>
  <c r="K3405" i="5"/>
  <c r="L3405" i="5"/>
  <c r="M3405" i="5"/>
  <c r="N3405" i="5"/>
  <c r="Y3405" i="5" s="1"/>
  <c r="Z3405" i="5" s="1"/>
  <c r="O3405" i="5"/>
  <c r="P3405" i="5"/>
  <c r="Q3405" i="5"/>
  <c r="R3405" i="5"/>
  <c r="S3405" i="5"/>
  <c r="T3405" i="5"/>
  <c r="U3405" i="5"/>
  <c r="V3405" i="5"/>
  <c r="A3406" i="5"/>
  <c r="B3406" i="5"/>
  <c r="C3406" i="5"/>
  <c r="D3406" i="5"/>
  <c r="E3406" i="5"/>
  <c r="F3406" i="5"/>
  <c r="G3406" i="5"/>
  <c r="H3406" i="5"/>
  <c r="I3406" i="5"/>
  <c r="J3406" i="5"/>
  <c r="K3406" i="5"/>
  <c r="L3406" i="5"/>
  <c r="M3406" i="5"/>
  <c r="N3406" i="5"/>
  <c r="Y3406" i="5" s="1"/>
  <c r="Z3406" i="5" s="1"/>
  <c r="O3406" i="5"/>
  <c r="P3406" i="5"/>
  <c r="Q3406" i="5"/>
  <c r="R3406" i="5"/>
  <c r="S3406" i="5"/>
  <c r="T3406" i="5"/>
  <c r="U3406" i="5"/>
  <c r="V3406" i="5"/>
  <c r="A3407" i="5"/>
  <c r="B3407" i="5"/>
  <c r="C3407" i="5"/>
  <c r="D3407" i="5"/>
  <c r="E3407" i="5"/>
  <c r="F3407" i="5"/>
  <c r="G3407" i="5"/>
  <c r="H3407" i="5"/>
  <c r="I3407" i="5"/>
  <c r="J3407" i="5"/>
  <c r="K3407" i="5"/>
  <c r="L3407" i="5"/>
  <c r="M3407" i="5"/>
  <c r="N3407" i="5"/>
  <c r="Y3407" i="5" s="1"/>
  <c r="Z3407" i="5" s="1"/>
  <c r="O3407" i="5"/>
  <c r="P3407" i="5"/>
  <c r="Q3407" i="5"/>
  <c r="R3407" i="5"/>
  <c r="S3407" i="5"/>
  <c r="T3407" i="5"/>
  <c r="U3407" i="5"/>
  <c r="V3407" i="5"/>
  <c r="A3408" i="5"/>
  <c r="B3408" i="5"/>
  <c r="C3408" i="5"/>
  <c r="D3408" i="5"/>
  <c r="E3408" i="5"/>
  <c r="F3408" i="5"/>
  <c r="G3408" i="5"/>
  <c r="H3408" i="5"/>
  <c r="I3408" i="5"/>
  <c r="J3408" i="5"/>
  <c r="K3408" i="5"/>
  <c r="L3408" i="5"/>
  <c r="M3408" i="5"/>
  <c r="N3408" i="5"/>
  <c r="Y3408" i="5" s="1"/>
  <c r="Z3408" i="5" s="1"/>
  <c r="O3408" i="5"/>
  <c r="P3408" i="5"/>
  <c r="Q3408" i="5"/>
  <c r="R3408" i="5"/>
  <c r="S3408" i="5"/>
  <c r="T3408" i="5"/>
  <c r="U3408" i="5"/>
  <c r="V3408" i="5"/>
  <c r="A3409" i="5"/>
  <c r="B3409" i="5"/>
  <c r="C3409" i="5"/>
  <c r="D3409" i="5"/>
  <c r="E3409" i="5"/>
  <c r="F3409" i="5"/>
  <c r="G3409" i="5"/>
  <c r="H3409" i="5"/>
  <c r="I3409" i="5"/>
  <c r="J3409" i="5"/>
  <c r="K3409" i="5"/>
  <c r="L3409" i="5"/>
  <c r="M3409" i="5"/>
  <c r="N3409" i="5"/>
  <c r="Y3409" i="5" s="1"/>
  <c r="O3409" i="5"/>
  <c r="P3409" i="5"/>
  <c r="Q3409" i="5"/>
  <c r="R3409" i="5"/>
  <c r="S3409" i="5"/>
  <c r="T3409" i="5"/>
  <c r="U3409" i="5"/>
  <c r="V3409" i="5"/>
  <c r="A3410" i="5"/>
  <c r="B3410" i="5"/>
  <c r="C3410" i="5"/>
  <c r="D3410" i="5"/>
  <c r="E3410" i="5"/>
  <c r="F3410" i="5"/>
  <c r="G3410" i="5"/>
  <c r="H3410" i="5"/>
  <c r="I3410" i="5"/>
  <c r="J3410" i="5"/>
  <c r="K3410" i="5"/>
  <c r="L3410" i="5"/>
  <c r="M3410" i="5"/>
  <c r="N3410" i="5"/>
  <c r="Y3410" i="5" s="1"/>
  <c r="O3410" i="5"/>
  <c r="P3410" i="5"/>
  <c r="Q3410" i="5"/>
  <c r="R3410" i="5"/>
  <c r="S3410" i="5"/>
  <c r="T3410" i="5"/>
  <c r="U3410" i="5"/>
  <c r="V3410" i="5"/>
  <c r="A3411" i="5"/>
  <c r="B3411" i="5"/>
  <c r="C3411" i="5"/>
  <c r="D3411" i="5"/>
  <c r="E3411" i="5"/>
  <c r="F3411" i="5"/>
  <c r="G3411" i="5"/>
  <c r="H3411" i="5"/>
  <c r="I3411" i="5"/>
  <c r="J3411" i="5"/>
  <c r="K3411" i="5"/>
  <c r="L3411" i="5"/>
  <c r="M3411" i="5"/>
  <c r="N3411" i="5"/>
  <c r="Y3411" i="5" s="1"/>
  <c r="Z3411" i="5" s="1"/>
  <c r="O3411" i="5"/>
  <c r="P3411" i="5"/>
  <c r="Q3411" i="5"/>
  <c r="R3411" i="5"/>
  <c r="S3411" i="5"/>
  <c r="T3411" i="5"/>
  <c r="U3411" i="5"/>
  <c r="V3411" i="5"/>
  <c r="A3412" i="5"/>
  <c r="B3412" i="5"/>
  <c r="C3412" i="5"/>
  <c r="D3412" i="5"/>
  <c r="E3412" i="5"/>
  <c r="F3412" i="5"/>
  <c r="G3412" i="5"/>
  <c r="H3412" i="5"/>
  <c r="I3412" i="5"/>
  <c r="J3412" i="5"/>
  <c r="K3412" i="5"/>
  <c r="L3412" i="5"/>
  <c r="M3412" i="5"/>
  <c r="N3412" i="5"/>
  <c r="Y3412" i="5" s="1"/>
  <c r="Z3412" i="5" s="1"/>
  <c r="O3412" i="5"/>
  <c r="P3412" i="5"/>
  <c r="Q3412" i="5"/>
  <c r="R3412" i="5"/>
  <c r="S3412" i="5"/>
  <c r="T3412" i="5"/>
  <c r="U3412" i="5"/>
  <c r="V3412" i="5"/>
  <c r="A3413" i="5"/>
  <c r="B3413" i="5"/>
  <c r="C3413" i="5"/>
  <c r="D3413" i="5"/>
  <c r="E3413" i="5"/>
  <c r="F3413" i="5"/>
  <c r="G3413" i="5"/>
  <c r="H3413" i="5"/>
  <c r="I3413" i="5"/>
  <c r="J3413" i="5"/>
  <c r="K3413" i="5"/>
  <c r="L3413" i="5"/>
  <c r="M3413" i="5"/>
  <c r="N3413" i="5"/>
  <c r="Y3413" i="5" s="1"/>
  <c r="Z3413" i="5" s="1"/>
  <c r="O3413" i="5"/>
  <c r="P3413" i="5"/>
  <c r="Q3413" i="5"/>
  <c r="R3413" i="5"/>
  <c r="S3413" i="5"/>
  <c r="T3413" i="5"/>
  <c r="U3413" i="5"/>
  <c r="V3413" i="5"/>
  <c r="A3414" i="5"/>
  <c r="B3414" i="5"/>
  <c r="C3414" i="5"/>
  <c r="D3414" i="5"/>
  <c r="E3414" i="5"/>
  <c r="F3414" i="5"/>
  <c r="G3414" i="5"/>
  <c r="H3414" i="5"/>
  <c r="I3414" i="5"/>
  <c r="J3414" i="5"/>
  <c r="K3414" i="5"/>
  <c r="L3414" i="5"/>
  <c r="M3414" i="5"/>
  <c r="N3414" i="5"/>
  <c r="Y3414" i="5" s="1"/>
  <c r="Z3414" i="5" s="1"/>
  <c r="O3414" i="5"/>
  <c r="P3414" i="5"/>
  <c r="Q3414" i="5"/>
  <c r="R3414" i="5"/>
  <c r="S3414" i="5"/>
  <c r="T3414" i="5"/>
  <c r="U3414" i="5"/>
  <c r="V3414" i="5"/>
  <c r="A3415" i="5"/>
  <c r="B3415" i="5"/>
  <c r="C3415" i="5"/>
  <c r="D3415" i="5"/>
  <c r="E3415" i="5"/>
  <c r="F3415" i="5"/>
  <c r="G3415" i="5"/>
  <c r="H3415" i="5"/>
  <c r="I3415" i="5"/>
  <c r="J3415" i="5"/>
  <c r="K3415" i="5"/>
  <c r="W3415" i="5" s="1"/>
  <c r="L3415" i="5"/>
  <c r="M3415" i="5"/>
  <c r="N3415" i="5"/>
  <c r="Y3415" i="5" s="1"/>
  <c r="O3415" i="5"/>
  <c r="P3415" i="5"/>
  <c r="Q3415" i="5"/>
  <c r="R3415" i="5"/>
  <c r="S3415" i="5"/>
  <c r="T3415" i="5"/>
  <c r="U3415" i="5"/>
  <c r="V3415" i="5"/>
  <c r="A3416" i="5"/>
  <c r="B3416" i="5"/>
  <c r="C3416" i="5"/>
  <c r="D3416" i="5"/>
  <c r="E3416" i="5"/>
  <c r="F3416" i="5"/>
  <c r="G3416" i="5"/>
  <c r="H3416" i="5"/>
  <c r="I3416" i="5"/>
  <c r="J3416" i="5"/>
  <c r="K3416" i="5"/>
  <c r="L3416" i="5"/>
  <c r="M3416" i="5"/>
  <c r="N3416" i="5"/>
  <c r="Y3416" i="5" s="1"/>
  <c r="O3416" i="5"/>
  <c r="P3416" i="5"/>
  <c r="Q3416" i="5"/>
  <c r="R3416" i="5"/>
  <c r="S3416" i="5"/>
  <c r="T3416" i="5"/>
  <c r="U3416" i="5"/>
  <c r="V3416" i="5"/>
  <c r="A3417" i="5"/>
  <c r="B3417" i="5"/>
  <c r="C3417" i="5"/>
  <c r="D3417" i="5"/>
  <c r="E3417" i="5"/>
  <c r="F3417" i="5"/>
  <c r="G3417" i="5"/>
  <c r="H3417" i="5"/>
  <c r="I3417" i="5"/>
  <c r="J3417" i="5"/>
  <c r="K3417" i="5"/>
  <c r="L3417" i="5"/>
  <c r="M3417" i="5"/>
  <c r="N3417" i="5"/>
  <c r="Y3417" i="5" s="1"/>
  <c r="Z3417" i="5" s="1"/>
  <c r="O3417" i="5"/>
  <c r="P3417" i="5"/>
  <c r="Q3417" i="5"/>
  <c r="R3417" i="5"/>
  <c r="S3417" i="5"/>
  <c r="T3417" i="5"/>
  <c r="U3417" i="5"/>
  <c r="V3417" i="5"/>
  <c r="A3418" i="5"/>
  <c r="B3418" i="5"/>
  <c r="C3418" i="5"/>
  <c r="D3418" i="5"/>
  <c r="E3418" i="5"/>
  <c r="F3418" i="5"/>
  <c r="G3418" i="5"/>
  <c r="H3418" i="5"/>
  <c r="I3418" i="5"/>
  <c r="J3418" i="5"/>
  <c r="K3418" i="5"/>
  <c r="L3418" i="5"/>
  <c r="M3418" i="5"/>
  <c r="N3418" i="5"/>
  <c r="Y3418" i="5" s="1"/>
  <c r="Z3418" i="5" s="1"/>
  <c r="O3418" i="5"/>
  <c r="P3418" i="5"/>
  <c r="Q3418" i="5"/>
  <c r="R3418" i="5"/>
  <c r="S3418" i="5"/>
  <c r="T3418" i="5"/>
  <c r="U3418" i="5"/>
  <c r="V3418" i="5"/>
  <c r="A3419" i="5"/>
  <c r="B3419" i="5"/>
  <c r="C3419" i="5"/>
  <c r="D3419" i="5"/>
  <c r="E3419" i="5"/>
  <c r="F3419" i="5"/>
  <c r="G3419" i="5"/>
  <c r="H3419" i="5"/>
  <c r="I3419" i="5"/>
  <c r="J3419" i="5"/>
  <c r="K3419" i="5"/>
  <c r="L3419" i="5"/>
  <c r="M3419" i="5"/>
  <c r="N3419" i="5"/>
  <c r="Y3419" i="5" s="1"/>
  <c r="Z3419" i="5" s="1"/>
  <c r="O3419" i="5"/>
  <c r="P3419" i="5"/>
  <c r="Q3419" i="5"/>
  <c r="R3419" i="5"/>
  <c r="S3419" i="5"/>
  <c r="T3419" i="5"/>
  <c r="U3419" i="5"/>
  <c r="V3419" i="5"/>
  <c r="A3420" i="5"/>
  <c r="B3420" i="5"/>
  <c r="C3420" i="5"/>
  <c r="D3420" i="5"/>
  <c r="E3420" i="5"/>
  <c r="F3420" i="5"/>
  <c r="G3420" i="5"/>
  <c r="H3420" i="5"/>
  <c r="I3420" i="5"/>
  <c r="J3420" i="5"/>
  <c r="K3420" i="5"/>
  <c r="L3420" i="5"/>
  <c r="M3420" i="5"/>
  <c r="N3420" i="5"/>
  <c r="Y3420" i="5" s="1"/>
  <c r="Z3420" i="5" s="1"/>
  <c r="O3420" i="5"/>
  <c r="P3420" i="5"/>
  <c r="Q3420" i="5"/>
  <c r="R3420" i="5"/>
  <c r="S3420" i="5"/>
  <c r="T3420" i="5"/>
  <c r="U3420" i="5"/>
  <c r="V3420" i="5"/>
  <c r="A3421" i="5"/>
  <c r="B3421" i="5"/>
  <c r="C3421" i="5"/>
  <c r="D3421" i="5"/>
  <c r="E3421" i="5"/>
  <c r="F3421" i="5"/>
  <c r="G3421" i="5"/>
  <c r="H3421" i="5"/>
  <c r="I3421" i="5"/>
  <c r="J3421" i="5"/>
  <c r="K3421" i="5"/>
  <c r="L3421" i="5"/>
  <c r="M3421" i="5"/>
  <c r="N3421" i="5"/>
  <c r="Y3421" i="5" s="1"/>
  <c r="O3421" i="5"/>
  <c r="P3421" i="5"/>
  <c r="Q3421" i="5"/>
  <c r="R3421" i="5"/>
  <c r="S3421" i="5"/>
  <c r="T3421" i="5"/>
  <c r="U3421" i="5"/>
  <c r="V3421" i="5"/>
  <c r="A3422" i="5"/>
  <c r="B3422" i="5"/>
  <c r="C3422" i="5"/>
  <c r="D3422" i="5"/>
  <c r="E3422" i="5"/>
  <c r="F3422" i="5"/>
  <c r="G3422" i="5"/>
  <c r="H3422" i="5"/>
  <c r="I3422" i="5"/>
  <c r="J3422" i="5"/>
  <c r="K3422" i="5"/>
  <c r="L3422" i="5"/>
  <c r="M3422" i="5"/>
  <c r="N3422" i="5"/>
  <c r="Y3422" i="5" s="1"/>
  <c r="O3422" i="5"/>
  <c r="P3422" i="5"/>
  <c r="Q3422" i="5"/>
  <c r="R3422" i="5"/>
  <c r="S3422" i="5"/>
  <c r="T3422" i="5"/>
  <c r="U3422" i="5"/>
  <c r="V3422" i="5"/>
  <c r="A3423" i="5"/>
  <c r="B3423" i="5"/>
  <c r="C3423" i="5"/>
  <c r="D3423" i="5"/>
  <c r="E3423" i="5"/>
  <c r="F3423" i="5"/>
  <c r="G3423" i="5"/>
  <c r="H3423" i="5"/>
  <c r="I3423" i="5"/>
  <c r="J3423" i="5"/>
  <c r="K3423" i="5"/>
  <c r="L3423" i="5"/>
  <c r="M3423" i="5"/>
  <c r="N3423" i="5"/>
  <c r="Y3423" i="5" s="1"/>
  <c r="Z3423" i="5" s="1"/>
  <c r="O3423" i="5"/>
  <c r="P3423" i="5"/>
  <c r="Q3423" i="5"/>
  <c r="R3423" i="5"/>
  <c r="S3423" i="5"/>
  <c r="T3423" i="5"/>
  <c r="U3423" i="5"/>
  <c r="V3423" i="5"/>
  <c r="A3424" i="5"/>
  <c r="B3424" i="5"/>
  <c r="C3424" i="5"/>
  <c r="D3424" i="5"/>
  <c r="E3424" i="5"/>
  <c r="F3424" i="5"/>
  <c r="G3424" i="5"/>
  <c r="H3424" i="5"/>
  <c r="I3424" i="5"/>
  <c r="J3424" i="5"/>
  <c r="K3424" i="5"/>
  <c r="L3424" i="5"/>
  <c r="M3424" i="5"/>
  <c r="N3424" i="5"/>
  <c r="Y3424" i="5" s="1"/>
  <c r="Z3424" i="5" s="1"/>
  <c r="O3424" i="5"/>
  <c r="P3424" i="5"/>
  <c r="Q3424" i="5"/>
  <c r="R3424" i="5"/>
  <c r="S3424" i="5"/>
  <c r="T3424" i="5"/>
  <c r="U3424" i="5"/>
  <c r="V3424" i="5"/>
  <c r="A3425" i="5"/>
  <c r="B3425" i="5"/>
  <c r="C3425" i="5"/>
  <c r="D3425" i="5"/>
  <c r="E3425" i="5"/>
  <c r="F3425" i="5"/>
  <c r="G3425" i="5"/>
  <c r="H3425" i="5"/>
  <c r="I3425" i="5"/>
  <c r="J3425" i="5"/>
  <c r="K3425" i="5"/>
  <c r="L3425" i="5"/>
  <c r="M3425" i="5"/>
  <c r="N3425" i="5"/>
  <c r="Y3425" i="5" s="1"/>
  <c r="Z3425" i="5" s="1"/>
  <c r="O3425" i="5"/>
  <c r="P3425" i="5"/>
  <c r="Q3425" i="5"/>
  <c r="R3425" i="5"/>
  <c r="S3425" i="5"/>
  <c r="T3425" i="5"/>
  <c r="U3425" i="5"/>
  <c r="V3425" i="5"/>
  <c r="A3426" i="5"/>
  <c r="B3426" i="5"/>
  <c r="C3426" i="5"/>
  <c r="D3426" i="5"/>
  <c r="E3426" i="5"/>
  <c r="F3426" i="5"/>
  <c r="G3426" i="5"/>
  <c r="H3426" i="5"/>
  <c r="I3426" i="5"/>
  <c r="J3426" i="5"/>
  <c r="K3426" i="5"/>
  <c r="L3426" i="5"/>
  <c r="M3426" i="5"/>
  <c r="N3426" i="5"/>
  <c r="Y3426" i="5" s="1"/>
  <c r="Z3426" i="5" s="1"/>
  <c r="O3426" i="5"/>
  <c r="P3426" i="5"/>
  <c r="Q3426" i="5"/>
  <c r="R3426" i="5"/>
  <c r="S3426" i="5"/>
  <c r="T3426" i="5"/>
  <c r="U3426" i="5"/>
  <c r="V3426" i="5"/>
  <c r="A3427" i="5"/>
  <c r="B3427" i="5"/>
  <c r="C3427" i="5"/>
  <c r="D3427" i="5"/>
  <c r="E3427" i="5"/>
  <c r="F3427" i="5"/>
  <c r="G3427" i="5"/>
  <c r="H3427" i="5"/>
  <c r="I3427" i="5"/>
  <c r="J3427" i="5"/>
  <c r="K3427" i="5"/>
  <c r="W3427" i="5" s="1"/>
  <c r="L3427" i="5"/>
  <c r="M3427" i="5"/>
  <c r="N3427" i="5"/>
  <c r="Y3427" i="5" s="1"/>
  <c r="O3427" i="5"/>
  <c r="P3427" i="5"/>
  <c r="Q3427" i="5"/>
  <c r="R3427" i="5"/>
  <c r="S3427" i="5"/>
  <c r="T3427" i="5"/>
  <c r="U3427" i="5"/>
  <c r="V3427" i="5"/>
  <c r="A3428" i="5"/>
  <c r="B3428" i="5"/>
  <c r="C3428" i="5"/>
  <c r="D3428" i="5"/>
  <c r="E3428" i="5"/>
  <c r="F3428" i="5"/>
  <c r="G3428" i="5"/>
  <c r="H3428" i="5"/>
  <c r="I3428" i="5"/>
  <c r="J3428" i="5"/>
  <c r="K3428" i="5"/>
  <c r="L3428" i="5"/>
  <c r="M3428" i="5"/>
  <c r="N3428" i="5"/>
  <c r="Y3428" i="5" s="1"/>
  <c r="O3428" i="5"/>
  <c r="P3428" i="5"/>
  <c r="Q3428" i="5"/>
  <c r="R3428" i="5"/>
  <c r="S3428" i="5"/>
  <c r="T3428" i="5"/>
  <c r="U3428" i="5"/>
  <c r="V3428" i="5"/>
  <c r="A3429" i="5"/>
  <c r="B3429" i="5"/>
  <c r="C3429" i="5"/>
  <c r="D3429" i="5"/>
  <c r="E3429" i="5"/>
  <c r="F3429" i="5"/>
  <c r="G3429" i="5"/>
  <c r="H3429" i="5"/>
  <c r="I3429" i="5"/>
  <c r="J3429" i="5"/>
  <c r="K3429" i="5"/>
  <c r="L3429" i="5"/>
  <c r="M3429" i="5"/>
  <c r="N3429" i="5"/>
  <c r="Y3429" i="5" s="1"/>
  <c r="Z3429" i="5" s="1"/>
  <c r="O3429" i="5"/>
  <c r="P3429" i="5"/>
  <c r="Q3429" i="5"/>
  <c r="R3429" i="5"/>
  <c r="S3429" i="5"/>
  <c r="T3429" i="5"/>
  <c r="U3429" i="5"/>
  <c r="V3429" i="5"/>
  <c r="A3430" i="5"/>
  <c r="B3430" i="5"/>
  <c r="C3430" i="5"/>
  <c r="D3430" i="5"/>
  <c r="E3430" i="5"/>
  <c r="F3430" i="5"/>
  <c r="G3430" i="5"/>
  <c r="H3430" i="5"/>
  <c r="I3430" i="5"/>
  <c r="J3430" i="5"/>
  <c r="K3430" i="5"/>
  <c r="L3430" i="5"/>
  <c r="M3430" i="5"/>
  <c r="N3430" i="5"/>
  <c r="Y3430" i="5" s="1"/>
  <c r="Z3430" i="5" s="1"/>
  <c r="O3430" i="5"/>
  <c r="P3430" i="5"/>
  <c r="Q3430" i="5"/>
  <c r="R3430" i="5"/>
  <c r="S3430" i="5"/>
  <c r="T3430" i="5"/>
  <c r="U3430" i="5"/>
  <c r="V3430" i="5"/>
  <c r="A3431" i="5"/>
  <c r="B3431" i="5"/>
  <c r="C3431" i="5"/>
  <c r="D3431" i="5"/>
  <c r="E3431" i="5"/>
  <c r="F3431" i="5"/>
  <c r="G3431" i="5"/>
  <c r="H3431" i="5"/>
  <c r="I3431" i="5"/>
  <c r="J3431" i="5"/>
  <c r="K3431" i="5"/>
  <c r="L3431" i="5"/>
  <c r="M3431" i="5"/>
  <c r="N3431" i="5"/>
  <c r="Y3431" i="5" s="1"/>
  <c r="Z3431" i="5" s="1"/>
  <c r="O3431" i="5"/>
  <c r="P3431" i="5"/>
  <c r="Q3431" i="5"/>
  <c r="R3431" i="5"/>
  <c r="S3431" i="5"/>
  <c r="T3431" i="5"/>
  <c r="U3431" i="5"/>
  <c r="V3431" i="5"/>
  <c r="A3432" i="5"/>
  <c r="B3432" i="5"/>
  <c r="C3432" i="5"/>
  <c r="D3432" i="5"/>
  <c r="E3432" i="5"/>
  <c r="F3432" i="5"/>
  <c r="G3432" i="5"/>
  <c r="H3432" i="5"/>
  <c r="I3432" i="5"/>
  <c r="J3432" i="5"/>
  <c r="K3432" i="5"/>
  <c r="L3432" i="5"/>
  <c r="M3432" i="5"/>
  <c r="N3432" i="5"/>
  <c r="Y3432" i="5" s="1"/>
  <c r="Z3432" i="5" s="1"/>
  <c r="O3432" i="5"/>
  <c r="P3432" i="5"/>
  <c r="Q3432" i="5"/>
  <c r="R3432" i="5"/>
  <c r="S3432" i="5"/>
  <c r="T3432" i="5"/>
  <c r="U3432" i="5"/>
  <c r="V3432" i="5"/>
  <c r="A3433" i="5"/>
  <c r="B3433" i="5"/>
  <c r="C3433" i="5"/>
  <c r="D3433" i="5"/>
  <c r="E3433" i="5"/>
  <c r="F3433" i="5"/>
  <c r="G3433" i="5"/>
  <c r="H3433" i="5"/>
  <c r="I3433" i="5"/>
  <c r="J3433" i="5"/>
  <c r="K3433" i="5"/>
  <c r="L3433" i="5"/>
  <c r="M3433" i="5"/>
  <c r="N3433" i="5"/>
  <c r="Y3433" i="5" s="1"/>
  <c r="O3433" i="5"/>
  <c r="P3433" i="5"/>
  <c r="Q3433" i="5"/>
  <c r="R3433" i="5"/>
  <c r="S3433" i="5"/>
  <c r="T3433" i="5"/>
  <c r="U3433" i="5"/>
  <c r="V3433" i="5"/>
  <c r="A3434" i="5"/>
  <c r="B3434" i="5"/>
  <c r="C3434" i="5"/>
  <c r="D3434" i="5"/>
  <c r="E3434" i="5"/>
  <c r="F3434" i="5"/>
  <c r="G3434" i="5"/>
  <c r="H3434" i="5"/>
  <c r="I3434" i="5"/>
  <c r="J3434" i="5"/>
  <c r="K3434" i="5"/>
  <c r="L3434" i="5"/>
  <c r="M3434" i="5"/>
  <c r="N3434" i="5"/>
  <c r="Y3434" i="5" s="1"/>
  <c r="O3434" i="5"/>
  <c r="P3434" i="5"/>
  <c r="Q3434" i="5"/>
  <c r="R3434" i="5"/>
  <c r="S3434" i="5"/>
  <c r="T3434" i="5"/>
  <c r="U3434" i="5"/>
  <c r="V3434" i="5"/>
  <c r="A3435" i="5"/>
  <c r="B3435" i="5"/>
  <c r="C3435" i="5"/>
  <c r="D3435" i="5"/>
  <c r="E3435" i="5"/>
  <c r="F3435" i="5"/>
  <c r="G3435" i="5"/>
  <c r="H3435" i="5"/>
  <c r="I3435" i="5"/>
  <c r="J3435" i="5"/>
  <c r="K3435" i="5"/>
  <c r="L3435" i="5"/>
  <c r="M3435" i="5"/>
  <c r="N3435" i="5"/>
  <c r="Y3435" i="5" s="1"/>
  <c r="Z3435" i="5" s="1"/>
  <c r="O3435" i="5"/>
  <c r="P3435" i="5"/>
  <c r="Q3435" i="5"/>
  <c r="R3435" i="5"/>
  <c r="S3435" i="5"/>
  <c r="T3435" i="5"/>
  <c r="U3435" i="5"/>
  <c r="V3435" i="5"/>
  <c r="A3436" i="5"/>
  <c r="B3436" i="5"/>
  <c r="C3436" i="5"/>
  <c r="D3436" i="5"/>
  <c r="E3436" i="5"/>
  <c r="F3436" i="5"/>
  <c r="G3436" i="5"/>
  <c r="H3436" i="5"/>
  <c r="I3436" i="5"/>
  <c r="J3436" i="5"/>
  <c r="K3436" i="5"/>
  <c r="L3436" i="5"/>
  <c r="M3436" i="5"/>
  <c r="N3436" i="5"/>
  <c r="Y3436" i="5" s="1"/>
  <c r="Z3436" i="5" s="1"/>
  <c r="O3436" i="5"/>
  <c r="P3436" i="5"/>
  <c r="Q3436" i="5"/>
  <c r="R3436" i="5"/>
  <c r="S3436" i="5"/>
  <c r="T3436" i="5"/>
  <c r="U3436" i="5"/>
  <c r="V3436" i="5"/>
  <c r="A3437" i="5"/>
  <c r="B3437" i="5"/>
  <c r="C3437" i="5"/>
  <c r="D3437" i="5"/>
  <c r="E3437" i="5"/>
  <c r="F3437" i="5"/>
  <c r="G3437" i="5"/>
  <c r="H3437" i="5"/>
  <c r="I3437" i="5"/>
  <c r="J3437" i="5"/>
  <c r="K3437" i="5"/>
  <c r="L3437" i="5"/>
  <c r="M3437" i="5"/>
  <c r="N3437" i="5"/>
  <c r="Y3437" i="5" s="1"/>
  <c r="Z3437" i="5" s="1"/>
  <c r="O3437" i="5"/>
  <c r="P3437" i="5"/>
  <c r="Q3437" i="5"/>
  <c r="R3437" i="5"/>
  <c r="S3437" i="5"/>
  <c r="T3437" i="5"/>
  <c r="U3437" i="5"/>
  <c r="V3437" i="5"/>
  <c r="A3438" i="5"/>
  <c r="B3438" i="5"/>
  <c r="C3438" i="5"/>
  <c r="D3438" i="5"/>
  <c r="E3438" i="5"/>
  <c r="F3438" i="5"/>
  <c r="G3438" i="5"/>
  <c r="H3438" i="5"/>
  <c r="I3438" i="5"/>
  <c r="J3438" i="5"/>
  <c r="K3438" i="5"/>
  <c r="L3438" i="5"/>
  <c r="M3438" i="5"/>
  <c r="N3438" i="5"/>
  <c r="Y3438" i="5" s="1"/>
  <c r="Z3438" i="5" s="1"/>
  <c r="O3438" i="5"/>
  <c r="P3438" i="5"/>
  <c r="Q3438" i="5"/>
  <c r="R3438" i="5"/>
  <c r="S3438" i="5"/>
  <c r="T3438" i="5"/>
  <c r="U3438" i="5"/>
  <c r="V3438" i="5"/>
  <c r="A3439" i="5"/>
  <c r="B3439" i="5"/>
  <c r="C3439" i="5"/>
  <c r="D3439" i="5"/>
  <c r="E3439" i="5"/>
  <c r="F3439" i="5"/>
  <c r="G3439" i="5"/>
  <c r="H3439" i="5"/>
  <c r="I3439" i="5"/>
  <c r="J3439" i="5"/>
  <c r="K3439" i="5"/>
  <c r="W3439" i="5" s="1"/>
  <c r="L3439" i="5"/>
  <c r="M3439" i="5"/>
  <c r="N3439" i="5"/>
  <c r="Y3439" i="5" s="1"/>
  <c r="O3439" i="5"/>
  <c r="P3439" i="5"/>
  <c r="Q3439" i="5"/>
  <c r="R3439" i="5"/>
  <c r="S3439" i="5"/>
  <c r="T3439" i="5"/>
  <c r="U3439" i="5"/>
  <c r="V3439" i="5"/>
  <c r="A3440" i="5"/>
  <c r="B3440" i="5"/>
  <c r="C3440" i="5"/>
  <c r="D3440" i="5"/>
  <c r="E3440" i="5"/>
  <c r="F3440" i="5"/>
  <c r="G3440" i="5"/>
  <c r="H3440" i="5"/>
  <c r="I3440" i="5"/>
  <c r="J3440" i="5"/>
  <c r="K3440" i="5"/>
  <c r="L3440" i="5"/>
  <c r="M3440" i="5"/>
  <c r="N3440" i="5"/>
  <c r="Y3440" i="5" s="1"/>
  <c r="O3440" i="5"/>
  <c r="P3440" i="5"/>
  <c r="Q3440" i="5"/>
  <c r="R3440" i="5"/>
  <c r="S3440" i="5"/>
  <c r="T3440" i="5"/>
  <c r="U3440" i="5"/>
  <c r="V3440" i="5"/>
  <c r="A3441" i="5"/>
  <c r="B3441" i="5"/>
  <c r="C3441" i="5"/>
  <c r="D3441" i="5"/>
  <c r="E3441" i="5"/>
  <c r="F3441" i="5"/>
  <c r="G3441" i="5"/>
  <c r="H3441" i="5"/>
  <c r="I3441" i="5"/>
  <c r="J3441" i="5"/>
  <c r="K3441" i="5"/>
  <c r="L3441" i="5"/>
  <c r="M3441" i="5"/>
  <c r="N3441" i="5"/>
  <c r="Y3441" i="5" s="1"/>
  <c r="Z3441" i="5" s="1"/>
  <c r="O3441" i="5"/>
  <c r="P3441" i="5"/>
  <c r="Q3441" i="5"/>
  <c r="R3441" i="5"/>
  <c r="S3441" i="5"/>
  <c r="T3441" i="5"/>
  <c r="U3441" i="5"/>
  <c r="V3441" i="5"/>
  <c r="A3442" i="5"/>
  <c r="B3442" i="5"/>
  <c r="C3442" i="5"/>
  <c r="D3442" i="5"/>
  <c r="E3442" i="5"/>
  <c r="F3442" i="5"/>
  <c r="G3442" i="5"/>
  <c r="H3442" i="5"/>
  <c r="I3442" i="5"/>
  <c r="J3442" i="5"/>
  <c r="K3442" i="5"/>
  <c r="L3442" i="5"/>
  <c r="M3442" i="5"/>
  <c r="N3442" i="5"/>
  <c r="Y3442" i="5" s="1"/>
  <c r="Z3442" i="5" s="1"/>
  <c r="O3442" i="5"/>
  <c r="P3442" i="5"/>
  <c r="Q3442" i="5"/>
  <c r="R3442" i="5"/>
  <c r="S3442" i="5"/>
  <c r="T3442" i="5"/>
  <c r="U3442" i="5"/>
  <c r="V3442" i="5"/>
  <c r="A3443" i="5"/>
  <c r="B3443" i="5"/>
  <c r="C3443" i="5"/>
  <c r="D3443" i="5"/>
  <c r="E3443" i="5"/>
  <c r="F3443" i="5"/>
  <c r="G3443" i="5"/>
  <c r="H3443" i="5"/>
  <c r="I3443" i="5"/>
  <c r="J3443" i="5"/>
  <c r="K3443" i="5"/>
  <c r="L3443" i="5"/>
  <c r="M3443" i="5"/>
  <c r="N3443" i="5"/>
  <c r="Y3443" i="5" s="1"/>
  <c r="Z3443" i="5" s="1"/>
  <c r="O3443" i="5"/>
  <c r="P3443" i="5"/>
  <c r="Q3443" i="5"/>
  <c r="R3443" i="5"/>
  <c r="S3443" i="5"/>
  <c r="T3443" i="5"/>
  <c r="U3443" i="5"/>
  <c r="V3443" i="5"/>
  <c r="A3444" i="5"/>
  <c r="B3444" i="5"/>
  <c r="C3444" i="5"/>
  <c r="D3444" i="5"/>
  <c r="E3444" i="5"/>
  <c r="F3444" i="5"/>
  <c r="G3444" i="5"/>
  <c r="H3444" i="5"/>
  <c r="I3444" i="5"/>
  <c r="J3444" i="5"/>
  <c r="K3444" i="5"/>
  <c r="L3444" i="5"/>
  <c r="M3444" i="5"/>
  <c r="N3444" i="5"/>
  <c r="Y3444" i="5" s="1"/>
  <c r="Z3444" i="5" s="1"/>
  <c r="O3444" i="5"/>
  <c r="P3444" i="5"/>
  <c r="Q3444" i="5"/>
  <c r="R3444" i="5"/>
  <c r="S3444" i="5"/>
  <c r="T3444" i="5"/>
  <c r="U3444" i="5"/>
  <c r="V3444" i="5"/>
  <c r="A3445" i="5"/>
  <c r="B3445" i="5"/>
  <c r="C3445" i="5"/>
  <c r="D3445" i="5"/>
  <c r="E3445" i="5"/>
  <c r="F3445" i="5"/>
  <c r="G3445" i="5"/>
  <c r="H3445" i="5"/>
  <c r="I3445" i="5"/>
  <c r="J3445" i="5"/>
  <c r="K3445" i="5"/>
  <c r="L3445" i="5"/>
  <c r="M3445" i="5"/>
  <c r="N3445" i="5"/>
  <c r="Y3445" i="5" s="1"/>
  <c r="O3445" i="5"/>
  <c r="P3445" i="5"/>
  <c r="Q3445" i="5"/>
  <c r="R3445" i="5"/>
  <c r="S3445" i="5"/>
  <c r="T3445" i="5"/>
  <c r="U3445" i="5"/>
  <c r="V3445" i="5"/>
  <c r="A3446" i="5"/>
  <c r="B3446" i="5"/>
  <c r="C3446" i="5"/>
  <c r="D3446" i="5"/>
  <c r="E3446" i="5"/>
  <c r="F3446" i="5"/>
  <c r="G3446" i="5"/>
  <c r="H3446" i="5"/>
  <c r="I3446" i="5"/>
  <c r="J3446" i="5"/>
  <c r="K3446" i="5"/>
  <c r="L3446" i="5"/>
  <c r="M3446" i="5"/>
  <c r="N3446" i="5"/>
  <c r="Y3446" i="5" s="1"/>
  <c r="O3446" i="5"/>
  <c r="P3446" i="5"/>
  <c r="Q3446" i="5"/>
  <c r="R3446" i="5"/>
  <c r="S3446" i="5"/>
  <c r="T3446" i="5"/>
  <c r="U3446" i="5"/>
  <c r="V3446" i="5"/>
  <c r="A3447" i="5"/>
  <c r="B3447" i="5"/>
  <c r="C3447" i="5"/>
  <c r="D3447" i="5"/>
  <c r="E3447" i="5"/>
  <c r="F3447" i="5"/>
  <c r="G3447" i="5"/>
  <c r="H3447" i="5"/>
  <c r="I3447" i="5"/>
  <c r="J3447" i="5"/>
  <c r="K3447" i="5"/>
  <c r="L3447" i="5"/>
  <c r="M3447" i="5"/>
  <c r="N3447" i="5"/>
  <c r="Y3447" i="5" s="1"/>
  <c r="Z3447" i="5" s="1"/>
  <c r="O3447" i="5"/>
  <c r="P3447" i="5"/>
  <c r="Q3447" i="5"/>
  <c r="R3447" i="5"/>
  <c r="S3447" i="5"/>
  <c r="T3447" i="5"/>
  <c r="U3447" i="5"/>
  <c r="V3447" i="5"/>
  <c r="A3448" i="5"/>
  <c r="B3448" i="5"/>
  <c r="C3448" i="5"/>
  <c r="D3448" i="5"/>
  <c r="E3448" i="5"/>
  <c r="F3448" i="5"/>
  <c r="G3448" i="5"/>
  <c r="H3448" i="5"/>
  <c r="I3448" i="5"/>
  <c r="J3448" i="5"/>
  <c r="K3448" i="5"/>
  <c r="L3448" i="5"/>
  <c r="M3448" i="5"/>
  <c r="N3448" i="5"/>
  <c r="Y3448" i="5" s="1"/>
  <c r="Z3448" i="5" s="1"/>
  <c r="O3448" i="5"/>
  <c r="P3448" i="5"/>
  <c r="Q3448" i="5"/>
  <c r="R3448" i="5"/>
  <c r="S3448" i="5"/>
  <c r="T3448" i="5"/>
  <c r="U3448" i="5"/>
  <c r="V3448" i="5"/>
  <c r="A3449" i="5"/>
  <c r="B3449" i="5"/>
  <c r="C3449" i="5"/>
  <c r="D3449" i="5"/>
  <c r="E3449" i="5"/>
  <c r="F3449" i="5"/>
  <c r="G3449" i="5"/>
  <c r="H3449" i="5"/>
  <c r="I3449" i="5"/>
  <c r="J3449" i="5"/>
  <c r="K3449" i="5"/>
  <c r="L3449" i="5"/>
  <c r="M3449" i="5"/>
  <c r="N3449" i="5"/>
  <c r="Y3449" i="5" s="1"/>
  <c r="Z3449" i="5" s="1"/>
  <c r="O3449" i="5"/>
  <c r="P3449" i="5"/>
  <c r="Q3449" i="5"/>
  <c r="R3449" i="5"/>
  <c r="S3449" i="5"/>
  <c r="T3449" i="5"/>
  <c r="U3449" i="5"/>
  <c r="V3449" i="5"/>
  <c r="A3450" i="5"/>
  <c r="B3450" i="5"/>
  <c r="C3450" i="5"/>
  <c r="D3450" i="5"/>
  <c r="E3450" i="5"/>
  <c r="F3450" i="5"/>
  <c r="G3450" i="5"/>
  <c r="H3450" i="5"/>
  <c r="I3450" i="5"/>
  <c r="J3450" i="5"/>
  <c r="K3450" i="5"/>
  <c r="L3450" i="5"/>
  <c r="M3450" i="5"/>
  <c r="N3450" i="5"/>
  <c r="Y3450" i="5" s="1"/>
  <c r="Z3450" i="5" s="1"/>
  <c r="O3450" i="5"/>
  <c r="P3450" i="5"/>
  <c r="Q3450" i="5"/>
  <c r="R3450" i="5"/>
  <c r="S3450" i="5"/>
  <c r="T3450" i="5"/>
  <c r="U3450" i="5"/>
  <c r="V3450" i="5"/>
  <c r="A3451" i="5"/>
  <c r="B3451" i="5"/>
  <c r="C3451" i="5"/>
  <c r="D3451" i="5"/>
  <c r="E3451" i="5"/>
  <c r="F3451" i="5"/>
  <c r="G3451" i="5"/>
  <c r="H3451" i="5"/>
  <c r="I3451" i="5"/>
  <c r="J3451" i="5"/>
  <c r="K3451" i="5"/>
  <c r="W3451" i="5" s="1"/>
  <c r="L3451" i="5"/>
  <c r="M3451" i="5"/>
  <c r="N3451" i="5"/>
  <c r="Y3451" i="5" s="1"/>
  <c r="O3451" i="5"/>
  <c r="P3451" i="5"/>
  <c r="Q3451" i="5"/>
  <c r="R3451" i="5"/>
  <c r="S3451" i="5"/>
  <c r="T3451" i="5"/>
  <c r="U3451" i="5"/>
  <c r="V3451" i="5"/>
  <c r="A3452" i="5"/>
  <c r="B3452" i="5"/>
  <c r="C3452" i="5"/>
  <c r="D3452" i="5"/>
  <c r="E3452" i="5"/>
  <c r="F3452" i="5"/>
  <c r="G3452" i="5"/>
  <c r="H3452" i="5"/>
  <c r="I3452" i="5"/>
  <c r="J3452" i="5"/>
  <c r="K3452" i="5"/>
  <c r="L3452" i="5"/>
  <c r="M3452" i="5"/>
  <c r="N3452" i="5"/>
  <c r="Y3452" i="5" s="1"/>
  <c r="O3452" i="5"/>
  <c r="P3452" i="5"/>
  <c r="Q3452" i="5"/>
  <c r="R3452" i="5"/>
  <c r="S3452" i="5"/>
  <c r="T3452" i="5"/>
  <c r="U3452" i="5"/>
  <c r="V3452" i="5"/>
  <c r="A3453" i="5"/>
  <c r="B3453" i="5"/>
  <c r="C3453" i="5"/>
  <c r="D3453" i="5"/>
  <c r="E3453" i="5"/>
  <c r="F3453" i="5"/>
  <c r="G3453" i="5"/>
  <c r="H3453" i="5"/>
  <c r="I3453" i="5"/>
  <c r="J3453" i="5"/>
  <c r="K3453" i="5"/>
  <c r="L3453" i="5"/>
  <c r="M3453" i="5"/>
  <c r="N3453" i="5"/>
  <c r="Y3453" i="5" s="1"/>
  <c r="Z3453" i="5" s="1"/>
  <c r="O3453" i="5"/>
  <c r="P3453" i="5"/>
  <c r="Q3453" i="5"/>
  <c r="R3453" i="5"/>
  <c r="S3453" i="5"/>
  <c r="T3453" i="5"/>
  <c r="U3453" i="5"/>
  <c r="V3453" i="5"/>
  <c r="A3454" i="5"/>
  <c r="B3454" i="5"/>
  <c r="C3454" i="5"/>
  <c r="D3454" i="5"/>
  <c r="E3454" i="5"/>
  <c r="F3454" i="5"/>
  <c r="G3454" i="5"/>
  <c r="H3454" i="5"/>
  <c r="I3454" i="5"/>
  <c r="J3454" i="5"/>
  <c r="K3454" i="5"/>
  <c r="L3454" i="5"/>
  <c r="M3454" i="5"/>
  <c r="N3454" i="5"/>
  <c r="Y3454" i="5" s="1"/>
  <c r="Z3454" i="5" s="1"/>
  <c r="O3454" i="5"/>
  <c r="P3454" i="5"/>
  <c r="Q3454" i="5"/>
  <c r="R3454" i="5"/>
  <c r="S3454" i="5"/>
  <c r="T3454" i="5"/>
  <c r="U3454" i="5"/>
  <c r="V3454" i="5"/>
  <c r="A3455" i="5"/>
  <c r="B3455" i="5"/>
  <c r="C3455" i="5"/>
  <c r="D3455" i="5"/>
  <c r="E3455" i="5"/>
  <c r="F3455" i="5"/>
  <c r="G3455" i="5"/>
  <c r="H3455" i="5"/>
  <c r="I3455" i="5"/>
  <c r="J3455" i="5"/>
  <c r="K3455" i="5"/>
  <c r="L3455" i="5"/>
  <c r="M3455" i="5"/>
  <c r="N3455" i="5"/>
  <c r="Y3455" i="5" s="1"/>
  <c r="Z3455" i="5" s="1"/>
  <c r="O3455" i="5"/>
  <c r="P3455" i="5"/>
  <c r="Q3455" i="5"/>
  <c r="R3455" i="5"/>
  <c r="S3455" i="5"/>
  <c r="T3455" i="5"/>
  <c r="U3455" i="5"/>
  <c r="V3455" i="5"/>
  <c r="A3456" i="5"/>
  <c r="B3456" i="5"/>
  <c r="C3456" i="5"/>
  <c r="D3456" i="5"/>
  <c r="E3456" i="5"/>
  <c r="F3456" i="5"/>
  <c r="G3456" i="5"/>
  <c r="H3456" i="5"/>
  <c r="I3456" i="5"/>
  <c r="J3456" i="5"/>
  <c r="K3456" i="5"/>
  <c r="L3456" i="5"/>
  <c r="M3456" i="5"/>
  <c r="N3456" i="5"/>
  <c r="Y3456" i="5" s="1"/>
  <c r="Z3456" i="5" s="1"/>
  <c r="O3456" i="5"/>
  <c r="P3456" i="5"/>
  <c r="Q3456" i="5"/>
  <c r="R3456" i="5"/>
  <c r="S3456" i="5"/>
  <c r="T3456" i="5"/>
  <c r="U3456" i="5"/>
  <c r="V3456" i="5"/>
  <c r="A3457" i="5"/>
  <c r="B3457" i="5"/>
  <c r="C3457" i="5"/>
  <c r="D3457" i="5"/>
  <c r="E3457" i="5"/>
  <c r="F3457" i="5"/>
  <c r="G3457" i="5"/>
  <c r="H3457" i="5"/>
  <c r="I3457" i="5"/>
  <c r="J3457" i="5"/>
  <c r="K3457" i="5"/>
  <c r="L3457" i="5"/>
  <c r="M3457" i="5"/>
  <c r="N3457" i="5"/>
  <c r="Y3457" i="5" s="1"/>
  <c r="O3457" i="5"/>
  <c r="P3457" i="5"/>
  <c r="Q3457" i="5"/>
  <c r="R3457" i="5"/>
  <c r="S3457" i="5"/>
  <c r="T3457" i="5"/>
  <c r="U3457" i="5"/>
  <c r="V3457" i="5"/>
  <c r="A3458" i="5"/>
  <c r="B3458" i="5"/>
  <c r="C3458" i="5"/>
  <c r="D3458" i="5"/>
  <c r="E3458" i="5"/>
  <c r="F3458" i="5"/>
  <c r="G3458" i="5"/>
  <c r="H3458" i="5"/>
  <c r="I3458" i="5"/>
  <c r="J3458" i="5"/>
  <c r="K3458" i="5"/>
  <c r="L3458" i="5"/>
  <c r="M3458" i="5"/>
  <c r="N3458" i="5"/>
  <c r="Y3458" i="5" s="1"/>
  <c r="O3458" i="5"/>
  <c r="P3458" i="5"/>
  <c r="Q3458" i="5"/>
  <c r="R3458" i="5"/>
  <c r="S3458" i="5"/>
  <c r="T3458" i="5"/>
  <c r="U3458" i="5"/>
  <c r="V3458" i="5"/>
  <c r="A3459" i="5"/>
  <c r="B3459" i="5"/>
  <c r="C3459" i="5"/>
  <c r="D3459" i="5"/>
  <c r="E3459" i="5"/>
  <c r="F3459" i="5"/>
  <c r="G3459" i="5"/>
  <c r="H3459" i="5"/>
  <c r="I3459" i="5"/>
  <c r="J3459" i="5"/>
  <c r="K3459" i="5"/>
  <c r="L3459" i="5"/>
  <c r="M3459" i="5"/>
  <c r="N3459" i="5"/>
  <c r="Y3459" i="5" s="1"/>
  <c r="Z3459" i="5" s="1"/>
  <c r="O3459" i="5"/>
  <c r="P3459" i="5"/>
  <c r="Q3459" i="5"/>
  <c r="R3459" i="5"/>
  <c r="S3459" i="5"/>
  <c r="T3459" i="5"/>
  <c r="U3459" i="5"/>
  <c r="V3459" i="5"/>
  <c r="A3460" i="5"/>
  <c r="B3460" i="5"/>
  <c r="C3460" i="5"/>
  <c r="D3460" i="5"/>
  <c r="E3460" i="5"/>
  <c r="F3460" i="5"/>
  <c r="G3460" i="5"/>
  <c r="H3460" i="5"/>
  <c r="I3460" i="5"/>
  <c r="J3460" i="5"/>
  <c r="K3460" i="5"/>
  <c r="L3460" i="5"/>
  <c r="M3460" i="5"/>
  <c r="N3460" i="5"/>
  <c r="Y3460" i="5" s="1"/>
  <c r="Z3460" i="5" s="1"/>
  <c r="O3460" i="5"/>
  <c r="P3460" i="5"/>
  <c r="Q3460" i="5"/>
  <c r="R3460" i="5"/>
  <c r="S3460" i="5"/>
  <c r="T3460" i="5"/>
  <c r="U3460" i="5"/>
  <c r="V3460" i="5"/>
  <c r="A3461" i="5"/>
  <c r="B3461" i="5"/>
  <c r="C3461" i="5"/>
  <c r="D3461" i="5"/>
  <c r="E3461" i="5"/>
  <c r="F3461" i="5"/>
  <c r="G3461" i="5"/>
  <c r="H3461" i="5"/>
  <c r="I3461" i="5"/>
  <c r="J3461" i="5"/>
  <c r="K3461" i="5"/>
  <c r="L3461" i="5"/>
  <c r="M3461" i="5"/>
  <c r="N3461" i="5"/>
  <c r="Y3461" i="5" s="1"/>
  <c r="Z3461" i="5" s="1"/>
  <c r="O3461" i="5"/>
  <c r="P3461" i="5"/>
  <c r="Q3461" i="5"/>
  <c r="R3461" i="5"/>
  <c r="S3461" i="5"/>
  <c r="T3461" i="5"/>
  <c r="U3461" i="5"/>
  <c r="V3461" i="5"/>
  <c r="A3462" i="5"/>
  <c r="B3462" i="5"/>
  <c r="C3462" i="5"/>
  <c r="D3462" i="5"/>
  <c r="E3462" i="5"/>
  <c r="F3462" i="5"/>
  <c r="G3462" i="5"/>
  <c r="H3462" i="5"/>
  <c r="I3462" i="5"/>
  <c r="J3462" i="5"/>
  <c r="K3462" i="5"/>
  <c r="L3462" i="5"/>
  <c r="M3462" i="5"/>
  <c r="N3462" i="5"/>
  <c r="Y3462" i="5" s="1"/>
  <c r="Z3462" i="5" s="1"/>
  <c r="O3462" i="5"/>
  <c r="P3462" i="5"/>
  <c r="Q3462" i="5"/>
  <c r="R3462" i="5"/>
  <c r="S3462" i="5"/>
  <c r="T3462" i="5"/>
  <c r="U3462" i="5"/>
  <c r="V3462" i="5"/>
  <c r="A3463" i="5"/>
  <c r="B3463" i="5"/>
  <c r="C3463" i="5"/>
  <c r="D3463" i="5"/>
  <c r="E3463" i="5"/>
  <c r="F3463" i="5"/>
  <c r="G3463" i="5"/>
  <c r="H3463" i="5"/>
  <c r="I3463" i="5"/>
  <c r="J3463" i="5"/>
  <c r="K3463" i="5"/>
  <c r="W3463" i="5" s="1"/>
  <c r="L3463" i="5"/>
  <c r="M3463" i="5"/>
  <c r="N3463" i="5"/>
  <c r="Y3463" i="5" s="1"/>
  <c r="O3463" i="5"/>
  <c r="P3463" i="5"/>
  <c r="Q3463" i="5"/>
  <c r="R3463" i="5"/>
  <c r="S3463" i="5"/>
  <c r="T3463" i="5"/>
  <c r="U3463" i="5"/>
  <c r="V3463" i="5"/>
  <c r="A3464" i="5"/>
  <c r="B3464" i="5"/>
  <c r="C3464" i="5"/>
  <c r="D3464" i="5"/>
  <c r="E3464" i="5"/>
  <c r="F3464" i="5"/>
  <c r="G3464" i="5"/>
  <c r="H3464" i="5"/>
  <c r="I3464" i="5"/>
  <c r="J3464" i="5"/>
  <c r="K3464" i="5"/>
  <c r="L3464" i="5"/>
  <c r="M3464" i="5"/>
  <c r="N3464" i="5"/>
  <c r="Y3464" i="5" s="1"/>
  <c r="O3464" i="5"/>
  <c r="P3464" i="5"/>
  <c r="Q3464" i="5"/>
  <c r="R3464" i="5"/>
  <c r="S3464" i="5"/>
  <c r="T3464" i="5"/>
  <c r="U3464" i="5"/>
  <c r="V3464" i="5"/>
  <c r="A3465" i="5"/>
  <c r="B3465" i="5"/>
  <c r="C3465" i="5"/>
  <c r="D3465" i="5"/>
  <c r="E3465" i="5"/>
  <c r="F3465" i="5"/>
  <c r="G3465" i="5"/>
  <c r="H3465" i="5"/>
  <c r="I3465" i="5"/>
  <c r="J3465" i="5"/>
  <c r="K3465" i="5"/>
  <c r="L3465" i="5"/>
  <c r="M3465" i="5"/>
  <c r="N3465" i="5"/>
  <c r="Y3465" i="5" s="1"/>
  <c r="Z3465" i="5" s="1"/>
  <c r="O3465" i="5"/>
  <c r="P3465" i="5"/>
  <c r="Q3465" i="5"/>
  <c r="R3465" i="5"/>
  <c r="S3465" i="5"/>
  <c r="T3465" i="5"/>
  <c r="U3465" i="5"/>
  <c r="V3465" i="5"/>
  <c r="A3466" i="5"/>
  <c r="B3466" i="5"/>
  <c r="C3466" i="5"/>
  <c r="D3466" i="5"/>
  <c r="E3466" i="5"/>
  <c r="F3466" i="5"/>
  <c r="G3466" i="5"/>
  <c r="H3466" i="5"/>
  <c r="I3466" i="5"/>
  <c r="J3466" i="5"/>
  <c r="K3466" i="5"/>
  <c r="L3466" i="5"/>
  <c r="M3466" i="5"/>
  <c r="N3466" i="5"/>
  <c r="Y3466" i="5" s="1"/>
  <c r="Z3466" i="5" s="1"/>
  <c r="O3466" i="5"/>
  <c r="P3466" i="5"/>
  <c r="Q3466" i="5"/>
  <c r="R3466" i="5"/>
  <c r="S3466" i="5"/>
  <c r="T3466" i="5"/>
  <c r="U3466" i="5"/>
  <c r="V3466" i="5"/>
  <c r="A3467" i="5"/>
  <c r="B3467" i="5"/>
  <c r="C3467" i="5"/>
  <c r="D3467" i="5"/>
  <c r="E3467" i="5"/>
  <c r="F3467" i="5"/>
  <c r="G3467" i="5"/>
  <c r="H3467" i="5"/>
  <c r="I3467" i="5"/>
  <c r="J3467" i="5"/>
  <c r="K3467" i="5"/>
  <c r="L3467" i="5"/>
  <c r="M3467" i="5"/>
  <c r="N3467" i="5"/>
  <c r="Y3467" i="5" s="1"/>
  <c r="Z3467" i="5" s="1"/>
  <c r="O3467" i="5"/>
  <c r="P3467" i="5"/>
  <c r="Q3467" i="5"/>
  <c r="R3467" i="5"/>
  <c r="S3467" i="5"/>
  <c r="T3467" i="5"/>
  <c r="U3467" i="5"/>
  <c r="V3467" i="5"/>
  <c r="A3468" i="5"/>
  <c r="B3468" i="5"/>
  <c r="C3468" i="5"/>
  <c r="D3468" i="5"/>
  <c r="E3468" i="5"/>
  <c r="F3468" i="5"/>
  <c r="G3468" i="5"/>
  <c r="H3468" i="5"/>
  <c r="I3468" i="5"/>
  <c r="J3468" i="5"/>
  <c r="K3468" i="5"/>
  <c r="L3468" i="5"/>
  <c r="M3468" i="5"/>
  <c r="N3468" i="5"/>
  <c r="Y3468" i="5" s="1"/>
  <c r="Z3468" i="5" s="1"/>
  <c r="O3468" i="5"/>
  <c r="P3468" i="5"/>
  <c r="Q3468" i="5"/>
  <c r="R3468" i="5"/>
  <c r="S3468" i="5"/>
  <c r="T3468" i="5"/>
  <c r="U3468" i="5"/>
  <c r="V3468" i="5"/>
  <c r="A3469" i="5"/>
  <c r="B3469" i="5"/>
  <c r="C3469" i="5"/>
  <c r="D3469" i="5"/>
  <c r="E3469" i="5"/>
  <c r="F3469" i="5"/>
  <c r="G3469" i="5"/>
  <c r="H3469" i="5"/>
  <c r="I3469" i="5"/>
  <c r="J3469" i="5"/>
  <c r="K3469" i="5"/>
  <c r="L3469" i="5"/>
  <c r="M3469" i="5"/>
  <c r="N3469" i="5"/>
  <c r="Y3469" i="5" s="1"/>
  <c r="O3469" i="5"/>
  <c r="P3469" i="5"/>
  <c r="Q3469" i="5"/>
  <c r="R3469" i="5"/>
  <c r="S3469" i="5"/>
  <c r="T3469" i="5"/>
  <c r="U3469" i="5"/>
  <c r="V3469" i="5"/>
  <c r="A3470" i="5"/>
  <c r="B3470" i="5"/>
  <c r="C3470" i="5"/>
  <c r="D3470" i="5"/>
  <c r="E3470" i="5"/>
  <c r="F3470" i="5"/>
  <c r="G3470" i="5"/>
  <c r="H3470" i="5"/>
  <c r="I3470" i="5"/>
  <c r="J3470" i="5"/>
  <c r="K3470" i="5"/>
  <c r="L3470" i="5"/>
  <c r="M3470" i="5"/>
  <c r="N3470" i="5"/>
  <c r="Y3470" i="5" s="1"/>
  <c r="O3470" i="5"/>
  <c r="P3470" i="5"/>
  <c r="Q3470" i="5"/>
  <c r="R3470" i="5"/>
  <c r="S3470" i="5"/>
  <c r="T3470" i="5"/>
  <c r="U3470" i="5"/>
  <c r="V3470" i="5"/>
  <c r="A3471" i="5"/>
  <c r="B3471" i="5"/>
  <c r="C3471" i="5"/>
  <c r="D3471" i="5"/>
  <c r="E3471" i="5"/>
  <c r="F3471" i="5"/>
  <c r="G3471" i="5"/>
  <c r="H3471" i="5"/>
  <c r="I3471" i="5"/>
  <c r="J3471" i="5"/>
  <c r="K3471" i="5"/>
  <c r="L3471" i="5"/>
  <c r="M3471" i="5"/>
  <c r="N3471" i="5"/>
  <c r="Y3471" i="5" s="1"/>
  <c r="Z3471" i="5" s="1"/>
  <c r="O3471" i="5"/>
  <c r="P3471" i="5"/>
  <c r="Q3471" i="5"/>
  <c r="R3471" i="5"/>
  <c r="S3471" i="5"/>
  <c r="T3471" i="5"/>
  <c r="U3471" i="5"/>
  <c r="V3471" i="5"/>
  <c r="A3472" i="5"/>
  <c r="B3472" i="5"/>
  <c r="C3472" i="5"/>
  <c r="D3472" i="5"/>
  <c r="E3472" i="5"/>
  <c r="F3472" i="5"/>
  <c r="G3472" i="5"/>
  <c r="H3472" i="5"/>
  <c r="I3472" i="5"/>
  <c r="J3472" i="5"/>
  <c r="K3472" i="5"/>
  <c r="L3472" i="5"/>
  <c r="M3472" i="5"/>
  <c r="N3472" i="5"/>
  <c r="Y3472" i="5" s="1"/>
  <c r="Z3472" i="5" s="1"/>
  <c r="O3472" i="5"/>
  <c r="P3472" i="5"/>
  <c r="Q3472" i="5"/>
  <c r="R3472" i="5"/>
  <c r="S3472" i="5"/>
  <c r="T3472" i="5"/>
  <c r="U3472" i="5"/>
  <c r="V3472" i="5"/>
  <c r="A3473" i="5"/>
  <c r="B3473" i="5"/>
  <c r="C3473" i="5"/>
  <c r="D3473" i="5"/>
  <c r="E3473" i="5"/>
  <c r="F3473" i="5"/>
  <c r="G3473" i="5"/>
  <c r="H3473" i="5"/>
  <c r="I3473" i="5"/>
  <c r="J3473" i="5"/>
  <c r="K3473" i="5"/>
  <c r="L3473" i="5"/>
  <c r="M3473" i="5"/>
  <c r="N3473" i="5"/>
  <c r="Y3473" i="5" s="1"/>
  <c r="Z3473" i="5" s="1"/>
  <c r="O3473" i="5"/>
  <c r="P3473" i="5"/>
  <c r="Q3473" i="5"/>
  <c r="R3473" i="5"/>
  <c r="S3473" i="5"/>
  <c r="T3473" i="5"/>
  <c r="U3473" i="5"/>
  <c r="V3473" i="5"/>
  <c r="A3474" i="5"/>
  <c r="B3474" i="5"/>
  <c r="C3474" i="5"/>
  <c r="D3474" i="5"/>
  <c r="E3474" i="5"/>
  <c r="F3474" i="5"/>
  <c r="G3474" i="5"/>
  <c r="H3474" i="5"/>
  <c r="I3474" i="5"/>
  <c r="J3474" i="5"/>
  <c r="K3474" i="5"/>
  <c r="L3474" i="5"/>
  <c r="M3474" i="5"/>
  <c r="N3474" i="5"/>
  <c r="Y3474" i="5" s="1"/>
  <c r="Z3474" i="5" s="1"/>
  <c r="O3474" i="5"/>
  <c r="P3474" i="5"/>
  <c r="Q3474" i="5"/>
  <c r="R3474" i="5"/>
  <c r="S3474" i="5"/>
  <c r="T3474" i="5"/>
  <c r="U3474" i="5"/>
  <c r="V3474" i="5"/>
  <c r="A3475" i="5"/>
  <c r="B3475" i="5"/>
  <c r="C3475" i="5"/>
  <c r="D3475" i="5"/>
  <c r="E3475" i="5"/>
  <c r="F3475" i="5"/>
  <c r="G3475" i="5"/>
  <c r="H3475" i="5"/>
  <c r="I3475" i="5"/>
  <c r="J3475" i="5"/>
  <c r="K3475" i="5"/>
  <c r="W3475" i="5" s="1"/>
  <c r="L3475" i="5"/>
  <c r="M3475" i="5"/>
  <c r="N3475" i="5"/>
  <c r="Y3475" i="5" s="1"/>
  <c r="O3475" i="5"/>
  <c r="P3475" i="5"/>
  <c r="Q3475" i="5"/>
  <c r="R3475" i="5"/>
  <c r="S3475" i="5"/>
  <c r="T3475" i="5"/>
  <c r="U3475" i="5"/>
  <c r="V3475" i="5"/>
  <c r="A3476" i="5"/>
  <c r="B3476" i="5"/>
  <c r="C3476" i="5"/>
  <c r="D3476" i="5"/>
  <c r="E3476" i="5"/>
  <c r="F3476" i="5"/>
  <c r="G3476" i="5"/>
  <c r="H3476" i="5"/>
  <c r="I3476" i="5"/>
  <c r="J3476" i="5"/>
  <c r="K3476" i="5"/>
  <c r="L3476" i="5"/>
  <c r="M3476" i="5"/>
  <c r="N3476" i="5"/>
  <c r="Y3476" i="5" s="1"/>
  <c r="O3476" i="5"/>
  <c r="P3476" i="5"/>
  <c r="Q3476" i="5"/>
  <c r="R3476" i="5"/>
  <c r="S3476" i="5"/>
  <c r="T3476" i="5"/>
  <c r="U3476" i="5"/>
  <c r="V3476" i="5"/>
  <c r="A3477" i="5"/>
  <c r="B3477" i="5"/>
  <c r="C3477" i="5"/>
  <c r="D3477" i="5"/>
  <c r="E3477" i="5"/>
  <c r="F3477" i="5"/>
  <c r="G3477" i="5"/>
  <c r="H3477" i="5"/>
  <c r="I3477" i="5"/>
  <c r="J3477" i="5"/>
  <c r="K3477" i="5"/>
  <c r="L3477" i="5"/>
  <c r="M3477" i="5"/>
  <c r="N3477" i="5"/>
  <c r="Y3477" i="5" s="1"/>
  <c r="Z3477" i="5" s="1"/>
  <c r="O3477" i="5"/>
  <c r="P3477" i="5"/>
  <c r="Q3477" i="5"/>
  <c r="R3477" i="5"/>
  <c r="S3477" i="5"/>
  <c r="T3477" i="5"/>
  <c r="U3477" i="5"/>
  <c r="V3477" i="5"/>
  <c r="A3478" i="5"/>
  <c r="B3478" i="5"/>
  <c r="C3478" i="5"/>
  <c r="D3478" i="5"/>
  <c r="E3478" i="5"/>
  <c r="F3478" i="5"/>
  <c r="G3478" i="5"/>
  <c r="H3478" i="5"/>
  <c r="I3478" i="5"/>
  <c r="J3478" i="5"/>
  <c r="K3478" i="5"/>
  <c r="L3478" i="5"/>
  <c r="M3478" i="5"/>
  <c r="N3478" i="5"/>
  <c r="Y3478" i="5" s="1"/>
  <c r="Z3478" i="5" s="1"/>
  <c r="O3478" i="5"/>
  <c r="P3478" i="5"/>
  <c r="Q3478" i="5"/>
  <c r="R3478" i="5"/>
  <c r="S3478" i="5"/>
  <c r="T3478" i="5"/>
  <c r="U3478" i="5"/>
  <c r="V3478" i="5"/>
  <c r="A3479" i="5"/>
  <c r="B3479" i="5"/>
  <c r="C3479" i="5"/>
  <c r="D3479" i="5"/>
  <c r="E3479" i="5"/>
  <c r="F3479" i="5"/>
  <c r="G3479" i="5"/>
  <c r="H3479" i="5"/>
  <c r="I3479" i="5"/>
  <c r="J3479" i="5"/>
  <c r="K3479" i="5"/>
  <c r="L3479" i="5"/>
  <c r="M3479" i="5"/>
  <c r="N3479" i="5"/>
  <c r="Y3479" i="5" s="1"/>
  <c r="Z3479" i="5" s="1"/>
  <c r="O3479" i="5"/>
  <c r="P3479" i="5"/>
  <c r="Q3479" i="5"/>
  <c r="R3479" i="5"/>
  <c r="S3479" i="5"/>
  <c r="T3479" i="5"/>
  <c r="U3479" i="5"/>
  <c r="V3479" i="5"/>
  <c r="A3480" i="5"/>
  <c r="B3480" i="5"/>
  <c r="C3480" i="5"/>
  <c r="D3480" i="5"/>
  <c r="E3480" i="5"/>
  <c r="F3480" i="5"/>
  <c r="G3480" i="5"/>
  <c r="H3480" i="5"/>
  <c r="I3480" i="5"/>
  <c r="J3480" i="5"/>
  <c r="K3480" i="5"/>
  <c r="L3480" i="5"/>
  <c r="M3480" i="5"/>
  <c r="N3480" i="5"/>
  <c r="Y3480" i="5" s="1"/>
  <c r="Z3480" i="5" s="1"/>
  <c r="O3480" i="5"/>
  <c r="P3480" i="5"/>
  <c r="Q3480" i="5"/>
  <c r="R3480" i="5"/>
  <c r="S3480" i="5"/>
  <c r="T3480" i="5"/>
  <c r="U3480" i="5"/>
  <c r="V3480" i="5"/>
  <c r="A3481" i="5"/>
  <c r="B3481" i="5"/>
  <c r="C3481" i="5"/>
  <c r="D3481" i="5"/>
  <c r="E3481" i="5"/>
  <c r="F3481" i="5"/>
  <c r="G3481" i="5"/>
  <c r="H3481" i="5"/>
  <c r="I3481" i="5"/>
  <c r="J3481" i="5"/>
  <c r="K3481" i="5"/>
  <c r="L3481" i="5"/>
  <c r="M3481" i="5"/>
  <c r="N3481" i="5"/>
  <c r="Y3481" i="5" s="1"/>
  <c r="O3481" i="5"/>
  <c r="P3481" i="5"/>
  <c r="Q3481" i="5"/>
  <c r="R3481" i="5"/>
  <c r="S3481" i="5"/>
  <c r="T3481" i="5"/>
  <c r="U3481" i="5"/>
  <c r="V3481" i="5"/>
  <c r="A3482" i="5"/>
  <c r="B3482" i="5"/>
  <c r="C3482" i="5"/>
  <c r="D3482" i="5"/>
  <c r="E3482" i="5"/>
  <c r="F3482" i="5"/>
  <c r="G3482" i="5"/>
  <c r="H3482" i="5"/>
  <c r="I3482" i="5"/>
  <c r="J3482" i="5"/>
  <c r="K3482" i="5"/>
  <c r="L3482" i="5"/>
  <c r="M3482" i="5"/>
  <c r="N3482" i="5"/>
  <c r="Y3482" i="5" s="1"/>
  <c r="O3482" i="5"/>
  <c r="P3482" i="5"/>
  <c r="Q3482" i="5"/>
  <c r="R3482" i="5"/>
  <c r="S3482" i="5"/>
  <c r="T3482" i="5"/>
  <c r="U3482" i="5"/>
  <c r="V3482" i="5"/>
  <c r="A3483" i="5"/>
  <c r="B3483" i="5"/>
  <c r="C3483" i="5"/>
  <c r="D3483" i="5"/>
  <c r="E3483" i="5"/>
  <c r="F3483" i="5"/>
  <c r="G3483" i="5"/>
  <c r="H3483" i="5"/>
  <c r="I3483" i="5"/>
  <c r="J3483" i="5"/>
  <c r="K3483" i="5"/>
  <c r="L3483" i="5"/>
  <c r="M3483" i="5"/>
  <c r="N3483" i="5"/>
  <c r="Y3483" i="5" s="1"/>
  <c r="Z3483" i="5" s="1"/>
  <c r="O3483" i="5"/>
  <c r="P3483" i="5"/>
  <c r="Q3483" i="5"/>
  <c r="R3483" i="5"/>
  <c r="S3483" i="5"/>
  <c r="T3483" i="5"/>
  <c r="U3483" i="5"/>
  <c r="V3483" i="5"/>
  <c r="A3484" i="5"/>
  <c r="B3484" i="5"/>
  <c r="C3484" i="5"/>
  <c r="D3484" i="5"/>
  <c r="E3484" i="5"/>
  <c r="F3484" i="5"/>
  <c r="G3484" i="5"/>
  <c r="H3484" i="5"/>
  <c r="I3484" i="5"/>
  <c r="J3484" i="5"/>
  <c r="K3484" i="5"/>
  <c r="L3484" i="5"/>
  <c r="M3484" i="5"/>
  <c r="N3484" i="5"/>
  <c r="Y3484" i="5" s="1"/>
  <c r="Z3484" i="5" s="1"/>
  <c r="O3484" i="5"/>
  <c r="P3484" i="5"/>
  <c r="Q3484" i="5"/>
  <c r="R3484" i="5"/>
  <c r="S3484" i="5"/>
  <c r="T3484" i="5"/>
  <c r="U3484" i="5"/>
  <c r="V3484" i="5"/>
  <c r="A3485" i="5"/>
  <c r="B3485" i="5"/>
  <c r="C3485" i="5"/>
  <c r="D3485" i="5"/>
  <c r="E3485" i="5"/>
  <c r="F3485" i="5"/>
  <c r="G3485" i="5"/>
  <c r="H3485" i="5"/>
  <c r="I3485" i="5"/>
  <c r="J3485" i="5"/>
  <c r="K3485" i="5"/>
  <c r="L3485" i="5"/>
  <c r="M3485" i="5"/>
  <c r="N3485" i="5"/>
  <c r="Y3485" i="5" s="1"/>
  <c r="O3485" i="5"/>
  <c r="P3485" i="5"/>
  <c r="Q3485" i="5"/>
  <c r="R3485" i="5"/>
  <c r="S3485" i="5"/>
  <c r="T3485" i="5"/>
  <c r="U3485" i="5"/>
  <c r="V3485" i="5"/>
  <c r="A3486" i="5"/>
  <c r="B3486" i="5"/>
  <c r="C3486" i="5"/>
  <c r="D3486" i="5"/>
  <c r="E3486" i="5"/>
  <c r="F3486" i="5"/>
  <c r="G3486" i="5"/>
  <c r="H3486" i="5"/>
  <c r="I3486" i="5"/>
  <c r="J3486" i="5"/>
  <c r="K3486" i="5"/>
  <c r="L3486" i="5"/>
  <c r="M3486" i="5"/>
  <c r="N3486" i="5"/>
  <c r="Y3486" i="5" s="1"/>
  <c r="Z3486" i="5" s="1"/>
  <c r="O3486" i="5"/>
  <c r="P3486" i="5"/>
  <c r="Q3486" i="5"/>
  <c r="R3486" i="5"/>
  <c r="S3486" i="5"/>
  <c r="T3486" i="5"/>
  <c r="U3486" i="5"/>
  <c r="V3486" i="5"/>
  <c r="A3487" i="5"/>
  <c r="B3487" i="5"/>
  <c r="C3487" i="5"/>
  <c r="D3487" i="5"/>
  <c r="E3487" i="5"/>
  <c r="F3487" i="5"/>
  <c r="G3487" i="5"/>
  <c r="H3487" i="5"/>
  <c r="I3487" i="5"/>
  <c r="J3487" i="5"/>
  <c r="K3487" i="5"/>
  <c r="W3487" i="5" s="1"/>
  <c r="L3487" i="5"/>
  <c r="M3487" i="5"/>
  <c r="N3487" i="5"/>
  <c r="Y3487" i="5" s="1"/>
  <c r="O3487" i="5"/>
  <c r="P3487" i="5"/>
  <c r="Q3487" i="5"/>
  <c r="R3487" i="5"/>
  <c r="S3487" i="5"/>
  <c r="T3487" i="5"/>
  <c r="U3487" i="5"/>
  <c r="V3487" i="5"/>
  <c r="A3488" i="5"/>
  <c r="B3488" i="5"/>
  <c r="C3488" i="5"/>
  <c r="D3488" i="5"/>
  <c r="E3488" i="5"/>
  <c r="F3488" i="5"/>
  <c r="G3488" i="5"/>
  <c r="H3488" i="5"/>
  <c r="I3488" i="5"/>
  <c r="J3488" i="5"/>
  <c r="K3488" i="5"/>
  <c r="L3488" i="5"/>
  <c r="M3488" i="5"/>
  <c r="N3488" i="5"/>
  <c r="Y3488" i="5" s="1"/>
  <c r="O3488" i="5"/>
  <c r="P3488" i="5"/>
  <c r="Q3488" i="5"/>
  <c r="R3488" i="5"/>
  <c r="S3488" i="5"/>
  <c r="T3488" i="5"/>
  <c r="U3488" i="5"/>
  <c r="V3488" i="5"/>
  <c r="A3489" i="5"/>
  <c r="B3489" i="5"/>
  <c r="C3489" i="5"/>
  <c r="D3489" i="5"/>
  <c r="E3489" i="5"/>
  <c r="F3489" i="5"/>
  <c r="G3489" i="5"/>
  <c r="H3489" i="5"/>
  <c r="I3489" i="5"/>
  <c r="J3489" i="5"/>
  <c r="K3489" i="5"/>
  <c r="L3489" i="5"/>
  <c r="M3489" i="5"/>
  <c r="N3489" i="5"/>
  <c r="Y3489" i="5" s="1"/>
  <c r="Z3489" i="5" s="1"/>
  <c r="O3489" i="5"/>
  <c r="P3489" i="5"/>
  <c r="Q3489" i="5"/>
  <c r="R3489" i="5"/>
  <c r="S3489" i="5"/>
  <c r="T3489" i="5"/>
  <c r="U3489" i="5"/>
  <c r="V3489" i="5"/>
  <c r="A3490" i="5"/>
  <c r="B3490" i="5"/>
  <c r="C3490" i="5"/>
  <c r="D3490" i="5"/>
  <c r="E3490" i="5"/>
  <c r="F3490" i="5"/>
  <c r="G3490" i="5"/>
  <c r="H3490" i="5"/>
  <c r="I3490" i="5"/>
  <c r="J3490" i="5"/>
  <c r="K3490" i="5"/>
  <c r="L3490" i="5"/>
  <c r="M3490" i="5"/>
  <c r="N3490" i="5"/>
  <c r="Y3490" i="5" s="1"/>
  <c r="Z3490" i="5" s="1"/>
  <c r="O3490" i="5"/>
  <c r="P3490" i="5"/>
  <c r="Q3490" i="5"/>
  <c r="R3490" i="5"/>
  <c r="S3490" i="5"/>
  <c r="T3490" i="5"/>
  <c r="U3490" i="5"/>
  <c r="V3490" i="5"/>
  <c r="A3491" i="5"/>
  <c r="B3491" i="5"/>
  <c r="C3491" i="5"/>
  <c r="D3491" i="5"/>
  <c r="E3491" i="5"/>
  <c r="F3491" i="5"/>
  <c r="G3491" i="5"/>
  <c r="H3491" i="5"/>
  <c r="I3491" i="5"/>
  <c r="J3491" i="5"/>
  <c r="K3491" i="5"/>
  <c r="L3491" i="5"/>
  <c r="M3491" i="5"/>
  <c r="N3491" i="5"/>
  <c r="Y3491" i="5" s="1"/>
  <c r="Z3491" i="5" s="1"/>
  <c r="O3491" i="5"/>
  <c r="P3491" i="5"/>
  <c r="Q3491" i="5"/>
  <c r="R3491" i="5"/>
  <c r="S3491" i="5"/>
  <c r="T3491" i="5"/>
  <c r="U3491" i="5"/>
  <c r="V3491" i="5"/>
  <c r="A3492" i="5"/>
  <c r="B3492" i="5"/>
  <c r="C3492" i="5"/>
  <c r="D3492" i="5"/>
  <c r="E3492" i="5"/>
  <c r="F3492" i="5"/>
  <c r="G3492" i="5"/>
  <c r="H3492" i="5"/>
  <c r="I3492" i="5"/>
  <c r="J3492" i="5"/>
  <c r="K3492" i="5"/>
  <c r="L3492" i="5"/>
  <c r="M3492" i="5"/>
  <c r="N3492" i="5"/>
  <c r="Y3492" i="5" s="1"/>
  <c r="Z3492" i="5" s="1"/>
  <c r="O3492" i="5"/>
  <c r="P3492" i="5"/>
  <c r="Q3492" i="5"/>
  <c r="R3492" i="5"/>
  <c r="S3492" i="5"/>
  <c r="T3492" i="5"/>
  <c r="U3492" i="5"/>
  <c r="V3492" i="5"/>
  <c r="A3493" i="5"/>
  <c r="B3493" i="5"/>
  <c r="C3493" i="5"/>
  <c r="D3493" i="5"/>
  <c r="E3493" i="5"/>
  <c r="F3493" i="5"/>
  <c r="G3493" i="5"/>
  <c r="H3493" i="5"/>
  <c r="I3493" i="5"/>
  <c r="J3493" i="5"/>
  <c r="K3493" i="5"/>
  <c r="L3493" i="5"/>
  <c r="M3493" i="5"/>
  <c r="N3493" i="5"/>
  <c r="Y3493" i="5" s="1"/>
  <c r="O3493" i="5"/>
  <c r="P3493" i="5"/>
  <c r="Q3493" i="5"/>
  <c r="R3493" i="5"/>
  <c r="S3493" i="5"/>
  <c r="T3493" i="5"/>
  <c r="U3493" i="5"/>
  <c r="V3493" i="5"/>
  <c r="A3494" i="5"/>
  <c r="B3494" i="5"/>
  <c r="C3494" i="5"/>
  <c r="D3494" i="5"/>
  <c r="E3494" i="5"/>
  <c r="F3494" i="5"/>
  <c r="G3494" i="5"/>
  <c r="H3494" i="5"/>
  <c r="I3494" i="5"/>
  <c r="J3494" i="5"/>
  <c r="K3494" i="5"/>
  <c r="L3494" i="5"/>
  <c r="M3494" i="5"/>
  <c r="N3494" i="5"/>
  <c r="Y3494" i="5" s="1"/>
  <c r="O3494" i="5"/>
  <c r="P3494" i="5"/>
  <c r="Q3494" i="5"/>
  <c r="R3494" i="5"/>
  <c r="S3494" i="5"/>
  <c r="T3494" i="5"/>
  <c r="U3494" i="5"/>
  <c r="V3494" i="5"/>
  <c r="A3495" i="5"/>
  <c r="B3495" i="5"/>
  <c r="C3495" i="5"/>
  <c r="D3495" i="5"/>
  <c r="E3495" i="5"/>
  <c r="F3495" i="5"/>
  <c r="G3495" i="5"/>
  <c r="H3495" i="5"/>
  <c r="I3495" i="5"/>
  <c r="J3495" i="5"/>
  <c r="K3495" i="5"/>
  <c r="L3495" i="5"/>
  <c r="M3495" i="5"/>
  <c r="N3495" i="5"/>
  <c r="Y3495" i="5" s="1"/>
  <c r="Z3495" i="5" s="1"/>
  <c r="O3495" i="5"/>
  <c r="P3495" i="5"/>
  <c r="Q3495" i="5"/>
  <c r="R3495" i="5"/>
  <c r="S3495" i="5"/>
  <c r="T3495" i="5"/>
  <c r="U3495" i="5"/>
  <c r="V3495" i="5"/>
  <c r="A3496" i="5"/>
  <c r="B3496" i="5"/>
  <c r="C3496" i="5"/>
  <c r="D3496" i="5"/>
  <c r="E3496" i="5"/>
  <c r="F3496" i="5"/>
  <c r="G3496" i="5"/>
  <c r="H3496" i="5"/>
  <c r="I3496" i="5"/>
  <c r="J3496" i="5"/>
  <c r="K3496" i="5"/>
  <c r="L3496" i="5"/>
  <c r="M3496" i="5"/>
  <c r="N3496" i="5"/>
  <c r="Y3496" i="5" s="1"/>
  <c r="Z3496" i="5" s="1"/>
  <c r="O3496" i="5"/>
  <c r="P3496" i="5"/>
  <c r="Q3496" i="5"/>
  <c r="R3496" i="5"/>
  <c r="S3496" i="5"/>
  <c r="T3496" i="5"/>
  <c r="U3496" i="5"/>
  <c r="V3496" i="5"/>
  <c r="A3497" i="5"/>
  <c r="B3497" i="5"/>
  <c r="C3497" i="5"/>
  <c r="D3497" i="5"/>
  <c r="E3497" i="5"/>
  <c r="F3497" i="5"/>
  <c r="G3497" i="5"/>
  <c r="H3497" i="5"/>
  <c r="I3497" i="5"/>
  <c r="J3497" i="5"/>
  <c r="K3497" i="5"/>
  <c r="L3497" i="5"/>
  <c r="M3497" i="5"/>
  <c r="N3497" i="5"/>
  <c r="Y3497" i="5" s="1"/>
  <c r="O3497" i="5"/>
  <c r="P3497" i="5"/>
  <c r="Q3497" i="5"/>
  <c r="R3497" i="5"/>
  <c r="S3497" i="5"/>
  <c r="T3497" i="5"/>
  <c r="U3497" i="5"/>
  <c r="V3497" i="5"/>
  <c r="A3498" i="5"/>
  <c r="B3498" i="5"/>
  <c r="C3498" i="5"/>
  <c r="D3498" i="5"/>
  <c r="E3498" i="5"/>
  <c r="F3498" i="5"/>
  <c r="G3498" i="5"/>
  <c r="H3498" i="5"/>
  <c r="I3498" i="5"/>
  <c r="J3498" i="5"/>
  <c r="K3498" i="5"/>
  <c r="L3498" i="5"/>
  <c r="M3498" i="5"/>
  <c r="N3498" i="5"/>
  <c r="Y3498" i="5" s="1"/>
  <c r="Z3498" i="5" s="1"/>
  <c r="O3498" i="5"/>
  <c r="P3498" i="5"/>
  <c r="Q3498" i="5"/>
  <c r="R3498" i="5"/>
  <c r="S3498" i="5"/>
  <c r="T3498" i="5"/>
  <c r="U3498" i="5"/>
  <c r="V3498" i="5"/>
  <c r="A3499" i="5"/>
  <c r="B3499" i="5"/>
  <c r="C3499" i="5"/>
  <c r="D3499" i="5"/>
  <c r="E3499" i="5"/>
  <c r="F3499" i="5"/>
  <c r="G3499" i="5"/>
  <c r="H3499" i="5"/>
  <c r="I3499" i="5"/>
  <c r="J3499" i="5"/>
  <c r="K3499" i="5"/>
  <c r="W3499" i="5" s="1"/>
  <c r="L3499" i="5"/>
  <c r="M3499" i="5"/>
  <c r="N3499" i="5"/>
  <c r="Y3499" i="5" s="1"/>
  <c r="O3499" i="5"/>
  <c r="P3499" i="5"/>
  <c r="Q3499" i="5"/>
  <c r="R3499" i="5"/>
  <c r="S3499" i="5"/>
  <c r="T3499" i="5"/>
  <c r="U3499" i="5"/>
  <c r="V3499" i="5"/>
  <c r="A3500" i="5"/>
  <c r="B3500" i="5"/>
  <c r="C3500" i="5"/>
  <c r="D3500" i="5"/>
  <c r="E3500" i="5"/>
  <c r="F3500" i="5"/>
  <c r="G3500" i="5"/>
  <c r="H3500" i="5"/>
  <c r="I3500" i="5"/>
  <c r="J3500" i="5"/>
  <c r="K3500" i="5"/>
  <c r="L3500" i="5"/>
  <c r="M3500" i="5"/>
  <c r="N3500" i="5"/>
  <c r="Y3500" i="5" s="1"/>
  <c r="O3500" i="5"/>
  <c r="P3500" i="5"/>
  <c r="Q3500" i="5"/>
  <c r="R3500" i="5"/>
  <c r="S3500" i="5"/>
  <c r="T3500" i="5"/>
  <c r="U3500" i="5"/>
  <c r="V3500" i="5"/>
  <c r="A3501" i="5"/>
  <c r="B3501" i="5"/>
  <c r="C3501" i="5"/>
  <c r="D3501" i="5"/>
  <c r="E3501" i="5"/>
  <c r="F3501" i="5"/>
  <c r="G3501" i="5"/>
  <c r="H3501" i="5"/>
  <c r="I3501" i="5"/>
  <c r="J3501" i="5"/>
  <c r="K3501" i="5"/>
  <c r="L3501" i="5"/>
  <c r="M3501" i="5"/>
  <c r="N3501" i="5"/>
  <c r="Y3501" i="5" s="1"/>
  <c r="Z3501" i="5" s="1"/>
  <c r="O3501" i="5"/>
  <c r="P3501" i="5"/>
  <c r="Q3501" i="5"/>
  <c r="R3501" i="5"/>
  <c r="S3501" i="5"/>
  <c r="T3501" i="5"/>
  <c r="U3501" i="5"/>
  <c r="V3501" i="5"/>
  <c r="A3502" i="5"/>
  <c r="B3502" i="5"/>
  <c r="C3502" i="5"/>
  <c r="D3502" i="5"/>
  <c r="E3502" i="5"/>
  <c r="F3502" i="5"/>
  <c r="G3502" i="5"/>
  <c r="H3502" i="5"/>
  <c r="I3502" i="5"/>
  <c r="J3502" i="5"/>
  <c r="K3502" i="5"/>
  <c r="L3502" i="5"/>
  <c r="M3502" i="5"/>
  <c r="N3502" i="5"/>
  <c r="Y3502" i="5" s="1"/>
  <c r="Z3502" i="5" s="1"/>
  <c r="O3502" i="5"/>
  <c r="P3502" i="5"/>
  <c r="Q3502" i="5"/>
  <c r="R3502" i="5"/>
  <c r="S3502" i="5"/>
  <c r="T3502" i="5"/>
  <c r="U3502" i="5"/>
  <c r="V3502" i="5"/>
  <c r="A3503" i="5"/>
  <c r="B3503" i="5"/>
  <c r="C3503" i="5"/>
  <c r="D3503" i="5"/>
  <c r="E3503" i="5"/>
  <c r="F3503" i="5"/>
  <c r="G3503" i="5"/>
  <c r="H3503" i="5"/>
  <c r="I3503" i="5"/>
  <c r="J3503" i="5"/>
  <c r="K3503" i="5"/>
  <c r="L3503" i="5"/>
  <c r="M3503" i="5"/>
  <c r="N3503" i="5"/>
  <c r="Y3503" i="5" s="1"/>
  <c r="O3503" i="5"/>
  <c r="P3503" i="5"/>
  <c r="Q3503" i="5"/>
  <c r="R3503" i="5"/>
  <c r="S3503" i="5"/>
  <c r="T3503" i="5"/>
  <c r="U3503" i="5"/>
  <c r="V3503" i="5"/>
  <c r="A3504" i="5"/>
  <c r="B3504" i="5"/>
  <c r="C3504" i="5"/>
  <c r="D3504" i="5"/>
  <c r="E3504" i="5"/>
  <c r="F3504" i="5"/>
  <c r="G3504" i="5"/>
  <c r="H3504" i="5"/>
  <c r="I3504" i="5"/>
  <c r="J3504" i="5"/>
  <c r="K3504" i="5"/>
  <c r="L3504" i="5"/>
  <c r="M3504" i="5"/>
  <c r="N3504" i="5"/>
  <c r="Y3504" i="5" s="1"/>
  <c r="Z3504" i="5" s="1"/>
  <c r="O3504" i="5"/>
  <c r="P3504" i="5"/>
  <c r="Q3504" i="5"/>
  <c r="R3504" i="5"/>
  <c r="S3504" i="5"/>
  <c r="T3504" i="5"/>
  <c r="U3504" i="5"/>
  <c r="V3504" i="5"/>
  <c r="A3505" i="5"/>
  <c r="B3505" i="5"/>
  <c r="C3505" i="5"/>
  <c r="D3505" i="5"/>
  <c r="E3505" i="5"/>
  <c r="F3505" i="5"/>
  <c r="G3505" i="5"/>
  <c r="H3505" i="5"/>
  <c r="I3505" i="5"/>
  <c r="J3505" i="5"/>
  <c r="K3505" i="5"/>
  <c r="L3505" i="5"/>
  <c r="M3505" i="5"/>
  <c r="N3505" i="5"/>
  <c r="Y3505" i="5" s="1"/>
  <c r="O3505" i="5"/>
  <c r="P3505" i="5"/>
  <c r="Q3505" i="5"/>
  <c r="R3505" i="5"/>
  <c r="S3505" i="5"/>
  <c r="T3505" i="5"/>
  <c r="U3505" i="5"/>
  <c r="V3505" i="5"/>
  <c r="A3506" i="5"/>
  <c r="B3506" i="5"/>
  <c r="C3506" i="5"/>
  <c r="D3506" i="5"/>
  <c r="E3506" i="5"/>
  <c r="F3506" i="5"/>
  <c r="G3506" i="5"/>
  <c r="H3506" i="5"/>
  <c r="I3506" i="5"/>
  <c r="J3506" i="5"/>
  <c r="K3506" i="5"/>
  <c r="L3506" i="5"/>
  <c r="M3506" i="5"/>
  <c r="N3506" i="5"/>
  <c r="Y3506" i="5" s="1"/>
  <c r="O3506" i="5"/>
  <c r="P3506" i="5"/>
  <c r="Q3506" i="5"/>
  <c r="R3506" i="5"/>
  <c r="S3506" i="5"/>
  <c r="T3506" i="5"/>
  <c r="U3506" i="5"/>
  <c r="V3506" i="5"/>
  <c r="A3507" i="5"/>
  <c r="B3507" i="5"/>
  <c r="C3507" i="5"/>
  <c r="D3507" i="5"/>
  <c r="E3507" i="5"/>
  <c r="F3507" i="5"/>
  <c r="G3507" i="5"/>
  <c r="H3507" i="5"/>
  <c r="I3507" i="5"/>
  <c r="J3507" i="5"/>
  <c r="K3507" i="5"/>
  <c r="L3507" i="5"/>
  <c r="M3507" i="5"/>
  <c r="N3507" i="5"/>
  <c r="Y3507" i="5" s="1"/>
  <c r="Z3507" i="5" s="1"/>
  <c r="O3507" i="5"/>
  <c r="P3507" i="5"/>
  <c r="Q3507" i="5"/>
  <c r="R3507" i="5"/>
  <c r="S3507" i="5"/>
  <c r="T3507" i="5"/>
  <c r="U3507" i="5"/>
  <c r="V3507" i="5"/>
  <c r="A3508" i="5"/>
  <c r="B3508" i="5"/>
  <c r="C3508" i="5"/>
  <c r="D3508" i="5"/>
  <c r="E3508" i="5"/>
  <c r="F3508" i="5"/>
  <c r="G3508" i="5"/>
  <c r="H3508" i="5"/>
  <c r="I3508" i="5"/>
  <c r="J3508" i="5"/>
  <c r="K3508" i="5"/>
  <c r="L3508" i="5"/>
  <c r="M3508" i="5"/>
  <c r="N3508" i="5"/>
  <c r="Y3508" i="5" s="1"/>
  <c r="Z3508" i="5" s="1"/>
  <c r="O3508" i="5"/>
  <c r="P3508" i="5"/>
  <c r="Q3508" i="5"/>
  <c r="R3508" i="5"/>
  <c r="S3508" i="5"/>
  <c r="T3508" i="5"/>
  <c r="U3508" i="5"/>
  <c r="V3508" i="5"/>
  <c r="A3509" i="5"/>
  <c r="B3509" i="5"/>
  <c r="C3509" i="5"/>
  <c r="D3509" i="5"/>
  <c r="E3509" i="5"/>
  <c r="F3509" i="5"/>
  <c r="G3509" i="5"/>
  <c r="H3509" i="5"/>
  <c r="I3509" i="5"/>
  <c r="J3509" i="5"/>
  <c r="K3509" i="5"/>
  <c r="L3509" i="5"/>
  <c r="M3509" i="5"/>
  <c r="N3509" i="5"/>
  <c r="Y3509" i="5" s="1"/>
  <c r="O3509" i="5"/>
  <c r="P3509" i="5"/>
  <c r="Q3509" i="5"/>
  <c r="R3509" i="5"/>
  <c r="S3509" i="5"/>
  <c r="T3509" i="5"/>
  <c r="U3509" i="5"/>
  <c r="V3509" i="5"/>
  <c r="A3510" i="5"/>
  <c r="B3510" i="5"/>
  <c r="C3510" i="5"/>
  <c r="D3510" i="5"/>
  <c r="E3510" i="5"/>
  <c r="F3510" i="5"/>
  <c r="G3510" i="5"/>
  <c r="H3510" i="5"/>
  <c r="I3510" i="5"/>
  <c r="J3510" i="5"/>
  <c r="K3510" i="5"/>
  <c r="L3510" i="5"/>
  <c r="M3510" i="5"/>
  <c r="N3510" i="5"/>
  <c r="Y3510" i="5" s="1"/>
  <c r="Z3510" i="5" s="1"/>
  <c r="O3510" i="5"/>
  <c r="P3510" i="5"/>
  <c r="Q3510" i="5"/>
  <c r="R3510" i="5"/>
  <c r="S3510" i="5"/>
  <c r="T3510" i="5"/>
  <c r="U3510" i="5"/>
  <c r="V3510" i="5"/>
  <c r="A3511" i="5"/>
  <c r="B3511" i="5"/>
  <c r="C3511" i="5"/>
  <c r="D3511" i="5"/>
  <c r="E3511" i="5"/>
  <c r="F3511" i="5"/>
  <c r="G3511" i="5"/>
  <c r="H3511" i="5"/>
  <c r="I3511" i="5"/>
  <c r="J3511" i="5"/>
  <c r="K3511" i="5"/>
  <c r="W3511" i="5" s="1"/>
  <c r="L3511" i="5"/>
  <c r="M3511" i="5"/>
  <c r="N3511" i="5"/>
  <c r="Y3511" i="5" s="1"/>
  <c r="O3511" i="5"/>
  <c r="P3511" i="5"/>
  <c r="Q3511" i="5"/>
  <c r="R3511" i="5"/>
  <c r="S3511" i="5"/>
  <c r="T3511" i="5"/>
  <c r="U3511" i="5"/>
  <c r="V3511" i="5"/>
  <c r="A3512" i="5"/>
  <c r="B3512" i="5"/>
  <c r="C3512" i="5"/>
  <c r="D3512" i="5"/>
  <c r="E3512" i="5"/>
  <c r="F3512" i="5"/>
  <c r="G3512" i="5"/>
  <c r="H3512" i="5"/>
  <c r="I3512" i="5"/>
  <c r="J3512" i="5"/>
  <c r="K3512" i="5"/>
  <c r="L3512" i="5"/>
  <c r="M3512" i="5"/>
  <c r="N3512" i="5"/>
  <c r="Y3512" i="5" s="1"/>
  <c r="O3512" i="5"/>
  <c r="P3512" i="5"/>
  <c r="Q3512" i="5"/>
  <c r="R3512" i="5"/>
  <c r="S3512" i="5"/>
  <c r="T3512" i="5"/>
  <c r="U3512" i="5"/>
  <c r="V3512" i="5"/>
  <c r="A3513" i="5"/>
  <c r="B3513" i="5"/>
  <c r="C3513" i="5"/>
  <c r="D3513" i="5"/>
  <c r="E3513" i="5"/>
  <c r="F3513" i="5"/>
  <c r="G3513" i="5"/>
  <c r="H3513" i="5"/>
  <c r="I3513" i="5"/>
  <c r="J3513" i="5"/>
  <c r="K3513" i="5"/>
  <c r="L3513" i="5"/>
  <c r="M3513" i="5"/>
  <c r="N3513" i="5"/>
  <c r="Y3513" i="5" s="1"/>
  <c r="Z3513" i="5" s="1"/>
  <c r="O3513" i="5"/>
  <c r="P3513" i="5"/>
  <c r="Q3513" i="5"/>
  <c r="R3513" i="5"/>
  <c r="S3513" i="5"/>
  <c r="T3513" i="5"/>
  <c r="U3513" i="5"/>
  <c r="V3513" i="5"/>
  <c r="A3514" i="5"/>
  <c r="B3514" i="5"/>
  <c r="C3514" i="5"/>
  <c r="D3514" i="5"/>
  <c r="E3514" i="5"/>
  <c r="F3514" i="5"/>
  <c r="G3514" i="5"/>
  <c r="H3514" i="5"/>
  <c r="I3514" i="5"/>
  <c r="J3514" i="5"/>
  <c r="K3514" i="5"/>
  <c r="L3514" i="5"/>
  <c r="M3514" i="5"/>
  <c r="N3514" i="5"/>
  <c r="Y3514" i="5" s="1"/>
  <c r="Z3514" i="5" s="1"/>
  <c r="O3514" i="5"/>
  <c r="P3514" i="5"/>
  <c r="Q3514" i="5"/>
  <c r="R3514" i="5"/>
  <c r="S3514" i="5"/>
  <c r="T3514" i="5"/>
  <c r="U3514" i="5"/>
  <c r="V3514" i="5"/>
  <c r="A3515" i="5"/>
  <c r="B3515" i="5"/>
  <c r="C3515" i="5"/>
  <c r="D3515" i="5"/>
  <c r="E3515" i="5"/>
  <c r="F3515" i="5"/>
  <c r="G3515" i="5"/>
  <c r="H3515" i="5"/>
  <c r="I3515" i="5"/>
  <c r="J3515" i="5"/>
  <c r="K3515" i="5"/>
  <c r="L3515" i="5"/>
  <c r="M3515" i="5"/>
  <c r="N3515" i="5"/>
  <c r="Y3515" i="5" s="1"/>
  <c r="O3515" i="5"/>
  <c r="P3515" i="5"/>
  <c r="Q3515" i="5"/>
  <c r="R3515" i="5"/>
  <c r="S3515" i="5"/>
  <c r="T3515" i="5"/>
  <c r="U3515" i="5"/>
  <c r="V3515" i="5"/>
  <c r="A3516" i="5"/>
  <c r="B3516" i="5"/>
  <c r="C3516" i="5"/>
  <c r="D3516" i="5"/>
  <c r="E3516" i="5"/>
  <c r="F3516" i="5"/>
  <c r="G3516" i="5"/>
  <c r="H3516" i="5"/>
  <c r="I3516" i="5"/>
  <c r="J3516" i="5"/>
  <c r="K3516" i="5"/>
  <c r="L3516" i="5"/>
  <c r="M3516" i="5"/>
  <c r="N3516" i="5"/>
  <c r="Y3516" i="5" s="1"/>
  <c r="O3516" i="5"/>
  <c r="P3516" i="5"/>
  <c r="Q3516" i="5"/>
  <c r="R3516" i="5"/>
  <c r="S3516" i="5"/>
  <c r="T3516" i="5"/>
  <c r="U3516" i="5"/>
  <c r="V3516" i="5"/>
  <c r="A3517" i="5"/>
  <c r="B3517" i="5"/>
  <c r="C3517" i="5"/>
  <c r="D3517" i="5"/>
  <c r="E3517" i="5"/>
  <c r="F3517" i="5"/>
  <c r="G3517" i="5"/>
  <c r="H3517" i="5"/>
  <c r="I3517" i="5"/>
  <c r="J3517" i="5"/>
  <c r="K3517" i="5"/>
  <c r="L3517" i="5"/>
  <c r="M3517" i="5"/>
  <c r="N3517" i="5"/>
  <c r="Y3517" i="5" s="1"/>
  <c r="O3517" i="5"/>
  <c r="P3517" i="5"/>
  <c r="Q3517" i="5"/>
  <c r="R3517" i="5"/>
  <c r="S3517" i="5"/>
  <c r="T3517" i="5"/>
  <c r="U3517" i="5"/>
  <c r="V3517" i="5"/>
  <c r="A3518" i="5"/>
  <c r="B3518" i="5"/>
  <c r="C3518" i="5"/>
  <c r="D3518" i="5"/>
  <c r="E3518" i="5"/>
  <c r="F3518" i="5"/>
  <c r="G3518" i="5"/>
  <c r="H3518" i="5"/>
  <c r="I3518" i="5"/>
  <c r="J3518" i="5"/>
  <c r="K3518" i="5"/>
  <c r="L3518" i="5"/>
  <c r="M3518" i="5"/>
  <c r="N3518" i="5"/>
  <c r="Y3518" i="5" s="1"/>
  <c r="Z3518" i="5" s="1"/>
  <c r="O3518" i="5"/>
  <c r="P3518" i="5"/>
  <c r="Q3518" i="5"/>
  <c r="R3518" i="5"/>
  <c r="S3518" i="5"/>
  <c r="T3518" i="5"/>
  <c r="U3518" i="5"/>
  <c r="V3518" i="5"/>
  <c r="A3519" i="5"/>
  <c r="B3519" i="5"/>
  <c r="C3519" i="5"/>
  <c r="D3519" i="5"/>
  <c r="E3519" i="5"/>
  <c r="F3519" i="5"/>
  <c r="G3519" i="5"/>
  <c r="H3519" i="5"/>
  <c r="I3519" i="5"/>
  <c r="J3519" i="5"/>
  <c r="K3519" i="5"/>
  <c r="L3519" i="5"/>
  <c r="M3519" i="5"/>
  <c r="N3519" i="5"/>
  <c r="Y3519" i="5" s="1"/>
  <c r="Z3519" i="5" s="1"/>
  <c r="O3519" i="5"/>
  <c r="P3519" i="5"/>
  <c r="Q3519" i="5"/>
  <c r="R3519" i="5"/>
  <c r="S3519" i="5"/>
  <c r="T3519" i="5"/>
  <c r="U3519" i="5"/>
  <c r="V3519" i="5"/>
  <c r="A3520" i="5"/>
  <c r="B3520" i="5"/>
  <c r="C3520" i="5"/>
  <c r="D3520" i="5"/>
  <c r="E3520" i="5"/>
  <c r="F3520" i="5"/>
  <c r="G3520" i="5"/>
  <c r="H3520" i="5"/>
  <c r="I3520" i="5"/>
  <c r="J3520" i="5"/>
  <c r="K3520" i="5"/>
  <c r="L3520" i="5"/>
  <c r="M3520" i="5"/>
  <c r="N3520" i="5"/>
  <c r="Y3520" i="5" s="1"/>
  <c r="Z3520" i="5" s="1"/>
  <c r="O3520" i="5"/>
  <c r="P3520" i="5"/>
  <c r="Q3520" i="5"/>
  <c r="R3520" i="5"/>
  <c r="S3520" i="5"/>
  <c r="T3520" i="5"/>
  <c r="U3520" i="5"/>
  <c r="V3520" i="5"/>
  <c r="A3521" i="5"/>
  <c r="B3521" i="5"/>
  <c r="C3521" i="5"/>
  <c r="D3521" i="5"/>
  <c r="E3521" i="5"/>
  <c r="F3521" i="5"/>
  <c r="G3521" i="5"/>
  <c r="H3521" i="5"/>
  <c r="I3521" i="5"/>
  <c r="J3521" i="5"/>
  <c r="K3521" i="5"/>
  <c r="L3521" i="5"/>
  <c r="M3521" i="5"/>
  <c r="N3521" i="5"/>
  <c r="Y3521" i="5" s="1"/>
  <c r="Z3521" i="5" s="1"/>
  <c r="O3521" i="5"/>
  <c r="P3521" i="5"/>
  <c r="Q3521" i="5"/>
  <c r="R3521" i="5"/>
  <c r="S3521" i="5"/>
  <c r="T3521" i="5"/>
  <c r="U3521" i="5"/>
  <c r="V3521" i="5"/>
  <c r="A3522" i="5"/>
  <c r="B3522" i="5"/>
  <c r="C3522" i="5"/>
  <c r="D3522" i="5"/>
  <c r="E3522" i="5"/>
  <c r="F3522" i="5"/>
  <c r="G3522" i="5"/>
  <c r="H3522" i="5"/>
  <c r="I3522" i="5"/>
  <c r="J3522" i="5"/>
  <c r="K3522" i="5"/>
  <c r="L3522" i="5"/>
  <c r="M3522" i="5"/>
  <c r="N3522" i="5"/>
  <c r="Y3522" i="5" s="1"/>
  <c r="O3522" i="5"/>
  <c r="P3522" i="5"/>
  <c r="Q3522" i="5"/>
  <c r="R3522" i="5"/>
  <c r="S3522" i="5"/>
  <c r="T3522" i="5"/>
  <c r="U3522" i="5"/>
  <c r="V3522" i="5"/>
  <c r="A3523" i="5"/>
  <c r="B3523" i="5"/>
  <c r="C3523" i="5"/>
  <c r="D3523" i="5"/>
  <c r="E3523" i="5"/>
  <c r="F3523" i="5"/>
  <c r="G3523" i="5"/>
  <c r="H3523" i="5"/>
  <c r="I3523" i="5"/>
  <c r="J3523" i="5"/>
  <c r="K3523" i="5"/>
  <c r="W3523" i="5" s="1"/>
  <c r="L3523" i="5"/>
  <c r="M3523" i="5"/>
  <c r="N3523" i="5"/>
  <c r="Y3523" i="5" s="1"/>
  <c r="O3523" i="5"/>
  <c r="P3523" i="5"/>
  <c r="Q3523" i="5"/>
  <c r="R3523" i="5"/>
  <c r="S3523" i="5"/>
  <c r="T3523" i="5"/>
  <c r="U3523" i="5"/>
  <c r="V3523" i="5"/>
  <c r="A3524" i="5"/>
  <c r="B3524" i="5"/>
  <c r="C3524" i="5"/>
  <c r="D3524" i="5"/>
  <c r="E3524" i="5"/>
  <c r="F3524" i="5"/>
  <c r="G3524" i="5"/>
  <c r="H3524" i="5"/>
  <c r="I3524" i="5"/>
  <c r="J3524" i="5"/>
  <c r="K3524" i="5"/>
  <c r="L3524" i="5"/>
  <c r="M3524" i="5"/>
  <c r="N3524" i="5"/>
  <c r="Y3524" i="5" s="1"/>
  <c r="Z3524" i="5" s="1"/>
  <c r="O3524" i="5"/>
  <c r="P3524" i="5"/>
  <c r="Q3524" i="5"/>
  <c r="R3524" i="5"/>
  <c r="S3524" i="5"/>
  <c r="T3524" i="5"/>
  <c r="U3524" i="5"/>
  <c r="V3524" i="5"/>
  <c r="A3525" i="5"/>
  <c r="B3525" i="5"/>
  <c r="C3525" i="5"/>
  <c r="D3525" i="5"/>
  <c r="E3525" i="5"/>
  <c r="F3525" i="5"/>
  <c r="G3525" i="5"/>
  <c r="H3525" i="5"/>
  <c r="I3525" i="5"/>
  <c r="J3525" i="5"/>
  <c r="K3525" i="5"/>
  <c r="L3525" i="5"/>
  <c r="M3525" i="5"/>
  <c r="N3525" i="5"/>
  <c r="Y3525" i="5" s="1"/>
  <c r="Z3525" i="5" s="1"/>
  <c r="O3525" i="5"/>
  <c r="P3525" i="5"/>
  <c r="Q3525" i="5"/>
  <c r="R3525" i="5"/>
  <c r="S3525" i="5"/>
  <c r="T3525" i="5"/>
  <c r="U3525" i="5"/>
  <c r="V3525" i="5"/>
  <c r="A3526" i="5"/>
  <c r="B3526" i="5"/>
  <c r="C3526" i="5"/>
  <c r="D3526" i="5"/>
  <c r="E3526" i="5"/>
  <c r="F3526" i="5"/>
  <c r="G3526" i="5"/>
  <c r="H3526" i="5"/>
  <c r="I3526" i="5"/>
  <c r="J3526" i="5"/>
  <c r="K3526" i="5"/>
  <c r="L3526" i="5"/>
  <c r="M3526" i="5"/>
  <c r="N3526" i="5"/>
  <c r="Y3526" i="5" s="1"/>
  <c r="Z3526" i="5" s="1"/>
  <c r="O3526" i="5"/>
  <c r="P3526" i="5"/>
  <c r="Q3526" i="5"/>
  <c r="R3526" i="5"/>
  <c r="S3526" i="5"/>
  <c r="T3526" i="5"/>
  <c r="U3526" i="5"/>
  <c r="V3526" i="5"/>
  <c r="A3527" i="5"/>
  <c r="B3527" i="5"/>
  <c r="C3527" i="5"/>
  <c r="D3527" i="5"/>
  <c r="E3527" i="5"/>
  <c r="F3527" i="5"/>
  <c r="G3527" i="5"/>
  <c r="H3527" i="5"/>
  <c r="I3527" i="5"/>
  <c r="J3527" i="5"/>
  <c r="K3527" i="5"/>
  <c r="L3527" i="5"/>
  <c r="M3527" i="5"/>
  <c r="N3527" i="5"/>
  <c r="Y3527" i="5" s="1"/>
  <c r="O3527" i="5"/>
  <c r="P3527" i="5"/>
  <c r="Q3527" i="5"/>
  <c r="R3527" i="5"/>
  <c r="S3527" i="5"/>
  <c r="T3527" i="5"/>
  <c r="U3527" i="5"/>
  <c r="V3527" i="5"/>
  <c r="A3528" i="5"/>
  <c r="B3528" i="5"/>
  <c r="C3528" i="5"/>
  <c r="D3528" i="5"/>
  <c r="E3528" i="5"/>
  <c r="F3528" i="5"/>
  <c r="G3528" i="5"/>
  <c r="H3528" i="5"/>
  <c r="I3528" i="5"/>
  <c r="J3528" i="5"/>
  <c r="K3528" i="5"/>
  <c r="L3528" i="5"/>
  <c r="M3528" i="5"/>
  <c r="N3528" i="5"/>
  <c r="Y3528" i="5" s="1"/>
  <c r="O3528" i="5"/>
  <c r="P3528" i="5"/>
  <c r="Q3528" i="5"/>
  <c r="R3528" i="5"/>
  <c r="S3528" i="5"/>
  <c r="T3528" i="5"/>
  <c r="U3528" i="5"/>
  <c r="V3528" i="5"/>
  <c r="A3529" i="5"/>
  <c r="B3529" i="5"/>
  <c r="C3529" i="5"/>
  <c r="D3529" i="5"/>
  <c r="E3529" i="5"/>
  <c r="F3529" i="5"/>
  <c r="G3529" i="5"/>
  <c r="H3529" i="5"/>
  <c r="I3529" i="5"/>
  <c r="J3529" i="5"/>
  <c r="K3529" i="5"/>
  <c r="L3529" i="5"/>
  <c r="M3529" i="5"/>
  <c r="N3529" i="5"/>
  <c r="Y3529" i="5" s="1"/>
  <c r="O3529" i="5"/>
  <c r="P3529" i="5"/>
  <c r="Q3529" i="5"/>
  <c r="R3529" i="5"/>
  <c r="S3529" i="5"/>
  <c r="T3529" i="5"/>
  <c r="U3529" i="5"/>
  <c r="V3529" i="5"/>
  <c r="A3530" i="5"/>
  <c r="B3530" i="5"/>
  <c r="C3530" i="5"/>
  <c r="D3530" i="5"/>
  <c r="E3530" i="5"/>
  <c r="F3530" i="5"/>
  <c r="G3530" i="5"/>
  <c r="H3530" i="5"/>
  <c r="I3530" i="5"/>
  <c r="J3530" i="5"/>
  <c r="K3530" i="5"/>
  <c r="L3530" i="5"/>
  <c r="M3530" i="5"/>
  <c r="N3530" i="5"/>
  <c r="Y3530" i="5" s="1"/>
  <c r="Z3530" i="5" s="1"/>
  <c r="O3530" i="5"/>
  <c r="P3530" i="5"/>
  <c r="Q3530" i="5"/>
  <c r="R3530" i="5"/>
  <c r="S3530" i="5"/>
  <c r="T3530" i="5"/>
  <c r="U3530" i="5"/>
  <c r="V3530" i="5"/>
  <c r="A3531" i="5"/>
  <c r="B3531" i="5"/>
  <c r="C3531" i="5"/>
  <c r="D3531" i="5"/>
  <c r="E3531" i="5"/>
  <c r="F3531" i="5"/>
  <c r="G3531" i="5"/>
  <c r="H3531" i="5"/>
  <c r="I3531" i="5"/>
  <c r="J3531" i="5"/>
  <c r="K3531" i="5"/>
  <c r="L3531" i="5"/>
  <c r="M3531" i="5"/>
  <c r="N3531" i="5"/>
  <c r="Y3531" i="5" s="1"/>
  <c r="Z3531" i="5" s="1"/>
  <c r="O3531" i="5"/>
  <c r="P3531" i="5"/>
  <c r="Q3531" i="5"/>
  <c r="R3531" i="5"/>
  <c r="S3531" i="5"/>
  <c r="T3531" i="5"/>
  <c r="U3531" i="5"/>
  <c r="V3531" i="5"/>
  <c r="A3532" i="5"/>
  <c r="B3532" i="5"/>
  <c r="C3532" i="5"/>
  <c r="D3532" i="5"/>
  <c r="E3532" i="5"/>
  <c r="F3532" i="5"/>
  <c r="G3532" i="5"/>
  <c r="H3532" i="5"/>
  <c r="I3532" i="5"/>
  <c r="J3532" i="5"/>
  <c r="K3532" i="5"/>
  <c r="L3532" i="5"/>
  <c r="M3532" i="5"/>
  <c r="N3532" i="5"/>
  <c r="Y3532" i="5" s="1"/>
  <c r="Z3532" i="5" s="1"/>
  <c r="O3532" i="5"/>
  <c r="P3532" i="5"/>
  <c r="Q3532" i="5"/>
  <c r="R3532" i="5"/>
  <c r="S3532" i="5"/>
  <c r="T3532" i="5"/>
  <c r="U3532" i="5"/>
  <c r="V3532" i="5"/>
  <c r="A3533" i="5"/>
  <c r="B3533" i="5"/>
  <c r="C3533" i="5"/>
  <c r="D3533" i="5"/>
  <c r="E3533" i="5"/>
  <c r="F3533" i="5"/>
  <c r="G3533" i="5"/>
  <c r="H3533" i="5"/>
  <c r="I3533" i="5"/>
  <c r="J3533" i="5"/>
  <c r="K3533" i="5"/>
  <c r="L3533" i="5"/>
  <c r="M3533" i="5"/>
  <c r="N3533" i="5"/>
  <c r="Y3533" i="5" s="1"/>
  <c r="Z3533" i="5" s="1"/>
  <c r="O3533" i="5"/>
  <c r="P3533" i="5"/>
  <c r="Q3533" i="5"/>
  <c r="R3533" i="5"/>
  <c r="S3533" i="5"/>
  <c r="T3533" i="5"/>
  <c r="U3533" i="5"/>
  <c r="V3533" i="5"/>
  <c r="A3534" i="5"/>
  <c r="B3534" i="5"/>
  <c r="C3534" i="5"/>
  <c r="D3534" i="5"/>
  <c r="E3534" i="5"/>
  <c r="F3534" i="5"/>
  <c r="G3534" i="5"/>
  <c r="H3534" i="5"/>
  <c r="I3534" i="5"/>
  <c r="J3534" i="5"/>
  <c r="K3534" i="5"/>
  <c r="L3534" i="5"/>
  <c r="M3534" i="5"/>
  <c r="N3534" i="5"/>
  <c r="Y3534" i="5" s="1"/>
  <c r="O3534" i="5"/>
  <c r="P3534" i="5"/>
  <c r="Q3534" i="5"/>
  <c r="R3534" i="5"/>
  <c r="S3534" i="5"/>
  <c r="T3534" i="5"/>
  <c r="U3534" i="5"/>
  <c r="V3534" i="5"/>
  <c r="A3535" i="5"/>
  <c r="B3535" i="5"/>
  <c r="C3535" i="5"/>
  <c r="D3535" i="5"/>
  <c r="E3535" i="5"/>
  <c r="F3535" i="5"/>
  <c r="G3535" i="5"/>
  <c r="H3535" i="5"/>
  <c r="I3535" i="5"/>
  <c r="J3535" i="5"/>
  <c r="K3535" i="5"/>
  <c r="W3535" i="5" s="1"/>
  <c r="L3535" i="5"/>
  <c r="M3535" i="5"/>
  <c r="N3535" i="5"/>
  <c r="Y3535" i="5" s="1"/>
  <c r="O3535" i="5"/>
  <c r="P3535" i="5"/>
  <c r="Q3535" i="5"/>
  <c r="R3535" i="5"/>
  <c r="S3535" i="5"/>
  <c r="T3535" i="5"/>
  <c r="U3535" i="5"/>
  <c r="V3535" i="5"/>
  <c r="A3536" i="5"/>
  <c r="B3536" i="5"/>
  <c r="C3536" i="5"/>
  <c r="D3536" i="5"/>
  <c r="E3536" i="5"/>
  <c r="F3536" i="5"/>
  <c r="G3536" i="5"/>
  <c r="H3536" i="5"/>
  <c r="I3536" i="5"/>
  <c r="J3536" i="5"/>
  <c r="K3536" i="5"/>
  <c r="L3536" i="5"/>
  <c r="M3536" i="5"/>
  <c r="N3536" i="5"/>
  <c r="Y3536" i="5" s="1"/>
  <c r="Z3536" i="5" s="1"/>
  <c r="O3536" i="5"/>
  <c r="P3536" i="5"/>
  <c r="Q3536" i="5"/>
  <c r="R3536" i="5"/>
  <c r="S3536" i="5"/>
  <c r="T3536" i="5"/>
  <c r="U3536" i="5"/>
  <c r="V3536" i="5"/>
  <c r="A3537" i="5"/>
  <c r="B3537" i="5"/>
  <c r="C3537" i="5"/>
  <c r="D3537" i="5"/>
  <c r="E3537" i="5"/>
  <c r="F3537" i="5"/>
  <c r="G3537" i="5"/>
  <c r="H3537" i="5"/>
  <c r="I3537" i="5"/>
  <c r="J3537" i="5"/>
  <c r="K3537" i="5"/>
  <c r="L3537" i="5"/>
  <c r="M3537" i="5"/>
  <c r="N3537" i="5"/>
  <c r="Y3537" i="5" s="1"/>
  <c r="Z3537" i="5" s="1"/>
  <c r="O3537" i="5"/>
  <c r="P3537" i="5"/>
  <c r="Q3537" i="5"/>
  <c r="R3537" i="5"/>
  <c r="S3537" i="5"/>
  <c r="T3537" i="5"/>
  <c r="U3537" i="5"/>
  <c r="V3537" i="5"/>
  <c r="A3538" i="5"/>
  <c r="B3538" i="5"/>
  <c r="C3538" i="5"/>
  <c r="D3538" i="5"/>
  <c r="E3538" i="5"/>
  <c r="F3538" i="5"/>
  <c r="G3538" i="5"/>
  <c r="H3538" i="5"/>
  <c r="I3538" i="5"/>
  <c r="J3538" i="5"/>
  <c r="K3538" i="5"/>
  <c r="L3538" i="5"/>
  <c r="M3538" i="5"/>
  <c r="N3538" i="5"/>
  <c r="Y3538" i="5" s="1"/>
  <c r="Z3538" i="5" s="1"/>
  <c r="O3538" i="5"/>
  <c r="P3538" i="5"/>
  <c r="Q3538" i="5"/>
  <c r="R3538" i="5"/>
  <c r="S3538" i="5"/>
  <c r="T3538" i="5"/>
  <c r="U3538" i="5"/>
  <c r="V3538" i="5"/>
  <c r="A3539" i="5"/>
  <c r="B3539" i="5"/>
  <c r="C3539" i="5"/>
  <c r="D3539" i="5"/>
  <c r="E3539" i="5"/>
  <c r="F3539" i="5"/>
  <c r="G3539" i="5"/>
  <c r="H3539" i="5"/>
  <c r="I3539" i="5"/>
  <c r="J3539" i="5"/>
  <c r="K3539" i="5"/>
  <c r="L3539" i="5"/>
  <c r="M3539" i="5"/>
  <c r="N3539" i="5"/>
  <c r="Y3539" i="5" s="1"/>
  <c r="Z3539" i="5" s="1"/>
  <c r="O3539" i="5"/>
  <c r="P3539" i="5"/>
  <c r="Q3539" i="5"/>
  <c r="R3539" i="5"/>
  <c r="S3539" i="5"/>
  <c r="T3539" i="5"/>
  <c r="U3539" i="5"/>
  <c r="V3539" i="5"/>
  <c r="A3540" i="5"/>
  <c r="B3540" i="5"/>
  <c r="C3540" i="5"/>
  <c r="D3540" i="5"/>
  <c r="E3540" i="5"/>
  <c r="F3540" i="5"/>
  <c r="G3540" i="5"/>
  <c r="H3540" i="5"/>
  <c r="I3540" i="5"/>
  <c r="J3540" i="5"/>
  <c r="K3540" i="5"/>
  <c r="L3540" i="5"/>
  <c r="M3540" i="5"/>
  <c r="N3540" i="5"/>
  <c r="Y3540" i="5" s="1"/>
  <c r="O3540" i="5"/>
  <c r="P3540" i="5"/>
  <c r="Q3540" i="5"/>
  <c r="R3540" i="5"/>
  <c r="S3540" i="5"/>
  <c r="T3540" i="5"/>
  <c r="U3540" i="5"/>
  <c r="V3540" i="5"/>
  <c r="A3541" i="5"/>
  <c r="B3541" i="5"/>
  <c r="C3541" i="5"/>
  <c r="D3541" i="5"/>
  <c r="E3541" i="5"/>
  <c r="F3541" i="5"/>
  <c r="G3541" i="5"/>
  <c r="H3541" i="5"/>
  <c r="I3541" i="5"/>
  <c r="J3541" i="5"/>
  <c r="K3541" i="5"/>
  <c r="L3541" i="5"/>
  <c r="M3541" i="5"/>
  <c r="N3541" i="5"/>
  <c r="Y3541" i="5" s="1"/>
  <c r="O3541" i="5"/>
  <c r="P3541" i="5"/>
  <c r="Q3541" i="5"/>
  <c r="R3541" i="5"/>
  <c r="S3541" i="5"/>
  <c r="T3541" i="5"/>
  <c r="U3541" i="5"/>
  <c r="V3541" i="5"/>
  <c r="A3542" i="5"/>
  <c r="B3542" i="5"/>
  <c r="C3542" i="5"/>
  <c r="D3542" i="5"/>
  <c r="E3542" i="5"/>
  <c r="F3542" i="5"/>
  <c r="G3542" i="5"/>
  <c r="H3542" i="5"/>
  <c r="I3542" i="5"/>
  <c r="J3542" i="5"/>
  <c r="K3542" i="5"/>
  <c r="L3542" i="5"/>
  <c r="M3542" i="5"/>
  <c r="N3542" i="5"/>
  <c r="Y3542" i="5" s="1"/>
  <c r="Z3542" i="5" s="1"/>
  <c r="O3542" i="5"/>
  <c r="P3542" i="5"/>
  <c r="Q3542" i="5"/>
  <c r="R3542" i="5"/>
  <c r="S3542" i="5"/>
  <c r="T3542" i="5"/>
  <c r="U3542" i="5"/>
  <c r="V3542" i="5"/>
  <c r="A3543" i="5"/>
  <c r="B3543" i="5"/>
  <c r="C3543" i="5"/>
  <c r="D3543" i="5"/>
  <c r="E3543" i="5"/>
  <c r="F3543" i="5"/>
  <c r="G3543" i="5"/>
  <c r="H3543" i="5"/>
  <c r="I3543" i="5"/>
  <c r="J3543" i="5"/>
  <c r="K3543" i="5"/>
  <c r="L3543" i="5"/>
  <c r="M3543" i="5"/>
  <c r="N3543" i="5"/>
  <c r="Y3543" i="5" s="1"/>
  <c r="Z3543" i="5" s="1"/>
  <c r="O3543" i="5"/>
  <c r="P3543" i="5"/>
  <c r="Q3543" i="5"/>
  <c r="R3543" i="5"/>
  <c r="S3543" i="5"/>
  <c r="T3543" i="5"/>
  <c r="U3543" i="5"/>
  <c r="V3543" i="5"/>
  <c r="A3544" i="5"/>
  <c r="B3544" i="5"/>
  <c r="C3544" i="5"/>
  <c r="D3544" i="5"/>
  <c r="E3544" i="5"/>
  <c r="F3544" i="5"/>
  <c r="G3544" i="5"/>
  <c r="H3544" i="5"/>
  <c r="I3544" i="5"/>
  <c r="J3544" i="5"/>
  <c r="K3544" i="5"/>
  <c r="L3544" i="5"/>
  <c r="M3544" i="5"/>
  <c r="N3544" i="5"/>
  <c r="Y3544" i="5" s="1"/>
  <c r="Z3544" i="5" s="1"/>
  <c r="O3544" i="5"/>
  <c r="P3544" i="5"/>
  <c r="Q3544" i="5"/>
  <c r="R3544" i="5"/>
  <c r="S3544" i="5"/>
  <c r="T3544" i="5"/>
  <c r="U3544" i="5"/>
  <c r="V3544" i="5"/>
  <c r="A3545" i="5"/>
  <c r="B3545" i="5"/>
  <c r="C3545" i="5"/>
  <c r="D3545" i="5"/>
  <c r="E3545" i="5"/>
  <c r="F3545" i="5"/>
  <c r="G3545" i="5"/>
  <c r="H3545" i="5"/>
  <c r="I3545" i="5"/>
  <c r="J3545" i="5"/>
  <c r="K3545" i="5"/>
  <c r="L3545" i="5"/>
  <c r="M3545" i="5"/>
  <c r="N3545" i="5"/>
  <c r="Y3545" i="5" s="1"/>
  <c r="Z3545" i="5" s="1"/>
  <c r="O3545" i="5"/>
  <c r="P3545" i="5"/>
  <c r="Q3545" i="5"/>
  <c r="R3545" i="5"/>
  <c r="S3545" i="5"/>
  <c r="T3545" i="5"/>
  <c r="U3545" i="5"/>
  <c r="V3545" i="5"/>
  <c r="A3546" i="5"/>
  <c r="B3546" i="5"/>
  <c r="C3546" i="5"/>
  <c r="D3546" i="5"/>
  <c r="E3546" i="5"/>
  <c r="F3546" i="5"/>
  <c r="G3546" i="5"/>
  <c r="H3546" i="5"/>
  <c r="I3546" i="5"/>
  <c r="J3546" i="5"/>
  <c r="K3546" i="5"/>
  <c r="L3546" i="5"/>
  <c r="M3546" i="5"/>
  <c r="N3546" i="5"/>
  <c r="Y3546" i="5" s="1"/>
  <c r="O3546" i="5"/>
  <c r="P3546" i="5"/>
  <c r="Q3546" i="5"/>
  <c r="R3546" i="5"/>
  <c r="S3546" i="5"/>
  <c r="T3546" i="5"/>
  <c r="U3546" i="5"/>
  <c r="V3546" i="5"/>
  <c r="A3547" i="5"/>
  <c r="B3547" i="5"/>
  <c r="C3547" i="5"/>
  <c r="D3547" i="5"/>
  <c r="E3547" i="5"/>
  <c r="F3547" i="5"/>
  <c r="G3547" i="5"/>
  <c r="H3547" i="5"/>
  <c r="I3547" i="5"/>
  <c r="J3547" i="5"/>
  <c r="K3547" i="5"/>
  <c r="W3547" i="5" s="1"/>
  <c r="L3547" i="5"/>
  <c r="M3547" i="5"/>
  <c r="N3547" i="5"/>
  <c r="Y3547" i="5" s="1"/>
  <c r="O3547" i="5"/>
  <c r="P3547" i="5"/>
  <c r="Q3547" i="5"/>
  <c r="R3547" i="5"/>
  <c r="S3547" i="5"/>
  <c r="T3547" i="5"/>
  <c r="U3547" i="5"/>
  <c r="V3547" i="5"/>
  <c r="A3548" i="5"/>
  <c r="B3548" i="5"/>
  <c r="C3548" i="5"/>
  <c r="D3548" i="5"/>
  <c r="E3548" i="5"/>
  <c r="F3548" i="5"/>
  <c r="G3548" i="5"/>
  <c r="H3548" i="5"/>
  <c r="I3548" i="5"/>
  <c r="J3548" i="5"/>
  <c r="K3548" i="5"/>
  <c r="L3548" i="5"/>
  <c r="M3548" i="5"/>
  <c r="N3548" i="5"/>
  <c r="Y3548" i="5" s="1"/>
  <c r="Z3548" i="5" s="1"/>
  <c r="O3548" i="5"/>
  <c r="P3548" i="5"/>
  <c r="Q3548" i="5"/>
  <c r="R3548" i="5"/>
  <c r="S3548" i="5"/>
  <c r="T3548" i="5"/>
  <c r="U3548" i="5"/>
  <c r="V3548" i="5"/>
  <c r="A3549" i="5"/>
  <c r="B3549" i="5"/>
  <c r="C3549" i="5"/>
  <c r="D3549" i="5"/>
  <c r="E3549" i="5"/>
  <c r="F3549" i="5"/>
  <c r="G3549" i="5"/>
  <c r="H3549" i="5"/>
  <c r="I3549" i="5"/>
  <c r="J3549" i="5"/>
  <c r="K3549" i="5"/>
  <c r="L3549" i="5"/>
  <c r="M3549" i="5"/>
  <c r="N3549" i="5"/>
  <c r="Y3549" i="5" s="1"/>
  <c r="Z3549" i="5" s="1"/>
  <c r="O3549" i="5"/>
  <c r="P3549" i="5"/>
  <c r="Q3549" i="5"/>
  <c r="R3549" i="5"/>
  <c r="S3549" i="5"/>
  <c r="T3549" i="5"/>
  <c r="U3549" i="5"/>
  <c r="V3549" i="5"/>
  <c r="A3550" i="5"/>
  <c r="B3550" i="5"/>
  <c r="C3550" i="5"/>
  <c r="D3550" i="5"/>
  <c r="E3550" i="5"/>
  <c r="F3550" i="5"/>
  <c r="G3550" i="5"/>
  <c r="H3550" i="5"/>
  <c r="I3550" i="5"/>
  <c r="J3550" i="5"/>
  <c r="K3550" i="5"/>
  <c r="L3550" i="5"/>
  <c r="M3550" i="5"/>
  <c r="N3550" i="5"/>
  <c r="Y3550" i="5" s="1"/>
  <c r="Z3550" i="5" s="1"/>
  <c r="O3550" i="5"/>
  <c r="P3550" i="5"/>
  <c r="Q3550" i="5"/>
  <c r="R3550" i="5"/>
  <c r="S3550" i="5"/>
  <c r="T3550" i="5"/>
  <c r="U3550" i="5"/>
  <c r="V3550" i="5"/>
  <c r="A3551" i="5"/>
  <c r="B3551" i="5"/>
  <c r="C3551" i="5"/>
  <c r="D3551" i="5"/>
  <c r="E3551" i="5"/>
  <c r="F3551" i="5"/>
  <c r="G3551" i="5"/>
  <c r="H3551" i="5"/>
  <c r="I3551" i="5"/>
  <c r="J3551" i="5"/>
  <c r="K3551" i="5"/>
  <c r="L3551" i="5"/>
  <c r="M3551" i="5"/>
  <c r="N3551" i="5"/>
  <c r="Y3551" i="5" s="1"/>
  <c r="Z3551" i="5" s="1"/>
  <c r="O3551" i="5"/>
  <c r="P3551" i="5"/>
  <c r="Q3551" i="5"/>
  <c r="R3551" i="5"/>
  <c r="S3551" i="5"/>
  <c r="T3551" i="5"/>
  <c r="U3551" i="5"/>
  <c r="V3551" i="5"/>
  <c r="A3552" i="5"/>
  <c r="B3552" i="5"/>
  <c r="C3552" i="5"/>
  <c r="D3552" i="5"/>
  <c r="E3552" i="5"/>
  <c r="F3552" i="5"/>
  <c r="G3552" i="5"/>
  <c r="H3552" i="5"/>
  <c r="I3552" i="5"/>
  <c r="J3552" i="5"/>
  <c r="K3552" i="5"/>
  <c r="L3552" i="5"/>
  <c r="M3552" i="5"/>
  <c r="N3552" i="5"/>
  <c r="Y3552" i="5" s="1"/>
  <c r="O3552" i="5"/>
  <c r="P3552" i="5"/>
  <c r="Q3552" i="5"/>
  <c r="R3552" i="5"/>
  <c r="S3552" i="5"/>
  <c r="T3552" i="5"/>
  <c r="U3552" i="5"/>
  <c r="V3552" i="5"/>
  <c r="A3553" i="5"/>
  <c r="B3553" i="5"/>
  <c r="C3553" i="5"/>
  <c r="D3553" i="5"/>
  <c r="E3553" i="5"/>
  <c r="F3553" i="5"/>
  <c r="G3553" i="5"/>
  <c r="H3553" i="5"/>
  <c r="I3553" i="5"/>
  <c r="J3553" i="5"/>
  <c r="K3553" i="5"/>
  <c r="L3553" i="5"/>
  <c r="M3553" i="5"/>
  <c r="N3553" i="5"/>
  <c r="Y3553" i="5" s="1"/>
  <c r="O3553" i="5"/>
  <c r="P3553" i="5"/>
  <c r="Q3553" i="5"/>
  <c r="R3553" i="5"/>
  <c r="S3553" i="5"/>
  <c r="T3553" i="5"/>
  <c r="U3553" i="5"/>
  <c r="V3553" i="5"/>
  <c r="A3554" i="5"/>
  <c r="B3554" i="5"/>
  <c r="C3554" i="5"/>
  <c r="D3554" i="5"/>
  <c r="E3554" i="5"/>
  <c r="F3554" i="5"/>
  <c r="G3554" i="5"/>
  <c r="H3554" i="5"/>
  <c r="I3554" i="5"/>
  <c r="J3554" i="5"/>
  <c r="K3554" i="5"/>
  <c r="L3554" i="5"/>
  <c r="M3554" i="5"/>
  <c r="N3554" i="5"/>
  <c r="Y3554" i="5" s="1"/>
  <c r="Z3554" i="5" s="1"/>
  <c r="O3554" i="5"/>
  <c r="P3554" i="5"/>
  <c r="Q3554" i="5"/>
  <c r="R3554" i="5"/>
  <c r="S3554" i="5"/>
  <c r="T3554" i="5"/>
  <c r="U3554" i="5"/>
  <c r="V3554" i="5"/>
  <c r="A3555" i="5"/>
  <c r="B3555" i="5"/>
  <c r="C3555" i="5"/>
  <c r="D3555" i="5"/>
  <c r="E3555" i="5"/>
  <c r="F3555" i="5"/>
  <c r="G3555" i="5"/>
  <c r="H3555" i="5"/>
  <c r="I3555" i="5"/>
  <c r="J3555" i="5"/>
  <c r="K3555" i="5"/>
  <c r="L3555" i="5"/>
  <c r="M3555" i="5"/>
  <c r="N3555" i="5"/>
  <c r="Y3555" i="5" s="1"/>
  <c r="Z3555" i="5" s="1"/>
  <c r="O3555" i="5"/>
  <c r="P3555" i="5"/>
  <c r="Q3555" i="5"/>
  <c r="R3555" i="5"/>
  <c r="S3555" i="5"/>
  <c r="T3555" i="5"/>
  <c r="U3555" i="5"/>
  <c r="V3555" i="5"/>
  <c r="A3556" i="5"/>
  <c r="B3556" i="5"/>
  <c r="C3556" i="5"/>
  <c r="D3556" i="5"/>
  <c r="E3556" i="5"/>
  <c r="F3556" i="5"/>
  <c r="G3556" i="5"/>
  <c r="H3556" i="5"/>
  <c r="I3556" i="5"/>
  <c r="J3556" i="5"/>
  <c r="K3556" i="5"/>
  <c r="L3556" i="5"/>
  <c r="M3556" i="5"/>
  <c r="N3556" i="5"/>
  <c r="Y3556" i="5" s="1"/>
  <c r="Z3556" i="5" s="1"/>
  <c r="O3556" i="5"/>
  <c r="P3556" i="5"/>
  <c r="Q3556" i="5"/>
  <c r="R3556" i="5"/>
  <c r="S3556" i="5"/>
  <c r="T3556" i="5"/>
  <c r="U3556" i="5"/>
  <c r="V3556" i="5"/>
  <c r="A3557" i="5"/>
  <c r="B3557" i="5"/>
  <c r="C3557" i="5"/>
  <c r="D3557" i="5"/>
  <c r="E3557" i="5"/>
  <c r="F3557" i="5"/>
  <c r="G3557" i="5"/>
  <c r="H3557" i="5"/>
  <c r="I3557" i="5"/>
  <c r="J3557" i="5"/>
  <c r="K3557" i="5"/>
  <c r="L3557" i="5"/>
  <c r="M3557" i="5"/>
  <c r="N3557" i="5"/>
  <c r="Y3557" i="5" s="1"/>
  <c r="Z3557" i="5" s="1"/>
  <c r="O3557" i="5"/>
  <c r="P3557" i="5"/>
  <c r="Q3557" i="5"/>
  <c r="R3557" i="5"/>
  <c r="S3557" i="5"/>
  <c r="T3557" i="5"/>
  <c r="U3557" i="5"/>
  <c r="V3557" i="5"/>
  <c r="A3558" i="5"/>
  <c r="B3558" i="5"/>
  <c r="C3558" i="5"/>
  <c r="D3558" i="5"/>
  <c r="E3558" i="5"/>
  <c r="F3558" i="5"/>
  <c r="G3558" i="5"/>
  <c r="H3558" i="5"/>
  <c r="I3558" i="5"/>
  <c r="J3558" i="5"/>
  <c r="K3558" i="5"/>
  <c r="L3558" i="5"/>
  <c r="M3558" i="5"/>
  <c r="N3558" i="5"/>
  <c r="Y3558" i="5" s="1"/>
  <c r="O3558" i="5"/>
  <c r="P3558" i="5"/>
  <c r="Q3558" i="5"/>
  <c r="R3558" i="5"/>
  <c r="S3558" i="5"/>
  <c r="T3558" i="5"/>
  <c r="U3558" i="5"/>
  <c r="V3558" i="5"/>
  <c r="A3559" i="5"/>
  <c r="B3559" i="5"/>
  <c r="C3559" i="5"/>
  <c r="D3559" i="5"/>
  <c r="E3559" i="5"/>
  <c r="F3559" i="5"/>
  <c r="G3559" i="5"/>
  <c r="H3559" i="5"/>
  <c r="I3559" i="5"/>
  <c r="J3559" i="5"/>
  <c r="K3559" i="5"/>
  <c r="W3559" i="5" s="1"/>
  <c r="L3559" i="5"/>
  <c r="M3559" i="5"/>
  <c r="N3559" i="5"/>
  <c r="Y3559" i="5" s="1"/>
  <c r="O3559" i="5"/>
  <c r="P3559" i="5"/>
  <c r="Q3559" i="5"/>
  <c r="R3559" i="5"/>
  <c r="S3559" i="5"/>
  <c r="T3559" i="5"/>
  <c r="U3559" i="5"/>
  <c r="V3559" i="5"/>
  <c r="A3560" i="5"/>
  <c r="B3560" i="5"/>
  <c r="C3560" i="5"/>
  <c r="D3560" i="5"/>
  <c r="E3560" i="5"/>
  <c r="F3560" i="5"/>
  <c r="G3560" i="5"/>
  <c r="H3560" i="5"/>
  <c r="I3560" i="5"/>
  <c r="J3560" i="5"/>
  <c r="K3560" i="5"/>
  <c r="L3560" i="5"/>
  <c r="M3560" i="5"/>
  <c r="N3560" i="5"/>
  <c r="Y3560" i="5" s="1"/>
  <c r="Z3560" i="5" s="1"/>
  <c r="O3560" i="5"/>
  <c r="P3560" i="5"/>
  <c r="Q3560" i="5"/>
  <c r="R3560" i="5"/>
  <c r="S3560" i="5"/>
  <c r="T3560" i="5"/>
  <c r="U3560" i="5"/>
  <c r="V3560" i="5"/>
  <c r="A3561" i="5"/>
  <c r="B3561" i="5"/>
  <c r="C3561" i="5"/>
  <c r="D3561" i="5"/>
  <c r="E3561" i="5"/>
  <c r="F3561" i="5"/>
  <c r="G3561" i="5"/>
  <c r="H3561" i="5"/>
  <c r="I3561" i="5"/>
  <c r="J3561" i="5"/>
  <c r="K3561" i="5"/>
  <c r="L3561" i="5"/>
  <c r="M3561" i="5"/>
  <c r="N3561" i="5"/>
  <c r="Y3561" i="5" s="1"/>
  <c r="Z3561" i="5" s="1"/>
  <c r="O3561" i="5"/>
  <c r="P3561" i="5"/>
  <c r="Q3561" i="5"/>
  <c r="R3561" i="5"/>
  <c r="S3561" i="5"/>
  <c r="T3561" i="5"/>
  <c r="U3561" i="5"/>
  <c r="V3561" i="5"/>
  <c r="A3562" i="5"/>
  <c r="B3562" i="5"/>
  <c r="C3562" i="5"/>
  <c r="D3562" i="5"/>
  <c r="E3562" i="5"/>
  <c r="F3562" i="5"/>
  <c r="G3562" i="5"/>
  <c r="H3562" i="5"/>
  <c r="I3562" i="5"/>
  <c r="J3562" i="5"/>
  <c r="K3562" i="5"/>
  <c r="L3562" i="5"/>
  <c r="M3562" i="5"/>
  <c r="N3562" i="5"/>
  <c r="Y3562" i="5" s="1"/>
  <c r="Z3562" i="5" s="1"/>
  <c r="O3562" i="5"/>
  <c r="P3562" i="5"/>
  <c r="Q3562" i="5"/>
  <c r="R3562" i="5"/>
  <c r="S3562" i="5"/>
  <c r="T3562" i="5"/>
  <c r="U3562" i="5"/>
  <c r="V3562" i="5"/>
  <c r="A3563" i="5"/>
  <c r="B3563" i="5"/>
  <c r="C3563" i="5"/>
  <c r="D3563" i="5"/>
  <c r="E3563" i="5"/>
  <c r="F3563" i="5"/>
  <c r="G3563" i="5"/>
  <c r="H3563" i="5"/>
  <c r="I3563" i="5"/>
  <c r="J3563" i="5"/>
  <c r="K3563" i="5"/>
  <c r="L3563" i="5"/>
  <c r="M3563" i="5"/>
  <c r="N3563" i="5"/>
  <c r="Y3563" i="5" s="1"/>
  <c r="Z3563" i="5" s="1"/>
  <c r="O3563" i="5"/>
  <c r="P3563" i="5"/>
  <c r="Q3563" i="5"/>
  <c r="R3563" i="5"/>
  <c r="S3563" i="5"/>
  <c r="T3563" i="5"/>
  <c r="U3563" i="5"/>
  <c r="V3563" i="5"/>
  <c r="A3564" i="5"/>
  <c r="B3564" i="5"/>
  <c r="C3564" i="5"/>
  <c r="D3564" i="5"/>
  <c r="E3564" i="5"/>
  <c r="F3564" i="5"/>
  <c r="G3564" i="5"/>
  <c r="H3564" i="5"/>
  <c r="I3564" i="5"/>
  <c r="J3564" i="5"/>
  <c r="K3564" i="5"/>
  <c r="L3564" i="5"/>
  <c r="M3564" i="5"/>
  <c r="N3564" i="5"/>
  <c r="Y3564" i="5" s="1"/>
  <c r="O3564" i="5"/>
  <c r="P3564" i="5"/>
  <c r="Q3564" i="5"/>
  <c r="R3564" i="5"/>
  <c r="S3564" i="5"/>
  <c r="T3564" i="5"/>
  <c r="U3564" i="5"/>
  <c r="V3564" i="5"/>
  <c r="A3565" i="5"/>
  <c r="B3565" i="5"/>
  <c r="C3565" i="5"/>
  <c r="D3565" i="5"/>
  <c r="E3565" i="5"/>
  <c r="F3565" i="5"/>
  <c r="G3565" i="5"/>
  <c r="H3565" i="5"/>
  <c r="I3565" i="5"/>
  <c r="J3565" i="5"/>
  <c r="K3565" i="5"/>
  <c r="L3565" i="5"/>
  <c r="M3565" i="5"/>
  <c r="N3565" i="5"/>
  <c r="Y3565" i="5" s="1"/>
  <c r="O3565" i="5"/>
  <c r="P3565" i="5"/>
  <c r="Q3565" i="5"/>
  <c r="R3565" i="5"/>
  <c r="S3565" i="5"/>
  <c r="T3565" i="5"/>
  <c r="U3565" i="5"/>
  <c r="V3565" i="5"/>
  <c r="A3566" i="5"/>
  <c r="B3566" i="5"/>
  <c r="C3566" i="5"/>
  <c r="D3566" i="5"/>
  <c r="E3566" i="5"/>
  <c r="F3566" i="5"/>
  <c r="G3566" i="5"/>
  <c r="H3566" i="5"/>
  <c r="I3566" i="5"/>
  <c r="J3566" i="5"/>
  <c r="K3566" i="5"/>
  <c r="L3566" i="5"/>
  <c r="M3566" i="5"/>
  <c r="N3566" i="5"/>
  <c r="Y3566" i="5" s="1"/>
  <c r="Z3566" i="5" s="1"/>
  <c r="O3566" i="5"/>
  <c r="P3566" i="5"/>
  <c r="Q3566" i="5"/>
  <c r="R3566" i="5"/>
  <c r="S3566" i="5"/>
  <c r="T3566" i="5"/>
  <c r="U3566" i="5"/>
  <c r="V3566" i="5"/>
  <c r="A3567" i="5"/>
  <c r="B3567" i="5"/>
  <c r="C3567" i="5"/>
  <c r="D3567" i="5"/>
  <c r="E3567" i="5"/>
  <c r="F3567" i="5"/>
  <c r="G3567" i="5"/>
  <c r="H3567" i="5"/>
  <c r="I3567" i="5"/>
  <c r="J3567" i="5"/>
  <c r="K3567" i="5"/>
  <c r="L3567" i="5"/>
  <c r="M3567" i="5"/>
  <c r="N3567" i="5"/>
  <c r="Y3567" i="5" s="1"/>
  <c r="Z3567" i="5" s="1"/>
  <c r="O3567" i="5"/>
  <c r="P3567" i="5"/>
  <c r="Q3567" i="5"/>
  <c r="R3567" i="5"/>
  <c r="S3567" i="5"/>
  <c r="T3567" i="5"/>
  <c r="U3567" i="5"/>
  <c r="V3567" i="5"/>
  <c r="A3568" i="5"/>
  <c r="B3568" i="5"/>
  <c r="C3568" i="5"/>
  <c r="D3568" i="5"/>
  <c r="E3568" i="5"/>
  <c r="F3568" i="5"/>
  <c r="G3568" i="5"/>
  <c r="H3568" i="5"/>
  <c r="I3568" i="5"/>
  <c r="J3568" i="5"/>
  <c r="K3568" i="5"/>
  <c r="L3568" i="5"/>
  <c r="M3568" i="5"/>
  <c r="N3568" i="5"/>
  <c r="Y3568" i="5" s="1"/>
  <c r="Z3568" i="5" s="1"/>
  <c r="O3568" i="5"/>
  <c r="P3568" i="5"/>
  <c r="Q3568" i="5"/>
  <c r="R3568" i="5"/>
  <c r="S3568" i="5"/>
  <c r="T3568" i="5"/>
  <c r="U3568" i="5"/>
  <c r="V3568" i="5"/>
  <c r="A3569" i="5"/>
  <c r="B3569" i="5"/>
  <c r="C3569" i="5"/>
  <c r="D3569" i="5"/>
  <c r="E3569" i="5"/>
  <c r="F3569" i="5"/>
  <c r="G3569" i="5"/>
  <c r="H3569" i="5"/>
  <c r="I3569" i="5"/>
  <c r="J3569" i="5"/>
  <c r="K3569" i="5"/>
  <c r="L3569" i="5"/>
  <c r="M3569" i="5"/>
  <c r="N3569" i="5"/>
  <c r="Y3569" i="5" s="1"/>
  <c r="Z3569" i="5" s="1"/>
  <c r="O3569" i="5"/>
  <c r="P3569" i="5"/>
  <c r="Q3569" i="5"/>
  <c r="R3569" i="5"/>
  <c r="S3569" i="5"/>
  <c r="T3569" i="5"/>
  <c r="U3569" i="5"/>
  <c r="V3569" i="5"/>
  <c r="A3570" i="5"/>
  <c r="B3570" i="5"/>
  <c r="C3570" i="5"/>
  <c r="D3570" i="5"/>
  <c r="E3570" i="5"/>
  <c r="F3570" i="5"/>
  <c r="G3570" i="5"/>
  <c r="H3570" i="5"/>
  <c r="I3570" i="5"/>
  <c r="J3570" i="5"/>
  <c r="K3570" i="5"/>
  <c r="L3570" i="5"/>
  <c r="M3570" i="5"/>
  <c r="N3570" i="5"/>
  <c r="Y3570" i="5" s="1"/>
  <c r="O3570" i="5"/>
  <c r="P3570" i="5"/>
  <c r="Q3570" i="5"/>
  <c r="R3570" i="5"/>
  <c r="S3570" i="5"/>
  <c r="T3570" i="5"/>
  <c r="U3570" i="5"/>
  <c r="V3570" i="5"/>
  <c r="A3571" i="5"/>
  <c r="B3571" i="5"/>
  <c r="C3571" i="5"/>
  <c r="D3571" i="5"/>
  <c r="E3571" i="5"/>
  <c r="F3571" i="5"/>
  <c r="G3571" i="5"/>
  <c r="H3571" i="5"/>
  <c r="I3571" i="5"/>
  <c r="J3571" i="5"/>
  <c r="K3571" i="5"/>
  <c r="W3571" i="5" s="1"/>
  <c r="L3571" i="5"/>
  <c r="M3571" i="5"/>
  <c r="N3571" i="5"/>
  <c r="Y3571" i="5" s="1"/>
  <c r="O3571" i="5"/>
  <c r="P3571" i="5"/>
  <c r="Q3571" i="5"/>
  <c r="R3571" i="5"/>
  <c r="S3571" i="5"/>
  <c r="T3571" i="5"/>
  <c r="U3571" i="5"/>
  <c r="V3571" i="5"/>
  <c r="A3572" i="5"/>
  <c r="B3572" i="5"/>
  <c r="C3572" i="5"/>
  <c r="D3572" i="5"/>
  <c r="E3572" i="5"/>
  <c r="F3572" i="5"/>
  <c r="G3572" i="5"/>
  <c r="H3572" i="5"/>
  <c r="I3572" i="5"/>
  <c r="J3572" i="5"/>
  <c r="K3572" i="5"/>
  <c r="L3572" i="5"/>
  <c r="M3572" i="5"/>
  <c r="N3572" i="5"/>
  <c r="Y3572" i="5" s="1"/>
  <c r="Z3572" i="5" s="1"/>
  <c r="O3572" i="5"/>
  <c r="P3572" i="5"/>
  <c r="Q3572" i="5"/>
  <c r="R3572" i="5"/>
  <c r="S3572" i="5"/>
  <c r="T3572" i="5"/>
  <c r="U3572" i="5"/>
  <c r="V3572" i="5"/>
  <c r="A3573" i="5"/>
  <c r="B3573" i="5"/>
  <c r="C3573" i="5"/>
  <c r="D3573" i="5"/>
  <c r="E3573" i="5"/>
  <c r="F3573" i="5"/>
  <c r="G3573" i="5"/>
  <c r="H3573" i="5"/>
  <c r="I3573" i="5"/>
  <c r="J3573" i="5"/>
  <c r="K3573" i="5"/>
  <c r="L3573" i="5"/>
  <c r="M3573" i="5"/>
  <c r="N3573" i="5"/>
  <c r="Y3573" i="5" s="1"/>
  <c r="Z3573" i="5" s="1"/>
  <c r="O3573" i="5"/>
  <c r="P3573" i="5"/>
  <c r="Q3573" i="5"/>
  <c r="R3573" i="5"/>
  <c r="S3573" i="5"/>
  <c r="T3573" i="5"/>
  <c r="U3573" i="5"/>
  <c r="V3573" i="5"/>
  <c r="A3574" i="5"/>
  <c r="B3574" i="5"/>
  <c r="C3574" i="5"/>
  <c r="D3574" i="5"/>
  <c r="E3574" i="5"/>
  <c r="F3574" i="5"/>
  <c r="G3574" i="5"/>
  <c r="H3574" i="5"/>
  <c r="I3574" i="5"/>
  <c r="J3574" i="5"/>
  <c r="K3574" i="5"/>
  <c r="L3574" i="5"/>
  <c r="M3574" i="5"/>
  <c r="N3574" i="5"/>
  <c r="Y3574" i="5" s="1"/>
  <c r="Z3574" i="5" s="1"/>
  <c r="O3574" i="5"/>
  <c r="P3574" i="5"/>
  <c r="Q3574" i="5"/>
  <c r="R3574" i="5"/>
  <c r="S3574" i="5"/>
  <c r="T3574" i="5"/>
  <c r="U3574" i="5"/>
  <c r="V3574" i="5"/>
  <c r="A3575" i="5"/>
  <c r="B3575" i="5"/>
  <c r="C3575" i="5"/>
  <c r="D3575" i="5"/>
  <c r="E3575" i="5"/>
  <c r="F3575" i="5"/>
  <c r="G3575" i="5"/>
  <c r="H3575" i="5"/>
  <c r="I3575" i="5"/>
  <c r="J3575" i="5"/>
  <c r="K3575" i="5"/>
  <c r="L3575" i="5"/>
  <c r="M3575" i="5"/>
  <c r="N3575" i="5"/>
  <c r="Y3575" i="5" s="1"/>
  <c r="Z3575" i="5" s="1"/>
  <c r="O3575" i="5"/>
  <c r="P3575" i="5"/>
  <c r="Q3575" i="5"/>
  <c r="R3575" i="5"/>
  <c r="S3575" i="5"/>
  <c r="T3575" i="5"/>
  <c r="U3575" i="5"/>
  <c r="V3575" i="5"/>
  <c r="A3576" i="5"/>
  <c r="B3576" i="5"/>
  <c r="C3576" i="5"/>
  <c r="D3576" i="5"/>
  <c r="E3576" i="5"/>
  <c r="F3576" i="5"/>
  <c r="G3576" i="5"/>
  <c r="H3576" i="5"/>
  <c r="I3576" i="5"/>
  <c r="J3576" i="5"/>
  <c r="K3576" i="5"/>
  <c r="L3576" i="5"/>
  <c r="M3576" i="5"/>
  <c r="N3576" i="5"/>
  <c r="Y3576" i="5" s="1"/>
  <c r="O3576" i="5"/>
  <c r="P3576" i="5"/>
  <c r="Q3576" i="5"/>
  <c r="R3576" i="5"/>
  <c r="S3576" i="5"/>
  <c r="T3576" i="5"/>
  <c r="U3576" i="5"/>
  <c r="V3576" i="5"/>
  <c r="A3577" i="5"/>
  <c r="B3577" i="5"/>
  <c r="C3577" i="5"/>
  <c r="D3577" i="5"/>
  <c r="E3577" i="5"/>
  <c r="F3577" i="5"/>
  <c r="G3577" i="5"/>
  <c r="H3577" i="5"/>
  <c r="I3577" i="5"/>
  <c r="J3577" i="5"/>
  <c r="K3577" i="5"/>
  <c r="L3577" i="5"/>
  <c r="M3577" i="5"/>
  <c r="N3577" i="5"/>
  <c r="Y3577" i="5" s="1"/>
  <c r="O3577" i="5"/>
  <c r="P3577" i="5"/>
  <c r="Q3577" i="5"/>
  <c r="R3577" i="5"/>
  <c r="S3577" i="5"/>
  <c r="T3577" i="5"/>
  <c r="U3577" i="5"/>
  <c r="V3577" i="5"/>
  <c r="A3578" i="5"/>
  <c r="B3578" i="5"/>
  <c r="C3578" i="5"/>
  <c r="D3578" i="5"/>
  <c r="E3578" i="5"/>
  <c r="F3578" i="5"/>
  <c r="G3578" i="5"/>
  <c r="H3578" i="5"/>
  <c r="I3578" i="5"/>
  <c r="J3578" i="5"/>
  <c r="K3578" i="5"/>
  <c r="L3578" i="5"/>
  <c r="M3578" i="5"/>
  <c r="N3578" i="5"/>
  <c r="Y3578" i="5" s="1"/>
  <c r="Z3578" i="5" s="1"/>
  <c r="O3578" i="5"/>
  <c r="P3578" i="5"/>
  <c r="Q3578" i="5"/>
  <c r="R3578" i="5"/>
  <c r="S3578" i="5"/>
  <c r="T3578" i="5"/>
  <c r="U3578" i="5"/>
  <c r="V3578" i="5"/>
  <c r="A3579" i="5"/>
  <c r="B3579" i="5"/>
  <c r="C3579" i="5"/>
  <c r="D3579" i="5"/>
  <c r="E3579" i="5"/>
  <c r="F3579" i="5"/>
  <c r="G3579" i="5"/>
  <c r="H3579" i="5"/>
  <c r="I3579" i="5"/>
  <c r="J3579" i="5"/>
  <c r="K3579" i="5"/>
  <c r="L3579" i="5"/>
  <c r="M3579" i="5"/>
  <c r="N3579" i="5"/>
  <c r="Y3579" i="5" s="1"/>
  <c r="Z3579" i="5" s="1"/>
  <c r="O3579" i="5"/>
  <c r="P3579" i="5"/>
  <c r="Q3579" i="5"/>
  <c r="R3579" i="5"/>
  <c r="S3579" i="5"/>
  <c r="T3579" i="5"/>
  <c r="U3579" i="5"/>
  <c r="V3579" i="5"/>
  <c r="A3580" i="5"/>
  <c r="B3580" i="5"/>
  <c r="C3580" i="5"/>
  <c r="D3580" i="5"/>
  <c r="E3580" i="5"/>
  <c r="F3580" i="5"/>
  <c r="G3580" i="5"/>
  <c r="H3580" i="5"/>
  <c r="I3580" i="5"/>
  <c r="J3580" i="5"/>
  <c r="K3580" i="5"/>
  <c r="L3580" i="5"/>
  <c r="M3580" i="5"/>
  <c r="N3580" i="5"/>
  <c r="Y3580" i="5" s="1"/>
  <c r="Z3580" i="5" s="1"/>
  <c r="O3580" i="5"/>
  <c r="P3580" i="5"/>
  <c r="Q3580" i="5"/>
  <c r="R3580" i="5"/>
  <c r="S3580" i="5"/>
  <c r="T3580" i="5"/>
  <c r="U3580" i="5"/>
  <c r="V3580" i="5"/>
  <c r="A3581" i="5"/>
  <c r="B3581" i="5"/>
  <c r="C3581" i="5"/>
  <c r="D3581" i="5"/>
  <c r="E3581" i="5"/>
  <c r="F3581" i="5"/>
  <c r="G3581" i="5"/>
  <c r="H3581" i="5"/>
  <c r="I3581" i="5"/>
  <c r="J3581" i="5"/>
  <c r="K3581" i="5"/>
  <c r="L3581" i="5"/>
  <c r="M3581" i="5"/>
  <c r="N3581" i="5"/>
  <c r="Y3581" i="5" s="1"/>
  <c r="Z3581" i="5" s="1"/>
  <c r="O3581" i="5"/>
  <c r="P3581" i="5"/>
  <c r="Q3581" i="5"/>
  <c r="R3581" i="5"/>
  <c r="S3581" i="5"/>
  <c r="T3581" i="5"/>
  <c r="U3581" i="5"/>
  <c r="V3581" i="5"/>
  <c r="A3582" i="5"/>
  <c r="B3582" i="5"/>
  <c r="C3582" i="5"/>
  <c r="D3582" i="5"/>
  <c r="E3582" i="5"/>
  <c r="F3582" i="5"/>
  <c r="G3582" i="5"/>
  <c r="H3582" i="5"/>
  <c r="I3582" i="5"/>
  <c r="J3582" i="5"/>
  <c r="K3582" i="5"/>
  <c r="L3582" i="5"/>
  <c r="M3582" i="5"/>
  <c r="N3582" i="5"/>
  <c r="Y3582" i="5" s="1"/>
  <c r="O3582" i="5"/>
  <c r="P3582" i="5"/>
  <c r="Q3582" i="5"/>
  <c r="R3582" i="5"/>
  <c r="S3582" i="5"/>
  <c r="T3582" i="5"/>
  <c r="U3582" i="5"/>
  <c r="V3582" i="5"/>
  <c r="A3583" i="5"/>
  <c r="B3583" i="5"/>
  <c r="C3583" i="5"/>
  <c r="D3583" i="5"/>
  <c r="E3583" i="5"/>
  <c r="F3583" i="5"/>
  <c r="G3583" i="5"/>
  <c r="H3583" i="5"/>
  <c r="I3583" i="5"/>
  <c r="J3583" i="5"/>
  <c r="K3583" i="5"/>
  <c r="W3583" i="5" s="1"/>
  <c r="L3583" i="5"/>
  <c r="M3583" i="5"/>
  <c r="N3583" i="5"/>
  <c r="Y3583" i="5" s="1"/>
  <c r="O3583" i="5"/>
  <c r="P3583" i="5"/>
  <c r="Q3583" i="5"/>
  <c r="R3583" i="5"/>
  <c r="S3583" i="5"/>
  <c r="T3583" i="5"/>
  <c r="U3583" i="5"/>
  <c r="V3583" i="5"/>
  <c r="A3584" i="5"/>
  <c r="B3584" i="5"/>
  <c r="C3584" i="5"/>
  <c r="D3584" i="5"/>
  <c r="E3584" i="5"/>
  <c r="F3584" i="5"/>
  <c r="G3584" i="5"/>
  <c r="H3584" i="5"/>
  <c r="I3584" i="5"/>
  <c r="J3584" i="5"/>
  <c r="K3584" i="5"/>
  <c r="L3584" i="5"/>
  <c r="M3584" i="5"/>
  <c r="N3584" i="5"/>
  <c r="Y3584" i="5" s="1"/>
  <c r="Z3584" i="5" s="1"/>
  <c r="O3584" i="5"/>
  <c r="P3584" i="5"/>
  <c r="Q3584" i="5"/>
  <c r="R3584" i="5"/>
  <c r="S3584" i="5"/>
  <c r="T3584" i="5"/>
  <c r="U3584" i="5"/>
  <c r="V3584" i="5"/>
  <c r="A3585" i="5"/>
  <c r="B3585" i="5"/>
  <c r="C3585" i="5"/>
  <c r="D3585" i="5"/>
  <c r="E3585" i="5"/>
  <c r="F3585" i="5"/>
  <c r="G3585" i="5"/>
  <c r="H3585" i="5"/>
  <c r="I3585" i="5"/>
  <c r="J3585" i="5"/>
  <c r="K3585" i="5"/>
  <c r="L3585" i="5"/>
  <c r="M3585" i="5"/>
  <c r="N3585" i="5"/>
  <c r="Y3585" i="5" s="1"/>
  <c r="Z3585" i="5" s="1"/>
  <c r="O3585" i="5"/>
  <c r="P3585" i="5"/>
  <c r="Q3585" i="5"/>
  <c r="R3585" i="5"/>
  <c r="S3585" i="5"/>
  <c r="T3585" i="5"/>
  <c r="U3585" i="5"/>
  <c r="V3585" i="5"/>
  <c r="A3586" i="5"/>
  <c r="B3586" i="5"/>
  <c r="C3586" i="5"/>
  <c r="D3586" i="5"/>
  <c r="E3586" i="5"/>
  <c r="F3586" i="5"/>
  <c r="G3586" i="5"/>
  <c r="H3586" i="5"/>
  <c r="I3586" i="5"/>
  <c r="J3586" i="5"/>
  <c r="K3586" i="5"/>
  <c r="L3586" i="5"/>
  <c r="M3586" i="5"/>
  <c r="N3586" i="5"/>
  <c r="Y3586" i="5" s="1"/>
  <c r="Z3586" i="5" s="1"/>
  <c r="O3586" i="5"/>
  <c r="P3586" i="5"/>
  <c r="Q3586" i="5"/>
  <c r="R3586" i="5"/>
  <c r="S3586" i="5"/>
  <c r="T3586" i="5"/>
  <c r="U3586" i="5"/>
  <c r="V3586" i="5"/>
  <c r="A3587" i="5"/>
  <c r="B3587" i="5"/>
  <c r="C3587" i="5"/>
  <c r="D3587" i="5"/>
  <c r="E3587" i="5"/>
  <c r="F3587" i="5"/>
  <c r="G3587" i="5"/>
  <c r="H3587" i="5"/>
  <c r="I3587" i="5"/>
  <c r="J3587" i="5"/>
  <c r="K3587" i="5"/>
  <c r="L3587" i="5"/>
  <c r="M3587" i="5"/>
  <c r="N3587" i="5"/>
  <c r="Y3587" i="5" s="1"/>
  <c r="Z3587" i="5" s="1"/>
  <c r="O3587" i="5"/>
  <c r="P3587" i="5"/>
  <c r="Q3587" i="5"/>
  <c r="R3587" i="5"/>
  <c r="S3587" i="5"/>
  <c r="T3587" i="5"/>
  <c r="U3587" i="5"/>
  <c r="V3587" i="5"/>
  <c r="A3588" i="5"/>
  <c r="B3588" i="5"/>
  <c r="C3588" i="5"/>
  <c r="D3588" i="5"/>
  <c r="E3588" i="5"/>
  <c r="F3588" i="5"/>
  <c r="G3588" i="5"/>
  <c r="H3588" i="5"/>
  <c r="I3588" i="5"/>
  <c r="J3588" i="5"/>
  <c r="K3588" i="5"/>
  <c r="L3588" i="5"/>
  <c r="M3588" i="5"/>
  <c r="N3588" i="5"/>
  <c r="Y3588" i="5" s="1"/>
  <c r="O3588" i="5"/>
  <c r="P3588" i="5"/>
  <c r="Q3588" i="5"/>
  <c r="R3588" i="5"/>
  <c r="S3588" i="5"/>
  <c r="T3588" i="5"/>
  <c r="U3588" i="5"/>
  <c r="V3588" i="5"/>
  <c r="A3589" i="5"/>
  <c r="B3589" i="5"/>
  <c r="C3589" i="5"/>
  <c r="D3589" i="5"/>
  <c r="E3589" i="5"/>
  <c r="F3589" i="5"/>
  <c r="G3589" i="5"/>
  <c r="H3589" i="5"/>
  <c r="I3589" i="5"/>
  <c r="J3589" i="5"/>
  <c r="K3589" i="5"/>
  <c r="L3589" i="5"/>
  <c r="M3589" i="5"/>
  <c r="N3589" i="5"/>
  <c r="Y3589" i="5" s="1"/>
  <c r="O3589" i="5"/>
  <c r="P3589" i="5"/>
  <c r="Q3589" i="5"/>
  <c r="R3589" i="5"/>
  <c r="S3589" i="5"/>
  <c r="T3589" i="5"/>
  <c r="U3589" i="5"/>
  <c r="V3589" i="5"/>
  <c r="A3590" i="5"/>
  <c r="B3590" i="5"/>
  <c r="C3590" i="5"/>
  <c r="D3590" i="5"/>
  <c r="E3590" i="5"/>
  <c r="F3590" i="5"/>
  <c r="G3590" i="5"/>
  <c r="H3590" i="5"/>
  <c r="I3590" i="5"/>
  <c r="J3590" i="5"/>
  <c r="K3590" i="5"/>
  <c r="L3590" i="5"/>
  <c r="M3590" i="5"/>
  <c r="N3590" i="5"/>
  <c r="Y3590" i="5" s="1"/>
  <c r="Z3590" i="5" s="1"/>
  <c r="O3590" i="5"/>
  <c r="P3590" i="5"/>
  <c r="Q3590" i="5"/>
  <c r="R3590" i="5"/>
  <c r="S3590" i="5"/>
  <c r="T3590" i="5"/>
  <c r="U3590" i="5"/>
  <c r="V3590" i="5"/>
  <c r="A3591" i="5"/>
  <c r="B3591" i="5"/>
  <c r="C3591" i="5"/>
  <c r="D3591" i="5"/>
  <c r="E3591" i="5"/>
  <c r="F3591" i="5"/>
  <c r="G3591" i="5"/>
  <c r="H3591" i="5"/>
  <c r="I3591" i="5"/>
  <c r="J3591" i="5"/>
  <c r="K3591" i="5"/>
  <c r="L3591" i="5"/>
  <c r="M3591" i="5"/>
  <c r="N3591" i="5"/>
  <c r="Y3591" i="5" s="1"/>
  <c r="Z3591" i="5" s="1"/>
  <c r="O3591" i="5"/>
  <c r="P3591" i="5"/>
  <c r="Q3591" i="5"/>
  <c r="R3591" i="5"/>
  <c r="S3591" i="5"/>
  <c r="T3591" i="5"/>
  <c r="U3591" i="5"/>
  <c r="V3591" i="5"/>
  <c r="A3592" i="5"/>
  <c r="B3592" i="5"/>
  <c r="C3592" i="5"/>
  <c r="D3592" i="5"/>
  <c r="E3592" i="5"/>
  <c r="F3592" i="5"/>
  <c r="G3592" i="5"/>
  <c r="H3592" i="5"/>
  <c r="I3592" i="5"/>
  <c r="J3592" i="5"/>
  <c r="K3592" i="5"/>
  <c r="L3592" i="5"/>
  <c r="M3592" i="5"/>
  <c r="N3592" i="5"/>
  <c r="Y3592" i="5" s="1"/>
  <c r="Z3592" i="5" s="1"/>
  <c r="O3592" i="5"/>
  <c r="P3592" i="5"/>
  <c r="Q3592" i="5"/>
  <c r="R3592" i="5"/>
  <c r="S3592" i="5"/>
  <c r="T3592" i="5"/>
  <c r="U3592" i="5"/>
  <c r="V3592" i="5"/>
  <c r="A3593" i="5"/>
  <c r="B3593" i="5"/>
  <c r="C3593" i="5"/>
  <c r="D3593" i="5"/>
  <c r="E3593" i="5"/>
  <c r="F3593" i="5"/>
  <c r="G3593" i="5"/>
  <c r="H3593" i="5"/>
  <c r="I3593" i="5"/>
  <c r="J3593" i="5"/>
  <c r="K3593" i="5"/>
  <c r="L3593" i="5"/>
  <c r="M3593" i="5"/>
  <c r="N3593" i="5"/>
  <c r="Y3593" i="5" s="1"/>
  <c r="Z3593" i="5" s="1"/>
  <c r="O3593" i="5"/>
  <c r="P3593" i="5"/>
  <c r="Q3593" i="5"/>
  <c r="R3593" i="5"/>
  <c r="S3593" i="5"/>
  <c r="T3593" i="5"/>
  <c r="U3593" i="5"/>
  <c r="V3593" i="5"/>
  <c r="A3594" i="5"/>
  <c r="B3594" i="5"/>
  <c r="C3594" i="5"/>
  <c r="D3594" i="5"/>
  <c r="E3594" i="5"/>
  <c r="F3594" i="5"/>
  <c r="G3594" i="5"/>
  <c r="H3594" i="5"/>
  <c r="I3594" i="5"/>
  <c r="J3594" i="5"/>
  <c r="K3594" i="5"/>
  <c r="L3594" i="5"/>
  <c r="M3594" i="5"/>
  <c r="N3594" i="5"/>
  <c r="Y3594" i="5" s="1"/>
  <c r="O3594" i="5"/>
  <c r="P3594" i="5"/>
  <c r="Q3594" i="5"/>
  <c r="R3594" i="5"/>
  <c r="S3594" i="5"/>
  <c r="T3594" i="5"/>
  <c r="U3594" i="5"/>
  <c r="V3594" i="5"/>
  <c r="A3595" i="5"/>
  <c r="B3595" i="5"/>
  <c r="C3595" i="5"/>
  <c r="D3595" i="5"/>
  <c r="E3595" i="5"/>
  <c r="F3595" i="5"/>
  <c r="G3595" i="5"/>
  <c r="H3595" i="5"/>
  <c r="I3595" i="5"/>
  <c r="J3595" i="5"/>
  <c r="K3595" i="5"/>
  <c r="W3595" i="5" s="1"/>
  <c r="L3595" i="5"/>
  <c r="M3595" i="5"/>
  <c r="N3595" i="5"/>
  <c r="Y3595" i="5" s="1"/>
  <c r="O3595" i="5"/>
  <c r="P3595" i="5"/>
  <c r="Q3595" i="5"/>
  <c r="R3595" i="5"/>
  <c r="S3595" i="5"/>
  <c r="T3595" i="5"/>
  <c r="U3595" i="5"/>
  <c r="V3595" i="5"/>
  <c r="A3596" i="5"/>
  <c r="B3596" i="5"/>
  <c r="C3596" i="5"/>
  <c r="D3596" i="5"/>
  <c r="E3596" i="5"/>
  <c r="F3596" i="5"/>
  <c r="G3596" i="5"/>
  <c r="H3596" i="5"/>
  <c r="I3596" i="5"/>
  <c r="J3596" i="5"/>
  <c r="K3596" i="5"/>
  <c r="L3596" i="5"/>
  <c r="M3596" i="5"/>
  <c r="N3596" i="5"/>
  <c r="Y3596" i="5" s="1"/>
  <c r="Z3596" i="5" s="1"/>
  <c r="O3596" i="5"/>
  <c r="P3596" i="5"/>
  <c r="Q3596" i="5"/>
  <c r="R3596" i="5"/>
  <c r="S3596" i="5"/>
  <c r="T3596" i="5"/>
  <c r="U3596" i="5"/>
  <c r="V3596" i="5"/>
  <c r="A3597" i="5"/>
  <c r="B3597" i="5"/>
  <c r="C3597" i="5"/>
  <c r="D3597" i="5"/>
  <c r="E3597" i="5"/>
  <c r="F3597" i="5"/>
  <c r="G3597" i="5"/>
  <c r="H3597" i="5"/>
  <c r="I3597" i="5"/>
  <c r="J3597" i="5"/>
  <c r="K3597" i="5"/>
  <c r="L3597" i="5"/>
  <c r="M3597" i="5"/>
  <c r="N3597" i="5"/>
  <c r="Y3597" i="5" s="1"/>
  <c r="Z3597" i="5" s="1"/>
  <c r="O3597" i="5"/>
  <c r="P3597" i="5"/>
  <c r="Q3597" i="5"/>
  <c r="R3597" i="5"/>
  <c r="S3597" i="5"/>
  <c r="T3597" i="5"/>
  <c r="U3597" i="5"/>
  <c r="V3597" i="5"/>
  <c r="A3598" i="5"/>
  <c r="B3598" i="5"/>
  <c r="C3598" i="5"/>
  <c r="D3598" i="5"/>
  <c r="E3598" i="5"/>
  <c r="F3598" i="5"/>
  <c r="G3598" i="5"/>
  <c r="H3598" i="5"/>
  <c r="I3598" i="5"/>
  <c r="J3598" i="5"/>
  <c r="K3598" i="5"/>
  <c r="L3598" i="5"/>
  <c r="M3598" i="5"/>
  <c r="N3598" i="5"/>
  <c r="Y3598" i="5" s="1"/>
  <c r="Z3598" i="5" s="1"/>
  <c r="O3598" i="5"/>
  <c r="P3598" i="5"/>
  <c r="Q3598" i="5"/>
  <c r="R3598" i="5"/>
  <c r="S3598" i="5"/>
  <c r="T3598" i="5"/>
  <c r="U3598" i="5"/>
  <c r="V3598" i="5"/>
  <c r="A3599" i="5"/>
  <c r="B3599" i="5"/>
  <c r="C3599" i="5"/>
  <c r="D3599" i="5"/>
  <c r="E3599" i="5"/>
  <c r="F3599" i="5"/>
  <c r="G3599" i="5"/>
  <c r="H3599" i="5"/>
  <c r="I3599" i="5"/>
  <c r="J3599" i="5"/>
  <c r="K3599" i="5"/>
  <c r="L3599" i="5"/>
  <c r="M3599" i="5"/>
  <c r="N3599" i="5"/>
  <c r="Y3599" i="5" s="1"/>
  <c r="Z3599" i="5" s="1"/>
  <c r="O3599" i="5"/>
  <c r="P3599" i="5"/>
  <c r="Q3599" i="5"/>
  <c r="R3599" i="5"/>
  <c r="S3599" i="5"/>
  <c r="T3599" i="5"/>
  <c r="U3599" i="5"/>
  <c r="V3599" i="5"/>
  <c r="A3600" i="5"/>
  <c r="B3600" i="5"/>
  <c r="C3600" i="5"/>
  <c r="D3600" i="5"/>
  <c r="E3600" i="5"/>
  <c r="F3600" i="5"/>
  <c r="G3600" i="5"/>
  <c r="H3600" i="5"/>
  <c r="I3600" i="5"/>
  <c r="J3600" i="5"/>
  <c r="K3600" i="5"/>
  <c r="L3600" i="5"/>
  <c r="M3600" i="5"/>
  <c r="N3600" i="5"/>
  <c r="Y3600" i="5" s="1"/>
  <c r="O3600" i="5"/>
  <c r="P3600" i="5"/>
  <c r="Q3600" i="5"/>
  <c r="R3600" i="5"/>
  <c r="S3600" i="5"/>
  <c r="T3600" i="5"/>
  <c r="U3600" i="5"/>
  <c r="V3600" i="5"/>
  <c r="A3601" i="5"/>
  <c r="B3601" i="5"/>
  <c r="C3601" i="5"/>
  <c r="D3601" i="5"/>
  <c r="E3601" i="5"/>
  <c r="F3601" i="5"/>
  <c r="G3601" i="5"/>
  <c r="H3601" i="5"/>
  <c r="I3601" i="5"/>
  <c r="J3601" i="5"/>
  <c r="K3601" i="5"/>
  <c r="L3601" i="5"/>
  <c r="M3601" i="5"/>
  <c r="N3601" i="5"/>
  <c r="Y3601" i="5" s="1"/>
  <c r="O3601" i="5"/>
  <c r="P3601" i="5"/>
  <c r="Q3601" i="5"/>
  <c r="R3601" i="5"/>
  <c r="S3601" i="5"/>
  <c r="T3601" i="5"/>
  <c r="U3601" i="5"/>
  <c r="V3601" i="5"/>
  <c r="A3602" i="5"/>
  <c r="B3602" i="5"/>
  <c r="C3602" i="5"/>
  <c r="D3602" i="5"/>
  <c r="E3602" i="5"/>
  <c r="F3602" i="5"/>
  <c r="G3602" i="5"/>
  <c r="H3602" i="5"/>
  <c r="I3602" i="5"/>
  <c r="J3602" i="5"/>
  <c r="K3602" i="5"/>
  <c r="L3602" i="5"/>
  <c r="M3602" i="5"/>
  <c r="N3602" i="5"/>
  <c r="Y3602" i="5" s="1"/>
  <c r="Z3602" i="5" s="1"/>
  <c r="O3602" i="5"/>
  <c r="P3602" i="5"/>
  <c r="Q3602" i="5"/>
  <c r="R3602" i="5"/>
  <c r="S3602" i="5"/>
  <c r="T3602" i="5"/>
  <c r="U3602" i="5"/>
  <c r="V3602" i="5"/>
  <c r="A3603" i="5"/>
  <c r="B3603" i="5"/>
  <c r="C3603" i="5"/>
  <c r="D3603" i="5"/>
  <c r="E3603" i="5"/>
  <c r="F3603" i="5"/>
  <c r="G3603" i="5"/>
  <c r="H3603" i="5"/>
  <c r="I3603" i="5"/>
  <c r="J3603" i="5"/>
  <c r="K3603" i="5"/>
  <c r="L3603" i="5"/>
  <c r="M3603" i="5"/>
  <c r="N3603" i="5"/>
  <c r="Y3603" i="5" s="1"/>
  <c r="Z3603" i="5" s="1"/>
  <c r="O3603" i="5"/>
  <c r="P3603" i="5"/>
  <c r="Q3603" i="5"/>
  <c r="R3603" i="5"/>
  <c r="S3603" i="5"/>
  <c r="T3603" i="5"/>
  <c r="U3603" i="5"/>
  <c r="V3603" i="5"/>
  <c r="A3604" i="5"/>
  <c r="B3604" i="5"/>
  <c r="C3604" i="5"/>
  <c r="D3604" i="5"/>
  <c r="E3604" i="5"/>
  <c r="F3604" i="5"/>
  <c r="G3604" i="5"/>
  <c r="H3604" i="5"/>
  <c r="I3604" i="5"/>
  <c r="J3604" i="5"/>
  <c r="K3604" i="5"/>
  <c r="L3604" i="5"/>
  <c r="M3604" i="5"/>
  <c r="N3604" i="5"/>
  <c r="Y3604" i="5" s="1"/>
  <c r="Z3604" i="5" s="1"/>
  <c r="O3604" i="5"/>
  <c r="P3604" i="5"/>
  <c r="Q3604" i="5"/>
  <c r="R3604" i="5"/>
  <c r="S3604" i="5"/>
  <c r="T3604" i="5"/>
  <c r="U3604" i="5"/>
  <c r="V3604" i="5"/>
  <c r="A3605" i="5"/>
  <c r="B3605" i="5"/>
  <c r="C3605" i="5"/>
  <c r="D3605" i="5"/>
  <c r="E3605" i="5"/>
  <c r="F3605" i="5"/>
  <c r="G3605" i="5"/>
  <c r="H3605" i="5"/>
  <c r="I3605" i="5"/>
  <c r="J3605" i="5"/>
  <c r="K3605" i="5"/>
  <c r="L3605" i="5"/>
  <c r="M3605" i="5"/>
  <c r="N3605" i="5"/>
  <c r="Y3605" i="5" s="1"/>
  <c r="Z3605" i="5" s="1"/>
  <c r="O3605" i="5"/>
  <c r="P3605" i="5"/>
  <c r="Q3605" i="5"/>
  <c r="R3605" i="5"/>
  <c r="S3605" i="5"/>
  <c r="T3605" i="5"/>
  <c r="U3605" i="5"/>
  <c r="V3605" i="5"/>
  <c r="A3606" i="5"/>
  <c r="B3606" i="5"/>
  <c r="C3606" i="5"/>
  <c r="D3606" i="5"/>
  <c r="E3606" i="5"/>
  <c r="F3606" i="5"/>
  <c r="G3606" i="5"/>
  <c r="H3606" i="5"/>
  <c r="I3606" i="5"/>
  <c r="J3606" i="5"/>
  <c r="K3606" i="5"/>
  <c r="L3606" i="5"/>
  <c r="M3606" i="5"/>
  <c r="N3606" i="5"/>
  <c r="Y3606" i="5" s="1"/>
  <c r="O3606" i="5"/>
  <c r="P3606" i="5"/>
  <c r="Q3606" i="5"/>
  <c r="R3606" i="5"/>
  <c r="S3606" i="5"/>
  <c r="T3606" i="5"/>
  <c r="U3606" i="5"/>
  <c r="V3606" i="5"/>
  <c r="A3607" i="5"/>
  <c r="B3607" i="5"/>
  <c r="C3607" i="5"/>
  <c r="D3607" i="5"/>
  <c r="E3607" i="5"/>
  <c r="F3607" i="5"/>
  <c r="G3607" i="5"/>
  <c r="H3607" i="5"/>
  <c r="I3607" i="5"/>
  <c r="J3607" i="5"/>
  <c r="K3607" i="5"/>
  <c r="W3607" i="5" s="1"/>
  <c r="L3607" i="5"/>
  <c r="M3607" i="5"/>
  <c r="N3607" i="5"/>
  <c r="Y3607" i="5" s="1"/>
  <c r="O3607" i="5"/>
  <c r="P3607" i="5"/>
  <c r="Q3607" i="5"/>
  <c r="R3607" i="5"/>
  <c r="S3607" i="5"/>
  <c r="T3607" i="5"/>
  <c r="U3607" i="5"/>
  <c r="V3607" i="5"/>
  <c r="A3608" i="5"/>
  <c r="B3608" i="5"/>
  <c r="C3608" i="5"/>
  <c r="D3608" i="5"/>
  <c r="E3608" i="5"/>
  <c r="F3608" i="5"/>
  <c r="G3608" i="5"/>
  <c r="H3608" i="5"/>
  <c r="I3608" i="5"/>
  <c r="J3608" i="5"/>
  <c r="K3608" i="5"/>
  <c r="L3608" i="5"/>
  <c r="M3608" i="5"/>
  <c r="N3608" i="5"/>
  <c r="Y3608" i="5" s="1"/>
  <c r="Z3608" i="5" s="1"/>
  <c r="O3608" i="5"/>
  <c r="P3608" i="5"/>
  <c r="Q3608" i="5"/>
  <c r="R3608" i="5"/>
  <c r="S3608" i="5"/>
  <c r="T3608" i="5"/>
  <c r="U3608" i="5"/>
  <c r="V3608" i="5"/>
  <c r="A3609" i="5"/>
  <c r="B3609" i="5"/>
  <c r="C3609" i="5"/>
  <c r="D3609" i="5"/>
  <c r="E3609" i="5"/>
  <c r="F3609" i="5"/>
  <c r="G3609" i="5"/>
  <c r="H3609" i="5"/>
  <c r="I3609" i="5"/>
  <c r="J3609" i="5"/>
  <c r="K3609" i="5"/>
  <c r="L3609" i="5"/>
  <c r="M3609" i="5"/>
  <c r="N3609" i="5"/>
  <c r="Y3609" i="5" s="1"/>
  <c r="Z3609" i="5" s="1"/>
  <c r="O3609" i="5"/>
  <c r="P3609" i="5"/>
  <c r="Q3609" i="5"/>
  <c r="R3609" i="5"/>
  <c r="S3609" i="5"/>
  <c r="T3609" i="5"/>
  <c r="U3609" i="5"/>
  <c r="V3609" i="5"/>
  <c r="A3610" i="5"/>
  <c r="B3610" i="5"/>
  <c r="C3610" i="5"/>
  <c r="D3610" i="5"/>
  <c r="E3610" i="5"/>
  <c r="F3610" i="5"/>
  <c r="G3610" i="5"/>
  <c r="H3610" i="5"/>
  <c r="I3610" i="5"/>
  <c r="J3610" i="5"/>
  <c r="K3610" i="5"/>
  <c r="L3610" i="5"/>
  <c r="M3610" i="5"/>
  <c r="N3610" i="5"/>
  <c r="Y3610" i="5" s="1"/>
  <c r="Z3610" i="5" s="1"/>
  <c r="O3610" i="5"/>
  <c r="P3610" i="5"/>
  <c r="Q3610" i="5"/>
  <c r="R3610" i="5"/>
  <c r="S3610" i="5"/>
  <c r="T3610" i="5"/>
  <c r="U3610" i="5"/>
  <c r="V3610" i="5"/>
  <c r="A3611" i="5"/>
  <c r="B3611" i="5"/>
  <c r="C3611" i="5"/>
  <c r="D3611" i="5"/>
  <c r="E3611" i="5"/>
  <c r="F3611" i="5"/>
  <c r="G3611" i="5"/>
  <c r="H3611" i="5"/>
  <c r="I3611" i="5"/>
  <c r="J3611" i="5"/>
  <c r="K3611" i="5"/>
  <c r="L3611" i="5"/>
  <c r="M3611" i="5"/>
  <c r="N3611" i="5"/>
  <c r="Y3611" i="5" s="1"/>
  <c r="Z3611" i="5" s="1"/>
  <c r="O3611" i="5"/>
  <c r="P3611" i="5"/>
  <c r="Q3611" i="5"/>
  <c r="R3611" i="5"/>
  <c r="S3611" i="5"/>
  <c r="T3611" i="5"/>
  <c r="U3611" i="5"/>
  <c r="V3611" i="5"/>
  <c r="A3612" i="5"/>
  <c r="B3612" i="5"/>
  <c r="C3612" i="5"/>
  <c r="D3612" i="5"/>
  <c r="E3612" i="5"/>
  <c r="F3612" i="5"/>
  <c r="G3612" i="5"/>
  <c r="H3612" i="5"/>
  <c r="I3612" i="5"/>
  <c r="J3612" i="5"/>
  <c r="K3612" i="5"/>
  <c r="L3612" i="5"/>
  <c r="M3612" i="5"/>
  <c r="N3612" i="5"/>
  <c r="Y3612" i="5" s="1"/>
  <c r="O3612" i="5"/>
  <c r="P3612" i="5"/>
  <c r="Q3612" i="5"/>
  <c r="R3612" i="5"/>
  <c r="S3612" i="5"/>
  <c r="T3612" i="5"/>
  <c r="U3612" i="5"/>
  <c r="V3612" i="5"/>
  <c r="A3613" i="5"/>
  <c r="B3613" i="5"/>
  <c r="C3613" i="5"/>
  <c r="D3613" i="5"/>
  <c r="E3613" i="5"/>
  <c r="F3613" i="5"/>
  <c r="G3613" i="5"/>
  <c r="H3613" i="5"/>
  <c r="I3613" i="5"/>
  <c r="J3613" i="5"/>
  <c r="K3613" i="5"/>
  <c r="L3613" i="5"/>
  <c r="M3613" i="5"/>
  <c r="N3613" i="5"/>
  <c r="Y3613" i="5" s="1"/>
  <c r="O3613" i="5"/>
  <c r="P3613" i="5"/>
  <c r="Q3613" i="5"/>
  <c r="R3613" i="5"/>
  <c r="S3613" i="5"/>
  <c r="T3613" i="5"/>
  <c r="U3613" i="5"/>
  <c r="V3613" i="5"/>
  <c r="A3614" i="5"/>
  <c r="B3614" i="5"/>
  <c r="C3614" i="5"/>
  <c r="D3614" i="5"/>
  <c r="E3614" i="5"/>
  <c r="F3614" i="5"/>
  <c r="G3614" i="5"/>
  <c r="H3614" i="5"/>
  <c r="I3614" i="5"/>
  <c r="J3614" i="5"/>
  <c r="K3614" i="5"/>
  <c r="L3614" i="5"/>
  <c r="M3614" i="5"/>
  <c r="N3614" i="5"/>
  <c r="Y3614" i="5" s="1"/>
  <c r="Z3614" i="5" s="1"/>
  <c r="O3614" i="5"/>
  <c r="P3614" i="5"/>
  <c r="Q3614" i="5"/>
  <c r="R3614" i="5"/>
  <c r="S3614" i="5"/>
  <c r="T3614" i="5"/>
  <c r="U3614" i="5"/>
  <c r="V3614" i="5"/>
  <c r="A3615" i="5"/>
  <c r="B3615" i="5"/>
  <c r="C3615" i="5"/>
  <c r="D3615" i="5"/>
  <c r="E3615" i="5"/>
  <c r="F3615" i="5"/>
  <c r="G3615" i="5"/>
  <c r="H3615" i="5"/>
  <c r="I3615" i="5"/>
  <c r="J3615" i="5"/>
  <c r="K3615" i="5"/>
  <c r="L3615" i="5"/>
  <c r="M3615" i="5"/>
  <c r="N3615" i="5"/>
  <c r="Y3615" i="5" s="1"/>
  <c r="Z3615" i="5" s="1"/>
  <c r="O3615" i="5"/>
  <c r="P3615" i="5"/>
  <c r="Q3615" i="5"/>
  <c r="R3615" i="5"/>
  <c r="S3615" i="5"/>
  <c r="T3615" i="5"/>
  <c r="U3615" i="5"/>
  <c r="V3615" i="5"/>
  <c r="A3616" i="5"/>
  <c r="B3616" i="5"/>
  <c r="C3616" i="5"/>
  <c r="D3616" i="5"/>
  <c r="E3616" i="5"/>
  <c r="F3616" i="5"/>
  <c r="G3616" i="5"/>
  <c r="H3616" i="5"/>
  <c r="I3616" i="5"/>
  <c r="J3616" i="5"/>
  <c r="K3616" i="5"/>
  <c r="L3616" i="5"/>
  <c r="M3616" i="5"/>
  <c r="N3616" i="5"/>
  <c r="Y3616" i="5" s="1"/>
  <c r="Z3616" i="5" s="1"/>
  <c r="O3616" i="5"/>
  <c r="P3616" i="5"/>
  <c r="Q3616" i="5"/>
  <c r="R3616" i="5"/>
  <c r="S3616" i="5"/>
  <c r="T3616" i="5"/>
  <c r="U3616" i="5"/>
  <c r="V3616" i="5"/>
  <c r="A3617" i="5"/>
  <c r="B3617" i="5"/>
  <c r="C3617" i="5"/>
  <c r="D3617" i="5"/>
  <c r="E3617" i="5"/>
  <c r="F3617" i="5"/>
  <c r="G3617" i="5"/>
  <c r="H3617" i="5"/>
  <c r="I3617" i="5"/>
  <c r="J3617" i="5"/>
  <c r="K3617" i="5"/>
  <c r="L3617" i="5"/>
  <c r="M3617" i="5"/>
  <c r="N3617" i="5"/>
  <c r="Y3617" i="5" s="1"/>
  <c r="Z3617" i="5" s="1"/>
  <c r="O3617" i="5"/>
  <c r="P3617" i="5"/>
  <c r="Q3617" i="5"/>
  <c r="R3617" i="5"/>
  <c r="S3617" i="5"/>
  <c r="T3617" i="5"/>
  <c r="U3617" i="5"/>
  <c r="V3617" i="5"/>
  <c r="A3618" i="5"/>
  <c r="B3618" i="5"/>
  <c r="C3618" i="5"/>
  <c r="D3618" i="5"/>
  <c r="E3618" i="5"/>
  <c r="F3618" i="5"/>
  <c r="G3618" i="5"/>
  <c r="H3618" i="5"/>
  <c r="I3618" i="5"/>
  <c r="J3618" i="5"/>
  <c r="K3618" i="5"/>
  <c r="L3618" i="5"/>
  <c r="M3618" i="5"/>
  <c r="N3618" i="5"/>
  <c r="Y3618" i="5" s="1"/>
  <c r="O3618" i="5"/>
  <c r="P3618" i="5"/>
  <c r="Q3618" i="5"/>
  <c r="R3618" i="5"/>
  <c r="S3618" i="5"/>
  <c r="T3618" i="5"/>
  <c r="U3618" i="5"/>
  <c r="V3618" i="5"/>
  <c r="A3619" i="5"/>
  <c r="B3619" i="5"/>
  <c r="C3619" i="5"/>
  <c r="D3619" i="5"/>
  <c r="E3619" i="5"/>
  <c r="F3619" i="5"/>
  <c r="G3619" i="5"/>
  <c r="H3619" i="5"/>
  <c r="I3619" i="5"/>
  <c r="J3619" i="5"/>
  <c r="K3619" i="5"/>
  <c r="W3619" i="5" s="1"/>
  <c r="L3619" i="5"/>
  <c r="M3619" i="5"/>
  <c r="N3619" i="5"/>
  <c r="Y3619" i="5" s="1"/>
  <c r="O3619" i="5"/>
  <c r="P3619" i="5"/>
  <c r="Q3619" i="5"/>
  <c r="R3619" i="5"/>
  <c r="S3619" i="5"/>
  <c r="T3619" i="5"/>
  <c r="U3619" i="5"/>
  <c r="V3619" i="5"/>
  <c r="A3620" i="5"/>
  <c r="B3620" i="5"/>
  <c r="C3620" i="5"/>
  <c r="D3620" i="5"/>
  <c r="E3620" i="5"/>
  <c r="F3620" i="5"/>
  <c r="G3620" i="5"/>
  <c r="H3620" i="5"/>
  <c r="I3620" i="5"/>
  <c r="J3620" i="5"/>
  <c r="K3620" i="5"/>
  <c r="L3620" i="5"/>
  <c r="M3620" i="5"/>
  <c r="N3620" i="5"/>
  <c r="Y3620" i="5" s="1"/>
  <c r="Z3620" i="5" s="1"/>
  <c r="O3620" i="5"/>
  <c r="P3620" i="5"/>
  <c r="Q3620" i="5"/>
  <c r="R3620" i="5"/>
  <c r="S3620" i="5"/>
  <c r="T3620" i="5"/>
  <c r="U3620" i="5"/>
  <c r="V3620" i="5"/>
  <c r="A3621" i="5"/>
  <c r="B3621" i="5"/>
  <c r="C3621" i="5"/>
  <c r="D3621" i="5"/>
  <c r="E3621" i="5"/>
  <c r="F3621" i="5"/>
  <c r="G3621" i="5"/>
  <c r="H3621" i="5"/>
  <c r="I3621" i="5"/>
  <c r="J3621" i="5"/>
  <c r="K3621" i="5"/>
  <c r="L3621" i="5"/>
  <c r="M3621" i="5"/>
  <c r="N3621" i="5"/>
  <c r="Y3621" i="5" s="1"/>
  <c r="Z3621" i="5" s="1"/>
  <c r="O3621" i="5"/>
  <c r="P3621" i="5"/>
  <c r="Q3621" i="5"/>
  <c r="R3621" i="5"/>
  <c r="S3621" i="5"/>
  <c r="T3621" i="5"/>
  <c r="U3621" i="5"/>
  <c r="V3621" i="5"/>
  <c r="A3622" i="5"/>
  <c r="B3622" i="5"/>
  <c r="C3622" i="5"/>
  <c r="D3622" i="5"/>
  <c r="E3622" i="5"/>
  <c r="F3622" i="5"/>
  <c r="G3622" i="5"/>
  <c r="H3622" i="5"/>
  <c r="I3622" i="5"/>
  <c r="J3622" i="5"/>
  <c r="K3622" i="5"/>
  <c r="L3622" i="5"/>
  <c r="M3622" i="5"/>
  <c r="N3622" i="5"/>
  <c r="Y3622" i="5" s="1"/>
  <c r="Z3622" i="5" s="1"/>
  <c r="O3622" i="5"/>
  <c r="P3622" i="5"/>
  <c r="Q3622" i="5"/>
  <c r="R3622" i="5"/>
  <c r="S3622" i="5"/>
  <c r="T3622" i="5"/>
  <c r="U3622" i="5"/>
  <c r="V3622" i="5"/>
  <c r="A3623" i="5"/>
  <c r="B3623" i="5"/>
  <c r="C3623" i="5"/>
  <c r="D3623" i="5"/>
  <c r="E3623" i="5"/>
  <c r="F3623" i="5"/>
  <c r="G3623" i="5"/>
  <c r="H3623" i="5"/>
  <c r="I3623" i="5"/>
  <c r="J3623" i="5"/>
  <c r="K3623" i="5"/>
  <c r="L3623" i="5"/>
  <c r="M3623" i="5"/>
  <c r="N3623" i="5"/>
  <c r="Y3623" i="5" s="1"/>
  <c r="Z3623" i="5" s="1"/>
  <c r="O3623" i="5"/>
  <c r="P3623" i="5"/>
  <c r="Q3623" i="5"/>
  <c r="R3623" i="5"/>
  <c r="S3623" i="5"/>
  <c r="T3623" i="5"/>
  <c r="U3623" i="5"/>
  <c r="V3623" i="5"/>
  <c r="A3624" i="5"/>
  <c r="B3624" i="5"/>
  <c r="C3624" i="5"/>
  <c r="D3624" i="5"/>
  <c r="E3624" i="5"/>
  <c r="F3624" i="5"/>
  <c r="G3624" i="5"/>
  <c r="H3624" i="5"/>
  <c r="I3624" i="5"/>
  <c r="J3624" i="5"/>
  <c r="K3624" i="5"/>
  <c r="L3624" i="5"/>
  <c r="M3624" i="5"/>
  <c r="N3624" i="5"/>
  <c r="Y3624" i="5" s="1"/>
  <c r="O3624" i="5"/>
  <c r="P3624" i="5"/>
  <c r="Q3624" i="5"/>
  <c r="R3624" i="5"/>
  <c r="S3624" i="5"/>
  <c r="T3624" i="5"/>
  <c r="U3624" i="5"/>
  <c r="V3624" i="5"/>
  <c r="A3625" i="5"/>
  <c r="B3625" i="5"/>
  <c r="C3625" i="5"/>
  <c r="D3625" i="5"/>
  <c r="E3625" i="5"/>
  <c r="F3625" i="5"/>
  <c r="G3625" i="5"/>
  <c r="H3625" i="5"/>
  <c r="I3625" i="5"/>
  <c r="J3625" i="5"/>
  <c r="K3625" i="5"/>
  <c r="L3625" i="5"/>
  <c r="M3625" i="5"/>
  <c r="N3625" i="5"/>
  <c r="Y3625" i="5" s="1"/>
  <c r="O3625" i="5"/>
  <c r="P3625" i="5"/>
  <c r="Q3625" i="5"/>
  <c r="R3625" i="5"/>
  <c r="S3625" i="5"/>
  <c r="T3625" i="5"/>
  <c r="U3625" i="5"/>
  <c r="V3625" i="5"/>
  <c r="A3626" i="5"/>
  <c r="B3626" i="5"/>
  <c r="C3626" i="5"/>
  <c r="D3626" i="5"/>
  <c r="E3626" i="5"/>
  <c r="F3626" i="5"/>
  <c r="G3626" i="5"/>
  <c r="H3626" i="5"/>
  <c r="I3626" i="5"/>
  <c r="J3626" i="5"/>
  <c r="K3626" i="5"/>
  <c r="L3626" i="5"/>
  <c r="M3626" i="5"/>
  <c r="N3626" i="5"/>
  <c r="Y3626" i="5" s="1"/>
  <c r="Z3626" i="5" s="1"/>
  <c r="O3626" i="5"/>
  <c r="P3626" i="5"/>
  <c r="Q3626" i="5"/>
  <c r="R3626" i="5"/>
  <c r="S3626" i="5"/>
  <c r="T3626" i="5"/>
  <c r="U3626" i="5"/>
  <c r="V3626" i="5"/>
  <c r="A3627" i="5"/>
  <c r="B3627" i="5"/>
  <c r="C3627" i="5"/>
  <c r="D3627" i="5"/>
  <c r="E3627" i="5"/>
  <c r="F3627" i="5"/>
  <c r="G3627" i="5"/>
  <c r="H3627" i="5"/>
  <c r="I3627" i="5"/>
  <c r="J3627" i="5"/>
  <c r="K3627" i="5"/>
  <c r="L3627" i="5"/>
  <c r="M3627" i="5"/>
  <c r="N3627" i="5"/>
  <c r="Y3627" i="5" s="1"/>
  <c r="Z3627" i="5" s="1"/>
  <c r="O3627" i="5"/>
  <c r="P3627" i="5"/>
  <c r="Q3627" i="5"/>
  <c r="R3627" i="5"/>
  <c r="S3627" i="5"/>
  <c r="T3627" i="5"/>
  <c r="U3627" i="5"/>
  <c r="V3627" i="5"/>
  <c r="A3628" i="5"/>
  <c r="B3628" i="5"/>
  <c r="C3628" i="5"/>
  <c r="D3628" i="5"/>
  <c r="E3628" i="5"/>
  <c r="F3628" i="5"/>
  <c r="G3628" i="5"/>
  <c r="H3628" i="5"/>
  <c r="I3628" i="5"/>
  <c r="J3628" i="5"/>
  <c r="K3628" i="5"/>
  <c r="L3628" i="5"/>
  <c r="M3628" i="5"/>
  <c r="N3628" i="5"/>
  <c r="Y3628" i="5" s="1"/>
  <c r="Z3628" i="5" s="1"/>
  <c r="O3628" i="5"/>
  <c r="P3628" i="5"/>
  <c r="Q3628" i="5"/>
  <c r="R3628" i="5"/>
  <c r="S3628" i="5"/>
  <c r="T3628" i="5"/>
  <c r="U3628" i="5"/>
  <c r="V3628" i="5"/>
  <c r="A3629" i="5"/>
  <c r="B3629" i="5"/>
  <c r="C3629" i="5"/>
  <c r="D3629" i="5"/>
  <c r="E3629" i="5"/>
  <c r="F3629" i="5"/>
  <c r="G3629" i="5"/>
  <c r="H3629" i="5"/>
  <c r="I3629" i="5"/>
  <c r="J3629" i="5"/>
  <c r="K3629" i="5"/>
  <c r="L3629" i="5"/>
  <c r="M3629" i="5"/>
  <c r="N3629" i="5"/>
  <c r="Y3629" i="5" s="1"/>
  <c r="Z3629" i="5" s="1"/>
  <c r="O3629" i="5"/>
  <c r="P3629" i="5"/>
  <c r="Q3629" i="5"/>
  <c r="R3629" i="5"/>
  <c r="S3629" i="5"/>
  <c r="T3629" i="5"/>
  <c r="U3629" i="5"/>
  <c r="V3629" i="5"/>
  <c r="A3630" i="5"/>
  <c r="B3630" i="5"/>
  <c r="C3630" i="5"/>
  <c r="D3630" i="5"/>
  <c r="E3630" i="5"/>
  <c r="F3630" i="5"/>
  <c r="G3630" i="5"/>
  <c r="H3630" i="5"/>
  <c r="I3630" i="5"/>
  <c r="J3630" i="5"/>
  <c r="K3630" i="5"/>
  <c r="L3630" i="5"/>
  <c r="M3630" i="5"/>
  <c r="N3630" i="5"/>
  <c r="Y3630" i="5" s="1"/>
  <c r="O3630" i="5"/>
  <c r="P3630" i="5"/>
  <c r="Q3630" i="5"/>
  <c r="R3630" i="5"/>
  <c r="S3630" i="5"/>
  <c r="T3630" i="5"/>
  <c r="U3630" i="5"/>
  <c r="V3630" i="5"/>
  <c r="A3631" i="5"/>
  <c r="B3631" i="5"/>
  <c r="C3631" i="5"/>
  <c r="D3631" i="5"/>
  <c r="E3631" i="5"/>
  <c r="F3631" i="5"/>
  <c r="G3631" i="5"/>
  <c r="H3631" i="5"/>
  <c r="I3631" i="5"/>
  <c r="J3631" i="5"/>
  <c r="K3631" i="5"/>
  <c r="W3631" i="5" s="1"/>
  <c r="L3631" i="5"/>
  <c r="M3631" i="5"/>
  <c r="N3631" i="5"/>
  <c r="Y3631" i="5" s="1"/>
  <c r="O3631" i="5"/>
  <c r="P3631" i="5"/>
  <c r="Q3631" i="5"/>
  <c r="R3631" i="5"/>
  <c r="S3631" i="5"/>
  <c r="T3631" i="5"/>
  <c r="U3631" i="5"/>
  <c r="V3631" i="5"/>
  <c r="A3632" i="5"/>
  <c r="B3632" i="5"/>
  <c r="C3632" i="5"/>
  <c r="D3632" i="5"/>
  <c r="E3632" i="5"/>
  <c r="F3632" i="5"/>
  <c r="G3632" i="5"/>
  <c r="H3632" i="5"/>
  <c r="I3632" i="5"/>
  <c r="J3632" i="5"/>
  <c r="K3632" i="5"/>
  <c r="L3632" i="5"/>
  <c r="M3632" i="5"/>
  <c r="N3632" i="5"/>
  <c r="Y3632" i="5" s="1"/>
  <c r="Z3632" i="5" s="1"/>
  <c r="O3632" i="5"/>
  <c r="P3632" i="5"/>
  <c r="Q3632" i="5"/>
  <c r="R3632" i="5"/>
  <c r="S3632" i="5"/>
  <c r="T3632" i="5"/>
  <c r="U3632" i="5"/>
  <c r="V3632" i="5"/>
  <c r="A3633" i="5"/>
  <c r="B3633" i="5"/>
  <c r="C3633" i="5"/>
  <c r="D3633" i="5"/>
  <c r="E3633" i="5"/>
  <c r="F3633" i="5"/>
  <c r="G3633" i="5"/>
  <c r="H3633" i="5"/>
  <c r="I3633" i="5"/>
  <c r="J3633" i="5"/>
  <c r="K3633" i="5"/>
  <c r="L3633" i="5"/>
  <c r="M3633" i="5"/>
  <c r="N3633" i="5"/>
  <c r="Y3633" i="5" s="1"/>
  <c r="Z3633" i="5" s="1"/>
  <c r="O3633" i="5"/>
  <c r="P3633" i="5"/>
  <c r="Q3633" i="5"/>
  <c r="R3633" i="5"/>
  <c r="S3633" i="5"/>
  <c r="T3633" i="5"/>
  <c r="U3633" i="5"/>
  <c r="V3633" i="5"/>
  <c r="A3634" i="5"/>
  <c r="B3634" i="5"/>
  <c r="C3634" i="5"/>
  <c r="D3634" i="5"/>
  <c r="E3634" i="5"/>
  <c r="F3634" i="5"/>
  <c r="G3634" i="5"/>
  <c r="H3634" i="5"/>
  <c r="I3634" i="5"/>
  <c r="J3634" i="5"/>
  <c r="K3634" i="5"/>
  <c r="L3634" i="5"/>
  <c r="M3634" i="5"/>
  <c r="N3634" i="5"/>
  <c r="Y3634" i="5" s="1"/>
  <c r="Z3634" i="5" s="1"/>
  <c r="O3634" i="5"/>
  <c r="P3634" i="5"/>
  <c r="Q3634" i="5"/>
  <c r="R3634" i="5"/>
  <c r="S3634" i="5"/>
  <c r="T3634" i="5"/>
  <c r="U3634" i="5"/>
  <c r="V3634" i="5"/>
  <c r="A3635" i="5"/>
  <c r="B3635" i="5"/>
  <c r="C3635" i="5"/>
  <c r="D3635" i="5"/>
  <c r="E3635" i="5"/>
  <c r="F3635" i="5"/>
  <c r="G3635" i="5"/>
  <c r="H3635" i="5"/>
  <c r="I3635" i="5"/>
  <c r="J3635" i="5"/>
  <c r="K3635" i="5"/>
  <c r="L3635" i="5"/>
  <c r="M3635" i="5"/>
  <c r="N3635" i="5"/>
  <c r="Y3635" i="5" s="1"/>
  <c r="Z3635" i="5" s="1"/>
  <c r="O3635" i="5"/>
  <c r="P3635" i="5"/>
  <c r="Q3635" i="5"/>
  <c r="R3635" i="5"/>
  <c r="S3635" i="5"/>
  <c r="T3635" i="5"/>
  <c r="U3635" i="5"/>
  <c r="V3635" i="5"/>
  <c r="A3636" i="5"/>
  <c r="B3636" i="5"/>
  <c r="C3636" i="5"/>
  <c r="D3636" i="5"/>
  <c r="E3636" i="5"/>
  <c r="F3636" i="5"/>
  <c r="G3636" i="5"/>
  <c r="H3636" i="5"/>
  <c r="I3636" i="5"/>
  <c r="J3636" i="5"/>
  <c r="K3636" i="5"/>
  <c r="L3636" i="5"/>
  <c r="M3636" i="5"/>
  <c r="N3636" i="5"/>
  <c r="Y3636" i="5" s="1"/>
  <c r="O3636" i="5"/>
  <c r="P3636" i="5"/>
  <c r="Q3636" i="5"/>
  <c r="R3636" i="5"/>
  <c r="S3636" i="5"/>
  <c r="T3636" i="5"/>
  <c r="U3636" i="5"/>
  <c r="V3636" i="5"/>
  <c r="A3637" i="5"/>
  <c r="B3637" i="5"/>
  <c r="C3637" i="5"/>
  <c r="D3637" i="5"/>
  <c r="E3637" i="5"/>
  <c r="F3637" i="5"/>
  <c r="G3637" i="5"/>
  <c r="H3637" i="5"/>
  <c r="I3637" i="5"/>
  <c r="J3637" i="5"/>
  <c r="K3637" i="5"/>
  <c r="L3637" i="5"/>
  <c r="M3637" i="5"/>
  <c r="N3637" i="5"/>
  <c r="Y3637" i="5" s="1"/>
  <c r="O3637" i="5"/>
  <c r="P3637" i="5"/>
  <c r="Q3637" i="5"/>
  <c r="R3637" i="5"/>
  <c r="S3637" i="5"/>
  <c r="T3637" i="5"/>
  <c r="U3637" i="5"/>
  <c r="V3637" i="5"/>
  <c r="A3638" i="5"/>
  <c r="B3638" i="5"/>
  <c r="C3638" i="5"/>
  <c r="D3638" i="5"/>
  <c r="E3638" i="5"/>
  <c r="F3638" i="5"/>
  <c r="G3638" i="5"/>
  <c r="H3638" i="5"/>
  <c r="I3638" i="5"/>
  <c r="J3638" i="5"/>
  <c r="K3638" i="5"/>
  <c r="L3638" i="5"/>
  <c r="M3638" i="5"/>
  <c r="N3638" i="5"/>
  <c r="Y3638" i="5" s="1"/>
  <c r="Z3638" i="5" s="1"/>
  <c r="O3638" i="5"/>
  <c r="P3638" i="5"/>
  <c r="Q3638" i="5"/>
  <c r="R3638" i="5"/>
  <c r="S3638" i="5"/>
  <c r="T3638" i="5"/>
  <c r="U3638" i="5"/>
  <c r="V3638" i="5"/>
  <c r="A3639" i="5"/>
  <c r="B3639" i="5"/>
  <c r="C3639" i="5"/>
  <c r="D3639" i="5"/>
  <c r="E3639" i="5"/>
  <c r="F3639" i="5"/>
  <c r="G3639" i="5"/>
  <c r="H3639" i="5"/>
  <c r="I3639" i="5"/>
  <c r="J3639" i="5"/>
  <c r="K3639" i="5"/>
  <c r="L3639" i="5"/>
  <c r="M3639" i="5"/>
  <c r="N3639" i="5"/>
  <c r="Y3639" i="5" s="1"/>
  <c r="Z3639" i="5" s="1"/>
  <c r="O3639" i="5"/>
  <c r="P3639" i="5"/>
  <c r="Q3639" i="5"/>
  <c r="R3639" i="5"/>
  <c r="S3639" i="5"/>
  <c r="T3639" i="5"/>
  <c r="U3639" i="5"/>
  <c r="V3639" i="5"/>
  <c r="A3640" i="5"/>
  <c r="B3640" i="5"/>
  <c r="C3640" i="5"/>
  <c r="D3640" i="5"/>
  <c r="E3640" i="5"/>
  <c r="F3640" i="5"/>
  <c r="G3640" i="5"/>
  <c r="H3640" i="5"/>
  <c r="I3640" i="5"/>
  <c r="J3640" i="5"/>
  <c r="K3640" i="5"/>
  <c r="L3640" i="5"/>
  <c r="M3640" i="5"/>
  <c r="N3640" i="5"/>
  <c r="Y3640" i="5" s="1"/>
  <c r="Z3640" i="5" s="1"/>
  <c r="O3640" i="5"/>
  <c r="P3640" i="5"/>
  <c r="Q3640" i="5"/>
  <c r="R3640" i="5"/>
  <c r="S3640" i="5"/>
  <c r="T3640" i="5"/>
  <c r="U3640" i="5"/>
  <c r="V3640" i="5"/>
  <c r="A3641" i="5"/>
  <c r="B3641" i="5"/>
  <c r="C3641" i="5"/>
  <c r="D3641" i="5"/>
  <c r="E3641" i="5"/>
  <c r="F3641" i="5"/>
  <c r="G3641" i="5"/>
  <c r="H3641" i="5"/>
  <c r="I3641" i="5"/>
  <c r="J3641" i="5"/>
  <c r="K3641" i="5"/>
  <c r="L3641" i="5"/>
  <c r="M3641" i="5"/>
  <c r="N3641" i="5"/>
  <c r="Y3641" i="5" s="1"/>
  <c r="Z3641" i="5" s="1"/>
  <c r="O3641" i="5"/>
  <c r="P3641" i="5"/>
  <c r="Q3641" i="5"/>
  <c r="R3641" i="5"/>
  <c r="S3641" i="5"/>
  <c r="T3641" i="5"/>
  <c r="U3641" i="5"/>
  <c r="V3641" i="5"/>
  <c r="A3642" i="5"/>
  <c r="B3642" i="5"/>
  <c r="C3642" i="5"/>
  <c r="D3642" i="5"/>
  <c r="E3642" i="5"/>
  <c r="F3642" i="5"/>
  <c r="G3642" i="5"/>
  <c r="H3642" i="5"/>
  <c r="I3642" i="5"/>
  <c r="J3642" i="5"/>
  <c r="K3642" i="5"/>
  <c r="L3642" i="5"/>
  <c r="M3642" i="5"/>
  <c r="N3642" i="5"/>
  <c r="Y3642" i="5" s="1"/>
  <c r="O3642" i="5"/>
  <c r="P3642" i="5"/>
  <c r="Q3642" i="5"/>
  <c r="R3642" i="5"/>
  <c r="S3642" i="5"/>
  <c r="T3642" i="5"/>
  <c r="U3642" i="5"/>
  <c r="V3642" i="5"/>
  <c r="A3643" i="5"/>
  <c r="B3643" i="5"/>
  <c r="C3643" i="5"/>
  <c r="D3643" i="5"/>
  <c r="E3643" i="5"/>
  <c r="F3643" i="5"/>
  <c r="G3643" i="5"/>
  <c r="H3643" i="5"/>
  <c r="I3643" i="5"/>
  <c r="J3643" i="5"/>
  <c r="K3643" i="5"/>
  <c r="W3643" i="5" s="1"/>
  <c r="L3643" i="5"/>
  <c r="M3643" i="5"/>
  <c r="N3643" i="5"/>
  <c r="Y3643" i="5" s="1"/>
  <c r="O3643" i="5"/>
  <c r="P3643" i="5"/>
  <c r="Q3643" i="5"/>
  <c r="R3643" i="5"/>
  <c r="S3643" i="5"/>
  <c r="T3643" i="5"/>
  <c r="U3643" i="5"/>
  <c r="V3643" i="5"/>
  <c r="A3644" i="5"/>
  <c r="B3644" i="5"/>
  <c r="C3644" i="5"/>
  <c r="D3644" i="5"/>
  <c r="E3644" i="5"/>
  <c r="F3644" i="5"/>
  <c r="G3644" i="5"/>
  <c r="H3644" i="5"/>
  <c r="I3644" i="5"/>
  <c r="J3644" i="5"/>
  <c r="K3644" i="5"/>
  <c r="L3644" i="5"/>
  <c r="M3644" i="5"/>
  <c r="N3644" i="5"/>
  <c r="Y3644" i="5" s="1"/>
  <c r="Z3644" i="5" s="1"/>
  <c r="O3644" i="5"/>
  <c r="P3644" i="5"/>
  <c r="Q3644" i="5"/>
  <c r="R3644" i="5"/>
  <c r="S3644" i="5"/>
  <c r="T3644" i="5"/>
  <c r="U3644" i="5"/>
  <c r="V3644" i="5"/>
  <c r="A3645" i="5"/>
  <c r="B3645" i="5"/>
  <c r="C3645" i="5"/>
  <c r="D3645" i="5"/>
  <c r="E3645" i="5"/>
  <c r="F3645" i="5"/>
  <c r="G3645" i="5"/>
  <c r="H3645" i="5"/>
  <c r="I3645" i="5"/>
  <c r="J3645" i="5"/>
  <c r="K3645" i="5"/>
  <c r="L3645" i="5"/>
  <c r="M3645" i="5"/>
  <c r="N3645" i="5"/>
  <c r="Y3645" i="5" s="1"/>
  <c r="Z3645" i="5" s="1"/>
  <c r="O3645" i="5"/>
  <c r="P3645" i="5"/>
  <c r="Q3645" i="5"/>
  <c r="R3645" i="5"/>
  <c r="S3645" i="5"/>
  <c r="T3645" i="5"/>
  <c r="U3645" i="5"/>
  <c r="V3645" i="5"/>
  <c r="A3646" i="5"/>
  <c r="B3646" i="5"/>
  <c r="C3646" i="5"/>
  <c r="D3646" i="5"/>
  <c r="E3646" i="5"/>
  <c r="F3646" i="5"/>
  <c r="G3646" i="5"/>
  <c r="H3646" i="5"/>
  <c r="I3646" i="5"/>
  <c r="J3646" i="5"/>
  <c r="K3646" i="5"/>
  <c r="L3646" i="5"/>
  <c r="M3646" i="5"/>
  <c r="N3646" i="5"/>
  <c r="Y3646" i="5" s="1"/>
  <c r="Z3646" i="5" s="1"/>
  <c r="O3646" i="5"/>
  <c r="P3646" i="5"/>
  <c r="Q3646" i="5"/>
  <c r="R3646" i="5"/>
  <c r="S3646" i="5"/>
  <c r="T3646" i="5"/>
  <c r="U3646" i="5"/>
  <c r="V3646" i="5"/>
  <c r="A3647" i="5"/>
  <c r="B3647" i="5"/>
  <c r="C3647" i="5"/>
  <c r="D3647" i="5"/>
  <c r="E3647" i="5"/>
  <c r="F3647" i="5"/>
  <c r="G3647" i="5"/>
  <c r="H3647" i="5"/>
  <c r="I3647" i="5"/>
  <c r="J3647" i="5"/>
  <c r="K3647" i="5"/>
  <c r="L3647" i="5"/>
  <c r="M3647" i="5"/>
  <c r="N3647" i="5"/>
  <c r="Y3647" i="5" s="1"/>
  <c r="Z3647" i="5" s="1"/>
  <c r="O3647" i="5"/>
  <c r="P3647" i="5"/>
  <c r="Q3647" i="5"/>
  <c r="R3647" i="5"/>
  <c r="S3647" i="5"/>
  <c r="T3647" i="5"/>
  <c r="U3647" i="5"/>
  <c r="V3647" i="5"/>
  <c r="A3648" i="5"/>
  <c r="B3648" i="5"/>
  <c r="C3648" i="5"/>
  <c r="D3648" i="5"/>
  <c r="E3648" i="5"/>
  <c r="F3648" i="5"/>
  <c r="G3648" i="5"/>
  <c r="H3648" i="5"/>
  <c r="I3648" i="5"/>
  <c r="J3648" i="5"/>
  <c r="K3648" i="5"/>
  <c r="L3648" i="5"/>
  <c r="M3648" i="5"/>
  <c r="N3648" i="5"/>
  <c r="Y3648" i="5" s="1"/>
  <c r="O3648" i="5"/>
  <c r="P3648" i="5"/>
  <c r="Q3648" i="5"/>
  <c r="R3648" i="5"/>
  <c r="S3648" i="5"/>
  <c r="T3648" i="5"/>
  <c r="U3648" i="5"/>
  <c r="V3648" i="5"/>
  <c r="A3649" i="5"/>
  <c r="B3649" i="5"/>
  <c r="C3649" i="5"/>
  <c r="D3649" i="5"/>
  <c r="E3649" i="5"/>
  <c r="F3649" i="5"/>
  <c r="G3649" i="5"/>
  <c r="H3649" i="5"/>
  <c r="I3649" i="5"/>
  <c r="J3649" i="5"/>
  <c r="K3649" i="5"/>
  <c r="L3649" i="5"/>
  <c r="M3649" i="5"/>
  <c r="N3649" i="5"/>
  <c r="Y3649" i="5" s="1"/>
  <c r="O3649" i="5"/>
  <c r="P3649" i="5"/>
  <c r="Q3649" i="5"/>
  <c r="R3649" i="5"/>
  <c r="S3649" i="5"/>
  <c r="T3649" i="5"/>
  <c r="U3649" i="5"/>
  <c r="V3649" i="5"/>
  <c r="A3650" i="5"/>
  <c r="B3650" i="5"/>
  <c r="C3650" i="5"/>
  <c r="D3650" i="5"/>
  <c r="E3650" i="5"/>
  <c r="F3650" i="5"/>
  <c r="G3650" i="5"/>
  <c r="H3650" i="5"/>
  <c r="I3650" i="5"/>
  <c r="J3650" i="5"/>
  <c r="K3650" i="5"/>
  <c r="L3650" i="5"/>
  <c r="M3650" i="5"/>
  <c r="N3650" i="5"/>
  <c r="Y3650" i="5" s="1"/>
  <c r="Z3650" i="5" s="1"/>
  <c r="O3650" i="5"/>
  <c r="P3650" i="5"/>
  <c r="Q3650" i="5"/>
  <c r="R3650" i="5"/>
  <c r="S3650" i="5"/>
  <c r="T3650" i="5"/>
  <c r="U3650" i="5"/>
  <c r="V3650" i="5"/>
  <c r="A3651" i="5"/>
  <c r="B3651" i="5"/>
  <c r="C3651" i="5"/>
  <c r="D3651" i="5"/>
  <c r="E3651" i="5"/>
  <c r="F3651" i="5"/>
  <c r="G3651" i="5"/>
  <c r="H3651" i="5"/>
  <c r="I3651" i="5"/>
  <c r="J3651" i="5"/>
  <c r="K3651" i="5"/>
  <c r="L3651" i="5"/>
  <c r="M3651" i="5"/>
  <c r="N3651" i="5"/>
  <c r="Y3651" i="5" s="1"/>
  <c r="Z3651" i="5" s="1"/>
  <c r="O3651" i="5"/>
  <c r="P3651" i="5"/>
  <c r="Q3651" i="5"/>
  <c r="R3651" i="5"/>
  <c r="S3651" i="5"/>
  <c r="T3651" i="5"/>
  <c r="U3651" i="5"/>
  <c r="V3651" i="5"/>
  <c r="A3652" i="5"/>
  <c r="B3652" i="5"/>
  <c r="C3652" i="5"/>
  <c r="D3652" i="5"/>
  <c r="E3652" i="5"/>
  <c r="F3652" i="5"/>
  <c r="G3652" i="5"/>
  <c r="H3652" i="5"/>
  <c r="I3652" i="5"/>
  <c r="J3652" i="5"/>
  <c r="K3652" i="5"/>
  <c r="L3652" i="5"/>
  <c r="M3652" i="5"/>
  <c r="N3652" i="5"/>
  <c r="Y3652" i="5" s="1"/>
  <c r="Z3652" i="5" s="1"/>
  <c r="O3652" i="5"/>
  <c r="P3652" i="5"/>
  <c r="Q3652" i="5"/>
  <c r="R3652" i="5"/>
  <c r="S3652" i="5"/>
  <c r="T3652" i="5"/>
  <c r="U3652" i="5"/>
  <c r="V3652" i="5"/>
  <c r="A3653" i="5"/>
  <c r="B3653" i="5"/>
  <c r="C3653" i="5"/>
  <c r="D3653" i="5"/>
  <c r="E3653" i="5"/>
  <c r="F3653" i="5"/>
  <c r="G3653" i="5"/>
  <c r="H3653" i="5"/>
  <c r="I3653" i="5"/>
  <c r="J3653" i="5"/>
  <c r="K3653" i="5"/>
  <c r="L3653" i="5"/>
  <c r="M3653" i="5"/>
  <c r="N3653" i="5"/>
  <c r="Y3653" i="5" s="1"/>
  <c r="Z3653" i="5" s="1"/>
  <c r="O3653" i="5"/>
  <c r="P3653" i="5"/>
  <c r="Q3653" i="5"/>
  <c r="R3653" i="5"/>
  <c r="S3653" i="5"/>
  <c r="T3653" i="5"/>
  <c r="U3653" i="5"/>
  <c r="V3653" i="5"/>
  <c r="A3654" i="5"/>
  <c r="B3654" i="5"/>
  <c r="C3654" i="5"/>
  <c r="D3654" i="5"/>
  <c r="E3654" i="5"/>
  <c r="F3654" i="5"/>
  <c r="G3654" i="5"/>
  <c r="H3654" i="5"/>
  <c r="I3654" i="5"/>
  <c r="J3654" i="5"/>
  <c r="K3654" i="5"/>
  <c r="L3654" i="5"/>
  <c r="M3654" i="5"/>
  <c r="N3654" i="5"/>
  <c r="Y3654" i="5" s="1"/>
  <c r="O3654" i="5"/>
  <c r="P3654" i="5"/>
  <c r="Q3654" i="5"/>
  <c r="R3654" i="5"/>
  <c r="S3654" i="5"/>
  <c r="T3654" i="5"/>
  <c r="U3654" i="5"/>
  <c r="V3654" i="5"/>
  <c r="A3655" i="5"/>
  <c r="B3655" i="5"/>
  <c r="C3655" i="5"/>
  <c r="D3655" i="5"/>
  <c r="E3655" i="5"/>
  <c r="F3655" i="5"/>
  <c r="G3655" i="5"/>
  <c r="H3655" i="5"/>
  <c r="I3655" i="5"/>
  <c r="J3655" i="5"/>
  <c r="K3655" i="5"/>
  <c r="W3655" i="5" s="1"/>
  <c r="L3655" i="5"/>
  <c r="M3655" i="5"/>
  <c r="N3655" i="5"/>
  <c r="Y3655" i="5" s="1"/>
  <c r="O3655" i="5"/>
  <c r="P3655" i="5"/>
  <c r="Q3655" i="5"/>
  <c r="R3655" i="5"/>
  <c r="S3655" i="5"/>
  <c r="T3655" i="5"/>
  <c r="U3655" i="5"/>
  <c r="V3655" i="5"/>
  <c r="A3656" i="5"/>
  <c r="B3656" i="5"/>
  <c r="C3656" i="5"/>
  <c r="D3656" i="5"/>
  <c r="E3656" i="5"/>
  <c r="F3656" i="5"/>
  <c r="G3656" i="5"/>
  <c r="H3656" i="5"/>
  <c r="I3656" i="5"/>
  <c r="J3656" i="5"/>
  <c r="K3656" i="5"/>
  <c r="L3656" i="5"/>
  <c r="M3656" i="5"/>
  <c r="N3656" i="5"/>
  <c r="Y3656" i="5" s="1"/>
  <c r="Z3656" i="5" s="1"/>
  <c r="O3656" i="5"/>
  <c r="P3656" i="5"/>
  <c r="Q3656" i="5"/>
  <c r="R3656" i="5"/>
  <c r="S3656" i="5"/>
  <c r="T3656" i="5"/>
  <c r="U3656" i="5"/>
  <c r="V3656" i="5"/>
  <c r="A3657" i="5"/>
  <c r="B3657" i="5"/>
  <c r="C3657" i="5"/>
  <c r="D3657" i="5"/>
  <c r="E3657" i="5"/>
  <c r="F3657" i="5"/>
  <c r="G3657" i="5"/>
  <c r="H3657" i="5"/>
  <c r="I3657" i="5"/>
  <c r="J3657" i="5"/>
  <c r="K3657" i="5"/>
  <c r="L3657" i="5"/>
  <c r="M3657" i="5"/>
  <c r="N3657" i="5"/>
  <c r="Y3657" i="5" s="1"/>
  <c r="Z3657" i="5" s="1"/>
  <c r="O3657" i="5"/>
  <c r="P3657" i="5"/>
  <c r="Q3657" i="5"/>
  <c r="R3657" i="5"/>
  <c r="S3657" i="5"/>
  <c r="T3657" i="5"/>
  <c r="U3657" i="5"/>
  <c r="V3657" i="5"/>
  <c r="A3658" i="5"/>
  <c r="B3658" i="5"/>
  <c r="C3658" i="5"/>
  <c r="D3658" i="5"/>
  <c r="E3658" i="5"/>
  <c r="F3658" i="5"/>
  <c r="G3658" i="5"/>
  <c r="H3658" i="5"/>
  <c r="I3658" i="5"/>
  <c r="J3658" i="5"/>
  <c r="K3658" i="5"/>
  <c r="L3658" i="5"/>
  <c r="M3658" i="5"/>
  <c r="N3658" i="5"/>
  <c r="Y3658" i="5" s="1"/>
  <c r="Z3658" i="5" s="1"/>
  <c r="O3658" i="5"/>
  <c r="P3658" i="5"/>
  <c r="Q3658" i="5"/>
  <c r="R3658" i="5"/>
  <c r="S3658" i="5"/>
  <c r="T3658" i="5"/>
  <c r="U3658" i="5"/>
  <c r="V3658" i="5"/>
  <c r="A3659" i="5"/>
  <c r="B3659" i="5"/>
  <c r="C3659" i="5"/>
  <c r="D3659" i="5"/>
  <c r="E3659" i="5"/>
  <c r="F3659" i="5"/>
  <c r="G3659" i="5"/>
  <c r="H3659" i="5"/>
  <c r="I3659" i="5"/>
  <c r="J3659" i="5"/>
  <c r="K3659" i="5"/>
  <c r="L3659" i="5"/>
  <c r="M3659" i="5"/>
  <c r="N3659" i="5"/>
  <c r="Y3659" i="5" s="1"/>
  <c r="Z3659" i="5" s="1"/>
  <c r="O3659" i="5"/>
  <c r="P3659" i="5"/>
  <c r="Q3659" i="5"/>
  <c r="R3659" i="5"/>
  <c r="S3659" i="5"/>
  <c r="T3659" i="5"/>
  <c r="U3659" i="5"/>
  <c r="V3659" i="5"/>
  <c r="A3660" i="5"/>
  <c r="B3660" i="5"/>
  <c r="C3660" i="5"/>
  <c r="D3660" i="5"/>
  <c r="E3660" i="5"/>
  <c r="F3660" i="5"/>
  <c r="G3660" i="5"/>
  <c r="H3660" i="5"/>
  <c r="I3660" i="5"/>
  <c r="J3660" i="5"/>
  <c r="K3660" i="5"/>
  <c r="L3660" i="5"/>
  <c r="M3660" i="5"/>
  <c r="N3660" i="5"/>
  <c r="Y3660" i="5" s="1"/>
  <c r="O3660" i="5"/>
  <c r="P3660" i="5"/>
  <c r="Q3660" i="5"/>
  <c r="R3660" i="5"/>
  <c r="S3660" i="5"/>
  <c r="T3660" i="5"/>
  <c r="U3660" i="5"/>
  <c r="V3660" i="5"/>
  <c r="A3661" i="5"/>
  <c r="B3661" i="5"/>
  <c r="C3661" i="5"/>
  <c r="D3661" i="5"/>
  <c r="E3661" i="5"/>
  <c r="F3661" i="5"/>
  <c r="G3661" i="5"/>
  <c r="H3661" i="5"/>
  <c r="I3661" i="5"/>
  <c r="J3661" i="5"/>
  <c r="K3661" i="5"/>
  <c r="L3661" i="5"/>
  <c r="M3661" i="5"/>
  <c r="N3661" i="5"/>
  <c r="Y3661" i="5" s="1"/>
  <c r="O3661" i="5"/>
  <c r="P3661" i="5"/>
  <c r="Q3661" i="5"/>
  <c r="R3661" i="5"/>
  <c r="S3661" i="5"/>
  <c r="T3661" i="5"/>
  <c r="U3661" i="5"/>
  <c r="V3661" i="5"/>
  <c r="A3662" i="5"/>
  <c r="B3662" i="5"/>
  <c r="C3662" i="5"/>
  <c r="D3662" i="5"/>
  <c r="E3662" i="5"/>
  <c r="F3662" i="5"/>
  <c r="G3662" i="5"/>
  <c r="H3662" i="5"/>
  <c r="I3662" i="5"/>
  <c r="J3662" i="5"/>
  <c r="K3662" i="5"/>
  <c r="L3662" i="5"/>
  <c r="M3662" i="5"/>
  <c r="N3662" i="5"/>
  <c r="Y3662" i="5" s="1"/>
  <c r="Z3662" i="5" s="1"/>
  <c r="O3662" i="5"/>
  <c r="P3662" i="5"/>
  <c r="Q3662" i="5"/>
  <c r="R3662" i="5"/>
  <c r="S3662" i="5"/>
  <c r="T3662" i="5"/>
  <c r="U3662" i="5"/>
  <c r="V3662" i="5"/>
  <c r="A3663" i="5"/>
  <c r="B3663" i="5"/>
  <c r="C3663" i="5"/>
  <c r="D3663" i="5"/>
  <c r="E3663" i="5"/>
  <c r="F3663" i="5"/>
  <c r="G3663" i="5"/>
  <c r="H3663" i="5"/>
  <c r="I3663" i="5"/>
  <c r="J3663" i="5"/>
  <c r="K3663" i="5"/>
  <c r="L3663" i="5"/>
  <c r="M3663" i="5"/>
  <c r="N3663" i="5"/>
  <c r="Y3663" i="5" s="1"/>
  <c r="Z3663" i="5" s="1"/>
  <c r="O3663" i="5"/>
  <c r="P3663" i="5"/>
  <c r="Q3663" i="5"/>
  <c r="R3663" i="5"/>
  <c r="S3663" i="5"/>
  <c r="T3663" i="5"/>
  <c r="U3663" i="5"/>
  <c r="V3663" i="5"/>
  <c r="A3664" i="5"/>
  <c r="B3664" i="5"/>
  <c r="C3664" i="5"/>
  <c r="D3664" i="5"/>
  <c r="E3664" i="5"/>
  <c r="F3664" i="5"/>
  <c r="G3664" i="5"/>
  <c r="H3664" i="5"/>
  <c r="I3664" i="5"/>
  <c r="J3664" i="5"/>
  <c r="K3664" i="5"/>
  <c r="L3664" i="5"/>
  <c r="M3664" i="5"/>
  <c r="N3664" i="5"/>
  <c r="Y3664" i="5" s="1"/>
  <c r="Z3664" i="5" s="1"/>
  <c r="O3664" i="5"/>
  <c r="P3664" i="5"/>
  <c r="Q3664" i="5"/>
  <c r="R3664" i="5"/>
  <c r="S3664" i="5"/>
  <c r="T3664" i="5"/>
  <c r="U3664" i="5"/>
  <c r="V3664" i="5"/>
  <c r="A3665" i="5"/>
  <c r="B3665" i="5"/>
  <c r="C3665" i="5"/>
  <c r="D3665" i="5"/>
  <c r="E3665" i="5"/>
  <c r="F3665" i="5"/>
  <c r="G3665" i="5"/>
  <c r="H3665" i="5"/>
  <c r="I3665" i="5"/>
  <c r="J3665" i="5"/>
  <c r="K3665" i="5"/>
  <c r="L3665" i="5"/>
  <c r="M3665" i="5"/>
  <c r="N3665" i="5"/>
  <c r="Y3665" i="5" s="1"/>
  <c r="Z3665" i="5" s="1"/>
  <c r="O3665" i="5"/>
  <c r="P3665" i="5"/>
  <c r="Q3665" i="5"/>
  <c r="R3665" i="5"/>
  <c r="S3665" i="5"/>
  <c r="T3665" i="5"/>
  <c r="U3665" i="5"/>
  <c r="V3665" i="5"/>
  <c r="A3666" i="5"/>
  <c r="B3666" i="5"/>
  <c r="C3666" i="5"/>
  <c r="D3666" i="5"/>
  <c r="E3666" i="5"/>
  <c r="F3666" i="5"/>
  <c r="G3666" i="5"/>
  <c r="H3666" i="5"/>
  <c r="I3666" i="5"/>
  <c r="J3666" i="5"/>
  <c r="K3666" i="5"/>
  <c r="L3666" i="5"/>
  <c r="M3666" i="5"/>
  <c r="N3666" i="5"/>
  <c r="Y3666" i="5" s="1"/>
  <c r="O3666" i="5"/>
  <c r="P3666" i="5"/>
  <c r="Q3666" i="5"/>
  <c r="R3666" i="5"/>
  <c r="S3666" i="5"/>
  <c r="T3666" i="5"/>
  <c r="U3666" i="5"/>
  <c r="V3666" i="5"/>
  <c r="A3667" i="5"/>
  <c r="B3667" i="5"/>
  <c r="C3667" i="5"/>
  <c r="D3667" i="5"/>
  <c r="E3667" i="5"/>
  <c r="F3667" i="5"/>
  <c r="G3667" i="5"/>
  <c r="H3667" i="5"/>
  <c r="I3667" i="5"/>
  <c r="J3667" i="5"/>
  <c r="K3667" i="5"/>
  <c r="W3667" i="5" s="1"/>
  <c r="L3667" i="5"/>
  <c r="M3667" i="5"/>
  <c r="N3667" i="5"/>
  <c r="Y3667" i="5" s="1"/>
  <c r="O3667" i="5"/>
  <c r="P3667" i="5"/>
  <c r="Q3667" i="5"/>
  <c r="R3667" i="5"/>
  <c r="S3667" i="5"/>
  <c r="T3667" i="5"/>
  <c r="U3667" i="5"/>
  <c r="V3667" i="5"/>
  <c r="A3668" i="5"/>
  <c r="B3668" i="5"/>
  <c r="C3668" i="5"/>
  <c r="D3668" i="5"/>
  <c r="E3668" i="5"/>
  <c r="F3668" i="5"/>
  <c r="G3668" i="5"/>
  <c r="H3668" i="5"/>
  <c r="I3668" i="5"/>
  <c r="J3668" i="5"/>
  <c r="K3668" i="5"/>
  <c r="L3668" i="5"/>
  <c r="M3668" i="5"/>
  <c r="N3668" i="5"/>
  <c r="Y3668" i="5" s="1"/>
  <c r="Z3668" i="5" s="1"/>
  <c r="O3668" i="5"/>
  <c r="P3668" i="5"/>
  <c r="Q3668" i="5"/>
  <c r="R3668" i="5"/>
  <c r="S3668" i="5"/>
  <c r="T3668" i="5"/>
  <c r="U3668" i="5"/>
  <c r="V3668" i="5"/>
  <c r="A3669" i="5"/>
  <c r="B3669" i="5"/>
  <c r="C3669" i="5"/>
  <c r="D3669" i="5"/>
  <c r="E3669" i="5"/>
  <c r="F3669" i="5"/>
  <c r="G3669" i="5"/>
  <c r="H3669" i="5"/>
  <c r="I3669" i="5"/>
  <c r="J3669" i="5"/>
  <c r="K3669" i="5"/>
  <c r="L3669" i="5"/>
  <c r="M3669" i="5"/>
  <c r="N3669" i="5"/>
  <c r="Y3669" i="5" s="1"/>
  <c r="Z3669" i="5" s="1"/>
  <c r="O3669" i="5"/>
  <c r="P3669" i="5"/>
  <c r="Q3669" i="5"/>
  <c r="R3669" i="5"/>
  <c r="S3669" i="5"/>
  <c r="T3669" i="5"/>
  <c r="U3669" i="5"/>
  <c r="V3669" i="5"/>
  <c r="A3670" i="5"/>
  <c r="B3670" i="5"/>
  <c r="C3670" i="5"/>
  <c r="D3670" i="5"/>
  <c r="E3670" i="5"/>
  <c r="F3670" i="5"/>
  <c r="G3670" i="5"/>
  <c r="H3670" i="5"/>
  <c r="I3670" i="5"/>
  <c r="J3670" i="5"/>
  <c r="K3670" i="5"/>
  <c r="L3670" i="5"/>
  <c r="M3670" i="5"/>
  <c r="N3670" i="5"/>
  <c r="Y3670" i="5" s="1"/>
  <c r="Z3670" i="5" s="1"/>
  <c r="O3670" i="5"/>
  <c r="P3670" i="5"/>
  <c r="Q3670" i="5"/>
  <c r="R3670" i="5"/>
  <c r="S3670" i="5"/>
  <c r="T3670" i="5"/>
  <c r="U3670" i="5"/>
  <c r="V3670" i="5"/>
  <c r="A3671" i="5"/>
  <c r="B3671" i="5"/>
  <c r="C3671" i="5"/>
  <c r="D3671" i="5"/>
  <c r="E3671" i="5"/>
  <c r="F3671" i="5"/>
  <c r="G3671" i="5"/>
  <c r="H3671" i="5"/>
  <c r="I3671" i="5"/>
  <c r="J3671" i="5"/>
  <c r="K3671" i="5"/>
  <c r="L3671" i="5"/>
  <c r="M3671" i="5"/>
  <c r="N3671" i="5"/>
  <c r="Y3671" i="5" s="1"/>
  <c r="Z3671" i="5" s="1"/>
  <c r="O3671" i="5"/>
  <c r="P3671" i="5"/>
  <c r="Q3671" i="5"/>
  <c r="R3671" i="5"/>
  <c r="S3671" i="5"/>
  <c r="T3671" i="5"/>
  <c r="U3671" i="5"/>
  <c r="V3671" i="5"/>
  <c r="A3672" i="5"/>
  <c r="B3672" i="5"/>
  <c r="C3672" i="5"/>
  <c r="D3672" i="5"/>
  <c r="E3672" i="5"/>
  <c r="F3672" i="5"/>
  <c r="G3672" i="5"/>
  <c r="H3672" i="5"/>
  <c r="I3672" i="5"/>
  <c r="J3672" i="5"/>
  <c r="K3672" i="5"/>
  <c r="L3672" i="5"/>
  <c r="M3672" i="5"/>
  <c r="N3672" i="5"/>
  <c r="Y3672" i="5" s="1"/>
  <c r="O3672" i="5"/>
  <c r="P3672" i="5"/>
  <c r="Q3672" i="5"/>
  <c r="R3672" i="5"/>
  <c r="S3672" i="5"/>
  <c r="T3672" i="5"/>
  <c r="U3672" i="5"/>
  <c r="V3672" i="5"/>
  <c r="A3673" i="5"/>
  <c r="B3673" i="5"/>
  <c r="C3673" i="5"/>
  <c r="D3673" i="5"/>
  <c r="E3673" i="5"/>
  <c r="F3673" i="5"/>
  <c r="G3673" i="5"/>
  <c r="H3673" i="5"/>
  <c r="I3673" i="5"/>
  <c r="J3673" i="5"/>
  <c r="K3673" i="5"/>
  <c r="L3673" i="5"/>
  <c r="M3673" i="5"/>
  <c r="N3673" i="5"/>
  <c r="Y3673" i="5" s="1"/>
  <c r="O3673" i="5"/>
  <c r="P3673" i="5"/>
  <c r="Q3673" i="5"/>
  <c r="R3673" i="5"/>
  <c r="S3673" i="5"/>
  <c r="T3673" i="5"/>
  <c r="U3673" i="5"/>
  <c r="V3673" i="5"/>
  <c r="A3674" i="5"/>
  <c r="B3674" i="5"/>
  <c r="C3674" i="5"/>
  <c r="D3674" i="5"/>
  <c r="E3674" i="5"/>
  <c r="F3674" i="5"/>
  <c r="G3674" i="5"/>
  <c r="H3674" i="5"/>
  <c r="I3674" i="5"/>
  <c r="J3674" i="5"/>
  <c r="K3674" i="5"/>
  <c r="L3674" i="5"/>
  <c r="M3674" i="5"/>
  <c r="N3674" i="5"/>
  <c r="Y3674" i="5" s="1"/>
  <c r="Z3674" i="5" s="1"/>
  <c r="O3674" i="5"/>
  <c r="P3674" i="5"/>
  <c r="Q3674" i="5"/>
  <c r="R3674" i="5"/>
  <c r="S3674" i="5"/>
  <c r="T3674" i="5"/>
  <c r="U3674" i="5"/>
  <c r="V3674" i="5"/>
  <c r="A3675" i="5"/>
  <c r="B3675" i="5"/>
  <c r="C3675" i="5"/>
  <c r="D3675" i="5"/>
  <c r="E3675" i="5"/>
  <c r="F3675" i="5"/>
  <c r="G3675" i="5"/>
  <c r="H3675" i="5"/>
  <c r="I3675" i="5"/>
  <c r="J3675" i="5"/>
  <c r="K3675" i="5"/>
  <c r="L3675" i="5"/>
  <c r="M3675" i="5"/>
  <c r="N3675" i="5"/>
  <c r="Y3675" i="5" s="1"/>
  <c r="Z3675" i="5" s="1"/>
  <c r="O3675" i="5"/>
  <c r="P3675" i="5"/>
  <c r="Q3675" i="5"/>
  <c r="R3675" i="5"/>
  <c r="S3675" i="5"/>
  <c r="T3675" i="5"/>
  <c r="U3675" i="5"/>
  <c r="V3675" i="5"/>
  <c r="A3676" i="5"/>
  <c r="B3676" i="5"/>
  <c r="C3676" i="5"/>
  <c r="D3676" i="5"/>
  <c r="E3676" i="5"/>
  <c r="F3676" i="5"/>
  <c r="G3676" i="5"/>
  <c r="H3676" i="5"/>
  <c r="I3676" i="5"/>
  <c r="J3676" i="5"/>
  <c r="K3676" i="5"/>
  <c r="L3676" i="5"/>
  <c r="M3676" i="5"/>
  <c r="N3676" i="5"/>
  <c r="Y3676" i="5" s="1"/>
  <c r="Z3676" i="5" s="1"/>
  <c r="O3676" i="5"/>
  <c r="P3676" i="5"/>
  <c r="Q3676" i="5"/>
  <c r="R3676" i="5"/>
  <c r="S3676" i="5"/>
  <c r="T3676" i="5"/>
  <c r="U3676" i="5"/>
  <c r="V3676" i="5"/>
  <c r="A3677" i="5"/>
  <c r="B3677" i="5"/>
  <c r="C3677" i="5"/>
  <c r="D3677" i="5"/>
  <c r="E3677" i="5"/>
  <c r="F3677" i="5"/>
  <c r="G3677" i="5"/>
  <c r="H3677" i="5"/>
  <c r="I3677" i="5"/>
  <c r="J3677" i="5"/>
  <c r="K3677" i="5"/>
  <c r="L3677" i="5"/>
  <c r="M3677" i="5"/>
  <c r="N3677" i="5"/>
  <c r="Y3677" i="5" s="1"/>
  <c r="Z3677" i="5" s="1"/>
  <c r="O3677" i="5"/>
  <c r="P3677" i="5"/>
  <c r="Q3677" i="5"/>
  <c r="R3677" i="5"/>
  <c r="S3677" i="5"/>
  <c r="T3677" i="5"/>
  <c r="U3677" i="5"/>
  <c r="V3677" i="5"/>
  <c r="A3678" i="5"/>
  <c r="B3678" i="5"/>
  <c r="C3678" i="5"/>
  <c r="D3678" i="5"/>
  <c r="E3678" i="5"/>
  <c r="F3678" i="5"/>
  <c r="G3678" i="5"/>
  <c r="H3678" i="5"/>
  <c r="I3678" i="5"/>
  <c r="J3678" i="5"/>
  <c r="K3678" i="5"/>
  <c r="L3678" i="5"/>
  <c r="M3678" i="5"/>
  <c r="N3678" i="5"/>
  <c r="Y3678" i="5" s="1"/>
  <c r="O3678" i="5"/>
  <c r="P3678" i="5"/>
  <c r="Q3678" i="5"/>
  <c r="R3678" i="5"/>
  <c r="S3678" i="5"/>
  <c r="T3678" i="5"/>
  <c r="U3678" i="5"/>
  <c r="V3678" i="5"/>
  <c r="A3679" i="5"/>
  <c r="B3679" i="5"/>
  <c r="C3679" i="5"/>
  <c r="D3679" i="5"/>
  <c r="E3679" i="5"/>
  <c r="F3679" i="5"/>
  <c r="G3679" i="5"/>
  <c r="H3679" i="5"/>
  <c r="I3679" i="5"/>
  <c r="J3679" i="5"/>
  <c r="K3679" i="5"/>
  <c r="W3679" i="5" s="1"/>
  <c r="L3679" i="5"/>
  <c r="M3679" i="5"/>
  <c r="N3679" i="5"/>
  <c r="Y3679" i="5" s="1"/>
  <c r="O3679" i="5"/>
  <c r="P3679" i="5"/>
  <c r="Q3679" i="5"/>
  <c r="R3679" i="5"/>
  <c r="S3679" i="5"/>
  <c r="T3679" i="5"/>
  <c r="U3679" i="5"/>
  <c r="V3679" i="5"/>
  <c r="A3680" i="5"/>
  <c r="B3680" i="5"/>
  <c r="C3680" i="5"/>
  <c r="D3680" i="5"/>
  <c r="E3680" i="5"/>
  <c r="F3680" i="5"/>
  <c r="G3680" i="5"/>
  <c r="H3680" i="5"/>
  <c r="I3680" i="5"/>
  <c r="J3680" i="5"/>
  <c r="K3680" i="5"/>
  <c r="L3680" i="5"/>
  <c r="M3680" i="5"/>
  <c r="N3680" i="5"/>
  <c r="Y3680" i="5" s="1"/>
  <c r="Z3680" i="5" s="1"/>
  <c r="O3680" i="5"/>
  <c r="P3680" i="5"/>
  <c r="Q3680" i="5"/>
  <c r="R3680" i="5"/>
  <c r="S3680" i="5"/>
  <c r="T3680" i="5"/>
  <c r="U3680" i="5"/>
  <c r="V3680" i="5"/>
  <c r="A3681" i="5"/>
  <c r="B3681" i="5"/>
  <c r="C3681" i="5"/>
  <c r="D3681" i="5"/>
  <c r="E3681" i="5"/>
  <c r="F3681" i="5"/>
  <c r="G3681" i="5"/>
  <c r="H3681" i="5"/>
  <c r="I3681" i="5"/>
  <c r="J3681" i="5"/>
  <c r="K3681" i="5"/>
  <c r="L3681" i="5"/>
  <c r="M3681" i="5"/>
  <c r="N3681" i="5"/>
  <c r="Y3681" i="5" s="1"/>
  <c r="Z3681" i="5" s="1"/>
  <c r="O3681" i="5"/>
  <c r="P3681" i="5"/>
  <c r="Q3681" i="5"/>
  <c r="R3681" i="5"/>
  <c r="S3681" i="5"/>
  <c r="T3681" i="5"/>
  <c r="U3681" i="5"/>
  <c r="V3681" i="5"/>
  <c r="A3682" i="5"/>
  <c r="B3682" i="5"/>
  <c r="C3682" i="5"/>
  <c r="D3682" i="5"/>
  <c r="E3682" i="5"/>
  <c r="F3682" i="5"/>
  <c r="G3682" i="5"/>
  <c r="H3682" i="5"/>
  <c r="I3682" i="5"/>
  <c r="J3682" i="5"/>
  <c r="K3682" i="5"/>
  <c r="L3682" i="5"/>
  <c r="M3682" i="5"/>
  <c r="N3682" i="5"/>
  <c r="Y3682" i="5" s="1"/>
  <c r="Z3682" i="5" s="1"/>
  <c r="O3682" i="5"/>
  <c r="P3682" i="5"/>
  <c r="Q3682" i="5"/>
  <c r="R3682" i="5"/>
  <c r="S3682" i="5"/>
  <c r="T3682" i="5"/>
  <c r="U3682" i="5"/>
  <c r="V3682" i="5"/>
  <c r="A3683" i="5"/>
  <c r="B3683" i="5"/>
  <c r="C3683" i="5"/>
  <c r="D3683" i="5"/>
  <c r="E3683" i="5"/>
  <c r="F3683" i="5"/>
  <c r="G3683" i="5"/>
  <c r="H3683" i="5"/>
  <c r="I3683" i="5"/>
  <c r="J3683" i="5"/>
  <c r="K3683" i="5"/>
  <c r="L3683" i="5"/>
  <c r="M3683" i="5"/>
  <c r="N3683" i="5"/>
  <c r="Y3683" i="5" s="1"/>
  <c r="Z3683" i="5" s="1"/>
  <c r="O3683" i="5"/>
  <c r="P3683" i="5"/>
  <c r="Q3683" i="5"/>
  <c r="R3683" i="5"/>
  <c r="S3683" i="5"/>
  <c r="T3683" i="5"/>
  <c r="U3683" i="5"/>
  <c r="V3683" i="5"/>
  <c r="A3684" i="5"/>
  <c r="B3684" i="5"/>
  <c r="C3684" i="5"/>
  <c r="D3684" i="5"/>
  <c r="E3684" i="5"/>
  <c r="F3684" i="5"/>
  <c r="G3684" i="5"/>
  <c r="H3684" i="5"/>
  <c r="I3684" i="5"/>
  <c r="J3684" i="5"/>
  <c r="K3684" i="5"/>
  <c r="L3684" i="5"/>
  <c r="M3684" i="5"/>
  <c r="N3684" i="5"/>
  <c r="Y3684" i="5" s="1"/>
  <c r="O3684" i="5"/>
  <c r="P3684" i="5"/>
  <c r="Q3684" i="5"/>
  <c r="R3684" i="5"/>
  <c r="S3684" i="5"/>
  <c r="T3684" i="5"/>
  <c r="U3684" i="5"/>
  <c r="V3684" i="5"/>
  <c r="A3685" i="5"/>
  <c r="B3685" i="5"/>
  <c r="C3685" i="5"/>
  <c r="D3685" i="5"/>
  <c r="E3685" i="5"/>
  <c r="F3685" i="5"/>
  <c r="G3685" i="5"/>
  <c r="H3685" i="5"/>
  <c r="I3685" i="5"/>
  <c r="J3685" i="5"/>
  <c r="K3685" i="5"/>
  <c r="L3685" i="5"/>
  <c r="M3685" i="5"/>
  <c r="N3685" i="5"/>
  <c r="Y3685" i="5" s="1"/>
  <c r="O3685" i="5"/>
  <c r="P3685" i="5"/>
  <c r="Q3685" i="5"/>
  <c r="R3685" i="5"/>
  <c r="S3685" i="5"/>
  <c r="T3685" i="5"/>
  <c r="U3685" i="5"/>
  <c r="V3685" i="5"/>
  <c r="A3686" i="5"/>
  <c r="B3686" i="5"/>
  <c r="C3686" i="5"/>
  <c r="D3686" i="5"/>
  <c r="E3686" i="5"/>
  <c r="F3686" i="5"/>
  <c r="G3686" i="5"/>
  <c r="H3686" i="5"/>
  <c r="I3686" i="5"/>
  <c r="J3686" i="5"/>
  <c r="K3686" i="5"/>
  <c r="L3686" i="5"/>
  <c r="M3686" i="5"/>
  <c r="N3686" i="5"/>
  <c r="Y3686" i="5" s="1"/>
  <c r="Z3686" i="5" s="1"/>
  <c r="O3686" i="5"/>
  <c r="P3686" i="5"/>
  <c r="Q3686" i="5"/>
  <c r="R3686" i="5"/>
  <c r="S3686" i="5"/>
  <c r="T3686" i="5"/>
  <c r="U3686" i="5"/>
  <c r="V3686" i="5"/>
  <c r="A3687" i="5"/>
  <c r="B3687" i="5"/>
  <c r="C3687" i="5"/>
  <c r="D3687" i="5"/>
  <c r="E3687" i="5"/>
  <c r="F3687" i="5"/>
  <c r="G3687" i="5"/>
  <c r="H3687" i="5"/>
  <c r="I3687" i="5"/>
  <c r="J3687" i="5"/>
  <c r="K3687" i="5"/>
  <c r="L3687" i="5"/>
  <c r="M3687" i="5"/>
  <c r="N3687" i="5"/>
  <c r="Y3687" i="5" s="1"/>
  <c r="Z3687" i="5" s="1"/>
  <c r="O3687" i="5"/>
  <c r="P3687" i="5"/>
  <c r="Q3687" i="5"/>
  <c r="R3687" i="5"/>
  <c r="S3687" i="5"/>
  <c r="T3687" i="5"/>
  <c r="U3687" i="5"/>
  <c r="V3687" i="5"/>
  <c r="A3688" i="5"/>
  <c r="B3688" i="5"/>
  <c r="C3688" i="5"/>
  <c r="D3688" i="5"/>
  <c r="E3688" i="5"/>
  <c r="F3688" i="5"/>
  <c r="G3688" i="5"/>
  <c r="H3688" i="5"/>
  <c r="I3688" i="5"/>
  <c r="J3688" i="5"/>
  <c r="K3688" i="5"/>
  <c r="L3688" i="5"/>
  <c r="M3688" i="5"/>
  <c r="N3688" i="5"/>
  <c r="Y3688" i="5" s="1"/>
  <c r="Z3688" i="5" s="1"/>
  <c r="O3688" i="5"/>
  <c r="P3688" i="5"/>
  <c r="Q3688" i="5"/>
  <c r="R3688" i="5"/>
  <c r="S3688" i="5"/>
  <c r="T3688" i="5"/>
  <c r="U3688" i="5"/>
  <c r="V3688" i="5"/>
  <c r="A3689" i="5"/>
  <c r="B3689" i="5"/>
  <c r="C3689" i="5"/>
  <c r="D3689" i="5"/>
  <c r="E3689" i="5"/>
  <c r="F3689" i="5"/>
  <c r="G3689" i="5"/>
  <c r="H3689" i="5"/>
  <c r="I3689" i="5"/>
  <c r="J3689" i="5"/>
  <c r="K3689" i="5"/>
  <c r="L3689" i="5"/>
  <c r="M3689" i="5"/>
  <c r="N3689" i="5"/>
  <c r="Y3689" i="5" s="1"/>
  <c r="Z3689" i="5" s="1"/>
  <c r="O3689" i="5"/>
  <c r="P3689" i="5"/>
  <c r="Q3689" i="5"/>
  <c r="R3689" i="5"/>
  <c r="S3689" i="5"/>
  <c r="T3689" i="5"/>
  <c r="U3689" i="5"/>
  <c r="V3689" i="5"/>
  <c r="A3690" i="5"/>
  <c r="B3690" i="5"/>
  <c r="C3690" i="5"/>
  <c r="D3690" i="5"/>
  <c r="E3690" i="5"/>
  <c r="F3690" i="5"/>
  <c r="G3690" i="5"/>
  <c r="H3690" i="5"/>
  <c r="I3690" i="5"/>
  <c r="J3690" i="5"/>
  <c r="K3690" i="5"/>
  <c r="L3690" i="5"/>
  <c r="M3690" i="5"/>
  <c r="N3690" i="5"/>
  <c r="Y3690" i="5" s="1"/>
  <c r="O3690" i="5"/>
  <c r="P3690" i="5"/>
  <c r="Q3690" i="5"/>
  <c r="R3690" i="5"/>
  <c r="S3690" i="5"/>
  <c r="T3690" i="5"/>
  <c r="U3690" i="5"/>
  <c r="V3690" i="5"/>
  <c r="A3691" i="5"/>
  <c r="B3691" i="5"/>
  <c r="C3691" i="5"/>
  <c r="D3691" i="5"/>
  <c r="E3691" i="5"/>
  <c r="F3691" i="5"/>
  <c r="G3691" i="5"/>
  <c r="H3691" i="5"/>
  <c r="I3691" i="5"/>
  <c r="J3691" i="5"/>
  <c r="K3691" i="5"/>
  <c r="W3691" i="5" s="1"/>
  <c r="L3691" i="5"/>
  <c r="M3691" i="5"/>
  <c r="N3691" i="5"/>
  <c r="Y3691" i="5" s="1"/>
  <c r="O3691" i="5"/>
  <c r="P3691" i="5"/>
  <c r="Q3691" i="5"/>
  <c r="R3691" i="5"/>
  <c r="S3691" i="5"/>
  <c r="T3691" i="5"/>
  <c r="U3691" i="5"/>
  <c r="V3691" i="5"/>
  <c r="A3692" i="5"/>
  <c r="B3692" i="5"/>
  <c r="C3692" i="5"/>
  <c r="D3692" i="5"/>
  <c r="E3692" i="5"/>
  <c r="F3692" i="5"/>
  <c r="G3692" i="5"/>
  <c r="H3692" i="5"/>
  <c r="I3692" i="5"/>
  <c r="J3692" i="5"/>
  <c r="K3692" i="5"/>
  <c r="L3692" i="5"/>
  <c r="M3692" i="5"/>
  <c r="N3692" i="5"/>
  <c r="Y3692" i="5" s="1"/>
  <c r="Z3692" i="5" s="1"/>
  <c r="O3692" i="5"/>
  <c r="P3692" i="5"/>
  <c r="Q3692" i="5"/>
  <c r="R3692" i="5"/>
  <c r="S3692" i="5"/>
  <c r="T3692" i="5"/>
  <c r="U3692" i="5"/>
  <c r="V3692" i="5"/>
  <c r="A3693" i="5"/>
  <c r="B3693" i="5"/>
  <c r="C3693" i="5"/>
  <c r="D3693" i="5"/>
  <c r="E3693" i="5"/>
  <c r="F3693" i="5"/>
  <c r="G3693" i="5"/>
  <c r="H3693" i="5"/>
  <c r="I3693" i="5"/>
  <c r="J3693" i="5"/>
  <c r="K3693" i="5"/>
  <c r="L3693" i="5"/>
  <c r="M3693" i="5"/>
  <c r="N3693" i="5"/>
  <c r="Y3693" i="5" s="1"/>
  <c r="Z3693" i="5" s="1"/>
  <c r="O3693" i="5"/>
  <c r="P3693" i="5"/>
  <c r="Q3693" i="5"/>
  <c r="R3693" i="5"/>
  <c r="S3693" i="5"/>
  <c r="T3693" i="5"/>
  <c r="U3693" i="5"/>
  <c r="V3693" i="5"/>
  <c r="A3694" i="5"/>
  <c r="B3694" i="5"/>
  <c r="C3694" i="5"/>
  <c r="D3694" i="5"/>
  <c r="E3694" i="5"/>
  <c r="F3694" i="5"/>
  <c r="G3694" i="5"/>
  <c r="H3694" i="5"/>
  <c r="I3694" i="5"/>
  <c r="J3694" i="5"/>
  <c r="K3694" i="5"/>
  <c r="L3694" i="5"/>
  <c r="M3694" i="5"/>
  <c r="N3694" i="5"/>
  <c r="Y3694" i="5" s="1"/>
  <c r="Z3694" i="5" s="1"/>
  <c r="O3694" i="5"/>
  <c r="P3694" i="5"/>
  <c r="Q3694" i="5"/>
  <c r="R3694" i="5"/>
  <c r="S3694" i="5"/>
  <c r="T3694" i="5"/>
  <c r="U3694" i="5"/>
  <c r="V3694" i="5"/>
  <c r="A3695" i="5"/>
  <c r="B3695" i="5"/>
  <c r="C3695" i="5"/>
  <c r="D3695" i="5"/>
  <c r="E3695" i="5"/>
  <c r="F3695" i="5"/>
  <c r="G3695" i="5"/>
  <c r="H3695" i="5"/>
  <c r="I3695" i="5"/>
  <c r="J3695" i="5"/>
  <c r="K3695" i="5"/>
  <c r="L3695" i="5"/>
  <c r="M3695" i="5"/>
  <c r="N3695" i="5"/>
  <c r="Y3695" i="5" s="1"/>
  <c r="Z3695" i="5" s="1"/>
  <c r="O3695" i="5"/>
  <c r="P3695" i="5"/>
  <c r="Q3695" i="5"/>
  <c r="R3695" i="5"/>
  <c r="S3695" i="5"/>
  <c r="T3695" i="5"/>
  <c r="U3695" i="5"/>
  <c r="V3695" i="5"/>
  <c r="A3696" i="5"/>
  <c r="B3696" i="5"/>
  <c r="C3696" i="5"/>
  <c r="D3696" i="5"/>
  <c r="E3696" i="5"/>
  <c r="F3696" i="5"/>
  <c r="G3696" i="5"/>
  <c r="H3696" i="5"/>
  <c r="I3696" i="5"/>
  <c r="J3696" i="5"/>
  <c r="K3696" i="5"/>
  <c r="L3696" i="5"/>
  <c r="M3696" i="5"/>
  <c r="N3696" i="5"/>
  <c r="Y3696" i="5" s="1"/>
  <c r="O3696" i="5"/>
  <c r="P3696" i="5"/>
  <c r="Q3696" i="5"/>
  <c r="R3696" i="5"/>
  <c r="S3696" i="5"/>
  <c r="T3696" i="5"/>
  <c r="U3696" i="5"/>
  <c r="V3696" i="5"/>
  <c r="A3697" i="5"/>
  <c r="B3697" i="5"/>
  <c r="C3697" i="5"/>
  <c r="D3697" i="5"/>
  <c r="E3697" i="5"/>
  <c r="F3697" i="5"/>
  <c r="G3697" i="5"/>
  <c r="H3697" i="5"/>
  <c r="I3697" i="5"/>
  <c r="J3697" i="5"/>
  <c r="K3697" i="5"/>
  <c r="L3697" i="5"/>
  <c r="M3697" i="5"/>
  <c r="N3697" i="5"/>
  <c r="Y3697" i="5" s="1"/>
  <c r="O3697" i="5"/>
  <c r="P3697" i="5"/>
  <c r="Q3697" i="5"/>
  <c r="R3697" i="5"/>
  <c r="S3697" i="5"/>
  <c r="T3697" i="5"/>
  <c r="U3697" i="5"/>
  <c r="V3697" i="5"/>
  <c r="A3698" i="5"/>
  <c r="B3698" i="5"/>
  <c r="C3698" i="5"/>
  <c r="D3698" i="5"/>
  <c r="E3698" i="5"/>
  <c r="F3698" i="5"/>
  <c r="G3698" i="5"/>
  <c r="H3698" i="5"/>
  <c r="I3698" i="5"/>
  <c r="J3698" i="5"/>
  <c r="K3698" i="5"/>
  <c r="L3698" i="5"/>
  <c r="M3698" i="5"/>
  <c r="N3698" i="5"/>
  <c r="Y3698" i="5" s="1"/>
  <c r="Z3698" i="5" s="1"/>
  <c r="O3698" i="5"/>
  <c r="P3698" i="5"/>
  <c r="Q3698" i="5"/>
  <c r="R3698" i="5"/>
  <c r="S3698" i="5"/>
  <c r="T3698" i="5"/>
  <c r="U3698" i="5"/>
  <c r="V3698" i="5"/>
  <c r="A3699" i="5"/>
  <c r="B3699" i="5"/>
  <c r="C3699" i="5"/>
  <c r="D3699" i="5"/>
  <c r="E3699" i="5"/>
  <c r="F3699" i="5"/>
  <c r="G3699" i="5"/>
  <c r="H3699" i="5"/>
  <c r="I3699" i="5"/>
  <c r="J3699" i="5"/>
  <c r="K3699" i="5"/>
  <c r="L3699" i="5"/>
  <c r="M3699" i="5"/>
  <c r="N3699" i="5"/>
  <c r="Y3699" i="5" s="1"/>
  <c r="Z3699" i="5" s="1"/>
  <c r="O3699" i="5"/>
  <c r="P3699" i="5"/>
  <c r="Q3699" i="5"/>
  <c r="R3699" i="5"/>
  <c r="S3699" i="5"/>
  <c r="T3699" i="5"/>
  <c r="U3699" i="5"/>
  <c r="V3699" i="5"/>
  <c r="A3700" i="5"/>
  <c r="B3700" i="5"/>
  <c r="C3700" i="5"/>
  <c r="D3700" i="5"/>
  <c r="E3700" i="5"/>
  <c r="F3700" i="5"/>
  <c r="G3700" i="5"/>
  <c r="H3700" i="5"/>
  <c r="I3700" i="5"/>
  <c r="J3700" i="5"/>
  <c r="K3700" i="5"/>
  <c r="L3700" i="5"/>
  <c r="M3700" i="5"/>
  <c r="N3700" i="5"/>
  <c r="Y3700" i="5" s="1"/>
  <c r="Z3700" i="5" s="1"/>
  <c r="O3700" i="5"/>
  <c r="P3700" i="5"/>
  <c r="Q3700" i="5"/>
  <c r="R3700" i="5"/>
  <c r="S3700" i="5"/>
  <c r="T3700" i="5"/>
  <c r="U3700" i="5"/>
  <c r="V3700" i="5"/>
  <c r="A3701" i="5"/>
  <c r="B3701" i="5"/>
  <c r="C3701" i="5"/>
  <c r="D3701" i="5"/>
  <c r="E3701" i="5"/>
  <c r="F3701" i="5"/>
  <c r="G3701" i="5"/>
  <c r="H3701" i="5"/>
  <c r="I3701" i="5"/>
  <c r="J3701" i="5"/>
  <c r="K3701" i="5"/>
  <c r="L3701" i="5"/>
  <c r="M3701" i="5"/>
  <c r="N3701" i="5"/>
  <c r="Y3701" i="5" s="1"/>
  <c r="Z3701" i="5" s="1"/>
  <c r="O3701" i="5"/>
  <c r="P3701" i="5"/>
  <c r="Q3701" i="5"/>
  <c r="R3701" i="5"/>
  <c r="S3701" i="5"/>
  <c r="T3701" i="5"/>
  <c r="U3701" i="5"/>
  <c r="V3701" i="5"/>
  <c r="A3702" i="5"/>
  <c r="B3702" i="5"/>
  <c r="C3702" i="5"/>
  <c r="D3702" i="5"/>
  <c r="E3702" i="5"/>
  <c r="F3702" i="5"/>
  <c r="G3702" i="5"/>
  <c r="H3702" i="5"/>
  <c r="I3702" i="5"/>
  <c r="J3702" i="5"/>
  <c r="K3702" i="5"/>
  <c r="L3702" i="5"/>
  <c r="M3702" i="5"/>
  <c r="N3702" i="5"/>
  <c r="Y3702" i="5" s="1"/>
  <c r="O3702" i="5"/>
  <c r="P3702" i="5"/>
  <c r="Q3702" i="5"/>
  <c r="R3702" i="5"/>
  <c r="S3702" i="5"/>
  <c r="T3702" i="5"/>
  <c r="U3702" i="5"/>
  <c r="V3702" i="5"/>
  <c r="A3703" i="5"/>
  <c r="B3703" i="5"/>
  <c r="C3703" i="5"/>
  <c r="D3703" i="5"/>
  <c r="E3703" i="5"/>
  <c r="F3703" i="5"/>
  <c r="G3703" i="5"/>
  <c r="H3703" i="5"/>
  <c r="I3703" i="5"/>
  <c r="J3703" i="5"/>
  <c r="K3703" i="5"/>
  <c r="W3703" i="5" s="1"/>
  <c r="L3703" i="5"/>
  <c r="M3703" i="5"/>
  <c r="N3703" i="5"/>
  <c r="Y3703" i="5" s="1"/>
  <c r="O3703" i="5"/>
  <c r="P3703" i="5"/>
  <c r="Q3703" i="5"/>
  <c r="R3703" i="5"/>
  <c r="S3703" i="5"/>
  <c r="T3703" i="5"/>
  <c r="U3703" i="5"/>
  <c r="V3703" i="5"/>
  <c r="A3704" i="5"/>
  <c r="B3704" i="5"/>
  <c r="C3704" i="5"/>
  <c r="D3704" i="5"/>
  <c r="E3704" i="5"/>
  <c r="F3704" i="5"/>
  <c r="G3704" i="5"/>
  <c r="H3704" i="5"/>
  <c r="I3704" i="5"/>
  <c r="J3704" i="5"/>
  <c r="K3704" i="5"/>
  <c r="L3704" i="5"/>
  <c r="M3704" i="5"/>
  <c r="N3704" i="5"/>
  <c r="Y3704" i="5" s="1"/>
  <c r="Z3704" i="5" s="1"/>
  <c r="O3704" i="5"/>
  <c r="P3704" i="5"/>
  <c r="Q3704" i="5"/>
  <c r="R3704" i="5"/>
  <c r="S3704" i="5"/>
  <c r="T3704" i="5"/>
  <c r="U3704" i="5"/>
  <c r="V3704" i="5"/>
  <c r="A3705" i="5"/>
  <c r="B3705" i="5"/>
  <c r="C3705" i="5"/>
  <c r="D3705" i="5"/>
  <c r="E3705" i="5"/>
  <c r="F3705" i="5"/>
  <c r="G3705" i="5"/>
  <c r="H3705" i="5"/>
  <c r="I3705" i="5"/>
  <c r="J3705" i="5"/>
  <c r="K3705" i="5"/>
  <c r="L3705" i="5"/>
  <c r="M3705" i="5"/>
  <c r="N3705" i="5"/>
  <c r="Y3705" i="5" s="1"/>
  <c r="Z3705" i="5" s="1"/>
  <c r="O3705" i="5"/>
  <c r="P3705" i="5"/>
  <c r="Q3705" i="5"/>
  <c r="R3705" i="5"/>
  <c r="S3705" i="5"/>
  <c r="T3705" i="5"/>
  <c r="U3705" i="5"/>
  <c r="V3705" i="5"/>
  <c r="A3706" i="5"/>
  <c r="B3706" i="5"/>
  <c r="C3706" i="5"/>
  <c r="D3706" i="5"/>
  <c r="E3706" i="5"/>
  <c r="F3706" i="5"/>
  <c r="G3706" i="5"/>
  <c r="H3706" i="5"/>
  <c r="I3706" i="5"/>
  <c r="J3706" i="5"/>
  <c r="K3706" i="5"/>
  <c r="L3706" i="5"/>
  <c r="M3706" i="5"/>
  <c r="N3706" i="5"/>
  <c r="Y3706" i="5" s="1"/>
  <c r="Z3706" i="5" s="1"/>
  <c r="O3706" i="5"/>
  <c r="P3706" i="5"/>
  <c r="Q3706" i="5"/>
  <c r="R3706" i="5"/>
  <c r="S3706" i="5"/>
  <c r="T3706" i="5"/>
  <c r="U3706" i="5"/>
  <c r="V3706" i="5"/>
  <c r="A3707" i="5"/>
  <c r="B3707" i="5"/>
  <c r="C3707" i="5"/>
  <c r="D3707" i="5"/>
  <c r="E3707" i="5"/>
  <c r="F3707" i="5"/>
  <c r="G3707" i="5"/>
  <c r="H3707" i="5"/>
  <c r="I3707" i="5"/>
  <c r="J3707" i="5"/>
  <c r="K3707" i="5"/>
  <c r="L3707" i="5"/>
  <c r="M3707" i="5"/>
  <c r="N3707" i="5"/>
  <c r="Y3707" i="5" s="1"/>
  <c r="Z3707" i="5" s="1"/>
  <c r="O3707" i="5"/>
  <c r="P3707" i="5"/>
  <c r="Q3707" i="5"/>
  <c r="R3707" i="5"/>
  <c r="S3707" i="5"/>
  <c r="T3707" i="5"/>
  <c r="U3707" i="5"/>
  <c r="V3707" i="5"/>
  <c r="A3708" i="5"/>
  <c r="B3708" i="5"/>
  <c r="C3708" i="5"/>
  <c r="D3708" i="5"/>
  <c r="E3708" i="5"/>
  <c r="F3708" i="5"/>
  <c r="G3708" i="5"/>
  <c r="H3708" i="5"/>
  <c r="I3708" i="5"/>
  <c r="J3708" i="5"/>
  <c r="K3708" i="5"/>
  <c r="L3708" i="5"/>
  <c r="M3708" i="5"/>
  <c r="N3708" i="5"/>
  <c r="Y3708" i="5" s="1"/>
  <c r="O3708" i="5"/>
  <c r="P3708" i="5"/>
  <c r="Q3708" i="5"/>
  <c r="R3708" i="5"/>
  <c r="S3708" i="5"/>
  <c r="T3708" i="5"/>
  <c r="U3708" i="5"/>
  <c r="V3708" i="5"/>
  <c r="A3709" i="5"/>
  <c r="B3709" i="5"/>
  <c r="C3709" i="5"/>
  <c r="D3709" i="5"/>
  <c r="E3709" i="5"/>
  <c r="F3709" i="5"/>
  <c r="G3709" i="5"/>
  <c r="H3709" i="5"/>
  <c r="I3709" i="5"/>
  <c r="J3709" i="5"/>
  <c r="K3709" i="5"/>
  <c r="L3709" i="5"/>
  <c r="M3709" i="5"/>
  <c r="N3709" i="5"/>
  <c r="Y3709" i="5" s="1"/>
  <c r="O3709" i="5"/>
  <c r="P3709" i="5"/>
  <c r="Q3709" i="5"/>
  <c r="R3709" i="5"/>
  <c r="S3709" i="5"/>
  <c r="T3709" i="5"/>
  <c r="U3709" i="5"/>
  <c r="V3709" i="5"/>
  <c r="A3710" i="5"/>
  <c r="B3710" i="5"/>
  <c r="C3710" i="5"/>
  <c r="D3710" i="5"/>
  <c r="E3710" i="5"/>
  <c r="F3710" i="5"/>
  <c r="G3710" i="5"/>
  <c r="H3710" i="5"/>
  <c r="I3710" i="5"/>
  <c r="J3710" i="5"/>
  <c r="K3710" i="5"/>
  <c r="L3710" i="5"/>
  <c r="M3710" i="5"/>
  <c r="N3710" i="5"/>
  <c r="Y3710" i="5" s="1"/>
  <c r="Z3710" i="5" s="1"/>
  <c r="O3710" i="5"/>
  <c r="P3710" i="5"/>
  <c r="Q3710" i="5"/>
  <c r="R3710" i="5"/>
  <c r="S3710" i="5"/>
  <c r="T3710" i="5"/>
  <c r="U3710" i="5"/>
  <c r="V3710" i="5"/>
  <c r="A3711" i="5"/>
  <c r="B3711" i="5"/>
  <c r="C3711" i="5"/>
  <c r="D3711" i="5"/>
  <c r="E3711" i="5"/>
  <c r="F3711" i="5"/>
  <c r="G3711" i="5"/>
  <c r="H3711" i="5"/>
  <c r="I3711" i="5"/>
  <c r="J3711" i="5"/>
  <c r="K3711" i="5"/>
  <c r="L3711" i="5"/>
  <c r="M3711" i="5"/>
  <c r="N3711" i="5"/>
  <c r="Y3711" i="5" s="1"/>
  <c r="Z3711" i="5" s="1"/>
  <c r="O3711" i="5"/>
  <c r="P3711" i="5"/>
  <c r="Q3711" i="5"/>
  <c r="R3711" i="5"/>
  <c r="S3711" i="5"/>
  <c r="T3711" i="5"/>
  <c r="U3711" i="5"/>
  <c r="V3711" i="5"/>
  <c r="A3712" i="5"/>
  <c r="B3712" i="5"/>
  <c r="C3712" i="5"/>
  <c r="D3712" i="5"/>
  <c r="E3712" i="5"/>
  <c r="F3712" i="5"/>
  <c r="G3712" i="5"/>
  <c r="H3712" i="5"/>
  <c r="I3712" i="5"/>
  <c r="J3712" i="5"/>
  <c r="K3712" i="5"/>
  <c r="L3712" i="5"/>
  <c r="M3712" i="5"/>
  <c r="N3712" i="5"/>
  <c r="Y3712" i="5" s="1"/>
  <c r="Z3712" i="5" s="1"/>
  <c r="O3712" i="5"/>
  <c r="P3712" i="5"/>
  <c r="Q3712" i="5"/>
  <c r="R3712" i="5"/>
  <c r="S3712" i="5"/>
  <c r="T3712" i="5"/>
  <c r="U3712" i="5"/>
  <c r="V3712" i="5"/>
  <c r="A3713" i="5"/>
  <c r="B3713" i="5"/>
  <c r="C3713" i="5"/>
  <c r="D3713" i="5"/>
  <c r="E3713" i="5"/>
  <c r="F3713" i="5"/>
  <c r="G3713" i="5"/>
  <c r="H3713" i="5"/>
  <c r="I3713" i="5"/>
  <c r="J3713" i="5"/>
  <c r="K3713" i="5"/>
  <c r="L3713" i="5"/>
  <c r="M3713" i="5"/>
  <c r="N3713" i="5"/>
  <c r="Y3713" i="5" s="1"/>
  <c r="O3713" i="5"/>
  <c r="P3713" i="5"/>
  <c r="Q3713" i="5"/>
  <c r="R3713" i="5"/>
  <c r="S3713" i="5"/>
  <c r="T3713" i="5"/>
  <c r="U3713" i="5"/>
  <c r="V3713" i="5"/>
  <c r="A3714" i="5"/>
  <c r="B3714" i="5"/>
  <c r="C3714" i="5"/>
  <c r="D3714" i="5"/>
  <c r="E3714" i="5"/>
  <c r="F3714" i="5"/>
  <c r="G3714" i="5"/>
  <c r="H3714" i="5"/>
  <c r="I3714" i="5"/>
  <c r="J3714" i="5"/>
  <c r="K3714" i="5"/>
  <c r="L3714" i="5"/>
  <c r="M3714" i="5"/>
  <c r="N3714" i="5"/>
  <c r="Y3714" i="5" s="1"/>
  <c r="O3714" i="5"/>
  <c r="P3714" i="5"/>
  <c r="Q3714" i="5"/>
  <c r="R3714" i="5"/>
  <c r="S3714" i="5"/>
  <c r="T3714" i="5"/>
  <c r="U3714" i="5"/>
  <c r="V3714" i="5"/>
  <c r="A3715" i="5"/>
  <c r="B3715" i="5"/>
  <c r="C3715" i="5"/>
  <c r="D3715" i="5"/>
  <c r="E3715" i="5"/>
  <c r="F3715" i="5"/>
  <c r="G3715" i="5"/>
  <c r="H3715" i="5"/>
  <c r="I3715" i="5"/>
  <c r="J3715" i="5"/>
  <c r="K3715" i="5"/>
  <c r="W3715" i="5" s="1"/>
  <c r="L3715" i="5"/>
  <c r="M3715" i="5"/>
  <c r="N3715" i="5"/>
  <c r="Y3715" i="5" s="1"/>
  <c r="O3715" i="5"/>
  <c r="P3715" i="5"/>
  <c r="Q3715" i="5"/>
  <c r="R3715" i="5"/>
  <c r="S3715" i="5"/>
  <c r="T3715" i="5"/>
  <c r="U3715" i="5"/>
  <c r="V3715" i="5"/>
  <c r="A3716" i="5"/>
  <c r="B3716" i="5"/>
  <c r="C3716" i="5"/>
  <c r="D3716" i="5"/>
  <c r="E3716" i="5"/>
  <c r="F3716" i="5"/>
  <c r="G3716" i="5"/>
  <c r="H3716" i="5"/>
  <c r="I3716" i="5"/>
  <c r="J3716" i="5"/>
  <c r="K3716" i="5"/>
  <c r="L3716" i="5"/>
  <c r="M3716" i="5"/>
  <c r="N3716" i="5"/>
  <c r="Y3716" i="5" s="1"/>
  <c r="Z3716" i="5" s="1"/>
  <c r="O3716" i="5"/>
  <c r="P3716" i="5"/>
  <c r="Q3716" i="5"/>
  <c r="R3716" i="5"/>
  <c r="S3716" i="5"/>
  <c r="T3716" i="5"/>
  <c r="U3716" i="5"/>
  <c r="V3716" i="5"/>
  <c r="A3717" i="5"/>
  <c r="B3717" i="5"/>
  <c r="C3717" i="5"/>
  <c r="D3717" i="5"/>
  <c r="E3717" i="5"/>
  <c r="F3717" i="5"/>
  <c r="G3717" i="5"/>
  <c r="H3717" i="5"/>
  <c r="I3717" i="5"/>
  <c r="J3717" i="5"/>
  <c r="K3717" i="5"/>
  <c r="L3717" i="5"/>
  <c r="M3717" i="5"/>
  <c r="N3717" i="5"/>
  <c r="Y3717" i="5" s="1"/>
  <c r="Z3717" i="5" s="1"/>
  <c r="O3717" i="5"/>
  <c r="P3717" i="5"/>
  <c r="Q3717" i="5"/>
  <c r="R3717" i="5"/>
  <c r="S3717" i="5"/>
  <c r="T3717" i="5"/>
  <c r="U3717" i="5"/>
  <c r="V3717" i="5"/>
  <c r="A3718" i="5"/>
  <c r="B3718" i="5"/>
  <c r="C3718" i="5"/>
  <c r="D3718" i="5"/>
  <c r="E3718" i="5"/>
  <c r="F3718" i="5"/>
  <c r="G3718" i="5"/>
  <c r="H3718" i="5"/>
  <c r="I3718" i="5"/>
  <c r="J3718" i="5"/>
  <c r="K3718" i="5"/>
  <c r="L3718" i="5"/>
  <c r="M3718" i="5"/>
  <c r="N3718" i="5"/>
  <c r="Y3718" i="5" s="1"/>
  <c r="Z3718" i="5" s="1"/>
  <c r="O3718" i="5"/>
  <c r="P3718" i="5"/>
  <c r="Q3718" i="5"/>
  <c r="R3718" i="5"/>
  <c r="S3718" i="5"/>
  <c r="T3718" i="5"/>
  <c r="U3718" i="5"/>
  <c r="V3718" i="5"/>
  <c r="A3719" i="5"/>
  <c r="B3719" i="5"/>
  <c r="C3719" i="5"/>
  <c r="D3719" i="5"/>
  <c r="E3719" i="5"/>
  <c r="F3719" i="5"/>
  <c r="G3719" i="5"/>
  <c r="H3719" i="5"/>
  <c r="I3719" i="5"/>
  <c r="J3719" i="5"/>
  <c r="K3719" i="5"/>
  <c r="L3719" i="5"/>
  <c r="M3719" i="5"/>
  <c r="N3719" i="5"/>
  <c r="Y3719" i="5" s="1"/>
  <c r="O3719" i="5"/>
  <c r="P3719" i="5"/>
  <c r="Q3719" i="5"/>
  <c r="R3719" i="5"/>
  <c r="S3719" i="5"/>
  <c r="T3719" i="5"/>
  <c r="U3719" i="5"/>
  <c r="V3719" i="5"/>
  <c r="A3720" i="5"/>
  <c r="B3720" i="5"/>
  <c r="C3720" i="5"/>
  <c r="D3720" i="5"/>
  <c r="E3720" i="5"/>
  <c r="F3720" i="5"/>
  <c r="G3720" i="5"/>
  <c r="H3720" i="5"/>
  <c r="I3720" i="5"/>
  <c r="J3720" i="5"/>
  <c r="K3720" i="5"/>
  <c r="L3720" i="5"/>
  <c r="M3720" i="5"/>
  <c r="N3720" i="5"/>
  <c r="Y3720" i="5" s="1"/>
  <c r="O3720" i="5"/>
  <c r="P3720" i="5"/>
  <c r="Q3720" i="5"/>
  <c r="R3720" i="5"/>
  <c r="S3720" i="5"/>
  <c r="T3720" i="5"/>
  <c r="U3720" i="5"/>
  <c r="V3720" i="5"/>
  <c r="A3721" i="5"/>
  <c r="B3721" i="5"/>
  <c r="C3721" i="5"/>
  <c r="D3721" i="5"/>
  <c r="E3721" i="5"/>
  <c r="F3721" i="5"/>
  <c r="G3721" i="5"/>
  <c r="H3721" i="5"/>
  <c r="I3721" i="5"/>
  <c r="J3721" i="5"/>
  <c r="K3721" i="5"/>
  <c r="L3721" i="5"/>
  <c r="M3721" i="5"/>
  <c r="N3721" i="5"/>
  <c r="Y3721" i="5" s="1"/>
  <c r="O3721" i="5"/>
  <c r="P3721" i="5"/>
  <c r="Q3721" i="5"/>
  <c r="R3721" i="5"/>
  <c r="S3721" i="5"/>
  <c r="T3721" i="5"/>
  <c r="U3721" i="5"/>
  <c r="V3721" i="5"/>
  <c r="A3722" i="5"/>
  <c r="B3722" i="5"/>
  <c r="C3722" i="5"/>
  <c r="D3722" i="5"/>
  <c r="E3722" i="5"/>
  <c r="F3722" i="5"/>
  <c r="G3722" i="5"/>
  <c r="H3722" i="5"/>
  <c r="I3722" i="5"/>
  <c r="J3722" i="5"/>
  <c r="K3722" i="5"/>
  <c r="L3722" i="5"/>
  <c r="M3722" i="5"/>
  <c r="N3722" i="5"/>
  <c r="Y3722" i="5" s="1"/>
  <c r="Z3722" i="5" s="1"/>
  <c r="O3722" i="5"/>
  <c r="P3722" i="5"/>
  <c r="Q3722" i="5"/>
  <c r="R3722" i="5"/>
  <c r="S3722" i="5"/>
  <c r="T3722" i="5"/>
  <c r="U3722" i="5"/>
  <c r="V3722" i="5"/>
  <c r="A3723" i="5"/>
  <c r="B3723" i="5"/>
  <c r="C3723" i="5"/>
  <c r="D3723" i="5"/>
  <c r="E3723" i="5"/>
  <c r="F3723" i="5"/>
  <c r="G3723" i="5"/>
  <c r="H3723" i="5"/>
  <c r="I3723" i="5"/>
  <c r="J3723" i="5"/>
  <c r="K3723" i="5"/>
  <c r="L3723" i="5"/>
  <c r="M3723" i="5"/>
  <c r="N3723" i="5"/>
  <c r="Y3723" i="5" s="1"/>
  <c r="Z3723" i="5" s="1"/>
  <c r="O3723" i="5"/>
  <c r="P3723" i="5"/>
  <c r="Q3723" i="5"/>
  <c r="R3723" i="5"/>
  <c r="S3723" i="5"/>
  <c r="T3723" i="5"/>
  <c r="U3723" i="5"/>
  <c r="V3723" i="5"/>
  <c r="A3724" i="5"/>
  <c r="B3724" i="5"/>
  <c r="C3724" i="5"/>
  <c r="D3724" i="5"/>
  <c r="E3724" i="5"/>
  <c r="F3724" i="5"/>
  <c r="G3724" i="5"/>
  <c r="H3724" i="5"/>
  <c r="I3724" i="5"/>
  <c r="J3724" i="5"/>
  <c r="K3724" i="5"/>
  <c r="L3724" i="5"/>
  <c r="M3724" i="5"/>
  <c r="N3724" i="5"/>
  <c r="Y3724" i="5" s="1"/>
  <c r="Z3724" i="5" s="1"/>
  <c r="O3724" i="5"/>
  <c r="P3724" i="5"/>
  <c r="Q3724" i="5"/>
  <c r="R3724" i="5"/>
  <c r="S3724" i="5"/>
  <c r="T3724" i="5"/>
  <c r="U3724" i="5"/>
  <c r="V3724" i="5"/>
  <c r="A3725" i="5"/>
  <c r="B3725" i="5"/>
  <c r="C3725" i="5"/>
  <c r="D3725" i="5"/>
  <c r="E3725" i="5"/>
  <c r="F3725" i="5"/>
  <c r="G3725" i="5"/>
  <c r="H3725" i="5"/>
  <c r="I3725" i="5"/>
  <c r="J3725" i="5"/>
  <c r="K3725" i="5"/>
  <c r="L3725" i="5"/>
  <c r="M3725" i="5"/>
  <c r="N3725" i="5"/>
  <c r="Y3725" i="5" s="1"/>
  <c r="O3725" i="5"/>
  <c r="P3725" i="5"/>
  <c r="Q3725" i="5"/>
  <c r="R3725" i="5"/>
  <c r="S3725" i="5"/>
  <c r="T3725" i="5"/>
  <c r="U3725" i="5"/>
  <c r="V3725" i="5"/>
  <c r="A3726" i="5"/>
  <c r="B3726" i="5"/>
  <c r="C3726" i="5"/>
  <c r="D3726" i="5"/>
  <c r="E3726" i="5"/>
  <c r="F3726" i="5"/>
  <c r="G3726" i="5"/>
  <c r="H3726" i="5"/>
  <c r="I3726" i="5"/>
  <c r="J3726" i="5"/>
  <c r="K3726" i="5"/>
  <c r="L3726" i="5"/>
  <c r="M3726" i="5"/>
  <c r="N3726" i="5"/>
  <c r="Y3726" i="5" s="1"/>
  <c r="O3726" i="5"/>
  <c r="P3726" i="5"/>
  <c r="Q3726" i="5"/>
  <c r="R3726" i="5"/>
  <c r="S3726" i="5"/>
  <c r="T3726" i="5"/>
  <c r="U3726" i="5"/>
  <c r="V3726" i="5"/>
  <c r="A3727" i="5"/>
  <c r="B3727" i="5"/>
  <c r="C3727" i="5"/>
  <c r="D3727" i="5"/>
  <c r="E3727" i="5"/>
  <c r="F3727" i="5"/>
  <c r="G3727" i="5"/>
  <c r="H3727" i="5"/>
  <c r="I3727" i="5"/>
  <c r="J3727" i="5"/>
  <c r="K3727" i="5"/>
  <c r="W3727" i="5" s="1"/>
  <c r="L3727" i="5"/>
  <c r="M3727" i="5"/>
  <c r="N3727" i="5"/>
  <c r="Y3727" i="5" s="1"/>
  <c r="O3727" i="5"/>
  <c r="P3727" i="5"/>
  <c r="Q3727" i="5"/>
  <c r="R3727" i="5"/>
  <c r="S3727" i="5"/>
  <c r="T3727" i="5"/>
  <c r="U3727" i="5"/>
  <c r="V3727" i="5"/>
  <c r="A3728" i="5"/>
  <c r="B3728" i="5"/>
  <c r="C3728" i="5"/>
  <c r="D3728" i="5"/>
  <c r="E3728" i="5"/>
  <c r="F3728" i="5"/>
  <c r="G3728" i="5"/>
  <c r="H3728" i="5"/>
  <c r="I3728" i="5"/>
  <c r="J3728" i="5"/>
  <c r="K3728" i="5"/>
  <c r="L3728" i="5"/>
  <c r="M3728" i="5"/>
  <c r="N3728" i="5"/>
  <c r="Y3728" i="5" s="1"/>
  <c r="Z3728" i="5" s="1"/>
  <c r="O3728" i="5"/>
  <c r="P3728" i="5"/>
  <c r="Q3728" i="5"/>
  <c r="R3728" i="5"/>
  <c r="S3728" i="5"/>
  <c r="T3728" i="5"/>
  <c r="U3728" i="5"/>
  <c r="V3728" i="5"/>
  <c r="A3729" i="5"/>
  <c r="B3729" i="5"/>
  <c r="C3729" i="5"/>
  <c r="D3729" i="5"/>
  <c r="E3729" i="5"/>
  <c r="F3729" i="5"/>
  <c r="G3729" i="5"/>
  <c r="H3729" i="5"/>
  <c r="I3729" i="5"/>
  <c r="J3729" i="5"/>
  <c r="K3729" i="5"/>
  <c r="L3729" i="5"/>
  <c r="M3729" i="5"/>
  <c r="N3729" i="5"/>
  <c r="Y3729" i="5" s="1"/>
  <c r="Z3729" i="5" s="1"/>
  <c r="O3729" i="5"/>
  <c r="P3729" i="5"/>
  <c r="Q3729" i="5"/>
  <c r="R3729" i="5"/>
  <c r="S3729" i="5"/>
  <c r="T3729" i="5"/>
  <c r="U3729" i="5"/>
  <c r="V3729" i="5"/>
  <c r="A3730" i="5"/>
  <c r="B3730" i="5"/>
  <c r="C3730" i="5"/>
  <c r="D3730" i="5"/>
  <c r="E3730" i="5"/>
  <c r="F3730" i="5"/>
  <c r="G3730" i="5"/>
  <c r="H3730" i="5"/>
  <c r="I3730" i="5"/>
  <c r="J3730" i="5"/>
  <c r="K3730" i="5"/>
  <c r="L3730" i="5"/>
  <c r="M3730" i="5"/>
  <c r="N3730" i="5"/>
  <c r="Y3730" i="5" s="1"/>
  <c r="Z3730" i="5" s="1"/>
  <c r="O3730" i="5"/>
  <c r="P3730" i="5"/>
  <c r="Q3730" i="5"/>
  <c r="R3730" i="5"/>
  <c r="S3730" i="5"/>
  <c r="T3730" i="5"/>
  <c r="U3730" i="5"/>
  <c r="V3730" i="5"/>
  <c r="A3731" i="5"/>
  <c r="B3731" i="5"/>
  <c r="C3731" i="5"/>
  <c r="D3731" i="5"/>
  <c r="E3731" i="5"/>
  <c r="F3731" i="5"/>
  <c r="G3731" i="5"/>
  <c r="H3731" i="5"/>
  <c r="I3731" i="5"/>
  <c r="J3731" i="5"/>
  <c r="K3731" i="5"/>
  <c r="L3731" i="5"/>
  <c r="M3731" i="5"/>
  <c r="N3731" i="5"/>
  <c r="Y3731" i="5" s="1"/>
  <c r="O3731" i="5"/>
  <c r="P3731" i="5"/>
  <c r="Q3731" i="5"/>
  <c r="R3731" i="5"/>
  <c r="S3731" i="5"/>
  <c r="T3731" i="5"/>
  <c r="U3731" i="5"/>
  <c r="V3731" i="5"/>
  <c r="A3732" i="5"/>
  <c r="B3732" i="5"/>
  <c r="C3732" i="5"/>
  <c r="D3732" i="5"/>
  <c r="E3732" i="5"/>
  <c r="F3732" i="5"/>
  <c r="G3732" i="5"/>
  <c r="H3732" i="5"/>
  <c r="I3732" i="5"/>
  <c r="J3732" i="5"/>
  <c r="K3732" i="5"/>
  <c r="L3732" i="5"/>
  <c r="M3732" i="5"/>
  <c r="N3732" i="5"/>
  <c r="Y3732" i="5" s="1"/>
  <c r="O3732" i="5"/>
  <c r="P3732" i="5"/>
  <c r="Q3732" i="5"/>
  <c r="R3732" i="5"/>
  <c r="S3732" i="5"/>
  <c r="T3732" i="5"/>
  <c r="U3732" i="5"/>
  <c r="V3732" i="5"/>
  <c r="A3733" i="5"/>
  <c r="B3733" i="5"/>
  <c r="C3733" i="5"/>
  <c r="D3733" i="5"/>
  <c r="E3733" i="5"/>
  <c r="F3733" i="5"/>
  <c r="G3733" i="5"/>
  <c r="H3733" i="5"/>
  <c r="I3733" i="5"/>
  <c r="J3733" i="5"/>
  <c r="K3733" i="5"/>
  <c r="L3733" i="5"/>
  <c r="M3733" i="5"/>
  <c r="N3733" i="5"/>
  <c r="Y3733" i="5" s="1"/>
  <c r="O3733" i="5"/>
  <c r="P3733" i="5"/>
  <c r="Q3733" i="5"/>
  <c r="R3733" i="5"/>
  <c r="S3733" i="5"/>
  <c r="T3733" i="5"/>
  <c r="U3733" i="5"/>
  <c r="V3733" i="5"/>
  <c r="A3734" i="5"/>
  <c r="B3734" i="5"/>
  <c r="C3734" i="5"/>
  <c r="D3734" i="5"/>
  <c r="E3734" i="5"/>
  <c r="F3734" i="5"/>
  <c r="G3734" i="5"/>
  <c r="H3734" i="5"/>
  <c r="I3734" i="5"/>
  <c r="J3734" i="5"/>
  <c r="K3734" i="5"/>
  <c r="L3734" i="5"/>
  <c r="M3734" i="5"/>
  <c r="N3734" i="5"/>
  <c r="Y3734" i="5" s="1"/>
  <c r="Z3734" i="5" s="1"/>
  <c r="O3734" i="5"/>
  <c r="P3734" i="5"/>
  <c r="Q3734" i="5"/>
  <c r="R3734" i="5"/>
  <c r="S3734" i="5"/>
  <c r="T3734" i="5"/>
  <c r="U3734" i="5"/>
  <c r="V3734" i="5"/>
  <c r="A3735" i="5"/>
  <c r="B3735" i="5"/>
  <c r="C3735" i="5"/>
  <c r="D3735" i="5"/>
  <c r="E3735" i="5"/>
  <c r="F3735" i="5"/>
  <c r="G3735" i="5"/>
  <c r="H3735" i="5"/>
  <c r="I3735" i="5"/>
  <c r="J3735" i="5"/>
  <c r="K3735" i="5"/>
  <c r="L3735" i="5"/>
  <c r="M3735" i="5"/>
  <c r="N3735" i="5"/>
  <c r="Y3735" i="5" s="1"/>
  <c r="Z3735" i="5" s="1"/>
  <c r="O3735" i="5"/>
  <c r="P3735" i="5"/>
  <c r="Q3735" i="5"/>
  <c r="R3735" i="5"/>
  <c r="S3735" i="5"/>
  <c r="T3735" i="5"/>
  <c r="U3735" i="5"/>
  <c r="V3735" i="5"/>
  <c r="A3736" i="5"/>
  <c r="B3736" i="5"/>
  <c r="C3736" i="5"/>
  <c r="D3736" i="5"/>
  <c r="E3736" i="5"/>
  <c r="F3736" i="5"/>
  <c r="G3736" i="5"/>
  <c r="H3736" i="5"/>
  <c r="I3736" i="5"/>
  <c r="J3736" i="5"/>
  <c r="K3736" i="5"/>
  <c r="L3736" i="5"/>
  <c r="M3736" i="5"/>
  <c r="N3736" i="5"/>
  <c r="Y3736" i="5" s="1"/>
  <c r="Z3736" i="5" s="1"/>
  <c r="O3736" i="5"/>
  <c r="P3736" i="5"/>
  <c r="Q3736" i="5"/>
  <c r="R3736" i="5"/>
  <c r="S3736" i="5"/>
  <c r="T3736" i="5"/>
  <c r="U3736" i="5"/>
  <c r="V3736" i="5"/>
  <c r="A3737" i="5"/>
  <c r="B3737" i="5"/>
  <c r="C3737" i="5"/>
  <c r="D3737" i="5"/>
  <c r="E3737" i="5"/>
  <c r="F3737" i="5"/>
  <c r="G3737" i="5"/>
  <c r="H3737" i="5"/>
  <c r="I3737" i="5"/>
  <c r="J3737" i="5"/>
  <c r="K3737" i="5"/>
  <c r="L3737" i="5"/>
  <c r="M3737" i="5"/>
  <c r="N3737" i="5"/>
  <c r="Y3737" i="5" s="1"/>
  <c r="O3737" i="5"/>
  <c r="P3737" i="5"/>
  <c r="Q3737" i="5"/>
  <c r="R3737" i="5"/>
  <c r="S3737" i="5"/>
  <c r="T3737" i="5"/>
  <c r="U3737" i="5"/>
  <c r="V3737" i="5"/>
  <c r="A3738" i="5"/>
  <c r="B3738" i="5"/>
  <c r="C3738" i="5"/>
  <c r="D3738" i="5"/>
  <c r="E3738" i="5"/>
  <c r="F3738" i="5"/>
  <c r="G3738" i="5"/>
  <c r="H3738" i="5"/>
  <c r="I3738" i="5"/>
  <c r="J3738" i="5"/>
  <c r="K3738" i="5"/>
  <c r="L3738" i="5"/>
  <c r="M3738" i="5"/>
  <c r="N3738" i="5"/>
  <c r="Y3738" i="5" s="1"/>
  <c r="O3738" i="5"/>
  <c r="P3738" i="5"/>
  <c r="Q3738" i="5"/>
  <c r="R3738" i="5"/>
  <c r="S3738" i="5"/>
  <c r="T3738" i="5"/>
  <c r="U3738" i="5"/>
  <c r="V3738" i="5"/>
  <c r="A3739" i="5"/>
  <c r="B3739" i="5"/>
  <c r="C3739" i="5"/>
  <c r="D3739" i="5"/>
  <c r="E3739" i="5"/>
  <c r="F3739" i="5"/>
  <c r="G3739" i="5"/>
  <c r="H3739" i="5"/>
  <c r="I3739" i="5"/>
  <c r="J3739" i="5"/>
  <c r="K3739" i="5"/>
  <c r="W3739" i="5" s="1"/>
  <c r="L3739" i="5"/>
  <c r="M3739" i="5"/>
  <c r="N3739" i="5"/>
  <c r="Y3739" i="5" s="1"/>
  <c r="O3739" i="5"/>
  <c r="P3739" i="5"/>
  <c r="Q3739" i="5"/>
  <c r="R3739" i="5"/>
  <c r="S3739" i="5"/>
  <c r="T3739" i="5"/>
  <c r="U3739" i="5"/>
  <c r="V3739" i="5"/>
  <c r="A3740" i="5"/>
  <c r="B3740" i="5"/>
  <c r="C3740" i="5"/>
  <c r="D3740" i="5"/>
  <c r="E3740" i="5"/>
  <c r="F3740" i="5"/>
  <c r="G3740" i="5"/>
  <c r="H3740" i="5"/>
  <c r="I3740" i="5"/>
  <c r="J3740" i="5"/>
  <c r="K3740" i="5"/>
  <c r="L3740" i="5"/>
  <c r="M3740" i="5"/>
  <c r="N3740" i="5"/>
  <c r="Y3740" i="5" s="1"/>
  <c r="Z3740" i="5" s="1"/>
  <c r="O3740" i="5"/>
  <c r="P3740" i="5"/>
  <c r="Q3740" i="5"/>
  <c r="R3740" i="5"/>
  <c r="S3740" i="5"/>
  <c r="T3740" i="5"/>
  <c r="U3740" i="5"/>
  <c r="V3740" i="5"/>
  <c r="A3741" i="5"/>
  <c r="B3741" i="5"/>
  <c r="C3741" i="5"/>
  <c r="D3741" i="5"/>
  <c r="E3741" i="5"/>
  <c r="F3741" i="5"/>
  <c r="G3741" i="5"/>
  <c r="H3741" i="5"/>
  <c r="I3741" i="5"/>
  <c r="J3741" i="5"/>
  <c r="K3741" i="5"/>
  <c r="L3741" i="5"/>
  <c r="M3741" i="5"/>
  <c r="N3741" i="5"/>
  <c r="Y3741" i="5" s="1"/>
  <c r="Z3741" i="5" s="1"/>
  <c r="O3741" i="5"/>
  <c r="P3741" i="5"/>
  <c r="Q3741" i="5"/>
  <c r="R3741" i="5"/>
  <c r="S3741" i="5"/>
  <c r="T3741" i="5"/>
  <c r="U3741" i="5"/>
  <c r="V3741" i="5"/>
  <c r="A3742" i="5"/>
  <c r="B3742" i="5"/>
  <c r="C3742" i="5"/>
  <c r="D3742" i="5"/>
  <c r="E3742" i="5"/>
  <c r="F3742" i="5"/>
  <c r="G3742" i="5"/>
  <c r="H3742" i="5"/>
  <c r="I3742" i="5"/>
  <c r="J3742" i="5"/>
  <c r="K3742" i="5"/>
  <c r="L3742" i="5"/>
  <c r="M3742" i="5"/>
  <c r="N3742" i="5"/>
  <c r="Y3742" i="5" s="1"/>
  <c r="Z3742" i="5" s="1"/>
  <c r="O3742" i="5"/>
  <c r="P3742" i="5"/>
  <c r="Q3742" i="5"/>
  <c r="R3742" i="5"/>
  <c r="S3742" i="5"/>
  <c r="T3742" i="5"/>
  <c r="U3742" i="5"/>
  <c r="V3742" i="5"/>
  <c r="A3743" i="5"/>
  <c r="B3743" i="5"/>
  <c r="C3743" i="5"/>
  <c r="D3743" i="5"/>
  <c r="E3743" i="5"/>
  <c r="F3743" i="5"/>
  <c r="G3743" i="5"/>
  <c r="H3743" i="5"/>
  <c r="I3743" i="5"/>
  <c r="J3743" i="5"/>
  <c r="K3743" i="5"/>
  <c r="L3743" i="5"/>
  <c r="M3743" i="5"/>
  <c r="N3743" i="5"/>
  <c r="Y3743" i="5" s="1"/>
  <c r="O3743" i="5"/>
  <c r="P3743" i="5"/>
  <c r="Q3743" i="5"/>
  <c r="R3743" i="5"/>
  <c r="S3743" i="5"/>
  <c r="T3743" i="5"/>
  <c r="U3743" i="5"/>
  <c r="V3743" i="5"/>
  <c r="A3744" i="5"/>
  <c r="B3744" i="5"/>
  <c r="C3744" i="5"/>
  <c r="D3744" i="5"/>
  <c r="E3744" i="5"/>
  <c r="F3744" i="5"/>
  <c r="G3744" i="5"/>
  <c r="H3744" i="5"/>
  <c r="I3744" i="5"/>
  <c r="J3744" i="5"/>
  <c r="K3744" i="5"/>
  <c r="L3744" i="5"/>
  <c r="M3744" i="5"/>
  <c r="N3744" i="5"/>
  <c r="Y3744" i="5" s="1"/>
  <c r="O3744" i="5"/>
  <c r="P3744" i="5"/>
  <c r="Q3744" i="5"/>
  <c r="R3744" i="5"/>
  <c r="S3744" i="5"/>
  <c r="T3744" i="5"/>
  <c r="U3744" i="5"/>
  <c r="V3744" i="5"/>
  <c r="A3745" i="5"/>
  <c r="B3745" i="5"/>
  <c r="C3745" i="5"/>
  <c r="D3745" i="5"/>
  <c r="E3745" i="5"/>
  <c r="F3745" i="5"/>
  <c r="G3745" i="5"/>
  <c r="H3745" i="5"/>
  <c r="I3745" i="5"/>
  <c r="J3745" i="5"/>
  <c r="K3745" i="5"/>
  <c r="L3745" i="5"/>
  <c r="M3745" i="5"/>
  <c r="N3745" i="5"/>
  <c r="Y3745" i="5" s="1"/>
  <c r="O3745" i="5"/>
  <c r="P3745" i="5"/>
  <c r="Q3745" i="5"/>
  <c r="R3745" i="5"/>
  <c r="S3745" i="5"/>
  <c r="T3745" i="5"/>
  <c r="U3745" i="5"/>
  <c r="V3745" i="5"/>
  <c r="A3746" i="5"/>
  <c r="B3746" i="5"/>
  <c r="C3746" i="5"/>
  <c r="D3746" i="5"/>
  <c r="E3746" i="5"/>
  <c r="F3746" i="5"/>
  <c r="G3746" i="5"/>
  <c r="H3746" i="5"/>
  <c r="I3746" i="5"/>
  <c r="J3746" i="5"/>
  <c r="K3746" i="5"/>
  <c r="L3746" i="5"/>
  <c r="M3746" i="5"/>
  <c r="N3746" i="5"/>
  <c r="Y3746" i="5" s="1"/>
  <c r="Z3746" i="5" s="1"/>
  <c r="O3746" i="5"/>
  <c r="P3746" i="5"/>
  <c r="Q3746" i="5"/>
  <c r="R3746" i="5"/>
  <c r="S3746" i="5"/>
  <c r="T3746" i="5"/>
  <c r="U3746" i="5"/>
  <c r="V3746" i="5"/>
  <c r="A3747" i="5"/>
  <c r="B3747" i="5"/>
  <c r="C3747" i="5"/>
  <c r="D3747" i="5"/>
  <c r="E3747" i="5"/>
  <c r="F3747" i="5"/>
  <c r="G3747" i="5"/>
  <c r="H3747" i="5"/>
  <c r="I3747" i="5"/>
  <c r="J3747" i="5"/>
  <c r="K3747" i="5"/>
  <c r="L3747" i="5"/>
  <c r="M3747" i="5"/>
  <c r="N3747" i="5"/>
  <c r="Y3747" i="5" s="1"/>
  <c r="Z3747" i="5" s="1"/>
  <c r="O3747" i="5"/>
  <c r="P3747" i="5"/>
  <c r="Q3747" i="5"/>
  <c r="R3747" i="5"/>
  <c r="S3747" i="5"/>
  <c r="T3747" i="5"/>
  <c r="U3747" i="5"/>
  <c r="V3747" i="5"/>
  <c r="A3748" i="5"/>
  <c r="B3748" i="5"/>
  <c r="C3748" i="5"/>
  <c r="D3748" i="5"/>
  <c r="E3748" i="5"/>
  <c r="F3748" i="5"/>
  <c r="G3748" i="5"/>
  <c r="H3748" i="5"/>
  <c r="I3748" i="5"/>
  <c r="J3748" i="5"/>
  <c r="K3748" i="5"/>
  <c r="L3748" i="5"/>
  <c r="M3748" i="5"/>
  <c r="N3748" i="5"/>
  <c r="Y3748" i="5" s="1"/>
  <c r="Z3748" i="5" s="1"/>
  <c r="O3748" i="5"/>
  <c r="P3748" i="5"/>
  <c r="Q3748" i="5"/>
  <c r="R3748" i="5"/>
  <c r="S3748" i="5"/>
  <c r="T3748" i="5"/>
  <c r="U3748" i="5"/>
  <c r="V3748" i="5"/>
  <c r="A3749" i="5"/>
  <c r="B3749" i="5"/>
  <c r="C3749" i="5"/>
  <c r="D3749" i="5"/>
  <c r="E3749" i="5"/>
  <c r="F3749" i="5"/>
  <c r="G3749" i="5"/>
  <c r="H3749" i="5"/>
  <c r="I3749" i="5"/>
  <c r="J3749" i="5"/>
  <c r="K3749" i="5"/>
  <c r="L3749" i="5"/>
  <c r="M3749" i="5"/>
  <c r="N3749" i="5"/>
  <c r="Y3749" i="5" s="1"/>
  <c r="O3749" i="5"/>
  <c r="P3749" i="5"/>
  <c r="Q3749" i="5"/>
  <c r="R3749" i="5"/>
  <c r="S3749" i="5"/>
  <c r="T3749" i="5"/>
  <c r="U3749" i="5"/>
  <c r="V3749" i="5"/>
  <c r="A3750" i="5"/>
  <c r="B3750" i="5"/>
  <c r="C3750" i="5"/>
  <c r="D3750" i="5"/>
  <c r="E3750" i="5"/>
  <c r="F3750" i="5"/>
  <c r="G3750" i="5"/>
  <c r="H3750" i="5"/>
  <c r="I3750" i="5"/>
  <c r="J3750" i="5"/>
  <c r="K3750" i="5"/>
  <c r="L3750" i="5"/>
  <c r="M3750" i="5"/>
  <c r="N3750" i="5"/>
  <c r="Y3750" i="5" s="1"/>
  <c r="O3750" i="5"/>
  <c r="P3750" i="5"/>
  <c r="Q3750" i="5"/>
  <c r="R3750" i="5"/>
  <c r="S3750" i="5"/>
  <c r="T3750" i="5"/>
  <c r="U3750" i="5"/>
  <c r="V3750" i="5"/>
  <c r="A3751" i="5"/>
  <c r="B3751" i="5"/>
  <c r="C3751" i="5"/>
  <c r="D3751" i="5"/>
  <c r="E3751" i="5"/>
  <c r="F3751" i="5"/>
  <c r="G3751" i="5"/>
  <c r="H3751" i="5"/>
  <c r="I3751" i="5"/>
  <c r="J3751" i="5"/>
  <c r="K3751" i="5"/>
  <c r="W3751" i="5" s="1"/>
  <c r="L3751" i="5"/>
  <c r="M3751" i="5"/>
  <c r="N3751" i="5"/>
  <c r="Y3751" i="5" s="1"/>
  <c r="O3751" i="5"/>
  <c r="P3751" i="5"/>
  <c r="Q3751" i="5"/>
  <c r="R3751" i="5"/>
  <c r="S3751" i="5"/>
  <c r="T3751" i="5"/>
  <c r="U3751" i="5"/>
  <c r="V3751" i="5"/>
  <c r="A3752" i="5"/>
  <c r="B3752" i="5"/>
  <c r="C3752" i="5"/>
  <c r="D3752" i="5"/>
  <c r="E3752" i="5"/>
  <c r="F3752" i="5"/>
  <c r="G3752" i="5"/>
  <c r="H3752" i="5"/>
  <c r="I3752" i="5"/>
  <c r="J3752" i="5"/>
  <c r="K3752" i="5"/>
  <c r="L3752" i="5"/>
  <c r="M3752" i="5"/>
  <c r="N3752" i="5"/>
  <c r="Y3752" i="5" s="1"/>
  <c r="Z3752" i="5" s="1"/>
  <c r="O3752" i="5"/>
  <c r="P3752" i="5"/>
  <c r="Q3752" i="5"/>
  <c r="R3752" i="5"/>
  <c r="S3752" i="5"/>
  <c r="T3752" i="5"/>
  <c r="U3752" i="5"/>
  <c r="V3752" i="5"/>
  <c r="A3753" i="5"/>
  <c r="B3753" i="5"/>
  <c r="C3753" i="5"/>
  <c r="D3753" i="5"/>
  <c r="E3753" i="5"/>
  <c r="F3753" i="5"/>
  <c r="G3753" i="5"/>
  <c r="H3753" i="5"/>
  <c r="I3753" i="5"/>
  <c r="J3753" i="5"/>
  <c r="K3753" i="5"/>
  <c r="L3753" i="5"/>
  <c r="M3753" i="5"/>
  <c r="N3753" i="5"/>
  <c r="Y3753" i="5" s="1"/>
  <c r="Z3753" i="5" s="1"/>
  <c r="O3753" i="5"/>
  <c r="P3753" i="5"/>
  <c r="Q3753" i="5"/>
  <c r="R3753" i="5"/>
  <c r="S3753" i="5"/>
  <c r="T3753" i="5"/>
  <c r="U3753" i="5"/>
  <c r="V3753" i="5"/>
  <c r="A3754" i="5"/>
  <c r="B3754" i="5"/>
  <c r="C3754" i="5"/>
  <c r="D3754" i="5"/>
  <c r="E3754" i="5"/>
  <c r="F3754" i="5"/>
  <c r="G3754" i="5"/>
  <c r="H3754" i="5"/>
  <c r="I3754" i="5"/>
  <c r="J3754" i="5"/>
  <c r="K3754" i="5"/>
  <c r="L3754" i="5"/>
  <c r="M3754" i="5"/>
  <c r="N3754" i="5"/>
  <c r="Y3754" i="5" s="1"/>
  <c r="Z3754" i="5" s="1"/>
  <c r="O3754" i="5"/>
  <c r="P3754" i="5"/>
  <c r="Q3754" i="5"/>
  <c r="R3754" i="5"/>
  <c r="S3754" i="5"/>
  <c r="T3754" i="5"/>
  <c r="U3754" i="5"/>
  <c r="V3754" i="5"/>
  <c r="A3755" i="5"/>
  <c r="B3755" i="5"/>
  <c r="C3755" i="5"/>
  <c r="D3755" i="5"/>
  <c r="E3755" i="5"/>
  <c r="F3755" i="5"/>
  <c r="G3755" i="5"/>
  <c r="H3755" i="5"/>
  <c r="I3755" i="5"/>
  <c r="J3755" i="5"/>
  <c r="K3755" i="5"/>
  <c r="L3755" i="5"/>
  <c r="M3755" i="5"/>
  <c r="N3755" i="5"/>
  <c r="Y3755" i="5" s="1"/>
  <c r="O3755" i="5"/>
  <c r="P3755" i="5"/>
  <c r="Q3755" i="5"/>
  <c r="R3755" i="5"/>
  <c r="S3755" i="5"/>
  <c r="T3755" i="5"/>
  <c r="U3755" i="5"/>
  <c r="V3755" i="5"/>
  <c r="A3756" i="5"/>
  <c r="B3756" i="5"/>
  <c r="C3756" i="5"/>
  <c r="D3756" i="5"/>
  <c r="E3756" i="5"/>
  <c r="F3756" i="5"/>
  <c r="G3756" i="5"/>
  <c r="H3756" i="5"/>
  <c r="I3756" i="5"/>
  <c r="J3756" i="5"/>
  <c r="K3756" i="5"/>
  <c r="L3756" i="5"/>
  <c r="M3756" i="5"/>
  <c r="N3756" i="5"/>
  <c r="Y3756" i="5" s="1"/>
  <c r="O3756" i="5"/>
  <c r="P3756" i="5"/>
  <c r="Q3756" i="5"/>
  <c r="R3756" i="5"/>
  <c r="S3756" i="5"/>
  <c r="T3756" i="5"/>
  <c r="U3756" i="5"/>
  <c r="V3756" i="5"/>
  <c r="A3757" i="5"/>
  <c r="B3757" i="5"/>
  <c r="C3757" i="5"/>
  <c r="D3757" i="5"/>
  <c r="E3757" i="5"/>
  <c r="F3757" i="5"/>
  <c r="G3757" i="5"/>
  <c r="H3757" i="5"/>
  <c r="I3757" i="5"/>
  <c r="J3757" i="5"/>
  <c r="K3757" i="5"/>
  <c r="L3757" i="5"/>
  <c r="M3757" i="5"/>
  <c r="N3757" i="5"/>
  <c r="Y3757" i="5" s="1"/>
  <c r="O3757" i="5"/>
  <c r="P3757" i="5"/>
  <c r="Q3757" i="5"/>
  <c r="R3757" i="5"/>
  <c r="S3757" i="5"/>
  <c r="T3757" i="5"/>
  <c r="U3757" i="5"/>
  <c r="V3757" i="5"/>
  <c r="A3758" i="5"/>
  <c r="B3758" i="5"/>
  <c r="C3758" i="5"/>
  <c r="D3758" i="5"/>
  <c r="E3758" i="5"/>
  <c r="F3758" i="5"/>
  <c r="G3758" i="5"/>
  <c r="H3758" i="5"/>
  <c r="I3758" i="5"/>
  <c r="J3758" i="5"/>
  <c r="K3758" i="5"/>
  <c r="L3758" i="5"/>
  <c r="M3758" i="5"/>
  <c r="N3758" i="5"/>
  <c r="Y3758" i="5" s="1"/>
  <c r="Z3758" i="5" s="1"/>
  <c r="O3758" i="5"/>
  <c r="P3758" i="5"/>
  <c r="Q3758" i="5"/>
  <c r="R3758" i="5"/>
  <c r="S3758" i="5"/>
  <c r="T3758" i="5"/>
  <c r="U3758" i="5"/>
  <c r="V3758" i="5"/>
  <c r="A3759" i="5"/>
  <c r="B3759" i="5"/>
  <c r="C3759" i="5"/>
  <c r="D3759" i="5"/>
  <c r="E3759" i="5"/>
  <c r="F3759" i="5"/>
  <c r="G3759" i="5"/>
  <c r="H3759" i="5"/>
  <c r="I3759" i="5"/>
  <c r="J3759" i="5"/>
  <c r="K3759" i="5"/>
  <c r="L3759" i="5"/>
  <c r="M3759" i="5"/>
  <c r="N3759" i="5"/>
  <c r="Y3759" i="5" s="1"/>
  <c r="Z3759" i="5" s="1"/>
  <c r="O3759" i="5"/>
  <c r="P3759" i="5"/>
  <c r="Q3759" i="5"/>
  <c r="R3759" i="5"/>
  <c r="S3759" i="5"/>
  <c r="T3759" i="5"/>
  <c r="U3759" i="5"/>
  <c r="V3759" i="5"/>
  <c r="A3760" i="5"/>
  <c r="B3760" i="5"/>
  <c r="C3760" i="5"/>
  <c r="D3760" i="5"/>
  <c r="E3760" i="5"/>
  <c r="F3760" i="5"/>
  <c r="G3760" i="5"/>
  <c r="H3760" i="5"/>
  <c r="I3760" i="5"/>
  <c r="J3760" i="5"/>
  <c r="K3760" i="5"/>
  <c r="L3760" i="5"/>
  <c r="M3760" i="5"/>
  <c r="N3760" i="5"/>
  <c r="Y3760" i="5" s="1"/>
  <c r="Z3760" i="5" s="1"/>
  <c r="O3760" i="5"/>
  <c r="P3760" i="5"/>
  <c r="Q3760" i="5"/>
  <c r="R3760" i="5"/>
  <c r="S3760" i="5"/>
  <c r="T3760" i="5"/>
  <c r="U3760" i="5"/>
  <c r="V3760" i="5"/>
  <c r="A3761" i="5"/>
  <c r="B3761" i="5"/>
  <c r="C3761" i="5"/>
  <c r="D3761" i="5"/>
  <c r="E3761" i="5"/>
  <c r="F3761" i="5"/>
  <c r="G3761" i="5"/>
  <c r="H3761" i="5"/>
  <c r="I3761" i="5"/>
  <c r="J3761" i="5"/>
  <c r="K3761" i="5"/>
  <c r="L3761" i="5"/>
  <c r="M3761" i="5"/>
  <c r="N3761" i="5"/>
  <c r="Y3761" i="5" s="1"/>
  <c r="O3761" i="5"/>
  <c r="P3761" i="5"/>
  <c r="Q3761" i="5"/>
  <c r="R3761" i="5"/>
  <c r="S3761" i="5"/>
  <c r="T3761" i="5"/>
  <c r="U3761" i="5"/>
  <c r="V3761" i="5"/>
  <c r="A3762" i="5"/>
  <c r="B3762" i="5"/>
  <c r="C3762" i="5"/>
  <c r="D3762" i="5"/>
  <c r="E3762" i="5"/>
  <c r="F3762" i="5"/>
  <c r="G3762" i="5"/>
  <c r="H3762" i="5"/>
  <c r="I3762" i="5"/>
  <c r="J3762" i="5"/>
  <c r="K3762" i="5"/>
  <c r="L3762" i="5"/>
  <c r="M3762" i="5"/>
  <c r="N3762" i="5"/>
  <c r="Y3762" i="5" s="1"/>
  <c r="O3762" i="5"/>
  <c r="P3762" i="5"/>
  <c r="Q3762" i="5"/>
  <c r="R3762" i="5"/>
  <c r="S3762" i="5"/>
  <c r="T3762" i="5"/>
  <c r="U3762" i="5"/>
  <c r="V3762" i="5"/>
  <c r="A3763" i="5"/>
  <c r="B3763" i="5"/>
  <c r="C3763" i="5"/>
  <c r="D3763" i="5"/>
  <c r="E3763" i="5"/>
  <c r="F3763" i="5"/>
  <c r="G3763" i="5"/>
  <c r="H3763" i="5"/>
  <c r="I3763" i="5"/>
  <c r="J3763" i="5"/>
  <c r="K3763" i="5"/>
  <c r="W3763" i="5" s="1"/>
  <c r="L3763" i="5"/>
  <c r="M3763" i="5"/>
  <c r="N3763" i="5"/>
  <c r="Y3763" i="5" s="1"/>
  <c r="O3763" i="5"/>
  <c r="P3763" i="5"/>
  <c r="Q3763" i="5"/>
  <c r="R3763" i="5"/>
  <c r="S3763" i="5"/>
  <c r="T3763" i="5"/>
  <c r="U3763" i="5"/>
  <c r="V3763" i="5"/>
  <c r="A3764" i="5"/>
  <c r="B3764" i="5"/>
  <c r="C3764" i="5"/>
  <c r="D3764" i="5"/>
  <c r="E3764" i="5"/>
  <c r="F3764" i="5"/>
  <c r="G3764" i="5"/>
  <c r="H3764" i="5"/>
  <c r="I3764" i="5"/>
  <c r="J3764" i="5"/>
  <c r="K3764" i="5"/>
  <c r="L3764" i="5"/>
  <c r="M3764" i="5"/>
  <c r="N3764" i="5"/>
  <c r="Y3764" i="5" s="1"/>
  <c r="Z3764" i="5" s="1"/>
  <c r="O3764" i="5"/>
  <c r="P3764" i="5"/>
  <c r="Q3764" i="5"/>
  <c r="R3764" i="5"/>
  <c r="S3764" i="5"/>
  <c r="T3764" i="5"/>
  <c r="U3764" i="5"/>
  <c r="V3764" i="5"/>
  <c r="A3765" i="5"/>
  <c r="B3765" i="5"/>
  <c r="C3765" i="5"/>
  <c r="D3765" i="5"/>
  <c r="E3765" i="5"/>
  <c r="F3765" i="5"/>
  <c r="G3765" i="5"/>
  <c r="H3765" i="5"/>
  <c r="I3765" i="5"/>
  <c r="J3765" i="5"/>
  <c r="K3765" i="5"/>
  <c r="L3765" i="5"/>
  <c r="M3765" i="5"/>
  <c r="N3765" i="5"/>
  <c r="Y3765" i="5" s="1"/>
  <c r="Z3765" i="5" s="1"/>
  <c r="O3765" i="5"/>
  <c r="P3765" i="5"/>
  <c r="Q3765" i="5"/>
  <c r="R3765" i="5"/>
  <c r="S3765" i="5"/>
  <c r="T3765" i="5"/>
  <c r="U3765" i="5"/>
  <c r="V3765" i="5"/>
  <c r="A3766" i="5"/>
  <c r="B3766" i="5"/>
  <c r="C3766" i="5"/>
  <c r="D3766" i="5"/>
  <c r="E3766" i="5"/>
  <c r="F3766" i="5"/>
  <c r="G3766" i="5"/>
  <c r="H3766" i="5"/>
  <c r="I3766" i="5"/>
  <c r="J3766" i="5"/>
  <c r="K3766" i="5"/>
  <c r="L3766" i="5"/>
  <c r="M3766" i="5"/>
  <c r="N3766" i="5"/>
  <c r="Y3766" i="5" s="1"/>
  <c r="Z3766" i="5" s="1"/>
  <c r="O3766" i="5"/>
  <c r="P3766" i="5"/>
  <c r="Q3766" i="5"/>
  <c r="R3766" i="5"/>
  <c r="S3766" i="5"/>
  <c r="T3766" i="5"/>
  <c r="U3766" i="5"/>
  <c r="V3766" i="5"/>
  <c r="A3767" i="5"/>
  <c r="B3767" i="5"/>
  <c r="C3767" i="5"/>
  <c r="D3767" i="5"/>
  <c r="E3767" i="5"/>
  <c r="F3767" i="5"/>
  <c r="G3767" i="5"/>
  <c r="H3767" i="5"/>
  <c r="I3767" i="5"/>
  <c r="J3767" i="5"/>
  <c r="K3767" i="5"/>
  <c r="L3767" i="5"/>
  <c r="M3767" i="5"/>
  <c r="N3767" i="5"/>
  <c r="Y3767" i="5" s="1"/>
  <c r="O3767" i="5"/>
  <c r="P3767" i="5"/>
  <c r="Q3767" i="5"/>
  <c r="R3767" i="5"/>
  <c r="S3767" i="5"/>
  <c r="T3767" i="5"/>
  <c r="U3767" i="5"/>
  <c r="V3767" i="5"/>
  <c r="A3768" i="5"/>
  <c r="B3768" i="5"/>
  <c r="C3768" i="5"/>
  <c r="D3768" i="5"/>
  <c r="E3768" i="5"/>
  <c r="F3768" i="5"/>
  <c r="G3768" i="5"/>
  <c r="H3768" i="5"/>
  <c r="I3768" i="5"/>
  <c r="J3768" i="5"/>
  <c r="K3768" i="5"/>
  <c r="L3768" i="5"/>
  <c r="M3768" i="5"/>
  <c r="N3768" i="5"/>
  <c r="Y3768" i="5" s="1"/>
  <c r="O3768" i="5"/>
  <c r="P3768" i="5"/>
  <c r="Q3768" i="5"/>
  <c r="R3768" i="5"/>
  <c r="S3768" i="5"/>
  <c r="T3768" i="5"/>
  <c r="U3768" i="5"/>
  <c r="V3768" i="5"/>
  <c r="A3769" i="5"/>
  <c r="B3769" i="5"/>
  <c r="C3769" i="5"/>
  <c r="D3769" i="5"/>
  <c r="E3769" i="5"/>
  <c r="F3769" i="5"/>
  <c r="G3769" i="5"/>
  <c r="H3769" i="5"/>
  <c r="I3769" i="5"/>
  <c r="J3769" i="5"/>
  <c r="K3769" i="5"/>
  <c r="L3769" i="5"/>
  <c r="M3769" i="5"/>
  <c r="N3769" i="5"/>
  <c r="Y3769" i="5" s="1"/>
  <c r="O3769" i="5"/>
  <c r="P3769" i="5"/>
  <c r="Q3769" i="5"/>
  <c r="R3769" i="5"/>
  <c r="S3769" i="5"/>
  <c r="T3769" i="5"/>
  <c r="U3769" i="5"/>
  <c r="V3769" i="5"/>
  <c r="A3770" i="5"/>
  <c r="B3770" i="5"/>
  <c r="C3770" i="5"/>
  <c r="D3770" i="5"/>
  <c r="E3770" i="5"/>
  <c r="F3770" i="5"/>
  <c r="G3770" i="5"/>
  <c r="H3770" i="5"/>
  <c r="I3770" i="5"/>
  <c r="J3770" i="5"/>
  <c r="K3770" i="5"/>
  <c r="L3770" i="5"/>
  <c r="M3770" i="5"/>
  <c r="N3770" i="5"/>
  <c r="Y3770" i="5" s="1"/>
  <c r="Z3770" i="5" s="1"/>
  <c r="O3770" i="5"/>
  <c r="P3770" i="5"/>
  <c r="Q3770" i="5"/>
  <c r="R3770" i="5"/>
  <c r="S3770" i="5"/>
  <c r="T3770" i="5"/>
  <c r="U3770" i="5"/>
  <c r="V3770" i="5"/>
  <c r="A3771" i="5"/>
  <c r="B3771" i="5"/>
  <c r="C3771" i="5"/>
  <c r="D3771" i="5"/>
  <c r="E3771" i="5"/>
  <c r="F3771" i="5"/>
  <c r="G3771" i="5"/>
  <c r="H3771" i="5"/>
  <c r="I3771" i="5"/>
  <c r="J3771" i="5"/>
  <c r="K3771" i="5"/>
  <c r="L3771" i="5"/>
  <c r="M3771" i="5"/>
  <c r="N3771" i="5"/>
  <c r="Y3771" i="5" s="1"/>
  <c r="Z3771" i="5" s="1"/>
  <c r="O3771" i="5"/>
  <c r="P3771" i="5"/>
  <c r="Q3771" i="5"/>
  <c r="R3771" i="5"/>
  <c r="S3771" i="5"/>
  <c r="T3771" i="5"/>
  <c r="U3771" i="5"/>
  <c r="V3771" i="5"/>
  <c r="A3772" i="5"/>
  <c r="B3772" i="5"/>
  <c r="C3772" i="5"/>
  <c r="D3772" i="5"/>
  <c r="E3772" i="5"/>
  <c r="F3772" i="5"/>
  <c r="G3772" i="5"/>
  <c r="H3772" i="5"/>
  <c r="I3772" i="5"/>
  <c r="J3772" i="5"/>
  <c r="K3772" i="5"/>
  <c r="L3772" i="5"/>
  <c r="M3772" i="5"/>
  <c r="N3772" i="5"/>
  <c r="Y3772" i="5" s="1"/>
  <c r="Z3772" i="5" s="1"/>
  <c r="O3772" i="5"/>
  <c r="P3772" i="5"/>
  <c r="Q3772" i="5"/>
  <c r="R3772" i="5"/>
  <c r="S3772" i="5"/>
  <c r="T3772" i="5"/>
  <c r="U3772" i="5"/>
  <c r="V3772" i="5"/>
  <c r="A3773" i="5"/>
  <c r="B3773" i="5"/>
  <c r="C3773" i="5"/>
  <c r="D3773" i="5"/>
  <c r="E3773" i="5"/>
  <c r="F3773" i="5"/>
  <c r="G3773" i="5"/>
  <c r="H3773" i="5"/>
  <c r="I3773" i="5"/>
  <c r="J3773" i="5"/>
  <c r="K3773" i="5"/>
  <c r="L3773" i="5"/>
  <c r="M3773" i="5"/>
  <c r="N3773" i="5"/>
  <c r="Y3773" i="5" s="1"/>
  <c r="O3773" i="5"/>
  <c r="P3773" i="5"/>
  <c r="Q3773" i="5"/>
  <c r="R3773" i="5"/>
  <c r="S3773" i="5"/>
  <c r="T3773" i="5"/>
  <c r="U3773" i="5"/>
  <c r="V3773" i="5"/>
  <c r="A3774" i="5"/>
  <c r="B3774" i="5"/>
  <c r="C3774" i="5"/>
  <c r="D3774" i="5"/>
  <c r="E3774" i="5"/>
  <c r="F3774" i="5"/>
  <c r="G3774" i="5"/>
  <c r="H3774" i="5"/>
  <c r="I3774" i="5"/>
  <c r="J3774" i="5"/>
  <c r="K3774" i="5"/>
  <c r="L3774" i="5"/>
  <c r="M3774" i="5"/>
  <c r="N3774" i="5"/>
  <c r="Y3774" i="5" s="1"/>
  <c r="O3774" i="5"/>
  <c r="P3774" i="5"/>
  <c r="Q3774" i="5"/>
  <c r="R3774" i="5"/>
  <c r="S3774" i="5"/>
  <c r="T3774" i="5"/>
  <c r="U3774" i="5"/>
  <c r="V3774" i="5"/>
  <c r="A3775" i="5"/>
  <c r="B3775" i="5"/>
  <c r="C3775" i="5"/>
  <c r="D3775" i="5"/>
  <c r="E3775" i="5"/>
  <c r="F3775" i="5"/>
  <c r="G3775" i="5"/>
  <c r="H3775" i="5"/>
  <c r="I3775" i="5"/>
  <c r="J3775" i="5"/>
  <c r="K3775" i="5"/>
  <c r="L3775" i="5"/>
  <c r="M3775" i="5"/>
  <c r="N3775" i="5"/>
  <c r="Y3775" i="5" s="1"/>
  <c r="O3775" i="5"/>
  <c r="P3775" i="5"/>
  <c r="Q3775" i="5"/>
  <c r="R3775" i="5"/>
  <c r="S3775" i="5"/>
  <c r="T3775" i="5"/>
  <c r="U3775" i="5"/>
  <c r="V3775" i="5"/>
  <c r="A3776" i="5"/>
  <c r="B3776" i="5"/>
  <c r="C3776" i="5"/>
  <c r="D3776" i="5"/>
  <c r="E3776" i="5"/>
  <c r="F3776" i="5"/>
  <c r="G3776" i="5"/>
  <c r="H3776" i="5"/>
  <c r="I3776" i="5"/>
  <c r="J3776" i="5"/>
  <c r="K3776" i="5"/>
  <c r="L3776" i="5"/>
  <c r="M3776" i="5"/>
  <c r="N3776" i="5"/>
  <c r="Y3776" i="5" s="1"/>
  <c r="Z3776" i="5" s="1"/>
  <c r="O3776" i="5"/>
  <c r="P3776" i="5"/>
  <c r="Q3776" i="5"/>
  <c r="R3776" i="5"/>
  <c r="S3776" i="5"/>
  <c r="T3776" i="5"/>
  <c r="U3776" i="5"/>
  <c r="V3776" i="5"/>
  <c r="A3777" i="5"/>
  <c r="B3777" i="5"/>
  <c r="C3777" i="5"/>
  <c r="D3777" i="5"/>
  <c r="E3777" i="5"/>
  <c r="F3777" i="5"/>
  <c r="G3777" i="5"/>
  <c r="H3777" i="5"/>
  <c r="I3777" i="5"/>
  <c r="J3777" i="5"/>
  <c r="K3777" i="5"/>
  <c r="L3777" i="5"/>
  <c r="M3777" i="5"/>
  <c r="N3777" i="5"/>
  <c r="Y3777" i="5" s="1"/>
  <c r="Z3777" i="5" s="1"/>
  <c r="O3777" i="5"/>
  <c r="P3777" i="5"/>
  <c r="Q3777" i="5"/>
  <c r="R3777" i="5"/>
  <c r="S3777" i="5"/>
  <c r="T3777" i="5"/>
  <c r="U3777" i="5"/>
  <c r="V3777" i="5"/>
  <c r="A3778" i="5"/>
  <c r="B3778" i="5"/>
  <c r="C3778" i="5"/>
  <c r="D3778" i="5"/>
  <c r="E3778" i="5"/>
  <c r="F3778" i="5"/>
  <c r="G3778" i="5"/>
  <c r="H3778" i="5"/>
  <c r="I3778" i="5"/>
  <c r="J3778" i="5"/>
  <c r="K3778" i="5"/>
  <c r="L3778" i="5"/>
  <c r="M3778" i="5"/>
  <c r="N3778" i="5"/>
  <c r="Y3778" i="5" s="1"/>
  <c r="Z3778" i="5" s="1"/>
  <c r="O3778" i="5"/>
  <c r="P3778" i="5"/>
  <c r="Q3778" i="5"/>
  <c r="R3778" i="5"/>
  <c r="S3778" i="5"/>
  <c r="T3778" i="5"/>
  <c r="U3778" i="5"/>
  <c r="V3778" i="5"/>
  <c r="A3779" i="5"/>
  <c r="B3779" i="5"/>
  <c r="C3779" i="5"/>
  <c r="D3779" i="5"/>
  <c r="E3779" i="5"/>
  <c r="F3779" i="5"/>
  <c r="G3779" i="5"/>
  <c r="H3779" i="5"/>
  <c r="I3779" i="5"/>
  <c r="J3779" i="5"/>
  <c r="K3779" i="5"/>
  <c r="L3779" i="5"/>
  <c r="M3779" i="5"/>
  <c r="N3779" i="5"/>
  <c r="Y3779" i="5" s="1"/>
  <c r="O3779" i="5"/>
  <c r="P3779" i="5"/>
  <c r="Q3779" i="5"/>
  <c r="R3779" i="5"/>
  <c r="S3779" i="5"/>
  <c r="T3779" i="5"/>
  <c r="U3779" i="5"/>
  <c r="V3779" i="5"/>
  <c r="A3780" i="5"/>
  <c r="B3780" i="5"/>
  <c r="C3780" i="5"/>
  <c r="D3780" i="5"/>
  <c r="E3780" i="5"/>
  <c r="F3780" i="5"/>
  <c r="G3780" i="5"/>
  <c r="H3780" i="5"/>
  <c r="I3780" i="5"/>
  <c r="J3780" i="5"/>
  <c r="K3780" i="5"/>
  <c r="L3780" i="5"/>
  <c r="M3780" i="5"/>
  <c r="N3780" i="5"/>
  <c r="Y3780" i="5" s="1"/>
  <c r="O3780" i="5"/>
  <c r="P3780" i="5"/>
  <c r="Q3780" i="5"/>
  <c r="R3780" i="5"/>
  <c r="S3780" i="5"/>
  <c r="T3780" i="5"/>
  <c r="U3780" i="5"/>
  <c r="V3780" i="5"/>
  <c r="A3781" i="5"/>
  <c r="B3781" i="5"/>
  <c r="C3781" i="5"/>
  <c r="D3781" i="5"/>
  <c r="E3781" i="5"/>
  <c r="F3781" i="5"/>
  <c r="G3781" i="5"/>
  <c r="H3781" i="5"/>
  <c r="I3781" i="5"/>
  <c r="J3781" i="5"/>
  <c r="K3781" i="5"/>
  <c r="L3781" i="5"/>
  <c r="M3781" i="5"/>
  <c r="N3781" i="5"/>
  <c r="Y3781" i="5" s="1"/>
  <c r="O3781" i="5"/>
  <c r="P3781" i="5"/>
  <c r="Q3781" i="5"/>
  <c r="R3781" i="5"/>
  <c r="S3781" i="5"/>
  <c r="T3781" i="5"/>
  <c r="U3781" i="5"/>
  <c r="V3781" i="5"/>
  <c r="A3782" i="5"/>
  <c r="B3782" i="5"/>
  <c r="C3782" i="5"/>
  <c r="D3782" i="5"/>
  <c r="E3782" i="5"/>
  <c r="F3782" i="5"/>
  <c r="G3782" i="5"/>
  <c r="H3782" i="5"/>
  <c r="I3782" i="5"/>
  <c r="J3782" i="5"/>
  <c r="K3782" i="5"/>
  <c r="L3782" i="5"/>
  <c r="M3782" i="5"/>
  <c r="N3782" i="5"/>
  <c r="Y3782" i="5" s="1"/>
  <c r="Z3782" i="5" s="1"/>
  <c r="O3782" i="5"/>
  <c r="P3782" i="5"/>
  <c r="Q3782" i="5"/>
  <c r="R3782" i="5"/>
  <c r="S3782" i="5"/>
  <c r="T3782" i="5"/>
  <c r="U3782" i="5"/>
  <c r="V3782" i="5"/>
  <c r="A3783" i="5"/>
  <c r="B3783" i="5"/>
  <c r="C3783" i="5"/>
  <c r="D3783" i="5"/>
  <c r="E3783" i="5"/>
  <c r="F3783" i="5"/>
  <c r="G3783" i="5"/>
  <c r="H3783" i="5"/>
  <c r="I3783" i="5"/>
  <c r="J3783" i="5"/>
  <c r="K3783" i="5"/>
  <c r="L3783" i="5"/>
  <c r="M3783" i="5"/>
  <c r="N3783" i="5"/>
  <c r="Y3783" i="5" s="1"/>
  <c r="Z3783" i="5" s="1"/>
  <c r="O3783" i="5"/>
  <c r="P3783" i="5"/>
  <c r="Q3783" i="5"/>
  <c r="R3783" i="5"/>
  <c r="S3783" i="5"/>
  <c r="T3783" i="5"/>
  <c r="U3783" i="5"/>
  <c r="V3783" i="5"/>
  <c r="A3784" i="5"/>
  <c r="B3784" i="5"/>
  <c r="C3784" i="5"/>
  <c r="D3784" i="5"/>
  <c r="E3784" i="5"/>
  <c r="F3784" i="5"/>
  <c r="G3784" i="5"/>
  <c r="H3784" i="5"/>
  <c r="I3784" i="5"/>
  <c r="J3784" i="5"/>
  <c r="K3784" i="5"/>
  <c r="L3784" i="5"/>
  <c r="M3784" i="5"/>
  <c r="N3784" i="5"/>
  <c r="Y3784" i="5" s="1"/>
  <c r="Z3784" i="5" s="1"/>
  <c r="O3784" i="5"/>
  <c r="P3784" i="5"/>
  <c r="Q3784" i="5"/>
  <c r="R3784" i="5"/>
  <c r="S3784" i="5"/>
  <c r="T3784" i="5"/>
  <c r="U3784" i="5"/>
  <c r="V3784" i="5"/>
  <c r="A3785" i="5"/>
  <c r="B3785" i="5"/>
  <c r="C3785" i="5"/>
  <c r="D3785" i="5"/>
  <c r="E3785" i="5"/>
  <c r="F3785" i="5"/>
  <c r="G3785" i="5"/>
  <c r="H3785" i="5"/>
  <c r="I3785" i="5"/>
  <c r="J3785" i="5"/>
  <c r="K3785" i="5"/>
  <c r="L3785" i="5"/>
  <c r="M3785" i="5"/>
  <c r="N3785" i="5"/>
  <c r="Y3785" i="5" s="1"/>
  <c r="O3785" i="5"/>
  <c r="P3785" i="5"/>
  <c r="Q3785" i="5"/>
  <c r="R3785" i="5"/>
  <c r="S3785" i="5"/>
  <c r="T3785" i="5"/>
  <c r="U3785" i="5"/>
  <c r="V3785" i="5"/>
  <c r="A3786" i="5"/>
  <c r="B3786" i="5"/>
  <c r="C3786" i="5"/>
  <c r="D3786" i="5"/>
  <c r="E3786" i="5"/>
  <c r="F3786" i="5"/>
  <c r="G3786" i="5"/>
  <c r="H3786" i="5"/>
  <c r="I3786" i="5"/>
  <c r="J3786" i="5"/>
  <c r="K3786" i="5"/>
  <c r="L3786" i="5"/>
  <c r="M3786" i="5"/>
  <c r="N3786" i="5"/>
  <c r="Y3786" i="5" s="1"/>
  <c r="O3786" i="5"/>
  <c r="P3786" i="5"/>
  <c r="Q3786" i="5"/>
  <c r="R3786" i="5"/>
  <c r="S3786" i="5"/>
  <c r="T3786" i="5"/>
  <c r="U3786" i="5"/>
  <c r="V3786" i="5"/>
  <c r="A3787" i="5"/>
  <c r="B3787" i="5"/>
  <c r="C3787" i="5"/>
  <c r="D3787" i="5"/>
  <c r="E3787" i="5"/>
  <c r="F3787" i="5"/>
  <c r="G3787" i="5"/>
  <c r="H3787" i="5"/>
  <c r="I3787" i="5"/>
  <c r="J3787" i="5"/>
  <c r="K3787" i="5"/>
  <c r="L3787" i="5"/>
  <c r="M3787" i="5"/>
  <c r="N3787" i="5"/>
  <c r="Y3787" i="5" s="1"/>
  <c r="O3787" i="5"/>
  <c r="P3787" i="5"/>
  <c r="Q3787" i="5"/>
  <c r="R3787" i="5"/>
  <c r="S3787" i="5"/>
  <c r="T3787" i="5"/>
  <c r="U3787" i="5"/>
  <c r="V3787" i="5"/>
  <c r="A3788" i="5"/>
  <c r="B3788" i="5"/>
  <c r="C3788" i="5"/>
  <c r="D3788" i="5"/>
  <c r="E3788" i="5"/>
  <c r="F3788" i="5"/>
  <c r="G3788" i="5"/>
  <c r="H3788" i="5"/>
  <c r="I3788" i="5"/>
  <c r="J3788" i="5"/>
  <c r="K3788" i="5"/>
  <c r="L3788" i="5"/>
  <c r="M3788" i="5"/>
  <c r="N3788" i="5"/>
  <c r="Y3788" i="5" s="1"/>
  <c r="Z3788" i="5" s="1"/>
  <c r="O3788" i="5"/>
  <c r="P3788" i="5"/>
  <c r="Q3788" i="5"/>
  <c r="R3788" i="5"/>
  <c r="S3788" i="5"/>
  <c r="T3788" i="5"/>
  <c r="U3788" i="5"/>
  <c r="V3788" i="5"/>
  <c r="A3789" i="5"/>
  <c r="B3789" i="5"/>
  <c r="C3789" i="5"/>
  <c r="D3789" i="5"/>
  <c r="E3789" i="5"/>
  <c r="F3789" i="5"/>
  <c r="G3789" i="5"/>
  <c r="H3789" i="5"/>
  <c r="I3789" i="5"/>
  <c r="J3789" i="5"/>
  <c r="K3789" i="5"/>
  <c r="L3789" i="5"/>
  <c r="M3789" i="5"/>
  <c r="N3789" i="5"/>
  <c r="Y3789" i="5" s="1"/>
  <c r="Z3789" i="5" s="1"/>
  <c r="O3789" i="5"/>
  <c r="P3789" i="5"/>
  <c r="Q3789" i="5"/>
  <c r="R3789" i="5"/>
  <c r="S3789" i="5"/>
  <c r="T3789" i="5"/>
  <c r="U3789" i="5"/>
  <c r="V3789" i="5"/>
  <c r="A3790" i="5"/>
  <c r="B3790" i="5"/>
  <c r="C3790" i="5"/>
  <c r="D3790" i="5"/>
  <c r="E3790" i="5"/>
  <c r="F3790" i="5"/>
  <c r="G3790" i="5"/>
  <c r="H3790" i="5"/>
  <c r="I3790" i="5"/>
  <c r="J3790" i="5"/>
  <c r="K3790" i="5"/>
  <c r="L3790" i="5"/>
  <c r="M3790" i="5"/>
  <c r="N3790" i="5"/>
  <c r="Y3790" i="5" s="1"/>
  <c r="Z3790" i="5" s="1"/>
  <c r="O3790" i="5"/>
  <c r="P3790" i="5"/>
  <c r="Q3790" i="5"/>
  <c r="R3790" i="5"/>
  <c r="S3790" i="5"/>
  <c r="T3790" i="5"/>
  <c r="U3790" i="5"/>
  <c r="V3790" i="5"/>
  <c r="A3791" i="5"/>
  <c r="B3791" i="5"/>
  <c r="C3791" i="5"/>
  <c r="D3791" i="5"/>
  <c r="E3791" i="5"/>
  <c r="F3791" i="5"/>
  <c r="G3791" i="5"/>
  <c r="H3791" i="5"/>
  <c r="I3791" i="5"/>
  <c r="J3791" i="5"/>
  <c r="K3791" i="5"/>
  <c r="L3791" i="5"/>
  <c r="M3791" i="5"/>
  <c r="N3791" i="5"/>
  <c r="Y3791" i="5" s="1"/>
  <c r="O3791" i="5"/>
  <c r="P3791" i="5"/>
  <c r="Q3791" i="5"/>
  <c r="R3791" i="5"/>
  <c r="S3791" i="5"/>
  <c r="T3791" i="5"/>
  <c r="U3791" i="5"/>
  <c r="V3791" i="5"/>
  <c r="A3792" i="5"/>
  <c r="B3792" i="5"/>
  <c r="C3792" i="5"/>
  <c r="D3792" i="5"/>
  <c r="E3792" i="5"/>
  <c r="F3792" i="5"/>
  <c r="G3792" i="5"/>
  <c r="H3792" i="5"/>
  <c r="I3792" i="5"/>
  <c r="J3792" i="5"/>
  <c r="K3792" i="5"/>
  <c r="L3792" i="5"/>
  <c r="M3792" i="5"/>
  <c r="N3792" i="5"/>
  <c r="Y3792" i="5" s="1"/>
  <c r="O3792" i="5"/>
  <c r="P3792" i="5"/>
  <c r="Q3792" i="5"/>
  <c r="R3792" i="5"/>
  <c r="S3792" i="5"/>
  <c r="T3792" i="5"/>
  <c r="U3792" i="5"/>
  <c r="V3792" i="5"/>
  <c r="A3793" i="5"/>
  <c r="B3793" i="5"/>
  <c r="C3793" i="5"/>
  <c r="D3793" i="5"/>
  <c r="E3793" i="5"/>
  <c r="F3793" i="5"/>
  <c r="G3793" i="5"/>
  <c r="H3793" i="5"/>
  <c r="I3793" i="5"/>
  <c r="J3793" i="5"/>
  <c r="K3793" i="5"/>
  <c r="L3793" i="5"/>
  <c r="M3793" i="5"/>
  <c r="N3793" i="5"/>
  <c r="Y3793" i="5" s="1"/>
  <c r="O3793" i="5"/>
  <c r="P3793" i="5"/>
  <c r="Q3793" i="5"/>
  <c r="R3793" i="5"/>
  <c r="S3793" i="5"/>
  <c r="T3793" i="5"/>
  <c r="U3793" i="5"/>
  <c r="V3793" i="5"/>
  <c r="A3794" i="5"/>
  <c r="B3794" i="5"/>
  <c r="C3794" i="5"/>
  <c r="D3794" i="5"/>
  <c r="E3794" i="5"/>
  <c r="F3794" i="5"/>
  <c r="G3794" i="5"/>
  <c r="H3794" i="5"/>
  <c r="I3794" i="5"/>
  <c r="J3794" i="5"/>
  <c r="K3794" i="5"/>
  <c r="L3794" i="5"/>
  <c r="M3794" i="5"/>
  <c r="N3794" i="5"/>
  <c r="Y3794" i="5" s="1"/>
  <c r="Z3794" i="5" s="1"/>
  <c r="O3794" i="5"/>
  <c r="P3794" i="5"/>
  <c r="Q3794" i="5"/>
  <c r="R3794" i="5"/>
  <c r="S3794" i="5"/>
  <c r="T3794" i="5"/>
  <c r="U3794" i="5"/>
  <c r="V3794" i="5"/>
  <c r="A3795" i="5"/>
  <c r="B3795" i="5"/>
  <c r="C3795" i="5"/>
  <c r="D3795" i="5"/>
  <c r="E3795" i="5"/>
  <c r="F3795" i="5"/>
  <c r="G3795" i="5"/>
  <c r="H3795" i="5"/>
  <c r="I3795" i="5"/>
  <c r="J3795" i="5"/>
  <c r="K3795" i="5"/>
  <c r="L3795" i="5"/>
  <c r="M3795" i="5"/>
  <c r="N3795" i="5"/>
  <c r="Y3795" i="5" s="1"/>
  <c r="Z3795" i="5" s="1"/>
  <c r="O3795" i="5"/>
  <c r="P3795" i="5"/>
  <c r="Q3795" i="5"/>
  <c r="R3795" i="5"/>
  <c r="S3795" i="5"/>
  <c r="T3795" i="5"/>
  <c r="U3795" i="5"/>
  <c r="V3795" i="5"/>
  <c r="A3796" i="5"/>
  <c r="B3796" i="5"/>
  <c r="C3796" i="5"/>
  <c r="D3796" i="5"/>
  <c r="E3796" i="5"/>
  <c r="F3796" i="5"/>
  <c r="G3796" i="5"/>
  <c r="H3796" i="5"/>
  <c r="I3796" i="5"/>
  <c r="J3796" i="5"/>
  <c r="K3796" i="5"/>
  <c r="L3796" i="5"/>
  <c r="M3796" i="5"/>
  <c r="N3796" i="5"/>
  <c r="Y3796" i="5" s="1"/>
  <c r="Z3796" i="5" s="1"/>
  <c r="O3796" i="5"/>
  <c r="P3796" i="5"/>
  <c r="Q3796" i="5"/>
  <c r="R3796" i="5"/>
  <c r="S3796" i="5"/>
  <c r="T3796" i="5"/>
  <c r="U3796" i="5"/>
  <c r="V3796" i="5"/>
  <c r="A3797" i="5"/>
  <c r="B3797" i="5"/>
  <c r="C3797" i="5"/>
  <c r="D3797" i="5"/>
  <c r="E3797" i="5"/>
  <c r="F3797" i="5"/>
  <c r="G3797" i="5"/>
  <c r="H3797" i="5"/>
  <c r="I3797" i="5"/>
  <c r="J3797" i="5"/>
  <c r="K3797" i="5"/>
  <c r="L3797" i="5"/>
  <c r="M3797" i="5"/>
  <c r="N3797" i="5"/>
  <c r="Y3797" i="5" s="1"/>
  <c r="O3797" i="5"/>
  <c r="P3797" i="5"/>
  <c r="Q3797" i="5"/>
  <c r="R3797" i="5"/>
  <c r="S3797" i="5"/>
  <c r="T3797" i="5"/>
  <c r="U3797" i="5"/>
  <c r="V3797" i="5"/>
  <c r="A3798" i="5"/>
  <c r="B3798" i="5"/>
  <c r="C3798" i="5"/>
  <c r="D3798" i="5"/>
  <c r="E3798" i="5"/>
  <c r="F3798" i="5"/>
  <c r="G3798" i="5"/>
  <c r="H3798" i="5"/>
  <c r="I3798" i="5"/>
  <c r="J3798" i="5"/>
  <c r="K3798" i="5"/>
  <c r="L3798" i="5"/>
  <c r="M3798" i="5"/>
  <c r="N3798" i="5"/>
  <c r="Y3798" i="5" s="1"/>
  <c r="O3798" i="5"/>
  <c r="P3798" i="5"/>
  <c r="Q3798" i="5"/>
  <c r="R3798" i="5"/>
  <c r="S3798" i="5"/>
  <c r="T3798" i="5"/>
  <c r="U3798" i="5"/>
  <c r="V3798" i="5"/>
  <c r="A3799" i="5"/>
  <c r="B3799" i="5"/>
  <c r="C3799" i="5"/>
  <c r="D3799" i="5"/>
  <c r="E3799" i="5"/>
  <c r="F3799" i="5"/>
  <c r="G3799" i="5"/>
  <c r="H3799" i="5"/>
  <c r="I3799" i="5"/>
  <c r="J3799" i="5"/>
  <c r="K3799" i="5"/>
  <c r="L3799" i="5"/>
  <c r="M3799" i="5"/>
  <c r="N3799" i="5"/>
  <c r="Y3799" i="5" s="1"/>
  <c r="O3799" i="5"/>
  <c r="P3799" i="5"/>
  <c r="Q3799" i="5"/>
  <c r="R3799" i="5"/>
  <c r="S3799" i="5"/>
  <c r="T3799" i="5"/>
  <c r="U3799" i="5"/>
  <c r="V3799" i="5"/>
  <c r="A3800" i="5"/>
  <c r="B3800" i="5"/>
  <c r="C3800" i="5"/>
  <c r="D3800" i="5"/>
  <c r="E3800" i="5"/>
  <c r="F3800" i="5"/>
  <c r="G3800" i="5"/>
  <c r="H3800" i="5"/>
  <c r="I3800" i="5"/>
  <c r="J3800" i="5"/>
  <c r="K3800" i="5"/>
  <c r="L3800" i="5"/>
  <c r="M3800" i="5"/>
  <c r="N3800" i="5"/>
  <c r="Y3800" i="5" s="1"/>
  <c r="Z3800" i="5" s="1"/>
  <c r="O3800" i="5"/>
  <c r="P3800" i="5"/>
  <c r="Q3800" i="5"/>
  <c r="R3800" i="5"/>
  <c r="S3800" i="5"/>
  <c r="T3800" i="5"/>
  <c r="U3800" i="5"/>
  <c r="V3800" i="5"/>
  <c r="A3801" i="5"/>
  <c r="B3801" i="5"/>
  <c r="C3801" i="5"/>
  <c r="D3801" i="5"/>
  <c r="E3801" i="5"/>
  <c r="F3801" i="5"/>
  <c r="G3801" i="5"/>
  <c r="H3801" i="5"/>
  <c r="I3801" i="5"/>
  <c r="J3801" i="5"/>
  <c r="K3801" i="5"/>
  <c r="L3801" i="5"/>
  <c r="M3801" i="5"/>
  <c r="N3801" i="5"/>
  <c r="Y3801" i="5" s="1"/>
  <c r="Z3801" i="5" s="1"/>
  <c r="O3801" i="5"/>
  <c r="P3801" i="5"/>
  <c r="Q3801" i="5"/>
  <c r="R3801" i="5"/>
  <c r="S3801" i="5"/>
  <c r="T3801" i="5"/>
  <c r="U3801" i="5"/>
  <c r="V3801" i="5"/>
  <c r="A3802" i="5"/>
  <c r="B3802" i="5"/>
  <c r="C3802" i="5"/>
  <c r="D3802" i="5"/>
  <c r="E3802" i="5"/>
  <c r="F3802" i="5"/>
  <c r="G3802" i="5"/>
  <c r="H3802" i="5"/>
  <c r="I3802" i="5"/>
  <c r="J3802" i="5"/>
  <c r="K3802" i="5"/>
  <c r="L3802" i="5"/>
  <c r="M3802" i="5"/>
  <c r="N3802" i="5"/>
  <c r="Y3802" i="5" s="1"/>
  <c r="Z3802" i="5" s="1"/>
  <c r="O3802" i="5"/>
  <c r="P3802" i="5"/>
  <c r="Q3802" i="5"/>
  <c r="R3802" i="5"/>
  <c r="S3802" i="5"/>
  <c r="T3802" i="5"/>
  <c r="U3802" i="5"/>
  <c r="V3802" i="5"/>
  <c r="A3803" i="5"/>
  <c r="B3803" i="5"/>
  <c r="C3803" i="5"/>
  <c r="D3803" i="5"/>
  <c r="E3803" i="5"/>
  <c r="F3803" i="5"/>
  <c r="G3803" i="5"/>
  <c r="H3803" i="5"/>
  <c r="I3803" i="5"/>
  <c r="J3803" i="5"/>
  <c r="K3803" i="5"/>
  <c r="L3803" i="5"/>
  <c r="M3803" i="5"/>
  <c r="N3803" i="5"/>
  <c r="Y3803" i="5" s="1"/>
  <c r="O3803" i="5"/>
  <c r="P3803" i="5"/>
  <c r="Q3803" i="5"/>
  <c r="R3803" i="5"/>
  <c r="S3803" i="5"/>
  <c r="T3803" i="5"/>
  <c r="U3803" i="5"/>
  <c r="V3803" i="5"/>
  <c r="A3804" i="5"/>
  <c r="B3804" i="5"/>
  <c r="C3804" i="5"/>
  <c r="D3804" i="5"/>
  <c r="E3804" i="5"/>
  <c r="F3804" i="5"/>
  <c r="G3804" i="5"/>
  <c r="H3804" i="5"/>
  <c r="I3804" i="5"/>
  <c r="J3804" i="5"/>
  <c r="K3804" i="5"/>
  <c r="L3804" i="5"/>
  <c r="M3804" i="5"/>
  <c r="N3804" i="5"/>
  <c r="Y3804" i="5" s="1"/>
  <c r="O3804" i="5"/>
  <c r="P3804" i="5"/>
  <c r="Q3804" i="5"/>
  <c r="R3804" i="5"/>
  <c r="S3804" i="5"/>
  <c r="T3804" i="5"/>
  <c r="U3804" i="5"/>
  <c r="V3804" i="5"/>
  <c r="A3805" i="5"/>
  <c r="B3805" i="5"/>
  <c r="C3805" i="5"/>
  <c r="D3805" i="5"/>
  <c r="E3805" i="5"/>
  <c r="F3805" i="5"/>
  <c r="G3805" i="5"/>
  <c r="H3805" i="5"/>
  <c r="I3805" i="5"/>
  <c r="J3805" i="5"/>
  <c r="K3805" i="5"/>
  <c r="L3805" i="5"/>
  <c r="M3805" i="5"/>
  <c r="N3805" i="5"/>
  <c r="Y3805" i="5" s="1"/>
  <c r="O3805" i="5"/>
  <c r="P3805" i="5"/>
  <c r="Q3805" i="5"/>
  <c r="R3805" i="5"/>
  <c r="S3805" i="5"/>
  <c r="T3805" i="5"/>
  <c r="U3805" i="5"/>
  <c r="V3805" i="5"/>
  <c r="A3806" i="5"/>
  <c r="B3806" i="5"/>
  <c r="C3806" i="5"/>
  <c r="D3806" i="5"/>
  <c r="E3806" i="5"/>
  <c r="F3806" i="5"/>
  <c r="G3806" i="5"/>
  <c r="H3806" i="5"/>
  <c r="I3806" i="5"/>
  <c r="J3806" i="5"/>
  <c r="K3806" i="5"/>
  <c r="L3806" i="5"/>
  <c r="M3806" i="5"/>
  <c r="N3806" i="5"/>
  <c r="Y3806" i="5" s="1"/>
  <c r="Z3806" i="5" s="1"/>
  <c r="O3806" i="5"/>
  <c r="P3806" i="5"/>
  <c r="Q3806" i="5"/>
  <c r="R3806" i="5"/>
  <c r="S3806" i="5"/>
  <c r="T3806" i="5"/>
  <c r="U3806" i="5"/>
  <c r="V3806" i="5"/>
  <c r="A3807" i="5"/>
  <c r="B3807" i="5"/>
  <c r="C3807" i="5"/>
  <c r="D3807" i="5"/>
  <c r="E3807" i="5"/>
  <c r="F3807" i="5"/>
  <c r="G3807" i="5"/>
  <c r="H3807" i="5"/>
  <c r="I3807" i="5"/>
  <c r="J3807" i="5"/>
  <c r="K3807" i="5"/>
  <c r="L3807" i="5"/>
  <c r="M3807" i="5"/>
  <c r="N3807" i="5"/>
  <c r="Y3807" i="5" s="1"/>
  <c r="Z3807" i="5" s="1"/>
  <c r="O3807" i="5"/>
  <c r="P3807" i="5"/>
  <c r="Q3807" i="5"/>
  <c r="R3807" i="5"/>
  <c r="S3807" i="5"/>
  <c r="T3807" i="5"/>
  <c r="U3807" i="5"/>
  <c r="V3807" i="5"/>
  <c r="A3808" i="5"/>
  <c r="B3808" i="5"/>
  <c r="C3808" i="5"/>
  <c r="D3808" i="5"/>
  <c r="E3808" i="5"/>
  <c r="F3808" i="5"/>
  <c r="G3808" i="5"/>
  <c r="H3808" i="5"/>
  <c r="I3808" i="5"/>
  <c r="J3808" i="5"/>
  <c r="K3808" i="5"/>
  <c r="L3808" i="5"/>
  <c r="M3808" i="5"/>
  <c r="N3808" i="5"/>
  <c r="Y3808" i="5" s="1"/>
  <c r="Z3808" i="5" s="1"/>
  <c r="O3808" i="5"/>
  <c r="P3808" i="5"/>
  <c r="Q3808" i="5"/>
  <c r="R3808" i="5"/>
  <c r="S3808" i="5"/>
  <c r="T3808" i="5"/>
  <c r="U3808" i="5"/>
  <c r="V3808" i="5"/>
  <c r="A3809" i="5"/>
  <c r="B3809" i="5"/>
  <c r="C3809" i="5"/>
  <c r="D3809" i="5"/>
  <c r="E3809" i="5"/>
  <c r="F3809" i="5"/>
  <c r="G3809" i="5"/>
  <c r="H3809" i="5"/>
  <c r="I3809" i="5"/>
  <c r="J3809" i="5"/>
  <c r="K3809" i="5"/>
  <c r="L3809" i="5"/>
  <c r="M3809" i="5"/>
  <c r="N3809" i="5"/>
  <c r="Y3809" i="5" s="1"/>
  <c r="O3809" i="5"/>
  <c r="P3809" i="5"/>
  <c r="Q3809" i="5"/>
  <c r="R3809" i="5"/>
  <c r="S3809" i="5"/>
  <c r="T3809" i="5"/>
  <c r="U3809" i="5"/>
  <c r="V3809" i="5"/>
  <c r="A3810" i="5"/>
  <c r="B3810" i="5"/>
  <c r="C3810" i="5"/>
  <c r="D3810" i="5"/>
  <c r="E3810" i="5"/>
  <c r="F3810" i="5"/>
  <c r="G3810" i="5"/>
  <c r="H3810" i="5"/>
  <c r="I3810" i="5"/>
  <c r="J3810" i="5"/>
  <c r="K3810" i="5"/>
  <c r="L3810" i="5"/>
  <c r="M3810" i="5"/>
  <c r="N3810" i="5"/>
  <c r="Y3810" i="5" s="1"/>
  <c r="O3810" i="5"/>
  <c r="P3810" i="5"/>
  <c r="Q3810" i="5"/>
  <c r="R3810" i="5"/>
  <c r="S3810" i="5"/>
  <c r="T3810" i="5"/>
  <c r="U3810" i="5"/>
  <c r="V3810" i="5"/>
  <c r="A3811" i="5"/>
  <c r="B3811" i="5"/>
  <c r="C3811" i="5"/>
  <c r="D3811" i="5"/>
  <c r="E3811" i="5"/>
  <c r="F3811" i="5"/>
  <c r="G3811" i="5"/>
  <c r="H3811" i="5"/>
  <c r="I3811" i="5"/>
  <c r="J3811" i="5"/>
  <c r="K3811" i="5"/>
  <c r="L3811" i="5"/>
  <c r="M3811" i="5"/>
  <c r="N3811" i="5"/>
  <c r="Y3811" i="5" s="1"/>
  <c r="O3811" i="5"/>
  <c r="P3811" i="5"/>
  <c r="Q3811" i="5"/>
  <c r="R3811" i="5"/>
  <c r="S3811" i="5"/>
  <c r="T3811" i="5"/>
  <c r="U3811" i="5"/>
  <c r="V3811" i="5"/>
  <c r="A3812" i="5"/>
  <c r="B3812" i="5"/>
  <c r="C3812" i="5"/>
  <c r="D3812" i="5"/>
  <c r="E3812" i="5"/>
  <c r="F3812" i="5"/>
  <c r="G3812" i="5"/>
  <c r="H3812" i="5"/>
  <c r="I3812" i="5"/>
  <c r="J3812" i="5"/>
  <c r="K3812" i="5"/>
  <c r="L3812" i="5"/>
  <c r="M3812" i="5"/>
  <c r="N3812" i="5"/>
  <c r="Y3812" i="5" s="1"/>
  <c r="Z3812" i="5" s="1"/>
  <c r="O3812" i="5"/>
  <c r="P3812" i="5"/>
  <c r="Q3812" i="5"/>
  <c r="R3812" i="5"/>
  <c r="S3812" i="5"/>
  <c r="T3812" i="5"/>
  <c r="U3812" i="5"/>
  <c r="V3812" i="5"/>
  <c r="A3813" i="5"/>
  <c r="B3813" i="5"/>
  <c r="C3813" i="5"/>
  <c r="D3813" i="5"/>
  <c r="E3813" i="5"/>
  <c r="F3813" i="5"/>
  <c r="G3813" i="5"/>
  <c r="H3813" i="5"/>
  <c r="I3813" i="5"/>
  <c r="J3813" i="5"/>
  <c r="K3813" i="5"/>
  <c r="L3813" i="5"/>
  <c r="M3813" i="5"/>
  <c r="N3813" i="5"/>
  <c r="Y3813" i="5" s="1"/>
  <c r="Z3813" i="5" s="1"/>
  <c r="O3813" i="5"/>
  <c r="P3813" i="5"/>
  <c r="Q3813" i="5"/>
  <c r="R3813" i="5"/>
  <c r="S3813" i="5"/>
  <c r="T3813" i="5"/>
  <c r="U3813" i="5"/>
  <c r="V3813" i="5"/>
  <c r="A3814" i="5"/>
  <c r="B3814" i="5"/>
  <c r="C3814" i="5"/>
  <c r="D3814" i="5"/>
  <c r="E3814" i="5"/>
  <c r="F3814" i="5"/>
  <c r="G3814" i="5"/>
  <c r="H3814" i="5"/>
  <c r="I3814" i="5"/>
  <c r="J3814" i="5"/>
  <c r="K3814" i="5"/>
  <c r="L3814" i="5"/>
  <c r="M3814" i="5"/>
  <c r="N3814" i="5"/>
  <c r="Y3814" i="5" s="1"/>
  <c r="Z3814" i="5" s="1"/>
  <c r="O3814" i="5"/>
  <c r="P3814" i="5"/>
  <c r="Q3814" i="5"/>
  <c r="R3814" i="5"/>
  <c r="S3814" i="5"/>
  <c r="T3814" i="5"/>
  <c r="U3814" i="5"/>
  <c r="V3814" i="5"/>
  <c r="A3815" i="5"/>
  <c r="B3815" i="5"/>
  <c r="C3815" i="5"/>
  <c r="D3815" i="5"/>
  <c r="E3815" i="5"/>
  <c r="F3815" i="5"/>
  <c r="G3815" i="5"/>
  <c r="H3815" i="5"/>
  <c r="I3815" i="5"/>
  <c r="J3815" i="5"/>
  <c r="K3815" i="5"/>
  <c r="L3815" i="5"/>
  <c r="M3815" i="5"/>
  <c r="N3815" i="5"/>
  <c r="Y3815" i="5" s="1"/>
  <c r="O3815" i="5"/>
  <c r="P3815" i="5"/>
  <c r="Q3815" i="5"/>
  <c r="R3815" i="5"/>
  <c r="S3815" i="5"/>
  <c r="T3815" i="5"/>
  <c r="U3815" i="5"/>
  <c r="V3815" i="5"/>
  <c r="A3816" i="5"/>
  <c r="B3816" i="5"/>
  <c r="C3816" i="5"/>
  <c r="D3816" i="5"/>
  <c r="E3816" i="5"/>
  <c r="F3816" i="5"/>
  <c r="G3816" i="5"/>
  <c r="H3816" i="5"/>
  <c r="I3816" i="5"/>
  <c r="J3816" i="5"/>
  <c r="K3816" i="5"/>
  <c r="L3816" i="5"/>
  <c r="M3816" i="5"/>
  <c r="N3816" i="5"/>
  <c r="Y3816" i="5" s="1"/>
  <c r="O3816" i="5"/>
  <c r="P3816" i="5"/>
  <c r="Q3816" i="5"/>
  <c r="R3816" i="5"/>
  <c r="S3816" i="5"/>
  <c r="T3816" i="5"/>
  <c r="U3816" i="5"/>
  <c r="V3816" i="5"/>
  <c r="A3817" i="5"/>
  <c r="B3817" i="5"/>
  <c r="C3817" i="5"/>
  <c r="D3817" i="5"/>
  <c r="E3817" i="5"/>
  <c r="F3817" i="5"/>
  <c r="G3817" i="5"/>
  <c r="H3817" i="5"/>
  <c r="I3817" i="5"/>
  <c r="J3817" i="5"/>
  <c r="K3817" i="5"/>
  <c r="L3817" i="5"/>
  <c r="M3817" i="5"/>
  <c r="N3817" i="5"/>
  <c r="Y3817" i="5" s="1"/>
  <c r="O3817" i="5"/>
  <c r="P3817" i="5"/>
  <c r="Q3817" i="5"/>
  <c r="R3817" i="5"/>
  <c r="S3817" i="5"/>
  <c r="T3817" i="5"/>
  <c r="U3817" i="5"/>
  <c r="V3817" i="5"/>
  <c r="A3818" i="5"/>
  <c r="B3818" i="5"/>
  <c r="C3818" i="5"/>
  <c r="D3818" i="5"/>
  <c r="E3818" i="5"/>
  <c r="F3818" i="5"/>
  <c r="G3818" i="5"/>
  <c r="H3818" i="5"/>
  <c r="I3818" i="5"/>
  <c r="J3818" i="5"/>
  <c r="K3818" i="5"/>
  <c r="L3818" i="5"/>
  <c r="M3818" i="5"/>
  <c r="N3818" i="5"/>
  <c r="Y3818" i="5" s="1"/>
  <c r="Z3818" i="5" s="1"/>
  <c r="O3818" i="5"/>
  <c r="P3818" i="5"/>
  <c r="Q3818" i="5"/>
  <c r="R3818" i="5"/>
  <c r="S3818" i="5"/>
  <c r="T3818" i="5"/>
  <c r="U3818" i="5"/>
  <c r="V3818" i="5"/>
  <c r="A3819" i="5"/>
  <c r="B3819" i="5"/>
  <c r="C3819" i="5"/>
  <c r="D3819" i="5"/>
  <c r="E3819" i="5"/>
  <c r="F3819" i="5"/>
  <c r="G3819" i="5"/>
  <c r="H3819" i="5"/>
  <c r="I3819" i="5"/>
  <c r="J3819" i="5"/>
  <c r="K3819" i="5"/>
  <c r="L3819" i="5"/>
  <c r="M3819" i="5"/>
  <c r="N3819" i="5"/>
  <c r="Y3819" i="5" s="1"/>
  <c r="Z3819" i="5" s="1"/>
  <c r="O3819" i="5"/>
  <c r="P3819" i="5"/>
  <c r="Q3819" i="5"/>
  <c r="R3819" i="5"/>
  <c r="S3819" i="5"/>
  <c r="T3819" i="5"/>
  <c r="U3819" i="5"/>
  <c r="V3819" i="5"/>
  <c r="A3820" i="5"/>
  <c r="B3820" i="5"/>
  <c r="C3820" i="5"/>
  <c r="D3820" i="5"/>
  <c r="E3820" i="5"/>
  <c r="F3820" i="5"/>
  <c r="G3820" i="5"/>
  <c r="H3820" i="5"/>
  <c r="I3820" i="5"/>
  <c r="J3820" i="5"/>
  <c r="K3820" i="5"/>
  <c r="L3820" i="5"/>
  <c r="M3820" i="5"/>
  <c r="N3820" i="5"/>
  <c r="Y3820" i="5" s="1"/>
  <c r="Z3820" i="5" s="1"/>
  <c r="O3820" i="5"/>
  <c r="P3820" i="5"/>
  <c r="Q3820" i="5"/>
  <c r="R3820" i="5"/>
  <c r="S3820" i="5"/>
  <c r="T3820" i="5"/>
  <c r="U3820" i="5"/>
  <c r="V3820" i="5"/>
  <c r="A3821" i="5"/>
  <c r="B3821" i="5"/>
  <c r="C3821" i="5"/>
  <c r="D3821" i="5"/>
  <c r="E3821" i="5"/>
  <c r="F3821" i="5"/>
  <c r="G3821" i="5"/>
  <c r="H3821" i="5"/>
  <c r="I3821" i="5"/>
  <c r="J3821" i="5"/>
  <c r="K3821" i="5"/>
  <c r="L3821" i="5"/>
  <c r="M3821" i="5"/>
  <c r="N3821" i="5"/>
  <c r="Y3821" i="5" s="1"/>
  <c r="O3821" i="5"/>
  <c r="P3821" i="5"/>
  <c r="Q3821" i="5"/>
  <c r="R3821" i="5"/>
  <c r="S3821" i="5"/>
  <c r="T3821" i="5"/>
  <c r="U3821" i="5"/>
  <c r="V3821" i="5"/>
  <c r="A3822" i="5"/>
  <c r="B3822" i="5"/>
  <c r="C3822" i="5"/>
  <c r="D3822" i="5"/>
  <c r="E3822" i="5"/>
  <c r="F3822" i="5"/>
  <c r="G3822" i="5"/>
  <c r="H3822" i="5"/>
  <c r="I3822" i="5"/>
  <c r="J3822" i="5"/>
  <c r="K3822" i="5"/>
  <c r="L3822" i="5"/>
  <c r="M3822" i="5"/>
  <c r="N3822" i="5"/>
  <c r="Y3822" i="5" s="1"/>
  <c r="O3822" i="5"/>
  <c r="P3822" i="5"/>
  <c r="Q3822" i="5"/>
  <c r="R3822" i="5"/>
  <c r="S3822" i="5"/>
  <c r="T3822" i="5"/>
  <c r="U3822" i="5"/>
  <c r="V3822" i="5"/>
  <c r="A3823" i="5"/>
  <c r="B3823" i="5"/>
  <c r="C3823" i="5"/>
  <c r="D3823" i="5"/>
  <c r="E3823" i="5"/>
  <c r="F3823" i="5"/>
  <c r="G3823" i="5"/>
  <c r="H3823" i="5"/>
  <c r="I3823" i="5"/>
  <c r="J3823" i="5"/>
  <c r="K3823" i="5"/>
  <c r="L3823" i="5"/>
  <c r="M3823" i="5"/>
  <c r="N3823" i="5"/>
  <c r="Y3823" i="5" s="1"/>
  <c r="O3823" i="5"/>
  <c r="P3823" i="5"/>
  <c r="Q3823" i="5"/>
  <c r="R3823" i="5"/>
  <c r="S3823" i="5"/>
  <c r="T3823" i="5"/>
  <c r="U3823" i="5"/>
  <c r="V3823" i="5"/>
  <c r="A3824" i="5"/>
  <c r="B3824" i="5"/>
  <c r="C3824" i="5"/>
  <c r="D3824" i="5"/>
  <c r="E3824" i="5"/>
  <c r="F3824" i="5"/>
  <c r="G3824" i="5"/>
  <c r="H3824" i="5"/>
  <c r="I3824" i="5"/>
  <c r="J3824" i="5"/>
  <c r="K3824" i="5"/>
  <c r="L3824" i="5"/>
  <c r="M3824" i="5"/>
  <c r="N3824" i="5"/>
  <c r="Y3824" i="5" s="1"/>
  <c r="Z3824" i="5" s="1"/>
  <c r="O3824" i="5"/>
  <c r="P3824" i="5"/>
  <c r="Q3824" i="5"/>
  <c r="R3824" i="5"/>
  <c r="S3824" i="5"/>
  <c r="T3824" i="5"/>
  <c r="U3824" i="5"/>
  <c r="V3824" i="5"/>
  <c r="A3825" i="5"/>
  <c r="B3825" i="5"/>
  <c r="C3825" i="5"/>
  <c r="D3825" i="5"/>
  <c r="E3825" i="5"/>
  <c r="F3825" i="5"/>
  <c r="G3825" i="5"/>
  <c r="H3825" i="5"/>
  <c r="I3825" i="5"/>
  <c r="J3825" i="5"/>
  <c r="K3825" i="5"/>
  <c r="L3825" i="5"/>
  <c r="M3825" i="5"/>
  <c r="N3825" i="5"/>
  <c r="Y3825" i="5" s="1"/>
  <c r="Z3825" i="5" s="1"/>
  <c r="O3825" i="5"/>
  <c r="P3825" i="5"/>
  <c r="Q3825" i="5"/>
  <c r="R3825" i="5"/>
  <c r="S3825" i="5"/>
  <c r="T3825" i="5"/>
  <c r="U3825" i="5"/>
  <c r="V3825" i="5"/>
  <c r="A3826" i="5"/>
  <c r="B3826" i="5"/>
  <c r="C3826" i="5"/>
  <c r="D3826" i="5"/>
  <c r="E3826" i="5"/>
  <c r="F3826" i="5"/>
  <c r="G3826" i="5"/>
  <c r="H3826" i="5"/>
  <c r="I3826" i="5"/>
  <c r="J3826" i="5"/>
  <c r="K3826" i="5"/>
  <c r="L3826" i="5"/>
  <c r="M3826" i="5"/>
  <c r="N3826" i="5"/>
  <c r="Y3826" i="5" s="1"/>
  <c r="Z3826" i="5" s="1"/>
  <c r="O3826" i="5"/>
  <c r="P3826" i="5"/>
  <c r="Q3826" i="5"/>
  <c r="R3826" i="5"/>
  <c r="S3826" i="5"/>
  <c r="T3826" i="5"/>
  <c r="U3826" i="5"/>
  <c r="V3826" i="5"/>
  <c r="A3827" i="5"/>
  <c r="B3827" i="5"/>
  <c r="C3827" i="5"/>
  <c r="D3827" i="5"/>
  <c r="E3827" i="5"/>
  <c r="F3827" i="5"/>
  <c r="G3827" i="5"/>
  <c r="H3827" i="5"/>
  <c r="I3827" i="5"/>
  <c r="J3827" i="5"/>
  <c r="K3827" i="5"/>
  <c r="L3827" i="5"/>
  <c r="M3827" i="5"/>
  <c r="N3827" i="5"/>
  <c r="Y3827" i="5" s="1"/>
  <c r="O3827" i="5"/>
  <c r="P3827" i="5"/>
  <c r="Q3827" i="5"/>
  <c r="R3827" i="5"/>
  <c r="S3827" i="5"/>
  <c r="T3827" i="5"/>
  <c r="U3827" i="5"/>
  <c r="V3827" i="5"/>
  <c r="A3828" i="5"/>
  <c r="B3828" i="5"/>
  <c r="C3828" i="5"/>
  <c r="D3828" i="5"/>
  <c r="E3828" i="5"/>
  <c r="F3828" i="5"/>
  <c r="G3828" i="5"/>
  <c r="H3828" i="5"/>
  <c r="I3828" i="5"/>
  <c r="J3828" i="5"/>
  <c r="K3828" i="5"/>
  <c r="L3828" i="5"/>
  <c r="M3828" i="5"/>
  <c r="N3828" i="5"/>
  <c r="Y3828" i="5" s="1"/>
  <c r="O3828" i="5"/>
  <c r="P3828" i="5"/>
  <c r="Q3828" i="5"/>
  <c r="R3828" i="5"/>
  <c r="S3828" i="5"/>
  <c r="T3828" i="5"/>
  <c r="U3828" i="5"/>
  <c r="V3828" i="5"/>
  <c r="A3829" i="5"/>
  <c r="B3829" i="5"/>
  <c r="C3829" i="5"/>
  <c r="D3829" i="5"/>
  <c r="E3829" i="5"/>
  <c r="F3829" i="5"/>
  <c r="G3829" i="5"/>
  <c r="H3829" i="5"/>
  <c r="I3829" i="5"/>
  <c r="J3829" i="5"/>
  <c r="K3829" i="5"/>
  <c r="L3829" i="5"/>
  <c r="M3829" i="5"/>
  <c r="N3829" i="5"/>
  <c r="Y3829" i="5" s="1"/>
  <c r="O3829" i="5"/>
  <c r="P3829" i="5"/>
  <c r="Q3829" i="5"/>
  <c r="R3829" i="5"/>
  <c r="S3829" i="5"/>
  <c r="T3829" i="5"/>
  <c r="U3829" i="5"/>
  <c r="V3829" i="5"/>
  <c r="A3830" i="5"/>
  <c r="B3830" i="5"/>
  <c r="C3830" i="5"/>
  <c r="D3830" i="5"/>
  <c r="E3830" i="5"/>
  <c r="F3830" i="5"/>
  <c r="G3830" i="5"/>
  <c r="H3830" i="5"/>
  <c r="I3830" i="5"/>
  <c r="J3830" i="5"/>
  <c r="K3830" i="5"/>
  <c r="L3830" i="5"/>
  <c r="M3830" i="5"/>
  <c r="N3830" i="5"/>
  <c r="Y3830" i="5" s="1"/>
  <c r="Z3830" i="5" s="1"/>
  <c r="O3830" i="5"/>
  <c r="P3830" i="5"/>
  <c r="Q3830" i="5"/>
  <c r="R3830" i="5"/>
  <c r="S3830" i="5"/>
  <c r="T3830" i="5"/>
  <c r="U3830" i="5"/>
  <c r="V3830" i="5"/>
  <c r="A3831" i="5"/>
  <c r="B3831" i="5"/>
  <c r="C3831" i="5"/>
  <c r="D3831" i="5"/>
  <c r="E3831" i="5"/>
  <c r="F3831" i="5"/>
  <c r="G3831" i="5"/>
  <c r="H3831" i="5"/>
  <c r="I3831" i="5"/>
  <c r="J3831" i="5"/>
  <c r="K3831" i="5"/>
  <c r="L3831" i="5"/>
  <c r="M3831" i="5"/>
  <c r="N3831" i="5"/>
  <c r="Y3831" i="5" s="1"/>
  <c r="Z3831" i="5" s="1"/>
  <c r="O3831" i="5"/>
  <c r="P3831" i="5"/>
  <c r="Q3831" i="5"/>
  <c r="R3831" i="5"/>
  <c r="S3831" i="5"/>
  <c r="T3831" i="5"/>
  <c r="U3831" i="5"/>
  <c r="V3831" i="5"/>
  <c r="A3832" i="5"/>
  <c r="B3832" i="5"/>
  <c r="C3832" i="5"/>
  <c r="D3832" i="5"/>
  <c r="E3832" i="5"/>
  <c r="F3832" i="5"/>
  <c r="G3832" i="5"/>
  <c r="H3832" i="5"/>
  <c r="I3832" i="5"/>
  <c r="J3832" i="5"/>
  <c r="K3832" i="5"/>
  <c r="L3832" i="5"/>
  <c r="M3832" i="5"/>
  <c r="N3832" i="5"/>
  <c r="Y3832" i="5" s="1"/>
  <c r="Z3832" i="5" s="1"/>
  <c r="O3832" i="5"/>
  <c r="P3832" i="5"/>
  <c r="Q3832" i="5"/>
  <c r="R3832" i="5"/>
  <c r="S3832" i="5"/>
  <c r="T3832" i="5"/>
  <c r="U3832" i="5"/>
  <c r="V3832" i="5"/>
  <c r="A3833" i="5"/>
  <c r="B3833" i="5"/>
  <c r="C3833" i="5"/>
  <c r="D3833" i="5"/>
  <c r="E3833" i="5"/>
  <c r="F3833" i="5"/>
  <c r="G3833" i="5"/>
  <c r="H3833" i="5"/>
  <c r="I3833" i="5"/>
  <c r="J3833" i="5"/>
  <c r="K3833" i="5"/>
  <c r="L3833" i="5"/>
  <c r="M3833" i="5"/>
  <c r="N3833" i="5"/>
  <c r="Y3833" i="5" s="1"/>
  <c r="O3833" i="5"/>
  <c r="P3833" i="5"/>
  <c r="Q3833" i="5"/>
  <c r="R3833" i="5"/>
  <c r="S3833" i="5"/>
  <c r="T3833" i="5"/>
  <c r="U3833" i="5"/>
  <c r="V3833" i="5"/>
  <c r="A3834" i="5"/>
  <c r="B3834" i="5"/>
  <c r="C3834" i="5"/>
  <c r="D3834" i="5"/>
  <c r="E3834" i="5"/>
  <c r="F3834" i="5"/>
  <c r="G3834" i="5"/>
  <c r="H3834" i="5"/>
  <c r="I3834" i="5"/>
  <c r="J3834" i="5"/>
  <c r="K3834" i="5"/>
  <c r="L3834" i="5"/>
  <c r="M3834" i="5"/>
  <c r="N3834" i="5"/>
  <c r="Y3834" i="5" s="1"/>
  <c r="O3834" i="5"/>
  <c r="P3834" i="5"/>
  <c r="Q3834" i="5"/>
  <c r="R3834" i="5"/>
  <c r="S3834" i="5"/>
  <c r="T3834" i="5"/>
  <c r="U3834" i="5"/>
  <c r="V3834" i="5"/>
  <c r="A3835" i="5"/>
  <c r="B3835" i="5"/>
  <c r="C3835" i="5"/>
  <c r="D3835" i="5"/>
  <c r="E3835" i="5"/>
  <c r="F3835" i="5"/>
  <c r="G3835" i="5"/>
  <c r="H3835" i="5"/>
  <c r="I3835" i="5"/>
  <c r="J3835" i="5"/>
  <c r="K3835" i="5"/>
  <c r="L3835" i="5"/>
  <c r="M3835" i="5"/>
  <c r="N3835" i="5"/>
  <c r="Y3835" i="5" s="1"/>
  <c r="O3835" i="5"/>
  <c r="P3835" i="5"/>
  <c r="Q3835" i="5"/>
  <c r="R3835" i="5"/>
  <c r="S3835" i="5"/>
  <c r="T3835" i="5"/>
  <c r="U3835" i="5"/>
  <c r="V3835" i="5"/>
  <c r="A3836" i="5"/>
  <c r="B3836" i="5"/>
  <c r="C3836" i="5"/>
  <c r="D3836" i="5"/>
  <c r="E3836" i="5"/>
  <c r="F3836" i="5"/>
  <c r="G3836" i="5"/>
  <c r="H3836" i="5"/>
  <c r="I3836" i="5"/>
  <c r="J3836" i="5"/>
  <c r="K3836" i="5"/>
  <c r="L3836" i="5"/>
  <c r="M3836" i="5"/>
  <c r="N3836" i="5"/>
  <c r="Y3836" i="5" s="1"/>
  <c r="Z3836" i="5" s="1"/>
  <c r="O3836" i="5"/>
  <c r="P3836" i="5"/>
  <c r="Q3836" i="5"/>
  <c r="R3836" i="5"/>
  <c r="S3836" i="5"/>
  <c r="T3836" i="5"/>
  <c r="U3836" i="5"/>
  <c r="V3836" i="5"/>
  <c r="A3837" i="5"/>
  <c r="B3837" i="5"/>
  <c r="C3837" i="5"/>
  <c r="D3837" i="5"/>
  <c r="E3837" i="5"/>
  <c r="F3837" i="5"/>
  <c r="G3837" i="5"/>
  <c r="H3837" i="5"/>
  <c r="I3837" i="5"/>
  <c r="J3837" i="5"/>
  <c r="K3837" i="5"/>
  <c r="L3837" i="5"/>
  <c r="M3837" i="5"/>
  <c r="N3837" i="5"/>
  <c r="Y3837" i="5" s="1"/>
  <c r="Z3837" i="5" s="1"/>
  <c r="O3837" i="5"/>
  <c r="P3837" i="5"/>
  <c r="Q3837" i="5"/>
  <c r="R3837" i="5"/>
  <c r="S3837" i="5"/>
  <c r="T3837" i="5"/>
  <c r="U3837" i="5"/>
  <c r="V3837" i="5"/>
  <c r="A3838" i="5"/>
  <c r="B3838" i="5"/>
  <c r="C3838" i="5"/>
  <c r="D3838" i="5"/>
  <c r="E3838" i="5"/>
  <c r="F3838" i="5"/>
  <c r="G3838" i="5"/>
  <c r="H3838" i="5"/>
  <c r="I3838" i="5"/>
  <c r="J3838" i="5"/>
  <c r="K3838" i="5"/>
  <c r="L3838" i="5"/>
  <c r="M3838" i="5"/>
  <c r="N3838" i="5"/>
  <c r="Y3838" i="5" s="1"/>
  <c r="Z3838" i="5" s="1"/>
  <c r="O3838" i="5"/>
  <c r="P3838" i="5"/>
  <c r="Q3838" i="5"/>
  <c r="R3838" i="5"/>
  <c r="S3838" i="5"/>
  <c r="T3838" i="5"/>
  <c r="U3838" i="5"/>
  <c r="V3838" i="5"/>
  <c r="A3839" i="5"/>
  <c r="B3839" i="5"/>
  <c r="C3839" i="5"/>
  <c r="D3839" i="5"/>
  <c r="E3839" i="5"/>
  <c r="F3839" i="5"/>
  <c r="G3839" i="5"/>
  <c r="H3839" i="5"/>
  <c r="I3839" i="5"/>
  <c r="J3839" i="5"/>
  <c r="K3839" i="5"/>
  <c r="L3839" i="5"/>
  <c r="M3839" i="5"/>
  <c r="N3839" i="5"/>
  <c r="Y3839" i="5" s="1"/>
  <c r="O3839" i="5"/>
  <c r="P3839" i="5"/>
  <c r="Q3839" i="5"/>
  <c r="R3839" i="5"/>
  <c r="S3839" i="5"/>
  <c r="T3839" i="5"/>
  <c r="U3839" i="5"/>
  <c r="V3839" i="5"/>
  <c r="A3840" i="5"/>
  <c r="B3840" i="5"/>
  <c r="C3840" i="5"/>
  <c r="D3840" i="5"/>
  <c r="E3840" i="5"/>
  <c r="F3840" i="5"/>
  <c r="G3840" i="5"/>
  <c r="H3840" i="5"/>
  <c r="I3840" i="5"/>
  <c r="J3840" i="5"/>
  <c r="K3840" i="5"/>
  <c r="L3840" i="5"/>
  <c r="M3840" i="5"/>
  <c r="N3840" i="5"/>
  <c r="Y3840" i="5" s="1"/>
  <c r="O3840" i="5"/>
  <c r="P3840" i="5"/>
  <c r="Q3840" i="5"/>
  <c r="R3840" i="5"/>
  <c r="S3840" i="5"/>
  <c r="T3840" i="5"/>
  <c r="U3840" i="5"/>
  <c r="V3840" i="5"/>
  <c r="A3841" i="5"/>
  <c r="B3841" i="5"/>
  <c r="C3841" i="5"/>
  <c r="D3841" i="5"/>
  <c r="E3841" i="5"/>
  <c r="F3841" i="5"/>
  <c r="G3841" i="5"/>
  <c r="H3841" i="5"/>
  <c r="I3841" i="5"/>
  <c r="J3841" i="5"/>
  <c r="K3841" i="5"/>
  <c r="L3841" i="5"/>
  <c r="M3841" i="5"/>
  <c r="N3841" i="5"/>
  <c r="Y3841" i="5" s="1"/>
  <c r="O3841" i="5"/>
  <c r="P3841" i="5"/>
  <c r="Q3841" i="5"/>
  <c r="R3841" i="5"/>
  <c r="S3841" i="5"/>
  <c r="T3841" i="5"/>
  <c r="U3841" i="5"/>
  <c r="V3841" i="5"/>
  <c r="A3842" i="5"/>
  <c r="B3842" i="5"/>
  <c r="C3842" i="5"/>
  <c r="D3842" i="5"/>
  <c r="E3842" i="5"/>
  <c r="F3842" i="5"/>
  <c r="G3842" i="5"/>
  <c r="H3842" i="5"/>
  <c r="I3842" i="5"/>
  <c r="J3842" i="5"/>
  <c r="K3842" i="5"/>
  <c r="L3842" i="5"/>
  <c r="M3842" i="5"/>
  <c r="N3842" i="5"/>
  <c r="Y3842" i="5" s="1"/>
  <c r="Z3842" i="5" s="1"/>
  <c r="O3842" i="5"/>
  <c r="P3842" i="5"/>
  <c r="Q3842" i="5"/>
  <c r="R3842" i="5"/>
  <c r="S3842" i="5"/>
  <c r="T3842" i="5"/>
  <c r="U3842" i="5"/>
  <c r="V3842" i="5"/>
  <c r="A3843" i="5"/>
  <c r="B3843" i="5"/>
  <c r="C3843" i="5"/>
  <c r="D3843" i="5"/>
  <c r="E3843" i="5"/>
  <c r="F3843" i="5"/>
  <c r="G3843" i="5"/>
  <c r="H3843" i="5"/>
  <c r="I3843" i="5"/>
  <c r="J3843" i="5"/>
  <c r="K3843" i="5"/>
  <c r="L3843" i="5"/>
  <c r="M3843" i="5"/>
  <c r="N3843" i="5"/>
  <c r="Y3843" i="5" s="1"/>
  <c r="Z3843" i="5" s="1"/>
  <c r="O3843" i="5"/>
  <c r="P3843" i="5"/>
  <c r="Q3843" i="5"/>
  <c r="R3843" i="5"/>
  <c r="S3843" i="5"/>
  <c r="T3843" i="5"/>
  <c r="U3843" i="5"/>
  <c r="V3843" i="5"/>
  <c r="A3844" i="5"/>
  <c r="B3844" i="5"/>
  <c r="C3844" i="5"/>
  <c r="D3844" i="5"/>
  <c r="E3844" i="5"/>
  <c r="F3844" i="5"/>
  <c r="G3844" i="5"/>
  <c r="H3844" i="5"/>
  <c r="I3844" i="5"/>
  <c r="J3844" i="5"/>
  <c r="K3844" i="5"/>
  <c r="L3844" i="5"/>
  <c r="M3844" i="5"/>
  <c r="N3844" i="5"/>
  <c r="Y3844" i="5" s="1"/>
  <c r="Z3844" i="5" s="1"/>
  <c r="O3844" i="5"/>
  <c r="P3844" i="5"/>
  <c r="Q3844" i="5"/>
  <c r="R3844" i="5"/>
  <c r="S3844" i="5"/>
  <c r="T3844" i="5"/>
  <c r="U3844" i="5"/>
  <c r="V3844" i="5"/>
  <c r="A3845" i="5"/>
  <c r="B3845" i="5"/>
  <c r="C3845" i="5"/>
  <c r="D3845" i="5"/>
  <c r="E3845" i="5"/>
  <c r="F3845" i="5"/>
  <c r="G3845" i="5"/>
  <c r="H3845" i="5"/>
  <c r="I3845" i="5"/>
  <c r="J3845" i="5"/>
  <c r="K3845" i="5"/>
  <c r="L3845" i="5"/>
  <c r="M3845" i="5"/>
  <c r="N3845" i="5"/>
  <c r="Y3845" i="5" s="1"/>
  <c r="O3845" i="5"/>
  <c r="P3845" i="5"/>
  <c r="Q3845" i="5"/>
  <c r="R3845" i="5"/>
  <c r="S3845" i="5"/>
  <c r="T3845" i="5"/>
  <c r="U3845" i="5"/>
  <c r="V3845" i="5"/>
  <c r="A3846" i="5"/>
  <c r="B3846" i="5"/>
  <c r="C3846" i="5"/>
  <c r="D3846" i="5"/>
  <c r="E3846" i="5"/>
  <c r="F3846" i="5"/>
  <c r="G3846" i="5"/>
  <c r="H3846" i="5"/>
  <c r="I3846" i="5"/>
  <c r="J3846" i="5"/>
  <c r="K3846" i="5"/>
  <c r="L3846" i="5"/>
  <c r="M3846" i="5"/>
  <c r="N3846" i="5"/>
  <c r="Y3846" i="5" s="1"/>
  <c r="O3846" i="5"/>
  <c r="P3846" i="5"/>
  <c r="Q3846" i="5"/>
  <c r="R3846" i="5"/>
  <c r="S3846" i="5"/>
  <c r="T3846" i="5"/>
  <c r="U3846" i="5"/>
  <c r="V3846" i="5"/>
  <c r="A3847" i="5"/>
  <c r="B3847" i="5"/>
  <c r="C3847" i="5"/>
  <c r="D3847" i="5"/>
  <c r="E3847" i="5"/>
  <c r="F3847" i="5"/>
  <c r="G3847" i="5"/>
  <c r="H3847" i="5"/>
  <c r="I3847" i="5"/>
  <c r="J3847" i="5"/>
  <c r="K3847" i="5"/>
  <c r="L3847" i="5"/>
  <c r="M3847" i="5"/>
  <c r="N3847" i="5"/>
  <c r="Y3847" i="5" s="1"/>
  <c r="O3847" i="5"/>
  <c r="P3847" i="5"/>
  <c r="Q3847" i="5"/>
  <c r="R3847" i="5"/>
  <c r="S3847" i="5"/>
  <c r="T3847" i="5"/>
  <c r="U3847" i="5"/>
  <c r="V3847" i="5"/>
  <c r="A3848" i="5"/>
  <c r="B3848" i="5"/>
  <c r="C3848" i="5"/>
  <c r="D3848" i="5"/>
  <c r="E3848" i="5"/>
  <c r="F3848" i="5"/>
  <c r="G3848" i="5"/>
  <c r="H3848" i="5"/>
  <c r="I3848" i="5"/>
  <c r="J3848" i="5"/>
  <c r="K3848" i="5"/>
  <c r="L3848" i="5"/>
  <c r="M3848" i="5"/>
  <c r="N3848" i="5"/>
  <c r="Y3848" i="5" s="1"/>
  <c r="Z3848" i="5" s="1"/>
  <c r="O3848" i="5"/>
  <c r="P3848" i="5"/>
  <c r="Q3848" i="5"/>
  <c r="R3848" i="5"/>
  <c r="S3848" i="5"/>
  <c r="T3848" i="5"/>
  <c r="U3848" i="5"/>
  <c r="V3848" i="5"/>
  <c r="A3849" i="5"/>
  <c r="B3849" i="5"/>
  <c r="C3849" i="5"/>
  <c r="D3849" i="5"/>
  <c r="E3849" i="5"/>
  <c r="F3849" i="5"/>
  <c r="G3849" i="5"/>
  <c r="H3849" i="5"/>
  <c r="I3849" i="5"/>
  <c r="J3849" i="5"/>
  <c r="K3849" i="5"/>
  <c r="L3849" i="5"/>
  <c r="M3849" i="5"/>
  <c r="N3849" i="5"/>
  <c r="Y3849" i="5" s="1"/>
  <c r="Z3849" i="5" s="1"/>
  <c r="O3849" i="5"/>
  <c r="P3849" i="5"/>
  <c r="Q3849" i="5"/>
  <c r="R3849" i="5"/>
  <c r="S3849" i="5"/>
  <c r="T3849" i="5"/>
  <c r="U3849" i="5"/>
  <c r="V3849" i="5"/>
  <c r="A3850" i="5"/>
  <c r="B3850" i="5"/>
  <c r="C3850" i="5"/>
  <c r="D3850" i="5"/>
  <c r="E3850" i="5"/>
  <c r="F3850" i="5"/>
  <c r="G3850" i="5"/>
  <c r="H3850" i="5"/>
  <c r="I3850" i="5"/>
  <c r="J3850" i="5"/>
  <c r="K3850" i="5"/>
  <c r="L3850" i="5"/>
  <c r="M3850" i="5"/>
  <c r="N3850" i="5"/>
  <c r="Y3850" i="5" s="1"/>
  <c r="Z3850" i="5" s="1"/>
  <c r="O3850" i="5"/>
  <c r="P3850" i="5"/>
  <c r="Q3850" i="5"/>
  <c r="R3850" i="5"/>
  <c r="S3850" i="5"/>
  <c r="T3850" i="5"/>
  <c r="U3850" i="5"/>
  <c r="V3850" i="5"/>
  <c r="A3851" i="5"/>
  <c r="B3851" i="5"/>
  <c r="C3851" i="5"/>
  <c r="D3851" i="5"/>
  <c r="E3851" i="5"/>
  <c r="F3851" i="5"/>
  <c r="G3851" i="5"/>
  <c r="H3851" i="5"/>
  <c r="I3851" i="5"/>
  <c r="J3851" i="5"/>
  <c r="K3851" i="5"/>
  <c r="L3851" i="5"/>
  <c r="M3851" i="5"/>
  <c r="N3851" i="5"/>
  <c r="Y3851" i="5" s="1"/>
  <c r="O3851" i="5"/>
  <c r="P3851" i="5"/>
  <c r="Q3851" i="5"/>
  <c r="R3851" i="5"/>
  <c r="S3851" i="5"/>
  <c r="T3851" i="5"/>
  <c r="U3851" i="5"/>
  <c r="V3851" i="5"/>
  <c r="A3852" i="5"/>
  <c r="B3852" i="5"/>
  <c r="C3852" i="5"/>
  <c r="D3852" i="5"/>
  <c r="E3852" i="5"/>
  <c r="F3852" i="5"/>
  <c r="G3852" i="5"/>
  <c r="H3852" i="5"/>
  <c r="I3852" i="5"/>
  <c r="J3852" i="5"/>
  <c r="K3852" i="5"/>
  <c r="L3852" i="5"/>
  <c r="M3852" i="5"/>
  <c r="N3852" i="5"/>
  <c r="Y3852" i="5" s="1"/>
  <c r="O3852" i="5"/>
  <c r="P3852" i="5"/>
  <c r="Q3852" i="5"/>
  <c r="R3852" i="5"/>
  <c r="S3852" i="5"/>
  <c r="T3852" i="5"/>
  <c r="U3852" i="5"/>
  <c r="V3852" i="5"/>
  <c r="A3853" i="5"/>
  <c r="B3853" i="5"/>
  <c r="C3853" i="5"/>
  <c r="D3853" i="5"/>
  <c r="E3853" i="5"/>
  <c r="F3853" i="5"/>
  <c r="G3853" i="5"/>
  <c r="H3853" i="5"/>
  <c r="I3853" i="5"/>
  <c r="J3853" i="5"/>
  <c r="K3853" i="5"/>
  <c r="L3853" i="5"/>
  <c r="M3853" i="5"/>
  <c r="N3853" i="5"/>
  <c r="Y3853" i="5" s="1"/>
  <c r="O3853" i="5"/>
  <c r="P3853" i="5"/>
  <c r="Q3853" i="5"/>
  <c r="R3853" i="5"/>
  <c r="S3853" i="5"/>
  <c r="T3853" i="5"/>
  <c r="U3853" i="5"/>
  <c r="V3853" i="5"/>
  <c r="A3854" i="5"/>
  <c r="B3854" i="5"/>
  <c r="C3854" i="5"/>
  <c r="D3854" i="5"/>
  <c r="E3854" i="5"/>
  <c r="F3854" i="5"/>
  <c r="G3854" i="5"/>
  <c r="H3854" i="5"/>
  <c r="I3854" i="5"/>
  <c r="J3854" i="5"/>
  <c r="K3854" i="5"/>
  <c r="L3854" i="5"/>
  <c r="M3854" i="5"/>
  <c r="N3854" i="5"/>
  <c r="Y3854" i="5" s="1"/>
  <c r="Z3854" i="5" s="1"/>
  <c r="O3854" i="5"/>
  <c r="P3854" i="5"/>
  <c r="Q3854" i="5"/>
  <c r="R3854" i="5"/>
  <c r="S3854" i="5"/>
  <c r="T3854" i="5"/>
  <c r="U3854" i="5"/>
  <c r="V3854" i="5"/>
  <c r="A3855" i="5"/>
  <c r="B3855" i="5"/>
  <c r="C3855" i="5"/>
  <c r="D3855" i="5"/>
  <c r="E3855" i="5"/>
  <c r="F3855" i="5"/>
  <c r="G3855" i="5"/>
  <c r="H3855" i="5"/>
  <c r="I3855" i="5"/>
  <c r="J3855" i="5"/>
  <c r="K3855" i="5"/>
  <c r="L3855" i="5"/>
  <c r="M3855" i="5"/>
  <c r="N3855" i="5"/>
  <c r="Y3855" i="5" s="1"/>
  <c r="Z3855" i="5" s="1"/>
  <c r="O3855" i="5"/>
  <c r="P3855" i="5"/>
  <c r="Q3855" i="5"/>
  <c r="R3855" i="5"/>
  <c r="S3855" i="5"/>
  <c r="T3855" i="5"/>
  <c r="U3855" i="5"/>
  <c r="V3855" i="5"/>
  <c r="A3856" i="5"/>
  <c r="B3856" i="5"/>
  <c r="C3856" i="5"/>
  <c r="D3856" i="5"/>
  <c r="E3856" i="5"/>
  <c r="F3856" i="5"/>
  <c r="G3856" i="5"/>
  <c r="H3856" i="5"/>
  <c r="I3856" i="5"/>
  <c r="J3856" i="5"/>
  <c r="K3856" i="5"/>
  <c r="L3856" i="5"/>
  <c r="M3856" i="5"/>
  <c r="N3856" i="5"/>
  <c r="Y3856" i="5" s="1"/>
  <c r="Z3856" i="5" s="1"/>
  <c r="O3856" i="5"/>
  <c r="P3856" i="5"/>
  <c r="Q3856" i="5"/>
  <c r="R3856" i="5"/>
  <c r="S3856" i="5"/>
  <c r="T3856" i="5"/>
  <c r="U3856" i="5"/>
  <c r="V3856" i="5"/>
  <c r="A3857" i="5"/>
  <c r="B3857" i="5"/>
  <c r="C3857" i="5"/>
  <c r="D3857" i="5"/>
  <c r="E3857" i="5"/>
  <c r="F3857" i="5"/>
  <c r="G3857" i="5"/>
  <c r="H3857" i="5"/>
  <c r="I3857" i="5"/>
  <c r="J3857" i="5"/>
  <c r="K3857" i="5"/>
  <c r="L3857" i="5"/>
  <c r="M3857" i="5"/>
  <c r="N3857" i="5"/>
  <c r="Y3857" i="5" s="1"/>
  <c r="O3857" i="5"/>
  <c r="P3857" i="5"/>
  <c r="Q3857" i="5"/>
  <c r="R3857" i="5"/>
  <c r="S3857" i="5"/>
  <c r="T3857" i="5"/>
  <c r="U3857" i="5"/>
  <c r="V3857" i="5"/>
  <c r="A3858" i="5"/>
  <c r="B3858" i="5"/>
  <c r="C3858" i="5"/>
  <c r="D3858" i="5"/>
  <c r="E3858" i="5"/>
  <c r="F3858" i="5"/>
  <c r="G3858" i="5"/>
  <c r="H3858" i="5"/>
  <c r="I3858" i="5"/>
  <c r="J3858" i="5"/>
  <c r="K3858" i="5"/>
  <c r="L3858" i="5"/>
  <c r="M3858" i="5"/>
  <c r="N3858" i="5"/>
  <c r="Y3858" i="5" s="1"/>
  <c r="O3858" i="5"/>
  <c r="P3858" i="5"/>
  <c r="Q3858" i="5"/>
  <c r="R3858" i="5"/>
  <c r="S3858" i="5"/>
  <c r="T3858" i="5"/>
  <c r="U3858" i="5"/>
  <c r="V3858" i="5"/>
  <c r="A3859" i="5"/>
  <c r="B3859" i="5"/>
  <c r="C3859" i="5"/>
  <c r="D3859" i="5"/>
  <c r="E3859" i="5"/>
  <c r="F3859" i="5"/>
  <c r="G3859" i="5"/>
  <c r="H3859" i="5"/>
  <c r="I3859" i="5"/>
  <c r="J3859" i="5"/>
  <c r="K3859" i="5"/>
  <c r="L3859" i="5"/>
  <c r="M3859" i="5"/>
  <c r="N3859" i="5"/>
  <c r="Y3859" i="5" s="1"/>
  <c r="O3859" i="5"/>
  <c r="P3859" i="5"/>
  <c r="Q3859" i="5"/>
  <c r="R3859" i="5"/>
  <c r="S3859" i="5"/>
  <c r="T3859" i="5"/>
  <c r="U3859" i="5"/>
  <c r="V3859" i="5"/>
  <c r="A3860" i="5"/>
  <c r="B3860" i="5"/>
  <c r="C3860" i="5"/>
  <c r="D3860" i="5"/>
  <c r="E3860" i="5"/>
  <c r="F3860" i="5"/>
  <c r="G3860" i="5"/>
  <c r="H3860" i="5"/>
  <c r="I3860" i="5"/>
  <c r="J3860" i="5"/>
  <c r="K3860" i="5"/>
  <c r="L3860" i="5"/>
  <c r="M3860" i="5"/>
  <c r="N3860" i="5"/>
  <c r="Y3860" i="5" s="1"/>
  <c r="Z3860" i="5" s="1"/>
  <c r="O3860" i="5"/>
  <c r="P3860" i="5"/>
  <c r="Q3860" i="5"/>
  <c r="R3860" i="5"/>
  <c r="S3860" i="5"/>
  <c r="T3860" i="5"/>
  <c r="U3860" i="5"/>
  <c r="V3860" i="5"/>
  <c r="A3861" i="5"/>
  <c r="B3861" i="5"/>
  <c r="C3861" i="5"/>
  <c r="D3861" i="5"/>
  <c r="E3861" i="5"/>
  <c r="F3861" i="5"/>
  <c r="G3861" i="5"/>
  <c r="H3861" i="5"/>
  <c r="I3861" i="5"/>
  <c r="J3861" i="5"/>
  <c r="K3861" i="5"/>
  <c r="L3861" i="5"/>
  <c r="M3861" i="5"/>
  <c r="N3861" i="5"/>
  <c r="Y3861" i="5" s="1"/>
  <c r="Z3861" i="5" s="1"/>
  <c r="O3861" i="5"/>
  <c r="P3861" i="5"/>
  <c r="Q3861" i="5"/>
  <c r="R3861" i="5"/>
  <c r="S3861" i="5"/>
  <c r="T3861" i="5"/>
  <c r="U3861" i="5"/>
  <c r="V3861" i="5"/>
  <c r="A3862" i="5"/>
  <c r="B3862" i="5"/>
  <c r="C3862" i="5"/>
  <c r="D3862" i="5"/>
  <c r="E3862" i="5"/>
  <c r="F3862" i="5"/>
  <c r="G3862" i="5"/>
  <c r="H3862" i="5"/>
  <c r="I3862" i="5"/>
  <c r="J3862" i="5"/>
  <c r="K3862" i="5"/>
  <c r="L3862" i="5"/>
  <c r="M3862" i="5"/>
  <c r="N3862" i="5"/>
  <c r="Y3862" i="5" s="1"/>
  <c r="Z3862" i="5" s="1"/>
  <c r="O3862" i="5"/>
  <c r="P3862" i="5"/>
  <c r="Q3862" i="5"/>
  <c r="R3862" i="5"/>
  <c r="S3862" i="5"/>
  <c r="T3862" i="5"/>
  <c r="U3862" i="5"/>
  <c r="V3862" i="5"/>
  <c r="A3863" i="5"/>
  <c r="B3863" i="5"/>
  <c r="C3863" i="5"/>
  <c r="D3863" i="5"/>
  <c r="E3863" i="5"/>
  <c r="F3863" i="5"/>
  <c r="G3863" i="5"/>
  <c r="H3863" i="5"/>
  <c r="I3863" i="5"/>
  <c r="J3863" i="5"/>
  <c r="K3863" i="5"/>
  <c r="L3863" i="5"/>
  <c r="M3863" i="5"/>
  <c r="N3863" i="5"/>
  <c r="Y3863" i="5" s="1"/>
  <c r="Z3863" i="5" s="1"/>
  <c r="O3863" i="5"/>
  <c r="P3863" i="5"/>
  <c r="Q3863" i="5"/>
  <c r="R3863" i="5"/>
  <c r="S3863" i="5"/>
  <c r="T3863" i="5"/>
  <c r="U3863" i="5"/>
  <c r="V3863" i="5"/>
  <c r="A3864" i="5"/>
  <c r="B3864" i="5"/>
  <c r="C3864" i="5"/>
  <c r="D3864" i="5"/>
  <c r="E3864" i="5"/>
  <c r="F3864" i="5"/>
  <c r="G3864" i="5"/>
  <c r="H3864" i="5"/>
  <c r="I3864" i="5"/>
  <c r="J3864" i="5"/>
  <c r="K3864" i="5"/>
  <c r="L3864" i="5"/>
  <c r="M3864" i="5"/>
  <c r="N3864" i="5"/>
  <c r="Y3864" i="5" s="1"/>
  <c r="O3864" i="5"/>
  <c r="P3864" i="5"/>
  <c r="Q3864" i="5"/>
  <c r="R3864" i="5"/>
  <c r="S3864" i="5"/>
  <c r="T3864" i="5"/>
  <c r="U3864" i="5"/>
  <c r="V3864" i="5"/>
  <c r="A3865" i="5"/>
  <c r="B3865" i="5"/>
  <c r="C3865" i="5"/>
  <c r="D3865" i="5"/>
  <c r="E3865" i="5"/>
  <c r="F3865" i="5"/>
  <c r="G3865" i="5"/>
  <c r="H3865" i="5"/>
  <c r="I3865" i="5"/>
  <c r="J3865" i="5"/>
  <c r="K3865" i="5"/>
  <c r="L3865" i="5"/>
  <c r="M3865" i="5"/>
  <c r="N3865" i="5"/>
  <c r="Y3865" i="5" s="1"/>
  <c r="O3865" i="5"/>
  <c r="P3865" i="5"/>
  <c r="Q3865" i="5"/>
  <c r="R3865" i="5"/>
  <c r="S3865" i="5"/>
  <c r="T3865" i="5"/>
  <c r="U3865" i="5"/>
  <c r="V3865" i="5"/>
  <c r="A3866" i="5"/>
  <c r="B3866" i="5"/>
  <c r="C3866" i="5"/>
  <c r="D3866" i="5"/>
  <c r="E3866" i="5"/>
  <c r="F3866" i="5"/>
  <c r="G3866" i="5"/>
  <c r="H3866" i="5"/>
  <c r="I3866" i="5"/>
  <c r="J3866" i="5"/>
  <c r="K3866" i="5"/>
  <c r="L3866" i="5"/>
  <c r="M3866" i="5"/>
  <c r="N3866" i="5"/>
  <c r="Y3866" i="5" s="1"/>
  <c r="Z3866" i="5" s="1"/>
  <c r="O3866" i="5"/>
  <c r="P3866" i="5"/>
  <c r="Q3866" i="5"/>
  <c r="R3866" i="5"/>
  <c r="S3866" i="5"/>
  <c r="T3866" i="5"/>
  <c r="U3866" i="5"/>
  <c r="V3866" i="5"/>
  <c r="A3867" i="5"/>
  <c r="B3867" i="5"/>
  <c r="C3867" i="5"/>
  <c r="D3867" i="5"/>
  <c r="E3867" i="5"/>
  <c r="F3867" i="5"/>
  <c r="G3867" i="5"/>
  <c r="H3867" i="5"/>
  <c r="I3867" i="5"/>
  <c r="J3867" i="5"/>
  <c r="K3867" i="5"/>
  <c r="L3867" i="5"/>
  <c r="M3867" i="5"/>
  <c r="N3867" i="5"/>
  <c r="Y3867" i="5" s="1"/>
  <c r="Z3867" i="5" s="1"/>
  <c r="O3867" i="5"/>
  <c r="P3867" i="5"/>
  <c r="Q3867" i="5"/>
  <c r="R3867" i="5"/>
  <c r="S3867" i="5"/>
  <c r="T3867" i="5"/>
  <c r="U3867" i="5"/>
  <c r="V3867" i="5"/>
  <c r="A3868" i="5"/>
  <c r="B3868" i="5"/>
  <c r="C3868" i="5"/>
  <c r="D3868" i="5"/>
  <c r="E3868" i="5"/>
  <c r="F3868" i="5"/>
  <c r="G3868" i="5"/>
  <c r="H3868" i="5"/>
  <c r="I3868" i="5"/>
  <c r="J3868" i="5"/>
  <c r="K3868" i="5"/>
  <c r="L3868" i="5"/>
  <c r="M3868" i="5"/>
  <c r="N3868" i="5"/>
  <c r="Y3868" i="5" s="1"/>
  <c r="Z3868" i="5" s="1"/>
  <c r="O3868" i="5"/>
  <c r="P3868" i="5"/>
  <c r="Q3868" i="5"/>
  <c r="R3868" i="5"/>
  <c r="S3868" i="5"/>
  <c r="T3868" i="5"/>
  <c r="U3868" i="5"/>
  <c r="V3868" i="5"/>
  <c r="A3869" i="5"/>
  <c r="B3869" i="5"/>
  <c r="C3869" i="5"/>
  <c r="D3869" i="5"/>
  <c r="E3869" i="5"/>
  <c r="F3869" i="5"/>
  <c r="G3869" i="5"/>
  <c r="H3869" i="5"/>
  <c r="I3869" i="5"/>
  <c r="J3869" i="5"/>
  <c r="K3869" i="5"/>
  <c r="L3869" i="5"/>
  <c r="M3869" i="5"/>
  <c r="N3869" i="5"/>
  <c r="Y3869" i="5" s="1"/>
  <c r="Z3869" i="5" s="1"/>
  <c r="O3869" i="5"/>
  <c r="P3869" i="5"/>
  <c r="Q3869" i="5"/>
  <c r="R3869" i="5"/>
  <c r="S3869" i="5"/>
  <c r="T3869" i="5"/>
  <c r="U3869" i="5"/>
  <c r="V3869" i="5"/>
  <c r="A3870" i="5"/>
  <c r="B3870" i="5"/>
  <c r="C3870" i="5"/>
  <c r="D3870" i="5"/>
  <c r="E3870" i="5"/>
  <c r="F3870" i="5"/>
  <c r="G3870" i="5"/>
  <c r="H3870" i="5"/>
  <c r="I3870" i="5"/>
  <c r="J3870" i="5"/>
  <c r="K3870" i="5"/>
  <c r="L3870" i="5"/>
  <c r="M3870" i="5"/>
  <c r="N3870" i="5"/>
  <c r="Y3870" i="5" s="1"/>
  <c r="O3870" i="5"/>
  <c r="P3870" i="5"/>
  <c r="Q3870" i="5"/>
  <c r="R3870" i="5"/>
  <c r="S3870" i="5"/>
  <c r="T3870" i="5"/>
  <c r="U3870" i="5"/>
  <c r="V3870" i="5"/>
  <c r="A3871" i="5"/>
  <c r="B3871" i="5"/>
  <c r="C3871" i="5"/>
  <c r="D3871" i="5"/>
  <c r="E3871" i="5"/>
  <c r="F3871" i="5"/>
  <c r="G3871" i="5"/>
  <c r="H3871" i="5"/>
  <c r="I3871" i="5"/>
  <c r="J3871" i="5"/>
  <c r="K3871" i="5"/>
  <c r="L3871" i="5"/>
  <c r="M3871" i="5"/>
  <c r="N3871" i="5"/>
  <c r="Y3871" i="5" s="1"/>
  <c r="O3871" i="5"/>
  <c r="P3871" i="5"/>
  <c r="Q3871" i="5"/>
  <c r="R3871" i="5"/>
  <c r="S3871" i="5"/>
  <c r="T3871" i="5"/>
  <c r="U3871" i="5"/>
  <c r="V3871" i="5"/>
  <c r="A3872" i="5"/>
  <c r="B3872" i="5"/>
  <c r="C3872" i="5"/>
  <c r="D3872" i="5"/>
  <c r="E3872" i="5"/>
  <c r="F3872" i="5"/>
  <c r="G3872" i="5"/>
  <c r="H3872" i="5"/>
  <c r="I3872" i="5"/>
  <c r="J3872" i="5"/>
  <c r="K3872" i="5"/>
  <c r="L3872" i="5"/>
  <c r="M3872" i="5"/>
  <c r="N3872" i="5"/>
  <c r="Y3872" i="5" s="1"/>
  <c r="Z3872" i="5" s="1"/>
  <c r="O3872" i="5"/>
  <c r="P3872" i="5"/>
  <c r="Q3872" i="5"/>
  <c r="R3872" i="5"/>
  <c r="S3872" i="5"/>
  <c r="T3872" i="5"/>
  <c r="U3872" i="5"/>
  <c r="V3872" i="5"/>
  <c r="A3873" i="5"/>
  <c r="B3873" i="5"/>
  <c r="C3873" i="5"/>
  <c r="D3873" i="5"/>
  <c r="E3873" i="5"/>
  <c r="F3873" i="5"/>
  <c r="G3873" i="5"/>
  <c r="H3873" i="5"/>
  <c r="I3873" i="5"/>
  <c r="J3873" i="5"/>
  <c r="K3873" i="5"/>
  <c r="L3873" i="5"/>
  <c r="M3873" i="5"/>
  <c r="N3873" i="5"/>
  <c r="Y3873" i="5" s="1"/>
  <c r="Z3873" i="5" s="1"/>
  <c r="O3873" i="5"/>
  <c r="P3873" i="5"/>
  <c r="Q3873" i="5"/>
  <c r="R3873" i="5"/>
  <c r="S3873" i="5"/>
  <c r="T3873" i="5"/>
  <c r="U3873" i="5"/>
  <c r="V3873" i="5"/>
  <c r="A3874" i="5"/>
  <c r="B3874" i="5"/>
  <c r="C3874" i="5"/>
  <c r="D3874" i="5"/>
  <c r="E3874" i="5"/>
  <c r="F3874" i="5"/>
  <c r="G3874" i="5"/>
  <c r="H3874" i="5"/>
  <c r="I3874" i="5"/>
  <c r="J3874" i="5"/>
  <c r="K3874" i="5"/>
  <c r="L3874" i="5"/>
  <c r="M3874" i="5"/>
  <c r="N3874" i="5"/>
  <c r="Y3874" i="5" s="1"/>
  <c r="Z3874" i="5" s="1"/>
  <c r="O3874" i="5"/>
  <c r="P3874" i="5"/>
  <c r="Q3874" i="5"/>
  <c r="R3874" i="5"/>
  <c r="S3874" i="5"/>
  <c r="T3874" i="5"/>
  <c r="U3874" i="5"/>
  <c r="V3874" i="5"/>
  <c r="A3875" i="5"/>
  <c r="B3875" i="5"/>
  <c r="C3875" i="5"/>
  <c r="D3875" i="5"/>
  <c r="E3875" i="5"/>
  <c r="F3875" i="5"/>
  <c r="G3875" i="5"/>
  <c r="H3875" i="5"/>
  <c r="I3875" i="5"/>
  <c r="J3875" i="5"/>
  <c r="K3875" i="5"/>
  <c r="L3875" i="5"/>
  <c r="M3875" i="5"/>
  <c r="N3875" i="5"/>
  <c r="Y3875" i="5" s="1"/>
  <c r="Z3875" i="5" s="1"/>
  <c r="O3875" i="5"/>
  <c r="P3875" i="5"/>
  <c r="Q3875" i="5"/>
  <c r="R3875" i="5"/>
  <c r="S3875" i="5"/>
  <c r="T3875" i="5"/>
  <c r="U3875" i="5"/>
  <c r="V3875" i="5"/>
  <c r="A3876" i="5"/>
  <c r="B3876" i="5"/>
  <c r="C3876" i="5"/>
  <c r="D3876" i="5"/>
  <c r="E3876" i="5"/>
  <c r="F3876" i="5"/>
  <c r="G3876" i="5"/>
  <c r="H3876" i="5"/>
  <c r="I3876" i="5"/>
  <c r="J3876" i="5"/>
  <c r="K3876" i="5"/>
  <c r="L3876" i="5"/>
  <c r="M3876" i="5"/>
  <c r="N3876" i="5"/>
  <c r="Y3876" i="5" s="1"/>
  <c r="O3876" i="5"/>
  <c r="P3876" i="5"/>
  <c r="Q3876" i="5"/>
  <c r="R3876" i="5"/>
  <c r="S3876" i="5"/>
  <c r="T3876" i="5"/>
  <c r="U3876" i="5"/>
  <c r="V3876" i="5"/>
  <c r="A3877" i="5"/>
  <c r="B3877" i="5"/>
  <c r="C3877" i="5"/>
  <c r="D3877" i="5"/>
  <c r="E3877" i="5"/>
  <c r="F3877" i="5"/>
  <c r="G3877" i="5"/>
  <c r="H3877" i="5"/>
  <c r="I3877" i="5"/>
  <c r="J3877" i="5"/>
  <c r="K3877" i="5"/>
  <c r="L3877" i="5"/>
  <c r="M3877" i="5"/>
  <c r="N3877" i="5"/>
  <c r="Y3877" i="5" s="1"/>
  <c r="O3877" i="5"/>
  <c r="P3877" i="5"/>
  <c r="Q3877" i="5"/>
  <c r="R3877" i="5"/>
  <c r="S3877" i="5"/>
  <c r="T3877" i="5"/>
  <c r="U3877" i="5"/>
  <c r="V3877" i="5"/>
  <c r="A3878" i="5"/>
  <c r="B3878" i="5"/>
  <c r="C3878" i="5"/>
  <c r="D3878" i="5"/>
  <c r="E3878" i="5"/>
  <c r="F3878" i="5"/>
  <c r="G3878" i="5"/>
  <c r="H3878" i="5"/>
  <c r="I3878" i="5"/>
  <c r="J3878" i="5"/>
  <c r="K3878" i="5"/>
  <c r="L3878" i="5"/>
  <c r="M3878" i="5"/>
  <c r="N3878" i="5"/>
  <c r="Y3878" i="5" s="1"/>
  <c r="Z3878" i="5" s="1"/>
  <c r="O3878" i="5"/>
  <c r="P3878" i="5"/>
  <c r="Q3878" i="5"/>
  <c r="R3878" i="5"/>
  <c r="S3878" i="5"/>
  <c r="T3878" i="5"/>
  <c r="U3878" i="5"/>
  <c r="V3878" i="5"/>
  <c r="A3879" i="5"/>
  <c r="B3879" i="5"/>
  <c r="C3879" i="5"/>
  <c r="D3879" i="5"/>
  <c r="E3879" i="5"/>
  <c r="F3879" i="5"/>
  <c r="G3879" i="5"/>
  <c r="H3879" i="5"/>
  <c r="I3879" i="5"/>
  <c r="J3879" i="5"/>
  <c r="K3879" i="5"/>
  <c r="L3879" i="5"/>
  <c r="M3879" i="5"/>
  <c r="N3879" i="5"/>
  <c r="Y3879" i="5" s="1"/>
  <c r="Z3879" i="5" s="1"/>
  <c r="O3879" i="5"/>
  <c r="P3879" i="5"/>
  <c r="Q3879" i="5"/>
  <c r="R3879" i="5"/>
  <c r="S3879" i="5"/>
  <c r="T3879" i="5"/>
  <c r="U3879" i="5"/>
  <c r="V3879" i="5"/>
  <c r="A3880" i="5"/>
  <c r="B3880" i="5"/>
  <c r="C3880" i="5"/>
  <c r="D3880" i="5"/>
  <c r="E3880" i="5"/>
  <c r="F3880" i="5"/>
  <c r="G3880" i="5"/>
  <c r="H3880" i="5"/>
  <c r="I3880" i="5"/>
  <c r="J3880" i="5"/>
  <c r="K3880" i="5"/>
  <c r="L3880" i="5"/>
  <c r="M3880" i="5"/>
  <c r="N3880" i="5"/>
  <c r="Y3880" i="5" s="1"/>
  <c r="Z3880" i="5" s="1"/>
  <c r="O3880" i="5"/>
  <c r="P3880" i="5"/>
  <c r="Q3880" i="5"/>
  <c r="R3880" i="5"/>
  <c r="S3880" i="5"/>
  <c r="T3880" i="5"/>
  <c r="U3880" i="5"/>
  <c r="V3880" i="5"/>
  <c r="A3881" i="5"/>
  <c r="B3881" i="5"/>
  <c r="C3881" i="5"/>
  <c r="D3881" i="5"/>
  <c r="E3881" i="5"/>
  <c r="F3881" i="5"/>
  <c r="G3881" i="5"/>
  <c r="H3881" i="5"/>
  <c r="I3881" i="5"/>
  <c r="J3881" i="5"/>
  <c r="K3881" i="5"/>
  <c r="L3881" i="5"/>
  <c r="M3881" i="5"/>
  <c r="N3881" i="5"/>
  <c r="Y3881" i="5" s="1"/>
  <c r="Z3881" i="5" s="1"/>
  <c r="O3881" i="5"/>
  <c r="P3881" i="5"/>
  <c r="Q3881" i="5"/>
  <c r="R3881" i="5"/>
  <c r="S3881" i="5"/>
  <c r="T3881" i="5"/>
  <c r="U3881" i="5"/>
  <c r="V3881" i="5"/>
  <c r="A3882" i="5"/>
  <c r="B3882" i="5"/>
  <c r="C3882" i="5"/>
  <c r="D3882" i="5"/>
  <c r="E3882" i="5"/>
  <c r="F3882" i="5"/>
  <c r="G3882" i="5"/>
  <c r="H3882" i="5"/>
  <c r="I3882" i="5"/>
  <c r="J3882" i="5"/>
  <c r="K3882" i="5"/>
  <c r="L3882" i="5"/>
  <c r="M3882" i="5"/>
  <c r="N3882" i="5"/>
  <c r="Y3882" i="5" s="1"/>
  <c r="O3882" i="5"/>
  <c r="P3882" i="5"/>
  <c r="Q3882" i="5"/>
  <c r="R3882" i="5"/>
  <c r="S3882" i="5"/>
  <c r="T3882" i="5"/>
  <c r="U3882" i="5"/>
  <c r="V3882" i="5"/>
  <c r="A3883" i="5"/>
  <c r="B3883" i="5"/>
  <c r="C3883" i="5"/>
  <c r="D3883" i="5"/>
  <c r="E3883" i="5"/>
  <c r="F3883" i="5"/>
  <c r="G3883" i="5"/>
  <c r="H3883" i="5"/>
  <c r="I3883" i="5"/>
  <c r="J3883" i="5"/>
  <c r="K3883" i="5"/>
  <c r="L3883" i="5"/>
  <c r="M3883" i="5"/>
  <c r="N3883" i="5"/>
  <c r="Y3883" i="5" s="1"/>
  <c r="O3883" i="5"/>
  <c r="P3883" i="5"/>
  <c r="Q3883" i="5"/>
  <c r="R3883" i="5"/>
  <c r="S3883" i="5"/>
  <c r="T3883" i="5"/>
  <c r="U3883" i="5"/>
  <c r="V3883" i="5"/>
  <c r="A3884" i="5"/>
  <c r="B3884" i="5"/>
  <c r="C3884" i="5"/>
  <c r="D3884" i="5"/>
  <c r="E3884" i="5"/>
  <c r="F3884" i="5"/>
  <c r="G3884" i="5"/>
  <c r="H3884" i="5"/>
  <c r="I3884" i="5"/>
  <c r="J3884" i="5"/>
  <c r="K3884" i="5"/>
  <c r="L3884" i="5"/>
  <c r="M3884" i="5"/>
  <c r="N3884" i="5"/>
  <c r="Y3884" i="5" s="1"/>
  <c r="Z3884" i="5" s="1"/>
  <c r="O3884" i="5"/>
  <c r="P3884" i="5"/>
  <c r="Q3884" i="5"/>
  <c r="R3884" i="5"/>
  <c r="S3884" i="5"/>
  <c r="T3884" i="5"/>
  <c r="U3884" i="5"/>
  <c r="V3884" i="5"/>
  <c r="A3885" i="5"/>
  <c r="B3885" i="5"/>
  <c r="C3885" i="5"/>
  <c r="D3885" i="5"/>
  <c r="E3885" i="5"/>
  <c r="F3885" i="5"/>
  <c r="G3885" i="5"/>
  <c r="H3885" i="5"/>
  <c r="I3885" i="5"/>
  <c r="J3885" i="5"/>
  <c r="K3885" i="5"/>
  <c r="L3885" i="5"/>
  <c r="M3885" i="5"/>
  <c r="N3885" i="5"/>
  <c r="Y3885" i="5" s="1"/>
  <c r="Z3885" i="5" s="1"/>
  <c r="O3885" i="5"/>
  <c r="P3885" i="5"/>
  <c r="Q3885" i="5"/>
  <c r="R3885" i="5"/>
  <c r="S3885" i="5"/>
  <c r="T3885" i="5"/>
  <c r="U3885" i="5"/>
  <c r="V3885" i="5"/>
  <c r="A3886" i="5"/>
  <c r="B3886" i="5"/>
  <c r="C3886" i="5"/>
  <c r="D3886" i="5"/>
  <c r="E3886" i="5"/>
  <c r="F3886" i="5"/>
  <c r="G3886" i="5"/>
  <c r="H3886" i="5"/>
  <c r="I3886" i="5"/>
  <c r="J3886" i="5"/>
  <c r="K3886" i="5"/>
  <c r="L3886" i="5"/>
  <c r="M3886" i="5"/>
  <c r="N3886" i="5"/>
  <c r="Y3886" i="5" s="1"/>
  <c r="Z3886" i="5" s="1"/>
  <c r="O3886" i="5"/>
  <c r="P3886" i="5"/>
  <c r="Q3886" i="5"/>
  <c r="R3886" i="5"/>
  <c r="S3886" i="5"/>
  <c r="T3886" i="5"/>
  <c r="U3886" i="5"/>
  <c r="V3886" i="5"/>
  <c r="A3887" i="5"/>
  <c r="B3887" i="5"/>
  <c r="C3887" i="5"/>
  <c r="D3887" i="5"/>
  <c r="E3887" i="5"/>
  <c r="F3887" i="5"/>
  <c r="G3887" i="5"/>
  <c r="H3887" i="5"/>
  <c r="I3887" i="5"/>
  <c r="J3887" i="5"/>
  <c r="K3887" i="5"/>
  <c r="L3887" i="5"/>
  <c r="M3887" i="5"/>
  <c r="N3887" i="5"/>
  <c r="Y3887" i="5" s="1"/>
  <c r="Z3887" i="5" s="1"/>
  <c r="O3887" i="5"/>
  <c r="P3887" i="5"/>
  <c r="Q3887" i="5"/>
  <c r="R3887" i="5"/>
  <c r="S3887" i="5"/>
  <c r="T3887" i="5"/>
  <c r="U3887" i="5"/>
  <c r="V3887" i="5"/>
  <c r="A3888" i="5"/>
  <c r="B3888" i="5"/>
  <c r="C3888" i="5"/>
  <c r="D3888" i="5"/>
  <c r="E3888" i="5"/>
  <c r="F3888" i="5"/>
  <c r="G3888" i="5"/>
  <c r="H3888" i="5"/>
  <c r="I3888" i="5"/>
  <c r="J3888" i="5"/>
  <c r="K3888" i="5"/>
  <c r="L3888" i="5"/>
  <c r="M3888" i="5"/>
  <c r="N3888" i="5"/>
  <c r="Y3888" i="5" s="1"/>
  <c r="O3888" i="5"/>
  <c r="P3888" i="5"/>
  <c r="Q3888" i="5"/>
  <c r="R3888" i="5"/>
  <c r="S3888" i="5"/>
  <c r="T3888" i="5"/>
  <c r="U3888" i="5"/>
  <c r="V3888" i="5"/>
  <c r="A3889" i="5"/>
  <c r="B3889" i="5"/>
  <c r="C3889" i="5"/>
  <c r="D3889" i="5"/>
  <c r="E3889" i="5"/>
  <c r="F3889" i="5"/>
  <c r="G3889" i="5"/>
  <c r="H3889" i="5"/>
  <c r="I3889" i="5"/>
  <c r="J3889" i="5"/>
  <c r="K3889" i="5"/>
  <c r="L3889" i="5"/>
  <c r="M3889" i="5"/>
  <c r="N3889" i="5"/>
  <c r="Y3889" i="5" s="1"/>
  <c r="O3889" i="5"/>
  <c r="P3889" i="5"/>
  <c r="Q3889" i="5"/>
  <c r="R3889" i="5"/>
  <c r="S3889" i="5"/>
  <c r="T3889" i="5"/>
  <c r="U3889" i="5"/>
  <c r="V3889" i="5"/>
  <c r="A3890" i="5"/>
  <c r="B3890" i="5"/>
  <c r="C3890" i="5"/>
  <c r="D3890" i="5"/>
  <c r="E3890" i="5"/>
  <c r="F3890" i="5"/>
  <c r="G3890" i="5"/>
  <c r="H3890" i="5"/>
  <c r="I3890" i="5"/>
  <c r="J3890" i="5"/>
  <c r="K3890" i="5"/>
  <c r="L3890" i="5"/>
  <c r="M3890" i="5"/>
  <c r="N3890" i="5"/>
  <c r="Y3890" i="5" s="1"/>
  <c r="Z3890" i="5" s="1"/>
  <c r="O3890" i="5"/>
  <c r="P3890" i="5"/>
  <c r="Q3890" i="5"/>
  <c r="R3890" i="5"/>
  <c r="S3890" i="5"/>
  <c r="T3890" i="5"/>
  <c r="U3890" i="5"/>
  <c r="V3890" i="5"/>
  <c r="A3891" i="5"/>
  <c r="B3891" i="5"/>
  <c r="C3891" i="5"/>
  <c r="D3891" i="5"/>
  <c r="E3891" i="5"/>
  <c r="F3891" i="5"/>
  <c r="G3891" i="5"/>
  <c r="H3891" i="5"/>
  <c r="I3891" i="5"/>
  <c r="J3891" i="5"/>
  <c r="K3891" i="5"/>
  <c r="L3891" i="5"/>
  <c r="M3891" i="5"/>
  <c r="N3891" i="5"/>
  <c r="Y3891" i="5" s="1"/>
  <c r="Z3891" i="5" s="1"/>
  <c r="O3891" i="5"/>
  <c r="P3891" i="5"/>
  <c r="Q3891" i="5"/>
  <c r="R3891" i="5"/>
  <c r="S3891" i="5"/>
  <c r="T3891" i="5"/>
  <c r="U3891" i="5"/>
  <c r="V3891" i="5"/>
  <c r="A3892" i="5"/>
  <c r="B3892" i="5"/>
  <c r="C3892" i="5"/>
  <c r="D3892" i="5"/>
  <c r="E3892" i="5"/>
  <c r="F3892" i="5"/>
  <c r="G3892" i="5"/>
  <c r="H3892" i="5"/>
  <c r="I3892" i="5"/>
  <c r="J3892" i="5"/>
  <c r="K3892" i="5"/>
  <c r="L3892" i="5"/>
  <c r="M3892" i="5"/>
  <c r="N3892" i="5"/>
  <c r="Y3892" i="5" s="1"/>
  <c r="Z3892" i="5" s="1"/>
  <c r="O3892" i="5"/>
  <c r="P3892" i="5"/>
  <c r="Q3892" i="5"/>
  <c r="R3892" i="5"/>
  <c r="S3892" i="5"/>
  <c r="T3892" i="5"/>
  <c r="U3892" i="5"/>
  <c r="V3892" i="5"/>
  <c r="A3893" i="5"/>
  <c r="B3893" i="5"/>
  <c r="C3893" i="5"/>
  <c r="D3893" i="5"/>
  <c r="E3893" i="5"/>
  <c r="F3893" i="5"/>
  <c r="G3893" i="5"/>
  <c r="H3893" i="5"/>
  <c r="I3893" i="5"/>
  <c r="J3893" i="5"/>
  <c r="K3893" i="5"/>
  <c r="L3893" i="5"/>
  <c r="M3893" i="5"/>
  <c r="N3893" i="5"/>
  <c r="Y3893" i="5" s="1"/>
  <c r="Z3893" i="5" s="1"/>
  <c r="O3893" i="5"/>
  <c r="P3893" i="5"/>
  <c r="Q3893" i="5"/>
  <c r="R3893" i="5"/>
  <c r="S3893" i="5"/>
  <c r="T3893" i="5"/>
  <c r="U3893" i="5"/>
  <c r="V3893" i="5"/>
  <c r="A3894" i="5"/>
  <c r="B3894" i="5"/>
  <c r="C3894" i="5"/>
  <c r="D3894" i="5"/>
  <c r="E3894" i="5"/>
  <c r="F3894" i="5"/>
  <c r="G3894" i="5"/>
  <c r="H3894" i="5"/>
  <c r="I3894" i="5"/>
  <c r="J3894" i="5"/>
  <c r="K3894" i="5"/>
  <c r="L3894" i="5"/>
  <c r="M3894" i="5"/>
  <c r="N3894" i="5"/>
  <c r="Y3894" i="5" s="1"/>
  <c r="O3894" i="5"/>
  <c r="P3894" i="5"/>
  <c r="Q3894" i="5"/>
  <c r="R3894" i="5"/>
  <c r="S3894" i="5"/>
  <c r="T3894" i="5"/>
  <c r="U3894" i="5"/>
  <c r="V3894" i="5"/>
  <c r="A3895" i="5"/>
  <c r="B3895" i="5"/>
  <c r="C3895" i="5"/>
  <c r="D3895" i="5"/>
  <c r="E3895" i="5"/>
  <c r="F3895" i="5"/>
  <c r="G3895" i="5"/>
  <c r="H3895" i="5"/>
  <c r="I3895" i="5"/>
  <c r="J3895" i="5"/>
  <c r="K3895" i="5"/>
  <c r="L3895" i="5"/>
  <c r="M3895" i="5"/>
  <c r="N3895" i="5"/>
  <c r="Y3895" i="5" s="1"/>
  <c r="O3895" i="5"/>
  <c r="P3895" i="5"/>
  <c r="Q3895" i="5"/>
  <c r="R3895" i="5"/>
  <c r="S3895" i="5"/>
  <c r="T3895" i="5"/>
  <c r="U3895" i="5"/>
  <c r="V3895" i="5"/>
  <c r="A3896" i="5"/>
  <c r="B3896" i="5"/>
  <c r="C3896" i="5"/>
  <c r="D3896" i="5"/>
  <c r="E3896" i="5"/>
  <c r="F3896" i="5"/>
  <c r="G3896" i="5"/>
  <c r="H3896" i="5"/>
  <c r="I3896" i="5"/>
  <c r="J3896" i="5"/>
  <c r="K3896" i="5"/>
  <c r="L3896" i="5"/>
  <c r="M3896" i="5"/>
  <c r="N3896" i="5"/>
  <c r="Y3896" i="5" s="1"/>
  <c r="Z3896" i="5" s="1"/>
  <c r="O3896" i="5"/>
  <c r="P3896" i="5"/>
  <c r="Q3896" i="5"/>
  <c r="R3896" i="5"/>
  <c r="S3896" i="5"/>
  <c r="T3896" i="5"/>
  <c r="U3896" i="5"/>
  <c r="V3896" i="5"/>
  <c r="A3897" i="5"/>
  <c r="B3897" i="5"/>
  <c r="C3897" i="5"/>
  <c r="D3897" i="5"/>
  <c r="E3897" i="5"/>
  <c r="F3897" i="5"/>
  <c r="G3897" i="5"/>
  <c r="H3897" i="5"/>
  <c r="I3897" i="5"/>
  <c r="J3897" i="5"/>
  <c r="K3897" i="5"/>
  <c r="L3897" i="5"/>
  <c r="M3897" i="5"/>
  <c r="N3897" i="5"/>
  <c r="Y3897" i="5" s="1"/>
  <c r="Z3897" i="5" s="1"/>
  <c r="O3897" i="5"/>
  <c r="P3897" i="5"/>
  <c r="Q3897" i="5"/>
  <c r="R3897" i="5"/>
  <c r="S3897" i="5"/>
  <c r="T3897" i="5"/>
  <c r="U3897" i="5"/>
  <c r="V3897" i="5"/>
  <c r="A3898" i="5"/>
  <c r="B3898" i="5"/>
  <c r="C3898" i="5"/>
  <c r="D3898" i="5"/>
  <c r="E3898" i="5"/>
  <c r="F3898" i="5"/>
  <c r="G3898" i="5"/>
  <c r="H3898" i="5"/>
  <c r="I3898" i="5"/>
  <c r="J3898" i="5"/>
  <c r="K3898" i="5"/>
  <c r="L3898" i="5"/>
  <c r="M3898" i="5"/>
  <c r="N3898" i="5"/>
  <c r="Y3898" i="5" s="1"/>
  <c r="Z3898" i="5" s="1"/>
  <c r="O3898" i="5"/>
  <c r="P3898" i="5"/>
  <c r="Q3898" i="5"/>
  <c r="R3898" i="5"/>
  <c r="S3898" i="5"/>
  <c r="T3898" i="5"/>
  <c r="U3898" i="5"/>
  <c r="V3898" i="5"/>
  <c r="A3899" i="5"/>
  <c r="B3899" i="5"/>
  <c r="C3899" i="5"/>
  <c r="D3899" i="5"/>
  <c r="E3899" i="5"/>
  <c r="F3899" i="5"/>
  <c r="G3899" i="5"/>
  <c r="H3899" i="5"/>
  <c r="I3899" i="5"/>
  <c r="J3899" i="5"/>
  <c r="K3899" i="5"/>
  <c r="L3899" i="5"/>
  <c r="M3899" i="5"/>
  <c r="N3899" i="5"/>
  <c r="Y3899" i="5" s="1"/>
  <c r="Z3899" i="5" s="1"/>
  <c r="O3899" i="5"/>
  <c r="P3899" i="5"/>
  <c r="Q3899" i="5"/>
  <c r="R3899" i="5"/>
  <c r="S3899" i="5"/>
  <c r="T3899" i="5"/>
  <c r="U3899" i="5"/>
  <c r="V3899" i="5"/>
  <c r="A3900" i="5"/>
  <c r="B3900" i="5"/>
  <c r="C3900" i="5"/>
  <c r="D3900" i="5"/>
  <c r="E3900" i="5"/>
  <c r="F3900" i="5"/>
  <c r="G3900" i="5"/>
  <c r="H3900" i="5"/>
  <c r="I3900" i="5"/>
  <c r="J3900" i="5"/>
  <c r="K3900" i="5"/>
  <c r="L3900" i="5"/>
  <c r="M3900" i="5"/>
  <c r="N3900" i="5"/>
  <c r="Y3900" i="5" s="1"/>
  <c r="O3900" i="5"/>
  <c r="P3900" i="5"/>
  <c r="Q3900" i="5"/>
  <c r="R3900" i="5"/>
  <c r="S3900" i="5"/>
  <c r="T3900" i="5"/>
  <c r="U3900" i="5"/>
  <c r="V3900" i="5"/>
  <c r="A3901" i="5"/>
  <c r="B3901" i="5"/>
  <c r="C3901" i="5"/>
  <c r="D3901" i="5"/>
  <c r="E3901" i="5"/>
  <c r="F3901" i="5"/>
  <c r="G3901" i="5"/>
  <c r="H3901" i="5"/>
  <c r="I3901" i="5"/>
  <c r="J3901" i="5"/>
  <c r="K3901" i="5"/>
  <c r="L3901" i="5"/>
  <c r="M3901" i="5"/>
  <c r="N3901" i="5"/>
  <c r="Y3901" i="5" s="1"/>
  <c r="O3901" i="5"/>
  <c r="P3901" i="5"/>
  <c r="Q3901" i="5"/>
  <c r="R3901" i="5"/>
  <c r="S3901" i="5"/>
  <c r="T3901" i="5"/>
  <c r="U3901" i="5"/>
  <c r="V3901" i="5"/>
  <c r="A3902" i="5"/>
  <c r="B3902" i="5"/>
  <c r="C3902" i="5"/>
  <c r="D3902" i="5"/>
  <c r="E3902" i="5"/>
  <c r="F3902" i="5"/>
  <c r="G3902" i="5"/>
  <c r="H3902" i="5"/>
  <c r="I3902" i="5"/>
  <c r="J3902" i="5"/>
  <c r="K3902" i="5"/>
  <c r="L3902" i="5"/>
  <c r="M3902" i="5"/>
  <c r="N3902" i="5"/>
  <c r="Y3902" i="5" s="1"/>
  <c r="Z3902" i="5" s="1"/>
  <c r="O3902" i="5"/>
  <c r="P3902" i="5"/>
  <c r="Q3902" i="5"/>
  <c r="R3902" i="5"/>
  <c r="S3902" i="5"/>
  <c r="T3902" i="5"/>
  <c r="U3902" i="5"/>
  <c r="V3902" i="5"/>
  <c r="A3903" i="5"/>
  <c r="B3903" i="5"/>
  <c r="C3903" i="5"/>
  <c r="D3903" i="5"/>
  <c r="E3903" i="5"/>
  <c r="F3903" i="5"/>
  <c r="G3903" i="5"/>
  <c r="H3903" i="5"/>
  <c r="I3903" i="5"/>
  <c r="J3903" i="5"/>
  <c r="K3903" i="5"/>
  <c r="L3903" i="5"/>
  <c r="M3903" i="5"/>
  <c r="N3903" i="5"/>
  <c r="Y3903" i="5" s="1"/>
  <c r="Z3903" i="5" s="1"/>
  <c r="O3903" i="5"/>
  <c r="P3903" i="5"/>
  <c r="Q3903" i="5"/>
  <c r="R3903" i="5"/>
  <c r="S3903" i="5"/>
  <c r="T3903" i="5"/>
  <c r="U3903" i="5"/>
  <c r="V3903" i="5"/>
  <c r="A3904" i="5"/>
  <c r="B3904" i="5"/>
  <c r="C3904" i="5"/>
  <c r="D3904" i="5"/>
  <c r="E3904" i="5"/>
  <c r="F3904" i="5"/>
  <c r="G3904" i="5"/>
  <c r="H3904" i="5"/>
  <c r="I3904" i="5"/>
  <c r="J3904" i="5"/>
  <c r="K3904" i="5"/>
  <c r="L3904" i="5"/>
  <c r="M3904" i="5"/>
  <c r="N3904" i="5"/>
  <c r="Y3904" i="5" s="1"/>
  <c r="Z3904" i="5" s="1"/>
  <c r="O3904" i="5"/>
  <c r="P3904" i="5"/>
  <c r="Q3904" i="5"/>
  <c r="R3904" i="5"/>
  <c r="S3904" i="5"/>
  <c r="T3904" i="5"/>
  <c r="U3904" i="5"/>
  <c r="V3904" i="5"/>
  <c r="A3905" i="5"/>
  <c r="B3905" i="5"/>
  <c r="C3905" i="5"/>
  <c r="D3905" i="5"/>
  <c r="E3905" i="5"/>
  <c r="F3905" i="5"/>
  <c r="G3905" i="5"/>
  <c r="H3905" i="5"/>
  <c r="I3905" i="5"/>
  <c r="J3905" i="5"/>
  <c r="K3905" i="5"/>
  <c r="L3905" i="5"/>
  <c r="M3905" i="5"/>
  <c r="N3905" i="5"/>
  <c r="Y3905" i="5" s="1"/>
  <c r="Z3905" i="5" s="1"/>
  <c r="O3905" i="5"/>
  <c r="P3905" i="5"/>
  <c r="Q3905" i="5"/>
  <c r="R3905" i="5"/>
  <c r="S3905" i="5"/>
  <c r="T3905" i="5"/>
  <c r="U3905" i="5"/>
  <c r="V3905" i="5"/>
  <c r="A3906" i="5"/>
  <c r="B3906" i="5"/>
  <c r="C3906" i="5"/>
  <c r="D3906" i="5"/>
  <c r="E3906" i="5"/>
  <c r="F3906" i="5"/>
  <c r="G3906" i="5"/>
  <c r="H3906" i="5"/>
  <c r="I3906" i="5"/>
  <c r="J3906" i="5"/>
  <c r="K3906" i="5"/>
  <c r="L3906" i="5"/>
  <c r="M3906" i="5"/>
  <c r="N3906" i="5"/>
  <c r="Y3906" i="5" s="1"/>
  <c r="O3906" i="5"/>
  <c r="P3906" i="5"/>
  <c r="Q3906" i="5"/>
  <c r="R3906" i="5"/>
  <c r="S3906" i="5"/>
  <c r="T3906" i="5"/>
  <c r="U3906" i="5"/>
  <c r="V3906" i="5"/>
  <c r="A3907" i="5"/>
  <c r="B3907" i="5"/>
  <c r="C3907" i="5"/>
  <c r="D3907" i="5"/>
  <c r="E3907" i="5"/>
  <c r="F3907" i="5"/>
  <c r="G3907" i="5"/>
  <c r="H3907" i="5"/>
  <c r="I3907" i="5"/>
  <c r="J3907" i="5"/>
  <c r="K3907" i="5"/>
  <c r="L3907" i="5"/>
  <c r="M3907" i="5"/>
  <c r="N3907" i="5"/>
  <c r="Y3907" i="5" s="1"/>
  <c r="O3907" i="5"/>
  <c r="P3907" i="5"/>
  <c r="Q3907" i="5"/>
  <c r="R3907" i="5"/>
  <c r="S3907" i="5"/>
  <c r="T3907" i="5"/>
  <c r="U3907" i="5"/>
  <c r="V3907" i="5"/>
  <c r="A3908" i="5"/>
  <c r="B3908" i="5"/>
  <c r="C3908" i="5"/>
  <c r="D3908" i="5"/>
  <c r="E3908" i="5"/>
  <c r="F3908" i="5"/>
  <c r="G3908" i="5"/>
  <c r="H3908" i="5"/>
  <c r="I3908" i="5"/>
  <c r="J3908" i="5"/>
  <c r="K3908" i="5"/>
  <c r="L3908" i="5"/>
  <c r="M3908" i="5"/>
  <c r="N3908" i="5"/>
  <c r="Y3908" i="5" s="1"/>
  <c r="Z3908" i="5" s="1"/>
  <c r="O3908" i="5"/>
  <c r="P3908" i="5"/>
  <c r="Q3908" i="5"/>
  <c r="R3908" i="5"/>
  <c r="S3908" i="5"/>
  <c r="T3908" i="5"/>
  <c r="U3908" i="5"/>
  <c r="V3908" i="5"/>
  <c r="A3909" i="5"/>
  <c r="B3909" i="5"/>
  <c r="C3909" i="5"/>
  <c r="D3909" i="5"/>
  <c r="E3909" i="5"/>
  <c r="F3909" i="5"/>
  <c r="G3909" i="5"/>
  <c r="H3909" i="5"/>
  <c r="I3909" i="5"/>
  <c r="J3909" i="5"/>
  <c r="K3909" i="5"/>
  <c r="L3909" i="5"/>
  <c r="M3909" i="5"/>
  <c r="N3909" i="5"/>
  <c r="Y3909" i="5" s="1"/>
  <c r="Z3909" i="5" s="1"/>
  <c r="O3909" i="5"/>
  <c r="P3909" i="5"/>
  <c r="Q3909" i="5"/>
  <c r="R3909" i="5"/>
  <c r="S3909" i="5"/>
  <c r="T3909" i="5"/>
  <c r="U3909" i="5"/>
  <c r="V3909" i="5"/>
  <c r="A3910" i="5"/>
  <c r="B3910" i="5"/>
  <c r="C3910" i="5"/>
  <c r="D3910" i="5"/>
  <c r="E3910" i="5"/>
  <c r="F3910" i="5"/>
  <c r="G3910" i="5"/>
  <c r="H3910" i="5"/>
  <c r="I3910" i="5"/>
  <c r="J3910" i="5"/>
  <c r="K3910" i="5"/>
  <c r="L3910" i="5"/>
  <c r="M3910" i="5"/>
  <c r="N3910" i="5"/>
  <c r="Y3910" i="5" s="1"/>
  <c r="Z3910" i="5" s="1"/>
  <c r="O3910" i="5"/>
  <c r="P3910" i="5"/>
  <c r="Q3910" i="5"/>
  <c r="R3910" i="5"/>
  <c r="S3910" i="5"/>
  <c r="T3910" i="5"/>
  <c r="U3910" i="5"/>
  <c r="V3910" i="5"/>
  <c r="A3911" i="5"/>
  <c r="B3911" i="5"/>
  <c r="C3911" i="5"/>
  <c r="D3911" i="5"/>
  <c r="E3911" i="5"/>
  <c r="F3911" i="5"/>
  <c r="G3911" i="5"/>
  <c r="H3911" i="5"/>
  <c r="I3911" i="5"/>
  <c r="J3911" i="5"/>
  <c r="K3911" i="5"/>
  <c r="L3911" i="5"/>
  <c r="M3911" i="5"/>
  <c r="N3911" i="5"/>
  <c r="Y3911" i="5" s="1"/>
  <c r="Z3911" i="5" s="1"/>
  <c r="O3911" i="5"/>
  <c r="P3911" i="5"/>
  <c r="Q3911" i="5"/>
  <c r="R3911" i="5"/>
  <c r="S3911" i="5"/>
  <c r="T3911" i="5"/>
  <c r="U3911" i="5"/>
  <c r="V3911" i="5"/>
  <c r="A3912" i="5"/>
  <c r="B3912" i="5"/>
  <c r="C3912" i="5"/>
  <c r="D3912" i="5"/>
  <c r="E3912" i="5"/>
  <c r="F3912" i="5"/>
  <c r="G3912" i="5"/>
  <c r="H3912" i="5"/>
  <c r="I3912" i="5"/>
  <c r="J3912" i="5"/>
  <c r="K3912" i="5"/>
  <c r="L3912" i="5"/>
  <c r="M3912" i="5"/>
  <c r="N3912" i="5"/>
  <c r="Y3912" i="5" s="1"/>
  <c r="O3912" i="5"/>
  <c r="P3912" i="5"/>
  <c r="Q3912" i="5"/>
  <c r="R3912" i="5"/>
  <c r="S3912" i="5"/>
  <c r="T3912" i="5"/>
  <c r="U3912" i="5"/>
  <c r="V3912" i="5"/>
  <c r="A3913" i="5"/>
  <c r="B3913" i="5"/>
  <c r="C3913" i="5"/>
  <c r="D3913" i="5"/>
  <c r="E3913" i="5"/>
  <c r="F3913" i="5"/>
  <c r="G3913" i="5"/>
  <c r="H3913" i="5"/>
  <c r="I3913" i="5"/>
  <c r="J3913" i="5"/>
  <c r="K3913" i="5"/>
  <c r="L3913" i="5"/>
  <c r="M3913" i="5"/>
  <c r="N3913" i="5"/>
  <c r="Y3913" i="5" s="1"/>
  <c r="O3913" i="5"/>
  <c r="P3913" i="5"/>
  <c r="Q3913" i="5"/>
  <c r="R3913" i="5"/>
  <c r="S3913" i="5"/>
  <c r="T3913" i="5"/>
  <c r="U3913" i="5"/>
  <c r="V3913" i="5"/>
  <c r="A3914" i="5"/>
  <c r="B3914" i="5"/>
  <c r="C3914" i="5"/>
  <c r="D3914" i="5"/>
  <c r="E3914" i="5"/>
  <c r="F3914" i="5"/>
  <c r="G3914" i="5"/>
  <c r="H3914" i="5"/>
  <c r="I3914" i="5"/>
  <c r="J3914" i="5"/>
  <c r="K3914" i="5"/>
  <c r="L3914" i="5"/>
  <c r="M3914" i="5"/>
  <c r="N3914" i="5"/>
  <c r="Y3914" i="5" s="1"/>
  <c r="Z3914" i="5" s="1"/>
  <c r="O3914" i="5"/>
  <c r="P3914" i="5"/>
  <c r="Q3914" i="5"/>
  <c r="R3914" i="5"/>
  <c r="S3914" i="5"/>
  <c r="T3914" i="5"/>
  <c r="U3914" i="5"/>
  <c r="V3914" i="5"/>
  <c r="A3915" i="5"/>
  <c r="B3915" i="5"/>
  <c r="C3915" i="5"/>
  <c r="D3915" i="5"/>
  <c r="E3915" i="5"/>
  <c r="F3915" i="5"/>
  <c r="G3915" i="5"/>
  <c r="H3915" i="5"/>
  <c r="I3915" i="5"/>
  <c r="J3915" i="5"/>
  <c r="K3915" i="5"/>
  <c r="L3915" i="5"/>
  <c r="M3915" i="5"/>
  <c r="N3915" i="5"/>
  <c r="Y3915" i="5" s="1"/>
  <c r="Z3915" i="5" s="1"/>
  <c r="O3915" i="5"/>
  <c r="P3915" i="5"/>
  <c r="Q3915" i="5"/>
  <c r="R3915" i="5"/>
  <c r="S3915" i="5"/>
  <c r="T3915" i="5"/>
  <c r="U3915" i="5"/>
  <c r="V3915" i="5"/>
  <c r="A3916" i="5"/>
  <c r="B3916" i="5"/>
  <c r="C3916" i="5"/>
  <c r="D3916" i="5"/>
  <c r="E3916" i="5"/>
  <c r="F3916" i="5"/>
  <c r="G3916" i="5"/>
  <c r="H3916" i="5"/>
  <c r="I3916" i="5"/>
  <c r="J3916" i="5"/>
  <c r="K3916" i="5"/>
  <c r="L3916" i="5"/>
  <c r="M3916" i="5"/>
  <c r="N3916" i="5"/>
  <c r="Y3916" i="5" s="1"/>
  <c r="Z3916" i="5" s="1"/>
  <c r="O3916" i="5"/>
  <c r="P3916" i="5"/>
  <c r="Q3916" i="5"/>
  <c r="R3916" i="5"/>
  <c r="S3916" i="5"/>
  <c r="T3916" i="5"/>
  <c r="U3916" i="5"/>
  <c r="V3916" i="5"/>
  <c r="A3917" i="5"/>
  <c r="B3917" i="5"/>
  <c r="C3917" i="5"/>
  <c r="D3917" i="5"/>
  <c r="E3917" i="5"/>
  <c r="F3917" i="5"/>
  <c r="G3917" i="5"/>
  <c r="H3917" i="5"/>
  <c r="I3917" i="5"/>
  <c r="J3917" i="5"/>
  <c r="K3917" i="5"/>
  <c r="L3917" i="5"/>
  <c r="M3917" i="5"/>
  <c r="N3917" i="5"/>
  <c r="Y3917" i="5" s="1"/>
  <c r="Z3917" i="5" s="1"/>
  <c r="O3917" i="5"/>
  <c r="P3917" i="5"/>
  <c r="Q3917" i="5"/>
  <c r="R3917" i="5"/>
  <c r="S3917" i="5"/>
  <c r="T3917" i="5"/>
  <c r="U3917" i="5"/>
  <c r="V3917" i="5"/>
  <c r="A3918" i="5"/>
  <c r="B3918" i="5"/>
  <c r="C3918" i="5"/>
  <c r="D3918" i="5"/>
  <c r="E3918" i="5"/>
  <c r="F3918" i="5"/>
  <c r="G3918" i="5"/>
  <c r="H3918" i="5"/>
  <c r="I3918" i="5"/>
  <c r="J3918" i="5"/>
  <c r="K3918" i="5"/>
  <c r="L3918" i="5"/>
  <c r="M3918" i="5"/>
  <c r="N3918" i="5"/>
  <c r="Y3918" i="5" s="1"/>
  <c r="O3918" i="5"/>
  <c r="P3918" i="5"/>
  <c r="Q3918" i="5"/>
  <c r="R3918" i="5"/>
  <c r="S3918" i="5"/>
  <c r="T3918" i="5"/>
  <c r="U3918" i="5"/>
  <c r="V3918" i="5"/>
  <c r="A3919" i="5"/>
  <c r="B3919" i="5"/>
  <c r="C3919" i="5"/>
  <c r="D3919" i="5"/>
  <c r="E3919" i="5"/>
  <c r="F3919" i="5"/>
  <c r="G3919" i="5"/>
  <c r="H3919" i="5"/>
  <c r="I3919" i="5"/>
  <c r="J3919" i="5"/>
  <c r="K3919" i="5"/>
  <c r="L3919" i="5"/>
  <c r="M3919" i="5"/>
  <c r="N3919" i="5"/>
  <c r="Y3919" i="5" s="1"/>
  <c r="O3919" i="5"/>
  <c r="P3919" i="5"/>
  <c r="Q3919" i="5"/>
  <c r="R3919" i="5"/>
  <c r="S3919" i="5"/>
  <c r="T3919" i="5"/>
  <c r="U3919" i="5"/>
  <c r="V3919" i="5"/>
  <c r="A3920" i="5"/>
  <c r="B3920" i="5"/>
  <c r="C3920" i="5"/>
  <c r="D3920" i="5"/>
  <c r="E3920" i="5"/>
  <c r="F3920" i="5"/>
  <c r="G3920" i="5"/>
  <c r="H3920" i="5"/>
  <c r="I3920" i="5"/>
  <c r="J3920" i="5"/>
  <c r="K3920" i="5"/>
  <c r="L3920" i="5"/>
  <c r="M3920" i="5"/>
  <c r="N3920" i="5"/>
  <c r="Y3920" i="5" s="1"/>
  <c r="Z3920" i="5" s="1"/>
  <c r="O3920" i="5"/>
  <c r="P3920" i="5"/>
  <c r="Q3920" i="5"/>
  <c r="R3920" i="5"/>
  <c r="S3920" i="5"/>
  <c r="T3920" i="5"/>
  <c r="U3920" i="5"/>
  <c r="V3920" i="5"/>
  <c r="A3921" i="5"/>
  <c r="B3921" i="5"/>
  <c r="C3921" i="5"/>
  <c r="D3921" i="5"/>
  <c r="E3921" i="5"/>
  <c r="F3921" i="5"/>
  <c r="G3921" i="5"/>
  <c r="H3921" i="5"/>
  <c r="I3921" i="5"/>
  <c r="J3921" i="5"/>
  <c r="K3921" i="5"/>
  <c r="L3921" i="5"/>
  <c r="M3921" i="5"/>
  <c r="N3921" i="5"/>
  <c r="Y3921" i="5" s="1"/>
  <c r="Z3921" i="5" s="1"/>
  <c r="O3921" i="5"/>
  <c r="P3921" i="5"/>
  <c r="Q3921" i="5"/>
  <c r="R3921" i="5"/>
  <c r="S3921" i="5"/>
  <c r="T3921" i="5"/>
  <c r="U3921" i="5"/>
  <c r="V3921" i="5"/>
  <c r="A3922" i="5"/>
  <c r="B3922" i="5"/>
  <c r="C3922" i="5"/>
  <c r="D3922" i="5"/>
  <c r="E3922" i="5"/>
  <c r="F3922" i="5"/>
  <c r="G3922" i="5"/>
  <c r="H3922" i="5"/>
  <c r="I3922" i="5"/>
  <c r="J3922" i="5"/>
  <c r="K3922" i="5"/>
  <c r="L3922" i="5"/>
  <c r="M3922" i="5"/>
  <c r="N3922" i="5"/>
  <c r="Y3922" i="5" s="1"/>
  <c r="Z3922" i="5" s="1"/>
  <c r="O3922" i="5"/>
  <c r="P3922" i="5"/>
  <c r="Q3922" i="5"/>
  <c r="R3922" i="5"/>
  <c r="S3922" i="5"/>
  <c r="T3922" i="5"/>
  <c r="U3922" i="5"/>
  <c r="V3922" i="5"/>
  <c r="A3923" i="5"/>
  <c r="B3923" i="5"/>
  <c r="C3923" i="5"/>
  <c r="D3923" i="5"/>
  <c r="E3923" i="5"/>
  <c r="F3923" i="5"/>
  <c r="G3923" i="5"/>
  <c r="H3923" i="5"/>
  <c r="I3923" i="5"/>
  <c r="J3923" i="5"/>
  <c r="K3923" i="5"/>
  <c r="L3923" i="5"/>
  <c r="M3923" i="5"/>
  <c r="N3923" i="5"/>
  <c r="Y3923" i="5" s="1"/>
  <c r="Z3923" i="5" s="1"/>
  <c r="O3923" i="5"/>
  <c r="P3923" i="5"/>
  <c r="Q3923" i="5"/>
  <c r="R3923" i="5"/>
  <c r="S3923" i="5"/>
  <c r="T3923" i="5"/>
  <c r="U3923" i="5"/>
  <c r="V3923" i="5"/>
  <c r="A3924" i="5"/>
  <c r="B3924" i="5"/>
  <c r="C3924" i="5"/>
  <c r="D3924" i="5"/>
  <c r="E3924" i="5"/>
  <c r="F3924" i="5"/>
  <c r="G3924" i="5"/>
  <c r="H3924" i="5"/>
  <c r="I3924" i="5"/>
  <c r="J3924" i="5"/>
  <c r="K3924" i="5"/>
  <c r="L3924" i="5"/>
  <c r="M3924" i="5"/>
  <c r="N3924" i="5"/>
  <c r="Y3924" i="5" s="1"/>
  <c r="O3924" i="5"/>
  <c r="P3924" i="5"/>
  <c r="Q3924" i="5"/>
  <c r="R3924" i="5"/>
  <c r="S3924" i="5"/>
  <c r="T3924" i="5"/>
  <c r="U3924" i="5"/>
  <c r="V3924" i="5"/>
  <c r="A3925" i="5"/>
  <c r="B3925" i="5"/>
  <c r="C3925" i="5"/>
  <c r="D3925" i="5"/>
  <c r="E3925" i="5"/>
  <c r="F3925" i="5"/>
  <c r="G3925" i="5"/>
  <c r="H3925" i="5"/>
  <c r="I3925" i="5"/>
  <c r="J3925" i="5"/>
  <c r="K3925" i="5"/>
  <c r="L3925" i="5"/>
  <c r="M3925" i="5"/>
  <c r="N3925" i="5"/>
  <c r="Y3925" i="5" s="1"/>
  <c r="O3925" i="5"/>
  <c r="P3925" i="5"/>
  <c r="Q3925" i="5"/>
  <c r="R3925" i="5"/>
  <c r="S3925" i="5"/>
  <c r="T3925" i="5"/>
  <c r="U3925" i="5"/>
  <c r="V3925" i="5"/>
  <c r="A3926" i="5"/>
  <c r="B3926" i="5"/>
  <c r="C3926" i="5"/>
  <c r="D3926" i="5"/>
  <c r="E3926" i="5"/>
  <c r="F3926" i="5"/>
  <c r="G3926" i="5"/>
  <c r="H3926" i="5"/>
  <c r="I3926" i="5"/>
  <c r="J3926" i="5"/>
  <c r="K3926" i="5"/>
  <c r="L3926" i="5"/>
  <c r="M3926" i="5"/>
  <c r="N3926" i="5"/>
  <c r="Y3926" i="5" s="1"/>
  <c r="Z3926" i="5" s="1"/>
  <c r="O3926" i="5"/>
  <c r="P3926" i="5"/>
  <c r="Q3926" i="5"/>
  <c r="R3926" i="5"/>
  <c r="S3926" i="5"/>
  <c r="T3926" i="5"/>
  <c r="U3926" i="5"/>
  <c r="V3926" i="5"/>
  <c r="A3927" i="5"/>
  <c r="B3927" i="5"/>
  <c r="C3927" i="5"/>
  <c r="D3927" i="5"/>
  <c r="E3927" i="5"/>
  <c r="F3927" i="5"/>
  <c r="G3927" i="5"/>
  <c r="H3927" i="5"/>
  <c r="I3927" i="5"/>
  <c r="J3927" i="5"/>
  <c r="K3927" i="5"/>
  <c r="L3927" i="5"/>
  <c r="M3927" i="5"/>
  <c r="N3927" i="5"/>
  <c r="Y3927" i="5" s="1"/>
  <c r="Z3927" i="5" s="1"/>
  <c r="O3927" i="5"/>
  <c r="P3927" i="5"/>
  <c r="Q3927" i="5"/>
  <c r="R3927" i="5"/>
  <c r="S3927" i="5"/>
  <c r="T3927" i="5"/>
  <c r="U3927" i="5"/>
  <c r="V3927" i="5"/>
  <c r="A3928" i="5"/>
  <c r="B3928" i="5"/>
  <c r="C3928" i="5"/>
  <c r="D3928" i="5"/>
  <c r="E3928" i="5"/>
  <c r="F3928" i="5"/>
  <c r="G3928" i="5"/>
  <c r="H3928" i="5"/>
  <c r="I3928" i="5"/>
  <c r="J3928" i="5"/>
  <c r="K3928" i="5"/>
  <c r="L3928" i="5"/>
  <c r="M3928" i="5"/>
  <c r="N3928" i="5"/>
  <c r="Y3928" i="5" s="1"/>
  <c r="Z3928" i="5" s="1"/>
  <c r="O3928" i="5"/>
  <c r="P3928" i="5"/>
  <c r="Q3928" i="5"/>
  <c r="R3928" i="5"/>
  <c r="S3928" i="5"/>
  <c r="T3928" i="5"/>
  <c r="U3928" i="5"/>
  <c r="V3928" i="5"/>
  <c r="A3929" i="5"/>
  <c r="B3929" i="5"/>
  <c r="C3929" i="5"/>
  <c r="D3929" i="5"/>
  <c r="E3929" i="5"/>
  <c r="F3929" i="5"/>
  <c r="G3929" i="5"/>
  <c r="H3929" i="5"/>
  <c r="I3929" i="5"/>
  <c r="J3929" i="5"/>
  <c r="K3929" i="5"/>
  <c r="L3929" i="5"/>
  <c r="M3929" i="5"/>
  <c r="N3929" i="5"/>
  <c r="Y3929" i="5" s="1"/>
  <c r="Z3929" i="5" s="1"/>
  <c r="O3929" i="5"/>
  <c r="P3929" i="5"/>
  <c r="Q3929" i="5"/>
  <c r="R3929" i="5"/>
  <c r="S3929" i="5"/>
  <c r="T3929" i="5"/>
  <c r="U3929" i="5"/>
  <c r="V3929" i="5"/>
  <c r="A3930" i="5"/>
  <c r="B3930" i="5"/>
  <c r="C3930" i="5"/>
  <c r="D3930" i="5"/>
  <c r="E3930" i="5"/>
  <c r="F3930" i="5"/>
  <c r="G3930" i="5"/>
  <c r="H3930" i="5"/>
  <c r="I3930" i="5"/>
  <c r="J3930" i="5"/>
  <c r="K3930" i="5"/>
  <c r="L3930" i="5"/>
  <c r="M3930" i="5"/>
  <c r="N3930" i="5"/>
  <c r="Y3930" i="5" s="1"/>
  <c r="O3930" i="5"/>
  <c r="P3930" i="5"/>
  <c r="Q3930" i="5"/>
  <c r="R3930" i="5"/>
  <c r="S3930" i="5"/>
  <c r="T3930" i="5"/>
  <c r="U3930" i="5"/>
  <c r="V3930" i="5"/>
  <c r="A3931" i="5"/>
  <c r="B3931" i="5"/>
  <c r="C3931" i="5"/>
  <c r="D3931" i="5"/>
  <c r="E3931" i="5"/>
  <c r="F3931" i="5"/>
  <c r="G3931" i="5"/>
  <c r="H3931" i="5"/>
  <c r="I3931" i="5"/>
  <c r="J3931" i="5"/>
  <c r="K3931" i="5"/>
  <c r="L3931" i="5"/>
  <c r="M3931" i="5"/>
  <c r="N3931" i="5"/>
  <c r="Y3931" i="5" s="1"/>
  <c r="O3931" i="5"/>
  <c r="P3931" i="5"/>
  <c r="Q3931" i="5"/>
  <c r="R3931" i="5"/>
  <c r="S3931" i="5"/>
  <c r="T3931" i="5"/>
  <c r="U3931" i="5"/>
  <c r="V3931" i="5"/>
  <c r="A3932" i="5"/>
  <c r="B3932" i="5"/>
  <c r="C3932" i="5"/>
  <c r="D3932" i="5"/>
  <c r="E3932" i="5"/>
  <c r="F3932" i="5"/>
  <c r="G3932" i="5"/>
  <c r="H3932" i="5"/>
  <c r="I3932" i="5"/>
  <c r="J3932" i="5"/>
  <c r="K3932" i="5"/>
  <c r="L3932" i="5"/>
  <c r="M3932" i="5"/>
  <c r="N3932" i="5"/>
  <c r="Y3932" i="5" s="1"/>
  <c r="Z3932" i="5" s="1"/>
  <c r="O3932" i="5"/>
  <c r="P3932" i="5"/>
  <c r="Q3932" i="5"/>
  <c r="R3932" i="5"/>
  <c r="S3932" i="5"/>
  <c r="T3932" i="5"/>
  <c r="U3932" i="5"/>
  <c r="V3932" i="5"/>
  <c r="A3933" i="5"/>
  <c r="B3933" i="5"/>
  <c r="C3933" i="5"/>
  <c r="D3933" i="5"/>
  <c r="E3933" i="5"/>
  <c r="F3933" i="5"/>
  <c r="G3933" i="5"/>
  <c r="H3933" i="5"/>
  <c r="I3933" i="5"/>
  <c r="J3933" i="5"/>
  <c r="K3933" i="5"/>
  <c r="L3933" i="5"/>
  <c r="M3933" i="5"/>
  <c r="N3933" i="5"/>
  <c r="Y3933" i="5" s="1"/>
  <c r="Z3933" i="5" s="1"/>
  <c r="O3933" i="5"/>
  <c r="P3933" i="5"/>
  <c r="Q3933" i="5"/>
  <c r="R3933" i="5"/>
  <c r="S3933" i="5"/>
  <c r="T3933" i="5"/>
  <c r="U3933" i="5"/>
  <c r="V3933" i="5"/>
  <c r="A3934" i="5"/>
  <c r="B3934" i="5"/>
  <c r="C3934" i="5"/>
  <c r="D3934" i="5"/>
  <c r="E3934" i="5"/>
  <c r="F3934" i="5"/>
  <c r="G3934" i="5"/>
  <c r="H3934" i="5"/>
  <c r="I3934" i="5"/>
  <c r="J3934" i="5"/>
  <c r="K3934" i="5"/>
  <c r="L3934" i="5"/>
  <c r="M3934" i="5"/>
  <c r="N3934" i="5"/>
  <c r="Y3934" i="5" s="1"/>
  <c r="Z3934" i="5" s="1"/>
  <c r="O3934" i="5"/>
  <c r="P3934" i="5"/>
  <c r="Q3934" i="5"/>
  <c r="R3934" i="5"/>
  <c r="S3934" i="5"/>
  <c r="T3934" i="5"/>
  <c r="U3934" i="5"/>
  <c r="V3934" i="5"/>
  <c r="A3935" i="5"/>
  <c r="B3935" i="5"/>
  <c r="C3935" i="5"/>
  <c r="D3935" i="5"/>
  <c r="E3935" i="5"/>
  <c r="F3935" i="5"/>
  <c r="G3935" i="5"/>
  <c r="H3935" i="5"/>
  <c r="I3935" i="5"/>
  <c r="J3935" i="5"/>
  <c r="K3935" i="5"/>
  <c r="L3935" i="5"/>
  <c r="M3935" i="5"/>
  <c r="N3935" i="5"/>
  <c r="Y3935" i="5" s="1"/>
  <c r="Z3935" i="5" s="1"/>
  <c r="O3935" i="5"/>
  <c r="P3935" i="5"/>
  <c r="Q3935" i="5"/>
  <c r="R3935" i="5"/>
  <c r="S3935" i="5"/>
  <c r="T3935" i="5"/>
  <c r="U3935" i="5"/>
  <c r="V3935" i="5"/>
  <c r="A3936" i="5"/>
  <c r="B3936" i="5"/>
  <c r="C3936" i="5"/>
  <c r="D3936" i="5"/>
  <c r="E3936" i="5"/>
  <c r="F3936" i="5"/>
  <c r="G3936" i="5"/>
  <c r="H3936" i="5"/>
  <c r="I3936" i="5"/>
  <c r="J3936" i="5"/>
  <c r="K3936" i="5"/>
  <c r="L3936" i="5"/>
  <c r="M3936" i="5"/>
  <c r="N3936" i="5"/>
  <c r="Y3936" i="5" s="1"/>
  <c r="O3936" i="5"/>
  <c r="P3936" i="5"/>
  <c r="Q3936" i="5"/>
  <c r="R3936" i="5"/>
  <c r="S3936" i="5"/>
  <c r="T3936" i="5"/>
  <c r="U3936" i="5"/>
  <c r="V3936" i="5"/>
  <c r="A3937" i="5"/>
  <c r="B3937" i="5"/>
  <c r="C3937" i="5"/>
  <c r="D3937" i="5"/>
  <c r="E3937" i="5"/>
  <c r="F3937" i="5"/>
  <c r="G3937" i="5"/>
  <c r="H3937" i="5"/>
  <c r="I3937" i="5"/>
  <c r="J3937" i="5"/>
  <c r="K3937" i="5"/>
  <c r="L3937" i="5"/>
  <c r="M3937" i="5"/>
  <c r="N3937" i="5"/>
  <c r="Y3937" i="5" s="1"/>
  <c r="O3937" i="5"/>
  <c r="P3937" i="5"/>
  <c r="Q3937" i="5"/>
  <c r="R3937" i="5"/>
  <c r="S3937" i="5"/>
  <c r="T3937" i="5"/>
  <c r="U3937" i="5"/>
  <c r="V3937" i="5"/>
  <c r="A3938" i="5"/>
  <c r="B3938" i="5"/>
  <c r="C3938" i="5"/>
  <c r="D3938" i="5"/>
  <c r="E3938" i="5"/>
  <c r="F3938" i="5"/>
  <c r="G3938" i="5"/>
  <c r="H3938" i="5"/>
  <c r="I3938" i="5"/>
  <c r="J3938" i="5"/>
  <c r="K3938" i="5"/>
  <c r="L3938" i="5"/>
  <c r="M3938" i="5"/>
  <c r="N3938" i="5"/>
  <c r="Y3938" i="5" s="1"/>
  <c r="Z3938" i="5" s="1"/>
  <c r="O3938" i="5"/>
  <c r="P3938" i="5"/>
  <c r="Q3938" i="5"/>
  <c r="R3938" i="5"/>
  <c r="S3938" i="5"/>
  <c r="T3938" i="5"/>
  <c r="U3938" i="5"/>
  <c r="V3938" i="5"/>
  <c r="A3939" i="5"/>
  <c r="B3939" i="5"/>
  <c r="C3939" i="5"/>
  <c r="D3939" i="5"/>
  <c r="E3939" i="5"/>
  <c r="F3939" i="5"/>
  <c r="G3939" i="5"/>
  <c r="H3939" i="5"/>
  <c r="I3939" i="5"/>
  <c r="J3939" i="5"/>
  <c r="K3939" i="5"/>
  <c r="L3939" i="5"/>
  <c r="M3939" i="5"/>
  <c r="N3939" i="5"/>
  <c r="Y3939" i="5" s="1"/>
  <c r="Z3939" i="5" s="1"/>
  <c r="O3939" i="5"/>
  <c r="P3939" i="5"/>
  <c r="Q3939" i="5"/>
  <c r="R3939" i="5"/>
  <c r="S3939" i="5"/>
  <c r="T3939" i="5"/>
  <c r="U3939" i="5"/>
  <c r="V3939" i="5"/>
  <c r="A3940" i="5"/>
  <c r="B3940" i="5"/>
  <c r="C3940" i="5"/>
  <c r="D3940" i="5"/>
  <c r="E3940" i="5"/>
  <c r="F3940" i="5"/>
  <c r="G3940" i="5"/>
  <c r="H3940" i="5"/>
  <c r="I3940" i="5"/>
  <c r="J3940" i="5"/>
  <c r="K3940" i="5"/>
  <c r="L3940" i="5"/>
  <c r="M3940" i="5"/>
  <c r="N3940" i="5"/>
  <c r="Y3940" i="5" s="1"/>
  <c r="Z3940" i="5" s="1"/>
  <c r="O3940" i="5"/>
  <c r="P3940" i="5"/>
  <c r="Q3940" i="5"/>
  <c r="R3940" i="5"/>
  <c r="S3940" i="5"/>
  <c r="T3940" i="5"/>
  <c r="U3940" i="5"/>
  <c r="V3940" i="5"/>
  <c r="A3941" i="5"/>
  <c r="B3941" i="5"/>
  <c r="C3941" i="5"/>
  <c r="D3941" i="5"/>
  <c r="E3941" i="5"/>
  <c r="F3941" i="5"/>
  <c r="G3941" i="5"/>
  <c r="H3941" i="5"/>
  <c r="I3941" i="5"/>
  <c r="J3941" i="5"/>
  <c r="K3941" i="5"/>
  <c r="L3941" i="5"/>
  <c r="M3941" i="5"/>
  <c r="N3941" i="5"/>
  <c r="Y3941" i="5" s="1"/>
  <c r="Z3941" i="5" s="1"/>
  <c r="O3941" i="5"/>
  <c r="P3941" i="5"/>
  <c r="Q3941" i="5"/>
  <c r="R3941" i="5"/>
  <c r="S3941" i="5"/>
  <c r="T3941" i="5"/>
  <c r="U3941" i="5"/>
  <c r="V3941" i="5"/>
  <c r="A3942" i="5"/>
  <c r="B3942" i="5"/>
  <c r="C3942" i="5"/>
  <c r="D3942" i="5"/>
  <c r="E3942" i="5"/>
  <c r="F3942" i="5"/>
  <c r="G3942" i="5"/>
  <c r="H3942" i="5"/>
  <c r="I3942" i="5"/>
  <c r="J3942" i="5"/>
  <c r="K3942" i="5"/>
  <c r="L3942" i="5"/>
  <c r="M3942" i="5"/>
  <c r="N3942" i="5"/>
  <c r="Y3942" i="5" s="1"/>
  <c r="O3942" i="5"/>
  <c r="P3942" i="5"/>
  <c r="Q3942" i="5"/>
  <c r="R3942" i="5"/>
  <c r="S3942" i="5"/>
  <c r="T3942" i="5"/>
  <c r="U3942" i="5"/>
  <c r="V3942" i="5"/>
  <c r="A3943" i="5"/>
  <c r="B3943" i="5"/>
  <c r="C3943" i="5"/>
  <c r="D3943" i="5"/>
  <c r="E3943" i="5"/>
  <c r="F3943" i="5"/>
  <c r="G3943" i="5"/>
  <c r="H3943" i="5"/>
  <c r="I3943" i="5"/>
  <c r="J3943" i="5"/>
  <c r="K3943" i="5"/>
  <c r="L3943" i="5"/>
  <c r="M3943" i="5"/>
  <c r="N3943" i="5"/>
  <c r="Y3943" i="5" s="1"/>
  <c r="O3943" i="5"/>
  <c r="P3943" i="5"/>
  <c r="Q3943" i="5"/>
  <c r="R3943" i="5"/>
  <c r="S3943" i="5"/>
  <c r="T3943" i="5"/>
  <c r="U3943" i="5"/>
  <c r="V3943" i="5"/>
  <c r="A3944" i="5"/>
  <c r="B3944" i="5"/>
  <c r="C3944" i="5"/>
  <c r="D3944" i="5"/>
  <c r="E3944" i="5"/>
  <c r="F3944" i="5"/>
  <c r="G3944" i="5"/>
  <c r="H3944" i="5"/>
  <c r="I3944" i="5"/>
  <c r="J3944" i="5"/>
  <c r="K3944" i="5"/>
  <c r="L3944" i="5"/>
  <c r="M3944" i="5"/>
  <c r="N3944" i="5"/>
  <c r="Y3944" i="5" s="1"/>
  <c r="Z3944" i="5" s="1"/>
  <c r="O3944" i="5"/>
  <c r="P3944" i="5"/>
  <c r="Q3944" i="5"/>
  <c r="R3944" i="5"/>
  <c r="S3944" i="5"/>
  <c r="T3944" i="5"/>
  <c r="U3944" i="5"/>
  <c r="V3944" i="5"/>
  <c r="A3945" i="5"/>
  <c r="B3945" i="5"/>
  <c r="C3945" i="5"/>
  <c r="D3945" i="5"/>
  <c r="E3945" i="5"/>
  <c r="F3945" i="5"/>
  <c r="G3945" i="5"/>
  <c r="H3945" i="5"/>
  <c r="I3945" i="5"/>
  <c r="J3945" i="5"/>
  <c r="K3945" i="5"/>
  <c r="L3945" i="5"/>
  <c r="M3945" i="5"/>
  <c r="N3945" i="5"/>
  <c r="Y3945" i="5" s="1"/>
  <c r="Z3945" i="5" s="1"/>
  <c r="O3945" i="5"/>
  <c r="P3945" i="5"/>
  <c r="Q3945" i="5"/>
  <c r="R3945" i="5"/>
  <c r="S3945" i="5"/>
  <c r="T3945" i="5"/>
  <c r="U3945" i="5"/>
  <c r="V3945" i="5"/>
  <c r="A3946" i="5"/>
  <c r="B3946" i="5"/>
  <c r="C3946" i="5"/>
  <c r="D3946" i="5"/>
  <c r="E3946" i="5"/>
  <c r="F3946" i="5"/>
  <c r="G3946" i="5"/>
  <c r="H3946" i="5"/>
  <c r="I3946" i="5"/>
  <c r="J3946" i="5"/>
  <c r="K3946" i="5"/>
  <c r="L3946" i="5"/>
  <c r="M3946" i="5"/>
  <c r="N3946" i="5"/>
  <c r="Y3946" i="5" s="1"/>
  <c r="Z3946" i="5" s="1"/>
  <c r="O3946" i="5"/>
  <c r="P3946" i="5"/>
  <c r="Q3946" i="5"/>
  <c r="R3946" i="5"/>
  <c r="S3946" i="5"/>
  <c r="T3946" i="5"/>
  <c r="U3946" i="5"/>
  <c r="V3946" i="5"/>
  <c r="A3947" i="5"/>
  <c r="B3947" i="5"/>
  <c r="C3947" i="5"/>
  <c r="D3947" i="5"/>
  <c r="E3947" i="5"/>
  <c r="F3947" i="5"/>
  <c r="G3947" i="5"/>
  <c r="H3947" i="5"/>
  <c r="I3947" i="5"/>
  <c r="J3947" i="5"/>
  <c r="K3947" i="5"/>
  <c r="L3947" i="5"/>
  <c r="M3947" i="5"/>
  <c r="N3947" i="5"/>
  <c r="Y3947" i="5" s="1"/>
  <c r="Z3947" i="5" s="1"/>
  <c r="O3947" i="5"/>
  <c r="P3947" i="5"/>
  <c r="Q3947" i="5"/>
  <c r="R3947" i="5"/>
  <c r="S3947" i="5"/>
  <c r="T3947" i="5"/>
  <c r="U3947" i="5"/>
  <c r="V3947" i="5"/>
  <c r="A3948" i="5"/>
  <c r="B3948" i="5"/>
  <c r="C3948" i="5"/>
  <c r="D3948" i="5"/>
  <c r="E3948" i="5"/>
  <c r="F3948" i="5"/>
  <c r="G3948" i="5"/>
  <c r="H3948" i="5"/>
  <c r="I3948" i="5"/>
  <c r="J3948" i="5"/>
  <c r="K3948" i="5"/>
  <c r="L3948" i="5"/>
  <c r="M3948" i="5"/>
  <c r="N3948" i="5"/>
  <c r="Y3948" i="5" s="1"/>
  <c r="O3948" i="5"/>
  <c r="P3948" i="5"/>
  <c r="Q3948" i="5"/>
  <c r="R3948" i="5"/>
  <c r="S3948" i="5"/>
  <c r="T3948" i="5"/>
  <c r="U3948" i="5"/>
  <c r="V3948" i="5"/>
  <c r="A3949" i="5"/>
  <c r="B3949" i="5"/>
  <c r="C3949" i="5"/>
  <c r="D3949" i="5"/>
  <c r="E3949" i="5"/>
  <c r="F3949" i="5"/>
  <c r="G3949" i="5"/>
  <c r="H3949" i="5"/>
  <c r="I3949" i="5"/>
  <c r="J3949" i="5"/>
  <c r="K3949" i="5"/>
  <c r="L3949" i="5"/>
  <c r="M3949" i="5"/>
  <c r="N3949" i="5"/>
  <c r="Y3949" i="5" s="1"/>
  <c r="O3949" i="5"/>
  <c r="P3949" i="5"/>
  <c r="Q3949" i="5"/>
  <c r="R3949" i="5"/>
  <c r="S3949" i="5"/>
  <c r="T3949" i="5"/>
  <c r="U3949" i="5"/>
  <c r="V3949" i="5"/>
  <c r="A3950" i="5"/>
  <c r="B3950" i="5"/>
  <c r="C3950" i="5"/>
  <c r="D3950" i="5"/>
  <c r="E3950" i="5"/>
  <c r="F3950" i="5"/>
  <c r="G3950" i="5"/>
  <c r="H3950" i="5"/>
  <c r="I3950" i="5"/>
  <c r="J3950" i="5"/>
  <c r="K3950" i="5"/>
  <c r="L3950" i="5"/>
  <c r="M3950" i="5"/>
  <c r="N3950" i="5"/>
  <c r="Y3950" i="5" s="1"/>
  <c r="Z3950" i="5" s="1"/>
  <c r="O3950" i="5"/>
  <c r="P3950" i="5"/>
  <c r="Q3950" i="5"/>
  <c r="R3950" i="5"/>
  <c r="S3950" i="5"/>
  <c r="T3950" i="5"/>
  <c r="U3950" i="5"/>
  <c r="V3950" i="5"/>
  <c r="A3951" i="5"/>
  <c r="B3951" i="5"/>
  <c r="C3951" i="5"/>
  <c r="D3951" i="5"/>
  <c r="E3951" i="5"/>
  <c r="F3951" i="5"/>
  <c r="G3951" i="5"/>
  <c r="H3951" i="5"/>
  <c r="I3951" i="5"/>
  <c r="J3951" i="5"/>
  <c r="K3951" i="5"/>
  <c r="L3951" i="5"/>
  <c r="M3951" i="5"/>
  <c r="N3951" i="5"/>
  <c r="Y3951" i="5" s="1"/>
  <c r="Z3951" i="5" s="1"/>
  <c r="O3951" i="5"/>
  <c r="P3951" i="5"/>
  <c r="Q3951" i="5"/>
  <c r="R3951" i="5"/>
  <c r="S3951" i="5"/>
  <c r="T3951" i="5"/>
  <c r="U3951" i="5"/>
  <c r="V3951" i="5"/>
  <c r="A3952" i="5"/>
  <c r="B3952" i="5"/>
  <c r="C3952" i="5"/>
  <c r="D3952" i="5"/>
  <c r="E3952" i="5"/>
  <c r="F3952" i="5"/>
  <c r="G3952" i="5"/>
  <c r="H3952" i="5"/>
  <c r="I3952" i="5"/>
  <c r="J3952" i="5"/>
  <c r="K3952" i="5"/>
  <c r="L3952" i="5"/>
  <c r="M3952" i="5"/>
  <c r="N3952" i="5"/>
  <c r="Y3952" i="5" s="1"/>
  <c r="Z3952" i="5" s="1"/>
  <c r="O3952" i="5"/>
  <c r="P3952" i="5"/>
  <c r="Q3952" i="5"/>
  <c r="R3952" i="5"/>
  <c r="S3952" i="5"/>
  <c r="T3952" i="5"/>
  <c r="U3952" i="5"/>
  <c r="V3952" i="5"/>
  <c r="A3953" i="5"/>
  <c r="B3953" i="5"/>
  <c r="C3953" i="5"/>
  <c r="D3953" i="5"/>
  <c r="E3953" i="5"/>
  <c r="F3953" i="5"/>
  <c r="G3953" i="5"/>
  <c r="H3953" i="5"/>
  <c r="I3953" i="5"/>
  <c r="J3953" i="5"/>
  <c r="K3953" i="5"/>
  <c r="L3953" i="5"/>
  <c r="M3953" i="5"/>
  <c r="N3953" i="5"/>
  <c r="Y3953" i="5" s="1"/>
  <c r="O3953" i="5"/>
  <c r="P3953" i="5"/>
  <c r="Q3953" i="5"/>
  <c r="R3953" i="5"/>
  <c r="S3953" i="5"/>
  <c r="T3953" i="5"/>
  <c r="U3953" i="5"/>
  <c r="V3953" i="5"/>
  <c r="A3954" i="5"/>
  <c r="B3954" i="5"/>
  <c r="C3954" i="5"/>
  <c r="D3954" i="5"/>
  <c r="E3954" i="5"/>
  <c r="F3954" i="5"/>
  <c r="G3954" i="5"/>
  <c r="H3954" i="5"/>
  <c r="I3954" i="5"/>
  <c r="J3954" i="5"/>
  <c r="K3954" i="5"/>
  <c r="L3954" i="5"/>
  <c r="M3954" i="5"/>
  <c r="N3954" i="5"/>
  <c r="Y3954" i="5" s="1"/>
  <c r="O3954" i="5"/>
  <c r="P3954" i="5"/>
  <c r="Q3954" i="5"/>
  <c r="R3954" i="5"/>
  <c r="S3954" i="5"/>
  <c r="T3954" i="5"/>
  <c r="U3954" i="5"/>
  <c r="V3954" i="5"/>
  <c r="A3955" i="5"/>
  <c r="B3955" i="5"/>
  <c r="C3955" i="5"/>
  <c r="D3955" i="5"/>
  <c r="E3955" i="5"/>
  <c r="F3955" i="5"/>
  <c r="G3955" i="5"/>
  <c r="H3955" i="5"/>
  <c r="I3955" i="5"/>
  <c r="J3955" i="5"/>
  <c r="K3955" i="5"/>
  <c r="L3955" i="5"/>
  <c r="M3955" i="5"/>
  <c r="N3955" i="5"/>
  <c r="Y3955" i="5" s="1"/>
  <c r="O3955" i="5"/>
  <c r="P3955" i="5"/>
  <c r="Q3955" i="5"/>
  <c r="R3955" i="5"/>
  <c r="S3955" i="5"/>
  <c r="T3955" i="5"/>
  <c r="U3955" i="5"/>
  <c r="V3955" i="5"/>
  <c r="A3956" i="5"/>
  <c r="B3956" i="5"/>
  <c r="C3956" i="5"/>
  <c r="D3956" i="5"/>
  <c r="E3956" i="5"/>
  <c r="F3956" i="5"/>
  <c r="G3956" i="5"/>
  <c r="H3956" i="5"/>
  <c r="I3956" i="5"/>
  <c r="J3956" i="5"/>
  <c r="K3956" i="5"/>
  <c r="L3956" i="5"/>
  <c r="M3956" i="5"/>
  <c r="N3956" i="5"/>
  <c r="Y3956" i="5" s="1"/>
  <c r="Z3956" i="5" s="1"/>
  <c r="O3956" i="5"/>
  <c r="P3956" i="5"/>
  <c r="Q3956" i="5"/>
  <c r="R3956" i="5"/>
  <c r="S3956" i="5"/>
  <c r="T3956" i="5"/>
  <c r="U3956" i="5"/>
  <c r="V3956" i="5"/>
  <c r="A3957" i="5"/>
  <c r="B3957" i="5"/>
  <c r="C3957" i="5"/>
  <c r="D3957" i="5"/>
  <c r="E3957" i="5"/>
  <c r="F3957" i="5"/>
  <c r="G3957" i="5"/>
  <c r="H3957" i="5"/>
  <c r="I3957" i="5"/>
  <c r="J3957" i="5"/>
  <c r="K3957" i="5"/>
  <c r="L3957" i="5"/>
  <c r="M3957" i="5"/>
  <c r="N3957" i="5"/>
  <c r="Y3957" i="5" s="1"/>
  <c r="Z3957" i="5" s="1"/>
  <c r="O3957" i="5"/>
  <c r="P3957" i="5"/>
  <c r="Q3957" i="5"/>
  <c r="R3957" i="5"/>
  <c r="S3957" i="5"/>
  <c r="T3957" i="5"/>
  <c r="U3957" i="5"/>
  <c r="V3957" i="5"/>
  <c r="A3958" i="5"/>
  <c r="B3958" i="5"/>
  <c r="C3958" i="5"/>
  <c r="D3958" i="5"/>
  <c r="E3958" i="5"/>
  <c r="F3958" i="5"/>
  <c r="G3958" i="5"/>
  <c r="H3958" i="5"/>
  <c r="I3958" i="5"/>
  <c r="J3958" i="5"/>
  <c r="K3958" i="5"/>
  <c r="L3958" i="5"/>
  <c r="M3958" i="5"/>
  <c r="N3958" i="5"/>
  <c r="Y3958" i="5" s="1"/>
  <c r="Z3958" i="5" s="1"/>
  <c r="O3958" i="5"/>
  <c r="P3958" i="5"/>
  <c r="Q3958" i="5"/>
  <c r="R3958" i="5"/>
  <c r="S3958" i="5"/>
  <c r="T3958" i="5"/>
  <c r="U3958" i="5"/>
  <c r="V3958" i="5"/>
  <c r="A3959" i="5"/>
  <c r="B3959" i="5"/>
  <c r="C3959" i="5"/>
  <c r="D3959" i="5"/>
  <c r="E3959" i="5"/>
  <c r="F3959" i="5"/>
  <c r="G3959" i="5"/>
  <c r="H3959" i="5"/>
  <c r="I3959" i="5"/>
  <c r="J3959" i="5"/>
  <c r="K3959" i="5"/>
  <c r="L3959" i="5"/>
  <c r="M3959" i="5"/>
  <c r="N3959" i="5"/>
  <c r="Y3959" i="5" s="1"/>
  <c r="O3959" i="5"/>
  <c r="P3959" i="5"/>
  <c r="Q3959" i="5"/>
  <c r="R3959" i="5"/>
  <c r="S3959" i="5"/>
  <c r="T3959" i="5"/>
  <c r="U3959" i="5"/>
  <c r="V3959" i="5"/>
  <c r="A3960" i="5"/>
  <c r="B3960" i="5"/>
  <c r="C3960" i="5"/>
  <c r="D3960" i="5"/>
  <c r="E3960" i="5"/>
  <c r="F3960" i="5"/>
  <c r="G3960" i="5"/>
  <c r="H3960" i="5"/>
  <c r="I3960" i="5"/>
  <c r="J3960" i="5"/>
  <c r="K3960" i="5"/>
  <c r="L3960" i="5"/>
  <c r="M3960" i="5"/>
  <c r="N3960" i="5"/>
  <c r="Y3960" i="5" s="1"/>
  <c r="O3960" i="5"/>
  <c r="P3960" i="5"/>
  <c r="Q3960" i="5"/>
  <c r="R3960" i="5"/>
  <c r="S3960" i="5"/>
  <c r="T3960" i="5"/>
  <c r="U3960" i="5"/>
  <c r="V3960" i="5"/>
  <c r="A3961" i="5"/>
  <c r="B3961" i="5"/>
  <c r="C3961" i="5"/>
  <c r="D3961" i="5"/>
  <c r="E3961" i="5"/>
  <c r="F3961" i="5"/>
  <c r="G3961" i="5"/>
  <c r="H3961" i="5"/>
  <c r="I3961" i="5"/>
  <c r="J3961" i="5"/>
  <c r="K3961" i="5"/>
  <c r="L3961" i="5"/>
  <c r="M3961" i="5"/>
  <c r="N3961" i="5"/>
  <c r="Y3961" i="5" s="1"/>
  <c r="O3961" i="5"/>
  <c r="P3961" i="5"/>
  <c r="Q3961" i="5"/>
  <c r="R3961" i="5"/>
  <c r="S3961" i="5"/>
  <c r="T3961" i="5"/>
  <c r="U3961" i="5"/>
  <c r="V3961" i="5"/>
  <c r="A3962" i="5"/>
  <c r="B3962" i="5"/>
  <c r="C3962" i="5"/>
  <c r="D3962" i="5"/>
  <c r="E3962" i="5"/>
  <c r="F3962" i="5"/>
  <c r="G3962" i="5"/>
  <c r="H3962" i="5"/>
  <c r="I3962" i="5"/>
  <c r="J3962" i="5"/>
  <c r="K3962" i="5"/>
  <c r="L3962" i="5"/>
  <c r="M3962" i="5"/>
  <c r="N3962" i="5"/>
  <c r="Y3962" i="5" s="1"/>
  <c r="Z3962" i="5" s="1"/>
  <c r="O3962" i="5"/>
  <c r="P3962" i="5"/>
  <c r="Q3962" i="5"/>
  <c r="R3962" i="5"/>
  <c r="S3962" i="5"/>
  <c r="T3962" i="5"/>
  <c r="U3962" i="5"/>
  <c r="V3962" i="5"/>
  <c r="A3963" i="5"/>
  <c r="B3963" i="5"/>
  <c r="C3963" i="5"/>
  <c r="D3963" i="5"/>
  <c r="E3963" i="5"/>
  <c r="F3963" i="5"/>
  <c r="G3963" i="5"/>
  <c r="H3963" i="5"/>
  <c r="I3963" i="5"/>
  <c r="J3963" i="5"/>
  <c r="K3963" i="5"/>
  <c r="L3963" i="5"/>
  <c r="M3963" i="5"/>
  <c r="N3963" i="5"/>
  <c r="Y3963" i="5" s="1"/>
  <c r="Z3963" i="5" s="1"/>
  <c r="O3963" i="5"/>
  <c r="P3963" i="5"/>
  <c r="Q3963" i="5"/>
  <c r="R3963" i="5"/>
  <c r="S3963" i="5"/>
  <c r="T3963" i="5"/>
  <c r="U3963" i="5"/>
  <c r="V3963" i="5"/>
  <c r="A3964" i="5"/>
  <c r="B3964" i="5"/>
  <c r="C3964" i="5"/>
  <c r="D3964" i="5"/>
  <c r="E3964" i="5"/>
  <c r="F3964" i="5"/>
  <c r="G3964" i="5"/>
  <c r="H3964" i="5"/>
  <c r="I3964" i="5"/>
  <c r="J3964" i="5"/>
  <c r="K3964" i="5"/>
  <c r="L3964" i="5"/>
  <c r="M3964" i="5"/>
  <c r="N3964" i="5"/>
  <c r="Y3964" i="5" s="1"/>
  <c r="Z3964" i="5" s="1"/>
  <c r="O3964" i="5"/>
  <c r="P3964" i="5"/>
  <c r="Q3964" i="5"/>
  <c r="R3964" i="5"/>
  <c r="S3964" i="5"/>
  <c r="T3964" i="5"/>
  <c r="U3964" i="5"/>
  <c r="V3964" i="5"/>
  <c r="A3965" i="5"/>
  <c r="B3965" i="5"/>
  <c r="C3965" i="5"/>
  <c r="D3965" i="5"/>
  <c r="E3965" i="5"/>
  <c r="F3965" i="5"/>
  <c r="G3965" i="5"/>
  <c r="H3965" i="5"/>
  <c r="I3965" i="5"/>
  <c r="J3965" i="5"/>
  <c r="K3965" i="5"/>
  <c r="L3965" i="5"/>
  <c r="M3965" i="5"/>
  <c r="N3965" i="5"/>
  <c r="Y3965" i="5" s="1"/>
  <c r="O3965" i="5"/>
  <c r="P3965" i="5"/>
  <c r="Q3965" i="5"/>
  <c r="R3965" i="5"/>
  <c r="S3965" i="5"/>
  <c r="T3965" i="5"/>
  <c r="U3965" i="5"/>
  <c r="V3965" i="5"/>
  <c r="A3966" i="5"/>
  <c r="B3966" i="5"/>
  <c r="C3966" i="5"/>
  <c r="D3966" i="5"/>
  <c r="E3966" i="5"/>
  <c r="F3966" i="5"/>
  <c r="G3966" i="5"/>
  <c r="H3966" i="5"/>
  <c r="I3966" i="5"/>
  <c r="J3966" i="5"/>
  <c r="K3966" i="5"/>
  <c r="L3966" i="5"/>
  <c r="M3966" i="5"/>
  <c r="N3966" i="5"/>
  <c r="Y3966" i="5" s="1"/>
  <c r="O3966" i="5"/>
  <c r="P3966" i="5"/>
  <c r="Q3966" i="5"/>
  <c r="R3966" i="5"/>
  <c r="S3966" i="5"/>
  <c r="T3966" i="5"/>
  <c r="U3966" i="5"/>
  <c r="V3966" i="5"/>
  <c r="A3967" i="5"/>
  <c r="B3967" i="5"/>
  <c r="C3967" i="5"/>
  <c r="D3967" i="5"/>
  <c r="E3967" i="5"/>
  <c r="F3967" i="5"/>
  <c r="G3967" i="5"/>
  <c r="H3967" i="5"/>
  <c r="I3967" i="5"/>
  <c r="J3967" i="5"/>
  <c r="K3967" i="5"/>
  <c r="L3967" i="5"/>
  <c r="M3967" i="5"/>
  <c r="N3967" i="5"/>
  <c r="Y3967" i="5" s="1"/>
  <c r="O3967" i="5"/>
  <c r="P3967" i="5"/>
  <c r="Q3967" i="5"/>
  <c r="R3967" i="5"/>
  <c r="S3967" i="5"/>
  <c r="T3967" i="5"/>
  <c r="U3967" i="5"/>
  <c r="V3967" i="5"/>
  <c r="A3968" i="5"/>
  <c r="B3968" i="5"/>
  <c r="C3968" i="5"/>
  <c r="D3968" i="5"/>
  <c r="E3968" i="5"/>
  <c r="F3968" i="5"/>
  <c r="G3968" i="5"/>
  <c r="H3968" i="5"/>
  <c r="I3968" i="5"/>
  <c r="J3968" i="5"/>
  <c r="K3968" i="5"/>
  <c r="L3968" i="5"/>
  <c r="M3968" i="5"/>
  <c r="N3968" i="5"/>
  <c r="Y3968" i="5" s="1"/>
  <c r="Z3968" i="5" s="1"/>
  <c r="O3968" i="5"/>
  <c r="P3968" i="5"/>
  <c r="Q3968" i="5"/>
  <c r="R3968" i="5"/>
  <c r="S3968" i="5"/>
  <c r="T3968" i="5"/>
  <c r="U3968" i="5"/>
  <c r="V3968" i="5"/>
  <c r="A3969" i="5"/>
  <c r="B3969" i="5"/>
  <c r="C3969" i="5"/>
  <c r="D3969" i="5"/>
  <c r="E3969" i="5"/>
  <c r="F3969" i="5"/>
  <c r="G3969" i="5"/>
  <c r="H3969" i="5"/>
  <c r="I3969" i="5"/>
  <c r="J3969" i="5"/>
  <c r="K3969" i="5"/>
  <c r="L3969" i="5"/>
  <c r="M3969" i="5"/>
  <c r="N3969" i="5"/>
  <c r="Y3969" i="5" s="1"/>
  <c r="Z3969" i="5" s="1"/>
  <c r="O3969" i="5"/>
  <c r="P3969" i="5"/>
  <c r="Q3969" i="5"/>
  <c r="R3969" i="5"/>
  <c r="S3969" i="5"/>
  <c r="T3969" i="5"/>
  <c r="U3969" i="5"/>
  <c r="V3969" i="5"/>
  <c r="A3970" i="5"/>
  <c r="B3970" i="5"/>
  <c r="C3970" i="5"/>
  <c r="D3970" i="5"/>
  <c r="E3970" i="5"/>
  <c r="F3970" i="5"/>
  <c r="G3970" i="5"/>
  <c r="H3970" i="5"/>
  <c r="I3970" i="5"/>
  <c r="J3970" i="5"/>
  <c r="K3970" i="5"/>
  <c r="L3970" i="5"/>
  <c r="M3970" i="5"/>
  <c r="N3970" i="5"/>
  <c r="Y3970" i="5" s="1"/>
  <c r="Z3970" i="5" s="1"/>
  <c r="O3970" i="5"/>
  <c r="P3970" i="5"/>
  <c r="Q3970" i="5"/>
  <c r="R3970" i="5"/>
  <c r="S3970" i="5"/>
  <c r="T3970" i="5"/>
  <c r="U3970" i="5"/>
  <c r="V3970" i="5"/>
  <c r="A3971" i="5"/>
  <c r="B3971" i="5"/>
  <c r="C3971" i="5"/>
  <c r="D3971" i="5"/>
  <c r="E3971" i="5"/>
  <c r="F3971" i="5"/>
  <c r="G3971" i="5"/>
  <c r="H3971" i="5"/>
  <c r="I3971" i="5"/>
  <c r="J3971" i="5"/>
  <c r="K3971" i="5"/>
  <c r="L3971" i="5"/>
  <c r="M3971" i="5"/>
  <c r="N3971" i="5"/>
  <c r="Y3971" i="5" s="1"/>
  <c r="O3971" i="5"/>
  <c r="P3971" i="5"/>
  <c r="Q3971" i="5"/>
  <c r="R3971" i="5"/>
  <c r="S3971" i="5"/>
  <c r="T3971" i="5"/>
  <c r="U3971" i="5"/>
  <c r="V3971" i="5"/>
  <c r="A3972" i="5"/>
  <c r="B3972" i="5"/>
  <c r="C3972" i="5"/>
  <c r="D3972" i="5"/>
  <c r="E3972" i="5"/>
  <c r="F3972" i="5"/>
  <c r="G3972" i="5"/>
  <c r="H3972" i="5"/>
  <c r="I3972" i="5"/>
  <c r="J3972" i="5"/>
  <c r="K3972" i="5"/>
  <c r="L3972" i="5"/>
  <c r="M3972" i="5"/>
  <c r="N3972" i="5"/>
  <c r="Y3972" i="5" s="1"/>
  <c r="O3972" i="5"/>
  <c r="P3972" i="5"/>
  <c r="Q3972" i="5"/>
  <c r="R3972" i="5"/>
  <c r="S3972" i="5"/>
  <c r="T3972" i="5"/>
  <c r="U3972" i="5"/>
  <c r="V3972" i="5"/>
  <c r="A3973" i="5"/>
  <c r="B3973" i="5"/>
  <c r="C3973" i="5"/>
  <c r="D3973" i="5"/>
  <c r="E3973" i="5"/>
  <c r="F3973" i="5"/>
  <c r="G3973" i="5"/>
  <c r="H3973" i="5"/>
  <c r="I3973" i="5"/>
  <c r="J3973" i="5"/>
  <c r="K3973" i="5"/>
  <c r="L3973" i="5"/>
  <c r="M3973" i="5"/>
  <c r="N3973" i="5"/>
  <c r="Y3973" i="5" s="1"/>
  <c r="O3973" i="5"/>
  <c r="P3973" i="5"/>
  <c r="Q3973" i="5"/>
  <c r="R3973" i="5"/>
  <c r="S3973" i="5"/>
  <c r="T3973" i="5"/>
  <c r="U3973" i="5"/>
  <c r="V3973" i="5"/>
  <c r="A3974" i="5"/>
  <c r="B3974" i="5"/>
  <c r="C3974" i="5"/>
  <c r="D3974" i="5"/>
  <c r="E3974" i="5"/>
  <c r="F3974" i="5"/>
  <c r="G3974" i="5"/>
  <c r="H3974" i="5"/>
  <c r="I3974" i="5"/>
  <c r="J3974" i="5"/>
  <c r="K3974" i="5"/>
  <c r="L3974" i="5"/>
  <c r="M3974" i="5"/>
  <c r="N3974" i="5"/>
  <c r="Y3974" i="5" s="1"/>
  <c r="Z3974" i="5" s="1"/>
  <c r="O3974" i="5"/>
  <c r="P3974" i="5"/>
  <c r="Q3974" i="5"/>
  <c r="R3974" i="5"/>
  <c r="S3974" i="5"/>
  <c r="T3974" i="5"/>
  <c r="U3974" i="5"/>
  <c r="V3974" i="5"/>
  <c r="A3975" i="5"/>
  <c r="B3975" i="5"/>
  <c r="C3975" i="5"/>
  <c r="D3975" i="5"/>
  <c r="E3975" i="5"/>
  <c r="F3975" i="5"/>
  <c r="G3975" i="5"/>
  <c r="H3975" i="5"/>
  <c r="I3975" i="5"/>
  <c r="J3975" i="5"/>
  <c r="K3975" i="5"/>
  <c r="L3975" i="5"/>
  <c r="M3975" i="5"/>
  <c r="N3975" i="5"/>
  <c r="Y3975" i="5" s="1"/>
  <c r="Z3975" i="5" s="1"/>
  <c r="O3975" i="5"/>
  <c r="P3975" i="5"/>
  <c r="Q3975" i="5"/>
  <c r="R3975" i="5"/>
  <c r="S3975" i="5"/>
  <c r="T3975" i="5"/>
  <c r="U3975" i="5"/>
  <c r="V3975" i="5"/>
  <c r="A3976" i="5"/>
  <c r="B3976" i="5"/>
  <c r="C3976" i="5"/>
  <c r="D3976" i="5"/>
  <c r="E3976" i="5"/>
  <c r="F3976" i="5"/>
  <c r="G3976" i="5"/>
  <c r="H3976" i="5"/>
  <c r="I3976" i="5"/>
  <c r="J3976" i="5"/>
  <c r="K3976" i="5"/>
  <c r="L3976" i="5"/>
  <c r="M3976" i="5"/>
  <c r="N3976" i="5"/>
  <c r="Y3976" i="5" s="1"/>
  <c r="Z3976" i="5" s="1"/>
  <c r="O3976" i="5"/>
  <c r="P3976" i="5"/>
  <c r="Q3976" i="5"/>
  <c r="R3976" i="5"/>
  <c r="S3976" i="5"/>
  <c r="T3976" i="5"/>
  <c r="U3976" i="5"/>
  <c r="V3976" i="5"/>
  <c r="A3977" i="5"/>
  <c r="B3977" i="5"/>
  <c r="C3977" i="5"/>
  <c r="D3977" i="5"/>
  <c r="E3977" i="5"/>
  <c r="F3977" i="5"/>
  <c r="G3977" i="5"/>
  <c r="H3977" i="5"/>
  <c r="I3977" i="5"/>
  <c r="J3977" i="5"/>
  <c r="K3977" i="5"/>
  <c r="L3977" i="5"/>
  <c r="M3977" i="5"/>
  <c r="N3977" i="5"/>
  <c r="Y3977" i="5" s="1"/>
  <c r="O3977" i="5"/>
  <c r="P3977" i="5"/>
  <c r="Q3977" i="5"/>
  <c r="R3977" i="5"/>
  <c r="S3977" i="5"/>
  <c r="T3977" i="5"/>
  <c r="U3977" i="5"/>
  <c r="V3977" i="5"/>
  <c r="A3978" i="5"/>
  <c r="B3978" i="5"/>
  <c r="C3978" i="5"/>
  <c r="D3978" i="5"/>
  <c r="E3978" i="5"/>
  <c r="F3978" i="5"/>
  <c r="G3978" i="5"/>
  <c r="H3978" i="5"/>
  <c r="I3978" i="5"/>
  <c r="J3978" i="5"/>
  <c r="K3978" i="5"/>
  <c r="L3978" i="5"/>
  <c r="M3978" i="5"/>
  <c r="N3978" i="5"/>
  <c r="Y3978" i="5" s="1"/>
  <c r="O3978" i="5"/>
  <c r="P3978" i="5"/>
  <c r="Q3978" i="5"/>
  <c r="R3978" i="5"/>
  <c r="S3978" i="5"/>
  <c r="T3978" i="5"/>
  <c r="U3978" i="5"/>
  <c r="V3978" i="5"/>
  <c r="A3979" i="5"/>
  <c r="B3979" i="5"/>
  <c r="C3979" i="5"/>
  <c r="D3979" i="5"/>
  <c r="E3979" i="5"/>
  <c r="F3979" i="5"/>
  <c r="G3979" i="5"/>
  <c r="H3979" i="5"/>
  <c r="I3979" i="5"/>
  <c r="J3979" i="5"/>
  <c r="K3979" i="5"/>
  <c r="L3979" i="5"/>
  <c r="M3979" i="5"/>
  <c r="N3979" i="5"/>
  <c r="Y3979" i="5" s="1"/>
  <c r="O3979" i="5"/>
  <c r="P3979" i="5"/>
  <c r="Q3979" i="5"/>
  <c r="R3979" i="5"/>
  <c r="S3979" i="5"/>
  <c r="T3979" i="5"/>
  <c r="U3979" i="5"/>
  <c r="V3979" i="5"/>
  <c r="A3980" i="5"/>
  <c r="B3980" i="5"/>
  <c r="C3980" i="5"/>
  <c r="D3980" i="5"/>
  <c r="E3980" i="5"/>
  <c r="F3980" i="5"/>
  <c r="G3980" i="5"/>
  <c r="H3980" i="5"/>
  <c r="I3980" i="5"/>
  <c r="J3980" i="5"/>
  <c r="K3980" i="5"/>
  <c r="L3980" i="5"/>
  <c r="M3980" i="5"/>
  <c r="N3980" i="5"/>
  <c r="Y3980" i="5" s="1"/>
  <c r="Z3980" i="5" s="1"/>
  <c r="O3980" i="5"/>
  <c r="P3980" i="5"/>
  <c r="Q3980" i="5"/>
  <c r="R3980" i="5"/>
  <c r="S3980" i="5"/>
  <c r="T3980" i="5"/>
  <c r="U3980" i="5"/>
  <c r="V3980" i="5"/>
  <c r="A3981" i="5"/>
  <c r="B3981" i="5"/>
  <c r="C3981" i="5"/>
  <c r="D3981" i="5"/>
  <c r="E3981" i="5"/>
  <c r="F3981" i="5"/>
  <c r="G3981" i="5"/>
  <c r="H3981" i="5"/>
  <c r="I3981" i="5"/>
  <c r="J3981" i="5"/>
  <c r="K3981" i="5"/>
  <c r="L3981" i="5"/>
  <c r="M3981" i="5"/>
  <c r="N3981" i="5"/>
  <c r="Y3981" i="5" s="1"/>
  <c r="Z3981" i="5" s="1"/>
  <c r="O3981" i="5"/>
  <c r="P3981" i="5"/>
  <c r="Q3981" i="5"/>
  <c r="R3981" i="5"/>
  <c r="S3981" i="5"/>
  <c r="T3981" i="5"/>
  <c r="U3981" i="5"/>
  <c r="V3981" i="5"/>
  <c r="A3982" i="5"/>
  <c r="B3982" i="5"/>
  <c r="C3982" i="5"/>
  <c r="D3982" i="5"/>
  <c r="E3982" i="5"/>
  <c r="F3982" i="5"/>
  <c r="G3982" i="5"/>
  <c r="H3982" i="5"/>
  <c r="I3982" i="5"/>
  <c r="J3982" i="5"/>
  <c r="K3982" i="5"/>
  <c r="L3982" i="5"/>
  <c r="M3982" i="5"/>
  <c r="N3982" i="5"/>
  <c r="Y3982" i="5" s="1"/>
  <c r="Z3982" i="5" s="1"/>
  <c r="O3982" i="5"/>
  <c r="P3982" i="5"/>
  <c r="Q3982" i="5"/>
  <c r="R3982" i="5"/>
  <c r="S3982" i="5"/>
  <c r="T3982" i="5"/>
  <c r="U3982" i="5"/>
  <c r="V3982" i="5"/>
  <c r="A3983" i="5"/>
  <c r="B3983" i="5"/>
  <c r="C3983" i="5"/>
  <c r="D3983" i="5"/>
  <c r="E3983" i="5"/>
  <c r="F3983" i="5"/>
  <c r="G3983" i="5"/>
  <c r="H3983" i="5"/>
  <c r="I3983" i="5"/>
  <c r="J3983" i="5"/>
  <c r="K3983" i="5"/>
  <c r="L3983" i="5"/>
  <c r="M3983" i="5"/>
  <c r="N3983" i="5"/>
  <c r="Y3983" i="5" s="1"/>
  <c r="O3983" i="5"/>
  <c r="P3983" i="5"/>
  <c r="Q3983" i="5"/>
  <c r="R3983" i="5"/>
  <c r="S3983" i="5"/>
  <c r="T3983" i="5"/>
  <c r="U3983" i="5"/>
  <c r="V3983" i="5"/>
  <c r="A3984" i="5"/>
  <c r="B3984" i="5"/>
  <c r="C3984" i="5"/>
  <c r="D3984" i="5"/>
  <c r="E3984" i="5"/>
  <c r="F3984" i="5"/>
  <c r="G3984" i="5"/>
  <c r="H3984" i="5"/>
  <c r="I3984" i="5"/>
  <c r="J3984" i="5"/>
  <c r="K3984" i="5"/>
  <c r="L3984" i="5"/>
  <c r="M3984" i="5"/>
  <c r="N3984" i="5"/>
  <c r="Y3984" i="5" s="1"/>
  <c r="O3984" i="5"/>
  <c r="P3984" i="5"/>
  <c r="Q3984" i="5"/>
  <c r="R3984" i="5"/>
  <c r="S3984" i="5"/>
  <c r="T3984" i="5"/>
  <c r="U3984" i="5"/>
  <c r="V3984" i="5"/>
  <c r="A3985" i="5"/>
  <c r="B3985" i="5"/>
  <c r="C3985" i="5"/>
  <c r="D3985" i="5"/>
  <c r="E3985" i="5"/>
  <c r="F3985" i="5"/>
  <c r="G3985" i="5"/>
  <c r="H3985" i="5"/>
  <c r="I3985" i="5"/>
  <c r="J3985" i="5"/>
  <c r="K3985" i="5"/>
  <c r="L3985" i="5"/>
  <c r="M3985" i="5"/>
  <c r="N3985" i="5"/>
  <c r="Y3985" i="5" s="1"/>
  <c r="O3985" i="5"/>
  <c r="P3985" i="5"/>
  <c r="Q3985" i="5"/>
  <c r="R3985" i="5"/>
  <c r="S3985" i="5"/>
  <c r="T3985" i="5"/>
  <c r="U3985" i="5"/>
  <c r="V3985" i="5"/>
  <c r="A3986" i="5"/>
  <c r="B3986" i="5"/>
  <c r="C3986" i="5"/>
  <c r="D3986" i="5"/>
  <c r="E3986" i="5"/>
  <c r="F3986" i="5"/>
  <c r="G3986" i="5"/>
  <c r="H3986" i="5"/>
  <c r="I3986" i="5"/>
  <c r="J3986" i="5"/>
  <c r="K3986" i="5"/>
  <c r="L3986" i="5"/>
  <c r="M3986" i="5"/>
  <c r="N3986" i="5"/>
  <c r="Y3986" i="5" s="1"/>
  <c r="Z3986" i="5" s="1"/>
  <c r="O3986" i="5"/>
  <c r="P3986" i="5"/>
  <c r="Q3986" i="5"/>
  <c r="R3986" i="5"/>
  <c r="S3986" i="5"/>
  <c r="T3986" i="5"/>
  <c r="U3986" i="5"/>
  <c r="V3986" i="5"/>
  <c r="A3987" i="5"/>
  <c r="B3987" i="5"/>
  <c r="C3987" i="5"/>
  <c r="D3987" i="5"/>
  <c r="E3987" i="5"/>
  <c r="F3987" i="5"/>
  <c r="G3987" i="5"/>
  <c r="H3987" i="5"/>
  <c r="I3987" i="5"/>
  <c r="J3987" i="5"/>
  <c r="K3987" i="5"/>
  <c r="L3987" i="5"/>
  <c r="M3987" i="5"/>
  <c r="N3987" i="5"/>
  <c r="Y3987" i="5" s="1"/>
  <c r="Z3987" i="5" s="1"/>
  <c r="O3987" i="5"/>
  <c r="P3987" i="5"/>
  <c r="Q3987" i="5"/>
  <c r="R3987" i="5"/>
  <c r="S3987" i="5"/>
  <c r="T3987" i="5"/>
  <c r="U3987" i="5"/>
  <c r="V3987" i="5"/>
  <c r="A3988" i="5"/>
  <c r="B3988" i="5"/>
  <c r="C3988" i="5"/>
  <c r="D3988" i="5"/>
  <c r="E3988" i="5"/>
  <c r="F3988" i="5"/>
  <c r="G3988" i="5"/>
  <c r="H3988" i="5"/>
  <c r="I3988" i="5"/>
  <c r="J3988" i="5"/>
  <c r="K3988" i="5"/>
  <c r="L3988" i="5"/>
  <c r="M3988" i="5"/>
  <c r="N3988" i="5"/>
  <c r="Y3988" i="5" s="1"/>
  <c r="Z3988" i="5" s="1"/>
  <c r="O3988" i="5"/>
  <c r="P3988" i="5"/>
  <c r="Q3988" i="5"/>
  <c r="R3988" i="5"/>
  <c r="S3988" i="5"/>
  <c r="T3988" i="5"/>
  <c r="U3988" i="5"/>
  <c r="V3988" i="5"/>
  <c r="A3989" i="5"/>
  <c r="B3989" i="5"/>
  <c r="C3989" i="5"/>
  <c r="D3989" i="5"/>
  <c r="E3989" i="5"/>
  <c r="F3989" i="5"/>
  <c r="G3989" i="5"/>
  <c r="H3989" i="5"/>
  <c r="I3989" i="5"/>
  <c r="J3989" i="5"/>
  <c r="K3989" i="5"/>
  <c r="L3989" i="5"/>
  <c r="M3989" i="5"/>
  <c r="N3989" i="5"/>
  <c r="Y3989" i="5" s="1"/>
  <c r="O3989" i="5"/>
  <c r="P3989" i="5"/>
  <c r="Q3989" i="5"/>
  <c r="R3989" i="5"/>
  <c r="S3989" i="5"/>
  <c r="T3989" i="5"/>
  <c r="U3989" i="5"/>
  <c r="V3989" i="5"/>
  <c r="A3990" i="5"/>
  <c r="B3990" i="5"/>
  <c r="C3990" i="5"/>
  <c r="D3990" i="5"/>
  <c r="E3990" i="5"/>
  <c r="F3990" i="5"/>
  <c r="G3990" i="5"/>
  <c r="H3990" i="5"/>
  <c r="I3990" i="5"/>
  <c r="J3990" i="5"/>
  <c r="K3990" i="5"/>
  <c r="L3990" i="5"/>
  <c r="M3990" i="5"/>
  <c r="N3990" i="5"/>
  <c r="Y3990" i="5" s="1"/>
  <c r="O3990" i="5"/>
  <c r="P3990" i="5"/>
  <c r="Q3990" i="5"/>
  <c r="R3990" i="5"/>
  <c r="S3990" i="5"/>
  <c r="T3990" i="5"/>
  <c r="U3990" i="5"/>
  <c r="V3990" i="5"/>
  <c r="A3991" i="5"/>
  <c r="B3991" i="5"/>
  <c r="C3991" i="5"/>
  <c r="D3991" i="5"/>
  <c r="E3991" i="5"/>
  <c r="F3991" i="5"/>
  <c r="G3991" i="5"/>
  <c r="H3991" i="5"/>
  <c r="I3991" i="5"/>
  <c r="J3991" i="5"/>
  <c r="K3991" i="5"/>
  <c r="L3991" i="5"/>
  <c r="M3991" i="5"/>
  <c r="N3991" i="5"/>
  <c r="Y3991" i="5" s="1"/>
  <c r="O3991" i="5"/>
  <c r="P3991" i="5"/>
  <c r="Q3991" i="5"/>
  <c r="R3991" i="5"/>
  <c r="S3991" i="5"/>
  <c r="T3991" i="5"/>
  <c r="U3991" i="5"/>
  <c r="V3991" i="5"/>
  <c r="A3992" i="5"/>
  <c r="B3992" i="5"/>
  <c r="C3992" i="5"/>
  <c r="D3992" i="5"/>
  <c r="E3992" i="5"/>
  <c r="F3992" i="5"/>
  <c r="G3992" i="5"/>
  <c r="H3992" i="5"/>
  <c r="I3992" i="5"/>
  <c r="J3992" i="5"/>
  <c r="K3992" i="5"/>
  <c r="L3992" i="5"/>
  <c r="M3992" i="5"/>
  <c r="N3992" i="5"/>
  <c r="Y3992" i="5" s="1"/>
  <c r="Z3992" i="5" s="1"/>
  <c r="O3992" i="5"/>
  <c r="P3992" i="5"/>
  <c r="Q3992" i="5"/>
  <c r="R3992" i="5"/>
  <c r="S3992" i="5"/>
  <c r="T3992" i="5"/>
  <c r="U3992" i="5"/>
  <c r="V3992" i="5"/>
  <c r="A3993" i="5"/>
  <c r="B3993" i="5"/>
  <c r="C3993" i="5"/>
  <c r="D3993" i="5"/>
  <c r="E3993" i="5"/>
  <c r="F3993" i="5"/>
  <c r="G3993" i="5"/>
  <c r="H3993" i="5"/>
  <c r="I3993" i="5"/>
  <c r="J3993" i="5"/>
  <c r="K3993" i="5"/>
  <c r="L3993" i="5"/>
  <c r="M3993" i="5"/>
  <c r="N3993" i="5"/>
  <c r="Y3993" i="5" s="1"/>
  <c r="Z3993" i="5" s="1"/>
  <c r="O3993" i="5"/>
  <c r="P3993" i="5"/>
  <c r="Q3993" i="5"/>
  <c r="R3993" i="5"/>
  <c r="S3993" i="5"/>
  <c r="T3993" i="5"/>
  <c r="U3993" i="5"/>
  <c r="V3993" i="5"/>
  <c r="A3994" i="5"/>
  <c r="B3994" i="5"/>
  <c r="C3994" i="5"/>
  <c r="D3994" i="5"/>
  <c r="E3994" i="5"/>
  <c r="F3994" i="5"/>
  <c r="G3994" i="5"/>
  <c r="H3994" i="5"/>
  <c r="I3994" i="5"/>
  <c r="J3994" i="5"/>
  <c r="K3994" i="5"/>
  <c r="L3994" i="5"/>
  <c r="M3994" i="5"/>
  <c r="N3994" i="5"/>
  <c r="Y3994" i="5" s="1"/>
  <c r="Z3994" i="5" s="1"/>
  <c r="O3994" i="5"/>
  <c r="P3994" i="5"/>
  <c r="Q3994" i="5"/>
  <c r="R3994" i="5"/>
  <c r="S3994" i="5"/>
  <c r="T3994" i="5"/>
  <c r="U3994" i="5"/>
  <c r="V3994" i="5"/>
  <c r="A3995" i="5"/>
  <c r="B3995" i="5"/>
  <c r="C3995" i="5"/>
  <c r="D3995" i="5"/>
  <c r="E3995" i="5"/>
  <c r="F3995" i="5"/>
  <c r="G3995" i="5"/>
  <c r="H3995" i="5"/>
  <c r="I3995" i="5"/>
  <c r="J3995" i="5"/>
  <c r="K3995" i="5"/>
  <c r="L3995" i="5"/>
  <c r="M3995" i="5"/>
  <c r="N3995" i="5"/>
  <c r="Y3995" i="5" s="1"/>
  <c r="O3995" i="5"/>
  <c r="P3995" i="5"/>
  <c r="Q3995" i="5"/>
  <c r="R3995" i="5"/>
  <c r="S3995" i="5"/>
  <c r="T3995" i="5"/>
  <c r="U3995" i="5"/>
  <c r="V3995" i="5"/>
  <c r="A3996" i="5"/>
  <c r="B3996" i="5"/>
  <c r="C3996" i="5"/>
  <c r="D3996" i="5"/>
  <c r="E3996" i="5"/>
  <c r="F3996" i="5"/>
  <c r="G3996" i="5"/>
  <c r="H3996" i="5"/>
  <c r="I3996" i="5"/>
  <c r="J3996" i="5"/>
  <c r="K3996" i="5"/>
  <c r="L3996" i="5"/>
  <c r="M3996" i="5"/>
  <c r="N3996" i="5"/>
  <c r="Y3996" i="5" s="1"/>
  <c r="O3996" i="5"/>
  <c r="P3996" i="5"/>
  <c r="Q3996" i="5"/>
  <c r="R3996" i="5"/>
  <c r="S3996" i="5"/>
  <c r="T3996" i="5"/>
  <c r="U3996" i="5"/>
  <c r="V3996" i="5"/>
  <c r="A3997" i="5"/>
  <c r="B3997" i="5"/>
  <c r="C3997" i="5"/>
  <c r="D3997" i="5"/>
  <c r="E3997" i="5"/>
  <c r="F3997" i="5"/>
  <c r="G3997" i="5"/>
  <c r="H3997" i="5"/>
  <c r="I3997" i="5"/>
  <c r="J3997" i="5"/>
  <c r="K3997" i="5"/>
  <c r="L3997" i="5"/>
  <c r="M3997" i="5"/>
  <c r="N3997" i="5"/>
  <c r="Y3997" i="5" s="1"/>
  <c r="O3997" i="5"/>
  <c r="P3997" i="5"/>
  <c r="Q3997" i="5"/>
  <c r="R3997" i="5"/>
  <c r="S3997" i="5"/>
  <c r="T3997" i="5"/>
  <c r="U3997" i="5"/>
  <c r="V3997" i="5"/>
  <c r="A3998" i="5"/>
  <c r="B3998" i="5"/>
  <c r="C3998" i="5"/>
  <c r="D3998" i="5"/>
  <c r="E3998" i="5"/>
  <c r="F3998" i="5"/>
  <c r="G3998" i="5"/>
  <c r="H3998" i="5"/>
  <c r="I3998" i="5"/>
  <c r="J3998" i="5"/>
  <c r="K3998" i="5"/>
  <c r="L3998" i="5"/>
  <c r="M3998" i="5"/>
  <c r="N3998" i="5"/>
  <c r="Y3998" i="5" s="1"/>
  <c r="Z3998" i="5" s="1"/>
  <c r="O3998" i="5"/>
  <c r="P3998" i="5"/>
  <c r="Q3998" i="5"/>
  <c r="R3998" i="5"/>
  <c r="S3998" i="5"/>
  <c r="T3998" i="5"/>
  <c r="U3998" i="5"/>
  <c r="V3998" i="5"/>
  <c r="A3999" i="5"/>
  <c r="B3999" i="5"/>
  <c r="C3999" i="5"/>
  <c r="D3999" i="5"/>
  <c r="E3999" i="5"/>
  <c r="F3999" i="5"/>
  <c r="G3999" i="5"/>
  <c r="H3999" i="5"/>
  <c r="I3999" i="5"/>
  <c r="J3999" i="5"/>
  <c r="K3999" i="5"/>
  <c r="L3999" i="5"/>
  <c r="M3999" i="5"/>
  <c r="N3999" i="5"/>
  <c r="Y3999" i="5" s="1"/>
  <c r="Z3999" i="5" s="1"/>
  <c r="O3999" i="5"/>
  <c r="P3999" i="5"/>
  <c r="Q3999" i="5"/>
  <c r="R3999" i="5"/>
  <c r="S3999" i="5"/>
  <c r="T3999" i="5"/>
  <c r="U3999" i="5"/>
  <c r="V3999" i="5"/>
  <c r="A4000" i="5"/>
  <c r="B4000" i="5"/>
  <c r="C4000" i="5"/>
  <c r="D4000" i="5"/>
  <c r="E4000" i="5"/>
  <c r="F4000" i="5"/>
  <c r="G4000" i="5"/>
  <c r="H4000" i="5"/>
  <c r="I4000" i="5"/>
  <c r="J4000" i="5"/>
  <c r="K4000" i="5"/>
  <c r="L4000" i="5"/>
  <c r="M4000" i="5"/>
  <c r="N4000" i="5"/>
  <c r="Y4000" i="5" s="1"/>
  <c r="Z4000" i="5" s="1"/>
  <c r="O4000" i="5"/>
  <c r="P4000" i="5"/>
  <c r="Q4000" i="5"/>
  <c r="R4000" i="5"/>
  <c r="S4000" i="5"/>
  <c r="T4000" i="5"/>
  <c r="U4000" i="5"/>
  <c r="V4000" i="5"/>
  <c r="A4001" i="5"/>
  <c r="B4001" i="5"/>
  <c r="C4001" i="5"/>
  <c r="D4001" i="5"/>
  <c r="E4001" i="5"/>
  <c r="F4001" i="5"/>
  <c r="G4001" i="5"/>
  <c r="H4001" i="5"/>
  <c r="I4001" i="5"/>
  <c r="J4001" i="5"/>
  <c r="K4001" i="5"/>
  <c r="L4001" i="5"/>
  <c r="M4001" i="5"/>
  <c r="N4001" i="5"/>
  <c r="Y4001" i="5" s="1"/>
  <c r="O4001" i="5"/>
  <c r="P4001" i="5"/>
  <c r="Q4001" i="5"/>
  <c r="R4001" i="5"/>
  <c r="S4001" i="5"/>
  <c r="T4001" i="5"/>
  <c r="U4001" i="5"/>
  <c r="V4001" i="5"/>
  <c r="A4002" i="5"/>
  <c r="B4002" i="5"/>
  <c r="C4002" i="5"/>
  <c r="D4002" i="5"/>
  <c r="E4002" i="5"/>
  <c r="F4002" i="5"/>
  <c r="G4002" i="5"/>
  <c r="H4002" i="5"/>
  <c r="I4002" i="5"/>
  <c r="J4002" i="5"/>
  <c r="K4002" i="5"/>
  <c r="L4002" i="5"/>
  <c r="M4002" i="5"/>
  <c r="N4002" i="5"/>
  <c r="Y4002" i="5" s="1"/>
  <c r="O4002" i="5"/>
  <c r="P4002" i="5"/>
  <c r="Q4002" i="5"/>
  <c r="R4002" i="5"/>
  <c r="S4002" i="5"/>
  <c r="T4002" i="5"/>
  <c r="U4002" i="5"/>
  <c r="V4002" i="5"/>
  <c r="A4003" i="5"/>
  <c r="B4003" i="5"/>
  <c r="C4003" i="5"/>
  <c r="D4003" i="5"/>
  <c r="E4003" i="5"/>
  <c r="F4003" i="5"/>
  <c r="G4003" i="5"/>
  <c r="H4003" i="5"/>
  <c r="I4003" i="5"/>
  <c r="J4003" i="5"/>
  <c r="K4003" i="5"/>
  <c r="L4003" i="5"/>
  <c r="M4003" i="5"/>
  <c r="N4003" i="5"/>
  <c r="Y4003" i="5" s="1"/>
  <c r="O4003" i="5"/>
  <c r="P4003" i="5"/>
  <c r="Q4003" i="5"/>
  <c r="R4003" i="5"/>
  <c r="S4003" i="5"/>
  <c r="T4003" i="5"/>
  <c r="U4003" i="5"/>
  <c r="V4003" i="5"/>
  <c r="A4004" i="5"/>
  <c r="B4004" i="5"/>
  <c r="C4004" i="5"/>
  <c r="D4004" i="5"/>
  <c r="E4004" i="5"/>
  <c r="F4004" i="5"/>
  <c r="G4004" i="5"/>
  <c r="H4004" i="5"/>
  <c r="I4004" i="5"/>
  <c r="J4004" i="5"/>
  <c r="K4004" i="5"/>
  <c r="L4004" i="5"/>
  <c r="M4004" i="5"/>
  <c r="N4004" i="5"/>
  <c r="Y4004" i="5" s="1"/>
  <c r="Z4004" i="5" s="1"/>
  <c r="O4004" i="5"/>
  <c r="P4004" i="5"/>
  <c r="Q4004" i="5"/>
  <c r="R4004" i="5"/>
  <c r="S4004" i="5"/>
  <c r="T4004" i="5"/>
  <c r="U4004" i="5"/>
  <c r="V4004" i="5"/>
  <c r="A4005" i="5"/>
  <c r="B4005" i="5"/>
  <c r="C4005" i="5"/>
  <c r="D4005" i="5"/>
  <c r="E4005" i="5"/>
  <c r="F4005" i="5"/>
  <c r="G4005" i="5"/>
  <c r="H4005" i="5"/>
  <c r="I4005" i="5"/>
  <c r="J4005" i="5"/>
  <c r="K4005" i="5"/>
  <c r="L4005" i="5"/>
  <c r="M4005" i="5"/>
  <c r="N4005" i="5"/>
  <c r="Y4005" i="5" s="1"/>
  <c r="Z4005" i="5" s="1"/>
  <c r="O4005" i="5"/>
  <c r="P4005" i="5"/>
  <c r="Q4005" i="5"/>
  <c r="R4005" i="5"/>
  <c r="S4005" i="5"/>
  <c r="T4005" i="5"/>
  <c r="U4005" i="5"/>
  <c r="V4005" i="5"/>
  <c r="A4006" i="5"/>
  <c r="B4006" i="5"/>
  <c r="C4006" i="5"/>
  <c r="D4006" i="5"/>
  <c r="E4006" i="5"/>
  <c r="F4006" i="5"/>
  <c r="G4006" i="5"/>
  <c r="H4006" i="5"/>
  <c r="I4006" i="5"/>
  <c r="J4006" i="5"/>
  <c r="K4006" i="5"/>
  <c r="L4006" i="5"/>
  <c r="M4006" i="5"/>
  <c r="N4006" i="5"/>
  <c r="Y4006" i="5" s="1"/>
  <c r="Z4006" i="5" s="1"/>
  <c r="O4006" i="5"/>
  <c r="P4006" i="5"/>
  <c r="Q4006" i="5"/>
  <c r="R4006" i="5"/>
  <c r="S4006" i="5"/>
  <c r="T4006" i="5"/>
  <c r="U4006" i="5"/>
  <c r="V4006" i="5"/>
  <c r="A4007" i="5"/>
  <c r="B4007" i="5"/>
  <c r="C4007" i="5"/>
  <c r="D4007" i="5"/>
  <c r="E4007" i="5"/>
  <c r="F4007" i="5"/>
  <c r="G4007" i="5"/>
  <c r="H4007" i="5"/>
  <c r="I4007" i="5"/>
  <c r="J4007" i="5"/>
  <c r="K4007" i="5"/>
  <c r="L4007" i="5"/>
  <c r="M4007" i="5"/>
  <c r="N4007" i="5"/>
  <c r="Y4007" i="5" s="1"/>
  <c r="O4007" i="5"/>
  <c r="P4007" i="5"/>
  <c r="Q4007" i="5"/>
  <c r="R4007" i="5"/>
  <c r="S4007" i="5"/>
  <c r="T4007" i="5"/>
  <c r="U4007" i="5"/>
  <c r="V4007" i="5"/>
  <c r="A4008" i="5"/>
  <c r="B4008" i="5"/>
  <c r="C4008" i="5"/>
  <c r="D4008" i="5"/>
  <c r="E4008" i="5"/>
  <c r="F4008" i="5"/>
  <c r="G4008" i="5"/>
  <c r="H4008" i="5"/>
  <c r="I4008" i="5"/>
  <c r="J4008" i="5"/>
  <c r="K4008" i="5"/>
  <c r="L4008" i="5"/>
  <c r="M4008" i="5"/>
  <c r="N4008" i="5"/>
  <c r="Y4008" i="5" s="1"/>
  <c r="O4008" i="5"/>
  <c r="P4008" i="5"/>
  <c r="Q4008" i="5"/>
  <c r="R4008" i="5"/>
  <c r="S4008" i="5"/>
  <c r="T4008" i="5"/>
  <c r="U4008" i="5"/>
  <c r="V4008" i="5"/>
  <c r="A4009" i="5"/>
  <c r="B4009" i="5"/>
  <c r="C4009" i="5"/>
  <c r="D4009" i="5"/>
  <c r="E4009" i="5"/>
  <c r="F4009" i="5"/>
  <c r="G4009" i="5"/>
  <c r="H4009" i="5"/>
  <c r="I4009" i="5"/>
  <c r="J4009" i="5"/>
  <c r="K4009" i="5"/>
  <c r="L4009" i="5"/>
  <c r="M4009" i="5"/>
  <c r="N4009" i="5"/>
  <c r="Y4009" i="5" s="1"/>
  <c r="O4009" i="5"/>
  <c r="P4009" i="5"/>
  <c r="Q4009" i="5"/>
  <c r="R4009" i="5"/>
  <c r="S4009" i="5"/>
  <c r="T4009" i="5"/>
  <c r="U4009" i="5"/>
  <c r="V4009" i="5"/>
  <c r="A4010" i="5"/>
  <c r="B4010" i="5"/>
  <c r="C4010" i="5"/>
  <c r="D4010" i="5"/>
  <c r="E4010" i="5"/>
  <c r="F4010" i="5"/>
  <c r="G4010" i="5"/>
  <c r="H4010" i="5"/>
  <c r="I4010" i="5"/>
  <c r="J4010" i="5"/>
  <c r="K4010" i="5"/>
  <c r="L4010" i="5"/>
  <c r="M4010" i="5"/>
  <c r="N4010" i="5"/>
  <c r="Y4010" i="5" s="1"/>
  <c r="Z4010" i="5" s="1"/>
  <c r="O4010" i="5"/>
  <c r="P4010" i="5"/>
  <c r="Q4010" i="5"/>
  <c r="R4010" i="5"/>
  <c r="S4010" i="5"/>
  <c r="T4010" i="5"/>
  <c r="U4010" i="5"/>
  <c r="V4010" i="5"/>
  <c r="A4011" i="5"/>
  <c r="B4011" i="5"/>
  <c r="C4011" i="5"/>
  <c r="D4011" i="5"/>
  <c r="E4011" i="5"/>
  <c r="F4011" i="5"/>
  <c r="G4011" i="5"/>
  <c r="H4011" i="5"/>
  <c r="I4011" i="5"/>
  <c r="J4011" i="5"/>
  <c r="K4011" i="5"/>
  <c r="L4011" i="5"/>
  <c r="M4011" i="5"/>
  <c r="N4011" i="5"/>
  <c r="Y4011" i="5" s="1"/>
  <c r="Z4011" i="5" s="1"/>
  <c r="O4011" i="5"/>
  <c r="P4011" i="5"/>
  <c r="Q4011" i="5"/>
  <c r="R4011" i="5"/>
  <c r="S4011" i="5"/>
  <c r="T4011" i="5"/>
  <c r="U4011" i="5"/>
  <c r="V4011" i="5"/>
  <c r="A4012" i="5"/>
  <c r="B4012" i="5"/>
  <c r="C4012" i="5"/>
  <c r="D4012" i="5"/>
  <c r="E4012" i="5"/>
  <c r="F4012" i="5"/>
  <c r="G4012" i="5"/>
  <c r="H4012" i="5"/>
  <c r="I4012" i="5"/>
  <c r="J4012" i="5"/>
  <c r="K4012" i="5"/>
  <c r="L4012" i="5"/>
  <c r="M4012" i="5"/>
  <c r="N4012" i="5"/>
  <c r="Y4012" i="5" s="1"/>
  <c r="Z4012" i="5" s="1"/>
  <c r="O4012" i="5"/>
  <c r="P4012" i="5"/>
  <c r="Q4012" i="5"/>
  <c r="R4012" i="5"/>
  <c r="S4012" i="5"/>
  <c r="T4012" i="5"/>
  <c r="U4012" i="5"/>
  <c r="V4012" i="5"/>
  <c r="A4013" i="5"/>
  <c r="B4013" i="5"/>
  <c r="C4013" i="5"/>
  <c r="D4013" i="5"/>
  <c r="E4013" i="5"/>
  <c r="F4013" i="5"/>
  <c r="G4013" i="5"/>
  <c r="H4013" i="5"/>
  <c r="I4013" i="5"/>
  <c r="J4013" i="5"/>
  <c r="K4013" i="5"/>
  <c r="L4013" i="5"/>
  <c r="M4013" i="5"/>
  <c r="N4013" i="5"/>
  <c r="Y4013" i="5" s="1"/>
  <c r="O4013" i="5"/>
  <c r="P4013" i="5"/>
  <c r="Q4013" i="5"/>
  <c r="R4013" i="5"/>
  <c r="S4013" i="5"/>
  <c r="T4013" i="5"/>
  <c r="U4013" i="5"/>
  <c r="V4013" i="5"/>
  <c r="A4014" i="5"/>
  <c r="B4014" i="5"/>
  <c r="C4014" i="5"/>
  <c r="D4014" i="5"/>
  <c r="E4014" i="5"/>
  <c r="F4014" i="5"/>
  <c r="G4014" i="5"/>
  <c r="H4014" i="5"/>
  <c r="I4014" i="5"/>
  <c r="J4014" i="5"/>
  <c r="K4014" i="5"/>
  <c r="L4014" i="5"/>
  <c r="M4014" i="5"/>
  <c r="N4014" i="5"/>
  <c r="Y4014" i="5" s="1"/>
  <c r="O4014" i="5"/>
  <c r="P4014" i="5"/>
  <c r="Q4014" i="5"/>
  <c r="R4014" i="5"/>
  <c r="S4014" i="5"/>
  <c r="T4014" i="5"/>
  <c r="U4014" i="5"/>
  <c r="V4014" i="5"/>
  <c r="A4015" i="5"/>
  <c r="B4015" i="5"/>
  <c r="C4015" i="5"/>
  <c r="D4015" i="5"/>
  <c r="E4015" i="5"/>
  <c r="F4015" i="5"/>
  <c r="G4015" i="5"/>
  <c r="H4015" i="5"/>
  <c r="I4015" i="5"/>
  <c r="J4015" i="5"/>
  <c r="K4015" i="5"/>
  <c r="L4015" i="5"/>
  <c r="M4015" i="5"/>
  <c r="N4015" i="5"/>
  <c r="Y4015" i="5" s="1"/>
  <c r="O4015" i="5"/>
  <c r="P4015" i="5"/>
  <c r="Q4015" i="5"/>
  <c r="R4015" i="5"/>
  <c r="S4015" i="5"/>
  <c r="T4015" i="5"/>
  <c r="U4015" i="5"/>
  <c r="V4015" i="5"/>
  <c r="A4016" i="5"/>
  <c r="B4016" i="5"/>
  <c r="C4016" i="5"/>
  <c r="D4016" i="5"/>
  <c r="E4016" i="5"/>
  <c r="F4016" i="5"/>
  <c r="G4016" i="5"/>
  <c r="H4016" i="5"/>
  <c r="I4016" i="5"/>
  <c r="J4016" i="5"/>
  <c r="K4016" i="5"/>
  <c r="L4016" i="5"/>
  <c r="M4016" i="5"/>
  <c r="N4016" i="5"/>
  <c r="Y4016" i="5" s="1"/>
  <c r="Z4016" i="5" s="1"/>
  <c r="O4016" i="5"/>
  <c r="P4016" i="5"/>
  <c r="Q4016" i="5"/>
  <c r="R4016" i="5"/>
  <c r="S4016" i="5"/>
  <c r="T4016" i="5"/>
  <c r="U4016" i="5"/>
  <c r="V4016" i="5"/>
  <c r="A4017" i="5"/>
  <c r="B4017" i="5"/>
  <c r="C4017" i="5"/>
  <c r="D4017" i="5"/>
  <c r="E4017" i="5"/>
  <c r="F4017" i="5"/>
  <c r="G4017" i="5"/>
  <c r="H4017" i="5"/>
  <c r="I4017" i="5"/>
  <c r="J4017" i="5"/>
  <c r="K4017" i="5"/>
  <c r="L4017" i="5"/>
  <c r="M4017" i="5"/>
  <c r="N4017" i="5"/>
  <c r="Y4017" i="5" s="1"/>
  <c r="Z4017" i="5" s="1"/>
  <c r="O4017" i="5"/>
  <c r="P4017" i="5"/>
  <c r="Q4017" i="5"/>
  <c r="R4017" i="5"/>
  <c r="S4017" i="5"/>
  <c r="T4017" i="5"/>
  <c r="U4017" i="5"/>
  <c r="V4017" i="5"/>
  <c r="A4018" i="5"/>
  <c r="B4018" i="5"/>
  <c r="C4018" i="5"/>
  <c r="D4018" i="5"/>
  <c r="E4018" i="5"/>
  <c r="F4018" i="5"/>
  <c r="G4018" i="5"/>
  <c r="H4018" i="5"/>
  <c r="I4018" i="5"/>
  <c r="J4018" i="5"/>
  <c r="K4018" i="5"/>
  <c r="L4018" i="5"/>
  <c r="M4018" i="5"/>
  <c r="N4018" i="5"/>
  <c r="Y4018" i="5" s="1"/>
  <c r="Z4018" i="5" s="1"/>
  <c r="O4018" i="5"/>
  <c r="P4018" i="5"/>
  <c r="Q4018" i="5"/>
  <c r="R4018" i="5"/>
  <c r="S4018" i="5"/>
  <c r="T4018" i="5"/>
  <c r="U4018" i="5"/>
  <c r="V4018" i="5"/>
  <c r="A4019" i="5"/>
  <c r="B4019" i="5"/>
  <c r="C4019" i="5"/>
  <c r="D4019" i="5"/>
  <c r="E4019" i="5"/>
  <c r="F4019" i="5"/>
  <c r="G4019" i="5"/>
  <c r="H4019" i="5"/>
  <c r="I4019" i="5"/>
  <c r="J4019" i="5"/>
  <c r="K4019" i="5"/>
  <c r="L4019" i="5"/>
  <c r="M4019" i="5"/>
  <c r="N4019" i="5"/>
  <c r="Y4019" i="5" s="1"/>
  <c r="O4019" i="5"/>
  <c r="P4019" i="5"/>
  <c r="Q4019" i="5"/>
  <c r="R4019" i="5"/>
  <c r="S4019" i="5"/>
  <c r="T4019" i="5"/>
  <c r="U4019" i="5"/>
  <c r="V4019" i="5"/>
  <c r="A4020" i="5"/>
  <c r="B4020" i="5"/>
  <c r="C4020" i="5"/>
  <c r="D4020" i="5"/>
  <c r="E4020" i="5"/>
  <c r="F4020" i="5"/>
  <c r="G4020" i="5"/>
  <c r="H4020" i="5"/>
  <c r="I4020" i="5"/>
  <c r="J4020" i="5"/>
  <c r="K4020" i="5"/>
  <c r="L4020" i="5"/>
  <c r="M4020" i="5"/>
  <c r="N4020" i="5"/>
  <c r="Y4020" i="5" s="1"/>
  <c r="O4020" i="5"/>
  <c r="P4020" i="5"/>
  <c r="Q4020" i="5"/>
  <c r="R4020" i="5"/>
  <c r="S4020" i="5"/>
  <c r="T4020" i="5"/>
  <c r="U4020" i="5"/>
  <c r="V4020" i="5"/>
  <c r="A4021" i="5"/>
  <c r="B4021" i="5"/>
  <c r="C4021" i="5"/>
  <c r="D4021" i="5"/>
  <c r="E4021" i="5"/>
  <c r="F4021" i="5"/>
  <c r="G4021" i="5"/>
  <c r="H4021" i="5"/>
  <c r="I4021" i="5"/>
  <c r="J4021" i="5"/>
  <c r="K4021" i="5"/>
  <c r="L4021" i="5"/>
  <c r="M4021" i="5"/>
  <c r="N4021" i="5"/>
  <c r="Y4021" i="5" s="1"/>
  <c r="O4021" i="5"/>
  <c r="P4021" i="5"/>
  <c r="Q4021" i="5"/>
  <c r="R4021" i="5"/>
  <c r="S4021" i="5"/>
  <c r="T4021" i="5"/>
  <c r="U4021" i="5"/>
  <c r="V4021" i="5"/>
  <c r="A4022" i="5"/>
  <c r="B4022" i="5"/>
  <c r="C4022" i="5"/>
  <c r="D4022" i="5"/>
  <c r="E4022" i="5"/>
  <c r="F4022" i="5"/>
  <c r="G4022" i="5"/>
  <c r="H4022" i="5"/>
  <c r="I4022" i="5"/>
  <c r="J4022" i="5"/>
  <c r="K4022" i="5"/>
  <c r="L4022" i="5"/>
  <c r="M4022" i="5"/>
  <c r="N4022" i="5"/>
  <c r="Y4022" i="5" s="1"/>
  <c r="Z4022" i="5" s="1"/>
  <c r="O4022" i="5"/>
  <c r="P4022" i="5"/>
  <c r="Q4022" i="5"/>
  <c r="R4022" i="5"/>
  <c r="S4022" i="5"/>
  <c r="T4022" i="5"/>
  <c r="U4022" i="5"/>
  <c r="V4022" i="5"/>
  <c r="A4023" i="5"/>
  <c r="B4023" i="5"/>
  <c r="C4023" i="5"/>
  <c r="D4023" i="5"/>
  <c r="E4023" i="5"/>
  <c r="F4023" i="5"/>
  <c r="G4023" i="5"/>
  <c r="H4023" i="5"/>
  <c r="I4023" i="5"/>
  <c r="J4023" i="5"/>
  <c r="K4023" i="5"/>
  <c r="L4023" i="5"/>
  <c r="M4023" i="5"/>
  <c r="N4023" i="5"/>
  <c r="Y4023" i="5" s="1"/>
  <c r="Z4023" i="5" s="1"/>
  <c r="O4023" i="5"/>
  <c r="P4023" i="5"/>
  <c r="Q4023" i="5"/>
  <c r="R4023" i="5"/>
  <c r="S4023" i="5"/>
  <c r="T4023" i="5"/>
  <c r="U4023" i="5"/>
  <c r="V4023" i="5"/>
  <c r="A4024" i="5"/>
  <c r="B4024" i="5"/>
  <c r="C4024" i="5"/>
  <c r="D4024" i="5"/>
  <c r="E4024" i="5"/>
  <c r="F4024" i="5"/>
  <c r="G4024" i="5"/>
  <c r="H4024" i="5"/>
  <c r="I4024" i="5"/>
  <c r="J4024" i="5"/>
  <c r="K4024" i="5"/>
  <c r="L4024" i="5"/>
  <c r="M4024" i="5"/>
  <c r="N4024" i="5"/>
  <c r="Y4024" i="5" s="1"/>
  <c r="Z4024" i="5" s="1"/>
  <c r="O4024" i="5"/>
  <c r="P4024" i="5"/>
  <c r="Q4024" i="5"/>
  <c r="R4024" i="5"/>
  <c r="S4024" i="5"/>
  <c r="T4024" i="5"/>
  <c r="U4024" i="5"/>
  <c r="V4024" i="5"/>
  <c r="A4025" i="5"/>
  <c r="B4025" i="5"/>
  <c r="C4025" i="5"/>
  <c r="D4025" i="5"/>
  <c r="E4025" i="5"/>
  <c r="F4025" i="5"/>
  <c r="G4025" i="5"/>
  <c r="H4025" i="5"/>
  <c r="I4025" i="5"/>
  <c r="J4025" i="5"/>
  <c r="K4025" i="5"/>
  <c r="L4025" i="5"/>
  <c r="M4025" i="5"/>
  <c r="N4025" i="5"/>
  <c r="Y4025" i="5" s="1"/>
  <c r="O4025" i="5"/>
  <c r="P4025" i="5"/>
  <c r="Q4025" i="5"/>
  <c r="R4025" i="5"/>
  <c r="S4025" i="5"/>
  <c r="T4025" i="5"/>
  <c r="U4025" i="5"/>
  <c r="V4025" i="5"/>
  <c r="A4026" i="5"/>
  <c r="B4026" i="5"/>
  <c r="C4026" i="5"/>
  <c r="D4026" i="5"/>
  <c r="E4026" i="5"/>
  <c r="F4026" i="5"/>
  <c r="G4026" i="5"/>
  <c r="H4026" i="5"/>
  <c r="I4026" i="5"/>
  <c r="J4026" i="5"/>
  <c r="K4026" i="5"/>
  <c r="L4026" i="5"/>
  <c r="M4026" i="5"/>
  <c r="N4026" i="5"/>
  <c r="Y4026" i="5" s="1"/>
  <c r="O4026" i="5"/>
  <c r="P4026" i="5"/>
  <c r="Q4026" i="5"/>
  <c r="R4026" i="5"/>
  <c r="S4026" i="5"/>
  <c r="T4026" i="5"/>
  <c r="U4026" i="5"/>
  <c r="V4026" i="5"/>
  <c r="A4027" i="5"/>
  <c r="B4027" i="5"/>
  <c r="C4027" i="5"/>
  <c r="D4027" i="5"/>
  <c r="E4027" i="5"/>
  <c r="F4027" i="5"/>
  <c r="G4027" i="5"/>
  <c r="H4027" i="5"/>
  <c r="I4027" i="5"/>
  <c r="J4027" i="5"/>
  <c r="K4027" i="5"/>
  <c r="L4027" i="5"/>
  <c r="M4027" i="5"/>
  <c r="N4027" i="5"/>
  <c r="Y4027" i="5" s="1"/>
  <c r="O4027" i="5"/>
  <c r="P4027" i="5"/>
  <c r="Q4027" i="5"/>
  <c r="R4027" i="5"/>
  <c r="S4027" i="5"/>
  <c r="T4027" i="5"/>
  <c r="U4027" i="5"/>
  <c r="V4027" i="5"/>
  <c r="A4028" i="5"/>
  <c r="B4028" i="5"/>
  <c r="C4028" i="5"/>
  <c r="D4028" i="5"/>
  <c r="E4028" i="5"/>
  <c r="F4028" i="5"/>
  <c r="G4028" i="5"/>
  <c r="H4028" i="5"/>
  <c r="I4028" i="5"/>
  <c r="J4028" i="5"/>
  <c r="K4028" i="5"/>
  <c r="L4028" i="5"/>
  <c r="M4028" i="5"/>
  <c r="N4028" i="5"/>
  <c r="Y4028" i="5" s="1"/>
  <c r="Z4028" i="5" s="1"/>
  <c r="O4028" i="5"/>
  <c r="P4028" i="5"/>
  <c r="Q4028" i="5"/>
  <c r="R4028" i="5"/>
  <c r="S4028" i="5"/>
  <c r="T4028" i="5"/>
  <c r="U4028" i="5"/>
  <c r="V4028" i="5"/>
  <c r="A4029" i="5"/>
  <c r="B4029" i="5"/>
  <c r="C4029" i="5"/>
  <c r="D4029" i="5"/>
  <c r="E4029" i="5"/>
  <c r="F4029" i="5"/>
  <c r="G4029" i="5"/>
  <c r="H4029" i="5"/>
  <c r="I4029" i="5"/>
  <c r="J4029" i="5"/>
  <c r="K4029" i="5"/>
  <c r="L4029" i="5"/>
  <c r="M4029" i="5"/>
  <c r="N4029" i="5"/>
  <c r="Y4029" i="5" s="1"/>
  <c r="Z4029" i="5" s="1"/>
  <c r="O4029" i="5"/>
  <c r="P4029" i="5"/>
  <c r="Q4029" i="5"/>
  <c r="R4029" i="5"/>
  <c r="S4029" i="5"/>
  <c r="T4029" i="5"/>
  <c r="U4029" i="5"/>
  <c r="V4029" i="5"/>
  <c r="A4030" i="5"/>
  <c r="B4030" i="5"/>
  <c r="C4030" i="5"/>
  <c r="D4030" i="5"/>
  <c r="E4030" i="5"/>
  <c r="F4030" i="5"/>
  <c r="G4030" i="5"/>
  <c r="H4030" i="5"/>
  <c r="I4030" i="5"/>
  <c r="J4030" i="5"/>
  <c r="K4030" i="5"/>
  <c r="L4030" i="5"/>
  <c r="M4030" i="5"/>
  <c r="N4030" i="5"/>
  <c r="Y4030" i="5" s="1"/>
  <c r="Z4030" i="5" s="1"/>
  <c r="O4030" i="5"/>
  <c r="P4030" i="5"/>
  <c r="Q4030" i="5"/>
  <c r="R4030" i="5"/>
  <c r="S4030" i="5"/>
  <c r="T4030" i="5"/>
  <c r="U4030" i="5"/>
  <c r="V4030" i="5"/>
  <c r="A4031" i="5"/>
  <c r="B4031" i="5"/>
  <c r="C4031" i="5"/>
  <c r="D4031" i="5"/>
  <c r="E4031" i="5"/>
  <c r="F4031" i="5"/>
  <c r="G4031" i="5"/>
  <c r="H4031" i="5"/>
  <c r="I4031" i="5"/>
  <c r="J4031" i="5"/>
  <c r="K4031" i="5"/>
  <c r="L4031" i="5"/>
  <c r="M4031" i="5"/>
  <c r="N4031" i="5"/>
  <c r="Y4031" i="5" s="1"/>
  <c r="O4031" i="5"/>
  <c r="P4031" i="5"/>
  <c r="Q4031" i="5"/>
  <c r="R4031" i="5"/>
  <c r="S4031" i="5"/>
  <c r="T4031" i="5"/>
  <c r="U4031" i="5"/>
  <c r="V4031" i="5"/>
  <c r="A4032" i="5"/>
  <c r="B4032" i="5"/>
  <c r="C4032" i="5"/>
  <c r="D4032" i="5"/>
  <c r="E4032" i="5"/>
  <c r="F4032" i="5"/>
  <c r="G4032" i="5"/>
  <c r="H4032" i="5"/>
  <c r="I4032" i="5"/>
  <c r="J4032" i="5"/>
  <c r="K4032" i="5"/>
  <c r="L4032" i="5"/>
  <c r="M4032" i="5"/>
  <c r="N4032" i="5"/>
  <c r="Y4032" i="5" s="1"/>
  <c r="O4032" i="5"/>
  <c r="P4032" i="5"/>
  <c r="Q4032" i="5"/>
  <c r="R4032" i="5"/>
  <c r="S4032" i="5"/>
  <c r="T4032" i="5"/>
  <c r="U4032" i="5"/>
  <c r="V4032" i="5"/>
  <c r="A4033" i="5"/>
  <c r="B4033" i="5"/>
  <c r="C4033" i="5"/>
  <c r="D4033" i="5"/>
  <c r="E4033" i="5"/>
  <c r="F4033" i="5"/>
  <c r="G4033" i="5"/>
  <c r="H4033" i="5"/>
  <c r="I4033" i="5"/>
  <c r="J4033" i="5"/>
  <c r="K4033" i="5"/>
  <c r="L4033" i="5"/>
  <c r="M4033" i="5"/>
  <c r="N4033" i="5"/>
  <c r="Y4033" i="5" s="1"/>
  <c r="O4033" i="5"/>
  <c r="P4033" i="5"/>
  <c r="Q4033" i="5"/>
  <c r="R4033" i="5"/>
  <c r="S4033" i="5"/>
  <c r="T4033" i="5"/>
  <c r="U4033" i="5"/>
  <c r="V4033" i="5"/>
  <c r="A4034" i="5"/>
  <c r="B4034" i="5"/>
  <c r="C4034" i="5"/>
  <c r="D4034" i="5"/>
  <c r="E4034" i="5"/>
  <c r="F4034" i="5"/>
  <c r="G4034" i="5"/>
  <c r="H4034" i="5"/>
  <c r="I4034" i="5"/>
  <c r="J4034" i="5"/>
  <c r="K4034" i="5"/>
  <c r="L4034" i="5"/>
  <c r="M4034" i="5"/>
  <c r="N4034" i="5"/>
  <c r="Y4034" i="5" s="1"/>
  <c r="Z4034" i="5" s="1"/>
  <c r="O4034" i="5"/>
  <c r="P4034" i="5"/>
  <c r="Q4034" i="5"/>
  <c r="R4034" i="5"/>
  <c r="S4034" i="5"/>
  <c r="T4034" i="5"/>
  <c r="U4034" i="5"/>
  <c r="V4034" i="5"/>
  <c r="A4035" i="5"/>
  <c r="B4035" i="5"/>
  <c r="C4035" i="5"/>
  <c r="D4035" i="5"/>
  <c r="E4035" i="5"/>
  <c r="F4035" i="5"/>
  <c r="G4035" i="5"/>
  <c r="H4035" i="5"/>
  <c r="I4035" i="5"/>
  <c r="J4035" i="5"/>
  <c r="K4035" i="5"/>
  <c r="L4035" i="5"/>
  <c r="M4035" i="5"/>
  <c r="N4035" i="5"/>
  <c r="Y4035" i="5" s="1"/>
  <c r="Z4035" i="5" s="1"/>
  <c r="O4035" i="5"/>
  <c r="P4035" i="5"/>
  <c r="Q4035" i="5"/>
  <c r="R4035" i="5"/>
  <c r="S4035" i="5"/>
  <c r="T4035" i="5"/>
  <c r="U4035" i="5"/>
  <c r="V4035" i="5"/>
  <c r="A4036" i="5"/>
  <c r="B4036" i="5"/>
  <c r="C4036" i="5"/>
  <c r="D4036" i="5"/>
  <c r="E4036" i="5"/>
  <c r="F4036" i="5"/>
  <c r="G4036" i="5"/>
  <c r="H4036" i="5"/>
  <c r="I4036" i="5"/>
  <c r="J4036" i="5"/>
  <c r="K4036" i="5"/>
  <c r="L4036" i="5"/>
  <c r="M4036" i="5"/>
  <c r="N4036" i="5"/>
  <c r="Y4036" i="5" s="1"/>
  <c r="Z4036" i="5" s="1"/>
  <c r="O4036" i="5"/>
  <c r="P4036" i="5"/>
  <c r="Q4036" i="5"/>
  <c r="R4036" i="5"/>
  <c r="S4036" i="5"/>
  <c r="T4036" i="5"/>
  <c r="U4036" i="5"/>
  <c r="V4036" i="5"/>
  <c r="A4037" i="5"/>
  <c r="B4037" i="5"/>
  <c r="C4037" i="5"/>
  <c r="D4037" i="5"/>
  <c r="E4037" i="5"/>
  <c r="F4037" i="5"/>
  <c r="G4037" i="5"/>
  <c r="H4037" i="5"/>
  <c r="I4037" i="5"/>
  <c r="J4037" i="5"/>
  <c r="K4037" i="5"/>
  <c r="L4037" i="5"/>
  <c r="M4037" i="5"/>
  <c r="N4037" i="5"/>
  <c r="Y4037" i="5" s="1"/>
  <c r="O4037" i="5"/>
  <c r="P4037" i="5"/>
  <c r="Q4037" i="5"/>
  <c r="R4037" i="5"/>
  <c r="S4037" i="5"/>
  <c r="T4037" i="5"/>
  <c r="U4037" i="5"/>
  <c r="V4037" i="5"/>
  <c r="A4038" i="5"/>
  <c r="B4038" i="5"/>
  <c r="C4038" i="5"/>
  <c r="D4038" i="5"/>
  <c r="E4038" i="5"/>
  <c r="F4038" i="5"/>
  <c r="G4038" i="5"/>
  <c r="H4038" i="5"/>
  <c r="I4038" i="5"/>
  <c r="J4038" i="5"/>
  <c r="K4038" i="5"/>
  <c r="L4038" i="5"/>
  <c r="M4038" i="5"/>
  <c r="N4038" i="5"/>
  <c r="Y4038" i="5" s="1"/>
  <c r="O4038" i="5"/>
  <c r="P4038" i="5"/>
  <c r="Q4038" i="5"/>
  <c r="R4038" i="5"/>
  <c r="S4038" i="5"/>
  <c r="T4038" i="5"/>
  <c r="U4038" i="5"/>
  <c r="V4038" i="5"/>
  <c r="A4039" i="5"/>
  <c r="B4039" i="5"/>
  <c r="C4039" i="5"/>
  <c r="D4039" i="5"/>
  <c r="E4039" i="5"/>
  <c r="F4039" i="5"/>
  <c r="G4039" i="5"/>
  <c r="H4039" i="5"/>
  <c r="I4039" i="5"/>
  <c r="J4039" i="5"/>
  <c r="K4039" i="5"/>
  <c r="L4039" i="5"/>
  <c r="M4039" i="5"/>
  <c r="N4039" i="5"/>
  <c r="Y4039" i="5" s="1"/>
  <c r="O4039" i="5"/>
  <c r="P4039" i="5"/>
  <c r="Q4039" i="5"/>
  <c r="R4039" i="5"/>
  <c r="S4039" i="5"/>
  <c r="T4039" i="5"/>
  <c r="U4039" i="5"/>
  <c r="V4039" i="5"/>
  <c r="A4040" i="5"/>
  <c r="B4040" i="5"/>
  <c r="C4040" i="5"/>
  <c r="D4040" i="5"/>
  <c r="E4040" i="5"/>
  <c r="F4040" i="5"/>
  <c r="G4040" i="5"/>
  <c r="H4040" i="5"/>
  <c r="I4040" i="5"/>
  <c r="J4040" i="5"/>
  <c r="K4040" i="5"/>
  <c r="L4040" i="5"/>
  <c r="M4040" i="5"/>
  <c r="N4040" i="5"/>
  <c r="Y4040" i="5" s="1"/>
  <c r="Z4040" i="5" s="1"/>
  <c r="O4040" i="5"/>
  <c r="P4040" i="5"/>
  <c r="Q4040" i="5"/>
  <c r="R4040" i="5"/>
  <c r="S4040" i="5"/>
  <c r="T4040" i="5"/>
  <c r="U4040" i="5"/>
  <c r="V4040" i="5"/>
  <c r="A4041" i="5"/>
  <c r="B4041" i="5"/>
  <c r="C4041" i="5"/>
  <c r="D4041" i="5"/>
  <c r="E4041" i="5"/>
  <c r="F4041" i="5"/>
  <c r="G4041" i="5"/>
  <c r="H4041" i="5"/>
  <c r="I4041" i="5"/>
  <c r="J4041" i="5"/>
  <c r="K4041" i="5"/>
  <c r="L4041" i="5"/>
  <c r="M4041" i="5"/>
  <c r="N4041" i="5"/>
  <c r="Y4041" i="5" s="1"/>
  <c r="Z4041" i="5" s="1"/>
  <c r="O4041" i="5"/>
  <c r="P4041" i="5"/>
  <c r="Q4041" i="5"/>
  <c r="R4041" i="5"/>
  <c r="S4041" i="5"/>
  <c r="T4041" i="5"/>
  <c r="U4041" i="5"/>
  <c r="V4041" i="5"/>
  <c r="A4042" i="5"/>
  <c r="B4042" i="5"/>
  <c r="C4042" i="5"/>
  <c r="D4042" i="5"/>
  <c r="E4042" i="5"/>
  <c r="F4042" i="5"/>
  <c r="G4042" i="5"/>
  <c r="H4042" i="5"/>
  <c r="I4042" i="5"/>
  <c r="J4042" i="5"/>
  <c r="K4042" i="5"/>
  <c r="L4042" i="5"/>
  <c r="M4042" i="5"/>
  <c r="N4042" i="5"/>
  <c r="Y4042" i="5" s="1"/>
  <c r="Z4042" i="5" s="1"/>
  <c r="O4042" i="5"/>
  <c r="P4042" i="5"/>
  <c r="Q4042" i="5"/>
  <c r="R4042" i="5"/>
  <c r="S4042" i="5"/>
  <c r="T4042" i="5"/>
  <c r="U4042" i="5"/>
  <c r="V4042" i="5"/>
  <c r="A4043" i="5"/>
  <c r="B4043" i="5"/>
  <c r="C4043" i="5"/>
  <c r="D4043" i="5"/>
  <c r="E4043" i="5"/>
  <c r="F4043" i="5"/>
  <c r="G4043" i="5"/>
  <c r="H4043" i="5"/>
  <c r="I4043" i="5"/>
  <c r="J4043" i="5"/>
  <c r="K4043" i="5"/>
  <c r="L4043" i="5"/>
  <c r="M4043" i="5"/>
  <c r="N4043" i="5"/>
  <c r="Y4043" i="5" s="1"/>
  <c r="O4043" i="5"/>
  <c r="P4043" i="5"/>
  <c r="Q4043" i="5"/>
  <c r="R4043" i="5"/>
  <c r="S4043" i="5"/>
  <c r="T4043" i="5"/>
  <c r="U4043" i="5"/>
  <c r="V4043" i="5"/>
  <c r="A4044" i="5"/>
  <c r="B4044" i="5"/>
  <c r="C4044" i="5"/>
  <c r="D4044" i="5"/>
  <c r="E4044" i="5"/>
  <c r="F4044" i="5"/>
  <c r="G4044" i="5"/>
  <c r="H4044" i="5"/>
  <c r="I4044" i="5"/>
  <c r="J4044" i="5"/>
  <c r="K4044" i="5"/>
  <c r="L4044" i="5"/>
  <c r="M4044" i="5"/>
  <c r="N4044" i="5"/>
  <c r="Y4044" i="5" s="1"/>
  <c r="O4044" i="5"/>
  <c r="P4044" i="5"/>
  <c r="Q4044" i="5"/>
  <c r="R4044" i="5"/>
  <c r="S4044" i="5"/>
  <c r="T4044" i="5"/>
  <c r="U4044" i="5"/>
  <c r="V4044" i="5"/>
  <c r="A4045" i="5"/>
  <c r="B4045" i="5"/>
  <c r="C4045" i="5"/>
  <c r="D4045" i="5"/>
  <c r="E4045" i="5"/>
  <c r="F4045" i="5"/>
  <c r="G4045" i="5"/>
  <c r="H4045" i="5"/>
  <c r="I4045" i="5"/>
  <c r="J4045" i="5"/>
  <c r="K4045" i="5"/>
  <c r="L4045" i="5"/>
  <c r="M4045" i="5"/>
  <c r="N4045" i="5"/>
  <c r="Y4045" i="5" s="1"/>
  <c r="O4045" i="5"/>
  <c r="P4045" i="5"/>
  <c r="Q4045" i="5"/>
  <c r="R4045" i="5"/>
  <c r="S4045" i="5"/>
  <c r="T4045" i="5"/>
  <c r="U4045" i="5"/>
  <c r="V4045" i="5"/>
  <c r="A4046" i="5"/>
  <c r="B4046" i="5"/>
  <c r="C4046" i="5"/>
  <c r="D4046" i="5"/>
  <c r="E4046" i="5"/>
  <c r="F4046" i="5"/>
  <c r="G4046" i="5"/>
  <c r="H4046" i="5"/>
  <c r="I4046" i="5"/>
  <c r="J4046" i="5"/>
  <c r="K4046" i="5"/>
  <c r="L4046" i="5"/>
  <c r="M4046" i="5"/>
  <c r="N4046" i="5"/>
  <c r="Y4046" i="5" s="1"/>
  <c r="Z4046" i="5" s="1"/>
  <c r="O4046" i="5"/>
  <c r="P4046" i="5"/>
  <c r="Q4046" i="5"/>
  <c r="R4046" i="5"/>
  <c r="S4046" i="5"/>
  <c r="T4046" i="5"/>
  <c r="U4046" i="5"/>
  <c r="V4046" i="5"/>
  <c r="A4047" i="5"/>
  <c r="B4047" i="5"/>
  <c r="C4047" i="5"/>
  <c r="D4047" i="5"/>
  <c r="E4047" i="5"/>
  <c r="F4047" i="5"/>
  <c r="G4047" i="5"/>
  <c r="H4047" i="5"/>
  <c r="I4047" i="5"/>
  <c r="J4047" i="5"/>
  <c r="K4047" i="5"/>
  <c r="L4047" i="5"/>
  <c r="M4047" i="5"/>
  <c r="N4047" i="5"/>
  <c r="Y4047" i="5" s="1"/>
  <c r="Z4047" i="5" s="1"/>
  <c r="O4047" i="5"/>
  <c r="P4047" i="5"/>
  <c r="Q4047" i="5"/>
  <c r="R4047" i="5"/>
  <c r="S4047" i="5"/>
  <c r="T4047" i="5"/>
  <c r="U4047" i="5"/>
  <c r="V4047" i="5"/>
  <c r="A4048" i="5"/>
  <c r="B4048" i="5"/>
  <c r="C4048" i="5"/>
  <c r="D4048" i="5"/>
  <c r="E4048" i="5"/>
  <c r="F4048" i="5"/>
  <c r="G4048" i="5"/>
  <c r="H4048" i="5"/>
  <c r="I4048" i="5"/>
  <c r="J4048" i="5"/>
  <c r="K4048" i="5"/>
  <c r="L4048" i="5"/>
  <c r="M4048" i="5"/>
  <c r="N4048" i="5"/>
  <c r="Y4048" i="5" s="1"/>
  <c r="Z4048" i="5" s="1"/>
  <c r="O4048" i="5"/>
  <c r="P4048" i="5"/>
  <c r="Q4048" i="5"/>
  <c r="R4048" i="5"/>
  <c r="S4048" i="5"/>
  <c r="T4048" i="5"/>
  <c r="U4048" i="5"/>
  <c r="V4048" i="5"/>
  <c r="A4049" i="5"/>
  <c r="B4049" i="5"/>
  <c r="C4049" i="5"/>
  <c r="D4049" i="5"/>
  <c r="E4049" i="5"/>
  <c r="F4049" i="5"/>
  <c r="G4049" i="5"/>
  <c r="H4049" i="5"/>
  <c r="I4049" i="5"/>
  <c r="J4049" i="5"/>
  <c r="K4049" i="5"/>
  <c r="L4049" i="5"/>
  <c r="M4049" i="5"/>
  <c r="N4049" i="5"/>
  <c r="Y4049" i="5" s="1"/>
  <c r="O4049" i="5"/>
  <c r="P4049" i="5"/>
  <c r="Q4049" i="5"/>
  <c r="R4049" i="5"/>
  <c r="S4049" i="5"/>
  <c r="T4049" i="5"/>
  <c r="U4049" i="5"/>
  <c r="V4049" i="5"/>
  <c r="A4050" i="5"/>
  <c r="B4050" i="5"/>
  <c r="C4050" i="5"/>
  <c r="D4050" i="5"/>
  <c r="E4050" i="5"/>
  <c r="F4050" i="5"/>
  <c r="G4050" i="5"/>
  <c r="H4050" i="5"/>
  <c r="I4050" i="5"/>
  <c r="J4050" i="5"/>
  <c r="K4050" i="5"/>
  <c r="L4050" i="5"/>
  <c r="M4050" i="5"/>
  <c r="N4050" i="5"/>
  <c r="Y4050" i="5" s="1"/>
  <c r="O4050" i="5"/>
  <c r="P4050" i="5"/>
  <c r="Q4050" i="5"/>
  <c r="R4050" i="5"/>
  <c r="S4050" i="5"/>
  <c r="T4050" i="5"/>
  <c r="U4050" i="5"/>
  <c r="V4050" i="5"/>
  <c r="A4051" i="5"/>
  <c r="B4051" i="5"/>
  <c r="C4051" i="5"/>
  <c r="D4051" i="5"/>
  <c r="E4051" i="5"/>
  <c r="F4051" i="5"/>
  <c r="G4051" i="5"/>
  <c r="H4051" i="5"/>
  <c r="I4051" i="5"/>
  <c r="J4051" i="5"/>
  <c r="K4051" i="5"/>
  <c r="L4051" i="5"/>
  <c r="M4051" i="5"/>
  <c r="N4051" i="5"/>
  <c r="Y4051" i="5" s="1"/>
  <c r="O4051" i="5"/>
  <c r="P4051" i="5"/>
  <c r="Q4051" i="5"/>
  <c r="R4051" i="5"/>
  <c r="S4051" i="5"/>
  <c r="T4051" i="5"/>
  <c r="U4051" i="5"/>
  <c r="V4051" i="5"/>
  <c r="A4052" i="5"/>
  <c r="B4052" i="5"/>
  <c r="C4052" i="5"/>
  <c r="D4052" i="5"/>
  <c r="E4052" i="5"/>
  <c r="F4052" i="5"/>
  <c r="G4052" i="5"/>
  <c r="H4052" i="5"/>
  <c r="I4052" i="5"/>
  <c r="J4052" i="5"/>
  <c r="K4052" i="5"/>
  <c r="L4052" i="5"/>
  <c r="M4052" i="5"/>
  <c r="N4052" i="5"/>
  <c r="Y4052" i="5" s="1"/>
  <c r="Z4052" i="5" s="1"/>
  <c r="O4052" i="5"/>
  <c r="P4052" i="5"/>
  <c r="Q4052" i="5"/>
  <c r="R4052" i="5"/>
  <c r="S4052" i="5"/>
  <c r="T4052" i="5"/>
  <c r="U4052" i="5"/>
  <c r="V4052" i="5"/>
  <c r="A4053" i="5"/>
  <c r="B4053" i="5"/>
  <c r="C4053" i="5"/>
  <c r="D4053" i="5"/>
  <c r="E4053" i="5"/>
  <c r="F4053" i="5"/>
  <c r="G4053" i="5"/>
  <c r="H4053" i="5"/>
  <c r="I4053" i="5"/>
  <c r="J4053" i="5"/>
  <c r="K4053" i="5"/>
  <c r="L4053" i="5"/>
  <c r="M4053" i="5"/>
  <c r="N4053" i="5"/>
  <c r="Y4053" i="5" s="1"/>
  <c r="Z4053" i="5" s="1"/>
  <c r="O4053" i="5"/>
  <c r="P4053" i="5"/>
  <c r="Q4053" i="5"/>
  <c r="R4053" i="5"/>
  <c r="S4053" i="5"/>
  <c r="T4053" i="5"/>
  <c r="U4053" i="5"/>
  <c r="V4053" i="5"/>
  <c r="A4054" i="5"/>
  <c r="B4054" i="5"/>
  <c r="C4054" i="5"/>
  <c r="D4054" i="5"/>
  <c r="E4054" i="5"/>
  <c r="F4054" i="5"/>
  <c r="G4054" i="5"/>
  <c r="H4054" i="5"/>
  <c r="I4054" i="5"/>
  <c r="J4054" i="5"/>
  <c r="K4054" i="5"/>
  <c r="L4054" i="5"/>
  <c r="M4054" i="5"/>
  <c r="N4054" i="5"/>
  <c r="Y4054" i="5" s="1"/>
  <c r="Z4054" i="5" s="1"/>
  <c r="O4054" i="5"/>
  <c r="P4054" i="5"/>
  <c r="Q4054" i="5"/>
  <c r="R4054" i="5"/>
  <c r="S4054" i="5"/>
  <c r="T4054" i="5"/>
  <c r="U4054" i="5"/>
  <c r="V4054" i="5"/>
  <c r="A4055" i="5"/>
  <c r="B4055" i="5"/>
  <c r="C4055" i="5"/>
  <c r="D4055" i="5"/>
  <c r="E4055" i="5"/>
  <c r="F4055" i="5"/>
  <c r="G4055" i="5"/>
  <c r="H4055" i="5"/>
  <c r="I4055" i="5"/>
  <c r="J4055" i="5"/>
  <c r="K4055" i="5"/>
  <c r="L4055" i="5"/>
  <c r="M4055" i="5"/>
  <c r="N4055" i="5"/>
  <c r="Y4055" i="5" s="1"/>
  <c r="O4055" i="5"/>
  <c r="P4055" i="5"/>
  <c r="Q4055" i="5"/>
  <c r="R4055" i="5"/>
  <c r="S4055" i="5"/>
  <c r="T4055" i="5"/>
  <c r="U4055" i="5"/>
  <c r="V4055" i="5"/>
  <c r="A4056" i="5"/>
  <c r="B4056" i="5"/>
  <c r="C4056" i="5"/>
  <c r="D4056" i="5"/>
  <c r="E4056" i="5"/>
  <c r="F4056" i="5"/>
  <c r="G4056" i="5"/>
  <c r="H4056" i="5"/>
  <c r="I4056" i="5"/>
  <c r="J4056" i="5"/>
  <c r="K4056" i="5"/>
  <c r="L4056" i="5"/>
  <c r="M4056" i="5"/>
  <c r="N4056" i="5"/>
  <c r="Y4056" i="5" s="1"/>
  <c r="O4056" i="5"/>
  <c r="P4056" i="5"/>
  <c r="Q4056" i="5"/>
  <c r="R4056" i="5"/>
  <c r="S4056" i="5"/>
  <c r="T4056" i="5"/>
  <c r="U4056" i="5"/>
  <c r="V4056" i="5"/>
  <c r="A4057" i="5"/>
  <c r="B4057" i="5"/>
  <c r="C4057" i="5"/>
  <c r="D4057" i="5"/>
  <c r="E4057" i="5"/>
  <c r="F4057" i="5"/>
  <c r="G4057" i="5"/>
  <c r="H4057" i="5"/>
  <c r="I4057" i="5"/>
  <c r="J4057" i="5"/>
  <c r="K4057" i="5"/>
  <c r="L4057" i="5"/>
  <c r="M4057" i="5"/>
  <c r="N4057" i="5"/>
  <c r="Y4057" i="5" s="1"/>
  <c r="O4057" i="5"/>
  <c r="P4057" i="5"/>
  <c r="Q4057" i="5"/>
  <c r="R4057" i="5"/>
  <c r="S4057" i="5"/>
  <c r="T4057" i="5"/>
  <c r="U4057" i="5"/>
  <c r="V4057" i="5"/>
  <c r="A4058" i="5"/>
  <c r="B4058" i="5"/>
  <c r="C4058" i="5"/>
  <c r="D4058" i="5"/>
  <c r="E4058" i="5"/>
  <c r="F4058" i="5"/>
  <c r="G4058" i="5"/>
  <c r="H4058" i="5"/>
  <c r="I4058" i="5"/>
  <c r="J4058" i="5"/>
  <c r="K4058" i="5"/>
  <c r="L4058" i="5"/>
  <c r="M4058" i="5"/>
  <c r="N4058" i="5"/>
  <c r="Y4058" i="5" s="1"/>
  <c r="Z4058" i="5" s="1"/>
  <c r="O4058" i="5"/>
  <c r="P4058" i="5"/>
  <c r="Q4058" i="5"/>
  <c r="R4058" i="5"/>
  <c r="S4058" i="5"/>
  <c r="T4058" i="5"/>
  <c r="U4058" i="5"/>
  <c r="V4058" i="5"/>
  <c r="A4059" i="5"/>
  <c r="B4059" i="5"/>
  <c r="C4059" i="5"/>
  <c r="D4059" i="5"/>
  <c r="E4059" i="5"/>
  <c r="F4059" i="5"/>
  <c r="G4059" i="5"/>
  <c r="H4059" i="5"/>
  <c r="I4059" i="5"/>
  <c r="J4059" i="5"/>
  <c r="K4059" i="5"/>
  <c r="L4059" i="5"/>
  <c r="M4059" i="5"/>
  <c r="N4059" i="5"/>
  <c r="Y4059" i="5" s="1"/>
  <c r="Z4059" i="5" s="1"/>
  <c r="O4059" i="5"/>
  <c r="P4059" i="5"/>
  <c r="Q4059" i="5"/>
  <c r="R4059" i="5"/>
  <c r="S4059" i="5"/>
  <c r="T4059" i="5"/>
  <c r="U4059" i="5"/>
  <c r="V4059" i="5"/>
  <c r="A4060" i="5"/>
  <c r="B4060" i="5"/>
  <c r="C4060" i="5"/>
  <c r="D4060" i="5"/>
  <c r="E4060" i="5"/>
  <c r="F4060" i="5"/>
  <c r="G4060" i="5"/>
  <c r="H4060" i="5"/>
  <c r="I4060" i="5"/>
  <c r="J4060" i="5"/>
  <c r="K4060" i="5"/>
  <c r="L4060" i="5"/>
  <c r="M4060" i="5"/>
  <c r="N4060" i="5"/>
  <c r="Y4060" i="5" s="1"/>
  <c r="Z4060" i="5" s="1"/>
  <c r="O4060" i="5"/>
  <c r="P4060" i="5"/>
  <c r="Q4060" i="5"/>
  <c r="R4060" i="5"/>
  <c r="S4060" i="5"/>
  <c r="T4060" i="5"/>
  <c r="U4060" i="5"/>
  <c r="V4060" i="5"/>
  <c r="A4061" i="5"/>
  <c r="B4061" i="5"/>
  <c r="C4061" i="5"/>
  <c r="D4061" i="5"/>
  <c r="E4061" i="5"/>
  <c r="F4061" i="5"/>
  <c r="G4061" i="5"/>
  <c r="H4061" i="5"/>
  <c r="I4061" i="5"/>
  <c r="J4061" i="5"/>
  <c r="K4061" i="5"/>
  <c r="L4061" i="5"/>
  <c r="M4061" i="5"/>
  <c r="N4061" i="5"/>
  <c r="Y4061" i="5" s="1"/>
  <c r="O4061" i="5"/>
  <c r="P4061" i="5"/>
  <c r="Q4061" i="5"/>
  <c r="R4061" i="5"/>
  <c r="S4061" i="5"/>
  <c r="T4061" i="5"/>
  <c r="U4061" i="5"/>
  <c r="V4061" i="5"/>
  <c r="A4062" i="5"/>
  <c r="B4062" i="5"/>
  <c r="C4062" i="5"/>
  <c r="D4062" i="5"/>
  <c r="E4062" i="5"/>
  <c r="F4062" i="5"/>
  <c r="G4062" i="5"/>
  <c r="H4062" i="5"/>
  <c r="I4062" i="5"/>
  <c r="J4062" i="5"/>
  <c r="K4062" i="5"/>
  <c r="L4062" i="5"/>
  <c r="M4062" i="5"/>
  <c r="N4062" i="5"/>
  <c r="Y4062" i="5" s="1"/>
  <c r="O4062" i="5"/>
  <c r="P4062" i="5"/>
  <c r="Q4062" i="5"/>
  <c r="R4062" i="5"/>
  <c r="S4062" i="5"/>
  <c r="T4062" i="5"/>
  <c r="U4062" i="5"/>
  <c r="V4062" i="5"/>
  <c r="A4063" i="5"/>
  <c r="B4063" i="5"/>
  <c r="C4063" i="5"/>
  <c r="D4063" i="5"/>
  <c r="E4063" i="5"/>
  <c r="F4063" i="5"/>
  <c r="G4063" i="5"/>
  <c r="H4063" i="5"/>
  <c r="I4063" i="5"/>
  <c r="J4063" i="5"/>
  <c r="K4063" i="5"/>
  <c r="L4063" i="5"/>
  <c r="M4063" i="5"/>
  <c r="N4063" i="5"/>
  <c r="Y4063" i="5" s="1"/>
  <c r="O4063" i="5"/>
  <c r="P4063" i="5"/>
  <c r="Q4063" i="5"/>
  <c r="R4063" i="5"/>
  <c r="S4063" i="5"/>
  <c r="T4063" i="5"/>
  <c r="U4063" i="5"/>
  <c r="V4063" i="5"/>
  <c r="A4064" i="5"/>
  <c r="B4064" i="5"/>
  <c r="C4064" i="5"/>
  <c r="D4064" i="5"/>
  <c r="E4064" i="5"/>
  <c r="F4064" i="5"/>
  <c r="G4064" i="5"/>
  <c r="H4064" i="5"/>
  <c r="I4064" i="5"/>
  <c r="J4064" i="5"/>
  <c r="K4064" i="5"/>
  <c r="L4064" i="5"/>
  <c r="M4064" i="5"/>
  <c r="N4064" i="5"/>
  <c r="Y4064" i="5" s="1"/>
  <c r="Z4064" i="5" s="1"/>
  <c r="O4064" i="5"/>
  <c r="P4064" i="5"/>
  <c r="Q4064" i="5"/>
  <c r="R4064" i="5"/>
  <c r="S4064" i="5"/>
  <c r="T4064" i="5"/>
  <c r="U4064" i="5"/>
  <c r="V4064" i="5"/>
  <c r="A4065" i="5"/>
  <c r="B4065" i="5"/>
  <c r="C4065" i="5"/>
  <c r="D4065" i="5"/>
  <c r="E4065" i="5"/>
  <c r="F4065" i="5"/>
  <c r="G4065" i="5"/>
  <c r="H4065" i="5"/>
  <c r="I4065" i="5"/>
  <c r="J4065" i="5"/>
  <c r="K4065" i="5"/>
  <c r="L4065" i="5"/>
  <c r="M4065" i="5"/>
  <c r="N4065" i="5"/>
  <c r="Y4065" i="5" s="1"/>
  <c r="Z4065" i="5" s="1"/>
  <c r="O4065" i="5"/>
  <c r="P4065" i="5"/>
  <c r="Q4065" i="5"/>
  <c r="R4065" i="5"/>
  <c r="S4065" i="5"/>
  <c r="T4065" i="5"/>
  <c r="U4065" i="5"/>
  <c r="V4065" i="5"/>
  <c r="A4066" i="5"/>
  <c r="B4066" i="5"/>
  <c r="C4066" i="5"/>
  <c r="D4066" i="5"/>
  <c r="E4066" i="5"/>
  <c r="F4066" i="5"/>
  <c r="G4066" i="5"/>
  <c r="H4066" i="5"/>
  <c r="I4066" i="5"/>
  <c r="J4066" i="5"/>
  <c r="K4066" i="5"/>
  <c r="L4066" i="5"/>
  <c r="M4066" i="5"/>
  <c r="N4066" i="5"/>
  <c r="Y4066" i="5" s="1"/>
  <c r="Z4066" i="5" s="1"/>
  <c r="O4066" i="5"/>
  <c r="P4066" i="5"/>
  <c r="Q4066" i="5"/>
  <c r="R4066" i="5"/>
  <c r="S4066" i="5"/>
  <c r="T4066" i="5"/>
  <c r="U4066" i="5"/>
  <c r="V4066" i="5"/>
  <c r="A4067" i="5"/>
  <c r="B4067" i="5"/>
  <c r="C4067" i="5"/>
  <c r="D4067" i="5"/>
  <c r="E4067" i="5"/>
  <c r="F4067" i="5"/>
  <c r="G4067" i="5"/>
  <c r="H4067" i="5"/>
  <c r="I4067" i="5"/>
  <c r="J4067" i="5"/>
  <c r="K4067" i="5"/>
  <c r="L4067" i="5"/>
  <c r="M4067" i="5"/>
  <c r="N4067" i="5"/>
  <c r="Y4067" i="5" s="1"/>
  <c r="O4067" i="5"/>
  <c r="P4067" i="5"/>
  <c r="Q4067" i="5"/>
  <c r="R4067" i="5"/>
  <c r="S4067" i="5"/>
  <c r="T4067" i="5"/>
  <c r="U4067" i="5"/>
  <c r="V4067" i="5"/>
  <c r="A4068" i="5"/>
  <c r="B4068" i="5"/>
  <c r="C4068" i="5"/>
  <c r="D4068" i="5"/>
  <c r="E4068" i="5"/>
  <c r="F4068" i="5"/>
  <c r="G4068" i="5"/>
  <c r="H4068" i="5"/>
  <c r="I4068" i="5"/>
  <c r="J4068" i="5"/>
  <c r="K4068" i="5"/>
  <c r="L4068" i="5"/>
  <c r="M4068" i="5"/>
  <c r="N4068" i="5"/>
  <c r="Y4068" i="5" s="1"/>
  <c r="O4068" i="5"/>
  <c r="P4068" i="5"/>
  <c r="Q4068" i="5"/>
  <c r="R4068" i="5"/>
  <c r="S4068" i="5"/>
  <c r="T4068" i="5"/>
  <c r="U4068" i="5"/>
  <c r="V4068" i="5"/>
  <c r="A4069" i="5"/>
  <c r="B4069" i="5"/>
  <c r="C4069" i="5"/>
  <c r="D4069" i="5"/>
  <c r="E4069" i="5"/>
  <c r="F4069" i="5"/>
  <c r="G4069" i="5"/>
  <c r="H4069" i="5"/>
  <c r="I4069" i="5"/>
  <c r="J4069" i="5"/>
  <c r="K4069" i="5"/>
  <c r="L4069" i="5"/>
  <c r="M4069" i="5"/>
  <c r="N4069" i="5"/>
  <c r="Y4069" i="5" s="1"/>
  <c r="O4069" i="5"/>
  <c r="P4069" i="5"/>
  <c r="Q4069" i="5"/>
  <c r="R4069" i="5"/>
  <c r="S4069" i="5"/>
  <c r="T4069" i="5"/>
  <c r="U4069" i="5"/>
  <c r="V4069" i="5"/>
  <c r="A4070" i="5"/>
  <c r="B4070" i="5"/>
  <c r="C4070" i="5"/>
  <c r="D4070" i="5"/>
  <c r="E4070" i="5"/>
  <c r="F4070" i="5"/>
  <c r="G4070" i="5"/>
  <c r="H4070" i="5"/>
  <c r="I4070" i="5"/>
  <c r="J4070" i="5"/>
  <c r="K4070" i="5"/>
  <c r="L4070" i="5"/>
  <c r="M4070" i="5"/>
  <c r="N4070" i="5"/>
  <c r="Y4070" i="5" s="1"/>
  <c r="Z4070" i="5" s="1"/>
  <c r="O4070" i="5"/>
  <c r="P4070" i="5"/>
  <c r="Q4070" i="5"/>
  <c r="R4070" i="5"/>
  <c r="S4070" i="5"/>
  <c r="T4070" i="5"/>
  <c r="U4070" i="5"/>
  <c r="V4070" i="5"/>
  <c r="A4071" i="5"/>
  <c r="B4071" i="5"/>
  <c r="C4071" i="5"/>
  <c r="D4071" i="5"/>
  <c r="E4071" i="5"/>
  <c r="F4071" i="5"/>
  <c r="G4071" i="5"/>
  <c r="H4071" i="5"/>
  <c r="I4071" i="5"/>
  <c r="J4071" i="5"/>
  <c r="K4071" i="5"/>
  <c r="L4071" i="5"/>
  <c r="M4071" i="5"/>
  <c r="N4071" i="5"/>
  <c r="Y4071" i="5" s="1"/>
  <c r="Z4071" i="5" s="1"/>
  <c r="O4071" i="5"/>
  <c r="P4071" i="5"/>
  <c r="Q4071" i="5"/>
  <c r="R4071" i="5"/>
  <c r="S4071" i="5"/>
  <c r="T4071" i="5"/>
  <c r="U4071" i="5"/>
  <c r="V4071" i="5"/>
  <c r="A4072" i="5"/>
  <c r="B4072" i="5"/>
  <c r="C4072" i="5"/>
  <c r="D4072" i="5"/>
  <c r="E4072" i="5"/>
  <c r="F4072" i="5"/>
  <c r="G4072" i="5"/>
  <c r="H4072" i="5"/>
  <c r="I4072" i="5"/>
  <c r="J4072" i="5"/>
  <c r="K4072" i="5"/>
  <c r="L4072" i="5"/>
  <c r="M4072" i="5"/>
  <c r="N4072" i="5"/>
  <c r="Y4072" i="5" s="1"/>
  <c r="Z4072" i="5" s="1"/>
  <c r="O4072" i="5"/>
  <c r="P4072" i="5"/>
  <c r="Q4072" i="5"/>
  <c r="R4072" i="5"/>
  <c r="S4072" i="5"/>
  <c r="T4072" i="5"/>
  <c r="U4072" i="5"/>
  <c r="V4072" i="5"/>
  <c r="A4073" i="5"/>
  <c r="B4073" i="5"/>
  <c r="C4073" i="5"/>
  <c r="D4073" i="5"/>
  <c r="E4073" i="5"/>
  <c r="F4073" i="5"/>
  <c r="G4073" i="5"/>
  <c r="H4073" i="5"/>
  <c r="I4073" i="5"/>
  <c r="J4073" i="5"/>
  <c r="K4073" i="5"/>
  <c r="L4073" i="5"/>
  <c r="M4073" i="5"/>
  <c r="N4073" i="5"/>
  <c r="Y4073" i="5" s="1"/>
  <c r="O4073" i="5"/>
  <c r="P4073" i="5"/>
  <c r="Q4073" i="5"/>
  <c r="R4073" i="5"/>
  <c r="S4073" i="5"/>
  <c r="T4073" i="5"/>
  <c r="U4073" i="5"/>
  <c r="V4073" i="5"/>
  <c r="A4074" i="5"/>
  <c r="B4074" i="5"/>
  <c r="C4074" i="5"/>
  <c r="D4074" i="5"/>
  <c r="E4074" i="5"/>
  <c r="F4074" i="5"/>
  <c r="G4074" i="5"/>
  <c r="H4074" i="5"/>
  <c r="I4074" i="5"/>
  <c r="J4074" i="5"/>
  <c r="K4074" i="5"/>
  <c r="L4074" i="5"/>
  <c r="M4074" i="5"/>
  <c r="N4074" i="5"/>
  <c r="Y4074" i="5" s="1"/>
  <c r="O4074" i="5"/>
  <c r="P4074" i="5"/>
  <c r="Q4074" i="5"/>
  <c r="R4074" i="5"/>
  <c r="S4074" i="5"/>
  <c r="T4074" i="5"/>
  <c r="U4074" i="5"/>
  <c r="V4074" i="5"/>
  <c r="A4075" i="5"/>
  <c r="B4075" i="5"/>
  <c r="C4075" i="5"/>
  <c r="D4075" i="5"/>
  <c r="E4075" i="5"/>
  <c r="F4075" i="5"/>
  <c r="G4075" i="5"/>
  <c r="H4075" i="5"/>
  <c r="I4075" i="5"/>
  <c r="J4075" i="5"/>
  <c r="K4075" i="5"/>
  <c r="L4075" i="5"/>
  <c r="M4075" i="5"/>
  <c r="N4075" i="5"/>
  <c r="Y4075" i="5" s="1"/>
  <c r="O4075" i="5"/>
  <c r="P4075" i="5"/>
  <c r="Q4075" i="5"/>
  <c r="R4075" i="5"/>
  <c r="S4075" i="5"/>
  <c r="T4075" i="5"/>
  <c r="U4075" i="5"/>
  <c r="V4075" i="5"/>
  <c r="A4076" i="5"/>
  <c r="B4076" i="5"/>
  <c r="C4076" i="5"/>
  <c r="D4076" i="5"/>
  <c r="E4076" i="5"/>
  <c r="F4076" i="5"/>
  <c r="G4076" i="5"/>
  <c r="H4076" i="5"/>
  <c r="I4076" i="5"/>
  <c r="J4076" i="5"/>
  <c r="K4076" i="5"/>
  <c r="L4076" i="5"/>
  <c r="M4076" i="5"/>
  <c r="N4076" i="5"/>
  <c r="Y4076" i="5" s="1"/>
  <c r="Z4076" i="5" s="1"/>
  <c r="O4076" i="5"/>
  <c r="P4076" i="5"/>
  <c r="Q4076" i="5"/>
  <c r="R4076" i="5"/>
  <c r="S4076" i="5"/>
  <c r="T4076" i="5"/>
  <c r="U4076" i="5"/>
  <c r="V4076" i="5"/>
  <c r="A4077" i="5"/>
  <c r="B4077" i="5"/>
  <c r="C4077" i="5"/>
  <c r="D4077" i="5"/>
  <c r="E4077" i="5"/>
  <c r="F4077" i="5"/>
  <c r="G4077" i="5"/>
  <c r="H4077" i="5"/>
  <c r="I4077" i="5"/>
  <c r="J4077" i="5"/>
  <c r="K4077" i="5"/>
  <c r="L4077" i="5"/>
  <c r="M4077" i="5"/>
  <c r="N4077" i="5"/>
  <c r="Y4077" i="5" s="1"/>
  <c r="Z4077" i="5" s="1"/>
  <c r="O4077" i="5"/>
  <c r="P4077" i="5"/>
  <c r="Q4077" i="5"/>
  <c r="R4077" i="5"/>
  <c r="S4077" i="5"/>
  <c r="T4077" i="5"/>
  <c r="U4077" i="5"/>
  <c r="V4077" i="5"/>
  <c r="A4078" i="5"/>
  <c r="B4078" i="5"/>
  <c r="C4078" i="5"/>
  <c r="D4078" i="5"/>
  <c r="E4078" i="5"/>
  <c r="F4078" i="5"/>
  <c r="G4078" i="5"/>
  <c r="H4078" i="5"/>
  <c r="I4078" i="5"/>
  <c r="J4078" i="5"/>
  <c r="K4078" i="5"/>
  <c r="L4078" i="5"/>
  <c r="M4078" i="5"/>
  <c r="N4078" i="5"/>
  <c r="Y4078" i="5" s="1"/>
  <c r="Z4078" i="5" s="1"/>
  <c r="O4078" i="5"/>
  <c r="P4078" i="5"/>
  <c r="Q4078" i="5"/>
  <c r="R4078" i="5"/>
  <c r="S4078" i="5"/>
  <c r="T4078" i="5"/>
  <c r="U4078" i="5"/>
  <c r="V4078" i="5"/>
  <c r="A4079" i="5"/>
  <c r="B4079" i="5"/>
  <c r="C4079" i="5"/>
  <c r="D4079" i="5"/>
  <c r="E4079" i="5"/>
  <c r="F4079" i="5"/>
  <c r="G4079" i="5"/>
  <c r="H4079" i="5"/>
  <c r="I4079" i="5"/>
  <c r="J4079" i="5"/>
  <c r="K4079" i="5"/>
  <c r="L4079" i="5"/>
  <c r="M4079" i="5"/>
  <c r="N4079" i="5"/>
  <c r="Y4079" i="5" s="1"/>
  <c r="O4079" i="5"/>
  <c r="P4079" i="5"/>
  <c r="Q4079" i="5"/>
  <c r="R4079" i="5"/>
  <c r="S4079" i="5"/>
  <c r="T4079" i="5"/>
  <c r="U4079" i="5"/>
  <c r="V4079" i="5"/>
  <c r="A4080" i="5"/>
  <c r="B4080" i="5"/>
  <c r="C4080" i="5"/>
  <c r="D4080" i="5"/>
  <c r="E4080" i="5"/>
  <c r="F4080" i="5"/>
  <c r="G4080" i="5"/>
  <c r="H4080" i="5"/>
  <c r="I4080" i="5"/>
  <c r="J4080" i="5"/>
  <c r="K4080" i="5"/>
  <c r="L4080" i="5"/>
  <c r="M4080" i="5"/>
  <c r="N4080" i="5"/>
  <c r="Y4080" i="5" s="1"/>
  <c r="O4080" i="5"/>
  <c r="P4080" i="5"/>
  <c r="Q4080" i="5"/>
  <c r="R4080" i="5"/>
  <c r="S4080" i="5"/>
  <c r="T4080" i="5"/>
  <c r="U4080" i="5"/>
  <c r="V4080" i="5"/>
  <c r="A4081" i="5"/>
  <c r="B4081" i="5"/>
  <c r="C4081" i="5"/>
  <c r="D4081" i="5"/>
  <c r="E4081" i="5"/>
  <c r="F4081" i="5"/>
  <c r="G4081" i="5"/>
  <c r="H4081" i="5"/>
  <c r="I4081" i="5"/>
  <c r="J4081" i="5"/>
  <c r="K4081" i="5"/>
  <c r="L4081" i="5"/>
  <c r="M4081" i="5"/>
  <c r="N4081" i="5"/>
  <c r="Y4081" i="5" s="1"/>
  <c r="O4081" i="5"/>
  <c r="P4081" i="5"/>
  <c r="Q4081" i="5"/>
  <c r="R4081" i="5"/>
  <c r="S4081" i="5"/>
  <c r="T4081" i="5"/>
  <c r="U4081" i="5"/>
  <c r="V4081" i="5"/>
  <c r="A4082" i="5"/>
  <c r="B4082" i="5"/>
  <c r="C4082" i="5"/>
  <c r="D4082" i="5"/>
  <c r="E4082" i="5"/>
  <c r="F4082" i="5"/>
  <c r="G4082" i="5"/>
  <c r="H4082" i="5"/>
  <c r="I4082" i="5"/>
  <c r="J4082" i="5"/>
  <c r="K4082" i="5"/>
  <c r="L4082" i="5"/>
  <c r="M4082" i="5"/>
  <c r="N4082" i="5"/>
  <c r="Y4082" i="5" s="1"/>
  <c r="Z4082" i="5" s="1"/>
  <c r="O4082" i="5"/>
  <c r="P4082" i="5"/>
  <c r="Q4082" i="5"/>
  <c r="R4082" i="5"/>
  <c r="S4082" i="5"/>
  <c r="T4082" i="5"/>
  <c r="U4082" i="5"/>
  <c r="V4082" i="5"/>
  <c r="A4083" i="5"/>
  <c r="B4083" i="5"/>
  <c r="C4083" i="5"/>
  <c r="D4083" i="5"/>
  <c r="E4083" i="5"/>
  <c r="F4083" i="5"/>
  <c r="G4083" i="5"/>
  <c r="H4083" i="5"/>
  <c r="I4083" i="5"/>
  <c r="J4083" i="5"/>
  <c r="K4083" i="5"/>
  <c r="L4083" i="5"/>
  <c r="M4083" i="5"/>
  <c r="N4083" i="5"/>
  <c r="Y4083" i="5" s="1"/>
  <c r="Z4083" i="5" s="1"/>
  <c r="O4083" i="5"/>
  <c r="P4083" i="5"/>
  <c r="Q4083" i="5"/>
  <c r="R4083" i="5"/>
  <c r="S4083" i="5"/>
  <c r="T4083" i="5"/>
  <c r="U4083" i="5"/>
  <c r="V4083" i="5"/>
  <c r="A4084" i="5"/>
  <c r="B4084" i="5"/>
  <c r="C4084" i="5"/>
  <c r="D4084" i="5"/>
  <c r="E4084" i="5"/>
  <c r="F4084" i="5"/>
  <c r="G4084" i="5"/>
  <c r="H4084" i="5"/>
  <c r="I4084" i="5"/>
  <c r="J4084" i="5"/>
  <c r="K4084" i="5"/>
  <c r="L4084" i="5"/>
  <c r="M4084" i="5"/>
  <c r="N4084" i="5"/>
  <c r="Y4084" i="5" s="1"/>
  <c r="Z4084" i="5" s="1"/>
  <c r="O4084" i="5"/>
  <c r="P4084" i="5"/>
  <c r="Q4084" i="5"/>
  <c r="R4084" i="5"/>
  <c r="S4084" i="5"/>
  <c r="T4084" i="5"/>
  <c r="U4084" i="5"/>
  <c r="V4084" i="5"/>
  <c r="A4085" i="5"/>
  <c r="B4085" i="5"/>
  <c r="C4085" i="5"/>
  <c r="D4085" i="5"/>
  <c r="E4085" i="5"/>
  <c r="F4085" i="5"/>
  <c r="G4085" i="5"/>
  <c r="H4085" i="5"/>
  <c r="I4085" i="5"/>
  <c r="J4085" i="5"/>
  <c r="K4085" i="5"/>
  <c r="L4085" i="5"/>
  <c r="M4085" i="5"/>
  <c r="N4085" i="5"/>
  <c r="Y4085" i="5" s="1"/>
  <c r="O4085" i="5"/>
  <c r="P4085" i="5"/>
  <c r="Q4085" i="5"/>
  <c r="R4085" i="5"/>
  <c r="S4085" i="5"/>
  <c r="T4085" i="5"/>
  <c r="U4085" i="5"/>
  <c r="V4085" i="5"/>
  <c r="A4086" i="5"/>
  <c r="B4086" i="5"/>
  <c r="C4086" i="5"/>
  <c r="D4086" i="5"/>
  <c r="E4086" i="5"/>
  <c r="F4086" i="5"/>
  <c r="G4086" i="5"/>
  <c r="H4086" i="5"/>
  <c r="I4086" i="5"/>
  <c r="J4086" i="5"/>
  <c r="K4086" i="5"/>
  <c r="L4086" i="5"/>
  <c r="M4086" i="5"/>
  <c r="N4086" i="5"/>
  <c r="Y4086" i="5" s="1"/>
  <c r="O4086" i="5"/>
  <c r="P4086" i="5"/>
  <c r="Q4086" i="5"/>
  <c r="R4086" i="5"/>
  <c r="S4086" i="5"/>
  <c r="T4086" i="5"/>
  <c r="U4086" i="5"/>
  <c r="V4086" i="5"/>
  <c r="A4087" i="5"/>
  <c r="B4087" i="5"/>
  <c r="C4087" i="5"/>
  <c r="D4087" i="5"/>
  <c r="E4087" i="5"/>
  <c r="F4087" i="5"/>
  <c r="G4087" i="5"/>
  <c r="H4087" i="5"/>
  <c r="I4087" i="5"/>
  <c r="J4087" i="5"/>
  <c r="K4087" i="5"/>
  <c r="L4087" i="5"/>
  <c r="M4087" i="5"/>
  <c r="N4087" i="5"/>
  <c r="Y4087" i="5" s="1"/>
  <c r="O4087" i="5"/>
  <c r="P4087" i="5"/>
  <c r="Q4087" i="5"/>
  <c r="R4087" i="5"/>
  <c r="S4087" i="5"/>
  <c r="T4087" i="5"/>
  <c r="U4087" i="5"/>
  <c r="V4087" i="5"/>
  <c r="A4088" i="5"/>
  <c r="B4088" i="5"/>
  <c r="C4088" i="5"/>
  <c r="D4088" i="5"/>
  <c r="E4088" i="5"/>
  <c r="F4088" i="5"/>
  <c r="G4088" i="5"/>
  <c r="H4088" i="5"/>
  <c r="I4088" i="5"/>
  <c r="J4088" i="5"/>
  <c r="K4088" i="5"/>
  <c r="L4088" i="5"/>
  <c r="M4088" i="5"/>
  <c r="N4088" i="5"/>
  <c r="Y4088" i="5" s="1"/>
  <c r="Z4088" i="5" s="1"/>
  <c r="O4088" i="5"/>
  <c r="P4088" i="5"/>
  <c r="Q4088" i="5"/>
  <c r="R4088" i="5"/>
  <c r="S4088" i="5"/>
  <c r="T4088" i="5"/>
  <c r="U4088" i="5"/>
  <c r="V4088" i="5"/>
  <c r="A4089" i="5"/>
  <c r="B4089" i="5"/>
  <c r="C4089" i="5"/>
  <c r="D4089" i="5"/>
  <c r="E4089" i="5"/>
  <c r="F4089" i="5"/>
  <c r="G4089" i="5"/>
  <c r="H4089" i="5"/>
  <c r="I4089" i="5"/>
  <c r="J4089" i="5"/>
  <c r="K4089" i="5"/>
  <c r="L4089" i="5"/>
  <c r="M4089" i="5"/>
  <c r="N4089" i="5"/>
  <c r="Y4089" i="5" s="1"/>
  <c r="Z4089" i="5" s="1"/>
  <c r="O4089" i="5"/>
  <c r="P4089" i="5"/>
  <c r="Q4089" i="5"/>
  <c r="R4089" i="5"/>
  <c r="S4089" i="5"/>
  <c r="T4089" i="5"/>
  <c r="U4089" i="5"/>
  <c r="V4089" i="5"/>
  <c r="A4090" i="5"/>
  <c r="B4090" i="5"/>
  <c r="C4090" i="5"/>
  <c r="D4090" i="5"/>
  <c r="E4090" i="5"/>
  <c r="F4090" i="5"/>
  <c r="G4090" i="5"/>
  <c r="H4090" i="5"/>
  <c r="I4090" i="5"/>
  <c r="J4090" i="5"/>
  <c r="K4090" i="5"/>
  <c r="L4090" i="5"/>
  <c r="M4090" i="5"/>
  <c r="N4090" i="5"/>
  <c r="Y4090" i="5" s="1"/>
  <c r="Z4090" i="5" s="1"/>
  <c r="O4090" i="5"/>
  <c r="P4090" i="5"/>
  <c r="Q4090" i="5"/>
  <c r="R4090" i="5"/>
  <c r="S4090" i="5"/>
  <c r="T4090" i="5"/>
  <c r="U4090" i="5"/>
  <c r="V4090" i="5"/>
  <c r="A4091" i="5"/>
  <c r="B4091" i="5"/>
  <c r="C4091" i="5"/>
  <c r="D4091" i="5"/>
  <c r="E4091" i="5"/>
  <c r="F4091" i="5"/>
  <c r="G4091" i="5"/>
  <c r="H4091" i="5"/>
  <c r="I4091" i="5"/>
  <c r="J4091" i="5"/>
  <c r="K4091" i="5"/>
  <c r="L4091" i="5"/>
  <c r="M4091" i="5"/>
  <c r="N4091" i="5"/>
  <c r="Y4091" i="5" s="1"/>
  <c r="Z4091" i="5" s="1"/>
  <c r="O4091" i="5"/>
  <c r="P4091" i="5"/>
  <c r="Q4091" i="5"/>
  <c r="R4091" i="5"/>
  <c r="S4091" i="5"/>
  <c r="T4091" i="5"/>
  <c r="U4091" i="5"/>
  <c r="V4091" i="5"/>
  <c r="A4092" i="5"/>
  <c r="B4092" i="5"/>
  <c r="C4092" i="5"/>
  <c r="D4092" i="5"/>
  <c r="E4092" i="5"/>
  <c r="F4092" i="5"/>
  <c r="G4092" i="5"/>
  <c r="H4092" i="5"/>
  <c r="I4092" i="5"/>
  <c r="J4092" i="5"/>
  <c r="K4092" i="5"/>
  <c r="L4092" i="5"/>
  <c r="M4092" i="5"/>
  <c r="N4092" i="5"/>
  <c r="Y4092" i="5" s="1"/>
  <c r="O4092" i="5"/>
  <c r="P4092" i="5"/>
  <c r="Q4092" i="5"/>
  <c r="R4092" i="5"/>
  <c r="S4092" i="5"/>
  <c r="T4092" i="5"/>
  <c r="U4092" i="5"/>
  <c r="V4092" i="5"/>
  <c r="A4093" i="5"/>
  <c r="B4093" i="5"/>
  <c r="C4093" i="5"/>
  <c r="D4093" i="5"/>
  <c r="E4093" i="5"/>
  <c r="F4093" i="5"/>
  <c r="G4093" i="5"/>
  <c r="H4093" i="5"/>
  <c r="I4093" i="5"/>
  <c r="J4093" i="5"/>
  <c r="K4093" i="5"/>
  <c r="L4093" i="5"/>
  <c r="M4093" i="5"/>
  <c r="N4093" i="5"/>
  <c r="Y4093" i="5" s="1"/>
  <c r="O4093" i="5"/>
  <c r="P4093" i="5"/>
  <c r="Q4093" i="5"/>
  <c r="R4093" i="5"/>
  <c r="S4093" i="5"/>
  <c r="T4093" i="5"/>
  <c r="U4093" i="5"/>
  <c r="V4093" i="5"/>
  <c r="A4094" i="5"/>
  <c r="B4094" i="5"/>
  <c r="C4094" i="5"/>
  <c r="D4094" i="5"/>
  <c r="E4094" i="5"/>
  <c r="F4094" i="5"/>
  <c r="G4094" i="5"/>
  <c r="H4094" i="5"/>
  <c r="I4094" i="5"/>
  <c r="J4094" i="5"/>
  <c r="K4094" i="5"/>
  <c r="L4094" i="5"/>
  <c r="M4094" i="5"/>
  <c r="N4094" i="5"/>
  <c r="Y4094" i="5" s="1"/>
  <c r="Z4094" i="5" s="1"/>
  <c r="O4094" i="5"/>
  <c r="P4094" i="5"/>
  <c r="Q4094" i="5"/>
  <c r="R4094" i="5"/>
  <c r="S4094" i="5"/>
  <c r="T4094" i="5"/>
  <c r="U4094" i="5"/>
  <c r="V4094" i="5"/>
  <c r="A4095" i="5"/>
  <c r="B4095" i="5"/>
  <c r="C4095" i="5"/>
  <c r="D4095" i="5"/>
  <c r="E4095" i="5"/>
  <c r="F4095" i="5"/>
  <c r="G4095" i="5"/>
  <c r="H4095" i="5"/>
  <c r="I4095" i="5"/>
  <c r="J4095" i="5"/>
  <c r="K4095" i="5"/>
  <c r="L4095" i="5"/>
  <c r="M4095" i="5"/>
  <c r="N4095" i="5"/>
  <c r="Y4095" i="5" s="1"/>
  <c r="Z4095" i="5" s="1"/>
  <c r="O4095" i="5"/>
  <c r="P4095" i="5"/>
  <c r="Q4095" i="5"/>
  <c r="R4095" i="5"/>
  <c r="S4095" i="5"/>
  <c r="T4095" i="5"/>
  <c r="U4095" i="5"/>
  <c r="V4095" i="5"/>
  <c r="A4096" i="5"/>
  <c r="B4096" i="5"/>
  <c r="C4096" i="5"/>
  <c r="D4096" i="5"/>
  <c r="E4096" i="5"/>
  <c r="F4096" i="5"/>
  <c r="G4096" i="5"/>
  <c r="H4096" i="5"/>
  <c r="I4096" i="5"/>
  <c r="J4096" i="5"/>
  <c r="K4096" i="5"/>
  <c r="L4096" i="5"/>
  <c r="M4096" i="5"/>
  <c r="N4096" i="5"/>
  <c r="Y4096" i="5" s="1"/>
  <c r="Z4096" i="5" s="1"/>
  <c r="O4096" i="5"/>
  <c r="P4096" i="5"/>
  <c r="Q4096" i="5"/>
  <c r="R4096" i="5"/>
  <c r="S4096" i="5"/>
  <c r="T4096" i="5"/>
  <c r="U4096" i="5"/>
  <c r="V4096" i="5"/>
  <c r="A4097" i="5"/>
  <c r="B4097" i="5"/>
  <c r="C4097" i="5"/>
  <c r="D4097" i="5"/>
  <c r="E4097" i="5"/>
  <c r="F4097" i="5"/>
  <c r="G4097" i="5"/>
  <c r="H4097" i="5"/>
  <c r="I4097" i="5"/>
  <c r="J4097" i="5"/>
  <c r="K4097" i="5"/>
  <c r="L4097" i="5"/>
  <c r="M4097" i="5"/>
  <c r="N4097" i="5"/>
  <c r="Y4097" i="5" s="1"/>
  <c r="Z4097" i="5" s="1"/>
  <c r="O4097" i="5"/>
  <c r="P4097" i="5"/>
  <c r="Q4097" i="5"/>
  <c r="R4097" i="5"/>
  <c r="S4097" i="5"/>
  <c r="T4097" i="5"/>
  <c r="U4097" i="5"/>
  <c r="V4097" i="5"/>
  <c r="A4098" i="5"/>
  <c r="B4098" i="5"/>
  <c r="C4098" i="5"/>
  <c r="D4098" i="5"/>
  <c r="E4098" i="5"/>
  <c r="F4098" i="5"/>
  <c r="G4098" i="5"/>
  <c r="H4098" i="5"/>
  <c r="I4098" i="5"/>
  <c r="J4098" i="5"/>
  <c r="K4098" i="5"/>
  <c r="L4098" i="5"/>
  <c r="M4098" i="5"/>
  <c r="N4098" i="5"/>
  <c r="Y4098" i="5" s="1"/>
  <c r="O4098" i="5"/>
  <c r="P4098" i="5"/>
  <c r="Q4098" i="5"/>
  <c r="R4098" i="5"/>
  <c r="S4098" i="5"/>
  <c r="T4098" i="5"/>
  <c r="U4098" i="5"/>
  <c r="V4098" i="5"/>
  <c r="A4099" i="5"/>
  <c r="B4099" i="5"/>
  <c r="C4099" i="5"/>
  <c r="D4099" i="5"/>
  <c r="E4099" i="5"/>
  <c r="F4099" i="5"/>
  <c r="G4099" i="5"/>
  <c r="H4099" i="5"/>
  <c r="I4099" i="5"/>
  <c r="J4099" i="5"/>
  <c r="K4099" i="5"/>
  <c r="L4099" i="5"/>
  <c r="M4099" i="5"/>
  <c r="N4099" i="5"/>
  <c r="Y4099" i="5" s="1"/>
  <c r="O4099" i="5"/>
  <c r="P4099" i="5"/>
  <c r="Q4099" i="5"/>
  <c r="R4099" i="5"/>
  <c r="S4099" i="5"/>
  <c r="T4099" i="5"/>
  <c r="U4099" i="5"/>
  <c r="V4099" i="5"/>
  <c r="A4100" i="5"/>
  <c r="B4100" i="5"/>
  <c r="C4100" i="5"/>
  <c r="D4100" i="5"/>
  <c r="E4100" i="5"/>
  <c r="F4100" i="5"/>
  <c r="G4100" i="5"/>
  <c r="H4100" i="5"/>
  <c r="I4100" i="5"/>
  <c r="J4100" i="5"/>
  <c r="K4100" i="5"/>
  <c r="L4100" i="5"/>
  <c r="M4100" i="5"/>
  <c r="N4100" i="5"/>
  <c r="Y4100" i="5" s="1"/>
  <c r="Z4100" i="5" s="1"/>
  <c r="O4100" i="5"/>
  <c r="P4100" i="5"/>
  <c r="Q4100" i="5"/>
  <c r="R4100" i="5"/>
  <c r="S4100" i="5"/>
  <c r="T4100" i="5"/>
  <c r="U4100" i="5"/>
  <c r="V4100" i="5"/>
  <c r="A4101" i="5"/>
  <c r="B4101" i="5"/>
  <c r="C4101" i="5"/>
  <c r="D4101" i="5"/>
  <c r="E4101" i="5"/>
  <c r="F4101" i="5"/>
  <c r="G4101" i="5"/>
  <c r="H4101" i="5"/>
  <c r="I4101" i="5"/>
  <c r="J4101" i="5"/>
  <c r="K4101" i="5"/>
  <c r="L4101" i="5"/>
  <c r="M4101" i="5"/>
  <c r="N4101" i="5"/>
  <c r="Y4101" i="5" s="1"/>
  <c r="Z4101" i="5" s="1"/>
  <c r="O4101" i="5"/>
  <c r="P4101" i="5"/>
  <c r="Q4101" i="5"/>
  <c r="R4101" i="5"/>
  <c r="S4101" i="5"/>
  <c r="T4101" i="5"/>
  <c r="U4101" i="5"/>
  <c r="V4101" i="5"/>
  <c r="A4102" i="5"/>
  <c r="B4102" i="5"/>
  <c r="C4102" i="5"/>
  <c r="D4102" i="5"/>
  <c r="E4102" i="5"/>
  <c r="F4102" i="5"/>
  <c r="G4102" i="5"/>
  <c r="H4102" i="5"/>
  <c r="I4102" i="5"/>
  <c r="J4102" i="5"/>
  <c r="K4102" i="5"/>
  <c r="L4102" i="5"/>
  <c r="M4102" i="5"/>
  <c r="N4102" i="5"/>
  <c r="Y4102" i="5" s="1"/>
  <c r="Z4102" i="5" s="1"/>
  <c r="O4102" i="5"/>
  <c r="P4102" i="5"/>
  <c r="Q4102" i="5"/>
  <c r="R4102" i="5"/>
  <c r="S4102" i="5"/>
  <c r="T4102" i="5"/>
  <c r="U4102" i="5"/>
  <c r="V4102" i="5"/>
  <c r="A4103" i="5"/>
  <c r="B4103" i="5"/>
  <c r="C4103" i="5"/>
  <c r="D4103" i="5"/>
  <c r="E4103" i="5"/>
  <c r="F4103" i="5"/>
  <c r="G4103" i="5"/>
  <c r="H4103" i="5"/>
  <c r="I4103" i="5"/>
  <c r="J4103" i="5"/>
  <c r="K4103" i="5"/>
  <c r="L4103" i="5"/>
  <c r="M4103" i="5"/>
  <c r="N4103" i="5"/>
  <c r="Y4103" i="5" s="1"/>
  <c r="Z4103" i="5" s="1"/>
  <c r="O4103" i="5"/>
  <c r="P4103" i="5"/>
  <c r="Q4103" i="5"/>
  <c r="R4103" i="5"/>
  <c r="S4103" i="5"/>
  <c r="T4103" i="5"/>
  <c r="U4103" i="5"/>
  <c r="V4103" i="5"/>
  <c r="A4104" i="5"/>
  <c r="B4104" i="5"/>
  <c r="C4104" i="5"/>
  <c r="D4104" i="5"/>
  <c r="E4104" i="5"/>
  <c r="F4104" i="5"/>
  <c r="G4104" i="5"/>
  <c r="H4104" i="5"/>
  <c r="I4104" i="5"/>
  <c r="J4104" i="5"/>
  <c r="K4104" i="5"/>
  <c r="L4104" i="5"/>
  <c r="M4104" i="5"/>
  <c r="N4104" i="5"/>
  <c r="Y4104" i="5" s="1"/>
  <c r="O4104" i="5"/>
  <c r="P4104" i="5"/>
  <c r="Q4104" i="5"/>
  <c r="R4104" i="5"/>
  <c r="S4104" i="5"/>
  <c r="T4104" i="5"/>
  <c r="U4104" i="5"/>
  <c r="V4104" i="5"/>
  <c r="A4105" i="5"/>
  <c r="B4105" i="5"/>
  <c r="C4105" i="5"/>
  <c r="D4105" i="5"/>
  <c r="E4105" i="5"/>
  <c r="F4105" i="5"/>
  <c r="G4105" i="5"/>
  <c r="H4105" i="5"/>
  <c r="I4105" i="5"/>
  <c r="J4105" i="5"/>
  <c r="K4105" i="5"/>
  <c r="L4105" i="5"/>
  <c r="M4105" i="5"/>
  <c r="N4105" i="5"/>
  <c r="Y4105" i="5" s="1"/>
  <c r="O4105" i="5"/>
  <c r="P4105" i="5"/>
  <c r="Q4105" i="5"/>
  <c r="R4105" i="5"/>
  <c r="S4105" i="5"/>
  <c r="T4105" i="5"/>
  <c r="U4105" i="5"/>
  <c r="V4105" i="5"/>
  <c r="A4106" i="5"/>
  <c r="B4106" i="5"/>
  <c r="C4106" i="5"/>
  <c r="D4106" i="5"/>
  <c r="E4106" i="5"/>
  <c r="F4106" i="5"/>
  <c r="G4106" i="5"/>
  <c r="H4106" i="5"/>
  <c r="I4106" i="5"/>
  <c r="J4106" i="5"/>
  <c r="K4106" i="5"/>
  <c r="L4106" i="5"/>
  <c r="M4106" i="5"/>
  <c r="N4106" i="5"/>
  <c r="Y4106" i="5" s="1"/>
  <c r="Z4106" i="5" s="1"/>
  <c r="O4106" i="5"/>
  <c r="P4106" i="5"/>
  <c r="Q4106" i="5"/>
  <c r="R4106" i="5"/>
  <c r="S4106" i="5"/>
  <c r="T4106" i="5"/>
  <c r="U4106" i="5"/>
  <c r="V4106" i="5"/>
  <c r="A4107" i="5"/>
  <c r="B4107" i="5"/>
  <c r="C4107" i="5"/>
  <c r="D4107" i="5"/>
  <c r="E4107" i="5"/>
  <c r="F4107" i="5"/>
  <c r="G4107" i="5"/>
  <c r="H4107" i="5"/>
  <c r="I4107" i="5"/>
  <c r="J4107" i="5"/>
  <c r="K4107" i="5"/>
  <c r="L4107" i="5"/>
  <c r="M4107" i="5"/>
  <c r="N4107" i="5"/>
  <c r="Y4107" i="5" s="1"/>
  <c r="Z4107" i="5" s="1"/>
  <c r="O4107" i="5"/>
  <c r="P4107" i="5"/>
  <c r="Q4107" i="5"/>
  <c r="R4107" i="5"/>
  <c r="S4107" i="5"/>
  <c r="T4107" i="5"/>
  <c r="U4107" i="5"/>
  <c r="V4107" i="5"/>
  <c r="A4108" i="5"/>
  <c r="B4108" i="5"/>
  <c r="C4108" i="5"/>
  <c r="D4108" i="5"/>
  <c r="E4108" i="5"/>
  <c r="F4108" i="5"/>
  <c r="G4108" i="5"/>
  <c r="H4108" i="5"/>
  <c r="I4108" i="5"/>
  <c r="J4108" i="5"/>
  <c r="K4108" i="5"/>
  <c r="L4108" i="5"/>
  <c r="M4108" i="5"/>
  <c r="N4108" i="5"/>
  <c r="Y4108" i="5" s="1"/>
  <c r="Z4108" i="5" s="1"/>
  <c r="O4108" i="5"/>
  <c r="P4108" i="5"/>
  <c r="Q4108" i="5"/>
  <c r="R4108" i="5"/>
  <c r="S4108" i="5"/>
  <c r="T4108" i="5"/>
  <c r="U4108" i="5"/>
  <c r="V4108" i="5"/>
  <c r="A4109" i="5"/>
  <c r="B4109" i="5"/>
  <c r="C4109" i="5"/>
  <c r="D4109" i="5"/>
  <c r="E4109" i="5"/>
  <c r="F4109" i="5"/>
  <c r="G4109" i="5"/>
  <c r="H4109" i="5"/>
  <c r="I4109" i="5"/>
  <c r="J4109" i="5"/>
  <c r="K4109" i="5"/>
  <c r="L4109" i="5"/>
  <c r="M4109" i="5"/>
  <c r="N4109" i="5"/>
  <c r="Y4109" i="5" s="1"/>
  <c r="Z4109" i="5" s="1"/>
  <c r="O4109" i="5"/>
  <c r="P4109" i="5"/>
  <c r="Q4109" i="5"/>
  <c r="R4109" i="5"/>
  <c r="S4109" i="5"/>
  <c r="T4109" i="5"/>
  <c r="U4109" i="5"/>
  <c r="V4109" i="5"/>
  <c r="A4110" i="5"/>
  <c r="B4110" i="5"/>
  <c r="C4110" i="5"/>
  <c r="D4110" i="5"/>
  <c r="E4110" i="5"/>
  <c r="F4110" i="5"/>
  <c r="G4110" i="5"/>
  <c r="H4110" i="5"/>
  <c r="I4110" i="5"/>
  <c r="J4110" i="5"/>
  <c r="K4110" i="5"/>
  <c r="L4110" i="5"/>
  <c r="M4110" i="5"/>
  <c r="N4110" i="5"/>
  <c r="Y4110" i="5" s="1"/>
  <c r="O4110" i="5"/>
  <c r="P4110" i="5"/>
  <c r="Q4110" i="5"/>
  <c r="R4110" i="5"/>
  <c r="S4110" i="5"/>
  <c r="T4110" i="5"/>
  <c r="U4110" i="5"/>
  <c r="V4110" i="5"/>
  <c r="A4111" i="5"/>
  <c r="B4111" i="5"/>
  <c r="C4111" i="5"/>
  <c r="D4111" i="5"/>
  <c r="E4111" i="5"/>
  <c r="F4111" i="5"/>
  <c r="G4111" i="5"/>
  <c r="H4111" i="5"/>
  <c r="I4111" i="5"/>
  <c r="J4111" i="5"/>
  <c r="K4111" i="5"/>
  <c r="L4111" i="5"/>
  <c r="M4111" i="5"/>
  <c r="N4111" i="5"/>
  <c r="Y4111" i="5" s="1"/>
  <c r="O4111" i="5"/>
  <c r="P4111" i="5"/>
  <c r="Q4111" i="5"/>
  <c r="R4111" i="5"/>
  <c r="S4111" i="5"/>
  <c r="T4111" i="5"/>
  <c r="U4111" i="5"/>
  <c r="V4111" i="5"/>
  <c r="A4112" i="5"/>
  <c r="B4112" i="5"/>
  <c r="C4112" i="5"/>
  <c r="D4112" i="5"/>
  <c r="E4112" i="5"/>
  <c r="F4112" i="5"/>
  <c r="G4112" i="5"/>
  <c r="H4112" i="5"/>
  <c r="I4112" i="5"/>
  <c r="J4112" i="5"/>
  <c r="K4112" i="5"/>
  <c r="L4112" i="5"/>
  <c r="M4112" i="5"/>
  <c r="N4112" i="5"/>
  <c r="Y4112" i="5" s="1"/>
  <c r="Z4112" i="5" s="1"/>
  <c r="O4112" i="5"/>
  <c r="P4112" i="5"/>
  <c r="Q4112" i="5"/>
  <c r="R4112" i="5"/>
  <c r="S4112" i="5"/>
  <c r="T4112" i="5"/>
  <c r="U4112" i="5"/>
  <c r="V4112" i="5"/>
  <c r="A4113" i="5"/>
  <c r="B4113" i="5"/>
  <c r="C4113" i="5"/>
  <c r="D4113" i="5"/>
  <c r="E4113" i="5"/>
  <c r="F4113" i="5"/>
  <c r="G4113" i="5"/>
  <c r="H4113" i="5"/>
  <c r="I4113" i="5"/>
  <c r="J4113" i="5"/>
  <c r="K4113" i="5"/>
  <c r="L4113" i="5"/>
  <c r="M4113" i="5"/>
  <c r="N4113" i="5"/>
  <c r="Y4113" i="5" s="1"/>
  <c r="Z4113" i="5" s="1"/>
  <c r="O4113" i="5"/>
  <c r="P4113" i="5"/>
  <c r="Q4113" i="5"/>
  <c r="R4113" i="5"/>
  <c r="S4113" i="5"/>
  <c r="T4113" i="5"/>
  <c r="U4113" i="5"/>
  <c r="V4113" i="5"/>
  <c r="A4114" i="5"/>
  <c r="B4114" i="5"/>
  <c r="C4114" i="5"/>
  <c r="D4114" i="5"/>
  <c r="E4114" i="5"/>
  <c r="F4114" i="5"/>
  <c r="G4114" i="5"/>
  <c r="H4114" i="5"/>
  <c r="I4114" i="5"/>
  <c r="J4114" i="5"/>
  <c r="K4114" i="5"/>
  <c r="L4114" i="5"/>
  <c r="M4114" i="5"/>
  <c r="N4114" i="5"/>
  <c r="Y4114" i="5" s="1"/>
  <c r="Z4114" i="5" s="1"/>
  <c r="O4114" i="5"/>
  <c r="P4114" i="5"/>
  <c r="Q4114" i="5"/>
  <c r="R4114" i="5"/>
  <c r="S4114" i="5"/>
  <c r="T4114" i="5"/>
  <c r="U4114" i="5"/>
  <c r="V4114" i="5"/>
  <c r="A4115" i="5"/>
  <c r="B4115" i="5"/>
  <c r="C4115" i="5"/>
  <c r="D4115" i="5"/>
  <c r="E4115" i="5"/>
  <c r="F4115" i="5"/>
  <c r="G4115" i="5"/>
  <c r="H4115" i="5"/>
  <c r="I4115" i="5"/>
  <c r="J4115" i="5"/>
  <c r="K4115" i="5"/>
  <c r="L4115" i="5"/>
  <c r="M4115" i="5"/>
  <c r="N4115" i="5"/>
  <c r="Y4115" i="5" s="1"/>
  <c r="Z4115" i="5" s="1"/>
  <c r="O4115" i="5"/>
  <c r="P4115" i="5"/>
  <c r="Q4115" i="5"/>
  <c r="R4115" i="5"/>
  <c r="S4115" i="5"/>
  <c r="T4115" i="5"/>
  <c r="U4115" i="5"/>
  <c r="V4115" i="5"/>
  <c r="A4116" i="5"/>
  <c r="B4116" i="5"/>
  <c r="C4116" i="5"/>
  <c r="D4116" i="5"/>
  <c r="E4116" i="5"/>
  <c r="F4116" i="5"/>
  <c r="G4116" i="5"/>
  <c r="H4116" i="5"/>
  <c r="I4116" i="5"/>
  <c r="J4116" i="5"/>
  <c r="K4116" i="5"/>
  <c r="L4116" i="5"/>
  <c r="M4116" i="5"/>
  <c r="N4116" i="5"/>
  <c r="Y4116" i="5" s="1"/>
  <c r="O4116" i="5"/>
  <c r="P4116" i="5"/>
  <c r="Q4116" i="5"/>
  <c r="R4116" i="5"/>
  <c r="S4116" i="5"/>
  <c r="T4116" i="5"/>
  <c r="U4116" i="5"/>
  <c r="V4116" i="5"/>
  <c r="A4117" i="5"/>
  <c r="B4117" i="5"/>
  <c r="C4117" i="5"/>
  <c r="D4117" i="5"/>
  <c r="E4117" i="5"/>
  <c r="F4117" i="5"/>
  <c r="G4117" i="5"/>
  <c r="H4117" i="5"/>
  <c r="I4117" i="5"/>
  <c r="J4117" i="5"/>
  <c r="K4117" i="5"/>
  <c r="L4117" i="5"/>
  <c r="M4117" i="5"/>
  <c r="N4117" i="5"/>
  <c r="Y4117" i="5" s="1"/>
  <c r="O4117" i="5"/>
  <c r="P4117" i="5"/>
  <c r="Q4117" i="5"/>
  <c r="R4117" i="5"/>
  <c r="S4117" i="5"/>
  <c r="T4117" i="5"/>
  <c r="U4117" i="5"/>
  <c r="V4117" i="5"/>
  <c r="A4118" i="5"/>
  <c r="B4118" i="5"/>
  <c r="C4118" i="5"/>
  <c r="D4118" i="5"/>
  <c r="E4118" i="5"/>
  <c r="F4118" i="5"/>
  <c r="G4118" i="5"/>
  <c r="H4118" i="5"/>
  <c r="I4118" i="5"/>
  <c r="J4118" i="5"/>
  <c r="K4118" i="5"/>
  <c r="L4118" i="5"/>
  <c r="M4118" i="5"/>
  <c r="N4118" i="5"/>
  <c r="Y4118" i="5" s="1"/>
  <c r="Z4118" i="5" s="1"/>
  <c r="O4118" i="5"/>
  <c r="P4118" i="5"/>
  <c r="Q4118" i="5"/>
  <c r="R4118" i="5"/>
  <c r="S4118" i="5"/>
  <c r="T4118" i="5"/>
  <c r="U4118" i="5"/>
  <c r="V4118" i="5"/>
  <c r="A4119" i="5"/>
  <c r="B4119" i="5"/>
  <c r="C4119" i="5"/>
  <c r="D4119" i="5"/>
  <c r="E4119" i="5"/>
  <c r="F4119" i="5"/>
  <c r="G4119" i="5"/>
  <c r="H4119" i="5"/>
  <c r="I4119" i="5"/>
  <c r="J4119" i="5"/>
  <c r="K4119" i="5"/>
  <c r="L4119" i="5"/>
  <c r="M4119" i="5"/>
  <c r="N4119" i="5"/>
  <c r="Y4119" i="5" s="1"/>
  <c r="Z4119" i="5" s="1"/>
  <c r="O4119" i="5"/>
  <c r="P4119" i="5"/>
  <c r="Q4119" i="5"/>
  <c r="R4119" i="5"/>
  <c r="S4119" i="5"/>
  <c r="T4119" i="5"/>
  <c r="U4119" i="5"/>
  <c r="V4119" i="5"/>
  <c r="A4120" i="5"/>
  <c r="B4120" i="5"/>
  <c r="C4120" i="5"/>
  <c r="D4120" i="5"/>
  <c r="E4120" i="5"/>
  <c r="F4120" i="5"/>
  <c r="G4120" i="5"/>
  <c r="H4120" i="5"/>
  <c r="I4120" i="5"/>
  <c r="J4120" i="5"/>
  <c r="K4120" i="5"/>
  <c r="L4120" i="5"/>
  <c r="M4120" i="5"/>
  <c r="N4120" i="5"/>
  <c r="Y4120" i="5" s="1"/>
  <c r="Z4120" i="5" s="1"/>
  <c r="O4120" i="5"/>
  <c r="P4120" i="5"/>
  <c r="Q4120" i="5"/>
  <c r="R4120" i="5"/>
  <c r="S4120" i="5"/>
  <c r="T4120" i="5"/>
  <c r="U4120" i="5"/>
  <c r="V4120" i="5"/>
  <c r="A4121" i="5"/>
  <c r="B4121" i="5"/>
  <c r="C4121" i="5"/>
  <c r="D4121" i="5"/>
  <c r="E4121" i="5"/>
  <c r="F4121" i="5"/>
  <c r="G4121" i="5"/>
  <c r="H4121" i="5"/>
  <c r="I4121" i="5"/>
  <c r="J4121" i="5"/>
  <c r="K4121" i="5"/>
  <c r="L4121" i="5"/>
  <c r="M4121" i="5"/>
  <c r="N4121" i="5"/>
  <c r="Y4121" i="5" s="1"/>
  <c r="Z4121" i="5" s="1"/>
  <c r="O4121" i="5"/>
  <c r="P4121" i="5"/>
  <c r="Q4121" i="5"/>
  <c r="R4121" i="5"/>
  <c r="S4121" i="5"/>
  <c r="T4121" i="5"/>
  <c r="U4121" i="5"/>
  <c r="V4121" i="5"/>
  <c r="A4122" i="5"/>
  <c r="B4122" i="5"/>
  <c r="C4122" i="5"/>
  <c r="D4122" i="5"/>
  <c r="E4122" i="5"/>
  <c r="F4122" i="5"/>
  <c r="G4122" i="5"/>
  <c r="H4122" i="5"/>
  <c r="I4122" i="5"/>
  <c r="J4122" i="5"/>
  <c r="K4122" i="5"/>
  <c r="L4122" i="5"/>
  <c r="M4122" i="5"/>
  <c r="N4122" i="5"/>
  <c r="Y4122" i="5" s="1"/>
  <c r="O4122" i="5"/>
  <c r="P4122" i="5"/>
  <c r="Q4122" i="5"/>
  <c r="R4122" i="5"/>
  <c r="S4122" i="5"/>
  <c r="T4122" i="5"/>
  <c r="U4122" i="5"/>
  <c r="V4122" i="5"/>
  <c r="A4123" i="5"/>
  <c r="B4123" i="5"/>
  <c r="C4123" i="5"/>
  <c r="D4123" i="5"/>
  <c r="E4123" i="5"/>
  <c r="F4123" i="5"/>
  <c r="G4123" i="5"/>
  <c r="H4123" i="5"/>
  <c r="I4123" i="5"/>
  <c r="J4123" i="5"/>
  <c r="K4123" i="5"/>
  <c r="L4123" i="5"/>
  <c r="M4123" i="5"/>
  <c r="N4123" i="5"/>
  <c r="Y4123" i="5" s="1"/>
  <c r="O4123" i="5"/>
  <c r="P4123" i="5"/>
  <c r="Q4123" i="5"/>
  <c r="R4123" i="5"/>
  <c r="S4123" i="5"/>
  <c r="T4123" i="5"/>
  <c r="U4123" i="5"/>
  <c r="V4123" i="5"/>
  <c r="A4124" i="5"/>
  <c r="B4124" i="5"/>
  <c r="C4124" i="5"/>
  <c r="D4124" i="5"/>
  <c r="E4124" i="5"/>
  <c r="F4124" i="5"/>
  <c r="G4124" i="5"/>
  <c r="H4124" i="5"/>
  <c r="I4124" i="5"/>
  <c r="J4124" i="5"/>
  <c r="K4124" i="5"/>
  <c r="L4124" i="5"/>
  <c r="M4124" i="5"/>
  <c r="N4124" i="5"/>
  <c r="Y4124" i="5" s="1"/>
  <c r="Z4124" i="5" s="1"/>
  <c r="O4124" i="5"/>
  <c r="P4124" i="5"/>
  <c r="Q4124" i="5"/>
  <c r="R4124" i="5"/>
  <c r="S4124" i="5"/>
  <c r="T4124" i="5"/>
  <c r="U4124" i="5"/>
  <c r="V4124" i="5"/>
  <c r="A4125" i="5"/>
  <c r="B4125" i="5"/>
  <c r="C4125" i="5"/>
  <c r="D4125" i="5"/>
  <c r="E4125" i="5"/>
  <c r="F4125" i="5"/>
  <c r="G4125" i="5"/>
  <c r="H4125" i="5"/>
  <c r="I4125" i="5"/>
  <c r="J4125" i="5"/>
  <c r="K4125" i="5"/>
  <c r="L4125" i="5"/>
  <c r="M4125" i="5"/>
  <c r="N4125" i="5"/>
  <c r="Y4125" i="5" s="1"/>
  <c r="Z4125" i="5" s="1"/>
  <c r="O4125" i="5"/>
  <c r="P4125" i="5"/>
  <c r="Q4125" i="5"/>
  <c r="R4125" i="5"/>
  <c r="S4125" i="5"/>
  <c r="T4125" i="5"/>
  <c r="U4125" i="5"/>
  <c r="V4125" i="5"/>
  <c r="A4126" i="5"/>
  <c r="B4126" i="5"/>
  <c r="C4126" i="5"/>
  <c r="D4126" i="5"/>
  <c r="E4126" i="5"/>
  <c r="F4126" i="5"/>
  <c r="G4126" i="5"/>
  <c r="H4126" i="5"/>
  <c r="I4126" i="5"/>
  <c r="J4126" i="5"/>
  <c r="K4126" i="5"/>
  <c r="L4126" i="5"/>
  <c r="M4126" i="5"/>
  <c r="N4126" i="5"/>
  <c r="Y4126" i="5" s="1"/>
  <c r="Z4126" i="5" s="1"/>
  <c r="O4126" i="5"/>
  <c r="P4126" i="5"/>
  <c r="Q4126" i="5"/>
  <c r="R4126" i="5"/>
  <c r="S4126" i="5"/>
  <c r="T4126" i="5"/>
  <c r="U4126" i="5"/>
  <c r="V4126" i="5"/>
  <c r="A4127" i="5"/>
  <c r="B4127" i="5"/>
  <c r="C4127" i="5"/>
  <c r="D4127" i="5"/>
  <c r="E4127" i="5"/>
  <c r="F4127" i="5"/>
  <c r="G4127" i="5"/>
  <c r="H4127" i="5"/>
  <c r="I4127" i="5"/>
  <c r="J4127" i="5"/>
  <c r="K4127" i="5"/>
  <c r="L4127" i="5"/>
  <c r="M4127" i="5"/>
  <c r="N4127" i="5"/>
  <c r="Y4127" i="5" s="1"/>
  <c r="Z4127" i="5" s="1"/>
  <c r="O4127" i="5"/>
  <c r="P4127" i="5"/>
  <c r="Q4127" i="5"/>
  <c r="R4127" i="5"/>
  <c r="S4127" i="5"/>
  <c r="T4127" i="5"/>
  <c r="U4127" i="5"/>
  <c r="V4127" i="5"/>
  <c r="A4128" i="5"/>
  <c r="B4128" i="5"/>
  <c r="C4128" i="5"/>
  <c r="D4128" i="5"/>
  <c r="E4128" i="5"/>
  <c r="F4128" i="5"/>
  <c r="G4128" i="5"/>
  <c r="H4128" i="5"/>
  <c r="I4128" i="5"/>
  <c r="J4128" i="5"/>
  <c r="K4128" i="5"/>
  <c r="L4128" i="5"/>
  <c r="M4128" i="5"/>
  <c r="N4128" i="5"/>
  <c r="Y4128" i="5" s="1"/>
  <c r="O4128" i="5"/>
  <c r="P4128" i="5"/>
  <c r="Q4128" i="5"/>
  <c r="R4128" i="5"/>
  <c r="S4128" i="5"/>
  <c r="T4128" i="5"/>
  <c r="U4128" i="5"/>
  <c r="V4128" i="5"/>
  <c r="A4129" i="5"/>
  <c r="B4129" i="5"/>
  <c r="C4129" i="5"/>
  <c r="D4129" i="5"/>
  <c r="E4129" i="5"/>
  <c r="F4129" i="5"/>
  <c r="G4129" i="5"/>
  <c r="H4129" i="5"/>
  <c r="I4129" i="5"/>
  <c r="J4129" i="5"/>
  <c r="K4129" i="5"/>
  <c r="L4129" i="5"/>
  <c r="M4129" i="5"/>
  <c r="N4129" i="5"/>
  <c r="Y4129" i="5" s="1"/>
  <c r="O4129" i="5"/>
  <c r="P4129" i="5"/>
  <c r="Q4129" i="5"/>
  <c r="R4129" i="5"/>
  <c r="S4129" i="5"/>
  <c r="T4129" i="5"/>
  <c r="U4129" i="5"/>
  <c r="V4129" i="5"/>
  <c r="A4130" i="5"/>
  <c r="B4130" i="5"/>
  <c r="C4130" i="5"/>
  <c r="D4130" i="5"/>
  <c r="E4130" i="5"/>
  <c r="F4130" i="5"/>
  <c r="G4130" i="5"/>
  <c r="H4130" i="5"/>
  <c r="I4130" i="5"/>
  <c r="J4130" i="5"/>
  <c r="K4130" i="5"/>
  <c r="L4130" i="5"/>
  <c r="M4130" i="5"/>
  <c r="N4130" i="5"/>
  <c r="Y4130" i="5" s="1"/>
  <c r="Z4130" i="5" s="1"/>
  <c r="O4130" i="5"/>
  <c r="P4130" i="5"/>
  <c r="Q4130" i="5"/>
  <c r="R4130" i="5"/>
  <c r="S4130" i="5"/>
  <c r="T4130" i="5"/>
  <c r="U4130" i="5"/>
  <c r="V4130" i="5"/>
  <c r="A4131" i="5"/>
  <c r="B4131" i="5"/>
  <c r="C4131" i="5"/>
  <c r="D4131" i="5"/>
  <c r="E4131" i="5"/>
  <c r="F4131" i="5"/>
  <c r="G4131" i="5"/>
  <c r="H4131" i="5"/>
  <c r="I4131" i="5"/>
  <c r="J4131" i="5"/>
  <c r="K4131" i="5"/>
  <c r="L4131" i="5"/>
  <c r="M4131" i="5"/>
  <c r="N4131" i="5"/>
  <c r="Y4131" i="5" s="1"/>
  <c r="Z4131" i="5" s="1"/>
  <c r="O4131" i="5"/>
  <c r="P4131" i="5"/>
  <c r="Q4131" i="5"/>
  <c r="R4131" i="5"/>
  <c r="S4131" i="5"/>
  <c r="T4131" i="5"/>
  <c r="U4131" i="5"/>
  <c r="V4131" i="5"/>
  <c r="A4132" i="5"/>
  <c r="B4132" i="5"/>
  <c r="C4132" i="5"/>
  <c r="D4132" i="5"/>
  <c r="E4132" i="5"/>
  <c r="F4132" i="5"/>
  <c r="G4132" i="5"/>
  <c r="H4132" i="5"/>
  <c r="I4132" i="5"/>
  <c r="J4132" i="5"/>
  <c r="K4132" i="5"/>
  <c r="L4132" i="5"/>
  <c r="M4132" i="5"/>
  <c r="N4132" i="5"/>
  <c r="Y4132" i="5" s="1"/>
  <c r="Z4132" i="5" s="1"/>
  <c r="O4132" i="5"/>
  <c r="P4132" i="5"/>
  <c r="Q4132" i="5"/>
  <c r="R4132" i="5"/>
  <c r="S4132" i="5"/>
  <c r="T4132" i="5"/>
  <c r="U4132" i="5"/>
  <c r="V4132" i="5"/>
  <c r="A4133" i="5"/>
  <c r="B4133" i="5"/>
  <c r="C4133" i="5"/>
  <c r="D4133" i="5"/>
  <c r="E4133" i="5"/>
  <c r="F4133" i="5"/>
  <c r="G4133" i="5"/>
  <c r="H4133" i="5"/>
  <c r="I4133" i="5"/>
  <c r="J4133" i="5"/>
  <c r="K4133" i="5"/>
  <c r="L4133" i="5"/>
  <c r="M4133" i="5"/>
  <c r="N4133" i="5"/>
  <c r="Y4133" i="5" s="1"/>
  <c r="Z4133" i="5" s="1"/>
  <c r="O4133" i="5"/>
  <c r="P4133" i="5"/>
  <c r="Q4133" i="5"/>
  <c r="R4133" i="5"/>
  <c r="S4133" i="5"/>
  <c r="T4133" i="5"/>
  <c r="U4133" i="5"/>
  <c r="V4133" i="5"/>
  <c r="A4134" i="5"/>
  <c r="B4134" i="5"/>
  <c r="C4134" i="5"/>
  <c r="D4134" i="5"/>
  <c r="E4134" i="5"/>
  <c r="F4134" i="5"/>
  <c r="G4134" i="5"/>
  <c r="H4134" i="5"/>
  <c r="I4134" i="5"/>
  <c r="J4134" i="5"/>
  <c r="K4134" i="5"/>
  <c r="L4134" i="5"/>
  <c r="M4134" i="5"/>
  <c r="N4134" i="5"/>
  <c r="Y4134" i="5" s="1"/>
  <c r="O4134" i="5"/>
  <c r="P4134" i="5"/>
  <c r="Q4134" i="5"/>
  <c r="R4134" i="5"/>
  <c r="S4134" i="5"/>
  <c r="T4134" i="5"/>
  <c r="U4134" i="5"/>
  <c r="V4134" i="5"/>
  <c r="A4135" i="5"/>
  <c r="B4135" i="5"/>
  <c r="C4135" i="5"/>
  <c r="D4135" i="5"/>
  <c r="E4135" i="5"/>
  <c r="F4135" i="5"/>
  <c r="G4135" i="5"/>
  <c r="H4135" i="5"/>
  <c r="I4135" i="5"/>
  <c r="J4135" i="5"/>
  <c r="K4135" i="5"/>
  <c r="L4135" i="5"/>
  <c r="M4135" i="5"/>
  <c r="N4135" i="5"/>
  <c r="Y4135" i="5" s="1"/>
  <c r="O4135" i="5"/>
  <c r="P4135" i="5"/>
  <c r="Q4135" i="5"/>
  <c r="R4135" i="5"/>
  <c r="S4135" i="5"/>
  <c r="T4135" i="5"/>
  <c r="U4135" i="5"/>
  <c r="V4135" i="5"/>
  <c r="A4136" i="5"/>
  <c r="B4136" i="5"/>
  <c r="C4136" i="5"/>
  <c r="D4136" i="5"/>
  <c r="E4136" i="5"/>
  <c r="F4136" i="5"/>
  <c r="G4136" i="5"/>
  <c r="H4136" i="5"/>
  <c r="I4136" i="5"/>
  <c r="J4136" i="5"/>
  <c r="K4136" i="5"/>
  <c r="L4136" i="5"/>
  <c r="M4136" i="5"/>
  <c r="N4136" i="5"/>
  <c r="Y4136" i="5" s="1"/>
  <c r="Z4136" i="5" s="1"/>
  <c r="O4136" i="5"/>
  <c r="P4136" i="5"/>
  <c r="Q4136" i="5"/>
  <c r="R4136" i="5"/>
  <c r="S4136" i="5"/>
  <c r="T4136" i="5"/>
  <c r="U4136" i="5"/>
  <c r="V4136" i="5"/>
  <c r="A4137" i="5"/>
  <c r="B4137" i="5"/>
  <c r="C4137" i="5"/>
  <c r="D4137" i="5"/>
  <c r="E4137" i="5"/>
  <c r="F4137" i="5"/>
  <c r="G4137" i="5"/>
  <c r="H4137" i="5"/>
  <c r="I4137" i="5"/>
  <c r="J4137" i="5"/>
  <c r="K4137" i="5"/>
  <c r="L4137" i="5"/>
  <c r="M4137" i="5"/>
  <c r="N4137" i="5"/>
  <c r="Y4137" i="5" s="1"/>
  <c r="Z4137" i="5" s="1"/>
  <c r="O4137" i="5"/>
  <c r="P4137" i="5"/>
  <c r="Q4137" i="5"/>
  <c r="R4137" i="5"/>
  <c r="S4137" i="5"/>
  <c r="T4137" i="5"/>
  <c r="U4137" i="5"/>
  <c r="V4137" i="5"/>
  <c r="A4138" i="5"/>
  <c r="B4138" i="5"/>
  <c r="C4138" i="5"/>
  <c r="D4138" i="5"/>
  <c r="E4138" i="5"/>
  <c r="F4138" i="5"/>
  <c r="G4138" i="5"/>
  <c r="H4138" i="5"/>
  <c r="I4138" i="5"/>
  <c r="J4138" i="5"/>
  <c r="K4138" i="5"/>
  <c r="L4138" i="5"/>
  <c r="M4138" i="5"/>
  <c r="N4138" i="5"/>
  <c r="Y4138" i="5" s="1"/>
  <c r="Z4138" i="5" s="1"/>
  <c r="O4138" i="5"/>
  <c r="P4138" i="5"/>
  <c r="Q4138" i="5"/>
  <c r="R4138" i="5"/>
  <c r="S4138" i="5"/>
  <c r="T4138" i="5"/>
  <c r="U4138" i="5"/>
  <c r="V4138" i="5"/>
  <c r="A4139" i="5"/>
  <c r="B4139" i="5"/>
  <c r="C4139" i="5"/>
  <c r="D4139" i="5"/>
  <c r="E4139" i="5"/>
  <c r="F4139" i="5"/>
  <c r="G4139" i="5"/>
  <c r="H4139" i="5"/>
  <c r="I4139" i="5"/>
  <c r="J4139" i="5"/>
  <c r="K4139" i="5"/>
  <c r="L4139" i="5"/>
  <c r="M4139" i="5"/>
  <c r="N4139" i="5"/>
  <c r="Y4139" i="5" s="1"/>
  <c r="Z4139" i="5" s="1"/>
  <c r="O4139" i="5"/>
  <c r="P4139" i="5"/>
  <c r="Q4139" i="5"/>
  <c r="R4139" i="5"/>
  <c r="S4139" i="5"/>
  <c r="T4139" i="5"/>
  <c r="U4139" i="5"/>
  <c r="V4139" i="5"/>
  <c r="A4140" i="5"/>
  <c r="B4140" i="5"/>
  <c r="C4140" i="5"/>
  <c r="D4140" i="5"/>
  <c r="E4140" i="5"/>
  <c r="F4140" i="5"/>
  <c r="G4140" i="5"/>
  <c r="H4140" i="5"/>
  <c r="I4140" i="5"/>
  <c r="J4140" i="5"/>
  <c r="K4140" i="5"/>
  <c r="L4140" i="5"/>
  <c r="M4140" i="5"/>
  <c r="N4140" i="5"/>
  <c r="Y4140" i="5" s="1"/>
  <c r="O4140" i="5"/>
  <c r="P4140" i="5"/>
  <c r="Q4140" i="5"/>
  <c r="R4140" i="5"/>
  <c r="S4140" i="5"/>
  <c r="T4140" i="5"/>
  <c r="U4140" i="5"/>
  <c r="V4140" i="5"/>
  <c r="A4141" i="5"/>
  <c r="B4141" i="5"/>
  <c r="C4141" i="5"/>
  <c r="D4141" i="5"/>
  <c r="E4141" i="5"/>
  <c r="F4141" i="5"/>
  <c r="G4141" i="5"/>
  <c r="H4141" i="5"/>
  <c r="I4141" i="5"/>
  <c r="J4141" i="5"/>
  <c r="K4141" i="5"/>
  <c r="L4141" i="5"/>
  <c r="M4141" i="5"/>
  <c r="N4141" i="5"/>
  <c r="Y4141" i="5" s="1"/>
  <c r="O4141" i="5"/>
  <c r="P4141" i="5"/>
  <c r="Q4141" i="5"/>
  <c r="R4141" i="5"/>
  <c r="S4141" i="5"/>
  <c r="T4141" i="5"/>
  <c r="U4141" i="5"/>
  <c r="V4141" i="5"/>
  <c r="A4142" i="5"/>
  <c r="B4142" i="5"/>
  <c r="C4142" i="5"/>
  <c r="D4142" i="5"/>
  <c r="E4142" i="5"/>
  <c r="F4142" i="5"/>
  <c r="G4142" i="5"/>
  <c r="H4142" i="5"/>
  <c r="I4142" i="5"/>
  <c r="J4142" i="5"/>
  <c r="K4142" i="5"/>
  <c r="L4142" i="5"/>
  <c r="M4142" i="5"/>
  <c r="N4142" i="5"/>
  <c r="Y4142" i="5" s="1"/>
  <c r="Z4142" i="5" s="1"/>
  <c r="O4142" i="5"/>
  <c r="P4142" i="5"/>
  <c r="Q4142" i="5"/>
  <c r="R4142" i="5"/>
  <c r="S4142" i="5"/>
  <c r="T4142" i="5"/>
  <c r="U4142" i="5"/>
  <c r="V4142" i="5"/>
  <c r="A4143" i="5"/>
  <c r="B4143" i="5"/>
  <c r="C4143" i="5"/>
  <c r="D4143" i="5"/>
  <c r="E4143" i="5"/>
  <c r="F4143" i="5"/>
  <c r="G4143" i="5"/>
  <c r="H4143" i="5"/>
  <c r="I4143" i="5"/>
  <c r="J4143" i="5"/>
  <c r="K4143" i="5"/>
  <c r="L4143" i="5"/>
  <c r="M4143" i="5"/>
  <c r="N4143" i="5"/>
  <c r="Y4143" i="5" s="1"/>
  <c r="Z4143" i="5" s="1"/>
  <c r="O4143" i="5"/>
  <c r="P4143" i="5"/>
  <c r="Q4143" i="5"/>
  <c r="R4143" i="5"/>
  <c r="S4143" i="5"/>
  <c r="T4143" i="5"/>
  <c r="U4143" i="5"/>
  <c r="V4143" i="5"/>
  <c r="A4144" i="5"/>
  <c r="B4144" i="5"/>
  <c r="C4144" i="5"/>
  <c r="D4144" i="5"/>
  <c r="E4144" i="5"/>
  <c r="F4144" i="5"/>
  <c r="G4144" i="5"/>
  <c r="H4144" i="5"/>
  <c r="I4144" i="5"/>
  <c r="J4144" i="5"/>
  <c r="K4144" i="5"/>
  <c r="L4144" i="5"/>
  <c r="M4144" i="5"/>
  <c r="N4144" i="5"/>
  <c r="Y4144" i="5" s="1"/>
  <c r="Z4144" i="5" s="1"/>
  <c r="O4144" i="5"/>
  <c r="P4144" i="5"/>
  <c r="Q4144" i="5"/>
  <c r="R4144" i="5"/>
  <c r="S4144" i="5"/>
  <c r="T4144" i="5"/>
  <c r="U4144" i="5"/>
  <c r="V4144" i="5"/>
  <c r="A4145" i="5"/>
  <c r="B4145" i="5"/>
  <c r="C4145" i="5"/>
  <c r="D4145" i="5"/>
  <c r="E4145" i="5"/>
  <c r="F4145" i="5"/>
  <c r="G4145" i="5"/>
  <c r="H4145" i="5"/>
  <c r="I4145" i="5"/>
  <c r="J4145" i="5"/>
  <c r="K4145" i="5"/>
  <c r="L4145" i="5"/>
  <c r="M4145" i="5"/>
  <c r="N4145" i="5"/>
  <c r="Y4145" i="5" s="1"/>
  <c r="Z4145" i="5" s="1"/>
  <c r="O4145" i="5"/>
  <c r="P4145" i="5"/>
  <c r="Q4145" i="5"/>
  <c r="R4145" i="5"/>
  <c r="S4145" i="5"/>
  <c r="T4145" i="5"/>
  <c r="U4145" i="5"/>
  <c r="V4145" i="5"/>
  <c r="A4146" i="5"/>
  <c r="B4146" i="5"/>
  <c r="C4146" i="5"/>
  <c r="D4146" i="5"/>
  <c r="E4146" i="5"/>
  <c r="F4146" i="5"/>
  <c r="G4146" i="5"/>
  <c r="H4146" i="5"/>
  <c r="I4146" i="5"/>
  <c r="J4146" i="5"/>
  <c r="K4146" i="5"/>
  <c r="L4146" i="5"/>
  <c r="M4146" i="5"/>
  <c r="N4146" i="5"/>
  <c r="Y4146" i="5" s="1"/>
  <c r="O4146" i="5"/>
  <c r="P4146" i="5"/>
  <c r="Q4146" i="5"/>
  <c r="R4146" i="5"/>
  <c r="S4146" i="5"/>
  <c r="T4146" i="5"/>
  <c r="U4146" i="5"/>
  <c r="V4146" i="5"/>
  <c r="A4147" i="5"/>
  <c r="B4147" i="5"/>
  <c r="C4147" i="5"/>
  <c r="D4147" i="5"/>
  <c r="E4147" i="5"/>
  <c r="F4147" i="5"/>
  <c r="G4147" i="5"/>
  <c r="H4147" i="5"/>
  <c r="I4147" i="5"/>
  <c r="J4147" i="5"/>
  <c r="K4147" i="5"/>
  <c r="L4147" i="5"/>
  <c r="M4147" i="5"/>
  <c r="N4147" i="5"/>
  <c r="Y4147" i="5" s="1"/>
  <c r="O4147" i="5"/>
  <c r="P4147" i="5"/>
  <c r="Q4147" i="5"/>
  <c r="R4147" i="5"/>
  <c r="S4147" i="5"/>
  <c r="T4147" i="5"/>
  <c r="U4147" i="5"/>
  <c r="V4147" i="5"/>
  <c r="A4148" i="5"/>
  <c r="B4148" i="5"/>
  <c r="C4148" i="5"/>
  <c r="D4148" i="5"/>
  <c r="E4148" i="5"/>
  <c r="F4148" i="5"/>
  <c r="G4148" i="5"/>
  <c r="H4148" i="5"/>
  <c r="I4148" i="5"/>
  <c r="J4148" i="5"/>
  <c r="K4148" i="5"/>
  <c r="L4148" i="5"/>
  <c r="M4148" i="5"/>
  <c r="N4148" i="5"/>
  <c r="Y4148" i="5" s="1"/>
  <c r="Z4148" i="5" s="1"/>
  <c r="O4148" i="5"/>
  <c r="P4148" i="5"/>
  <c r="Q4148" i="5"/>
  <c r="R4148" i="5"/>
  <c r="S4148" i="5"/>
  <c r="T4148" i="5"/>
  <c r="U4148" i="5"/>
  <c r="V4148" i="5"/>
  <c r="A4149" i="5"/>
  <c r="B4149" i="5"/>
  <c r="C4149" i="5"/>
  <c r="D4149" i="5"/>
  <c r="E4149" i="5"/>
  <c r="F4149" i="5"/>
  <c r="G4149" i="5"/>
  <c r="H4149" i="5"/>
  <c r="I4149" i="5"/>
  <c r="J4149" i="5"/>
  <c r="K4149" i="5"/>
  <c r="L4149" i="5"/>
  <c r="M4149" i="5"/>
  <c r="N4149" i="5"/>
  <c r="Y4149" i="5" s="1"/>
  <c r="Z4149" i="5" s="1"/>
  <c r="O4149" i="5"/>
  <c r="P4149" i="5"/>
  <c r="Q4149" i="5"/>
  <c r="R4149" i="5"/>
  <c r="S4149" i="5"/>
  <c r="T4149" i="5"/>
  <c r="U4149" i="5"/>
  <c r="V4149" i="5"/>
  <c r="A4150" i="5"/>
  <c r="B4150" i="5"/>
  <c r="C4150" i="5"/>
  <c r="D4150" i="5"/>
  <c r="E4150" i="5"/>
  <c r="F4150" i="5"/>
  <c r="G4150" i="5"/>
  <c r="H4150" i="5"/>
  <c r="I4150" i="5"/>
  <c r="J4150" i="5"/>
  <c r="K4150" i="5"/>
  <c r="L4150" i="5"/>
  <c r="M4150" i="5"/>
  <c r="N4150" i="5"/>
  <c r="Y4150" i="5" s="1"/>
  <c r="Z4150" i="5" s="1"/>
  <c r="O4150" i="5"/>
  <c r="P4150" i="5"/>
  <c r="Q4150" i="5"/>
  <c r="R4150" i="5"/>
  <c r="S4150" i="5"/>
  <c r="T4150" i="5"/>
  <c r="U4150" i="5"/>
  <c r="V4150" i="5"/>
  <c r="A4151" i="5"/>
  <c r="B4151" i="5"/>
  <c r="C4151" i="5"/>
  <c r="D4151" i="5"/>
  <c r="E4151" i="5"/>
  <c r="F4151" i="5"/>
  <c r="G4151" i="5"/>
  <c r="H4151" i="5"/>
  <c r="I4151" i="5"/>
  <c r="J4151" i="5"/>
  <c r="K4151" i="5"/>
  <c r="L4151" i="5"/>
  <c r="M4151" i="5"/>
  <c r="N4151" i="5"/>
  <c r="Y4151" i="5" s="1"/>
  <c r="Z4151" i="5" s="1"/>
  <c r="O4151" i="5"/>
  <c r="P4151" i="5"/>
  <c r="Q4151" i="5"/>
  <c r="R4151" i="5"/>
  <c r="S4151" i="5"/>
  <c r="T4151" i="5"/>
  <c r="U4151" i="5"/>
  <c r="V4151" i="5"/>
  <c r="A4152" i="5"/>
  <c r="B4152" i="5"/>
  <c r="C4152" i="5"/>
  <c r="D4152" i="5"/>
  <c r="E4152" i="5"/>
  <c r="F4152" i="5"/>
  <c r="G4152" i="5"/>
  <c r="H4152" i="5"/>
  <c r="I4152" i="5"/>
  <c r="J4152" i="5"/>
  <c r="K4152" i="5"/>
  <c r="L4152" i="5"/>
  <c r="M4152" i="5"/>
  <c r="N4152" i="5"/>
  <c r="Y4152" i="5" s="1"/>
  <c r="O4152" i="5"/>
  <c r="P4152" i="5"/>
  <c r="Q4152" i="5"/>
  <c r="R4152" i="5"/>
  <c r="S4152" i="5"/>
  <c r="T4152" i="5"/>
  <c r="U4152" i="5"/>
  <c r="V4152" i="5"/>
  <c r="A4153" i="5"/>
  <c r="B4153" i="5"/>
  <c r="C4153" i="5"/>
  <c r="D4153" i="5"/>
  <c r="E4153" i="5"/>
  <c r="F4153" i="5"/>
  <c r="G4153" i="5"/>
  <c r="H4153" i="5"/>
  <c r="I4153" i="5"/>
  <c r="J4153" i="5"/>
  <c r="K4153" i="5"/>
  <c r="L4153" i="5"/>
  <c r="M4153" i="5"/>
  <c r="N4153" i="5"/>
  <c r="Y4153" i="5" s="1"/>
  <c r="O4153" i="5"/>
  <c r="P4153" i="5"/>
  <c r="Q4153" i="5"/>
  <c r="R4153" i="5"/>
  <c r="S4153" i="5"/>
  <c r="T4153" i="5"/>
  <c r="U4153" i="5"/>
  <c r="V4153" i="5"/>
  <c r="A4154" i="5"/>
  <c r="B4154" i="5"/>
  <c r="C4154" i="5"/>
  <c r="D4154" i="5"/>
  <c r="E4154" i="5"/>
  <c r="F4154" i="5"/>
  <c r="G4154" i="5"/>
  <c r="H4154" i="5"/>
  <c r="I4154" i="5"/>
  <c r="J4154" i="5"/>
  <c r="K4154" i="5"/>
  <c r="L4154" i="5"/>
  <c r="M4154" i="5"/>
  <c r="N4154" i="5"/>
  <c r="Y4154" i="5" s="1"/>
  <c r="Z4154" i="5" s="1"/>
  <c r="O4154" i="5"/>
  <c r="P4154" i="5"/>
  <c r="Q4154" i="5"/>
  <c r="R4154" i="5"/>
  <c r="S4154" i="5"/>
  <c r="T4154" i="5"/>
  <c r="U4154" i="5"/>
  <c r="V4154" i="5"/>
  <c r="A4155" i="5"/>
  <c r="B4155" i="5"/>
  <c r="C4155" i="5"/>
  <c r="D4155" i="5"/>
  <c r="E4155" i="5"/>
  <c r="F4155" i="5"/>
  <c r="G4155" i="5"/>
  <c r="H4155" i="5"/>
  <c r="I4155" i="5"/>
  <c r="J4155" i="5"/>
  <c r="K4155" i="5"/>
  <c r="L4155" i="5"/>
  <c r="M4155" i="5"/>
  <c r="N4155" i="5"/>
  <c r="Y4155" i="5" s="1"/>
  <c r="Z4155" i="5" s="1"/>
  <c r="O4155" i="5"/>
  <c r="P4155" i="5"/>
  <c r="Q4155" i="5"/>
  <c r="R4155" i="5"/>
  <c r="S4155" i="5"/>
  <c r="T4155" i="5"/>
  <c r="U4155" i="5"/>
  <c r="V4155" i="5"/>
  <c r="A4156" i="5"/>
  <c r="B4156" i="5"/>
  <c r="C4156" i="5"/>
  <c r="D4156" i="5"/>
  <c r="E4156" i="5"/>
  <c r="F4156" i="5"/>
  <c r="G4156" i="5"/>
  <c r="H4156" i="5"/>
  <c r="I4156" i="5"/>
  <c r="J4156" i="5"/>
  <c r="K4156" i="5"/>
  <c r="L4156" i="5"/>
  <c r="M4156" i="5"/>
  <c r="N4156" i="5"/>
  <c r="Y4156" i="5" s="1"/>
  <c r="Z4156" i="5" s="1"/>
  <c r="O4156" i="5"/>
  <c r="P4156" i="5"/>
  <c r="Q4156" i="5"/>
  <c r="R4156" i="5"/>
  <c r="S4156" i="5"/>
  <c r="T4156" i="5"/>
  <c r="U4156" i="5"/>
  <c r="V4156" i="5"/>
  <c r="A4157" i="5"/>
  <c r="B4157" i="5"/>
  <c r="C4157" i="5"/>
  <c r="D4157" i="5"/>
  <c r="E4157" i="5"/>
  <c r="F4157" i="5"/>
  <c r="G4157" i="5"/>
  <c r="H4157" i="5"/>
  <c r="I4157" i="5"/>
  <c r="J4157" i="5"/>
  <c r="K4157" i="5"/>
  <c r="L4157" i="5"/>
  <c r="M4157" i="5"/>
  <c r="N4157" i="5"/>
  <c r="Y4157" i="5" s="1"/>
  <c r="Z4157" i="5" s="1"/>
  <c r="O4157" i="5"/>
  <c r="P4157" i="5"/>
  <c r="Q4157" i="5"/>
  <c r="R4157" i="5"/>
  <c r="S4157" i="5"/>
  <c r="T4157" i="5"/>
  <c r="U4157" i="5"/>
  <c r="V4157" i="5"/>
  <c r="A4158" i="5"/>
  <c r="B4158" i="5"/>
  <c r="C4158" i="5"/>
  <c r="D4158" i="5"/>
  <c r="E4158" i="5"/>
  <c r="F4158" i="5"/>
  <c r="G4158" i="5"/>
  <c r="H4158" i="5"/>
  <c r="I4158" i="5"/>
  <c r="J4158" i="5"/>
  <c r="K4158" i="5"/>
  <c r="L4158" i="5"/>
  <c r="M4158" i="5"/>
  <c r="N4158" i="5"/>
  <c r="Y4158" i="5" s="1"/>
  <c r="O4158" i="5"/>
  <c r="P4158" i="5"/>
  <c r="Q4158" i="5"/>
  <c r="R4158" i="5"/>
  <c r="S4158" i="5"/>
  <c r="T4158" i="5"/>
  <c r="U4158" i="5"/>
  <c r="V4158" i="5"/>
  <c r="A4159" i="5"/>
  <c r="B4159" i="5"/>
  <c r="C4159" i="5"/>
  <c r="D4159" i="5"/>
  <c r="E4159" i="5"/>
  <c r="F4159" i="5"/>
  <c r="G4159" i="5"/>
  <c r="H4159" i="5"/>
  <c r="I4159" i="5"/>
  <c r="J4159" i="5"/>
  <c r="K4159" i="5"/>
  <c r="L4159" i="5"/>
  <c r="M4159" i="5"/>
  <c r="N4159" i="5"/>
  <c r="Y4159" i="5" s="1"/>
  <c r="O4159" i="5"/>
  <c r="P4159" i="5"/>
  <c r="Q4159" i="5"/>
  <c r="R4159" i="5"/>
  <c r="S4159" i="5"/>
  <c r="T4159" i="5"/>
  <c r="U4159" i="5"/>
  <c r="V4159" i="5"/>
  <c r="A4160" i="5"/>
  <c r="B4160" i="5"/>
  <c r="C4160" i="5"/>
  <c r="D4160" i="5"/>
  <c r="E4160" i="5"/>
  <c r="F4160" i="5"/>
  <c r="G4160" i="5"/>
  <c r="H4160" i="5"/>
  <c r="I4160" i="5"/>
  <c r="J4160" i="5"/>
  <c r="K4160" i="5"/>
  <c r="L4160" i="5"/>
  <c r="M4160" i="5"/>
  <c r="N4160" i="5"/>
  <c r="Y4160" i="5" s="1"/>
  <c r="Z4160" i="5" s="1"/>
  <c r="O4160" i="5"/>
  <c r="P4160" i="5"/>
  <c r="Q4160" i="5"/>
  <c r="R4160" i="5"/>
  <c r="S4160" i="5"/>
  <c r="T4160" i="5"/>
  <c r="U4160" i="5"/>
  <c r="V4160" i="5"/>
  <c r="A4161" i="5"/>
  <c r="B4161" i="5"/>
  <c r="C4161" i="5"/>
  <c r="D4161" i="5"/>
  <c r="E4161" i="5"/>
  <c r="F4161" i="5"/>
  <c r="G4161" i="5"/>
  <c r="H4161" i="5"/>
  <c r="I4161" i="5"/>
  <c r="J4161" i="5"/>
  <c r="K4161" i="5"/>
  <c r="L4161" i="5"/>
  <c r="M4161" i="5"/>
  <c r="N4161" i="5"/>
  <c r="Y4161" i="5" s="1"/>
  <c r="Z4161" i="5" s="1"/>
  <c r="O4161" i="5"/>
  <c r="P4161" i="5"/>
  <c r="Q4161" i="5"/>
  <c r="R4161" i="5"/>
  <c r="S4161" i="5"/>
  <c r="T4161" i="5"/>
  <c r="U4161" i="5"/>
  <c r="V4161" i="5"/>
  <c r="A4162" i="5"/>
  <c r="B4162" i="5"/>
  <c r="C4162" i="5"/>
  <c r="D4162" i="5"/>
  <c r="E4162" i="5"/>
  <c r="F4162" i="5"/>
  <c r="G4162" i="5"/>
  <c r="H4162" i="5"/>
  <c r="I4162" i="5"/>
  <c r="J4162" i="5"/>
  <c r="K4162" i="5"/>
  <c r="L4162" i="5"/>
  <c r="M4162" i="5"/>
  <c r="N4162" i="5"/>
  <c r="Y4162" i="5" s="1"/>
  <c r="Z4162" i="5" s="1"/>
  <c r="O4162" i="5"/>
  <c r="P4162" i="5"/>
  <c r="Q4162" i="5"/>
  <c r="R4162" i="5"/>
  <c r="S4162" i="5"/>
  <c r="T4162" i="5"/>
  <c r="U4162" i="5"/>
  <c r="V4162" i="5"/>
  <c r="A4163" i="5"/>
  <c r="B4163" i="5"/>
  <c r="C4163" i="5"/>
  <c r="D4163" i="5"/>
  <c r="E4163" i="5"/>
  <c r="F4163" i="5"/>
  <c r="G4163" i="5"/>
  <c r="H4163" i="5"/>
  <c r="I4163" i="5"/>
  <c r="J4163" i="5"/>
  <c r="K4163" i="5"/>
  <c r="L4163" i="5"/>
  <c r="M4163" i="5"/>
  <c r="N4163" i="5"/>
  <c r="Y4163" i="5" s="1"/>
  <c r="Z4163" i="5" s="1"/>
  <c r="O4163" i="5"/>
  <c r="P4163" i="5"/>
  <c r="Q4163" i="5"/>
  <c r="R4163" i="5"/>
  <c r="S4163" i="5"/>
  <c r="T4163" i="5"/>
  <c r="U4163" i="5"/>
  <c r="V4163" i="5"/>
  <c r="A4164" i="5"/>
  <c r="B4164" i="5"/>
  <c r="C4164" i="5"/>
  <c r="D4164" i="5"/>
  <c r="E4164" i="5"/>
  <c r="F4164" i="5"/>
  <c r="G4164" i="5"/>
  <c r="H4164" i="5"/>
  <c r="I4164" i="5"/>
  <c r="J4164" i="5"/>
  <c r="K4164" i="5"/>
  <c r="L4164" i="5"/>
  <c r="M4164" i="5"/>
  <c r="N4164" i="5"/>
  <c r="Y4164" i="5" s="1"/>
  <c r="O4164" i="5"/>
  <c r="P4164" i="5"/>
  <c r="Q4164" i="5"/>
  <c r="R4164" i="5"/>
  <c r="S4164" i="5"/>
  <c r="T4164" i="5"/>
  <c r="U4164" i="5"/>
  <c r="V4164" i="5"/>
  <c r="A4165" i="5"/>
  <c r="B4165" i="5"/>
  <c r="C4165" i="5"/>
  <c r="D4165" i="5"/>
  <c r="E4165" i="5"/>
  <c r="F4165" i="5"/>
  <c r="G4165" i="5"/>
  <c r="H4165" i="5"/>
  <c r="I4165" i="5"/>
  <c r="J4165" i="5"/>
  <c r="K4165" i="5"/>
  <c r="L4165" i="5"/>
  <c r="M4165" i="5"/>
  <c r="N4165" i="5"/>
  <c r="Y4165" i="5" s="1"/>
  <c r="O4165" i="5"/>
  <c r="P4165" i="5"/>
  <c r="Q4165" i="5"/>
  <c r="R4165" i="5"/>
  <c r="S4165" i="5"/>
  <c r="T4165" i="5"/>
  <c r="U4165" i="5"/>
  <c r="V4165" i="5"/>
  <c r="A4166" i="5"/>
  <c r="B4166" i="5"/>
  <c r="C4166" i="5"/>
  <c r="D4166" i="5"/>
  <c r="E4166" i="5"/>
  <c r="F4166" i="5"/>
  <c r="G4166" i="5"/>
  <c r="H4166" i="5"/>
  <c r="I4166" i="5"/>
  <c r="J4166" i="5"/>
  <c r="K4166" i="5"/>
  <c r="L4166" i="5"/>
  <c r="M4166" i="5"/>
  <c r="N4166" i="5"/>
  <c r="Y4166" i="5" s="1"/>
  <c r="Z4166" i="5" s="1"/>
  <c r="O4166" i="5"/>
  <c r="P4166" i="5"/>
  <c r="Q4166" i="5"/>
  <c r="R4166" i="5"/>
  <c r="S4166" i="5"/>
  <c r="T4166" i="5"/>
  <c r="U4166" i="5"/>
  <c r="V4166" i="5"/>
  <c r="A4167" i="5"/>
  <c r="B4167" i="5"/>
  <c r="C4167" i="5"/>
  <c r="D4167" i="5"/>
  <c r="E4167" i="5"/>
  <c r="F4167" i="5"/>
  <c r="G4167" i="5"/>
  <c r="H4167" i="5"/>
  <c r="I4167" i="5"/>
  <c r="J4167" i="5"/>
  <c r="K4167" i="5"/>
  <c r="L4167" i="5"/>
  <c r="M4167" i="5"/>
  <c r="N4167" i="5"/>
  <c r="Y4167" i="5" s="1"/>
  <c r="Z4167" i="5" s="1"/>
  <c r="O4167" i="5"/>
  <c r="P4167" i="5"/>
  <c r="Q4167" i="5"/>
  <c r="R4167" i="5"/>
  <c r="S4167" i="5"/>
  <c r="T4167" i="5"/>
  <c r="U4167" i="5"/>
  <c r="V4167" i="5"/>
  <c r="A4168" i="5"/>
  <c r="B4168" i="5"/>
  <c r="C4168" i="5"/>
  <c r="D4168" i="5"/>
  <c r="E4168" i="5"/>
  <c r="F4168" i="5"/>
  <c r="G4168" i="5"/>
  <c r="H4168" i="5"/>
  <c r="I4168" i="5"/>
  <c r="J4168" i="5"/>
  <c r="K4168" i="5"/>
  <c r="L4168" i="5"/>
  <c r="M4168" i="5"/>
  <c r="N4168" i="5"/>
  <c r="Y4168" i="5" s="1"/>
  <c r="Z4168" i="5" s="1"/>
  <c r="O4168" i="5"/>
  <c r="P4168" i="5"/>
  <c r="Q4168" i="5"/>
  <c r="R4168" i="5"/>
  <c r="S4168" i="5"/>
  <c r="T4168" i="5"/>
  <c r="U4168" i="5"/>
  <c r="V4168" i="5"/>
  <c r="A4169" i="5"/>
  <c r="B4169" i="5"/>
  <c r="C4169" i="5"/>
  <c r="D4169" i="5"/>
  <c r="E4169" i="5"/>
  <c r="F4169" i="5"/>
  <c r="G4169" i="5"/>
  <c r="H4169" i="5"/>
  <c r="I4169" i="5"/>
  <c r="J4169" i="5"/>
  <c r="K4169" i="5"/>
  <c r="L4169" i="5"/>
  <c r="M4169" i="5"/>
  <c r="N4169" i="5"/>
  <c r="Y4169" i="5" s="1"/>
  <c r="Z4169" i="5" s="1"/>
  <c r="O4169" i="5"/>
  <c r="P4169" i="5"/>
  <c r="Q4169" i="5"/>
  <c r="R4169" i="5"/>
  <c r="S4169" i="5"/>
  <c r="T4169" i="5"/>
  <c r="U4169" i="5"/>
  <c r="V4169" i="5"/>
  <c r="A4170" i="5"/>
  <c r="B4170" i="5"/>
  <c r="C4170" i="5"/>
  <c r="D4170" i="5"/>
  <c r="E4170" i="5"/>
  <c r="F4170" i="5"/>
  <c r="G4170" i="5"/>
  <c r="H4170" i="5"/>
  <c r="I4170" i="5"/>
  <c r="J4170" i="5"/>
  <c r="K4170" i="5"/>
  <c r="L4170" i="5"/>
  <c r="M4170" i="5"/>
  <c r="N4170" i="5"/>
  <c r="Y4170" i="5" s="1"/>
  <c r="O4170" i="5"/>
  <c r="P4170" i="5"/>
  <c r="Q4170" i="5"/>
  <c r="R4170" i="5"/>
  <c r="S4170" i="5"/>
  <c r="T4170" i="5"/>
  <c r="U4170" i="5"/>
  <c r="V4170" i="5"/>
  <c r="A4171" i="5"/>
  <c r="B4171" i="5"/>
  <c r="C4171" i="5"/>
  <c r="D4171" i="5"/>
  <c r="E4171" i="5"/>
  <c r="F4171" i="5"/>
  <c r="G4171" i="5"/>
  <c r="H4171" i="5"/>
  <c r="I4171" i="5"/>
  <c r="J4171" i="5"/>
  <c r="K4171" i="5"/>
  <c r="L4171" i="5"/>
  <c r="M4171" i="5"/>
  <c r="N4171" i="5"/>
  <c r="Y4171" i="5" s="1"/>
  <c r="O4171" i="5"/>
  <c r="P4171" i="5"/>
  <c r="Q4171" i="5"/>
  <c r="R4171" i="5"/>
  <c r="S4171" i="5"/>
  <c r="T4171" i="5"/>
  <c r="U4171" i="5"/>
  <c r="V4171" i="5"/>
  <c r="A4172" i="5"/>
  <c r="B4172" i="5"/>
  <c r="C4172" i="5"/>
  <c r="D4172" i="5"/>
  <c r="E4172" i="5"/>
  <c r="F4172" i="5"/>
  <c r="G4172" i="5"/>
  <c r="H4172" i="5"/>
  <c r="I4172" i="5"/>
  <c r="J4172" i="5"/>
  <c r="K4172" i="5"/>
  <c r="L4172" i="5"/>
  <c r="M4172" i="5"/>
  <c r="N4172" i="5"/>
  <c r="Y4172" i="5" s="1"/>
  <c r="Z4172" i="5" s="1"/>
  <c r="O4172" i="5"/>
  <c r="P4172" i="5"/>
  <c r="Q4172" i="5"/>
  <c r="R4172" i="5"/>
  <c r="S4172" i="5"/>
  <c r="T4172" i="5"/>
  <c r="U4172" i="5"/>
  <c r="V4172" i="5"/>
  <c r="A4173" i="5"/>
  <c r="B4173" i="5"/>
  <c r="C4173" i="5"/>
  <c r="D4173" i="5"/>
  <c r="E4173" i="5"/>
  <c r="F4173" i="5"/>
  <c r="G4173" i="5"/>
  <c r="H4173" i="5"/>
  <c r="I4173" i="5"/>
  <c r="J4173" i="5"/>
  <c r="K4173" i="5"/>
  <c r="L4173" i="5"/>
  <c r="M4173" i="5"/>
  <c r="N4173" i="5"/>
  <c r="Y4173" i="5" s="1"/>
  <c r="Z4173" i="5" s="1"/>
  <c r="O4173" i="5"/>
  <c r="P4173" i="5"/>
  <c r="Q4173" i="5"/>
  <c r="R4173" i="5"/>
  <c r="S4173" i="5"/>
  <c r="T4173" i="5"/>
  <c r="U4173" i="5"/>
  <c r="V4173" i="5"/>
  <c r="A4174" i="5"/>
  <c r="B4174" i="5"/>
  <c r="C4174" i="5"/>
  <c r="D4174" i="5"/>
  <c r="E4174" i="5"/>
  <c r="F4174" i="5"/>
  <c r="G4174" i="5"/>
  <c r="H4174" i="5"/>
  <c r="I4174" i="5"/>
  <c r="J4174" i="5"/>
  <c r="K4174" i="5"/>
  <c r="L4174" i="5"/>
  <c r="M4174" i="5"/>
  <c r="N4174" i="5"/>
  <c r="Y4174" i="5" s="1"/>
  <c r="Z4174" i="5" s="1"/>
  <c r="O4174" i="5"/>
  <c r="P4174" i="5"/>
  <c r="Q4174" i="5"/>
  <c r="R4174" i="5"/>
  <c r="S4174" i="5"/>
  <c r="T4174" i="5"/>
  <c r="U4174" i="5"/>
  <c r="V4174" i="5"/>
  <c r="A4175" i="5"/>
  <c r="B4175" i="5"/>
  <c r="C4175" i="5"/>
  <c r="D4175" i="5"/>
  <c r="E4175" i="5"/>
  <c r="F4175" i="5"/>
  <c r="G4175" i="5"/>
  <c r="H4175" i="5"/>
  <c r="I4175" i="5"/>
  <c r="J4175" i="5"/>
  <c r="K4175" i="5"/>
  <c r="L4175" i="5"/>
  <c r="M4175" i="5"/>
  <c r="N4175" i="5"/>
  <c r="Y4175" i="5" s="1"/>
  <c r="Z4175" i="5" s="1"/>
  <c r="O4175" i="5"/>
  <c r="P4175" i="5"/>
  <c r="Q4175" i="5"/>
  <c r="R4175" i="5"/>
  <c r="S4175" i="5"/>
  <c r="T4175" i="5"/>
  <c r="U4175" i="5"/>
  <c r="V4175" i="5"/>
  <c r="A4176" i="5"/>
  <c r="B4176" i="5"/>
  <c r="C4176" i="5"/>
  <c r="D4176" i="5"/>
  <c r="E4176" i="5"/>
  <c r="F4176" i="5"/>
  <c r="G4176" i="5"/>
  <c r="H4176" i="5"/>
  <c r="I4176" i="5"/>
  <c r="J4176" i="5"/>
  <c r="K4176" i="5"/>
  <c r="L4176" i="5"/>
  <c r="M4176" i="5"/>
  <c r="N4176" i="5"/>
  <c r="Y4176" i="5" s="1"/>
  <c r="O4176" i="5"/>
  <c r="P4176" i="5"/>
  <c r="Q4176" i="5"/>
  <c r="R4176" i="5"/>
  <c r="S4176" i="5"/>
  <c r="T4176" i="5"/>
  <c r="U4176" i="5"/>
  <c r="V4176" i="5"/>
  <c r="A4177" i="5"/>
  <c r="B4177" i="5"/>
  <c r="C4177" i="5"/>
  <c r="D4177" i="5"/>
  <c r="E4177" i="5"/>
  <c r="F4177" i="5"/>
  <c r="G4177" i="5"/>
  <c r="H4177" i="5"/>
  <c r="I4177" i="5"/>
  <c r="J4177" i="5"/>
  <c r="K4177" i="5"/>
  <c r="L4177" i="5"/>
  <c r="M4177" i="5"/>
  <c r="N4177" i="5"/>
  <c r="Y4177" i="5" s="1"/>
  <c r="O4177" i="5"/>
  <c r="P4177" i="5"/>
  <c r="Q4177" i="5"/>
  <c r="R4177" i="5"/>
  <c r="S4177" i="5"/>
  <c r="T4177" i="5"/>
  <c r="U4177" i="5"/>
  <c r="V4177" i="5"/>
  <c r="A4178" i="5"/>
  <c r="B4178" i="5"/>
  <c r="C4178" i="5"/>
  <c r="D4178" i="5"/>
  <c r="E4178" i="5"/>
  <c r="F4178" i="5"/>
  <c r="G4178" i="5"/>
  <c r="H4178" i="5"/>
  <c r="I4178" i="5"/>
  <c r="J4178" i="5"/>
  <c r="K4178" i="5"/>
  <c r="L4178" i="5"/>
  <c r="M4178" i="5"/>
  <c r="N4178" i="5"/>
  <c r="Y4178" i="5" s="1"/>
  <c r="Z4178" i="5" s="1"/>
  <c r="O4178" i="5"/>
  <c r="P4178" i="5"/>
  <c r="Q4178" i="5"/>
  <c r="R4178" i="5"/>
  <c r="S4178" i="5"/>
  <c r="T4178" i="5"/>
  <c r="U4178" i="5"/>
  <c r="V4178" i="5"/>
  <c r="A4179" i="5"/>
  <c r="B4179" i="5"/>
  <c r="C4179" i="5"/>
  <c r="D4179" i="5"/>
  <c r="E4179" i="5"/>
  <c r="F4179" i="5"/>
  <c r="G4179" i="5"/>
  <c r="H4179" i="5"/>
  <c r="I4179" i="5"/>
  <c r="J4179" i="5"/>
  <c r="K4179" i="5"/>
  <c r="L4179" i="5"/>
  <c r="M4179" i="5"/>
  <c r="N4179" i="5"/>
  <c r="Y4179" i="5" s="1"/>
  <c r="Z4179" i="5" s="1"/>
  <c r="O4179" i="5"/>
  <c r="P4179" i="5"/>
  <c r="Q4179" i="5"/>
  <c r="R4179" i="5"/>
  <c r="S4179" i="5"/>
  <c r="T4179" i="5"/>
  <c r="U4179" i="5"/>
  <c r="V4179" i="5"/>
  <c r="A4180" i="5"/>
  <c r="B4180" i="5"/>
  <c r="C4180" i="5"/>
  <c r="D4180" i="5"/>
  <c r="E4180" i="5"/>
  <c r="F4180" i="5"/>
  <c r="G4180" i="5"/>
  <c r="H4180" i="5"/>
  <c r="I4180" i="5"/>
  <c r="J4180" i="5"/>
  <c r="K4180" i="5"/>
  <c r="L4180" i="5"/>
  <c r="M4180" i="5"/>
  <c r="N4180" i="5"/>
  <c r="Y4180" i="5" s="1"/>
  <c r="Z4180" i="5" s="1"/>
  <c r="O4180" i="5"/>
  <c r="P4180" i="5"/>
  <c r="Q4180" i="5"/>
  <c r="R4180" i="5"/>
  <c r="S4180" i="5"/>
  <c r="T4180" i="5"/>
  <c r="U4180" i="5"/>
  <c r="V4180" i="5"/>
  <c r="A4181" i="5"/>
  <c r="B4181" i="5"/>
  <c r="C4181" i="5"/>
  <c r="D4181" i="5"/>
  <c r="E4181" i="5"/>
  <c r="F4181" i="5"/>
  <c r="G4181" i="5"/>
  <c r="H4181" i="5"/>
  <c r="I4181" i="5"/>
  <c r="J4181" i="5"/>
  <c r="K4181" i="5"/>
  <c r="L4181" i="5"/>
  <c r="M4181" i="5"/>
  <c r="N4181" i="5"/>
  <c r="Y4181" i="5" s="1"/>
  <c r="Z4181" i="5" s="1"/>
  <c r="O4181" i="5"/>
  <c r="P4181" i="5"/>
  <c r="Q4181" i="5"/>
  <c r="R4181" i="5"/>
  <c r="S4181" i="5"/>
  <c r="T4181" i="5"/>
  <c r="U4181" i="5"/>
  <c r="V4181" i="5"/>
  <c r="A4182" i="5"/>
  <c r="B4182" i="5"/>
  <c r="C4182" i="5"/>
  <c r="D4182" i="5"/>
  <c r="E4182" i="5"/>
  <c r="F4182" i="5"/>
  <c r="G4182" i="5"/>
  <c r="H4182" i="5"/>
  <c r="I4182" i="5"/>
  <c r="J4182" i="5"/>
  <c r="K4182" i="5"/>
  <c r="L4182" i="5"/>
  <c r="M4182" i="5"/>
  <c r="N4182" i="5"/>
  <c r="Y4182" i="5" s="1"/>
  <c r="O4182" i="5"/>
  <c r="P4182" i="5"/>
  <c r="Q4182" i="5"/>
  <c r="R4182" i="5"/>
  <c r="S4182" i="5"/>
  <c r="T4182" i="5"/>
  <c r="U4182" i="5"/>
  <c r="V4182" i="5"/>
  <c r="A4183" i="5"/>
  <c r="B4183" i="5"/>
  <c r="C4183" i="5"/>
  <c r="D4183" i="5"/>
  <c r="E4183" i="5"/>
  <c r="F4183" i="5"/>
  <c r="G4183" i="5"/>
  <c r="H4183" i="5"/>
  <c r="I4183" i="5"/>
  <c r="J4183" i="5"/>
  <c r="K4183" i="5"/>
  <c r="L4183" i="5"/>
  <c r="M4183" i="5"/>
  <c r="N4183" i="5"/>
  <c r="Y4183" i="5" s="1"/>
  <c r="O4183" i="5"/>
  <c r="P4183" i="5"/>
  <c r="Q4183" i="5"/>
  <c r="R4183" i="5"/>
  <c r="S4183" i="5"/>
  <c r="T4183" i="5"/>
  <c r="U4183" i="5"/>
  <c r="V4183" i="5"/>
  <c r="A4184" i="5"/>
  <c r="B4184" i="5"/>
  <c r="C4184" i="5"/>
  <c r="D4184" i="5"/>
  <c r="E4184" i="5"/>
  <c r="F4184" i="5"/>
  <c r="G4184" i="5"/>
  <c r="H4184" i="5"/>
  <c r="I4184" i="5"/>
  <c r="J4184" i="5"/>
  <c r="K4184" i="5"/>
  <c r="L4184" i="5"/>
  <c r="M4184" i="5"/>
  <c r="N4184" i="5"/>
  <c r="Y4184" i="5" s="1"/>
  <c r="Z4184" i="5" s="1"/>
  <c r="O4184" i="5"/>
  <c r="P4184" i="5"/>
  <c r="Q4184" i="5"/>
  <c r="R4184" i="5"/>
  <c r="S4184" i="5"/>
  <c r="T4184" i="5"/>
  <c r="U4184" i="5"/>
  <c r="V4184" i="5"/>
  <c r="A4185" i="5"/>
  <c r="B4185" i="5"/>
  <c r="C4185" i="5"/>
  <c r="D4185" i="5"/>
  <c r="E4185" i="5"/>
  <c r="F4185" i="5"/>
  <c r="G4185" i="5"/>
  <c r="H4185" i="5"/>
  <c r="I4185" i="5"/>
  <c r="J4185" i="5"/>
  <c r="K4185" i="5"/>
  <c r="L4185" i="5"/>
  <c r="M4185" i="5"/>
  <c r="N4185" i="5"/>
  <c r="Y4185" i="5" s="1"/>
  <c r="Z4185" i="5" s="1"/>
  <c r="O4185" i="5"/>
  <c r="P4185" i="5"/>
  <c r="Q4185" i="5"/>
  <c r="R4185" i="5"/>
  <c r="S4185" i="5"/>
  <c r="T4185" i="5"/>
  <c r="U4185" i="5"/>
  <c r="V4185" i="5"/>
  <c r="A4186" i="5"/>
  <c r="B4186" i="5"/>
  <c r="C4186" i="5"/>
  <c r="D4186" i="5"/>
  <c r="E4186" i="5"/>
  <c r="F4186" i="5"/>
  <c r="G4186" i="5"/>
  <c r="H4186" i="5"/>
  <c r="I4186" i="5"/>
  <c r="J4186" i="5"/>
  <c r="K4186" i="5"/>
  <c r="L4186" i="5"/>
  <c r="M4186" i="5"/>
  <c r="N4186" i="5"/>
  <c r="Y4186" i="5" s="1"/>
  <c r="Z4186" i="5" s="1"/>
  <c r="O4186" i="5"/>
  <c r="P4186" i="5"/>
  <c r="Q4186" i="5"/>
  <c r="R4186" i="5"/>
  <c r="S4186" i="5"/>
  <c r="T4186" i="5"/>
  <c r="U4186" i="5"/>
  <c r="V4186" i="5"/>
  <c r="A4187" i="5"/>
  <c r="B4187" i="5"/>
  <c r="C4187" i="5"/>
  <c r="D4187" i="5"/>
  <c r="E4187" i="5"/>
  <c r="F4187" i="5"/>
  <c r="G4187" i="5"/>
  <c r="H4187" i="5"/>
  <c r="I4187" i="5"/>
  <c r="J4187" i="5"/>
  <c r="K4187" i="5"/>
  <c r="L4187" i="5"/>
  <c r="M4187" i="5"/>
  <c r="N4187" i="5"/>
  <c r="Y4187" i="5" s="1"/>
  <c r="Z4187" i="5" s="1"/>
  <c r="O4187" i="5"/>
  <c r="P4187" i="5"/>
  <c r="Q4187" i="5"/>
  <c r="R4187" i="5"/>
  <c r="S4187" i="5"/>
  <c r="T4187" i="5"/>
  <c r="U4187" i="5"/>
  <c r="V4187" i="5"/>
  <c r="A4188" i="5"/>
  <c r="B4188" i="5"/>
  <c r="C4188" i="5"/>
  <c r="D4188" i="5"/>
  <c r="E4188" i="5"/>
  <c r="F4188" i="5"/>
  <c r="G4188" i="5"/>
  <c r="H4188" i="5"/>
  <c r="I4188" i="5"/>
  <c r="J4188" i="5"/>
  <c r="K4188" i="5"/>
  <c r="L4188" i="5"/>
  <c r="M4188" i="5"/>
  <c r="N4188" i="5"/>
  <c r="Y4188" i="5" s="1"/>
  <c r="O4188" i="5"/>
  <c r="P4188" i="5"/>
  <c r="Q4188" i="5"/>
  <c r="R4188" i="5"/>
  <c r="S4188" i="5"/>
  <c r="T4188" i="5"/>
  <c r="U4188" i="5"/>
  <c r="V4188" i="5"/>
  <c r="A4189" i="5"/>
  <c r="B4189" i="5"/>
  <c r="C4189" i="5"/>
  <c r="D4189" i="5"/>
  <c r="E4189" i="5"/>
  <c r="F4189" i="5"/>
  <c r="G4189" i="5"/>
  <c r="H4189" i="5"/>
  <c r="I4189" i="5"/>
  <c r="J4189" i="5"/>
  <c r="K4189" i="5"/>
  <c r="L4189" i="5"/>
  <c r="M4189" i="5"/>
  <c r="N4189" i="5"/>
  <c r="Y4189" i="5" s="1"/>
  <c r="O4189" i="5"/>
  <c r="P4189" i="5"/>
  <c r="Q4189" i="5"/>
  <c r="R4189" i="5"/>
  <c r="S4189" i="5"/>
  <c r="T4189" i="5"/>
  <c r="U4189" i="5"/>
  <c r="V4189" i="5"/>
  <c r="A4190" i="5"/>
  <c r="B4190" i="5"/>
  <c r="C4190" i="5"/>
  <c r="D4190" i="5"/>
  <c r="E4190" i="5"/>
  <c r="F4190" i="5"/>
  <c r="G4190" i="5"/>
  <c r="H4190" i="5"/>
  <c r="I4190" i="5"/>
  <c r="J4190" i="5"/>
  <c r="K4190" i="5"/>
  <c r="L4190" i="5"/>
  <c r="M4190" i="5"/>
  <c r="N4190" i="5"/>
  <c r="Y4190" i="5" s="1"/>
  <c r="Z4190" i="5" s="1"/>
  <c r="O4190" i="5"/>
  <c r="P4190" i="5"/>
  <c r="Q4190" i="5"/>
  <c r="R4190" i="5"/>
  <c r="S4190" i="5"/>
  <c r="T4190" i="5"/>
  <c r="U4190" i="5"/>
  <c r="V4190" i="5"/>
  <c r="A4191" i="5"/>
  <c r="B4191" i="5"/>
  <c r="C4191" i="5"/>
  <c r="D4191" i="5"/>
  <c r="E4191" i="5"/>
  <c r="F4191" i="5"/>
  <c r="G4191" i="5"/>
  <c r="H4191" i="5"/>
  <c r="I4191" i="5"/>
  <c r="J4191" i="5"/>
  <c r="K4191" i="5"/>
  <c r="L4191" i="5"/>
  <c r="M4191" i="5"/>
  <c r="N4191" i="5"/>
  <c r="Y4191" i="5" s="1"/>
  <c r="Z4191" i="5" s="1"/>
  <c r="O4191" i="5"/>
  <c r="P4191" i="5"/>
  <c r="Q4191" i="5"/>
  <c r="R4191" i="5"/>
  <c r="S4191" i="5"/>
  <c r="T4191" i="5"/>
  <c r="U4191" i="5"/>
  <c r="V4191" i="5"/>
  <c r="A4192" i="5"/>
  <c r="B4192" i="5"/>
  <c r="C4192" i="5"/>
  <c r="D4192" i="5"/>
  <c r="E4192" i="5"/>
  <c r="F4192" i="5"/>
  <c r="G4192" i="5"/>
  <c r="H4192" i="5"/>
  <c r="I4192" i="5"/>
  <c r="J4192" i="5"/>
  <c r="K4192" i="5"/>
  <c r="L4192" i="5"/>
  <c r="M4192" i="5"/>
  <c r="N4192" i="5"/>
  <c r="Y4192" i="5" s="1"/>
  <c r="Z4192" i="5" s="1"/>
  <c r="O4192" i="5"/>
  <c r="P4192" i="5"/>
  <c r="Q4192" i="5"/>
  <c r="R4192" i="5"/>
  <c r="S4192" i="5"/>
  <c r="T4192" i="5"/>
  <c r="U4192" i="5"/>
  <c r="V4192" i="5"/>
  <c r="A4193" i="5"/>
  <c r="B4193" i="5"/>
  <c r="C4193" i="5"/>
  <c r="D4193" i="5"/>
  <c r="E4193" i="5"/>
  <c r="F4193" i="5"/>
  <c r="G4193" i="5"/>
  <c r="H4193" i="5"/>
  <c r="I4193" i="5"/>
  <c r="J4193" i="5"/>
  <c r="K4193" i="5"/>
  <c r="L4193" i="5"/>
  <c r="M4193" i="5"/>
  <c r="N4193" i="5"/>
  <c r="Y4193" i="5" s="1"/>
  <c r="Z4193" i="5" s="1"/>
  <c r="O4193" i="5"/>
  <c r="P4193" i="5"/>
  <c r="Q4193" i="5"/>
  <c r="R4193" i="5"/>
  <c r="S4193" i="5"/>
  <c r="T4193" i="5"/>
  <c r="U4193" i="5"/>
  <c r="V4193" i="5"/>
  <c r="A4194" i="5"/>
  <c r="B4194" i="5"/>
  <c r="C4194" i="5"/>
  <c r="D4194" i="5"/>
  <c r="E4194" i="5"/>
  <c r="F4194" i="5"/>
  <c r="G4194" i="5"/>
  <c r="H4194" i="5"/>
  <c r="I4194" i="5"/>
  <c r="J4194" i="5"/>
  <c r="K4194" i="5"/>
  <c r="L4194" i="5"/>
  <c r="M4194" i="5"/>
  <c r="N4194" i="5"/>
  <c r="Y4194" i="5" s="1"/>
  <c r="O4194" i="5"/>
  <c r="P4194" i="5"/>
  <c r="Q4194" i="5"/>
  <c r="R4194" i="5"/>
  <c r="S4194" i="5"/>
  <c r="T4194" i="5"/>
  <c r="U4194" i="5"/>
  <c r="V4194" i="5"/>
  <c r="A4195" i="5"/>
  <c r="B4195" i="5"/>
  <c r="C4195" i="5"/>
  <c r="D4195" i="5"/>
  <c r="E4195" i="5"/>
  <c r="F4195" i="5"/>
  <c r="G4195" i="5"/>
  <c r="H4195" i="5"/>
  <c r="I4195" i="5"/>
  <c r="J4195" i="5"/>
  <c r="K4195" i="5"/>
  <c r="L4195" i="5"/>
  <c r="M4195" i="5"/>
  <c r="N4195" i="5"/>
  <c r="Y4195" i="5" s="1"/>
  <c r="O4195" i="5"/>
  <c r="P4195" i="5"/>
  <c r="Q4195" i="5"/>
  <c r="R4195" i="5"/>
  <c r="S4195" i="5"/>
  <c r="T4195" i="5"/>
  <c r="U4195" i="5"/>
  <c r="V4195" i="5"/>
  <c r="A4196" i="5"/>
  <c r="B4196" i="5"/>
  <c r="C4196" i="5"/>
  <c r="D4196" i="5"/>
  <c r="E4196" i="5"/>
  <c r="F4196" i="5"/>
  <c r="G4196" i="5"/>
  <c r="H4196" i="5"/>
  <c r="I4196" i="5"/>
  <c r="J4196" i="5"/>
  <c r="K4196" i="5"/>
  <c r="L4196" i="5"/>
  <c r="M4196" i="5"/>
  <c r="N4196" i="5"/>
  <c r="Y4196" i="5" s="1"/>
  <c r="Z4196" i="5" s="1"/>
  <c r="O4196" i="5"/>
  <c r="P4196" i="5"/>
  <c r="Q4196" i="5"/>
  <c r="R4196" i="5"/>
  <c r="S4196" i="5"/>
  <c r="T4196" i="5"/>
  <c r="U4196" i="5"/>
  <c r="V4196" i="5"/>
  <c r="A4197" i="5"/>
  <c r="B4197" i="5"/>
  <c r="C4197" i="5"/>
  <c r="D4197" i="5"/>
  <c r="E4197" i="5"/>
  <c r="F4197" i="5"/>
  <c r="G4197" i="5"/>
  <c r="H4197" i="5"/>
  <c r="I4197" i="5"/>
  <c r="J4197" i="5"/>
  <c r="K4197" i="5"/>
  <c r="L4197" i="5"/>
  <c r="M4197" i="5"/>
  <c r="N4197" i="5"/>
  <c r="Y4197" i="5" s="1"/>
  <c r="Z4197" i="5" s="1"/>
  <c r="O4197" i="5"/>
  <c r="P4197" i="5"/>
  <c r="Q4197" i="5"/>
  <c r="R4197" i="5"/>
  <c r="S4197" i="5"/>
  <c r="T4197" i="5"/>
  <c r="U4197" i="5"/>
  <c r="V4197" i="5"/>
  <c r="A4198" i="5"/>
  <c r="B4198" i="5"/>
  <c r="C4198" i="5"/>
  <c r="D4198" i="5"/>
  <c r="E4198" i="5"/>
  <c r="F4198" i="5"/>
  <c r="G4198" i="5"/>
  <c r="H4198" i="5"/>
  <c r="I4198" i="5"/>
  <c r="J4198" i="5"/>
  <c r="K4198" i="5"/>
  <c r="L4198" i="5"/>
  <c r="M4198" i="5"/>
  <c r="N4198" i="5"/>
  <c r="Y4198" i="5" s="1"/>
  <c r="Z4198" i="5" s="1"/>
  <c r="O4198" i="5"/>
  <c r="P4198" i="5"/>
  <c r="Q4198" i="5"/>
  <c r="R4198" i="5"/>
  <c r="S4198" i="5"/>
  <c r="T4198" i="5"/>
  <c r="U4198" i="5"/>
  <c r="V4198" i="5"/>
  <c r="A4199" i="5"/>
  <c r="B4199" i="5"/>
  <c r="C4199" i="5"/>
  <c r="D4199" i="5"/>
  <c r="E4199" i="5"/>
  <c r="F4199" i="5"/>
  <c r="G4199" i="5"/>
  <c r="H4199" i="5"/>
  <c r="I4199" i="5"/>
  <c r="J4199" i="5"/>
  <c r="K4199" i="5"/>
  <c r="L4199" i="5"/>
  <c r="M4199" i="5"/>
  <c r="N4199" i="5"/>
  <c r="Y4199" i="5" s="1"/>
  <c r="Z4199" i="5" s="1"/>
  <c r="O4199" i="5"/>
  <c r="P4199" i="5"/>
  <c r="Q4199" i="5"/>
  <c r="R4199" i="5"/>
  <c r="S4199" i="5"/>
  <c r="T4199" i="5"/>
  <c r="U4199" i="5"/>
  <c r="V4199" i="5"/>
  <c r="A4200" i="5"/>
  <c r="B4200" i="5"/>
  <c r="C4200" i="5"/>
  <c r="D4200" i="5"/>
  <c r="E4200" i="5"/>
  <c r="F4200" i="5"/>
  <c r="G4200" i="5"/>
  <c r="H4200" i="5"/>
  <c r="I4200" i="5"/>
  <c r="J4200" i="5"/>
  <c r="K4200" i="5"/>
  <c r="L4200" i="5"/>
  <c r="M4200" i="5"/>
  <c r="N4200" i="5"/>
  <c r="Y4200" i="5" s="1"/>
  <c r="O4200" i="5"/>
  <c r="P4200" i="5"/>
  <c r="Q4200" i="5"/>
  <c r="R4200" i="5"/>
  <c r="S4200" i="5"/>
  <c r="T4200" i="5"/>
  <c r="U4200" i="5"/>
  <c r="V4200" i="5"/>
  <c r="A4201" i="5"/>
  <c r="B4201" i="5"/>
  <c r="C4201" i="5"/>
  <c r="D4201" i="5"/>
  <c r="E4201" i="5"/>
  <c r="F4201" i="5"/>
  <c r="G4201" i="5"/>
  <c r="H4201" i="5"/>
  <c r="I4201" i="5"/>
  <c r="J4201" i="5"/>
  <c r="K4201" i="5"/>
  <c r="L4201" i="5"/>
  <c r="M4201" i="5"/>
  <c r="N4201" i="5"/>
  <c r="Y4201" i="5" s="1"/>
  <c r="O4201" i="5"/>
  <c r="P4201" i="5"/>
  <c r="Q4201" i="5"/>
  <c r="R4201" i="5"/>
  <c r="S4201" i="5"/>
  <c r="T4201" i="5"/>
  <c r="U4201" i="5"/>
  <c r="V4201" i="5"/>
  <c r="A4202" i="5"/>
  <c r="B4202" i="5"/>
  <c r="C4202" i="5"/>
  <c r="D4202" i="5"/>
  <c r="E4202" i="5"/>
  <c r="F4202" i="5"/>
  <c r="G4202" i="5"/>
  <c r="H4202" i="5"/>
  <c r="I4202" i="5"/>
  <c r="J4202" i="5"/>
  <c r="K4202" i="5"/>
  <c r="L4202" i="5"/>
  <c r="M4202" i="5"/>
  <c r="N4202" i="5"/>
  <c r="Y4202" i="5" s="1"/>
  <c r="Z4202" i="5" s="1"/>
  <c r="O4202" i="5"/>
  <c r="P4202" i="5"/>
  <c r="Q4202" i="5"/>
  <c r="R4202" i="5"/>
  <c r="S4202" i="5"/>
  <c r="T4202" i="5"/>
  <c r="U4202" i="5"/>
  <c r="V4202" i="5"/>
  <c r="A4203" i="5"/>
  <c r="B4203" i="5"/>
  <c r="C4203" i="5"/>
  <c r="D4203" i="5"/>
  <c r="E4203" i="5"/>
  <c r="F4203" i="5"/>
  <c r="G4203" i="5"/>
  <c r="H4203" i="5"/>
  <c r="I4203" i="5"/>
  <c r="J4203" i="5"/>
  <c r="K4203" i="5"/>
  <c r="L4203" i="5"/>
  <c r="M4203" i="5"/>
  <c r="N4203" i="5"/>
  <c r="Y4203" i="5" s="1"/>
  <c r="Z4203" i="5" s="1"/>
  <c r="O4203" i="5"/>
  <c r="P4203" i="5"/>
  <c r="Q4203" i="5"/>
  <c r="R4203" i="5"/>
  <c r="S4203" i="5"/>
  <c r="T4203" i="5"/>
  <c r="U4203" i="5"/>
  <c r="V4203" i="5"/>
  <c r="A4204" i="5"/>
  <c r="B4204" i="5"/>
  <c r="C4204" i="5"/>
  <c r="D4204" i="5"/>
  <c r="E4204" i="5"/>
  <c r="F4204" i="5"/>
  <c r="G4204" i="5"/>
  <c r="H4204" i="5"/>
  <c r="I4204" i="5"/>
  <c r="J4204" i="5"/>
  <c r="K4204" i="5"/>
  <c r="L4204" i="5"/>
  <c r="M4204" i="5"/>
  <c r="N4204" i="5"/>
  <c r="Y4204" i="5" s="1"/>
  <c r="Z4204" i="5" s="1"/>
  <c r="O4204" i="5"/>
  <c r="P4204" i="5"/>
  <c r="Q4204" i="5"/>
  <c r="R4204" i="5"/>
  <c r="S4204" i="5"/>
  <c r="T4204" i="5"/>
  <c r="U4204" i="5"/>
  <c r="V4204" i="5"/>
  <c r="A4205" i="5"/>
  <c r="B4205" i="5"/>
  <c r="C4205" i="5"/>
  <c r="D4205" i="5"/>
  <c r="E4205" i="5"/>
  <c r="F4205" i="5"/>
  <c r="G4205" i="5"/>
  <c r="H4205" i="5"/>
  <c r="I4205" i="5"/>
  <c r="J4205" i="5"/>
  <c r="K4205" i="5"/>
  <c r="L4205" i="5"/>
  <c r="M4205" i="5"/>
  <c r="N4205" i="5"/>
  <c r="Y4205" i="5" s="1"/>
  <c r="Z4205" i="5" s="1"/>
  <c r="O4205" i="5"/>
  <c r="P4205" i="5"/>
  <c r="Q4205" i="5"/>
  <c r="R4205" i="5"/>
  <c r="S4205" i="5"/>
  <c r="T4205" i="5"/>
  <c r="U4205" i="5"/>
  <c r="V4205" i="5"/>
  <c r="A4206" i="5"/>
  <c r="B4206" i="5"/>
  <c r="C4206" i="5"/>
  <c r="D4206" i="5"/>
  <c r="E4206" i="5"/>
  <c r="F4206" i="5"/>
  <c r="G4206" i="5"/>
  <c r="H4206" i="5"/>
  <c r="I4206" i="5"/>
  <c r="J4206" i="5"/>
  <c r="K4206" i="5"/>
  <c r="L4206" i="5"/>
  <c r="M4206" i="5"/>
  <c r="N4206" i="5"/>
  <c r="Y4206" i="5" s="1"/>
  <c r="O4206" i="5"/>
  <c r="P4206" i="5"/>
  <c r="Q4206" i="5"/>
  <c r="R4206" i="5"/>
  <c r="S4206" i="5"/>
  <c r="T4206" i="5"/>
  <c r="U4206" i="5"/>
  <c r="V4206" i="5"/>
  <c r="A4207" i="5"/>
  <c r="B4207" i="5"/>
  <c r="C4207" i="5"/>
  <c r="D4207" i="5"/>
  <c r="E4207" i="5"/>
  <c r="F4207" i="5"/>
  <c r="G4207" i="5"/>
  <c r="H4207" i="5"/>
  <c r="I4207" i="5"/>
  <c r="J4207" i="5"/>
  <c r="K4207" i="5"/>
  <c r="L4207" i="5"/>
  <c r="M4207" i="5"/>
  <c r="N4207" i="5"/>
  <c r="Y4207" i="5" s="1"/>
  <c r="O4207" i="5"/>
  <c r="P4207" i="5"/>
  <c r="Q4207" i="5"/>
  <c r="R4207" i="5"/>
  <c r="S4207" i="5"/>
  <c r="T4207" i="5"/>
  <c r="U4207" i="5"/>
  <c r="V4207" i="5"/>
  <c r="A4208" i="5"/>
  <c r="B4208" i="5"/>
  <c r="C4208" i="5"/>
  <c r="D4208" i="5"/>
  <c r="E4208" i="5"/>
  <c r="F4208" i="5"/>
  <c r="G4208" i="5"/>
  <c r="H4208" i="5"/>
  <c r="I4208" i="5"/>
  <c r="J4208" i="5"/>
  <c r="K4208" i="5"/>
  <c r="L4208" i="5"/>
  <c r="M4208" i="5"/>
  <c r="N4208" i="5"/>
  <c r="Y4208" i="5" s="1"/>
  <c r="Z4208" i="5" s="1"/>
  <c r="O4208" i="5"/>
  <c r="P4208" i="5"/>
  <c r="Q4208" i="5"/>
  <c r="R4208" i="5"/>
  <c r="S4208" i="5"/>
  <c r="T4208" i="5"/>
  <c r="U4208" i="5"/>
  <c r="V4208" i="5"/>
  <c r="A4209" i="5"/>
  <c r="B4209" i="5"/>
  <c r="C4209" i="5"/>
  <c r="D4209" i="5"/>
  <c r="E4209" i="5"/>
  <c r="F4209" i="5"/>
  <c r="G4209" i="5"/>
  <c r="H4209" i="5"/>
  <c r="I4209" i="5"/>
  <c r="J4209" i="5"/>
  <c r="K4209" i="5"/>
  <c r="L4209" i="5"/>
  <c r="M4209" i="5"/>
  <c r="N4209" i="5"/>
  <c r="Y4209" i="5" s="1"/>
  <c r="Z4209" i="5" s="1"/>
  <c r="O4209" i="5"/>
  <c r="P4209" i="5"/>
  <c r="Q4209" i="5"/>
  <c r="R4209" i="5"/>
  <c r="S4209" i="5"/>
  <c r="T4209" i="5"/>
  <c r="U4209" i="5"/>
  <c r="V4209" i="5"/>
  <c r="A4210" i="5"/>
  <c r="B4210" i="5"/>
  <c r="C4210" i="5"/>
  <c r="D4210" i="5"/>
  <c r="E4210" i="5"/>
  <c r="F4210" i="5"/>
  <c r="G4210" i="5"/>
  <c r="H4210" i="5"/>
  <c r="I4210" i="5"/>
  <c r="J4210" i="5"/>
  <c r="K4210" i="5"/>
  <c r="L4210" i="5"/>
  <c r="M4210" i="5"/>
  <c r="N4210" i="5"/>
  <c r="Y4210" i="5" s="1"/>
  <c r="Z4210" i="5" s="1"/>
  <c r="O4210" i="5"/>
  <c r="P4210" i="5"/>
  <c r="Q4210" i="5"/>
  <c r="R4210" i="5"/>
  <c r="S4210" i="5"/>
  <c r="T4210" i="5"/>
  <c r="U4210" i="5"/>
  <c r="V4210" i="5"/>
  <c r="A4211" i="5"/>
  <c r="B4211" i="5"/>
  <c r="C4211" i="5"/>
  <c r="D4211" i="5"/>
  <c r="E4211" i="5"/>
  <c r="F4211" i="5"/>
  <c r="G4211" i="5"/>
  <c r="H4211" i="5"/>
  <c r="I4211" i="5"/>
  <c r="J4211" i="5"/>
  <c r="K4211" i="5"/>
  <c r="L4211" i="5"/>
  <c r="M4211" i="5"/>
  <c r="N4211" i="5"/>
  <c r="Y4211" i="5" s="1"/>
  <c r="Z4211" i="5" s="1"/>
  <c r="O4211" i="5"/>
  <c r="P4211" i="5"/>
  <c r="Q4211" i="5"/>
  <c r="R4211" i="5"/>
  <c r="S4211" i="5"/>
  <c r="T4211" i="5"/>
  <c r="U4211" i="5"/>
  <c r="V4211" i="5"/>
  <c r="A4212" i="5"/>
  <c r="B4212" i="5"/>
  <c r="C4212" i="5"/>
  <c r="D4212" i="5"/>
  <c r="E4212" i="5"/>
  <c r="F4212" i="5"/>
  <c r="G4212" i="5"/>
  <c r="H4212" i="5"/>
  <c r="I4212" i="5"/>
  <c r="J4212" i="5"/>
  <c r="K4212" i="5"/>
  <c r="L4212" i="5"/>
  <c r="M4212" i="5"/>
  <c r="N4212" i="5"/>
  <c r="Y4212" i="5" s="1"/>
  <c r="O4212" i="5"/>
  <c r="P4212" i="5"/>
  <c r="Q4212" i="5"/>
  <c r="R4212" i="5"/>
  <c r="S4212" i="5"/>
  <c r="T4212" i="5"/>
  <c r="U4212" i="5"/>
  <c r="V4212" i="5"/>
  <c r="A4213" i="5"/>
  <c r="B4213" i="5"/>
  <c r="C4213" i="5"/>
  <c r="D4213" i="5"/>
  <c r="E4213" i="5"/>
  <c r="F4213" i="5"/>
  <c r="G4213" i="5"/>
  <c r="H4213" i="5"/>
  <c r="I4213" i="5"/>
  <c r="J4213" i="5"/>
  <c r="K4213" i="5"/>
  <c r="L4213" i="5"/>
  <c r="M4213" i="5"/>
  <c r="N4213" i="5"/>
  <c r="Y4213" i="5" s="1"/>
  <c r="O4213" i="5"/>
  <c r="P4213" i="5"/>
  <c r="Q4213" i="5"/>
  <c r="R4213" i="5"/>
  <c r="S4213" i="5"/>
  <c r="T4213" i="5"/>
  <c r="U4213" i="5"/>
  <c r="V4213" i="5"/>
  <c r="A4214" i="5"/>
  <c r="B4214" i="5"/>
  <c r="C4214" i="5"/>
  <c r="D4214" i="5"/>
  <c r="E4214" i="5"/>
  <c r="F4214" i="5"/>
  <c r="G4214" i="5"/>
  <c r="H4214" i="5"/>
  <c r="I4214" i="5"/>
  <c r="J4214" i="5"/>
  <c r="K4214" i="5"/>
  <c r="L4214" i="5"/>
  <c r="M4214" i="5"/>
  <c r="N4214" i="5"/>
  <c r="Y4214" i="5" s="1"/>
  <c r="Z4214" i="5" s="1"/>
  <c r="O4214" i="5"/>
  <c r="P4214" i="5"/>
  <c r="Q4214" i="5"/>
  <c r="R4214" i="5"/>
  <c r="S4214" i="5"/>
  <c r="T4214" i="5"/>
  <c r="U4214" i="5"/>
  <c r="V4214" i="5"/>
  <c r="A4215" i="5"/>
  <c r="B4215" i="5"/>
  <c r="C4215" i="5"/>
  <c r="D4215" i="5"/>
  <c r="E4215" i="5"/>
  <c r="F4215" i="5"/>
  <c r="G4215" i="5"/>
  <c r="H4215" i="5"/>
  <c r="I4215" i="5"/>
  <c r="J4215" i="5"/>
  <c r="K4215" i="5"/>
  <c r="L4215" i="5"/>
  <c r="M4215" i="5"/>
  <c r="N4215" i="5"/>
  <c r="Y4215" i="5" s="1"/>
  <c r="Z4215" i="5" s="1"/>
  <c r="O4215" i="5"/>
  <c r="P4215" i="5"/>
  <c r="Q4215" i="5"/>
  <c r="R4215" i="5"/>
  <c r="S4215" i="5"/>
  <c r="T4215" i="5"/>
  <c r="U4215" i="5"/>
  <c r="V4215" i="5"/>
  <c r="A4216" i="5"/>
  <c r="B4216" i="5"/>
  <c r="C4216" i="5"/>
  <c r="D4216" i="5"/>
  <c r="E4216" i="5"/>
  <c r="F4216" i="5"/>
  <c r="G4216" i="5"/>
  <c r="H4216" i="5"/>
  <c r="I4216" i="5"/>
  <c r="J4216" i="5"/>
  <c r="K4216" i="5"/>
  <c r="L4216" i="5"/>
  <c r="M4216" i="5"/>
  <c r="N4216" i="5"/>
  <c r="Y4216" i="5" s="1"/>
  <c r="Z4216" i="5" s="1"/>
  <c r="O4216" i="5"/>
  <c r="P4216" i="5"/>
  <c r="Q4216" i="5"/>
  <c r="R4216" i="5"/>
  <c r="S4216" i="5"/>
  <c r="T4216" i="5"/>
  <c r="U4216" i="5"/>
  <c r="V4216" i="5"/>
  <c r="A4217" i="5"/>
  <c r="B4217" i="5"/>
  <c r="C4217" i="5"/>
  <c r="D4217" i="5"/>
  <c r="E4217" i="5"/>
  <c r="F4217" i="5"/>
  <c r="G4217" i="5"/>
  <c r="H4217" i="5"/>
  <c r="I4217" i="5"/>
  <c r="J4217" i="5"/>
  <c r="K4217" i="5"/>
  <c r="L4217" i="5"/>
  <c r="M4217" i="5"/>
  <c r="N4217" i="5"/>
  <c r="Y4217" i="5" s="1"/>
  <c r="Z4217" i="5" s="1"/>
  <c r="O4217" i="5"/>
  <c r="P4217" i="5"/>
  <c r="Q4217" i="5"/>
  <c r="R4217" i="5"/>
  <c r="S4217" i="5"/>
  <c r="T4217" i="5"/>
  <c r="U4217" i="5"/>
  <c r="V4217" i="5"/>
  <c r="A4218" i="5"/>
  <c r="B4218" i="5"/>
  <c r="C4218" i="5"/>
  <c r="D4218" i="5"/>
  <c r="E4218" i="5"/>
  <c r="F4218" i="5"/>
  <c r="G4218" i="5"/>
  <c r="H4218" i="5"/>
  <c r="I4218" i="5"/>
  <c r="J4218" i="5"/>
  <c r="K4218" i="5"/>
  <c r="L4218" i="5"/>
  <c r="M4218" i="5"/>
  <c r="N4218" i="5"/>
  <c r="Y4218" i="5" s="1"/>
  <c r="O4218" i="5"/>
  <c r="P4218" i="5"/>
  <c r="Q4218" i="5"/>
  <c r="R4218" i="5"/>
  <c r="S4218" i="5"/>
  <c r="T4218" i="5"/>
  <c r="U4218" i="5"/>
  <c r="V4218" i="5"/>
  <c r="A4219" i="5"/>
  <c r="B4219" i="5"/>
  <c r="C4219" i="5"/>
  <c r="D4219" i="5"/>
  <c r="E4219" i="5"/>
  <c r="F4219" i="5"/>
  <c r="G4219" i="5"/>
  <c r="H4219" i="5"/>
  <c r="I4219" i="5"/>
  <c r="J4219" i="5"/>
  <c r="K4219" i="5"/>
  <c r="L4219" i="5"/>
  <c r="M4219" i="5"/>
  <c r="N4219" i="5"/>
  <c r="Y4219" i="5" s="1"/>
  <c r="O4219" i="5"/>
  <c r="P4219" i="5"/>
  <c r="Q4219" i="5"/>
  <c r="R4219" i="5"/>
  <c r="S4219" i="5"/>
  <c r="T4219" i="5"/>
  <c r="U4219" i="5"/>
  <c r="V4219" i="5"/>
  <c r="A4220" i="5"/>
  <c r="B4220" i="5"/>
  <c r="C4220" i="5"/>
  <c r="D4220" i="5"/>
  <c r="E4220" i="5"/>
  <c r="F4220" i="5"/>
  <c r="G4220" i="5"/>
  <c r="H4220" i="5"/>
  <c r="I4220" i="5"/>
  <c r="J4220" i="5"/>
  <c r="K4220" i="5"/>
  <c r="L4220" i="5"/>
  <c r="M4220" i="5"/>
  <c r="N4220" i="5"/>
  <c r="Y4220" i="5" s="1"/>
  <c r="Z4220" i="5" s="1"/>
  <c r="O4220" i="5"/>
  <c r="P4220" i="5"/>
  <c r="Q4220" i="5"/>
  <c r="R4220" i="5"/>
  <c r="S4220" i="5"/>
  <c r="T4220" i="5"/>
  <c r="U4220" i="5"/>
  <c r="V4220" i="5"/>
  <c r="A4221" i="5"/>
  <c r="B4221" i="5"/>
  <c r="C4221" i="5"/>
  <c r="D4221" i="5"/>
  <c r="E4221" i="5"/>
  <c r="F4221" i="5"/>
  <c r="G4221" i="5"/>
  <c r="H4221" i="5"/>
  <c r="I4221" i="5"/>
  <c r="J4221" i="5"/>
  <c r="K4221" i="5"/>
  <c r="L4221" i="5"/>
  <c r="M4221" i="5"/>
  <c r="N4221" i="5"/>
  <c r="Y4221" i="5" s="1"/>
  <c r="Z4221" i="5" s="1"/>
  <c r="O4221" i="5"/>
  <c r="P4221" i="5"/>
  <c r="Q4221" i="5"/>
  <c r="R4221" i="5"/>
  <c r="S4221" i="5"/>
  <c r="T4221" i="5"/>
  <c r="U4221" i="5"/>
  <c r="V4221" i="5"/>
  <c r="A4222" i="5"/>
  <c r="B4222" i="5"/>
  <c r="C4222" i="5"/>
  <c r="D4222" i="5"/>
  <c r="E4222" i="5"/>
  <c r="F4222" i="5"/>
  <c r="G4222" i="5"/>
  <c r="H4222" i="5"/>
  <c r="I4222" i="5"/>
  <c r="J4222" i="5"/>
  <c r="K4222" i="5"/>
  <c r="L4222" i="5"/>
  <c r="M4222" i="5"/>
  <c r="N4222" i="5"/>
  <c r="Y4222" i="5" s="1"/>
  <c r="Z4222" i="5" s="1"/>
  <c r="O4222" i="5"/>
  <c r="P4222" i="5"/>
  <c r="Q4222" i="5"/>
  <c r="R4222" i="5"/>
  <c r="S4222" i="5"/>
  <c r="T4222" i="5"/>
  <c r="U4222" i="5"/>
  <c r="V4222" i="5"/>
  <c r="A4223" i="5"/>
  <c r="B4223" i="5"/>
  <c r="C4223" i="5"/>
  <c r="D4223" i="5"/>
  <c r="E4223" i="5"/>
  <c r="F4223" i="5"/>
  <c r="G4223" i="5"/>
  <c r="H4223" i="5"/>
  <c r="I4223" i="5"/>
  <c r="J4223" i="5"/>
  <c r="K4223" i="5"/>
  <c r="L4223" i="5"/>
  <c r="M4223" i="5"/>
  <c r="N4223" i="5"/>
  <c r="Y4223" i="5" s="1"/>
  <c r="Z4223" i="5" s="1"/>
  <c r="O4223" i="5"/>
  <c r="P4223" i="5"/>
  <c r="Q4223" i="5"/>
  <c r="R4223" i="5"/>
  <c r="S4223" i="5"/>
  <c r="T4223" i="5"/>
  <c r="U4223" i="5"/>
  <c r="V4223" i="5"/>
  <c r="A4224" i="5"/>
  <c r="B4224" i="5"/>
  <c r="C4224" i="5"/>
  <c r="D4224" i="5"/>
  <c r="E4224" i="5"/>
  <c r="F4224" i="5"/>
  <c r="G4224" i="5"/>
  <c r="H4224" i="5"/>
  <c r="I4224" i="5"/>
  <c r="J4224" i="5"/>
  <c r="K4224" i="5"/>
  <c r="L4224" i="5"/>
  <c r="M4224" i="5"/>
  <c r="N4224" i="5"/>
  <c r="Y4224" i="5" s="1"/>
  <c r="O4224" i="5"/>
  <c r="P4224" i="5"/>
  <c r="Q4224" i="5"/>
  <c r="R4224" i="5"/>
  <c r="S4224" i="5"/>
  <c r="T4224" i="5"/>
  <c r="U4224" i="5"/>
  <c r="V4224" i="5"/>
  <c r="A4225" i="5"/>
  <c r="B4225" i="5"/>
  <c r="C4225" i="5"/>
  <c r="D4225" i="5"/>
  <c r="E4225" i="5"/>
  <c r="F4225" i="5"/>
  <c r="G4225" i="5"/>
  <c r="H4225" i="5"/>
  <c r="I4225" i="5"/>
  <c r="J4225" i="5"/>
  <c r="K4225" i="5"/>
  <c r="L4225" i="5"/>
  <c r="M4225" i="5"/>
  <c r="N4225" i="5"/>
  <c r="Y4225" i="5" s="1"/>
  <c r="O4225" i="5"/>
  <c r="P4225" i="5"/>
  <c r="Q4225" i="5"/>
  <c r="R4225" i="5"/>
  <c r="S4225" i="5"/>
  <c r="T4225" i="5"/>
  <c r="U4225" i="5"/>
  <c r="V4225" i="5"/>
  <c r="A4226" i="5"/>
  <c r="B4226" i="5"/>
  <c r="C4226" i="5"/>
  <c r="D4226" i="5"/>
  <c r="E4226" i="5"/>
  <c r="F4226" i="5"/>
  <c r="G4226" i="5"/>
  <c r="H4226" i="5"/>
  <c r="I4226" i="5"/>
  <c r="J4226" i="5"/>
  <c r="K4226" i="5"/>
  <c r="L4226" i="5"/>
  <c r="M4226" i="5"/>
  <c r="N4226" i="5"/>
  <c r="Y4226" i="5" s="1"/>
  <c r="Z4226" i="5" s="1"/>
  <c r="O4226" i="5"/>
  <c r="P4226" i="5"/>
  <c r="Q4226" i="5"/>
  <c r="R4226" i="5"/>
  <c r="S4226" i="5"/>
  <c r="T4226" i="5"/>
  <c r="U4226" i="5"/>
  <c r="V4226" i="5"/>
  <c r="A4227" i="5"/>
  <c r="B4227" i="5"/>
  <c r="C4227" i="5"/>
  <c r="D4227" i="5"/>
  <c r="E4227" i="5"/>
  <c r="F4227" i="5"/>
  <c r="G4227" i="5"/>
  <c r="H4227" i="5"/>
  <c r="I4227" i="5"/>
  <c r="J4227" i="5"/>
  <c r="K4227" i="5"/>
  <c r="L4227" i="5"/>
  <c r="M4227" i="5"/>
  <c r="N4227" i="5"/>
  <c r="Y4227" i="5" s="1"/>
  <c r="Z4227" i="5" s="1"/>
  <c r="O4227" i="5"/>
  <c r="P4227" i="5"/>
  <c r="Q4227" i="5"/>
  <c r="R4227" i="5"/>
  <c r="S4227" i="5"/>
  <c r="T4227" i="5"/>
  <c r="U4227" i="5"/>
  <c r="V4227" i="5"/>
  <c r="A4228" i="5"/>
  <c r="B4228" i="5"/>
  <c r="C4228" i="5"/>
  <c r="D4228" i="5"/>
  <c r="E4228" i="5"/>
  <c r="F4228" i="5"/>
  <c r="G4228" i="5"/>
  <c r="H4228" i="5"/>
  <c r="I4228" i="5"/>
  <c r="J4228" i="5"/>
  <c r="K4228" i="5"/>
  <c r="L4228" i="5"/>
  <c r="M4228" i="5"/>
  <c r="N4228" i="5"/>
  <c r="Y4228" i="5" s="1"/>
  <c r="Z4228" i="5" s="1"/>
  <c r="O4228" i="5"/>
  <c r="P4228" i="5"/>
  <c r="Q4228" i="5"/>
  <c r="R4228" i="5"/>
  <c r="S4228" i="5"/>
  <c r="T4228" i="5"/>
  <c r="U4228" i="5"/>
  <c r="V4228" i="5"/>
  <c r="A4229" i="5"/>
  <c r="B4229" i="5"/>
  <c r="C4229" i="5"/>
  <c r="D4229" i="5"/>
  <c r="E4229" i="5"/>
  <c r="F4229" i="5"/>
  <c r="G4229" i="5"/>
  <c r="H4229" i="5"/>
  <c r="I4229" i="5"/>
  <c r="J4229" i="5"/>
  <c r="K4229" i="5"/>
  <c r="L4229" i="5"/>
  <c r="M4229" i="5"/>
  <c r="N4229" i="5"/>
  <c r="Y4229" i="5" s="1"/>
  <c r="Z4229" i="5" s="1"/>
  <c r="O4229" i="5"/>
  <c r="P4229" i="5"/>
  <c r="Q4229" i="5"/>
  <c r="R4229" i="5"/>
  <c r="S4229" i="5"/>
  <c r="T4229" i="5"/>
  <c r="U4229" i="5"/>
  <c r="V4229" i="5"/>
  <c r="A4230" i="5"/>
  <c r="B4230" i="5"/>
  <c r="C4230" i="5"/>
  <c r="D4230" i="5"/>
  <c r="E4230" i="5"/>
  <c r="F4230" i="5"/>
  <c r="G4230" i="5"/>
  <c r="H4230" i="5"/>
  <c r="I4230" i="5"/>
  <c r="J4230" i="5"/>
  <c r="K4230" i="5"/>
  <c r="L4230" i="5"/>
  <c r="M4230" i="5"/>
  <c r="N4230" i="5"/>
  <c r="Y4230" i="5" s="1"/>
  <c r="O4230" i="5"/>
  <c r="P4230" i="5"/>
  <c r="Q4230" i="5"/>
  <c r="R4230" i="5"/>
  <c r="S4230" i="5"/>
  <c r="T4230" i="5"/>
  <c r="U4230" i="5"/>
  <c r="V4230" i="5"/>
  <c r="A4231" i="5"/>
  <c r="B4231" i="5"/>
  <c r="C4231" i="5"/>
  <c r="D4231" i="5"/>
  <c r="E4231" i="5"/>
  <c r="F4231" i="5"/>
  <c r="G4231" i="5"/>
  <c r="H4231" i="5"/>
  <c r="I4231" i="5"/>
  <c r="J4231" i="5"/>
  <c r="K4231" i="5"/>
  <c r="L4231" i="5"/>
  <c r="M4231" i="5"/>
  <c r="N4231" i="5"/>
  <c r="Y4231" i="5" s="1"/>
  <c r="O4231" i="5"/>
  <c r="P4231" i="5"/>
  <c r="Q4231" i="5"/>
  <c r="R4231" i="5"/>
  <c r="S4231" i="5"/>
  <c r="T4231" i="5"/>
  <c r="U4231" i="5"/>
  <c r="V4231" i="5"/>
  <c r="A4232" i="5"/>
  <c r="B4232" i="5"/>
  <c r="C4232" i="5"/>
  <c r="D4232" i="5"/>
  <c r="E4232" i="5"/>
  <c r="F4232" i="5"/>
  <c r="G4232" i="5"/>
  <c r="H4232" i="5"/>
  <c r="I4232" i="5"/>
  <c r="J4232" i="5"/>
  <c r="K4232" i="5"/>
  <c r="L4232" i="5"/>
  <c r="M4232" i="5"/>
  <c r="N4232" i="5"/>
  <c r="Y4232" i="5" s="1"/>
  <c r="Z4232" i="5" s="1"/>
  <c r="O4232" i="5"/>
  <c r="P4232" i="5"/>
  <c r="Q4232" i="5"/>
  <c r="R4232" i="5"/>
  <c r="S4232" i="5"/>
  <c r="T4232" i="5"/>
  <c r="U4232" i="5"/>
  <c r="V4232" i="5"/>
  <c r="A4233" i="5"/>
  <c r="B4233" i="5"/>
  <c r="C4233" i="5"/>
  <c r="D4233" i="5"/>
  <c r="E4233" i="5"/>
  <c r="F4233" i="5"/>
  <c r="G4233" i="5"/>
  <c r="H4233" i="5"/>
  <c r="I4233" i="5"/>
  <c r="J4233" i="5"/>
  <c r="K4233" i="5"/>
  <c r="L4233" i="5"/>
  <c r="M4233" i="5"/>
  <c r="N4233" i="5"/>
  <c r="Y4233" i="5" s="1"/>
  <c r="Z4233" i="5" s="1"/>
  <c r="O4233" i="5"/>
  <c r="P4233" i="5"/>
  <c r="Q4233" i="5"/>
  <c r="R4233" i="5"/>
  <c r="S4233" i="5"/>
  <c r="T4233" i="5"/>
  <c r="U4233" i="5"/>
  <c r="V4233" i="5"/>
  <c r="A4234" i="5"/>
  <c r="B4234" i="5"/>
  <c r="C4234" i="5"/>
  <c r="D4234" i="5"/>
  <c r="E4234" i="5"/>
  <c r="F4234" i="5"/>
  <c r="G4234" i="5"/>
  <c r="H4234" i="5"/>
  <c r="I4234" i="5"/>
  <c r="J4234" i="5"/>
  <c r="K4234" i="5"/>
  <c r="L4234" i="5"/>
  <c r="M4234" i="5"/>
  <c r="N4234" i="5"/>
  <c r="Y4234" i="5" s="1"/>
  <c r="Z4234" i="5" s="1"/>
  <c r="O4234" i="5"/>
  <c r="P4234" i="5"/>
  <c r="Q4234" i="5"/>
  <c r="R4234" i="5"/>
  <c r="S4234" i="5"/>
  <c r="T4234" i="5"/>
  <c r="U4234" i="5"/>
  <c r="V4234" i="5"/>
  <c r="A4235" i="5"/>
  <c r="B4235" i="5"/>
  <c r="C4235" i="5"/>
  <c r="D4235" i="5"/>
  <c r="E4235" i="5"/>
  <c r="F4235" i="5"/>
  <c r="G4235" i="5"/>
  <c r="H4235" i="5"/>
  <c r="I4235" i="5"/>
  <c r="J4235" i="5"/>
  <c r="K4235" i="5"/>
  <c r="L4235" i="5"/>
  <c r="M4235" i="5"/>
  <c r="N4235" i="5"/>
  <c r="Y4235" i="5" s="1"/>
  <c r="Z4235" i="5" s="1"/>
  <c r="O4235" i="5"/>
  <c r="P4235" i="5"/>
  <c r="Q4235" i="5"/>
  <c r="R4235" i="5"/>
  <c r="S4235" i="5"/>
  <c r="T4235" i="5"/>
  <c r="U4235" i="5"/>
  <c r="V4235" i="5"/>
  <c r="A4236" i="5"/>
  <c r="B4236" i="5"/>
  <c r="C4236" i="5"/>
  <c r="D4236" i="5"/>
  <c r="E4236" i="5"/>
  <c r="F4236" i="5"/>
  <c r="G4236" i="5"/>
  <c r="H4236" i="5"/>
  <c r="I4236" i="5"/>
  <c r="J4236" i="5"/>
  <c r="K4236" i="5"/>
  <c r="L4236" i="5"/>
  <c r="M4236" i="5"/>
  <c r="N4236" i="5"/>
  <c r="Y4236" i="5" s="1"/>
  <c r="O4236" i="5"/>
  <c r="P4236" i="5"/>
  <c r="Q4236" i="5"/>
  <c r="R4236" i="5"/>
  <c r="S4236" i="5"/>
  <c r="T4236" i="5"/>
  <c r="U4236" i="5"/>
  <c r="V4236" i="5"/>
  <c r="A4237" i="5"/>
  <c r="B4237" i="5"/>
  <c r="C4237" i="5"/>
  <c r="D4237" i="5"/>
  <c r="E4237" i="5"/>
  <c r="F4237" i="5"/>
  <c r="G4237" i="5"/>
  <c r="H4237" i="5"/>
  <c r="I4237" i="5"/>
  <c r="J4237" i="5"/>
  <c r="K4237" i="5"/>
  <c r="L4237" i="5"/>
  <c r="M4237" i="5"/>
  <c r="N4237" i="5"/>
  <c r="Y4237" i="5" s="1"/>
  <c r="O4237" i="5"/>
  <c r="P4237" i="5"/>
  <c r="Q4237" i="5"/>
  <c r="R4237" i="5"/>
  <c r="S4237" i="5"/>
  <c r="T4237" i="5"/>
  <c r="U4237" i="5"/>
  <c r="V4237" i="5"/>
  <c r="A4238" i="5"/>
  <c r="B4238" i="5"/>
  <c r="C4238" i="5"/>
  <c r="D4238" i="5"/>
  <c r="E4238" i="5"/>
  <c r="F4238" i="5"/>
  <c r="G4238" i="5"/>
  <c r="H4238" i="5"/>
  <c r="I4238" i="5"/>
  <c r="J4238" i="5"/>
  <c r="K4238" i="5"/>
  <c r="L4238" i="5"/>
  <c r="M4238" i="5"/>
  <c r="N4238" i="5"/>
  <c r="Y4238" i="5" s="1"/>
  <c r="Z4238" i="5" s="1"/>
  <c r="O4238" i="5"/>
  <c r="P4238" i="5"/>
  <c r="Q4238" i="5"/>
  <c r="R4238" i="5"/>
  <c r="S4238" i="5"/>
  <c r="T4238" i="5"/>
  <c r="U4238" i="5"/>
  <c r="V4238" i="5"/>
  <c r="A4239" i="5"/>
  <c r="B4239" i="5"/>
  <c r="C4239" i="5"/>
  <c r="D4239" i="5"/>
  <c r="E4239" i="5"/>
  <c r="F4239" i="5"/>
  <c r="G4239" i="5"/>
  <c r="H4239" i="5"/>
  <c r="I4239" i="5"/>
  <c r="J4239" i="5"/>
  <c r="K4239" i="5"/>
  <c r="L4239" i="5"/>
  <c r="M4239" i="5"/>
  <c r="N4239" i="5"/>
  <c r="Y4239" i="5" s="1"/>
  <c r="Z4239" i="5" s="1"/>
  <c r="O4239" i="5"/>
  <c r="P4239" i="5"/>
  <c r="Q4239" i="5"/>
  <c r="R4239" i="5"/>
  <c r="S4239" i="5"/>
  <c r="T4239" i="5"/>
  <c r="U4239" i="5"/>
  <c r="V4239" i="5"/>
  <c r="A4240" i="5"/>
  <c r="B4240" i="5"/>
  <c r="C4240" i="5"/>
  <c r="D4240" i="5"/>
  <c r="E4240" i="5"/>
  <c r="F4240" i="5"/>
  <c r="G4240" i="5"/>
  <c r="H4240" i="5"/>
  <c r="I4240" i="5"/>
  <c r="J4240" i="5"/>
  <c r="K4240" i="5"/>
  <c r="L4240" i="5"/>
  <c r="M4240" i="5"/>
  <c r="N4240" i="5"/>
  <c r="Y4240" i="5" s="1"/>
  <c r="Z4240" i="5" s="1"/>
  <c r="O4240" i="5"/>
  <c r="P4240" i="5"/>
  <c r="Q4240" i="5"/>
  <c r="R4240" i="5"/>
  <c r="S4240" i="5"/>
  <c r="T4240" i="5"/>
  <c r="U4240" i="5"/>
  <c r="V4240" i="5"/>
  <c r="A4241" i="5"/>
  <c r="B4241" i="5"/>
  <c r="C4241" i="5"/>
  <c r="D4241" i="5"/>
  <c r="E4241" i="5"/>
  <c r="F4241" i="5"/>
  <c r="G4241" i="5"/>
  <c r="H4241" i="5"/>
  <c r="I4241" i="5"/>
  <c r="J4241" i="5"/>
  <c r="K4241" i="5"/>
  <c r="L4241" i="5"/>
  <c r="M4241" i="5"/>
  <c r="N4241" i="5"/>
  <c r="Y4241" i="5" s="1"/>
  <c r="Z4241" i="5" s="1"/>
  <c r="O4241" i="5"/>
  <c r="P4241" i="5"/>
  <c r="Q4241" i="5"/>
  <c r="R4241" i="5"/>
  <c r="S4241" i="5"/>
  <c r="T4241" i="5"/>
  <c r="U4241" i="5"/>
  <c r="V4241" i="5"/>
  <c r="A4242" i="5"/>
  <c r="B4242" i="5"/>
  <c r="C4242" i="5"/>
  <c r="D4242" i="5"/>
  <c r="E4242" i="5"/>
  <c r="F4242" i="5"/>
  <c r="G4242" i="5"/>
  <c r="H4242" i="5"/>
  <c r="I4242" i="5"/>
  <c r="J4242" i="5"/>
  <c r="K4242" i="5"/>
  <c r="L4242" i="5"/>
  <c r="M4242" i="5"/>
  <c r="N4242" i="5"/>
  <c r="Y4242" i="5" s="1"/>
  <c r="O4242" i="5"/>
  <c r="P4242" i="5"/>
  <c r="Q4242" i="5"/>
  <c r="R4242" i="5"/>
  <c r="S4242" i="5"/>
  <c r="T4242" i="5"/>
  <c r="U4242" i="5"/>
  <c r="V4242" i="5"/>
  <c r="A4243" i="5"/>
  <c r="B4243" i="5"/>
  <c r="C4243" i="5"/>
  <c r="D4243" i="5"/>
  <c r="E4243" i="5"/>
  <c r="F4243" i="5"/>
  <c r="G4243" i="5"/>
  <c r="H4243" i="5"/>
  <c r="I4243" i="5"/>
  <c r="J4243" i="5"/>
  <c r="K4243" i="5"/>
  <c r="L4243" i="5"/>
  <c r="M4243" i="5"/>
  <c r="N4243" i="5"/>
  <c r="Y4243" i="5" s="1"/>
  <c r="O4243" i="5"/>
  <c r="P4243" i="5"/>
  <c r="Q4243" i="5"/>
  <c r="R4243" i="5"/>
  <c r="S4243" i="5"/>
  <c r="T4243" i="5"/>
  <c r="U4243" i="5"/>
  <c r="V4243" i="5"/>
  <c r="A4244" i="5"/>
  <c r="B4244" i="5"/>
  <c r="C4244" i="5"/>
  <c r="D4244" i="5"/>
  <c r="E4244" i="5"/>
  <c r="F4244" i="5"/>
  <c r="G4244" i="5"/>
  <c r="H4244" i="5"/>
  <c r="I4244" i="5"/>
  <c r="J4244" i="5"/>
  <c r="K4244" i="5"/>
  <c r="L4244" i="5"/>
  <c r="M4244" i="5"/>
  <c r="N4244" i="5"/>
  <c r="Y4244" i="5" s="1"/>
  <c r="Z4244" i="5" s="1"/>
  <c r="O4244" i="5"/>
  <c r="P4244" i="5"/>
  <c r="Q4244" i="5"/>
  <c r="R4244" i="5"/>
  <c r="S4244" i="5"/>
  <c r="T4244" i="5"/>
  <c r="U4244" i="5"/>
  <c r="V4244" i="5"/>
  <c r="A4245" i="5"/>
  <c r="B4245" i="5"/>
  <c r="C4245" i="5"/>
  <c r="D4245" i="5"/>
  <c r="E4245" i="5"/>
  <c r="F4245" i="5"/>
  <c r="G4245" i="5"/>
  <c r="H4245" i="5"/>
  <c r="I4245" i="5"/>
  <c r="J4245" i="5"/>
  <c r="K4245" i="5"/>
  <c r="L4245" i="5"/>
  <c r="M4245" i="5"/>
  <c r="N4245" i="5"/>
  <c r="Y4245" i="5" s="1"/>
  <c r="Z4245" i="5" s="1"/>
  <c r="O4245" i="5"/>
  <c r="P4245" i="5"/>
  <c r="Q4245" i="5"/>
  <c r="R4245" i="5"/>
  <c r="S4245" i="5"/>
  <c r="T4245" i="5"/>
  <c r="U4245" i="5"/>
  <c r="V4245" i="5"/>
  <c r="A4246" i="5"/>
  <c r="B4246" i="5"/>
  <c r="C4246" i="5"/>
  <c r="D4246" i="5"/>
  <c r="E4246" i="5"/>
  <c r="F4246" i="5"/>
  <c r="G4246" i="5"/>
  <c r="H4246" i="5"/>
  <c r="I4246" i="5"/>
  <c r="J4246" i="5"/>
  <c r="K4246" i="5"/>
  <c r="L4246" i="5"/>
  <c r="M4246" i="5"/>
  <c r="N4246" i="5"/>
  <c r="Y4246" i="5" s="1"/>
  <c r="Z4246" i="5" s="1"/>
  <c r="O4246" i="5"/>
  <c r="P4246" i="5"/>
  <c r="Q4246" i="5"/>
  <c r="R4246" i="5"/>
  <c r="S4246" i="5"/>
  <c r="T4246" i="5"/>
  <c r="U4246" i="5"/>
  <c r="V4246" i="5"/>
  <c r="A4247" i="5"/>
  <c r="B4247" i="5"/>
  <c r="C4247" i="5"/>
  <c r="D4247" i="5"/>
  <c r="E4247" i="5"/>
  <c r="F4247" i="5"/>
  <c r="G4247" i="5"/>
  <c r="H4247" i="5"/>
  <c r="I4247" i="5"/>
  <c r="J4247" i="5"/>
  <c r="K4247" i="5"/>
  <c r="L4247" i="5"/>
  <c r="M4247" i="5"/>
  <c r="N4247" i="5"/>
  <c r="Y4247" i="5" s="1"/>
  <c r="Z4247" i="5" s="1"/>
  <c r="O4247" i="5"/>
  <c r="P4247" i="5"/>
  <c r="Q4247" i="5"/>
  <c r="R4247" i="5"/>
  <c r="S4247" i="5"/>
  <c r="T4247" i="5"/>
  <c r="U4247" i="5"/>
  <c r="V4247" i="5"/>
  <c r="A4248" i="5"/>
  <c r="B4248" i="5"/>
  <c r="C4248" i="5"/>
  <c r="D4248" i="5"/>
  <c r="E4248" i="5"/>
  <c r="F4248" i="5"/>
  <c r="G4248" i="5"/>
  <c r="H4248" i="5"/>
  <c r="I4248" i="5"/>
  <c r="J4248" i="5"/>
  <c r="K4248" i="5"/>
  <c r="L4248" i="5"/>
  <c r="M4248" i="5"/>
  <c r="N4248" i="5"/>
  <c r="Y4248" i="5" s="1"/>
  <c r="O4248" i="5"/>
  <c r="P4248" i="5"/>
  <c r="Q4248" i="5"/>
  <c r="R4248" i="5"/>
  <c r="S4248" i="5"/>
  <c r="T4248" i="5"/>
  <c r="U4248" i="5"/>
  <c r="V4248" i="5"/>
  <c r="A4249" i="5"/>
  <c r="B4249" i="5"/>
  <c r="C4249" i="5"/>
  <c r="D4249" i="5"/>
  <c r="E4249" i="5"/>
  <c r="F4249" i="5"/>
  <c r="G4249" i="5"/>
  <c r="H4249" i="5"/>
  <c r="I4249" i="5"/>
  <c r="J4249" i="5"/>
  <c r="K4249" i="5"/>
  <c r="L4249" i="5"/>
  <c r="M4249" i="5"/>
  <c r="N4249" i="5"/>
  <c r="Y4249" i="5" s="1"/>
  <c r="O4249" i="5"/>
  <c r="P4249" i="5"/>
  <c r="Q4249" i="5"/>
  <c r="R4249" i="5"/>
  <c r="S4249" i="5"/>
  <c r="T4249" i="5"/>
  <c r="U4249" i="5"/>
  <c r="V4249" i="5"/>
  <c r="A4250" i="5"/>
  <c r="B4250" i="5"/>
  <c r="C4250" i="5"/>
  <c r="D4250" i="5"/>
  <c r="E4250" i="5"/>
  <c r="F4250" i="5"/>
  <c r="G4250" i="5"/>
  <c r="H4250" i="5"/>
  <c r="I4250" i="5"/>
  <c r="J4250" i="5"/>
  <c r="K4250" i="5"/>
  <c r="L4250" i="5"/>
  <c r="M4250" i="5"/>
  <c r="N4250" i="5"/>
  <c r="Y4250" i="5" s="1"/>
  <c r="Z4250" i="5" s="1"/>
  <c r="O4250" i="5"/>
  <c r="P4250" i="5"/>
  <c r="Q4250" i="5"/>
  <c r="R4250" i="5"/>
  <c r="S4250" i="5"/>
  <c r="T4250" i="5"/>
  <c r="U4250" i="5"/>
  <c r="V4250" i="5"/>
  <c r="A4251" i="5"/>
  <c r="B4251" i="5"/>
  <c r="C4251" i="5"/>
  <c r="D4251" i="5"/>
  <c r="E4251" i="5"/>
  <c r="F4251" i="5"/>
  <c r="G4251" i="5"/>
  <c r="H4251" i="5"/>
  <c r="I4251" i="5"/>
  <c r="J4251" i="5"/>
  <c r="K4251" i="5"/>
  <c r="L4251" i="5"/>
  <c r="M4251" i="5"/>
  <c r="N4251" i="5"/>
  <c r="Y4251" i="5" s="1"/>
  <c r="Z4251" i="5" s="1"/>
  <c r="O4251" i="5"/>
  <c r="P4251" i="5"/>
  <c r="Q4251" i="5"/>
  <c r="R4251" i="5"/>
  <c r="S4251" i="5"/>
  <c r="T4251" i="5"/>
  <c r="U4251" i="5"/>
  <c r="V4251" i="5"/>
  <c r="A4252" i="5"/>
  <c r="B4252" i="5"/>
  <c r="C4252" i="5"/>
  <c r="D4252" i="5"/>
  <c r="E4252" i="5"/>
  <c r="F4252" i="5"/>
  <c r="G4252" i="5"/>
  <c r="H4252" i="5"/>
  <c r="I4252" i="5"/>
  <c r="J4252" i="5"/>
  <c r="K4252" i="5"/>
  <c r="L4252" i="5"/>
  <c r="M4252" i="5"/>
  <c r="N4252" i="5"/>
  <c r="Y4252" i="5" s="1"/>
  <c r="Z4252" i="5" s="1"/>
  <c r="O4252" i="5"/>
  <c r="P4252" i="5"/>
  <c r="Q4252" i="5"/>
  <c r="R4252" i="5"/>
  <c r="S4252" i="5"/>
  <c r="T4252" i="5"/>
  <c r="U4252" i="5"/>
  <c r="V4252" i="5"/>
  <c r="A4253" i="5"/>
  <c r="B4253" i="5"/>
  <c r="C4253" i="5"/>
  <c r="D4253" i="5"/>
  <c r="E4253" i="5"/>
  <c r="F4253" i="5"/>
  <c r="G4253" i="5"/>
  <c r="H4253" i="5"/>
  <c r="I4253" i="5"/>
  <c r="J4253" i="5"/>
  <c r="K4253" i="5"/>
  <c r="L4253" i="5"/>
  <c r="M4253" i="5"/>
  <c r="N4253" i="5"/>
  <c r="Y4253" i="5" s="1"/>
  <c r="Z4253" i="5" s="1"/>
  <c r="O4253" i="5"/>
  <c r="P4253" i="5"/>
  <c r="Q4253" i="5"/>
  <c r="R4253" i="5"/>
  <c r="S4253" i="5"/>
  <c r="T4253" i="5"/>
  <c r="U4253" i="5"/>
  <c r="V4253" i="5"/>
  <c r="A4254" i="5"/>
  <c r="B4254" i="5"/>
  <c r="C4254" i="5"/>
  <c r="D4254" i="5"/>
  <c r="E4254" i="5"/>
  <c r="F4254" i="5"/>
  <c r="G4254" i="5"/>
  <c r="H4254" i="5"/>
  <c r="I4254" i="5"/>
  <c r="J4254" i="5"/>
  <c r="K4254" i="5"/>
  <c r="L4254" i="5"/>
  <c r="M4254" i="5"/>
  <c r="N4254" i="5"/>
  <c r="Y4254" i="5" s="1"/>
  <c r="O4254" i="5"/>
  <c r="P4254" i="5"/>
  <c r="Q4254" i="5"/>
  <c r="R4254" i="5"/>
  <c r="S4254" i="5"/>
  <c r="T4254" i="5"/>
  <c r="U4254" i="5"/>
  <c r="V4254" i="5"/>
  <c r="A4255" i="5"/>
  <c r="B4255" i="5"/>
  <c r="C4255" i="5"/>
  <c r="D4255" i="5"/>
  <c r="E4255" i="5"/>
  <c r="F4255" i="5"/>
  <c r="G4255" i="5"/>
  <c r="H4255" i="5"/>
  <c r="I4255" i="5"/>
  <c r="J4255" i="5"/>
  <c r="K4255" i="5"/>
  <c r="L4255" i="5"/>
  <c r="M4255" i="5"/>
  <c r="N4255" i="5"/>
  <c r="Y4255" i="5" s="1"/>
  <c r="O4255" i="5"/>
  <c r="P4255" i="5"/>
  <c r="Q4255" i="5"/>
  <c r="R4255" i="5"/>
  <c r="S4255" i="5"/>
  <c r="T4255" i="5"/>
  <c r="U4255" i="5"/>
  <c r="V4255" i="5"/>
  <c r="A4256" i="5"/>
  <c r="B4256" i="5"/>
  <c r="C4256" i="5"/>
  <c r="D4256" i="5"/>
  <c r="E4256" i="5"/>
  <c r="F4256" i="5"/>
  <c r="G4256" i="5"/>
  <c r="H4256" i="5"/>
  <c r="I4256" i="5"/>
  <c r="J4256" i="5"/>
  <c r="K4256" i="5"/>
  <c r="L4256" i="5"/>
  <c r="M4256" i="5"/>
  <c r="N4256" i="5"/>
  <c r="Y4256" i="5" s="1"/>
  <c r="Z4256" i="5" s="1"/>
  <c r="O4256" i="5"/>
  <c r="P4256" i="5"/>
  <c r="Q4256" i="5"/>
  <c r="R4256" i="5"/>
  <c r="S4256" i="5"/>
  <c r="T4256" i="5"/>
  <c r="U4256" i="5"/>
  <c r="V4256" i="5"/>
  <c r="A4257" i="5"/>
  <c r="B4257" i="5"/>
  <c r="C4257" i="5"/>
  <c r="D4257" i="5"/>
  <c r="E4257" i="5"/>
  <c r="F4257" i="5"/>
  <c r="G4257" i="5"/>
  <c r="H4257" i="5"/>
  <c r="I4257" i="5"/>
  <c r="J4257" i="5"/>
  <c r="K4257" i="5"/>
  <c r="L4257" i="5"/>
  <c r="M4257" i="5"/>
  <c r="N4257" i="5"/>
  <c r="Y4257" i="5" s="1"/>
  <c r="Z4257" i="5" s="1"/>
  <c r="O4257" i="5"/>
  <c r="P4257" i="5"/>
  <c r="Q4257" i="5"/>
  <c r="R4257" i="5"/>
  <c r="S4257" i="5"/>
  <c r="T4257" i="5"/>
  <c r="U4257" i="5"/>
  <c r="V4257" i="5"/>
  <c r="A4258" i="5"/>
  <c r="B4258" i="5"/>
  <c r="C4258" i="5"/>
  <c r="D4258" i="5"/>
  <c r="E4258" i="5"/>
  <c r="F4258" i="5"/>
  <c r="G4258" i="5"/>
  <c r="H4258" i="5"/>
  <c r="I4258" i="5"/>
  <c r="J4258" i="5"/>
  <c r="K4258" i="5"/>
  <c r="L4258" i="5"/>
  <c r="M4258" i="5"/>
  <c r="N4258" i="5"/>
  <c r="Y4258" i="5" s="1"/>
  <c r="Z4258" i="5" s="1"/>
  <c r="O4258" i="5"/>
  <c r="P4258" i="5"/>
  <c r="Q4258" i="5"/>
  <c r="R4258" i="5"/>
  <c r="S4258" i="5"/>
  <c r="T4258" i="5"/>
  <c r="U4258" i="5"/>
  <c r="V4258" i="5"/>
  <c r="A4259" i="5"/>
  <c r="B4259" i="5"/>
  <c r="C4259" i="5"/>
  <c r="D4259" i="5"/>
  <c r="E4259" i="5"/>
  <c r="F4259" i="5"/>
  <c r="G4259" i="5"/>
  <c r="H4259" i="5"/>
  <c r="I4259" i="5"/>
  <c r="J4259" i="5"/>
  <c r="K4259" i="5"/>
  <c r="L4259" i="5"/>
  <c r="M4259" i="5"/>
  <c r="N4259" i="5"/>
  <c r="Y4259" i="5" s="1"/>
  <c r="Z4259" i="5" s="1"/>
  <c r="O4259" i="5"/>
  <c r="P4259" i="5"/>
  <c r="Q4259" i="5"/>
  <c r="R4259" i="5"/>
  <c r="S4259" i="5"/>
  <c r="T4259" i="5"/>
  <c r="U4259" i="5"/>
  <c r="V4259" i="5"/>
  <c r="A4260" i="5"/>
  <c r="B4260" i="5"/>
  <c r="C4260" i="5"/>
  <c r="D4260" i="5"/>
  <c r="E4260" i="5"/>
  <c r="F4260" i="5"/>
  <c r="G4260" i="5"/>
  <c r="H4260" i="5"/>
  <c r="I4260" i="5"/>
  <c r="J4260" i="5"/>
  <c r="K4260" i="5"/>
  <c r="L4260" i="5"/>
  <c r="M4260" i="5"/>
  <c r="N4260" i="5"/>
  <c r="Y4260" i="5" s="1"/>
  <c r="O4260" i="5"/>
  <c r="P4260" i="5"/>
  <c r="Q4260" i="5"/>
  <c r="R4260" i="5"/>
  <c r="S4260" i="5"/>
  <c r="T4260" i="5"/>
  <c r="U4260" i="5"/>
  <c r="V4260" i="5"/>
  <c r="A4261" i="5"/>
  <c r="B4261" i="5"/>
  <c r="C4261" i="5"/>
  <c r="D4261" i="5"/>
  <c r="E4261" i="5"/>
  <c r="F4261" i="5"/>
  <c r="G4261" i="5"/>
  <c r="H4261" i="5"/>
  <c r="I4261" i="5"/>
  <c r="J4261" i="5"/>
  <c r="K4261" i="5"/>
  <c r="L4261" i="5"/>
  <c r="M4261" i="5"/>
  <c r="N4261" i="5"/>
  <c r="Y4261" i="5" s="1"/>
  <c r="O4261" i="5"/>
  <c r="P4261" i="5"/>
  <c r="Q4261" i="5"/>
  <c r="R4261" i="5"/>
  <c r="S4261" i="5"/>
  <c r="T4261" i="5"/>
  <c r="U4261" i="5"/>
  <c r="V4261" i="5"/>
  <c r="A4262" i="5"/>
  <c r="B4262" i="5"/>
  <c r="C4262" i="5"/>
  <c r="D4262" i="5"/>
  <c r="E4262" i="5"/>
  <c r="F4262" i="5"/>
  <c r="G4262" i="5"/>
  <c r="H4262" i="5"/>
  <c r="I4262" i="5"/>
  <c r="J4262" i="5"/>
  <c r="K4262" i="5"/>
  <c r="L4262" i="5"/>
  <c r="M4262" i="5"/>
  <c r="N4262" i="5"/>
  <c r="Y4262" i="5" s="1"/>
  <c r="Z4262" i="5" s="1"/>
  <c r="O4262" i="5"/>
  <c r="P4262" i="5"/>
  <c r="Q4262" i="5"/>
  <c r="R4262" i="5"/>
  <c r="S4262" i="5"/>
  <c r="T4262" i="5"/>
  <c r="U4262" i="5"/>
  <c r="V4262" i="5"/>
  <c r="A4263" i="5"/>
  <c r="B4263" i="5"/>
  <c r="C4263" i="5"/>
  <c r="D4263" i="5"/>
  <c r="E4263" i="5"/>
  <c r="F4263" i="5"/>
  <c r="G4263" i="5"/>
  <c r="H4263" i="5"/>
  <c r="I4263" i="5"/>
  <c r="J4263" i="5"/>
  <c r="K4263" i="5"/>
  <c r="L4263" i="5"/>
  <c r="M4263" i="5"/>
  <c r="N4263" i="5"/>
  <c r="Y4263" i="5" s="1"/>
  <c r="Z4263" i="5" s="1"/>
  <c r="O4263" i="5"/>
  <c r="P4263" i="5"/>
  <c r="Q4263" i="5"/>
  <c r="R4263" i="5"/>
  <c r="S4263" i="5"/>
  <c r="T4263" i="5"/>
  <c r="U4263" i="5"/>
  <c r="V4263" i="5"/>
  <c r="A4264" i="5"/>
  <c r="B4264" i="5"/>
  <c r="C4264" i="5"/>
  <c r="D4264" i="5"/>
  <c r="E4264" i="5"/>
  <c r="F4264" i="5"/>
  <c r="G4264" i="5"/>
  <c r="H4264" i="5"/>
  <c r="I4264" i="5"/>
  <c r="J4264" i="5"/>
  <c r="K4264" i="5"/>
  <c r="L4264" i="5"/>
  <c r="M4264" i="5"/>
  <c r="N4264" i="5"/>
  <c r="Y4264" i="5" s="1"/>
  <c r="Z4264" i="5" s="1"/>
  <c r="O4264" i="5"/>
  <c r="P4264" i="5"/>
  <c r="Q4264" i="5"/>
  <c r="R4264" i="5"/>
  <c r="S4264" i="5"/>
  <c r="T4264" i="5"/>
  <c r="U4264" i="5"/>
  <c r="V4264" i="5"/>
  <c r="A4265" i="5"/>
  <c r="B4265" i="5"/>
  <c r="C4265" i="5"/>
  <c r="D4265" i="5"/>
  <c r="E4265" i="5"/>
  <c r="F4265" i="5"/>
  <c r="G4265" i="5"/>
  <c r="H4265" i="5"/>
  <c r="I4265" i="5"/>
  <c r="J4265" i="5"/>
  <c r="K4265" i="5"/>
  <c r="L4265" i="5"/>
  <c r="M4265" i="5"/>
  <c r="N4265" i="5"/>
  <c r="Y4265" i="5" s="1"/>
  <c r="O4265" i="5"/>
  <c r="P4265" i="5"/>
  <c r="Q4265" i="5"/>
  <c r="R4265" i="5"/>
  <c r="S4265" i="5"/>
  <c r="T4265" i="5"/>
  <c r="U4265" i="5"/>
  <c r="V4265" i="5"/>
  <c r="A4266" i="5"/>
  <c r="B4266" i="5"/>
  <c r="C4266" i="5"/>
  <c r="D4266" i="5"/>
  <c r="E4266" i="5"/>
  <c r="F4266" i="5"/>
  <c r="G4266" i="5"/>
  <c r="H4266" i="5"/>
  <c r="I4266" i="5"/>
  <c r="J4266" i="5"/>
  <c r="K4266" i="5"/>
  <c r="L4266" i="5"/>
  <c r="M4266" i="5"/>
  <c r="N4266" i="5"/>
  <c r="Y4266" i="5" s="1"/>
  <c r="O4266" i="5"/>
  <c r="P4266" i="5"/>
  <c r="Q4266" i="5"/>
  <c r="R4266" i="5"/>
  <c r="S4266" i="5"/>
  <c r="T4266" i="5"/>
  <c r="U4266" i="5"/>
  <c r="V4266" i="5"/>
  <c r="A4267" i="5"/>
  <c r="B4267" i="5"/>
  <c r="C4267" i="5"/>
  <c r="D4267" i="5"/>
  <c r="E4267" i="5"/>
  <c r="F4267" i="5"/>
  <c r="G4267" i="5"/>
  <c r="H4267" i="5"/>
  <c r="I4267" i="5"/>
  <c r="J4267" i="5"/>
  <c r="K4267" i="5"/>
  <c r="L4267" i="5"/>
  <c r="M4267" i="5"/>
  <c r="N4267" i="5"/>
  <c r="Y4267" i="5" s="1"/>
  <c r="O4267" i="5"/>
  <c r="P4267" i="5"/>
  <c r="Q4267" i="5"/>
  <c r="R4267" i="5"/>
  <c r="S4267" i="5"/>
  <c r="T4267" i="5"/>
  <c r="U4267" i="5"/>
  <c r="V4267" i="5"/>
  <c r="A4268" i="5"/>
  <c r="B4268" i="5"/>
  <c r="C4268" i="5"/>
  <c r="D4268" i="5"/>
  <c r="E4268" i="5"/>
  <c r="F4268" i="5"/>
  <c r="G4268" i="5"/>
  <c r="H4268" i="5"/>
  <c r="I4268" i="5"/>
  <c r="J4268" i="5"/>
  <c r="K4268" i="5"/>
  <c r="L4268" i="5"/>
  <c r="M4268" i="5"/>
  <c r="N4268" i="5"/>
  <c r="Y4268" i="5" s="1"/>
  <c r="Z4268" i="5" s="1"/>
  <c r="O4268" i="5"/>
  <c r="P4268" i="5"/>
  <c r="Q4268" i="5"/>
  <c r="R4268" i="5"/>
  <c r="S4268" i="5"/>
  <c r="T4268" i="5"/>
  <c r="U4268" i="5"/>
  <c r="V4268" i="5"/>
  <c r="A4269" i="5"/>
  <c r="B4269" i="5"/>
  <c r="C4269" i="5"/>
  <c r="D4269" i="5"/>
  <c r="E4269" i="5"/>
  <c r="F4269" i="5"/>
  <c r="G4269" i="5"/>
  <c r="H4269" i="5"/>
  <c r="I4269" i="5"/>
  <c r="J4269" i="5"/>
  <c r="K4269" i="5"/>
  <c r="L4269" i="5"/>
  <c r="M4269" i="5"/>
  <c r="N4269" i="5"/>
  <c r="Y4269" i="5" s="1"/>
  <c r="Z4269" i="5" s="1"/>
  <c r="O4269" i="5"/>
  <c r="P4269" i="5"/>
  <c r="Q4269" i="5"/>
  <c r="R4269" i="5"/>
  <c r="S4269" i="5"/>
  <c r="T4269" i="5"/>
  <c r="U4269" i="5"/>
  <c r="V4269" i="5"/>
  <c r="A4270" i="5"/>
  <c r="B4270" i="5"/>
  <c r="C4270" i="5"/>
  <c r="D4270" i="5"/>
  <c r="E4270" i="5"/>
  <c r="F4270" i="5"/>
  <c r="G4270" i="5"/>
  <c r="H4270" i="5"/>
  <c r="I4270" i="5"/>
  <c r="J4270" i="5"/>
  <c r="K4270" i="5"/>
  <c r="L4270" i="5"/>
  <c r="M4270" i="5"/>
  <c r="N4270" i="5"/>
  <c r="Y4270" i="5" s="1"/>
  <c r="Z4270" i="5" s="1"/>
  <c r="O4270" i="5"/>
  <c r="P4270" i="5"/>
  <c r="Q4270" i="5"/>
  <c r="R4270" i="5"/>
  <c r="S4270" i="5"/>
  <c r="T4270" i="5"/>
  <c r="U4270" i="5"/>
  <c r="V4270" i="5"/>
  <c r="A4271" i="5"/>
  <c r="B4271" i="5"/>
  <c r="C4271" i="5"/>
  <c r="D4271" i="5"/>
  <c r="E4271" i="5"/>
  <c r="F4271" i="5"/>
  <c r="G4271" i="5"/>
  <c r="H4271" i="5"/>
  <c r="I4271" i="5"/>
  <c r="J4271" i="5"/>
  <c r="K4271" i="5"/>
  <c r="L4271" i="5"/>
  <c r="M4271" i="5"/>
  <c r="N4271" i="5"/>
  <c r="Y4271" i="5" s="1"/>
  <c r="O4271" i="5"/>
  <c r="P4271" i="5"/>
  <c r="Q4271" i="5"/>
  <c r="R4271" i="5"/>
  <c r="S4271" i="5"/>
  <c r="T4271" i="5"/>
  <c r="U4271" i="5"/>
  <c r="V4271" i="5"/>
  <c r="A4272" i="5"/>
  <c r="B4272" i="5"/>
  <c r="C4272" i="5"/>
  <c r="D4272" i="5"/>
  <c r="E4272" i="5"/>
  <c r="F4272" i="5"/>
  <c r="G4272" i="5"/>
  <c r="H4272" i="5"/>
  <c r="I4272" i="5"/>
  <c r="J4272" i="5"/>
  <c r="K4272" i="5"/>
  <c r="L4272" i="5"/>
  <c r="M4272" i="5"/>
  <c r="N4272" i="5"/>
  <c r="Y4272" i="5" s="1"/>
  <c r="O4272" i="5"/>
  <c r="P4272" i="5"/>
  <c r="Q4272" i="5"/>
  <c r="R4272" i="5"/>
  <c r="S4272" i="5"/>
  <c r="T4272" i="5"/>
  <c r="U4272" i="5"/>
  <c r="V4272" i="5"/>
  <c r="A4273" i="5"/>
  <c r="B4273" i="5"/>
  <c r="C4273" i="5"/>
  <c r="D4273" i="5"/>
  <c r="E4273" i="5"/>
  <c r="F4273" i="5"/>
  <c r="G4273" i="5"/>
  <c r="H4273" i="5"/>
  <c r="I4273" i="5"/>
  <c r="J4273" i="5"/>
  <c r="K4273" i="5"/>
  <c r="L4273" i="5"/>
  <c r="M4273" i="5"/>
  <c r="N4273" i="5"/>
  <c r="Y4273" i="5" s="1"/>
  <c r="O4273" i="5"/>
  <c r="P4273" i="5"/>
  <c r="Q4273" i="5"/>
  <c r="R4273" i="5"/>
  <c r="S4273" i="5"/>
  <c r="T4273" i="5"/>
  <c r="U4273" i="5"/>
  <c r="V4273" i="5"/>
  <c r="A4274" i="5"/>
  <c r="B4274" i="5"/>
  <c r="C4274" i="5"/>
  <c r="D4274" i="5"/>
  <c r="E4274" i="5"/>
  <c r="F4274" i="5"/>
  <c r="G4274" i="5"/>
  <c r="H4274" i="5"/>
  <c r="I4274" i="5"/>
  <c r="J4274" i="5"/>
  <c r="K4274" i="5"/>
  <c r="L4274" i="5"/>
  <c r="M4274" i="5"/>
  <c r="N4274" i="5"/>
  <c r="Y4274" i="5" s="1"/>
  <c r="Z4274" i="5" s="1"/>
  <c r="O4274" i="5"/>
  <c r="P4274" i="5"/>
  <c r="Q4274" i="5"/>
  <c r="R4274" i="5"/>
  <c r="S4274" i="5"/>
  <c r="T4274" i="5"/>
  <c r="U4274" i="5"/>
  <c r="V4274" i="5"/>
  <c r="A4275" i="5"/>
  <c r="B4275" i="5"/>
  <c r="C4275" i="5"/>
  <c r="D4275" i="5"/>
  <c r="E4275" i="5"/>
  <c r="F4275" i="5"/>
  <c r="G4275" i="5"/>
  <c r="H4275" i="5"/>
  <c r="I4275" i="5"/>
  <c r="J4275" i="5"/>
  <c r="K4275" i="5"/>
  <c r="L4275" i="5"/>
  <c r="M4275" i="5"/>
  <c r="N4275" i="5"/>
  <c r="Y4275" i="5" s="1"/>
  <c r="Z4275" i="5" s="1"/>
  <c r="O4275" i="5"/>
  <c r="P4275" i="5"/>
  <c r="Q4275" i="5"/>
  <c r="R4275" i="5"/>
  <c r="S4275" i="5"/>
  <c r="T4275" i="5"/>
  <c r="U4275" i="5"/>
  <c r="V4275" i="5"/>
  <c r="A4276" i="5"/>
  <c r="B4276" i="5"/>
  <c r="C4276" i="5"/>
  <c r="D4276" i="5"/>
  <c r="E4276" i="5"/>
  <c r="F4276" i="5"/>
  <c r="G4276" i="5"/>
  <c r="H4276" i="5"/>
  <c r="I4276" i="5"/>
  <c r="J4276" i="5"/>
  <c r="K4276" i="5"/>
  <c r="L4276" i="5"/>
  <c r="M4276" i="5"/>
  <c r="N4276" i="5"/>
  <c r="Y4276" i="5" s="1"/>
  <c r="Z4276" i="5" s="1"/>
  <c r="O4276" i="5"/>
  <c r="P4276" i="5"/>
  <c r="Q4276" i="5"/>
  <c r="R4276" i="5"/>
  <c r="S4276" i="5"/>
  <c r="T4276" i="5"/>
  <c r="U4276" i="5"/>
  <c r="V4276" i="5"/>
  <c r="A4277" i="5"/>
  <c r="B4277" i="5"/>
  <c r="C4277" i="5"/>
  <c r="D4277" i="5"/>
  <c r="E4277" i="5"/>
  <c r="F4277" i="5"/>
  <c r="G4277" i="5"/>
  <c r="H4277" i="5"/>
  <c r="I4277" i="5"/>
  <c r="J4277" i="5"/>
  <c r="K4277" i="5"/>
  <c r="L4277" i="5"/>
  <c r="M4277" i="5"/>
  <c r="N4277" i="5"/>
  <c r="Y4277" i="5" s="1"/>
  <c r="O4277" i="5"/>
  <c r="P4277" i="5"/>
  <c r="Q4277" i="5"/>
  <c r="R4277" i="5"/>
  <c r="S4277" i="5"/>
  <c r="T4277" i="5"/>
  <c r="U4277" i="5"/>
  <c r="V4277" i="5"/>
  <c r="A4278" i="5"/>
  <c r="B4278" i="5"/>
  <c r="C4278" i="5"/>
  <c r="D4278" i="5"/>
  <c r="E4278" i="5"/>
  <c r="F4278" i="5"/>
  <c r="G4278" i="5"/>
  <c r="H4278" i="5"/>
  <c r="I4278" i="5"/>
  <c r="J4278" i="5"/>
  <c r="K4278" i="5"/>
  <c r="L4278" i="5"/>
  <c r="M4278" i="5"/>
  <c r="N4278" i="5"/>
  <c r="Y4278" i="5" s="1"/>
  <c r="O4278" i="5"/>
  <c r="P4278" i="5"/>
  <c r="Q4278" i="5"/>
  <c r="R4278" i="5"/>
  <c r="S4278" i="5"/>
  <c r="T4278" i="5"/>
  <c r="U4278" i="5"/>
  <c r="V4278" i="5"/>
  <c r="A4279" i="5"/>
  <c r="B4279" i="5"/>
  <c r="C4279" i="5"/>
  <c r="D4279" i="5"/>
  <c r="E4279" i="5"/>
  <c r="F4279" i="5"/>
  <c r="G4279" i="5"/>
  <c r="H4279" i="5"/>
  <c r="I4279" i="5"/>
  <c r="J4279" i="5"/>
  <c r="K4279" i="5"/>
  <c r="L4279" i="5"/>
  <c r="M4279" i="5"/>
  <c r="N4279" i="5"/>
  <c r="Y4279" i="5" s="1"/>
  <c r="O4279" i="5"/>
  <c r="P4279" i="5"/>
  <c r="Q4279" i="5"/>
  <c r="R4279" i="5"/>
  <c r="S4279" i="5"/>
  <c r="T4279" i="5"/>
  <c r="U4279" i="5"/>
  <c r="V4279" i="5"/>
  <c r="A4280" i="5"/>
  <c r="B4280" i="5"/>
  <c r="C4280" i="5"/>
  <c r="D4280" i="5"/>
  <c r="E4280" i="5"/>
  <c r="F4280" i="5"/>
  <c r="G4280" i="5"/>
  <c r="H4280" i="5"/>
  <c r="I4280" i="5"/>
  <c r="J4280" i="5"/>
  <c r="K4280" i="5"/>
  <c r="L4280" i="5"/>
  <c r="M4280" i="5"/>
  <c r="N4280" i="5"/>
  <c r="Y4280" i="5" s="1"/>
  <c r="Z4280" i="5" s="1"/>
  <c r="O4280" i="5"/>
  <c r="P4280" i="5"/>
  <c r="Q4280" i="5"/>
  <c r="R4280" i="5"/>
  <c r="S4280" i="5"/>
  <c r="T4280" i="5"/>
  <c r="U4280" i="5"/>
  <c r="V4280" i="5"/>
  <c r="A4281" i="5"/>
  <c r="B4281" i="5"/>
  <c r="C4281" i="5"/>
  <c r="D4281" i="5"/>
  <c r="E4281" i="5"/>
  <c r="F4281" i="5"/>
  <c r="G4281" i="5"/>
  <c r="H4281" i="5"/>
  <c r="I4281" i="5"/>
  <c r="J4281" i="5"/>
  <c r="K4281" i="5"/>
  <c r="L4281" i="5"/>
  <c r="M4281" i="5"/>
  <c r="N4281" i="5"/>
  <c r="Y4281" i="5" s="1"/>
  <c r="Z4281" i="5" s="1"/>
  <c r="O4281" i="5"/>
  <c r="P4281" i="5"/>
  <c r="Q4281" i="5"/>
  <c r="R4281" i="5"/>
  <c r="S4281" i="5"/>
  <c r="T4281" i="5"/>
  <c r="U4281" i="5"/>
  <c r="V4281" i="5"/>
  <c r="A4282" i="5"/>
  <c r="B4282" i="5"/>
  <c r="C4282" i="5"/>
  <c r="D4282" i="5"/>
  <c r="E4282" i="5"/>
  <c r="F4282" i="5"/>
  <c r="G4282" i="5"/>
  <c r="H4282" i="5"/>
  <c r="I4282" i="5"/>
  <c r="J4282" i="5"/>
  <c r="K4282" i="5"/>
  <c r="L4282" i="5"/>
  <c r="M4282" i="5"/>
  <c r="N4282" i="5"/>
  <c r="Y4282" i="5" s="1"/>
  <c r="Z4282" i="5" s="1"/>
  <c r="O4282" i="5"/>
  <c r="P4282" i="5"/>
  <c r="Q4282" i="5"/>
  <c r="R4282" i="5"/>
  <c r="S4282" i="5"/>
  <c r="T4282" i="5"/>
  <c r="U4282" i="5"/>
  <c r="V4282" i="5"/>
  <c r="A4283" i="5"/>
  <c r="B4283" i="5"/>
  <c r="C4283" i="5"/>
  <c r="D4283" i="5"/>
  <c r="E4283" i="5"/>
  <c r="F4283" i="5"/>
  <c r="G4283" i="5"/>
  <c r="H4283" i="5"/>
  <c r="I4283" i="5"/>
  <c r="J4283" i="5"/>
  <c r="K4283" i="5"/>
  <c r="L4283" i="5"/>
  <c r="M4283" i="5"/>
  <c r="N4283" i="5"/>
  <c r="Y4283" i="5" s="1"/>
  <c r="O4283" i="5"/>
  <c r="P4283" i="5"/>
  <c r="Q4283" i="5"/>
  <c r="R4283" i="5"/>
  <c r="S4283" i="5"/>
  <c r="T4283" i="5"/>
  <c r="U4283" i="5"/>
  <c r="V4283" i="5"/>
  <c r="A4284" i="5"/>
  <c r="B4284" i="5"/>
  <c r="C4284" i="5"/>
  <c r="D4284" i="5"/>
  <c r="E4284" i="5"/>
  <c r="F4284" i="5"/>
  <c r="G4284" i="5"/>
  <c r="H4284" i="5"/>
  <c r="I4284" i="5"/>
  <c r="J4284" i="5"/>
  <c r="K4284" i="5"/>
  <c r="L4284" i="5"/>
  <c r="M4284" i="5"/>
  <c r="N4284" i="5"/>
  <c r="Y4284" i="5" s="1"/>
  <c r="O4284" i="5"/>
  <c r="P4284" i="5"/>
  <c r="Q4284" i="5"/>
  <c r="R4284" i="5"/>
  <c r="S4284" i="5"/>
  <c r="T4284" i="5"/>
  <c r="U4284" i="5"/>
  <c r="V4284" i="5"/>
  <c r="A4285" i="5"/>
  <c r="B4285" i="5"/>
  <c r="C4285" i="5"/>
  <c r="D4285" i="5"/>
  <c r="E4285" i="5"/>
  <c r="F4285" i="5"/>
  <c r="G4285" i="5"/>
  <c r="H4285" i="5"/>
  <c r="I4285" i="5"/>
  <c r="J4285" i="5"/>
  <c r="K4285" i="5"/>
  <c r="L4285" i="5"/>
  <c r="M4285" i="5"/>
  <c r="N4285" i="5"/>
  <c r="Y4285" i="5" s="1"/>
  <c r="O4285" i="5"/>
  <c r="P4285" i="5"/>
  <c r="Q4285" i="5"/>
  <c r="R4285" i="5"/>
  <c r="S4285" i="5"/>
  <c r="T4285" i="5"/>
  <c r="U4285" i="5"/>
  <c r="V4285" i="5"/>
  <c r="A4286" i="5"/>
  <c r="B4286" i="5"/>
  <c r="C4286" i="5"/>
  <c r="D4286" i="5"/>
  <c r="E4286" i="5"/>
  <c r="F4286" i="5"/>
  <c r="G4286" i="5"/>
  <c r="H4286" i="5"/>
  <c r="I4286" i="5"/>
  <c r="J4286" i="5"/>
  <c r="K4286" i="5"/>
  <c r="L4286" i="5"/>
  <c r="M4286" i="5"/>
  <c r="N4286" i="5"/>
  <c r="Y4286" i="5" s="1"/>
  <c r="Z4286" i="5" s="1"/>
  <c r="O4286" i="5"/>
  <c r="P4286" i="5"/>
  <c r="Q4286" i="5"/>
  <c r="R4286" i="5"/>
  <c r="S4286" i="5"/>
  <c r="T4286" i="5"/>
  <c r="U4286" i="5"/>
  <c r="V4286" i="5"/>
  <c r="A4287" i="5"/>
  <c r="B4287" i="5"/>
  <c r="C4287" i="5"/>
  <c r="D4287" i="5"/>
  <c r="E4287" i="5"/>
  <c r="F4287" i="5"/>
  <c r="G4287" i="5"/>
  <c r="H4287" i="5"/>
  <c r="I4287" i="5"/>
  <c r="J4287" i="5"/>
  <c r="K4287" i="5"/>
  <c r="L4287" i="5"/>
  <c r="M4287" i="5"/>
  <c r="N4287" i="5"/>
  <c r="Y4287" i="5" s="1"/>
  <c r="Z4287" i="5" s="1"/>
  <c r="O4287" i="5"/>
  <c r="P4287" i="5"/>
  <c r="Q4287" i="5"/>
  <c r="R4287" i="5"/>
  <c r="S4287" i="5"/>
  <c r="T4287" i="5"/>
  <c r="U4287" i="5"/>
  <c r="V4287" i="5"/>
  <c r="A4288" i="5"/>
  <c r="B4288" i="5"/>
  <c r="C4288" i="5"/>
  <c r="D4288" i="5"/>
  <c r="E4288" i="5"/>
  <c r="F4288" i="5"/>
  <c r="G4288" i="5"/>
  <c r="H4288" i="5"/>
  <c r="I4288" i="5"/>
  <c r="J4288" i="5"/>
  <c r="K4288" i="5"/>
  <c r="L4288" i="5"/>
  <c r="M4288" i="5"/>
  <c r="N4288" i="5"/>
  <c r="Y4288" i="5" s="1"/>
  <c r="Z4288" i="5" s="1"/>
  <c r="O4288" i="5"/>
  <c r="P4288" i="5"/>
  <c r="Q4288" i="5"/>
  <c r="R4288" i="5"/>
  <c r="S4288" i="5"/>
  <c r="T4288" i="5"/>
  <c r="U4288" i="5"/>
  <c r="V4288" i="5"/>
  <c r="A4289" i="5"/>
  <c r="B4289" i="5"/>
  <c r="C4289" i="5"/>
  <c r="D4289" i="5"/>
  <c r="E4289" i="5"/>
  <c r="F4289" i="5"/>
  <c r="G4289" i="5"/>
  <c r="H4289" i="5"/>
  <c r="I4289" i="5"/>
  <c r="J4289" i="5"/>
  <c r="K4289" i="5"/>
  <c r="L4289" i="5"/>
  <c r="M4289" i="5"/>
  <c r="N4289" i="5"/>
  <c r="Y4289" i="5" s="1"/>
  <c r="O4289" i="5"/>
  <c r="P4289" i="5"/>
  <c r="Q4289" i="5"/>
  <c r="R4289" i="5"/>
  <c r="S4289" i="5"/>
  <c r="T4289" i="5"/>
  <c r="U4289" i="5"/>
  <c r="V4289" i="5"/>
  <c r="A4290" i="5"/>
  <c r="B4290" i="5"/>
  <c r="C4290" i="5"/>
  <c r="D4290" i="5"/>
  <c r="E4290" i="5"/>
  <c r="F4290" i="5"/>
  <c r="G4290" i="5"/>
  <c r="H4290" i="5"/>
  <c r="I4290" i="5"/>
  <c r="J4290" i="5"/>
  <c r="K4290" i="5"/>
  <c r="L4290" i="5"/>
  <c r="M4290" i="5"/>
  <c r="N4290" i="5"/>
  <c r="Y4290" i="5" s="1"/>
  <c r="O4290" i="5"/>
  <c r="P4290" i="5"/>
  <c r="Q4290" i="5"/>
  <c r="R4290" i="5"/>
  <c r="S4290" i="5"/>
  <c r="T4290" i="5"/>
  <c r="U4290" i="5"/>
  <c r="V4290" i="5"/>
  <c r="A4291" i="5"/>
  <c r="B4291" i="5"/>
  <c r="C4291" i="5"/>
  <c r="D4291" i="5"/>
  <c r="E4291" i="5"/>
  <c r="F4291" i="5"/>
  <c r="G4291" i="5"/>
  <c r="H4291" i="5"/>
  <c r="I4291" i="5"/>
  <c r="J4291" i="5"/>
  <c r="K4291" i="5"/>
  <c r="L4291" i="5"/>
  <c r="M4291" i="5"/>
  <c r="N4291" i="5"/>
  <c r="Y4291" i="5" s="1"/>
  <c r="O4291" i="5"/>
  <c r="P4291" i="5"/>
  <c r="Q4291" i="5"/>
  <c r="R4291" i="5"/>
  <c r="S4291" i="5"/>
  <c r="T4291" i="5"/>
  <c r="U4291" i="5"/>
  <c r="V4291" i="5"/>
  <c r="A4292" i="5"/>
  <c r="B4292" i="5"/>
  <c r="C4292" i="5"/>
  <c r="D4292" i="5"/>
  <c r="E4292" i="5"/>
  <c r="F4292" i="5"/>
  <c r="G4292" i="5"/>
  <c r="H4292" i="5"/>
  <c r="I4292" i="5"/>
  <c r="J4292" i="5"/>
  <c r="K4292" i="5"/>
  <c r="L4292" i="5"/>
  <c r="M4292" i="5"/>
  <c r="N4292" i="5"/>
  <c r="Y4292" i="5" s="1"/>
  <c r="Z4292" i="5" s="1"/>
  <c r="O4292" i="5"/>
  <c r="P4292" i="5"/>
  <c r="Q4292" i="5"/>
  <c r="R4292" i="5"/>
  <c r="S4292" i="5"/>
  <c r="T4292" i="5"/>
  <c r="U4292" i="5"/>
  <c r="V4292" i="5"/>
  <c r="A4293" i="5"/>
  <c r="B4293" i="5"/>
  <c r="C4293" i="5"/>
  <c r="D4293" i="5"/>
  <c r="E4293" i="5"/>
  <c r="F4293" i="5"/>
  <c r="G4293" i="5"/>
  <c r="H4293" i="5"/>
  <c r="I4293" i="5"/>
  <c r="J4293" i="5"/>
  <c r="K4293" i="5"/>
  <c r="L4293" i="5"/>
  <c r="M4293" i="5"/>
  <c r="N4293" i="5"/>
  <c r="Y4293" i="5" s="1"/>
  <c r="Z4293" i="5" s="1"/>
  <c r="O4293" i="5"/>
  <c r="P4293" i="5"/>
  <c r="Q4293" i="5"/>
  <c r="R4293" i="5"/>
  <c r="S4293" i="5"/>
  <c r="T4293" i="5"/>
  <c r="U4293" i="5"/>
  <c r="V4293" i="5"/>
  <c r="A4294" i="5"/>
  <c r="B4294" i="5"/>
  <c r="C4294" i="5"/>
  <c r="D4294" i="5"/>
  <c r="E4294" i="5"/>
  <c r="F4294" i="5"/>
  <c r="G4294" i="5"/>
  <c r="H4294" i="5"/>
  <c r="I4294" i="5"/>
  <c r="J4294" i="5"/>
  <c r="K4294" i="5"/>
  <c r="L4294" i="5"/>
  <c r="M4294" i="5"/>
  <c r="N4294" i="5"/>
  <c r="Y4294" i="5" s="1"/>
  <c r="Z4294" i="5" s="1"/>
  <c r="O4294" i="5"/>
  <c r="P4294" i="5"/>
  <c r="Q4294" i="5"/>
  <c r="R4294" i="5"/>
  <c r="S4294" i="5"/>
  <c r="T4294" i="5"/>
  <c r="U4294" i="5"/>
  <c r="V4294" i="5"/>
  <c r="A4295" i="5"/>
  <c r="B4295" i="5"/>
  <c r="C4295" i="5"/>
  <c r="D4295" i="5"/>
  <c r="E4295" i="5"/>
  <c r="F4295" i="5"/>
  <c r="G4295" i="5"/>
  <c r="H4295" i="5"/>
  <c r="I4295" i="5"/>
  <c r="J4295" i="5"/>
  <c r="K4295" i="5"/>
  <c r="L4295" i="5"/>
  <c r="M4295" i="5"/>
  <c r="N4295" i="5"/>
  <c r="Y4295" i="5" s="1"/>
  <c r="O4295" i="5"/>
  <c r="P4295" i="5"/>
  <c r="Q4295" i="5"/>
  <c r="R4295" i="5"/>
  <c r="S4295" i="5"/>
  <c r="T4295" i="5"/>
  <c r="U4295" i="5"/>
  <c r="V4295" i="5"/>
  <c r="A4296" i="5"/>
  <c r="B4296" i="5"/>
  <c r="C4296" i="5"/>
  <c r="D4296" i="5"/>
  <c r="E4296" i="5"/>
  <c r="F4296" i="5"/>
  <c r="G4296" i="5"/>
  <c r="H4296" i="5"/>
  <c r="I4296" i="5"/>
  <c r="J4296" i="5"/>
  <c r="K4296" i="5"/>
  <c r="L4296" i="5"/>
  <c r="M4296" i="5"/>
  <c r="N4296" i="5"/>
  <c r="Y4296" i="5" s="1"/>
  <c r="O4296" i="5"/>
  <c r="P4296" i="5"/>
  <c r="Q4296" i="5"/>
  <c r="R4296" i="5"/>
  <c r="S4296" i="5"/>
  <c r="T4296" i="5"/>
  <c r="U4296" i="5"/>
  <c r="V4296" i="5"/>
  <c r="A4297" i="5"/>
  <c r="B4297" i="5"/>
  <c r="C4297" i="5"/>
  <c r="D4297" i="5"/>
  <c r="E4297" i="5"/>
  <c r="F4297" i="5"/>
  <c r="G4297" i="5"/>
  <c r="H4297" i="5"/>
  <c r="I4297" i="5"/>
  <c r="J4297" i="5"/>
  <c r="K4297" i="5"/>
  <c r="L4297" i="5"/>
  <c r="M4297" i="5"/>
  <c r="N4297" i="5"/>
  <c r="Y4297" i="5" s="1"/>
  <c r="O4297" i="5"/>
  <c r="P4297" i="5"/>
  <c r="Q4297" i="5"/>
  <c r="R4297" i="5"/>
  <c r="S4297" i="5"/>
  <c r="T4297" i="5"/>
  <c r="U4297" i="5"/>
  <c r="V4297" i="5"/>
  <c r="A4298" i="5"/>
  <c r="B4298" i="5"/>
  <c r="C4298" i="5"/>
  <c r="D4298" i="5"/>
  <c r="E4298" i="5"/>
  <c r="F4298" i="5"/>
  <c r="G4298" i="5"/>
  <c r="H4298" i="5"/>
  <c r="I4298" i="5"/>
  <c r="J4298" i="5"/>
  <c r="K4298" i="5"/>
  <c r="L4298" i="5"/>
  <c r="M4298" i="5"/>
  <c r="N4298" i="5"/>
  <c r="Y4298" i="5" s="1"/>
  <c r="Z4298" i="5" s="1"/>
  <c r="O4298" i="5"/>
  <c r="P4298" i="5"/>
  <c r="Q4298" i="5"/>
  <c r="R4298" i="5"/>
  <c r="S4298" i="5"/>
  <c r="T4298" i="5"/>
  <c r="U4298" i="5"/>
  <c r="V4298" i="5"/>
  <c r="A4299" i="5"/>
  <c r="B4299" i="5"/>
  <c r="C4299" i="5"/>
  <c r="D4299" i="5"/>
  <c r="E4299" i="5"/>
  <c r="F4299" i="5"/>
  <c r="G4299" i="5"/>
  <c r="H4299" i="5"/>
  <c r="I4299" i="5"/>
  <c r="J4299" i="5"/>
  <c r="K4299" i="5"/>
  <c r="L4299" i="5"/>
  <c r="M4299" i="5"/>
  <c r="N4299" i="5"/>
  <c r="Y4299" i="5" s="1"/>
  <c r="Z4299" i="5" s="1"/>
  <c r="O4299" i="5"/>
  <c r="P4299" i="5"/>
  <c r="Q4299" i="5"/>
  <c r="R4299" i="5"/>
  <c r="S4299" i="5"/>
  <c r="T4299" i="5"/>
  <c r="U4299" i="5"/>
  <c r="V4299" i="5"/>
  <c r="A4300" i="5"/>
  <c r="B4300" i="5"/>
  <c r="C4300" i="5"/>
  <c r="D4300" i="5"/>
  <c r="E4300" i="5"/>
  <c r="F4300" i="5"/>
  <c r="G4300" i="5"/>
  <c r="H4300" i="5"/>
  <c r="I4300" i="5"/>
  <c r="J4300" i="5"/>
  <c r="K4300" i="5"/>
  <c r="L4300" i="5"/>
  <c r="M4300" i="5"/>
  <c r="N4300" i="5"/>
  <c r="Y4300" i="5" s="1"/>
  <c r="Z4300" i="5" s="1"/>
  <c r="O4300" i="5"/>
  <c r="P4300" i="5"/>
  <c r="Q4300" i="5"/>
  <c r="R4300" i="5"/>
  <c r="S4300" i="5"/>
  <c r="T4300" i="5"/>
  <c r="U4300" i="5"/>
  <c r="V4300" i="5"/>
  <c r="A4301" i="5"/>
  <c r="B4301" i="5"/>
  <c r="C4301" i="5"/>
  <c r="D4301" i="5"/>
  <c r="E4301" i="5"/>
  <c r="F4301" i="5"/>
  <c r="G4301" i="5"/>
  <c r="H4301" i="5"/>
  <c r="I4301" i="5"/>
  <c r="J4301" i="5"/>
  <c r="K4301" i="5"/>
  <c r="L4301" i="5"/>
  <c r="M4301" i="5"/>
  <c r="N4301" i="5"/>
  <c r="Y4301" i="5" s="1"/>
  <c r="O4301" i="5"/>
  <c r="P4301" i="5"/>
  <c r="Q4301" i="5"/>
  <c r="R4301" i="5"/>
  <c r="S4301" i="5"/>
  <c r="T4301" i="5"/>
  <c r="U4301" i="5"/>
  <c r="V4301" i="5"/>
  <c r="A4302" i="5"/>
  <c r="B4302" i="5"/>
  <c r="C4302" i="5"/>
  <c r="D4302" i="5"/>
  <c r="E4302" i="5"/>
  <c r="F4302" i="5"/>
  <c r="G4302" i="5"/>
  <c r="H4302" i="5"/>
  <c r="I4302" i="5"/>
  <c r="J4302" i="5"/>
  <c r="K4302" i="5"/>
  <c r="L4302" i="5"/>
  <c r="M4302" i="5"/>
  <c r="N4302" i="5"/>
  <c r="Y4302" i="5" s="1"/>
  <c r="O4302" i="5"/>
  <c r="P4302" i="5"/>
  <c r="Q4302" i="5"/>
  <c r="R4302" i="5"/>
  <c r="S4302" i="5"/>
  <c r="T4302" i="5"/>
  <c r="U4302" i="5"/>
  <c r="V4302" i="5"/>
  <c r="A4303" i="5"/>
  <c r="B4303" i="5"/>
  <c r="C4303" i="5"/>
  <c r="D4303" i="5"/>
  <c r="E4303" i="5"/>
  <c r="F4303" i="5"/>
  <c r="G4303" i="5"/>
  <c r="H4303" i="5"/>
  <c r="I4303" i="5"/>
  <c r="J4303" i="5"/>
  <c r="K4303" i="5"/>
  <c r="L4303" i="5"/>
  <c r="M4303" i="5"/>
  <c r="N4303" i="5"/>
  <c r="Y4303" i="5" s="1"/>
  <c r="O4303" i="5"/>
  <c r="P4303" i="5"/>
  <c r="Q4303" i="5"/>
  <c r="R4303" i="5"/>
  <c r="S4303" i="5"/>
  <c r="T4303" i="5"/>
  <c r="U4303" i="5"/>
  <c r="V4303" i="5"/>
  <c r="A4304" i="5"/>
  <c r="B4304" i="5"/>
  <c r="C4304" i="5"/>
  <c r="D4304" i="5"/>
  <c r="E4304" i="5"/>
  <c r="F4304" i="5"/>
  <c r="G4304" i="5"/>
  <c r="H4304" i="5"/>
  <c r="I4304" i="5"/>
  <c r="J4304" i="5"/>
  <c r="K4304" i="5"/>
  <c r="L4304" i="5"/>
  <c r="M4304" i="5"/>
  <c r="N4304" i="5"/>
  <c r="Y4304" i="5" s="1"/>
  <c r="Z4304" i="5" s="1"/>
  <c r="O4304" i="5"/>
  <c r="P4304" i="5"/>
  <c r="Q4304" i="5"/>
  <c r="R4304" i="5"/>
  <c r="S4304" i="5"/>
  <c r="T4304" i="5"/>
  <c r="U4304" i="5"/>
  <c r="V4304" i="5"/>
  <c r="A4305" i="5"/>
  <c r="B4305" i="5"/>
  <c r="C4305" i="5"/>
  <c r="D4305" i="5"/>
  <c r="E4305" i="5"/>
  <c r="F4305" i="5"/>
  <c r="G4305" i="5"/>
  <c r="H4305" i="5"/>
  <c r="I4305" i="5"/>
  <c r="J4305" i="5"/>
  <c r="K4305" i="5"/>
  <c r="L4305" i="5"/>
  <c r="M4305" i="5"/>
  <c r="N4305" i="5"/>
  <c r="Y4305" i="5" s="1"/>
  <c r="Z4305" i="5" s="1"/>
  <c r="O4305" i="5"/>
  <c r="P4305" i="5"/>
  <c r="Q4305" i="5"/>
  <c r="R4305" i="5"/>
  <c r="S4305" i="5"/>
  <c r="T4305" i="5"/>
  <c r="U4305" i="5"/>
  <c r="V4305" i="5"/>
  <c r="A4306" i="5"/>
  <c r="B4306" i="5"/>
  <c r="C4306" i="5"/>
  <c r="D4306" i="5"/>
  <c r="E4306" i="5"/>
  <c r="F4306" i="5"/>
  <c r="G4306" i="5"/>
  <c r="H4306" i="5"/>
  <c r="I4306" i="5"/>
  <c r="J4306" i="5"/>
  <c r="K4306" i="5"/>
  <c r="L4306" i="5"/>
  <c r="M4306" i="5"/>
  <c r="N4306" i="5"/>
  <c r="Y4306" i="5" s="1"/>
  <c r="Z4306" i="5" s="1"/>
  <c r="O4306" i="5"/>
  <c r="P4306" i="5"/>
  <c r="Q4306" i="5"/>
  <c r="R4306" i="5"/>
  <c r="S4306" i="5"/>
  <c r="T4306" i="5"/>
  <c r="U4306" i="5"/>
  <c r="V4306" i="5"/>
  <c r="A4307" i="5"/>
  <c r="B4307" i="5"/>
  <c r="C4307" i="5"/>
  <c r="D4307" i="5"/>
  <c r="E4307" i="5"/>
  <c r="F4307" i="5"/>
  <c r="G4307" i="5"/>
  <c r="H4307" i="5"/>
  <c r="I4307" i="5"/>
  <c r="J4307" i="5"/>
  <c r="K4307" i="5"/>
  <c r="L4307" i="5"/>
  <c r="M4307" i="5"/>
  <c r="N4307" i="5"/>
  <c r="Y4307" i="5" s="1"/>
  <c r="O4307" i="5"/>
  <c r="P4307" i="5"/>
  <c r="Q4307" i="5"/>
  <c r="R4307" i="5"/>
  <c r="S4307" i="5"/>
  <c r="T4307" i="5"/>
  <c r="U4307" i="5"/>
  <c r="V4307" i="5"/>
  <c r="A4308" i="5"/>
  <c r="B4308" i="5"/>
  <c r="C4308" i="5"/>
  <c r="D4308" i="5"/>
  <c r="E4308" i="5"/>
  <c r="F4308" i="5"/>
  <c r="G4308" i="5"/>
  <c r="H4308" i="5"/>
  <c r="I4308" i="5"/>
  <c r="J4308" i="5"/>
  <c r="K4308" i="5"/>
  <c r="L4308" i="5"/>
  <c r="M4308" i="5"/>
  <c r="N4308" i="5"/>
  <c r="Y4308" i="5" s="1"/>
  <c r="O4308" i="5"/>
  <c r="P4308" i="5"/>
  <c r="Q4308" i="5"/>
  <c r="R4308" i="5"/>
  <c r="S4308" i="5"/>
  <c r="T4308" i="5"/>
  <c r="U4308" i="5"/>
  <c r="V4308" i="5"/>
  <c r="A4309" i="5"/>
  <c r="B4309" i="5"/>
  <c r="C4309" i="5"/>
  <c r="D4309" i="5"/>
  <c r="E4309" i="5"/>
  <c r="F4309" i="5"/>
  <c r="G4309" i="5"/>
  <c r="H4309" i="5"/>
  <c r="I4309" i="5"/>
  <c r="J4309" i="5"/>
  <c r="K4309" i="5"/>
  <c r="L4309" i="5"/>
  <c r="M4309" i="5"/>
  <c r="N4309" i="5"/>
  <c r="Y4309" i="5" s="1"/>
  <c r="O4309" i="5"/>
  <c r="P4309" i="5"/>
  <c r="Q4309" i="5"/>
  <c r="R4309" i="5"/>
  <c r="S4309" i="5"/>
  <c r="T4309" i="5"/>
  <c r="U4309" i="5"/>
  <c r="V4309" i="5"/>
  <c r="A4310" i="5"/>
  <c r="B4310" i="5"/>
  <c r="C4310" i="5"/>
  <c r="D4310" i="5"/>
  <c r="E4310" i="5"/>
  <c r="F4310" i="5"/>
  <c r="G4310" i="5"/>
  <c r="H4310" i="5"/>
  <c r="I4310" i="5"/>
  <c r="J4310" i="5"/>
  <c r="K4310" i="5"/>
  <c r="L4310" i="5"/>
  <c r="M4310" i="5"/>
  <c r="N4310" i="5"/>
  <c r="Y4310" i="5" s="1"/>
  <c r="Z4310" i="5" s="1"/>
  <c r="O4310" i="5"/>
  <c r="P4310" i="5"/>
  <c r="Q4310" i="5"/>
  <c r="R4310" i="5"/>
  <c r="S4310" i="5"/>
  <c r="T4310" i="5"/>
  <c r="U4310" i="5"/>
  <c r="V4310" i="5"/>
  <c r="A4311" i="5"/>
  <c r="B4311" i="5"/>
  <c r="C4311" i="5"/>
  <c r="D4311" i="5"/>
  <c r="E4311" i="5"/>
  <c r="F4311" i="5"/>
  <c r="G4311" i="5"/>
  <c r="H4311" i="5"/>
  <c r="I4311" i="5"/>
  <c r="J4311" i="5"/>
  <c r="K4311" i="5"/>
  <c r="L4311" i="5"/>
  <c r="M4311" i="5"/>
  <c r="N4311" i="5"/>
  <c r="Y4311" i="5" s="1"/>
  <c r="Z4311" i="5" s="1"/>
  <c r="O4311" i="5"/>
  <c r="P4311" i="5"/>
  <c r="Q4311" i="5"/>
  <c r="R4311" i="5"/>
  <c r="S4311" i="5"/>
  <c r="T4311" i="5"/>
  <c r="U4311" i="5"/>
  <c r="V4311" i="5"/>
  <c r="A4312" i="5"/>
  <c r="B4312" i="5"/>
  <c r="C4312" i="5"/>
  <c r="D4312" i="5"/>
  <c r="E4312" i="5"/>
  <c r="F4312" i="5"/>
  <c r="G4312" i="5"/>
  <c r="H4312" i="5"/>
  <c r="I4312" i="5"/>
  <c r="J4312" i="5"/>
  <c r="K4312" i="5"/>
  <c r="L4312" i="5"/>
  <c r="M4312" i="5"/>
  <c r="N4312" i="5"/>
  <c r="Y4312" i="5" s="1"/>
  <c r="Z4312" i="5" s="1"/>
  <c r="O4312" i="5"/>
  <c r="P4312" i="5"/>
  <c r="Q4312" i="5"/>
  <c r="R4312" i="5"/>
  <c r="S4312" i="5"/>
  <c r="T4312" i="5"/>
  <c r="U4312" i="5"/>
  <c r="V4312" i="5"/>
  <c r="A4313" i="5"/>
  <c r="B4313" i="5"/>
  <c r="C4313" i="5"/>
  <c r="D4313" i="5"/>
  <c r="E4313" i="5"/>
  <c r="F4313" i="5"/>
  <c r="G4313" i="5"/>
  <c r="H4313" i="5"/>
  <c r="I4313" i="5"/>
  <c r="J4313" i="5"/>
  <c r="K4313" i="5"/>
  <c r="L4313" i="5"/>
  <c r="M4313" i="5"/>
  <c r="N4313" i="5"/>
  <c r="Y4313" i="5" s="1"/>
  <c r="O4313" i="5"/>
  <c r="P4313" i="5"/>
  <c r="Q4313" i="5"/>
  <c r="R4313" i="5"/>
  <c r="S4313" i="5"/>
  <c r="T4313" i="5"/>
  <c r="U4313" i="5"/>
  <c r="V4313" i="5"/>
  <c r="A4314" i="5"/>
  <c r="B4314" i="5"/>
  <c r="C4314" i="5"/>
  <c r="D4314" i="5"/>
  <c r="E4314" i="5"/>
  <c r="F4314" i="5"/>
  <c r="G4314" i="5"/>
  <c r="H4314" i="5"/>
  <c r="I4314" i="5"/>
  <c r="J4314" i="5"/>
  <c r="K4314" i="5"/>
  <c r="L4314" i="5"/>
  <c r="M4314" i="5"/>
  <c r="N4314" i="5"/>
  <c r="Y4314" i="5" s="1"/>
  <c r="O4314" i="5"/>
  <c r="P4314" i="5"/>
  <c r="Q4314" i="5"/>
  <c r="R4314" i="5"/>
  <c r="S4314" i="5"/>
  <c r="T4314" i="5"/>
  <c r="U4314" i="5"/>
  <c r="V4314" i="5"/>
  <c r="A4315" i="5"/>
  <c r="B4315" i="5"/>
  <c r="C4315" i="5"/>
  <c r="D4315" i="5"/>
  <c r="E4315" i="5"/>
  <c r="F4315" i="5"/>
  <c r="G4315" i="5"/>
  <c r="H4315" i="5"/>
  <c r="I4315" i="5"/>
  <c r="J4315" i="5"/>
  <c r="K4315" i="5"/>
  <c r="L4315" i="5"/>
  <c r="M4315" i="5"/>
  <c r="N4315" i="5"/>
  <c r="Y4315" i="5" s="1"/>
  <c r="O4315" i="5"/>
  <c r="P4315" i="5"/>
  <c r="Q4315" i="5"/>
  <c r="R4315" i="5"/>
  <c r="S4315" i="5"/>
  <c r="T4315" i="5"/>
  <c r="U4315" i="5"/>
  <c r="V4315" i="5"/>
  <c r="A4316" i="5"/>
  <c r="B4316" i="5"/>
  <c r="C4316" i="5"/>
  <c r="D4316" i="5"/>
  <c r="E4316" i="5"/>
  <c r="F4316" i="5"/>
  <c r="G4316" i="5"/>
  <c r="H4316" i="5"/>
  <c r="I4316" i="5"/>
  <c r="J4316" i="5"/>
  <c r="K4316" i="5"/>
  <c r="L4316" i="5"/>
  <c r="M4316" i="5"/>
  <c r="N4316" i="5"/>
  <c r="Y4316" i="5" s="1"/>
  <c r="Z4316" i="5" s="1"/>
  <c r="O4316" i="5"/>
  <c r="P4316" i="5"/>
  <c r="Q4316" i="5"/>
  <c r="R4316" i="5"/>
  <c r="S4316" i="5"/>
  <c r="T4316" i="5"/>
  <c r="U4316" i="5"/>
  <c r="V4316" i="5"/>
  <c r="A4317" i="5"/>
  <c r="B4317" i="5"/>
  <c r="C4317" i="5"/>
  <c r="D4317" i="5"/>
  <c r="E4317" i="5"/>
  <c r="F4317" i="5"/>
  <c r="G4317" i="5"/>
  <c r="H4317" i="5"/>
  <c r="I4317" i="5"/>
  <c r="J4317" i="5"/>
  <c r="K4317" i="5"/>
  <c r="L4317" i="5"/>
  <c r="M4317" i="5"/>
  <c r="N4317" i="5"/>
  <c r="Y4317" i="5" s="1"/>
  <c r="Z4317" i="5" s="1"/>
  <c r="O4317" i="5"/>
  <c r="P4317" i="5"/>
  <c r="Q4317" i="5"/>
  <c r="R4317" i="5"/>
  <c r="S4317" i="5"/>
  <c r="T4317" i="5"/>
  <c r="U4317" i="5"/>
  <c r="V4317" i="5"/>
  <c r="A4318" i="5"/>
  <c r="B4318" i="5"/>
  <c r="C4318" i="5"/>
  <c r="D4318" i="5"/>
  <c r="E4318" i="5"/>
  <c r="F4318" i="5"/>
  <c r="G4318" i="5"/>
  <c r="H4318" i="5"/>
  <c r="I4318" i="5"/>
  <c r="J4318" i="5"/>
  <c r="K4318" i="5"/>
  <c r="L4318" i="5"/>
  <c r="M4318" i="5"/>
  <c r="N4318" i="5"/>
  <c r="Y4318" i="5" s="1"/>
  <c r="Z4318" i="5" s="1"/>
  <c r="O4318" i="5"/>
  <c r="P4318" i="5"/>
  <c r="Q4318" i="5"/>
  <c r="R4318" i="5"/>
  <c r="S4318" i="5"/>
  <c r="T4318" i="5"/>
  <c r="U4318" i="5"/>
  <c r="V4318" i="5"/>
  <c r="A4319" i="5"/>
  <c r="B4319" i="5"/>
  <c r="C4319" i="5"/>
  <c r="D4319" i="5"/>
  <c r="E4319" i="5"/>
  <c r="F4319" i="5"/>
  <c r="G4319" i="5"/>
  <c r="H4319" i="5"/>
  <c r="I4319" i="5"/>
  <c r="J4319" i="5"/>
  <c r="K4319" i="5"/>
  <c r="L4319" i="5"/>
  <c r="M4319" i="5"/>
  <c r="N4319" i="5"/>
  <c r="Y4319" i="5" s="1"/>
  <c r="O4319" i="5"/>
  <c r="P4319" i="5"/>
  <c r="Q4319" i="5"/>
  <c r="R4319" i="5"/>
  <c r="S4319" i="5"/>
  <c r="T4319" i="5"/>
  <c r="U4319" i="5"/>
  <c r="V4319" i="5"/>
  <c r="A4320" i="5"/>
  <c r="B4320" i="5"/>
  <c r="C4320" i="5"/>
  <c r="D4320" i="5"/>
  <c r="E4320" i="5"/>
  <c r="F4320" i="5"/>
  <c r="G4320" i="5"/>
  <c r="H4320" i="5"/>
  <c r="I4320" i="5"/>
  <c r="J4320" i="5"/>
  <c r="K4320" i="5"/>
  <c r="L4320" i="5"/>
  <c r="M4320" i="5"/>
  <c r="N4320" i="5"/>
  <c r="Y4320" i="5" s="1"/>
  <c r="O4320" i="5"/>
  <c r="P4320" i="5"/>
  <c r="Q4320" i="5"/>
  <c r="R4320" i="5"/>
  <c r="S4320" i="5"/>
  <c r="T4320" i="5"/>
  <c r="U4320" i="5"/>
  <c r="V4320" i="5"/>
  <c r="A4321" i="5"/>
  <c r="B4321" i="5"/>
  <c r="C4321" i="5"/>
  <c r="D4321" i="5"/>
  <c r="E4321" i="5"/>
  <c r="F4321" i="5"/>
  <c r="G4321" i="5"/>
  <c r="H4321" i="5"/>
  <c r="I4321" i="5"/>
  <c r="J4321" i="5"/>
  <c r="K4321" i="5"/>
  <c r="L4321" i="5"/>
  <c r="M4321" i="5"/>
  <c r="N4321" i="5"/>
  <c r="Y4321" i="5" s="1"/>
  <c r="O4321" i="5"/>
  <c r="P4321" i="5"/>
  <c r="Q4321" i="5"/>
  <c r="R4321" i="5"/>
  <c r="S4321" i="5"/>
  <c r="T4321" i="5"/>
  <c r="U4321" i="5"/>
  <c r="V4321" i="5"/>
  <c r="A4322" i="5"/>
  <c r="B4322" i="5"/>
  <c r="C4322" i="5"/>
  <c r="D4322" i="5"/>
  <c r="E4322" i="5"/>
  <c r="F4322" i="5"/>
  <c r="G4322" i="5"/>
  <c r="H4322" i="5"/>
  <c r="I4322" i="5"/>
  <c r="J4322" i="5"/>
  <c r="K4322" i="5"/>
  <c r="L4322" i="5"/>
  <c r="M4322" i="5"/>
  <c r="N4322" i="5"/>
  <c r="Y4322" i="5" s="1"/>
  <c r="Z4322" i="5" s="1"/>
  <c r="O4322" i="5"/>
  <c r="P4322" i="5"/>
  <c r="Q4322" i="5"/>
  <c r="R4322" i="5"/>
  <c r="S4322" i="5"/>
  <c r="T4322" i="5"/>
  <c r="U4322" i="5"/>
  <c r="V4322" i="5"/>
  <c r="A4323" i="5"/>
  <c r="B4323" i="5"/>
  <c r="C4323" i="5"/>
  <c r="D4323" i="5"/>
  <c r="E4323" i="5"/>
  <c r="F4323" i="5"/>
  <c r="G4323" i="5"/>
  <c r="H4323" i="5"/>
  <c r="I4323" i="5"/>
  <c r="J4323" i="5"/>
  <c r="K4323" i="5"/>
  <c r="L4323" i="5"/>
  <c r="M4323" i="5"/>
  <c r="N4323" i="5"/>
  <c r="Y4323" i="5" s="1"/>
  <c r="Z4323" i="5" s="1"/>
  <c r="O4323" i="5"/>
  <c r="P4323" i="5"/>
  <c r="Q4323" i="5"/>
  <c r="R4323" i="5"/>
  <c r="S4323" i="5"/>
  <c r="T4323" i="5"/>
  <c r="U4323" i="5"/>
  <c r="V4323" i="5"/>
  <c r="A4324" i="5"/>
  <c r="B4324" i="5"/>
  <c r="C4324" i="5"/>
  <c r="D4324" i="5"/>
  <c r="E4324" i="5"/>
  <c r="F4324" i="5"/>
  <c r="G4324" i="5"/>
  <c r="H4324" i="5"/>
  <c r="I4324" i="5"/>
  <c r="J4324" i="5"/>
  <c r="K4324" i="5"/>
  <c r="L4324" i="5"/>
  <c r="M4324" i="5"/>
  <c r="N4324" i="5"/>
  <c r="Y4324" i="5" s="1"/>
  <c r="Z4324" i="5" s="1"/>
  <c r="O4324" i="5"/>
  <c r="P4324" i="5"/>
  <c r="Q4324" i="5"/>
  <c r="R4324" i="5"/>
  <c r="S4324" i="5"/>
  <c r="T4324" i="5"/>
  <c r="U4324" i="5"/>
  <c r="V4324" i="5"/>
  <c r="A4325" i="5"/>
  <c r="B4325" i="5"/>
  <c r="C4325" i="5"/>
  <c r="D4325" i="5"/>
  <c r="E4325" i="5"/>
  <c r="F4325" i="5"/>
  <c r="G4325" i="5"/>
  <c r="H4325" i="5"/>
  <c r="I4325" i="5"/>
  <c r="J4325" i="5"/>
  <c r="K4325" i="5"/>
  <c r="L4325" i="5"/>
  <c r="M4325" i="5"/>
  <c r="N4325" i="5"/>
  <c r="Y4325" i="5" s="1"/>
  <c r="O4325" i="5"/>
  <c r="P4325" i="5"/>
  <c r="Q4325" i="5"/>
  <c r="R4325" i="5"/>
  <c r="S4325" i="5"/>
  <c r="T4325" i="5"/>
  <c r="U4325" i="5"/>
  <c r="V4325" i="5"/>
  <c r="A4326" i="5"/>
  <c r="B4326" i="5"/>
  <c r="C4326" i="5"/>
  <c r="D4326" i="5"/>
  <c r="E4326" i="5"/>
  <c r="F4326" i="5"/>
  <c r="G4326" i="5"/>
  <c r="H4326" i="5"/>
  <c r="I4326" i="5"/>
  <c r="J4326" i="5"/>
  <c r="K4326" i="5"/>
  <c r="L4326" i="5"/>
  <c r="M4326" i="5"/>
  <c r="N4326" i="5"/>
  <c r="Y4326" i="5" s="1"/>
  <c r="O4326" i="5"/>
  <c r="P4326" i="5"/>
  <c r="Q4326" i="5"/>
  <c r="R4326" i="5"/>
  <c r="S4326" i="5"/>
  <c r="T4326" i="5"/>
  <c r="U4326" i="5"/>
  <c r="V4326" i="5"/>
  <c r="A4327" i="5"/>
  <c r="B4327" i="5"/>
  <c r="C4327" i="5"/>
  <c r="D4327" i="5"/>
  <c r="E4327" i="5"/>
  <c r="F4327" i="5"/>
  <c r="G4327" i="5"/>
  <c r="H4327" i="5"/>
  <c r="I4327" i="5"/>
  <c r="J4327" i="5"/>
  <c r="K4327" i="5"/>
  <c r="L4327" i="5"/>
  <c r="M4327" i="5"/>
  <c r="N4327" i="5"/>
  <c r="Y4327" i="5" s="1"/>
  <c r="O4327" i="5"/>
  <c r="P4327" i="5"/>
  <c r="Q4327" i="5"/>
  <c r="R4327" i="5"/>
  <c r="S4327" i="5"/>
  <c r="T4327" i="5"/>
  <c r="U4327" i="5"/>
  <c r="V4327" i="5"/>
  <c r="A4328" i="5"/>
  <c r="B4328" i="5"/>
  <c r="C4328" i="5"/>
  <c r="D4328" i="5"/>
  <c r="E4328" i="5"/>
  <c r="F4328" i="5"/>
  <c r="G4328" i="5"/>
  <c r="H4328" i="5"/>
  <c r="I4328" i="5"/>
  <c r="J4328" i="5"/>
  <c r="K4328" i="5"/>
  <c r="L4328" i="5"/>
  <c r="M4328" i="5"/>
  <c r="N4328" i="5"/>
  <c r="Y4328" i="5" s="1"/>
  <c r="Z4328" i="5" s="1"/>
  <c r="O4328" i="5"/>
  <c r="P4328" i="5"/>
  <c r="Q4328" i="5"/>
  <c r="R4328" i="5"/>
  <c r="S4328" i="5"/>
  <c r="T4328" i="5"/>
  <c r="U4328" i="5"/>
  <c r="V4328" i="5"/>
  <c r="A4329" i="5"/>
  <c r="B4329" i="5"/>
  <c r="C4329" i="5"/>
  <c r="D4329" i="5"/>
  <c r="E4329" i="5"/>
  <c r="F4329" i="5"/>
  <c r="G4329" i="5"/>
  <c r="H4329" i="5"/>
  <c r="I4329" i="5"/>
  <c r="J4329" i="5"/>
  <c r="K4329" i="5"/>
  <c r="L4329" i="5"/>
  <c r="M4329" i="5"/>
  <c r="N4329" i="5"/>
  <c r="Y4329" i="5" s="1"/>
  <c r="Z4329" i="5" s="1"/>
  <c r="O4329" i="5"/>
  <c r="P4329" i="5"/>
  <c r="Q4329" i="5"/>
  <c r="R4329" i="5"/>
  <c r="S4329" i="5"/>
  <c r="T4329" i="5"/>
  <c r="U4329" i="5"/>
  <c r="V4329" i="5"/>
  <c r="A4330" i="5"/>
  <c r="B4330" i="5"/>
  <c r="C4330" i="5"/>
  <c r="D4330" i="5"/>
  <c r="E4330" i="5"/>
  <c r="F4330" i="5"/>
  <c r="G4330" i="5"/>
  <c r="H4330" i="5"/>
  <c r="I4330" i="5"/>
  <c r="J4330" i="5"/>
  <c r="K4330" i="5"/>
  <c r="L4330" i="5"/>
  <c r="M4330" i="5"/>
  <c r="N4330" i="5"/>
  <c r="Y4330" i="5" s="1"/>
  <c r="Z4330" i="5" s="1"/>
  <c r="O4330" i="5"/>
  <c r="P4330" i="5"/>
  <c r="Q4330" i="5"/>
  <c r="R4330" i="5"/>
  <c r="S4330" i="5"/>
  <c r="T4330" i="5"/>
  <c r="U4330" i="5"/>
  <c r="V4330" i="5"/>
  <c r="A4331" i="5"/>
  <c r="B4331" i="5"/>
  <c r="C4331" i="5"/>
  <c r="D4331" i="5"/>
  <c r="E4331" i="5"/>
  <c r="F4331" i="5"/>
  <c r="G4331" i="5"/>
  <c r="H4331" i="5"/>
  <c r="I4331" i="5"/>
  <c r="J4331" i="5"/>
  <c r="K4331" i="5"/>
  <c r="L4331" i="5"/>
  <c r="M4331" i="5"/>
  <c r="N4331" i="5"/>
  <c r="Y4331" i="5" s="1"/>
  <c r="O4331" i="5"/>
  <c r="P4331" i="5"/>
  <c r="Q4331" i="5"/>
  <c r="R4331" i="5"/>
  <c r="S4331" i="5"/>
  <c r="T4331" i="5"/>
  <c r="U4331" i="5"/>
  <c r="V4331" i="5"/>
  <c r="A4332" i="5"/>
  <c r="B4332" i="5"/>
  <c r="C4332" i="5"/>
  <c r="D4332" i="5"/>
  <c r="E4332" i="5"/>
  <c r="F4332" i="5"/>
  <c r="G4332" i="5"/>
  <c r="H4332" i="5"/>
  <c r="I4332" i="5"/>
  <c r="J4332" i="5"/>
  <c r="K4332" i="5"/>
  <c r="L4332" i="5"/>
  <c r="M4332" i="5"/>
  <c r="N4332" i="5"/>
  <c r="Y4332" i="5" s="1"/>
  <c r="O4332" i="5"/>
  <c r="P4332" i="5"/>
  <c r="Q4332" i="5"/>
  <c r="R4332" i="5"/>
  <c r="S4332" i="5"/>
  <c r="T4332" i="5"/>
  <c r="U4332" i="5"/>
  <c r="V4332" i="5"/>
  <c r="A4333" i="5"/>
  <c r="B4333" i="5"/>
  <c r="C4333" i="5"/>
  <c r="D4333" i="5"/>
  <c r="E4333" i="5"/>
  <c r="F4333" i="5"/>
  <c r="G4333" i="5"/>
  <c r="H4333" i="5"/>
  <c r="I4333" i="5"/>
  <c r="J4333" i="5"/>
  <c r="K4333" i="5"/>
  <c r="L4333" i="5"/>
  <c r="M4333" i="5"/>
  <c r="N4333" i="5"/>
  <c r="Y4333" i="5" s="1"/>
  <c r="O4333" i="5"/>
  <c r="P4333" i="5"/>
  <c r="Q4333" i="5"/>
  <c r="R4333" i="5"/>
  <c r="S4333" i="5"/>
  <c r="T4333" i="5"/>
  <c r="U4333" i="5"/>
  <c r="V4333" i="5"/>
  <c r="A4334" i="5"/>
  <c r="B4334" i="5"/>
  <c r="C4334" i="5"/>
  <c r="D4334" i="5"/>
  <c r="E4334" i="5"/>
  <c r="F4334" i="5"/>
  <c r="G4334" i="5"/>
  <c r="H4334" i="5"/>
  <c r="I4334" i="5"/>
  <c r="J4334" i="5"/>
  <c r="K4334" i="5"/>
  <c r="L4334" i="5"/>
  <c r="M4334" i="5"/>
  <c r="N4334" i="5"/>
  <c r="Y4334" i="5" s="1"/>
  <c r="Z4334" i="5" s="1"/>
  <c r="O4334" i="5"/>
  <c r="P4334" i="5"/>
  <c r="Q4334" i="5"/>
  <c r="R4334" i="5"/>
  <c r="S4334" i="5"/>
  <c r="T4334" i="5"/>
  <c r="U4334" i="5"/>
  <c r="V4334" i="5"/>
  <c r="A4335" i="5"/>
  <c r="B4335" i="5"/>
  <c r="C4335" i="5"/>
  <c r="D4335" i="5"/>
  <c r="E4335" i="5"/>
  <c r="F4335" i="5"/>
  <c r="G4335" i="5"/>
  <c r="H4335" i="5"/>
  <c r="I4335" i="5"/>
  <c r="J4335" i="5"/>
  <c r="K4335" i="5"/>
  <c r="L4335" i="5"/>
  <c r="M4335" i="5"/>
  <c r="N4335" i="5"/>
  <c r="Y4335" i="5" s="1"/>
  <c r="Z4335" i="5" s="1"/>
  <c r="O4335" i="5"/>
  <c r="P4335" i="5"/>
  <c r="Q4335" i="5"/>
  <c r="R4335" i="5"/>
  <c r="S4335" i="5"/>
  <c r="T4335" i="5"/>
  <c r="U4335" i="5"/>
  <c r="V4335" i="5"/>
  <c r="A4336" i="5"/>
  <c r="B4336" i="5"/>
  <c r="C4336" i="5"/>
  <c r="D4336" i="5"/>
  <c r="E4336" i="5"/>
  <c r="F4336" i="5"/>
  <c r="G4336" i="5"/>
  <c r="H4336" i="5"/>
  <c r="I4336" i="5"/>
  <c r="J4336" i="5"/>
  <c r="K4336" i="5"/>
  <c r="L4336" i="5"/>
  <c r="M4336" i="5"/>
  <c r="N4336" i="5"/>
  <c r="Y4336" i="5" s="1"/>
  <c r="Z4336" i="5" s="1"/>
  <c r="O4336" i="5"/>
  <c r="P4336" i="5"/>
  <c r="Q4336" i="5"/>
  <c r="R4336" i="5"/>
  <c r="S4336" i="5"/>
  <c r="T4336" i="5"/>
  <c r="U4336" i="5"/>
  <c r="V4336" i="5"/>
  <c r="A4337" i="5"/>
  <c r="B4337" i="5"/>
  <c r="C4337" i="5"/>
  <c r="D4337" i="5"/>
  <c r="E4337" i="5"/>
  <c r="F4337" i="5"/>
  <c r="G4337" i="5"/>
  <c r="H4337" i="5"/>
  <c r="I4337" i="5"/>
  <c r="J4337" i="5"/>
  <c r="K4337" i="5"/>
  <c r="L4337" i="5"/>
  <c r="M4337" i="5"/>
  <c r="N4337" i="5"/>
  <c r="Y4337" i="5" s="1"/>
  <c r="O4337" i="5"/>
  <c r="P4337" i="5"/>
  <c r="Q4337" i="5"/>
  <c r="R4337" i="5"/>
  <c r="S4337" i="5"/>
  <c r="T4337" i="5"/>
  <c r="U4337" i="5"/>
  <c r="V4337" i="5"/>
  <c r="A4338" i="5"/>
  <c r="B4338" i="5"/>
  <c r="C4338" i="5"/>
  <c r="D4338" i="5"/>
  <c r="E4338" i="5"/>
  <c r="F4338" i="5"/>
  <c r="G4338" i="5"/>
  <c r="H4338" i="5"/>
  <c r="I4338" i="5"/>
  <c r="J4338" i="5"/>
  <c r="K4338" i="5"/>
  <c r="L4338" i="5"/>
  <c r="M4338" i="5"/>
  <c r="N4338" i="5"/>
  <c r="Y4338" i="5" s="1"/>
  <c r="O4338" i="5"/>
  <c r="P4338" i="5"/>
  <c r="Q4338" i="5"/>
  <c r="R4338" i="5"/>
  <c r="S4338" i="5"/>
  <c r="T4338" i="5"/>
  <c r="U4338" i="5"/>
  <c r="V4338" i="5"/>
  <c r="A4339" i="5"/>
  <c r="B4339" i="5"/>
  <c r="C4339" i="5"/>
  <c r="D4339" i="5"/>
  <c r="E4339" i="5"/>
  <c r="F4339" i="5"/>
  <c r="G4339" i="5"/>
  <c r="H4339" i="5"/>
  <c r="I4339" i="5"/>
  <c r="J4339" i="5"/>
  <c r="K4339" i="5"/>
  <c r="L4339" i="5"/>
  <c r="M4339" i="5"/>
  <c r="N4339" i="5"/>
  <c r="Y4339" i="5" s="1"/>
  <c r="O4339" i="5"/>
  <c r="P4339" i="5"/>
  <c r="Q4339" i="5"/>
  <c r="R4339" i="5"/>
  <c r="S4339" i="5"/>
  <c r="T4339" i="5"/>
  <c r="U4339" i="5"/>
  <c r="V4339" i="5"/>
  <c r="A4340" i="5"/>
  <c r="B4340" i="5"/>
  <c r="C4340" i="5"/>
  <c r="D4340" i="5"/>
  <c r="E4340" i="5"/>
  <c r="F4340" i="5"/>
  <c r="G4340" i="5"/>
  <c r="H4340" i="5"/>
  <c r="I4340" i="5"/>
  <c r="J4340" i="5"/>
  <c r="K4340" i="5"/>
  <c r="L4340" i="5"/>
  <c r="M4340" i="5"/>
  <c r="N4340" i="5"/>
  <c r="Y4340" i="5" s="1"/>
  <c r="Z4340" i="5" s="1"/>
  <c r="O4340" i="5"/>
  <c r="P4340" i="5"/>
  <c r="Q4340" i="5"/>
  <c r="R4340" i="5"/>
  <c r="S4340" i="5"/>
  <c r="T4340" i="5"/>
  <c r="U4340" i="5"/>
  <c r="V4340" i="5"/>
  <c r="A4341" i="5"/>
  <c r="B4341" i="5"/>
  <c r="C4341" i="5"/>
  <c r="D4341" i="5"/>
  <c r="E4341" i="5"/>
  <c r="F4341" i="5"/>
  <c r="G4341" i="5"/>
  <c r="H4341" i="5"/>
  <c r="I4341" i="5"/>
  <c r="J4341" i="5"/>
  <c r="K4341" i="5"/>
  <c r="L4341" i="5"/>
  <c r="M4341" i="5"/>
  <c r="N4341" i="5"/>
  <c r="Y4341" i="5" s="1"/>
  <c r="Z4341" i="5" s="1"/>
  <c r="O4341" i="5"/>
  <c r="P4341" i="5"/>
  <c r="Q4341" i="5"/>
  <c r="R4341" i="5"/>
  <c r="S4341" i="5"/>
  <c r="T4341" i="5"/>
  <c r="U4341" i="5"/>
  <c r="V4341" i="5"/>
  <c r="A4342" i="5"/>
  <c r="B4342" i="5"/>
  <c r="C4342" i="5"/>
  <c r="D4342" i="5"/>
  <c r="E4342" i="5"/>
  <c r="F4342" i="5"/>
  <c r="G4342" i="5"/>
  <c r="H4342" i="5"/>
  <c r="I4342" i="5"/>
  <c r="J4342" i="5"/>
  <c r="K4342" i="5"/>
  <c r="L4342" i="5"/>
  <c r="M4342" i="5"/>
  <c r="N4342" i="5"/>
  <c r="Y4342" i="5" s="1"/>
  <c r="Z4342" i="5" s="1"/>
  <c r="O4342" i="5"/>
  <c r="P4342" i="5"/>
  <c r="Q4342" i="5"/>
  <c r="R4342" i="5"/>
  <c r="S4342" i="5"/>
  <c r="T4342" i="5"/>
  <c r="U4342" i="5"/>
  <c r="V4342" i="5"/>
  <c r="A4343" i="5"/>
  <c r="B4343" i="5"/>
  <c r="C4343" i="5"/>
  <c r="D4343" i="5"/>
  <c r="E4343" i="5"/>
  <c r="F4343" i="5"/>
  <c r="G4343" i="5"/>
  <c r="H4343" i="5"/>
  <c r="I4343" i="5"/>
  <c r="J4343" i="5"/>
  <c r="K4343" i="5"/>
  <c r="L4343" i="5"/>
  <c r="M4343" i="5"/>
  <c r="N4343" i="5"/>
  <c r="Y4343" i="5" s="1"/>
  <c r="O4343" i="5"/>
  <c r="P4343" i="5"/>
  <c r="Q4343" i="5"/>
  <c r="R4343" i="5"/>
  <c r="S4343" i="5"/>
  <c r="T4343" i="5"/>
  <c r="U4343" i="5"/>
  <c r="V4343" i="5"/>
  <c r="A4344" i="5"/>
  <c r="B4344" i="5"/>
  <c r="C4344" i="5"/>
  <c r="D4344" i="5"/>
  <c r="E4344" i="5"/>
  <c r="F4344" i="5"/>
  <c r="G4344" i="5"/>
  <c r="H4344" i="5"/>
  <c r="I4344" i="5"/>
  <c r="J4344" i="5"/>
  <c r="K4344" i="5"/>
  <c r="L4344" i="5"/>
  <c r="M4344" i="5"/>
  <c r="N4344" i="5"/>
  <c r="Y4344" i="5" s="1"/>
  <c r="O4344" i="5"/>
  <c r="P4344" i="5"/>
  <c r="Q4344" i="5"/>
  <c r="R4344" i="5"/>
  <c r="S4344" i="5"/>
  <c r="T4344" i="5"/>
  <c r="U4344" i="5"/>
  <c r="V4344" i="5"/>
  <c r="A4345" i="5"/>
  <c r="B4345" i="5"/>
  <c r="C4345" i="5"/>
  <c r="D4345" i="5"/>
  <c r="E4345" i="5"/>
  <c r="F4345" i="5"/>
  <c r="G4345" i="5"/>
  <c r="H4345" i="5"/>
  <c r="I4345" i="5"/>
  <c r="J4345" i="5"/>
  <c r="K4345" i="5"/>
  <c r="L4345" i="5"/>
  <c r="M4345" i="5"/>
  <c r="N4345" i="5"/>
  <c r="Y4345" i="5" s="1"/>
  <c r="O4345" i="5"/>
  <c r="P4345" i="5"/>
  <c r="Q4345" i="5"/>
  <c r="R4345" i="5"/>
  <c r="S4345" i="5"/>
  <c r="T4345" i="5"/>
  <c r="U4345" i="5"/>
  <c r="V4345" i="5"/>
  <c r="A4346" i="5"/>
  <c r="B4346" i="5"/>
  <c r="C4346" i="5"/>
  <c r="D4346" i="5"/>
  <c r="E4346" i="5"/>
  <c r="F4346" i="5"/>
  <c r="G4346" i="5"/>
  <c r="H4346" i="5"/>
  <c r="I4346" i="5"/>
  <c r="J4346" i="5"/>
  <c r="K4346" i="5"/>
  <c r="L4346" i="5"/>
  <c r="M4346" i="5"/>
  <c r="N4346" i="5"/>
  <c r="Y4346" i="5" s="1"/>
  <c r="Z4346" i="5" s="1"/>
  <c r="O4346" i="5"/>
  <c r="P4346" i="5"/>
  <c r="Q4346" i="5"/>
  <c r="R4346" i="5"/>
  <c r="S4346" i="5"/>
  <c r="T4346" i="5"/>
  <c r="U4346" i="5"/>
  <c r="V4346" i="5"/>
  <c r="A4347" i="5"/>
  <c r="B4347" i="5"/>
  <c r="C4347" i="5"/>
  <c r="D4347" i="5"/>
  <c r="E4347" i="5"/>
  <c r="F4347" i="5"/>
  <c r="G4347" i="5"/>
  <c r="H4347" i="5"/>
  <c r="I4347" i="5"/>
  <c r="J4347" i="5"/>
  <c r="K4347" i="5"/>
  <c r="L4347" i="5"/>
  <c r="M4347" i="5"/>
  <c r="N4347" i="5"/>
  <c r="Y4347" i="5" s="1"/>
  <c r="Z4347" i="5" s="1"/>
  <c r="O4347" i="5"/>
  <c r="P4347" i="5"/>
  <c r="Q4347" i="5"/>
  <c r="R4347" i="5"/>
  <c r="S4347" i="5"/>
  <c r="T4347" i="5"/>
  <c r="U4347" i="5"/>
  <c r="V4347" i="5"/>
  <c r="A4348" i="5"/>
  <c r="B4348" i="5"/>
  <c r="C4348" i="5"/>
  <c r="D4348" i="5"/>
  <c r="E4348" i="5"/>
  <c r="F4348" i="5"/>
  <c r="G4348" i="5"/>
  <c r="H4348" i="5"/>
  <c r="I4348" i="5"/>
  <c r="J4348" i="5"/>
  <c r="K4348" i="5"/>
  <c r="L4348" i="5"/>
  <c r="M4348" i="5"/>
  <c r="N4348" i="5"/>
  <c r="Y4348" i="5" s="1"/>
  <c r="Z4348" i="5" s="1"/>
  <c r="O4348" i="5"/>
  <c r="P4348" i="5"/>
  <c r="Q4348" i="5"/>
  <c r="R4348" i="5"/>
  <c r="S4348" i="5"/>
  <c r="T4348" i="5"/>
  <c r="U4348" i="5"/>
  <c r="V4348" i="5"/>
  <c r="A4349" i="5"/>
  <c r="B4349" i="5"/>
  <c r="C4349" i="5"/>
  <c r="D4349" i="5"/>
  <c r="E4349" i="5"/>
  <c r="F4349" i="5"/>
  <c r="G4349" i="5"/>
  <c r="H4349" i="5"/>
  <c r="I4349" i="5"/>
  <c r="J4349" i="5"/>
  <c r="K4349" i="5"/>
  <c r="L4349" i="5"/>
  <c r="M4349" i="5"/>
  <c r="N4349" i="5"/>
  <c r="Y4349" i="5" s="1"/>
  <c r="Z4349" i="5" s="1"/>
  <c r="O4349" i="5"/>
  <c r="P4349" i="5"/>
  <c r="Q4349" i="5"/>
  <c r="R4349" i="5"/>
  <c r="S4349" i="5"/>
  <c r="T4349" i="5"/>
  <c r="U4349" i="5"/>
  <c r="V4349" i="5"/>
  <c r="A4350" i="5"/>
  <c r="B4350" i="5"/>
  <c r="C4350" i="5"/>
  <c r="D4350" i="5"/>
  <c r="E4350" i="5"/>
  <c r="F4350" i="5"/>
  <c r="G4350" i="5"/>
  <c r="H4350" i="5"/>
  <c r="I4350" i="5"/>
  <c r="J4350" i="5"/>
  <c r="K4350" i="5"/>
  <c r="L4350" i="5"/>
  <c r="M4350" i="5"/>
  <c r="N4350" i="5"/>
  <c r="Y4350" i="5" s="1"/>
  <c r="O4350" i="5"/>
  <c r="P4350" i="5"/>
  <c r="Q4350" i="5"/>
  <c r="R4350" i="5"/>
  <c r="S4350" i="5"/>
  <c r="T4350" i="5"/>
  <c r="U4350" i="5"/>
  <c r="V4350" i="5"/>
  <c r="A4351" i="5"/>
  <c r="B4351" i="5"/>
  <c r="C4351" i="5"/>
  <c r="D4351" i="5"/>
  <c r="E4351" i="5"/>
  <c r="F4351" i="5"/>
  <c r="G4351" i="5"/>
  <c r="H4351" i="5"/>
  <c r="I4351" i="5"/>
  <c r="J4351" i="5"/>
  <c r="K4351" i="5"/>
  <c r="L4351" i="5"/>
  <c r="M4351" i="5"/>
  <c r="N4351" i="5"/>
  <c r="Y4351" i="5" s="1"/>
  <c r="O4351" i="5"/>
  <c r="P4351" i="5"/>
  <c r="Q4351" i="5"/>
  <c r="R4351" i="5"/>
  <c r="S4351" i="5"/>
  <c r="T4351" i="5"/>
  <c r="U4351" i="5"/>
  <c r="V4351" i="5"/>
  <c r="A4352" i="5"/>
  <c r="B4352" i="5"/>
  <c r="C4352" i="5"/>
  <c r="D4352" i="5"/>
  <c r="E4352" i="5"/>
  <c r="F4352" i="5"/>
  <c r="G4352" i="5"/>
  <c r="H4352" i="5"/>
  <c r="I4352" i="5"/>
  <c r="J4352" i="5"/>
  <c r="K4352" i="5"/>
  <c r="L4352" i="5"/>
  <c r="M4352" i="5"/>
  <c r="N4352" i="5"/>
  <c r="Y4352" i="5" s="1"/>
  <c r="Z4352" i="5" s="1"/>
  <c r="O4352" i="5"/>
  <c r="P4352" i="5"/>
  <c r="Q4352" i="5"/>
  <c r="R4352" i="5"/>
  <c r="S4352" i="5"/>
  <c r="T4352" i="5"/>
  <c r="U4352" i="5"/>
  <c r="V4352" i="5"/>
  <c r="A4353" i="5"/>
  <c r="B4353" i="5"/>
  <c r="C4353" i="5"/>
  <c r="D4353" i="5"/>
  <c r="E4353" i="5"/>
  <c r="F4353" i="5"/>
  <c r="G4353" i="5"/>
  <c r="H4353" i="5"/>
  <c r="I4353" i="5"/>
  <c r="J4353" i="5"/>
  <c r="K4353" i="5"/>
  <c r="L4353" i="5"/>
  <c r="M4353" i="5"/>
  <c r="N4353" i="5"/>
  <c r="Y4353" i="5" s="1"/>
  <c r="Z4353" i="5" s="1"/>
  <c r="O4353" i="5"/>
  <c r="P4353" i="5"/>
  <c r="Q4353" i="5"/>
  <c r="R4353" i="5"/>
  <c r="S4353" i="5"/>
  <c r="T4353" i="5"/>
  <c r="U4353" i="5"/>
  <c r="V4353" i="5"/>
  <c r="A4354" i="5"/>
  <c r="B4354" i="5"/>
  <c r="C4354" i="5"/>
  <c r="D4354" i="5"/>
  <c r="E4354" i="5"/>
  <c r="F4354" i="5"/>
  <c r="G4354" i="5"/>
  <c r="H4354" i="5"/>
  <c r="I4354" i="5"/>
  <c r="J4354" i="5"/>
  <c r="K4354" i="5"/>
  <c r="L4354" i="5"/>
  <c r="M4354" i="5"/>
  <c r="N4354" i="5"/>
  <c r="Y4354" i="5" s="1"/>
  <c r="Z4354" i="5" s="1"/>
  <c r="O4354" i="5"/>
  <c r="P4354" i="5"/>
  <c r="Q4354" i="5"/>
  <c r="R4354" i="5"/>
  <c r="S4354" i="5"/>
  <c r="T4354" i="5"/>
  <c r="U4354" i="5"/>
  <c r="V4354" i="5"/>
  <c r="A4355" i="5"/>
  <c r="B4355" i="5"/>
  <c r="C4355" i="5"/>
  <c r="D4355" i="5"/>
  <c r="E4355" i="5"/>
  <c r="F4355" i="5"/>
  <c r="G4355" i="5"/>
  <c r="H4355" i="5"/>
  <c r="I4355" i="5"/>
  <c r="J4355" i="5"/>
  <c r="K4355" i="5"/>
  <c r="L4355" i="5"/>
  <c r="M4355" i="5"/>
  <c r="N4355" i="5"/>
  <c r="Y4355" i="5" s="1"/>
  <c r="Z4355" i="5" s="1"/>
  <c r="O4355" i="5"/>
  <c r="P4355" i="5"/>
  <c r="Q4355" i="5"/>
  <c r="R4355" i="5"/>
  <c r="S4355" i="5"/>
  <c r="T4355" i="5"/>
  <c r="U4355" i="5"/>
  <c r="V4355" i="5"/>
  <c r="A4356" i="5"/>
  <c r="B4356" i="5"/>
  <c r="C4356" i="5"/>
  <c r="D4356" i="5"/>
  <c r="E4356" i="5"/>
  <c r="F4356" i="5"/>
  <c r="G4356" i="5"/>
  <c r="H4356" i="5"/>
  <c r="I4356" i="5"/>
  <c r="J4356" i="5"/>
  <c r="K4356" i="5"/>
  <c r="L4356" i="5"/>
  <c r="M4356" i="5"/>
  <c r="N4356" i="5"/>
  <c r="Y4356" i="5" s="1"/>
  <c r="O4356" i="5"/>
  <c r="P4356" i="5"/>
  <c r="Q4356" i="5"/>
  <c r="R4356" i="5"/>
  <c r="S4356" i="5"/>
  <c r="T4356" i="5"/>
  <c r="U4356" i="5"/>
  <c r="V4356" i="5"/>
  <c r="A4357" i="5"/>
  <c r="B4357" i="5"/>
  <c r="C4357" i="5"/>
  <c r="D4357" i="5"/>
  <c r="E4357" i="5"/>
  <c r="F4357" i="5"/>
  <c r="G4357" i="5"/>
  <c r="H4357" i="5"/>
  <c r="I4357" i="5"/>
  <c r="J4357" i="5"/>
  <c r="K4357" i="5"/>
  <c r="L4357" i="5"/>
  <c r="M4357" i="5"/>
  <c r="N4357" i="5"/>
  <c r="Y4357" i="5" s="1"/>
  <c r="O4357" i="5"/>
  <c r="P4357" i="5"/>
  <c r="Q4357" i="5"/>
  <c r="R4357" i="5"/>
  <c r="S4357" i="5"/>
  <c r="T4357" i="5"/>
  <c r="U4357" i="5"/>
  <c r="V4357" i="5"/>
  <c r="A4358" i="5"/>
  <c r="B4358" i="5"/>
  <c r="C4358" i="5"/>
  <c r="D4358" i="5"/>
  <c r="E4358" i="5"/>
  <c r="F4358" i="5"/>
  <c r="G4358" i="5"/>
  <c r="H4358" i="5"/>
  <c r="I4358" i="5"/>
  <c r="J4358" i="5"/>
  <c r="K4358" i="5"/>
  <c r="L4358" i="5"/>
  <c r="M4358" i="5"/>
  <c r="N4358" i="5"/>
  <c r="Y4358" i="5" s="1"/>
  <c r="Z4358" i="5" s="1"/>
  <c r="O4358" i="5"/>
  <c r="P4358" i="5"/>
  <c r="Q4358" i="5"/>
  <c r="R4358" i="5"/>
  <c r="S4358" i="5"/>
  <c r="T4358" i="5"/>
  <c r="U4358" i="5"/>
  <c r="V4358" i="5"/>
  <c r="A4359" i="5"/>
  <c r="B4359" i="5"/>
  <c r="C4359" i="5"/>
  <c r="D4359" i="5"/>
  <c r="E4359" i="5"/>
  <c r="F4359" i="5"/>
  <c r="G4359" i="5"/>
  <c r="H4359" i="5"/>
  <c r="I4359" i="5"/>
  <c r="J4359" i="5"/>
  <c r="K4359" i="5"/>
  <c r="L4359" i="5"/>
  <c r="M4359" i="5"/>
  <c r="N4359" i="5"/>
  <c r="Y4359" i="5" s="1"/>
  <c r="Z4359" i="5" s="1"/>
  <c r="O4359" i="5"/>
  <c r="P4359" i="5"/>
  <c r="Q4359" i="5"/>
  <c r="R4359" i="5"/>
  <c r="S4359" i="5"/>
  <c r="T4359" i="5"/>
  <c r="U4359" i="5"/>
  <c r="V4359" i="5"/>
  <c r="A4360" i="5"/>
  <c r="B4360" i="5"/>
  <c r="C4360" i="5"/>
  <c r="D4360" i="5"/>
  <c r="E4360" i="5"/>
  <c r="F4360" i="5"/>
  <c r="G4360" i="5"/>
  <c r="H4360" i="5"/>
  <c r="I4360" i="5"/>
  <c r="J4360" i="5"/>
  <c r="K4360" i="5"/>
  <c r="L4360" i="5"/>
  <c r="M4360" i="5"/>
  <c r="N4360" i="5"/>
  <c r="Y4360" i="5" s="1"/>
  <c r="Z4360" i="5" s="1"/>
  <c r="O4360" i="5"/>
  <c r="P4360" i="5"/>
  <c r="Q4360" i="5"/>
  <c r="R4360" i="5"/>
  <c r="S4360" i="5"/>
  <c r="T4360" i="5"/>
  <c r="U4360" i="5"/>
  <c r="V4360" i="5"/>
  <c r="A4361" i="5"/>
  <c r="B4361" i="5"/>
  <c r="C4361" i="5"/>
  <c r="D4361" i="5"/>
  <c r="E4361" i="5"/>
  <c r="F4361" i="5"/>
  <c r="G4361" i="5"/>
  <c r="H4361" i="5"/>
  <c r="I4361" i="5"/>
  <c r="J4361" i="5"/>
  <c r="K4361" i="5"/>
  <c r="L4361" i="5"/>
  <c r="M4361" i="5"/>
  <c r="N4361" i="5"/>
  <c r="Y4361" i="5" s="1"/>
  <c r="Z4361" i="5" s="1"/>
  <c r="O4361" i="5"/>
  <c r="P4361" i="5"/>
  <c r="Q4361" i="5"/>
  <c r="R4361" i="5"/>
  <c r="S4361" i="5"/>
  <c r="T4361" i="5"/>
  <c r="U4361" i="5"/>
  <c r="V4361" i="5"/>
  <c r="A4362" i="5"/>
  <c r="B4362" i="5"/>
  <c r="C4362" i="5"/>
  <c r="D4362" i="5"/>
  <c r="E4362" i="5"/>
  <c r="F4362" i="5"/>
  <c r="G4362" i="5"/>
  <c r="H4362" i="5"/>
  <c r="I4362" i="5"/>
  <c r="J4362" i="5"/>
  <c r="K4362" i="5"/>
  <c r="L4362" i="5"/>
  <c r="M4362" i="5"/>
  <c r="N4362" i="5"/>
  <c r="Y4362" i="5" s="1"/>
  <c r="O4362" i="5"/>
  <c r="P4362" i="5"/>
  <c r="Q4362" i="5"/>
  <c r="R4362" i="5"/>
  <c r="S4362" i="5"/>
  <c r="T4362" i="5"/>
  <c r="U4362" i="5"/>
  <c r="V4362" i="5"/>
  <c r="A4363" i="5"/>
  <c r="B4363" i="5"/>
  <c r="C4363" i="5"/>
  <c r="D4363" i="5"/>
  <c r="E4363" i="5"/>
  <c r="F4363" i="5"/>
  <c r="G4363" i="5"/>
  <c r="H4363" i="5"/>
  <c r="I4363" i="5"/>
  <c r="J4363" i="5"/>
  <c r="K4363" i="5"/>
  <c r="L4363" i="5"/>
  <c r="M4363" i="5"/>
  <c r="N4363" i="5"/>
  <c r="Y4363" i="5" s="1"/>
  <c r="O4363" i="5"/>
  <c r="P4363" i="5"/>
  <c r="Q4363" i="5"/>
  <c r="R4363" i="5"/>
  <c r="S4363" i="5"/>
  <c r="T4363" i="5"/>
  <c r="U4363" i="5"/>
  <c r="V4363" i="5"/>
  <c r="A4364" i="5"/>
  <c r="B4364" i="5"/>
  <c r="C4364" i="5"/>
  <c r="D4364" i="5"/>
  <c r="E4364" i="5"/>
  <c r="F4364" i="5"/>
  <c r="G4364" i="5"/>
  <c r="H4364" i="5"/>
  <c r="I4364" i="5"/>
  <c r="J4364" i="5"/>
  <c r="K4364" i="5"/>
  <c r="L4364" i="5"/>
  <c r="M4364" i="5"/>
  <c r="N4364" i="5"/>
  <c r="Y4364" i="5" s="1"/>
  <c r="Z4364" i="5" s="1"/>
  <c r="O4364" i="5"/>
  <c r="P4364" i="5"/>
  <c r="Q4364" i="5"/>
  <c r="R4364" i="5"/>
  <c r="S4364" i="5"/>
  <c r="T4364" i="5"/>
  <c r="U4364" i="5"/>
  <c r="V4364" i="5"/>
  <c r="A4365" i="5"/>
  <c r="B4365" i="5"/>
  <c r="C4365" i="5"/>
  <c r="D4365" i="5"/>
  <c r="E4365" i="5"/>
  <c r="F4365" i="5"/>
  <c r="G4365" i="5"/>
  <c r="H4365" i="5"/>
  <c r="I4365" i="5"/>
  <c r="J4365" i="5"/>
  <c r="K4365" i="5"/>
  <c r="L4365" i="5"/>
  <c r="M4365" i="5"/>
  <c r="N4365" i="5"/>
  <c r="Y4365" i="5" s="1"/>
  <c r="Z4365" i="5" s="1"/>
  <c r="O4365" i="5"/>
  <c r="P4365" i="5"/>
  <c r="Q4365" i="5"/>
  <c r="R4365" i="5"/>
  <c r="S4365" i="5"/>
  <c r="T4365" i="5"/>
  <c r="U4365" i="5"/>
  <c r="V4365" i="5"/>
  <c r="A4366" i="5"/>
  <c r="B4366" i="5"/>
  <c r="C4366" i="5"/>
  <c r="D4366" i="5"/>
  <c r="E4366" i="5"/>
  <c r="F4366" i="5"/>
  <c r="G4366" i="5"/>
  <c r="H4366" i="5"/>
  <c r="I4366" i="5"/>
  <c r="J4366" i="5"/>
  <c r="K4366" i="5"/>
  <c r="L4366" i="5"/>
  <c r="M4366" i="5"/>
  <c r="N4366" i="5"/>
  <c r="Y4366" i="5" s="1"/>
  <c r="Z4366" i="5" s="1"/>
  <c r="O4366" i="5"/>
  <c r="P4366" i="5"/>
  <c r="Q4366" i="5"/>
  <c r="R4366" i="5"/>
  <c r="S4366" i="5"/>
  <c r="T4366" i="5"/>
  <c r="U4366" i="5"/>
  <c r="V4366" i="5"/>
  <c r="A4367" i="5"/>
  <c r="B4367" i="5"/>
  <c r="C4367" i="5"/>
  <c r="D4367" i="5"/>
  <c r="E4367" i="5"/>
  <c r="F4367" i="5"/>
  <c r="G4367" i="5"/>
  <c r="H4367" i="5"/>
  <c r="I4367" i="5"/>
  <c r="J4367" i="5"/>
  <c r="K4367" i="5"/>
  <c r="L4367" i="5"/>
  <c r="M4367" i="5"/>
  <c r="N4367" i="5"/>
  <c r="Y4367" i="5" s="1"/>
  <c r="Z4367" i="5" s="1"/>
  <c r="O4367" i="5"/>
  <c r="P4367" i="5"/>
  <c r="Q4367" i="5"/>
  <c r="R4367" i="5"/>
  <c r="S4367" i="5"/>
  <c r="T4367" i="5"/>
  <c r="U4367" i="5"/>
  <c r="V4367" i="5"/>
  <c r="A4368" i="5"/>
  <c r="B4368" i="5"/>
  <c r="C4368" i="5"/>
  <c r="D4368" i="5"/>
  <c r="E4368" i="5"/>
  <c r="F4368" i="5"/>
  <c r="G4368" i="5"/>
  <c r="H4368" i="5"/>
  <c r="I4368" i="5"/>
  <c r="J4368" i="5"/>
  <c r="K4368" i="5"/>
  <c r="L4368" i="5"/>
  <c r="M4368" i="5"/>
  <c r="N4368" i="5"/>
  <c r="Y4368" i="5" s="1"/>
  <c r="O4368" i="5"/>
  <c r="P4368" i="5"/>
  <c r="Q4368" i="5"/>
  <c r="R4368" i="5"/>
  <c r="S4368" i="5"/>
  <c r="T4368" i="5"/>
  <c r="U4368" i="5"/>
  <c r="V4368" i="5"/>
  <c r="A4369" i="5"/>
  <c r="B4369" i="5"/>
  <c r="C4369" i="5"/>
  <c r="D4369" i="5"/>
  <c r="E4369" i="5"/>
  <c r="F4369" i="5"/>
  <c r="G4369" i="5"/>
  <c r="H4369" i="5"/>
  <c r="I4369" i="5"/>
  <c r="J4369" i="5"/>
  <c r="K4369" i="5"/>
  <c r="L4369" i="5"/>
  <c r="M4369" i="5"/>
  <c r="N4369" i="5"/>
  <c r="Y4369" i="5" s="1"/>
  <c r="O4369" i="5"/>
  <c r="P4369" i="5"/>
  <c r="Q4369" i="5"/>
  <c r="R4369" i="5"/>
  <c r="S4369" i="5"/>
  <c r="T4369" i="5"/>
  <c r="U4369" i="5"/>
  <c r="V4369" i="5"/>
  <c r="A4370" i="5"/>
  <c r="B4370" i="5"/>
  <c r="C4370" i="5"/>
  <c r="D4370" i="5"/>
  <c r="E4370" i="5"/>
  <c r="F4370" i="5"/>
  <c r="G4370" i="5"/>
  <c r="H4370" i="5"/>
  <c r="I4370" i="5"/>
  <c r="J4370" i="5"/>
  <c r="K4370" i="5"/>
  <c r="L4370" i="5"/>
  <c r="M4370" i="5"/>
  <c r="N4370" i="5"/>
  <c r="Y4370" i="5" s="1"/>
  <c r="Z4370" i="5" s="1"/>
  <c r="O4370" i="5"/>
  <c r="P4370" i="5"/>
  <c r="Q4370" i="5"/>
  <c r="R4370" i="5"/>
  <c r="S4370" i="5"/>
  <c r="T4370" i="5"/>
  <c r="U4370" i="5"/>
  <c r="V4370" i="5"/>
  <c r="A4371" i="5"/>
  <c r="B4371" i="5"/>
  <c r="C4371" i="5"/>
  <c r="D4371" i="5"/>
  <c r="E4371" i="5"/>
  <c r="F4371" i="5"/>
  <c r="G4371" i="5"/>
  <c r="H4371" i="5"/>
  <c r="I4371" i="5"/>
  <c r="J4371" i="5"/>
  <c r="K4371" i="5"/>
  <c r="L4371" i="5"/>
  <c r="M4371" i="5"/>
  <c r="N4371" i="5"/>
  <c r="Y4371" i="5" s="1"/>
  <c r="Z4371" i="5" s="1"/>
  <c r="O4371" i="5"/>
  <c r="P4371" i="5"/>
  <c r="Q4371" i="5"/>
  <c r="R4371" i="5"/>
  <c r="S4371" i="5"/>
  <c r="T4371" i="5"/>
  <c r="U4371" i="5"/>
  <c r="V4371" i="5"/>
  <c r="A4372" i="5"/>
  <c r="B4372" i="5"/>
  <c r="C4372" i="5"/>
  <c r="D4372" i="5"/>
  <c r="E4372" i="5"/>
  <c r="F4372" i="5"/>
  <c r="G4372" i="5"/>
  <c r="H4372" i="5"/>
  <c r="I4372" i="5"/>
  <c r="J4372" i="5"/>
  <c r="K4372" i="5"/>
  <c r="L4372" i="5"/>
  <c r="M4372" i="5"/>
  <c r="N4372" i="5"/>
  <c r="Y4372" i="5" s="1"/>
  <c r="Z4372" i="5" s="1"/>
  <c r="O4372" i="5"/>
  <c r="P4372" i="5"/>
  <c r="Q4372" i="5"/>
  <c r="R4372" i="5"/>
  <c r="S4372" i="5"/>
  <c r="T4372" i="5"/>
  <c r="U4372" i="5"/>
  <c r="V4372" i="5"/>
  <c r="A4373" i="5"/>
  <c r="B4373" i="5"/>
  <c r="C4373" i="5"/>
  <c r="D4373" i="5"/>
  <c r="E4373" i="5"/>
  <c r="F4373" i="5"/>
  <c r="G4373" i="5"/>
  <c r="H4373" i="5"/>
  <c r="I4373" i="5"/>
  <c r="J4373" i="5"/>
  <c r="K4373" i="5"/>
  <c r="L4373" i="5"/>
  <c r="M4373" i="5"/>
  <c r="N4373" i="5"/>
  <c r="Y4373" i="5" s="1"/>
  <c r="O4373" i="5"/>
  <c r="P4373" i="5"/>
  <c r="Q4373" i="5"/>
  <c r="R4373" i="5"/>
  <c r="S4373" i="5"/>
  <c r="T4373" i="5"/>
  <c r="U4373" i="5"/>
  <c r="V4373" i="5"/>
  <c r="A4374" i="5"/>
  <c r="B4374" i="5"/>
  <c r="C4374" i="5"/>
  <c r="D4374" i="5"/>
  <c r="E4374" i="5"/>
  <c r="F4374" i="5"/>
  <c r="G4374" i="5"/>
  <c r="H4374" i="5"/>
  <c r="I4374" i="5"/>
  <c r="J4374" i="5"/>
  <c r="K4374" i="5"/>
  <c r="L4374" i="5"/>
  <c r="M4374" i="5"/>
  <c r="N4374" i="5"/>
  <c r="Y4374" i="5" s="1"/>
  <c r="O4374" i="5"/>
  <c r="P4374" i="5"/>
  <c r="Q4374" i="5"/>
  <c r="R4374" i="5"/>
  <c r="S4374" i="5"/>
  <c r="T4374" i="5"/>
  <c r="U4374" i="5"/>
  <c r="V4374" i="5"/>
  <c r="A4375" i="5"/>
  <c r="B4375" i="5"/>
  <c r="C4375" i="5"/>
  <c r="D4375" i="5"/>
  <c r="E4375" i="5"/>
  <c r="F4375" i="5"/>
  <c r="G4375" i="5"/>
  <c r="H4375" i="5"/>
  <c r="I4375" i="5"/>
  <c r="J4375" i="5"/>
  <c r="K4375" i="5"/>
  <c r="L4375" i="5"/>
  <c r="M4375" i="5"/>
  <c r="N4375" i="5"/>
  <c r="Y4375" i="5" s="1"/>
  <c r="O4375" i="5"/>
  <c r="P4375" i="5"/>
  <c r="Q4375" i="5"/>
  <c r="R4375" i="5"/>
  <c r="S4375" i="5"/>
  <c r="T4375" i="5"/>
  <c r="U4375" i="5"/>
  <c r="V4375" i="5"/>
  <c r="A4376" i="5"/>
  <c r="B4376" i="5"/>
  <c r="C4376" i="5"/>
  <c r="D4376" i="5"/>
  <c r="E4376" i="5"/>
  <c r="F4376" i="5"/>
  <c r="G4376" i="5"/>
  <c r="H4376" i="5"/>
  <c r="I4376" i="5"/>
  <c r="J4376" i="5"/>
  <c r="K4376" i="5"/>
  <c r="L4376" i="5"/>
  <c r="M4376" i="5"/>
  <c r="N4376" i="5"/>
  <c r="Y4376" i="5" s="1"/>
  <c r="Z4376" i="5" s="1"/>
  <c r="O4376" i="5"/>
  <c r="P4376" i="5"/>
  <c r="Q4376" i="5"/>
  <c r="R4376" i="5"/>
  <c r="S4376" i="5"/>
  <c r="T4376" i="5"/>
  <c r="U4376" i="5"/>
  <c r="V4376" i="5"/>
  <c r="A4377" i="5"/>
  <c r="B4377" i="5"/>
  <c r="C4377" i="5"/>
  <c r="D4377" i="5"/>
  <c r="E4377" i="5"/>
  <c r="F4377" i="5"/>
  <c r="G4377" i="5"/>
  <c r="H4377" i="5"/>
  <c r="I4377" i="5"/>
  <c r="J4377" i="5"/>
  <c r="K4377" i="5"/>
  <c r="L4377" i="5"/>
  <c r="M4377" i="5"/>
  <c r="N4377" i="5"/>
  <c r="Y4377" i="5" s="1"/>
  <c r="Z4377" i="5" s="1"/>
  <c r="O4377" i="5"/>
  <c r="P4377" i="5"/>
  <c r="Q4377" i="5"/>
  <c r="R4377" i="5"/>
  <c r="S4377" i="5"/>
  <c r="T4377" i="5"/>
  <c r="U4377" i="5"/>
  <c r="V4377" i="5"/>
  <c r="A4378" i="5"/>
  <c r="B4378" i="5"/>
  <c r="C4378" i="5"/>
  <c r="D4378" i="5"/>
  <c r="E4378" i="5"/>
  <c r="F4378" i="5"/>
  <c r="G4378" i="5"/>
  <c r="H4378" i="5"/>
  <c r="I4378" i="5"/>
  <c r="J4378" i="5"/>
  <c r="K4378" i="5"/>
  <c r="L4378" i="5"/>
  <c r="M4378" i="5"/>
  <c r="N4378" i="5"/>
  <c r="Y4378" i="5" s="1"/>
  <c r="Z4378" i="5" s="1"/>
  <c r="O4378" i="5"/>
  <c r="P4378" i="5"/>
  <c r="Q4378" i="5"/>
  <c r="R4378" i="5"/>
  <c r="S4378" i="5"/>
  <c r="T4378" i="5"/>
  <c r="U4378" i="5"/>
  <c r="V4378" i="5"/>
  <c r="A4379" i="5"/>
  <c r="B4379" i="5"/>
  <c r="C4379" i="5"/>
  <c r="D4379" i="5"/>
  <c r="E4379" i="5"/>
  <c r="F4379" i="5"/>
  <c r="G4379" i="5"/>
  <c r="H4379" i="5"/>
  <c r="I4379" i="5"/>
  <c r="J4379" i="5"/>
  <c r="K4379" i="5"/>
  <c r="L4379" i="5"/>
  <c r="M4379" i="5"/>
  <c r="N4379" i="5"/>
  <c r="Y4379" i="5" s="1"/>
  <c r="O4379" i="5"/>
  <c r="P4379" i="5"/>
  <c r="Q4379" i="5"/>
  <c r="R4379" i="5"/>
  <c r="S4379" i="5"/>
  <c r="T4379" i="5"/>
  <c r="U4379" i="5"/>
  <c r="V4379" i="5"/>
  <c r="A4380" i="5"/>
  <c r="B4380" i="5"/>
  <c r="C4380" i="5"/>
  <c r="D4380" i="5"/>
  <c r="E4380" i="5"/>
  <c r="F4380" i="5"/>
  <c r="G4380" i="5"/>
  <c r="H4380" i="5"/>
  <c r="I4380" i="5"/>
  <c r="J4380" i="5"/>
  <c r="K4380" i="5"/>
  <c r="L4380" i="5"/>
  <c r="M4380" i="5"/>
  <c r="N4380" i="5"/>
  <c r="Y4380" i="5" s="1"/>
  <c r="O4380" i="5"/>
  <c r="P4380" i="5"/>
  <c r="Q4380" i="5"/>
  <c r="R4380" i="5"/>
  <c r="S4380" i="5"/>
  <c r="T4380" i="5"/>
  <c r="U4380" i="5"/>
  <c r="V4380" i="5"/>
  <c r="A4381" i="5"/>
  <c r="B4381" i="5"/>
  <c r="C4381" i="5"/>
  <c r="D4381" i="5"/>
  <c r="E4381" i="5"/>
  <c r="F4381" i="5"/>
  <c r="G4381" i="5"/>
  <c r="H4381" i="5"/>
  <c r="I4381" i="5"/>
  <c r="J4381" i="5"/>
  <c r="K4381" i="5"/>
  <c r="L4381" i="5"/>
  <c r="M4381" i="5"/>
  <c r="N4381" i="5"/>
  <c r="Y4381" i="5" s="1"/>
  <c r="O4381" i="5"/>
  <c r="P4381" i="5"/>
  <c r="Q4381" i="5"/>
  <c r="R4381" i="5"/>
  <c r="S4381" i="5"/>
  <c r="T4381" i="5"/>
  <c r="U4381" i="5"/>
  <c r="V4381" i="5"/>
  <c r="A4382" i="5"/>
  <c r="B4382" i="5"/>
  <c r="C4382" i="5"/>
  <c r="D4382" i="5"/>
  <c r="E4382" i="5"/>
  <c r="F4382" i="5"/>
  <c r="G4382" i="5"/>
  <c r="H4382" i="5"/>
  <c r="I4382" i="5"/>
  <c r="J4382" i="5"/>
  <c r="K4382" i="5"/>
  <c r="L4382" i="5"/>
  <c r="M4382" i="5"/>
  <c r="N4382" i="5"/>
  <c r="Y4382" i="5" s="1"/>
  <c r="Z4382" i="5" s="1"/>
  <c r="O4382" i="5"/>
  <c r="P4382" i="5"/>
  <c r="Q4382" i="5"/>
  <c r="R4382" i="5"/>
  <c r="S4382" i="5"/>
  <c r="T4382" i="5"/>
  <c r="U4382" i="5"/>
  <c r="V4382" i="5"/>
  <c r="A4383" i="5"/>
  <c r="B4383" i="5"/>
  <c r="C4383" i="5"/>
  <c r="D4383" i="5"/>
  <c r="E4383" i="5"/>
  <c r="F4383" i="5"/>
  <c r="G4383" i="5"/>
  <c r="H4383" i="5"/>
  <c r="I4383" i="5"/>
  <c r="J4383" i="5"/>
  <c r="K4383" i="5"/>
  <c r="L4383" i="5"/>
  <c r="M4383" i="5"/>
  <c r="N4383" i="5"/>
  <c r="Y4383" i="5" s="1"/>
  <c r="Z4383" i="5" s="1"/>
  <c r="O4383" i="5"/>
  <c r="P4383" i="5"/>
  <c r="Q4383" i="5"/>
  <c r="R4383" i="5"/>
  <c r="S4383" i="5"/>
  <c r="T4383" i="5"/>
  <c r="U4383" i="5"/>
  <c r="V4383" i="5"/>
  <c r="A4384" i="5"/>
  <c r="B4384" i="5"/>
  <c r="C4384" i="5"/>
  <c r="D4384" i="5"/>
  <c r="E4384" i="5"/>
  <c r="F4384" i="5"/>
  <c r="G4384" i="5"/>
  <c r="H4384" i="5"/>
  <c r="I4384" i="5"/>
  <c r="J4384" i="5"/>
  <c r="K4384" i="5"/>
  <c r="L4384" i="5"/>
  <c r="M4384" i="5"/>
  <c r="N4384" i="5"/>
  <c r="Y4384" i="5" s="1"/>
  <c r="Z4384" i="5" s="1"/>
  <c r="O4384" i="5"/>
  <c r="P4384" i="5"/>
  <c r="Q4384" i="5"/>
  <c r="R4384" i="5"/>
  <c r="S4384" i="5"/>
  <c r="T4384" i="5"/>
  <c r="U4384" i="5"/>
  <c r="V4384" i="5"/>
  <c r="A4385" i="5"/>
  <c r="B4385" i="5"/>
  <c r="C4385" i="5"/>
  <c r="D4385" i="5"/>
  <c r="E4385" i="5"/>
  <c r="F4385" i="5"/>
  <c r="G4385" i="5"/>
  <c r="H4385" i="5"/>
  <c r="I4385" i="5"/>
  <c r="J4385" i="5"/>
  <c r="K4385" i="5"/>
  <c r="L4385" i="5"/>
  <c r="M4385" i="5"/>
  <c r="N4385" i="5"/>
  <c r="Y4385" i="5" s="1"/>
  <c r="O4385" i="5"/>
  <c r="P4385" i="5"/>
  <c r="Q4385" i="5"/>
  <c r="R4385" i="5"/>
  <c r="S4385" i="5"/>
  <c r="T4385" i="5"/>
  <c r="U4385" i="5"/>
  <c r="V4385" i="5"/>
  <c r="A4386" i="5"/>
  <c r="B4386" i="5"/>
  <c r="C4386" i="5"/>
  <c r="D4386" i="5"/>
  <c r="E4386" i="5"/>
  <c r="F4386" i="5"/>
  <c r="G4386" i="5"/>
  <c r="H4386" i="5"/>
  <c r="I4386" i="5"/>
  <c r="J4386" i="5"/>
  <c r="K4386" i="5"/>
  <c r="L4386" i="5"/>
  <c r="M4386" i="5"/>
  <c r="N4386" i="5"/>
  <c r="Y4386" i="5" s="1"/>
  <c r="O4386" i="5"/>
  <c r="P4386" i="5"/>
  <c r="Q4386" i="5"/>
  <c r="R4386" i="5"/>
  <c r="S4386" i="5"/>
  <c r="T4386" i="5"/>
  <c r="U4386" i="5"/>
  <c r="V4386" i="5"/>
  <c r="A4387" i="5"/>
  <c r="B4387" i="5"/>
  <c r="C4387" i="5"/>
  <c r="D4387" i="5"/>
  <c r="E4387" i="5"/>
  <c r="F4387" i="5"/>
  <c r="G4387" i="5"/>
  <c r="H4387" i="5"/>
  <c r="I4387" i="5"/>
  <c r="J4387" i="5"/>
  <c r="K4387" i="5"/>
  <c r="L4387" i="5"/>
  <c r="M4387" i="5"/>
  <c r="N4387" i="5"/>
  <c r="Y4387" i="5" s="1"/>
  <c r="O4387" i="5"/>
  <c r="P4387" i="5"/>
  <c r="Q4387" i="5"/>
  <c r="R4387" i="5"/>
  <c r="S4387" i="5"/>
  <c r="T4387" i="5"/>
  <c r="U4387" i="5"/>
  <c r="V4387" i="5"/>
  <c r="A4388" i="5"/>
  <c r="B4388" i="5"/>
  <c r="C4388" i="5"/>
  <c r="D4388" i="5"/>
  <c r="E4388" i="5"/>
  <c r="F4388" i="5"/>
  <c r="G4388" i="5"/>
  <c r="H4388" i="5"/>
  <c r="I4388" i="5"/>
  <c r="J4388" i="5"/>
  <c r="K4388" i="5"/>
  <c r="L4388" i="5"/>
  <c r="M4388" i="5"/>
  <c r="N4388" i="5"/>
  <c r="Y4388" i="5" s="1"/>
  <c r="Z4388" i="5" s="1"/>
  <c r="O4388" i="5"/>
  <c r="P4388" i="5"/>
  <c r="Q4388" i="5"/>
  <c r="R4388" i="5"/>
  <c r="S4388" i="5"/>
  <c r="T4388" i="5"/>
  <c r="U4388" i="5"/>
  <c r="V4388" i="5"/>
  <c r="A4389" i="5"/>
  <c r="B4389" i="5"/>
  <c r="C4389" i="5"/>
  <c r="D4389" i="5"/>
  <c r="E4389" i="5"/>
  <c r="F4389" i="5"/>
  <c r="G4389" i="5"/>
  <c r="H4389" i="5"/>
  <c r="I4389" i="5"/>
  <c r="J4389" i="5"/>
  <c r="K4389" i="5"/>
  <c r="L4389" i="5"/>
  <c r="M4389" i="5"/>
  <c r="N4389" i="5"/>
  <c r="Y4389" i="5" s="1"/>
  <c r="Z4389" i="5" s="1"/>
  <c r="O4389" i="5"/>
  <c r="P4389" i="5"/>
  <c r="Q4389" i="5"/>
  <c r="R4389" i="5"/>
  <c r="S4389" i="5"/>
  <c r="T4389" i="5"/>
  <c r="U4389" i="5"/>
  <c r="V4389" i="5"/>
  <c r="A4390" i="5"/>
  <c r="B4390" i="5"/>
  <c r="C4390" i="5"/>
  <c r="D4390" i="5"/>
  <c r="E4390" i="5"/>
  <c r="F4390" i="5"/>
  <c r="G4390" i="5"/>
  <c r="H4390" i="5"/>
  <c r="I4390" i="5"/>
  <c r="J4390" i="5"/>
  <c r="K4390" i="5"/>
  <c r="L4390" i="5"/>
  <c r="M4390" i="5"/>
  <c r="N4390" i="5"/>
  <c r="Y4390" i="5" s="1"/>
  <c r="Z4390" i="5" s="1"/>
  <c r="O4390" i="5"/>
  <c r="P4390" i="5"/>
  <c r="Q4390" i="5"/>
  <c r="R4390" i="5"/>
  <c r="S4390" i="5"/>
  <c r="T4390" i="5"/>
  <c r="U4390" i="5"/>
  <c r="V4390" i="5"/>
  <c r="A4391" i="5"/>
  <c r="B4391" i="5"/>
  <c r="C4391" i="5"/>
  <c r="D4391" i="5"/>
  <c r="E4391" i="5"/>
  <c r="F4391" i="5"/>
  <c r="G4391" i="5"/>
  <c r="H4391" i="5"/>
  <c r="I4391" i="5"/>
  <c r="J4391" i="5"/>
  <c r="K4391" i="5"/>
  <c r="L4391" i="5"/>
  <c r="M4391" i="5"/>
  <c r="N4391" i="5"/>
  <c r="Y4391" i="5" s="1"/>
  <c r="O4391" i="5"/>
  <c r="P4391" i="5"/>
  <c r="Q4391" i="5"/>
  <c r="R4391" i="5"/>
  <c r="S4391" i="5"/>
  <c r="T4391" i="5"/>
  <c r="U4391" i="5"/>
  <c r="V4391" i="5"/>
  <c r="A4392" i="5"/>
  <c r="B4392" i="5"/>
  <c r="C4392" i="5"/>
  <c r="D4392" i="5"/>
  <c r="E4392" i="5"/>
  <c r="F4392" i="5"/>
  <c r="G4392" i="5"/>
  <c r="H4392" i="5"/>
  <c r="I4392" i="5"/>
  <c r="J4392" i="5"/>
  <c r="K4392" i="5"/>
  <c r="L4392" i="5"/>
  <c r="M4392" i="5"/>
  <c r="N4392" i="5"/>
  <c r="Y4392" i="5" s="1"/>
  <c r="O4392" i="5"/>
  <c r="P4392" i="5"/>
  <c r="Q4392" i="5"/>
  <c r="R4392" i="5"/>
  <c r="S4392" i="5"/>
  <c r="T4392" i="5"/>
  <c r="U4392" i="5"/>
  <c r="V4392" i="5"/>
  <c r="A4393" i="5"/>
  <c r="B4393" i="5"/>
  <c r="C4393" i="5"/>
  <c r="D4393" i="5"/>
  <c r="E4393" i="5"/>
  <c r="F4393" i="5"/>
  <c r="G4393" i="5"/>
  <c r="H4393" i="5"/>
  <c r="I4393" i="5"/>
  <c r="J4393" i="5"/>
  <c r="K4393" i="5"/>
  <c r="L4393" i="5"/>
  <c r="M4393" i="5"/>
  <c r="N4393" i="5"/>
  <c r="Y4393" i="5" s="1"/>
  <c r="O4393" i="5"/>
  <c r="P4393" i="5"/>
  <c r="Q4393" i="5"/>
  <c r="R4393" i="5"/>
  <c r="S4393" i="5"/>
  <c r="T4393" i="5"/>
  <c r="U4393" i="5"/>
  <c r="V4393" i="5"/>
  <c r="A4394" i="5"/>
  <c r="B4394" i="5"/>
  <c r="C4394" i="5"/>
  <c r="D4394" i="5"/>
  <c r="E4394" i="5"/>
  <c r="F4394" i="5"/>
  <c r="G4394" i="5"/>
  <c r="H4394" i="5"/>
  <c r="I4394" i="5"/>
  <c r="J4394" i="5"/>
  <c r="K4394" i="5"/>
  <c r="L4394" i="5"/>
  <c r="M4394" i="5"/>
  <c r="N4394" i="5"/>
  <c r="Y4394" i="5" s="1"/>
  <c r="Z4394" i="5" s="1"/>
  <c r="O4394" i="5"/>
  <c r="P4394" i="5"/>
  <c r="Q4394" i="5"/>
  <c r="R4394" i="5"/>
  <c r="S4394" i="5"/>
  <c r="T4394" i="5"/>
  <c r="U4394" i="5"/>
  <c r="V4394" i="5"/>
  <c r="A4395" i="5"/>
  <c r="B4395" i="5"/>
  <c r="C4395" i="5"/>
  <c r="D4395" i="5"/>
  <c r="E4395" i="5"/>
  <c r="F4395" i="5"/>
  <c r="G4395" i="5"/>
  <c r="H4395" i="5"/>
  <c r="I4395" i="5"/>
  <c r="J4395" i="5"/>
  <c r="K4395" i="5"/>
  <c r="L4395" i="5"/>
  <c r="M4395" i="5"/>
  <c r="N4395" i="5"/>
  <c r="Y4395" i="5" s="1"/>
  <c r="Z4395" i="5" s="1"/>
  <c r="O4395" i="5"/>
  <c r="P4395" i="5"/>
  <c r="Q4395" i="5"/>
  <c r="R4395" i="5"/>
  <c r="S4395" i="5"/>
  <c r="T4395" i="5"/>
  <c r="U4395" i="5"/>
  <c r="V4395" i="5"/>
  <c r="A4396" i="5"/>
  <c r="B4396" i="5"/>
  <c r="C4396" i="5"/>
  <c r="D4396" i="5"/>
  <c r="E4396" i="5"/>
  <c r="F4396" i="5"/>
  <c r="G4396" i="5"/>
  <c r="H4396" i="5"/>
  <c r="I4396" i="5"/>
  <c r="J4396" i="5"/>
  <c r="K4396" i="5"/>
  <c r="L4396" i="5"/>
  <c r="M4396" i="5"/>
  <c r="N4396" i="5"/>
  <c r="Y4396" i="5" s="1"/>
  <c r="Z4396" i="5" s="1"/>
  <c r="O4396" i="5"/>
  <c r="P4396" i="5"/>
  <c r="Q4396" i="5"/>
  <c r="R4396" i="5"/>
  <c r="S4396" i="5"/>
  <c r="T4396" i="5"/>
  <c r="U4396" i="5"/>
  <c r="V4396" i="5"/>
  <c r="A4397" i="5"/>
  <c r="B4397" i="5"/>
  <c r="C4397" i="5"/>
  <c r="D4397" i="5"/>
  <c r="E4397" i="5"/>
  <c r="F4397" i="5"/>
  <c r="G4397" i="5"/>
  <c r="H4397" i="5"/>
  <c r="I4397" i="5"/>
  <c r="J4397" i="5"/>
  <c r="K4397" i="5"/>
  <c r="L4397" i="5"/>
  <c r="M4397" i="5"/>
  <c r="N4397" i="5"/>
  <c r="Y4397" i="5" s="1"/>
  <c r="O4397" i="5"/>
  <c r="P4397" i="5"/>
  <c r="Q4397" i="5"/>
  <c r="R4397" i="5"/>
  <c r="S4397" i="5"/>
  <c r="T4397" i="5"/>
  <c r="U4397" i="5"/>
  <c r="V4397" i="5"/>
  <c r="A4398" i="5"/>
  <c r="B4398" i="5"/>
  <c r="C4398" i="5"/>
  <c r="D4398" i="5"/>
  <c r="E4398" i="5"/>
  <c r="F4398" i="5"/>
  <c r="G4398" i="5"/>
  <c r="H4398" i="5"/>
  <c r="I4398" i="5"/>
  <c r="J4398" i="5"/>
  <c r="K4398" i="5"/>
  <c r="L4398" i="5"/>
  <c r="M4398" i="5"/>
  <c r="N4398" i="5"/>
  <c r="Y4398" i="5" s="1"/>
  <c r="O4398" i="5"/>
  <c r="P4398" i="5"/>
  <c r="Q4398" i="5"/>
  <c r="R4398" i="5"/>
  <c r="S4398" i="5"/>
  <c r="T4398" i="5"/>
  <c r="U4398" i="5"/>
  <c r="V4398" i="5"/>
  <c r="A4399" i="5"/>
  <c r="B4399" i="5"/>
  <c r="C4399" i="5"/>
  <c r="D4399" i="5"/>
  <c r="E4399" i="5"/>
  <c r="F4399" i="5"/>
  <c r="G4399" i="5"/>
  <c r="H4399" i="5"/>
  <c r="I4399" i="5"/>
  <c r="J4399" i="5"/>
  <c r="K4399" i="5"/>
  <c r="L4399" i="5"/>
  <c r="M4399" i="5"/>
  <c r="N4399" i="5"/>
  <c r="Y4399" i="5" s="1"/>
  <c r="O4399" i="5"/>
  <c r="P4399" i="5"/>
  <c r="Q4399" i="5"/>
  <c r="R4399" i="5"/>
  <c r="S4399" i="5"/>
  <c r="T4399" i="5"/>
  <c r="U4399" i="5"/>
  <c r="V4399" i="5"/>
  <c r="A4400" i="5"/>
  <c r="B4400" i="5"/>
  <c r="C4400" i="5"/>
  <c r="D4400" i="5"/>
  <c r="E4400" i="5"/>
  <c r="F4400" i="5"/>
  <c r="G4400" i="5"/>
  <c r="H4400" i="5"/>
  <c r="I4400" i="5"/>
  <c r="J4400" i="5"/>
  <c r="K4400" i="5"/>
  <c r="L4400" i="5"/>
  <c r="M4400" i="5"/>
  <c r="N4400" i="5"/>
  <c r="Y4400" i="5" s="1"/>
  <c r="Z4400" i="5" s="1"/>
  <c r="O4400" i="5"/>
  <c r="P4400" i="5"/>
  <c r="Q4400" i="5"/>
  <c r="R4400" i="5"/>
  <c r="S4400" i="5"/>
  <c r="T4400" i="5"/>
  <c r="U4400" i="5"/>
  <c r="V4400" i="5"/>
  <c r="A4401" i="5"/>
  <c r="B4401" i="5"/>
  <c r="C4401" i="5"/>
  <c r="D4401" i="5"/>
  <c r="E4401" i="5"/>
  <c r="F4401" i="5"/>
  <c r="G4401" i="5"/>
  <c r="H4401" i="5"/>
  <c r="I4401" i="5"/>
  <c r="J4401" i="5"/>
  <c r="K4401" i="5"/>
  <c r="L4401" i="5"/>
  <c r="M4401" i="5"/>
  <c r="N4401" i="5"/>
  <c r="Y4401" i="5" s="1"/>
  <c r="Z4401" i="5" s="1"/>
  <c r="O4401" i="5"/>
  <c r="P4401" i="5"/>
  <c r="Q4401" i="5"/>
  <c r="R4401" i="5"/>
  <c r="S4401" i="5"/>
  <c r="T4401" i="5"/>
  <c r="U4401" i="5"/>
  <c r="V4401" i="5"/>
  <c r="A4402" i="5"/>
  <c r="B4402" i="5"/>
  <c r="C4402" i="5"/>
  <c r="D4402" i="5"/>
  <c r="E4402" i="5"/>
  <c r="F4402" i="5"/>
  <c r="G4402" i="5"/>
  <c r="H4402" i="5"/>
  <c r="I4402" i="5"/>
  <c r="J4402" i="5"/>
  <c r="K4402" i="5"/>
  <c r="L4402" i="5"/>
  <c r="M4402" i="5"/>
  <c r="N4402" i="5"/>
  <c r="Y4402" i="5" s="1"/>
  <c r="Z4402" i="5" s="1"/>
  <c r="O4402" i="5"/>
  <c r="P4402" i="5"/>
  <c r="Q4402" i="5"/>
  <c r="R4402" i="5"/>
  <c r="S4402" i="5"/>
  <c r="T4402" i="5"/>
  <c r="U4402" i="5"/>
  <c r="V4402" i="5"/>
  <c r="A4403" i="5"/>
  <c r="B4403" i="5"/>
  <c r="C4403" i="5"/>
  <c r="D4403" i="5"/>
  <c r="E4403" i="5"/>
  <c r="F4403" i="5"/>
  <c r="G4403" i="5"/>
  <c r="H4403" i="5"/>
  <c r="I4403" i="5"/>
  <c r="J4403" i="5"/>
  <c r="K4403" i="5"/>
  <c r="L4403" i="5"/>
  <c r="M4403" i="5"/>
  <c r="N4403" i="5"/>
  <c r="Y4403" i="5" s="1"/>
  <c r="O4403" i="5"/>
  <c r="P4403" i="5"/>
  <c r="Q4403" i="5"/>
  <c r="R4403" i="5"/>
  <c r="S4403" i="5"/>
  <c r="T4403" i="5"/>
  <c r="U4403" i="5"/>
  <c r="V4403" i="5"/>
  <c r="A4404" i="5"/>
  <c r="B4404" i="5"/>
  <c r="C4404" i="5"/>
  <c r="D4404" i="5"/>
  <c r="E4404" i="5"/>
  <c r="F4404" i="5"/>
  <c r="G4404" i="5"/>
  <c r="H4404" i="5"/>
  <c r="I4404" i="5"/>
  <c r="J4404" i="5"/>
  <c r="K4404" i="5"/>
  <c r="L4404" i="5"/>
  <c r="M4404" i="5"/>
  <c r="N4404" i="5"/>
  <c r="Y4404" i="5" s="1"/>
  <c r="O4404" i="5"/>
  <c r="P4404" i="5"/>
  <c r="Q4404" i="5"/>
  <c r="R4404" i="5"/>
  <c r="S4404" i="5"/>
  <c r="T4404" i="5"/>
  <c r="U4404" i="5"/>
  <c r="V4404" i="5"/>
  <c r="A4405" i="5"/>
  <c r="B4405" i="5"/>
  <c r="C4405" i="5"/>
  <c r="D4405" i="5"/>
  <c r="E4405" i="5"/>
  <c r="F4405" i="5"/>
  <c r="G4405" i="5"/>
  <c r="H4405" i="5"/>
  <c r="I4405" i="5"/>
  <c r="J4405" i="5"/>
  <c r="K4405" i="5"/>
  <c r="L4405" i="5"/>
  <c r="M4405" i="5"/>
  <c r="N4405" i="5"/>
  <c r="Y4405" i="5" s="1"/>
  <c r="O4405" i="5"/>
  <c r="P4405" i="5"/>
  <c r="Q4405" i="5"/>
  <c r="R4405" i="5"/>
  <c r="S4405" i="5"/>
  <c r="T4405" i="5"/>
  <c r="U4405" i="5"/>
  <c r="V4405" i="5"/>
  <c r="A4406" i="5"/>
  <c r="B4406" i="5"/>
  <c r="C4406" i="5"/>
  <c r="D4406" i="5"/>
  <c r="E4406" i="5"/>
  <c r="F4406" i="5"/>
  <c r="G4406" i="5"/>
  <c r="H4406" i="5"/>
  <c r="I4406" i="5"/>
  <c r="J4406" i="5"/>
  <c r="K4406" i="5"/>
  <c r="L4406" i="5"/>
  <c r="M4406" i="5"/>
  <c r="N4406" i="5"/>
  <c r="Y4406" i="5" s="1"/>
  <c r="Z4406" i="5" s="1"/>
  <c r="O4406" i="5"/>
  <c r="P4406" i="5"/>
  <c r="Q4406" i="5"/>
  <c r="R4406" i="5"/>
  <c r="S4406" i="5"/>
  <c r="T4406" i="5"/>
  <c r="U4406" i="5"/>
  <c r="V4406" i="5"/>
  <c r="A4407" i="5"/>
  <c r="B4407" i="5"/>
  <c r="C4407" i="5"/>
  <c r="D4407" i="5"/>
  <c r="E4407" i="5"/>
  <c r="F4407" i="5"/>
  <c r="G4407" i="5"/>
  <c r="H4407" i="5"/>
  <c r="I4407" i="5"/>
  <c r="J4407" i="5"/>
  <c r="K4407" i="5"/>
  <c r="L4407" i="5"/>
  <c r="M4407" i="5"/>
  <c r="N4407" i="5"/>
  <c r="Y4407" i="5" s="1"/>
  <c r="Z4407" i="5" s="1"/>
  <c r="O4407" i="5"/>
  <c r="P4407" i="5"/>
  <c r="Q4407" i="5"/>
  <c r="R4407" i="5"/>
  <c r="S4407" i="5"/>
  <c r="T4407" i="5"/>
  <c r="U4407" i="5"/>
  <c r="V4407" i="5"/>
  <c r="A4408" i="5"/>
  <c r="B4408" i="5"/>
  <c r="C4408" i="5"/>
  <c r="D4408" i="5"/>
  <c r="E4408" i="5"/>
  <c r="F4408" i="5"/>
  <c r="G4408" i="5"/>
  <c r="H4408" i="5"/>
  <c r="I4408" i="5"/>
  <c r="J4408" i="5"/>
  <c r="K4408" i="5"/>
  <c r="L4408" i="5"/>
  <c r="M4408" i="5"/>
  <c r="N4408" i="5"/>
  <c r="Y4408" i="5" s="1"/>
  <c r="Z4408" i="5" s="1"/>
  <c r="O4408" i="5"/>
  <c r="P4408" i="5"/>
  <c r="Q4408" i="5"/>
  <c r="R4408" i="5"/>
  <c r="S4408" i="5"/>
  <c r="T4408" i="5"/>
  <c r="U4408" i="5"/>
  <c r="V4408" i="5"/>
  <c r="A4409" i="5"/>
  <c r="B4409" i="5"/>
  <c r="C4409" i="5"/>
  <c r="D4409" i="5"/>
  <c r="E4409" i="5"/>
  <c r="F4409" i="5"/>
  <c r="G4409" i="5"/>
  <c r="H4409" i="5"/>
  <c r="I4409" i="5"/>
  <c r="J4409" i="5"/>
  <c r="K4409" i="5"/>
  <c r="L4409" i="5"/>
  <c r="M4409" i="5"/>
  <c r="N4409" i="5"/>
  <c r="Y4409" i="5" s="1"/>
  <c r="O4409" i="5"/>
  <c r="P4409" i="5"/>
  <c r="Q4409" i="5"/>
  <c r="R4409" i="5"/>
  <c r="S4409" i="5"/>
  <c r="T4409" i="5"/>
  <c r="U4409" i="5"/>
  <c r="V4409" i="5"/>
  <c r="A4410" i="5"/>
  <c r="B4410" i="5"/>
  <c r="C4410" i="5"/>
  <c r="D4410" i="5"/>
  <c r="E4410" i="5"/>
  <c r="F4410" i="5"/>
  <c r="G4410" i="5"/>
  <c r="H4410" i="5"/>
  <c r="I4410" i="5"/>
  <c r="J4410" i="5"/>
  <c r="K4410" i="5"/>
  <c r="L4410" i="5"/>
  <c r="M4410" i="5"/>
  <c r="N4410" i="5"/>
  <c r="Y4410" i="5" s="1"/>
  <c r="O4410" i="5"/>
  <c r="P4410" i="5"/>
  <c r="Q4410" i="5"/>
  <c r="R4410" i="5"/>
  <c r="S4410" i="5"/>
  <c r="T4410" i="5"/>
  <c r="U4410" i="5"/>
  <c r="V4410" i="5"/>
  <c r="A4411" i="5"/>
  <c r="B4411" i="5"/>
  <c r="C4411" i="5"/>
  <c r="D4411" i="5"/>
  <c r="E4411" i="5"/>
  <c r="F4411" i="5"/>
  <c r="G4411" i="5"/>
  <c r="H4411" i="5"/>
  <c r="I4411" i="5"/>
  <c r="J4411" i="5"/>
  <c r="K4411" i="5"/>
  <c r="L4411" i="5"/>
  <c r="M4411" i="5"/>
  <c r="N4411" i="5"/>
  <c r="Y4411" i="5" s="1"/>
  <c r="O4411" i="5"/>
  <c r="P4411" i="5"/>
  <c r="Q4411" i="5"/>
  <c r="R4411" i="5"/>
  <c r="S4411" i="5"/>
  <c r="T4411" i="5"/>
  <c r="U4411" i="5"/>
  <c r="V4411" i="5"/>
  <c r="A4412" i="5"/>
  <c r="B4412" i="5"/>
  <c r="C4412" i="5"/>
  <c r="D4412" i="5"/>
  <c r="E4412" i="5"/>
  <c r="F4412" i="5"/>
  <c r="G4412" i="5"/>
  <c r="H4412" i="5"/>
  <c r="I4412" i="5"/>
  <c r="J4412" i="5"/>
  <c r="K4412" i="5"/>
  <c r="L4412" i="5"/>
  <c r="M4412" i="5"/>
  <c r="N4412" i="5"/>
  <c r="Y4412" i="5" s="1"/>
  <c r="Z4412" i="5" s="1"/>
  <c r="O4412" i="5"/>
  <c r="P4412" i="5"/>
  <c r="Q4412" i="5"/>
  <c r="R4412" i="5"/>
  <c r="S4412" i="5"/>
  <c r="T4412" i="5"/>
  <c r="U4412" i="5"/>
  <c r="V4412" i="5"/>
  <c r="A4413" i="5"/>
  <c r="B4413" i="5"/>
  <c r="C4413" i="5"/>
  <c r="D4413" i="5"/>
  <c r="E4413" i="5"/>
  <c r="F4413" i="5"/>
  <c r="G4413" i="5"/>
  <c r="H4413" i="5"/>
  <c r="I4413" i="5"/>
  <c r="J4413" i="5"/>
  <c r="K4413" i="5"/>
  <c r="L4413" i="5"/>
  <c r="M4413" i="5"/>
  <c r="N4413" i="5"/>
  <c r="Y4413" i="5" s="1"/>
  <c r="Z4413" i="5" s="1"/>
  <c r="O4413" i="5"/>
  <c r="P4413" i="5"/>
  <c r="Q4413" i="5"/>
  <c r="R4413" i="5"/>
  <c r="S4413" i="5"/>
  <c r="T4413" i="5"/>
  <c r="U4413" i="5"/>
  <c r="V4413" i="5"/>
  <c r="A4414" i="5"/>
  <c r="B4414" i="5"/>
  <c r="C4414" i="5"/>
  <c r="D4414" i="5"/>
  <c r="E4414" i="5"/>
  <c r="F4414" i="5"/>
  <c r="G4414" i="5"/>
  <c r="H4414" i="5"/>
  <c r="I4414" i="5"/>
  <c r="J4414" i="5"/>
  <c r="K4414" i="5"/>
  <c r="L4414" i="5"/>
  <c r="M4414" i="5"/>
  <c r="N4414" i="5"/>
  <c r="Y4414" i="5" s="1"/>
  <c r="Z4414" i="5" s="1"/>
  <c r="O4414" i="5"/>
  <c r="P4414" i="5"/>
  <c r="Q4414" i="5"/>
  <c r="R4414" i="5"/>
  <c r="S4414" i="5"/>
  <c r="T4414" i="5"/>
  <c r="U4414" i="5"/>
  <c r="V4414" i="5"/>
  <c r="A4415" i="5"/>
  <c r="B4415" i="5"/>
  <c r="C4415" i="5"/>
  <c r="D4415" i="5"/>
  <c r="E4415" i="5"/>
  <c r="F4415" i="5"/>
  <c r="G4415" i="5"/>
  <c r="H4415" i="5"/>
  <c r="I4415" i="5"/>
  <c r="J4415" i="5"/>
  <c r="K4415" i="5"/>
  <c r="L4415" i="5"/>
  <c r="M4415" i="5"/>
  <c r="N4415" i="5"/>
  <c r="Y4415" i="5" s="1"/>
  <c r="O4415" i="5"/>
  <c r="P4415" i="5"/>
  <c r="Q4415" i="5"/>
  <c r="R4415" i="5"/>
  <c r="S4415" i="5"/>
  <c r="T4415" i="5"/>
  <c r="U4415" i="5"/>
  <c r="V4415" i="5"/>
  <c r="A4416" i="5"/>
  <c r="B4416" i="5"/>
  <c r="C4416" i="5"/>
  <c r="D4416" i="5"/>
  <c r="E4416" i="5"/>
  <c r="F4416" i="5"/>
  <c r="G4416" i="5"/>
  <c r="H4416" i="5"/>
  <c r="I4416" i="5"/>
  <c r="J4416" i="5"/>
  <c r="K4416" i="5"/>
  <c r="L4416" i="5"/>
  <c r="M4416" i="5"/>
  <c r="N4416" i="5"/>
  <c r="Y4416" i="5" s="1"/>
  <c r="O4416" i="5"/>
  <c r="P4416" i="5"/>
  <c r="Q4416" i="5"/>
  <c r="R4416" i="5"/>
  <c r="S4416" i="5"/>
  <c r="T4416" i="5"/>
  <c r="U4416" i="5"/>
  <c r="V4416" i="5"/>
  <c r="A4417" i="5"/>
  <c r="B4417" i="5"/>
  <c r="C4417" i="5"/>
  <c r="D4417" i="5"/>
  <c r="E4417" i="5"/>
  <c r="F4417" i="5"/>
  <c r="G4417" i="5"/>
  <c r="H4417" i="5"/>
  <c r="I4417" i="5"/>
  <c r="J4417" i="5"/>
  <c r="K4417" i="5"/>
  <c r="L4417" i="5"/>
  <c r="M4417" i="5"/>
  <c r="N4417" i="5"/>
  <c r="Y4417" i="5" s="1"/>
  <c r="O4417" i="5"/>
  <c r="P4417" i="5"/>
  <c r="Q4417" i="5"/>
  <c r="R4417" i="5"/>
  <c r="S4417" i="5"/>
  <c r="T4417" i="5"/>
  <c r="U4417" i="5"/>
  <c r="V4417" i="5"/>
  <c r="A4418" i="5"/>
  <c r="B4418" i="5"/>
  <c r="C4418" i="5"/>
  <c r="D4418" i="5"/>
  <c r="E4418" i="5"/>
  <c r="F4418" i="5"/>
  <c r="G4418" i="5"/>
  <c r="H4418" i="5"/>
  <c r="I4418" i="5"/>
  <c r="J4418" i="5"/>
  <c r="K4418" i="5"/>
  <c r="L4418" i="5"/>
  <c r="M4418" i="5"/>
  <c r="N4418" i="5"/>
  <c r="Y4418" i="5" s="1"/>
  <c r="Z4418" i="5" s="1"/>
  <c r="O4418" i="5"/>
  <c r="P4418" i="5"/>
  <c r="Q4418" i="5"/>
  <c r="R4418" i="5"/>
  <c r="S4418" i="5"/>
  <c r="T4418" i="5"/>
  <c r="U4418" i="5"/>
  <c r="V4418" i="5"/>
  <c r="A4419" i="5"/>
  <c r="B4419" i="5"/>
  <c r="C4419" i="5"/>
  <c r="D4419" i="5"/>
  <c r="E4419" i="5"/>
  <c r="F4419" i="5"/>
  <c r="G4419" i="5"/>
  <c r="H4419" i="5"/>
  <c r="I4419" i="5"/>
  <c r="J4419" i="5"/>
  <c r="K4419" i="5"/>
  <c r="L4419" i="5"/>
  <c r="M4419" i="5"/>
  <c r="N4419" i="5"/>
  <c r="Y4419" i="5" s="1"/>
  <c r="Z4419" i="5" s="1"/>
  <c r="O4419" i="5"/>
  <c r="P4419" i="5"/>
  <c r="Q4419" i="5"/>
  <c r="R4419" i="5"/>
  <c r="S4419" i="5"/>
  <c r="T4419" i="5"/>
  <c r="U4419" i="5"/>
  <c r="V4419" i="5"/>
  <c r="A4420" i="5"/>
  <c r="B4420" i="5"/>
  <c r="C4420" i="5"/>
  <c r="D4420" i="5"/>
  <c r="E4420" i="5"/>
  <c r="F4420" i="5"/>
  <c r="G4420" i="5"/>
  <c r="H4420" i="5"/>
  <c r="I4420" i="5"/>
  <c r="J4420" i="5"/>
  <c r="K4420" i="5"/>
  <c r="L4420" i="5"/>
  <c r="M4420" i="5"/>
  <c r="N4420" i="5"/>
  <c r="Y4420" i="5" s="1"/>
  <c r="Z4420" i="5" s="1"/>
  <c r="O4420" i="5"/>
  <c r="P4420" i="5"/>
  <c r="Q4420" i="5"/>
  <c r="R4420" i="5"/>
  <c r="S4420" i="5"/>
  <c r="T4420" i="5"/>
  <c r="U4420" i="5"/>
  <c r="V4420" i="5"/>
  <c r="A4421" i="5"/>
  <c r="B4421" i="5"/>
  <c r="C4421" i="5"/>
  <c r="D4421" i="5"/>
  <c r="E4421" i="5"/>
  <c r="F4421" i="5"/>
  <c r="G4421" i="5"/>
  <c r="H4421" i="5"/>
  <c r="I4421" i="5"/>
  <c r="J4421" i="5"/>
  <c r="K4421" i="5"/>
  <c r="L4421" i="5"/>
  <c r="M4421" i="5"/>
  <c r="N4421" i="5"/>
  <c r="Y4421" i="5" s="1"/>
  <c r="O4421" i="5"/>
  <c r="P4421" i="5"/>
  <c r="Q4421" i="5"/>
  <c r="R4421" i="5"/>
  <c r="S4421" i="5"/>
  <c r="T4421" i="5"/>
  <c r="U4421" i="5"/>
  <c r="V4421" i="5"/>
  <c r="A4422" i="5"/>
  <c r="B4422" i="5"/>
  <c r="C4422" i="5"/>
  <c r="D4422" i="5"/>
  <c r="E4422" i="5"/>
  <c r="F4422" i="5"/>
  <c r="G4422" i="5"/>
  <c r="H4422" i="5"/>
  <c r="I4422" i="5"/>
  <c r="J4422" i="5"/>
  <c r="K4422" i="5"/>
  <c r="L4422" i="5"/>
  <c r="M4422" i="5"/>
  <c r="N4422" i="5"/>
  <c r="Y4422" i="5" s="1"/>
  <c r="O4422" i="5"/>
  <c r="P4422" i="5"/>
  <c r="Q4422" i="5"/>
  <c r="R4422" i="5"/>
  <c r="S4422" i="5"/>
  <c r="T4422" i="5"/>
  <c r="U4422" i="5"/>
  <c r="V4422" i="5"/>
  <c r="A4423" i="5"/>
  <c r="B4423" i="5"/>
  <c r="C4423" i="5"/>
  <c r="D4423" i="5"/>
  <c r="E4423" i="5"/>
  <c r="F4423" i="5"/>
  <c r="G4423" i="5"/>
  <c r="H4423" i="5"/>
  <c r="I4423" i="5"/>
  <c r="J4423" i="5"/>
  <c r="K4423" i="5"/>
  <c r="L4423" i="5"/>
  <c r="M4423" i="5"/>
  <c r="N4423" i="5"/>
  <c r="Y4423" i="5" s="1"/>
  <c r="O4423" i="5"/>
  <c r="P4423" i="5"/>
  <c r="Q4423" i="5"/>
  <c r="R4423" i="5"/>
  <c r="S4423" i="5"/>
  <c r="T4423" i="5"/>
  <c r="U4423" i="5"/>
  <c r="V4423" i="5"/>
  <c r="A4424" i="5"/>
  <c r="B4424" i="5"/>
  <c r="C4424" i="5"/>
  <c r="D4424" i="5"/>
  <c r="E4424" i="5"/>
  <c r="F4424" i="5"/>
  <c r="G4424" i="5"/>
  <c r="H4424" i="5"/>
  <c r="I4424" i="5"/>
  <c r="J4424" i="5"/>
  <c r="K4424" i="5"/>
  <c r="L4424" i="5"/>
  <c r="M4424" i="5"/>
  <c r="N4424" i="5"/>
  <c r="Y4424" i="5" s="1"/>
  <c r="Z4424" i="5" s="1"/>
  <c r="O4424" i="5"/>
  <c r="P4424" i="5"/>
  <c r="Q4424" i="5"/>
  <c r="R4424" i="5"/>
  <c r="S4424" i="5"/>
  <c r="T4424" i="5"/>
  <c r="U4424" i="5"/>
  <c r="V4424" i="5"/>
  <c r="A4425" i="5"/>
  <c r="B4425" i="5"/>
  <c r="C4425" i="5"/>
  <c r="D4425" i="5"/>
  <c r="E4425" i="5"/>
  <c r="F4425" i="5"/>
  <c r="G4425" i="5"/>
  <c r="H4425" i="5"/>
  <c r="I4425" i="5"/>
  <c r="J4425" i="5"/>
  <c r="K4425" i="5"/>
  <c r="L4425" i="5"/>
  <c r="M4425" i="5"/>
  <c r="N4425" i="5"/>
  <c r="Y4425" i="5" s="1"/>
  <c r="Z4425" i="5" s="1"/>
  <c r="O4425" i="5"/>
  <c r="P4425" i="5"/>
  <c r="Q4425" i="5"/>
  <c r="R4425" i="5"/>
  <c r="S4425" i="5"/>
  <c r="T4425" i="5"/>
  <c r="U4425" i="5"/>
  <c r="V4425" i="5"/>
  <c r="A4426" i="5"/>
  <c r="B4426" i="5"/>
  <c r="C4426" i="5"/>
  <c r="D4426" i="5"/>
  <c r="E4426" i="5"/>
  <c r="F4426" i="5"/>
  <c r="G4426" i="5"/>
  <c r="H4426" i="5"/>
  <c r="I4426" i="5"/>
  <c r="J4426" i="5"/>
  <c r="K4426" i="5"/>
  <c r="L4426" i="5"/>
  <c r="M4426" i="5"/>
  <c r="N4426" i="5"/>
  <c r="Y4426" i="5" s="1"/>
  <c r="Z4426" i="5" s="1"/>
  <c r="O4426" i="5"/>
  <c r="P4426" i="5"/>
  <c r="Q4426" i="5"/>
  <c r="R4426" i="5"/>
  <c r="S4426" i="5"/>
  <c r="T4426" i="5"/>
  <c r="U4426" i="5"/>
  <c r="V4426" i="5"/>
  <c r="A4427" i="5"/>
  <c r="B4427" i="5"/>
  <c r="C4427" i="5"/>
  <c r="D4427" i="5"/>
  <c r="E4427" i="5"/>
  <c r="F4427" i="5"/>
  <c r="G4427" i="5"/>
  <c r="H4427" i="5"/>
  <c r="I4427" i="5"/>
  <c r="J4427" i="5"/>
  <c r="K4427" i="5"/>
  <c r="L4427" i="5"/>
  <c r="M4427" i="5"/>
  <c r="N4427" i="5"/>
  <c r="Y4427" i="5" s="1"/>
  <c r="O4427" i="5"/>
  <c r="P4427" i="5"/>
  <c r="Q4427" i="5"/>
  <c r="R4427" i="5"/>
  <c r="S4427" i="5"/>
  <c r="T4427" i="5"/>
  <c r="U4427" i="5"/>
  <c r="V4427" i="5"/>
  <c r="A4428" i="5"/>
  <c r="B4428" i="5"/>
  <c r="C4428" i="5"/>
  <c r="D4428" i="5"/>
  <c r="E4428" i="5"/>
  <c r="F4428" i="5"/>
  <c r="G4428" i="5"/>
  <c r="H4428" i="5"/>
  <c r="I4428" i="5"/>
  <c r="J4428" i="5"/>
  <c r="K4428" i="5"/>
  <c r="L4428" i="5"/>
  <c r="M4428" i="5"/>
  <c r="N4428" i="5"/>
  <c r="Y4428" i="5" s="1"/>
  <c r="O4428" i="5"/>
  <c r="P4428" i="5"/>
  <c r="Q4428" i="5"/>
  <c r="R4428" i="5"/>
  <c r="S4428" i="5"/>
  <c r="T4428" i="5"/>
  <c r="U4428" i="5"/>
  <c r="V4428" i="5"/>
  <c r="A4429" i="5"/>
  <c r="B4429" i="5"/>
  <c r="C4429" i="5"/>
  <c r="D4429" i="5"/>
  <c r="E4429" i="5"/>
  <c r="F4429" i="5"/>
  <c r="G4429" i="5"/>
  <c r="H4429" i="5"/>
  <c r="I4429" i="5"/>
  <c r="J4429" i="5"/>
  <c r="K4429" i="5"/>
  <c r="L4429" i="5"/>
  <c r="M4429" i="5"/>
  <c r="N4429" i="5"/>
  <c r="Y4429" i="5" s="1"/>
  <c r="O4429" i="5"/>
  <c r="P4429" i="5"/>
  <c r="Q4429" i="5"/>
  <c r="R4429" i="5"/>
  <c r="S4429" i="5"/>
  <c r="T4429" i="5"/>
  <c r="U4429" i="5"/>
  <c r="V4429" i="5"/>
  <c r="A4430" i="5"/>
  <c r="B4430" i="5"/>
  <c r="C4430" i="5"/>
  <c r="D4430" i="5"/>
  <c r="E4430" i="5"/>
  <c r="F4430" i="5"/>
  <c r="G4430" i="5"/>
  <c r="H4430" i="5"/>
  <c r="I4430" i="5"/>
  <c r="J4430" i="5"/>
  <c r="K4430" i="5"/>
  <c r="L4430" i="5"/>
  <c r="M4430" i="5"/>
  <c r="N4430" i="5"/>
  <c r="Y4430" i="5" s="1"/>
  <c r="Z4430" i="5" s="1"/>
  <c r="O4430" i="5"/>
  <c r="P4430" i="5"/>
  <c r="Q4430" i="5"/>
  <c r="R4430" i="5"/>
  <c r="S4430" i="5"/>
  <c r="T4430" i="5"/>
  <c r="U4430" i="5"/>
  <c r="V4430" i="5"/>
  <c r="A4431" i="5"/>
  <c r="B4431" i="5"/>
  <c r="C4431" i="5"/>
  <c r="D4431" i="5"/>
  <c r="E4431" i="5"/>
  <c r="F4431" i="5"/>
  <c r="G4431" i="5"/>
  <c r="H4431" i="5"/>
  <c r="I4431" i="5"/>
  <c r="J4431" i="5"/>
  <c r="K4431" i="5"/>
  <c r="L4431" i="5"/>
  <c r="M4431" i="5"/>
  <c r="N4431" i="5"/>
  <c r="Y4431" i="5" s="1"/>
  <c r="Z4431" i="5" s="1"/>
  <c r="O4431" i="5"/>
  <c r="P4431" i="5"/>
  <c r="Q4431" i="5"/>
  <c r="R4431" i="5"/>
  <c r="S4431" i="5"/>
  <c r="T4431" i="5"/>
  <c r="U4431" i="5"/>
  <c r="V4431" i="5"/>
  <c r="A4432" i="5"/>
  <c r="B4432" i="5"/>
  <c r="C4432" i="5"/>
  <c r="D4432" i="5"/>
  <c r="E4432" i="5"/>
  <c r="F4432" i="5"/>
  <c r="G4432" i="5"/>
  <c r="H4432" i="5"/>
  <c r="I4432" i="5"/>
  <c r="J4432" i="5"/>
  <c r="K4432" i="5"/>
  <c r="L4432" i="5"/>
  <c r="M4432" i="5"/>
  <c r="N4432" i="5"/>
  <c r="Y4432" i="5" s="1"/>
  <c r="Z4432" i="5" s="1"/>
  <c r="O4432" i="5"/>
  <c r="P4432" i="5"/>
  <c r="Q4432" i="5"/>
  <c r="R4432" i="5"/>
  <c r="S4432" i="5"/>
  <c r="T4432" i="5"/>
  <c r="U4432" i="5"/>
  <c r="V4432" i="5"/>
  <c r="A4433" i="5"/>
  <c r="B4433" i="5"/>
  <c r="C4433" i="5"/>
  <c r="D4433" i="5"/>
  <c r="E4433" i="5"/>
  <c r="F4433" i="5"/>
  <c r="G4433" i="5"/>
  <c r="H4433" i="5"/>
  <c r="I4433" i="5"/>
  <c r="J4433" i="5"/>
  <c r="K4433" i="5"/>
  <c r="L4433" i="5"/>
  <c r="M4433" i="5"/>
  <c r="N4433" i="5"/>
  <c r="Y4433" i="5" s="1"/>
  <c r="O4433" i="5"/>
  <c r="P4433" i="5"/>
  <c r="Q4433" i="5"/>
  <c r="R4433" i="5"/>
  <c r="S4433" i="5"/>
  <c r="T4433" i="5"/>
  <c r="U4433" i="5"/>
  <c r="V4433" i="5"/>
  <c r="A4434" i="5"/>
  <c r="B4434" i="5"/>
  <c r="C4434" i="5"/>
  <c r="D4434" i="5"/>
  <c r="E4434" i="5"/>
  <c r="F4434" i="5"/>
  <c r="G4434" i="5"/>
  <c r="H4434" i="5"/>
  <c r="I4434" i="5"/>
  <c r="J4434" i="5"/>
  <c r="K4434" i="5"/>
  <c r="L4434" i="5"/>
  <c r="M4434" i="5"/>
  <c r="N4434" i="5"/>
  <c r="Y4434" i="5" s="1"/>
  <c r="O4434" i="5"/>
  <c r="P4434" i="5"/>
  <c r="Q4434" i="5"/>
  <c r="R4434" i="5"/>
  <c r="S4434" i="5"/>
  <c r="T4434" i="5"/>
  <c r="U4434" i="5"/>
  <c r="V4434" i="5"/>
  <c r="A4435" i="5"/>
  <c r="B4435" i="5"/>
  <c r="C4435" i="5"/>
  <c r="D4435" i="5"/>
  <c r="E4435" i="5"/>
  <c r="F4435" i="5"/>
  <c r="G4435" i="5"/>
  <c r="H4435" i="5"/>
  <c r="I4435" i="5"/>
  <c r="J4435" i="5"/>
  <c r="K4435" i="5"/>
  <c r="L4435" i="5"/>
  <c r="M4435" i="5"/>
  <c r="N4435" i="5"/>
  <c r="Y4435" i="5" s="1"/>
  <c r="O4435" i="5"/>
  <c r="P4435" i="5"/>
  <c r="Q4435" i="5"/>
  <c r="R4435" i="5"/>
  <c r="S4435" i="5"/>
  <c r="T4435" i="5"/>
  <c r="U4435" i="5"/>
  <c r="V4435" i="5"/>
  <c r="A4436" i="5"/>
  <c r="B4436" i="5"/>
  <c r="C4436" i="5"/>
  <c r="D4436" i="5"/>
  <c r="E4436" i="5"/>
  <c r="F4436" i="5"/>
  <c r="G4436" i="5"/>
  <c r="H4436" i="5"/>
  <c r="I4436" i="5"/>
  <c r="J4436" i="5"/>
  <c r="K4436" i="5"/>
  <c r="L4436" i="5"/>
  <c r="M4436" i="5"/>
  <c r="N4436" i="5"/>
  <c r="Y4436" i="5" s="1"/>
  <c r="Z4436" i="5" s="1"/>
  <c r="O4436" i="5"/>
  <c r="P4436" i="5"/>
  <c r="Q4436" i="5"/>
  <c r="R4436" i="5"/>
  <c r="S4436" i="5"/>
  <c r="T4436" i="5"/>
  <c r="U4436" i="5"/>
  <c r="V4436" i="5"/>
  <c r="A4437" i="5"/>
  <c r="B4437" i="5"/>
  <c r="C4437" i="5"/>
  <c r="D4437" i="5"/>
  <c r="E4437" i="5"/>
  <c r="F4437" i="5"/>
  <c r="G4437" i="5"/>
  <c r="H4437" i="5"/>
  <c r="I4437" i="5"/>
  <c r="J4437" i="5"/>
  <c r="K4437" i="5"/>
  <c r="L4437" i="5"/>
  <c r="M4437" i="5"/>
  <c r="N4437" i="5"/>
  <c r="Y4437" i="5" s="1"/>
  <c r="Z4437" i="5" s="1"/>
  <c r="O4437" i="5"/>
  <c r="P4437" i="5"/>
  <c r="Q4437" i="5"/>
  <c r="R4437" i="5"/>
  <c r="S4437" i="5"/>
  <c r="T4437" i="5"/>
  <c r="U4437" i="5"/>
  <c r="V4437" i="5"/>
  <c r="A4438" i="5"/>
  <c r="B4438" i="5"/>
  <c r="C4438" i="5"/>
  <c r="D4438" i="5"/>
  <c r="E4438" i="5"/>
  <c r="F4438" i="5"/>
  <c r="G4438" i="5"/>
  <c r="H4438" i="5"/>
  <c r="I4438" i="5"/>
  <c r="J4438" i="5"/>
  <c r="K4438" i="5"/>
  <c r="L4438" i="5"/>
  <c r="M4438" i="5"/>
  <c r="N4438" i="5"/>
  <c r="Y4438" i="5" s="1"/>
  <c r="Z4438" i="5" s="1"/>
  <c r="O4438" i="5"/>
  <c r="P4438" i="5"/>
  <c r="Q4438" i="5"/>
  <c r="R4438" i="5"/>
  <c r="S4438" i="5"/>
  <c r="T4438" i="5"/>
  <c r="U4438" i="5"/>
  <c r="V4438" i="5"/>
  <c r="A4439" i="5"/>
  <c r="B4439" i="5"/>
  <c r="C4439" i="5"/>
  <c r="D4439" i="5"/>
  <c r="E4439" i="5"/>
  <c r="F4439" i="5"/>
  <c r="G4439" i="5"/>
  <c r="H4439" i="5"/>
  <c r="I4439" i="5"/>
  <c r="J4439" i="5"/>
  <c r="K4439" i="5"/>
  <c r="L4439" i="5"/>
  <c r="M4439" i="5"/>
  <c r="N4439" i="5"/>
  <c r="Y4439" i="5" s="1"/>
  <c r="O4439" i="5"/>
  <c r="P4439" i="5"/>
  <c r="Q4439" i="5"/>
  <c r="R4439" i="5"/>
  <c r="S4439" i="5"/>
  <c r="T4439" i="5"/>
  <c r="U4439" i="5"/>
  <c r="V4439" i="5"/>
  <c r="A4440" i="5"/>
  <c r="B4440" i="5"/>
  <c r="C4440" i="5"/>
  <c r="D4440" i="5"/>
  <c r="E4440" i="5"/>
  <c r="F4440" i="5"/>
  <c r="G4440" i="5"/>
  <c r="H4440" i="5"/>
  <c r="I4440" i="5"/>
  <c r="J4440" i="5"/>
  <c r="K4440" i="5"/>
  <c r="L4440" i="5"/>
  <c r="M4440" i="5"/>
  <c r="N4440" i="5"/>
  <c r="Y4440" i="5" s="1"/>
  <c r="O4440" i="5"/>
  <c r="P4440" i="5"/>
  <c r="Q4440" i="5"/>
  <c r="R4440" i="5"/>
  <c r="S4440" i="5"/>
  <c r="T4440" i="5"/>
  <c r="U4440" i="5"/>
  <c r="V4440" i="5"/>
  <c r="A4441" i="5"/>
  <c r="B4441" i="5"/>
  <c r="C4441" i="5"/>
  <c r="D4441" i="5"/>
  <c r="E4441" i="5"/>
  <c r="F4441" i="5"/>
  <c r="G4441" i="5"/>
  <c r="H4441" i="5"/>
  <c r="I4441" i="5"/>
  <c r="J4441" i="5"/>
  <c r="K4441" i="5"/>
  <c r="L4441" i="5"/>
  <c r="M4441" i="5"/>
  <c r="N4441" i="5"/>
  <c r="Y4441" i="5" s="1"/>
  <c r="O4441" i="5"/>
  <c r="P4441" i="5"/>
  <c r="Q4441" i="5"/>
  <c r="R4441" i="5"/>
  <c r="S4441" i="5"/>
  <c r="T4441" i="5"/>
  <c r="U4441" i="5"/>
  <c r="V4441" i="5"/>
  <c r="A4442" i="5"/>
  <c r="B4442" i="5"/>
  <c r="C4442" i="5"/>
  <c r="D4442" i="5"/>
  <c r="E4442" i="5"/>
  <c r="F4442" i="5"/>
  <c r="G4442" i="5"/>
  <c r="H4442" i="5"/>
  <c r="I4442" i="5"/>
  <c r="J4442" i="5"/>
  <c r="K4442" i="5"/>
  <c r="L4442" i="5"/>
  <c r="M4442" i="5"/>
  <c r="N4442" i="5"/>
  <c r="Y4442" i="5" s="1"/>
  <c r="Z4442" i="5" s="1"/>
  <c r="O4442" i="5"/>
  <c r="P4442" i="5"/>
  <c r="Q4442" i="5"/>
  <c r="R4442" i="5"/>
  <c r="S4442" i="5"/>
  <c r="T4442" i="5"/>
  <c r="U4442" i="5"/>
  <c r="V4442" i="5"/>
  <c r="A4443" i="5"/>
  <c r="B4443" i="5"/>
  <c r="C4443" i="5"/>
  <c r="D4443" i="5"/>
  <c r="E4443" i="5"/>
  <c r="F4443" i="5"/>
  <c r="G4443" i="5"/>
  <c r="H4443" i="5"/>
  <c r="I4443" i="5"/>
  <c r="J4443" i="5"/>
  <c r="K4443" i="5"/>
  <c r="L4443" i="5"/>
  <c r="M4443" i="5"/>
  <c r="N4443" i="5"/>
  <c r="Y4443" i="5" s="1"/>
  <c r="Z4443" i="5" s="1"/>
  <c r="O4443" i="5"/>
  <c r="P4443" i="5"/>
  <c r="Q4443" i="5"/>
  <c r="R4443" i="5"/>
  <c r="S4443" i="5"/>
  <c r="T4443" i="5"/>
  <c r="U4443" i="5"/>
  <c r="V4443" i="5"/>
  <c r="A4444" i="5"/>
  <c r="B4444" i="5"/>
  <c r="C4444" i="5"/>
  <c r="D4444" i="5"/>
  <c r="E4444" i="5"/>
  <c r="F4444" i="5"/>
  <c r="G4444" i="5"/>
  <c r="H4444" i="5"/>
  <c r="I4444" i="5"/>
  <c r="J4444" i="5"/>
  <c r="K4444" i="5"/>
  <c r="L4444" i="5"/>
  <c r="M4444" i="5"/>
  <c r="N4444" i="5"/>
  <c r="Y4444" i="5" s="1"/>
  <c r="Z4444" i="5" s="1"/>
  <c r="O4444" i="5"/>
  <c r="P4444" i="5"/>
  <c r="Q4444" i="5"/>
  <c r="R4444" i="5"/>
  <c r="S4444" i="5"/>
  <c r="T4444" i="5"/>
  <c r="U4444" i="5"/>
  <c r="V4444" i="5"/>
  <c r="A4445" i="5"/>
  <c r="B4445" i="5"/>
  <c r="C4445" i="5"/>
  <c r="D4445" i="5"/>
  <c r="E4445" i="5"/>
  <c r="F4445" i="5"/>
  <c r="G4445" i="5"/>
  <c r="H4445" i="5"/>
  <c r="I4445" i="5"/>
  <c r="J4445" i="5"/>
  <c r="K4445" i="5"/>
  <c r="L4445" i="5"/>
  <c r="M4445" i="5"/>
  <c r="N4445" i="5"/>
  <c r="Y4445" i="5" s="1"/>
  <c r="O4445" i="5"/>
  <c r="P4445" i="5"/>
  <c r="Q4445" i="5"/>
  <c r="R4445" i="5"/>
  <c r="S4445" i="5"/>
  <c r="T4445" i="5"/>
  <c r="U4445" i="5"/>
  <c r="V4445" i="5"/>
  <c r="A4446" i="5"/>
  <c r="B4446" i="5"/>
  <c r="C4446" i="5"/>
  <c r="D4446" i="5"/>
  <c r="E4446" i="5"/>
  <c r="F4446" i="5"/>
  <c r="G4446" i="5"/>
  <c r="H4446" i="5"/>
  <c r="I4446" i="5"/>
  <c r="J4446" i="5"/>
  <c r="K4446" i="5"/>
  <c r="L4446" i="5"/>
  <c r="M4446" i="5"/>
  <c r="N4446" i="5"/>
  <c r="Y4446" i="5" s="1"/>
  <c r="O4446" i="5"/>
  <c r="P4446" i="5"/>
  <c r="Q4446" i="5"/>
  <c r="R4446" i="5"/>
  <c r="S4446" i="5"/>
  <c r="T4446" i="5"/>
  <c r="U4446" i="5"/>
  <c r="V4446" i="5"/>
  <c r="A4447" i="5"/>
  <c r="B4447" i="5"/>
  <c r="C4447" i="5"/>
  <c r="D4447" i="5"/>
  <c r="E4447" i="5"/>
  <c r="F4447" i="5"/>
  <c r="G4447" i="5"/>
  <c r="H4447" i="5"/>
  <c r="I4447" i="5"/>
  <c r="J4447" i="5"/>
  <c r="K4447" i="5"/>
  <c r="L4447" i="5"/>
  <c r="M4447" i="5"/>
  <c r="N4447" i="5"/>
  <c r="Y4447" i="5" s="1"/>
  <c r="O4447" i="5"/>
  <c r="P4447" i="5"/>
  <c r="Q4447" i="5"/>
  <c r="R4447" i="5"/>
  <c r="S4447" i="5"/>
  <c r="T4447" i="5"/>
  <c r="U4447" i="5"/>
  <c r="V4447" i="5"/>
  <c r="A4448" i="5"/>
  <c r="B4448" i="5"/>
  <c r="C4448" i="5"/>
  <c r="D4448" i="5"/>
  <c r="E4448" i="5"/>
  <c r="F4448" i="5"/>
  <c r="G4448" i="5"/>
  <c r="H4448" i="5"/>
  <c r="I4448" i="5"/>
  <c r="J4448" i="5"/>
  <c r="K4448" i="5"/>
  <c r="L4448" i="5"/>
  <c r="M4448" i="5"/>
  <c r="N4448" i="5"/>
  <c r="Y4448" i="5" s="1"/>
  <c r="Z4448" i="5" s="1"/>
  <c r="O4448" i="5"/>
  <c r="P4448" i="5"/>
  <c r="Q4448" i="5"/>
  <c r="R4448" i="5"/>
  <c r="S4448" i="5"/>
  <c r="T4448" i="5"/>
  <c r="U4448" i="5"/>
  <c r="V4448" i="5"/>
  <c r="A4449" i="5"/>
  <c r="B4449" i="5"/>
  <c r="C4449" i="5"/>
  <c r="D4449" i="5"/>
  <c r="E4449" i="5"/>
  <c r="F4449" i="5"/>
  <c r="G4449" i="5"/>
  <c r="H4449" i="5"/>
  <c r="I4449" i="5"/>
  <c r="J4449" i="5"/>
  <c r="K4449" i="5"/>
  <c r="L4449" i="5"/>
  <c r="M4449" i="5"/>
  <c r="N4449" i="5"/>
  <c r="Y4449" i="5" s="1"/>
  <c r="Z4449" i="5" s="1"/>
  <c r="O4449" i="5"/>
  <c r="P4449" i="5"/>
  <c r="Q4449" i="5"/>
  <c r="R4449" i="5"/>
  <c r="S4449" i="5"/>
  <c r="T4449" i="5"/>
  <c r="U4449" i="5"/>
  <c r="V4449" i="5"/>
  <c r="A4450" i="5"/>
  <c r="B4450" i="5"/>
  <c r="C4450" i="5"/>
  <c r="D4450" i="5"/>
  <c r="E4450" i="5"/>
  <c r="F4450" i="5"/>
  <c r="G4450" i="5"/>
  <c r="H4450" i="5"/>
  <c r="I4450" i="5"/>
  <c r="J4450" i="5"/>
  <c r="K4450" i="5"/>
  <c r="L4450" i="5"/>
  <c r="M4450" i="5"/>
  <c r="N4450" i="5"/>
  <c r="Y4450" i="5" s="1"/>
  <c r="Z4450" i="5" s="1"/>
  <c r="O4450" i="5"/>
  <c r="P4450" i="5"/>
  <c r="Q4450" i="5"/>
  <c r="R4450" i="5"/>
  <c r="S4450" i="5"/>
  <c r="T4450" i="5"/>
  <c r="U4450" i="5"/>
  <c r="V4450" i="5"/>
  <c r="A4451" i="5"/>
  <c r="B4451" i="5"/>
  <c r="C4451" i="5"/>
  <c r="D4451" i="5"/>
  <c r="E4451" i="5"/>
  <c r="F4451" i="5"/>
  <c r="G4451" i="5"/>
  <c r="H4451" i="5"/>
  <c r="I4451" i="5"/>
  <c r="J4451" i="5"/>
  <c r="K4451" i="5"/>
  <c r="L4451" i="5"/>
  <c r="M4451" i="5"/>
  <c r="N4451" i="5"/>
  <c r="Y4451" i="5" s="1"/>
  <c r="O4451" i="5"/>
  <c r="P4451" i="5"/>
  <c r="Q4451" i="5"/>
  <c r="R4451" i="5"/>
  <c r="S4451" i="5"/>
  <c r="T4451" i="5"/>
  <c r="U4451" i="5"/>
  <c r="V4451" i="5"/>
  <c r="A4452" i="5"/>
  <c r="B4452" i="5"/>
  <c r="C4452" i="5"/>
  <c r="D4452" i="5"/>
  <c r="E4452" i="5"/>
  <c r="F4452" i="5"/>
  <c r="G4452" i="5"/>
  <c r="H4452" i="5"/>
  <c r="I4452" i="5"/>
  <c r="J4452" i="5"/>
  <c r="K4452" i="5"/>
  <c r="L4452" i="5"/>
  <c r="M4452" i="5"/>
  <c r="N4452" i="5"/>
  <c r="Y4452" i="5" s="1"/>
  <c r="O4452" i="5"/>
  <c r="P4452" i="5"/>
  <c r="Q4452" i="5"/>
  <c r="R4452" i="5"/>
  <c r="S4452" i="5"/>
  <c r="T4452" i="5"/>
  <c r="U4452" i="5"/>
  <c r="V4452" i="5"/>
  <c r="A4453" i="5"/>
  <c r="B4453" i="5"/>
  <c r="C4453" i="5"/>
  <c r="D4453" i="5"/>
  <c r="E4453" i="5"/>
  <c r="F4453" i="5"/>
  <c r="G4453" i="5"/>
  <c r="H4453" i="5"/>
  <c r="I4453" i="5"/>
  <c r="J4453" i="5"/>
  <c r="K4453" i="5"/>
  <c r="L4453" i="5"/>
  <c r="M4453" i="5"/>
  <c r="N4453" i="5"/>
  <c r="Y4453" i="5" s="1"/>
  <c r="O4453" i="5"/>
  <c r="P4453" i="5"/>
  <c r="Q4453" i="5"/>
  <c r="R4453" i="5"/>
  <c r="S4453" i="5"/>
  <c r="T4453" i="5"/>
  <c r="U4453" i="5"/>
  <c r="V4453" i="5"/>
  <c r="A4454" i="5"/>
  <c r="B4454" i="5"/>
  <c r="C4454" i="5"/>
  <c r="D4454" i="5"/>
  <c r="E4454" i="5"/>
  <c r="F4454" i="5"/>
  <c r="G4454" i="5"/>
  <c r="H4454" i="5"/>
  <c r="I4454" i="5"/>
  <c r="J4454" i="5"/>
  <c r="K4454" i="5"/>
  <c r="L4454" i="5"/>
  <c r="M4454" i="5"/>
  <c r="N4454" i="5"/>
  <c r="Y4454" i="5" s="1"/>
  <c r="Z4454" i="5" s="1"/>
  <c r="O4454" i="5"/>
  <c r="P4454" i="5"/>
  <c r="Q4454" i="5"/>
  <c r="R4454" i="5"/>
  <c r="S4454" i="5"/>
  <c r="T4454" i="5"/>
  <c r="U4454" i="5"/>
  <c r="V4454" i="5"/>
  <c r="A4455" i="5"/>
  <c r="B4455" i="5"/>
  <c r="C4455" i="5"/>
  <c r="D4455" i="5"/>
  <c r="E4455" i="5"/>
  <c r="F4455" i="5"/>
  <c r="G4455" i="5"/>
  <c r="H4455" i="5"/>
  <c r="I4455" i="5"/>
  <c r="J4455" i="5"/>
  <c r="K4455" i="5"/>
  <c r="L4455" i="5"/>
  <c r="M4455" i="5"/>
  <c r="N4455" i="5"/>
  <c r="Y4455" i="5" s="1"/>
  <c r="Z4455" i="5" s="1"/>
  <c r="O4455" i="5"/>
  <c r="P4455" i="5"/>
  <c r="Q4455" i="5"/>
  <c r="R4455" i="5"/>
  <c r="S4455" i="5"/>
  <c r="T4455" i="5"/>
  <c r="U4455" i="5"/>
  <c r="V4455" i="5"/>
  <c r="A4456" i="5"/>
  <c r="B4456" i="5"/>
  <c r="C4456" i="5"/>
  <c r="D4456" i="5"/>
  <c r="E4456" i="5"/>
  <c r="F4456" i="5"/>
  <c r="G4456" i="5"/>
  <c r="H4456" i="5"/>
  <c r="I4456" i="5"/>
  <c r="J4456" i="5"/>
  <c r="K4456" i="5"/>
  <c r="L4456" i="5"/>
  <c r="M4456" i="5"/>
  <c r="N4456" i="5"/>
  <c r="Y4456" i="5" s="1"/>
  <c r="Z4456" i="5" s="1"/>
  <c r="O4456" i="5"/>
  <c r="P4456" i="5"/>
  <c r="Q4456" i="5"/>
  <c r="R4456" i="5"/>
  <c r="S4456" i="5"/>
  <c r="T4456" i="5"/>
  <c r="U4456" i="5"/>
  <c r="V4456" i="5"/>
  <c r="A4457" i="5"/>
  <c r="B4457" i="5"/>
  <c r="C4457" i="5"/>
  <c r="D4457" i="5"/>
  <c r="E4457" i="5"/>
  <c r="F4457" i="5"/>
  <c r="G4457" i="5"/>
  <c r="H4457" i="5"/>
  <c r="I4457" i="5"/>
  <c r="J4457" i="5"/>
  <c r="K4457" i="5"/>
  <c r="L4457" i="5"/>
  <c r="M4457" i="5"/>
  <c r="N4457" i="5"/>
  <c r="Y4457" i="5" s="1"/>
  <c r="O4457" i="5"/>
  <c r="P4457" i="5"/>
  <c r="Q4457" i="5"/>
  <c r="R4457" i="5"/>
  <c r="S4457" i="5"/>
  <c r="T4457" i="5"/>
  <c r="U4457" i="5"/>
  <c r="V4457" i="5"/>
  <c r="A4458" i="5"/>
  <c r="B4458" i="5"/>
  <c r="C4458" i="5"/>
  <c r="D4458" i="5"/>
  <c r="E4458" i="5"/>
  <c r="F4458" i="5"/>
  <c r="G4458" i="5"/>
  <c r="H4458" i="5"/>
  <c r="I4458" i="5"/>
  <c r="J4458" i="5"/>
  <c r="K4458" i="5"/>
  <c r="L4458" i="5"/>
  <c r="M4458" i="5"/>
  <c r="N4458" i="5"/>
  <c r="Y4458" i="5" s="1"/>
  <c r="O4458" i="5"/>
  <c r="P4458" i="5"/>
  <c r="Q4458" i="5"/>
  <c r="R4458" i="5"/>
  <c r="S4458" i="5"/>
  <c r="T4458" i="5"/>
  <c r="U4458" i="5"/>
  <c r="V4458" i="5"/>
  <c r="A4459" i="5"/>
  <c r="B4459" i="5"/>
  <c r="C4459" i="5"/>
  <c r="D4459" i="5"/>
  <c r="E4459" i="5"/>
  <c r="F4459" i="5"/>
  <c r="G4459" i="5"/>
  <c r="H4459" i="5"/>
  <c r="I4459" i="5"/>
  <c r="J4459" i="5"/>
  <c r="K4459" i="5"/>
  <c r="L4459" i="5"/>
  <c r="M4459" i="5"/>
  <c r="N4459" i="5"/>
  <c r="Y4459" i="5" s="1"/>
  <c r="O4459" i="5"/>
  <c r="P4459" i="5"/>
  <c r="Q4459" i="5"/>
  <c r="R4459" i="5"/>
  <c r="S4459" i="5"/>
  <c r="T4459" i="5"/>
  <c r="U4459" i="5"/>
  <c r="V4459" i="5"/>
  <c r="A4460" i="5"/>
  <c r="B4460" i="5"/>
  <c r="C4460" i="5"/>
  <c r="D4460" i="5"/>
  <c r="E4460" i="5"/>
  <c r="F4460" i="5"/>
  <c r="G4460" i="5"/>
  <c r="H4460" i="5"/>
  <c r="I4460" i="5"/>
  <c r="J4460" i="5"/>
  <c r="K4460" i="5"/>
  <c r="L4460" i="5"/>
  <c r="M4460" i="5"/>
  <c r="N4460" i="5"/>
  <c r="Y4460" i="5" s="1"/>
  <c r="Z4460" i="5" s="1"/>
  <c r="O4460" i="5"/>
  <c r="P4460" i="5"/>
  <c r="Q4460" i="5"/>
  <c r="R4460" i="5"/>
  <c r="S4460" i="5"/>
  <c r="T4460" i="5"/>
  <c r="U4460" i="5"/>
  <c r="V4460" i="5"/>
  <c r="A4461" i="5"/>
  <c r="B4461" i="5"/>
  <c r="C4461" i="5"/>
  <c r="D4461" i="5"/>
  <c r="E4461" i="5"/>
  <c r="F4461" i="5"/>
  <c r="G4461" i="5"/>
  <c r="H4461" i="5"/>
  <c r="I4461" i="5"/>
  <c r="J4461" i="5"/>
  <c r="K4461" i="5"/>
  <c r="L4461" i="5"/>
  <c r="M4461" i="5"/>
  <c r="N4461" i="5"/>
  <c r="Y4461" i="5" s="1"/>
  <c r="Z4461" i="5" s="1"/>
  <c r="O4461" i="5"/>
  <c r="P4461" i="5"/>
  <c r="Q4461" i="5"/>
  <c r="R4461" i="5"/>
  <c r="S4461" i="5"/>
  <c r="T4461" i="5"/>
  <c r="U4461" i="5"/>
  <c r="V4461" i="5"/>
  <c r="A4462" i="5"/>
  <c r="B4462" i="5"/>
  <c r="C4462" i="5"/>
  <c r="D4462" i="5"/>
  <c r="E4462" i="5"/>
  <c r="F4462" i="5"/>
  <c r="G4462" i="5"/>
  <c r="H4462" i="5"/>
  <c r="I4462" i="5"/>
  <c r="J4462" i="5"/>
  <c r="K4462" i="5"/>
  <c r="L4462" i="5"/>
  <c r="M4462" i="5"/>
  <c r="N4462" i="5"/>
  <c r="Y4462" i="5" s="1"/>
  <c r="Z4462" i="5" s="1"/>
  <c r="O4462" i="5"/>
  <c r="P4462" i="5"/>
  <c r="Q4462" i="5"/>
  <c r="R4462" i="5"/>
  <c r="S4462" i="5"/>
  <c r="T4462" i="5"/>
  <c r="U4462" i="5"/>
  <c r="V4462" i="5"/>
  <c r="A4463" i="5"/>
  <c r="B4463" i="5"/>
  <c r="C4463" i="5"/>
  <c r="D4463" i="5"/>
  <c r="E4463" i="5"/>
  <c r="F4463" i="5"/>
  <c r="G4463" i="5"/>
  <c r="H4463" i="5"/>
  <c r="I4463" i="5"/>
  <c r="J4463" i="5"/>
  <c r="K4463" i="5"/>
  <c r="L4463" i="5"/>
  <c r="M4463" i="5"/>
  <c r="N4463" i="5"/>
  <c r="Y4463" i="5" s="1"/>
  <c r="O4463" i="5"/>
  <c r="P4463" i="5"/>
  <c r="Q4463" i="5"/>
  <c r="R4463" i="5"/>
  <c r="S4463" i="5"/>
  <c r="T4463" i="5"/>
  <c r="U4463" i="5"/>
  <c r="V4463" i="5"/>
  <c r="A4464" i="5"/>
  <c r="B4464" i="5"/>
  <c r="C4464" i="5"/>
  <c r="D4464" i="5"/>
  <c r="E4464" i="5"/>
  <c r="F4464" i="5"/>
  <c r="G4464" i="5"/>
  <c r="H4464" i="5"/>
  <c r="I4464" i="5"/>
  <c r="J4464" i="5"/>
  <c r="K4464" i="5"/>
  <c r="L4464" i="5"/>
  <c r="M4464" i="5"/>
  <c r="N4464" i="5"/>
  <c r="Y4464" i="5" s="1"/>
  <c r="O4464" i="5"/>
  <c r="P4464" i="5"/>
  <c r="Q4464" i="5"/>
  <c r="R4464" i="5"/>
  <c r="S4464" i="5"/>
  <c r="T4464" i="5"/>
  <c r="U4464" i="5"/>
  <c r="V4464" i="5"/>
  <c r="A4465" i="5"/>
  <c r="B4465" i="5"/>
  <c r="C4465" i="5"/>
  <c r="D4465" i="5"/>
  <c r="E4465" i="5"/>
  <c r="F4465" i="5"/>
  <c r="G4465" i="5"/>
  <c r="H4465" i="5"/>
  <c r="I4465" i="5"/>
  <c r="J4465" i="5"/>
  <c r="K4465" i="5"/>
  <c r="L4465" i="5"/>
  <c r="M4465" i="5"/>
  <c r="N4465" i="5"/>
  <c r="Y4465" i="5" s="1"/>
  <c r="O4465" i="5"/>
  <c r="P4465" i="5"/>
  <c r="Q4465" i="5"/>
  <c r="R4465" i="5"/>
  <c r="S4465" i="5"/>
  <c r="T4465" i="5"/>
  <c r="U4465" i="5"/>
  <c r="V4465" i="5"/>
  <c r="A4466" i="5"/>
  <c r="B4466" i="5"/>
  <c r="C4466" i="5"/>
  <c r="D4466" i="5"/>
  <c r="E4466" i="5"/>
  <c r="F4466" i="5"/>
  <c r="G4466" i="5"/>
  <c r="H4466" i="5"/>
  <c r="I4466" i="5"/>
  <c r="J4466" i="5"/>
  <c r="K4466" i="5"/>
  <c r="L4466" i="5"/>
  <c r="M4466" i="5"/>
  <c r="N4466" i="5"/>
  <c r="Y4466" i="5" s="1"/>
  <c r="Z4466" i="5" s="1"/>
  <c r="O4466" i="5"/>
  <c r="P4466" i="5"/>
  <c r="Q4466" i="5"/>
  <c r="R4466" i="5"/>
  <c r="S4466" i="5"/>
  <c r="T4466" i="5"/>
  <c r="U4466" i="5"/>
  <c r="V4466" i="5"/>
  <c r="A4467" i="5"/>
  <c r="B4467" i="5"/>
  <c r="C4467" i="5"/>
  <c r="D4467" i="5"/>
  <c r="E4467" i="5"/>
  <c r="F4467" i="5"/>
  <c r="G4467" i="5"/>
  <c r="H4467" i="5"/>
  <c r="I4467" i="5"/>
  <c r="J4467" i="5"/>
  <c r="K4467" i="5"/>
  <c r="L4467" i="5"/>
  <c r="M4467" i="5"/>
  <c r="N4467" i="5"/>
  <c r="Y4467" i="5" s="1"/>
  <c r="Z4467" i="5" s="1"/>
  <c r="O4467" i="5"/>
  <c r="P4467" i="5"/>
  <c r="Q4467" i="5"/>
  <c r="R4467" i="5"/>
  <c r="S4467" i="5"/>
  <c r="T4467" i="5"/>
  <c r="U4467" i="5"/>
  <c r="V4467" i="5"/>
  <c r="A4468" i="5"/>
  <c r="B4468" i="5"/>
  <c r="C4468" i="5"/>
  <c r="D4468" i="5"/>
  <c r="E4468" i="5"/>
  <c r="F4468" i="5"/>
  <c r="G4468" i="5"/>
  <c r="H4468" i="5"/>
  <c r="I4468" i="5"/>
  <c r="J4468" i="5"/>
  <c r="K4468" i="5"/>
  <c r="L4468" i="5"/>
  <c r="M4468" i="5"/>
  <c r="N4468" i="5"/>
  <c r="Y4468" i="5" s="1"/>
  <c r="Z4468" i="5" s="1"/>
  <c r="O4468" i="5"/>
  <c r="P4468" i="5"/>
  <c r="Q4468" i="5"/>
  <c r="R4468" i="5"/>
  <c r="S4468" i="5"/>
  <c r="T4468" i="5"/>
  <c r="U4468" i="5"/>
  <c r="V4468" i="5"/>
  <c r="A4469" i="5"/>
  <c r="B4469" i="5"/>
  <c r="C4469" i="5"/>
  <c r="D4469" i="5"/>
  <c r="E4469" i="5"/>
  <c r="F4469" i="5"/>
  <c r="G4469" i="5"/>
  <c r="H4469" i="5"/>
  <c r="I4469" i="5"/>
  <c r="J4469" i="5"/>
  <c r="K4469" i="5"/>
  <c r="L4469" i="5"/>
  <c r="M4469" i="5"/>
  <c r="N4469" i="5"/>
  <c r="Y4469" i="5" s="1"/>
  <c r="O4469" i="5"/>
  <c r="P4469" i="5"/>
  <c r="Q4469" i="5"/>
  <c r="R4469" i="5"/>
  <c r="S4469" i="5"/>
  <c r="T4469" i="5"/>
  <c r="U4469" i="5"/>
  <c r="V4469" i="5"/>
  <c r="A4470" i="5"/>
  <c r="B4470" i="5"/>
  <c r="C4470" i="5"/>
  <c r="D4470" i="5"/>
  <c r="E4470" i="5"/>
  <c r="F4470" i="5"/>
  <c r="G4470" i="5"/>
  <c r="H4470" i="5"/>
  <c r="I4470" i="5"/>
  <c r="J4470" i="5"/>
  <c r="K4470" i="5"/>
  <c r="L4470" i="5"/>
  <c r="M4470" i="5"/>
  <c r="N4470" i="5"/>
  <c r="Y4470" i="5" s="1"/>
  <c r="O4470" i="5"/>
  <c r="P4470" i="5"/>
  <c r="Q4470" i="5"/>
  <c r="R4470" i="5"/>
  <c r="S4470" i="5"/>
  <c r="T4470" i="5"/>
  <c r="U4470" i="5"/>
  <c r="V4470" i="5"/>
  <c r="A4471" i="5"/>
  <c r="B4471" i="5"/>
  <c r="C4471" i="5"/>
  <c r="D4471" i="5"/>
  <c r="E4471" i="5"/>
  <c r="F4471" i="5"/>
  <c r="G4471" i="5"/>
  <c r="H4471" i="5"/>
  <c r="I4471" i="5"/>
  <c r="J4471" i="5"/>
  <c r="K4471" i="5"/>
  <c r="L4471" i="5"/>
  <c r="M4471" i="5"/>
  <c r="N4471" i="5"/>
  <c r="Y4471" i="5" s="1"/>
  <c r="O4471" i="5"/>
  <c r="P4471" i="5"/>
  <c r="Q4471" i="5"/>
  <c r="R4471" i="5"/>
  <c r="S4471" i="5"/>
  <c r="T4471" i="5"/>
  <c r="U4471" i="5"/>
  <c r="V4471" i="5"/>
  <c r="A4472" i="5"/>
  <c r="B4472" i="5"/>
  <c r="C4472" i="5"/>
  <c r="D4472" i="5"/>
  <c r="E4472" i="5"/>
  <c r="F4472" i="5"/>
  <c r="G4472" i="5"/>
  <c r="H4472" i="5"/>
  <c r="I4472" i="5"/>
  <c r="J4472" i="5"/>
  <c r="K4472" i="5"/>
  <c r="L4472" i="5"/>
  <c r="M4472" i="5"/>
  <c r="N4472" i="5"/>
  <c r="Y4472" i="5" s="1"/>
  <c r="Z4472" i="5" s="1"/>
  <c r="O4472" i="5"/>
  <c r="P4472" i="5"/>
  <c r="Q4472" i="5"/>
  <c r="R4472" i="5"/>
  <c r="S4472" i="5"/>
  <c r="T4472" i="5"/>
  <c r="U4472" i="5"/>
  <c r="V4472" i="5"/>
  <c r="A4473" i="5"/>
  <c r="B4473" i="5"/>
  <c r="C4473" i="5"/>
  <c r="D4473" i="5"/>
  <c r="E4473" i="5"/>
  <c r="F4473" i="5"/>
  <c r="G4473" i="5"/>
  <c r="H4473" i="5"/>
  <c r="I4473" i="5"/>
  <c r="J4473" i="5"/>
  <c r="K4473" i="5"/>
  <c r="L4473" i="5"/>
  <c r="M4473" i="5"/>
  <c r="N4473" i="5"/>
  <c r="Y4473" i="5" s="1"/>
  <c r="Z4473" i="5" s="1"/>
  <c r="O4473" i="5"/>
  <c r="P4473" i="5"/>
  <c r="Q4473" i="5"/>
  <c r="R4473" i="5"/>
  <c r="S4473" i="5"/>
  <c r="T4473" i="5"/>
  <c r="U4473" i="5"/>
  <c r="V4473" i="5"/>
  <c r="A4474" i="5"/>
  <c r="B4474" i="5"/>
  <c r="C4474" i="5"/>
  <c r="D4474" i="5"/>
  <c r="E4474" i="5"/>
  <c r="F4474" i="5"/>
  <c r="G4474" i="5"/>
  <c r="H4474" i="5"/>
  <c r="I4474" i="5"/>
  <c r="J4474" i="5"/>
  <c r="K4474" i="5"/>
  <c r="L4474" i="5"/>
  <c r="M4474" i="5"/>
  <c r="N4474" i="5"/>
  <c r="Y4474" i="5" s="1"/>
  <c r="Z4474" i="5" s="1"/>
  <c r="O4474" i="5"/>
  <c r="P4474" i="5"/>
  <c r="Q4474" i="5"/>
  <c r="R4474" i="5"/>
  <c r="S4474" i="5"/>
  <c r="T4474" i="5"/>
  <c r="U4474" i="5"/>
  <c r="V4474" i="5"/>
  <c r="A4475" i="5"/>
  <c r="B4475" i="5"/>
  <c r="C4475" i="5"/>
  <c r="D4475" i="5"/>
  <c r="E4475" i="5"/>
  <c r="F4475" i="5"/>
  <c r="G4475" i="5"/>
  <c r="H4475" i="5"/>
  <c r="I4475" i="5"/>
  <c r="J4475" i="5"/>
  <c r="K4475" i="5"/>
  <c r="L4475" i="5"/>
  <c r="M4475" i="5"/>
  <c r="N4475" i="5"/>
  <c r="Y4475" i="5" s="1"/>
  <c r="O4475" i="5"/>
  <c r="P4475" i="5"/>
  <c r="Q4475" i="5"/>
  <c r="R4475" i="5"/>
  <c r="S4475" i="5"/>
  <c r="T4475" i="5"/>
  <c r="U4475" i="5"/>
  <c r="V4475" i="5"/>
  <c r="A4476" i="5"/>
  <c r="B4476" i="5"/>
  <c r="C4476" i="5"/>
  <c r="D4476" i="5"/>
  <c r="E4476" i="5"/>
  <c r="F4476" i="5"/>
  <c r="G4476" i="5"/>
  <c r="H4476" i="5"/>
  <c r="I4476" i="5"/>
  <c r="J4476" i="5"/>
  <c r="K4476" i="5"/>
  <c r="L4476" i="5"/>
  <c r="M4476" i="5"/>
  <c r="N4476" i="5"/>
  <c r="Y4476" i="5" s="1"/>
  <c r="O4476" i="5"/>
  <c r="P4476" i="5"/>
  <c r="Q4476" i="5"/>
  <c r="R4476" i="5"/>
  <c r="S4476" i="5"/>
  <c r="T4476" i="5"/>
  <c r="U4476" i="5"/>
  <c r="V4476" i="5"/>
  <c r="A4477" i="5"/>
  <c r="B4477" i="5"/>
  <c r="C4477" i="5"/>
  <c r="D4477" i="5"/>
  <c r="E4477" i="5"/>
  <c r="F4477" i="5"/>
  <c r="G4477" i="5"/>
  <c r="H4477" i="5"/>
  <c r="I4477" i="5"/>
  <c r="J4477" i="5"/>
  <c r="K4477" i="5"/>
  <c r="L4477" i="5"/>
  <c r="M4477" i="5"/>
  <c r="N4477" i="5"/>
  <c r="Y4477" i="5" s="1"/>
  <c r="O4477" i="5"/>
  <c r="P4477" i="5"/>
  <c r="Q4477" i="5"/>
  <c r="R4477" i="5"/>
  <c r="S4477" i="5"/>
  <c r="T4477" i="5"/>
  <c r="U4477" i="5"/>
  <c r="V4477" i="5"/>
  <c r="A4478" i="5"/>
  <c r="B4478" i="5"/>
  <c r="C4478" i="5"/>
  <c r="D4478" i="5"/>
  <c r="E4478" i="5"/>
  <c r="F4478" i="5"/>
  <c r="G4478" i="5"/>
  <c r="H4478" i="5"/>
  <c r="I4478" i="5"/>
  <c r="J4478" i="5"/>
  <c r="K4478" i="5"/>
  <c r="L4478" i="5"/>
  <c r="M4478" i="5"/>
  <c r="N4478" i="5"/>
  <c r="Y4478" i="5" s="1"/>
  <c r="Z4478" i="5" s="1"/>
  <c r="O4478" i="5"/>
  <c r="P4478" i="5"/>
  <c r="Q4478" i="5"/>
  <c r="R4478" i="5"/>
  <c r="S4478" i="5"/>
  <c r="T4478" i="5"/>
  <c r="U4478" i="5"/>
  <c r="V4478" i="5"/>
  <c r="A4479" i="5"/>
  <c r="B4479" i="5"/>
  <c r="C4479" i="5"/>
  <c r="D4479" i="5"/>
  <c r="E4479" i="5"/>
  <c r="F4479" i="5"/>
  <c r="G4479" i="5"/>
  <c r="H4479" i="5"/>
  <c r="I4479" i="5"/>
  <c r="J4479" i="5"/>
  <c r="K4479" i="5"/>
  <c r="L4479" i="5"/>
  <c r="M4479" i="5"/>
  <c r="N4479" i="5"/>
  <c r="Y4479" i="5" s="1"/>
  <c r="Z4479" i="5" s="1"/>
  <c r="O4479" i="5"/>
  <c r="P4479" i="5"/>
  <c r="Q4479" i="5"/>
  <c r="R4479" i="5"/>
  <c r="S4479" i="5"/>
  <c r="T4479" i="5"/>
  <c r="U4479" i="5"/>
  <c r="V4479" i="5"/>
  <c r="A4480" i="5"/>
  <c r="B4480" i="5"/>
  <c r="C4480" i="5"/>
  <c r="D4480" i="5"/>
  <c r="E4480" i="5"/>
  <c r="F4480" i="5"/>
  <c r="G4480" i="5"/>
  <c r="H4480" i="5"/>
  <c r="I4480" i="5"/>
  <c r="J4480" i="5"/>
  <c r="K4480" i="5"/>
  <c r="L4480" i="5"/>
  <c r="M4480" i="5"/>
  <c r="N4480" i="5"/>
  <c r="Y4480" i="5" s="1"/>
  <c r="Z4480" i="5" s="1"/>
  <c r="O4480" i="5"/>
  <c r="P4480" i="5"/>
  <c r="Q4480" i="5"/>
  <c r="R4480" i="5"/>
  <c r="S4480" i="5"/>
  <c r="T4480" i="5"/>
  <c r="U4480" i="5"/>
  <c r="V4480" i="5"/>
  <c r="A4481" i="5"/>
  <c r="B4481" i="5"/>
  <c r="C4481" i="5"/>
  <c r="D4481" i="5"/>
  <c r="E4481" i="5"/>
  <c r="F4481" i="5"/>
  <c r="G4481" i="5"/>
  <c r="H4481" i="5"/>
  <c r="I4481" i="5"/>
  <c r="J4481" i="5"/>
  <c r="K4481" i="5"/>
  <c r="L4481" i="5"/>
  <c r="M4481" i="5"/>
  <c r="N4481" i="5"/>
  <c r="Y4481" i="5" s="1"/>
  <c r="O4481" i="5"/>
  <c r="P4481" i="5"/>
  <c r="Q4481" i="5"/>
  <c r="R4481" i="5"/>
  <c r="S4481" i="5"/>
  <c r="T4481" i="5"/>
  <c r="U4481" i="5"/>
  <c r="V4481" i="5"/>
  <c r="A4482" i="5"/>
  <c r="B4482" i="5"/>
  <c r="C4482" i="5"/>
  <c r="D4482" i="5"/>
  <c r="E4482" i="5"/>
  <c r="F4482" i="5"/>
  <c r="G4482" i="5"/>
  <c r="H4482" i="5"/>
  <c r="I4482" i="5"/>
  <c r="J4482" i="5"/>
  <c r="K4482" i="5"/>
  <c r="L4482" i="5"/>
  <c r="M4482" i="5"/>
  <c r="N4482" i="5"/>
  <c r="Y4482" i="5" s="1"/>
  <c r="O4482" i="5"/>
  <c r="P4482" i="5"/>
  <c r="Q4482" i="5"/>
  <c r="R4482" i="5"/>
  <c r="S4482" i="5"/>
  <c r="T4482" i="5"/>
  <c r="U4482" i="5"/>
  <c r="V4482" i="5"/>
  <c r="A4483" i="5"/>
  <c r="B4483" i="5"/>
  <c r="C4483" i="5"/>
  <c r="D4483" i="5"/>
  <c r="E4483" i="5"/>
  <c r="F4483" i="5"/>
  <c r="G4483" i="5"/>
  <c r="H4483" i="5"/>
  <c r="I4483" i="5"/>
  <c r="J4483" i="5"/>
  <c r="K4483" i="5"/>
  <c r="L4483" i="5"/>
  <c r="M4483" i="5"/>
  <c r="N4483" i="5"/>
  <c r="Y4483" i="5" s="1"/>
  <c r="O4483" i="5"/>
  <c r="P4483" i="5"/>
  <c r="Q4483" i="5"/>
  <c r="R4483" i="5"/>
  <c r="S4483" i="5"/>
  <c r="T4483" i="5"/>
  <c r="U4483" i="5"/>
  <c r="V4483" i="5"/>
  <c r="A4484" i="5"/>
  <c r="B4484" i="5"/>
  <c r="C4484" i="5"/>
  <c r="D4484" i="5"/>
  <c r="E4484" i="5"/>
  <c r="F4484" i="5"/>
  <c r="G4484" i="5"/>
  <c r="H4484" i="5"/>
  <c r="I4484" i="5"/>
  <c r="J4484" i="5"/>
  <c r="K4484" i="5"/>
  <c r="L4484" i="5"/>
  <c r="M4484" i="5"/>
  <c r="N4484" i="5"/>
  <c r="Y4484" i="5" s="1"/>
  <c r="Z4484" i="5" s="1"/>
  <c r="O4484" i="5"/>
  <c r="P4484" i="5"/>
  <c r="Q4484" i="5"/>
  <c r="R4484" i="5"/>
  <c r="S4484" i="5"/>
  <c r="T4484" i="5"/>
  <c r="U4484" i="5"/>
  <c r="V4484" i="5"/>
  <c r="A4485" i="5"/>
  <c r="B4485" i="5"/>
  <c r="C4485" i="5"/>
  <c r="D4485" i="5"/>
  <c r="E4485" i="5"/>
  <c r="F4485" i="5"/>
  <c r="G4485" i="5"/>
  <c r="H4485" i="5"/>
  <c r="I4485" i="5"/>
  <c r="J4485" i="5"/>
  <c r="K4485" i="5"/>
  <c r="L4485" i="5"/>
  <c r="M4485" i="5"/>
  <c r="N4485" i="5"/>
  <c r="Y4485" i="5" s="1"/>
  <c r="Z4485" i="5" s="1"/>
  <c r="O4485" i="5"/>
  <c r="P4485" i="5"/>
  <c r="Q4485" i="5"/>
  <c r="R4485" i="5"/>
  <c r="S4485" i="5"/>
  <c r="T4485" i="5"/>
  <c r="U4485" i="5"/>
  <c r="V4485" i="5"/>
  <c r="A4486" i="5"/>
  <c r="B4486" i="5"/>
  <c r="C4486" i="5"/>
  <c r="D4486" i="5"/>
  <c r="E4486" i="5"/>
  <c r="F4486" i="5"/>
  <c r="G4486" i="5"/>
  <c r="H4486" i="5"/>
  <c r="I4486" i="5"/>
  <c r="J4486" i="5"/>
  <c r="K4486" i="5"/>
  <c r="L4486" i="5"/>
  <c r="M4486" i="5"/>
  <c r="N4486" i="5"/>
  <c r="Y4486" i="5" s="1"/>
  <c r="Z4486" i="5" s="1"/>
  <c r="O4486" i="5"/>
  <c r="P4486" i="5"/>
  <c r="Q4486" i="5"/>
  <c r="R4486" i="5"/>
  <c r="S4486" i="5"/>
  <c r="T4486" i="5"/>
  <c r="U4486" i="5"/>
  <c r="V4486" i="5"/>
  <c r="A4487" i="5"/>
  <c r="B4487" i="5"/>
  <c r="C4487" i="5"/>
  <c r="D4487" i="5"/>
  <c r="E4487" i="5"/>
  <c r="F4487" i="5"/>
  <c r="G4487" i="5"/>
  <c r="H4487" i="5"/>
  <c r="I4487" i="5"/>
  <c r="J4487" i="5"/>
  <c r="K4487" i="5"/>
  <c r="L4487" i="5"/>
  <c r="M4487" i="5"/>
  <c r="N4487" i="5"/>
  <c r="Y4487" i="5" s="1"/>
  <c r="O4487" i="5"/>
  <c r="P4487" i="5"/>
  <c r="Q4487" i="5"/>
  <c r="R4487" i="5"/>
  <c r="S4487" i="5"/>
  <c r="T4487" i="5"/>
  <c r="U4487" i="5"/>
  <c r="V4487" i="5"/>
  <c r="A4488" i="5"/>
  <c r="B4488" i="5"/>
  <c r="C4488" i="5"/>
  <c r="D4488" i="5"/>
  <c r="E4488" i="5"/>
  <c r="F4488" i="5"/>
  <c r="G4488" i="5"/>
  <c r="H4488" i="5"/>
  <c r="I4488" i="5"/>
  <c r="J4488" i="5"/>
  <c r="K4488" i="5"/>
  <c r="L4488" i="5"/>
  <c r="M4488" i="5"/>
  <c r="N4488" i="5"/>
  <c r="Y4488" i="5" s="1"/>
  <c r="O4488" i="5"/>
  <c r="P4488" i="5"/>
  <c r="Q4488" i="5"/>
  <c r="R4488" i="5"/>
  <c r="S4488" i="5"/>
  <c r="T4488" i="5"/>
  <c r="U4488" i="5"/>
  <c r="V4488" i="5"/>
  <c r="A4489" i="5"/>
  <c r="B4489" i="5"/>
  <c r="C4489" i="5"/>
  <c r="D4489" i="5"/>
  <c r="E4489" i="5"/>
  <c r="F4489" i="5"/>
  <c r="G4489" i="5"/>
  <c r="H4489" i="5"/>
  <c r="I4489" i="5"/>
  <c r="J4489" i="5"/>
  <c r="K4489" i="5"/>
  <c r="L4489" i="5"/>
  <c r="M4489" i="5"/>
  <c r="N4489" i="5"/>
  <c r="Y4489" i="5" s="1"/>
  <c r="O4489" i="5"/>
  <c r="P4489" i="5"/>
  <c r="Q4489" i="5"/>
  <c r="R4489" i="5"/>
  <c r="S4489" i="5"/>
  <c r="T4489" i="5"/>
  <c r="U4489" i="5"/>
  <c r="V4489" i="5"/>
  <c r="A4490" i="5"/>
  <c r="B4490" i="5"/>
  <c r="C4490" i="5"/>
  <c r="D4490" i="5"/>
  <c r="E4490" i="5"/>
  <c r="F4490" i="5"/>
  <c r="G4490" i="5"/>
  <c r="H4490" i="5"/>
  <c r="I4490" i="5"/>
  <c r="J4490" i="5"/>
  <c r="K4490" i="5"/>
  <c r="L4490" i="5"/>
  <c r="M4490" i="5"/>
  <c r="N4490" i="5"/>
  <c r="Y4490" i="5" s="1"/>
  <c r="Z4490" i="5" s="1"/>
  <c r="O4490" i="5"/>
  <c r="P4490" i="5"/>
  <c r="Q4490" i="5"/>
  <c r="R4490" i="5"/>
  <c r="S4490" i="5"/>
  <c r="T4490" i="5"/>
  <c r="U4490" i="5"/>
  <c r="V4490" i="5"/>
  <c r="A4491" i="5"/>
  <c r="B4491" i="5"/>
  <c r="C4491" i="5"/>
  <c r="D4491" i="5"/>
  <c r="E4491" i="5"/>
  <c r="F4491" i="5"/>
  <c r="G4491" i="5"/>
  <c r="H4491" i="5"/>
  <c r="I4491" i="5"/>
  <c r="J4491" i="5"/>
  <c r="K4491" i="5"/>
  <c r="L4491" i="5"/>
  <c r="M4491" i="5"/>
  <c r="N4491" i="5"/>
  <c r="Y4491" i="5" s="1"/>
  <c r="Z4491" i="5" s="1"/>
  <c r="O4491" i="5"/>
  <c r="P4491" i="5"/>
  <c r="Q4491" i="5"/>
  <c r="R4491" i="5"/>
  <c r="S4491" i="5"/>
  <c r="T4491" i="5"/>
  <c r="U4491" i="5"/>
  <c r="V4491" i="5"/>
  <c r="A4492" i="5"/>
  <c r="B4492" i="5"/>
  <c r="C4492" i="5"/>
  <c r="D4492" i="5"/>
  <c r="E4492" i="5"/>
  <c r="F4492" i="5"/>
  <c r="G4492" i="5"/>
  <c r="H4492" i="5"/>
  <c r="I4492" i="5"/>
  <c r="J4492" i="5"/>
  <c r="K4492" i="5"/>
  <c r="L4492" i="5"/>
  <c r="M4492" i="5"/>
  <c r="N4492" i="5"/>
  <c r="Y4492" i="5" s="1"/>
  <c r="Z4492" i="5" s="1"/>
  <c r="O4492" i="5"/>
  <c r="P4492" i="5"/>
  <c r="Q4492" i="5"/>
  <c r="R4492" i="5"/>
  <c r="S4492" i="5"/>
  <c r="T4492" i="5"/>
  <c r="U4492" i="5"/>
  <c r="V4492" i="5"/>
  <c r="A4493" i="5"/>
  <c r="B4493" i="5"/>
  <c r="C4493" i="5"/>
  <c r="D4493" i="5"/>
  <c r="E4493" i="5"/>
  <c r="F4493" i="5"/>
  <c r="G4493" i="5"/>
  <c r="H4493" i="5"/>
  <c r="I4493" i="5"/>
  <c r="J4493" i="5"/>
  <c r="K4493" i="5"/>
  <c r="L4493" i="5"/>
  <c r="M4493" i="5"/>
  <c r="N4493" i="5"/>
  <c r="Y4493" i="5" s="1"/>
  <c r="O4493" i="5"/>
  <c r="P4493" i="5"/>
  <c r="Q4493" i="5"/>
  <c r="R4493" i="5"/>
  <c r="S4493" i="5"/>
  <c r="T4493" i="5"/>
  <c r="U4493" i="5"/>
  <c r="V4493" i="5"/>
  <c r="A4494" i="5"/>
  <c r="B4494" i="5"/>
  <c r="C4494" i="5"/>
  <c r="D4494" i="5"/>
  <c r="E4494" i="5"/>
  <c r="F4494" i="5"/>
  <c r="G4494" i="5"/>
  <c r="H4494" i="5"/>
  <c r="I4494" i="5"/>
  <c r="J4494" i="5"/>
  <c r="K4494" i="5"/>
  <c r="L4494" i="5"/>
  <c r="M4494" i="5"/>
  <c r="N4494" i="5"/>
  <c r="Y4494" i="5" s="1"/>
  <c r="O4494" i="5"/>
  <c r="P4494" i="5"/>
  <c r="Q4494" i="5"/>
  <c r="R4494" i="5"/>
  <c r="S4494" i="5"/>
  <c r="T4494" i="5"/>
  <c r="U4494" i="5"/>
  <c r="V4494" i="5"/>
  <c r="A4495" i="5"/>
  <c r="B4495" i="5"/>
  <c r="C4495" i="5"/>
  <c r="D4495" i="5"/>
  <c r="E4495" i="5"/>
  <c r="F4495" i="5"/>
  <c r="G4495" i="5"/>
  <c r="H4495" i="5"/>
  <c r="I4495" i="5"/>
  <c r="J4495" i="5"/>
  <c r="K4495" i="5"/>
  <c r="L4495" i="5"/>
  <c r="M4495" i="5"/>
  <c r="N4495" i="5"/>
  <c r="Y4495" i="5" s="1"/>
  <c r="O4495" i="5"/>
  <c r="P4495" i="5"/>
  <c r="Q4495" i="5"/>
  <c r="R4495" i="5"/>
  <c r="S4495" i="5"/>
  <c r="T4495" i="5"/>
  <c r="U4495" i="5"/>
  <c r="V4495" i="5"/>
  <c r="A4496" i="5"/>
  <c r="B4496" i="5"/>
  <c r="C4496" i="5"/>
  <c r="D4496" i="5"/>
  <c r="E4496" i="5"/>
  <c r="F4496" i="5"/>
  <c r="G4496" i="5"/>
  <c r="H4496" i="5"/>
  <c r="I4496" i="5"/>
  <c r="J4496" i="5"/>
  <c r="K4496" i="5"/>
  <c r="L4496" i="5"/>
  <c r="M4496" i="5"/>
  <c r="N4496" i="5"/>
  <c r="Y4496" i="5" s="1"/>
  <c r="Z4496" i="5" s="1"/>
  <c r="O4496" i="5"/>
  <c r="P4496" i="5"/>
  <c r="Q4496" i="5"/>
  <c r="R4496" i="5"/>
  <c r="S4496" i="5"/>
  <c r="T4496" i="5"/>
  <c r="U4496" i="5"/>
  <c r="V4496" i="5"/>
  <c r="A4497" i="5"/>
  <c r="B4497" i="5"/>
  <c r="C4497" i="5"/>
  <c r="D4497" i="5"/>
  <c r="E4497" i="5"/>
  <c r="F4497" i="5"/>
  <c r="G4497" i="5"/>
  <c r="H4497" i="5"/>
  <c r="I4497" i="5"/>
  <c r="J4497" i="5"/>
  <c r="K4497" i="5"/>
  <c r="L4497" i="5"/>
  <c r="M4497" i="5"/>
  <c r="N4497" i="5"/>
  <c r="Y4497" i="5" s="1"/>
  <c r="Z4497" i="5" s="1"/>
  <c r="O4497" i="5"/>
  <c r="P4497" i="5"/>
  <c r="Q4497" i="5"/>
  <c r="R4497" i="5"/>
  <c r="S4497" i="5"/>
  <c r="T4497" i="5"/>
  <c r="U4497" i="5"/>
  <c r="V4497" i="5"/>
  <c r="A4498" i="5"/>
  <c r="B4498" i="5"/>
  <c r="C4498" i="5"/>
  <c r="D4498" i="5"/>
  <c r="E4498" i="5"/>
  <c r="F4498" i="5"/>
  <c r="G4498" i="5"/>
  <c r="H4498" i="5"/>
  <c r="I4498" i="5"/>
  <c r="J4498" i="5"/>
  <c r="K4498" i="5"/>
  <c r="L4498" i="5"/>
  <c r="M4498" i="5"/>
  <c r="N4498" i="5"/>
  <c r="Y4498" i="5" s="1"/>
  <c r="Z4498" i="5" s="1"/>
  <c r="O4498" i="5"/>
  <c r="P4498" i="5"/>
  <c r="Q4498" i="5"/>
  <c r="R4498" i="5"/>
  <c r="S4498" i="5"/>
  <c r="T4498" i="5"/>
  <c r="U4498" i="5"/>
  <c r="V4498" i="5"/>
  <c r="A4499" i="5"/>
  <c r="B4499" i="5"/>
  <c r="C4499" i="5"/>
  <c r="D4499" i="5"/>
  <c r="E4499" i="5"/>
  <c r="F4499" i="5"/>
  <c r="G4499" i="5"/>
  <c r="H4499" i="5"/>
  <c r="I4499" i="5"/>
  <c r="J4499" i="5"/>
  <c r="K4499" i="5"/>
  <c r="L4499" i="5"/>
  <c r="M4499" i="5"/>
  <c r="N4499" i="5"/>
  <c r="Y4499" i="5" s="1"/>
  <c r="O4499" i="5"/>
  <c r="P4499" i="5"/>
  <c r="Q4499" i="5"/>
  <c r="R4499" i="5"/>
  <c r="S4499" i="5"/>
  <c r="T4499" i="5"/>
  <c r="U4499" i="5"/>
  <c r="V4499" i="5"/>
  <c r="A4500" i="5"/>
  <c r="B4500" i="5"/>
  <c r="C4500" i="5"/>
  <c r="D4500" i="5"/>
  <c r="E4500" i="5"/>
  <c r="F4500" i="5"/>
  <c r="G4500" i="5"/>
  <c r="H4500" i="5"/>
  <c r="I4500" i="5"/>
  <c r="J4500" i="5"/>
  <c r="K4500" i="5"/>
  <c r="L4500" i="5"/>
  <c r="M4500" i="5"/>
  <c r="N4500" i="5"/>
  <c r="Y4500" i="5" s="1"/>
  <c r="O4500" i="5"/>
  <c r="P4500" i="5"/>
  <c r="Q4500" i="5"/>
  <c r="R4500" i="5"/>
  <c r="S4500" i="5"/>
  <c r="T4500" i="5"/>
  <c r="U4500" i="5"/>
  <c r="V4500" i="5"/>
  <c r="A4501" i="5"/>
  <c r="B4501" i="5"/>
  <c r="C4501" i="5"/>
  <c r="D4501" i="5"/>
  <c r="E4501" i="5"/>
  <c r="F4501" i="5"/>
  <c r="G4501" i="5"/>
  <c r="H4501" i="5"/>
  <c r="I4501" i="5"/>
  <c r="J4501" i="5"/>
  <c r="K4501" i="5"/>
  <c r="L4501" i="5"/>
  <c r="M4501" i="5"/>
  <c r="N4501" i="5"/>
  <c r="Y4501" i="5" s="1"/>
  <c r="O4501" i="5"/>
  <c r="P4501" i="5"/>
  <c r="Q4501" i="5"/>
  <c r="R4501" i="5"/>
  <c r="S4501" i="5"/>
  <c r="T4501" i="5"/>
  <c r="U4501" i="5"/>
  <c r="V4501" i="5"/>
  <c r="A4502" i="5"/>
  <c r="B4502" i="5"/>
  <c r="C4502" i="5"/>
  <c r="D4502" i="5"/>
  <c r="E4502" i="5"/>
  <c r="F4502" i="5"/>
  <c r="G4502" i="5"/>
  <c r="H4502" i="5"/>
  <c r="I4502" i="5"/>
  <c r="J4502" i="5"/>
  <c r="K4502" i="5"/>
  <c r="L4502" i="5"/>
  <c r="M4502" i="5"/>
  <c r="N4502" i="5"/>
  <c r="Y4502" i="5" s="1"/>
  <c r="Z4502" i="5" s="1"/>
  <c r="O4502" i="5"/>
  <c r="P4502" i="5"/>
  <c r="Q4502" i="5"/>
  <c r="R4502" i="5"/>
  <c r="S4502" i="5"/>
  <c r="T4502" i="5"/>
  <c r="U4502" i="5"/>
  <c r="V4502" i="5"/>
  <c r="A4503" i="5"/>
  <c r="B4503" i="5"/>
  <c r="C4503" i="5"/>
  <c r="D4503" i="5"/>
  <c r="E4503" i="5"/>
  <c r="F4503" i="5"/>
  <c r="G4503" i="5"/>
  <c r="H4503" i="5"/>
  <c r="I4503" i="5"/>
  <c r="J4503" i="5"/>
  <c r="K4503" i="5"/>
  <c r="L4503" i="5"/>
  <c r="M4503" i="5"/>
  <c r="N4503" i="5"/>
  <c r="Y4503" i="5" s="1"/>
  <c r="Z4503" i="5" s="1"/>
  <c r="O4503" i="5"/>
  <c r="P4503" i="5"/>
  <c r="Q4503" i="5"/>
  <c r="R4503" i="5"/>
  <c r="S4503" i="5"/>
  <c r="T4503" i="5"/>
  <c r="U4503" i="5"/>
  <c r="V4503" i="5"/>
  <c r="A4504" i="5"/>
  <c r="B4504" i="5"/>
  <c r="C4504" i="5"/>
  <c r="D4504" i="5"/>
  <c r="E4504" i="5"/>
  <c r="F4504" i="5"/>
  <c r="G4504" i="5"/>
  <c r="H4504" i="5"/>
  <c r="I4504" i="5"/>
  <c r="J4504" i="5"/>
  <c r="K4504" i="5"/>
  <c r="L4504" i="5"/>
  <c r="M4504" i="5"/>
  <c r="N4504" i="5"/>
  <c r="Y4504" i="5" s="1"/>
  <c r="Z4504" i="5" s="1"/>
  <c r="O4504" i="5"/>
  <c r="P4504" i="5"/>
  <c r="Q4504" i="5"/>
  <c r="R4504" i="5"/>
  <c r="S4504" i="5"/>
  <c r="T4504" i="5"/>
  <c r="U4504" i="5"/>
  <c r="V4504" i="5"/>
  <c r="A4505" i="5"/>
  <c r="B4505" i="5"/>
  <c r="C4505" i="5"/>
  <c r="D4505" i="5"/>
  <c r="E4505" i="5"/>
  <c r="F4505" i="5"/>
  <c r="G4505" i="5"/>
  <c r="H4505" i="5"/>
  <c r="I4505" i="5"/>
  <c r="J4505" i="5"/>
  <c r="K4505" i="5"/>
  <c r="L4505" i="5"/>
  <c r="M4505" i="5"/>
  <c r="N4505" i="5"/>
  <c r="Y4505" i="5" s="1"/>
  <c r="O4505" i="5"/>
  <c r="P4505" i="5"/>
  <c r="Q4505" i="5"/>
  <c r="R4505" i="5"/>
  <c r="S4505" i="5"/>
  <c r="T4505" i="5"/>
  <c r="U4505" i="5"/>
  <c r="V4505" i="5"/>
  <c r="A4506" i="5"/>
  <c r="B4506" i="5"/>
  <c r="C4506" i="5"/>
  <c r="D4506" i="5"/>
  <c r="E4506" i="5"/>
  <c r="F4506" i="5"/>
  <c r="G4506" i="5"/>
  <c r="H4506" i="5"/>
  <c r="I4506" i="5"/>
  <c r="J4506" i="5"/>
  <c r="K4506" i="5"/>
  <c r="L4506" i="5"/>
  <c r="M4506" i="5"/>
  <c r="N4506" i="5"/>
  <c r="Y4506" i="5" s="1"/>
  <c r="O4506" i="5"/>
  <c r="P4506" i="5"/>
  <c r="Q4506" i="5"/>
  <c r="R4506" i="5"/>
  <c r="S4506" i="5"/>
  <c r="T4506" i="5"/>
  <c r="U4506" i="5"/>
  <c r="V4506" i="5"/>
  <c r="A4507" i="5"/>
  <c r="B4507" i="5"/>
  <c r="C4507" i="5"/>
  <c r="D4507" i="5"/>
  <c r="E4507" i="5"/>
  <c r="F4507" i="5"/>
  <c r="G4507" i="5"/>
  <c r="H4507" i="5"/>
  <c r="I4507" i="5"/>
  <c r="J4507" i="5"/>
  <c r="K4507" i="5"/>
  <c r="L4507" i="5"/>
  <c r="M4507" i="5"/>
  <c r="N4507" i="5"/>
  <c r="Y4507" i="5" s="1"/>
  <c r="O4507" i="5"/>
  <c r="P4507" i="5"/>
  <c r="Q4507" i="5"/>
  <c r="R4507" i="5"/>
  <c r="S4507" i="5"/>
  <c r="T4507" i="5"/>
  <c r="U4507" i="5"/>
  <c r="V4507" i="5"/>
  <c r="A4508" i="5"/>
  <c r="B4508" i="5"/>
  <c r="C4508" i="5"/>
  <c r="D4508" i="5"/>
  <c r="E4508" i="5"/>
  <c r="F4508" i="5"/>
  <c r="G4508" i="5"/>
  <c r="H4508" i="5"/>
  <c r="I4508" i="5"/>
  <c r="J4508" i="5"/>
  <c r="K4508" i="5"/>
  <c r="L4508" i="5"/>
  <c r="M4508" i="5"/>
  <c r="N4508" i="5"/>
  <c r="Y4508" i="5" s="1"/>
  <c r="Z4508" i="5" s="1"/>
  <c r="O4508" i="5"/>
  <c r="P4508" i="5"/>
  <c r="Q4508" i="5"/>
  <c r="R4508" i="5"/>
  <c r="S4508" i="5"/>
  <c r="T4508" i="5"/>
  <c r="U4508" i="5"/>
  <c r="V4508" i="5"/>
  <c r="A4509" i="5"/>
  <c r="B4509" i="5"/>
  <c r="C4509" i="5"/>
  <c r="D4509" i="5"/>
  <c r="E4509" i="5"/>
  <c r="F4509" i="5"/>
  <c r="G4509" i="5"/>
  <c r="H4509" i="5"/>
  <c r="I4509" i="5"/>
  <c r="J4509" i="5"/>
  <c r="K4509" i="5"/>
  <c r="L4509" i="5"/>
  <c r="M4509" i="5"/>
  <c r="N4509" i="5"/>
  <c r="Y4509" i="5" s="1"/>
  <c r="Z4509" i="5" s="1"/>
  <c r="O4509" i="5"/>
  <c r="P4509" i="5"/>
  <c r="Q4509" i="5"/>
  <c r="R4509" i="5"/>
  <c r="S4509" i="5"/>
  <c r="T4509" i="5"/>
  <c r="U4509" i="5"/>
  <c r="V4509" i="5"/>
  <c r="A4510" i="5"/>
  <c r="B4510" i="5"/>
  <c r="C4510" i="5"/>
  <c r="D4510" i="5"/>
  <c r="E4510" i="5"/>
  <c r="F4510" i="5"/>
  <c r="G4510" i="5"/>
  <c r="H4510" i="5"/>
  <c r="I4510" i="5"/>
  <c r="J4510" i="5"/>
  <c r="K4510" i="5"/>
  <c r="L4510" i="5"/>
  <c r="M4510" i="5"/>
  <c r="N4510" i="5"/>
  <c r="Y4510" i="5" s="1"/>
  <c r="Z4510" i="5" s="1"/>
  <c r="O4510" i="5"/>
  <c r="P4510" i="5"/>
  <c r="Q4510" i="5"/>
  <c r="R4510" i="5"/>
  <c r="S4510" i="5"/>
  <c r="T4510" i="5"/>
  <c r="U4510" i="5"/>
  <c r="V4510" i="5"/>
  <c r="A4511" i="5"/>
  <c r="B4511" i="5"/>
  <c r="C4511" i="5"/>
  <c r="D4511" i="5"/>
  <c r="E4511" i="5"/>
  <c r="F4511" i="5"/>
  <c r="G4511" i="5"/>
  <c r="H4511" i="5"/>
  <c r="I4511" i="5"/>
  <c r="J4511" i="5"/>
  <c r="K4511" i="5"/>
  <c r="L4511" i="5"/>
  <c r="M4511" i="5"/>
  <c r="N4511" i="5"/>
  <c r="Y4511" i="5" s="1"/>
  <c r="O4511" i="5"/>
  <c r="P4511" i="5"/>
  <c r="Q4511" i="5"/>
  <c r="R4511" i="5"/>
  <c r="S4511" i="5"/>
  <c r="T4511" i="5"/>
  <c r="U4511" i="5"/>
  <c r="V4511" i="5"/>
  <c r="A4512" i="5"/>
  <c r="B4512" i="5"/>
  <c r="C4512" i="5"/>
  <c r="D4512" i="5"/>
  <c r="E4512" i="5"/>
  <c r="F4512" i="5"/>
  <c r="G4512" i="5"/>
  <c r="H4512" i="5"/>
  <c r="I4512" i="5"/>
  <c r="J4512" i="5"/>
  <c r="K4512" i="5"/>
  <c r="L4512" i="5"/>
  <c r="M4512" i="5"/>
  <c r="N4512" i="5"/>
  <c r="Y4512" i="5" s="1"/>
  <c r="O4512" i="5"/>
  <c r="P4512" i="5"/>
  <c r="Q4512" i="5"/>
  <c r="R4512" i="5"/>
  <c r="S4512" i="5"/>
  <c r="T4512" i="5"/>
  <c r="U4512" i="5"/>
  <c r="V4512" i="5"/>
  <c r="A4513" i="5"/>
  <c r="B4513" i="5"/>
  <c r="C4513" i="5"/>
  <c r="D4513" i="5"/>
  <c r="E4513" i="5"/>
  <c r="F4513" i="5"/>
  <c r="G4513" i="5"/>
  <c r="H4513" i="5"/>
  <c r="I4513" i="5"/>
  <c r="J4513" i="5"/>
  <c r="K4513" i="5"/>
  <c r="L4513" i="5"/>
  <c r="M4513" i="5"/>
  <c r="N4513" i="5"/>
  <c r="Y4513" i="5" s="1"/>
  <c r="O4513" i="5"/>
  <c r="P4513" i="5"/>
  <c r="Q4513" i="5"/>
  <c r="R4513" i="5"/>
  <c r="S4513" i="5"/>
  <c r="T4513" i="5"/>
  <c r="U4513" i="5"/>
  <c r="V4513" i="5"/>
  <c r="A4514" i="5"/>
  <c r="B4514" i="5"/>
  <c r="C4514" i="5"/>
  <c r="D4514" i="5"/>
  <c r="E4514" i="5"/>
  <c r="F4514" i="5"/>
  <c r="G4514" i="5"/>
  <c r="H4514" i="5"/>
  <c r="I4514" i="5"/>
  <c r="J4514" i="5"/>
  <c r="K4514" i="5"/>
  <c r="L4514" i="5"/>
  <c r="M4514" i="5"/>
  <c r="N4514" i="5"/>
  <c r="Y4514" i="5" s="1"/>
  <c r="Z4514" i="5" s="1"/>
  <c r="O4514" i="5"/>
  <c r="P4514" i="5"/>
  <c r="Q4514" i="5"/>
  <c r="R4514" i="5"/>
  <c r="S4514" i="5"/>
  <c r="T4514" i="5"/>
  <c r="U4514" i="5"/>
  <c r="V4514" i="5"/>
  <c r="A4515" i="5"/>
  <c r="B4515" i="5"/>
  <c r="C4515" i="5"/>
  <c r="D4515" i="5"/>
  <c r="E4515" i="5"/>
  <c r="F4515" i="5"/>
  <c r="G4515" i="5"/>
  <c r="H4515" i="5"/>
  <c r="I4515" i="5"/>
  <c r="J4515" i="5"/>
  <c r="K4515" i="5"/>
  <c r="L4515" i="5"/>
  <c r="M4515" i="5"/>
  <c r="N4515" i="5"/>
  <c r="Y4515" i="5" s="1"/>
  <c r="Z4515" i="5" s="1"/>
  <c r="O4515" i="5"/>
  <c r="P4515" i="5"/>
  <c r="Q4515" i="5"/>
  <c r="R4515" i="5"/>
  <c r="S4515" i="5"/>
  <c r="T4515" i="5"/>
  <c r="U4515" i="5"/>
  <c r="V4515" i="5"/>
  <c r="A4516" i="5"/>
  <c r="B4516" i="5"/>
  <c r="C4516" i="5"/>
  <c r="D4516" i="5"/>
  <c r="E4516" i="5"/>
  <c r="F4516" i="5"/>
  <c r="G4516" i="5"/>
  <c r="H4516" i="5"/>
  <c r="I4516" i="5"/>
  <c r="J4516" i="5"/>
  <c r="K4516" i="5"/>
  <c r="L4516" i="5"/>
  <c r="M4516" i="5"/>
  <c r="N4516" i="5"/>
  <c r="Y4516" i="5" s="1"/>
  <c r="Z4516" i="5" s="1"/>
  <c r="O4516" i="5"/>
  <c r="P4516" i="5"/>
  <c r="Q4516" i="5"/>
  <c r="R4516" i="5"/>
  <c r="S4516" i="5"/>
  <c r="T4516" i="5"/>
  <c r="U4516" i="5"/>
  <c r="V4516" i="5"/>
  <c r="A4517" i="5"/>
  <c r="B4517" i="5"/>
  <c r="C4517" i="5"/>
  <c r="D4517" i="5"/>
  <c r="E4517" i="5"/>
  <c r="F4517" i="5"/>
  <c r="G4517" i="5"/>
  <c r="H4517" i="5"/>
  <c r="I4517" i="5"/>
  <c r="J4517" i="5"/>
  <c r="K4517" i="5"/>
  <c r="L4517" i="5"/>
  <c r="M4517" i="5"/>
  <c r="N4517" i="5"/>
  <c r="Y4517" i="5" s="1"/>
  <c r="O4517" i="5"/>
  <c r="P4517" i="5"/>
  <c r="Q4517" i="5"/>
  <c r="R4517" i="5"/>
  <c r="S4517" i="5"/>
  <c r="T4517" i="5"/>
  <c r="U4517" i="5"/>
  <c r="V4517" i="5"/>
  <c r="A4518" i="5"/>
  <c r="B4518" i="5"/>
  <c r="C4518" i="5"/>
  <c r="D4518" i="5"/>
  <c r="E4518" i="5"/>
  <c r="F4518" i="5"/>
  <c r="G4518" i="5"/>
  <c r="H4518" i="5"/>
  <c r="I4518" i="5"/>
  <c r="J4518" i="5"/>
  <c r="K4518" i="5"/>
  <c r="L4518" i="5"/>
  <c r="M4518" i="5"/>
  <c r="N4518" i="5"/>
  <c r="Y4518" i="5" s="1"/>
  <c r="O4518" i="5"/>
  <c r="P4518" i="5"/>
  <c r="Q4518" i="5"/>
  <c r="R4518" i="5"/>
  <c r="S4518" i="5"/>
  <c r="T4518" i="5"/>
  <c r="U4518" i="5"/>
  <c r="V4518" i="5"/>
  <c r="A4519" i="5"/>
  <c r="B4519" i="5"/>
  <c r="C4519" i="5"/>
  <c r="D4519" i="5"/>
  <c r="E4519" i="5"/>
  <c r="F4519" i="5"/>
  <c r="G4519" i="5"/>
  <c r="H4519" i="5"/>
  <c r="I4519" i="5"/>
  <c r="J4519" i="5"/>
  <c r="K4519" i="5"/>
  <c r="L4519" i="5"/>
  <c r="M4519" i="5"/>
  <c r="N4519" i="5"/>
  <c r="Y4519" i="5" s="1"/>
  <c r="O4519" i="5"/>
  <c r="P4519" i="5"/>
  <c r="Q4519" i="5"/>
  <c r="R4519" i="5"/>
  <c r="S4519" i="5"/>
  <c r="T4519" i="5"/>
  <c r="U4519" i="5"/>
  <c r="V4519" i="5"/>
  <c r="A4520" i="5"/>
  <c r="B4520" i="5"/>
  <c r="C4520" i="5"/>
  <c r="D4520" i="5"/>
  <c r="E4520" i="5"/>
  <c r="F4520" i="5"/>
  <c r="G4520" i="5"/>
  <c r="H4520" i="5"/>
  <c r="I4520" i="5"/>
  <c r="J4520" i="5"/>
  <c r="K4520" i="5"/>
  <c r="L4520" i="5"/>
  <c r="M4520" i="5"/>
  <c r="N4520" i="5"/>
  <c r="Y4520" i="5" s="1"/>
  <c r="Z4520" i="5" s="1"/>
  <c r="O4520" i="5"/>
  <c r="P4520" i="5"/>
  <c r="Q4520" i="5"/>
  <c r="R4520" i="5"/>
  <c r="S4520" i="5"/>
  <c r="T4520" i="5"/>
  <c r="U4520" i="5"/>
  <c r="V4520" i="5"/>
  <c r="A4521" i="5"/>
  <c r="B4521" i="5"/>
  <c r="C4521" i="5"/>
  <c r="D4521" i="5"/>
  <c r="E4521" i="5"/>
  <c r="F4521" i="5"/>
  <c r="G4521" i="5"/>
  <c r="H4521" i="5"/>
  <c r="I4521" i="5"/>
  <c r="J4521" i="5"/>
  <c r="K4521" i="5"/>
  <c r="L4521" i="5"/>
  <c r="M4521" i="5"/>
  <c r="N4521" i="5"/>
  <c r="Y4521" i="5" s="1"/>
  <c r="Z4521" i="5" s="1"/>
  <c r="O4521" i="5"/>
  <c r="P4521" i="5"/>
  <c r="Q4521" i="5"/>
  <c r="R4521" i="5"/>
  <c r="S4521" i="5"/>
  <c r="T4521" i="5"/>
  <c r="U4521" i="5"/>
  <c r="V4521" i="5"/>
  <c r="A4522" i="5"/>
  <c r="B4522" i="5"/>
  <c r="C4522" i="5"/>
  <c r="D4522" i="5"/>
  <c r="E4522" i="5"/>
  <c r="F4522" i="5"/>
  <c r="G4522" i="5"/>
  <c r="H4522" i="5"/>
  <c r="I4522" i="5"/>
  <c r="J4522" i="5"/>
  <c r="K4522" i="5"/>
  <c r="L4522" i="5"/>
  <c r="M4522" i="5"/>
  <c r="N4522" i="5"/>
  <c r="Y4522" i="5" s="1"/>
  <c r="Z4522" i="5" s="1"/>
  <c r="O4522" i="5"/>
  <c r="P4522" i="5"/>
  <c r="Q4522" i="5"/>
  <c r="R4522" i="5"/>
  <c r="S4522" i="5"/>
  <c r="T4522" i="5"/>
  <c r="U4522" i="5"/>
  <c r="V4522" i="5"/>
  <c r="A4523" i="5"/>
  <c r="B4523" i="5"/>
  <c r="C4523" i="5"/>
  <c r="D4523" i="5"/>
  <c r="E4523" i="5"/>
  <c r="F4523" i="5"/>
  <c r="G4523" i="5"/>
  <c r="H4523" i="5"/>
  <c r="I4523" i="5"/>
  <c r="J4523" i="5"/>
  <c r="K4523" i="5"/>
  <c r="L4523" i="5"/>
  <c r="M4523" i="5"/>
  <c r="N4523" i="5"/>
  <c r="Y4523" i="5" s="1"/>
  <c r="O4523" i="5"/>
  <c r="P4523" i="5"/>
  <c r="Q4523" i="5"/>
  <c r="R4523" i="5"/>
  <c r="S4523" i="5"/>
  <c r="T4523" i="5"/>
  <c r="U4523" i="5"/>
  <c r="V4523" i="5"/>
  <c r="A4524" i="5"/>
  <c r="B4524" i="5"/>
  <c r="C4524" i="5"/>
  <c r="D4524" i="5"/>
  <c r="E4524" i="5"/>
  <c r="F4524" i="5"/>
  <c r="G4524" i="5"/>
  <c r="H4524" i="5"/>
  <c r="I4524" i="5"/>
  <c r="J4524" i="5"/>
  <c r="K4524" i="5"/>
  <c r="L4524" i="5"/>
  <c r="M4524" i="5"/>
  <c r="N4524" i="5"/>
  <c r="Y4524" i="5" s="1"/>
  <c r="O4524" i="5"/>
  <c r="P4524" i="5"/>
  <c r="Q4524" i="5"/>
  <c r="R4524" i="5"/>
  <c r="S4524" i="5"/>
  <c r="T4524" i="5"/>
  <c r="U4524" i="5"/>
  <c r="V4524" i="5"/>
  <c r="A4525" i="5"/>
  <c r="B4525" i="5"/>
  <c r="C4525" i="5"/>
  <c r="D4525" i="5"/>
  <c r="E4525" i="5"/>
  <c r="F4525" i="5"/>
  <c r="G4525" i="5"/>
  <c r="H4525" i="5"/>
  <c r="I4525" i="5"/>
  <c r="J4525" i="5"/>
  <c r="K4525" i="5"/>
  <c r="L4525" i="5"/>
  <c r="M4525" i="5"/>
  <c r="N4525" i="5"/>
  <c r="Y4525" i="5" s="1"/>
  <c r="O4525" i="5"/>
  <c r="P4525" i="5"/>
  <c r="Q4525" i="5"/>
  <c r="R4525" i="5"/>
  <c r="S4525" i="5"/>
  <c r="T4525" i="5"/>
  <c r="U4525" i="5"/>
  <c r="V4525" i="5"/>
  <c r="A4526" i="5"/>
  <c r="B4526" i="5"/>
  <c r="C4526" i="5"/>
  <c r="D4526" i="5"/>
  <c r="E4526" i="5"/>
  <c r="F4526" i="5"/>
  <c r="G4526" i="5"/>
  <c r="H4526" i="5"/>
  <c r="I4526" i="5"/>
  <c r="J4526" i="5"/>
  <c r="K4526" i="5"/>
  <c r="L4526" i="5"/>
  <c r="M4526" i="5"/>
  <c r="N4526" i="5"/>
  <c r="Y4526" i="5" s="1"/>
  <c r="Z4526" i="5" s="1"/>
  <c r="O4526" i="5"/>
  <c r="P4526" i="5"/>
  <c r="Q4526" i="5"/>
  <c r="R4526" i="5"/>
  <c r="S4526" i="5"/>
  <c r="T4526" i="5"/>
  <c r="U4526" i="5"/>
  <c r="V4526" i="5"/>
  <c r="A4527" i="5"/>
  <c r="B4527" i="5"/>
  <c r="C4527" i="5"/>
  <c r="D4527" i="5"/>
  <c r="E4527" i="5"/>
  <c r="F4527" i="5"/>
  <c r="G4527" i="5"/>
  <c r="H4527" i="5"/>
  <c r="I4527" i="5"/>
  <c r="J4527" i="5"/>
  <c r="K4527" i="5"/>
  <c r="L4527" i="5"/>
  <c r="M4527" i="5"/>
  <c r="N4527" i="5"/>
  <c r="Y4527" i="5" s="1"/>
  <c r="Z4527" i="5" s="1"/>
  <c r="O4527" i="5"/>
  <c r="P4527" i="5"/>
  <c r="Q4527" i="5"/>
  <c r="R4527" i="5"/>
  <c r="S4527" i="5"/>
  <c r="T4527" i="5"/>
  <c r="U4527" i="5"/>
  <c r="V4527" i="5"/>
  <c r="A4528" i="5"/>
  <c r="B4528" i="5"/>
  <c r="C4528" i="5"/>
  <c r="D4528" i="5"/>
  <c r="E4528" i="5"/>
  <c r="F4528" i="5"/>
  <c r="G4528" i="5"/>
  <c r="H4528" i="5"/>
  <c r="I4528" i="5"/>
  <c r="J4528" i="5"/>
  <c r="K4528" i="5"/>
  <c r="L4528" i="5"/>
  <c r="M4528" i="5"/>
  <c r="N4528" i="5"/>
  <c r="Y4528" i="5" s="1"/>
  <c r="Z4528" i="5" s="1"/>
  <c r="O4528" i="5"/>
  <c r="P4528" i="5"/>
  <c r="Q4528" i="5"/>
  <c r="R4528" i="5"/>
  <c r="S4528" i="5"/>
  <c r="T4528" i="5"/>
  <c r="U4528" i="5"/>
  <c r="V4528" i="5"/>
  <c r="A4529" i="5"/>
  <c r="B4529" i="5"/>
  <c r="C4529" i="5"/>
  <c r="D4529" i="5"/>
  <c r="E4529" i="5"/>
  <c r="F4529" i="5"/>
  <c r="G4529" i="5"/>
  <c r="H4529" i="5"/>
  <c r="I4529" i="5"/>
  <c r="J4529" i="5"/>
  <c r="K4529" i="5"/>
  <c r="L4529" i="5"/>
  <c r="M4529" i="5"/>
  <c r="N4529" i="5"/>
  <c r="Y4529" i="5" s="1"/>
  <c r="O4529" i="5"/>
  <c r="P4529" i="5"/>
  <c r="Q4529" i="5"/>
  <c r="R4529" i="5"/>
  <c r="S4529" i="5"/>
  <c r="T4529" i="5"/>
  <c r="U4529" i="5"/>
  <c r="V4529" i="5"/>
  <c r="A4530" i="5"/>
  <c r="B4530" i="5"/>
  <c r="C4530" i="5"/>
  <c r="D4530" i="5"/>
  <c r="E4530" i="5"/>
  <c r="F4530" i="5"/>
  <c r="G4530" i="5"/>
  <c r="H4530" i="5"/>
  <c r="I4530" i="5"/>
  <c r="J4530" i="5"/>
  <c r="K4530" i="5"/>
  <c r="L4530" i="5"/>
  <c r="M4530" i="5"/>
  <c r="N4530" i="5"/>
  <c r="Y4530" i="5" s="1"/>
  <c r="O4530" i="5"/>
  <c r="P4530" i="5"/>
  <c r="Q4530" i="5"/>
  <c r="R4530" i="5"/>
  <c r="S4530" i="5"/>
  <c r="T4530" i="5"/>
  <c r="U4530" i="5"/>
  <c r="V4530" i="5"/>
  <c r="A4531" i="5"/>
  <c r="B4531" i="5"/>
  <c r="C4531" i="5"/>
  <c r="D4531" i="5"/>
  <c r="E4531" i="5"/>
  <c r="F4531" i="5"/>
  <c r="G4531" i="5"/>
  <c r="H4531" i="5"/>
  <c r="I4531" i="5"/>
  <c r="J4531" i="5"/>
  <c r="K4531" i="5"/>
  <c r="L4531" i="5"/>
  <c r="M4531" i="5"/>
  <c r="N4531" i="5"/>
  <c r="Y4531" i="5" s="1"/>
  <c r="O4531" i="5"/>
  <c r="P4531" i="5"/>
  <c r="Q4531" i="5"/>
  <c r="R4531" i="5"/>
  <c r="S4531" i="5"/>
  <c r="T4531" i="5"/>
  <c r="U4531" i="5"/>
  <c r="V4531" i="5"/>
  <c r="A4532" i="5"/>
  <c r="B4532" i="5"/>
  <c r="C4532" i="5"/>
  <c r="D4532" i="5"/>
  <c r="E4532" i="5"/>
  <c r="F4532" i="5"/>
  <c r="G4532" i="5"/>
  <c r="H4532" i="5"/>
  <c r="I4532" i="5"/>
  <c r="J4532" i="5"/>
  <c r="K4532" i="5"/>
  <c r="L4532" i="5"/>
  <c r="M4532" i="5"/>
  <c r="N4532" i="5"/>
  <c r="Y4532" i="5" s="1"/>
  <c r="Z4532" i="5" s="1"/>
  <c r="O4532" i="5"/>
  <c r="P4532" i="5"/>
  <c r="Q4532" i="5"/>
  <c r="R4532" i="5"/>
  <c r="S4532" i="5"/>
  <c r="T4532" i="5"/>
  <c r="U4532" i="5"/>
  <c r="V4532" i="5"/>
  <c r="A4533" i="5"/>
  <c r="B4533" i="5"/>
  <c r="C4533" i="5"/>
  <c r="D4533" i="5"/>
  <c r="E4533" i="5"/>
  <c r="F4533" i="5"/>
  <c r="G4533" i="5"/>
  <c r="H4533" i="5"/>
  <c r="I4533" i="5"/>
  <c r="J4533" i="5"/>
  <c r="K4533" i="5"/>
  <c r="L4533" i="5"/>
  <c r="M4533" i="5"/>
  <c r="N4533" i="5"/>
  <c r="Y4533" i="5" s="1"/>
  <c r="Z4533" i="5" s="1"/>
  <c r="O4533" i="5"/>
  <c r="P4533" i="5"/>
  <c r="Q4533" i="5"/>
  <c r="R4533" i="5"/>
  <c r="S4533" i="5"/>
  <c r="T4533" i="5"/>
  <c r="U4533" i="5"/>
  <c r="V4533" i="5"/>
  <c r="A4534" i="5"/>
  <c r="B4534" i="5"/>
  <c r="C4534" i="5"/>
  <c r="D4534" i="5"/>
  <c r="E4534" i="5"/>
  <c r="F4534" i="5"/>
  <c r="G4534" i="5"/>
  <c r="H4534" i="5"/>
  <c r="I4534" i="5"/>
  <c r="J4534" i="5"/>
  <c r="K4534" i="5"/>
  <c r="L4534" i="5"/>
  <c r="M4534" i="5"/>
  <c r="N4534" i="5"/>
  <c r="Y4534" i="5" s="1"/>
  <c r="Z4534" i="5" s="1"/>
  <c r="O4534" i="5"/>
  <c r="P4534" i="5"/>
  <c r="Q4534" i="5"/>
  <c r="R4534" i="5"/>
  <c r="S4534" i="5"/>
  <c r="T4534" i="5"/>
  <c r="U4534" i="5"/>
  <c r="V4534" i="5"/>
  <c r="A4535" i="5"/>
  <c r="B4535" i="5"/>
  <c r="C4535" i="5"/>
  <c r="D4535" i="5"/>
  <c r="E4535" i="5"/>
  <c r="F4535" i="5"/>
  <c r="G4535" i="5"/>
  <c r="H4535" i="5"/>
  <c r="I4535" i="5"/>
  <c r="J4535" i="5"/>
  <c r="K4535" i="5"/>
  <c r="L4535" i="5"/>
  <c r="M4535" i="5"/>
  <c r="N4535" i="5"/>
  <c r="Y4535" i="5" s="1"/>
  <c r="O4535" i="5"/>
  <c r="P4535" i="5"/>
  <c r="Q4535" i="5"/>
  <c r="R4535" i="5"/>
  <c r="S4535" i="5"/>
  <c r="T4535" i="5"/>
  <c r="U4535" i="5"/>
  <c r="V4535" i="5"/>
  <c r="A4536" i="5"/>
  <c r="B4536" i="5"/>
  <c r="C4536" i="5"/>
  <c r="D4536" i="5"/>
  <c r="E4536" i="5"/>
  <c r="F4536" i="5"/>
  <c r="G4536" i="5"/>
  <c r="H4536" i="5"/>
  <c r="I4536" i="5"/>
  <c r="J4536" i="5"/>
  <c r="K4536" i="5"/>
  <c r="L4536" i="5"/>
  <c r="M4536" i="5"/>
  <c r="N4536" i="5"/>
  <c r="Y4536" i="5" s="1"/>
  <c r="O4536" i="5"/>
  <c r="P4536" i="5"/>
  <c r="Q4536" i="5"/>
  <c r="R4536" i="5"/>
  <c r="S4536" i="5"/>
  <c r="T4536" i="5"/>
  <c r="U4536" i="5"/>
  <c r="V4536" i="5"/>
  <c r="A4537" i="5"/>
  <c r="B4537" i="5"/>
  <c r="C4537" i="5"/>
  <c r="D4537" i="5"/>
  <c r="E4537" i="5"/>
  <c r="F4537" i="5"/>
  <c r="G4537" i="5"/>
  <c r="H4537" i="5"/>
  <c r="I4537" i="5"/>
  <c r="J4537" i="5"/>
  <c r="K4537" i="5"/>
  <c r="L4537" i="5"/>
  <c r="M4537" i="5"/>
  <c r="N4537" i="5"/>
  <c r="Y4537" i="5" s="1"/>
  <c r="O4537" i="5"/>
  <c r="P4537" i="5"/>
  <c r="Q4537" i="5"/>
  <c r="R4537" i="5"/>
  <c r="S4537" i="5"/>
  <c r="T4537" i="5"/>
  <c r="U4537" i="5"/>
  <c r="V4537" i="5"/>
  <c r="A4538" i="5"/>
  <c r="B4538" i="5"/>
  <c r="C4538" i="5"/>
  <c r="D4538" i="5"/>
  <c r="E4538" i="5"/>
  <c r="F4538" i="5"/>
  <c r="G4538" i="5"/>
  <c r="H4538" i="5"/>
  <c r="I4538" i="5"/>
  <c r="J4538" i="5"/>
  <c r="K4538" i="5"/>
  <c r="L4538" i="5"/>
  <c r="M4538" i="5"/>
  <c r="N4538" i="5"/>
  <c r="Y4538" i="5" s="1"/>
  <c r="Z4538" i="5" s="1"/>
  <c r="O4538" i="5"/>
  <c r="P4538" i="5"/>
  <c r="Q4538" i="5"/>
  <c r="R4538" i="5"/>
  <c r="S4538" i="5"/>
  <c r="T4538" i="5"/>
  <c r="U4538" i="5"/>
  <c r="V4538" i="5"/>
  <c r="A4539" i="5"/>
  <c r="B4539" i="5"/>
  <c r="C4539" i="5"/>
  <c r="D4539" i="5"/>
  <c r="E4539" i="5"/>
  <c r="F4539" i="5"/>
  <c r="G4539" i="5"/>
  <c r="H4539" i="5"/>
  <c r="I4539" i="5"/>
  <c r="J4539" i="5"/>
  <c r="K4539" i="5"/>
  <c r="L4539" i="5"/>
  <c r="M4539" i="5"/>
  <c r="N4539" i="5"/>
  <c r="Y4539" i="5" s="1"/>
  <c r="Z4539" i="5" s="1"/>
  <c r="O4539" i="5"/>
  <c r="P4539" i="5"/>
  <c r="Q4539" i="5"/>
  <c r="R4539" i="5"/>
  <c r="S4539" i="5"/>
  <c r="T4539" i="5"/>
  <c r="U4539" i="5"/>
  <c r="V4539" i="5"/>
  <c r="A4540" i="5"/>
  <c r="B4540" i="5"/>
  <c r="C4540" i="5"/>
  <c r="D4540" i="5"/>
  <c r="E4540" i="5"/>
  <c r="F4540" i="5"/>
  <c r="G4540" i="5"/>
  <c r="H4540" i="5"/>
  <c r="I4540" i="5"/>
  <c r="J4540" i="5"/>
  <c r="K4540" i="5"/>
  <c r="L4540" i="5"/>
  <c r="M4540" i="5"/>
  <c r="N4540" i="5"/>
  <c r="Y4540" i="5" s="1"/>
  <c r="Z4540" i="5" s="1"/>
  <c r="O4540" i="5"/>
  <c r="P4540" i="5"/>
  <c r="Q4540" i="5"/>
  <c r="R4540" i="5"/>
  <c r="S4540" i="5"/>
  <c r="T4540" i="5"/>
  <c r="U4540" i="5"/>
  <c r="V4540" i="5"/>
  <c r="A4541" i="5"/>
  <c r="B4541" i="5"/>
  <c r="C4541" i="5"/>
  <c r="D4541" i="5"/>
  <c r="E4541" i="5"/>
  <c r="F4541" i="5"/>
  <c r="G4541" i="5"/>
  <c r="H4541" i="5"/>
  <c r="I4541" i="5"/>
  <c r="J4541" i="5"/>
  <c r="K4541" i="5"/>
  <c r="L4541" i="5"/>
  <c r="M4541" i="5"/>
  <c r="N4541" i="5"/>
  <c r="Y4541" i="5" s="1"/>
  <c r="O4541" i="5"/>
  <c r="P4541" i="5"/>
  <c r="Q4541" i="5"/>
  <c r="R4541" i="5"/>
  <c r="S4541" i="5"/>
  <c r="T4541" i="5"/>
  <c r="U4541" i="5"/>
  <c r="V4541" i="5"/>
  <c r="A4542" i="5"/>
  <c r="B4542" i="5"/>
  <c r="C4542" i="5"/>
  <c r="D4542" i="5"/>
  <c r="E4542" i="5"/>
  <c r="F4542" i="5"/>
  <c r="G4542" i="5"/>
  <c r="H4542" i="5"/>
  <c r="I4542" i="5"/>
  <c r="J4542" i="5"/>
  <c r="K4542" i="5"/>
  <c r="L4542" i="5"/>
  <c r="M4542" i="5"/>
  <c r="N4542" i="5"/>
  <c r="Y4542" i="5" s="1"/>
  <c r="O4542" i="5"/>
  <c r="P4542" i="5"/>
  <c r="Q4542" i="5"/>
  <c r="R4542" i="5"/>
  <c r="S4542" i="5"/>
  <c r="T4542" i="5"/>
  <c r="U4542" i="5"/>
  <c r="V4542" i="5"/>
  <c r="A4543" i="5"/>
  <c r="B4543" i="5"/>
  <c r="C4543" i="5"/>
  <c r="D4543" i="5"/>
  <c r="E4543" i="5"/>
  <c r="F4543" i="5"/>
  <c r="G4543" i="5"/>
  <c r="H4543" i="5"/>
  <c r="I4543" i="5"/>
  <c r="J4543" i="5"/>
  <c r="K4543" i="5"/>
  <c r="L4543" i="5"/>
  <c r="M4543" i="5"/>
  <c r="N4543" i="5"/>
  <c r="Y4543" i="5" s="1"/>
  <c r="O4543" i="5"/>
  <c r="P4543" i="5"/>
  <c r="Q4543" i="5"/>
  <c r="R4543" i="5"/>
  <c r="S4543" i="5"/>
  <c r="T4543" i="5"/>
  <c r="U4543" i="5"/>
  <c r="V4543" i="5"/>
  <c r="A4544" i="5"/>
  <c r="B4544" i="5"/>
  <c r="C4544" i="5"/>
  <c r="D4544" i="5"/>
  <c r="E4544" i="5"/>
  <c r="F4544" i="5"/>
  <c r="G4544" i="5"/>
  <c r="H4544" i="5"/>
  <c r="I4544" i="5"/>
  <c r="J4544" i="5"/>
  <c r="K4544" i="5"/>
  <c r="L4544" i="5"/>
  <c r="M4544" i="5"/>
  <c r="N4544" i="5"/>
  <c r="Y4544" i="5" s="1"/>
  <c r="Z4544" i="5" s="1"/>
  <c r="O4544" i="5"/>
  <c r="P4544" i="5"/>
  <c r="Q4544" i="5"/>
  <c r="R4544" i="5"/>
  <c r="S4544" i="5"/>
  <c r="T4544" i="5"/>
  <c r="U4544" i="5"/>
  <c r="V4544" i="5"/>
  <c r="A4545" i="5"/>
  <c r="B4545" i="5"/>
  <c r="C4545" i="5"/>
  <c r="D4545" i="5"/>
  <c r="E4545" i="5"/>
  <c r="F4545" i="5"/>
  <c r="G4545" i="5"/>
  <c r="H4545" i="5"/>
  <c r="I4545" i="5"/>
  <c r="J4545" i="5"/>
  <c r="K4545" i="5"/>
  <c r="L4545" i="5"/>
  <c r="M4545" i="5"/>
  <c r="N4545" i="5"/>
  <c r="Y4545" i="5" s="1"/>
  <c r="Z4545" i="5" s="1"/>
  <c r="O4545" i="5"/>
  <c r="P4545" i="5"/>
  <c r="Q4545" i="5"/>
  <c r="R4545" i="5"/>
  <c r="S4545" i="5"/>
  <c r="T4545" i="5"/>
  <c r="U4545" i="5"/>
  <c r="V4545" i="5"/>
  <c r="A4546" i="5"/>
  <c r="B4546" i="5"/>
  <c r="C4546" i="5"/>
  <c r="D4546" i="5"/>
  <c r="E4546" i="5"/>
  <c r="F4546" i="5"/>
  <c r="G4546" i="5"/>
  <c r="H4546" i="5"/>
  <c r="I4546" i="5"/>
  <c r="J4546" i="5"/>
  <c r="K4546" i="5"/>
  <c r="L4546" i="5"/>
  <c r="M4546" i="5"/>
  <c r="N4546" i="5"/>
  <c r="Y4546" i="5" s="1"/>
  <c r="Z4546" i="5" s="1"/>
  <c r="O4546" i="5"/>
  <c r="P4546" i="5"/>
  <c r="Q4546" i="5"/>
  <c r="R4546" i="5"/>
  <c r="S4546" i="5"/>
  <c r="T4546" i="5"/>
  <c r="U4546" i="5"/>
  <c r="V4546" i="5"/>
  <c r="A4547" i="5"/>
  <c r="B4547" i="5"/>
  <c r="C4547" i="5"/>
  <c r="D4547" i="5"/>
  <c r="E4547" i="5"/>
  <c r="F4547" i="5"/>
  <c r="G4547" i="5"/>
  <c r="H4547" i="5"/>
  <c r="I4547" i="5"/>
  <c r="J4547" i="5"/>
  <c r="K4547" i="5"/>
  <c r="L4547" i="5"/>
  <c r="M4547" i="5"/>
  <c r="N4547" i="5"/>
  <c r="Y4547" i="5" s="1"/>
  <c r="O4547" i="5"/>
  <c r="P4547" i="5"/>
  <c r="Q4547" i="5"/>
  <c r="R4547" i="5"/>
  <c r="S4547" i="5"/>
  <c r="T4547" i="5"/>
  <c r="U4547" i="5"/>
  <c r="V4547" i="5"/>
  <c r="A4548" i="5"/>
  <c r="B4548" i="5"/>
  <c r="C4548" i="5"/>
  <c r="D4548" i="5"/>
  <c r="E4548" i="5"/>
  <c r="F4548" i="5"/>
  <c r="G4548" i="5"/>
  <c r="H4548" i="5"/>
  <c r="I4548" i="5"/>
  <c r="J4548" i="5"/>
  <c r="K4548" i="5"/>
  <c r="L4548" i="5"/>
  <c r="M4548" i="5"/>
  <c r="N4548" i="5"/>
  <c r="Y4548" i="5" s="1"/>
  <c r="O4548" i="5"/>
  <c r="P4548" i="5"/>
  <c r="Q4548" i="5"/>
  <c r="R4548" i="5"/>
  <c r="S4548" i="5"/>
  <c r="T4548" i="5"/>
  <c r="U4548" i="5"/>
  <c r="V4548" i="5"/>
  <c r="A4549" i="5"/>
  <c r="B4549" i="5"/>
  <c r="C4549" i="5"/>
  <c r="D4549" i="5"/>
  <c r="E4549" i="5"/>
  <c r="F4549" i="5"/>
  <c r="G4549" i="5"/>
  <c r="H4549" i="5"/>
  <c r="I4549" i="5"/>
  <c r="J4549" i="5"/>
  <c r="K4549" i="5"/>
  <c r="L4549" i="5"/>
  <c r="M4549" i="5"/>
  <c r="N4549" i="5"/>
  <c r="Y4549" i="5" s="1"/>
  <c r="O4549" i="5"/>
  <c r="P4549" i="5"/>
  <c r="Q4549" i="5"/>
  <c r="R4549" i="5"/>
  <c r="S4549" i="5"/>
  <c r="T4549" i="5"/>
  <c r="U4549" i="5"/>
  <c r="V4549" i="5"/>
  <c r="A4550" i="5"/>
  <c r="B4550" i="5"/>
  <c r="C4550" i="5"/>
  <c r="D4550" i="5"/>
  <c r="E4550" i="5"/>
  <c r="F4550" i="5"/>
  <c r="G4550" i="5"/>
  <c r="H4550" i="5"/>
  <c r="I4550" i="5"/>
  <c r="J4550" i="5"/>
  <c r="K4550" i="5"/>
  <c r="L4550" i="5"/>
  <c r="M4550" i="5"/>
  <c r="N4550" i="5"/>
  <c r="Y4550" i="5" s="1"/>
  <c r="Z4550" i="5" s="1"/>
  <c r="O4550" i="5"/>
  <c r="P4550" i="5"/>
  <c r="Q4550" i="5"/>
  <c r="R4550" i="5"/>
  <c r="S4550" i="5"/>
  <c r="T4550" i="5"/>
  <c r="U4550" i="5"/>
  <c r="V4550" i="5"/>
  <c r="A4551" i="5"/>
  <c r="B4551" i="5"/>
  <c r="C4551" i="5"/>
  <c r="D4551" i="5"/>
  <c r="E4551" i="5"/>
  <c r="F4551" i="5"/>
  <c r="G4551" i="5"/>
  <c r="H4551" i="5"/>
  <c r="I4551" i="5"/>
  <c r="J4551" i="5"/>
  <c r="K4551" i="5"/>
  <c r="L4551" i="5"/>
  <c r="M4551" i="5"/>
  <c r="N4551" i="5"/>
  <c r="Y4551" i="5" s="1"/>
  <c r="Z4551" i="5" s="1"/>
  <c r="O4551" i="5"/>
  <c r="P4551" i="5"/>
  <c r="Q4551" i="5"/>
  <c r="R4551" i="5"/>
  <c r="S4551" i="5"/>
  <c r="T4551" i="5"/>
  <c r="U4551" i="5"/>
  <c r="V4551" i="5"/>
  <c r="A4552" i="5"/>
  <c r="B4552" i="5"/>
  <c r="C4552" i="5"/>
  <c r="D4552" i="5"/>
  <c r="E4552" i="5"/>
  <c r="F4552" i="5"/>
  <c r="G4552" i="5"/>
  <c r="H4552" i="5"/>
  <c r="I4552" i="5"/>
  <c r="J4552" i="5"/>
  <c r="K4552" i="5"/>
  <c r="L4552" i="5"/>
  <c r="M4552" i="5"/>
  <c r="N4552" i="5"/>
  <c r="Y4552" i="5" s="1"/>
  <c r="Z4552" i="5" s="1"/>
  <c r="O4552" i="5"/>
  <c r="P4552" i="5"/>
  <c r="Q4552" i="5"/>
  <c r="R4552" i="5"/>
  <c r="S4552" i="5"/>
  <c r="T4552" i="5"/>
  <c r="U4552" i="5"/>
  <c r="V4552" i="5"/>
  <c r="A4553" i="5"/>
  <c r="B4553" i="5"/>
  <c r="C4553" i="5"/>
  <c r="D4553" i="5"/>
  <c r="E4553" i="5"/>
  <c r="F4553" i="5"/>
  <c r="G4553" i="5"/>
  <c r="H4553" i="5"/>
  <c r="I4553" i="5"/>
  <c r="J4553" i="5"/>
  <c r="K4553" i="5"/>
  <c r="L4553" i="5"/>
  <c r="M4553" i="5"/>
  <c r="N4553" i="5"/>
  <c r="Y4553" i="5" s="1"/>
  <c r="O4553" i="5"/>
  <c r="P4553" i="5"/>
  <c r="Q4553" i="5"/>
  <c r="R4553" i="5"/>
  <c r="S4553" i="5"/>
  <c r="T4553" i="5"/>
  <c r="U4553" i="5"/>
  <c r="V4553" i="5"/>
  <c r="A4554" i="5"/>
  <c r="B4554" i="5"/>
  <c r="C4554" i="5"/>
  <c r="D4554" i="5"/>
  <c r="E4554" i="5"/>
  <c r="F4554" i="5"/>
  <c r="G4554" i="5"/>
  <c r="H4554" i="5"/>
  <c r="I4554" i="5"/>
  <c r="J4554" i="5"/>
  <c r="K4554" i="5"/>
  <c r="L4554" i="5"/>
  <c r="M4554" i="5"/>
  <c r="N4554" i="5"/>
  <c r="Y4554" i="5" s="1"/>
  <c r="O4554" i="5"/>
  <c r="P4554" i="5"/>
  <c r="Q4554" i="5"/>
  <c r="R4554" i="5"/>
  <c r="S4554" i="5"/>
  <c r="T4554" i="5"/>
  <c r="U4554" i="5"/>
  <c r="V4554" i="5"/>
  <c r="A4555" i="5"/>
  <c r="B4555" i="5"/>
  <c r="C4555" i="5"/>
  <c r="D4555" i="5"/>
  <c r="E4555" i="5"/>
  <c r="F4555" i="5"/>
  <c r="G4555" i="5"/>
  <c r="H4555" i="5"/>
  <c r="I4555" i="5"/>
  <c r="J4555" i="5"/>
  <c r="K4555" i="5"/>
  <c r="L4555" i="5"/>
  <c r="M4555" i="5"/>
  <c r="N4555" i="5"/>
  <c r="Y4555" i="5" s="1"/>
  <c r="O4555" i="5"/>
  <c r="P4555" i="5"/>
  <c r="Q4555" i="5"/>
  <c r="R4555" i="5"/>
  <c r="S4555" i="5"/>
  <c r="T4555" i="5"/>
  <c r="U4555" i="5"/>
  <c r="V4555" i="5"/>
  <c r="A4556" i="5"/>
  <c r="B4556" i="5"/>
  <c r="C4556" i="5"/>
  <c r="D4556" i="5"/>
  <c r="E4556" i="5"/>
  <c r="F4556" i="5"/>
  <c r="G4556" i="5"/>
  <c r="H4556" i="5"/>
  <c r="I4556" i="5"/>
  <c r="J4556" i="5"/>
  <c r="K4556" i="5"/>
  <c r="L4556" i="5"/>
  <c r="M4556" i="5"/>
  <c r="N4556" i="5"/>
  <c r="Y4556" i="5" s="1"/>
  <c r="Z4556" i="5" s="1"/>
  <c r="O4556" i="5"/>
  <c r="P4556" i="5"/>
  <c r="Q4556" i="5"/>
  <c r="R4556" i="5"/>
  <c r="S4556" i="5"/>
  <c r="T4556" i="5"/>
  <c r="U4556" i="5"/>
  <c r="V4556" i="5"/>
  <c r="A4557" i="5"/>
  <c r="B4557" i="5"/>
  <c r="C4557" i="5"/>
  <c r="D4557" i="5"/>
  <c r="E4557" i="5"/>
  <c r="F4557" i="5"/>
  <c r="G4557" i="5"/>
  <c r="H4557" i="5"/>
  <c r="I4557" i="5"/>
  <c r="J4557" i="5"/>
  <c r="K4557" i="5"/>
  <c r="L4557" i="5"/>
  <c r="M4557" i="5"/>
  <c r="N4557" i="5"/>
  <c r="Y4557" i="5" s="1"/>
  <c r="Z4557" i="5" s="1"/>
  <c r="O4557" i="5"/>
  <c r="P4557" i="5"/>
  <c r="Q4557" i="5"/>
  <c r="R4557" i="5"/>
  <c r="S4557" i="5"/>
  <c r="T4557" i="5"/>
  <c r="U4557" i="5"/>
  <c r="V4557" i="5"/>
  <c r="A4558" i="5"/>
  <c r="B4558" i="5"/>
  <c r="C4558" i="5"/>
  <c r="D4558" i="5"/>
  <c r="E4558" i="5"/>
  <c r="F4558" i="5"/>
  <c r="G4558" i="5"/>
  <c r="H4558" i="5"/>
  <c r="I4558" i="5"/>
  <c r="J4558" i="5"/>
  <c r="K4558" i="5"/>
  <c r="L4558" i="5"/>
  <c r="M4558" i="5"/>
  <c r="N4558" i="5"/>
  <c r="Y4558" i="5" s="1"/>
  <c r="Z4558" i="5" s="1"/>
  <c r="O4558" i="5"/>
  <c r="P4558" i="5"/>
  <c r="Q4558" i="5"/>
  <c r="R4558" i="5"/>
  <c r="S4558" i="5"/>
  <c r="T4558" i="5"/>
  <c r="U4558" i="5"/>
  <c r="V4558" i="5"/>
  <c r="A4559" i="5"/>
  <c r="B4559" i="5"/>
  <c r="C4559" i="5"/>
  <c r="D4559" i="5"/>
  <c r="E4559" i="5"/>
  <c r="F4559" i="5"/>
  <c r="G4559" i="5"/>
  <c r="H4559" i="5"/>
  <c r="I4559" i="5"/>
  <c r="J4559" i="5"/>
  <c r="K4559" i="5"/>
  <c r="L4559" i="5"/>
  <c r="M4559" i="5"/>
  <c r="N4559" i="5"/>
  <c r="Y4559" i="5" s="1"/>
  <c r="O4559" i="5"/>
  <c r="P4559" i="5"/>
  <c r="Q4559" i="5"/>
  <c r="R4559" i="5"/>
  <c r="S4559" i="5"/>
  <c r="T4559" i="5"/>
  <c r="U4559" i="5"/>
  <c r="V4559" i="5"/>
  <c r="A4560" i="5"/>
  <c r="B4560" i="5"/>
  <c r="C4560" i="5"/>
  <c r="D4560" i="5"/>
  <c r="E4560" i="5"/>
  <c r="F4560" i="5"/>
  <c r="G4560" i="5"/>
  <c r="H4560" i="5"/>
  <c r="I4560" i="5"/>
  <c r="J4560" i="5"/>
  <c r="K4560" i="5"/>
  <c r="L4560" i="5"/>
  <c r="M4560" i="5"/>
  <c r="N4560" i="5"/>
  <c r="Y4560" i="5" s="1"/>
  <c r="O4560" i="5"/>
  <c r="P4560" i="5"/>
  <c r="Q4560" i="5"/>
  <c r="R4560" i="5"/>
  <c r="S4560" i="5"/>
  <c r="T4560" i="5"/>
  <c r="U4560" i="5"/>
  <c r="V4560" i="5"/>
  <c r="A4561" i="5"/>
  <c r="B4561" i="5"/>
  <c r="C4561" i="5"/>
  <c r="D4561" i="5"/>
  <c r="E4561" i="5"/>
  <c r="F4561" i="5"/>
  <c r="G4561" i="5"/>
  <c r="H4561" i="5"/>
  <c r="I4561" i="5"/>
  <c r="J4561" i="5"/>
  <c r="K4561" i="5"/>
  <c r="L4561" i="5"/>
  <c r="M4561" i="5"/>
  <c r="N4561" i="5"/>
  <c r="Y4561" i="5" s="1"/>
  <c r="O4561" i="5"/>
  <c r="P4561" i="5"/>
  <c r="Q4561" i="5"/>
  <c r="R4561" i="5"/>
  <c r="S4561" i="5"/>
  <c r="T4561" i="5"/>
  <c r="U4561" i="5"/>
  <c r="V4561" i="5"/>
  <c r="A4562" i="5"/>
  <c r="B4562" i="5"/>
  <c r="C4562" i="5"/>
  <c r="D4562" i="5"/>
  <c r="E4562" i="5"/>
  <c r="F4562" i="5"/>
  <c r="G4562" i="5"/>
  <c r="H4562" i="5"/>
  <c r="I4562" i="5"/>
  <c r="J4562" i="5"/>
  <c r="K4562" i="5"/>
  <c r="L4562" i="5"/>
  <c r="M4562" i="5"/>
  <c r="N4562" i="5"/>
  <c r="Y4562" i="5" s="1"/>
  <c r="Z4562" i="5" s="1"/>
  <c r="O4562" i="5"/>
  <c r="P4562" i="5"/>
  <c r="Q4562" i="5"/>
  <c r="R4562" i="5"/>
  <c r="S4562" i="5"/>
  <c r="T4562" i="5"/>
  <c r="U4562" i="5"/>
  <c r="V4562" i="5"/>
  <c r="A4563" i="5"/>
  <c r="B4563" i="5"/>
  <c r="C4563" i="5"/>
  <c r="D4563" i="5"/>
  <c r="E4563" i="5"/>
  <c r="F4563" i="5"/>
  <c r="G4563" i="5"/>
  <c r="H4563" i="5"/>
  <c r="I4563" i="5"/>
  <c r="J4563" i="5"/>
  <c r="K4563" i="5"/>
  <c r="L4563" i="5"/>
  <c r="M4563" i="5"/>
  <c r="N4563" i="5"/>
  <c r="Y4563" i="5" s="1"/>
  <c r="Z4563" i="5" s="1"/>
  <c r="O4563" i="5"/>
  <c r="P4563" i="5"/>
  <c r="Q4563" i="5"/>
  <c r="R4563" i="5"/>
  <c r="S4563" i="5"/>
  <c r="T4563" i="5"/>
  <c r="U4563" i="5"/>
  <c r="V4563" i="5"/>
  <c r="A4564" i="5"/>
  <c r="B4564" i="5"/>
  <c r="C4564" i="5"/>
  <c r="D4564" i="5"/>
  <c r="E4564" i="5"/>
  <c r="F4564" i="5"/>
  <c r="G4564" i="5"/>
  <c r="H4564" i="5"/>
  <c r="I4564" i="5"/>
  <c r="J4564" i="5"/>
  <c r="K4564" i="5"/>
  <c r="L4564" i="5"/>
  <c r="M4564" i="5"/>
  <c r="N4564" i="5"/>
  <c r="Y4564" i="5" s="1"/>
  <c r="Z4564" i="5" s="1"/>
  <c r="O4564" i="5"/>
  <c r="P4564" i="5"/>
  <c r="Q4564" i="5"/>
  <c r="R4564" i="5"/>
  <c r="S4564" i="5"/>
  <c r="T4564" i="5"/>
  <c r="U4564" i="5"/>
  <c r="V4564" i="5"/>
  <c r="A4565" i="5"/>
  <c r="B4565" i="5"/>
  <c r="C4565" i="5"/>
  <c r="D4565" i="5"/>
  <c r="E4565" i="5"/>
  <c r="F4565" i="5"/>
  <c r="G4565" i="5"/>
  <c r="H4565" i="5"/>
  <c r="I4565" i="5"/>
  <c r="J4565" i="5"/>
  <c r="K4565" i="5"/>
  <c r="L4565" i="5"/>
  <c r="M4565" i="5"/>
  <c r="N4565" i="5"/>
  <c r="Y4565" i="5" s="1"/>
  <c r="O4565" i="5"/>
  <c r="P4565" i="5"/>
  <c r="Q4565" i="5"/>
  <c r="R4565" i="5"/>
  <c r="S4565" i="5"/>
  <c r="T4565" i="5"/>
  <c r="U4565" i="5"/>
  <c r="V4565" i="5"/>
  <c r="A4566" i="5"/>
  <c r="B4566" i="5"/>
  <c r="C4566" i="5"/>
  <c r="D4566" i="5"/>
  <c r="E4566" i="5"/>
  <c r="F4566" i="5"/>
  <c r="G4566" i="5"/>
  <c r="H4566" i="5"/>
  <c r="I4566" i="5"/>
  <c r="J4566" i="5"/>
  <c r="K4566" i="5"/>
  <c r="L4566" i="5"/>
  <c r="M4566" i="5"/>
  <c r="N4566" i="5"/>
  <c r="Y4566" i="5" s="1"/>
  <c r="O4566" i="5"/>
  <c r="P4566" i="5"/>
  <c r="Q4566" i="5"/>
  <c r="R4566" i="5"/>
  <c r="S4566" i="5"/>
  <c r="T4566" i="5"/>
  <c r="U4566" i="5"/>
  <c r="V4566" i="5"/>
  <c r="A4567" i="5"/>
  <c r="B4567" i="5"/>
  <c r="C4567" i="5"/>
  <c r="D4567" i="5"/>
  <c r="E4567" i="5"/>
  <c r="F4567" i="5"/>
  <c r="G4567" i="5"/>
  <c r="H4567" i="5"/>
  <c r="I4567" i="5"/>
  <c r="J4567" i="5"/>
  <c r="K4567" i="5"/>
  <c r="L4567" i="5"/>
  <c r="M4567" i="5"/>
  <c r="N4567" i="5"/>
  <c r="Y4567" i="5" s="1"/>
  <c r="O4567" i="5"/>
  <c r="P4567" i="5"/>
  <c r="Q4567" i="5"/>
  <c r="R4567" i="5"/>
  <c r="S4567" i="5"/>
  <c r="T4567" i="5"/>
  <c r="U4567" i="5"/>
  <c r="V4567" i="5"/>
  <c r="A4568" i="5"/>
  <c r="B4568" i="5"/>
  <c r="C4568" i="5"/>
  <c r="D4568" i="5"/>
  <c r="E4568" i="5"/>
  <c r="F4568" i="5"/>
  <c r="G4568" i="5"/>
  <c r="H4568" i="5"/>
  <c r="I4568" i="5"/>
  <c r="J4568" i="5"/>
  <c r="K4568" i="5"/>
  <c r="L4568" i="5"/>
  <c r="M4568" i="5"/>
  <c r="N4568" i="5"/>
  <c r="Y4568" i="5" s="1"/>
  <c r="Z4568" i="5" s="1"/>
  <c r="O4568" i="5"/>
  <c r="P4568" i="5"/>
  <c r="Q4568" i="5"/>
  <c r="R4568" i="5"/>
  <c r="S4568" i="5"/>
  <c r="T4568" i="5"/>
  <c r="U4568" i="5"/>
  <c r="V4568" i="5"/>
  <c r="A4569" i="5"/>
  <c r="B4569" i="5"/>
  <c r="C4569" i="5"/>
  <c r="D4569" i="5"/>
  <c r="E4569" i="5"/>
  <c r="F4569" i="5"/>
  <c r="G4569" i="5"/>
  <c r="H4569" i="5"/>
  <c r="I4569" i="5"/>
  <c r="J4569" i="5"/>
  <c r="K4569" i="5"/>
  <c r="L4569" i="5"/>
  <c r="M4569" i="5"/>
  <c r="N4569" i="5"/>
  <c r="Y4569" i="5" s="1"/>
  <c r="Z4569" i="5" s="1"/>
  <c r="O4569" i="5"/>
  <c r="P4569" i="5"/>
  <c r="Q4569" i="5"/>
  <c r="R4569" i="5"/>
  <c r="S4569" i="5"/>
  <c r="T4569" i="5"/>
  <c r="U4569" i="5"/>
  <c r="V4569" i="5"/>
  <c r="A4570" i="5"/>
  <c r="B4570" i="5"/>
  <c r="C4570" i="5"/>
  <c r="D4570" i="5"/>
  <c r="E4570" i="5"/>
  <c r="F4570" i="5"/>
  <c r="G4570" i="5"/>
  <c r="H4570" i="5"/>
  <c r="I4570" i="5"/>
  <c r="J4570" i="5"/>
  <c r="K4570" i="5"/>
  <c r="L4570" i="5"/>
  <c r="M4570" i="5"/>
  <c r="N4570" i="5"/>
  <c r="Y4570" i="5" s="1"/>
  <c r="Z4570" i="5" s="1"/>
  <c r="O4570" i="5"/>
  <c r="P4570" i="5"/>
  <c r="Q4570" i="5"/>
  <c r="R4570" i="5"/>
  <c r="S4570" i="5"/>
  <c r="T4570" i="5"/>
  <c r="U4570" i="5"/>
  <c r="V4570" i="5"/>
  <c r="A4571" i="5"/>
  <c r="B4571" i="5"/>
  <c r="C4571" i="5"/>
  <c r="D4571" i="5"/>
  <c r="E4571" i="5"/>
  <c r="F4571" i="5"/>
  <c r="G4571" i="5"/>
  <c r="H4571" i="5"/>
  <c r="I4571" i="5"/>
  <c r="J4571" i="5"/>
  <c r="K4571" i="5"/>
  <c r="L4571" i="5"/>
  <c r="M4571" i="5"/>
  <c r="N4571" i="5"/>
  <c r="Y4571" i="5" s="1"/>
  <c r="O4571" i="5"/>
  <c r="P4571" i="5"/>
  <c r="Q4571" i="5"/>
  <c r="R4571" i="5"/>
  <c r="S4571" i="5"/>
  <c r="T4571" i="5"/>
  <c r="U4571" i="5"/>
  <c r="V4571" i="5"/>
  <c r="A4572" i="5"/>
  <c r="B4572" i="5"/>
  <c r="C4572" i="5"/>
  <c r="D4572" i="5"/>
  <c r="E4572" i="5"/>
  <c r="F4572" i="5"/>
  <c r="G4572" i="5"/>
  <c r="H4572" i="5"/>
  <c r="I4572" i="5"/>
  <c r="J4572" i="5"/>
  <c r="K4572" i="5"/>
  <c r="L4572" i="5"/>
  <c r="M4572" i="5"/>
  <c r="N4572" i="5"/>
  <c r="Y4572" i="5" s="1"/>
  <c r="O4572" i="5"/>
  <c r="P4572" i="5"/>
  <c r="Q4572" i="5"/>
  <c r="R4572" i="5"/>
  <c r="S4572" i="5"/>
  <c r="T4572" i="5"/>
  <c r="U4572" i="5"/>
  <c r="V4572" i="5"/>
  <c r="A4573" i="5"/>
  <c r="B4573" i="5"/>
  <c r="C4573" i="5"/>
  <c r="D4573" i="5"/>
  <c r="E4573" i="5"/>
  <c r="F4573" i="5"/>
  <c r="G4573" i="5"/>
  <c r="H4573" i="5"/>
  <c r="I4573" i="5"/>
  <c r="J4573" i="5"/>
  <c r="K4573" i="5"/>
  <c r="L4573" i="5"/>
  <c r="M4573" i="5"/>
  <c r="N4573" i="5"/>
  <c r="Y4573" i="5" s="1"/>
  <c r="O4573" i="5"/>
  <c r="P4573" i="5"/>
  <c r="Q4573" i="5"/>
  <c r="R4573" i="5"/>
  <c r="S4573" i="5"/>
  <c r="T4573" i="5"/>
  <c r="U4573" i="5"/>
  <c r="V4573" i="5"/>
  <c r="A4574" i="5"/>
  <c r="B4574" i="5"/>
  <c r="C4574" i="5"/>
  <c r="D4574" i="5"/>
  <c r="E4574" i="5"/>
  <c r="F4574" i="5"/>
  <c r="G4574" i="5"/>
  <c r="H4574" i="5"/>
  <c r="I4574" i="5"/>
  <c r="J4574" i="5"/>
  <c r="K4574" i="5"/>
  <c r="L4574" i="5"/>
  <c r="M4574" i="5"/>
  <c r="N4574" i="5"/>
  <c r="Y4574" i="5" s="1"/>
  <c r="Z4574" i="5" s="1"/>
  <c r="O4574" i="5"/>
  <c r="P4574" i="5"/>
  <c r="Q4574" i="5"/>
  <c r="R4574" i="5"/>
  <c r="S4574" i="5"/>
  <c r="T4574" i="5"/>
  <c r="U4574" i="5"/>
  <c r="V4574" i="5"/>
  <c r="A4575" i="5"/>
  <c r="B4575" i="5"/>
  <c r="C4575" i="5"/>
  <c r="D4575" i="5"/>
  <c r="E4575" i="5"/>
  <c r="F4575" i="5"/>
  <c r="G4575" i="5"/>
  <c r="H4575" i="5"/>
  <c r="I4575" i="5"/>
  <c r="J4575" i="5"/>
  <c r="K4575" i="5"/>
  <c r="L4575" i="5"/>
  <c r="M4575" i="5"/>
  <c r="N4575" i="5"/>
  <c r="Y4575" i="5" s="1"/>
  <c r="Z4575" i="5" s="1"/>
  <c r="O4575" i="5"/>
  <c r="P4575" i="5"/>
  <c r="Q4575" i="5"/>
  <c r="R4575" i="5"/>
  <c r="S4575" i="5"/>
  <c r="T4575" i="5"/>
  <c r="U4575" i="5"/>
  <c r="V4575" i="5"/>
  <c r="A4576" i="5"/>
  <c r="B4576" i="5"/>
  <c r="C4576" i="5"/>
  <c r="D4576" i="5"/>
  <c r="E4576" i="5"/>
  <c r="F4576" i="5"/>
  <c r="G4576" i="5"/>
  <c r="H4576" i="5"/>
  <c r="I4576" i="5"/>
  <c r="J4576" i="5"/>
  <c r="K4576" i="5"/>
  <c r="L4576" i="5"/>
  <c r="M4576" i="5"/>
  <c r="N4576" i="5"/>
  <c r="Y4576" i="5" s="1"/>
  <c r="Z4576" i="5" s="1"/>
  <c r="O4576" i="5"/>
  <c r="P4576" i="5"/>
  <c r="Q4576" i="5"/>
  <c r="R4576" i="5"/>
  <c r="S4576" i="5"/>
  <c r="T4576" i="5"/>
  <c r="U4576" i="5"/>
  <c r="V4576" i="5"/>
  <c r="A4577" i="5"/>
  <c r="B4577" i="5"/>
  <c r="C4577" i="5"/>
  <c r="D4577" i="5"/>
  <c r="E4577" i="5"/>
  <c r="F4577" i="5"/>
  <c r="G4577" i="5"/>
  <c r="H4577" i="5"/>
  <c r="I4577" i="5"/>
  <c r="J4577" i="5"/>
  <c r="K4577" i="5"/>
  <c r="L4577" i="5"/>
  <c r="M4577" i="5"/>
  <c r="N4577" i="5"/>
  <c r="Y4577" i="5" s="1"/>
  <c r="O4577" i="5"/>
  <c r="P4577" i="5"/>
  <c r="Q4577" i="5"/>
  <c r="R4577" i="5"/>
  <c r="S4577" i="5"/>
  <c r="T4577" i="5"/>
  <c r="U4577" i="5"/>
  <c r="V4577" i="5"/>
  <c r="A4578" i="5"/>
  <c r="B4578" i="5"/>
  <c r="C4578" i="5"/>
  <c r="D4578" i="5"/>
  <c r="E4578" i="5"/>
  <c r="F4578" i="5"/>
  <c r="G4578" i="5"/>
  <c r="H4578" i="5"/>
  <c r="I4578" i="5"/>
  <c r="J4578" i="5"/>
  <c r="K4578" i="5"/>
  <c r="L4578" i="5"/>
  <c r="M4578" i="5"/>
  <c r="N4578" i="5"/>
  <c r="Y4578" i="5" s="1"/>
  <c r="O4578" i="5"/>
  <c r="P4578" i="5"/>
  <c r="Q4578" i="5"/>
  <c r="R4578" i="5"/>
  <c r="S4578" i="5"/>
  <c r="T4578" i="5"/>
  <c r="U4578" i="5"/>
  <c r="V4578" i="5"/>
  <c r="A4579" i="5"/>
  <c r="B4579" i="5"/>
  <c r="C4579" i="5"/>
  <c r="D4579" i="5"/>
  <c r="E4579" i="5"/>
  <c r="F4579" i="5"/>
  <c r="G4579" i="5"/>
  <c r="H4579" i="5"/>
  <c r="I4579" i="5"/>
  <c r="J4579" i="5"/>
  <c r="K4579" i="5"/>
  <c r="L4579" i="5"/>
  <c r="M4579" i="5"/>
  <c r="N4579" i="5"/>
  <c r="Y4579" i="5" s="1"/>
  <c r="O4579" i="5"/>
  <c r="P4579" i="5"/>
  <c r="Q4579" i="5"/>
  <c r="R4579" i="5"/>
  <c r="S4579" i="5"/>
  <c r="T4579" i="5"/>
  <c r="U4579" i="5"/>
  <c r="V4579" i="5"/>
  <c r="A4580" i="5"/>
  <c r="B4580" i="5"/>
  <c r="C4580" i="5"/>
  <c r="D4580" i="5"/>
  <c r="E4580" i="5"/>
  <c r="F4580" i="5"/>
  <c r="G4580" i="5"/>
  <c r="H4580" i="5"/>
  <c r="I4580" i="5"/>
  <c r="J4580" i="5"/>
  <c r="K4580" i="5"/>
  <c r="L4580" i="5"/>
  <c r="M4580" i="5"/>
  <c r="N4580" i="5"/>
  <c r="Y4580" i="5" s="1"/>
  <c r="Z4580" i="5" s="1"/>
  <c r="O4580" i="5"/>
  <c r="P4580" i="5"/>
  <c r="Q4580" i="5"/>
  <c r="R4580" i="5"/>
  <c r="S4580" i="5"/>
  <c r="T4580" i="5"/>
  <c r="U4580" i="5"/>
  <c r="V4580" i="5"/>
  <c r="A4581" i="5"/>
  <c r="B4581" i="5"/>
  <c r="C4581" i="5"/>
  <c r="D4581" i="5"/>
  <c r="E4581" i="5"/>
  <c r="F4581" i="5"/>
  <c r="G4581" i="5"/>
  <c r="H4581" i="5"/>
  <c r="I4581" i="5"/>
  <c r="J4581" i="5"/>
  <c r="K4581" i="5"/>
  <c r="L4581" i="5"/>
  <c r="M4581" i="5"/>
  <c r="N4581" i="5"/>
  <c r="Y4581" i="5" s="1"/>
  <c r="Z4581" i="5" s="1"/>
  <c r="O4581" i="5"/>
  <c r="P4581" i="5"/>
  <c r="Q4581" i="5"/>
  <c r="R4581" i="5"/>
  <c r="S4581" i="5"/>
  <c r="T4581" i="5"/>
  <c r="U4581" i="5"/>
  <c r="V4581" i="5"/>
  <c r="A4582" i="5"/>
  <c r="B4582" i="5"/>
  <c r="C4582" i="5"/>
  <c r="D4582" i="5"/>
  <c r="E4582" i="5"/>
  <c r="F4582" i="5"/>
  <c r="G4582" i="5"/>
  <c r="H4582" i="5"/>
  <c r="I4582" i="5"/>
  <c r="J4582" i="5"/>
  <c r="K4582" i="5"/>
  <c r="L4582" i="5"/>
  <c r="M4582" i="5"/>
  <c r="N4582" i="5"/>
  <c r="Y4582" i="5" s="1"/>
  <c r="Z4582" i="5" s="1"/>
  <c r="O4582" i="5"/>
  <c r="P4582" i="5"/>
  <c r="Q4582" i="5"/>
  <c r="R4582" i="5"/>
  <c r="S4582" i="5"/>
  <c r="T4582" i="5"/>
  <c r="U4582" i="5"/>
  <c r="V4582" i="5"/>
  <c r="A4583" i="5"/>
  <c r="B4583" i="5"/>
  <c r="C4583" i="5"/>
  <c r="D4583" i="5"/>
  <c r="E4583" i="5"/>
  <c r="F4583" i="5"/>
  <c r="G4583" i="5"/>
  <c r="H4583" i="5"/>
  <c r="I4583" i="5"/>
  <c r="J4583" i="5"/>
  <c r="K4583" i="5"/>
  <c r="L4583" i="5"/>
  <c r="M4583" i="5"/>
  <c r="N4583" i="5"/>
  <c r="Y4583" i="5" s="1"/>
  <c r="O4583" i="5"/>
  <c r="P4583" i="5"/>
  <c r="Q4583" i="5"/>
  <c r="R4583" i="5"/>
  <c r="S4583" i="5"/>
  <c r="T4583" i="5"/>
  <c r="U4583" i="5"/>
  <c r="V4583" i="5"/>
  <c r="A4584" i="5"/>
  <c r="B4584" i="5"/>
  <c r="C4584" i="5"/>
  <c r="D4584" i="5"/>
  <c r="E4584" i="5"/>
  <c r="F4584" i="5"/>
  <c r="G4584" i="5"/>
  <c r="H4584" i="5"/>
  <c r="I4584" i="5"/>
  <c r="J4584" i="5"/>
  <c r="K4584" i="5"/>
  <c r="L4584" i="5"/>
  <c r="M4584" i="5"/>
  <c r="N4584" i="5"/>
  <c r="Y4584" i="5" s="1"/>
  <c r="O4584" i="5"/>
  <c r="P4584" i="5"/>
  <c r="Q4584" i="5"/>
  <c r="R4584" i="5"/>
  <c r="S4584" i="5"/>
  <c r="T4584" i="5"/>
  <c r="U4584" i="5"/>
  <c r="V4584" i="5"/>
  <c r="A4585" i="5"/>
  <c r="B4585" i="5"/>
  <c r="C4585" i="5"/>
  <c r="D4585" i="5"/>
  <c r="E4585" i="5"/>
  <c r="F4585" i="5"/>
  <c r="G4585" i="5"/>
  <c r="H4585" i="5"/>
  <c r="I4585" i="5"/>
  <c r="J4585" i="5"/>
  <c r="K4585" i="5"/>
  <c r="L4585" i="5"/>
  <c r="M4585" i="5"/>
  <c r="N4585" i="5"/>
  <c r="Y4585" i="5" s="1"/>
  <c r="O4585" i="5"/>
  <c r="P4585" i="5"/>
  <c r="Q4585" i="5"/>
  <c r="R4585" i="5"/>
  <c r="S4585" i="5"/>
  <c r="T4585" i="5"/>
  <c r="U4585" i="5"/>
  <c r="V4585" i="5"/>
  <c r="A4586" i="5"/>
  <c r="B4586" i="5"/>
  <c r="C4586" i="5"/>
  <c r="D4586" i="5"/>
  <c r="E4586" i="5"/>
  <c r="F4586" i="5"/>
  <c r="G4586" i="5"/>
  <c r="H4586" i="5"/>
  <c r="I4586" i="5"/>
  <c r="J4586" i="5"/>
  <c r="K4586" i="5"/>
  <c r="L4586" i="5"/>
  <c r="M4586" i="5"/>
  <c r="N4586" i="5"/>
  <c r="Y4586" i="5" s="1"/>
  <c r="Z4586" i="5" s="1"/>
  <c r="O4586" i="5"/>
  <c r="P4586" i="5"/>
  <c r="Q4586" i="5"/>
  <c r="R4586" i="5"/>
  <c r="S4586" i="5"/>
  <c r="T4586" i="5"/>
  <c r="U4586" i="5"/>
  <c r="V4586" i="5"/>
  <c r="A4587" i="5"/>
  <c r="B4587" i="5"/>
  <c r="C4587" i="5"/>
  <c r="D4587" i="5"/>
  <c r="E4587" i="5"/>
  <c r="F4587" i="5"/>
  <c r="G4587" i="5"/>
  <c r="H4587" i="5"/>
  <c r="I4587" i="5"/>
  <c r="J4587" i="5"/>
  <c r="K4587" i="5"/>
  <c r="L4587" i="5"/>
  <c r="M4587" i="5"/>
  <c r="N4587" i="5"/>
  <c r="Y4587" i="5" s="1"/>
  <c r="Z4587" i="5" s="1"/>
  <c r="O4587" i="5"/>
  <c r="P4587" i="5"/>
  <c r="Q4587" i="5"/>
  <c r="R4587" i="5"/>
  <c r="S4587" i="5"/>
  <c r="T4587" i="5"/>
  <c r="U4587" i="5"/>
  <c r="V4587" i="5"/>
  <c r="A4588" i="5"/>
  <c r="B4588" i="5"/>
  <c r="C4588" i="5"/>
  <c r="D4588" i="5"/>
  <c r="E4588" i="5"/>
  <c r="F4588" i="5"/>
  <c r="G4588" i="5"/>
  <c r="H4588" i="5"/>
  <c r="I4588" i="5"/>
  <c r="J4588" i="5"/>
  <c r="K4588" i="5"/>
  <c r="L4588" i="5"/>
  <c r="M4588" i="5"/>
  <c r="N4588" i="5"/>
  <c r="Y4588" i="5" s="1"/>
  <c r="Z4588" i="5" s="1"/>
  <c r="O4588" i="5"/>
  <c r="P4588" i="5"/>
  <c r="Q4588" i="5"/>
  <c r="R4588" i="5"/>
  <c r="S4588" i="5"/>
  <c r="T4588" i="5"/>
  <c r="U4588" i="5"/>
  <c r="V4588" i="5"/>
  <c r="A4589" i="5"/>
  <c r="B4589" i="5"/>
  <c r="C4589" i="5"/>
  <c r="D4589" i="5"/>
  <c r="E4589" i="5"/>
  <c r="F4589" i="5"/>
  <c r="G4589" i="5"/>
  <c r="H4589" i="5"/>
  <c r="I4589" i="5"/>
  <c r="J4589" i="5"/>
  <c r="K4589" i="5"/>
  <c r="L4589" i="5"/>
  <c r="M4589" i="5"/>
  <c r="N4589" i="5"/>
  <c r="Y4589" i="5" s="1"/>
  <c r="O4589" i="5"/>
  <c r="P4589" i="5"/>
  <c r="Q4589" i="5"/>
  <c r="R4589" i="5"/>
  <c r="S4589" i="5"/>
  <c r="T4589" i="5"/>
  <c r="U4589" i="5"/>
  <c r="V4589" i="5"/>
  <c r="A4590" i="5"/>
  <c r="B4590" i="5"/>
  <c r="C4590" i="5"/>
  <c r="D4590" i="5"/>
  <c r="E4590" i="5"/>
  <c r="F4590" i="5"/>
  <c r="G4590" i="5"/>
  <c r="H4590" i="5"/>
  <c r="I4590" i="5"/>
  <c r="J4590" i="5"/>
  <c r="K4590" i="5"/>
  <c r="L4590" i="5"/>
  <c r="M4590" i="5"/>
  <c r="N4590" i="5"/>
  <c r="Y4590" i="5" s="1"/>
  <c r="O4590" i="5"/>
  <c r="P4590" i="5"/>
  <c r="Q4590" i="5"/>
  <c r="R4590" i="5"/>
  <c r="S4590" i="5"/>
  <c r="T4590" i="5"/>
  <c r="U4590" i="5"/>
  <c r="V4590" i="5"/>
  <c r="A4591" i="5"/>
  <c r="B4591" i="5"/>
  <c r="C4591" i="5"/>
  <c r="D4591" i="5"/>
  <c r="E4591" i="5"/>
  <c r="F4591" i="5"/>
  <c r="G4591" i="5"/>
  <c r="H4591" i="5"/>
  <c r="I4591" i="5"/>
  <c r="J4591" i="5"/>
  <c r="K4591" i="5"/>
  <c r="L4591" i="5"/>
  <c r="M4591" i="5"/>
  <c r="N4591" i="5"/>
  <c r="Y4591" i="5" s="1"/>
  <c r="O4591" i="5"/>
  <c r="P4591" i="5"/>
  <c r="Q4591" i="5"/>
  <c r="R4591" i="5"/>
  <c r="S4591" i="5"/>
  <c r="T4591" i="5"/>
  <c r="U4591" i="5"/>
  <c r="V4591" i="5"/>
  <c r="A4592" i="5"/>
  <c r="B4592" i="5"/>
  <c r="C4592" i="5"/>
  <c r="D4592" i="5"/>
  <c r="E4592" i="5"/>
  <c r="F4592" i="5"/>
  <c r="G4592" i="5"/>
  <c r="H4592" i="5"/>
  <c r="I4592" i="5"/>
  <c r="J4592" i="5"/>
  <c r="K4592" i="5"/>
  <c r="L4592" i="5"/>
  <c r="M4592" i="5"/>
  <c r="N4592" i="5"/>
  <c r="Y4592" i="5" s="1"/>
  <c r="Z4592" i="5" s="1"/>
  <c r="O4592" i="5"/>
  <c r="P4592" i="5"/>
  <c r="Q4592" i="5"/>
  <c r="R4592" i="5"/>
  <c r="S4592" i="5"/>
  <c r="T4592" i="5"/>
  <c r="U4592" i="5"/>
  <c r="V4592" i="5"/>
  <c r="A4593" i="5"/>
  <c r="B4593" i="5"/>
  <c r="C4593" i="5"/>
  <c r="D4593" i="5"/>
  <c r="E4593" i="5"/>
  <c r="F4593" i="5"/>
  <c r="G4593" i="5"/>
  <c r="H4593" i="5"/>
  <c r="I4593" i="5"/>
  <c r="J4593" i="5"/>
  <c r="K4593" i="5"/>
  <c r="L4593" i="5"/>
  <c r="M4593" i="5"/>
  <c r="N4593" i="5"/>
  <c r="Y4593" i="5" s="1"/>
  <c r="Z4593" i="5" s="1"/>
  <c r="O4593" i="5"/>
  <c r="P4593" i="5"/>
  <c r="Q4593" i="5"/>
  <c r="R4593" i="5"/>
  <c r="S4593" i="5"/>
  <c r="T4593" i="5"/>
  <c r="U4593" i="5"/>
  <c r="V4593" i="5"/>
  <c r="A4594" i="5"/>
  <c r="B4594" i="5"/>
  <c r="C4594" i="5"/>
  <c r="D4594" i="5"/>
  <c r="E4594" i="5"/>
  <c r="F4594" i="5"/>
  <c r="G4594" i="5"/>
  <c r="H4594" i="5"/>
  <c r="I4594" i="5"/>
  <c r="J4594" i="5"/>
  <c r="K4594" i="5"/>
  <c r="L4594" i="5"/>
  <c r="M4594" i="5"/>
  <c r="N4594" i="5"/>
  <c r="Y4594" i="5" s="1"/>
  <c r="Z4594" i="5" s="1"/>
  <c r="O4594" i="5"/>
  <c r="P4594" i="5"/>
  <c r="Q4594" i="5"/>
  <c r="R4594" i="5"/>
  <c r="S4594" i="5"/>
  <c r="T4594" i="5"/>
  <c r="U4594" i="5"/>
  <c r="V4594" i="5"/>
  <c r="A4595" i="5"/>
  <c r="B4595" i="5"/>
  <c r="C4595" i="5"/>
  <c r="D4595" i="5"/>
  <c r="E4595" i="5"/>
  <c r="F4595" i="5"/>
  <c r="G4595" i="5"/>
  <c r="H4595" i="5"/>
  <c r="I4595" i="5"/>
  <c r="J4595" i="5"/>
  <c r="K4595" i="5"/>
  <c r="L4595" i="5"/>
  <c r="M4595" i="5"/>
  <c r="N4595" i="5"/>
  <c r="Y4595" i="5" s="1"/>
  <c r="O4595" i="5"/>
  <c r="P4595" i="5"/>
  <c r="Q4595" i="5"/>
  <c r="R4595" i="5"/>
  <c r="S4595" i="5"/>
  <c r="T4595" i="5"/>
  <c r="U4595" i="5"/>
  <c r="V4595" i="5"/>
  <c r="A4596" i="5"/>
  <c r="B4596" i="5"/>
  <c r="C4596" i="5"/>
  <c r="D4596" i="5"/>
  <c r="E4596" i="5"/>
  <c r="F4596" i="5"/>
  <c r="G4596" i="5"/>
  <c r="H4596" i="5"/>
  <c r="I4596" i="5"/>
  <c r="J4596" i="5"/>
  <c r="K4596" i="5"/>
  <c r="L4596" i="5"/>
  <c r="M4596" i="5"/>
  <c r="N4596" i="5"/>
  <c r="Y4596" i="5" s="1"/>
  <c r="O4596" i="5"/>
  <c r="P4596" i="5"/>
  <c r="Q4596" i="5"/>
  <c r="R4596" i="5"/>
  <c r="S4596" i="5"/>
  <c r="T4596" i="5"/>
  <c r="U4596" i="5"/>
  <c r="V4596" i="5"/>
  <c r="A4597" i="5"/>
  <c r="B4597" i="5"/>
  <c r="C4597" i="5"/>
  <c r="D4597" i="5"/>
  <c r="E4597" i="5"/>
  <c r="F4597" i="5"/>
  <c r="G4597" i="5"/>
  <c r="H4597" i="5"/>
  <c r="I4597" i="5"/>
  <c r="J4597" i="5"/>
  <c r="K4597" i="5"/>
  <c r="L4597" i="5"/>
  <c r="M4597" i="5"/>
  <c r="N4597" i="5"/>
  <c r="Y4597" i="5" s="1"/>
  <c r="O4597" i="5"/>
  <c r="P4597" i="5"/>
  <c r="Q4597" i="5"/>
  <c r="R4597" i="5"/>
  <c r="S4597" i="5"/>
  <c r="T4597" i="5"/>
  <c r="U4597" i="5"/>
  <c r="V4597" i="5"/>
  <c r="A4598" i="5"/>
  <c r="B4598" i="5"/>
  <c r="C4598" i="5"/>
  <c r="D4598" i="5"/>
  <c r="E4598" i="5"/>
  <c r="F4598" i="5"/>
  <c r="G4598" i="5"/>
  <c r="H4598" i="5"/>
  <c r="I4598" i="5"/>
  <c r="J4598" i="5"/>
  <c r="K4598" i="5"/>
  <c r="L4598" i="5"/>
  <c r="M4598" i="5"/>
  <c r="N4598" i="5"/>
  <c r="Y4598" i="5" s="1"/>
  <c r="Z4598" i="5" s="1"/>
  <c r="O4598" i="5"/>
  <c r="P4598" i="5"/>
  <c r="Q4598" i="5"/>
  <c r="R4598" i="5"/>
  <c r="S4598" i="5"/>
  <c r="T4598" i="5"/>
  <c r="U4598" i="5"/>
  <c r="V4598" i="5"/>
  <c r="A4599" i="5"/>
  <c r="B4599" i="5"/>
  <c r="C4599" i="5"/>
  <c r="D4599" i="5"/>
  <c r="E4599" i="5"/>
  <c r="F4599" i="5"/>
  <c r="G4599" i="5"/>
  <c r="H4599" i="5"/>
  <c r="I4599" i="5"/>
  <c r="J4599" i="5"/>
  <c r="K4599" i="5"/>
  <c r="L4599" i="5"/>
  <c r="M4599" i="5"/>
  <c r="N4599" i="5"/>
  <c r="Y4599" i="5" s="1"/>
  <c r="Z4599" i="5" s="1"/>
  <c r="O4599" i="5"/>
  <c r="P4599" i="5"/>
  <c r="Q4599" i="5"/>
  <c r="R4599" i="5"/>
  <c r="S4599" i="5"/>
  <c r="T4599" i="5"/>
  <c r="U4599" i="5"/>
  <c r="V4599" i="5"/>
  <c r="A4600" i="5"/>
  <c r="B4600" i="5"/>
  <c r="C4600" i="5"/>
  <c r="D4600" i="5"/>
  <c r="E4600" i="5"/>
  <c r="F4600" i="5"/>
  <c r="G4600" i="5"/>
  <c r="H4600" i="5"/>
  <c r="I4600" i="5"/>
  <c r="J4600" i="5"/>
  <c r="K4600" i="5"/>
  <c r="L4600" i="5"/>
  <c r="M4600" i="5"/>
  <c r="N4600" i="5"/>
  <c r="Y4600" i="5" s="1"/>
  <c r="Z4600" i="5" s="1"/>
  <c r="O4600" i="5"/>
  <c r="P4600" i="5"/>
  <c r="Q4600" i="5"/>
  <c r="R4600" i="5"/>
  <c r="S4600" i="5"/>
  <c r="T4600" i="5"/>
  <c r="U4600" i="5"/>
  <c r="V4600" i="5"/>
  <c r="A4601" i="5"/>
  <c r="B4601" i="5"/>
  <c r="C4601" i="5"/>
  <c r="D4601" i="5"/>
  <c r="E4601" i="5"/>
  <c r="F4601" i="5"/>
  <c r="G4601" i="5"/>
  <c r="H4601" i="5"/>
  <c r="I4601" i="5"/>
  <c r="J4601" i="5"/>
  <c r="K4601" i="5"/>
  <c r="L4601" i="5"/>
  <c r="M4601" i="5"/>
  <c r="N4601" i="5"/>
  <c r="Y4601" i="5" s="1"/>
  <c r="O4601" i="5"/>
  <c r="P4601" i="5"/>
  <c r="Q4601" i="5"/>
  <c r="R4601" i="5"/>
  <c r="S4601" i="5"/>
  <c r="T4601" i="5"/>
  <c r="U4601" i="5"/>
  <c r="V4601" i="5"/>
  <c r="A4602" i="5"/>
  <c r="B4602" i="5"/>
  <c r="C4602" i="5"/>
  <c r="D4602" i="5"/>
  <c r="E4602" i="5"/>
  <c r="F4602" i="5"/>
  <c r="G4602" i="5"/>
  <c r="H4602" i="5"/>
  <c r="I4602" i="5"/>
  <c r="J4602" i="5"/>
  <c r="K4602" i="5"/>
  <c r="L4602" i="5"/>
  <c r="M4602" i="5"/>
  <c r="N4602" i="5"/>
  <c r="Y4602" i="5" s="1"/>
  <c r="O4602" i="5"/>
  <c r="P4602" i="5"/>
  <c r="Q4602" i="5"/>
  <c r="R4602" i="5"/>
  <c r="S4602" i="5"/>
  <c r="T4602" i="5"/>
  <c r="U4602" i="5"/>
  <c r="V4602" i="5"/>
  <c r="A4603" i="5"/>
  <c r="B4603" i="5"/>
  <c r="C4603" i="5"/>
  <c r="D4603" i="5"/>
  <c r="E4603" i="5"/>
  <c r="F4603" i="5"/>
  <c r="G4603" i="5"/>
  <c r="H4603" i="5"/>
  <c r="I4603" i="5"/>
  <c r="J4603" i="5"/>
  <c r="K4603" i="5"/>
  <c r="L4603" i="5"/>
  <c r="M4603" i="5"/>
  <c r="N4603" i="5"/>
  <c r="Y4603" i="5" s="1"/>
  <c r="O4603" i="5"/>
  <c r="P4603" i="5"/>
  <c r="Q4603" i="5"/>
  <c r="R4603" i="5"/>
  <c r="S4603" i="5"/>
  <c r="T4603" i="5"/>
  <c r="U4603" i="5"/>
  <c r="V4603" i="5"/>
  <c r="A4604" i="5"/>
  <c r="B4604" i="5"/>
  <c r="C4604" i="5"/>
  <c r="D4604" i="5"/>
  <c r="E4604" i="5"/>
  <c r="F4604" i="5"/>
  <c r="G4604" i="5"/>
  <c r="H4604" i="5"/>
  <c r="I4604" i="5"/>
  <c r="J4604" i="5"/>
  <c r="K4604" i="5"/>
  <c r="L4604" i="5"/>
  <c r="M4604" i="5"/>
  <c r="N4604" i="5"/>
  <c r="Y4604" i="5" s="1"/>
  <c r="Z4604" i="5" s="1"/>
  <c r="O4604" i="5"/>
  <c r="P4604" i="5"/>
  <c r="Q4604" i="5"/>
  <c r="R4604" i="5"/>
  <c r="S4604" i="5"/>
  <c r="T4604" i="5"/>
  <c r="U4604" i="5"/>
  <c r="V4604" i="5"/>
  <c r="A4605" i="5"/>
  <c r="B4605" i="5"/>
  <c r="C4605" i="5"/>
  <c r="D4605" i="5"/>
  <c r="E4605" i="5"/>
  <c r="F4605" i="5"/>
  <c r="G4605" i="5"/>
  <c r="H4605" i="5"/>
  <c r="I4605" i="5"/>
  <c r="J4605" i="5"/>
  <c r="K4605" i="5"/>
  <c r="L4605" i="5"/>
  <c r="M4605" i="5"/>
  <c r="N4605" i="5"/>
  <c r="Y4605" i="5" s="1"/>
  <c r="Z4605" i="5" s="1"/>
  <c r="O4605" i="5"/>
  <c r="P4605" i="5"/>
  <c r="Q4605" i="5"/>
  <c r="R4605" i="5"/>
  <c r="S4605" i="5"/>
  <c r="T4605" i="5"/>
  <c r="U4605" i="5"/>
  <c r="V4605" i="5"/>
  <c r="A4606" i="5"/>
  <c r="B4606" i="5"/>
  <c r="C4606" i="5"/>
  <c r="D4606" i="5"/>
  <c r="E4606" i="5"/>
  <c r="F4606" i="5"/>
  <c r="G4606" i="5"/>
  <c r="H4606" i="5"/>
  <c r="I4606" i="5"/>
  <c r="J4606" i="5"/>
  <c r="K4606" i="5"/>
  <c r="L4606" i="5"/>
  <c r="M4606" i="5"/>
  <c r="N4606" i="5"/>
  <c r="Y4606" i="5" s="1"/>
  <c r="Z4606" i="5" s="1"/>
  <c r="O4606" i="5"/>
  <c r="P4606" i="5"/>
  <c r="Q4606" i="5"/>
  <c r="R4606" i="5"/>
  <c r="S4606" i="5"/>
  <c r="T4606" i="5"/>
  <c r="U4606" i="5"/>
  <c r="V4606" i="5"/>
  <c r="A4607" i="5"/>
  <c r="B4607" i="5"/>
  <c r="C4607" i="5"/>
  <c r="D4607" i="5"/>
  <c r="E4607" i="5"/>
  <c r="F4607" i="5"/>
  <c r="G4607" i="5"/>
  <c r="H4607" i="5"/>
  <c r="I4607" i="5"/>
  <c r="J4607" i="5"/>
  <c r="K4607" i="5"/>
  <c r="L4607" i="5"/>
  <c r="M4607" i="5"/>
  <c r="N4607" i="5"/>
  <c r="Y4607" i="5" s="1"/>
  <c r="O4607" i="5"/>
  <c r="P4607" i="5"/>
  <c r="Q4607" i="5"/>
  <c r="R4607" i="5"/>
  <c r="S4607" i="5"/>
  <c r="T4607" i="5"/>
  <c r="U4607" i="5"/>
  <c r="V4607" i="5"/>
  <c r="A4608" i="5"/>
  <c r="B4608" i="5"/>
  <c r="C4608" i="5"/>
  <c r="D4608" i="5"/>
  <c r="E4608" i="5"/>
  <c r="F4608" i="5"/>
  <c r="G4608" i="5"/>
  <c r="H4608" i="5"/>
  <c r="I4608" i="5"/>
  <c r="J4608" i="5"/>
  <c r="K4608" i="5"/>
  <c r="L4608" i="5"/>
  <c r="M4608" i="5"/>
  <c r="N4608" i="5"/>
  <c r="Y4608" i="5" s="1"/>
  <c r="O4608" i="5"/>
  <c r="P4608" i="5"/>
  <c r="Q4608" i="5"/>
  <c r="R4608" i="5"/>
  <c r="S4608" i="5"/>
  <c r="T4608" i="5"/>
  <c r="U4608" i="5"/>
  <c r="V4608" i="5"/>
  <c r="A4609" i="5"/>
  <c r="B4609" i="5"/>
  <c r="C4609" i="5"/>
  <c r="D4609" i="5"/>
  <c r="E4609" i="5"/>
  <c r="F4609" i="5"/>
  <c r="G4609" i="5"/>
  <c r="H4609" i="5"/>
  <c r="I4609" i="5"/>
  <c r="J4609" i="5"/>
  <c r="K4609" i="5"/>
  <c r="L4609" i="5"/>
  <c r="M4609" i="5"/>
  <c r="N4609" i="5"/>
  <c r="Y4609" i="5" s="1"/>
  <c r="O4609" i="5"/>
  <c r="P4609" i="5"/>
  <c r="Q4609" i="5"/>
  <c r="R4609" i="5"/>
  <c r="S4609" i="5"/>
  <c r="T4609" i="5"/>
  <c r="U4609" i="5"/>
  <c r="V4609" i="5"/>
  <c r="A4610" i="5"/>
  <c r="B4610" i="5"/>
  <c r="C4610" i="5"/>
  <c r="D4610" i="5"/>
  <c r="E4610" i="5"/>
  <c r="F4610" i="5"/>
  <c r="G4610" i="5"/>
  <c r="H4610" i="5"/>
  <c r="I4610" i="5"/>
  <c r="J4610" i="5"/>
  <c r="K4610" i="5"/>
  <c r="L4610" i="5"/>
  <c r="M4610" i="5"/>
  <c r="N4610" i="5"/>
  <c r="Y4610" i="5" s="1"/>
  <c r="Z4610" i="5" s="1"/>
  <c r="O4610" i="5"/>
  <c r="P4610" i="5"/>
  <c r="Q4610" i="5"/>
  <c r="R4610" i="5"/>
  <c r="S4610" i="5"/>
  <c r="T4610" i="5"/>
  <c r="U4610" i="5"/>
  <c r="V4610" i="5"/>
  <c r="A4611" i="5"/>
  <c r="B4611" i="5"/>
  <c r="C4611" i="5"/>
  <c r="D4611" i="5"/>
  <c r="E4611" i="5"/>
  <c r="F4611" i="5"/>
  <c r="G4611" i="5"/>
  <c r="H4611" i="5"/>
  <c r="I4611" i="5"/>
  <c r="J4611" i="5"/>
  <c r="K4611" i="5"/>
  <c r="L4611" i="5"/>
  <c r="M4611" i="5"/>
  <c r="N4611" i="5"/>
  <c r="Y4611" i="5" s="1"/>
  <c r="Z4611" i="5" s="1"/>
  <c r="O4611" i="5"/>
  <c r="P4611" i="5"/>
  <c r="Q4611" i="5"/>
  <c r="R4611" i="5"/>
  <c r="S4611" i="5"/>
  <c r="T4611" i="5"/>
  <c r="U4611" i="5"/>
  <c r="V4611" i="5"/>
  <c r="A4612" i="5"/>
  <c r="B4612" i="5"/>
  <c r="C4612" i="5"/>
  <c r="D4612" i="5"/>
  <c r="E4612" i="5"/>
  <c r="F4612" i="5"/>
  <c r="G4612" i="5"/>
  <c r="H4612" i="5"/>
  <c r="I4612" i="5"/>
  <c r="J4612" i="5"/>
  <c r="K4612" i="5"/>
  <c r="L4612" i="5"/>
  <c r="M4612" i="5"/>
  <c r="N4612" i="5"/>
  <c r="Y4612" i="5" s="1"/>
  <c r="Z4612" i="5" s="1"/>
  <c r="O4612" i="5"/>
  <c r="P4612" i="5"/>
  <c r="Q4612" i="5"/>
  <c r="R4612" i="5"/>
  <c r="S4612" i="5"/>
  <c r="T4612" i="5"/>
  <c r="U4612" i="5"/>
  <c r="V4612" i="5"/>
  <c r="A4613" i="5"/>
  <c r="B4613" i="5"/>
  <c r="C4613" i="5"/>
  <c r="D4613" i="5"/>
  <c r="E4613" i="5"/>
  <c r="F4613" i="5"/>
  <c r="G4613" i="5"/>
  <c r="H4613" i="5"/>
  <c r="I4613" i="5"/>
  <c r="J4613" i="5"/>
  <c r="K4613" i="5"/>
  <c r="L4613" i="5"/>
  <c r="M4613" i="5"/>
  <c r="N4613" i="5"/>
  <c r="Y4613" i="5" s="1"/>
  <c r="O4613" i="5"/>
  <c r="P4613" i="5"/>
  <c r="Q4613" i="5"/>
  <c r="R4613" i="5"/>
  <c r="S4613" i="5"/>
  <c r="T4613" i="5"/>
  <c r="U4613" i="5"/>
  <c r="V4613" i="5"/>
  <c r="A4614" i="5"/>
  <c r="B4614" i="5"/>
  <c r="C4614" i="5"/>
  <c r="D4614" i="5"/>
  <c r="E4614" i="5"/>
  <c r="F4614" i="5"/>
  <c r="G4614" i="5"/>
  <c r="H4614" i="5"/>
  <c r="I4614" i="5"/>
  <c r="J4614" i="5"/>
  <c r="K4614" i="5"/>
  <c r="L4614" i="5"/>
  <c r="M4614" i="5"/>
  <c r="N4614" i="5"/>
  <c r="Y4614" i="5" s="1"/>
  <c r="O4614" i="5"/>
  <c r="P4614" i="5"/>
  <c r="Q4614" i="5"/>
  <c r="R4614" i="5"/>
  <c r="S4614" i="5"/>
  <c r="T4614" i="5"/>
  <c r="U4614" i="5"/>
  <c r="V4614" i="5"/>
  <c r="A4615" i="5"/>
  <c r="B4615" i="5"/>
  <c r="C4615" i="5"/>
  <c r="D4615" i="5"/>
  <c r="E4615" i="5"/>
  <c r="F4615" i="5"/>
  <c r="G4615" i="5"/>
  <c r="H4615" i="5"/>
  <c r="I4615" i="5"/>
  <c r="J4615" i="5"/>
  <c r="K4615" i="5"/>
  <c r="L4615" i="5"/>
  <c r="M4615" i="5"/>
  <c r="N4615" i="5"/>
  <c r="Y4615" i="5" s="1"/>
  <c r="O4615" i="5"/>
  <c r="P4615" i="5"/>
  <c r="Q4615" i="5"/>
  <c r="R4615" i="5"/>
  <c r="S4615" i="5"/>
  <c r="T4615" i="5"/>
  <c r="U4615" i="5"/>
  <c r="V4615" i="5"/>
  <c r="A4616" i="5"/>
  <c r="B4616" i="5"/>
  <c r="C4616" i="5"/>
  <c r="D4616" i="5"/>
  <c r="E4616" i="5"/>
  <c r="F4616" i="5"/>
  <c r="G4616" i="5"/>
  <c r="H4616" i="5"/>
  <c r="I4616" i="5"/>
  <c r="J4616" i="5"/>
  <c r="K4616" i="5"/>
  <c r="L4616" i="5"/>
  <c r="M4616" i="5"/>
  <c r="N4616" i="5"/>
  <c r="Y4616" i="5" s="1"/>
  <c r="Z4616" i="5" s="1"/>
  <c r="O4616" i="5"/>
  <c r="P4616" i="5"/>
  <c r="Q4616" i="5"/>
  <c r="R4616" i="5"/>
  <c r="S4616" i="5"/>
  <c r="T4616" i="5"/>
  <c r="U4616" i="5"/>
  <c r="V4616" i="5"/>
  <c r="A4617" i="5"/>
  <c r="B4617" i="5"/>
  <c r="C4617" i="5"/>
  <c r="D4617" i="5"/>
  <c r="E4617" i="5"/>
  <c r="F4617" i="5"/>
  <c r="G4617" i="5"/>
  <c r="H4617" i="5"/>
  <c r="I4617" i="5"/>
  <c r="J4617" i="5"/>
  <c r="K4617" i="5"/>
  <c r="L4617" i="5"/>
  <c r="M4617" i="5"/>
  <c r="N4617" i="5"/>
  <c r="Y4617" i="5" s="1"/>
  <c r="Z4617" i="5" s="1"/>
  <c r="O4617" i="5"/>
  <c r="P4617" i="5"/>
  <c r="Q4617" i="5"/>
  <c r="R4617" i="5"/>
  <c r="S4617" i="5"/>
  <c r="T4617" i="5"/>
  <c r="U4617" i="5"/>
  <c r="V4617" i="5"/>
  <c r="A4618" i="5"/>
  <c r="B4618" i="5"/>
  <c r="C4618" i="5"/>
  <c r="D4618" i="5"/>
  <c r="E4618" i="5"/>
  <c r="F4618" i="5"/>
  <c r="G4618" i="5"/>
  <c r="H4618" i="5"/>
  <c r="I4618" i="5"/>
  <c r="J4618" i="5"/>
  <c r="K4618" i="5"/>
  <c r="L4618" i="5"/>
  <c r="M4618" i="5"/>
  <c r="N4618" i="5"/>
  <c r="Y4618" i="5" s="1"/>
  <c r="Z4618" i="5" s="1"/>
  <c r="O4618" i="5"/>
  <c r="P4618" i="5"/>
  <c r="Q4618" i="5"/>
  <c r="R4618" i="5"/>
  <c r="S4618" i="5"/>
  <c r="T4618" i="5"/>
  <c r="U4618" i="5"/>
  <c r="V4618" i="5"/>
  <c r="A4619" i="5"/>
  <c r="B4619" i="5"/>
  <c r="C4619" i="5"/>
  <c r="D4619" i="5"/>
  <c r="E4619" i="5"/>
  <c r="F4619" i="5"/>
  <c r="G4619" i="5"/>
  <c r="H4619" i="5"/>
  <c r="I4619" i="5"/>
  <c r="J4619" i="5"/>
  <c r="K4619" i="5"/>
  <c r="L4619" i="5"/>
  <c r="M4619" i="5"/>
  <c r="N4619" i="5"/>
  <c r="Y4619" i="5" s="1"/>
  <c r="O4619" i="5"/>
  <c r="P4619" i="5"/>
  <c r="Q4619" i="5"/>
  <c r="R4619" i="5"/>
  <c r="S4619" i="5"/>
  <c r="T4619" i="5"/>
  <c r="U4619" i="5"/>
  <c r="V4619" i="5"/>
  <c r="A4620" i="5"/>
  <c r="B4620" i="5"/>
  <c r="C4620" i="5"/>
  <c r="D4620" i="5"/>
  <c r="E4620" i="5"/>
  <c r="F4620" i="5"/>
  <c r="G4620" i="5"/>
  <c r="H4620" i="5"/>
  <c r="I4620" i="5"/>
  <c r="J4620" i="5"/>
  <c r="K4620" i="5"/>
  <c r="L4620" i="5"/>
  <c r="M4620" i="5"/>
  <c r="N4620" i="5"/>
  <c r="Y4620" i="5" s="1"/>
  <c r="O4620" i="5"/>
  <c r="P4620" i="5"/>
  <c r="Q4620" i="5"/>
  <c r="R4620" i="5"/>
  <c r="S4620" i="5"/>
  <c r="T4620" i="5"/>
  <c r="U4620" i="5"/>
  <c r="V4620" i="5"/>
  <c r="A4621" i="5"/>
  <c r="B4621" i="5"/>
  <c r="C4621" i="5"/>
  <c r="D4621" i="5"/>
  <c r="E4621" i="5"/>
  <c r="F4621" i="5"/>
  <c r="G4621" i="5"/>
  <c r="H4621" i="5"/>
  <c r="I4621" i="5"/>
  <c r="J4621" i="5"/>
  <c r="K4621" i="5"/>
  <c r="L4621" i="5"/>
  <c r="M4621" i="5"/>
  <c r="N4621" i="5"/>
  <c r="Y4621" i="5" s="1"/>
  <c r="O4621" i="5"/>
  <c r="P4621" i="5"/>
  <c r="Q4621" i="5"/>
  <c r="R4621" i="5"/>
  <c r="S4621" i="5"/>
  <c r="T4621" i="5"/>
  <c r="U4621" i="5"/>
  <c r="V4621" i="5"/>
  <c r="A4622" i="5"/>
  <c r="B4622" i="5"/>
  <c r="C4622" i="5"/>
  <c r="D4622" i="5"/>
  <c r="E4622" i="5"/>
  <c r="F4622" i="5"/>
  <c r="G4622" i="5"/>
  <c r="H4622" i="5"/>
  <c r="I4622" i="5"/>
  <c r="J4622" i="5"/>
  <c r="K4622" i="5"/>
  <c r="L4622" i="5"/>
  <c r="M4622" i="5"/>
  <c r="N4622" i="5"/>
  <c r="Y4622" i="5" s="1"/>
  <c r="Z4622" i="5" s="1"/>
  <c r="O4622" i="5"/>
  <c r="P4622" i="5"/>
  <c r="Q4622" i="5"/>
  <c r="R4622" i="5"/>
  <c r="S4622" i="5"/>
  <c r="T4622" i="5"/>
  <c r="U4622" i="5"/>
  <c r="V4622" i="5"/>
  <c r="A4623" i="5"/>
  <c r="B4623" i="5"/>
  <c r="C4623" i="5"/>
  <c r="D4623" i="5"/>
  <c r="E4623" i="5"/>
  <c r="F4623" i="5"/>
  <c r="G4623" i="5"/>
  <c r="H4623" i="5"/>
  <c r="I4623" i="5"/>
  <c r="J4623" i="5"/>
  <c r="K4623" i="5"/>
  <c r="L4623" i="5"/>
  <c r="M4623" i="5"/>
  <c r="N4623" i="5"/>
  <c r="Y4623" i="5" s="1"/>
  <c r="Z4623" i="5" s="1"/>
  <c r="O4623" i="5"/>
  <c r="P4623" i="5"/>
  <c r="Q4623" i="5"/>
  <c r="R4623" i="5"/>
  <c r="S4623" i="5"/>
  <c r="T4623" i="5"/>
  <c r="U4623" i="5"/>
  <c r="V4623" i="5"/>
  <c r="A4624" i="5"/>
  <c r="B4624" i="5"/>
  <c r="C4624" i="5"/>
  <c r="D4624" i="5"/>
  <c r="E4624" i="5"/>
  <c r="F4624" i="5"/>
  <c r="G4624" i="5"/>
  <c r="H4624" i="5"/>
  <c r="I4624" i="5"/>
  <c r="J4624" i="5"/>
  <c r="K4624" i="5"/>
  <c r="L4624" i="5"/>
  <c r="M4624" i="5"/>
  <c r="N4624" i="5"/>
  <c r="Y4624" i="5" s="1"/>
  <c r="Z4624" i="5" s="1"/>
  <c r="O4624" i="5"/>
  <c r="P4624" i="5"/>
  <c r="Q4624" i="5"/>
  <c r="R4624" i="5"/>
  <c r="S4624" i="5"/>
  <c r="T4624" i="5"/>
  <c r="U4624" i="5"/>
  <c r="V4624" i="5"/>
  <c r="A4625" i="5"/>
  <c r="B4625" i="5"/>
  <c r="C4625" i="5"/>
  <c r="D4625" i="5"/>
  <c r="E4625" i="5"/>
  <c r="F4625" i="5"/>
  <c r="G4625" i="5"/>
  <c r="H4625" i="5"/>
  <c r="I4625" i="5"/>
  <c r="J4625" i="5"/>
  <c r="K4625" i="5"/>
  <c r="L4625" i="5"/>
  <c r="M4625" i="5"/>
  <c r="N4625" i="5"/>
  <c r="Y4625" i="5" s="1"/>
  <c r="O4625" i="5"/>
  <c r="P4625" i="5"/>
  <c r="Q4625" i="5"/>
  <c r="R4625" i="5"/>
  <c r="S4625" i="5"/>
  <c r="T4625" i="5"/>
  <c r="U4625" i="5"/>
  <c r="V4625" i="5"/>
  <c r="A4626" i="5"/>
  <c r="B4626" i="5"/>
  <c r="C4626" i="5"/>
  <c r="D4626" i="5"/>
  <c r="E4626" i="5"/>
  <c r="F4626" i="5"/>
  <c r="G4626" i="5"/>
  <c r="H4626" i="5"/>
  <c r="I4626" i="5"/>
  <c r="J4626" i="5"/>
  <c r="K4626" i="5"/>
  <c r="L4626" i="5"/>
  <c r="M4626" i="5"/>
  <c r="N4626" i="5"/>
  <c r="Y4626" i="5" s="1"/>
  <c r="O4626" i="5"/>
  <c r="P4626" i="5"/>
  <c r="Q4626" i="5"/>
  <c r="R4626" i="5"/>
  <c r="S4626" i="5"/>
  <c r="T4626" i="5"/>
  <c r="U4626" i="5"/>
  <c r="V4626" i="5"/>
  <c r="A4627" i="5"/>
  <c r="B4627" i="5"/>
  <c r="C4627" i="5"/>
  <c r="D4627" i="5"/>
  <c r="E4627" i="5"/>
  <c r="F4627" i="5"/>
  <c r="G4627" i="5"/>
  <c r="H4627" i="5"/>
  <c r="I4627" i="5"/>
  <c r="J4627" i="5"/>
  <c r="K4627" i="5"/>
  <c r="L4627" i="5"/>
  <c r="M4627" i="5"/>
  <c r="N4627" i="5"/>
  <c r="Y4627" i="5" s="1"/>
  <c r="O4627" i="5"/>
  <c r="P4627" i="5"/>
  <c r="Q4627" i="5"/>
  <c r="R4627" i="5"/>
  <c r="S4627" i="5"/>
  <c r="T4627" i="5"/>
  <c r="U4627" i="5"/>
  <c r="V4627" i="5"/>
  <c r="A4628" i="5"/>
  <c r="B4628" i="5"/>
  <c r="C4628" i="5"/>
  <c r="D4628" i="5"/>
  <c r="E4628" i="5"/>
  <c r="F4628" i="5"/>
  <c r="G4628" i="5"/>
  <c r="H4628" i="5"/>
  <c r="I4628" i="5"/>
  <c r="J4628" i="5"/>
  <c r="K4628" i="5"/>
  <c r="L4628" i="5"/>
  <c r="M4628" i="5"/>
  <c r="N4628" i="5"/>
  <c r="Y4628" i="5" s="1"/>
  <c r="Z4628" i="5" s="1"/>
  <c r="O4628" i="5"/>
  <c r="P4628" i="5"/>
  <c r="Q4628" i="5"/>
  <c r="R4628" i="5"/>
  <c r="S4628" i="5"/>
  <c r="T4628" i="5"/>
  <c r="U4628" i="5"/>
  <c r="V4628" i="5"/>
  <c r="A4629" i="5"/>
  <c r="B4629" i="5"/>
  <c r="C4629" i="5"/>
  <c r="D4629" i="5"/>
  <c r="E4629" i="5"/>
  <c r="F4629" i="5"/>
  <c r="G4629" i="5"/>
  <c r="H4629" i="5"/>
  <c r="I4629" i="5"/>
  <c r="J4629" i="5"/>
  <c r="K4629" i="5"/>
  <c r="L4629" i="5"/>
  <c r="M4629" i="5"/>
  <c r="N4629" i="5"/>
  <c r="Y4629" i="5" s="1"/>
  <c r="Z4629" i="5" s="1"/>
  <c r="O4629" i="5"/>
  <c r="P4629" i="5"/>
  <c r="Q4629" i="5"/>
  <c r="R4629" i="5"/>
  <c r="S4629" i="5"/>
  <c r="T4629" i="5"/>
  <c r="U4629" i="5"/>
  <c r="V4629" i="5"/>
  <c r="A4630" i="5"/>
  <c r="B4630" i="5"/>
  <c r="C4630" i="5"/>
  <c r="D4630" i="5"/>
  <c r="E4630" i="5"/>
  <c r="F4630" i="5"/>
  <c r="G4630" i="5"/>
  <c r="H4630" i="5"/>
  <c r="I4630" i="5"/>
  <c r="J4630" i="5"/>
  <c r="K4630" i="5"/>
  <c r="L4630" i="5"/>
  <c r="M4630" i="5"/>
  <c r="N4630" i="5"/>
  <c r="Y4630" i="5" s="1"/>
  <c r="Z4630" i="5" s="1"/>
  <c r="O4630" i="5"/>
  <c r="P4630" i="5"/>
  <c r="Q4630" i="5"/>
  <c r="R4630" i="5"/>
  <c r="S4630" i="5"/>
  <c r="T4630" i="5"/>
  <c r="U4630" i="5"/>
  <c r="V4630" i="5"/>
  <c r="A4631" i="5"/>
  <c r="B4631" i="5"/>
  <c r="C4631" i="5"/>
  <c r="D4631" i="5"/>
  <c r="E4631" i="5"/>
  <c r="F4631" i="5"/>
  <c r="G4631" i="5"/>
  <c r="H4631" i="5"/>
  <c r="I4631" i="5"/>
  <c r="J4631" i="5"/>
  <c r="K4631" i="5"/>
  <c r="L4631" i="5"/>
  <c r="M4631" i="5"/>
  <c r="N4631" i="5"/>
  <c r="Y4631" i="5" s="1"/>
  <c r="O4631" i="5"/>
  <c r="P4631" i="5"/>
  <c r="Q4631" i="5"/>
  <c r="R4631" i="5"/>
  <c r="S4631" i="5"/>
  <c r="T4631" i="5"/>
  <c r="U4631" i="5"/>
  <c r="V4631" i="5"/>
  <c r="A4632" i="5"/>
  <c r="B4632" i="5"/>
  <c r="C4632" i="5"/>
  <c r="D4632" i="5"/>
  <c r="E4632" i="5"/>
  <c r="F4632" i="5"/>
  <c r="G4632" i="5"/>
  <c r="H4632" i="5"/>
  <c r="I4632" i="5"/>
  <c r="J4632" i="5"/>
  <c r="K4632" i="5"/>
  <c r="L4632" i="5"/>
  <c r="M4632" i="5"/>
  <c r="N4632" i="5"/>
  <c r="Y4632" i="5" s="1"/>
  <c r="O4632" i="5"/>
  <c r="P4632" i="5"/>
  <c r="Q4632" i="5"/>
  <c r="R4632" i="5"/>
  <c r="S4632" i="5"/>
  <c r="T4632" i="5"/>
  <c r="U4632" i="5"/>
  <c r="V4632" i="5"/>
  <c r="A4633" i="5"/>
  <c r="B4633" i="5"/>
  <c r="C4633" i="5"/>
  <c r="D4633" i="5"/>
  <c r="E4633" i="5"/>
  <c r="F4633" i="5"/>
  <c r="G4633" i="5"/>
  <c r="H4633" i="5"/>
  <c r="I4633" i="5"/>
  <c r="J4633" i="5"/>
  <c r="K4633" i="5"/>
  <c r="L4633" i="5"/>
  <c r="M4633" i="5"/>
  <c r="N4633" i="5"/>
  <c r="Y4633" i="5" s="1"/>
  <c r="O4633" i="5"/>
  <c r="P4633" i="5"/>
  <c r="Q4633" i="5"/>
  <c r="R4633" i="5"/>
  <c r="S4633" i="5"/>
  <c r="T4633" i="5"/>
  <c r="U4633" i="5"/>
  <c r="V4633" i="5"/>
  <c r="A4634" i="5"/>
  <c r="B4634" i="5"/>
  <c r="C4634" i="5"/>
  <c r="D4634" i="5"/>
  <c r="E4634" i="5"/>
  <c r="F4634" i="5"/>
  <c r="G4634" i="5"/>
  <c r="H4634" i="5"/>
  <c r="I4634" i="5"/>
  <c r="J4634" i="5"/>
  <c r="K4634" i="5"/>
  <c r="L4634" i="5"/>
  <c r="M4634" i="5"/>
  <c r="N4634" i="5"/>
  <c r="Y4634" i="5" s="1"/>
  <c r="Z4634" i="5" s="1"/>
  <c r="O4634" i="5"/>
  <c r="P4634" i="5"/>
  <c r="Q4634" i="5"/>
  <c r="R4634" i="5"/>
  <c r="S4634" i="5"/>
  <c r="T4634" i="5"/>
  <c r="U4634" i="5"/>
  <c r="V4634" i="5"/>
  <c r="A4635" i="5"/>
  <c r="B4635" i="5"/>
  <c r="C4635" i="5"/>
  <c r="D4635" i="5"/>
  <c r="E4635" i="5"/>
  <c r="F4635" i="5"/>
  <c r="G4635" i="5"/>
  <c r="H4635" i="5"/>
  <c r="I4635" i="5"/>
  <c r="J4635" i="5"/>
  <c r="K4635" i="5"/>
  <c r="L4635" i="5"/>
  <c r="M4635" i="5"/>
  <c r="N4635" i="5"/>
  <c r="Y4635" i="5" s="1"/>
  <c r="Z4635" i="5" s="1"/>
  <c r="O4635" i="5"/>
  <c r="P4635" i="5"/>
  <c r="Q4635" i="5"/>
  <c r="R4635" i="5"/>
  <c r="S4635" i="5"/>
  <c r="T4635" i="5"/>
  <c r="U4635" i="5"/>
  <c r="V4635" i="5"/>
  <c r="A4636" i="5"/>
  <c r="B4636" i="5"/>
  <c r="C4636" i="5"/>
  <c r="D4636" i="5"/>
  <c r="E4636" i="5"/>
  <c r="F4636" i="5"/>
  <c r="G4636" i="5"/>
  <c r="H4636" i="5"/>
  <c r="I4636" i="5"/>
  <c r="J4636" i="5"/>
  <c r="K4636" i="5"/>
  <c r="L4636" i="5"/>
  <c r="M4636" i="5"/>
  <c r="N4636" i="5"/>
  <c r="Y4636" i="5" s="1"/>
  <c r="Z4636" i="5" s="1"/>
  <c r="O4636" i="5"/>
  <c r="P4636" i="5"/>
  <c r="Q4636" i="5"/>
  <c r="R4636" i="5"/>
  <c r="S4636" i="5"/>
  <c r="T4636" i="5"/>
  <c r="U4636" i="5"/>
  <c r="V4636" i="5"/>
  <c r="A4637" i="5"/>
  <c r="B4637" i="5"/>
  <c r="C4637" i="5"/>
  <c r="D4637" i="5"/>
  <c r="E4637" i="5"/>
  <c r="F4637" i="5"/>
  <c r="G4637" i="5"/>
  <c r="H4637" i="5"/>
  <c r="I4637" i="5"/>
  <c r="J4637" i="5"/>
  <c r="K4637" i="5"/>
  <c r="L4637" i="5"/>
  <c r="M4637" i="5"/>
  <c r="N4637" i="5"/>
  <c r="Y4637" i="5" s="1"/>
  <c r="O4637" i="5"/>
  <c r="P4637" i="5"/>
  <c r="Q4637" i="5"/>
  <c r="R4637" i="5"/>
  <c r="S4637" i="5"/>
  <c r="T4637" i="5"/>
  <c r="U4637" i="5"/>
  <c r="V4637" i="5"/>
  <c r="A4638" i="5"/>
  <c r="B4638" i="5"/>
  <c r="C4638" i="5"/>
  <c r="D4638" i="5"/>
  <c r="E4638" i="5"/>
  <c r="F4638" i="5"/>
  <c r="G4638" i="5"/>
  <c r="H4638" i="5"/>
  <c r="I4638" i="5"/>
  <c r="J4638" i="5"/>
  <c r="K4638" i="5"/>
  <c r="L4638" i="5"/>
  <c r="M4638" i="5"/>
  <c r="N4638" i="5"/>
  <c r="Y4638" i="5" s="1"/>
  <c r="O4638" i="5"/>
  <c r="P4638" i="5"/>
  <c r="Q4638" i="5"/>
  <c r="R4638" i="5"/>
  <c r="S4638" i="5"/>
  <c r="T4638" i="5"/>
  <c r="U4638" i="5"/>
  <c r="V4638" i="5"/>
  <c r="A4639" i="5"/>
  <c r="B4639" i="5"/>
  <c r="C4639" i="5"/>
  <c r="D4639" i="5"/>
  <c r="E4639" i="5"/>
  <c r="F4639" i="5"/>
  <c r="G4639" i="5"/>
  <c r="H4639" i="5"/>
  <c r="I4639" i="5"/>
  <c r="J4639" i="5"/>
  <c r="K4639" i="5"/>
  <c r="L4639" i="5"/>
  <c r="M4639" i="5"/>
  <c r="N4639" i="5"/>
  <c r="Y4639" i="5" s="1"/>
  <c r="O4639" i="5"/>
  <c r="P4639" i="5"/>
  <c r="Q4639" i="5"/>
  <c r="R4639" i="5"/>
  <c r="S4639" i="5"/>
  <c r="T4639" i="5"/>
  <c r="U4639" i="5"/>
  <c r="V4639" i="5"/>
  <c r="A4640" i="5"/>
  <c r="B4640" i="5"/>
  <c r="C4640" i="5"/>
  <c r="D4640" i="5"/>
  <c r="E4640" i="5"/>
  <c r="F4640" i="5"/>
  <c r="G4640" i="5"/>
  <c r="H4640" i="5"/>
  <c r="I4640" i="5"/>
  <c r="J4640" i="5"/>
  <c r="K4640" i="5"/>
  <c r="L4640" i="5"/>
  <c r="M4640" i="5"/>
  <c r="N4640" i="5"/>
  <c r="Y4640" i="5" s="1"/>
  <c r="Z4640" i="5" s="1"/>
  <c r="O4640" i="5"/>
  <c r="P4640" i="5"/>
  <c r="Q4640" i="5"/>
  <c r="R4640" i="5"/>
  <c r="S4640" i="5"/>
  <c r="T4640" i="5"/>
  <c r="U4640" i="5"/>
  <c r="V4640" i="5"/>
  <c r="A4641" i="5"/>
  <c r="B4641" i="5"/>
  <c r="C4641" i="5"/>
  <c r="D4641" i="5"/>
  <c r="E4641" i="5"/>
  <c r="F4641" i="5"/>
  <c r="G4641" i="5"/>
  <c r="H4641" i="5"/>
  <c r="I4641" i="5"/>
  <c r="J4641" i="5"/>
  <c r="K4641" i="5"/>
  <c r="L4641" i="5"/>
  <c r="M4641" i="5"/>
  <c r="N4641" i="5"/>
  <c r="Y4641" i="5" s="1"/>
  <c r="Z4641" i="5" s="1"/>
  <c r="O4641" i="5"/>
  <c r="P4641" i="5"/>
  <c r="Q4641" i="5"/>
  <c r="R4641" i="5"/>
  <c r="S4641" i="5"/>
  <c r="T4641" i="5"/>
  <c r="U4641" i="5"/>
  <c r="V4641" i="5"/>
  <c r="A4642" i="5"/>
  <c r="B4642" i="5"/>
  <c r="C4642" i="5"/>
  <c r="D4642" i="5"/>
  <c r="E4642" i="5"/>
  <c r="F4642" i="5"/>
  <c r="G4642" i="5"/>
  <c r="H4642" i="5"/>
  <c r="I4642" i="5"/>
  <c r="J4642" i="5"/>
  <c r="K4642" i="5"/>
  <c r="L4642" i="5"/>
  <c r="M4642" i="5"/>
  <c r="N4642" i="5"/>
  <c r="Y4642" i="5" s="1"/>
  <c r="Z4642" i="5" s="1"/>
  <c r="O4642" i="5"/>
  <c r="P4642" i="5"/>
  <c r="Q4642" i="5"/>
  <c r="R4642" i="5"/>
  <c r="S4642" i="5"/>
  <c r="T4642" i="5"/>
  <c r="U4642" i="5"/>
  <c r="V4642" i="5"/>
  <c r="A4643" i="5"/>
  <c r="B4643" i="5"/>
  <c r="C4643" i="5"/>
  <c r="D4643" i="5"/>
  <c r="E4643" i="5"/>
  <c r="F4643" i="5"/>
  <c r="G4643" i="5"/>
  <c r="H4643" i="5"/>
  <c r="I4643" i="5"/>
  <c r="J4643" i="5"/>
  <c r="K4643" i="5"/>
  <c r="L4643" i="5"/>
  <c r="M4643" i="5"/>
  <c r="N4643" i="5"/>
  <c r="Y4643" i="5" s="1"/>
  <c r="O4643" i="5"/>
  <c r="P4643" i="5"/>
  <c r="Q4643" i="5"/>
  <c r="R4643" i="5"/>
  <c r="S4643" i="5"/>
  <c r="T4643" i="5"/>
  <c r="U4643" i="5"/>
  <c r="V4643" i="5"/>
  <c r="A4644" i="5"/>
  <c r="B4644" i="5"/>
  <c r="C4644" i="5"/>
  <c r="D4644" i="5"/>
  <c r="E4644" i="5"/>
  <c r="F4644" i="5"/>
  <c r="G4644" i="5"/>
  <c r="H4644" i="5"/>
  <c r="I4644" i="5"/>
  <c r="J4644" i="5"/>
  <c r="K4644" i="5"/>
  <c r="L4644" i="5"/>
  <c r="M4644" i="5"/>
  <c r="N4644" i="5"/>
  <c r="Y4644" i="5" s="1"/>
  <c r="O4644" i="5"/>
  <c r="P4644" i="5"/>
  <c r="Q4644" i="5"/>
  <c r="R4644" i="5"/>
  <c r="S4644" i="5"/>
  <c r="T4644" i="5"/>
  <c r="U4644" i="5"/>
  <c r="V4644" i="5"/>
  <c r="A4645" i="5"/>
  <c r="B4645" i="5"/>
  <c r="C4645" i="5"/>
  <c r="D4645" i="5"/>
  <c r="E4645" i="5"/>
  <c r="F4645" i="5"/>
  <c r="G4645" i="5"/>
  <c r="H4645" i="5"/>
  <c r="I4645" i="5"/>
  <c r="J4645" i="5"/>
  <c r="K4645" i="5"/>
  <c r="L4645" i="5"/>
  <c r="M4645" i="5"/>
  <c r="N4645" i="5"/>
  <c r="Y4645" i="5" s="1"/>
  <c r="O4645" i="5"/>
  <c r="P4645" i="5"/>
  <c r="Q4645" i="5"/>
  <c r="R4645" i="5"/>
  <c r="S4645" i="5"/>
  <c r="T4645" i="5"/>
  <c r="U4645" i="5"/>
  <c r="V4645" i="5"/>
  <c r="A4646" i="5"/>
  <c r="B4646" i="5"/>
  <c r="C4646" i="5"/>
  <c r="D4646" i="5"/>
  <c r="E4646" i="5"/>
  <c r="F4646" i="5"/>
  <c r="G4646" i="5"/>
  <c r="H4646" i="5"/>
  <c r="I4646" i="5"/>
  <c r="J4646" i="5"/>
  <c r="K4646" i="5"/>
  <c r="L4646" i="5"/>
  <c r="M4646" i="5"/>
  <c r="N4646" i="5"/>
  <c r="Y4646" i="5" s="1"/>
  <c r="Z4646" i="5" s="1"/>
  <c r="O4646" i="5"/>
  <c r="P4646" i="5"/>
  <c r="Q4646" i="5"/>
  <c r="R4646" i="5"/>
  <c r="S4646" i="5"/>
  <c r="T4646" i="5"/>
  <c r="U4646" i="5"/>
  <c r="V4646" i="5"/>
  <c r="A4647" i="5"/>
  <c r="B4647" i="5"/>
  <c r="C4647" i="5"/>
  <c r="D4647" i="5"/>
  <c r="E4647" i="5"/>
  <c r="F4647" i="5"/>
  <c r="G4647" i="5"/>
  <c r="H4647" i="5"/>
  <c r="I4647" i="5"/>
  <c r="J4647" i="5"/>
  <c r="K4647" i="5"/>
  <c r="L4647" i="5"/>
  <c r="M4647" i="5"/>
  <c r="N4647" i="5"/>
  <c r="Y4647" i="5" s="1"/>
  <c r="Z4647" i="5" s="1"/>
  <c r="O4647" i="5"/>
  <c r="P4647" i="5"/>
  <c r="Q4647" i="5"/>
  <c r="R4647" i="5"/>
  <c r="S4647" i="5"/>
  <c r="T4647" i="5"/>
  <c r="U4647" i="5"/>
  <c r="V4647" i="5"/>
  <c r="A4648" i="5"/>
  <c r="B4648" i="5"/>
  <c r="C4648" i="5"/>
  <c r="D4648" i="5"/>
  <c r="E4648" i="5"/>
  <c r="F4648" i="5"/>
  <c r="G4648" i="5"/>
  <c r="H4648" i="5"/>
  <c r="I4648" i="5"/>
  <c r="J4648" i="5"/>
  <c r="K4648" i="5"/>
  <c r="L4648" i="5"/>
  <c r="M4648" i="5"/>
  <c r="N4648" i="5"/>
  <c r="Y4648" i="5" s="1"/>
  <c r="Z4648" i="5" s="1"/>
  <c r="O4648" i="5"/>
  <c r="P4648" i="5"/>
  <c r="Q4648" i="5"/>
  <c r="R4648" i="5"/>
  <c r="S4648" i="5"/>
  <c r="T4648" i="5"/>
  <c r="U4648" i="5"/>
  <c r="V4648" i="5"/>
  <c r="A4649" i="5"/>
  <c r="B4649" i="5"/>
  <c r="C4649" i="5"/>
  <c r="D4649" i="5"/>
  <c r="E4649" i="5"/>
  <c r="F4649" i="5"/>
  <c r="G4649" i="5"/>
  <c r="H4649" i="5"/>
  <c r="I4649" i="5"/>
  <c r="J4649" i="5"/>
  <c r="K4649" i="5"/>
  <c r="L4649" i="5"/>
  <c r="M4649" i="5"/>
  <c r="N4649" i="5"/>
  <c r="Y4649" i="5" s="1"/>
  <c r="O4649" i="5"/>
  <c r="P4649" i="5"/>
  <c r="Q4649" i="5"/>
  <c r="R4649" i="5"/>
  <c r="S4649" i="5"/>
  <c r="T4649" i="5"/>
  <c r="U4649" i="5"/>
  <c r="V4649" i="5"/>
  <c r="A4650" i="5"/>
  <c r="B4650" i="5"/>
  <c r="C4650" i="5"/>
  <c r="D4650" i="5"/>
  <c r="E4650" i="5"/>
  <c r="F4650" i="5"/>
  <c r="G4650" i="5"/>
  <c r="H4650" i="5"/>
  <c r="I4650" i="5"/>
  <c r="J4650" i="5"/>
  <c r="K4650" i="5"/>
  <c r="L4650" i="5"/>
  <c r="M4650" i="5"/>
  <c r="N4650" i="5"/>
  <c r="Y4650" i="5" s="1"/>
  <c r="O4650" i="5"/>
  <c r="P4650" i="5"/>
  <c r="Q4650" i="5"/>
  <c r="R4650" i="5"/>
  <c r="S4650" i="5"/>
  <c r="T4650" i="5"/>
  <c r="U4650" i="5"/>
  <c r="V4650" i="5"/>
  <c r="A4651" i="5"/>
  <c r="B4651" i="5"/>
  <c r="C4651" i="5"/>
  <c r="D4651" i="5"/>
  <c r="E4651" i="5"/>
  <c r="F4651" i="5"/>
  <c r="G4651" i="5"/>
  <c r="H4651" i="5"/>
  <c r="I4651" i="5"/>
  <c r="J4651" i="5"/>
  <c r="K4651" i="5"/>
  <c r="L4651" i="5"/>
  <c r="M4651" i="5"/>
  <c r="N4651" i="5"/>
  <c r="Y4651" i="5" s="1"/>
  <c r="O4651" i="5"/>
  <c r="P4651" i="5"/>
  <c r="Q4651" i="5"/>
  <c r="R4651" i="5"/>
  <c r="S4651" i="5"/>
  <c r="T4651" i="5"/>
  <c r="U4651" i="5"/>
  <c r="V4651" i="5"/>
  <c r="A4652" i="5"/>
  <c r="B4652" i="5"/>
  <c r="C4652" i="5"/>
  <c r="D4652" i="5"/>
  <c r="E4652" i="5"/>
  <c r="F4652" i="5"/>
  <c r="G4652" i="5"/>
  <c r="H4652" i="5"/>
  <c r="I4652" i="5"/>
  <c r="J4652" i="5"/>
  <c r="K4652" i="5"/>
  <c r="L4652" i="5"/>
  <c r="M4652" i="5"/>
  <c r="N4652" i="5"/>
  <c r="Y4652" i="5" s="1"/>
  <c r="Z4652" i="5" s="1"/>
  <c r="O4652" i="5"/>
  <c r="P4652" i="5"/>
  <c r="Q4652" i="5"/>
  <c r="R4652" i="5"/>
  <c r="S4652" i="5"/>
  <c r="T4652" i="5"/>
  <c r="U4652" i="5"/>
  <c r="V4652" i="5"/>
  <c r="A4653" i="5"/>
  <c r="B4653" i="5"/>
  <c r="C4653" i="5"/>
  <c r="D4653" i="5"/>
  <c r="E4653" i="5"/>
  <c r="F4653" i="5"/>
  <c r="G4653" i="5"/>
  <c r="H4653" i="5"/>
  <c r="I4653" i="5"/>
  <c r="J4653" i="5"/>
  <c r="K4653" i="5"/>
  <c r="L4653" i="5"/>
  <c r="M4653" i="5"/>
  <c r="N4653" i="5"/>
  <c r="Y4653" i="5" s="1"/>
  <c r="Z4653" i="5" s="1"/>
  <c r="O4653" i="5"/>
  <c r="P4653" i="5"/>
  <c r="Q4653" i="5"/>
  <c r="R4653" i="5"/>
  <c r="S4653" i="5"/>
  <c r="T4653" i="5"/>
  <c r="U4653" i="5"/>
  <c r="V4653" i="5"/>
  <c r="A4654" i="5"/>
  <c r="B4654" i="5"/>
  <c r="C4654" i="5"/>
  <c r="D4654" i="5"/>
  <c r="E4654" i="5"/>
  <c r="F4654" i="5"/>
  <c r="G4654" i="5"/>
  <c r="H4654" i="5"/>
  <c r="I4654" i="5"/>
  <c r="J4654" i="5"/>
  <c r="K4654" i="5"/>
  <c r="L4654" i="5"/>
  <c r="M4654" i="5"/>
  <c r="N4654" i="5"/>
  <c r="Y4654" i="5" s="1"/>
  <c r="Z4654" i="5" s="1"/>
  <c r="O4654" i="5"/>
  <c r="P4654" i="5"/>
  <c r="Q4654" i="5"/>
  <c r="R4654" i="5"/>
  <c r="S4654" i="5"/>
  <c r="T4654" i="5"/>
  <c r="U4654" i="5"/>
  <c r="V4654" i="5"/>
  <c r="A4655" i="5"/>
  <c r="B4655" i="5"/>
  <c r="C4655" i="5"/>
  <c r="D4655" i="5"/>
  <c r="E4655" i="5"/>
  <c r="F4655" i="5"/>
  <c r="G4655" i="5"/>
  <c r="H4655" i="5"/>
  <c r="I4655" i="5"/>
  <c r="J4655" i="5"/>
  <c r="K4655" i="5"/>
  <c r="L4655" i="5"/>
  <c r="M4655" i="5"/>
  <c r="N4655" i="5"/>
  <c r="Y4655" i="5" s="1"/>
  <c r="Z4655" i="5" s="1"/>
  <c r="O4655" i="5"/>
  <c r="P4655" i="5"/>
  <c r="Q4655" i="5"/>
  <c r="R4655" i="5"/>
  <c r="S4655" i="5"/>
  <c r="T4655" i="5"/>
  <c r="U4655" i="5"/>
  <c r="V4655" i="5"/>
  <c r="A4656" i="5"/>
  <c r="B4656" i="5"/>
  <c r="C4656" i="5"/>
  <c r="D4656" i="5"/>
  <c r="E4656" i="5"/>
  <c r="F4656" i="5"/>
  <c r="G4656" i="5"/>
  <c r="H4656" i="5"/>
  <c r="I4656" i="5"/>
  <c r="J4656" i="5"/>
  <c r="K4656" i="5"/>
  <c r="L4656" i="5"/>
  <c r="M4656" i="5"/>
  <c r="N4656" i="5"/>
  <c r="Y4656" i="5" s="1"/>
  <c r="O4656" i="5"/>
  <c r="P4656" i="5"/>
  <c r="Q4656" i="5"/>
  <c r="R4656" i="5"/>
  <c r="S4656" i="5"/>
  <c r="T4656" i="5"/>
  <c r="U4656" i="5"/>
  <c r="V4656" i="5"/>
  <c r="A4657" i="5"/>
  <c r="B4657" i="5"/>
  <c r="C4657" i="5"/>
  <c r="D4657" i="5"/>
  <c r="E4657" i="5"/>
  <c r="F4657" i="5"/>
  <c r="G4657" i="5"/>
  <c r="H4657" i="5"/>
  <c r="I4657" i="5"/>
  <c r="J4657" i="5"/>
  <c r="K4657" i="5"/>
  <c r="L4657" i="5"/>
  <c r="M4657" i="5"/>
  <c r="N4657" i="5"/>
  <c r="Y4657" i="5" s="1"/>
  <c r="O4657" i="5"/>
  <c r="P4657" i="5"/>
  <c r="Q4657" i="5"/>
  <c r="R4657" i="5"/>
  <c r="S4657" i="5"/>
  <c r="T4657" i="5"/>
  <c r="U4657" i="5"/>
  <c r="V4657" i="5"/>
  <c r="A4658" i="5"/>
  <c r="B4658" i="5"/>
  <c r="C4658" i="5"/>
  <c r="D4658" i="5"/>
  <c r="E4658" i="5"/>
  <c r="F4658" i="5"/>
  <c r="G4658" i="5"/>
  <c r="H4658" i="5"/>
  <c r="I4658" i="5"/>
  <c r="J4658" i="5"/>
  <c r="K4658" i="5"/>
  <c r="L4658" i="5"/>
  <c r="M4658" i="5"/>
  <c r="N4658" i="5"/>
  <c r="Y4658" i="5" s="1"/>
  <c r="Z4658" i="5" s="1"/>
  <c r="O4658" i="5"/>
  <c r="P4658" i="5"/>
  <c r="Q4658" i="5"/>
  <c r="R4658" i="5"/>
  <c r="S4658" i="5"/>
  <c r="T4658" i="5"/>
  <c r="U4658" i="5"/>
  <c r="V4658" i="5"/>
  <c r="A4659" i="5"/>
  <c r="B4659" i="5"/>
  <c r="C4659" i="5"/>
  <c r="D4659" i="5"/>
  <c r="E4659" i="5"/>
  <c r="F4659" i="5"/>
  <c r="G4659" i="5"/>
  <c r="H4659" i="5"/>
  <c r="I4659" i="5"/>
  <c r="J4659" i="5"/>
  <c r="K4659" i="5"/>
  <c r="L4659" i="5"/>
  <c r="M4659" i="5"/>
  <c r="N4659" i="5"/>
  <c r="Y4659" i="5" s="1"/>
  <c r="Z4659" i="5" s="1"/>
  <c r="O4659" i="5"/>
  <c r="P4659" i="5"/>
  <c r="Q4659" i="5"/>
  <c r="R4659" i="5"/>
  <c r="S4659" i="5"/>
  <c r="T4659" i="5"/>
  <c r="U4659" i="5"/>
  <c r="V4659" i="5"/>
  <c r="A4660" i="5"/>
  <c r="B4660" i="5"/>
  <c r="C4660" i="5"/>
  <c r="D4660" i="5"/>
  <c r="E4660" i="5"/>
  <c r="F4660" i="5"/>
  <c r="G4660" i="5"/>
  <c r="H4660" i="5"/>
  <c r="I4660" i="5"/>
  <c r="J4660" i="5"/>
  <c r="K4660" i="5"/>
  <c r="L4660" i="5"/>
  <c r="M4660" i="5"/>
  <c r="N4660" i="5"/>
  <c r="Y4660" i="5" s="1"/>
  <c r="Z4660" i="5" s="1"/>
  <c r="O4660" i="5"/>
  <c r="P4660" i="5"/>
  <c r="Q4660" i="5"/>
  <c r="R4660" i="5"/>
  <c r="S4660" i="5"/>
  <c r="T4660" i="5"/>
  <c r="U4660" i="5"/>
  <c r="V4660" i="5"/>
  <c r="A4661" i="5"/>
  <c r="B4661" i="5"/>
  <c r="C4661" i="5"/>
  <c r="D4661" i="5"/>
  <c r="E4661" i="5"/>
  <c r="F4661" i="5"/>
  <c r="G4661" i="5"/>
  <c r="H4661" i="5"/>
  <c r="I4661" i="5"/>
  <c r="J4661" i="5"/>
  <c r="K4661" i="5"/>
  <c r="L4661" i="5"/>
  <c r="M4661" i="5"/>
  <c r="N4661" i="5"/>
  <c r="Y4661" i="5" s="1"/>
  <c r="Z4661" i="5" s="1"/>
  <c r="O4661" i="5"/>
  <c r="P4661" i="5"/>
  <c r="Q4661" i="5"/>
  <c r="R4661" i="5"/>
  <c r="S4661" i="5"/>
  <c r="T4661" i="5"/>
  <c r="U4661" i="5"/>
  <c r="V4661" i="5"/>
  <c r="A4662" i="5"/>
  <c r="B4662" i="5"/>
  <c r="C4662" i="5"/>
  <c r="D4662" i="5"/>
  <c r="E4662" i="5"/>
  <c r="F4662" i="5"/>
  <c r="G4662" i="5"/>
  <c r="H4662" i="5"/>
  <c r="I4662" i="5"/>
  <c r="J4662" i="5"/>
  <c r="K4662" i="5"/>
  <c r="L4662" i="5"/>
  <c r="M4662" i="5"/>
  <c r="N4662" i="5"/>
  <c r="Y4662" i="5" s="1"/>
  <c r="O4662" i="5"/>
  <c r="P4662" i="5"/>
  <c r="Q4662" i="5"/>
  <c r="R4662" i="5"/>
  <c r="S4662" i="5"/>
  <c r="T4662" i="5"/>
  <c r="U4662" i="5"/>
  <c r="V4662" i="5"/>
  <c r="A4663" i="5"/>
  <c r="B4663" i="5"/>
  <c r="C4663" i="5"/>
  <c r="D4663" i="5"/>
  <c r="E4663" i="5"/>
  <c r="F4663" i="5"/>
  <c r="G4663" i="5"/>
  <c r="H4663" i="5"/>
  <c r="I4663" i="5"/>
  <c r="J4663" i="5"/>
  <c r="K4663" i="5"/>
  <c r="L4663" i="5"/>
  <c r="M4663" i="5"/>
  <c r="N4663" i="5"/>
  <c r="Y4663" i="5" s="1"/>
  <c r="O4663" i="5"/>
  <c r="P4663" i="5"/>
  <c r="Q4663" i="5"/>
  <c r="R4663" i="5"/>
  <c r="S4663" i="5"/>
  <c r="T4663" i="5"/>
  <c r="U4663" i="5"/>
  <c r="V4663" i="5"/>
  <c r="A4664" i="5"/>
  <c r="B4664" i="5"/>
  <c r="C4664" i="5"/>
  <c r="D4664" i="5"/>
  <c r="E4664" i="5"/>
  <c r="F4664" i="5"/>
  <c r="G4664" i="5"/>
  <c r="H4664" i="5"/>
  <c r="I4664" i="5"/>
  <c r="J4664" i="5"/>
  <c r="K4664" i="5"/>
  <c r="L4664" i="5"/>
  <c r="M4664" i="5"/>
  <c r="N4664" i="5"/>
  <c r="Y4664" i="5" s="1"/>
  <c r="Z4664" i="5" s="1"/>
  <c r="O4664" i="5"/>
  <c r="P4664" i="5"/>
  <c r="Q4664" i="5"/>
  <c r="R4664" i="5"/>
  <c r="S4664" i="5"/>
  <c r="T4664" i="5"/>
  <c r="U4664" i="5"/>
  <c r="V4664" i="5"/>
  <c r="A4665" i="5"/>
  <c r="B4665" i="5"/>
  <c r="C4665" i="5"/>
  <c r="D4665" i="5"/>
  <c r="E4665" i="5"/>
  <c r="F4665" i="5"/>
  <c r="G4665" i="5"/>
  <c r="H4665" i="5"/>
  <c r="I4665" i="5"/>
  <c r="J4665" i="5"/>
  <c r="K4665" i="5"/>
  <c r="L4665" i="5"/>
  <c r="M4665" i="5"/>
  <c r="N4665" i="5"/>
  <c r="Y4665" i="5" s="1"/>
  <c r="Z4665" i="5" s="1"/>
  <c r="O4665" i="5"/>
  <c r="P4665" i="5"/>
  <c r="Q4665" i="5"/>
  <c r="R4665" i="5"/>
  <c r="S4665" i="5"/>
  <c r="T4665" i="5"/>
  <c r="U4665" i="5"/>
  <c r="V4665" i="5"/>
  <c r="A4666" i="5"/>
  <c r="B4666" i="5"/>
  <c r="C4666" i="5"/>
  <c r="D4666" i="5"/>
  <c r="E4666" i="5"/>
  <c r="F4666" i="5"/>
  <c r="G4666" i="5"/>
  <c r="H4666" i="5"/>
  <c r="I4666" i="5"/>
  <c r="J4666" i="5"/>
  <c r="K4666" i="5"/>
  <c r="L4666" i="5"/>
  <c r="M4666" i="5"/>
  <c r="N4666" i="5"/>
  <c r="Y4666" i="5" s="1"/>
  <c r="Z4666" i="5" s="1"/>
  <c r="O4666" i="5"/>
  <c r="P4666" i="5"/>
  <c r="Q4666" i="5"/>
  <c r="R4666" i="5"/>
  <c r="S4666" i="5"/>
  <c r="T4666" i="5"/>
  <c r="U4666" i="5"/>
  <c r="V4666" i="5"/>
  <c r="A4667" i="5"/>
  <c r="B4667" i="5"/>
  <c r="C4667" i="5"/>
  <c r="D4667" i="5"/>
  <c r="E4667" i="5"/>
  <c r="F4667" i="5"/>
  <c r="G4667" i="5"/>
  <c r="H4667" i="5"/>
  <c r="I4667" i="5"/>
  <c r="J4667" i="5"/>
  <c r="K4667" i="5"/>
  <c r="L4667" i="5"/>
  <c r="M4667" i="5"/>
  <c r="N4667" i="5"/>
  <c r="Y4667" i="5" s="1"/>
  <c r="Z4667" i="5" s="1"/>
  <c r="O4667" i="5"/>
  <c r="P4667" i="5"/>
  <c r="Q4667" i="5"/>
  <c r="R4667" i="5"/>
  <c r="S4667" i="5"/>
  <c r="T4667" i="5"/>
  <c r="U4667" i="5"/>
  <c r="V4667" i="5"/>
  <c r="A4668" i="5"/>
  <c r="B4668" i="5"/>
  <c r="C4668" i="5"/>
  <c r="D4668" i="5"/>
  <c r="E4668" i="5"/>
  <c r="F4668" i="5"/>
  <c r="G4668" i="5"/>
  <c r="H4668" i="5"/>
  <c r="I4668" i="5"/>
  <c r="J4668" i="5"/>
  <c r="K4668" i="5"/>
  <c r="L4668" i="5"/>
  <c r="M4668" i="5"/>
  <c r="N4668" i="5"/>
  <c r="Y4668" i="5" s="1"/>
  <c r="O4668" i="5"/>
  <c r="P4668" i="5"/>
  <c r="Q4668" i="5"/>
  <c r="R4668" i="5"/>
  <c r="S4668" i="5"/>
  <c r="T4668" i="5"/>
  <c r="U4668" i="5"/>
  <c r="V4668" i="5"/>
  <c r="A4669" i="5"/>
  <c r="B4669" i="5"/>
  <c r="C4669" i="5"/>
  <c r="D4669" i="5"/>
  <c r="E4669" i="5"/>
  <c r="F4669" i="5"/>
  <c r="G4669" i="5"/>
  <c r="H4669" i="5"/>
  <c r="I4669" i="5"/>
  <c r="J4669" i="5"/>
  <c r="K4669" i="5"/>
  <c r="L4669" i="5"/>
  <c r="M4669" i="5"/>
  <c r="N4669" i="5"/>
  <c r="Y4669" i="5" s="1"/>
  <c r="O4669" i="5"/>
  <c r="P4669" i="5"/>
  <c r="Q4669" i="5"/>
  <c r="R4669" i="5"/>
  <c r="S4669" i="5"/>
  <c r="T4669" i="5"/>
  <c r="U4669" i="5"/>
  <c r="V4669" i="5"/>
  <c r="A4670" i="5"/>
  <c r="B4670" i="5"/>
  <c r="C4670" i="5"/>
  <c r="D4670" i="5"/>
  <c r="E4670" i="5"/>
  <c r="F4670" i="5"/>
  <c r="G4670" i="5"/>
  <c r="H4670" i="5"/>
  <c r="I4670" i="5"/>
  <c r="J4670" i="5"/>
  <c r="K4670" i="5"/>
  <c r="L4670" i="5"/>
  <c r="M4670" i="5"/>
  <c r="N4670" i="5"/>
  <c r="Y4670" i="5" s="1"/>
  <c r="Z4670" i="5" s="1"/>
  <c r="O4670" i="5"/>
  <c r="P4670" i="5"/>
  <c r="Q4670" i="5"/>
  <c r="R4670" i="5"/>
  <c r="S4670" i="5"/>
  <c r="T4670" i="5"/>
  <c r="U4670" i="5"/>
  <c r="V4670" i="5"/>
  <c r="A4671" i="5"/>
  <c r="B4671" i="5"/>
  <c r="C4671" i="5"/>
  <c r="D4671" i="5"/>
  <c r="E4671" i="5"/>
  <c r="F4671" i="5"/>
  <c r="G4671" i="5"/>
  <c r="H4671" i="5"/>
  <c r="I4671" i="5"/>
  <c r="J4671" i="5"/>
  <c r="K4671" i="5"/>
  <c r="L4671" i="5"/>
  <c r="M4671" i="5"/>
  <c r="N4671" i="5"/>
  <c r="Y4671" i="5" s="1"/>
  <c r="Z4671" i="5" s="1"/>
  <c r="O4671" i="5"/>
  <c r="P4671" i="5"/>
  <c r="Q4671" i="5"/>
  <c r="R4671" i="5"/>
  <c r="S4671" i="5"/>
  <c r="T4671" i="5"/>
  <c r="U4671" i="5"/>
  <c r="V4671" i="5"/>
  <c r="A4672" i="5"/>
  <c r="B4672" i="5"/>
  <c r="C4672" i="5"/>
  <c r="D4672" i="5"/>
  <c r="E4672" i="5"/>
  <c r="F4672" i="5"/>
  <c r="G4672" i="5"/>
  <c r="H4672" i="5"/>
  <c r="I4672" i="5"/>
  <c r="J4672" i="5"/>
  <c r="K4672" i="5"/>
  <c r="L4672" i="5"/>
  <c r="M4672" i="5"/>
  <c r="N4672" i="5"/>
  <c r="Y4672" i="5" s="1"/>
  <c r="Z4672" i="5" s="1"/>
  <c r="O4672" i="5"/>
  <c r="P4672" i="5"/>
  <c r="Q4672" i="5"/>
  <c r="R4672" i="5"/>
  <c r="S4672" i="5"/>
  <c r="T4672" i="5"/>
  <c r="U4672" i="5"/>
  <c r="V4672" i="5"/>
  <c r="A4673" i="5"/>
  <c r="B4673" i="5"/>
  <c r="C4673" i="5"/>
  <c r="D4673" i="5"/>
  <c r="E4673" i="5"/>
  <c r="F4673" i="5"/>
  <c r="G4673" i="5"/>
  <c r="H4673" i="5"/>
  <c r="I4673" i="5"/>
  <c r="J4673" i="5"/>
  <c r="K4673" i="5"/>
  <c r="L4673" i="5"/>
  <c r="M4673" i="5"/>
  <c r="N4673" i="5"/>
  <c r="Y4673" i="5" s="1"/>
  <c r="Z4673" i="5" s="1"/>
  <c r="O4673" i="5"/>
  <c r="P4673" i="5"/>
  <c r="Q4673" i="5"/>
  <c r="R4673" i="5"/>
  <c r="S4673" i="5"/>
  <c r="T4673" i="5"/>
  <c r="U4673" i="5"/>
  <c r="V4673" i="5"/>
  <c r="A4674" i="5"/>
  <c r="B4674" i="5"/>
  <c r="C4674" i="5"/>
  <c r="D4674" i="5"/>
  <c r="E4674" i="5"/>
  <c r="F4674" i="5"/>
  <c r="G4674" i="5"/>
  <c r="H4674" i="5"/>
  <c r="I4674" i="5"/>
  <c r="J4674" i="5"/>
  <c r="K4674" i="5"/>
  <c r="L4674" i="5"/>
  <c r="M4674" i="5"/>
  <c r="N4674" i="5"/>
  <c r="Y4674" i="5" s="1"/>
  <c r="O4674" i="5"/>
  <c r="P4674" i="5"/>
  <c r="Q4674" i="5"/>
  <c r="R4674" i="5"/>
  <c r="S4674" i="5"/>
  <c r="T4674" i="5"/>
  <c r="U4674" i="5"/>
  <c r="V4674" i="5"/>
  <c r="A4675" i="5"/>
  <c r="B4675" i="5"/>
  <c r="C4675" i="5"/>
  <c r="D4675" i="5"/>
  <c r="E4675" i="5"/>
  <c r="F4675" i="5"/>
  <c r="G4675" i="5"/>
  <c r="H4675" i="5"/>
  <c r="I4675" i="5"/>
  <c r="J4675" i="5"/>
  <c r="K4675" i="5"/>
  <c r="L4675" i="5"/>
  <c r="M4675" i="5"/>
  <c r="N4675" i="5"/>
  <c r="Y4675" i="5" s="1"/>
  <c r="O4675" i="5"/>
  <c r="P4675" i="5"/>
  <c r="Q4675" i="5"/>
  <c r="R4675" i="5"/>
  <c r="S4675" i="5"/>
  <c r="T4675" i="5"/>
  <c r="U4675" i="5"/>
  <c r="V4675" i="5"/>
  <c r="A4676" i="5"/>
  <c r="B4676" i="5"/>
  <c r="C4676" i="5"/>
  <c r="D4676" i="5"/>
  <c r="E4676" i="5"/>
  <c r="F4676" i="5"/>
  <c r="G4676" i="5"/>
  <c r="H4676" i="5"/>
  <c r="I4676" i="5"/>
  <c r="J4676" i="5"/>
  <c r="K4676" i="5"/>
  <c r="L4676" i="5"/>
  <c r="M4676" i="5"/>
  <c r="N4676" i="5"/>
  <c r="Y4676" i="5" s="1"/>
  <c r="Z4676" i="5" s="1"/>
  <c r="O4676" i="5"/>
  <c r="P4676" i="5"/>
  <c r="Q4676" i="5"/>
  <c r="R4676" i="5"/>
  <c r="S4676" i="5"/>
  <c r="T4676" i="5"/>
  <c r="U4676" i="5"/>
  <c r="V4676" i="5"/>
  <c r="A4677" i="5"/>
  <c r="B4677" i="5"/>
  <c r="C4677" i="5"/>
  <c r="D4677" i="5"/>
  <c r="E4677" i="5"/>
  <c r="F4677" i="5"/>
  <c r="G4677" i="5"/>
  <c r="H4677" i="5"/>
  <c r="I4677" i="5"/>
  <c r="J4677" i="5"/>
  <c r="K4677" i="5"/>
  <c r="L4677" i="5"/>
  <c r="M4677" i="5"/>
  <c r="N4677" i="5"/>
  <c r="Y4677" i="5" s="1"/>
  <c r="Z4677" i="5" s="1"/>
  <c r="O4677" i="5"/>
  <c r="P4677" i="5"/>
  <c r="Q4677" i="5"/>
  <c r="R4677" i="5"/>
  <c r="S4677" i="5"/>
  <c r="T4677" i="5"/>
  <c r="U4677" i="5"/>
  <c r="V4677" i="5"/>
  <c r="A4678" i="5"/>
  <c r="B4678" i="5"/>
  <c r="C4678" i="5"/>
  <c r="D4678" i="5"/>
  <c r="E4678" i="5"/>
  <c r="F4678" i="5"/>
  <c r="G4678" i="5"/>
  <c r="H4678" i="5"/>
  <c r="I4678" i="5"/>
  <c r="J4678" i="5"/>
  <c r="K4678" i="5"/>
  <c r="L4678" i="5"/>
  <c r="M4678" i="5"/>
  <c r="N4678" i="5"/>
  <c r="Y4678" i="5" s="1"/>
  <c r="Z4678" i="5" s="1"/>
  <c r="O4678" i="5"/>
  <c r="P4678" i="5"/>
  <c r="Q4678" i="5"/>
  <c r="R4678" i="5"/>
  <c r="S4678" i="5"/>
  <c r="T4678" i="5"/>
  <c r="U4678" i="5"/>
  <c r="V4678" i="5"/>
  <c r="A4679" i="5"/>
  <c r="B4679" i="5"/>
  <c r="C4679" i="5"/>
  <c r="D4679" i="5"/>
  <c r="E4679" i="5"/>
  <c r="F4679" i="5"/>
  <c r="G4679" i="5"/>
  <c r="H4679" i="5"/>
  <c r="I4679" i="5"/>
  <c r="J4679" i="5"/>
  <c r="K4679" i="5"/>
  <c r="L4679" i="5"/>
  <c r="M4679" i="5"/>
  <c r="N4679" i="5"/>
  <c r="Y4679" i="5" s="1"/>
  <c r="Z4679" i="5" s="1"/>
  <c r="O4679" i="5"/>
  <c r="P4679" i="5"/>
  <c r="Q4679" i="5"/>
  <c r="R4679" i="5"/>
  <c r="S4679" i="5"/>
  <c r="T4679" i="5"/>
  <c r="U4679" i="5"/>
  <c r="V4679" i="5"/>
  <c r="A4680" i="5"/>
  <c r="B4680" i="5"/>
  <c r="C4680" i="5"/>
  <c r="D4680" i="5"/>
  <c r="E4680" i="5"/>
  <c r="F4680" i="5"/>
  <c r="G4680" i="5"/>
  <c r="H4680" i="5"/>
  <c r="I4680" i="5"/>
  <c r="J4680" i="5"/>
  <c r="K4680" i="5"/>
  <c r="L4680" i="5"/>
  <c r="M4680" i="5"/>
  <c r="N4680" i="5"/>
  <c r="Y4680" i="5" s="1"/>
  <c r="O4680" i="5"/>
  <c r="P4680" i="5"/>
  <c r="Q4680" i="5"/>
  <c r="R4680" i="5"/>
  <c r="S4680" i="5"/>
  <c r="T4680" i="5"/>
  <c r="U4680" i="5"/>
  <c r="V4680" i="5"/>
  <c r="A4681" i="5"/>
  <c r="B4681" i="5"/>
  <c r="C4681" i="5"/>
  <c r="D4681" i="5"/>
  <c r="E4681" i="5"/>
  <c r="F4681" i="5"/>
  <c r="G4681" i="5"/>
  <c r="H4681" i="5"/>
  <c r="I4681" i="5"/>
  <c r="J4681" i="5"/>
  <c r="K4681" i="5"/>
  <c r="L4681" i="5"/>
  <c r="M4681" i="5"/>
  <c r="N4681" i="5"/>
  <c r="Y4681" i="5" s="1"/>
  <c r="O4681" i="5"/>
  <c r="P4681" i="5"/>
  <c r="Q4681" i="5"/>
  <c r="R4681" i="5"/>
  <c r="S4681" i="5"/>
  <c r="T4681" i="5"/>
  <c r="U4681" i="5"/>
  <c r="V4681" i="5"/>
  <c r="A4682" i="5"/>
  <c r="B4682" i="5"/>
  <c r="C4682" i="5"/>
  <c r="D4682" i="5"/>
  <c r="E4682" i="5"/>
  <c r="F4682" i="5"/>
  <c r="G4682" i="5"/>
  <c r="H4682" i="5"/>
  <c r="I4682" i="5"/>
  <c r="J4682" i="5"/>
  <c r="K4682" i="5"/>
  <c r="L4682" i="5"/>
  <c r="M4682" i="5"/>
  <c r="N4682" i="5"/>
  <c r="Y4682" i="5" s="1"/>
  <c r="Z4682" i="5" s="1"/>
  <c r="O4682" i="5"/>
  <c r="P4682" i="5"/>
  <c r="Q4682" i="5"/>
  <c r="R4682" i="5"/>
  <c r="S4682" i="5"/>
  <c r="T4682" i="5"/>
  <c r="U4682" i="5"/>
  <c r="V4682" i="5"/>
  <c r="A4683" i="5"/>
  <c r="B4683" i="5"/>
  <c r="C4683" i="5"/>
  <c r="D4683" i="5"/>
  <c r="E4683" i="5"/>
  <c r="F4683" i="5"/>
  <c r="G4683" i="5"/>
  <c r="H4683" i="5"/>
  <c r="I4683" i="5"/>
  <c r="J4683" i="5"/>
  <c r="K4683" i="5"/>
  <c r="L4683" i="5"/>
  <c r="M4683" i="5"/>
  <c r="N4683" i="5"/>
  <c r="Y4683" i="5" s="1"/>
  <c r="Z4683" i="5" s="1"/>
  <c r="O4683" i="5"/>
  <c r="P4683" i="5"/>
  <c r="Q4683" i="5"/>
  <c r="R4683" i="5"/>
  <c r="S4683" i="5"/>
  <c r="T4683" i="5"/>
  <c r="U4683" i="5"/>
  <c r="V4683" i="5"/>
  <c r="A4684" i="5"/>
  <c r="B4684" i="5"/>
  <c r="C4684" i="5"/>
  <c r="D4684" i="5"/>
  <c r="E4684" i="5"/>
  <c r="F4684" i="5"/>
  <c r="G4684" i="5"/>
  <c r="H4684" i="5"/>
  <c r="I4684" i="5"/>
  <c r="J4684" i="5"/>
  <c r="K4684" i="5"/>
  <c r="L4684" i="5"/>
  <c r="M4684" i="5"/>
  <c r="N4684" i="5"/>
  <c r="Y4684" i="5" s="1"/>
  <c r="Z4684" i="5" s="1"/>
  <c r="O4684" i="5"/>
  <c r="P4684" i="5"/>
  <c r="Q4684" i="5"/>
  <c r="R4684" i="5"/>
  <c r="S4684" i="5"/>
  <c r="T4684" i="5"/>
  <c r="U4684" i="5"/>
  <c r="V4684" i="5"/>
  <c r="A4685" i="5"/>
  <c r="B4685" i="5"/>
  <c r="C4685" i="5"/>
  <c r="D4685" i="5"/>
  <c r="E4685" i="5"/>
  <c r="F4685" i="5"/>
  <c r="G4685" i="5"/>
  <c r="H4685" i="5"/>
  <c r="I4685" i="5"/>
  <c r="J4685" i="5"/>
  <c r="K4685" i="5"/>
  <c r="L4685" i="5"/>
  <c r="M4685" i="5"/>
  <c r="N4685" i="5"/>
  <c r="Y4685" i="5" s="1"/>
  <c r="Z4685" i="5" s="1"/>
  <c r="O4685" i="5"/>
  <c r="P4685" i="5"/>
  <c r="Q4685" i="5"/>
  <c r="R4685" i="5"/>
  <c r="S4685" i="5"/>
  <c r="T4685" i="5"/>
  <c r="U4685" i="5"/>
  <c r="V4685" i="5"/>
  <c r="A4686" i="5"/>
  <c r="B4686" i="5"/>
  <c r="C4686" i="5"/>
  <c r="D4686" i="5"/>
  <c r="E4686" i="5"/>
  <c r="F4686" i="5"/>
  <c r="G4686" i="5"/>
  <c r="H4686" i="5"/>
  <c r="I4686" i="5"/>
  <c r="J4686" i="5"/>
  <c r="K4686" i="5"/>
  <c r="L4686" i="5"/>
  <c r="M4686" i="5"/>
  <c r="N4686" i="5"/>
  <c r="Y4686" i="5" s="1"/>
  <c r="O4686" i="5"/>
  <c r="P4686" i="5"/>
  <c r="Q4686" i="5"/>
  <c r="R4686" i="5"/>
  <c r="S4686" i="5"/>
  <c r="T4686" i="5"/>
  <c r="U4686" i="5"/>
  <c r="V4686" i="5"/>
  <c r="A4687" i="5"/>
  <c r="B4687" i="5"/>
  <c r="C4687" i="5"/>
  <c r="D4687" i="5"/>
  <c r="E4687" i="5"/>
  <c r="F4687" i="5"/>
  <c r="G4687" i="5"/>
  <c r="H4687" i="5"/>
  <c r="I4687" i="5"/>
  <c r="J4687" i="5"/>
  <c r="K4687" i="5"/>
  <c r="L4687" i="5"/>
  <c r="M4687" i="5"/>
  <c r="N4687" i="5"/>
  <c r="Y4687" i="5" s="1"/>
  <c r="O4687" i="5"/>
  <c r="P4687" i="5"/>
  <c r="Q4687" i="5"/>
  <c r="R4687" i="5"/>
  <c r="S4687" i="5"/>
  <c r="T4687" i="5"/>
  <c r="U4687" i="5"/>
  <c r="V4687" i="5"/>
  <c r="A4688" i="5"/>
  <c r="B4688" i="5"/>
  <c r="C4688" i="5"/>
  <c r="D4688" i="5"/>
  <c r="E4688" i="5"/>
  <c r="F4688" i="5"/>
  <c r="G4688" i="5"/>
  <c r="H4688" i="5"/>
  <c r="I4688" i="5"/>
  <c r="J4688" i="5"/>
  <c r="K4688" i="5"/>
  <c r="L4688" i="5"/>
  <c r="M4688" i="5"/>
  <c r="N4688" i="5"/>
  <c r="Y4688" i="5" s="1"/>
  <c r="Z4688" i="5" s="1"/>
  <c r="O4688" i="5"/>
  <c r="P4688" i="5"/>
  <c r="Q4688" i="5"/>
  <c r="R4688" i="5"/>
  <c r="S4688" i="5"/>
  <c r="T4688" i="5"/>
  <c r="U4688" i="5"/>
  <c r="V4688" i="5"/>
  <c r="A4689" i="5"/>
  <c r="B4689" i="5"/>
  <c r="C4689" i="5"/>
  <c r="D4689" i="5"/>
  <c r="E4689" i="5"/>
  <c r="F4689" i="5"/>
  <c r="G4689" i="5"/>
  <c r="H4689" i="5"/>
  <c r="I4689" i="5"/>
  <c r="J4689" i="5"/>
  <c r="K4689" i="5"/>
  <c r="L4689" i="5"/>
  <c r="M4689" i="5"/>
  <c r="N4689" i="5"/>
  <c r="Y4689" i="5" s="1"/>
  <c r="Z4689" i="5" s="1"/>
  <c r="O4689" i="5"/>
  <c r="P4689" i="5"/>
  <c r="Q4689" i="5"/>
  <c r="R4689" i="5"/>
  <c r="S4689" i="5"/>
  <c r="T4689" i="5"/>
  <c r="U4689" i="5"/>
  <c r="V4689" i="5"/>
  <c r="A4690" i="5"/>
  <c r="B4690" i="5"/>
  <c r="C4690" i="5"/>
  <c r="D4690" i="5"/>
  <c r="E4690" i="5"/>
  <c r="F4690" i="5"/>
  <c r="G4690" i="5"/>
  <c r="H4690" i="5"/>
  <c r="I4690" i="5"/>
  <c r="J4690" i="5"/>
  <c r="K4690" i="5"/>
  <c r="L4690" i="5"/>
  <c r="M4690" i="5"/>
  <c r="N4690" i="5"/>
  <c r="Y4690" i="5" s="1"/>
  <c r="Z4690" i="5" s="1"/>
  <c r="O4690" i="5"/>
  <c r="P4690" i="5"/>
  <c r="Q4690" i="5"/>
  <c r="R4690" i="5"/>
  <c r="S4690" i="5"/>
  <c r="T4690" i="5"/>
  <c r="U4690" i="5"/>
  <c r="V4690" i="5"/>
  <c r="A4691" i="5"/>
  <c r="B4691" i="5"/>
  <c r="C4691" i="5"/>
  <c r="D4691" i="5"/>
  <c r="E4691" i="5"/>
  <c r="F4691" i="5"/>
  <c r="G4691" i="5"/>
  <c r="H4691" i="5"/>
  <c r="I4691" i="5"/>
  <c r="J4691" i="5"/>
  <c r="K4691" i="5"/>
  <c r="L4691" i="5"/>
  <c r="M4691" i="5"/>
  <c r="N4691" i="5"/>
  <c r="Y4691" i="5" s="1"/>
  <c r="Z4691" i="5" s="1"/>
  <c r="O4691" i="5"/>
  <c r="P4691" i="5"/>
  <c r="Q4691" i="5"/>
  <c r="R4691" i="5"/>
  <c r="S4691" i="5"/>
  <c r="T4691" i="5"/>
  <c r="U4691" i="5"/>
  <c r="V4691" i="5"/>
  <c r="A4692" i="5"/>
  <c r="B4692" i="5"/>
  <c r="C4692" i="5"/>
  <c r="D4692" i="5"/>
  <c r="E4692" i="5"/>
  <c r="F4692" i="5"/>
  <c r="G4692" i="5"/>
  <c r="H4692" i="5"/>
  <c r="I4692" i="5"/>
  <c r="J4692" i="5"/>
  <c r="K4692" i="5"/>
  <c r="L4692" i="5"/>
  <c r="M4692" i="5"/>
  <c r="N4692" i="5"/>
  <c r="Y4692" i="5" s="1"/>
  <c r="O4692" i="5"/>
  <c r="P4692" i="5"/>
  <c r="Q4692" i="5"/>
  <c r="R4692" i="5"/>
  <c r="S4692" i="5"/>
  <c r="T4692" i="5"/>
  <c r="U4692" i="5"/>
  <c r="V4692" i="5"/>
  <c r="A4693" i="5"/>
  <c r="B4693" i="5"/>
  <c r="C4693" i="5"/>
  <c r="D4693" i="5"/>
  <c r="E4693" i="5"/>
  <c r="F4693" i="5"/>
  <c r="G4693" i="5"/>
  <c r="H4693" i="5"/>
  <c r="I4693" i="5"/>
  <c r="J4693" i="5"/>
  <c r="K4693" i="5"/>
  <c r="L4693" i="5"/>
  <c r="M4693" i="5"/>
  <c r="N4693" i="5"/>
  <c r="Y4693" i="5" s="1"/>
  <c r="O4693" i="5"/>
  <c r="P4693" i="5"/>
  <c r="Q4693" i="5"/>
  <c r="R4693" i="5"/>
  <c r="S4693" i="5"/>
  <c r="T4693" i="5"/>
  <c r="U4693" i="5"/>
  <c r="V4693" i="5"/>
  <c r="A4694" i="5"/>
  <c r="B4694" i="5"/>
  <c r="C4694" i="5"/>
  <c r="D4694" i="5"/>
  <c r="E4694" i="5"/>
  <c r="F4694" i="5"/>
  <c r="G4694" i="5"/>
  <c r="H4694" i="5"/>
  <c r="I4694" i="5"/>
  <c r="J4694" i="5"/>
  <c r="K4694" i="5"/>
  <c r="L4694" i="5"/>
  <c r="M4694" i="5"/>
  <c r="N4694" i="5"/>
  <c r="Y4694" i="5" s="1"/>
  <c r="Z4694" i="5" s="1"/>
  <c r="O4694" i="5"/>
  <c r="P4694" i="5"/>
  <c r="Q4694" i="5"/>
  <c r="R4694" i="5"/>
  <c r="S4694" i="5"/>
  <c r="T4694" i="5"/>
  <c r="U4694" i="5"/>
  <c r="V4694" i="5"/>
  <c r="A4695" i="5"/>
  <c r="B4695" i="5"/>
  <c r="C4695" i="5"/>
  <c r="D4695" i="5"/>
  <c r="E4695" i="5"/>
  <c r="F4695" i="5"/>
  <c r="G4695" i="5"/>
  <c r="H4695" i="5"/>
  <c r="I4695" i="5"/>
  <c r="J4695" i="5"/>
  <c r="K4695" i="5"/>
  <c r="L4695" i="5"/>
  <c r="M4695" i="5"/>
  <c r="N4695" i="5"/>
  <c r="Y4695" i="5" s="1"/>
  <c r="Z4695" i="5" s="1"/>
  <c r="O4695" i="5"/>
  <c r="P4695" i="5"/>
  <c r="Q4695" i="5"/>
  <c r="R4695" i="5"/>
  <c r="S4695" i="5"/>
  <c r="T4695" i="5"/>
  <c r="U4695" i="5"/>
  <c r="V4695" i="5"/>
  <c r="A4696" i="5"/>
  <c r="B4696" i="5"/>
  <c r="C4696" i="5"/>
  <c r="D4696" i="5"/>
  <c r="E4696" i="5"/>
  <c r="F4696" i="5"/>
  <c r="G4696" i="5"/>
  <c r="H4696" i="5"/>
  <c r="I4696" i="5"/>
  <c r="J4696" i="5"/>
  <c r="K4696" i="5"/>
  <c r="L4696" i="5"/>
  <c r="M4696" i="5"/>
  <c r="N4696" i="5"/>
  <c r="Y4696" i="5" s="1"/>
  <c r="Z4696" i="5" s="1"/>
  <c r="O4696" i="5"/>
  <c r="P4696" i="5"/>
  <c r="Q4696" i="5"/>
  <c r="R4696" i="5"/>
  <c r="S4696" i="5"/>
  <c r="T4696" i="5"/>
  <c r="U4696" i="5"/>
  <c r="V4696" i="5"/>
  <c r="A4697" i="5"/>
  <c r="B4697" i="5"/>
  <c r="C4697" i="5"/>
  <c r="D4697" i="5"/>
  <c r="E4697" i="5"/>
  <c r="F4697" i="5"/>
  <c r="G4697" i="5"/>
  <c r="H4697" i="5"/>
  <c r="I4697" i="5"/>
  <c r="J4697" i="5"/>
  <c r="K4697" i="5"/>
  <c r="L4697" i="5"/>
  <c r="M4697" i="5"/>
  <c r="N4697" i="5"/>
  <c r="Y4697" i="5" s="1"/>
  <c r="Z4697" i="5" s="1"/>
  <c r="O4697" i="5"/>
  <c r="P4697" i="5"/>
  <c r="Q4697" i="5"/>
  <c r="R4697" i="5"/>
  <c r="S4697" i="5"/>
  <c r="T4697" i="5"/>
  <c r="U4697" i="5"/>
  <c r="V4697" i="5"/>
  <c r="A4698" i="5"/>
  <c r="B4698" i="5"/>
  <c r="C4698" i="5"/>
  <c r="D4698" i="5"/>
  <c r="E4698" i="5"/>
  <c r="F4698" i="5"/>
  <c r="G4698" i="5"/>
  <c r="H4698" i="5"/>
  <c r="I4698" i="5"/>
  <c r="J4698" i="5"/>
  <c r="K4698" i="5"/>
  <c r="L4698" i="5"/>
  <c r="M4698" i="5"/>
  <c r="N4698" i="5"/>
  <c r="Y4698" i="5" s="1"/>
  <c r="O4698" i="5"/>
  <c r="P4698" i="5"/>
  <c r="Q4698" i="5"/>
  <c r="R4698" i="5"/>
  <c r="S4698" i="5"/>
  <c r="T4698" i="5"/>
  <c r="U4698" i="5"/>
  <c r="V4698" i="5"/>
  <c r="A4699" i="5"/>
  <c r="B4699" i="5"/>
  <c r="C4699" i="5"/>
  <c r="D4699" i="5"/>
  <c r="E4699" i="5"/>
  <c r="F4699" i="5"/>
  <c r="G4699" i="5"/>
  <c r="H4699" i="5"/>
  <c r="I4699" i="5"/>
  <c r="J4699" i="5"/>
  <c r="K4699" i="5"/>
  <c r="L4699" i="5"/>
  <c r="M4699" i="5"/>
  <c r="N4699" i="5"/>
  <c r="Y4699" i="5" s="1"/>
  <c r="O4699" i="5"/>
  <c r="P4699" i="5"/>
  <c r="Q4699" i="5"/>
  <c r="R4699" i="5"/>
  <c r="S4699" i="5"/>
  <c r="T4699" i="5"/>
  <c r="U4699" i="5"/>
  <c r="V4699" i="5"/>
  <c r="A4700" i="5"/>
  <c r="B4700" i="5"/>
  <c r="C4700" i="5"/>
  <c r="D4700" i="5"/>
  <c r="E4700" i="5"/>
  <c r="F4700" i="5"/>
  <c r="G4700" i="5"/>
  <c r="H4700" i="5"/>
  <c r="I4700" i="5"/>
  <c r="J4700" i="5"/>
  <c r="K4700" i="5"/>
  <c r="L4700" i="5"/>
  <c r="M4700" i="5"/>
  <c r="N4700" i="5"/>
  <c r="Y4700" i="5" s="1"/>
  <c r="Z4700" i="5" s="1"/>
  <c r="O4700" i="5"/>
  <c r="P4700" i="5"/>
  <c r="Q4700" i="5"/>
  <c r="R4700" i="5"/>
  <c r="S4700" i="5"/>
  <c r="T4700" i="5"/>
  <c r="U4700" i="5"/>
  <c r="V4700" i="5"/>
  <c r="A4701" i="5"/>
  <c r="B4701" i="5"/>
  <c r="C4701" i="5"/>
  <c r="D4701" i="5"/>
  <c r="E4701" i="5"/>
  <c r="F4701" i="5"/>
  <c r="G4701" i="5"/>
  <c r="H4701" i="5"/>
  <c r="I4701" i="5"/>
  <c r="J4701" i="5"/>
  <c r="K4701" i="5"/>
  <c r="L4701" i="5"/>
  <c r="M4701" i="5"/>
  <c r="N4701" i="5"/>
  <c r="Y4701" i="5" s="1"/>
  <c r="Z4701" i="5" s="1"/>
  <c r="O4701" i="5"/>
  <c r="P4701" i="5"/>
  <c r="Q4701" i="5"/>
  <c r="R4701" i="5"/>
  <c r="S4701" i="5"/>
  <c r="T4701" i="5"/>
  <c r="U4701" i="5"/>
  <c r="V4701" i="5"/>
  <c r="A4702" i="5"/>
  <c r="B4702" i="5"/>
  <c r="C4702" i="5"/>
  <c r="D4702" i="5"/>
  <c r="E4702" i="5"/>
  <c r="F4702" i="5"/>
  <c r="G4702" i="5"/>
  <c r="H4702" i="5"/>
  <c r="I4702" i="5"/>
  <c r="J4702" i="5"/>
  <c r="K4702" i="5"/>
  <c r="L4702" i="5"/>
  <c r="M4702" i="5"/>
  <c r="N4702" i="5"/>
  <c r="Y4702" i="5" s="1"/>
  <c r="Z4702" i="5" s="1"/>
  <c r="O4702" i="5"/>
  <c r="P4702" i="5"/>
  <c r="Q4702" i="5"/>
  <c r="R4702" i="5"/>
  <c r="S4702" i="5"/>
  <c r="T4702" i="5"/>
  <c r="U4702" i="5"/>
  <c r="V4702" i="5"/>
  <c r="A4703" i="5"/>
  <c r="B4703" i="5"/>
  <c r="C4703" i="5"/>
  <c r="D4703" i="5"/>
  <c r="E4703" i="5"/>
  <c r="F4703" i="5"/>
  <c r="G4703" i="5"/>
  <c r="H4703" i="5"/>
  <c r="I4703" i="5"/>
  <c r="J4703" i="5"/>
  <c r="K4703" i="5"/>
  <c r="L4703" i="5"/>
  <c r="M4703" i="5"/>
  <c r="N4703" i="5"/>
  <c r="Y4703" i="5" s="1"/>
  <c r="O4703" i="5"/>
  <c r="P4703" i="5"/>
  <c r="Q4703" i="5"/>
  <c r="R4703" i="5"/>
  <c r="S4703" i="5"/>
  <c r="T4703" i="5"/>
  <c r="U4703" i="5"/>
  <c r="V4703" i="5"/>
  <c r="A4704" i="5"/>
  <c r="B4704" i="5"/>
  <c r="C4704" i="5"/>
  <c r="D4704" i="5"/>
  <c r="E4704" i="5"/>
  <c r="F4704" i="5"/>
  <c r="G4704" i="5"/>
  <c r="H4704" i="5"/>
  <c r="I4704" i="5"/>
  <c r="J4704" i="5"/>
  <c r="K4704" i="5"/>
  <c r="L4704" i="5"/>
  <c r="M4704" i="5"/>
  <c r="N4704" i="5"/>
  <c r="Y4704" i="5" s="1"/>
  <c r="O4704" i="5"/>
  <c r="P4704" i="5"/>
  <c r="Q4704" i="5"/>
  <c r="R4704" i="5"/>
  <c r="S4704" i="5"/>
  <c r="T4704" i="5"/>
  <c r="U4704" i="5"/>
  <c r="V4704" i="5"/>
  <c r="A4705" i="5"/>
  <c r="B4705" i="5"/>
  <c r="C4705" i="5"/>
  <c r="D4705" i="5"/>
  <c r="E4705" i="5"/>
  <c r="F4705" i="5"/>
  <c r="G4705" i="5"/>
  <c r="H4705" i="5"/>
  <c r="I4705" i="5"/>
  <c r="J4705" i="5"/>
  <c r="K4705" i="5"/>
  <c r="L4705" i="5"/>
  <c r="M4705" i="5"/>
  <c r="N4705" i="5"/>
  <c r="Y4705" i="5" s="1"/>
  <c r="O4705" i="5"/>
  <c r="P4705" i="5"/>
  <c r="Q4705" i="5"/>
  <c r="R4705" i="5"/>
  <c r="S4705" i="5"/>
  <c r="T4705" i="5"/>
  <c r="U4705" i="5"/>
  <c r="V4705" i="5"/>
  <c r="A4706" i="5"/>
  <c r="B4706" i="5"/>
  <c r="C4706" i="5"/>
  <c r="D4706" i="5"/>
  <c r="E4706" i="5"/>
  <c r="F4706" i="5"/>
  <c r="G4706" i="5"/>
  <c r="H4706" i="5"/>
  <c r="I4706" i="5"/>
  <c r="J4706" i="5"/>
  <c r="K4706" i="5"/>
  <c r="L4706" i="5"/>
  <c r="M4706" i="5"/>
  <c r="N4706" i="5"/>
  <c r="Y4706" i="5" s="1"/>
  <c r="Z4706" i="5" s="1"/>
  <c r="O4706" i="5"/>
  <c r="P4706" i="5"/>
  <c r="Q4706" i="5"/>
  <c r="R4706" i="5"/>
  <c r="S4706" i="5"/>
  <c r="T4706" i="5"/>
  <c r="U4706" i="5"/>
  <c r="V4706" i="5"/>
  <c r="A4707" i="5"/>
  <c r="B4707" i="5"/>
  <c r="C4707" i="5"/>
  <c r="D4707" i="5"/>
  <c r="E4707" i="5"/>
  <c r="F4707" i="5"/>
  <c r="G4707" i="5"/>
  <c r="H4707" i="5"/>
  <c r="I4707" i="5"/>
  <c r="J4707" i="5"/>
  <c r="K4707" i="5"/>
  <c r="L4707" i="5"/>
  <c r="M4707" i="5"/>
  <c r="N4707" i="5"/>
  <c r="Y4707" i="5" s="1"/>
  <c r="Z4707" i="5" s="1"/>
  <c r="O4707" i="5"/>
  <c r="P4707" i="5"/>
  <c r="Q4707" i="5"/>
  <c r="R4707" i="5"/>
  <c r="S4707" i="5"/>
  <c r="T4707" i="5"/>
  <c r="U4707" i="5"/>
  <c r="V4707" i="5"/>
  <c r="A4708" i="5"/>
  <c r="B4708" i="5"/>
  <c r="C4708" i="5"/>
  <c r="D4708" i="5"/>
  <c r="E4708" i="5"/>
  <c r="F4708" i="5"/>
  <c r="G4708" i="5"/>
  <c r="H4708" i="5"/>
  <c r="I4708" i="5"/>
  <c r="J4708" i="5"/>
  <c r="K4708" i="5"/>
  <c r="L4708" i="5"/>
  <c r="M4708" i="5"/>
  <c r="N4708" i="5"/>
  <c r="Y4708" i="5" s="1"/>
  <c r="Z4708" i="5" s="1"/>
  <c r="O4708" i="5"/>
  <c r="P4708" i="5"/>
  <c r="Q4708" i="5"/>
  <c r="R4708" i="5"/>
  <c r="S4708" i="5"/>
  <c r="T4708" i="5"/>
  <c r="U4708" i="5"/>
  <c r="V4708" i="5"/>
  <c r="A4709" i="5"/>
  <c r="B4709" i="5"/>
  <c r="C4709" i="5"/>
  <c r="D4709" i="5"/>
  <c r="E4709" i="5"/>
  <c r="F4709" i="5"/>
  <c r="G4709" i="5"/>
  <c r="H4709" i="5"/>
  <c r="I4709" i="5"/>
  <c r="J4709" i="5"/>
  <c r="K4709" i="5"/>
  <c r="L4709" i="5"/>
  <c r="M4709" i="5"/>
  <c r="N4709" i="5"/>
  <c r="Y4709" i="5" s="1"/>
  <c r="O4709" i="5"/>
  <c r="P4709" i="5"/>
  <c r="Q4709" i="5"/>
  <c r="R4709" i="5"/>
  <c r="S4709" i="5"/>
  <c r="T4709" i="5"/>
  <c r="U4709" i="5"/>
  <c r="V4709" i="5"/>
  <c r="A4710" i="5"/>
  <c r="B4710" i="5"/>
  <c r="C4710" i="5"/>
  <c r="D4710" i="5"/>
  <c r="E4710" i="5"/>
  <c r="F4710" i="5"/>
  <c r="G4710" i="5"/>
  <c r="H4710" i="5"/>
  <c r="I4710" i="5"/>
  <c r="J4710" i="5"/>
  <c r="K4710" i="5"/>
  <c r="L4710" i="5"/>
  <c r="M4710" i="5"/>
  <c r="N4710" i="5"/>
  <c r="Y4710" i="5" s="1"/>
  <c r="O4710" i="5"/>
  <c r="P4710" i="5"/>
  <c r="Q4710" i="5"/>
  <c r="R4710" i="5"/>
  <c r="S4710" i="5"/>
  <c r="T4710" i="5"/>
  <c r="U4710" i="5"/>
  <c r="V4710" i="5"/>
  <c r="A4711" i="5"/>
  <c r="B4711" i="5"/>
  <c r="C4711" i="5"/>
  <c r="D4711" i="5"/>
  <c r="E4711" i="5"/>
  <c r="F4711" i="5"/>
  <c r="G4711" i="5"/>
  <c r="H4711" i="5"/>
  <c r="I4711" i="5"/>
  <c r="J4711" i="5"/>
  <c r="K4711" i="5"/>
  <c r="L4711" i="5"/>
  <c r="M4711" i="5"/>
  <c r="N4711" i="5"/>
  <c r="Y4711" i="5" s="1"/>
  <c r="O4711" i="5"/>
  <c r="P4711" i="5"/>
  <c r="Q4711" i="5"/>
  <c r="R4711" i="5"/>
  <c r="S4711" i="5"/>
  <c r="T4711" i="5"/>
  <c r="U4711" i="5"/>
  <c r="V4711" i="5"/>
  <c r="A4712" i="5"/>
  <c r="B4712" i="5"/>
  <c r="C4712" i="5"/>
  <c r="D4712" i="5"/>
  <c r="E4712" i="5"/>
  <c r="F4712" i="5"/>
  <c r="G4712" i="5"/>
  <c r="H4712" i="5"/>
  <c r="I4712" i="5"/>
  <c r="J4712" i="5"/>
  <c r="K4712" i="5"/>
  <c r="L4712" i="5"/>
  <c r="M4712" i="5"/>
  <c r="N4712" i="5"/>
  <c r="Y4712" i="5" s="1"/>
  <c r="Z4712" i="5" s="1"/>
  <c r="O4712" i="5"/>
  <c r="P4712" i="5"/>
  <c r="Q4712" i="5"/>
  <c r="R4712" i="5"/>
  <c r="S4712" i="5"/>
  <c r="T4712" i="5"/>
  <c r="U4712" i="5"/>
  <c r="V4712" i="5"/>
  <c r="A4713" i="5"/>
  <c r="B4713" i="5"/>
  <c r="C4713" i="5"/>
  <c r="D4713" i="5"/>
  <c r="E4713" i="5"/>
  <c r="F4713" i="5"/>
  <c r="G4713" i="5"/>
  <c r="H4713" i="5"/>
  <c r="I4713" i="5"/>
  <c r="J4713" i="5"/>
  <c r="K4713" i="5"/>
  <c r="L4713" i="5"/>
  <c r="M4713" i="5"/>
  <c r="N4713" i="5"/>
  <c r="Y4713" i="5" s="1"/>
  <c r="Z4713" i="5" s="1"/>
  <c r="O4713" i="5"/>
  <c r="P4713" i="5"/>
  <c r="Q4713" i="5"/>
  <c r="R4713" i="5"/>
  <c r="S4713" i="5"/>
  <c r="T4713" i="5"/>
  <c r="U4713" i="5"/>
  <c r="V4713" i="5"/>
  <c r="A4714" i="5"/>
  <c r="B4714" i="5"/>
  <c r="C4714" i="5"/>
  <c r="D4714" i="5"/>
  <c r="E4714" i="5"/>
  <c r="F4714" i="5"/>
  <c r="G4714" i="5"/>
  <c r="H4714" i="5"/>
  <c r="I4714" i="5"/>
  <c r="J4714" i="5"/>
  <c r="K4714" i="5"/>
  <c r="L4714" i="5"/>
  <c r="M4714" i="5"/>
  <c r="N4714" i="5"/>
  <c r="Y4714" i="5" s="1"/>
  <c r="Z4714" i="5" s="1"/>
  <c r="O4714" i="5"/>
  <c r="P4714" i="5"/>
  <c r="Q4714" i="5"/>
  <c r="R4714" i="5"/>
  <c r="S4714" i="5"/>
  <c r="T4714" i="5"/>
  <c r="U4714" i="5"/>
  <c r="V4714" i="5"/>
  <c r="A4715" i="5"/>
  <c r="B4715" i="5"/>
  <c r="C4715" i="5"/>
  <c r="D4715" i="5"/>
  <c r="E4715" i="5"/>
  <c r="F4715" i="5"/>
  <c r="G4715" i="5"/>
  <c r="H4715" i="5"/>
  <c r="I4715" i="5"/>
  <c r="J4715" i="5"/>
  <c r="K4715" i="5"/>
  <c r="L4715" i="5"/>
  <c r="M4715" i="5"/>
  <c r="N4715" i="5"/>
  <c r="Y4715" i="5" s="1"/>
  <c r="O4715" i="5"/>
  <c r="P4715" i="5"/>
  <c r="Q4715" i="5"/>
  <c r="R4715" i="5"/>
  <c r="S4715" i="5"/>
  <c r="T4715" i="5"/>
  <c r="U4715" i="5"/>
  <c r="V4715" i="5"/>
  <c r="A4716" i="5"/>
  <c r="B4716" i="5"/>
  <c r="C4716" i="5"/>
  <c r="D4716" i="5"/>
  <c r="E4716" i="5"/>
  <c r="F4716" i="5"/>
  <c r="G4716" i="5"/>
  <c r="H4716" i="5"/>
  <c r="I4716" i="5"/>
  <c r="J4716" i="5"/>
  <c r="K4716" i="5"/>
  <c r="L4716" i="5"/>
  <c r="M4716" i="5"/>
  <c r="N4716" i="5"/>
  <c r="Y4716" i="5" s="1"/>
  <c r="O4716" i="5"/>
  <c r="P4716" i="5"/>
  <c r="Q4716" i="5"/>
  <c r="R4716" i="5"/>
  <c r="S4716" i="5"/>
  <c r="T4716" i="5"/>
  <c r="U4716" i="5"/>
  <c r="V4716" i="5"/>
  <c r="A4717" i="5"/>
  <c r="B4717" i="5"/>
  <c r="C4717" i="5"/>
  <c r="D4717" i="5"/>
  <c r="E4717" i="5"/>
  <c r="F4717" i="5"/>
  <c r="G4717" i="5"/>
  <c r="H4717" i="5"/>
  <c r="I4717" i="5"/>
  <c r="J4717" i="5"/>
  <c r="K4717" i="5"/>
  <c r="L4717" i="5"/>
  <c r="M4717" i="5"/>
  <c r="N4717" i="5"/>
  <c r="Y4717" i="5" s="1"/>
  <c r="O4717" i="5"/>
  <c r="P4717" i="5"/>
  <c r="Q4717" i="5"/>
  <c r="R4717" i="5"/>
  <c r="S4717" i="5"/>
  <c r="T4717" i="5"/>
  <c r="U4717" i="5"/>
  <c r="V4717" i="5"/>
  <c r="A4718" i="5"/>
  <c r="B4718" i="5"/>
  <c r="C4718" i="5"/>
  <c r="D4718" i="5"/>
  <c r="E4718" i="5"/>
  <c r="F4718" i="5"/>
  <c r="G4718" i="5"/>
  <c r="H4718" i="5"/>
  <c r="I4718" i="5"/>
  <c r="J4718" i="5"/>
  <c r="K4718" i="5"/>
  <c r="L4718" i="5"/>
  <c r="M4718" i="5"/>
  <c r="N4718" i="5"/>
  <c r="Y4718" i="5" s="1"/>
  <c r="Z4718" i="5" s="1"/>
  <c r="O4718" i="5"/>
  <c r="P4718" i="5"/>
  <c r="Q4718" i="5"/>
  <c r="R4718" i="5"/>
  <c r="S4718" i="5"/>
  <c r="T4718" i="5"/>
  <c r="U4718" i="5"/>
  <c r="V4718" i="5"/>
  <c r="A4719" i="5"/>
  <c r="B4719" i="5"/>
  <c r="C4719" i="5"/>
  <c r="D4719" i="5"/>
  <c r="E4719" i="5"/>
  <c r="F4719" i="5"/>
  <c r="G4719" i="5"/>
  <c r="H4719" i="5"/>
  <c r="I4719" i="5"/>
  <c r="J4719" i="5"/>
  <c r="K4719" i="5"/>
  <c r="L4719" i="5"/>
  <c r="M4719" i="5"/>
  <c r="N4719" i="5"/>
  <c r="Y4719" i="5" s="1"/>
  <c r="Z4719" i="5" s="1"/>
  <c r="O4719" i="5"/>
  <c r="P4719" i="5"/>
  <c r="Q4719" i="5"/>
  <c r="R4719" i="5"/>
  <c r="S4719" i="5"/>
  <c r="T4719" i="5"/>
  <c r="U4719" i="5"/>
  <c r="V4719" i="5"/>
  <c r="A4720" i="5"/>
  <c r="B4720" i="5"/>
  <c r="C4720" i="5"/>
  <c r="D4720" i="5"/>
  <c r="E4720" i="5"/>
  <c r="F4720" i="5"/>
  <c r="G4720" i="5"/>
  <c r="H4720" i="5"/>
  <c r="I4720" i="5"/>
  <c r="J4720" i="5"/>
  <c r="K4720" i="5"/>
  <c r="L4720" i="5"/>
  <c r="M4720" i="5"/>
  <c r="N4720" i="5"/>
  <c r="Y4720" i="5" s="1"/>
  <c r="Z4720" i="5" s="1"/>
  <c r="O4720" i="5"/>
  <c r="P4720" i="5"/>
  <c r="Q4720" i="5"/>
  <c r="R4720" i="5"/>
  <c r="S4720" i="5"/>
  <c r="T4720" i="5"/>
  <c r="U4720" i="5"/>
  <c r="V4720" i="5"/>
  <c r="A4721" i="5"/>
  <c r="B4721" i="5"/>
  <c r="C4721" i="5"/>
  <c r="D4721" i="5"/>
  <c r="E4721" i="5"/>
  <c r="F4721" i="5"/>
  <c r="G4721" i="5"/>
  <c r="H4721" i="5"/>
  <c r="I4721" i="5"/>
  <c r="J4721" i="5"/>
  <c r="K4721" i="5"/>
  <c r="L4721" i="5"/>
  <c r="M4721" i="5"/>
  <c r="N4721" i="5"/>
  <c r="Y4721" i="5" s="1"/>
  <c r="O4721" i="5"/>
  <c r="P4721" i="5"/>
  <c r="Q4721" i="5"/>
  <c r="R4721" i="5"/>
  <c r="S4721" i="5"/>
  <c r="T4721" i="5"/>
  <c r="U4721" i="5"/>
  <c r="V4721" i="5"/>
  <c r="A4722" i="5"/>
  <c r="B4722" i="5"/>
  <c r="C4722" i="5"/>
  <c r="D4722" i="5"/>
  <c r="E4722" i="5"/>
  <c r="F4722" i="5"/>
  <c r="G4722" i="5"/>
  <c r="H4722" i="5"/>
  <c r="I4722" i="5"/>
  <c r="J4722" i="5"/>
  <c r="K4722" i="5"/>
  <c r="L4722" i="5"/>
  <c r="M4722" i="5"/>
  <c r="N4722" i="5"/>
  <c r="Y4722" i="5" s="1"/>
  <c r="O4722" i="5"/>
  <c r="P4722" i="5"/>
  <c r="Q4722" i="5"/>
  <c r="R4722" i="5"/>
  <c r="S4722" i="5"/>
  <c r="T4722" i="5"/>
  <c r="U4722" i="5"/>
  <c r="V4722" i="5"/>
  <c r="A4723" i="5"/>
  <c r="B4723" i="5"/>
  <c r="C4723" i="5"/>
  <c r="D4723" i="5"/>
  <c r="E4723" i="5"/>
  <c r="F4723" i="5"/>
  <c r="G4723" i="5"/>
  <c r="H4723" i="5"/>
  <c r="I4723" i="5"/>
  <c r="J4723" i="5"/>
  <c r="K4723" i="5"/>
  <c r="L4723" i="5"/>
  <c r="M4723" i="5"/>
  <c r="N4723" i="5"/>
  <c r="Y4723" i="5" s="1"/>
  <c r="O4723" i="5"/>
  <c r="P4723" i="5"/>
  <c r="Q4723" i="5"/>
  <c r="R4723" i="5"/>
  <c r="S4723" i="5"/>
  <c r="T4723" i="5"/>
  <c r="U4723" i="5"/>
  <c r="V4723" i="5"/>
  <c r="A4724" i="5"/>
  <c r="B4724" i="5"/>
  <c r="C4724" i="5"/>
  <c r="D4724" i="5"/>
  <c r="E4724" i="5"/>
  <c r="F4724" i="5"/>
  <c r="G4724" i="5"/>
  <c r="H4724" i="5"/>
  <c r="I4724" i="5"/>
  <c r="J4724" i="5"/>
  <c r="K4724" i="5"/>
  <c r="L4724" i="5"/>
  <c r="M4724" i="5"/>
  <c r="N4724" i="5"/>
  <c r="Y4724" i="5" s="1"/>
  <c r="Z4724" i="5" s="1"/>
  <c r="O4724" i="5"/>
  <c r="P4724" i="5"/>
  <c r="Q4724" i="5"/>
  <c r="R4724" i="5"/>
  <c r="S4724" i="5"/>
  <c r="T4724" i="5"/>
  <c r="U4724" i="5"/>
  <c r="V4724" i="5"/>
  <c r="A4725" i="5"/>
  <c r="B4725" i="5"/>
  <c r="C4725" i="5"/>
  <c r="D4725" i="5"/>
  <c r="E4725" i="5"/>
  <c r="F4725" i="5"/>
  <c r="G4725" i="5"/>
  <c r="H4725" i="5"/>
  <c r="I4725" i="5"/>
  <c r="J4725" i="5"/>
  <c r="K4725" i="5"/>
  <c r="L4725" i="5"/>
  <c r="M4725" i="5"/>
  <c r="N4725" i="5"/>
  <c r="Y4725" i="5" s="1"/>
  <c r="Z4725" i="5" s="1"/>
  <c r="O4725" i="5"/>
  <c r="P4725" i="5"/>
  <c r="Q4725" i="5"/>
  <c r="R4725" i="5"/>
  <c r="S4725" i="5"/>
  <c r="T4725" i="5"/>
  <c r="U4725" i="5"/>
  <c r="V4725" i="5"/>
  <c r="A4726" i="5"/>
  <c r="B4726" i="5"/>
  <c r="C4726" i="5"/>
  <c r="D4726" i="5"/>
  <c r="E4726" i="5"/>
  <c r="F4726" i="5"/>
  <c r="G4726" i="5"/>
  <c r="H4726" i="5"/>
  <c r="I4726" i="5"/>
  <c r="J4726" i="5"/>
  <c r="K4726" i="5"/>
  <c r="L4726" i="5"/>
  <c r="M4726" i="5"/>
  <c r="N4726" i="5"/>
  <c r="Y4726" i="5" s="1"/>
  <c r="Z4726" i="5" s="1"/>
  <c r="O4726" i="5"/>
  <c r="P4726" i="5"/>
  <c r="Q4726" i="5"/>
  <c r="R4726" i="5"/>
  <c r="S4726" i="5"/>
  <c r="T4726" i="5"/>
  <c r="U4726" i="5"/>
  <c r="V4726" i="5"/>
  <c r="A4727" i="5"/>
  <c r="B4727" i="5"/>
  <c r="C4727" i="5"/>
  <c r="D4727" i="5"/>
  <c r="E4727" i="5"/>
  <c r="F4727" i="5"/>
  <c r="G4727" i="5"/>
  <c r="H4727" i="5"/>
  <c r="I4727" i="5"/>
  <c r="J4727" i="5"/>
  <c r="K4727" i="5"/>
  <c r="L4727" i="5"/>
  <c r="M4727" i="5"/>
  <c r="N4727" i="5"/>
  <c r="Y4727" i="5" s="1"/>
  <c r="O4727" i="5"/>
  <c r="P4727" i="5"/>
  <c r="Q4727" i="5"/>
  <c r="R4727" i="5"/>
  <c r="S4727" i="5"/>
  <c r="T4727" i="5"/>
  <c r="U4727" i="5"/>
  <c r="V4727" i="5"/>
  <c r="A4728" i="5"/>
  <c r="B4728" i="5"/>
  <c r="C4728" i="5"/>
  <c r="D4728" i="5"/>
  <c r="E4728" i="5"/>
  <c r="F4728" i="5"/>
  <c r="G4728" i="5"/>
  <c r="H4728" i="5"/>
  <c r="I4728" i="5"/>
  <c r="J4728" i="5"/>
  <c r="K4728" i="5"/>
  <c r="L4728" i="5"/>
  <c r="M4728" i="5"/>
  <c r="N4728" i="5"/>
  <c r="Y4728" i="5" s="1"/>
  <c r="O4728" i="5"/>
  <c r="P4728" i="5"/>
  <c r="Q4728" i="5"/>
  <c r="R4728" i="5"/>
  <c r="S4728" i="5"/>
  <c r="T4728" i="5"/>
  <c r="U4728" i="5"/>
  <c r="V4728" i="5"/>
  <c r="A4729" i="5"/>
  <c r="B4729" i="5"/>
  <c r="C4729" i="5"/>
  <c r="D4729" i="5"/>
  <c r="E4729" i="5"/>
  <c r="F4729" i="5"/>
  <c r="G4729" i="5"/>
  <c r="H4729" i="5"/>
  <c r="I4729" i="5"/>
  <c r="J4729" i="5"/>
  <c r="K4729" i="5"/>
  <c r="L4729" i="5"/>
  <c r="M4729" i="5"/>
  <c r="N4729" i="5"/>
  <c r="Y4729" i="5" s="1"/>
  <c r="O4729" i="5"/>
  <c r="P4729" i="5"/>
  <c r="Q4729" i="5"/>
  <c r="R4729" i="5"/>
  <c r="S4729" i="5"/>
  <c r="T4729" i="5"/>
  <c r="U4729" i="5"/>
  <c r="V4729" i="5"/>
  <c r="A4730" i="5"/>
  <c r="B4730" i="5"/>
  <c r="C4730" i="5"/>
  <c r="D4730" i="5"/>
  <c r="E4730" i="5"/>
  <c r="F4730" i="5"/>
  <c r="G4730" i="5"/>
  <c r="H4730" i="5"/>
  <c r="I4730" i="5"/>
  <c r="J4730" i="5"/>
  <c r="K4730" i="5"/>
  <c r="L4730" i="5"/>
  <c r="M4730" i="5"/>
  <c r="N4730" i="5"/>
  <c r="Y4730" i="5" s="1"/>
  <c r="Z4730" i="5" s="1"/>
  <c r="O4730" i="5"/>
  <c r="P4730" i="5"/>
  <c r="Q4730" i="5"/>
  <c r="R4730" i="5"/>
  <c r="S4730" i="5"/>
  <c r="T4730" i="5"/>
  <c r="U4730" i="5"/>
  <c r="V4730" i="5"/>
  <c r="A4731" i="5"/>
  <c r="B4731" i="5"/>
  <c r="C4731" i="5"/>
  <c r="D4731" i="5"/>
  <c r="E4731" i="5"/>
  <c r="F4731" i="5"/>
  <c r="G4731" i="5"/>
  <c r="H4731" i="5"/>
  <c r="I4731" i="5"/>
  <c r="J4731" i="5"/>
  <c r="K4731" i="5"/>
  <c r="L4731" i="5"/>
  <c r="M4731" i="5"/>
  <c r="N4731" i="5"/>
  <c r="Y4731" i="5" s="1"/>
  <c r="Z4731" i="5" s="1"/>
  <c r="O4731" i="5"/>
  <c r="P4731" i="5"/>
  <c r="Q4731" i="5"/>
  <c r="R4731" i="5"/>
  <c r="S4731" i="5"/>
  <c r="T4731" i="5"/>
  <c r="U4731" i="5"/>
  <c r="V4731" i="5"/>
  <c r="A4732" i="5"/>
  <c r="B4732" i="5"/>
  <c r="C4732" i="5"/>
  <c r="D4732" i="5"/>
  <c r="E4732" i="5"/>
  <c r="F4732" i="5"/>
  <c r="G4732" i="5"/>
  <c r="H4732" i="5"/>
  <c r="I4732" i="5"/>
  <c r="J4732" i="5"/>
  <c r="K4732" i="5"/>
  <c r="L4732" i="5"/>
  <c r="M4732" i="5"/>
  <c r="N4732" i="5"/>
  <c r="Y4732" i="5" s="1"/>
  <c r="Z4732" i="5" s="1"/>
  <c r="O4732" i="5"/>
  <c r="P4732" i="5"/>
  <c r="Q4732" i="5"/>
  <c r="R4732" i="5"/>
  <c r="S4732" i="5"/>
  <c r="T4732" i="5"/>
  <c r="U4732" i="5"/>
  <c r="V4732" i="5"/>
  <c r="A4733" i="5"/>
  <c r="B4733" i="5"/>
  <c r="C4733" i="5"/>
  <c r="D4733" i="5"/>
  <c r="E4733" i="5"/>
  <c r="F4733" i="5"/>
  <c r="G4733" i="5"/>
  <c r="H4733" i="5"/>
  <c r="I4733" i="5"/>
  <c r="J4733" i="5"/>
  <c r="K4733" i="5"/>
  <c r="L4733" i="5"/>
  <c r="M4733" i="5"/>
  <c r="N4733" i="5"/>
  <c r="Y4733" i="5" s="1"/>
  <c r="O4733" i="5"/>
  <c r="P4733" i="5"/>
  <c r="Q4733" i="5"/>
  <c r="R4733" i="5"/>
  <c r="S4733" i="5"/>
  <c r="T4733" i="5"/>
  <c r="U4733" i="5"/>
  <c r="V4733" i="5"/>
  <c r="A4734" i="5"/>
  <c r="B4734" i="5"/>
  <c r="C4734" i="5"/>
  <c r="D4734" i="5"/>
  <c r="E4734" i="5"/>
  <c r="F4734" i="5"/>
  <c r="G4734" i="5"/>
  <c r="H4734" i="5"/>
  <c r="I4734" i="5"/>
  <c r="J4734" i="5"/>
  <c r="K4734" i="5"/>
  <c r="L4734" i="5"/>
  <c r="M4734" i="5"/>
  <c r="N4734" i="5"/>
  <c r="Y4734" i="5" s="1"/>
  <c r="O4734" i="5"/>
  <c r="P4734" i="5"/>
  <c r="Q4734" i="5"/>
  <c r="R4734" i="5"/>
  <c r="S4734" i="5"/>
  <c r="T4734" i="5"/>
  <c r="U4734" i="5"/>
  <c r="V4734" i="5"/>
  <c r="A4735" i="5"/>
  <c r="B4735" i="5"/>
  <c r="C4735" i="5"/>
  <c r="D4735" i="5"/>
  <c r="E4735" i="5"/>
  <c r="F4735" i="5"/>
  <c r="G4735" i="5"/>
  <c r="H4735" i="5"/>
  <c r="I4735" i="5"/>
  <c r="J4735" i="5"/>
  <c r="K4735" i="5"/>
  <c r="L4735" i="5"/>
  <c r="M4735" i="5"/>
  <c r="N4735" i="5"/>
  <c r="Y4735" i="5" s="1"/>
  <c r="O4735" i="5"/>
  <c r="P4735" i="5"/>
  <c r="Q4735" i="5"/>
  <c r="R4735" i="5"/>
  <c r="S4735" i="5"/>
  <c r="T4735" i="5"/>
  <c r="U4735" i="5"/>
  <c r="V4735" i="5"/>
  <c r="A4736" i="5"/>
  <c r="B4736" i="5"/>
  <c r="C4736" i="5"/>
  <c r="D4736" i="5"/>
  <c r="E4736" i="5"/>
  <c r="F4736" i="5"/>
  <c r="G4736" i="5"/>
  <c r="H4736" i="5"/>
  <c r="I4736" i="5"/>
  <c r="J4736" i="5"/>
  <c r="K4736" i="5"/>
  <c r="L4736" i="5"/>
  <c r="M4736" i="5"/>
  <c r="N4736" i="5"/>
  <c r="Y4736" i="5" s="1"/>
  <c r="Z4736" i="5" s="1"/>
  <c r="O4736" i="5"/>
  <c r="P4736" i="5"/>
  <c r="Q4736" i="5"/>
  <c r="R4736" i="5"/>
  <c r="S4736" i="5"/>
  <c r="T4736" i="5"/>
  <c r="U4736" i="5"/>
  <c r="V4736" i="5"/>
  <c r="A4737" i="5"/>
  <c r="B4737" i="5"/>
  <c r="C4737" i="5"/>
  <c r="D4737" i="5"/>
  <c r="E4737" i="5"/>
  <c r="F4737" i="5"/>
  <c r="G4737" i="5"/>
  <c r="H4737" i="5"/>
  <c r="I4737" i="5"/>
  <c r="J4737" i="5"/>
  <c r="K4737" i="5"/>
  <c r="L4737" i="5"/>
  <c r="M4737" i="5"/>
  <c r="N4737" i="5"/>
  <c r="Y4737" i="5" s="1"/>
  <c r="Z4737" i="5" s="1"/>
  <c r="O4737" i="5"/>
  <c r="P4737" i="5"/>
  <c r="Q4737" i="5"/>
  <c r="R4737" i="5"/>
  <c r="S4737" i="5"/>
  <c r="T4737" i="5"/>
  <c r="U4737" i="5"/>
  <c r="V4737" i="5"/>
  <c r="A4738" i="5"/>
  <c r="B4738" i="5"/>
  <c r="C4738" i="5"/>
  <c r="D4738" i="5"/>
  <c r="E4738" i="5"/>
  <c r="F4738" i="5"/>
  <c r="G4738" i="5"/>
  <c r="H4738" i="5"/>
  <c r="I4738" i="5"/>
  <c r="J4738" i="5"/>
  <c r="K4738" i="5"/>
  <c r="L4738" i="5"/>
  <c r="M4738" i="5"/>
  <c r="N4738" i="5"/>
  <c r="Y4738" i="5" s="1"/>
  <c r="Z4738" i="5" s="1"/>
  <c r="O4738" i="5"/>
  <c r="P4738" i="5"/>
  <c r="Q4738" i="5"/>
  <c r="R4738" i="5"/>
  <c r="S4738" i="5"/>
  <c r="T4738" i="5"/>
  <c r="U4738" i="5"/>
  <c r="V4738" i="5"/>
  <c r="A4739" i="5"/>
  <c r="B4739" i="5"/>
  <c r="C4739" i="5"/>
  <c r="D4739" i="5"/>
  <c r="E4739" i="5"/>
  <c r="F4739" i="5"/>
  <c r="G4739" i="5"/>
  <c r="H4739" i="5"/>
  <c r="I4739" i="5"/>
  <c r="J4739" i="5"/>
  <c r="K4739" i="5"/>
  <c r="L4739" i="5"/>
  <c r="M4739" i="5"/>
  <c r="N4739" i="5"/>
  <c r="Y4739" i="5" s="1"/>
  <c r="O4739" i="5"/>
  <c r="P4739" i="5"/>
  <c r="Q4739" i="5"/>
  <c r="R4739" i="5"/>
  <c r="S4739" i="5"/>
  <c r="T4739" i="5"/>
  <c r="U4739" i="5"/>
  <c r="V4739" i="5"/>
  <c r="A4740" i="5"/>
  <c r="B4740" i="5"/>
  <c r="C4740" i="5"/>
  <c r="D4740" i="5"/>
  <c r="E4740" i="5"/>
  <c r="F4740" i="5"/>
  <c r="G4740" i="5"/>
  <c r="H4740" i="5"/>
  <c r="I4740" i="5"/>
  <c r="J4740" i="5"/>
  <c r="K4740" i="5"/>
  <c r="L4740" i="5"/>
  <c r="M4740" i="5"/>
  <c r="N4740" i="5"/>
  <c r="Y4740" i="5" s="1"/>
  <c r="O4740" i="5"/>
  <c r="P4740" i="5"/>
  <c r="Q4740" i="5"/>
  <c r="R4740" i="5"/>
  <c r="S4740" i="5"/>
  <c r="T4740" i="5"/>
  <c r="U4740" i="5"/>
  <c r="V4740" i="5"/>
  <c r="A4741" i="5"/>
  <c r="B4741" i="5"/>
  <c r="C4741" i="5"/>
  <c r="D4741" i="5"/>
  <c r="E4741" i="5"/>
  <c r="F4741" i="5"/>
  <c r="G4741" i="5"/>
  <c r="H4741" i="5"/>
  <c r="I4741" i="5"/>
  <c r="J4741" i="5"/>
  <c r="K4741" i="5"/>
  <c r="L4741" i="5"/>
  <c r="M4741" i="5"/>
  <c r="N4741" i="5"/>
  <c r="Y4741" i="5" s="1"/>
  <c r="O4741" i="5"/>
  <c r="P4741" i="5"/>
  <c r="Q4741" i="5"/>
  <c r="R4741" i="5"/>
  <c r="S4741" i="5"/>
  <c r="T4741" i="5"/>
  <c r="U4741" i="5"/>
  <c r="V4741" i="5"/>
  <c r="A4742" i="5"/>
  <c r="B4742" i="5"/>
  <c r="C4742" i="5"/>
  <c r="D4742" i="5"/>
  <c r="E4742" i="5"/>
  <c r="F4742" i="5"/>
  <c r="G4742" i="5"/>
  <c r="H4742" i="5"/>
  <c r="I4742" i="5"/>
  <c r="J4742" i="5"/>
  <c r="K4742" i="5"/>
  <c r="L4742" i="5"/>
  <c r="M4742" i="5"/>
  <c r="N4742" i="5"/>
  <c r="Y4742" i="5" s="1"/>
  <c r="Z4742" i="5" s="1"/>
  <c r="O4742" i="5"/>
  <c r="P4742" i="5"/>
  <c r="Q4742" i="5"/>
  <c r="R4742" i="5"/>
  <c r="S4742" i="5"/>
  <c r="T4742" i="5"/>
  <c r="U4742" i="5"/>
  <c r="V4742" i="5"/>
  <c r="A4743" i="5"/>
  <c r="B4743" i="5"/>
  <c r="C4743" i="5"/>
  <c r="D4743" i="5"/>
  <c r="E4743" i="5"/>
  <c r="F4743" i="5"/>
  <c r="G4743" i="5"/>
  <c r="H4743" i="5"/>
  <c r="I4743" i="5"/>
  <c r="J4743" i="5"/>
  <c r="K4743" i="5"/>
  <c r="L4743" i="5"/>
  <c r="M4743" i="5"/>
  <c r="N4743" i="5"/>
  <c r="Y4743" i="5" s="1"/>
  <c r="Z4743" i="5" s="1"/>
  <c r="O4743" i="5"/>
  <c r="P4743" i="5"/>
  <c r="Q4743" i="5"/>
  <c r="R4743" i="5"/>
  <c r="S4743" i="5"/>
  <c r="T4743" i="5"/>
  <c r="U4743" i="5"/>
  <c r="V4743" i="5"/>
  <c r="A4744" i="5"/>
  <c r="B4744" i="5"/>
  <c r="C4744" i="5"/>
  <c r="D4744" i="5"/>
  <c r="E4744" i="5"/>
  <c r="F4744" i="5"/>
  <c r="G4744" i="5"/>
  <c r="H4744" i="5"/>
  <c r="I4744" i="5"/>
  <c r="J4744" i="5"/>
  <c r="K4744" i="5"/>
  <c r="L4744" i="5"/>
  <c r="M4744" i="5"/>
  <c r="N4744" i="5"/>
  <c r="Y4744" i="5" s="1"/>
  <c r="Z4744" i="5" s="1"/>
  <c r="O4744" i="5"/>
  <c r="P4744" i="5"/>
  <c r="Q4744" i="5"/>
  <c r="R4744" i="5"/>
  <c r="S4744" i="5"/>
  <c r="T4744" i="5"/>
  <c r="U4744" i="5"/>
  <c r="V4744" i="5"/>
  <c r="A4745" i="5"/>
  <c r="B4745" i="5"/>
  <c r="C4745" i="5"/>
  <c r="D4745" i="5"/>
  <c r="E4745" i="5"/>
  <c r="F4745" i="5"/>
  <c r="G4745" i="5"/>
  <c r="H4745" i="5"/>
  <c r="I4745" i="5"/>
  <c r="J4745" i="5"/>
  <c r="K4745" i="5"/>
  <c r="L4745" i="5"/>
  <c r="M4745" i="5"/>
  <c r="N4745" i="5"/>
  <c r="Y4745" i="5" s="1"/>
  <c r="O4745" i="5"/>
  <c r="P4745" i="5"/>
  <c r="Q4745" i="5"/>
  <c r="R4745" i="5"/>
  <c r="S4745" i="5"/>
  <c r="T4745" i="5"/>
  <c r="U4745" i="5"/>
  <c r="V4745" i="5"/>
  <c r="A4746" i="5"/>
  <c r="B4746" i="5"/>
  <c r="C4746" i="5"/>
  <c r="D4746" i="5"/>
  <c r="E4746" i="5"/>
  <c r="F4746" i="5"/>
  <c r="G4746" i="5"/>
  <c r="H4746" i="5"/>
  <c r="I4746" i="5"/>
  <c r="J4746" i="5"/>
  <c r="K4746" i="5"/>
  <c r="L4746" i="5"/>
  <c r="M4746" i="5"/>
  <c r="N4746" i="5"/>
  <c r="Y4746" i="5" s="1"/>
  <c r="O4746" i="5"/>
  <c r="P4746" i="5"/>
  <c r="Q4746" i="5"/>
  <c r="R4746" i="5"/>
  <c r="S4746" i="5"/>
  <c r="T4746" i="5"/>
  <c r="U4746" i="5"/>
  <c r="V4746" i="5"/>
  <c r="A4747" i="5"/>
  <c r="B4747" i="5"/>
  <c r="C4747" i="5"/>
  <c r="D4747" i="5"/>
  <c r="E4747" i="5"/>
  <c r="F4747" i="5"/>
  <c r="G4747" i="5"/>
  <c r="H4747" i="5"/>
  <c r="I4747" i="5"/>
  <c r="J4747" i="5"/>
  <c r="K4747" i="5"/>
  <c r="L4747" i="5"/>
  <c r="M4747" i="5"/>
  <c r="N4747" i="5"/>
  <c r="Y4747" i="5" s="1"/>
  <c r="O4747" i="5"/>
  <c r="P4747" i="5"/>
  <c r="Q4747" i="5"/>
  <c r="R4747" i="5"/>
  <c r="S4747" i="5"/>
  <c r="T4747" i="5"/>
  <c r="U4747" i="5"/>
  <c r="V4747" i="5"/>
  <c r="A4748" i="5"/>
  <c r="B4748" i="5"/>
  <c r="C4748" i="5"/>
  <c r="D4748" i="5"/>
  <c r="E4748" i="5"/>
  <c r="F4748" i="5"/>
  <c r="G4748" i="5"/>
  <c r="H4748" i="5"/>
  <c r="I4748" i="5"/>
  <c r="J4748" i="5"/>
  <c r="K4748" i="5"/>
  <c r="L4748" i="5"/>
  <c r="M4748" i="5"/>
  <c r="N4748" i="5"/>
  <c r="Y4748" i="5" s="1"/>
  <c r="Z4748" i="5" s="1"/>
  <c r="O4748" i="5"/>
  <c r="P4748" i="5"/>
  <c r="Q4748" i="5"/>
  <c r="R4748" i="5"/>
  <c r="S4748" i="5"/>
  <c r="T4748" i="5"/>
  <c r="U4748" i="5"/>
  <c r="V4748" i="5"/>
  <c r="A4749" i="5"/>
  <c r="B4749" i="5"/>
  <c r="C4749" i="5"/>
  <c r="D4749" i="5"/>
  <c r="E4749" i="5"/>
  <c r="F4749" i="5"/>
  <c r="G4749" i="5"/>
  <c r="H4749" i="5"/>
  <c r="I4749" i="5"/>
  <c r="J4749" i="5"/>
  <c r="K4749" i="5"/>
  <c r="L4749" i="5"/>
  <c r="M4749" i="5"/>
  <c r="N4749" i="5"/>
  <c r="Y4749" i="5" s="1"/>
  <c r="Z4749" i="5" s="1"/>
  <c r="O4749" i="5"/>
  <c r="P4749" i="5"/>
  <c r="Q4749" i="5"/>
  <c r="R4749" i="5"/>
  <c r="S4749" i="5"/>
  <c r="T4749" i="5"/>
  <c r="U4749" i="5"/>
  <c r="V4749" i="5"/>
  <c r="A4750" i="5"/>
  <c r="B4750" i="5"/>
  <c r="C4750" i="5"/>
  <c r="D4750" i="5"/>
  <c r="E4750" i="5"/>
  <c r="F4750" i="5"/>
  <c r="G4750" i="5"/>
  <c r="H4750" i="5"/>
  <c r="I4750" i="5"/>
  <c r="J4750" i="5"/>
  <c r="K4750" i="5"/>
  <c r="L4750" i="5"/>
  <c r="M4750" i="5"/>
  <c r="N4750" i="5"/>
  <c r="Y4750" i="5" s="1"/>
  <c r="Z4750" i="5" s="1"/>
  <c r="O4750" i="5"/>
  <c r="P4750" i="5"/>
  <c r="Q4750" i="5"/>
  <c r="R4750" i="5"/>
  <c r="S4750" i="5"/>
  <c r="T4750" i="5"/>
  <c r="U4750" i="5"/>
  <c r="V4750" i="5"/>
  <c r="A4751" i="5"/>
  <c r="B4751" i="5"/>
  <c r="C4751" i="5"/>
  <c r="D4751" i="5"/>
  <c r="E4751" i="5"/>
  <c r="F4751" i="5"/>
  <c r="G4751" i="5"/>
  <c r="H4751" i="5"/>
  <c r="I4751" i="5"/>
  <c r="J4751" i="5"/>
  <c r="K4751" i="5"/>
  <c r="L4751" i="5"/>
  <c r="M4751" i="5"/>
  <c r="N4751" i="5"/>
  <c r="Y4751" i="5" s="1"/>
  <c r="O4751" i="5"/>
  <c r="P4751" i="5"/>
  <c r="Q4751" i="5"/>
  <c r="R4751" i="5"/>
  <c r="S4751" i="5"/>
  <c r="T4751" i="5"/>
  <c r="U4751" i="5"/>
  <c r="V4751" i="5"/>
  <c r="A4752" i="5"/>
  <c r="B4752" i="5"/>
  <c r="C4752" i="5"/>
  <c r="D4752" i="5"/>
  <c r="E4752" i="5"/>
  <c r="F4752" i="5"/>
  <c r="G4752" i="5"/>
  <c r="H4752" i="5"/>
  <c r="I4752" i="5"/>
  <c r="J4752" i="5"/>
  <c r="K4752" i="5"/>
  <c r="L4752" i="5"/>
  <c r="M4752" i="5"/>
  <c r="N4752" i="5"/>
  <c r="Y4752" i="5" s="1"/>
  <c r="O4752" i="5"/>
  <c r="P4752" i="5"/>
  <c r="Q4752" i="5"/>
  <c r="R4752" i="5"/>
  <c r="S4752" i="5"/>
  <c r="T4752" i="5"/>
  <c r="U4752" i="5"/>
  <c r="V4752" i="5"/>
  <c r="A4753" i="5"/>
  <c r="B4753" i="5"/>
  <c r="C4753" i="5"/>
  <c r="D4753" i="5"/>
  <c r="E4753" i="5"/>
  <c r="F4753" i="5"/>
  <c r="G4753" i="5"/>
  <c r="H4753" i="5"/>
  <c r="I4753" i="5"/>
  <c r="J4753" i="5"/>
  <c r="K4753" i="5"/>
  <c r="L4753" i="5"/>
  <c r="M4753" i="5"/>
  <c r="N4753" i="5"/>
  <c r="Y4753" i="5" s="1"/>
  <c r="O4753" i="5"/>
  <c r="P4753" i="5"/>
  <c r="Q4753" i="5"/>
  <c r="R4753" i="5"/>
  <c r="S4753" i="5"/>
  <c r="T4753" i="5"/>
  <c r="U4753" i="5"/>
  <c r="V4753" i="5"/>
  <c r="A4754" i="5"/>
  <c r="B4754" i="5"/>
  <c r="C4754" i="5"/>
  <c r="D4754" i="5"/>
  <c r="E4754" i="5"/>
  <c r="F4754" i="5"/>
  <c r="G4754" i="5"/>
  <c r="H4754" i="5"/>
  <c r="I4754" i="5"/>
  <c r="J4754" i="5"/>
  <c r="K4754" i="5"/>
  <c r="L4754" i="5"/>
  <c r="M4754" i="5"/>
  <c r="N4754" i="5"/>
  <c r="Y4754" i="5" s="1"/>
  <c r="Z4754" i="5" s="1"/>
  <c r="O4754" i="5"/>
  <c r="P4754" i="5"/>
  <c r="Q4754" i="5"/>
  <c r="R4754" i="5"/>
  <c r="S4754" i="5"/>
  <c r="T4754" i="5"/>
  <c r="U4754" i="5"/>
  <c r="V4754" i="5"/>
  <c r="A4755" i="5"/>
  <c r="B4755" i="5"/>
  <c r="C4755" i="5"/>
  <c r="D4755" i="5"/>
  <c r="E4755" i="5"/>
  <c r="F4755" i="5"/>
  <c r="G4755" i="5"/>
  <c r="H4755" i="5"/>
  <c r="I4755" i="5"/>
  <c r="J4755" i="5"/>
  <c r="K4755" i="5"/>
  <c r="L4755" i="5"/>
  <c r="M4755" i="5"/>
  <c r="N4755" i="5"/>
  <c r="Y4755" i="5" s="1"/>
  <c r="Z4755" i="5" s="1"/>
  <c r="O4755" i="5"/>
  <c r="P4755" i="5"/>
  <c r="Q4755" i="5"/>
  <c r="R4755" i="5"/>
  <c r="S4755" i="5"/>
  <c r="T4755" i="5"/>
  <c r="U4755" i="5"/>
  <c r="V4755" i="5"/>
  <c r="A4756" i="5"/>
  <c r="B4756" i="5"/>
  <c r="C4756" i="5"/>
  <c r="D4756" i="5"/>
  <c r="E4756" i="5"/>
  <c r="F4756" i="5"/>
  <c r="G4756" i="5"/>
  <c r="H4756" i="5"/>
  <c r="I4756" i="5"/>
  <c r="J4756" i="5"/>
  <c r="K4756" i="5"/>
  <c r="L4756" i="5"/>
  <c r="M4756" i="5"/>
  <c r="N4756" i="5"/>
  <c r="Y4756" i="5" s="1"/>
  <c r="Z4756" i="5" s="1"/>
  <c r="O4756" i="5"/>
  <c r="P4756" i="5"/>
  <c r="Q4756" i="5"/>
  <c r="R4756" i="5"/>
  <c r="S4756" i="5"/>
  <c r="T4756" i="5"/>
  <c r="U4756" i="5"/>
  <c r="V4756" i="5"/>
  <c r="A4757" i="5"/>
  <c r="B4757" i="5"/>
  <c r="C4757" i="5"/>
  <c r="D4757" i="5"/>
  <c r="E4757" i="5"/>
  <c r="F4757" i="5"/>
  <c r="G4757" i="5"/>
  <c r="H4757" i="5"/>
  <c r="I4757" i="5"/>
  <c r="J4757" i="5"/>
  <c r="K4757" i="5"/>
  <c r="L4757" i="5"/>
  <c r="M4757" i="5"/>
  <c r="N4757" i="5"/>
  <c r="Y4757" i="5" s="1"/>
  <c r="O4757" i="5"/>
  <c r="P4757" i="5"/>
  <c r="Q4757" i="5"/>
  <c r="R4757" i="5"/>
  <c r="S4757" i="5"/>
  <c r="T4757" i="5"/>
  <c r="U4757" i="5"/>
  <c r="V4757" i="5"/>
  <c r="A4758" i="5"/>
  <c r="B4758" i="5"/>
  <c r="C4758" i="5"/>
  <c r="D4758" i="5"/>
  <c r="E4758" i="5"/>
  <c r="F4758" i="5"/>
  <c r="G4758" i="5"/>
  <c r="H4758" i="5"/>
  <c r="I4758" i="5"/>
  <c r="J4758" i="5"/>
  <c r="K4758" i="5"/>
  <c r="L4758" i="5"/>
  <c r="M4758" i="5"/>
  <c r="N4758" i="5"/>
  <c r="Y4758" i="5" s="1"/>
  <c r="O4758" i="5"/>
  <c r="P4758" i="5"/>
  <c r="Q4758" i="5"/>
  <c r="R4758" i="5"/>
  <c r="S4758" i="5"/>
  <c r="T4758" i="5"/>
  <c r="U4758" i="5"/>
  <c r="V4758" i="5"/>
  <c r="A4759" i="5"/>
  <c r="B4759" i="5"/>
  <c r="C4759" i="5"/>
  <c r="D4759" i="5"/>
  <c r="E4759" i="5"/>
  <c r="F4759" i="5"/>
  <c r="G4759" i="5"/>
  <c r="H4759" i="5"/>
  <c r="I4759" i="5"/>
  <c r="J4759" i="5"/>
  <c r="K4759" i="5"/>
  <c r="L4759" i="5"/>
  <c r="M4759" i="5"/>
  <c r="N4759" i="5"/>
  <c r="Y4759" i="5" s="1"/>
  <c r="O4759" i="5"/>
  <c r="P4759" i="5"/>
  <c r="Q4759" i="5"/>
  <c r="R4759" i="5"/>
  <c r="S4759" i="5"/>
  <c r="T4759" i="5"/>
  <c r="U4759" i="5"/>
  <c r="V4759" i="5"/>
  <c r="A4760" i="5"/>
  <c r="B4760" i="5"/>
  <c r="C4760" i="5"/>
  <c r="D4760" i="5"/>
  <c r="E4760" i="5"/>
  <c r="F4760" i="5"/>
  <c r="G4760" i="5"/>
  <c r="H4760" i="5"/>
  <c r="I4760" i="5"/>
  <c r="J4760" i="5"/>
  <c r="K4760" i="5"/>
  <c r="L4760" i="5"/>
  <c r="M4760" i="5"/>
  <c r="N4760" i="5"/>
  <c r="Y4760" i="5" s="1"/>
  <c r="Z4760" i="5" s="1"/>
  <c r="O4760" i="5"/>
  <c r="P4760" i="5"/>
  <c r="Q4760" i="5"/>
  <c r="R4760" i="5"/>
  <c r="S4760" i="5"/>
  <c r="T4760" i="5"/>
  <c r="U4760" i="5"/>
  <c r="V4760" i="5"/>
  <c r="A4761" i="5"/>
  <c r="B4761" i="5"/>
  <c r="C4761" i="5"/>
  <c r="D4761" i="5"/>
  <c r="E4761" i="5"/>
  <c r="F4761" i="5"/>
  <c r="G4761" i="5"/>
  <c r="H4761" i="5"/>
  <c r="I4761" i="5"/>
  <c r="J4761" i="5"/>
  <c r="K4761" i="5"/>
  <c r="L4761" i="5"/>
  <c r="M4761" i="5"/>
  <c r="N4761" i="5"/>
  <c r="Y4761" i="5" s="1"/>
  <c r="Z4761" i="5" s="1"/>
  <c r="O4761" i="5"/>
  <c r="P4761" i="5"/>
  <c r="Q4761" i="5"/>
  <c r="R4761" i="5"/>
  <c r="S4761" i="5"/>
  <c r="T4761" i="5"/>
  <c r="U4761" i="5"/>
  <c r="V4761" i="5"/>
  <c r="A4762" i="5"/>
  <c r="B4762" i="5"/>
  <c r="C4762" i="5"/>
  <c r="D4762" i="5"/>
  <c r="E4762" i="5"/>
  <c r="F4762" i="5"/>
  <c r="G4762" i="5"/>
  <c r="H4762" i="5"/>
  <c r="I4762" i="5"/>
  <c r="J4762" i="5"/>
  <c r="K4762" i="5"/>
  <c r="L4762" i="5"/>
  <c r="M4762" i="5"/>
  <c r="N4762" i="5"/>
  <c r="Y4762" i="5" s="1"/>
  <c r="Z4762" i="5" s="1"/>
  <c r="O4762" i="5"/>
  <c r="P4762" i="5"/>
  <c r="Q4762" i="5"/>
  <c r="R4762" i="5"/>
  <c r="S4762" i="5"/>
  <c r="T4762" i="5"/>
  <c r="U4762" i="5"/>
  <c r="V4762" i="5"/>
  <c r="A4763" i="5"/>
  <c r="B4763" i="5"/>
  <c r="C4763" i="5"/>
  <c r="D4763" i="5"/>
  <c r="E4763" i="5"/>
  <c r="F4763" i="5"/>
  <c r="G4763" i="5"/>
  <c r="H4763" i="5"/>
  <c r="I4763" i="5"/>
  <c r="J4763" i="5"/>
  <c r="K4763" i="5"/>
  <c r="L4763" i="5"/>
  <c r="M4763" i="5"/>
  <c r="N4763" i="5"/>
  <c r="Y4763" i="5" s="1"/>
  <c r="O4763" i="5"/>
  <c r="P4763" i="5"/>
  <c r="Q4763" i="5"/>
  <c r="R4763" i="5"/>
  <c r="S4763" i="5"/>
  <c r="T4763" i="5"/>
  <c r="U4763" i="5"/>
  <c r="V4763" i="5"/>
  <c r="A4764" i="5"/>
  <c r="B4764" i="5"/>
  <c r="C4764" i="5"/>
  <c r="D4764" i="5"/>
  <c r="E4764" i="5"/>
  <c r="F4764" i="5"/>
  <c r="G4764" i="5"/>
  <c r="H4764" i="5"/>
  <c r="I4764" i="5"/>
  <c r="J4764" i="5"/>
  <c r="K4764" i="5"/>
  <c r="L4764" i="5"/>
  <c r="M4764" i="5"/>
  <c r="N4764" i="5"/>
  <c r="Y4764" i="5" s="1"/>
  <c r="O4764" i="5"/>
  <c r="P4764" i="5"/>
  <c r="Q4764" i="5"/>
  <c r="R4764" i="5"/>
  <c r="S4764" i="5"/>
  <c r="T4764" i="5"/>
  <c r="U4764" i="5"/>
  <c r="V4764" i="5"/>
  <c r="A4765" i="5"/>
  <c r="B4765" i="5"/>
  <c r="C4765" i="5"/>
  <c r="D4765" i="5"/>
  <c r="E4765" i="5"/>
  <c r="F4765" i="5"/>
  <c r="G4765" i="5"/>
  <c r="H4765" i="5"/>
  <c r="I4765" i="5"/>
  <c r="J4765" i="5"/>
  <c r="K4765" i="5"/>
  <c r="L4765" i="5"/>
  <c r="M4765" i="5"/>
  <c r="N4765" i="5"/>
  <c r="Y4765" i="5" s="1"/>
  <c r="O4765" i="5"/>
  <c r="P4765" i="5"/>
  <c r="Q4765" i="5"/>
  <c r="R4765" i="5"/>
  <c r="S4765" i="5"/>
  <c r="T4765" i="5"/>
  <c r="U4765" i="5"/>
  <c r="V4765" i="5"/>
  <c r="A4766" i="5"/>
  <c r="B4766" i="5"/>
  <c r="C4766" i="5"/>
  <c r="D4766" i="5"/>
  <c r="E4766" i="5"/>
  <c r="F4766" i="5"/>
  <c r="G4766" i="5"/>
  <c r="H4766" i="5"/>
  <c r="I4766" i="5"/>
  <c r="J4766" i="5"/>
  <c r="K4766" i="5"/>
  <c r="L4766" i="5"/>
  <c r="M4766" i="5"/>
  <c r="N4766" i="5"/>
  <c r="Y4766" i="5" s="1"/>
  <c r="Z4766" i="5" s="1"/>
  <c r="O4766" i="5"/>
  <c r="P4766" i="5"/>
  <c r="Q4766" i="5"/>
  <c r="R4766" i="5"/>
  <c r="S4766" i="5"/>
  <c r="T4766" i="5"/>
  <c r="U4766" i="5"/>
  <c r="V4766" i="5"/>
  <c r="A4767" i="5"/>
  <c r="B4767" i="5"/>
  <c r="C4767" i="5"/>
  <c r="D4767" i="5"/>
  <c r="E4767" i="5"/>
  <c r="F4767" i="5"/>
  <c r="G4767" i="5"/>
  <c r="H4767" i="5"/>
  <c r="I4767" i="5"/>
  <c r="J4767" i="5"/>
  <c r="K4767" i="5"/>
  <c r="L4767" i="5"/>
  <c r="M4767" i="5"/>
  <c r="N4767" i="5"/>
  <c r="Y4767" i="5" s="1"/>
  <c r="Z4767" i="5" s="1"/>
  <c r="O4767" i="5"/>
  <c r="P4767" i="5"/>
  <c r="Q4767" i="5"/>
  <c r="R4767" i="5"/>
  <c r="S4767" i="5"/>
  <c r="T4767" i="5"/>
  <c r="U4767" i="5"/>
  <c r="V4767" i="5"/>
  <c r="A4768" i="5"/>
  <c r="B4768" i="5"/>
  <c r="C4768" i="5"/>
  <c r="D4768" i="5"/>
  <c r="E4768" i="5"/>
  <c r="F4768" i="5"/>
  <c r="G4768" i="5"/>
  <c r="H4768" i="5"/>
  <c r="I4768" i="5"/>
  <c r="J4768" i="5"/>
  <c r="K4768" i="5"/>
  <c r="L4768" i="5"/>
  <c r="M4768" i="5"/>
  <c r="N4768" i="5"/>
  <c r="Y4768" i="5" s="1"/>
  <c r="Z4768" i="5" s="1"/>
  <c r="O4768" i="5"/>
  <c r="P4768" i="5"/>
  <c r="Q4768" i="5"/>
  <c r="R4768" i="5"/>
  <c r="S4768" i="5"/>
  <c r="T4768" i="5"/>
  <c r="U4768" i="5"/>
  <c r="V4768" i="5"/>
  <c r="A4769" i="5"/>
  <c r="B4769" i="5"/>
  <c r="C4769" i="5"/>
  <c r="D4769" i="5"/>
  <c r="E4769" i="5"/>
  <c r="F4769" i="5"/>
  <c r="G4769" i="5"/>
  <c r="H4769" i="5"/>
  <c r="I4769" i="5"/>
  <c r="J4769" i="5"/>
  <c r="K4769" i="5"/>
  <c r="L4769" i="5"/>
  <c r="M4769" i="5"/>
  <c r="N4769" i="5"/>
  <c r="Y4769" i="5" s="1"/>
  <c r="O4769" i="5"/>
  <c r="P4769" i="5"/>
  <c r="Q4769" i="5"/>
  <c r="R4769" i="5"/>
  <c r="S4769" i="5"/>
  <c r="T4769" i="5"/>
  <c r="U4769" i="5"/>
  <c r="V4769" i="5"/>
  <c r="A4770" i="5"/>
  <c r="B4770" i="5"/>
  <c r="C4770" i="5"/>
  <c r="D4770" i="5"/>
  <c r="E4770" i="5"/>
  <c r="F4770" i="5"/>
  <c r="G4770" i="5"/>
  <c r="H4770" i="5"/>
  <c r="I4770" i="5"/>
  <c r="J4770" i="5"/>
  <c r="K4770" i="5"/>
  <c r="L4770" i="5"/>
  <c r="M4770" i="5"/>
  <c r="N4770" i="5"/>
  <c r="Y4770" i="5" s="1"/>
  <c r="O4770" i="5"/>
  <c r="P4770" i="5"/>
  <c r="Q4770" i="5"/>
  <c r="R4770" i="5"/>
  <c r="S4770" i="5"/>
  <c r="T4770" i="5"/>
  <c r="U4770" i="5"/>
  <c r="V4770" i="5"/>
  <c r="A4771" i="5"/>
  <c r="B4771" i="5"/>
  <c r="C4771" i="5"/>
  <c r="D4771" i="5"/>
  <c r="E4771" i="5"/>
  <c r="F4771" i="5"/>
  <c r="G4771" i="5"/>
  <c r="H4771" i="5"/>
  <c r="I4771" i="5"/>
  <c r="J4771" i="5"/>
  <c r="K4771" i="5"/>
  <c r="L4771" i="5"/>
  <c r="M4771" i="5"/>
  <c r="N4771" i="5"/>
  <c r="Y4771" i="5" s="1"/>
  <c r="O4771" i="5"/>
  <c r="P4771" i="5"/>
  <c r="Q4771" i="5"/>
  <c r="R4771" i="5"/>
  <c r="S4771" i="5"/>
  <c r="T4771" i="5"/>
  <c r="U4771" i="5"/>
  <c r="V4771" i="5"/>
  <c r="A4772" i="5"/>
  <c r="B4772" i="5"/>
  <c r="C4772" i="5"/>
  <c r="D4772" i="5"/>
  <c r="E4772" i="5"/>
  <c r="F4772" i="5"/>
  <c r="G4772" i="5"/>
  <c r="H4772" i="5"/>
  <c r="I4772" i="5"/>
  <c r="J4772" i="5"/>
  <c r="K4772" i="5"/>
  <c r="L4772" i="5"/>
  <c r="M4772" i="5"/>
  <c r="N4772" i="5"/>
  <c r="Y4772" i="5" s="1"/>
  <c r="Z4772" i="5" s="1"/>
  <c r="O4772" i="5"/>
  <c r="P4772" i="5"/>
  <c r="Q4772" i="5"/>
  <c r="R4772" i="5"/>
  <c r="S4772" i="5"/>
  <c r="T4772" i="5"/>
  <c r="U4772" i="5"/>
  <c r="V4772" i="5"/>
  <c r="A4773" i="5"/>
  <c r="B4773" i="5"/>
  <c r="C4773" i="5"/>
  <c r="D4773" i="5"/>
  <c r="E4773" i="5"/>
  <c r="F4773" i="5"/>
  <c r="G4773" i="5"/>
  <c r="H4773" i="5"/>
  <c r="I4773" i="5"/>
  <c r="J4773" i="5"/>
  <c r="K4773" i="5"/>
  <c r="L4773" i="5"/>
  <c r="M4773" i="5"/>
  <c r="N4773" i="5"/>
  <c r="Y4773" i="5" s="1"/>
  <c r="Z4773" i="5" s="1"/>
  <c r="O4773" i="5"/>
  <c r="P4773" i="5"/>
  <c r="Q4773" i="5"/>
  <c r="R4773" i="5"/>
  <c r="S4773" i="5"/>
  <c r="T4773" i="5"/>
  <c r="U4773" i="5"/>
  <c r="V4773" i="5"/>
  <c r="A4774" i="5"/>
  <c r="B4774" i="5"/>
  <c r="C4774" i="5"/>
  <c r="D4774" i="5"/>
  <c r="E4774" i="5"/>
  <c r="F4774" i="5"/>
  <c r="G4774" i="5"/>
  <c r="H4774" i="5"/>
  <c r="I4774" i="5"/>
  <c r="J4774" i="5"/>
  <c r="K4774" i="5"/>
  <c r="L4774" i="5"/>
  <c r="M4774" i="5"/>
  <c r="N4774" i="5"/>
  <c r="Y4774" i="5" s="1"/>
  <c r="Z4774" i="5" s="1"/>
  <c r="O4774" i="5"/>
  <c r="P4774" i="5"/>
  <c r="Q4774" i="5"/>
  <c r="R4774" i="5"/>
  <c r="S4774" i="5"/>
  <c r="T4774" i="5"/>
  <c r="U4774" i="5"/>
  <c r="V4774" i="5"/>
  <c r="A4775" i="5"/>
  <c r="B4775" i="5"/>
  <c r="C4775" i="5"/>
  <c r="D4775" i="5"/>
  <c r="E4775" i="5"/>
  <c r="F4775" i="5"/>
  <c r="G4775" i="5"/>
  <c r="H4775" i="5"/>
  <c r="I4775" i="5"/>
  <c r="J4775" i="5"/>
  <c r="K4775" i="5"/>
  <c r="L4775" i="5"/>
  <c r="M4775" i="5"/>
  <c r="N4775" i="5"/>
  <c r="Y4775" i="5" s="1"/>
  <c r="O4775" i="5"/>
  <c r="P4775" i="5"/>
  <c r="Q4775" i="5"/>
  <c r="R4775" i="5"/>
  <c r="S4775" i="5"/>
  <c r="T4775" i="5"/>
  <c r="U4775" i="5"/>
  <c r="V4775" i="5"/>
  <c r="A4776" i="5"/>
  <c r="B4776" i="5"/>
  <c r="C4776" i="5"/>
  <c r="D4776" i="5"/>
  <c r="E4776" i="5"/>
  <c r="F4776" i="5"/>
  <c r="G4776" i="5"/>
  <c r="H4776" i="5"/>
  <c r="I4776" i="5"/>
  <c r="J4776" i="5"/>
  <c r="K4776" i="5"/>
  <c r="L4776" i="5"/>
  <c r="M4776" i="5"/>
  <c r="N4776" i="5"/>
  <c r="Y4776" i="5" s="1"/>
  <c r="O4776" i="5"/>
  <c r="P4776" i="5"/>
  <c r="Q4776" i="5"/>
  <c r="R4776" i="5"/>
  <c r="S4776" i="5"/>
  <c r="T4776" i="5"/>
  <c r="U4776" i="5"/>
  <c r="V4776" i="5"/>
  <c r="A4777" i="5"/>
  <c r="B4777" i="5"/>
  <c r="C4777" i="5"/>
  <c r="D4777" i="5"/>
  <c r="E4777" i="5"/>
  <c r="F4777" i="5"/>
  <c r="G4777" i="5"/>
  <c r="H4777" i="5"/>
  <c r="I4777" i="5"/>
  <c r="J4777" i="5"/>
  <c r="K4777" i="5"/>
  <c r="L4777" i="5"/>
  <c r="M4777" i="5"/>
  <c r="N4777" i="5"/>
  <c r="Y4777" i="5" s="1"/>
  <c r="O4777" i="5"/>
  <c r="P4777" i="5"/>
  <c r="Q4777" i="5"/>
  <c r="R4777" i="5"/>
  <c r="S4777" i="5"/>
  <c r="T4777" i="5"/>
  <c r="U4777" i="5"/>
  <c r="V4777" i="5"/>
  <c r="A4778" i="5"/>
  <c r="B4778" i="5"/>
  <c r="C4778" i="5"/>
  <c r="D4778" i="5"/>
  <c r="E4778" i="5"/>
  <c r="F4778" i="5"/>
  <c r="G4778" i="5"/>
  <c r="H4778" i="5"/>
  <c r="I4778" i="5"/>
  <c r="J4778" i="5"/>
  <c r="K4778" i="5"/>
  <c r="L4778" i="5"/>
  <c r="M4778" i="5"/>
  <c r="N4778" i="5"/>
  <c r="Y4778" i="5" s="1"/>
  <c r="Z4778" i="5" s="1"/>
  <c r="O4778" i="5"/>
  <c r="P4778" i="5"/>
  <c r="Q4778" i="5"/>
  <c r="R4778" i="5"/>
  <c r="S4778" i="5"/>
  <c r="T4778" i="5"/>
  <c r="U4778" i="5"/>
  <c r="V4778" i="5"/>
  <c r="A4779" i="5"/>
  <c r="B4779" i="5"/>
  <c r="C4779" i="5"/>
  <c r="D4779" i="5"/>
  <c r="E4779" i="5"/>
  <c r="F4779" i="5"/>
  <c r="G4779" i="5"/>
  <c r="H4779" i="5"/>
  <c r="I4779" i="5"/>
  <c r="J4779" i="5"/>
  <c r="K4779" i="5"/>
  <c r="L4779" i="5"/>
  <c r="M4779" i="5"/>
  <c r="N4779" i="5"/>
  <c r="Y4779" i="5" s="1"/>
  <c r="Z4779" i="5" s="1"/>
  <c r="O4779" i="5"/>
  <c r="P4779" i="5"/>
  <c r="Q4779" i="5"/>
  <c r="R4779" i="5"/>
  <c r="S4779" i="5"/>
  <c r="T4779" i="5"/>
  <c r="U4779" i="5"/>
  <c r="V4779" i="5"/>
  <c r="A4780" i="5"/>
  <c r="B4780" i="5"/>
  <c r="C4780" i="5"/>
  <c r="D4780" i="5"/>
  <c r="E4780" i="5"/>
  <c r="F4780" i="5"/>
  <c r="G4780" i="5"/>
  <c r="H4780" i="5"/>
  <c r="I4780" i="5"/>
  <c r="J4780" i="5"/>
  <c r="K4780" i="5"/>
  <c r="L4780" i="5"/>
  <c r="M4780" i="5"/>
  <c r="N4780" i="5"/>
  <c r="Y4780" i="5" s="1"/>
  <c r="Z4780" i="5" s="1"/>
  <c r="O4780" i="5"/>
  <c r="P4780" i="5"/>
  <c r="Q4780" i="5"/>
  <c r="R4780" i="5"/>
  <c r="S4780" i="5"/>
  <c r="T4780" i="5"/>
  <c r="U4780" i="5"/>
  <c r="V4780" i="5"/>
  <c r="A4781" i="5"/>
  <c r="B4781" i="5"/>
  <c r="C4781" i="5"/>
  <c r="D4781" i="5"/>
  <c r="E4781" i="5"/>
  <c r="F4781" i="5"/>
  <c r="G4781" i="5"/>
  <c r="H4781" i="5"/>
  <c r="I4781" i="5"/>
  <c r="J4781" i="5"/>
  <c r="K4781" i="5"/>
  <c r="L4781" i="5"/>
  <c r="M4781" i="5"/>
  <c r="N4781" i="5"/>
  <c r="Y4781" i="5" s="1"/>
  <c r="O4781" i="5"/>
  <c r="P4781" i="5"/>
  <c r="Q4781" i="5"/>
  <c r="R4781" i="5"/>
  <c r="S4781" i="5"/>
  <c r="T4781" i="5"/>
  <c r="U4781" i="5"/>
  <c r="V4781" i="5"/>
  <c r="A4782" i="5"/>
  <c r="B4782" i="5"/>
  <c r="C4782" i="5"/>
  <c r="D4782" i="5"/>
  <c r="E4782" i="5"/>
  <c r="F4782" i="5"/>
  <c r="G4782" i="5"/>
  <c r="H4782" i="5"/>
  <c r="I4782" i="5"/>
  <c r="J4782" i="5"/>
  <c r="K4782" i="5"/>
  <c r="L4782" i="5"/>
  <c r="M4782" i="5"/>
  <c r="N4782" i="5"/>
  <c r="Y4782" i="5" s="1"/>
  <c r="O4782" i="5"/>
  <c r="P4782" i="5"/>
  <c r="Q4782" i="5"/>
  <c r="R4782" i="5"/>
  <c r="S4782" i="5"/>
  <c r="T4782" i="5"/>
  <c r="U4782" i="5"/>
  <c r="V4782" i="5"/>
  <c r="A4783" i="5"/>
  <c r="B4783" i="5"/>
  <c r="C4783" i="5"/>
  <c r="D4783" i="5"/>
  <c r="E4783" i="5"/>
  <c r="F4783" i="5"/>
  <c r="G4783" i="5"/>
  <c r="H4783" i="5"/>
  <c r="I4783" i="5"/>
  <c r="J4783" i="5"/>
  <c r="K4783" i="5"/>
  <c r="L4783" i="5"/>
  <c r="M4783" i="5"/>
  <c r="N4783" i="5"/>
  <c r="Y4783" i="5" s="1"/>
  <c r="O4783" i="5"/>
  <c r="P4783" i="5"/>
  <c r="Q4783" i="5"/>
  <c r="R4783" i="5"/>
  <c r="S4783" i="5"/>
  <c r="T4783" i="5"/>
  <c r="U4783" i="5"/>
  <c r="V4783" i="5"/>
  <c r="A4784" i="5"/>
  <c r="B4784" i="5"/>
  <c r="C4784" i="5"/>
  <c r="D4784" i="5"/>
  <c r="E4784" i="5"/>
  <c r="F4784" i="5"/>
  <c r="G4784" i="5"/>
  <c r="H4784" i="5"/>
  <c r="I4784" i="5"/>
  <c r="J4784" i="5"/>
  <c r="K4784" i="5"/>
  <c r="L4784" i="5"/>
  <c r="M4784" i="5"/>
  <c r="N4784" i="5"/>
  <c r="Y4784" i="5" s="1"/>
  <c r="Z4784" i="5" s="1"/>
  <c r="O4784" i="5"/>
  <c r="P4784" i="5"/>
  <c r="Q4784" i="5"/>
  <c r="R4784" i="5"/>
  <c r="S4784" i="5"/>
  <c r="T4784" i="5"/>
  <c r="U4784" i="5"/>
  <c r="V4784" i="5"/>
  <c r="A4785" i="5"/>
  <c r="B4785" i="5"/>
  <c r="C4785" i="5"/>
  <c r="D4785" i="5"/>
  <c r="E4785" i="5"/>
  <c r="F4785" i="5"/>
  <c r="G4785" i="5"/>
  <c r="H4785" i="5"/>
  <c r="I4785" i="5"/>
  <c r="J4785" i="5"/>
  <c r="K4785" i="5"/>
  <c r="L4785" i="5"/>
  <c r="M4785" i="5"/>
  <c r="N4785" i="5"/>
  <c r="Y4785" i="5" s="1"/>
  <c r="Z4785" i="5" s="1"/>
  <c r="O4785" i="5"/>
  <c r="P4785" i="5"/>
  <c r="Q4785" i="5"/>
  <c r="R4785" i="5"/>
  <c r="S4785" i="5"/>
  <c r="T4785" i="5"/>
  <c r="U4785" i="5"/>
  <c r="V4785" i="5"/>
  <c r="A4786" i="5"/>
  <c r="B4786" i="5"/>
  <c r="C4786" i="5"/>
  <c r="D4786" i="5"/>
  <c r="E4786" i="5"/>
  <c r="F4786" i="5"/>
  <c r="G4786" i="5"/>
  <c r="H4786" i="5"/>
  <c r="I4786" i="5"/>
  <c r="J4786" i="5"/>
  <c r="K4786" i="5"/>
  <c r="L4786" i="5"/>
  <c r="M4786" i="5"/>
  <c r="N4786" i="5"/>
  <c r="Y4786" i="5" s="1"/>
  <c r="Z4786" i="5" s="1"/>
  <c r="O4786" i="5"/>
  <c r="P4786" i="5"/>
  <c r="Q4786" i="5"/>
  <c r="R4786" i="5"/>
  <c r="S4786" i="5"/>
  <c r="T4786" i="5"/>
  <c r="U4786" i="5"/>
  <c r="V4786" i="5"/>
  <c r="A4787" i="5"/>
  <c r="B4787" i="5"/>
  <c r="C4787" i="5"/>
  <c r="D4787" i="5"/>
  <c r="E4787" i="5"/>
  <c r="F4787" i="5"/>
  <c r="G4787" i="5"/>
  <c r="H4787" i="5"/>
  <c r="I4787" i="5"/>
  <c r="J4787" i="5"/>
  <c r="K4787" i="5"/>
  <c r="L4787" i="5"/>
  <c r="M4787" i="5"/>
  <c r="N4787" i="5"/>
  <c r="Y4787" i="5" s="1"/>
  <c r="O4787" i="5"/>
  <c r="P4787" i="5"/>
  <c r="Q4787" i="5"/>
  <c r="R4787" i="5"/>
  <c r="S4787" i="5"/>
  <c r="T4787" i="5"/>
  <c r="U4787" i="5"/>
  <c r="V4787" i="5"/>
  <c r="A4788" i="5"/>
  <c r="B4788" i="5"/>
  <c r="C4788" i="5"/>
  <c r="D4788" i="5"/>
  <c r="E4788" i="5"/>
  <c r="F4788" i="5"/>
  <c r="G4788" i="5"/>
  <c r="H4788" i="5"/>
  <c r="I4788" i="5"/>
  <c r="J4788" i="5"/>
  <c r="K4788" i="5"/>
  <c r="L4788" i="5"/>
  <c r="M4788" i="5"/>
  <c r="N4788" i="5"/>
  <c r="Y4788" i="5" s="1"/>
  <c r="O4788" i="5"/>
  <c r="P4788" i="5"/>
  <c r="Q4788" i="5"/>
  <c r="R4788" i="5"/>
  <c r="S4788" i="5"/>
  <c r="T4788" i="5"/>
  <c r="U4788" i="5"/>
  <c r="V4788" i="5"/>
  <c r="A4789" i="5"/>
  <c r="B4789" i="5"/>
  <c r="C4789" i="5"/>
  <c r="D4789" i="5"/>
  <c r="E4789" i="5"/>
  <c r="F4789" i="5"/>
  <c r="G4789" i="5"/>
  <c r="H4789" i="5"/>
  <c r="I4789" i="5"/>
  <c r="J4789" i="5"/>
  <c r="K4789" i="5"/>
  <c r="L4789" i="5"/>
  <c r="M4789" i="5"/>
  <c r="N4789" i="5"/>
  <c r="Y4789" i="5" s="1"/>
  <c r="O4789" i="5"/>
  <c r="P4789" i="5"/>
  <c r="Q4789" i="5"/>
  <c r="R4789" i="5"/>
  <c r="S4789" i="5"/>
  <c r="T4789" i="5"/>
  <c r="U4789" i="5"/>
  <c r="V4789" i="5"/>
  <c r="A4790" i="5"/>
  <c r="B4790" i="5"/>
  <c r="C4790" i="5"/>
  <c r="D4790" i="5"/>
  <c r="E4790" i="5"/>
  <c r="F4790" i="5"/>
  <c r="G4790" i="5"/>
  <c r="H4790" i="5"/>
  <c r="I4790" i="5"/>
  <c r="J4790" i="5"/>
  <c r="K4790" i="5"/>
  <c r="L4790" i="5"/>
  <c r="M4790" i="5"/>
  <c r="N4790" i="5"/>
  <c r="Y4790" i="5" s="1"/>
  <c r="Z4790" i="5" s="1"/>
  <c r="O4790" i="5"/>
  <c r="P4790" i="5"/>
  <c r="Q4790" i="5"/>
  <c r="R4790" i="5"/>
  <c r="S4790" i="5"/>
  <c r="T4790" i="5"/>
  <c r="U4790" i="5"/>
  <c r="V4790" i="5"/>
  <c r="A4791" i="5"/>
  <c r="B4791" i="5"/>
  <c r="C4791" i="5"/>
  <c r="D4791" i="5"/>
  <c r="E4791" i="5"/>
  <c r="F4791" i="5"/>
  <c r="G4791" i="5"/>
  <c r="H4791" i="5"/>
  <c r="I4791" i="5"/>
  <c r="J4791" i="5"/>
  <c r="K4791" i="5"/>
  <c r="L4791" i="5"/>
  <c r="M4791" i="5"/>
  <c r="N4791" i="5"/>
  <c r="Y4791" i="5" s="1"/>
  <c r="Z4791" i="5" s="1"/>
  <c r="O4791" i="5"/>
  <c r="P4791" i="5"/>
  <c r="Q4791" i="5"/>
  <c r="R4791" i="5"/>
  <c r="S4791" i="5"/>
  <c r="T4791" i="5"/>
  <c r="U4791" i="5"/>
  <c r="V4791" i="5"/>
  <c r="A4792" i="5"/>
  <c r="B4792" i="5"/>
  <c r="C4792" i="5"/>
  <c r="D4792" i="5"/>
  <c r="E4792" i="5"/>
  <c r="F4792" i="5"/>
  <c r="G4792" i="5"/>
  <c r="H4792" i="5"/>
  <c r="I4792" i="5"/>
  <c r="J4792" i="5"/>
  <c r="K4792" i="5"/>
  <c r="L4792" i="5"/>
  <c r="M4792" i="5"/>
  <c r="N4792" i="5"/>
  <c r="Y4792" i="5" s="1"/>
  <c r="Z4792" i="5" s="1"/>
  <c r="O4792" i="5"/>
  <c r="P4792" i="5"/>
  <c r="Q4792" i="5"/>
  <c r="R4792" i="5"/>
  <c r="S4792" i="5"/>
  <c r="T4792" i="5"/>
  <c r="U4792" i="5"/>
  <c r="V4792" i="5"/>
  <c r="A4793" i="5"/>
  <c r="B4793" i="5"/>
  <c r="C4793" i="5"/>
  <c r="D4793" i="5"/>
  <c r="E4793" i="5"/>
  <c r="F4793" i="5"/>
  <c r="G4793" i="5"/>
  <c r="H4793" i="5"/>
  <c r="I4793" i="5"/>
  <c r="J4793" i="5"/>
  <c r="K4793" i="5"/>
  <c r="L4793" i="5"/>
  <c r="M4793" i="5"/>
  <c r="N4793" i="5"/>
  <c r="Y4793" i="5" s="1"/>
  <c r="O4793" i="5"/>
  <c r="P4793" i="5"/>
  <c r="Q4793" i="5"/>
  <c r="R4793" i="5"/>
  <c r="S4793" i="5"/>
  <c r="T4793" i="5"/>
  <c r="U4793" i="5"/>
  <c r="V4793" i="5"/>
  <c r="A4794" i="5"/>
  <c r="B4794" i="5"/>
  <c r="C4794" i="5"/>
  <c r="D4794" i="5"/>
  <c r="E4794" i="5"/>
  <c r="F4794" i="5"/>
  <c r="G4794" i="5"/>
  <c r="H4794" i="5"/>
  <c r="I4794" i="5"/>
  <c r="J4794" i="5"/>
  <c r="K4794" i="5"/>
  <c r="L4794" i="5"/>
  <c r="M4794" i="5"/>
  <c r="N4794" i="5"/>
  <c r="Y4794" i="5" s="1"/>
  <c r="O4794" i="5"/>
  <c r="P4794" i="5"/>
  <c r="Q4794" i="5"/>
  <c r="R4794" i="5"/>
  <c r="S4794" i="5"/>
  <c r="T4794" i="5"/>
  <c r="U4794" i="5"/>
  <c r="V4794" i="5"/>
  <c r="A4795" i="5"/>
  <c r="B4795" i="5"/>
  <c r="C4795" i="5"/>
  <c r="D4795" i="5"/>
  <c r="E4795" i="5"/>
  <c r="F4795" i="5"/>
  <c r="G4795" i="5"/>
  <c r="H4795" i="5"/>
  <c r="I4795" i="5"/>
  <c r="J4795" i="5"/>
  <c r="K4795" i="5"/>
  <c r="L4795" i="5"/>
  <c r="M4795" i="5"/>
  <c r="N4795" i="5"/>
  <c r="Y4795" i="5" s="1"/>
  <c r="O4795" i="5"/>
  <c r="P4795" i="5"/>
  <c r="Q4795" i="5"/>
  <c r="R4795" i="5"/>
  <c r="S4795" i="5"/>
  <c r="T4795" i="5"/>
  <c r="U4795" i="5"/>
  <c r="V4795" i="5"/>
  <c r="A4796" i="5"/>
  <c r="B4796" i="5"/>
  <c r="C4796" i="5"/>
  <c r="D4796" i="5"/>
  <c r="E4796" i="5"/>
  <c r="F4796" i="5"/>
  <c r="G4796" i="5"/>
  <c r="H4796" i="5"/>
  <c r="I4796" i="5"/>
  <c r="J4796" i="5"/>
  <c r="K4796" i="5"/>
  <c r="L4796" i="5"/>
  <c r="M4796" i="5"/>
  <c r="N4796" i="5"/>
  <c r="Y4796" i="5" s="1"/>
  <c r="Z4796" i="5" s="1"/>
  <c r="O4796" i="5"/>
  <c r="P4796" i="5"/>
  <c r="Q4796" i="5"/>
  <c r="R4796" i="5"/>
  <c r="S4796" i="5"/>
  <c r="T4796" i="5"/>
  <c r="U4796" i="5"/>
  <c r="V4796" i="5"/>
  <c r="A4797" i="5"/>
  <c r="B4797" i="5"/>
  <c r="C4797" i="5"/>
  <c r="D4797" i="5"/>
  <c r="E4797" i="5"/>
  <c r="F4797" i="5"/>
  <c r="G4797" i="5"/>
  <c r="H4797" i="5"/>
  <c r="I4797" i="5"/>
  <c r="J4797" i="5"/>
  <c r="K4797" i="5"/>
  <c r="L4797" i="5"/>
  <c r="M4797" i="5"/>
  <c r="N4797" i="5"/>
  <c r="Y4797" i="5" s="1"/>
  <c r="Z4797" i="5" s="1"/>
  <c r="O4797" i="5"/>
  <c r="P4797" i="5"/>
  <c r="Q4797" i="5"/>
  <c r="R4797" i="5"/>
  <c r="S4797" i="5"/>
  <c r="T4797" i="5"/>
  <c r="U4797" i="5"/>
  <c r="V4797" i="5"/>
  <c r="A4798" i="5"/>
  <c r="B4798" i="5"/>
  <c r="C4798" i="5"/>
  <c r="D4798" i="5"/>
  <c r="E4798" i="5"/>
  <c r="F4798" i="5"/>
  <c r="G4798" i="5"/>
  <c r="H4798" i="5"/>
  <c r="I4798" i="5"/>
  <c r="J4798" i="5"/>
  <c r="K4798" i="5"/>
  <c r="L4798" i="5"/>
  <c r="M4798" i="5"/>
  <c r="N4798" i="5"/>
  <c r="Y4798" i="5" s="1"/>
  <c r="Z4798" i="5" s="1"/>
  <c r="O4798" i="5"/>
  <c r="P4798" i="5"/>
  <c r="Q4798" i="5"/>
  <c r="R4798" i="5"/>
  <c r="S4798" i="5"/>
  <c r="T4798" i="5"/>
  <c r="U4798" i="5"/>
  <c r="V4798" i="5"/>
  <c r="A4799" i="5"/>
  <c r="B4799" i="5"/>
  <c r="C4799" i="5"/>
  <c r="D4799" i="5"/>
  <c r="E4799" i="5"/>
  <c r="F4799" i="5"/>
  <c r="G4799" i="5"/>
  <c r="H4799" i="5"/>
  <c r="I4799" i="5"/>
  <c r="J4799" i="5"/>
  <c r="K4799" i="5"/>
  <c r="L4799" i="5"/>
  <c r="M4799" i="5"/>
  <c r="N4799" i="5"/>
  <c r="Y4799" i="5" s="1"/>
  <c r="O4799" i="5"/>
  <c r="P4799" i="5"/>
  <c r="Q4799" i="5"/>
  <c r="R4799" i="5"/>
  <c r="S4799" i="5"/>
  <c r="T4799" i="5"/>
  <c r="U4799" i="5"/>
  <c r="V4799" i="5"/>
  <c r="A4800" i="5"/>
  <c r="B4800" i="5"/>
  <c r="C4800" i="5"/>
  <c r="D4800" i="5"/>
  <c r="E4800" i="5"/>
  <c r="F4800" i="5"/>
  <c r="G4800" i="5"/>
  <c r="H4800" i="5"/>
  <c r="I4800" i="5"/>
  <c r="J4800" i="5"/>
  <c r="K4800" i="5"/>
  <c r="L4800" i="5"/>
  <c r="M4800" i="5"/>
  <c r="N4800" i="5"/>
  <c r="Y4800" i="5" s="1"/>
  <c r="O4800" i="5"/>
  <c r="P4800" i="5"/>
  <c r="Q4800" i="5"/>
  <c r="R4800" i="5"/>
  <c r="S4800" i="5"/>
  <c r="T4800" i="5"/>
  <c r="U4800" i="5"/>
  <c r="V4800" i="5"/>
  <c r="A4801" i="5"/>
  <c r="B4801" i="5"/>
  <c r="C4801" i="5"/>
  <c r="D4801" i="5"/>
  <c r="E4801" i="5"/>
  <c r="F4801" i="5"/>
  <c r="G4801" i="5"/>
  <c r="H4801" i="5"/>
  <c r="I4801" i="5"/>
  <c r="J4801" i="5"/>
  <c r="K4801" i="5"/>
  <c r="L4801" i="5"/>
  <c r="M4801" i="5"/>
  <c r="N4801" i="5"/>
  <c r="Y4801" i="5" s="1"/>
  <c r="O4801" i="5"/>
  <c r="P4801" i="5"/>
  <c r="Q4801" i="5"/>
  <c r="R4801" i="5"/>
  <c r="S4801" i="5"/>
  <c r="T4801" i="5"/>
  <c r="U4801" i="5"/>
  <c r="V4801" i="5"/>
  <c r="A4802" i="5"/>
  <c r="B4802" i="5"/>
  <c r="C4802" i="5"/>
  <c r="D4802" i="5"/>
  <c r="E4802" i="5"/>
  <c r="F4802" i="5"/>
  <c r="G4802" i="5"/>
  <c r="H4802" i="5"/>
  <c r="I4802" i="5"/>
  <c r="J4802" i="5"/>
  <c r="K4802" i="5"/>
  <c r="L4802" i="5"/>
  <c r="M4802" i="5"/>
  <c r="N4802" i="5"/>
  <c r="Y4802" i="5" s="1"/>
  <c r="Z4802" i="5" s="1"/>
  <c r="O4802" i="5"/>
  <c r="P4802" i="5"/>
  <c r="Q4802" i="5"/>
  <c r="R4802" i="5"/>
  <c r="S4802" i="5"/>
  <c r="T4802" i="5"/>
  <c r="U4802" i="5"/>
  <c r="V4802" i="5"/>
  <c r="A4803" i="5"/>
  <c r="B4803" i="5"/>
  <c r="C4803" i="5"/>
  <c r="D4803" i="5"/>
  <c r="E4803" i="5"/>
  <c r="F4803" i="5"/>
  <c r="G4803" i="5"/>
  <c r="H4803" i="5"/>
  <c r="I4803" i="5"/>
  <c r="J4803" i="5"/>
  <c r="K4803" i="5"/>
  <c r="L4803" i="5"/>
  <c r="M4803" i="5"/>
  <c r="N4803" i="5"/>
  <c r="Y4803" i="5" s="1"/>
  <c r="Z4803" i="5" s="1"/>
  <c r="O4803" i="5"/>
  <c r="P4803" i="5"/>
  <c r="Q4803" i="5"/>
  <c r="R4803" i="5"/>
  <c r="S4803" i="5"/>
  <c r="T4803" i="5"/>
  <c r="U4803" i="5"/>
  <c r="V4803" i="5"/>
  <c r="A4804" i="5"/>
  <c r="B4804" i="5"/>
  <c r="C4804" i="5"/>
  <c r="D4804" i="5"/>
  <c r="E4804" i="5"/>
  <c r="F4804" i="5"/>
  <c r="G4804" i="5"/>
  <c r="H4804" i="5"/>
  <c r="I4804" i="5"/>
  <c r="J4804" i="5"/>
  <c r="K4804" i="5"/>
  <c r="L4804" i="5"/>
  <c r="M4804" i="5"/>
  <c r="N4804" i="5"/>
  <c r="Y4804" i="5" s="1"/>
  <c r="Z4804" i="5" s="1"/>
  <c r="O4804" i="5"/>
  <c r="P4804" i="5"/>
  <c r="Q4804" i="5"/>
  <c r="R4804" i="5"/>
  <c r="S4804" i="5"/>
  <c r="T4804" i="5"/>
  <c r="U4804" i="5"/>
  <c r="V4804" i="5"/>
  <c r="A4805" i="5"/>
  <c r="B4805" i="5"/>
  <c r="C4805" i="5"/>
  <c r="D4805" i="5"/>
  <c r="E4805" i="5"/>
  <c r="F4805" i="5"/>
  <c r="G4805" i="5"/>
  <c r="H4805" i="5"/>
  <c r="I4805" i="5"/>
  <c r="J4805" i="5"/>
  <c r="K4805" i="5"/>
  <c r="L4805" i="5"/>
  <c r="M4805" i="5"/>
  <c r="N4805" i="5"/>
  <c r="Y4805" i="5" s="1"/>
  <c r="O4805" i="5"/>
  <c r="P4805" i="5"/>
  <c r="Q4805" i="5"/>
  <c r="R4805" i="5"/>
  <c r="S4805" i="5"/>
  <c r="T4805" i="5"/>
  <c r="U4805" i="5"/>
  <c r="V4805" i="5"/>
  <c r="A4806" i="5"/>
  <c r="B4806" i="5"/>
  <c r="C4806" i="5"/>
  <c r="D4806" i="5"/>
  <c r="E4806" i="5"/>
  <c r="F4806" i="5"/>
  <c r="G4806" i="5"/>
  <c r="H4806" i="5"/>
  <c r="I4806" i="5"/>
  <c r="J4806" i="5"/>
  <c r="K4806" i="5"/>
  <c r="L4806" i="5"/>
  <c r="M4806" i="5"/>
  <c r="N4806" i="5"/>
  <c r="Y4806" i="5" s="1"/>
  <c r="O4806" i="5"/>
  <c r="P4806" i="5"/>
  <c r="Q4806" i="5"/>
  <c r="R4806" i="5"/>
  <c r="S4806" i="5"/>
  <c r="T4806" i="5"/>
  <c r="U4806" i="5"/>
  <c r="V4806" i="5"/>
  <c r="A4807" i="5"/>
  <c r="B4807" i="5"/>
  <c r="C4807" i="5"/>
  <c r="D4807" i="5"/>
  <c r="E4807" i="5"/>
  <c r="F4807" i="5"/>
  <c r="G4807" i="5"/>
  <c r="H4807" i="5"/>
  <c r="I4807" i="5"/>
  <c r="J4807" i="5"/>
  <c r="K4807" i="5"/>
  <c r="L4807" i="5"/>
  <c r="M4807" i="5"/>
  <c r="N4807" i="5"/>
  <c r="Y4807" i="5" s="1"/>
  <c r="O4807" i="5"/>
  <c r="P4807" i="5"/>
  <c r="Q4807" i="5"/>
  <c r="R4807" i="5"/>
  <c r="S4807" i="5"/>
  <c r="T4807" i="5"/>
  <c r="U4807" i="5"/>
  <c r="V4807" i="5"/>
  <c r="A4808" i="5"/>
  <c r="B4808" i="5"/>
  <c r="C4808" i="5"/>
  <c r="D4808" i="5"/>
  <c r="E4808" i="5"/>
  <c r="F4808" i="5"/>
  <c r="G4808" i="5"/>
  <c r="H4808" i="5"/>
  <c r="I4808" i="5"/>
  <c r="J4808" i="5"/>
  <c r="K4808" i="5"/>
  <c r="L4808" i="5"/>
  <c r="M4808" i="5"/>
  <c r="N4808" i="5"/>
  <c r="Y4808" i="5" s="1"/>
  <c r="Z4808" i="5" s="1"/>
  <c r="O4808" i="5"/>
  <c r="P4808" i="5"/>
  <c r="Q4808" i="5"/>
  <c r="R4808" i="5"/>
  <c r="S4808" i="5"/>
  <c r="T4808" i="5"/>
  <c r="U4808" i="5"/>
  <c r="V4808" i="5"/>
  <c r="A4809" i="5"/>
  <c r="B4809" i="5"/>
  <c r="C4809" i="5"/>
  <c r="D4809" i="5"/>
  <c r="E4809" i="5"/>
  <c r="F4809" i="5"/>
  <c r="G4809" i="5"/>
  <c r="H4809" i="5"/>
  <c r="I4809" i="5"/>
  <c r="J4809" i="5"/>
  <c r="K4809" i="5"/>
  <c r="L4809" i="5"/>
  <c r="M4809" i="5"/>
  <c r="N4809" i="5"/>
  <c r="Y4809" i="5" s="1"/>
  <c r="Z4809" i="5" s="1"/>
  <c r="O4809" i="5"/>
  <c r="P4809" i="5"/>
  <c r="Q4809" i="5"/>
  <c r="R4809" i="5"/>
  <c r="S4809" i="5"/>
  <c r="T4809" i="5"/>
  <c r="U4809" i="5"/>
  <c r="V4809" i="5"/>
  <c r="A4810" i="5"/>
  <c r="B4810" i="5"/>
  <c r="C4810" i="5"/>
  <c r="D4810" i="5"/>
  <c r="E4810" i="5"/>
  <c r="F4810" i="5"/>
  <c r="G4810" i="5"/>
  <c r="H4810" i="5"/>
  <c r="I4810" i="5"/>
  <c r="J4810" i="5"/>
  <c r="K4810" i="5"/>
  <c r="L4810" i="5"/>
  <c r="M4810" i="5"/>
  <c r="N4810" i="5"/>
  <c r="Y4810" i="5" s="1"/>
  <c r="Z4810" i="5" s="1"/>
  <c r="O4810" i="5"/>
  <c r="P4810" i="5"/>
  <c r="Q4810" i="5"/>
  <c r="R4810" i="5"/>
  <c r="S4810" i="5"/>
  <c r="T4810" i="5"/>
  <c r="U4810" i="5"/>
  <c r="V4810" i="5"/>
  <c r="A4811" i="5"/>
  <c r="B4811" i="5"/>
  <c r="C4811" i="5"/>
  <c r="D4811" i="5"/>
  <c r="E4811" i="5"/>
  <c r="F4811" i="5"/>
  <c r="G4811" i="5"/>
  <c r="H4811" i="5"/>
  <c r="I4811" i="5"/>
  <c r="J4811" i="5"/>
  <c r="K4811" i="5"/>
  <c r="L4811" i="5"/>
  <c r="M4811" i="5"/>
  <c r="N4811" i="5"/>
  <c r="Y4811" i="5" s="1"/>
  <c r="O4811" i="5"/>
  <c r="P4811" i="5"/>
  <c r="Q4811" i="5"/>
  <c r="R4811" i="5"/>
  <c r="S4811" i="5"/>
  <c r="T4811" i="5"/>
  <c r="U4811" i="5"/>
  <c r="V4811" i="5"/>
  <c r="A4812" i="5"/>
  <c r="B4812" i="5"/>
  <c r="C4812" i="5"/>
  <c r="D4812" i="5"/>
  <c r="E4812" i="5"/>
  <c r="F4812" i="5"/>
  <c r="G4812" i="5"/>
  <c r="H4812" i="5"/>
  <c r="I4812" i="5"/>
  <c r="J4812" i="5"/>
  <c r="K4812" i="5"/>
  <c r="L4812" i="5"/>
  <c r="M4812" i="5"/>
  <c r="N4812" i="5"/>
  <c r="Y4812" i="5" s="1"/>
  <c r="O4812" i="5"/>
  <c r="P4812" i="5"/>
  <c r="Q4812" i="5"/>
  <c r="R4812" i="5"/>
  <c r="S4812" i="5"/>
  <c r="T4812" i="5"/>
  <c r="U4812" i="5"/>
  <c r="V4812" i="5"/>
  <c r="A4813" i="5"/>
  <c r="B4813" i="5"/>
  <c r="C4813" i="5"/>
  <c r="D4813" i="5"/>
  <c r="E4813" i="5"/>
  <c r="F4813" i="5"/>
  <c r="G4813" i="5"/>
  <c r="H4813" i="5"/>
  <c r="I4813" i="5"/>
  <c r="J4813" i="5"/>
  <c r="K4813" i="5"/>
  <c r="L4813" i="5"/>
  <c r="M4813" i="5"/>
  <c r="N4813" i="5"/>
  <c r="Y4813" i="5" s="1"/>
  <c r="O4813" i="5"/>
  <c r="P4813" i="5"/>
  <c r="Q4813" i="5"/>
  <c r="R4813" i="5"/>
  <c r="S4813" i="5"/>
  <c r="T4813" i="5"/>
  <c r="U4813" i="5"/>
  <c r="V4813" i="5"/>
  <c r="A4814" i="5"/>
  <c r="B4814" i="5"/>
  <c r="C4814" i="5"/>
  <c r="D4814" i="5"/>
  <c r="E4814" i="5"/>
  <c r="F4814" i="5"/>
  <c r="G4814" i="5"/>
  <c r="H4814" i="5"/>
  <c r="I4814" i="5"/>
  <c r="J4814" i="5"/>
  <c r="K4814" i="5"/>
  <c r="L4814" i="5"/>
  <c r="M4814" i="5"/>
  <c r="N4814" i="5"/>
  <c r="Y4814" i="5" s="1"/>
  <c r="Z4814" i="5" s="1"/>
  <c r="O4814" i="5"/>
  <c r="P4814" i="5"/>
  <c r="Q4814" i="5"/>
  <c r="R4814" i="5"/>
  <c r="S4814" i="5"/>
  <c r="T4814" i="5"/>
  <c r="U4814" i="5"/>
  <c r="V4814" i="5"/>
  <c r="A4815" i="5"/>
  <c r="B4815" i="5"/>
  <c r="C4815" i="5"/>
  <c r="D4815" i="5"/>
  <c r="E4815" i="5"/>
  <c r="F4815" i="5"/>
  <c r="G4815" i="5"/>
  <c r="H4815" i="5"/>
  <c r="I4815" i="5"/>
  <c r="J4815" i="5"/>
  <c r="K4815" i="5"/>
  <c r="L4815" i="5"/>
  <c r="M4815" i="5"/>
  <c r="N4815" i="5"/>
  <c r="Y4815" i="5" s="1"/>
  <c r="Z4815" i="5" s="1"/>
  <c r="O4815" i="5"/>
  <c r="P4815" i="5"/>
  <c r="Q4815" i="5"/>
  <c r="R4815" i="5"/>
  <c r="S4815" i="5"/>
  <c r="T4815" i="5"/>
  <c r="U4815" i="5"/>
  <c r="V4815" i="5"/>
  <c r="A4816" i="5"/>
  <c r="B4816" i="5"/>
  <c r="C4816" i="5"/>
  <c r="D4816" i="5"/>
  <c r="E4816" i="5"/>
  <c r="F4816" i="5"/>
  <c r="G4816" i="5"/>
  <c r="H4816" i="5"/>
  <c r="I4816" i="5"/>
  <c r="J4816" i="5"/>
  <c r="K4816" i="5"/>
  <c r="L4816" i="5"/>
  <c r="M4816" i="5"/>
  <c r="N4816" i="5"/>
  <c r="Y4816" i="5" s="1"/>
  <c r="Z4816" i="5" s="1"/>
  <c r="O4816" i="5"/>
  <c r="P4816" i="5"/>
  <c r="Q4816" i="5"/>
  <c r="R4816" i="5"/>
  <c r="S4816" i="5"/>
  <c r="T4816" i="5"/>
  <c r="U4816" i="5"/>
  <c r="V4816" i="5"/>
  <c r="A4817" i="5"/>
  <c r="B4817" i="5"/>
  <c r="C4817" i="5"/>
  <c r="D4817" i="5"/>
  <c r="E4817" i="5"/>
  <c r="F4817" i="5"/>
  <c r="G4817" i="5"/>
  <c r="H4817" i="5"/>
  <c r="I4817" i="5"/>
  <c r="J4817" i="5"/>
  <c r="K4817" i="5"/>
  <c r="L4817" i="5"/>
  <c r="M4817" i="5"/>
  <c r="N4817" i="5"/>
  <c r="Y4817" i="5" s="1"/>
  <c r="Z4817" i="5" s="1"/>
  <c r="O4817" i="5"/>
  <c r="P4817" i="5"/>
  <c r="Q4817" i="5"/>
  <c r="R4817" i="5"/>
  <c r="S4817" i="5"/>
  <c r="T4817" i="5"/>
  <c r="U4817" i="5"/>
  <c r="V4817" i="5"/>
  <c r="A4818" i="5"/>
  <c r="B4818" i="5"/>
  <c r="C4818" i="5"/>
  <c r="D4818" i="5"/>
  <c r="E4818" i="5"/>
  <c r="F4818" i="5"/>
  <c r="G4818" i="5"/>
  <c r="H4818" i="5"/>
  <c r="I4818" i="5"/>
  <c r="J4818" i="5"/>
  <c r="K4818" i="5"/>
  <c r="L4818" i="5"/>
  <c r="M4818" i="5"/>
  <c r="N4818" i="5"/>
  <c r="Y4818" i="5" s="1"/>
  <c r="O4818" i="5"/>
  <c r="P4818" i="5"/>
  <c r="Q4818" i="5"/>
  <c r="R4818" i="5"/>
  <c r="S4818" i="5"/>
  <c r="T4818" i="5"/>
  <c r="U4818" i="5"/>
  <c r="V4818" i="5"/>
  <c r="A4819" i="5"/>
  <c r="B4819" i="5"/>
  <c r="C4819" i="5"/>
  <c r="D4819" i="5"/>
  <c r="E4819" i="5"/>
  <c r="F4819" i="5"/>
  <c r="G4819" i="5"/>
  <c r="H4819" i="5"/>
  <c r="I4819" i="5"/>
  <c r="J4819" i="5"/>
  <c r="K4819" i="5"/>
  <c r="L4819" i="5"/>
  <c r="M4819" i="5"/>
  <c r="N4819" i="5"/>
  <c r="Y4819" i="5" s="1"/>
  <c r="O4819" i="5"/>
  <c r="P4819" i="5"/>
  <c r="Q4819" i="5"/>
  <c r="R4819" i="5"/>
  <c r="S4819" i="5"/>
  <c r="T4819" i="5"/>
  <c r="U4819" i="5"/>
  <c r="V4819" i="5"/>
  <c r="A4820" i="5"/>
  <c r="B4820" i="5"/>
  <c r="C4820" i="5"/>
  <c r="D4820" i="5"/>
  <c r="E4820" i="5"/>
  <c r="F4820" i="5"/>
  <c r="G4820" i="5"/>
  <c r="H4820" i="5"/>
  <c r="I4820" i="5"/>
  <c r="J4820" i="5"/>
  <c r="K4820" i="5"/>
  <c r="L4820" i="5"/>
  <c r="M4820" i="5"/>
  <c r="N4820" i="5"/>
  <c r="Y4820" i="5" s="1"/>
  <c r="Z4820" i="5" s="1"/>
  <c r="O4820" i="5"/>
  <c r="P4820" i="5"/>
  <c r="Q4820" i="5"/>
  <c r="R4820" i="5"/>
  <c r="S4820" i="5"/>
  <c r="T4820" i="5"/>
  <c r="U4820" i="5"/>
  <c r="V4820" i="5"/>
  <c r="A4821" i="5"/>
  <c r="B4821" i="5"/>
  <c r="C4821" i="5"/>
  <c r="D4821" i="5"/>
  <c r="E4821" i="5"/>
  <c r="F4821" i="5"/>
  <c r="G4821" i="5"/>
  <c r="H4821" i="5"/>
  <c r="I4821" i="5"/>
  <c r="J4821" i="5"/>
  <c r="K4821" i="5"/>
  <c r="L4821" i="5"/>
  <c r="M4821" i="5"/>
  <c r="N4821" i="5"/>
  <c r="Y4821" i="5" s="1"/>
  <c r="Z4821" i="5" s="1"/>
  <c r="O4821" i="5"/>
  <c r="P4821" i="5"/>
  <c r="Q4821" i="5"/>
  <c r="R4821" i="5"/>
  <c r="S4821" i="5"/>
  <c r="T4821" i="5"/>
  <c r="U4821" i="5"/>
  <c r="V4821" i="5"/>
  <c r="A4822" i="5"/>
  <c r="B4822" i="5"/>
  <c r="C4822" i="5"/>
  <c r="D4822" i="5"/>
  <c r="E4822" i="5"/>
  <c r="F4822" i="5"/>
  <c r="G4822" i="5"/>
  <c r="H4822" i="5"/>
  <c r="I4822" i="5"/>
  <c r="J4822" i="5"/>
  <c r="K4822" i="5"/>
  <c r="L4822" i="5"/>
  <c r="M4822" i="5"/>
  <c r="N4822" i="5"/>
  <c r="Y4822" i="5" s="1"/>
  <c r="Z4822" i="5" s="1"/>
  <c r="O4822" i="5"/>
  <c r="P4822" i="5"/>
  <c r="Q4822" i="5"/>
  <c r="R4822" i="5"/>
  <c r="S4822" i="5"/>
  <c r="T4822" i="5"/>
  <c r="U4822" i="5"/>
  <c r="V4822" i="5"/>
  <c r="A4823" i="5"/>
  <c r="B4823" i="5"/>
  <c r="C4823" i="5"/>
  <c r="D4823" i="5"/>
  <c r="E4823" i="5"/>
  <c r="F4823" i="5"/>
  <c r="G4823" i="5"/>
  <c r="H4823" i="5"/>
  <c r="I4823" i="5"/>
  <c r="J4823" i="5"/>
  <c r="K4823" i="5"/>
  <c r="L4823" i="5"/>
  <c r="M4823" i="5"/>
  <c r="N4823" i="5"/>
  <c r="Y4823" i="5" s="1"/>
  <c r="Z4823" i="5" s="1"/>
  <c r="O4823" i="5"/>
  <c r="P4823" i="5"/>
  <c r="Q4823" i="5"/>
  <c r="R4823" i="5"/>
  <c r="S4823" i="5"/>
  <c r="T4823" i="5"/>
  <c r="U4823" i="5"/>
  <c r="V4823" i="5"/>
  <c r="A4824" i="5"/>
  <c r="B4824" i="5"/>
  <c r="C4824" i="5"/>
  <c r="D4824" i="5"/>
  <c r="E4824" i="5"/>
  <c r="F4824" i="5"/>
  <c r="G4824" i="5"/>
  <c r="H4824" i="5"/>
  <c r="I4824" i="5"/>
  <c r="J4824" i="5"/>
  <c r="K4824" i="5"/>
  <c r="L4824" i="5"/>
  <c r="M4824" i="5"/>
  <c r="N4824" i="5"/>
  <c r="Y4824" i="5" s="1"/>
  <c r="O4824" i="5"/>
  <c r="P4824" i="5"/>
  <c r="Q4824" i="5"/>
  <c r="R4824" i="5"/>
  <c r="S4824" i="5"/>
  <c r="T4824" i="5"/>
  <c r="U4824" i="5"/>
  <c r="V4824" i="5"/>
  <c r="A4825" i="5"/>
  <c r="B4825" i="5"/>
  <c r="C4825" i="5"/>
  <c r="D4825" i="5"/>
  <c r="E4825" i="5"/>
  <c r="F4825" i="5"/>
  <c r="G4825" i="5"/>
  <c r="H4825" i="5"/>
  <c r="I4825" i="5"/>
  <c r="J4825" i="5"/>
  <c r="K4825" i="5"/>
  <c r="L4825" i="5"/>
  <c r="M4825" i="5"/>
  <c r="N4825" i="5"/>
  <c r="Y4825" i="5" s="1"/>
  <c r="O4825" i="5"/>
  <c r="P4825" i="5"/>
  <c r="Q4825" i="5"/>
  <c r="R4825" i="5"/>
  <c r="S4825" i="5"/>
  <c r="T4825" i="5"/>
  <c r="U4825" i="5"/>
  <c r="V4825" i="5"/>
  <c r="A4826" i="5"/>
  <c r="B4826" i="5"/>
  <c r="C4826" i="5"/>
  <c r="D4826" i="5"/>
  <c r="E4826" i="5"/>
  <c r="F4826" i="5"/>
  <c r="G4826" i="5"/>
  <c r="H4826" i="5"/>
  <c r="I4826" i="5"/>
  <c r="J4826" i="5"/>
  <c r="K4826" i="5"/>
  <c r="L4826" i="5"/>
  <c r="M4826" i="5"/>
  <c r="N4826" i="5"/>
  <c r="Y4826" i="5" s="1"/>
  <c r="Z4826" i="5" s="1"/>
  <c r="O4826" i="5"/>
  <c r="P4826" i="5"/>
  <c r="Q4826" i="5"/>
  <c r="R4826" i="5"/>
  <c r="S4826" i="5"/>
  <c r="T4826" i="5"/>
  <c r="U4826" i="5"/>
  <c r="V4826" i="5"/>
  <c r="A4827" i="5"/>
  <c r="B4827" i="5"/>
  <c r="C4827" i="5"/>
  <c r="D4827" i="5"/>
  <c r="E4827" i="5"/>
  <c r="F4827" i="5"/>
  <c r="G4827" i="5"/>
  <c r="H4827" i="5"/>
  <c r="I4827" i="5"/>
  <c r="J4827" i="5"/>
  <c r="K4827" i="5"/>
  <c r="L4827" i="5"/>
  <c r="M4827" i="5"/>
  <c r="N4827" i="5"/>
  <c r="Y4827" i="5" s="1"/>
  <c r="Z4827" i="5" s="1"/>
  <c r="O4827" i="5"/>
  <c r="P4827" i="5"/>
  <c r="Q4827" i="5"/>
  <c r="R4827" i="5"/>
  <c r="S4827" i="5"/>
  <c r="T4827" i="5"/>
  <c r="U4827" i="5"/>
  <c r="V4827" i="5"/>
  <c r="A4828" i="5"/>
  <c r="B4828" i="5"/>
  <c r="C4828" i="5"/>
  <c r="D4828" i="5"/>
  <c r="E4828" i="5"/>
  <c r="F4828" i="5"/>
  <c r="G4828" i="5"/>
  <c r="H4828" i="5"/>
  <c r="I4828" i="5"/>
  <c r="J4828" i="5"/>
  <c r="K4828" i="5"/>
  <c r="L4828" i="5"/>
  <c r="M4828" i="5"/>
  <c r="N4828" i="5"/>
  <c r="Y4828" i="5" s="1"/>
  <c r="Z4828" i="5" s="1"/>
  <c r="O4828" i="5"/>
  <c r="P4828" i="5"/>
  <c r="Q4828" i="5"/>
  <c r="R4828" i="5"/>
  <c r="S4828" i="5"/>
  <c r="T4828" i="5"/>
  <c r="U4828" i="5"/>
  <c r="V4828" i="5"/>
  <c r="A4829" i="5"/>
  <c r="B4829" i="5"/>
  <c r="C4829" i="5"/>
  <c r="D4829" i="5"/>
  <c r="E4829" i="5"/>
  <c r="F4829" i="5"/>
  <c r="G4829" i="5"/>
  <c r="H4829" i="5"/>
  <c r="I4829" i="5"/>
  <c r="J4829" i="5"/>
  <c r="K4829" i="5"/>
  <c r="L4829" i="5"/>
  <c r="M4829" i="5"/>
  <c r="N4829" i="5"/>
  <c r="Y4829" i="5" s="1"/>
  <c r="Z4829" i="5" s="1"/>
  <c r="O4829" i="5"/>
  <c r="P4829" i="5"/>
  <c r="Q4829" i="5"/>
  <c r="R4829" i="5"/>
  <c r="S4829" i="5"/>
  <c r="T4829" i="5"/>
  <c r="U4829" i="5"/>
  <c r="V4829" i="5"/>
  <c r="A4830" i="5"/>
  <c r="B4830" i="5"/>
  <c r="C4830" i="5"/>
  <c r="D4830" i="5"/>
  <c r="E4830" i="5"/>
  <c r="F4830" i="5"/>
  <c r="G4830" i="5"/>
  <c r="H4830" i="5"/>
  <c r="I4830" i="5"/>
  <c r="J4830" i="5"/>
  <c r="K4830" i="5"/>
  <c r="L4830" i="5"/>
  <c r="M4830" i="5"/>
  <c r="N4830" i="5"/>
  <c r="Y4830" i="5" s="1"/>
  <c r="O4830" i="5"/>
  <c r="P4830" i="5"/>
  <c r="Q4830" i="5"/>
  <c r="R4830" i="5"/>
  <c r="S4830" i="5"/>
  <c r="T4830" i="5"/>
  <c r="U4830" i="5"/>
  <c r="V4830" i="5"/>
  <c r="A4831" i="5"/>
  <c r="B4831" i="5"/>
  <c r="C4831" i="5"/>
  <c r="D4831" i="5"/>
  <c r="E4831" i="5"/>
  <c r="F4831" i="5"/>
  <c r="G4831" i="5"/>
  <c r="H4831" i="5"/>
  <c r="I4831" i="5"/>
  <c r="J4831" i="5"/>
  <c r="K4831" i="5"/>
  <c r="L4831" i="5"/>
  <c r="M4831" i="5"/>
  <c r="N4831" i="5"/>
  <c r="Y4831" i="5" s="1"/>
  <c r="O4831" i="5"/>
  <c r="P4831" i="5"/>
  <c r="Q4831" i="5"/>
  <c r="R4831" i="5"/>
  <c r="S4831" i="5"/>
  <c r="T4831" i="5"/>
  <c r="U4831" i="5"/>
  <c r="V4831" i="5"/>
  <c r="A4832" i="5"/>
  <c r="B4832" i="5"/>
  <c r="C4832" i="5"/>
  <c r="D4832" i="5"/>
  <c r="E4832" i="5"/>
  <c r="F4832" i="5"/>
  <c r="G4832" i="5"/>
  <c r="H4832" i="5"/>
  <c r="I4832" i="5"/>
  <c r="J4832" i="5"/>
  <c r="K4832" i="5"/>
  <c r="L4832" i="5"/>
  <c r="M4832" i="5"/>
  <c r="N4832" i="5"/>
  <c r="Y4832" i="5" s="1"/>
  <c r="Z4832" i="5" s="1"/>
  <c r="O4832" i="5"/>
  <c r="P4832" i="5"/>
  <c r="Q4832" i="5"/>
  <c r="R4832" i="5"/>
  <c r="S4832" i="5"/>
  <c r="T4832" i="5"/>
  <c r="U4832" i="5"/>
  <c r="V4832" i="5"/>
  <c r="A4833" i="5"/>
  <c r="B4833" i="5"/>
  <c r="C4833" i="5"/>
  <c r="D4833" i="5"/>
  <c r="E4833" i="5"/>
  <c r="F4833" i="5"/>
  <c r="G4833" i="5"/>
  <c r="H4833" i="5"/>
  <c r="I4833" i="5"/>
  <c r="J4833" i="5"/>
  <c r="K4833" i="5"/>
  <c r="L4833" i="5"/>
  <c r="M4833" i="5"/>
  <c r="N4833" i="5"/>
  <c r="Y4833" i="5" s="1"/>
  <c r="Z4833" i="5" s="1"/>
  <c r="O4833" i="5"/>
  <c r="P4833" i="5"/>
  <c r="Q4833" i="5"/>
  <c r="R4833" i="5"/>
  <c r="S4833" i="5"/>
  <c r="T4833" i="5"/>
  <c r="U4833" i="5"/>
  <c r="V4833" i="5"/>
  <c r="A4834" i="5"/>
  <c r="B4834" i="5"/>
  <c r="C4834" i="5"/>
  <c r="D4834" i="5"/>
  <c r="E4834" i="5"/>
  <c r="F4834" i="5"/>
  <c r="G4834" i="5"/>
  <c r="H4834" i="5"/>
  <c r="I4834" i="5"/>
  <c r="J4834" i="5"/>
  <c r="K4834" i="5"/>
  <c r="L4834" i="5"/>
  <c r="M4834" i="5"/>
  <c r="N4834" i="5"/>
  <c r="Y4834" i="5" s="1"/>
  <c r="Z4834" i="5" s="1"/>
  <c r="O4834" i="5"/>
  <c r="P4834" i="5"/>
  <c r="Q4834" i="5"/>
  <c r="R4834" i="5"/>
  <c r="S4834" i="5"/>
  <c r="T4834" i="5"/>
  <c r="U4834" i="5"/>
  <c r="V4834" i="5"/>
  <c r="A4835" i="5"/>
  <c r="B4835" i="5"/>
  <c r="C4835" i="5"/>
  <c r="D4835" i="5"/>
  <c r="E4835" i="5"/>
  <c r="F4835" i="5"/>
  <c r="G4835" i="5"/>
  <c r="H4835" i="5"/>
  <c r="I4835" i="5"/>
  <c r="J4835" i="5"/>
  <c r="K4835" i="5"/>
  <c r="L4835" i="5"/>
  <c r="M4835" i="5"/>
  <c r="N4835" i="5"/>
  <c r="Y4835" i="5" s="1"/>
  <c r="Z4835" i="5" s="1"/>
  <c r="O4835" i="5"/>
  <c r="P4835" i="5"/>
  <c r="Q4835" i="5"/>
  <c r="R4835" i="5"/>
  <c r="S4835" i="5"/>
  <c r="T4835" i="5"/>
  <c r="U4835" i="5"/>
  <c r="V4835" i="5"/>
  <c r="A4836" i="5"/>
  <c r="B4836" i="5"/>
  <c r="C4836" i="5"/>
  <c r="D4836" i="5"/>
  <c r="E4836" i="5"/>
  <c r="F4836" i="5"/>
  <c r="G4836" i="5"/>
  <c r="H4836" i="5"/>
  <c r="I4836" i="5"/>
  <c r="J4836" i="5"/>
  <c r="K4836" i="5"/>
  <c r="L4836" i="5"/>
  <c r="M4836" i="5"/>
  <c r="N4836" i="5"/>
  <c r="Y4836" i="5" s="1"/>
  <c r="O4836" i="5"/>
  <c r="P4836" i="5"/>
  <c r="Q4836" i="5"/>
  <c r="R4836" i="5"/>
  <c r="S4836" i="5"/>
  <c r="T4836" i="5"/>
  <c r="U4836" i="5"/>
  <c r="V4836" i="5"/>
  <c r="A4837" i="5"/>
  <c r="B4837" i="5"/>
  <c r="C4837" i="5"/>
  <c r="D4837" i="5"/>
  <c r="E4837" i="5"/>
  <c r="F4837" i="5"/>
  <c r="G4837" i="5"/>
  <c r="H4837" i="5"/>
  <c r="I4837" i="5"/>
  <c r="J4837" i="5"/>
  <c r="K4837" i="5"/>
  <c r="L4837" i="5"/>
  <c r="M4837" i="5"/>
  <c r="N4837" i="5"/>
  <c r="Y4837" i="5" s="1"/>
  <c r="O4837" i="5"/>
  <c r="P4837" i="5"/>
  <c r="Q4837" i="5"/>
  <c r="R4837" i="5"/>
  <c r="S4837" i="5"/>
  <c r="T4837" i="5"/>
  <c r="U4837" i="5"/>
  <c r="V4837" i="5"/>
  <c r="A4838" i="5"/>
  <c r="B4838" i="5"/>
  <c r="C4838" i="5"/>
  <c r="D4838" i="5"/>
  <c r="E4838" i="5"/>
  <c r="F4838" i="5"/>
  <c r="G4838" i="5"/>
  <c r="H4838" i="5"/>
  <c r="I4838" i="5"/>
  <c r="J4838" i="5"/>
  <c r="K4838" i="5"/>
  <c r="L4838" i="5"/>
  <c r="M4838" i="5"/>
  <c r="N4838" i="5"/>
  <c r="Y4838" i="5" s="1"/>
  <c r="Z4838" i="5" s="1"/>
  <c r="O4838" i="5"/>
  <c r="P4838" i="5"/>
  <c r="Q4838" i="5"/>
  <c r="R4838" i="5"/>
  <c r="S4838" i="5"/>
  <c r="T4838" i="5"/>
  <c r="U4838" i="5"/>
  <c r="V4838" i="5"/>
  <c r="A4839" i="5"/>
  <c r="B4839" i="5"/>
  <c r="C4839" i="5"/>
  <c r="D4839" i="5"/>
  <c r="E4839" i="5"/>
  <c r="F4839" i="5"/>
  <c r="G4839" i="5"/>
  <c r="H4839" i="5"/>
  <c r="I4839" i="5"/>
  <c r="J4839" i="5"/>
  <c r="K4839" i="5"/>
  <c r="L4839" i="5"/>
  <c r="M4839" i="5"/>
  <c r="N4839" i="5"/>
  <c r="Y4839" i="5" s="1"/>
  <c r="Z4839" i="5" s="1"/>
  <c r="O4839" i="5"/>
  <c r="P4839" i="5"/>
  <c r="Q4839" i="5"/>
  <c r="R4839" i="5"/>
  <c r="S4839" i="5"/>
  <c r="T4839" i="5"/>
  <c r="U4839" i="5"/>
  <c r="V4839" i="5"/>
  <c r="A4840" i="5"/>
  <c r="B4840" i="5"/>
  <c r="C4840" i="5"/>
  <c r="D4840" i="5"/>
  <c r="E4840" i="5"/>
  <c r="F4840" i="5"/>
  <c r="G4840" i="5"/>
  <c r="H4840" i="5"/>
  <c r="I4840" i="5"/>
  <c r="J4840" i="5"/>
  <c r="K4840" i="5"/>
  <c r="L4840" i="5"/>
  <c r="M4840" i="5"/>
  <c r="N4840" i="5"/>
  <c r="Y4840" i="5" s="1"/>
  <c r="Z4840" i="5" s="1"/>
  <c r="O4840" i="5"/>
  <c r="P4840" i="5"/>
  <c r="Q4840" i="5"/>
  <c r="R4840" i="5"/>
  <c r="S4840" i="5"/>
  <c r="T4840" i="5"/>
  <c r="U4840" i="5"/>
  <c r="V4840" i="5"/>
  <c r="A4841" i="5"/>
  <c r="B4841" i="5"/>
  <c r="C4841" i="5"/>
  <c r="D4841" i="5"/>
  <c r="E4841" i="5"/>
  <c r="F4841" i="5"/>
  <c r="G4841" i="5"/>
  <c r="H4841" i="5"/>
  <c r="I4841" i="5"/>
  <c r="J4841" i="5"/>
  <c r="K4841" i="5"/>
  <c r="L4841" i="5"/>
  <c r="M4841" i="5"/>
  <c r="N4841" i="5"/>
  <c r="Y4841" i="5" s="1"/>
  <c r="Z4841" i="5" s="1"/>
  <c r="O4841" i="5"/>
  <c r="P4841" i="5"/>
  <c r="Q4841" i="5"/>
  <c r="R4841" i="5"/>
  <c r="S4841" i="5"/>
  <c r="T4841" i="5"/>
  <c r="U4841" i="5"/>
  <c r="V4841" i="5"/>
  <c r="A4842" i="5"/>
  <c r="B4842" i="5"/>
  <c r="C4842" i="5"/>
  <c r="D4842" i="5"/>
  <c r="E4842" i="5"/>
  <c r="F4842" i="5"/>
  <c r="G4842" i="5"/>
  <c r="H4842" i="5"/>
  <c r="I4842" i="5"/>
  <c r="J4842" i="5"/>
  <c r="K4842" i="5"/>
  <c r="L4842" i="5"/>
  <c r="M4842" i="5"/>
  <c r="N4842" i="5"/>
  <c r="Y4842" i="5" s="1"/>
  <c r="O4842" i="5"/>
  <c r="P4842" i="5"/>
  <c r="Q4842" i="5"/>
  <c r="R4842" i="5"/>
  <c r="S4842" i="5"/>
  <c r="T4842" i="5"/>
  <c r="U4842" i="5"/>
  <c r="V4842" i="5"/>
  <c r="A4843" i="5"/>
  <c r="B4843" i="5"/>
  <c r="C4843" i="5"/>
  <c r="D4843" i="5"/>
  <c r="E4843" i="5"/>
  <c r="F4843" i="5"/>
  <c r="G4843" i="5"/>
  <c r="H4843" i="5"/>
  <c r="I4843" i="5"/>
  <c r="J4843" i="5"/>
  <c r="K4843" i="5"/>
  <c r="L4843" i="5"/>
  <c r="M4843" i="5"/>
  <c r="N4843" i="5"/>
  <c r="Y4843" i="5" s="1"/>
  <c r="O4843" i="5"/>
  <c r="P4843" i="5"/>
  <c r="Q4843" i="5"/>
  <c r="R4843" i="5"/>
  <c r="S4843" i="5"/>
  <c r="T4843" i="5"/>
  <c r="U4843" i="5"/>
  <c r="V4843" i="5"/>
  <c r="A4844" i="5"/>
  <c r="B4844" i="5"/>
  <c r="C4844" i="5"/>
  <c r="D4844" i="5"/>
  <c r="E4844" i="5"/>
  <c r="F4844" i="5"/>
  <c r="G4844" i="5"/>
  <c r="H4844" i="5"/>
  <c r="I4844" i="5"/>
  <c r="J4844" i="5"/>
  <c r="K4844" i="5"/>
  <c r="L4844" i="5"/>
  <c r="M4844" i="5"/>
  <c r="N4844" i="5"/>
  <c r="Y4844" i="5" s="1"/>
  <c r="Z4844" i="5" s="1"/>
  <c r="O4844" i="5"/>
  <c r="P4844" i="5"/>
  <c r="Q4844" i="5"/>
  <c r="R4844" i="5"/>
  <c r="S4844" i="5"/>
  <c r="T4844" i="5"/>
  <c r="U4844" i="5"/>
  <c r="V4844" i="5"/>
  <c r="A4845" i="5"/>
  <c r="B4845" i="5"/>
  <c r="C4845" i="5"/>
  <c r="D4845" i="5"/>
  <c r="E4845" i="5"/>
  <c r="F4845" i="5"/>
  <c r="G4845" i="5"/>
  <c r="H4845" i="5"/>
  <c r="I4845" i="5"/>
  <c r="J4845" i="5"/>
  <c r="K4845" i="5"/>
  <c r="L4845" i="5"/>
  <c r="M4845" i="5"/>
  <c r="N4845" i="5"/>
  <c r="Y4845" i="5" s="1"/>
  <c r="Z4845" i="5" s="1"/>
  <c r="O4845" i="5"/>
  <c r="P4845" i="5"/>
  <c r="Q4845" i="5"/>
  <c r="R4845" i="5"/>
  <c r="S4845" i="5"/>
  <c r="T4845" i="5"/>
  <c r="U4845" i="5"/>
  <c r="V4845" i="5"/>
  <c r="A4846" i="5"/>
  <c r="B4846" i="5"/>
  <c r="C4846" i="5"/>
  <c r="D4846" i="5"/>
  <c r="E4846" i="5"/>
  <c r="F4846" i="5"/>
  <c r="G4846" i="5"/>
  <c r="H4846" i="5"/>
  <c r="I4846" i="5"/>
  <c r="J4846" i="5"/>
  <c r="K4846" i="5"/>
  <c r="L4846" i="5"/>
  <c r="M4846" i="5"/>
  <c r="N4846" i="5"/>
  <c r="Y4846" i="5" s="1"/>
  <c r="Z4846" i="5" s="1"/>
  <c r="O4846" i="5"/>
  <c r="P4846" i="5"/>
  <c r="Q4846" i="5"/>
  <c r="R4846" i="5"/>
  <c r="S4846" i="5"/>
  <c r="T4846" i="5"/>
  <c r="U4846" i="5"/>
  <c r="V4846" i="5"/>
  <c r="A4847" i="5"/>
  <c r="B4847" i="5"/>
  <c r="C4847" i="5"/>
  <c r="D4847" i="5"/>
  <c r="E4847" i="5"/>
  <c r="F4847" i="5"/>
  <c r="G4847" i="5"/>
  <c r="H4847" i="5"/>
  <c r="I4847" i="5"/>
  <c r="J4847" i="5"/>
  <c r="K4847" i="5"/>
  <c r="L4847" i="5"/>
  <c r="M4847" i="5"/>
  <c r="N4847" i="5"/>
  <c r="Y4847" i="5" s="1"/>
  <c r="Z4847" i="5" s="1"/>
  <c r="O4847" i="5"/>
  <c r="P4847" i="5"/>
  <c r="Q4847" i="5"/>
  <c r="R4847" i="5"/>
  <c r="S4847" i="5"/>
  <c r="T4847" i="5"/>
  <c r="U4847" i="5"/>
  <c r="V4847" i="5"/>
  <c r="A4848" i="5"/>
  <c r="B4848" i="5"/>
  <c r="C4848" i="5"/>
  <c r="D4848" i="5"/>
  <c r="E4848" i="5"/>
  <c r="F4848" i="5"/>
  <c r="G4848" i="5"/>
  <c r="H4848" i="5"/>
  <c r="I4848" i="5"/>
  <c r="J4848" i="5"/>
  <c r="K4848" i="5"/>
  <c r="L4848" i="5"/>
  <c r="M4848" i="5"/>
  <c r="N4848" i="5"/>
  <c r="Y4848" i="5" s="1"/>
  <c r="O4848" i="5"/>
  <c r="P4848" i="5"/>
  <c r="Q4848" i="5"/>
  <c r="R4848" i="5"/>
  <c r="S4848" i="5"/>
  <c r="T4848" i="5"/>
  <c r="U4848" i="5"/>
  <c r="V4848" i="5"/>
  <c r="A4849" i="5"/>
  <c r="B4849" i="5"/>
  <c r="C4849" i="5"/>
  <c r="D4849" i="5"/>
  <c r="E4849" i="5"/>
  <c r="F4849" i="5"/>
  <c r="G4849" i="5"/>
  <c r="H4849" i="5"/>
  <c r="I4849" i="5"/>
  <c r="J4849" i="5"/>
  <c r="K4849" i="5"/>
  <c r="L4849" i="5"/>
  <c r="M4849" i="5"/>
  <c r="N4849" i="5"/>
  <c r="Y4849" i="5" s="1"/>
  <c r="O4849" i="5"/>
  <c r="P4849" i="5"/>
  <c r="Q4849" i="5"/>
  <c r="R4849" i="5"/>
  <c r="S4849" i="5"/>
  <c r="T4849" i="5"/>
  <c r="U4849" i="5"/>
  <c r="V4849" i="5"/>
  <c r="A4850" i="5"/>
  <c r="B4850" i="5"/>
  <c r="C4850" i="5"/>
  <c r="D4850" i="5"/>
  <c r="E4850" i="5"/>
  <c r="F4850" i="5"/>
  <c r="G4850" i="5"/>
  <c r="H4850" i="5"/>
  <c r="I4850" i="5"/>
  <c r="J4850" i="5"/>
  <c r="K4850" i="5"/>
  <c r="L4850" i="5"/>
  <c r="M4850" i="5"/>
  <c r="N4850" i="5"/>
  <c r="Y4850" i="5" s="1"/>
  <c r="Z4850" i="5" s="1"/>
  <c r="O4850" i="5"/>
  <c r="P4850" i="5"/>
  <c r="Q4850" i="5"/>
  <c r="R4850" i="5"/>
  <c r="S4850" i="5"/>
  <c r="T4850" i="5"/>
  <c r="U4850" i="5"/>
  <c r="V4850" i="5"/>
  <c r="A4851" i="5"/>
  <c r="B4851" i="5"/>
  <c r="C4851" i="5"/>
  <c r="D4851" i="5"/>
  <c r="E4851" i="5"/>
  <c r="F4851" i="5"/>
  <c r="G4851" i="5"/>
  <c r="H4851" i="5"/>
  <c r="I4851" i="5"/>
  <c r="J4851" i="5"/>
  <c r="K4851" i="5"/>
  <c r="L4851" i="5"/>
  <c r="M4851" i="5"/>
  <c r="N4851" i="5"/>
  <c r="Y4851" i="5" s="1"/>
  <c r="Z4851" i="5" s="1"/>
  <c r="O4851" i="5"/>
  <c r="P4851" i="5"/>
  <c r="Q4851" i="5"/>
  <c r="R4851" i="5"/>
  <c r="S4851" i="5"/>
  <c r="T4851" i="5"/>
  <c r="U4851" i="5"/>
  <c r="V4851" i="5"/>
  <c r="A4852" i="5"/>
  <c r="B4852" i="5"/>
  <c r="C4852" i="5"/>
  <c r="D4852" i="5"/>
  <c r="E4852" i="5"/>
  <c r="F4852" i="5"/>
  <c r="G4852" i="5"/>
  <c r="H4852" i="5"/>
  <c r="I4852" i="5"/>
  <c r="J4852" i="5"/>
  <c r="K4852" i="5"/>
  <c r="L4852" i="5"/>
  <c r="M4852" i="5"/>
  <c r="N4852" i="5"/>
  <c r="Y4852" i="5" s="1"/>
  <c r="Z4852" i="5" s="1"/>
  <c r="O4852" i="5"/>
  <c r="P4852" i="5"/>
  <c r="Q4852" i="5"/>
  <c r="R4852" i="5"/>
  <c r="S4852" i="5"/>
  <c r="T4852" i="5"/>
  <c r="U4852" i="5"/>
  <c r="V4852" i="5"/>
  <c r="A4853" i="5"/>
  <c r="B4853" i="5"/>
  <c r="C4853" i="5"/>
  <c r="D4853" i="5"/>
  <c r="E4853" i="5"/>
  <c r="F4853" i="5"/>
  <c r="G4853" i="5"/>
  <c r="H4853" i="5"/>
  <c r="I4853" i="5"/>
  <c r="J4853" i="5"/>
  <c r="K4853" i="5"/>
  <c r="L4853" i="5"/>
  <c r="M4853" i="5"/>
  <c r="N4853" i="5"/>
  <c r="Y4853" i="5" s="1"/>
  <c r="O4853" i="5"/>
  <c r="P4853" i="5"/>
  <c r="Q4853" i="5"/>
  <c r="R4853" i="5"/>
  <c r="S4853" i="5"/>
  <c r="T4853" i="5"/>
  <c r="U4853" i="5"/>
  <c r="V4853" i="5"/>
  <c r="A4854" i="5"/>
  <c r="B4854" i="5"/>
  <c r="C4854" i="5"/>
  <c r="D4854" i="5"/>
  <c r="E4854" i="5"/>
  <c r="F4854" i="5"/>
  <c r="G4854" i="5"/>
  <c r="H4854" i="5"/>
  <c r="I4854" i="5"/>
  <c r="J4854" i="5"/>
  <c r="K4854" i="5"/>
  <c r="L4854" i="5"/>
  <c r="M4854" i="5"/>
  <c r="N4854" i="5"/>
  <c r="Y4854" i="5" s="1"/>
  <c r="O4854" i="5"/>
  <c r="P4854" i="5"/>
  <c r="Q4854" i="5"/>
  <c r="R4854" i="5"/>
  <c r="S4854" i="5"/>
  <c r="T4854" i="5"/>
  <c r="U4854" i="5"/>
  <c r="V4854" i="5"/>
  <c r="A4855" i="5"/>
  <c r="B4855" i="5"/>
  <c r="C4855" i="5"/>
  <c r="D4855" i="5"/>
  <c r="E4855" i="5"/>
  <c r="F4855" i="5"/>
  <c r="G4855" i="5"/>
  <c r="H4855" i="5"/>
  <c r="I4855" i="5"/>
  <c r="J4855" i="5"/>
  <c r="K4855" i="5"/>
  <c r="L4855" i="5"/>
  <c r="M4855" i="5"/>
  <c r="N4855" i="5"/>
  <c r="Y4855" i="5" s="1"/>
  <c r="O4855" i="5"/>
  <c r="P4855" i="5"/>
  <c r="Q4855" i="5"/>
  <c r="R4855" i="5"/>
  <c r="S4855" i="5"/>
  <c r="T4855" i="5"/>
  <c r="U4855" i="5"/>
  <c r="V4855" i="5"/>
  <c r="A4856" i="5"/>
  <c r="B4856" i="5"/>
  <c r="C4856" i="5"/>
  <c r="D4856" i="5"/>
  <c r="E4856" i="5"/>
  <c r="F4856" i="5"/>
  <c r="G4856" i="5"/>
  <c r="H4856" i="5"/>
  <c r="I4856" i="5"/>
  <c r="J4856" i="5"/>
  <c r="K4856" i="5"/>
  <c r="L4856" i="5"/>
  <c r="M4856" i="5"/>
  <c r="N4856" i="5"/>
  <c r="Y4856" i="5" s="1"/>
  <c r="Z4856" i="5" s="1"/>
  <c r="O4856" i="5"/>
  <c r="P4856" i="5"/>
  <c r="Q4856" i="5"/>
  <c r="R4856" i="5"/>
  <c r="S4856" i="5"/>
  <c r="T4856" i="5"/>
  <c r="U4856" i="5"/>
  <c r="V4856" i="5"/>
  <c r="A4857" i="5"/>
  <c r="B4857" i="5"/>
  <c r="C4857" i="5"/>
  <c r="D4857" i="5"/>
  <c r="E4857" i="5"/>
  <c r="F4857" i="5"/>
  <c r="G4857" i="5"/>
  <c r="H4857" i="5"/>
  <c r="I4857" i="5"/>
  <c r="J4857" i="5"/>
  <c r="K4857" i="5"/>
  <c r="L4857" i="5"/>
  <c r="M4857" i="5"/>
  <c r="N4857" i="5"/>
  <c r="Y4857" i="5" s="1"/>
  <c r="Z4857" i="5" s="1"/>
  <c r="O4857" i="5"/>
  <c r="P4857" i="5"/>
  <c r="Q4857" i="5"/>
  <c r="R4857" i="5"/>
  <c r="S4857" i="5"/>
  <c r="T4857" i="5"/>
  <c r="U4857" i="5"/>
  <c r="V4857" i="5"/>
  <c r="A4858" i="5"/>
  <c r="B4858" i="5"/>
  <c r="C4858" i="5"/>
  <c r="D4858" i="5"/>
  <c r="E4858" i="5"/>
  <c r="F4858" i="5"/>
  <c r="G4858" i="5"/>
  <c r="H4858" i="5"/>
  <c r="I4858" i="5"/>
  <c r="J4858" i="5"/>
  <c r="K4858" i="5"/>
  <c r="L4858" i="5"/>
  <c r="M4858" i="5"/>
  <c r="N4858" i="5"/>
  <c r="Y4858" i="5" s="1"/>
  <c r="Z4858" i="5" s="1"/>
  <c r="O4858" i="5"/>
  <c r="P4858" i="5"/>
  <c r="Q4858" i="5"/>
  <c r="R4858" i="5"/>
  <c r="S4858" i="5"/>
  <c r="T4858" i="5"/>
  <c r="U4858" i="5"/>
  <c r="V4858" i="5"/>
  <c r="A4859" i="5"/>
  <c r="B4859" i="5"/>
  <c r="C4859" i="5"/>
  <c r="D4859" i="5"/>
  <c r="E4859" i="5"/>
  <c r="F4859" i="5"/>
  <c r="G4859" i="5"/>
  <c r="H4859" i="5"/>
  <c r="I4859" i="5"/>
  <c r="J4859" i="5"/>
  <c r="K4859" i="5"/>
  <c r="L4859" i="5"/>
  <c r="M4859" i="5"/>
  <c r="N4859" i="5"/>
  <c r="Y4859" i="5" s="1"/>
  <c r="O4859" i="5"/>
  <c r="P4859" i="5"/>
  <c r="Q4859" i="5"/>
  <c r="R4859" i="5"/>
  <c r="S4859" i="5"/>
  <c r="T4859" i="5"/>
  <c r="U4859" i="5"/>
  <c r="V4859" i="5"/>
  <c r="A4860" i="5"/>
  <c r="B4860" i="5"/>
  <c r="C4860" i="5"/>
  <c r="D4860" i="5"/>
  <c r="E4860" i="5"/>
  <c r="F4860" i="5"/>
  <c r="G4860" i="5"/>
  <c r="H4860" i="5"/>
  <c r="I4860" i="5"/>
  <c r="J4860" i="5"/>
  <c r="K4860" i="5"/>
  <c r="L4860" i="5"/>
  <c r="M4860" i="5"/>
  <c r="N4860" i="5"/>
  <c r="Y4860" i="5" s="1"/>
  <c r="O4860" i="5"/>
  <c r="P4860" i="5"/>
  <c r="Q4860" i="5"/>
  <c r="R4860" i="5"/>
  <c r="S4860" i="5"/>
  <c r="T4860" i="5"/>
  <c r="U4860" i="5"/>
  <c r="V4860" i="5"/>
  <c r="A4861" i="5"/>
  <c r="B4861" i="5"/>
  <c r="C4861" i="5"/>
  <c r="D4861" i="5"/>
  <c r="E4861" i="5"/>
  <c r="F4861" i="5"/>
  <c r="G4861" i="5"/>
  <c r="H4861" i="5"/>
  <c r="I4861" i="5"/>
  <c r="J4861" i="5"/>
  <c r="K4861" i="5"/>
  <c r="L4861" i="5"/>
  <c r="M4861" i="5"/>
  <c r="N4861" i="5"/>
  <c r="Y4861" i="5" s="1"/>
  <c r="O4861" i="5"/>
  <c r="P4861" i="5"/>
  <c r="Q4861" i="5"/>
  <c r="R4861" i="5"/>
  <c r="S4861" i="5"/>
  <c r="T4861" i="5"/>
  <c r="U4861" i="5"/>
  <c r="V4861" i="5"/>
  <c r="A4862" i="5"/>
  <c r="B4862" i="5"/>
  <c r="C4862" i="5"/>
  <c r="D4862" i="5"/>
  <c r="E4862" i="5"/>
  <c r="F4862" i="5"/>
  <c r="G4862" i="5"/>
  <c r="H4862" i="5"/>
  <c r="I4862" i="5"/>
  <c r="J4862" i="5"/>
  <c r="K4862" i="5"/>
  <c r="L4862" i="5"/>
  <c r="M4862" i="5"/>
  <c r="N4862" i="5"/>
  <c r="Y4862" i="5" s="1"/>
  <c r="Z4862" i="5" s="1"/>
  <c r="O4862" i="5"/>
  <c r="P4862" i="5"/>
  <c r="Q4862" i="5"/>
  <c r="R4862" i="5"/>
  <c r="S4862" i="5"/>
  <c r="T4862" i="5"/>
  <c r="U4862" i="5"/>
  <c r="V4862" i="5"/>
  <c r="A4863" i="5"/>
  <c r="B4863" i="5"/>
  <c r="C4863" i="5"/>
  <c r="D4863" i="5"/>
  <c r="E4863" i="5"/>
  <c r="F4863" i="5"/>
  <c r="G4863" i="5"/>
  <c r="H4863" i="5"/>
  <c r="I4863" i="5"/>
  <c r="J4863" i="5"/>
  <c r="K4863" i="5"/>
  <c r="L4863" i="5"/>
  <c r="M4863" i="5"/>
  <c r="N4863" i="5"/>
  <c r="Y4863" i="5" s="1"/>
  <c r="Z4863" i="5" s="1"/>
  <c r="O4863" i="5"/>
  <c r="P4863" i="5"/>
  <c r="Q4863" i="5"/>
  <c r="R4863" i="5"/>
  <c r="S4863" i="5"/>
  <c r="T4863" i="5"/>
  <c r="U4863" i="5"/>
  <c r="V4863" i="5"/>
  <c r="A4864" i="5"/>
  <c r="B4864" i="5"/>
  <c r="C4864" i="5"/>
  <c r="D4864" i="5"/>
  <c r="E4864" i="5"/>
  <c r="F4864" i="5"/>
  <c r="G4864" i="5"/>
  <c r="H4864" i="5"/>
  <c r="I4864" i="5"/>
  <c r="J4864" i="5"/>
  <c r="K4864" i="5"/>
  <c r="L4864" i="5"/>
  <c r="M4864" i="5"/>
  <c r="N4864" i="5"/>
  <c r="Y4864" i="5" s="1"/>
  <c r="Z4864" i="5" s="1"/>
  <c r="O4864" i="5"/>
  <c r="P4864" i="5"/>
  <c r="Q4864" i="5"/>
  <c r="R4864" i="5"/>
  <c r="S4864" i="5"/>
  <c r="T4864" i="5"/>
  <c r="U4864" i="5"/>
  <c r="V4864" i="5"/>
  <c r="A4865" i="5"/>
  <c r="B4865" i="5"/>
  <c r="C4865" i="5"/>
  <c r="D4865" i="5"/>
  <c r="E4865" i="5"/>
  <c r="F4865" i="5"/>
  <c r="G4865" i="5"/>
  <c r="H4865" i="5"/>
  <c r="I4865" i="5"/>
  <c r="J4865" i="5"/>
  <c r="K4865" i="5"/>
  <c r="L4865" i="5"/>
  <c r="M4865" i="5"/>
  <c r="N4865" i="5"/>
  <c r="Y4865" i="5" s="1"/>
  <c r="O4865" i="5"/>
  <c r="P4865" i="5"/>
  <c r="Q4865" i="5"/>
  <c r="R4865" i="5"/>
  <c r="S4865" i="5"/>
  <c r="T4865" i="5"/>
  <c r="U4865" i="5"/>
  <c r="V4865" i="5"/>
  <c r="A4866" i="5"/>
  <c r="B4866" i="5"/>
  <c r="C4866" i="5"/>
  <c r="D4866" i="5"/>
  <c r="E4866" i="5"/>
  <c r="F4866" i="5"/>
  <c r="G4866" i="5"/>
  <c r="H4866" i="5"/>
  <c r="I4866" i="5"/>
  <c r="J4866" i="5"/>
  <c r="K4866" i="5"/>
  <c r="L4866" i="5"/>
  <c r="M4866" i="5"/>
  <c r="N4866" i="5"/>
  <c r="Y4866" i="5" s="1"/>
  <c r="O4866" i="5"/>
  <c r="P4866" i="5"/>
  <c r="Q4866" i="5"/>
  <c r="R4866" i="5"/>
  <c r="S4866" i="5"/>
  <c r="T4866" i="5"/>
  <c r="U4866" i="5"/>
  <c r="V4866" i="5"/>
  <c r="A4867" i="5"/>
  <c r="B4867" i="5"/>
  <c r="C4867" i="5"/>
  <c r="D4867" i="5"/>
  <c r="E4867" i="5"/>
  <c r="F4867" i="5"/>
  <c r="G4867" i="5"/>
  <c r="H4867" i="5"/>
  <c r="I4867" i="5"/>
  <c r="J4867" i="5"/>
  <c r="K4867" i="5"/>
  <c r="L4867" i="5"/>
  <c r="M4867" i="5"/>
  <c r="N4867" i="5"/>
  <c r="Y4867" i="5" s="1"/>
  <c r="O4867" i="5"/>
  <c r="P4867" i="5"/>
  <c r="Q4867" i="5"/>
  <c r="R4867" i="5"/>
  <c r="S4867" i="5"/>
  <c r="T4867" i="5"/>
  <c r="U4867" i="5"/>
  <c r="V4867" i="5"/>
  <c r="A4868" i="5"/>
  <c r="B4868" i="5"/>
  <c r="C4868" i="5"/>
  <c r="D4868" i="5"/>
  <c r="E4868" i="5"/>
  <c r="F4868" i="5"/>
  <c r="G4868" i="5"/>
  <c r="H4868" i="5"/>
  <c r="I4868" i="5"/>
  <c r="J4868" i="5"/>
  <c r="K4868" i="5"/>
  <c r="L4868" i="5"/>
  <c r="M4868" i="5"/>
  <c r="N4868" i="5"/>
  <c r="Y4868" i="5" s="1"/>
  <c r="Z4868" i="5" s="1"/>
  <c r="O4868" i="5"/>
  <c r="P4868" i="5"/>
  <c r="Q4868" i="5"/>
  <c r="R4868" i="5"/>
  <c r="S4868" i="5"/>
  <c r="T4868" i="5"/>
  <c r="U4868" i="5"/>
  <c r="V4868" i="5"/>
  <c r="A4869" i="5"/>
  <c r="B4869" i="5"/>
  <c r="C4869" i="5"/>
  <c r="D4869" i="5"/>
  <c r="E4869" i="5"/>
  <c r="F4869" i="5"/>
  <c r="G4869" i="5"/>
  <c r="H4869" i="5"/>
  <c r="I4869" i="5"/>
  <c r="J4869" i="5"/>
  <c r="K4869" i="5"/>
  <c r="L4869" i="5"/>
  <c r="M4869" i="5"/>
  <c r="N4869" i="5"/>
  <c r="Y4869" i="5" s="1"/>
  <c r="Z4869" i="5" s="1"/>
  <c r="O4869" i="5"/>
  <c r="P4869" i="5"/>
  <c r="Q4869" i="5"/>
  <c r="R4869" i="5"/>
  <c r="S4869" i="5"/>
  <c r="T4869" i="5"/>
  <c r="U4869" i="5"/>
  <c r="V4869" i="5"/>
  <c r="A4870" i="5"/>
  <c r="B4870" i="5"/>
  <c r="C4870" i="5"/>
  <c r="D4870" i="5"/>
  <c r="E4870" i="5"/>
  <c r="F4870" i="5"/>
  <c r="G4870" i="5"/>
  <c r="H4870" i="5"/>
  <c r="I4870" i="5"/>
  <c r="J4870" i="5"/>
  <c r="K4870" i="5"/>
  <c r="L4870" i="5"/>
  <c r="M4870" i="5"/>
  <c r="N4870" i="5"/>
  <c r="Y4870" i="5" s="1"/>
  <c r="Z4870" i="5" s="1"/>
  <c r="O4870" i="5"/>
  <c r="P4870" i="5"/>
  <c r="Q4870" i="5"/>
  <c r="R4870" i="5"/>
  <c r="S4870" i="5"/>
  <c r="T4870" i="5"/>
  <c r="U4870" i="5"/>
  <c r="V4870" i="5"/>
  <c r="A4871" i="5"/>
  <c r="B4871" i="5"/>
  <c r="C4871" i="5"/>
  <c r="D4871" i="5"/>
  <c r="E4871" i="5"/>
  <c r="F4871" i="5"/>
  <c r="G4871" i="5"/>
  <c r="H4871" i="5"/>
  <c r="I4871" i="5"/>
  <c r="J4871" i="5"/>
  <c r="K4871" i="5"/>
  <c r="L4871" i="5"/>
  <c r="M4871" i="5"/>
  <c r="N4871" i="5"/>
  <c r="Y4871" i="5" s="1"/>
  <c r="O4871" i="5"/>
  <c r="P4871" i="5"/>
  <c r="Q4871" i="5"/>
  <c r="R4871" i="5"/>
  <c r="S4871" i="5"/>
  <c r="T4871" i="5"/>
  <c r="U4871" i="5"/>
  <c r="V4871" i="5"/>
  <c r="A4872" i="5"/>
  <c r="B4872" i="5"/>
  <c r="C4872" i="5"/>
  <c r="D4872" i="5"/>
  <c r="E4872" i="5"/>
  <c r="F4872" i="5"/>
  <c r="G4872" i="5"/>
  <c r="H4872" i="5"/>
  <c r="I4872" i="5"/>
  <c r="J4872" i="5"/>
  <c r="K4872" i="5"/>
  <c r="L4872" i="5"/>
  <c r="M4872" i="5"/>
  <c r="N4872" i="5"/>
  <c r="Y4872" i="5" s="1"/>
  <c r="O4872" i="5"/>
  <c r="P4872" i="5"/>
  <c r="Q4872" i="5"/>
  <c r="R4872" i="5"/>
  <c r="S4872" i="5"/>
  <c r="T4872" i="5"/>
  <c r="U4872" i="5"/>
  <c r="V4872" i="5"/>
  <c r="A4873" i="5"/>
  <c r="B4873" i="5"/>
  <c r="C4873" i="5"/>
  <c r="D4873" i="5"/>
  <c r="E4873" i="5"/>
  <c r="F4873" i="5"/>
  <c r="G4873" i="5"/>
  <c r="H4873" i="5"/>
  <c r="I4873" i="5"/>
  <c r="J4873" i="5"/>
  <c r="K4873" i="5"/>
  <c r="L4873" i="5"/>
  <c r="M4873" i="5"/>
  <c r="N4873" i="5"/>
  <c r="Y4873" i="5" s="1"/>
  <c r="O4873" i="5"/>
  <c r="P4873" i="5"/>
  <c r="Q4873" i="5"/>
  <c r="R4873" i="5"/>
  <c r="S4873" i="5"/>
  <c r="T4873" i="5"/>
  <c r="U4873" i="5"/>
  <c r="V4873" i="5"/>
  <c r="A4874" i="5"/>
  <c r="B4874" i="5"/>
  <c r="C4874" i="5"/>
  <c r="D4874" i="5"/>
  <c r="E4874" i="5"/>
  <c r="F4874" i="5"/>
  <c r="G4874" i="5"/>
  <c r="H4874" i="5"/>
  <c r="I4874" i="5"/>
  <c r="J4874" i="5"/>
  <c r="K4874" i="5"/>
  <c r="L4874" i="5"/>
  <c r="M4874" i="5"/>
  <c r="N4874" i="5"/>
  <c r="Y4874" i="5" s="1"/>
  <c r="Z4874" i="5" s="1"/>
  <c r="O4874" i="5"/>
  <c r="P4874" i="5"/>
  <c r="Q4874" i="5"/>
  <c r="R4874" i="5"/>
  <c r="S4874" i="5"/>
  <c r="T4874" i="5"/>
  <c r="U4874" i="5"/>
  <c r="V4874" i="5"/>
  <c r="A4875" i="5"/>
  <c r="B4875" i="5"/>
  <c r="C4875" i="5"/>
  <c r="D4875" i="5"/>
  <c r="E4875" i="5"/>
  <c r="F4875" i="5"/>
  <c r="G4875" i="5"/>
  <c r="H4875" i="5"/>
  <c r="I4875" i="5"/>
  <c r="J4875" i="5"/>
  <c r="K4875" i="5"/>
  <c r="L4875" i="5"/>
  <c r="M4875" i="5"/>
  <c r="N4875" i="5"/>
  <c r="Y4875" i="5" s="1"/>
  <c r="Z4875" i="5" s="1"/>
  <c r="O4875" i="5"/>
  <c r="P4875" i="5"/>
  <c r="Q4875" i="5"/>
  <c r="R4875" i="5"/>
  <c r="S4875" i="5"/>
  <c r="T4875" i="5"/>
  <c r="U4875" i="5"/>
  <c r="V4875" i="5"/>
  <c r="A4876" i="5"/>
  <c r="B4876" i="5"/>
  <c r="C4876" i="5"/>
  <c r="D4876" i="5"/>
  <c r="E4876" i="5"/>
  <c r="F4876" i="5"/>
  <c r="G4876" i="5"/>
  <c r="H4876" i="5"/>
  <c r="I4876" i="5"/>
  <c r="J4876" i="5"/>
  <c r="K4876" i="5"/>
  <c r="L4876" i="5"/>
  <c r="M4876" i="5"/>
  <c r="N4876" i="5"/>
  <c r="Y4876" i="5" s="1"/>
  <c r="Z4876" i="5" s="1"/>
  <c r="O4876" i="5"/>
  <c r="P4876" i="5"/>
  <c r="Q4876" i="5"/>
  <c r="R4876" i="5"/>
  <c r="S4876" i="5"/>
  <c r="T4876" i="5"/>
  <c r="U4876" i="5"/>
  <c r="V4876" i="5"/>
  <c r="A4877" i="5"/>
  <c r="B4877" i="5"/>
  <c r="C4877" i="5"/>
  <c r="D4877" i="5"/>
  <c r="E4877" i="5"/>
  <c r="F4877" i="5"/>
  <c r="G4877" i="5"/>
  <c r="H4877" i="5"/>
  <c r="I4877" i="5"/>
  <c r="J4877" i="5"/>
  <c r="K4877" i="5"/>
  <c r="L4877" i="5"/>
  <c r="M4877" i="5"/>
  <c r="N4877" i="5"/>
  <c r="Y4877" i="5" s="1"/>
  <c r="O4877" i="5"/>
  <c r="P4877" i="5"/>
  <c r="Q4877" i="5"/>
  <c r="R4877" i="5"/>
  <c r="S4877" i="5"/>
  <c r="T4877" i="5"/>
  <c r="U4877" i="5"/>
  <c r="V4877" i="5"/>
  <c r="A4878" i="5"/>
  <c r="B4878" i="5"/>
  <c r="C4878" i="5"/>
  <c r="D4878" i="5"/>
  <c r="E4878" i="5"/>
  <c r="F4878" i="5"/>
  <c r="G4878" i="5"/>
  <c r="H4878" i="5"/>
  <c r="I4878" i="5"/>
  <c r="J4878" i="5"/>
  <c r="K4878" i="5"/>
  <c r="L4878" i="5"/>
  <c r="M4878" i="5"/>
  <c r="N4878" i="5"/>
  <c r="Y4878" i="5" s="1"/>
  <c r="O4878" i="5"/>
  <c r="P4878" i="5"/>
  <c r="Q4878" i="5"/>
  <c r="R4878" i="5"/>
  <c r="S4878" i="5"/>
  <c r="T4878" i="5"/>
  <c r="U4878" i="5"/>
  <c r="V4878" i="5"/>
  <c r="A4879" i="5"/>
  <c r="B4879" i="5"/>
  <c r="C4879" i="5"/>
  <c r="D4879" i="5"/>
  <c r="E4879" i="5"/>
  <c r="F4879" i="5"/>
  <c r="G4879" i="5"/>
  <c r="H4879" i="5"/>
  <c r="I4879" i="5"/>
  <c r="J4879" i="5"/>
  <c r="K4879" i="5"/>
  <c r="L4879" i="5"/>
  <c r="M4879" i="5"/>
  <c r="N4879" i="5"/>
  <c r="Y4879" i="5" s="1"/>
  <c r="O4879" i="5"/>
  <c r="P4879" i="5"/>
  <c r="Q4879" i="5"/>
  <c r="R4879" i="5"/>
  <c r="S4879" i="5"/>
  <c r="T4879" i="5"/>
  <c r="U4879" i="5"/>
  <c r="V4879" i="5"/>
  <c r="A4880" i="5"/>
  <c r="B4880" i="5"/>
  <c r="C4880" i="5"/>
  <c r="D4880" i="5"/>
  <c r="E4880" i="5"/>
  <c r="F4880" i="5"/>
  <c r="G4880" i="5"/>
  <c r="H4880" i="5"/>
  <c r="I4880" i="5"/>
  <c r="J4880" i="5"/>
  <c r="K4880" i="5"/>
  <c r="L4880" i="5"/>
  <c r="M4880" i="5"/>
  <c r="N4880" i="5"/>
  <c r="Y4880" i="5" s="1"/>
  <c r="Z4880" i="5" s="1"/>
  <c r="O4880" i="5"/>
  <c r="P4880" i="5"/>
  <c r="Q4880" i="5"/>
  <c r="R4880" i="5"/>
  <c r="S4880" i="5"/>
  <c r="T4880" i="5"/>
  <c r="U4880" i="5"/>
  <c r="V4880" i="5"/>
  <c r="A4881" i="5"/>
  <c r="B4881" i="5"/>
  <c r="C4881" i="5"/>
  <c r="D4881" i="5"/>
  <c r="E4881" i="5"/>
  <c r="F4881" i="5"/>
  <c r="G4881" i="5"/>
  <c r="H4881" i="5"/>
  <c r="I4881" i="5"/>
  <c r="J4881" i="5"/>
  <c r="K4881" i="5"/>
  <c r="L4881" i="5"/>
  <c r="M4881" i="5"/>
  <c r="N4881" i="5"/>
  <c r="Y4881" i="5" s="1"/>
  <c r="Z4881" i="5" s="1"/>
  <c r="O4881" i="5"/>
  <c r="P4881" i="5"/>
  <c r="Q4881" i="5"/>
  <c r="R4881" i="5"/>
  <c r="S4881" i="5"/>
  <c r="T4881" i="5"/>
  <c r="U4881" i="5"/>
  <c r="V4881" i="5"/>
  <c r="A4882" i="5"/>
  <c r="B4882" i="5"/>
  <c r="C4882" i="5"/>
  <c r="D4882" i="5"/>
  <c r="E4882" i="5"/>
  <c r="F4882" i="5"/>
  <c r="G4882" i="5"/>
  <c r="H4882" i="5"/>
  <c r="I4882" i="5"/>
  <c r="J4882" i="5"/>
  <c r="K4882" i="5"/>
  <c r="L4882" i="5"/>
  <c r="M4882" i="5"/>
  <c r="N4882" i="5"/>
  <c r="Y4882" i="5" s="1"/>
  <c r="Z4882" i="5" s="1"/>
  <c r="O4882" i="5"/>
  <c r="P4882" i="5"/>
  <c r="Q4882" i="5"/>
  <c r="R4882" i="5"/>
  <c r="S4882" i="5"/>
  <c r="T4882" i="5"/>
  <c r="U4882" i="5"/>
  <c r="V4882" i="5"/>
  <c r="A4883" i="5"/>
  <c r="B4883" i="5"/>
  <c r="C4883" i="5"/>
  <c r="D4883" i="5"/>
  <c r="E4883" i="5"/>
  <c r="F4883" i="5"/>
  <c r="G4883" i="5"/>
  <c r="H4883" i="5"/>
  <c r="I4883" i="5"/>
  <c r="J4883" i="5"/>
  <c r="K4883" i="5"/>
  <c r="L4883" i="5"/>
  <c r="M4883" i="5"/>
  <c r="N4883" i="5"/>
  <c r="Y4883" i="5" s="1"/>
  <c r="O4883" i="5"/>
  <c r="P4883" i="5"/>
  <c r="Q4883" i="5"/>
  <c r="R4883" i="5"/>
  <c r="S4883" i="5"/>
  <c r="T4883" i="5"/>
  <c r="U4883" i="5"/>
  <c r="V4883" i="5"/>
  <c r="A4884" i="5"/>
  <c r="B4884" i="5"/>
  <c r="C4884" i="5"/>
  <c r="D4884" i="5"/>
  <c r="E4884" i="5"/>
  <c r="F4884" i="5"/>
  <c r="G4884" i="5"/>
  <c r="H4884" i="5"/>
  <c r="I4884" i="5"/>
  <c r="J4884" i="5"/>
  <c r="K4884" i="5"/>
  <c r="L4884" i="5"/>
  <c r="M4884" i="5"/>
  <c r="N4884" i="5"/>
  <c r="Y4884" i="5" s="1"/>
  <c r="O4884" i="5"/>
  <c r="P4884" i="5"/>
  <c r="Q4884" i="5"/>
  <c r="R4884" i="5"/>
  <c r="S4884" i="5"/>
  <c r="T4884" i="5"/>
  <c r="U4884" i="5"/>
  <c r="V4884" i="5"/>
  <c r="A4885" i="5"/>
  <c r="B4885" i="5"/>
  <c r="C4885" i="5"/>
  <c r="D4885" i="5"/>
  <c r="E4885" i="5"/>
  <c r="F4885" i="5"/>
  <c r="G4885" i="5"/>
  <c r="H4885" i="5"/>
  <c r="I4885" i="5"/>
  <c r="J4885" i="5"/>
  <c r="K4885" i="5"/>
  <c r="L4885" i="5"/>
  <c r="M4885" i="5"/>
  <c r="N4885" i="5"/>
  <c r="Y4885" i="5" s="1"/>
  <c r="O4885" i="5"/>
  <c r="P4885" i="5"/>
  <c r="Q4885" i="5"/>
  <c r="R4885" i="5"/>
  <c r="S4885" i="5"/>
  <c r="T4885" i="5"/>
  <c r="U4885" i="5"/>
  <c r="V4885" i="5"/>
  <c r="A4886" i="5"/>
  <c r="B4886" i="5"/>
  <c r="C4886" i="5"/>
  <c r="D4886" i="5"/>
  <c r="E4886" i="5"/>
  <c r="F4886" i="5"/>
  <c r="G4886" i="5"/>
  <c r="H4886" i="5"/>
  <c r="I4886" i="5"/>
  <c r="J4886" i="5"/>
  <c r="K4886" i="5"/>
  <c r="L4886" i="5"/>
  <c r="M4886" i="5"/>
  <c r="N4886" i="5"/>
  <c r="Y4886" i="5" s="1"/>
  <c r="Z4886" i="5" s="1"/>
  <c r="O4886" i="5"/>
  <c r="P4886" i="5"/>
  <c r="Q4886" i="5"/>
  <c r="R4886" i="5"/>
  <c r="S4886" i="5"/>
  <c r="T4886" i="5"/>
  <c r="U4886" i="5"/>
  <c r="V4886" i="5"/>
  <c r="A4887" i="5"/>
  <c r="B4887" i="5"/>
  <c r="C4887" i="5"/>
  <c r="D4887" i="5"/>
  <c r="E4887" i="5"/>
  <c r="F4887" i="5"/>
  <c r="G4887" i="5"/>
  <c r="H4887" i="5"/>
  <c r="I4887" i="5"/>
  <c r="J4887" i="5"/>
  <c r="K4887" i="5"/>
  <c r="L4887" i="5"/>
  <c r="M4887" i="5"/>
  <c r="N4887" i="5"/>
  <c r="Y4887" i="5" s="1"/>
  <c r="Z4887" i="5" s="1"/>
  <c r="O4887" i="5"/>
  <c r="P4887" i="5"/>
  <c r="Q4887" i="5"/>
  <c r="R4887" i="5"/>
  <c r="S4887" i="5"/>
  <c r="T4887" i="5"/>
  <c r="U4887" i="5"/>
  <c r="V4887" i="5"/>
  <c r="A4888" i="5"/>
  <c r="B4888" i="5"/>
  <c r="C4888" i="5"/>
  <c r="D4888" i="5"/>
  <c r="E4888" i="5"/>
  <c r="F4888" i="5"/>
  <c r="G4888" i="5"/>
  <c r="H4888" i="5"/>
  <c r="I4888" i="5"/>
  <c r="J4888" i="5"/>
  <c r="K4888" i="5"/>
  <c r="L4888" i="5"/>
  <c r="M4888" i="5"/>
  <c r="N4888" i="5"/>
  <c r="Y4888" i="5" s="1"/>
  <c r="Z4888" i="5" s="1"/>
  <c r="O4888" i="5"/>
  <c r="P4888" i="5"/>
  <c r="Q4888" i="5"/>
  <c r="R4888" i="5"/>
  <c r="S4888" i="5"/>
  <c r="T4888" i="5"/>
  <c r="U4888" i="5"/>
  <c r="V4888" i="5"/>
  <c r="A4889" i="5"/>
  <c r="B4889" i="5"/>
  <c r="C4889" i="5"/>
  <c r="D4889" i="5"/>
  <c r="E4889" i="5"/>
  <c r="F4889" i="5"/>
  <c r="G4889" i="5"/>
  <c r="H4889" i="5"/>
  <c r="I4889" i="5"/>
  <c r="J4889" i="5"/>
  <c r="K4889" i="5"/>
  <c r="L4889" i="5"/>
  <c r="M4889" i="5"/>
  <c r="N4889" i="5"/>
  <c r="Y4889" i="5" s="1"/>
  <c r="O4889" i="5"/>
  <c r="P4889" i="5"/>
  <c r="Q4889" i="5"/>
  <c r="R4889" i="5"/>
  <c r="S4889" i="5"/>
  <c r="T4889" i="5"/>
  <c r="U4889" i="5"/>
  <c r="V4889" i="5"/>
  <c r="A4890" i="5"/>
  <c r="B4890" i="5"/>
  <c r="C4890" i="5"/>
  <c r="D4890" i="5"/>
  <c r="E4890" i="5"/>
  <c r="F4890" i="5"/>
  <c r="G4890" i="5"/>
  <c r="H4890" i="5"/>
  <c r="I4890" i="5"/>
  <c r="J4890" i="5"/>
  <c r="K4890" i="5"/>
  <c r="L4890" i="5"/>
  <c r="M4890" i="5"/>
  <c r="N4890" i="5"/>
  <c r="Y4890" i="5" s="1"/>
  <c r="O4890" i="5"/>
  <c r="P4890" i="5"/>
  <c r="Q4890" i="5"/>
  <c r="R4890" i="5"/>
  <c r="S4890" i="5"/>
  <c r="T4890" i="5"/>
  <c r="U4890" i="5"/>
  <c r="V4890" i="5"/>
  <c r="A4891" i="5"/>
  <c r="B4891" i="5"/>
  <c r="C4891" i="5"/>
  <c r="D4891" i="5"/>
  <c r="E4891" i="5"/>
  <c r="F4891" i="5"/>
  <c r="G4891" i="5"/>
  <c r="H4891" i="5"/>
  <c r="I4891" i="5"/>
  <c r="J4891" i="5"/>
  <c r="K4891" i="5"/>
  <c r="L4891" i="5"/>
  <c r="M4891" i="5"/>
  <c r="N4891" i="5"/>
  <c r="Y4891" i="5" s="1"/>
  <c r="O4891" i="5"/>
  <c r="P4891" i="5"/>
  <c r="Q4891" i="5"/>
  <c r="R4891" i="5"/>
  <c r="S4891" i="5"/>
  <c r="T4891" i="5"/>
  <c r="U4891" i="5"/>
  <c r="V4891" i="5"/>
  <c r="A4892" i="5"/>
  <c r="B4892" i="5"/>
  <c r="C4892" i="5"/>
  <c r="D4892" i="5"/>
  <c r="E4892" i="5"/>
  <c r="F4892" i="5"/>
  <c r="G4892" i="5"/>
  <c r="H4892" i="5"/>
  <c r="I4892" i="5"/>
  <c r="J4892" i="5"/>
  <c r="K4892" i="5"/>
  <c r="L4892" i="5"/>
  <c r="M4892" i="5"/>
  <c r="N4892" i="5"/>
  <c r="Y4892" i="5" s="1"/>
  <c r="Z4892" i="5" s="1"/>
  <c r="O4892" i="5"/>
  <c r="P4892" i="5"/>
  <c r="Q4892" i="5"/>
  <c r="R4892" i="5"/>
  <c r="S4892" i="5"/>
  <c r="T4892" i="5"/>
  <c r="U4892" i="5"/>
  <c r="V4892" i="5"/>
  <c r="A4893" i="5"/>
  <c r="B4893" i="5"/>
  <c r="C4893" i="5"/>
  <c r="D4893" i="5"/>
  <c r="E4893" i="5"/>
  <c r="F4893" i="5"/>
  <c r="G4893" i="5"/>
  <c r="H4893" i="5"/>
  <c r="I4893" i="5"/>
  <c r="J4893" i="5"/>
  <c r="K4893" i="5"/>
  <c r="L4893" i="5"/>
  <c r="M4893" i="5"/>
  <c r="N4893" i="5"/>
  <c r="Y4893" i="5" s="1"/>
  <c r="Z4893" i="5" s="1"/>
  <c r="O4893" i="5"/>
  <c r="P4893" i="5"/>
  <c r="Q4893" i="5"/>
  <c r="R4893" i="5"/>
  <c r="S4893" i="5"/>
  <c r="T4893" i="5"/>
  <c r="U4893" i="5"/>
  <c r="V4893" i="5"/>
  <c r="A4894" i="5"/>
  <c r="B4894" i="5"/>
  <c r="C4894" i="5"/>
  <c r="D4894" i="5"/>
  <c r="E4894" i="5"/>
  <c r="F4894" i="5"/>
  <c r="G4894" i="5"/>
  <c r="H4894" i="5"/>
  <c r="I4894" i="5"/>
  <c r="J4894" i="5"/>
  <c r="K4894" i="5"/>
  <c r="L4894" i="5"/>
  <c r="M4894" i="5"/>
  <c r="N4894" i="5"/>
  <c r="Y4894" i="5" s="1"/>
  <c r="Z4894" i="5" s="1"/>
  <c r="O4894" i="5"/>
  <c r="P4894" i="5"/>
  <c r="Q4894" i="5"/>
  <c r="R4894" i="5"/>
  <c r="S4894" i="5"/>
  <c r="T4894" i="5"/>
  <c r="U4894" i="5"/>
  <c r="V4894" i="5"/>
  <c r="A4895" i="5"/>
  <c r="B4895" i="5"/>
  <c r="C4895" i="5"/>
  <c r="D4895" i="5"/>
  <c r="E4895" i="5"/>
  <c r="F4895" i="5"/>
  <c r="G4895" i="5"/>
  <c r="H4895" i="5"/>
  <c r="I4895" i="5"/>
  <c r="J4895" i="5"/>
  <c r="K4895" i="5"/>
  <c r="L4895" i="5"/>
  <c r="M4895" i="5"/>
  <c r="N4895" i="5"/>
  <c r="Y4895" i="5" s="1"/>
  <c r="O4895" i="5"/>
  <c r="P4895" i="5"/>
  <c r="Q4895" i="5"/>
  <c r="R4895" i="5"/>
  <c r="S4895" i="5"/>
  <c r="T4895" i="5"/>
  <c r="U4895" i="5"/>
  <c r="V4895" i="5"/>
  <c r="A4896" i="5"/>
  <c r="B4896" i="5"/>
  <c r="C4896" i="5"/>
  <c r="D4896" i="5"/>
  <c r="E4896" i="5"/>
  <c r="F4896" i="5"/>
  <c r="G4896" i="5"/>
  <c r="H4896" i="5"/>
  <c r="I4896" i="5"/>
  <c r="J4896" i="5"/>
  <c r="K4896" i="5"/>
  <c r="L4896" i="5"/>
  <c r="M4896" i="5"/>
  <c r="N4896" i="5"/>
  <c r="Y4896" i="5" s="1"/>
  <c r="O4896" i="5"/>
  <c r="P4896" i="5"/>
  <c r="Q4896" i="5"/>
  <c r="R4896" i="5"/>
  <c r="S4896" i="5"/>
  <c r="T4896" i="5"/>
  <c r="U4896" i="5"/>
  <c r="V4896" i="5"/>
  <c r="A4897" i="5"/>
  <c r="B4897" i="5"/>
  <c r="C4897" i="5"/>
  <c r="D4897" i="5"/>
  <c r="E4897" i="5"/>
  <c r="F4897" i="5"/>
  <c r="G4897" i="5"/>
  <c r="H4897" i="5"/>
  <c r="I4897" i="5"/>
  <c r="J4897" i="5"/>
  <c r="K4897" i="5"/>
  <c r="L4897" i="5"/>
  <c r="M4897" i="5"/>
  <c r="N4897" i="5"/>
  <c r="Y4897" i="5" s="1"/>
  <c r="O4897" i="5"/>
  <c r="P4897" i="5"/>
  <c r="Q4897" i="5"/>
  <c r="R4897" i="5"/>
  <c r="S4897" i="5"/>
  <c r="T4897" i="5"/>
  <c r="U4897" i="5"/>
  <c r="V4897" i="5"/>
  <c r="A4898" i="5"/>
  <c r="B4898" i="5"/>
  <c r="C4898" i="5"/>
  <c r="D4898" i="5"/>
  <c r="E4898" i="5"/>
  <c r="F4898" i="5"/>
  <c r="G4898" i="5"/>
  <c r="H4898" i="5"/>
  <c r="I4898" i="5"/>
  <c r="J4898" i="5"/>
  <c r="K4898" i="5"/>
  <c r="L4898" i="5"/>
  <c r="M4898" i="5"/>
  <c r="N4898" i="5"/>
  <c r="Y4898" i="5" s="1"/>
  <c r="Z4898" i="5" s="1"/>
  <c r="O4898" i="5"/>
  <c r="P4898" i="5"/>
  <c r="Q4898" i="5"/>
  <c r="R4898" i="5"/>
  <c r="S4898" i="5"/>
  <c r="T4898" i="5"/>
  <c r="U4898" i="5"/>
  <c r="V4898" i="5"/>
  <c r="A4899" i="5"/>
  <c r="B4899" i="5"/>
  <c r="C4899" i="5"/>
  <c r="D4899" i="5"/>
  <c r="E4899" i="5"/>
  <c r="F4899" i="5"/>
  <c r="G4899" i="5"/>
  <c r="H4899" i="5"/>
  <c r="I4899" i="5"/>
  <c r="J4899" i="5"/>
  <c r="K4899" i="5"/>
  <c r="L4899" i="5"/>
  <c r="M4899" i="5"/>
  <c r="N4899" i="5"/>
  <c r="Y4899" i="5" s="1"/>
  <c r="Z4899" i="5" s="1"/>
  <c r="O4899" i="5"/>
  <c r="P4899" i="5"/>
  <c r="Q4899" i="5"/>
  <c r="R4899" i="5"/>
  <c r="S4899" i="5"/>
  <c r="T4899" i="5"/>
  <c r="U4899" i="5"/>
  <c r="V4899" i="5"/>
  <c r="A4900" i="5"/>
  <c r="B4900" i="5"/>
  <c r="C4900" i="5"/>
  <c r="D4900" i="5"/>
  <c r="E4900" i="5"/>
  <c r="F4900" i="5"/>
  <c r="G4900" i="5"/>
  <c r="H4900" i="5"/>
  <c r="I4900" i="5"/>
  <c r="J4900" i="5"/>
  <c r="K4900" i="5"/>
  <c r="L4900" i="5"/>
  <c r="M4900" i="5"/>
  <c r="N4900" i="5"/>
  <c r="Y4900" i="5" s="1"/>
  <c r="Z4900" i="5" s="1"/>
  <c r="O4900" i="5"/>
  <c r="P4900" i="5"/>
  <c r="Q4900" i="5"/>
  <c r="R4900" i="5"/>
  <c r="S4900" i="5"/>
  <c r="T4900" i="5"/>
  <c r="U4900" i="5"/>
  <c r="V4900" i="5"/>
  <c r="A4901" i="5"/>
  <c r="B4901" i="5"/>
  <c r="C4901" i="5"/>
  <c r="D4901" i="5"/>
  <c r="E4901" i="5"/>
  <c r="F4901" i="5"/>
  <c r="G4901" i="5"/>
  <c r="H4901" i="5"/>
  <c r="I4901" i="5"/>
  <c r="J4901" i="5"/>
  <c r="K4901" i="5"/>
  <c r="L4901" i="5"/>
  <c r="M4901" i="5"/>
  <c r="N4901" i="5"/>
  <c r="Y4901" i="5" s="1"/>
  <c r="O4901" i="5"/>
  <c r="P4901" i="5"/>
  <c r="Q4901" i="5"/>
  <c r="R4901" i="5"/>
  <c r="S4901" i="5"/>
  <c r="T4901" i="5"/>
  <c r="U4901" i="5"/>
  <c r="V4901" i="5"/>
  <c r="A4902" i="5"/>
  <c r="B4902" i="5"/>
  <c r="C4902" i="5"/>
  <c r="D4902" i="5"/>
  <c r="E4902" i="5"/>
  <c r="F4902" i="5"/>
  <c r="G4902" i="5"/>
  <c r="H4902" i="5"/>
  <c r="I4902" i="5"/>
  <c r="J4902" i="5"/>
  <c r="K4902" i="5"/>
  <c r="L4902" i="5"/>
  <c r="M4902" i="5"/>
  <c r="N4902" i="5"/>
  <c r="Y4902" i="5" s="1"/>
  <c r="O4902" i="5"/>
  <c r="P4902" i="5"/>
  <c r="Q4902" i="5"/>
  <c r="R4902" i="5"/>
  <c r="S4902" i="5"/>
  <c r="T4902" i="5"/>
  <c r="U4902" i="5"/>
  <c r="V4902" i="5"/>
  <c r="A4903" i="5"/>
  <c r="B4903" i="5"/>
  <c r="C4903" i="5"/>
  <c r="D4903" i="5"/>
  <c r="E4903" i="5"/>
  <c r="F4903" i="5"/>
  <c r="G4903" i="5"/>
  <c r="H4903" i="5"/>
  <c r="I4903" i="5"/>
  <c r="J4903" i="5"/>
  <c r="K4903" i="5"/>
  <c r="L4903" i="5"/>
  <c r="M4903" i="5"/>
  <c r="N4903" i="5"/>
  <c r="Y4903" i="5" s="1"/>
  <c r="O4903" i="5"/>
  <c r="P4903" i="5"/>
  <c r="Q4903" i="5"/>
  <c r="R4903" i="5"/>
  <c r="S4903" i="5"/>
  <c r="T4903" i="5"/>
  <c r="U4903" i="5"/>
  <c r="V4903" i="5"/>
  <c r="A4904" i="5"/>
  <c r="B4904" i="5"/>
  <c r="C4904" i="5"/>
  <c r="D4904" i="5"/>
  <c r="E4904" i="5"/>
  <c r="F4904" i="5"/>
  <c r="G4904" i="5"/>
  <c r="H4904" i="5"/>
  <c r="I4904" i="5"/>
  <c r="J4904" i="5"/>
  <c r="K4904" i="5"/>
  <c r="L4904" i="5"/>
  <c r="M4904" i="5"/>
  <c r="N4904" i="5"/>
  <c r="Y4904" i="5" s="1"/>
  <c r="Z4904" i="5" s="1"/>
  <c r="O4904" i="5"/>
  <c r="P4904" i="5"/>
  <c r="Q4904" i="5"/>
  <c r="R4904" i="5"/>
  <c r="S4904" i="5"/>
  <c r="T4904" i="5"/>
  <c r="U4904" i="5"/>
  <c r="V4904" i="5"/>
  <c r="A4905" i="5"/>
  <c r="B4905" i="5"/>
  <c r="C4905" i="5"/>
  <c r="D4905" i="5"/>
  <c r="E4905" i="5"/>
  <c r="F4905" i="5"/>
  <c r="G4905" i="5"/>
  <c r="H4905" i="5"/>
  <c r="I4905" i="5"/>
  <c r="J4905" i="5"/>
  <c r="K4905" i="5"/>
  <c r="L4905" i="5"/>
  <c r="M4905" i="5"/>
  <c r="N4905" i="5"/>
  <c r="Y4905" i="5" s="1"/>
  <c r="Z4905" i="5" s="1"/>
  <c r="O4905" i="5"/>
  <c r="P4905" i="5"/>
  <c r="Q4905" i="5"/>
  <c r="R4905" i="5"/>
  <c r="S4905" i="5"/>
  <c r="T4905" i="5"/>
  <c r="U4905" i="5"/>
  <c r="V4905" i="5"/>
  <c r="A4906" i="5"/>
  <c r="B4906" i="5"/>
  <c r="C4906" i="5"/>
  <c r="D4906" i="5"/>
  <c r="E4906" i="5"/>
  <c r="F4906" i="5"/>
  <c r="G4906" i="5"/>
  <c r="H4906" i="5"/>
  <c r="I4906" i="5"/>
  <c r="J4906" i="5"/>
  <c r="K4906" i="5"/>
  <c r="L4906" i="5"/>
  <c r="M4906" i="5"/>
  <c r="N4906" i="5"/>
  <c r="Y4906" i="5" s="1"/>
  <c r="Z4906" i="5" s="1"/>
  <c r="O4906" i="5"/>
  <c r="P4906" i="5"/>
  <c r="Q4906" i="5"/>
  <c r="R4906" i="5"/>
  <c r="S4906" i="5"/>
  <c r="T4906" i="5"/>
  <c r="U4906" i="5"/>
  <c r="V4906" i="5"/>
  <c r="A4907" i="5"/>
  <c r="B4907" i="5"/>
  <c r="C4907" i="5"/>
  <c r="D4907" i="5"/>
  <c r="E4907" i="5"/>
  <c r="F4907" i="5"/>
  <c r="G4907" i="5"/>
  <c r="H4907" i="5"/>
  <c r="I4907" i="5"/>
  <c r="J4907" i="5"/>
  <c r="K4907" i="5"/>
  <c r="L4907" i="5"/>
  <c r="M4907" i="5"/>
  <c r="N4907" i="5"/>
  <c r="Y4907" i="5" s="1"/>
  <c r="O4907" i="5"/>
  <c r="P4907" i="5"/>
  <c r="Q4907" i="5"/>
  <c r="R4907" i="5"/>
  <c r="S4907" i="5"/>
  <c r="T4907" i="5"/>
  <c r="U4907" i="5"/>
  <c r="V4907" i="5"/>
  <c r="A4908" i="5"/>
  <c r="B4908" i="5"/>
  <c r="C4908" i="5"/>
  <c r="D4908" i="5"/>
  <c r="E4908" i="5"/>
  <c r="F4908" i="5"/>
  <c r="G4908" i="5"/>
  <c r="H4908" i="5"/>
  <c r="I4908" i="5"/>
  <c r="J4908" i="5"/>
  <c r="K4908" i="5"/>
  <c r="L4908" i="5"/>
  <c r="M4908" i="5"/>
  <c r="N4908" i="5"/>
  <c r="Y4908" i="5" s="1"/>
  <c r="O4908" i="5"/>
  <c r="P4908" i="5"/>
  <c r="Q4908" i="5"/>
  <c r="R4908" i="5"/>
  <c r="S4908" i="5"/>
  <c r="T4908" i="5"/>
  <c r="U4908" i="5"/>
  <c r="V4908" i="5"/>
  <c r="A4909" i="5"/>
  <c r="B4909" i="5"/>
  <c r="C4909" i="5"/>
  <c r="D4909" i="5"/>
  <c r="E4909" i="5"/>
  <c r="F4909" i="5"/>
  <c r="G4909" i="5"/>
  <c r="H4909" i="5"/>
  <c r="I4909" i="5"/>
  <c r="J4909" i="5"/>
  <c r="K4909" i="5"/>
  <c r="L4909" i="5"/>
  <c r="M4909" i="5"/>
  <c r="N4909" i="5"/>
  <c r="Y4909" i="5" s="1"/>
  <c r="O4909" i="5"/>
  <c r="P4909" i="5"/>
  <c r="Q4909" i="5"/>
  <c r="R4909" i="5"/>
  <c r="S4909" i="5"/>
  <c r="T4909" i="5"/>
  <c r="U4909" i="5"/>
  <c r="V4909" i="5"/>
  <c r="A4910" i="5"/>
  <c r="B4910" i="5"/>
  <c r="C4910" i="5"/>
  <c r="D4910" i="5"/>
  <c r="E4910" i="5"/>
  <c r="F4910" i="5"/>
  <c r="G4910" i="5"/>
  <c r="H4910" i="5"/>
  <c r="I4910" i="5"/>
  <c r="J4910" i="5"/>
  <c r="K4910" i="5"/>
  <c r="L4910" i="5"/>
  <c r="M4910" i="5"/>
  <c r="N4910" i="5"/>
  <c r="Y4910" i="5" s="1"/>
  <c r="Z4910" i="5" s="1"/>
  <c r="O4910" i="5"/>
  <c r="P4910" i="5"/>
  <c r="Q4910" i="5"/>
  <c r="R4910" i="5"/>
  <c r="S4910" i="5"/>
  <c r="T4910" i="5"/>
  <c r="U4910" i="5"/>
  <c r="V4910" i="5"/>
  <c r="A4911" i="5"/>
  <c r="B4911" i="5"/>
  <c r="C4911" i="5"/>
  <c r="D4911" i="5"/>
  <c r="E4911" i="5"/>
  <c r="F4911" i="5"/>
  <c r="G4911" i="5"/>
  <c r="H4911" i="5"/>
  <c r="I4911" i="5"/>
  <c r="J4911" i="5"/>
  <c r="K4911" i="5"/>
  <c r="L4911" i="5"/>
  <c r="M4911" i="5"/>
  <c r="N4911" i="5"/>
  <c r="Y4911" i="5" s="1"/>
  <c r="Z4911" i="5" s="1"/>
  <c r="O4911" i="5"/>
  <c r="P4911" i="5"/>
  <c r="Q4911" i="5"/>
  <c r="R4911" i="5"/>
  <c r="S4911" i="5"/>
  <c r="T4911" i="5"/>
  <c r="U4911" i="5"/>
  <c r="V4911" i="5"/>
  <c r="A4912" i="5"/>
  <c r="B4912" i="5"/>
  <c r="C4912" i="5"/>
  <c r="D4912" i="5"/>
  <c r="E4912" i="5"/>
  <c r="F4912" i="5"/>
  <c r="G4912" i="5"/>
  <c r="H4912" i="5"/>
  <c r="I4912" i="5"/>
  <c r="J4912" i="5"/>
  <c r="K4912" i="5"/>
  <c r="L4912" i="5"/>
  <c r="M4912" i="5"/>
  <c r="N4912" i="5"/>
  <c r="Y4912" i="5" s="1"/>
  <c r="Z4912" i="5" s="1"/>
  <c r="O4912" i="5"/>
  <c r="P4912" i="5"/>
  <c r="Q4912" i="5"/>
  <c r="R4912" i="5"/>
  <c r="S4912" i="5"/>
  <c r="T4912" i="5"/>
  <c r="U4912" i="5"/>
  <c r="V4912" i="5"/>
  <c r="A4913" i="5"/>
  <c r="B4913" i="5"/>
  <c r="C4913" i="5"/>
  <c r="D4913" i="5"/>
  <c r="E4913" i="5"/>
  <c r="F4913" i="5"/>
  <c r="G4913" i="5"/>
  <c r="H4913" i="5"/>
  <c r="I4913" i="5"/>
  <c r="J4913" i="5"/>
  <c r="K4913" i="5"/>
  <c r="L4913" i="5"/>
  <c r="M4913" i="5"/>
  <c r="N4913" i="5"/>
  <c r="Y4913" i="5" s="1"/>
  <c r="O4913" i="5"/>
  <c r="P4913" i="5"/>
  <c r="Q4913" i="5"/>
  <c r="R4913" i="5"/>
  <c r="S4913" i="5"/>
  <c r="T4913" i="5"/>
  <c r="U4913" i="5"/>
  <c r="V4913" i="5"/>
  <c r="A4914" i="5"/>
  <c r="B4914" i="5"/>
  <c r="C4914" i="5"/>
  <c r="D4914" i="5"/>
  <c r="E4914" i="5"/>
  <c r="F4914" i="5"/>
  <c r="G4914" i="5"/>
  <c r="H4914" i="5"/>
  <c r="I4914" i="5"/>
  <c r="J4914" i="5"/>
  <c r="K4914" i="5"/>
  <c r="L4914" i="5"/>
  <c r="M4914" i="5"/>
  <c r="N4914" i="5"/>
  <c r="Y4914" i="5" s="1"/>
  <c r="O4914" i="5"/>
  <c r="P4914" i="5"/>
  <c r="Q4914" i="5"/>
  <c r="R4914" i="5"/>
  <c r="S4914" i="5"/>
  <c r="T4914" i="5"/>
  <c r="U4914" i="5"/>
  <c r="V4914" i="5"/>
  <c r="A4915" i="5"/>
  <c r="B4915" i="5"/>
  <c r="C4915" i="5"/>
  <c r="D4915" i="5"/>
  <c r="E4915" i="5"/>
  <c r="F4915" i="5"/>
  <c r="G4915" i="5"/>
  <c r="H4915" i="5"/>
  <c r="I4915" i="5"/>
  <c r="J4915" i="5"/>
  <c r="K4915" i="5"/>
  <c r="L4915" i="5"/>
  <c r="M4915" i="5"/>
  <c r="N4915" i="5"/>
  <c r="Y4915" i="5" s="1"/>
  <c r="O4915" i="5"/>
  <c r="P4915" i="5"/>
  <c r="Q4915" i="5"/>
  <c r="R4915" i="5"/>
  <c r="S4915" i="5"/>
  <c r="T4915" i="5"/>
  <c r="U4915" i="5"/>
  <c r="V4915" i="5"/>
  <c r="A4916" i="5"/>
  <c r="B4916" i="5"/>
  <c r="C4916" i="5"/>
  <c r="D4916" i="5"/>
  <c r="E4916" i="5"/>
  <c r="F4916" i="5"/>
  <c r="G4916" i="5"/>
  <c r="H4916" i="5"/>
  <c r="I4916" i="5"/>
  <c r="J4916" i="5"/>
  <c r="K4916" i="5"/>
  <c r="L4916" i="5"/>
  <c r="M4916" i="5"/>
  <c r="N4916" i="5"/>
  <c r="Y4916" i="5" s="1"/>
  <c r="Z4916" i="5" s="1"/>
  <c r="O4916" i="5"/>
  <c r="P4916" i="5"/>
  <c r="Q4916" i="5"/>
  <c r="R4916" i="5"/>
  <c r="S4916" i="5"/>
  <c r="T4916" i="5"/>
  <c r="U4916" i="5"/>
  <c r="V4916" i="5"/>
  <c r="A4917" i="5"/>
  <c r="B4917" i="5"/>
  <c r="C4917" i="5"/>
  <c r="D4917" i="5"/>
  <c r="E4917" i="5"/>
  <c r="F4917" i="5"/>
  <c r="G4917" i="5"/>
  <c r="H4917" i="5"/>
  <c r="I4917" i="5"/>
  <c r="J4917" i="5"/>
  <c r="K4917" i="5"/>
  <c r="L4917" i="5"/>
  <c r="M4917" i="5"/>
  <c r="N4917" i="5"/>
  <c r="Y4917" i="5" s="1"/>
  <c r="Z4917" i="5" s="1"/>
  <c r="O4917" i="5"/>
  <c r="P4917" i="5"/>
  <c r="Q4917" i="5"/>
  <c r="R4917" i="5"/>
  <c r="S4917" i="5"/>
  <c r="T4917" i="5"/>
  <c r="U4917" i="5"/>
  <c r="V4917" i="5"/>
  <c r="A4918" i="5"/>
  <c r="B4918" i="5"/>
  <c r="C4918" i="5"/>
  <c r="D4918" i="5"/>
  <c r="E4918" i="5"/>
  <c r="F4918" i="5"/>
  <c r="G4918" i="5"/>
  <c r="H4918" i="5"/>
  <c r="I4918" i="5"/>
  <c r="J4918" i="5"/>
  <c r="K4918" i="5"/>
  <c r="L4918" i="5"/>
  <c r="M4918" i="5"/>
  <c r="N4918" i="5"/>
  <c r="Y4918" i="5" s="1"/>
  <c r="Z4918" i="5" s="1"/>
  <c r="O4918" i="5"/>
  <c r="P4918" i="5"/>
  <c r="Q4918" i="5"/>
  <c r="R4918" i="5"/>
  <c r="S4918" i="5"/>
  <c r="T4918" i="5"/>
  <c r="U4918" i="5"/>
  <c r="V4918" i="5"/>
  <c r="A4919" i="5"/>
  <c r="B4919" i="5"/>
  <c r="C4919" i="5"/>
  <c r="D4919" i="5"/>
  <c r="E4919" i="5"/>
  <c r="F4919" i="5"/>
  <c r="G4919" i="5"/>
  <c r="H4919" i="5"/>
  <c r="I4919" i="5"/>
  <c r="J4919" i="5"/>
  <c r="K4919" i="5"/>
  <c r="L4919" i="5"/>
  <c r="M4919" i="5"/>
  <c r="N4919" i="5"/>
  <c r="Y4919" i="5" s="1"/>
  <c r="O4919" i="5"/>
  <c r="P4919" i="5"/>
  <c r="Q4919" i="5"/>
  <c r="R4919" i="5"/>
  <c r="S4919" i="5"/>
  <c r="T4919" i="5"/>
  <c r="U4919" i="5"/>
  <c r="V4919" i="5"/>
  <c r="A4920" i="5"/>
  <c r="B4920" i="5"/>
  <c r="C4920" i="5"/>
  <c r="D4920" i="5"/>
  <c r="E4920" i="5"/>
  <c r="F4920" i="5"/>
  <c r="G4920" i="5"/>
  <c r="H4920" i="5"/>
  <c r="I4920" i="5"/>
  <c r="J4920" i="5"/>
  <c r="K4920" i="5"/>
  <c r="L4920" i="5"/>
  <c r="M4920" i="5"/>
  <c r="N4920" i="5"/>
  <c r="Y4920" i="5" s="1"/>
  <c r="O4920" i="5"/>
  <c r="P4920" i="5"/>
  <c r="Q4920" i="5"/>
  <c r="R4920" i="5"/>
  <c r="S4920" i="5"/>
  <c r="T4920" i="5"/>
  <c r="U4920" i="5"/>
  <c r="V4920" i="5"/>
  <c r="A4921" i="5"/>
  <c r="B4921" i="5"/>
  <c r="C4921" i="5"/>
  <c r="D4921" i="5"/>
  <c r="E4921" i="5"/>
  <c r="F4921" i="5"/>
  <c r="G4921" i="5"/>
  <c r="H4921" i="5"/>
  <c r="I4921" i="5"/>
  <c r="J4921" i="5"/>
  <c r="K4921" i="5"/>
  <c r="L4921" i="5"/>
  <c r="M4921" i="5"/>
  <c r="N4921" i="5"/>
  <c r="Y4921" i="5" s="1"/>
  <c r="O4921" i="5"/>
  <c r="P4921" i="5"/>
  <c r="Q4921" i="5"/>
  <c r="R4921" i="5"/>
  <c r="S4921" i="5"/>
  <c r="T4921" i="5"/>
  <c r="U4921" i="5"/>
  <c r="V4921" i="5"/>
  <c r="A4922" i="5"/>
  <c r="B4922" i="5"/>
  <c r="C4922" i="5"/>
  <c r="D4922" i="5"/>
  <c r="E4922" i="5"/>
  <c r="F4922" i="5"/>
  <c r="G4922" i="5"/>
  <c r="H4922" i="5"/>
  <c r="I4922" i="5"/>
  <c r="J4922" i="5"/>
  <c r="K4922" i="5"/>
  <c r="L4922" i="5"/>
  <c r="M4922" i="5"/>
  <c r="N4922" i="5"/>
  <c r="Y4922" i="5" s="1"/>
  <c r="Z4922" i="5" s="1"/>
  <c r="O4922" i="5"/>
  <c r="P4922" i="5"/>
  <c r="Q4922" i="5"/>
  <c r="R4922" i="5"/>
  <c r="S4922" i="5"/>
  <c r="T4922" i="5"/>
  <c r="U4922" i="5"/>
  <c r="V4922" i="5"/>
  <c r="A4923" i="5"/>
  <c r="B4923" i="5"/>
  <c r="C4923" i="5"/>
  <c r="D4923" i="5"/>
  <c r="E4923" i="5"/>
  <c r="F4923" i="5"/>
  <c r="G4923" i="5"/>
  <c r="H4923" i="5"/>
  <c r="I4923" i="5"/>
  <c r="J4923" i="5"/>
  <c r="K4923" i="5"/>
  <c r="L4923" i="5"/>
  <c r="M4923" i="5"/>
  <c r="N4923" i="5"/>
  <c r="Y4923" i="5" s="1"/>
  <c r="Z4923" i="5" s="1"/>
  <c r="O4923" i="5"/>
  <c r="P4923" i="5"/>
  <c r="Q4923" i="5"/>
  <c r="R4923" i="5"/>
  <c r="S4923" i="5"/>
  <c r="T4923" i="5"/>
  <c r="U4923" i="5"/>
  <c r="V4923" i="5"/>
  <c r="A4924" i="5"/>
  <c r="B4924" i="5"/>
  <c r="C4924" i="5"/>
  <c r="D4924" i="5"/>
  <c r="E4924" i="5"/>
  <c r="F4924" i="5"/>
  <c r="G4924" i="5"/>
  <c r="H4924" i="5"/>
  <c r="I4924" i="5"/>
  <c r="J4924" i="5"/>
  <c r="K4924" i="5"/>
  <c r="L4924" i="5"/>
  <c r="M4924" i="5"/>
  <c r="N4924" i="5"/>
  <c r="Y4924" i="5" s="1"/>
  <c r="Z4924" i="5" s="1"/>
  <c r="O4924" i="5"/>
  <c r="P4924" i="5"/>
  <c r="Q4924" i="5"/>
  <c r="R4924" i="5"/>
  <c r="S4924" i="5"/>
  <c r="T4924" i="5"/>
  <c r="U4924" i="5"/>
  <c r="V4924" i="5"/>
  <c r="A4925" i="5"/>
  <c r="B4925" i="5"/>
  <c r="C4925" i="5"/>
  <c r="D4925" i="5"/>
  <c r="E4925" i="5"/>
  <c r="F4925" i="5"/>
  <c r="G4925" i="5"/>
  <c r="H4925" i="5"/>
  <c r="I4925" i="5"/>
  <c r="J4925" i="5"/>
  <c r="K4925" i="5"/>
  <c r="L4925" i="5"/>
  <c r="M4925" i="5"/>
  <c r="N4925" i="5"/>
  <c r="Y4925" i="5" s="1"/>
  <c r="O4925" i="5"/>
  <c r="P4925" i="5"/>
  <c r="Q4925" i="5"/>
  <c r="R4925" i="5"/>
  <c r="S4925" i="5"/>
  <c r="T4925" i="5"/>
  <c r="U4925" i="5"/>
  <c r="V4925" i="5"/>
  <c r="A4926" i="5"/>
  <c r="B4926" i="5"/>
  <c r="C4926" i="5"/>
  <c r="D4926" i="5"/>
  <c r="E4926" i="5"/>
  <c r="F4926" i="5"/>
  <c r="G4926" i="5"/>
  <c r="H4926" i="5"/>
  <c r="I4926" i="5"/>
  <c r="J4926" i="5"/>
  <c r="K4926" i="5"/>
  <c r="L4926" i="5"/>
  <c r="M4926" i="5"/>
  <c r="N4926" i="5"/>
  <c r="Y4926" i="5" s="1"/>
  <c r="O4926" i="5"/>
  <c r="P4926" i="5"/>
  <c r="Q4926" i="5"/>
  <c r="R4926" i="5"/>
  <c r="S4926" i="5"/>
  <c r="T4926" i="5"/>
  <c r="U4926" i="5"/>
  <c r="V4926" i="5"/>
  <c r="A4927" i="5"/>
  <c r="B4927" i="5"/>
  <c r="C4927" i="5"/>
  <c r="D4927" i="5"/>
  <c r="E4927" i="5"/>
  <c r="F4927" i="5"/>
  <c r="G4927" i="5"/>
  <c r="H4927" i="5"/>
  <c r="I4927" i="5"/>
  <c r="J4927" i="5"/>
  <c r="K4927" i="5"/>
  <c r="L4927" i="5"/>
  <c r="M4927" i="5"/>
  <c r="N4927" i="5"/>
  <c r="Y4927" i="5" s="1"/>
  <c r="O4927" i="5"/>
  <c r="P4927" i="5"/>
  <c r="Q4927" i="5"/>
  <c r="R4927" i="5"/>
  <c r="S4927" i="5"/>
  <c r="T4927" i="5"/>
  <c r="U4927" i="5"/>
  <c r="V4927" i="5"/>
  <c r="A4928" i="5"/>
  <c r="B4928" i="5"/>
  <c r="C4928" i="5"/>
  <c r="D4928" i="5"/>
  <c r="E4928" i="5"/>
  <c r="F4928" i="5"/>
  <c r="G4928" i="5"/>
  <c r="H4928" i="5"/>
  <c r="I4928" i="5"/>
  <c r="J4928" i="5"/>
  <c r="K4928" i="5"/>
  <c r="L4928" i="5"/>
  <c r="M4928" i="5"/>
  <c r="N4928" i="5"/>
  <c r="Y4928" i="5" s="1"/>
  <c r="Z4928" i="5" s="1"/>
  <c r="O4928" i="5"/>
  <c r="P4928" i="5"/>
  <c r="Q4928" i="5"/>
  <c r="R4928" i="5"/>
  <c r="S4928" i="5"/>
  <c r="T4928" i="5"/>
  <c r="U4928" i="5"/>
  <c r="V4928" i="5"/>
  <c r="A4929" i="5"/>
  <c r="B4929" i="5"/>
  <c r="C4929" i="5"/>
  <c r="D4929" i="5"/>
  <c r="E4929" i="5"/>
  <c r="F4929" i="5"/>
  <c r="G4929" i="5"/>
  <c r="H4929" i="5"/>
  <c r="I4929" i="5"/>
  <c r="J4929" i="5"/>
  <c r="K4929" i="5"/>
  <c r="L4929" i="5"/>
  <c r="M4929" i="5"/>
  <c r="N4929" i="5"/>
  <c r="Y4929" i="5" s="1"/>
  <c r="Z4929" i="5" s="1"/>
  <c r="O4929" i="5"/>
  <c r="P4929" i="5"/>
  <c r="Q4929" i="5"/>
  <c r="R4929" i="5"/>
  <c r="S4929" i="5"/>
  <c r="T4929" i="5"/>
  <c r="U4929" i="5"/>
  <c r="V4929" i="5"/>
  <c r="A4930" i="5"/>
  <c r="B4930" i="5"/>
  <c r="C4930" i="5"/>
  <c r="D4930" i="5"/>
  <c r="E4930" i="5"/>
  <c r="F4930" i="5"/>
  <c r="G4930" i="5"/>
  <c r="H4930" i="5"/>
  <c r="I4930" i="5"/>
  <c r="J4930" i="5"/>
  <c r="K4930" i="5"/>
  <c r="L4930" i="5"/>
  <c r="M4930" i="5"/>
  <c r="N4930" i="5"/>
  <c r="Y4930" i="5" s="1"/>
  <c r="Z4930" i="5" s="1"/>
  <c r="O4930" i="5"/>
  <c r="P4930" i="5"/>
  <c r="Q4930" i="5"/>
  <c r="R4930" i="5"/>
  <c r="S4930" i="5"/>
  <c r="T4930" i="5"/>
  <c r="U4930" i="5"/>
  <c r="V4930" i="5"/>
  <c r="A4931" i="5"/>
  <c r="B4931" i="5"/>
  <c r="C4931" i="5"/>
  <c r="D4931" i="5"/>
  <c r="E4931" i="5"/>
  <c r="F4931" i="5"/>
  <c r="G4931" i="5"/>
  <c r="H4931" i="5"/>
  <c r="I4931" i="5"/>
  <c r="J4931" i="5"/>
  <c r="K4931" i="5"/>
  <c r="L4931" i="5"/>
  <c r="M4931" i="5"/>
  <c r="N4931" i="5"/>
  <c r="Y4931" i="5" s="1"/>
  <c r="O4931" i="5"/>
  <c r="P4931" i="5"/>
  <c r="Q4931" i="5"/>
  <c r="R4931" i="5"/>
  <c r="S4931" i="5"/>
  <c r="T4931" i="5"/>
  <c r="U4931" i="5"/>
  <c r="V4931" i="5"/>
  <c r="A4932" i="5"/>
  <c r="B4932" i="5"/>
  <c r="C4932" i="5"/>
  <c r="D4932" i="5"/>
  <c r="E4932" i="5"/>
  <c r="F4932" i="5"/>
  <c r="G4932" i="5"/>
  <c r="H4932" i="5"/>
  <c r="I4932" i="5"/>
  <c r="J4932" i="5"/>
  <c r="K4932" i="5"/>
  <c r="L4932" i="5"/>
  <c r="M4932" i="5"/>
  <c r="N4932" i="5"/>
  <c r="Y4932" i="5" s="1"/>
  <c r="O4932" i="5"/>
  <c r="P4932" i="5"/>
  <c r="Q4932" i="5"/>
  <c r="R4932" i="5"/>
  <c r="S4932" i="5"/>
  <c r="T4932" i="5"/>
  <c r="U4932" i="5"/>
  <c r="V4932" i="5"/>
  <c r="A4933" i="5"/>
  <c r="B4933" i="5"/>
  <c r="C4933" i="5"/>
  <c r="D4933" i="5"/>
  <c r="E4933" i="5"/>
  <c r="F4933" i="5"/>
  <c r="G4933" i="5"/>
  <c r="H4933" i="5"/>
  <c r="I4933" i="5"/>
  <c r="J4933" i="5"/>
  <c r="K4933" i="5"/>
  <c r="L4933" i="5"/>
  <c r="M4933" i="5"/>
  <c r="N4933" i="5"/>
  <c r="Y4933" i="5" s="1"/>
  <c r="O4933" i="5"/>
  <c r="P4933" i="5"/>
  <c r="Q4933" i="5"/>
  <c r="R4933" i="5"/>
  <c r="S4933" i="5"/>
  <c r="T4933" i="5"/>
  <c r="U4933" i="5"/>
  <c r="V4933" i="5"/>
  <c r="A4934" i="5"/>
  <c r="B4934" i="5"/>
  <c r="C4934" i="5"/>
  <c r="D4934" i="5"/>
  <c r="E4934" i="5"/>
  <c r="F4934" i="5"/>
  <c r="G4934" i="5"/>
  <c r="H4934" i="5"/>
  <c r="I4934" i="5"/>
  <c r="J4934" i="5"/>
  <c r="K4934" i="5"/>
  <c r="L4934" i="5"/>
  <c r="M4934" i="5"/>
  <c r="N4934" i="5"/>
  <c r="Y4934" i="5" s="1"/>
  <c r="Z4934" i="5" s="1"/>
  <c r="O4934" i="5"/>
  <c r="P4934" i="5"/>
  <c r="Q4934" i="5"/>
  <c r="R4934" i="5"/>
  <c r="S4934" i="5"/>
  <c r="T4934" i="5"/>
  <c r="U4934" i="5"/>
  <c r="V4934" i="5"/>
  <c r="A4935" i="5"/>
  <c r="B4935" i="5"/>
  <c r="C4935" i="5"/>
  <c r="D4935" i="5"/>
  <c r="E4935" i="5"/>
  <c r="F4935" i="5"/>
  <c r="G4935" i="5"/>
  <c r="H4935" i="5"/>
  <c r="I4935" i="5"/>
  <c r="J4935" i="5"/>
  <c r="K4935" i="5"/>
  <c r="L4935" i="5"/>
  <c r="M4935" i="5"/>
  <c r="N4935" i="5"/>
  <c r="Y4935" i="5" s="1"/>
  <c r="Z4935" i="5" s="1"/>
  <c r="O4935" i="5"/>
  <c r="P4935" i="5"/>
  <c r="Q4935" i="5"/>
  <c r="R4935" i="5"/>
  <c r="S4935" i="5"/>
  <c r="T4935" i="5"/>
  <c r="U4935" i="5"/>
  <c r="V4935" i="5"/>
  <c r="A4936" i="5"/>
  <c r="B4936" i="5"/>
  <c r="C4936" i="5"/>
  <c r="D4936" i="5"/>
  <c r="E4936" i="5"/>
  <c r="F4936" i="5"/>
  <c r="G4936" i="5"/>
  <c r="H4936" i="5"/>
  <c r="I4936" i="5"/>
  <c r="J4936" i="5"/>
  <c r="K4936" i="5"/>
  <c r="L4936" i="5"/>
  <c r="M4936" i="5"/>
  <c r="N4936" i="5"/>
  <c r="Y4936" i="5" s="1"/>
  <c r="Z4936" i="5" s="1"/>
  <c r="O4936" i="5"/>
  <c r="P4936" i="5"/>
  <c r="Q4936" i="5"/>
  <c r="R4936" i="5"/>
  <c r="S4936" i="5"/>
  <c r="T4936" i="5"/>
  <c r="U4936" i="5"/>
  <c r="V4936" i="5"/>
  <c r="A4937" i="5"/>
  <c r="B4937" i="5"/>
  <c r="C4937" i="5"/>
  <c r="D4937" i="5"/>
  <c r="E4937" i="5"/>
  <c r="F4937" i="5"/>
  <c r="G4937" i="5"/>
  <c r="H4937" i="5"/>
  <c r="I4937" i="5"/>
  <c r="J4937" i="5"/>
  <c r="K4937" i="5"/>
  <c r="L4937" i="5"/>
  <c r="M4937" i="5"/>
  <c r="N4937" i="5"/>
  <c r="Y4937" i="5" s="1"/>
  <c r="O4937" i="5"/>
  <c r="P4937" i="5"/>
  <c r="Q4937" i="5"/>
  <c r="R4937" i="5"/>
  <c r="S4937" i="5"/>
  <c r="T4937" i="5"/>
  <c r="U4937" i="5"/>
  <c r="V4937" i="5"/>
  <c r="A4938" i="5"/>
  <c r="B4938" i="5"/>
  <c r="C4938" i="5"/>
  <c r="D4938" i="5"/>
  <c r="E4938" i="5"/>
  <c r="F4938" i="5"/>
  <c r="G4938" i="5"/>
  <c r="H4938" i="5"/>
  <c r="I4938" i="5"/>
  <c r="J4938" i="5"/>
  <c r="K4938" i="5"/>
  <c r="L4938" i="5"/>
  <c r="M4938" i="5"/>
  <c r="N4938" i="5"/>
  <c r="Y4938" i="5" s="1"/>
  <c r="O4938" i="5"/>
  <c r="P4938" i="5"/>
  <c r="Q4938" i="5"/>
  <c r="R4938" i="5"/>
  <c r="S4938" i="5"/>
  <c r="T4938" i="5"/>
  <c r="U4938" i="5"/>
  <c r="V4938" i="5"/>
  <c r="A4939" i="5"/>
  <c r="B4939" i="5"/>
  <c r="C4939" i="5"/>
  <c r="D4939" i="5"/>
  <c r="E4939" i="5"/>
  <c r="F4939" i="5"/>
  <c r="G4939" i="5"/>
  <c r="H4939" i="5"/>
  <c r="I4939" i="5"/>
  <c r="J4939" i="5"/>
  <c r="K4939" i="5"/>
  <c r="L4939" i="5"/>
  <c r="M4939" i="5"/>
  <c r="N4939" i="5"/>
  <c r="Y4939" i="5" s="1"/>
  <c r="O4939" i="5"/>
  <c r="P4939" i="5"/>
  <c r="Q4939" i="5"/>
  <c r="R4939" i="5"/>
  <c r="S4939" i="5"/>
  <c r="T4939" i="5"/>
  <c r="U4939" i="5"/>
  <c r="V4939" i="5"/>
  <c r="A4940" i="5"/>
  <c r="B4940" i="5"/>
  <c r="C4940" i="5"/>
  <c r="D4940" i="5"/>
  <c r="E4940" i="5"/>
  <c r="F4940" i="5"/>
  <c r="G4940" i="5"/>
  <c r="H4940" i="5"/>
  <c r="I4940" i="5"/>
  <c r="J4940" i="5"/>
  <c r="K4940" i="5"/>
  <c r="L4940" i="5"/>
  <c r="M4940" i="5"/>
  <c r="N4940" i="5"/>
  <c r="Y4940" i="5" s="1"/>
  <c r="Z4940" i="5" s="1"/>
  <c r="O4940" i="5"/>
  <c r="P4940" i="5"/>
  <c r="Q4940" i="5"/>
  <c r="R4940" i="5"/>
  <c r="S4940" i="5"/>
  <c r="T4940" i="5"/>
  <c r="U4940" i="5"/>
  <c r="V4940" i="5"/>
  <c r="A4941" i="5"/>
  <c r="B4941" i="5"/>
  <c r="C4941" i="5"/>
  <c r="D4941" i="5"/>
  <c r="E4941" i="5"/>
  <c r="F4941" i="5"/>
  <c r="G4941" i="5"/>
  <c r="H4941" i="5"/>
  <c r="I4941" i="5"/>
  <c r="J4941" i="5"/>
  <c r="K4941" i="5"/>
  <c r="L4941" i="5"/>
  <c r="M4941" i="5"/>
  <c r="N4941" i="5"/>
  <c r="Y4941" i="5" s="1"/>
  <c r="Z4941" i="5" s="1"/>
  <c r="O4941" i="5"/>
  <c r="P4941" i="5"/>
  <c r="Q4941" i="5"/>
  <c r="R4941" i="5"/>
  <c r="S4941" i="5"/>
  <c r="T4941" i="5"/>
  <c r="U4941" i="5"/>
  <c r="V4941" i="5"/>
  <c r="A4942" i="5"/>
  <c r="B4942" i="5"/>
  <c r="C4942" i="5"/>
  <c r="D4942" i="5"/>
  <c r="E4942" i="5"/>
  <c r="F4942" i="5"/>
  <c r="G4942" i="5"/>
  <c r="H4942" i="5"/>
  <c r="I4942" i="5"/>
  <c r="J4942" i="5"/>
  <c r="K4942" i="5"/>
  <c r="L4942" i="5"/>
  <c r="M4942" i="5"/>
  <c r="N4942" i="5"/>
  <c r="Y4942" i="5" s="1"/>
  <c r="Z4942" i="5" s="1"/>
  <c r="O4942" i="5"/>
  <c r="P4942" i="5"/>
  <c r="Q4942" i="5"/>
  <c r="R4942" i="5"/>
  <c r="S4942" i="5"/>
  <c r="T4942" i="5"/>
  <c r="U4942" i="5"/>
  <c r="V4942" i="5"/>
  <c r="A4943" i="5"/>
  <c r="B4943" i="5"/>
  <c r="C4943" i="5"/>
  <c r="D4943" i="5"/>
  <c r="E4943" i="5"/>
  <c r="F4943" i="5"/>
  <c r="G4943" i="5"/>
  <c r="H4943" i="5"/>
  <c r="I4943" i="5"/>
  <c r="J4943" i="5"/>
  <c r="K4943" i="5"/>
  <c r="L4943" i="5"/>
  <c r="M4943" i="5"/>
  <c r="N4943" i="5"/>
  <c r="Y4943" i="5" s="1"/>
  <c r="O4943" i="5"/>
  <c r="P4943" i="5"/>
  <c r="Q4943" i="5"/>
  <c r="R4943" i="5"/>
  <c r="S4943" i="5"/>
  <c r="T4943" i="5"/>
  <c r="U4943" i="5"/>
  <c r="V4943" i="5"/>
  <c r="A4944" i="5"/>
  <c r="B4944" i="5"/>
  <c r="C4944" i="5"/>
  <c r="D4944" i="5"/>
  <c r="E4944" i="5"/>
  <c r="F4944" i="5"/>
  <c r="G4944" i="5"/>
  <c r="H4944" i="5"/>
  <c r="I4944" i="5"/>
  <c r="J4944" i="5"/>
  <c r="K4944" i="5"/>
  <c r="L4944" i="5"/>
  <c r="M4944" i="5"/>
  <c r="N4944" i="5"/>
  <c r="Y4944" i="5" s="1"/>
  <c r="O4944" i="5"/>
  <c r="P4944" i="5"/>
  <c r="Q4944" i="5"/>
  <c r="R4944" i="5"/>
  <c r="S4944" i="5"/>
  <c r="T4944" i="5"/>
  <c r="U4944" i="5"/>
  <c r="V4944" i="5"/>
  <c r="A4945" i="5"/>
  <c r="B4945" i="5"/>
  <c r="C4945" i="5"/>
  <c r="D4945" i="5"/>
  <c r="E4945" i="5"/>
  <c r="F4945" i="5"/>
  <c r="G4945" i="5"/>
  <c r="H4945" i="5"/>
  <c r="I4945" i="5"/>
  <c r="J4945" i="5"/>
  <c r="K4945" i="5"/>
  <c r="L4945" i="5"/>
  <c r="M4945" i="5"/>
  <c r="N4945" i="5"/>
  <c r="Y4945" i="5" s="1"/>
  <c r="O4945" i="5"/>
  <c r="P4945" i="5"/>
  <c r="Q4945" i="5"/>
  <c r="R4945" i="5"/>
  <c r="S4945" i="5"/>
  <c r="T4945" i="5"/>
  <c r="U4945" i="5"/>
  <c r="V4945" i="5"/>
  <c r="A4946" i="5"/>
  <c r="B4946" i="5"/>
  <c r="C4946" i="5"/>
  <c r="D4946" i="5"/>
  <c r="E4946" i="5"/>
  <c r="F4946" i="5"/>
  <c r="G4946" i="5"/>
  <c r="H4946" i="5"/>
  <c r="I4946" i="5"/>
  <c r="J4946" i="5"/>
  <c r="K4946" i="5"/>
  <c r="L4946" i="5"/>
  <c r="M4946" i="5"/>
  <c r="N4946" i="5"/>
  <c r="Y4946" i="5" s="1"/>
  <c r="Z4946" i="5" s="1"/>
  <c r="O4946" i="5"/>
  <c r="P4946" i="5"/>
  <c r="Q4946" i="5"/>
  <c r="R4946" i="5"/>
  <c r="S4946" i="5"/>
  <c r="T4946" i="5"/>
  <c r="U4946" i="5"/>
  <c r="V4946" i="5"/>
  <c r="A4947" i="5"/>
  <c r="B4947" i="5"/>
  <c r="C4947" i="5"/>
  <c r="D4947" i="5"/>
  <c r="E4947" i="5"/>
  <c r="F4947" i="5"/>
  <c r="G4947" i="5"/>
  <c r="H4947" i="5"/>
  <c r="I4947" i="5"/>
  <c r="J4947" i="5"/>
  <c r="K4947" i="5"/>
  <c r="L4947" i="5"/>
  <c r="M4947" i="5"/>
  <c r="N4947" i="5"/>
  <c r="Y4947" i="5" s="1"/>
  <c r="Z4947" i="5" s="1"/>
  <c r="O4947" i="5"/>
  <c r="P4947" i="5"/>
  <c r="Q4947" i="5"/>
  <c r="R4947" i="5"/>
  <c r="S4947" i="5"/>
  <c r="T4947" i="5"/>
  <c r="U4947" i="5"/>
  <c r="V4947" i="5"/>
  <c r="A4948" i="5"/>
  <c r="B4948" i="5"/>
  <c r="C4948" i="5"/>
  <c r="D4948" i="5"/>
  <c r="E4948" i="5"/>
  <c r="F4948" i="5"/>
  <c r="G4948" i="5"/>
  <c r="H4948" i="5"/>
  <c r="I4948" i="5"/>
  <c r="J4948" i="5"/>
  <c r="K4948" i="5"/>
  <c r="L4948" i="5"/>
  <c r="M4948" i="5"/>
  <c r="N4948" i="5"/>
  <c r="Y4948" i="5" s="1"/>
  <c r="Z4948" i="5" s="1"/>
  <c r="O4948" i="5"/>
  <c r="P4948" i="5"/>
  <c r="Q4948" i="5"/>
  <c r="R4948" i="5"/>
  <c r="S4948" i="5"/>
  <c r="T4948" i="5"/>
  <c r="U4948" i="5"/>
  <c r="V4948" i="5"/>
  <c r="A4949" i="5"/>
  <c r="B4949" i="5"/>
  <c r="C4949" i="5"/>
  <c r="D4949" i="5"/>
  <c r="E4949" i="5"/>
  <c r="F4949" i="5"/>
  <c r="G4949" i="5"/>
  <c r="H4949" i="5"/>
  <c r="I4949" i="5"/>
  <c r="J4949" i="5"/>
  <c r="K4949" i="5"/>
  <c r="L4949" i="5"/>
  <c r="M4949" i="5"/>
  <c r="N4949" i="5"/>
  <c r="Y4949" i="5" s="1"/>
  <c r="O4949" i="5"/>
  <c r="P4949" i="5"/>
  <c r="Q4949" i="5"/>
  <c r="R4949" i="5"/>
  <c r="S4949" i="5"/>
  <c r="T4949" i="5"/>
  <c r="U4949" i="5"/>
  <c r="V4949" i="5"/>
  <c r="A4950" i="5"/>
  <c r="B4950" i="5"/>
  <c r="C4950" i="5"/>
  <c r="D4950" i="5"/>
  <c r="E4950" i="5"/>
  <c r="F4950" i="5"/>
  <c r="G4950" i="5"/>
  <c r="H4950" i="5"/>
  <c r="I4950" i="5"/>
  <c r="J4950" i="5"/>
  <c r="K4950" i="5"/>
  <c r="L4950" i="5"/>
  <c r="M4950" i="5"/>
  <c r="N4950" i="5"/>
  <c r="Y4950" i="5" s="1"/>
  <c r="O4950" i="5"/>
  <c r="P4950" i="5"/>
  <c r="Q4950" i="5"/>
  <c r="R4950" i="5"/>
  <c r="S4950" i="5"/>
  <c r="T4950" i="5"/>
  <c r="U4950" i="5"/>
  <c r="V4950" i="5"/>
  <c r="A4951" i="5"/>
  <c r="B4951" i="5"/>
  <c r="C4951" i="5"/>
  <c r="D4951" i="5"/>
  <c r="E4951" i="5"/>
  <c r="F4951" i="5"/>
  <c r="G4951" i="5"/>
  <c r="H4951" i="5"/>
  <c r="I4951" i="5"/>
  <c r="J4951" i="5"/>
  <c r="K4951" i="5"/>
  <c r="L4951" i="5"/>
  <c r="M4951" i="5"/>
  <c r="N4951" i="5"/>
  <c r="Y4951" i="5" s="1"/>
  <c r="O4951" i="5"/>
  <c r="P4951" i="5"/>
  <c r="Q4951" i="5"/>
  <c r="R4951" i="5"/>
  <c r="S4951" i="5"/>
  <c r="T4951" i="5"/>
  <c r="U4951" i="5"/>
  <c r="V4951" i="5"/>
  <c r="A4952" i="5"/>
  <c r="B4952" i="5"/>
  <c r="C4952" i="5"/>
  <c r="D4952" i="5"/>
  <c r="E4952" i="5"/>
  <c r="F4952" i="5"/>
  <c r="G4952" i="5"/>
  <c r="H4952" i="5"/>
  <c r="I4952" i="5"/>
  <c r="J4952" i="5"/>
  <c r="K4952" i="5"/>
  <c r="L4952" i="5"/>
  <c r="M4952" i="5"/>
  <c r="N4952" i="5"/>
  <c r="Y4952" i="5" s="1"/>
  <c r="Z4952" i="5" s="1"/>
  <c r="O4952" i="5"/>
  <c r="P4952" i="5"/>
  <c r="Q4952" i="5"/>
  <c r="R4952" i="5"/>
  <c r="S4952" i="5"/>
  <c r="T4952" i="5"/>
  <c r="U4952" i="5"/>
  <c r="V4952" i="5"/>
  <c r="A4953" i="5"/>
  <c r="B4953" i="5"/>
  <c r="C4953" i="5"/>
  <c r="D4953" i="5"/>
  <c r="E4953" i="5"/>
  <c r="F4953" i="5"/>
  <c r="G4953" i="5"/>
  <c r="H4953" i="5"/>
  <c r="I4953" i="5"/>
  <c r="J4953" i="5"/>
  <c r="K4953" i="5"/>
  <c r="L4953" i="5"/>
  <c r="M4953" i="5"/>
  <c r="N4953" i="5"/>
  <c r="Y4953" i="5" s="1"/>
  <c r="Z4953" i="5" s="1"/>
  <c r="O4953" i="5"/>
  <c r="P4953" i="5"/>
  <c r="Q4953" i="5"/>
  <c r="R4953" i="5"/>
  <c r="S4953" i="5"/>
  <c r="T4953" i="5"/>
  <c r="U4953" i="5"/>
  <c r="V4953" i="5"/>
  <c r="A4954" i="5"/>
  <c r="B4954" i="5"/>
  <c r="C4954" i="5"/>
  <c r="D4954" i="5"/>
  <c r="E4954" i="5"/>
  <c r="F4954" i="5"/>
  <c r="G4954" i="5"/>
  <c r="H4954" i="5"/>
  <c r="I4954" i="5"/>
  <c r="J4954" i="5"/>
  <c r="K4954" i="5"/>
  <c r="L4954" i="5"/>
  <c r="M4954" i="5"/>
  <c r="N4954" i="5"/>
  <c r="Y4954" i="5" s="1"/>
  <c r="Z4954" i="5" s="1"/>
  <c r="O4954" i="5"/>
  <c r="P4954" i="5"/>
  <c r="Q4954" i="5"/>
  <c r="R4954" i="5"/>
  <c r="S4954" i="5"/>
  <c r="T4954" i="5"/>
  <c r="U4954" i="5"/>
  <c r="V4954" i="5"/>
  <c r="A4955" i="5"/>
  <c r="B4955" i="5"/>
  <c r="C4955" i="5"/>
  <c r="D4955" i="5"/>
  <c r="E4955" i="5"/>
  <c r="F4955" i="5"/>
  <c r="G4955" i="5"/>
  <c r="H4955" i="5"/>
  <c r="I4955" i="5"/>
  <c r="J4955" i="5"/>
  <c r="K4955" i="5"/>
  <c r="L4955" i="5"/>
  <c r="M4955" i="5"/>
  <c r="N4955" i="5"/>
  <c r="Y4955" i="5" s="1"/>
  <c r="O4955" i="5"/>
  <c r="P4955" i="5"/>
  <c r="Q4955" i="5"/>
  <c r="R4955" i="5"/>
  <c r="S4955" i="5"/>
  <c r="T4955" i="5"/>
  <c r="U4955" i="5"/>
  <c r="V4955" i="5"/>
  <c r="A4956" i="5"/>
  <c r="B4956" i="5"/>
  <c r="C4956" i="5"/>
  <c r="D4956" i="5"/>
  <c r="E4956" i="5"/>
  <c r="F4956" i="5"/>
  <c r="G4956" i="5"/>
  <c r="H4956" i="5"/>
  <c r="I4956" i="5"/>
  <c r="J4956" i="5"/>
  <c r="K4956" i="5"/>
  <c r="L4956" i="5"/>
  <c r="M4956" i="5"/>
  <c r="N4956" i="5"/>
  <c r="Y4956" i="5" s="1"/>
  <c r="O4956" i="5"/>
  <c r="P4956" i="5"/>
  <c r="Q4956" i="5"/>
  <c r="R4956" i="5"/>
  <c r="S4956" i="5"/>
  <c r="T4956" i="5"/>
  <c r="U4956" i="5"/>
  <c r="V4956" i="5"/>
  <c r="A4957" i="5"/>
  <c r="B4957" i="5"/>
  <c r="C4957" i="5"/>
  <c r="D4957" i="5"/>
  <c r="E4957" i="5"/>
  <c r="F4957" i="5"/>
  <c r="G4957" i="5"/>
  <c r="H4957" i="5"/>
  <c r="I4957" i="5"/>
  <c r="J4957" i="5"/>
  <c r="K4957" i="5"/>
  <c r="L4957" i="5"/>
  <c r="M4957" i="5"/>
  <c r="N4957" i="5"/>
  <c r="Y4957" i="5" s="1"/>
  <c r="O4957" i="5"/>
  <c r="P4957" i="5"/>
  <c r="Q4957" i="5"/>
  <c r="R4957" i="5"/>
  <c r="S4957" i="5"/>
  <c r="T4957" i="5"/>
  <c r="U4957" i="5"/>
  <c r="V4957" i="5"/>
  <c r="A4958" i="5"/>
  <c r="B4958" i="5"/>
  <c r="C4958" i="5"/>
  <c r="D4958" i="5"/>
  <c r="E4958" i="5"/>
  <c r="F4958" i="5"/>
  <c r="G4958" i="5"/>
  <c r="H4958" i="5"/>
  <c r="I4958" i="5"/>
  <c r="J4958" i="5"/>
  <c r="K4958" i="5"/>
  <c r="L4958" i="5"/>
  <c r="M4958" i="5"/>
  <c r="N4958" i="5"/>
  <c r="Y4958" i="5" s="1"/>
  <c r="Z4958" i="5" s="1"/>
  <c r="O4958" i="5"/>
  <c r="P4958" i="5"/>
  <c r="Q4958" i="5"/>
  <c r="R4958" i="5"/>
  <c r="S4958" i="5"/>
  <c r="T4958" i="5"/>
  <c r="U4958" i="5"/>
  <c r="V4958" i="5"/>
  <c r="A4959" i="5"/>
  <c r="B4959" i="5"/>
  <c r="C4959" i="5"/>
  <c r="D4959" i="5"/>
  <c r="E4959" i="5"/>
  <c r="F4959" i="5"/>
  <c r="G4959" i="5"/>
  <c r="H4959" i="5"/>
  <c r="I4959" i="5"/>
  <c r="J4959" i="5"/>
  <c r="K4959" i="5"/>
  <c r="L4959" i="5"/>
  <c r="M4959" i="5"/>
  <c r="N4959" i="5"/>
  <c r="Y4959" i="5" s="1"/>
  <c r="Z4959" i="5" s="1"/>
  <c r="O4959" i="5"/>
  <c r="P4959" i="5"/>
  <c r="Q4959" i="5"/>
  <c r="R4959" i="5"/>
  <c r="S4959" i="5"/>
  <c r="T4959" i="5"/>
  <c r="U4959" i="5"/>
  <c r="V4959" i="5"/>
  <c r="A4960" i="5"/>
  <c r="B4960" i="5"/>
  <c r="C4960" i="5"/>
  <c r="D4960" i="5"/>
  <c r="E4960" i="5"/>
  <c r="F4960" i="5"/>
  <c r="G4960" i="5"/>
  <c r="H4960" i="5"/>
  <c r="I4960" i="5"/>
  <c r="J4960" i="5"/>
  <c r="K4960" i="5"/>
  <c r="L4960" i="5"/>
  <c r="M4960" i="5"/>
  <c r="N4960" i="5"/>
  <c r="Y4960" i="5" s="1"/>
  <c r="Z4960" i="5" s="1"/>
  <c r="O4960" i="5"/>
  <c r="P4960" i="5"/>
  <c r="Q4960" i="5"/>
  <c r="R4960" i="5"/>
  <c r="S4960" i="5"/>
  <c r="T4960" i="5"/>
  <c r="U4960" i="5"/>
  <c r="V4960" i="5"/>
  <c r="A4961" i="5"/>
  <c r="B4961" i="5"/>
  <c r="C4961" i="5"/>
  <c r="D4961" i="5"/>
  <c r="E4961" i="5"/>
  <c r="F4961" i="5"/>
  <c r="G4961" i="5"/>
  <c r="H4961" i="5"/>
  <c r="I4961" i="5"/>
  <c r="J4961" i="5"/>
  <c r="K4961" i="5"/>
  <c r="L4961" i="5"/>
  <c r="M4961" i="5"/>
  <c r="N4961" i="5"/>
  <c r="Y4961" i="5" s="1"/>
  <c r="O4961" i="5"/>
  <c r="P4961" i="5"/>
  <c r="Q4961" i="5"/>
  <c r="R4961" i="5"/>
  <c r="S4961" i="5"/>
  <c r="T4961" i="5"/>
  <c r="U4961" i="5"/>
  <c r="V4961" i="5"/>
  <c r="A4962" i="5"/>
  <c r="B4962" i="5"/>
  <c r="C4962" i="5"/>
  <c r="D4962" i="5"/>
  <c r="E4962" i="5"/>
  <c r="F4962" i="5"/>
  <c r="G4962" i="5"/>
  <c r="H4962" i="5"/>
  <c r="I4962" i="5"/>
  <c r="J4962" i="5"/>
  <c r="K4962" i="5"/>
  <c r="L4962" i="5"/>
  <c r="M4962" i="5"/>
  <c r="N4962" i="5"/>
  <c r="Y4962" i="5" s="1"/>
  <c r="O4962" i="5"/>
  <c r="P4962" i="5"/>
  <c r="Q4962" i="5"/>
  <c r="R4962" i="5"/>
  <c r="S4962" i="5"/>
  <c r="T4962" i="5"/>
  <c r="U4962" i="5"/>
  <c r="V4962" i="5"/>
  <c r="A4963" i="5"/>
  <c r="B4963" i="5"/>
  <c r="C4963" i="5"/>
  <c r="D4963" i="5"/>
  <c r="E4963" i="5"/>
  <c r="F4963" i="5"/>
  <c r="G4963" i="5"/>
  <c r="H4963" i="5"/>
  <c r="I4963" i="5"/>
  <c r="J4963" i="5"/>
  <c r="K4963" i="5"/>
  <c r="L4963" i="5"/>
  <c r="M4963" i="5"/>
  <c r="N4963" i="5"/>
  <c r="Y4963" i="5" s="1"/>
  <c r="O4963" i="5"/>
  <c r="P4963" i="5"/>
  <c r="Q4963" i="5"/>
  <c r="R4963" i="5"/>
  <c r="S4963" i="5"/>
  <c r="T4963" i="5"/>
  <c r="U4963" i="5"/>
  <c r="V4963" i="5"/>
  <c r="A4964" i="5"/>
  <c r="B4964" i="5"/>
  <c r="C4964" i="5"/>
  <c r="D4964" i="5"/>
  <c r="E4964" i="5"/>
  <c r="F4964" i="5"/>
  <c r="G4964" i="5"/>
  <c r="H4964" i="5"/>
  <c r="I4964" i="5"/>
  <c r="J4964" i="5"/>
  <c r="K4964" i="5"/>
  <c r="L4964" i="5"/>
  <c r="M4964" i="5"/>
  <c r="N4964" i="5"/>
  <c r="Y4964" i="5" s="1"/>
  <c r="Z4964" i="5" s="1"/>
  <c r="O4964" i="5"/>
  <c r="P4964" i="5"/>
  <c r="Q4964" i="5"/>
  <c r="R4964" i="5"/>
  <c r="S4964" i="5"/>
  <c r="T4964" i="5"/>
  <c r="U4964" i="5"/>
  <c r="V4964" i="5"/>
  <c r="A4965" i="5"/>
  <c r="B4965" i="5"/>
  <c r="C4965" i="5"/>
  <c r="D4965" i="5"/>
  <c r="E4965" i="5"/>
  <c r="F4965" i="5"/>
  <c r="G4965" i="5"/>
  <c r="H4965" i="5"/>
  <c r="I4965" i="5"/>
  <c r="J4965" i="5"/>
  <c r="K4965" i="5"/>
  <c r="L4965" i="5"/>
  <c r="M4965" i="5"/>
  <c r="N4965" i="5"/>
  <c r="Y4965" i="5" s="1"/>
  <c r="Z4965" i="5" s="1"/>
  <c r="O4965" i="5"/>
  <c r="P4965" i="5"/>
  <c r="Q4965" i="5"/>
  <c r="R4965" i="5"/>
  <c r="S4965" i="5"/>
  <c r="T4965" i="5"/>
  <c r="U4965" i="5"/>
  <c r="V4965" i="5"/>
  <c r="A4966" i="5"/>
  <c r="B4966" i="5"/>
  <c r="C4966" i="5"/>
  <c r="D4966" i="5"/>
  <c r="E4966" i="5"/>
  <c r="F4966" i="5"/>
  <c r="G4966" i="5"/>
  <c r="H4966" i="5"/>
  <c r="I4966" i="5"/>
  <c r="J4966" i="5"/>
  <c r="K4966" i="5"/>
  <c r="L4966" i="5"/>
  <c r="M4966" i="5"/>
  <c r="N4966" i="5"/>
  <c r="Y4966" i="5" s="1"/>
  <c r="Z4966" i="5" s="1"/>
  <c r="O4966" i="5"/>
  <c r="P4966" i="5"/>
  <c r="Q4966" i="5"/>
  <c r="R4966" i="5"/>
  <c r="S4966" i="5"/>
  <c r="T4966" i="5"/>
  <c r="U4966" i="5"/>
  <c r="V4966" i="5"/>
  <c r="A4967" i="5"/>
  <c r="B4967" i="5"/>
  <c r="C4967" i="5"/>
  <c r="D4967" i="5"/>
  <c r="E4967" i="5"/>
  <c r="F4967" i="5"/>
  <c r="G4967" i="5"/>
  <c r="H4967" i="5"/>
  <c r="I4967" i="5"/>
  <c r="J4967" i="5"/>
  <c r="K4967" i="5"/>
  <c r="L4967" i="5"/>
  <c r="M4967" i="5"/>
  <c r="N4967" i="5"/>
  <c r="Y4967" i="5" s="1"/>
  <c r="O4967" i="5"/>
  <c r="P4967" i="5"/>
  <c r="Q4967" i="5"/>
  <c r="R4967" i="5"/>
  <c r="S4967" i="5"/>
  <c r="T4967" i="5"/>
  <c r="U4967" i="5"/>
  <c r="V4967" i="5"/>
  <c r="A4968" i="5"/>
  <c r="B4968" i="5"/>
  <c r="C4968" i="5"/>
  <c r="D4968" i="5"/>
  <c r="E4968" i="5"/>
  <c r="F4968" i="5"/>
  <c r="G4968" i="5"/>
  <c r="H4968" i="5"/>
  <c r="I4968" i="5"/>
  <c r="J4968" i="5"/>
  <c r="K4968" i="5"/>
  <c r="L4968" i="5"/>
  <c r="M4968" i="5"/>
  <c r="N4968" i="5"/>
  <c r="Y4968" i="5" s="1"/>
  <c r="O4968" i="5"/>
  <c r="P4968" i="5"/>
  <c r="Q4968" i="5"/>
  <c r="R4968" i="5"/>
  <c r="S4968" i="5"/>
  <c r="T4968" i="5"/>
  <c r="U4968" i="5"/>
  <c r="V4968" i="5"/>
  <c r="A4969" i="5"/>
  <c r="B4969" i="5"/>
  <c r="C4969" i="5"/>
  <c r="D4969" i="5"/>
  <c r="E4969" i="5"/>
  <c r="F4969" i="5"/>
  <c r="G4969" i="5"/>
  <c r="H4969" i="5"/>
  <c r="I4969" i="5"/>
  <c r="J4969" i="5"/>
  <c r="K4969" i="5"/>
  <c r="L4969" i="5"/>
  <c r="M4969" i="5"/>
  <c r="N4969" i="5"/>
  <c r="Y4969" i="5" s="1"/>
  <c r="O4969" i="5"/>
  <c r="P4969" i="5"/>
  <c r="Q4969" i="5"/>
  <c r="R4969" i="5"/>
  <c r="S4969" i="5"/>
  <c r="T4969" i="5"/>
  <c r="U4969" i="5"/>
  <c r="V4969" i="5"/>
  <c r="A4970" i="5"/>
  <c r="B4970" i="5"/>
  <c r="C4970" i="5"/>
  <c r="D4970" i="5"/>
  <c r="E4970" i="5"/>
  <c r="F4970" i="5"/>
  <c r="G4970" i="5"/>
  <c r="H4970" i="5"/>
  <c r="I4970" i="5"/>
  <c r="J4970" i="5"/>
  <c r="K4970" i="5"/>
  <c r="L4970" i="5"/>
  <c r="M4970" i="5"/>
  <c r="N4970" i="5"/>
  <c r="Y4970" i="5" s="1"/>
  <c r="Z4970" i="5" s="1"/>
  <c r="O4970" i="5"/>
  <c r="P4970" i="5"/>
  <c r="Q4970" i="5"/>
  <c r="R4970" i="5"/>
  <c r="S4970" i="5"/>
  <c r="T4970" i="5"/>
  <c r="U4970" i="5"/>
  <c r="V4970" i="5"/>
  <c r="A4971" i="5"/>
  <c r="B4971" i="5"/>
  <c r="C4971" i="5"/>
  <c r="D4971" i="5"/>
  <c r="E4971" i="5"/>
  <c r="F4971" i="5"/>
  <c r="G4971" i="5"/>
  <c r="H4971" i="5"/>
  <c r="I4971" i="5"/>
  <c r="J4971" i="5"/>
  <c r="K4971" i="5"/>
  <c r="L4971" i="5"/>
  <c r="M4971" i="5"/>
  <c r="N4971" i="5"/>
  <c r="Y4971" i="5" s="1"/>
  <c r="Z4971" i="5" s="1"/>
  <c r="O4971" i="5"/>
  <c r="P4971" i="5"/>
  <c r="Q4971" i="5"/>
  <c r="R4971" i="5"/>
  <c r="S4971" i="5"/>
  <c r="T4971" i="5"/>
  <c r="U4971" i="5"/>
  <c r="V4971" i="5"/>
  <c r="A4972" i="5"/>
  <c r="B4972" i="5"/>
  <c r="C4972" i="5"/>
  <c r="D4972" i="5"/>
  <c r="E4972" i="5"/>
  <c r="F4972" i="5"/>
  <c r="G4972" i="5"/>
  <c r="H4972" i="5"/>
  <c r="I4972" i="5"/>
  <c r="J4972" i="5"/>
  <c r="K4972" i="5"/>
  <c r="L4972" i="5"/>
  <c r="M4972" i="5"/>
  <c r="N4972" i="5"/>
  <c r="Y4972" i="5" s="1"/>
  <c r="Z4972" i="5" s="1"/>
  <c r="O4972" i="5"/>
  <c r="P4972" i="5"/>
  <c r="Q4972" i="5"/>
  <c r="R4972" i="5"/>
  <c r="S4972" i="5"/>
  <c r="T4972" i="5"/>
  <c r="U4972" i="5"/>
  <c r="V4972" i="5"/>
  <c r="A4973" i="5"/>
  <c r="B4973" i="5"/>
  <c r="C4973" i="5"/>
  <c r="D4973" i="5"/>
  <c r="E4973" i="5"/>
  <c r="F4973" i="5"/>
  <c r="G4973" i="5"/>
  <c r="H4973" i="5"/>
  <c r="I4973" i="5"/>
  <c r="J4973" i="5"/>
  <c r="K4973" i="5"/>
  <c r="L4973" i="5"/>
  <c r="M4973" i="5"/>
  <c r="N4973" i="5"/>
  <c r="Y4973" i="5" s="1"/>
  <c r="O4973" i="5"/>
  <c r="P4973" i="5"/>
  <c r="Q4973" i="5"/>
  <c r="R4973" i="5"/>
  <c r="S4973" i="5"/>
  <c r="T4973" i="5"/>
  <c r="U4973" i="5"/>
  <c r="V4973" i="5"/>
  <c r="A4974" i="5"/>
  <c r="B4974" i="5"/>
  <c r="C4974" i="5"/>
  <c r="D4974" i="5"/>
  <c r="E4974" i="5"/>
  <c r="F4974" i="5"/>
  <c r="G4974" i="5"/>
  <c r="H4974" i="5"/>
  <c r="I4974" i="5"/>
  <c r="J4974" i="5"/>
  <c r="K4974" i="5"/>
  <c r="L4974" i="5"/>
  <c r="M4974" i="5"/>
  <c r="N4974" i="5"/>
  <c r="Y4974" i="5" s="1"/>
  <c r="O4974" i="5"/>
  <c r="P4974" i="5"/>
  <c r="Q4974" i="5"/>
  <c r="R4974" i="5"/>
  <c r="S4974" i="5"/>
  <c r="T4974" i="5"/>
  <c r="U4974" i="5"/>
  <c r="V4974" i="5"/>
  <c r="A4975" i="5"/>
  <c r="B4975" i="5"/>
  <c r="C4975" i="5"/>
  <c r="D4975" i="5"/>
  <c r="E4975" i="5"/>
  <c r="F4975" i="5"/>
  <c r="G4975" i="5"/>
  <c r="H4975" i="5"/>
  <c r="I4975" i="5"/>
  <c r="J4975" i="5"/>
  <c r="K4975" i="5"/>
  <c r="L4975" i="5"/>
  <c r="M4975" i="5"/>
  <c r="N4975" i="5"/>
  <c r="Y4975" i="5" s="1"/>
  <c r="O4975" i="5"/>
  <c r="P4975" i="5"/>
  <c r="Q4975" i="5"/>
  <c r="R4975" i="5"/>
  <c r="S4975" i="5"/>
  <c r="T4975" i="5"/>
  <c r="U4975" i="5"/>
  <c r="V4975" i="5"/>
  <c r="A4976" i="5"/>
  <c r="B4976" i="5"/>
  <c r="C4976" i="5"/>
  <c r="D4976" i="5"/>
  <c r="E4976" i="5"/>
  <c r="F4976" i="5"/>
  <c r="G4976" i="5"/>
  <c r="H4976" i="5"/>
  <c r="I4976" i="5"/>
  <c r="J4976" i="5"/>
  <c r="K4976" i="5"/>
  <c r="L4976" i="5"/>
  <c r="M4976" i="5"/>
  <c r="N4976" i="5"/>
  <c r="Y4976" i="5" s="1"/>
  <c r="Z4976" i="5" s="1"/>
  <c r="O4976" i="5"/>
  <c r="P4976" i="5"/>
  <c r="Q4976" i="5"/>
  <c r="R4976" i="5"/>
  <c r="S4976" i="5"/>
  <c r="T4976" i="5"/>
  <c r="U4976" i="5"/>
  <c r="V4976" i="5"/>
  <c r="A4977" i="5"/>
  <c r="B4977" i="5"/>
  <c r="C4977" i="5"/>
  <c r="D4977" i="5"/>
  <c r="E4977" i="5"/>
  <c r="F4977" i="5"/>
  <c r="G4977" i="5"/>
  <c r="H4977" i="5"/>
  <c r="I4977" i="5"/>
  <c r="J4977" i="5"/>
  <c r="K4977" i="5"/>
  <c r="L4977" i="5"/>
  <c r="M4977" i="5"/>
  <c r="N4977" i="5"/>
  <c r="Y4977" i="5" s="1"/>
  <c r="Z4977" i="5" s="1"/>
  <c r="O4977" i="5"/>
  <c r="P4977" i="5"/>
  <c r="Q4977" i="5"/>
  <c r="R4977" i="5"/>
  <c r="S4977" i="5"/>
  <c r="T4977" i="5"/>
  <c r="U4977" i="5"/>
  <c r="V4977" i="5"/>
  <c r="A4978" i="5"/>
  <c r="B4978" i="5"/>
  <c r="C4978" i="5"/>
  <c r="D4978" i="5"/>
  <c r="E4978" i="5"/>
  <c r="F4978" i="5"/>
  <c r="G4978" i="5"/>
  <c r="H4978" i="5"/>
  <c r="I4978" i="5"/>
  <c r="J4978" i="5"/>
  <c r="K4978" i="5"/>
  <c r="L4978" i="5"/>
  <c r="M4978" i="5"/>
  <c r="N4978" i="5"/>
  <c r="Y4978" i="5" s="1"/>
  <c r="Z4978" i="5" s="1"/>
  <c r="O4978" i="5"/>
  <c r="P4978" i="5"/>
  <c r="Q4978" i="5"/>
  <c r="R4978" i="5"/>
  <c r="S4978" i="5"/>
  <c r="T4978" i="5"/>
  <c r="U4978" i="5"/>
  <c r="V4978" i="5"/>
  <c r="A4979" i="5"/>
  <c r="B4979" i="5"/>
  <c r="C4979" i="5"/>
  <c r="D4979" i="5"/>
  <c r="E4979" i="5"/>
  <c r="F4979" i="5"/>
  <c r="G4979" i="5"/>
  <c r="H4979" i="5"/>
  <c r="I4979" i="5"/>
  <c r="J4979" i="5"/>
  <c r="K4979" i="5"/>
  <c r="L4979" i="5"/>
  <c r="M4979" i="5"/>
  <c r="N4979" i="5"/>
  <c r="Y4979" i="5" s="1"/>
  <c r="O4979" i="5"/>
  <c r="P4979" i="5"/>
  <c r="Q4979" i="5"/>
  <c r="R4979" i="5"/>
  <c r="S4979" i="5"/>
  <c r="T4979" i="5"/>
  <c r="U4979" i="5"/>
  <c r="V4979" i="5"/>
  <c r="A4980" i="5"/>
  <c r="B4980" i="5"/>
  <c r="C4980" i="5"/>
  <c r="D4980" i="5"/>
  <c r="E4980" i="5"/>
  <c r="F4980" i="5"/>
  <c r="G4980" i="5"/>
  <c r="H4980" i="5"/>
  <c r="I4980" i="5"/>
  <c r="J4980" i="5"/>
  <c r="K4980" i="5"/>
  <c r="L4980" i="5"/>
  <c r="M4980" i="5"/>
  <c r="N4980" i="5"/>
  <c r="Y4980" i="5" s="1"/>
  <c r="O4980" i="5"/>
  <c r="P4980" i="5"/>
  <c r="Q4980" i="5"/>
  <c r="R4980" i="5"/>
  <c r="S4980" i="5"/>
  <c r="T4980" i="5"/>
  <c r="U4980" i="5"/>
  <c r="V4980" i="5"/>
  <c r="A4981" i="5"/>
  <c r="B4981" i="5"/>
  <c r="C4981" i="5"/>
  <c r="D4981" i="5"/>
  <c r="E4981" i="5"/>
  <c r="F4981" i="5"/>
  <c r="G4981" i="5"/>
  <c r="H4981" i="5"/>
  <c r="I4981" i="5"/>
  <c r="J4981" i="5"/>
  <c r="K4981" i="5"/>
  <c r="L4981" i="5"/>
  <c r="M4981" i="5"/>
  <c r="N4981" i="5"/>
  <c r="Y4981" i="5" s="1"/>
  <c r="O4981" i="5"/>
  <c r="P4981" i="5"/>
  <c r="Q4981" i="5"/>
  <c r="R4981" i="5"/>
  <c r="S4981" i="5"/>
  <c r="T4981" i="5"/>
  <c r="U4981" i="5"/>
  <c r="V4981" i="5"/>
  <c r="A4982" i="5"/>
  <c r="B4982" i="5"/>
  <c r="C4982" i="5"/>
  <c r="D4982" i="5"/>
  <c r="E4982" i="5"/>
  <c r="F4982" i="5"/>
  <c r="G4982" i="5"/>
  <c r="H4982" i="5"/>
  <c r="I4982" i="5"/>
  <c r="J4982" i="5"/>
  <c r="K4982" i="5"/>
  <c r="L4982" i="5"/>
  <c r="M4982" i="5"/>
  <c r="N4982" i="5"/>
  <c r="Y4982" i="5" s="1"/>
  <c r="Z4982" i="5" s="1"/>
  <c r="O4982" i="5"/>
  <c r="P4982" i="5"/>
  <c r="Q4982" i="5"/>
  <c r="R4982" i="5"/>
  <c r="S4982" i="5"/>
  <c r="T4982" i="5"/>
  <c r="U4982" i="5"/>
  <c r="V4982" i="5"/>
  <c r="A4983" i="5"/>
  <c r="B4983" i="5"/>
  <c r="C4983" i="5"/>
  <c r="D4983" i="5"/>
  <c r="E4983" i="5"/>
  <c r="F4983" i="5"/>
  <c r="G4983" i="5"/>
  <c r="H4983" i="5"/>
  <c r="I4983" i="5"/>
  <c r="J4983" i="5"/>
  <c r="K4983" i="5"/>
  <c r="L4983" i="5"/>
  <c r="M4983" i="5"/>
  <c r="N4983" i="5"/>
  <c r="Y4983" i="5" s="1"/>
  <c r="Z4983" i="5" s="1"/>
  <c r="O4983" i="5"/>
  <c r="P4983" i="5"/>
  <c r="Q4983" i="5"/>
  <c r="R4983" i="5"/>
  <c r="S4983" i="5"/>
  <c r="T4983" i="5"/>
  <c r="U4983" i="5"/>
  <c r="V4983" i="5"/>
  <c r="A4984" i="5"/>
  <c r="B4984" i="5"/>
  <c r="C4984" i="5"/>
  <c r="D4984" i="5"/>
  <c r="E4984" i="5"/>
  <c r="F4984" i="5"/>
  <c r="G4984" i="5"/>
  <c r="H4984" i="5"/>
  <c r="I4984" i="5"/>
  <c r="J4984" i="5"/>
  <c r="K4984" i="5"/>
  <c r="L4984" i="5"/>
  <c r="M4984" i="5"/>
  <c r="N4984" i="5"/>
  <c r="Y4984" i="5" s="1"/>
  <c r="Z4984" i="5" s="1"/>
  <c r="O4984" i="5"/>
  <c r="P4984" i="5"/>
  <c r="Q4984" i="5"/>
  <c r="R4984" i="5"/>
  <c r="S4984" i="5"/>
  <c r="T4984" i="5"/>
  <c r="U4984" i="5"/>
  <c r="V4984" i="5"/>
  <c r="A4985" i="5"/>
  <c r="B4985" i="5"/>
  <c r="C4985" i="5"/>
  <c r="D4985" i="5"/>
  <c r="E4985" i="5"/>
  <c r="F4985" i="5"/>
  <c r="G4985" i="5"/>
  <c r="H4985" i="5"/>
  <c r="I4985" i="5"/>
  <c r="J4985" i="5"/>
  <c r="K4985" i="5"/>
  <c r="L4985" i="5"/>
  <c r="M4985" i="5"/>
  <c r="N4985" i="5"/>
  <c r="Y4985" i="5" s="1"/>
  <c r="O4985" i="5"/>
  <c r="P4985" i="5"/>
  <c r="Q4985" i="5"/>
  <c r="R4985" i="5"/>
  <c r="S4985" i="5"/>
  <c r="T4985" i="5"/>
  <c r="U4985" i="5"/>
  <c r="V4985" i="5"/>
  <c r="A4986" i="5"/>
  <c r="B4986" i="5"/>
  <c r="C4986" i="5"/>
  <c r="D4986" i="5"/>
  <c r="E4986" i="5"/>
  <c r="F4986" i="5"/>
  <c r="G4986" i="5"/>
  <c r="H4986" i="5"/>
  <c r="I4986" i="5"/>
  <c r="J4986" i="5"/>
  <c r="K4986" i="5"/>
  <c r="L4986" i="5"/>
  <c r="M4986" i="5"/>
  <c r="N4986" i="5"/>
  <c r="Y4986" i="5" s="1"/>
  <c r="O4986" i="5"/>
  <c r="P4986" i="5"/>
  <c r="Q4986" i="5"/>
  <c r="R4986" i="5"/>
  <c r="S4986" i="5"/>
  <c r="T4986" i="5"/>
  <c r="U4986" i="5"/>
  <c r="V4986" i="5"/>
  <c r="A4987" i="5"/>
  <c r="B4987" i="5"/>
  <c r="C4987" i="5"/>
  <c r="D4987" i="5"/>
  <c r="E4987" i="5"/>
  <c r="F4987" i="5"/>
  <c r="G4987" i="5"/>
  <c r="H4987" i="5"/>
  <c r="I4987" i="5"/>
  <c r="J4987" i="5"/>
  <c r="K4987" i="5"/>
  <c r="L4987" i="5"/>
  <c r="M4987" i="5"/>
  <c r="N4987" i="5"/>
  <c r="Y4987" i="5" s="1"/>
  <c r="O4987" i="5"/>
  <c r="P4987" i="5"/>
  <c r="Q4987" i="5"/>
  <c r="R4987" i="5"/>
  <c r="S4987" i="5"/>
  <c r="T4987" i="5"/>
  <c r="U4987" i="5"/>
  <c r="V4987" i="5"/>
  <c r="A4988" i="5"/>
  <c r="B4988" i="5"/>
  <c r="C4988" i="5"/>
  <c r="D4988" i="5"/>
  <c r="E4988" i="5"/>
  <c r="F4988" i="5"/>
  <c r="G4988" i="5"/>
  <c r="H4988" i="5"/>
  <c r="I4988" i="5"/>
  <c r="J4988" i="5"/>
  <c r="K4988" i="5"/>
  <c r="L4988" i="5"/>
  <c r="M4988" i="5"/>
  <c r="N4988" i="5"/>
  <c r="Y4988" i="5" s="1"/>
  <c r="Z4988" i="5" s="1"/>
  <c r="O4988" i="5"/>
  <c r="P4988" i="5"/>
  <c r="Q4988" i="5"/>
  <c r="R4988" i="5"/>
  <c r="S4988" i="5"/>
  <c r="T4988" i="5"/>
  <c r="U4988" i="5"/>
  <c r="V4988" i="5"/>
  <c r="A4989" i="5"/>
  <c r="B4989" i="5"/>
  <c r="C4989" i="5"/>
  <c r="D4989" i="5"/>
  <c r="E4989" i="5"/>
  <c r="F4989" i="5"/>
  <c r="G4989" i="5"/>
  <c r="H4989" i="5"/>
  <c r="I4989" i="5"/>
  <c r="J4989" i="5"/>
  <c r="K4989" i="5"/>
  <c r="L4989" i="5"/>
  <c r="M4989" i="5"/>
  <c r="N4989" i="5"/>
  <c r="Y4989" i="5" s="1"/>
  <c r="Z4989" i="5" s="1"/>
  <c r="O4989" i="5"/>
  <c r="P4989" i="5"/>
  <c r="Q4989" i="5"/>
  <c r="R4989" i="5"/>
  <c r="S4989" i="5"/>
  <c r="T4989" i="5"/>
  <c r="U4989" i="5"/>
  <c r="V4989" i="5"/>
  <c r="A4990" i="5"/>
  <c r="B4990" i="5"/>
  <c r="C4990" i="5"/>
  <c r="D4990" i="5"/>
  <c r="E4990" i="5"/>
  <c r="F4990" i="5"/>
  <c r="G4990" i="5"/>
  <c r="H4990" i="5"/>
  <c r="I4990" i="5"/>
  <c r="J4990" i="5"/>
  <c r="K4990" i="5"/>
  <c r="L4990" i="5"/>
  <c r="M4990" i="5"/>
  <c r="N4990" i="5"/>
  <c r="Y4990" i="5" s="1"/>
  <c r="Z4990" i="5" s="1"/>
  <c r="O4990" i="5"/>
  <c r="P4990" i="5"/>
  <c r="Q4990" i="5"/>
  <c r="R4990" i="5"/>
  <c r="S4990" i="5"/>
  <c r="T4990" i="5"/>
  <c r="U4990" i="5"/>
  <c r="V4990" i="5"/>
  <c r="A4991" i="5"/>
  <c r="B4991" i="5"/>
  <c r="C4991" i="5"/>
  <c r="D4991" i="5"/>
  <c r="E4991" i="5"/>
  <c r="F4991" i="5"/>
  <c r="G4991" i="5"/>
  <c r="H4991" i="5"/>
  <c r="I4991" i="5"/>
  <c r="J4991" i="5"/>
  <c r="K4991" i="5"/>
  <c r="L4991" i="5"/>
  <c r="M4991" i="5"/>
  <c r="N4991" i="5"/>
  <c r="Y4991" i="5" s="1"/>
  <c r="O4991" i="5"/>
  <c r="P4991" i="5"/>
  <c r="Q4991" i="5"/>
  <c r="R4991" i="5"/>
  <c r="S4991" i="5"/>
  <c r="T4991" i="5"/>
  <c r="U4991" i="5"/>
  <c r="V4991" i="5"/>
  <c r="A4992" i="5"/>
  <c r="B4992" i="5"/>
  <c r="C4992" i="5"/>
  <c r="D4992" i="5"/>
  <c r="E4992" i="5"/>
  <c r="F4992" i="5"/>
  <c r="G4992" i="5"/>
  <c r="H4992" i="5"/>
  <c r="I4992" i="5"/>
  <c r="J4992" i="5"/>
  <c r="K4992" i="5"/>
  <c r="L4992" i="5"/>
  <c r="M4992" i="5"/>
  <c r="N4992" i="5"/>
  <c r="Y4992" i="5" s="1"/>
  <c r="O4992" i="5"/>
  <c r="P4992" i="5"/>
  <c r="Q4992" i="5"/>
  <c r="R4992" i="5"/>
  <c r="S4992" i="5"/>
  <c r="T4992" i="5"/>
  <c r="U4992" i="5"/>
  <c r="V4992" i="5"/>
  <c r="A4993" i="5"/>
  <c r="B4993" i="5"/>
  <c r="C4993" i="5"/>
  <c r="D4993" i="5"/>
  <c r="E4993" i="5"/>
  <c r="F4993" i="5"/>
  <c r="G4993" i="5"/>
  <c r="H4993" i="5"/>
  <c r="I4993" i="5"/>
  <c r="J4993" i="5"/>
  <c r="K4993" i="5"/>
  <c r="L4993" i="5"/>
  <c r="M4993" i="5"/>
  <c r="N4993" i="5"/>
  <c r="Y4993" i="5" s="1"/>
  <c r="O4993" i="5"/>
  <c r="P4993" i="5"/>
  <c r="Q4993" i="5"/>
  <c r="R4993" i="5"/>
  <c r="S4993" i="5"/>
  <c r="T4993" i="5"/>
  <c r="U4993" i="5"/>
  <c r="V4993" i="5"/>
  <c r="A4994" i="5"/>
  <c r="B4994" i="5"/>
  <c r="C4994" i="5"/>
  <c r="D4994" i="5"/>
  <c r="E4994" i="5"/>
  <c r="F4994" i="5"/>
  <c r="G4994" i="5"/>
  <c r="H4994" i="5"/>
  <c r="I4994" i="5"/>
  <c r="J4994" i="5"/>
  <c r="K4994" i="5"/>
  <c r="L4994" i="5"/>
  <c r="M4994" i="5"/>
  <c r="N4994" i="5"/>
  <c r="Y4994" i="5" s="1"/>
  <c r="Z4994" i="5" s="1"/>
  <c r="O4994" i="5"/>
  <c r="P4994" i="5"/>
  <c r="Q4994" i="5"/>
  <c r="R4994" i="5"/>
  <c r="S4994" i="5"/>
  <c r="T4994" i="5"/>
  <c r="U4994" i="5"/>
  <c r="V4994" i="5"/>
  <c r="A4995" i="5"/>
  <c r="B4995" i="5"/>
  <c r="C4995" i="5"/>
  <c r="D4995" i="5"/>
  <c r="E4995" i="5"/>
  <c r="F4995" i="5"/>
  <c r="G4995" i="5"/>
  <c r="H4995" i="5"/>
  <c r="I4995" i="5"/>
  <c r="J4995" i="5"/>
  <c r="K4995" i="5"/>
  <c r="L4995" i="5"/>
  <c r="M4995" i="5"/>
  <c r="N4995" i="5"/>
  <c r="Y4995" i="5" s="1"/>
  <c r="Z4995" i="5" s="1"/>
  <c r="O4995" i="5"/>
  <c r="P4995" i="5"/>
  <c r="Q4995" i="5"/>
  <c r="R4995" i="5"/>
  <c r="S4995" i="5"/>
  <c r="T4995" i="5"/>
  <c r="U4995" i="5"/>
  <c r="V4995" i="5"/>
  <c r="A4996" i="5"/>
  <c r="B4996" i="5"/>
  <c r="C4996" i="5"/>
  <c r="D4996" i="5"/>
  <c r="E4996" i="5"/>
  <c r="F4996" i="5"/>
  <c r="G4996" i="5"/>
  <c r="H4996" i="5"/>
  <c r="I4996" i="5"/>
  <c r="J4996" i="5"/>
  <c r="K4996" i="5"/>
  <c r="L4996" i="5"/>
  <c r="M4996" i="5"/>
  <c r="N4996" i="5"/>
  <c r="Y4996" i="5" s="1"/>
  <c r="Z4996" i="5" s="1"/>
  <c r="O4996" i="5"/>
  <c r="P4996" i="5"/>
  <c r="Q4996" i="5"/>
  <c r="R4996" i="5"/>
  <c r="S4996" i="5"/>
  <c r="T4996" i="5"/>
  <c r="U4996" i="5"/>
  <c r="V4996" i="5"/>
  <c r="A4997" i="5"/>
  <c r="B4997" i="5"/>
  <c r="C4997" i="5"/>
  <c r="D4997" i="5"/>
  <c r="E4997" i="5"/>
  <c r="F4997" i="5"/>
  <c r="G4997" i="5"/>
  <c r="H4997" i="5"/>
  <c r="I4997" i="5"/>
  <c r="J4997" i="5"/>
  <c r="K4997" i="5"/>
  <c r="L4997" i="5"/>
  <c r="M4997" i="5"/>
  <c r="N4997" i="5"/>
  <c r="Y4997" i="5" s="1"/>
  <c r="O4997" i="5"/>
  <c r="P4997" i="5"/>
  <c r="Q4997" i="5"/>
  <c r="R4997" i="5"/>
  <c r="S4997" i="5"/>
  <c r="T4997" i="5"/>
  <c r="U4997" i="5"/>
  <c r="V4997" i="5"/>
  <c r="A4998" i="5"/>
  <c r="B4998" i="5"/>
  <c r="C4998" i="5"/>
  <c r="D4998" i="5"/>
  <c r="E4998" i="5"/>
  <c r="F4998" i="5"/>
  <c r="G4998" i="5"/>
  <c r="H4998" i="5"/>
  <c r="I4998" i="5"/>
  <c r="J4998" i="5"/>
  <c r="K4998" i="5"/>
  <c r="L4998" i="5"/>
  <c r="M4998" i="5"/>
  <c r="N4998" i="5"/>
  <c r="Y4998" i="5" s="1"/>
  <c r="O4998" i="5"/>
  <c r="P4998" i="5"/>
  <c r="Q4998" i="5"/>
  <c r="R4998" i="5"/>
  <c r="S4998" i="5"/>
  <c r="T4998" i="5"/>
  <c r="U4998" i="5"/>
  <c r="V4998" i="5"/>
  <c r="A4999" i="5"/>
  <c r="B4999" i="5"/>
  <c r="C4999" i="5"/>
  <c r="D4999" i="5"/>
  <c r="E4999" i="5"/>
  <c r="F4999" i="5"/>
  <c r="G4999" i="5"/>
  <c r="H4999" i="5"/>
  <c r="I4999" i="5"/>
  <c r="J4999" i="5"/>
  <c r="K4999" i="5"/>
  <c r="L4999" i="5"/>
  <c r="M4999" i="5"/>
  <c r="N4999" i="5"/>
  <c r="Y4999" i="5" s="1"/>
  <c r="O4999" i="5"/>
  <c r="P4999" i="5"/>
  <c r="Q4999" i="5"/>
  <c r="R4999" i="5"/>
  <c r="S4999" i="5"/>
  <c r="T4999" i="5"/>
  <c r="U4999" i="5"/>
  <c r="V4999" i="5"/>
  <c r="A5000" i="5"/>
  <c r="B5000" i="5"/>
  <c r="C5000" i="5"/>
  <c r="D5000" i="5"/>
  <c r="E5000" i="5"/>
  <c r="F5000" i="5"/>
  <c r="G5000" i="5"/>
  <c r="H5000" i="5"/>
  <c r="I5000" i="5"/>
  <c r="J5000" i="5"/>
  <c r="K5000" i="5"/>
  <c r="L5000" i="5"/>
  <c r="M5000" i="5"/>
  <c r="N5000" i="5"/>
  <c r="Y5000" i="5" s="1"/>
  <c r="Z5000" i="5" s="1"/>
  <c r="O5000" i="5"/>
  <c r="P5000" i="5"/>
  <c r="Q5000" i="5"/>
  <c r="R5000" i="5"/>
  <c r="S5000" i="5"/>
  <c r="T5000" i="5"/>
  <c r="U5000" i="5"/>
  <c r="V5000" i="5"/>
  <c r="A5001" i="5"/>
  <c r="B5001" i="5"/>
  <c r="C5001" i="5"/>
  <c r="D5001" i="5"/>
  <c r="E5001" i="5"/>
  <c r="F5001" i="5"/>
  <c r="G5001" i="5"/>
  <c r="H5001" i="5"/>
  <c r="I5001" i="5"/>
  <c r="J5001" i="5"/>
  <c r="K5001" i="5"/>
  <c r="L5001" i="5"/>
  <c r="M5001" i="5"/>
  <c r="N5001" i="5"/>
  <c r="Y5001" i="5" s="1"/>
  <c r="Z5001" i="5" s="1"/>
  <c r="O5001" i="5"/>
  <c r="P5001" i="5"/>
  <c r="Q5001" i="5"/>
  <c r="R5001" i="5"/>
  <c r="S5001" i="5"/>
  <c r="T5001" i="5"/>
  <c r="U5001" i="5"/>
  <c r="V5001" i="5"/>
  <c r="A5002" i="5"/>
  <c r="B5002" i="5"/>
  <c r="C5002" i="5"/>
  <c r="D5002" i="5"/>
  <c r="E5002" i="5"/>
  <c r="F5002" i="5"/>
  <c r="G5002" i="5"/>
  <c r="H5002" i="5"/>
  <c r="I5002" i="5"/>
  <c r="J5002" i="5"/>
  <c r="K5002" i="5"/>
  <c r="L5002" i="5"/>
  <c r="M5002" i="5"/>
  <c r="N5002" i="5"/>
  <c r="Y5002" i="5" s="1"/>
  <c r="Z5002" i="5" s="1"/>
  <c r="O5002" i="5"/>
  <c r="P5002" i="5"/>
  <c r="Q5002" i="5"/>
  <c r="R5002" i="5"/>
  <c r="S5002" i="5"/>
  <c r="T5002" i="5"/>
  <c r="U5002" i="5"/>
  <c r="V5002" i="5"/>
  <c r="A5003" i="5"/>
  <c r="B5003" i="5"/>
  <c r="C5003" i="5"/>
  <c r="D5003" i="5"/>
  <c r="E5003" i="5"/>
  <c r="F5003" i="5"/>
  <c r="G5003" i="5"/>
  <c r="H5003" i="5"/>
  <c r="I5003" i="5"/>
  <c r="J5003" i="5"/>
  <c r="K5003" i="5"/>
  <c r="L5003" i="5"/>
  <c r="M5003" i="5"/>
  <c r="N5003" i="5"/>
  <c r="Y5003" i="5" s="1"/>
  <c r="O5003" i="5"/>
  <c r="P5003" i="5"/>
  <c r="Q5003" i="5"/>
  <c r="R5003" i="5"/>
  <c r="S5003" i="5"/>
  <c r="T5003" i="5"/>
  <c r="U5003" i="5"/>
  <c r="V5003" i="5"/>
  <c r="A5004" i="5"/>
  <c r="B5004" i="5"/>
  <c r="C5004" i="5"/>
  <c r="D5004" i="5"/>
  <c r="E5004" i="5"/>
  <c r="F5004" i="5"/>
  <c r="G5004" i="5"/>
  <c r="H5004" i="5"/>
  <c r="I5004" i="5"/>
  <c r="J5004" i="5"/>
  <c r="K5004" i="5"/>
  <c r="L5004" i="5"/>
  <c r="M5004" i="5"/>
  <c r="N5004" i="5"/>
  <c r="Y5004" i="5" s="1"/>
  <c r="O5004" i="5"/>
  <c r="P5004" i="5"/>
  <c r="Q5004" i="5"/>
  <c r="R5004" i="5"/>
  <c r="S5004" i="5"/>
  <c r="T5004" i="5"/>
  <c r="U5004" i="5"/>
  <c r="V5004" i="5"/>
  <c r="A5005" i="5"/>
  <c r="B5005" i="5"/>
  <c r="C5005" i="5"/>
  <c r="D5005" i="5"/>
  <c r="E5005" i="5"/>
  <c r="F5005" i="5"/>
  <c r="G5005" i="5"/>
  <c r="H5005" i="5"/>
  <c r="I5005" i="5"/>
  <c r="J5005" i="5"/>
  <c r="K5005" i="5"/>
  <c r="L5005" i="5"/>
  <c r="M5005" i="5"/>
  <c r="N5005" i="5"/>
  <c r="Y5005" i="5" s="1"/>
  <c r="O5005" i="5"/>
  <c r="P5005" i="5"/>
  <c r="Q5005" i="5"/>
  <c r="R5005" i="5"/>
  <c r="S5005" i="5"/>
  <c r="T5005" i="5"/>
  <c r="U5005" i="5"/>
  <c r="V5005" i="5"/>
  <c r="A5006" i="5"/>
  <c r="B5006" i="5"/>
  <c r="C5006" i="5"/>
  <c r="D5006" i="5"/>
  <c r="E5006" i="5"/>
  <c r="F5006" i="5"/>
  <c r="G5006" i="5"/>
  <c r="H5006" i="5"/>
  <c r="I5006" i="5"/>
  <c r="J5006" i="5"/>
  <c r="K5006" i="5"/>
  <c r="L5006" i="5"/>
  <c r="M5006" i="5"/>
  <c r="N5006" i="5"/>
  <c r="Y5006" i="5" s="1"/>
  <c r="Z5006" i="5" s="1"/>
  <c r="O5006" i="5"/>
  <c r="P5006" i="5"/>
  <c r="Q5006" i="5"/>
  <c r="R5006" i="5"/>
  <c r="S5006" i="5"/>
  <c r="T5006" i="5"/>
  <c r="U5006" i="5"/>
  <c r="V5006" i="5"/>
  <c r="A5007" i="5"/>
  <c r="B5007" i="5"/>
  <c r="C5007" i="5"/>
  <c r="D5007" i="5"/>
  <c r="E5007" i="5"/>
  <c r="F5007" i="5"/>
  <c r="G5007" i="5"/>
  <c r="H5007" i="5"/>
  <c r="I5007" i="5"/>
  <c r="J5007" i="5"/>
  <c r="K5007" i="5"/>
  <c r="L5007" i="5"/>
  <c r="M5007" i="5"/>
  <c r="N5007" i="5"/>
  <c r="Y5007" i="5" s="1"/>
  <c r="Z5007" i="5" s="1"/>
  <c r="O5007" i="5"/>
  <c r="P5007" i="5"/>
  <c r="Q5007" i="5"/>
  <c r="R5007" i="5"/>
  <c r="S5007" i="5"/>
  <c r="T5007" i="5"/>
  <c r="U5007" i="5"/>
  <c r="V5007" i="5"/>
  <c r="A5008" i="5"/>
  <c r="B5008" i="5"/>
  <c r="C5008" i="5"/>
  <c r="D5008" i="5"/>
  <c r="E5008" i="5"/>
  <c r="F5008" i="5"/>
  <c r="G5008" i="5"/>
  <c r="H5008" i="5"/>
  <c r="I5008" i="5"/>
  <c r="J5008" i="5"/>
  <c r="K5008" i="5"/>
  <c r="L5008" i="5"/>
  <c r="M5008" i="5"/>
  <c r="N5008" i="5"/>
  <c r="Y5008" i="5" s="1"/>
  <c r="Z5008" i="5" s="1"/>
  <c r="O5008" i="5"/>
  <c r="P5008" i="5"/>
  <c r="Q5008" i="5"/>
  <c r="R5008" i="5"/>
  <c r="S5008" i="5"/>
  <c r="T5008" i="5"/>
  <c r="U5008" i="5"/>
  <c r="V5008" i="5"/>
  <c r="A5009" i="5"/>
  <c r="B5009" i="5"/>
  <c r="C5009" i="5"/>
  <c r="D5009" i="5"/>
  <c r="E5009" i="5"/>
  <c r="F5009" i="5"/>
  <c r="G5009" i="5"/>
  <c r="H5009" i="5"/>
  <c r="I5009" i="5"/>
  <c r="J5009" i="5"/>
  <c r="K5009" i="5"/>
  <c r="L5009" i="5"/>
  <c r="M5009" i="5"/>
  <c r="N5009" i="5"/>
  <c r="Y5009" i="5" s="1"/>
  <c r="O5009" i="5"/>
  <c r="P5009" i="5"/>
  <c r="Q5009" i="5"/>
  <c r="R5009" i="5"/>
  <c r="S5009" i="5"/>
  <c r="T5009" i="5"/>
  <c r="U5009" i="5"/>
  <c r="V5009" i="5"/>
  <c r="A5010" i="5"/>
  <c r="B5010" i="5"/>
  <c r="C5010" i="5"/>
  <c r="D5010" i="5"/>
  <c r="E5010" i="5"/>
  <c r="F5010" i="5"/>
  <c r="G5010" i="5"/>
  <c r="H5010" i="5"/>
  <c r="I5010" i="5"/>
  <c r="J5010" i="5"/>
  <c r="K5010" i="5"/>
  <c r="L5010" i="5"/>
  <c r="M5010" i="5"/>
  <c r="N5010" i="5"/>
  <c r="Y5010" i="5" s="1"/>
  <c r="O5010" i="5"/>
  <c r="P5010" i="5"/>
  <c r="Q5010" i="5"/>
  <c r="R5010" i="5"/>
  <c r="S5010" i="5"/>
  <c r="T5010" i="5"/>
  <c r="U5010" i="5"/>
  <c r="V5010" i="5"/>
  <c r="A5011" i="5"/>
  <c r="B5011" i="5"/>
  <c r="C5011" i="5"/>
  <c r="D5011" i="5"/>
  <c r="E5011" i="5"/>
  <c r="F5011" i="5"/>
  <c r="G5011" i="5"/>
  <c r="H5011" i="5"/>
  <c r="I5011" i="5"/>
  <c r="J5011" i="5"/>
  <c r="K5011" i="5"/>
  <c r="L5011" i="5"/>
  <c r="M5011" i="5"/>
  <c r="N5011" i="5"/>
  <c r="Y5011" i="5" s="1"/>
  <c r="O5011" i="5"/>
  <c r="P5011" i="5"/>
  <c r="Q5011" i="5"/>
  <c r="R5011" i="5"/>
  <c r="S5011" i="5"/>
  <c r="T5011" i="5"/>
  <c r="U5011" i="5"/>
  <c r="V5011" i="5"/>
  <c r="A5012" i="5"/>
  <c r="B5012" i="5"/>
  <c r="C5012" i="5"/>
  <c r="D5012" i="5"/>
  <c r="E5012" i="5"/>
  <c r="F5012" i="5"/>
  <c r="G5012" i="5"/>
  <c r="H5012" i="5"/>
  <c r="I5012" i="5"/>
  <c r="J5012" i="5"/>
  <c r="K5012" i="5"/>
  <c r="L5012" i="5"/>
  <c r="M5012" i="5"/>
  <c r="N5012" i="5"/>
  <c r="Y5012" i="5" s="1"/>
  <c r="Z5012" i="5" s="1"/>
  <c r="O5012" i="5"/>
  <c r="P5012" i="5"/>
  <c r="Q5012" i="5"/>
  <c r="R5012" i="5"/>
  <c r="S5012" i="5"/>
  <c r="T5012" i="5"/>
  <c r="U5012" i="5"/>
  <c r="V5012" i="5"/>
  <c r="A5013" i="5"/>
  <c r="B5013" i="5"/>
  <c r="C5013" i="5"/>
  <c r="D5013" i="5"/>
  <c r="E5013" i="5"/>
  <c r="F5013" i="5"/>
  <c r="G5013" i="5"/>
  <c r="H5013" i="5"/>
  <c r="I5013" i="5"/>
  <c r="J5013" i="5"/>
  <c r="K5013" i="5"/>
  <c r="L5013" i="5"/>
  <c r="M5013" i="5"/>
  <c r="N5013" i="5"/>
  <c r="Y5013" i="5" s="1"/>
  <c r="Z5013" i="5" s="1"/>
  <c r="O5013" i="5"/>
  <c r="P5013" i="5"/>
  <c r="Q5013" i="5"/>
  <c r="R5013" i="5"/>
  <c r="S5013" i="5"/>
  <c r="T5013" i="5"/>
  <c r="U5013" i="5"/>
  <c r="V5013" i="5"/>
  <c r="A5014" i="5"/>
  <c r="B5014" i="5"/>
  <c r="C5014" i="5"/>
  <c r="D5014" i="5"/>
  <c r="E5014" i="5"/>
  <c r="F5014" i="5"/>
  <c r="G5014" i="5"/>
  <c r="H5014" i="5"/>
  <c r="I5014" i="5"/>
  <c r="J5014" i="5"/>
  <c r="K5014" i="5"/>
  <c r="L5014" i="5"/>
  <c r="M5014" i="5"/>
  <c r="N5014" i="5"/>
  <c r="Y5014" i="5" s="1"/>
  <c r="Z5014" i="5" s="1"/>
  <c r="O5014" i="5"/>
  <c r="P5014" i="5"/>
  <c r="Q5014" i="5"/>
  <c r="R5014" i="5"/>
  <c r="S5014" i="5"/>
  <c r="T5014" i="5"/>
  <c r="U5014" i="5"/>
  <c r="V5014" i="5"/>
  <c r="A5015" i="5"/>
  <c r="B5015" i="5"/>
  <c r="C5015" i="5"/>
  <c r="D5015" i="5"/>
  <c r="E5015" i="5"/>
  <c r="F5015" i="5"/>
  <c r="G5015" i="5"/>
  <c r="H5015" i="5"/>
  <c r="I5015" i="5"/>
  <c r="J5015" i="5"/>
  <c r="K5015" i="5"/>
  <c r="L5015" i="5"/>
  <c r="M5015" i="5"/>
  <c r="N5015" i="5"/>
  <c r="Y5015" i="5" s="1"/>
  <c r="O5015" i="5"/>
  <c r="P5015" i="5"/>
  <c r="Q5015" i="5"/>
  <c r="R5015" i="5"/>
  <c r="S5015" i="5"/>
  <c r="T5015" i="5"/>
  <c r="U5015" i="5"/>
  <c r="V5015" i="5"/>
  <c r="A5016" i="5"/>
  <c r="B5016" i="5"/>
  <c r="C5016" i="5"/>
  <c r="D5016" i="5"/>
  <c r="E5016" i="5"/>
  <c r="F5016" i="5"/>
  <c r="G5016" i="5"/>
  <c r="H5016" i="5"/>
  <c r="I5016" i="5"/>
  <c r="J5016" i="5"/>
  <c r="K5016" i="5"/>
  <c r="L5016" i="5"/>
  <c r="M5016" i="5"/>
  <c r="N5016" i="5"/>
  <c r="Y5016" i="5" s="1"/>
  <c r="O5016" i="5"/>
  <c r="P5016" i="5"/>
  <c r="Q5016" i="5"/>
  <c r="R5016" i="5"/>
  <c r="S5016" i="5"/>
  <c r="T5016" i="5"/>
  <c r="U5016" i="5"/>
  <c r="V5016" i="5"/>
  <c r="A5017" i="5"/>
  <c r="B5017" i="5"/>
  <c r="C5017" i="5"/>
  <c r="D5017" i="5"/>
  <c r="E5017" i="5"/>
  <c r="F5017" i="5"/>
  <c r="G5017" i="5"/>
  <c r="H5017" i="5"/>
  <c r="I5017" i="5"/>
  <c r="J5017" i="5"/>
  <c r="K5017" i="5"/>
  <c r="L5017" i="5"/>
  <c r="M5017" i="5"/>
  <c r="N5017" i="5"/>
  <c r="Y5017" i="5" s="1"/>
  <c r="O5017" i="5"/>
  <c r="P5017" i="5"/>
  <c r="Q5017" i="5"/>
  <c r="R5017" i="5"/>
  <c r="S5017" i="5"/>
  <c r="T5017" i="5"/>
  <c r="U5017" i="5"/>
  <c r="V5017" i="5"/>
  <c r="A5018" i="5"/>
  <c r="B5018" i="5"/>
  <c r="C5018" i="5"/>
  <c r="D5018" i="5"/>
  <c r="E5018" i="5"/>
  <c r="F5018" i="5"/>
  <c r="G5018" i="5"/>
  <c r="H5018" i="5"/>
  <c r="I5018" i="5"/>
  <c r="J5018" i="5"/>
  <c r="K5018" i="5"/>
  <c r="L5018" i="5"/>
  <c r="M5018" i="5"/>
  <c r="N5018" i="5"/>
  <c r="Y5018" i="5" s="1"/>
  <c r="Z5018" i="5" s="1"/>
  <c r="O5018" i="5"/>
  <c r="P5018" i="5"/>
  <c r="Q5018" i="5"/>
  <c r="R5018" i="5"/>
  <c r="S5018" i="5"/>
  <c r="T5018" i="5"/>
  <c r="U5018" i="5"/>
  <c r="V5018" i="5"/>
  <c r="A5019" i="5"/>
  <c r="B5019" i="5"/>
  <c r="C5019" i="5"/>
  <c r="D5019" i="5"/>
  <c r="E5019" i="5"/>
  <c r="F5019" i="5"/>
  <c r="G5019" i="5"/>
  <c r="H5019" i="5"/>
  <c r="I5019" i="5"/>
  <c r="J5019" i="5"/>
  <c r="K5019" i="5"/>
  <c r="L5019" i="5"/>
  <c r="M5019" i="5"/>
  <c r="N5019" i="5"/>
  <c r="Y5019" i="5" s="1"/>
  <c r="Z5019" i="5" s="1"/>
  <c r="O5019" i="5"/>
  <c r="P5019" i="5"/>
  <c r="Q5019" i="5"/>
  <c r="R5019" i="5"/>
  <c r="S5019" i="5"/>
  <c r="T5019" i="5"/>
  <c r="U5019" i="5"/>
  <c r="V5019" i="5"/>
  <c r="A5020" i="5"/>
  <c r="B5020" i="5"/>
  <c r="C5020" i="5"/>
  <c r="D5020" i="5"/>
  <c r="E5020" i="5"/>
  <c r="F5020" i="5"/>
  <c r="G5020" i="5"/>
  <c r="H5020" i="5"/>
  <c r="I5020" i="5"/>
  <c r="J5020" i="5"/>
  <c r="K5020" i="5"/>
  <c r="L5020" i="5"/>
  <c r="M5020" i="5"/>
  <c r="N5020" i="5"/>
  <c r="Y5020" i="5" s="1"/>
  <c r="Z5020" i="5" s="1"/>
  <c r="O5020" i="5"/>
  <c r="P5020" i="5"/>
  <c r="Q5020" i="5"/>
  <c r="R5020" i="5"/>
  <c r="S5020" i="5"/>
  <c r="T5020" i="5"/>
  <c r="U5020" i="5"/>
  <c r="V5020" i="5"/>
  <c r="A5021" i="5"/>
  <c r="B5021" i="5"/>
  <c r="C5021" i="5"/>
  <c r="D5021" i="5"/>
  <c r="E5021" i="5"/>
  <c r="F5021" i="5"/>
  <c r="G5021" i="5"/>
  <c r="H5021" i="5"/>
  <c r="I5021" i="5"/>
  <c r="J5021" i="5"/>
  <c r="K5021" i="5"/>
  <c r="L5021" i="5"/>
  <c r="M5021" i="5"/>
  <c r="N5021" i="5"/>
  <c r="Y5021" i="5" s="1"/>
  <c r="O5021" i="5"/>
  <c r="P5021" i="5"/>
  <c r="Q5021" i="5"/>
  <c r="R5021" i="5"/>
  <c r="S5021" i="5"/>
  <c r="T5021" i="5"/>
  <c r="U5021" i="5"/>
  <c r="V5021" i="5"/>
  <c r="A5022" i="5"/>
  <c r="B5022" i="5"/>
  <c r="C5022" i="5"/>
  <c r="D5022" i="5"/>
  <c r="E5022" i="5"/>
  <c r="F5022" i="5"/>
  <c r="G5022" i="5"/>
  <c r="H5022" i="5"/>
  <c r="I5022" i="5"/>
  <c r="J5022" i="5"/>
  <c r="K5022" i="5"/>
  <c r="L5022" i="5"/>
  <c r="M5022" i="5"/>
  <c r="N5022" i="5"/>
  <c r="Y5022" i="5" s="1"/>
  <c r="O5022" i="5"/>
  <c r="P5022" i="5"/>
  <c r="Q5022" i="5"/>
  <c r="R5022" i="5"/>
  <c r="S5022" i="5"/>
  <c r="T5022" i="5"/>
  <c r="U5022" i="5"/>
  <c r="V5022" i="5"/>
  <c r="A5023" i="5"/>
  <c r="B5023" i="5"/>
  <c r="C5023" i="5"/>
  <c r="D5023" i="5"/>
  <c r="E5023" i="5"/>
  <c r="F5023" i="5"/>
  <c r="G5023" i="5"/>
  <c r="H5023" i="5"/>
  <c r="I5023" i="5"/>
  <c r="J5023" i="5"/>
  <c r="K5023" i="5"/>
  <c r="L5023" i="5"/>
  <c r="M5023" i="5"/>
  <c r="N5023" i="5"/>
  <c r="Y5023" i="5" s="1"/>
  <c r="O5023" i="5"/>
  <c r="P5023" i="5"/>
  <c r="Q5023" i="5"/>
  <c r="R5023" i="5"/>
  <c r="S5023" i="5"/>
  <c r="T5023" i="5"/>
  <c r="U5023" i="5"/>
  <c r="V5023" i="5"/>
  <c r="A5024" i="5"/>
  <c r="B5024" i="5"/>
  <c r="C5024" i="5"/>
  <c r="D5024" i="5"/>
  <c r="E5024" i="5"/>
  <c r="F5024" i="5"/>
  <c r="G5024" i="5"/>
  <c r="H5024" i="5"/>
  <c r="I5024" i="5"/>
  <c r="J5024" i="5"/>
  <c r="K5024" i="5"/>
  <c r="L5024" i="5"/>
  <c r="M5024" i="5"/>
  <c r="N5024" i="5"/>
  <c r="Y5024" i="5" s="1"/>
  <c r="Z5024" i="5" s="1"/>
  <c r="O5024" i="5"/>
  <c r="P5024" i="5"/>
  <c r="Q5024" i="5"/>
  <c r="R5024" i="5"/>
  <c r="S5024" i="5"/>
  <c r="T5024" i="5"/>
  <c r="U5024" i="5"/>
  <c r="V5024" i="5"/>
  <c r="A5025" i="5"/>
  <c r="B5025" i="5"/>
  <c r="C5025" i="5"/>
  <c r="D5025" i="5"/>
  <c r="E5025" i="5"/>
  <c r="F5025" i="5"/>
  <c r="G5025" i="5"/>
  <c r="H5025" i="5"/>
  <c r="I5025" i="5"/>
  <c r="J5025" i="5"/>
  <c r="K5025" i="5"/>
  <c r="L5025" i="5"/>
  <c r="M5025" i="5"/>
  <c r="N5025" i="5"/>
  <c r="Y5025" i="5" s="1"/>
  <c r="Z5025" i="5" s="1"/>
  <c r="O5025" i="5"/>
  <c r="P5025" i="5"/>
  <c r="Q5025" i="5"/>
  <c r="R5025" i="5"/>
  <c r="S5025" i="5"/>
  <c r="T5025" i="5"/>
  <c r="U5025" i="5"/>
  <c r="V5025" i="5"/>
  <c r="A5026" i="5"/>
  <c r="B5026" i="5"/>
  <c r="C5026" i="5"/>
  <c r="D5026" i="5"/>
  <c r="E5026" i="5"/>
  <c r="F5026" i="5"/>
  <c r="G5026" i="5"/>
  <c r="H5026" i="5"/>
  <c r="I5026" i="5"/>
  <c r="J5026" i="5"/>
  <c r="K5026" i="5"/>
  <c r="L5026" i="5"/>
  <c r="M5026" i="5"/>
  <c r="N5026" i="5"/>
  <c r="Y5026" i="5" s="1"/>
  <c r="Z5026" i="5" s="1"/>
  <c r="O5026" i="5"/>
  <c r="P5026" i="5"/>
  <c r="Q5026" i="5"/>
  <c r="R5026" i="5"/>
  <c r="S5026" i="5"/>
  <c r="T5026" i="5"/>
  <c r="U5026" i="5"/>
  <c r="V5026" i="5"/>
  <c r="A5027" i="5"/>
  <c r="B5027" i="5"/>
  <c r="C5027" i="5"/>
  <c r="D5027" i="5"/>
  <c r="E5027" i="5"/>
  <c r="F5027" i="5"/>
  <c r="G5027" i="5"/>
  <c r="H5027" i="5"/>
  <c r="I5027" i="5"/>
  <c r="J5027" i="5"/>
  <c r="K5027" i="5"/>
  <c r="L5027" i="5"/>
  <c r="M5027" i="5"/>
  <c r="N5027" i="5"/>
  <c r="Y5027" i="5" s="1"/>
  <c r="O5027" i="5"/>
  <c r="P5027" i="5"/>
  <c r="Q5027" i="5"/>
  <c r="R5027" i="5"/>
  <c r="S5027" i="5"/>
  <c r="T5027" i="5"/>
  <c r="U5027" i="5"/>
  <c r="V5027" i="5"/>
  <c r="A5028" i="5"/>
  <c r="B5028" i="5"/>
  <c r="C5028" i="5"/>
  <c r="D5028" i="5"/>
  <c r="E5028" i="5"/>
  <c r="F5028" i="5"/>
  <c r="G5028" i="5"/>
  <c r="H5028" i="5"/>
  <c r="I5028" i="5"/>
  <c r="J5028" i="5"/>
  <c r="K5028" i="5"/>
  <c r="L5028" i="5"/>
  <c r="M5028" i="5"/>
  <c r="N5028" i="5"/>
  <c r="Y5028" i="5" s="1"/>
  <c r="O5028" i="5"/>
  <c r="P5028" i="5"/>
  <c r="Q5028" i="5"/>
  <c r="R5028" i="5"/>
  <c r="S5028" i="5"/>
  <c r="T5028" i="5"/>
  <c r="U5028" i="5"/>
  <c r="V5028" i="5"/>
  <c r="A5029" i="5"/>
  <c r="B5029" i="5"/>
  <c r="C5029" i="5"/>
  <c r="D5029" i="5"/>
  <c r="E5029" i="5"/>
  <c r="F5029" i="5"/>
  <c r="G5029" i="5"/>
  <c r="H5029" i="5"/>
  <c r="I5029" i="5"/>
  <c r="J5029" i="5"/>
  <c r="K5029" i="5"/>
  <c r="L5029" i="5"/>
  <c r="M5029" i="5"/>
  <c r="N5029" i="5"/>
  <c r="Y5029" i="5" s="1"/>
  <c r="O5029" i="5"/>
  <c r="P5029" i="5"/>
  <c r="Q5029" i="5"/>
  <c r="R5029" i="5"/>
  <c r="S5029" i="5"/>
  <c r="T5029" i="5"/>
  <c r="U5029" i="5"/>
  <c r="V5029" i="5"/>
  <c r="A5030" i="5"/>
  <c r="B5030" i="5"/>
  <c r="C5030" i="5"/>
  <c r="D5030" i="5"/>
  <c r="E5030" i="5"/>
  <c r="F5030" i="5"/>
  <c r="G5030" i="5"/>
  <c r="H5030" i="5"/>
  <c r="I5030" i="5"/>
  <c r="J5030" i="5"/>
  <c r="K5030" i="5"/>
  <c r="L5030" i="5"/>
  <c r="M5030" i="5"/>
  <c r="N5030" i="5"/>
  <c r="Y5030" i="5" s="1"/>
  <c r="Z5030" i="5" s="1"/>
  <c r="O5030" i="5"/>
  <c r="P5030" i="5"/>
  <c r="Q5030" i="5"/>
  <c r="R5030" i="5"/>
  <c r="S5030" i="5"/>
  <c r="T5030" i="5"/>
  <c r="U5030" i="5"/>
  <c r="V5030" i="5"/>
  <c r="A5031" i="5"/>
  <c r="B5031" i="5"/>
  <c r="C5031" i="5"/>
  <c r="D5031" i="5"/>
  <c r="E5031" i="5"/>
  <c r="F5031" i="5"/>
  <c r="G5031" i="5"/>
  <c r="H5031" i="5"/>
  <c r="I5031" i="5"/>
  <c r="J5031" i="5"/>
  <c r="K5031" i="5"/>
  <c r="L5031" i="5"/>
  <c r="M5031" i="5"/>
  <c r="N5031" i="5"/>
  <c r="Y5031" i="5" s="1"/>
  <c r="Z5031" i="5" s="1"/>
  <c r="O5031" i="5"/>
  <c r="P5031" i="5"/>
  <c r="Q5031" i="5"/>
  <c r="R5031" i="5"/>
  <c r="S5031" i="5"/>
  <c r="T5031" i="5"/>
  <c r="U5031" i="5"/>
  <c r="V5031" i="5"/>
  <c r="A5032" i="5"/>
  <c r="B5032" i="5"/>
  <c r="C5032" i="5"/>
  <c r="D5032" i="5"/>
  <c r="E5032" i="5"/>
  <c r="F5032" i="5"/>
  <c r="G5032" i="5"/>
  <c r="H5032" i="5"/>
  <c r="I5032" i="5"/>
  <c r="J5032" i="5"/>
  <c r="K5032" i="5"/>
  <c r="L5032" i="5"/>
  <c r="M5032" i="5"/>
  <c r="N5032" i="5"/>
  <c r="Y5032" i="5" s="1"/>
  <c r="Z5032" i="5" s="1"/>
  <c r="O5032" i="5"/>
  <c r="P5032" i="5"/>
  <c r="Q5032" i="5"/>
  <c r="R5032" i="5"/>
  <c r="S5032" i="5"/>
  <c r="T5032" i="5"/>
  <c r="U5032" i="5"/>
  <c r="V5032" i="5"/>
  <c r="A5033" i="5"/>
  <c r="B5033" i="5"/>
  <c r="C5033" i="5"/>
  <c r="D5033" i="5"/>
  <c r="E5033" i="5"/>
  <c r="F5033" i="5"/>
  <c r="G5033" i="5"/>
  <c r="H5033" i="5"/>
  <c r="I5033" i="5"/>
  <c r="J5033" i="5"/>
  <c r="K5033" i="5"/>
  <c r="L5033" i="5"/>
  <c r="M5033" i="5"/>
  <c r="N5033" i="5"/>
  <c r="Y5033" i="5" s="1"/>
  <c r="O5033" i="5"/>
  <c r="P5033" i="5"/>
  <c r="Q5033" i="5"/>
  <c r="R5033" i="5"/>
  <c r="S5033" i="5"/>
  <c r="T5033" i="5"/>
  <c r="U5033" i="5"/>
  <c r="V5033" i="5"/>
  <c r="A5034" i="5"/>
  <c r="B5034" i="5"/>
  <c r="C5034" i="5"/>
  <c r="D5034" i="5"/>
  <c r="E5034" i="5"/>
  <c r="F5034" i="5"/>
  <c r="G5034" i="5"/>
  <c r="H5034" i="5"/>
  <c r="I5034" i="5"/>
  <c r="J5034" i="5"/>
  <c r="K5034" i="5"/>
  <c r="L5034" i="5"/>
  <c r="M5034" i="5"/>
  <c r="N5034" i="5"/>
  <c r="Y5034" i="5" s="1"/>
  <c r="O5034" i="5"/>
  <c r="P5034" i="5"/>
  <c r="Q5034" i="5"/>
  <c r="R5034" i="5"/>
  <c r="S5034" i="5"/>
  <c r="T5034" i="5"/>
  <c r="U5034" i="5"/>
  <c r="V5034" i="5"/>
  <c r="A5035" i="5"/>
  <c r="B5035" i="5"/>
  <c r="C5035" i="5"/>
  <c r="D5035" i="5"/>
  <c r="E5035" i="5"/>
  <c r="F5035" i="5"/>
  <c r="G5035" i="5"/>
  <c r="H5035" i="5"/>
  <c r="I5035" i="5"/>
  <c r="J5035" i="5"/>
  <c r="K5035" i="5"/>
  <c r="L5035" i="5"/>
  <c r="M5035" i="5"/>
  <c r="N5035" i="5"/>
  <c r="Y5035" i="5" s="1"/>
  <c r="O5035" i="5"/>
  <c r="P5035" i="5"/>
  <c r="Q5035" i="5"/>
  <c r="R5035" i="5"/>
  <c r="S5035" i="5"/>
  <c r="T5035" i="5"/>
  <c r="U5035" i="5"/>
  <c r="V5035" i="5"/>
  <c r="A5036" i="5"/>
  <c r="B5036" i="5"/>
  <c r="C5036" i="5"/>
  <c r="D5036" i="5"/>
  <c r="E5036" i="5"/>
  <c r="F5036" i="5"/>
  <c r="G5036" i="5"/>
  <c r="H5036" i="5"/>
  <c r="I5036" i="5"/>
  <c r="J5036" i="5"/>
  <c r="K5036" i="5"/>
  <c r="L5036" i="5"/>
  <c r="M5036" i="5"/>
  <c r="N5036" i="5"/>
  <c r="Y5036" i="5" s="1"/>
  <c r="Z5036" i="5" s="1"/>
  <c r="O5036" i="5"/>
  <c r="P5036" i="5"/>
  <c r="Q5036" i="5"/>
  <c r="R5036" i="5"/>
  <c r="S5036" i="5"/>
  <c r="T5036" i="5"/>
  <c r="U5036" i="5"/>
  <c r="V5036" i="5"/>
  <c r="A5037" i="5"/>
  <c r="B5037" i="5"/>
  <c r="C5037" i="5"/>
  <c r="D5037" i="5"/>
  <c r="E5037" i="5"/>
  <c r="F5037" i="5"/>
  <c r="G5037" i="5"/>
  <c r="H5037" i="5"/>
  <c r="I5037" i="5"/>
  <c r="J5037" i="5"/>
  <c r="K5037" i="5"/>
  <c r="L5037" i="5"/>
  <c r="M5037" i="5"/>
  <c r="N5037" i="5"/>
  <c r="Y5037" i="5" s="1"/>
  <c r="Z5037" i="5" s="1"/>
  <c r="O5037" i="5"/>
  <c r="P5037" i="5"/>
  <c r="Q5037" i="5"/>
  <c r="R5037" i="5"/>
  <c r="S5037" i="5"/>
  <c r="T5037" i="5"/>
  <c r="U5037" i="5"/>
  <c r="V5037" i="5"/>
  <c r="A5038" i="5"/>
  <c r="B5038" i="5"/>
  <c r="C5038" i="5"/>
  <c r="D5038" i="5"/>
  <c r="E5038" i="5"/>
  <c r="F5038" i="5"/>
  <c r="G5038" i="5"/>
  <c r="H5038" i="5"/>
  <c r="I5038" i="5"/>
  <c r="J5038" i="5"/>
  <c r="K5038" i="5"/>
  <c r="L5038" i="5"/>
  <c r="M5038" i="5"/>
  <c r="N5038" i="5"/>
  <c r="Y5038" i="5" s="1"/>
  <c r="Z5038" i="5" s="1"/>
  <c r="O5038" i="5"/>
  <c r="P5038" i="5"/>
  <c r="Q5038" i="5"/>
  <c r="R5038" i="5"/>
  <c r="S5038" i="5"/>
  <c r="T5038" i="5"/>
  <c r="U5038" i="5"/>
  <c r="V5038" i="5"/>
  <c r="A5039" i="5"/>
  <c r="B5039" i="5"/>
  <c r="C5039" i="5"/>
  <c r="D5039" i="5"/>
  <c r="E5039" i="5"/>
  <c r="F5039" i="5"/>
  <c r="G5039" i="5"/>
  <c r="H5039" i="5"/>
  <c r="I5039" i="5"/>
  <c r="J5039" i="5"/>
  <c r="K5039" i="5"/>
  <c r="L5039" i="5"/>
  <c r="M5039" i="5"/>
  <c r="N5039" i="5"/>
  <c r="Y5039" i="5" s="1"/>
  <c r="O5039" i="5"/>
  <c r="P5039" i="5"/>
  <c r="Q5039" i="5"/>
  <c r="R5039" i="5"/>
  <c r="S5039" i="5"/>
  <c r="T5039" i="5"/>
  <c r="U5039" i="5"/>
  <c r="V5039" i="5"/>
  <c r="A5040" i="5"/>
  <c r="B5040" i="5"/>
  <c r="C5040" i="5"/>
  <c r="D5040" i="5"/>
  <c r="E5040" i="5"/>
  <c r="F5040" i="5"/>
  <c r="G5040" i="5"/>
  <c r="H5040" i="5"/>
  <c r="I5040" i="5"/>
  <c r="J5040" i="5"/>
  <c r="K5040" i="5"/>
  <c r="L5040" i="5"/>
  <c r="M5040" i="5"/>
  <c r="N5040" i="5"/>
  <c r="Y5040" i="5" s="1"/>
  <c r="O5040" i="5"/>
  <c r="P5040" i="5"/>
  <c r="Q5040" i="5"/>
  <c r="R5040" i="5"/>
  <c r="S5040" i="5"/>
  <c r="T5040" i="5"/>
  <c r="U5040" i="5"/>
  <c r="V5040" i="5"/>
  <c r="A5041" i="5"/>
  <c r="B5041" i="5"/>
  <c r="C5041" i="5"/>
  <c r="D5041" i="5"/>
  <c r="E5041" i="5"/>
  <c r="F5041" i="5"/>
  <c r="G5041" i="5"/>
  <c r="H5041" i="5"/>
  <c r="I5041" i="5"/>
  <c r="J5041" i="5"/>
  <c r="K5041" i="5"/>
  <c r="L5041" i="5"/>
  <c r="M5041" i="5"/>
  <c r="N5041" i="5"/>
  <c r="Y5041" i="5" s="1"/>
  <c r="O5041" i="5"/>
  <c r="P5041" i="5"/>
  <c r="Q5041" i="5"/>
  <c r="R5041" i="5"/>
  <c r="S5041" i="5"/>
  <c r="T5041" i="5"/>
  <c r="U5041" i="5"/>
  <c r="V5041" i="5"/>
  <c r="A5042" i="5"/>
  <c r="B5042" i="5"/>
  <c r="C5042" i="5"/>
  <c r="D5042" i="5"/>
  <c r="E5042" i="5"/>
  <c r="F5042" i="5"/>
  <c r="G5042" i="5"/>
  <c r="H5042" i="5"/>
  <c r="I5042" i="5"/>
  <c r="J5042" i="5"/>
  <c r="K5042" i="5"/>
  <c r="L5042" i="5"/>
  <c r="M5042" i="5"/>
  <c r="N5042" i="5"/>
  <c r="Y5042" i="5" s="1"/>
  <c r="Z5042" i="5" s="1"/>
  <c r="O5042" i="5"/>
  <c r="P5042" i="5"/>
  <c r="Q5042" i="5"/>
  <c r="R5042" i="5"/>
  <c r="S5042" i="5"/>
  <c r="T5042" i="5"/>
  <c r="U5042" i="5"/>
  <c r="V5042" i="5"/>
  <c r="A5043" i="5"/>
  <c r="B5043" i="5"/>
  <c r="C5043" i="5"/>
  <c r="D5043" i="5"/>
  <c r="E5043" i="5"/>
  <c r="F5043" i="5"/>
  <c r="G5043" i="5"/>
  <c r="H5043" i="5"/>
  <c r="I5043" i="5"/>
  <c r="J5043" i="5"/>
  <c r="K5043" i="5"/>
  <c r="L5043" i="5"/>
  <c r="M5043" i="5"/>
  <c r="N5043" i="5"/>
  <c r="Y5043" i="5" s="1"/>
  <c r="Z5043" i="5" s="1"/>
  <c r="O5043" i="5"/>
  <c r="P5043" i="5"/>
  <c r="Q5043" i="5"/>
  <c r="R5043" i="5"/>
  <c r="S5043" i="5"/>
  <c r="T5043" i="5"/>
  <c r="U5043" i="5"/>
  <c r="V5043" i="5"/>
  <c r="A5044" i="5"/>
  <c r="B5044" i="5"/>
  <c r="C5044" i="5"/>
  <c r="D5044" i="5"/>
  <c r="E5044" i="5"/>
  <c r="F5044" i="5"/>
  <c r="G5044" i="5"/>
  <c r="H5044" i="5"/>
  <c r="I5044" i="5"/>
  <c r="J5044" i="5"/>
  <c r="K5044" i="5"/>
  <c r="L5044" i="5"/>
  <c r="M5044" i="5"/>
  <c r="N5044" i="5"/>
  <c r="Y5044" i="5" s="1"/>
  <c r="Z5044" i="5" s="1"/>
  <c r="O5044" i="5"/>
  <c r="P5044" i="5"/>
  <c r="Q5044" i="5"/>
  <c r="R5044" i="5"/>
  <c r="S5044" i="5"/>
  <c r="T5044" i="5"/>
  <c r="U5044" i="5"/>
  <c r="V5044" i="5"/>
  <c r="A5045" i="5"/>
  <c r="B5045" i="5"/>
  <c r="C5045" i="5"/>
  <c r="D5045" i="5"/>
  <c r="E5045" i="5"/>
  <c r="F5045" i="5"/>
  <c r="G5045" i="5"/>
  <c r="H5045" i="5"/>
  <c r="I5045" i="5"/>
  <c r="J5045" i="5"/>
  <c r="K5045" i="5"/>
  <c r="L5045" i="5"/>
  <c r="M5045" i="5"/>
  <c r="N5045" i="5"/>
  <c r="Y5045" i="5" s="1"/>
  <c r="O5045" i="5"/>
  <c r="P5045" i="5"/>
  <c r="Q5045" i="5"/>
  <c r="R5045" i="5"/>
  <c r="S5045" i="5"/>
  <c r="T5045" i="5"/>
  <c r="U5045" i="5"/>
  <c r="V5045" i="5"/>
  <c r="A5046" i="5"/>
  <c r="B5046" i="5"/>
  <c r="C5046" i="5"/>
  <c r="D5046" i="5"/>
  <c r="E5046" i="5"/>
  <c r="F5046" i="5"/>
  <c r="G5046" i="5"/>
  <c r="H5046" i="5"/>
  <c r="I5046" i="5"/>
  <c r="J5046" i="5"/>
  <c r="K5046" i="5"/>
  <c r="L5046" i="5"/>
  <c r="M5046" i="5"/>
  <c r="N5046" i="5"/>
  <c r="Y5046" i="5" s="1"/>
  <c r="O5046" i="5"/>
  <c r="P5046" i="5"/>
  <c r="Q5046" i="5"/>
  <c r="R5046" i="5"/>
  <c r="S5046" i="5"/>
  <c r="T5046" i="5"/>
  <c r="U5046" i="5"/>
  <c r="V5046" i="5"/>
  <c r="A5047" i="5"/>
  <c r="B5047" i="5"/>
  <c r="C5047" i="5"/>
  <c r="D5047" i="5"/>
  <c r="E5047" i="5"/>
  <c r="F5047" i="5"/>
  <c r="G5047" i="5"/>
  <c r="H5047" i="5"/>
  <c r="I5047" i="5"/>
  <c r="J5047" i="5"/>
  <c r="K5047" i="5"/>
  <c r="L5047" i="5"/>
  <c r="M5047" i="5"/>
  <c r="N5047" i="5"/>
  <c r="Y5047" i="5" s="1"/>
  <c r="O5047" i="5"/>
  <c r="P5047" i="5"/>
  <c r="Q5047" i="5"/>
  <c r="R5047" i="5"/>
  <c r="S5047" i="5"/>
  <c r="T5047" i="5"/>
  <c r="U5047" i="5"/>
  <c r="V5047" i="5"/>
  <c r="A5048" i="5"/>
  <c r="B5048" i="5"/>
  <c r="C5048" i="5"/>
  <c r="D5048" i="5"/>
  <c r="E5048" i="5"/>
  <c r="F5048" i="5"/>
  <c r="G5048" i="5"/>
  <c r="H5048" i="5"/>
  <c r="I5048" i="5"/>
  <c r="J5048" i="5"/>
  <c r="K5048" i="5"/>
  <c r="L5048" i="5"/>
  <c r="M5048" i="5"/>
  <c r="N5048" i="5"/>
  <c r="Y5048" i="5" s="1"/>
  <c r="Z5048" i="5" s="1"/>
  <c r="O5048" i="5"/>
  <c r="P5048" i="5"/>
  <c r="Q5048" i="5"/>
  <c r="R5048" i="5"/>
  <c r="S5048" i="5"/>
  <c r="T5048" i="5"/>
  <c r="U5048" i="5"/>
  <c r="V5048" i="5"/>
  <c r="A5049" i="5"/>
  <c r="B5049" i="5"/>
  <c r="C5049" i="5"/>
  <c r="D5049" i="5"/>
  <c r="E5049" i="5"/>
  <c r="F5049" i="5"/>
  <c r="G5049" i="5"/>
  <c r="H5049" i="5"/>
  <c r="I5049" i="5"/>
  <c r="J5049" i="5"/>
  <c r="K5049" i="5"/>
  <c r="L5049" i="5"/>
  <c r="M5049" i="5"/>
  <c r="N5049" i="5"/>
  <c r="Y5049" i="5" s="1"/>
  <c r="Z5049" i="5" s="1"/>
  <c r="O5049" i="5"/>
  <c r="P5049" i="5"/>
  <c r="Q5049" i="5"/>
  <c r="R5049" i="5"/>
  <c r="S5049" i="5"/>
  <c r="T5049" i="5"/>
  <c r="U5049" i="5"/>
  <c r="V5049" i="5"/>
  <c r="A5050" i="5"/>
  <c r="B5050" i="5"/>
  <c r="C5050" i="5"/>
  <c r="D5050" i="5"/>
  <c r="E5050" i="5"/>
  <c r="F5050" i="5"/>
  <c r="G5050" i="5"/>
  <c r="H5050" i="5"/>
  <c r="I5050" i="5"/>
  <c r="J5050" i="5"/>
  <c r="K5050" i="5"/>
  <c r="L5050" i="5"/>
  <c r="M5050" i="5"/>
  <c r="N5050" i="5"/>
  <c r="Y5050" i="5" s="1"/>
  <c r="Z5050" i="5" s="1"/>
  <c r="O5050" i="5"/>
  <c r="P5050" i="5"/>
  <c r="Q5050" i="5"/>
  <c r="R5050" i="5"/>
  <c r="S5050" i="5"/>
  <c r="T5050" i="5"/>
  <c r="U5050" i="5"/>
  <c r="V5050" i="5"/>
  <c r="A5051" i="5"/>
  <c r="B5051" i="5"/>
  <c r="C5051" i="5"/>
  <c r="D5051" i="5"/>
  <c r="E5051" i="5"/>
  <c r="F5051" i="5"/>
  <c r="G5051" i="5"/>
  <c r="H5051" i="5"/>
  <c r="I5051" i="5"/>
  <c r="J5051" i="5"/>
  <c r="K5051" i="5"/>
  <c r="L5051" i="5"/>
  <c r="M5051" i="5"/>
  <c r="N5051" i="5"/>
  <c r="Y5051" i="5" s="1"/>
  <c r="O5051" i="5"/>
  <c r="P5051" i="5"/>
  <c r="Q5051" i="5"/>
  <c r="R5051" i="5"/>
  <c r="S5051" i="5"/>
  <c r="T5051" i="5"/>
  <c r="U5051" i="5"/>
  <c r="V5051" i="5"/>
  <c r="A5052" i="5"/>
  <c r="B5052" i="5"/>
  <c r="C5052" i="5"/>
  <c r="D5052" i="5"/>
  <c r="E5052" i="5"/>
  <c r="F5052" i="5"/>
  <c r="G5052" i="5"/>
  <c r="H5052" i="5"/>
  <c r="I5052" i="5"/>
  <c r="J5052" i="5"/>
  <c r="K5052" i="5"/>
  <c r="L5052" i="5"/>
  <c r="M5052" i="5"/>
  <c r="N5052" i="5"/>
  <c r="Y5052" i="5" s="1"/>
  <c r="O5052" i="5"/>
  <c r="P5052" i="5"/>
  <c r="Q5052" i="5"/>
  <c r="R5052" i="5"/>
  <c r="S5052" i="5"/>
  <c r="T5052" i="5"/>
  <c r="U5052" i="5"/>
  <c r="V5052" i="5"/>
  <c r="A5053" i="5"/>
  <c r="B5053" i="5"/>
  <c r="C5053" i="5"/>
  <c r="D5053" i="5"/>
  <c r="E5053" i="5"/>
  <c r="F5053" i="5"/>
  <c r="G5053" i="5"/>
  <c r="H5053" i="5"/>
  <c r="I5053" i="5"/>
  <c r="J5053" i="5"/>
  <c r="K5053" i="5"/>
  <c r="L5053" i="5"/>
  <c r="M5053" i="5"/>
  <c r="N5053" i="5"/>
  <c r="Y5053" i="5" s="1"/>
  <c r="O5053" i="5"/>
  <c r="P5053" i="5"/>
  <c r="Q5053" i="5"/>
  <c r="R5053" i="5"/>
  <c r="S5053" i="5"/>
  <c r="T5053" i="5"/>
  <c r="U5053" i="5"/>
  <c r="V5053" i="5"/>
  <c r="A5054" i="5"/>
  <c r="B5054" i="5"/>
  <c r="C5054" i="5"/>
  <c r="D5054" i="5"/>
  <c r="E5054" i="5"/>
  <c r="F5054" i="5"/>
  <c r="G5054" i="5"/>
  <c r="H5054" i="5"/>
  <c r="I5054" i="5"/>
  <c r="J5054" i="5"/>
  <c r="K5054" i="5"/>
  <c r="L5054" i="5"/>
  <c r="M5054" i="5"/>
  <c r="N5054" i="5"/>
  <c r="Y5054" i="5" s="1"/>
  <c r="Z5054" i="5" s="1"/>
  <c r="O5054" i="5"/>
  <c r="P5054" i="5"/>
  <c r="Q5054" i="5"/>
  <c r="R5054" i="5"/>
  <c r="S5054" i="5"/>
  <c r="T5054" i="5"/>
  <c r="U5054" i="5"/>
  <c r="V5054" i="5"/>
  <c r="A5055" i="5"/>
  <c r="B5055" i="5"/>
  <c r="C5055" i="5"/>
  <c r="D5055" i="5"/>
  <c r="E5055" i="5"/>
  <c r="F5055" i="5"/>
  <c r="G5055" i="5"/>
  <c r="H5055" i="5"/>
  <c r="I5055" i="5"/>
  <c r="J5055" i="5"/>
  <c r="K5055" i="5"/>
  <c r="L5055" i="5"/>
  <c r="M5055" i="5"/>
  <c r="N5055" i="5"/>
  <c r="Y5055" i="5" s="1"/>
  <c r="Z5055" i="5" s="1"/>
  <c r="O5055" i="5"/>
  <c r="P5055" i="5"/>
  <c r="Q5055" i="5"/>
  <c r="R5055" i="5"/>
  <c r="S5055" i="5"/>
  <c r="T5055" i="5"/>
  <c r="U5055" i="5"/>
  <c r="V5055" i="5"/>
  <c r="A5056" i="5"/>
  <c r="B5056" i="5"/>
  <c r="C5056" i="5"/>
  <c r="D5056" i="5"/>
  <c r="E5056" i="5"/>
  <c r="F5056" i="5"/>
  <c r="G5056" i="5"/>
  <c r="H5056" i="5"/>
  <c r="I5056" i="5"/>
  <c r="J5056" i="5"/>
  <c r="K5056" i="5"/>
  <c r="L5056" i="5"/>
  <c r="M5056" i="5"/>
  <c r="N5056" i="5"/>
  <c r="Y5056" i="5" s="1"/>
  <c r="Z5056" i="5" s="1"/>
  <c r="O5056" i="5"/>
  <c r="P5056" i="5"/>
  <c r="Q5056" i="5"/>
  <c r="R5056" i="5"/>
  <c r="S5056" i="5"/>
  <c r="T5056" i="5"/>
  <c r="U5056" i="5"/>
  <c r="V5056" i="5"/>
  <c r="A5057" i="5"/>
  <c r="B5057" i="5"/>
  <c r="C5057" i="5"/>
  <c r="D5057" i="5"/>
  <c r="E5057" i="5"/>
  <c r="F5057" i="5"/>
  <c r="G5057" i="5"/>
  <c r="H5057" i="5"/>
  <c r="I5057" i="5"/>
  <c r="J5057" i="5"/>
  <c r="K5057" i="5"/>
  <c r="L5057" i="5"/>
  <c r="M5057" i="5"/>
  <c r="N5057" i="5"/>
  <c r="Y5057" i="5" s="1"/>
  <c r="Z5057" i="5" s="1"/>
  <c r="O5057" i="5"/>
  <c r="P5057" i="5"/>
  <c r="Q5057" i="5"/>
  <c r="R5057" i="5"/>
  <c r="S5057" i="5"/>
  <c r="T5057" i="5"/>
  <c r="U5057" i="5"/>
  <c r="V5057" i="5"/>
  <c r="A5058" i="5"/>
  <c r="B5058" i="5"/>
  <c r="C5058" i="5"/>
  <c r="D5058" i="5"/>
  <c r="E5058" i="5"/>
  <c r="F5058" i="5"/>
  <c r="G5058" i="5"/>
  <c r="H5058" i="5"/>
  <c r="I5058" i="5"/>
  <c r="J5058" i="5"/>
  <c r="K5058" i="5"/>
  <c r="L5058" i="5"/>
  <c r="M5058" i="5"/>
  <c r="N5058" i="5"/>
  <c r="Y5058" i="5" s="1"/>
  <c r="O5058" i="5"/>
  <c r="P5058" i="5"/>
  <c r="Q5058" i="5"/>
  <c r="R5058" i="5"/>
  <c r="S5058" i="5"/>
  <c r="T5058" i="5"/>
  <c r="U5058" i="5"/>
  <c r="V5058" i="5"/>
  <c r="A5059" i="5"/>
  <c r="B5059" i="5"/>
  <c r="C5059" i="5"/>
  <c r="D5059" i="5"/>
  <c r="E5059" i="5"/>
  <c r="F5059" i="5"/>
  <c r="G5059" i="5"/>
  <c r="H5059" i="5"/>
  <c r="I5059" i="5"/>
  <c r="J5059" i="5"/>
  <c r="K5059" i="5"/>
  <c r="L5059" i="5"/>
  <c r="M5059" i="5"/>
  <c r="N5059" i="5"/>
  <c r="Y5059" i="5" s="1"/>
  <c r="O5059" i="5"/>
  <c r="P5059" i="5"/>
  <c r="Q5059" i="5"/>
  <c r="R5059" i="5"/>
  <c r="S5059" i="5"/>
  <c r="T5059" i="5"/>
  <c r="U5059" i="5"/>
  <c r="V5059" i="5"/>
  <c r="A5060" i="5"/>
  <c r="B5060" i="5"/>
  <c r="C5060" i="5"/>
  <c r="D5060" i="5"/>
  <c r="E5060" i="5"/>
  <c r="F5060" i="5"/>
  <c r="G5060" i="5"/>
  <c r="H5060" i="5"/>
  <c r="I5060" i="5"/>
  <c r="J5060" i="5"/>
  <c r="K5060" i="5"/>
  <c r="L5060" i="5"/>
  <c r="M5060" i="5"/>
  <c r="N5060" i="5"/>
  <c r="Y5060" i="5" s="1"/>
  <c r="Z5060" i="5" s="1"/>
  <c r="O5060" i="5"/>
  <c r="P5060" i="5"/>
  <c r="Q5060" i="5"/>
  <c r="R5060" i="5"/>
  <c r="S5060" i="5"/>
  <c r="T5060" i="5"/>
  <c r="U5060" i="5"/>
  <c r="V5060" i="5"/>
  <c r="A5061" i="5"/>
  <c r="B5061" i="5"/>
  <c r="C5061" i="5"/>
  <c r="D5061" i="5"/>
  <c r="E5061" i="5"/>
  <c r="F5061" i="5"/>
  <c r="G5061" i="5"/>
  <c r="H5061" i="5"/>
  <c r="I5061" i="5"/>
  <c r="J5061" i="5"/>
  <c r="K5061" i="5"/>
  <c r="L5061" i="5"/>
  <c r="M5061" i="5"/>
  <c r="N5061" i="5"/>
  <c r="Y5061" i="5" s="1"/>
  <c r="Z5061" i="5" s="1"/>
  <c r="O5061" i="5"/>
  <c r="P5061" i="5"/>
  <c r="Q5061" i="5"/>
  <c r="R5061" i="5"/>
  <c r="S5061" i="5"/>
  <c r="T5061" i="5"/>
  <c r="U5061" i="5"/>
  <c r="V5061" i="5"/>
  <c r="A5062" i="5"/>
  <c r="B5062" i="5"/>
  <c r="C5062" i="5"/>
  <c r="D5062" i="5"/>
  <c r="E5062" i="5"/>
  <c r="F5062" i="5"/>
  <c r="G5062" i="5"/>
  <c r="H5062" i="5"/>
  <c r="I5062" i="5"/>
  <c r="J5062" i="5"/>
  <c r="K5062" i="5"/>
  <c r="L5062" i="5"/>
  <c r="M5062" i="5"/>
  <c r="N5062" i="5"/>
  <c r="Y5062" i="5" s="1"/>
  <c r="Z5062" i="5" s="1"/>
  <c r="O5062" i="5"/>
  <c r="P5062" i="5"/>
  <c r="Q5062" i="5"/>
  <c r="R5062" i="5"/>
  <c r="S5062" i="5"/>
  <c r="T5062" i="5"/>
  <c r="U5062" i="5"/>
  <c r="V5062" i="5"/>
  <c r="A5063" i="5"/>
  <c r="B5063" i="5"/>
  <c r="C5063" i="5"/>
  <c r="D5063" i="5"/>
  <c r="E5063" i="5"/>
  <c r="F5063" i="5"/>
  <c r="G5063" i="5"/>
  <c r="H5063" i="5"/>
  <c r="I5063" i="5"/>
  <c r="J5063" i="5"/>
  <c r="K5063" i="5"/>
  <c r="L5063" i="5"/>
  <c r="M5063" i="5"/>
  <c r="N5063" i="5"/>
  <c r="Y5063" i="5" s="1"/>
  <c r="O5063" i="5"/>
  <c r="P5063" i="5"/>
  <c r="Q5063" i="5"/>
  <c r="R5063" i="5"/>
  <c r="S5063" i="5"/>
  <c r="T5063" i="5"/>
  <c r="U5063" i="5"/>
  <c r="V5063" i="5"/>
  <c r="A5064" i="5"/>
  <c r="B5064" i="5"/>
  <c r="C5064" i="5"/>
  <c r="D5064" i="5"/>
  <c r="E5064" i="5"/>
  <c r="F5064" i="5"/>
  <c r="G5064" i="5"/>
  <c r="H5064" i="5"/>
  <c r="I5064" i="5"/>
  <c r="J5064" i="5"/>
  <c r="K5064" i="5"/>
  <c r="L5064" i="5"/>
  <c r="M5064" i="5"/>
  <c r="N5064" i="5"/>
  <c r="Y5064" i="5" s="1"/>
  <c r="O5064" i="5"/>
  <c r="P5064" i="5"/>
  <c r="Q5064" i="5"/>
  <c r="R5064" i="5"/>
  <c r="S5064" i="5"/>
  <c r="T5064" i="5"/>
  <c r="U5064" i="5"/>
  <c r="V5064" i="5"/>
  <c r="A5065" i="5"/>
  <c r="B5065" i="5"/>
  <c r="C5065" i="5"/>
  <c r="D5065" i="5"/>
  <c r="E5065" i="5"/>
  <c r="F5065" i="5"/>
  <c r="G5065" i="5"/>
  <c r="H5065" i="5"/>
  <c r="I5065" i="5"/>
  <c r="J5065" i="5"/>
  <c r="K5065" i="5"/>
  <c r="L5065" i="5"/>
  <c r="M5065" i="5"/>
  <c r="N5065" i="5"/>
  <c r="Y5065" i="5" s="1"/>
  <c r="O5065" i="5"/>
  <c r="P5065" i="5"/>
  <c r="Q5065" i="5"/>
  <c r="R5065" i="5"/>
  <c r="S5065" i="5"/>
  <c r="T5065" i="5"/>
  <c r="U5065" i="5"/>
  <c r="V5065" i="5"/>
  <c r="A5066" i="5"/>
  <c r="B5066" i="5"/>
  <c r="C5066" i="5"/>
  <c r="D5066" i="5"/>
  <c r="E5066" i="5"/>
  <c r="F5066" i="5"/>
  <c r="G5066" i="5"/>
  <c r="H5066" i="5"/>
  <c r="I5066" i="5"/>
  <c r="J5066" i="5"/>
  <c r="K5066" i="5"/>
  <c r="L5066" i="5"/>
  <c r="M5066" i="5"/>
  <c r="N5066" i="5"/>
  <c r="Y5066" i="5" s="1"/>
  <c r="Z5066" i="5" s="1"/>
  <c r="O5066" i="5"/>
  <c r="P5066" i="5"/>
  <c r="Q5066" i="5"/>
  <c r="R5066" i="5"/>
  <c r="S5066" i="5"/>
  <c r="T5066" i="5"/>
  <c r="U5066" i="5"/>
  <c r="V5066" i="5"/>
  <c r="A5067" i="5"/>
  <c r="B5067" i="5"/>
  <c r="C5067" i="5"/>
  <c r="D5067" i="5"/>
  <c r="E5067" i="5"/>
  <c r="F5067" i="5"/>
  <c r="G5067" i="5"/>
  <c r="H5067" i="5"/>
  <c r="I5067" i="5"/>
  <c r="J5067" i="5"/>
  <c r="K5067" i="5"/>
  <c r="L5067" i="5"/>
  <c r="M5067" i="5"/>
  <c r="N5067" i="5"/>
  <c r="Y5067" i="5" s="1"/>
  <c r="Z5067" i="5" s="1"/>
  <c r="O5067" i="5"/>
  <c r="P5067" i="5"/>
  <c r="Q5067" i="5"/>
  <c r="R5067" i="5"/>
  <c r="S5067" i="5"/>
  <c r="T5067" i="5"/>
  <c r="U5067" i="5"/>
  <c r="V5067" i="5"/>
  <c r="A5068" i="5"/>
  <c r="B5068" i="5"/>
  <c r="C5068" i="5"/>
  <c r="D5068" i="5"/>
  <c r="E5068" i="5"/>
  <c r="F5068" i="5"/>
  <c r="G5068" i="5"/>
  <c r="H5068" i="5"/>
  <c r="I5068" i="5"/>
  <c r="J5068" i="5"/>
  <c r="K5068" i="5"/>
  <c r="L5068" i="5"/>
  <c r="M5068" i="5"/>
  <c r="N5068" i="5"/>
  <c r="Y5068" i="5" s="1"/>
  <c r="Z5068" i="5" s="1"/>
  <c r="O5068" i="5"/>
  <c r="P5068" i="5"/>
  <c r="Q5068" i="5"/>
  <c r="R5068" i="5"/>
  <c r="S5068" i="5"/>
  <c r="T5068" i="5"/>
  <c r="U5068" i="5"/>
  <c r="V5068" i="5"/>
  <c r="A5069" i="5"/>
  <c r="B5069" i="5"/>
  <c r="C5069" i="5"/>
  <c r="D5069" i="5"/>
  <c r="E5069" i="5"/>
  <c r="F5069" i="5"/>
  <c r="G5069" i="5"/>
  <c r="H5069" i="5"/>
  <c r="I5069" i="5"/>
  <c r="J5069" i="5"/>
  <c r="K5069" i="5"/>
  <c r="L5069" i="5"/>
  <c r="M5069" i="5"/>
  <c r="N5069" i="5"/>
  <c r="Y5069" i="5" s="1"/>
  <c r="O5069" i="5"/>
  <c r="P5069" i="5"/>
  <c r="Q5069" i="5"/>
  <c r="R5069" i="5"/>
  <c r="S5069" i="5"/>
  <c r="T5069" i="5"/>
  <c r="U5069" i="5"/>
  <c r="V5069" i="5"/>
  <c r="A5070" i="5"/>
  <c r="B5070" i="5"/>
  <c r="C5070" i="5"/>
  <c r="D5070" i="5"/>
  <c r="E5070" i="5"/>
  <c r="F5070" i="5"/>
  <c r="G5070" i="5"/>
  <c r="H5070" i="5"/>
  <c r="I5070" i="5"/>
  <c r="J5070" i="5"/>
  <c r="K5070" i="5"/>
  <c r="L5070" i="5"/>
  <c r="M5070" i="5"/>
  <c r="N5070" i="5"/>
  <c r="Y5070" i="5" s="1"/>
  <c r="O5070" i="5"/>
  <c r="P5070" i="5"/>
  <c r="Q5070" i="5"/>
  <c r="R5070" i="5"/>
  <c r="S5070" i="5"/>
  <c r="T5070" i="5"/>
  <c r="U5070" i="5"/>
  <c r="V5070" i="5"/>
  <c r="A5071" i="5"/>
  <c r="B5071" i="5"/>
  <c r="C5071" i="5"/>
  <c r="D5071" i="5"/>
  <c r="E5071" i="5"/>
  <c r="F5071" i="5"/>
  <c r="G5071" i="5"/>
  <c r="H5071" i="5"/>
  <c r="I5071" i="5"/>
  <c r="J5071" i="5"/>
  <c r="K5071" i="5"/>
  <c r="L5071" i="5"/>
  <c r="M5071" i="5"/>
  <c r="N5071" i="5"/>
  <c r="Y5071" i="5" s="1"/>
  <c r="O5071" i="5"/>
  <c r="P5071" i="5"/>
  <c r="Q5071" i="5"/>
  <c r="R5071" i="5"/>
  <c r="S5071" i="5"/>
  <c r="T5071" i="5"/>
  <c r="U5071" i="5"/>
  <c r="V5071" i="5"/>
  <c r="A5072" i="5"/>
  <c r="B5072" i="5"/>
  <c r="C5072" i="5"/>
  <c r="D5072" i="5"/>
  <c r="E5072" i="5"/>
  <c r="F5072" i="5"/>
  <c r="G5072" i="5"/>
  <c r="H5072" i="5"/>
  <c r="I5072" i="5"/>
  <c r="J5072" i="5"/>
  <c r="K5072" i="5"/>
  <c r="L5072" i="5"/>
  <c r="M5072" i="5"/>
  <c r="N5072" i="5"/>
  <c r="Y5072" i="5" s="1"/>
  <c r="Z5072" i="5" s="1"/>
  <c r="O5072" i="5"/>
  <c r="P5072" i="5"/>
  <c r="Q5072" i="5"/>
  <c r="R5072" i="5"/>
  <c r="S5072" i="5"/>
  <c r="T5072" i="5"/>
  <c r="U5072" i="5"/>
  <c r="V5072" i="5"/>
  <c r="A5073" i="5"/>
  <c r="B5073" i="5"/>
  <c r="C5073" i="5"/>
  <c r="D5073" i="5"/>
  <c r="E5073" i="5"/>
  <c r="F5073" i="5"/>
  <c r="G5073" i="5"/>
  <c r="H5073" i="5"/>
  <c r="I5073" i="5"/>
  <c r="J5073" i="5"/>
  <c r="K5073" i="5"/>
  <c r="L5073" i="5"/>
  <c r="M5073" i="5"/>
  <c r="N5073" i="5"/>
  <c r="Y5073" i="5" s="1"/>
  <c r="Z5073" i="5" s="1"/>
  <c r="O5073" i="5"/>
  <c r="P5073" i="5"/>
  <c r="Q5073" i="5"/>
  <c r="R5073" i="5"/>
  <c r="S5073" i="5"/>
  <c r="T5073" i="5"/>
  <c r="U5073" i="5"/>
  <c r="V5073" i="5"/>
  <c r="A5074" i="5"/>
  <c r="B5074" i="5"/>
  <c r="C5074" i="5"/>
  <c r="D5074" i="5"/>
  <c r="E5074" i="5"/>
  <c r="F5074" i="5"/>
  <c r="G5074" i="5"/>
  <c r="H5074" i="5"/>
  <c r="I5074" i="5"/>
  <c r="J5074" i="5"/>
  <c r="K5074" i="5"/>
  <c r="L5074" i="5"/>
  <c r="M5074" i="5"/>
  <c r="N5074" i="5"/>
  <c r="Y5074" i="5" s="1"/>
  <c r="Z5074" i="5" s="1"/>
  <c r="O5074" i="5"/>
  <c r="P5074" i="5"/>
  <c r="Q5074" i="5"/>
  <c r="R5074" i="5"/>
  <c r="S5074" i="5"/>
  <c r="T5074" i="5"/>
  <c r="U5074" i="5"/>
  <c r="V5074" i="5"/>
  <c r="A5075" i="5"/>
  <c r="B5075" i="5"/>
  <c r="C5075" i="5"/>
  <c r="D5075" i="5"/>
  <c r="E5075" i="5"/>
  <c r="F5075" i="5"/>
  <c r="G5075" i="5"/>
  <c r="H5075" i="5"/>
  <c r="I5075" i="5"/>
  <c r="J5075" i="5"/>
  <c r="K5075" i="5"/>
  <c r="L5075" i="5"/>
  <c r="M5075" i="5"/>
  <c r="N5075" i="5"/>
  <c r="Y5075" i="5" s="1"/>
  <c r="O5075" i="5"/>
  <c r="P5075" i="5"/>
  <c r="Q5075" i="5"/>
  <c r="R5075" i="5"/>
  <c r="S5075" i="5"/>
  <c r="T5075" i="5"/>
  <c r="U5075" i="5"/>
  <c r="V5075" i="5"/>
  <c r="A5076" i="5"/>
  <c r="B5076" i="5"/>
  <c r="C5076" i="5"/>
  <c r="D5076" i="5"/>
  <c r="E5076" i="5"/>
  <c r="F5076" i="5"/>
  <c r="G5076" i="5"/>
  <c r="H5076" i="5"/>
  <c r="I5076" i="5"/>
  <c r="J5076" i="5"/>
  <c r="K5076" i="5"/>
  <c r="L5076" i="5"/>
  <c r="M5076" i="5"/>
  <c r="N5076" i="5"/>
  <c r="Y5076" i="5" s="1"/>
  <c r="O5076" i="5"/>
  <c r="P5076" i="5"/>
  <c r="Q5076" i="5"/>
  <c r="R5076" i="5"/>
  <c r="S5076" i="5"/>
  <c r="T5076" i="5"/>
  <c r="U5076" i="5"/>
  <c r="V5076" i="5"/>
  <c r="A5077" i="5"/>
  <c r="B5077" i="5"/>
  <c r="C5077" i="5"/>
  <c r="D5077" i="5"/>
  <c r="E5077" i="5"/>
  <c r="F5077" i="5"/>
  <c r="G5077" i="5"/>
  <c r="H5077" i="5"/>
  <c r="I5077" i="5"/>
  <c r="J5077" i="5"/>
  <c r="K5077" i="5"/>
  <c r="L5077" i="5"/>
  <c r="M5077" i="5"/>
  <c r="N5077" i="5"/>
  <c r="Y5077" i="5" s="1"/>
  <c r="O5077" i="5"/>
  <c r="P5077" i="5"/>
  <c r="Q5077" i="5"/>
  <c r="R5077" i="5"/>
  <c r="S5077" i="5"/>
  <c r="T5077" i="5"/>
  <c r="U5077" i="5"/>
  <c r="V5077" i="5"/>
  <c r="A5078" i="5"/>
  <c r="B5078" i="5"/>
  <c r="C5078" i="5"/>
  <c r="D5078" i="5"/>
  <c r="E5078" i="5"/>
  <c r="F5078" i="5"/>
  <c r="G5078" i="5"/>
  <c r="H5078" i="5"/>
  <c r="I5078" i="5"/>
  <c r="J5078" i="5"/>
  <c r="K5078" i="5"/>
  <c r="L5078" i="5"/>
  <c r="M5078" i="5"/>
  <c r="N5078" i="5"/>
  <c r="Y5078" i="5" s="1"/>
  <c r="Z5078" i="5" s="1"/>
  <c r="O5078" i="5"/>
  <c r="P5078" i="5"/>
  <c r="Q5078" i="5"/>
  <c r="R5078" i="5"/>
  <c r="S5078" i="5"/>
  <c r="T5078" i="5"/>
  <c r="U5078" i="5"/>
  <c r="V5078" i="5"/>
  <c r="A5079" i="5"/>
  <c r="B5079" i="5"/>
  <c r="C5079" i="5"/>
  <c r="D5079" i="5"/>
  <c r="E5079" i="5"/>
  <c r="F5079" i="5"/>
  <c r="G5079" i="5"/>
  <c r="H5079" i="5"/>
  <c r="I5079" i="5"/>
  <c r="J5079" i="5"/>
  <c r="K5079" i="5"/>
  <c r="L5079" i="5"/>
  <c r="M5079" i="5"/>
  <c r="N5079" i="5"/>
  <c r="Y5079" i="5" s="1"/>
  <c r="Z5079" i="5" s="1"/>
  <c r="O5079" i="5"/>
  <c r="P5079" i="5"/>
  <c r="Q5079" i="5"/>
  <c r="R5079" i="5"/>
  <c r="S5079" i="5"/>
  <c r="T5079" i="5"/>
  <c r="U5079" i="5"/>
  <c r="V5079" i="5"/>
  <c r="A5080" i="5"/>
  <c r="B5080" i="5"/>
  <c r="C5080" i="5"/>
  <c r="D5080" i="5"/>
  <c r="E5080" i="5"/>
  <c r="F5080" i="5"/>
  <c r="G5080" i="5"/>
  <c r="H5080" i="5"/>
  <c r="I5080" i="5"/>
  <c r="J5080" i="5"/>
  <c r="K5080" i="5"/>
  <c r="L5080" i="5"/>
  <c r="M5080" i="5"/>
  <c r="N5080" i="5"/>
  <c r="Y5080" i="5" s="1"/>
  <c r="Z5080" i="5" s="1"/>
  <c r="O5080" i="5"/>
  <c r="P5080" i="5"/>
  <c r="Q5080" i="5"/>
  <c r="R5080" i="5"/>
  <c r="S5080" i="5"/>
  <c r="T5080" i="5"/>
  <c r="U5080" i="5"/>
  <c r="V5080" i="5"/>
  <c r="A5081" i="5"/>
  <c r="B5081" i="5"/>
  <c r="C5081" i="5"/>
  <c r="D5081" i="5"/>
  <c r="E5081" i="5"/>
  <c r="F5081" i="5"/>
  <c r="G5081" i="5"/>
  <c r="H5081" i="5"/>
  <c r="I5081" i="5"/>
  <c r="J5081" i="5"/>
  <c r="K5081" i="5"/>
  <c r="L5081" i="5"/>
  <c r="M5081" i="5"/>
  <c r="N5081" i="5"/>
  <c r="Y5081" i="5" s="1"/>
  <c r="O5081" i="5"/>
  <c r="P5081" i="5"/>
  <c r="Q5081" i="5"/>
  <c r="R5081" i="5"/>
  <c r="S5081" i="5"/>
  <c r="T5081" i="5"/>
  <c r="U5081" i="5"/>
  <c r="V5081" i="5"/>
  <c r="A5082" i="5"/>
  <c r="B5082" i="5"/>
  <c r="C5082" i="5"/>
  <c r="D5082" i="5"/>
  <c r="E5082" i="5"/>
  <c r="F5082" i="5"/>
  <c r="G5082" i="5"/>
  <c r="H5082" i="5"/>
  <c r="I5082" i="5"/>
  <c r="J5082" i="5"/>
  <c r="K5082" i="5"/>
  <c r="L5082" i="5"/>
  <c r="M5082" i="5"/>
  <c r="N5082" i="5"/>
  <c r="Y5082" i="5" s="1"/>
  <c r="O5082" i="5"/>
  <c r="P5082" i="5"/>
  <c r="Q5082" i="5"/>
  <c r="R5082" i="5"/>
  <c r="S5082" i="5"/>
  <c r="T5082" i="5"/>
  <c r="U5082" i="5"/>
  <c r="V5082" i="5"/>
  <c r="A5083" i="5"/>
  <c r="B5083" i="5"/>
  <c r="C5083" i="5"/>
  <c r="D5083" i="5"/>
  <c r="E5083" i="5"/>
  <c r="F5083" i="5"/>
  <c r="G5083" i="5"/>
  <c r="H5083" i="5"/>
  <c r="I5083" i="5"/>
  <c r="J5083" i="5"/>
  <c r="K5083" i="5"/>
  <c r="L5083" i="5"/>
  <c r="M5083" i="5"/>
  <c r="N5083" i="5"/>
  <c r="Y5083" i="5" s="1"/>
  <c r="O5083" i="5"/>
  <c r="P5083" i="5"/>
  <c r="Q5083" i="5"/>
  <c r="R5083" i="5"/>
  <c r="S5083" i="5"/>
  <c r="T5083" i="5"/>
  <c r="U5083" i="5"/>
  <c r="V5083" i="5"/>
  <c r="A5084" i="5"/>
  <c r="B5084" i="5"/>
  <c r="C5084" i="5"/>
  <c r="D5084" i="5"/>
  <c r="E5084" i="5"/>
  <c r="F5084" i="5"/>
  <c r="G5084" i="5"/>
  <c r="H5084" i="5"/>
  <c r="I5084" i="5"/>
  <c r="J5084" i="5"/>
  <c r="K5084" i="5"/>
  <c r="L5084" i="5"/>
  <c r="M5084" i="5"/>
  <c r="N5084" i="5"/>
  <c r="Y5084" i="5" s="1"/>
  <c r="Z5084" i="5" s="1"/>
  <c r="O5084" i="5"/>
  <c r="P5084" i="5"/>
  <c r="Q5084" i="5"/>
  <c r="R5084" i="5"/>
  <c r="S5084" i="5"/>
  <c r="T5084" i="5"/>
  <c r="U5084" i="5"/>
  <c r="V5084" i="5"/>
  <c r="A5085" i="5"/>
  <c r="B5085" i="5"/>
  <c r="C5085" i="5"/>
  <c r="D5085" i="5"/>
  <c r="E5085" i="5"/>
  <c r="F5085" i="5"/>
  <c r="G5085" i="5"/>
  <c r="H5085" i="5"/>
  <c r="I5085" i="5"/>
  <c r="J5085" i="5"/>
  <c r="K5085" i="5"/>
  <c r="L5085" i="5"/>
  <c r="M5085" i="5"/>
  <c r="N5085" i="5"/>
  <c r="Y5085" i="5" s="1"/>
  <c r="Z5085" i="5" s="1"/>
  <c r="O5085" i="5"/>
  <c r="P5085" i="5"/>
  <c r="Q5085" i="5"/>
  <c r="R5085" i="5"/>
  <c r="S5085" i="5"/>
  <c r="T5085" i="5"/>
  <c r="U5085" i="5"/>
  <c r="V5085" i="5"/>
  <c r="A5086" i="5"/>
  <c r="B5086" i="5"/>
  <c r="C5086" i="5"/>
  <c r="D5086" i="5"/>
  <c r="E5086" i="5"/>
  <c r="F5086" i="5"/>
  <c r="G5086" i="5"/>
  <c r="H5086" i="5"/>
  <c r="I5086" i="5"/>
  <c r="J5086" i="5"/>
  <c r="K5086" i="5"/>
  <c r="L5086" i="5"/>
  <c r="M5086" i="5"/>
  <c r="N5086" i="5"/>
  <c r="Y5086" i="5" s="1"/>
  <c r="Z5086" i="5" s="1"/>
  <c r="O5086" i="5"/>
  <c r="P5086" i="5"/>
  <c r="Q5086" i="5"/>
  <c r="R5086" i="5"/>
  <c r="S5086" i="5"/>
  <c r="T5086" i="5"/>
  <c r="U5086" i="5"/>
  <c r="V5086" i="5"/>
  <c r="A5087" i="5"/>
  <c r="B5087" i="5"/>
  <c r="C5087" i="5"/>
  <c r="D5087" i="5"/>
  <c r="E5087" i="5"/>
  <c r="F5087" i="5"/>
  <c r="G5087" i="5"/>
  <c r="H5087" i="5"/>
  <c r="I5087" i="5"/>
  <c r="J5087" i="5"/>
  <c r="K5087" i="5"/>
  <c r="L5087" i="5"/>
  <c r="M5087" i="5"/>
  <c r="N5087" i="5"/>
  <c r="Y5087" i="5" s="1"/>
  <c r="O5087" i="5"/>
  <c r="P5087" i="5"/>
  <c r="Q5087" i="5"/>
  <c r="R5087" i="5"/>
  <c r="S5087" i="5"/>
  <c r="T5087" i="5"/>
  <c r="U5087" i="5"/>
  <c r="V5087" i="5"/>
  <c r="A5088" i="5"/>
  <c r="B5088" i="5"/>
  <c r="C5088" i="5"/>
  <c r="D5088" i="5"/>
  <c r="E5088" i="5"/>
  <c r="F5088" i="5"/>
  <c r="G5088" i="5"/>
  <c r="H5088" i="5"/>
  <c r="I5088" i="5"/>
  <c r="J5088" i="5"/>
  <c r="K5088" i="5"/>
  <c r="L5088" i="5"/>
  <c r="M5088" i="5"/>
  <c r="N5088" i="5"/>
  <c r="Y5088" i="5" s="1"/>
  <c r="O5088" i="5"/>
  <c r="P5088" i="5"/>
  <c r="Q5088" i="5"/>
  <c r="R5088" i="5"/>
  <c r="S5088" i="5"/>
  <c r="T5088" i="5"/>
  <c r="U5088" i="5"/>
  <c r="V5088" i="5"/>
  <c r="A5089" i="5"/>
  <c r="B5089" i="5"/>
  <c r="C5089" i="5"/>
  <c r="D5089" i="5"/>
  <c r="E5089" i="5"/>
  <c r="F5089" i="5"/>
  <c r="G5089" i="5"/>
  <c r="H5089" i="5"/>
  <c r="I5089" i="5"/>
  <c r="J5089" i="5"/>
  <c r="K5089" i="5"/>
  <c r="L5089" i="5"/>
  <c r="M5089" i="5"/>
  <c r="N5089" i="5"/>
  <c r="Y5089" i="5" s="1"/>
  <c r="O5089" i="5"/>
  <c r="P5089" i="5"/>
  <c r="Q5089" i="5"/>
  <c r="R5089" i="5"/>
  <c r="S5089" i="5"/>
  <c r="T5089" i="5"/>
  <c r="U5089" i="5"/>
  <c r="V5089" i="5"/>
  <c r="A5090" i="5"/>
  <c r="B5090" i="5"/>
  <c r="C5090" i="5"/>
  <c r="D5090" i="5"/>
  <c r="E5090" i="5"/>
  <c r="F5090" i="5"/>
  <c r="G5090" i="5"/>
  <c r="H5090" i="5"/>
  <c r="I5090" i="5"/>
  <c r="J5090" i="5"/>
  <c r="K5090" i="5"/>
  <c r="L5090" i="5"/>
  <c r="M5090" i="5"/>
  <c r="N5090" i="5"/>
  <c r="Y5090" i="5" s="1"/>
  <c r="Z5090" i="5" s="1"/>
  <c r="O5090" i="5"/>
  <c r="P5090" i="5"/>
  <c r="Q5090" i="5"/>
  <c r="R5090" i="5"/>
  <c r="S5090" i="5"/>
  <c r="T5090" i="5"/>
  <c r="U5090" i="5"/>
  <c r="V5090" i="5"/>
  <c r="A5091" i="5"/>
  <c r="B5091" i="5"/>
  <c r="C5091" i="5"/>
  <c r="D5091" i="5"/>
  <c r="E5091" i="5"/>
  <c r="F5091" i="5"/>
  <c r="G5091" i="5"/>
  <c r="H5091" i="5"/>
  <c r="I5091" i="5"/>
  <c r="J5091" i="5"/>
  <c r="K5091" i="5"/>
  <c r="L5091" i="5"/>
  <c r="M5091" i="5"/>
  <c r="N5091" i="5"/>
  <c r="Y5091" i="5" s="1"/>
  <c r="Z5091" i="5" s="1"/>
  <c r="O5091" i="5"/>
  <c r="P5091" i="5"/>
  <c r="Q5091" i="5"/>
  <c r="R5091" i="5"/>
  <c r="S5091" i="5"/>
  <c r="T5091" i="5"/>
  <c r="U5091" i="5"/>
  <c r="V5091" i="5"/>
  <c r="A5092" i="5"/>
  <c r="B5092" i="5"/>
  <c r="C5092" i="5"/>
  <c r="D5092" i="5"/>
  <c r="E5092" i="5"/>
  <c r="F5092" i="5"/>
  <c r="G5092" i="5"/>
  <c r="H5092" i="5"/>
  <c r="I5092" i="5"/>
  <c r="J5092" i="5"/>
  <c r="K5092" i="5"/>
  <c r="L5092" i="5"/>
  <c r="M5092" i="5"/>
  <c r="N5092" i="5"/>
  <c r="Y5092" i="5" s="1"/>
  <c r="Z5092" i="5" s="1"/>
  <c r="O5092" i="5"/>
  <c r="P5092" i="5"/>
  <c r="Q5092" i="5"/>
  <c r="R5092" i="5"/>
  <c r="S5092" i="5"/>
  <c r="T5092" i="5"/>
  <c r="U5092" i="5"/>
  <c r="V5092" i="5"/>
  <c r="A5093" i="5"/>
  <c r="B5093" i="5"/>
  <c r="C5093" i="5"/>
  <c r="D5093" i="5"/>
  <c r="E5093" i="5"/>
  <c r="F5093" i="5"/>
  <c r="G5093" i="5"/>
  <c r="H5093" i="5"/>
  <c r="I5093" i="5"/>
  <c r="J5093" i="5"/>
  <c r="K5093" i="5"/>
  <c r="L5093" i="5"/>
  <c r="M5093" i="5"/>
  <c r="N5093" i="5"/>
  <c r="Y5093" i="5" s="1"/>
  <c r="O5093" i="5"/>
  <c r="P5093" i="5"/>
  <c r="Q5093" i="5"/>
  <c r="R5093" i="5"/>
  <c r="S5093" i="5"/>
  <c r="T5093" i="5"/>
  <c r="U5093" i="5"/>
  <c r="V5093" i="5"/>
  <c r="A5094" i="5"/>
  <c r="B5094" i="5"/>
  <c r="C5094" i="5"/>
  <c r="D5094" i="5"/>
  <c r="E5094" i="5"/>
  <c r="F5094" i="5"/>
  <c r="G5094" i="5"/>
  <c r="H5094" i="5"/>
  <c r="I5094" i="5"/>
  <c r="J5094" i="5"/>
  <c r="K5094" i="5"/>
  <c r="L5094" i="5"/>
  <c r="M5094" i="5"/>
  <c r="N5094" i="5"/>
  <c r="Y5094" i="5" s="1"/>
  <c r="O5094" i="5"/>
  <c r="P5094" i="5"/>
  <c r="Q5094" i="5"/>
  <c r="R5094" i="5"/>
  <c r="S5094" i="5"/>
  <c r="T5094" i="5"/>
  <c r="U5094" i="5"/>
  <c r="V5094" i="5"/>
  <c r="A5095" i="5"/>
  <c r="B5095" i="5"/>
  <c r="C5095" i="5"/>
  <c r="D5095" i="5"/>
  <c r="E5095" i="5"/>
  <c r="F5095" i="5"/>
  <c r="G5095" i="5"/>
  <c r="H5095" i="5"/>
  <c r="I5095" i="5"/>
  <c r="J5095" i="5"/>
  <c r="K5095" i="5"/>
  <c r="L5095" i="5"/>
  <c r="M5095" i="5"/>
  <c r="N5095" i="5"/>
  <c r="Y5095" i="5" s="1"/>
  <c r="O5095" i="5"/>
  <c r="P5095" i="5"/>
  <c r="Q5095" i="5"/>
  <c r="R5095" i="5"/>
  <c r="S5095" i="5"/>
  <c r="T5095" i="5"/>
  <c r="U5095" i="5"/>
  <c r="V5095" i="5"/>
  <c r="A5096" i="5"/>
  <c r="B5096" i="5"/>
  <c r="C5096" i="5"/>
  <c r="D5096" i="5"/>
  <c r="E5096" i="5"/>
  <c r="F5096" i="5"/>
  <c r="G5096" i="5"/>
  <c r="H5096" i="5"/>
  <c r="I5096" i="5"/>
  <c r="J5096" i="5"/>
  <c r="K5096" i="5"/>
  <c r="L5096" i="5"/>
  <c r="M5096" i="5"/>
  <c r="N5096" i="5"/>
  <c r="Y5096" i="5" s="1"/>
  <c r="Z5096" i="5" s="1"/>
  <c r="O5096" i="5"/>
  <c r="P5096" i="5"/>
  <c r="Q5096" i="5"/>
  <c r="R5096" i="5"/>
  <c r="S5096" i="5"/>
  <c r="T5096" i="5"/>
  <c r="U5096" i="5"/>
  <c r="V5096" i="5"/>
  <c r="A5097" i="5"/>
  <c r="B5097" i="5"/>
  <c r="C5097" i="5"/>
  <c r="D5097" i="5"/>
  <c r="E5097" i="5"/>
  <c r="F5097" i="5"/>
  <c r="G5097" i="5"/>
  <c r="H5097" i="5"/>
  <c r="I5097" i="5"/>
  <c r="J5097" i="5"/>
  <c r="K5097" i="5"/>
  <c r="L5097" i="5"/>
  <c r="M5097" i="5"/>
  <c r="N5097" i="5"/>
  <c r="Y5097" i="5" s="1"/>
  <c r="Z5097" i="5" s="1"/>
  <c r="O5097" i="5"/>
  <c r="P5097" i="5"/>
  <c r="Q5097" i="5"/>
  <c r="R5097" i="5"/>
  <c r="S5097" i="5"/>
  <c r="T5097" i="5"/>
  <c r="U5097" i="5"/>
  <c r="V5097" i="5"/>
  <c r="A5098" i="5"/>
  <c r="B5098" i="5"/>
  <c r="C5098" i="5"/>
  <c r="D5098" i="5"/>
  <c r="E5098" i="5"/>
  <c r="F5098" i="5"/>
  <c r="G5098" i="5"/>
  <c r="H5098" i="5"/>
  <c r="I5098" i="5"/>
  <c r="J5098" i="5"/>
  <c r="K5098" i="5"/>
  <c r="L5098" i="5"/>
  <c r="M5098" i="5"/>
  <c r="N5098" i="5"/>
  <c r="Y5098" i="5" s="1"/>
  <c r="Z5098" i="5" s="1"/>
  <c r="O5098" i="5"/>
  <c r="P5098" i="5"/>
  <c r="Q5098" i="5"/>
  <c r="R5098" i="5"/>
  <c r="S5098" i="5"/>
  <c r="T5098" i="5"/>
  <c r="U5098" i="5"/>
  <c r="V5098" i="5"/>
  <c r="A5099" i="5"/>
  <c r="B5099" i="5"/>
  <c r="C5099" i="5"/>
  <c r="D5099" i="5"/>
  <c r="E5099" i="5"/>
  <c r="F5099" i="5"/>
  <c r="G5099" i="5"/>
  <c r="H5099" i="5"/>
  <c r="I5099" i="5"/>
  <c r="J5099" i="5"/>
  <c r="K5099" i="5"/>
  <c r="L5099" i="5"/>
  <c r="M5099" i="5"/>
  <c r="N5099" i="5"/>
  <c r="Y5099" i="5" s="1"/>
  <c r="O5099" i="5"/>
  <c r="P5099" i="5"/>
  <c r="Q5099" i="5"/>
  <c r="R5099" i="5"/>
  <c r="S5099" i="5"/>
  <c r="T5099" i="5"/>
  <c r="U5099" i="5"/>
  <c r="V5099" i="5"/>
  <c r="A5100" i="5"/>
  <c r="B5100" i="5"/>
  <c r="C5100" i="5"/>
  <c r="D5100" i="5"/>
  <c r="E5100" i="5"/>
  <c r="F5100" i="5"/>
  <c r="G5100" i="5"/>
  <c r="H5100" i="5"/>
  <c r="I5100" i="5"/>
  <c r="J5100" i="5"/>
  <c r="K5100" i="5"/>
  <c r="L5100" i="5"/>
  <c r="M5100" i="5"/>
  <c r="N5100" i="5"/>
  <c r="Y5100" i="5" s="1"/>
  <c r="O5100" i="5"/>
  <c r="P5100" i="5"/>
  <c r="Q5100" i="5"/>
  <c r="R5100" i="5"/>
  <c r="S5100" i="5"/>
  <c r="T5100" i="5"/>
  <c r="U5100" i="5"/>
  <c r="V5100" i="5"/>
  <c r="A5101" i="5"/>
  <c r="B5101" i="5"/>
  <c r="C5101" i="5"/>
  <c r="D5101" i="5"/>
  <c r="E5101" i="5"/>
  <c r="F5101" i="5"/>
  <c r="G5101" i="5"/>
  <c r="H5101" i="5"/>
  <c r="I5101" i="5"/>
  <c r="J5101" i="5"/>
  <c r="K5101" i="5"/>
  <c r="L5101" i="5"/>
  <c r="M5101" i="5"/>
  <c r="N5101" i="5"/>
  <c r="Y5101" i="5" s="1"/>
  <c r="O5101" i="5"/>
  <c r="P5101" i="5"/>
  <c r="Q5101" i="5"/>
  <c r="R5101" i="5"/>
  <c r="S5101" i="5"/>
  <c r="T5101" i="5"/>
  <c r="U5101" i="5"/>
  <c r="V5101" i="5"/>
  <c r="A5102" i="5"/>
  <c r="B5102" i="5"/>
  <c r="C5102" i="5"/>
  <c r="D5102" i="5"/>
  <c r="E5102" i="5"/>
  <c r="F5102" i="5"/>
  <c r="G5102" i="5"/>
  <c r="H5102" i="5"/>
  <c r="I5102" i="5"/>
  <c r="J5102" i="5"/>
  <c r="K5102" i="5"/>
  <c r="L5102" i="5"/>
  <c r="M5102" i="5"/>
  <c r="N5102" i="5"/>
  <c r="Y5102" i="5" s="1"/>
  <c r="Z5102" i="5" s="1"/>
  <c r="O5102" i="5"/>
  <c r="P5102" i="5"/>
  <c r="Q5102" i="5"/>
  <c r="R5102" i="5"/>
  <c r="S5102" i="5"/>
  <c r="T5102" i="5"/>
  <c r="U5102" i="5"/>
  <c r="V5102" i="5"/>
  <c r="A5103" i="5"/>
  <c r="B5103" i="5"/>
  <c r="C5103" i="5"/>
  <c r="D5103" i="5"/>
  <c r="E5103" i="5"/>
  <c r="F5103" i="5"/>
  <c r="G5103" i="5"/>
  <c r="H5103" i="5"/>
  <c r="I5103" i="5"/>
  <c r="J5103" i="5"/>
  <c r="K5103" i="5"/>
  <c r="L5103" i="5"/>
  <c r="M5103" i="5"/>
  <c r="N5103" i="5"/>
  <c r="Y5103" i="5" s="1"/>
  <c r="Z5103" i="5" s="1"/>
  <c r="O5103" i="5"/>
  <c r="P5103" i="5"/>
  <c r="Q5103" i="5"/>
  <c r="R5103" i="5"/>
  <c r="S5103" i="5"/>
  <c r="T5103" i="5"/>
  <c r="U5103" i="5"/>
  <c r="V5103" i="5"/>
  <c r="A5104" i="5"/>
  <c r="B5104" i="5"/>
  <c r="C5104" i="5"/>
  <c r="D5104" i="5"/>
  <c r="E5104" i="5"/>
  <c r="F5104" i="5"/>
  <c r="G5104" i="5"/>
  <c r="H5104" i="5"/>
  <c r="I5104" i="5"/>
  <c r="J5104" i="5"/>
  <c r="K5104" i="5"/>
  <c r="L5104" i="5"/>
  <c r="M5104" i="5"/>
  <c r="N5104" i="5"/>
  <c r="Y5104" i="5" s="1"/>
  <c r="Z5104" i="5" s="1"/>
  <c r="O5104" i="5"/>
  <c r="P5104" i="5"/>
  <c r="Q5104" i="5"/>
  <c r="R5104" i="5"/>
  <c r="S5104" i="5"/>
  <c r="T5104" i="5"/>
  <c r="U5104" i="5"/>
  <c r="V5104" i="5"/>
  <c r="A5105" i="5"/>
  <c r="B5105" i="5"/>
  <c r="C5105" i="5"/>
  <c r="D5105" i="5"/>
  <c r="E5105" i="5"/>
  <c r="F5105" i="5"/>
  <c r="G5105" i="5"/>
  <c r="H5105" i="5"/>
  <c r="I5105" i="5"/>
  <c r="J5105" i="5"/>
  <c r="K5105" i="5"/>
  <c r="L5105" i="5"/>
  <c r="M5105" i="5"/>
  <c r="N5105" i="5"/>
  <c r="Y5105" i="5" s="1"/>
  <c r="O5105" i="5"/>
  <c r="P5105" i="5"/>
  <c r="Q5105" i="5"/>
  <c r="R5105" i="5"/>
  <c r="S5105" i="5"/>
  <c r="T5105" i="5"/>
  <c r="U5105" i="5"/>
  <c r="V5105" i="5"/>
  <c r="A5106" i="5"/>
  <c r="B5106" i="5"/>
  <c r="C5106" i="5"/>
  <c r="D5106" i="5"/>
  <c r="E5106" i="5"/>
  <c r="F5106" i="5"/>
  <c r="G5106" i="5"/>
  <c r="H5106" i="5"/>
  <c r="I5106" i="5"/>
  <c r="J5106" i="5"/>
  <c r="K5106" i="5"/>
  <c r="L5106" i="5"/>
  <c r="M5106" i="5"/>
  <c r="N5106" i="5"/>
  <c r="Y5106" i="5" s="1"/>
  <c r="O5106" i="5"/>
  <c r="P5106" i="5"/>
  <c r="Q5106" i="5"/>
  <c r="R5106" i="5"/>
  <c r="S5106" i="5"/>
  <c r="T5106" i="5"/>
  <c r="U5106" i="5"/>
  <c r="V5106" i="5"/>
  <c r="A5107" i="5"/>
  <c r="B5107" i="5"/>
  <c r="C5107" i="5"/>
  <c r="D5107" i="5"/>
  <c r="E5107" i="5"/>
  <c r="F5107" i="5"/>
  <c r="G5107" i="5"/>
  <c r="H5107" i="5"/>
  <c r="I5107" i="5"/>
  <c r="J5107" i="5"/>
  <c r="K5107" i="5"/>
  <c r="L5107" i="5"/>
  <c r="M5107" i="5"/>
  <c r="N5107" i="5"/>
  <c r="Y5107" i="5" s="1"/>
  <c r="O5107" i="5"/>
  <c r="P5107" i="5"/>
  <c r="Q5107" i="5"/>
  <c r="R5107" i="5"/>
  <c r="S5107" i="5"/>
  <c r="T5107" i="5"/>
  <c r="U5107" i="5"/>
  <c r="V5107" i="5"/>
  <c r="A5108" i="5"/>
  <c r="B5108" i="5"/>
  <c r="C5108" i="5"/>
  <c r="D5108" i="5"/>
  <c r="E5108" i="5"/>
  <c r="F5108" i="5"/>
  <c r="G5108" i="5"/>
  <c r="H5108" i="5"/>
  <c r="I5108" i="5"/>
  <c r="J5108" i="5"/>
  <c r="K5108" i="5"/>
  <c r="L5108" i="5"/>
  <c r="M5108" i="5"/>
  <c r="N5108" i="5"/>
  <c r="Y5108" i="5" s="1"/>
  <c r="Z5108" i="5" s="1"/>
  <c r="O5108" i="5"/>
  <c r="P5108" i="5"/>
  <c r="Q5108" i="5"/>
  <c r="R5108" i="5"/>
  <c r="S5108" i="5"/>
  <c r="T5108" i="5"/>
  <c r="U5108" i="5"/>
  <c r="V5108" i="5"/>
  <c r="A5109" i="5"/>
  <c r="B5109" i="5"/>
  <c r="C5109" i="5"/>
  <c r="D5109" i="5"/>
  <c r="E5109" i="5"/>
  <c r="F5109" i="5"/>
  <c r="G5109" i="5"/>
  <c r="H5109" i="5"/>
  <c r="I5109" i="5"/>
  <c r="J5109" i="5"/>
  <c r="K5109" i="5"/>
  <c r="L5109" i="5"/>
  <c r="M5109" i="5"/>
  <c r="N5109" i="5"/>
  <c r="Y5109" i="5" s="1"/>
  <c r="Z5109" i="5" s="1"/>
  <c r="O5109" i="5"/>
  <c r="P5109" i="5"/>
  <c r="Q5109" i="5"/>
  <c r="R5109" i="5"/>
  <c r="S5109" i="5"/>
  <c r="T5109" i="5"/>
  <c r="U5109" i="5"/>
  <c r="V5109" i="5"/>
  <c r="A5110" i="5"/>
  <c r="B5110" i="5"/>
  <c r="C5110" i="5"/>
  <c r="D5110" i="5"/>
  <c r="E5110" i="5"/>
  <c r="F5110" i="5"/>
  <c r="G5110" i="5"/>
  <c r="H5110" i="5"/>
  <c r="I5110" i="5"/>
  <c r="J5110" i="5"/>
  <c r="K5110" i="5"/>
  <c r="L5110" i="5"/>
  <c r="M5110" i="5"/>
  <c r="N5110" i="5"/>
  <c r="Y5110" i="5" s="1"/>
  <c r="Z5110" i="5" s="1"/>
  <c r="O5110" i="5"/>
  <c r="P5110" i="5"/>
  <c r="Q5110" i="5"/>
  <c r="R5110" i="5"/>
  <c r="S5110" i="5"/>
  <c r="T5110" i="5"/>
  <c r="U5110" i="5"/>
  <c r="V5110" i="5"/>
  <c r="A5111" i="5"/>
  <c r="B5111" i="5"/>
  <c r="C5111" i="5"/>
  <c r="D5111" i="5"/>
  <c r="E5111" i="5"/>
  <c r="F5111" i="5"/>
  <c r="G5111" i="5"/>
  <c r="H5111" i="5"/>
  <c r="I5111" i="5"/>
  <c r="J5111" i="5"/>
  <c r="K5111" i="5"/>
  <c r="L5111" i="5"/>
  <c r="M5111" i="5"/>
  <c r="N5111" i="5"/>
  <c r="Y5111" i="5" s="1"/>
  <c r="O5111" i="5"/>
  <c r="P5111" i="5"/>
  <c r="Q5111" i="5"/>
  <c r="R5111" i="5"/>
  <c r="S5111" i="5"/>
  <c r="T5111" i="5"/>
  <c r="U5111" i="5"/>
  <c r="V5111" i="5"/>
  <c r="A5112" i="5"/>
  <c r="B5112" i="5"/>
  <c r="C5112" i="5"/>
  <c r="D5112" i="5"/>
  <c r="E5112" i="5"/>
  <c r="F5112" i="5"/>
  <c r="G5112" i="5"/>
  <c r="H5112" i="5"/>
  <c r="I5112" i="5"/>
  <c r="J5112" i="5"/>
  <c r="K5112" i="5"/>
  <c r="L5112" i="5"/>
  <c r="M5112" i="5"/>
  <c r="N5112" i="5"/>
  <c r="Y5112" i="5" s="1"/>
  <c r="O5112" i="5"/>
  <c r="P5112" i="5"/>
  <c r="Q5112" i="5"/>
  <c r="R5112" i="5"/>
  <c r="S5112" i="5"/>
  <c r="T5112" i="5"/>
  <c r="U5112" i="5"/>
  <c r="V5112" i="5"/>
  <c r="A5113" i="5"/>
  <c r="B5113" i="5"/>
  <c r="C5113" i="5"/>
  <c r="D5113" i="5"/>
  <c r="E5113" i="5"/>
  <c r="F5113" i="5"/>
  <c r="G5113" i="5"/>
  <c r="H5113" i="5"/>
  <c r="I5113" i="5"/>
  <c r="J5113" i="5"/>
  <c r="K5113" i="5"/>
  <c r="L5113" i="5"/>
  <c r="M5113" i="5"/>
  <c r="N5113" i="5"/>
  <c r="Y5113" i="5" s="1"/>
  <c r="O5113" i="5"/>
  <c r="P5113" i="5"/>
  <c r="Q5113" i="5"/>
  <c r="R5113" i="5"/>
  <c r="S5113" i="5"/>
  <c r="T5113" i="5"/>
  <c r="U5113" i="5"/>
  <c r="V5113" i="5"/>
  <c r="A5114" i="5"/>
  <c r="B5114" i="5"/>
  <c r="C5114" i="5"/>
  <c r="D5114" i="5"/>
  <c r="E5114" i="5"/>
  <c r="F5114" i="5"/>
  <c r="G5114" i="5"/>
  <c r="H5114" i="5"/>
  <c r="I5114" i="5"/>
  <c r="J5114" i="5"/>
  <c r="K5114" i="5"/>
  <c r="L5114" i="5"/>
  <c r="M5114" i="5"/>
  <c r="N5114" i="5"/>
  <c r="Y5114" i="5" s="1"/>
  <c r="Z5114" i="5" s="1"/>
  <c r="O5114" i="5"/>
  <c r="P5114" i="5"/>
  <c r="Q5114" i="5"/>
  <c r="R5114" i="5"/>
  <c r="S5114" i="5"/>
  <c r="T5114" i="5"/>
  <c r="U5114" i="5"/>
  <c r="V5114" i="5"/>
  <c r="A5115" i="5"/>
  <c r="B5115" i="5"/>
  <c r="C5115" i="5"/>
  <c r="D5115" i="5"/>
  <c r="E5115" i="5"/>
  <c r="F5115" i="5"/>
  <c r="G5115" i="5"/>
  <c r="H5115" i="5"/>
  <c r="I5115" i="5"/>
  <c r="J5115" i="5"/>
  <c r="K5115" i="5"/>
  <c r="L5115" i="5"/>
  <c r="M5115" i="5"/>
  <c r="N5115" i="5"/>
  <c r="Y5115" i="5" s="1"/>
  <c r="Z5115" i="5" s="1"/>
  <c r="O5115" i="5"/>
  <c r="P5115" i="5"/>
  <c r="Q5115" i="5"/>
  <c r="R5115" i="5"/>
  <c r="S5115" i="5"/>
  <c r="T5115" i="5"/>
  <c r="U5115" i="5"/>
  <c r="V5115" i="5"/>
  <c r="A5116" i="5"/>
  <c r="B5116" i="5"/>
  <c r="C5116" i="5"/>
  <c r="D5116" i="5"/>
  <c r="E5116" i="5"/>
  <c r="F5116" i="5"/>
  <c r="G5116" i="5"/>
  <c r="H5116" i="5"/>
  <c r="I5116" i="5"/>
  <c r="J5116" i="5"/>
  <c r="K5116" i="5"/>
  <c r="L5116" i="5"/>
  <c r="M5116" i="5"/>
  <c r="N5116" i="5"/>
  <c r="Y5116" i="5" s="1"/>
  <c r="Z5116" i="5" s="1"/>
  <c r="O5116" i="5"/>
  <c r="P5116" i="5"/>
  <c r="Q5116" i="5"/>
  <c r="R5116" i="5"/>
  <c r="S5116" i="5"/>
  <c r="T5116" i="5"/>
  <c r="U5116" i="5"/>
  <c r="V5116" i="5"/>
  <c r="A5117" i="5"/>
  <c r="B5117" i="5"/>
  <c r="C5117" i="5"/>
  <c r="D5117" i="5"/>
  <c r="E5117" i="5"/>
  <c r="F5117" i="5"/>
  <c r="G5117" i="5"/>
  <c r="H5117" i="5"/>
  <c r="I5117" i="5"/>
  <c r="J5117" i="5"/>
  <c r="K5117" i="5"/>
  <c r="L5117" i="5"/>
  <c r="M5117" i="5"/>
  <c r="N5117" i="5"/>
  <c r="Y5117" i="5" s="1"/>
  <c r="O5117" i="5"/>
  <c r="P5117" i="5"/>
  <c r="Q5117" i="5"/>
  <c r="R5117" i="5"/>
  <c r="S5117" i="5"/>
  <c r="T5117" i="5"/>
  <c r="U5117" i="5"/>
  <c r="V5117" i="5"/>
  <c r="A5118" i="5"/>
  <c r="B5118" i="5"/>
  <c r="C5118" i="5"/>
  <c r="D5118" i="5"/>
  <c r="E5118" i="5"/>
  <c r="F5118" i="5"/>
  <c r="G5118" i="5"/>
  <c r="H5118" i="5"/>
  <c r="I5118" i="5"/>
  <c r="J5118" i="5"/>
  <c r="K5118" i="5"/>
  <c r="L5118" i="5"/>
  <c r="M5118" i="5"/>
  <c r="N5118" i="5"/>
  <c r="Y5118" i="5" s="1"/>
  <c r="O5118" i="5"/>
  <c r="P5118" i="5"/>
  <c r="Q5118" i="5"/>
  <c r="R5118" i="5"/>
  <c r="S5118" i="5"/>
  <c r="T5118" i="5"/>
  <c r="U5118" i="5"/>
  <c r="V5118" i="5"/>
  <c r="A5119" i="5"/>
  <c r="B5119" i="5"/>
  <c r="C5119" i="5"/>
  <c r="D5119" i="5"/>
  <c r="E5119" i="5"/>
  <c r="F5119" i="5"/>
  <c r="G5119" i="5"/>
  <c r="H5119" i="5"/>
  <c r="I5119" i="5"/>
  <c r="J5119" i="5"/>
  <c r="K5119" i="5"/>
  <c r="L5119" i="5"/>
  <c r="M5119" i="5"/>
  <c r="N5119" i="5"/>
  <c r="Y5119" i="5" s="1"/>
  <c r="O5119" i="5"/>
  <c r="P5119" i="5"/>
  <c r="Q5119" i="5"/>
  <c r="R5119" i="5"/>
  <c r="S5119" i="5"/>
  <c r="T5119" i="5"/>
  <c r="U5119" i="5"/>
  <c r="V5119" i="5"/>
  <c r="A5120" i="5"/>
  <c r="B5120" i="5"/>
  <c r="C5120" i="5"/>
  <c r="D5120" i="5"/>
  <c r="E5120" i="5"/>
  <c r="F5120" i="5"/>
  <c r="G5120" i="5"/>
  <c r="H5120" i="5"/>
  <c r="I5120" i="5"/>
  <c r="J5120" i="5"/>
  <c r="K5120" i="5"/>
  <c r="L5120" i="5"/>
  <c r="M5120" i="5"/>
  <c r="N5120" i="5"/>
  <c r="Y5120" i="5" s="1"/>
  <c r="Z5120" i="5" s="1"/>
  <c r="O5120" i="5"/>
  <c r="P5120" i="5"/>
  <c r="Q5120" i="5"/>
  <c r="R5120" i="5"/>
  <c r="S5120" i="5"/>
  <c r="T5120" i="5"/>
  <c r="U5120" i="5"/>
  <c r="V5120" i="5"/>
  <c r="A5121" i="5"/>
  <c r="B5121" i="5"/>
  <c r="C5121" i="5"/>
  <c r="D5121" i="5"/>
  <c r="E5121" i="5"/>
  <c r="F5121" i="5"/>
  <c r="G5121" i="5"/>
  <c r="H5121" i="5"/>
  <c r="I5121" i="5"/>
  <c r="J5121" i="5"/>
  <c r="K5121" i="5"/>
  <c r="L5121" i="5"/>
  <c r="M5121" i="5"/>
  <c r="N5121" i="5"/>
  <c r="Y5121" i="5" s="1"/>
  <c r="Z5121" i="5" s="1"/>
  <c r="O5121" i="5"/>
  <c r="P5121" i="5"/>
  <c r="Q5121" i="5"/>
  <c r="R5121" i="5"/>
  <c r="S5121" i="5"/>
  <c r="T5121" i="5"/>
  <c r="U5121" i="5"/>
  <c r="V5121" i="5"/>
  <c r="A5122" i="5"/>
  <c r="B5122" i="5"/>
  <c r="C5122" i="5"/>
  <c r="D5122" i="5"/>
  <c r="E5122" i="5"/>
  <c r="F5122" i="5"/>
  <c r="G5122" i="5"/>
  <c r="H5122" i="5"/>
  <c r="I5122" i="5"/>
  <c r="J5122" i="5"/>
  <c r="K5122" i="5"/>
  <c r="L5122" i="5"/>
  <c r="M5122" i="5"/>
  <c r="N5122" i="5"/>
  <c r="Y5122" i="5" s="1"/>
  <c r="Z5122" i="5" s="1"/>
  <c r="O5122" i="5"/>
  <c r="P5122" i="5"/>
  <c r="Q5122" i="5"/>
  <c r="R5122" i="5"/>
  <c r="S5122" i="5"/>
  <c r="T5122" i="5"/>
  <c r="U5122" i="5"/>
  <c r="V5122" i="5"/>
  <c r="A5123" i="5"/>
  <c r="B5123" i="5"/>
  <c r="C5123" i="5"/>
  <c r="D5123" i="5"/>
  <c r="E5123" i="5"/>
  <c r="F5123" i="5"/>
  <c r="G5123" i="5"/>
  <c r="H5123" i="5"/>
  <c r="I5123" i="5"/>
  <c r="J5123" i="5"/>
  <c r="K5123" i="5"/>
  <c r="L5123" i="5"/>
  <c r="M5123" i="5"/>
  <c r="N5123" i="5"/>
  <c r="Y5123" i="5" s="1"/>
  <c r="O5123" i="5"/>
  <c r="P5123" i="5"/>
  <c r="Q5123" i="5"/>
  <c r="R5123" i="5"/>
  <c r="S5123" i="5"/>
  <c r="T5123" i="5"/>
  <c r="U5123" i="5"/>
  <c r="V5123" i="5"/>
  <c r="A5124" i="5"/>
  <c r="B5124" i="5"/>
  <c r="C5124" i="5"/>
  <c r="D5124" i="5"/>
  <c r="E5124" i="5"/>
  <c r="F5124" i="5"/>
  <c r="G5124" i="5"/>
  <c r="H5124" i="5"/>
  <c r="I5124" i="5"/>
  <c r="J5124" i="5"/>
  <c r="K5124" i="5"/>
  <c r="L5124" i="5"/>
  <c r="M5124" i="5"/>
  <c r="N5124" i="5"/>
  <c r="Y5124" i="5" s="1"/>
  <c r="O5124" i="5"/>
  <c r="P5124" i="5"/>
  <c r="Q5124" i="5"/>
  <c r="R5124" i="5"/>
  <c r="S5124" i="5"/>
  <c r="T5124" i="5"/>
  <c r="U5124" i="5"/>
  <c r="V5124" i="5"/>
  <c r="A5125" i="5"/>
  <c r="B5125" i="5"/>
  <c r="C5125" i="5"/>
  <c r="D5125" i="5"/>
  <c r="E5125" i="5"/>
  <c r="F5125" i="5"/>
  <c r="G5125" i="5"/>
  <c r="H5125" i="5"/>
  <c r="I5125" i="5"/>
  <c r="J5125" i="5"/>
  <c r="K5125" i="5"/>
  <c r="L5125" i="5"/>
  <c r="M5125" i="5"/>
  <c r="N5125" i="5"/>
  <c r="Y5125" i="5" s="1"/>
  <c r="O5125" i="5"/>
  <c r="P5125" i="5"/>
  <c r="Q5125" i="5"/>
  <c r="R5125" i="5"/>
  <c r="S5125" i="5"/>
  <c r="T5125" i="5"/>
  <c r="U5125" i="5"/>
  <c r="V5125" i="5"/>
  <c r="A5126" i="5"/>
  <c r="B5126" i="5"/>
  <c r="C5126" i="5"/>
  <c r="D5126" i="5"/>
  <c r="E5126" i="5"/>
  <c r="F5126" i="5"/>
  <c r="G5126" i="5"/>
  <c r="H5126" i="5"/>
  <c r="I5126" i="5"/>
  <c r="J5126" i="5"/>
  <c r="K5126" i="5"/>
  <c r="L5126" i="5"/>
  <c r="M5126" i="5"/>
  <c r="N5126" i="5"/>
  <c r="Y5126" i="5" s="1"/>
  <c r="Z5126" i="5" s="1"/>
  <c r="O5126" i="5"/>
  <c r="P5126" i="5"/>
  <c r="Q5126" i="5"/>
  <c r="R5126" i="5"/>
  <c r="S5126" i="5"/>
  <c r="T5126" i="5"/>
  <c r="U5126" i="5"/>
  <c r="V5126" i="5"/>
  <c r="A5127" i="5"/>
  <c r="B5127" i="5"/>
  <c r="C5127" i="5"/>
  <c r="D5127" i="5"/>
  <c r="E5127" i="5"/>
  <c r="F5127" i="5"/>
  <c r="G5127" i="5"/>
  <c r="H5127" i="5"/>
  <c r="I5127" i="5"/>
  <c r="J5127" i="5"/>
  <c r="K5127" i="5"/>
  <c r="L5127" i="5"/>
  <c r="M5127" i="5"/>
  <c r="N5127" i="5"/>
  <c r="Y5127" i="5" s="1"/>
  <c r="Z5127" i="5" s="1"/>
  <c r="O5127" i="5"/>
  <c r="P5127" i="5"/>
  <c r="Q5127" i="5"/>
  <c r="R5127" i="5"/>
  <c r="S5127" i="5"/>
  <c r="T5127" i="5"/>
  <c r="U5127" i="5"/>
  <c r="V5127" i="5"/>
  <c r="A5128" i="5"/>
  <c r="B5128" i="5"/>
  <c r="C5128" i="5"/>
  <c r="D5128" i="5"/>
  <c r="E5128" i="5"/>
  <c r="F5128" i="5"/>
  <c r="G5128" i="5"/>
  <c r="H5128" i="5"/>
  <c r="I5128" i="5"/>
  <c r="J5128" i="5"/>
  <c r="K5128" i="5"/>
  <c r="L5128" i="5"/>
  <c r="M5128" i="5"/>
  <c r="N5128" i="5"/>
  <c r="Y5128" i="5" s="1"/>
  <c r="Z5128" i="5" s="1"/>
  <c r="O5128" i="5"/>
  <c r="P5128" i="5"/>
  <c r="Q5128" i="5"/>
  <c r="R5128" i="5"/>
  <c r="S5128" i="5"/>
  <c r="T5128" i="5"/>
  <c r="U5128" i="5"/>
  <c r="V5128" i="5"/>
  <c r="A5129" i="5"/>
  <c r="B5129" i="5"/>
  <c r="C5129" i="5"/>
  <c r="D5129" i="5"/>
  <c r="E5129" i="5"/>
  <c r="F5129" i="5"/>
  <c r="G5129" i="5"/>
  <c r="H5129" i="5"/>
  <c r="I5129" i="5"/>
  <c r="J5129" i="5"/>
  <c r="K5129" i="5"/>
  <c r="L5129" i="5"/>
  <c r="M5129" i="5"/>
  <c r="N5129" i="5"/>
  <c r="Y5129" i="5" s="1"/>
  <c r="O5129" i="5"/>
  <c r="P5129" i="5"/>
  <c r="Q5129" i="5"/>
  <c r="R5129" i="5"/>
  <c r="S5129" i="5"/>
  <c r="T5129" i="5"/>
  <c r="U5129" i="5"/>
  <c r="V5129" i="5"/>
  <c r="A5130" i="5"/>
  <c r="B5130" i="5"/>
  <c r="C5130" i="5"/>
  <c r="D5130" i="5"/>
  <c r="E5130" i="5"/>
  <c r="F5130" i="5"/>
  <c r="G5130" i="5"/>
  <c r="H5130" i="5"/>
  <c r="I5130" i="5"/>
  <c r="J5130" i="5"/>
  <c r="K5130" i="5"/>
  <c r="L5130" i="5"/>
  <c r="M5130" i="5"/>
  <c r="N5130" i="5"/>
  <c r="Y5130" i="5" s="1"/>
  <c r="O5130" i="5"/>
  <c r="P5130" i="5"/>
  <c r="Q5130" i="5"/>
  <c r="R5130" i="5"/>
  <c r="S5130" i="5"/>
  <c r="T5130" i="5"/>
  <c r="U5130" i="5"/>
  <c r="V5130" i="5"/>
  <c r="A5131" i="5"/>
  <c r="B5131" i="5"/>
  <c r="C5131" i="5"/>
  <c r="D5131" i="5"/>
  <c r="E5131" i="5"/>
  <c r="F5131" i="5"/>
  <c r="G5131" i="5"/>
  <c r="H5131" i="5"/>
  <c r="I5131" i="5"/>
  <c r="J5131" i="5"/>
  <c r="K5131" i="5"/>
  <c r="L5131" i="5"/>
  <c r="M5131" i="5"/>
  <c r="N5131" i="5"/>
  <c r="Y5131" i="5" s="1"/>
  <c r="O5131" i="5"/>
  <c r="P5131" i="5"/>
  <c r="Q5131" i="5"/>
  <c r="R5131" i="5"/>
  <c r="S5131" i="5"/>
  <c r="T5131" i="5"/>
  <c r="U5131" i="5"/>
  <c r="V5131" i="5"/>
  <c r="A5132" i="5"/>
  <c r="B5132" i="5"/>
  <c r="C5132" i="5"/>
  <c r="D5132" i="5"/>
  <c r="E5132" i="5"/>
  <c r="F5132" i="5"/>
  <c r="G5132" i="5"/>
  <c r="H5132" i="5"/>
  <c r="I5132" i="5"/>
  <c r="J5132" i="5"/>
  <c r="K5132" i="5"/>
  <c r="L5132" i="5"/>
  <c r="M5132" i="5"/>
  <c r="N5132" i="5"/>
  <c r="Y5132" i="5" s="1"/>
  <c r="Z5132" i="5" s="1"/>
  <c r="O5132" i="5"/>
  <c r="P5132" i="5"/>
  <c r="Q5132" i="5"/>
  <c r="R5132" i="5"/>
  <c r="S5132" i="5"/>
  <c r="T5132" i="5"/>
  <c r="U5132" i="5"/>
  <c r="V5132" i="5"/>
  <c r="A5133" i="5"/>
  <c r="B5133" i="5"/>
  <c r="C5133" i="5"/>
  <c r="D5133" i="5"/>
  <c r="E5133" i="5"/>
  <c r="F5133" i="5"/>
  <c r="G5133" i="5"/>
  <c r="H5133" i="5"/>
  <c r="I5133" i="5"/>
  <c r="J5133" i="5"/>
  <c r="K5133" i="5"/>
  <c r="L5133" i="5"/>
  <c r="M5133" i="5"/>
  <c r="N5133" i="5"/>
  <c r="Y5133" i="5" s="1"/>
  <c r="Z5133" i="5" s="1"/>
  <c r="O5133" i="5"/>
  <c r="P5133" i="5"/>
  <c r="Q5133" i="5"/>
  <c r="R5133" i="5"/>
  <c r="S5133" i="5"/>
  <c r="T5133" i="5"/>
  <c r="U5133" i="5"/>
  <c r="V5133" i="5"/>
  <c r="A5134" i="5"/>
  <c r="B5134" i="5"/>
  <c r="C5134" i="5"/>
  <c r="D5134" i="5"/>
  <c r="E5134" i="5"/>
  <c r="F5134" i="5"/>
  <c r="G5134" i="5"/>
  <c r="H5134" i="5"/>
  <c r="I5134" i="5"/>
  <c r="J5134" i="5"/>
  <c r="K5134" i="5"/>
  <c r="L5134" i="5"/>
  <c r="M5134" i="5"/>
  <c r="N5134" i="5"/>
  <c r="Y5134" i="5" s="1"/>
  <c r="Z5134" i="5" s="1"/>
  <c r="O5134" i="5"/>
  <c r="P5134" i="5"/>
  <c r="Q5134" i="5"/>
  <c r="R5134" i="5"/>
  <c r="S5134" i="5"/>
  <c r="T5134" i="5"/>
  <c r="U5134" i="5"/>
  <c r="V5134" i="5"/>
  <c r="A5135" i="5"/>
  <c r="B5135" i="5"/>
  <c r="C5135" i="5"/>
  <c r="D5135" i="5"/>
  <c r="E5135" i="5"/>
  <c r="F5135" i="5"/>
  <c r="G5135" i="5"/>
  <c r="H5135" i="5"/>
  <c r="I5135" i="5"/>
  <c r="J5135" i="5"/>
  <c r="K5135" i="5"/>
  <c r="L5135" i="5"/>
  <c r="M5135" i="5"/>
  <c r="N5135" i="5"/>
  <c r="Y5135" i="5" s="1"/>
  <c r="O5135" i="5"/>
  <c r="P5135" i="5"/>
  <c r="Q5135" i="5"/>
  <c r="R5135" i="5"/>
  <c r="S5135" i="5"/>
  <c r="T5135" i="5"/>
  <c r="U5135" i="5"/>
  <c r="V5135" i="5"/>
  <c r="A5136" i="5"/>
  <c r="B5136" i="5"/>
  <c r="C5136" i="5"/>
  <c r="D5136" i="5"/>
  <c r="E5136" i="5"/>
  <c r="F5136" i="5"/>
  <c r="G5136" i="5"/>
  <c r="H5136" i="5"/>
  <c r="I5136" i="5"/>
  <c r="J5136" i="5"/>
  <c r="K5136" i="5"/>
  <c r="L5136" i="5"/>
  <c r="M5136" i="5"/>
  <c r="N5136" i="5"/>
  <c r="Y5136" i="5" s="1"/>
  <c r="O5136" i="5"/>
  <c r="P5136" i="5"/>
  <c r="Q5136" i="5"/>
  <c r="R5136" i="5"/>
  <c r="S5136" i="5"/>
  <c r="T5136" i="5"/>
  <c r="U5136" i="5"/>
  <c r="V5136" i="5"/>
  <c r="A5137" i="5"/>
  <c r="B5137" i="5"/>
  <c r="C5137" i="5"/>
  <c r="D5137" i="5"/>
  <c r="E5137" i="5"/>
  <c r="F5137" i="5"/>
  <c r="G5137" i="5"/>
  <c r="H5137" i="5"/>
  <c r="I5137" i="5"/>
  <c r="J5137" i="5"/>
  <c r="K5137" i="5"/>
  <c r="L5137" i="5"/>
  <c r="M5137" i="5"/>
  <c r="N5137" i="5"/>
  <c r="Y5137" i="5" s="1"/>
  <c r="O5137" i="5"/>
  <c r="P5137" i="5"/>
  <c r="Q5137" i="5"/>
  <c r="R5137" i="5"/>
  <c r="S5137" i="5"/>
  <c r="T5137" i="5"/>
  <c r="U5137" i="5"/>
  <c r="V5137" i="5"/>
  <c r="A5138" i="5"/>
  <c r="B5138" i="5"/>
  <c r="C5138" i="5"/>
  <c r="D5138" i="5"/>
  <c r="E5138" i="5"/>
  <c r="F5138" i="5"/>
  <c r="G5138" i="5"/>
  <c r="H5138" i="5"/>
  <c r="I5138" i="5"/>
  <c r="J5138" i="5"/>
  <c r="K5138" i="5"/>
  <c r="L5138" i="5"/>
  <c r="M5138" i="5"/>
  <c r="N5138" i="5"/>
  <c r="Y5138" i="5" s="1"/>
  <c r="Z5138" i="5" s="1"/>
  <c r="O5138" i="5"/>
  <c r="P5138" i="5"/>
  <c r="Q5138" i="5"/>
  <c r="R5138" i="5"/>
  <c r="S5138" i="5"/>
  <c r="T5138" i="5"/>
  <c r="U5138" i="5"/>
  <c r="V5138" i="5"/>
  <c r="A5139" i="5"/>
  <c r="B5139" i="5"/>
  <c r="C5139" i="5"/>
  <c r="D5139" i="5"/>
  <c r="E5139" i="5"/>
  <c r="F5139" i="5"/>
  <c r="G5139" i="5"/>
  <c r="H5139" i="5"/>
  <c r="I5139" i="5"/>
  <c r="J5139" i="5"/>
  <c r="K5139" i="5"/>
  <c r="L5139" i="5"/>
  <c r="M5139" i="5"/>
  <c r="N5139" i="5"/>
  <c r="Y5139" i="5" s="1"/>
  <c r="Z5139" i="5" s="1"/>
  <c r="O5139" i="5"/>
  <c r="P5139" i="5"/>
  <c r="Q5139" i="5"/>
  <c r="R5139" i="5"/>
  <c r="S5139" i="5"/>
  <c r="T5139" i="5"/>
  <c r="U5139" i="5"/>
  <c r="V5139" i="5"/>
  <c r="A5140" i="5"/>
  <c r="B5140" i="5"/>
  <c r="C5140" i="5"/>
  <c r="D5140" i="5"/>
  <c r="E5140" i="5"/>
  <c r="F5140" i="5"/>
  <c r="G5140" i="5"/>
  <c r="H5140" i="5"/>
  <c r="I5140" i="5"/>
  <c r="J5140" i="5"/>
  <c r="K5140" i="5"/>
  <c r="L5140" i="5"/>
  <c r="M5140" i="5"/>
  <c r="N5140" i="5"/>
  <c r="Y5140" i="5" s="1"/>
  <c r="Z5140" i="5" s="1"/>
  <c r="O5140" i="5"/>
  <c r="P5140" i="5"/>
  <c r="Q5140" i="5"/>
  <c r="R5140" i="5"/>
  <c r="S5140" i="5"/>
  <c r="T5140" i="5"/>
  <c r="U5140" i="5"/>
  <c r="V5140" i="5"/>
  <c r="A5141" i="5"/>
  <c r="B5141" i="5"/>
  <c r="C5141" i="5"/>
  <c r="D5141" i="5"/>
  <c r="E5141" i="5"/>
  <c r="F5141" i="5"/>
  <c r="G5141" i="5"/>
  <c r="H5141" i="5"/>
  <c r="I5141" i="5"/>
  <c r="J5141" i="5"/>
  <c r="K5141" i="5"/>
  <c r="L5141" i="5"/>
  <c r="M5141" i="5"/>
  <c r="N5141" i="5"/>
  <c r="Y5141" i="5" s="1"/>
  <c r="O5141" i="5"/>
  <c r="P5141" i="5"/>
  <c r="Q5141" i="5"/>
  <c r="R5141" i="5"/>
  <c r="S5141" i="5"/>
  <c r="T5141" i="5"/>
  <c r="U5141" i="5"/>
  <c r="V5141" i="5"/>
  <c r="A5142" i="5"/>
  <c r="B5142" i="5"/>
  <c r="C5142" i="5"/>
  <c r="D5142" i="5"/>
  <c r="E5142" i="5"/>
  <c r="F5142" i="5"/>
  <c r="G5142" i="5"/>
  <c r="H5142" i="5"/>
  <c r="I5142" i="5"/>
  <c r="J5142" i="5"/>
  <c r="K5142" i="5"/>
  <c r="L5142" i="5"/>
  <c r="M5142" i="5"/>
  <c r="N5142" i="5"/>
  <c r="Y5142" i="5" s="1"/>
  <c r="O5142" i="5"/>
  <c r="P5142" i="5"/>
  <c r="Q5142" i="5"/>
  <c r="R5142" i="5"/>
  <c r="S5142" i="5"/>
  <c r="T5142" i="5"/>
  <c r="U5142" i="5"/>
  <c r="V5142" i="5"/>
  <c r="A5143" i="5"/>
  <c r="B5143" i="5"/>
  <c r="C5143" i="5"/>
  <c r="D5143" i="5"/>
  <c r="E5143" i="5"/>
  <c r="F5143" i="5"/>
  <c r="G5143" i="5"/>
  <c r="H5143" i="5"/>
  <c r="I5143" i="5"/>
  <c r="J5143" i="5"/>
  <c r="K5143" i="5"/>
  <c r="L5143" i="5"/>
  <c r="M5143" i="5"/>
  <c r="N5143" i="5"/>
  <c r="Y5143" i="5" s="1"/>
  <c r="O5143" i="5"/>
  <c r="P5143" i="5"/>
  <c r="Q5143" i="5"/>
  <c r="R5143" i="5"/>
  <c r="S5143" i="5"/>
  <c r="T5143" i="5"/>
  <c r="U5143" i="5"/>
  <c r="V5143" i="5"/>
  <c r="A5144" i="5"/>
  <c r="B5144" i="5"/>
  <c r="C5144" i="5"/>
  <c r="D5144" i="5"/>
  <c r="E5144" i="5"/>
  <c r="F5144" i="5"/>
  <c r="G5144" i="5"/>
  <c r="H5144" i="5"/>
  <c r="I5144" i="5"/>
  <c r="J5144" i="5"/>
  <c r="K5144" i="5"/>
  <c r="L5144" i="5"/>
  <c r="M5144" i="5"/>
  <c r="N5144" i="5"/>
  <c r="Y5144" i="5" s="1"/>
  <c r="Z5144" i="5" s="1"/>
  <c r="O5144" i="5"/>
  <c r="P5144" i="5"/>
  <c r="Q5144" i="5"/>
  <c r="R5144" i="5"/>
  <c r="S5144" i="5"/>
  <c r="T5144" i="5"/>
  <c r="U5144" i="5"/>
  <c r="V5144" i="5"/>
  <c r="A5145" i="5"/>
  <c r="B5145" i="5"/>
  <c r="C5145" i="5"/>
  <c r="D5145" i="5"/>
  <c r="E5145" i="5"/>
  <c r="F5145" i="5"/>
  <c r="G5145" i="5"/>
  <c r="H5145" i="5"/>
  <c r="I5145" i="5"/>
  <c r="J5145" i="5"/>
  <c r="K5145" i="5"/>
  <c r="L5145" i="5"/>
  <c r="M5145" i="5"/>
  <c r="N5145" i="5"/>
  <c r="Y5145" i="5" s="1"/>
  <c r="Z5145" i="5" s="1"/>
  <c r="O5145" i="5"/>
  <c r="P5145" i="5"/>
  <c r="Q5145" i="5"/>
  <c r="R5145" i="5"/>
  <c r="S5145" i="5"/>
  <c r="T5145" i="5"/>
  <c r="U5145" i="5"/>
  <c r="V5145" i="5"/>
  <c r="A5146" i="5"/>
  <c r="B5146" i="5"/>
  <c r="C5146" i="5"/>
  <c r="D5146" i="5"/>
  <c r="E5146" i="5"/>
  <c r="F5146" i="5"/>
  <c r="G5146" i="5"/>
  <c r="H5146" i="5"/>
  <c r="I5146" i="5"/>
  <c r="J5146" i="5"/>
  <c r="K5146" i="5"/>
  <c r="L5146" i="5"/>
  <c r="M5146" i="5"/>
  <c r="N5146" i="5"/>
  <c r="Y5146" i="5" s="1"/>
  <c r="Z5146" i="5" s="1"/>
  <c r="O5146" i="5"/>
  <c r="P5146" i="5"/>
  <c r="Q5146" i="5"/>
  <c r="R5146" i="5"/>
  <c r="S5146" i="5"/>
  <c r="T5146" i="5"/>
  <c r="U5146" i="5"/>
  <c r="V5146" i="5"/>
  <c r="A5147" i="5"/>
  <c r="B5147" i="5"/>
  <c r="C5147" i="5"/>
  <c r="D5147" i="5"/>
  <c r="E5147" i="5"/>
  <c r="F5147" i="5"/>
  <c r="G5147" i="5"/>
  <c r="H5147" i="5"/>
  <c r="I5147" i="5"/>
  <c r="J5147" i="5"/>
  <c r="K5147" i="5"/>
  <c r="L5147" i="5"/>
  <c r="M5147" i="5"/>
  <c r="N5147" i="5"/>
  <c r="Y5147" i="5" s="1"/>
  <c r="O5147" i="5"/>
  <c r="P5147" i="5"/>
  <c r="Q5147" i="5"/>
  <c r="R5147" i="5"/>
  <c r="S5147" i="5"/>
  <c r="T5147" i="5"/>
  <c r="U5147" i="5"/>
  <c r="V5147" i="5"/>
  <c r="A5148" i="5"/>
  <c r="B5148" i="5"/>
  <c r="C5148" i="5"/>
  <c r="D5148" i="5"/>
  <c r="E5148" i="5"/>
  <c r="F5148" i="5"/>
  <c r="G5148" i="5"/>
  <c r="H5148" i="5"/>
  <c r="I5148" i="5"/>
  <c r="J5148" i="5"/>
  <c r="K5148" i="5"/>
  <c r="L5148" i="5"/>
  <c r="M5148" i="5"/>
  <c r="N5148" i="5"/>
  <c r="Y5148" i="5" s="1"/>
  <c r="O5148" i="5"/>
  <c r="P5148" i="5"/>
  <c r="Q5148" i="5"/>
  <c r="R5148" i="5"/>
  <c r="S5148" i="5"/>
  <c r="T5148" i="5"/>
  <c r="U5148" i="5"/>
  <c r="V5148" i="5"/>
  <c r="A5149" i="5"/>
  <c r="B5149" i="5"/>
  <c r="C5149" i="5"/>
  <c r="D5149" i="5"/>
  <c r="E5149" i="5"/>
  <c r="F5149" i="5"/>
  <c r="G5149" i="5"/>
  <c r="H5149" i="5"/>
  <c r="I5149" i="5"/>
  <c r="J5149" i="5"/>
  <c r="K5149" i="5"/>
  <c r="L5149" i="5"/>
  <c r="M5149" i="5"/>
  <c r="N5149" i="5"/>
  <c r="Y5149" i="5" s="1"/>
  <c r="O5149" i="5"/>
  <c r="P5149" i="5"/>
  <c r="Q5149" i="5"/>
  <c r="R5149" i="5"/>
  <c r="S5149" i="5"/>
  <c r="T5149" i="5"/>
  <c r="U5149" i="5"/>
  <c r="V5149" i="5"/>
  <c r="A5150" i="5"/>
  <c r="B5150" i="5"/>
  <c r="C5150" i="5"/>
  <c r="D5150" i="5"/>
  <c r="E5150" i="5"/>
  <c r="F5150" i="5"/>
  <c r="G5150" i="5"/>
  <c r="H5150" i="5"/>
  <c r="I5150" i="5"/>
  <c r="J5150" i="5"/>
  <c r="K5150" i="5"/>
  <c r="L5150" i="5"/>
  <c r="M5150" i="5"/>
  <c r="N5150" i="5"/>
  <c r="Y5150" i="5" s="1"/>
  <c r="Z5150" i="5" s="1"/>
  <c r="O5150" i="5"/>
  <c r="P5150" i="5"/>
  <c r="Q5150" i="5"/>
  <c r="R5150" i="5"/>
  <c r="S5150" i="5"/>
  <c r="T5150" i="5"/>
  <c r="U5150" i="5"/>
  <c r="V5150" i="5"/>
  <c r="A5151" i="5"/>
  <c r="B5151" i="5"/>
  <c r="C5151" i="5"/>
  <c r="D5151" i="5"/>
  <c r="E5151" i="5"/>
  <c r="F5151" i="5"/>
  <c r="G5151" i="5"/>
  <c r="H5151" i="5"/>
  <c r="I5151" i="5"/>
  <c r="J5151" i="5"/>
  <c r="K5151" i="5"/>
  <c r="L5151" i="5"/>
  <c r="M5151" i="5"/>
  <c r="N5151" i="5"/>
  <c r="Y5151" i="5" s="1"/>
  <c r="Z5151" i="5" s="1"/>
  <c r="O5151" i="5"/>
  <c r="P5151" i="5"/>
  <c r="Q5151" i="5"/>
  <c r="R5151" i="5"/>
  <c r="S5151" i="5"/>
  <c r="T5151" i="5"/>
  <c r="U5151" i="5"/>
  <c r="V5151" i="5"/>
  <c r="A5152" i="5"/>
  <c r="B5152" i="5"/>
  <c r="C5152" i="5"/>
  <c r="D5152" i="5"/>
  <c r="E5152" i="5"/>
  <c r="F5152" i="5"/>
  <c r="G5152" i="5"/>
  <c r="H5152" i="5"/>
  <c r="I5152" i="5"/>
  <c r="J5152" i="5"/>
  <c r="K5152" i="5"/>
  <c r="L5152" i="5"/>
  <c r="M5152" i="5"/>
  <c r="N5152" i="5"/>
  <c r="Y5152" i="5" s="1"/>
  <c r="Z5152" i="5" s="1"/>
  <c r="O5152" i="5"/>
  <c r="P5152" i="5"/>
  <c r="Q5152" i="5"/>
  <c r="R5152" i="5"/>
  <c r="S5152" i="5"/>
  <c r="T5152" i="5"/>
  <c r="U5152" i="5"/>
  <c r="V5152" i="5"/>
  <c r="A5153" i="5"/>
  <c r="B5153" i="5"/>
  <c r="C5153" i="5"/>
  <c r="D5153" i="5"/>
  <c r="E5153" i="5"/>
  <c r="F5153" i="5"/>
  <c r="G5153" i="5"/>
  <c r="H5153" i="5"/>
  <c r="I5153" i="5"/>
  <c r="J5153" i="5"/>
  <c r="K5153" i="5"/>
  <c r="L5153" i="5"/>
  <c r="M5153" i="5"/>
  <c r="N5153" i="5"/>
  <c r="Y5153" i="5" s="1"/>
  <c r="O5153" i="5"/>
  <c r="P5153" i="5"/>
  <c r="Q5153" i="5"/>
  <c r="R5153" i="5"/>
  <c r="S5153" i="5"/>
  <c r="T5153" i="5"/>
  <c r="U5153" i="5"/>
  <c r="V5153" i="5"/>
  <c r="A5154" i="5"/>
  <c r="B5154" i="5"/>
  <c r="C5154" i="5"/>
  <c r="D5154" i="5"/>
  <c r="E5154" i="5"/>
  <c r="F5154" i="5"/>
  <c r="G5154" i="5"/>
  <c r="H5154" i="5"/>
  <c r="I5154" i="5"/>
  <c r="J5154" i="5"/>
  <c r="K5154" i="5"/>
  <c r="L5154" i="5"/>
  <c r="M5154" i="5"/>
  <c r="N5154" i="5"/>
  <c r="Y5154" i="5" s="1"/>
  <c r="O5154" i="5"/>
  <c r="P5154" i="5"/>
  <c r="Q5154" i="5"/>
  <c r="R5154" i="5"/>
  <c r="S5154" i="5"/>
  <c r="T5154" i="5"/>
  <c r="U5154" i="5"/>
  <c r="V5154" i="5"/>
  <c r="A5155" i="5"/>
  <c r="B5155" i="5"/>
  <c r="C5155" i="5"/>
  <c r="D5155" i="5"/>
  <c r="E5155" i="5"/>
  <c r="F5155" i="5"/>
  <c r="G5155" i="5"/>
  <c r="H5155" i="5"/>
  <c r="I5155" i="5"/>
  <c r="J5155" i="5"/>
  <c r="K5155" i="5"/>
  <c r="L5155" i="5"/>
  <c r="M5155" i="5"/>
  <c r="N5155" i="5"/>
  <c r="Y5155" i="5" s="1"/>
  <c r="O5155" i="5"/>
  <c r="P5155" i="5"/>
  <c r="Q5155" i="5"/>
  <c r="R5155" i="5"/>
  <c r="S5155" i="5"/>
  <c r="T5155" i="5"/>
  <c r="U5155" i="5"/>
  <c r="V5155" i="5"/>
  <c r="A5156" i="5"/>
  <c r="B5156" i="5"/>
  <c r="C5156" i="5"/>
  <c r="D5156" i="5"/>
  <c r="E5156" i="5"/>
  <c r="F5156" i="5"/>
  <c r="G5156" i="5"/>
  <c r="H5156" i="5"/>
  <c r="I5156" i="5"/>
  <c r="J5156" i="5"/>
  <c r="K5156" i="5"/>
  <c r="L5156" i="5"/>
  <c r="M5156" i="5"/>
  <c r="N5156" i="5"/>
  <c r="Y5156" i="5" s="1"/>
  <c r="Z5156" i="5" s="1"/>
  <c r="O5156" i="5"/>
  <c r="P5156" i="5"/>
  <c r="Q5156" i="5"/>
  <c r="R5156" i="5"/>
  <c r="S5156" i="5"/>
  <c r="T5156" i="5"/>
  <c r="U5156" i="5"/>
  <c r="V5156" i="5"/>
  <c r="A5157" i="5"/>
  <c r="B5157" i="5"/>
  <c r="C5157" i="5"/>
  <c r="D5157" i="5"/>
  <c r="E5157" i="5"/>
  <c r="F5157" i="5"/>
  <c r="G5157" i="5"/>
  <c r="H5157" i="5"/>
  <c r="I5157" i="5"/>
  <c r="J5157" i="5"/>
  <c r="K5157" i="5"/>
  <c r="L5157" i="5"/>
  <c r="M5157" i="5"/>
  <c r="N5157" i="5"/>
  <c r="Y5157" i="5" s="1"/>
  <c r="Z5157" i="5" s="1"/>
  <c r="O5157" i="5"/>
  <c r="P5157" i="5"/>
  <c r="Q5157" i="5"/>
  <c r="R5157" i="5"/>
  <c r="S5157" i="5"/>
  <c r="T5157" i="5"/>
  <c r="U5157" i="5"/>
  <c r="V5157" i="5"/>
  <c r="A5158" i="5"/>
  <c r="B5158" i="5"/>
  <c r="C5158" i="5"/>
  <c r="D5158" i="5"/>
  <c r="E5158" i="5"/>
  <c r="F5158" i="5"/>
  <c r="G5158" i="5"/>
  <c r="H5158" i="5"/>
  <c r="I5158" i="5"/>
  <c r="J5158" i="5"/>
  <c r="K5158" i="5"/>
  <c r="L5158" i="5"/>
  <c r="M5158" i="5"/>
  <c r="N5158" i="5"/>
  <c r="Y5158" i="5" s="1"/>
  <c r="Z5158" i="5" s="1"/>
  <c r="O5158" i="5"/>
  <c r="P5158" i="5"/>
  <c r="Q5158" i="5"/>
  <c r="R5158" i="5"/>
  <c r="S5158" i="5"/>
  <c r="T5158" i="5"/>
  <c r="U5158" i="5"/>
  <c r="V5158" i="5"/>
  <c r="A5159" i="5"/>
  <c r="B5159" i="5"/>
  <c r="C5159" i="5"/>
  <c r="D5159" i="5"/>
  <c r="E5159" i="5"/>
  <c r="F5159" i="5"/>
  <c r="G5159" i="5"/>
  <c r="H5159" i="5"/>
  <c r="I5159" i="5"/>
  <c r="J5159" i="5"/>
  <c r="K5159" i="5"/>
  <c r="L5159" i="5"/>
  <c r="M5159" i="5"/>
  <c r="N5159" i="5"/>
  <c r="Y5159" i="5" s="1"/>
  <c r="O5159" i="5"/>
  <c r="P5159" i="5"/>
  <c r="Q5159" i="5"/>
  <c r="R5159" i="5"/>
  <c r="S5159" i="5"/>
  <c r="T5159" i="5"/>
  <c r="U5159" i="5"/>
  <c r="V5159" i="5"/>
  <c r="A5160" i="5"/>
  <c r="B5160" i="5"/>
  <c r="C5160" i="5"/>
  <c r="D5160" i="5"/>
  <c r="E5160" i="5"/>
  <c r="F5160" i="5"/>
  <c r="G5160" i="5"/>
  <c r="H5160" i="5"/>
  <c r="I5160" i="5"/>
  <c r="J5160" i="5"/>
  <c r="K5160" i="5"/>
  <c r="L5160" i="5"/>
  <c r="M5160" i="5"/>
  <c r="N5160" i="5"/>
  <c r="Y5160" i="5" s="1"/>
  <c r="O5160" i="5"/>
  <c r="P5160" i="5"/>
  <c r="Q5160" i="5"/>
  <c r="R5160" i="5"/>
  <c r="S5160" i="5"/>
  <c r="T5160" i="5"/>
  <c r="U5160" i="5"/>
  <c r="V5160" i="5"/>
  <c r="A5161" i="5"/>
  <c r="B5161" i="5"/>
  <c r="C5161" i="5"/>
  <c r="D5161" i="5"/>
  <c r="E5161" i="5"/>
  <c r="F5161" i="5"/>
  <c r="G5161" i="5"/>
  <c r="H5161" i="5"/>
  <c r="I5161" i="5"/>
  <c r="J5161" i="5"/>
  <c r="K5161" i="5"/>
  <c r="L5161" i="5"/>
  <c r="M5161" i="5"/>
  <c r="N5161" i="5"/>
  <c r="Y5161" i="5" s="1"/>
  <c r="O5161" i="5"/>
  <c r="P5161" i="5"/>
  <c r="Q5161" i="5"/>
  <c r="R5161" i="5"/>
  <c r="S5161" i="5"/>
  <c r="T5161" i="5"/>
  <c r="U5161" i="5"/>
  <c r="V5161" i="5"/>
  <c r="A5162" i="5"/>
  <c r="B5162" i="5"/>
  <c r="C5162" i="5"/>
  <c r="D5162" i="5"/>
  <c r="E5162" i="5"/>
  <c r="F5162" i="5"/>
  <c r="G5162" i="5"/>
  <c r="H5162" i="5"/>
  <c r="I5162" i="5"/>
  <c r="J5162" i="5"/>
  <c r="K5162" i="5"/>
  <c r="L5162" i="5"/>
  <c r="M5162" i="5"/>
  <c r="N5162" i="5"/>
  <c r="Y5162" i="5" s="1"/>
  <c r="Z5162" i="5" s="1"/>
  <c r="O5162" i="5"/>
  <c r="P5162" i="5"/>
  <c r="Q5162" i="5"/>
  <c r="R5162" i="5"/>
  <c r="S5162" i="5"/>
  <c r="T5162" i="5"/>
  <c r="U5162" i="5"/>
  <c r="V5162" i="5"/>
  <c r="A5163" i="5"/>
  <c r="B5163" i="5"/>
  <c r="C5163" i="5"/>
  <c r="D5163" i="5"/>
  <c r="E5163" i="5"/>
  <c r="F5163" i="5"/>
  <c r="G5163" i="5"/>
  <c r="H5163" i="5"/>
  <c r="I5163" i="5"/>
  <c r="J5163" i="5"/>
  <c r="K5163" i="5"/>
  <c r="L5163" i="5"/>
  <c r="M5163" i="5"/>
  <c r="N5163" i="5"/>
  <c r="Y5163" i="5" s="1"/>
  <c r="Z5163" i="5" s="1"/>
  <c r="O5163" i="5"/>
  <c r="P5163" i="5"/>
  <c r="Q5163" i="5"/>
  <c r="R5163" i="5"/>
  <c r="S5163" i="5"/>
  <c r="T5163" i="5"/>
  <c r="U5163" i="5"/>
  <c r="V5163" i="5"/>
  <c r="A5164" i="5"/>
  <c r="B5164" i="5"/>
  <c r="C5164" i="5"/>
  <c r="D5164" i="5"/>
  <c r="E5164" i="5"/>
  <c r="F5164" i="5"/>
  <c r="G5164" i="5"/>
  <c r="H5164" i="5"/>
  <c r="I5164" i="5"/>
  <c r="J5164" i="5"/>
  <c r="K5164" i="5"/>
  <c r="L5164" i="5"/>
  <c r="M5164" i="5"/>
  <c r="N5164" i="5"/>
  <c r="Y5164" i="5" s="1"/>
  <c r="Z5164" i="5" s="1"/>
  <c r="O5164" i="5"/>
  <c r="P5164" i="5"/>
  <c r="Q5164" i="5"/>
  <c r="R5164" i="5"/>
  <c r="S5164" i="5"/>
  <c r="T5164" i="5"/>
  <c r="U5164" i="5"/>
  <c r="V5164" i="5"/>
  <c r="A5165" i="5"/>
  <c r="B5165" i="5"/>
  <c r="C5165" i="5"/>
  <c r="D5165" i="5"/>
  <c r="E5165" i="5"/>
  <c r="F5165" i="5"/>
  <c r="G5165" i="5"/>
  <c r="H5165" i="5"/>
  <c r="I5165" i="5"/>
  <c r="J5165" i="5"/>
  <c r="K5165" i="5"/>
  <c r="L5165" i="5"/>
  <c r="M5165" i="5"/>
  <c r="N5165" i="5"/>
  <c r="Y5165" i="5" s="1"/>
  <c r="O5165" i="5"/>
  <c r="P5165" i="5"/>
  <c r="Q5165" i="5"/>
  <c r="R5165" i="5"/>
  <c r="S5165" i="5"/>
  <c r="T5165" i="5"/>
  <c r="U5165" i="5"/>
  <c r="V5165" i="5"/>
  <c r="A5166" i="5"/>
  <c r="B5166" i="5"/>
  <c r="C5166" i="5"/>
  <c r="D5166" i="5"/>
  <c r="E5166" i="5"/>
  <c r="F5166" i="5"/>
  <c r="G5166" i="5"/>
  <c r="H5166" i="5"/>
  <c r="I5166" i="5"/>
  <c r="J5166" i="5"/>
  <c r="K5166" i="5"/>
  <c r="L5166" i="5"/>
  <c r="M5166" i="5"/>
  <c r="N5166" i="5"/>
  <c r="Y5166" i="5" s="1"/>
  <c r="O5166" i="5"/>
  <c r="P5166" i="5"/>
  <c r="Q5166" i="5"/>
  <c r="R5166" i="5"/>
  <c r="S5166" i="5"/>
  <c r="T5166" i="5"/>
  <c r="U5166" i="5"/>
  <c r="V5166" i="5"/>
  <c r="A5167" i="5"/>
  <c r="B5167" i="5"/>
  <c r="C5167" i="5"/>
  <c r="D5167" i="5"/>
  <c r="E5167" i="5"/>
  <c r="F5167" i="5"/>
  <c r="G5167" i="5"/>
  <c r="H5167" i="5"/>
  <c r="I5167" i="5"/>
  <c r="J5167" i="5"/>
  <c r="K5167" i="5"/>
  <c r="L5167" i="5"/>
  <c r="M5167" i="5"/>
  <c r="N5167" i="5"/>
  <c r="Y5167" i="5" s="1"/>
  <c r="O5167" i="5"/>
  <c r="P5167" i="5"/>
  <c r="Q5167" i="5"/>
  <c r="R5167" i="5"/>
  <c r="S5167" i="5"/>
  <c r="T5167" i="5"/>
  <c r="U5167" i="5"/>
  <c r="V5167" i="5"/>
  <c r="A5168" i="5"/>
  <c r="B5168" i="5"/>
  <c r="C5168" i="5"/>
  <c r="D5168" i="5"/>
  <c r="E5168" i="5"/>
  <c r="F5168" i="5"/>
  <c r="G5168" i="5"/>
  <c r="H5168" i="5"/>
  <c r="I5168" i="5"/>
  <c r="J5168" i="5"/>
  <c r="K5168" i="5"/>
  <c r="L5168" i="5"/>
  <c r="M5168" i="5"/>
  <c r="N5168" i="5"/>
  <c r="Y5168" i="5" s="1"/>
  <c r="Z5168" i="5" s="1"/>
  <c r="O5168" i="5"/>
  <c r="P5168" i="5"/>
  <c r="Q5168" i="5"/>
  <c r="R5168" i="5"/>
  <c r="S5168" i="5"/>
  <c r="T5168" i="5"/>
  <c r="U5168" i="5"/>
  <c r="V5168" i="5"/>
  <c r="A5169" i="5"/>
  <c r="B5169" i="5"/>
  <c r="C5169" i="5"/>
  <c r="D5169" i="5"/>
  <c r="E5169" i="5"/>
  <c r="F5169" i="5"/>
  <c r="G5169" i="5"/>
  <c r="H5169" i="5"/>
  <c r="I5169" i="5"/>
  <c r="J5169" i="5"/>
  <c r="K5169" i="5"/>
  <c r="L5169" i="5"/>
  <c r="M5169" i="5"/>
  <c r="N5169" i="5"/>
  <c r="Y5169" i="5" s="1"/>
  <c r="Z5169" i="5" s="1"/>
  <c r="O5169" i="5"/>
  <c r="P5169" i="5"/>
  <c r="Q5169" i="5"/>
  <c r="R5169" i="5"/>
  <c r="S5169" i="5"/>
  <c r="T5169" i="5"/>
  <c r="U5169" i="5"/>
  <c r="V5169" i="5"/>
  <c r="A5170" i="5"/>
  <c r="B5170" i="5"/>
  <c r="C5170" i="5"/>
  <c r="D5170" i="5"/>
  <c r="E5170" i="5"/>
  <c r="F5170" i="5"/>
  <c r="G5170" i="5"/>
  <c r="H5170" i="5"/>
  <c r="I5170" i="5"/>
  <c r="J5170" i="5"/>
  <c r="K5170" i="5"/>
  <c r="L5170" i="5"/>
  <c r="M5170" i="5"/>
  <c r="N5170" i="5"/>
  <c r="Y5170" i="5" s="1"/>
  <c r="Z5170" i="5" s="1"/>
  <c r="O5170" i="5"/>
  <c r="P5170" i="5"/>
  <c r="Q5170" i="5"/>
  <c r="R5170" i="5"/>
  <c r="S5170" i="5"/>
  <c r="T5170" i="5"/>
  <c r="U5170" i="5"/>
  <c r="V5170" i="5"/>
  <c r="A5171" i="5"/>
  <c r="B5171" i="5"/>
  <c r="C5171" i="5"/>
  <c r="D5171" i="5"/>
  <c r="E5171" i="5"/>
  <c r="F5171" i="5"/>
  <c r="G5171" i="5"/>
  <c r="H5171" i="5"/>
  <c r="I5171" i="5"/>
  <c r="J5171" i="5"/>
  <c r="K5171" i="5"/>
  <c r="L5171" i="5"/>
  <c r="M5171" i="5"/>
  <c r="N5171" i="5"/>
  <c r="Y5171" i="5" s="1"/>
  <c r="O5171" i="5"/>
  <c r="P5171" i="5"/>
  <c r="Q5171" i="5"/>
  <c r="R5171" i="5"/>
  <c r="S5171" i="5"/>
  <c r="T5171" i="5"/>
  <c r="U5171" i="5"/>
  <c r="V5171" i="5"/>
  <c r="A5172" i="5"/>
  <c r="B5172" i="5"/>
  <c r="C5172" i="5"/>
  <c r="D5172" i="5"/>
  <c r="E5172" i="5"/>
  <c r="F5172" i="5"/>
  <c r="G5172" i="5"/>
  <c r="H5172" i="5"/>
  <c r="I5172" i="5"/>
  <c r="J5172" i="5"/>
  <c r="K5172" i="5"/>
  <c r="L5172" i="5"/>
  <c r="M5172" i="5"/>
  <c r="N5172" i="5"/>
  <c r="Y5172" i="5" s="1"/>
  <c r="O5172" i="5"/>
  <c r="P5172" i="5"/>
  <c r="Q5172" i="5"/>
  <c r="R5172" i="5"/>
  <c r="S5172" i="5"/>
  <c r="T5172" i="5"/>
  <c r="U5172" i="5"/>
  <c r="V5172" i="5"/>
  <c r="A5173" i="5"/>
  <c r="B5173" i="5"/>
  <c r="C5173" i="5"/>
  <c r="D5173" i="5"/>
  <c r="E5173" i="5"/>
  <c r="F5173" i="5"/>
  <c r="G5173" i="5"/>
  <c r="H5173" i="5"/>
  <c r="I5173" i="5"/>
  <c r="J5173" i="5"/>
  <c r="K5173" i="5"/>
  <c r="L5173" i="5"/>
  <c r="M5173" i="5"/>
  <c r="N5173" i="5"/>
  <c r="Y5173" i="5" s="1"/>
  <c r="O5173" i="5"/>
  <c r="P5173" i="5"/>
  <c r="Q5173" i="5"/>
  <c r="R5173" i="5"/>
  <c r="S5173" i="5"/>
  <c r="T5173" i="5"/>
  <c r="U5173" i="5"/>
  <c r="V5173" i="5"/>
  <c r="A5174" i="5"/>
  <c r="B5174" i="5"/>
  <c r="C5174" i="5"/>
  <c r="D5174" i="5"/>
  <c r="E5174" i="5"/>
  <c r="F5174" i="5"/>
  <c r="G5174" i="5"/>
  <c r="H5174" i="5"/>
  <c r="I5174" i="5"/>
  <c r="J5174" i="5"/>
  <c r="K5174" i="5"/>
  <c r="L5174" i="5"/>
  <c r="M5174" i="5"/>
  <c r="N5174" i="5"/>
  <c r="Y5174" i="5" s="1"/>
  <c r="Z5174" i="5" s="1"/>
  <c r="O5174" i="5"/>
  <c r="P5174" i="5"/>
  <c r="Q5174" i="5"/>
  <c r="R5174" i="5"/>
  <c r="S5174" i="5"/>
  <c r="T5174" i="5"/>
  <c r="U5174" i="5"/>
  <c r="V5174" i="5"/>
  <c r="A5175" i="5"/>
  <c r="B5175" i="5"/>
  <c r="C5175" i="5"/>
  <c r="D5175" i="5"/>
  <c r="E5175" i="5"/>
  <c r="F5175" i="5"/>
  <c r="G5175" i="5"/>
  <c r="H5175" i="5"/>
  <c r="I5175" i="5"/>
  <c r="J5175" i="5"/>
  <c r="K5175" i="5"/>
  <c r="L5175" i="5"/>
  <c r="M5175" i="5"/>
  <c r="N5175" i="5"/>
  <c r="Y5175" i="5" s="1"/>
  <c r="Z5175" i="5" s="1"/>
  <c r="O5175" i="5"/>
  <c r="P5175" i="5"/>
  <c r="Q5175" i="5"/>
  <c r="R5175" i="5"/>
  <c r="S5175" i="5"/>
  <c r="T5175" i="5"/>
  <c r="U5175" i="5"/>
  <c r="V5175" i="5"/>
  <c r="A5176" i="5"/>
  <c r="B5176" i="5"/>
  <c r="C5176" i="5"/>
  <c r="D5176" i="5"/>
  <c r="E5176" i="5"/>
  <c r="F5176" i="5"/>
  <c r="G5176" i="5"/>
  <c r="H5176" i="5"/>
  <c r="I5176" i="5"/>
  <c r="J5176" i="5"/>
  <c r="K5176" i="5"/>
  <c r="L5176" i="5"/>
  <c r="M5176" i="5"/>
  <c r="N5176" i="5"/>
  <c r="Y5176" i="5" s="1"/>
  <c r="Z5176" i="5" s="1"/>
  <c r="O5176" i="5"/>
  <c r="P5176" i="5"/>
  <c r="Q5176" i="5"/>
  <c r="R5176" i="5"/>
  <c r="S5176" i="5"/>
  <c r="T5176" i="5"/>
  <c r="U5176" i="5"/>
  <c r="V5176" i="5"/>
  <c r="A5177" i="5"/>
  <c r="B5177" i="5"/>
  <c r="C5177" i="5"/>
  <c r="D5177" i="5"/>
  <c r="E5177" i="5"/>
  <c r="F5177" i="5"/>
  <c r="G5177" i="5"/>
  <c r="H5177" i="5"/>
  <c r="I5177" i="5"/>
  <c r="J5177" i="5"/>
  <c r="K5177" i="5"/>
  <c r="L5177" i="5"/>
  <c r="M5177" i="5"/>
  <c r="N5177" i="5"/>
  <c r="Y5177" i="5" s="1"/>
  <c r="O5177" i="5"/>
  <c r="P5177" i="5"/>
  <c r="Q5177" i="5"/>
  <c r="R5177" i="5"/>
  <c r="S5177" i="5"/>
  <c r="T5177" i="5"/>
  <c r="U5177" i="5"/>
  <c r="V5177" i="5"/>
  <c r="A5178" i="5"/>
  <c r="B5178" i="5"/>
  <c r="C5178" i="5"/>
  <c r="D5178" i="5"/>
  <c r="E5178" i="5"/>
  <c r="F5178" i="5"/>
  <c r="G5178" i="5"/>
  <c r="H5178" i="5"/>
  <c r="I5178" i="5"/>
  <c r="J5178" i="5"/>
  <c r="K5178" i="5"/>
  <c r="L5178" i="5"/>
  <c r="M5178" i="5"/>
  <c r="N5178" i="5"/>
  <c r="Y5178" i="5" s="1"/>
  <c r="O5178" i="5"/>
  <c r="P5178" i="5"/>
  <c r="Q5178" i="5"/>
  <c r="R5178" i="5"/>
  <c r="S5178" i="5"/>
  <c r="T5178" i="5"/>
  <c r="U5178" i="5"/>
  <c r="V5178" i="5"/>
  <c r="A5179" i="5"/>
  <c r="B5179" i="5"/>
  <c r="C5179" i="5"/>
  <c r="D5179" i="5"/>
  <c r="E5179" i="5"/>
  <c r="F5179" i="5"/>
  <c r="G5179" i="5"/>
  <c r="H5179" i="5"/>
  <c r="I5179" i="5"/>
  <c r="J5179" i="5"/>
  <c r="K5179" i="5"/>
  <c r="L5179" i="5"/>
  <c r="M5179" i="5"/>
  <c r="N5179" i="5"/>
  <c r="Y5179" i="5" s="1"/>
  <c r="O5179" i="5"/>
  <c r="P5179" i="5"/>
  <c r="Q5179" i="5"/>
  <c r="R5179" i="5"/>
  <c r="S5179" i="5"/>
  <c r="T5179" i="5"/>
  <c r="U5179" i="5"/>
  <c r="V5179" i="5"/>
  <c r="A5180" i="5"/>
  <c r="B5180" i="5"/>
  <c r="C5180" i="5"/>
  <c r="D5180" i="5"/>
  <c r="E5180" i="5"/>
  <c r="F5180" i="5"/>
  <c r="G5180" i="5"/>
  <c r="H5180" i="5"/>
  <c r="I5180" i="5"/>
  <c r="J5180" i="5"/>
  <c r="K5180" i="5"/>
  <c r="L5180" i="5"/>
  <c r="M5180" i="5"/>
  <c r="N5180" i="5"/>
  <c r="Y5180" i="5" s="1"/>
  <c r="Z5180" i="5" s="1"/>
  <c r="O5180" i="5"/>
  <c r="P5180" i="5"/>
  <c r="Q5180" i="5"/>
  <c r="R5180" i="5"/>
  <c r="S5180" i="5"/>
  <c r="T5180" i="5"/>
  <c r="U5180" i="5"/>
  <c r="V5180" i="5"/>
  <c r="A5181" i="5"/>
  <c r="B5181" i="5"/>
  <c r="C5181" i="5"/>
  <c r="D5181" i="5"/>
  <c r="E5181" i="5"/>
  <c r="F5181" i="5"/>
  <c r="G5181" i="5"/>
  <c r="H5181" i="5"/>
  <c r="I5181" i="5"/>
  <c r="J5181" i="5"/>
  <c r="K5181" i="5"/>
  <c r="L5181" i="5"/>
  <c r="M5181" i="5"/>
  <c r="N5181" i="5"/>
  <c r="Y5181" i="5" s="1"/>
  <c r="Z5181" i="5" s="1"/>
  <c r="O5181" i="5"/>
  <c r="P5181" i="5"/>
  <c r="Q5181" i="5"/>
  <c r="R5181" i="5"/>
  <c r="S5181" i="5"/>
  <c r="T5181" i="5"/>
  <c r="U5181" i="5"/>
  <c r="V5181" i="5"/>
  <c r="A5182" i="5"/>
  <c r="B5182" i="5"/>
  <c r="C5182" i="5"/>
  <c r="D5182" i="5"/>
  <c r="E5182" i="5"/>
  <c r="F5182" i="5"/>
  <c r="G5182" i="5"/>
  <c r="H5182" i="5"/>
  <c r="I5182" i="5"/>
  <c r="J5182" i="5"/>
  <c r="K5182" i="5"/>
  <c r="L5182" i="5"/>
  <c r="M5182" i="5"/>
  <c r="N5182" i="5"/>
  <c r="Y5182" i="5" s="1"/>
  <c r="Z5182" i="5" s="1"/>
  <c r="O5182" i="5"/>
  <c r="P5182" i="5"/>
  <c r="Q5182" i="5"/>
  <c r="R5182" i="5"/>
  <c r="S5182" i="5"/>
  <c r="T5182" i="5"/>
  <c r="U5182" i="5"/>
  <c r="V5182" i="5"/>
  <c r="A5183" i="5"/>
  <c r="B5183" i="5"/>
  <c r="C5183" i="5"/>
  <c r="D5183" i="5"/>
  <c r="E5183" i="5"/>
  <c r="F5183" i="5"/>
  <c r="G5183" i="5"/>
  <c r="H5183" i="5"/>
  <c r="I5183" i="5"/>
  <c r="J5183" i="5"/>
  <c r="K5183" i="5"/>
  <c r="L5183" i="5"/>
  <c r="M5183" i="5"/>
  <c r="N5183" i="5"/>
  <c r="Y5183" i="5" s="1"/>
  <c r="O5183" i="5"/>
  <c r="P5183" i="5"/>
  <c r="Q5183" i="5"/>
  <c r="R5183" i="5"/>
  <c r="S5183" i="5"/>
  <c r="T5183" i="5"/>
  <c r="U5183" i="5"/>
  <c r="V5183" i="5"/>
  <c r="A5184" i="5"/>
  <c r="B5184" i="5"/>
  <c r="C5184" i="5"/>
  <c r="D5184" i="5"/>
  <c r="E5184" i="5"/>
  <c r="F5184" i="5"/>
  <c r="G5184" i="5"/>
  <c r="H5184" i="5"/>
  <c r="I5184" i="5"/>
  <c r="J5184" i="5"/>
  <c r="K5184" i="5"/>
  <c r="L5184" i="5"/>
  <c r="M5184" i="5"/>
  <c r="N5184" i="5"/>
  <c r="Y5184" i="5" s="1"/>
  <c r="O5184" i="5"/>
  <c r="P5184" i="5"/>
  <c r="Q5184" i="5"/>
  <c r="R5184" i="5"/>
  <c r="S5184" i="5"/>
  <c r="T5184" i="5"/>
  <c r="U5184" i="5"/>
  <c r="V5184" i="5"/>
  <c r="A5185" i="5"/>
  <c r="B5185" i="5"/>
  <c r="C5185" i="5"/>
  <c r="D5185" i="5"/>
  <c r="E5185" i="5"/>
  <c r="F5185" i="5"/>
  <c r="G5185" i="5"/>
  <c r="H5185" i="5"/>
  <c r="I5185" i="5"/>
  <c r="J5185" i="5"/>
  <c r="K5185" i="5"/>
  <c r="L5185" i="5"/>
  <c r="M5185" i="5"/>
  <c r="N5185" i="5"/>
  <c r="Y5185" i="5" s="1"/>
  <c r="O5185" i="5"/>
  <c r="P5185" i="5"/>
  <c r="Q5185" i="5"/>
  <c r="R5185" i="5"/>
  <c r="S5185" i="5"/>
  <c r="T5185" i="5"/>
  <c r="U5185" i="5"/>
  <c r="V5185" i="5"/>
  <c r="A5186" i="5"/>
  <c r="B5186" i="5"/>
  <c r="C5186" i="5"/>
  <c r="D5186" i="5"/>
  <c r="E5186" i="5"/>
  <c r="F5186" i="5"/>
  <c r="G5186" i="5"/>
  <c r="H5186" i="5"/>
  <c r="I5186" i="5"/>
  <c r="J5186" i="5"/>
  <c r="K5186" i="5"/>
  <c r="L5186" i="5"/>
  <c r="M5186" i="5"/>
  <c r="N5186" i="5"/>
  <c r="Y5186" i="5" s="1"/>
  <c r="Z5186" i="5" s="1"/>
  <c r="O5186" i="5"/>
  <c r="P5186" i="5"/>
  <c r="Q5186" i="5"/>
  <c r="R5186" i="5"/>
  <c r="S5186" i="5"/>
  <c r="T5186" i="5"/>
  <c r="U5186" i="5"/>
  <c r="V5186" i="5"/>
  <c r="A5187" i="5"/>
  <c r="B5187" i="5"/>
  <c r="C5187" i="5"/>
  <c r="D5187" i="5"/>
  <c r="E5187" i="5"/>
  <c r="F5187" i="5"/>
  <c r="G5187" i="5"/>
  <c r="H5187" i="5"/>
  <c r="I5187" i="5"/>
  <c r="J5187" i="5"/>
  <c r="K5187" i="5"/>
  <c r="L5187" i="5"/>
  <c r="M5187" i="5"/>
  <c r="N5187" i="5"/>
  <c r="Y5187" i="5" s="1"/>
  <c r="Z5187" i="5" s="1"/>
  <c r="O5187" i="5"/>
  <c r="P5187" i="5"/>
  <c r="Q5187" i="5"/>
  <c r="R5187" i="5"/>
  <c r="S5187" i="5"/>
  <c r="T5187" i="5"/>
  <c r="U5187" i="5"/>
  <c r="V5187" i="5"/>
  <c r="A5188" i="5"/>
  <c r="B5188" i="5"/>
  <c r="C5188" i="5"/>
  <c r="D5188" i="5"/>
  <c r="E5188" i="5"/>
  <c r="F5188" i="5"/>
  <c r="G5188" i="5"/>
  <c r="H5188" i="5"/>
  <c r="I5188" i="5"/>
  <c r="J5188" i="5"/>
  <c r="K5188" i="5"/>
  <c r="L5188" i="5"/>
  <c r="M5188" i="5"/>
  <c r="N5188" i="5"/>
  <c r="Y5188" i="5" s="1"/>
  <c r="Z5188" i="5" s="1"/>
  <c r="O5188" i="5"/>
  <c r="P5188" i="5"/>
  <c r="Q5188" i="5"/>
  <c r="R5188" i="5"/>
  <c r="S5188" i="5"/>
  <c r="T5188" i="5"/>
  <c r="U5188" i="5"/>
  <c r="V5188" i="5"/>
  <c r="A5189" i="5"/>
  <c r="B5189" i="5"/>
  <c r="C5189" i="5"/>
  <c r="D5189" i="5"/>
  <c r="E5189" i="5"/>
  <c r="F5189" i="5"/>
  <c r="G5189" i="5"/>
  <c r="H5189" i="5"/>
  <c r="I5189" i="5"/>
  <c r="J5189" i="5"/>
  <c r="K5189" i="5"/>
  <c r="L5189" i="5"/>
  <c r="M5189" i="5"/>
  <c r="N5189" i="5"/>
  <c r="Y5189" i="5" s="1"/>
  <c r="O5189" i="5"/>
  <c r="P5189" i="5"/>
  <c r="Q5189" i="5"/>
  <c r="R5189" i="5"/>
  <c r="S5189" i="5"/>
  <c r="T5189" i="5"/>
  <c r="U5189" i="5"/>
  <c r="V5189" i="5"/>
  <c r="A5190" i="5"/>
  <c r="B5190" i="5"/>
  <c r="C5190" i="5"/>
  <c r="D5190" i="5"/>
  <c r="E5190" i="5"/>
  <c r="F5190" i="5"/>
  <c r="G5190" i="5"/>
  <c r="H5190" i="5"/>
  <c r="I5190" i="5"/>
  <c r="J5190" i="5"/>
  <c r="K5190" i="5"/>
  <c r="L5190" i="5"/>
  <c r="M5190" i="5"/>
  <c r="N5190" i="5"/>
  <c r="Y5190" i="5" s="1"/>
  <c r="O5190" i="5"/>
  <c r="P5190" i="5"/>
  <c r="Q5190" i="5"/>
  <c r="R5190" i="5"/>
  <c r="S5190" i="5"/>
  <c r="T5190" i="5"/>
  <c r="U5190" i="5"/>
  <c r="V5190" i="5"/>
  <c r="A5191" i="5"/>
  <c r="B5191" i="5"/>
  <c r="C5191" i="5"/>
  <c r="D5191" i="5"/>
  <c r="E5191" i="5"/>
  <c r="F5191" i="5"/>
  <c r="G5191" i="5"/>
  <c r="H5191" i="5"/>
  <c r="I5191" i="5"/>
  <c r="J5191" i="5"/>
  <c r="K5191" i="5"/>
  <c r="L5191" i="5"/>
  <c r="M5191" i="5"/>
  <c r="N5191" i="5"/>
  <c r="Y5191" i="5" s="1"/>
  <c r="O5191" i="5"/>
  <c r="P5191" i="5"/>
  <c r="Q5191" i="5"/>
  <c r="R5191" i="5"/>
  <c r="S5191" i="5"/>
  <c r="T5191" i="5"/>
  <c r="U5191" i="5"/>
  <c r="V5191" i="5"/>
  <c r="A5192" i="5"/>
  <c r="B5192" i="5"/>
  <c r="C5192" i="5"/>
  <c r="D5192" i="5"/>
  <c r="E5192" i="5"/>
  <c r="F5192" i="5"/>
  <c r="G5192" i="5"/>
  <c r="H5192" i="5"/>
  <c r="I5192" i="5"/>
  <c r="J5192" i="5"/>
  <c r="K5192" i="5"/>
  <c r="L5192" i="5"/>
  <c r="M5192" i="5"/>
  <c r="N5192" i="5"/>
  <c r="Y5192" i="5" s="1"/>
  <c r="Z5192" i="5" s="1"/>
  <c r="O5192" i="5"/>
  <c r="P5192" i="5"/>
  <c r="Q5192" i="5"/>
  <c r="R5192" i="5"/>
  <c r="S5192" i="5"/>
  <c r="T5192" i="5"/>
  <c r="U5192" i="5"/>
  <c r="V5192" i="5"/>
  <c r="A5193" i="5"/>
  <c r="B5193" i="5"/>
  <c r="C5193" i="5"/>
  <c r="D5193" i="5"/>
  <c r="E5193" i="5"/>
  <c r="F5193" i="5"/>
  <c r="G5193" i="5"/>
  <c r="H5193" i="5"/>
  <c r="I5193" i="5"/>
  <c r="J5193" i="5"/>
  <c r="K5193" i="5"/>
  <c r="L5193" i="5"/>
  <c r="M5193" i="5"/>
  <c r="N5193" i="5"/>
  <c r="Y5193" i="5" s="1"/>
  <c r="Z5193" i="5" s="1"/>
  <c r="O5193" i="5"/>
  <c r="P5193" i="5"/>
  <c r="Q5193" i="5"/>
  <c r="R5193" i="5"/>
  <c r="S5193" i="5"/>
  <c r="T5193" i="5"/>
  <c r="U5193" i="5"/>
  <c r="V5193" i="5"/>
  <c r="A5194" i="5"/>
  <c r="B5194" i="5"/>
  <c r="C5194" i="5"/>
  <c r="D5194" i="5"/>
  <c r="E5194" i="5"/>
  <c r="F5194" i="5"/>
  <c r="G5194" i="5"/>
  <c r="H5194" i="5"/>
  <c r="I5194" i="5"/>
  <c r="J5194" i="5"/>
  <c r="K5194" i="5"/>
  <c r="L5194" i="5"/>
  <c r="M5194" i="5"/>
  <c r="N5194" i="5"/>
  <c r="Y5194" i="5" s="1"/>
  <c r="Z5194" i="5" s="1"/>
  <c r="O5194" i="5"/>
  <c r="P5194" i="5"/>
  <c r="Q5194" i="5"/>
  <c r="R5194" i="5"/>
  <c r="S5194" i="5"/>
  <c r="T5194" i="5"/>
  <c r="U5194" i="5"/>
  <c r="V5194" i="5"/>
  <c r="A5195" i="5"/>
  <c r="B5195" i="5"/>
  <c r="C5195" i="5"/>
  <c r="D5195" i="5"/>
  <c r="E5195" i="5"/>
  <c r="F5195" i="5"/>
  <c r="G5195" i="5"/>
  <c r="H5195" i="5"/>
  <c r="I5195" i="5"/>
  <c r="J5195" i="5"/>
  <c r="K5195" i="5"/>
  <c r="L5195" i="5"/>
  <c r="M5195" i="5"/>
  <c r="N5195" i="5"/>
  <c r="Y5195" i="5" s="1"/>
  <c r="O5195" i="5"/>
  <c r="P5195" i="5"/>
  <c r="Q5195" i="5"/>
  <c r="R5195" i="5"/>
  <c r="S5195" i="5"/>
  <c r="T5195" i="5"/>
  <c r="U5195" i="5"/>
  <c r="V5195" i="5"/>
  <c r="A5196" i="5"/>
  <c r="B5196" i="5"/>
  <c r="C5196" i="5"/>
  <c r="D5196" i="5"/>
  <c r="E5196" i="5"/>
  <c r="F5196" i="5"/>
  <c r="G5196" i="5"/>
  <c r="H5196" i="5"/>
  <c r="I5196" i="5"/>
  <c r="J5196" i="5"/>
  <c r="K5196" i="5"/>
  <c r="L5196" i="5"/>
  <c r="M5196" i="5"/>
  <c r="N5196" i="5"/>
  <c r="Y5196" i="5" s="1"/>
  <c r="O5196" i="5"/>
  <c r="P5196" i="5"/>
  <c r="Q5196" i="5"/>
  <c r="R5196" i="5"/>
  <c r="S5196" i="5"/>
  <c r="T5196" i="5"/>
  <c r="U5196" i="5"/>
  <c r="V5196" i="5"/>
  <c r="A5197" i="5"/>
  <c r="B5197" i="5"/>
  <c r="C5197" i="5"/>
  <c r="D5197" i="5"/>
  <c r="E5197" i="5"/>
  <c r="F5197" i="5"/>
  <c r="G5197" i="5"/>
  <c r="H5197" i="5"/>
  <c r="I5197" i="5"/>
  <c r="J5197" i="5"/>
  <c r="K5197" i="5"/>
  <c r="L5197" i="5"/>
  <c r="M5197" i="5"/>
  <c r="N5197" i="5"/>
  <c r="Y5197" i="5" s="1"/>
  <c r="O5197" i="5"/>
  <c r="P5197" i="5"/>
  <c r="Q5197" i="5"/>
  <c r="R5197" i="5"/>
  <c r="S5197" i="5"/>
  <c r="T5197" i="5"/>
  <c r="U5197" i="5"/>
  <c r="V5197" i="5"/>
  <c r="A5198" i="5"/>
  <c r="B5198" i="5"/>
  <c r="C5198" i="5"/>
  <c r="D5198" i="5"/>
  <c r="E5198" i="5"/>
  <c r="F5198" i="5"/>
  <c r="G5198" i="5"/>
  <c r="H5198" i="5"/>
  <c r="I5198" i="5"/>
  <c r="J5198" i="5"/>
  <c r="K5198" i="5"/>
  <c r="L5198" i="5"/>
  <c r="M5198" i="5"/>
  <c r="N5198" i="5"/>
  <c r="Y5198" i="5" s="1"/>
  <c r="Z5198" i="5" s="1"/>
  <c r="O5198" i="5"/>
  <c r="P5198" i="5"/>
  <c r="Q5198" i="5"/>
  <c r="R5198" i="5"/>
  <c r="S5198" i="5"/>
  <c r="T5198" i="5"/>
  <c r="U5198" i="5"/>
  <c r="V5198" i="5"/>
  <c r="A5199" i="5"/>
  <c r="B5199" i="5"/>
  <c r="C5199" i="5"/>
  <c r="D5199" i="5"/>
  <c r="E5199" i="5"/>
  <c r="F5199" i="5"/>
  <c r="G5199" i="5"/>
  <c r="H5199" i="5"/>
  <c r="I5199" i="5"/>
  <c r="J5199" i="5"/>
  <c r="K5199" i="5"/>
  <c r="L5199" i="5"/>
  <c r="M5199" i="5"/>
  <c r="N5199" i="5"/>
  <c r="Y5199" i="5" s="1"/>
  <c r="Z5199" i="5" s="1"/>
  <c r="O5199" i="5"/>
  <c r="P5199" i="5"/>
  <c r="Q5199" i="5"/>
  <c r="R5199" i="5"/>
  <c r="S5199" i="5"/>
  <c r="T5199" i="5"/>
  <c r="U5199" i="5"/>
  <c r="V5199" i="5"/>
  <c r="A5200" i="5"/>
  <c r="B5200" i="5"/>
  <c r="C5200" i="5"/>
  <c r="D5200" i="5"/>
  <c r="E5200" i="5"/>
  <c r="F5200" i="5"/>
  <c r="G5200" i="5"/>
  <c r="H5200" i="5"/>
  <c r="I5200" i="5"/>
  <c r="J5200" i="5"/>
  <c r="K5200" i="5"/>
  <c r="L5200" i="5"/>
  <c r="M5200" i="5"/>
  <c r="N5200" i="5"/>
  <c r="Y5200" i="5" s="1"/>
  <c r="Z5200" i="5" s="1"/>
  <c r="O5200" i="5"/>
  <c r="P5200" i="5"/>
  <c r="Q5200" i="5"/>
  <c r="R5200" i="5"/>
  <c r="S5200" i="5"/>
  <c r="T5200" i="5"/>
  <c r="U5200" i="5"/>
  <c r="V5200" i="5"/>
  <c r="A5201" i="5"/>
  <c r="B5201" i="5"/>
  <c r="C5201" i="5"/>
  <c r="D5201" i="5"/>
  <c r="E5201" i="5"/>
  <c r="F5201" i="5"/>
  <c r="G5201" i="5"/>
  <c r="H5201" i="5"/>
  <c r="I5201" i="5"/>
  <c r="J5201" i="5"/>
  <c r="K5201" i="5"/>
  <c r="L5201" i="5"/>
  <c r="M5201" i="5"/>
  <c r="N5201" i="5"/>
  <c r="Y5201" i="5" s="1"/>
  <c r="O5201" i="5"/>
  <c r="P5201" i="5"/>
  <c r="Q5201" i="5"/>
  <c r="R5201" i="5"/>
  <c r="S5201" i="5"/>
  <c r="T5201" i="5"/>
  <c r="U5201" i="5"/>
  <c r="V5201" i="5"/>
  <c r="A5202" i="5"/>
  <c r="B5202" i="5"/>
  <c r="C5202" i="5"/>
  <c r="D5202" i="5"/>
  <c r="E5202" i="5"/>
  <c r="F5202" i="5"/>
  <c r="G5202" i="5"/>
  <c r="H5202" i="5"/>
  <c r="I5202" i="5"/>
  <c r="J5202" i="5"/>
  <c r="K5202" i="5"/>
  <c r="L5202" i="5"/>
  <c r="M5202" i="5"/>
  <c r="N5202" i="5"/>
  <c r="Y5202" i="5" s="1"/>
  <c r="O5202" i="5"/>
  <c r="P5202" i="5"/>
  <c r="Q5202" i="5"/>
  <c r="R5202" i="5"/>
  <c r="S5202" i="5"/>
  <c r="T5202" i="5"/>
  <c r="U5202" i="5"/>
  <c r="V5202" i="5"/>
  <c r="A5203" i="5"/>
  <c r="B5203" i="5"/>
  <c r="C5203" i="5"/>
  <c r="D5203" i="5"/>
  <c r="E5203" i="5"/>
  <c r="F5203" i="5"/>
  <c r="G5203" i="5"/>
  <c r="H5203" i="5"/>
  <c r="I5203" i="5"/>
  <c r="J5203" i="5"/>
  <c r="K5203" i="5"/>
  <c r="L5203" i="5"/>
  <c r="M5203" i="5"/>
  <c r="N5203" i="5"/>
  <c r="Y5203" i="5" s="1"/>
  <c r="O5203" i="5"/>
  <c r="P5203" i="5"/>
  <c r="Q5203" i="5"/>
  <c r="R5203" i="5"/>
  <c r="S5203" i="5"/>
  <c r="T5203" i="5"/>
  <c r="U5203" i="5"/>
  <c r="V5203" i="5"/>
  <c r="A5204" i="5"/>
  <c r="B5204" i="5"/>
  <c r="C5204" i="5"/>
  <c r="D5204" i="5"/>
  <c r="E5204" i="5"/>
  <c r="F5204" i="5"/>
  <c r="G5204" i="5"/>
  <c r="H5204" i="5"/>
  <c r="I5204" i="5"/>
  <c r="J5204" i="5"/>
  <c r="K5204" i="5"/>
  <c r="L5204" i="5"/>
  <c r="M5204" i="5"/>
  <c r="N5204" i="5"/>
  <c r="Y5204" i="5" s="1"/>
  <c r="Z5204" i="5" s="1"/>
  <c r="O5204" i="5"/>
  <c r="P5204" i="5"/>
  <c r="Q5204" i="5"/>
  <c r="R5204" i="5"/>
  <c r="S5204" i="5"/>
  <c r="T5204" i="5"/>
  <c r="U5204" i="5"/>
  <c r="V5204" i="5"/>
  <c r="A5205" i="5"/>
  <c r="B5205" i="5"/>
  <c r="C5205" i="5"/>
  <c r="D5205" i="5"/>
  <c r="E5205" i="5"/>
  <c r="F5205" i="5"/>
  <c r="G5205" i="5"/>
  <c r="H5205" i="5"/>
  <c r="I5205" i="5"/>
  <c r="J5205" i="5"/>
  <c r="K5205" i="5"/>
  <c r="L5205" i="5"/>
  <c r="M5205" i="5"/>
  <c r="N5205" i="5"/>
  <c r="Y5205" i="5" s="1"/>
  <c r="Z5205" i="5" s="1"/>
  <c r="O5205" i="5"/>
  <c r="P5205" i="5"/>
  <c r="Q5205" i="5"/>
  <c r="R5205" i="5"/>
  <c r="S5205" i="5"/>
  <c r="T5205" i="5"/>
  <c r="U5205" i="5"/>
  <c r="V5205" i="5"/>
  <c r="A5206" i="5"/>
  <c r="B5206" i="5"/>
  <c r="C5206" i="5"/>
  <c r="D5206" i="5"/>
  <c r="E5206" i="5"/>
  <c r="F5206" i="5"/>
  <c r="G5206" i="5"/>
  <c r="H5206" i="5"/>
  <c r="I5206" i="5"/>
  <c r="J5206" i="5"/>
  <c r="K5206" i="5"/>
  <c r="L5206" i="5"/>
  <c r="M5206" i="5"/>
  <c r="N5206" i="5"/>
  <c r="Y5206" i="5" s="1"/>
  <c r="Z5206" i="5" s="1"/>
  <c r="O5206" i="5"/>
  <c r="P5206" i="5"/>
  <c r="Q5206" i="5"/>
  <c r="R5206" i="5"/>
  <c r="S5206" i="5"/>
  <c r="T5206" i="5"/>
  <c r="U5206" i="5"/>
  <c r="V5206" i="5"/>
  <c r="A5207" i="5"/>
  <c r="B5207" i="5"/>
  <c r="C5207" i="5"/>
  <c r="D5207" i="5"/>
  <c r="E5207" i="5"/>
  <c r="F5207" i="5"/>
  <c r="G5207" i="5"/>
  <c r="H5207" i="5"/>
  <c r="I5207" i="5"/>
  <c r="J5207" i="5"/>
  <c r="K5207" i="5"/>
  <c r="L5207" i="5"/>
  <c r="M5207" i="5"/>
  <c r="N5207" i="5"/>
  <c r="Y5207" i="5" s="1"/>
  <c r="O5207" i="5"/>
  <c r="P5207" i="5"/>
  <c r="Q5207" i="5"/>
  <c r="R5207" i="5"/>
  <c r="S5207" i="5"/>
  <c r="T5207" i="5"/>
  <c r="U5207" i="5"/>
  <c r="V5207" i="5"/>
  <c r="A5208" i="5"/>
  <c r="B5208" i="5"/>
  <c r="C5208" i="5"/>
  <c r="D5208" i="5"/>
  <c r="E5208" i="5"/>
  <c r="F5208" i="5"/>
  <c r="G5208" i="5"/>
  <c r="H5208" i="5"/>
  <c r="I5208" i="5"/>
  <c r="J5208" i="5"/>
  <c r="K5208" i="5"/>
  <c r="L5208" i="5"/>
  <c r="M5208" i="5"/>
  <c r="N5208" i="5"/>
  <c r="Y5208" i="5" s="1"/>
  <c r="O5208" i="5"/>
  <c r="P5208" i="5"/>
  <c r="Q5208" i="5"/>
  <c r="R5208" i="5"/>
  <c r="S5208" i="5"/>
  <c r="T5208" i="5"/>
  <c r="U5208" i="5"/>
  <c r="V5208" i="5"/>
  <c r="A5209" i="5"/>
  <c r="B5209" i="5"/>
  <c r="C5209" i="5"/>
  <c r="D5209" i="5"/>
  <c r="E5209" i="5"/>
  <c r="F5209" i="5"/>
  <c r="G5209" i="5"/>
  <c r="H5209" i="5"/>
  <c r="I5209" i="5"/>
  <c r="J5209" i="5"/>
  <c r="K5209" i="5"/>
  <c r="L5209" i="5"/>
  <c r="M5209" i="5"/>
  <c r="N5209" i="5"/>
  <c r="Y5209" i="5" s="1"/>
  <c r="O5209" i="5"/>
  <c r="P5209" i="5"/>
  <c r="Q5209" i="5"/>
  <c r="R5209" i="5"/>
  <c r="S5209" i="5"/>
  <c r="T5209" i="5"/>
  <c r="U5209" i="5"/>
  <c r="V5209" i="5"/>
  <c r="A5210" i="5"/>
  <c r="B5210" i="5"/>
  <c r="C5210" i="5"/>
  <c r="D5210" i="5"/>
  <c r="E5210" i="5"/>
  <c r="F5210" i="5"/>
  <c r="G5210" i="5"/>
  <c r="H5210" i="5"/>
  <c r="I5210" i="5"/>
  <c r="J5210" i="5"/>
  <c r="K5210" i="5"/>
  <c r="L5210" i="5"/>
  <c r="M5210" i="5"/>
  <c r="N5210" i="5"/>
  <c r="Y5210" i="5" s="1"/>
  <c r="Z5210" i="5" s="1"/>
  <c r="O5210" i="5"/>
  <c r="P5210" i="5"/>
  <c r="Q5210" i="5"/>
  <c r="R5210" i="5"/>
  <c r="S5210" i="5"/>
  <c r="T5210" i="5"/>
  <c r="U5210" i="5"/>
  <c r="V5210" i="5"/>
  <c r="A5211" i="5"/>
  <c r="B5211" i="5"/>
  <c r="C5211" i="5"/>
  <c r="D5211" i="5"/>
  <c r="E5211" i="5"/>
  <c r="F5211" i="5"/>
  <c r="G5211" i="5"/>
  <c r="H5211" i="5"/>
  <c r="I5211" i="5"/>
  <c r="J5211" i="5"/>
  <c r="K5211" i="5"/>
  <c r="L5211" i="5"/>
  <c r="M5211" i="5"/>
  <c r="N5211" i="5"/>
  <c r="Y5211" i="5" s="1"/>
  <c r="Z5211" i="5" s="1"/>
  <c r="O5211" i="5"/>
  <c r="P5211" i="5"/>
  <c r="Q5211" i="5"/>
  <c r="R5211" i="5"/>
  <c r="S5211" i="5"/>
  <c r="T5211" i="5"/>
  <c r="U5211" i="5"/>
  <c r="V5211" i="5"/>
  <c r="A5212" i="5"/>
  <c r="B5212" i="5"/>
  <c r="C5212" i="5"/>
  <c r="D5212" i="5"/>
  <c r="E5212" i="5"/>
  <c r="F5212" i="5"/>
  <c r="G5212" i="5"/>
  <c r="H5212" i="5"/>
  <c r="I5212" i="5"/>
  <c r="J5212" i="5"/>
  <c r="K5212" i="5"/>
  <c r="L5212" i="5"/>
  <c r="M5212" i="5"/>
  <c r="N5212" i="5"/>
  <c r="Y5212" i="5" s="1"/>
  <c r="Z5212" i="5" s="1"/>
  <c r="O5212" i="5"/>
  <c r="P5212" i="5"/>
  <c r="Q5212" i="5"/>
  <c r="R5212" i="5"/>
  <c r="S5212" i="5"/>
  <c r="T5212" i="5"/>
  <c r="U5212" i="5"/>
  <c r="V5212" i="5"/>
  <c r="A5213" i="5"/>
  <c r="B5213" i="5"/>
  <c r="C5213" i="5"/>
  <c r="D5213" i="5"/>
  <c r="E5213" i="5"/>
  <c r="F5213" i="5"/>
  <c r="G5213" i="5"/>
  <c r="H5213" i="5"/>
  <c r="I5213" i="5"/>
  <c r="J5213" i="5"/>
  <c r="K5213" i="5"/>
  <c r="L5213" i="5"/>
  <c r="M5213" i="5"/>
  <c r="N5213" i="5"/>
  <c r="Y5213" i="5" s="1"/>
  <c r="O5213" i="5"/>
  <c r="P5213" i="5"/>
  <c r="Q5213" i="5"/>
  <c r="R5213" i="5"/>
  <c r="S5213" i="5"/>
  <c r="T5213" i="5"/>
  <c r="U5213" i="5"/>
  <c r="V5213" i="5"/>
  <c r="A5214" i="5"/>
  <c r="B5214" i="5"/>
  <c r="C5214" i="5"/>
  <c r="D5214" i="5"/>
  <c r="E5214" i="5"/>
  <c r="F5214" i="5"/>
  <c r="G5214" i="5"/>
  <c r="H5214" i="5"/>
  <c r="I5214" i="5"/>
  <c r="J5214" i="5"/>
  <c r="K5214" i="5"/>
  <c r="L5214" i="5"/>
  <c r="M5214" i="5"/>
  <c r="N5214" i="5"/>
  <c r="Y5214" i="5" s="1"/>
  <c r="O5214" i="5"/>
  <c r="P5214" i="5"/>
  <c r="Q5214" i="5"/>
  <c r="R5214" i="5"/>
  <c r="S5214" i="5"/>
  <c r="T5214" i="5"/>
  <c r="U5214" i="5"/>
  <c r="V5214" i="5"/>
  <c r="A5215" i="5"/>
  <c r="B5215" i="5"/>
  <c r="C5215" i="5"/>
  <c r="D5215" i="5"/>
  <c r="E5215" i="5"/>
  <c r="F5215" i="5"/>
  <c r="G5215" i="5"/>
  <c r="H5215" i="5"/>
  <c r="I5215" i="5"/>
  <c r="J5215" i="5"/>
  <c r="K5215" i="5"/>
  <c r="L5215" i="5"/>
  <c r="M5215" i="5"/>
  <c r="N5215" i="5"/>
  <c r="Y5215" i="5" s="1"/>
  <c r="O5215" i="5"/>
  <c r="P5215" i="5"/>
  <c r="Q5215" i="5"/>
  <c r="R5215" i="5"/>
  <c r="S5215" i="5"/>
  <c r="T5215" i="5"/>
  <c r="U5215" i="5"/>
  <c r="V5215" i="5"/>
  <c r="A5216" i="5"/>
  <c r="B5216" i="5"/>
  <c r="C5216" i="5"/>
  <c r="D5216" i="5"/>
  <c r="E5216" i="5"/>
  <c r="F5216" i="5"/>
  <c r="G5216" i="5"/>
  <c r="H5216" i="5"/>
  <c r="I5216" i="5"/>
  <c r="J5216" i="5"/>
  <c r="K5216" i="5"/>
  <c r="L5216" i="5"/>
  <c r="M5216" i="5"/>
  <c r="N5216" i="5"/>
  <c r="Y5216" i="5" s="1"/>
  <c r="Z5216" i="5" s="1"/>
  <c r="O5216" i="5"/>
  <c r="P5216" i="5"/>
  <c r="Q5216" i="5"/>
  <c r="R5216" i="5"/>
  <c r="S5216" i="5"/>
  <c r="T5216" i="5"/>
  <c r="U5216" i="5"/>
  <c r="V5216" i="5"/>
  <c r="A5217" i="5"/>
  <c r="B5217" i="5"/>
  <c r="C5217" i="5"/>
  <c r="D5217" i="5"/>
  <c r="E5217" i="5"/>
  <c r="F5217" i="5"/>
  <c r="G5217" i="5"/>
  <c r="H5217" i="5"/>
  <c r="I5217" i="5"/>
  <c r="J5217" i="5"/>
  <c r="K5217" i="5"/>
  <c r="L5217" i="5"/>
  <c r="M5217" i="5"/>
  <c r="N5217" i="5"/>
  <c r="Y5217" i="5" s="1"/>
  <c r="Z5217" i="5" s="1"/>
  <c r="O5217" i="5"/>
  <c r="P5217" i="5"/>
  <c r="Q5217" i="5"/>
  <c r="R5217" i="5"/>
  <c r="S5217" i="5"/>
  <c r="T5217" i="5"/>
  <c r="U5217" i="5"/>
  <c r="V5217" i="5"/>
  <c r="A5218" i="5"/>
  <c r="B5218" i="5"/>
  <c r="C5218" i="5"/>
  <c r="D5218" i="5"/>
  <c r="E5218" i="5"/>
  <c r="F5218" i="5"/>
  <c r="G5218" i="5"/>
  <c r="H5218" i="5"/>
  <c r="I5218" i="5"/>
  <c r="J5218" i="5"/>
  <c r="K5218" i="5"/>
  <c r="L5218" i="5"/>
  <c r="M5218" i="5"/>
  <c r="N5218" i="5"/>
  <c r="Y5218" i="5" s="1"/>
  <c r="Z5218" i="5" s="1"/>
  <c r="O5218" i="5"/>
  <c r="P5218" i="5"/>
  <c r="Q5218" i="5"/>
  <c r="R5218" i="5"/>
  <c r="S5218" i="5"/>
  <c r="T5218" i="5"/>
  <c r="U5218" i="5"/>
  <c r="V5218" i="5"/>
  <c r="A5219" i="5"/>
  <c r="B5219" i="5"/>
  <c r="C5219" i="5"/>
  <c r="D5219" i="5"/>
  <c r="E5219" i="5"/>
  <c r="F5219" i="5"/>
  <c r="G5219" i="5"/>
  <c r="H5219" i="5"/>
  <c r="I5219" i="5"/>
  <c r="J5219" i="5"/>
  <c r="K5219" i="5"/>
  <c r="L5219" i="5"/>
  <c r="M5219" i="5"/>
  <c r="N5219" i="5"/>
  <c r="Y5219" i="5" s="1"/>
  <c r="Z5219" i="5" s="1"/>
  <c r="O5219" i="5"/>
  <c r="P5219" i="5"/>
  <c r="Q5219" i="5"/>
  <c r="R5219" i="5"/>
  <c r="S5219" i="5"/>
  <c r="T5219" i="5"/>
  <c r="U5219" i="5"/>
  <c r="V5219" i="5"/>
  <c r="A5220" i="5"/>
  <c r="B5220" i="5"/>
  <c r="C5220" i="5"/>
  <c r="D5220" i="5"/>
  <c r="E5220" i="5"/>
  <c r="F5220" i="5"/>
  <c r="G5220" i="5"/>
  <c r="H5220" i="5"/>
  <c r="I5220" i="5"/>
  <c r="J5220" i="5"/>
  <c r="K5220" i="5"/>
  <c r="L5220" i="5"/>
  <c r="M5220" i="5"/>
  <c r="N5220" i="5"/>
  <c r="Y5220" i="5" s="1"/>
  <c r="O5220" i="5"/>
  <c r="P5220" i="5"/>
  <c r="Q5220" i="5"/>
  <c r="R5220" i="5"/>
  <c r="S5220" i="5"/>
  <c r="T5220" i="5"/>
  <c r="U5220" i="5"/>
  <c r="V5220" i="5"/>
  <c r="A5221" i="5"/>
  <c r="B5221" i="5"/>
  <c r="C5221" i="5"/>
  <c r="D5221" i="5"/>
  <c r="E5221" i="5"/>
  <c r="F5221" i="5"/>
  <c r="G5221" i="5"/>
  <c r="H5221" i="5"/>
  <c r="I5221" i="5"/>
  <c r="J5221" i="5"/>
  <c r="K5221" i="5"/>
  <c r="L5221" i="5"/>
  <c r="M5221" i="5"/>
  <c r="N5221" i="5"/>
  <c r="Y5221" i="5" s="1"/>
  <c r="O5221" i="5"/>
  <c r="P5221" i="5"/>
  <c r="Q5221" i="5"/>
  <c r="R5221" i="5"/>
  <c r="S5221" i="5"/>
  <c r="T5221" i="5"/>
  <c r="U5221" i="5"/>
  <c r="V5221" i="5"/>
  <c r="A5222" i="5"/>
  <c r="B5222" i="5"/>
  <c r="C5222" i="5"/>
  <c r="D5222" i="5"/>
  <c r="E5222" i="5"/>
  <c r="F5222" i="5"/>
  <c r="G5222" i="5"/>
  <c r="H5222" i="5"/>
  <c r="I5222" i="5"/>
  <c r="J5222" i="5"/>
  <c r="K5222" i="5"/>
  <c r="L5222" i="5"/>
  <c r="M5222" i="5"/>
  <c r="N5222" i="5"/>
  <c r="Y5222" i="5" s="1"/>
  <c r="Z5222" i="5" s="1"/>
  <c r="O5222" i="5"/>
  <c r="P5222" i="5"/>
  <c r="Q5222" i="5"/>
  <c r="R5222" i="5"/>
  <c r="S5222" i="5"/>
  <c r="T5222" i="5"/>
  <c r="U5222" i="5"/>
  <c r="V5222" i="5"/>
  <c r="A5223" i="5"/>
  <c r="B5223" i="5"/>
  <c r="C5223" i="5"/>
  <c r="D5223" i="5"/>
  <c r="E5223" i="5"/>
  <c r="F5223" i="5"/>
  <c r="G5223" i="5"/>
  <c r="H5223" i="5"/>
  <c r="I5223" i="5"/>
  <c r="J5223" i="5"/>
  <c r="K5223" i="5"/>
  <c r="L5223" i="5"/>
  <c r="M5223" i="5"/>
  <c r="N5223" i="5"/>
  <c r="Y5223" i="5" s="1"/>
  <c r="Z5223" i="5" s="1"/>
  <c r="O5223" i="5"/>
  <c r="P5223" i="5"/>
  <c r="Q5223" i="5"/>
  <c r="R5223" i="5"/>
  <c r="S5223" i="5"/>
  <c r="T5223" i="5"/>
  <c r="U5223" i="5"/>
  <c r="V5223" i="5"/>
  <c r="A5224" i="5"/>
  <c r="B5224" i="5"/>
  <c r="C5224" i="5"/>
  <c r="D5224" i="5"/>
  <c r="E5224" i="5"/>
  <c r="F5224" i="5"/>
  <c r="G5224" i="5"/>
  <c r="H5224" i="5"/>
  <c r="I5224" i="5"/>
  <c r="J5224" i="5"/>
  <c r="K5224" i="5"/>
  <c r="L5224" i="5"/>
  <c r="M5224" i="5"/>
  <c r="N5224" i="5"/>
  <c r="Y5224" i="5" s="1"/>
  <c r="Z5224" i="5" s="1"/>
  <c r="O5224" i="5"/>
  <c r="P5224" i="5"/>
  <c r="Q5224" i="5"/>
  <c r="R5224" i="5"/>
  <c r="S5224" i="5"/>
  <c r="T5224" i="5"/>
  <c r="U5224" i="5"/>
  <c r="V5224" i="5"/>
  <c r="A5225" i="5"/>
  <c r="B5225" i="5"/>
  <c r="C5225" i="5"/>
  <c r="D5225" i="5"/>
  <c r="E5225" i="5"/>
  <c r="F5225" i="5"/>
  <c r="G5225" i="5"/>
  <c r="H5225" i="5"/>
  <c r="I5225" i="5"/>
  <c r="J5225" i="5"/>
  <c r="K5225" i="5"/>
  <c r="L5225" i="5"/>
  <c r="M5225" i="5"/>
  <c r="N5225" i="5"/>
  <c r="Y5225" i="5" s="1"/>
  <c r="Z5225" i="5" s="1"/>
  <c r="O5225" i="5"/>
  <c r="P5225" i="5"/>
  <c r="Q5225" i="5"/>
  <c r="R5225" i="5"/>
  <c r="S5225" i="5"/>
  <c r="T5225" i="5"/>
  <c r="U5225" i="5"/>
  <c r="V5225" i="5"/>
  <c r="A5226" i="5"/>
  <c r="B5226" i="5"/>
  <c r="C5226" i="5"/>
  <c r="D5226" i="5"/>
  <c r="E5226" i="5"/>
  <c r="F5226" i="5"/>
  <c r="G5226" i="5"/>
  <c r="H5226" i="5"/>
  <c r="I5226" i="5"/>
  <c r="J5226" i="5"/>
  <c r="K5226" i="5"/>
  <c r="L5226" i="5"/>
  <c r="M5226" i="5"/>
  <c r="N5226" i="5"/>
  <c r="Y5226" i="5" s="1"/>
  <c r="O5226" i="5"/>
  <c r="P5226" i="5"/>
  <c r="Q5226" i="5"/>
  <c r="R5226" i="5"/>
  <c r="S5226" i="5"/>
  <c r="T5226" i="5"/>
  <c r="U5226" i="5"/>
  <c r="V5226" i="5"/>
  <c r="A5227" i="5"/>
  <c r="B5227" i="5"/>
  <c r="C5227" i="5"/>
  <c r="D5227" i="5"/>
  <c r="E5227" i="5"/>
  <c r="F5227" i="5"/>
  <c r="G5227" i="5"/>
  <c r="H5227" i="5"/>
  <c r="I5227" i="5"/>
  <c r="J5227" i="5"/>
  <c r="K5227" i="5"/>
  <c r="L5227" i="5"/>
  <c r="M5227" i="5"/>
  <c r="N5227" i="5"/>
  <c r="Y5227" i="5" s="1"/>
  <c r="O5227" i="5"/>
  <c r="P5227" i="5"/>
  <c r="Q5227" i="5"/>
  <c r="R5227" i="5"/>
  <c r="S5227" i="5"/>
  <c r="T5227" i="5"/>
  <c r="U5227" i="5"/>
  <c r="V5227" i="5"/>
  <c r="A5228" i="5"/>
  <c r="B5228" i="5"/>
  <c r="C5228" i="5"/>
  <c r="D5228" i="5"/>
  <c r="E5228" i="5"/>
  <c r="F5228" i="5"/>
  <c r="G5228" i="5"/>
  <c r="H5228" i="5"/>
  <c r="I5228" i="5"/>
  <c r="J5228" i="5"/>
  <c r="K5228" i="5"/>
  <c r="L5228" i="5"/>
  <c r="M5228" i="5"/>
  <c r="N5228" i="5"/>
  <c r="Y5228" i="5" s="1"/>
  <c r="Z5228" i="5" s="1"/>
  <c r="O5228" i="5"/>
  <c r="P5228" i="5"/>
  <c r="Q5228" i="5"/>
  <c r="R5228" i="5"/>
  <c r="S5228" i="5"/>
  <c r="T5228" i="5"/>
  <c r="U5228" i="5"/>
  <c r="V5228" i="5"/>
  <c r="A5229" i="5"/>
  <c r="B5229" i="5"/>
  <c r="C5229" i="5"/>
  <c r="D5229" i="5"/>
  <c r="E5229" i="5"/>
  <c r="F5229" i="5"/>
  <c r="G5229" i="5"/>
  <c r="H5229" i="5"/>
  <c r="I5229" i="5"/>
  <c r="J5229" i="5"/>
  <c r="K5229" i="5"/>
  <c r="L5229" i="5"/>
  <c r="M5229" i="5"/>
  <c r="N5229" i="5"/>
  <c r="Y5229" i="5" s="1"/>
  <c r="Z5229" i="5" s="1"/>
  <c r="O5229" i="5"/>
  <c r="P5229" i="5"/>
  <c r="Q5229" i="5"/>
  <c r="R5229" i="5"/>
  <c r="S5229" i="5"/>
  <c r="T5229" i="5"/>
  <c r="U5229" i="5"/>
  <c r="V5229" i="5"/>
  <c r="A5230" i="5"/>
  <c r="B5230" i="5"/>
  <c r="C5230" i="5"/>
  <c r="D5230" i="5"/>
  <c r="E5230" i="5"/>
  <c r="F5230" i="5"/>
  <c r="G5230" i="5"/>
  <c r="H5230" i="5"/>
  <c r="I5230" i="5"/>
  <c r="J5230" i="5"/>
  <c r="K5230" i="5"/>
  <c r="L5230" i="5"/>
  <c r="M5230" i="5"/>
  <c r="N5230" i="5"/>
  <c r="Y5230" i="5" s="1"/>
  <c r="Z5230" i="5" s="1"/>
  <c r="O5230" i="5"/>
  <c r="P5230" i="5"/>
  <c r="Q5230" i="5"/>
  <c r="R5230" i="5"/>
  <c r="S5230" i="5"/>
  <c r="T5230" i="5"/>
  <c r="U5230" i="5"/>
  <c r="V5230" i="5"/>
  <c r="A5231" i="5"/>
  <c r="B5231" i="5"/>
  <c r="C5231" i="5"/>
  <c r="D5231" i="5"/>
  <c r="E5231" i="5"/>
  <c r="F5231" i="5"/>
  <c r="G5231" i="5"/>
  <c r="H5231" i="5"/>
  <c r="I5231" i="5"/>
  <c r="J5231" i="5"/>
  <c r="K5231" i="5"/>
  <c r="L5231" i="5"/>
  <c r="M5231" i="5"/>
  <c r="N5231" i="5"/>
  <c r="Y5231" i="5" s="1"/>
  <c r="Z5231" i="5" s="1"/>
  <c r="O5231" i="5"/>
  <c r="P5231" i="5"/>
  <c r="Q5231" i="5"/>
  <c r="R5231" i="5"/>
  <c r="S5231" i="5"/>
  <c r="T5231" i="5"/>
  <c r="U5231" i="5"/>
  <c r="V5231" i="5"/>
  <c r="A5232" i="5"/>
  <c r="B5232" i="5"/>
  <c r="C5232" i="5"/>
  <c r="D5232" i="5"/>
  <c r="E5232" i="5"/>
  <c r="F5232" i="5"/>
  <c r="G5232" i="5"/>
  <c r="H5232" i="5"/>
  <c r="I5232" i="5"/>
  <c r="J5232" i="5"/>
  <c r="K5232" i="5"/>
  <c r="L5232" i="5"/>
  <c r="M5232" i="5"/>
  <c r="N5232" i="5"/>
  <c r="Y5232" i="5" s="1"/>
  <c r="O5232" i="5"/>
  <c r="P5232" i="5"/>
  <c r="Q5232" i="5"/>
  <c r="R5232" i="5"/>
  <c r="S5232" i="5"/>
  <c r="T5232" i="5"/>
  <c r="U5232" i="5"/>
  <c r="V5232" i="5"/>
  <c r="A5233" i="5"/>
  <c r="B5233" i="5"/>
  <c r="C5233" i="5"/>
  <c r="D5233" i="5"/>
  <c r="E5233" i="5"/>
  <c r="F5233" i="5"/>
  <c r="G5233" i="5"/>
  <c r="H5233" i="5"/>
  <c r="I5233" i="5"/>
  <c r="J5233" i="5"/>
  <c r="K5233" i="5"/>
  <c r="L5233" i="5"/>
  <c r="M5233" i="5"/>
  <c r="N5233" i="5"/>
  <c r="Y5233" i="5" s="1"/>
  <c r="O5233" i="5"/>
  <c r="P5233" i="5"/>
  <c r="Q5233" i="5"/>
  <c r="R5233" i="5"/>
  <c r="S5233" i="5"/>
  <c r="T5233" i="5"/>
  <c r="U5233" i="5"/>
  <c r="V5233" i="5"/>
  <c r="A5234" i="5"/>
  <c r="B5234" i="5"/>
  <c r="C5234" i="5"/>
  <c r="D5234" i="5"/>
  <c r="E5234" i="5"/>
  <c r="F5234" i="5"/>
  <c r="G5234" i="5"/>
  <c r="H5234" i="5"/>
  <c r="I5234" i="5"/>
  <c r="J5234" i="5"/>
  <c r="K5234" i="5"/>
  <c r="L5234" i="5"/>
  <c r="M5234" i="5"/>
  <c r="N5234" i="5"/>
  <c r="Y5234" i="5" s="1"/>
  <c r="Z5234" i="5" s="1"/>
  <c r="O5234" i="5"/>
  <c r="P5234" i="5"/>
  <c r="Q5234" i="5"/>
  <c r="R5234" i="5"/>
  <c r="S5234" i="5"/>
  <c r="T5234" i="5"/>
  <c r="U5234" i="5"/>
  <c r="V5234" i="5"/>
  <c r="A5235" i="5"/>
  <c r="B5235" i="5"/>
  <c r="C5235" i="5"/>
  <c r="D5235" i="5"/>
  <c r="E5235" i="5"/>
  <c r="F5235" i="5"/>
  <c r="G5235" i="5"/>
  <c r="H5235" i="5"/>
  <c r="I5235" i="5"/>
  <c r="J5235" i="5"/>
  <c r="K5235" i="5"/>
  <c r="L5235" i="5"/>
  <c r="M5235" i="5"/>
  <c r="N5235" i="5"/>
  <c r="Y5235" i="5" s="1"/>
  <c r="Z5235" i="5" s="1"/>
  <c r="O5235" i="5"/>
  <c r="P5235" i="5"/>
  <c r="Q5235" i="5"/>
  <c r="R5235" i="5"/>
  <c r="S5235" i="5"/>
  <c r="T5235" i="5"/>
  <c r="U5235" i="5"/>
  <c r="V5235" i="5"/>
  <c r="A5236" i="5"/>
  <c r="B5236" i="5"/>
  <c r="C5236" i="5"/>
  <c r="D5236" i="5"/>
  <c r="E5236" i="5"/>
  <c r="F5236" i="5"/>
  <c r="G5236" i="5"/>
  <c r="H5236" i="5"/>
  <c r="I5236" i="5"/>
  <c r="J5236" i="5"/>
  <c r="K5236" i="5"/>
  <c r="L5236" i="5"/>
  <c r="M5236" i="5"/>
  <c r="N5236" i="5"/>
  <c r="Y5236" i="5" s="1"/>
  <c r="Z5236" i="5" s="1"/>
  <c r="O5236" i="5"/>
  <c r="P5236" i="5"/>
  <c r="Q5236" i="5"/>
  <c r="R5236" i="5"/>
  <c r="S5236" i="5"/>
  <c r="T5236" i="5"/>
  <c r="U5236" i="5"/>
  <c r="V5236" i="5"/>
  <c r="A5237" i="5"/>
  <c r="B5237" i="5"/>
  <c r="C5237" i="5"/>
  <c r="D5237" i="5"/>
  <c r="E5237" i="5"/>
  <c r="F5237" i="5"/>
  <c r="G5237" i="5"/>
  <c r="H5237" i="5"/>
  <c r="I5237" i="5"/>
  <c r="J5237" i="5"/>
  <c r="K5237" i="5"/>
  <c r="L5237" i="5"/>
  <c r="M5237" i="5"/>
  <c r="N5237" i="5"/>
  <c r="Y5237" i="5" s="1"/>
  <c r="Z5237" i="5" s="1"/>
  <c r="O5237" i="5"/>
  <c r="P5237" i="5"/>
  <c r="Q5237" i="5"/>
  <c r="R5237" i="5"/>
  <c r="S5237" i="5"/>
  <c r="T5237" i="5"/>
  <c r="U5237" i="5"/>
  <c r="V5237" i="5"/>
  <c r="A5238" i="5"/>
  <c r="B5238" i="5"/>
  <c r="C5238" i="5"/>
  <c r="D5238" i="5"/>
  <c r="E5238" i="5"/>
  <c r="F5238" i="5"/>
  <c r="G5238" i="5"/>
  <c r="H5238" i="5"/>
  <c r="I5238" i="5"/>
  <c r="J5238" i="5"/>
  <c r="K5238" i="5"/>
  <c r="L5238" i="5"/>
  <c r="M5238" i="5"/>
  <c r="N5238" i="5"/>
  <c r="Y5238" i="5" s="1"/>
  <c r="O5238" i="5"/>
  <c r="P5238" i="5"/>
  <c r="Q5238" i="5"/>
  <c r="R5238" i="5"/>
  <c r="S5238" i="5"/>
  <c r="T5238" i="5"/>
  <c r="U5238" i="5"/>
  <c r="V5238" i="5"/>
  <c r="A5239" i="5"/>
  <c r="B5239" i="5"/>
  <c r="C5239" i="5"/>
  <c r="D5239" i="5"/>
  <c r="E5239" i="5"/>
  <c r="F5239" i="5"/>
  <c r="G5239" i="5"/>
  <c r="H5239" i="5"/>
  <c r="I5239" i="5"/>
  <c r="J5239" i="5"/>
  <c r="K5239" i="5"/>
  <c r="L5239" i="5"/>
  <c r="M5239" i="5"/>
  <c r="N5239" i="5"/>
  <c r="Y5239" i="5" s="1"/>
  <c r="O5239" i="5"/>
  <c r="P5239" i="5"/>
  <c r="Q5239" i="5"/>
  <c r="R5239" i="5"/>
  <c r="S5239" i="5"/>
  <c r="T5239" i="5"/>
  <c r="U5239" i="5"/>
  <c r="V5239" i="5"/>
  <c r="A5240" i="5"/>
  <c r="B5240" i="5"/>
  <c r="C5240" i="5"/>
  <c r="D5240" i="5"/>
  <c r="E5240" i="5"/>
  <c r="F5240" i="5"/>
  <c r="G5240" i="5"/>
  <c r="H5240" i="5"/>
  <c r="I5240" i="5"/>
  <c r="J5240" i="5"/>
  <c r="K5240" i="5"/>
  <c r="L5240" i="5"/>
  <c r="M5240" i="5"/>
  <c r="N5240" i="5"/>
  <c r="Y5240" i="5" s="1"/>
  <c r="Z5240" i="5" s="1"/>
  <c r="O5240" i="5"/>
  <c r="P5240" i="5"/>
  <c r="Q5240" i="5"/>
  <c r="R5240" i="5"/>
  <c r="S5240" i="5"/>
  <c r="T5240" i="5"/>
  <c r="U5240" i="5"/>
  <c r="V5240" i="5"/>
  <c r="A5241" i="5"/>
  <c r="B5241" i="5"/>
  <c r="C5241" i="5"/>
  <c r="D5241" i="5"/>
  <c r="E5241" i="5"/>
  <c r="F5241" i="5"/>
  <c r="G5241" i="5"/>
  <c r="H5241" i="5"/>
  <c r="I5241" i="5"/>
  <c r="J5241" i="5"/>
  <c r="K5241" i="5"/>
  <c r="L5241" i="5"/>
  <c r="M5241" i="5"/>
  <c r="N5241" i="5"/>
  <c r="Y5241" i="5" s="1"/>
  <c r="Z5241" i="5" s="1"/>
  <c r="O5241" i="5"/>
  <c r="P5241" i="5"/>
  <c r="Q5241" i="5"/>
  <c r="R5241" i="5"/>
  <c r="S5241" i="5"/>
  <c r="T5241" i="5"/>
  <c r="U5241" i="5"/>
  <c r="V5241" i="5"/>
  <c r="A5242" i="5"/>
  <c r="B5242" i="5"/>
  <c r="C5242" i="5"/>
  <c r="D5242" i="5"/>
  <c r="E5242" i="5"/>
  <c r="F5242" i="5"/>
  <c r="G5242" i="5"/>
  <c r="H5242" i="5"/>
  <c r="I5242" i="5"/>
  <c r="J5242" i="5"/>
  <c r="K5242" i="5"/>
  <c r="L5242" i="5"/>
  <c r="M5242" i="5"/>
  <c r="N5242" i="5"/>
  <c r="Y5242" i="5" s="1"/>
  <c r="Z5242" i="5" s="1"/>
  <c r="O5242" i="5"/>
  <c r="P5242" i="5"/>
  <c r="Q5242" i="5"/>
  <c r="R5242" i="5"/>
  <c r="S5242" i="5"/>
  <c r="T5242" i="5"/>
  <c r="U5242" i="5"/>
  <c r="V5242" i="5"/>
  <c r="A5243" i="5"/>
  <c r="B5243" i="5"/>
  <c r="C5243" i="5"/>
  <c r="D5243" i="5"/>
  <c r="E5243" i="5"/>
  <c r="F5243" i="5"/>
  <c r="G5243" i="5"/>
  <c r="H5243" i="5"/>
  <c r="I5243" i="5"/>
  <c r="J5243" i="5"/>
  <c r="K5243" i="5"/>
  <c r="L5243" i="5"/>
  <c r="M5243" i="5"/>
  <c r="N5243" i="5"/>
  <c r="Y5243" i="5" s="1"/>
  <c r="Z5243" i="5" s="1"/>
  <c r="O5243" i="5"/>
  <c r="P5243" i="5"/>
  <c r="Q5243" i="5"/>
  <c r="R5243" i="5"/>
  <c r="S5243" i="5"/>
  <c r="T5243" i="5"/>
  <c r="U5243" i="5"/>
  <c r="V5243" i="5"/>
  <c r="A5244" i="5"/>
  <c r="B5244" i="5"/>
  <c r="C5244" i="5"/>
  <c r="D5244" i="5"/>
  <c r="E5244" i="5"/>
  <c r="F5244" i="5"/>
  <c r="G5244" i="5"/>
  <c r="H5244" i="5"/>
  <c r="I5244" i="5"/>
  <c r="J5244" i="5"/>
  <c r="K5244" i="5"/>
  <c r="L5244" i="5"/>
  <c r="M5244" i="5"/>
  <c r="N5244" i="5"/>
  <c r="Y5244" i="5" s="1"/>
  <c r="O5244" i="5"/>
  <c r="P5244" i="5"/>
  <c r="Q5244" i="5"/>
  <c r="R5244" i="5"/>
  <c r="S5244" i="5"/>
  <c r="T5244" i="5"/>
  <c r="U5244" i="5"/>
  <c r="V5244" i="5"/>
  <c r="A5245" i="5"/>
  <c r="B5245" i="5"/>
  <c r="C5245" i="5"/>
  <c r="D5245" i="5"/>
  <c r="E5245" i="5"/>
  <c r="F5245" i="5"/>
  <c r="G5245" i="5"/>
  <c r="H5245" i="5"/>
  <c r="I5245" i="5"/>
  <c r="J5245" i="5"/>
  <c r="K5245" i="5"/>
  <c r="L5245" i="5"/>
  <c r="M5245" i="5"/>
  <c r="N5245" i="5"/>
  <c r="Y5245" i="5" s="1"/>
  <c r="O5245" i="5"/>
  <c r="P5245" i="5"/>
  <c r="Q5245" i="5"/>
  <c r="R5245" i="5"/>
  <c r="S5245" i="5"/>
  <c r="T5245" i="5"/>
  <c r="U5245" i="5"/>
  <c r="V5245" i="5"/>
  <c r="A5246" i="5"/>
  <c r="B5246" i="5"/>
  <c r="C5246" i="5"/>
  <c r="D5246" i="5"/>
  <c r="E5246" i="5"/>
  <c r="F5246" i="5"/>
  <c r="G5246" i="5"/>
  <c r="H5246" i="5"/>
  <c r="I5246" i="5"/>
  <c r="J5246" i="5"/>
  <c r="K5246" i="5"/>
  <c r="L5246" i="5"/>
  <c r="M5246" i="5"/>
  <c r="N5246" i="5"/>
  <c r="Y5246" i="5" s="1"/>
  <c r="Z5246" i="5" s="1"/>
  <c r="O5246" i="5"/>
  <c r="P5246" i="5"/>
  <c r="Q5246" i="5"/>
  <c r="R5246" i="5"/>
  <c r="S5246" i="5"/>
  <c r="T5246" i="5"/>
  <c r="U5246" i="5"/>
  <c r="V5246" i="5"/>
  <c r="A5247" i="5"/>
  <c r="B5247" i="5"/>
  <c r="C5247" i="5"/>
  <c r="D5247" i="5"/>
  <c r="E5247" i="5"/>
  <c r="F5247" i="5"/>
  <c r="G5247" i="5"/>
  <c r="H5247" i="5"/>
  <c r="I5247" i="5"/>
  <c r="J5247" i="5"/>
  <c r="K5247" i="5"/>
  <c r="L5247" i="5"/>
  <c r="M5247" i="5"/>
  <c r="N5247" i="5"/>
  <c r="Y5247" i="5" s="1"/>
  <c r="Z5247" i="5" s="1"/>
  <c r="O5247" i="5"/>
  <c r="P5247" i="5"/>
  <c r="Q5247" i="5"/>
  <c r="R5247" i="5"/>
  <c r="S5247" i="5"/>
  <c r="T5247" i="5"/>
  <c r="U5247" i="5"/>
  <c r="V5247" i="5"/>
  <c r="A5248" i="5"/>
  <c r="B5248" i="5"/>
  <c r="C5248" i="5"/>
  <c r="D5248" i="5"/>
  <c r="E5248" i="5"/>
  <c r="F5248" i="5"/>
  <c r="G5248" i="5"/>
  <c r="H5248" i="5"/>
  <c r="I5248" i="5"/>
  <c r="J5248" i="5"/>
  <c r="K5248" i="5"/>
  <c r="L5248" i="5"/>
  <c r="M5248" i="5"/>
  <c r="N5248" i="5"/>
  <c r="Y5248" i="5" s="1"/>
  <c r="Z5248" i="5" s="1"/>
  <c r="O5248" i="5"/>
  <c r="P5248" i="5"/>
  <c r="Q5248" i="5"/>
  <c r="R5248" i="5"/>
  <c r="S5248" i="5"/>
  <c r="T5248" i="5"/>
  <c r="U5248" i="5"/>
  <c r="V5248" i="5"/>
  <c r="A5249" i="5"/>
  <c r="B5249" i="5"/>
  <c r="C5249" i="5"/>
  <c r="D5249" i="5"/>
  <c r="E5249" i="5"/>
  <c r="F5249" i="5"/>
  <c r="G5249" i="5"/>
  <c r="H5249" i="5"/>
  <c r="I5249" i="5"/>
  <c r="J5249" i="5"/>
  <c r="K5249" i="5"/>
  <c r="L5249" i="5"/>
  <c r="M5249" i="5"/>
  <c r="N5249" i="5"/>
  <c r="Y5249" i="5" s="1"/>
  <c r="Z5249" i="5" s="1"/>
  <c r="O5249" i="5"/>
  <c r="P5249" i="5"/>
  <c r="Q5249" i="5"/>
  <c r="R5249" i="5"/>
  <c r="S5249" i="5"/>
  <c r="T5249" i="5"/>
  <c r="U5249" i="5"/>
  <c r="V5249" i="5"/>
  <c r="A5250" i="5"/>
  <c r="B5250" i="5"/>
  <c r="C5250" i="5"/>
  <c r="D5250" i="5"/>
  <c r="E5250" i="5"/>
  <c r="F5250" i="5"/>
  <c r="G5250" i="5"/>
  <c r="H5250" i="5"/>
  <c r="I5250" i="5"/>
  <c r="J5250" i="5"/>
  <c r="K5250" i="5"/>
  <c r="L5250" i="5"/>
  <c r="M5250" i="5"/>
  <c r="N5250" i="5"/>
  <c r="Y5250" i="5" s="1"/>
  <c r="O5250" i="5"/>
  <c r="P5250" i="5"/>
  <c r="Q5250" i="5"/>
  <c r="R5250" i="5"/>
  <c r="S5250" i="5"/>
  <c r="T5250" i="5"/>
  <c r="U5250" i="5"/>
  <c r="V5250" i="5"/>
  <c r="A5251" i="5"/>
  <c r="B5251" i="5"/>
  <c r="C5251" i="5"/>
  <c r="D5251" i="5"/>
  <c r="E5251" i="5"/>
  <c r="F5251" i="5"/>
  <c r="G5251" i="5"/>
  <c r="H5251" i="5"/>
  <c r="I5251" i="5"/>
  <c r="J5251" i="5"/>
  <c r="K5251" i="5"/>
  <c r="L5251" i="5"/>
  <c r="M5251" i="5"/>
  <c r="N5251" i="5"/>
  <c r="Y5251" i="5" s="1"/>
  <c r="O5251" i="5"/>
  <c r="P5251" i="5"/>
  <c r="Q5251" i="5"/>
  <c r="R5251" i="5"/>
  <c r="S5251" i="5"/>
  <c r="T5251" i="5"/>
  <c r="U5251" i="5"/>
  <c r="V5251" i="5"/>
  <c r="A5252" i="5"/>
  <c r="B5252" i="5"/>
  <c r="C5252" i="5"/>
  <c r="D5252" i="5"/>
  <c r="E5252" i="5"/>
  <c r="F5252" i="5"/>
  <c r="G5252" i="5"/>
  <c r="H5252" i="5"/>
  <c r="I5252" i="5"/>
  <c r="J5252" i="5"/>
  <c r="K5252" i="5"/>
  <c r="L5252" i="5"/>
  <c r="M5252" i="5"/>
  <c r="N5252" i="5"/>
  <c r="Y5252" i="5" s="1"/>
  <c r="Z5252" i="5" s="1"/>
  <c r="O5252" i="5"/>
  <c r="P5252" i="5"/>
  <c r="Q5252" i="5"/>
  <c r="R5252" i="5"/>
  <c r="S5252" i="5"/>
  <c r="T5252" i="5"/>
  <c r="U5252" i="5"/>
  <c r="V5252" i="5"/>
  <c r="A5253" i="5"/>
  <c r="B5253" i="5"/>
  <c r="C5253" i="5"/>
  <c r="D5253" i="5"/>
  <c r="E5253" i="5"/>
  <c r="F5253" i="5"/>
  <c r="G5253" i="5"/>
  <c r="H5253" i="5"/>
  <c r="I5253" i="5"/>
  <c r="J5253" i="5"/>
  <c r="K5253" i="5"/>
  <c r="L5253" i="5"/>
  <c r="M5253" i="5"/>
  <c r="N5253" i="5"/>
  <c r="Y5253" i="5" s="1"/>
  <c r="Z5253" i="5" s="1"/>
  <c r="O5253" i="5"/>
  <c r="P5253" i="5"/>
  <c r="Q5253" i="5"/>
  <c r="R5253" i="5"/>
  <c r="S5253" i="5"/>
  <c r="T5253" i="5"/>
  <c r="U5253" i="5"/>
  <c r="V5253" i="5"/>
  <c r="A5254" i="5"/>
  <c r="B5254" i="5"/>
  <c r="C5254" i="5"/>
  <c r="D5254" i="5"/>
  <c r="E5254" i="5"/>
  <c r="F5254" i="5"/>
  <c r="G5254" i="5"/>
  <c r="H5254" i="5"/>
  <c r="I5254" i="5"/>
  <c r="J5254" i="5"/>
  <c r="K5254" i="5"/>
  <c r="L5254" i="5"/>
  <c r="M5254" i="5"/>
  <c r="N5254" i="5"/>
  <c r="Y5254" i="5" s="1"/>
  <c r="Z5254" i="5" s="1"/>
  <c r="O5254" i="5"/>
  <c r="P5254" i="5"/>
  <c r="Q5254" i="5"/>
  <c r="R5254" i="5"/>
  <c r="S5254" i="5"/>
  <c r="T5254" i="5"/>
  <c r="U5254" i="5"/>
  <c r="V5254" i="5"/>
  <c r="A5255" i="5"/>
  <c r="B5255" i="5"/>
  <c r="C5255" i="5"/>
  <c r="D5255" i="5"/>
  <c r="E5255" i="5"/>
  <c r="F5255" i="5"/>
  <c r="G5255" i="5"/>
  <c r="H5255" i="5"/>
  <c r="I5255" i="5"/>
  <c r="J5255" i="5"/>
  <c r="K5255" i="5"/>
  <c r="L5255" i="5"/>
  <c r="M5255" i="5"/>
  <c r="N5255" i="5"/>
  <c r="Y5255" i="5" s="1"/>
  <c r="Z5255" i="5" s="1"/>
  <c r="O5255" i="5"/>
  <c r="P5255" i="5"/>
  <c r="Q5255" i="5"/>
  <c r="R5255" i="5"/>
  <c r="S5255" i="5"/>
  <c r="T5255" i="5"/>
  <c r="U5255" i="5"/>
  <c r="V5255" i="5"/>
  <c r="A5256" i="5"/>
  <c r="B5256" i="5"/>
  <c r="C5256" i="5"/>
  <c r="D5256" i="5"/>
  <c r="E5256" i="5"/>
  <c r="F5256" i="5"/>
  <c r="G5256" i="5"/>
  <c r="H5256" i="5"/>
  <c r="I5256" i="5"/>
  <c r="J5256" i="5"/>
  <c r="K5256" i="5"/>
  <c r="L5256" i="5"/>
  <c r="M5256" i="5"/>
  <c r="N5256" i="5"/>
  <c r="Y5256" i="5" s="1"/>
  <c r="O5256" i="5"/>
  <c r="P5256" i="5"/>
  <c r="Q5256" i="5"/>
  <c r="R5256" i="5"/>
  <c r="S5256" i="5"/>
  <c r="T5256" i="5"/>
  <c r="U5256" i="5"/>
  <c r="V5256" i="5"/>
  <c r="A5257" i="5"/>
  <c r="B5257" i="5"/>
  <c r="C5257" i="5"/>
  <c r="D5257" i="5"/>
  <c r="E5257" i="5"/>
  <c r="F5257" i="5"/>
  <c r="G5257" i="5"/>
  <c r="H5257" i="5"/>
  <c r="I5257" i="5"/>
  <c r="J5257" i="5"/>
  <c r="K5257" i="5"/>
  <c r="L5257" i="5"/>
  <c r="M5257" i="5"/>
  <c r="N5257" i="5"/>
  <c r="Y5257" i="5" s="1"/>
  <c r="O5257" i="5"/>
  <c r="P5257" i="5"/>
  <c r="Q5257" i="5"/>
  <c r="R5257" i="5"/>
  <c r="S5257" i="5"/>
  <c r="T5257" i="5"/>
  <c r="U5257" i="5"/>
  <c r="V5257" i="5"/>
  <c r="A5258" i="5"/>
  <c r="B5258" i="5"/>
  <c r="C5258" i="5"/>
  <c r="D5258" i="5"/>
  <c r="E5258" i="5"/>
  <c r="F5258" i="5"/>
  <c r="G5258" i="5"/>
  <c r="H5258" i="5"/>
  <c r="I5258" i="5"/>
  <c r="J5258" i="5"/>
  <c r="K5258" i="5"/>
  <c r="L5258" i="5"/>
  <c r="M5258" i="5"/>
  <c r="N5258" i="5"/>
  <c r="Y5258" i="5" s="1"/>
  <c r="Z5258" i="5" s="1"/>
  <c r="O5258" i="5"/>
  <c r="P5258" i="5"/>
  <c r="Q5258" i="5"/>
  <c r="R5258" i="5"/>
  <c r="S5258" i="5"/>
  <c r="T5258" i="5"/>
  <c r="U5258" i="5"/>
  <c r="V5258" i="5"/>
  <c r="A5259" i="5"/>
  <c r="B5259" i="5"/>
  <c r="C5259" i="5"/>
  <c r="D5259" i="5"/>
  <c r="E5259" i="5"/>
  <c r="F5259" i="5"/>
  <c r="G5259" i="5"/>
  <c r="H5259" i="5"/>
  <c r="I5259" i="5"/>
  <c r="J5259" i="5"/>
  <c r="K5259" i="5"/>
  <c r="L5259" i="5"/>
  <c r="M5259" i="5"/>
  <c r="N5259" i="5"/>
  <c r="Y5259" i="5" s="1"/>
  <c r="Z5259" i="5" s="1"/>
  <c r="O5259" i="5"/>
  <c r="P5259" i="5"/>
  <c r="Q5259" i="5"/>
  <c r="R5259" i="5"/>
  <c r="S5259" i="5"/>
  <c r="T5259" i="5"/>
  <c r="U5259" i="5"/>
  <c r="V5259" i="5"/>
  <c r="A5260" i="5"/>
  <c r="B5260" i="5"/>
  <c r="C5260" i="5"/>
  <c r="D5260" i="5"/>
  <c r="E5260" i="5"/>
  <c r="F5260" i="5"/>
  <c r="G5260" i="5"/>
  <c r="H5260" i="5"/>
  <c r="I5260" i="5"/>
  <c r="J5260" i="5"/>
  <c r="K5260" i="5"/>
  <c r="L5260" i="5"/>
  <c r="M5260" i="5"/>
  <c r="N5260" i="5"/>
  <c r="Y5260" i="5" s="1"/>
  <c r="Z5260" i="5" s="1"/>
  <c r="O5260" i="5"/>
  <c r="P5260" i="5"/>
  <c r="Q5260" i="5"/>
  <c r="R5260" i="5"/>
  <c r="S5260" i="5"/>
  <c r="T5260" i="5"/>
  <c r="U5260" i="5"/>
  <c r="V5260" i="5"/>
  <c r="A5261" i="5"/>
  <c r="B5261" i="5"/>
  <c r="C5261" i="5"/>
  <c r="D5261" i="5"/>
  <c r="E5261" i="5"/>
  <c r="F5261" i="5"/>
  <c r="G5261" i="5"/>
  <c r="H5261" i="5"/>
  <c r="I5261" i="5"/>
  <c r="J5261" i="5"/>
  <c r="K5261" i="5"/>
  <c r="L5261" i="5"/>
  <c r="M5261" i="5"/>
  <c r="N5261" i="5"/>
  <c r="Y5261" i="5" s="1"/>
  <c r="Z5261" i="5" s="1"/>
  <c r="O5261" i="5"/>
  <c r="P5261" i="5"/>
  <c r="Q5261" i="5"/>
  <c r="R5261" i="5"/>
  <c r="S5261" i="5"/>
  <c r="T5261" i="5"/>
  <c r="U5261" i="5"/>
  <c r="V5261" i="5"/>
  <c r="A5262" i="5"/>
  <c r="B5262" i="5"/>
  <c r="C5262" i="5"/>
  <c r="D5262" i="5"/>
  <c r="E5262" i="5"/>
  <c r="F5262" i="5"/>
  <c r="G5262" i="5"/>
  <c r="H5262" i="5"/>
  <c r="I5262" i="5"/>
  <c r="J5262" i="5"/>
  <c r="K5262" i="5"/>
  <c r="L5262" i="5"/>
  <c r="M5262" i="5"/>
  <c r="N5262" i="5"/>
  <c r="Y5262" i="5" s="1"/>
  <c r="O5262" i="5"/>
  <c r="P5262" i="5"/>
  <c r="Q5262" i="5"/>
  <c r="R5262" i="5"/>
  <c r="S5262" i="5"/>
  <c r="T5262" i="5"/>
  <c r="U5262" i="5"/>
  <c r="V5262" i="5"/>
  <c r="A5263" i="5"/>
  <c r="B5263" i="5"/>
  <c r="C5263" i="5"/>
  <c r="D5263" i="5"/>
  <c r="E5263" i="5"/>
  <c r="F5263" i="5"/>
  <c r="G5263" i="5"/>
  <c r="H5263" i="5"/>
  <c r="I5263" i="5"/>
  <c r="J5263" i="5"/>
  <c r="K5263" i="5"/>
  <c r="L5263" i="5"/>
  <c r="M5263" i="5"/>
  <c r="N5263" i="5"/>
  <c r="Y5263" i="5" s="1"/>
  <c r="O5263" i="5"/>
  <c r="P5263" i="5"/>
  <c r="Q5263" i="5"/>
  <c r="R5263" i="5"/>
  <c r="S5263" i="5"/>
  <c r="T5263" i="5"/>
  <c r="U5263" i="5"/>
  <c r="V5263" i="5"/>
  <c r="A5264" i="5"/>
  <c r="B5264" i="5"/>
  <c r="C5264" i="5"/>
  <c r="D5264" i="5"/>
  <c r="E5264" i="5"/>
  <c r="F5264" i="5"/>
  <c r="G5264" i="5"/>
  <c r="H5264" i="5"/>
  <c r="I5264" i="5"/>
  <c r="J5264" i="5"/>
  <c r="K5264" i="5"/>
  <c r="L5264" i="5"/>
  <c r="M5264" i="5"/>
  <c r="N5264" i="5"/>
  <c r="Y5264" i="5" s="1"/>
  <c r="Z5264" i="5" s="1"/>
  <c r="O5264" i="5"/>
  <c r="P5264" i="5"/>
  <c r="Q5264" i="5"/>
  <c r="R5264" i="5"/>
  <c r="S5264" i="5"/>
  <c r="T5264" i="5"/>
  <c r="U5264" i="5"/>
  <c r="V5264" i="5"/>
  <c r="A5265" i="5"/>
  <c r="B5265" i="5"/>
  <c r="C5265" i="5"/>
  <c r="D5265" i="5"/>
  <c r="E5265" i="5"/>
  <c r="F5265" i="5"/>
  <c r="G5265" i="5"/>
  <c r="H5265" i="5"/>
  <c r="I5265" i="5"/>
  <c r="J5265" i="5"/>
  <c r="K5265" i="5"/>
  <c r="L5265" i="5"/>
  <c r="M5265" i="5"/>
  <c r="N5265" i="5"/>
  <c r="Y5265" i="5" s="1"/>
  <c r="Z5265" i="5" s="1"/>
  <c r="O5265" i="5"/>
  <c r="P5265" i="5"/>
  <c r="Q5265" i="5"/>
  <c r="R5265" i="5"/>
  <c r="S5265" i="5"/>
  <c r="T5265" i="5"/>
  <c r="U5265" i="5"/>
  <c r="V5265" i="5"/>
  <c r="A5266" i="5"/>
  <c r="B5266" i="5"/>
  <c r="C5266" i="5"/>
  <c r="D5266" i="5"/>
  <c r="E5266" i="5"/>
  <c r="F5266" i="5"/>
  <c r="G5266" i="5"/>
  <c r="H5266" i="5"/>
  <c r="I5266" i="5"/>
  <c r="J5266" i="5"/>
  <c r="K5266" i="5"/>
  <c r="L5266" i="5"/>
  <c r="M5266" i="5"/>
  <c r="N5266" i="5"/>
  <c r="Y5266" i="5" s="1"/>
  <c r="Z5266" i="5" s="1"/>
  <c r="O5266" i="5"/>
  <c r="P5266" i="5"/>
  <c r="Q5266" i="5"/>
  <c r="R5266" i="5"/>
  <c r="S5266" i="5"/>
  <c r="T5266" i="5"/>
  <c r="U5266" i="5"/>
  <c r="V5266" i="5"/>
  <c r="A5267" i="5"/>
  <c r="B5267" i="5"/>
  <c r="C5267" i="5"/>
  <c r="D5267" i="5"/>
  <c r="E5267" i="5"/>
  <c r="F5267" i="5"/>
  <c r="G5267" i="5"/>
  <c r="H5267" i="5"/>
  <c r="I5267" i="5"/>
  <c r="J5267" i="5"/>
  <c r="K5267" i="5"/>
  <c r="L5267" i="5"/>
  <c r="M5267" i="5"/>
  <c r="N5267" i="5"/>
  <c r="Y5267" i="5" s="1"/>
  <c r="Z5267" i="5" s="1"/>
  <c r="O5267" i="5"/>
  <c r="P5267" i="5"/>
  <c r="Q5267" i="5"/>
  <c r="R5267" i="5"/>
  <c r="S5267" i="5"/>
  <c r="T5267" i="5"/>
  <c r="U5267" i="5"/>
  <c r="V5267" i="5"/>
  <c r="A5268" i="5"/>
  <c r="B5268" i="5"/>
  <c r="C5268" i="5"/>
  <c r="D5268" i="5"/>
  <c r="E5268" i="5"/>
  <c r="F5268" i="5"/>
  <c r="G5268" i="5"/>
  <c r="H5268" i="5"/>
  <c r="I5268" i="5"/>
  <c r="J5268" i="5"/>
  <c r="K5268" i="5"/>
  <c r="L5268" i="5"/>
  <c r="M5268" i="5"/>
  <c r="N5268" i="5"/>
  <c r="Y5268" i="5" s="1"/>
  <c r="O5268" i="5"/>
  <c r="P5268" i="5"/>
  <c r="Q5268" i="5"/>
  <c r="R5268" i="5"/>
  <c r="S5268" i="5"/>
  <c r="T5268" i="5"/>
  <c r="U5268" i="5"/>
  <c r="V5268" i="5"/>
  <c r="A5269" i="5"/>
  <c r="B5269" i="5"/>
  <c r="C5269" i="5"/>
  <c r="D5269" i="5"/>
  <c r="E5269" i="5"/>
  <c r="F5269" i="5"/>
  <c r="G5269" i="5"/>
  <c r="H5269" i="5"/>
  <c r="I5269" i="5"/>
  <c r="J5269" i="5"/>
  <c r="K5269" i="5"/>
  <c r="L5269" i="5"/>
  <c r="M5269" i="5"/>
  <c r="N5269" i="5"/>
  <c r="Y5269" i="5" s="1"/>
  <c r="O5269" i="5"/>
  <c r="P5269" i="5"/>
  <c r="Q5269" i="5"/>
  <c r="R5269" i="5"/>
  <c r="S5269" i="5"/>
  <c r="T5269" i="5"/>
  <c r="U5269" i="5"/>
  <c r="V5269" i="5"/>
  <c r="A5270" i="5"/>
  <c r="B5270" i="5"/>
  <c r="C5270" i="5"/>
  <c r="D5270" i="5"/>
  <c r="E5270" i="5"/>
  <c r="F5270" i="5"/>
  <c r="G5270" i="5"/>
  <c r="H5270" i="5"/>
  <c r="I5270" i="5"/>
  <c r="J5270" i="5"/>
  <c r="K5270" i="5"/>
  <c r="L5270" i="5"/>
  <c r="M5270" i="5"/>
  <c r="N5270" i="5"/>
  <c r="Y5270" i="5" s="1"/>
  <c r="Z5270" i="5" s="1"/>
  <c r="O5270" i="5"/>
  <c r="P5270" i="5"/>
  <c r="Q5270" i="5"/>
  <c r="R5270" i="5"/>
  <c r="S5270" i="5"/>
  <c r="T5270" i="5"/>
  <c r="U5270" i="5"/>
  <c r="V5270" i="5"/>
  <c r="A5271" i="5"/>
  <c r="B5271" i="5"/>
  <c r="C5271" i="5"/>
  <c r="D5271" i="5"/>
  <c r="E5271" i="5"/>
  <c r="F5271" i="5"/>
  <c r="G5271" i="5"/>
  <c r="H5271" i="5"/>
  <c r="I5271" i="5"/>
  <c r="J5271" i="5"/>
  <c r="K5271" i="5"/>
  <c r="L5271" i="5"/>
  <c r="M5271" i="5"/>
  <c r="N5271" i="5"/>
  <c r="Y5271" i="5" s="1"/>
  <c r="Z5271" i="5" s="1"/>
  <c r="O5271" i="5"/>
  <c r="P5271" i="5"/>
  <c r="Q5271" i="5"/>
  <c r="R5271" i="5"/>
  <c r="S5271" i="5"/>
  <c r="T5271" i="5"/>
  <c r="U5271" i="5"/>
  <c r="V5271" i="5"/>
  <c r="A5272" i="5"/>
  <c r="B5272" i="5"/>
  <c r="C5272" i="5"/>
  <c r="D5272" i="5"/>
  <c r="E5272" i="5"/>
  <c r="F5272" i="5"/>
  <c r="G5272" i="5"/>
  <c r="H5272" i="5"/>
  <c r="I5272" i="5"/>
  <c r="J5272" i="5"/>
  <c r="K5272" i="5"/>
  <c r="L5272" i="5"/>
  <c r="M5272" i="5"/>
  <c r="N5272" i="5"/>
  <c r="Y5272" i="5" s="1"/>
  <c r="Z5272" i="5" s="1"/>
  <c r="O5272" i="5"/>
  <c r="P5272" i="5"/>
  <c r="Q5272" i="5"/>
  <c r="R5272" i="5"/>
  <c r="S5272" i="5"/>
  <c r="T5272" i="5"/>
  <c r="U5272" i="5"/>
  <c r="V5272" i="5"/>
  <c r="A5273" i="5"/>
  <c r="B5273" i="5"/>
  <c r="C5273" i="5"/>
  <c r="D5273" i="5"/>
  <c r="E5273" i="5"/>
  <c r="F5273" i="5"/>
  <c r="G5273" i="5"/>
  <c r="H5273" i="5"/>
  <c r="I5273" i="5"/>
  <c r="J5273" i="5"/>
  <c r="K5273" i="5"/>
  <c r="L5273" i="5"/>
  <c r="M5273" i="5"/>
  <c r="N5273" i="5"/>
  <c r="Y5273" i="5" s="1"/>
  <c r="O5273" i="5"/>
  <c r="P5273" i="5"/>
  <c r="Q5273" i="5"/>
  <c r="R5273" i="5"/>
  <c r="S5273" i="5"/>
  <c r="T5273" i="5"/>
  <c r="U5273" i="5"/>
  <c r="V5273" i="5"/>
  <c r="A5274" i="5"/>
  <c r="B5274" i="5"/>
  <c r="C5274" i="5"/>
  <c r="D5274" i="5"/>
  <c r="E5274" i="5"/>
  <c r="F5274" i="5"/>
  <c r="G5274" i="5"/>
  <c r="H5274" i="5"/>
  <c r="I5274" i="5"/>
  <c r="J5274" i="5"/>
  <c r="K5274" i="5"/>
  <c r="L5274" i="5"/>
  <c r="M5274" i="5"/>
  <c r="N5274" i="5"/>
  <c r="Y5274" i="5" s="1"/>
  <c r="O5274" i="5"/>
  <c r="P5274" i="5"/>
  <c r="Q5274" i="5"/>
  <c r="R5274" i="5"/>
  <c r="S5274" i="5"/>
  <c r="T5274" i="5"/>
  <c r="U5274" i="5"/>
  <c r="V5274" i="5"/>
  <c r="A5275" i="5"/>
  <c r="B5275" i="5"/>
  <c r="C5275" i="5"/>
  <c r="D5275" i="5"/>
  <c r="E5275" i="5"/>
  <c r="F5275" i="5"/>
  <c r="G5275" i="5"/>
  <c r="H5275" i="5"/>
  <c r="I5275" i="5"/>
  <c r="J5275" i="5"/>
  <c r="K5275" i="5"/>
  <c r="L5275" i="5"/>
  <c r="M5275" i="5"/>
  <c r="N5275" i="5"/>
  <c r="Y5275" i="5" s="1"/>
  <c r="O5275" i="5"/>
  <c r="P5275" i="5"/>
  <c r="Q5275" i="5"/>
  <c r="R5275" i="5"/>
  <c r="S5275" i="5"/>
  <c r="T5275" i="5"/>
  <c r="U5275" i="5"/>
  <c r="V5275" i="5"/>
  <c r="A5276" i="5"/>
  <c r="B5276" i="5"/>
  <c r="C5276" i="5"/>
  <c r="D5276" i="5"/>
  <c r="E5276" i="5"/>
  <c r="F5276" i="5"/>
  <c r="G5276" i="5"/>
  <c r="H5276" i="5"/>
  <c r="I5276" i="5"/>
  <c r="J5276" i="5"/>
  <c r="K5276" i="5"/>
  <c r="L5276" i="5"/>
  <c r="M5276" i="5"/>
  <c r="N5276" i="5"/>
  <c r="Y5276" i="5" s="1"/>
  <c r="Z5276" i="5" s="1"/>
  <c r="O5276" i="5"/>
  <c r="P5276" i="5"/>
  <c r="Q5276" i="5"/>
  <c r="R5276" i="5"/>
  <c r="S5276" i="5"/>
  <c r="T5276" i="5"/>
  <c r="U5276" i="5"/>
  <c r="V5276" i="5"/>
  <c r="A5277" i="5"/>
  <c r="B5277" i="5"/>
  <c r="C5277" i="5"/>
  <c r="D5277" i="5"/>
  <c r="E5277" i="5"/>
  <c r="F5277" i="5"/>
  <c r="G5277" i="5"/>
  <c r="H5277" i="5"/>
  <c r="I5277" i="5"/>
  <c r="J5277" i="5"/>
  <c r="K5277" i="5"/>
  <c r="L5277" i="5"/>
  <c r="M5277" i="5"/>
  <c r="N5277" i="5"/>
  <c r="Y5277" i="5" s="1"/>
  <c r="Z5277" i="5" s="1"/>
  <c r="O5277" i="5"/>
  <c r="P5277" i="5"/>
  <c r="Q5277" i="5"/>
  <c r="R5277" i="5"/>
  <c r="S5277" i="5"/>
  <c r="T5277" i="5"/>
  <c r="U5277" i="5"/>
  <c r="V5277" i="5"/>
  <c r="A5278" i="5"/>
  <c r="B5278" i="5"/>
  <c r="C5278" i="5"/>
  <c r="D5278" i="5"/>
  <c r="E5278" i="5"/>
  <c r="F5278" i="5"/>
  <c r="G5278" i="5"/>
  <c r="H5278" i="5"/>
  <c r="I5278" i="5"/>
  <c r="J5278" i="5"/>
  <c r="K5278" i="5"/>
  <c r="L5278" i="5"/>
  <c r="M5278" i="5"/>
  <c r="N5278" i="5"/>
  <c r="Y5278" i="5" s="1"/>
  <c r="Z5278" i="5" s="1"/>
  <c r="O5278" i="5"/>
  <c r="P5278" i="5"/>
  <c r="Q5278" i="5"/>
  <c r="R5278" i="5"/>
  <c r="S5278" i="5"/>
  <c r="T5278" i="5"/>
  <c r="U5278" i="5"/>
  <c r="V5278" i="5"/>
  <c r="A5279" i="5"/>
  <c r="B5279" i="5"/>
  <c r="C5279" i="5"/>
  <c r="D5279" i="5"/>
  <c r="E5279" i="5"/>
  <c r="F5279" i="5"/>
  <c r="G5279" i="5"/>
  <c r="H5279" i="5"/>
  <c r="I5279" i="5"/>
  <c r="J5279" i="5"/>
  <c r="K5279" i="5"/>
  <c r="L5279" i="5"/>
  <c r="M5279" i="5"/>
  <c r="N5279" i="5"/>
  <c r="Y5279" i="5" s="1"/>
  <c r="Z5279" i="5" s="1"/>
  <c r="O5279" i="5"/>
  <c r="P5279" i="5"/>
  <c r="Q5279" i="5"/>
  <c r="R5279" i="5"/>
  <c r="S5279" i="5"/>
  <c r="T5279" i="5"/>
  <c r="U5279" i="5"/>
  <c r="V5279" i="5"/>
  <c r="A5280" i="5"/>
  <c r="B5280" i="5"/>
  <c r="C5280" i="5"/>
  <c r="D5280" i="5"/>
  <c r="E5280" i="5"/>
  <c r="F5280" i="5"/>
  <c r="G5280" i="5"/>
  <c r="H5280" i="5"/>
  <c r="I5280" i="5"/>
  <c r="J5280" i="5"/>
  <c r="K5280" i="5"/>
  <c r="L5280" i="5"/>
  <c r="M5280" i="5"/>
  <c r="N5280" i="5"/>
  <c r="Y5280" i="5" s="1"/>
  <c r="O5280" i="5"/>
  <c r="P5280" i="5"/>
  <c r="Q5280" i="5"/>
  <c r="R5280" i="5"/>
  <c r="S5280" i="5"/>
  <c r="T5280" i="5"/>
  <c r="U5280" i="5"/>
  <c r="V5280" i="5"/>
  <c r="A5281" i="5"/>
  <c r="B5281" i="5"/>
  <c r="C5281" i="5"/>
  <c r="D5281" i="5"/>
  <c r="E5281" i="5"/>
  <c r="F5281" i="5"/>
  <c r="G5281" i="5"/>
  <c r="H5281" i="5"/>
  <c r="I5281" i="5"/>
  <c r="J5281" i="5"/>
  <c r="K5281" i="5"/>
  <c r="L5281" i="5"/>
  <c r="M5281" i="5"/>
  <c r="N5281" i="5"/>
  <c r="Y5281" i="5" s="1"/>
  <c r="O5281" i="5"/>
  <c r="P5281" i="5"/>
  <c r="Q5281" i="5"/>
  <c r="R5281" i="5"/>
  <c r="S5281" i="5"/>
  <c r="T5281" i="5"/>
  <c r="U5281" i="5"/>
  <c r="V5281" i="5"/>
  <c r="A5282" i="5"/>
  <c r="B5282" i="5"/>
  <c r="C5282" i="5"/>
  <c r="D5282" i="5"/>
  <c r="E5282" i="5"/>
  <c r="F5282" i="5"/>
  <c r="G5282" i="5"/>
  <c r="H5282" i="5"/>
  <c r="I5282" i="5"/>
  <c r="J5282" i="5"/>
  <c r="K5282" i="5"/>
  <c r="L5282" i="5"/>
  <c r="M5282" i="5"/>
  <c r="N5282" i="5"/>
  <c r="Y5282" i="5" s="1"/>
  <c r="Z5282" i="5" s="1"/>
  <c r="O5282" i="5"/>
  <c r="P5282" i="5"/>
  <c r="Q5282" i="5"/>
  <c r="R5282" i="5"/>
  <c r="S5282" i="5"/>
  <c r="T5282" i="5"/>
  <c r="U5282" i="5"/>
  <c r="V5282" i="5"/>
  <c r="A5283" i="5"/>
  <c r="B5283" i="5"/>
  <c r="C5283" i="5"/>
  <c r="D5283" i="5"/>
  <c r="E5283" i="5"/>
  <c r="F5283" i="5"/>
  <c r="G5283" i="5"/>
  <c r="H5283" i="5"/>
  <c r="I5283" i="5"/>
  <c r="J5283" i="5"/>
  <c r="K5283" i="5"/>
  <c r="L5283" i="5"/>
  <c r="M5283" i="5"/>
  <c r="N5283" i="5"/>
  <c r="Y5283" i="5" s="1"/>
  <c r="Z5283" i="5" s="1"/>
  <c r="O5283" i="5"/>
  <c r="P5283" i="5"/>
  <c r="Q5283" i="5"/>
  <c r="R5283" i="5"/>
  <c r="S5283" i="5"/>
  <c r="T5283" i="5"/>
  <c r="U5283" i="5"/>
  <c r="V5283" i="5"/>
  <c r="A5284" i="5"/>
  <c r="B5284" i="5"/>
  <c r="C5284" i="5"/>
  <c r="D5284" i="5"/>
  <c r="E5284" i="5"/>
  <c r="F5284" i="5"/>
  <c r="G5284" i="5"/>
  <c r="H5284" i="5"/>
  <c r="I5284" i="5"/>
  <c r="J5284" i="5"/>
  <c r="K5284" i="5"/>
  <c r="L5284" i="5"/>
  <c r="M5284" i="5"/>
  <c r="N5284" i="5"/>
  <c r="Y5284" i="5" s="1"/>
  <c r="Z5284" i="5" s="1"/>
  <c r="O5284" i="5"/>
  <c r="P5284" i="5"/>
  <c r="Q5284" i="5"/>
  <c r="R5284" i="5"/>
  <c r="S5284" i="5"/>
  <c r="T5284" i="5"/>
  <c r="U5284" i="5"/>
  <c r="V5284" i="5"/>
  <c r="A5285" i="5"/>
  <c r="B5285" i="5"/>
  <c r="C5285" i="5"/>
  <c r="D5285" i="5"/>
  <c r="E5285" i="5"/>
  <c r="F5285" i="5"/>
  <c r="G5285" i="5"/>
  <c r="H5285" i="5"/>
  <c r="I5285" i="5"/>
  <c r="J5285" i="5"/>
  <c r="K5285" i="5"/>
  <c r="L5285" i="5"/>
  <c r="M5285" i="5"/>
  <c r="N5285" i="5"/>
  <c r="Y5285" i="5" s="1"/>
  <c r="Z5285" i="5" s="1"/>
  <c r="O5285" i="5"/>
  <c r="P5285" i="5"/>
  <c r="Q5285" i="5"/>
  <c r="R5285" i="5"/>
  <c r="S5285" i="5"/>
  <c r="T5285" i="5"/>
  <c r="U5285" i="5"/>
  <c r="V5285" i="5"/>
  <c r="A5286" i="5"/>
  <c r="B5286" i="5"/>
  <c r="C5286" i="5"/>
  <c r="D5286" i="5"/>
  <c r="E5286" i="5"/>
  <c r="F5286" i="5"/>
  <c r="G5286" i="5"/>
  <c r="H5286" i="5"/>
  <c r="I5286" i="5"/>
  <c r="J5286" i="5"/>
  <c r="K5286" i="5"/>
  <c r="L5286" i="5"/>
  <c r="M5286" i="5"/>
  <c r="N5286" i="5"/>
  <c r="Y5286" i="5" s="1"/>
  <c r="O5286" i="5"/>
  <c r="P5286" i="5"/>
  <c r="Q5286" i="5"/>
  <c r="R5286" i="5"/>
  <c r="S5286" i="5"/>
  <c r="T5286" i="5"/>
  <c r="U5286" i="5"/>
  <c r="V5286" i="5"/>
  <c r="A5287" i="5"/>
  <c r="B5287" i="5"/>
  <c r="C5287" i="5"/>
  <c r="D5287" i="5"/>
  <c r="E5287" i="5"/>
  <c r="F5287" i="5"/>
  <c r="G5287" i="5"/>
  <c r="H5287" i="5"/>
  <c r="I5287" i="5"/>
  <c r="J5287" i="5"/>
  <c r="K5287" i="5"/>
  <c r="L5287" i="5"/>
  <c r="M5287" i="5"/>
  <c r="N5287" i="5"/>
  <c r="Y5287" i="5" s="1"/>
  <c r="O5287" i="5"/>
  <c r="P5287" i="5"/>
  <c r="Q5287" i="5"/>
  <c r="R5287" i="5"/>
  <c r="S5287" i="5"/>
  <c r="T5287" i="5"/>
  <c r="U5287" i="5"/>
  <c r="V5287" i="5"/>
  <c r="A5288" i="5"/>
  <c r="B5288" i="5"/>
  <c r="C5288" i="5"/>
  <c r="D5288" i="5"/>
  <c r="E5288" i="5"/>
  <c r="F5288" i="5"/>
  <c r="G5288" i="5"/>
  <c r="H5288" i="5"/>
  <c r="I5288" i="5"/>
  <c r="J5288" i="5"/>
  <c r="K5288" i="5"/>
  <c r="L5288" i="5"/>
  <c r="M5288" i="5"/>
  <c r="N5288" i="5"/>
  <c r="Y5288" i="5" s="1"/>
  <c r="Z5288" i="5" s="1"/>
  <c r="O5288" i="5"/>
  <c r="P5288" i="5"/>
  <c r="Q5288" i="5"/>
  <c r="R5288" i="5"/>
  <c r="S5288" i="5"/>
  <c r="T5288" i="5"/>
  <c r="U5288" i="5"/>
  <c r="V5288" i="5"/>
  <c r="A5289" i="5"/>
  <c r="B5289" i="5"/>
  <c r="C5289" i="5"/>
  <c r="D5289" i="5"/>
  <c r="E5289" i="5"/>
  <c r="F5289" i="5"/>
  <c r="G5289" i="5"/>
  <c r="H5289" i="5"/>
  <c r="I5289" i="5"/>
  <c r="J5289" i="5"/>
  <c r="K5289" i="5"/>
  <c r="L5289" i="5"/>
  <c r="M5289" i="5"/>
  <c r="N5289" i="5"/>
  <c r="Y5289" i="5" s="1"/>
  <c r="Z5289" i="5" s="1"/>
  <c r="O5289" i="5"/>
  <c r="P5289" i="5"/>
  <c r="Q5289" i="5"/>
  <c r="R5289" i="5"/>
  <c r="S5289" i="5"/>
  <c r="T5289" i="5"/>
  <c r="U5289" i="5"/>
  <c r="V5289" i="5"/>
  <c r="A5290" i="5"/>
  <c r="B5290" i="5"/>
  <c r="C5290" i="5"/>
  <c r="D5290" i="5"/>
  <c r="E5290" i="5"/>
  <c r="F5290" i="5"/>
  <c r="G5290" i="5"/>
  <c r="H5290" i="5"/>
  <c r="I5290" i="5"/>
  <c r="J5290" i="5"/>
  <c r="K5290" i="5"/>
  <c r="L5290" i="5"/>
  <c r="M5290" i="5"/>
  <c r="N5290" i="5"/>
  <c r="Y5290" i="5" s="1"/>
  <c r="Z5290" i="5" s="1"/>
  <c r="O5290" i="5"/>
  <c r="P5290" i="5"/>
  <c r="Q5290" i="5"/>
  <c r="R5290" i="5"/>
  <c r="S5290" i="5"/>
  <c r="T5290" i="5"/>
  <c r="U5290" i="5"/>
  <c r="V5290" i="5"/>
  <c r="A5291" i="5"/>
  <c r="B5291" i="5"/>
  <c r="C5291" i="5"/>
  <c r="D5291" i="5"/>
  <c r="E5291" i="5"/>
  <c r="F5291" i="5"/>
  <c r="G5291" i="5"/>
  <c r="H5291" i="5"/>
  <c r="I5291" i="5"/>
  <c r="J5291" i="5"/>
  <c r="K5291" i="5"/>
  <c r="L5291" i="5"/>
  <c r="M5291" i="5"/>
  <c r="N5291" i="5"/>
  <c r="Y5291" i="5" s="1"/>
  <c r="Z5291" i="5" s="1"/>
  <c r="O5291" i="5"/>
  <c r="P5291" i="5"/>
  <c r="Q5291" i="5"/>
  <c r="R5291" i="5"/>
  <c r="S5291" i="5"/>
  <c r="T5291" i="5"/>
  <c r="U5291" i="5"/>
  <c r="V5291" i="5"/>
  <c r="A5292" i="5"/>
  <c r="B5292" i="5"/>
  <c r="C5292" i="5"/>
  <c r="D5292" i="5"/>
  <c r="E5292" i="5"/>
  <c r="F5292" i="5"/>
  <c r="G5292" i="5"/>
  <c r="H5292" i="5"/>
  <c r="I5292" i="5"/>
  <c r="J5292" i="5"/>
  <c r="K5292" i="5"/>
  <c r="L5292" i="5"/>
  <c r="M5292" i="5"/>
  <c r="N5292" i="5"/>
  <c r="Y5292" i="5" s="1"/>
  <c r="O5292" i="5"/>
  <c r="P5292" i="5"/>
  <c r="Q5292" i="5"/>
  <c r="R5292" i="5"/>
  <c r="S5292" i="5"/>
  <c r="T5292" i="5"/>
  <c r="U5292" i="5"/>
  <c r="V5292" i="5"/>
  <c r="A5293" i="5"/>
  <c r="B5293" i="5"/>
  <c r="C5293" i="5"/>
  <c r="D5293" i="5"/>
  <c r="E5293" i="5"/>
  <c r="F5293" i="5"/>
  <c r="G5293" i="5"/>
  <c r="H5293" i="5"/>
  <c r="I5293" i="5"/>
  <c r="J5293" i="5"/>
  <c r="K5293" i="5"/>
  <c r="L5293" i="5"/>
  <c r="M5293" i="5"/>
  <c r="N5293" i="5"/>
  <c r="Y5293" i="5" s="1"/>
  <c r="O5293" i="5"/>
  <c r="P5293" i="5"/>
  <c r="Q5293" i="5"/>
  <c r="R5293" i="5"/>
  <c r="S5293" i="5"/>
  <c r="T5293" i="5"/>
  <c r="U5293" i="5"/>
  <c r="V5293" i="5"/>
  <c r="A5294" i="5"/>
  <c r="B5294" i="5"/>
  <c r="C5294" i="5"/>
  <c r="D5294" i="5"/>
  <c r="E5294" i="5"/>
  <c r="F5294" i="5"/>
  <c r="G5294" i="5"/>
  <c r="H5294" i="5"/>
  <c r="I5294" i="5"/>
  <c r="J5294" i="5"/>
  <c r="K5294" i="5"/>
  <c r="L5294" i="5"/>
  <c r="M5294" i="5"/>
  <c r="N5294" i="5"/>
  <c r="Y5294" i="5" s="1"/>
  <c r="Z5294" i="5" s="1"/>
  <c r="O5294" i="5"/>
  <c r="P5294" i="5"/>
  <c r="Q5294" i="5"/>
  <c r="R5294" i="5"/>
  <c r="S5294" i="5"/>
  <c r="T5294" i="5"/>
  <c r="U5294" i="5"/>
  <c r="V5294" i="5"/>
  <c r="A5295" i="5"/>
  <c r="B5295" i="5"/>
  <c r="C5295" i="5"/>
  <c r="D5295" i="5"/>
  <c r="E5295" i="5"/>
  <c r="F5295" i="5"/>
  <c r="G5295" i="5"/>
  <c r="H5295" i="5"/>
  <c r="I5295" i="5"/>
  <c r="J5295" i="5"/>
  <c r="K5295" i="5"/>
  <c r="L5295" i="5"/>
  <c r="M5295" i="5"/>
  <c r="N5295" i="5"/>
  <c r="Y5295" i="5" s="1"/>
  <c r="Z5295" i="5" s="1"/>
  <c r="O5295" i="5"/>
  <c r="P5295" i="5"/>
  <c r="Q5295" i="5"/>
  <c r="R5295" i="5"/>
  <c r="S5295" i="5"/>
  <c r="T5295" i="5"/>
  <c r="U5295" i="5"/>
  <c r="V5295" i="5"/>
  <c r="A5296" i="5"/>
  <c r="B5296" i="5"/>
  <c r="C5296" i="5"/>
  <c r="D5296" i="5"/>
  <c r="E5296" i="5"/>
  <c r="F5296" i="5"/>
  <c r="G5296" i="5"/>
  <c r="H5296" i="5"/>
  <c r="I5296" i="5"/>
  <c r="J5296" i="5"/>
  <c r="K5296" i="5"/>
  <c r="L5296" i="5"/>
  <c r="M5296" i="5"/>
  <c r="N5296" i="5"/>
  <c r="Y5296" i="5" s="1"/>
  <c r="Z5296" i="5" s="1"/>
  <c r="O5296" i="5"/>
  <c r="P5296" i="5"/>
  <c r="Q5296" i="5"/>
  <c r="R5296" i="5"/>
  <c r="S5296" i="5"/>
  <c r="T5296" i="5"/>
  <c r="U5296" i="5"/>
  <c r="V5296" i="5"/>
  <c r="A5297" i="5"/>
  <c r="B5297" i="5"/>
  <c r="C5297" i="5"/>
  <c r="D5297" i="5"/>
  <c r="E5297" i="5"/>
  <c r="F5297" i="5"/>
  <c r="G5297" i="5"/>
  <c r="H5297" i="5"/>
  <c r="I5297" i="5"/>
  <c r="J5297" i="5"/>
  <c r="K5297" i="5"/>
  <c r="L5297" i="5"/>
  <c r="M5297" i="5"/>
  <c r="N5297" i="5"/>
  <c r="Y5297" i="5" s="1"/>
  <c r="Z5297" i="5" s="1"/>
  <c r="O5297" i="5"/>
  <c r="P5297" i="5"/>
  <c r="Q5297" i="5"/>
  <c r="R5297" i="5"/>
  <c r="S5297" i="5"/>
  <c r="T5297" i="5"/>
  <c r="U5297" i="5"/>
  <c r="V5297" i="5"/>
  <c r="A5298" i="5"/>
  <c r="B5298" i="5"/>
  <c r="C5298" i="5"/>
  <c r="D5298" i="5"/>
  <c r="E5298" i="5"/>
  <c r="F5298" i="5"/>
  <c r="G5298" i="5"/>
  <c r="H5298" i="5"/>
  <c r="I5298" i="5"/>
  <c r="J5298" i="5"/>
  <c r="K5298" i="5"/>
  <c r="L5298" i="5"/>
  <c r="M5298" i="5"/>
  <c r="N5298" i="5"/>
  <c r="Y5298" i="5" s="1"/>
  <c r="O5298" i="5"/>
  <c r="P5298" i="5"/>
  <c r="Q5298" i="5"/>
  <c r="R5298" i="5"/>
  <c r="S5298" i="5"/>
  <c r="T5298" i="5"/>
  <c r="U5298" i="5"/>
  <c r="V5298" i="5"/>
  <c r="A5299" i="5"/>
  <c r="B5299" i="5"/>
  <c r="C5299" i="5"/>
  <c r="D5299" i="5"/>
  <c r="E5299" i="5"/>
  <c r="F5299" i="5"/>
  <c r="G5299" i="5"/>
  <c r="H5299" i="5"/>
  <c r="I5299" i="5"/>
  <c r="J5299" i="5"/>
  <c r="K5299" i="5"/>
  <c r="L5299" i="5"/>
  <c r="M5299" i="5"/>
  <c r="N5299" i="5"/>
  <c r="Y5299" i="5" s="1"/>
  <c r="O5299" i="5"/>
  <c r="P5299" i="5"/>
  <c r="Q5299" i="5"/>
  <c r="R5299" i="5"/>
  <c r="S5299" i="5"/>
  <c r="T5299" i="5"/>
  <c r="U5299" i="5"/>
  <c r="V5299" i="5"/>
  <c r="A5300" i="5"/>
  <c r="B5300" i="5"/>
  <c r="C5300" i="5"/>
  <c r="D5300" i="5"/>
  <c r="E5300" i="5"/>
  <c r="F5300" i="5"/>
  <c r="G5300" i="5"/>
  <c r="H5300" i="5"/>
  <c r="I5300" i="5"/>
  <c r="J5300" i="5"/>
  <c r="K5300" i="5"/>
  <c r="L5300" i="5"/>
  <c r="M5300" i="5"/>
  <c r="N5300" i="5"/>
  <c r="Y5300" i="5" s="1"/>
  <c r="Z5300" i="5" s="1"/>
  <c r="O5300" i="5"/>
  <c r="P5300" i="5"/>
  <c r="Q5300" i="5"/>
  <c r="R5300" i="5"/>
  <c r="S5300" i="5"/>
  <c r="T5300" i="5"/>
  <c r="U5300" i="5"/>
  <c r="V5300" i="5"/>
  <c r="A5301" i="5"/>
  <c r="B5301" i="5"/>
  <c r="C5301" i="5"/>
  <c r="D5301" i="5"/>
  <c r="E5301" i="5"/>
  <c r="F5301" i="5"/>
  <c r="G5301" i="5"/>
  <c r="H5301" i="5"/>
  <c r="I5301" i="5"/>
  <c r="J5301" i="5"/>
  <c r="K5301" i="5"/>
  <c r="L5301" i="5"/>
  <c r="M5301" i="5"/>
  <c r="N5301" i="5"/>
  <c r="Y5301" i="5" s="1"/>
  <c r="Z5301" i="5" s="1"/>
  <c r="O5301" i="5"/>
  <c r="P5301" i="5"/>
  <c r="Q5301" i="5"/>
  <c r="R5301" i="5"/>
  <c r="S5301" i="5"/>
  <c r="T5301" i="5"/>
  <c r="U5301" i="5"/>
  <c r="V5301" i="5"/>
  <c r="A5302" i="5"/>
  <c r="B5302" i="5"/>
  <c r="C5302" i="5"/>
  <c r="D5302" i="5"/>
  <c r="E5302" i="5"/>
  <c r="F5302" i="5"/>
  <c r="G5302" i="5"/>
  <c r="H5302" i="5"/>
  <c r="I5302" i="5"/>
  <c r="J5302" i="5"/>
  <c r="K5302" i="5"/>
  <c r="L5302" i="5"/>
  <c r="M5302" i="5"/>
  <c r="N5302" i="5"/>
  <c r="Y5302" i="5" s="1"/>
  <c r="Z5302" i="5" s="1"/>
  <c r="O5302" i="5"/>
  <c r="P5302" i="5"/>
  <c r="Q5302" i="5"/>
  <c r="R5302" i="5"/>
  <c r="S5302" i="5"/>
  <c r="T5302" i="5"/>
  <c r="U5302" i="5"/>
  <c r="V5302" i="5"/>
  <c r="A5303" i="5"/>
  <c r="B5303" i="5"/>
  <c r="C5303" i="5"/>
  <c r="D5303" i="5"/>
  <c r="E5303" i="5"/>
  <c r="F5303" i="5"/>
  <c r="G5303" i="5"/>
  <c r="H5303" i="5"/>
  <c r="I5303" i="5"/>
  <c r="J5303" i="5"/>
  <c r="K5303" i="5"/>
  <c r="L5303" i="5"/>
  <c r="M5303" i="5"/>
  <c r="N5303" i="5"/>
  <c r="Y5303" i="5" s="1"/>
  <c r="Z5303" i="5" s="1"/>
  <c r="O5303" i="5"/>
  <c r="P5303" i="5"/>
  <c r="Q5303" i="5"/>
  <c r="R5303" i="5"/>
  <c r="S5303" i="5"/>
  <c r="T5303" i="5"/>
  <c r="U5303" i="5"/>
  <c r="V5303" i="5"/>
  <c r="A5304" i="5"/>
  <c r="B5304" i="5"/>
  <c r="C5304" i="5"/>
  <c r="D5304" i="5"/>
  <c r="E5304" i="5"/>
  <c r="F5304" i="5"/>
  <c r="G5304" i="5"/>
  <c r="H5304" i="5"/>
  <c r="I5304" i="5"/>
  <c r="J5304" i="5"/>
  <c r="K5304" i="5"/>
  <c r="L5304" i="5"/>
  <c r="M5304" i="5"/>
  <c r="N5304" i="5"/>
  <c r="Y5304" i="5" s="1"/>
  <c r="O5304" i="5"/>
  <c r="P5304" i="5"/>
  <c r="Q5304" i="5"/>
  <c r="R5304" i="5"/>
  <c r="S5304" i="5"/>
  <c r="T5304" i="5"/>
  <c r="U5304" i="5"/>
  <c r="V5304" i="5"/>
  <c r="A5305" i="5"/>
  <c r="B5305" i="5"/>
  <c r="C5305" i="5"/>
  <c r="D5305" i="5"/>
  <c r="E5305" i="5"/>
  <c r="F5305" i="5"/>
  <c r="G5305" i="5"/>
  <c r="H5305" i="5"/>
  <c r="I5305" i="5"/>
  <c r="J5305" i="5"/>
  <c r="K5305" i="5"/>
  <c r="L5305" i="5"/>
  <c r="M5305" i="5"/>
  <c r="N5305" i="5"/>
  <c r="Y5305" i="5" s="1"/>
  <c r="O5305" i="5"/>
  <c r="P5305" i="5"/>
  <c r="Q5305" i="5"/>
  <c r="R5305" i="5"/>
  <c r="S5305" i="5"/>
  <c r="T5305" i="5"/>
  <c r="U5305" i="5"/>
  <c r="V5305" i="5"/>
  <c r="A5306" i="5"/>
  <c r="B5306" i="5"/>
  <c r="C5306" i="5"/>
  <c r="D5306" i="5"/>
  <c r="E5306" i="5"/>
  <c r="F5306" i="5"/>
  <c r="G5306" i="5"/>
  <c r="H5306" i="5"/>
  <c r="I5306" i="5"/>
  <c r="J5306" i="5"/>
  <c r="K5306" i="5"/>
  <c r="L5306" i="5"/>
  <c r="M5306" i="5"/>
  <c r="N5306" i="5"/>
  <c r="Y5306" i="5" s="1"/>
  <c r="Z5306" i="5" s="1"/>
  <c r="O5306" i="5"/>
  <c r="P5306" i="5"/>
  <c r="Q5306" i="5"/>
  <c r="R5306" i="5"/>
  <c r="S5306" i="5"/>
  <c r="T5306" i="5"/>
  <c r="U5306" i="5"/>
  <c r="V5306" i="5"/>
  <c r="A5307" i="5"/>
  <c r="B5307" i="5"/>
  <c r="C5307" i="5"/>
  <c r="D5307" i="5"/>
  <c r="E5307" i="5"/>
  <c r="F5307" i="5"/>
  <c r="G5307" i="5"/>
  <c r="H5307" i="5"/>
  <c r="I5307" i="5"/>
  <c r="J5307" i="5"/>
  <c r="K5307" i="5"/>
  <c r="L5307" i="5"/>
  <c r="M5307" i="5"/>
  <c r="N5307" i="5"/>
  <c r="Y5307" i="5" s="1"/>
  <c r="Z5307" i="5" s="1"/>
  <c r="O5307" i="5"/>
  <c r="P5307" i="5"/>
  <c r="Q5307" i="5"/>
  <c r="R5307" i="5"/>
  <c r="S5307" i="5"/>
  <c r="T5307" i="5"/>
  <c r="U5307" i="5"/>
  <c r="V5307" i="5"/>
  <c r="A5308" i="5"/>
  <c r="B5308" i="5"/>
  <c r="C5308" i="5"/>
  <c r="D5308" i="5"/>
  <c r="E5308" i="5"/>
  <c r="F5308" i="5"/>
  <c r="G5308" i="5"/>
  <c r="H5308" i="5"/>
  <c r="I5308" i="5"/>
  <c r="J5308" i="5"/>
  <c r="K5308" i="5"/>
  <c r="L5308" i="5"/>
  <c r="M5308" i="5"/>
  <c r="N5308" i="5"/>
  <c r="Y5308" i="5" s="1"/>
  <c r="Z5308" i="5" s="1"/>
  <c r="O5308" i="5"/>
  <c r="P5308" i="5"/>
  <c r="Q5308" i="5"/>
  <c r="R5308" i="5"/>
  <c r="S5308" i="5"/>
  <c r="T5308" i="5"/>
  <c r="U5308" i="5"/>
  <c r="V5308" i="5"/>
  <c r="A5309" i="5"/>
  <c r="B5309" i="5"/>
  <c r="C5309" i="5"/>
  <c r="D5309" i="5"/>
  <c r="E5309" i="5"/>
  <c r="F5309" i="5"/>
  <c r="G5309" i="5"/>
  <c r="H5309" i="5"/>
  <c r="I5309" i="5"/>
  <c r="J5309" i="5"/>
  <c r="K5309" i="5"/>
  <c r="L5309" i="5"/>
  <c r="M5309" i="5"/>
  <c r="N5309" i="5"/>
  <c r="Y5309" i="5" s="1"/>
  <c r="Z5309" i="5" s="1"/>
  <c r="O5309" i="5"/>
  <c r="P5309" i="5"/>
  <c r="Q5309" i="5"/>
  <c r="R5309" i="5"/>
  <c r="S5309" i="5"/>
  <c r="T5309" i="5"/>
  <c r="U5309" i="5"/>
  <c r="V5309" i="5"/>
  <c r="A5310" i="5"/>
  <c r="B5310" i="5"/>
  <c r="C5310" i="5"/>
  <c r="D5310" i="5"/>
  <c r="E5310" i="5"/>
  <c r="F5310" i="5"/>
  <c r="G5310" i="5"/>
  <c r="H5310" i="5"/>
  <c r="I5310" i="5"/>
  <c r="J5310" i="5"/>
  <c r="K5310" i="5"/>
  <c r="L5310" i="5"/>
  <c r="M5310" i="5"/>
  <c r="N5310" i="5"/>
  <c r="Y5310" i="5" s="1"/>
  <c r="O5310" i="5"/>
  <c r="P5310" i="5"/>
  <c r="Q5310" i="5"/>
  <c r="R5310" i="5"/>
  <c r="S5310" i="5"/>
  <c r="T5310" i="5"/>
  <c r="U5310" i="5"/>
  <c r="V5310" i="5"/>
  <c r="A5311" i="5"/>
  <c r="B5311" i="5"/>
  <c r="C5311" i="5"/>
  <c r="D5311" i="5"/>
  <c r="E5311" i="5"/>
  <c r="F5311" i="5"/>
  <c r="G5311" i="5"/>
  <c r="H5311" i="5"/>
  <c r="I5311" i="5"/>
  <c r="J5311" i="5"/>
  <c r="K5311" i="5"/>
  <c r="L5311" i="5"/>
  <c r="M5311" i="5"/>
  <c r="N5311" i="5"/>
  <c r="Y5311" i="5" s="1"/>
  <c r="O5311" i="5"/>
  <c r="P5311" i="5"/>
  <c r="Q5311" i="5"/>
  <c r="R5311" i="5"/>
  <c r="S5311" i="5"/>
  <c r="T5311" i="5"/>
  <c r="U5311" i="5"/>
  <c r="V5311" i="5"/>
  <c r="A5312" i="5"/>
  <c r="B5312" i="5"/>
  <c r="C5312" i="5"/>
  <c r="D5312" i="5"/>
  <c r="E5312" i="5"/>
  <c r="F5312" i="5"/>
  <c r="G5312" i="5"/>
  <c r="H5312" i="5"/>
  <c r="I5312" i="5"/>
  <c r="J5312" i="5"/>
  <c r="K5312" i="5"/>
  <c r="L5312" i="5"/>
  <c r="M5312" i="5"/>
  <c r="N5312" i="5"/>
  <c r="Y5312" i="5" s="1"/>
  <c r="Z5312" i="5" s="1"/>
  <c r="O5312" i="5"/>
  <c r="P5312" i="5"/>
  <c r="Q5312" i="5"/>
  <c r="R5312" i="5"/>
  <c r="S5312" i="5"/>
  <c r="T5312" i="5"/>
  <c r="U5312" i="5"/>
  <c r="V5312" i="5"/>
  <c r="A5313" i="5"/>
  <c r="B5313" i="5"/>
  <c r="C5313" i="5"/>
  <c r="D5313" i="5"/>
  <c r="E5313" i="5"/>
  <c r="F5313" i="5"/>
  <c r="G5313" i="5"/>
  <c r="H5313" i="5"/>
  <c r="I5313" i="5"/>
  <c r="J5313" i="5"/>
  <c r="K5313" i="5"/>
  <c r="L5313" i="5"/>
  <c r="M5313" i="5"/>
  <c r="N5313" i="5"/>
  <c r="Y5313" i="5" s="1"/>
  <c r="Z5313" i="5" s="1"/>
  <c r="O5313" i="5"/>
  <c r="P5313" i="5"/>
  <c r="Q5313" i="5"/>
  <c r="R5313" i="5"/>
  <c r="S5313" i="5"/>
  <c r="T5313" i="5"/>
  <c r="U5313" i="5"/>
  <c r="V5313" i="5"/>
  <c r="A5314" i="5"/>
  <c r="B5314" i="5"/>
  <c r="C5314" i="5"/>
  <c r="D5314" i="5"/>
  <c r="E5314" i="5"/>
  <c r="F5314" i="5"/>
  <c r="G5314" i="5"/>
  <c r="H5314" i="5"/>
  <c r="I5314" i="5"/>
  <c r="J5314" i="5"/>
  <c r="K5314" i="5"/>
  <c r="L5314" i="5"/>
  <c r="M5314" i="5"/>
  <c r="N5314" i="5"/>
  <c r="Y5314" i="5" s="1"/>
  <c r="Z5314" i="5" s="1"/>
  <c r="O5314" i="5"/>
  <c r="P5314" i="5"/>
  <c r="Q5314" i="5"/>
  <c r="R5314" i="5"/>
  <c r="S5314" i="5"/>
  <c r="T5314" i="5"/>
  <c r="U5314" i="5"/>
  <c r="V5314" i="5"/>
  <c r="A5315" i="5"/>
  <c r="B5315" i="5"/>
  <c r="C5315" i="5"/>
  <c r="D5315" i="5"/>
  <c r="E5315" i="5"/>
  <c r="F5315" i="5"/>
  <c r="G5315" i="5"/>
  <c r="H5315" i="5"/>
  <c r="I5315" i="5"/>
  <c r="J5315" i="5"/>
  <c r="K5315" i="5"/>
  <c r="L5315" i="5"/>
  <c r="M5315" i="5"/>
  <c r="N5315" i="5"/>
  <c r="Y5315" i="5" s="1"/>
  <c r="Z5315" i="5" s="1"/>
  <c r="O5315" i="5"/>
  <c r="P5315" i="5"/>
  <c r="Q5315" i="5"/>
  <c r="R5315" i="5"/>
  <c r="S5315" i="5"/>
  <c r="T5315" i="5"/>
  <c r="U5315" i="5"/>
  <c r="V5315" i="5"/>
  <c r="A5316" i="5"/>
  <c r="B5316" i="5"/>
  <c r="C5316" i="5"/>
  <c r="D5316" i="5"/>
  <c r="E5316" i="5"/>
  <c r="F5316" i="5"/>
  <c r="G5316" i="5"/>
  <c r="H5316" i="5"/>
  <c r="I5316" i="5"/>
  <c r="J5316" i="5"/>
  <c r="K5316" i="5"/>
  <c r="L5316" i="5"/>
  <c r="M5316" i="5"/>
  <c r="N5316" i="5"/>
  <c r="Y5316" i="5" s="1"/>
  <c r="O5316" i="5"/>
  <c r="P5316" i="5"/>
  <c r="Q5316" i="5"/>
  <c r="R5316" i="5"/>
  <c r="S5316" i="5"/>
  <c r="T5316" i="5"/>
  <c r="U5316" i="5"/>
  <c r="V5316" i="5"/>
  <c r="A5317" i="5"/>
  <c r="B5317" i="5"/>
  <c r="C5317" i="5"/>
  <c r="D5317" i="5"/>
  <c r="E5317" i="5"/>
  <c r="F5317" i="5"/>
  <c r="G5317" i="5"/>
  <c r="H5317" i="5"/>
  <c r="I5317" i="5"/>
  <c r="J5317" i="5"/>
  <c r="K5317" i="5"/>
  <c r="L5317" i="5"/>
  <c r="M5317" i="5"/>
  <c r="N5317" i="5"/>
  <c r="Y5317" i="5" s="1"/>
  <c r="O5317" i="5"/>
  <c r="P5317" i="5"/>
  <c r="Q5317" i="5"/>
  <c r="R5317" i="5"/>
  <c r="S5317" i="5"/>
  <c r="T5317" i="5"/>
  <c r="U5317" i="5"/>
  <c r="V5317" i="5"/>
  <c r="A5318" i="5"/>
  <c r="B5318" i="5"/>
  <c r="C5318" i="5"/>
  <c r="D5318" i="5"/>
  <c r="E5318" i="5"/>
  <c r="F5318" i="5"/>
  <c r="G5318" i="5"/>
  <c r="H5318" i="5"/>
  <c r="I5318" i="5"/>
  <c r="J5318" i="5"/>
  <c r="K5318" i="5"/>
  <c r="L5318" i="5"/>
  <c r="M5318" i="5"/>
  <c r="N5318" i="5"/>
  <c r="Y5318" i="5" s="1"/>
  <c r="Z5318" i="5" s="1"/>
  <c r="O5318" i="5"/>
  <c r="P5318" i="5"/>
  <c r="Q5318" i="5"/>
  <c r="R5318" i="5"/>
  <c r="S5318" i="5"/>
  <c r="T5318" i="5"/>
  <c r="U5318" i="5"/>
  <c r="V5318" i="5"/>
  <c r="A5319" i="5"/>
  <c r="B5319" i="5"/>
  <c r="C5319" i="5"/>
  <c r="D5319" i="5"/>
  <c r="E5319" i="5"/>
  <c r="F5319" i="5"/>
  <c r="G5319" i="5"/>
  <c r="H5319" i="5"/>
  <c r="I5319" i="5"/>
  <c r="J5319" i="5"/>
  <c r="K5319" i="5"/>
  <c r="L5319" i="5"/>
  <c r="M5319" i="5"/>
  <c r="N5319" i="5"/>
  <c r="Y5319" i="5" s="1"/>
  <c r="Z5319" i="5" s="1"/>
  <c r="O5319" i="5"/>
  <c r="P5319" i="5"/>
  <c r="Q5319" i="5"/>
  <c r="R5319" i="5"/>
  <c r="S5319" i="5"/>
  <c r="T5319" i="5"/>
  <c r="U5319" i="5"/>
  <c r="V5319" i="5"/>
  <c r="A5320" i="5"/>
  <c r="B5320" i="5"/>
  <c r="C5320" i="5"/>
  <c r="D5320" i="5"/>
  <c r="E5320" i="5"/>
  <c r="F5320" i="5"/>
  <c r="G5320" i="5"/>
  <c r="H5320" i="5"/>
  <c r="I5320" i="5"/>
  <c r="J5320" i="5"/>
  <c r="K5320" i="5"/>
  <c r="L5320" i="5"/>
  <c r="M5320" i="5"/>
  <c r="N5320" i="5"/>
  <c r="Y5320" i="5" s="1"/>
  <c r="Z5320" i="5" s="1"/>
  <c r="O5320" i="5"/>
  <c r="P5320" i="5"/>
  <c r="Q5320" i="5"/>
  <c r="R5320" i="5"/>
  <c r="S5320" i="5"/>
  <c r="T5320" i="5"/>
  <c r="U5320" i="5"/>
  <c r="V5320" i="5"/>
  <c r="A5321" i="5"/>
  <c r="B5321" i="5"/>
  <c r="C5321" i="5"/>
  <c r="D5321" i="5"/>
  <c r="E5321" i="5"/>
  <c r="F5321" i="5"/>
  <c r="G5321" i="5"/>
  <c r="H5321" i="5"/>
  <c r="I5321" i="5"/>
  <c r="J5321" i="5"/>
  <c r="K5321" i="5"/>
  <c r="L5321" i="5"/>
  <c r="M5321" i="5"/>
  <c r="N5321" i="5"/>
  <c r="Y5321" i="5" s="1"/>
  <c r="Z5321" i="5" s="1"/>
  <c r="O5321" i="5"/>
  <c r="P5321" i="5"/>
  <c r="Q5321" i="5"/>
  <c r="R5321" i="5"/>
  <c r="S5321" i="5"/>
  <c r="T5321" i="5"/>
  <c r="U5321" i="5"/>
  <c r="V5321" i="5"/>
  <c r="A5322" i="5"/>
  <c r="B5322" i="5"/>
  <c r="C5322" i="5"/>
  <c r="D5322" i="5"/>
  <c r="E5322" i="5"/>
  <c r="F5322" i="5"/>
  <c r="G5322" i="5"/>
  <c r="H5322" i="5"/>
  <c r="I5322" i="5"/>
  <c r="J5322" i="5"/>
  <c r="K5322" i="5"/>
  <c r="L5322" i="5"/>
  <c r="M5322" i="5"/>
  <c r="N5322" i="5"/>
  <c r="Y5322" i="5" s="1"/>
  <c r="O5322" i="5"/>
  <c r="P5322" i="5"/>
  <c r="Q5322" i="5"/>
  <c r="R5322" i="5"/>
  <c r="S5322" i="5"/>
  <c r="T5322" i="5"/>
  <c r="U5322" i="5"/>
  <c r="V5322" i="5"/>
  <c r="A5323" i="5"/>
  <c r="B5323" i="5"/>
  <c r="C5323" i="5"/>
  <c r="D5323" i="5"/>
  <c r="E5323" i="5"/>
  <c r="F5323" i="5"/>
  <c r="G5323" i="5"/>
  <c r="H5323" i="5"/>
  <c r="I5323" i="5"/>
  <c r="J5323" i="5"/>
  <c r="K5323" i="5"/>
  <c r="L5323" i="5"/>
  <c r="M5323" i="5"/>
  <c r="N5323" i="5"/>
  <c r="Y5323" i="5" s="1"/>
  <c r="O5323" i="5"/>
  <c r="P5323" i="5"/>
  <c r="Q5323" i="5"/>
  <c r="R5323" i="5"/>
  <c r="S5323" i="5"/>
  <c r="T5323" i="5"/>
  <c r="U5323" i="5"/>
  <c r="V5323" i="5"/>
  <c r="A5324" i="5"/>
  <c r="B5324" i="5"/>
  <c r="C5324" i="5"/>
  <c r="D5324" i="5"/>
  <c r="E5324" i="5"/>
  <c r="F5324" i="5"/>
  <c r="G5324" i="5"/>
  <c r="H5324" i="5"/>
  <c r="I5324" i="5"/>
  <c r="J5324" i="5"/>
  <c r="K5324" i="5"/>
  <c r="L5324" i="5"/>
  <c r="M5324" i="5"/>
  <c r="N5324" i="5"/>
  <c r="Y5324" i="5" s="1"/>
  <c r="Z5324" i="5" s="1"/>
  <c r="O5324" i="5"/>
  <c r="P5324" i="5"/>
  <c r="Q5324" i="5"/>
  <c r="R5324" i="5"/>
  <c r="S5324" i="5"/>
  <c r="T5324" i="5"/>
  <c r="U5324" i="5"/>
  <c r="V5324" i="5"/>
  <c r="A5325" i="5"/>
  <c r="B5325" i="5"/>
  <c r="C5325" i="5"/>
  <c r="D5325" i="5"/>
  <c r="E5325" i="5"/>
  <c r="F5325" i="5"/>
  <c r="G5325" i="5"/>
  <c r="H5325" i="5"/>
  <c r="I5325" i="5"/>
  <c r="J5325" i="5"/>
  <c r="K5325" i="5"/>
  <c r="L5325" i="5"/>
  <c r="M5325" i="5"/>
  <c r="N5325" i="5"/>
  <c r="Y5325" i="5" s="1"/>
  <c r="Z5325" i="5" s="1"/>
  <c r="O5325" i="5"/>
  <c r="P5325" i="5"/>
  <c r="Q5325" i="5"/>
  <c r="R5325" i="5"/>
  <c r="S5325" i="5"/>
  <c r="T5325" i="5"/>
  <c r="U5325" i="5"/>
  <c r="V5325" i="5"/>
  <c r="A5326" i="5"/>
  <c r="B5326" i="5"/>
  <c r="C5326" i="5"/>
  <c r="D5326" i="5"/>
  <c r="E5326" i="5"/>
  <c r="F5326" i="5"/>
  <c r="G5326" i="5"/>
  <c r="H5326" i="5"/>
  <c r="I5326" i="5"/>
  <c r="J5326" i="5"/>
  <c r="K5326" i="5"/>
  <c r="L5326" i="5"/>
  <c r="M5326" i="5"/>
  <c r="N5326" i="5"/>
  <c r="Y5326" i="5" s="1"/>
  <c r="Z5326" i="5" s="1"/>
  <c r="O5326" i="5"/>
  <c r="P5326" i="5"/>
  <c r="Q5326" i="5"/>
  <c r="R5326" i="5"/>
  <c r="S5326" i="5"/>
  <c r="T5326" i="5"/>
  <c r="U5326" i="5"/>
  <c r="V5326" i="5"/>
  <c r="A5327" i="5"/>
  <c r="B5327" i="5"/>
  <c r="C5327" i="5"/>
  <c r="D5327" i="5"/>
  <c r="E5327" i="5"/>
  <c r="F5327" i="5"/>
  <c r="G5327" i="5"/>
  <c r="H5327" i="5"/>
  <c r="I5327" i="5"/>
  <c r="J5327" i="5"/>
  <c r="K5327" i="5"/>
  <c r="L5327" i="5"/>
  <c r="M5327" i="5"/>
  <c r="N5327" i="5"/>
  <c r="Y5327" i="5" s="1"/>
  <c r="Z5327" i="5" s="1"/>
  <c r="O5327" i="5"/>
  <c r="P5327" i="5"/>
  <c r="Q5327" i="5"/>
  <c r="R5327" i="5"/>
  <c r="S5327" i="5"/>
  <c r="T5327" i="5"/>
  <c r="U5327" i="5"/>
  <c r="V5327" i="5"/>
  <c r="A5328" i="5"/>
  <c r="B5328" i="5"/>
  <c r="C5328" i="5"/>
  <c r="D5328" i="5"/>
  <c r="E5328" i="5"/>
  <c r="F5328" i="5"/>
  <c r="G5328" i="5"/>
  <c r="H5328" i="5"/>
  <c r="I5328" i="5"/>
  <c r="J5328" i="5"/>
  <c r="K5328" i="5"/>
  <c r="L5328" i="5"/>
  <c r="M5328" i="5"/>
  <c r="N5328" i="5"/>
  <c r="Y5328" i="5" s="1"/>
  <c r="O5328" i="5"/>
  <c r="P5328" i="5"/>
  <c r="Q5328" i="5"/>
  <c r="R5328" i="5"/>
  <c r="S5328" i="5"/>
  <c r="T5328" i="5"/>
  <c r="U5328" i="5"/>
  <c r="V5328" i="5"/>
  <c r="A5329" i="5"/>
  <c r="B5329" i="5"/>
  <c r="C5329" i="5"/>
  <c r="D5329" i="5"/>
  <c r="E5329" i="5"/>
  <c r="F5329" i="5"/>
  <c r="G5329" i="5"/>
  <c r="H5329" i="5"/>
  <c r="I5329" i="5"/>
  <c r="J5329" i="5"/>
  <c r="K5329" i="5"/>
  <c r="L5329" i="5"/>
  <c r="M5329" i="5"/>
  <c r="N5329" i="5"/>
  <c r="Y5329" i="5" s="1"/>
  <c r="O5329" i="5"/>
  <c r="P5329" i="5"/>
  <c r="Q5329" i="5"/>
  <c r="R5329" i="5"/>
  <c r="S5329" i="5"/>
  <c r="T5329" i="5"/>
  <c r="U5329" i="5"/>
  <c r="V5329" i="5"/>
  <c r="A5330" i="5"/>
  <c r="B5330" i="5"/>
  <c r="C5330" i="5"/>
  <c r="D5330" i="5"/>
  <c r="E5330" i="5"/>
  <c r="F5330" i="5"/>
  <c r="G5330" i="5"/>
  <c r="H5330" i="5"/>
  <c r="I5330" i="5"/>
  <c r="J5330" i="5"/>
  <c r="K5330" i="5"/>
  <c r="L5330" i="5"/>
  <c r="M5330" i="5"/>
  <c r="N5330" i="5"/>
  <c r="Y5330" i="5" s="1"/>
  <c r="Z5330" i="5" s="1"/>
  <c r="O5330" i="5"/>
  <c r="P5330" i="5"/>
  <c r="Q5330" i="5"/>
  <c r="R5330" i="5"/>
  <c r="S5330" i="5"/>
  <c r="T5330" i="5"/>
  <c r="U5330" i="5"/>
  <c r="V5330" i="5"/>
  <c r="A5331" i="5"/>
  <c r="B5331" i="5"/>
  <c r="C5331" i="5"/>
  <c r="D5331" i="5"/>
  <c r="E5331" i="5"/>
  <c r="F5331" i="5"/>
  <c r="G5331" i="5"/>
  <c r="H5331" i="5"/>
  <c r="I5331" i="5"/>
  <c r="J5331" i="5"/>
  <c r="K5331" i="5"/>
  <c r="L5331" i="5"/>
  <c r="M5331" i="5"/>
  <c r="N5331" i="5"/>
  <c r="Y5331" i="5" s="1"/>
  <c r="Z5331" i="5" s="1"/>
  <c r="O5331" i="5"/>
  <c r="P5331" i="5"/>
  <c r="Q5331" i="5"/>
  <c r="R5331" i="5"/>
  <c r="S5331" i="5"/>
  <c r="T5331" i="5"/>
  <c r="U5331" i="5"/>
  <c r="V5331" i="5"/>
  <c r="A5332" i="5"/>
  <c r="B5332" i="5"/>
  <c r="C5332" i="5"/>
  <c r="D5332" i="5"/>
  <c r="E5332" i="5"/>
  <c r="F5332" i="5"/>
  <c r="G5332" i="5"/>
  <c r="H5332" i="5"/>
  <c r="I5332" i="5"/>
  <c r="J5332" i="5"/>
  <c r="K5332" i="5"/>
  <c r="L5332" i="5"/>
  <c r="M5332" i="5"/>
  <c r="N5332" i="5"/>
  <c r="Y5332" i="5" s="1"/>
  <c r="Z5332" i="5" s="1"/>
  <c r="O5332" i="5"/>
  <c r="P5332" i="5"/>
  <c r="Q5332" i="5"/>
  <c r="R5332" i="5"/>
  <c r="S5332" i="5"/>
  <c r="T5332" i="5"/>
  <c r="U5332" i="5"/>
  <c r="V5332" i="5"/>
  <c r="A5333" i="5"/>
  <c r="B5333" i="5"/>
  <c r="C5333" i="5"/>
  <c r="D5333" i="5"/>
  <c r="E5333" i="5"/>
  <c r="F5333" i="5"/>
  <c r="G5333" i="5"/>
  <c r="H5333" i="5"/>
  <c r="I5333" i="5"/>
  <c r="J5333" i="5"/>
  <c r="K5333" i="5"/>
  <c r="L5333" i="5"/>
  <c r="M5333" i="5"/>
  <c r="N5333" i="5"/>
  <c r="Y5333" i="5" s="1"/>
  <c r="O5333" i="5"/>
  <c r="P5333" i="5"/>
  <c r="Q5333" i="5"/>
  <c r="R5333" i="5"/>
  <c r="S5333" i="5"/>
  <c r="T5333" i="5"/>
  <c r="U5333" i="5"/>
  <c r="V5333" i="5"/>
  <c r="A5334" i="5"/>
  <c r="B5334" i="5"/>
  <c r="C5334" i="5"/>
  <c r="D5334" i="5"/>
  <c r="E5334" i="5"/>
  <c r="F5334" i="5"/>
  <c r="G5334" i="5"/>
  <c r="H5334" i="5"/>
  <c r="I5334" i="5"/>
  <c r="J5334" i="5"/>
  <c r="K5334" i="5"/>
  <c r="L5334" i="5"/>
  <c r="M5334" i="5"/>
  <c r="N5334" i="5"/>
  <c r="Y5334" i="5" s="1"/>
  <c r="O5334" i="5"/>
  <c r="P5334" i="5"/>
  <c r="Q5334" i="5"/>
  <c r="R5334" i="5"/>
  <c r="S5334" i="5"/>
  <c r="T5334" i="5"/>
  <c r="U5334" i="5"/>
  <c r="V5334" i="5"/>
  <c r="A5335" i="5"/>
  <c r="B5335" i="5"/>
  <c r="C5335" i="5"/>
  <c r="D5335" i="5"/>
  <c r="E5335" i="5"/>
  <c r="F5335" i="5"/>
  <c r="G5335" i="5"/>
  <c r="H5335" i="5"/>
  <c r="I5335" i="5"/>
  <c r="J5335" i="5"/>
  <c r="K5335" i="5"/>
  <c r="L5335" i="5"/>
  <c r="M5335" i="5"/>
  <c r="N5335" i="5"/>
  <c r="Y5335" i="5" s="1"/>
  <c r="O5335" i="5"/>
  <c r="P5335" i="5"/>
  <c r="Q5335" i="5"/>
  <c r="R5335" i="5"/>
  <c r="S5335" i="5"/>
  <c r="T5335" i="5"/>
  <c r="U5335" i="5"/>
  <c r="V5335" i="5"/>
  <c r="A5336" i="5"/>
  <c r="B5336" i="5"/>
  <c r="C5336" i="5"/>
  <c r="D5336" i="5"/>
  <c r="E5336" i="5"/>
  <c r="F5336" i="5"/>
  <c r="G5336" i="5"/>
  <c r="H5336" i="5"/>
  <c r="I5336" i="5"/>
  <c r="J5336" i="5"/>
  <c r="K5336" i="5"/>
  <c r="L5336" i="5"/>
  <c r="M5336" i="5"/>
  <c r="N5336" i="5"/>
  <c r="Y5336" i="5" s="1"/>
  <c r="Z5336" i="5" s="1"/>
  <c r="O5336" i="5"/>
  <c r="P5336" i="5"/>
  <c r="Q5336" i="5"/>
  <c r="R5336" i="5"/>
  <c r="S5336" i="5"/>
  <c r="T5336" i="5"/>
  <c r="U5336" i="5"/>
  <c r="V5336" i="5"/>
  <c r="A5337" i="5"/>
  <c r="B5337" i="5"/>
  <c r="C5337" i="5"/>
  <c r="D5337" i="5"/>
  <c r="E5337" i="5"/>
  <c r="F5337" i="5"/>
  <c r="G5337" i="5"/>
  <c r="H5337" i="5"/>
  <c r="I5337" i="5"/>
  <c r="J5337" i="5"/>
  <c r="K5337" i="5"/>
  <c r="L5337" i="5"/>
  <c r="M5337" i="5"/>
  <c r="N5337" i="5"/>
  <c r="Y5337" i="5" s="1"/>
  <c r="Z5337" i="5" s="1"/>
  <c r="O5337" i="5"/>
  <c r="P5337" i="5"/>
  <c r="Q5337" i="5"/>
  <c r="R5337" i="5"/>
  <c r="S5337" i="5"/>
  <c r="T5337" i="5"/>
  <c r="U5337" i="5"/>
  <c r="V5337" i="5"/>
  <c r="A5338" i="5"/>
  <c r="B5338" i="5"/>
  <c r="C5338" i="5"/>
  <c r="D5338" i="5"/>
  <c r="E5338" i="5"/>
  <c r="F5338" i="5"/>
  <c r="G5338" i="5"/>
  <c r="H5338" i="5"/>
  <c r="I5338" i="5"/>
  <c r="J5338" i="5"/>
  <c r="K5338" i="5"/>
  <c r="L5338" i="5"/>
  <c r="M5338" i="5"/>
  <c r="N5338" i="5"/>
  <c r="Y5338" i="5" s="1"/>
  <c r="Z5338" i="5" s="1"/>
  <c r="O5338" i="5"/>
  <c r="P5338" i="5"/>
  <c r="Q5338" i="5"/>
  <c r="R5338" i="5"/>
  <c r="S5338" i="5"/>
  <c r="T5338" i="5"/>
  <c r="U5338" i="5"/>
  <c r="V5338" i="5"/>
  <c r="A5339" i="5"/>
  <c r="B5339" i="5"/>
  <c r="C5339" i="5"/>
  <c r="D5339" i="5"/>
  <c r="E5339" i="5"/>
  <c r="F5339" i="5"/>
  <c r="G5339" i="5"/>
  <c r="H5339" i="5"/>
  <c r="I5339" i="5"/>
  <c r="J5339" i="5"/>
  <c r="K5339" i="5"/>
  <c r="L5339" i="5"/>
  <c r="M5339" i="5"/>
  <c r="N5339" i="5"/>
  <c r="Y5339" i="5" s="1"/>
  <c r="O5339" i="5"/>
  <c r="P5339" i="5"/>
  <c r="Q5339" i="5"/>
  <c r="R5339" i="5"/>
  <c r="S5339" i="5"/>
  <c r="T5339" i="5"/>
  <c r="U5339" i="5"/>
  <c r="V5339" i="5"/>
  <c r="A5340" i="5"/>
  <c r="B5340" i="5"/>
  <c r="C5340" i="5"/>
  <c r="D5340" i="5"/>
  <c r="E5340" i="5"/>
  <c r="F5340" i="5"/>
  <c r="G5340" i="5"/>
  <c r="H5340" i="5"/>
  <c r="I5340" i="5"/>
  <c r="J5340" i="5"/>
  <c r="K5340" i="5"/>
  <c r="L5340" i="5"/>
  <c r="M5340" i="5"/>
  <c r="N5340" i="5"/>
  <c r="Y5340" i="5" s="1"/>
  <c r="O5340" i="5"/>
  <c r="P5340" i="5"/>
  <c r="Q5340" i="5"/>
  <c r="R5340" i="5"/>
  <c r="S5340" i="5"/>
  <c r="T5340" i="5"/>
  <c r="U5340" i="5"/>
  <c r="V5340" i="5"/>
  <c r="A5341" i="5"/>
  <c r="B5341" i="5"/>
  <c r="C5341" i="5"/>
  <c r="D5341" i="5"/>
  <c r="E5341" i="5"/>
  <c r="F5341" i="5"/>
  <c r="G5341" i="5"/>
  <c r="H5341" i="5"/>
  <c r="I5341" i="5"/>
  <c r="J5341" i="5"/>
  <c r="K5341" i="5"/>
  <c r="L5341" i="5"/>
  <c r="M5341" i="5"/>
  <c r="N5341" i="5"/>
  <c r="Y5341" i="5" s="1"/>
  <c r="O5341" i="5"/>
  <c r="P5341" i="5"/>
  <c r="Q5341" i="5"/>
  <c r="R5341" i="5"/>
  <c r="S5341" i="5"/>
  <c r="T5341" i="5"/>
  <c r="U5341" i="5"/>
  <c r="V5341" i="5"/>
  <c r="A5342" i="5"/>
  <c r="B5342" i="5"/>
  <c r="C5342" i="5"/>
  <c r="D5342" i="5"/>
  <c r="E5342" i="5"/>
  <c r="F5342" i="5"/>
  <c r="G5342" i="5"/>
  <c r="H5342" i="5"/>
  <c r="I5342" i="5"/>
  <c r="J5342" i="5"/>
  <c r="K5342" i="5"/>
  <c r="L5342" i="5"/>
  <c r="M5342" i="5"/>
  <c r="N5342" i="5"/>
  <c r="Y5342" i="5" s="1"/>
  <c r="Z5342" i="5" s="1"/>
  <c r="O5342" i="5"/>
  <c r="P5342" i="5"/>
  <c r="Q5342" i="5"/>
  <c r="R5342" i="5"/>
  <c r="S5342" i="5"/>
  <c r="T5342" i="5"/>
  <c r="U5342" i="5"/>
  <c r="V5342" i="5"/>
  <c r="A5343" i="5"/>
  <c r="B5343" i="5"/>
  <c r="C5343" i="5"/>
  <c r="D5343" i="5"/>
  <c r="E5343" i="5"/>
  <c r="F5343" i="5"/>
  <c r="G5343" i="5"/>
  <c r="H5343" i="5"/>
  <c r="I5343" i="5"/>
  <c r="J5343" i="5"/>
  <c r="K5343" i="5"/>
  <c r="L5343" i="5"/>
  <c r="M5343" i="5"/>
  <c r="N5343" i="5"/>
  <c r="Y5343" i="5" s="1"/>
  <c r="Z5343" i="5" s="1"/>
  <c r="O5343" i="5"/>
  <c r="P5343" i="5"/>
  <c r="Q5343" i="5"/>
  <c r="R5343" i="5"/>
  <c r="S5343" i="5"/>
  <c r="T5343" i="5"/>
  <c r="U5343" i="5"/>
  <c r="V5343" i="5"/>
  <c r="A5344" i="5"/>
  <c r="B5344" i="5"/>
  <c r="C5344" i="5"/>
  <c r="D5344" i="5"/>
  <c r="E5344" i="5"/>
  <c r="F5344" i="5"/>
  <c r="G5344" i="5"/>
  <c r="H5344" i="5"/>
  <c r="I5344" i="5"/>
  <c r="J5344" i="5"/>
  <c r="K5344" i="5"/>
  <c r="L5344" i="5"/>
  <c r="M5344" i="5"/>
  <c r="N5344" i="5"/>
  <c r="Y5344" i="5" s="1"/>
  <c r="Z5344" i="5" s="1"/>
  <c r="O5344" i="5"/>
  <c r="P5344" i="5"/>
  <c r="Q5344" i="5"/>
  <c r="R5344" i="5"/>
  <c r="S5344" i="5"/>
  <c r="T5344" i="5"/>
  <c r="U5344" i="5"/>
  <c r="V5344" i="5"/>
  <c r="A5345" i="5"/>
  <c r="B5345" i="5"/>
  <c r="C5345" i="5"/>
  <c r="D5345" i="5"/>
  <c r="E5345" i="5"/>
  <c r="F5345" i="5"/>
  <c r="G5345" i="5"/>
  <c r="H5345" i="5"/>
  <c r="I5345" i="5"/>
  <c r="J5345" i="5"/>
  <c r="K5345" i="5"/>
  <c r="L5345" i="5"/>
  <c r="M5345" i="5"/>
  <c r="N5345" i="5"/>
  <c r="Y5345" i="5" s="1"/>
  <c r="O5345" i="5"/>
  <c r="P5345" i="5"/>
  <c r="Q5345" i="5"/>
  <c r="R5345" i="5"/>
  <c r="S5345" i="5"/>
  <c r="T5345" i="5"/>
  <c r="U5345" i="5"/>
  <c r="V5345" i="5"/>
  <c r="A5346" i="5"/>
  <c r="B5346" i="5"/>
  <c r="C5346" i="5"/>
  <c r="D5346" i="5"/>
  <c r="E5346" i="5"/>
  <c r="F5346" i="5"/>
  <c r="G5346" i="5"/>
  <c r="H5346" i="5"/>
  <c r="I5346" i="5"/>
  <c r="J5346" i="5"/>
  <c r="K5346" i="5"/>
  <c r="L5346" i="5"/>
  <c r="M5346" i="5"/>
  <c r="N5346" i="5"/>
  <c r="Y5346" i="5" s="1"/>
  <c r="O5346" i="5"/>
  <c r="P5346" i="5"/>
  <c r="Q5346" i="5"/>
  <c r="R5346" i="5"/>
  <c r="S5346" i="5"/>
  <c r="T5346" i="5"/>
  <c r="U5346" i="5"/>
  <c r="V5346" i="5"/>
  <c r="A5347" i="5"/>
  <c r="B5347" i="5"/>
  <c r="C5347" i="5"/>
  <c r="D5347" i="5"/>
  <c r="E5347" i="5"/>
  <c r="F5347" i="5"/>
  <c r="G5347" i="5"/>
  <c r="H5347" i="5"/>
  <c r="I5347" i="5"/>
  <c r="J5347" i="5"/>
  <c r="K5347" i="5"/>
  <c r="L5347" i="5"/>
  <c r="M5347" i="5"/>
  <c r="N5347" i="5"/>
  <c r="Y5347" i="5" s="1"/>
  <c r="O5347" i="5"/>
  <c r="P5347" i="5"/>
  <c r="Q5347" i="5"/>
  <c r="R5347" i="5"/>
  <c r="S5347" i="5"/>
  <c r="T5347" i="5"/>
  <c r="U5347" i="5"/>
  <c r="V5347" i="5"/>
  <c r="A5348" i="5"/>
  <c r="B5348" i="5"/>
  <c r="C5348" i="5"/>
  <c r="D5348" i="5"/>
  <c r="E5348" i="5"/>
  <c r="F5348" i="5"/>
  <c r="G5348" i="5"/>
  <c r="H5348" i="5"/>
  <c r="I5348" i="5"/>
  <c r="J5348" i="5"/>
  <c r="K5348" i="5"/>
  <c r="L5348" i="5"/>
  <c r="M5348" i="5"/>
  <c r="N5348" i="5"/>
  <c r="Y5348" i="5" s="1"/>
  <c r="Z5348" i="5" s="1"/>
  <c r="O5348" i="5"/>
  <c r="P5348" i="5"/>
  <c r="Q5348" i="5"/>
  <c r="R5348" i="5"/>
  <c r="S5348" i="5"/>
  <c r="T5348" i="5"/>
  <c r="U5348" i="5"/>
  <c r="V5348" i="5"/>
  <c r="A5349" i="5"/>
  <c r="B5349" i="5"/>
  <c r="C5349" i="5"/>
  <c r="D5349" i="5"/>
  <c r="E5349" i="5"/>
  <c r="F5349" i="5"/>
  <c r="G5349" i="5"/>
  <c r="H5349" i="5"/>
  <c r="I5349" i="5"/>
  <c r="J5349" i="5"/>
  <c r="K5349" i="5"/>
  <c r="L5349" i="5"/>
  <c r="M5349" i="5"/>
  <c r="N5349" i="5"/>
  <c r="Y5349" i="5" s="1"/>
  <c r="Z5349" i="5" s="1"/>
  <c r="O5349" i="5"/>
  <c r="P5349" i="5"/>
  <c r="Q5349" i="5"/>
  <c r="R5349" i="5"/>
  <c r="S5349" i="5"/>
  <c r="T5349" i="5"/>
  <c r="U5349" i="5"/>
  <c r="V5349" i="5"/>
  <c r="A5350" i="5"/>
  <c r="B5350" i="5"/>
  <c r="C5350" i="5"/>
  <c r="D5350" i="5"/>
  <c r="E5350" i="5"/>
  <c r="F5350" i="5"/>
  <c r="G5350" i="5"/>
  <c r="H5350" i="5"/>
  <c r="I5350" i="5"/>
  <c r="J5350" i="5"/>
  <c r="K5350" i="5"/>
  <c r="L5350" i="5"/>
  <c r="M5350" i="5"/>
  <c r="N5350" i="5"/>
  <c r="Y5350" i="5" s="1"/>
  <c r="Z5350" i="5" s="1"/>
  <c r="O5350" i="5"/>
  <c r="P5350" i="5"/>
  <c r="Q5350" i="5"/>
  <c r="R5350" i="5"/>
  <c r="S5350" i="5"/>
  <c r="T5350" i="5"/>
  <c r="U5350" i="5"/>
  <c r="V5350" i="5"/>
  <c r="A5351" i="5"/>
  <c r="B5351" i="5"/>
  <c r="C5351" i="5"/>
  <c r="D5351" i="5"/>
  <c r="E5351" i="5"/>
  <c r="F5351" i="5"/>
  <c r="G5351" i="5"/>
  <c r="H5351" i="5"/>
  <c r="I5351" i="5"/>
  <c r="J5351" i="5"/>
  <c r="K5351" i="5"/>
  <c r="L5351" i="5"/>
  <c r="M5351" i="5"/>
  <c r="N5351" i="5"/>
  <c r="Y5351" i="5" s="1"/>
  <c r="O5351" i="5"/>
  <c r="P5351" i="5"/>
  <c r="Q5351" i="5"/>
  <c r="R5351" i="5"/>
  <c r="S5351" i="5"/>
  <c r="T5351" i="5"/>
  <c r="U5351" i="5"/>
  <c r="V5351" i="5"/>
  <c r="A5352" i="5"/>
  <c r="B5352" i="5"/>
  <c r="C5352" i="5"/>
  <c r="D5352" i="5"/>
  <c r="E5352" i="5"/>
  <c r="F5352" i="5"/>
  <c r="G5352" i="5"/>
  <c r="H5352" i="5"/>
  <c r="I5352" i="5"/>
  <c r="J5352" i="5"/>
  <c r="K5352" i="5"/>
  <c r="L5352" i="5"/>
  <c r="M5352" i="5"/>
  <c r="N5352" i="5"/>
  <c r="Y5352" i="5" s="1"/>
  <c r="O5352" i="5"/>
  <c r="P5352" i="5"/>
  <c r="Q5352" i="5"/>
  <c r="R5352" i="5"/>
  <c r="S5352" i="5"/>
  <c r="T5352" i="5"/>
  <c r="U5352" i="5"/>
  <c r="V5352" i="5"/>
  <c r="A5353" i="5"/>
  <c r="B5353" i="5"/>
  <c r="C5353" i="5"/>
  <c r="D5353" i="5"/>
  <c r="E5353" i="5"/>
  <c r="F5353" i="5"/>
  <c r="G5353" i="5"/>
  <c r="H5353" i="5"/>
  <c r="I5353" i="5"/>
  <c r="J5353" i="5"/>
  <c r="K5353" i="5"/>
  <c r="L5353" i="5"/>
  <c r="M5353" i="5"/>
  <c r="N5353" i="5"/>
  <c r="Y5353" i="5" s="1"/>
  <c r="O5353" i="5"/>
  <c r="P5353" i="5"/>
  <c r="Q5353" i="5"/>
  <c r="R5353" i="5"/>
  <c r="S5353" i="5"/>
  <c r="T5353" i="5"/>
  <c r="U5353" i="5"/>
  <c r="V5353" i="5"/>
  <c r="A5354" i="5"/>
  <c r="B5354" i="5"/>
  <c r="C5354" i="5"/>
  <c r="D5354" i="5"/>
  <c r="E5354" i="5"/>
  <c r="F5354" i="5"/>
  <c r="G5354" i="5"/>
  <c r="H5354" i="5"/>
  <c r="I5354" i="5"/>
  <c r="J5354" i="5"/>
  <c r="K5354" i="5"/>
  <c r="L5354" i="5"/>
  <c r="M5354" i="5"/>
  <c r="N5354" i="5"/>
  <c r="Y5354" i="5" s="1"/>
  <c r="Z5354" i="5" s="1"/>
  <c r="O5354" i="5"/>
  <c r="P5354" i="5"/>
  <c r="Q5354" i="5"/>
  <c r="R5354" i="5"/>
  <c r="S5354" i="5"/>
  <c r="T5354" i="5"/>
  <c r="U5354" i="5"/>
  <c r="V5354" i="5"/>
  <c r="A5355" i="5"/>
  <c r="B5355" i="5"/>
  <c r="C5355" i="5"/>
  <c r="D5355" i="5"/>
  <c r="E5355" i="5"/>
  <c r="F5355" i="5"/>
  <c r="G5355" i="5"/>
  <c r="H5355" i="5"/>
  <c r="I5355" i="5"/>
  <c r="J5355" i="5"/>
  <c r="K5355" i="5"/>
  <c r="L5355" i="5"/>
  <c r="M5355" i="5"/>
  <c r="N5355" i="5"/>
  <c r="Y5355" i="5" s="1"/>
  <c r="Z5355" i="5" s="1"/>
  <c r="O5355" i="5"/>
  <c r="P5355" i="5"/>
  <c r="Q5355" i="5"/>
  <c r="R5355" i="5"/>
  <c r="S5355" i="5"/>
  <c r="T5355" i="5"/>
  <c r="U5355" i="5"/>
  <c r="V5355" i="5"/>
  <c r="A5356" i="5"/>
  <c r="B5356" i="5"/>
  <c r="C5356" i="5"/>
  <c r="D5356" i="5"/>
  <c r="E5356" i="5"/>
  <c r="F5356" i="5"/>
  <c r="G5356" i="5"/>
  <c r="H5356" i="5"/>
  <c r="I5356" i="5"/>
  <c r="J5356" i="5"/>
  <c r="K5356" i="5"/>
  <c r="L5356" i="5"/>
  <c r="M5356" i="5"/>
  <c r="N5356" i="5"/>
  <c r="Y5356" i="5" s="1"/>
  <c r="Z5356" i="5" s="1"/>
  <c r="O5356" i="5"/>
  <c r="P5356" i="5"/>
  <c r="Q5356" i="5"/>
  <c r="R5356" i="5"/>
  <c r="S5356" i="5"/>
  <c r="T5356" i="5"/>
  <c r="U5356" i="5"/>
  <c r="V5356" i="5"/>
  <c r="A5357" i="5"/>
  <c r="B5357" i="5"/>
  <c r="C5357" i="5"/>
  <c r="D5357" i="5"/>
  <c r="E5357" i="5"/>
  <c r="F5357" i="5"/>
  <c r="G5357" i="5"/>
  <c r="H5357" i="5"/>
  <c r="I5357" i="5"/>
  <c r="J5357" i="5"/>
  <c r="K5357" i="5"/>
  <c r="L5357" i="5"/>
  <c r="M5357" i="5"/>
  <c r="N5357" i="5"/>
  <c r="Y5357" i="5" s="1"/>
  <c r="O5357" i="5"/>
  <c r="P5357" i="5"/>
  <c r="Q5357" i="5"/>
  <c r="R5357" i="5"/>
  <c r="S5357" i="5"/>
  <c r="T5357" i="5"/>
  <c r="U5357" i="5"/>
  <c r="V5357" i="5"/>
  <c r="A5358" i="5"/>
  <c r="B5358" i="5"/>
  <c r="C5358" i="5"/>
  <c r="D5358" i="5"/>
  <c r="E5358" i="5"/>
  <c r="F5358" i="5"/>
  <c r="G5358" i="5"/>
  <c r="H5358" i="5"/>
  <c r="I5358" i="5"/>
  <c r="J5358" i="5"/>
  <c r="K5358" i="5"/>
  <c r="L5358" i="5"/>
  <c r="M5358" i="5"/>
  <c r="N5358" i="5"/>
  <c r="Y5358" i="5" s="1"/>
  <c r="O5358" i="5"/>
  <c r="P5358" i="5"/>
  <c r="Q5358" i="5"/>
  <c r="R5358" i="5"/>
  <c r="S5358" i="5"/>
  <c r="T5358" i="5"/>
  <c r="U5358" i="5"/>
  <c r="V5358" i="5"/>
  <c r="A5359" i="5"/>
  <c r="B5359" i="5"/>
  <c r="C5359" i="5"/>
  <c r="D5359" i="5"/>
  <c r="E5359" i="5"/>
  <c r="F5359" i="5"/>
  <c r="G5359" i="5"/>
  <c r="H5359" i="5"/>
  <c r="I5359" i="5"/>
  <c r="J5359" i="5"/>
  <c r="K5359" i="5"/>
  <c r="L5359" i="5"/>
  <c r="M5359" i="5"/>
  <c r="N5359" i="5"/>
  <c r="Y5359" i="5" s="1"/>
  <c r="O5359" i="5"/>
  <c r="P5359" i="5"/>
  <c r="Q5359" i="5"/>
  <c r="R5359" i="5"/>
  <c r="S5359" i="5"/>
  <c r="T5359" i="5"/>
  <c r="U5359" i="5"/>
  <c r="V5359" i="5"/>
  <c r="A5360" i="5"/>
  <c r="B5360" i="5"/>
  <c r="C5360" i="5"/>
  <c r="D5360" i="5"/>
  <c r="E5360" i="5"/>
  <c r="F5360" i="5"/>
  <c r="G5360" i="5"/>
  <c r="H5360" i="5"/>
  <c r="I5360" i="5"/>
  <c r="J5360" i="5"/>
  <c r="K5360" i="5"/>
  <c r="L5360" i="5"/>
  <c r="M5360" i="5"/>
  <c r="N5360" i="5"/>
  <c r="Y5360" i="5" s="1"/>
  <c r="Z5360" i="5" s="1"/>
  <c r="O5360" i="5"/>
  <c r="P5360" i="5"/>
  <c r="Q5360" i="5"/>
  <c r="R5360" i="5"/>
  <c r="S5360" i="5"/>
  <c r="T5360" i="5"/>
  <c r="U5360" i="5"/>
  <c r="V5360" i="5"/>
  <c r="A5361" i="5"/>
  <c r="B5361" i="5"/>
  <c r="C5361" i="5"/>
  <c r="D5361" i="5"/>
  <c r="E5361" i="5"/>
  <c r="F5361" i="5"/>
  <c r="G5361" i="5"/>
  <c r="H5361" i="5"/>
  <c r="I5361" i="5"/>
  <c r="J5361" i="5"/>
  <c r="K5361" i="5"/>
  <c r="L5361" i="5"/>
  <c r="M5361" i="5"/>
  <c r="N5361" i="5"/>
  <c r="Y5361" i="5" s="1"/>
  <c r="Z5361" i="5" s="1"/>
  <c r="O5361" i="5"/>
  <c r="P5361" i="5"/>
  <c r="Q5361" i="5"/>
  <c r="R5361" i="5"/>
  <c r="S5361" i="5"/>
  <c r="T5361" i="5"/>
  <c r="U5361" i="5"/>
  <c r="V5361" i="5"/>
  <c r="A5362" i="5"/>
  <c r="B5362" i="5"/>
  <c r="C5362" i="5"/>
  <c r="D5362" i="5"/>
  <c r="E5362" i="5"/>
  <c r="F5362" i="5"/>
  <c r="G5362" i="5"/>
  <c r="H5362" i="5"/>
  <c r="I5362" i="5"/>
  <c r="J5362" i="5"/>
  <c r="K5362" i="5"/>
  <c r="L5362" i="5"/>
  <c r="M5362" i="5"/>
  <c r="N5362" i="5"/>
  <c r="Y5362" i="5" s="1"/>
  <c r="Z5362" i="5" s="1"/>
  <c r="O5362" i="5"/>
  <c r="P5362" i="5"/>
  <c r="Q5362" i="5"/>
  <c r="R5362" i="5"/>
  <c r="S5362" i="5"/>
  <c r="T5362" i="5"/>
  <c r="U5362" i="5"/>
  <c r="V5362" i="5"/>
  <c r="A5363" i="5"/>
  <c r="B5363" i="5"/>
  <c r="C5363" i="5"/>
  <c r="D5363" i="5"/>
  <c r="E5363" i="5"/>
  <c r="F5363" i="5"/>
  <c r="G5363" i="5"/>
  <c r="H5363" i="5"/>
  <c r="I5363" i="5"/>
  <c r="J5363" i="5"/>
  <c r="K5363" i="5"/>
  <c r="L5363" i="5"/>
  <c r="M5363" i="5"/>
  <c r="N5363" i="5"/>
  <c r="Y5363" i="5" s="1"/>
  <c r="O5363" i="5"/>
  <c r="P5363" i="5"/>
  <c r="Q5363" i="5"/>
  <c r="R5363" i="5"/>
  <c r="S5363" i="5"/>
  <c r="T5363" i="5"/>
  <c r="U5363" i="5"/>
  <c r="V5363" i="5"/>
  <c r="A5364" i="5"/>
  <c r="B5364" i="5"/>
  <c r="C5364" i="5"/>
  <c r="D5364" i="5"/>
  <c r="E5364" i="5"/>
  <c r="F5364" i="5"/>
  <c r="G5364" i="5"/>
  <c r="H5364" i="5"/>
  <c r="I5364" i="5"/>
  <c r="J5364" i="5"/>
  <c r="K5364" i="5"/>
  <c r="L5364" i="5"/>
  <c r="M5364" i="5"/>
  <c r="N5364" i="5"/>
  <c r="Y5364" i="5" s="1"/>
  <c r="O5364" i="5"/>
  <c r="P5364" i="5"/>
  <c r="Q5364" i="5"/>
  <c r="R5364" i="5"/>
  <c r="S5364" i="5"/>
  <c r="T5364" i="5"/>
  <c r="U5364" i="5"/>
  <c r="V5364" i="5"/>
  <c r="A5365" i="5"/>
  <c r="B5365" i="5"/>
  <c r="C5365" i="5"/>
  <c r="D5365" i="5"/>
  <c r="E5365" i="5"/>
  <c r="F5365" i="5"/>
  <c r="G5365" i="5"/>
  <c r="H5365" i="5"/>
  <c r="I5365" i="5"/>
  <c r="J5365" i="5"/>
  <c r="K5365" i="5"/>
  <c r="L5365" i="5"/>
  <c r="M5365" i="5"/>
  <c r="N5365" i="5"/>
  <c r="Y5365" i="5" s="1"/>
  <c r="O5365" i="5"/>
  <c r="P5365" i="5"/>
  <c r="Q5365" i="5"/>
  <c r="R5365" i="5"/>
  <c r="S5365" i="5"/>
  <c r="T5365" i="5"/>
  <c r="U5365" i="5"/>
  <c r="V5365" i="5"/>
  <c r="A5366" i="5"/>
  <c r="B5366" i="5"/>
  <c r="C5366" i="5"/>
  <c r="D5366" i="5"/>
  <c r="E5366" i="5"/>
  <c r="F5366" i="5"/>
  <c r="G5366" i="5"/>
  <c r="H5366" i="5"/>
  <c r="I5366" i="5"/>
  <c r="J5366" i="5"/>
  <c r="K5366" i="5"/>
  <c r="L5366" i="5"/>
  <c r="M5366" i="5"/>
  <c r="N5366" i="5"/>
  <c r="Y5366" i="5" s="1"/>
  <c r="Z5366" i="5" s="1"/>
  <c r="O5366" i="5"/>
  <c r="P5366" i="5"/>
  <c r="Q5366" i="5"/>
  <c r="R5366" i="5"/>
  <c r="S5366" i="5"/>
  <c r="T5366" i="5"/>
  <c r="U5366" i="5"/>
  <c r="V5366" i="5"/>
  <c r="A5367" i="5"/>
  <c r="B5367" i="5"/>
  <c r="C5367" i="5"/>
  <c r="D5367" i="5"/>
  <c r="E5367" i="5"/>
  <c r="F5367" i="5"/>
  <c r="G5367" i="5"/>
  <c r="H5367" i="5"/>
  <c r="I5367" i="5"/>
  <c r="J5367" i="5"/>
  <c r="K5367" i="5"/>
  <c r="L5367" i="5"/>
  <c r="M5367" i="5"/>
  <c r="N5367" i="5"/>
  <c r="Y5367" i="5" s="1"/>
  <c r="Z5367" i="5" s="1"/>
  <c r="O5367" i="5"/>
  <c r="P5367" i="5"/>
  <c r="Q5367" i="5"/>
  <c r="R5367" i="5"/>
  <c r="S5367" i="5"/>
  <c r="T5367" i="5"/>
  <c r="U5367" i="5"/>
  <c r="V5367" i="5"/>
  <c r="A5368" i="5"/>
  <c r="B5368" i="5"/>
  <c r="C5368" i="5"/>
  <c r="D5368" i="5"/>
  <c r="E5368" i="5"/>
  <c r="F5368" i="5"/>
  <c r="G5368" i="5"/>
  <c r="H5368" i="5"/>
  <c r="I5368" i="5"/>
  <c r="J5368" i="5"/>
  <c r="K5368" i="5"/>
  <c r="L5368" i="5"/>
  <c r="M5368" i="5"/>
  <c r="N5368" i="5"/>
  <c r="Y5368" i="5" s="1"/>
  <c r="Z5368" i="5" s="1"/>
  <c r="O5368" i="5"/>
  <c r="P5368" i="5"/>
  <c r="Q5368" i="5"/>
  <c r="R5368" i="5"/>
  <c r="S5368" i="5"/>
  <c r="T5368" i="5"/>
  <c r="U5368" i="5"/>
  <c r="V5368" i="5"/>
  <c r="A5369" i="5"/>
  <c r="B5369" i="5"/>
  <c r="C5369" i="5"/>
  <c r="D5369" i="5"/>
  <c r="E5369" i="5"/>
  <c r="F5369" i="5"/>
  <c r="G5369" i="5"/>
  <c r="H5369" i="5"/>
  <c r="I5369" i="5"/>
  <c r="J5369" i="5"/>
  <c r="K5369" i="5"/>
  <c r="L5369" i="5"/>
  <c r="M5369" i="5"/>
  <c r="N5369" i="5"/>
  <c r="Y5369" i="5" s="1"/>
  <c r="O5369" i="5"/>
  <c r="P5369" i="5"/>
  <c r="Q5369" i="5"/>
  <c r="R5369" i="5"/>
  <c r="S5369" i="5"/>
  <c r="T5369" i="5"/>
  <c r="U5369" i="5"/>
  <c r="V5369" i="5"/>
  <c r="A5370" i="5"/>
  <c r="B5370" i="5"/>
  <c r="C5370" i="5"/>
  <c r="D5370" i="5"/>
  <c r="E5370" i="5"/>
  <c r="F5370" i="5"/>
  <c r="G5370" i="5"/>
  <c r="H5370" i="5"/>
  <c r="I5370" i="5"/>
  <c r="J5370" i="5"/>
  <c r="K5370" i="5"/>
  <c r="L5370" i="5"/>
  <c r="M5370" i="5"/>
  <c r="N5370" i="5"/>
  <c r="Y5370" i="5" s="1"/>
  <c r="O5370" i="5"/>
  <c r="P5370" i="5"/>
  <c r="Q5370" i="5"/>
  <c r="R5370" i="5"/>
  <c r="S5370" i="5"/>
  <c r="T5370" i="5"/>
  <c r="U5370" i="5"/>
  <c r="V5370" i="5"/>
  <c r="A5371" i="5"/>
  <c r="B5371" i="5"/>
  <c r="C5371" i="5"/>
  <c r="D5371" i="5"/>
  <c r="E5371" i="5"/>
  <c r="F5371" i="5"/>
  <c r="G5371" i="5"/>
  <c r="H5371" i="5"/>
  <c r="I5371" i="5"/>
  <c r="J5371" i="5"/>
  <c r="K5371" i="5"/>
  <c r="L5371" i="5"/>
  <c r="M5371" i="5"/>
  <c r="N5371" i="5"/>
  <c r="Y5371" i="5" s="1"/>
  <c r="O5371" i="5"/>
  <c r="P5371" i="5"/>
  <c r="Q5371" i="5"/>
  <c r="R5371" i="5"/>
  <c r="S5371" i="5"/>
  <c r="T5371" i="5"/>
  <c r="U5371" i="5"/>
  <c r="V5371" i="5"/>
  <c r="A5372" i="5"/>
  <c r="B5372" i="5"/>
  <c r="C5372" i="5"/>
  <c r="D5372" i="5"/>
  <c r="E5372" i="5"/>
  <c r="F5372" i="5"/>
  <c r="G5372" i="5"/>
  <c r="H5372" i="5"/>
  <c r="I5372" i="5"/>
  <c r="J5372" i="5"/>
  <c r="K5372" i="5"/>
  <c r="L5372" i="5"/>
  <c r="M5372" i="5"/>
  <c r="N5372" i="5"/>
  <c r="Y5372" i="5" s="1"/>
  <c r="Z5372" i="5" s="1"/>
  <c r="O5372" i="5"/>
  <c r="P5372" i="5"/>
  <c r="Q5372" i="5"/>
  <c r="R5372" i="5"/>
  <c r="S5372" i="5"/>
  <c r="T5372" i="5"/>
  <c r="U5372" i="5"/>
  <c r="V5372" i="5"/>
  <c r="A5373" i="5"/>
  <c r="B5373" i="5"/>
  <c r="C5373" i="5"/>
  <c r="D5373" i="5"/>
  <c r="E5373" i="5"/>
  <c r="F5373" i="5"/>
  <c r="G5373" i="5"/>
  <c r="H5373" i="5"/>
  <c r="I5373" i="5"/>
  <c r="J5373" i="5"/>
  <c r="K5373" i="5"/>
  <c r="L5373" i="5"/>
  <c r="M5373" i="5"/>
  <c r="N5373" i="5"/>
  <c r="Y5373" i="5" s="1"/>
  <c r="Z5373" i="5" s="1"/>
  <c r="O5373" i="5"/>
  <c r="P5373" i="5"/>
  <c r="Q5373" i="5"/>
  <c r="R5373" i="5"/>
  <c r="S5373" i="5"/>
  <c r="T5373" i="5"/>
  <c r="U5373" i="5"/>
  <c r="V5373" i="5"/>
  <c r="A5374" i="5"/>
  <c r="B5374" i="5"/>
  <c r="C5374" i="5"/>
  <c r="D5374" i="5"/>
  <c r="E5374" i="5"/>
  <c r="F5374" i="5"/>
  <c r="G5374" i="5"/>
  <c r="H5374" i="5"/>
  <c r="I5374" i="5"/>
  <c r="J5374" i="5"/>
  <c r="K5374" i="5"/>
  <c r="L5374" i="5"/>
  <c r="M5374" i="5"/>
  <c r="N5374" i="5"/>
  <c r="Y5374" i="5" s="1"/>
  <c r="Z5374" i="5" s="1"/>
  <c r="O5374" i="5"/>
  <c r="P5374" i="5"/>
  <c r="Q5374" i="5"/>
  <c r="R5374" i="5"/>
  <c r="S5374" i="5"/>
  <c r="T5374" i="5"/>
  <c r="U5374" i="5"/>
  <c r="V5374" i="5"/>
  <c r="A5375" i="5"/>
  <c r="B5375" i="5"/>
  <c r="C5375" i="5"/>
  <c r="D5375" i="5"/>
  <c r="E5375" i="5"/>
  <c r="F5375" i="5"/>
  <c r="G5375" i="5"/>
  <c r="H5375" i="5"/>
  <c r="I5375" i="5"/>
  <c r="J5375" i="5"/>
  <c r="K5375" i="5"/>
  <c r="L5375" i="5"/>
  <c r="M5375" i="5"/>
  <c r="N5375" i="5"/>
  <c r="Y5375" i="5" s="1"/>
  <c r="O5375" i="5"/>
  <c r="P5375" i="5"/>
  <c r="Q5375" i="5"/>
  <c r="R5375" i="5"/>
  <c r="S5375" i="5"/>
  <c r="T5375" i="5"/>
  <c r="U5375" i="5"/>
  <c r="V5375" i="5"/>
  <c r="A5376" i="5"/>
  <c r="B5376" i="5"/>
  <c r="C5376" i="5"/>
  <c r="D5376" i="5"/>
  <c r="E5376" i="5"/>
  <c r="F5376" i="5"/>
  <c r="G5376" i="5"/>
  <c r="H5376" i="5"/>
  <c r="I5376" i="5"/>
  <c r="J5376" i="5"/>
  <c r="K5376" i="5"/>
  <c r="L5376" i="5"/>
  <c r="M5376" i="5"/>
  <c r="N5376" i="5"/>
  <c r="Y5376" i="5" s="1"/>
  <c r="O5376" i="5"/>
  <c r="P5376" i="5"/>
  <c r="Q5376" i="5"/>
  <c r="R5376" i="5"/>
  <c r="S5376" i="5"/>
  <c r="T5376" i="5"/>
  <c r="U5376" i="5"/>
  <c r="V5376" i="5"/>
  <c r="A5377" i="5"/>
  <c r="B5377" i="5"/>
  <c r="C5377" i="5"/>
  <c r="D5377" i="5"/>
  <c r="E5377" i="5"/>
  <c r="F5377" i="5"/>
  <c r="G5377" i="5"/>
  <c r="H5377" i="5"/>
  <c r="I5377" i="5"/>
  <c r="J5377" i="5"/>
  <c r="K5377" i="5"/>
  <c r="L5377" i="5"/>
  <c r="M5377" i="5"/>
  <c r="N5377" i="5"/>
  <c r="Y5377" i="5" s="1"/>
  <c r="O5377" i="5"/>
  <c r="P5377" i="5"/>
  <c r="Q5377" i="5"/>
  <c r="R5377" i="5"/>
  <c r="S5377" i="5"/>
  <c r="T5377" i="5"/>
  <c r="U5377" i="5"/>
  <c r="V5377" i="5"/>
  <c r="A5378" i="5"/>
  <c r="B5378" i="5"/>
  <c r="C5378" i="5"/>
  <c r="D5378" i="5"/>
  <c r="E5378" i="5"/>
  <c r="F5378" i="5"/>
  <c r="G5378" i="5"/>
  <c r="H5378" i="5"/>
  <c r="I5378" i="5"/>
  <c r="J5378" i="5"/>
  <c r="K5378" i="5"/>
  <c r="L5378" i="5"/>
  <c r="M5378" i="5"/>
  <c r="N5378" i="5"/>
  <c r="Y5378" i="5" s="1"/>
  <c r="Z5378" i="5" s="1"/>
  <c r="O5378" i="5"/>
  <c r="P5378" i="5"/>
  <c r="Q5378" i="5"/>
  <c r="R5378" i="5"/>
  <c r="S5378" i="5"/>
  <c r="T5378" i="5"/>
  <c r="U5378" i="5"/>
  <c r="V5378" i="5"/>
  <c r="A5379" i="5"/>
  <c r="B5379" i="5"/>
  <c r="C5379" i="5"/>
  <c r="D5379" i="5"/>
  <c r="E5379" i="5"/>
  <c r="F5379" i="5"/>
  <c r="G5379" i="5"/>
  <c r="H5379" i="5"/>
  <c r="I5379" i="5"/>
  <c r="J5379" i="5"/>
  <c r="K5379" i="5"/>
  <c r="L5379" i="5"/>
  <c r="M5379" i="5"/>
  <c r="N5379" i="5"/>
  <c r="Y5379" i="5" s="1"/>
  <c r="Z5379" i="5" s="1"/>
  <c r="O5379" i="5"/>
  <c r="P5379" i="5"/>
  <c r="Q5379" i="5"/>
  <c r="R5379" i="5"/>
  <c r="S5379" i="5"/>
  <c r="T5379" i="5"/>
  <c r="U5379" i="5"/>
  <c r="V5379" i="5"/>
  <c r="A5380" i="5"/>
  <c r="B5380" i="5"/>
  <c r="C5380" i="5"/>
  <c r="D5380" i="5"/>
  <c r="E5380" i="5"/>
  <c r="F5380" i="5"/>
  <c r="G5380" i="5"/>
  <c r="H5380" i="5"/>
  <c r="I5380" i="5"/>
  <c r="J5380" i="5"/>
  <c r="K5380" i="5"/>
  <c r="L5380" i="5"/>
  <c r="M5380" i="5"/>
  <c r="N5380" i="5"/>
  <c r="Y5380" i="5" s="1"/>
  <c r="Z5380" i="5" s="1"/>
  <c r="O5380" i="5"/>
  <c r="P5380" i="5"/>
  <c r="Q5380" i="5"/>
  <c r="R5380" i="5"/>
  <c r="S5380" i="5"/>
  <c r="T5380" i="5"/>
  <c r="U5380" i="5"/>
  <c r="V5380" i="5"/>
  <c r="A5381" i="5"/>
  <c r="B5381" i="5"/>
  <c r="C5381" i="5"/>
  <c r="D5381" i="5"/>
  <c r="E5381" i="5"/>
  <c r="F5381" i="5"/>
  <c r="G5381" i="5"/>
  <c r="H5381" i="5"/>
  <c r="I5381" i="5"/>
  <c r="J5381" i="5"/>
  <c r="K5381" i="5"/>
  <c r="L5381" i="5"/>
  <c r="M5381" i="5"/>
  <c r="N5381" i="5"/>
  <c r="Y5381" i="5" s="1"/>
  <c r="O5381" i="5"/>
  <c r="P5381" i="5"/>
  <c r="Q5381" i="5"/>
  <c r="R5381" i="5"/>
  <c r="S5381" i="5"/>
  <c r="T5381" i="5"/>
  <c r="U5381" i="5"/>
  <c r="V5381" i="5"/>
  <c r="A5382" i="5"/>
  <c r="B5382" i="5"/>
  <c r="C5382" i="5"/>
  <c r="D5382" i="5"/>
  <c r="E5382" i="5"/>
  <c r="F5382" i="5"/>
  <c r="G5382" i="5"/>
  <c r="H5382" i="5"/>
  <c r="I5382" i="5"/>
  <c r="J5382" i="5"/>
  <c r="K5382" i="5"/>
  <c r="L5382" i="5"/>
  <c r="M5382" i="5"/>
  <c r="N5382" i="5"/>
  <c r="Y5382" i="5" s="1"/>
  <c r="O5382" i="5"/>
  <c r="P5382" i="5"/>
  <c r="Q5382" i="5"/>
  <c r="R5382" i="5"/>
  <c r="S5382" i="5"/>
  <c r="T5382" i="5"/>
  <c r="U5382" i="5"/>
  <c r="V5382" i="5"/>
  <c r="A5383" i="5"/>
  <c r="B5383" i="5"/>
  <c r="C5383" i="5"/>
  <c r="D5383" i="5"/>
  <c r="E5383" i="5"/>
  <c r="F5383" i="5"/>
  <c r="G5383" i="5"/>
  <c r="H5383" i="5"/>
  <c r="I5383" i="5"/>
  <c r="J5383" i="5"/>
  <c r="K5383" i="5"/>
  <c r="L5383" i="5"/>
  <c r="M5383" i="5"/>
  <c r="N5383" i="5"/>
  <c r="Y5383" i="5" s="1"/>
  <c r="O5383" i="5"/>
  <c r="P5383" i="5"/>
  <c r="Q5383" i="5"/>
  <c r="R5383" i="5"/>
  <c r="S5383" i="5"/>
  <c r="T5383" i="5"/>
  <c r="U5383" i="5"/>
  <c r="V5383" i="5"/>
  <c r="A5384" i="5"/>
  <c r="B5384" i="5"/>
  <c r="C5384" i="5"/>
  <c r="D5384" i="5"/>
  <c r="E5384" i="5"/>
  <c r="F5384" i="5"/>
  <c r="G5384" i="5"/>
  <c r="H5384" i="5"/>
  <c r="I5384" i="5"/>
  <c r="J5384" i="5"/>
  <c r="K5384" i="5"/>
  <c r="L5384" i="5"/>
  <c r="M5384" i="5"/>
  <c r="N5384" i="5"/>
  <c r="Y5384" i="5" s="1"/>
  <c r="Z5384" i="5" s="1"/>
  <c r="O5384" i="5"/>
  <c r="P5384" i="5"/>
  <c r="Q5384" i="5"/>
  <c r="R5384" i="5"/>
  <c r="S5384" i="5"/>
  <c r="T5384" i="5"/>
  <c r="U5384" i="5"/>
  <c r="V5384" i="5"/>
  <c r="A5385" i="5"/>
  <c r="B5385" i="5"/>
  <c r="C5385" i="5"/>
  <c r="D5385" i="5"/>
  <c r="E5385" i="5"/>
  <c r="F5385" i="5"/>
  <c r="G5385" i="5"/>
  <c r="H5385" i="5"/>
  <c r="I5385" i="5"/>
  <c r="J5385" i="5"/>
  <c r="K5385" i="5"/>
  <c r="L5385" i="5"/>
  <c r="M5385" i="5"/>
  <c r="N5385" i="5"/>
  <c r="Y5385" i="5" s="1"/>
  <c r="Z5385" i="5" s="1"/>
  <c r="O5385" i="5"/>
  <c r="P5385" i="5"/>
  <c r="Q5385" i="5"/>
  <c r="R5385" i="5"/>
  <c r="S5385" i="5"/>
  <c r="T5385" i="5"/>
  <c r="U5385" i="5"/>
  <c r="V5385" i="5"/>
  <c r="A5386" i="5"/>
  <c r="B5386" i="5"/>
  <c r="C5386" i="5"/>
  <c r="D5386" i="5"/>
  <c r="E5386" i="5"/>
  <c r="F5386" i="5"/>
  <c r="G5386" i="5"/>
  <c r="H5386" i="5"/>
  <c r="I5386" i="5"/>
  <c r="J5386" i="5"/>
  <c r="K5386" i="5"/>
  <c r="L5386" i="5"/>
  <c r="M5386" i="5"/>
  <c r="N5386" i="5"/>
  <c r="Y5386" i="5" s="1"/>
  <c r="Z5386" i="5" s="1"/>
  <c r="O5386" i="5"/>
  <c r="P5386" i="5"/>
  <c r="Q5386" i="5"/>
  <c r="R5386" i="5"/>
  <c r="S5386" i="5"/>
  <c r="T5386" i="5"/>
  <c r="U5386" i="5"/>
  <c r="V5386" i="5"/>
  <c r="A5387" i="5"/>
  <c r="B5387" i="5"/>
  <c r="C5387" i="5"/>
  <c r="D5387" i="5"/>
  <c r="E5387" i="5"/>
  <c r="F5387" i="5"/>
  <c r="G5387" i="5"/>
  <c r="H5387" i="5"/>
  <c r="I5387" i="5"/>
  <c r="J5387" i="5"/>
  <c r="K5387" i="5"/>
  <c r="L5387" i="5"/>
  <c r="M5387" i="5"/>
  <c r="N5387" i="5"/>
  <c r="Y5387" i="5" s="1"/>
  <c r="O5387" i="5"/>
  <c r="P5387" i="5"/>
  <c r="Q5387" i="5"/>
  <c r="R5387" i="5"/>
  <c r="S5387" i="5"/>
  <c r="T5387" i="5"/>
  <c r="U5387" i="5"/>
  <c r="V5387" i="5"/>
  <c r="A5388" i="5"/>
  <c r="B5388" i="5"/>
  <c r="C5388" i="5"/>
  <c r="D5388" i="5"/>
  <c r="E5388" i="5"/>
  <c r="F5388" i="5"/>
  <c r="G5388" i="5"/>
  <c r="H5388" i="5"/>
  <c r="I5388" i="5"/>
  <c r="J5388" i="5"/>
  <c r="K5388" i="5"/>
  <c r="L5388" i="5"/>
  <c r="M5388" i="5"/>
  <c r="N5388" i="5"/>
  <c r="Y5388" i="5" s="1"/>
  <c r="O5388" i="5"/>
  <c r="P5388" i="5"/>
  <c r="Q5388" i="5"/>
  <c r="R5388" i="5"/>
  <c r="S5388" i="5"/>
  <c r="T5388" i="5"/>
  <c r="U5388" i="5"/>
  <c r="V5388" i="5"/>
  <c r="A5389" i="5"/>
  <c r="B5389" i="5"/>
  <c r="C5389" i="5"/>
  <c r="D5389" i="5"/>
  <c r="E5389" i="5"/>
  <c r="F5389" i="5"/>
  <c r="G5389" i="5"/>
  <c r="H5389" i="5"/>
  <c r="I5389" i="5"/>
  <c r="J5389" i="5"/>
  <c r="K5389" i="5"/>
  <c r="L5389" i="5"/>
  <c r="M5389" i="5"/>
  <c r="N5389" i="5"/>
  <c r="Y5389" i="5" s="1"/>
  <c r="O5389" i="5"/>
  <c r="P5389" i="5"/>
  <c r="Q5389" i="5"/>
  <c r="R5389" i="5"/>
  <c r="S5389" i="5"/>
  <c r="T5389" i="5"/>
  <c r="U5389" i="5"/>
  <c r="V5389" i="5"/>
  <c r="A5390" i="5"/>
  <c r="B5390" i="5"/>
  <c r="C5390" i="5"/>
  <c r="D5390" i="5"/>
  <c r="E5390" i="5"/>
  <c r="F5390" i="5"/>
  <c r="G5390" i="5"/>
  <c r="H5390" i="5"/>
  <c r="I5390" i="5"/>
  <c r="J5390" i="5"/>
  <c r="K5390" i="5"/>
  <c r="L5390" i="5"/>
  <c r="M5390" i="5"/>
  <c r="N5390" i="5"/>
  <c r="Y5390" i="5" s="1"/>
  <c r="Z5390" i="5" s="1"/>
  <c r="O5390" i="5"/>
  <c r="P5390" i="5"/>
  <c r="Q5390" i="5"/>
  <c r="R5390" i="5"/>
  <c r="S5390" i="5"/>
  <c r="T5390" i="5"/>
  <c r="U5390" i="5"/>
  <c r="V5390" i="5"/>
  <c r="A5391" i="5"/>
  <c r="B5391" i="5"/>
  <c r="C5391" i="5"/>
  <c r="D5391" i="5"/>
  <c r="E5391" i="5"/>
  <c r="F5391" i="5"/>
  <c r="G5391" i="5"/>
  <c r="H5391" i="5"/>
  <c r="I5391" i="5"/>
  <c r="J5391" i="5"/>
  <c r="K5391" i="5"/>
  <c r="L5391" i="5"/>
  <c r="M5391" i="5"/>
  <c r="N5391" i="5"/>
  <c r="Y5391" i="5" s="1"/>
  <c r="Z5391" i="5" s="1"/>
  <c r="O5391" i="5"/>
  <c r="P5391" i="5"/>
  <c r="Q5391" i="5"/>
  <c r="R5391" i="5"/>
  <c r="S5391" i="5"/>
  <c r="T5391" i="5"/>
  <c r="U5391" i="5"/>
  <c r="V5391" i="5"/>
  <c r="A5392" i="5"/>
  <c r="B5392" i="5"/>
  <c r="C5392" i="5"/>
  <c r="D5392" i="5"/>
  <c r="E5392" i="5"/>
  <c r="F5392" i="5"/>
  <c r="G5392" i="5"/>
  <c r="H5392" i="5"/>
  <c r="I5392" i="5"/>
  <c r="J5392" i="5"/>
  <c r="K5392" i="5"/>
  <c r="L5392" i="5"/>
  <c r="M5392" i="5"/>
  <c r="N5392" i="5"/>
  <c r="Y5392" i="5" s="1"/>
  <c r="Z5392" i="5" s="1"/>
  <c r="O5392" i="5"/>
  <c r="P5392" i="5"/>
  <c r="Q5392" i="5"/>
  <c r="R5392" i="5"/>
  <c r="S5392" i="5"/>
  <c r="T5392" i="5"/>
  <c r="U5392" i="5"/>
  <c r="V5392" i="5"/>
  <c r="A5393" i="5"/>
  <c r="B5393" i="5"/>
  <c r="C5393" i="5"/>
  <c r="D5393" i="5"/>
  <c r="E5393" i="5"/>
  <c r="F5393" i="5"/>
  <c r="G5393" i="5"/>
  <c r="H5393" i="5"/>
  <c r="I5393" i="5"/>
  <c r="J5393" i="5"/>
  <c r="K5393" i="5"/>
  <c r="L5393" i="5"/>
  <c r="M5393" i="5"/>
  <c r="N5393" i="5"/>
  <c r="Y5393" i="5" s="1"/>
  <c r="O5393" i="5"/>
  <c r="P5393" i="5"/>
  <c r="Q5393" i="5"/>
  <c r="R5393" i="5"/>
  <c r="S5393" i="5"/>
  <c r="T5393" i="5"/>
  <c r="U5393" i="5"/>
  <c r="V5393" i="5"/>
  <c r="A5394" i="5"/>
  <c r="B5394" i="5"/>
  <c r="C5394" i="5"/>
  <c r="D5394" i="5"/>
  <c r="E5394" i="5"/>
  <c r="F5394" i="5"/>
  <c r="G5394" i="5"/>
  <c r="H5394" i="5"/>
  <c r="I5394" i="5"/>
  <c r="J5394" i="5"/>
  <c r="K5394" i="5"/>
  <c r="L5394" i="5"/>
  <c r="M5394" i="5"/>
  <c r="N5394" i="5"/>
  <c r="Y5394" i="5" s="1"/>
  <c r="O5394" i="5"/>
  <c r="P5394" i="5"/>
  <c r="Q5394" i="5"/>
  <c r="R5394" i="5"/>
  <c r="S5394" i="5"/>
  <c r="T5394" i="5"/>
  <c r="U5394" i="5"/>
  <c r="V5394" i="5"/>
  <c r="A5395" i="5"/>
  <c r="B5395" i="5"/>
  <c r="C5395" i="5"/>
  <c r="D5395" i="5"/>
  <c r="E5395" i="5"/>
  <c r="F5395" i="5"/>
  <c r="G5395" i="5"/>
  <c r="H5395" i="5"/>
  <c r="I5395" i="5"/>
  <c r="J5395" i="5"/>
  <c r="K5395" i="5"/>
  <c r="L5395" i="5"/>
  <c r="M5395" i="5"/>
  <c r="N5395" i="5"/>
  <c r="Y5395" i="5" s="1"/>
  <c r="O5395" i="5"/>
  <c r="P5395" i="5"/>
  <c r="Q5395" i="5"/>
  <c r="R5395" i="5"/>
  <c r="S5395" i="5"/>
  <c r="T5395" i="5"/>
  <c r="U5395" i="5"/>
  <c r="V5395" i="5"/>
  <c r="A5396" i="5"/>
  <c r="B5396" i="5"/>
  <c r="C5396" i="5"/>
  <c r="D5396" i="5"/>
  <c r="E5396" i="5"/>
  <c r="F5396" i="5"/>
  <c r="G5396" i="5"/>
  <c r="H5396" i="5"/>
  <c r="I5396" i="5"/>
  <c r="J5396" i="5"/>
  <c r="K5396" i="5"/>
  <c r="L5396" i="5"/>
  <c r="M5396" i="5"/>
  <c r="N5396" i="5"/>
  <c r="Y5396" i="5" s="1"/>
  <c r="Z5396" i="5" s="1"/>
  <c r="O5396" i="5"/>
  <c r="P5396" i="5"/>
  <c r="Q5396" i="5"/>
  <c r="R5396" i="5"/>
  <c r="S5396" i="5"/>
  <c r="T5396" i="5"/>
  <c r="U5396" i="5"/>
  <c r="V5396" i="5"/>
  <c r="A5397" i="5"/>
  <c r="B5397" i="5"/>
  <c r="C5397" i="5"/>
  <c r="D5397" i="5"/>
  <c r="E5397" i="5"/>
  <c r="F5397" i="5"/>
  <c r="G5397" i="5"/>
  <c r="H5397" i="5"/>
  <c r="I5397" i="5"/>
  <c r="J5397" i="5"/>
  <c r="K5397" i="5"/>
  <c r="L5397" i="5"/>
  <c r="M5397" i="5"/>
  <c r="N5397" i="5"/>
  <c r="Y5397" i="5" s="1"/>
  <c r="Z5397" i="5" s="1"/>
  <c r="O5397" i="5"/>
  <c r="P5397" i="5"/>
  <c r="Q5397" i="5"/>
  <c r="R5397" i="5"/>
  <c r="S5397" i="5"/>
  <c r="T5397" i="5"/>
  <c r="U5397" i="5"/>
  <c r="V5397" i="5"/>
  <c r="A5398" i="5"/>
  <c r="B5398" i="5"/>
  <c r="C5398" i="5"/>
  <c r="D5398" i="5"/>
  <c r="E5398" i="5"/>
  <c r="F5398" i="5"/>
  <c r="G5398" i="5"/>
  <c r="H5398" i="5"/>
  <c r="I5398" i="5"/>
  <c r="J5398" i="5"/>
  <c r="K5398" i="5"/>
  <c r="L5398" i="5"/>
  <c r="M5398" i="5"/>
  <c r="N5398" i="5"/>
  <c r="Y5398" i="5" s="1"/>
  <c r="Z5398" i="5" s="1"/>
  <c r="O5398" i="5"/>
  <c r="P5398" i="5"/>
  <c r="Q5398" i="5"/>
  <c r="R5398" i="5"/>
  <c r="S5398" i="5"/>
  <c r="T5398" i="5"/>
  <c r="U5398" i="5"/>
  <c r="V5398" i="5"/>
  <c r="A5399" i="5"/>
  <c r="B5399" i="5"/>
  <c r="C5399" i="5"/>
  <c r="D5399" i="5"/>
  <c r="E5399" i="5"/>
  <c r="F5399" i="5"/>
  <c r="G5399" i="5"/>
  <c r="H5399" i="5"/>
  <c r="I5399" i="5"/>
  <c r="J5399" i="5"/>
  <c r="K5399" i="5"/>
  <c r="L5399" i="5"/>
  <c r="M5399" i="5"/>
  <c r="N5399" i="5"/>
  <c r="Y5399" i="5" s="1"/>
  <c r="O5399" i="5"/>
  <c r="P5399" i="5"/>
  <c r="Q5399" i="5"/>
  <c r="R5399" i="5"/>
  <c r="S5399" i="5"/>
  <c r="T5399" i="5"/>
  <c r="U5399" i="5"/>
  <c r="V5399" i="5"/>
  <c r="A5400" i="5"/>
  <c r="B5400" i="5"/>
  <c r="C5400" i="5"/>
  <c r="D5400" i="5"/>
  <c r="E5400" i="5"/>
  <c r="F5400" i="5"/>
  <c r="G5400" i="5"/>
  <c r="H5400" i="5"/>
  <c r="I5400" i="5"/>
  <c r="J5400" i="5"/>
  <c r="K5400" i="5"/>
  <c r="L5400" i="5"/>
  <c r="M5400" i="5"/>
  <c r="N5400" i="5"/>
  <c r="Y5400" i="5" s="1"/>
  <c r="O5400" i="5"/>
  <c r="P5400" i="5"/>
  <c r="Q5400" i="5"/>
  <c r="R5400" i="5"/>
  <c r="S5400" i="5"/>
  <c r="T5400" i="5"/>
  <c r="U5400" i="5"/>
  <c r="V5400" i="5"/>
  <c r="A5401" i="5"/>
  <c r="B5401" i="5"/>
  <c r="C5401" i="5"/>
  <c r="D5401" i="5"/>
  <c r="E5401" i="5"/>
  <c r="F5401" i="5"/>
  <c r="G5401" i="5"/>
  <c r="H5401" i="5"/>
  <c r="I5401" i="5"/>
  <c r="J5401" i="5"/>
  <c r="K5401" i="5"/>
  <c r="L5401" i="5"/>
  <c r="M5401" i="5"/>
  <c r="N5401" i="5"/>
  <c r="Y5401" i="5" s="1"/>
  <c r="O5401" i="5"/>
  <c r="P5401" i="5"/>
  <c r="Q5401" i="5"/>
  <c r="R5401" i="5"/>
  <c r="S5401" i="5"/>
  <c r="T5401" i="5"/>
  <c r="U5401" i="5"/>
  <c r="V5401" i="5"/>
  <c r="A5402" i="5"/>
  <c r="B5402" i="5"/>
  <c r="C5402" i="5"/>
  <c r="D5402" i="5"/>
  <c r="E5402" i="5"/>
  <c r="F5402" i="5"/>
  <c r="G5402" i="5"/>
  <c r="H5402" i="5"/>
  <c r="I5402" i="5"/>
  <c r="J5402" i="5"/>
  <c r="K5402" i="5"/>
  <c r="L5402" i="5"/>
  <c r="M5402" i="5"/>
  <c r="N5402" i="5"/>
  <c r="Y5402" i="5" s="1"/>
  <c r="Z5402" i="5" s="1"/>
  <c r="O5402" i="5"/>
  <c r="P5402" i="5"/>
  <c r="Q5402" i="5"/>
  <c r="R5402" i="5"/>
  <c r="S5402" i="5"/>
  <c r="T5402" i="5"/>
  <c r="U5402" i="5"/>
  <c r="V5402" i="5"/>
  <c r="A5403" i="5"/>
  <c r="B5403" i="5"/>
  <c r="C5403" i="5"/>
  <c r="D5403" i="5"/>
  <c r="E5403" i="5"/>
  <c r="F5403" i="5"/>
  <c r="G5403" i="5"/>
  <c r="H5403" i="5"/>
  <c r="I5403" i="5"/>
  <c r="J5403" i="5"/>
  <c r="K5403" i="5"/>
  <c r="L5403" i="5"/>
  <c r="M5403" i="5"/>
  <c r="N5403" i="5"/>
  <c r="Y5403" i="5" s="1"/>
  <c r="Z5403" i="5" s="1"/>
  <c r="O5403" i="5"/>
  <c r="P5403" i="5"/>
  <c r="Q5403" i="5"/>
  <c r="R5403" i="5"/>
  <c r="S5403" i="5"/>
  <c r="T5403" i="5"/>
  <c r="U5403" i="5"/>
  <c r="V5403" i="5"/>
  <c r="A5404" i="5"/>
  <c r="B5404" i="5"/>
  <c r="C5404" i="5"/>
  <c r="D5404" i="5"/>
  <c r="E5404" i="5"/>
  <c r="F5404" i="5"/>
  <c r="G5404" i="5"/>
  <c r="H5404" i="5"/>
  <c r="I5404" i="5"/>
  <c r="J5404" i="5"/>
  <c r="K5404" i="5"/>
  <c r="L5404" i="5"/>
  <c r="M5404" i="5"/>
  <c r="N5404" i="5"/>
  <c r="Y5404" i="5" s="1"/>
  <c r="Z5404" i="5" s="1"/>
  <c r="O5404" i="5"/>
  <c r="P5404" i="5"/>
  <c r="Q5404" i="5"/>
  <c r="R5404" i="5"/>
  <c r="S5404" i="5"/>
  <c r="T5404" i="5"/>
  <c r="U5404" i="5"/>
  <c r="V5404" i="5"/>
  <c r="A5405" i="5"/>
  <c r="B5405" i="5"/>
  <c r="C5405" i="5"/>
  <c r="D5405" i="5"/>
  <c r="E5405" i="5"/>
  <c r="F5405" i="5"/>
  <c r="G5405" i="5"/>
  <c r="H5405" i="5"/>
  <c r="I5405" i="5"/>
  <c r="J5405" i="5"/>
  <c r="K5405" i="5"/>
  <c r="L5405" i="5"/>
  <c r="M5405" i="5"/>
  <c r="N5405" i="5"/>
  <c r="Y5405" i="5" s="1"/>
  <c r="O5405" i="5"/>
  <c r="P5405" i="5"/>
  <c r="Q5405" i="5"/>
  <c r="R5405" i="5"/>
  <c r="S5405" i="5"/>
  <c r="T5405" i="5"/>
  <c r="U5405" i="5"/>
  <c r="V5405" i="5"/>
  <c r="A5406" i="5"/>
  <c r="B5406" i="5"/>
  <c r="C5406" i="5"/>
  <c r="D5406" i="5"/>
  <c r="E5406" i="5"/>
  <c r="F5406" i="5"/>
  <c r="G5406" i="5"/>
  <c r="H5406" i="5"/>
  <c r="I5406" i="5"/>
  <c r="J5406" i="5"/>
  <c r="K5406" i="5"/>
  <c r="L5406" i="5"/>
  <c r="M5406" i="5"/>
  <c r="N5406" i="5"/>
  <c r="Y5406" i="5" s="1"/>
  <c r="O5406" i="5"/>
  <c r="P5406" i="5"/>
  <c r="Q5406" i="5"/>
  <c r="R5406" i="5"/>
  <c r="S5406" i="5"/>
  <c r="T5406" i="5"/>
  <c r="U5406" i="5"/>
  <c r="V5406" i="5"/>
  <c r="A5407" i="5"/>
  <c r="B5407" i="5"/>
  <c r="C5407" i="5"/>
  <c r="D5407" i="5"/>
  <c r="E5407" i="5"/>
  <c r="F5407" i="5"/>
  <c r="G5407" i="5"/>
  <c r="H5407" i="5"/>
  <c r="I5407" i="5"/>
  <c r="J5407" i="5"/>
  <c r="K5407" i="5"/>
  <c r="L5407" i="5"/>
  <c r="M5407" i="5"/>
  <c r="N5407" i="5"/>
  <c r="Y5407" i="5" s="1"/>
  <c r="O5407" i="5"/>
  <c r="P5407" i="5"/>
  <c r="Q5407" i="5"/>
  <c r="R5407" i="5"/>
  <c r="S5407" i="5"/>
  <c r="T5407" i="5"/>
  <c r="U5407" i="5"/>
  <c r="V5407" i="5"/>
  <c r="A5408" i="5"/>
  <c r="B5408" i="5"/>
  <c r="C5408" i="5"/>
  <c r="D5408" i="5"/>
  <c r="E5408" i="5"/>
  <c r="F5408" i="5"/>
  <c r="G5408" i="5"/>
  <c r="H5408" i="5"/>
  <c r="I5408" i="5"/>
  <c r="J5408" i="5"/>
  <c r="K5408" i="5"/>
  <c r="L5408" i="5"/>
  <c r="M5408" i="5"/>
  <c r="N5408" i="5"/>
  <c r="Y5408" i="5" s="1"/>
  <c r="Z5408" i="5" s="1"/>
  <c r="O5408" i="5"/>
  <c r="P5408" i="5"/>
  <c r="Q5408" i="5"/>
  <c r="R5408" i="5"/>
  <c r="S5408" i="5"/>
  <c r="T5408" i="5"/>
  <c r="U5408" i="5"/>
  <c r="V5408" i="5"/>
  <c r="A5409" i="5"/>
  <c r="B5409" i="5"/>
  <c r="C5409" i="5"/>
  <c r="D5409" i="5"/>
  <c r="E5409" i="5"/>
  <c r="F5409" i="5"/>
  <c r="G5409" i="5"/>
  <c r="H5409" i="5"/>
  <c r="I5409" i="5"/>
  <c r="J5409" i="5"/>
  <c r="K5409" i="5"/>
  <c r="L5409" i="5"/>
  <c r="M5409" i="5"/>
  <c r="N5409" i="5"/>
  <c r="Y5409" i="5" s="1"/>
  <c r="Z5409" i="5" s="1"/>
  <c r="O5409" i="5"/>
  <c r="P5409" i="5"/>
  <c r="Q5409" i="5"/>
  <c r="R5409" i="5"/>
  <c r="S5409" i="5"/>
  <c r="T5409" i="5"/>
  <c r="U5409" i="5"/>
  <c r="V5409" i="5"/>
  <c r="A5410" i="5"/>
  <c r="B5410" i="5"/>
  <c r="C5410" i="5"/>
  <c r="D5410" i="5"/>
  <c r="E5410" i="5"/>
  <c r="F5410" i="5"/>
  <c r="G5410" i="5"/>
  <c r="H5410" i="5"/>
  <c r="I5410" i="5"/>
  <c r="J5410" i="5"/>
  <c r="K5410" i="5"/>
  <c r="L5410" i="5"/>
  <c r="M5410" i="5"/>
  <c r="N5410" i="5"/>
  <c r="Y5410" i="5" s="1"/>
  <c r="Z5410" i="5" s="1"/>
  <c r="O5410" i="5"/>
  <c r="P5410" i="5"/>
  <c r="Q5410" i="5"/>
  <c r="R5410" i="5"/>
  <c r="S5410" i="5"/>
  <c r="T5410" i="5"/>
  <c r="U5410" i="5"/>
  <c r="V5410" i="5"/>
  <c r="A5411" i="5"/>
  <c r="B5411" i="5"/>
  <c r="C5411" i="5"/>
  <c r="D5411" i="5"/>
  <c r="E5411" i="5"/>
  <c r="F5411" i="5"/>
  <c r="G5411" i="5"/>
  <c r="H5411" i="5"/>
  <c r="I5411" i="5"/>
  <c r="J5411" i="5"/>
  <c r="K5411" i="5"/>
  <c r="L5411" i="5"/>
  <c r="M5411" i="5"/>
  <c r="N5411" i="5"/>
  <c r="Y5411" i="5" s="1"/>
  <c r="O5411" i="5"/>
  <c r="P5411" i="5"/>
  <c r="Q5411" i="5"/>
  <c r="R5411" i="5"/>
  <c r="S5411" i="5"/>
  <c r="T5411" i="5"/>
  <c r="U5411" i="5"/>
  <c r="V5411" i="5"/>
  <c r="A5412" i="5"/>
  <c r="B5412" i="5"/>
  <c r="C5412" i="5"/>
  <c r="D5412" i="5"/>
  <c r="E5412" i="5"/>
  <c r="F5412" i="5"/>
  <c r="G5412" i="5"/>
  <c r="H5412" i="5"/>
  <c r="I5412" i="5"/>
  <c r="J5412" i="5"/>
  <c r="K5412" i="5"/>
  <c r="L5412" i="5"/>
  <c r="M5412" i="5"/>
  <c r="N5412" i="5"/>
  <c r="Y5412" i="5" s="1"/>
  <c r="O5412" i="5"/>
  <c r="P5412" i="5"/>
  <c r="Q5412" i="5"/>
  <c r="R5412" i="5"/>
  <c r="S5412" i="5"/>
  <c r="T5412" i="5"/>
  <c r="U5412" i="5"/>
  <c r="V5412" i="5"/>
  <c r="A5413" i="5"/>
  <c r="B5413" i="5"/>
  <c r="C5413" i="5"/>
  <c r="D5413" i="5"/>
  <c r="E5413" i="5"/>
  <c r="F5413" i="5"/>
  <c r="G5413" i="5"/>
  <c r="H5413" i="5"/>
  <c r="I5413" i="5"/>
  <c r="J5413" i="5"/>
  <c r="K5413" i="5"/>
  <c r="L5413" i="5"/>
  <c r="M5413" i="5"/>
  <c r="N5413" i="5"/>
  <c r="Y5413" i="5" s="1"/>
  <c r="O5413" i="5"/>
  <c r="P5413" i="5"/>
  <c r="Q5413" i="5"/>
  <c r="R5413" i="5"/>
  <c r="S5413" i="5"/>
  <c r="T5413" i="5"/>
  <c r="U5413" i="5"/>
  <c r="V5413" i="5"/>
  <c r="A5414" i="5"/>
  <c r="B5414" i="5"/>
  <c r="C5414" i="5"/>
  <c r="D5414" i="5"/>
  <c r="E5414" i="5"/>
  <c r="F5414" i="5"/>
  <c r="G5414" i="5"/>
  <c r="H5414" i="5"/>
  <c r="I5414" i="5"/>
  <c r="J5414" i="5"/>
  <c r="K5414" i="5"/>
  <c r="L5414" i="5"/>
  <c r="M5414" i="5"/>
  <c r="N5414" i="5"/>
  <c r="Y5414" i="5" s="1"/>
  <c r="Z5414" i="5" s="1"/>
  <c r="O5414" i="5"/>
  <c r="P5414" i="5"/>
  <c r="Q5414" i="5"/>
  <c r="R5414" i="5"/>
  <c r="S5414" i="5"/>
  <c r="T5414" i="5"/>
  <c r="U5414" i="5"/>
  <c r="V5414" i="5"/>
  <c r="A5415" i="5"/>
  <c r="B5415" i="5"/>
  <c r="C5415" i="5"/>
  <c r="D5415" i="5"/>
  <c r="E5415" i="5"/>
  <c r="F5415" i="5"/>
  <c r="G5415" i="5"/>
  <c r="H5415" i="5"/>
  <c r="I5415" i="5"/>
  <c r="J5415" i="5"/>
  <c r="K5415" i="5"/>
  <c r="L5415" i="5"/>
  <c r="M5415" i="5"/>
  <c r="N5415" i="5"/>
  <c r="Y5415" i="5" s="1"/>
  <c r="Z5415" i="5" s="1"/>
  <c r="O5415" i="5"/>
  <c r="P5415" i="5"/>
  <c r="Q5415" i="5"/>
  <c r="R5415" i="5"/>
  <c r="S5415" i="5"/>
  <c r="T5415" i="5"/>
  <c r="U5415" i="5"/>
  <c r="V5415" i="5"/>
  <c r="A5416" i="5"/>
  <c r="B5416" i="5"/>
  <c r="C5416" i="5"/>
  <c r="D5416" i="5"/>
  <c r="E5416" i="5"/>
  <c r="F5416" i="5"/>
  <c r="G5416" i="5"/>
  <c r="H5416" i="5"/>
  <c r="I5416" i="5"/>
  <c r="J5416" i="5"/>
  <c r="K5416" i="5"/>
  <c r="L5416" i="5"/>
  <c r="M5416" i="5"/>
  <c r="N5416" i="5"/>
  <c r="Y5416" i="5" s="1"/>
  <c r="Z5416" i="5" s="1"/>
  <c r="O5416" i="5"/>
  <c r="P5416" i="5"/>
  <c r="Q5416" i="5"/>
  <c r="R5416" i="5"/>
  <c r="S5416" i="5"/>
  <c r="T5416" i="5"/>
  <c r="U5416" i="5"/>
  <c r="V5416" i="5"/>
  <c r="A5417" i="5"/>
  <c r="B5417" i="5"/>
  <c r="C5417" i="5"/>
  <c r="D5417" i="5"/>
  <c r="E5417" i="5"/>
  <c r="F5417" i="5"/>
  <c r="G5417" i="5"/>
  <c r="H5417" i="5"/>
  <c r="I5417" i="5"/>
  <c r="J5417" i="5"/>
  <c r="K5417" i="5"/>
  <c r="L5417" i="5"/>
  <c r="M5417" i="5"/>
  <c r="N5417" i="5"/>
  <c r="Y5417" i="5" s="1"/>
  <c r="O5417" i="5"/>
  <c r="P5417" i="5"/>
  <c r="Q5417" i="5"/>
  <c r="R5417" i="5"/>
  <c r="S5417" i="5"/>
  <c r="T5417" i="5"/>
  <c r="U5417" i="5"/>
  <c r="V5417" i="5"/>
  <c r="A5418" i="5"/>
  <c r="B5418" i="5"/>
  <c r="C5418" i="5"/>
  <c r="D5418" i="5"/>
  <c r="E5418" i="5"/>
  <c r="F5418" i="5"/>
  <c r="G5418" i="5"/>
  <c r="H5418" i="5"/>
  <c r="I5418" i="5"/>
  <c r="J5418" i="5"/>
  <c r="K5418" i="5"/>
  <c r="L5418" i="5"/>
  <c r="M5418" i="5"/>
  <c r="N5418" i="5"/>
  <c r="Y5418" i="5" s="1"/>
  <c r="O5418" i="5"/>
  <c r="P5418" i="5"/>
  <c r="Q5418" i="5"/>
  <c r="R5418" i="5"/>
  <c r="S5418" i="5"/>
  <c r="T5418" i="5"/>
  <c r="U5418" i="5"/>
  <c r="V5418" i="5"/>
  <c r="A5419" i="5"/>
  <c r="B5419" i="5"/>
  <c r="C5419" i="5"/>
  <c r="D5419" i="5"/>
  <c r="E5419" i="5"/>
  <c r="F5419" i="5"/>
  <c r="G5419" i="5"/>
  <c r="H5419" i="5"/>
  <c r="I5419" i="5"/>
  <c r="J5419" i="5"/>
  <c r="K5419" i="5"/>
  <c r="L5419" i="5"/>
  <c r="M5419" i="5"/>
  <c r="N5419" i="5"/>
  <c r="Y5419" i="5" s="1"/>
  <c r="O5419" i="5"/>
  <c r="P5419" i="5"/>
  <c r="Q5419" i="5"/>
  <c r="R5419" i="5"/>
  <c r="S5419" i="5"/>
  <c r="T5419" i="5"/>
  <c r="U5419" i="5"/>
  <c r="V5419" i="5"/>
  <c r="A5420" i="5"/>
  <c r="B5420" i="5"/>
  <c r="C5420" i="5"/>
  <c r="D5420" i="5"/>
  <c r="E5420" i="5"/>
  <c r="F5420" i="5"/>
  <c r="G5420" i="5"/>
  <c r="H5420" i="5"/>
  <c r="I5420" i="5"/>
  <c r="J5420" i="5"/>
  <c r="K5420" i="5"/>
  <c r="L5420" i="5"/>
  <c r="M5420" i="5"/>
  <c r="N5420" i="5"/>
  <c r="Y5420" i="5" s="1"/>
  <c r="Z5420" i="5" s="1"/>
  <c r="O5420" i="5"/>
  <c r="P5420" i="5"/>
  <c r="Q5420" i="5"/>
  <c r="R5420" i="5"/>
  <c r="S5420" i="5"/>
  <c r="T5420" i="5"/>
  <c r="U5420" i="5"/>
  <c r="V5420" i="5"/>
  <c r="A5421" i="5"/>
  <c r="B5421" i="5"/>
  <c r="C5421" i="5"/>
  <c r="D5421" i="5"/>
  <c r="E5421" i="5"/>
  <c r="F5421" i="5"/>
  <c r="G5421" i="5"/>
  <c r="H5421" i="5"/>
  <c r="I5421" i="5"/>
  <c r="J5421" i="5"/>
  <c r="K5421" i="5"/>
  <c r="L5421" i="5"/>
  <c r="M5421" i="5"/>
  <c r="N5421" i="5"/>
  <c r="Y5421" i="5" s="1"/>
  <c r="Z5421" i="5" s="1"/>
  <c r="O5421" i="5"/>
  <c r="P5421" i="5"/>
  <c r="Q5421" i="5"/>
  <c r="R5421" i="5"/>
  <c r="S5421" i="5"/>
  <c r="T5421" i="5"/>
  <c r="U5421" i="5"/>
  <c r="V5421" i="5"/>
  <c r="A5422" i="5"/>
  <c r="B5422" i="5"/>
  <c r="C5422" i="5"/>
  <c r="D5422" i="5"/>
  <c r="E5422" i="5"/>
  <c r="F5422" i="5"/>
  <c r="G5422" i="5"/>
  <c r="H5422" i="5"/>
  <c r="I5422" i="5"/>
  <c r="J5422" i="5"/>
  <c r="K5422" i="5"/>
  <c r="L5422" i="5"/>
  <c r="M5422" i="5"/>
  <c r="N5422" i="5"/>
  <c r="Y5422" i="5" s="1"/>
  <c r="Z5422" i="5" s="1"/>
  <c r="O5422" i="5"/>
  <c r="P5422" i="5"/>
  <c r="Q5422" i="5"/>
  <c r="R5422" i="5"/>
  <c r="S5422" i="5"/>
  <c r="T5422" i="5"/>
  <c r="U5422" i="5"/>
  <c r="V5422" i="5"/>
  <c r="A5423" i="5"/>
  <c r="B5423" i="5"/>
  <c r="C5423" i="5"/>
  <c r="D5423" i="5"/>
  <c r="E5423" i="5"/>
  <c r="F5423" i="5"/>
  <c r="G5423" i="5"/>
  <c r="H5423" i="5"/>
  <c r="I5423" i="5"/>
  <c r="J5423" i="5"/>
  <c r="K5423" i="5"/>
  <c r="L5423" i="5"/>
  <c r="M5423" i="5"/>
  <c r="N5423" i="5"/>
  <c r="Y5423" i="5" s="1"/>
  <c r="O5423" i="5"/>
  <c r="P5423" i="5"/>
  <c r="Q5423" i="5"/>
  <c r="R5423" i="5"/>
  <c r="S5423" i="5"/>
  <c r="T5423" i="5"/>
  <c r="U5423" i="5"/>
  <c r="V5423" i="5"/>
  <c r="A5424" i="5"/>
  <c r="B5424" i="5"/>
  <c r="C5424" i="5"/>
  <c r="D5424" i="5"/>
  <c r="E5424" i="5"/>
  <c r="F5424" i="5"/>
  <c r="G5424" i="5"/>
  <c r="H5424" i="5"/>
  <c r="I5424" i="5"/>
  <c r="J5424" i="5"/>
  <c r="K5424" i="5"/>
  <c r="L5424" i="5"/>
  <c r="M5424" i="5"/>
  <c r="N5424" i="5"/>
  <c r="Y5424" i="5" s="1"/>
  <c r="O5424" i="5"/>
  <c r="P5424" i="5"/>
  <c r="Q5424" i="5"/>
  <c r="R5424" i="5"/>
  <c r="S5424" i="5"/>
  <c r="T5424" i="5"/>
  <c r="U5424" i="5"/>
  <c r="V5424" i="5"/>
  <c r="A5425" i="5"/>
  <c r="B5425" i="5"/>
  <c r="C5425" i="5"/>
  <c r="D5425" i="5"/>
  <c r="E5425" i="5"/>
  <c r="F5425" i="5"/>
  <c r="G5425" i="5"/>
  <c r="H5425" i="5"/>
  <c r="I5425" i="5"/>
  <c r="J5425" i="5"/>
  <c r="K5425" i="5"/>
  <c r="L5425" i="5"/>
  <c r="M5425" i="5"/>
  <c r="N5425" i="5"/>
  <c r="Y5425" i="5" s="1"/>
  <c r="O5425" i="5"/>
  <c r="P5425" i="5"/>
  <c r="Q5425" i="5"/>
  <c r="R5425" i="5"/>
  <c r="S5425" i="5"/>
  <c r="T5425" i="5"/>
  <c r="U5425" i="5"/>
  <c r="V5425" i="5"/>
  <c r="A5426" i="5"/>
  <c r="B5426" i="5"/>
  <c r="C5426" i="5"/>
  <c r="D5426" i="5"/>
  <c r="E5426" i="5"/>
  <c r="F5426" i="5"/>
  <c r="G5426" i="5"/>
  <c r="H5426" i="5"/>
  <c r="I5426" i="5"/>
  <c r="J5426" i="5"/>
  <c r="K5426" i="5"/>
  <c r="L5426" i="5"/>
  <c r="M5426" i="5"/>
  <c r="N5426" i="5"/>
  <c r="Y5426" i="5" s="1"/>
  <c r="Z5426" i="5" s="1"/>
  <c r="O5426" i="5"/>
  <c r="P5426" i="5"/>
  <c r="Q5426" i="5"/>
  <c r="R5426" i="5"/>
  <c r="S5426" i="5"/>
  <c r="T5426" i="5"/>
  <c r="U5426" i="5"/>
  <c r="V5426" i="5"/>
  <c r="A5427" i="5"/>
  <c r="B5427" i="5"/>
  <c r="C5427" i="5"/>
  <c r="D5427" i="5"/>
  <c r="E5427" i="5"/>
  <c r="F5427" i="5"/>
  <c r="G5427" i="5"/>
  <c r="H5427" i="5"/>
  <c r="I5427" i="5"/>
  <c r="J5427" i="5"/>
  <c r="K5427" i="5"/>
  <c r="L5427" i="5"/>
  <c r="M5427" i="5"/>
  <c r="N5427" i="5"/>
  <c r="Y5427" i="5" s="1"/>
  <c r="Z5427" i="5" s="1"/>
  <c r="O5427" i="5"/>
  <c r="P5427" i="5"/>
  <c r="Q5427" i="5"/>
  <c r="R5427" i="5"/>
  <c r="S5427" i="5"/>
  <c r="T5427" i="5"/>
  <c r="U5427" i="5"/>
  <c r="V5427" i="5"/>
  <c r="A5428" i="5"/>
  <c r="B5428" i="5"/>
  <c r="C5428" i="5"/>
  <c r="D5428" i="5"/>
  <c r="E5428" i="5"/>
  <c r="F5428" i="5"/>
  <c r="G5428" i="5"/>
  <c r="H5428" i="5"/>
  <c r="I5428" i="5"/>
  <c r="J5428" i="5"/>
  <c r="K5428" i="5"/>
  <c r="L5428" i="5"/>
  <c r="M5428" i="5"/>
  <c r="N5428" i="5"/>
  <c r="Y5428" i="5" s="1"/>
  <c r="Z5428" i="5" s="1"/>
  <c r="O5428" i="5"/>
  <c r="P5428" i="5"/>
  <c r="Q5428" i="5"/>
  <c r="R5428" i="5"/>
  <c r="S5428" i="5"/>
  <c r="T5428" i="5"/>
  <c r="U5428" i="5"/>
  <c r="V5428" i="5"/>
  <c r="A5429" i="5"/>
  <c r="B5429" i="5"/>
  <c r="C5429" i="5"/>
  <c r="D5429" i="5"/>
  <c r="E5429" i="5"/>
  <c r="F5429" i="5"/>
  <c r="G5429" i="5"/>
  <c r="H5429" i="5"/>
  <c r="I5429" i="5"/>
  <c r="J5429" i="5"/>
  <c r="K5429" i="5"/>
  <c r="L5429" i="5"/>
  <c r="M5429" i="5"/>
  <c r="N5429" i="5"/>
  <c r="Y5429" i="5" s="1"/>
  <c r="O5429" i="5"/>
  <c r="P5429" i="5"/>
  <c r="Q5429" i="5"/>
  <c r="R5429" i="5"/>
  <c r="S5429" i="5"/>
  <c r="T5429" i="5"/>
  <c r="U5429" i="5"/>
  <c r="V5429" i="5"/>
  <c r="A5430" i="5"/>
  <c r="B5430" i="5"/>
  <c r="C5430" i="5"/>
  <c r="D5430" i="5"/>
  <c r="E5430" i="5"/>
  <c r="F5430" i="5"/>
  <c r="G5430" i="5"/>
  <c r="H5430" i="5"/>
  <c r="I5430" i="5"/>
  <c r="J5430" i="5"/>
  <c r="K5430" i="5"/>
  <c r="L5430" i="5"/>
  <c r="M5430" i="5"/>
  <c r="N5430" i="5"/>
  <c r="Y5430" i="5" s="1"/>
  <c r="O5430" i="5"/>
  <c r="P5430" i="5"/>
  <c r="Q5430" i="5"/>
  <c r="R5430" i="5"/>
  <c r="S5430" i="5"/>
  <c r="T5430" i="5"/>
  <c r="U5430" i="5"/>
  <c r="V5430" i="5"/>
  <c r="A5431" i="5"/>
  <c r="B5431" i="5"/>
  <c r="C5431" i="5"/>
  <c r="D5431" i="5"/>
  <c r="E5431" i="5"/>
  <c r="F5431" i="5"/>
  <c r="G5431" i="5"/>
  <c r="H5431" i="5"/>
  <c r="I5431" i="5"/>
  <c r="J5431" i="5"/>
  <c r="K5431" i="5"/>
  <c r="L5431" i="5"/>
  <c r="M5431" i="5"/>
  <c r="N5431" i="5"/>
  <c r="Y5431" i="5" s="1"/>
  <c r="O5431" i="5"/>
  <c r="P5431" i="5"/>
  <c r="Q5431" i="5"/>
  <c r="R5431" i="5"/>
  <c r="S5431" i="5"/>
  <c r="T5431" i="5"/>
  <c r="U5431" i="5"/>
  <c r="V5431" i="5"/>
  <c r="A5432" i="5"/>
  <c r="B5432" i="5"/>
  <c r="C5432" i="5"/>
  <c r="D5432" i="5"/>
  <c r="E5432" i="5"/>
  <c r="F5432" i="5"/>
  <c r="G5432" i="5"/>
  <c r="H5432" i="5"/>
  <c r="I5432" i="5"/>
  <c r="J5432" i="5"/>
  <c r="K5432" i="5"/>
  <c r="L5432" i="5"/>
  <c r="M5432" i="5"/>
  <c r="N5432" i="5"/>
  <c r="Y5432" i="5" s="1"/>
  <c r="Z5432" i="5" s="1"/>
  <c r="O5432" i="5"/>
  <c r="P5432" i="5"/>
  <c r="Q5432" i="5"/>
  <c r="R5432" i="5"/>
  <c r="S5432" i="5"/>
  <c r="T5432" i="5"/>
  <c r="U5432" i="5"/>
  <c r="V5432" i="5"/>
  <c r="A5433" i="5"/>
  <c r="B5433" i="5"/>
  <c r="C5433" i="5"/>
  <c r="D5433" i="5"/>
  <c r="E5433" i="5"/>
  <c r="F5433" i="5"/>
  <c r="G5433" i="5"/>
  <c r="H5433" i="5"/>
  <c r="I5433" i="5"/>
  <c r="J5433" i="5"/>
  <c r="K5433" i="5"/>
  <c r="L5433" i="5"/>
  <c r="M5433" i="5"/>
  <c r="N5433" i="5"/>
  <c r="Y5433" i="5" s="1"/>
  <c r="Z5433" i="5" s="1"/>
  <c r="O5433" i="5"/>
  <c r="P5433" i="5"/>
  <c r="Q5433" i="5"/>
  <c r="R5433" i="5"/>
  <c r="S5433" i="5"/>
  <c r="T5433" i="5"/>
  <c r="U5433" i="5"/>
  <c r="V5433" i="5"/>
  <c r="A5434" i="5"/>
  <c r="B5434" i="5"/>
  <c r="C5434" i="5"/>
  <c r="D5434" i="5"/>
  <c r="E5434" i="5"/>
  <c r="F5434" i="5"/>
  <c r="G5434" i="5"/>
  <c r="H5434" i="5"/>
  <c r="I5434" i="5"/>
  <c r="J5434" i="5"/>
  <c r="K5434" i="5"/>
  <c r="L5434" i="5"/>
  <c r="M5434" i="5"/>
  <c r="N5434" i="5"/>
  <c r="Y5434" i="5" s="1"/>
  <c r="Z5434" i="5" s="1"/>
  <c r="O5434" i="5"/>
  <c r="P5434" i="5"/>
  <c r="Q5434" i="5"/>
  <c r="R5434" i="5"/>
  <c r="S5434" i="5"/>
  <c r="T5434" i="5"/>
  <c r="U5434" i="5"/>
  <c r="V5434" i="5"/>
  <c r="A5435" i="5"/>
  <c r="B5435" i="5"/>
  <c r="C5435" i="5"/>
  <c r="D5435" i="5"/>
  <c r="E5435" i="5"/>
  <c r="F5435" i="5"/>
  <c r="G5435" i="5"/>
  <c r="H5435" i="5"/>
  <c r="I5435" i="5"/>
  <c r="J5435" i="5"/>
  <c r="K5435" i="5"/>
  <c r="L5435" i="5"/>
  <c r="M5435" i="5"/>
  <c r="N5435" i="5"/>
  <c r="Y5435" i="5" s="1"/>
  <c r="O5435" i="5"/>
  <c r="P5435" i="5"/>
  <c r="Q5435" i="5"/>
  <c r="R5435" i="5"/>
  <c r="S5435" i="5"/>
  <c r="T5435" i="5"/>
  <c r="U5435" i="5"/>
  <c r="V5435" i="5"/>
  <c r="A5436" i="5"/>
  <c r="B5436" i="5"/>
  <c r="C5436" i="5"/>
  <c r="D5436" i="5"/>
  <c r="E5436" i="5"/>
  <c r="F5436" i="5"/>
  <c r="G5436" i="5"/>
  <c r="H5436" i="5"/>
  <c r="I5436" i="5"/>
  <c r="J5436" i="5"/>
  <c r="K5436" i="5"/>
  <c r="L5436" i="5"/>
  <c r="M5436" i="5"/>
  <c r="N5436" i="5"/>
  <c r="Y5436" i="5" s="1"/>
  <c r="O5436" i="5"/>
  <c r="P5436" i="5"/>
  <c r="Q5436" i="5"/>
  <c r="R5436" i="5"/>
  <c r="S5436" i="5"/>
  <c r="T5436" i="5"/>
  <c r="U5436" i="5"/>
  <c r="V5436" i="5"/>
  <c r="A5437" i="5"/>
  <c r="B5437" i="5"/>
  <c r="C5437" i="5"/>
  <c r="D5437" i="5"/>
  <c r="E5437" i="5"/>
  <c r="F5437" i="5"/>
  <c r="G5437" i="5"/>
  <c r="H5437" i="5"/>
  <c r="I5437" i="5"/>
  <c r="J5437" i="5"/>
  <c r="K5437" i="5"/>
  <c r="L5437" i="5"/>
  <c r="M5437" i="5"/>
  <c r="N5437" i="5"/>
  <c r="Y5437" i="5" s="1"/>
  <c r="O5437" i="5"/>
  <c r="P5437" i="5"/>
  <c r="Q5437" i="5"/>
  <c r="R5437" i="5"/>
  <c r="S5437" i="5"/>
  <c r="T5437" i="5"/>
  <c r="U5437" i="5"/>
  <c r="V5437" i="5"/>
  <c r="A5438" i="5"/>
  <c r="B5438" i="5"/>
  <c r="C5438" i="5"/>
  <c r="D5438" i="5"/>
  <c r="E5438" i="5"/>
  <c r="F5438" i="5"/>
  <c r="G5438" i="5"/>
  <c r="H5438" i="5"/>
  <c r="I5438" i="5"/>
  <c r="J5438" i="5"/>
  <c r="K5438" i="5"/>
  <c r="L5438" i="5"/>
  <c r="M5438" i="5"/>
  <c r="N5438" i="5"/>
  <c r="Y5438" i="5" s="1"/>
  <c r="Z5438" i="5" s="1"/>
  <c r="O5438" i="5"/>
  <c r="P5438" i="5"/>
  <c r="Q5438" i="5"/>
  <c r="R5438" i="5"/>
  <c r="S5438" i="5"/>
  <c r="T5438" i="5"/>
  <c r="U5438" i="5"/>
  <c r="V5438" i="5"/>
  <c r="A5439" i="5"/>
  <c r="B5439" i="5"/>
  <c r="C5439" i="5"/>
  <c r="D5439" i="5"/>
  <c r="E5439" i="5"/>
  <c r="F5439" i="5"/>
  <c r="G5439" i="5"/>
  <c r="H5439" i="5"/>
  <c r="I5439" i="5"/>
  <c r="J5439" i="5"/>
  <c r="K5439" i="5"/>
  <c r="L5439" i="5"/>
  <c r="M5439" i="5"/>
  <c r="N5439" i="5"/>
  <c r="Y5439" i="5" s="1"/>
  <c r="Z5439" i="5" s="1"/>
  <c r="O5439" i="5"/>
  <c r="P5439" i="5"/>
  <c r="Q5439" i="5"/>
  <c r="R5439" i="5"/>
  <c r="S5439" i="5"/>
  <c r="T5439" i="5"/>
  <c r="U5439" i="5"/>
  <c r="V5439" i="5"/>
  <c r="A5440" i="5"/>
  <c r="B5440" i="5"/>
  <c r="C5440" i="5"/>
  <c r="D5440" i="5"/>
  <c r="E5440" i="5"/>
  <c r="F5440" i="5"/>
  <c r="G5440" i="5"/>
  <c r="H5440" i="5"/>
  <c r="I5440" i="5"/>
  <c r="J5440" i="5"/>
  <c r="K5440" i="5"/>
  <c r="L5440" i="5"/>
  <c r="M5440" i="5"/>
  <c r="N5440" i="5"/>
  <c r="Y5440" i="5" s="1"/>
  <c r="Z5440" i="5" s="1"/>
  <c r="O5440" i="5"/>
  <c r="P5440" i="5"/>
  <c r="Q5440" i="5"/>
  <c r="R5440" i="5"/>
  <c r="S5440" i="5"/>
  <c r="T5440" i="5"/>
  <c r="U5440" i="5"/>
  <c r="V5440" i="5"/>
  <c r="A5441" i="5"/>
  <c r="B5441" i="5"/>
  <c r="C5441" i="5"/>
  <c r="D5441" i="5"/>
  <c r="E5441" i="5"/>
  <c r="F5441" i="5"/>
  <c r="G5441" i="5"/>
  <c r="H5441" i="5"/>
  <c r="I5441" i="5"/>
  <c r="J5441" i="5"/>
  <c r="K5441" i="5"/>
  <c r="L5441" i="5"/>
  <c r="M5441" i="5"/>
  <c r="N5441" i="5"/>
  <c r="Y5441" i="5" s="1"/>
  <c r="O5441" i="5"/>
  <c r="P5441" i="5"/>
  <c r="Q5441" i="5"/>
  <c r="R5441" i="5"/>
  <c r="S5441" i="5"/>
  <c r="T5441" i="5"/>
  <c r="U5441" i="5"/>
  <c r="V5441" i="5"/>
  <c r="A5442" i="5"/>
  <c r="B5442" i="5"/>
  <c r="C5442" i="5"/>
  <c r="D5442" i="5"/>
  <c r="E5442" i="5"/>
  <c r="F5442" i="5"/>
  <c r="G5442" i="5"/>
  <c r="H5442" i="5"/>
  <c r="I5442" i="5"/>
  <c r="J5442" i="5"/>
  <c r="K5442" i="5"/>
  <c r="L5442" i="5"/>
  <c r="M5442" i="5"/>
  <c r="N5442" i="5"/>
  <c r="Y5442" i="5" s="1"/>
  <c r="O5442" i="5"/>
  <c r="P5442" i="5"/>
  <c r="Q5442" i="5"/>
  <c r="R5442" i="5"/>
  <c r="S5442" i="5"/>
  <c r="T5442" i="5"/>
  <c r="U5442" i="5"/>
  <c r="V5442" i="5"/>
  <c r="A5443" i="5"/>
  <c r="B5443" i="5"/>
  <c r="C5443" i="5"/>
  <c r="D5443" i="5"/>
  <c r="E5443" i="5"/>
  <c r="F5443" i="5"/>
  <c r="G5443" i="5"/>
  <c r="H5443" i="5"/>
  <c r="I5443" i="5"/>
  <c r="J5443" i="5"/>
  <c r="K5443" i="5"/>
  <c r="L5443" i="5"/>
  <c r="M5443" i="5"/>
  <c r="N5443" i="5"/>
  <c r="Y5443" i="5" s="1"/>
  <c r="O5443" i="5"/>
  <c r="P5443" i="5"/>
  <c r="Q5443" i="5"/>
  <c r="R5443" i="5"/>
  <c r="S5443" i="5"/>
  <c r="T5443" i="5"/>
  <c r="U5443" i="5"/>
  <c r="V5443" i="5"/>
  <c r="A5444" i="5"/>
  <c r="B5444" i="5"/>
  <c r="C5444" i="5"/>
  <c r="D5444" i="5"/>
  <c r="E5444" i="5"/>
  <c r="F5444" i="5"/>
  <c r="G5444" i="5"/>
  <c r="H5444" i="5"/>
  <c r="I5444" i="5"/>
  <c r="J5444" i="5"/>
  <c r="K5444" i="5"/>
  <c r="L5444" i="5"/>
  <c r="M5444" i="5"/>
  <c r="N5444" i="5"/>
  <c r="Y5444" i="5" s="1"/>
  <c r="Z5444" i="5" s="1"/>
  <c r="O5444" i="5"/>
  <c r="P5444" i="5"/>
  <c r="Q5444" i="5"/>
  <c r="R5444" i="5"/>
  <c r="S5444" i="5"/>
  <c r="T5444" i="5"/>
  <c r="U5444" i="5"/>
  <c r="V5444" i="5"/>
  <c r="A5445" i="5"/>
  <c r="B5445" i="5"/>
  <c r="C5445" i="5"/>
  <c r="D5445" i="5"/>
  <c r="E5445" i="5"/>
  <c r="F5445" i="5"/>
  <c r="G5445" i="5"/>
  <c r="H5445" i="5"/>
  <c r="I5445" i="5"/>
  <c r="J5445" i="5"/>
  <c r="K5445" i="5"/>
  <c r="L5445" i="5"/>
  <c r="M5445" i="5"/>
  <c r="N5445" i="5"/>
  <c r="Y5445" i="5" s="1"/>
  <c r="Z5445" i="5" s="1"/>
  <c r="O5445" i="5"/>
  <c r="P5445" i="5"/>
  <c r="Q5445" i="5"/>
  <c r="R5445" i="5"/>
  <c r="S5445" i="5"/>
  <c r="T5445" i="5"/>
  <c r="U5445" i="5"/>
  <c r="V5445" i="5"/>
  <c r="A5446" i="5"/>
  <c r="B5446" i="5"/>
  <c r="C5446" i="5"/>
  <c r="D5446" i="5"/>
  <c r="E5446" i="5"/>
  <c r="F5446" i="5"/>
  <c r="G5446" i="5"/>
  <c r="H5446" i="5"/>
  <c r="I5446" i="5"/>
  <c r="J5446" i="5"/>
  <c r="K5446" i="5"/>
  <c r="L5446" i="5"/>
  <c r="M5446" i="5"/>
  <c r="N5446" i="5"/>
  <c r="Y5446" i="5" s="1"/>
  <c r="Z5446" i="5" s="1"/>
  <c r="O5446" i="5"/>
  <c r="P5446" i="5"/>
  <c r="Q5446" i="5"/>
  <c r="R5446" i="5"/>
  <c r="S5446" i="5"/>
  <c r="T5446" i="5"/>
  <c r="U5446" i="5"/>
  <c r="V5446" i="5"/>
  <c r="A5447" i="5"/>
  <c r="B5447" i="5"/>
  <c r="C5447" i="5"/>
  <c r="D5447" i="5"/>
  <c r="E5447" i="5"/>
  <c r="F5447" i="5"/>
  <c r="G5447" i="5"/>
  <c r="H5447" i="5"/>
  <c r="I5447" i="5"/>
  <c r="J5447" i="5"/>
  <c r="K5447" i="5"/>
  <c r="L5447" i="5"/>
  <c r="M5447" i="5"/>
  <c r="N5447" i="5"/>
  <c r="Y5447" i="5" s="1"/>
  <c r="O5447" i="5"/>
  <c r="P5447" i="5"/>
  <c r="Q5447" i="5"/>
  <c r="R5447" i="5"/>
  <c r="S5447" i="5"/>
  <c r="T5447" i="5"/>
  <c r="U5447" i="5"/>
  <c r="V5447" i="5"/>
  <c r="A5448" i="5"/>
  <c r="B5448" i="5"/>
  <c r="C5448" i="5"/>
  <c r="D5448" i="5"/>
  <c r="E5448" i="5"/>
  <c r="F5448" i="5"/>
  <c r="G5448" i="5"/>
  <c r="H5448" i="5"/>
  <c r="I5448" i="5"/>
  <c r="J5448" i="5"/>
  <c r="K5448" i="5"/>
  <c r="L5448" i="5"/>
  <c r="M5448" i="5"/>
  <c r="N5448" i="5"/>
  <c r="Y5448" i="5" s="1"/>
  <c r="O5448" i="5"/>
  <c r="P5448" i="5"/>
  <c r="Q5448" i="5"/>
  <c r="R5448" i="5"/>
  <c r="S5448" i="5"/>
  <c r="T5448" i="5"/>
  <c r="U5448" i="5"/>
  <c r="V5448" i="5"/>
  <c r="A5449" i="5"/>
  <c r="B5449" i="5"/>
  <c r="C5449" i="5"/>
  <c r="D5449" i="5"/>
  <c r="E5449" i="5"/>
  <c r="F5449" i="5"/>
  <c r="G5449" i="5"/>
  <c r="H5449" i="5"/>
  <c r="I5449" i="5"/>
  <c r="J5449" i="5"/>
  <c r="K5449" i="5"/>
  <c r="L5449" i="5"/>
  <c r="M5449" i="5"/>
  <c r="N5449" i="5"/>
  <c r="Y5449" i="5" s="1"/>
  <c r="O5449" i="5"/>
  <c r="P5449" i="5"/>
  <c r="Q5449" i="5"/>
  <c r="R5449" i="5"/>
  <c r="S5449" i="5"/>
  <c r="T5449" i="5"/>
  <c r="U5449" i="5"/>
  <c r="V5449" i="5"/>
  <c r="A5450" i="5"/>
  <c r="B5450" i="5"/>
  <c r="C5450" i="5"/>
  <c r="D5450" i="5"/>
  <c r="E5450" i="5"/>
  <c r="F5450" i="5"/>
  <c r="G5450" i="5"/>
  <c r="H5450" i="5"/>
  <c r="I5450" i="5"/>
  <c r="J5450" i="5"/>
  <c r="K5450" i="5"/>
  <c r="L5450" i="5"/>
  <c r="M5450" i="5"/>
  <c r="N5450" i="5"/>
  <c r="Y5450" i="5" s="1"/>
  <c r="Z5450" i="5" s="1"/>
  <c r="O5450" i="5"/>
  <c r="P5450" i="5"/>
  <c r="Q5450" i="5"/>
  <c r="R5450" i="5"/>
  <c r="S5450" i="5"/>
  <c r="T5450" i="5"/>
  <c r="U5450" i="5"/>
  <c r="V5450" i="5"/>
  <c r="A5451" i="5"/>
  <c r="B5451" i="5"/>
  <c r="C5451" i="5"/>
  <c r="D5451" i="5"/>
  <c r="E5451" i="5"/>
  <c r="F5451" i="5"/>
  <c r="G5451" i="5"/>
  <c r="H5451" i="5"/>
  <c r="I5451" i="5"/>
  <c r="J5451" i="5"/>
  <c r="K5451" i="5"/>
  <c r="L5451" i="5"/>
  <c r="M5451" i="5"/>
  <c r="N5451" i="5"/>
  <c r="Y5451" i="5" s="1"/>
  <c r="Z5451" i="5" s="1"/>
  <c r="O5451" i="5"/>
  <c r="P5451" i="5"/>
  <c r="Q5451" i="5"/>
  <c r="R5451" i="5"/>
  <c r="S5451" i="5"/>
  <c r="T5451" i="5"/>
  <c r="U5451" i="5"/>
  <c r="V5451" i="5"/>
  <c r="A5452" i="5"/>
  <c r="B5452" i="5"/>
  <c r="C5452" i="5"/>
  <c r="D5452" i="5"/>
  <c r="E5452" i="5"/>
  <c r="F5452" i="5"/>
  <c r="G5452" i="5"/>
  <c r="H5452" i="5"/>
  <c r="I5452" i="5"/>
  <c r="J5452" i="5"/>
  <c r="K5452" i="5"/>
  <c r="L5452" i="5"/>
  <c r="M5452" i="5"/>
  <c r="N5452" i="5"/>
  <c r="Y5452" i="5" s="1"/>
  <c r="Z5452" i="5" s="1"/>
  <c r="O5452" i="5"/>
  <c r="P5452" i="5"/>
  <c r="Q5452" i="5"/>
  <c r="R5452" i="5"/>
  <c r="S5452" i="5"/>
  <c r="T5452" i="5"/>
  <c r="U5452" i="5"/>
  <c r="V5452" i="5"/>
  <c r="A5453" i="5"/>
  <c r="B5453" i="5"/>
  <c r="C5453" i="5"/>
  <c r="D5453" i="5"/>
  <c r="E5453" i="5"/>
  <c r="F5453" i="5"/>
  <c r="G5453" i="5"/>
  <c r="H5453" i="5"/>
  <c r="I5453" i="5"/>
  <c r="J5453" i="5"/>
  <c r="K5453" i="5"/>
  <c r="L5453" i="5"/>
  <c r="M5453" i="5"/>
  <c r="N5453" i="5"/>
  <c r="Y5453" i="5" s="1"/>
  <c r="O5453" i="5"/>
  <c r="P5453" i="5"/>
  <c r="Q5453" i="5"/>
  <c r="R5453" i="5"/>
  <c r="S5453" i="5"/>
  <c r="T5453" i="5"/>
  <c r="U5453" i="5"/>
  <c r="V5453" i="5"/>
  <c r="A5454" i="5"/>
  <c r="B5454" i="5"/>
  <c r="C5454" i="5"/>
  <c r="D5454" i="5"/>
  <c r="E5454" i="5"/>
  <c r="F5454" i="5"/>
  <c r="G5454" i="5"/>
  <c r="H5454" i="5"/>
  <c r="I5454" i="5"/>
  <c r="J5454" i="5"/>
  <c r="K5454" i="5"/>
  <c r="L5454" i="5"/>
  <c r="M5454" i="5"/>
  <c r="N5454" i="5"/>
  <c r="Y5454" i="5" s="1"/>
  <c r="O5454" i="5"/>
  <c r="P5454" i="5"/>
  <c r="Q5454" i="5"/>
  <c r="R5454" i="5"/>
  <c r="S5454" i="5"/>
  <c r="T5454" i="5"/>
  <c r="U5454" i="5"/>
  <c r="V5454" i="5"/>
  <c r="A5455" i="5"/>
  <c r="B5455" i="5"/>
  <c r="C5455" i="5"/>
  <c r="D5455" i="5"/>
  <c r="E5455" i="5"/>
  <c r="F5455" i="5"/>
  <c r="G5455" i="5"/>
  <c r="H5455" i="5"/>
  <c r="I5455" i="5"/>
  <c r="J5455" i="5"/>
  <c r="K5455" i="5"/>
  <c r="L5455" i="5"/>
  <c r="M5455" i="5"/>
  <c r="N5455" i="5"/>
  <c r="Y5455" i="5" s="1"/>
  <c r="O5455" i="5"/>
  <c r="P5455" i="5"/>
  <c r="Q5455" i="5"/>
  <c r="R5455" i="5"/>
  <c r="S5455" i="5"/>
  <c r="T5455" i="5"/>
  <c r="U5455" i="5"/>
  <c r="V5455" i="5"/>
  <c r="A5456" i="5"/>
  <c r="B5456" i="5"/>
  <c r="C5456" i="5"/>
  <c r="D5456" i="5"/>
  <c r="E5456" i="5"/>
  <c r="F5456" i="5"/>
  <c r="G5456" i="5"/>
  <c r="H5456" i="5"/>
  <c r="I5456" i="5"/>
  <c r="J5456" i="5"/>
  <c r="K5456" i="5"/>
  <c r="L5456" i="5"/>
  <c r="M5456" i="5"/>
  <c r="N5456" i="5"/>
  <c r="Y5456" i="5" s="1"/>
  <c r="Z5456" i="5" s="1"/>
  <c r="O5456" i="5"/>
  <c r="P5456" i="5"/>
  <c r="Q5456" i="5"/>
  <c r="R5456" i="5"/>
  <c r="S5456" i="5"/>
  <c r="T5456" i="5"/>
  <c r="U5456" i="5"/>
  <c r="V5456" i="5"/>
  <c r="A5457" i="5"/>
  <c r="B5457" i="5"/>
  <c r="C5457" i="5"/>
  <c r="D5457" i="5"/>
  <c r="E5457" i="5"/>
  <c r="F5457" i="5"/>
  <c r="G5457" i="5"/>
  <c r="H5457" i="5"/>
  <c r="I5457" i="5"/>
  <c r="J5457" i="5"/>
  <c r="K5457" i="5"/>
  <c r="L5457" i="5"/>
  <c r="M5457" i="5"/>
  <c r="N5457" i="5"/>
  <c r="Y5457" i="5" s="1"/>
  <c r="Z5457" i="5" s="1"/>
  <c r="O5457" i="5"/>
  <c r="P5457" i="5"/>
  <c r="Q5457" i="5"/>
  <c r="R5457" i="5"/>
  <c r="S5457" i="5"/>
  <c r="T5457" i="5"/>
  <c r="U5457" i="5"/>
  <c r="V5457" i="5"/>
  <c r="A5458" i="5"/>
  <c r="B5458" i="5"/>
  <c r="C5458" i="5"/>
  <c r="D5458" i="5"/>
  <c r="E5458" i="5"/>
  <c r="F5458" i="5"/>
  <c r="G5458" i="5"/>
  <c r="H5458" i="5"/>
  <c r="I5458" i="5"/>
  <c r="J5458" i="5"/>
  <c r="K5458" i="5"/>
  <c r="L5458" i="5"/>
  <c r="M5458" i="5"/>
  <c r="N5458" i="5"/>
  <c r="Y5458" i="5" s="1"/>
  <c r="Z5458" i="5" s="1"/>
  <c r="O5458" i="5"/>
  <c r="P5458" i="5"/>
  <c r="Q5458" i="5"/>
  <c r="R5458" i="5"/>
  <c r="S5458" i="5"/>
  <c r="T5458" i="5"/>
  <c r="U5458" i="5"/>
  <c r="V5458" i="5"/>
  <c r="A5459" i="5"/>
  <c r="B5459" i="5"/>
  <c r="C5459" i="5"/>
  <c r="D5459" i="5"/>
  <c r="E5459" i="5"/>
  <c r="F5459" i="5"/>
  <c r="G5459" i="5"/>
  <c r="H5459" i="5"/>
  <c r="I5459" i="5"/>
  <c r="J5459" i="5"/>
  <c r="K5459" i="5"/>
  <c r="L5459" i="5"/>
  <c r="M5459" i="5"/>
  <c r="N5459" i="5"/>
  <c r="Y5459" i="5" s="1"/>
  <c r="O5459" i="5"/>
  <c r="P5459" i="5"/>
  <c r="Q5459" i="5"/>
  <c r="R5459" i="5"/>
  <c r="S5459" i="5"/>
  <c r="T5459" i="5"/>
  <c r="U5459" i="5"/>
  <c r="V5459" i="5"/>
  <c r="A5460" i="5"/>
  <c r="B5460" i="5"/>
  <c r="C5460" i="5"/>
  <c r="D5460" i="5"/>
  <c r="E5460" i="5"/>
  <c r="F5460" i="5"/>
  <c r="G5460" i="5"/>
  <c r="H5460" i="5"/>
  <c r="I5460" i="5"/>
  <c r="J5460" i="5"/>
  <c r="K5460" i="5"/>
  <c r="L5460" i="5"/>
  <c r="M5460" i="5"/>
  <c r="N5460" i="5"/>
  <c r="Y5460" i="5" s="1"/>
  <c r="O5460" i="5"/>
  <c r="P5460" i="5"/>
  <c r="Q5460" i="5"/>
  <c r="R5460" i="5"/>
  <c r="S5460" i="5"/>
  <c r="T5460" i="5"/>
  <c r="U5460" i="5"/>
  <c r="V5460" i="5"/>
  <c r="A5461" i="5"/>
  <c r="B5461" i="5"/>
  <c r="C5461" i="5"/>
  <c r="D5461" i="5"/>
  <c r="E5461" i="5"/>
  <c r="F5461" i="5"/>
  <c r="G5461" i="5"/>
  <c r="H5461" i="5"/>
  <c r="I5461" i="5"/>
  <c r="J5461" i="5"/>
  <c r="K5461" i="5"/>
  <c r="L5461" i="5"/>
  <c r="M5461" i="5"/>
  <c r="N5461" i="5"/>
  <c r="Y5461" i="5" s="1"/>
  <c r="O5461" i="5"/>
  <c r="P5461" i="5"/>
  <c r="Q5461" i="5"/>
  <c r="R5461" i="5"/>
  <c r="S5461" i="5"/>
  <c r="T5461" i="5"/>
  <c r="U5461" i="5"/>
  <c r="V5461" i="5"/>
  <c r="A5462" i="5"/>
  <c r="B5462" i="5"/>
  <c r="C5462" i="5"/>
  <c r="D5462" i="5"/>
  <c r="E5462" i="5"/>
  <c r="F5462" i="5"/>
  <c r="G5462" i="5"/>
  <c r="H5462" i="5"/>
  <c r="I5462" i="5"/>
  <c r="J5462" i="5"/>
  <c r="K5462" i="5"/>
  <c r="L5462" i="5"/>
  <c r="M5462" i="5"/>
  <c r="N5462" i="5"/>
  <c r="Y5462" i="5" s="1"/>
  <c r="Z5462" i="5" s="1"/>
  <c r="O5462" i="5"/>
  <c r="P5462" i="5"/>
  <c r="Q5462" i="5"/>
  <c r="R5462" i="5"/>
  <c r="S5462" i="5"/>
  <c r="T5462" i="5"/>
  <c r="U5462" i="5"/>
  <c r="V5462" i="5"/>
  <c r="A5463" i="5"/>
  <c r="B5463" i="5"/>
  <c r="C5463" i="5"/>
  <c r="D5463" i="5"/>
  <c r="E5463" i="5"/>
  <c r="F5463" i="5"/>
  <c r="G5463" i="5"/>
  <c r="H5463" i="5"/>
  <c r="I5463" i="5"/>
  <c r="J5463" i="5"/>
  <c r="K5463" i="5"/>
  <c r="L5463" i="5"/>
  <c r="M5463" i="5"/>
  <c r="N5463" i="5"/>
  <c r="Y5463" i="5" s="1"/>
  <c r="Z5463" i="5" s="1"/>
  <c r="O5463" i="5"/>
  <c r="P5463" i="5"/>
  <c r="Q5463" i="5"/>
  <c r="R5463" i="5"/>
  <c r="S5463" i="5"/>
  <c r="T5463" i="5"/>
  <c r="U5463" i="5"/>
  <c r="V5463" i="5"/>
  <c r="A5464" i="5"/>
  <c r="B5464" i="5"/>
  <c r="C5464" i="5"/>
  <c r="D5464" i="5"/>
  <c r="E5464" i="5"/>
  <c r="F5464" i="5"/>
  <c r="G5464" i="5"/>
  <c r="H5464" i="5"/>
  <c r="I5464" i="5"/>
  <c r="J5464" i="5"/>
  <c r="K5464" i="5"/>
  <c r="L5464" i="5"/>
  <c r="M5464" i="5"/>
  <c r="N5464" i="5"/>
  <c r="Y5464" i="5" s="1"/>
  <c r="Z5464" i="5" s="1"/>
  <c r="O5464" i="5"/>
  <c r="P5464" i="5"/>
  <c r="Q5464" i="5"/>
  <c r="R5464" i="5"/>
  <c r="S5464" i="5"/>
  <c r="T5464" i="5"/>
  <c r="U5464" i="5"/>
  <c r="V5464" i="5"/>
  <c r="A5465" i="5"/>
  <c r="B5465" i="5"/>
  <c r="C5465" i="5"/>
  <c r="D5465" i="5"/>
  <c r="E5465" i="5"/>
  <c r="F5465" i="5"/>
  <c r="G5465" i="5"/>
  <c r="H5465" i="5"/>
  <c r="I5465" i="5"/>
  <c r="J5465" i="5"/>
  <c r="K5465" i="5"/>
  <c r="L5465" i="5"/>
  <c r="M5465" i="5"/>
  <c r="N5465" i="5"/>
  <c r="Y5465" i="5" s="1"/>
  <c r="O5465" i="5"/>
  <c r="P5465" i="5"/>
  <c r="Q5465" i="5"/>
  <c r="R5465" i="5"/>
  <c r="S5465" i="5"/>
  <c r="T5465" i="5"/>
  <c r="U5465" i="5"/>
  <c r="V5465" i="5"/>
  <c r="A5466" i="5"/>
  <c r="B5466" i="5"/>
  <c r="C5466" i="5"/>
  <c r="D5466" i="5"/>
  <c r="E5466" i="5"/>
  <c r="F5466" i="5"/>
  <c r="G5466" i="5"/>
  <c r="H5466" i="5"/>
  <c r="I5466" i="5"/>
  <c r="J5466" i="5"/>
  <c r="K5466" i="5"/>
  <c r="L5466" i="5"/>
  <c r="M5466" i="5"/>
  <c r="N5466" i="5"/>
  <c r="Y5466" i="5" s="1"/>
  <c r="O5466" i="5"/>
  <c r="P5466" i="5"/>
  <c r="Q5466" i="5"/>
  <c r="R5466" i="5"/>
  <c r="S5466" i="5"/>
  <c r="T5466" i="5"/>
  <c r="U5466" i="5"/>
  <c r="V5466" i="5"/>
  <c r="A5467" i="5"/>
  <c r="B5467" i="5"/>
  <c r="C5467" i="5"/>
  <c r="D5467" i="5"/>
  <c r="E5467" i="5"/>
  <c r="F5467" i="5"/>
  <c r="G5467" i="5"/>
  <c r="H5467" i="5"/>
  <c r="I5467" i="5"/>
  <c r="J5467" i="5"/>
  <c r="K5467" i="5"/>
  <c r="L5467" i="5"/>
  <c r="M5467" i="5"/>
  <c r="N5467" i="5"/>
  <c r="Y5467" i="5" s="1"/>
  <c r="O5467" i="5"/>
  <c r="P5467" i="5"/>
  <c r="Q5467" i="5"/>
  <c r="R5467" i="5"/>
  <c r="S5467" i="5"/>
  <c r="T5467" i="5"/>
  <c r="U5467" i="5"/>
  <c r="V5467" i="5"/>
  <c r="A5468" i="5"/>
  <c r="B5468" i="5"/>
  <c r="C5468" i="5"/>
  <c r="D5468" i="5"/>
  <c r="E5468" i="5"/>
  <c r="F5468" i="5"/>
  <c r="G5468" i="5"/>
  <c r="H5468" i="5"/>
  <c r="I5468" i="5"/>
  <c r="J5468" i="5"/>
  <c r="K5468" i="5"/>
  <c r="L5468" i="5"/>
  <c r="M5468" i="5"/>
  <c r="N5468" i="5"/>
  <c r="Y5468" i="5" s="1"/>
  <c r="Z5468" i="5" s="1"/>
  <c r="O5468" i="5"/>
  <c r="P5468" i="5"/>
  <c r="Q5468" i="5"/>
  <c r="R5468" i="5"/>
  <c r="S5468" i="5"/>
  <c r="T5468" i="5"/>
  <c r="U5468" i="5"/>
  <c r="V5468" i="5"/>
  <c r="A5469" i="5"/>
  <c r="B5469" i="5"/>
  <c r="C5469" i="5"/>
  <c r="D5469" i="5"/>
  <c r="E5469" i="5"/>
  <c r="F5469" i="5"/>
  <c r="G5469" i="5"/>
  <c r="H5469" i="5"/>
  <c r="I5469" i="5"/>
  <c r="J5469" i="5"/>
  <c r="K5469" i="5"/>
  <c r="L5469" i="5"/>
  <c r="M5469" i="5"/>
  <c r="N5469" i="5"/>
  <c r="Y5469" i="5" s="1"/>
  <c r="Z5469" i="5" s="1"/>
  <c r="O5469" i="5"/>
  <c r="P5469" i="5"/>
  <c r="Q5469" i="5"/>
  <c r="R5469" i="5"/>
  <c r="S5469" i="5"/>
  <c r="T5469" i="5"/>
  <c r="U5469" i="5"/>
  <c r="V5469" i="5"/>
  <c r="A5470" i="5"/>
  <c r="B5470" i="5"/>
  <c r="C5470" i="5"/>
  <c r="D5470" i="5"/>
  <c r="E5470" i="5"/>
  <c r="F5470" i="5"/>
  <c r="G5470" i="5"/>
  <c r="H5470" i="5"/>
  <c r="I5470" i="5"/>
  <c r="J5470" i="5"/>
  <c r="K5470" i="5"/>
  <c r="L5470" i="5"/>
  <c r="M5470" i="5"/>
  <c r="N5470" i="5"/>
  <c r="Y5470" i="5" s="1"/>
  <c r="Z5470" i="5" s="1"/>
  <c r="O5470" i="5"/>
  <c r="P5470" i="5"/>
  <c r="Q5470" i="5"/>
  <c r="R5470" i="5"/>
  <c r="S5470" i="5"/>
  <c r="T5470" i="5"/>
  <c r="U5470" i="5"/>
  <c r="V5470" i="5"/>
  <c r="A5471" i="5"/>
  <c r="B5471" i="5"/>
  <c r="C5471" i="5"/>
  <c r="D5471" i="5"/>
  <c r="E5471" i="5"/>
  <c r="F5471" i="5"/>
  <c r="G5471" i="5"/>
  <c r="H5471" i="5"/>
  <c r="I5471" i="5"/>
  <c r="J5471" i="5"/>
  <c r="K5471" i="5"/>
  <c r="L5471" i="5"/>
  <c r="M5471" i="5"/>
  <c r="N5471" i="5"/>
  <c r="Y5471" i="5" s="1"/>
  <c r="O5471" i="5"/>
  <c r="P5471" i="5"/>
  <c r="Q5471" i="5"/>
  <c r="R5471" i="5"/>
  <c r="S5471" i="5"/>
  <c r="T5471" i="5"/>
  <c r="U5471" i="5"/>
  <c r="V5471" i="5"/>
  <c r="A5472" i="5"/>
  <c r="B5472" i="5"/>
  <c r="C5472" i="5"/>
  <c r="D5472" i="5"/>
  <c r="E5472" i="5"/>
  <c r="F5472" i="5"/>
  <c r="G5472" i="5"/>
  <c r="H5472" i="5"/>
  <c r="I5472" i="5"/>
  <c r="J5472" i="5"/>
  <c r="K5472" i="5"/>
  <c r="L5472" i="5"/>
  <c r="M5472" i="5"/>
  <c r="N5472" i="5"/>
  <c r="Y5472" i="5" s="1"/>
  <c r="O5472" i="5"/>
  <c r="P5472" i="5"/>
  <c r="Q5472" i="5"/>
  <c r="R5472" i="5"/>
  <c r="S5472" i="5"/>
  <c r="T5472" i="5"/>
  <c r="U5472" i="5"/>
  <c r="V5472" i="5"/>
  <c r="A5473" i="5"/>
  <c r="B5473" i="5"/>
  <c r="C5473" i="5"/>
  <c r="D5473" i="5"/>
  <c r="E5473" i="5"/>
  <c r="F5473" i="5"/>
  <c r="G5473" i="5"/>
  <c r="H5473" i="5"/>
  <c r="I5473" i="5"/>
  <c r="J5473" i="5"/>
  <c r="K5473" i="5"/>
  <c r="L5473" i="5"/>
  <c r="M5473" i="5"/>
  <c r="N5473" i="5"/>
  <c r="Y5473" i="5" s="1"/>
  <c r="O5473" i="5"/>
  <c r="P5473" i="5"/>
  <c r="Q5473" i="5"/>
  <c r="R5473" i="5"/>
  <c r="S5473" i="5"/>
  <c r="T5473" i="5"/>
  <c r="U5473" i="5"/>
  <c r="V5473" i="5"/>
  <c r="A5474" i="5"/>
  <c r="B5474" i="5"/>
  <c r="C5474" i="5"/>
  <c r="D5474" i="5"/>
  <c r="E5474" i="5"/>
  <c r="F5474" i="5"/>
  <c r="G5474" i="5"/>
  <c r="H5474" i="5"/>
  <c r="I5474" i="5"/>
  <c r="J5474" i="5"/>
  <c r="K5474" i="5"/>
  <c r="L5474" i="5"/>
  <c r="M5474" i="5"/>
  <c r="N5474" i="5"/>
  <c r="Y5474" i="5" s="1"/>
  <c r="Z5474" i="5" s="1"/>
  <c r="O5474" i="5"/>
  <c r="P5474" i="5"/>
  <c r="Q5474" i="5"/>
  <c r="R5474" i="5"/>
  <c r="S5474" i="5"/>
  <c r="T5474" i="5"/>
  <c r="U5474" i="5"/>
  <c r="V5474" i="5"/>
  <c r="A5475" i="5"/>
  <c r="B5475" i="5"/>
  <c r="C5475" i="5"/>
  <c r="D5475" i="5"/>
  <c r="E5475" i="5"/>
  <c r="F5475" i="5"/>
  <c r="G5475" i="5"/>
  <c r="H5475" i="5"/>
  <c r="I5475" i="5"/>
  <c r="J5475" i="5"/>
  <c r="K5475" i="5"/>
  <c r="L5475" i="5"/>
  <c r="M5475" i="5"/>
  <c r="N5475" i="5"/>
  <c r="Y5475" i="5" s="1"/>
  <c r="Z5475" i="5" s="1"/>
  <c r="O5475" i="5"/>
  <c r="P5475" i="5"/>
  <c r="Q5475" i="5"/>
  <c r="R5475" i="5"/>
  <c r="S5475" i="5"/>
  <c r="T5475" i="5"/>
  <c r="U5475" i="5"/>
  <c r="V5475" i="5"/>
  <c r="A5476" i="5"/>
  <c r="B5476" i="5"/>
  <c r="C5476" i="5"/>
  <c r="D5476" i="5"/>
  <c r="E5476" i="5"/>
  <c r="F5476" i="5"/>
  <c r="G5476" i="5"/>
  <c r="H5476" i="5"/>
  <c r="I5476" i="5"/>
  <c r="J5476" i="5"/>
  <c r="K5476" i="5"/>
  <c r="L5476" i="5"/>
  <c r="M5476" i="5"/>
  <c r="N5476" i="5"/>
  <c r="Y5476" i="5" s="1"/>
  <c r="Z5476" i="5" s="1"/>
  <c r="O5476" i="5"/>
  <c r="P5476" i="5"/>
  <c r="Q5476" i="5"/>
  <c r="R5476" i="5"/>
  <c r="S5476" i="5"/>
  <c r="T5476" i="5"/>
  <c r="U5476" i="5"/>
  <c r="V5476" i="5"/>
  <c r="A5477" i="5"/>
  <c r="B5477" i="5"/>
  <c r="C5477" i="5"/>
  <c r="D5477" i="5"/>
  <c r="E5477" i="5"/>
  <c r="F5477" i="5"/>
  <c r="G5477" i="5"/>
  <c r="H5477" i="5"/>
  <c r="I5477" i="5"/>
  <c r="J5477" i="5"/>
  <c r="K5477" i="5"/>
  <c r="L5477" i="5"/>
  <c r="M5477" i="5"/>
  <c r="N5477" i="5"/>
  <c r="Y5477" i="5" s="1"/>
  <c r="O5477" i="5"/>
  <c r="P5477" i="5"/>
  <c r="Q5477" i="5"/>
  <c r="R5477" i="5"/>
  <c r="S5477" i="5"/>
  <c r="T5477" i="5"/>
  <c r="U5477" i="5"/>
  <c r="V5477" i="5"/>
  <c r="A5478" i="5"/>
  <c r="B5478" i="5"/>
  <c r="C5478" i="5"/>
  <c r="D5478" i="5"/>
  <c r="E5478" i="5"/>
  <c r="F5478" i="5"/>
  <c r="G5478" i="5"/>
  <c r="H5478" i="5"/>
  <c r="I5478" i="5"/>
  <c r="J5478" i="5"/>
  <c r="K5478" i="5"/>
  <c r="L5478" i="5"/>
  <c r="M5478" i="5"/>
  <c r="N5478" i="5"/>
  <c r="Y5478" i="5" s="1"/>
  <c r="O5478" i="5"/>
  <c r="P5478" i="5"/>
  <c r="Q5478" i="5"/>
  <c r="R5478" i="5"/>
  <c r="S5478" i="5"/>
  <c r="T5478" i="5"/>
  <c r="U5478" i="5"/>
  <c r="V5478" i="5"/>
  <c r="A5479" i="5"/>
  <c r="B5479" i="5"/>
  <c r="C5479" i="5"/>
  <c r="D5479" i="5"/>
  <c r="E5479" i="5"/>
  <c r="F5479" i="5"/>
  <c r="G5479" i="5"/>
  <c r="H5479" i="5"/>
  <c r="I5479" i="5"/>
  <c r="J5479" i="5"/>
  <c r="K5479" i="5"/>
  <c r="L5479" i="5"/>
  <c r="M5479" i="5"/>
  <c r="N5479" i="5"/>
  <c r="Y5479" i="5" s="1"/>
  <c r="O5479" i="5"/>
  <c r="P5479" i="5"/>
  <c r="Q5479" i="5"/>
  <c r="R5479" i="5"/>
  <c r="S5479" i="5"/>
  <c r="T5479" i="5"/>
  <c r="U5479" i="5"/>
  <c r="V5479" i="5"/>
  <c r="A5480" i="5"/>
  <c r="B5480" i="5"/>
  <c r="C5480" i="5"/>
  <c r="D5480" i="5"/>
  <c r="E5480" i="5"/>
  <c r="F5480" i="5"/>
  <c r="G5480" i="5"/>
  <c r="H5480" i="5"/>
  <c r="I5480" i="5"/>
  <c r="J5480" i="5"/>
  <c r="K5480" i="5"/>
  <c r="L5480" i="5"/>
  <c r="M5480" i="5"/>
  <c r="N5480" i="5"/>
  <c r="Y5480" i="5" s="1"/>
  <c r="Z5480" i="5" s="1"/>
  <c r="O5480" i="5"/>
  <c r="P5480" i="5"/>
  <c r="Q5480" i="5"/>
  <c r="R5480" i="5"/>
  <c r="S5480" i="5"/>
  <c r="T5480" i="5"/>
  <c r="U5480" i="5"/>
  <c r="V5480" i="5"/>
  <c r="A5481" i="5"/>
  <c r="B5481" i="5"/>
  <c r="C5481" i="5"/>
  <c r="D5481" i="5"/>
  <c r="E5481" i="5"/>
  <c r="F5481" i="5"/>
  <c r="G5481" i="5"/>
  <c r="H5481" i="5"/>
  <c r="I5481" i="5"/>
  <c r="J5481" i="5"/>
  <c r="K5481" i="5"/>
  <c r="L5481" i="5"/>
  <c r="M5481" i="5"/>
  <c r="N5481" i="5"/>
  <c r="Y5481" i="5" s="1"/>
  <c r="Z5481" i="5" s="1"/>
  <c r="O5481" i="5"/>
  <c r="P5481" i="5"/>
  <c r="Q5481" i="5"/>
  <c r="R5481" i="5"/>
  <c r="S5481" i="5"/>
  <c r="T5481" i="5"/>
  <c r="U5481" i="5"/>
  <c r="V5481" i="5"/>
  <c r="A5482" i="5"/>
  <c r="B5482" i="5"/>
  <c r="C5482" i="5"/>
  <c r="D5482" i="5"/>
  <c r="E5482" i="5"/>
  <c r="F5482" i="5"/>
  <c r="G5482" i="5"/>
  <c r="H5482" i="5"/>
  <c r="I5482" i="5"/>
  <c r="J5482" i="5"/>
  <c r="K5482" i="5"/>
  <c r="L5482" i="5"/>
  <c r="M5482" i="5"/>
  <c r="N5482" i="5"/>
  <c r="Y5482" i="5" s="1"/>
  <c r="Z5482" i="5" s="1"/>
  <c r="O5482" i="5"/>
  <c r="P5482" i="5"/>
  <c r="Q5482" i="5"/>
  <c r="R5482" i="5"/>
  <c r="S5482" i="5"/>
  <c r="T5482" i="5"/>
  <c r="U5482" i="5"/>
  <c r="V5482" i="5"/>
  <c r="A5483" i="5"/>
  <c r="B5483" i="5"/>
  <c r="C5483" i="5"/>
  <c r="D5483" i="5"/>
  <c r="E5483" i="5"/>
  <c r="F5483" i="5"/>
  <c r="G5483" i="5"/>
  <c r="H5483" i="5"/>
  <c r="I5483" i="5"/>
  <c r="J5483" i="5"/>
  <c r="K5483" i="5"/>
  <c r="L5483" i="5"/>
  <c r="M5483" i="5"/>
  <c r="N5483" i="5"/>
  <c r="Y5483" i="5" s="1"/>
  <c r="O5483" i="5"/>
  <c r="P5483" i="5"/>
  <c r="Q5483" i="5"/>
  <c r="R5483" i="5"/>
  <c r="S5483" i="5"/>
  <c r="T5483" i="5"/>
  <c r="U5483" i="5"/>
  <c r="V5483" i="5"/>
  <c r="A5484" i="5"/>
  <c r="B5484" i="5"/>
  <c r="C5484" i="5"/>
  <c r="D5484" i="5"/>
  <c r="E5484" i="5"/>
  <c r="F5484" i="5"/>
  <c r="G5484" i="5"/>
  <c r="H5484" i="5"/>
  <c r="I5484" i="5"/>
  <c r="J5484" i="5"/>
  <c r="K5484" i="5"/>
  <c r="L5484" i="5"/>
  <c r="M5484" i="5"/>
  <c r="N5484" i="5"/>
  <c r="Y5484" i="5" s="1"/>
  <c r="O5484" i="5"/>
  <c r="P5484" i="5"/>
  <c r="Q5484" i="5"/>
  <c r="R5484" i="5"/>
  <c r="S5484" i="5"/>
  <c r="T5484" i="5"/>
  <c r="U5484" i="5"/>
  <c r="V5484" i="5"/>
  <c r="A5485" i="5"/>
  <c r="B5485" i="5"/>
  <c r="C5485" i="5"/>
  <c r="D5485" i="5"/>
  <c r="E5485" i="5"/>
  <c r="F5485" i="5"/>
  <c r="G5485" i="5"/>
  <c r="H5485" i="5"/>
  <c r="I5485" i="5"/>
  <c r="J5485" i="5"/>
  <c r="K5485" i="5"/>
  <c r="L5485" i="5"/>
  <c r="M5485" i="5"/>
  <c r="N5485" i="5"/>
  <c r="Y5485" i="5" s="1"/>
  <c r="O5485" i="5"/>
  <c r="P5485" i="5"/>
  <c r="Q5485" i="5"/>
  <c r="R5485" i="5"/>
  <c r="S5485" i="5"/>
  <c r="T5485" i="5"/>
  <c r="U5485" i="5"/>
  <c r="V5485" i="5"/>
  <c r="A5486" i="5"/>
  <c r="B5486" i="5"/>
  <c r="C5486" i="5"/>
  <c r="D5486" i="5"/>
  <c r="E5486" i="5"/>
  <c r="F5486" i="5"/>
  <c r="G5486" i="5"/>
  <c r="H5486" i="5"/>
  <c r="I5486" i="5"/>
  <c r="J5486" i="5"/>
  <c r="K5486" i="5"/>
  <c r="L5486" i="5"/>
  <c r="M5486" i="5"/>
  <c r="N5486" i="5"/>
  <c r="Y5486" i="5" s="1"/>
  <c r="Z5486" i="5" s="1"/>
  <c r="O5486" i="5"/>
  <c r="P5486" i="5"/>
  <c r="Q5486" i="5"/>
  <c r="R5486" i="5"/>
  <c r="S5486" i="5"/>
  <c r="T5486" i="5"/>
  <c r="U5486" i="5"/>
  <c r="V5486" i="5"/>
  <c r="A5487" i="5"/>
  <c r="B5487" i="5"/>
  <c r="C5487" i="5"/>
  <c r="D5487" i="5"/>
  <c r="E5487" i="5"/>
  <c r="F5487" i="5"/>
  <c r="G5487" i="5"/>
  <c r="H5487" i="5"/>
  <c r="I5487" i="5"/>
  <c r="J5487" i="5"/>
  <c r="K5487" i="5"/>
  <c r="L5487" i="5"/>
  <c r="M5487" i="5"/>
  <c r="N5487" i="5"/>
  <c r="Y5487" i="5" s="1"/>
  <c r="Z5487" i="5" s="1"/>
  <c r="O5487" i="5"/>
  <c r="P5487" i="5"/>
  <c r="Q5487" i="5"/>
  <c r="R5487" i="5"/>
  <c r="S5487" i="5"/>
  <c r="T5487" i="5"/>
  <c r="U5487" i="5"/>
  <c r="V5487" i="5"/>
  <c r="A5488" i="5"/>
  <c r="B5488" i="5"/>
  <c r="C5488" i="5"/>
  <c r="D5488" i="5"/>
  <c r="E5488" i="5"/>
  <c r="F5488" i="5"/>
  <c r="G5488" i="5"/>
  <c r="H5488" i="5"/>
  <c r="I5488" i="5"/>
  <c r="J5488" i="5"/>
  <c r="K5488" i="5"/>
  <c r="L5488" i="5"/>
  <c r="M5488" i="5"/>
  <c r="N5488" i="5"/>
  <c r="Y5488" i="5" s="1"/>
  <c r="Z5488" i="5" s="1"/>
  <c r="O5488" i="5"/>
  <c r="P5488" i="5"/>
  <c r="Q5488" i="5"/>
  <c r="R5488" i="5"/>
  <c r="S5488" i="5"/>
  <c r="T5488" i="5"/>
  <c r="U5488" i="5"/>
  <c r="V5488" i="5"/>
  <c r="A5489" i="5"/>
  <c r="B5489" i="5"/>
  <c r="C5489" i="5"/>
  <c r="D5489" i="5"/>
  <c r="E5489" i="5"/>
  <c r="F5489" i="5"/>
  <c r="G5489" i="5"/>
  <c r="H5489" i="5"/>
  <c r="I5489" i="5"/>
  <c r="J5489" i="5"/>
  <c r="K5489" i="5"/>
  <c r="L5489" i="5"/>
  <c r="M5489" i="5"/>
  <c r="N5489" i="5"/>
  <c r="Y5489" i="5" s="1"/>
  <c r="O5489" i="5"/>
  <c r="P5489" i="5"/>
  <c r="Q5489" i="5"/>
  <c r="R5489" i="5"/>
  <c r="S5489" i="5"/>
  <c r="T5489" i="5"/>
  <c r="U5489" i="5"/>
  <c r="V5489" i="5"/>
  <c r="A5490" i="5"/>
  <c r="B5490" i="5"/>
  <c r="C5490" i="5"/>
  <c r="D5490" i="5"/>
  <c r="E5490" i="5"/>
  <c r="F5490" i="5"/>
  <c r="G5490" i="5"/>
  <c r="H5490" i="5"/>
  <c r="I5490" i="5"/>
  <c r="J5490" i="5"/>
  <c r="K5490" i="5"/>
  <c r="L5490" i="5"/>
  <c r="M5490" i="5"/>
  <c r="N5490" i="5"/>
  <c r="Y5490" i="5" s="1"/>
  <c r="O5490" i="5"/>
  <c r="P5490" i="5"/>
  <c r="Q5490" i="5"/>
  <c r="R5490" i="5"/>
  <c r="S5490" i="5"/>
  <c r="T5490" i="5"/>
  <c r="U5490" i="5"/>
  <c r="V5490" i="5"/>
  <c r="A5491" i="5"/>
  <c r="B5491" i="5"/>
  <c r="C5491" i="5"/>
  <c r="D5491" i="5"/>
  <c r="E5491" i="5"/>
  <c r="F5491" i="5"/>
  <c r="G5491" i="5"/>
  <c r="H5491" i="5"/>
  <c r="I5491" i="5"/>
  <c r="J5491" i="5"/>
  <c r="K5491" i="5"/>
  <c r="L5491" i="5"/>
  <c r="M5491" i="5"/>
  <c r="N5491" i="5"/>
  <c r="Y5491" i="5" s="1"/>
  <c r="O5491" i="5"/>
  <c r="P5491" i="5"/>
  <c r="Q5491" i="5"/>
  <c r="R5491" i="5"/>
  <c r="S5491" i="5"/>
  <c r="T5491" i="5"/>
  <c r="U5491" i="5"/>
  <c r="V5491" i="5"/>
  <c r="A5492" i="5"/>
  <c r="B5492" i="5"/>
  <c r="C5492" i="5"/>
  <c r="D5492" i="5"/>
  <c r="E5492" i="5"/>
  <c r="F5492" i="5"/>
  <c r="G5492" i="5"/>
  <c r="H5492" i="5"/>
  <c r="I5492" i="5"/>
  <c r="J5492" i="5"/>
  <c r="K5492" i="5"/>
  <c r="L5492" i="5"/>
  <c r="M5492" i="5"/>
  <c r="N5492" i="5"/>
  <c r="Y5492" i="5" s="1"/>
  <c r="Z5492" i="5" s="1"/>
  <c r="O5492" i="5"/>
  <c r="P5492" i="5"/>
  <c r="Q5492" i="5"/>
  <c r="R5492" i="5"/>
  <c r="S5492" i="5"/>
  <c r="T5492" i="5"/>
  <c r="U5492" i="5"/>
  <c r="V5492" i="5"/>
  <c r="A5493" i="5"/>
  <c r="B5493" i="5"/>
  <c r="C5493" i="5"/>
  <c r="D5493" i="5"/>
  <c r="E5493" i="5"/>
  <c r="F5493" i="5"/>
  <c r="G5493" i="5"/>
  <c r="H5493" i="5"/>
  <c r="I5493" i="5"/>
  <c r="J5493" i="5"/>
  <c r="K5493" i="5"/>
  <c r="L5493" i="5"/>
  <c r="M5493" i="5"/>
  <c r="N5493" i="5"/>
  <c r="Y5493" i="5" s="1"/>
  <c r="Z5493" i="5" s="1"/>
  <c r="O5493" i="5"/>
  <c r="P5493" i="5"/>
  <c r="Q5493" i="5"/>
  <c r="R5493" i="5"/>
  <c r="S5493" i="5"/>
  <c r="T5493" i="5"/>
  <c r="U5493" i="5"/>
  <c r="V5493" i="5"/>
  <c r="A5494" i="5"/>
  <c r="B5494" i="5"/>
  <c r="C5494" i="5"/>
  <c r="D5494" i="5"/>
  <c r="E5494" i="5"/>
  <c r="F5494" i="5"/>
  <c r="G5494" i="5"/>
  <c r="H5494" i="5"/>
  <c r="I5494" i="5"/>
  <c r="J5494" i="5"/>
  <c r="K5494" i="5"/>
  <c r="L5494" i="5"/>
  <c r="M5494" i="5"/>
  <c r="N5494" i="5"/>
  <c r="Y5494" i="5" s="1"/>
  <c r="Z5494" i="5" s="1"/>
  <c r="O5494" i="5"/>
  <c r="P5494" i="5"/>
  <c r="Q5494" i="5"/>
  <c r="R5494" i="5"/>
  <c r="S5494" i="5"/>
  <c r="T5494" i="5"/>
  <c r="U5494" i="5"/>
  <c r="V5494" i="5"/>
  <c r="A5495" i="5"/>
  <c r="B5495" i="5"/>
  <c r="C5495" i="5"/>
  <c r="D5495" i="5"/>
  <c r="E5495" i="5"/>
  <c r="F5495" i="5"/>
  <c r="G5495" i="5"/>
  <c r="H5495" i="5"/>
  <c r="I5495" i="5"/>
  <c r="J5495" i="5"/>
  <c r="K5495" i="5"/>
  <c r="L5495" i="5"/>
  <c r="M5495" i="5"/>
  <c r="N5495" i="5"/>
  <c r="Y5495" i="5" s="1"/>
  <c r="O5495" i="5"/>
  <c r="P5495" i="5"/>
  <c r="Q5495" i="5"/>
  <c r="R5495" i="5"/>
  <c r="S5495" i="5"/>
  <c r="T5495" i="5"/>
  <c r="U5495" i="5"/>
  <c r="V5495" i="5"/>
  <c r="A5496" i="5"/>
  <c r="B5496" i="5"/>
  <c r="C5496" i="5"/>
  <c r="D5496" i="5"/>
  <c r="E5496" i="5"/>
  <c r="F5496" i="5"/>
  <c r="G5496" i="5"/>
  <c r="H5496" i="5"/>
  <c r="I5496" i="5"/>
  <c r="J5496" i="5"/>
  <c r="K5496" i="5"/>
  <c r="L5496" i="5"/>
  <c r="M5496" i="5"/>
  <c r="N5496" i="5"/>
  <c r="Y5496" i="5" s="1"/>
  <c r="O5496" i="5"/>
  <c r="P5496" i="5"/>
  <c r="Q5496" i="5"/>
  <c r="R5496" i="5"/>
  <c r="S5496" i="5"/>
  <c r="T5496" i="5"/>
  <c r="U5496" i="5"/>
  <c r="V5496" i="5"/>
  <c r="A5497" i="5"/>
  <c r="B5497" i="5"/>
  <c r="C5497" i="5"/>
  <c r="D5497" i="5"/>
  <c r="E5497" i="5"/>
  <c r="F5497" i="5"/>
  <c r="G5497" i="5"/>
  <c r="H5497" i="5"/>
  <c r="I5497" i="5"/>
  <c r="J5497" i="5"/>
  <c r="K5497" i="5"/>
  <c r="L5497" i="5"/>
  <c r="M5497" i="5"/>
  <c r="N5497" i="5"/>
  <c r="Y5497" i="5" s="1"/>
  <c r="O5497" i="5"/>
  <c r="P5497" i="5"/>
  <c r="Q5497" i="5"/>
  <c r="R5497" i="5"/>
  <c r="S5497" i="5"/>
  <c r="T5497" i="5"/>
  <c r="U5497" i="5"/>
  <c r="V5497" i="5"/>
  <c r="A5498" i="5"/>
  <c r="B5498" i="5"/>
  <c r="C5498" i="5"/>
  <c r="D5498" i="5"/>
  <c r="E5498" i="5"/>
  <c r="F5498" i="5"/>
  <c r="G5498" i="5"/>
  <c r="H5498" i="5"/>
  <c r="I5498" i="5"/>
  <c r="J5498" i="5"/>
  <c r="K5498" i="5"/>
  <c r="L5498" i="5"/>
  <c r="M5498" i="5"/>
  <c r="N5498" i="5"/>
  <c r="Y5498" i="5" s="1"/>
  <c r="Z5498" i="5" s="1"/>
  <c r="O5498" i="5"/>
  <c r="P5498" i="5"/>
  <c r="Q5498" i="5"/>
  <c r="R5498" i="5"/>
  <c r="S5498" i="5"/>
  <c r="T5498" i="5"/>
  <c r="U5498" i="5"/>
  <c r="V5498" i="5"/>
  <c r="A5499" i="5"/>
  <c r="B5499" i="5"/>
  <c r="C5499" i="5"/>
  <c r="D5499" i="5"/>
  <c r="E5499" i="5"/>
  <c r="F5499" i="5"/>
  <c r="G5499" i="5"/>
  <c r="H5499" i="5"/>
  <c r="I5499" i="5"/>
  <c r="J5499" i="5"/>
  <c r="K5499" i="5"/>
  <c r="L5499" i="5"/>
  <c r="M5499" i="5"/>
  <c r="N5499" i="5"/>
  <c r="Y5499" i="5" s="1"/>
  <c r="Z5499" i="5" s="1"/>
  <c r="O5499" i="5"/>
  <c r="P5499" i="5"/>
  <c r="Q5499" i="5"/>
  <c r="R5499" i="5"/>
  <c r="S5499" i="5"/>
  <c r="T5499" i="5"/>
  <c r="U5499" i="5"/>
  <c r="V5499" i="5"/>
  <c r="A5500" i="5"/>
  <c r="B5500" i="5"/>
  <c r="C5500" i="5"/>
  <c r="D5500" i="5"/>
  <c r="E5500" i="5"/>
  <c r="F5500" i="5"/>
  <c r="G5500" i="5"/>
  <c r="H5500" i="5"/>
  <c r="I5500" i="5"/>
  <c r="J5500" i="5"/>
  <c r="K5500" i="5"/>
  <c r="L5500" i="5"/>
  <c r="M5500" i="5"/>
  <c r="N5500" i="5"/>
  <c r="Y5500" i="5" s="1"/>
  <c r="Z5500" i="5" s="1"/>
  <c r="O5500" i="5"/>
  <c r="P5500" i="5"/>
  <c r="Q5500" i="5"/>
  <c r="R5500" i="5"/>
  <c r="S5500" i="5"/>
  <c r="T5500" i="5"/>
  <c r="U5500" i="5"/>
  <c r="V5500" i="5"/>
  <c r="A5501" i="5"/>
  <c r="B5501" i="5"/>
  <c r="C5501" i="5"/>
  <c r="D5501" i="5"/>
  <c r="E5501" i="5"/>
  <c r="F5501" i="5"/>
  <c r="G5501" i="5"/>
  <c r="H5501" i="5"/>
  <c r="I5501" i="5"/>
  <c r="J5501" i="5"/>
  <c r="K5501" i="5"/>
  <c r="L5501" i="5"/>
  <c r="M5501" i="5"/>
  <c r="N5501" i="5"/>
  <c r="Y5501" i="5" s="1"/>
  <c r="O5501" i="5"/>
  <c r="P5501" i="5"/>
  <c r="Q5501" i="5"/>
  <c r="R5501" i="5"/>
  <c r="S5501" i="5"/>
  <c r="T5501" i="5"/>
  <c r="U5501" i="5"/>
  <c r="V5501" i="5"/>
  <c r="A5502" i="5"/>
  <c r="B5502" i="5"/>
  <c r="C5502" i="5"/>
  <c r="D5502" i="5"/>
  <c r="E5502" i="5"/>
  <c r="F5502" i="5"/>
  <c r="G5502" i="5"/>
  <c r="H5502" i="5"/>
  <c r="I5502" i="5"/>
  <c r="J5502" i="5"/>
  <c r="K5502" i="5"/>
  <c r="L5502" i="5"/>
  <c r="M5502" i="5"/>
  <c r="N5502" i="5"/>
  <c r="Y5502" i="5" s="1"/>
  <c r="O5502" i="5"/>
  <c r="P5502" i="5"/>
  <c r="Q5502" i="5"/>
  <c r="R5502" i="5"/>
  <c r="S5502" i="5"/>
  <c r="T5502" i="5"/>
  <c r="U5502" i="5"/>
  <c r="V5502" i="5"/>
  <c r="A5503" i="5"/>
  <c r="B5503" i="5"/>
  <c r="C5503" i="5"/>
  <c r="D5503" i="5"/>
  <c r="E5503" i="5"/>
  <c r="F5503" i="5"/>
  <c r="G5503" i="5"/>
  <c r="H5503" i="5"/>
  <c r="I5503" i="5"/>
  <c r="J5503" i="5"/>
  <c r="K5503" i="5"/>
  <c r="L5503" i="5"/>
  <c r="M5503" i="5"/>
  <c r="N5503" i="5"/>
  <c r="Y5503" i="5" s="1"/>
  <c r="O5503" i="5"/>
  <c r="P5503" i="5"/>
  <c r="Q5503" i="5"/>
  <c r="R5503" i="5"/>
  <c r="S5503" i="5"/>
  <c r="T5503" i="5"/>
  <c r="U5503" i="5"/>
  <c r="V5503" i="5"/>
  <c r="A5504" i="5"/>
  <c r="B5504" i="5"/>
  <c r="C5504" i="5"/>
  <c r="D5504" i="5"/>
  <c r="E5504" i="5"/>
  <c r="F5504" i="5"/>
  <c r="G5504" i="5"/>
  <c r="H5504" i="5"/>
  <c r="I5504" i="5"/>
  <c r="J5504" i="5"/>
  <c r="K5504" i="5"/>
  <c r="L5504" i="5"/>
  <c r="M5504" i="5"/>
  <c r="N5504" i="5"/>
  <c r="Y5504" i="5" s="1"/>
  <c r="Z5504" i="5" s="1"/>
  <c r="O5504" i="5"/>
  <c r="P5504" i="5"/>
  <c r="Q5504" i="5"/>
  <c r="R5504" i="5"/>
  <c r="S5504" i="5"/>
  <c r="T5504" i="5"/>
  <c r="U5504" i="5"/>
  <c r="V5504" i="5"/>
  <c r="A5505" i="5"/>
  <c r="B5505" i="5"/>
  <c r="C5505" i="5"/>
  <c r="D5505" i="5"/>
  <c r="E5505" i="5"/>
  <c r="F5505" i="5"/>
  <c r="G5505" i="5"/>
  <c r="H5505" i="5"/>
  <c r="I5505" i="5"/>
  <c r="J5505" i="5"/>
  <c r="K5505" i="5"/>
  <c r="L5505" i="5"/>
  <c r="M5505" i="5"/>
  <c r="N5505" i="5"/>
  <c r="Y5505" i="5" s="1"/>
  <c r="Z5505" i="5" s="1"/>
  <c r="O5505" i="5"/>
  <c r="P5505" i="5"/>
  <c r="Q5505" i="5"/>
  <c r="R5505" i="5"/>
  <c r="S5505" i="5"/>
  <c r="T5505" i="5"/>
  <c r="U5505" i="5"/>
  <c r="V5505" i="5"/>
  <c r="A5506" i="5"/>
  <c r="B5506" i="5"/>
  <c r="C5506" i="5"/>
  <c r="D5506" i="5"/>
  <c r="E5506" i="5"/>
  <c r="F5506" i="5"/>
  <c r="G5506" i="5"/>
  <c r="H5506" i="5"/>
  <c r="I5506" i="5"/>
  <c r="J5506" i="5"/>
  <c r="K5506" i="5"/>
  <c r="L5506" i="5"/>
  <c r="M5506" i="5"/>
  <c r="N5506" i="5"/>
  <c r="Y5506" i="5" s="1"/>
  <c r="Z5506" i="5" s="1"/>
  <c r="O5506" i="5"/>
  <c r="P5506" i="5"/>
  <c r="Q5506" i="5"/>
  <c r="R5506" i="5"/>
  <c r="S5506" i="5"/>
  <c r="T5506" i="5"/>
  <c r="U5506" i="5"/>
  <c r="V5506" i="5"/>
  <c r="A5507" i="5"/>
  <c r="B5507" i="5"/>
  <c r="C5507" i="5"/>
  <c r="D5507" i="5"/>
  <c r="E5507" i="5"/>
  <c r="F5507" i="5"/>
  <c r="G5507" i="5"/>
  <c r="H5507" i="5"/>
  <c r="I5507" i="5"/>
  <c r="J5507" i="5"/>
  <c r="K5507" i="5"/>
  <c r="L5507" i="5"/>
  <c r="M5507" i="5"/>
  <c r="N5507" i="5"/>
  <c r="Y5507" i="5" s="1"/>
  <c r="O5507" i="5"/>
  <c r="P5507" i="5"/>
  <c r="Q5507" i="5"/>
  <c r="R5507" i="5"/>
  <c r="S5507" i="5"/>
  <c r="T5507" i="5"/>
  <c r="U5507" i="5"/>
  <c r="V5507" i="5"/>
  <c r="A5508" i="5"/>
  <c r="B5508" i="5"/>
  <c r="C5508" i="5"/>
  <c r="D5508" i="5"/>
  <c r="E5508" i="5"/>
  <c r="F5508" i="5"/>
  <c r="G5508" i="5"/>
  <c r="H5508" i="5"/>
  <c r="I5508" i="5"/>
  <c r="J5508" i="5"/>
  <c r="K5508" i="5"/>
  <c r="L5508" i="5"/>
  <c r="M5508" i="5"/>
  <c r="N5508" i="5"/>
  <c r="Y5508" i="5" s="1"/>
  <c r="O5508" i="5"/>
  <c r="P5508" i="5"/>
  <c r="Q5508" i="5"/>
  <c r="R5508" i="5"/>
  <c r="S5508" i="5"/>
  <c r="T5508" i="5"/>
  <c r="U5508" i="5"/>
  <c r="V5508" i="5"/>
  <c r="A5509" i="5"/>
  <c r="B5509" i="5"/>
  <c r="C5509" i="5"/>
  <c r="D5509" i="5"/>
  <c r="E5509" i="5"/>
  <c r="F5509" i="5"/>
  <c r="G5509" i="5"/>
  <c r="H5509" i="5"/>
  <c r="I5509" i="5"/>
  <c r="J5509" i="5"/>
  <c r="K5509" i="5"/>
  <c r="L5509" i="5"/>
  <c r="M5509" i="5"/>
  <c r="N5509" i="5"/>
  <c r="Y5509" i="5" s="1"/>
  <c r="O5509" i="5"/>
  <c r="P5509" i="5"/>
  <c r="Q5509" i="5"/>
  <c r="R5509" i="5"/>
  <c r="S5509" i="5"/>
  <c r="T5509" i="5"/>
  <c r="U5509" i="5"/>
  <c r="V5509" i="5"/>
  <c r="A5510" i="5"/>
  <c r="B5510" i="5"/>
  <c r="C5510" i="5"/>
  <c r="D5510" i="5"/>
  <c r="E5510" i="5"/>
  <c r="F5510" i="5"/>
  <c r="G5510" i="5"/>
  <c r="H5510" i="5"/>
  <c r="I5510" i="5"/>
  <c r="J5510" i="5"/>
  <c r="K5510" i="5"/>
  <c r="L5510" i="5"/>
  <c r="M5510" i="5"/>
  <c r="N5510" i="5"/>
  <c r="Y5510" i="5" s="1"/>
  <c r="Z5510" i="5" s="1"/>
  <c r="O5510" i="5"/>
  <c r="P5510" i="5"/>
  <c r="Q5510" i="5"/>
  <c r="R5510" i="5"/>
  <c r="S5510" i="5"/>
  <c r="T5510" i="5"/>
  <c r="U5510" i="5"/>
  <c r="V5510" i="5"/>
  <c r="A5511" i="5"/>
  <c r="B5511" i="5"/>
  <c r="C5511" i="5"/>
  <c r="D5511" i="5"/>
  <c r="E5511" i="5"/>
  <c r="F5511" i="5"/>
  <c r="G5511" i="5"/>
  <c r="H5511" i="5"/>
  <c r="I5511" i="5"/>
  <c r="J5511" i="5"/>
  <c r="K5511" i="5"/>
  <c r="L5511" i="5"/>
  <c r="M5511" i="5"/>
  <c r="N5511" i="5"/>
  <c r="Y5511" i="5" s="1"/>
  <c r="Z5511" i="5" s="1"/>
  <c r="O5511" i="5"/>
  <c r="P5511" i="5"/>
  <c r="Q5511" i="5"/>
  <c r="R5511" i="5"/>
  <c r="S5511" i="5"/>
  <c r="T5511" i="5"/>
  <c r="U5511" i="5"/>
  <c r="V5511" i="5"/>
  <c r="A5512" i="5"/>
  <c r="B5512" i="5"/>
  <c r="C5512" i="5"/>
  <c r="D5512" i="5"/>
  <c r="E5512" i="5"/>
  <c r="F5512" i="5"/>
  <c r="G5512" i="5"/>
  <c r="H5512" i="5"/>
  <c r="I5512" i="5"/>
  <c r="J5512" i="5"/>
  <c r="K5512" i="5"/>
  <c r="L5512" i="5"/>
  <c r="M5512" i="5"/>
  <c r="N5512" i="5"/>
  <c r="Y5512" i="5" s="1"/>
  <c r="Z5512" i="5" s="1"/>
  <c r="O5512" i="5"/>
  <c r="P5512" i="5"/>
  <c r="Q5512" i="5"/>
  <c r="R5512" i="5"/>
  <c r="S5512" i="5"/>
  <c r="T5512" i="5"/>
  <c r="U5512" i="5"/>
  <c r="V5512" i="5"/>
  <c r="A5513" i="5"/>
  <c r="B5513" i="5"/>
  <c r="C5513" i="5"/>
  <c r="D5513" i="5"/>
  <c r="E5513" i="5"/>
  <c r="F5513" i="5"/>
  <c r="G5513" i="5"/>
  <c r="H5513" i="5"/>
  <c r="I5513" i="5"/>
  <c r="J5513" i="5"/>
  <c r="K5513" i="5"/>
  <c r="L5513" i="5"/>
  <c r="M5513" i="5"/>
  <c r="N5513" i="5"/>
  <c r="Y5513" i="5" s="1"/>
  <c r="O5513" i="5"/>
  <c r="P5513" i="5"/>
  <c r="Q5513" i="5"/>
  <c r="R5513" i="5"/>
  <c r="S5513" i="5"/>
  <c r="T5513" i="5"/>
  <c r="U5513" i="5"/>
  <c r="V5513" i="5"/>
  <c r="A5514" i="5"/>
  <c r="B5514" i="5"/>
  <c r="C5514" i="5"/>
  <c r="D5514" i="5"/>
  <c r="E5514" i="5"/>
  <c r="F5514" i="5"/>
  <c r="G5514" i="5"/>
  <c r="H5514" i="5"/>
  <c r="I5514" i="5"/>
  <c r="J5514" i="5"/>
  <c r="K5514" i="5"/>
  <c r="L5514" i="5"/>
  <c r="M5514" i="5"/>
  <c r="N5514" i="5"/>
  <c r="Y5514" i="5" s="1"/>
  <c r="O5514" i="5"/>
  <c r="P5514" i="5"/>
  <c r="Q5514" i="5"/>
  <c r="R5514" i="5"/>
  <c r="S5514" i="5"/>
  <c r="T5514" i="5"/>
  <c r="U5514" i="5"/>
  <c r="V5514" i="5"/>
  <c r="A5515" i="5"/>
  <c r="B5515" i="5"/>
  <c r="C5515" i="5"/>
  <c r="D5515" i="5"/>
  <c r="E5515" i="5"/>
  <c r="F5515" i="5"/>
  <c r="G5515" i="5"/>
  <c r="H5515" i="5"/>
  <c r="I5515" i="5"/>
  <c r="J5515" i="5"/>
  <c r="K5515" i="5"/>
  <c r="L5515" i="5"/>
  <c r="M5515" i="5"/>
  <c r="N5515" i="5"/>
  <c r="Y5515" i="5" s="1"/>
  <c r="O5515" i="5"/>
  <c r="P5515" i="5"/>
  <c r="Q5515" i="5"/>
  <c r="R5515" i="5"/>
  <c r="S5515" i="5"/>
  <c r="T5515" i="5"/>
  <c r="U5515" i="5"/>
  <c r="V5515" i="5"/>
  <c r="A5516" i="5"/>
  <c r="B5516" i="5"/>
  <c r="C5516" i="5"/>
  <c r="D5516" i="5"/>
  <c r="E5516" i="5"/>
  <c r="F5516" i="5"/>
  <c r="G5516" i="5"/>
  <c r="H5516" i="5"/>
  <c r="I5516" i="5"/>
  <c r="J5516" i="5"/>
  <c r="K5516" i="5"/>
  <c r="L5516" i="5"/>
  <c r="M5516" i="5"/>
  <c r="N5516" i="5"/>
  <c r="Y5516" i="5" s="1"/>
  <c r="Z5516" i="5" s="1"/>
  <c r="O5516" i="5"/>
  <c r="P5516" i="5"/>
  <c r="Q5516" i="5"/>
  <c r="R5516" i="5"/>
  <c r="S5516" i="5"/>
  <c r="T5516" i="5"/>
  <c r="U5516" i="5"/>
  <c r="V5516" i="5"/>
  <c r="A5517" i="5"/>
  <c r="B5517" i="5"/>
  <c r="C5517" i="5"/>
  <c r="D5517" i="5"/>
  <c r="E5517" i="5"/>
  <c r="F5517" i="5"/>
  <c r="G5517" i="5"/>
  <c r="H5517" i="5"/>
  <c r="I5517" i="5"/>
  <c r="J5517" i="5"/>
  <c r="K5517" i="5"/>
  <c r="L5517" i="5"/>
  <c r="M5517" i="5"/>
  <c r="N5517" i="5"/>
  <c r="Y5517" i="5" s="1"/>
  <c r="Z5517" i="5" s="1"/>
  <c r="O5517" i="5"/>
  <c r="P5517" i="5"/>
  <c r="Q5517" i="5"/>
  <c r="R5517" i="5"/>
  <c r="S5517" i="5"/>
  <c r="T5517" i="5"/>
  <c r="U5517" i="5"/>
  <c r="V5517" i="5"/>
  <c r="A5518" i="5"/>
  <c r="B5518" i="5"/>
  <c r="C5518" i="5"/>
  <c r="D5518" i="5"/>
  <c r="E5518" i="5"/>
  <c r="F5518" i="5"/>
  <c r="G5518" i="5"/>
  <c r="H5518" i="5"/>
  <c r="I5518" i="5"/>
  <c r="J5518" i="5"/>
  <c r="K5518" i="5"/>
  <c r="L5518" i="5"/>
  <c r="M5518" i="5"/>
  <c r="N5518" i="5"/>
  <c r="Y5518" i="5" s="1"/>
  <c r="Z5518" i="5" s="1"/>
  <c r="O5518" i="5"/>
  <c r="P5518" i="5"/>
  <c r="Q5518" i="5"/>
  <c r="R5518" i="5"/>
  <c r="S5518" i="5"/>
  <c r="T5518" i="5"/>
  <c r="U5518" i="5"/>
  <c r="V5518" i="5"/>
  <c r="A5519" i="5"/>
  <c r="B5519" i="5"/>
  <c r="C5519" i="5"/>
  <c r="D5519" i="5"/>
  <c r="E5519" i="5"/>
  <c r="F5519" i="5"/>
  <c r="G5519" i="5"/>
  <c r="H5519" i="5"/>
  <c r="I5519" i="5"/>
  <c r="J5519" i="5"/>
  <c r="K5519" i="5"/>
  <c r="L5519" i="5"/>
  <c r="M5519" i="5"/>
  <c r="N5519" i="5"/>
  <c r="Y5519" i="5" s="1"/>
  <c r="O5519" i="5"/>
  <c r="P5519" i="5"/>
  <c r="Q5519" i="5"/>
  <c r="R5519" i="5"/>
  <c r="S5519" i="5"/>
  <c r="T5519" i="5"/>
  <c r="U5519" i="5"/>
  <c r="V5519" i="5"/>
  <c r="A5520" i="5"/>
  <c r="B5520" i="5"/>
  <c r="C5520" i="5"/>
  <c r="D5520" i="5"/>
  <c r="E5520" i="5"/>
  <c r="F5520" i="5"/>
  <c r="G5520" i="5"/>
  <c r="H5520" i="5"/>
  <c r="I5520" i="5"/>
  <c r="J5520" i="5"/>
  <c r="K5520" i="5"/>
  <c r="L5520" i="5"/>
  <c r="M5520" i="5"/>
  <c r="N5520" i="5"/>
  <c r="Y5520" i="5" s="1"/>
  <c r="O5520" i="5"/>
  <c r="P5520" i="5"/>
  <c r="Q5520" i="5"/>
  <c r="R5520" i="5"/>
  <c r="S5520" i="5"/>
  <c r="T5520" i="5"/>
  <c r="U5520" i="5"/>
  <c r="V5520" i="5"/>
  <c r="A5521" i="5"/>
  <c r="B5521" i="5"/>
  <c r="C5521" i="5"/>
  <c r="D5521" i="5"/>
  <c r="E5521" i="5"/>
  <c r="F5521" i="5"/>
  <c r="G5521" i="5"/>
  <c r="H5521" i="5"/>
  <c r="I5521" i="5"/>
  <c r="J5521" i="5"/>
  <c r="K5521" i="5"/>
  <c r="L5521" i="5"/>
  <c r="M5521" i="5"/>
  <c r="N5521" i="5"/>
  <c r="Y5521" i="5" s="1"/>
  <c r="O5521" i="5"/>
  <c r="P5521" i="5"/>
  <c r="Q5521" i="5"/>
  <c r="R5521" i="5"/>
  <c r="S5521" i="5"/>
  <c r="T5521" i="5"/>
  <c r="U5521" i="5"/>
  <c r="V5521" i="5"/>
  <c r="A5522" i="5"/>
  <c r="B5522" i="5"/>
  <c r="C5522" i="5"/>
  <c r="D5522" i="5"/>
  <c r="E5522" i="5"/>
  <c r="F5522" i="5"/>
  <c r="G5522" i="5"/>
  <c r="H5522" i="5"/>
  <c r="I5522" i="5"/>
  <c r="J5522" i="5"/>
  <c r="K5522" i="5"/>
  <c r="L5522" i="5"/>
  <c r="M5522" i="5"/>
  <c r="N5522" i="5"/>
  <c r="Y5522" i="5" s="1"/>
  <c r="Z5522" i="5" s="1"/>
  <c r="O5522" i="5"/>
  <c r="P5522" i="5"/>
  <c r="Q5522" i="5"/>
  <c r="R5522" i="5"/>
  <c r="S5522" i="5"/>
  <c r="T5522" i="5"/>
  <c r="U5522" i="5"/>
  <c r="V5522" i="5"/>
  <c r="A5523" i="5"/>
  <c r="B5523" i="5"/>
  <c r="C5523" i="5"/>
  <c r="D5523" i="5"/>
  <c r="E5523" i="5"/>
  <c r="F5523" i="5"/>
  <c r="G5523" i="5"/>
  <c r="H5523" i="5"/>
  <c r="I5523" i="5"/>
  <c r="J5523" i="5"/>
  <c r="K5523" i="5"/>
  <c r="L5523" i="5"/>
  <c r="M5523" i="5"/>
  <c r="N5523" i="5"/>
  <c r="Y5523" i="5" s="1"/>
  <c r="Z5523" i="5" s="1"/>
  <c r="O5523" i="5"/>
  <c r="P5523" i="5"/>
  <c r="Q5523" i="5"/>
  <c r="R5523" i="5"/>
  <c r="S5523" i="5"/>
  <c r="T5523" i="5"/>
  <c r="U5523" i="5"/>
  <c r="V5523" i="5"/>
  <c r="A5524" i="5"/>
  <c r="B5524" i="5"/>
  <c r="C5524" i="5"/>
  <c r="D5524" i="5"/>
  <c r="E5524" i="5"/>
  <c r="F5524" i="5"/>
  <c r="G5524" i="5"/>
  <c r="H5524" i="5"/>
  <c r="I5524" i="5"/>
  <c r="J5524" i="5"/>
  <c r="K5524" i="5"/>
  <c r="L5524" i="5"/>
  <c r="M5524" i="5"/>
  <c r="N5524" i="5"/>
  <c r="Y5524" i="5" s="1"/>
  <c r="Z5524" i="5" s="1"/>
  <c r="O5524" i="5"/>
  <c r="P5524" i="5"/>
  <c r="Q5524" i="5"/>
  <c r="R5524" i="5"/>
  <c r="S5524" i="5"/>
  <c r="T5524" i="5"/>
  <c r="U5524" i="5"/>
  <c r="V5524" i="5"/>
  <c r="A5525" i="5"/>
  <c r="B5525" i="5"/>
  <c r="C5525" i="5"/>
  <c r="D5525" i="5"/>
  <c r="E5525" i="5"/>
  <c r="F5525" i="5"/>
  <c r="G5525" i="5"/>
  <c r="H5525" i="5"/>
  <c r="I5525" i="5"/>
  <c r="J5525" i="5"/>
  <c r="K5525" i="5"/>
  <c r="L5525" i="5"/>
  <c r="M5525" i="5"/>
  <c r="N5525" i="5"/>
  <c r="Y5525" i="5" s="1"/>
  <c r="O5525" i="5"/>
  <c r="P5525" i="5"/>
  <c r="Q5525" i="5"/>
  <c r="R5525" i="5"/>
  <c r="S5525" i="5"/>
  <c r="T5525" i="5"/>
  <c r="U5525" i="5"/>
  <c r="V5525" i="5"/>
  <c r="A5526" i="5"/>
  <c r="B5526" i="5"/>
  <c r="C5526" i="5"/>
  <c r="D5526" i="5"/>
  <c r="E5526" i="5"/>
  <c r="F5526" i="5"/>
  <c r="G5526" i="5"/>
  <c r="H5526" i="5"/>
  <c r="I5526" i="5"/>
  <c r="J5526" i="5"/>
  <c r="K5526" i="5"/>
  <c r="L5526" i="5"/>
  <c r="M5526" i="5"/>
  <c r="N5526" i="5"/>
  <c r="Y5526" i="5" s="1"/>
  <c r="O5526" i="5"/>
  <c r="P5526" i="5"/>
  <c r="Q5526" i="5"/>
  <c r="R5526" i="5"/>
  <c r="S5526" i="5"/>
  <c r="T5526" i="5"/>
  <c r="U5526" i="5"/>
  <c r="V5526" i="5"/>
  <c r="A5527" i="5"/>
  <c r="B5527" i="5"/>
  <c r="C5527" i="5"/>
  <c r="D5527" i="5"/>
  <c r="E5527" i="5"/>
  <c r="F5527" i="5"/>
  <c r="G5527" i="5"/>
  <c r="H5527" i="5"/>
  <c r="I5527" i="5"/>
  <c r="J5527" i="5"/>
  <c r="K5527" i="5"/>
  <c r="L5527" i="5"/>
  <c r="M5527" i="5"/>
  <c r="N5527" i="5"/>
  <c r="Y5527" i="5" s="1"/>
  <c r="O5527" i="5"/>
  <c r="P5527" i="5"/>
  <c r="Q5527" i="5"/>
  <c r="R5527" i="5"/>
  <c r="S5527" i="5"/>
  <c r="T5527" i="5"/>
  <c r="U5527" i="5"/>
  <c r="V5527" i="5"/>
  <c r="A5528" i="5"/>
  <c r="B5528" i="5"/>
  <c r="C5528" i="5"/>
  <c r="D5528" i="5"/>
  <c r="E5528" i="5"/>
  <c r="F5528" i="5"/>
  <c r="G5528" i="5"/>
  <c r="H5528" i="5"/>
  <c r="I5528" i="5"/>
  <c r="J5528" i="5"/>
  <c r="K5528" i="5"/>
  <c r="L5528" i="5"/>
  <c r="M5528" i="5"/>
  <c r="N5528" i="5"/>
  <c r="Y5528" i="5" s="1"/>
  <c r="Z5528" i="5" s="1"/>
  <c r="O5528" i="5"/>
  <c r="P5528" i="5"/>
  <c r="Q5528" i="5"/>
  <c r="R5528" i="5"/>
  <c r="S5528" i="5"/>
  <c r="T5528" i="5"/>
  <c r="U5528" i="5"/>
  <c r="V5528" i="5"/>
  <c r="A5529" i="5"/>
  <c r="B5529" i="5"/>
  <c r="C5529" i="5"/>
  <c r="D5529" i="5"/>
  <c r="E5529" i="5"/>
  <c r="F5529" i="5"/>
  <c r="G5529" i="5"/>
  <c r="H5529" i="5"/>
  <c r="I5529" i="5"/>
  <c r="J5529" i="5"/>
  <c r="K5529" i="5"/>
  <c r="L5529" i="5"/>
  <c r="M5529" i="5"/>
  <c r="N5529" i="5"/>
  <c r="Y5529" i="5" s="1"/>
  <c r="Z5529" i="5" s="1"/>
  <c r="O5529" i="5"/>
  <c r="P5529" i="5"/>
  <c r="Q5529" i="5"/>
  <c r="R5529" i="5"/>
  <c r="S5529" i="5"/>
  <c r="T5529" i="5"/>
  <c r="U5529" i="5"/>
  <c r="V5529" i="5"/>
  <c r="A5530" i="5"/>
  <c r="B5530" i="5"/>
  <c r="C5530" i="5"/>
  <c r="D5530" i="5"/>
  <c r="E5530" i="5"/>
  <c r="F5530" i="5"/>
  <c r="G5530" i="5"/>
  <c r="H5530" i="5"/>
  <c r="I5530" i="5"/>
  <c r="J5530" i="5"/>
  <c r="K5530" i="5"/>
  <c r="L5530" i="5"/>
  <c r="M5530" i="5"/>
  <c r="N5530" i="5"/>
  <c r="Y5530" i="5" s="1"/>
  <c r="Z5530" i="5" s="1"/>
  <c r="O5530" i="5"/>
  <c r="P5530" i="5"/>
  <c r="Q5530" i="5"/>
  <c r="R5530" i="5"/>
  <c r="S5530" i="5"/>
  <c r="T5530" i="5"/>
  <c r="U5530" i="5"/>
  <c r="V5530" i="5"/>
  <c r="A5531" i="5"/>
  <c r="B5531" i="5"/>
  <c r="C5531" i="5"/>
  <c r="D5531" i="5"/>
  <c r="E5531" i="5"/>
  <c r="F5531" i="5"/>
  <c r="G5531" i="5"/>
  <c r="H5531" i="5"/>
  <c r="I5531" i="5"/>
  <c r="J5531" i="5"/>
  <c r="K5531" i="5"/>
  <c r="L5531" i="5"/>
  <c r="M5531" i="5"/>
  <c r="N5531" i="5"/>
  <c r="Y5531" i="5" s="1"/>
  <c r="Z5531" i="5" s="1"/>
  <c r="O5531" i="5"/>
  <c r="P5531" i="5"/>
  <c r="Q5531" i="5"/>
  <c r="R5531" i="5"/>
  <c r="S5531" i="5"/>
  <c r="T5531" i="5"/>
  <c r="U5531" i="5"/>
  <c r="V5531" i="5"/>
  <c r="A5532" i="5"/>
  <c r="B5532" i="5"/>
  <c r="C5532" i="5"/>
  <c r="D5532" i="5"/>
  <c r="E5532" i="5"/>
  <c r="F5532" i="5"/>
  <c r="G5532" i="5"/>
  <c r="H5532" i="5"/>
  <c r="I5532" i="5"/>
  <c r="J5532" i="5"/>
  <c r="K5532" i="5"/>
  <c r="L5532" i="5"/>
  <c r="M5532" i="5"/>
  <c r="N5532" i="5"/>
  <c r="Y5532" i="5" s="1"/>
  <c r="O5532" i="5"/>
  <c r="P5532" i="5"/>
  <c r="Q5532" i="5"/>
  <c r="R5532" i="5"/>
  <c r="S5532" i="5"/>
  <c r="T5532" i="5"/>
  <c r="U5532" i="5"/>
  <c r="V5532" i="5"/>
  <c r="A5533" i="5"/>
  <c r="B5533" i="5"/>
  <c r="C5533" i="5"/>
  <c r="D5533" i="5"/>
  <c r="E5533" i="5"/>
  <c r="F5533" i="5"/>
  <c r="G5533" i="5"/>
  <c r="H5533" i="5"/>
  <c r="I5533" i="5"/>
  <c r="J5533" i="5"/>
  <c r="K5533" i="5"/>
  <c r="L5533" i="5"/>
  <c r="M5533" i="5"/>
  <c r="N5533" i="5"/>
  <c r="Y5533" i="5" s="1"/>
  <c r="O5533" i="5"/>
  <c r="P5533" i="5"/>
  <c r="Q5533" i="5"/>
  <c r="R5533" i="5"/>
  <c r="S5533" i="5"/>
  <c r="T5533" i="5"/>
  <c r="U5533" i="5"/>
  <c r="V5533" i="5"/>
  <c r="A5534" i="5"/>
  <c r="B5534" i="5"/>
  <c r="C5534" i="5"/>
  <c r="D5534" i="5"/>
  <c r="E5534" i="5"/>
  <c r="F5534" i="5"/>
  <c r="G5534" i="5"/>
  <c r="H5534" i="5"/>
  <c r="I5534" i="5"/>
  <c r="J5534" i="5"/>
  <c r="K5534" i="5"/>
  <c r="L5534" i="5"/>
  <c r="M5534" i="5"/>
  <c r="N5534" i="5"/>
  <c r="Y5534" i="5" s="1"/>
  <c r="Z5534" i="5" s="1"/>
  <c r="O5534" i="5"/>
  <c r="P5534" i="5"/>
  <c r="Q5534" i="5"/>
  <c r="R5534" i="5"/>
  <c r="S5534" i="5"/>
  <c r="T5534" i="5"/>
  <c r="U5534" i="5"/>
  <c r="V5534" i="5"/>
  <c r="A5535" i="5"/>
  <c r="B5535" i="5"/>
  <c r="C5535" i="5"/>
  <c r="D5535" i="5"/>
  <c r="E5535" i="5"/>
  <c r="F5535" i="5"/>
  <c r="G5535" i="5"/>
  <c r="H5535" i="5"/>
  <c r="I5535" i="5"/>
  <c r="J5535" i="5"/>
  <c r="K5535" i="5"/>
  <c r="L5535" i="5"/>
  <c r="M5535" i="5"/>
  <c r="N5535" i="5"/>
  <c r="Y5535" i="5" s="1"/>
  <c r="Z5535" i="5" s="1"/>
  <c r="O5535" i="5"/>
  <c r="P5535" i="5"/>
  <c r="Q5535" i="5"/>
  <c r="R5535" i="5"/>
  <c r="S5535" i="5"/>
  <c r="T5535" i="5"/>
  <c r="U5535" i="5"/>
  <c r="V5535" i="5"/>
  <c r="A5536" i="5"/>
  <c r="B5536" i="5"/>
  <c r="C5536" i="5"/>
  <c r="D5536" i="5"/>
  <c r="E5536" i="5"/>
  <c r="F5536" i="5"/>
  <c r="G5536" i="5"/>
  <c r="H5536" i="5"/>
  <c r="I5536" i="5"/>
  <c r="J5536" i="5"/>
  <c r="K5536" i="5"/>
  <c r="L5536" i="5"/>
  <c r="M5536" i="5"/>
  <c r="N5536" i="5"/>
  <c r="Y5536" i="5" s="1"/>
  <c r="Z5536" i="5" s="1"/>
  <c r="O5536" i="5"/>
  <c r="P5536" i="5"/>
  <c r="Q5536" i="5"/>
  <c r="R5536" i="5"/>
  <c r="S5536" i="5"/>
  <c r="T5536" i="5"/>
  <c r="U5536" i="5"/>
  <c r="V5536" i="5"/>
  <c r="A5537" i="5"/>
  <c r="B5537" i="5"/>
  <c r="C5537" i="5"/>
  <c r="D5537" i="5"/>
  <c r="E5537" i="5"/>
  <c r="F5537" i="5"/>
  <c r="G5537" i="5"/>
  <c r="H5537" i="5"/>
  <c r="I5537" i="5"/>
  <c r="J5537" i="5"/>
  <c r="K5537" i="5"/>
  <c r="L5537" i="5"/>
  <c r="M5537" i="5"/>
  <c r="N5537" i="5"/>
  <c r="Y5537" i="5" s="1"/>
  <c r="Z5537" i="5" s="1"/>
  <c r="O5537" i="5"/>
  <c r="P5537" i="5"/>
  <c r="Q5537" i="5"/>
  <c r="R5537" i="5"/>
  <c r="S5537" i="5"/>
  <c r="T5537" i="5"/>
  <c r="U5537" i="5"/>
  <c r="V5537" i="5"/>
  <c r="A5538" i="5"/>
  <c r="B5538" i="5"/>
  <c r="C5538" i="5"/>
  <c r="D5538" i="5"/>
  <c r="E5538" i="5"/>
  <c r="F5538" i="5"/>
  <c r="G5538" i="5"/>
  <c r="H5538" i="5"/>
  <c r="I5538" i="5"/>
  <c r="J5538" i="5"/>
  <c r="K5538" i="5"/>
  <c r="L5538" i="5"/>
  <c r="M5538" i="5"/>
  <c r="N5538" i="5"/>
  <c r="Y5538" i="5" s="1"/>
  <c r="O5538" i="5"/>
  <c r="P5538" i="5"/>
  <c r="Q5538" i="5"/>
  <c r="R5538" i="5"/>
  <c r="S5538" i="5"/>
  <c r="T5538" i="5"/>
  <c r="U5538" i="5"/>
  <c r="V5538" i="5"/>
  <c r="A5539" i="5"/>
  <c r="B5539" i="5"/>
  <c r="C5539" i="5"/>
  <c r="D5539" i="5"/>
  <c r="E5539" i="5"/>
  <c r="F5539" i="5"/>
  <c r="G5539" i="5"/>
  <c r="H5539" i="5"/>
  <c r="I5539" i="5"/>
  <c r="J5539" i="5"/>
  <c r="K5539" i="5"/>
  <c r="L5539" i="5"/>
  <c r="M5539" i="5"/>
  <c r="N5539" i="5"/>
  <c r="Y5539" i="5" s="1"/>
  <c r="O5539" i="5"/>
  <c r="P5539" i="5"/>
  <c r="Q5539" i="5"/>
  <c r="R5539" i="5"/>
  <c r="S5539" i="5"/>
  <c r="T5539" i="5"/>
  <c r="U5539" i="5"/>
  <c r="V5539" i="5"/>
  <c r="A5540" i="5"/>
  <c r="B5540" i="5"/>
  <c r="C5540" i="5"/>
  <c r="D5540" i="5"/>
  <c r="E5540" i="5"/>
  <c r="F5540" i="5"/>
  <c r="G5540" i="5"/>
  <c r="H5540" i="5"/>
  <c r="I5540" i="5"/>
  <c r="J5540" i="5"/>
  <c r="K5540" i="5"/>
  <c r="L5540" i="5"/>
  <c r="M5540" i="5"/>
  <c r="N5540" i="5"/>
  <c r="Y5540" i="5" s="1"/>
  <c r="Z5540" i="5" s="1"/>
  <c r="O5540" i="5"/>
  <c r="P5540" i="5"/>
  <c r="Q5540" i="5"/>
  <c r="R5540" i="5"/>
  <c r="S5540" i="5"/>
  <c r="T5540" i="5"/>
  <c r="U5540" i="5"/>
  <c r="V5540" i="5"/>
  <c r="A5541" i="5"/>
  <c r="B5541" i="5"/>
  <c r="C5541" i="5"/>
  <c r="D5541" i="5"/>
  <c r="E5541" i="5"/>
  <c r="F5541" i="5"/>
  <c r="G5541" i="5"/>
  <c r="H5541" i="5"/>
  <c r="I5541" i="5"/>
  <c r="J5541" i="5"/>
  <c r="K5541" i="5"/>
  <c r="L5541" i="5"/>
  <c r="M5541" i="5"/>
  <c r="N5541" i="5"/>
  <c r="Y5541" i="5" s="1"/>
  <c r="Z5541" i="5" s="1"/>
  <c r="O5541" i="5"/>
  <c r="P5541" i="5"/>
  <c r="Q5541" i="5"/>
  <c r="R5541" i="5"/>
  <c r="S5541" i="5"/>
  <c r="T5541" i="5"/>
  <c r="U5541" i="5"/>
  <c r="V5541" i="5"/>
  <c r="A5542" i="5"/>
  <c r="B5542" i="5"/>
  <c r="C5542" i="5"/>
  <c r="D5542" i="5"/>
  <c r="E5542" i="5"/>
  <c r="F5542" i="5"/>
  <c r="G5542" i="5"/>
  <c r="H5542" i="5"/>
  <c r="I5542" i="5"/>
  <c r="J5542" i="5"/>
  <c r="K5542" i="5"/>
  <c r="L5542" i="5"/>
  <c r="M5542" i="5"/>
  <c r="N5542" i="5"/>
  <c r="Y5542" i="5" s="1"/>
  <c r="Z5542" i="5" s="1"/>
  <c r="O5542" i="5"/>
  <c r="P5542" i="5"/>
  <c r="Q5542" i="5"/>
  <c r="R5542" i="5"/>
  <c r="S5542" i="5"/>
  <c r="T5542" i="5"/>
  <c r="U5542" i="5"/>
  <c r="V5542" i="5"/>
  <c r="A5543" i="5"/>
  <c r="B5543" i="5"/>
  <c r="C5543" i="5"/>
  <c r="D5543" i="5"/>
  <c r="E5543" i="5"/>
  <c r="F5543" i="5"/>
  <c r="G5543" i="5"/>
  <c r="H5543" i="5"/>
  <c r="I5543" i="5"/>
  <c r="J5543" i="5"/>
  <c r="K5543" i="5"/>
  <c r="L5543" i="5"/>
  <c r="M5543" i="5"/>
  <c r="N5543" i="5"/>
  <c r="Y5543" i="5" s="1"/>
  <c r="Z5543" i="5" s="1"/>
  <c r="O5543" i="5"/>
  <c r="P5543" i="5"/>
  <c r="Q5543" i="5"/>
  <c r="R5543" i="5"/>
  <c r="S5543" i="5"/>
  <c r="T5543" i="5"/>
  <c r="U5543" i="5"/>
  <c r="V5543" i="5"/>
  <c r="A5544" i="5"/>
  <c r="B5544" i="5"/>
  <c r="C5544" i="5"/>
  <c r="D5544" i="5"/>
  <c r="E5544" i="5"/>
  <c r="F5544" i="5"/>
  <c r="G5544" i="5"/>
  <c r="H5544" i="5"/>
  <c r="I5544" i="5"/>
  <c r="J5544" i="5"/>
  <c r="K5544" i="5"/>
  <c r="L5544" i="5"/>
  <c r="M5544" i="5"/>
  <c r="N5544" i="5"/>
  <c r="Y5544" i="5" s="1"/>
  <c r="O5544" i="5"/>
  <c r="P5544" i="5"/>
  <c r="Q5544" i="5"/>
  <c r="R5544" i="5"/>
  <c r="S5544" i="5"/>
  <c r="T5544" i="5"/>
  <c r="U5544" i="5"/>
  <c r="V5544" i="5"/>
  <c r="A5545" i="5"/>
  <c r="B5545" i="5"/>
  <c r="C5545" i="5"/>
  <c r="D5545" i="5"/>
  <c r="E5545" i="5"/>
  <c r="F5545" i="5"/>
  <c r="G5545" i="5"/>
  <c r="H5545" i="5"/>
  <c r="I5545" i="5"/>
  <c r="J5545" i="5"/>
  <c r="K5545" i="5"/>
  <c r="L5545" i="5"/>
  <c r="M5545" i="5"/>
  <c r="N5545" i="5"/>
  <c r="Y5545" i="5" s="1"/>
  <c r="O5545" i="5"/>
  <c r="P5545" i="5"/>
  <c r="Q5545" i="5"/>
  <c r="R5545" i="5"/>
  <c r="S5545" i="5"/>
  <c r="T5545" i="5"/>
  <c r="U5545" i="5"/>
  <c r="V5545" i="5"/>
  <c r="A5546" i="5"/>
  <c r="B5546" i="5"/>
  <c r="C5546" i="5"/>
  <c r="D5546" i="5"/>
  <c r="E5546" i="5"/>
  <c r="F5546" i="5"/>
  <c r="G5546" i="5"/>
  <c r="H5546" i="5"/>
  <c r="I5546" i="5"/>
  <c r="J5546" i="5"/>
  <c r="K5546" i="5"/>
  <c r="L5546" i="5"/>
  <c r="M5546" i="5"/>
  <c r="N5546" i="5"/>
  <c r="Y5546" i="5" s="1"/>
  <c r="Z5546" i="5" s="1"/>
  <c r="O5546" i="5"/>
  <c r="P5546" i="5"/>
  <c r="Q5546" i="5"/>
  <c r="R5546" i="5"/>
  <c r="S5546" i="5"/>
  <c r="T5546" i="5"/>
  <c r="U5546" i="5"/>
  <c r="V5546" i="5"/>
  <c r="A5547" i="5"/>
  <c r="B5547" i="5"/>
  <c r="C5547" i="5"/>
  <c r="D5547" i="5"/>
  <c r="E5547" i="5"/>
  <c r="F5547" i="5"/>
  <c r="G5547" i="5"/>
  <c r="H5547" i="5"/>
  <c r="I5547" i="5"/>
  <c r="J5547" i="5"/>
  <c r="K5547" i="5"/>
  <c r="L5547" i="5"/>
  <c r="M5547" i="5"/>
  <c r="N5547" i="5"/>
  <c r="Y5547" i="5" s="1"/>
  <c r="Z5547" i="5" s="1"/>
  <c r="O5547" i="5"/>
  <c r="P5547" i="5"/>
  <c r="Q5547" i="5"/>
  <c r="R5547" i="5"/>
  <c r="S5547" i="5"/>
  <c r="T5547" i="5"/>
  <c r="U5547" i="5"/>
  <c r="V5547" i="5"/>
  <c r="A5548" i="5"/>
  <c r="B5548" i="5"/>
  <c r="C5548" i="5"/>
  <c r="D5548" i="5"/>
  <c r="E5548" i="5"/>
  <c r="F5548" i="5"/>
  <c r="G5548" i="5"/>
  <c r="H5548" i="5"/>
  <c r="I5548" i="5"/>
  <c r="J5548" i="5"/>
  <c r="K5548" i="5"/>
  <c r="L5548" i="5"/>
  <c r="M5548" i="5"/>
  <c r="N5548" i="5"/>
  <c r="Y5548" i="5" s="1"/>
  <c r="Z5548" i="5" s="1"/>
  <c r="O5548" i="5"/>
  <c r="P5548" i="5"/>
  <c r="Q5548" i="5"/>
  <c r="R5548" i="5"/>
  <c r="S5548" i="5"/>
  <c r="T5548" i="5"/>
  <c r="U5548" i="5"/>
  <c r="V5548" i="5"/>
  <c r="A5549" i="5"/>
  <c r="B5549" i="5"/>
  <c r="C5549" i="5"/>
  <c r="D5549" i="5"/>
  <c r="E5549" i="5"/>
  <c r="F5549" i="5"/>
  <c r="G5549" i="5"/>
  <c r="H5549" i="5"/>
  <c r="I5549" i="5"/>
  <c r="J5549" i="5"/>
  <c r="K5549" i="5"/>
  <c r="L5549" i="5"/>
  <c r="M5549" i="5"/>
  <c r="N5549" i="5"/>
  <c r="Y5549" i="5" s="1"/>
  <c r="Z5549" i="5" s="1"/>
  <c r="O5549" i="5"/>
  <c r="P5549" i="5"/>
  <c r="Q5549" i="5"/>
  <c r="R5549" i="5"/>
  <c r="S5549" i="5"/>
  <c r="T5549" i="5"/>
  <c r="U5549" i="5"/>
  <c r="V5549" i="5"/>
  <c r="A5550" i="5"/>
  <c r="B5550" i="5"/>
  <c r="C5550" i="5"/>
  <c r="D5550" i="5"/>
  <c r="E5550" i="5"/>
  <c r="F5550" i="5"/>
  <c r="G5550" i="5"/>
  <c r="H5550" i="5"/>
  <c r="I5550" i="5"/>
  <c r="J5550" i="5"/>
  <c r="K5550" i="5"/>
  <c r="L5550" i="5"/>
  <c r="M5550" i="5"/>
  <c r="N5550" i="5"/>
  <c r="Y5550" i="5" s="1"/>
  <c r="O5550" i="5"/>
  <c r="P5550" i="5"/>
  <c r="Q5550" i="5"/>
  <c r="R5550" i="5"/>
  <c r="S5550" i="5"/>
  <c r="T5550" i="5"/>
  <c r="U5550" i="5"/>
  <c r="V5550" i="5"/>
  <c r="A5551" i="5"/>
  <c r="B5551" i="5"/>
  <c r="C5551" i="5"/>
  <c r="D5551" i="5"/>
  <c r="E5551" i="5"/>
  <c r="F5551" i="5"/>
  <c r="G5551" i="5"/>
  <c r="H5551" i="5"/>
  <c r="I5551" i="5"/>
  <c r="J5551" i="5"/>
  <c r="K5551" i="5"/>
  <c r="L5551" i="5"/>
  <c r="M5551" i="5"/>
  <c r="N5551" i="5"/>
  <c r="Y5551" i="5" s="1"/>
  <c r="O5551" i="5"/>
  <c r="P5551" i="5"/>
  <c r="Q5551" i="5"/>
  <c r="R5551" i="5"/>
  <c r="S5551" i="5"/>
  <c r="T5551" i="5"/>
  <c r="U5551" i="5"/>
  <c r="V5551" i="5"/>
  <c r="A5552" i="5"/>
  <c r="B5552" i="5"/>
  <c r="C5552" i="5"/>
  <c r="D5552" i="5"/>
  <c r="E5552" i="5"/>
  <c r="F5552" i="5"/>
  <c r="G5552" i="5"/>
  <c r="H5552" i="5"/>
  <c r="I5552" i="5"/>
  <c r="J5552" i="5"/>
  <c r="K5552" i="5"/>
  <c r="L5552" i="5"/>
  <c r="M5552" i="5"/>
  <c r="N5552" i="5"/>
  <c r="Y5552" i="5" s="1"/>
  <c r="Z5552" i="5" s="1"/>
  <c r="O5552" i="5"/>
  <c r="P5552" i="5"/>
  <c r="Q5552" i="5"/>
  <c r="R5552" i="5"/>
  <c r="S5552" i="5"/>
  <c r="T5552" i="5"/>
  <c r="U5552" i="5"/>
  <c r="V5552" i="5"/>
  <c r="A5553" i="5"/>
  <c r="B5553" i="5"/>
  <c r="C5553" i="5"/>
  <c r="D5553" i="5"/>
  <c r="E5553" i="5"/>
  <c r="F5553" i="5"/>
  <c r="G5553" i="5"/>
  <c r="H5553" i="5"/>
  <c r="I5553" i="5"/>
  <c r="J5553" i="5"/>
  <c r="K5553" i="5"/>
  <c r="L5553" i="5"/>
  <c r="M5553" i="5"/>
  <c r="N5553" i="5"/>
  <c r="Y5553" i="5" s="1"/>
  <c r="Z5553" i="5" s="1"/>
  <c r="O5553" i="5"/>
  <c r="P5553" i="5"/>
  <c r="Q5553" i="5"/>
  <c r="R5553" i="5"/>
  <c r="S5553" i="5"/>
  <c r="T5553" i="5"/>
  <c r="U5553" i="5"/>
  <c r="V5553" i="5"/>
  <c r="A5554" i="5"/>
  <c r="B5554" i="5"/>
  <c r="C5554" i="5"/>
  <c r="D5554" i="5"/>
  <c r="E5554" i="5"/>
  <c r="F5554" i="5"/>
  <c r="G5554" i="5"/>
  <c r="H5554" i="5"/>
  <c r="I5554" i="5"/>
  <c r="J5554" i="5"/>
  <c r="K5554" i="5"/>
  <c r="L5554" i="5"/>
  <c r="M5554" i="5"/>
  <c r="N5554" i="5"/>
  <c r="Y5554" i="5" s="1"/>
  <c r="Z5554" i="5" s="1"/>
  <c r="O5554" i="5"/>
  <c r="P5554" i="5"/>
  <c r="Q5554" i="5"/>
  <c r="R5554" i="5"/>
  <c r="S5554" i="5"/>
  <c r="T5554" i="5"/>
  <c r="U5554" i="5"/>
  <c r="V5554" i="5"/>
  <c r="A5555" i="5"/>
  <c r="B5555" i="5"/>
  <c r="C5555" i="5"/>
  <c r="D5555" i="5"/>
  <c r="E5555" i="5"/>
  <c r="F5555" i="5"/>
  <c r="G5555" i="5"/>
  <c r="H5555" i="5"/>
  <c r="I5555" i="5"/>
  <c r="J5555" i="5"/>
  <c r="K5555" i="5"/>
  <c r="L5555" i="5"/>
  <c r="M5555" i="5"/>
  <c r="N5555" i="5"/>
  <c r="Y5555" i="5" s="1"/>
  <c r="Z5555" i="5" s="1"/>
  <c r="O5555" i="5"/>
  <c r="P5555" i="5"/>
  <c r="Q5555" i="5"/>
  <c r="R5555" i="5"/>
  <c r="S5555" i="5"/>
  <c r="T5555" i="5"/>
  <c r="U5555" i="5"/>
  <c r="V5555" i="5"/>
  <c r="A5556" i="5"/>
  <c r="B5556" i="5"/>
  <c r="C5556" i="5"/>
  <c r="D5556" i="5"/>
  <c r="E5556" i="5"/>
  <c r="F5556" i="5"/>
  <c r="G5556" i="5"/>
  <c r="H5556" i="5"/>
  <c r="I5556" i="5"/>
  <c r="J5556" i="5"/>
  <c r="K5556" i="5"/>
  <c r="L5556" i="5"/>
  <c r="M5556" i="5"/>
  <c r="N5556" i="5"/>
  <c r="Y5556" i="5" s="1"/>
  <c r="O5556" i="5"/>
  <c r="P5556" i="5"/>
  <c r="Q5556" i="5"/>
  <c r="R5556" i="5"/>
  <c r="S5556" i="5"/>
  <c r="T5556" i="5"/>
  <c r="U5556" i="5"/>
  <c r="V5556" i="5"/>
  <c r="A5557" i="5"/>
  <c r="B5557" i="5"/>
  <c r="C5557" i="5"/>
  <c r="D5557" i="5"/>
  <c r="E5557" i="5"/>
  <c r="F5557" i="5"/>
  <c r="G5557" i="5"/>
  <c r="H5557" i="5"/>
  <c r="I5557" i="5"/>
  <c r="J5557" i="5"/>
  <c r="K5557" i="5"/>
  <c r="L5557" i="5"/>
  <c r="M5557" i="5"/>
  <c r="N5557" i="5"/>
  <c r="Y5557" i="5" s="1"/>
  <c r="O5557" i="5"/>
  <c r="P5557" i="5"/>
  <c r="Q5557" i="5"/>
  <c r="R5557" i="5"/>
  <c r="S5557" i="5"/>
  <c r="T5557" i="5"/>
  <c r="U5557" i="5"/>
  <c r="V5557" i="5"/>
  <c r="A5558" i="5"/>
  <c r="B5558" i="5"/>
  <c r="C5558" i="5"/>
  <c r="D5558" i="5"/>
  <c r="E5558" i="5"/>
  <c r="F5558" i="5"/>
  <c r="G5558" i="5"/>
  <c r="H5558" i="5"/>
  <c r="I5558" i="5"/>
  <c r="J5558" i="5"/>
  <c r="K5558" i="5"/>
  <c r="L5558" i="5"/>
  <c r="M5558" i="5"/>
  <c r="N5558" i="5"/>
  <c r="Y5558" i="5" s="1"/>
  <c r="Z5558" i="5" s="1"/>
  <c r="O5558" i="5"/>
  <c r="P5558" i="5"/>
  <c r="Q5558" i="5"/>
  <c r="R5558" i="5"/>
  <c r="S5558" i="5"/>
  <c r="T5558" i="5"/>
  <c r="U5558" i="5"/>
  <c r="V5558" i="5"/>
  <c r="A5559" i="5"/>
  <c r="B5559" i="5"/>
  <c r="C5559" i="5"/>
  <c r="D5559" i="5"/>
  <c r="E5559" i="5"/>
  <c r="F5559" i="5"/>
  <c r="G5559" i="5"/>
  <c r="H5559" i="5"/>
  <c r="I5559" i="5"/>
  <c r="J5559" i="5"/>
  <c r="K5559" i="5"/>
  <c r="L5559" i="5"/>
  <c r="M5559" i="5"/>
  <c r="N5559" i="5"/>
  <c r="Y5559" i="5" s="1"/>
  <c r="Z5559" i="5" s="1"/>
  <c r="O5559" i="5"/>
  <c r="P5559" i="5"/>
  <c r="Q5559" i="5"/>
  <c r="R5559" i="5"/>
  <c r="S5559" i="5"/>
  <c r="T5559" i="5"/>
  <c r="U5559" i="5"/>
  <c r="V5559" i="5"/>
  <c r="A5560" i="5"/>
  <c r="B5560" i="5"/>
  <c r="C5560" i="5"/>
  <c r="D5560" i="5"/>
  <c r="E5560" i="5"/>
  <c r="F5560" i="5"/>
  <c r="G5560" i="5"/>
  <c r="H5560" i="5"/>
  <c r="I5560" i="5"/>
  <c r="J5560" i="5"/>
  <c r="K5560" i="5"/>
  <c r="L5560" i="5"/>
  <c r="M5560" i="5"/>
  <c r="N5560" i="5"/>
  <c r="Y5560" i="5" s="1"/>
  <c r="Z5560" i="5" s="1"/>
  <c r="O5560" i="5"/>
  <c r="P5560" i="5"/>
  <c r="Q5560" i="5"/>
  <c r="R5560" i="5"/>
  <c r="S5560" i="5"/>
  <c r="T5560" i="5"/>
  <c r="U5560" i="5"/>
  <c r="V5560" i="5"/>
  <c r="A5561" i="5"/>
  <c r="B5561" i="5"/>
  <c r="C5561" i="5"/>
  <c r="D5561" i="5"/>
  <c r="E5561" i="5"/>
  <c r="F5561" i="5"/>
  <c r="G5561" i="5"/>
  <c r="H5561" i="5"/>
  <c r="I5561" i="5"/>
  <c r="J5561" i="5"/>
  <c r="K5561" i="5"/>
  <c r="L5561" i="5"/>
  <c r="M5561" i="5"/>
  <c r="N5561" i="5"/>
  <c r="Y5561" i="5" s="1"/>
  <c r="Z5561" i="5" s="1"/>
  <c r="O5561" i="5"/>
  <c r="P5561" i="5"/>
  <c r="Q5561" i="5"/>
  <c r="R5561" i="5"/>
  <c r="S5561" i="5"/>
  <c r="T5561" i="5"/>
  <c r="U5561" i="5"/>
  <c r="V5561" i="5"/>
  <c r="A5562" i="5"/>
  <c r="B5562" i="5"/>
  <c r="C5562" i="5"/>
  <c r="D5562" i="5"/>
  <c r="E5562" i="5"/>
  <c r="F5562" i="5"/>
  <c r="G5562" i="5"/>
  <c r="H5562" i="5"/>
  <c r="I5562" i="5"/>
  <c r="J5562" i="5"/>
  <c r="K5562" i="5"/>
  <c r="L5562" i="5"/>
  <c r="M5562" i="5"/>
  <c r="N5562" i="5"/>
  <c r="Y5562" i="5" s="1"/>
  <c r="O5562" i="5"/>
  <c r="P5562" i="5"/>
  <c r="Q5562" i="5"/>
  <c r="R5562" i="5"/>
  <c r="S5562" i="5"/>
  <c r="T5562" i="5"/>
  <c r="U5562" i="5"/>
  <c r="V5562" i="5"/>
  <c r="A5563" i="5"/>
  <c r="B5563" i="5"/>
  <c r="C5563" i="5"/>
  <c r="D5563" i="5"/>
  <c r="E5563" i="5"/>
  <c r="F5563" i="5"/>
  <c r="G5563" i="5"/>
  <c r="H5563" i="5"/>
  <c r="I5563" i="5"/>
  <c r="J5563" i="5"/>
  <c r="K5563" i="5"/>
  <c r="L5563" i="5"/>
  <c r="M5563" i="5"/>
  <c r="N5563" i="5"/>
  <c r="Y5563" i="5" s="1"/>
  <c r="O5563" i="5"/>
  <c r="P5563" i="5"/>
  <c r="Q5563" i="5"/>
  <c r="R5563" i="5"/>
  <c r="S5563" i="5"/>
  <c r="T5563" i="5"/>
  <c r="U5563" i="5"/>
  <c r="V5563" i="5"/>
  <c r="A5564" i="5"/>
  <c r="B5564" i="5"/>
  <c r="C5564" i="5"/>
  <c r="D5564" i="5"/>
  <c r="E5564" i="5"/>
  <c r="F5564" i="5"/>
  <c r="G5564" i="5"/>
  <c r="H5564" i="5"/>
  <c r="I5564" i="5"/>
  <c r="J5564" i="5"/>
  <c r="K5564" i="5"/>
  <c r="L5564" i="5"/>
  <c r="M5564" i="5"/>
  <c r="N5564" i="5"/>
  <c r="Y5564" i="5" s="1"/>
  <c r="Z5564" i="5" s="1"/>
  <c r="O5564" i="5"/>
  <c r="P5564" i="5"/>
  <c r="Q5564" i="5"/>
  <c r="R5564" i="5"/>
  <c r="S5564" i="5"/>
  <c r="T5564" i="5"/>
  <c r="U5564" i="5"/>
  <c r="V5564" i="5"/>
  <c r="A5565" i="5"/>
  <c r="B5565" i="5"/>
  <c r="C5565" i="5"/>
  <c r="D5565" i="5"/>
  <c r="E5565" i="5"/>
  <c r="F5565" i="5"/>
  <c r="G5565" i="5"/>
  <c r="H5565" i="5"/>
  <c r="I5565" i="5"/>
  <c r="J5565" i="5"/>
  <c r="K5565" i="5"/>
  <c r="L5565" i="5"/>
  <c r="M5565" i="5"/>
  <c r="N5565" i="5"/>
  <c r="Y5565" i="5" s="1"/>
  <c r="Z5565" i="5" s="1"/>
  <c r="O5565" i="5"/>
  <c r="P5565" i="5"/>
  <c r="Q5565" i="5"/>
  <c r="R5565" i="5"/>
  <c r="S5565" i="5"/>
  <c r="T5565" i="5"/>
  <c r="U5565" i="5"/>
  <c r="V5565" i="5"/>
  <c r="A5566" i="5"/>
  <c r="B5566" i="5"/>
  <c r="C5566" i="5"/>
  <c r="D5566" i="5"/>
  <c r="E5566" i="5"/>
  <c r="F5566" i="5"/>
  <c r="G5566" i="5"/>
  <c r="H5566" i="5"/>
  <c r="I5566" i="5"/>
  <c r="J5566" i="5"/>
  <c r="K5566" i="5"/>
  <c r="L5566" i="5"/>
  <c r="M5566" i="5"/>
  <c r="N5566" i="5"/>
  <c r="Y5566" i="5" s="1"/>
  <c r="Z5566" i="5" s="1"/>
  <c r="O5566" i="5"/>
  <c r="P5566" i="5"/>
  <c r="Q5566" i="5"/>
  <c r="R5566" i="5"/>
  <c r="S5566" i="5"/>
  <c r="T5566" i="5"/>
  <c r="U5566" i="5"/>
  <c r="V5566" i="5"/>
  <c r="A5567" i="5"/>
  <c r="B5567" i="5"/>
  <c r="C5567" i="5"/>
  <c r="D5567" i="5"/>
  <c r="E5567" i="5"/>
  <c r="F5567" i="5"/>
  <c r="G5567" i="5"/>
  <c r="H5567" i="5"/>
  <c r="I5567" i="5"/>
  <c r="J5567" i="5"/>
  <c r="K5567" i="5"/>
  <c r="L5567" i="5"/>
  <c r="M5567" i="5"/>
  <c r="N5567" i="5"/>
  <c r="Y5567" i="5" s="1"/>
  <c r="Z5567" i="5" s="1"/>
  <c r="O5567" i="5"/>
  <c r="P5567" i="5"/>
  <c r="Q5567" i="5"/>
  <c r="R5567" i="5"/>
  <c r="S5567" i="5"/>
  <c r="T5567" i="5"/>
  <c r="U5567" i="5"/>
  <c r="V5567" i="5"/>
  <c r="A5568" i="5"/>
  <c r="B5568" i="5"/>
  <c r="C5568" i="5"/>
  <c r="D5568" i="5"/>
  <c r="E5568" i="5"/>
  <c r="F5568" i="5"/>
  <c r="G5568" i="5"/>
  <c r="H5568" i="5"/>
  <c r="I5568" i="5"/>
  <c r="J5568" i="5"/>
  <c r="K5568" i="5"/>
  <c r="L5568" i="5"/>
  <c r="M5568" i="5"/>
  <c r="N5568" i="5"/>
  <c r="Y5568" i="5" s="1"/>
  <c r="O5568" i="5"/>
  <c r="P5568" i="5"/>
  <c r="Q5568" i="5"/>
  <c r="R5568" i="5"/>
  <c r="S5568" i="5"/>
  <c r="T5568" i="5"/>
  <c r="U5568" i="5"/>
  <c r="V5568" i="5"/>
  <c r="A5569" i="5"/>
  <c r="B5569" i="5"/>
  <c r="C5569" i="5"/>
  <c r="D5569" i="5"/>
  <c r="E5569" i="5"/>
  <c r="F5569" i="5"/>
  <c r="G5569" i="5"/>
  <c r="H5569" i="5"/>
  <c r="I5569" i="5"/>
  <c r="J5569" i="5"/>
  <c r="K5569" i="5"/>
  <c r="L5569" i="5"/>
  <c r="M5569" i="5"/>
  <c r="N5569" i="5"/>
  <c r="Y5569" i="5" s="1"/>
  <c r="O5569" i="5"/>
  <c r="P5569" i="5"/>
  <c r="Q5569" i="5"/>
  <c r="R5569" i="5"/>
  <c r="S5569" i="5"/>
  <c r="T5569" i="5"/>
  <c r="U5569" i="5"/>
  <c r="V5569" i="5"/>
  <c r="A5570" i="5"/>
  <c r="B5570" i="5"/>
  <c r="C5570" i="5"/>
  <c r="D5570" i="5"/>
  <c r="E5570" i="5"/>
  <c r="F5570" i="5"/>
  <c r="G5570" i="5"/>
  <c r="H5570" i="5"/>
  <c r="I5570" i="5"/>
  <c r="J5570" i="5"/>
  <c r="K5570" i="5"/>
  <c r="L5570" i="5"/>
  <c r="M5570" i="5"/>
  <c r="N5570" i="5"/>
  <c r="Y5570" i="5" s="1"/>
  <c r="Z5570" i="5" s="1"/>
  <c r="O5570" i="5"/>
  <c r="P5570" i="5"/>
  <c r="Q5570" i="5"/>
  <c r="R5570" i="5"/>
  <c r="S5570" i="5"/>
  <c r="T5570" i="5"/>
  <c r="U5570" i="5"/>
  <c r="V5570" i="5"/>
  <c r="A5571" i="5"/>
  <c r="B5571" i="5"/>
  <c r="C5571" i="5"/>
  <c r="D5571" i="5"/>
  <c r="E5571" i="5"/>
  <c r="F5571" i="5"/>
  <c r="G5571" i="5"/>
  <c r="H5571" i="5"/>
  <c r="I5571" i="5"/>
  <c r="J5571" i="5"/>
  <c r="K5571" i="5"/>
  <c r="L5571" i="5"/>
  <c r="M5571" i="5"/>
  <c r="N5571" i="5"/>
  <c r="Y5571" i="5" s="1"/>
  <c r="Z5571" i="5" s="1"/>
  <c r="O5571" i="5"/>
  <c r="P5571" i="5"/>
  <c r="Q5571" i="5"/>
  <c r="R5571" i="5"/>
  <c r="S5571" i="5"/>
  <c r="T5571" i="5"/>
  <c r="U5571" i="5"/>
  <c r="V5571" i="5"/>
  <c r="A5572" i="5"/>
  <c r="B5572" i="5"/>
  <c r="C5572" i="5"/>
  <c r="D5572" i="5"/>
  <c r="E5572" i="5"/>
  <c r="F5572" i="5"/>
  <c r="G5572" i="5"/>
  <c r="H5572" i="5"/>
  <c r="I5572" i="5"/>
  <c r="J5572" i="5"/>
  <c r="K5572" i="5"/>
  <c r="L5572" i="5"/>
  <c r="M5572" i="5"/>
  <c r="N5572" i="5"/>
  <c r="Y5572" i="5" s="1"/>
  <c r="Z5572" i="5" s="1"/>
  <c r="O5572" i="5"/>
  <c r="P5572" i="5"/>
  <c r="Q5572" i="5"/>
  <c r="R5572" i="5"/>
  <c r="S5572" i="5"/>
  <c r="T5572" i="5"/>
  <c r="U5572" i="5"/>
  <c r="V5572" i="5"/>
  <c r="A5573" i="5"/>
  <c r="B5573" i="5"/>
  <c r="C5573" i="5"/>
  <c r="D5573" i="5"/>
  <c r="E5573" i="5"/>
  <c r="F5573" i="5"/>
  <c r="G5573" i="5"/>
  <c r="H5573" i="5"/>
  <c r="I5573" i="5"/>
  <c r="J5573" i="5"/>
  <c r="K5573" i="5"/>
  <c r="L5573" i="5"/>
  <c r="M5573" i="5"/>
  <c r="N5573" i="5"/>
  <c r="Y5573" i="5" s="1"/>
  <c r="Z5573" i="5" s="1"/>
  <c r="O5573" i="5"/>
  <c r="P5573" i="5"/>
  <c r="Q5573" i="5"/>
  <c r="R5573" i="5"/>
  <c r="S5573" i="5"/>
  <c r="T5573" i="5"/>
  <c r="U5573" i="5"/>
  <c r="V5573" i="5"/>
  <c r="A5574" i="5"/>
  <c r="B5574" i="5"/>
  <c r="C5574" i="5"/>
  <c r="D5574" i="5"/>
  <c r="E5574" i="5"/>
  <c r="F5574" i="5"/>
  <c r="G5574" i="5"/>
  <c r="H5574" i="5"/>
  <c r="I5574" i="5"/>
  <c r="J5574" i="5"/>
  <c r="K5574" i="5"/>
  <c r="L5574" i="5"/>
  <c r="M5574" i="5"/>
  <c r="N5574" i="5"/>
  <c r="Y5574" i="5" s="1"/>
  <c r="O5574" i="5"/>
  <c r="P5574" i="5"/>
  <c r="Q5574" i="5"/>
  <c r="R5574" i="5"/>
  <c r="S5574" i="5"/>
  <c r="T5574" i="5"/>
  <c r="U5574" i="5"/>
  <c r="V5574" i="5"/>
  <c r="A5575" i="5"/>
  <c r="B5575" i="5"/>
  <c r="C5575" i="5"/>
  <c r="D5575" i="5"/>
  <c r="E5575" i="5"/>
  <c r="F5575" i="5"/>
  <c r="G5575" i="5"/>
  <c r="H5575" i="5"/>
  <c r="I5575" i="5"/>
  <c r="J5575" i="5"/>
  <c r="K5575" i="5"/>
  <c r="L5575" i="5"/>
  <c r="M5575" i="5"/>
  <c r="N5575" i="5"/>
  <c r="Y5575" i="5" s="1"/>
  <c r="O5575" i="5"/>
  <c r="P5575" i="5"/>
  <c r="Q5575" i="5"/>
  <c r="R5575" i="5"/>
  <c r="S5575" i="5"/>
  <c r="T5575" i="5"/>
  <c r="U5575" i="5"/>
  <c r="V5575" i="5"/>
  <c r="A5576" i="5"/>
  <c r="B5576" i="5"/>
  <c r="C5576" i="5"/>
  <c r="D5576" i="5"/>
  <c r="E5576" i="5"/>
  <c r="F5576" i="5"/>
  <c r="G5576" i="5"/>
  <c r="H5576" i="5"/>
  <c r="I5576" i="5"/>
  <c r="J5576" i="5"/>
  <c r="K5576" i="5"/>
  <c r="L5576" i="5"/>
  <c r="M5576" i="5"/>
  <c r="N5576" i="5"/>
  <c r="Y5576" i="5" s="1"/>
  <c r="Z5576" i="5" s="1"/>
  <c r="O5576" i="5"/>
  <c r="P5576" i="5"/>
  <c r="Q5576" i="5"/>
  <c r="R5576" i="5"/>
  <c r="S5576" i="5"/>
  <c r="T5576" i="5"/>
  <c r="U5576" i="5"/>
  <c r="V5576" i="5"/>
  <c r="A5577" i="5"/>
  <c r="B5577" i="5"/>
  <c r="C5577" i="5"/>
  <c r="D5577" i="5"/>
  <c r="E5577" i="5"/>
  <c r="F5577" i="5"/>
  <c r="G5577" i="5"/>
  <c r="H5577" i="5"/>
  <c r="I5577" i="5"/>
  <c r="J5577" i="5"/>
  <c r="K5577" i="5"/>
  <c r="L5577" i="5"/>
  <c r="M5577" i="5"/>
  <c r="N5577" i="5"/>
  <c r="Y5577" i="5" s="1"/>
  <c r="Z5577" i="5" s="1"/>
  <c r="O5577" i="5"/>
  <c r="P5577" i="5"/>
  <c r="Q5577" i="5"/>
  <c r="R5577" i="5"/>
  <c r="S5577" i="5"/>
  <c r="T5577" i="5"/>
  <c r="U5577" i="5"/>
  <c r="V5577" i="5"/>
  <c r="A5578" i="5"/>
  <c r="B5578" i="5"/>
  <c r="C5578" i="5"/>
  <c r="D5578" i="5"/>
  <c r="E5578" i="5"/>
  <c r="F5578" i="5"/>
  <c r="G5578" i="5"/>
  <c r="H5578" i="5"/>
  <c r="I5578" i="5"/>
  <c r="J5578" i="5"/>
  <c r="K5578" i="5"/>
  <c r="L5578" i="5"/>
  <c r="M5578" i="5"/>
  <c r="N5578" i="5"/>
  <c r="Y5578" i="5" s="1"/>
  <c r="Z5578" i="5" s="1"/>
  <c r="O5578" i="5"/>
  <c r="P5578" i="5"/>
  <c r="Q5578" i="5"/>
  <c r="R5578" i="5"/>
  <c r="S5578" i="5"/>
  <c r="T5578" i="5"/>
  <c r="U5578" i="5"/>
  <c r="V5578" i="5"/>
  <c r="A5579" i="5"/>
  <c r="B5579" i="5"/>
  <c r="C5579" i="5"/>
  <c r="D5579" i="5"/>
  <c r="E5579" i="5"/>
  <c r="F5579" i="5"/>
  <c r="G5579" i="5"/>
  <c r="H5579" i="5"/>
  <c r="I5579" i="5"/>
  <c r="J5579" i="5"/>
  <c r="K5579" i="5"/>
  <c r="L5579" i="5"/>
  <c r="M5579" i="5"/>
  <c r="N5579" i="5"/>
  <c r="Y5579" i="5" s="1"/>
  <c r="Z5579" i="5" s="1"/>
  <c r="O5579" i="5"/>
  <c r="P5579" i="5"/>
  <c r="Q5579" i="5"/>
  <c r="R5579" i="5"/>
  <c r="S5579" i="5"/>
  <c r="T5579" i="5"/>
  <c r="U5579" i="5"/>
  <c r="V5579" i="5"/>
  <c r="A5580" i="5"/>
  <c r="B5580" i="5"/>
  <c r="C5580" i="5"/>
  <c r="D5580" i="5"/>
  <c r="E5580" i="5"/>
  <c r="F5580" i="5"/>
  <c r="G5580" i="5"/>
  <c r="H5580" i="5"/>
  <c r="I5580" i="5"/>
  <c r="J5580" i="5"/>
  <c r="K5580" i="5"/>
  <c r="L5580" i="5"/>
  <c r="M5580" i="5"/>
  <c r="N5580" i="5"/>
  <c r="Y5580" i="5" s="1"/>
  <c r="O5580" i="5"/>
  <c r="P5580" i="5"/>
  <c r="Q5580" i="5"/>
  <c r="R5580" i="5"/>
  <c r="S5580" i="5"/>
  <c r="T5580" i="5"/>
  <c r="U5580" i="5"/>
  <c r="V5580" i="5"/>
  <c r="A5581" i="5"/>
  <c r="B5581" i="5"/>
  <c r="C5581" i="5"/>
  <c r="D5581" i="5"/>
  <c r="E5581" i="5"/>
  <c r="F5581" i="5"/>
  <c r="G5581" i="5"/>
  <c r="H5581" i="5"/>
  <c r="I5581" i="5"/>
  <c r="J5581" i="5"/>
  <c r="K5581" i="5"/>
  <c r="L5581" i="5"/>
  <c r="M5581" i="5"/>
  <c r="N5581" i="5"/>
  <c r="Y5581" i="5" s="1"/>
  <c r="O5581" i="5"/>
  <c r="P5581" i="5"/>
  <c r="Q5581" i="5"/>
  <c r="R5581" i="5"/>
  <c r="S5581" i="5"/>
  <c r="T5581" i="5"/>
  <c r="U5581" i="5"/>
  <c r="V5581" i="5"/>
  <c r="A5582" i="5"/>
  <c r="B5582" i="5"/>
  <c r="C5582" i="5"/>
  <c r="D5582" i="5"/>
  <c r="E5582" i="5"/>
  <c r="F5582" i="5"/>
  <c r="G5582" i="5"/>
  <c r="H5582" i="5"/>
  <c r="I5582" i="5"/>
  <c r="J5582" i="5"/>
  <c r="K5582" i="5"/>
  <c r="L5582" i="5"/>
  <c r="M5582" i="5"/>
  <c r="N5582" i="5"/>
  <c r="Y5582" i="5" s="1"/>
  <c r="Z5582" i="5" s="1"/>
  <c r="O5582" i="5"/>
  <c r="P5582" i="5"/>
  <c r="Q5582" i="5"/>
  <c r="R5582" i="5"/>
  <c r="S5582" i="5"/>
  <c r="T5582" i="5"/>
  <c r="U5582" i="5"/>
  <c r="V5582" i="5"/>
  <c r="A5583" i="5"/>
  <c r="B5583" i="5"/>
  <c r="C5583" i="5"/>
  <c r="D5583" i="5"/>
  <c r="E5583" i="5"/>
  <c r="F5583" i="5"/>
  <c r="G5583" i="5"/>
  <c r="H5583" i="5"/>
  <c r="I5583" i="5"/>
  <c r="J5583" i="5"/>
  <c r="K5583" i="5"/>
  <c r="L5583" i="5"/>
  <c r="M5583" i="5"/>
  <c r="N5583" i="5"/>
  <c r="Y5583" i="5" s="1"/>
  <c r="Z5583" i="5" s="1"/>
  <c r="O5583" i="5"/>
  <c r="P5583" i="5"/>
  <c r="Q5583" i="5"/>
  <c r="R5583" i="5"/>
  <c r="S5583" i="5"/>
  <c r="T5583" i="5"/>
  <c r="U5583" i="5"/>
  <c r="V5583" i="5"/>
  <c r="A5584" i="5"/>
  <c r="B5584" i="5"/>
  <c r="C5584" i="5"/>
  <c r="D5584" i="5"/>
  <c r="E5584" i="5"/>
  <c r="F5584" i="5"/>
  <c r="G5584" i="5"/>
  <c r="H5584" i="5"/>
  <c r="I5584" i="5"/>
  <c r="J5584" i="5"/>
  <c r="K5584" i="5"/>
  <c r="L5584" i="5"/>
  <c r="M5584" i="5"/>
  <c r="N5584" i="5"/>
  <c r="Y5584" i="5" s="1"/>
  <c r="Z5584" i="5" s="1"/>
  <c r="O5584" i="5"/>
  <c r="P5584" i="5"/>
  <c r="Q5584" i="5"/>
  <c r="R5584" i="5"/>
  <c r="S5584" i="5"/>
  <c r="T5584" i="5"/>
  <c r="U5584" i="5"/>
  <c r="V5584" i="5"/>
  <c r="A5585" i="5"/>
  <c r="B5585" i="5"/>
  <c r="C5585" i="5"/>
  <c r="D5585" i="5"/>
  <c r="E5585" i="5"/>
  <c r="F5585" i="5"/>
  <c r="G5585" i="5"/>
  <c r="H5585" i="5"/>
  <c r="I5585" i="5"/>
  <c r="J5585" i="5"/>
  <c r="K5585" i="5"/>
  <c r="L5585" i="5"/>
  <c r="M5585" i="5"/>
  <c r="N5585" i="5"/>
  <c r="Y5585" i="5" s="1"/>
  <c r="Z5585" i="5" s="1"/>
  <c r="O5585" i="5"/>
  <c r="P5585" i="5"/>
  <c r="Q5585" i="5"/>
  <c r="R5585" i="5"/>
  <c r="S5585" i="5"/>
  <c r="T5585" i="5"/>
  <c r="U5585" i="5"/>
  <c r="V5585" i="5"/>
  <c r="A5586" i="5"/>
  <c r="B5586" i="5"/>
  <c r="C5586" i="5"/>
  <c r="D5586" i="5"/>
  <c r="E5586" i="5"/>
  <c r="F5586" i="5"/>
  <c r="G5586" i="5"/>
  <c r="H5586" i="5"/>
  <c r="I5586" i="5"/>
  <c r="J5586" i="5"/>
  <c r="K5586" i="5"/>
  <c r="L5586" i="5"/>
  <c r="M5586" i="5"/>
  <c r="N5586" i="5"/>
  <c r="Y5586" i="5" s="1"/>
  <c r="O5586" i="5"/>
  <c r="P5586" i="5"/>
  <c r="Q5586" i="5"/>
  <c r="R5586" i="5"/>
  <c r="S5586" i="5"/>
  <c r="T5586" i="5"/>
  <c r="U5586" i="5"/>
  <c r="V5586" i="5"/>
  <c r="A5587" i="5"/>
  <c r="B5587" i="5"/>
  <c r="C5587" i="5"/>
  <c r="D5587" i="5"/>
  <c r="E5587" i="5"/>
  <c r="F5587" i="5"/>
  <c r="G5587" i="5"/>
  <c r="H5587" i="5"/>
  <c r="I5587" i="5"/>
  <c r="J5587" i="5"/>
  <c r="K5587" i="5"/>
  <c r="L5587" i="5"/>
  <c r="M5587" i="5"/>
  <c r="N5587" i="5"/>
  <c r="Y5587" i="5" s="1"/>
  <c r="O5587" i="5"/>
  <c r="P5587" i="5"/>
  <c r="Q5587" i="5"/>
  <c r="R5587" i="5"/>
  <c r="S5587" i="5"/>
  <c r="T5587" i="5"/>
  <c r="U5587" i="5"/>
  <c r="V5587" i="5"/>
  <c r="A5588" i="5"/>
  <c r="B5588" i="5"/>
  <c r="C5588" i="5"/>
  <c r="D5588" i="5"/>
  <c r="E5588" i="5"/>
  <c r="F5588" i="5"/>
  <c r="G5588" i="5"/>
  <c r="H5588" i="5"/>
  <c r="I5588" i="5"/>
  <c r="J5588" i="5"/>
  <c r="K5588" i="5"/>
  <c r="L5588" i="5"/>
  <c r="M5588" i="5"/>
  <c r="N5588" i="5"/>
  <c r="Y5588" i="5" s="1"/>
  <c r="Z5588" i="5" s="1"/>
  <c r="O5588" i="5"/>
  <c r="P5588" i="5"/>
  <c r="Q5588" i="5"/>
  <c r="R5588" i="5"/>
  <c r="S5588" i="5"/>
  <c r="T5588" i="5"/>
  <c r="U5588" i="5"/>
  <c r="V5588" i="5"/>
  <c r="A5589" i="5"/>
  <c r="B5589" i="5"/>
  <c r="C5589" i="5"/>
  <c r="D5589" i="5"/>
  <c r="E5589" i="5"/>
  <c r="F5589" i="5"/>
  <c r="G5589" i="5"/>
  <c r="H5589" i="5"/>
  <c r="I5589" i="5"/>
  <c r="J5589" i="5"/>
  <c r="K5589" i="5"/>
  <c r="L5589" i="5"/>
  <c r="M5589" i="5"/>
  <c r="N5589" i="5"/>
  <c r="Y5589" i="5" s="1"/>
  <c r="Z5589" i="5" s="1"/>
  <c r="O5589" i="5"/>
  <c r="P5589" i="5"/>
  <c r="Q5589" i="5"/>
  <c r="R5589" i="5"/>
  <c r="S5589" i="5"/>
  <c r="T5589" i="5"/>
  <c r="U5589" i="5"/>
  <c r="V5589" i="5"/>
  <c r="A5590" i="5"/>
  <c r="B5590" i="5"/>
  <c r="C5590" i="5"/>
  <c r="D5590" i="5"/>
  <c r="E5590" i="5"/>
  <c r="F5590" i="5"/>
  <c r="G5590" i="5"/>
  <c r="H5590" i="5"/>
  <c r="I5590" i="5"/>
  <c r="J5590" i="5"/>
  <c r="K5590" i="5"/>
  <c r="L5590" i="5"/>
  <c r="M5590" i="5"/>
  <c r="N5590" i="5"/>
  <c r="Y5590" i="5" s="1"/>
  <c r="Z5590" i="5" s="1"/>
  <c r="O5590" i="5"/>
  <c r="P5590" i="5"/>
  <c r="Q5590" i="5"/>
  <c r="R5590" i="5"/>
  <c r="S5590" i="5"/>
  <c r="T5590" i="5"/>
  <c r="U5590" i="5"/>
  <c r="V5590" i="5"/>
  <c r="A5591" i="5"/>
  <c r="B5591" i="5"/>
  <c r="C5591" i="5"/>
  <c r="D5591" i="5"/>
  <c r="E5591" i="5"/>
  <c r="F5591" i="5"/>
  <c r="G5591" i="5"/>
  <c r="H5591" i="5"/>
  <c r="I5591" i="5"/>
  <c r="J5591" i="5"/>
  <c r="K5591" i="5"/>
  <c r="L5591" i="5"/>
  <c r="M5591" i="5"/>
  <c r="N5591" i="5"/>
  <c r="Y5591" i="5" s="1"/>
  <c r="Z5591" i="5" s="1"/>
  <c r="O5591" i="5"/>
  <c r="P5591" i="5"/>
  <c r="Q5591" i="5"/>
  <c r="R5591" i="5"/>
  <c r="S5591" i="5"/>
  <c r="T5591" i="5"/>
  <c r="U5591" i="5"/>
  <c r="V5591" i="5"/>
  <c r="A5592" i="5"/>
  <c r="B5592" i="5"/>
  <c r="C5592" i="5"/>
  <c r="D5592" i="5"/>
  <c r="E5592" i="5"/>
  <c r="F5592" i="5"/>
  <c r="G5592" i="5"/>
  <c r="H5592" i="5"/>
  <c r="I5592" i="5"/>
  <c r="J5592" i="5"/>
  <c r="K5592" i="5"/>
  <c r="L5592" i="5"/>
  <c r="M5592" i="5"/>
  <c r="N5592" i="5"/>
  <c r="Y5592" i="5" s="1"/>
  <c r="O5592" i="5"/>
  <c r="P5592" i="5"/>
  <c r="Q5592" i="5"/>
  <c r="R5592" i="5"/>
  <c r="S5592" i="5"/>
  <c r="T5592" i="5"/>
  <c r="U5592" i="5"/>
  <c r="V5592" i="5"/>
  <c r="A5593" i="5"/>
  <c r="B5593" i="5"/>
  <c r="C5593" i="5"/>
  <c r="D5593" i="5"/>
  <c r="E5593" i="5"/>
  <c r="F5593" i="5"/>
  <c r="G5593" i="5"/>
  <c r="H5593" i="5"/>
  <c r="I5593" i="5"/>
  <c r="J5593" i="5"/>
  <c r="K5593" i="5"/>
  <c r="L5593" i="5"/>
  <c r="M5593" i="5"/>
  <c r="N5593" i="5"/>
  <c r="Y5593" i="5" s="1"/>
  <c r="O5593" i="5"/>
  <c r="P5593" i="5"/>
  <c r="Q5593" i="5"/>
  <c r="R5593" i="5"/>
  <c r="S5593" i="5"/>
  <c r="T5593" i="5"/>
  <c r="U5593" i="5"/>
  <c r="V5593" i="5"/>
  <c r="A5594" i="5"/>
  <c r="B5594" i="5"/>
  <c r="C5594" i="5"/>
  <c r="D5594" i="5"/>
  <c r="E5594" i="5"/>
  <c r="F5594" i="5"/>
  <c r="G5594" i="5"/>
  <c r="H5594" i="5"/>
  <c r="I5594" i="5"/>
  <c r="J5594" i="5"/>
  <c r="K5594" i="5"/>
  <c r="L5594" i="5"/>
  <c r="M5594" i="5"/>
  <c r="N5594" i="5"/>
  <c r="Y5594" i="5" s="1"/>
  <c r="Z5594" i="5" s="1"/>
  <c r="O5594" i="5"/>
  <c r="P5594" i="5"/>
  <c r="Q5594" i="5"/>
  <c r="R5594" i="5"/>
  <c r="S5594" i="5"/>
  <c r="T5594" i="5"/>
  <c r="U5594" i="5"/>
  <c r="V5594" i="5"/>
  <c r="A5595" i="5"/>
  <c r="B5595" i="5"/>
  <c r="C5595" i="5"/>
  <c r="D5595" i="5"/>
  <c r="E5595" i="5"/>
  <c r="F5595" i="5"/>
  <c r="G5595" i="5"/>
  <c r="H5595" i="5"/>
  <c r="I5595" i="5"/>
  <c r="J5595" i="5"/>
  <c r="K5595" i="5"/>
  <c r="L5595" i="5"/>
  <c r="M5595" i="5"/>
  <c r="N5595" i="5"/>
  <c r="Y5595" i="5" s="1"/>
  <c r="Z5595" i="5" s="1"/>
  <c r="O5595" i="5"/>
  <c r="P5595" i="5"/>
  <c r="Q5595" i="5"/>
  <c r="R5595" i="5"/>
  <c r="S5595" i="5"/>
  <c r="T5595" i="5"/>
  <c r="U5595" i="5"/>
  <c r="V5595" i="5"/>
  <c r="A5596" i="5"/>
  <c r="B5596" i="5"/>
  <c r="C5596" i="5"/>
  <c r="D5596" i="5"/>
  <c r="E5596" i="5"/>
  <c r="F5596" i="5"/>
  <c r="G5596" i="5"/>
  <c r="H5596" i="5"/>
  <c r="I5596" i="5"/>
  <c r="J5596" i="5"/>
  <c r="K5596" i="5"/>
  <c r="L5596" i="5"/>
  <c r="M5596" i="5"/>
  <c r="N5596" i="5"/>
  <c r="Y5596" i="5" s="1"/>
  <c r="Z5596" i="5" s="1"/>
  <c r="O5596" i="5"/>
  <c r="P5596" i="5"/>
  <c r="Q5596" i="5"/>
  <c r="R5596" i="5"/>
  <c r="S5596" i="5"/>
  <c r="T5596" i="5"/>
  <c r="U5596" i="5"/>
  <c r="V5596" i="5"/>
  <c r="A5597" i="5"/>
  <c r="B5597" i="5"/>
  <c r="C5597" i="5"/>
  <c r="D5597" i="5"/>
  <c r="E5597" i="5"/>
  <c r="F5597" i="5"/>
  <c r="G5597" i="5"/>
  <c r="H5597" i="5"/>
  <c r="I5597" i="5"/>
  <c r="J5597" i="5"/>
  <c r="K5597" i="5"/>
  <c r="L5597" i="5"/>
  <c r="M5597" i="5"/>
  <c r="N5597" i="5"/>
  <c r="Y5597" i="5" s="1"/>
  <c r="Z5597" i="5" s="1"/>
  <c r="O5597" i="5"/>
  <c r="P5597" i="5"/>
  <c r="Q5597" i="5"/>
  <c r="R5597" i="5"/>
  <c r="S5597" i="5"/>
  <c r="T5597" i="5"/>
  <c r="U5597" i="5"/>
  <c r="V5597" i="5"/>
  <c r="A5598" i="5"/>
  <c r="B5598" i="5"/>
  <c r="C5598" i="5"/>
  <c r="D5598" i="5"/>
  <c r="E5598" i="5"/>
  <c r="F5598" i="5"/>
  <c r="G5598" i="5"/>
  <c r="H5598" i="5"/>
  <c r="I5598" i="5"/>
  <c r="J5598" i="5"/>
  <c r="K5598" i="5"/>
  <c r="L5598" i="5"/>
  <c r="M5598" i="5"/>
  <c r="N5598" i="5"/>
  <c r="Y5598" i="5" s="1"/>
  <c r="O5598" i="5"/>
  <c r="P5598" i="5"/>
  <c r="Q5598" i="5"/>
  <c r="R5598" i="5"/>
  <c r="S5598" i="5"/>
  <c r="T5598" i="5"/>
  <c r="U5598" i="5"/>
  <c r="V5598" i="5"/>
  <c r="A5599" i="5"/>
  <c r="B5599" i="5"/>
  <c r="C5599" i="5"/>
  <c r="D5599" i="5"/>
  <c r="E5599" i="5"/>
  <c r="F5599" i="5"/>
  <c r="G5599" i="5"/>
  <c r="H5599" i="5"/>
  <c r="I5599" i="5"/>
  <c r="J5599" i="5"/>
  <c r="K5599" i="5"/>
  <c r="L5599" i="5"/>
  <c r="M5599" i="5"/>
  <c r="N5599" i="5"/>
  <c r="Y5599" i="5" s="1"/>
  <c r="O5599" i="5"/>
  <c r="P5599" i="5"/>
  <c r="Q5599" i="5"/>
  <c r="R5599" i="5"/>
  <c r="S5599" i="5"/>
  <c r="T5599" i="5"/>
  <c r="U5599" i="5"/>
  <c r="V5599" i="5"/>
  <c r="A5600" i="5"/>
  <c r="B5600" i="5"/>
  <c r="C5600" i="5"/>
  <c r="D5600" i="5"/>
  <c r="E5600" i="5"/>
  <c r="F5600" i="5"/>
  <c r="G5600" i="5"/>
  <c r="H5600" i="5"/>
  <c r="I5600" i="5"/>
  <c r="J5600" i="5"/>
  <c r="K5600" i="5"/>
  <c r="L5600" i="5"/>
  <c r="M5600" i="5"/>
  <c r="N5600" i="5"/>
  <c r="Y5600" i="5" s="1"/>
  <c r="Z5600" i="5" s="1"/>
  <c r="O5600" i="5"/>
  <c r="P5600" i="5"/>
  <c r="Q5600" i="5"/>
  <c r="R5600" i="5"/>
  <c r="S5600" i="5"/>
  <c r="T5600" i="5"/>
  <c r="U5600" i="5"/>
  <c r="V5600" i="5"/>
  <c r="A5601" i="5"/>
  <c r="B5601" i="5"/>
  <c r="C5601" i="5"/>
  <c r="D5601" i="5"/>
  <c r="E5601" i="5"/>
  <c r="F5601" i="5"/>
  <c r="G5601" i="5"/>
  <c r="H5601" i="5"/>
  <c r="I5601" i="5"/>
  <c r="J5601" i="5"/>
  <c r="K5601" i="5"/>
  <c r="L5601" i="5"/>
  <c r="M5601" i="5"/>
  <c r="N5601" i="5"/>
  <c r="Y5601" i="5" s="1"/>
  <c r="Z5601" i="5" s="1"/>
  <c r="O5601" i="5"/>
  <c r="P5601" i="5"/>
  <c r="Q5601" i="5"/>
  <c r="R5601" i="5"/>
  <c r="S5601" i="5"/>
  <c r="T5601" i="5"/>
  <c r="U5601" i="5"/>
  <c r="V5601" i="5"/>
  <c r="A5602" i="5"/>
  <c r="B5602" i="5"/>
  <c r="C5602" i="5"/>
  <c r="D5602" i="5"/>
  <c r="E5602" i="5"/>
  <c r="F5602" i="5"/>
  <c r="G5602" i="5"/>
  <c r="H5602" i="5"/>
  <c r="I5602" i="5"/>
  <c r="J5602" i="5"/>
  <c r="K5602" i="5"/>
  <c r="L5602" i="5"/>
  <c r="M5602" i="5"/>
  <c r="N5602" i="5"/>
  <c r="Y5602" i="5" s="1"/>
  <c r="Z5602" i="5" s="1"/>
  <c r="O5602" i="5"/>
  <c r="P5602" i="5"/>
  <c r="Q5602" i="5"/>
  <c r="R5602" i="5"/>
  <c r="S5602" i="5"/>
  <c r="T5602" i="5"/>
  <c r="U5602" i="5"/>
  <c r="V5602" i="5"/>
  <c r="A5603" i="5"/>
  <c r="B5603" i="5"/>
  <c r="C5603" i="5"/>
  <c r="D5603" i="5"/>
  <c r="E5603" i="5"/>
  <c r="F5603" i="5"/>
  <c r="G5603" i="5"/>
  <c r="H5603" i="5"/>
  <c r="I5603" i="5"/>
  <c r="J5603" i="5"/>
  <c r="K5603" i="5"/>
  <c r="L5603" i="5"/>
  <c r="M5603" i="5"/>
  <c r="N5603" i="5"/>
  <c r="Y5603" i="5" s="1"/>
  <c r="Z5603" i="5" s="1"/>
  <c r="O5603" i="5"/>
  <c r="P5603" i="5"/>
  <c r="Q5603" i="5"/>
  <c r="R5603" i="5"/>
  <c r="S5603" i="5"/>
  <c r="T5603" i="5"/>
  <c r="U5603" i="5"/>
  <c r="V5603" i="5"/>
  <c r="A5604" i="5"/>
  <c r="B5604" i="5"/>
  <c r="C5604" i="5"/>
  <c r="D5604" i="5"/>
  <c r="E5604" i="5"/>
  <c r="F5604" i="5"/>
  <c r="G5604" i="5"/>
  <c r="H5604" i="5"/>
  <c r="I5604" i="5"/>
  <c r="J5604" i="5"/>
  <c r="K5604" i="5"/>
  <c r="L5604" i="5"/>
  <c r="M5604" i="5"/>
  <c r="N5604" i="5"/>
  <c r="Y5604" i="5" s="1"/>
  <c r="O5604" i="5"/>
  <c r="P5604" i="5"/>
  <c r="Q5604" i="5"/>
  <c r="R5604" i="5"/>
  <c r="S5604" i="5"/>
  <c r="T5604" i="5"/>
  <c r="U5604" i="5"/>
  <c r="V5604" i="5"/>
  <c r="A5605" i="5"/>
  <c r="B5605" i="5"/>
  <c r="C5605" i="5"/>
  <c r="D5605" i="5"/>
  <c r="E5605" i="5"/>
  <c r="F5605" i="5"/>
  <c r="G5605" i="5"/>
  <c r="H5605" i="5"/>
  <c r="I5605" i="5"/>
  <c r="J5605" i="5"/>
  <c r="K5605" i="5"/>
  <c r="L5605" i="5"/>
  <c r="M5605" i="5"/>
  <c r="N5605" i="5"/>
  <c r="Y5605" i="5" s="1"/>
  <c r="O5605" i="5"/>
  <c r="P5605" i="5"/>
  <c r="Q5605" i="5"/>
  <c r="R5605" i="5"/>
  <c r="S5605" i="5"/>
  <c r="T5605" i="5"/>
  <c r="U5605" i="5"/>
  <c r="V5605" i="5"/>
  <c r="A5606" i="5"/>
  <c r="B5606" i="5"/>
  <c r="C5606" i="5"/>
  <c r="D5606" i="5"/>
  <c r="E5606" i="5"/>
  <c r="F5606" i="5"/>
  <c r="G5606" i="5"/>
  <c r="H5606" i="5"/>
  <c r="I5606" i="5"/>
  <c r="J5606" i="5"/>
  <c r="K5606" i="5"/>
  <c r="L5606" i="5"/>
  <c r="M5606" i="5"/>
  <c r="N5606" i="5"/>
  <c r="Y5606" i="5" s="1"/>
  <c r="Z5606" i="5" s="1"/>
  <c r="O5606" i="5"/>
  <c r="P5606" i="5"/>
  <c r="Q5606" i="5"/>
  <c r="R5606" i="5"/>
  <c r="S5606" i="5"/>
  <c r="T5606" i="5"/>
  <c r="U5606" i="5"/>
  <c r="V5606" i="5"/>
  <c r="A5607" i="5"/>
  <c r="B5607" i="5"/>
  <c r="C5607" i="5"/>
  <c r="D5607" i="5"/>
  <c r="E5607" i="5"/>
  <c r="F5607" i="5"/>
  <c r="G5607" i="5"/>
  <c r="H5607" i="5"/>
  <c r="I5607" i="5"/>
  <c r="J5607" i="5"/>
  <c r="K5607" i="5"/>
  <c r="L5607" i="5"/>
  <c r="M5607" i="5"/>
  <c r="N5607" i="5"/>
  <c r="Y5607" i="5" s="1"/>
  <c r="Z5607" i="5" s="1"/>
  <c r="O5607" i="5"/>
  <c r="P5607" i="5"/>
  <c r="Q5607" i="5"/>
  <c r="R5607" i="5"/>
  <c r="S5607" i="5"/>
  <c r="T5607" i="5"/>
  <c r="U5607" i="5"/>
  <c r="V5607" i="5"/>
  <c r="A5608" i="5"/>
  <c r="B5608" i="5"/>
  <c r="C5608" i="5"/>
  <c r="D5608" i="5"/>
  <c r="E5608" i="5"/>
  <c r="F5608" i="5"/>
  <c r="G5608" i="5"/>
  <c r="H5608" i="5"/>
  <c r="I5608" i="5"/>
  <c r="J5608" i="5"/>
  <c r="K5608" i="5"/>
  <c r="L5608" i="5"/>
  <c r="M5608" i="5"/>
  <c r="N5608" i="5"/>
  <c r="Y5608" i="5" s="1"/>
  <c r="Z5608" i="5" s="1"/>
  <c r="O5608" i="5"/>
  <c r="P5608" i="5"/>
  <c r="Q5608" i="5"/>
  <c r="R5608" i="5"/>
  <c r="S5608" i="5"/>
  <c r="T5608" i="5"/>
  <c r="U5608" i="5"/>
  <c r="V5608" i="5"/>
  <c r="A5609" i="5"/>
  <c r="B5609" i="5"/>
  <c r="C5609" i="5"/>
  <c r="D5609" i="5"/>
  <c r="E5609" i="5"/>
  <c r="F5609" i="5"/>
  <c r="G5609" i="5"/>
  <c r="H5609" i="5"/>
  <c r="I5609" i="5"/>
  <c r="J5609" i="5"/>
  <c r="K5609" i="5"/>
  <c r="L5609" i="5"/>
  <c r="M5609" i="5"/>
  <c r="N5609" i="5"/>
  <c r="Y5609" i="5" s="1"/>
  <c r="Z5609" i="5" s="1"/>
  <c r="O5609" i="5"/>
  <c r="P5609" i="5"/>
  <c r="Q5609" i="5"/>
  <c r="R5609" i="5"/>
  <c r="S5609" i="5"/>
  <c r="T5609" i="5"/>
  <c r="U5609" i="5"/>
  <c r="V5609" i="5"/>
  <c r="A5610" i="5"/>
  <c r="B5610" i="5"/>
  <c r="C5610" i="5"/>
  <c r="D5610" i="5"/>
  <c r="E5610" i="5"/>
  <c r="F5610" i="5"/>
  <c r="G5610" i="5"/>
  <c r="H5610" i="5"/>
  <c r="I5610" i="5"/>
  <c r="J5610" i="5"/>
  <c r="K5610" i="5"/>
  <c r="L5610" i="5"/>
  <c r="M5610" i="5"/>
  <c r="N5610" i="5"/>
  <c r="Y5610" i="5" s="1"/>
  <c r="O5610" i="5"/>
  <c r="P5610" i="5"/>
  <c r="Q5610" i="5"/>
  <c r="R5610" i="5"/>
  <c r="S5610" i="5"/>
  <c r="T5610" i="5"/>
  <c r="U5610" i="5"/>
  <c r="V5610" i="5"/>
  <c r="A5611" i="5"/>
  <c r="B5611" i="5"/>
  <c r="C5611" i="5"/>
  <c r="D5611" i="5"/>
  <c r="E5611" i="5"/>
  <c r="F5611" i="5"/>
  <c r="G5611" i="5"/>
  <c r="H5611" i="5"/>
  <c r="I5611" i="5"/>
  <c r="J5611" i="5"/>
  <c r="K5611" i="5"/>
  <c r="L5611" i="5"/>
  <c r="M5611" i="5"/>
  <c r="N5611" i="5"/>
  <c r="Y5611" i="5" s="1"/>
  <c r="O5611" i="5"/>
  <c r="P5611" i="5"/>
  <c r="Q5611" i="5"/>
  <c r="R5611" i="5"/>
  <c r="S5611" i="5"/>
  <c r="T5611" i="5"/>
  <c r="U5611" i="5"/>
  <c r="V5611" i="5"/>
  <c r="A5612" i="5"/>
  <c r="B5612" i="5"/>
  <c r="C5612" i="5"/>
  <c r="D5612" i="5"/>
  <c r="E5612" i="5"/>
  <c r="F5612" i="5"/>
  <c r="G5612" i="5"/>
  <c r="H5612" i="5"/>
  <c r="I5612" i="5"/>
  <c r="J5612" i="5"/>
  <c r="K5612" i="5"/>
  <c r="L5612" i="5"/>
  <c r="M5612" i="5"/>
  <c r="N5612" i="5"/>
  <c r="Y5612" i="5" s="1"/>
  <c r="Z5612" i="5" s="1"/>
  <c r="O5612" i="5"/>
  <c r="P5612" i="5"/>
  <c r="Q5612" i="5"/>
  <c r="R5612" i="5"/>
  <c r="S5612" i="5"/>
  <c r="T5612" i="5"/>
  <c r="U5612" i="5"/>
  <c r="V5612" i="5"/>
  <c r="A5613" i="5"/>
  <c r="B5613" i="5"/>
  <c r="C5613" i="5"/>
  <c r="D5613" i="5"/>
  <c r="E5613" i="5"/>
  <c r="F5613" i="5"/>
  <c r="G5613" i="5"/>
  <c r="H5613" i="5"/>
  <c r="I5613" i="5"/>
  <c r="J5613" i="5"/>
  <c r="K5613" i="5"/>
  <c r="L5613" i="5"/>
  <c r="M5613" i="5"/>
  <c r="N5613" i="5"/>
  <c r="Y5613" i="5" s="1"/>
  <c r="Z5613" i="5" s="1"/>
  <c r="O5613" i="5"/>
  <c r="P5613" i="5"/>
  <c r="Q5613" i="5"/>
  <c r="R5613" i="5"/>
  <c r="S5613" i="5"/>
  <c r="T5613" i="5"/>
  <c r="U5613" i="5"/>
  <c r="V5613" i="5"/>
  <c r="A5614" i="5"/>
  <c r="B5614" i="5"/>
  <c r="C5614" i="5"/>
  <c r="D5614" i="5"/>
  <c r="E5614" i="5"/>
  <c r="F5614" i="5"/>
  <c r="G5614" i="5"/>
  <c r="H5614" i="5"/>
  <c r="I5614" i="5"/>
  <c r="J5614" i="5"/>
  <c r="K5614" i="5"/>
  <c r="L5614" i="5"/>
  <c r="M5614" i="5"/>
  <c r="N5614" i="5"/>
  <c r="Y5614" i="5" s="1"/>
  <c r="Z5614" i="5" s="1"/>
  <c r="O5614" i="5"/>
  <c r="P5614" i="5"/>
  <c r="Q5614" i="5"/>
  <c r="R5614" i="5"/>
  <c r="S5614" i="5"/>
  <c r="T5614" i="5"/>
  <c r="U5614" i="5"/>
  <c r="V5614" i="5"/>
  <c r="A5615" i="5"/>
  <c r="B5615" i="5"/>
  <c r="C5615" i="5"/>
  <c r="D5615" i="5"/>
  <c r="E5615" i="5"/>
  <c r="F5615" i="5"/>
  <c r="G5615" i="5"/>
  <c r="H5615" i="5"/>
  <c r="I5615" i="5"/>
  <c r="J5615" i="5"/>
  <c r="K5615" i="5"/>
  <c r="L5615" i="5"/>
  <c r="M5615" i="5"/>
  <c r="N5615" i="5"/>
  <c r="Y5615" i="5" s="1"/>
  <c r="Z5615" i="5" s="1"/>
  <c r="O5615" i="5"/>
  <c r="P5615" i="5"/>
  <c r="Q5615" i="5"/>
  <c r="R5615" i="5"/>
  <c r="S5615" i="5"/>
  <c r="T5615" i="5"/>
  <c r="U5615" i="5"/>
  <c r="V5615" i="5"/>
  <c r="A5616" i="5"/>
  <c r="B5616" i="5"/>
  <c r="C5616" i="5"/>
  <c r="D5616" i="5"/>
  <c r="E5616" i="5"/>
  <c r="F5616" i="5"/>
  <c r="G5616" i="5"/>
  <c r="H5616" i="5"/>
  <c r="I5616" i="5"/>
  <c r="J5616" i="5"/>
  <c r="K5616" i="5"/>
  <c r="L5616" i="5"/>
  <c r="M5616" i="5"/>
  <c r="N5616" i="5"/>
  <c r="Y5616" i="5" s="1"/>
  <c r="O5616" i="5"/>
  <c r="P5616" i="5"/>
  <c r="Q5616" i="5"/>
  <c r="R5616" i="5"/>
  <c r="S5616" i="5"/>
  <c r="T5616" i="5"/>
  <c r="U5616" i="5"/>
  <c r="V5616" i="5"/>
  <c r="A5617" i="5"/>
  <c r="B5617" i="5"/>
  <c r="C5617" i="5"/>
  <c r="D5617" i="5"/>
  <c r="E5617" i="5"/>
  <c r="F5617" i="5"/>
  <c r="G5617" i="5"/>
  <c r="H5617" i="5"/>
  <c r="I5617" i="5"/>
  <c r="J5617" i="5"/>
  <c r="K5617" i="5"/>
  <c r="L5617" i="5"/>
  <c r="M5617" i="5"/>
  <c r="N5617" i="5"/>
  <c r="Y5617" i="5" s="1"/>
  <c r="O5617" i="5"/>
  <c r="P5617" i="5"/>
  <c r="Q5617" i="5"/>
  <c r="R5617" i="5"/>
  <c r="S5617" i="5"/>
  <c r="T5617" i="5"/>
  <c r="U5617" i="5"/>
  <c r="V5617" i="5"/>
  <c r="A5618" i="5"/>
  <c r="B5618" i="5"/>
  <c r="C5618" i="5"/>
  <c r="D5618" i="5"/>
  <c r="E5618" i="5"/>
  <c r="F5618" i="5"/>
  <c r="G5618" i="5"/>
  <c r="H5618" i="5"/>
  <c r="I5618" i="5"/>
  <c r="J5618" i="5"/>
  <c r="K5618" i="5"/>
  <c r="L5618" i="5"/>
  <c r="M5618" i="5"/>
  <c r="N5618" i="5"/>
  <c r="Y5618" i="5" s="1"/>
  <c r="Z5618" i="5" s="1"/>
  <c r="O5618" i="5"/>
  <c r="P5618" i="5"/>
  <c r="Q5618" i="5"/>
  <c r="R5618" i="5"/>
  <c r="S5618" i="5"/>
  <c r="T5618" i="5"/>
  <c r="U5618" i="5"/>
  <c r="V5618" i="5"/>
  <c r="A5619" i="5"/>
  <c r="B5619" i="5"/>
  <c r="C5619" i="5"/>
  <c r="D5619" i="5"/>
  <c r="E5619" i="5"/>
  <c r="F5619" i="5"/>
  <c r="G5619" i="5"/>
  <c r="H5619" i="5"/>
  <c r="I5619" i="5"/>
  <c r="J5619" i="5"/>
  <c r="K5619" i="5"/>
  <c r="L5619" i="5"/>
  <c r="M5619" i="5"/>
  <c r="N5619" i="5"/>
  <c r="Y5619" i="5" s="1"/>
  <c r="Z5619" i="5" s="1"/>
  <c r="O5619" i="5"/>
  <c r="P5619" i="5"/>
  <c r="Q5619" i="5"/>
  <c r="R5619" i="5"/>
  <c r="S5619" i="5"/>
  <c r="T5619" i="5"/>
  <c r="U5619" i="5"/>
  <c r="V5619" i="5"/>
  <c r="A5620" i="5"/>
  <c r="B5620" i="5"/>
  <c r="C5620" i="5"/>
  <c r="D5620" i="5"/>
  <c r="E5620" i="5"/>
  <c r="F5620" i="5"/>
  <c r="G5620" i="5"/>
  <c r="H5620" i="5"/>
  <c r="I5620" i="5"/>
  <c r="J5620" i="5"/>
  <c r="K5620" i="5"/>
  <c r="L5620" i="5"/>
  <c r="M5620" i="5"/>
  <c r="N5620" i="5"/>
  <c r="Y5620" i="5" s="1"/>
  <c r="Z5620" i="5" s="1"/>
  <c r="O5620" i="5"/>
  <c r="P5620" i="5"/>
  <c r="Q5620" i="5"/>
  <c r="R5620" i="5"/>
  <c r="S5620" i="5"/>
  <c r="T5620" i="5"/>
  <c r="U5620" i="5"/>
  <c r="V5620" i="5"/>
  <c r="A5621" i="5"/>
  <c r="B5621" i="5"/>
  <c r="C5621" i="5"/>
  <c r="D5621" i="5"/>
  <c r="E5621" i="5"/>
  <c r="F5621" i="5"/>
  <c r="G5621" i="5"/>
  <c r="H5621" i="5"/>
  <c r="I5621" i="5"/>
  <c r="J5621" i="5"/>
  <c r="K5621" i="5"/>
  <c r="L5621" i="5"/>
  <c r="M5621" i="5"/>
  <c r="N5621" i="5"/>
  <c r="Y5621" i="5" s="1"/>
  <c r="Z5621" i="5" s="1"/>
  <c r="O5621" i="5"/>
  <c r="P5621" i="5"/>
  <c r="Q5621" i="5"/>
  <c r="R5621" i="5"/>
  <c r="S5621" i="5"/>
  <c r="T5621" i="5"/>
  <c r="U5621" i="5"/>
  <c r="V5621" i="5"/>
  <c r="A5622" i="5"/>
  <c r="B5622" i="5"/>
  <c r="C5622" i="5"/>
  <c r="D5622" i="5"/>
  <c r="E5622" i="5"/>
  <c r="F5622" i="5"/>
  <c r="G5622" i="5"/>
  <c r="H5622" i="5"/>
  <c r="I5622" i="5"/>
  <c r="J5622" i="5"/>
  <c r="K5622" i="5"/>
  <c r="L5622" i="5"/>
  <c r="M5622" i="5"/>
  <c r="N5622" i="5"/>
  <c r="Y5622" i="5" s="1"/>
  <c r="O5622" i="5"/>
  <c r="P5622" i="5"/>
  <c r="Q5622" i="5"/>
  <c r="R5622" i="5"/>
  <c r="S5622" i="5"/>
  <c r="T5622" i="5"/>
  <c r="U5622" i="5"/>
  <c r="V5622" i="5"/>
  <c r="A5623" i="5"/>
  <c r="B5623" i="5"/>
  <c r="C5623" i="5"/>
  <c r="D5623" i="5"/>
  <c r="E5623" i="5"/>
  <c r="F5623" i="5"/>
  <c r="G5623" i="5"/>
  <c r="H5623" i="5"/>
  <c r="I5623" i="5"/>
  <c r="J5623" i="5"/>
  <c r="K5623" i="5"/>
  <c r="L5623" i="5"/>
  <c r="M5623" i="5"/>
  <c r="N5623" i="5"/>
  <c r="Y5623" i="5" s="1"/>
  <c r="O5623" i="5"/>
  <c r="P5623" i="5"/>
  <c r="Q5623" i="5"/>
  <c r="R5623" i="5"/>
  <c r="S5623" i="5"/>
  <c r="T5623" i="5"/>
  <c r="U5623" i="5"/>
  <c r="V5623" i="5"/>
  <c r="A5624" i="5"/>
  <c r="B5624" i="5"/>
  <c r="C5624" i="5"/>
  <c r="D5624" i="5"/>
  <c r="E5624" i="5"/>
  <c r="F5624" i="5"/>
  <c r="G5624" i="5"/>
  <c r="H5624" i="5"/>
  <c r="I5624" i="5"/>
  <c r="J5624" i="5"/>
  <c r="K5624" i="5"/>
  <c r="L5624" i="5"/>
  <c r="M5624" i="5"/>
  <c r="N5624" i="5"/>
  <c r="Y5624" i="5" s="1"/>
  <c r="Z5624" i="5" s="1"/>
  <c r="O5624" i="5"/>
  <c r="P5624" i="5"/>
  <c r="Q5624" i="5"/>
  <c r="R5624" i="5"/>
  <c r="S5624" i="5"/>
  <c r="T5624" i="5"/>
  <c r="U5624" i="5"/>
  <c r="V5624" i="5"/>
  <c r="A5625" i="5"/>
  <c r="B5625" i="5"/>
  <c r="C5625" i="5"/>
  <c r="D5625" i="5"/>
  <c r="E5625" i="5"/>
  <c r="F5625" i="5"/>
  <c r="G5625" i="5"/>
  <c r="H5625" i="5"/>
  <c r="I5625" i="5"/>
  <c r="J5625" i="5"/>
  <c r="K5625" i="5"/>
  <c r="L5625" i="5"/>
  <c r="M5625" i="5"/>
  <c r="N5625" i="5"/>
  <c r="Y5625" i="5" s="1"/>
  <c r="Z5625" i="5" s="1"/>
  <c r="O5625" i="5"/>
  <c r="P5625" i="5"/>
  <c r="Q5625" i="5"/>
  <c r="R5625" i="5"/>
  <c r="S5625" i="5"/>
  <c r="T5625" i="5"/>
  <c r="U5625" i="5"/>
  <c r="V5625" i="5"/>
  <c r="A5626" i="5"/>
  <c r="B5626" i="5"/>
  <c r="C5626" i="5"/>
  <c r="D5626" i="5"/>
  <c r="E5626" i="5"/>
  <c r="F5626" i="5"/>
  <c r="G5626" i="5"/>
  <c r="H5626" i="5"/>
  <c r="I5626" i="5"/>
  <c r="J5626" i="5"/>
  <c r="K5626" i="5"/>
  <c r="L5626" i="5"/>
  <c r="M5626" i="5"/>
  <c r="N5626" i="5"/>
  <c r="Y5626" i="5" s="1"/>
  <c r="Z5626" i="5" s="1"/>
  <c r="O5626" i="5"/>
  <c r="P5626" i="5"/>
  <c r="Q5626" i="5"/>
  <c r="R5626" i="5"/>
  <c r="S5626" i="5"/>
  <c r="T5626" i="5"/>
  <c r="U5626" i="5"/>
  <c r="V5626" i="5"/>
  <c r="A5627" i="5"/>
  <c r="B5627" i="5"/>
  <c r="C5627" i="5"/>
  <c r="D5627" i="5"/>
  <c r="E5627" i="5"/>
  <c r="F5627" i="5"/>
  <c r="G5627" i="5"/>
  <c r="H5627" i="5"/>
  <c r="I5627" i="5"/>
  <c r="J5627" i="5"/>
  <c r="K5627" i="5"/>
  <c r="L5627" i="5"/>
  <c r="M5627" i="5"/>
  <c r="N5627" i="5"/>
  <c r="Y5627" i="5" s="1"/>
  <c r="Z5627" i="5" s="1"/>
  <c r="O5627" i="5"/>
  <c r="P5627" i="5"/>
  <c r="Q5627" i="5"/>
  <c r="R5627" i="5"/>
  <c r="S5627" i="5"/>
  <c r="T5627" i="5"/>
  <c r="U5627" i="5"/>
  <c r="V5627" i="5"/>
  <c r="A5628" i="5"/>
  <c r="B5628" i="5"/>
  <c r="C5628" i="5"/>
  <c r="D5628" i="5"/>
  <c r="E5628" i="5"/>
  <c r="F5628" i="5"/>
  <c r="G5628" i="5"/>
  <c r="H5628" i="5"/>
  <c r="I5628" i="5"/>
  <c r="J5628" i="5"/>
  <c r="K5628" i="5"/>
  <c r="L5628" i="5"/>
  <c r="M5628" i="5"/>
  <c r="N5628" i="5"/>
  <c r="Y5628" i="5" s="1"/>
  <c r="O5628" i="5"/>
  <c r="P5628" i="5"/>
  <c r="Q5628" i="5"/>
  <c r="R5628" i="5"/>
  <c r="S5628" i="5"/>
  <c r="T5628" i="5"/>
  <c r="U5628" i="5"/>
  <c r="V5628" i="5"/>
  <c r="A5629" i="5"/>
  <c r="B5629" i="5"/>
  <c r="C5629" i="5"/>
  <c r="D5629" i="5"/>
  <c r="E5629" i="5"/>
  <c r="F5629" i="5"/>
  <c r="G5629" i="5"/>
  <c r="H5629" i="5"/>
  <c r="I5629" i="5"/>
  <c r="J5629" i="5"/>
  <c r="K5629" i="5"/>
  <c r="L5629" i="5"/>
  <c r="M5629" i="5"/>
  <c r="N5629" i="5"/>
  <c r="Y5629" i="5" s="1"/>
  <c r="O5629" i="5"/>
  <c r="P5629" i="5"/>
  <c r="Q5629" i="5"/>
  <c r="R5629" i="5"/>
  <c r="S5629" i="5"/>
  <c r="T5629" i="5"/>
  <c r="U5629" i="5"/>
  <c r="V5629" i="5"/>
  <c r="A5630" i="5"/>
  <c r="B5630" i="5"/>
  <c r="C5630" i="5"/>
  <c r="D5630" i="5"/>
  <c r="E5630" i="5"/>
  <c r="F5630" i="5"/>
  <c r="G5630" i="5"/>
  <c r="H5630" i="5"/>
  <c r="I5630" i="5"/>
  <c r="J5630" i="5"/>
  <c r="K5630" i="5"/>
  <c r="L5630" i="5"/>
  <c r="M5630" i="5"/>
  <c r="N5630" i="5"/>
  <c r="Y5630" i="5" s="1"/>
  <c r="Z5630" i="5" s="1"/>
  <c r="O5630" i="5"/>
  <c r="P5630" i="5"/>
  <c r="Q5630" i="5"/>
  <c r="R5630" i="5"/>
  <c r="S5630" i="5"/>
  <c r="T5630" i="5"/>
  <c r="U5630" i="5"/>
  <c r="V5630" i="5"/>
  <c r="A5631" i="5"/>
  <c r="B5631" i="5"/>
  <c r="C5631" i="5"/>
  <c r="D5631" i="5"/>
  <c r="E5631" i="5"/>
  <c r="F5631" i="5"/>
  <c r="G5631" i="5"/>
  <c r="H5631" i="5"/>
  <c r="I5631" i="5"/>
  <c r="J5631" i="5"/>
  <c r="K5631" i="5"/>
  <c r="L5631" i="5"/>
  <c r="M5631" i="5"/>
  <c r="N5631" i="5"/>
  <c r="Y5631" i="5" s="1"/>
  <c r="Z5631" i="5" s="1"/>
  <c r="O5631" i="5"/>
  <c r="P5631" i="5"/>
  <c r="Q5631" i="5"/>
  <c r="R5631" i="5"/>
  <c r="S5631" i="5"/>
  <c r="T5631" i="5"/>
  <c r="U5631" i="5"/>
  <c r="V5631" i="5"/>
  <c r="A5632" i="5"/>
  <c r="B5632" i="5"/>
  <c r="C5632" i="5"/>
  <c r="D5632" i="5"/>
  <c r="E5632" i="5"/>
  <c r="F5632" i="5"/>
  <c r="G5632" i="5"/>
  <c r="H5632" i="5"/>
  <c r="I5632" i="5"/>
  <c r="J5632" i="5"/>
  <c r="K5632" i="5"/>
  <c r="L5632" i="5"/>
  <c r="M5632" i="5"/>
  <c r="N5632" i="5"/>
  <c r="Y5632" i="5" s="1"/>
  <c r="Z5632" i="5" s="1"/>
  <c r="O5632" i="5"/>
  <c r="P5632" i="5"/>
  <c r="Q5632" i="5"/>
  <c r="R5632" i="5"/>
  <c r="S5632" i="5"/>
  <c r="T5632" i="5"/>
  <c r="U5632" i="5"/>
  <c r="V5632" i="5"/>
  <c r="A5633" i="5"/>
  <c r="B5633" i="5"/>
  <c r="C5633" i="5"/>
  <c r="D5633" i="5"/>
  <c r="E5633" i="5"/>
  <c r="F5633" i="5"/>
  <c r="G5633" i="5"/>
  <c r="H5633" i="5"/>
  <c r="I5633" i="5"/>
  <c r="J5633" i="5"/>
  <c r="K5633" i="5"/>
  <c r="L5633" i="5"/>
  <c r="M5633" i="5"/>
  <c r="N5633" i="5"/>
  <c r="Y5633" i="5" s="1"/>
  <c r="Z5633" i="5" s="1"/>
  <c r="O5633" i="5"/>
  <c r="P5633" i="5"/>
  <c r="Q5633" i="5"/>
  <c r="R5633" i="5"/>
  <c r="S5633" i="5"/>
  <c r="T5633" i="5"/>
  <c r="U5633" i="5"/>
  <c r="V5633" i="5"/>
  <c r="A5634" i="5"/>
  <c r="B5634" i="5"/>
  <c r="C5634" i="5"/>
  <c r="D5634" i="5"/>
  <c r="E5634" i="5"/>
  <c r="F5634" i="5"/>
  <c r="G5634" i="5"/>
  <c r="H5634" i="5"/>
  <c r="I5634" i="5"/>
  <c r="J5634" i="5"/>
  <c r="K5634" i="5"/>
  <c r="L5634" i="5"/>
  <c r="M5634" i="5"/>
  <c r="N5634" i="5"/>
  <c r="Y5634" i="5" s="1"/>
  <c r="O5634" i="5"/>
  <c r="P5634" i="5"/>
  <c r="Q5634" i="5"/>
  <c r="R5634" i="5"/>
  <c r="S5634" i="5"/>
  <c r="T5634" i="5"/>
  <c r="U5634" i="5"/>
  <c r="V5634" i="5"/>
  <c r="A5635" i="5"/>
  <c r="B5635" i="5"/>
  <c r="C5635" i="5"/>
  <c r="D5635" i="5"/>
  <c r="E5635" i="5"/>
  <c r="F5635" i="5"/>
  <c r="G5635" i="5"/>
  <c r="H5635" i="5"/>
  <c r="I5635" i="5"/>
  <c r="J5635" i="5"/>
  <c r="K5635" i="5"/>
  <c r="L5635" i="5"/>
  <c r="M5635" i="5"/>
  <c r="N5635" i="5"/>
  <c r="Y5635" i="5" s="1"/>
  <c r="O5635" i="5"/>
  <c r="P5635" i="5"/>
  <c r="Q5635" i="5"/>
  <c r="R5635" i="5"/>
  <c r="S5635" i="5"/>
  <c r="T5635" i="5"/>
  <c r="U5635" i="5"/>
  <c r="V5635" i="5"/>
  <c r="A5636" i="5"/>
  <c r="B5636" i="5"/>
  <c r="C5636" i="5"/>
  <c r="D5636" i="5"/>
  <c r="E5636" i="5"/>
  <c r="F5636" i="5"/>
  <c r="G5636" i="5"/>
  <c r="H5636" i="5"/>
  <c r="I5636" i="5"/>
  <c r="J5636" i="5"/>
  <c r="K5636" i="5"/>
  <c r="L5636" i="5"/>
  <c r="M5636" i="5"/>
  <c r="N5636" i="5"/>
  <c r="Y5636" i="5" s="1"/>
  <c r="Z5636" i="5" s="1"/>
  <c r="O5636" i="5"/>
  <c r="P5636" i="5"/>
  <c r="Q5636" i="5"/>
  <c r="R5636" i="5"/>
  <c r="S5636" i="5"/>
  <c r="T5636" i="5"/>
  <c r="U5636" i="5"/>
  <c r="V5636" i="5"/>
  <c r="A5637" i="5"/>
  <c r="B5637" i="5"/>
  <c r="C5637" i="5"/>
  <c r="D5637" i="5"/>
  <c r="E5637" i="5"/>
  <c r="F5637" i="5"/>
  <c r="G5637" i="5"/>
  <c r="H5637" i="5"/>
  <c r="I5637" i="5"/>
  <c r="J5637" i="5"/>
  <c r="K5637" i="5"/>
  <c r="L5637" i="5"/>
  <c r="M5637" i="5"/>
  <c r="N5637" i="5"/>
  <c r="Y5637" i="5" s="1"/>
  <c r="Z5637" i="5" s="1"/>
  <c r="O5637" i="5"/>
  <c r="P5637" i="5"/>
  <c r="Q5637" i="5"/>
  <c r="R5637" i="5"/>
  <c r="S5637" i="5"/>
  <c r="T5637" i="5"/>
  <c r="U5637" i="5"/>
  <c r="V5637" i="5"/>
  <c r="A5638" i="5"/>
  <c r="B5638" i="5"/>
  <c r="C5638" i="5"/>
  <c r="D5638" i="5"/>
  <c r="E5638" i="5"/>
  <c r="F5638" i="5"/>
  <c r="G5638" i="5"/>
  <c r="H5638" i="5"/>
  <c r="I5638" i="5"/>
  <c r="J5638" i="5"/>
  <c r="K5638" i="5"/>
  <c r="L5638" i="5"/>
  <c r="M5638" i="5"/>
  <c r="N5638" i="5"/>
  <c r="Y5638" i="5" s="1"/>
  <c r="Z5638" i="5" s="1"/>
  <c r="O5638" i="5"/>
  <c r="P5638" i="5"/>
  <c r="Q5638" i="5"/>
  <c r="R5638" i="5"/>
  <c r="S5638" i="5"/>
  <c r="T5638" i="5"/>
  <c r="U5638" i="5"/>
  <c r="V5638" i="5"/>
  <c r="A5639" i="5"/>
  <c r="B5639" i="5"/>
  <c r="C5639" i="5"/>
  <c r="D5639" i="5"/>
  <c r="E5639" i="5"/>
  <c r="F5639" i="5"/>
  <c r="G5639" i="5"/>
  <c r="H5639" i="5"/>
  <c r="I5639" i="5"/>
  <c r="J5639" i="5"/>
  <c r="K5639" i="5"/>
  <c r="L5639" i="5"/>
  <c r="M5639" i="5"/>
  <c r="N5639" i="5"/>
  <c r="Y5639" i="5" s="1"/>
  <c r="Z5639" i="5" s="1"/>
  <c r="O5639" i="5"/>
  <c r="P5639" i="5"/>
  <c r="Q5639" i="5"/>
  <c r="R5639" i="5"/>
  <c r="S5639" i="5"/>
  <c r="T5639" i="5"/>
  <c r="U5639" i="5"/>
  <c r="V5639" i="5"/>
  <c r="A5640" i="5"/>
  <c r="B5640" i="5"/>
  <c r="C5640" i="5"/>
  <c r="D5640" i="5"/>
  <c r="E5640" i="5"/>
  <c r="F5640" i="5"/>
  <c r="G5640" i="5"/>
  <c r="H5640" i="5"/>
  <c r="I5640" i="5"/>
  <c r="J5640" i="5"/>
  <c r="K5640" i="5"/>
  <c r="L5640" i="5"/>
  <c r="M5640" i="5"/>
  <c r="N5640" i="5"/>
  <c r="Y5640" i="5" s="1"/>
  <c r="O5640" i="5"/>
  <c r="P5640" i="5"/>
  <c r="Q5640" i="5"/>
  <c r="R5640" i="5"/>
  <c r="S5640" i="5"/>
  <c r="T5640" i="5"/>
  <c r="U5640" i="5"/>
  <c r="V5640" i="5"/>
  <c r="A5641" i="5"/>
  <c r="B5641" i="5"/>
  <c r="C5641" i="5"/>
  <c r="D5641" i="5"/>
  <c r="E5641" i="5"/>
  <c r="F5641" i="5"/>
  <c r="G5641" i="5"/>
  <c r="H5641" i="5"/>
  <c r="I5641" i="5"/>
  <c r="J5641" i="5"/>
  <c r="K5641" i="5"/>
  <c r="L5641" i="5"/>
  <c r="M5641" i="5"/>
  <c r="N5641" i="5"/>
  <c r="Y5641" i="5" s="1"/>
  <c r="O5641" i="5"/>
  <c r="P5641" i="5"/>
  <c r="Q5641" i="5"/>
  <c r="R5641" i="5"/>
  <c r="S5641" i="5"/>
  <c r="T5641" i="5"/>
  <c r="U5641" i="5"/>
  <c r="V5641" i="5"/>
  <c r="A5642" i="5"/>
  <c r="B5642" i="5"/>
  <c r="C5642" i="5"/>
  <c r="D5642" i="5"/>
  <c r="E5642" i="5"/>
  <c r="F5642" i="5"/>
  <c r="G5642" i="5"/>
  <c r="H5642" i="5"/>
  <c r="I5642" i="5"/>
  <c r="J5642" i="5"/>
  <c r="K5642" i="5"/>
  <c r="L5642" i="5"/>
  <c r="M5642" i="5"/>
  <c r="N5642" i="5"/>
  <c r="Y5642" i="5" s="1"/>
  <c r="Z5642" i="5" s="1"/>
  <c r="O5642" i="5"/>
  <c r="P5642" i="5"/>
  <c r="Q5642" i="5"/>
  <c r="R5642" i="5"/>
  <c r="S5642" i="5"/>
  <c r="T5642" i="5"/>
  <c r="U5642" i="5"/>
  <c r="V5642" i="5"/>
  <c r="A5643" i="5"/>
  <c r="B5643" i="5"/>
  <c r="C5643" i="5"/>
  <c r="D5643" i="5"/>
  <c r="E5643" i="5"/>
  <c r="F5643" i="5"/>
  <c r="G5643" i="5"/>
  <c r="H5643" i="5"/>
  <c r="I5643" i="5"/>
  <c r="J5643" i="5"/>
  <c r="K5643" i="5"/>
  <c r="L5643" i="5"/>
  <c r="M5643" i="5"/>
  <c r="N5643" i="5"/>
  <c r="Y5643" i="5" s="1"/>
  <c r="Z5643" i="5" s="1"/>
  <c r="O5643" i="5"/>
  <c r="P5643" i="5"/>
  <c r="Q5643" i="5"/>
  <c r="R5643" i="5"/>
  <c r="S5643" i="5"/>
  <c r="T5643" i="5"/>
  <c r="U5643" i="5"/>
  <c r="V5643" i="5"/>
  <c r="A5644" i="5"/>
  <c r="B5644" i="5"/>
  <c r="C5644" i="5"/>
  <c r="D5644" i="5"/>
  <c r="E5644" i="5"/>
  <c r="F5644" i="5"/>
  <c r="G5644" i="5"/>
  <c r="H5644" i="5"/>
  <c r="I5644" i="5"/>
  <c r="J5644" i="5"/>
  <c r="K5644" i="5"/>
  <c r="L5644" i="5"/>
  <c r="M5644" i="5"/>
  <c r="N5644" i="5"/>
  <c r="Y5644" i="5" s="1"/>
  <c r="Z5644" i="5" s="1"/>
  <c r="O5644" i="5"/>
  <c r="P5644" i="5"/>
  <c r="Q5644" i="5"/>
  <c r="R5644" i="5"/>
  <c r="S5644" i="5"/>
  <c r="T5644" i="5"/>
  <c r="U5644" i="5"/>
  <c r="V5644" i="5"/>
  <c r="A5645" i="5"/>
  <c r="B5645" i="5"/>
  <c r="C5645" i="5"/>
  <c r="D5645" i="5"/>
  <c r="E5645" i="5"/>
  <c r="F5645" i="5"/>
  <c r="G5645" i="5"/>
  <c r="H5645" i="5"/>
  <c r="I5645" i="5"/>
  <c r="J5645" i="5"/>
  <c r="K5645" i="5"/>
  <c r="L5645" i="5"/>
  <c r="M5645" i="5"/>
  <c r="N5645" i="5"/>
  <c r="Y5645" i="5" s="1"/>
  <c r="Z5645" i="5" s="1"/>
  <c r="O5645" i="5"/>
  <c r="P5645" i="5"/>
  <c r="Q5645" i="5"/>
  <c r="R5645" i="5"/>
  <c r="S5645" i="5"/>
  <c r="T5645" i="5"/>
  <c r="U5645" i="5"/>
  <c r="V5645" i="5"/>
  <c r="A5646" i="5"/>
  <c r="B5646" i="5"/>
  <c r="C5646" i="5"/>
  <c r="D5646" i="5"/>
  <c r="E5646" i="5"/>
  <c r="F5646" i="5"/>
  <c r="G5646" i="5"/>
  <c r="H5646" i="5"/>
  <c r="I5646" i="5"/>
  <c r="J5646" i="5"/>
  <c r="K5646" i="5"/>
  <c r="L5646" i="5"/>
  <c r="M5646" i="5"/>
  <c r="N5646" i="5"/>
  <c r="Y5646" i="5" s="1"/>
  <c r="O5646" i="5"/>
  <c r="P5646" i="5"/>
  <c r="Q5646" i="5"/>
  <c r="R5646" i="5"/>
  <c r="S5646" i="5"/>
  <c r="T5646" i="5"/>
  <c r="U5646" i="5"/>
  <c r="V5646" i="5"/>
  <c r="A5647" i="5"/>
  <c r="B5647" i="5"/>
  <c r="C5647" i="5"/>
  <c r="D5647" i="5"/>
  <c r="E5647" i="5"/>
  <c r="F5647" i="5"/>
  <c r="G5647" i="5"/>
  <c r="H5647" i="5"/>
  <c r="I5647" i="5"/>
  <c r="J5647" i="5"/>
  <c r="K5647" i="5"/>
  <c r="L5647" i="5"/>
  <c r="M5647" i="5"/>
  <c r="N5647" i="5"/>
  <c r="Y5647" i="5" s="1"/>
  <c r="O5647" i="5"/>
  <c r="P5647" i="5"/>
  <c r="Q5647" i="5"/>
  <c r="R5647" i="5"/>
  <c r="S5647" i="5"/>
  <c r="T5647" i="5"/>
  <c r="U5647" i="5"/>
  <c r="V5647" i="5"/>
  <c r="A5648" i="5"/>
  <c r="B5648" i="5"/>
  <c r="C5648" i="5"/>
  <c r="D5648" i="5"/>
  <c r="E5648" i="5"/>
  <c r="F5648" i="5"/>
  <c r="G5648" i="5"/>
  <c r="H5648" i="5"/>
  <c r="I5648" i="5"/>
  <c r="J5648" i="5"/>
  <c r="K5648" i="5"/>
  <c r="L5648" i="5"/>
  <c r="M5648" i="5"/>
  <c r="N5648" i="5"/>
  <c r="Y5648" i="5" s="1"/>
  <c r="Z5648" i="5" s="1"/>
  <c r="O5648" i="5"/>
  <c r="P5648" i="5"/>
  <c r="Q5648" i="5"/>
  <c r="R5648" i="5"/>
  <c r="S5648" i="5"/>
  <c r="T5648" i="5"/>
  <c r="U5648" i="5"/>
  <c r="V5648" i="5"/>
  <c r="A5649" i="5"/>
  <c r="B5649" i="5"/>
  <c r="C5649" i="5"/>
  <c r="D5649" i="5"/>
  <c r="E5649" i="5"/>
  <c r="F5649" i="5"/>
  <c r="G5649" i="5"/>
  <c r="H5649" i="5"/>
  <c r="I5649" i="5"/>
  <c r="J5649" i="5"/>
  <c r="K5649" i="5"/>
  <c r="L5649" i="5"/>
  <c r="M5649" i="5"/>
  <c r="N5649" i="5"/>
  <c r="Y5649" i="5" s="1"/>
  <c r="Z5649" i="5" s="1"/>
  <c r="O5649" i="5"/>
  <c r="P5649" i="5"/>
  <c r="Q5649" i="5"/>
  <c r="R5649" i="5"/>
  <c r="S5649" i="5"/>
  <c r="T5649" i="5"/>
  <c r="U5649" i="5"/>
  <c r="V5649" i="5"/>
  <c r="A5650" i="5"/>
  <c r="B5650" i="5"/>
  <c r="C5650" i="5"/>
  <c r="D5650" i="5"/>
  <c r="E5650" i="5"/>
  <c r="F5650" i="5"/>
  <c r="G5650" i="5"/>
  <c r="H5650" i="5"/>
  <c r="I5650" i="5"/>
  <c r="J5650" i="5"/>
  <c r="K5650" i="5"/>
  <c r="L5650" i="5"/>
  <c r="M5650" i="5"/>
  <c r="N5650" i="5"/>
  <c r="Y5650" i="5" s="1"/>
  <c r="Z5650" i="5" s="1"/>
  <c r="O5650" i="5"/>
  <c r="P5650" i="5"/>
  <c r="Q5650" i="5"/>
  <c r="R5650" i="5"/>
  <c r="S5650" i="5"/>
  <c r="T5650" i="5"/>
  <c r="U5650" i="5"/>
  <c r="V5650" i="5"/>
  <c r="A5651" i="5"/>
  <c r="B5651" i="5"/>
  <c r="C5651" i="5"/>
  <c r="D5651" i="5"/>
  <c r="E5651" i="5"/>
  <c r="F5651" i="5"/>
  <c r="G5651" i="5"/>
  <c r="H5651" i="5"/>
  <c r="I5651" i="5"/>
  <c r="J5651" i="5"/>
  <c r="K5651" i="5"/>
  <c r="L5651" i="5"/>
  <c r="M5651" i="5"/>
  <c r="N5651" i="5"/>
  <c r="Y5651" i="5" s="1"/>
  <c r="Z5651" i="5" s="1"/>
  <c r="O5651" i="5"/>
  <c r="P5651" i="5"/>
  <c r="Q5651" i="5"/>
  <c r="R5651" i="5"/>
  <c r="S5651" i="5"/>
  <c r="T5651" i="5"/>
  <c r="U5651" i="5"/>
  <c r="V5651" i="5"/>
  <c r="A5652" i="5"/>
  <c r="B5652" i="5"/>
  <c r="C5652" i="5"/>
  <c r="D5652" i="5"/>
  <c r="E5652" i="5"/>
  <c r="F5652" i="5"/>
  <c r="G5652" i="5"/>
  <c r="H5652" i="5"/>
  <c r="I5652" i="5"/>
  <c r="J5652" i="5"/>
  <c r="K5652" i="5"/>
  <c r="L5652" i="5"/>
  <c r="M5652" i="5"/>
  <c r="N5652" i="5"/>
  <c r="Y5652" i="5" s="1"/>
  <c r="O5652" i="5"/>
  <c r="P5652" i="5"/>
  <c r="Q5652" i="5"/>
  <c r="R5652" i="5"/>
  <c r="S5652" i="5"/>
  <c r="T5652" i="5"/>
  <c r="U5652" i="5"/>
  <c r="V5652" i="5"/>
  <c r="A5653" i="5"/>
  <c r="B5653" i="5"/>
  <c r="C5653" i="5"/>
  <c r="D5653" i="5"/>
  <c r="E5653" i="5"/>
  <c r="F5653" i="5"/>
  <c r="G5653" i="5"/>
  <c r="H5653" i="5"/>
  <c r="I5653" i="5"/>
  <c r="J5653" i="5"/>
  <c r="K5653" i="5"/>
  <c r="L5653" i="5"/>
  <c r="M5653" i="5"/>
  <c r="N5653" i="5"/>
  <c r="Y5653" i="5" s="1"/>
  <c r="O5653" i="5"/>
  <c r="P5653" i="5"/>
  <c r="Q5653" i="5"/>
  <c r="R5653" i="5"/>
  <c r="S5653" i="5"/>
  <c r="T5653" i="5"/>
  <c r="U5653" i="5"/>
  <c r="V5653" i="5"/>
  <c r="A5654" i="5"/>
  <c r="B5654" i="5"/>
  <c r="C5654" i="5"/>
  <c r="D5654" i="5"/>
  <c r="E5654" i="5"/>
  <c r="F5654" i="5"/>
  <c r="G5654" i="5"/>
  <c r="H5654" i="5"/>
  <c r="I5654" i="5"/>
  <c r="J5654" i="5"/>
  <c r="K5654" i="5"/>
  <c r="L5654" i="5"/>
  <c r="M5654" i="5"/>
  <c r="N5654" i="5"/>
  <c r="Y5654" i="5" s="1"/>
  <c r="Z5654" i="5" s="1"/>
  <c r="O5654" i="5"/>
  <c r="P5654" i="5"/>
  <c r="Q5654" i="5"/>
  <c r="R5654" i="5"/>
  <c r="S5654" i="5"/>
  <c r="T5654" i="5"/>
  <c r="U5654" i="5"/>
  <c r="V5654" i="5"/>
  <c r="A5655" i="5"/>
  <c r="B5655" i="5"/>
  <c r="C5655" i="5"/>
  <c r="D5655" i="5"/>
  <c r="E5655" i="5"/>
  <c r="F5655" i="5"/>
  <c r="G5655" i="5"/>
  <c r="H5655" i="5"/>
  <c r="I5655" i="5"/>
  <c r="J5655" i="5"/>
  <c r="K5655" i="5"/>
  <c r="L5655" i="5"/>
  <c r="M5655" i="5"/>
  <c r="N5655" i="5"/>
  <c r="Y5655" i="5" s="1"/>
  <c r="Z5655" i="5" s="1"/>
  <c r="O5655" i="5"/>
  <c r="P5655" i="5"/>
  <c r="Q5655" i="5"/>
  <c r="R5655" i="5"/>
  <c r="S5655" i="5"/>
  <c r="T5655" i="5"/>
  <c r="U5655" i="5"/>
  <c r="V5655" i="5"/>
  <c r="A5656" i="5"/>
  <c r="B5656" i="5"/>
  <c r="C5656" i="5"/>
  <c r="D5656" i="5"/>
  <c r="E5656" i="5"/>
  <c r="F5656" i="5"/>
  <c r="G5656" i="5"/>
  <c r="H5656" i="5"/>
  <c r="I5656" i="5"/>
  <c r="J5656" i="5"/>
  <c r="K5656" i="5"/>
  <c r="L5656" i="5"/>
  <c r="M5656" i="5"/>
  <c r="N5656" i="5"/>
  <c r="Y5656" i="5" s="1"/>
  <c r="Z5656" i="5" s="1"/>
  <c r="O5656" i="5"/>
  <c r="P5656" i="5"/>
  <c r="Q5656" i="5"/>
  <c r="R5656" i="5"/>
  <c r="S5656" i="5"/>
  <c r="T5656" i="5"/>
  <c r="U5656" i="5"/>
  <c r="V5656" i="5"/>
  <c r="A5657" i="5"/>
  <c r="B5657" i="5"/>
  <c r="C5657" i="5"/>
  <c r="D5657" i="5"/>
  <c r="E5657" i="5"/>
  <c r="F5657" i="5"/>
  <c r="G5657" i="5"/>
  <c r="H5657" i="5"/>
  <c r="I5657" i="5"/>
  <c r="J5657" i="5"/>
  <c r="K5657" i="5"/>
  <c r="L5657" i="5"/>
  <c r="M5657" i="5"/>
  <c r="N5657" i="5"/>
  <c r="Y5657" i="5" s="1"/>
  <c r="Z5657" i="5" s="1"/>
  <c r="O5657" i="5"/>
  <c r="P5657" i="5"/>
  <c r="Q5657" i="5"/>
  <c r="R5657" i="5"/>
  <c r="S5657" i="5"/>
  <c r="T5657" i="5"/>
  <c r="U5657" i="5"/>
  <c r="V5657" i="5"/>
  <c r="A5658" i="5"/>
  <c r="B5658" i="5"/>
  <c r="C5658" i="5"/>
  <c r="D5658" i="5"/>
  <c r="E5658" i="5"/>
  <c r="F5658" i="5"/>
  <c r="G5658" i="5"/>
  <c r="H5658" i="5"/>
  <c r="I5658" i="5"/>
  <c r="J5658" i="5"/>
  <c r="K5658" i="5"/>
  <c r="L5658" i="5"/>
  <c r="M5658" i="5"/>
  <c r="N5658" i="5"/>
  <c r="Y5658" i="5" s="1"/>
  <c r="O5658" i="5"/>
  <c r="P5658" i="5"/>
  <c r="Q5658" i="5"/>
  <c r="R5658" i="5"/>
  <c r="S5658" i="5"/>
  <c r="T5658" i="5"/>
  <c r="U5658" i="5"/>
  <c r="V5658" i="5"/>
  <c r="A5659" i="5"/>
  <c r="B5659" i="5"/>
  <c r="C5659" i="5"/>
  <c r="D5659" i="5"/>
  <c r="E5659" i="5"/>
  <c r="F5659" i="5"/>
  <c r="G5659" i="5"/>
  <c r="H5659" i="5"/>
  <c r="I5659" i="5"/>
  <c r="J5659" i="5"/>
  <c r="K5659" i="5"/>
  <c r="L5659" i="5"/>
  <c r="M5659" i="5"/>
  <c r="N5659" i="5"/>
  <c r="Y5659" i="5" s="1"/>
  <c r="O5659" i="5"/>
  <c r="P5659" i="5"/>
  <c r="Q5659" i="5"/>
  <c r="R5659" i="5"/>
  <c r="S5659" i="5"/>
  <c r="T5659" i="5"/>
  <c r="U5659" i="5"/>
  <c r="V5659" i="5"/>
  <c r="A5660" i="5"/>
  <c r="B5660" i="5"/>
  <c r="C5660" i="5"/>
  <c r="D5660" i="5"/>
  <c r="E5660" i="5"/>
  <c r="F5660" i="5"/>
  <c r="G5660" i="5"/>
  <c r="H5660" i="5"/>
  <c r="I5660" i="5"/>
  <c r="J5660" i="5"/>
  <c r="K5660" i="5"/>
  <c r="L5660" i="5"/>
  <c r="M5660" i="5"/>
  <c r="N5660" i="5"/>
  <c r="Y5660" i="5" s="1"/>
  <c r="Z5660" i="5" s="1"/>
  <c r="O5660" i="5"/>
  <c r="P5660" i="5"/>
  <c r="Q5660" i="5"/>
  <c r="R5660" i="5"/>
  <c r="S5660" i="5"/>
  <c r="T5660" i="5"/>
  <c r="U5660" i="5"/>
  <c r="V5660" i="5"/>
  <c r="A5661" i="5"/>
  <c r="B5661" i="5"/>
  <c r="C5661" i="5"/>
  <c r="D5661" i="5"/>
  <c r="E5661" i="5"/>
  <c r="F5661" i="5"/>
  <c r="G5661" i="5"/>
  <c r="H5661" i="5"/>
  <c r="I5661" i="5"/>
  <c r="J5661" i="5"/>
  <c r="K5661" i="5"/>
  <c r="L5661" i="5"/>
  <c r="M5661" i="5"/>
  <c r="N5661" i="5"/>
  <c r="Y5661" i="5" s="1"/>
  <c r="Z5661" i="5" s="1"/>
  <c r="O5661" i="5"/>
  <c r="P5661" i="5"/>
  <c r="Q5661" i="5"/>
  <c r="R5661" i="5"/>
  <c r="S5661" i="5"/>
  <c r="T5661" i="5"/>
  <c r="U5661" i="5"/>
  <c r="V5661" i="5"/>
  <c r="A5662" i="5"/>
  <c r="B5662" i="5"/>
  <c r="C5662" i="5"/>
  <c r="D5662" i="5"/>
  <c r="E5662" i="5"/>
  <c r="F5662" i="5"/>
  <c r="G5662" i="5"/>
  <c r="H5662" i="5"/>
  <c r="I5662" i="5"/>
  <c r="J5662" i="5"/>
  <c r="K5662" i="5"/>
  <c r="L5662" i="5"/>
  <c r="M5662" i="5"/>
  <c r="N5662" i="5"/>
  <c r="Y5662" i="5" s="1"/>
  <c r="Z5662" i="5" s="1"/>
  <c r="O5662" i="5"/>
  <c r="P5662" i="5"/>
  <c r="Q5662" i="5"/>
  <c r="R5662" i="5"/>
  <c r="S5662" i="5"/>
  <c r="T5662" i="5"/>
  <c r="U5662" i="5"/>
  <c r="V5662" i="5"/>
  <c r="A5663" i="5"/>
  <c r="B5663" i="5"/>
  <c r="C5663" i="5"/>
  <c r="D5663" i="5"/>
  <c r="E5663" i="5"/>
  <c r="F5663" i="5"/>
  <c r="G5663" i="5"/>
  <c r="H5663" i="5"/>
  <c r="I5663" i="5"/>
  <c r="J5663" i="5"/>
  <c r="K5663" i="5"/>
  <c r="L5663" i="5"/>
  <c r="M5663" i="5"/>
  <c r="N5663" i="5"/>
  <c r="Y5663" i="5" s="1"/>
  <c r="Z5663" i="5" s="1"/>
  <c r="O5663" i="5"/>
  <c r="P5663" i="5"/>
  <c r="Q5663" i="5"/>
  <c r="R5663" i="5"/>
  <c r="S5663" i="5"/>
  <c r="T5663" i="5"/>
  <c r="U5663" i="5"/>
  <c r="V5663" i="5"/>
  <c r="A5664" i="5"/>
  <c r="B5664" i="5"/>
  <c r="C5664" i="5"/>
  <c r="D5664" i="5"/>
  <c r="E5664" i="5"/>
  <c r="F5664" i="5"/>
  <c r="G5664" i="5"/>
  <c r="H5664" i="5"/>
  <c r="I5664" i="5"/>
  <c r="J5664" i="5"/>
  <c r="K5664" i="5"/>
  <c r="L5664" i="5"/>
  <c r="M5664" i="5"/>
  <c r="N5664" i="5"/>
  <c r="Y5664" i="5" s="1"/>
  <c r="O5664" i="5"/>
  <c r="P5664" i="5"/>
  <c r="Q5664" i="5"/>
  <c r="R5664" i="5"/>
  <c r="S5664" i="5"/>
  <c r="T5664" i="5"/>
  <c r="U5664" i="5"/>
  <c r="V5664" i="5"/>
  <c r="A5665" i="5"/>
  <c r="B5665" i="5"/>
  <c r="C5665" i="5"/>
  <c r="D5665" i="5"/>
  <c r="E5665" i="5"/>
  <c r="F5665" i="5"/>
  <c r="G5665" i="5"/>
  <c r="H5665" i="5"/>
  <c r="I5665" i="5"/>
  <c r="J5665" i="5"/>
  <c r="K5665" i="5"/>
  <c r="L5665" i="5"/>
  <c r="M5665" i="5"/>
  <c r="N5665" i="5"/>
  <c r="Y5665" i="5" s="1"/>
  <c r="O5665" i="5"/>
  <c r="P5665" i="5"/>
  <c r="Q5665" i="5"/>
  <c r="R5665" i="5"/>
  <c r="S5665" i="5"/>
  <c r="T5665" i="5"/>
  <c r="U5665" i="5"/>
  <c r="V5665" i="5"/>
  <c r="A5666" i="5"/>
  <c r="B5666" i="5"/>
  <c r="C5666" i="5"/>
  <c r="D5666" i="5"/>
  <c r="E5666" i="5"/>
  <c r="F5666" i="5"/>
  <c r="G5666" i="5"/>
  <c r="H5666" i="5"/>
  <c r="I5666" i="5"/>
  <c r="J5666" i="5"/>
  <c r="K5666" i="5"/>
  <c r="L5666" i="5"/>
  <c r="M5666" i="5"/>
  <c r="N5666" i="5"/>
  <c r="Y5666" i="5" s="1"/>
  <c r="Z5666" i="5" s="1"/>
  <c r="O5666" i="5"/>
  <c r="P5666" i="5"/>
  <c r="Q5666" i="5"/>
  <c r="R5666" i="5"/>
  <c r="S5666" i="5"/>
  <c r="T5666" i="5"/>
  <c r="U5666" i="5"/>
  <c r="V5666" i="5"/>
  <c r="A5667" i="5"/>
  <c r="B5667" i="5"/>
  <c r="C5667" i="5"/>
  <c r="D5667" i="5"/>
  <c r="E5667" i="5"/>
  <c r="F5667" i="5"/>
  <c r="G5667" i="5"/>
  <c r="H5667" i="5"/>
  <c r="I5667" i="5"/>
  <c r="J5667" i="5"/>
  <c r="K5667" i="5"/>
  <c r="L5667" i="5"/>
  <c r="M5667" i="5"/>
  <c r="N5667" i="5"/>
  <c r="Y5667" i="5" s="1"/>
  <c r="Z5667" i="5" s="1"/>
  <c r="O5667" i="5"/>
  <c r="P5667" i="5"/>
  <c r="Q5667" i="5"/>
  <c r="R5667" i="5"/>
  <c r="S5667" i="5"/>
  <c r="T5667" i="5"/>
  <c r="U5667" i="5"/>
  <c r="V5667" i="5"/>
  <c r="A5668" i="5"/>
  <c r="B5668" i="5"/>
  <c r="C5668" i="5"/>
  <c r="D5668" i="5"/>
  <c r="E5668" i="5"/>
  <c r="F5668" i="5"/>
  <c r="G5668" i="5"/>
  <c r="H5668" i="5"/>
  <c r="I5668" i="5"/>
  <c r="J5668" i="5"/>
  <c r="K5668" i="5"/>
  <c r="L5668" i="5"/>
  <c r="M5668" i="5"/>
  <c r="N5668" i="5"/>
  <c r="Y5668" i="5" s="1"/>
  <c r="Z5668" i="5" s="1"/>
  <c r="O5668" i="5"/>
  <c r="P5668" i="5"/>
  <c r="Q5668" i="5"/>
  <c r="R5668" i="5"/>
  <c r="S5668" i="5"/>
  <c r="T5668" i="5"/>
  <c r="U5668" i="5"/>
  <c r="V5668" i="5"/>
  <c r="A5669" i="5"/>
  <c r="B5669" i="5"/>
  <c r="C5669" i="5"/>
  <c r="D5669" i="5"/>
  <c r="E5669" i="5"/>
  <c r="F5669" i="5"/>
  <c r="G5669" i="5"/>
  <c r="H5669" i="5"/>
  <c r="I5669" i="5"/>
  <c r="J5669" i="5"/>
  <c r="K5669" i="5"/>
  <c r="L5669" i="5"/>
  <c r="M5669" i="5"/>
  <c r="N5669" i="5"/>
  <c r="Y5669" i="5" s="1"/>
  <c r="Z5669" i="5" s="1"/>
  <c r="O5669" i="5"/>
  <c r="P5669" i="5"/>
  <c r="Q5669" i="5"/>
  <c r="R5669" i="5"/>
  <c r="S5669" i="5"/>
  <c r="T5669" i="5"/>
  <c r="U5669" i="5"/>
  <c r="V5669" i="5"/>
  <c r="A5670" i="5"/>
  <c r="B5670" i="5"/>
  <c r="C5670" i="5"/>
  <c r="D5670" i="5"/>
  <c r="E5670" i="5"/>
  <c r="F5670" i="5"/>
  <c r="G5670" i="5"/>
  <c r="H5670" i="5"/>
  <c r="I5670" i="5"/>
  <c r="J5670" i="5"/>
  <c r="K5670" i="5"/>
  <c r="L5670" i="5"/>
  <c r="M5670" i="5"/>
  <c r="N5670" i="5"/>
  <c r="Y5670" i="5" s="1"/>
  <c r="O5670" i="5"/>
  <c r="P5670" i="5"/>
  <c r="Q5670" i="5"/>
  <c r="R5670" i="5"/>
  <c r="S5670" i="5"/>
  <c r="T5670" i="5"/>
  <c r="U5670" i="5"/>
  <c r="V5670" i="5"/>
  <c r="A5671" i="5"/>
  <c r="B5671" i="5"/>
  <c r="C5671" i="5"/>
  <c r="D5671" i="5"/>
  <c r="E5671" i="5"/>
  <c r="F5671" i="5"/>
  <c r="G5671" i="5"/>
  <c r="H5671" i="5"/>
  <c r="I5671" i="5"/>
  <c r="J5671" i="5"/>
  <c r="K5671" i="5"/>
  <c r="L5671" i="5"/>
  <c r="M5671" i="5"/>
  <c r="N5671" i="5"/>
  <c r="Y5671" i="5" s="1"/>
  <c r="O5671" i="5"/>
  <c r="P5671" i="5"/>
  <c r="Q5671" i="5"/>
  <c r="R5671" i="5"/>
  <c r="S5671" i="5"/>
  <c r="T5671" i="5"/>
  <c r="U5671" i="5"/>
  <c r="V5671" i="5"/>
  <c r="A5672" i="5"/>
  <c r="B5672" i="5"/>
  <c r="C5672" i="5"/>
  <c r="D5672" i="5"/>
  <c r="E5672" i="5"/>
  <c r="F5672" i="5"/>
  <c r="G5672" i="5"/>
  <c r="H5672" i="5"/>
  <c r="I5672" i="5"/>
  <c r="J5672" i="5"/>
  <c r="K5672" i="5"/>
  <c r="L5672" i="5"/>
  <c r="M5672" i="5"/>
  <c r="N5672" i="5"/>
  <c r="Y5672" i="5" s="1"/>
  <c r="Z5672" i="5" s="1"/>
  <c r="O5672" i="5"/>
  <c r="P5672" i="5"/>
  <c r="Q5672" i="5"/>
  <c r="R5672" i="5"/>
  <c r="S5672" i="5"/>
  <c r="T5672" i="5"/>
  <c r="U5672" i="5"/>
  <c r="V5672" i="5"/>
  <c r="A5673" i="5"/>
  <c r="B5673" i="5"/>
  <c r="C5673" i="5"/>
  <c r="D5673" i="5"/>
  <c r="E5673" i="5"/>
  <c r="F5673" i="5"/>
  <c r="G5673" i="5"/>
  <c r="H5673" i="5"/>
  <c r="I5673" i="5"/>
  <c r="J5673" i="5"/>
  <c r="K5673" i="5"/>
  <c r="L5673" i="5"/>
  <c r="M5673" i="5"/>
  <c r="N5673" i="5"/>
  <c r="Y5673" i="5" s="1"/>
  <c r="Z5673" i="5" s="1"/>
  <c r="O5673" i="5"/>
  <c r="P5673" i="5"/>
  <c r="Q5673" i="5"/>
  <c r="R5673" i="5"/>
  <c r="S5673" i="5"/>
  <c r="T5673" i="5"/>
  <c r="U5673" i="5"/>
  <c r="V5673" i="5"/>
  <c r="A5674" i="5"/>
  <c r="B5674" i="5"/>
  <c r="C5674" i="5"/>
  <c r="D5674" i="5"/>
  <c r="E5674" i="5"/>
  <c r="F5674" i="5"/>
  <c r="G5674" i="5"/>
  <c r="H5674" i="5"/>
  <c r="I5674" i="5"/>
  <c r="J5674" i="5"/>
  <c r="K5674" i="5"/>
  <c r="L5674" i="5"/>
  <c r="M5674" i="5"/>
  <c r="N5674" i="5"/>
  <c r="Y5674" i="5" s="1"/>
  <c r="Z5674" i="5" s="1"/>
  <c r="O5674" i="5"/>
  <c r="P5674" i="5"/>
  <c r="Q5674" i="5"/>
  <c r="R5674" i="5"/>
  <c r="S5674" i="5"/>
  <c r="T5674" i="5"/>
  <c r="U5674" i="5"/>
  <c r="V5674" i="5"/>
  <c r="A5675" i="5"/>
  <c r="B5675" i="5"/>
  <c r="C5675" i="5"/>
  <c r="D5675" i="5"/>
  <c r="E5675" i="5"/>
  <c r="F5675" i="5"/>
  <c r="G5675" i="5"/>
  <c r="H5675" i="5"/>
  <c r="I5675" i="5"/>
  <c r="J5675" i="5"/>
  <c r="K5675" i="5"/>
  <c r="L5675" i="5"/>
  <c r="M5675" i="5"/>
  <c r="N5675" i="5"/>
  <c r="Y5675" i="5" s="1"/>
  <c r="Z5675" i="5" s="1"/>
  <c r="O5675" i="5"/>
  <c r="P5675" i="5"/>
  <c r="Q5675" i="5"/>
  <c r="R5675" i="5"/>
  <c r="S5675" i="5"/>
  <c r="T5675" i="5"/>
  <c r="U5675" i="5"/>
  <c r="V5675" i="5"/>
  <c r="A5676" i="5"/>
  <c r="B5676" i="5"/>
  <c r="C5676" i="5"/>
  <c r="D5676" i="5"/>
  <c r="E5676" i="5"/>
  <c r="F5676" i="5"/>
  <c r="G5676" i="5"/>
  <c r="H5676" i="5"/>
  <c r="I5676" i="5"/>
  <c r="J5676" i="5"/>
  <c r="K5676" i="5"/>
  <c r="L5676" i="5"/>
  <c r="M5676" i="5"/>
  <c r="N5676" i="5"/>
  <c r="Y5676" i="5" s="1"/>
  <c r="O5676" i="5"/>
  <c r="P5676" i="5"/>
  <c r="Q5676" i="5"/>
  <c r="R5676" i="5"/>
  <c r="S5676" i="5"/>
  <c r="T5676" i="5"/>
  <c r="U5676" i="5"/>
  <c r="V5676" i="5"/>
  <c r="A5677" i="5"/>
  <c r="B5677" i="5"/>
  <c r="C5677" i="5"/>
  <c r="D5677" i="5"/>
  <c r="E5677" i="5"/>
  <c r="F5677" i="5"/>
  <c r="G5677" i="5"/>
  <c r="H5677" i="5"/>
  <c r="I5677" i="5"/>
  <c r="J5677" i="5"/>
  <c r="K5677" i="5"/>
  <c r="L5677" i="5"/>
  <c r="M5677" i="5"/>
  <c r="N5677" i="5"/>
  <c r="Y5677" i="5" s="1"/>
  <c r="O5677" i="5"/>
  <c r="P5677" i="5"/>
  <c r="Q5677" i="5"/>
  <c r="R5677" i="5"/>
  <c r="S5677" i="5"/>
  <c r="T5677" i="5"/>
  <c r="U5677" i="5"/>
  <c r="V5677" i="5"/>
  <c r="A5678" i="5"/>
  <c r="B5678" i="5"/>
  <c r="C5678" i="5"/>
  <c r="D5678" i="5"/>
  <c r="E5678" i="5"/>
  <c r="F5678" i="5"/>
  <c r="G5678" i="5"/>
  <c r="H5678" i="5"/>
  <c r="I5678" i="5"/>
  <c r="J5678" i="5"/>
  <c r="K5678" i="5"/>
  <c r="L5678" i="5"/>
  <c r="M5678" i="5"/>
  <c r="N5678" i="5"/>
  <c r="Y5678" i="5" s="1"/>
  <c r="Z5678" i="5" s="1"/>
  <c r="O5678" i="5"/>
  <c r="P5678" i="5"/>
  <c r="Q5678" i="5"/>
  <c r="R5678" i="5"/>
  <c r="S5678" i="5"/>
  <c r="T5678" i="5"/>
  <c r="U5678" i="5"/>
  <c r="V5678" i="5"/>
  <c r="A5679" i="5"/>
  <c r="B5679" i="5"/>
  <c r="C5679" i="5"/>
  <c r="D5679" i="5"/>
  <c r="E5679" i="5"/>
  <c r="F5679" i="5"/>
  <c r="G5679" i="5"/>
  <c r="H5679" i="5"/>
  <c r="I5679" i="5"/>
  <c r="J5679" i="5"/>
  <c r="K5679" i="5"/>
  <c r="L5679" i="5"/>
  <c r="M5679" i="5"/>
  <c r="N5679" i="5"/>
  <c r="Y5679" i="5" s="1"/>
  <c r="Z5679" i="5" s="1"/>
  <c r="O5679" i="5"/>
  <c r="P5679" i="5"/>
  <c r="Q5679" i="5"/>
  <c r="R5679" i="5"/>
  <c r="S5679" i="5"/>
  <c r="T5679" i="5"/>
  <c r="U5679" i="5"/>
  <c r="V5679" i="5"/>
  <c r="A5680" i="5"/>
  <c r="B5680" i="5"/>
  <c r="C5680" i="5"/>
  <c r="D5680" i="5"/>
  <c r="E5680" i="5"/>
  <c r="F5680" i="5"/>
  <c r="G5680" i="5"/>
  <c r="H5680" i="5"/>
  <c r="I5680" i="5"/>
  <c r="J5680" i="5"/>
  <c r="K5680" i="5"/>
  <c r="L5680" i="5"/>
  <c r="M5680" i="5"/>
  <c r="N5680" i="5"/>
  <c r="Y5680" i="5" s="1"/>
  <c r="Z5680" i="5" s="1"/>
  <c r="O5680" i="5"/>
  <c r="P5680" i="5"/>
  <c r="Q5680" i="5"/>
  <c r="R5680" i="5"/>
  <c r="S5680" i="5"/>
  <c r="T5680" i="5"/>
  <c r="U5680" i="5"/>
  <c r="V5680" i="5"/>
  <c r="A5681" i="5"/>
  <c r="B5681" i="5"/>
  <c r="C5681" i="5"/>
  <c r="D5681" i="5"/>
  <c r="E5681" i="5"/>
  <c r="F5681" i="5"/>
  <c r="G5681" i="5"/>
  <c r="H5681" i="5"/>
  <c r="I5681" i="5"/>
  <c r="J5681" i="5"/>
  <c r="K5681" i="5"/>
  <c r="L5681" i="5"/>
  <c r="M5681" i="5"/>
  <c r="N5681" i="5"/>
  <c r="Y5681" i="5" s="1"/>
  <c r="Z5681" i="5" s="1"/>
  <c r="O5681" i="5"/>
  <c r="P5681" i="5"/>
  <c r="Q5681" i="5"/>
  <c r="R5681" i="5"/>
  <c r="S5681" i="5"/>
  <c r="T5681" i="5"/>
  <c r="U5681" i="5"/>
  <c r="V5681" i="5"/>
  <c r="A5682" i="5"/>
  <c r="B5682" i="5"/>
  <c r="C5682" i="5"/>
  <c r="D5682" i="5"/>
  <c r="E5682" i="5"/>
  <c r="F5682" i="5"/>
  <c r="G5682" i="5"/>
  <c r="H5682" i="5"/>
  <c r="I5682" i="5"/>
  <c r="J5682" i="5"/>
  <c r="K5682" i="5"/>
  <c r="L5682" i="5"/>
  <c r="M5682" i="5"/>
  <c r="N5682" i="5"/>
  <c r="Y5682" i="5" s="1"/>
  <c r="O5682" i="5"/>
  <c r="P5682" i="5"/>
  <c r="Q5682" i="5"/>
  <c r="R5682" i="5"/>
  <c r="S5682" i="5"/>
  <c r="T5682" i="5"/>
  <c r="U5682" i="5"/>
  <c r="V5682" i="5"/>
  <c r="A5683" i="5"/>
  <c r="B5683" i="5"/>
  <c r="C5683" i="5"/>
  <c r="D5683" i="5"/>
  <c r="E5683" i="5"/>
  <c r="F5683" i="5"/>
  <c r="G5683" i="5"/>
  <c r="H5683" i="5"/>
  <c r="I5683" i="5"/>
  <c r="J5683" i="5"/>
  <c r="K5683" i="5"/>
  <c r="L5683" i="5"/>
  <c r="M5683" i="5"/>
  <c r="N5683" i="5"/>
  <c r="Y5683" i="5" s="1"/>
  <c r="O5683" i="5"/>
  <c r="P5683" i="5"/>
  <c r="Q5683" i="5"/>
  <c r="R5683" i="5"/>
  <c r="S5683" i="5"/>
  <c r="T5683" i="5"/>
  <c r="U5683" i="5"/>
  <c r="V5683" i="5"/>
  <c r="A5684" i="5"/>
  <c r="B5684" i="5"/>
  <c r="C5684" i="5"/>
  <c r="D5684" i="5"/>
  <c r="E5684" i="5"/>
  <c r="F5684" i="5"/>
  <c r="G5684" i="5"/>
  <c r="H5684" i="5"/>
  <c r="I5684" i="5"/>
  <c r="J5684" i="5"/>
  <c r="K5684" i="5"/>
  <c r="L5684" i="5"/>
  <c r="M5684" i="5"/>
  <c r="N5684" i="5"/>
  <c r="Y5684" i="5" s="1"/>
  <c r="Z5684" i="5" s="1"/>
  <c r="O5684" i="5"/>
  <c r="P5684" i="5"/>
  <c r="Q5684" i="5"/>
  <c r="R5684" i="5"/>
  <c r="S5684" i="5"/>
  <c r="T5684" i="5"/>
  <c r="U5684" i="5"/>
  <c r="V5684" i="5"/>
  <c r="A5685" i="5"/>
  <c r="B5685" i="5"/>
  <c r="C5685" i="5"/>
  <c r="D5685" i="5"/>
  <c r="E5685" i="5"/>
  <c r="F5685" i="5"/>
  <c r="G5685" i="5"/>
  <c r="H5685" i="5"/>
  <c r="I5685" i="5"/>
  <c r="J5685" i="5"/>
  <c r="K5685" i="5"/>
  <c r="L5685" i="5"/>
  <c r="M5685" i="5"/>
  <c r="N5685" i="5"/>
  <c r="Y5685" i="5" s="1"/>
  <c r="Z5685" i="5" s="1"/>
  <c r="O5685" i="5"/>
  <c r="P5685" i="5"/>
  <c r="Q5685" i="5"/>
  <c r="R5685" i="5"/>
  <c r="S5685" i="5"/>
  <c r="T5685" i="5"/>
  <c r="U5685" i="5"/>
  <c r="V5685" i="5"/>
  <c r="A5686" i="5"/>
  <c r="B5686" i="5"/>
  <c r="C5686" i="5"/>
  <c r="D5686" i="5"/>
  <c r="E5686" i="5"/>
  <c r="F5686" i="5"/>
  <c r="G5686" i="5"/>
  <c r="H5686" i="5"/>
  <c r="I5686" i="5"/>
  <c r="J5686" i="5"/>
  <c r="K5686" i="5"/>
  <c r="L5686" i="5"/>
  <c r="M5686" i="5"/>
  <c r="N5686" i="5"/>
  <c r="Y5686" i="5" s="1"/>
  <c r="Z5686" i="5" s="1"/>
  <c r="O5686" i="5"/>
  <c r="P5686" i="5"/>
  <c r="Q5686" i="5"/>
  <c r="R5686" i="5"/>
  <c r="S5686" i="5"/>
  <c r="T5686" i="5"/>
  <c r="U5686" i="5"/>
  <c r="V5686" i="5"/>
  <c r="A5687" i="5"/>
  <c r="B5687" i="5"/>
  <c r="C5687" i="5"/>
  <c r="D5687" i="5"/>
  <c r="E5687" i="5"/>
  <c r="F5687" i="5"/>
  <c r="G5687" i="5"/>
  <c r="H5687" i="5"/>
  <c r="I5687" i="5"/>
  <c r="J5687" i="5"/>
  <c r="K5687" i="5"/>
  <c r="L5687" i="5"/>
  <c r="M5687" i="5"/>
  <c r="N5687" i="5"/>
  <c r="Y5687" i="5" s="1"/>
  <c r="Z5687" i="5" s="1"/>
  <c r="O5687" i="5"/>
  <c r="P5687" i="5"/>
  <c r="Q5687" i="5"/>
  <c r="R5687" i="5"/>
  <c r="S5687" i="5"/>
  <c r="T5687" i="5"/>
  <c r="U5687" i="5"/>
  <c r="V5687" i="5"/>
  <c r="A5688" i="5"/>
  <c r="B5688" i="5"/>
  <c r="C5688" i="5"/>
  <c r="D5688" i="5"/>
  <c r="E5688" i="5"/>
  <c r="F5688" i="5"/>
  <c r="G5688" i="5"/>
  <c r="H5688" i="5"/>
  <c r="I5688" i="5"/>
  <c r="J5688" i="5"/>
  <c r="K5688" i="5"/>
  <c r="L5688" i="5"/>
  <c r="M5688" i="5"/>
  <c r="N5688" i="5"/>
  <c r="Y5688" i="5" s="1"/>
  <c r="O5688" i="5"/>
  <c r="P5688" i="5"/>
  <c r="Q5688" i="5"/>
  <c r="R5688" i="5"/>
  <c r="S5688" i="5"/>
  <c r="T5688" i="5"/>
  <c r="U5688" i="5"/>
  <c r="V5688" i="5"/>
  <c r="A5689" i="5"/>
  <c r="B5689" i="5"/>
  <c r="C5689" i="5"/>
  <c r="D5689" i="5"/>
  <c r="E5689" i="5"/>
  <c r="F5689" i="5"/>
  <c r="G5689" i="5"/>
  <c r="H5689" i="5"/>
  <c r="I5689" i="5"/>
  <c r="J5689" i="5"/>
  <c r="K5689" i="5"/>
  <c r="L5689" i="5"/>
  <c r="M5689" i="5"/>
  <c r="N5689" i="5"/>
  <c r="Y5689" i="5" s="1"/>
  <c r="O5689" i="5"/>
  <c r="P5689" i="5"/>
  <c r="Q5689" i="5"/>
  <c r="R5689" i="5"/>
  <c r="S5689" i="5"/>
  <c r="T5689" i="5"/>
  <c r="U5689" i="5"/>
  <c r="V5689" i="5"/>
  <c r="A5690" i="5"/>
  <c r="B5690" i="5"/>
  <c r="C5690" i="5"/>
  <c r="D5690" i="5"/>
  <c r="E5690" i="5"/>
  <c r="F5690" i="5"/>
  <c r="G5690" i="5"/>
  <c r="H5690" i="5"/>
  <c r="I5690" i="5"/>
  <c r="J5690" i="5"/>
  <c r="K5690" i="5"/>
  <c r="L5690" i="5"/>
  <c r="M5690" i="5"/>
  <c r="N5690" i="5"/>
  <c r="Y5690" i="5" s="1"/>
  <c r="Z5690" i="5" s="1"/>
  <c r="O5690" i="5"/>
  <c r="P5690" i="5"/>
  <c r="Q5690" i="5"/>
  <c r="R5690" i="5"/>
  <c r="S5690" i="5"/>
  <c r="T5690" i="5"/>
  <c r="U5690" i="5"/>
  <c r="V5690" i="5"/>
  <c r="A5691" i="5"/>
  <c r="B5691" i="5"/>
  <c r="C5691" i="5"/>
  <c r="D5691" i="5"/>
  <c r="E5691" i="5"/>
  <c r="F5691" i="5"/>
  <c r="G5691" i="5"/>
  <c r="H5691" i="5"/>
  <c r="I5691" i="5"/>
  <c r="J5691" i="5"/>
  <c r="K5691" i="5"/>
  <c r="L5691" i="5"/>
  <c r="M5691" i="5"/>
  <c r="N5691" i="5"/>
  <c r="Y5691" i="5" s="1"/>
  <c r="Z5691" i="5" s="1"/>
  <c r="O5691" i="5"/>
  <c r="P5691" i="5"/>
  <c r="Q5691" i="5"/>
  <c r="R5691" i="5"/>
  <c r="S5691" i="5"/>
  <c r="T5691" i="5"/>
  <c r="U5691" i="5"/>
  <c r="V5691" i="5"/>
  <c r="A5692" i="5"/>
  <c r="B5692" i="5"/>
  <c r="C5692" i="5"/>
  <c r="D5692" i="5"/>
  <c r="E5692" i="5"/>
  <c r="F5692" i="5"/>
  <c r="G5692" i="5"/>
  <c r="H5692" i="5"/>
  <c r="I5692" i="5"/>
  <c r="J5692" i="5"/>
  <c r="K5692" i="5"/>
  <c r="L5692" i="5"/>
  <c r="M5692" i="5"/>
  <c r="N5692" i="5"/>
  <c r="Y5692" i="5" s="1"/>
  <c r="Z5692" i="5" s="1"/>
  <c r="O5692" i="5"/>
  <c r="P5692" i="5"/>
  <c r="Q5692" i="5"/>
  <c r="R5692" i="5"/>
  <c r="S5692" i="5"/>
  <c r="T5692" i="5"/>
  <c r="U5692" i="5"/>
  <c r="V5692" i="5"/>
  <c r="A5693" i="5"/>
  <c r="B5693" i="5"/>
  <c r="C5693" i="5"/>
  <c r="D5693" i="5"/>
  <c r="E5693" i="5"/>
  <c r="F5693" i="5"/>
  <c r="G5693" i="5"/>
  <c r="H5693" i="5"/>
  <c r="I5693" i="5"/>
  <c r="J5693" i="5"/>
  <c r="K5693" i="5"/>
  <c r="L5693" i="5"/>
  <c r="M5693" i="5"/>
  <c r="N5693" i="5"/>
  <c r="Y5693" i="5" s="1"/>
  <c r="Z5693" i="5" s="1"/>
  <c r="O5693" i="5"/>
  <c r="P5693" i="5"/>
  <c r="Q5693" i="5"/>
  <c r="R5693" i="5"/>
  <c r="S5693" i="5"/>
  <c r="T5693" i="5"/>
  <c r="U5693" i="5"/>
  <c r="V5693" i="5"/>
  <c r="A5694" i="5"/>
  <c r="B5694" i="5"/>
  <c r="C5694" i="5"/>
  <c r="D5694" i="5"/>
  <c r="E5694" i="5"/>
  <c r="F5694" i="5"/>
  <c r="G5694" i="5"/>
  <c r="H5694" i="5"/>
  <c r="I5694" i="5"/>
  <c r="J5694" i="5"/>
  <c r="K5694" i="5"/>
  <c r="L5694" i="5"/>
  <c r="M5694" i="5"/>
  <c r="N5694" i="5"/>
  <c r="Y5694" i="5" s="1"/>
  <c r="O5694" i="5"/>
  <c r="P5694" i="5"/>
  <c r="Q5694" i="5"/>
  <c r="R5694" i="5"/>
  <c r="S5694" i="5"/>
  <c r="T5694" i="5"/>
  <c r="U5694" i="5"/>
  <c r="V5694" i="5"/>
  <c r="A5695" i="5"/>
  <c r="B5695" i="5"/>
  <c r="C5695" i="5"/>
  <c r="D5695" i="5"/>
  <c r="E5695" i="5"/>
  <c r="F5695" i="5"/>
  <c r="G5695" i="5"/>
  <c r="H5695" i="5"/>
  <c r="I5695" i="5"/>
  <c r="J5695" i="5"/>
  <c r="K5695" i="5"/>
  <c r="L5695" i="5"/>
  <c r="M5695" i="5"/>
  <c r="N5695" i="5"/>
  <c r="Y5695" i="5" s="1"/>
  <c r="O5695" i="5"/>
  <c r="P5695" i="5"/>
  <c r="Q5695" i="5"/>
  <c r="R5695" i="5"/>
  <c r="S5695" i="5"/>
  <c r="T5695" i="5"/>
  <c r="U5695" i="5"/>
  <c r="V5695" i="5"/>
  <c r="A5696" i="5"/>
  <c r="B5696" i="5"/>
  <c r="C5696" i="5"/>
  <c r="D5696" i="5"/>
  <c r="E5696" i="5"/>
  <c r="F5696" i="5"/>
  <c r="G5696" i="5"/>
  <c r="H5696" i="5"/>
  <c r="I5696" i="5"/>
  <c r="J5696" i="5"/>
  <c r="K5696" i="5"/>
  <c r="L5696" i="5"/>
  <c r="M5696" i="5"/>
  <c r="N5696" i="5"/>
  <c r="Y5696" i="5" s="1"/>
  <c r="Z5696" i="5" s="1"/>
  <c r="O5696" i="5"/>
  <c r="P5696" i="5"/>
  <c r="Q5696" i="5"/>
  <c r="R5696" i="5"/>
  <c r="S5696" i="5"/>
  <c r="T5696" i="5"/>
  <c r="U5696" i="5"/>
  <c r="V5696" i="5"/>
  <c r="A5697" i="5"/>
  <c r="B5697" i="5"/>
  <c r="C5697" i="5"/>
  <c r="D5697" i="5"/>
  <c r="E5697" i="5"/>
  <c r="F5697" i="5"/>
  <c r="G5697" i="5"/>
  <c r="H5697" i="5"/>
  <c r="I5697" i="5"/>
  <c r="J5697" i="5"/>
  <c r="K5697" i="5"/>
  <c r="L5697" i="5"/>
  <c r="M5697" i="5"/>
  <c r="N5697" i="5"/>
  <c r="Y5697" i="5" s="1"/>
  <c r="Z5697" i="5" s="1"/>
  <c r="O5697" i="5"/>
  <c r="P5697" i="5"/>
  <c r="Q5697" i="5"/>
  <c r="R5697" i="5"/>
  <c r="S5697" i="5"/>
  <c r="T5697" i="5"/>
  <c r="U5697" i="5"/>
  <c r="V5697" i="5"/>
  <c r="A5698" i="5"/>
  <c r="B5698" i="5"/>
  <c r="C5698" i="5"/>
  <c r="D5698" i="5"/>
  <c r="E5698" i="5"/>
  <c r="F5698" i="5"/>
  <c r="G5698" i="5"/>
  <c r="H5698" i="5"/>
  <c r="I5698" i="5"/>
  <c r="J5698" i="5"/>
  <c r="K5698" i="5"/>
  <c r="L5698" i="5"/>
  <c r="M5698" i="5"/>
  <c r="N5698" i="5"/>
  <c r="Y5698" i="5" s="1"/>
  <c r="Z5698" i="5" s="1"/>
  <c r="O5698" i="5"/>
  <c r="P5698" i="5"/>
  <c r="Q5698" i="5"/>
  <c r="R5698" i="5"/>
  <c r="S5698" i="5"/>
  <c r="T5698" i="5"/>
  <c r="U5698" i="5"/>
  <c r="V5698" i="5"/>
  <c r="A5699" i="5"/>
  <c r="B5699" i="5"/>
  <c r="C5699" i="5"/>
  <c r="D5699" i="5"/>
  <c r="E5699" i="5"/>
  <c r="F5699" i="5"/>
  <c r="G5699" i="5"/>
  <c r="H5699" i="5"/>
  <c r="I5699" i="5"/>
  <c r="J5699" i="5"/>
  <c r="K5699" i="5"/>
  <c r="L5699" i="5"/>
  <c r="M5699" i="5"/>
  <c r="N5699" i="5"/>
  <c r="Y5699" i="5" s="1"/>
  <c r="Z5699" i="5" s="1"/>
  <c r="O5699" i="5"/>
  <c r="P5699" i="5"/>
  <c r="Q5699" i="5"/>
  <c r="R5699" i="5"/>
  <c r="S5699" i="5"/>
  <c r="T5699" i="5"/>
  <c r="U5699" i="5"/>
  <c r="V5699" i="5"/>
  <c r="A5700" i="5"/>
  <c r="B5700" i="5"/>
  <c r="C5700" i="5"/>
  <c r="D5700" i="5"/>
  <c r="E5700" i="5"/>
  <c r="F5700" i="5"/>
  <c r="G5700" i="5"/>
  <c r="H5700" i="5"/>
  <c r="I5700" i="5"/>
  <c r="J5700" i="5"/>
  <c r="K5700" i="5"/>
  <c r="L5700" i="5"/>
  <c r="M5700" i="5"/>
  <c r="N5700" i="5"/>
  <c r="Y5700" i="5" s="1"/>
  <c r="O5700" i="5"/>
  <c r="P5700" i="5"/>
  <c r="Q5700" i="5"/>
  <c r="R5700" i="5"/>
  <c r="S5700" i="5"/>
  <c r="T5700" i="5"/>
  <c r="U5700" i="5"/>
  <c r="V5700" i="5"/>
  <c r="A5701" i="5"/>
  <c r="B5701" i="5"/>
  <c r="C5701" i="5"/>
  <c r="D5701" i="5"/>
  <c r="E5701" i="5"/>
  <c r="F5701" i="5"/>
  <c r="G5701" i="5"/>
  <c r="H5701" i="5"/>
  <c r="I5701" i="5"/>
  <c r="J5701" i="5"/>
  <c r="K5701" i="5"/>
  <c r="L5701" i="5"/>
  <c r="M5701" i="5"/>
  <c r="N5701" i="5"/>
  <c r="Y5701" i="5" s="1"/>
  <c r="O5701" i="5"/>
  <c r="P5701" i="5"/>
  <c r="Q5701" i="5"/>
  <c r="R5701" i="5"/>
  <c r="S5701" i="5"/>
  <c r="T5701" i="5"/>
  <c r="U5701" i="5"/>
  <c r="V5701" i="5"/>
  <c r="A5702" i="5"/>
  <c r="B5702" i="5"/>
  <c r="C5702" i="5"/>
  <c r="D5702" i="5"/>
  <c r="E5702" i="5"/>
  <c r="F5702" i="5"/>
  <c r="G5702" i="5"/>
  <c r="H5702" i="5"/>
  <c r="I5702" i="5"/>
  <c r="J5702" i="5"/>
  <c r="K5702" i="5"/>
  <c r="L5702" i="5"/>
  <c r="M5702" i="5"/>
  <c r="N5702" i="5"/>
  <c r="Y5702" i="5" s="1"/>
  <c r="Z5702" i="5" s="1"/>
  <c r="O5702" i="5"/>
  <c r="P5702" i="5"/>
  <c r="Q5702" i="5"/>
  <c r="R5702" i="5"/>
  <c r="S5702" i="5"/>
  <c r="T5702" i="5"/>
  <c r="U5702" i="5"/>
  <c r="V5702" i="5"/>
  <c r="A5703" i="5"/>
  <c r="B5703" i="5"/>
  <c r="C5703" i="5"/>
  <c r="D5703" i="5"/>
  <c r="E5703" i="5"/>
  <c r="F5703" i="5"/>
  <c r="G5703" i="5"/>
  <c r="H5703" i="5"/>
  <c r="I5703" i="5"/>
  <c r="J5703" i="5"/>
  <c r="K5703" i="5"/>
  <c r="L5703" i="5"/>
  <c r="M5703" i="5"/>
  <c r="N5703" i="5"/>
  <c r="Y5703" i="5" s="1"/>
  <c r="Z5703" i="5" s="1"/>
  <c r="O5703" i="5"/>
  <c r="P5703" i="5"/>
  <c r="Q5703" i="5"/>
  <c r="R5703" i="5"/>
  <c r="S5703" i="5"/>
  <c r="T5703" i="5"/>
  <c r="U5703" i="5"/>
  <c r="V5703" i="5"/>
  <c r="A5704" i="5"/>
  <c r="B5704" i="5"/>
  <c r="C5704" i="5"/>
  <c r="D5704" i="5"/>
  <c r="E5704" i="5"/>
  <c r="F5704" i="5"/>
  <c r="G5704" i="5"/>
  <c r="H5704" i="5"/>
  <c r="I5704" i="5"/>
  <c r="J5704" i="5"/>
  <c r="K5704" i="5"/>
  <c r="L5704" i="5"/>
  <c r="M5704" i="5"/>
  <c r="N5704" i="5"/>
  <c r="Y5704" i="5" s="1"/>
  <c r="Z5704" i="5" s="1"/>
  <c r="O5704" i="5"/>
  <c r="P5704" i="5"/>
  <c r="Q5704" i="5"/>
  <c r="R5704" i="5"/>
  <c r="S5704" i="5"/>
  <c r="T5704" i="5"/>
  <c r="U5704" i="5"/>
  <c r="V5704" i="5"/>
  <c r="A5705" i="5"/>
  <c r="B5705" i="5"/>
  <c r="C5705" i="5"/>
  <c r="D5705" i="5"/>
  <c r="E5705" i="5"/>
  <c r="F5705" i="5"/>
  <c r="G5705" i="5"/>
  <c r="H5705" i="5"/>
  <c r="I5705" i="5"/>
  <c r="J5705" i="5"/>
  <c r="K5705" i="5"/>
  <c r="L5705" i="5"/>
  <c r="M5705" i="5"/>
  <c r="N5705" i="5"/>
  <c r="Y5705" i="5" s="1"/>
  <c r="Z5705" i="5" s="1"/>
  <c r="O5705" i="5"/>
  <c r="P5705" i="5"/>
  <c r="Q5705" i="5"/>
  <c r="R5705" i="5"/>
  <c r="S5705" i="5"/>
  <c r="T5705" i="5"/>
  <c r="U5705" i="5"/>
  <c r="V5705" i="5"/>
  <c r="A5706" i="5"/>
  <c r="B5706" i="5"/>
  <c r="C5706" i="5"/>
  <c r="D5706" i="5"/>
  <c r="E5706" i="5"/>
  <c r="F5706" i="5"/>
  <c r="G5706" i="5"/>
  <c r="H5706" i="5"/>
  <c r="I5706" i="5"/>
  <c r="J5706" i="5"/>
  <c r="K5706" i="5"/>
  <c r="L5706" i="5"/>
  <c r="M5706" i="5"/>
  <c r="N5706" i="5"/>
  <c r="Y5706" i="5" s="1"/>
  <c r="O5706" i="5"/>
  <c r="P5706" i="5"/>
  <c r="Q5706" i="5"/>
  <c r="R5706" i="5"/>
  <c r="S5706" i="5"/>
  <c r="T5706" i="5"/>
  <c r="U5706" i="5"/>
  <c r="V5706" i="5"/>
  <c r="A5707" i="5"/>
  <c r="B5707" i="5"/>
  <c r="C5707" i="5"/>
  <c r="D5707" i="5"/>
  <c r="E5707" i="5"/>
  <c r="F5707" i="5"/>
  <c r="G5707" i="5"/>
  <c r="H5707" i="5"/>
  <c r="I5707" i="5"/>
  <c r="J5707" i="5"/>
  <c r="K5707" i="5"/>
  <c r="L5707" i="5"/>
  <c r="M5707" i="5"/>
  <c r="N5707" i="5"/>
  <c r="Y5707" i="5" s="1"/>
  <c r="O5707" i="5"/>
  <c r="P5707" i="5"/>
  <c r="Q5707" i="5"/>
  <c r="R5707" i="5"/>
  <c r="S5707" i="5"/>
  <c r="T5707" i="5"/>
  <c r="U5707" i="5"/>
  <c r="V5707" i="5"/>
  <c r="A5708" i="5"/>
  <c r="B5708" i="5"/>
  <c r="C5708" i="5"/>
  <c r="D5708" i="5"/>
  <c r="E5708" i="5"/>
  <c r="F5708" i="5"/>
  <c r="G5708" i="5"/>
  <c r="H5708" i="5"/>
  <c r="I5708" i="5"/>
  <c r="J5708" i="5"/>
  <c r="K5708" i="5"/>
  <c r="L5708" i="5"/>
  <c r="M5708" i="5"/>
  <c r="N5708" i="5"/>
  <c r="Y5708" i="5" s="1"/>
  <c r="Z5708" i="5" s="1"/>
  <c r="O5708" i="5"/>
  <c r="P5708" i="5"/>
  <c r="Q5708" i="5"/>
  <c r="R5708" i="5"/>
  <c r="S5708" i="5"/>
  <c r="T5708" i="5"/>
  <c r="U5708" i="5"/>
  <c r="V5708" i="5"/>
  <c r="A5709" i="5"/>
  <c r="B5709" i="5"/>
  <c r="C5709" i="5"/>
  <c r="D5709" i="5"/>
  <c r="E5709" i="5"/>
  <c r="F5709" i="5"/>
  <c r="G5709" i="5"/>
  <c r="H5709" i="5"/>
  <c r="I5709" i="5"/>
  <c r="J5709" i="5"/>
  <c r="K5709" i="5"/>
  <c r="L5709" i="5"/>
  <c r="M5709" i="5"/>
  <c r="N5709" i="5"/>
  <c r="Y5709" i="5" s="1"/>
  <c r="Z5709" i="5" s="1"/>
  <c r="O5709" i="5"/>
  <c r="P5709" i="5"/>
  <c r="Q5709" i="5"/>
  <c r="R5709" i="5"/>
  <c r="S5709" i="5"/>
  <c r="T5709" i="5"/>
  <c r="U5709" i="5"/>
  <c r="V5709" i="5"/>
  <c r="A5710" i="5"/>
  <c r="B5710" i="5"/>
  <c r="C5710" i="5"/>
  <c r="D5710" i="5"/>
  <c r="E5710" i="5"/>
  <c r="F5710" i="5"/>
  <c r="G5710" i="5"/>
  <c r="H5710" i="5"/>
  <c r="I5710" i="5"/>
  <c r="J5710" i="5"/>
  <c r="K5710" i="5"/>
  <c r="L5710" i="5"/>
  <c r="M5710" i="5"/>
  <c r="N5710" i="5"/>
  <c r="Y5710" i="5" s="1"/>
  <c r="Z5710" i="5" s="1"/>
  <c r="O5710" i="5"/>
  <c r="P5710" i="5"/>
  <c r="Q5710" i="5"/>
  <c r="R5710" i="5"/>
  <c r="S5710" i="5"/>
  <c r="T5710" i="5"/>
  <c r="U5710" i="5"/>
  <c r="V5710" i="5"/>
  <c r="A5711" i="5"/>
  <c r="B5711" i="5"/>
  <c r="C5711" i="5"/>
  <c r="D5711" i="5"/>
  <c r="E5711" i="5"/>
  <c r="F5711" i="5"/>
  <c r="G5711" i="5"/>
  <c r="H5711" i="5"/>
  <c r="I5711" i="5"/>
  <c r="J5711" i="5"/>
  <c r="K5711" i="5"/>
  <c r="L5711" i="5"/>
  <c r="M5711" i="5"/>
  <c r="N5711" i="5"/>
  <c r="Y5711" i="5" s="1"/>
  <c r="Z5711" i="5" s="1"/>
  <c r="O5711" i="5"/>
  <c r="P5711" i="5"/>
  <c r="Q5711" i="5"/>
  <c r="R5711" i="5"/>
  <c r="S5711" i="5"/>
  <c r="T5711" i="5"/>
  <c r="U5711" i="5"/>
  <c r="V5711" i="5"/>
  <c r="A5712" i="5"/>
  <c r="B5712" i="5"/>
  <c r="C5712" i="5"/>
  <c r="D5712" i="5"/>
  <c r="E5712" i="5"/>
  <c r="F5712" i="5"/>
  <c r="G5712" i="5"/>
  <c r="H5712" i="5"/>
  <c r="I5712" i="5"/>
  <c r="J5712" i="5"/>
  <c r="K5712" i="5"/>
  <c r="L5712" i="5"/>
  <c r="M5712" i="5"/>
  <c r="N5712" i="5"/>
  <c r="Y5712" i="5" s="1"/>
  <c r="O5712" i="5"/>
  <c r="P5712" i="5"/>
  <c r="Q5712" i="5"/>
  <c r="R5712" i="5"/>
  <c r="S5712" i="5"/>
  <c r="T5712" i="5"/>
  <c r="U5712" i="5"/>
  <c r="V5712" i="5"/>
  <c r="A5713" i="5"/>
  <c r="B5713" i="5"/>
  <c r="C5713" i="5"/>
  <c r="D5713" i="5"/>
  <c r="E5713" i="5"/>
  <c r="F5713" i="5"/>
  <c r="G5713" i="5"/>
  <c r="H5713" i="5"/>
  <c r="I5713" i="5"/>
  <c r="J5713" i="5"/>
  <c r="K5713" i="5"/>
  <c r="L5713" i="5"/>
  <c r="M5713" i="5"/>
  <c r="N5713" i="5"/>
  <c r="Y5713" i="5" s="1"/>
  <c r="O5713" i="5"/>
  <c r="P5713" i="5"/>
  <c r="Q5713" i="5"/>
  <c r="R5713" i="5"/>
  <c r="S5713" i="5"/>
  <c r="T5713" i="5"/>
  <c r="U5713" i="5"/>
  <c r="V5713" i="5"/>
  <c r="A5714" i="5"/>
  <c r="B5714" i="5"/>
  <c r="C5714" i="5"/>
  <c r="D5714" i="5"/>
  <c r="E5714" i="5"/>
  <c r="F5714" i="5"/>
  <c r="G5714" i="5"/>
  <c r="H5714" i="5"/>
  <c r="I5714" i="5"/>
  <c r="J5714" i="5"/>
  <c r="K5714" i="5"/>
  <c r="L5714" i="5"/>
  <c r="M5714" i="5"/>
  <c r="N5714" i="5"/>
  <c r="Y5714" i="5" s="1"/>
  <c r="Z5714" i="5" s="1"/>
  <c r="O5714" i="5"/>
  <c r="P5714" i="5"/>
  <c r="Q5714" i="5"/>
  <c r="R5714" i="5"/>
  <c r="S5714" i="5"/>
  <c r="T5714" i="5"/>
  <c r="U5714" i="5"/>
  <c r="V5714" i="5"/>
  <c r="A5715" i="5"/>
  <c r="B5715" i="5"/>
  <c r="C5715" i="5"/>
  <c r="D5715" i="5"/>
  <c r="E5715" i="5"/>
  <c r="F5715" i="5"/>
  <c r="G5715" i="5"/>
  <c r="H5715" i="5"/>
  <c r="I5715" i="5"/>
  <c r="J5715" i="5"/>
  <c r="K5715" i="5"/>
  <c r="L5715" i="5"/>
  <c r="M5715" i="5"/>
  <c r="N5715" i="5"/>
  <c r="Y5715" i="5" s="1"/>
  <c r="Z5715" i="5" s="1"/>
  <c r="O5715" i="5"/>
  <c r="P5715" i="5"/>
  <c r="Q5715" i="5"/>
  <c r="R5715" i="5"/>
  <c r="S5715" i="5"/>
  <c r="T5715" i="5"/>
  <c r="U5715" i="5"/>
  <c r="V5715" i="5"/>
  <c r="A5716" i="5"/>
  <c r="B5716" i="5"/>
  <c r="C5716" i="5"/>
  <c r="D5716" i="5"/>
  <c r="E5716" i="5"/>
  <c r="F5716" i="5"/>
  <c r="G5716" i="5"/>
  <c r="H5716" i="5"/>
  <c r="I5716" i="5"/>
  <c r="J5716" i="5"/>
  <c r="K5716" i="5"/>
  <c r="L5716" i="5"/>
  <c r="M5716" i="5"/>
  <c r="N5716" i="5"/>
  <c r="Y5716" i="5" s="1"/>
  <c r="Z5716" i="5" s="1"/>
  <c r="O5716" i="5"/>
  <c r="P5716" i="5"/>
  <c r="Q5716" i="5"/>
  <c r="R5716" i="5"/>
  <c r="S5716" i="5"/>
  <c r="T5716" i="5"/>
  <c r="U5716" i="5"/>
  <c r="V5716" i="5"/>
  <c r="A5717" i="5"/>
  <c r="B5717" i="5"/>
  <c r="C5717" i="5"/>
  <c r="D5717" i="5"/>
  <c r="E5717" i="5"/>
  <c r="F5717" i="5"/>
  <c r="G5717" i="5"/>
  <c r="H5717" i="5"/>
  <c r="I5717" i="5"/>
  <c r="J5717" i="5"/>
  <c r="K5717" i="5"/>
  <c r="L5717" i="5"/>
  <c r="M5717" i="5"/>
  <c r="N5717" i="5"/>
  <c r="Y5717" i="5" s="1"/>
  <c r="Z5717" i="5" s="1"/>
  <c r="O5717" i="5"/>
  <c r="P5717" i="5"/>
  <c r="Q5717" i="5"/>
  <c r="R5717" i="5"/>
  <c r="S5717" i="5"/>
  <c r="T5717" i="5"/>
  <c r="U5717" i="5"/>
  <c r="V5717" i="5"/>
  <c r="A5718" i="5"/>
  <c r="B5718" i="5"/>
  <c r="C5718" i="5"/>
  <c r="D5718" i="5"/>
  <c r="E5718" i="5"/>
  <c r="F5718" i="5"/>
  <c r="G5718" i="5"/>
  <c r="H5718" i="5"/>
  <c r="I5718" i="5"/>
  <c r="J5718" i="5"/>
  <c r="K5718" i="5"/>
  <c r="L5718" i="5"/>
  <c r="M5718" i="5"/>
  <c r="N5718" i="5"/>
  <c r="Y5718" i="5" s="1"/>
  <c r="O5718" i="5"/>
  <c r="P5718" i="5"/>
  <c r="Q5718" i="5"/>
  <c r="R5718" i="5"/>
  <c r="S5718" i="5"/>
  <c r="T5718" i="5"/>
  <c r="U5718" i="5"/>
  <c r="V5718" i="5"/>
  <c r="A5719" i="5"/>
  <c r="B5719" i="5"/>
  <c r="C5719" i="5"/>
  <c r="D5719" i="5"/>
  <c r="E5719" i="5"/>
  <c r="F5719" i="5"/>
  <c r="G5719" i="5"/>
  <c r="H5719" i="5"/>
  <c r="I5719" i="5"/>
  <c r="J5719" i="5"/>
  <c r="K5719" i="5"/>
  <c r="L5719" i="5"/>
  <c r="M5719" i="5"/>
  <c r="N5719" i="5"/>
  <c r="Y5719" i="5" s="1"/>
  <c r="O5719" i="5"/>
  <c r="P5719" i="5"/>
  <c r="Q5719" i="5"/>
  <c r="R5719" i="5"/>
  <c r="S5719" i="5"/>
  <c r="T5719" i="5"/>
  <c r="U5719" i="5"/>
  <c r="V5719" i="5"/>
  <c r="A5720" i="5"/>
  <c r="B5720" i="5"/>
  <c r="C5720" i="5"/>
  <c r="D5720" i="5"/>
  <c r="E5720" i="5"/>
  <c r="F5720" i="5"/>
  <c r="G5720" i="5"/>
  <c r="H5720" i="5"/>
  <c r="I5720" i="5"/>
  <c r="J5720" i="5"/>
  <c r="K5720" i="5"/>
  <c r="L5720" i="5"/>
  <c r="M5720" i="5"/>
  <c r="N5720" i="5"/>
  <c r="Y5720" i="5" s="1"/>
  <c r="Z5720" i="5" s="1"/>
  <c r="O5720" i="5"/>
  <c r="P5720" i="5"/>
  <c r="Q5720" i="5"/>
  <c r="R5720" i="5"/>
  <c r="S5720" i="5"/>
  <c r="T5720" i="5"/>
  <c r="U5720" i="5"/>
  <c r="V5720" i="5"/>
  <c r="A5721" i="5"/>
  <c r="B5721" i="5"/>
  <c r="C5721" i="5"/>
  <c r="D5721" i="5"/>
  <c r="E5721" i="5"/>
  <c r="F5721" i="5"/>
  <c r="G5721" i="5"/>
  <c r="H5721" i="5"/>
  <c r="I5721" i="5"/>
  <c r="J5721" i="5"/>
  <c r="K5721" i="5"/>
  <c r="L5721" i="5"/>
  <c r="M5721" i="5"/>
  <c r="N5721" i="5"/>
  <c r="Y5721" i="5" s="1"/>
  <c r="Z5721" i="5" s="1"/>
  <c r="O5721" i="5"/>
  <c r="P5721" i="5"/>
  <c r="Q5721" i="5"/>
  <c r="R5721" i="5"/>
  <c r="S5721" i="5"/>
  <c r="T5721" i="5"/>
  <c r="U5721" i="5"/>
  <c r="V5721" i="5"/>
  <c r="A5722" i="5"/>
  <c r="B5722" i="5"/>
  <c r="C5722" i="5"/>
  <c r="D5722" i="5"/>
  <c r="E5722" i="5"/>
  <c r="F5722" i="5"/>
  <c r="G5722" i="5"/>
  <c r="H5722" i="5"/>
  <c r="I5722" i="5"/>
  <c r="J5722" i="5"/>
  <c r="K5722" i="5"/>
  <c r="L5722" i="5"/>
  <c r="M5722" i="5"/>
  <c r="N5722" i="5"/>
  <c r="Y5722" i="5" s="1"/>
  <c r="Z5722" i="5" s="1"/>
  <c r="O5722" i="5"/>
  <c r="P5722" i="5"/>
  <c r="Q5722" i="5"/>
  <c r="R5722" i="5"/>
  <c r="S5722" i="5"/>
  <c r="T5722" i="5"/>
  <c r="U5722" i="5"/>
  <c r="V5722" i="5"/>
  <c r="A5723" i="5"/>
  <c r="B5723" i="5"/>
  <c r="C5723" i="5"/>
  <c r="D5723" i="5"/>
  <c r="E5723" i="5"/>
  <c r="F5723" i="5"/>
  <c r="G5723" i="5"/>
  <c r="H5723" i="5"/>
  <c r="I5723" i="5"/>
  <c r="J5723" i="5"/>
  <c r="K5723" i="5"/>
  <c r="L5723" i="5"/>
  <c r="M5723" i="5"/>
  <c r="N5723" i="5"/>
  <c r="Y5723" i="5" s="1"/>
  <c r="Z5723" i="5" s="1"/>
  <c r="O5723" i="5"/>
  <c r="P5723" i="5"/>
  <c r="Q5723" i="5"/>
  <c r="R5723" i="5"/>
  <c r="S5723" i="5"/>
  <c r="T5723" i="5"/>
  <c r="U5723" i="5"/>
  <c r="V5723" i="5"/>
  <c r="A5724" i="5"/>
  <c r="B5724" i="5"/>
  <c r="C5724" i="5"/>
  <c r="D5724" i="5"/>
  <c r="E5724" i="5"/>
  <c r="F5724" i="5"/>
  <c r="G5724" i="5"/>
  <c r="H5724" i="5"/>
  <c r="I5724" i="5"/>
  <c r="J5724" i="5"/>
  <c r="K5724" i="5"/>
  <c r="L5724" i="5"/>
  <c r="M5724" i="5"/>
  <c r="N5724" i="5"/>
  <c r="Y5724" i="5" s="1"/>
  <c r="O5724" i="5"/>
  <c r="P5724" i="5"/>
  <c r="Q5724" i="5"/>
  <c r="R5724" i="5"/>
  <c r="S5724" i="5"/>
  <c r="T5724" i="5"/>
  <c r="U5724" i="5"/>
  <c r="V5724" i="5"/>
  <c r="A5725" i="5"/>
  <c r="B5725" i="5"/>
  <c r="C5725" i="5"/>
  <c r="D5725" i="5"/>
  <c r="E5725" i="5"/>
  <c r="F5725" i="5"/>
  <c r="G5725" i="5"/>
  <c r="H5725" i="5"/>
  <c r="I5725" i="5"/>
  <c r="J5725" i="5"/>
  <c r="K5725" i="5"/>
  <c r="L5725" i="5"/>
  <c r="M5725" i="5"/>
  <c r="N5725" i="5"/>
  <c r="Y5725" i="5" s="1"/>
  <c r="O5725" i="5"/>
  <c r="P5725" i="5"/>
  <c r="Q5725" i="5"/>
  <c r="R5725" i="5"/>
  <c r="S5725" i="5"/>
  <c r="T5725" i="5"/>
  <c r="U5725" i="5"/>
  <c r="V5725" i="5"/>
  <c r="A5726" i="5"/>
  <c r="B5726" i="5"/>
  <c r="C5726" i="5"/>
  <c r="D5726" i="5"/>
  <c r="E5726" i="5"/>
  <c r="F5726" i="5"/>
  <c r="G5726" i="5"/>
  <c r="H5726" i="5"/>
  <c r="I5726" i="5"/>
  <c r="J5726" i="5"/>
  <c r="K5726" i="5"/>
  <c r="L5726" i="5"/>
  <c r="M5726" i="5"/>
  <c r="N5726" i="5"/>
  <c r="Y5726" i="5" s="1"/>
  <c r="Z5726" i="5" s="1"/>
  <c r="O5726" i="5"/>
  <c r="P5726" i="5"/>
  <c r="Q5726" i="5"/>
  <c r="R5726" i="5"/>
  <c r="S5726" i="5"/>
  <c r="T5726" i="5"/>
  <c r="U5726" i="5"/>
  <c r="V5726" i="5"/>
  <c r="A5727" i="5"/>
  <c r="B5727" i="5"/>
  <c r="C5727" i="5"/>
  <c r="D5727" i="5"/>
  <c r="E5727" i="5"/>
  <c r="F5727" i="5"/>
  <c r="G5727" i="5"/>
  <c r="H5727" i="5"/>
  <c r="I5727" i="5"/>
  <c r="J5727" i="5"/>
  <c r="K5727" i="5"/>
  <c r="L5727" i="5"/>
  <c r="M5727" i="5"/>
  <c r="N5727" i="5"/>
  <c r="Y5727" i="5" s="1"/>
  <c r="Z5727" i="5" s="1"/>
  <c r="O5727" i="5"/>
  <c r="P5727" i="5"/>
  <c r="Q5727" i="5"/>
  <c r="R5727" i="5"/>
  <c r="S5727" i="5"/>
  <c r="T5727" i="5"/>
  <c r="U5727" i="5"/>
  <c r="V5727" i="5"/>
  <c r="A5728" i="5"/>
  <c r="B5728" i="5"/>
  <c r="C5728" i="5"/>
  <c r="D5728" i="5"/>
  <c r="E5728" i="5"/>
  <c r="F5728" i="5"/>
  <c r="G5728" i="5"/>
  <c r="H5728" i="5"/>
  <c r="I5728" i="5"/>
  <c r="J5728" i="5"/>
  <c r="K5728" i="5"/>
  <c r="L5728" i="5"/>
  <c r="M5728" i="5"/>
  <c r="N5728" i="5"/>
  <c r="Y5728" i="5" s="1"/>
  <c r="Z5728" i="5" s="1"/>
  <c r="O5728" i="5"/>
  <c r="P5728" i="5"/>
  <c r="Q5728" i="5"/>
  <c r="R5728" i="5"/>
  <c r="S5728" i="5"/>
  <c r="T5728" i="5"/>
  <c r="U5728" i="5"/>
  <c r="V5728" i="5"/>
  <c r="A5729" i="5"/>
  <c r="B5729" i="5"/>
  <c r="C5729" i="5"/>
  <c r="D5729" i="5"/>
  <c r="E5729" i="5"/>
  <c r="F5729" i="5"/>
  <c r="G5729" i="5"/>
  <c r="H5729" i="5"/>
  <c r="I5729" i="5"/>
  <c r="J5729" i="5"/>
  <c r="K5729" i="5"/>
  <c r="L5729" i="5"/>
  <c r="M5729" i="5"/>
  <c r="N5729" i="5"/>
  <c r="Y5729" i="5" s="1"/>
  <c r="Z5729" i="5" s="1"/>
  <c r="O5729" i="5"/>
  <c r="P5729" i="5"/>
  <c r="Q5729" i="5"/>
  <c r="R5729" i="5"/>
  <c r="S5729" i="5"/>
  <c r="T5729" i="5"/>
  <c r="U5729" i="5"/>
  <c r="V5729" i="5"/>
  <c r="A5730" i="5"/>
  <c r="B5730" i="5"/>
  <c r="C5730" i="5"/>
  <c r="D5730" i="5"/>
  <c r="E5730" i="5"/>
  <c r="F5730" i="5"/>
  <c r="G5730" i="5"/>
  <c r="H5730" i="5"/>
  <c r="I5730" i="5"/>
  <c r="J5730" i="5"/>
  <c r="K5730" i="5"/>
  <c r="L5730" i="5"/>
  <c r="M5730" i="5"/>
  <c r="N5730" i="5"/>
  <c r="Y5730" i="5" s="1"/>
  <c r="O5730" i="5"/>
  <c r="P5730" i="5"/>
  <c r="Q5730" i="5"/>
  <c r="R5730" i="5"/>
  <c r="S5730" i="5"/>
  <c r="T5730" i="5"/>
  <c r="U5730" i="5"/>
  <c r="V5730" i="5"/>
  <c r="A5731" i="5"/>
  <c r="B5731" i="5"/>
  <c r="C5731" i="5"/>
  <c r="D5731" i="5"/>
  <c r="E5731" i="5"/>
  <c r="F5731" i="5"/>
  <c r="G5731" i="5"/>
  <c r="H5731" i="5"/>
  <c r="I5731" i="5"/>
  <c r="J5731" i="5"/>
  <c r="K5731" i="5"/>
  <c r="L5731" i="5"/>
  <c r="M5731" i="5"/>
  <c r="N5731" i="5"/>
  <c r="Y5731" i="5" s="1"/>
  <c r="O5731" i="5"/>
  <c r="P5731" i="5"/>
  <c r="Q5731" i="5"/>
  <c r="R5731" i="5"/>
  <c r="S5731" i="5"/>
  <c r="T5731" i="5"/>
  <c r="U5731" i="5"/>
  <c r="V5731" i="5"/>
  <c r="A5732" i="5"/>
  <c r="B5732" i="5"/>
  <c r="C5732" i="5"/>
  <c r="D5732" i="5"/>
  <c r="E5732" i="5"/>
  <c r="F5732" i="5"/>
  <c r="G5732" i="5"/>
  <c r="H5732" i="5"/>
  <c r="I5732" i="5"/>
  <c r="J5732" i="5"/>
  <c r="K5732" i="5"/>
  <c r="L5732" i="5"/>
  <c r="M5732" i="5"/>
  <c r="N5732" i="5"/>
  <c r="Y5732" i="5" s="1"/>
  <c r="Z5732" i="5" s="1"/>
  <c r="O5732" i="5"/>
  <c r="P5732" i="5"/>
  <c r="Q5732" i="5"/>
  <c r="R5732" i="5"/>
  <c r="S5732" i="5"/>
  <c r="T5732" i="5"/>
  <c r="U5732" i="5"/>
  <c r="V5732" i="5"/>
  <c r="A5733" i="5"/>
  <c r="B5733" i="5"/>
  <c r="C5733" i="5"/>
  <c r="D5733" i="5"/>
  <c r="E5733" i="5"/>
  <c r="F5733" i="5"/>
  <c r="G5733" i="5"/>
  <c r="H5733" i="5"/>
  <c r="I5733" i="5"/>
  <c r="J5733" i="5"/>
  <c r="K5733" i="5"/>
  <c r="L5733" i="5"/>
  <c r="M5733" i="5"/>
  <c r="N5733" i="5"/>
  <c r="Y5733" i="5" s="1"/>
  <c r="Z5733" i="5" s="1"/>
  <c r="O5733" i="5"/>
  <c r="P5733" i="5"/>
  <c r="Q5733" i="5"/>
  <c r="R5733" i="5"/>
  <c r="S5733" i="5"/>
  <c r="T5733" i="5"/>
  <c r="U5733" i="5"/>
  <c r="V5733" i="5"/>
  <c r="A5734" i="5"/>
  <c r="B5734" i="5"/>
  <c r="C5734" i="5"/>
  <c r="D5734" i="5"/>
  <c r="E5734" i="5"/>
  <c r="F5734" i="5"/>
  <c r="G5734" i="5"/>
  <c r="H5734" i="5"/>
  <c r="I5734" i="5"/>
  <c r="J5734" i="5"/>
  <c r="K5734" i="5"/>
  <c r="L5734" i="5"/>
  <c r="M5734" i="5"/>
  <c r="N5734" i="5"/>
  <c r="Y5734" i="5" s="1"/>
  <c r="Z5734" i="5" s="1"/>
  <c r="O5734" i="5"/>
  <c r="P5734" i="5"/>
  <c r="Q5734" i="5"/>
  <c r="R5734" i="5"/>
  <c r="S5734" i="5"/>
  <c r="T5734" i="5"/>
  <c r="U5734" i="5"/>
  <c r="V5734" i="5"/>
  <c r="A5735" i="5"/>
  <c r="B5735" i="5"/>
  <c r="C5735" i="5"/>
  <c r="D5735" i="5"/>
  <c r="E5735" i="5"/>
  <c r="F5735" i="5"/>
  <c r="G5735" i="5"/>
  <c r="H5735" i="5"/>
  <c r="I5735" i="5"/>
  <c r="J5735" i="5"/>
  <c r="K5735" i="5"/>
  <c r="L5735" i="5"/>
  <c r="M5735" i="5"/>
  <c r="N5735" i="5"/>
  <c r="Y5735" i="5" s="1"/>
  <c r="Z5735" i="5" s="1"/>
  <c r="O5735" i="5"/>
  <c r="P5735" i="5"/>
  <c r="Q5735" i="5"/>
  <c r="R5735" i="5"/>
  <c r="S5735" i="5"/>
  <c r="T5735" i="5"/>
  <c r="U5735" i="5"/>
  <c r="V5735" i="5"/>
  <c r="A5736" i="5"/>
  <c r="B5736" i="5"/>
  <c r="C5736" i="5"/>
  <c r="D5736" i="5"/>
  <c r="E5736" i="5"/>
  <c r="F5736" i="5"/>
  <c r="G5736" i="5"/>
  <c r="H5736" i="5"/>
  <c r="I5736" i="5"/>
  <c r="J5736" i="5"/>
  <c r="K5736" i="5"/>
  <c r="L5736" i="5"/>
  <c r="M5736" i="5"/>
  <c r="N5736" i="5"/>
  <c r="Y5736" i="5" s="1"/>
  <c r="O5736" i="5"/>
  <c r="P5736" i="5"/>
  <c r="Q5736" i="5"/>
  <c r="R5736" i="5"/>
  <c r="S5736" i="5"/>
  <c r="T5736" i="5"/>
  <c r="U5736" i="5"/>
  <c r="V5736" i="5"/>
  <c r="A5737" i="5"/>
  <c r="B5737" i="5"/>
  <c r="C5737" i="5"/>
  <c r="D5737" i="5"/>
  <c r="E5737" i="5"/>
  <c r="F5737" i="5"/>
  <c r="G5737" i="5"/>
  <c r="H5737" i="5"/>
  <c r="I5737" i="5"/>
  <c r="J5737" i="5"/>
  <c r="K5737" i="5"/>
  <c r="L5737" i="5"/>
  <c r="M5737" i="5"/>
  <c r="N5737" i="5"/>
  <c r="Y5737" i="5" s="1"/>
  <c r="O5737" i="5"/>
  <c r="P5737" i="5"/>
  <c r="Q5737" i="5"/>
  <c r="R5737" i="5"/>
  <c r="S5737" i="5"/>
  <c r="T5737" i="5"/>
  <c r="U5737" i="5"/>
  <c r="V5737" i="5"/>
  <c r="A5738" i="5"/>
  <c r="B5738" i="5"/>
  <c r="C5738" i="5"/>
  <c r="D5738" i="5"/>
  <c r="E5738" i="5"/>
  <c r="F5738" i="5"/>
  <c r="G5738" i="5"/>
  <c r="H5738" i="5"/>
  <c r="I5738" i="5"/>
  <c r="J5738" i="5"/>
  <c r="K5738" i="5"/>
  <c r="L5738" i="5"/>
  <c r="M5738" i="5"/>
  <c r="N5738" i="5"/>
  <c r="Y5738" i="5" s="1"/>
  <c r="Z5738" i="5" s="1"/>
  <c r="O5738" i="5"/>
  <c r="P5738" i="5"/>
  <c r="Q5738" i="5"/>
  <c r="R5738" i="5"/>
  <c r="S5738" i="5"/>
  <c r="T5738" i="5"/>
  <c r="U5738" i="5"/>
  <c r="V5738" i="5"/>
  <c r="A5739" i="5"/>
  <c r="B5739" i="5"/>
  <c r="C5739" i="5"/>
  <c r="D5739" i="5"/>
  <c r="E5739" i="5"/>
  <c r="F5739" i="5"/>
  <c r="G5739" i="5"/>
  <c r="H5739" i="5"/>
  <c r="I5739" i="5"/>
  <c r="J5739" i="5"/>
  <c r="K5739" i="5"/>
  <c r="L5739" i="5"/>
  <c r="M5739" i="5"/>
  <c r="N5739" i="5"/>
  <c r="Y5739" i="5" s="1"/>
  <c r="Z5739" i="5" s="1"/>
  <c r="O5739" i="5"/>
  <c r="P5739" i="5"/>
  <c r="Q5739" i="5"/>
  <c r="R5739" i="5"/>
  <c r="S5739" i="5"/>
  <c r="T5739" i="5"/>
  <c r="U5739" i="5"/>
  <c r="V5739" i="5"/>
  <c r="A5740" i="5"/>
  <c r="B5740" i="5"/>
  <c r="C5740" i="5"/>
  <c r="D5740" i="5"/>
  <c r="E5740" i="5"/>
  <c r="F5740" i="5"/>
  <c r="G5740" i="5"/>
  <c r="H5740" i="5"/>
  <c r="I5740" i="5"/>
  <c r="J5740" i="5"/>
  <c r="K5740" i="5"/>
  <c r="L5740" i="5"/>
  <c r="M5740" i="5"/>
  <c r="N5740" i="5"/>
  <c r="Y5740" i="5" s="1"/>
  <c r="Z5740" i="5" s="1"/>
  <c r="O5740" i="5"/>
  <c r="P5740" i="5"/>
  <c r="Q5740" i="5"/>
  <c r="R5740" i="5"/>
  <c r="S5740" i="5"/>
  <c r="T5740" i="5"/>
  <c r="U5740" i="5"/>
  <c r="V5740" i="5"/>
  <c r="A5741" i="5"/>
  <c r="B5741" i="5"/>
  <c r="C5741" i="5"/>
  <c r="D5741" i="5"/>
  <c r="E5741" i="5"/>
  <c r="F5741" i="5"/>
  <c r="G5741" i="5"/>
  <c r="H5741" i="5"/>
  <c r="I5741" i="5"/>
  <c r="J5741" i="5"/>
  <c r="K5741" i="5"/>
  <c r="L5741" i="5"/>
  <c r="M5741" i="5"/>
  <c r="N5741" i="5"/>
  <c r="Y5741" i="5" s="1"/>
  <c r="Z5741" i="5" s="1"/>
  <c r="O5741" i="5"/>
  <c r="P5741" i="5"/>
  <c r="Q5741" i="5"/>
  <c r="R5741" i="5"/>
  <c r="S5741" i="5"/>
  <c r="T5741" i="5"/>
  <c r="U5741" i="5"/>
  <c r="V5741" i="5"/>
  <c r="A5742" i="5"/>
  <c r="B5742" i="5"/>
  <c r="C5742" i="5"/>
  <c r="D5742" i="5"/>
  <c r="E5742" i="5"/>
  <c r="F5742" i="5"/>
  <c r="G5742" i="5"/>
  <c r="H5742" i="5"/>
  <c r="I5742" i="5"/>
  <c r="J5742" i="5"/>
  <c r="K5742" i="5"/>
  <c r="L5742" i="5"/>
  <c r="M5742" i="5"/>
  <c r="N5742" i="5"/>
  <c r="Y5742" i="5" s="1"/>
  <c r="O5742" i="5"/>
  <c r="P5742" i="5"/>
  <c r="Q5742" i="5"/>
  <c r="R5742" i="5"/>
  <c r="S5742" i="5"/>
  <c r="T5742" i="5"/>
  <c r="U5742" i="5"/>
  <c r="V5742" i="5"/>
  <c r="A5743" i="5"/>
  <c r="B5743" i="5"/>
  <c r="C5743" i="5"/>
  <c r="D5743" i="5"/>
  <c r="E5743" i="5"/>
  <c r="F5743" i="5"/>
  <c r="G5743" i="5"/>
  <c r="H5743" i="5"/>
  <c r="I5743" i="5"/>
  <c r="J5743" i="5"/>
  <c r="K5743" i="5"/>
  <c r="L5743" i="5"/>
  <c r="M5743" i="5"/>
  <c r="N5743" i="5"/>
  <c r="Y5743" i="5" s="1"/>
  <c r="O5743" i="5"/>
  <c r="P5743" i="5"/>
  <c r="Q5743" i="5"/>
  <c r="R5743" i="5"/>
  <c r="S5743" i="5"/>
  <c r="T5743" i="5"/>
  <c r="U5743" i="5"/>
  <c r="V5743" i="5"/>
  <c r="A5744" i="5"/>
  <c r="B5744" i="5"/>
  <c r="C5744" i="5"/>
  <c r="D5744" i="5"/>
  <c r="E5744" i="5"/>
  <c r="F5744" i="5"/>
  <c r="G5744" i="5"/>
  <c r="H5744" i="5"/>
  <c r="I5744" i="5"/>
  <c r="J5744" i="5"/>
  <c r="K5744" i="5"/>
  <c r="L5744" i="5"/>
  <c r="M5744" i="5"/>
  <c r="N5744" i="5"/>
  <c r="Y5744" i="5" s="1"/>
  <c r="Z5744" i="5" s="1"/>
  <c r="O5744" i="5"/>
  <c r="P5744" i="5"/>
  <c r="Q5744" i="5"/>
  <c r="R5744" i="5"/>
  <c r="S5744" i="5"/>
  <c r="T5744" i="5"/>
  <c r="U5744" i="5"/>
  <c r="V5744" i="5"/>
  <c r="A5745" i="5"/>
  <c r="B5745" i="5"/>
  <c r="C5745" i="5"/>
  <c r="D5745" i="5"/>
  <c r="E5745" i="5"/>
  <c r="F5745" i="5"/>
  <c r="G5745" i="5"/>
  <c r="H5745" i="5"/>
  <c r="I5745" i="5"/>
  <c r="J5745" i="5"/>
  <c r="K5745" i="5"/>
  <c r="L5745" i="5"/>
  <c r="M5745" i="5"/>
  <c r="N5745" i="5"/>
  <c r="Y5745" i="5" s="1"/>
  <c r="Z5745" i="5" s="1"/>
  <c r="O5745" i="5"/>
  <c r="P5745" i="5"/>
  <c r="Q5745" i="5"/>
  <c r="R5745" i="5"/>
  <c r="S5745" i="5"/>
  <c r="T5745" i="5"/>
  <c r="U5745" i="5"/>
  <c r="V5745" i="5"/>
  <c r="A5746" i="5"/>
  <c r="B5746" i="5"/>
  <c r="C5746" i="5"/>
  <c r="D5746" i="5"/>
  <c r="E5746" i="5"/>
  <c r="F5746" i="5"/>
  <c r="G5746" i="5"/>
  <c r="H5746" i="5"/>
  <c r="I5746" i="5"/>
  <c r="J5746" i="5"/>
  <c r="K5746" i="5"/>
  <c r="L5746" i="5"/>
  <c r="M5746" i="5"/>
  <c r="N5746" i="5"/>
  <c r="Y5746" i="5" s="1"/>
  <c r="Z5746" i="5" s="1"/>
  <c r="O5746" i="5"/>
  <c r="P5746" i="5"/>
  <c r="Q5746" i="5"/>
  <c r="R5746" i="5"/>
  <c r="S5746" i="5"/>
  <c r="T5746" i="5"/>
  <c r="U5746" i="5"/>
  <c r="V5746" i="5"/>
  <c r="A5747" i="5"/>
  <c r="B5747" i="5"/>
  <c r="C5747" i="5"/>
  <c r="D5747" i="5"/>
  <c r="E5747" i="5"/>
  <c r="F5747" i="5"/>
  <c r="G5747" i="5"/>
  <c r="H5747" i="5"/>
  <c r="I5747" i="5"/>
  <c r="J5747" i="5"/>
  <c r="K5747" i="5"/>
  <c r="L5747" i="5"/>
  <c r="M5747" i="5"/>
  <c r="N5747" i="5"/>
  <c r="Y5747" i="5" s="1"/>
  <c r="Z5747" i="5" s="1"/>
  <c r="O5747" i="5"/>
  <c r="P5747" i="5"/>
  <c r="Q5747" i="5"/>
  <c r="R5747" i="5"/>
  <c r="S5747" i="5"/>
  <c r="T5747" i="5"/>
  <c r="U5747" i="5"/>
  <c r="V5747" i="5"/>
  <c r="A5748" i="5"/>
  <c r="B5748" i="5"/>
  <c r="C5748" i="5"/>
  <c r="D5748" i="5"/>
  <c r="E5748" i="5"/>
  <c r="F5748" i="5"/>
  <c r="G5748" i="5"/>
  <c r="H5748" i="5"/>
  <c r="I5748" i="5"/>
  <c r="J5748" i="5"/>
  <c r="K5748" i="5"/>
  <c r="L5748" i="5"/>
  <c r="M5748" i="5"/>
  <c r="N5748" i="5"/>
  <c r="Y5748" i="5" s="1"/>
  <c r="O5748" i="5"/>
  <c r="P5748" i="5"/>
  <c r="Q5748" i="5"/>
  <c r="R5748" i="5"/>
  <c r="S5748" i="5"/>
  <c r="T5748" i="5"/>
  <c r="U5748" i="5"/>
  <c r="V5748" i="5"/>
  <c r="A5749" i="5"/>
  <c r="B5749" i="5"/>
  <c r="C5749" i="5"/>
  <c r="D5749" i="5"/>
  <c r="E5749" i="5"/>
  <c r="F5749" i="5"/>
  <c r="G5749" i="5"/>
  <c r="H5749" i="5"/>
  <c r="I5749" i="5"/>
  <c r="J5749" i="5"/>
  <c r="K5749" i="5"/>
  <c r="L5749" i="5"/>
  <c r="M5749" i="5"/>
  <c r="N5749" i="5"/>
  <c r="Y5749" i="5" s="1"/>
  <c r="O5749" i="5"/>
  <c r="P5749" i="5"/>
  <c r="Q5749" i="5"/>
  <c r="R5749" i="5"/>
  <c r="S5749" i="5"/>
  <c r="T5749" i="5"/>
  <c r="U5749" i="5"/>
  <c r="V5749" i="5"/>
  <c r="A5750" i="5"/>
  <c r="B5750" i="5"/>
  <c r="C5750" i="5"/>
  <c r="D5750" i="5"/>
  <c r="E5750" i="5"/>
  <c r="F5750" i="5"/>
  <c r="G5750" i="5"/>
  <c r="H5750" i="5"/>
  <c r="I5750" i="5"/>
  <c r="J5750" i="5"/>
  <c r="K5750" i="5"/>
  <c r="L5750" i="5"/>
  <c r="M5750" i="5"/>
  <c r="N5750" i="5"/>
  <c r="Y5750" i="5" s="1"/>
  <c r="Z5750" i="5" s="1"/>
  <c r="O5750" i="5"/>
  <c r="P5750" i="5"/>
  <c r="Q5750" i="5"/>
  <c r="R5750" i="5"/>
  <c r="S5750" i="5"/>
  <c r="T5750" i="5"/>
  <c r="U5750" i="5"/>
  <c r="V5750" i="5"/>
  <c r="A5751" i="5"/>
  <c r="B5751" i="5"/>
  <c r="C5751" i="5"/>
  <c r="D5751" i="5"/>
  <c r="E5751" i="5"/>
  <c r="F5751" i="5"/>
  <c r="G5751" i="5"/>
  <c r="H5751" i="5"/>
  <c r="I5751" i="5"/>
  <c r="J5751" i="5"/>
  <c r="K5751" i="5"/>
  <c r="L5751" i="5"/>
  <c r="M5751" i="5"/>
  <c r="N5751" i="5"/>
  <c r="Y5751" i="5" s="1"/>
  <c r="Z5751" i="5" s="1"/>
  <c r="O5751" i="5"/>
  <c r="P5751" i="5"/>
  <c r="Q5751" i="5"/>
  <c r="R5751" i="5"/>
  <c r="S5751" i="5"/>
  <c r="T5751" i="5"/>
  <c r="U5751" i="5"/>
  <c r="V5751" i="5"/>
  <c r="A5752" i="5"/>
  <c r="B5752" i="5"/>
  <c r="C5752" i="5"/>
  <c r="D5752" i="5"/>
  <c r="E5752" i="5"/>
  <c r="F5752" i="5"/>
  <c r="G5752" i="5"/>
  <c r="H5752" i="5"/>
  <c r="I5752" i="5"/>
  <c r="J5752" i="5"/>
  <c r="K5752" i="5"/>
  <c r="L5752" i="5"/>
  <c r="M5752" i="5"/>
  <c r="N5752" i="5"/>
  <c r="Y5752" i="5" s="1"/>
  <c r="Z5752" i="5" s="1"/>
  <c r="O5752" i="5"/>
  <c r="P5752" i="5"/>
  <c r="Q5752" i="5"/>
  <c r="R5752" i="5"/>
  <c r="S5752" i="5"/>
  <c r="T5752" i="5"/>
  <c r="U5752" i="5"/>
  <c r="V5752" i="5"/>
  <c r="A5753" i="5"/>
  <c r="B5753" i="5"/>
  <c r="C5753" i="5"/>
  <c r="D5753" i="5"/>
  <c r="E5753" i="5"/>
  <c r="F5753" i="5"/>
  <c r="G5753" i="5"/>
  <c r="H5753" i="5"/>
  <c r="I5753" i="5"/>
  <c r="J5753" i="5"/>
  <c r="K5753" i="5"/>
  <c r="L5753" i="5"/>
  <c r="M5753" i="5"/>
  <c r="N5753" i="5"/>
  <c r="Y5753" i="5" s="1"/>
  <c r="Z5753" i="5" s="1"/>
  <c r="O5753" i="5"/>
  <c r="P5753" i="5"/>
  <c r="Q5753" i="5"/>
  <c r="R5753" i="5"/>
  <c r="S5753" i="5"/>
  <c r="T5753" i="5"/>
  <c r="U5753" i="5"/>
  <c r="V5753" i="5"/>
  <c r="A5754" i="5"/>
  <c r="B5754" i="5"/>
  <c r="C5754" i="5"/>
  <c r="D5754" i="5"/>
  <c r="E5754" i="5"/>
  <c r="F5754" i="5"/>
  <c r="G5754" i="5"/>
  <c r="H5754" i="5"/>
  <c r="I5754" i="5"/>
  <c r="J5754" i="5"/>
  <c r="K5754" i="5"/>
  <c r="L5754" i="5"/>
  <c r="M5754" i="5"/>
  <c r="N5754" i="5"/>
  <c r="Y5754" i="5" s="1"/>
  <c r="O5754" i="5"/>
  <c r="P5754" i="5"/>
  <c r="Q5754" i="5"/>
  <c r="R5754" i="5"/>
  <c r="S5754" i="5"/>
  <c r="T5754" i="5"/>
  <c r="U5754" i="5"/>
  <c r="V5754" i="5"/>
  <c r="A5755" i="5"/>
  <c r="B5755" i="5"/>
  <c r="C5755" i="5"/>
  <c r="D5755" i="5"/>
  <c r="E5755" i="5"/>
  <c r="F5755" i="5"/>
  <c r="G5755" i="5"/>
  <c r="H5755" i="5"/>
  <c r="I5755" i="5"/>
  <c r="J5755" i="5"/>
  <c r="K5755" i="5"/>
  <c r="L5755" i="5"/>
  <c r="M5755" i="5"/>
  <c r="N5755" i="5"/>
  <c r="Y5755" i="5" s="1"/>
  <c r="O5755" i="5"/>
  <c r="P5755" i="5"/>
  <c r="Q5755" i="5"/>
  <c r="R5755" i="5"/>
  <c r="S5755" i="5"/>
  <c r="T5755" i="5"/>
  <c r="U5755" i="5"/>
  <c r="V5755" i="5"/>
  <c r="A5756" i="5"/>
  <c r="B5756" i="5"/>
  <c r="C5756" i="5"/>
  <c r="D5756" i="5"/>
  <c r="E5756" i="5"/>
  <c r="F5756" i="5"/>
  <c r="G5756" i="5"/>
  <c r="H5756" i="5"/>
  <c r="I5756" i="5"/>
  <c r="J5756" i="5"/>
  <c r="K5756" i="5"/>
  <c r="L5756" i="5"/>
  <c r="M5756" i="5"/>
  <c r="N5756" i="5"/>
  <c r="Y5756" i="5" s="1"/>
  <c r="Z5756" i="5" s="1"/>
  <c r="O5756" i="5"/>
  <c r="P5756" i="5"/>
  <c r="Q5756" i="5"/>
  <c r="R5756" i="5"/>
  <c r="S5756" i="5"/>
  <c r="T5756" i="5"/>
  <c r="U5756" i="5"/>
  <c r="V5756" i="5"/>
  <c r="A5757" i="5"/>
  <c r="B5757" i="5"/>
  <c r="C5757" i="5"/>
  <c r="D5757" i="5"/>
  <c r="E5757" i="5"/>
  <c r="F5757" i="5"/>
  <c r="G5757" i="5"/>
  <c r="H5757" i="5"/>
  <c r="I5757" i="5"/>
  <c r="J5757" i="5"/>
  <c r="K5757" i="5"/>
  <c r="L5757" i="5"/>
  <c r="M5757" i="5"/>
  <c r="N5757" i="5"/>
  <c r="Y5757" i="5" s="1"/>
  <c r="Z5757" i="5" s="1"/>
  <c r="O5757" i="5"/>
  <c r="P5757" i="5"/>
  <c r="Q5757" i="5"/>
  <c r="R5757" i="5"/>
  <c r="S5757" i="5"/>
  <c r="T5757" i="5"/>
  <c r="U5757" i="5"/>
  <c r="V5757" i="5"/>
  <c r="A5758" i="5"/>
  <c r="B5758" i="5"/>
  <c r="C5758" i="5"/>
  <c r="D5758" i="5"/>
  <c r="E5758" i="5"/>
  <c r="F5758" i="5"/>
  <c r="G5758" i="5"/>
  <c r="H5758" i="5"/>
  <c r="I5758" i="5"/>
  <c r="J5758" i="5"/>
  <c r="K5758" i="5"/>
  <c r="L5758" i="5"/>
  <c r="M5758" i="5"/>
  <c r="N5758" i="5"/>
  <c r="Y5758" i="5" s="1"/>
  <c r="Z5758" i="5" s="1"/>
  <c r="O5758" i="5"/>
  <c r="P5758" i="5"/>
  <c r="Q5758" i="5"/>
  <c r="R5758" i="5"/>
  <c r="S5758" i="5"/>
  <c r="T5758" i="5"/>
  <c r="U5758" i="5"/>
  <c r="V5758" i="5"/>
  <c r="A5759" i="5"/>
  <c r="B5759" i="5"/>
  <c r="C5759" i="5"/>
  <c r="D5759" i="5"/>
  <c r="E5759" i="5"/>
  <c r="F5759" i="5"/>
  <c r="G5759" i="5"/>
  <c r="H5759" i="5"/>
  <c r="I5759" i="5"/>
  <c r="J5759" i="5"/>
  <c r="K5759" i="5"/>
  <c r="L5759" i="5"/>
  <c r="M5759" i="5"/>
  <c r="N5759" i="5"/>
  <c r="Y5759" i="5" s="1"/>
  <c r="Z5759" i="5" s="1"/>
  <c r="O5759" i="5"/>
  <c r="P5759" i="5"/>
  <c r="Q5759" i="5"/>
  <c r="R5759" i="5"/>
  <c r="S5759" i="5"/>
  <c r="T5759" i="5"/>
  <c r="U5759" i="5"/>
  <c r="V5759" i="5"/>
  <c r="A5760" i="5"/>
  <c r="B5760" i="5"/>
  <c r="C5760" i="5"/>
  <c r="D5760" i="5"/>
  <c r="E5760" i="5"/>
  <c r="F5760" i="5"/>
  <c r="G5760" i="5"/>
  <c r="H5760" i="5"/>
  <c r="I5760" i="5"/>
  <c r="J5760" i="5"/>
  <c r="K5760" i="5"/>
  <c r="L5760" i="5"/>
  <c r="M5760" i="5"/>
  <c r="N5760" i="5"/>
  <c r="Y5760" i="5" s="1"/>
  <c r="O5760" i="5"/>
  <c r="P5760" i="5"/>
  <c r="Q5760" i="5"/>
  <c r="R5760" i="5"/>
  <c r="S5760" i="5"/>
  <c r="T5760" i="5"/>
  <c r="U5760" i="5"/>
  <c r="V5760" i="5"/>
  <c r="A5761" i="5"/>
  <c r="B5761" i="5"/>
  <c r="C5761" i="5"/>
  <c r="D5761" i="5"/>
  <c r="E5761" i="5"/>
  <c r="F5761" i="5"/>
  <c r="G5761" i="5"/>
  <c r="H5761" i="5"/>
  <c r="I5761" i="5"/>
  <c r="J5761" i="5"/>
  <c r="K5761" i="5"/>
  <c r="L5761" i="5"/>
  <c r="M5761" i="5"/>
  <c r="N5761" i="5"/>
  <c r="Y5761" i="5" s="1"/>
  <c r="O5761" i="5"/>
  <c r="P5761" i="5"/>
  <c r="Q5761" i="5"/>
  <c r="R5761" i="5"/>
  <c r="S5761" i="5"/>
  <c r="T5761" i="5"/>
  <c r="U5761" i="5"/>
  <c r="V5761" i="5"/>
  <c r="A5762" i="5"/>
  <c r="B5762" i="5"/>
  <c r="C5762" i="5"/>
  <c r="D5762" i="5"/>
  <c r="E5762" i="5"/>
  <c r="F5762" i="5"/>
  <c r="G5762" i="5"/>
  <c r="H5762" i="5"/>
  <c r="I5762" i="5"/>
  <c r="J5762" i="5"/>
  <c r="K5762" i="5"/>
  <c r="L5762" i="5"/>
  <c r="M5762" i="5"/>
  <c r="N5762" i="5"/>
  <c r="Y5762" i="5" s="1"/>
  <c r="Z5762" i="5" s="1"/>
  <c r="O5762" i="5"/>
  <c r="P5762" i="5"/>
  <c r="Q5762" i="5"/>
  <c r="R5762" i="5"/>
  <c r="S5762" i="5"/>
  <c r="T5762" i="5"/>
  <c r="U5762" i="5"/>
  <c r="V5762" i="5"/>
  <c r="A5763" i="5"/>
  <c r="B5763" i="5"/>
  <c r="C5763" i="5"/>
  <c r="D5763" i="5"/>
  <c r="E5763" i="5"/>
  <c r="F5763" i="5"/>
  <c r="G5763" i="5"/>
  <c r="H5763" i="5"/>
  <c r="I5763" i="5"/>
  <c r="J5763" i="5"/>
  <c r="K5763" i="5"/>
  <c r="L5763" i="5"/>
  <c r="M5763" i="5"/>
  <c r="N5763" i="5"/>
  <c r="Y5763" i="5" s="1"/>
  <c r="Z5763" i="5" s="1"/>
  <c r="O5763" i="5"/>
  <c r="P5763" i="5"/>
  <c r="Q5763" i="5"/>
  <c r="R5763" i="5"/>
  <c r="S5763" i="5"/>
  <c r="T5763" i="5"/>
  <c r="U5763" i="5"/>
  <c r="V5763" i="5"/>
  <c r="A5764" i="5"/>
  <c r="B5764" i="5"/>
  <c r="C5764" i="5"/>
  <c r="D5764" i="5"/>
  <c r="E5764" i="5"/>
  <c r="F5764" i="5"/>
  <c r="G5764" i="5"/>
  <c r="H5764" i="5"/>
  <c r="I5764" i="5"/>
  <c r="J5764" i="5"/>
  <c r="K5764" i="5"/>
  <c r="L5764" i="5"/>
  <c r="M5764" i="5"/>
  <c r="N5764" i="5"/>
  <c r="Y5764" i="5" s="1"/>
  <c r="Z5764" i="5" s="1"/>
  <c r="O5764" i="5"/>
  <c r="P5764" i="5"/>
  <c r="Q5764" i="5"/>
  <c r="R5764" i="5"/>
  <c r="S5764" i="5"/>
  <c r="T5764" i="5"/>
  <c r="U5764" i="5"/>
  <c r="V5764" i="5"/>
  <c r="A5765" i="5"/>
  <c r="B5765" i="5"/>
  <c r="C5765" i="5"/>
  <c r="D5765" i="5"/>
  <c r="E5765" i="5"/>
  <c r="F5765" i="5"/>
  <c r="G5765" i="5"/>
  <c r="H5765" i="5"/>
  <c r="I5765" i="5"/>
  <c r="J5765" i="5"/>
  <c r="K5765" i="5"/>
  <c r="L5765" i="5"/>
  <c r="M5765" i="5"/>
  <c r="N5765" i="5"/>
  <c r="Y5765" i="5" s="1"/>
  <c r="Z5765" i="5" s="1"/>
  <c r="O5765" i="5"/>
  <c r="P5765" i="5"/>
  <c r="Q5765" i="5"/>
  <c r="R5765" i="5"/>
  <c r="S5765" i="5"/>
  <c r="T5765" i="5"/>
  <c r="U5765" i="5"/>
  <c r="V5765" i="5"/>
  <c r="A5766" i="5"/>
  <c r="B5766" i="5"/>
  <c r="C5766" i="5"/>
  <c r="D5766" i="5"/>
  <c r="E5766" i="5"/>
  <c r="F5766" i="5"/>
  <c r="G5766" i="5"/>
  <c r="H5766" i="5"/>
  <c r="I5766" i="5"/>
  <c r="J5766" i="5"/>
  <c r="K5766" i="5"/>
  <c r="L5766" i="5"/>
  <c r="M5766" i="5"/>
  <c r="N5766" i="5"/>
  <c r="Y5766" i="5" s="1"/>
  <c r="O5766" i="5"/>
  <c r="P5766" i="5"/>
  <c r="Q5766" i="5"/>
  <c r="R5766" i="5"/>
  <c r="S5766" i="5"/>
  <c r="T5766" i="5"/>
  <c r="U5766" i="5"/>
  <c r="V5766" i="5"/>
  <c r="A5767" i="5"/>
  <c r="B5767" i="5"/>
  <c r="C5767" i="5"/>
  <c r="D5767" i="5"/>
  <c r="E5767" i="5"/>
  <c r="F5767" i="5"/>
  <c r="G5767" i="5"/>
  <c r="H5767" i="5"/>
  <c r="I5767" i="5"/>
  <c r="J5767" i="5"/>
  <c r="K5767" i="5"/>
  <c r="L5767" i="5"/>
  <c r="M5767" i="5"/>
  <c r="N5767" i="5"/>
  <c r="Y5767" i="5" s="1"/>
  <c r="O5767" i="5"/>
  <c r="P5767" i="5"/>
  <c r="Q5767" i="5"/>
  <c r="R5767" i="5"/>
  <c r="S5767" i="5"/>
  <c r="T5767" i="5"/>
  <c r="U5767" i="5"/>
  <c r="V5767" i="5"/>
  <c r="A5768" i="5"/>
  <c r="B5768" i="5"/>
  <c r="C5768" i="5"/>
  <c r="D5768" i="5"/>
  <c r="E5768" i="5"/>
  <c r="F5768" i="5"/>
  <c r="G5768" i="5"/>
  <c r="H5768" i="5"/>
  <c r="I5768" i="5"/>
  <c r="J5768" i="5"/>
  <c r="K5768" i="5"/>
  <c r="L5768" i="5"/>
  <c r="M5768" i="5"/>
  <c r="N5768" i="5"/>
  <c r="Y5768" i="5" s="1"/>
  <c r="Z5768" i="5" s="1"/>
  <c r="O5768" i="5"/>
  <c r="P5768" i="5"/>
  <c r="Q5768" i="5"/>
  <c r="R5768" i="5"/>
  <c r="S5768" i="5"/>
  <c r="T5768" i="5"/>
  <c r="U5768" i="5"/>
  <c r="V5768" i="5"/>
  <c r="A5769" i="5"/>
  <c r="B5769" i="5"/>
  <c r="C5769" i="5"/>
  <c r="D5769" i="5"/>
  <c r="E5769" i="5"/>
  <c r="F5769" i="5"/>
  <c r="G5769" i="5"/>
  <c r="H5769" i="5"/>
  <c r="I5769" i="5"/>
  <c r="J5769" i="5"/>
  <c r="K5769" i="5"/>
  <c r="L5769" i="5"/>
  <c r="M5769" i="5"/>
  <c r="N5769" i="5"/>
  <c r="Y5769" i="5" s="1"/>
  <c r="Z5769" i="5" s="1"/>
  <c r="O5769" i="5"/>
  <c r="P5769" i="5"/>
  <c r="Q5769" i="5"/>
  <c r="R5769" i="5"/>
  <c r="S5769" i="5"/>
  <c r="T5769" i="5"/>
  <c r="U5769" i="5"/>
  <c r="V5769" i="5"/>
  <c r="A5770" i="5"/>
  <c r="B5770" i="5"/>
  <c r="C5770" i="5"/>
  <c r="D5770" i="5"/>
  <c r="E5770" i="5"/>
  <c r="F5770" i="5"/>
  <c r="G5770" i="5"/>
  <c r="H5770" i="5"/>
  <c r="I5770" i="5"/>
  <c r="J5770" i="5"/>
  <c r="K5770" i="5"/>
  <c r="L5770" i="5"/>
  <c r="M5770" i="5"/>
  <c r="N5770" i="5"/>
  <c r="Y5770" i="5" s="1"/>
  <c r="Z5770" i="5" s="1"/>
  <c r="O5770" i="5"/>
  <c r="P5770" i="5"/>
  <c r="Q5770" i="5"/>
  <c r="R5770" i="5"/>
  <c r="S5770" i="5"/>
  <c r="T5770" i="5"/>
  <c r="U5770" i="5"/>
  <c r="V5770" i="5"/>
  <c r="A5771" i="5"/>
  <c r="B5771" i="5"/>
  <c r="C5771" i="5"/>
  <c r="D5771" i="5"/>
  <c r="E5771" i="5"/>
  <c r="F5771" i="5"/>
  <c r="G5771" i="5"/>
  <c r="H5771" i="5"/>
  <c r="I5771" i="5"/>
  <c r="J5771" i="5"/>
  <c r="K5771" i="5"/>
  <c r="L5771" i="5"/>
  <c r="M5771" i="5"/>
  <c r="N5771" i="5"/>
  <c r="Y5771" i="5" s="1"/>
  <c r="Z5771" i="5" s="1"/>
  <c r="O5771" i="5"/>
  <c r="P5771" i="5"/>
  <c r="Q5771" i="5"/>
  <c r="R5771" i="5"/>
  <c r="S5771" i="5"/>
  <c r="T5771" i="5"/>
  <c r="U5771" i="5"/>
  <c r="V5771" i="5"/>
  <c r="A5772" i="5"/>
  <c r="B5772" i="5"/>
  <c r="C5772" i="5"/>
  <c r="D5772" i="5"/>
  <c r="E5772" i="5"/>
  <c r="F5772" i="5"/>
  <c r="G5772" i="5"/>
  <c r="H5772" i="5"/>
  <c r="I5772" i="5"/>
  <c r="J5772" i="5"/>
  <c r="K5772" i="5"/>
  <c r="L5772" i="5"/>
  <c r="M5772" i="5"/>
  <c r="N5772" i="5"/>
  <c r="Y5772" i="5" s="1"/>
  <c r="O5772" i="5"/>
  <c r="P5772" i="5"/>
  <c r="Q5772" i="5"/>
  <c r="R5772" i="5"/>
  <c r="S5772" i="5"/>
  <c r="T5772" i="5"/>
  <c r="U5772" i="5"/>
  <c r="V5772" i="5"/>
  <c r="A5773" i="5"/>
  <c r="B5773" i="5"/>
  <c r="C5773" i="5"/>
  <c r="D5773" i="5"/>
  <c r="E5773" i="5"/>
  <c r="F5773" i="5"/>
  <c r="G5773" i="5"/>
  <c r="H5773" i="5"/>
  <c r="I5773" i="5"/>
  <c r="J5773" i="5"/>
  <c r="K5773" i="5"/>
  <c r="L5773" i="5"/>
  <c r="M5773" i="5"/>
  <c r="N5773" i="5"/>
  <c r="Y5773" i="5" s="1"/>
  <c r="O5773" i="5"/>
  <c r="P5773" i="5"/>
  <c r="Q5773" i="5"/>
  <c r="R5773" i="5"/>
  <c r="S5773" i="5"/>
  <c r="T5773" i="5"/>
  <c r="U5773" i="5"/>
  <c r="V5773" i="5"/>
  <c r="A5774" i="5"/>
  <c r="B5774" i="5"/>
  <c r="C5774" i="5"/>
  <c r="D5774" i="5"/>
  <c r="E5774" i="5"/>
  <c r="F5774" i="5"/>
  <c r="G5774" i="5"/>
  <c r="H5774" i="5"/>
  <c r="I5774" i="5"/>
  <c r="J5774" i="5"/>
  <c r="K5774" i="5"/>
  <c r="L5774" i="5"/>
  <c r="M5774" i="5"/>
  <c r="N5774" i="5"/>
  <c r="Y5774" i="5" s="1"/>
  <c r="Z5774" i="5" s="1"/>
  <c r="O5774" i="5"/>
  <c r="P5774" i="5"/>
  <c r="Q5774" i="5"/>
  <c r="R5774" i="5"/>
  <c r="S5774" i="5"/>
  <c r="T5774" i="5"/>
  <c r="U5774" i="5"/>
  <c r="V5774" i="5"/>
  <c r="A5775" i="5"/>
  <c r="B5775" i="5"/>
  <c r="C5775" i="5"/>
  <c r="D5775" i="5"/>
  <c r="E5775" i="5"/>
  <c r="F5775" i="5"/>
  <c r="G5775" i="5"/>
  <c r="H5775" i="5"/>
  <c r="I5775" i="5"/>
  <c r="J5775" i="5"/>
  <c r="K5775" i="5"/>
  <c r="L5775" i="5"/>
  <c r="M5775" i="5"/>
  <c r="N5775" i="5"/>
  <c r="Y5775" i="5" s="1"/>
  <c r="Z5775" i="5" s="1"/>
  <c r="O5775" i="5"/>
  <c r="P5775" i="5"/>
  <c r="Q5775" i="5"/>
  <c r="R5775" i="5"/>
  <c r="S5775" i="5"/>
  <c r="T5775" i="5"/>
  <c r="U5775" i="5"/>
  <c r="V5775" i="5"/>
  <c r="A5776" i="5"/>
  <c r="B5776" i="5"/>
  <c r="C5776" i="5"/>
  <c r="D5776" i="5"/>
  <c r="E5776" i="5"/>
  <c r="F5776" i="5"/>
  <c r="G5776" i="5"/>
  <c r="H5776" i="5"/>
  <c r="I5776" i="5"/>
  <c r="J5776" i="5"/>
  <c r="K5776" i="5"/>
  <c r="L5776" i="5"/>
  <c r="M5776" i="5"/>
  <c r="N5776" i="5"/>
  <c r="Y5776" i="5" s="1"/>
  <c r="Z5776" i="5" s="1"/>
  <c r="O5776" i="5"/>
  <c r="P5776" i="5"/>
  <c r="Q5776" i="5"/>
  <c r="R5776" i="5"/>
  <c r="S5776" i="5"/>
  <c r="T5776" i="5"/>
  <c r="U5776" i="5"/>
  <c r="V5776" i="5"/>
  <c r="A5777" i="5"/>
  <c r="B5777" i="5"/>
  <c r="C5777" i="5"/>
  <c r="D5777" i="5"/>
  <c r="E5777" i="5"/>
  <c r="F5777" i="5"/>
  <c r="G5777" i="5"/>
  <c r="H5777" i="5"/>
  <c r="I5777" i="5"/>
  <c r="J5777" i="5"/>
  <c r="K5777" i="5"/>
  <c r="L5777" i="5"/>
  <c r="M5777" i="5"/>
  <c r="N5777" i="5"/>
  <c r="Y5777" i="5" s="1"/>
  <c r="Z5777" i="5" s="1"/>
  <c r="O5777" i="5"/>
  <c r="P5777" i="5"/>
  <c r="Q5777" i="5"/>
  <c r="R5777" i="5"/>
  <c r="S5777" i="5"/>
  <c r="T5777" i="5"/>
  <c r="U5777" i="5"/>
  <c r="V5777" i="5"/>
  <c r="A5778" i="5"/>
  <c r="B5778" i="5"/>
  <c r="C5778" i="5"/>
  <c r="D5778" i="5"/>
  <c r="E5778" i="5"/>
  <c r="F5778" i="5"/>
  <c r="G5778" i="5"/>
  <c r="H5778" i="5"/>
  <c r="I5778" i="5"/>
  <c r="J5778" i="5"/>
  <c r="K5778" i="5"/>
  <c r="L5778" i="5"/>
  <c r="M5778" i="5"/>
  <c r="N5778" i="5"/>
  <c r="Y5778" i="5" s="1"/>
  <c r="O5778" i="5"/>
  <c r="P5778" i="5"/>
  <c r="Q5778" i="5"/>
  <c r="R5778" i="5"/>
  <c r="S5778" i="5"/>
  <c r="T5778" i="5"/>
  <c r="U5778" i="5"/>
  <c r="V5778" i="5"/>
  <c r="A5779" i="5"/>
  <c r="B5779" i="5"/>
  <c r="C5779" i="5"/>
  <c r="D5779" i="5"/>
  <c r="E5779" i="5"/>
  <c r="F5779" i="5"/>
  <c r="G5779" i="5"/>
  <c r="H5779" i="5"/>
  <c r="I5779" i="5"/>
  <c r="J5779" i="5"/>
  <c r="K5779" i="5"/>
  <c r="L5779" i="5"/>
  <c r="M5779" i="5"/>
  <c r="N5779" i="5"/>
  <c r="Y5779" i="5" s="1"/>
  <c r="O5779" i="5"/>
  <c r="P5779" i="5"/>
  <c r="Q5779" i="5"/>
  <c r="R5779" i="5"/>
  <c r="S5779" i="5"/>
  <c r="T5779" i="5"/>
  <c r="U5779" i="5"/>
  <c r="V5779" i="5"/>
  <c r="A5780" i="5"/>
  <c r="B5780" i="5"/>
  <c r="C5780" i="5"/>
  <c r="D5780" i="5"/>
  <c r="E5780" i="5"/>
  <c r="F5780" i="5"/>
  <c r="G5780" i="5"/>
  <c r="H5780" i="5"/>
  <c r="I5780" i="5"/>
  <c r="J5780" i="5"/>
  <c r="K5780" i="5"/>
  <c r="L5780" i="5"/>
  <c r="M5780" i="5"/>
  <c r="N5780" i="5"/>
  <c r="Y5780" i="5" s="1"/>
  <c r="Z5780" i="5" s="1"/>
  <c r="O5780" i="5"/>
  <c r="P5780" i="5"/>
  <c r="Q5780" i="5"/>
  <c r="R5780" i="5"/>
  <c r="S5780" i="5"/>
  <c r="T5780" i="5"/>
  <c r="U5780" i="5"/>
  <c r="V5780" i="5"/>
  <c r="A5781" i="5"/>
  <c r="B5781" i="5"/>
  <c r="C5781" i="5"/>
  <c r="D5781" i="5"/>
  <c r="E5781" i="5"/>
  <c r="F5781" i="5"/>
  <c r="G5781" i="5"/>
  <c r="H5781" i="5"/>
  <c r="I5781" i="5"/>
  <c r="J5781" i="5"/>
  <c r="K5781" i="5"/>
  <c r="L5781" i="5"/>
  <c r="M5781" i="5"/>
  <c r="N5781" i="5"/>
  <c r="Y5781" i="5" s="1"/>
  <c r="Z5781" i="5" s="1"/>
  <c r="O5781" i="5"/>
  <c r="P5781" i="5"/>
  <c r="Q5781" i="5"/>
  <c r="R5781" i="5"/>
  <c r="S5781" i="5"/>
  <c r="T5781" i="5"/>
  <c r="U5781" i="5"/>
  <c r="V5781" i="5"/>
  <c r="A5782" i="5"/>
  <c r="B5782" i="5"/>
  <c r="C5782" i="5"/>
  <c r="D5782" i="5"/>
  <c r="E5782" i="5"/>
  <c r="F5782" i="5"/>
  <c r="G5782" i="5"/>
  <c r="H5782" i="5"/>
  <c r="I5782" i="5"/>
  <c r="J5782" i="5"/>
  <c r="K5782" i="5"/>
  <c r="L5782" i="5"/>
  <c r="M5782" i="5"/>
  <c r="N5782" i="5"/>
  <c r="Y5782" i="5" s="1"/>
  <c r="Z5782" i="5" s="1"/>
  <c r="O5782" i="5"/>
  <c r="P5782" i="5"/>
  <c r="Q5782" i="5"/>
  <c r="R5782" i="5"/>
  <c r="S5782" i="5"/>
  <c r="T5782" i="5"/>
  <c r="U5782" i="5"/>
  <c r="V5782" i="5"/>
  <c r="A5783" i="5"/>
  <c r="B5783" i="5"/>
  <c r="C5783" i="5"/>
  <c r="D5783" i="5"/>
  <c r="E5783" i="5"/>
  <c r="F5783" i="5"/>
  <c r="G5783" i="5"/>
  <c r="H5783" i="5"/>
  <c r="I5783" i="5"/>
  <c r="J5783" i="5"/>
  <c r="K5783" i="5"/>
  <c r="L5783" i="5"/>
  <c r="M5783" i="5"/>
  <c r="N5783" i="5"/>
  <c r="Y5783" i="5" s="1"/>
  <c r="Z5783" i="5" s="1"/>
  <c r="O5783" i="5"/>
  <c r="P5783" i="5"/>
  <c r="Q5783" i="5"/>
  <c r="R5783" i="5"/>
  <c r="S5783" i="5"/>
  <c r="T5783" i="5"/>
  <c r="U5783" i="5"/>
  <c r="V5783" i="5"/>
  <c r="A5784" i="5"/>
  <c r="B5784" i="5"/>
  <c r="C5784" i="5"/>
  <c r="D5784" i="5"/>
  <c r="E5784" i="5"/>
  <c r="F5784" i="5"/>
  <c r="G5784" i="5"/>
  <c r="H5784" i="5"/>
  <c r="I5784" i="5"/>
  <c r="J5784" i="5"/>
  <c r="K5784" i="5"/>
  <c r="L5784" i="5"/>
  <c r="M5784" i="5"/>
  <c r="N5784" i="5"/>
  <c r="Y5784" i="5" s="1"/>
  <c r="O5784" i="5"/>
  <c r="P5784" i="5"/>
  <c r="Q5784" i="5"/>
  <c r="R5784" i="5"/>
  <c r="S5784" i="5"/>
  <c r="T5784" i="5"/>
  <c r="U5784" i="5"/>
  <c r="V5784" i="5"/>
  <c r="A5785" i="5"/>
  <c r="B5785" i="5"/>
  <c r="C5785" i="5"/>
  <c r="D5785" i="5"/>
  <c r="E5785" i="5"/>
  <c r="F5785" i="5"/>
  <c r="G5785" i="5"/>
  <c r="H5785" i="5"/>
  <c r="I5785" i="5"/>
  <c r="J5785" i="5"/>
  <c r="K5785" i="5"/>
  <c r="L5785" i="5"/>
  <c r="M5785" i="5"/>
  <c r="N5785" i="5"/>
  <c r="Y5785" i="5" s="1"/>
  <c r="O5785" i="5"/>
  <c r="P5785" i="5"/>
  <c r="Q5785" i="5"/>
  <c r="R5785" i="5"/>
  <c r="S5785" i="5"/>
  <c r="T5785" i="5"/>
  <c r="U5785" i="5"/>
  <c r="V5785" i="5"/>
  <c r="A5786" i="5"/>
  <c r="B5786" i="5"/>
  <c r="C5786" i="5"/>
  <c r="D5786" i="5"/>
  <c r="E5786" i="5"/>
  <c r="F5786" i="5"/>
  <c r="G5786" i="5"/>
  <c r="H5786" i="5"/>
  <c r="I5786" i="5"/>
  <c r="J5786" i="5"/>
  <c r="K5786" i="5"/>
  <c r="L5786" i="5"/>
  <c r="M5786" i="5"/>
  <c r="N5786" i="5"/>
  <c r="Y5786" i="5" s="1"/>
  <c r="Z5786" i="5" s="1"/>
  <c r="O5786" i="5"/>
  <c r="P5786" i="5"/>
  <c r="Q5786" i="5"/>
  <c r="R5786" i="5"/>
  <c r="S5786" i="5"/>
  <c r="T5786" i="5"/>
  <c r="U5786" i="5"/>
  <c r="V5786" i="5"/>
  <c r="A5787" i="5"/>
  <c r="B5787" i="5"/>
  <c r="C5787" i="5"/>
  <c r="D5787" i="5"/>
  <c r="E5787" i="5"/>
  <c r="F5787" i="5"/>
  <c r="G5787" i="5"/>
  <c r="H5787" i="5"/>
  <c r="I5787" i="5"/>
  <c r="J5787" i="5"/>
  <c r="K5787" i="5"/>
  <c r="L5787" i="5"/>
  <c r="M5787" i="5"/>
  <c r="N5787" i="5"/>
  <c r="Y5787" i="5" s="1"/>
  <c r="Z5787" i="5" s="1"/>
  <c r="O5787" i="5"/>
  <c r="P5787" i="5"/>
  <c r="Q5787" i="5"/>
  <c r="R5787" i="5"/>
  <c r="S5787" i="5"/>
  <c r="T5787" i="5"/>
  <c r="U5787" i="5"/>
  <c r="V5787" i="5"/>
  <c r="A5788" i="5"/>
  <c r="B5788" i="5"/>
  <c r="C5788" i="5"/>
  <c r="D5788" i="5"/>
  <c r="E5788" i="5"/>
  <c r="F5788" i="5"/>
  <c r="G5788" i="5"/>
  <c r="H5788" i="5"/>
  <c r="I5788" i="5"/>
  <c r="J5788" i="5"/>
  <c r="K5788" i="5"/>
  <c r="L5788" i="5"/>
  <c r="M5788" i="5"/>
  <c r="N5788" i="5"/>
  <c r="Y5788" i="5" s="1"/>
  <c r="Z5788" i="5" s="1"/>
  <c r="O5788" i="5"/>
  <c r="P5788" i="5"/>
  <c r="Q5788" i="5"/>
  <c r="R5788" i="5"/>
  <c r="S5788" i="5"/>
  <c r="T5788" i="5"/>
  <c r="U5788" i="5"/>
  <c r="V5788" i="5"/>
  <c r="A5789" i="5"/>
  <c r="B5789" i="5"/>
  <c r="C5789" i="5"/>
  <c r="D5789" i="5"/>
  <c r="E5789" i="5"/>
  <c r="F5789" i="5"/>
  <c r="G5789" i="5"/>
  <c r="H5789" i="5"/>
  <c r="I5789" i="5"/>
  <c r="J5789" i="5"/>
  <c r="K5789" i="5"/>
  <c r="L5789" i="5"/>
  <c r="M5789" i="5"/>
  <c r="N5789" i="5"/>
  <c r="Y5789" i="5" s="1"/>
  <c r="Z5789" i="5" s="1"/>
  <c r="O5789" i="5"/>
  <c r="P5789" i="5"/>
  <c r="Q5789" i="5"/>
  <c r="R5789" i="5"/>
  <c r="S5789" i="5"/>
  <c r="T5789" i="5"/>
  <c r="U5789" i="5"/>
  <c r="V5789" i="5"/>
  <c r="A5790" i="5"/>
  <c r="B5790" i="5"/>
  <c r="C5790" i="5"/>
  <c r="D5790" i="5"/>
  <c r="E5790" i="5"/>
  <c r="F5790" i="5"/>
  <c r="G5790" i="5"/>
  <c r="H5790" i="5"/>
  <c r="I5790" i="5"/>
  <c r="J5790" i="5"/>
  <c r="K5790" i="5"/>
  <c r="L5790" i="5"/>
  <c r="M5790" i="5"/>
  <c r="N5790" i="5"/>
  <c r="Y5790" i="5" s="1"/>
  <c r="O5790" i="5"/>
  <c r="P5790" i="5"/>
  <c r="Q5790" i="5"/>
  <c r="R5790" i="5"/>
  <c r="S5790" i="5"/>
  <c r="T5790" i="5"/>
  <c r="U5790" i="5"/>
  <c r="V5790" i="5"/>
  <c r="A5791" i="5"/>
  <c r="B5791" i="5"/>
  <c r="C5791" i="5"/>
  <c r="D5791" i="5"/>
  <c r="E5791" i="5"/>
  <c r="F5791" i="5"/>
  <c r="G5791" i="5"/>
  <c r="H5791" i="5"/>
  <c r="I5791" i="5"/>
  <c r="J5791" i="5"/>
  <c r="K5791" i="5"/>
  <c r="L5791" i="5"/>
  <c r="M5791" i="5"/>
  <c r="N5791" i="5"/>
  <c r="Y5791" i="5" s="1"/>
  <c r="O5791" i="5"/>
  <c r="P5791" i="5"/>
  <c r="Q5791" i="5"/>
  <c r="R5791" i="5"/>
  <c r="S5791" i="5"/>
  <c r="T5791" i="5"/>
  <c r="U5791" i="5"/>
  <c r="V5791" i="5"/>
  <c r="A5792" i="5"/>
  <c r="B5792" i="5"/>
  <c r="C5792" i="5"/>
  <c r="D5792" i="5"/>
  <c r="E5792" i="5"/>
  <c r="F5792" i="5"/>
  <c r="G5792" i="5"/>
  <c r="H5792" i="5"/>
  <c r="I5792" i="5"/>
  <c r="J5792" i="5"/>
  <c r="K5792" i="5"/>
  <c r="L5792" i="5"/>
  <c r="M5792" i="5"/>
  <c r="N5792" i="5"/>
  <c r="Y5792" i="5" s="1"/>
  <c r="Z5792" i="5" s="1"/>
  <c r="O5792" i="5"/>
  <c r="P5792" i="5"/>
  <c r="Q5792" i="5"/>
  <c r="R5792" i="5"/>
  <c r="S5792" i="5"/>
  <c r="T5792" i="5"/>
  <c r="U5792" i="5"/>
  <c r="V5792" i="5"/>
  <c r="A5793" i="5"/>
  <c r="B5793" i="5"/>
  <c r="C5793" i="5"/>
  <c r="D5793" i="5"/>
  <c r="E5793" i="5"/>
  <c r="F5793" i="5"/>
  <c r="G5793" i="5"/>
  <c r="H5793" i="5"/>
  <c r="I5793" i="5"/>
  <c r="J5793" i="5"/>
  <c r="K5793" i="5"/>
  <c r="L5793" i="5"/>
  <c r="M5793" i="5"/>
  <c r="N5793" i="5"/>
  <c r="Y5793" i="5" s="1"/>
  <c r="Z5793" i="5" s="1"/>
  <c r="O5793" i="5"/>
  <c r="P5793" i="5"/>
  <c r="Q5793" i="5"/>
  <c r="R5793" i="5"/>
  <c r="S5793" i="5"/>
  <c r="T5793" i="5"/>
  <c r="U5793" i="5"/>
  <c r="V5793" i="5"/>
  <c r="A5794" i="5"/>
  <c r="B5794" i="5"/>
  <c r="C5794" i="5"/>
  <c r="D5794" i="5"/>
  <c r="E5794" i="5"/>
  <c r="F5794" i="5"/>
  <c r="G5794" i="5"/>
  <c r="H5794" i="5"/>
  <c r="I5794" i="5"/>
  <c r="J5794" i="5"/>
  <c r="K5794" i="5"/>
  <c r="L5794" i="5"/>
  <c r="M5794" i="5"/>
  <c r="N5794" i="5"/>
  <c r="Y5794" i="5" s="1"/>
  <c r="Z5794" i="5" s="1"/>
  <c r="O5794" i="5"/>
  <c r="P5794" i="5"/>
  <c r="Q5794" i="5"/>
  <c r="R5794" i="5"/>
  <c r="S5794" i="5"/>
  <c r="T5794" i="5"/>
  <c r="U5794" i="5"/>
  <c r="V5794" i="5"/>
  <c r="A5795" i="5"/>
  <c r="B5795" i="5"/>
  <c r="C5795" i="5"/>
  <c r="D5795" i="5"/>
  <c r="E5795" i="5"/>
  <c r="F5795" i="5"/>
  <c r="G5795" i="5"/>
  <c r="H5795" i="5"/>
  <c r="I5795" i="5"/>
  <c r="J5795" i="5"/>
  <c r="K5795" i="5"/>
  <c r="L5795" i="5"/>
  <c r="M5795" i="5"/>
  <c r="N5795" i="5"/>
  <c r="Y5795" i="5" s="1"/>
  <c r="Z5795" i="5" s="1"/>
  <c r="O5795" i="5"/>
  <c r="P5795" i="5"/>
  <c r="Q5795" i="5"/>
  <c r="R5795" i="5"/>
  <c r="S5795" i="5"/>
  <c r="T5795" i="5"/>
  <c r="U5795" i="5"/>
  <c r="V5795" i="5"/>
  <c r="A5796" i="5"/>
  <c r="B5796" i="5"/>
  <c r="C5796" i="5"/>
  <c r="D5796" i="5"/>
  <c r="E5796" i="5"/>
  <c r="F5796" i="5"/>
  <c r="G5796" i="5"/>
  <c r="H5796" i="5"/>
  <c r="I5796" i="5"/>
  <c r="J5796" i="5"/>
  <c r="K5796" i="5"/>
  <c r="L5796" i="5"/>
  <c r="M5796" i="5"/>
  <c r="N5796" i="5"/>
  <c r="Y5796" i="5" s="1"/>
  <c r="O5796" i="5"/>
  <c r="P5796" i="5"/>
  <c r="Q5796" i="5"/>
  <c r="R5796" i="5"/>
  <c r="S5796" i="5"/>
  <c r="T5796" i="5"/>
  <c r="U5796" i="5"/>
  <c r="V5796" i="5"/>
  <c r="A5797" i="5"/>
  <c r="B5797" i="5"/>
  <c r="C5797" i="5"/>
  <c r="D5797" i="5"/>
  <c r="E5797" i="5"/>
  <c r="F5797" i="5"/>
  <c r="G5797" i="5"/>
  <c r="H5797" i="5"/>
  <c r="I5797" i="5"/>
  <c r="J5797" i="5"/>
  <c r="K5797" i="5"/>
  <c r="L5797" i="5"/>
  <c r="M5797" i="5"/>
  <c r="N5797" i="5"/>
  <c r="Y5797" i="5" s="1"/>
  <c r="O5797" i="5"/>
  <c r="P5797" i="5"/>
  <c r="Q5797" i="5"/>
  <c r="R5797" i="5"/>
  <c r="S5797" i="5"/>
  <c r="T5797" i="5"/>
  <c r="U5797" i="5"/>
  <c r="V5797" i="5"/>
  <c r="A5798" i="5"/>
  <c r="B5798" i="5"/>
  <c r="C5798" i="5"/>
  <c r="D5798" i="5"/>
  <c r="E5798" i="5"/>
  <c r="F5798" i="5"/>
  <c r="G5798" i="5"/>
  <c r="H5798" i="5"/>
  <c r="I5798" i="5"/>
  <c r="J5798" i="5"/>
  <c r="K5798" i="5"/>
  <c r="L5798" i="5"/>
  <c r="M5798" i="5"/>
  <c r="N5798" i="5"/>
  <c r="Y5798" i="5" s="1"/>
  <c r="Z5798" i="5" s="1"/>
  <c r="O5798" i="5"/>
  <c r="P5798" i="5"/>
  <c r="Q5798" i="5"/>
  <c r="R5798" i="5"/>
  <c r="S5798" i="5"/>
  <c r="T5798" i="5"/>
  <c r="U5798" i="5"/>
  <c r="V5798" i="5"/>
  <c r="A5799" i="5"/>
  <c r="B5799" i="5"/>
  <c r="C5799" i="5"/>
  <c r="D5799" i="5"/>
  <c r="E5799" i="5"/>
  <c r="F5799" i="5"/>
  <c r="G5799" i="5"/>
  <c r="H5799" i="5"/>
  <c r="I5799" i="5"/>
  <c r="J5799" i="5"/>
  <c r="K5799" i="5"/>
  <c r="L5799" i="5"/>
  <c r="M5799" i="5"/>
  <c r="N5799" i="5"/>
  <c r="Y5799" i="5" s="1"/>
  <c r="Z5799" i="5" s="1"/>
  <c r="O5799" i="5"/>
  <c r="P5799" i="5"/>
  <c r="Q5799" i="5"/>
  <c r="R5799" i="5"/>
  <c r="S5799" i="5"/>
  <c r="T5799" i="5"/>
  <c r="U5799" i="5"/>
  <c r="V5799" i="5"/>
  <c r="A5800" i="5"/>
  <c r="B5800" i="5"/>
  <c r="C5800" i="5"/>
  <c r="D5800" i="5"/>
  <c r="E5800" i="5"/>
  <c r="F5800" i="5"/>
  <c r="G5800" i="5"/>
  <c r="H5800" i="5"/>
  <c r="I5800" i="5"/>
  <c r="J5800" i="5"/>
  <c r="K5800" i="5"/>
  <c r="L5800" i="5"/>
  <c r="M5800" i="5"/>
  <c r="N5800" i="5"/>
  <c r="Y5800" i="5" s="1"/>
  <c r="O5800" i="5"/>
  <c r="P5800" i="5"/>
  <c r="Q5800" i="5"/>
  <c r="R5800" i="5"/>
  <c r="S5800" i="5"/>
  <c r="T5800" i="5"/>
  <c r="U5800" i="5"/>
  <c r="V5800" i="5"/>
  <c r="A5801" i="5"/>
  <c r="B5801" i="5"/>
  <c r="C5801" i="5"/>
  <c r="D5801" i="5"/>
  <c r="E5801" i="5"/>
  <c r="F5801" i="5"/>
  <c r="G5801" i="5"/>
  <c r="H5801" i="5"/>
  <c r="I5801" i="5"/>
  <c r="J5801" i="5"/>
  <c r="K5801" i="5"/>
  <c r="L5801" i="5"/>
  <c r="M5801" i="5"/>
  <c r="N5801" i="5"/>
  <c r="Y5801" i="5" s="1"/>
  <c r="Z5801" i="5" s="1"/>
  <c r="O5801" i="5"/>
  <c r="P5801" i="5"/>
  <c r="Q5801" i="5"/>
  <c r="R5801" i="5"/>
  <c r="S5801" i="5"/>
  <c r="T5801" i="5"/>
  <c r="U5801" i="5"/>
  <c r="V5801" i="5"/>
  <c r="A5802" i="5"/>
  <c r="B5802" i="5"/>
  <c r="C5802" i="5"/>
  <c r="D5802" i="5"/>
  <c r="E5802" i="5"/>
  <c r="F5802" i="5"/>
  <c r="G5802" i="5"/>
  <c r="H5802" i="5"/>
  <c r="I5802" i="5"/>
  <c r="J5802" i="5"/>
  <c r="K5802" i="5"/>
  <c r="L5802" i="5"/>
  <c r="M5802" i="5"/>
  <c r="N5802" i="5"/>
  <c r="Y5802" i="5" s="1"/>
  <c r="O5802" i="5"/>
  <c r="P5802" i="5"/>
  <c r="Q5802" i="5"/>
  <c r="R5802" i="5"/>
  <c r="S5802" i="5"/>
  <c r="T5802" i="5"/>
  <c r="U5802" i="5"/>
  <c r="V5802" i="5"/>
  <c r="A5803" i="5"/>
  <c r="B5803" i="5"/>
  <c r="C5803" i="5"/>
  <c r="D5803" i="5"/>
  <c r="E5803" i="5"/>
  <c r="F5803" i="5"/>
  <c r="G5803" i="5"/>
  <c r="H5803" i="5"/>
  <c r="I5803" i="5"/>
  <c r="J5803" i="5"/>
  <c r="K5803" i="5"/>
  <c r="L5803" i="5"/>
  <c r="M5803" i="5"/>
  <c r="N5803" i="5"/>
  <c r="Y5803" i="5" s="1"/>
  <c r="O5803" i="5"/>
  <c r="P5803" i="5"/>
  <c r="Q5803" i="5"/>
  <c r="R5803" i="5"/>
  <c r="S5803" i="5"/>
  <c r="T5803" i="5"/>
  <c r="U5803" i="5"/>
  <c r="V5803" i="5"/>
  <c r="A5804" i="5"/>
  <c r="B5804" i="5"/>
  <c r="C5804" i="5"/>
  <c r="D5804" i="5"/>
  <c r="E5804" i="5"/>
  <c r="F5804" i="5"/>
  <c r="G5804" i="5"/>
  <c r="H5804" i="5"/>
  <c r="I5804" i="5"/>
  <c r="J5804" i="5"/>
  <c r="K5804" i="5"/>
  <c r="L5804" i="5"/>
  <c r="M5804" i="5"/>
  <c r="N5804" i="5"/>
  <c r="Y5804" i="5" s="1"/>
  <c r="Z5804" i="5" s="1"/>
  <c r="O5804" i="5"/>
  <c r="P5804" i="5"/>
  <c r="Q5804" i="5"/>
  <c r="R5804" i="5"/>
  <c r="S5804" i="5"/>
  <c r="T5804" i="5"/>
  <c r="U5804" i="5"/>
  <c r="V5804" i="5"/>
  <c r="A5805" i="5"/>
  <c r="B5805" i="5"/>
  <c r="C5805" i="5"/>
  <c r="D5805" i="5"/>
  <c r="E5805" i="5"/>
  <c r="F5805" i="5"/>
  <c r="G5805" i="5"/>
  <c r="H5805" i="5"/>
  <c r="I5805" i="5"/>
  <c r="J5805" i="5"/>
  <c r="K5805" i="5"/>
  <c r="L5805" i="5"/>
  <c r="M5805" i="5"/>
  <c r="N5805" i="5"/>
  <c r="Y5805" i="5" s="1"/>
  <c r="Z5805" i="5" s="1"/>
  <c r="O5805" i="5"/>
  <c r="P5805" i="5"/>
  <c r="Q5805" i="5"/>
  <c r="R5805" i="5"/>
  <c r="S5805" i="5"/>
  <c r="T5805" i="5"/>
  <c r="U5805" i="5"/>
  <c r="V5805" i="5"/>
  <c r="A5806" i="5"/>
  <c r="B5806" i="5"/>
  <c r="C5806" i="5"/>
  <c r="D5806" i="5"/>
  <c r="E5806" i="5"/>
  <c r="F5806" i="5"/>
  <c r="G5806" i="5"/>
  <c r="H5806" i="5"/>
  <c r="I5806" i="5"/>
  <c r="J5806" i="5"/>
  <c r="K5806" i="5"/>
  <c r="L5806" i="5"/>
  <c r="M5806" i="5"/>
  <c r="N5806" i="5"/>
  <c r="Y5806" i="5" s="1"/>
  <c r="O5806" i="5"/>
  <c r="P5806" i="5"/>
  <c r="Q5806" i="5"/>
  <c r="R5806" i="5"/>
  <c r="S5806" i="5"/>
  <c r="T5806" i="5"/>
  <c r="U5806" i="5"/>
  <c r="V5806" i="5"/>
  <c r="A5807" i="5"/>
  <c r="B5807" i="5"/>
  <c r="C5807" i="5"/>
  <c r="D5807" i="5"/>
  <c r="E5807" i="5"/>
  <c r="F5807" i="5"/>
  <c r="G5807" i="5"/>
  <c r="H5807" i="5"/>
  <c r="I5807" i="5"/>
  <c r="J5807" i="5"/>
  <c r="K5807" i="5"/>
  <c r="L5807" i="5"/>
  <c r="M5807" i="5"/>
  <c r="N5807" i="5"/>
  <c r="Y5807" i="5" s="1"/>
  <c r="Z5807" i="5" s="1"/>
  <c r="O5807" i="5"/>
  <c r="P5807" i="5"/>
  <c r="Q5807" i="5"/>
  <c r="R5807" i="5"/>
  <c r="S5807" i="5"/>
  <c r="T5807" i="5"/>
  <c r="U5807" i="5"/>
  <c r="V5807" i="5"/>
  <c r="A5808" i="5"/>
  <c r="B5808" i="5"/>
  <c r="C5808" i="5"/>
  <c r="D5808" i="5"/>
  <c r="E5808" i="5"/>
  <c r="F5808" i="5"/>
  <c r="G5808" i="5"/>
  <c r="H5808" i="5"/>
  <c r="I5808" i="5"/>
  <c r="J5808" i="5"/>
  <c r="K5808" i="5"/>
  <c r="L5808" i="5"/>
  <c r="M5808" i="5"/>
  <c r="N5808" i="5"/>
  <c r="Y5808" i="5" s="1"/>
  <c r="O5808" i="5"/>
  <c r="P5808" i="5"/>
  <c r="Q5808" i="5"/>
  <c r="R5808" i="5"/>
  <c r="S5808" i="5"/>
  <c r="T5808" i="5"/>
  <c r="U5808" i="5"/>
  <c r="V5808" i="5"/>
  <c r="A5809" i="5"/>
  <c r="B5809" i="5"/>
  <c r="C5809" i="5"/>
  <c r="D5809" i="5"/>
  <c r="E5809" i="5"/>
  <c r="F5809" i="5"/>
  <c r="G5809" i="5"/>
  <c r="H5809" i="5"/>
  <c r="I5809" i="5"/>
  <c r="J5809" i="5"/>
  <c r="K5809" i="5"/>
  <c r="L5809" i="5"/>
  <c r="M5809" i="5"/>
  <c r="N5809" i="5"/>
  <c r="Y5809" i="5" s="1"/>
  <c r="O5809" i="5"/>
  <c r="P5809" i="5"/>
  <c r="Q5809" i="5"/>
  <c r="R5809" i="5"/>
  <c r="S5809" i="5"/>
  <c r="T5809" i="5"/>
  <c r="U5809" i="5"/>
  <c r="V5809" i="5"/>
  <c r="A5810" i="5"/>
  <c r="B5810" i="5"/>
  <c r="C5810" i="5"/>
  <c r="D5810" i="5"/>
  <c r="E5810" i="5"/>
  <c r="F5810" i="5"/>
  <c r="G5810" i="5"/>
  <c r="H5810" i="5"/>
  <c r="I5810" i="5"/>
  <c r="J5810" i="5"/>
  <c r="K5810" i="5"/>
  <c r="L5810" i="5"/>
  <c r="M5810" i="5"/>
  <c r="N5810" i="5"/>
  <c r="Y5810" i="5" s="1"/>
  <c r="Z5810" i="5" s="1"/>
  <c r="O5810" i="5"/>
  <c r="P5810" i="5"/>
  <c r="Q5810" i="5"/>
  <c r="R5810" i="5"/>
  <c r="S5810" i="5"/>
  <c r="T5810" i="5"/>
  <c r="U5810" i="5"/>
  <c r="V5810" i="5"/>
  <c r="A5811" i="5"/>
  <c r="B5811" i="5"/>
  <c r="C5811" i="5"/>
  <c r="D5811" i="5"/>
  <c r="E5811" i="5"/>
  <c r="F5811" i="5"/>
  <c r="G5811" i="5"/>
  <c r="H5811" i="5"/>
  <c r="I5811" i="5"/>
  <c r="J5811" i="5"/>
  <c r="K5811" i="5"/>
  <c r="L5811" i="5"/>
  <c r="M5811" i="5"/>
  <c r="N5811" i="5"/>
  <c r="Y5811" i="5" s="1"/>
  <c r="Z5811" i="5" s="1"/>
  <c r="O5811" i="5"/>
  <c r="P5811" i="5"/>
  <c r="Q5811" i="5"/>
  <c r="R5811" i="5"/>
  <c r="S5811" i="5"/>
  <c r="T5811" i="5"/>
  <c r="U5811" i="5"/>
  <c r="V5811" i="5"/>
  <c r="A5812" i="5"/>
  <c r="B5812" i="5"/>
  <c r="C5812" i="5"/>
  <c r="D5812" i="5"/>
  <c r="E5812" i="5"/>
  <c r="F5812" i="5"/>
  <c r="G5812" i="5"/>
  <c r="H5812" i="5"/>
  <c r="I5812" i="5"/>
  <c r="J5812" i="5"/>
  <c r="K5812" i="5"/>
  <c r="L5812" i="5"/>
  <c r="M5812" i="5"/>
  <c r="N5812" i="5"/>
  <c r="Y5812" i="5" s="1"/>
  <c r="O5812" i="5"/>
  <c r="P5812" i="5"/>
  <c r="Q5812" i="5"/>
  <c r="R5812" i="5"/>
  <c r="S5812" i="5"/>
  <c r="T5812" i="5"/>
  <c r="U5812" i="5"/>
  <c r="V5812" i="5"/>
  <c r="A5813" i="5"/>
  <c r="B5813" i="5"/>
  <c r="C5813" i="5"/>
  <c r="D5813" i="5"/>
  <c r="E5813" i="5"/>
  <c r="F5813" i="5"/>
  <c r="G5813" i="5"/>
  <c r="H5813" i="5"/>
  <c r="I5813" i="5"/>
  <c r="J5813" i="5"/>
  <c r="K5813" i="5"/>
  <c r="L5813" i="5"/>
  <c r="M5813" i="5"/>
  <c r="N5813" i="5"/>
  <c r="Y5813" i="5" s="1"/>
  <c r="Z5813" i="5" s="1"/>
  <c r="O5813" i="5"/>
  <c r="P5813" i="5"/>
  <c r="Q5813" i="5"/>
  <c r="R5813" i="5"/>
  <c r="S5813" i="5"/>
  <c r="T5813" i="5"/>
  <c r="U5813" i="5"/>
  <c r="V5813" i="5"/>
  <c r="A5814" i="5"/>
  <c r="B5814" i="5"/>
  <c r="C5814" i="5"/>
  <c r="D5814" i="5"/>
  <c r="E5814" i="5"/>
  <c r="F5814" i="5"/>
  <c r="G5814" i="5"/>
  <c r="H5814" i="5"/>
  <c r="I5814" i="5"/>
  <c r="J5814" i="5"/>
  <c r="K5814" i="5"/>
  <c r="L5814" i="5"/>
  <c r="M5814" i="5"/>
  <c r="N5814" i="5"/>
  <c r="Y5814" i="5" s="1"/>
  <c r="O5814" i="5"/>
  <c r="P5814" i="5"/>
  <c r="Q5814" i="5"/>
  <c r="R5814" i="5"/>
  <c r="S5814" i="5"/>
  <c r="T5814" i="5"/>
  <c r="U5814" i="5"/>
  <c r="V5814" i="5"/>
  <c r="A5815" i="5"/>
  <c r="B5815" i="5"/>
  <c r="C5815" i="5"/>
  <c r="D5815" i="5"/>
  <c r="E5815" i="5"/>
  <c r="F5815" i="5"/>
  <c r="G5815" i="5"/>
  <c r="H5815" i="5"/>
  <c r="I5815" i="5"/>
  <c r="J5815" i="5"/>
  <c r="K5815" i="5"/>
  <c r="L5815" i="5"/>
  <c r="M5815" i="5"/>
  <c r="N5815" i="5"/>
  <c r="Y5815" i="5" s="1"/>
  <c r="O5815" i="5"/>
  <c r="P5815" i="5"/>
  <c r="Q5815" i="5"/>
  <c r="R5815" i="5"/>
  <c r="S5815" i="5"/>
  <c r="T5815" i="5"/>
  <c r="U5815" i="5"/>
  <c r="V5815" i="5"/>
  <c r="A5816" i="5"/>
  <c r="B5816" i="5"/>
  <c r="C5816" i="5"/>
  <c r="D5816" i="5"/>
  <c r="E5816" i="5"/>
  <c r="F5816" i="5"/>
  <c r="G5816" i="5"/>
  <c r="H5816" i="5"/>
  <c r="I5816" i="5"/>
  <c r="J5816" i="5"/>
  <c r="K5816" i="5"/>
  <c r="L5816" i="5"/>
  <c r="M5816" i="5"/>
  <c r="N5816" i="5"/>
  <c r="Y5816" i="5" s="1"/>
  <c r="Z5816" i="5" s="1"/>
  <c r="O5816" i="5"/>
  <c r="P5816" i="5"/>
  <c r="Q5816" i="5"/>
  <c r="R5816" i="5"/>
  <c r="S5816" i="5"/>
  <c r="T5816" i="5"/>
  <c r="U5816" i="5"/>
  <c r="V5816" i="5"/>
  <c r="A5817" i="5"/>
  <c r="B5817" i="5"/>
  <c r="C5817" i="5"/>
  <c r="D5817" i="5"/>
  <c r="E5817" i="5"/>
  <c r="F5817" i="5"/>
  <c r="G5817" i="5"/>
  <c r="H5817" i="5"/>
  <c r="I5817" i="5"/>
  <c r="J5817" i="5"/>
  <c r="K5817" i="5"/>
  <c r="L5817" i="5"/>
  <c r="M5817" i="5"/>
  <c r="N5817" i="5"/>
  <c r="Y5817" i="5" s="1"/>
  <c r="Z5817" i="5" s="1"/>
  <c r="O5817" i="5"/>
  <c r="P5817" i="5"/>
  <c r="Q5817" i="5"/>
  <c r="R5817" i="5"/>
  <c r="S5817" i="5"/>
  <c r="T5817" i="5"/>
  <c r="U5817" i="5"/>
  <c r="V5817" i="5"/>
  <c r="A5818" i="5"/>
  <c r="B5818" i="5"/>
  <c r="C5818" i="5"/>
  <c r="D5818" i="5"/>
  <c r="E5818" i="5"/>
  <c r="F5818" i="5"/>
  <c r="G5818" i="5"/>
  <c r="H5818" i="5"/>
  <c r="I5818" i="5"/>
  <c r="J5818" i="5"/>
  <c r="K5818" i="5"/>
  <c r="L5818" i="5"/>
  <c r="M5818" i="5"/>
  <c r="N5818" i="5"/>
  <c r="Y5818" i="5" s="1"/>
  <c r="O5818" i="5"/>
  <c r="P5818" i="5"/>
  <c r="Q5818" i="5"/>
  <c r="R5818" i="5"/>
  <c r="S5818" i="5"/>
  <c r="T5818" i="5"/>
  <c r="U5818" i="5"/>
  <c r="V5818" i="5"/>
  <c r="A5819" i="5"/>
  <c r="B5819" i="5"/>
  <c r="C5819" i="5"/>
  <c r="D5819" i="5"/>
  <c r="E5819" i="5"/>
  <c r="F5819" i="5"/>
  <c r="G5819" i="5"/>
  <c r="H5819" i="5"/>
  <c r="I5819" i="5"/>
  <c r="J5819" i="5"/>
  <c r="K5819" i="5"/>
  <c r="L5819" i="5"/>
  <c r="M5819" i="5"/>
  <c r="N5819" i="5"/>
  <c r="Y5819" i="5" s="1"/>
  <c r="Z5819" i="5" s="1"/>
  <c r="O5819" i="5"/>
  <c r="P5819" i="5"/>
  <c r="Q5819" i="5"/>
  <c r="R5819" i="5"/>
  <c r="S5819" i="5"/>
  <c r="T5819" i="5"/>
  <c r="U5819" i="5"/>
  <c r="V5819" i="5"/>
  <c r="A5820" i="5"/>
  <c r="B5820" i="5"/>
  <c r="C5820" i="5"/>
  <c r="D5820" i="5"/>
  <c r="E5820" i="5"/>
  <c r="F5820" i="5"/>
  <c r="G5820" i="5"/>
  <c r="H5820" i="5"/>
  <c r="I5820" i="5"/>
  <c r="J5820" i="5"/>
  <c r="K5820" i="5"/>
  <c r="L5820" i="5"/>
  <c r="M5820" i="5"/>
  <c r="N5820" i="5"/>
  <c r="Y5820" i="5" s="1"/>
  <c r="O5820" i="5"/>
  <c r="P5820" i="5"/>
  <c r="Q5820" i="5"/>
  <c r="R5820" i="5"/>
  <c r="S5820" i="5"/>
  <c r="T5820" i="5"/>
  <c r="U5820" i="5"/>
  <c r="V5820" i="5"/>
  <c r="A5821" i="5"/>
  <c r="B5821" i="5"/>
  <c r="C5821" i="5"/>
  <c r="D5821" i="5"/>
  <c r="E5821" i="5"/>
  <c r="F5821" i="5"/>
  <c r="G5821" i="5"/>
  <c r="H5821" i="5"/>
  <c r="I5821" i="5"/>
  <c r="J5821" i="5"/>
  <c r="K5821" i="5"/>
  <c r="L5821" i="5"/>
  <c r="M5821" i="5"/>
  <c r="N5821" i="5"/>
  <c r="Y5821" i="5" s="1"/>
  <c r="O5821" i="5"/>
  <c r="P5821" i="5"/>
  <c r="Q5821" i="5"/>
  <c r="R5821" i="5"/>
  <c r="S5821" i="5"/>
  <c r="T5821" i="5"/>
  <c r="U5821" i="5"/>
  <c r="V5821" i="5"/>
  <c r="A5822" i="5"/>
  <c r="B5822" i="5"/>
  <c r="C5822" i="5"/>
  <c r="D5822" i="5"/>
  <c r="E5822" i="5"/>
  <c r="F5822" i="5"/>
  <c r="G5822" i="5"/>
  <c r="H5822" i="5"/>
  <c r="I5822" i="5"/>
  <c r="J5822" i="5"/>
  <c r="K5822" i="5"/>
  <c r="L5822" i="5"/>
  <c r="M5822" i="5"/>
  <c r="N5822" i="5"/>
  <c r="Y5822" i="5" s="1"/>
  <c r="Z5822" i="5" s="1"/>
  <c r="O5822" i="5"/>
  <c r="P5822" i="5"/>
  <c r="Q5822" i="5"/>
  <c r="R5822" i="5"/>
  <c r="S5822" i="5"/>
  <c r="T5822" i="5"/>
  <c r="U5822" i="5"/>
  <c r="V5822" i="5"/>
  <c r="A5823" i="5"/>
  <c r="B5823" i="5"/>
  <c r="C5823" i="5"/>
  <c r="D5823" i="5"/>
  <c r="E5823" i="5"/>
  <c r="F5823" i="5"/>
  <c r="G5823" i="5"/>
  <c r="H5823" i="5"/>
  <c r="I5823" i="5"/>
  <c r="J5823" i="5"/>
  <c r="K5823" i="5"/>
  <c r="L5823" i="5"/>
  <c r="M5823" i="5"/>
  <c r="N5823" i="5"/>
  <c r="Y5823" i="5" s="1"/>
  <c r="Z5823" i="5" s="1"/>
  <c r="O5823" i="5"/>
  <c r="P5823" i="5"/>
  <c r="Q5823" i="5"/>
  <c r="R5823" i="5"/>
  <c r="S5823" i="5"/>
  <c r="T5823" i="5"/>
  <c r="U5823" i="5"/>
  <c r="V5823" i="5"/>
  <c r="A5824" i="5"/>
  <c r="B5824" i="5"/>
  <c r="C5824" i="5"/>
  <c r="D5824" i="5"/>
  <c r="E5824" i="5"/>
  <c r="F5824" i="5"/>
  <c r="G5824" i="5"/>
  <c r="H5824" i="5"/>
  <c r="I5824" i="5"/>
  <c r="J5824" i="5"/>
  <c r="K5824" i="5"/>
  <c r="L5824" i="5"/>
  <c r="M5824" i="5"/>
  <c r="N5824" i="5"/>
  <c r="Y5824" i="5" s="1"/>
  <c r="Z5824" i="5" s="1"/>
  <c r="O5824" i="5"/>
  <c r="P5824" i="5"/>
  <c r="Q5824" i="5"/>
  <c r="R5824" i="5"/>
  <c r="S5824" i="5"/>
  <c r="T5824" i="5"/>
  <c r="U5824" i="5"/>
  <c r="V5824" i="5"/>
  <c r="A5825" i="5"/>
  <c r="B5825" i="5"/>
  <c r="C5825" i="5"/>
  <c r="D5825" i="5"/>
  <c r="E5825" i="5"/>
  <c r="F5825" i="5"/>
  <c r="G5825" i="5"/>
  <c r="H5825" i="5"/>
  <c r="I5825" i="5"/>
  <c r="J5825" i="5"/>
  <c r="K5825" i="5"/>
  <c r="L5825" i="5"/>
  <c r="M5825" i="5"/>
  <c r="N5825" i="5"/>
  <c r="Y5825" i="5" s="1"/>
  <c r="Z5825" i="5" s="1"/>
  <c r="O5825" i="5"/>
  <c r="P5825" i="5"/>
  <c r="Q5825" i="5"/>
  <c r="R5825" i="5"/>
  <c r="S5825" i="5"/>
  <c r="T5825" i="5"/>
  <c r="U5825" i="5"/>
  <c r="V5825" i="5"/>
  <c r="A5826" i="5"/>
  <c r="B5826" i="5"/>
  <c r="C5826" i="5"/>
  <c r="D5826" i="5"/>
  <c r="E5826" i="5"/>
  <c r="F5826" i="5"/>
  <c r="G5826" i="5"/>
  <c r="H5826" i="5"/>
  <c r="I5826" i="5"/>
  <c r="J5826" i="5"/>
  <c r="K5826" i="5"/>
  <c r="L5826" i="5"/>
  <c r="M5826" i="5"/>
  <c r="N5826" i="5"/>
  <c r="Y5826" i="5" s="1"/>
  <c r="O5826" i="5"/>
  <c r="P5826" i="5"/>
  <c r="Q5826" i="5"/>
  <c r="R5826" i="5"/>
  <c r="S5826" i="5"/>
  <c r="T5826" i="5"/>
  <c r="U5826" i="5"/>
  <c r="V5826" i="5"/>
  <c r="A5827" i="5"/>
  <c r="B5827" i="5"/>
  <c r="C5827" i="5"/>
  <c r="D5827" i="5"/>
  <c r="E5827" i="5"/>
  <c r="F5827" i="5"/>
  <c r="G5827" i="5"/>
  <c r="H5827" i="5"/>
  <c r="I5827" i="5"/>
  <c r="J5827" i="5"/>
  <c r="K5827" i="5"/>
  <c r="L5827" i="5"/>
  <c r="M5827" i="5"/>
  <c r="N5827" i="5"/>
  <c r="Y5827" i="5" s="1"/>
  <c r="O5827" i="5"/>
  <c r="P5827" i="5"/>
  <c r="Q5827" i="5"/>
  <c r="R5827" i="5"/>
  <c r="S5827" i="5"/>
  <c r="T5827" i="5"/>
  <c r="U5827" i="5"/>
  <c r="V5827" i="5"/>
  <c r="A5828" i="5"/>
  <c r="B5828" i="5"/>
  <c r="C5828" i="5"/>
  <c r="D5828" i="5"/>
  <c r="E5828" i="5"/>
  <c r="F5828" i="5"/>
  <c r="G5828" i="5"/>
  <c r="H5828" i="5"/>
  <c r="I5828" i="5"/>
  <c r="J5828" i="5"/>
  <c r="K5828" i="5"/>
  <c r="L5828" i="5"/>
  <c r="M5828" i="5"/>
  <c r="N5828" i="5"/>
  <c r="Y5828" i="5" s="1"/>
  <c r="Z5828" i="5" s="1"/>
  <c r="O5828" i="5"/>
  <c r="P5828" i="5"/>
  <c r="Q5828" i="5"/>
  <c r="R5828" i="5"/>
  <c r="S5828" i="5"/>
  <c r="T5828" i="5"/>
  <c r="U5828" i="5"/>
  <c r="V5828" i="5"/>
  <c r="A5829" i="5"/>
  <c r="B5829" i="5"/>
  <c r="C5829" i="5"/>
  <c r="D5829" i="5"/>
  <c r="E5829" i="5"/>
  <c r="F5829" i="5"/>
  <c r="G5829" i="5"/>
  <c r="H5829" i="5"/>
  <c r="I5829" i="5"/>
  <c r="J5829" i="5"/>
  <c r="K5829" i="5"/>
  <c r="L5829" i="5"/>
  <c r="M5829" i="5"/>
  <c r="N5829" i="5"/>
  <c r="Y5829" i="5" s="1"/>
  <c r="Z5829" i="5" s="1"/>
  <c r="O5829" i="5"/>
  <c r="P5829" i="5"/>
  <c r="Q5829" i="5"/>
  <c r="R5829" i="5"/>
  <c r="S5829" i="5"/>
  <c r="T5829" i="5"/>
  <c r="U5829" i="5"/>
  <c r="V5829" i="5"/>
  <c r="A5830" i="5"/>
  <c r="B5830" i="5"/>
  <c r="C5830" i="5"/>
  <c r="D5830" i="5"/>
  <c r="E5830" i="5"/>
  <c r="F5830" i="5"/>
  <c r="G5830" i="5"/>
  <c r="H5830" i="5"/>
  <c r="I5830" i="5"/>
  <c r="J5830" i="5"/>
  <c r="K5830" i="5"/>
  <c r="L5830" i="5"/>
  <c r="M5830" i="5"/>
  <c r="N5830" i="5"/>
  <c r="Y5830" i="5" s="1"/>
  <c r="Z5830" i="5" s="1"/>
  <c r="O5830" i="5"/>
  <c r="P5830" i="5"/>
  <c r="Q5830" i="5"/>
  <c r="R5830" i="5"/>
  <c r="S5830" i="5"/>
  <c r="T5830" i="5"/>
  <c r="U5830" i="5"/>
  <c r="V5830" i="5"/>
  <c r="A5831" i="5"/>
  <c r="B5831" i="5"/>
  <c r="C5831" i="5"/>
  <c r="D5831" i="5"/>
  <c r="E5831" i="5"/>
  <c r="F5831" i="5"/>
  <c r="G5831" i="5"/>
  <c r="H5831" i="5"/>
  <c r="I5831" i="5"/>
  <c r="J5831" i="5"/>
  <c r="K5831" i="5"/>
  <c r="L5831" i="5"/>
  <c r="M5831" i="5"/>
  <c r="N5831" i="5"/>
  <c r="Y5831" i="5" s="1"/>
  <c r="Z5831" i="5" s="1"/>
  <c r="O5831" i="5"/>
  <c r="P5831" i="5"/>
  <c r="Q5831" i="5"/>
  <c r="R5831" i="5"/>
  <c r="S5831" i="5"/>
  <c r="T5831" i="5"/>
  <c r="U5831" i="5"/>
  <c r="V5831" i="5"/>
  <c r="A5832" i="5"/>
  <c r="B5832" i="5"/>
  <c r="C5832" i="5"/>
  <c r="D5832" i="5"/>
  <c r="E5832" i="5"/>
  <c r="F5832" i="5"/>
  <c r="G5832" i="5"/>
  <c r="H5832" i="5"/>
  <c r="I5832" i="5"/>
  <c r="J5832" i="5"/>
  <c r="K5832" i="5"/>
  <c r="L5832" i="5"/>
  <c r="M5832" i="5"/>
  <c r="N5832" i="5"/>
  <c r="Y5832" i="5" s="1"/>
  <c r="O5832" i="5"/>
  <c r="P5832" i="5"/>
  <c r="Q5832" i="5"/>
  <c r="R5832" i="5"/>
  <c r="S5832" i="5"/>
  <c r="T5832" i="5"/>
  <c r="U5832" i="5"/>
  <c r="V5832" i="5"/>
  <c r="A5833" i="5"/>
  <c r="B5833" i="5"/>
  <c r="C5833" i="5"/>
  <c r="D5833" i="5"/>
  <c r="E5833" i="5"/>
  <c r="F5833" i="5"/>
  <c r="G5833" i="5"/>
  <c r="H5833" i="5"/>
  <c r="I5833" i="5"/>
  <c r="J5833" i="5"/>
  <c r="K5833" i="5"/>
  <c r="L5833" i="5"/>
  <c r="M5833" i="5"/>
  <c r="N5833" i="5"/>
  <c r="Y5833" i="5" s="1"/>
  <c r="O5833" i="5"/>
  <c r="P5833" i="5"/>
  <c r="Q5833" i="5"/>
  <c r="R5833" i="5"/>
  <c r="S5833" i="5"/>
  <c r="T5833" i="5"/>
  <c r="U5833" i="5"/>
  <c r="V5833" i="5"/>
  <c r="A5834" i="5"/>
  <c r="B5834" i="5"/>
  <c r="C5834" i="5"/>
  <c r="D5834" i="5"/>
  <c r="E5834" i="5"/>
  <c r="F5834" i="5"/>
  <c r="G5834" i="5"/>
  <c r="H5834" i="5"/>
  <c r="I5834" i="5"/>
  <c r="J5834" i="5"/>
  <c r="K5834" i="5"/>
  <c r="L5834" i="5"/>
  <c r="M5834" i="5"/>
  <c r="N5834" i="5"/>
  <c r="Y5834" i="5" s="1"/>
  <c r="Z5834" i="5" s="1"/>
  <c r="O5834" i="5"/>
  <c r="P5834" i="5"/>
  <c r="Q5834" i="5"/>
  <c r="R5834" i="5"/>
  <c r="S5834" i="5"/>
  <c r="T5834" i="5"/>
  <c r="U5834" i="5"/>
  <c r="V5834" i="5"/>
  <c r="A5835" i="5"/>
  <c r="B5835" i="5"/>
  <c r="C5835" i="5"/>
  <c r="D5835" i="5"/>
  <c r="E5835" i="5"/>
  <c r="F5835" i="5"/>
  <c r="G5835" i="5"/>
  <c r="H5835" i="5"/>
  <c r="I5835" i="5"/>
  <c r="J5835" i="5"/>
  <c r="K5835" i="5"/>
  <c r="L5835" i="5"/>
  <c r="M5835" i="5"/>
  <c r="N5835" i="5"/>
  <c r="Y5835" i="5" s="1"/>
  <c r="Z5835" i="5" s="1"/>
  <c r="O5835" i="5"/>
  <c r="P5835" i="5"/>
  <c r="Q5835" i="5"/>
  <c r="R5835" i="5"/>
  <c r="S5835" i="5"/>
  <c r="T5835" i="5"/>
  <c r="U5835" i="5"/>
  <c r="V5835" i="5"/>
  <c r="A5836" i="5"/>
  <c r="B5836" i="5"/>
  <c r="C5836" i="5"/>
  <c r="D5836" i="5"/>
  <c r="E5836" i="5"/>
  <c r="F5836" i="5"/>
  <c r="G5836" i="5"/>
  <c r="H5836" i="5"/>
  <c r="I5836" i="5"/>
  <c r="J5836" i="5"/>
  <c r="K5836" i="5"/>
  <c r="L5836" i="5"/>
  <c r="M5836" i="5"/>
  <c r="N5836" i="5"/>
  <c r="Y5836" i="5" s="1"/>
  <c r="Z5836" i="5" s="1"/>
  <c r="O5836" i="5"/>
  <c r="P5836" i="5"/>
  <c r="Q5836" i="5"/>
  <c r="R5836" i="5"/>
  <c r="S5836" i="5"/>
  <c r="T5836" i="5"/>
  <c r="U5836" i="5"/>
  <c r="V5836" i="5"/>
  <c r="A5837" i="5"/>
  <c r="B5837" i="5"/>
  <c r="C5837" i="5"/>
  <c r="D5837" i="5"/>
  <c r="E5837" i="5"/>
  <c r="F5837" i="5"/>
  <c r="G5837" i="5"/>
  <c r="H5837" i="5"/>
  <c r="I5837" i="5"/>
  <c r="J5837" i="5"/>
  <c r="K5837" i="5"/>
  <c r="L5837" i="5"/>
  <c r="M5837" i="5"/>
  <c r="N5837" i="5"/>
  <c r="Y5837" i="5" s="1"/>
  <c r="Z5837" i="5" s="1"/>
  <c r="O5837" i="5"/>
  <c r="P5837" i="5"/>
  <c r="Q5837" i="5"/>
  <c r="R5837" i="5"/>
  <c r="S5837" i="5"/>
  <c r="T5837" i="5"/>
  <c r="U5837" i="5"/>
  <c r="V5837" i="5"/>
  <c r="A5838" i="5"/>
  <c r="B5838" i="5"/>
  <c r="C5838" i="5"/>
  <c r="D5838" i="5"/>
  <c r="E5838" i="5"/>
  <c r="F5838" i="5"/>
  <c r="G5838" i="5"/>
  <c r="H5838" i="5"/>
  <c r="I5838" i="5"/>
  <c r="J5838" i="5"/>
  <c r="K5838" i="5"/>
  <c r="L5838" i="5"/>
  <c r="M5838" i="5"/>
  <c r="N5838" i="5"/>
  <c r="Y5838" i="5" s="1"/>
  <c r="O5838" i="5"/>
  <c r="P5838" i="5"/>
  <c r="Q5838" i="5"/>
  <c r="R5838" i="5"/>
  <c r="S5838" i="5"/>
  <c r="T5838" i="5"/>
  <c r="U5838" i="5"/>
  <c r="V5838" i="5"/>
  <c r="A5839" i="5"/>
  <c r="B5839" i="5"/>
  <c r="C5839" i="5"/>
  <c r="D5839" i="5"/>
  <c r="E5839" i="5"/>
  <c r="F5839" i="5"/>
  <c r="G5839" i="5"/>
  <c r="H5839" i="5"/>
  <c r="I5839" i="5"/>
  <c r="J5839" i="5"/>
  <c r="K5839" i="5"/>
  <c r="L5839" i="5"/>
  <c r="M5839" i="5"/>
  <c r="N5839" i="5"/>
  <c r="Y5839" i="5" s="1"/>
  <c r="O5839" i="5"/>
  <c r="P5839" i="5"/>
  <c r="Q5839" i="5"/>
  <c r="R5839" i="5"/>
  <c r="S5839" i="5"/>
  <c r="T5839" i="5"/>
  <c r="U5839" i="5"/>
  <c r="V5839" i="5"/>
  <c r="A5840" i="5"/>
  <c r="B5840" i="5"/>
  <c r="C5840" i="5"/>
  <c r="D5840" i="5"/>
  <c r="E5840" i="5"/>
  <c r="F5840" i="5"/>
  <c r="G5840" i="5"/>
  <c r="H5840" i="5"/>
  <c r="I5840" i="5"/>
  <c r="J5840" i="5"/>
  <c r="K5840" i="5"/>
  <c r="L5840" i="5"/>
  <c r="M5840" i="5"/>
  <c r="N5840" i="5"/>
  <c r="Y5840" i="5" s="1"/>
  <c r="Z5840" i="5" s="1"/>
  <c r="O5840" i="5"/>
  <c r="P5840" i="5"/>
  <c r="Q5840" i="5"/>
  <c r="R5840" i="5"/>
  <c r="S5840" i="5"/>
  <c r="T5840" i="5"/>
  <c r="U5840" i="5"/>
  <c r="V5840" i="5"/>
  <c r="A5841" i="5"/>
  <c r="B5841" i="5"/>
  <c r="C5841" i="5"/>
  <c r="D5841" i="5"/>
  <c r="E5841" i="5"/>
  <c r="F5841" i="5"/>
  <c r="G5841" i="5"/>
  <c r="H5841" i="5"/>
  <c r="I5841" i="5"/>
  <c r="J5841" i="5"/>
  <c r="K5841" i="5"/>
  <c r="L5841" i="5"/>
  <c r="M5841" i="5"/>
  <c r="N5841" i="5"/>
  <c r="Y5841" i="5" s="1"/>
  <c r="Z5841" i="5" s="1"/>
  <c r="O5841" i="5"/>
  <c r="P5841" i="5"/>
  <c r="Q5841" i="5"/>
  <c r="R5841" i="5"/>
  <c r="S5841" i="5"/>
  <c r="T5841" i="5"/>
  <c r="U5841" i="5"/>
  <c r="V5841" i="5"/>
  <c r="A5842" i="5"/>
  <c r="B5842" i="5"/>
  <c r="C5842" i="5"/>
  <c r="D5842" i="5"/>
  <c r="E5842" i="5"/>
  <c r="F5842" i="5"/>
  <c r="G5842" i="5"/>
  <c r="H5842" i="5"/>
  <c r="I5842" i="5"/>
  <c r="J5842" i="5"/>
  <c r="K5842" i="5"/>
  <c r="L5842" i="5"/>
  <c r="M5842" i="5"/>
  <c r="N5842" i="5"/>
  <c r="Y5842" i="5" s="1"/>
  <c r="Z5842" i="5" s="1"/>
  <c r="O5842" i="5"/>
  <c r="P5842" i="5"/>
  <c r="Q5842" i="5"/>
  <c r="R5842" i="5"/>
  <c r="S5842" i="5"/>
  <c r="T5842" i="5"/>
  <c r="U5842" i="5"/>
  <c r="V5842" i="5"/>
  <c r="A5843" i="5"/>
  <c r="B5843" i="5"/>
  <c r="C5843" i="5"/>
  <c r="D5843" i="5"/>
  <c r="E5843" i="5"/>
  <c r="F5843" i="5"/>
  <c r="G5843" i="5"/>
  <c r="H5843" i="5"/>
  <c r="I5843" i="5"/>
  <c r="J5843" i="5"/>
  <c r="K5843" i="5"/>
  <c r="L5843" i="5"/>
  <c r="M5843" i="5"/>
  <c r="N5843" i="5"/>
  <c r="Y5843" i="5" s="1"/>
  <c r="Z5843" i="5" s="1"/>
  <c r="O5843" i="5"/>
  <c r="P5843" i="5"/>
  <c r="Q5843" i="5"/>
  <c r="R5843" i="5"/>
  <c r="S5843" i="5"/>
  <c r="T5843" i="5"/>
  <c r="U5843" i="5"/>
  <c r="V5843" i="5"/>
  <c r="A5844" i="5"/>
  <c r="B5844" i="5"/>
  <c r="C5844" i="5"/>
  <c r="D5844" i="5"/>
  <c r="E5844" i="5"/>
  <c r="F5844" i="5"/>
  <c r="G5844" i="5"/>
  <c r="H5844" i="5"/>
  <c r="I5844" i="5"/>
  <c r="J5844" i="5"/>
  <c r="K5844" i="5"/>
  <c r="L5844" i="5"/>
  <c r="M5844" i="5"/>
  <c r="N5844" i="5"/>
  <c r="Y5844" i="5" s="1"/>
  <c r="O5844" i="5"/>
  <c r="P5844" i="5"/>
  <c r="Q5844" i="5"/>
  <c r="R5844" i="5"/>
  <c r="S5844" i="5"/>
  <c r="T5844" i="5"/>
  <c r="U5844" i="5"/>
  <c r="V5844" i="5"/>
  <c r="A5845" i="5"/>
  <c r="B5845" i="5"/>
  <c r="C5845" i="5"/>
  <c r="D5845" i="5"/>
  <c r="E5845" i="5"/>
  <c r="F5845" i="5"/>
  <c r="G5845" i="5"/>
  <c r="H5845" i="5"/>
  <c r="I5845" i="5"/>
  <c r="J5845" i="5"/>
  <c r="K5845" i="5"/>
  <c r="L5845" i="5"/>
  <c r="M5845" i="5"/>
  <c r="N5845" i="5"/>
  <c r="Y5845" i="5" s="1"/>
  <c r="O5845" i="5"/>
  <c r="P5845" i="5"/>
  <c r="Q5845" i="5"/>
  <c r="R5845" i="5"/>
  <c r="S5845" i="5"/>
  <c r="T5845" i="5"/>
  <c r="U5845" i="5"/>
  <c r="V5845" i="5"/>
  <c r="A5846" i="5"/>
  <c r="B5846" i="5"/>
  <c r="C5846" i="5"/>
  <c r="D5846" i="5"/>
  <c r="E5846" i="5"/>
  <c r="F5846" i="5"/>
  <c r="G5846" i="5"/>
  <c r="H5846" i="5"/>
  <c r="I5846" i="5"/>
  <c r="J5846" i="5"/>
  <c r="K5846" i="5"/>
  <c r="L5846" i="5"/>
  <c r="M5846" i="5"/>
  <c r="N5846" i="5"/>
  <c r="Y5846" i="5" s="1"/>
  <c r="Z5846" i="5" s="1"/>
  <c r="O5846" i="5"/>
  <c r="P5846" i="5"/>
  <c r="Q5846" i="5"/>
  <c r="R5846" i="5"/>
  <c r="S5846" i="5"/>
  <c r="T5846" i="5"/>
  <c r="U5846" i="5"/>
  <c r="V5846" i="5"/>
  <c r="A5847" i="5"/>
  <c r="B5847" i="5"/>
  <c r="C5847" i="5"/>
  <c r="D5847" i="5"/>
  <c r="E5847" i="5"/>
  <c r="F5847" i="5"/>
  <c r="G5847" i="5"/>
  <c r="H5847" i="5"/>
  <c r="I5847" i="5"/>
  <c r="J5847" i="5"/>
  <c r="K5847" i="5"/>
  <c r="L5847" i="5"/>
  <c r="M5847" i="5"/>
  <c r="N5847" i="5"/>
  <c r="Y5847" i="5" s="1"/>
  <c r="Z5847" i="5" s="1"/>
  <c r="O5847" i="5"/>
  <c r="P5847" i="5"/>
  <c r="Q5847" i="5"/>
  <c r="R5847" i="5"/>
  <c r="S5847" i="5"/>
  <c r="T5847" i="5"/>
  <c r="U5847" i="5"/>
  <c r="V5847" i="5"/>
  <c r="A5848" i="5"/>
  <c r="B5848" i="5"/>
  <c r="C5848" i="5"/>
  <c r="D5848" i="5"/>
  <c r="E5848" i="5"/>
  <c r="F5848" i="5"/>
  <c r="G5848" i="5"/>
  <c r="H5848" i="5"/>
  <c r="I5848" i="5"/>
  <c r="J5848" i="5"/>
  <c r="K5848" i="5"/>
  <c r="L5848" i="5"/>
  <c r="M5848" i="5"/>
  <c r="N5848" i="5"/>
  <c r="Y5848" i="5" s="1"/>
  <c r="Z5848" i="5" s="1"/>
  <c r="O5848" i="5"/>
  <c r="P5848" i="5"/>
  <c r="Q5848" i="5"/>
  <c r="R5848" i="5"/>
  <c r="S5848" i="5"/>
  <c r="T5848" i="5"/>
  <c r="U5848" i="5"/>
  <c r="V5848" i="5"/>
  <c r="A5849" i="5"/>
  <c r="B5849" i="5"/>
  <c r="C5849" i="5"/>
  <c r="D5849" i="5"/>
  <c r="E5849" i="5"/>
  <c r="F5849" i="5"/>
  <c r="G5849" i="5"/>
  <c r="H5849" i="5"/>
  <c r="I5849" i="5"/>
  <c r="J5849" i="5"/>
  <c r="K5849" i="5"/>
  <c r="L5849" i="5"/>
  <c r="M5849" i="5"/>
  <c r="N5849" i="5"/>
  <c r="Y5849" i="5" s="1"/>
  <c r="Z5849" i="5" s="1"/>
  <c r="O5849" i="5"/>
  <c r="P5849" i="5"/>
  <c r="Q5849" i="5"/>
  <c r="R5849" i="5"/>
  <c r="S5849" i="5"/>
  <c r="T5849" i="5"/>
  <c r="U5849" i="5"/>
  <c r="V5849" i="5"/>
  <c r="A5850" i="5"/>
  <c r="B5850" i="5"/>
  <c r="C5850" i="5"/>
  <c r="D5850" i="5"/>
  <c r="E5850" i="5"/>
  <c r="F5850" i="5"/>
  <c r="G5850" i="5"/>
  <c r="H5850" i="5"/>
  <c r="I5850" i="5"/>
  <c r="J5850" i="5"/>
  <c r="K5850" i="5"/>
  <c r="L5850" i="5"/>
  <c r="M5850" i="5"/>
  <c r="N5850" i="5"/>
  <c r="Y5850" i="5" s="1"/>
  <c r="O5850" i="5"/>
  <c r="P5850" i="5"/>
  <c r="Q5850" i="5"/>
  <c r="R5850" i="5"/>
  <c r="S5850" i="5"/>
  <c r="T5850" i="5"/>
  <c r="U5850" i="5"/>
  <c r="V5850" i="5"/>
  <c r="A5851" i="5"/>
  <c r="B5851" i="5"/>
  <c r="C5851" i="5"/>
  <c r="D5851" i="5"/>
  <c r="E5851" i="5"/>
  <c r="F5851" i="5"/>
  <c r="G5851" i="5"/>
  <c r="H5851" i="5"/>
  <c r="I5851" i="5"/>
  <c r="J5851" i="5"/>
  <c r="K5851" i="5"/>
  <c r="L5851" i="5"/>
  <c r="M5851" i="5"/>
  <c r="N5851" i="5"/>
  <c r="Y5851" i="5" s="1"/>
  <c r="O5851" i="5"/>
  <c r="P5851" i="5"/>
  <c r="Q5851" i="5"/>
  <c r="R5851" i="5"/>
  <c r="S5851" i="5"/>
  <c r="T5851" i="5"/>
  <c r="U5851" i="5"/>
  <c r="V5851" i="5"/>
  <c r="A5852" i="5"/>
  <c r="B5852" i="5"/>
  <c r="C5852" i="5"/>
  <c r="D5852" i="5"/>
  <c r="E5852" i="5"/>
  <c r="F5852" i="5"/>
  <c r="G5852" i="5"/>
  <c r="H5852" i="5"/>
  <c r="I5852" i="5"/>
  <c r="J5852" i="5"/>
  <c r="K5852" i="5"/>
  <c r="L5852" i="5"/>
  <c r="M5852" i="5"/>
  <c r="N5852" i="5"/>
  <c r="Y5852" i="5" s="1"/>
  <c r="Z5852" i="5" s="1"/>
  <c r="O5852" i="5"/>
  <c r="P5852" i="5"/>
  <c r="Q5852" i="5"/>
  <c r="R5852" i="5"/>
  <c r="S5852" i="5"/>
  <c r="T5852" i="5"/>
  <c r="U5852" i="5"/>
  <c r="V5852" i="5"/>
  <c r="A5853" i="5"/>
  <c r="B5853" i="5"/>
  <c r="C5853" i="5"/>
  <c r="D5853" i="5"/>
  <c r="E5853" i="5"/>
  <c r="F5853" i="5"/>
  <c r="G5853" i="5"/>
  <c r="H5853" i="5"/>
  <c r="I5853" i="5"/>
  <c r="J5853" i="5"/>
  <c r="K5853" i="5"/>
  <c r="L5853" i="5"/>
  <c r="M5853" i="5"/>
  <c r="N5853" i="5"/>
  <c r="Y5853" i="5" s="1"/>
  <c r="Z5853" i="5" s="1"/>
  <c r="O5853" i="5"/>
  <c r="P5853" i="5"/>
  <c r="Q5853" i="5"/>
  <c r="R5853" i="5"/>
  <c r="S5853" i="5"/>
  <c r="T5853" i="5"/>
  <c r="U5853" i="5"/>
  <c r="V5853" i="5"/>
  <c r="A5854" i="5"/>
  <c r="B5854" i="5"/>
  <c r="C5854" i="5"/>
  <c r="D5854" i="5"/>
  <c r="E5854" i="5"/>
  <c r="F5854" i="5"/>
  <c r="G5854" i="5"/>
  <c r="H5854" i="5"/>
  <c r="I5854" i="5"/>
  <c r="J5854" i="5"/>
  <c r="K5854" i="5"/>
  <c r="L5854" i="5"/>
  <c r="M5854" i="5"/>
  <c r="N5854" i="5"/>
  <c r="Y5854" i="5" s="1"/>
  <c r="Z5854" i="5" s="1"/>
  <c r="O5854" i="5"/>
  <c r="P5854" i="5"/>
  <c r="Q5854" i="5"/>
  <c r="R5854" i="5"/>
  <c r="S5854" i="5"/>
  <c r="T5854" i="5"/>
  <c r="U5854" i="5"/>
  <c r="V5854" i="5"/>
  <c r="A5855" i="5"/>
  <c r="B5855" i="5"/>
  <c r="C5855" i="5"/>
  <c r="D5855" i="5"/>
  <c r="E5855" i="5"/>
  <c r="F5855" i="5"/>
  <c r="G5855" i="5"/>
  <c r="H5855" i="5"/>
  <c r="I5855" i="5"/>
  <c r="J5855" i="5"/>
  <c r="K5855" i="5"/>
  <c r="L5855" i="5"/>
  <c r="M5855" i="5"/>
  <c r="N5855" i="5"/>
  <c r="Y5855" i="5" s="1"/>
  <c r="Z5855" i="5" s="1"/>
  <c r="O5855" i="5"/>
  <c r="P5855" i="5"/>
  <c r="Q5855" i="5"/>
  <c r="R5855" i="5"/>
  <c r="S5855" i="5"/>
  <c r="T5855" i="5"/>
  <c r="U5855" i="5"/>
  <c r="V5855" i="5"/>
  <c r="A5856" i="5"/>
  <c r="B5856" i="5"/>
  <c r="C5856" i="5"/>
  <c r="D5856" i="5"/>
  <c r="E5856" i="5"/>
  <c r="F5856" i="5"/>
  <c r="G5856" i="5"/>
  <c r="H5856" i="5"/>
  <c r="I5856" i="5"/>
  <c r="J5856" i="5"/>
  <c r="K5856" i="5"/>
  <c r="L5856" i="5"/>
  <c r="M5856" i="5"/>
  <c r="N5856" i="5"/>
  <c r="Y5856" i="5" s="1"/>
  <c r="O5856" i="5"/>
  <c r="P5856" i="5"/>
  <c r="Q5856" i="5"/>
  <c r="R5856" i="5"/>
  <c r="S5856" i="5"/>
  <c r="T5856" i="5"/>
  <c r="U5856" i="5"/>
  <c r="V5856" i="5"/>
  <c r="A5857" i="5"/>
  <c r="B5857" i="5"/>
  <c r="C5857" i="5"/>
  <c r="D5857" i="5"/>
  <c r="E5857" i="5"/>
  <c r="F5857" i="5"/>
  <c r="G5857" i="5"/>
  <c r="H5857" i="5"/>
  <c r="I5857" i="5"/>
  <c r="J5857" i="5"/>
  <c r="K5857" i="5"/>
  <c r="L5857" i="5"/>
  <c r="M5857" i="5"/>
  <c r="N5857" i="5"/>
  <c r="Y5857" i="5" s="1"/>
  <c r="O5857" i="5"/>
  <c r="P5857" i="5"/>
  <c r="Q5857" i="5"/>
  <c r="R5857" i="5"/>
  <c r="S5857" i="5"/>
  <c r="T5857" i="5"/>
  <c r="U5857" i="5"/>
  <c r="V5857" i="5"/>
  <c r="A5858" i="5"/>
  <c r="B5858" i="5"/>
  <c r="C5858" i="5"/>
  <c r="D5858" i="5"/>
  <c r="E5858" i="5"/>
  <c r="F5858" i="5"/>
  <c r="G5858" i="5"/>
  <c r="H5858" i="5"/>
  <c r="I5858" i="5"/>
  <c r="J5858" i="5"/>
  <c r="K5858" i="5"/>
  <c r="L5858" i="5"/>
  <c r="M5858" i="5"/>
  <c r="N5858" i="5"/>
  <c r="Y5858" i="5" s="1"/>
  <c r="Z5858" i="5" s="1"/>
  <c r="O5858" i="5"/>
  <c r="P5858" i="5"/>
  <c r="Q5858" i="5"/>
  <c r="R5858" i="5"/>
  <c r="S5858" i="5"/>
  <c r="T5858" i="5"/>
  <c r="U5858" i="5"/>
  <c r="V5858" i="5"/>
  <c r="A5859" i="5"/>
  <c r="B5859" i="5"/>
  <c r="C5859" i="5"/>
  <c r="D5859" i="5"/>
  <c r="E5859" i="5"/>
  <c r="F5859" i="5"/>
  <c r="G5859" i="5"/>
  <c r="H5859" i="5"/>
  <c r="I5859" i="5"/>
  <c r="J5859" i="5"/>
  <c r="K5859" i="5"/>
  <c r="L5859" i="5"/>
  <c r="M5859" i="5"/>
  <c r="N5859" i="5"/>
  <c r="Y5859" i="5" s="1"/>
  <c r="Z5859" i="5" s="1"/>
  <c r="O5859" i="5"/>
  <c r="P5859" i="5"/>
  <c r="Q5859" i="5"/>
  <c r="R5859" i="5"/>
  <c r="S5859" i="5"/>
  <c r="T5859" i="5"/>
  <c r="U5859" i="5"/>
  <c r="V5859" i="5"/>
  <c r="A5860" i="5"/>
  <c r="B5860" i="5"/>
  <c r="C5860" i="5"/>
  <c r="D5860" i="5"/>
  <c r="E5860" i="5"/>
  <c r="F5860" i="5"/>
  <c r="G5860" i="5"/>
  <c r="H5860" i="5"/>
  <c r="I5860" i="5"/>
  <c r="J5860" i="5"/>
  <c r="K5860" i="5"/>
  <c r="L5860" i="5"/>
  <c r="M5860" i="5"/>
  <c r="N5860" i="5"/>
  <c r="Y5860" i="5" s="1"/>
  <c r="Z5860" i="5" s="1"/>
  <c r="O5860" i="5"/>
  <c r="P5860" i="5"/>
  <c r="Q5860" i="5"/>
  <c r="R5860" i="5"/>
  <c r="S5860" i="5"/>
  <c r="T5860" i="5"/>
  <c r="U5860" i="5"/>
  <c r="V5860" i="5"/>
  <c r="A5861" i="5"/>
  <c r="B5861" i="5"/>
  <c r="C5861" i="5"/>
  <c r="D5861" i="5"/>
  <c r="E5861" i="5"/>
  <c r="F5861" i="5"/>
  <c r="G5861" i="5"/>
  <c r="H5861" i="5"/>
  <c r="I5861" i="5"/>
  <c r="J5861" i="5"/>
  <c r="K5861" i="5"/>
  <c r="L5861" i="5"/>
  <c r="M5861" i="5"/>
  <c r="N5861" i="5"/>
  <c r="Y5861" i="5" s="1"/>
  <c r="Z5861" i="5" s="1"/>
  <c r="O5861" i="5"/>
  <c r="P5861" i="5"/>
  <c r="Q5861" i="5"/>
  <c r="R5861" i="5"/>
  <c r="S5861" i="5"/>
  <c r="T5861" i="5"/>
  <c r="U5861" i="5"/>
  <c r="V5861" i="5"/>
  <c r="A5862" i="5"/>
  <c r="B5862" i="5"/>
  <c r="C5862" i="5"/>
  <c r="D5862" i="5"/>
  <c r="E5862" i="5"/>
  <c r="F5862" i="5"/>
  <c r="G5862" i="5"/>
  <c r="H5862" i="5"/>
  <c r="I5862" i="5"/>
  <c r="J5862" i="5"/>
  <c r="K5862" i="5"/>
  <c r="L5862" i="5"/>
  <c r="M5862" i="5"/>
  <c r="N5862" i="5"/>
  <c r="Y5862" i="5" s="1"/>
  <c r="O5862" i="5"/>
  <c r="P5862" i="5"/>
  <c r="Q5862" i="5"/>
  <c r="R5862" i="5"/>
  <c r="S5862" i="5"/>
  <c r="T5862" i="5"/>
  <c r="U5862" i="5"/>
  <c r="V5862" i="5"/>
  <c r="A5863" i="5"/>
  <c r="B5863" i="5"/>
  <c r="C5863" i="5"/>
  <c r="D5863" i="5"/>
  <c r="E5863" i="5"/>
  <c r="F5863" i="5"/>
  <c r="G5863" i="5"/>
  <c r="H5863" i="5"/>
  <c r="I5863" i="5"/>
  <c r="J5863" i="5"/>
  <c r="K5863" i="5"/>
  <c r="L5863" i="5"/>
  <c r="M5863" i="5"/>
  <c r="N5863" i="5"/>
  <c r="Y5863" i="5" s="1"/>
  <c r="O5863" i="5"/>
  <c r="P5863" i="5"/>
  <c r="Q5863" i="5"/>
  <c r="R5863" i="5"/>
  <c r="S5863" i="5"/>
  <c r="T5863" i="5"/>
  <c r="U5863" i="5"/>
  <c r="V5863" i="5"/>
  <c r="A5864" i="5"/>
  <c r="B5864" i="5"/>
  <c r="C5864" i="5"/>
  <c r="D5864" i="5"/>
  <c r="E5864" i="5"/>
  <c r="F5864" i="5"/>
  <c r="G5864" i="5"/>
  <c r="H5864" i="5"/>
  <c r="I5864" i="5"/>
  <c r="J5864" i="5"/>
  <c r="K5864" i="5"/>
  <c r="L5864" i="5"/>
  <c r="M5864" i="5"/>
  <c r="N5864" i="5"/>
  <c r="Y5864" i="5" s="1"/>
  <c r="Z5864" i="5" s="1"/>
  <c r="O5864" i="5"/>
  <c r="P5864" i="5"/>
  <c r="Q5864" i="5"/>
  <c r="R5864" i="5"/>
  <c r="S5864" i="5"/>
  <c r="T5864" i="5"/>
  <c r="U5864" i="5"/>
  <c r="V5864" i="5"/>
  <c r="A5865" i="5"/>
  <c r="B5865" i="5"/>
  <c r="C5865" i="5"/>
  <c r="D5865" i="5"/>
  <c r="E5865" i="5"/>
  <c r="F5865" i="5"/>
  <c r="G5865" i="5"/>
  <c r="H5865" i="5"/>
  <c r="I5865" i="5"/>
  <c r="J5865" i="5"/>
  <c r="K5865" i="5"/>
  <c r="L5865" i="5"/>
  <c r="M5865" i="5"/>
  <c r="N5865" i="5"/>
  <c r="Y5865" i="5" s="1"/>
  <c r="Z5865" i="5" s="1"/>
  <c r="O5865" i="5"/>
  <c r="P5865" i="5"/>
  <c r="Q5865" i="5"/>
  <c r="R5865" i="5"/>
  <c r="S5865" i="5"/>
  <c r="T5865" i="5"/>
  <c r="U5865" i="5"/>
  <c r="V5865" i="5"/>
  <c r="A5866" i="5"/>
  <c r="B5866" i="5"/>
  <c r="C5866" i="5"/>
  <c r="D5866" i="5"/>
  <c r="E5866" i="5"/>
  <c r="F5866" i="5"/>
  <c r="G5866" i="5"/>
  <c r="H5866" i="5"/>
  <c r="I5866" i="5"/>
  <c r="J5866" i="5"/>
  <c r="K5866" i="5"/>
  <c r="L5866" i="5"/>
  <c r="M5866" i="5"/>
  <c r="N5866" i="5"/>
  <c r="Y5866" i="5" s="1"/>
  <c r="Z5866" i="5" s="1"/>
  <c r="O5866" i="5"/>
  <c r="P5866" i="5"/>
  <c r="Q5866" i="5"/>
  <c r="R5866" i="5"/>
  <c r="S5866" i="5"/>
  <c r="T5866" i="5"/>
  <c r="U5866" i="5"/>
  <c r="V5866" i="5"/>
  <c r="A5867" i="5"/>
  <c r="B5867" i="5"/>
  <c r="C5867" i="5"/>
  <c r="D5867" i="5"/>
  <c r="E5867" i="5"/>
  <c r="F5867" i="5"/>
  <c r="G5867" i="5"/>
  <c r="H5867" i="5"/>
  <c r="I5867" i="5"/>
  <c r="J5867" i="5"/>
  <c r="K5867" i="5"/>
  <c r="L5867" i="5"/>
  <c r="M5867" i="5"/>
  <c r="N5867" i="5"/>
  <c r="Y5867" i="5" s="1"/>
  <c r="Z5867" i="5" s="1"/>
  <c r="O5867" i="5"/>
  <c r="P5867" i="5"/>
  <c r="Q5867" i="5"/>
  <c r="R5867" i="5"/>
  <c r="S5867" i="5"/>
  <c r="T5867" i="5"/>
  <c r="U5867" i="5"/>
  <c r="V5867" i="5"/>
  <c r="A5868" i="5"/>
  <c r="B5868" i="5"/>
  <c r="C5868" i="5"/>
  <c r="D5868" i="5"/>
  <c r="E5868" i="5"/>
  <c r="F5868" i="5"/>
  <c r="G5868" i="5"/>
  <c r="H5868" i="5"/>
  <c r="I5868" i="5"/>
  <c r="J5868" i="5"/>
  <c r="K5868" i="5"/>
  <c r="L5868" i="5"/>
  <c r="M5868" i="5"/>
  <c r="N5868" i="5"/>
  <c r="Y5868" i="5" s="1"/>
  <c r="O5868" i="5"/>
  <c r="P5868" i="5"/>
  <c r="Q5868" i="5"/>
  <c r="R5868" i="5"/>
  <c r="S5868" i="5"/>
  <c r="T5868" i="5"/>
  <c r="U5868" i="5"/>
  <c r="V5868" i="5"/>
  <c r="A5869" i="5"/>
  <c r="B5869" i="5"/>
  <c r="C5869" i="5"/>
  <c r="D5869" i="5"/>
  <c r="E5869" i="5"/>
  <c r="F5869" i="5"/>
  <c r="G5869" i="5"/>
  <c r="H5869" i="5"/>
  <c r="I5869" i="5"/>
  <c r="J5869" i="5"/>
  <c r="K5869" i="5"/>
  <c r="L5869" i="5"/>
  <c r="M5869" i="5"/>
  <c r="N5869" i="5"/>
  <c r="Y5869" i="5" s="1"/>
  <c r="O5869" i="5"/>
  <c r="P5869" i="5"/>
  <c r="Q5869" i="5"/>
  <c r="R5869" i="5"/>
  <c r="S5869" i="5"/>
  <c r="T5869" i="5"/>
  <c r="U5869" i="5"/>
  <c r="V5869" i="5"/>
  <c r="A5870" i="5"/>
  <c r="B5870" i="5"/>
  <c r="C5870" i="5"/>
  <c r="D5870" i="5"/>
  <c r="E5870" i="5"/>
  <c r="F5870" i="5"/>
  <c r="G5870" i="5"/>
  <c r="H5870" i="5"/>
  <c r="I5870" i="5"/>
  <c r="J5870" i="5"/>
  <c r="K5870" i="5"/>
  <c r="L5870" i="5"/>
  <c r="M5870" i="5"/>
  <c r="N5870" i="5"/>
  <c r="Y5870" i="5" s="1"/>
  <c r="Z5870" i="5" s="1"/>
  <c r="O5870" i="5"/>
  <c r="P5870" i="5"/>
  <c r="Q5870" i="5"/>
  <c r="R5870" i="5"/>
  <c r="S5870" i="5"/>
  <c r="T5870" i="5"/>
  <c r="U5870" i="5"/>
  <c r="V5870" i="5"/>
  <c r="A5871" i="5"/>
  <c r="B5871" i="5"/>
  <c r="C5871" i="5"/>
  <c r="D5871" i="5"/>
  <c r="E5871" i="5"/>
  <c r="F5871" i="5"/>
  <c r="G5871" i="5"/>
  <c r="H5871" i="5"/>
  <c r="I5871" i="5"/>
  <c r="J5871" i="5"/>
  <c r="K5871" i="5"/>
  <c r="L5871" i="5"/>
  <c r="M5871" i="5"/>
  <c r="N5871" i="5"/>
  <c r="Y5871" i="5" s="1"/>
  <c r="Z5871" i="5" s="1"/>
  <c r="O5871" i="5"/>
  <c r="P5871" i="5"/>
  <c r="Q5871" i="5"/>
  <c r="R5871" i="5"/>
  <c r="S5871" i="5"/>
  <c r="T5871" i="5"/>
  <c r="U5871" i="5"/>
  <c r="V5871" i="5"/>
  <c r="A5872" i="5"/>
  <c r="B5872" i="5"/>
  <c r="C5872" i="5"/>
  <c r="D5872" i="5"/>
  <c r="E5872" i="5"/>
  <c r="F5872" i="5"/>
  <c r="G5872" i="5"/>
  <c r="H5872" i="5"/>
  <c r="I5872" i="5"/>
  <c r="J5872" i="5"/>
  <c r="K5872" i="5"/>
  <c r="L5872" i="5"/>
  <c r="M5872" i="5"/>
  <c r="N5872" i="5"/>
  <c r="Y5872" i="5" s="1"/>
  <c r="Z5872" i="5" s="1"/>
  <c r="O5872" i="5"/>
  <c r="P5872" i="5"/>
  <c r="Q5872" i="5"/>
  <c r="R5872" i="5"/>
  <c r="S5872" i="5"/>
  <c r="T5872" i="5"/>
  <c r="U5872" i="5"/>
  <c r="V5872" i="5"/>
  <c r="A5873" i="5"/>
  <c r="B5873" i="5"/>
  <c r="C5873" i="5"/>
  <c r="D5873" i="5"/>
  <c r="E5873" i="5"/>
  <c r="F5873" i="5"/>
  <c r="G5873" i="5"/>
  <c r="H5873" i="5"/>
  <c r="I5873" i="5"/>
  <c r="J5873" i="5"/>
  <c r="K5873" i="5"/>
  <c r="L5873" i="5"/>
  <c r="M5873" i="5"/>
  <c r="N5873" i="5"/>
  <c r="Y5873" i="5" s="1"/>
  <c r="Z5873" i="5" s="1"/>
  <c r="O5873" i="5"/>
  <c r="P5873" i="5"/>
  <c r="Q5873" i="5"/>
  <c r="R5873" i="5"/>
  <c r="S5873" i="5"/>
  <c r="T5873" i="5"/>
  <c r="U5873" i="5"/>
  <c r="V5873" i="5"/>
  <c r="A5874" i="5"/>
  <c r="B5874" i="5"/>
  <c r="C5874" i="5"/>
  <c r="D5874" i="5"/>
  <c r="E5874" i="5"/>
  <c r="F5874" i="5"/>
  <c r="G5874" i="5"/>
  <c r="H5874" i="5"/>
  <c r="I5874" i="5"/>
  <c r="J5874" i="5"/>
  <c r="K5874" i="5"/>
  <c r="L5874" i="5"/>
  <c r="M5874" i="5"/>
  <c r="N5874" i="5"/>
  <c r="Y5874" i="5" s="1"/>
  <c r="O5874" i="5"/>
  <c r="P5874" i="5"/>
  <c r="Q5874" i="5"/>
  <c r="R5874" i="5"/>
  <c r="S5874" i="5"/>
  <c r="T5874" i="5"/>
  <c r="U5874" i="5"/>
  <c r="V5874" i="5"/>
  <c r="A5875" i="5"/>
  <c r="B5875" i="5"/>
  <c r="C5875" i="5"/>
  <c r="D5875" i="5"/>
  <c r="E5875" i="5"/>
  <c r="F5875" i="5"/>
  <c r="G5875" i="5"/>
  <c r="H5875" i="5"/>
  <c r="I5875" i="5"/>
  <c r="J5875" i="5"/>
  <c r="K5875" i="5"/>
  <c r="L5875" i="5"/>
  <c r="M5875" i="5"/>
  <c r="N5875" i="5"/>
  <c r="Y5875" i="5" s="1"/>
  <c r="O5875" i="5"/>
  <c r="P5875" i="5"/>
  <c r="Q5875" i="5"/>
  <c r="R5875" i="5"/>
  <c r="S5875" i="5"/>
  <c r="T5875" i="5"/>
  <c r="U5875" i="5"/>
  <c r="V5875" i="5"/>
  <c r="A5876" i="5"/>
  <c r="B5876" i="5"/>
  <c r="C5876" i="5"/>
  <c r="D5876" i="5"/>
  <c r="E5876" i="5"/>
  <c r="F5876" i="5"/>
  <c r="G5876" i="5"/>
  <c r="H5876" i="5"/>
  <c r="I5876" i="5"/>
  <c r="J5876" i="5"/>
  <c r="K5876" i="5"/>
  <c r="L5876" i="5"/>
  <c r="M5876" i="5"/>
  <c r="N5876" i="5"/>
  <c r="Y5876" i="5" s="1"/>
  <c r="Z5876" i="5" s="1"/>
  <c r="O5876" i="5"/>
  <c r="P5876" i="5"/>
  <c r="Q5876" i="5"/>
  <c r="R5876" i="5"/>
  <c r="S5876" i="5"/>
  <c r="T5876" i="5"/>
  <c r="U5876" i="5"/>
  <c r="V5876" i="5"/>
  <c r="A5877" i="5"/>
  <c r="B5877" i="5"/>
  <c r="C5877" i="5"/>
  <c r="D5877" i="5"/>
  <c r="E5877" i="5"/>
  <c r="F5877" i="5"/>
  <c r="G5877" i="5"/>
  <c r="H5877" i="5"/>
  <c r="I5877" i="5"/>
  <c r="J5877" i="5"/>
  <c r="K5877" i="5"/>
  <c r="L5877" i="5"/>
  <c r="M5877" i="5"/>
  <c r="N5877" i="5"/>
  <c r="Y5877" i="5" s="1"/>
  <c r="Z5877" i="5" s="1"/>
  <c r="O5877" i="5"/>
  <c r="P5877" i="5"/>
  <c r="Q5877" i="5"/>
  <c r="R5877" i="5"/>
  <c r="S5877" i="5"/>
  <c r="T5877" i="5"/>
  <c r="U5877" i="5"/>
  <c r="V5877" i="5"/>
  <c r="A5878" i="5"/>
  <c r="B5878" i="5"/>
  <c r="C5878" i="5"/>
  <c r="D5878" i="5"/>
  <c r="E5878" i="5"/>
  <c r="F5878" i="5"/>
  <c r="G5878" i="5"/>
  <c r="H5878" i="5"/>
  <c r="I5878" i="5"/>
  <c r="J5878" i="5"/>
  <c r="K5878" i="5"/>
  <c r="L5878" i="5"/>
  <c r="M5878" i="5"/>
  <c r="N5878" i="5"/>
  <c r="Y5878" i="5" s="1"/>
  <c r="Z5878" i="5" s="1"/>
  <c r="O5878" i="5"/>
  <c r="P5878" i="5"/>
  <c r="Q5878" i="5"/>
  <c r="R5878" i="5"/>
  <c r="S5878" i="5"/>
  <c r="T5878" i="5"/>
  <c r="U5878" i="5"/>
  <c r="V5878" i="5"/>
  <c r="A5879" i="5"/>
  <c r="B5879" i="5"/>
  <c r="C5879" i="5"/>
  <c r="D5879" i="5"/>
  <c r="E5879" i="5"/>
  <c r="F5879" i="5"/>
  <c r="G5879" i="5"/>
  <c r="H5879" i="5"/>
  <c r="I5879" i="5"/>
  <c r="J5879" i="5"/>
  <c r="K5879" i="5"/>
  <c r="L5879" i="5"/>
  <c r="M5879" i="5"/>
  <c r="N5879" i="5"/>
  <c r="Y5879" i="5" s="1"/>
  <c r="Z5879" i="5" s="1"/>
  <c r="O5879" i="5"/>
  <c r="P5879" i="5"/>
  <c r="Q5879" i="5"/>
  <c r="R5879" i="5"/>
  <c r="S5879" i="5"/>
  <c r="T5879" i="5"/>
  <c r="U5879" i="5"/>
  <c r="V5879" i="5"/>
  <c r="A5880" i="5"/>
  <c r="B5880" i="5"/>
  <c r="C5880" i="5"/>
  <c r="D5880" i="5"/>
  <c r="E5880" i="5"/>
  <c r="F5880" i="5"/>
  <c r="G5880" i="5"/>
  <c r="H5880" i="5"/>
  <c r="I5880" i="5"/>
  <c r="J5880" i="5"/>
  <c r="K5880" i="5"/>
  <c r="L5880" i="5"/>
  <c r="M5880" i="5"/>
  <c r="N5880" i="5"/>
  <c r="Y5880" i="5" s="1"/>
  <c r="O5880" i="5"/>
  <c r="P5880" i="5"/>
  <c r="Q5880" i="5"/>
  <c r="R5880" i="5"/>
  <c r="S5880" i="5"/>
  <c r="T5880" i="5"/>
  <c r="U5880" i="5"/>
  <c r="V5880" i="5"/>
  <c r="A5881" i="5"/>
  <c r="B5881" i="5"/>
  <c r="C5881" i="5"/>
  <c r="D5881" i="5"/>
  <c r="E5881" i="5"/>
  <c r="F5881" i="5"/>
  <c r="G5881" i="5"/>
  <c r="H5881" i="5"/>
  <c r="I5881" i="5"/>
  <c r="J5881" i="5"/>
  <c r="K5881" i="5"/>
  <c r="L5881" i="5"/>
  <c r="M5881" i="5"/>
  <c r="N5881" i="5"/>
  <c r="Y5881" i="5" s="1"/>
  <c r="O5881" i="5"/>
  <c r="P5881" i="5"/>
  <c r="Q5881" i="5"/>
  <c r="R5881" i="5"/>
  <c r="S5881" i="5"/>
  <c r="T5881" i="5"/>
  <c r="U5881" i="5"/>
  <c r="V5881" i="5"/>
  <c r="A5882" i="5"/>
  <c r="B5882" i="5"/>
  <c r="C5882" i="5"/>
  <c r="D5882" i="5"/>
  <c r="E5882" i="5"/>
  <c r="F5882" i="5"/>
  <c r="G5882" i="5"/>
  <c r="H5882" i="5"/>
  <c r="I5882" i="5"/>
  <c r="J5882" i="5"/>
  <c r="K5882" i="5"/>
  <c r="L5882" i="5"/>
  <c r="M5882" i="5"/>
  <c r="N5882" i="5"/>
  <c r="Y5882" i="5" s="1"/>
  <c r="Z5882" i="5" s="1"/>
  <c r="O5882" i="5"/>
  <c r="P5882" i="5"/>
  <c r="Q5882" i="5"/>
  <c r="R5882" i="5"/>
  <c r="S5882" i="5"/>
  <c r="T5882" i="5"/>
  <c r="U5882" i="5"/>
  <c r="V5882" i="5"/>
  <c r="A5883" i="5"/>
  <c r="B5883" i="5"/>
  <c r="C5883" i="5"/>
  <c r="D5883" i="5"/>
  <c r="E5883" i="5"/>
  <c r="F5883" i="5"/>
  <c r="G5883" i="5"/>
  <c r="H5883" i="5"/>
  <c r="I5883" i="5"/>
  <c r="J5883" i="5"/>
  <c r="K5883" i="5"/>
  <c r="L5883" i="5"/>
  <c r="M5883" i="5"/>
  <c r="N5883" i="5"/>
  <c r="Y5883" i="5" s="1"/>
  <c r="Z5883" i="5" s="1"/>
  <c r="O5883" i="5"/>
  <c r="P5883" i="5"/>
  <c r="Q5883" i="5"/>
  <c r="R5883" i="5"/>
  <c r="S5883" i="5"/>
  <c r="T5883" i="5"/>
  <c r="U5883" i="5"/>
  <c r="V5883" i="5"/>
  <c r="A5884" i="5"/>
  <c r="B5884" i="5"/>
  <c r="C5884" i="5"/>
  <c r="D5884" i="5"/>
  <c r="E5884" i="5"/>
  <c r="F5884" i="5"/>
  <c r="G5884" i="5"/>
  <c r="H5884" i="5"/>
  <c r="I5884" i="5"/>
  <c r="J5884" i="5"/>
  <c r="K5884" i="5"/>
  <c r="L5884" i="5"/>
  <c r="M5884" i="5"/>
  <c r="N5884" i="5"/>
  <c r="Y5884" i="5" s="1"/>
  <c r="Z5884" i="5" s="1"/>
  <c r="O5884" i="5"/>
  <c r="P5884" i="5"/>
  <c r="Q5884" i="5"/>
  <c r="R5884" i="5"/>
  <c r="S5884" i="5"/>
  <c r="T5884" i="5"/>
  <c r="U5884" i="5"/>
  <c r="V5884" i="5"/>
  <c r="A5885" i="5"/>
  <c r="B5885" i="5"/>
  <c r="C5885" i="5"/>
  <c r="D5885" i="5"/>
  <c r="E5885" i="5"/>
  <c r="F5885" i="5"/>
  <c r="G5885" i="5"/>
  <c r="H5885" i="5"/>
  <c r="I5885" i="5"/>
  <c r="J5885" i="5"/>
  <c r="K5885" i="5"/>
  <c r="L5885" i="5"/>
  <c r="M5885" i="5"/>
  <c r="N5885" i="5"/>
  <c r="Y5885" i="5" s="1"/>
  <c r="Z5885" i="5" s="1"/>
  <c r="O5885" i="5"/>
  <c r="P5885" i="5"/>
  <c r="Q5885" i="5"/>
  <c r="R5885" i="5"/>
  <c r="S5885" i="5"/>
  <c r="T5885" i="5"/>
  <c r="U5885" i="5"/>
  <c r="V5885" i="5"/>
  <c r="A5886" i="5"/>
  <c r="B5886" i="5"/>
  <c r="C5886" i="5"/>
  <c r="D5886" i="5"/>
  <c r="E5886" i="5"/>
  <c r="F5886" i="5"/>
  <c r="G5886" i="5"/>
  <c r="H5886" i="5"/>
  <c r="I5886" i="5"/>
  <c r="J5886" i="5"/>
  <c r="K5886" i="5"/>
  <c r="L5886" i="5"/>
  <c r="M5886" i="5"/>
  <c r="N5886" i="5"/>
  <c r="Y5886" i="5" s="1"/>
  <c r="O5886" i="5"/>
  <c r="P5886" i="5"/>
  <c r="Q5886" i="5"/>
  <c r="R5886" i="5"/>
  <c r="S5886" i="5"/>
  <c r="T5886" i="5"/>
  <c r="U5886" i="5"/>
  <c r="V5886" i="5"/>
  <c r="A5887" i="5"/>
  <c r="B5887" i="5"/>
  <c r="C5887" i="5"/>
  <c r="D5887" i="5"/>
  <c r="E5887" i="5"/>
  <c r="F5887" i="5"/>
  <c r="G5887" i="5"/>
  <c r="H5887" i="5"/>
  <c r="I5887" i="5"/>
  <c r="J5887" i="5"/>
  <c r="K5887" i="5"/>
  <c r="L5887" i="5"/>
  <c r="M5887" i="5"/>
  <c r="N5887" i="5"/>
  <c r="Y5887" i="5" s="1"/>
  <c r="O5887" i="5"/>
  <c r="P5887" i="5"/>
  <c r="Q5887" i="5"/>
  <c r="R5887" i="5"/>
  <c r="S5887" i="5"/>
  <c r="T5887" i="5"/>
  <c r="U5887" i="5"/>
  <c r="V5887" i="5"/>
  <c r="A5888" i="5"/>
  <c r="B5888" i="5"/>
  <c r="C5888" i="5"/>
  <c r="D5888" i="5"/>
  <c r="E5888" i="5"/>
  <c r="F5888" i="5"/>
  <c r="G5888" i="5"/>
  <c r="H5888" i="5"/>
  <c r="I5888" i="5"/>
  <c r="J5888" i="5"/>
  <c r="K5888" i="5"/>
  <c r="L5888" i="5"/>
  <c r="M5888" i="5"/>
  <c r="N5888" i="5"/>
  <c r="Y5888" i="5" s="1"/>
  <c r="Z5888" i="5" s="1"/>
  <c r="O5888" i="5"/>
  <c r="P5888" i="5"/>
  <c r="Q5888" i="5"/>
  <c r="R5888" i="5"/>
  <c r="S5888" i="5"/>
  <c r="T5888" i="5"/>
  <c r="U5888" i="5"/>
  <c r="V5888" i="5"/>
  <c r="A5889" i="5"/>
  <c r="B5889" i="5"/>
  <c r="C5889" i="5"/>
  <c r="D5889" i="5"/>
  <c r="E5889" i="5"/>
  <c r="F5889" i="5"/>
  <c r="G5889" i="5"/>
  <c r="H5889" i="5"/>
  <c r="I5889" i="5"/>
  <c r="J5889" i="5"/>
  <c r="K5889" i="5"/>
  <c r="L5889" i="5"/>
  <c r="M5889" i="5"/>
  <c r="N5889" i="5"/>
  <c r="Y5889" i="5" s="1"/>
  <c r="Z5889" i="5" s="1"/>
  <c r="O5889" i="5"/>
  <c r="P5889" i="5"/>
  <c r="Q5889" i="5"/>
  <c r="R5889" i="5"/>
  <c r="S5889" i="5"/>
  <c r="T5889" i="5"/>
  <c r="U5889" i="5"/>
  <c r="V5889" i="5"/>
  <c r="A5890" i="5"/>
  <c r="B5890" i="5"/>
  <c r="C5890" i="5"/>
  <c r="D5890" i="5"/>
  <c r="E5890" i="5"/>
  <c r="F5890" i="5"/>
  <c r="G5890" i="5"/>
  <c r="H5890" i="5"/>
  <c r="I5890" i="5"/>
  <c r="J5890" i="5"/>
  <c r="K5890" i="5"/>
  <c r="L5890" i="5"/>
  <c r="M5890" i="5"/>
  <c r="N5890" i="5"/>
  <c r="Y5890" i="5" s="1"/>
  <c r="Z5890" i="5" s="1"/>
  <c r="O5890" i="5"/>
  <c r="P5890" i="5"/>
  <c r="Q5890" i="5"/>
  <c r="R5890" i="5"/>
  <c r="S5890" i="5"/>
  <c r="T5890" i="5"/>
  <c r="U5890" i="5"/>
  <c r="V5890" i="5"/>
  <c r="A5891" i="5"/>
  <c r="B5891" i="5"/>
  <c r="C5891" i="5"/>
  <c r="D5891" i="5"/>
  <c r="E5891" i="5"/>
  <c r="F5891" i="5"/>
  <c r="G5891" i="5"/>
  <c r="H5891" i="5"/>
  <c r="I5891" i="5"/>
  <c r="J5891" i="5"/>
  <c r="K5891" i="5"/>
  <c r="L5891" i="5"/>
  <c r="M5891" i="5"/>
  <c r="N5891" i="5"/>
  <c r="Y5891" i="5" s="1"/>
  <c r="Z5891" i="5" s="1"/>
  <c r="O5891" i="5"/>
  <c r="P5891" i="5"/>
  <c r="Q5891" i="5"/>
  <c r="R5891" i="5"/>
  <c r="S5891" i="5"/>
  <c r="T5891" i="5"/>
  <c r="U5891" i="5"/>
  <c r="V5891" i="5"/>
  <c r="A5892" i="5"/>
  <c r="B5892" i="5"/>
  <c r="C5892" i="5"/>
  <c r="D5892" i="5"/>
  <c r="E5892" i="5"/>
  <c r="F5892" i="5"/>
  <c r="G5892" i="5"/>
  <c r="H5892" i="5"/>
  <c r="I5892" i="5"/>
  <c r="J5892" i="5"/>
  <c r="K5892" i="5"/>
  <c r="L5892" i="5"/>
  <c r="M5892" i="5"/>
  <c r="N5892" i="5"/>
  <c r="Y5892" i="5" s="1"/>
  <c r="O5892" i="5"/>
  <c r="P5892" i="5"/>
  <c r="Q5892" i="5"/>
  <c r="R5892" i="5"/>
  <c r="S5892" i="5"/>
  <c r="T5892" i="5"/>
  <c r="U5892" i="5"/>
  <c r="V5892" i="5"/>
  <c r="A5893" i="5"/>
  <c r="B5893" i="5"/>
  <c r="C5893" i="5"/>
  <c r="D5893" i="5"/>
  <c r="E5893" i="5"/>
  <c r="F5893" i="5"/>
  <c r="G5893" i="5"/>
  <c r="H5893" i="5"/>
  <c r="I5893" i="5"/>
  <c r="J5893" i="5"/>
  <c r="K5893" i="5"/>
  <c r="L5893" i="5"/>
  <c r="M5893" i="5"/>
  <c r="N5893" i="5"/>
  <c r="Y5893" i="5" s="1"/>
  <c r="O5893" i="5"/>
  <c r="P5893" i="5"/>
  <c r="Q5893" i="5"/>
  <c r="R5893" i="5"/>
  <c r="S5893" i="5"/>
  <c r="T5893" i="5"/>
  <c r="U5893" i="5"/>
  <c r="V5893" i="5"/>
  <c r="A5894" i="5"/>
  <c r="B5894" i="5"/>
  <c r="C5894" i="5"/>
  <c r="D5894" i="5"/>
  <c r="E5894" i="5"/>
  <c r="F5894" i="5"/>
  <c r="G5894" i="5"/>
  <c r="H5894" i="5"/>
  <c r="I5894" i="5"/>
  <c r="J5894" i="5"/>
  <c r="K5894" i="5"/>
  <c r="L5894" i="5"/>
  <c r="M5894" i="5"/>
  <c r="N5894" i="5"/>
  <c r="Y5894" i="5" s="1"/>
  <c r="Z5894" i="5" s="1"/>
  <c r="O5894" i="5"/>
  <c r="P5894" i="5"/>
  <c r="Q5894" i="5"/>
  <c r="R5894" i="5"/>
  <c r="S5894" i="5"/>
  <c r="T5894" i="5"/>
  <c r="U5894" i="5"/>
  <c r="V5894" i="5"/>
  <c r="A5895" i="5"/>
  <c r="B5895" i="5"/>
  <c r="C5895" i="5"/>
  <c r="D5895" i="5"/>
  <c r="E5895" i="5"/>
  <c r="F5895" i="5"/>
  <c r="G5895" i="5"/>
  <c r="H5895" i="5"/>
  <c r="I5895" i="5"/>
  <c r="J5895" i="5"/>
  <c r="K5895" i="5"/>
  <c r="L5895" i="5"/>
  <c r="M5895" i="5"/>
  <c r="N5895" i="5"/>
  <c r="Y5895" i="5" s="1"/>
  <c r="Z5895" i="5" s="1"/>
  <c r="O5895" i="5"/>
  <c r="P5895" i="5"/>
  <c r="Q5895" i="5"/>
  <c r="R5895" i="5"/>
  <c r="S5895" i="5"/>
  <c r="T5895" i="5"/>
  <c r="U5895" i="5"/>
  <c r="V5895" i="5"/>
  <c r="A5896" i="5"/>
  <c r="B5896" i="5"/>
  <c r="C5896" i="5"/>
  <c r="D5896" i="5"/>
  <c r="E5896" i="5"/>
  <c r="F5896" i="5"/>
  <c r="G5896" i="5"/>
  <c r="H5896" i="5"/>
  <c r="I5896" i="5"/>
  <c r="J5896" i="5"/>
  <c r="K5896" i="5"/>
  <c r="L5896" i="5"/>
  <c r="M5896" i="5"/>
  <c r="N5896" i="5"/>
  <c r="Y5896" i="5" s="1"/>
  <c r="Z5896" i="5" s="1"/>
  <c r="O5896" i="5"/>
  <c r="P5896" i="5"/>
  <c r="Q5896" i="5"/>
  <c r="R5896" i="5"/>
  <c r="S5896" i="5"/>
  <c r="T5896" i="5"/>
  <c r="U5896" i="5"/>
  <c r="V5896" i="5"/>
  <c r="A5897" i="5"/>
  <c r="B5897" i="5"/>
  <c r="C5897" i="5"/>
  <c r="D5897" i="5"/>
  <c r="E5897" i="5"/>
  <c r="F5897" i="5"/>
  <c r="G5897" i="5"/>
  <c r="H5897" i="5"/>
  <c r="I5897" i="5"/>
  <c r="J5897" i="5"/>
  <c r="K5897" i="5"/>
  <c r="L5897" i="5"/>
  <c r="M5897" i="5"/>
  <c r="N5897" i="5"/>
  <c r="Y5897" i="5" s="1"/>
  <c r="Z5897" i="5" s="1"/>
  <c r="O5897" i="5"/>
  <c r="P5897" i="5"/>
  <c r="Q5897" i="5"/>
  <c r="R5897" i="5"/>
  <c r="S5897" i="5"/>
  <c r="T5897" i="5"/>
  <c r="U5897" i="5"/>
  <c r="V5897" i="5"/>
  <c r="A5898" i="5"/>
  <c r="B5898" i="5"/>
  <c r="C5898" i="5"/>
  <c r="D5898" i="5"/>
  <c r="E5898" i="5"/>
  <c r="F5898" i="5"/>
  <c r="G5898" i="5"/>
  <c r="H5898" i="5"/>
  <c r="I5898" i="5"/>
  <c r="J5898" i="5"/>
  <c r="K5898" i="5"/>
  <c r="L5898" i="5"/>
  <c r="M5898" i="5"/>
  <c r="N5898" i="5"/>
  <c r="Y5898" i="5" s="1"/>
  <c r="O5898" i="5"/>
  <c r="P5898" i="5"/>
  <c r="Q5898" i="5"/>
  <c r="R5898" i="5"/>
  <c r="S5898" i="5"/>
  <c r="T5898" i="5"/>
  <c r="U5898" i="5"/>
  <c r="V5898" i="5"/>
  <c r="A5899" i="5"/>
  <c r="B5899" i="5"/>
  <c r="C5899" i="5"/>
  <c r="D5899" i="5"/>
  <c r="E5899" i="5"/>
  <c r="F5899" i="5"/>
  <c r="G5899" i="5"/>
  <c r="H5899" i="5"/>
  <c r="I5899" i="5"/>
  <c r="J5899" i="5"/>
  <c r="K5899" i="5"/>
  <c r="L5899" i="5"/>
  <c r="M5899" i="5"/>
  <c r="N5899" i="5"/>
  <c r="Y5899" i="5" s="1"/>
  <c r="O5899" i="5"/>
  <c r="P5899" i="5"/>
  <c r="Q5899" i="5"/>
  <c r="R5899" i="5"/>
  <c r="S5899" i="5"/>
  <c r="T5899" i="5"/>
  <c r="U5899" i="5"/>
  <c r="V5899" i="5"/>
  <c r="A5900" i="5"/>
  <c r="B5900" i="5"/>
  <c r="C5900" i="5"/>
  <c r="D5900" i="5"/>
  <c r="E5900" i="5"/>
  <c r="F5900" i="5"/>
  <c r="G5900" i="5"/>
  <c r="H5900" i="5"/>
  <c r="I5900" i="5"/>
  <c r="J5900" i="5"/>
  <c r="K5900" i="5"/>
  <c r="L5900" i="5"/>
  <c r="M5900" i="5"/>
  <c r="N5900" i="5"/>
  <c r="Y5900" i="5" s="1"/>
  <c r="Z5900" i="5" s="1"/>
  <c r="O5900" i="5"/>
  <c r="P5900" i="5"/>
  <c r="Q5900" i="5"/>
  <c r="R5900" i="5"/>
  <c r="S5900" i="5"/>
  <c r="T5900" i="5"/>
  <c r="U5900" i="5"/>
  <c r="V5900" i="5"/>
  <c r="A5901" i="5"/>
  <c r="B5901" i="5"/>
  <c r="C5901" i="5"/>
  <c r="D5901" i="5"/>
  <c r="E5901" i="5"/>
  <c r="F5901" i="5"/>
  <c r="G5901" i="5"/>
  <c r="H5901" i="5"/>
  <c r="I5901" i="5"/>
  <c r="J5901" i="5"/>
  <c r="K5901" i="5"/>
  <c r="L5901" i="5"/>
  <c r="M5901" i="5"/>
  <c r="N5901" i="5"/>
  <c r="Y5901" i="5" s="1"/>
  <c r="Z5901" i="5" s="1"/>
  <c r="O5901" i="5"/>
  <c r="P5901" i="5"/>
  <c r="Q5901" i="5"/>
  <c r="R5901" i="5"/>
  <c r="S5901" i="5"/>
  <c r="T5901" i="5"/>
  <c r="U5901" i="5"/>
  <c r="V5901" i="5"/>
  <c r="A5902" i="5"/>
  <c r="B5902" i="5"/>
  <c r="C5902" i="5"/>
  <c r="D5902" i="5"/>
  <c r="E5902" i="5"/>
  <c r="F5902" i="5"/>
  <c r="G5902" i="5"/>
  <c r="H5902" i="5"/>
  <c r="I5902" i="5"/>
  <c r="J5902" i="5"/>
  <c r="K5902" i="5"/>
  <c r="L5902" i="5"/>
  <c r="M5902" i="5"/>
  <c r="N5902" i="5"/>
  <c r="Y5902" i="5" s="1"/>
  <c r="Z5902" i="5" s="1"/>
  <c r="O5902" i="5"/>
  <c r="P5902" i="5"/>
  <c r="Q5902" i="5"/>
  <c r="R5902" i="5"/>
  <c r="S5902" i="5"/>
  <c r="T5902" i="5"/>
  <c r="U5902" i="5"/>
  <c r="V5902" i="5"/>
  <c r="A5903" i="5"/>
  <c r="B5903" i="5"/>
  <c r="C5903" i="5"/>
  <c r="D5903" i="5"/>
  <c r="E5903" i="5"/>
  <c r="F5903" i="5"/>
  <c r="G5903" i="5"/>
  <c r="H5903" i="5"/>
  <c r="I5903" i="5"/>
  <c r="J5903" i="5"/>
  <c r="K5903" i="5"/>
  <c r="L5903" i="5"/>
  <c r="M5903" i="5"/>
  <c r="N5903" i="5"/>
  <c r="Y5903" i="5" s="1"/>
  <c r="Z5903" i="5" s="1"/>
  <c r="O5903" i="5"/>
  <c r="P5903" i="5"/>
  <c r="Q5903" i="5"/>
  <c r="R5903" i="5"/>
  <c r="S5903" i="5"/>
  <c r="T5903" i="5"/>
  <c r="U5903" i="5"/>
  <c r="V5903" i="5"/>
  <c r="A5904" i="5"/>
  <c r="B5904" i="5"/>
  <c r="C5904" i="5"/>
  <c r="D5904" i="5"/>
  <c r="E5904" i="5"/>
  <c r="F5904" i="5"/>
  <c r="G5904" i="5"/>
  <c r="H5904" i="5"/>
  <c r="I5904" i="5"/>
  <c r="J5904" i="5"/>
  <c r="K5904" i="5"/>
  <c r="L5904" i="5"/>
  <c r="M5904" i="5"/>
  <c r="N5904" i="5"/>
  <c r="Y5904" i="5" s="1"/>
  <c r="O5904" i="5"/>
  <c r="P5904" i="5"/>
  <c r="Q5904" i="5"/>
  <c r="R5904" i="5"/>
  <c r="S5904" i="5"/>
  <c r="T5904" i="5"/>
  <c r="U5904" i="5"/>
  <c r="V5904" i="5"/>
  <c r="A5905" i="5"/>
  <c r="B5905" i="5"/>
  <c r="C5905" i="5"/>
  <c r="D5905" i="5"/>
  <c r="E5905" i="5"/>
  <c r="F5905" i="5"/>
  <c r="G5905" i="5"/>
  <c r="H5905" i="5"/>
  <c r="I5905" i="5"/>
  <c r="J5905" i="5"/>
  <c r="K5905" i="5"/>
  <c r="L5905" i="5"/>
  <c r="M5905" i="5"/>
  <c r="N5905" i="5"/>
  <c r="Y5905" i="5" s="1"/>
  <c r="O5905" i="5"/>
  <c r="P5905" i="5"/>
  <c r="Q5905" i="5"/>
  <c r="R5905" i="5"/>
  <c r="S5905" i="5"/>
  <c r="T5905" i="5"/>
  <c r="U5905" i="5"/>
  <c r="V5905" i="5"/>
  <c r="A5906" i="5"/>
  <c r="B5906" i="5"/>
  <c r="C5906" i="5"/>
  <c r="D5906" i="5"/>
  <c r="E5906" i="5"/>
  <c r="F5906" i="5"/>
  <c r="G5906" i="5"/>
  <c r="H5906" i="5"/>
  <c r="I5906" i="5"/>
  <c r="J5906" i="5"/>
  <c r="K5906" i="5"/>
  <c r="L5906" i="5"/>
  <c r="M5906" i="5"/>
  <c r="N5906" i="5"/>
  <c r="Y5906" i="5" s="1"/>
  <c r="Z5906" i="5" s="1"/>
  <c r="O5906" i="5"/>
  <c r="P5906" i="5"/>
  <c r="Q5906" i="5"/>
  <c r="R5906" i="5"/>
  <c r="S5906" i="5"/>
  <c r="T5906" i="5"/>
  <c r="U5906" i="5"/>
  <c r="V5906" i="5"/>
  <c r="A5907" i="5"/>
  <c r="B5907" i="5"/>
  <c r="C5907" i="5"/>
  <c r="D5907" i="5"/>
  <c r="E5907" i="5"/>
  <c r="F5907" i="5"/>
  <c r="G5907" i="5"/>
  <c r="H5907" i="5"/>
  <c r="I5907" i="5"/>
  <c r="J5907" i="5"/>
  <c r="K5907" i="5"/>
  <c r="L5907" i="5"/>
  <c r="M5907" i="5"/>
  <c r="N5907" i="5"/>
  <c r="Y5907" i="5" s="1"/>
  <c r="Z5907" i="5" s="1"/>
  <c r="O5907" i="5"/>
  <c r="P5907" i="5"/>
  <c r="Q5907" i="5"/>
  <c r="R5907" i="5"/>
  <c r="S5907" i="5"/>
  <c r="T5907" i="5"/>
  <c r="U5907" i="5"/>
  <c r="V5907" i="5"/>
  <c r="A5908" i="5"/>
  <c r="B5908" i="5"/>
  <c r="C5908" i="5"/>
  <c r="D5908" i="5"/>
  <c r="E5908" i="5"/>
  <c r="F5908" i="5"/>
  <c r="G5908" i="5"/>
  <c r="H5908" i="5"/>
  <c r="I5908" i="5"/>
  <c r="J5908" i="5"/>
  <c r="K5908" i="5"/>
  <c r="L5908" i="5"/>
  <c r="M5908" i="5"/>
  <c r="N5908" i="5"/>
  <c r="Y5908" i="5" s="1"/>
  <c r="Z5908" i="5" s="1"/>
  <c r="O5908" i="5"/>
  <c r="P5908" i="5"/>
  <c r="Q5908" i="5"/>
  <c r="R5908" i="5"/>
  <c r="S5908" i="5"/>
  <c r="T5908" i="5"/>
  <c r="U5908" i="5"/>
  <c r="V5908" i="5"/>
  <c r="A5909" i="5"/>
  <c r="B5909" i="5"/>
  <c r="C5909" i="5"/>
  <c r="D5909" i="5"/>
  <c r="E5909" i="5"/>
  <c r="F5909" i="5"/>
  <c r="G5909" i="5"/>
  <c r="H5909" i="5"/>
  <c r="I5909" i="5"/>
  <c r="J5909" i="5"/>
  <c r="K5909" i="5"/>
  <c r="L5909" i="5"/>
  <c r="M5909" i="5"/>
  <c r="N5909" i="5"/>
  <c r="Y5909" i="5" s="1"/>
  <c r="Z5909" i="5" s="1"/>
  <c r="O5909" i="5"/>
  <c r="P5909" i="5"/>
  <c r="Q5909" i="5"/>
  <c r="R5909" i="5"/>
  <c r="S5909" i="5"/>
  <c r="T5909" i="5"/>
  <c r="U5909" i="5"/>
  <c r="V5909" i="5"/>
  <c r="A5910" i="5"/>
  <c r="B5910" i="5"/>
  <c r="C5910" i="5"/>
  <c r="D5910" i="5"/>
  <c r="E5910" i="5"/>
  <c r="F5910" i="5"/>
  <c r="G5910" i="5"/>
  <c r="H5910" i="5"/>
  <c r="I5910" i="5"/>
  <c r="J5910" i="5"/>
  <c r="K5910" i="5"/>
  <c r="L5910" i="5"/>
  <c r="M5910" i="5"/>
  <c r="N5910" i="5"/>
  <c r="Y5910" i="5" s="1"/>
  <c r="O5910" i="5"/>
  <c r="P5910" i="5"/>
  <c r="Q5910" i="5"/>
  <c r="R5910" i="5"/>
  <c r="S5910" i="5"/>
  <c r="T5910" i="5"/>
  <c r="U5910" i="5"/>
  <c r="V5910" i="5"/>
  <c r="A5911" i="5"/>
  <c r="B5911" i="5"/>
  <c r="C5911" i="5"/>
  <c r="D5911" i="5"/>
  <c r="E5911" i="5"/>
  <c r="F5911" i="5"/>
  <c r="G5911" i="5"/>
  <c r="H5911" i="5"/>
  <c r="I5911" i="5"/>
  <c r="J5911" i="5"/>
  <c r="K5911" i="5"/>
  <c r="L5911" i="5"/>
  <c r="M5911" i="5"/>
  <c r="N5911" i="5"/>
  <c r="Y5911" i="5" s="1"/>
  <c r="O5911" i="5"/>
  <c r="P5911" i="5"/>
  <c r="Q5911" i="5"/>
  <c r="R5911" i="5"/>
  <c r="S5911" i="5"/>
  <c r="T5911" i="5"/>
  <c r="U5911" i="5"/>
  <c r="V5911" i="5"/>
  <c r="A5912" i="5"/>
  <c r="B5912" i="5"/>
  <c r="C5912" i="5"/>
  <c r="D5912" i="5"/>
  <c r="E5912" i="5"/>
  <c r="F5912" i="5"/>
  <c r="G5912" i="5"/>
  <c r="H5912" i="5"/>
  <c r="I5912" i="5"/>
  <c r="J5912" i="5"/>
  <c r="K5912" i="5"/>
  <c r="L5912" i="5"/>
  <c r="M5912" i="5"/>
  <c r="N5912" i="5"/>
  <c r="Y5912" i="5" s="1"/>
  <c r="Z5912" i="5" s="1"/>
  <c r="O5912" i="5"/>
  <c r="P5912" i="5"/>
  <c r="Q5912" i="5"/>
  <c r="R5912" i="5"/>
  <c r="S5912" i="5"/>
  <c r="T5912" i="5"/>
  <c r="U5912" i="5"/>
  <c r="V5912" i="5"/>
  <c r="A5913" i="5"/>
  <c r="B5913" i="5"/>
  <c r="C5913" i="5"/>
  <c r="D5913" i="5"/>
  <c r="E5913" i="5"/>
  <c r="F5913" i="5"/>
  <c r="G5913" i="5"/>
  <c r="H5913" i="5"/>
  <c r="I5913" i="5"/>
  <c r="J5913" i="5"/>
  <c r="K5913" i="5"/>
  <c r="L5913" i="5"/>
  <c r="M5913" i="5"/>
  <c r="N5913" i="5"/>
  <c r="Y5913" i="5" s="1"/>
  <c r="Z5913" i="5" s="1"/>
  <c r="O5913" i="5"/>
  <c r="P5913" i="5"/>
  <c r="Q5913" i="5"/>
  <c r="R5913" i="5"/>
  <c r="S5913" i="5"/>
  <c r="T5913" i="5"/>
  <c r="U5913" i="5"/>
  <c r="V5913" i="5"/>
  <c r="A5914" i="5"/>
  <c r="B5914" i="5"/>
  <c r="C5914" i="5"/>
  <c r="D5914" i="5"/>
  <c r="E5914" i="5"/>
  <c r="F5914" i="5"/>
  <c r="G5914" i="5"/>
  <c r="H5914" i="5"/>
  <c r="I5914" i="5"/>
  <c r="J5914" i="5"/>
  <c r="K5914" i="5"/>
  <c r="L5914" i="5"/>
  <c r="M5914" i="5"/>
  <c r="N5914" i="5"/>
  <c r="Y5914" i="5" s="1"/>
  <c r="Z5914" i="5" s="1"/>
  <c r="O5914" i="5"/>
  <c r="P5914" i="5"/>
  <c r="Q5914" i="5"/>
  <c r="R5914" i="5"/>
  <c r="S5914" i="5"/>
  <c r="T5914" i="5"/>
  <c r="U5914" i="5"/>
  <c r="V5914" i="5"/>
  <c r="A5915" i="5"/>
  <c r="B5915" i="5"/>
  <c r="C5915" i="5"/>
  <c r="D5915" i="5"/>
  <c r="E5915" i="5"/>
  <c r="F5915" i="5"/>
  <c r="G5915" i="5"/>
  <c r="H5915" i="5"/>
  <c r="I5915" i="5"/>
  <c r="J5915" i="5"/>
  <c r="K5915" i="5"/>
  <c r="L5915" i="5"/>
  <c r="M5915" i="5"/>
  <c r="N5915" i="5"/>
  <c r="Y5915" i="5" s="1"/>
  <c r="Z5915" i="5" s="1"/>
  <c r="O5915" i="5"/>
  <c r="P5915" i="5"/>
  <c r="Q5915" i="5"/>
  <c r="R5915" i="5"/>
  <c r="S5915" i="5"/>
  <c r="T5915" i="5"/>
  <c r="U5915" i="5"/>
  <c r="V5915" i="5"/>
  <c r="A5916" i="5"/>
  <c r="B5916" i="5"/>
  <c r="C5916" i="5"/>
  <c r="D5916" i="5"/>
  <c r="E5916" i="5"/>
  <c r="F5916" i="5"/>
  <c r="G5916" i="5"/>
  <c r="H5916" i="5"/>
  <c r="I5916" i="5"/>
  <c r="J5916" i="5"/>
  <c r="K5916" i="5"/>
  <c r="L5916" i="5"/>
  <c r="M5916" i="5"/>
  <c r="N5916" i="5"/>
  <c r="Y5916" i="5" s="1"/>
  <c r="O5916" i="5"/>
  <c r="P5916" i="5"/>
  <c r="Q5916" i="5"/>
  <c r="R5916" i="5"/>
  <c r="S5916" i="5"/>
  <c r="T5916" i="5"/>
  <c r="U5916" i="5"/>
  <c r="V5916" i="5"/>
  <c r="A5917" i="5"/>
  <c r="B5917" i="5"/>
  <c r="C5917" i="5"/>
  <c r="D5917" i="5"/>
  <c r="E5917" i="5"/>
  <c r="F5917" i="5"/>
  <c r="G5917" i="5"/>
  <c r="H5917" i="5"/>
  <c r="I5917" i="5"/>
  <c r="J5917" i="5"/>
  <c r="K5917" i="5"/>
  <c r="L5917" i="5"/>
  <c r="M5917" i="5"/>
  <c r="N5917" i="5"/>
  <c r="Y5917" i="5" s="1"/>
  <c r="O5917" i="5"/>
  <c r="P5917" i="5"/>
  <c r="Q5917" i="5"/>
  <c r="R5917" i="5"/>
  <c r="S5917" i="5"/>
  <c r="T5917" i="5"/>
  <c r="U5917" i="5"/>
  <c r="V5917" i="5"/>
  <c r="A5918" i="5"/>
  <c r="B5918" i="5"/>
  <c r="C5918" i="5"/>
  <c r="D5918" i="5"/>
  <c r="E5918" i="5"/>
  <c r="F5918" i="5"/>
  <c r="G5918" i="5"/>
  <c r="H5918" i="5"/>
  <c r="I5918" i="5"/>
  <c r="J5918" i="5"/>
  <c r="K5918" i="5"/>
  <c r="L5918" i="5"/>
  <c r="M5918" i="5"/>
  <c r="N5918" i="5"/>
  <c r="Y5918" i="5" s="1"/>
  <c r="Z5918" i="5" s="1"/>
  <c r="O5918" i="5"/>
  <c r="P5918" i="5"/>
  <c r="Q5918" i="5"/>
  <c r="R5918" i="5"/>
  <c r="S5918" i="5"/>
  <c r="T5918" i="5"/>
  <c r="U5918" i="5"/>
  <c r="V5918" i="5"/>
  <c r="A5919" i="5"/>
  <c r="B5919" i="5"/>
  <c r="C5919" i="5"/>
  <c r="D5919" i="5"/>
  <c r="E5919" i="5"/>
  <c r="F5919" i="5"/>
  <c r="G5919" i="5"/>
  <c r="H5919" i="5"/>
  <c r="I5919" i="5"/>
  <c r="J5919" i="5"/>
  <c r="K5919" i="5"/>
  <c r="L5919" i="5"/>
  <c r="M5919" i="5"/>
  <c r="N5919" i="5"/>
  <c r="Y5919" i="5" s="1"/>
  <c r="Z5919" i="5" s="1"/>
  <c r="O5919" i="5"/>
  <c r="P5919" i="5"/>
  <c r="Q5919" i="5"/>
  <c r="R5919" i="5"/>
  <c r="S5919" i="5"/>
  <c r="T5919" i="5"/>
  <c r="U5919" i="5"/>
  <c r="V5919" i="5"/>
  <c r="A5920" i="5"/>
  <c r="B5920" i="5"/>
  <c r="C5920" i="5"/>
  <c r="D5920" i="5"/>
  <c r="E5920" i="5"/>
  <c r="F5920" i="5"/>
  <c r="G5920" i="5"/>
  <c r="H5920" i="5"/>
  <c r="I5920" i="5"/>
  <c r="J5920" i="5"/>
  <c r="K5920" i="5"/>
  <c r="L5920" i="5"/>
  <c r="M5920" i="5"/>
  <c r="N5920" i="5"/>
  <c r="Y5920" i="5" s="1"/>
  <c r="Z5920" i="5" s="1"/>
  <c r="O5920" i="5"/>
  <c r="P5920" i="5"/>
  <c r="Q5920" i="5"/>
  <c r="R5920" i="5"/>
  <c r="S5920" i="5"/>
  <c r="T5920" i="5"/>
  <c r="U5920" i="5"/>
  <c r="V5920" i="5"/>
  <c r="A5921" i="5"/>
  <c r="B5921" i="5"/>
  <c r="C5921" i="5"/>
  <c r="D5921" i="5"/>
  <c r="E5921" i="5"/>
  <c r="F5921" i="5"/>
  <c r="G5921" i="5"/>
  <c r="H5921" i="5"/>
  <c r="I5921" i="5"/>
  <c r="J5921" i="5"/>
  <c r="K5921" i="5"/>
  <c r="L5921" i="5"/>
  <c r="M5921" i="5"/>
  <c r="N5921" i="5"/>
  <c r="Y5921" i="5" s="1"/>
  <c r="Z5921" i="5" s="1"/>
  <c r="O5921" i="5"/>
  <c r="P5921" i="5"/>
  <c r="Q5921" i="5"/>
  <c r="R5921" i="5"/>
  <c r="S5921" i="5"/>
  <c r="T5921" i="5"/>
  <c r="U5921" i="5"/>
  <c r="V5921" i="5"/>
  <c r="A5922" i="5"/>
  <c r="B5922" i="5"/>
  <c r="C5922" i="5"/>
  <c r="D5922" i="5"/>
  <c r="E5922" i="5"/>
  <c r="F5922" i="5"/>
  <c r="G5922" i="5"/>
  <c r="H5922" i="5"/>
  <c r="I5922" i="5"/>
  <c r="J5922" i="5"/>
  <c r="K5922" i="5"/>
  <c r="L5922" i="5"/>
  <c r="M5922" i="5"/>
  <c r="N5922" i="5"/>
  <c r="Y5922" i="5" s="1"/>
  <c r="O5922" i="5"/>
  <c r="P5922" i="5"/>
  <c r="Q5922" i="5"/>
  <c r="R5922" i="5"/>
  <c r="S5922" i="5"/>
  <c r="T5922" i="5"/>
  <c r="U5922" i="5"/>
  <c r="V5922" i="5"/>
  <c r="A5923" i="5"/>
  <c r="B5923" i="5"/>
  <c r="C5923" i="5"/>
  <c r="D5923" i="5"/>
  <c r="E5923" i="5"/>
  <c r="F5923" i="5"/>
  <c r="G5923" i="5"/>
  <c r="H5923" i="5"/>
  <c r="I5923" i="5"/>
  <c r="J5923" i="5"/>
  <c r="K5923" i="5"/>
  <c r="L5923" i="5"/>
  <c r="M5923" i="5"/>
  <c r="N5923" i="5"/>
  <c r="Y5923" i="5" s="1"/>
  <c r="O5923" i="5"/>
  <c r="P5923" i="5"/>
  <c r="Q5923" i="5"/>
  <c r="R5923" i="5"/>
  <c r="S5923" i="5"/>
  <c r="T5923" i="5"/>
  <c r="U5923" i="5"/>
  <c r="V5923" i="5"/>
  <c r="A5924" i="5"/>
  <c r="B5924" i="5"/>
  <c r="C5924" i="5"/>
  <c r="D5924" i="5"/>
  <c r="E5924" i="5"/>
  <c r="F5924" i="5"/>
  <c r="G5924" i="5"/>
  <c r="H5924" i="5"/>
  <c r="I5924" i="5"/>
  <c r="J5924" i="5"/>
  <c r="K5924" i="5"/>
  <c r="L5924" i="5"/>
  <c r="M5924" i="5"/>
  <c r="N5924" i="5"/>
  <c r="Y5924" i="5" s="1"/>
  <c r="Z5924" i="5" s="1"/>
  <c r="O5924" i="5"/>
  <c r="P5924" i="5"/>
  <c r="Q5924" i="5"/>
  <c r="R5924" i="5"/>
  <c r="S5924" i="5"/>
  <c r="T5924" i="5"/>
  <c r="U5924" i="5"/>
  <c r="V5924" i="5"/>
  <c r="A5925" i="5"/>
  <c r="B5925" i="5"/>
  <c r="C5925" i="5"/>
  <c r="D5925" i="5"/>
  <c r="E5925" i="5"/>
  <c r="F5925" i="5"/>
  <c r="G5925" i="5"/>
  <c r="H5925" i="5"/>
  <c r="I5925" i="5"/>
  <c r="J5925" i="5"/>
  <c r="K5925" i="5"/>
  <c r="L5925" i="5"/>
  <c r="M5925" i="5"/>
  <c r="N5925" i="5"/>
  <c r="Y5925" i="5" s="1"/>
  <c r="Z5925" i="5" s="1"/>
  <c r="O5925" i="5"/>
  <c r="P5925" i="5"/>
  <c r="Q5925" i="5"/>
  <c r="R5925" i="5"/>
  <c r="S5925" i="5"/>
  <c r="T5925" i="5"/>
  <c r="U5925" i="5"/>
  <c r="V5925" i="5"/>
  <c r="A5926" i="5"/>
  <c r="B5926" i="5"/>
  <c r="C5926" i="5"/>
  <c r="D5926" i="5"/>
  <c r="E5926" i="5"/>
  <c r="F5926" i="5"/>
  <c r="G5926" i="5"/>
  <c r="H5926" i="5"/>
  <c r="I5926" i="5"/>
  <c r="J5926" i="5"/>
  <c r="K5926" i="5"/>
  <c r="L5926" i="5"/>
  <c r="M5926" i="5"/>
  <c r="N5926" i="5"/>
  <c r="Y5926" i="5" s="1"/>
  <c r="Z5926" i="5" s="1"/>
  <c r="O5926" i="5"/>
  <c r="P5926" i="5"/>
  <c r="Q5926" i="5"/>
  <c r="R5926" i="5"/>
  <c r="S5926" i="5"/>
  <c r="T5926" i="5"/>
  <c r="U5926" i="5"/>
  <c r="V5926" i="5"/>
  <c r="A5927" i="5"/>
  <c r="B5927" i="5"/>
  <c r="C5927" i="5"/>
  <c r="D5927" i="5"/>
  <c r="E5927" i="5"/>
  <c r="F5927" i="5"/>
  <c r="G5927" i="5"/>
  <c r="H5927" i="5"/>
  <c r="I5927" i="5"/>
  <c r="J5927" i="5"/>
  <c r="K5927" i="5"/>
  <c r="L5927" i="5"/>
  <c r="M5927" i="5"/>
  <c r="N5927" i="5"/>
  <c r="Y5927" i="5" s="1"/>
  <c r="Z5927" i="5" s="1"/>
  <c r="O5927" i="5"/>
  <c r="P5927" i="5"/>
  <c r="Q5927" i="5"/>
  <c r="R5927" i="5"/>
  <c r="S5927" i="5"/>
  <c r="T5927" i="5"/>
  <c r="U5927" i="5"/>
  <c r="V5927" i="5"/>
  <c r="A5928" i="5"/>
  <c r="B5928" i="5"/>
  <c r="C5928" i="5"/>
  <c r="D5928" i="5"/>
  <c r="E5928" i="5"/>
  <c r="F5928" i="5"/>
  <c r="G5928" i="5"/>
  <c r="H5928" i="5"/>
  <c r="I5928" i="5"/>
  <c r="J5928" i="5"/>
  <c r="K5928" i="5"/>
  <c r="L5928" i="5"/>
  <c r="M5928" i="5"/>
  <c r="N5928" i="5"/>
  <c r="Y5928" i="5" s="1"/>
  <c r="O5928" i="5"/>
  <c r="P5928" i="5"/>
  <c r="Q5928" i="5"/>
  <c r="R5928" i="5"/>
  <c r="S5928" i="5"/>
  <c r="T5928" i="5"/>
  <c r="U5928" i="5"/>
  <c r="V5928" i="5"/>
  <c r="A5929" i="5"/>
  <c r="B5929" i="5"/>
  <c r="C5929" i="5"/>
  <c r="D5929" i="5"/>
  <c r="E5929" i="5"/>
  <c r="F5929" i="5"/>
  <c r="G5929" i="5"/>
  <c r="H5929" i="5"/>
  <c r="I5929" i="5"/>
  <c r="J5929" i="5"/>
  <c r="K5929" i="5"/>
  <c r="L5929" i="5"/>
  <c r="M5929" i="5"/>
  <c r="N5929" i="5"/>
  <c r="Y5929" i="5" s="1"/>
  <c r="O5929" i="5"/>
  <c r="P5929" i="5"/>
  <c r="Q5929" i="5"/>
  <c r="R5929" i="5"/>
  <c r="S5929" i="5"/>
  <c r="T5929" i="5"/>
  <c r="U5929" i="5"/>
  <c r="V5929" i="5"/>
  <c r="A5930" i="5"/>
  <c r="B5930" i="5"/>
  <c r="C5930" i="5"/>
  <c r="D5930" i="5"/>
  <c r="E5930" i="5"/>
  <c r="F5930" i="5"/>
  <c r="G5930" i="5"/>
  <c r="H5930" i="5"/>
  <c r="I5930" i="5"/>
  <c r="J5930" i="5"/>
  <c r="K5930" i="5"/>
  <c r="L5930" i="5"/>
  <c r="M5930" i="5"/>
  <c r="N5930" i="5"/>
  <c r="Y5930" i="5" s="1"/>
  <c r="Z5930" i="5" s="1"/>
  <c r="O5930" i="5"/>
  <c r="P5930" i="5"/>
  <c r="Q5930" i="5"/>
  <c r="R5930" i="5"/>
  <c r="S5930" i="5"/>
  <c r="T5930" i="5"/>
  <c r="U5930" i="5"/>
  <c r="V5930" i="5"/>
  <c r="A5931" i="5"/>
  <c r="B5931" i="5"/>
  <c r="C5931" i="5"/>
  <c r="D5931" i="5"/>
  <c r="E5931" i="5"/>
  <c r="F5931" i="5"/>
  <c r="G5931" i="5"/>
  <c r="H5931" i="5"/>
  <c r="I5931" i="5"/>
  <c r="J5931" i="5"/>
  <c r="K5931" i="5"/>
  <c r="L5931" i="5"/>
  <c r="M5931" i="5"/>
  <c r="N5931" i="5"/>
  <c r="Y5931" i="5" s="1"/>
  <c r="Z5931" i="5" s="1"/>
  <c r="O5931" i="5"/>
  <c r="P5931" i="5"/>
  <c r="Q5931" i="5"/>
  <c r="R5931" i="5"/>
  <c r="S5931" i="5"/>
  <c r="T5931" i="5"/>
  <c r="U5931" i="5"/>
  <c r="V5931" i="5"/>
  <c r="A5932" i="5"/>
  <c r="B5932" i="5"/>
  <c r="C5932" i="5"/>
  <c r="D5932" i="5"/>
  <c r="E5932" i="5"/>
  <c r="F5932" i="5"/>
  <c r="G5932" i="5"/>
  <c r="H5932" i="5"/>
  <c r="I5932" i="5"/>
  <c r="J5932" i="5"/>
  <c r="K5932" i="5"/>
  <c r="L5932" i="5"/>
  <c r="M5932" i="5"/>
  <c r="N5932" i="5"/>
  <c r="Y5932" i="5" s="1"/>
  <c r="Z5932" i="5" s="1"/>
  <c r="O5932" i="5"/>
  <c r="P5932" i="5"/>
  <c r="Q5932" i="5"/>
  <c r="R5932" i="5"/>
  <c r="S5932" i="5"/>
  <c r="T5932" i="5"/>
  <c r="U5932" i="5"/>
  <c r="V5932" i="5"/>
  <c r="A5933" i="5"/>
  <c r="B5933" i="5"/>
  <c r="C5933" i="5"/>
  <c r="D5933" i="5"/>
  <c r="E5933" i="5"/>
  <c r="F5933" i="5"/>
  <c r="G5933" i="5"/>
  <c r="H5933" i="5"/>
  <c r="I5933" i="5"/>
  <c r="J5933" i="5"/>
  <c r="K5933" i="5"/>
  <c r="L5933" i="5"/>
  <c r="M5933" i="5"/>
  <c r="N5933" i="5"/>
  <c r="Y5933" i="5" s="1"/>
  <c r="Z5933" i="5" s="1"/>
  <c r="O5933" i="5"/>
  <c r="P5933" i="5"/>
  <c r="Q5933" i="5"/>
  <c r="R5933" i="5"/>
  <c r="S5933" i="5"/>
  <c r="T5933" i="5"/>
  <c r="U5933" i="5"/>
  <c r="V5933" i="5"/>
  <c r="A5934" i="5"/>
  <c r="B5934" i="5"/>
  <c r="C5934" i="5"/>
  <c r="D5934" i="5"/>
  <c r="E5934" i="5"/>
  <c r="F5934" i="5"/>
  <c r="G5934" i="5"/>
  <c r="H5934" i="5"/>
  <c r="I5934" i="5"/>
  <c r="J5934" i="5"/>
  <c r="K5934" i="5"/>
  <c r="L5934" i="5"/>
  <c r="M5934" i="5"/>
  <c r="N5934" i="5"/>
  <c r="Y5934" i="5" s="1"/>
  <c r="O5934" i="5"/>
  <c r="P5934" i="5"/>
  <c r="Q5934" i="5"/>
  <c r="R5934" i="5"/>
  <c r="S5934" i="5"/>
  <c r="T5934" i="5"/>
  <c r="U5934" i="5"/>
  <c r="V5934" i="5"/>
  <c r="A5935" i="5"/>
  <c r="B5935" i="5"/>
  <c r="C5935" i="5"/>
  <c r="D5935" i="5"/>
  <c r="E5935" i="5"/>
  <c r="F5935" i="5"/>
  <c r="G5935" i="5"/>
  <c r="H5935" i="5"/>
  <c r="I5935" i="5"/>
  <c r="J5935" i="5"/>
  <c r="K5935" i="5"/>
  <c r="L5935" i="5"/>
  <c r="M5935" i="5"/>
  <c r="N5935" i="5"/>
  <c r="Y5935" i="5" s="1"/>
  <c r="O5935" i="5"/>
  <c r="P5935" i="5"/>
  <c r="Q5935" i="5"/>
  <c r="R5935" i="5"/>
  <c r="S5935" i="5"/>
  <c r="T5935" i="5"/>
  <c r="U5935" i="5"/>
  <c r="V5935" i="5"/>
  <c r="A5936" i="5"/>
  <c r="B5936" i="5"/>
  <c r="C5936" i="5"/>
  <c r="D5936" i="5"/>
  <c r="E5936" i="5"/>
  <c r="F5936" i="5"/>
  <c r="G5936" i="5"/>
  <c r="H5936" i="5"/>
  <c r="I5936" i="5"/>
  <c r="J5936" i="5"/>
  <c r="K5936" i="5"/>
  <c r="L5936" i="5"/>
  <c r="M5936" i="5"/>
  <c r="N5936" i="5"/>
  <c r="Y5936" i="5" s="1"/>
  <c r="Z5936" i="5" s="1"/>
  <c r="O5936" i="5"/>
  <c r="P5936" i="5"/>
  <c r="Q5936" i="5"/>
  <c r="R5936" i="5"/>
  <c r="S5936" i="5"/>
  <c r="T5936" i="5"/>
  <c r="U5936" i="5"/>
  <c r="V5936" i="5"/>
  <c r="A5937" i="5"/>
  <c r="B5937" i="5"/>
  <c r="C5937" i="5"/>
  <c r="D5937" i="5"/>
  <c r="E5937" i="5"/>
  <c r="F5937" i="5"/>
  <c r="G5937" i="5"/>
  <c r="H5937" i="5"/>
  <c r="I5937" i="5"/>
  <c r="J5937" i="5"/>
  <c r="K5937" i="5"/>
  <c r="L5937" i="5"/>
  <c r="M5937" i="5"/>
  <c r="N5937" i="5"/>
  <c r="Y5937" i="5" s="1"/>
  <c r="Z5937" i="5" s="1"/>
  <c r="O5937" i="5"/>
  <c r="P5937" i="5"/>
  <c r="Q5937" i="5"/>
  <c r="R5937" i="5"/>
  <c r="S5937" i="5"/>
  <c r="T5937" i="5"/>
  <c r="U5937" i="5"/>
  <c r="V5937" i="5"/>
  <c r="A5938" i="5"/>
  <c r="B5938" i="5"/>
  <c r="C5938" i="5"/>
  <c r="D5938" i="5"/>
  <c r="E5938" i="5"/>
  <c r="F5938" i="5"/>
  <c r="G5938" i="5"/>
  <c r="H5938" i="5"/>
  <c r="I5938" i="5"/>
  <c r="J5938" i="5"/>
  <c r="K5938" i="5"/>
  <c r="L5938" i="5"/>
  <c r="M5938" i="5"/>
  <c r="N5938" i="5"/>
  <c r="Y5938" i="5" s="1"/>
  <c r="Z5938" i="5" s="1"/>
  <c r="O5938" i="5"/>
  <c r="P5938" i="5"/>
  <c r="Q5938" i="5"/>
  <c r="R5938" i="5"/>
  <c r="S5938" i="5"/>
  <c r="T5938" i="5"/>
  <c r="U5938" i="5"/>
  <c r="V5938" i="5"/>
  <c r="A5939" i="5"/>
  <c r="B5939" i="5"/>
  <c r="C5939" i="5"/>
  <c r="D5939" i="5"/>
  <c r="E5939" i="5"/>
  <c r="F5939" i="5"/>
  <c r="G5939" i="5"/>
  <c r="H5939" i="5"/>
  <c r="I5939" i="5"/>
  <c r="J5939" i="5"/>
  <c r="K5939" i="5"/>
  <c r="L5939" i="5"/>
  <c r="M5939" i="5"/>
  <c r="N5939" i="5"/>
  <c r="Y5939" i="5" s="1"/>
  <c r="Z5939" i="5" s="1"/>
  <c r="O5939" i="5"/>
  <c r="P5939" i="5"/>
  <c r="Q5939" i="5"/>
  <c r="R5939" i="5"/>
  <c r="S5939" i="5"/>
  <c r="T5939" i="5"/>
  <c r="U5939" i="5"/>
  <c r="V5939" i="5"/>
  <c r="A5940" i="5"/>
  <c r="B5940" i="5"/>
  <c r="C5940" i="5"/>
  <c r="D5940" i="5"/>
  <c r="E5940" i="5"/>
  <c r="F5940" i="5"/>
  <c r="G5940" i="5"/>
  <c r="H5940" i="5"/>
  <c r="I5940" i="5"/>
  <c r="J5940" i="5"/>
  <c r="K5940" i="5"/>
  <c r="L5940" i="5"/>
  <c r="M5940" i="5"/>
  <c r="N5940" i="5"/>
  <c r="Y5940" i="5" s="1"/>
  <c r="O5940" i="5"/>
  <c r="P5940" i="5"/>
  <c r="Q5940" i="5"/>
  <c r="R5940" i="5"/>
  <c r="S5940" i="5"/>
  <c r="T5940" i="5"/>
  <c r="U5940" i="5"/>
  <c r="V5940" i="5"/>
  <c r="A5941" i="5"/>
  <c r="B5941" i="5"/>
  <c r="C5941" i="5"/>
  <c r="D5941" i="5"/>
  <c r="E5941" i="5"/>
  <c r="F5941" i="5"/>
  <c r="G5941" i="5"/>
  <c r="H5941" i="5"/>
  <c r="I5941" i="5"/>
  <c r="J5941" i="5"/>
  <c r="K5941" i="5"/>
  <c r="L5941" i="5"/>
  <c r="M5941" i="5"/>
  <c r="N5941" i="5"/>
  <c r="Y5941" i="5" s="1"/>
  <c r="O5941" i="5"/>
  <c r="P5941" i="5"/>
  <c r="Q5941" i="5"/>
  <c r="R5941" i="5"/>
  <c r="S5941" i="5"/>
  <c r="T5941" i="5"/>
  <c r="U5941" i="5"/>
  <c r="V5941" i="5"/>
  <c r="A5942" i="5"/>
  <c r="B5942" i="5"/>
  <c r="C5942" i="5"/>
  <c r="D5942" i="5"/>
  <c r="E5942" i="5"/>
  <c r="F5942" i="5"/>
  <c r="G5942" i="5"/>
  <c r="H5942" i="5"/>
  <c r="I5942" i="5"/>
  <c r="J5942" i="5"/>
  <c r="K5942" i="5"/>
  <c r="L5942" i="5"/>
  <c r="M5942" i="5"/>
  <c r="N5942" i="5"/>
  <c r="Y5942" i="5" s="1"/>
  <c r="Z5942" i="5" s="1"/>
  <c r="O5942" i="5"/>
  <c r="P5942" i="5"/>
  <c r="Q5942" i="5"/>
  <c r="R5942" i="5"/>
  <c r="S5942" i="5"/>
  <c r="T5942" i="5"/>
  <c r="U5942" i="5"/>
  <c r="V5942" i="5"/>
  <c r="A5943" i="5"/>
  <c r="B5943" i="5"/>
  <c r="C5943" i="5"/>
  <c r="D5943" i="5"/>
  <c r="E5943" i="5"/>
  <c r="F5943" i="5"/>
  <c r="G5943" i="5"/>
  <c r="H5943" i="5"/>
  <c r="I5943" i="5"/>
  <c r="J5943" i="5"/>
  <c r="K5943" i="5"/>
  <c r="L5943" i="5"/>
  <c r="M5943" i="5"/>
  <c r="N5943" i="5"/>
  <c r="Y5943" i="5" s="1"/>
  <c r="Z5943" i="5" s="1"/>
  <c r="O5943" i="5"/>
  <c r="P5943" i="5"/>
  <c r="Q5943" i="5"/>
  <c r="R5943" i="5"/>
  <c r="S5943" i="5"/>
  <c r="T5943" i="5"/>
  <c r="U5943" i="5"/>
  <c r="V5943" i="5"/>
  <c r="A5944" i="5"/>
  <c r="B5944" i="5"/>
  <c r="C5944" i="5"/>
  <c r="D5944" i="5"/>
  <c r="E5944" i="5"/>
  <c r="F5944" i="5"/>
  <c r="G5944" i="5"/>
  <c r="H5944" i="5"/>
  <c r="I5944" i="5"/>
  <c r="J5944" i="5"/>
  <c r="K5944" i="5"/>
  <c r="L5944" i="5"/>
  <c r="M5944" i="5"/>
  <c r="N5944" i="5"/>
  <c r="Y5944" i="5" s="1"/>
  <c r="Z5944" i="5" s="1"/>
  <c r="O5944" i="5"/>
  <c r="P5944" i="5"/>
  <c r="Q5944" i="5"/>
  <c r="R5944" i="5"/>
  <c r="S5944" i="5"/>
  <c r="T5944" i="5"/>
  <c r="U5944" i="5"/>
  <c r="V5944" i="5"/>
  <c r="A5945" i="5"/>
  <c r="B5945" i="5"/>
  <c r="C5945" i="5"/>
  <c r="D5945" i="5"/>
  <c r="E5945" i="5"/>
  <c r="F5945" i="5"/>
  <c r="G5945" i="5"/>
  <c r="H5945" i="5"/>
  <c r="I5945" i="5"/>
  <c r="J5945" i="5"/>
  <c r="K5945" i="5"/>
  <c r="L5945" i="5"/>
  <c r="M5945" i="5"/>
  <c r="N5945" i="5"/>
  <c r="Y5945" i="5" s="1"/>
  <c r="Z5945" i="5" s="1"/>
  <c r="O5945" i="5"/>
  <c r="P5945" i="5"/>
  <c r="Q5945" i="5"/>
  <c r="R5945" i="5"/>
  <c r="S5945" i="5"/>
  <c r="T5945" i="5"/>
  <c r="U5945" i="5"/>
  <c r="V5945" i="5"/>
  <c r="A5946" i="5"/>
  <c r="B5946" i="5"/>
  <c r="C5946" i="5"/>
  <c r="D5946" i="5"/>
  <c r="E5946" i="5"/>
  <c r="F5946" i="5"/>
  <c r="G5946" i="5"/>
  <c r="H5946" i="5"/>
  <c r="I5946" i="5"/>
  <c r="J5946" i="5"/>
  <c r="K5946" i="5"/>
  <c r="L5946" i="5"/>
  <c r="M5946" i="5"/>
  <c r="N5946" i="5"/>
  <c r="Y5946" i="5" s="1"/>
  <c r="O5946" i="5"/>
  <c r="P5946" i="5"/>
  <c r="Q5946" i="5"/>
  <c r="R5946" i="5"/>
  <c r="S5946" i="5"/>
  <c r="T5946" i="5"/>
  <c r="U5946" i="5"/>
  <c r="V5946" i="5"/>
  <c r="A5947" i="5"/>
  <c r="B5947" i="5"/>
  <c r="C5947" i="5"/>
  <c r="D5947" i="5"/>
  <c r="E5947" i="5"/>
  <c r="F5947" i="5"/>
  <c r="G5947" i="5"/>
  <c r="H5947" i="5"/>
  <c r="I5947" i="5"/>
  <c r="J5947" i="5"/>
  <c r="K5947" i="5"/>
  <c r="L5947" i="5"/>
  <c r="M5947" i="5"/>
  <c r="N5947" i="5"/>
  <c r="Y5947" i="5" s="1"/>
  <c r="O5947" i="5"/>
  <c r="P5947" i="5"/>
  <c r="Q5947" i="5"/>
  <c r="R5947" i="5"/>
  <c r="S5947" i="5"/>
  <c r="T5947" i="5"/>
  <c r="U5947" i="5"/>
  <c r="V5947" i="5"/>
  <c r="A5948" i="5"/>
  <c r="B5948" i="5"/>
  <c r="C5948" i="5"/>
  <c r="D5948" i="5"/>
  <c r="E5948" i="5"/>
  <c r="F5948" i="5"/>
  <c r="G5948" i="5"/>
  <c r="H5948" i="5"/>
  <c r="I5948" i="5"/>
  <c r="J5948" i="5"/>
  <c r="K5948" i="5"/>
  <c r="L5948" i="5"/>
  <c r="M5948" i="5"/>
  <c r="N5948" i="5"/>
  <c r="Y5948" i="5" s="1"/>
  <c r="Z5948" i="5" s="1"/>
  <c r="O5948" i="5"/>
  <c r="P5948" i="5"/>
  <c r="Q5948" i="5"/>
  <c r="R5948" i="5"/>
  <c r="S5948" i="5"/>
  <c r="T5948" i="5"/>
  <c r="U5948" i="5"/>
  <c r="V5948" i="5"/>
  <c r="A5949" i="5"/>
  <c r="B5949" i="5"/>
  <c r="C5949" i="5"/>
  <c r="D5949" i="5"/>
  <c r="E5949" i="5"/>
  <c r="F5949" i="5"/>
  <c r="G5949" i="5"/>
  <c r="H5949" i="5"/>
  <c r="I5949" i="5"/>
  <c r="J5949" i="5"/>
  <c r="K5949" i="5"/>
  <c r="L5949" i="5"/>
  <c r="M5949" i="5"/>
  <c r="N5949" i="5"/>
  <c r="Y5949" i="5" s="1"/>
  <c r="Z5949" i="5" s="1"/>
  <c r="O5949" i="5"/>
  <c r="P5949" i="5"/>
  <c r="Q5949" i="5"/>
  <c r="R5949" i="5"/>
  <c r="S5949" i="5"/>
  <c r="T5949" i="5"/>
  <c r="U5949" i="5"/>
  <c r="V5949" i="5"/>
  <c r="A5950" i="5"/>
  <c r="B5950" i="5"/>
  <c r="C5950" i="5"/>
  <c r="D5950" i="5"/>
  <c r="E5950" i="5"/>
  <c r="F5950" i="5"/>
  <c r="G5950" i="5"/>
  <c r="H5950" i="5"/>
  <c r="I5950" i="5"/>
  <c r="J5950" i="5"/>
  <c r="K5950" i="5"/>
  <c r="L5950" i="5"/>
  <c r="M5950" i="5"/>
  <c r="N5950" i="5"/>
  <c r="Y5950" i="5" s="1"/>
  <c r="Z5950" i="5" s="1"/>
  <c r="O5950" i="5"/>
  <c r="P5950" i="5"/>
  <c r="Q5950" i="5"/>
  <c r="R5950" i="5"/>
  <c r="S5950" i="5"/>
  <c r="T5950" i="5"/>
  <c r="U5950" i="5"/>
  <c r="V5950" i="5"/>
  <c r="A5951" i="5"/>
  <c r="B5951" i="5"/>
  <c r="C5951" i="5"/>
  <c r="D5951" i="5"/>
  <c r="E5951" i="5"/>
  <c r="F5951" i="5"/>
  <c r="G5951" i="5"/>
  <c r="H5951" i="5"/>
  <c r="I5951" i="5"/>
  <c r="J5951" i="5"/>
  <c r="K5951" i="5"/>
  <c r="L5951" i="5"/>
  <c r="M5951" i="5"/>
  <c r="N5951" i="5"/>
  <c r="Y5951" i="5" s="1"/>
  <c r="Z5951" i="5" s="1"/>
  <c r="O5951" i="5"/>
  <c r="P5951" i="5"/>
  <c r="Q5951" i="5"/>
  <c r="R5951" i="5"/>
  <c r="S5951" i="5"/>
  <c r="T5951" i="5"/>
  <c r="U5951" i="5"/>
  <c r="V5951" i="5"/>
  <c r="A5952" i="5"/>
  <c r="B5952" i="5"/>
  <c r="C5952" i="5"/>
  <c r="D5952" i="5"/>
  <c r="E5952" i="5"/>
  <c r="F5952" i="5"/>
  <c r="G5952" i="5"/>
  <c r="H5952" i="5"/>
  <c r="I5952" i="5"/>
  <c r="J5952" i="5"/>
  <c r="K5952" i="5"/>
  <c r="L5952" i="5"/>
  <c r="M5952" i="5"/>
  <c r="N5952" i="5"/>
  <c r="Y5952" i="5" s="1"/>
  <c r="O5952" i="5"/>
  <c r="P5952" i="5"/>
  <c r="Q5952" i="5"/>
  <c r="R5952" i="5"/>
  <c r="S5952" i="5"/>
  <c r="T5952" i="5"/>
  <c r="U5952" i="5"/>
  <c r="V5952" i="5"/>
  <c r="A5953" i="5"/>
  <c r="B5953" i="5"/>
  <c r="C5953" i="5"/>
  <c r="D5953" i="5"/>
  <c r="E5953" i="5"/>
  <c r="F5953" i="5"/>
  <c r="G5953" i="5"/>
  <c r="H5953" i="5"/>
  <c r="I5953" i="5"/>
  <c r="J5953" i="5"/>
  <c r="K5953" i="5"/>
  <c r="L5953" i="5"/>
  <c r="M5953" i="5"/>
  <c r="N5953" i="5"/>
  <c r="Y5953" i="5" s="1"/>
  <c r="O5953" i="5"/>
  <c r="P5953" i="5"/>
  <c r="Q5953" i="5"/>
  <c r="R5953" i="5"/>
  <c r="S5953" i="5"/>
  <c r="T5953" i="5"/>
  <c r="U5953" i="5"/>
  <c r="V5953" i="5"/>
  <c r="A5954" i="5"/>
  <c r="B5954" i="5"/>
  <c r="C5954" i="5"/>
  <c r="D5954" i="5"/>
  <c r="E5954" i="5"/>
  <c r="F5954" i="5"/>
  <c r="G5954" i="5"/>
  <c r="H5954" i="5"/>
  <c r="I5954" i="5"/>
  <c r="J5954" i="5"/>
  <c r="K5954" i="5"/>
  <c r="L5954" i="5"/>
  <c r="M5954" i="5"/>
  <c r="N5954" i="5"/>
  <c r="Y5954" i="5" s="1"/>
  <c r="Z5954" i="5" s="1"/>
  <c r="O5954" i="5"/>
  <c r="P5954" i="5"/>
  <c r="Q5954" i="5"/>
  <c r="R5954" i="5"/>
  <c r="S5954" i="5"/>
  <c r="T5954" i="5"/>
  <c r="U5954" i="5"/>
  <c r="V5954" i="5"/>
  <c r="A5955" i="5"/>
  <c r="B5955" i="5"/>
  <c r="C5955" i="5"/>
  <c r="D5955" i="5"/>
  <c r="E5955" i="5"/>
  <c r="F5955" i="5"/>
  <c r="G5955" i="5"/>
  <c r="H5955" i="5"/>
  <c r="I5955" i="5"/>
  <c r="J5955" i="5"/>
  <c r="K5955" i="5"/>
  <c r="L5955" i="5"/>
  <c r="M5955" i="5"/>
  <c r="N5955" i="5"/>
  <c r="Y5955" i="5" s="1"/>
  <c r="Z5955" i="5" s="1"/>
  <c r="O5955" i="5"/>
  <c r="P5955" i="5"/>
  <c r="Q5955" i="5"/>
  <c r="R5955" i="5"/>
  <c r="S5955" i="5"/>
  <c r="T5955" i="5"/>
  <c r="U5955" i="5"/>
  <c r="V5955" i="5"/>
  <c r="A5956" i="5"/>
  <c r="B5956" i="5"/>
  <c r="C5956" i="5"/>
  <c r="D5956" i="5"/>
  <c r="E5956" i="5"/>
  <c r="F5956" i="5"/>
  <c r="G5956" i="5"/>
  <c r="H5956" i="5"/>
  <c r="I5956" i="5"/>
  <c r="J5956" i="5"/>
  <c r="K5956" i="5"/>
  <c r="L5956" i="5"/>
  <c r="M5956" i="5"/>
  <c r="N5956" i="5"/>
  <c r="Y5956" i="5" s="1"/>
  <c r="Z5956" i="5" s="1"/>
  <c r="O5956" i="5"/>
  <c r="P5956" i="5"/>
  <c r="Q5956" i="5"/>
  <c r="R5956" i="5"/>
  <c r="S5956" i="5"/>
  <c r="T5956" i="5"/>
  <c r="U5956" i="5"/>
  <c r="V5956" i="5"/>
  <c r="A5957" i="5"/>
  <c r="B5957" i="5"/>
  <c r="C5957" i="5"/>
  <c r="D5957" i="5"/>
  <c r="E5957" i="5"/>
  <c r="F5957" i="5"/>
  <c r="G5957" i="5"/>
  <c r="H5957" i="5"/>
  <c r="I5957" i="5"/>
  <c r="J5957" i="5"/>
  <c r="K5957" i="5"/>
  <c r="L5957" i="5"/>
  <c r="M5957" i="5"/>
  <c r="N5957" i="5"/>
  <c r="Y5957" i="5" s="1"/>
  <c r="Z5957" i="5" s="1"/>
  <c r="O5957" i="5"/>
  <c r="P5957" i="5"/>
  <c r="Q5957" i="5"/>
  <c r="R5957" i="5"/>
  <c r="S5957" i="5"/>
  <c r="T5957" i="5"/>
  <c r="U5957" i="5"/>
  <c r="V5957" i="5"/>
  <c r="A5958" i="5"/>
  <c r="B5958" i="5"/>
  <c r="C5958" i="5"/>
  <c r="D5958" i="5"/>
  <c r="E5958" i="5"/>
  <c r="F5958" i="5"/>
  <c r="G5958" i="5"/>
  <c r="H5958" i="5"/>
  <c r="I5958" i="5"/>
  <c r="J5958" i="5"/>
  <c r="K5958" i="5"/>
  <c r="L5958" i="5"/>
  <c r="M5958" i="5"/>
  <c r="N5958" i="5"/>
  <c r="Y5958" i="5" s="1"/>
  <c r="O5958" i="5"/>
  <c r="P5958" i="5"/>
  <c r="Q5958" i="5"/>
  <c r="R5958" i="5"/>
  <c r="S5958" i="5"/>
  <c r="T5958" i="5"/>
  <c r="U5958" i="5"/>
  <c r="V5958" i="5"/>
  <c r="A5959" i="5"/>
  <c r="B5959" i="5"/>
  <c r="C5959" i="5"/>
  <c r="D5959" i="5"/>
  <c r="E5959" i="5"/>
  <c r="F5959" i="5"/>
  <c r="G5959" i="5"/>
  <c r="H5959" i="5"/>
  <c r="I5959" i="5"/>
  <c r="J5959" i="5"/>
  <c r="K5959" i="5"/>
  <c r="L5959" i="5"/>
  <c r="M5959" i="5"/>
  <c r="N5959" i="5"/>
  <c r="Y5959" i="5" s="1"/>
  <c r="O5959" i="5"/>
  <c r="P5959" i="5"/>
  <c r="Q5959" i="5"/>
  <c r="R5959" i="5"/>
  <c r="S5959" i="5"/>
  <c r="T5959" i="5"/>
  <c r="U5959" i="5"/>
  <c r="V5959" i="5"/>
  <c r="A5960" i="5"/>
  <c r="B5960" i="5"/>
  <c r="C5960" i="5"/>
  <c r="D5960" i="5"/>
  <c r="E5960" i="5"/>
  <c r="F5960" i="5"/>
  <c r="G5960" i="5"/>
  <c r="H5960" i="5"/>
  <c r="I5960" i="5"/>
  <c r="J5960" i="5"/>
  <c r="K5960" i="5"/>
  <c r="L5960" i="5"/>
  <c r="M5960" i="5"/>
  <c r="N5960" i="5"/>
  <c r="Y5960" i="5" s="1"/>
  <c r="Z5960" i="5" s="1"/>
  <c r="O5960" i="5"/>
  <c r="P5960" i="5"/>
  <c r="Q5960" i="5"/>
  <c r="R5960" i="5"/>
  <c r="S5960" i="5"/>
  <c r="T5960" i="5"/>
  <c r="U5960" i="5"/>
  <c r="V5960" i="5"/>
  <c r="A5961" i="5"/>
  <c r="B5961" i="5"/>
  <c r="C5961" i="5"/>
  <c r="D5961" i="5"/>
  <c r="E5961" i="5"/>
  <c r="F5961" i="5"/>
  <c r="G5961" i="5"/>
  <c r="H5961" i="5"/>
  <c r="I5961" i="5"/>
  <c r="J5961" i="5"/>
  <c r="K5961" i="5"/>
  <c r="L5961" i="5"/>
  <c r="M5961" i="5"/>
  <c r="N5961" i="5"/>
  <c r="Y5961" i="5" s="1"/>
  <c r="Z5961" i="5" s="1"/>
  <c r="O5961" i="5"/>
  <c r="P5961" i="5"/>
  <c r="Q5961" i="5"/>
  <c r="R5961" i="5"/>
  <c r="S5961" i="5"/>
  <c r="T5961" i="5"/>
  <c r="U5961" i="5"/>
  <c r="V5961" i="5"/>
  <c r="A5962" i="5"/>
  <c r="B5962" i="5"/>
  <c r="C5962" i="5"/>
  <c r="D5962" i="5"/>
  <c r="E5962" i="5"/>
  <c r="F5962" i="5"/>
  <c r="G5962" i="5"/>
  <c r="H5962" i="5"/>
  <c r="I5962" i="5"/>
  <c r="J5962" i="5"/>
  <c r="K5962" i="5"/>
  <c r="L5962" i="5"/>
  <c r="M5962" i="5"/>
  <c r="N5962" i="5"/>
  <c r="Y5962" i="5" s="1"/>
  <c r="Z5962" i="5" s="1"/>
  <c r="O5962" i="5"/>
  <c r="P5962" i="5"/>
  <c r="Q5962" i="5"/>
  <c r="R5962" i="5"/>
  <c r="S5962" i="5"/>
  <c r="T5962" i="5"/>
  <c r="U5962" i="5"/>
  <c r="V5962" i="5"/>
  <c r="A5963" i="5"/>
  <c r="B5963" i="5"/>
  <c r="C5963" i="5"/>
  <c r="D5963" i="5"/>
  <c r="E5963" i="5"/>
  <c r="F5963" i="5"/>
  <c r="G5963" i="5"/>
  <c r="H5963" i="5"/>
  <c r="I5963" i="5"/>
  <c r="J5963" i="5"/>
  <c r="K5963" i="5"/>
  <c r="L5963" i="5"/>
  <c r="M5963" i="5"/>
  <c r="N5963" i="5"/>
  <c r="Y5963" i="5" s="1"/>
  <c r="Z5963" i="5" s="1"/>
  <c r="O5963" i="5"/>
  <c r="P5963" i="5"/>
  <c r="Q5963" i="5"/>
  <c r="R5963" i="5"/>
  <c r="S5963" i="5"/>
  <c r="T5963" i="5"/>
  <c r="U5963" i="5"/>
  <c r="V5963" i="5"/>
  <c r="A5964" i="5"/>
  <c r="B5964" i="5"/>
  <c r="C5964" i="5"/>
  <c r="D5964" i="5"/>
  <c r="E5964" i="5"/>
  <c r="F5964" i="5"/>
  <c r="G5964" i="5"/>
  <c r="H5964" i="5"/>
  <c r="I5964" i="5"/>
  <c r="J5964" i="5"/>
  <c r="K5964" i="5"/>
  <c r="L5964" i="5"/>
  <c r="M5964" i="5"/>
  <c r="N5964" i="5"/>
  <c r="Y5964" i="5" s="1"/>
  <c r="O5964" i="5"/>
  <c r="P5964" i="5"/>
  <c r="Q5964" i="5"/>
  <c r="R5964" i="5"/>
  <c r="S5964" i="5"/>
  <c r="T5964" i="5"/>
  <c r="U5964" i="5"/>
  <c r="V5964" i="5"/>
  <c r="A5965" i="5"/>
  <c r="B5965" i="5"/>
  <c r="C5965" i="5"/>
  <c r="D5965" i="5"/>
  <c r="E5965" i="5"/>
  <c r="F5965" i="5"/>
  <c r="G5965" i="5"/>
  <c r="H5965" i="5"/>
  <c r="I5965" i="5"/>
  <c r="J5965" i="5"/>
  <c r="K5965" i="5"/>
  <c r="L5965" i="5"/>
  <c r="M5965" i="5"/>
  <c r="N5965" i="5"/>
  <c r="Y5965" i="5" s="1"/>
  <c r="O5965" i="5"/>
  <c r="P5965" i="5"/>
  <c r="Q5965" i="5"/>
  <c r="R5965" i="5"/>
  <c r="S5965" i="5"/>
  <c r="T5965" i="5"/>
  <c r="U5965" i="5"/>
  <c r="V5965" i="5"/>
  <c r="A5966" i="5"/>
  <c r="B5966" i="5"/>
  <c r="C5966" i="5"/>
  <c r="D5966" i="5"/>
  <c r="E5966" i="5"/>
  <c r="F5966" i="5"/>
  <c r="G5966" i="5"/>
  <c r="H5966" i="5"/>
  <c r="I5966" i="5"/>
  <c r="J5966" i="5"/>
  <c r="K5966" i="5"/>
  <c r="L5966" i="5"/>
  <c r="M5966" i="5"/>
  <c r="N5966" i="5"/>
  <c r="Y5966" i="5" s="1"/>
  <c r="Z5966" i="5" s="1"/>
  <c r="O5966" i="5"/>
  <c r="P5966" i="5"/>
  <c r="Q5966" i="5"/>
  <c r="R5966" i="5"/>
  <c r="S5966" i="5"/>
  <c r="T5966" i="5"/>
  <c r="U5966" i="5"/>
  <c r="V5966" i="5"/>
  <c r="A5967" i="5"/>
  <c r="B5967" i="5"/>
  <c r="C5967" i="5"/>
  <c r="D5967" i="5"/>
  <c r="E5967" i="5"/>
  <c r="F5967" i="5"/>
  <c r="G5967" i="5"/>
  <c r="H5967" i="5"/>
  <c r="I5967" i="5"/>
  <c r="J5967" i="5"/>
  <c r="K5967" i="5"/>
  <c r="L5967" i="5"/>
  <c r="M5967" i="5"/>
  <c r="N5967" i="5"/>
  <c r="Y5967" i="5" s="1"/>
  <c r="Z5967" i="5" s="1"/>
  <c r="O5967" i="5"/>
  <c r="P5967" i="5"/>
  <c r="Q5967" i="5"/>
  <c r="R5967" i="5"/>
  <c r="S5967" i="5"/>
  <c r="T5967" i="5"/>
  <c r="U5967" i="5"/>
  <c r="V5967" i="5"/>
  <c r="A5968" i="5"/>
  <c r="B5968" i="5"/>
  <c r="C5968" i="5"/>
  <c r="D5968" i="5"/>
  <c r="E5968" i="5"/>
  <c r="F5968" i="5"/>
  <c r="G5968" i="5"/>
  <c r="H5968" i="5"/>
  <c r="I5968" i="5"/>
  <c r="J5968" i="5"/>
  <c r="K5968" i="5"/>
  <c r="L5968" i="5"/>
  <c r="M5968" i="5"/>
  <c r="N5968" i="5"/>
  <c r="Y5968" i="5" s="1"/>
  <c r="O5968" i="5"/>
  <c r="P5968" i="5"/>
  <c r="Q5968" i="5"/>
  <c r="R5968" i="5"/>
  <c r="S5968" i="5"/>
  <c r="T5968" i="5"/>
  <c r="U5968" i="5"/>
  <c r="V5968" i="5"/>
  <c r="A5969" i="5"/>
  <c r="B5969" i="5"/>
  <c r="C5969" i="5"/>
  <c r="D5969" i="5"/>
  <c r="E5969" i="5"/>
  <c r="F5969" i="5"/>
  <c r="G5969" i="5"/>
  <c r="H5969" i="5"/>
  <c r="I5969" i="5"/>
  <c r="J5969" i="5"/>
  <c r="K5969" i="5"/>
  <c r="L5969" i="5"/>
  <c r="M5969" i="5"/>
  <c r="N5969" i="5"/>
  <c r="Y5969" i="5" s="1"/>
  <c r="Z5969" i="5" s="1"/>
  <c r="O5969" i="5"/>
  <c r="P5969" i="5"/>
  <c r="Q5969" i="5"/>
  <c r="R5969" i="5"/>
  <c r="S5969" i="5"/>
  <c r="T5969" i="5"/>
  <c r="U5969" i="5"/>
  <c r="V5969" i="5"/>
  <c r="A5970" i="5"/>
  <c r="B5970" i="5"/>
  <c r="C5970" i="5"/>
  <c r="D5970" i="5"/>
  <c r="E5970" i="5"/>
  <c r="F5970" i="5"/>
  <c r="G5970" i="5"/>
  <c r="H5970" i="5"/>
  <c r="I5970" i="5"/>
  <c r="J5970" i="5"/>
  <c r="K5970" i="5"/>
  <c r="L5970" i="5"/>
  <c r="M5970" i="5"/>
  <c r="N5970" i="5"/>
  <c r="Y5970" i="5" s="1"/>
  <c r="O5970" i="5"/>
  <c r="P5970" i="5"/>
  <c r="Q5970" i="5"/>
  <c r="R5970" i="5"/>
  <c r="S5970" i="5"/>
  <c r="T5970" i="5"/>
  <c r="U5970" i="5"/>
  <c r="V5970" i="5"/>
  <c r="A5971" i="5"/>
  <c r="B5971" i="5"/>
  <c r="C5971" i="5"/>
  <c r="D5971" i="5"/>
  <c r="E5971" i="5"/>
  <c r="F5971" i="5"/>
  <c r="G5971" i="5"/>
  <c r="H5971" i="5"/>
  <c r="I5971" i="5"/>
  <c r="J5971" i="5"/>
  <c r="K5971" i="5"/>
  <c r="L5971" i="5"/>
  <c r="M5971" i="5"/>
  <c r="N5971" i="5"/>
  <c r="Y5971" i="5" s="1"/>
  <c r="O5971" i="5"/>
  <c r="P5971" i="5"/>
  <c r="Q5971" i="5"/>
  <c r="R5971" i="5"/>
  <c r="S5971" i="5"/>
  <c r="T5971" i="5"/>
  <c r="U5971" i="5"/>
  <c r="V5971" i="5"/>
  <c r="A5972" i="5"/>
  <c r="B5972" i="5"/>
  <c r="C5972" i="5"/>
  <c r="D5972" i="5"/>
  <c r="E5972" i="5"/>
  <c r="F5972" i="5"/>
  <c r="G5972" i="5"/>
  <c r="H5972" i="5"/>
  <c r="I5972" i="5"/>
  <c r="J5972" i="5"/>
  <c r="K5972" i="5"/>
  <c r="L5972" i="5"/>
  <c r="M5972" i="5"/>
  <c r="N5972" i="5"/>
  <c r="Y5972" i="5" s="1"/>
  <c r="Z5972" i="5" s="1"/>
  <c r="O5972" i="5"/>
  <c r="P5972" i="5"/>
  <c r="Q5972" i="5"/>
  <c r="R5972" i="5"/>
  <c r="S5972" i="5"/>
  <c r="T5972" i="5"/>
  <c r="U5972" i="5"/>
  <c r="V5972" i="5"/>
  <c r="A5973" i="5"/>
  <c r="B5973" i="5"/>
  <c r="C5973" i="5"/>
  <c r="D5973" i="5"/>
  <c r="E5973" i="5"/>
  <c r="F5973" i="5"/>
  <c r="G5973" i="5"/>
  <c r="H5973" i="5"/>
  <c r="I5973" i="5"/>
  <c r="J5973" i="5"/>
  <c r="K5973" i="5"/>
  <c r="L5973" i="5"/>
  <c r="M5973" i="5"/>
  <c r="N5973" i="5"/>
  <c r="Y5973" i="5" s="1"/>
  <c r="Z5973" i="5" s="1"/>
  <c r="O5973" i="5"/>
  <c r="P5973" i="5"/>
  <c r="Q5973" i="5"/>
  <c r="R5973" i="5"/>
  <c r="S5973" i="5"/>
  <c r="T5973" i="5"/>
  <c r="U5973" i="5"/>
  <c r="V5973" i="5"/>
  <c r="A5974" i="5"/>
  <c r="B5974" i="5"/>
  <c r="C5974" i="5"/>
  <c r="D5974" i="5"/>
  <c r="E5974" i="5"/>
  <c r="F5974" i="5"/>
  <c r="G5974" i="5"/>
  <c r="H5974" i="5"/>
  <c r="I5974" i="5"/>
  <c r="J5974" i="5"/>
  <c r="K5974" i="5"/>
  <c r="L5974" i="5"/>
  <c r="M5974" i="5"/>
  <c r="N5974" i="5"/>
  <c r="Y5974" i="5" s="1"/>
  <c r="O5974" i="5"/>
  <c r="P5974" i="5"/>
  <c r="Q5974" i="5"/>
  <c r="R5974" i="5"/>
  <c r="S5974" i="5"/>
  <c r="T5974" i="5"/>
  <c r="U5974" i="5"/>
  <c r="V5974" i="5"/>
  <c r="A5975" i="5"/>
  <c r="B5975" i="5"/>
  <c r="C5975" i="5"/>
  <c r="D5975" i="5"/>
  <c r="E5975" i="5"/>
  <c r="F5975" i="5"/>
  <c r="G5975" i="5"/>
  <c r="H5975" i="5"/>
  <c r="I5975" i="5"/>
  <c r="J5975" i="5"/>
  <c r="K5975" i="5"/>
  <c r="L5975" i="5"/>
  <c r="M5975" i="5"/>
  <c r="N5975" i="5"/>
  <c r="Y5975" i="5" s="1"/>
  <c r="Z5975" i="5" s="1"/>
  <c r="O5975" i="5"/>
  <c r="P5975" i="5"/>
  <c r="Q5975" i="5"/>
  <c r="R5975" i="5"/>
  <c r="S5975" i="5"/>
  <c r="T5975" i="5"/>
  <c r="U5975" i="5"/>
  <c r="V5975" i="5"/>
  <c r="A5976" i="5"/>
  <c r="B5976" i="5"/>
  <c r="C5976" i="5"/>
  <c r="D5976" i="5"/>
  <c r="E5976" i="5"/>
  <c r="F5976" i="5"/>
  <c r="G5976" i="5"/>
  <c r="H5976" i="5"/>
  <c r="I5976" i="5"/>
  <c r="J5976" i="5"/>
  <c r="K5976" i="5"/>
  <c r="L5976" i="5"/>
  <c r="M5976" i="5"/>
  <c r="N5976" i="5"/>
  <c r="Y5976" i="5" s="1"/>
  <c r="O5976" i="5"/>
  <c r="P5976" i="5"/>
  <c r="Q5976" i="5"/>
  <c r="R5976" i="5"/>
  <c r="S5976" i="5"/>
  <c r="T5976" i="5"/>
  <c r="U5976" i="5"/>
  <c r="V5976" i="5"/>
  <c r="A5977" i="5"/>
  <c r="B5977" i="5"/>
  <c r="C5977" i="5"/>
  <c r="D5977" i="5"/>
  <c r="E5977" i="5"/>
  <c r="F5977" i="5"/>
  <c r="G5977" i="5"/>
  <c r="H5977" i="5"/>
  <c r="I5977" i="5"/>
  <c r="J5977" i="5"/>
  <c r="K5977" i="5"/>
  <c r="L5977" i="5"/>
  <c r="M5977" i="5"/>
  <c r="N5977" i="5"/>
  <c r="Y5977" i="5" s="1"/>
  <c r="O5977" i="5"/>
  <c r="P5977" i="5"/>
  <c r="Q5977" i="5"/>
  <c r="R5977" i="5"/>
  <c r="S5977" i="5"/>
  <c r="T5977" i="5"/>
  <c r="U5977" i="5"/>
  <c r="V5977" i="5"/>
  <c r="A5978" i="5"/>
  <c r="B5978" i="5"/>
  <c r="C5978" i="5"/>
  <c r="D5978" i="5"/>
  <c r="E5978" i="5"/>
  <c r="F5978" i="5"/>
  <c r="G5978" i="5"/>
  <c r="H5978" i="5"/>
  <c r="I5978" i="5"/>
  <c r="J5978" i="5"/>
  <c r="K5978" i="5"/>
  <c r="L5978" i="5"/>
  <c r="M5978" i="5"/>
  <c r="N5978" i="5"/>
  <c r="Y5978" i="5" s="1"/>
  <c r="Z5978" i="5" s="1"/>
  <c r="O5978" i="5"/>
  <c r="P5978" i="5"/>
  <c r="Q5978" i="5"/>
  <c r="R5978" i="5"/>
  <c r="S5978" i="5"/>
  <c r="T5978" i="5"/>
  <c r="U5978" i="5"/>
  <c r="V5978" i="5"/>
  <c r="A5979" i="5"/>
  <c r="B5979" i="5"/>
  <c r="C5979" i="5"/>
  <c r="D5979" i="5"/>
  <c r="E5979" i="5"/>
  <c r="F5979" i="5"/>
  <c r="G5979" i="5"/>
  <c r="H5979" i="5"/>
  <c r="I5979" i="5"/>
  <c r="J5979" i="5"/>
  <c r="K5979" i="5"/>
  <c r="L5979" i="5"/>
  <c r="M5979" i="5"/>
  <c r="N5979" i="5"/>
  <c r="Y5979" i="5" s="1"/>
  <c r="Z5979" i="5" s="1"/>
  <c r="O5979" i="5"/>
  <c r="P5979" i="5"/>
  <c r="Q5979" i="5"/>
  <c r="R5979" i="5"/>
  <c r="S5979" i="5"/>
  <c r="T5979" i="5"/>
  <c r="U5979" i="5"/>
  <c r="V5979" i="5"/>
  <c r="A5980" i="5"/>
  <c r="B5980" i="5"/>
  <c r="C5980" i="5"/>
  <c r="D5980" i="5"/>
  <c r="E5980" i="5"/>
  <c r="F5980" i="5"/>
  <c r="G5980" i="5"/>
  <c r="H5980" i="5"/>
  <c r="I5980" i="5"/>
  <c r="J5980" i="5"/>
  <c r="K5980" i="5"/>
  <c r="L5980" i="5"/>
  <c r="M5980" i="5"/>
  <c r="N5980" i="5"/>
  <c r="Y5980" i="5" s="1"/>
  <c r="O5980" i="5"/>
  <c r="P5980" i="5"/>
  <c r="Q5980" i="5"/>
  <c r="R5980" i="5"/>
  <c r="S5980" i="5"/>
  <c r="T5980" i="5"/>
  <c r="U5980" i="5"/>
  <c r="V5980" i="5"/>
  <c r="A5981" i="5"/>
  <c r="B5981" i="5"/>
  <c r="C5981" i="5"/>
  <c r="D5981" i="5"/>
  <c r="E5981" i="5"/>
  <c r="F5981" i="5"/>
  <c r="G5981" i="5"/>
  <c r="H5981" i="5"/>
  <c r="I5981" i="5"/>
  <c r="J5981" i="5"/>
  <c r="K5981" i="5"/>
  <c r="L5981" i="5"/>
  <c r="M5981" i="5"/>
  <c r="N5981" i="5"/>
  <c r="Y5981" i="5" s="1"/>
  <c r="O5981" i="5"/>
  <c r="P5981" i="5"/>
  <c r="Q5981" i="5"/>
  <c r="R5981" i="5"/>
  <c r="S5981" i="5"/>
  <c r="T5981" i="5"/>
  <c r="U5981" i="5"/>
  <c r="V5981" i="5"/>
  <c r="A5982" i="5"/>
  <c r="B5982" i="5"/>
  <c r="C5982" i="5"/>
  <c r="D5982" i="5"/>
  <c r="E5982" i="5"/>
  <c r="F5982" i="5"/>
  <c r="G5982" i="5"/>
  <c r="H5982" i="5"/>
  <c r="I5982" i="5"/>
  <c r="J5982" i="5"/>
  <c r="K5982" i="5"/>
  <c r="L5982" i="5"/>
  <c r="M5982" i="5"/>
  <c r="N5982" i="5"/>
  <c r="Y5982" i="5" s="1"/>
  <c r="O5982" i="5"/>
  <c r="P5982" i="5"/>
  <c r="Q5982" i="5"/>
  <c r="R5982" i="5"/>
  <c r="S5982" i="5"/>
  <c r="T5982" i="5"/>
  <c r="U5982" i="5"/>
  <c r="V5982" i="5"/>
  <c r="A5983" i="5"/>
  <c r="B5983" i="5"/>
  <c r="C5983" i="5"/>
  <c r="D5983" i="5"/>
  <c r="E5983" i="5"/>
  <c r="F5983" i="5"/>
  <c r="G5983" i="5"/>
  <c r="H5983" i="5"/>
  <c r="I5983" i="5"/>
  <c r="J5983" i="5"/>
  <c r="K5983" i="5"/>
  <c r="L5983" i="5"/>
  <c r="M5983" i="5"/>
  <c r="N5983" i="5"/>
  <c r="Y5983" i="5" s="1"/>
  <c r="O5983" i="5"/>
  <c r="P5983" i="5"/>
  <c r="Q5983" i="5"/>
  <c r="R5983" i="5"/>
  <c r="S5983" i="5"/>
  <c r="T5983" i="5"/>
  <c r="U5983" i="5"/>
  <c r="V5983" i="5"/>
  <c r="A5984" i="5"/>
  <c r="B5984" i="5"/>
  <c r="C5984" i="5"/>
  <c r="D5984" i="5"/>
  <c r="E5984" i="5"/>
  <c r="F5984" i="5"/>
  <c r="G5984" i="5"/>
  <c r="H5984" i="5"/>
  <c r="I5984" i="5"/>
  <c r="J5984" i="5"/>
  <c r="K5984" i="5"/>
  <c r="L5984" i="5"/>
  <c r="M5984" i="5"/>
  <c r="N5984" i="5"/>
  <c r="Y5984" i="5" s="1"/>
  <c r="Z5984" i="5" s="1"/>
  <c r="O5984" i="5"/>
  <c r="P5984" i="5"/>
  <c r="Q5984" i="5"/>
  <c r="R5984" i="5"/>
  <c r="S5984" i="5"/>
  <c r="T5984" i="5"/>
  <c r="U5984" i="5"/>
  <c r="V5984" i="5"/>
  <c r="A5985" i="5"/>
  <c r="B5985" i="5"/>
  <c r="C5985" i="5"/>
  <c r="D5985" i="5"/>
  <c r="E5985" i="5"/>
  <c r="F5985" i="5"/>
  <c r="G5985" i="5"/>
  <c r="H5985" i="5"/>
  <c r="I5985" i="5"/>
  <c r="J5985" i="5"/>
  <c r="K5985" i="5"/>
  <c r="L5985" i="5"/>
  <c r="M5985" i="5"/>
  <c r="N5985" i="5"/>
  <c r="Y5985" i="5" s="1"/>
  <c r="Z5985" i="5" s="1"/>
  <c r="O5985" i="5"/>
  <c r="P5985" i="5"/>
  <c r="Q5985" i="5"/>
  <c r="R5985" i="5"/>
  <c r="S5985" i="5"/>
  <c r="T5985" i="5"/>
  <c r="U5985" i="5"/>
  <c r="V5985" i="5"/>
  <c r="A5986" i="5"/>
  <c r="B5986" i="5"/>
  <c r="C5986" i="5"/>
  <c r="D5986" i="5"/>
  <c r="E5986" i="5"/>
  <c r="F5986" i="5"/>
  <c r="G5986" i="5"/>
  <c r="H5986" i="5"/>
  <c r="I5986" i="5"/>
  <c r="J5986" i="5"/>
  <c r="K5986" i="5"/>
  <c r="L5986" i="5"/>
  <c r="M5986" i="5"/>
  <c r="N5986" i="5"/>
  <c r="Y5986" i="5" s="1"/>
  <c r="O5986" i="5"/>
  <c r="P5986" i="5"/>
  <c r="Q5986" i="5"/>
  <c r="R5986" i="5"/>
  <c r="S5986" i="5"/>
  <c r="T5986" i="5"/>
  <c r="U5986" i="5"/>
  <c r="V5986" i="5"/>
  <c r="A5987" i="5"/>
  <c r="B5987" i="5"/>
  <c r="C5987" i="5"/>
  <c r="D5987" i="5"/>
  <c r="E5987" i="5"/>
  <c r="F5987" i="5"/>
  <c r="G5987" i="5"/>
  <c r="H5987" i="5"/>
  <c r="I5987" i="5"/>
  <c r="J5987" i="5"/>
  <c r="K5987" i="5"/>
  <c r="L5987" i="5"/>
  <c r="M5987" i="5"/>
  <c r="N5987" i="5"/>
  <c r="Y5987" i="5" s="1"/>
  <c r="O5987" i="5"/>
  <c r="P5987" i="5"/>
  <c r="Q5987" i="5"/>
  <c r="R5987" i="5"/>
  <c r="S5987" i="5"/>
  <c r="T5987" i="5"/>
  <c r="U5987" i="5"/>
  <c r="V5987" i="5"/>
  <c r="A5988" i="5"/>
  <c r="B5988" i="5"/>
  <c r="C5988" i="5"/>
  <c r="D5988" i="5"/>
  <c r="E5988" i="5"/>
  <c r="F5988" i="5"/>
  <c r="G5988" i="5"/>
  <c r="H5988" i="5"/>
  <c r="I5988" i="5"/>
  <c r="J5988" i="5"/>
  <c r="K5988" i="5"/>
  <c r="L5988" i="5"/>
  <c r="M5988" i="5"/>
  <c r="N5988" i="5"/>
  <c r="Y5988" i="5" s="1"/>
  <c r="O5988" i="5"/>
  <c r="P5988" i="5"/>
  <c r="Q5988" i="5"/>
  <c r="R5988" i="5"/>
  <c r="S5988" i="5"/>
  <c r="T5988" i="5"/>
  <c r="U5988" i="5"/>
  <c r="V5988" i="5"/>
  <c r="A5989" i="5"/>
  <c r="B5989" i="5"/>
  <c r="C5989" i="5"/>
  <c r="D5989" i="5"/>
  <c r="E5989" i="5"/>
  <c r="F5989" i="5"/>
  <c r="G5989" i="5"/>
  <c r="H5989" i="5"/>
  <c r="I5989" i="5"/>
  <c r="J5989" i="5"/>
  <c r="K5989" i="5"/>
  <c r="L5989" i="5"/>
  <c r="M5989" i="5"/>
  <c r="N5989" i="5"/>
  <c r="Y5989" i="5" s="1"/>
  <c r="O5989" i="5"/>
  <c r="P5989" i="5"/>
  <c r="Q5989" i="5"/>
  <c r="R5989" i="5"/>
  <c r="S5989" i="5"/>
  <c r="T5989" i="5"/>
  <c r="U5989" i="5"/>
  <c r="V5989" i="5"/>
  <c r="A5990" i="5"/>
  <c r="B5990" i="5"/>
  <c r="C5990" i="5"/>
  <c r="D5990" i="5"/>
  <c r="E5990" i="5"/>
  <c r="F5990" i="5"/>
  <c r="G5990" i="5"/>
  <c r="H5990" i="5"/>
  <c r="I5990" i="5"/>
  <c r="J5990" i="5"/>
  <c r="K5990" i="5"/>
  <c r="L5990" i="5"/>
  <c r="M5990" i="5"/>
  <c r="N5990" i="5"/>
  <c r="Y5990" i="5" s="1"/>
  <c r="Z5990" i="5" s="1"/>
  <c r="O5990" i="5"/>
  <c r="P5990" i="5"/>
  <c r="Q5990" i="5"/>
  <c r="R5990" i="5"/>
  <c r="S5990" i="5"/>
  <c r="T5990" i="5"/>
  <c r="U5990" i="5"/>
  <c r="V5990" i="5"/>
  <c r="A5991" i="5"/>
  <c r="B5991" i="5"/>
  <c r="C5991" i="5"/>
  <c r="D5991" i="5"/>
  <c r="E5991" i="5"/>
  <c r="F5991" i="5"/>
  <c r="G5991" i="5"/>
  <c r="H5991" i="5"/>
  <c r="I5991" i="5"/>
  <c r="J5991" i="5"/>
  <c r="K5991" i="5"/>
  <c r="L5991" i="5"/>
  <c r="M5991" i="5"/>
  <c r="N5991" i="5"/>
  <c r="Y5991" i="5" s="1"/>
  <c r="Z5991" i="5" s="1"/>
  <c r="O5991" i="5"/>
  <c r="P5991" i="5"/>
  <c r="Q5991" i="5"/>
  <c r="R5991" i="5"/>
  <c r="S5991" i="5"/>
  <c r="T5991" i="5"/>
  <c r="U5991" i="5"/>
  <c r="V5991" i="5"/>
  <c r="A5992" i="5"/>
  <c r="B5992" i="5"/>
  <c r="C5992" i="5"/>
  <c r="D5992" i="5"/>
  <c r="E5992" i="5"/>
  <c r="F5992" i="5"/>
  <c r="G5992" i="5"/>
  <c r="H5992" i="5"/>
  <c r="I5992" i="5"/>
  <c r="J5992" i="5"/>
  <c r="K5992" i="5"/>
  <c r="L5992" i="5"/>
  <c r="M5992" i="5"/>
  <c r="N5992" i="5"/>
  <c r="Y5992" i="5" s="1"/>
  <c r="O5992" i="5"/>
  <c r="P5992" i="5"/>
  <c r="Q5992" i="5"/>
  <c r="R5992" i="5"/>
  <c r="S5992" i="5"/>
  <c r="T5992" i="5"/>
  <c r="U5992" i="5"/>
  <c r="V5992" i="5"/>
  <c r="A5993" i="5"/>
  <c r="B5993" i="5"/>
  <c r="C5993" i="5"/>
  <c r="D5993" i="5"/>
  <c r="E5993" i="5"/>
  <c r="F5993" i="5"/>
  <c r="G5993" i="5"/>
  <c r="H5993" i="5"/>
  <c r="I5993" i="5"/>
  <c r="J5993" i="5"/>
  <c r="K5993" i="5"/>
  <c r="L5993" i="5"/>
  <c r="M5993" i="5"/>
  <c r="N5993" i="5"/>
  <c r="Y5993" i="5" s="1"/>
  <c r="O5993" i="5"/>
  <c r="P5993" i="5"/>
  <c r="Q5993" i="5"/>
  <c r="R5993" i="5"/>
  <c r="S5993" i="5"/>
  <c r="T5993" i="5"/>
  <c r="U5993" i="5"/>
  <c r="V5993" i="5"/>
  <c r="A5994" i="5"/>
  <c r="B5994" i="5"/>
  <c r="C5994" i="5"/>
  <c r="D5994" i="5"/>
  <c r="E5994" i="5"/>
  <c r="F5994" i="5"/>
  <c r="G5994" i="5"/>
  <c r="H5994" i="5"/>
  <c r="I5994" i="5"/>
  <c r="J5994" i="5"/>
  <c r="K5994" i="5"/>
  <c r="L5994" i="5"/>
  <c r="M5994" i="5"/>
  <c r="N5994" i="5"/>
  <c r="Y5994" i="5" s="1"/>
  <c r="O5994" i="5"/>
  <c r="P5994" i="5"/>
  <c r="Q5994" i="5"/>
  <c r="R5994" i="5"/>
  <c r="S5994" i="5"/>
  <c r="T5994" i="5"/>
  <c r="U5994" i="5"/>
  <c r="V5994" i="5"/>
  <c r="A5995" i="5"/>
  <c r="B5995" i="5"/>
  <c r="C5995" i="5"/>
  <c r="D5995" i="5"/>
  <c r="E5995" i="5"/>
  <c r="F5995" i="5"/>
  <c r="G5995" i="5"/>
  <c r="H5995" i="5"/>
  <c r="I5995" i="5"/>
  <c r="J5995" i="5"/>
  <c r="K5995" i="5"/>
  <c r="L5995" i="5"/>
  <c r="M5995" i="5"/>
  <c r="N5995" i="5"/>
  <c r="Y5995" i="5" s="1"/>
  <c r="O5995" i="5"/>
  <c r="P5995" i="5"/>
  <c r="Q5995" i="5"/>
  <c r="R5995" i="5"/>
  <c r="S5995" i="5"/>
  <c r="T5995" i="5"/>
  <c r="U5995" i="5"/>
  <c r="V5995" i="5"/>
  <c r="A5996" i="5"/>
  <c r="B5996" i="5"/>
  <c r="C5996" i="5"/>
  <c r="D5996" i="5"/>
  <c r="E5996" i="5"/>
  <c r="F5996" i="5"/>
  <c r="G5996" i="5"/>
  <c r="H5996" i="5"/>
  <c r="I5996" i="5"/>
  <c r="J5996" i="5"/>
  <c r="K5996" i="5"/>
  <c r="L5996" i="5"/>
  <c r="M5996" i="5"/>
  <c r="N5996" i="5"/>
  <c r="Y5996" i="5" s="1"/>
  <c r="Z5996" i="5" s="1"/>
  <c r="O5996" i="5"/>
  <c r="P5996" i="5"/>
  <c r="Q5996" i="5"/>
  <c r="R5996" i="5"/>
  <c r="S5996" i="5"/>
  <c r="T5996" i="5"/>
  <c r="U5996" i="5"/>
  <c r="V5996" i="5"/>
  <c r="A5997" i="5"/>
  <c r="B5997" i="5"/>
  <c r="C5997" i="5"/>
  <c r="D5997" i="5"/>
  <c r="E5997" i="5"/>
  <c r="F5997" i="5"/>
  <c r="G5997" i="5"/>
  <c r="H5997" i="5"/>
  <c r="I5997" i="5"/>
  <c r="J5997" i="5"/>
  <c r="K5997" i="5"/>
  <c r="L5997" i="5"/>
  <c r="M5997" i="5"/>
  <c r="N5997" i="5"/>
  <c r="Y5997" i="5" s="1"/>
  <c r="Z5997" i="5" s="1"/>
  <c r="O5997" i="5"/>
  <c r="P5997" i="5"/>
  <c r="Q5997" i="5"/>
  <c r="R5997" i="5"/>
  <c r="S5997" i="5"/>
  <c r="T5997" i="5"/>
  <c r="U5997" i="5"/>
  <c r="V5997" i="5"/>
  <c r="A5998" i="5"/>
  <c r="B5998" i="5"/>
  <c r="C5998" i="5"/>
  <c r="D5998" i="5"/>
  <c r="E5998" i="5"/>
  <c r="F5998" i="5"/>
  <c r="G5998" i="5"/>
  <c r="H5998" i="5"/>
  <c r="I5998" i="5"/>
  <c r="J5998" i="5"/>
  <c r="K5998" i="5"/>
  <c r="L5998" i="5"/>
  <c r="M5998" i="5"/>
  <c r="N5998" i="5"/>
  <c r="Y5998" i="5" s="1"/>
  <c r="O5998" i="5"/>
  <c r="P5998" i="5"/>
  <c r="Q5998" i="5"/>
  <c r="R5998" i="5"/>
  <c r="S5998" i="5"/>
  <c r="T5998" i="5"/>
  <c r="U5998" i="5"/>
  <c r="V5998" i="5"/>
  <c r="A5999" i="5"/>
  <c r="B5999" i="5"/>
  <c r="C5999" i="5"/>
  <c r="D5999" i="5"/>
  <c r="E5999" i="5"/>
  <c r="F5999" i="5"/>
  <c r="G5999" i="5"/>
  <c r="H5999" i="5"/>
  <c r="I5999" i="5"/>
  <c r="J5999" i="5"/>
  <c r="K5999" i="5"/>
  <c r="L5999" i="5"/>
  <c r="M5999" i="5"/>
  <c r="N5999" i="5"/>
  <c r="Y5999" i="5" s="1"/>
  <c r="O5999" i="5"/>
  <c r="P5999" i="5"/>
  <c r="Q5999" i="5"/>
  <c r="R5999" i="5"/>
  <c r="S5999" i="5"/>
  <c r="T5999" i="5"/>
  <c r="U5999" i="5"/>
  <c r="V5999" i="5"/>
  <c r="A6000" i="5"/>
  <c r="B6000" i="5"/>
  <c r="C6000" i="5"/>
  <c r="D6000" i="5"/>
  <c r="E6000" i="5"/>
  <c r="F6000" i="5"/>
  <c r="G6000" i="5"/>
  <c r="H6000" i="5"/>
  <c r="I6000" i="5"/>
  <c r="J6000" i="5"/>
  <c r="K6000" i="5"/>
  <c r="L6000" i="5"/>
  <c r="M6000" i="5"/>
  <c r="N6000" i="5"/>
  <c r="Y6000" i="5" s="1"/>
  <c r="O6000" i="5"/>
  <c r="P6000" i="5"/>
  <c r="Q6000" i="5"/>
  <c r="R6000" i="5"/>
  <c r="S6000" i="5"/>
  <c r="T6000" i="5"/>
  <c r="U6000" i="5"/>
  <c r="V6000" i="5"/>
  <c r="A6001" i="5"/>
  <c r="B6001" i="5"/>
  <c r="C6001" i="5"/>
  <c r="D6001" i="5"/>
  <c r="E6001" i="5"/>
  <c r="F6001" i="5"/>
  <c r="G6001" i="5"/>
  <c r="H6001" i="5"/>
  <c r="I6001" i="5"/>
  <c r="J6001" i="5"/>
  <c r="K6001" i="5"/>
  <c r="L6001" i="5"/>
  <c r="M6001" i="5"/>
  <c r="N6001" i="5"/>
  <c r="Y6001" i="5" s="1"/>
  <c r="O6001" i="5"/>
  <c r="P6001" i="5"/>
  <c r="Q6001" i="5"/>
  <c r="R6001" i="5"/>
  <c r="S6001" i="5"/>
  <c r="T6001" i="5"/>
  <c r="U6001" i="5"/>
  <c r="V6001" i="5"/>
  <c r="A6002" i="5"/>
  <c r="B6002" i="5"/>
  <c r="C6002" i="5"/>
  <c r="D6002" i="5"/>
  <c r="E6002" i="5"/>
  <c r="F6002" i="5"/>
  <c r="G6002" i="5"/>
  <c r="H6002" i="5"/>
  <c r="I6002" i="5"/>
  <c r="J6002" i="5"/>
  <c r="K6002" i="5"/>
  <c r="L6002" i="5"/>
  <c r="M6002" i="5"/>
  <c r="N6002" i="5"/>
  <c r="Y6002" i="5" s="1"/>
  <c r="Z6002" i="5" s="1"/>
  <c r="O6002" i="5"/>
  <c r="P6002" i="5"/>
  <c r="Q6002" i="5"/>
  <c r="R6002" i="5"/>
  <c r="S6002" i="5"/>
  <c r="T6002" i="5"/>
  <c r="U6002" i="5"/>
  <c r="V6002" i="5"/>
  <c r="A6003" i="5"/>
  <c r="B6003" i="5"/>
  <c r="C6003" i="5"/>
  <c r="D6003" i="5"/>
  <c r="E6003" i="5"/>
  <c r="F6003" i="5"/>
  <c r="G6003" i="5"/>
  <c r="H6003" i="5"/>
  <c r="I6003" i="5"/>
  <c r="J6003" i="5"/>
  <c r="K6003" i="5"/>
  <c r="L6003" i="5"/>
  <c r="M6003" i="5"/>
  <c r="N6003" i="5"/>
  <c r="Y6003" i="5" s="1"/>
  <c r="Z6003" i="5" s="1"/>
  <c r="O6003" i="5"/>
  <c r="P6003" i="5"/>
  <c r="Q6003" i="5"/>
  <c r="R6003" i="5"/>
  <c r="S6003" i="5"/>
  <c r="T6003" i="5"/>
  <c r="U6003" i="5"/>
  <c r="V6003" i="5"/>
  <c r="A6004" i="5"/>
  <c r="B6004" i="5"/>
  <c r="C6004" i="5"/>
  <c r="D6004" i="5"/>
  <c r="E6004" i="5"/>
  <c r="F6004" i="5"/>
  <c r="G6004" i="5"/>
  <c r="H6004" i="5"/>
  <c r="I6004" i="5"/>
  <c r="J6004" i="5"/>
  <c r="K6004" i="5"/>
  <c r="L6004" i="5"/>
  <c r="M6004" i="5"/>
  <c r="N6004" i="5"/>
  <c r="Y6004" i="5" s="1"/>
  <c r="O6004" i="5"/>
  <c r="P6004" i="5"/>
  <c r="Q6004" i="5"/>
  <c r="R6004" i="5"/>
  <c r="S6004" i="5"/>
  <c r="T6004" i="5"/>
  <c r="U6004" i="5"/>
  <c r="V6004" i="5"/>
  <c r="A6005" i="5"/>
  <c r="B6005" i="5"/>
  <c r="C6005" i="5"/>
  <c r="D6005" i="5"/>
  <c r="E6005" i="5"/>
  <c r="F6005" i="5"/>
  <c r="G6005" i="5"/>
  <c r="H6005" i="5"/>
  <c r="I6005" i="5"/>
  <c r="J6005" i="5"/>
  <c r="K6005" i="5"/>
  <c r="L6005" i="5"/>
  <c r="M6005" i="5"/>
  <c r="N6005" i="5"/>
  <c r="Y6005" i="5" s="1"/>
  <c r="O6005" i="5"/>
  <c r="P6005" i="5"/>
  <c r="Q6005" i="5"/>
  <c r="R6005" i="5"/>
  <c r="S6005" i="5"/>
  <c r="T6005" i="5"/>
  <c r="U6005" i="5"/>
  <c r="V6005" i="5"/>
  <c r="A6006" i="5"/>
  <c r="B6006" i="5"/>
  <c r="C6006" i="5"/>
  <c r="D6006" i="5"/>
  <c r="E6006" i="5"/>
  <c r="F6006" i="5"/>
  <c r="G6006" i="5"/>
  <c r="H6006" i="5"/>
  <c r="I6006" i="5"/>
  <c r="J6006" i="5"/>
  <c r="K6006" i="5"/>
  <c r="L6006" i="5"/>
  <c r="M6006" i="5"/>
  <c r="N6006" i="5"/>
  <c r="Y6006" i="5" s="1"/>
  <c r="O6006" i="5"/>
  <c r="P6006" i="5"/>
  <c r="Q6006" i="5"/>
  <c r="R6006" i="5"/>
  <c r="S6006" i="5"/>
  <c r="T6006" i="5"/>
  <c r="U6006" i="5"/>
  <c r="V6006" i="5"/>
  <c r="A6007" i="5"/>
  <c r="B6007" i="5"/>
  <c r="C6007" i="5"/>
  <c r="D6007" i="5"/>
  <c r="E6007" i="5"/>
  <c r="F6007" i="5"/>
  <c r="G6007" i="5"/>
  <c r="H6007" i="5"/>
  <c r="I6007" i="5"/>
  <c r="J6007" i="5"/>
  <c r="K6007" i="5"/>
  <c r="L6007" i="5"/>
  <c r="M6007" i="5"/>
  <c r="N6007" i="5"/>
  <c r="Y6007" i="5" s="1"/>
  <c r="O6007" i="5"/>
  <c r="P6007" i="5"/>
  <c r="Q6007" i="5"/>
  <c r="R6007" i="5"/>
  <c r="S6007" i="5"/>
  <c r="T6007" i="5"/>
  <c r="U6007" i="5"/>
  <c r="V6007" i="5"/>
  <c r="A6008" i="5"/>
  <c r="B6008" i="5"/>
  <c r="C6008" i="5"/>
  <c r="D6008" i="5"/>
  <c r="E6008" i="5"/>
  <c r="F6008" i="5"/>
  <c r="G6008" i="5"/>
  <c r="H6008" i="5"/>
  <c r="I6008" i="5"/>
  <c r="J6008" i="5"/>
  <c r="K6008" i="5"/>
  <c r="L6008" i="5"/>
  <c r="M6008" i="5"/>
  <c r="N6008" i="5"/>
  <c r="Y6008" i="5" s="1"/>
  <c r="Z6008" i="5" s="1"/>
  <c r="O6008" i="5"/>
  <c r="P6008" i="5"/>
  <c r="Q6008" i="5"/>
  <c r="R6008" i="5"/>
  <c r="S6008" i="5"/>
  <c r="T6008" i="5"/>
  <c r="U6008" i="5"/>
  <c r="V6008" i="5"/>
  <c r="A6009" i="5"/>
  <c r="B6009" i="5"/>
  <c r="C6009" i="5"/>
  <c r="D6009" i="5"/>
  <c r="E6009" i="5"/>
  <c r="F6009" i="5"/>
  <c r="G6009" i="5"/>
  <c r="H6009" i="5"/>
  <c r="I6009" i="5"/>
  <c r="J6009" i="5"/>
  <c r="K6009" i="5"/>
  <c r="L6009" i="5"/>
  <c r="M6009" i="5"/>
  <c r="N6009" i="5"/>
  <c r="Y6009" i="5" s="1"/>
  <c r="Z6009" i="5" s="1"/>
  <c r="O6009" i="5"/>
  <c r="P6009" i="5"/>
  <c r="Q6009" i="5"/>
  <c r="R6009" i="5"/>
  <c r="S6009" i="5"/>
  <c r="T6009" i="5"/>
  <c r="U6009" i="5"/>
  <c r="V6009" i="5"/>
  <c r="A6010" i="5"/>
  <c r="B6010" i="5"/>
  <c r="C6010" i="5"/>
  <c r="D6010" i="5"/>
  <c r="E6010" i="5"/>
  <c r="F6010" i="5"/>
  <c r="G6010" i="5"/>
  <c r="H6010" i="5"/>
  <c r="I6010" i="5"/>
  <c r="J6010" i="5"/>
  <c r="K6010" i="5"/>
  <c r="L6010" i="5"/>
  <c r="M6010" i="5"/>
  <c r="N6010" i="5"/>
  <c r="Y6010" i="5" s="1"/>
  <c r="Z6010" i="5" s="1"/>
  <c r="O6010" i="5"/>
  <c r="P6010" i="5"/>
  <c r="Q6010" i="5"/>
  <c r="R6010" i="5"/>
  <c r="S6010" i="5"/>
  <c r="T6010" i="5"/>
  <c r="U6010" i="5"/>
  <c r="V6010" i="5"/>
  <c r="A6011" i="5"/>
  <c r="B6011" i="5"/>
  <c r="C6011" i="5"/>
  <c r="D6011" i="5"/>
  <c r="E6011" i="5"/>
  <c r="F6011" i="5"/>
  <c r="G6011" i="5"/>
  <c r="H6011" i="5"/>
  <c r="I6011" i="5"/>
  <c r="J6011" i="5"/>
  <c r="K6011" i="5"/>
  <c r="L6011" i="5"/>
  <c r="M6011" i="5"/>
  <c r="N6011" i="5"/>
  <c r="Y6011" i="5" s="1"/>
  <c r="O6011" i="5"/>
  <c r="P6011" i="5"/>
  <c r="Q6011" i="5"/>
  <c r="R6011" i="5"/>
  <c r="S6011" i="5"/>
  <c r="T6011" i="5"/>
  <c r="U6011" i="5"/>
  <c r="V6011" i="5"/>
  <c r="A6012" i="5"/>
  <c r="B6012" i="5"/>
  <c r="C6012" i="5"/>
  <c r="D6012" i="5"/>
  <c r="E6012" i="5"/>
  <c r="F6012" i="5"/>
  <c r="G6012" i="5"/>
  <c r="H6012" i="5"/>
  <c r="I6012" i="5"/>
  <c r="J6012" i="5"/>
  <c r="K6012" i="5"/>
  <c r="L6012" i="5"/>
  <c r="M6012" i="5"/>
  <c r="N6012" i="5"/>
  <c r="Y6012" i="5" s="1"/>
  <c r="O6012" i="5"/>
  <c r="P6012" i="5"/>
  <c r="Q6012" i="5"/>
  <c r="R6012" i="5"/>
  <c r="S6012" i="5"/>
  <c r="T6012" i="5"/>
  <c r="U6012" i="5"/>
  <c r="V6012" i="5"/>
  <c r="A6013" i="5"/>
  <c r="B6013" i="5"/>
  <c r="C6013" i="5"/>
  <c r="D6013" i="5"/>
  <c r="E6013" i="5"/>
  <c r="F6013" i="5"/>
  <c r="G6013" i="5"/>
  <c r="H6013" i="5"/>
  <c r="I6013" i="5"/>
  <c r="J6013" i="5"/>
  <c r="K6013" i="5"/>
  <c r="L6013" i="5"/>
  <c r="M6013" i="5"/>
  <c r="N6013" i="5"/>
  <c r="Y6013" i="5" s="1"/>
  <c r="O6013" i="5"/>
  <c r="P6013" i="5"/>
  <c r="Q6013" i="5"/>
  <c r="R6013" i="5"/>
  <c r="S6013" i="5"/>
  <c r="T6013" i="5"/>
  <c r="U6013" i="5"/>
  <c r="V6013" i="5"/>
  <c r="A6014" i="5"/>
  <c r="B6014" i="5"/>
  <c r="C6014" i="5"/>
  <c r="D6014" i="5"/>
  <c r="E6014" i="5"/>
  <c r="F6014" i="5"/>
  <c r="G6014" i="5"/>
  <c r="H6014" i="5"/>
  <c r="I6014" i="5"/>
  <c r="J6014" i="5"/>
  <c r="K6014" i="5"/>
  <c r="L6014" i="5"/>
  <c r="M6014" i="5"/>
  <c r="N6014" i="5"/>
  <c r="Y6014" i="5" s="1"/>
  <c r="Z6014" i="5" s="1"/>
  <c r="O6014" i="5"/>
  <c r="P6014" i="5"/>
  <c r="Q6014" i="5"/>
  <c r="R6014" i="5"/>
  <c r="S6014" i="5"/>
  <c r="T6014" i="5"/>
  <c r="U6014" i="5"/>
  <c r="V6014" i="5"/>
  <c r="A6015" i="5"/>
  <c r="B6015" i="5"/>
  <c r="C6015" i="5"/>
  <c r="D6015" i="5"/>
  <c r="E6015" i="5"/>
  <c r="F6015" i="5"/>
  <c r="G6015" i="5"/>
  <c r="H6015" i="5"/>
  <c r="I6015" i="5"/>
  <c r="J6015" i="5"/>
  <c r="K6015" i="5"/>
  <c r="L6015" i="5"/>
  <c r="M6015" i="5"/>
  <c r="N6015" i="5"/>
  <c r="Y6015" i="5" s="1"/>
  <c r="Z6015" i="5" s="1"/>
  <c r="O6015" i="5"/>
  <c r="P6015" i="5"/>
  <c r="Q6015" i="5"/>
  <c r="R6015" i="5"/>
  <c r="S6015" i="5"/>
  <c r="T6015" i="5"/>
  <c r="U6015" i="5"/>
  <c r="V6015" i="5"/>
  <c r="A6016" i="5"/>
  <c r="B6016" i="5"/>
  <c r="C6016" i="5"/>
  <c r="D6016" i="5"/>
  <c r="E6016" i="5"/>
  <c r="F6016" i="5"/>
  <c r="G6016" i="5"/>
  <c r="H6016" i="5"/>
  <c r="I6016" i="5"/>
  <c r="J6016" i="5"/>
  <c r="K6016" i="5"/>
  <c r="L6016" i="5"/>
  <c r="M6016" i="5"/>
  <c r="N6016" i="5"/>
  <c r="Y6016" i="5" s="1"/>
  <c r="Z6016" i="5" s="1"/>
  <c r="O6016" i="5"/>
  <c r="P6016" i="5"/>
  <c r="Q6016" i="5"/>
  <c r="R6016" i="5"/>
  <c r="S6016" i="5"/>
  <c r="T6016" i="5"/>
  <c r="U6016" i="5"/>
  <c r="V6016" i="5"/>
  <c r="A6017" i="5"/>
  <c r="B6017" i="5"/>
  <c r="C6017" i="5"/>
  <c r="D6017" i="5"/>
  <c r="E6017" i="5"/>
  <c r="F6017" i="5"/>
  <c r="G6017" i="5"/>
  <c r="H6017" i="5"/>
  <c r="I6017" i="5"/>
  <c r="J6017" i="5"/>
  <c r="K6017" i="5"/>
  <c r="L6017" i="5"/>
  <c r="M6017" i="5"/>
  <c r="N6017" i="5"/>
  <c r="Y6017" i="5" s="1"/>
  <c r="O6017" i="5"/>
  <c r="P6017" i="5"/>
  <c r="Q6017" i="5"/>
  <c r="R6017" i="5"/>
  <c r="S6017" i="5"/>
  <c r="T6017" i="5"/>
  <c r="U6017" i="5"/>
  <c r="V6017" i="5"/>
  <c r="A6018" i="5"/>
  <c r="B6018" i="5"/>
  <c r="C6018" i="5"/>
  <c r="D6018" i="5"/>
  <c r="E6018" i="5"/>
  <c r="F6018" i="5"/>
  <c r="G6018" i="5"/>
  <c r="H6018" i="5"/>
  <c r="I6018" i="5"/>
  <c r="J6018" i="5"/>
  <c r="K6018" i="5"/>
  <c r="L6018" i="5"/>
  <c r="M6018" i="5"/>
  <c r="N6018" i="5"/>
  <c r="Y6018" i="5" s="1"/>
  <c r="O6018" i="5"/>
  <c r="P6018" i="5"/>
  <c r="Q6018" i="5"/>
  <c r="R6018" i="5"/>
  <c r="S6018" i="5"/>
  <c r="T6018" i="5"/>
  <c r="U6018" i="5"/>
  <c r="V6018" i="5"/>
  <c r="A6019" i="5"/>
  <c r="B6019" i="5"/>
  <c r="C6019" i="5"/>
  <c r="D6019" i="5"/>
  <c r="E6019" i="5"/>
  <c r="F6019" i="5"/>
  <c r="G6019" i="5"/>
  <c r="H6019" i="5"/>
  <c r="I6019" i="5"/>
  <c r="J6019" i="5"/>
  <c r="K6019" i="5"/>
  <c r="L6019" i="5"/>
  <c r="M6019" i="5"/>
  <c r="N6019" i="5"/>
  <c r="Y6019" i="5" s="1"/>
  <c r="O6019" i="5"/>
  <c r="P6019" i="5"/>
  <c r="Q6019" i="5"/>
  <c r="R6019" i="5"/>
  <c r="S6019" i="5"/>
  <c r="T6019" i="5"/>
  <c r="U6019" i="5"/>
  <c r="V6019" i="5"/>
  <c r="A6020" i="5"/>
  <c r="B6020" i="5"/>
  <c r="C6020" i="5"/>
  <c r="D6020" i="5"/>
  <c r="E6020" i="5"/>
  <c r="F6020" i="5"/>
  <c r="G6020" i="5"/>
  <c r="H6020" i="5"/>
  <c r="I6020" i="5"/>
  <c r="J6020" i="5"/>
  <c r="K6020" i="5"/>
  <c r="L6020" i="5"/>
  <c r="M6020" i="5"/>
  <c r="N6020" i="5"/>
  <c r="Y6020" i="5" s="1"/>
  <c r="Z6020" i="5" s="1"/>
  <c r="O6020" i="5"/>
  <c r="P6020" i="5"/>
  <c r="Q6020" i="5"/>
  <c r="R6020" i="5"/>
  <c r="S6020" i="5"/>
  <c r="T6020" i="5"/>
  <c r="U6020" i="5"/>
  <c r="V6020" i="5"/>
  <c r="A6021" i="5"/>
  <c r="B6021" i="5"/>
  <c r="C6021" i="5"/>
  <c r="D6021" i="5"/>
  <c r="E6021" i="5"/>
  <c r="F6021" i="5"/>
  <c r="G6021" i="5"/>
  <c r="H6021" i="5"/>
  <c r="I6021" i="5"/>
  <c r="J6021" i="5"/>
  <c r="K6021" i="5"/>
  <c r="L6021" i="5"/>
  <c r="M6021" i="5"/>
  <c r="N6021" i="5"/>
  <c r="Y6021" i="5" s="1"/>
  <c r="Z6021" i="5" s="1"/>
  <c r="O6021" i="5"/>
  <c r="P6021" i="5"/>
  <c r="Q6021" i="5"/>
  <c r="R6021" i="5"/>
  <c r="S6021" i="5"/>
  <c r="T6021" i="5"/>
  <c r="U6021" i="5"/>
  <c r="V6021" i="5"/>
  <c r="A6022" i="5"/>
  <c r="B6022" i="5"/>
  <c r="C6022" i="5"/>
  <c r="D6022" i="5"/>
  <c r="E6022" i="5"/>
  <c r="F6022" i="5"/>
  <c r="G6022" i="5"/>
  <c r="H6022" i="5"/>
  <c r="I6022" i="5"/>
  <c r="J6022" i="5"/>
  <c r="K6022" i="5"/>
  <c r="L6022" i="5"/>
  <c r="M6022" i="5"/>
  <c r="N6022" i="5"/>
  <c r="Y6022" i="5" s="1"/>
  <c r="Z6022" i="5" s="1"/>
  <c r="O6022" i="5"/>
  <c r="P6022" i="5"/>
  <c r="Q6022" i="5"/>
  <c r="R6022" i="5"/>
  <c r="S6022" i="5"/>
  <c r="T6022" i="5"/>
  <c r="U6022" i="5"/>
  <c r="V6022" i="5"/>
  <c r="A6023" i="5"/>
  <c r="B6023" i="5"/>
  <c r="C6023" i="5"/>
  <c r="D6023" i="5"/>
  <c r="E6023" i="5"/>
  <c r="F6023" i="5"/>
  <c r="G6023" i="5"/>
  <c r="H6023" i="5"/>
  <c r="I6023" i="5"/>
  <c r="J6023" i="5"/>
  <c r="K6023" i="5"/>
  <c r="L6023" i="5"/>
  <c r="M6023" i="5"/>
  <c r="N6023" i="5"/>
  <c r="Y6023" i="5" s="1"/>
  <c r="O6023" i="5"/>
  <c r="P6023" i="5"/>
  <c r="Q6023" i="5"/>
  <c r="R6023" i="5"/>
  <c r="S6023" i="5"/>
  <c r="T6023" i="5"/>
  <c r="U6023" i="5"/>
  <c r="V6023" i="5"/>
  <c r="A6024" i="5"/>
  <c r="B6024" i="5"/>
  <c r="C6024" i="5"/>
  <c r="D6024" i="5"/>
  <c r="E6024" i="5"/>
  <c r="F6024" i="5"/>
  <c r="G6024" i="5"/>
  <c r="H6024" i="5"/>
  <c r="I6024" i="5"/>
  <c r="J6024" i="5"/>
  <c r="K6024" i="5"/>
  <c r="L6024" i="5"/>
  <c r="M6024" i="5"/>
  <c r="N6024" i="5"/>
  <c r="Y6024" i="5" s="1"/>
  <c r="O6024" i="5"/>
  <c r="P6024" i="5"/>
  <c r="Q6024" i="5"/>
  <c r="R6024" i="5"/>
  <c r="S6024" i="5"/>
  <c r="T6024" i="5"/>
  <c r="U6024" i="5"/>
  <c r="V6024" i="5"/>
  <c r="A6025" i="5"/>
  <c r="B6025" i="5"/>
  <c r="C6025" i="5"/>
  <c r="D6025" i="5"/>
  <c r="E6025" i="5"/>
  <c r="F6025" i="5"/>
  <c r="G6025" i="5"/>
  <c r="H6025" i="5"/>
  <c r="I6025" i="5"/>
  <c r="J6025" i="5"/>
  <c r="K6025" i="5"/>
  <c r="L6025" i="5"/>
  <c r="M6025" i="5"/>
  <c r="N6025" i="5"/>
  <c r="Y6025" i="5" s="1"/>
  <c r="O6025" i="5"/>
  <c r="P6025" i="5"/>
  <c r="Q6025" i="5"/>
  <c r="R6025" i="5"/>
  <c r="S6025" i="5"/>
  <c r="T6025" i="5"/>
  <c r="U6025" i="5"/>
  <c r="V6025" i="5"/>
  <c r="A6026" i="5"/>
  <c r="B6026" i="5"/>
  <c r="C6026" i="5"/>
  <c r="D6026" i="5"/>
  <c r="E6026" i="5"/>
  <c r="F6026" i="5"/>
  <c r="G6026" i="5"/>
  <c r="H6026" i="5"/>
  <c r="I6026" i="5"/>
  <c r="J6026" i="5"/>
  <c r="K6026" i="5"/>
  <c r="L6026" i="5"/>
  <c r="M6026" i="5"/>
  <c r="N6026" i="5"/>
  <c r="Y6026" i="5" s="1"/>
  <c r="Z6026" i="5" s="1"/>
  <c r="O6026" i="5"/>
  <c r="P6026" i="5"/>
  <c r="Q6026" i="5"/>
  <c r="R6026" i="5"/>
  <c r="S6026" i="5"/>
  <c r="T6026" i="5"/>
  <c r="U6026" i="5"/>
  <c r="V6026" i="5"/>
  <c r="A6027" i="5"/>
  <c r="B6027" i="5"/>
  <c r="C6027" i="5"/>
  <c r="D6027" i="5"/>
  <c r="E6027" i="5"/>
  <c r="F6027" i="5"/>
  <c r="G6027" i="5"/>
  <c r="H6027" i="5"/>
  <c r="I6027" i="5"/>
  <c r="J6027" i="5"/>
  <c r="K6027" i="5"/>
  <c r="L6027" i="5"/>
  <c r="M6027" i="5"/>
  <c r="N6027" i="5"/>
  <c r="Y6027" i="5" s="1"/>
  <c r="Z6027" i="5" s="1"/>
  <c r="O6027" i="5"/>
  <c r="P6027" i="5"/>
  <c r="Q6027" i="5"/>
  <c r="R6027" i="5"/>
  <c r="S6027" i="5"/>
  <c r="T6027" i="5"/>
  <c r="U6027" i="5"/>
  <c r="V6027" i="5"/>
  <c r="A6028" i="5"/>
  <c r="B6028" i="5"/>
  <c r="C6028" i="5"/>
  <c r="D6028" i="5"/>
  <c r="E6028" i="5"/>
  <c r="F6028" i="5"/>
  <c r="G6028" i="5"/>
  <c r="H6028" i="5"/>
  <c r="I6028" i="5"/>
  <c r="J6028" i="5"/>
  <c r="K6028" i="5"/>
  <c r="L6028" i="5"/>
  <c r="M6028" i="5"/>
  <c r="N6028" i="5"/>
  <c r="Y6028" i="5" s="1"/>
  <c r="Z6028" i="5" s="1"/>
  <c r="O6028" i="5"/>
  <c r="P6028" i="5"/>
  <c r="Q6028" i="5"/>
  <c r="R6028" i="5"/>
  <c r="S6028" i="5"/>
  <c r="T6028" i="5"/>
  <c r="U6028" i="5"/>
  <c r="V6028" i="5"/>
  <c r="A6029" i="5"/>
  <c r="B6029" i="5"/>
  <c r="C6029" i="5"/>
  <c r="D6029" i="5"/>
  <c r="E6029" i="5"/>
  <c r="F6029" i="5"/>
  <c r="G6029" i="5"/>
  <c r="H6029" i="5"/>
  <c r="I6029" i="5"/>
  <c r="J6029" i="5"/>
  <c r="K6029" i="5"/>
  <c r="L6029" i="5"/>
  <c r="M6029" i="5"/>
  <c r="N6029" i="5"/>
  <c r="Y6029" i="5" s="1"/>
  <c r="Z6029" i="5" s="1"/>
  <c r="O6029" i="5"/>
  <c r="P6029" i="5"/>
  <c r="Q6029" i="5"/>
  <c r="R6029" i="5"/>
  <c r="S6029" i="5"/>
  <c r="T6029" i="5"/>
  <c r="U6029" i="5"/>
  <c r="V6029" i="5"/>
  <c r="A6030" i="5"/>
  <c r="B6030" i="5"/>
  <c r="C6030" i="5"/>
  <c r="D6030" i="5"/>
  <c r="E6030" i="5"/>
  <c r="F6030" i="5"/>
  <c r="G6030" i="5"/>
  <c r="H6030" i="5"/>
  <c r="I6030" i="5"/>
  <c r="J6030" i="5"/>
  <c r="K6030" i="5"/>
  <c r="L6030" i="5"/>
  <c r="M6030" i="5"/>
  <c r="N6030" i="5"/>
  <c r="Y6030" i="5" s="1"/>
  <c r="O6030" i="5"/>
  <c r="P6030" i="5"/>
  <c r="Q6030" i="5"/>
  <c r="R6030" i="5"/>
  <c r="S6030" i="5"/>
  <c r="T6030" i="5"/>
  <c r="U6030" i="5"/>
  <c r="V6030" i="5"/>
  <c r="A6031" i="5"/>
  <c r="B6031" i="5"/>
  <c r="C6031" i="5"/>
  <c r="D6031" i="5"/>
  <c r="E6031" i="5"/>
  <c r="F6031" i="5"/>
  <c r="G6031" i="5"/>
  <c r="H6031" i="5"/>
  <c r="I6031" i="5"/>
  <c r="J6031" i="5"/>
  <c r="K6031" i="5"/>
  <c r="L6031" i="5"/>
  <c r="M6031" i="5"/>
  <c r="N6031" i="5"/>
  <c r="Y6031" i="5" s="1"/>
  <c r="O6031" i="5"/>
  <c r="P6031" i="5"/>
  <c r="Q6031" i="5"/>
  <c r="R6031" i="5"/>
  <c r="S6031" i="5"/>
  <c r="T6031" i="5"/>
  <c r="U6031" i="5"/>
  <c r="V6031" i="5"/>
  <c r="A6032" i="5"/>
  <c r="B6032" i="5"/>
  <c r="C6032" i="5"/>
  <c r="D6032" i="5"/>
  <c r="E6032" i="5"/>
  <c r="F6032" i="5"/>
  <c r="G6032" i="5"/>
  <c r="H6032" i="5"/>
  <c r="I6032" i="5"/>
  <c r="J6032" i="5"/>
  <c r="K6032" i="5"/>
  <c r="L6032" i="5"/>
  <c r="M6032" i="5"/>
  <c r="N6032" i="5"/>
  <c r="Y6032" i="5" s="1"/>
  <c r="Z6032" i="5" s="1"/>
  <c r="O6032" i="5"/>
  <c r="P6032" i="5"/>
  <c r="Q6032" i="5"/>
  <c r="R6032" i="5"/>
  <c r="S6032" i="5"/>
  <c r="T6032" i="5"/>
  <c r="U6032" i="5"/>
  <c r="V6032" i="5"/>
  <c r="A6033" i="5"/>
  <c r="B6033" i="5"/>
  <c r="C6033" i="5"/>
  <c r="D6033" i="5"/>
  <c r="E6033" i="5"/>
  <c r="F6033" i="5"/>
  <c r="G6033" i="5"/>
  <c r="H6033" i="5"/>
  <c r="I6033" i="5"/>
  <c r="J6033" i="5"/>
  <c r="K6033" i="5"/>
  <c r="L6033" i="5"/>
  <c r="M6033" i="5"/>
  <c r="N6033" i="5"/>
  <c r="Y6033" i="5" s="1"/>
  <c r="Z6033" i="5" s="1"/>
  <c r="O6033" i="5"/>
  <c r="P6033" i="5"/>
  <c r="Q6033" i="5"/>
  <c r="R6033" i="5"/>
  <c r="S6033" i="5"/>
  <c r="T6033" i="5"/>
  <c r="U6033" i="5"/>
  <c r="V6033" i="5"/>
  <c r="A6034" i="5"/>
  <c r="B6034" i="5"/>
  <c r="C6034" i="5"/>
  <c r="D6034" i="5"/>
  <c r="E6034" i="5"/>
  <c r="F6034" i="5"/>
  <c r="G6034" i="5"/>
  <c r="H6034" i="5"/>
  <c r="I6034" i="5"/>
  <c r="J6034" i="5"/>
  <c r="K6034" i="5"/>
  <c r="L6034" i="5"/>
  <c r="M6034" i="5"/>
  <c r="N6034" i="5"/>
  <c r="Y6034" i="5" s="1"/>
  <c r="Z6034" i="5" s="1"/>
  <c r="O6034" i="5"/>
  <c r="P6034" i="5"/>
  <c r="Q6034" i="5"/>
  <c r="R6034" i="5"/>
  <c r="S6034" i="5"/>
  <c r="T6034" i="5"/>
  <c r="U6034" i="5"/>
  <c r="V6034" i="5"/>
  <c r="A6035" i="5"/>
  <c r="B6035" i="5"/>
  <c r="C6035" i="5"/>
  <c r="D6035" i="5"/>
  <c r="E6035" i="5"/>
  <c r="F6035" i="5"/>
  <c r="G6035" i="5"/>
  <c r="H6035" i="5"/>
  <c r="I6035" i="5"/>
  <c r="J6035" i="5"/>
  <c r="K6035" i="5"/>
  <c r="L6035" i="5"/>
  <c r="M6035" i="5"/>
  <c r="N6035" i="5"/>
  <c r="Y6035" i="5" s="1"/>
  <c r="Z6035" i="5" s="1"/>
  <c r="O6035" i="5"/>
  <c r="P6035" i="5"/>
  <c r="Q6035" i="5"/>
  <c r="R6035" i="5"/>
  <c r="S6035" i="5"/>
  <c r="T6035" i="5"/>
  <c r="U6035" i="5"/>
  <c r="V6035" i="5"/>
  <c r="A6036" i="5"/>
  <c r="B6036" i="5"/>
  <c r="C6036" i="5"/>
  <c r="D6036" i="5"/>
  <c r="E6036" i="5"/>
  <c r="F6036" i="5"/>
  <c r="G6036" i="5"/>
  <c r="H6036" i="5"/>
  <c r="I6036" i="5"/>
  <c r="J6036" i="5"/>
  <c r="K6036" i="5"/>
  <c r="L6036" i="5"/>
  <c r="M6036" i="5"/>
  <c r="N6036" i="5"/>
  <c r="Y6036" i="5" s="1"/>
  <c r="O6036" i="5"/>
  <c r="P6036" i="5"/>
  <c r="Q6036" i="5"/>
  <c r="R6036" i="5"/>
  <c r="S6036" i="5"/>
  <c r="T6036" i="5"/>
  <c r="U6036" i="5"/>
  <c r="V6036" i="5"/>
  <c r="A6037" i="5"/>
  <c r="B6037" i="5"/>
  <c r="C6037" i="5"/>
  <c r="D6037" i="5"/>
  <c r="E6037" i="5"/>
  <c r="F6037" i="5"/>
  <c r="G6037" i="5"/>
  <c r="H6037" i="5"/>
  <c r="I6037" i="5"/>
  <c r="J6037" i="5"/>
  <c r="K6037" i="5"/>
  <c r="L6037" i="5"/>
  <c r="M6037" i="5"/>
  <c r="N6037" i="5"/>
  <c r="Y6037" i="5" s="1"/>
  <c r="O6037" i="5"/>
  <c r="P6037" i="5"/>
  <c r="Q6037" i="5"/>
  <c r="R6037" i="5"/>
  <c r="S6037" i="5"/>
  <c r="T6037" i="5"/>
  <c r="U6037" i="5"/>
  <c r="V6037" i="5"/>
  <c r="A6038" i="5"/>
  <c r="B6038" i="5"/>
  <c r="C6038" i="5"/>
  <c r="D6038" i="5"/>
  <c r="E6038" i="5"/>
  <c r="F6038" i="5"/>
  <c r="G6038" i="5"/>
  <c r="H6038" i="5"/>
  <c r="I6038" i="5"/>
  <c r="J6038" i="5"/>
  <c r="K6038" i="5"/>
  <c r="L6038" i="5"/>
  <c r="M6038" i="5"/>
  <c r="N6038" i="5"/>
  <c r="Y6038" i="5" s="1"/>
  <c r="Z6038" i="5" s="1"/>
  <c r="O6038" i="5"/>
  <c r="P6038" i="5"/>
  <c r="Q6038" i="5"/>
  <c r="R6038" i="5"/>
  <c r="S6038" i="5"/>
  <c r="T6038" i="5"/>
  <c r="U6038" i="5"/>
  <c r="V6038" i="5"/>
  <c r="A6039" i="5"/>
  <c r="B6039" i="5"/>
  <c r="C6039" i="5"/>
  <c r="D6039" i="5"/>
  <c r="E6039" i="5"/>
  <c r="F6039" i="5"/>
  <c r="G6039" i="5"/>
  <c r="H6039" i="5"/>
  <c r="I6039" i="5"/>
  <c r="J6039" i="5"/>
  <c r="K6039" i="5"/>
  <c r="L6039" i="5"/>
  <c r="M6039" i="5"/>
  <c r="N6039" i="5"/>
  <c r="Y6039" i="5" s="1"/>
  <c r="Z6039" i="5" s="1"/>
  <c r="O6039" i="5"/>
  <c r="P6039" i="5"/>
  <c r="Q6039" i="5"/>
  <c r="R6039" i="5"/>
  <c r="S6039" i="5"/>
  <c r="T6039" i="5"/>
  <c r="U6039" i="5"/>
  <c r="V6039" i="5"/>
  <c r="A6040" i="5"/>
  <c r="B6040" i="5"/>
  <c r="C6040" i="5"/>
  <c r="D6040" i="5"/>
  <c r="E6040" i="5"/>
  <c r="F6040" i="5"/>
  <c r="G6040" i="5"/>
  <c r="H6040" i="5"/>
  <c r="I6040" i="5"/>
  <c r="J6040" i="5"/>
  <c r="K6040" i="5"/>
  <c r="L6040" i="5"/>
  <c r="M6040" i="5"/>
  <c r="N6040" i="5"/>
  <c r="Y6040" i="5" s="1"/>
  <c r="Z6040" i="5" s="1"/>
  <c r="O6040" i="5"/>
  <c r="P6040" i="5"/>
  <c r="Q6040" i="5"/>
  <c r="R6040" i="5"/>
  <c r="S6040" i="5"/>
  <c r="T6040" i="5"/>
  <c r="U6040" i="5"/>
  <c r="V6040" i="5"/>
  <c r="A6041" i="5"/>
  <c r="B6041" i="5"/>
  <c r="C6041" i="5"/>
  <c r="D6041" i="5"/>
  <c r="E6041" i="5"/>
  <c r="F6041" i="5"/>
  <c r="G6041" i="5"/>
  <c r="H6041" i="5"/>
  <c r="I6041" i="5"/>
  <c r="J6041" i="5"/>
  <c r="K6041" i="5"/>
  <c r="L6041" i="5"/>
  <c r="M6041" i="5"/>
  <c r="N6041" i="5"/>
  <c r="Y6041" i="5" s="1"/>
  <c r="Z6041" i="5" s="1"/>
  <c r="O6041" i="5"/>
  <c r="P6041" i="5"/>
  <c r="Q6041" i="5"/>
  <c r="R6041" i="5"/>
  <c r="S6041" i="5"/>
  <c r="T6041" i="5"/>
  <c r="U6041" i="5"/>
  <c r="V6041" i="5"/>
  <c r="A6042" i="5"/>
  <c r="B6042" i="5"/>
  <c r="C6042" i="5"/>
  <c r="D6042" i="5"/>
  <c r="E6042" i="5"/>
  <c r="F6042" i="5"/>
  <c r="G6042" i="5"/>
  <c r="H6042" i="5"/>
  <c r="I6042" i="5"/>
  <c r="J6042" i="5"/>
  <c r="K6042" i="5"/>
  <c r="L6042" i="5"/>
  <c r="M6042" i="5"/>
  <c r="N6042" i="5"/>
  <c r="Y6042" i="5" s="1"/>
  <c r="O6042" i="5"/>
  <c r="P6042" i="5"/>
  <c r="Q6042" i="5"/>
  <c r="R6042" i="5"/>
  <c r="S6042" i="5"/>
  <c r="T6042" i="5"/>
  <c r="U6042" i="5"/>
  <c r="V6042" i="5"/>
  <c r="A6043" i="5"/>
  <c r="B6043" i="5"/>
  <c r="C6043" i="5"/>
  <c r="D6043" i="5"/>
  <c r="E6043" i="5"/>
  <c r="F6043" i="5"/>
  <c r="G6043" i="5"/>
  <c r="H6043" i="5"/>
  <c r="I6043" i="5"/>
  <c r="J6043" i="5"/>
  <c r="K6043" i="5"/>
  <c r="L6043" i="5"/>
  <c r="M6043" i="5"/>
  <c r="N6043" i="5"/>
  <c r="Y6043" i="5" s="1"/>
  <c r="O6043" i="5"/>
  <c r="P6043" i="5"/>
  <c r="Q6043" i="5"/>
  <c r="R6043" i="5"/>
  <c r="S6043" i="5"/>
  <c r="T6043" i="5"/>
  <c r="U6043" i="5"/>
  <c r="V6043" i="5"/>
  <c r="A6044" i="5"/>
  <c r="B6044" i="5"/>
  <c r="C6044" i="5"/>
  <c r="D6044" i="5"/>
  <c r="E6044" i="5"/>
  <c r="F6044" i="5"/>
  <c r="G6044" i="5"/>
  <c r="H6044" i="5"/>
  <c r="I6044" i="5"/>
  <c r="J6044" i="5"/>
  <c r="K6044" i="5"/>
  <c r="L6044" i="5"/>
  <c r="M6044" i="5"/>
  <c r="N6044" i="5"/>
  <c r="Y6044" i="5" s="1"/>
  <c r="Z6044" i="5" s="1"/>
  <c r="O6044" i="5"/>
  <c r="P6044" i="5"/>
  <c r="Q6044" i="5"/>
  <c r="R6044" i="5"/>
  <c r="S6044" i="5"/>
  <c r="T6044" i="5"/>
  <c r="U6044" i="5"/>
  <c r="V6044" i="5"/>
  <c r="A6045" i="5"/>
  <c r="B6045" i="5"/>
  <c r="C6045" i="5"/>
  <c r="D6045" i="5"/>
  <c r="E6045" i="5"/>
  <c r="F6045" i="5"/>
  <c r="G6045" i="5"/>
  <c r="H6045" i="5"/>
  <c r="I6045" i="5"/>
  <c r="J6045" i="5"/>
  <c r="K6045" i="5"/>
  <c r="L6045" i="5"/>
  <c r="M6045" i="5"/>
  <c r="N6045" i="5"/>
  <c r="Y6045" i="5" s="1"/>
  <c r="Z6045" i="5" s="1"/>
  <c r="O6045" i="5"/>
  <c r="P6045" i="5"/>
  <c r="Q6045" i="5"/>
  <c r="R6045" i="5"/>
  <c r="S6045" i="5"/>
  <c r="T6045" i="5"/>
  <c r="U6045" i="5"/>
  <c r="V6045" i="5"/>
  <c r="A6046" i="5"/>
  <c r="B6046" i="5"/>
  <c r="C6046" i="5"/>
  <c r="D6046" i="5"/>
  <c r="E6046" i="5"/>
  <c r="F6046" i="5"/>
  <c r="G6046" i="5"/>
  <c r="H6046" i="5"/>
  <c r="I6046" i="5"/>
  <c r="J6046" i="5"/>
  <c r="K6046" i="5"/>
  <c r="L6046" i="5"/>
  <c r="M6046" i="5"/>
  <c r="N6046" i="5"/>
  <c r="Y6046" i="5" s="1"/>
  <c r="Z6046" i="5" s="1"/>
  <c r="O6046" i="5"/>
  <c r="P6046" i="5"/>
  <c r="Q6046" i="5"/>
  <c r="R6046" i="5"/>
  <c r="S6046" i="5"/>
  <c r="T6046" i="5"/>
  <c r="U6046" i="5"/>
  <c r="V6046" i="5"/>
  <c r="A6047" i="5"/>
  <c r="B6047" i="5"/>
  <c r="C6047" i="5"/>
  <c r="D6047" i="5"/>
  <c r="E6047" i="5"/>
  <c r="F6047" i="5"/>
  <c r="G6047" i="5"/>
  <c r="H6047" i="5"/>
  <c r="I6047" i="5"/>
  <c r="J6047" i="5"/>
  <c r="K6047" i="5"/>
  <c r="L6047" i="5"/>
  <c r="M6047" i="5"/>
  <c r="N6047" i="5"/>
  <c r="Y6047" i="5" s="1"/>
  <c r="O6047" i="5"/>
  <c r="P6047" i="5"/>
  <c r="Q6047" i="5"/>
  <c r="R6047" i="5"/>
  <c r="S6047" i="5"/>
  <c r="T6047" i="5"/>
  <c r="U6047" i="5"/>
  <c r="V6047" i="5"/>
  <c r="A6048" i="5"/>
  <c r="B6048" i="5"/>
  <c r="C6048" i="5"/>
  <c r="D6048" i="5"/>
  <c r="E6048" i="5"/>
  <c r="F6048" i="5"/>
  <c r="G6048" i="5"/>
  <c r="H6048" i="5"/>
  <c r="I6048" i="5"/>
  <c r="J6048" i="5"/>
  <c r="K6048" i="5"/>
  <c r="L6048" i="5"/>
  <c r="M6048" i="5"/>
  <c r="N6048" i="5"/>
  <c r="Y6048" i="5" s="1"/>
  <c r="O6048" i="5"/>
  <c r="P6048" i="5"/>
  <c r="Q6048" i="5"/>
  <c r="R6048" i="5"/>
  <c r="S6048" i="5"/>
  <c r="T6048" i="5"/>
  <c r="U6048" i="5"/>
  <c r="V6048" i="5"/>
  <c r="A6049" i="5"/>
  <c r="B6049" i="5"/>
  <c r="C6049" i="5"/>
  <c r="D6049" i="5"/>
  <c r="E6049" i="5"/>
  <c r="F6049" i="5"/>
  <c r="G6049" i="5"/>
  <c r="H6049" i="5"/>
  <c r="I6049" i="5"/>
  <c r="J6049" i="5"/>
  <c r="K6049" i="5"/>
  <c r="L6049" i="5"/>
  <c r="M6049" i="5"/>
  <c r="N6049" i="5"/>
  <c r="Y6049" i="5" s="1"/>
  <c r="O6049" i="5"/>
  <c r="P6049" i="5"/>
  <c r="Q6049" i="5"/>
  <c r="R6049" i="5"/>
  <c r="S6049" i="5"/>
  <c r="T6049" i="5"/>
  <c r="U6049" i="5"/>
  <c r="V6049" i="5"/>
  <c r="A6050" i="5"/>
  <c r="B6050" i="5"/>
  <c r="C6050" i="5"/>
  <c r="D6050" i="5"/>
  <c r="E6050" i="5"/>
  <c r="F6050" i="5"/>
  <c r="G6050" i="5"/>
  <c r="H6050" i="5"/>
  <c r="I6050" i="5"/>
  <c r="J6050" i="5"/>
  <c r="K6050" i="5"/>
  <c r="L6050" i="5"/>
  <c r="M6050" i="5"/>
  <c r="N6050" i="5"/>
  <c r="Y6050" i="5" s="1"/>
  <c r="Z6050" i="5" s="1"/>
  <c r="O6050" i="5"/>
  <c r="P6050" i="5"/>
  <c r="Q6050" i="5"/>
  <c r="R6050" i="5"/>
  <c r="S6050" i="5"/>
  <c r="T6050" i="5"/>
  <c r="U6050" i="5"/>
  <c r="V6050" i="5"/>
  <c r="A6051" i="5"/>
  <c r="B6051" i="5"/>
  <c r="C6051" i="5"/>
  <c r="D6051" i="5"/>
  <c r="E6051" i="5"/>
  <c r="F6051" i="5"/>
  <c r="G6051" i="5"/>
  <c r="H6051" i="5"/>
  <c r="I6051" i="5"/>
  <c r="J6051" i="5"/>
  <c r="K6051" i="5"/>
  <c r="L6051" i="5"/>
  <c r="M6051" i="5"/>
  <c r="N6051" i="5"/>
  <c r="Y6051" i="5" s="1"/>
  <c r="Z6051" i="5" s="1"/>
  <c r="O6051" i="5"/>
  <c r="P6051" i="5"/>
  <c r="Q6051" i="5"/>
  <c r="R6051" i="5"/>
  <c r="S6051" i="5"/>
  <c r="T6051" i="5"/>
  <c r="U6051" i="5"/>
  <c r="V6051" i="5"/>
  <c r="A6052" i="5"/>
  <c r="B6052" i="5"/>
  <c r="C6052" i="5"/>
  <c r="D6052" i="5"/>
  <c r="E6052" i="5"/>
  <c r="F6052" i="5"/>
  <c r="G6052" i="5"/>
  <c r="H6052" i="5"/>
  <c r="I6052" i="5"/>
  <c r="J6052" i="5"/>
  <c r="K6052" i="5"/>
  <c r="L6052" i="5"/>
  <c r="M6052" i="5"/>
  <c r="N6052" i="5"/>
  <c r="Y6052" i="5" s="1"/>
  <c r="Z6052" i="5" s="1"/>
  <c r="O6052" i="5"/>
  <c r="P6052" i="5"/>
  <c r="Q6052" i="5"/>
  <c r="R6052" i="5"/>
  <c r="S6052" i="5"/>
  <c r="T6052" i="5"/>
  <c r="U6052" i="5"/>
  <c r="V6052" i="5"/>
  <c r="A6053" i="5"/>
  <c r="B6053" i="5"/>
  <c r="C6053" i="5"/>
  <c r="D6053" i="5"/>
  <c r="E6053" i="5"/>
  <c r="F6053" i="5"/>
  <c r="G6053" i="5"/>
  <c r="H6053" i="5"/>
  <c r="I6053" i="5"/>
  <c r="J6053" i="5"/>
  <c r="K6053" i="5"/>
  <c r="L6053" i="5"/>
  <c r="M6053" i="5"/>
  <c r="N6053" i="5"/>
  <c r="Y6053" i="5" s="1"/>
  <c r="O6053" i="5"/>
  <c r="P6053" i="5"/>
  <c r="Q6053" i="5"/>
  <c r="R6053" i="5"/>
  <c r="S6053" i="5"/>
  <c r="T6053" i="5"/>
  <c r="U6053" i="5"/>
  <c r="V6053" i="5"/>
  <c r="A6054" i="5"/>
  <c r="B6054" i="5"/>
  <c r="C6054" i="5"/>
  <c r="D6054" i="5"/>
  <c r="E6054" i="5"/>
  <c r="F6054" i="5"/>
  <c r="G6054" i="5"/>
  <c r="H6054" i="5"/>
  <c r="I6054" i="5"/>
  <c r="J6054" i="5"/>
  <c r="K6054" i="5"/>
  <c r="L6054" i="5"/>
  <c r="M6054" i="5"/>
  <c r="N6054" i="5"/>
  <c r="Y6054" i="5" s="1"/>
  <c r="O6054" i="5"/>
  <c r="P6054" i="5"/>
  <c r="Q6054" i="5"/>
  <c r="R6054" i="5"/>
  <c r="S6054" i="5"/>
  <c r="T6054" i="5"/>
  <c r="U6054" i="5"/>
  <c r="V6054" i="5"/>
  <c r="A6055" i="5"/>
  <c r="B6055" i="5"/>
  <c r="C6055" i="5"/>
  <c r="D6055" i="5"/>
  <c r="E6055" i="5"/>
  <c r="F6055" i="5"/>
  <c r="G6055" i="5"/>
  <c r="H6055" i="5"/>
  <c r="I6055" i="5"/>
  <c r="J6055" i="5"/>
  <c r="K6055" i="5"/>
  <c r="L6055" i="5"/>
  <c r="M6055" i="5"/>
  <c r="N6055" i="5"/>
  <c r="Y6055" i="5" s="1"/>
  <c r="O6055" i="5"/>
  <c r="P6055" i="5"/>
  <c r="Q6055" i="5"/>
  <c r="R6055" i="5"/>
  <c r="S6055" i="5"/>
  <c r="T6055" i="5"/>
  <c r="U6055" i="5"/>
  <c r="V6055" i="5"/>
  <c r="A6056" i="5"/>
  <c r="B6056" i="5"/>
  <c r="C6056" i="5"/>
  <c r="D6056" i="5"/>
  <c r="E6056" i="5"/>
  <c r="F6056" i="5"/>
  <c r="G6056" i="5"/>
  <c r="H6056" i="5"/>
  <c r="I6056" i="5"/>
  <c r="J6056" i="5"/>
  <c r="K6056" i="5"/>
  <c r="L6056" i="5"/>
  <c r="M6056" i="5"/>
  <c r="N6056" i="5"/>
  <c r="Y6056" i="5" s="1"/>
  <c r="Z6056" i="5" s="1"/>
  <c r="O6056" i="5"/>
  <c r="P6056" i="5"/>
  <c r="Q6056" i="5"/>
  <c r="R6056" i="5"/>
  <c r="S6056" i="5"/>
  <c r="T6056" i="5"/>
  <c r="U6056" i="5"/>
  <c r="V6056" i="5"/>
  <c r="A6057" i="5"/>
  <c r="B6057" i="5"/>
  <c r="C6057" i="5"/>
  <c r="D6057" i="5"/>
  <c r="E6057" i="5"/>
  <c r="F6057" i="5"/>
  <c r="G6057" i="5"/>
  <c r="H6057" i="5"/>
  <c r="I6057" i="5"/>
  <c r="J6057" i="5"/>
  <c r="K6057" i="5"/>
  <c r="L6057" i="5"/>
  <c r="M6057" i="5"/>
  <c r="N6057" i="5"/>
  <c r="Y6057" i="5" s="1"/>
  <c r="Z6057" i="5" s="1"/>
  <c r="O6057" i="5"/>
  <c r="P6057" i="5"/>
  <c r="Q6057" i="5"/>
  <c r="R6057" i="5"/>
  <c r="S6057" i="5"/>
  <c r="T6057" i="5"/>
  <c r="U6057" i="5"/>
  <c r="V6057" i="5"/>
  <c r="A6058" i="5"/>
  <c r="B6058" i="5"/>
  <c r="C6058" i="5"/>
  <c r="D6058" i="5"/>
  <c r="E6058" i="5"/>
  <c r="F6058" i="5"/>
  <c r="G6058" i="5"/>
  <c r="H6058" i="5"/>
  <c r="I6058" i="5"/>
  <c r="J6058" i="5"/>
  <c r="K6058" i="5"/>
  <c r="L6058" i="5"/>
  <c r="M6058" i="5"/>
  <c r="N6058" i="5"/>
  <c r="Y6058" i="5" s="1"/>
  <c r="Z6058" i="5" s="1"/>
  <c r="O6058" i="5"/>
  <c r="P6058" i="5"/>
  <c r="Q6058" i="5"/>
  <c r="R6058" i="5"/>
  <c r="S6058" i="5"/>
  <c r="T6058" i="5"/>
  <c r="U6058" i="5"/>
  <c r="V6058" i="5"/>
  <c r="A6059" i="5"/>
  <c r="B6059" i="5"/>
  <c r="C6059" i="5"/>
  <c r="D6059" i="5"/>
  <c r="E6059" i="5"/>
  <c r="F6059" i="5"/>
  <c r="G6059" i="5"/>
  <c r="H6059" i="5"/>
  <c r="I6059" i="5"/>
  <c r="J6059" i="5"/>
  <c r="K6059" i="5"/>
  <c r="L6059" i="5"/>
  <c r="M6059" i="5"/>
  <c r="N6059" i="5"/>
  <c r="Y6059" i="5" s="1"/>
  <c r="O6059" i="5"/>
  <c r="P6059" i="5"/>
  <c r="Q6059" i="5"/>
  <c r="R6059" i="5"/>
  <c r="S6059" i="5"/>
  <c r="T6059" i="5"/>
  <c r="U6059" i="5"/>
  <c r="V6059" i="5"/>
  <c r="A6060" i="5"/>
  <c r="B6060" i="5"/>
  <c r="C6060" i="5"/>
  <c r="D6060" i="5"/>
  <c r="E6060" i="5"/>
  <c r="F6060" i="5"/>
  <c r="G6060" i="5"/>
  <c r="H6060" i="5"/>
  <c r="I6060" i="5"/>
  <c r="J6060" i="5"/>
  <c r="K6060" i="5"/>
  <c r="L6060" i="5"/>
  <c r="M6060" i="5"/>
  <c r="N6060" i="5"/>
  <c r="Y6060" i="5" s="1"/>
  <c r="O6060" i="5"/>
  <c r="P6060" i="5"/>
  <c r="Q6060" i="5"/>
  <c r="R6060" i="5"/>
  <c r="S6060" i="5"/>
  <c r="T6060" i="5"/>
  <c r="U6060" i="5"/>
  <c r="V6060" i="5"/>
  <c r="A6061" i="5"/>
  <c r="B6061" i="5"/>
  <c r="C6061" i="5"/>
  <c r="D6061" i="5"/>
  <c r="E6061" i="5"/>
  <c r="F6061" i="5"/>
  <c r="G6061" i="5"/>
  <c r="H6061" i="5"/>
  <c r="I6061" i="5"/>
  <c r="J6061" i="5"/>
  <c r="K6061" i="5"/>
  <c r="L6061" i="5"/>
  <c r="M6061" i="5"/>
  <c r="N6061" i="5"/>
  <c r="Y6061" i="5" s="1"/>
  <c r="O6061" i="5"/>
  <c r="P6061" i="5"/>
  <c r="Q6061" i="5"/>
  <c r="R6061" i="5"/>
  <c r="S6061" i="5"/>
  <c r="T6061" i="5"/>
  <c r="U6061" i="5"/>
  <c r="V6061" i="5"/>
  <c r="A6062" i="5"/>
  <c r="B6062" i="5"/>
  <c r="C6062" i="5"/>
  <c r="D6062" i="5"/>
  <c r="E6062" i="5"/>
  <c r="F6062" i="5"/>
  <c r="G6062" i="5"/>
  <c r="H6062" i="5"/>
  <c r="I6062" i="5"/>
  <c r="J6062" i="5"/>
  <c r="K6062" i="5"/>
  <c r="L6062" i="5"/>
  <c r="M6062" i="5"/>
  <c r="N6062" i="5"/>
  <c r="Y6062" i="5" s="1"/>
  <c r="Z6062" i="5" s="1"/>
  <c r="O6062" i="5"/>
  <c r="P6062" i="5"/>
  <c r="Q6062" i="5"/>
  <c r="R6062" i="5"/>
  <c r="S6062" i="5"/>
  <c r="T6062" i="5"/>
  <c r="U6062" i="5"/>
  <c r="V6062" i="5"/>
  <c r="A6063" i="5"/>
  <c r="B6063" i="5"/>
  <c r="C6063" i="5"/>
  <c r="D6063" i="5"/>
  <c r="E6063" i="5"/>
  <c r="F6063" i="5"/>
  <c r="G6063" i="5"/>
  <c r="H6063" i="5"/>
  <c r="I6063" i="5"/>
  <c r="J6063" i="5"/>
  <c r="K6063" i="5"/>
  <c r="L6063" i="5"/>
  <c r="M6063" i="5"/>
  <c r="N6063" i="5"/>
  <c r="Y6063" i="5" s="1"/>
  <c r="Z6063" i="5" s="1"/>
  <c r="O6063" i="5"/>
  <c r="P6063" i="5"/>
  <c r="Q6063" i="5"/>
  <c r="R6063" i="5"/>
  <c r="S6063" i="5"/>
  <c r="T6063" i="5"/>
  <c r="U6063" i="5"/>
  <c r="V6063" i="5"/>
  <c r="A6064" i="5"/>
  <c r="B6064" i="5"/>
  <c r="C6064" i="5"/>
  <c r="D6064" i="5"/>
  <c r="E6064" i="5"/>
  <c r="F6064" i="5"/>
  <c r="G6064" i="5"/>
  <c r="H6064" i="5"/>
  <c r="I6064" i="5"/>
  <c r="J6064" i="5"/>
  <c r="K6064" i="5"/>
  <c r="L6064" i="5"/>
  <c r="M6064" i="5"/>
  <c r="N6064" i="5"/>
  <c r="Y6064" i="5" s="1"/>
  <c r="Z6064" i="5" s="1"/>
  <c r="O6064" i="5"/>
  <c r="P6064" i="5"/>
  <c r="Q6064" i="5"/>
  <c r="R6064" i="5"/>
  <c r="S6064" i="5"/>
  <c r="T6064" i="5"/>
  <c r="U6064" i="5"/>
  <c r="V6064" i="5"/>
  <c r="A6065" i="5"/>
  <c r="B6065" i="5"/>
  <c r="C6065" i="5"/>
  <c r="D6065" i="5"/>
  <c r="E6065" i="5"/>
  <c r="F6065" i="5"/>
  <c r="G6065" i="5"/>
  <c r="H6065" i="5"/>
  <c r="I6065" i="5"/>
  <c r="J6065" i="5"/>
  <c r="K6065" i="5"/>
  <c r="L6065" i="5"/>
  <c r="M6065" i="5"/>
  <c r="N6065" i="5"/>
  <c r="Y6065" i="5" s="1"/>
  <c r="O6065" i="5"/>
  <c r="P6065" i="5"/>
  <c r="Q6065" i="5"/>
  <c r="R6065" i="5"/>
  <c r="S6065" i="5"/>
  <c r="T6065" i="5"/>
  <c r="U6065" i="5"/>
  <c r="V6065" i="5"/>
  <c r="A6066" i="5"/>
  <c r="B6066" i="5"/>
  <c r="C6066" i="5"/>
  <c r="D6066" i="5"/>
  <c r="E6066" i="5"/>
  <c r="F6066" i="5"/>
  <c r="G6066" i="5"/>
  <c r="H6066" i="5"/>
  <c r="I6066" i="5"/>
  <c r="J6066" i="5"/>
  <c r="K6066" i="5"/>
  <c r="L6066" i="5"/>
  <c r="M6066" i="5"/>
  <c r="N6066" i="5"/>
  <c r="Y6066" i="5" s="1"/>
  <c r="O6066" i="5"/>
  <c r="P6066" i="5"/>
  <c r="Q6066" i="5"/>
  <c r="R6066" i="5"/>
  <c r="S6066" i="5"/>
  <c r="T6066" i="5"/>
  <c r="U6066" i="5"/>
  <c r="V6066" i="5"/>
  <c r="A6067" i="5"/>
  <c r="B6067" i="5"/>
  <c r="C6067" i="5"/>
  <c r="D6067" i="5"/>
  <c r="E6067" i="5"/>
  <c r="F6067" i="5"/>
  <c r="G6067" i="5"/>
  <c r="H6067" i="5"/>
  <c r="I6067" i="5"/>
  <c r="J6067" i="5"/>
  <c r="K6067" i="5"/>
  <c r="L6067" i="5"/>
  <c r="M6067" i="5"/>
  <c r="N6067" i="5"/>
  <c r="Y6067" i="5" s="1"/>
  <c r="O6067" i="5"/>
  <c r="P6067" i="5"/>
  <c r="Q6067" i="5"/>
  <c r="R6067" i="5"/>
  <c r="S6067" i="5"/>
  <c r="T6067" i="5"/>
  <c r="U6067" i="5"/>
  <c r="V6067" i="5"/>
  <c r="A6068" i="5"/>
  <c r="B6068" i="5"/>
  <c r="C6068" i="5"/>
  <c r="D6068" i="5"/>
  <c r="E6068" i="5"/>
  <c r="F6068" i="5"/>
  <c r="G6068" i="5"/>
  <c r="H6068" i="5"/>
  <c r="I6068" i="5"/>
  <c r="J6068" i="5"/>
  <c r="K6068" i="5"/>
  <c r="L6068" i="5"/>
  <c r="M6068" i="5"/>
  <c r="N6068" i="5"/>
  <c r="Y6068" i="5" s="1"/>
  <c r="Z6068" i="5" s="1"/>
  <c r="O6068" i="5"/>
  <c r="P6068" i="5"/>
  <c r="Q6068" i="5"/>
  <c r="R6068" i="5"/>
  <c r="S6068" i="5"/>
  <c r="T6068" i="5"/>
  <c r="U6068" i="5"/>
  <c r="V6068" i="5"/>
  <c r="A6069" i="5"/>
  <c r="B6069" i="5"/>
  <c r="C6069" i="5"/>
  <c r="D6069" i="5"/>
  <c r="E6069" i="5"/>
  <c r="F6069" i="5"/>
  <c r="G6069" i="5"/>
  <c r="H6069" i="5"/>
  <c r="I6069" i="5"/>
  <c r="J6069" i="5"/>
  <c r="K6069" i="5"/>
  <c r="L6069" i="5"/>
  <c r="M6069" i="5"/>
  <c r="N6069" i="5"/>
  <c r="Y6069" i="5" s="1"/>
  <c r="Z6069" i="5" s="1"/>
  <c r="O6069" i="5"/>
  <c r="P6069" i="5"/>
  <c r="Q6069" i="5"/>
  <c r="R6069" i="5"/>
  <c r="S6069" i="5"/>
  <c r="T6069" i="5"/>
  <c r="U6069" i="5"/>
  <c r="V6069" i="5"/>
  <c r="A6070" i="5"/>
  <c r="B6070" i="5"/>
  <c r="C6070" i="5"/>
  <c r="D6070" i="5"/>
  <c r="E6070" i="5"/>
  <c r="F6070" i="5"/>
  <c r="G6070" i="5"/>
  <c r="H6070" i="5"/>
  <c r="I6070" i="5"/>
  <c r="J6070" i="5"/>
  <c r="K6070" i="5"/>
  <c r="L6070" i="5"/>
  <c r="M6070" i="5"/>
  <c r="N6070" i="5"/>
  <c r="Y6070" i="5" s="1"/>
  <c r="Z6070" i="5" s="1"/>
  <c r="O6070" i="5"/>
  <c r="P6070" i="5"/>
  <c r="Q6070" i="5"/>
  <c r="R6070" i="5"/>
  <c r="S6070" i="5"/>
  <c r="T6070" i="5"/>
  <c r="U6070" i="5"/>
  <c r="V6070" i="5"/>
  <c r="A6071" i="5"/>
  <c r="B6071" i="5"/>
  <c r="C6071" i="5"/>
  <c r="D6071" i="5"/>
  <c r="E6071" i="5"/>
  <c r="F6071" i="5"/>
  <c r="G6071" i="5"/>
  <c r="H6071" i="5"/>
  <c r="I6071" i="5"/>
  <c r="J6071" i="5"/>
  <c r="K6071" i="5"/>
  <c r="L6071" i="5"/>
  <c r="M6071" i="5"/>
  <c r="N6071" i="5"/>
  <c r="Y6071" i="5" s="1"/>
  <c r="O6071" i="5"/>
  <c r="P6071" i="5"/>
  <c r="Q6071" i="5"/>
  <c r="R6071" i="5"/>
  <c r="S6071" i="5"/>
  <c r="T6071" i="5"/>
  <c r="U6071" i="5"/>
  <c r="V6071" i="5"/>
  <c r="A6072" i="5"/>
  <c r="B6072" i="5"/>
  <c r="C6072" i="5"/>
  <c r="D6072" i="5"/>
  <c r="E6072" i="5"/>
  <c r="F6072" i="5"/>
  <c r="G6072" i="5"/>
  <c r="H6072" i="5"/>
  <c r="I6072" i="5"/>
  <c r="J6072" i="5"/>
  <c r="K6072" i="5"/>
  <c r="L6072" i="5"/>
  <c r="M6072" i="5"/>
  <c r="N6072" i="5"/>
  <c r="Y6072" i="5" s="1"/>
  <c r="O6072" i="5"/>
  <c r="P6072" i="5"/>
  <c r="Q6072" i="5"/>
  <c r="R6072" i="5"/>
  <c r="S6072" i="5"/>
  <c r="T6072" i="5"/>
  <c r="U6072" i="5"/>
  <c r="V6072" i="5"/>
  <c r="A6073" i="5"/>
  <c r="B6073" i="5"/>
  <c r="C6073" i="5"/>
  <c r="D6073" i="5"/>
  <c r="E6073" i="5"/>
  <c r="F6073" i="5"/>
  <c r="G6073" i="5"/>
  <c r="H6073" i="5"/>
  <c r="I6073" i="5"/>
  <c r="J6073" i="5"/>
  <c r="K6073" i="5"/>
  <c r="L6073" i="5"/>
  <c r="M6073" i="5"/>
  <c r="N6073" i="5"/>
  <c r="Y6073" i="5" s="1"/>
  <c r="O6073" i="5"/>
  <c r="P6073" i="5"/>
  <c r="Q6073" i="5"/>
  <c r="R6073" i="5"/>
  <c r="S6073" i="5"/>
  <c r="T6073" i="5"/>
  <c r="U6073" i="5"/>
  <c r="V6073" i="5"/>
  <c r="A6074" i="5"/>
  <c r="B6074" i="5"/>
  <c r="C6074" i="5"/>
  <c r="D6074" i="5"/>
  <c r="E6074" i="5"/>
  <c r="F6074" i="5"/>
  <c r="G6074" i="5"/>
  <c r="H6074" i="5"/>
  <c r="I6074" i="5"/>
  <c r="J6074" i="5"/>
  <c r="K6074" i="5"/>
  <c r="L6074" i="5"/>
  <c r="M6074" i="5"/>
  <c r="N6074" i="5"/>
  <c r="Y6074" i="5" s="1"/>
  <c r="Z6074" i="5" s="1"/>
  <c r="O6074" i="5"/>
  <c r="P6074" i="5"/>
  <c r="Q6074" i="5"/>
  <c r="R6074" i="5"/>
  <c r="S6074" i="5"/>
  <c r="T6074" i="5"/>
  <c r="U6074" i="5"/>
  <c r="V6074" i="5"/>
  <c r="A6075" i="5"/>
  <c r="B6075" i="5"/>
  <c r="C6075" i="5"/>
  <c r="D6075" i="5"/>
  <c r="E6075" i="5"/>
  <c r="F6075" i="5"/>
  <c r="G6075" i="5"/>
  <c r="H6075" i="5"/>
  <c r="I6075" i="5"/>
  <c r="J6075" i="5"/>
  <c r="K6075" i="5"/>
  <c r="L6075" i="5"/>
  <c r="M6075" i="5"/>
  <c r="N6075" i="5"/>
  <c r="Y6075" i="5" s="1"/>
  <c r="Z6075" i="5" s="1"/>
  <c r="O6075" i="5"/>
  <c r="P6075" i="5"/>
  <c r="Q6075" i="5"/>
  <c r="R6075" i="5"/>
  <c r="S6075" i="5"/>
  <c r="T6075" i="5"/>
  <c r="U6075" i="5"/>
  <c r="V6075" i="5"/>
  <c r="A6076" i="5"/>
  <c r="B6076" i="5"/>
  <c r="C6076" i="5"/>
  <c r="D6076" i="5"/>
  <c r="E6076" i="5"/>
  <c r="F6076" i="5"/>
  <c r="G6076" i="5"/>
  <c r="H6076" i="5"/>
  <c r="I6076" i="5"/>
  <c r="J6076" i="5"/>
  <c r="K6076" i="5"/>
  <c r="L6076" i="5"/>
  <c r="M6076" i="5"/>
  <c r="N6076" i="5"/>
  <c r="Y6076" i="5" s="1"/>
  <c r="Z6076" i="5" s="1"/>
  <c r="O6076" i="5"/>
  <c r="P6076" i="5"/>
  <c r="Q6076" i="5"/>
  <c r="R6076" i="5"/>
  <c r="S6076" i="5"/>
  <c r="T6076" i="5"/>
  <c r="U6076" i="5"/>
  <c r="V6076" i="5"/>
  <c r="A6077" i="5"/>
  <c r="B6077" i="5"/>
  <c r="C6077" i="5"/>
  <c r="D6077" i="5"/>
  <c r="E6077" i="5"/>
  <c r="F6077" i="5"/>
  <c r="G6077" i="5"/>
  <c r="H6077" i="5"/>
  <c r="I6077" i="5"/>
  <c r="J6077" i="5"/>
  <c r="K6077" i="5"/>
  <c r="L6077" i="5"/>
  <c r="M6077" i="5"/>
  <c r="N6077" i="5"/>
  <c r="Y6077" i="5" s="1"/>
  <c r="O6077" i="5"/>
  <c r="P6077" i="5"/>
  <c r="Q6077" i="5"/>
  <c r="R6077" i="5"/>
  <c r="S6077" i="5"/>
  <c r="T6077" i="5"/>
  <c r="U6077" i="5"/>
  <c r="V6077" i="5"/>
  <c r="A6078" i="5"/>
  <c r="B6078" i="5"/>
  <c r="C6078" i="5"/>
  <c r="D6078" i="5"/>
  <c r="E6078" i="5"/>
  <c r="F6078" i="5"/>
  <c r="G6078" i="5"/>
  <c r="H6078" i="5"/>
  <c r="I6078" i="5"/>
  <c r="J6078" i="5"/>
  <c r="K6078" i="5"/>
  <c r="L6078" i="5"/>
  <c r="M6078" i="5"/>
  <c r="N6078" i="5"/>
  <c r="Y6078" i="5" s="1"/>
  <c r="O6078" i="5"/>
  <c r="P6078" i="5"/>
  <c r="Q6078" i="5"/>
  <c r="R6078" i="5"/>
  <c r="S6078" i="5"/>
  <c r="T6078" i="5"/>
  <c r="U6078" i="5"/>
  <c r="V6078" i="5"/>
  <c r="A6079" i="5"/>
  <c r="B6079" i="5"/>
  <c r="C6079" i="5"/>
  <c r="D6079" i="5"/>
  <c r="E6079" i="5"/>
  <c r="F6079" i="5"/>
  <c r="G6079" i="5"/>
  <c r="H6079" i="5"/>
  <c r="I6079" i="5"/>
  <c r="J6079" i="5"/>
  <c r="K6079" i="5"/>
  <c r="L6079" i="5"/>
  <c r="M6079" i="5"/>
  <c r="N6079" i="5"/>
  <c r="Y6079" i="5" s="1"/>
  <c r="O6079" i="5"/>
  <c r="P6079" i="5"/>
  <c r="Q6079" i="5"/>
  <c r="R6079" i="5"/>
  <c r="S6079" i="5"/>
  <c r="T6079" i="5"/>
  <c r="U6079" i="5"/>
  <c r="V6079" i="5"/>
  <c r="A6080" i="5"/>
  <c r="B6080" i="5"/>
  <c r="C6080" i="5"/>
  <c r="D6080" i="5"/>
  <c r="E6080" i="5"/>
  <c r="F6080" i="5"/>
  <c r="G6080" i="5"/>
  <c r="H6080" i="5"/>
  <c r="I6080" i="5"/>
  <c r="J6080" i="5"/>
  <c r="K6080" i="5"/>
  <c r="L6080" i="5"/>
  <c r="M6080" i="5"/>
  <c r="N6080" i="5"/>
  <c r="Y6080" i="5" s="1"/>
  <c r="Z6080" i="5" s="1"/>
  <c r="O6080" i="5"/>
  <c r="P6080" i="5"/>
  <c r="Q6080" i="5"/>
  <c r="R6080" i="5"/>
  <c r="S6080" i="5"/>
  <c r="T6080" i="5"/>
  <c r="U6080" i="5"/>
  <c r="V6080" i="5"/>
  <c r="A6081" i="5"/>
  <c r="B6081" i="5"/>
  <c r="C6081" i="5"/>
  <c r="D6081" i="5"/>
  <c r="E6081" i="5"/>
  <c r="F6081" i="5"/>
  <c r="G6081" i="5"/>
  <c r="H6081" i="5"/>
  <c r="I6081" i="5"/>
  <c r="J6081" i="5"/>
  <c r="K6081" i="5"/>
  <c r="L6081" i="5"/>
  <c r="M6081" i="5"/>
  <c r="N6081" i="5"/>
  <c r="Y6081" i="5" s="1"/>
  <c r="Z6081" i="5" s="1"/>
  <c r="O6081" i="5"/>
  <c r="P6081" i="5"/>
  <c r="Q6081" i="5"/>
  <c r="R6081" i="5"/>
  <c r="S6081" i="5"/>
  <c r="T6081" i="5"/>
  <c r="U6081" i="5"/>
  <c r="V6081" i="5"/>
  <c r="A6082" i="5"/>
  <c r="B6082" i="5"/>
  <c r="C6082" i="5"/>
  <c r="D6082" i="5"/>
  <c r="E6082" i="5"/>
  <c r="F6082" i="5"/>
  <c r="G6082" i="5"/>
  <c r="H6082" i="5"/>
  <c r="I6082" i="5"/>
  <c r="J6082" i="5"/>
  <c r="K6082" i="5"/>
  <c r="L6082" i="5"/>
  <c r="M6082" i="5"/>
  <c r="N6082" i="5"/>
  <c r="Y6082" i="5" s="1"/>
  <c r="Z6082" i="5" s="1"/>
  <c r="O6082" i="5"/>
  <c r="P6082" i="5"/>
  <c r="Q6082" i="5"/>
  <c r="R6082" i="5"/>
  <c r="S6082" i="5"/>
  <c r="T6082" i="5"/>
  <c r="U6082" i="5"/>
  <c r="V6082" i="5"/>
  <c r="A6083" i="5"/>
  <c r="B6083" i="5"/>
  <c r="C6083" i="5"/>
  <c r="D6083" i="5"/>
  <c r="E6083" i="5"/>
  <c r="F6083" i="5"/>
  <c r="G6083" i="5"/>
  <c r="H6083" i="5"/>
  <c r="I6083" i="5"/>
  <c r="J6083" i="5"/>
  <c r="K6083" i="5"/>
  <c r="L6083" i="5"/>
  <c r="M6083" i="5"/>
  <c r="N6083" i="5"/>
  <c r="Y6083" i="5" s="1"/>
  <c r="O6083" i="5"/>
  <c r="P6083" i="5"/>
  <c r="Q6083" i="5"/>
  <c r="R6083" i="5"/>
  <c r="S6083" i="5"/>
  <c r="T6083" i="5"/>
  <c r="U6083" i="5"/>
  <c r="V6083" i="5"/>
  <c r="A6084" i="5"/>
  <c r="B6084" i="5"/>
  <c r="C6084" i="5"/>
  <c r="D6084" i="5"/>
  <c r="E6084" i="5"/>
  <c r="F6084" i="5"/>
  <c r="G6084" i="5"/>
  <c r="H6084" i="5"/>
  <c r="I6084" i="5"/>
  <c r="J6084" i="5"/>
  <c r="K6084" i="5"/>
  <c r="L6084" i="5"/>
  <c r="M6084" i="5"/>
  <c r="N6084" i="5"/>
  <c r="Y6084" i="5" s="1"/>
  <c r="O6084" i="5"/>
  <c r="P6084" i="5"/>
  <c r="Q6084" i="5"/>
  <c r="R6084" i="5"/>
  <c r="S6084" i="5"/>
  <c r="T6084" i="5"/>
  <c r="U6084" i="5"/>
  <c r="V6084" i="5"/>
  <c r="A6085" i="5"/>
  <c r="B6085" i="5"/>
  <c r="C6085" i="5"/>
  <c r="D6085" i="5"/>
  <c r="E6085" i="5"/>
  <c r="F6085" i="5"/>
  <c r="G6085" i="5"/>
  <c r="H6085" i="5"/>
  <c r="I6085" i="5"/>
  <c r="J6085" i="5"/>
  <c r="K6085" i="5"/>
  <c r="L6085" i="5"/>
  <c r="M6085" i="5"/>
  <c r="N6085" i="5"/>
  <c r="Y6085" i="5" s="1"/>
  <c r="O6085" i="5"/>
  <c r="P6085" i="5"/>
  <c r="Q6085" i="5"/>
  <c r="R6085" i="5"/>
  <c r="S6085" i="5"/>
  <c r="T6085" i="5"/>
  <c r="U6085" i="5"/>
  <c r="V6085" i="5"/>
  <c r="A6086" i="5"/>
  <c r="B6086" i="5"/>
  <c r="C6086" i="5"/>
  <c r="D6086" i="5"/>
  <c r="E6086" i="5"/>
  <c r="F6086" i="5"/>
  <c r="G6086" i="5"/>
  <c r="H6086" i="5"/>
  <c r="I6086" i="5"/>
  <c r="J6086" i="5"/>
  <c r="K6086" i="5"/>
  <c r="L6086" i="5"/>
  <c r="M6086" i="5"/>
  <c r="N6086" i="5"/>
  <c r="Y6086" i="5" s="1"/>
  <c r="Z6086" i="5" s="1"/>
  <c r="O6086" i="5"/>
  <c r="P6086" i="5"/>
  <c r="Q6086" i="5"/>
  <c r="R6086" i="5"/>
  <c r="S6086" i="5"/>
  <c r="T6086" i="5"/>
  <c r="U6086" i="5"/>
  <c r="V6086" i="5"/>
  <c r="A6087" i="5"/>
  <c r="B6087" i="5"/>
  <c r="C6087" i="5"/>
  <c r="D6087" i="5"/>
  <c r="E6087" i="5"/>
  <c r="F6087" i="5"/>
  <c r="G6087" i="5"/>
  <c r="H6087" i="5"/>
  <c r="I6087" i="5"/>
  <c r="J6087" i="5"/>
  <c r="K6087" i="5"/>
  <c r="L6087" i="5"/>
  <c r="M6087" i="5"/>
  <c r="N6087" i="5"/>
  <c r="Y6087" i="5" s="1"/>
  <c r="Z6087" i="5" s="1"/>
  <c r="O6087" i="5"/>
  <c r="P6087" i="5"/>
  <c r="Q6087" i="5"/>
  <c r="R6087" i="5"/>
  <c r="S6087" i="5"/>
  <c r="T6087" i="5"/>
  <c r="U6087" i="5"/>
  <c r="V6087" i="5"/>
  <c r="A6088" i="5"/>
  <c r="B6088" i="5"/>
  <c r="C6088" i="5"/>
  <c r="D6088" i="5"/>
  <c r="E6088" i="5"/>
  <c r="F6088" i="5"/>
  <c r="G6088" i="5"/>
  <c r="H6088" i="5"/>
  <c r="I6088" i="5"/>
  <c r="J6088" i="5"/>
  <c r="K6088" i="5"/>
  <c r="L6088" i="5"/>
  <c r="M6088" i="5"/>
  <c r="N6088" i="5"/>
  <c r="Y6088" i="5" s="1"/>
  <c r="Z6088" i="5" s="1"/>
  <c r="O6088" i="5"/>
  <c r="P6088" i="5"/>
  <c r="Q6088" i="5"/>
  <c r="R6088" i="5"/>
  <c r="S6088" i="5"/>
  <c r="T6088" i="5"/>
  <c r="U6088" i="5"/>
  <c r="V6088" i="5"/>
  <c r="A6089" i="5"/>
  <c r="B6089" i="5"/>
  <c r="C6089" i="5"/>
  <c r="D6089" i="5"/>
  <c r="E6089" i="5"/>
  <c r="F6089" i="5"/>
  <c r="G6089" i="5"/>
  <c r="H6089" i="5"/>
  <c r="I6089" i="5"/>
  <c r="J6089" i="5"/>
  <c r="K6089" i="5"/>
  <c r="L6089" i="5"/>
  <c r="M6089" i="5"/>
  <c r="N6089" i="5"/>
  <c r="Y6089" i="5" s="1"/>
  <c r="O6089" i="5"/>
  <c r="P6089" i="5"/>
  <c r="Q6089" i="5"/>
  <c r="R6089" i="5"/>
  <c r="S6089" i="5"/>
  <c r="T6089" i="5"/>
  <c r="U6089" i="5"/>
  <c r="V6089" i="5"/>
  <c r="A6090" i="5"/>
  <c r="B6090" i="5"/>
  <c r="C6090" i="5"/>
  <c r="D6090" i="5"/>
  <c r="E6090" i="5"/>
  <c r="F6090" i="5"/>
  <c r="G6090" i="5"/>
  <c r="H6090" i="5"/>
  <c r="I6090" i="5"/>
  <c r="J6090" i="5"/>
  <c r="K6090" i="5"/>
  <c r="L6090" i="5"/>
  <c r="M6090" i="5"/>
  <c r="N6090" i="5"/>
  <c r="Y6090" i="5" s="1"/>
  <c r="O6090" i="5"/>
  <c r="P6090" i="5"/>
  <c r="Q6090" i="5"/>
  <c r="R6090" i="5"/>
  <c r="S6090" i="5"/>
  <c r="T6090" i="5"/>
  <c r="U6090" i="5"/>
  <c r="V6090" i="5"/>
  <c r="A6091" i="5"/>
  <c r="B6091" i="5"/>
  <c r="C6091" i="5"/>
  <c r="D6091" i="5"/>
  <c r="E6091" i="5"/>
  <c r="F6091" i="5"/>
  <c r="G6091" i="5"/>
  <c r="H6091" i="5"/>
  <c r="I6091" i="5"/>
  <c r="J6091" i="5"/>
  <c r="K6091" i="5"/>
  <c r="L6091" i="5"/>
  <c r="M6091" i="5"/>
  <c r="N6091" i="5"/>
  <c r="Y6091" i="5" s="1"/>
  <c r="O6091" i="5"/>
  <c r="P6091" i="5"/>
  <c r="Q6091" i="5"/>
  <c r="R6091" i="5"/>
  <c r="S6091" i="5"/>
  <c r="T6091" i="5"/>
  <c r="U6091" i="5"/>
  <c r="V6091" i="5"/>
  <c r="A6092" i="5"/>
  <c r="B6092" i="5"/>
  <c r="C6092" i="5"/>
  <c r="D6092" i="5"/>
  <c r="E6092" i="5"/>
  <c r="F6092" i="5"/>
  <c r="G6092" i="5"/>
  <c r="H6092" i="5"/>
  <c r="I6092" i="5"/>
  <c r="J6092" i="5"/>
  <c r="K6092" i="5"/>
  <c r="L6092" i="5"/>
  <c r="M6092" i="5"/>
  <c r="N6092" i="5"/>
  <c r="Y6092" i="5" s="1"/>
  <c r="Z6092" i="5" s="1"/>
  <c r="O6092" i="5"/>
  <c r="P6092" i="5"/>
  <c r="Q6092" i="5"/>
  <c r="R6092" i="5"/>
  <c r="S6092" i="5"/>
  <c r="T6092" i="5"/>
  <c r="U6092" i="5"/>
  <c r="V6092" i="5"/>
  <c r="A6093" i="5"/>
  <c r="B6093" i="5"/>
  <c r="C6093" i="5"/>
  <c r="D6093" i="5"/>
  <c r="E6093" i="5"/>
  <c r="F6093" i="5"/>
  <c r="G6093" i="5"/>
  <c r="H6093" i="5"/>
  <c r="I6093" i="5"/>
  <c r="J6093" i="5"/>
  <c r="K6093" i="5"/>
  <c r="L6093" i="5"/>
  <c r="M6093" i="5"/>
  <c r="N6093" i="5"/>
  <c r="Y6093" i="5" s="1"/>
  <c r="Z6093" i="5" s="1"/>
  <c r="O6093" i="5"/>
  <c r="P6093" i="5"/>
  <c r="Q6093" i="5"/>
  <c r="R6093" i="5"/>
  <c r="S6093" i="5"/>
  <c r="T6093" i="5"/>
  <c r="U6093" i="5"/>
  <c r="V6093" i="5"/>
  <c r="A6094" i="5"/>
  <c r="B6094" i="5"/>
  <c r="C6094" i="5"/>
  <c r="D6094" i="5"/>
  <c r="E6094" i="5"/>
  <c r="F6094" i="5"/>
  <c r="G6094" i="5"/>
  <c r="H6094" i="5"/>
  <c r="I6094" i="5"/>
  <c r="J6094" i="5"/>
  <c r="K6094" i="5"/>
  <c r="L6094" i="5"/>
  <c r="M6094" i="5"/>
  <c r="N6094" i="5"/>
  <c r="Y6094" i="5" s="1"/>
  <c r="Z6094" i="5" s="1"/>
  <c r="O6094" i="5"/>
  <c r="P6094" i="5"/>
  <c r="Q6094" i="5"/>
  <c r="R6094" i="5"/>
  <c r="S6094" i="5"/>
  <c r="T6094" i="5"/>
  <c r="U6094" i="5"/>
  <c r="V6094" i="5"/>
  <c r="A6095" i="5"/>
  <c r="B6095" i="5"/>
  <c r="C6095" i="5"/>
  <c r="D6095" i="5"/>
  <c r="E6095" i="5"/>
  <c r="F6095" i="5"/>
  <c r="G6095" i="5"/>
  <c r="H6095" i="5"/>
  <c r="I6095" i="5"/>
  <c r="J6095" i="5"/>
  <c r="K6095" i="5"/>
  <c r="L6095" i="5"/>
  <c r="M6095" i="5"/>
  <c r="N6095" i="5"/>
  <c r="Y6095" i="5" s="1"/>
  <c r="O6095" i="5"/>
  <c r="P6095" i="5"/>
  <c r="Q6095" i="5"/>
  <c r="R6095" i="5"/>
  <c r="S6095" i="5"/>
  <c r="T6095" i="5"/>
  <c r="U6095" i="5"/>
  <c r="V6095" i="5"/>
  <c r="A6096" i="5"/>
  <c r="B6096" i="5"/>
  <c r="C6096" i="5"/>
  <c r="D6096" i="5"/>
  <c r="E6096" i="5"/>
  <c r="F6096" i="5"/>
  <c r="G6096" i="5"/>
  <c r="H6096" i="5"/>
  <c r="I6096" i="5"/>
  <c r="J6096" i="5"/>
  <c r="K6096" i="5"/>
  <c r="L6096" i="5"/>
  <c r="M6096" i="5"/>
  <c r="N6096" i="5"/>
  <c r="Y6096" i="5" s="1"/>
  <c r="O6096" i="5"/>
  <c r="P6096" i="5"/>
  <c r="Q6096" i="5"/>
  <c r="R6096" i="5"/>
  <c r="S6096" i="5"/>
  <c r="T6096" i="5"/>
  <c r="U6096" i="5"/>
  <c r="V6096" i="5"/>
  <c r="A6097" i="5"/>
  <c r="B6097" i="5"/>
  <c r="C6097" i="5"/>
  <c r="D6097" i="5"/>
  <c r="E6097" i="5"/>
  <c r="F6097" i="5"/>
  <c r="G6097" i="5"/>
  <c r="H6097" i="5"/>
  <c r="I6097" i="5"/>
  <c r="J6097" i="5"/>
  <c r="K6097" i="5"/>
  <c r="L6097" i="5"/>
  <c r="M6097" i="5"/>
  <c r="N6097" i="5"/>
  <c r="Y6097" i="5" s="1"/>
  <c r="O6097" i="5"/>
  <c r="P6097" i="5"/>
  <c r="Q6097" i="5"/>
  <c r="R6097" i="5"/>
  <c r="S6097" i="5"/>
  <c r="T6097" i="5"/>
  <c r="U6097" i="5"/>
  <c r="V6097" i="5"/>
  <c r="A6098" i="5"/>
  <c r="B6098" i="5"/>
  <c r="C6098" i="5"/>
  <c r="D6098" i="5"/>
  <c r="E6098" i="5"/>
  <c r="F6098" i="5"/>
  <c r="G6098" i="5"/>
  <c r="H6098" i="5"/>
  <c r="I6098" i="5"/>
  <c r="J6098" i="5"/>
  <c r="K6098" i="5"/>
  <c r="L6098" i="5"/>
  <c r="M6098" i="5"/>
  <c r="N6098" i="5"/>
  <c r="Y6098" i="5" s="1"/>
  <c r="Z6098" i="5" s="1"/>
  <c r="O6098" i="5"/>
  <c r="P6098" i="5"/>
  <c r="Q6098" i="5"/>
  <c r="R6098" i="5"/>
  <c r="S6098" i="5"/>
  <c r="T6098" i="5"/>
  <c r="U6098" i="5"/>
  <c r="V6098" i="5"/>
  <c r="A6099" i="5"/>
  <c r="B6099" i="5"/>
  <c r="C6099" i="5"/>
  <c r="D6099" i="5"/>
  <c r="E6099" i="5"/>
  <c r="F6099" i="5"/>
  <c r="G6099" i="5"/>
  <c r="H6099" i="5"/>
  <c r="I6099" i="5"/>
  <c r="J6099" i="5"/>
  <c r="K6099" i="5"/>
  <c r="L6099" i="5"/>
  <c r="M6099" i="5"/>
  <c r="N6099" i="5"/>
  <c r="Y6099" i="5" s="1"/>
  <c r="Z6099" i="5" s="1"/>
  <c r="O6099" i="5"/>
  <c r="P6099" i="5"/>
  <c r="Q6099" i="5"/>
  <c r="R6099" i="5"/>
  <c r="S6099" i="5"/>
  <c r="T6099" i="5"/>
  <c r="U6099" i="5"/>
  <c r="V6099" i="5"/>
  <c r="A6100" i="5"/>
  <c r="B6100" i="5"/>
  <c r="C6100" i="5"/>
  <c r="D6100" i="5"/>
  <c r="E6100" i="5"/>
  <c r="F6100" i="5"/>
  <c r="G6100" i="5"/>
  <c r="H6100" i="5"/>
  <c r="I6100" i="5"/>
  <c r="J6100" i="5"/>
  <c r="K6100" i="5"/>
  <c r="L6100" i="5"/>
  <c r="M6100" i="5"/>
  <c r="N6100" i="5"/>
  <c r="Y6100" i="5" s="1"/>
  <c r="Z6100" i="5" s="1"/>
  <c r="O6100" i="5"/>
  <c r="P6100" i="5"/>
  <c r="Q6100" i="5"/>
  <c r="R6100" i="5"/>
  <c r="S6100" i="5"/>
  <c r="T6100" i="5"/>
  <c r="U6100" i="5"/>
  <c r="V6100" i="5"/>
  <c r="A6101" i="5"/>
  <c r="B6101" i="5"/>
  <c r="C6101" i="5"/>
  <c r="D6101" i="5"/>
  <c r="E6101" i="5"/>
  <c r="F6101" i="5"/>
  <c r="G6101" i="5"/>
  <c r="H6101" i="5"/>
  <c r="I6101" i="5"/>
  <c r="J6101" i="5"/>
  <c r="K6101" i="5"/>
  <c r="L6101" i="5"/>
  <c r="M6101" i="5"/>
  <c r="N6101" i="5"/>
  <c r="Y6101" i="5" s="1"/>
  <c r="O6101" i="5"/>
  <c r="P6101" i="5"/>
  <c r="Q6101" i="5"/>
  <c r="R6101" i="5"/>
  <c r="S6101" i="5"/>
  <c r="T6101" i="5"/>
  <c r="U6101" i="5"/>
  <c r="V6101" i="5"/>
  <c r="A6102" i="5"/>
  <c r="B6102" i="5"/>
  <c r="C6102" i="5"/>
  <c r="D6102" i="5"/>
  <c r="E6102" i="5"/>
  <c r="F6102" i="5"/>
  <c r="G6102" i="5"/>
  <c r="H6102" i="5"/>
  <c r="I6102" i="5"/>
  <c r="J6102" i="5"/>
  <c r="K6102" i="5"/>
  <c r="L6102" i="5"/>
  <c r="M6102" i="5"/>
  <c r="N6102" i="5"/>
  <c r="Y6102" i="5" s="1"/>
  <c r="O6102" i="5"/>
  <c r="P6102" i="5"/>
  <c r="Q6102" i="5"/>
  <c r="R6102" i="5"/>
  <c r="S6102" i="5"/>
  <c r="T6102" i="5"/>
  <c r="U6102" i="5"/>
  <c r="V6102" i="5"/>
  <c r="A6103" i="5"/>
  <c r="B6103" i="5"/>
  <c r="C6103" i="5"/>
  <c r="D6103" i="5"/>
  <c r="E6103" i="5"/>
  <c r="F6103" i="5"/>
  <c r="G6103" i="5"/>
  <c r="H6103" i="5"/>
  <c r="I6103" i="5"/>
  <c r="J6103" i="5"/>
  <c r="K6103" i="5"/>
  <c r="L6103" i="5"/>
  <c r="M6103" i="5"/>
  <c r="N6103" i="5"/>
  <c r="Y6103" i="5" s="1"/>
  <c r="O6103" i="5"/>
  <c r="P6103" i="5"/>
  <c r="Q6103" i="5"/>
  <c r="R6103" i="5"/>
  <c r="S6103" i="5"/>
  <c r="T6103" i="5"/>
  <c r="U6103" i="5"/>
  <c r="V6103" i="5"/>
  <c r="A6104" i="5"/>
  <c r="B6104" i="5"/>
  <c r="C6104" i="5"/>
  <c r="D6104" i="5"/>
  <c r="E6104" i="5"/>
  <c r="F6104" i="5"/>
  <c r="G6104" i="5"/>
  <c r="H6104" i="5"/>
  <c r="I6104" i="5"/>
  <c r="J6104" i="5"/>
  <c r="K6104" i="5"/>
  <c r="L6104" i="5"/>
  <c r="M6104" i="5"/>
  <c r="N6104" i="5"/>
  <c r="Y6104" i="5" s="1"/>
  <c r="Z6104" i="5" s="1"/>
  <c r="O6104" i="5"/>
  <c r="P6104" i="5"/>
  <c r="Q6104" i="5"/>
  <c r="R6104" i="5"/>
  <c r="S6104" i="5"/>
  <c r="T6104" i="5"/>
  <c r="U6104" i="5"/>
  <c r="V6104" i="5"/>
  <c r="A6105" i="5"/>
  <c r="B6105" i="5"/>
  <c r="C6105" i="5"/>
  <c r="D6105" i="5"/>
  <c r="E6105" i="5"/>
  <c r="F6105" i="5"/>
  <c r="G6105" i="5"/>
  <c r="H6105" i="5"/>
  <c r="I6105" i="5"/>
  <c r="J6105" i="5"/>
  <c r="K6105" i="5"/>
  <c r="L6105" i="5"/>
  <c r="M6105" i="5"/>
  <c r="N6105" i="5"/>
  <c r="Y6105" i="5" s="1"/>
  <c r="Z6105" i="5" s="1"/>
  <c r="O6105" i="5"/>
  <c r="P6105" i="5"/>
  <c r="Q6105" i="5"/>
  <c r="R6105" i="5"/>
  <c r="S6105" i="5"/>
  <c r="T6105" i="5"/>
  <c r="U6105" i="5"/>
  <c r="V6105" i="5"/>
  <c r="A6106" i="5"/>
  <c r="B6106" i="5"/>
  <c r="C6106" i="5"/>
  <c r="D6106" i="5"/>
  <c r="E6106" i="5"/>
  <c r="F6106" i="5"/>
  <c r="G6106" i="5"/>
  <c r="H6106" i="5"/>
  <c r="I6106" i="5"/>
  <c r="J6106" i="5"/>
  <c r="K6106" i="5"/>
  <c r="L6106" i="5"/>
  <c r="M6106" i="5"/>
  <c r="N6106" i="5"/>
  <c r="Y6106" i="5" s="1"/>
  <c r="Z6106" i="5" s="1"/>
  <c r="O6106" i="5"/>
  <c r="P6106" i="5"/>
  <c r="Q6106" i="5"/>
  <c r="R6106" i="5"/>
  <c r="S6106" i="5"/>
  <c r="T6106" i="5"/>
  <c r="U6106" i="5"/>
  <c r="V6106" i="5"/>
  <c r="A6107" i="5"/>
  <c r="B6107" i="5"/>
  <c r="C6107" i="5"/>
  <c r="D6107" i="5"/>
  <c r="E6107" i="5"/>
  <c r="F6107" i="5"/>
  <c r="G6107" i="5"/>
  <c r="H6107" i="5"/>
  <c r="I6107" i="5"/>
  <c r="J6107" i="5"/>
  <c r="K6107" i="5"/>
  <c r="L6107" i="5"/>
  <c r="M6107" i="5"/>
  <c r="N6107" i="5"/>
  <c r="Y6107" i="5" s="1"/>
  <c r="O6107" i="5"/>
  <c r="P6107" i="5"/>
  <c r="Q6107" i="5"/>
  <c r="R6107" i="5"/>
  <c r="S6107" i="5"/>
  <c r="T6107" i="5"/>
  <c r="U6107" i="5"/>
  <c r="V6107" i="5"/>
  <c r="A6108" i="5"/>
  <c r="B6108" i="5"/>
  <c r="C6108" i="5"/>
  <c r="D6108" i="5"/>
  <c r="E6108" i="5"/>
  <c r="F6108" i="5"/>
  <c r="G6108" i="5"/>
  <c r="H6108" i="5"/>
  <c r="I6108" i="5"/>
  <c r="J6108" i="5"/>
  <c r="K6108" i="5"/>
  <c r="L6108" i="5"/>
  <c r="M6108" i="5"/>
  <c r="N6108" i="5"/>
  <c r="Y6108" i="5" s="1"/>
  <c r="O6108" i="5"/>
  <c r="P6108" i="5"/>
  <c r="Q6108" i="5"/>
  <c r="R6108" i="5"/>
  <c r="S6108" i="5"/>
  <c r="T6108" i="5"/>
  <c r="U6108" i="5"/>
  <c r="V6108" i="5"/>
  <c r="A6109" i="5"/>
  <c r="B6109" i="5"/>
  <c r="C6109" i="5"/>
  <c r="D6109" i="5"/>
  <c r="E6109" i="5"/>
  <c r="F6109" i="5"/>
  <c r="G6109" i="5"/>
  <c r="H6109" i="5"/>
  <c r="I6109" i="5"/>
  <c r="J6109" i="5"/>
  <c r="K6109" i="5"/>
  <c r="L6109" i="5"/>
  <c r="M6109" i="5"/>
  <c r="N6109" i="5"/>
  <c r="Y6109" i="5" s="1"/>
  <c r="O6109" i="5"/>
  <c r="P6109" i="5"/>
  <c r="Q6109" i="5"/>
  <c r="R6109" i="5"/>
  <c r="S6109" i="5"/>
  <c r="T6109" i="5"/>
  <c r="U6109" i="5"/>
  <c r="V6109" i="5"/>
  <c r="A6110" i="5"/>
  <c r="B6110" i="5"/>
  <c r="C6110" i="5"/>
  <c r="D6110" i="5"/>
  <c r="E6110" i="5"/>
  <c r="F6110" i="5"/>
  <c r="G6110" i="5"/>
  <c r="H6110" i="5"/>
  <c r="I6110" i="5"/>
  <c r="J6110" i="5"/>
  <c r="K6110" i="5"/>
  <c r="L6110" i="5"/>
  <c r="M6110" i="5"/>
  <c r="N6110" i="5"/>
  <c r="Y6110" i="5" s="1"/>
  <c r="Z6110" i="5" s="1"/>
  <c r="O6110" i="5"/>
  <c r="P6110" i="5"/>
  <c r="Q6110" i="5"/>
  <c r="R6110" i="5"/>
  <c r="S6110" i="5"/>
  <c r="T6110" i="5"/>
  <c r="U6110" i="5"/>
  <c r="V6110" i="5"/>
  <c r="A6111" i="5"/>
  <c r="B6111" i="5"/>
  <c r="C6111" i="5"/>
  <c r="D6111" i="5"/>
  <c r="E6111" i="5"/>
  <c r="F6111" i="5"/>
  <c r="G6111" i="5"/>
  <c r="H6111" i="5"/>
  <c r="I6111" i="5"/>
  <c r="J6111" i="5"/>
  <c r="K6111" i="5"/>
  <c r="L6111" i="5"/>
  <c r="M6111" i="5"/>
  <c r="N6111" i="5"/>
  <c r="Y6111" i="5" s="1"/>
  <c r="Z6111" i="5" s="1"/>
  <c r="O6111" i="5"/>
  <c r="P6111" i="5"/>
  <c r="Q6111" i="5"/>
  <c r="R6111" i="5"/>
  <c r="S6111" i="5"/>
  <c r="T6111" i="5"/>
  <c r="U6111" i="5"/>
  <c r="V6111" i="5"/>
  <c r="A6112" i="5"/>
  <c r="B6112" i="5"/>
  <c r="C6112" i="5"/>
  <c r="D6112" i="5"/>
  <c r="E6112" i="5"/>
  <c r="F6112" i="5"/>
  <c r="G6112" i="5"/>
  <c r="H6112" i="5"/>
  <c r="I6112" i="5"/>
  <c r="J6112" i="5"/>
  <c r="K6112" i="5"/>
  <c r="L6112" i="5"/>
  <c r="M6112" i="5"/>
  <c r="N6112" i="5"/>
  <c r="Y6112" i="5" s="1"/>
  <c r="Z6112" i="5" s="1"/>
  <c r="O6112" i="5"/>
  <c r="P6112" i="5"/>
  <c r="Q6112" i="5"/>
  <c r="R6112" i="5"/>
  <c r="S6112" i="5"/>
  <c r="T6112" i="5"/>
  <c r="U6112" i="5"/>
  <c r="V6112" i="5"/>
  <c r="A6113" i="5"/>
  <c r="B6113" i="5"/>
  <c r="C6113" i="5"/>
  <c r="D6113" i="5"/>
  <c r="E6113" i="5"/>
  <c r="F6113" i="5"/>
  <c r="G6113" i="5"/>
  <c r="H6113" i="5"/>
  <c r="I6113" i="5"/>
  <c r="J6113" i="5"/>
  <c r="K6113" i="5"/>
  <c r="L6113" i="5"/>
  <c r="M6113" i="5"/>
  <c r="N6113" i="5"/>
  <c r="Y6113" i="5" s="1"/>
  <c r="O6113" i="5"/>
  <c r="P6113" i="5"/>
  <c r="Q6113" i="5"/>
  <c r="R6113" i="5"/>
  <c r="S6113" i="5"/>
  <c r="T6113" i="5"/>
  <c r="U6113" i="5"/>
  <c r="V6113" i="5"/>
  <c r="A6114" i="5"/>
  <c r="B6114" i="5"/>
  <c r="C6114" i="5"/>
  <c r="D6114" i="5"/>
  <c r="E6114" i="5"/>
  <c r="F6114" i="5"/>
  <c r="G6114" i="5"/>
  <c r="H6114" i="5"/>
  <c r="I6114" i="5"/>
  <c r="J6114" i="5"/>
  <c r="K6114" i="5"/>
  <c r="L6114" i="5"/>
  <c r="M6114" i="5"/>
  <c r="N6114" i="5"/>
  <c r="Y6114" i="5" s="1"/>
  <c r="O6114" i="5"/>
  <c r="P6114" i="5"/>
  <c r="Q6114" i="5"/>
  <c r="R6114" i="5"/>
  <c r="S6114" i="5"/>
  <c r="T6114" i="5"/>
  <c r="U6114" i="5"/>
  <c r="V6114" i="5"/>
  <c r="A6115" i="5"/>
  <c r="B6115" i="5"/>
  <c r="C6115" i="5"/>
  <c r="D6115" i="5"/>
  <c r="E6115" i="5"/>
  <c r="F6115" i="5"/>
  <c r="G6115" i="5"/>
  <c r="H6115" i="5"/>
  <c r="I6115" i="5"/>
  <c r="J6115" i="5"/>
  <c r="K6115" i="5"/>
  <c r="L6115" i="5"/>
  <c r="M6115" i="5"/>
  <c r="N6115" i="5"/>
  <c r="Y6115" i="5" s="1"/>
  <c r="O6115" i="5"/>
  <c r="P6115" i="5"/>
  <c r="Q6115" i="5"/>
  <c r="R6115" i="5"/>
  <c r="S6115" i="5"/>
  <c r="T6115" i="5"/>
  <c r="U6115" i="5"/>
  <c r="V6115" i="5"/>
  <c r="A6116" i="5"/>
  <c r="B6116" i="5"/>
  <c r="C6116" i="5"/>
  <c r="D6116" i="5"/>
  <c r="E6116" i="5"/>
  <c r="F6116" i="5"/>
  <c r="G6116" i="5"/>
  <c r="H6116" i="5"/>
  <c r="I6116" i="5"/>
  <c r="J6116" i="5"/>
  <c r="K6116" i="5"/>
  <c r="L6116" i="5"/>
  <c r="M6116" i="5"/>
  <c r="N6116" i="5"/>
  <c r="Y6116" i="5" s="1"/>
  <c r="Z6116" i="5" s="1"/>
  <c r="O6116" i="5"/>
  <c r="P6116" i="5"/>
  <c r="Q6116" i="5"/>
  <c r="R6116" i="5"/>
  <c r="S6116" i="5"/>
  <c r="T6116" i="5"/>
  <c r="U6116" i="5"/>
  <c r="V6116" i="5"/>
  <c r="A6117" i="5"/>
  <c r="B6117" i="5"/>
  <c r="C6117" i="5"/>
  <c r="D6117" i="5"/>
  <c r="E6117" i="5"/>
  <c r="F6117" i="5"/>
  <c r="G6117" i="5"/>
  <c r="H6117" i="5"/>
  <c r="I6117" i="5"/>
  <c r="J6117" i="5"/>
  <c r="K6117" i="5"/>
  <c r="L6117" i="5"/>
  <c r="M6117" i="5"/>
  <c r="N6117" i="5"/>
  <c r="Y6117" i="5" s="1"/>
  <c r="Z6117" i="5" s="1"/>
  <c r="O6117" i="5"/>
  <c r="P6117" i="5"/>
  <c r="Q6117" i="5"/>
  <c r="R6117" i="5"/>
  <c r="S6117" i="5"/>
  <c r="T6117" i="5"/>
  <c r="U6117" i="5"/>
  <c r="V6117" i="5"/>
  <c r="A6118" i="5"/>
  <c r="B6118" i="5"/>
  <c r="C6118" i="5"/>
  <c r="D6118" i="5"/>
  <c r="E6118" i="5"/>
  <c r="F6118" i="5"/>
  <c r="G6118" i="5"/>
  <c r="H6118" i="5"/>
  <c r="I6118" i="5"/>
  <c r="J6118" i="5"/>
  <c r="K6118" i="5"/>
  <c r="L6118" i="5"/>
  <c r="M6118" i="5"/>
  <c r="N6118" i="5"/>
  <c r="Y6118" i="5" s="1"/>
  <c r="Z6118" i="5" s="1"/>
  <c r="O6118" i="5"/>
  <c r="P6118" i="5"/>
  <c r="Q6118" i="5"/>
  <c r="R6118" i="5"/>
  <c r="S6118" i="5"/>
  <c r="T6118" i="5"/>
  <c r="U6118" i="5"/>
  <c r="V6118" i="5"/>
  <c r="A6119" i="5"/>
  <c r="B6119" i="5"/>
  <c r="C6119" i="5"/>
  <c r="D6119" i="5"/>
  <c r="E6119" i="5"/>
  <c r="F6119" i="5"/>
  <c r="G6119" i="5"/>
  <c r="H6119" i="5"/>
  <c r="I6119" i="5"/>
  <c r="J6119" i="5"/>
  <c r="K6119" i="5"/>
  <c r="L6119" i="5"/>
  <c r="M6119" i="5"/>
  <c r="N6119" i="5"/>
  <c r="Y6119" i="5" s="1"/>
  <c r="O6119" i="5"/>
  <c r="P6119" i="5"/>
  <c r="Q6119" i="5"/>
  <c r="R6119" i="5"/>
  <c r="S6119" i="5"/>
  <c r="T6119" i="5"/>
  <c r="U6119" i="5"/>
  <c r="V6119" i="5"/>
  <c r="A6120" i="5"/>
  <c r="B6120" i="5"/>
  <c r="C6120" i="5"/>
  <c r="D6120" i="5"/>
  <c r="E6120" i="5"/>
  <c r="F6120" i="5"/>
  <c r="G6120" i="5"/>
  <c r="H6120" i="5"/>
  <c r="I6120" i="5"/>
  <c r="J6120" i="5"/>
  <c r="K6120" i="5"/>
  <c r="L6120" i="5"/>
  <c r="M6120" i="5"/>
  <c r="N6120" i="5"/>
  <c r="Y6120" i="5" s="1"/>
  <c r="O6120" i="5"/>
  <c r="P6120" i="5"/>
  <c r="Q6120" i="5"/>
  <c r="R6120" i="5"/>
  <c r="S6120" i="5"/>
  <c r="T6120" i="5"/>
  <c r="U6120" i="5"/>
  <c r="V6120" i="5"/>
  <c r="A6121" i="5"/>
  <c r="B6121" i="5"/>
  <c r="C6121" i="5"/>
  <c r="D6121" i="5"/>
  <c r="E6121" i="5"/>
  <c r="F6121" i="5"/>
  <c r="G6121" i="5"/>
  <c r="H6121" i="5"/>
  <c r="I6121" i="5"/>
  <c r="J6121" i="5"/>
  <c r="K6121" i="5"/>
  <c r="L6121" i="5"/>
  <c r="M6121" i="5"/>
  <c r="N6121" i="5"/>
  <c r="Y6121" i="5" s="1"/>
  <c r="O6121" i="5"/>
  <c r="P6121" i="5"/>
  <c r="Q6121" i="5"/>
  <c r="R6121" i="5"/>
  <c r="S6121" i="5"/>
  <c r="T6121" i="5"/>
  <c r="U6121" i="5"/>
  <c r="V6121" i="5"/>
  <c r="A6122" i="5"/>
  <c r="B6122" i="5"/>
  <c r="C6122" i="5"/>
  <c r="D6122" i="5"/>
  <c r="E6122" i="5"/>
  <c r="F6122" i="5"/>
  <c r="G6122" i="5"/>
  <c r="H6122" i="5"/>
  <c r="I6122" i="5"/>
  <c r="J6122" i="5"/>
  <c r="K6122" i="5"/>
  <c r="L6122" i="5"/>
  <c r="M6122" i="5"/>
  <c r="N6122" i="5"/>
  <c r="Y6122" i="5" s="1"/>
  <c r="Z6122" i="5" s="1"/>
  <c r="O6122" i="5"/>
  <c r="P6122" i="5"/>
  <c r="Q6122" i="5"/>
  <c r="R6122" i="5"/>
  <c r="S6122" i="5"/>
  <c r="T6122" i="5"/>
  <c r="U6122" i="5"/>
  <c r="V6122" i="5"/>
  <c r="A6123" i="5"/>
  <c r="B6123" i="5"/>
  <c r="C6123" i="5"/>
  <c r="D6123" i="5"/>
  <c r="E6123" i="5"/>
  <c r="F6123" i="5"/>
  <c r="G6123" i="5"/>
  <c r="H6123" i="5"/>
  <c r="I6123" i="5"/>
  <c r="J6123" i="5"/>
  <c r="K6123" i="5"/>
  <c r="L6123" i="5"/>
  <c r="M6123" i="5"/>
  <c r="N6123" i="5"/>
  <c r="Y6123" i="5" s="1"/>
  <c r="Z6123" i="5" s="1"/>
  <c r="O6123" i="5"/>
  <c r="P6123" i="5"/>
  <c r="Q6123" i="5"/>
  <c r="R6123" i="5"/>
  <c r="S6123" i="5"/>
  <c r="T6123" i="5"/>
  <c r="U6123" i="5"/>
  <c r="V6123" i="5"/>
  <c r="A6124" i="5"/>
  <c r="B6124" i="5"/>
  <c r="C6124" i="5"/>
  <c r="D6124" i="5"/>
  <c r="E6124" i="5"/>
  <c r="F6124" i="5"/>
  <c r="G6124" i="5"/>
  <c r="H6124" i="5"/>
  <c r="I6124" i="5"/>
  <c r="J6124" i="5"/>
  <c r="K6124" i="5"/>
  <c r="L6124" i="5"/>
  <c r="M6124" i="5"/>
  <c r="N6124" i="5"/>
  <c r="Y6124" i="5" s="1"/>
  <c r="Z6124" i="5" s="1"/>
  <c r="O6124" i="5"/>
  <c r="P6124" i="5"/>
  <c r="Q6124" i="5"/>
  <c r="R6124" i="5"/>
  <c r="S6124" i="5"/>
  <c r="T6124" i="5"/>
  <c r="U6124" i="5"/>
  <c r="V6124" i="5"/>
  <c r="A6125" i="5"/>
  <c r="B6125" i="5"/>
  <c r="C6125" i="5"/>
  <c r="D6125" i="5"/>
  <c r="E6125" i="5"/>
  <c r="F6125" i="5"/>
  <c r="G6125" i="5"/>
  <c r="H6125" i="5"/>
  <c r="I6125" i="5"/>
  <c r="J6125" i="5"/>
  <c r="K6125" i="5"/>
  <c r="L6125" i="5"/>
  <c r="M6125" i="5"/>
  <c r="N6125" i="5"/>
  <c r="Y6125" i="5" s="1"/>
  <c r="O6125" i="5"/>
  <c r="P6125" i="5"/>
  <c r="Q6125" i="5"/>
  <c r="R6125" i="5"/>
  <c r="S6125" i="5"/>
  <c r="T6125" i="5"/>
  <c r="U6125" i="5"/>
  <c r="V6125" i="5"/>
  <c r="A6126" i="5"/>
  <c r="B6126" i="5"/>
  <c r="C6126" i="5"/>
  <c r="D6126" i="5"/>
  <c r="E6126" i="5"/>
  <c r="F6126" i="5"/>
  <c r="G6126" i="5"/>
  <c r="H6126" i="5"/>
  <c r="I6126" i="5"/>
  <c r="J6126" i="5"/>
  <c r="K6126" i="5"/>
  <c r="L6126" i="5"/>
  <c r="M6126" i="5"/>
  <c r="N6126" i="5"/>
  <c r="Y6126" i="5" s="1"/>
  <c r="O6126" i="5"/>
  <c r="P6126" i="5"/>
  <c r="Q6126" i="5"/>
  <c r="R6126" i="5"/>
  <c r="S6126" i="5"/>
  <c r="T6126" i="5"/>
  <c r="U6126" i="5"/>
  <c r="V6126" i="5"/>
  <c r="A6127" i="5"/>
  <c r="B6127" i="5"/>
  <c r="C6127" i="5"/>
  <c r="D6127" i="5"/>
  <c r="E6127" i="5"/>
  <c r="F6127" i="5"/>
  <c r="G6127" i="5"/>
  <c r="H6127" i="5"/>
  <c r="I6127" i="5"/>
  <c r="J6127" i="5"/>
  <c r="K6127" i="5"/>
  <c r="L6127" i="5"/>
  <c r="M6127" i="5"/>
  <c r="N6127" i="5"/>
  <c r="Y6127" i="5" s="1"/>
  <c r="O6127" i="5"/>
  <c r="P6127" i="5"/>
  <c r="Q6127" i="5"/>
  <c r="R6127" i="5"/>
  <c r="S6127" i="5"/>
  <c r="T6127" i="5"/>
  <c r="U6127" i="5"/>
  <c r="V6127" i="5"/>
  <c r="A6128" i="5"/>
  <c r="B6128" i="5"/>
  <c r="C6128" i="5"/>
  <c r="D6128" i="5"/>
  <c r="E6128" i="5"/>
  <c r="F6128" i="5"/>
  <c r="G6128" i="5"/>
  <c r="H6128" i="5"/>
  <c r="I6128" i="5"/>
  <c r="J6128" i="5"/>
  <c r="K6128" i="5"/>
  <c r="L6128" i="5"/>
  <c r="M6128" i="5"/>
  <c r="N6128" i="5"/>
  <c r="Y6128" i="5" s="1"/>
  <c r="Z6128" i="5" s="1"/>
  <c r="O6128" i="5"/>
  <c r="P6128" i="5"/>
  <c r="Q6128" i="5"/>
  <c r="R6128" i="5"/>
  <c r="S6128" i="5"/>
  <c r="T6128" i="5"/>
  <c r="U6128" i="5"/>
  <c r="V6128" i="5"/>
  <c r="A6129" i="5"/>
  <c r="B6129" i="5"/>
  <c r="C6129" i="5"/>
  <c r="D6129" i="5"/>
  <c r="E6129" i="5"/>
  <c r="F6129" i="5"/>
  <c r="G6129" i="5"/>
  <c r="H6129" i="5"/>
  <c r="I6129" i="5"/>
  <c r="J6129" i="5"/>
  <c r="K6129" i="5"/>
  <c r="L6129" i="5"/>
  <c r="M6129" i="5"/>
  <c r="N6129" i="5"/>
  <c r="Y6129" i="5" s="1"/>
  <c r="Z6129" i="5" s="1"/>
  <c r="O6129" i="5"/>
  <c r="P6129" i="5"/>
  <c r="Q6129" i="5"/>
  <c r="R6129" i="5"/>
  <c r="S6129" i="5"/>
  <c r="T6129" i="5"/>
  <c r="U6129" i="5"/>
  <c r="V6129" i="5"/>
  <c r="A6130" i="5"/>
  <c r="B6130" i="5"/>
  <c r="C6130" i="5"/>
  <c r="D6130" i="5"/>
  <c r="E6130" i="5"/>
  <c r="F6130" i="5"/>
  <c r="G6130" i="5"/>
  <c r="H6130" i="5"/>
  <c r="I6130" i="5"/>
  <c r="J6130" i="5"/>
  <c r="K6130" i="5"/>
  <c r="L6130" i="5"/>
  <c r="M6130" i="5"/>
  <c r="N6130" i="5"/>
  <c r="Y6130" i="5" s="1"/>
  <c r="Z6130" i="5" s="1"/>
  <c r="O6130" i="5"/>
  <c r="P6130" i="5"/>
  <c r="Q6130" i="5"/>
  <c r="R6130" i="5"/>
  <c r="S6130" i="5"/>
  <c r="T6130" i="5"/>
  <c r="U6130" i="5"/>
  <c r="V6130" i="5"/>
  <c r="A6131" i="5"/>
  <c r="B6131" i="5"/>
  <c r="C6131" i="5"/>
  <c r="D6131" i="5"/>
  <c r="E6131" i="5"/>
  <c r="F6131" i="5"/>
  <c r="G6131" i="5"/>
  <c r="H6131" i="5"/>
  <c r="I6131" i="5"/>
  <c r="J6131" i="5"/>
  <c r="K6131" i="5"/>
  <c r="L6131" i="5"/>
  <c r="M6131" i="5"/>
  <c r="N6131" i="5"/>
  <c r="Y6131" i="5" s="1"/>
  <c r="O6131" i="5"/>
  <c r="P6131" i="5"/>
  <c r="Q6131" i="5"/>
  <c r="R6131" i="5"/>
  <c r="S6131" i="5"/>
  <c r="T6131" i="5"/>
  <c r="U6131" i="5"/>
  <c r="V6131" i="5"/>
  <c r="A6132" i="5"/>
  <c r="B6132" i="5"/>
  <c r="C6132" i="5"/>
  <c r="D6132" i="5"/>
  <c r="E6132" i="5"/>
  <c r="F6132" i="5"/>
  <c r="G6132" i="5"/>
  <c r="H6132" i="5"/>
  <c r="I6132" i="5"/>
  <c r="J6132" i="5"/>
  <c r="K6132" i="5"/>
  <c r="L6132" i="5"/>
  <c r="M6132" i="5"/>
  <c r="N6132" i="5"/>
  <c r="Y6132" i="5" s="1"/>
  <c r="O6132" i="5"/>
  <c r="P6132" i="5"/>
  <c r="Q6132" i="5"/>
  <c r="R6132" i="5"/>
  <c r="S6132" i="5"/>
  <c r="T6132" i="5"/>
  <c r="U6132" i="5"/>
  <c r="V6132" i="5"/>
  <c r="A6133" i="5"/>
  <c r="B6133" i="5"/>
  <c r="C6133" i="5"/>
  <c r="D6133" i="5"/>
  <c r="E6133" i="5"/>
  <c r="F6133" i="5"/>
  <c r="G6133" i="5"/>
  <c r="H6133" i="5"/>
  <c r="I6133" i="5"/>
  <c r="J6133" i="5"/>
  <c r="K6133" i="5"/>
  <c r="L6133" i="5"/>
  <c r="M6133" i="5"/>
  <c r="N6133" i="5"/>
  <c r="Y6133" i="5" s="1"/>
  <c r="O6133" i="5"/>
  <c r="P6133" i="5"/>
  <c r="Q6133" i="5"/>
  <c r="R6133" i="5"/>
  <c r="S6133" i="5"/>
  <c r="T6133" i="5"/>
  <c r="U6133" i="5"/>
  <c r="V6133" i="5"/>
  <c r="A6134" i="5"/>
  <c r="B6134" i="5"/>
  <c r="C6134" i="5"/>
  <c r="D6134" i="5"/>
  <c r="E6134" i="5"/>
  <c r="F6134" i="5"/>
  <c r="G6134" i="5"/>
  <c r="H6134" i="5"/>
  <c r="I6134" i="5"/>
  <c r="J6134" i="5"/>
  <c r="K6134" i="5"/>
  <c r="L6134" i="5"/>
  <c r="M6134" i="5"/>
  <c r="N6134" i="5"/>
  <c r="Y6134" i="5" s="1"/>
  <c r="Z6134" i="5" s="1"/>
  <c r="O6134" i="5"/>
  <c r="P6134" i="5"/>
  <c r="Q6134" i="5"/>
  <c r="R6134" i="5"/>
  <c r="S6134" i="5"/>
  <c r="T6134" i="5"/>
  <c r="U6134" i="5"/>
  <c r="V6134" i="5"/>
  <c r="A6135" i="5"/>
  <c r="B6135" i="5"/>
  <c r="C6135" i="5"/>
  <c r="D6135" i="5"/>
  <c r="E6135" i="5"/>
  <c r="F6135" i="5"/>
  <c r="G6135" i="5"/>
  <c r="H6135" i="5"/>
  <c r="I6135" i="5"/>
  <c r="J6135" i="5"/>
  <c r="K6135" i="5"/>
  <c r="L6135" i="5"/>
  <c r="M6135" i="5"/>
  <c r="N6135" i="5"/>
  <c r="Y6135" i="5" s="1"/>
  <c r="Z6135" i="5" s="1"/>
  <c r="O6135" i="5"/>
  <c r="P6135" i="5"/>
  <c r="Q6135" i="5"/>
  <c r="R6135" i="5"/>
  <c r="S6135" i="5"/>
  <c r="T6135" i="5"/>
  <c r="U6135" i="5"/>
  <c r="V6135" i="5"/>
  <c r="A6136" i="5"/>
  <c r="B6136" i="5"/>
  <c r="C6136" i="5"/>
  <c r="D6136" i="5"/>
  <c r="E6136" i="5"/>
  <c r="F6136" i="5"/>
  <c r="G6136" i="5"/>
  <c r="H6136" i="5"/>
  <c r="I6136" i="5"/>
  <c r="J6136" i="5"/>
  <c r="K6136" i="5"/>
  <c r="L6136" i="5"/>
  <c r="M6136" i="5"/>
  <c r="N6136" i="5"/>
  <c r="Y6136" i="5" s="1"/>
  <c r="Z6136" i="5" s="1"/>
  <c r="O6136" i="5"/>
  <c r="P6136" i="5"/>
  <c r="Q6136" i="5"/>
  <c r="R6136" i="5"/>
  <c r="S6136" i="5"/>
  <c r="T6136" i="5"/>
  <c r="U6136" i="5"/>
  <c r="V6136" i="5"/>
  <c r="A6137" i="5"/>
  <c r="B6137" i="5"/>
  <c r="C6137" i="5"/>
  <c r="D6137" i="5"/>
  <c r="E6137" i="5"/>
  <c r="F6137" i="5"/>
  <c r="G6137" i="5"/>
  <c r="H6137" i="5"/>
  <c r="I6137" i="5"/>
  <c r="J6137" i="5"/>
  <c r="K6137" i="5"/>
  <c r="L6137" i="5"/>
  <c r="M6137" i="5"/>
  <c r="N6137" i="5"/>
  <c r="Y6137" i="5" s="1"/>
  <c r="O6137" i="5"/>
  <c r="P6137" i="5"/>
  <c r="Q6137" i="5"/>
  <c r="R6137" i="5"/>
  <c r="S6137" i="5"/>
  <c r="T6137" i="5"/>
  <c r="U6137" i="5"/>
  <c r="V6137" i="5"/>
  <c r="A6138" i="5"/>
  <c r="B6138" i="5"/>
  <c r="C6138" i="5"/>
  <c r="D6138" i="5"/>
  <c r="E6138" i="5"/>
  <c r="F6138" i="5"/>
  <c r="G6138" i="5"/>
  <c r="H6138" i="5"/>
  <c r="I6138" i="5"/>
  <c r="J6138" i="5"/>
  <c r="K6138" i="5"/>
  <c r="L6138" i="5"/>
  <c r="M6138" i="5"/>
  <c r="N6138" i="5"/>
  <c r="Y6138" i="5" s="1"/>
  <c r="O6138" i="5"/>
  <c r="P6138" i="5"/>
  <c r="Q6138" i="5"/>
  <c r="R6138" i="5"/>
  <c r="S6138" i="5"/>
  <c r="T6138" i="5"/>
  <c r="U6138" i="5"/>
  <c r="V6138" i="5"/>
  <c r="A6139" i="5"/>
  <c r="B6139" i="5"/>
  <c r="C6139" i="5"/>
  <c r="D6139" i="5"/>
  <c r="E6139" i="5"/>
  <c r="F6139" i="5"/>
  <c r="G6139" i="5"/>
  <c r="H6139" i="5"/>
  <c r="I6139" i="5"/>
  <c r="J6139" i="5"/>
  <c r="K6139" i="5"/>
  <c r="L6139" i="5"/>
  <c r="M6139" i="5"/>
  <c r="N6139" i="5"/>
  <c r="Y6139" i="5" s="1"/>
  <c r="O6139" i="5"/>
  <c r="P6139" i="5"/>
  <c r="Q6139" i="5"/>
  <c r="R6139" i="5"/>
  <c r="S6139" i="5"/>
  <c r="T6139" i="5"/>
  <c r="U6139" i="5"/>
  <c r="V6139" i="5"/>
  <c r="A6140" i="5"/>
  <c r="B6140" i="5"/>
  <c r="C6140" i="5"/>
  <c r="D6140" i="5"/>
  <c r="E6140" i="5"/>
  <c r="F6140" i="5"/>
  <c r="G6140" i="5"/>
  <c r="H6140" i="5"/>
  <c r="I6140" i="5"/>
  <c r="J6140" i="5"/>
  <c r="K6140" i="5"/>
  <c r="L6140" i="5"/>
  <c r="M6140" i="5"/>
  <c r="N6140" i="5"/>
  <c r="Y6140" i="5" s="1"/>
  <c r="Z6140" i="5" s="1"/>
  <c r="O6140" i="5"/>
  <c r="P6140" i="5"/>
  <c r="Q6140" i="5"/>
  <c r="R6140" i="5"/>
  <c r="S6140" i="5"/>
  <c r="T6140" i="5"/>
  <c r="U6140" i="5"/>
  <c r="V6140" i="5"/>
  <c r="A6141" i="5"/>
  <c r="B6141" i="5"/>
  <c r="C6141" i="5"/>
  <c r="D6141" i="5"/>
  <c r="E6141" i="5"/>
  <c r="F6141" i="5"/>
  <c r="G6141" i="5"/>
  <c r="H6141" i="5"/>
  <c r="I6141" i="5"/>
  <c r="J6141" i="5"/>
  <c r="K6141" i="5"/>
  <c r="L6141" i="5"/>
  <c r="M6141" i="5"/>
  <c r="N6141" i="5"/>
  <c r="Y6141" i="5" s="1"/>
  <c r="Z6141" i="5" s="1"/>
  <c r="O6141" i="5"/>
  <c r="P6141" i="5"/>
  <c r="Q6141" i="5"/>
  <c r="R6141" i="5"/>
  <c r="S6141" i="5"/>
  <c r="T6141" i="5"/>
  <c r="U6141" i="5"/>
  <c r="V6141" i="5"/>
  <c r="A6142" i="5"/>
  <c r="B6142" i="5"/>
  <c r="C6142" i="5"/>
  <c r="D6142" i="5"/>
  <c r="E6142" i="5"/>
  <c r="F6142" i="5"/>
  <c r="G6142" i="5"/>
  <c r="H6142" i="5"/>
  <c r="I6142" i="5"/>
  <c r="J6142" i="5"/>
  <c r="K6142" i="5"/>
  <c r="L6142" i="5"/>
  <c r="M6142" i="5"/>
  <c r="N6142" i="5"/>
  <c r="Y6142" i="5" s="1"/>
  <c r="Z6142" i="5" s="1"/>
  <c r="O6142" i="5"/>
  <c r="P6142" i="5"/>
  <c r="Q6142" i="5"/>
  <c r="R6142" i="5"/>
  <c r="S6142" i="5"/>
  <c r="T6142" i="5"/>
  <c r="U6142" i="5"/>
  <c r="V6142" i="5"/>
  <c r="A6143" i="5"/>
  <c r="B6143" i="5"/>
  <c r="C6143" i="5"/>
  <c r="D6143" i="5"/>
  <c r="E6143" i="5"/>
  <c r="F6143" i="5"/>
  <c r="G6143" i="5"/>
  <c r="H6143" i="5"/>
  <c r="I6143" i="5"/>
  <c r="J6143" i="5"/>
  <c r="K6143" i="5"/>
  <c r="L6143" i="5"/>
  <c r="M6143" i="5"/>
  <c r="N6143" i="5"/>
  <c r="Y6143" i="5" s="1"/>
  <c r="O6143" i="5"/>
  <c r="P6143" i="5"/>
  <c r="Q6143" i="5"/>
  <c r="R6143" i="5"/>
  <c r="S6143" i="5"/>
  <c r="T6143" i="5"/>
  <c r="U6143" i="5"/>
  <c r="V6143" i="5"/>
  <c r="A6144" i="5"/>
  <c r="B6144" i="5"/>
  <c r="C6144" i="5"/>
  <c r="D6144" i="5"/>
  <c r="E6144" i="5"/>
  <c r="F6144" i="5"/>
  <c r="G6144" i="5"/>
  <c r="H6144" i="5"/>
  <c r="I6144" i="5"/>
  <c r="J6144" i="5"/>
  <c r="K6144" i="5"/>
  <c r="L6144" i="5"/>
  <c r="M6144" i="5"/>
  <c r="N6144" i="5"/>
  <c r="Y6144" i="5" s="1"/>
  <c r="O6144" i="5"/>
  <c r="P6144" i="5"/>
  <c r="Q6144" i="5"/>
  <c r="R6144" i="5"/>
  <c r="S6144" i="5"/>
  <c r="T6144" i="5"/>
  <c r="U6144" i="5"/>
  <c r="V6144" i="5"/>
  <c r="A6145" i="5"/>
  <c r="B6145" i="5"/>
  <c r="C6145" i="5"/>
  <c r="D6145" i="5"/>
  <c r="E6145" i="5"/>
  <c r="F6145" i="5"/>
  <c r="G6145" i="5"/>
  <c r="H6145" i="5"/>
  <c r="I6145" i="5"/>
  <c r="J6145" i="5"/>
  <c r="K6145" i="5"/>
  <c r="L6145" i="5"/>
  <c r="M6145" i="5"/>
  <c r="N6145" i="5"/>
  <c r="Y6145" i="5" s="1"/>
  <c r="O6145" i="5"/>
  <c r="P6145" i="5"/>
  <c r="Q6145" i="5"/>
  <c r="R6145" i="5"/>
  <c r="S6145" i="5"/>
  <c r="T6145" i="5"/>
  <c r="U6145" i="5"/>
  <c r="V6145" i="5"/>
  <c r="A6146" i="5"/>
  <c r="B6146" i="5"/>
  <c r="C6146" i="5"/>
  <c r="D6146" i="5"/>
  <c r="E6146" i="5"/>
  <c r="F6146" i="5"/>
  <c r="G6146" i="5"/>
  <c r="H6146" i="5"/>
  <c r="I6146" i="5"/>
  <c r="J6146" i="5"/>
  <c r="K6146" i="5"/>
  <c r="L6146" i="5"/>
  <c r="M6146" i="5"/>
  <c r="N6146" i="5"/>
  <c r="Y6146" i="5" s="1"/>
  <c r="Z6146" i="5" s="1"/>
  <c r="O6146" i="5"/>
  <c r="P6146" i="5"/>
  <c r="Q6146" i="5"/>
  <c r="R6146" i="5"/>
  <c r="S6146" i="5"/>
  <c r="T6146" i="5"/>
  <c r="U6146" i="5"/>
  <c r="V6146" i="5"/>
  <c r="A6147" i="5"/>
  <c r="B6147" i="5"/>
  <c r="C6147" i="5"/>
  <c r="D6147" i="5"/>
  <c r="E6147" i="5"/>
  <c r="F6147" i="5"/>
  <c r="G6147" i="5"/>
  <c r="H6147" i="5"/>
  <c r="I6147" i="5"/>
  <c r="J6147" i="5"/>
  <c r="K6147" i="5"/>
  <c r="L6147" i="5"/>
  <c r="M6147" i="5"/>
  <c r="N6147" i="5"/>
  <c r="Y6147" i="5" s="1"/>
  <c r="Z6147" i="5" s="1"/>
  <c r="O6147" i="5"/>
  <c r="P6147" i="5"/>
  <c r="Q6147" i="5"/>
  <c r="R6147" i="5"/>
  <c r="S6147" i="5"/>
  <c r="T6147" i="5"/>
  <c r="U6147" i="5"/>
  <c r="V6147" i="5"/>
  <c r="A6148" i="5"/>
  <c r="B6148" i="5"/>
  <c r="C6148" i="5"/>
  <c r="D6148" i="5"/>
  <c r="E6148" i="5"/>
  <c r="F6148" i="5"/>
  <c r="G6148" i="5"/>
  <c r="H6148" i="5"/>
  <c r="I6148" i="5"/>
  <c r="J6148" i="5"/>
  <c r="K6148" i="5"/>
  <c r="L6148" i="5"/>
  <c r="M6148" i="5"/>
  <c r="N6148" i="5"/>
  <c r="Y6148" i="5" s="1"/>
  <c r="Z6148" i="5" s="1"/>
  <c r="O6148" i="5"/>
  <c r="P6148" i="5"/>
  <c r="Q6148" i="5"/>
  <c r="R6148" i="5"/>
  <c r="S6148" i="5"/>
  <c r="T6148" i="5"/>
  <c r="U6148" i="5"/>
  <c r="V6148" i="5"/>
  <c r="A6149" i="5"/>
  <c r="B6149" i="5"/>
  <c r="C6149" i="5"/>
  <c r="D6149" i="5"/>
  <c r="E6149" i="5"/>
  <c r="F6149" i="5"/>
  <c r="G6149" i="5"/>
  <c r="H6149" i="5"/>
  <c r="I6149" i="5"/>
  <c r="J6149" i="5"/>
  <c r="K6149" i="5"/>
  <c r="L6149" i="5"/>
  <c r="M6149" i="5"/>
  <c r="N6149" i="5"/>
  <c r="Y6149" i="5" s="1"/>
  <c r="O6149" i="5"/>
  <c r="P6149" i="5"/>
  <c r="Q6149" i="5"/>
  <c r="R6149" i="5"/>
  <c r="S6149" i="5"/>
  <c r="T6149" i="5"/>
  <c r="U6149" i="5"/>
  <c r="V6149" i="5"/>
  <c r="A6150" i="5"/>
  <c r="B6150" i="5"/>
  <c r="C6150" i="5"/>
  <c r="D6150" i="5"/>
  <c r="E6150" i="5"/>
  <c r="F6150" i="5"/>
  <c r="G6150" i="5"/>
  <c r="H6150" i="5"/>
  <c r="I6150" i="5"/>
  <c r="J6150" i="5"/>
  <c r="K6150" i="5"/>
  <c r="L6150" i="5"/>
  <c r="M6150" i="5"/>
  <c r="N6150" i="5"/>
  <c r="Y6150" i="5" s="1"/>
  <c r="O6150" i="5"/>
  <c r="P6150" i="5"/>
  <c r="Q6150" i="5"/>
  <c r="R6150" i="5"/>
  <c r="S6150" i="5"/>
  <c r="T6150" i="5"/>
  <c r="U6150" i="5"/>
  <c r="V6150" i="5"/>
  <c r="A6151" i="5"/>
  <c r="B6151" i="5"/>
  <c r="C6151" i="5"/>
  <c r="D6151" i="5"/>
  <c r="E6151" i="5"/>
  <c r="F6151" i="5"/>
  <c r="G6151" i="5"/>
  <c r="H6151" i="5"/>
  <c r="I6151" i="5"/>
  <c r="J6151" i="5"/>
  <c r="K6151" i="5"/>
  <c r="L6151" i="5"/>
  <c r="M6151" i="5"/>
  <c r="N6151" i="5"/>
  <c r="Y6151" i="5" s="1"/>
  <c r="O6151" i="5"/>
  <c r="P6151" i="5"/>
  <c r="Q6151" i="5"/>
  <c r="R6151" i="5"/>
  <c r="S6151" i="5"/>
  <c r="T6151" i="5"/>
  <c r="U6151" i="5"/>
  <c r="V6151" i="5"/>
  <c r="A6152" i="5"/>
  <c r="B6152" i="5"/>
  <c r="C6152" i="5"/>
  <c r="D6152" i="5"/>
  <c r="E6152" i="5"/>
  <c r="F6152" i="5"/>
  <c r="G6152" i="5"/>
  <c r="H6152" i="5"/>
  <c r="I6152" i="5"/>
  <c r="J6152" i="5"/>
  <c r="K6152" i="5"/>
  <c r="L6152" i="5"/>
  <c r="M6152" i="5"/>
  <c r="N6152" i="5"/>
  <c r="Y6152" i="5" s="1"/>
  <c r="Z6152" i="5" s="1"/>
  <c r="O6152" i="5"/>
  <c r="P6152" i="5"/>
  <c r="Q6152" i="5"/>
  <c r="R6152" i="5"/>
  <c r="S6152" i="5"/>
  <c r="T6152" i="5"/>
  <c r="U6152" i="5"/>
  <c r="V6152" i="5"/>
  <c r="A6153" i="5"/>
  <c r="B6153" i="5"/>
  <c r="C6153" i="5"/>
  <c r="D6153" i="5"/>
  <c r="E6153" i="5"/>
  <c r="F6153" i="5"/>
  <c r="G6153" i="5"/>
  <c r="H6153" i="5"/>
  <c r="I6153" i="5"/>
  <c r="J6153" i="5"/>
  <c r="K6153" i="5"/>
  <c r="L6153" i="5"/>
  <c r="M6153" i="5"/>
  <c r="N6153" i="5"/>
  <c r="Y6153" i="5" s="1"/>
  <c r="Z6153" i="5" s="1"/>
  <c r="O6153" i="5"/>
  <c r="P6153" i="5"/>
  <c r="Q6153" i="5"/>
  <c r="R6153" i="5"/>
  <c r="S6153" i="5"/>
  <c r="T6153" i="5"/>
  <c r="U6153" i="5"/>
  <c r="V6153" i="5"/>
  <c r="A6154" i="5"/>
  <c r="B6154" i="5"/>
  <c r="C6154" i="5"/>
  <c r="D6154" i="5"/>
  <c r="E6154" i="5"/>
  <c r="F6154" i="5"/>
  <c r="G6154" i="5"/>
  <c r="H6154" i="5"/>
  <c r="I6154" i="5"/>
  <c r="J6154" i="5"/>
  <c r="K6154" i="5"/>
  <c r="L6154" i="5"/>
  <c r="M6154" i="5"/>
  <c r="N6154" i="5"/>
  <c r="Y6154" i="5" s="1"/>
  <c r="Z6154" i="5" s="1"/>
  <c r="O6154" i="5"/>
  <c r="P6154" i="5"/>
  <c r="Q6154" i="5"/>
  <c r="R6154" i="5"/>
  <c r="S6154" i="5"/>
  <c r="T6154" i="5"/>
  <c r="U6154" i="5"/>
  <c r="V6154" i="5"/>
  <c r="A6155" i="5"/>
  <c r="B6155" i="5"/>
  <c r="C6155" i="5"/>
  <c r="D6155" i="5"/>
  <c r="E6155" i="5"/>
  <c r="F6155" i="5"/>
  <c r="G6155" i="5"/>
  <c r="H6155" i="5"/>
  <c r="I6155" i="5"/>
  <c r="J6155" i="5"/>
  <c r="K6155" i="5"/>
  <c r="L6155" i="5"/>
  <c r="M6155" i="5"/>
  <c r="N6155" i="5"/>
  <c r="Y6155" i="5" s="1"/>
  <c r="O6155" i="5"/>
  <c r="P6155" i="5"/>
  <c r="Q6155" i="5"/>
  <c r="R6155" i="5"/>
  <c r="S6155" i="5"/>
  <c r="T6155" i="5"/>
  <c r="U6155" i="5"/>
  <c r="V6155" i="5"/>
  <c r="A6156" i="5"/>
  <c r="B6156" i="5"/>
  <c r="C6156" i="5"/>
  <c r="D6156" i="5"/>
  <c r="E6156" i="5"/>
  <c r="F6156" i="5"/>
  <c r="G6156" i="5"/>
  <c r="H6156" i="5"/>
  <c r="I6156" i="5"/>
  <c r="J6156" i="5"/>
  <c r="K6156" i="5"/>
  <c r="L6156" i="5"/>
  <c r="M6156" i="5"/>
  <c r="N6156" i="5"/>
  <c r="Y6156" i="5" s="1"/>
  <c r="O6156" i="5"/>
  <c r="P6156" i="5"/>
  <c r="Q6156" i="5"/>
  <c r="R6156" i="5"/>
  <c r="S6156" i="5"/>
  <c r="T6156" i="5"/>
  <c r="U6156" i="5"/>
  <c r="V6156" i="5"/>
  <c r="A6157" i="5"/>
  <c r="B6157" i="5"/>
  <c r="C6157" i="5"/>
  <c r="D6157" i="5"/>
  <c r="E6157" i="5"/>
  <c r="F6157" i="5"/>
  <c r="G6157" i="5"/>
  <c r="H6157" i="5"/>
  <c r="I6157" i="5"/>
  <c r="J6157" i="5"/>
  <c r="K6157" i="5"/>
  <c r="L6157" i="5"/>
  <c r="M6157" i="5"/>
  <c r="N6157" i="5"/>
  <c r="Y6157" i="5" s="1"/>
  <c r="O6157" i="5"/>
  <c r="P6157" i="5"/>
  <c r="Q6157" i="5"/>
  <c r="R6157" i="5"/>
  <c r="S6157" i="5"/>
  <c r="T6157" i="5"/>
  <c r="U6157" i="5"/>
  <c r="V6157" i="5"/>
  <c r="A6158" i="5"/>
  <c r="B6158" i="5"/>
  <c r="C6158" i="5"/>
  <c r="D6158" i="5"/>
  <c r="E6158" i="5"/>
  <c r="F6158" i="5"/>
  <c r="G6158" i="5"/>
  <c r="H6158" i="5"/>
  <c r="I6158" i="5"/>
  <c r="J6158" i="5"/>
  <c r="K6158" i="5"/>
  <c r="L6158" i="5"/>
  <c r="M6158" i="5"/>
  <c r="N6158" i="5"/>
  <c r="Y6158" i="5" s="1"/>
  <c r="Z6158" i="5" s="1"/>
  <c r="O6158" i="5"/>
  <c r="P6158" i="5"/>
  <c r="Q6158" i="5"/>
  <c r="R6158" i="5"/>
  <c r="S6158" i="5"/>
  <c r="T6158" i="5"/>
  <c r="U6158" i="5"/>
  <c r="V6158" i="5"/>
  <c r="A6159" i="5"/>
  <c r="B6159" i="5"/>
  <c r="C6159" i="5"/>
  <c r="D6159" i="5"/>
  <c r="E6159" i="5"/>
  <c r="F6159" i="5"/>
  <c r="G6159" i="5"/>
  <c r="H6159" i="5"/>
  <c r="I6159" i="5"/>
  <c r="J6159" i="5"/>
  <c r="K6159" i="5"/>
  <c r="L6159" i="5"/>
  <c r="M6159" i="5"/>
  <c r="N6159" i="5"/>
  <c r="Y6159" i="5" s="1"/>
  <c r="Z6159" i="5" s="1"/>
  <c r="O6159" i="5"/>
  <c r="P6159" i="5"/>
  <c r="Q6159" i="5"/>
  <c r="R6159" i="5"/>
  <c r="S6159" i="5"/>
  <c r="T6159" i="5"/>
  <c r="U6159" i="5"/>
  <c r="V6159" i="5"/>
  <c r="A6160" i="5"/>
  <c r="B6160" i="5"/>
  <c r="C6160" i="5"/>
  <c r="D6160" i="5"/>
  <c r="E6160" i="5"/>
  <c r="F6160" i="5"/>
  <c r="G6160" i="5"/>
  <c r="H6160" i="5"/>
  <c r="I6160" i="5"/>
  <c r="J6160" i="5"/>
  <c r="K6160" i="5"/>
  <c r="L6160" i="5"/>
  <c r="M6160" i="5"/>
  <c r="N6160" i="5"/>
  <c r="Y6160" i="5" s="1"/>
  <c r="Z6160" i="5" s="1"/>
  <c r="O6160" i="5"/>
  <c r="P6160" i="5"/>
  <c r="Q6160" i="5"/>
  <c r="R6160" i="5"/>
  <c r="S6160" i="5"/>
  <c r="T6160" i="5"/>
  <c r="U6160" i="5"/>
  <c r="V6160" i="5"/>
  <c r="A6161" i="5"/>
  <c r="B6161" i="5"/>
  <c r="C6161" i="5"/>
  <c r="D6161" i="5"/>
  <c r="E6161" i="5"/>
  <c r="F6161" i="5"/>
  <c r="G6161" i="5"/>
  <c r="H6161" i="5"/>
  <c r="I6161" i="5"/>
  <c r="J6161" i="5"/>
  <c r="K6161" i="5"/>
  <c r="L6161" i="5"/>
  <c r="M6161" i="5"/>
  <c r="N6161" i="5"/>
  <c r="Y6161" i="5" s="1"/>
  <c r="O6161" i="5"/>
  <c r="P6161" i="5"/>
  <c r="Q6161" i="5"/>
  <c r="R6161" i="5"/>
  <c r="S6161" i="5"/>
  <c r="T6161" i="5"/>
  <c r="U6161" i="5"/>
  <c r="V6161" i="5"/>
  <c r="A6162" i="5"/>
  <c r="B6162" i="5"/>
  <c r="C6162" i="5"/>
  <c r="D6162" i="5"/>
  <c r="E6162" i="5"/>
  <c r="F6162" i="5"/>
  <c r="G6162" i="5"/>
  <c r="H6162" i="5"/>
  <c r="I6162" i="5"/>
  <c r="J6162" i="5"/>
  <c r="K6162" i="5"/>
  <c r="L6162" i="5"/>
  <c r="M6162" i="5"/>
  <c r="N6162" i="5"/>
  <c r="Y6162" i="5" s="1"/>
  <c r="O6162" i="5"/>
  <c r="P6162" i="5"/>
  <c r="Q6162" i="5"/>
  <c r="R6162" i="5"/>
  <c r="S6162" i="5"/>
  <c r="T6162" i="5"/>
  <c r="U6162" i="5"/>
  <c r="V6162" i="5"/>
  <c r="A6163" i="5"/>
  <c r="B6163" i="5"/>
  <c r="C6163" i="5"/>
  <c r="D6163" i="5"/>
  <c r="E6163" i="5"/>
  <c r="F6163" i="5"/>
  <c r="G6163" i="5"/>
  <c r="H6163" i="5"/>
  <c r="I6163" i="5"/>
  <c r="J6163" i="5"/>
  <c r="K6163" i="5"/>
  <c r="L6163" i="5"/>
  <c r="M6163" i="5"/>
  <c r="N6163" i="5"/>
  <c r="Y6163" i="5" s="1"/>
  <c r="O6163" i="5"/>
  <c r="P6163" i="5"/>
  <c r="Q6163" i="5"/>
  <c r="R6163" i="5"/>
  <c r="S6163" i="5"/>
  <c r="T6163" i="5"/>
  <c r="U6163" i="5"/>
  <c r="V6163" i="5"/>
  <c r="A6164" i="5"/>
  <c r="B6164" i="5"/>
  <c r="C6164" i="5"/>
  <c r="D6164" i="5"/>
  <c r="E6164" i="5"/>
  <c r="F6164" i="5"/>
  <c r="G6164" i="5"/>
  <c r="H6164" i="5"/>
  <c r="I6164" i="5"/>
  <c r="J6164" i="5"/>
  <c r="K6164" i="5"/>
  <c r="L6164" i="5"/>
  <c r="M6164" i="5"/>
  <c r="N6164" i="5"/>
  <c r="Y6164" i="5" s="1"/>
  <c r="Z6164" i="5" s="1"/>
  <c r="O6164" i="5"/>
  <c r="P6164" i="5"/>
  <c r="Q6164" i="5"/>
  <c r="R6164" i="5"/>
  <c r="S6164" i="5"/>
  <c r="T6164" i="5"/>
  <c r="U6164" i="5"/>
  <c r="V6164" i="5"/>
  <c r="A6165" i="5"/>
  <c r="B6165" i="5"/>
  <c r="C6165" i="5"/>
  <c r="D6165" i="5"/>
  <c r="E6165" i="5"/>
  <c r="F6165" i="5"/>
  <c r="G6165" i="5"/>
  <c r="H6165" i="5"/>
  <c r="I6165" i="5"/>
  <c r="J6165" i="5"/>
  <c r="K6165" i="5"/>
  <c r="L6165" i="5"/>
  <c r="M6165" i="5"/>
  <c r="N6165" i="5"/>
  <c r="Y6165" i="5" s="1"/>
  <c r="Z6165" i="5" s="1"/>
  <c r="O6165" i="5"/>
  <c r="P6165" i="5"/>
  <c r="Q6165" i="5"/>
  <c r="R6165" i="5"/>
  <c r="S6165" i="5"/>
  <c r="T6165" i="5"/>
  <c r="U6165" i="5"/>
  <c r="V6165" i="5"/>
  <c r="A6166" i="5"/>
  <c r="B6166" i="5"/>
  <c r="C6166" i="5"/>
  <c r="D6166" i="5"/>
  <c r="E6166" i="5"/>
  <c r="F6166" i="5"/>
  <c r="G6166" i="5"/>
  <c r="H6166" i="5"/>
  <c r="I6166" i="5"/>
  <c r="J6166" i="5"/>
  <c r="K6166" i="5"/>
  <c r="L6166" i="5"/>
  <c r="M6166" i="5"/>
  <c r="N6166" i="5"/>
  <c r="Y6166" i="5" s="1"/>
  <c r="Z6166" i="5" s="1"/>
  <c r="O6166" i="5"/>
  <c r="P6166" i="5"/>
  <c r="Q6166" i="5"/>
  <c r="R6166" i="5"/>
  <c r="S6166" i="5"/>
  <c r="T6166" i="5"/>
  <c r="U6166" i="5"/>
  <c r="V6166" i="5"/>
  <c r="A6167" i="5"/>
  <c r="B6167" i="5"/>
  <c r="C6167" i="5"/>
  <c r="D6167" i="5"/>
  <c r="E6167" i="5"/>
  <c r="F6167" i="5"/>
  <c r="G6167" i="5"/>
  <c r="H6167" i="5"/>
  <c r="I6167" i="5"/>
  <c r="J6167" i="5"/>
  <c r="K6167" i="5"/>
  <c r="L6167" i="5"/>
  <c r="M6167" i="5"/>
  <c r="N6167" i="5"/>
  <c r="Y6167" i="5" s="1"/>
  <c r="O6167" i="5"/>
  <c r="P6167" i="5"/>
  <c r="Q6167" i="5"/>
  <c r="R6167" i="5"/>
  <c r="S6167" i="5"/>
  <c r="T6167" i="5"/>
  <c r="U6167" i="5"/>
  <c r="V6167" i="5"/>
  <c r="A6168" i="5"/>
  <c r="B6168" i="5"/>
  <c r="C6168" i="5"/>
  <c r="D6168" i="5"/>
  <c r="E6168" i="5"/>
  <c r="F6168" i="5"/>
  <c r="G6168" i="5"/>
  <c r="H6168" i="5"/>
  <c r="I6168" i="5"/>
  <c r="J6168" i="5"/>
  <c r="K6168" i="5"/>
  <c r="L6168" i="5"/>
  <c r="M6168" i="5"/>
  <c r="N6168" i="5"/>
  <c r="Y6168" i="5" s="1"/>
  <c r="O6168" i="5"/>
  <c r="P6168" i="5"/>
  <c r="Q6168" i="5"/>
  <c r="R6168" i="5"/>
  <c r="S6168" i="5"/>
  <c r="T6168" i="5"/>
  <c r="U6168" i="5"/>
  <c r="V6168" i="5"/>
  <c r="A6169" i="5"/>
  <c r="B6169" i="5"/>
  <c r="C6169" i="5"/>
  <c r="D6169" i="5"/>
  <c r="E6169" i="5"/>
  <c r="F6169" i="5"/>
  <c r="G6169" i="5"/>
  <c r="H6169" i="5"/>
  <c r="I6169" i="5"/>
  <c r="J6169" i="5"/>
  <c r="K6169" i="5"/>
  <c r="L6169" i="5"/>
  <c r="M6169" i="5"/>
  <c r="N6169" i="5"/>
  <c r="Y6169" i="5" s="1"/>
  <c r="O6169" i="5"/>
  <c r="P6169" i="5"/>
  <c r="Q6169" i="5"/>
  <c r="R6169" i="5"/>
  <c r="S6169" i="5"/>
  <c r="T6169" i="5"/>
  <c r="U6169" i="5"/>
  <c r="V6169" i="5"/>
  <c r="A6170" i="5"/>
  <c r="B6170" i="5"/>
  <c r="C6170" i="5"/>
  <c r="D6170" i="5"/>
  <c r="E6170" i="5"/>
  <c r="F6170" i="5"/>
  <c r="G6170" i="5"/>
  <c r="H6170" i="5"/>
  <c r="I6170" i="5"/>
  <c r="J6170" i="5"/>
  <c r="K6170" i="5"/>
  <c r="L6170" i="5"/>
  <c r="M6170" i="5"/>
  <c r="N6170" i="5"/>
  <c r="Y6170" i="5" s="1"/>
  <c r="Z6170" i="5" s="1"/>
  <c r="O6170" i="5"/>
  <c r="P6170" i="5"/>
  <c r="Q6170" i="5"/>
  <c r="R6170" i="5"/>
  <c r="S6170" i="5"/>
  <c r="T6170" i="5"/>
  <c r="U6170" i="5"/>
  <c r="V6170" i="5"/>
  <c r="A6171" i="5"/>
  <c r="B6171" i="5"/>
  <c r="C6171" i="5"/>
  <c r="D6171" i="5"/>
  <c r="E6171" i="5"/>
  <c r="F6171" i="5"/>
  <c r="G6171" i="5"/>
  <c r="H6171" i="5"/>
  <c r="I6171" i="5"/>
  <c r="J6171" i="5"/>
  <c r="K6171" i="5"/>
  <c r="L6171" i="5"/>
  <c r="M6171" i="5"/>
  <c r="N6171" i="5"/>
  <c r="Y6171" i="5" s="1"/>
  <c r="Z6171" i="5" s="1"/>
  <c r="O6171" i="5"/>
  <c r="P6171" i="5"/>
  <c r="Q6171" i="5"/>
  <c r="R6171" i="5"/>
  <c r="S6171" i="5"/>
  <c r="T6171" i="5"/>
  <c r="U6171" i="5"/>
  <c r="V6171" i="5"/>
  <c r="A6172" i="5"/>
  <c r="B6172" i="5"/>
  <c r="C6172" i="5"/>
  <c r="D6172" i="5"/>
  <c r="E6172" i="5"/>
  <c r="F6172" i="5"/>
  <c r="G6172" i="5"/>
  <c r="H6172" i="5"/>
  <c r="I6172" i="5"/>
  <c r="J6172" i="5"/>
  <c r="K6172" i="5"/>
  <c r="L6172" i="5"/>
  <c r="M6172" i="5"/>
  <c r="N6172" i="5"/>
  <c r="Y6172" i="5" s="1"/>
  <c r="Z6172" i="5" s="1"/>
  <c r="O6172" i="5"/>
  <c r="P6172" i="5"/>
  <c r="Q6172" i="5"/>
  <c r="R6172" i="5"/>
  <c r="S6172" i="5"/>
  <c r="T6172" i="5"/>
  <c r="U6172" i="5"/>
  <c r="V6172" i="5"/>
  <c r="A6173" i="5"/>
  <c r="B6173" i="5"/>
  <c r="C6173" i="5"/>
  <c r="D6173" i="5"/>
  <c r="E6173" i="5"/>
  <c r="F6173" i="5"/>
  <c r="G6173" i="5"/>
  <c r="H6173" i="5"/>
  <c r="I6173" i="5"/>
  <c r="J6173" i="5"/>
  <c r="K6173" i="5"/>
  <c r="L6173" i="5"/>
  <c r="M6173" i="5"/>
  <c r="N6173" i="5"/>
  <c r="Y6173" i="5" s="1"/>
  <c r="O6173" i="5"/>
  <c r="P6173" i="5"/>
  <c r="Q6173" i="5"/>
  <c r="R6173" i="5"/>
  <c r="S6173" i="5"/>
  <c r="T6173" i="5"/>
  <c r="U6173" i="5"/>
  <c r="V6173" i="5"/>
  <c r="A6174" i="5"/>
  <c r="B6174" i="5"/>
  <c r="C6174" i="5"/>
  <c r="D6174" i="5"/>
  <c r="E6174" i="5"/>
  <c r="F6174" i="5"/>
  <c r="G6174" i="5"/>
  <c r="H6174" i="5"/>
  <c r="I6174" i="5"/>
  <c r="J6174" i="5"/>
  <c r="K6174" i="5"/>
  <c r="L6174" i="5"/>
  <c r="M6174" i="5"/>
  <c r="N6174" i="5"/>
  <c r="Y6174" i="5" s="1"/>
  <c r="O6174" i="5"/>
  <c r="P6174" i="5"/>
  <c r="Q6174" i="5"/>
  <c r="R6174" i="5"/>
  <c r="S6174" i="5"/>
  <c r="T6174" i="5"/>
  <c r="U6174" i="5"/>
  <c r="V6174" i="5"/>
  <c r="A6175" i="5"/>
  <c r="B6175" i="5"/>
  <c r="C6175" i="5"/>
  <c r="D6175" i="5"/>
  <c r="E6175" i="5"/>
  <c r="F6175" i="5"/>
  <c r="G6175" i="5"/>
  <c r="H6175" i="5"/>
  <c r="I6175" i="5"/>
  <c r="J6175" i="5"/>
  <c r="K6175" i="5"/>
  <c r="L6175" i="5"/>
  <c r="M6175" i="5"/>
  <c r="N6175" i="5"/>
  <c r="Y6175" i="5" s="1"/>
  <c r="O6175" i="5"/>
  <c r="P6175" i="5"/>
  <c r="Q6175" i="5"/>
  <c r="R6175" i="5"/>
  <c r="S6175" i="5"/>
  <c r="T6175" i="5"/>
  <c r="U6175" i="5"/>
  <c r="V6175" i="5"/>
  <c r="A6176" i="5"/>
  <c r="B6176" i="5"/>
  <c r="C6176" i="5"/>
  <c r="D6176" i="5"/>
  <c r="E6176" i="5"/>
  <c r="F6176" i="5"/>
  <c r="G6176" i="5"/>
  <c r="H6176" i="5"/>
  <c r="I6176" i="5"/>
  <c r="J6176" i="5"/>
  <c r="K6176" i="5"/>
  <c r="L6176" i="5"/>
  <c r="M6176" i="5"/>
  <c r="N6176" i="5"/>
  <c r="Y6176" i="5" s="1"/>
  <c r="Z6176" i="5" s="1"/>
  <c r="O6176" i="5"/>
  <c r="P6176" i="5"/>
  <c r="Q6176" i="5"/>
  <c r="R6176" i="5"/>
  <c r="S6176" i="5"/>
  <c r="T6176" i="5"/>
  <c r="U6176" i="5"/>
  <c r="V6176" i="5"/>
  <c r="A6177" i="5"/>
  <c r="B6177" i="5"/>
  <c r="C6177" i="5"/>
  <c r="D6177" i="5"/>
  <c r="E6177" i="5"/>
  <c r="F6177" i="5"/>
  <c r="G6177" i="5"/>
  <c r="H6177" i="5"/>
  <c r="I6177" i="5"/>
  <c r="J6177" i="5"/>
  <c r="K6177" i="5"/>
  <c r="L6177" i="5"/>
  <c r="M6177" i="5"/>
  <c r="N6177" i="5"/>
  <c r="Y6177" i="5" s="1"/>
  <c r="Z6177" i="5" s="1"/>
  <c r="O6177" i="5"/>
  <c r="P6177" i="5"/>
  <c r="Q6177" i="5"/>
  <c r="R6177" i="5"/>
  <c r="S6177" i="5"/>
  <c r="T6177" i="5"/>
  <c r="U6177" i="5"/>
  <c r="V6177" i="5"/>
  <c r="A6178" i="5"/>
  <c r="B6178" i="5"/>
  <c r="C6178" i="5"/>
  <c r="D6178" i="5"/>
  <c r="E6178" i="5"/>
  <c r="F6178" i="5"/>
  <c r="G6178" i="5"/>
  <c r="H6178" i="5"/>
  <c r="I6178" i="5"/>
  <c r="J6178" i="5"/>
  <c r="K6178" i="5"/>
  <c r="L6178" i="5"/>
  <c r="M6178" i="5"/>
  <c r="N6178" i="5"/>
  <c r="Y6178" i="5" s="1"/>
  <c r="Z6178" i="5" s="1"/>
  <c r="O6178" i="5"/>
  <c r="P6178" i="5"/>
  <c r="Q6178" i="5"/>
  <c r="R6178" i="5"/>
  <c r="S6178" i="5"/>
  <c r="T6178" i="5"/>
  <c r="U6178" i="5"/>
  <c r="V6178" i="5"/>
  <c r="A6179" i="5"/>
  <c r="B6179" i="5"/>
  <c r="C6179" i="5"/>
  <c r="D6179" i="5"/>
  <c r="E6179" i="5"/>
  <c r="F6179" i="5"/>
  <c r="G6179" i="5"/>
  <c r="H6179" i="5"/>
  <c r="I6179" i="5"/>
  <c r="J6179" i="5"/>
  <c r="K6179" i="5"/>
  <c r="L6179" i="5"/>
  <c r="M6179" i="5"/>
  <c r="N6179" i="5"/>
  <c r="Y6179" i="5" s="1"/>
  <c r="O6179" i="5"/>
  <c r="P6179" i="5"/>
  <c r="Q6179" i="5"/>
  <c r="R6179" i="5"/>
  <c r="S6179" i="5"/>
  <c r="T6179" i="5"/>
  <c r="U6179" i="5"/>
  <c r="V6179" i="5"/>
  <c r="A6180" i="5"/>
  <c r="B6180" i="5"/>
  <c r="C6180" i="5"/>
  <c r="D6180" i="5"/>
  <c r="E6180" i="5"/>
  <c r="F6180" i="5"/>
  <c r="G6180" i="5"/>
  <c r="H6180" i="5"/>
  <c r="I6180" i="5"/>
  <c r="J6180" i="5"/>
  <c r="K6180" i="5"/>
  <c r="L6180" i="5"/>
  <c r="M6180" i="5"/>
  <c r="N6180" i="5"/>
  <c r="Y6180" i="5" s="1"/>
  <c r="O6180" i="5"/>
  <c r="P6180" i="5"/>
  <c r="Q6180" i="5"/>
  <c r="R6180" i="5"/>
  <c r="S6180" i="5"/>
  <c r="T6180" i="5"/>
  <c r="U6180" i="5"/>
  <c r="V6180" i="5"/>
  <c r="A6181" i="5"/>
  <c r="B6181" i="5"/>
  <c r="C6181" i="5"/>
  <c r="D6181" i="5"/>
  <c r="E6181" i="5"/>
  <c r="F6181" i="5"/>
  <c r="G6181" i="5"/>
  <c r="H6181" i="5"/>
  <c r="I6181" i="5"/>
  <c r="J6181" i="5"/>
  <c r="K6181" i="5"/>
  <c r="L6181" i="5"/>
  <c r="M6181" i="5"/>
  <c r="N6181" i="5"/>
  <c r="Y6181" i="5" s="1"/>
  <c r="O6181" i="5"/>
  <c r="P6181" i="5"/>
  <c r="Q6181" i="5"/>
  <c r="R6181" i="5"/>
  <c r="S6181" i="5"/>
  <c r="T6181" i="5"/>
  <c r="U6181" i="5"/>
  <c r="V6181" i="5"/>
  <c r="A6182" i="5"/>
  <c r="B6182" i="5"/>
  <c r="C6182" i="5"/>
  <c r="D6182" i="5"/>
  <c r="E6182" i="5"/>
  <c r="F6182" i="5"/>
  <c r="G6182" i="5"/>
  <c r="H6182" i="5"/>
  <c r="I6182" i="5"/>
  <c r="J6182" i="5"/>
  <c r="K6182" i="5"/>
  <c r="L6182" i="5"/>
  <c r="M6182" i="5"/>
  <c r="N6182" i="5"/>
  <c r="Y6182" i="5" s="1"/>
  <c r="Z6182" i="5" s="1"/>
  <c r="O6182" i="5"/>
  <c r="P6182" i="5"/>
  <c r="Q6182" i="5"/>
  <c r="R6182" i="5"/>
  <c r="S6182" i="5"/>
  <c r="T6182" i="5"/>
  <c r="U6182" i="5"/>
  <c r="V6182" i="5"/>
  <c r="A6183" i="5"/>
  <c r="B6183" i="5"/>
  <c r="C6183" i="5"/>
  <c r="D6183" i="5"/>
  <c r="E6183" i="5"/>
  <c r="F6183" i="5"/>
  <c r="G6183" i="5"/>
  <c r="H6183" i="5"/>
  <c r="I6183" i="5"/>
  <c r="J6183" i="5"/>
  <c r="K6183" i="5"/>
  <c r="L6183" i="5"/>
  <c r="M6183" i="5"/>
  <c r="N6183" i="5"/>
  <c r="Y6183" i="5" s="1"/>
  <c r="Z6183" i="5" s="1"/>
  <c r="O6183" i="5"/>
  <c r="P6183" i="5"/>
  <c r="Q6183" i="5"/>
  <c r="R6183" i="5"/>
  <c r="S6183" i="5"/>
  <c r="T6183" i="5"/>
  <c r="U6183" i="5"/>
  <c r="V6183" i="5"/>
  <c r="A6184" i="5"/>
  <c r="B6184" i="5"/>
  <c r="C6184" i="5"/>
  <c r="D6184" i="5"/>
  <c r="E6184" i="5"/>
  <c r="F6184" i="5"/>
  <c r="G6184" i="5"/>
  <c r="H6184" i="5"/>
  <c r="I6184" i="5"/>
  <c r="J6184" i="5"/>
  <c r="K6184" i="5"/>
  <c r="L6184" i="5"/>
  <c r="M6184" i="5"/>
  <c r="N6184" i="5"/>
  <c r="Y6184" i="5" s="1"/>
  <c r="Z6184" i="5" s="1"/>
  <c r="O6184" i="5"/>
  <c r="P6184" i="5"/>
  <c r="Q6184" i="5"/>
  <c r="R6184" i="5"/>
  <c r="S6184" i="5"/>
  <c r="T6184" i="5"/>
  <c r="U6184" i="5"/>
  <c r="V6184" i="5"/>
  <c r="A6185" i="5"/>
  <c r="B6185" i="5"/>
  <c r="C6185" i="5"/>
  <c r="D6185" i="5"/>
  <c r="E6185" i="5"/>
  <c r="F6185" i="5"/>
  <c r="G6185" i="5"/>
  <c r="H6185" i="5"/>
  <c r="I6185" i="5"/>
  <c r="J6185" i="5"/>
  <c r="K6185" i="5"/>
  <c r="L6185" i="5"/>
  <c r="M6185" i="5"/>
  <c r="N6185" i="5"/>
  <c r="Y6185" i="5" s="1"/>
  <c r="O6185" i="5"/>
  <c r="P6185" i="5"/>
  <c r="Q6185" i="5"/>
  <c r="R6185" i="5"/>
  <c r="S6185" i="5"/>
  <c r="T6185" i="5"/>
  <c r="U6185" i="5"/>
  <c r="V6185" i="5"/>
  <c r="A6186" i="5"/>
  <c r="B6186" i="5"/>
  <c r="C6186" i="5"/>
  <c r="D6186" i="5"/>
  <c r="E6186" i="5"/>
  <c r="F6186" i="5"/>
  <c r="G6186" i="5"/>
  <c r="H6186" i="5"/>
  <c r="I6186" i="5"/>
  <c r="J6186" i="5"/>
  <c r="K6186" i="5"/>
  <c r="L6186" i="5"/>
  <c r="M6186" i="5"/>
  <c r="N6186" i="5"/>
  <c r="Y6186" i="5" s="1"/>
  <c r="O6186" i="5"/>
  <c r="P6186" i="5"/>
  <c r="Q6186" i="5"/>
  <c r="R6186" i="5"/>
  <c r="S6186" i="5"/>
  <c r="T6186" i="5"/>
  <c r="U6186" i="5"/>
  <c r="V6186" i="5"/>
  <c r="A6187" i="5"/>
  <c r="B6187" i="5"/>
  <c r="C6187" i="5"/>
  <c r="D6187" i="5"/>
  <c r="E6187" i="5"/>
  <c r="F6187" i="5"/>
  <c r="G6187" i="5"/>
  <c r="H6187" i="5"/>
  <c r="I6187" i="5"/>
  <c r="J6187" i="5"/>
  <c r="K6187" i="5"/>
  <c r="L6187" i="5"/>
  <c r="M6187" i="5"/>
  <c r="N6187" i="5"/>
  <c r="Y6187" i="5" s="1"/>
  <c r="O6187" i="5"/>
  <c r="P6187" i="5"/>
  <c r="Q6187" i="5"/>
  <c r="R6187" i="5"/>
  <c r="S6187" i="5"/>
  <c r="T6187" i="5"/>
  <c r="U6187" i="5"/>
  <c r="V6187" i="5"/>
  <c r="A6188" i="5"/>
  <c r="B6188" i="5"/>
  <c r="C6188" i="5"/>
  <c r="D6188" i="5"/>
  <c r="E6188" i="5"/>
  <c r="F6188" i="5"/>
  <c r="G6188" i="5"/>
  <c r="H6188" i="5"/>
  <c r="I6188" i="5"/>
  <c r="J6188" i="5"/>
  <c r="K6188" i="5"/>
  <c r="L6188" i="5"/>
  <c r="M6188" i="5"/>
  <c r="N6188" i="5"/>
  <c r="Y6188" i="5" s="1"/>
  <c r="Z6188" i="5" s="1"/>
  <c r="O6188" i="5"/>
  <c r="P6188" i="5"/>
  <c r="Q6188" i="5"/>
  <c r="R6188" i="5"/>
  <c r="S6188" i="5"/>
  <c r="T6188" i="5"/>
  <c r="U6188" i="5"/>
  <c r="V6188" i="5"/>
  <c r="A6189" i="5"/>
  <c r="B6189" i="5"/>
  <c r="C6189" i="5"/>
  <c r="D6189" i="5"/>
  <c r="E6189" i="5"/>
  <c r="F6189" i="5"/>
  <c r="G6189" i="5"/>
  <c r="H6189" i="5"/>
  <c r="I6189" i="5"/>
  <c r="J6189" i="5"/>
  <c r="K6189" i="5"/>
  <c r="L6189" i="5"/>
  <c r="M6189" i="5"/>
  <c r="N6189" i="5"/>
  <c r="Y6189" i="5" s="1"/>
  <c r="Z6189" i="5" s="1"/>
  <c r="O6189" i="5"/>
  <c r="P6189" i="5"/>
  <c r="Q6189" i="5"/>
  <c r="R6189" i="5"/>
  <c r="S6189" i="5"/>
  <c r="T6189" i="5"/>
  <c r="U6189" i="5"/>
  <c r="V6189" i="5"/>
  <c r="A6190" i="5"/>
  <c r="B6190" i="5"/>
  <c r="C6190" i="5"/>
  <c r="D6190" i="5"/>
  <c r="E6190" i="5"/>
  <c r="F6190" i="5"/>
  <c r="G6190" i="5"/>
  <c r="H6190" i="5"/>
  <c r="I6190" i="5"/>
  <c r="J6190" i="5"/>
  <c r="K6190" i="5"/>
  <c r="L6190" i="5"/>
  <c r="M6190" i="5"/>
  <c r="N6190" i="5"/>
  <c r="Y6190" i="5" s="1"/>
  <c r="Z6190" i="5" s="1"/>
  <c r="O6190" i="5"/>
  <c r="P6190" i="5"/>
  <c r="Q6190" i="5"/>
  <c r="R6190" i="5"/>
  <c r="S6190" i="5"/>
  <c r="T6190" i="5"/>
  <c r="U6190" i="5"/>
  <c r="V6190" i="5"/>
  <c r="A6191" i="5"/>
  <c r="B6191" i="5"/>
  <c r="C6191" i="5"/>
  <c r="D6191" i="5"/>
  <c r="E6191" i="5"/>
  <c r="F6191" i="5"/>
  <c r="G6191" i="5"/>
  <c r="H6191" i="5"/>
  <c r="I6191" i="5"/>
  <c r="J6191" i="5"/>
  <c r="K6191" i="5"/>
  <c r="L6191" i="5"/>
  <c r="M6191" i="5"/>
  <c r="N6191" i="5"/>
  <c r="Y6191" i="5" s="1"/>
  <c r="O6191" i="5"/>
  <c r="P6191" i="5"/>
  <c r="Q6191" i="5"/>
  <c r="R6191" i="5"/>
  <c r="S6191" i="5"/>
  <c r="T6191" i="5"/>
  <c r="U6191" i="5"/>
  <c r="V6191" i="5"/>
  <c r="A6192" i="5"/>
  <c r="B6192" i="5"/>
  <c r="C6192" i="5"/>
  <c r="D6192" i="5"/>
  <c r="E6192" i="5"/>
  <c r="F6192" i="5"/>
  <c r="G6192" i="5"/>
  <c r="H6192" i="5"/>
  <c r="I6192" i="5"/>
  <c r="J6192" i="5"/>
  <c r="K6192" i="5"/>
  <c r="L6192" i="5"/>
  <c r="M6192" i="5"/>
  <c r="N6192" i="5"/>
  <c r="Y6192" i="5" s="1"/>
  <c r="O6192" i="5"/>
  <c r="P6192" i="5"/>
  <c r="Q6192" i="5"/>
  <c r="R6192" i="5"/>
  <c r="S6192" i="5"/>
  <c r="T6192" i="5"/>
  <c r="U6192" i="5"/>
  <c r="V6192" i="5"/>
  <c r="A6193" i="5"/>
  <c r="B6193" i="5"/>
  <c r="C6193" i="5"/>
  <c r="D6193" i="5"/>
  <c r="E6193" i="5"/>
  <c r="F6193" i="5"/>
  <c r="G6193" i="5"/>
  <c r="H6193" i="5"/>
  <c r="I6193" i="5"/>
  <c r="J6193" i="5"/>
  <c r="K6193" i="5"/>
  <c r="L6193" i="5"/>
  <c r="M6193" i="5"/>
  <c r="N6193" i="5"/>
  <c r="Y6193" i="5" s="1"/>
  <c r="O6193" i="5"/>
  <c r="P6193" i="5"/>
  <c r="Q6193" i="5"/>
  <c r="R6193" i="5"/>
  <c r="S6193" i="5"/>
  <c r="T6193" i="5"/>
  <c r="U6193" i="5"/>
  <c r="V6193" i="5"/>
  <c r="A6194" i="5"/>
  <c r="B6194" i="5"/>
  <c r="C6194" i="5"/>
  <c r="D6194" i="5"/>
  <c r="E6194" i="5"/>
  <c r="F6194" i="5"/>
  <c r="G6194" i="5"/>
  <c r="H6194" i="5"/>
  <c r="I6194" i="5"/>
  <c r="J6194" i="5"/>
  <c r="K6194" i="5"/>
  <c r="L6194" i="5"/>
  <c r="M6194" i="5"/>
  <c r="N6194" i="5"/>
  <c r="Y6194" i="5" s="1"/>
  <c r="Z6194" i="5" s="1"/>
  <c r="O6194" i="5"/>
  <c r="P6194" i="5"/>
  <c r="Q6194" i="5"/>
  <c r="R6194" i="5"/>
  <c r="S6194" i="5"/>
  <c r="T6194" i="5"/>
  <c r="U6194" i="5"/>
  <c r="V6194" i="5"/>
  <c r="A6195" i="5"/>
  <c r="B6195" i="5"/>
  <c r="C6195" i="5"/>
  <c r="D6195" i="5"/>
  <c r="E6195" i="5"/>
  <c r="F6195" i="5"/>
  <c r="G6195" i="5"/>
  <c r="H6195" i="5"/>
  <c r="I6195" i="5"/>
  <c r="J6195" i="5"/>
  <c r="K6195" i="5"/>
  <c r="L6195" i="5"/>
  <c r="M6195" i="5"/>
  <c r="N6195" i="5"/>
  <c r="Y6195" i="5" s="1"/>
  <c r="Z6195" i="5" s="1"/>
  <c r="O6195" i="5"/>
  <c r="P6195" i="5"/>
  <c r="Q6195" i="5"/>
  <c r="R6195" i="5"/>
  <c r="S6195" i="5"/>
  <c r="T6195" i="5"/>
  <c r="U6195" i="5"/>
  <c r="V6195" i="5"/>
  <c r="A6196" i="5"/>
  <c r="B6196" i="5"/>
  <c r="C6196" i="5"/>
  <c r="D6196" i="5"/>
  <c r="E6196" i="5"/>
  <c r="F6196" i="5"/>
  <c r="G6196" i="5"/>
  <c r="H6196" i="5"/>
  <c r="I6196" i="5"/>
  <c r="J6196" i="5"/>
  <c r="K6196" i="5"/>
  <c r="L6196" i="5"/>
  <c r="M6196" i="5"/>
  <c r="N6196" i="5"/>
  <c r="Y6196" i="5" s="1"/>
  <c r="Z6196" i="5" s="1"/>
  <c r="O6196" i="5"/>
  <c r="P6196" i="5"/>
  <c r="Q6196" i="5"/>
  <c r="R6196" i="5"/>
  <c r="S6196" i="5"/>
  <c r="T6196" i="5"/>
  <c r="U6196" i="5"/>
  <c r="V6196" i="5"/>
  <c r="A6197" i="5"/>
  <c r="B6197" i="5"/>
  <c r="C6197" i="5"/>
  <c r="D6197" i="5"/>
  <c r="E6197" i="5"/>
  <c r="F6197" i="5"/>
  <c r="G6197" i="5"/>
  <c r="H6197" i="5"/>
  <c r="I6197" i="5"/>
  <c r="J6197" i="5"/>
  <c r="K6197" i="5"/>
  <c r="L6197" i="5"/>
  <c r="M6197" i="5"/>
  <c r="N6197" i="5"/>
  <c r="Y6197" i="5" s="1"/>
  <c r="O6197" i="5"/>
  <c r="P6197" i="5"/>
  <c r="Q6197" i="5"/>
  <c r="R6197" i="5"/>
  <c r="S6197" i="5"/>
  <c r="T6197" i="5"/>
  <c r="U6197" i="5"/>
  <c r="V6197" i="5"/>
  <c r="A6198" i="5"/>
  <c r="B6198" i="5"/>
  <c r="C6198" i="5"/>
  <c r="D6198" i="5"/>
  <c r="E6198" i="5"/>
  <c r="F6198" i="5"/>
  <c r="G6198" i="5"/>
  <c r="H6198" i="5"/>
  <c r="I6198" i="5"/>
  <c r="J6198" i="5"/>
  <c r="K6198" i="5"/>
  <c r="L6198" i="5"/>
  <c r="M6198" i="5"/>
  <c r="N6198" i="5"/>
  <c r="Y6198" i="5" s="1"/>
  <c r="O6198" i="5"/>
  <c r="P6198" i="5"/>
  <c r="Q6198" i="5"/>
  <c r="R6198" i="5"/>
  <c r="S6198" i="5"/>
  <c r="T6198" i="5"/>
  <c r="U6198" i="5"/>
  <c r="V6198" i="5"/>
  <c r="A6199" i="5"/>
  <c r="B6199" i="5"/>
  <c r="C6199" i="5"/>
  <c r="D6199" i="5"/>
  <c r="E6199" i="5"/>
  <c r="F6199" i="5"/>
  <c r="G6199" i="5"/>
  <c r="H6199" i="5"/>
  <c r="I6199" i="5"/>
  <c r="J6199" i="5"/>
  <c r="K6199" i="5"/>
  <c r="L6199" i="5"/>
  <c r="M6199" i="5"/>
  <c r="N6199" i="5"/>
  <c r="Y6199" i="5" s="1"/>
  <c r="O6199" i="5"/>
  <c r="P6199" i="5"/>
  <c r="Q6199" i="5"/>
  <c r="R6199" i="5"/>
  <c r="S6199" i="5"/>
  <c r="T6199" i="5"/>
  <c r="U6199" i="5"/>
  <c r="V6199" i="5"/>
  <c r="A6200" i="5"/>
  <c r="B6200" i="5"/>
  <c r="C6200" i="5"/>
  <c r="D6200" i="5"/>
  <c r="E6200" i="5"/>
  <c r="F6200" i="5"/>
  <c r="G6200" i="5"/>
  <c r="H6200" i="5"/>
  <c r="I6200" i="5"/>
  <c r="J6200" i="5"/>
  <c r="K6200" i="5"/>
  <c r="L6200" i="5"/>
  <c r="M6200" i="5"/>
  <c r="N6200" i="5"/>
  <c r="Y6200" i="5" s="1"/>
  <c r="Z6200" i="5" s="1"/>
  <c r="O6200" i="5"/>
  <c r="P6200" i="5"/>
  <c r="Q6200" i="5"/>
  <c r="R6200" i="5"/>
  <c r="S6200" i="5"/>
  <c r="T6200" i="5"/>
  <c r="U6200" i="5"/>
  <c r="V6200" i="5"/>
  <c r="A6201" i="5"/>
  <c r="B6201" i="5"/>
  <c r="C6201" i="5"/>
  <c r="D6201" i="5"/>
  <c r="E6201" i="5"/>
  <c r="F6201" i="5"/>
  <c r="G6201" i="5"/>
  <c r="H6201" i="5"/>
  <c r="I6201" i="5"/>
  <c r="J6201" i="5"/>
  <c r="K6201" i="5"/>
  <c r="L6201" i="5"/>
  <c r="M6201" i="5"/>
  <c r="N6201" i="5"/>
  <c r="Y6201" i="5" s="1"/>
  <c r="Z6201" i="5" s="1"/>
  <c r="O6201" i="5"/>
  <c r="P6201" i="5"/>
  <c r="Q6201" i="5"/>
  <c r="R6201" i="5"/>
  <c r="S6201" i="5"/>
  <c r="T6201" i="5"/>
  <c r="U6201" i="5"/>
  <c r="V6201" i="5"/>
  <c r="A6202" i="5"/>
  <c r="B6202" i="5"/>
  <c r="C6202" i="5"/>
  <c r="D6202" i="5"/>
  <c r="E6202" i="5"/>
  <c r="F6202" i="5"/>
  <c r="G6202" i="5"/>
  <c r="H6202" i="5"/>
  <c r="I6202" i="5"/>
  <c r="J6202" i="5"/>
  <c r="K6202" i="5"/>
  <c r="L6202" i="5"/>
  <c r="M6202" i="5"/>
  <c r="N6202" i="5"/>
  <c r="Y6202" i="5" s="1"/>
  <c r="Z6202" i="5" s="1"/>
  <c r="O6202" i="5"/>
  <c r="P6202" i="5"/>
  <c r="Q6202" i="5"/>
  <c r="R6202" i="5"/>
  <c r="S6202" i="5"/>
  <c r="T6202" i="5"/>
  <c r="U6202" i="5"/>
  <c r="V6202" i="5"/>
  <c r="A6203" i="5"/>
  <c r="B6203" i="5"/>
  <c r="C6203" i="5"/>
  <c r="D6203" i="5"/>
  <c r="E6203" i="5"/>
  <c r="F6203" i="5"/>
  <c r="G6203" i="5"/>
  <c r="H6203" i="5"/>
  <c r="I6203" i="5"/>
  <c r="J6203" i="5"/>
  <c r="K6203" i="5"/>
  <c r="L6203" i="5"/>
  <c r="M6203" i="5"/>
  <c r="N6203" i="5"/>
  <c r="Y6203" i="5" s="1"/>
  <c r="O6203" i="5"/>
  <c r="P6203" i="5"/>
  <c r="Q6203" i="5"/>
  <c r="R6203" i="5"/>
  <c r="S6203" i="5"/>
  <c r="T6203" i="5"/>
  <c r="U6203" i="5"/>
  <c r="V6203" i="5"/>
  <c r="A6204" i="5"/>
  <c r="B6204" i="5"/>
  <c r="C6204" i="5"/>
  <c r="D6204" i="5"/>
  <c r="E6204" i="5"/>
  <c r="F6204" i="5"/>
  <c r="G6204" i="5"/>
  <c r="H6204" i="5"/>
  <c r="I6204" i="5"/>
  <c r="J6204" i="5"/>
  <c r="K6204" i="5"/>
  <c r="L6204" i="5"/>
  <c r="M6204" i="5"/>
  <c r="N6204" i="5"/>
  <c r="Y6204" i="5" s="1"/>
  <c r="O6204" i="5"/>
  <c r="P6204" i="5"/>
  <c r="Q6204" i="5"/>
  <c r="R6204" i="5"/>
  <c r="S6204" i="5"/>
  <c r="T6204" i="5"/>
  <c r="U6204" i="5"/>
  <c r="V6204" i="5"/>
  <c r="A6205" i="5"/>
  <c r="B6205" i="5"/>
  <c r="C6205" i="5"/>
  <c r="D6205" i="5"/>
  <c r="E6205" i="5"/>
  <c r="F6205" i="5"/>
  <c r="G6205" i="5"/>
  <c r="H6205" i="5"/>
  <c r="I6205" i="5"/>
  <c r="J6205" i="5"/>
  <c r="K6205" i="5"/>
  <c r="L6205" i="5"/>
  <c r="M6205" i="5"/>
  <c r="N6205" i="5"/>
  <c r="Y6205" i="5" s="1"/>
  <c r="O6205" i="5"/>
  <c r="P6205" i="5"/>
  <c r="Q6205" i="5"/>
  <c r="R6205" i="5"/>
  <c r="S6205" i="5"/>
  <c r="T6205" i="5"/>
  <c r="U6205" i="5"/>
  <c r="V6205" i="5"/>
  <c r="A6206" i="5"/>
  <c r="B6206" i="5"/>
  <c r="C6206" i="5"/>
  <c r="D6206" i="5"/>
  <c r="E6206" i="5"/>
  <c r="F6206" i="5"/>
  <c r="G6206" i="5"/>
  <c r="H6206" i="5"/>
  <c r="I6206" i="5"/>
  <c r="J6206" i="5"/>
  <c r="K6206" i="5"/>
  <c r="L6206" i="5"/>
  <c r="M6206" i="5"/>
  <c r="N6206" i="5"/>
  <c r="Y6206" i="5" s="1"/>
  <c r="Z6206" i="5" s="1"/>
  <c r="O6206" i="5"/>
  <c r="P6206" i="5"/>
  <c r="Q6206" i="5"/>
  <c r="R6206" i="5"/>
  <c r="S6206" i="5"/>
  <c r="T6206" i="5"/>
  <c r="U6206" i="5"/>
  <c r="V6206" i="5"/>
  <c r="A6207" i="5"/>
  <c r="B6207" i="5"/>
  <c r="C6207" i="5"/>
  <c r="D6207" i="5"/>
  <c r="E6207" i="5"/>
  <c r="F6207" i="5"/>
  <c r="G6207" i="5"/>
  <c r="H6207" i="5"/>
  <c r="I6207" i="5"/>
  <c r="J6207" i="5"/>
  <c r="K6207" i="5"/>
  <c r="L6207" i="5"/>
  <c r="M6207" i="5"/>
  <c r="N6207" i="5"/>
  <c r="Y6207" i="5" s="1"/>
  <c r="Z6207" i="5" s="1"/>
  <c r="O6207" i="5"/>
  <c r="P6207" i="5"/>
  <c r="Q6207" i="5"/>
  <c r="R6207" i="5"/>
  <c r="S6207" i="5"/>
  <c r="T6207" i="5"/>
  <c r="U6207" i="5"/>
  <c r="V6207" i="5"/>
  <c r="A6208" i="5"/>
  <c r="B6208" i="5"/>
  <c r="C6208" i="5"/>
  <c r="D6208" i="5"/>
  <c r="E6208" i="5"/>
  <c r="F6208" i="5"/>
  <c r="G6208" i="5"/>
  <c r="H6208" i="5"/>
  <c r="I6208" i="5"/>
  <c r="J6208" i="5"/>
  <c r="K6208" i="5"/>
  <c r="L6208" i="5"/>
  <c r="M6208" i="5"/>
  <c r="N6208" i="5"/>
  <c r="Y6208" i="5" s="1"/>
  <c r="Z6208" i="5" s="1"/>
  <c r="O6208" i="5"/>
  <c r="P6208" i="5"/>
  <c r="Q6208" i="5"/>
  <c r="R6208" i="5"/>
  <c r="S6208" i="5"/>
  <c r="T6208" i="5"/>
  <c r="U6208" i="5"/>
  <c r="V6208" i="5"/>
  <c r="A6209" i="5"/>
  <c r="B6209" i="5"/>
  <c r="C6209" i="5"/>
  <c r="D6209" i="5"/>
  <c r="E6209" i="5"/>
  <c r="F6209" i="5"/>
  <c r="G6209" i="5"/>
  <c r="H6209" i="5"/>
  <c r="I6209" i="5"/>
  <c r="J6209" i="5"/>
  <c r="K6209" i="5"/>
  <c r="L6209" i="5"/>
  <c r="M6209" i="5"/>
  <c r="N6209" i="5"/>
  <c r="Y6209" i="5" s="1"/>
  <c r="O6209" i="5"/>
  <c r="P6209" i="5"/>
  <c r="Q6209" i="5"/>
  <c r="R6209" i="5"/>
  <c r="S6209" i="5"/>
  <c r="T6209" i="5"/>
  <c r="U6209" i="5"/>
  <c r="V6209" i="5"/>
  <c r="A6210" i="5"/>
  <c r="B6210" i="5"/>
  <c r="C6210" i="5"/>
  <c r="D6210" i="5"/>
  <c r="E6210" i="5"/>
  <c r="F6210" i="5"/>
  <c r="G6210" i="5"/>
  <c r="H6210" i="5"/>
  <c r="I6210" i="5"/>
  <c r="J6210" i="5"/>
  <c r="K6210" i="5"/>
  <c r="L6210" i="5"/>
  <c r="M6210" i="5"/>
  <c r="N6210" i="5"/>
  <c r="Y6210" i="5" s="1"/>
  <c r="O6210" i="5"/>
  <c r="P6210" i="5"/>
  <c r="Q6210" i="5"/>
  <c r="R6210" i="5"/>
  <c r="S6210" i="5"/>
  <c r="T6210" i="5"/>
  <c r="U6210" i="5"/>
  <c r="V6210" i="5"/>
  <c r="A6211" i="5"/>
  <c r="B6211" i="5"/>
  <c r="C6211" i="5"/>
  <c r="D6211" i="5"/>
  <c r="E6211" i="5"/>
  <c r="F6211" i="5"/>
  <c r="G6211" i="5"/>
  <c r="H6211" i="5"/>
  <c r="I6211" i="5"/>
  <c r="J6211" i="5"/>
  <c r="K6211" i="5"/>
  <c r="L6211" i="5"/>
  <c r="M6211" i="5"/>
  <c r="N6211" i="5"/>
  <c r="Y6211" i="5" s="1"/>
  <c r="O6211" i="5"/>
  <c r="P6211" i="5"/>
  <c r="Q6211" i="5"/>
  <c r="R6211" i="5"/>
  <c r="S6211" i="5"/>
  <c r="T6211" i="5"/>
  <c r="U6211" i="5"/>
  <c r="V6211" i="5"/>
  <c r="A6212" i="5"/>
  <c r="B6212" i="5"/>
  <c r="C6212" i="5"/>
  <c r="D6212" i="5"/>
  <c r="E6212" i="5"/>
  <c r="F6212" i="5"/>
  <c r="G6212" i="5"/>
  <c r="H6212" i="5"/>
  <c r="I6212" i="5"/>
  <c r="J6212" i="5"/>
  <c r="K6212" i="5"/>
  <c r="L6212" i="5"/>
  <c r="M6212" i="5"/>
  <c r="N6212" i="5"/>
  <c r="Y6212" i="5" s="1"/>
  <c r="Z6212" i="5" s="1"/>
  <c r="O6212" i="5"/>
  <c r="P6212" i="5"/>
  <c r="Q6212" i="5"/>
  <c r="R6212" i="5"/>
  <c r="S6212" i="5"/>
  <c r="T6212" i="5"/>
  <c r="U6212" i="5"/>
  <c r="V6212" i="5"/>
  <c r="A6213" i="5"/>
  <c r="B6213" i="5"/>
  <c r="C6213" i="5"/>
  <c r="D6213" i="5"/>
  <c r="E6213" i="5"/>
  <c r="F6213" i="5"/>
  <c r="G6213" i="5"/>
  <c r="H6213" i="5"/>
  <c r="I6213" i="5"/>
  <c r="J6213" i="5"/>
  <c r="K6213" i="5"/>
  <c r="L6213" i="5"/>
  <c r="M6213" i="5"/>
  <c r="N6213" i="5"/>
  <c r="Y6213" i="5" s="1"/>
  <c r="Z6213" i="5" s="1"/>
  <c r="O6213" i="5"/>
  <c r="P6213" i="5"/>
  <c r="Q6213" i="5"/>
  <c r="R6213" i="5"/>
  <c r="S6213" i="5"/>
  <c r="T6213" i="5"/>
  <c r="U6213" i="5"/>
  <c r="V6213" i="5"/>
  <c r="A6214" i="5"/>
  <c r="B6214" i="5"/>
  <c r="C6214" i="5"/>
  <c r="D6214" i="5"/>
  <c r="E6214" i="5"/>
  <c r="F6214" i="5"/>
  <c r="G6214" i="5"/>
  <c r="H6214" i="5"/>
  <c r="I6214" i="5"/>
  <c r="J6214" i="5"/>
  <c r="K6214" i="5"/>
  <c r="L6214" i="5"/>
  <c r="M6214" i="5"/>
  <c r="N6214" i="5"/>
  <c r="Y6214" i="5" s="1"/>
  <c r="Z6214" i="5" s="1"/>
  <c r="O6214" i="5"/>
  <c r="P6214" i="5"/>
  <c r="Q6214" i="5"/>
  <c r="R6214" i="5"/>
  <c r="S6214" i="5"/>
  <c r="T6214" i="5"/>
  <c r="U6214" i="5"/>
  <c r="V6214" i="5"/>
  <c r="A6215" i="5"/>
  <c r="B6215" i="5"/>
  <c r="C6215" i="5"/>
  <c r="D6215" i="5"/>
  <c r="E6215" i="5"/>
  <c r="F6215" i="5"/>
  <c r="G6215" i="5"/>
  <c r="H6215" i="5"/>
  <c r="I6215" i="5"/>
  <c r="J6215" i="5"/>
  <c r="K6215" i="5"/>
  <c r="L6215" i="5"/>
  <c r="M6215" i="5"/>
  <c r="N6215" i="5"/>
  <c r="Y6215" i="5" s="1"/>
  <c r="O6215" i="5"/>
  <c r="P6215" i="5"/>
  <c r="Q6215" i="5"/>
  <c r="R6215" i="5"/>
  <c r="S6215" i="5"/>
  <c r="T6215" i="5"/>
  <c r="U6215" i="5"/>
  <c r="V6215" i="5"/>
  <c r="A6216" i="5"/>
  <c r="B6216" i="5"/>
  <c r="C6216" i="5"/>
  <c r="D6216" i="5"/>
  <c r="E6216" i="5"/>
  <c r="F6216" i="5"/>
  <c r="G6216" i="5"/>
  <c r="H6216" i="5"/>
  <c r="I6216" i="5"/>
  <c r="J6216" i="5"/>
  <c r="K6216" i="5"/>
  <c r="L6216" i="5"/>
  <c r="M6216" i="5"/>
  <c r="N6216" i="5"/>
  <c r="Y6216" i="5" s="1"/>
  <c r="O6216" i="5"/>
  <c r="P6216" i="5"/>
  <c r="Q6216" i="5"/>
  <c r="R6216" i="5"/>
  <c r="S6216" i="5"/>
  <c r="T6216" i="5"/>
  <c r="U6216" i="5"/>
  <c r="V6216" i="5"/>
  <c r="A6217" i="5"/>
  <c r="B6217" i="5"/>
  <c r="C6217" i="5"/>
  <c r="D6217" i="5"/>
  <c r="E6217" i="5"/>
  <c r="F6217" i="5"/>
  <c r="G6217" i="5"/>
  <c r="H6217" i="5"/>
  <c r="I6217" i="5"/>
  <c r="J6217" i="5"/>
  <c r="K6217" i="5"/>
  <c r="L6217" i="5"/>
  <c r="M6217" i="5"/>
  <c r="N6217" i="5"/>
  <c r="Y6217" i="5" s="1"/>
  <c r="O6217" i="5"/>
  <c r="P6217" i="5"/>
  <c r="Q6217" i="5"/>
  <c r="R6217" i="5"/>
  <c r="S6217" i="5"/>
  <c r="T6217" i="5"/>
  <c r="U6217" i="5"/>
  <c r="V6217" i="5"/>
  <c r="A6218" i="5"/>
  <c r="B6218" i="5"/>
  <c r="C6218" i="5"/>
  <c r="D6218" i="5"/>
  <c r="E6218" i="5"/>
  <c r="F6218" i="5"/>
  <c r="G6218" i="5"/>
  <c r="H6218" i="5"/>
  <c r="I6218" i="5"/>
  <c r="J6218" i="5"/>
  <c r="K6218" i="5"/>
  <c r="L6218" i="5"/>
  <c r="M6218" i="5"/>
  <c r="N6218" i="5"/>
  <c r="Y6218" i="5" s="1"/>
  <c r="Z6218" i="5" s="1"/>
  <c r="O6218" i="5"/>
  <c r="P6218" i="5"/>
  <c r="Q6218" i="5"/>
  <c r="R6218" i="5"/>
  <c r="S6218" i="5"/>
  <c r="T6218" i="5"/>
  <c r="U6218" i="5"/>
  <c r="V6218" i="5"/>
  <c r="A6219" i="5"/>
  <c r="B6219" i="5"/>
  <c r="C6219" i="5"/>
  <c r="D6219" i="5"/>
  <c r="E6219" i="5"/>
  <c r="F6219" i="5"/>
  <c r="G6219" i="5"/>
  <c r="H6219" i="5"/>
  <c r="I6219" i="5"/>
  <c r="J6219" i="5"/>
  <c r="K6219" i="5"/>
  <c r="L6219" i="5"/>
  <c r="M6219" i="5"/>
  <c r="N6219" i="5"/>
  <c r="Y6219" i="5" s="1"/>
  <c r="Z6219" i="5" s="1"/>
  <c r="O6219" i="5"/>
  <c r="P6219" i="5"/>
  <c r="Q6219" i="5"/>
  <c r="R6219" i="5"/>
  <c r="S6219" i="5"/>
  <c r="T6219" i="5"/>
  <c r="U6219" i="5"/>
  <c r="V6219" i="5"/>
  <c r="A6220" i="5"/>
  <c r="B6220" i="5"/>
  <c r="C6220" i="5"/>
  <c r="D6220" i="5"/>
  <c r="E6220" i="5"/>
  <c r="F6220" i="5"/>
  <c r="G6220" i="5"/>
  <c r="H6220" i="5"/>
  <c r="I6220" i="5"/>
  <c r="J6220" i="5"/>
  <c r="K6220" i="5"/>
  <c r="L6220" i="5"/>
  <c r="M6220" i="5"/>
  <c r="N6220" i="5"/>
  <c r="Y6220" i="5" s="1"/>
  <c r="Z6220" i="5" s="1"/>
  <c r="O6220" i="5"/>
  <c r="P6220" i="5"/>
  <c r="Q6220" i="5"/>
  <c r="R6220" i="5"/>
  <c r="S6220" i="5"/>
  <c r="T6220" i="5"/>
  <c r="U6220" i="5"/>
  <c r="V6220" i="5"/>
  <c r="A6221" i="5"/>
  <c r="B6221" i="5"/>
  <c r="C6221" i="5"/>
  <c r="D6221" i="5"/>
  <c r="E6221" i="5"/>
  <c r="F6221" i="5"/>
  <c r="G6221" i="5"/>
  <c r="H6221" i="5"/>
  <c r="I6221" i="5"/>
  <c r="J6221" i="5"/>
  <c r="K6221" i="5"/>
  <c r="L6221" i="5"/>
  <c r="M6221" i="5"/>
  <c r="N6221" i="5"/>
  <c r="Y6221" i="5" s="1"/>
  <c r="O6221" i="5"/>
  <c r="P6221" i="5"/>
  <c r="Q6221" i="5"/>
  <c r="R6221" i="5"/>
  <c r="S6221" i="5"/>
  <c r="T6221" i="5"/>
  <c r="U6221" i="5"/>
  <c r="V6221" i="5"/>
  <c r="A6222" i="5"/>
  <c r="B6222" i="5"/>
  <c r="C6222" i="5"/>
  <c r="D6222" i="5"/>
  <c r="E6222" i="5"/>
  <c r="F6222" i="5"/>
  <c r="G6222" i="5"/>
  <c r="H6222" i="5"/>
  <c r="I6222" i="5"/>
  <c r="J6222" i="5"/>
  <c r="K6222" i="5"/>
  <c r="L6222" i="5"/>
  <c r="M6222" i="5"/>
  <c r="N6222" i="5"/>
  <c r="Y6222" i="5" s="1"/>
  <c r="O6222" i="5"/>
  <c r="P6222" i="5"/>
  <c r="Q6222" i="5"/>
  <c r="R6222" i="5"/>
  <c r="S6222" i="5"/>
  <c r="T6222" i="5"/>
  <c r="U6222" i="5"/>
  <c r="V6222" i="5"/>
  <c r="A6223" i="5"/>
  <c r="B6223" i="5"/>
  <c r="C6223" i="5"/>
  <c r="D6223" i="5"/>
  <c r="E6223" i="5"/>
  <c r="F6223" i="5"/>
  <c r="G6223" i="5"/>
  <c r="H6223" i="5"/>
  <c r="I6223" i="5"/>
  <c r="J6223" i="5"/>
  <c r="K6223" i="5"/>
  <c r="L6223" i="5"/>
  <c r="M6223" i="5"/>
  <c r="N6223" i="5"/>
  <c r="Y6223" i="5" s="1"/>
  <c r="O6223" i="5"/>
  <c r="P6223" i="5"/>
  <c r="Q6223" i="5"/>
  <c r="R6223" i="5"/>
  <c r="S6223" i="5"/>
  <c r="T6223" i="5"/>
  <c r="U6223" i="5"/>
  <c r="V6223" i="5"/>
  <c r="A6224" i="5"/>
  <c r="B6224" i="5"/>
  <c r="C6224" i="5"/>
  <c r="D6224" i="5"/>
  <c r="E6224" i="5"/>
  <c r="F6224" i="5"/>
  <c r="G6224" i="5"/>
  <c r="H6224" i="5"/>
  <c r="I6224" i="5"/>
  <c r="J6224" i="5"/>
  <c r="K6224" i="5"/>
  <c r="L6224" i="5"/>
  <c r="M6224" i="5"/>
  <c r="N6224" i="5"/>
  <c r="Y6224" i="5" s="1"/>
  <c r="Z6224" i="5" s="1"/>
  <c r="O6224" i="5"/>
  <c r="P6224" i="5"/>
  <c r="Q6224" i="5"/>
  <c r="R6224" i="5"/>
  <c r="S6224" i="5"/>
  <c r="T6224" i="5"/>
  <c r="U6224" i="5"/>
  <c r="V6224" i="5"/>
  <c r="A6225" i="5"/>
  <c r="B6225" i="5"/>
  <c r="C6225" i="5"/>
  <c r="D6225" i="5"/>
  <c r="E6225" i="5"/>
  <c r="F6225" i="5"/>
  <c r="G6225" i="5"/>
  <c r="H6225" i="5"/>
  <c r="I6225" i="5"/>
  <c r="J6225" i="5"/>
  <c r="K6225" i="5"/>
  <c r="L6225" i="5"/>
  <c r="M6225" i="5"/>
  <c r="N6225" i="5"/>
  <c r="Y6225" i="5" s="1"/>
  <c r="Z6225" i="5" s="1"/>
  <c r="O6225" i="5"/>
  <c r="P6225" i="5"/>
  <c r="Q6225" i="5"/>
  <c r="R6225" i="5"/>
  <c r="S6225" i="5"/>
  <c r="T6225" i="5"/>
  <c r="U6225" i="5"/>
  <c r="V6225" i="5"/>
  <c r="A6226" i="5"/>
  <c r="B6226" i="5"/>
  <c r="C6226" i="5"/>
  <c r="D6226" i="5"/>
  <c r="E6226" i="5"/>
  <c r="F6226" i="5"/>
  <c r="G6226" i="5"/>
  <c r="H6226" i="5"/>
  <c r="I6226" i="5"/>
  <c r="J6226" i="5"/>
  <c r="K6226" i="5"/>
  <c r="L6226" i="5"/>
  <c r="M6226" i="5"/>
  <c r="N6226" i="5"/>
  <c r="Y6226" i="5" s="1"/>
  <c r="Z6226" i="5" s="1"/>
  <c r="O6226" i="5"/>
  <c r="P6226" i="5"/>
  <c r="Q6226" i="5"/>
  <c r="R6226" i="5"/>
  <c r="S6226" i="5"/>
  <c r="T6226" i="5"/>
  <c r="U6226" i="5"/>
  <c r="V6226" i="5"/>
  <c r="A6227" i="5"/>
  <c r="B6227" i="5"/>
  <c r="C6227" i="5"/>
  <c r="D6227" i="5"/>
  <c r="E6227" i="5"/>
  <c r="F6227" i="5"/>
  <c r="G6227" i="5"/>
  <c r="H6227" i="5"/>
  <c r="I6227" i="5"/>
  <c r="J6227" i="5"/>
  <c r="K6227" i="5"/>
  <c r="L6227" i="5"/>
  <c r="M6227" i="5"/>
  <c r="N6227" i="5"/>
  <c r="Y6227" i="5" s="1"/>
  <c r="O6227" i="5"/>
  <c r="P6227" i="5"/>
  <c r="Q6227" i="5"/>
  <c r="R6227" i="5"/>
  <c r="S6227" i="5"/>
  <c r="T6227" i="5"/>
  <c r="U6227" i="5"/>
  <c r="V6227" i="5"/>
  <c r="A6228" i="5"/>
  <c r="B6228" i="5"/>
  <c r="C6228" i="5"/>
  <c r="D6228" i="5"/>
  <c r="E6228" i="5"/>
  <c r="F6228" i="5"/>
  <c r="G6228" i="5"/>
  <c r="H6228" i="5"/>
  <c r="I6228" i="5"/>
  <c r="J6228" i="5"/>
  <c r="K6228" i="5"/>
  <c r="L6228" i="5"/>
  <c r="M6228" i="5"/>
  <c r="N6228" i="5"/>
  <c r="Y6228" i="5" s="1"/>
  <c r="O6228" i="5"/>
  <c r="P6228" i="5"/>
  <c r="Q6228" i="5"/>
  <c r="R6228" i="5"/>
  <c r="S6228" i="5"/>
  <c r="T6228" i="5"/>
  <c r="U6228" i="5"/>
  <c r="V6228" i="5"/>
  <c r="A6229" i="5"/>
  <c r="B6229" i="5"/>
  <c r="C6229" i="5"/>
  <c r="D6229" i="5"/>
  <c r="E6229" i="5"/>
  <c r="F6229" i="5"/>
  <c r="G6229" i="5"/>
  <c r="H6229" i="5"/>
  <c r="I6229" i="5"/>
  <c r="J6229" i="5"/>
  <c r="K6229" i="5"/>
  <c r="L6229" i="5"/>
  <c r="M6229" i="5"/>
  <c r="N6229" i="5"/>
  <c r="Y6229" i="5" s="1"/>
  <c r="O6229" i="5"/>
  <c r="P6229" i="5"/>
  <c r="Q6229" i="5"/>
  <c r="R6229" i="5"/>
  <c r="S6229" i="5"/>
  <c r="T6229" i="5"/>
  <c r="U6229" i="5"/>
  <c r="V6229" i="5"/>
  <c r="A6230" i="5"/>
  <c r="B6230" i="5"/>
  <c r="C6230" i="5"/>
  <c r="D6230" i="5"/>
  <c r="E6230" i="5"/>
  <c r="F6230" i="5"/>
  <c r="G6230" i="5"/>
  <c r="H6230" i="5"/>
  <c r="I6230" i="5"/>
  <c r="J6230" i="5"/>
  <c r="K6230" i="5"/>
  <c r="L6230" i="5"/>
  <c r="M6230" i="5"/>
  <c r="N6230" i="5"/>
  <c r="Y6230" i="5" s="1"/>
  <c r="Z6230" i="5" s="1"/>
  <c r="O6230" i="5"/>
  <c r="P6230" i="5"/>
  <c r="Q6230" i="5"/>
  <c r="R6230" i="5"/>
  <c r="S6230" i="5"/>
  <c r="T6230" i="5"/>
  <c r="U6230" i="5"/>
  <c r="V6230" i="5"/>
  <c r="A6231" i="5"/>
  <c r="B6231" i="5"/>
  <c r="C6231" i="5"/>
  <c r="D6231" i="5"/>
  <c r="E6231" i="5"/>
  <c r="F6231" i="5"/>
  <c r="G6231" i="5"/>
  <c r="H6231" i="5"/>
  <c r="I6231" i="5"/>
  <c r="J6231" i="5"/>
  <c r="K6231" i="5"/>
  <c r="L6231" i="5"/>
  <c r="M6231" i="5"/>
  <c r="N6231" i="5"/>
  <c r="Y6231" i="5" s="1"/>
  <c r="Z6231" i="5" s="1"/>
  <c r="O6231" i="5"/>
  <c r="P6231" i="5"/>
  <c r="Q6231" i="5"/>
  <c r="R6231" i="5"/>
  <c r="S6231" i="5"/>
  <c r="T6231" i="5"/>
  <c r="U6231" i="5"/>
  <c r="V6231" i="5"/>
  <c r="A6232" i="5"/>
  <c r="B6232" i="5"/>
  <c r="C6232" i="5"/>
  <c r="D6232" i="5"/>
  <c r="E6232" i="5"/>
  <c r="F6232" i="5"/>
  <c r="G6232" i="5"/>
  <c r="H6232" i="5"/>
  <c r="I6232" i="5"/>
  <c r="J6232" i="5"/>
  <c r="K6232" i="5"/>
  <c r="L6232" i="5"/>
  <c r="M6232" i="5"/>
  <c r="N6232" i="5"/>
  <c r="Y6232" i="5" s="1"/>
  <c r="Z6232" i="5" s="1"/>
  <c r="O6232" i="5"/>
  <c r="P6232" i="5"/>
  <c r="Q6232" i="5"/>
  <c r="R6232" i="5"/>
  <c r="S6232" i="5"/>
  <c r="T6232" i="5"/>
  <c r="U6232" i="5"/>
  <c r="V6232" i="5"/>
  <c r="A6233" i="5"/>
  <c r="B6233" i="5"/>
  <c r="C6233" i="5"/>
  <c r="D6233" i="5"/>
  <c r="E6233" i="5"/>
  <c r="F6233" i="5"/>
  <c r="G6233" i="5"/>
  <c r="H6233" i="5"/>
  <c r="I6233" i="5"/>
  <c r="J6233" i="5"/>
  <c r="K6233" i="5"/>
  <c r="L6233" i="5"/>
  <c r="M6233" i="5"/>
  <c r="N6233" i="5"/>
  <c r="Y6233" i="5" s="1"/>
  <c r="O6233" i="5"/>
  <c r="P6233" i="5"/>
  <c r="Q6233" i="5"/>
  <c r="R6233" i="5"/>
  <c r="S6233" i="5"/>
  <c r="T6233" i="5"/>
  <c r="U6233" i="5"/>
  <c r="V6233" i="5"/>
  <c r="A6234" i="5"/>
  <c r="B6234" i="5"/>
  <c r="C6234" i="5"/>
  <c r="D6234" i="5"/>
  <c r="E6234" i="5"/>
  <c r="F6234" i="5"/>
  <c r="G6234" i="5"/>
  <c r="H6234" i="5"/>
  <c r="I6234" i="5"/>
  <c r="J6234" i="5"/>
  <c r="K6234" i="5"/>
  <c r="L6234" i="5"/>
  <c r="M6234" i="5"/>
  <c r="N6234" i="5"/>
  <c r="Y6234" i="5" s="1"/>
  <c r="O6234" i="5"/>
  <c r="P6234" i="5"/>
  <c r="Q6234" i="5"/>
  <c r="R6234" i="5"/>
  <c r="S6234" i="5"/>
  <c r="T6234" i="5"/>
  <c r="U6234" i="5"/>
  <c r="V6234" i="5"/>
  <c r="A6235" i="5"/>
  <c r="B6235" i="5"/>
  <c r="C6235" i="5"/>
  <c r="D6235" i="5"/>
  <c r="E6235" i="5"/>
  <c r="F6235" i="5"/>
  <c r="G6235" i="5"/>
  <c r="H6235" i="5"/>
  <c r="I6235" i="5"/>
  <c r="J6235" i="5"/>
  <c r="K6235" i="5"/>
  <c r="L6235" i="5"/>
  <c r="M6235" i="5"/>
  <c r="N6235" i="5"/>
  <c r="Y6235" i="5" s="1"/>
  <c r="O6235" i="5"/>
  <c r="P6235" i="5"/>
  <c r="Q6235" i="5"/>
  <c r="R6235" i="5"/>
  <c r="S6235" i="5"/>
  <c r="T6235" i="5"/>
  <c r="U6235" i="5"/>
  <c r="V6235" i="5"/>
  <c r="A6236" i="5"/>
  <c r="B6236" i="5"/>
  <c r="C6236" i="5"/>
  <c r="D6236" i="5"/>
  <c r="E6236" i="5"/>
  <c r="F6236" i="5"/>
  <c r="G6236" i="5"/>
  <c r="H6236" i="5"/>
  <c r="I6236" i="5"/>
  <c r="J6236" i="5"/>
  <c r="K6236" i="5"/>
  <c r="L6236" i="5"/>
  <c r="M6236" i="5"/>
  <c r="N6236" i="5"/>
  <c r="Y6236" i="5" s="1"/>
  <c r="Z6236" i="5" s="1"/>
  <c r="O6236" i="5"/>
  <c r="P6236" i="5"/>
  <c r="Q6236" i="5"/>
  <c r="R6236" i="5"/>
  <c r="S6236" i="5"/>
  <c r="T6236" i="5"/>
  <c r="U6236" i="5"/>
  <c r="V6236" i="5"/>
  <c r="A6237" i="5"/>
  <c r="B6237" i="5"/>
  <c r="C6237" i="5"/>
  <c r="D6237" i="5"/>
  <c r="E6237" i="5"/>
  <c r="F6237" i="5"/>
  <c r="G6237" i="5"/>
  <c r="H6237" i="5"/>
  <c r="I6237" i="5"/>
  <c r="J6237" i="5"/>
  <c r="K6237" i="5"/>
  <c r="L6237" i="5"/>
  <c r="M6237" i="5"/>
  <c r="N6237" i="5"/>
  <c r="Y6237" i="5" s="1"/>
  <c r="Z6237" i="5" s="1"/>
  <c r="O6237" i="5"/>
  <c r="P6237" i="5"/>
  <c r="Q6237" i="5"/>
  <c r="R6237" i="5"/>
  <c r="S6237" i="5"/>
  <c r="T6237" i="5"/>
  <c r="U6237" i="5"/>
  <c r="V6237" i="5"/>
  <c r="A6238" i="5"/>
  <c r="B6238" i="5"/>
  <c r="C6238" i="5"/>
  <c r="D6238" i="5"/>
  <c r="E6238" i="5"/>
  <c r="F6238" i="5"/>
  <c r="G6238" i="5"/>
  <c r="H6238" i="5"/>
  <c r="I6238" i="5"/>
  <c r="J6238" i="5"/>
  <c r="K6238" i="5"/>
  <c r="L6238" i="5"/>
  <c r="M6238" i="5"/>
  <c r="N6238" i="5"/>
  <c r="Y6238" i="5" s="1"/>
  <c r="Z6238" i="5" s="1"/>
  <c r="O6238" i="5"/>
  <c r="P6238" i="5"/>
  <c r="Q6238" i="5"/>
  <c r="R6238" i="5"/>
  <c r="S6238" i="5"/>
  <c r="T6238" i="5"/>
  <c r="U6238" i="5"/>
  <c r="V6238" i="5"/>
  <c r="A6239" i="5"/>
  <c r="B6239" i="5"/>
  <c r="C6239" i="5"/>
  <c r="D6239" i="5"/>
  <c r="E6239" i="5"/>
  <c r="F6239" i="5"/>
  <c r="G6239" i="5"/>
  <c r="H6239" i="5"/>
  <c r="I6239" i="5"/>
  <c r="J6239" i="5"/>
  <c r="K6239" i="5"/>
  <c r="L6239" i="5"/>
  <c r="M6239" i="5"/>
  <c r="N6239" i="5"/>
  <c r="Y6239" i="5" s="1"/>
  <c r="O6239" i="5"/>
  <c r="P6239" i="5"/>
  <c r="Q6239" i="5"/>
  <c r="R6239" i="5"/>
  <c r="S6239" i="5"/>
  <c r="T6239" i="5"/>
  <c r="U6239" i="5"/>
  <c r="V6239" i="5"/>
  <c r="A6240" i="5"/>
  <c r="B6240" i="5"/>
  <c r="C6240" i="5"/>
  <c r="D6240" i="5"/>
  <c r="E6240" i="5"/>
  <c r="F6240" i="5"/>
  <c r="G6240" i="5"/>
  <c r="H6240" i="5"/>
  <c r="I6240" i="5"/>
  <c r="J6240" i="5"/>
  <c r="K6240" i="5"/>
  <c r="L6240" i="5"/>
  <c r="M6240" i="5"/>
  <c r="N6240" i="5"/>
  <c r="Y6240" i="5" s="1"/>
  <c r="O6240" i="5"/>
  <c r="P6240" i="5"/>
  <c r="Q6240" i="5"/>
  <c r="R6240" i="5"/>
  <c r="S6240" i="5"/>
  <c r="T6240" i="5"/>
  <c r="U6240" i="5"/>
  <c r="V6240" i="5"/>
  <c r="A6241" i="5"/>
  <c r="B6241" i="5"/>
  <c r="C6241" i="5"/>
  <c r="D6241" i="5"/>
  <c r="E6241" i="5"/>
  <c r="F6241" i="5"/>
  <c r="G6241" i="5"/>
  <c r="H6241" i="5"/>
  <c r="I6241" i="5"/>
  <c r="J6241" i="5"/>
  <c r="K6241" i="5"/>
  <c r="L6241" i="5"/>
  <c r="M6241" i="5"/>
  <c r="N6241" i="5"/>
  <c r="Y6241" i="5" s="1"/>
  <c r="O6241" i="5"/>
  <c r="P6241" i="5"/>
  <c r="Q6241" i="5"/>
  <c r="R6241" i="5"/>
  <c r="S6241" i="5"/>
  <c r="T6241" i="5"/>
  <c r="U6241" i="5"/>
  <c r="V6241" i="5"/>
  <c r="A6242" i="5"/>
  <c r="B6242" i="5"/>
  <c r="C6242" i="5"/>
  <c r="D6242" i="5"/>
  <c r="E6242" i="5"/>
  <c r="F6242" i="5"/>
  <c r="G6242" i="5"/>
  <c r="H6242" i="5"/>
  <c r="I6242" i="5"/>
  <c r="J6242" i="5"/>
  <c r="K6242" i="5"/>
  <c r="L6242" i="5"/>
  <c r="M6242" i="5"/>
  <c r="N6242" i="5"/>
  <c r="Y6242" i="5" s="1"/>
  <c r="Z6242" i="5" s="1"/>
  <c r="O6242" i="5"/>
  <c r="P6242" i="5"/>
  <c r="Q6242" i="5"/>
  <c r="R6242" i="5"/>
  <c r="S6242" i="5"/>
  <c r="T6242" i="5"/>
  <c r="U6242" i="5"/>
  <c r="V6242" i="5"/>
  <c r="A6243" i="5"/>
  <c r="B6243" i="5"/>
  <c r="C6243" i="5"/>
  <c r="D6243" i="5"/>
  <c r="E6243" i="5"/>
  <c r="F6243" i="5"/>
  <c r="G6243" i="5"/>
  <c r="H6243" i="5"/>
  <c r="I6243" i="5"/>
  <c r="J6243" i="5"/>
  <c r="K6243" i="5"/>
  <c r="L6243" i="5"/>
  <c r="M6243" i="5"/>
  <c r="N6243" i="5"/>
  <c r="Y6243" i="5" s="1"/>
  <c r="Z6243" i="5" s="1"/>
  <c r="O6243" i="5"/>
  <c r="P6243" i="5"/>
  <c r="Q6243" i="5"/>
  <c r="R6243" i="5"/>
  <c r="S6243" i="5"/>
  <c r="T6243" i="5"/>
  <c r="U6243" i="5"/>
  <c r="V6243" i="5"/>
  <c r="A6244" i="5"/>
  <c r="B6244" i="5"/>
  <c r="C6244" i="5"/>
  <c r="D6244" i="5"/>
  <c r="E6244" i="5"/>
  <c r="F6244" i="5"/>
  <c r="G6244" i="5"/>
  <c r="H6244" i="5"/>
  <c r="I6244" i="5"/>
  <c r="J6244" i="5"/>
  <c r="K6244" i="5"/>
  <c r="L6244" i="5"/>
  <c r="M6244" i="5"/>
  <c r="N6244" i="5"/>
  <c r="Y6244" i="5" s="1"/>
  <c r="Z6244" i="5" s="1"/>
  <c r="O6244" i="5"/>
  <c r="P6244" i="5"/>
  <c r="Q6244" i="5"/>
  <c r="R6244" i="5"/>
  <c r="S6244" i="5"/>
  <c r="T6244" i="5"/>
  <c r="U6244" i="5"/>
  <c r="V6244" i="5"/>
  <c r="A6245" i="5"/>
  <c r="B6245" i="5"/>
  <c r="C6245" i="5"/>
  <c r="D6245" i="5"/>
  <c r="E6245" i="5"/>
  <c r="F6245" i="5"/>
  <c r="G6245" i="5"/>
  <c r="H6245" i="5"/>
  <c r="I6245" i="5"/>
  <c r="J6245" i="5"/>
  <c r="K6245" i="5"/>
  <c r="L6245" i="5"/>
  <c r="M6245" i="5"/>
  <c r="N6245" i="5"/>
  <c r="Y6245" i="5" s="1"/>
  <c r="O6245" i="5"/>
  <c r="P6245" i="5"/>
  <c r="Q6245" i="5"/>
  <c r="R6245" i="5"/>
  <c r="S6245" i="5"/>
  <c r="T6245" i="5"/>
  <c r="U6245" i="5"/>
  <c r="V6245" i="5"/>
  <c r="A6246" i="5"/>
  <c r="B6246" i="5"/>
  <c r="C6246" i="5"/>
  <c r="D6246" i="5"/>
  <c r="E6246" i="5"/>
  <c r="F6246" i="5"/>
  <c r="G6246" i="5"/>
  <c r="H6246" i="5"/>
  <c r="I6246" i="5"/>
  <c r="J6246" i="5"/>
  <c r="K6246" i="5"/>
  <c r="L6246" i="5"/>
  <c r="M6246" i="5"/>
  <c r="N6246" i="5"/>
  <c r="Y6246" i="5" s="1"/>
  <c r="O6246" i="5"/>
  <c r="P6246" i="5"/>
  <c r="Q6246" i="5"/>
  <c r="R6246" i="5"/>
  <c r="S6246" i="5"/>
  <c r="T6246" i="5"/>
  <c r="U6246" i="5"/>
  <c r="V6246" i="5"/>
  <c r="A6247" i="5"/>
  <c r="B6247" i="5"/>
  <c r="C6247" i="5"/>
  <c r="D6247" i="5"/>
  <c r="E6247" i="5"/>
  <c r="F6247" i="5"/>
  <c r="G6247" i="5"/>
  <c r="H6247" i="5"/>
  <c r="I6247" i="5"/>
  <c r="J6247" i="5"/>
  <c r="K6247" i="5"/>
  <c r="L6247" i="5"/>
  <c r="M6247" i="5"/>
  <c r="N6247" i="5"/>
  <c r="Y6247" i="5" s="1"/>
  <c r="O6247" i="5"/>
  <c r="P6247" i="5"/>
  <c r="Q6247" i="5"/>
  <c r="R6247" i="5"/>
  <c r="S6247" i="5"/>
  <c r="T6247" i="5"/>
  <c r="U6247" i="5"/>
  <c r="V6247" i="5"/>
  <c r="A6248" i="5"/>
  <c r="B6248" i="5"/>
  <c r="C6248" i="5"/>
  <c r="D6248" i="5"/>
  <c r="E6248" i="5"/>
  <c r="F6248" i="5"/>
  <c r="G6248" i="5"/>
  <c r="H6248" i="5"/>
  <c r="I6248" i="5"/>
  <c r="J6248" i="5"/>
  <c r="K6248" i="5"/>
  <c r="L6248" i="5"/>
  <c r="M6248" i="5"/>
  <c r="N6248" i="5"/>
  <c r="Y6248" i="5" s="1"/>
  <c r="Z6248" i="5" s="1"/>
  <c r="O6248" i="5"/>
  <c r="P6248" i="5"/>
  <c r="Q6248" i="5"/>
  <c r="R6248" i="5"/>
  <c r="S6248" i="5"/>
  <c r="T6248" i="5"/>
  <c r="U6248" i="5"/>
  <c r="V6248" i="5"/>
  <c r="A6249" i="5"/>
  <c r="B6249" i="5"/>
  <c r="C6249" i="5"/>
  <c r="D6249" i="5"/>
  <c r="E6249" i="5"/>
  <c r="F6249" i="5"/>
  <c r="G6249" i="5"/>
  <c r="H6249" i="5"/>
  <c r="I6249" i="5"/>
  <c r="J6249" i="5"/>
  <c r="K6249" i="5"/>
  <c r="L6249" i="5"/>
  <c r="M6249" i="5"/>
  <c r="N6249" i="5"/>
  <c r="Y6249" i="5" s="1"/>
  <c r="Z6249" i="5" s="1"/>
  <c r="O6249" i="5"/>
  <c r="P6249" i="5"/>
  <c r="Q6249" i="5"/>
  <c r="R6249" i="5"/>
  <c r="S6249" i="5"/>
  <c r="T6249" i="5"/>
  <c r="U6249" i="5"/>
  <c r="V6249" i="5"/>
  <c r="A6250" i="5"/>
  <c r="B6250" i="5"/>
  <c r="C6250" i="5"/>
  <c r="D6250" i="5"/>
  <c r="E6250" i="5"/>
  <c r="F6250" i="5"/>
  <c r="G6250" i="5"/>
  <c r="H6250" i="5"/>
  <c r="I6250" i="5"/>
  <c r="J6250" i="5"/>
  <c r="K6250" i="5"/>
  <c r="L6250" i="5"/>
  <c r="M6250" i="5"/>
  <c r="N6250" i="5"/>
  <c r="Y6250" i="5" s="1"/>
  <c r="Z6250" i="5" s="1"/>
  <c r="O6250" i="5"/>
  <c r="P6250" i="5"/>
  <c r="Q6250" i="5"/>
  <c r="R6250" i="5"/>
  <c r="S6250" i="5"/>
  <c r="T6250" i="5"/>
  <c r="U6250" i="5"/>
  <c r="V6250" i="5"/>
  <c r="A6251" i="5"/>
  <c r="B6251" i="5"/>
  <c r="C6251" i="5"/>
  <c r="D6251" i="5"/>
  <c r="E6251" i="5"/>
  <c r="F6251" i="5"/>
  <c r="G6251" i="5"/>
  <c r="H6251" i="5"/>
  <c r="I6251" i="5"/>
  <c r="J6251" i="5"/>
  <c r="K6251" i="5"/>
  <c r="L6251" i="5"/>
  <c r="M6251" i="5"/>
  <c r="N6251" i="5"/>
  <c r="Y6251" i="5" s="1"/>
  <c r="O6251" i="5"/>
  <c r="P6251" i="5"/>
  <c r="Q6251" i="5"/>
  <c r="R6251" i="5"/>
  <c r="S6251" i="5"/>
  <c r="T6251" i="5"/>
  <c r="U6251" i="5"/>
  <c r="V6251" i="5"/>
  <c r="A6252" i="5"/>
  <c r="B6252" i="5"/>
  <c r="C6252" i="5"/>
  <c r="D6252" i="5"/>
  <c r="E6252" i="5"/>
  <c r="F6252" i="5"/>
  <c r="G6252" i="5"/>
  <c r="H6252" i="5"/>
  <c r="I6252" i="5"/>
  <c r="J6252" i="5"/>
  <c r="K6252" i="5"/>
  <c r="L6252" i="5"/>
  <c r="M6252" i="5"/>
  <c r="N6252" i="5"/>
  <c r="Y6252" i="5" s="1"/>
  <c r="O6252" i="5"/>
  <c r="P6252" i="5"/>
  <c r="Q6252" i="5"/>
  <c r="R6252" i="5"/>
  <c r="S6252" i="5"/>
  <c r="T6252" i="5"/>
  <c r="U6252" i="5"/>
  <c r="V6252" i="5"/>
  <c r="A6253" i="5"/>
  <c r="B6253" i="5"/>
  <c r="C6253" i="5"/>
  <c r="D6253" i="5"/>
  <c r="E6253" i="5"/>
  <c r="F6253" i="5"/>
  <c r="G6253" i="5"/>
  <c r="H6253" i="5"/>
  <c r="I6253" i="5"/>
  <c r="J6253" i="5"/>
  <c r="K6253" i="5"/>
  <c r="L6253" i="5"/>
  <c r="M6253" i="5"/>
  <c r="N6253" i="5"/>
  <c r="Y6253" i="5" s="1"/>
  <c r="O6253" i="5"/>
  <c r="P6253" i="5"/>
  <c r="Q6253" i="5"/>
  <c r="R6253" i="5"/>
  <c r="S6253" i="5"/>
  <c r="T6253" i="5"/>
  <c r="U6253" i="5"/>
  <c r="V6253" i="5"/>
  <c r="A6254" i="5"/>
  <c r="B6254" i="5"/>
  <c r="C6254" i="5"/>
  <c r="D6254" i="5"/>
  <c r="E6254" i="5"/>
  <c r="F6254" i="5"/>
  <c r="G6254" i="5"/>
  <c r="H6254" i="5"/>
  <c r="I6254" i="5"/>
  <c r="J6254" i="5"/>
  <c r="K6254" i="5"/>
  <c r="L6254" i="5"/>
  <c r="M6254" i="5"/>
  <c r="N6254" i="5"/>
  <c r="Y6254" i="5" s="1"/>
  <c r="Z6254" i="5" s="1"/>
  <c r="O6254" i="5"/>
  <c r="P6254" i="5"/>
  <c r="Q6254" i="5"/>
  <c r="R6254" i="5"/>
  <c r="S6254" i="5"/>
  <c r="T6254" i="5"/>
  <c r="U6254" i="5"/>
  <c r="V6254" i="5"/>
  <c r="A6255" i="5"/>
  <c r="B6255" i="5"/>
  <c r="C6255" i="5"/>
  <c r="D6255" i="5"/>
  <c r="E6255" i="5"/>
  <c r="F6255" i="5"/>
  <c r="G6255" i="5"/>
  <c r="H6255" i="5"/>
  <c r="I6255" i="5"/>
  <c r="J6255" i="5"/>
  <c r="K6255" i="5"/>
  <c r="L6255" i="5"/>
  <c r="M6255" i="5"/>
  <c r="N6255" i="5"/>
  <c r="Y6255" i="5" s="1"/>
  <c r="Z6255" i="5" s="1"/>
  <c r="O6255" i="5"/>
  <c r="P6255" i="5"/>
  <c r="Q6255" i="5"/>
  <c r="R6255" i="5"/>
  <c r="S6255" i="5"/>
  <c r="T6255" i="5"/>
  <c r="U6255" i="5"/>
  <c r="V6255" i="5"/>
  <c r="A6256" i="5"/>
  <c r="B6256" i="5"/>
  <c r="C6256" i="5"/>
  <c r="D6256" i="5"/>
  <c r="E6256" i="5"/>
  <c r="F6256" i="5"/>
  <c r="G6256" i="5"/>
  <c r="H6256" i="5"/>
  <c r="I6256" i="5"/>
  <c r="J6256" i="5"/>
  <c r="K6256" i="5"/>
  <c r="L6256" i="5"/>
  <c r="M6256" i="5"/>
  <c r="N6256" i="5"/>
  <c r="Y6256" i="5" s="1"/>
  <c r="Z6256" i="5" s="1"/>
  <c r="O6256" i="5"/>
  <c r="P6256" i="5"/>
  <c r="Q6256" i="5"/>
  <c r="R6256" i="5"/>
  <c r="S6256" i="5"/>
  <c r="T6256" i="5"/>
  <c r="U6256" i="5"/>
  <c r="V6256" i="5"/>
  <c r="A6257" i="5"/>
  <c r="B6257" i="5"/>
  <c r="C6257" i="5"/>
  <c r="D6257" i="5"/>
  <c r="E6257" i="5"/>
  <c r="F6257" i="5"/>
  <c r="G6257" i="5"/>
  <c r="H6257" i="5"/>
  <c r="I6257" i="5"/>
  <c r="J6257" i="5"/>
  <c r="K6257" i="5"/>
  <c r="L6257" i="5"/>
  <c r="M6257" i="5"/>
  <c r="N6257" i="5"/>
  <c r="Y6257" i="5" s="1"/>
  <c r="O6257" i="5"/>
  <c r="P6257" i="5"/>
  <c r="Q6257" i="5"/>
  <c r="R6257" i="5"/>
  <c r="S6257" i="5"/>
  <c r="T6257" i="5"/>
  <c r="U6257" i="5"/>
  <c r="V6257" i="5"/>
  <c r="A6258" i="5"/>
  <c r="B6258" i="5"/>
  <c r="C6258" i="5"/>
  <c r="D6258" i="5"/>
  <c r="E6258" i="5"/>
  <c r="F6258" i="5"/>
  <c r="G6258" i="5"/>
  <c r="H6258" i="5"/>
  <c r="I6258" i="5"/>
  <c r="J6258" i="5"/>
  <c r="K6258" i="5"/>
  <c r="L6258" i="5"/>
  <c r="M6258" i="5"/>
  <c r="N6258" i="5"/>
  <c r="Y6258" i="5" s="1"/>
  <c r="O6258" i="5"/>
  <c r="P6258" i="5"/>
  <c r="Q6258" i="5"/>
  <c r="R6258" i="5"/>
  <c r="S6258" i="5"/>
  <c r="T6258" i="5"/>
  <c r="U6258" i="5"/>
  <c r="V6258" i="5"/>
  <c r="A6259" i="5"/>
  <c r="B6259" i="5"/>
  <c r="C6259" i="5"/>
  <c r="D6259" i="5"/>
  <c r="E6259" i="5"/>
  <c r="F6259" i="5"/>
  <c r="G6259" i="5"/>
  <c r="H6259" i="5"/>
  <c r="I6259" i="5"/>
  <c r="J6259" i="5"/>
  <c r="K6259" i="5"/>
  <c r="L6259" i="5"/>
  <c r="M6259" i="5"/>
  <c r="N6259" i="5"/>
  <c r="Y6259" i="5" s="1"/>
  <c r="O6259" i="5"/>
  <c r="P6259" i="5"/>
  <c r="Q6259" i="5"/>
  <c r="R6259" i="5"/>
  <c r="S6259" i="5"/>
  <c r="T6259" i="5"/>
  <c r="U6259" i="5"/>
  <c r="V6259" i="5"/>
  <c r="A6260" i="5"/>
  <c r="B6260" i="5"/>
  <c r="C6260" i="5"/>
  <c r="D6260" i="5"/>
  <c r="E6260" i="5"/>
  <c r="F6260" i="5"/>
  <c r="G6260" i="5"/>
  <c r="H6260" i="5"/>
  <c r="I6260" i="5"/>
  <c r="J6260" i="5"/>
  <c r="K6260" i="5"/>
  <c r="L6260" i="5"/>
  <c r="M6260" i="5"/>
  <c r="N6260" i="5"/>
  <c r="Y6260" i="5" s="1"/>
  <c r="Z6260" i="5" s="1"/>
  <c r="O6260" i="5"/>
  <c r="P6260" i="5"/>
  <c r="Q6260" i="5"/>
  <c r="R6260" i="5"/>
  <c r="S6260" i="5"/>
  <c r="T6260" i="5"/>
  <c r="U6260" i="5"/>
  <c r="V6260" i="5"/>
  <c r="A6261" i="5"/>
  <c r="B6261" i="5"/>
  <c r="C6261" i="5"/>
  <c r="D6261" i="5"/>
  <c r="E6261" i="5"/>
  <c r="F6261" i="5"/>
  <c r="G6261" i="5"/>
  <c r="H6261" i="5"/>
  <c r="I6261" i="5"/>
  <c r="J6261" i="5"/>
  <c r="K6261" i="5"/>
  <c r="L6261" i="5"/>
  <c r="M6261" i="5"/>
  <c r="N6261" i="5"/>
  <c r="Y6261" i="5" s="1"/>
  <c r="Z6261" i="5" s="1"/>
  <c r="O6261" i="5"/>
  <c r="P6261" i="5"/>
  <c r="Q6261" i="5"/>
  <c r="R6261" i="5"/>
  <c r="S6261" i="5"/>
  <c r="T6261" i="5"/>
  <c r="U6261" i="5"/>
  <c r="V6261" i="5"/>
  <c r="A6262" i="5"/>
  <c r="B6262" i="5"/>
  <c r="C6262" i="5"/>
  <c r="D6262" i="5"/>
  <c r="E6262" i="5"/>
  <c r="F6262" i="5"/>
  <c r="G6262" i="5"/>
  <c r="H6262" i="5"/>
  <c r="I6262" i="5"/>
  <c r="J6262" i="5"/>
  <c r="K6262" i="5"/>
  <c r="L6262" i="5"/>
  <c r="M6262" i="5"/>
  <c r="N6262" i="5"/>
  <c r="Y6262" i="5" s="1"/>
  <c r="Z6262" i="5" s="1"/>
  <c r="O6262" i="5"/>
  <c r="P6262" i="5"/>
  <c r="Q6262" i="5"/>
  <c r="R6262" i="5"/>
  <c r="S6262" i="5"/>
  <c r="T6262" i="5"/>
  <c r="U6262" i="5"/>
  <c r="V6262" i="5"/>
  <c r="A6263" i="5"/>
  <c r="B6263" i="5"/>
  <c r="C6263" i="5"/>
  <c r="D6263" i="5"/>
  <c r="E6263" i="5"/>
  <c r="F6263" i="5"/>
  <c r="G6263" i="5"/>
  <c r="H6263" i="5"/>
  <c r="I6263" i="5"/>
  <c r="J6263" i="5"/>
  <c r="K6263" i="5"/>
  <c r="L6263" i="5"/>
  <c r="M6263" i="5"/>
  <c r="N6263" i="5"/>
  <c r="Y6263" i="5" s="1"/>
  <c r="O6263" i="5"/>
  <c r="P6263" i="5"/>
  <c r="Q6263" i="5"/>
  <c r="R6263" i="5"/>
  <c r="S6263" i="5"/>
  <c r="T6263" i="5"/>
  <c r="U6263" i="5"/>
  <c r="V6263" i="5"/>
  <c r="A6264" i="5"/>
  <c r="B6264" i="5"/>
  <c r="C6264" i="5"/>
  <c r="D6264" i="5"/>
  <c r="E6264" i="5"/>
  <c r="F6264" i="5"/>
  <c r="G6264" i="5"/>
  <c r="H6264" i="5"/>
  <c r="I6264" i="5"/>
  <c r="J6264" i="5"/>
  <c r="K6264" i="5"/>
  <c r="L6264" i="5"/>
  <c r="M6264" i="5"/>
  <c r="N6264" i="5"/>
  <c r="Y6264" i="5" s="1"/>
  <c r="O6264" i="5"/>
  <c r="P6264" i="5"/>
  <c r="Q6264" i="5"/>
  <c r="R6264" i="5"/>
  <c r="S6264" i="5"/>
  <c r="T6264" i="5"/>
  <c r="U6264" i="5"/>
  <c r="V6264" i="5"/>
  <c r="A6265" i="5"/>
  <c r="B6265" i="5"/>
  <c r="C6265" i="5"/>
  <c r="D6265" i="5"/>
  <c r="E6265" i="5"/>
  <c r="F6265" i="5"/>
  <c r="G6265" i="5"/>
  <c r="H6265" i="5"/>
  <c r="I6265" i="5"/>
  <c r="J6265" i="5"/>
  <c r="K6265" i="5"/>
  <c r="L6265" i="5"/>
  <c r="M6265" i="5"/>
  <c r="N6265" i="5"/>
  <c r="Y6265" i="5" s="1"/>
  <c r="O6265" i="5"/>
  <c r="P6265" i="5"/>
  <c r="Q6265" i="5"/>
  <c r="R6265" i="5"/>
  <c r="S6265" i="5"/>
  <c r="T6265" i="5"/>
  <c r="U6265" i="5"/>
  <c r="V6265" i="5"/>
  <c r="A6266" i="5"/>
  <c r="B6266" i="5"/>
  <c r="C6266" i="5"/>
  <c r="D6266" i="5"/>
  <c r="E6266" i="5"/>
  <c r="F6266" i="5"/>
  <c r="G6266" i="5"/>
  <c r="H6266" i="5"/>
  <c r="I6266" i="5"/>
  <c r="J6266" i="5"/>
  <c r="K6266" i="5"/>
  <c r="L6266" i="5"/>
  <c r="M6266" i="5"/>
  <c r="N6266" i="5"/>
  <c r="Y6266" i="5" s="1"/>
  <c r="Z6266" i="5" s="1"/>
  <c r="O6266" i="5"/>
  <c r="P6266" i="5"/>
  <c r="Q6266" i="5"/>
  <c r="R6266" i="5"/>
  <c r="S6266" i="5"/>
  <c r="T6266" i="5"/>
  <c r="U6266" i="5"/>
  <c r="V6266" i="5"/>
  <c r="A6267" i="5"/>
  <c r="B6267" i="5"/>
  <c r="C6267" i="5"/>
  <c r="D6267" i="5"/>
  <c r="E6267" i="5"/>
  <c r="F6267" i="5"/>
  <c r="G6267" i="5"/>
  <c r="H6267" i="5"/>
  <c r="I6267" i="5"/>
  <c r="J6267" i="5"/>
  <c r="K6267" i="5"/>
  <c r="L6267" i="5"/>
  <c r="M6267" i="5"/>
  <c r="N6267" i="5"/>
  <c r="Y6267" i="5" s="1"/>
  <c r="Z6267" i="5" s="1"/>
  <c r="O6267" i="5"/>
  <c r="P6267" i="5"/>
  <c r="Q6267" i="5"/>
  <c r="R6267" i="5"/>
  <c r="S6267" i="5"/>
  <c r="T6267" i="5"/>
  <c r="U6267" i="5"/>
  <c r="V6267" i="5"/>
  <c r="A6268" i="5"/>
  <c r="B6268" i="5"/>
  <c r="C6268" i="5"/>
  <c r="D6268" i="5"/>
  <c r="E6268" i="5"/>
  <c r="F6268" i="5"/>
  <c r="G6268" i="5"/>
  <c r="H6268" i="5"/>
  <c r="I6268" i="5"/>
  <c r="J6268" i="5"/>
  <c r="K6268" i="5"/>
  <c r="L6268" i="5"/>
  <c r="M6268" i="5"/>
  <c r="N6268" i="5"/>
  <c r="Y6268" i="5" s="1"/>
  <c r="Z6268" i="5" s="1"/>
  <c r="O6268" i="5"/>
  <c r="P6268" i="5"/>
  <c r="Q6268" i="5"/>
  <c r="R6268" i="5"/>
  <c r="S6268" i="5"/>
  <c r="T6268" i="5"/>
  <c r="U6268" i="5"/>
  <c r="V6268" i="5"/>
  <c r="A6269" i="5"/>
  <c r="B6269" i="5"/>
  <c r="C6269" i="5"/>
  <c r="D6269" i="5"/>
  <c r="E6269" i="5"/>
  <c r="F6269" i="5"/>
  <c r="G6269" i="5"/>
  <c r="H6269" i="5"/>
  <c r="I6269" i="5"/>
  <c r="J6269" i="5"/>
  <c r="K6269" i="5"/>
  <c r="L6269" i="5"/>
  <c r="M6269" i="5"/>
  <c r="N6269" i="5"/>
  <c r="Y6269" i="5" s="1"/>
  <c r="O6269" i="5"/>
  <c r="P6269" i="5"/>
  <c r="Q6269" i="5"/>
  <c r="R6269" i="5"/>
  <c r="S6269" i="5"/>
  <c r="T6269" i="5"/>
  <c r="U6269" i="5"/>
  <c r="V6269" i="5"/>
  <c r="A6270" i="5"/>
  <c r="B6270" i="5"/>
  <c r="C6270" i="5"/>
  <c r="D6270" i="5"/>
  <c r="E6270" i="5"/>
  <c r="F6270" i="5"/>
  <c r="G6270" i="5"/>
  <c r="H6270" i="5"/>
  <c r="I6270" i="5"/>
  <c r="J6270" i="5"/>
  <c r="K6270" i="5"/>
  <c r="L6270" i="5"/>
  <c r="M6270" i="5"/>
  <c r="N6270" i="5"/>
  <c r="Y6270" i="5" s="1"/>
  <c r="O6270" i="5"/>
  <c r="P6270" i="5"/>
  <c r="Q6270" i="5"/>
  <c r="R6270" i="5"/>
  <c r="S6270" i="5"/>
  <c r="T6270" i="5"/>
  <c r="U6270" i="5"/>
  <c r="V6270" i="5"/>
  <c r="A6271" i="5"/>
  <c r="B6271" i="5"/>
  <c r="C6271" i="5"/>
  <c r="D6271" i="5"/>
  <c r="E6271" i="5"/>
  <c r="F6271" i="5"/>
  <c r="G6271" i="5"/>
  <c r="H6271" i="5"/>
  <c r="I6271" i="5"/>
  <c r="J6271" i="5"/>
  <c r="K6271" i="5"/>
  <c r="L6271" i="5"/>
  <c r="M6271" i="5"/>
  <c r="N6271" i="5"/>
  <c r="Y6271" i="5" s="1"/>
  <c r="O6271" i="5"/>
  <c r="P6271" i="5"/>
  <c r="Q6271" i="5"/>
  <c r="R6271" i="5"/>
  <c r="S6271" i="5"/>
  <c r="T6271" i="5"/>
  <c r="U6271" i="5"/>
  <c r="V6271" i="5"/>
  <c r="A6272" i="5"/>
  <c r="B6272" i="5"/>
  <c r="C6272" i="5"/>
  <c r="D6272" i="5"/>
  <c r="E6272" i="5"/>
  <c r="F6272" i="5"/>
  <c r="G6272" i="5"/>
  <c r="H6272" i="5"/>
  <c r="I6272" i="5"/>
  <c r="J6272" i="5"/>
  <c r="K6272" i="5"/>
  <c r="L6272" i="5"/>
  <c r="M6272" i="5"/>
  <c r="N6272" i="5"/>
  <c r="Y6272" i="5" s="1"/>
  <c r="Z6272" i="5" s="1"/>
  <c r="O6272" i="5"/>
  <c r="P6272" i="5"/>
  <c r="Q6272" i="5"/>
  <c r="R6272" i="5"/>
  <c r="S6272" i="5"/>
  <c r="T6272" i="5"/>
  <c r="U6272" i="5"/>
  <c r="V6272" i="5"/>
  <c r="A6273" i="5"/>
  <c r="B6273" i="5"/>
  <c r="C6273" i="5"/>
  <c r="D6273" i="5"/>
  <c r="E6273" i="5"/>
  <c r="F6273" i="5"/>
  <c r="G6273" i="5"/>
  <c r="H6273" i="5"/>
  <c r="I6273" i="5"/>
  <c r="J6273" i="5"/>
  <c r="K6273" i="5"/>
  <c r="L6273" i="5"/>
  <c r="M6273" i="5"/>
  <c r="N6273" i="5"/>
  <c r="Y6273" i="5" s="1"/>
  <c r="Z6273" i="5" s="1"/>
  <c r="O6273" i="5"/>
  <c r="P6273" i="5"/>
  <c r="Q6273" i="5"/>
  <c r="R6273" i="5"/>
  <c r="S6273" i="5"/>
  <c r="T6273" i="5"/>
  <c r="U6273" i="5"/>
  <c r="V6273" i="5"/>
  <c r="A6274" i="5"/>
  <c r="B6274" i="5"/>
  <c r="C6274" i="5"/>
  <c r="D6274" i="5"/>
  <c r="E6274" i="5"/>
  <c r="F6274" i="5"/>
  <c r="G6274" i="5"/>
  <c r="H6274" i="5"/>
  <c r="I6274" i="5"/>
  <c r="J6274" i="5"/>
  <c r="K6274" i="5"/>
  <c r="L6274" i="5"/>
  <c r="M6274" i="5"/>
  <c r="N6274" i="5"/>
  <c r="Y6274" i="5" s="1"/>
  <c r="Z6274" i="5" s="1"/>
  <c r="O6274" i="5"/>
  <c r="P6274" i="5"/>
  <c r="Q6274" i="5"/>
  <c r="R6274" i="5"/>
  <c r="S6274" i="5"/>
  <c r="T6274" i="5"/>
  <c r="U6274" i="5"/>
  <c r="V6274" i="5"/>
  <c r="A6275" i="5"/>
  <c r="B6275" i="5"/>
  <c r="C6275" i="5"/>
  <c r="D6275" i="5"/>
  <c r="E6275" i="5"/>
  <c r="F6275" i="5"/>
  <c r="G6275" i="5"/>
  <c r="H6275" i="5"/>
  <c r="I6275" i="5"/>
  <c r="J6275" i="5"/>
  <c r="K6275" i="5"/>
  <c r="L6275" i="5"/>
  <c r="M6275" i="5"/>
  <c r="N6275" i="5"/>
  <c r="Y6275" i="5" s="1"/>
  <c r="O6275" i="5"/>
  <c r="P6275" i="5"/>
  <c r="Q6275" i="5"/>
  <c r="R6275" i="5"/>
  <c r="S6275" i="5"/>
  <c r="T6275" i="5"/>
  <c r="U6275" i="5"/>
  <c r="V6275" i="5"/>
  <c r="A6276" i="5"/>
  <c r="B6276" i="5"/>
  <c r="C6276" i="5"/>
  <c r="D6276" i="5"/>
  <c r="E6276" i="5"/>
  <c r="F6276" i="5"/>
  <c r="G6276" i="5"/>
  <c r="H6276" i="5"/>
  <c r="I6276" i="5"/>
  <c r="J6276" i="5"/>
  <c r="K6276" i="5"/>
  <c r="L6276" i="5"/>
  <c r="M6276" i="5"/>
  <c r="N6276" i="5"/>
  <c r="Y6276" i="5" s="1"/>
  <c r="O6276" i="5"/>
  <c r="P6276" i="5"/>
  <c r="Q6276" i="5"/>
  <c r="R6276" i="5"/>
  <c r="S6276" i="5"/>
  <c r="T6276" i="5"/>
  <c r="U6276" i="5"/>
  <c r="V6276" i="5"/>
  <c r="A6277" i="5"/>
  <c r="B6277" i="5"/>
  <c r="C6277" i="5"/>
  <c r="D6277" i="5"/>
  <c r="E6277" i="5"/>
  <c r="F6277" i="5"/>
  <c r="G6277" i="5"/>
  <c r="H6277" i="5"/>
  <c r="I6277" i="5"/>
  <c r="J6277" i="5"/>
  <c r="K6277" i="5"/>
  <c r="L6277" i="5"/>
  <c r="M6277" i="5"/>
  <c r="N6277" i="5"/>
  <c r="Y6277" i="5" s="1"/>
  <c r="O6277" i="5"/>
  <c r="P6277" i="5"/>
  <c r="Q6277" i="5"/>
  <c r="R6277" i="5"/>
  <c r="S6277" i="5"/>
  <c r="T6277" i="5"/>
  <c r="U6277" i="5"/>
  <c r="V6277" i="5"/>
  <c r="A6278" i="5"/>
  <c r="B6278" i="5"/>
  <c r="C6278" i="5"/>
  <c r="D6278" i="5"/>
  <c r="E6278" i="5"/>
  <c r="F6278" i="5"/>
  <c r="G6278" i="5"/>
  <c r="H6278" i="5"/>
  <c r="I6278" i="5"/>
  <c r="J6278" i="5"/>
  <c r="K6278" i="5"/>
  <c r="L6278" i="5"/>
  <c r="M6278" i="5"/>
  <c r="N6278" i="5"/>
  <c r="Y6278" i="5" s="1"/>
  <c r="Z6278" i="5" s="1"/>
  <c r="O6278" i="5"/>
  <c r="P6278" i="5"/>
  <c r="Q6278" i="5"/>
  <c r="R6278" i="5"/>
  <c r="S6278" i="5"/>
  <c r="T6278" i="5"/>
  <c r="U6278" i="5"/>
  <c r="V6278" i="5"/>
  <c r="A6279" i="5"/>
  <c r="B6279" i="5"/>
  <c r="C6279" i="5"/>
  <c r="D6279" i="5"/>
  <c r="E6279" i="5"/>
  <c r="F6279" i="5"/>
  <c r="G6279" i="5"/>
  <c r="H6279" i="5"/>
  <c r="I6279" i="5"/>
  <c r="J6279" i="5"/>
  <c r="K6279" i="5"/>
  <c r="L6279" i="5"/>
  <c r="M6279" i="5"/>
  <c r="N6279" i="5"/>
  <c r="Y6279" i="5" s="1"/>
  <c r="Z6279" i="5" s="1"/>
  <c r="O6279" i="5"/>
  <c r="P6279" i="5"/>
  <c r="Q6279" i="5"/>
  <c r="R6279" i="5"/>
  <c r="S6279" i="5"/>
  <c r="T6279" i="5"/>
  <c r="U6279" i="5"/>
  <c r="V6279" i="5"/>
  <c r="A6280" i="5"/>
  <c r="B6280" i="5"/>
  <c r="C6280" i="5"/>
  <c r="D6280" i="5"/>
  <c r="E6280" i="5"/>
  <c r="F6280" i="5"/>
  <c r="G6280" i="5"/>
  <c r="H6280" i="5"/>
  <c r="I6280" i="5"/>
  <c r="J6280" i="5"/>
  <c r="K6280" i="5"/>
  <c r="L6280" i="5"/>
  <c r="M6280" i="5"/>
  <c r="N6280" i="5"/>
  <c r="Y6280" i="5" s="1"/>
  <c r="Z6280" i="5" s="1"/>
  <c r="O6280" i="5"/>
  <c r="P6280" i="5"/>
  <c r="Q6280" i="5"/>
  <c r="R6280" i="5"/>
  <c r="S6280" i="5"/>
  <c r="T6280" i="5"/>
  <c r="U6280" i="5"/>
  <c r="V6280" i="5"/>
  <c r="A6281" i="5"/>
  <c r="B6281" i="5"/>
  <c r="C6281" i="5"/>
  <c r="D6281" i="5"/>
  <c r="E6281" i="5"/>
  <c r="F6281" i="5"/>
  <c r="G6281" i="5"/>
  <c r="H6281" i="5"/>
  <c r="I6281" i="5"/>
  <c r="J6281" i="5"/>
  <c r="K6281" i="5"/>
  <c r="L6281" i="5"/>
  <c r="M6281" i="5"/>
  <c r="N6281" i="5"/>
  <c r="Y6281" i="5" s="1"/>
  <c r="O6281" i="5"/>
  <c r="P6281" i="5"/>
  <c r="Q6281" i="5"/>
  <c r="R6281" i="5"/>
  <c r="S6281" i="5"/>
  <c r="T6281" i="5"/>
  <c r="U6281" i="5"/>
  <c r="V6281" i="5"/>
  <c r="A6282" i="5"/>
  <c r="B6282" i="5"/>
  <c r="C6282" i="5"/>
  <c r="D6282" i="5"/>
  <c r="E6282" i="5"/>
  <c r="F6282" i="5"/>
  <c r="G6282" i="5"/>
  <c r="H6282" i="5"/>
  <c r="I6282" i="5"/>
  <c r="J6282" i="5"/>
  <c r="K6282" i="5"/>
  <c r="L6282" i="5"/>
  <c r="M6282" i="5"/>
  <c r="N6282" i="5"/>
  <c r="Y6282" i="5" s="1"/>
  <c r="O6282" i="5"/>
  <c r="P6282" i="5"/>
  <c r="Q6282" i="5"/>
  <c r="R6282" i="5"/>
  <c r="S6282" i="5"/>
  <c r="T6282" i="5"/>
  <c r="U6282" i="5"/>
  <c r="V6282" i="5"/>
  <c r="A6283" i="5"/>
  <c r="B6283" i="5"/>
  <c r="C6283" i="5"/>
  <c r="D6283" i="5"/>
  <c r="E6283" i="5"/>
  <c r="F6283" i="5"/>
  <c r="G6283" i="5"/>
  <c r="H6283" i="5"/>
  <c r="I6283" i="5"/>
  <c r="J6283" i="5"/>
  <c r="K6283" i="5"/>
  <c r="L6283" i="5"/>
  <c r="M6283" i="5"/>
  <c r="N6283" i="5"/>
  <c r="Y6283" i="5" s="1"/>
  <c r="O6283" i="5"/>
  <c r="P6283" i="5"/>
  <c r="Q6283" i="5"/>
  <c r="R6283" i="5"/>
  <c r="S6283" i="5"/>
  <c r="T6283" i="5"/>
  <c r="U6283" i="5"/>
  <c r="V6283" i="5"/>
  <c r="A6284" i="5"/>
  <c r="B6284" i="5"/>
  <c r="C6284" i="5"/>
  <c r="D6284" i="5"/>
  <c r="E6284" i="5"/>
  <c r="F6284" i="5"/>
  <c r="G6284" i="5"/>
  <c r="H6284" i="5"/>
  <c r="I6284" i="5"/>
  <c r="J6284" i="5"/>
  <c r="K6284" i="5"/>
  <c r="L6284" i="5"/>
  <c r="M6284" i="5"/>
  <c r="N6284" i="5"/>
  <c r="Y6284" i="5" s="1"/>
  <c r="Z6284" i="5" s="1"/>
  <c r="O6284" i="5"/>
  <c r="P6284" i="5"/>
  <c r="Q6284" i="5"/>
  <c r="R6284" i="5"/>
  <c r="S6284" i="5"/>
  <c r="T6284" i="5"/>
  <c r="U6284" i="5"/>
  <c r="V6284" i="5"/>
  <c r="A6285" i="5"/>
  <c r="B6285" i="5"/>
  <c r="C6285" i="5"/>
  <c r="D6285" i="5"/>
  <c r="E6285" i="5"/>
  <c r="F6285" i="5"/>
  <c r="G6285" i="5"/>
  <c r="H6285" i="5"/>
  <c r="I6285" i="5"/>
  <c r="J6285" i="5"/>
  <c r="K6285" i="5"/>
  <c r="L6285" i="5"/>
  <c r="M6285" i="5"/>
  <c r="N6285" i="5"/>
  <c r="Y6285" i="5" s="1"/>
  <c r="Z6285" i="5" s="1"/>
  <c r="O6285" i="5"/>
  <c r="P6285" i="5"/>
  <c r="Q6285" i="5"/>
  <c r="R6285" i="5"/>
  <c r="S6285" i="5"/>
  <c r="T6285" i="5"/>
  <c r="U6285" i="5"/>
  <c r="V6285" i="5"/>
  <c r="A6286" i="5"/>
  <c r="B6286" i="5"/>
  <c r="C6286" i="5"/>
  <c r="D6286" i="5"/>
  <c r="E6286" i="5"/>
  <c r="F6286" i="5"/>
  <c r="G6286" i="5"/>
  <c r="H6286" i="5"/>
  <c r="I6286" i="5"/>
  <c r="J6286" i="5"/>
  <c r="K6286" i="5"/>
  <c r="L6286" i="5"/>
  <c r="M6286" i="5"/>
  <c r="N6286" i="5"/>
  <c r="Y6286" i="5" s="1"/>
  <c r="Z6286" i="5" s="1"/>
  <c r="O6286" i="5"/>
  <c r="P6286" i="5"/>
  <c r="Q6286" i="5"/>
  <c r="R6286" i="5"/>
  <c r="S6286" i="5"/>
  <c r="T6286" i="5"/>
  <c r="U6286" i="5"/>
  <c r="V6286" i="5"/>
  <c r="A6287" i="5"/>
  <c r="B6287" i="5"/>
  <c r="C6287" i="5"/>
  <c r="D6287" i="5"/>
  <c r="E6287" i="5"/>
  <c r="F6287" i="5"/>
  <c r="G6287" i="5"/>
  <c r="H6287" i="5"/>
  <c r="I6287" i="5"/>
  <c r="J6287" i="5"/>
  <c r="K6287" i="5"/>
  <c r="L6287" i="5"/>
  <c r="M6287" i="5"/>
  <c r="N6287" i="5"/>
  <c r="Y6287" i="5" s="1"/>
  <c r="O6287" i="5"/>
  <c r="P6287" i="5"/>
  <c r="Q6287" i="5"/>
  <c r="R6287" i="5"/>
  <c r="S6287" i="5"/>
  <c r="T6287" i="5"/>
  <c r="U6287" i="5"/>
  <c r="V6287" i="5"/>
  <c r="A6288" i="5"/>
  <c r="B6288" i="5"/>
  <c r="C6288" i="5"/>
  <c r="D6288" i="5"/>
  <c r="E6288" i="5"/>
  <c r="F6288" i="5"/>
  <c r="G6288" i="5"/>
  <c r="H6288" i="5"/>
  <c r="I6288" i="5"/>
  <c r="J6288" i="5"/>
  <c r="K6288" i="5"/>
  <c r="L6288" i="5"/>
  <c r="M6288" i="5"/>
  <c r="N6288" i="5"/>
  <c r="Y6288" i="5" s="1"/>
  <c r="O6288" i="5"/>
  <c r="P6288" i="5"/>
  <c r="Q6288" i="5"/>
  <c r="R6288" i="5"/>
  <c r="S6288" i="5"/>
  <c r="T6288" i="5"/>
  <c r="U6288" i="5"/>
  <c r="V6288" i="5"/>
  <c r="A6289" i="5"/>
  <c r="B6289" i="5"/>
  <c r="C6289" i="5"/>
  <c r="D6289" i="5"/>
  <c r="E6289" i="5"/>
  <c r="F6289" i="5"/>
  <c r="G6289" i="5"/>
  <c r="H6289" i="5"/>
  <c r="I6289" i="5"/>
  <c r="J6289" i="5"/>
  <c r="K6289" i="5"/>
  <c r="L6289" i="5"/>
  <c r="M6289" i="5"/>
  <c r="N6289" i="5"/>
  <c r="Y6289" i="5" s="1"/>
  <c r="O6289" i="5"/>
  <c r="P6289" i="5"/>
  <c r="Q6289" i="5"/>
  <c r="R6289" i="5"/>
  <c r="S6289" i="5"/>
  <c r="T6289" i="5"/>
  <c r="U6289" i="5"/>
  <c r="V6289" i="5"/>
  <c r="A6290" i="5"/>
  <c r="B6290" i="5"/>
  <c r="C6290" i="5"/>
  <c r="D6290" i="5"/>
  <c r="E6290" i="5"/>
  <c r="F6290" i="5"/>
  <c r="G6290" i="5"/>
  <c r="H6290" i="5"/>
  <c r="I6290" i="5"/>
  <c r="J6290" i="5"/>
  <c r="K6290" i="5"/>
  <c r="L6290" i="5"/>
  <c r="M6290" i="5"/>
  <c r="N6290" i="5"/>
  <c r="Y6290" i="5" s="1"/>
  <c r="Z6290" i="5" s="1"/>
  <c r="O6290" i="5"/>
  <c r="P6290" i="5"/>
  <c r="Q6290" i="5"/>
  <c r="R6290" i="5"/>
  <c r="S6290" i="5"/>
  <c r="T6290" i="5"/>
  <c r="U6290" i="5"/>
  <c r="V6290" i="5"/>
  <c r="A6291" i="5"/>
  <c r="B6291" i="5"/>
  <c r="C6291" i="5"/>
  <c r="D6291" i="5"/>
  <c r="E6291" i="5"/>
  <c r="F6291" i="5"/>
  <c r="G6291" i="5"/>
  <c r="H6291" i="5"/>
  <c r="I6291" i="5"/>
  <c r="J6291" i="5"/>
  <c r="K6291" i="5"/>
  <c r="L6291" i="5"/>
  <c r="M6291" i="5"/>
  <c r="N6291" i="5"/>
  <c r="Y6291" i="5" s="1"/>
  <c r="Z6291" i="5" s="1"/>
  <c r="O6291" i="5"/>
  <c r="P6291" i="5"/>
  <c r="Q6291" i="5"/>
  <c r="R6291" i="5"/>
  <c r="S6291" i="5"/>
  <c r="T6291" i="5"/>
  <c r="U6291" i="5"/>
  <c r="V6291" i="5"/>
  <c r="A6292" i="5"/>
  <c r="B6292" i="5"/>
  <c r="C6292" i="5"/>
  <c r="D6292" i="5"/>
  <c r="E6292" i="5"/>
  <c r="F6292" i="5"/>
  <c r="G6292" i="5"/>
  <c r="H6292" i="5"/>
  <c r="I6292" i="5"/>
  <c r="J6292" i="5"/>
  <c r="K6292" i="5"/>
  <c r="L6292" i="5"/>
  <c r="M6292" i="5"/>
  <c r="N6292" i="5"/>
  <c r="Y6292" i="5" s="1"/>
  <c r="Z6292" i="5" s="1"/>
  <c r="O6292" i="5"/>
  <c r="P6292" i="5"/>
  <c r="Q6292" i="5"/>
  <c r="R6292" i="5"/>
  <c r="S6292" i="5"/>
  <c r="T6292" i="5"/>
  <c r="U6292" i="5"/>
  <c r="V6292" i="5"/>
  <c r="A6293" i="5"/>
  <c r="B6293" i="5"/>
  <c r="C6293" i="5"/>
  <c r="D6293" i="5"/>
  <c r="E6293" i="5"/>
  <c r="F6293" i="5"/>
  <c r="G6293" i="5"/>
  <c r="H6293" i="5"/>
  <c r="I6293" i="5"/>
  <c r="J6293" i="5"/>
  <c r="K6293" i="5"/>
  <c r="L6293" i="5"/>
  <c r="M6293" i="5"/>
  <c r="N6293" i="5"/>
  <c r="Y6293" i="5" s="1"/>
  <c r="O6293" i="5"/>
  <c r="P6293" i="5"/>
  <c r="Q6293" i="5"/>
  <c r="R6293" i="5"/>
  <c r="S6293" i="5"/>
  <c r="T6293" i="5"/>
  <c r="U6293" i="5"/>
  <c r="V6293" i="5"/>
  <c r="A6294" i="5"/>
  <c r="B6294" i="5"/>
  <c r="C6294" i="5"/>
  <c r="D6294" i="5"/>
  <c r="E6294" i="5"/>
  <c r="F6294" i="5"/>
  <c r="G6294" i="5"/>
  <c r="H6294" i="5"/>
  <c r="I6294" i="5"/>
  <c r="J6294" i="5"/>
  <c r="K6294" i="5"/>
  <c r="L6294" i="5"/>
  <c r="M6294" i="5"/>
  <c r="N6294" i="5"/>
  <c r="Y6294" i="5" s="1"/>
  <c r="O6294" i="5"/>
  <c r="P6294" i="5"/>
  <c r="Q6294" i="5"/>
  <c r="R6294" i="5"/>
  <c r="S6294" i="5"/>
  <c r="T6294" i="5"/>
  <c r="U6294" i="5"/>
  <c r="V6294" i="5"/>
  <c r="A6295" i="5"/>
  <c r="B6295" i="5"/>
  <c r="C6295" i="5"/>
  <c r="D6295" i="5"/>
  <c r="E6295" i="5"/>
  <c r="F6295" i="5"/>
  <c r="G6295" i="5"/>
  <c r="H6295" i="5"/>
  <c r="I6295" i="5"/>
  <c r="J6295" i="5"/>
  <c r="K6295" i="5"/>
  <c r="L6295" i="5"/>
  <c r="M6295" i="5"/>
  <c r="N6295" i="5"/>
  <c r="Y6295" i="5" s="1"/>
  <c r="O6295" i="5"/>
  <c r="P6295" i="5"/>
  <c r="Q6295" i="5"/>
  <c r="R6295" i="5"/>
  <c r="S6295" i="5"/>
  <c r="T6295" i="5"/>
  <c r="U6295" i="5"/>
  <c r="V6295" i="5"/>
  <c r="A6296" i="5"/>
  <c r="B6296" i="5"/>
  <c r="C6296" i="5"/>
  <c r="D6296" i="5"/>
  <c r="E6296" i="5"/>
  <c r="F6296" i="5"/>
  <c r="G6296" i="5"/>
  <c r="H6296" i="5"/>
  <c r="I6296" i="5"/>
  <c r="J6296" i="5"/>
  <c r="K6296" i="5"/>
  <c r="L6296" i="5"/>
  <c r="M6296" i="5"/>
  <c r="N6296" i="5"/>
  <c r="Y6296" i="5" s="1"/>
  <c r="Z6296" i="5" s="1"/>
  <c r="O6296" i="5"/>
  <c r="P6296" i="5"/>
  <c r="Q6296" i="5"/>
  <c r="R6296" i="5"/>
  <c r="S6296" i="5"/>
  <c r="T6296" i="5"/>
  <c r="U6296" i="5"/>
  <c r="V6296" i="5"/>
  <c r="A6297" i="5"/>
  <c r="B6297" i="5"/>
  <c r="C6297" i="5"/>
  <c r="D6297" i="5"/>
  <c r="E6297" i="5"/>
  <c r="F6297" i="5"/>
  <c r="G6297" i="5"/>
  <c r="H6297" i="5"/>
  <c r="I6297" i="5"/>
  <c r="J6297" i="5"/>
  <c r="K6297" i="5"/>
  <c r="L6297" i="5"/>
  <c r="M6297" i="5"/>
  <c r="N6297" i="5"/>
  <c r="Y6297" i="5" s="1"/>
  <c r="Z6297" i="5" s="1"/>
  <c r="O6297" i="5"/>
  <c r="P6297" i="5"/>
  <c r="Q6297" i="5"/>
  <c r="R6297" i="5"/>
  <c r="S6297" i="5"/>
  <c r="T6297" i="5"/>
  <c r="U6297" i="5"/>
  <c r="V6297" i="5"/>
  <c r="A6298" i="5"/>
  <c r="B6298" i="5"/>
  <c r="C6298" i="5"/>
  <c r="D6298" i="5"/>
  <c r="E6298" i="5"/>
  <c r="F6298" i="5"/>
  <c r="G6298" i="5"/>
  <c r="H6298" i="5"/>
  <c r="I6298" i="5"/>
  <c r="J6298" i="5"/>
  <c r="K6298" i="5"/>
  <c r="L6298" i="5"/>
  <c r="M6298" i="5"/>
  <c r="N6298" i="5"/>
  <c r="Y6298" i="5" s="1"/>
  <c r="Z6298" i="5" s="1"/>
  <c r="O6298" i="5"/>
  <c r="P6298" i="5"/>
  <c r="Q6298" i="5"/>
  <c r="R6298" i="5"/>
  <c r="S6298" i="5"/>
  <c r="T6298" i="5"/>
  <c r="U6298" i="5"/>
  <c r="V6298" i="5"/>
  <c r="A6299" i="5"/>
  <c r="B6299" i="5"/>
  <c r="C6299" i="5"/>
  <c r="D6299" i="5"/>
  <c r="E6299" i="5"/>
  <c r="F6299" i="5"/>
  <c r="G6299" i="5"/>
  <c r="H6299" i="5"/>
  <c r="I6299" i="5"/>
  <c r="J6299" i="5"/>
  <c r="K6299" i="5"/>
  <c r="L6299" i="5"/>
  <c r="M6299" i="5"/>
  <c r="N6299" i="5"/>
  <c r="Y6299" i="5" s="1"/>
  <c r="O6299" i="5"/>
  <c r="P6299" i="5"/>
  <c r="Q6299" i="5"/>
  <c r="R6299" i="5"/>
  <c r="S6299" i="5"/>
  <c r="T6299" i="5"/>
  <c r="U6299" i="5"/>
  <c r="V6299" i="5"/>
  <c r="A6300" i="5"/>
  <c r="B6300" i="5"/>
  <c r="C6300" i="5"/>
  <c r="D6300" i="5"/>
  <c r="E6300" i="5"/>
  <c r="F6300" i="5"/>
  <c r="G6300" i="5"/>
  <c r="H6300" i="5"/>
  <c r="I6300" i="5"/>
  <c r="J6300" i="5"/>
  <c r="K6300" i="5"/>
  <c r="L6300" i="5"/>
  <c r="M6300" i="5"/>
  <c r="N6300" i="5"/>
  <c r="Y6300" i="5" s="1"/>
  <c r="O6300" i="5"/>
  <c r="P6300" i="5"/>
  <c r="Q6300" i="5"/>
  <c r="R6300" i="5"/>
  <c r="S6300" i="5"/>
  <c r="T6300" i="5"/>
  <c r="U6300" i="5"/>
  <c r="V6300" i="5"/>
  <c r="A6301" i="5"/>
  <c r="B6301" i="5"/>
  <c r="C6301" i="5"/>
  <c r="D6301" i="5"/>
  <c r="E6301" i="5"/>
  <c r="F6301" i="5"/>
  <c r="G6301" i="5"/>
  <c r="H6301" i="5"/>
  <c r="I6301" i="5"/>
  <c r="J6301" i="5"/>
  <c r="K6301" i="5"/>
  <c r="L6301" i="5"/>
  <c r="M6301" i="5"/>
  <c r="N6301" i="5"/>
  <c r="Y6301" i="5" s="1"/>
  <c r="O6301" i="5"/>
  <c r="P6301" i="5"/>
  <c r="Q6301" i="5"/>
  <c r="R6301" i="5"/>
  <c r="S6301" i="5"/>
  <c r="T6301" i="5"/>
  <c r="U6301" i="5"/>
  <c r="V6301" i="5"/>
  <c r="A6302" i="5"/>
  <c r="B6302" i="5"/>
  <c r="C6302" i="5"/>
  <c r="D6302" i="5"/>
  <c r="E6302" i="5"/>
  <c r="F6302" i="5"/>
  <c r="G6302" i="5"/>
  <c r="H6302" i="5"/>
  <c r="I6302" i="5"/>
  <c r="J6302" i="5"/>
  <c r="K6302" i="5"/>
  <c r="L6302" i="5"/>
  <c r="M6302" i="5"/>
  <c r="N6302" i="5"/>
  <c r="Y6302" i="5" s="1"/>
  <c r="Z6302" i="5" s="1"/>
  <c r="O6302" i="5"/>
  <c r="P6302" i="5"/>
  <c r="Q6302" i="5"/>
  <c r="R6302" i="5"/>
  <c r="S6302" i="5"/>
  <c r="T6302" i="5"/>
  <c r="U6302" i="5"/>
  <c r="V6302" i="5"/>
  <c r="A6303" i="5"/>
  <c r="B6303" i="5"/>
  <c r="C6303" i="5"/>
  <c r="D6303" i="5"/>
  <c r="E6303" i="5"/>
  <c r="F6303" i="5"/>
  <c r="G6303" i="5"/>
  <c r="H6303" i="5"/>
  <c r="I6303" i="5"/>
  <c r="J6303" i="5"/>
  <c r="K6303" i="5"/>
  <c r="L6303" i="5"/>
  <c r="M6303" i="5"/>
  <c r="N6303" i="5"/>
  <c r="Y6303" i="5" s="1"/>
  <c r="Z6303" i="5" s="1"/>
  <c r="O6303" i="5"/>
  <c r="P6303" i="5"/>
  <c r="Q6303" i="5"/>
  <c r="R6303" i="5"/>
  <c r="S6303" i="5"/>
  <c r="T6303" i="5"/>
  <c r="U6303" i="5"/>
  <c r="V6303" i="5"/>
  <c r="A6304" i="5"/>
  <c r="B6304" i="5"/>
  <c r="C6304" i="5"/>
  <c r="D6304" i="5"/>
  <c r="E6304" i="5"/>
  <c r="F6304" i="5"/>
  <c r="G6304" i="5"/>
  <c r="H6304" i="5"/>
  <c r="I6304" i="5"/>
  <c r="J6304" i="5"/>
  <c r="K6304" i="5"/>
  <c r="L6304" i="5"/>
  <c r="M6304" i="5"/>
  <c r="N6304" i="5"/>
  <c r="Y6304" i="5" s="1"/>
  <c r="Z6304" i="5" s="1"/>
  <c r="O6304" i="5"/>
  <c r="P6304" i="5"/>
  <c r="Q6304" i="5"/>
  <c r="R6304" i="5"/>
  <c r="S6304" i="5"/>
  <c r="T6304" i="5"/>
  <c r="U6304" i="5"/>
  <c r="V6304" i="5"/>
  <c r="A6305" i="5"/>
  <c r="B6305" i="5"/>
  <c r="C6305" i="5"/>
  <c r="D6305" i="5"/>
  <c r="E6305" i="5"/>
  <c r="F6305" i="5"/>
  <c r="G6305" i="5"/>
  <c r="H6305" i="5"/>
  <c r="I6305" i="5"/>
  <c r="J6305" i="5"/>
  <c r="K6305" i="5"/>
  <c r="L6305" i="5"/>
  <c r="M6305" i="5"/>
  <c r="N6305" i="5"/>
  <c r="Y6305" i="5" s="1"/>
  <c r="O6305" i="5"/>
  <c r="P6305" i="5"/>
  <c r="Q6305" i="5"/>
  <c r="R6305" i="5"/>
  <c r="S6305" i="5"/>
  <c r="T6305" i="5"/>
  <c r="U6305" i="5"/>
  <c r="V6305" i="5"/>
  <c r="A6306" i="5"/>
  <c r="B6306" i="5"/>
  <c r="C6306" i="5"/>
  <c r="D6306" i="5"/>
  <c r="E6306" i="5"/>
  <c r="F6306" i="5"/>
  <c r="G6306" i="5"/>
  <c r="H6306" i="5"/>
  <c r="I6306" i="5"/>
  <c r="J6306" i="5"/>
  <c r="K6306" i="5"/>
  <c r="L6306" i="5"/>
  <c r="M6306" i="5"/>
  <c r="N6306" i="5"/>
  <c r="Y6306" i="5" s="1"/>
  <c r="O6306" i="5"/>
  <c r="P6306" i="5"/>
  <c r="Q6306" i="5"/>
  <c r="R6306" i="5"/>
  <c r="S6306" i="5"/>
  <c r="T6306" i="5"/>
  <c r="U6306" i="5"/>
  <c r="V6306" i="5"/>
  <c r="A6307" i="5"/>
  <c r="B6307" i="5"/>
  <c r="C6307" i="5"/>
  <c r="D6307" i="5"/>
  <c r="E6307" i="5"/>
  <c r="F6307" i="5"/>
  <c r="G6307" i="5"/>
  <c r="H6307" i="5"/>
  <c r="I6307" i="5"/>
  <c r="J6307" i="5"/>
  <c r="K6307" i="5"/>
  <c r="L6307" i="5"/>
  <c r="M6307" i="5"/>
  <c r="N6307" i="5"/>
  <c r="Y6307" i="5" s="1"/>
  <c r="O6307" i="5"/>
  <c r="P6307" i="5"/>
  <c r="Q6307" i="5"/>
  <c r="R6307" i="5"/>
  <c r="S6307" i="5"/>
  <c r="T6307" i="5"/>
  <c r="U6307" i="5"/>
  <c r="V6307" i="5"/>
  <c r="A6308" i="5"/>
  <c r="B6308" i="5"/>
  <c r="C6308" i="5"/>
  <c r="D6308" i="5"/>
  <c r="E6308" i="5"/>
  <c r="F6308" i="5"/>
  <c r="G6308" i="5"/>
  <c r="H6308" i="5"/>
  <c r="I6308" i="5"/>
  <c r="J6308" i="5"/>
  <c r="K6308" i="5"/>
  <c r="L6308" i="5"/>
  <c r="M6308" i="5"/>
  <c r="N6308" i="5"/>
  <c r="Y6308" i="5" s="1"/>
  <c r="Z6308" i="5" s="1"/>
  <c r="O6308" i="5"/>
  <c r="P6308" i="5"/>
  <c r="Q6308" i="5"/>
  <c r="R6308" i="5"/>
  <c r="S6308" i="5"/>
  <c r="T6308" i="5"/>
  <c r="U6308" i="5"/>
  <c r="V6308" i="5"/>
  <c r="A6309" i="5"/>
  <c r="B6309" i="5"/>
  <c r="C6309" i="5"/>
  <c r="D6309" i="5"/>
  <c r="E6309" i="5"/>
  <c r="F6309" i="5"/>
  <c r="G6309" i="5"/>
  <c r="H6309" i="5"/>
  <c r="I6309" i="5"/>
  <c r="J6309" i="5"/>
  <c r="K6309" i="5"/>
  <c r="L6309" i="5"/>
  <c r="M6309" i="5"/>
  <c r="N6309" i="5"/>
  <c r="Y6309" i="5" s="1"/>
  <c r="Z6309" i="5" s="1"/>
  <c r="O6309" i="5"/>
  <c r="P6309" i="5"/>
  <c r="Q6309" i="5"/>
  <c r="R6309" i="5"/>
  <c r="S6309" i="5"/>
  <c r="T6309" i="5"/>
  <c r="U6309" i="5"/>
  <c r="V6309" i="5"/>
  <c r="A6310" i="5"/>
  <c r="B6310" i="5"/>
  <c r="C6310" i="5"/>
  <c r="D6310" i="5"/>
  <c r="E6310" i="5"/>
  <c r="F6310" i="5"/>
  <c r="G6310" i="5"/>
  <c r="H6310" i="5"/>
  <c r="I6310" i="5"/>
  <c r="J6310" i="5"/>
  <c r="K6310" i="5"/>
  <c r="L6310" i="5"/>
  <c r="M6310" i="5"/>
  <c r="N6310" i="5"/>
  <c r="Y6310" i="5" s="1"/>
  <c r="Z6310" i="5" s="1"/>
  <c r="O6310" i="5"/>
  <c r="P6310" i="5"/>
  <c r="Q6310" i="5"/>
  <c r="R6310" i="5"/>
  <c r="S6310" i="5"/>
  <c r="T6310" i="5"/>
  <c r="U6310" i="5"/>
  <c r="V6310" i="5"/>
  <c r="A6311" i="5"/>
  <c r="B6311" i="5"/>
  <c r="C6311" i="5"/>
  <c r="D6311" i="5"/>
  <c r="E6311" i="5"/>
  <c r="F6311" i="5"/>
  <c r="G6311" i="5"/>
  <c r="H6311" i="5"/>
  <c r="I6311" i="5"/>
  <c r="J6311" i="5"/>
  <c r="K6311" i="5"/>
  <c r="L6311" i="5"/>
  <c r="M6311" i="5"/>
  <c r="N6311" i="5"/>
  <c r="Y6311" i="5" s="1"/>
  <c r="O6311" i="5"/>
  <c r="P6311" i="5"/>
  <c r="Q6311" i="5"/>
  <c r="R6311" i="5"/>
  <c r="S6311" i="5"/>
  <c r="T6311" i="5"/>
  <c r="U6311" i="5"/>
  <c r="V6311" i="5"/>
  <c r="A6312" i="5"/>
  <c r="B6312" i="5"/>
  <c r="C6312" i="5"/>
  <c r="D6312" i="5"/>
  <c r="E6312" i="5"/>
  <c r="F6312" i="5"/>
  <c r="G6312" i="5"/>
  <c r="H6312" i="5"/>
  <c r="I6312" i="5"/>
  <c r="J6312" i="5"/>
  <c r="K6312" i="5"/>
  <c r="L6312" i="5"/>
  <c r="M6312" i="5"/>
  <c r="N6312" i="5"/>
  <c r="Y6312" i="5" s="1"/>
  <c r="O6312" i="5"/>
  <c r="P6312" i="5"/>
  <c r="Q6312" i="5"/>
  <c r="R6312" i="5"/>
  <c r="S6312" i="5"/>
  <c r="T6312" i="5"/>
  <c r="U6312" i="5"/>
  <c r="V6312" i="5"/>
  <c r="A6313" i="5"/>
  <c r="B6313" i="5"/>
  <c r="C6313" i="5"/>
  <c r="D6313" i="5"/>
  <c r="E6313" i="5"/>
  <c r="F6313" i="5"/>
  <c r="G6313" i="5"/>
  <c r="H6313" i="5"/>
  <c r="I6313" i="5"/>
  <c r="J6313" i="5"/>
  <c r="K6313" i="5"/>
  <c r="L6313" i="5"/>
  <c r="M6313" i="5"/>
  <c r="N6313" i="5"/>
  <c r="Y6313" i="5" s="1"/>
  <c r="O6313" i="5"/>
  <c r="P6313" i="5"/>
  <c r="Q6313" i="5"/>
  <c r="R6313" i="5"/>
  <c r="S6313" i="5"/>
  <c r="T6313" i="5"/>
  <c r="U6313" i="5"/>
  <c r="V6313" i="5"/>
  <c r="A6314" i="5"/>
  <c r="B6314" i="5"/>
  <c r="C6314" i="5"/>
  <c r="D6314" i="5"/>
  <c r="E6314" i="5"/>
  <c r="F6314" i="5"/>
  <c r="G6314" i="5"/>
  <c r="H6314" i="5"/>
  <c r="I6314" i="5"/>
  <c r="J6314" i="5"/>
  <c r="K6314" i="5"/>
  <c r="L6314" i="5"/>
  <c r="M6314" i="5"/>
  <c r="N6314" i="5"/>
  <c r="Y6314" i="5" s="1"/>
  <c r="Z6314" i="5" s="1"/>
  <c r="O6314" i="5"/>
  <c r="P6314" i="5"/>
  <c r="Q6314" i="5"/>
  <c r="R6314" i="5"/>
  <c r="S6314" i="5"/>
  <c r="T6314" i="5"/>
  <c r="U6314" i="5"/>
  <c r="V6314" i="5"/>
  <c r="A6315" i="5"/>
  <c r="B6315" i="5"/>
  <c r="C6315" i="5"/>
  <c r="D6315" i="5"/>
  <c r="E6315" i="5"/>
  <c r="F6315" i="5"/>
  <c r="G6315" i="5"/>
  <c r="H6315" i="5"/>
  <c r="I6315" i="5"/>
  <c r="J6315" i="5"/>
  <c r="K6315" i="5"/>
  <c r="L6315" i="5"/>
  <c r="M6315" i="5"/>
  <c r="N6315" i="5"/>
  <c r="Y6315" i="5" s="1"/>
  <c r="Z6315" i="5" s="1"/>
  <c r="O6315" i="5"/>
  <c r="P6315" i="5"/>
  <c r="Q6315" i="5"/>
  <c r="R6315" i="5"/>
  <c r="S6315" i="5"/>
  <c r="T6315" i="5"/>
  <c r="U6315" i="5"/>
  <c r="V6315" i="5"/>
  <c r="A6316" i="5"/>
  <c r="B6316" i="5"/>
  <c r="C6316" i="5"/>
  <c r="D6316" i="5"/>
  <c r="E6316" i="5"/>
  <c r="F6316" i="5"/>
  <c r="G6316" i="5"/>
  <c r="H6316" i="5"/>
  <c r="I6316" i="5"/>
  <c r="J6316" i="5"/>
  <c r="K6316" i="5"/>
  <c r="L6316" i="5"/>
  <c r="M6316" i="5"/>
  <c r="N6316" i="5"/>
  <c r="Y6316" i="5" s="1"/>
  <c r="Z6316" i="5" s="1"/>
  <c r="O6316" i="5"/>
  <c r="P6316" i="5"/>
  <c r="Q6316" i="5"/>
  <c r="R6316" i="5"/>
  <c r="S6316" i="5"/>
  <c r="T6316" i="5"/>
  <c r="U6316" i="5"/>
  <c r="V6316" i="5"/>
  <c r="A6317" i="5"/>
  <c r="B6317" i="5"/>
  <c r="C6317" i="5"/>
  <c r="D6317" i="5"/>
  <c r="E6317" i="5"/>
  <c r="F6317" i="5"/>
  <c r="G6317" i="5"/>
  <c r="H6317" i="5"/>
  <c r="I6317" i="5"/>
  <c r="J6317" i="5"/>
  <c r="K6317" i="5"/>
  <c r="L6317" i="5"/>
  <c r="M6317" i="5"/>
  <c r="N6317" i="5"/>
  <c r="Y6317" i="5" s="1"/>
  <c r="O6317" i="5"/>
  <c r="P6317" i="5"/>
  <c r="Q6317" i="5"/>
  <c r="R6317" i="5"/>
  <c r="S6317" i="5"/>
  <c r="T6317" i="5"/>
  <c r="U6317" i="5"/>
  <c r="V6317" i="5"/>
  <c r="A6318" i="5"/>
  <c r="B6318" i="5"/>
  <c r="C6318" i="5"/>
  <c r="D6318" i="5"/>
  <c r="E6318" i="5"/>
  <c r="F6318" i="5"/>
  <c r="G6318" i="5"/>
  <c r="H6318" i="5"/>
  <c r="I6318" i="5"/>
  <c r="J6318" i="5"/>
  <c r="K6318" i="5"/>
  <c r="L6318" i="5"/>
  <c r="M6318" i="5"/>
  <c r="N6318" i="5"/>
  <c r="Y6318" i="5" s="1"/>
  <c r="O6318" i="5"/>
  <c r="P6318" i="5"/>
  <c r="Q6318" i="5"/>
  <c r="R6318" i="5"/>
  <c r="S6318" i="5"/>
  <c r="T6318" i="5"/>
  <c r="U6318" i="5"/>
  <c r="V6318" i="5"/>
  <c r="A6319" i="5"/>
  <c r="B6319" i="5"/>
  <c r="C6319" i="5"/>
  <c r="D6319" i="5"/>
  <c r="E6319" i="5"/>
  <c r="F6319" i="5"/>
  <c r="G6319" i="5"/>
  <c r="H6319" i="5"/>
  <c r="I6319" i="5"/>
  <c r="J6319" i="5"/>
  <c r="K6319" i="5"/>
  <c r="L6319" i="5"/>
  <c r="M6319" i="5"/>
  <c r="N6319" i="5"/>
  <c r="Y6319" i="5" s="1"/>
  <c r="O6319" i="5"/>
  <c r="P6319" i="5"/>
  <c r="Q6319" i="5"/>
  <c r="R6319" i="5"/>
  <c r="S6319" i="5"/>
  <c r="T6319" i="5"/>
  <c r="U6319" i="5"/>
  <c r="V6319" i="5"/>
  <c r="A6320" i="5"/>
  <c r="B6320" i="5"/>
  <c r="C6320" i="5"/>
  <c r="D6320" i="5"/>
  <c r="E6320" i="5"/>
  <c r="F6320" i="5"/>
  <c r="G6320" i="5"/>
  <c r="H6320" i="5"/>
  <c r="I6320" i="5"/>
  <c r="J6320" i="5"/>
  <c r="K6320" i="5"/>
  <c r="L6320" i="5"/>
  <c r="M6320" i="5"/>
  <c r="N6320" i="5"/>
  <c r="Y6320" i="5" s="1"/>
  <c r="Z6320" i="5" s="1"/>
  <c r="O6320" i="5"/>
  <c r="P6320" i="5"/>
  <c r="Q6320" i="5"/>
  <c r="R6320" i="5"/>
  <c r="S6320" i="5"/>
  <c r="T6320" i="5"/>
  <c r="U6320" i="5"/>
  <c r="V6320" i="5"/>
  <c r="A6321" i="5"/>
  <c r="B6321" i="5"/>
  <c r="C6321" i="5"/>
  <c r="D6321" i="5"/>
  <c r="E6321" i="5"/>
  <c r="F6321" i="5"/>
  <c r="G6321" i="5"/>
  <c r="H6321" i="5"/>
  <c r="I6321" i="5"/>
  <c r="J6321" i="5"/>
  <c r="K6321" i="5"/>
  <c r="L6321" i="5"/>
  <c r="M6321" i="5"/>
  <c r="N6321" i="5"/>
  <c r="Y6321" i="5" s="1"/>
  <c r="Z6321" i="5" s="1"/>
  <c r="O6321" i="5"/>
  <c r="P6321" i="5"/>
  <c r="Q6321" i="5"/>
  <c r="R6321" i="5"/>
  <c r="S6321" i="5"/>
  <c r="T6321" i="5"/>
  <c r="U6321" i="5"/>
  <c r="V6321" i="5"/>
  <c r="A6322" i="5"/>
  <c r="B6322" i="5"/>
  <c r="C6322" i="5"/>
  <c r="D6322" i="5"/>
  <c r="E6322" i="5"/>
  <c r="F6322" i="5"/>
  <c r="G6322" i="5"/>
  <c r="H6322" i="5"/>
  <c r="I6322" i="5"/>
  <c r="J6322" i="5"/>
  <c r="K6322" i="5"/>
  <c r="L6322" i="5"/>
  <c r="M6322" i="5"/>
  <c r="N6322" i="5"/>
  <c r="Y6322" i="5" s="1"/>
  <c r="Z6322" i="5" s="1"/>
  <c r="O6322" i="5"/>
  <c r="P6322" i="5"/>
  <c r="Q6322" i="5"/>
  <c r="R6322" i="5"/>
  <c r="S6322" i="5"/>
  <c r="T6322" i="5"/>
  <c r="U6322" i="5"/>
  <c r="V6322" i="5"/>
  <c r="A6323" i="5"/>
  <c r="B6323" i="5"/>
  <c r="C6323" i="5"/>
  <c r="D6323" i="5"/>
  <c r="E6323" i="5"/>
  <c r="F6323" i="5"/>
  <c r="G6323" i="5"/>
  <c r="H6323" i="5"/>
  <c r="I6323" i="5"/>
  <c r="J6323" i="5"/>
  <c r="K6323" i="5"/>
  <c r="L6323" i="5"/>
  <c r="M6323" i="5"/>
  <c r="N6323" i="5"/>
  <c r="Y6323" i="5" s="1"/>
  <c r="O6323" i="5"/>
  <c r="P6323" i="5"/>
  <c r="Q6323" i="5"/>
  <c r="R6323" i="5"/>
  <c r="S6323" i="5"/>
  <c r="T6323" i="5"/>
  <c r="U6323" i="5"/>
  <c r="V6323" i="5"/>
  <c r="A6324" i="5"/>
  <c r="B6324" i="5"/>
  <c r="C6324" i="5"/>
  <c r="D6324" i="5"/>
  <c r="E6324" i="5"/>
  <c r="F6324" i="5"/>
  <c r="G6324" i="5"/>
  <c r="H6324" i="5"/>
  <c r="I6324" i="5"/>
  <c r="J6324" i="5"/>
  <c r="K6324" i="5"/>
  <c r="L6324" i="5"/>
  <c r="M6324" i="5"/>
  <c r="N6324" i="5"/>
  <c r="Y6324" i="5" s="1"/>
  <c r="O6324" i="5"/>
  <c r="P6324" i="5"/>
  <c r="Q6324" i="5"/>
  <c r="R6324" i="5"/>
  <c r="S6324" i="5"/>
  <c r="T6324" i="5"/>
  <c r="U6324" i="5"/>
  <c r="V6324" i="5"/>
  <c r="A6325" i="5"/>
  <c r="B6325" i="5"/>
  <c r="C6325" i="5"/>
  <c r="D6325" i="5"/>
  <c r="E6325" i="5"/>
  <c r="F6325" i="5"/>
  <c r="G6325" i="5"/>
  <c r="H6325" i="5"/>
  <c r="I6325" i="5"/>
  <c r="J6325" i="5"/>
  <c r="K6325" i="5"/>
  <c r="L6325" i="5"/>
  <c r="M6325" i="5"/>
  <c r="N6325" i="5"/>
  <c r="Y6325" i="5" s="1"/>
  <c r="O6325" i="5"/>
  <c r="P6325" i="5"/>
  <c r="Q6325" i="5"/>
  <c r="R6325" i="5"/>
  <c r="S6325" i="5"/>
  <c r="T6325" i="5"/>
  <c r="U6325" i="5"/>
  <c r="V6325" i="5"/>
  <c r="A6326" i="5"/>
  <c r="B6326" i="5"/>
  <c r="C6326" i="5"/>
  <c r="D6326" i="5"/>
  <c r="E6326" i="5"/>
  <c r="F6326" i="5"/>
  <c r="G6326" i="5"/>
  <c r="H6326" i="5"/>
  <c r="I6326" i="5"/>
  <c r="J6326" i="5"/>
  <c r="K6326" i="5"/>
  <c r="L6326" i="5"/>
  <c r="M6326" i="5"/>
  <c r="N6326" i="5"/>
  <c r="Y6326" i="5" s="1"/>
  <c r="Z6326" i="5" s="1"/>
  <c r="O6326" i="5"/>
  <c r="P6326" i="5"/>
  <c r="Q6326" i="5"/>
  <c r="R6326" i="5"/>
  <c r="S6326" i="5"/>
  <c r="T6326" i="5"/>
  <c r="U6326" i="5"/>
  <c r="V6326" i="5"/>
  <c r="A6327" i="5"/>
  <c r="B6327" i="5"/>
  <c r="C6327" i="5"/>
  <c r="D6327" i="5"/>
  <c r="E6327" i="5"/>
  <c r="F6327" i="5"/>
  <c r="G6327" i="5"/>
  <c r="H6327" i="5"/>
  <c r="I6327" i="5"/>
  <c r="J6327" i="5"/>
  <c r="K6327" i="5"/>
  <c r="L6327" i="5"/>
  <c r="M6327" i="5"/>
  <c r="N6327" i="5"/>
  <c r="Y6327" i="5" s="1"/>
  <c r="Z6327" i="5" s="1"/>
  <c r="O6327" i="5"/>
  <c r="P6327" i="5"/>
  <c r="Q6327" i="5"/>
  <c r="R6327" i="5"/>
  <c r="S6327" i="5"/>
  <c r="T6327" i="5"/>
  <c r="U6327" i="5"/>
  <c r="V6327" i="5"/>
  <c r="A6328" i="5"/>
  <c r="B6328" i="5"/>
  <c r="C6328" i="5"/>
  <c r="D6328" i="5"/>
  <c r="E6328" i="5"/>
  <c r="F6328" i="5"/>
  <c r="G6328" i="5"/>
  <c r="H6328" i="5"/>
  <c r="I6328" i="5"/>
  <c r="J6328" i="5"/>
  <c r="K6328" i="5"/>
  <c r="L6328" i="5"/>
  <c r="M6328" i="5"/>
  <c r="N6328" i="5"/>
  <c r="Y6328" i="5" s="1"/>
  <c r="Z6328" i="5" s="1"/>
  <c r="O6328" i="5"/>
  <c r="P6328" i="5"/>
  <c r="Q6328" i="5"/>
  <c r="R6328" i="5"/>
  <c r="S6328" i="5"/>
  <c r="T6328" i="5"/>
  <c r="U6328" i="5"/>
  <c r="V6328" i="5"/>
  <c r="A6329" i="5"/>
  <c r="B6329" i="5"/>
  <c r="C6329" i="5"/>
  <c r="D6329" i="5"/>
  <c r="E6329" i="5"/>
  <c r="F6329" i="5"/>
  <c r="G6329" i="5"/>
  <c r="H6329" i="5"/>
  <c r="I6329" i="5"/>
  <c r="J6329" i="5"/>
  <c r="K6329" i="5"/>
  <c r="L6329" i="5"/>
  <c r="M6329" i="5"/>
  <c r="N6329" i="5"/>
  <c r="Y6329" i="5" s="1"/>
  <c r="O6329" i="5"/>
  <c r="P6329" i="5"/>
  <c r="Q6329" i="5"/>
  <c r="R6329" i="5"/>
  <c r="S6329" i="5"/>
  <c r="T6329" i="5"/>
  <c r="U6329" i="5"/>
  <c r="V6329" i="5"/>
  <c r="A6330" i="5"/>
  <c r="B6330" i="5"/>
  <c r="C6330" i="5"/>
  <c r="D6330" i="5"/>
  <c r="E6330" i="5"/>
  <c r="F6330" i="5"/>
  <c r="G6330" i="5"/>
  <c r="H6330" i="5"/>
  <c r="I6330" i="5"/>
  <c r="J6330" i="5"/>
  <c r="K6330" i="5"/>
  <c r="L6330" i="5"/>
  <c r="M6330" i="5"/>
  <c r="N6330" i="5"/>
  <c r="Y6330" i="5" s="1"/>
  <c r="O6330" i="5"/>
  <c r="P6330" i="5"/>
  <c r="Q6330" i="5"/>
  <c r="R6330" i="5"/>
  <c r="S6330" i="5"/>
  <c r="T6330" i="5"/>
  <c r="U6330" i="5"/>
  <c r="V6330" i="5"/>
  <c r="A6331" i="5"/>
  <c r="B6331" i="5"/>
  <c r="C6331" i="5"/>
  <c r="D6331" i="5"/>
  <c r="E6331" i="5"/>
  <c r="F6331" i="5"/>
  <c r="G6331" i="5"/>
  <c r="H6331" i="5"/>
  <c r="I6331" i="5"/>
  <c r="J6331" i="5"/>
  <c r="K6331" i="5"/>
  <c r="L6331" i="5"/>
  <c r="M6331" i="5"/>
  <c r="N6331" i="5"/>
  <c r="Y6331" i="5" s="1"/>
  <c r="O6331" i="5"/>
  <c r="P6331" i="5"/>
  <c r="Q6331" i="5"/>
  <c r="R6331" i="5"/>
  <c r="S6331" i="5"/>
  <c r="T6331" i="5"/>
  <c r="U6331" i="5"/>
  <c r="V6331" i="5"/>
  <c r="A6332" i="5"/>
  <c r="B6332" i="5"/>
  <c r="C6332" i="5"/>
  <c r="D6332" i="5"/>
  <c r="E6332" i="5"/>
  <c r="F6332" i="5"/>
  <c r="G6332" i="5"/>
  <c r="H6332" i="5"/>
  <c r="I6332" i="5"/>
  <c r="J6332" i="5"/>
  <c r="K6332" i="5"/>
  <c r="L6332" i="5"/>
  <c r="M6332" i="5"/>
  <c r="N6332" i="5"/>
  <c r="Y6332" i="5" s="1"/>
  <c r="Z6332" i="5" s="1"/>
  <c r="O6332" i="5"/>
  <c r="P6332" i="5"/>
  <c r="Q6332" i="5"/>
  <c r="R6332" i="5"/>
  <c r="S6332" i="5"/>
  <c r="T6332" i="5"/>
  <c r="U6332" i="5"/>
  <c r="V6332" i="5"/>
  <c r="A6333" i="5"/>
  <c r="B6333" i="5"/>
  <c r="C6333" i="5"/>
  <c r="D6333" i="5"/>
  <c r="E6333" i="5"/>
  <c r="F6333" i="5"/>
  <c r="G6333" i="5"/>
  <c r="H6333" i="5"/>
  <c r="I6333" i="5"/>
  <c r="J6333" i="5"/>
  <c r="K6333" i="5"/>
  <c r="L6333" i="5"/>
  <c r="M6333" i="5"/>
  <c r="N6333" i="5"/>
  <c r="Y6333" i="5" s="1"/>
  <c r="Z6333" i="5" s="1"/>
  <c r="O6333" i="5"/>
  <c r="P6333" i="5"/>
  <c r="Q6333" i="5"/>
  <c r="R6333" i="5"/>
  <c r="S6333" i="5"/>
  <c r="T6333" i="5"/>
  <c r="U6333" i="5"/>
  <c r="V6333" i="5"/>
  <c r="A6334" i="5"/>
  <c r="B6334" i="5"/>
  <c r="C6334" i="5"/>
  <c r="D6334" i="5"/>
  <c r="E6334" i="5"/>
  <c r="F6334" i="5"/>
  <c r="G6334" i="5"/>
  <c r="H6334" i="5"/>
  <c r="I6334" i="5"/>
  <c r="J6334" i="5"/>
  <c r="K6334" i="5"/>
  <c r="L6334" i="5"/>
  <c r="M6334" i="5"/>
  <c r="N6334" i="5"/>
  <c r="Y6334" i="5" s="1"/>
  <c r="Z6334" i="5" s="1"/>
  <c r="O6334" i="5"/>
  <c r="P6334" i="5"/>
  <c r="Q6334" i="5"/>
  <c r="R6334" i="5"/>
  <c r="S6334" i="5"/>
  <c r="T6334" i="5"/>
  <c r="U6334" i="5"/>
  <c r="V6334" i="5"/>
  <c r="A6335" i="5"/>
  <c r="B6335" i="5"/>
  <c r="C6335" i="5"/>
  <c r="D6335" i="5"/>
  <c r="E6335" i="5"/>
  <c r="F6335" i="5"/>
  <c r="G6335" i="5"/>
  <c r="H6335" i="5"/>
  <c r="I6335" i="5"/>
  <c r="J6335" i="5"/>
  <c r="K6335" i="5"/>
  <c r="L6335" i="5"/>
  <c r="M6335" i="5"/>
  <c r="N6335" i="5"/>
  <c r="Y6335" i="5" s="1"/>
  <c r="O6335" i="5"/>
  <c r="P6335" i="5"/>
  <c r="Q6335" i="5"/>
  <c r="R6335" i="5"/>
  <c r="S6335" i="5"/>
  <c r="T6335" i="5"/>
  <c r="U6335" i="5"/>
  <c r="V6335" i="5"/>
  <c r="A6336" i="5"/>
  <c r="B6336" i="5"/>
  <c r="C6336" i="5"/>
  <c r="D6336" i="5"/>
  <c r="E6336" i="5"/>
  <c r="F6336" i="5"/>
  <c r="G6336" i="5"/>
  <c r="H6336" i="5"/>
  <c r="I6336" i="5"/>
  <c r="J6336" i="5"/>
  <c r="K6336" i="5"/>
  <c r="L6336" i="5"/>
  <c r="M6336" i="5"/>
  <c r="N6336" i="5"/>
  <c r="Y6336" i="5" s="1"/>
  <c r="O6336" i="5"/>
  <c r="P6336" i="5"/>
  <c r="Q6336" i="5"/>
  <c r="R6336" i="5"/>
  <c r="S6336" i="5"/>
  <c r="T6336" i="5"/>
  <c r="U6336" i="5"/>
  <c r="V6336" i="5"/>
  <c r="A6337" i="5"/>
  <c r="B6337" i="5"/>
  <c r="C6337" i="5"/>
  <c r="D6337" i="5"/>
  <c r="E6337" i="5"/>
  <c r="F6337" i="5"/>
  <c r="G6337" i="5"/>
  <c r="H6337" i="5"/>
  <c r="I6337" i="5"/>
  <c r="J6337" i="5"/>
  <c r="K6337" i="5"/>
  <c r="L6337" i="5"/>
  <c r="M6337" i="5"/>
  <c r="N6337" i="5"/>
  <c r="Y6337" i="5" s="1"/>
  <c r="O6337" i="5"/>
  <c r="P6337" i="5"/>
  <c r="Q6337" i="5"/>
  <c r="R6337" i="5"/>
  <c r="S6337" i="5"/>
  <c r="T6337" i="5"/>
  <c r="U6337" i="5"/>
  <c r="V6337" i="5"/>
  <c r="A6338" i="5"/>
  <c r="B6338" i="5"/>
  <c r="C6338" i="5"/>
  <c r="D6338" i="5"/>
  <c r="E6338" i="5"/>
  <c r="F6338" i="5"/>
  <c r="G6338" i="5"/>
  <c r="H6338" i="5"/>
  <c r="I6338" i="5"/>
  <c r="J6338" i="5"/>
  <c r="K6338" i="5"/>
  <c r="L6338" i="5"/>
  <c r="M6338" i="5"/>
  <c r="N6338" i="5"/>
  <c r="Y6338" i="5" s="1"/>
  <c r="Z6338" i="5" s="1"/>
  <c r="O6338" i="5"/>
  <c r="P6338" i="5"/>
  <c r="Q6338" i="5"/>
  <c r="R6338" i="5"/>
  <c r="S6338" i="5"/>
  <c r="T6338" i="5"/>
  <c r="U6338" i="5"/>
  <c r="V6338" i="5"/>
  <c r="A6339" i="5"/>
  <c r="B6339" i="5"/>
  <c r="C6339" i="5"/>
  <c r="D6339" i="5"/>
  <c r="E6339" i="5"/>
  <c r="F6339" i="5"/>
  <c r="G6339" i="5"/>
  <c r="H6339" i="5"/>
  <c r="I6339" i="5"/>
  <c r="J6339" i="5"/>
  <c r="K6339" i="5"/>
  <c r="L6339" i="5"/>
  <c r="M6339" i="5"/>
  <c r="N6339" i="5"/>
  <c r="Y6339" i="5" s="1"/>
  <c r="Z6339" i="5" s="1"/>
  <c r="O6339" i="5"/>
  <c r="P6339" i="5"/>
  <c r="Q6339" i="5"/>
  <c r="R6339" i="5"/>
  <c r="S6339" i="5"/>
  <c r="T6339" i="5"/>
  <c r="U6339" i="5"/>
  <c r="V6339" i="5"/>
  <c r="A6340" i="5"/>
  <c r="B6340" i="5"/>
  <c r="C6340" i="5"/>
  <c r="D6340" i="5"/>
  <c r="E6340" i="5"/>
  <c r="F6340" i="5"/>
  <c r="G6340" i="5"/>
  <c r="H6340" i="5"/>
  <c r="I6340" i="5"/>
  <c r="J6340" i="5"/>
  <c r="K6340" i="5"/>
  <c r="L6340" i="5"/>
  <c r="M6340" i="5"/>
  <c r="N6340" i="5"/>
  <c r="Y6340" i="5" s="1"/>
  <c r="Z6340" i="5" s="1"/>
  <c r="O6340" i="5"/>
  <c r="P6340" i="5"/>
  <c r="Q6340" i="5"/>
  <c r="R6340" i="5"/>
  <c r="S6340" i="5"/>
  <c r="T6340" i="5"/>
  <c r="U6340" i="5"/>
  <c r="V6340" i="5"/>
  <c r="A6341" i="5"/>
  <c r="B6341" i="5"/>
  <c r="C6341" i="5"/>
  <c r="D6341" i="5"/>
  <c r="E6341" i="5"/>
  <c r="F6341" i="5"/>
  <c r="G6341" i="5"/>
  <c r="H6341" i="5"/>
  <c r="I6341" i="5"/>
  <c r="J6341" i="5"/>
  <c r="K6341" i="5"/>
  <c r="L6341" i="5"/>
  <c r="M6341" i="5"/>
  <c r="N6341" i="5"/>
  <c r="Y6341" i="5" s="1"/>
  <c r="O6341" i="5"/>
  <c r="P6341" i="5"/>
  <c r="Q6341" i="5"/>
  <c r="R6341" i="5"/>
  <c r="S6341" i="5"/>
  <c r="T6341" i="5"/>
  <c r="U6341" i="5"/>
  <c r="V6341" i="5"/>
  <c r="A6342" i="5"/>
  <c r="B6342" i="5"/>
  <c r="C6342" i="5"/>
  <c r="D6342" i="5"/>
  <c r="E6342" i="5"/>
  <c r="F6342" i="5"/>
  <c r="G6342" i="5"/>
  <c r="H6342" i="5"/>
  <c r="I6342" i="5"/>
  <c r="J6342" i="5"/>
  <c r="K6342" i="5"/>
  <c r="L6342" i="5"/>
  <c r="M6342" i="5"/>
  <c r="N6342" i="5"/>
  <c r="Y6342" i="5" s="1"/>
  <c r="O6342" i="5"/>
  <c r="P6342" i="5"/>
  <c r="Q6342" i="5"/>
  <c r="R6342" i="5"/>
  <c r="S6342" i="5"/>
  <c r="T6342" i="5"/>
  <c r="U6342" i="5"/>
  <c r="V6342" i="5"/>
  <c r="A6343" i="5"/>
  <c r="B6343" i="5"/>
  <c r="C6343" i="5"/>
  <c r="D6343" i="5"/>
  <c r="E6343" i="5"/>
  <c r="F6343" i="5"/>
  <c r="G6343" i="5"/>
  <c r="H6343" i="5"/>
  <c r="I6343" i="5"/>
  <c r="J6343" i="5"/>
  <c r="K6343" i="5"/>
  <c r="L6343" i="5"/>
  <c r="M6343" i="5"/>
  <c r="N6343" i="5"/>
  <c r="Y6343" i="5" s="1"/>
  <c r="O6343" i="5"/>
  <c r="P6343" i="5"/>
  <c r="Q6343" i="5"/>
  <c r="R6343" i="5"/>
  <c r="S6343" i="5"/>
  <c r="T6343" i="5"/>
  <c r="U6343" i="5"/>
  <c r="V6343" i="5"/>
  <c r="A6344" i="5"/>
  <c r="B6344" i="5"/>
  <c r="C6344" i="5"/>
  <c r="D6344" i="5"/>
  <c r="E6344" i="5"/>
  <c r="F6344" i="5"/>
  <c r="G6344" i="5"/>
  <c r="H6344" i="5"/>
  <c r="I6344" i="5"/>
  <c r="J6344" i="5"/>
  <c r="K6344" i="5"/>
  <c r="L6344" i="5"/>
  <c r="M6344" i="5"/>
  <c r="N6344" i="5"/>
  <c r="Y6344" i="5" s="1"/>
  <c r="Z6344" i="5" s="1"/>
  <c r="O6344" i="5"/>
  <c r="P6344" i="5"/>
  <c r="Q6344" i="5"/>
  <c r="R6344" i="5"/>
  <c r="S6344" i="5"/>
  <c r="T6344" i="5"/>
  <c r="U6344" i="5"/>
  <c r="V6344" i="5"/>
  <c r="A6345" i="5"/>
  <c r="B6345" i="5"/>
  <c r="C6345" i="5"/>
  <c r="D6345" i="5"/>
  <c r="E6345" i="5"/>
  <c r="F6345" i="5"/>
  <c r="G6345" i="5"/>
  <c r="H6345" i="5"/>
  <c r="I6345" i="5"/>
  <c r="J6345" i="5"/>
  <c r="K6345" i="5"/>
  <c r="L6345" i="5"/>
  <c r="M6345" i="5"/>
  <c r="N6345" i="5"/>
  <c r="Y6345" i="5" s="1"/>
  <c r="Z6345" i="5" s="1"/>
  <c r="O6345" i="5"/>
  <c r="P6345" i="5"/>
  <c r="Q6345" i="5"/>
  <c r="R6345" i="5"/>
  <c r="S6345" i="5"/>
  <c r="T6345" i="5"/>
  <c r="U6345" i="5"/>
  <c r="V6345" i="5"/>
  <c r="A6346" i="5"/>
  <c r="B6346" i="5"/>
  <c r="C6346" i="5"/>
  <c r="D6346" i="5"/>
  <c r="E6346" i="5"/>
  <c r="F6346" i="5"/>
  <c r="G6346" i="5"/>
  <c r="H6346" i="5"/>
  <c r="I6346" i="5"/>
  <c r="J6346" i="5"/>
  <c r="K6346" i="5"/>
  <c r="L6346" i="5"/>
  <c r="M6346" i="5"/>
  <c r="N6346" i="5"/>
  <c r="Y6346" i="5" s="1"/>
  <c r="Z6346" i="5" s="1"/>
  <c r="O6346" i="5"/>
  <c r="P6346" i="5"/>
  <c r="Q6346" i="5"/>
  <c r="R6346" i="5"/>
  <c r="S6346" i="5"/>
  <c r="T6346" i="5"/>
  <c r="U6346" i="5"/>
  <c r="V6346" i="5"/>
  <c r="A6347" i="5"/>
  <c r="B6347" i="5"/>
  <c r="C6347" i="5"/>
  <c r="D6347" i="5"/>
  <c r="E6347" i="5"/>
  <c r="F6347" i="5"/>
  <c r="G6347" i="5"/>
  <c r="H6347" i="5"/>
  <c r="I6347" i="5"/>
  <c r="J6347" i="5"/>
  <c r="K6347" i="5"/>
  <c r="L6347" i="5"/>
  <c r="M6347" i="5"/>
  <c r="N6347" i="5"/>
  <c r="Y6347" i="5" s="1"/>
  <c r="O6347" i="5"/>
  <c r="P6347" i="5"/>
  <c r="Q6347" i="5"/>
  <c r="R6347" i="5"/>
  <c r="S6347" i="5"/>
  <c r="T6347" i="5"/>
  <c r="U6347" i="5"/>
  <c r="V6347" i="5"/>
  <c r="A6348" i="5"/>
  <c r="B6348" i="5"/>
  <c r="C6348" i="5"/>
  <c r="D6348" i="5"/>
  <c r="E6348" i="5"/>
  <c r="F6348" i="5"/>
  <c r="G6348" i="5"/>
  <c r="H6348" i="5"/>
  <c r="I6348" i="5"/>
  <c r="J6348" i="5"/>
  <c r="K6348" i="5"/>
  <c r="L6348" i="5"/>
  <c r="M6348" i="5"/>
  <c r="N6348" i="5"/>
  <c r="Y6348" i="5" s="1"/>
  <c r="O6348" i="5"/>
  <c r="P6348" i="5"/>
  <c r="Q6348" i="5"/>
  <c r="R6348" i="5"/>
  <c r="S6348" i="5"/>
  <c r="T6348" i="5"/>
  <c r="U6348" i="5"/>
  <c r="V6348" i="5"/>
  <c r="A6349" i="5"/>
  <c r="B6349" i="5"/>
  <c r="C6349" i="5"/>
  <c r="D6349" i="5"/>
  <c r="E6349" i="5"/>
  <c r="F6349" i="5"/>
  <c r="G6349" i="5"/>
  <c r="H6349" i="5"/>
  <c r="I6349" i="5"/>
  <c r="J6349" i="5"/>
  <c r="K6349" i="5"/>
  <c r="L6349" i="5"/>
  <c r="M6349" i="5"/>
  <c r="N6349" i="5"/>
  <c r="Y6349" i="5" s="1"/>
  <c r="O6349" i="5"/>
  <c r="P6349" i="5"/>
  <c r="Q6349" i="5"/>
  <c r="R6349" i="5"/>
  <c r="S6349" i="5"/>
  <c r="T6349" i="5"/>
  <c r="U6349" i="5"/>
  <c r="V6349" i="5"/>
  <c r="A6350" i="5"/>
  <c r="B6350" i="5"/>
  <c r="C6350" i="5"/>
  <c r="D6350" i="5"/>
  <c r="E6350" i="5"/>
  <c r="F6350" i="5"/>
  <c r="G6350" i="5"/>
  <c r="H6350" i="5"/>
  <c r="I6350" i="5"/>
  <c r="J6350" i="5"/>
  <c r="K6350" i="5"/>
  <c r="L6350" i="5"/>
  <c r="M6350" i="5"/>
  <c r="N6350" i="5"/>
  <c r="Y6350" i="5" s="1"/>
  <c r="Z6350" i="5" s="1"/>
  <c r="O6350" i="5"/>
  <c r="P6350" i="5"/>
  <c r="Q6350" i="5"/>
  <c r="R6350" i="5"/>
  <c r="S6350" i="5"/>
  <c r="T6350" i="5"/>
  <c r="U6350" i="5"/>
  <c r="V6350" i="5"/>
  <c r="A6351" i="5"/>
  <c r="B6351" i="5"/>
  <c r="C6351" i="5"/>
  <c r="D6351" i="5"/>
  <c r="E6351" i="5"/>
  <c r="F6351" i="5"/>
  <c r="G6351" i="5"/>
  <c r="H6351" i="5"/>
  <c r="I6351" i="5"/>
  <c r="J6351" i="5"/>
  <c r="K6351" i="5"/>
  <c r="L6351" i="5"/>
  <c r="M6351" i="5"/>
  <c r="N6351" i="5"/>
  <c r="Y6351" i="5" s="1"/>
  <c r="Z6351" i="5" s="1"/>
  <c r="O6351" i="5"/>
  <c r="P6351" i="5"/>
  <c r="Q6351" i="5"/>
  <c r="R6351" i="5"/>
  <c r="S6351" i="5"/>
  <c r="T6351" i="5"/>
  <c r="U6351" i="5"/>
  <c r="V6351" i="5"/>
  <c r="A6352" i="5"/>
  <c r="B6352" i="5"/>
  <c r="C6352" i="5"/>
  <c r="D6352" i="5"/>
  <c r="E6352" i="5"/>
  <c r="F6352" i="5"/>
  <c r="G6352" i="5"/>
  <c r="H6352" i="5"/>
  <c r="I6352" i="5"/>
  <c r="J6352" i="5"/>
  <c r="K6352" i="5"/>
  <c r="L6352" i="5"/>
  <c r="M6352" i="5"/>
  <c r="N6352" i="5"/>
  <c r="Y6352" i="5" s="1"/>
  <c r="Z6352" i="5" s="1"/>
  <c r="O6352" i="5"/>
  <c r="P6352" i="5"/>
  <c r="Q6352" i="5"/>
  <c r="R6352" i="5"/>
  <c r="S6352" i="5"/>
  <c r="T6352" i="5"/>
  <c r="U6352" i="5"/>
  <c r="V6352" i="5"/>
  <c r="A6353" i="5"/>
  <c r="B6353" i="5"/>
  <c r="C6353" i="5"/>
  <c r="D6353" i="5"/>
  <c r="E6353" i="5"/>
  <c r="F6353" i="5"/>
  <c r="G6353" i="5"/>
  <c r="H6353" i="5"/>
  <c r="I6353" i="5"/>
  <c r="J6353" i="5"/>
  <c r="K6353" i="5"/>
  <c r="L6353" i="5"/>
  <c r="M6353" i="5"/>
  <c r="N6353" i="5"/>
  <c r="Y6353" i="5" s="1"/>
  <c r="O6353" i="5"/>
  <c r="P6353" i="5"/>
  <c r="Q6353" i="5"/>
  <c r="R6353" i="5"/>
  <c r="S6353" i="5"/>
  <c r="T6353" i="5"/>
  <c r="U6353" i="5"/>
  <c r="V6353" i="5"/>
  <c r="A6354" i="5"/>
  <c r="B6354" i="5"/>
  <c r="C6354" i="5"/>
  <c r="D6354" i="5"/>
  <c r="E6354" i="5"/>
  <c r="F6354" i="5"/>
  <c r="G6354" i="5"/>
  <c r="H6354" i="5"/>
  <c r="I6354" i="5"/>
  <c r="J6354" i="5"/>
  <c r="K6354" i="5"/>
  <c r="L6354" i="5"/>
  <c r="M6354" i="5"/>
  <c r="N6354" i="5"/>
  <c r="Y6354" i="5" s="1"/>
  <c r="O6354" i="5"/>
  <c r="P6354" i="5"/>
  <c r="Q6354" i="5"/>
  <c r="R6354" i="5"/>
  <c r="S6354" i="5"/>
  <c r="T6354" i="5"/>
  <c r="U6354" i="5"/>
  <c r="V6354" i="5"/>
  <c r="A6355" i="5"/>
  <c r="B6355" i="5"/>
  <c r="C6355" i="5"/>
  <c r="D6355" i="5"/>
  <c r="E6355" i="5"/>
  <c r="F6355" i="5"/>
  <c r="G6355" i="5"/>
  <c r="H6355" i="5"/>
  <c r="I6355" i="5"/>
  <c r="J6355" i="5"/>
  <c r="K6355" i="5"/>
  <c r="L6355" i="5"/>
  <c r="M6355" i="5"/>
  <c r="N6355" i="5"/>
  <c r="Y6355" i="5" s="1"/>
  <c r="O6355" i="5"/>
  <c r="P6355" i="5"/>
  <c r="Q6355" i="5"/>
  <c r="R6355" i="5"/>
  <c r="S6355" i="5"/>
  <c r="T6355" i="5"/>
  <c r="U6355" i="5"/>
  <c r="V6355" i="5"/>
  <c r="A6356" i="5"/>
  <c r="B6356" i="5"/>
  <c r="C6356" i="5"/>
  <c r="D6356" i="5"/>
  <c r="E6356" i="5"/>
  <c r="F6356" i="5"/>
  <c r="G6356" i="5"/>
  <c r="H6356" i="5"/>
  <c r="I6356" i="5"/>
  <c r="J6356" i="5"/>
  <c r="K6356" i="5"/>
  <c r="L6356" i="5"/>
  <c r="M6356" i="5"/>
  <c r="N6356" i="5"/>
  <c r="Y6356" i="5" s="1"/>
  <c r="Z6356" i="5" s="1"/>
  <c r="O6356" i="5"/>
  <c r="P6356" i="5"/>
  <c r="Q6356" i="5"/>
  <c r="R6356" i="5"/>
  <c r="S6356" i="5"/>
  <c r="T6356" i="5"/>
  <c r="U6356" i="5"/>
  <c r="V6356" i="5"/>
  <c r="A6357" i="5"/>
  <c r="B6357" i="5"/>
  <c r="C6357" i="5"/>
  <c r="D6357" i="5"/>
  <c r="E6357" i="5"/>
  <c r="F6357" i="5"/>
  <c r="G6357" i="5"/>
  <c r="H6357" i="5"/>
  <c r="I6357" i="5"/>
  <c r="J6357" i="5"/>
  <c r="K6357" i="5"/>
  <c r="L6357" i="5"/>
  <c r="M6357" i="5"/>
  <c r="N6357" i="5"/>
  <c r="Y6357" i="5" s="1"/>
  <c r="Z6357" i="5" s="1"/>
  <c r="O6357" i="5"/>
  <c r="P6357" i="5"/>
  <c r="Q6357" i="5"/>
  <c r="R6357" i="5"/>
  <c r="S6357" i="5"/>
  <c r="T6357" i="5"/>
  <c r="U6357" i="5"/>
  <c r="V6357" i="5"/>
  <c r="A6358" i="5"/>
  <c r="B6358" i="5"/>
  <c r="C6358" i="5"/>
  <c r="D6358" i="5"/>
  <c r="E6358" i="5"/>
  <c r="F6358" i="5"/>
  <c r="G6358" i="5"/>
  <c r="H6358" i="5"/>
  <c r="I6358" i="5"/>
  <c r="J6358" i="5"/>
  <c r="K6358" i="5"/>
  <c r="L6358" i="5"/>
  <c r="M6358" i="5"/>
  <c r="N6358" i="5"/>
  <c r="Y6358" i="5" s="1"/>
  <c r="Z6358" i="5" s="1"/>
  <c r="O6358" i="5"/>
  <c r="P6358" i="5"/>
  <c r="Q6358" i="5"/>
  <c r="R6358" i="5"/>
  <c r="S6358" i="5"/>
  <c r="T6358" i="5"/>
  <c r="U6358" i="5"/>
  <c r="V6358" i="5"/>
  <c r="A6359" i="5"/>
  <c r="B6359" i="5"/>
  <c r="C6359" i="5"/>
  <c r="D6359" i="5"/>
  <c r="E6359" i="5"/>
  <c r="F6359" i="5"/>
  <c r="G6359" i="5"/>
  <c r="H6359" i="5"/>
  <c r="I6359" i="5"/>
  <c r="J6359" i="5"/>
  <c r="K6359" i="5"/>
  <c r="L6359" i="5"/>
  <c r="M6359" i="5"/>
  <c r="N6359" i="5"/>
  <c r="Y6359" i="5" s="1"/>
  <c r="O6359" i="5"/>
  <c r="P6359" i="5"/>
  <c r="Q6359" i="5"/>
  <c r="R6359" i="5"/>
  <c r="S6359" i="5"/>
  <c r="T6359" i="5"/>
  <c r="U6359" i="5"/>
  <c r="V6359" i="5"/>
  <c r="A6360" i="5"/>
  <c r="B6360" i="5"/>
  <c r="C6360" i="5"/>
  <c r="D6360" i="5"/>
  <c r="E6360" i="5"/>
  <c r="F6360" i="5"/>
  <c r="G6360" i="5"/>
  <c r="H6360" i="5"/>
  <c r="I6360" i="5"/>
  <c r="J6360" i="5"/>
  <c r="K6360" i="5"/>
  <c r="L6360" i="5"/>
  <c r="M6360" i="5"/>
  <c r="N6360" i="5"/>
  <c r="Y6360" i="5" s="1"/>
  <c r="O6360" i="5"/>
  <c r="P6360" i="5"/>
  <c r="Q6360" i="5"/>
  <c r="R6360" i="5"/>
  <c r="S6360" i="5"/>
  <c r="T6360" i="5"/>
  <c r="U6360" i="5"/>
  <c r="V6360" i="5"/>
  <c r="A6361" i="5"/>
  <c r="B6361" i="5"/>
  <c r="C6361" i="5"/>
  <c r="D6361" i="5"/>
  <c r="E6361" i="5"/>
  <c r="F6361" i="5"/>
  <c r="G6361" i="5"/>
  <c r="H6361" i="5"/>
  <c r="I6361" i="5"/>
  <c r="J6361" i="5"/>
  <c r="K6361" i="5"/>
  <c r="L6361" i="5"/>
  <c r="M6361" i="5"/>
  <c r="N6361" i="5"/>
  <c r="Y6361" i="5" s="1"/>
  <c r="O6361" i="5"/>
  <c r="P6361" i="5"/>
  <c r="Q6361" i="5"/>
  <c r="R6361" i="5"/>
  <c r="S6361" i="5"/>
  <c r="T6361" i="5"/>
  <c r="U6361" i="5"/>
  <c r="V6361" i="5"/>
  <c r="A6362" i="5"/>
  <c r="B6362" i="5"/>
  <c r="C6362" i="5"/>
  <c r="D6362" i="5"/>
  <c r="E6362" i="5"/>
  <c r="F6362" i="5"/>
  <c r="G6362" i="5"/>
  <c r="H6362" i="5"/>
  <c r="I6362" i="5"/>
  <c r="J6362" i="5"/>
  <c r="K6362" i="5"/>
  <c r="L6362" i="5"/>
  <c r="M6362" i="5"/>
  <c r="N6362" i="5"/>
  <c r="Y6362" i="5" s="1"/>
  <c r="Z6362" i="5" s="1"/>
  <c r="O6362" i="5"/>
  <c r="P6362" i="5"/>
  <c r="Q6362" i="5"/>
  <c r="R6362" i="5"/>
  <c r="S6362" i="5"/>
  <c r="T6362" i="5"/>
  <c r="U6362" i="5"/>
  <c r="V6362" i="5"/>
  <c r="A6363" i="5"/>
  <c r="B6363" i="5"/>
  <c r="C6363" i="5"/>
  <c r="D6363" i="5"/>
  <c r="E6363" i="5"/>
  <c r="F6363" i="5"/>
  <c r="G6363" i="5"/>
  <c r="H6363" i="5"/>
  <c r="I6363" i="5"/>
  <c r="J6363" i="5"/>
  <c r="K6363" i="5"/>
  <c r="L6363" i="5"/>
  <c r="M6363" i="5"/>
  <c r="N6363" i="5"/>
  <c r="Y6363" i="5" s="1"/>
  <c r="Z6363" i="5" s="1"/>
  <c r="O6363" i="5"/>
  <c r="P6363" i="5"/>
  <c r="Q6363" i="5"/>
  <c r="R6363" i="5"/>
  <c r="S6363" i="5"/>
  <c r="T6363" i="5"/>
  <c r="U6363" i="5"/>
  <c r="V6363" i="5"/>
  <c r="A6364" i="5"/>
  <c r="B6364" i="5"/>
  <c r="C6364" i="5"/>
  <c r="D6364" i="5"/>
  <c r="E6364" i="5"/>
  <c r="F6364" i="5"/>
  <c r="G6364" i="5"/>
  <c r="H6364" i="5"/>
  <c r="I6364" i="5"/>
  <c r="J6364" i="5"/>
  <c r="K6364" i="5"/>
  <c r="L6364" i="5"/>
  <c r="M6364" i="5"/>
  <c r="N6364" i="5"/>
  <c r="Y6364" i="5" s="1"/>
  <c r="Z6364" i="5" s="1"/>
  <c r="O6364" i="5"/>
  <c r="P6364" i="5"/>
  <c r="Q6364" i="5"/>
  <c r="R6364" i="5"/>
  <c r="S6364" i="5"/>
  <c r="T6364" i="5"/>
  <c r="U6364" i="5"/>
  <c r="V6364" i="5"/>
  <c r="A6365" i="5"/>
  <c r="B6365" i="5"/>
  <c r="C6365" i="5"/>
  <c r="D6365" i="5"/>
  <c r="E6365" i="5"/>
  <c r="F6365" i="5"/>
  <c r="G6365" i="5"/>
  <c r="H6365" i="5"/>
  <c r="I6365" i="5"/>
  <c r="J6365" i="5"/>
  <c r="K6365" i="5"/>
  <c r="L6365" i="5"/>
  <c r="M6365" i="5"/>
  <c r="N6365" i="5"/>
  <c r="Y6365" i="5" s="1"/>
  <c r="O6365" i="5"/>
  <c r="P6365" i="5"/>
  <c r="Q6365" i="5"/>
  <c r="R6365" i="5"/>
  <c r="S6365" i="5"/>
  <c r="T6365" i="5"/>
  <c r="U6365" i="5"/>
  <c r="V6365" i="5"/>
  <c r="A6366" i="5"/>
  <c r="B6366" i="5"/>
  <c r="C6366" i="5"/>
  <c r="D6366" i="5"/>
  <c r="E6366" i="5"/>
  <c r="F6366" i="5"/>
  <c r="G6366" i="5"/>
  <c r="H6366" i="5"/>
  <c r="I6366" i="5"/>
  <c r="J6366" i="5"/>
  <c r="K6366" i="5"/>
  <c r="L6366" i="5"/>
  <c r="M6366" i="5"/>
  <c r="N6366" i="5"/>
  <c r="Y6366" i="5" s="1"/>
  <c r="O6366" i="5"/>
  <c r="P6366" i="5"/>
  <c r="Q6366" i="5"/>
  <c r="R6366" i="5"/>
  <c r="S6366" i="5"/>
  <c r="T6366" i="5"/>
  <c r="U6366" i="5"/>
  <c r="V6366" i="5"/>
  <c r="A6367" i="5"/>
  <c r="B6367" i="5"/>
  <c r="C6367" i="5"/>
  <c r="D6367" i="5"/>
  <c r="E6367" i="5"/>
  <c r="F6367" i="5"/>
  <c r="G6367" i="5"/>
  <c r="H6367" i="5"/>
  <c r="I6367" i="5"/>
  <c r="J6367" i="5"/>
  <c r="K6367" i="5"/>
  <c r="L6367" i="5"/>
  <c r="M6367" i="5"/>
  <c r="N6367" i="5"/>
  <c r="Y6367" i="5" s="1"/>
  <c r="O6367" i="5"/>
  <c r="P6367" i="5"/>
  <c r="Q6367" i="5"/>
  <c r="R6367" i="5"/>
  <c r="S6367" i="5"/>
  <c r="T6367" i="5"/>
  <c r="U6367" i="5"/>
  <c r="V6367" i="5"/>
  <c r="A6368" i="5"/>
  <c r="B6368" i="5"/>
  <c r="C6368" i="5"/>
  <c r="D6368" i="5"/>
  <c r="E6368" i="5"/>
  <c r="F6368" i="5"/>
  <c r="G6368" i="5"/>
  <c r="H6368" i="5"/>
  <c r="I6368" i="5"/>
  <c r="J6368" i="5"/>
  <c r="K6368" i="5"/>
  <c r="L6368" i="5"/>
  <c r="M6368" i="5"/>
  <c r="N6368" i="5"/>
  <c r="Y6368" i="5" s="1"/>
  <c r="Z6368" i="5" s="1"/>
  <c r="O6368" i="5"/>
  <c r="P6368" i="5"/>
  <c r="Q6368" i="5"/>
  <c r="R6368" i="5"/>
  <c r="S6368" i="5"/>
  <c r="T6368" i="5"/>
  <c r="U6368" i="5"/>
  <c r="V6368" i="5"/>
  <c r="A6369" i="5"/>
  <c r="B6369" i="5"/>
  <c r="C6369" i="5"/>
  <c r="D6369" i="5"/>
  <c r="E6369" i="5"/>
  <c r="F6369" i="5"/>
  <c r="G6369" i="5"/>
  <c r="H6369" i="5"/>
  <c r="I6369" i="5"/>
  <c r="J6369" i="5"/>
  <c r="K6369" i="5"/>
  <c r="L6369" i="5"/>
  <c r="M6369" i="5"/>
  <c r="N6369" i="5"/>
  <c r="Y6369" i="5" s="1"/>
  <c r="Z6369" i="5" s="1"/>
  <c r="O6369" i="5"/>
  <c r="P6369" i="5"/>
  <c r="Q6369" i="5"/>
  <c r="R6369" i="5"/>
  <c r="S6369" i="5"/>
  <c r="T6369" i="5"/>
  <c r="U6369" i="5"/>
  <c r="V6369" i="5"/>
  <c r="A6370" i="5"/>
  <c r="B6370" i="5"/>
  <c r="C6370" i="5"/>
  <c r="D6370" i="5"/>
  <c r="E6370" i="5"/>
  <c r="F6370" i="5"/>
  <c r="G6370" i="5"/>
  <c r="H6370" i="5"/>
  <c r="I6370" i="5"/>
  <c r="J6370" i="5"/>
  <c r="K6370" i="5"/>
  <c r="L6370" i="5"/>
  <c r="M6370" i="5"/>
  <c r="N6370" i="5"/>
  <c r="Y6370" i="5" s="1"/>
  <c r="Z6370" i="5" s="1"/>
  <c r="O6370" i="5"/>
  <c r="P6370" i="5"/>
  <c r="Q6370" i="5"/>
  <c r="R6370" i="5"/>
  <c r="S6370" i="5"/>
  <c r="T6370" i="5"/>
  <c r="U6370" i="5"/>
  <c r="V6370" i="5"/>
  <c r="A6371" i="5"/>
  <c r="B6371" i="5"/>
  <c r="C6371" i="5"/>
  <c r="D6371" i="5"/>
  <c r="E6371" i="5"/>
  <c r="F6371" i="5"/>
  <c r="G6371" i="5"/>
  <c r="H6371" i="5"/>
  <c r="I6371" i="5"/>
  <c r="J6371" i="5"/>
  <c r="K6371" i="5"/>
  <c r="L6371" i="5"/>
  <c r="M6371" i="5"/>
  <c r="N6371" i="5"/>
  <c r="Y6371" i="5" s="1"/>
  <c r="O6371" i="5"/>
  <c r="P6371" i="5"/>
  <c r="Q6371" i="5"/>
  <c r="R6371" i="5"/>
  <c r="S6371" i="5"/>
  <c r="T6371" i="5"/>
  <c r="U6371" i="5"/>
  <c r="V6371" i="5"/>
  <c r="A6372" i="5"/>
  <c r="B6372" i="5"/>
  <c r="C6372" i="5"/>
  <c r="D6372" i="5"/>
  <c r="E6372" i="5"/>
  <c r="F6372" i="5"/>
  <c r="G6372" i="5"/>
  <c r="H6372" i="5"/>
  <c r="I6372" i="5"/>
  <c r="J6372" i="5"/>
  <c r="K6372" i="5"/>
  <c r="L6372" i="5"/>
  <c r="M6372" i="5"/>
  <c r="N6372" i="5"/>
  <c r="Y6372" i="5" s="1"/>
  <c r="O6372" i="5"/>
  <c r="P6372" i="5"/>
  <c r="Q6372" i="5"/>
  <c r="R6372" i="5"/>
  <c r="S6372" i="5"/>
  <c r="T6372" i="5"/>
  <c r="U6372" i="5"/>
  <c r="V6372" i="5"/>
  <c r="A6373" i="5"/>
  <c r="B6373" i="5"/>
  <c r="C6373" i="5"/>
  <c r="D6373" i="5"/>
  <c r="E6373" i="5"/>
  <c r="F6373" i="5"/>
  <c r="G6373" i="5"/>
  <c r="H6373" i="5"/>
  <c r="I6373" i="5"/>
  <c r="J6373" i="5"/>
  <c r="K6373" i="5"/>
  <c r="L6373" i="5"/>
  <c r="M6373" i="5"/>
  <c r="N6373" i="5"/>
  <c r="Y6373" i="5" s="1"/>
  <c r="O6373" i="5"/>
  <c r="P6373" i="5"/>
  <c r="Q6373" i="5"/>
  <c r="R6373" i="5"/>
  <c r="S6373" i="5"/>
  <c r="T6373" i="5"/>
  <c r="U6373" i="5"/>
  <c r="V6373" i="5"/>
  <c r="A6374" i="5"/>
  <c r="B6374" i="5"/>
  <c r="C6374" i="5"/>
  <c r="D6374" i="5"/>
  <c r="E6374" i="5"/>
  <c r="F6374" i="5"/>
  <c r="G6374" i="5"/>
  <c r="H6374" i="5"/>
  <c r="I6374" i="5"/>
  <c r="J6374" i="5"/>
  <c r="K6374" i="5"/>
  <c r="L6374" i="5"/>
  <c r="M6374" i="5"/>
  <c r="N6374" i="5"/>
  <c r="Y6374" i="5" s="1"/>
  <c r="Z6374" i="5" s="1"/>
  <c r="O6374" i="5"/>
  <c r="P6374" i="5"/>
  <c r="Q6374" i="5"/>
  <c r="R6374" i="5"/>
  <c r="S6374" i="5"/>
  <c r="T6374" i="5"/>
  <c r="U6374" i="5"/>
  <c r="V6374" i="5"/>
  <c r="A6375" i="5"/>
  <c r="B6375" i="5"/>
  <c r="C6375" i="5"/>
  <c r="D6375" i="5"/>
  <c r="E6375" i="5"/>
  <c r="F6375" i="5"/>
  <c r="G6375" i="5"/>
  <c r="H6375" i="5"/>
  <c r="I6375" i="5"/>
  <c r="J6375" i="5"/>
  <c r="K6375" i="5"/>
  <c r="L6375" i="5"/>
  <c r="M6375" i="5"/>
  <c r="N6375" i="5"/>
  <c r="Y6375" i="5" s="1"/>
  <c r="Z6375" i="5" s="1"/>
  <c r="O6375" i="5"/>
  <c r="P6375" i="5"/>
  <c r="Q6375" i="5"/>
  <c r="R6375" i="5"/>
  <c r="S6375" i="5"/>
  <c r="T6375" i="5"/>
  <c r="U6375" i="5"/>
  <c r="V6375" i="5"/>
  <c r="A6376" i="5"/>
  <c r="B6376" i="5"/>
  <c r="C6376" i="5"/>
  <c r="D6376" i="5"/>
  <c r="E6376" i="5"/>
  <c r="F6376" i="5"/>
  <c r="G6376" i="5"/>
  <c r="H6376" i="5"/>
  <c r="I6376" i="5"/>
  <c r="J6376" i="5"/>
  <c r="K6376" i="5"/>
  <c r="L6376" i="5"/>
  <c r="M6376" i="5"/>
  <c r="N6376" i="5"/>
  <c r="Y6376" i="5" s="1"/>
  <c r="Z6376" i="5" s="1"/>
  <c r="O6376" i="5"/>
  <c r="P6376" i="5"/>
  <c r="Q6376" i="5"/>
  <c r="R6376" i="5"/>
  <c r="S6376" i="5"/>
  <c r="T6376" i="5"/>
  <c r="U6376" i="5"/>
  <c r="V6376" i="5"/>
  <c r="A6377" i="5"/>
  <c r="B6377" i="5"/>
  <c r="C6377" i="5"/>
  <c r="D6377" i="5"/>
  <c r="E6377" i="5"/>
  <c r="F6377" i="5"/>
  <c r="G6377" i="5"/>
  <c r="H6377" i="5"/>
  <c r="I6377" i="5"/>
  <c r="J6377" i="5"/>
  <c r="K6377" i="5"/>
  <c r="L6377" i="5"/>
  <c r="M6377" i="5"/>
  <c r="N6377" i="5"/>
  <c r="Y6377" i="5" s="1"/>
  <c r="O6377" i="5"/>
  <c r="P6377" i="5"/>
  <c r="Q6377" i="5"/>
  <c r="R6377" i="5"/>
  <c r="S6377" i="5"/>
  <c r="T6377" i="5"/>
  <c r="U6377" i="5"/>
  <c r="V6377" i="5"/>
  <c r="A6378" i="5"/>
  <c r="B6378" i="5"/>
  <c r="C6378" i="5"/>
  <c r="D6378" i="5"/>
  <c r="E6378" i="5"/>
  <c r="F6378" i="5"/>
  <c r="G6378" i="5"/>
  <c r="H6378" i="5"/>
  <c r="I6378" i="5"/>
  <c r="J6378" i="5"/>
  <c r="K6378" i="5"/>
  <c r="L6378" i="5"/>
  <c r="M6378" i="5"/>
  <c r="N6378" i="5"/>
  <c r="Y6378" i="5" s="1"/>
  <c r="O6378" i="5"/>
  <c r="P6378" i="5"/>
  <c r="Q6378" i="5"/>
  <c r="R6378" i="5"/>
  <c r="S6378" i="5"/>
  <c r="T6378" i="5"/>
  <c r="U6378" i="5"/>
  <c r="V6378" i="5"/>
  <c r="A6379" i="5"/>
  <c r="B6379" i="5"/>
  <c r="C6379" i="5"/>
  <c r="D6379" i="5"/>
  <c r="E6379" i="5"/>
  <c r="F6379" i="5"/>
  <c r="G6379" i="5"/>
  <c r="H6379" i="5"/>
  <c r="I6379" i="5"/>
  <c r="J6379" i="5"/>
  <c r="K6379" i="5"/>
  <c r="L6379" i="5"/>
  <c r="M6379" i="5"/>
  <c r="N6379" i="5"/>
  <c r="Y6379" i="5" s="1"/>
  <c r="O6379" i="5"/>
  <c r="P6379" i="5"/>
  <c r="Q6379" i="5"/>
  <c r="R6379" i="5"/>
  <c r="S6379" i="5"/>
  <c r="T6379" i="5"/>
  <c r="U6379" i="5"/>
  <c r="V6379" i="5"/>
  <c r="A6380" i="5"/>
  <c r="B6380" i="5"/>
  <c r="C6380" i="5"/>
  <c r="D6380" i="5"/>
  <c r="E6380" i="5"/>
  <c r="F6380" i="5"/>
  <c r="G6380" i="5"/>
  <c r="H6380" i="5"/>
  <c r="I6380" i="5"/>
  <c r="J6380" i="5"/>
  <c r="K6380" i="5"/>
  <c r="L6380" i="5"/>
  <c r="M6380" i="5"/>
  <c r="N6380" i="5"/>
  <c r="Y6380" i="5" s="1"/>
  <c r="Z6380" i="5" s="1"/>
  <c r="O6380" i="5"/>
  <c r="P6380" i="5"/>
  <c r="Q6380" i="5"/>
  <c r="R6380" i="5"/>
  <c r="S6380" i="5"/>
  <c r="T6380" i="5"/>
  <c r="U6380" i="5"/>
  <c r="V6380" i="5"/>
  <c r="A6381" i="5"/>
  <c r="B6381" i="5"/>
  <c r="C6381" i="5"/>
  <c r="D6381" i="5"/>
  <c r="E6381" i="5"/>
  <c r="F6381" i="5"/>
  <c r="G6381" i="5"/>
  <c r="H6381" i="5"/>
  <c r="I6381" i="5"/>
  <c r="J6381" i="5"/>
  <c r="K6381" i="5"/>
  <c r="L6381" i="5"/>
  <c r="M6381" i="5"/>
  <c r="N6381" i="5"/>
  <c r="Y6381" i="5" s="1"/>
  <c r="Z6381" i="5" s="1"/>
  <c r="O6381" i="5"/>
  <c r="P6381" i="5"/>
  <c r="Q6381" i="5"/>
  <c r="R6381" i="5"/>
  <c r="S6381" i="5"/>
  <c r="T6381" i="5"/>
  <c r="U6381" i="5"/>
  <c r="V6381" i="5"/>
  <c r="A6382" i="5"/>
  <c r="B6382" i="5"/>
  <c r="C6382" i="5"/>
  <c r="D6382" i="5"/>
  <c r="E6382" i="5"/>
  <c r="F6382" i="5"/>
  <c r="G6382" i="5"/>
  <c r="H6382" i="5"/>
  <c r="I6382" i="5"/>
  <c r="J6382" i="5"/>
  <c r="K6382" i="5"/>
  <c r="L6382" i="5"/>
  <c r="M6382" i="5"/>
  <c r="N6382" i="5"/>
  <c r="Y6382" i="5" s="1"/>
  <c r="Z6382" i="5" s="1"/>
  <c r="O6382" i="5"/>
  <c r="P6382" i="5"/>
  <c r="Q6382" i="5"/>
  <c r="R6382" i="5"/>
  <c r="S6382" i="5"/>
  <c r="T6382" i="5"/>
  <c r="U6382" i="5"/>
  <c r="V6382" i="5"/>
  <c r="A6383" i="5"/>
  <c r="B6383" i="5"/>
  <c r="C6383" i="5"/>
  <c r="D6383" i="5"/>
  <c r="E6383" i="5"/>
  <c r="F6383" i="5"/>
  <c r="G6383" i="5"/>
  <c r="H6383" i="5"/>
  <c r="I6383" i="5"/>
  <c r="J6383" i="5"/>
  <c r="K6383" i="5"/>
  <c r="L6383" i="5"/>
  <c r="M6383" i="5"/>
  <c r="N6383" i="5"/>
  <c r="Y6383" i="5" s="1"/>
  <c r="O6383" i="5"/>
  <c r="P6383" i="5"/>
  <c r="Q6383" i="5"/>
  <c r="R6383" i="5"/>
  <c r="S6383" i="5"/>
  <c r="T6383" i="5"/>
  <c r="U6383" i="5"/>
  <c r="V6383" i="5"/>
  <c r="A6384" i="5"/>
  <c r="B6384" i="5"/>
  <c r="C6384" i="5"/>
  <c r="D6384" i="5"/>
  <c r="E6384" i="5"/>
  <c r="F6384" i="5"/>
  <c r="G6384" i="5"/>
  <c r="H6384" i="5"/>
  <c r="I6384" i="5"/>
  <c r="J6384" i="5"/>
  <c r="K6384" i="5"/>
  <c r="L6384" i="5"/>
  <c r="M6384" i="5"/>
  <c r="N6384" i="5"/>
  <c r="Y6384" i="5" s="1"/>
  <c r="O6384" i="5"/>
  <c r="P6384" i="5"/>
  <c r="Q6384" i="5"/>
  <c r="R6384" i="5"/>
  <c r="S6384" i="5"/>
  <c r="T6384" i="5"/>
  <c r="U6384" i="5"/>
  <c r="V6384" i="5"/>
  <c r="A6385" i="5"/>
  <c r="B6385" i="5"/>
  <c r="C6385" i="5"/>
  <c r="D6385" i="5"/>
  <c r="E6385" i="5"/>
  <c r="F6385" i="5"/>
  <c r="G6385" i="5"/>
  <c r="H6385" i="5"/>
  <c r="I6385" i="5"/>
  <c r="J6385" i="5"/>
  <c r="K6385" i="5"/>
  <c r="L6385" i="5"/>
  <c r="M6385" i="5"/>
  <c r="N6385" i="5"/>
  <c r="Y6385" i="5" s="1"/>
  <c r="O6385" i="5"/>
  <c r="P6385" i="5"/>
  <c r="Q6385" i="5"/>
  <c r="R6385" i="5"/>
  <c r="S6385" i="5"/>
  <c r="T6385" i="5"/>
  <c r="U6385" i="5"/>
  <c r="V6385" i="5"/>
  <c r="A6386" i="5"/>
  <c r="B6386" i="5"/>
  <c r="C6386" i="5"/>
  <c r="D6386" i="5"/>
  <c r="E6386" i="5"/>
  <c r="F6386" i="5"/>
  <c r="G6386" i="5"/>
  <c r="H6386" i="5"/>
  <c r="I6386" i="5"/>
  <c r="J6386" i="5"/>
  <c r="K6386" i="5"/>
  <c r="L6386" i="5"/>
  <c r="M6386" i="5"/>
  <c r="N6386" i="5"/>
  <c r="Y6386" i="5" s="1"/>
  <c r="Z6386" i="5" s="1"/>
  <c r="O6386" i="5"/>
  <c r="P6386" i="5"/>
  <c r="Q6386" i="5"/>
  <c r="R6386" i="5"/>
  <c r="S6386" i="5"/>
  <c r="T6386" i="5"/>
  <c r="U6386" i="5"/>
  <c r="V6386" i="5"/>
  <c r="A6387" i="5"/>
  <c r="B6387" i="5"/>
  <c r="C6387" i="5"/>
  <c r="D6387" i="5"/>
  <c r="E6387" i="5"/>
  <c r="F6387" i="5"/>
  <c r="G6387" i="5"/>
  <c r="H6387" i="5"/>
  <c r="I6387" i="5"/>
  <c r="J6387" i="5"/>
  <c r="K6387" i="5"/>
  <c r="L6387" i="5"/>
  <c r="M6387" i="5"/>
  <c r="N6387" i="5"/>
  <c r="Y6387" i="5" s="1"/>
  <c r="Z6387" i="5" s="1"/>
  <c r="O6387" i="5"/>
  <c r="P6387" i="5"/>
  <c r="Q6387" i="5"/>
  <c r="R6387" i="5"/>
  <c r="S6387" i="5"/>
  <c r="T6387" i="5"/>
  <c r="U6387" i="5"/>
  <c r="V6387" i="5"/>
  <c r="A6388" i="5"/>
  <c r="B6388" i="5"/>
  <c r="C6388" i="5"/>
  <c r="D6388" i="5"/>
  <c r="E6388" i="5"/>
  <c r="F6388" i="5"/>
  <c r="G6388" i="5"/>
  <c r="H6388" i="5"/>
  <c r="I6388" i="5"/>
  <c r="J6388" i="5"/>
  <c r="K6388" i="5"/>
  <c r="L6388" i="5"/>
  <c r="M6388" i="5"/>
  <c r="N6388" i="5"/>
  <c r="Y6388" i="5" s="1"/>
  <c r="Z6388" i="5" s="1"/>
  <c r="O6388" i="5"/>
  <c r="P6388" i="5"/>
  <c r="Q6388" i="5"/>
  <c r="R6388" i="5"/>
  <c r="S6388" i="5"/>
  <c r="T6388" i="5"/>
  <c r="U6388" i="5"/>
  <c r="V6388" i="5"/>
  <c r="A6389" i="5"/>
  <c r="B6389" i="5"/>
  <c r="C6389" i="5"/>
  <c r="D6389" i="5"/>
  <c r="E6389" i="5"/>
  <c r="F6389" i="5"/>
  <c r="G6389" i="5"/>
  <c r="H6389" i="5"/>
  <c r="I6389" i="5"/>
  <c r="J6389" i="5"/>
  <c r="K6389" i="5"/>
  <c r="L6389" i="5"/>
  <c r="M6389" i="5"/>
  <c r="N6389" i="5"/>
  <c r="Y6389" i="5" s="1"/>
  <c r="O6389" i="5"/>
  <c r="P6389" i="5"/>
  <c r="Q6389" i="5"/>
  <c r="R6389" i="5"/>
  <c r="S6389" i="5"/>
  <c r="T6389" i="5"/>
  <c r="U6389" i="5"/>
  <c r="V6389" i="5"/>
  <c r="A6390" i="5"/>
  <c r="B6390" i="5"/>
  <c r="C6390" i="5"/>
  <c r="D6390" i="5"/>
  <c r="E6390" i="5"/>
  <c r="F6390" i="5"/>
  <c r="G6390" i="5"/>
  <c r="H6390" i="5"/>
  <c r="I6390" i="5"/>
  <c r="J6390" i="5"/>
  <c r="K6390" i="5"/>
  <c r="L6390" i="5"/>
  <c r="M6390" i="5"/>
  <c r="N6390" i="5"/>
  <c r="Y6390" i="5" s="1"/>
  <c r="O6390" i="5"/>
  <c r="P6390" i="5"/>
  <c r="Q6390" i="5"/>
  <c r="R6390" i="5"/>
  <c r="S6390" i="5"/>
  <c r="T6390" i="5"/>
  <c r="U6390" i="5"/>
  <c r="V6390" i="5"/>
  <c r="A6391" i="5"/>
  <c r="B6391" i="5"/>
  <c r="C6391" i="5"/>
  <c r="D6391" i="5"/>
  <c r="E6391" i="5"/>
  <c r="F6391" i="5"/>
  <c r="G6391" i="5"/>
  <c r="H6391" i="5"/>
  <c r="I6391" i="5"/>
  <c r="J6391" i="5"/>
  <c r="K6391" i="5"/>
  <c r="L6391" i="5"/>
  <c r="M6391" i="5"/>
  <c r="N6391" i="5"/>
  <c r="Y6391" i="5" s="1"/>
  <c r="O6391" i="5"/>
  <c r="P6391" i="5"/>
  <c r="Q6391" i="5"/>
  <c r="R6391" i="5"/>
  <c r="S6391" i="5"/>
  <c r="T6391" i="5"/>
  <c r="U6391" i="5"/>
  <c r="V6391" i="5"/>
  <c r="A6392" i="5"/>
  <c r="B6392" i="5"/>
  <c r="C6392" i="5"/>
  <c r="D6392" i="5"/>
  <c r="E6392" i="5"/>
  <c r="F6392" i="5"/>
  <c r="G6392" i="5"/>
  <c r="H6392" i="5"/>
  <c r="I6392" i="5"/>
  <c r="J6392" i="5"/>
  <c r="K6392" i="5"/>
  <c r="L6392" i="5"/>
  <c r="M6392" i="5"/>
  <c r="N6392" i="5"/>
  <c r="Y6392" i="5" s="1"/>
  <c r="Z6392" i="5" s="1"/>
  <c r="O6392" i="5"/>
  <c r="P6392" i="5"/>
  <c r="Q6392" i="5"/>
  <c r="R6392" i="5"/>
  <c r="S6392" i="5"/>
  <c r="T6392" i="5"/>
  <c r="U6392" i="5"/>
  <c r="V6392" i="5"/>
  <c r="A6393" i="5"/>
  <c r="B6393" i="5"/>
  <c r="C6393" i="5"/>
  <c r="D6393" i="5"/>
  <c r="E6393" i="5"/>
  <c r="F6393" i="5"/>
  <c r="G6393" i="5"/>
  <c r="H6393" i="5"/>
  <c r="I6393" i="5"/>
  <c r="J6393" i="5"/>
  <c r="K6393" i="5"/>
  <c r="L6393" i="5"/>
  <c r="M6393" i="5"/>
  <c r="N6393" i="5"/>
  <c r="Y6393" i="5" s="1"/>
  <c r="Z6393" i="5" s="1"/>
  <c r="O6393" i="5"/>
  <c r="P6393" i="5"/>
  <c r="Q6393" i="5"/>
  <c r="R6393" i="5"/>
  <c r="S6393" i="5"/>
  <c r="T6393" i="5"/>
  <c r="U6393" i="5"/>
  <c r="V6393" i="5"/>
  <c r="A6394" i="5"/>
  <c r="B6394" i="5"/>
  <c r="C6394" i="5"/>
  <c r="D6394" i="5"/>
  <c r="E6394" i="5"/>
  <c r="F6394" i="5"/>
  <c r="G6394" i="5"/>
  <c r="H6394" i="5"/>
  <c r="I6394" i="5"/>
  <c r="J6394" i="5"/>
  <c r="K6394" i="5"/>
  <c r="L6394" i="5"/>
  <c r="M6394" i="5"/>
  <c r="N6394" i="5"/>
  <c r="Y6394" i="5" s="1"/>
  <c r="Z6394" i="5" s="1"/>
  <c r="O6394" i="5"/>
  <c r="P6394" i="5"/>
  <c r="Q6394" i="5"/>
  <c r="R6394" i="5"/>
  <c r="S6394" i="5"/>
  <c r="T6394" i="5"/>
  <c r="U6394" i="5"/>
  <c r="V6394" i="5"/>
  <c r="A6395" i="5"/>
  <c r="B6395" i="5"/>
  <c r="C6395" i="5"/>
  <c r="D6395" i="5"/>
  <c r="E6395" i="5"/>
  <c r="F6395" i="5"/>
  <c r="G6395" i="5"/>
  <c r="H6395" i="5"/>
  <c r="I6395" i="5"/>
  <c r="J6395" i="5"/>
  <c r="K6395" i="5"/>
  <c r="L6395" i="5"/>
  <c r="M6395" i="5"/>
  <c r="N6395" i="5"/>
  <c r="Y6395" i="5" s="1"/>
  <c r="O6395" i="5"/>
  <c r="P6395" i="5"/>
  <c r="Q6395" i="5"/>
  <c r="R6395" i="5"/>
  <c r="S6395" i="5"/>
  <c r="T6395" i="5"/>
  <c r="U6395" i="5"/>
  <c r="V6395" i="5"/>
  <c r="A6396" i="5"/>
  <c r="B6396" i="5"/>
  <c r="C6396" i="5"/>
  <c r="D6396" i="5"/>
  <c r="E6396" i="5"/>
  <c r="F6396" i="5"/>
  <c r="G6396" i="5"/>
  <c r="H6396" i="5"/>
  <c r="I6396" i="5"/>
  <c r="J6396" i="5"/>
  <c r="K6396" i="5"/>
  <c r="L6396" i="5"/>
  <c r="M6396" i="5"/>
  <c r="N6396" i="5"/>
  <c r="Y6396" i="5" s="1"/>
  <c r="O6396" i="5"/>
  <c r="P6396" i="5"/>
  <c r="Q6396" i="5"/>
  <c r="R6396" i="5"/>
  <c r="S6396" i="5"/>
  <c r="T6396" i="5"/>
  <c r="U6396" i="5"/>
  <c r="V6396" i="5"/>
  <c r="A6397" i="5"/>
  <c r="B6397" i="5"/>
  <c r="C6397" i="5"/>
  <c r="D6397" i="5"/>
  <c r="E6397" i="5"/>
  <c r="F6397" i="5"/>
  <c r="G6397" i="5"/>
  <c r="H6397" i="5"/>
  <c r="I6397" i="5"/>
  <c r="J6397" i="5"/>
  <c r="K6397" i="5"/>
  <c r="L6397" i="5"/>
  <c r="M6397" i="5"/>
  <c r="N6397" i="5"/>
  <c r="Y6397" i="5" s="1"/>
  <c r="O6397" i="5"/>
  <c r="P6397" i="5"/>
  <c r="Q6397" i="5"/>
  <c r="R6397" i="5"/>
  <c r="S6397" i="5"/>
  <c r="T6397" i="5"/>
  <c r="U6397" i="5"/>
  <c r="V6397" i="5"/>
  <c r="A6398" i="5"/>
  <c r="B6398" i="5"/>
  <c r="C6398" i="5"/>
  <c r="D6398" i="5"/>
  <c r="E6398" i="5"/>
  <c r="F6398" i="5"/>
  <c r="G6398" i="5"/>
  <c r="H6398" i="5"/>
  <c r="I6398" i="5"/>
  <c r="J6398" i="5"/>
  <c r="K6398" i="5"/>
  <c r="L6398" i="5"/>
  <c r="M6398" i="5"/>
  <c r="N6398" i="5"/>
  <c r="Y6398" i="5" s="1"/>
  <c r="Z6398" i="5" s="1"/>
  <c r="O6398" i="5"/>
  <c r="P6398" i="5"/>
  <c r="Q6398" i="5"/>
  <c r="R6398" i="5"/>
  <c r="S6398" i="5"/>
  <c r="T6398" i="5"/>
  <c r="U6398" i="5"/>
  <c r="V6398" i="5"/>
  <c r="A6399" i="5"/>
  <c r="B6399" i="5"/>
  <c r="C6399" i="5"/>
  <c r="D6399" i="5"/>
  <c r="E6399" i="5"/>
  <c r="F6399" i="5"/>
  <c r="G6399" i="5"/>
  <c r="H6399" i="5"/>
  <c r="I6399" i="5"/>
  <c r="J6399" i="5"/>
  <c r="K6399" i="5"/>
  <c r="L6399" i="5"/>
  <c r="M6399" i="5"/>
  <c r="N6399" i="5"/>
  <c r="Y6399" i="5" s="1"/>
  <c r="Z6399" i="5" s="1"/>
  <c r="O6399" i="5"/>
  <c r="P6399" i="5"/>
  <c r="Q6399" i="5"/>
  <c r="R6399" i="5"/>
  <c r="S6399" i="5"/>
  <c r="T6399" i="5"/>
  <c r="U6399" i="5"/>
  <c r="V6399" i="5"/>
  <c r="A6400" i="5"/>
  <c r="B6400" i="5"/>
  <c r="C6400" i="5"/>
  <c r="D6400" i="5"/>
  <c r="E6400" i="5"/>
  <c r="F6400" i="5"/>
  <c r="G6400" i="5"/>
  <c r="H6400" i="5"/>
  <c r="I6400" i="5"/>
  <c r="J6400" i="5"/>
  <c r="K6400" i="5"/>
  <c r="L6400" i="5"/>
  <c r="M6400" i="5"/>
  <c r="N6400" i="5"/>
  <c r="Y6400" i="5" s="1"/>
  <c r="Z6400" i="5" s="1"/>
  <c r="O6400" i="5"/>
  <c r="P6400" i="5"/>
  <c r="Q6400" i="5"/>
  <c r="R6400" i="5"/>
  <c r="S6400" i="5"/>
  <c r="T6400" i="5"/>
  <c r="U6400" i="5"/>
  <c r="V6400" i="5"/>
  <c r="A6401" i="5"/>
  <c r="B6401" i="5"/>
  <c r="C6401" i="5"/>
  <c r="D6401" i="5"/>
  <c r="E6401" i="5"/>
  <c r="F6401" i="5"/>
  <c r="G6401" i="5"/>
  <c r="H6401" i="5"/>
  <c r="I6401" i="5"/>
  <c r="J6401" i="5"/>
  <c r="K6401" i="5"/>
  <c r="L6401" i="5"/>
  <c r="M6401" i="5"/>
  <c r="N6401" i="5"/>
  <c r="Y6401" i="5" s="1"/>
  <c r="O6401" i="5"/>
  <c r="P6401" i="5"/>
  <c r="Q6401" i="5"/>
  <c r="R6401" i="5"/>
  <c r="S6401" i="5"/>
  <c r="T6401" i="5"/>
  <c r="U6401" i="5"/>
  <c r="V6401" i="5"/>
  <c r="A6402" i="5"/>
  <c r="B6402" i="5"/>
  <c r="C6402" i="5"/>
  <c r="D6402" i="5"/>
  <c r="E6402" i="5"/>
  <c r="F6402" i="5"/>
  <c r="G6402" i="5"/>
  <c r="H6402" i="5"/>
  <c r="I6402" i="5"/>
  <c r="J6402" i="5"/>
  <c r="K6402" i="5"/>
  <c r="L6402" i="5"/>
  <c r="M6402" i="5"/>
  <c r="N6402" i="5"/>
  <c r="Y6402" i="5" s="1"/>
  <c r="O6402" i="5"/>
  <c r="P6402" i="5"/>
  <c r="Q6402" i="5"/>
  <c r="R6402" i="5"/>
  <c r="S6402" i="5"/>
  <c r="T6402" i="5"/>
  <c r="U6402" i="5"/>
  <c r="V6402" i="5"/>
  <c r="A6403" i="5"/>
  <c r="B6403" i="5"/>
  <c r="C6403" i="5"/>
  <c r="D6403" i="5"/>
  <c r="E6403" i="5"/>
  <c r="F6403" i="5"/>
  <c r="G6403" i="5"/>
  <c r="H6403" i="5"/>
  <c r="I6403" i="5"/>
  <c r="J6403" i="5"/>
  <c r="K6403" i="5"/>
  <c r="L6403" i="5"/>
  <c r="M6403" i="5"/>
  <c r="N6403" i="5"/>
  <c r="Y6403" i="5" s="1"/>
  <c r="O6403" i="5"/>
  <c r="P6403" i="5"/>
  <c r="Q6403" i="5"/>
  <c r="R6403" i="5"/>
  <c r="S6403" i="5"/>
  <c r="T6403" i="5"/>
  <c r="U6403" i="5"/>
  <c r="V6403" i="5"/>
  <c r="A6404" i="5"/>
  <c r="B6404" i="5"/>
  <c r="C6404" i="5"/>
  <c r="D6404" i="5"/>
  <c r="E6404" i="5"/>
  <c r="F6404" i="5"/>
  <c r="G6404" i="5"/>
  <c r="H6404" i="5"/>
  <c r="I6404" i="5"/>
  <c r="J6404" i="5"/>
  <c r="K6404" i="5"/>
  <c r="L6404" i="5"/>
  <c r="M6404" i="5"/>
  <c r="N6404" i="5"/>
  <c r="Y6404" i="5" s="1"/>
  <c r="Z6404" i="5" s="1"/>
  <c r="O6404" i="5"/>
  <c r="P6404" i="5"/>
  <c r="Q6404" i="5"/>
  <c r="R6404" i="5"/>
  <c r="S6404" i="5"/>
  <c r="T6404" i="5"/>
  <c r="U6404" i="5"/>
  <c r="V6404" i="5"/>
  <c r="A6405" i="5"/>
  <c r="B6405" i="5"/>
  <c r="C6405" i="5"/>
  <c r="D6405" i="5"/>
  <c r="E6405" i="5"/>
  <c r="F6405" i="5"/>
  <c r="G6405" i="5"/>
  <c r="H6405" i="5"/>
  <c r="I6405" i="5"/>
  <c r="J6405" i="5"/>
  <c r="K6405" i="5"/>
  <c r="L6405" i="5"/>
  <c r="M6405" i="5"/>
  <c r="N6405" i="5"/>
  <c r="Y6405" i="5" s="1"/>
  <c r="Z6405" i="5" s="1"/>
  <c r="O6405" i="5"/>
  <c r="P6405" i="5"/>
  <c r="Q6405" i="5"/>
  <c r="R6405" i="5"/>
  <c r="S6405" i="5"/>
  <c r="T6405" i="5"/>
  <c r="U6405" i="5"/>
  <c r="V6405" i="5"/>
  <c r="A6406" i="5"/>
  <c r="B6406" i="5"/>
  <c r="C6406" i="5"/>
  <c r="D6406" i="5"/>
  <c r="E6406" i="5"/>
  <c r="F6406" i="5"/>
  <c r="G6406" i="5"/>
  <c r="H6406" i="5"/>
  <c r="I6406" i="5"/>
  <c r="J6406" i="5"/>
  <c r="K6406" i="5"/>
  <c r="L6406" i="5"/>
  <c r="M6406" i="5"/>
  <c r="N6406" i="5"/>
  <c r="Y6406" i="5" s="1"/>
  <c r="Z6406" i="5" s="1"/>
  <c r="O6406" i="5"/>
  <c r="P6406" i="5"/>
  <c r="Q6406" i="5"/>
  <c r="R6406" i="5"/>
  <c r="S6406" i="5"/>
  <c r="T6406" i="5"/>
  <c r="U6406" i="5"/>
  <c r="V6406" i="5"/>
  <c r="A6407" i="5"/>
  <c r="B6407" i="5"/>
  <c r="C6407" i="5"/>
  <c r="D6407" i="5"/>
  <c r="E6407" i="5"/>
  <c r="F6407" i="5"/>
  <c r="G6407" i="5"/>
  <c r="H6407" i="5"/>
  <c r="I6407" i="5"/>
  <c r="J6407" i="5"/>
  <c r="K6407" i="5"/>
  <c r="L6407" i="5"/>
  <c r="M6407" i="5"/>
  <c r="N6407" i="5"/>
  <c r="Y6407" i="5" s="1"/>
  <c r="O6407" i="5"/>
  <c r="P6407" i="5"/>
  <c r="Q6407" i="5"/>
  <c r="R6407" i="5"/>
  <c r="S6407" i="5"/>
  <c r="T6407" i="5"/>
  <c r="U6407" i="5"/>
  <c r="V6407" i="5"/>
  <c r="A6408" i="5"/>
  <c r="B6408" i="5"/>
  <c r="C6408" i="5"/>
  <c r="D6408" i="5"/>
  <c r="E6408" i="5"/>
  <c r="F6408" i="5"/>
  <c r="G6408" i="5"/>
  <c r="H6408" i="5"/>
  <c r="I6408" i="5"/>
  <c r="J6408" i="5"/>
  <c r="K6408" i="5"/>
  <c r="L6408" i="5"/>
  <c r="M6408" i="5"/>
  <c r="N6408" i="5"/>
  <c r="Y6408" i="5" s="1"/>
  <c r="O6408" i="5"/>
  <c r="P6408" i="5"/>
  <c r="Q6408" i="5"/>
  <c r="R6408" i="5"/>
  <c r="S6408" i="5"/>
  <c r="T6408" i="5"/>
  <c r="U6408" i="5"/>
  <c r="V6408" i="5"/>
  <c r="A6409" i="5"/>
  <c r="B6409" i="5"/>
  <c r="C6409" i="5"/>
  <c r="D6409" i="5"/>
  <c r="E6409" i="5"/>
  <c r="F6409" i="5"/>
  <c r="G6409" i="5"/>
  <c r="H6409" i="5"/>
  <c r="I6409" i="5"/>
  <c r="J6409" i="5"/>
  <c r="K6409" i="5"/>
  <c r="L6409" i="5"/>
  <c r="M6409" i="5"/>
  <c r="N6409" i="5"/>
  <c r="Y6409" i="5" s="1"/>
  <c r="O6409" i="5"/>
  <c r="P6409" i="5"/>
  <c r="Q6409" i="5"/>
  <c r="R6409" i="5"/>
  <c r="S6409" i="5"/>
  <c r="T6409" i="5"/>
  <c r="U6409" i="5"/>
  <c r="V6409" i="5"/>
  <c r="A6410" i="5"/>
  <c r="B6410" i="5"/>
  <c r="C6410" i="5"/>
  <c r="D6410" i="5"/>
  <c r="E6410" i="5"/>
  <c r="F6410" i="5"/>
  <c r="G6410" i="5"/>
  <c r="H6410" i="5"/>
  <c r="I6410" i="5"/>
  <c r="J6410" i="5"/>
  <c r="K6410" i="5"/>
  <c r="L6410" i="5"/>
  <c r="M6410" i="5"/>
  <c r="N6410" i="5"/>
  <c r="Y6410" i="5" s="1"/>
  <c r="Z6410" i="5" s="1"/>
  <c r="O6410" i="5"/>
  <c r="P6410" i="5"/>
  <c r="Q6410" i="5"/>
  <c r="R6410" i="5"/>
  <c r="S6410" i="5"/>
  <c r="T6410" i="5"/>
  <c r="U6410" i="5"/>
  <c r="V6410" i="5"/>
  <c r="A6411" i="5"/>
  <c r="B6411" i="5"/>
  <c r="C6411" i="5"/>
  <c r="D6411" i="5"/>
  <c r="E6411" i="5"/>
  <c r="F6411" i="5"/>
  <c r="G6411" i="5"/>
  <c r="H6411" i="5"/>
  <c r="I6411" i="5"/>
  <c r="J6411" i="5"/>
  <c r="K6411" i="5"/>
  <c r="L6411" i="5"/>
  <c r="M6411" i="5"/>
  <c r="N6411" i="5"/>
  <c r="Y6411" i="5" s="1"/>
  <c r="Z6411" i="5" s="1"/>
  <c r="O6411" i="5"/>
  <c r="P6411" i="5"/>
  <c r="Q6411" i="5"/>
  <c r="R6411" i="5"/>
  <c r="S6411" i="5"/>
  <c r="T6411" i="5"/>
  <c r="U6411" i="5"/>
  <c r="V6411" i="5"/>
  <c r="A6412" i="5"/>
  <c r="B6412" i="5"/>
  <c r="C6412" i="5"/>
  <c r="D6412" i="5"/>
  <c r="E6412" i="5"/>
  <c r="F6412" i="5"/>
  <c r="G6412" i="5"/>
  <c r="H6412" i="5"/>
  <c r="I6412" i="5"/>
  <c r="J6412" i="5"/>
  <c r="K6412" i="5"/>
  <c r="L6412" i="5"/>
  <c r="M6412" i="5"/>
  <c r="N6412" i="5"/>
  <c r="Y6412" i="5" s="1"/>
  <c r="Z6412" i="5" s="1"/>
  <c r="O6412" i="5"/>
  <c r="P6412" i="5"/>
  <c r="Q6412" i="5"/>
  <c r="R6412" i="5"/>
  <c r="S6412" i="5"/>
  <c r="T6412" i="5"/>
  <c r="U6412" i="5"/>
  <c r="V6412" i="5"/>
  <c r="A6413" i="5"/>
  <c r="B6413" i="5"/>
  <c r="C6413" i="5"/>
  <c r="D6413" i="5"/>
  <c r="E6413" i="5"/>
  <c r="F6413" i="5"/>
  <c r="G6413" i="5"/>
  <c r="H6413" i="5"/>
  <c r="I6413" i="5"/>
  <c r="J6413" i="5"/>
  <c r="K6413" i="5"/>
  <c r="L6413" i="5"/>
  <c r="M6413" i="5"/>
  <c r="N6413" i="5"/>
  <c r="Y6413" i="5" s="1"/>
  <c r="O6413" i="5"/>
  <c r="P6413" i="5"/>
  <c r="Q6413" i="5"/>
  <c r="R6413" i="5"/>
  <c r="S6413" i="5"/>
  <c r="T6413" i="5"/>
  <c r="U6413" i="5"/>
  <c r="V6413" i="5"/>
  <c r="A6414" i="5"/>
  <c r="B6414" i="5"/>
  <c r="C6414" i="5"/>
  <c r="D6414" i="5"/>
  <c r="E6414" i="5"/>
  <c r="F6414" i="5"/>
  <c r="G6414" i="5"/>
  <c r="H6414" i="5"/>
  <c r="I6414" i="5"/>
  <c r="J6414" i="5"/>
  <c r="K6414" i="5"/>
  <c r="L6414" i="5"/>
  <c r="M6414" i="5"/>
  <c r="N6414" i="5"/>
  <c r="Y6414" i="5" s="1"/>
  <c r="O6414" i="5"/>
  <c r="P6414" i="5"/>
  <c r="Q6414" i="5"/>
  <c r="R6414" i="5"/>
  <c r="S6414" i="5"/>
  <c r="T6414" i="5"/>
  <c r="U6414" i="5"/>
  <c r="V6414" i="5"/>
  <c r="A6415" i="5"/>
  <c r="B6415" i="5"/>
  <c r="C6415" i="5"/>
  <c r="D6415" i="5"/>
  <c r="E6415" i="5"/>
  <c r="F6415" i="5"/>
  <c r="G6415" i="5"/>
  <c r="H6415" i="5"/>
  <c r="I6415" i="5"/>
  <c r="J6415" i="5"/>
  <c r="K6415" i="5"/>
  <c r="L6415" i="5"/>
  <c r="M6415" i="5"/>
  <c r="N6415" i="5"/>
  <c r="Y6415" i="5" s="1"/>
  <c r="O6415" i="5"/>
  <c r="P6415" i="5"/>
  <c r="Q6415" i="5"/>
  <c r="R6415" i="5"/>
  <c r="S6415" i="5"/>
  <c r="T6415" i="5"/>
  <c r="U6415" i="5"/>
  <c r="V6415" i="5"/>
  <c r="A6416" i="5"/>
  <c r="B6416" i="5"/>
  <c r="C6416" i="5"/>
  <c r="D6416" i="5"/>
  <c r="E6416" i="5"/>
  <c r="F6416" i="5"/>
  <c r="G6416" i="5"/>
  <c r="H6416" i="5"/>
  <c r="I6416" i="5"/>
  <c r="J6416" i="5"/>
  <c r="K6416" i="5"/>
  <c r="L6416" i="5"/>
  <c r="M6416" i="5"/>
  <c r="N6416" i="5"/>
  <c r="Y6416" i="5" s="1"/>
  <c r="Z6416" i="5" s="1"/>
  <c r="O6416" i="5"/>
  <c r="P6416" i="5"/>
  <c r="Q6416" i="5"/>
  <c r="R6416" i="5"/>
  <c r="S6416" i="5"/>
  <c r="T6416" i="5"/>
  <c r="U6416" i="5"/>
  <c r="V6416" i="5"/>
  <c r="A6417" i="5"/>
  <c r="B6417" i="5"/>
  <c r="C6417" i="5"/>
  <c r="D6417" i="5"/>
  <c r="E6417" i="5"/>
  <c r="F6417" i="5"/>
  <c r="G6417" i="5"/>
  <c r="H6417" i="5"/>
  <c r="I6417" i="5"/>
  <c r="J6417" i="5"/>
  <c r="K6417" i="5"/>
  <c r="L6417" i="5"/>
  <c r="M6417" i="5"/>
  <c r="N6417" i="5"/>
  <c r="Y6417" i="5" s="1"/>
  <c r="Z6417" i="5" s="1"/>
  <c r="O6417" i="5"/>
  <c r="P6417" i="5"/>
  <c r="Q6417" i="5"/>
  <c r="R6417" i="5"/>
  <c r="S6417" i="5"/>
  <c r="T6417" i="5"/>
  <c r="U6417" i="5"/>
  <c r="V6417" i="5"/>
  <c r="A6418" i="5"/>
  <c r="B6418" i="5"/>
  <c r="C6418" i="5"/>
  <c r="D6418" i="5"/>
  <c r="E6418" i="5"/>
  <c r="F6418" i="5"/>
  <c r="G6418" i="5"/>
  <c r="H6418" i="5"/>
  <c r="I6418" i="5"/>
  <c r="J6418" i="5"/>
  <c r="K6418" i="5"/>
  <c r="L6418" i="5"/>
  <c r="M6418" i="5"/>
  <c r="N6418" i="5"/>
  <c r="Y6418" i="5" s="1"/>
  <c r="Z6418" i="5" s="1"/>
  <c r="O6418" i="5"/>
  <c r="P6418" i="5"/>
  <c r="Q6418" i="5"/>
  <c r="R6418" i="5"/>
  <c r="S6418" i="5"/>
  <c r="T6418" i="5"/>
  <c r="U6418" i="5"/>
  <c r="V6418" i="5"/>
  <c r="A6419" i="5"/>
  <c r="B6419" i="5"/>
  <c r="C6419" i="5"/>
  <c r="D6419" i="5"/>
  <c r="E6419" i="5"/>
  <c r="F6419" i="5"/>
  <c r="G6419" i="5"/>
  <c r="H6419" i="5"/>
  <c r="I6419" i="5"/>
  <c r="J6419" i="5"/>
  <c r="K6419" i="5"/>
  <c r="L6419" i="5"/>
  <c r="M6419" i="5"/>
  <c r="N6419" i="5"/>
  <c r="Y6419" i="5" s="1"/>
  <c r="O6419" i="5"/>
  <c r="P6419" i="5"/>
  <c r="Q6419" i="5"/>
  <c r="R6419" i="5"/>
  <c r="S6419" i="5"/>
  <c r="T6419" i="5"/>
  <c r="U6419" i="5"/>
  <c r="V6419" i="5"/>
  <c r="A6420" i="5"/>
  <c r="B6420" i="5"/>
  <c r="C6420" i="5"/>
  <c r="D6420" i="5"/>
  <c r="E6420" i="5"/>
  <c r="F6420" i="5"/>
  <c r="G6420" i="5"/>
  <c r="H6420" i="5"/>
  <c r="I6420" i="5"/>
  <c r="J6420" i="5"/>
  <c r="K6420" i="5"/>
  <c r="L6420" i="5"/>
  <c r="M6420" i="5"/>
  <c r="N6420" i="5"/>
  <c r="Y6420" i="5" s="1"/>
  <c r="O6420" i="5"/>
  <c r="P6420" i="5"/>
  <c r="Q6420" i="5"/>
  <c r="R6420" i="5"/>
  <c r="S6420" i="5"/>
  <c r="T6420" i="5"/>
  <c r="U6420" i="5"/>
  <c r="V6420" i="5"/>
  <c r="A6421" i="5"/>
  <c r="B6421" i="5"/>
  <c r="C6421" i="5"/>
  <c r="D6421" i="5"/>
  <c r="E6421" i="5"/>
  <c r="F6421" i="5"/>
  <c r="G6421" i="5"/>
  <c r="H6421" i="5"/>
  <c r="I6421" i="5"/>
  <c r="J6421" i="5"/>
  <c r="K6421" i="5"/>
  <c r="L6421" i="5"/>
  <c r="M6421" i="5"/>
  <c r="N6421" i="5"/>
  <c r="Y6421" i="5" s="1"/>
  <c r="O6421" i="5"/>
  <c r="P6421" i="5"/>
  <c r="Q6421" i="5"/>
  <c r="R6421" i="5"/>
  <c r="S6421" i="5"/>
  <c r="T6421" i="5"/>
  <c r="U6421" i="5"/>
  <c r="V6421" i="5"/>
  <c r="A6422" i="5"/>
  <c r="B6422" i="5"/>
  <c r="C6422" i="5"/>
  <c r="D6422" i="5"/>
  <c r="E6422" i="5"/>
  <c r="F6422" i="5"/>
  <c r="G6422" i="5"/>
  <c r="H6422" i="5"/>
  <c r="I6422" i="5"/>
  <c r="J6422" i="5"/>
  <c r="K6422" i="5"/>
  <c r="L6422" i="5"/>
  <c r="M6422" i="5"/>
  <c r="N6422" i="5"/>
  <c r="Y6422" i="5" s="1"/>
  <c r="Z6422" i="5" s="1"/>
  <c r="O6422" i="5"/>
  <c r="P6422" i="5"/>
  <c r="Q6422" i="5"/>
  <c r="R6422" i="5"/>
  <c r="S6422" i="5"/>
  <c r="T6422" i="5"/>
  <c r="U6422" i="5"/>
  <c r="V6422" i="5"/>
  <c r="A6423" i="5"/>
  <c r="B6423" i="5"/>
  <c r="C6423" i="5"/>
  <c r="D6423" i="5"/>
  <c r="E6423" i="5"/>
  <c r="F6423" i="5"/>
  <c r="G6423" i="5"/>
  <c r="H6423" i="5"/>
  <c r="I6423" i="5"/>
  <c r="J6423" i="5"/>
  <c r="K6423" i="5"/>
  <c r="L6423" i="5"/>
  <c r="M6423" i="5"/>
  <c r="N6423" i="5"/>
  <c r="Y6423" i="5" s="1"/>
  <c r="Z6423" i="5" s="1"/>
  <c r="O6423" i="5"/>
  <c r="P6423" i="5"/>
  <c r="Q6423" i="5"/>
  <c r="R6423" i="5"/>
  <c r="S6423" i="5"/>
  <c r="T6423" i="5"/>
  <c r="U6423" i="5"/>
  <c r="V6423" i="5"/>
  <c r="A6424" i="5"/>
  <c r="B6424" i="5"/>
  <c r="C6424" i="5"/>
  <c r="D6424" i="5"/>
  <c r="E6424" i="5"/>
  <c r="F6424" i="5"/>
  <c r="G6424" i="5"/>
  <c r="H6424" i="5"/>
  <c r="I6424" i="5"/>
  <c r="J6424" i="5"/>
  <c r="K6424" i="5"/>
  <c r="L6424" i="5"/>
  <c r="M6424" i="5"/>
  <c r="N6424" i="5"/>
  <c r="Y6424" i="5" s="1"/>
  <c r="Z6424" i="5" s="1"/>
  <c r="O6424" i="5"/>
  <c r="P6424" i="5"/>
  <c r="Q6424" i="5"/>
  <c r="R6424" i="5"/>
  <c r="S6424" i="5"/>
  <c r="T6424" i="5"/>
  <c r="U6424" i="5"/>
  <c r="V6424" i="5"/>
  <c r="A6425" i="5"/>
  <c r="B6425" i="5"/>
  <c r="C6425" i="5"/>
  <c r="D6425" i="5"/>
  <c r="E6425" i="5"/>
  <c r="F6425" i="5"/>
  <c r="G6425" i="5"/>
  <c r="H6425" i="5"/>
  <c r="I6425" i="5"/>
  <c r="J6425" i="5"/>
  <c r="K6425" i="5"/>
  <c r="L6425" i="5"/>
  <c r="M6425" i="5"/>
  <c r="N6425" i="5"/>
  <c r="Y6425" i="5" s="1"/>
  <c r="O6425" i="5"/>
  <c r="P6425" i="5"/>
  <c r="Q6425" i="5"/>
  <c r="R6425" i="5"/>
  <c r="S6425" i="5"/>
  <c r="T6425" i="5"/>
  <c r="U6425" i="5"/>
  <c r="V6425" i="5"/>
  <c r="A6426" i="5"/>
  <c r="B6426" i="5"/>
  <c r="C6426" i="5"/>
  <c r="D6426" i="5"/>
  <c r="E6426" i="5"/>
  <c r="F6426" i="5"/>
  <c r="G6426" i="5"/>
  <c r="H6426" i="5"/>
  <c r="I6426" i="5"/>
  <c r="J6426" i="5"/>
  <c r="K6426" i="5"/>
  <c r="L6426" i="5"/>
  <c r="M6426" i="5"/>
  <c r="N6426" i="5"/>
  <c r="Y6426" i="5" s="1"/>
  <c r="O6426" i="5"/>
  <c r="P6426" i="5"/>
  <c r="Q6426" i="5"/>
  <c r="R6426" i="5"/>
  <c r="S6426" i="5"/>
  <c r="T6426" i="5"/>
  <c r="U6426" i="5"/>
  <c r="V6426" i="5"/>
  <c r="A6427" i="5"/>
  <c r="B6427" i="5"/>
  <c r="C6427" i="5"/>
  <c r="D6427" i="5"/>
  <c r="E6427" i="5"/>
  <c r="F6427" i="5"/>
  <c r="G6427" i="5"/>
  <c r="H6427" i="5"/>
  <c r="I6427" i="5"/>
  <c r="J6427" i="5"/>
  <c r="K6427" i="5"/>
  <c r="L6427" i="5"/>
  <c r="M6427" i="5"/>
  <c r="N6427" i="5"/>
  <c r="Y6427" i="5" s="1"/>
  <c r="O6427" i="5"/>
  <c r="P6427" i="5"/>
  <c r="Q6427" i="5"/>
  <c r="R6427" i="5"/>
  <c r="S6427" i="5"/>
  <c r="T6427" i="5"/>
  <c r="U6427" i="5"/>
  <c r="V6427" i="5"/>
  <c r="A6428" i="5"/>
  <c r="B6428" i="5"/>
  <c r="C6428" i="5"/>
  <c r="D6428" i="5"/>
  <c r="E6428" i="5"/>
  <c r="F6428" i="5"/>
  <c r="G6428" i="5"/>
  <c r="H6428" i="5"/>
  <c r="I6428" i="5"/>
  <c r="J6428" i="5"/>
  <c r="K6428" i="5"/>
  <c r="L6428" i="5"/>
  <c r="M6428" i="5"/>
  <c r="N6428" i="5"/>
  <c r="Y6428" i="5" s="1"/>
  <c r="Z6428" i="5" s="1"/>
  <c r="O6428" i="5"/>
  <c r="P6428" i="5"/>
  <c r="Q6428" i="5"/>
  <c r="R6428" i="5"/>
  <c r="S6428" i="5"/>
  <c r="T6428" i="5"/>
  <c r="U6428" i="5"/>
  <c r="V6428" i="5"/>
  <c r="A6429" i="5"/>
  <c r="B6429" i="5"/>
  <c r="C6429" i="5"/>
  <c r="D6429" i="5"/>
  <c r="E6429" i="5"/>
  <c r="F6429" i="5"/>
  <c r="G6429" i="5"/>
  <c r="H6429" i="5"/>
  <c r="I6429" i="5"/>
  <c r="J6429" i="5"/>
  <c r="K6429" i="5"/>
  <c r="L6429" i="5"/>
  <c r="M6429" i="5"/>
  <c r="N6429" i="5"/>
  <c r="Y6429" i="5" s="1"/>
  <c r="Z6429" i="5" s="1"/>
  <c r="O6429" i="5"/>
  <c r="P6429" i="5"/>
  <c r="Q6429" i="5"/>
  <c r="R6429" i="5"/>
  <c r="S6429" i="5"/>
  <c r="T6429" i="5"/>
  <c r="U6429" i="5"/>
  <c r="V6429" i="5"/>
  <c r="A6430" i="5"/>
  <c r="B6430" i="5"/>
  <c r="C6430" i="5"/>
  <c r="D6430" i="5"/>
  <c r="E6430" i="5"/>
  <c r="F6430" i="5"/>
  <c r="G6430" i="5"/>
  <c r="H6430" i="5"/>
  <c r="I6430" i="5"/>
  <c r="J6430" i="5"/>
  <c r="K6430" i="5"/>
  <c r="L6430" i="5"/>
  <c r="M6430" i="5"/>
  <c r="N6430" i="5"/>
  <c r="Y6430" i="5" s="1"/>
  <c r="Z6430" i="5" s="1"/>
  <c r="O6430" i="5"/>
  <c r="P6430" i="5"/>
  <c r="Q6430" i="5"/>
  <c r="R6430" i="5"/>
  <c r="S6430" i="5"/>
  <c r="T6430" i="5"/>
  <c r="U6430" i="5"/>
  <c r="V6430" i="5"/>
  <c r="A6431" i="5"/>
  <c r="B6431" i="5"/>
  <c r="C6431" i="5"/>
  <c r="D6431" i="5"/>
  <c r="E6431" i="5"/>
  <c r="F6431" i="5"/>
  <c r="G6431" i="5"/>
  <c r="H6431" i="5"/>
  <c r="I6431" i="5"/>
  <c r="J6431" i="5"/>
  <c r="K6431" i="5"/>
  <c r="L6431" i="5"/>
  <c r="M6431" i="5"/>
  <c r="N6431" i="5"/>
  <c r="Y6431" i="5" s="1"/>
  <c r="O6431" i="5"/>
  <c r="P6431" i="5"/>
  <c r="Q6431" i="5"/>
  <c r="R6431" i="5"/>
  <c r="S6431" i="5"/>
  <c r="T6431" i="5"/>
  <c r="U6431" i="5"/>
  <c r="V6431" i="5"/>
  <c r="A6432" i="5"/>
  <c r="B6432" i="5"/>
  <c r="C6432" i="5"/>
  <c r="D6432" i="5"/>
  <c r="E6432" i="5"/>
  <c r="F6432" i="5"/>
  <c r="G6432" i="5"/>
  <c r="H6432" i="5"/>
  <c r="I6432" i="5"/>
  <c r="J6432" i="5"/>
  <c r="K6432" i="5"/>
  <c r="L6432" i="5"/>
  <c r="M6432" i="5"/>
  <c r="N6432" i="5"/>
  <c r="Y6432" i="5" s="1"/>
  <c r="O6432" i="5"/>
  <c r="P6432" i="5"/>
  <c r="Q6432" i="5"/>
  <c r="R6432" i="5"/>
  <c r="S6432" i="5"/>
  <c r="T6432" i="5"/>
  <c r="U6432" i="5"/>
  <c r="V6432" i="5"/>
  <c r="A6433" i="5"/>
  <c r="B6433" i="5"/>
  <c r="C6433" i="5"/>
  <c r="D6433" i="5"/>
  <c r="E6433" i="5"/>
  <c r="F6433" i="5"/>
  <c r="G6433" i="5"/>
  <c r="H6433" i="5"/>
  <c r="I6433" i="5"/>
  <c r="J6433" i="5"/>
  <c r="K6433" i="5"/>
  <c r="L6433" i="5"/>
  <c r="M6433" i="5"/>
  <c r="N6433" i="5"/>
  <c r="Y6433" i="5" s="1"/>
  <c r="O6433" i="5"/>
  <c r="P6433" i="5"/>
  <c r="Q6433" i="5"/>
  <c r="R6433" i="5"/>
  <c r="S6433" i="5"/>
  <c r="T6433" i="5"/>
  <c r="U6433" i="5"/>
  <c r="V6433" i="5"/>
  <c r="A6434" i="5"/>
  <c r="B6434" i="5"/>
  <c r="C6434" i="5"/>
  <c r="D6434" i="5"/>
  <c r="E6434" i="5"/>
  <c r="F6434" i="5"/>
  <c r="G6434" i="5"/>
  <c r="H6434" i="5"/>
  <c r="I6434" i="5"/>
  <c r="J6434" i="5"/>
  <c r="K6434" i="5"/>
  <c r="L6434" i="5"/>
  <c r="M6434" i="5"/>
  <c r="N6434" i="5"/>
  <c r="Y6434" i="5" s="1"/>
  <c r="Z6434" i="5" s="1"/>
  <c r="O6434" i="5"/>
  <c r="P6434" i="5"/>
  <c r="Q6434" i="5"/>
  <c r="R6434" i="5"/>
  <c r="S6434" i="5"/>
  <c r="T6434" i="5"/>
  <c r="U6434" i="5"/>
  <c r="V6434" i="5"/>
  <c r="A6435" i="5"/>
  <c r="B6435" i="5"/>
  <c r="C6435" i="5"/>
  <c r="D6435" i="5"/>
  <c r="E6435" i="5"/>
  <c r="F6435" i="5"/>
  <c r="G6435" i="5"/>
  <c r="H6435" i="5"/>
  <c r="I6435" i="5"/>
  <c r="J6435" i="5"/>
  <c r="K6435" i="5"/>
  <c r="L6435" i="5"/>
  <c r="M6435" i="5"/>
  <c r="N6435" i="5"/>
  <c r="Y6435" i="5" s="1"/>
  <c r="Z6435" i="5" s="1"/>
  <c r="O6435" i="5"/>
  <c r="P6435" i="5"/>
  <c r="Q6435" i="5"/>
  <c r="R6435" i="5"/>
  <c r="S6435" i="5"/>
  <c r="T6435" i="5"/>
  <c r="U6435" i="5"/>
  <c r="V6435" i="5"/>
  <c r="A6436" i="5"/>
  <c r="B6436" i="5"/>
  <c r="C6436" i="5"/>
  <c r="D6436" i="5"/>
  <c r="E6436" i="5"/>
  <c r="F6436" i="5"/>
  <c r="G6436" i="5"/>
  <c r="H6436" i="5"/>
  <c r="I6436" i="5"/>
  <c r="J6436" i="5"/>
  <c r="K6436" i="5"/>
  <c r="L6436" i="5"/>
  <c r="M6436" i="5"/>
  <c r="N6436" i="5"/>
  <c r="Y6436" i="5" s="1"/>
  <c r="Z6436" i="5" s="1"/>
  <c r="O6436" i="5"/>
  <c r="P6436" i="5"/>
  <c r="Q6436" i="5"/>
  <c r="R6436" i="5"/>
  <c r="S6436" i="5"/>
  <c r="T6436" i="5"/>
  <c r="U6436" i="5"/>
  <c r="V6436" i="5"/>
  <c r="A6437" i="5"/>
  <c r="B6437" i="5"/>
  <c r="C6437" i="5"/>
  <c r="D6437" i="5"/>
  <c r="E6437" i="5"/>
  <c r="F6437" i="5"/>
  <c r="G6437" i="5"/>
  <c r="H6437" i="5"/>
  <c r="I6437" i="5"/>
  <c r="J6437" i="5"/>
  <c r="K6437" i="5"/>
  <c r="L6437" i="5"/>
  <c r="M6437" i="5"/>
  <c r="N6437" i="5"/>
  <c r="Y6437" i="5" s="1"/>
  <c r="O6437" i="5"/>
  <c r="P6437" i="5"/>
  <c r="Q6437" i="5"/>
  <c r="R6437" i="5"/>
  <c r="S6437" i="5"/>
  <c r="T6437" i="5"/>
  <c r="U6437" i="5"/>
  <c r="V6437" i="5"/>
  <c r="A6438" i="5"/>
  <c r="B6438" i="5"/>
  <c r="C6438" i="5"/>
  <c r="D6438" i="5"/>
  <c r="E6438" i="5"/>
  <c r="F6438" i="5"/>
  <c r="G6438" i="5"/>
  <c r="H6438" i="5"/>
  <c r="I6438" i="5"/>
  <c r="J6438" i="5"/>
  <c r="K6438" i="5"/>
  <c r="L6438" i="5"/>
  <c r="M6438" i="5"/>
  <c r="N6438" i="5"/>
  <c r="Y6438" i="5" s="1"/>
  <c r="O6438" i="5"/>
  <c r="P6438" i="5"/>
  <c r="Q6438" i="5"/>
  <c r="R6438" i="5"/>
  <c r="S6438" i="5"/>
  <c r="T6438" i="5"/>
  <c r="U6438" i="5"/>
  <c r="V6438" i="5"/>
  <c r="A6439" i="5"/>
  <c r="B6439" i="5"/>
  <c r="C6439" i="5"/>
  <c r="D6439" i="5"/>
  <c r="E6439" i="5"/>
  <c r="F6439" i="5"/>
  <c r="G6439" i="5"/>
  <c r="H6439" i="5"/>
  <c r="I6439" i="5"/>
  <c r="J6439" i="5"/>
  <c r="K6439" i="5"/>
  <c r="L6439" i="5"/>
  <c r="M6439" i="5"/>
  <c r="N6439" i="5"/>
  <c r="Y6439" i="5" s="1"/>
  <c r="O6439" i="5"/>
  <c r="P6439" i="5"/>
  <c r="Q6439" i="5"/>
  <c r="R6439" i="5"/>
  <c r="S6439" i="5"/>
  <c r="T6439" i="5"/>
  <c r="U6439" i="5"/>
  <c r="V6439" i="5"/>
  <c r="A6440" i="5"/>
  <c r="B6440" i="5"/>
  <c r="C6440" i="5"/>
  <c r="D6440" i="5"/>
  <c r="E6440" i="5"/>
  <c r="F6440" i="5"/>
  <c r="G6440" i="5"/>
  <c r="H6440" i="5"/>
  <c r="I6440" i="5"/>
  <c r="J6440" i="5"/>
  <c r="K6440" i="5"/>
  <c r="L6440" i="5"/>
  <c r="M6440" i="5"/>
  <c r="N6440" i="5"/>
  <c r="Y6440" i="5" s="1"/>
  <c r="Z6440" i="5" s="1"/>
  <c r="O6440" i="5"/>
  <c r="P6440" i="5"/>
  <c r="Q6440" i="5"/>
  <c r="R6440" i="5"/>
  <c r="S6440" i="5"/>
  <c r="T6440" i="5"/>
  <c r="U6440" i="5"/>
  <c r="V6440" i="5"/>
  <c r="A6441" i="5"/>
  <c r="B6441" i="5"/>
  <c r="C6441" i="5"/>
  <c r="D6441" i="5"/>
  <c r="E6441" i="5"/>
  <c r="F6441" i="5"/>
  <c r="G6441" i="5"/>
  <c r="H6441" i="5"/>
  <c r="I6441" i="5"/>
  <c r="J6441" i="5"/>
  <c r="K6441" i="5"/>
  <c r="L6441" i="5"/>
  <c r="M6441" i="5"/>
  <c r="N6441" i="5"/>
  <c r="Y6441" i="5" s="1"/>
  <c r="Z6441" i="5" s="1"/>
  <c r="O6441" i="5"/>
  <c r="P6441" i="5"/>
  <c r="Q6441" i="5"/>
  <c r="R6441" i="5"/>
  <c r="S6441" i="5"/>
  <c r="T6441" i="5"/>
  <c r="U6441" i="5"/>
  <c r="V6441" i="5"/>
  <c r="A6442" i="5"/>
  <c r="B6442" i="5"/>
  <c r="C6442" i="5"/>
  <c r="D6442" i="5"/>
  <c r="E6442" i="5"/>
  <c r="F6442" i="5"/>
  <c r="G6442" i="5"/>
  <c r="H6442" i="5"/>
  <c r="I6442" i="5"/>
  <c r="J6442" i="5"/>
  <c r="K6442" i="5"/>
  <c r="L6442" i="5"/>
  <c r="M6442" i="5"/>
  <c r="N6442" i="5"/>
  <c r="Y6442" i="5" s="1"/>
  <c r="Z6442" i="5" s="1"/>
  <c r="O6442" i="5"/>
  <c r="P6442" i="5"/>
  <c r="Q6442" i="5"/>
  <c r="R6442" i="5"/>
  <c r="S6442" i="5"/>
  <c r="T6442" i="5"/>
  <c r="U6442" i="5"/>
  <c r="V6442" i="5"/>
  <c r="A6443" i="5"/>
  <c r="B6443" i="5"/>
  <c r="C6443" i="5"/>
  <c r="D6443" i="5"/>
  <c r="E6443" i="5"/>
  <c r="F6443" i="5"/>
  <c r="G6443" i="5"/>
  <c r="H6443" i="5"/>
  <c r="I6443" i="5"/>
  <c r="J6443" i="5"/>
  <c r="K6443" i="5"/>
  <c r="L6443" i="5"/>
  <c r="M6443" i="5"/>
  <c r="N6443" i="5"/>
  <c r="Y6443" i="5" s="1"/>
  <c r="O6443" i="5"/>
  <c r="P6443" i="5"/>
  <c r="Q6443" i="5"/>
  <c r="R6443" i="5"/>
  <c r="S6443" i="5"/>
  <c r="T6443" i="5"/>
  <c r="U6443" i="5"/>
  <c r="V6443" i="5"/>
  <c r="A6444" i="5"/>
  <c r="B6444" i="5"/>
  <c r="C6444" i="5"/>
  <c r="D6444" i="5"/>
  <c r="E6444" i="5"/>
  <c r="F6444" i="5"/>
  <c r="G6444" i="5"/>
  <c r="H6444" i="5"/>
  <c r="I6444" i="5"/>
  <c r="J6444" i="5"/>
  <c r="K6444" i="5"/>
  <c r="L6444" i="5"/>
  <c r="M6444" i="5"/>
  <c r="N6444" i="5"/>
  <c r="Y6444" i="5" s="1"/>
  <c r="O6444" i="5"/>
  <c r="P6444" i="5"/>
  <c r="Q6444" i="5"/>
  <c r="R6444" i="5"/>
  <c r="S6444" i="5"/>
  <c r="T6444" i="5"/>
  <c r="U6444" i="5"/>
  <c r="V6444" i="5"/>
  <c r="A6445" i="5"/>
  <c r="B6445" i="5"/>
  <c r="C6445" i="5"/>
  <c r="D6445" i="5"/>
  <c r="E6445" i="5"/>
  <c r="F6445" i="5"/>
  <c r="G6445" i="5"/>
  <c r="H6445" i="5"/>
  <c r="I6445" i="5"/>
  <c r="J6445" i="5"/>
  <c r="K6445" i="5"/>
  <c r="L6445" i="5"/>
  <c r="M6445" i="5"/>
  <c r="N6445" i="5"/>
  <c r="Y6445" i="5" s="1"/>
  <c r="O6445" i="5"/>
  <c r="P6445" i="5"/>
  <c r="Q6445" i="5"/>
  <c r="R6445" i="5"/>
  <c r="S6445" i="5"/>
  <c r="T6445" i="5"/>
  <c r="U6445" i="5"/>
  <c r="V6445" i="5"/>
  <c r="A6446" i="5"/>
  <c r="B6446" i="5"/>
  <c r="C6446" i="5"/>
  <c r="D6446" i="5"/>
  <c r="E6446" i="5"/>
  <c r="F6446" i="5"/>
  <c r="G6446" i="5"/>
  <c r="H6446" i="5"/>
  <c r="I6446" i="5"/>
  <c r="J6446" i="5"/>
  <c r="K6446" i="5"/>
  <c r="L6446" i="5"/>
  <c r="M6446" i="5"/>
  <c r="N6446" i="5"/>
  <c r="Y6446" i="5" s="1"/>
  <c r="Z6446" i="5" s="1"/>
  <c r="O6446" i="5"/>
  <c r="P6446" i="5"/>
  <c r="Q6446" i="5"/>
  <c r="R6446" i="5"/>
  <c r="S6446" i="5"/>
  <c r="T6446" i="5"/>
  <c r="U6446" i="5"/>
  <c r="V6446" i="5"/>
  <c r="A6447" i="5"/>
  <c r="B6447" i="5"/>
  <c r="C6447" i="5"/>
  <c r="D6447" i="5"/>
  <c r="E6447" i="5"/>
  <c r="F6447" i="5"/>
  <c r="G6447" i="5"/>
  <c r="H6447" i="5"/>
  <c r="I6447" i="5"/>
  <c r="J6447" i="5"/>
  <c r="K6447" i="5"/>
  <c r="L6447" i="5"/>
  <c r="M6447" i="5"/>
  <c r="N6447" i="5"/>
  <c r="Y6447" i="5" s="1"/>
  <c r="Z6447" i="5" s="1"/>
  <c r="O6447" i="5"/>
  <c r="P6447" i="5"/>
  <c r="Q6447" i="5"/>
  <c r="R6447" i="5"/>
  <c r="S6447" i="5"/>
  <c r="T6447" i="5"/>
  <c r="U6447" i="5"/>
  <c r="V6447" i="5"/>
  <c r="A6448" i="5"/>
  <c r="B6448" i="5"/>
  <c r="C6448" i="5"/>
  <c r="D6448" i="5"/>
  <c r="E6448" i="5"/>
  <c r="F6448" i="5"/>
  <c r="G6448" i="5"/>
  <c r="H6448" i="5"/>
  <c r="I6448" i="5"/>
  <c r="J6448" i="5"/>
  <c r="K6448" i="5"/>
  <c r="L6448" i="5"/>
  <c r="M6448" i="5"/>
  <c r="N6448" i="5"/>
  <c r="Y6448" i="5" s="1"/>
  <c r="Z6448" i="5" s="1"/>
  <c r="O6448" i="5"/>
  <c r="P6448" i="5"/>
  <c r="Q6448" i="5"/>
  <c r="R6448" i="5"/>
  <c r="S6448" i="5"/>
  <c r="T6448" i="5"/>
  <c r="U6448" i="5"/>
  <c r="V6448" i="5"/>
  <c r="A6449" i="5"/>
  <c r="B6449" i="5"/>
  <c r="C6449" i="5"/>
  <c r="D6449" i="5"/>
  <c r="E6449" i="5"/>
  <c r="F6449" i="5"/>
  <c r="G6449" i="5"/>
  <c r="H6449" i="5"/>
  <c r="I6449" i="5"/>
  <c r="J6449" i="5"/>
  <c r="K6449" i="5"/>
  <c r="L6449" i="5"/>
  <c r="M6449" i="5"/>
  <c r="N6449" i="5"/>
  <c r="Y6449" i="5" s="1"/>
  <c r="O6449" i="5"/>
  <c r="P6449" i="5"/>
  <c r="Q6449" i="5"/>
  <c r="R6449" i="5"/>
  <c r="S6449" i="5"/>
  <c r="T6449" i="5"/>
  <c r="U6449" i="5"/>
  <c r="V6449" i="5"/>
  <c r="A6450" i="5"/>
  <c r="B6450" i="5"/>
  <c r="C6450" i="5"/>
  <c r="D6450" i="5"/>
  <c r="E6450" i="5"/>
  <c r="F6450" i="5"/>
  <c r="G6450" i="5"/>
  <c r="H6450" i="5"/>
  <c r="I6450" i="5"/>
  <c r="J6450" i="5"/>
  <c r="K6450" i="5"/>
  <c r="L6450" i="5"/>
  <c r="M6450" i="5"/>
  <c r="N6450" i="5"/>
  <c r="Y6450" i="5" s="1"/>
  <c r="O6450" i="5"/>
  <c r="P6450" i="5"/>
  <c r="Q6450" i="5"/>
  <c r="R6450" i="5"/>
  <c r="S6450" i="5"/>
  <c r="T6450" i="5"/>
  <c r="U6450" i="5"/>
  <c r="V6450" i="5"/>
  <c r="A6451" i="5"/>
  <c r="B6451" i="5"/>
  <c r="C6451" i="5"/>
  <c r="D6451" i="5"/>
  <c r="E6451" i="5"/>
  <c r="F6451" i="5"/>
  <c r="G6451" i="5"/>
  <c r="H6451" i="5"/>
  <c r="I6451" i="5"/>
  <c r="J6451" i="5"/>
  <c r="K6451" i="5"/>
  <c r="L6451" i="5"/>
  <c r="M6451" i="5"/>
  <c r="N6451" i="5"/>
  <c r="Y6451" i="5" s="1"/>
  <c r="O6451" i="5"/>
  <c r="P6451" i="5"/>
  <c r="Q6451" i="5"/>
  <c r="R6451" i="5"/>
  <c r="S6451" i="5"/>
  <c r="T6451" i="5"/>
  <c r="U6451" i="5"/>
  <c r="V6451" i="5"/>
  <c r="A6452" i="5"/>
  <c r="B6452" i="5"/>
  <c r="C6452" i="5"/>
  <c r="D6452" i="5"/>
  <c r="E6452" i="5"/>
  <c r="F6452" i="5"/>
  <c r="G6452" i="5"/>
  <c r="H6452" i="5"/>
  <c r="I6452" i="5"/>
  <c r="J6452" i="5"/>
  <c r="K6452" i="5"/>
  <c r="L6452" i="5"/>
  <c r="M6452" i="5"/>
  <c r="N6452" i="5"/>
  <c r="Y6452" i="5" s="1"/>
  <c r="Z6452" i="5" s="1"/>
  <c r="O6452" i="5"/>
  <c r="P6452" i="5"/>
  <c r="Q6452" i="5"/>
  <c r="R6452" i="5"/>
  <c r="S6452" i="5"/>
  <c r="T6452" i="5"/>
  <c r="U6452" i="5"/>
  <c r="V6452" i="5"/>
  <c r="A6453" i="5"/>
  <c r="B6453" i="5"/>
  <c r="C6453" i="5"/>
  <c r="D6453" i="5"/>
  <c r="E6453" i="5"/>
  <c r="F6453" i="5"/>
  <c r="G6453" i="5"/>
  <c r="H6453" i="5"/>
  <c r="I6453" i="5"/>
  <c r="J6453" i="5"/>
  <c r="K6453" i="5"/>
  <c r="L6453" i="5"/>
  <c r="M6453" i="5"/>
  <c r="N6453" i="5"/>
  <c r="Y6453" i="5" s="1"/>
  <c r="Z6453" i="5" s="1"/>
  <c r="O6453" i="5"/>
  <c r="P6453" i="5"/>
  <c r="Q6453" i="5"/>
  <c r="R6453" i="5"/>
  <c r="S6453" i="5"/>
  <c r="T6453" i="5"/>
  <c r="U6453" i="5"/>
  <c r="V6453" i="5"/>
  <c r="A6454" i="5"/>
  <c r="B6454" i="5"/>
  <c r="C6454" i="5"/>
  <c r="D6454" i="5"/>
  <c r="E6454" i="5"/>
  <c r="F6454" i="5"/>
  <c r="G6454" i="5"/>
  <c r="H6454" i="5"/>
  <c r="I6454" i="5"/>
  <c r="J6454" i="5"/>
  <c r="K6454" i="5"/>
  <c r="L6454" i="5"/>
  <c r="M6454" i="5"/>
  <c r="N6454" i="5"/>
  <c r="Y6454" i="5" s="1"/>
  <c r="Z6454" i="5" s="1"/>
  <c r="O6454" i="5"/>
  <c r="P6454" i="5"/>
  <c r="Q6454" i="5"/>
  <c r="R6454" i="5"/>
  <c r="S6454" i="5"/>
  <c r="T6454" i="5"/>
  <c r="U6454" i="5"/>
  <c r="V6454" i="5"/>
  <c r="A6455" i="5"/>
  <c r="B6455" i="5"/>
  <c r="C6455" i="5"/>
  <c r="D6455" i="5"/>
  <c r="E6455" i="5"/>
  <c r="F6455" i="5"/>
  <c r="G6455" i="5"/>
  <c r="H6455" i="5"/>
  <c r="I6455" i="5"/>
  <c r="J6455" i="5"/>
  <c r="K6455" i="5"/>
  <c r="L6455" i="5"/>
  <c r="M6455" i="5"/>
  <c r="N6455" i="5"/>
  <c r="Y6455" i="5" s="1"/>
  <c r="O6455" i="5"/>
  <c r="P6455" i="5"/>
  <c r="Q6455" i="5"/>
  <c r="R6455" i="5"/>
  <c r="S6455" i="5"/>
  <c r="T6455" i="5"/>
  <c r="U6455" i="5"/>
  <c r="V6455" i="5"/>
  <c r="A6456" i="5"/>
  <c r="B6456" i="5"/>
  <c r="C6456" i="5"/>
  <c r="D6456" i="5"/>
  <c r="E6456" i="5"/>
  <c r="F6456" i="5"/>
  <c r="G6456" i="5"/>
  <c r="H6456" i="5"/>
  <c r="I6456" i="5"/>
  <c r="J6456" i="5"/>
  <c r="K6456" i="5"/>
  <c r="L6456" i="5"/>
  <c r="M6456" i="5"/>
  <c r="N6456" i="5"/>
  <c r="Y6456" i="5" s="1"/>
  <c r="O6456" i="5"/>
  <c r="P6456" i="5"/>
  <c r="Q6456" i="5"/>
  <c r="R6456" i="5"/>
  <c r="S6456" i="5"/>
  <c r="T6456" i="5"/>
  <c r="U6456" i="5"/>
  <c r="V6456" i="5"/>
  <c r="A6457" i="5"/>
  <c r="B6457" i="5"/>
  <c r="C6457" i="5"/>
  <c r="D6457" i="5"/>
  <c r="E6457" i="5"/>
  <c r="F6457" i="5"/>
  <c r="G6457" i="5"/>
  <c r="H6457" i="5"/>
  <c r="I6457" i="5"/>
  <c r="J6457" i="5"/>
  <c r="K6457" i="5"/>
  <c r="L6457" i="5"/>
  <c r="M6457" i="5"/>
  <c r="N6457" i="5"/>
  <c r="Y6457" i="5" s="1"/>
  <c r="O6457" i="5"/>
  <c r="P6457" i="5"/>
  <c r="Q6457" i="5"/>
  <c r="R6457" i="5"/>
  <c r="S6457" i="5"/>
  <c r="T6457" i="5"/>
  <c r="U6457" i="5"/>
  <c r="V6457" i="5"/>
  <c r="A6458" i="5"/>
  <c r="B6458" i="5"/>
  <c r="C6458" i="5"/>
  <c r="D6458" i="5"/>
  <c r="E6458" i="5"/>
  <c r="F6458" i="5"/>
  <c r="G6458" i="5"/>
  <c r="H6458" i="5"/>
  <c r="I6458" i="5"/>
  <c r="J6458" i="5"/>
  <c r="K6458" i="5"/>
  <c r="L6458" i="5"/>
  <c r="M6458" i="5"/>
  <c r="N6458" i="5"/>
  <c r="Y6458" i="5" s="1"/>
  <c r="Z6458" i="5" s="1"/>
  <c r="O6458" i="5"/>
  <c r="P6458" i="5"/>
  <c r="Q6458" i="5"/>
  <c r="R6458" i="5"/>
  <c r="S6458" i="5"/>
  <c r="T6458" i="5"/>
  <c r="U6458" i="5"/>
  <c r="V6458" i="5"/>
  <c r="A6459" i="5"/>
  <c r="B6459" i="5"/>
  <c r="C6459" i="5"/>
  <c r="D6459" i="5"/>
  <c r="E6459" i="5"/>
  <c r="F6459" i="5"/>
  <c r="G6459" i="5"/>
  <c r="H6459" i="5"/>
  <c r="I6459" i="5"/>
  <c r="J6459" i="5"/>
  <c r="K6459" i="5"/>
  <c r="L6459" i="5"/>
  <c r="M6459" i="5"/>
  <c r="N6459" i="5"/>
  <c r="Y6459" i="5" s="1"/>
  <c r="Z6459" i="5" s="1"/>
  <c r="O6459" i="5"/>
  <c r="P6459" i="5"/>
  <c r="Q6459" i="5"/>
  <c r="R6459" i="5"/>
  <c r="S6459" i="5"/>
  <c r="T6459" i="5"/>
  <c r="U6459" i="5"/>
  <c r="V6459" i="5"/>
  <c r="A6460" i="5"/>
  <c r="B6460" i="5"/>
  <c r="C6460" i="5"/>
  <c r="D6460" i="5"/>
  <c r="E6460" i="5"/>
  <c r="F6460" i="5"/>
  <c r="G6460" i="5"/>
  <c r="H6460" i="5"/>
  <c r="I6460" i="5"/>
  <c r="J6460" i="5"/>
  <c r="K6460" i="5"/>
  <c r="L6460" i="5"/>
  <c r="M6460" i="5"/>
  <c r="N6460" i="5"/>
  <c r="Y6460" i="5" s="1"/>
  <c r="Z6460" i="5" s="1"/>
  <c r="O6460" i="5"/>
  <c r="P6460" i="5"/>
  <c r="Q6460" i="5"/>
  <c r="R6460" i="5"/>
  <c r="S6460" i="5"/>
  <c r="T6460" i="5"/>
  <c r="U6460" i="5"/>
  <c r="V6460" i="5"/>
  <c r="A6461" i="5"/>
  <c r="B6461" i="5"/>
  <c r="C6461" i="5"/>
  <c r="D6461" i="5"/>
  <c r="E6461" i="5"/>
  <c r="F6461" i="5"/>
  <c r="G6461" i="5"/>
  <c r="H6461" i="5"/>
  <c r="I6461" i="5"/>
  <c r="J6461" i="5"/>
  <c r="K6461" i="5"/>
  <c r="L6461" i="5"/>
  <c r="M6461" i="5"/>
  <c r="N6461" i="5"/>
  <c r="Y6461" i="5" s="1"/>
  <c r="O6461" i="5"/>
  <c r="P6461" i="5"/>
  <c r="Q6461" i="5"/>
  <c r="R6461" i="5"/>
  <c r="S6461" i="5"/>
  <c r="T6461" i="5"/>
  <c r="U6461" i="5"/>
  <c r="V6461" i="5"/>
  <c r="A6462" i="5"/>
  <c r="B6462" i="5"/>
  <c r="C6462" i="5"/>
  <c r="D6462" i="5"/>
  <c r="E6462" i="5"/>
  <c r="F6462" i="5"/>
  <c r="G6462" i="5"/>
  <c r="H6462" i="5"/>
  <c r="I6462" i="5"/>
  <c r="J6462" i="5"/>
  <c r="K6462" i="5"/>
  <c r="L6462" i="5"/>
  <c r="M6462" i="5"/>
  <c r="N6462" i="5"/>
  <c r="Y6462" i="5" s="1"/>
  <c r="O6462" i="5"/>
  <c r="P6462" i="5"/>
  <c r="Q6462" i="5"/>
  <c r="R6462" i="5"/>
  <c r="S6462" i="5"/>
  <c r="T6462" i="5"/>
  <c r="U6462" i="5"/>
  <c r="V6462" i="5"/>
  <c r="A6463" i="5"/>
  <c r="B6463" i="5"/>
  <c r="C6463" i="5"/>
  <c r="D6463" i="5"/>
  <c r="E6463" i="5"/>
  <c r="F6463" i="5"/>
  <c r="G6463" i="5"/>
  <c r="H6463" i="5"/>
  <c r="I6463" i="5"/>
  <c r="J6463" i="5"/>
  <c r="K6463" i="5"/>
  <c r="L6463" i="5"/>
  <c r="M6463" i="5"/>
  <c r="N6463" i="5"/>
  <c r="Y6463" i="5" s="1"/>
  <c r="O6463" i="5"/>
  <c r="P6463" i="5"/>
  <c r="Q6463" i="5"/>
  <c r="R6463" i="5"/>
  <c r="S6463" i="5"/>
  <c r="T6463" i="5"/>
  <c r="U6463" i="5"/>
  <c r="V6463" i="5"/>
  <c r="A6464" i="5"/>
  <c r="B6464" i="5"/>
  <c r="C6464" i="5"/>
  <c r="D6464" i="5"/>
  <c r="E6464" i="5"/>
  <c r="F6464" i="5"/>
  <c r="G6464" i="5"/>
  <c r="H6464" i="5"/>
  <c r="I6464" i="5"/>
  <c r="J6464" i="5"/>
  <c r="K6464" i="5"/>
  <c r="L6464" i="5"/>
  <c r="M6464" i="5"/>
  <c r="N6464" i="5"/>
  <c r="Y6464" i="5" s="1"/>
  <c r="Z6464" i="5" s="1"/>
  <c r="O6464" i="5"/>
  <c r="P6464" i="5"/>
  <c r="Q6464" i="5"/>
  <c r="R6464" i="5"/>
  <c r="S6464" i="5"/>
  <c r="T6464" i="5"/>
  <c r="U6464" i="5"/>
  <c r="V6464" i="5"/>
  <c r="A6465" i="5"/>
  <c r="B6465" i="5"/>
  <c r="C6465" i="5"/>
  <c r="D6465" i="5"/>
  <c r="E6465" i="5"/>
  <c r="F6465" i="5"/>
  <c r="G6465" i="5"/>
  <c r="H6465" i="5"/>
  <c r="I6465" i="5"/>
  <c r="J6465" i="5"/>
  <c r="K6465" i="5"/>
  <c r="L6465" i="5"/>
  <c r="M6465" i="5"/>
  <c r="N6465" i="5"/>
  <c r="Y6465" i="5" s="1"/>
  <c r="Z6465" i="5" s="1"/>
  <c r="O6465" i="5"/>
  <c r="P6465" i="5"/>
  <c r="Q6465" i="5"/>
  <c r="R6465" i="5"/>
  <c r="S6465" i="5"/>
  <c r="T6465" i="5"/>
  <c r="U6465" i="5"/>
  <c r="V6465" i="5"/>
  <c r="A6466" i="5"/>
  <c r="B6466" i="5"/>
  <c r="C6466" i="5"/>
  <c r="D6466" i="5"/>
  <c r="E6466" i="5"/>
  <c r="F6466" i="5"/>
  <c r="G6466" i="5"/>
  <c r="H6466" i="5"/>
  <c r="I6466" i="5"/>
  <c r="J6466" i="5"/>
  <c r="K6466" i="5"/>
  <c r="L6466" i="5"/>
  <c r="M6466" i="5"/>
  <c r="N6466" i="5"/>
  <c r="Y6466" i="5" s="1"/>
  <c r="Z6466" i="5" s="1"/>
  <c r="O6466" i="5"/>
  <c r="P6466" i="5"/>
  <c r="Q6466" i="5"/>
  <c r="R6466" i="5"/>
  <c r="S6466" i="5"/>
  <c r="T6466" i="5"/>
  <c r="U6466" i="5"/>
  <c r="V6466" i="5"/>
  <c r="A6467" i="5"/>
  <c r="B6467" i="5"/>
  <c r="C6467" i="5"/>
  <c r="D6467" i="5"/>
  <c r="E6467" i="5"/>
  <c r="F6467" i="5"/>
  <c r="G6467" i="5"/>
  <c r="H6467" i="5"/>
  <c r="I6467" i="5"/>
  <c r="J6467" i="5"/>
  <c r="K6467" i="5"/>
  <c r="L6467" i="5"/>
  <c r="M6467" i="5"/>
  <c r="N6467" i="5"/>
  <c r="Y6467" i="5" s="1"/>
  <c r="O6467" i="5"/>
  <c r="P6467" i="5"/>
  <c r="Q6467" i="5"/>
  <c r="R6467" i="5"/>
  <c r="S6467" i="5"/>
  <c r="T6467" i="5"/>
  <c r="U6467" i="5"/>
  <c r="V6467" i="5"/>
  <c r="A6468" i="5"/>
  <c r="B6468" i="5"/>
  <c r="C6468" i="5"/>
  <c r="D6468" i="5"/>
  <c r="E6468" i="5"/>
  <c r="F6468" i="5"/>
  <c r="G6468" i="5"/>
  <c r="H6468" i="5"/>
  <c r="I6468" i="5"/>
  <c r="J6468" i="5"/>
  <c r="K6468" i="5"/>
  <c r="L6468" i="5"/>
  <c r="M6468" i="5"/>
  <c r="N6468" i="5"/>
  <c r="Y6468" i="5" s="1"/>
  <c r="O6468" i="5"/>
  <c r="P6468" i="5"/>
  <c r="Q6468" i="5"/>
  <c r="R6468" i="5"/>
  <c r="S6468" i="5"/>
  <c r="T6468" i="5"/>
  <c r="U6468" i="5"/>
  <c r="V6468" i="5"/>
  <c r="A6469" i="5"/>
  <c r="B6469" i="5"/>
  <c r="C6469" i="5"/>
  <c r="D6469" i="5"/>
  <c r="E6469" i="5"/>
  <c r="F6469" i="5"/>
  <c r="G6469" i="5"/>
  <c r="H6469" i="5"/>
  <c r="I6469" i="5"/>
  <c r="J6469" i="5"/>
  <c r="K6469" i="5"/>
  <c r="L6469" i="5"/>
  <c r="M6469" i="5"/>
  <c r="N6469" i="5"/>
  <c r="Y6469" i="5" s="1"/>
  <c r="O6469" i="5"/>
  <c r="P6469" i="5"/>
  <c r="Q6469" i="5"/>
  <c r="R6469" i="5"/>
  <c r="S6469" i="5"/>
  <c r="T6469" i="5"/>
  <c r="U6469" i="5"/>
  <c r="V6469" i="5"/>
  <c r="A6470" i="5"/>
  <c r="B6470" i="5"/>
  <c r="C6470" i="5"/>
  <c r="D6470" i="5"/>
  <c r="E6470" i="5"/>
  <c r="F6470" i="5"/>
  <c r="G6470" i="5"/>
  <c r="H6470" i="5"/>
  <c r="I6470" i="5"/>
  <c r="J6470" i="5"/>
  <c r="K6470" i="5"/>
  <c r="L6470" i="5"/>
  <c r="M6470" i="5"/>
  <c r="N6470" i="5"/>
  <c r="Y6470" i="5" s="1"/>
  <c r="Z6470" i="5" s="1"/>
  <c r="O6470" i="5"/>
  <c r="P6470" i="5"/>
  <c r="Q6470" i="5"/>
  <c r="R6470" i="5"/>
  <c r="S6470" i="5"/>
  <c r="T6470" i="5"/>
  <c r="U6470" i="5"/>
  <c r="V6470" i="5"/>
  <c r="A6471" i="5"/>
  <c r="B6471" i="5"/>
  <c r="C6471" i="5"/>
  <c r="D6471" i="5"/>
  <c r="E6471" i="5"/>
  <c r="F6471" i="5"/>
  <c r="G6471" i="5"/>
  <c r="H6471" i="5"/>
  <c r="I6471" i="5"/>
  <c r="J6471" i="5"/>
  <c r="K6471" i="5"/>
  <c r="L6471" i="5"/>
  <c r="M6471" i="5"/>
  <c r="N6471" i="5"/>
  <c r="Y6471" i="5" s="1"/>
  <c r="Z6471" i="5" s="1"/>
  <c r="O6471" i="5"/>
  <c r="P6471" i="5"/>
  <c r="Q6471" i="5"/>
  <c r="R6471" i="5"/>
  <c r="S6471" i="5"/>
  <c r="T6471" i="5"/>
  <c r="U6471" i="5"/>
  <c r="V6471" i="5"/>
  <c r="A6472" i="5"/>
  <c r="B6472" i="5"/>
  <c r="C6472" i="5"/>
  <c r="D6472" i="5"/>
  <c r="E6472" i="5"/>
  <c r="F6472" i="5"/>
  <c r="G6472" i="5"/>
  <c r="H6472" i="5"/>
  <c r="I6472" i="5"/>
  <c r="J6472" i="5"/>
  <c r="K6472" i="5"/>
  <c r="L6472" i="5"/>
  <c r="M6472" i="5"/>
  <c r="N6472" i="5"/>
  <c r="Y6472" i="5" s="1"/>
  <c r="Z6472" i="5" s="1"/>
  <c r="O6472" i="5"/>
  <c r="P6472" i="5"/>
  <c r="Q6472" i="5"/>
  <c r="R6472" i="5"/>
  <c r="S6472" i="5"/>
  <c r="T6472" i="5"/>
  <c r="U6472" i="5"/>
  <c r="V6472" i="5"/>
  <c r="A6473" i="5"/>
  <c r="B6473" i="5"/>
  <c r="C6473" i="5"/>
  <c r="D6473" i="5"/>
  <c r="E6473" i="5"/>
  <c r="F6473" i="5"/>
  <c r="G6473" i="5"/>
  <c r="H6473" i="5"/>
  <c r="I6473" i="5"/>
  <c r="J6473" i="5"/>
  <c r="K6473" i="5"/>
  <c r="L6473" i="5"/>
  <c r="M6473" i="5"/>
  <c r="N6473" i="5"/>
  <c r="Y6473" i="5" s="1"/>
  <c r="O6473" i="5"/>
  <c r="P6473" i="5"/>
  <c r="Q6473" i="5"/>
  <c r="R6473" i="5"/>
  <c r="S6473" i="5"/>
  <c r="T6473" i="5"/>
  <c r="U6473" i="5"/>
  <c r="V6473" i="5"/>
  <c r="A6474" i="5"/>
  <c r="B6474" i="5"/>
  <c r="C6474" i="5"/>
  <c r="D6474" i="5"/>
  <c r="E6474" i="5"/>
  <c r="F6474" i="5"/>
  <c r="G6474" i="5"/>
  <c r="H6474" i="5"/>
  <c r="I6474" i="5"/>
  <c r="J6474" i="5"/>
  <c r="K6474" i="5"/>
  <c r="L6474" i="5"/>
  <c r="M6474" i="5"/>
  <c r="N6474" i="5"/>
  <c r="Y6474" i="5" s="1"/>
  <c r="O6474" i="5"/>
  <c r="P6474" i="5"/>
  <c r="Q6474" i="5"/>
  <c r="R6474" i="5"/>
  <c r="S6474" i="5"/>
  <c r="T6474" i="5"/>
  <c r="U6474" i="5"/>
  <c r="V6474" i="5"/>
  <c r="A6475" i="5"/>
  <c r="B6475" i="5"/>
  <c r="C6475" i="5"/>
  <c r="D6475" i="5"/>
  <c r="E6475" i="5"/>
  <c r="F6475" i="5"/>
  <c r="G6475" i="5"/>
  <c r="H6475" i="5"/>
  <c r="I6475" i="5"/>
  <c r="J6475" i="5"/>
  <c r="K6475" i="5"/>
  <c r="L6475" i="5"/>
  <c r="M6475" i="5"/>
  <c r="N6475" i="5"/>
  <c r="Y6475" i="5" s="1"/>
  <c r="O6475" i="5"/>
  <c r="P6475" i="5"/>
  <c r="Q6475" i="5"/>
  <c r="R6475" i="5"/>
  <c r="S6475" i="5"/>
  <c r="T6475" i="5"/>
  <c r="U6475" i="5"/>
  <c r="V6475" i="5"/>
  <c r="A6476" i="5"/>
  <c r="B6476" i="5"/>
  <c r="C6476" i="5"/>
  <c r="D6476" i="5"/>
  <c r="E6476" i="5"/>
  <c r="F6476" i="5"/>
  <c r="G6476" i="5"/>
  <c r="H6476" i="5"/>
  <c r="I6476" i="5"/>
  <c r="J6476" i="5"/>
  <c r="K6476" i="5"/>
  <c r="L6476" i="5"/>
  <c r="M6476" i="5"/>
  <c r="N6476" i="5"/>
  <c r="Y6476" i="5" s="1"/>
  <c r="Z6476" i="5" s="1"/>
  <c r="O6476" i="5"/>
  <c r="P6476" i="5"/>
  <c r="Q6476" i="5"/>
  <c r="R6476" i="5"/>
  <c r="S6476" i="5"/>
  <c r="T6476" i="5"/>
  <c r="U6476" i="5"/>
  <c r="V6476" i="5"/>
  <c r="A6477" i="5"/>
  <c r="B6477" i="5"/>
  <c r="C6477" i="5"/>
  <c r="D6477" i="5"/>
  <c r="E6477" i="5"/>
  <c r="F6477" i="5"/>
  <c r="G6477" i="5"/>
  <c r="H6477" i="5"/>
  <c r="I6477" i="5"/>
  <c r="J6477" i="5"/>
  <c r="K6477" i="5"/>
  <c r="L6477" i="5"/>
  <c r="M6477" i="5"/>
  <c r="N6477" i="5"/>
  <c r="Y6477" i="5" s="1"/>
  <c r="Z6477" i="5" s="1"/>
  <c r="O6477" i="5"/>
  <c r="P6477" i="5"/>
  <c r="Q6477" i="5"/>
  <c r="R6477" i="5"/>
  <c r="S6477" i="5"/>
  <c r="T6477" i="5"/>
  <c r="U6477" i="5"/>
  <c r="V6477" i="5"/>
  <c r="A6478" i="5"/>
  <c r="B6478" i="5"/>
  <c r="C6478" i="5"/>
  <c r="D6478" i="5"/>
  <c r="E6478" i="5"/>
  <c r="F6478" i="5"/>
  <c r="G6478" i="5"/>
  <c r="H6478" i="5"/>
  <c r="I6478" i="5"/>
  <c r="J6478" i="5"/>
  <c r="K6478" i="5"/>
  <c r="L6478" i="5"/>
  <c r="M6478" i="5"/>
  <c r="N6478" i="5"/>
  <c r="Y6478" i="5" s="1"/>
  <c r="Z6478" i="5" s="1"/>
  <c r="O6478" i="5"/>
  <c r="P6478" i="5"/>
  <c r="Q6478" i="5"/>
  <c r="R6478" i="5"/>
  <c r="S6478" i="5"/>
  <c r="T6478" i="5"/>
  <c r="U6478" i="5"/>
  <c r="V6478" i="5"/>
  <c r="A6479" i="5"/>
  <c r="B6479" i="5"/>
  <c r="C6479" i="5"/>
  <c r="D6479" i="5"/>
  <c r="E6479" i="5"/>
  <c r="F6479" i="5"/>
  <c r="G6479" i="5"/>
  <c r="H6479" i="5"/>
  <c r="I6479" i="5"/>
  <c r="J6479" i="5"/>
  <c r="K6479" i="5"/>
  <c r="L6479" i="5"/>
  <c r="M6479" i="5"/>
  <c r="N6479" i="5"/>
  <c r="Y6479" i="5" s="1"/>
  <c r="O6479" i="5"/>
  <c r="P6479" i="5"/>
  <c r="Q6479" i="5"/>
  <c r="R6479" i="5"/>
  <c r="S6479" i="5"/>
  <c r="T6479" i="5"/>
  <c r="U6479" i="5"/>
  <c r="V6479" i="5"/>
  <c r="A6480" i="5"/>
  <c r="B6480" i="5"/>
  <c r="C6480" i="5"/>
  <c r="D6480" i="5"/>
  <c r="E6480" i="5"/>
  <c r="F6480" i="5"/>
  <c r="G6480" i="5"/>
  <c r="H6480" i="5"/>
  <c r="I6480" i="5"/>
  <c r="J6480" i="5"/>
  <c r="K6480" i="5"/>
  <c r="L6480" i="5"/>
  <c r="M6480" i="5"/>
  <c r="N6480" i="5"/>
  <c r="Y6480" i="5" s="1"/>
  <c r="O6480" i="5"/>
  <c r="P6480" i="5"/>
  <c r="Q6480" i="5"/>
  <c r="R6480" i="5"/>
  <c r="S6480" i="5"/>
  <c r="T6480" i="5"/>
  <c r="U6480" i="5"/>
  <c r="V6480" i="5"/>
  <c r="A6481" i="5"/>
  <c r="B6481" i="5"/>
  <c r="C6481" i="5"/>
  <c r="D6481" i="5"/>
  <c r="E6481" i="5"/>
  <c r="F6481" i="5"/>
  <c r="G6481" i="5"/>
  <c r="H6481" i="5"/>
  <c r="I6481" i="5"/>
  <c r="J6481" i="5"/>
  <c r="K6481" i="5"/>
  <c r="L6481" i="5"/>
  <c r="M6481" i="5"/>
  <c r="N6481" i="5"/>
  <c r="Y6481" i="5" s="1"/>
  <c r="O6481" i="5"/>
  <c r="P6481" i="5"/>
  <c r="Q6481" i="5"/>
  <c r="R6481" i="5"/>
  <c r="S6481" i="5"/>
  <c r="T6481" i="5"/>
  <c r="U6481" i="5"/>
  <c r="V6481" i="5"/>
  <c r="A6482" i="5"/>
  <c r="B6482" i="5"/>
  <c r="C6482" i="5"/>
  <c r="D6482" i="5"/>
  <c r="E6482" i="5"/>
  <c r="F6482" i="5"/>
  <c r="G6482" i="5"/>
  <c r="H6482" i="5"/>
  <c r="I6482" i="5"/>
  <c r="J6482" i="5"/>
  <c r="K6482" i="5"/>
  <c r="L6482" i="5"/>
  <c r="M6482" i="5"/>
  <c r="N6482" i="5"/>
  <c r="Y6482" i="5" s="1"/>
  <c r="Z6482" i="5" s="1"/>
  <c r="O6482" i="5"/>
  <c r="P6482" i="5"/>
  <c r="Q6482" i="5"/>
  <c r="R6482" i="5"/>
  <c r="S6482" i="5"/>
  <c r="T6482" i="5"/>
  <c r="U6482" i="5"/>
  <c r="V6482" i="5"/>
  <c r="A6483" i="5"/>
  <c r="B6483" i="5"/>
  <c r="C6483" i="5"/>
  <c r="D6483" i="5"/>
  <c r="E6483" i="5"/>
  <c r="F6483" i="5"/>
  <c r="G6483" i="5"/>
  <c r="H6483" i="5"/>
  <c r="I6483" i="5"/>
  <c r="J6483" i="5"/>
  <c r="K6483" i="5"/>
  <c r="L6483" i="5"/>
  <c r="M6483" i="5"/>
  <c r="N6483" i="5"/>
  <c r="Y6483" i="5" s="1"/>
  <c r="Z6483" i="5" s="1"/>
  <c r="O6483" i="5"/>
  <c r="P6483" i="5"/>
  <c r="Q6483" i="5"/>
  <c r="R6483" i="5"/>
  <c r="S6483" i="5"/>
  <c r="T6483" i="5"/>
  <c r="U6483" i="5"/>
  <c r="V6483" i="5"/>
  <c r="A6484" i="5"/>
  <c r="B6484" i="5"/>
  <c r="C6484" i="5"/>
  <c r="D6484" i="5"/>
  <c r="E6484" i="5"/>
  <c r="F6484" i="5"/>
  <c r="G6484" i="5"/>
  <c r="H6484" i="5"/>
  <c r="I6484" i="5"/>
  <c r="J6484" i="5"/>
  <c r="K6484" i="5"/>
  <c r="L6484" i="5"/>
  <c r="M6484" i="5"/>
  <c r="N6484" i="5"/>
  <c r="Y6484" i="5" s="1"/>
  <c r="Z6484" i="5" s="1"/>
  <c r="O6484" i="5"/>
  <c r="P6484" i="5"/>
  <c r="Q6484" i="5"/>
  <c r="R6484" i="5"/>
  <c r="S6484" i="5"/>
  <c r="T6484" i="5"/>
  <c r="U6484" i="5"/>
  <c r="V6484" i="5"/>
  <c r="A6485" i="5"/>
  <c r="B6485" i="5"/>
  <c r="C6485" i="5"/>
  <c r="D6485" i="5"/>
  <c r="E6485" i="5"/>
  <c r="F6485" i="5"/>
  <c r="G6485" i="5"/>
  <c r="H6485" i="5"/>
  <c r="I6485" i="5"/>
  <c r="J6485" i="5"/>
  <c r="K6485" i="5"/>
  <c r="L6485" i="5"/>
  <c r="M6485" i="5"/>
  <c r="N6485" i="5"/>
  <c r="Y6485" i="5" s="1"/>
  <c r="O6485" i="5"/>
  <c r="P6485" i="5"/>
  <c r="Q6485" i="5"/>
  <c r="R6485" i="5"/>
  <c r="S6485" i="5"/>
  <c r="T6485" i="5"/>
  <c r="U6485" i="5"/>
  <c r="V6485" i="5"/>
  <c r="A6486" i="5"/>
  <c r="B6486" i="5"/>
  <c r="C6486" i="5"/>
  <c r="D6486" i="5"/>
  <c r="E6486" i="5"/>
  <c r="F6486" i="5"/>
  <c r="G6486" i="5"/>
  <c r="H6486" i="5"/>
  <c r="I6486" i="5"/>
  <c r="J6486" i="5"/>
  <c r="K6486" i="5"/>
  <c r="L6486" i="5"/>
  <c r="M6486" i="5"/>
  <c r="N6486" i="5"/>
  <c r="Y6486" i="5" s="1"/>
  <c r="O6486" i="5"/>
  <c r="P6486" i="5"/>
  <c r="Q6486" i="5"/>
  <c r="R6486" i="5"/>
  <c r="S6486" i="5"/>
  <c r="T6486" i="5"/>
  <c r="U6486" i="5"/>
  <c r="V6486" i="5"/>
  <c r="A6487" i="5"/>
  <c r="B6487" i="5"/>
  <c r="C6487" i="5"/>
  <c r="D6487" i="5"/>
  <c r="E6487" i="5"/>
  <c r="F6487" i="5"/>
  <c r="G6487" i="5"/>
  <c r="H6487" i="5"/>
  <c r="I6487" i="5"/>
  <c r="J6487" i="5"/>
  <c r="K6487" i="5"/>
  <c r="L6487" i="5"/>
  <c r="M6487" i="5"/>
  <c r="N6487" i="5"/>
  <c r="Y6487" i="5" s="1"/>
  <c r="O6487" i="5"/>
  <c r="P6487" i="5"/>
  <c r="Q6487" i="5"/>
  <c r="R6487" i="5"/>
  <c r="S6487" i="5"/>
  <c r="T6487" i="5"/>
  <c r="U6487" i="5"/>
  <c r="V6487" i="5"/>
  <c r="A6488" i="5"/>
  <c r="B6488" i="5"/>
  <c r="C6488" i="5"/>
  <c r="D6488" i="5"/>
  <c r="E6488" i="5"/>
  <c r="F6488" i="5"/>
  <c r="G6488" i="5"/>
  <c r="H6488" i="5"/>
  <c r="I6488" i="5"/>
  <c r="J6488" i="5"/>
  <c r="K6488" i="5"/>
  <c r="L6488" i="5"/>
  <c r="M6488" i="5"/>
  <c r="N6488" i="5"/>
  <c r="Y6488" i="5" s="1"/>
  <c r="Z6488" i="5" s="1"/>
  <c r="O6488" i="5"/>
  <c r="P6488" i="5"/>
  <c r="Q6488" i="5"/>
  <c r="R6488" i="5"/>
  <c r="S6488" i="5"/>
  <c r="T6488" i="5"/>
  <c r="U6488" i="5"/>
  <c r="V6488" i="5"/>
  <c r="A6489" i="5"/>
  <c r="B6489" i="5"/>
  <c r="C6489" i="5"/>
  <c r="D6489" i="5"/>
  <c r="E6489" i="5"/>
  <c r="F6489" i="5"/>
  <c r="G6489" i="5"/>
  <c r="H6489" i="5"/>
  <c r="I6489" i="5"/>
  <c r="J6489" i="5"/>
  <c r="K6489" i="5"/>
  <c r="L6489" i="5"/>
  <c r="M6489" i="5"/>
  <c r="N6489" i="5"/>
  <c r="Y6489" i="5" s="1"/>
  <c r="Z6489" i="5" s="1"/>
  <c r="O6489" i="5"/>
  <c r="P6489" i="5"/>
  <c r="Q6489" i="5"/>
  <c r="R6489" i="5"/>
  <c r="S6489" i="5"/>
  <c r="T6489" i="5"/>
  <c r="U6489" i="5"/>
  <c r="V6489" i="5"/>
  <c r="A6490" i="5"/>
  <c r="B6490" i="5"/>
  <c r="C6490" i="5"/>
  <c r="D6490" i="5"/>
  <c r="E6490" i="5"/>
  <c r="F6490" i="5"/>
  <c r="G6490" i="5"/>
  <c r="H6490" i="5"/>
  <c r="I6490" i="5"/>
  <c r="J6490" i="5"/>
  <c r="K6490" i="5"/>
  <c r="L6490" i="5"/>
  <c r="M6490" i="5"/>
  <c r="N6490" i="5"/>
  <c r="Y6490" i="5" s="1"/>
  <c r="Z6490" i="5" s="1"/>
  <c r="O6490" i="5"/>
  <c r="P6490" i="5"/>
  <c r="Q6490" i="5"/>
  <c r="R6490" i="5"/>
  <c r="S6490" i="5"/>
  <c r="T6490" i="5"/>
  <c r="U6490" i="5"/>
  <c r="V6490" i="5"/>
  <c r="A6491" i="5"/>
  <c r="B6491" i="5"/>
  <c r="C6491" i="5"/>
  <c r="D6491" i="5"/>
  <c r="E6491" i="5"/>
  <c r="F6491" i="5"/>
  <c r="G6491" i="5"/>
  <c r="H6491" i="5"/>
  <c r="I6491" i="5"/>
  <c r="J6491" i="5"/>
  <c r="K6491" i="5"/>
  <c r="L6491" i="5"/>
  <c r="M6491" i="5"/>
  <c r="N6491" i="5"/>
  <c r="Y6491" i="5" s="1"/>
  <c r="O6491" i="5"/>
  <c r="P6491" i="5"/>
  <c r="Q6491" i="5"/>
  <c r="R6491" i="5"/>
  <c r="S6491" i="5"/>
  <c r="T6491" i="5"/>
  <c r="U6491" i="5"/>
  <c r="V6491" i="5"/>
  <c r="A6492" i="5"/>
  <c r="B6492" i="5"/>
  <c r="C6492" i="5"/>
  <c r="D6492" i="5"/>
  <c r="E6492" i="5"/>
  <c r="F6492" i="5"/>
  <c r="G6492" i="5"/>
  <c r="H6492" i="5"/>
  <c r="I6492" i="5"/>
  <c r="J6492" i="5"/>
  <c r="K6492" i="5"/>
  <c r="L6492" i="5"/>
  <c r="M6492" i="5"/>
  <c r="N6492" i="5"/>
  <c r="Y6492" i="5" s="1"/>
  <c r="O6492" i="5"/>
  <c r="P6492" i="5"/>
  <c r="Q6492" i="5"/>
  <c r="R6492" i="5"/>
  <c r="S6492" i="5"/>
  <c r="T6492" i="5"/>
  <c r="U6492" i="5"/>
  <c r="V6492" i="5"/>
  <c r="A6493" i="5"/>
  <c r="B6493" i="5"/>
  <c r="C6493" i="5"/>
  <c r="D6493" i="5"/>
  <c r="E6493" i="5"/>
  <c r="F6493" i="5"/>
  <c r="G6493" i="5"/>
  <c r="H6493" i="5"/>
  <c r="I6493" i="5"/>
  <c r="J6493" i="5"/>
  <c r="K6493" i="5"/>
  <c r="L6493" i="5"/>
  <c r="M6493" i="5"/>
  <c r="N6493" i="5"/>
  <c r="Y6493" i="5" s="1"/>
  <c r="O6493" i="5"/>
  <c r="P6493" i="5"/>
  <c r="Q6493" i="5"/>
  <c r="R6493" i="5"/>
  <c r="S6493" i="5"/>
  <c r="T6493" i="5"/>
  <c r="U6493" i="5"/>
  <c r="V6493" i="5"/>
  <c r="A6494" i="5"/>
  <c r="B6494" i="5"/>
  <c r="C6494" i="5"/>
  <c r="D6494" i="5"/>
  <c r="E6494" i="5"/>
  <c r="F6494" i="5"/>
  <c r="G6494" i="5"/>
  <c r="H6494" i="5"/>
  <c r="I6494" i="5"/>
  <c r="J6494" i="5"/>
  <c r="K6494" i="5"/>
  <c r="L6494" i="5"/>
  <c r="M6494" i="5"/>
  <c r="N6494" i="5"/>
  <c r="Y6494" i="5" s="1"/>
  <c r="Z6494" i="5" s="1"/>
  <c r="O6494" i="5"/>
  <c r="P6494" i="5"/>
  <c r="Q6494" i="5"/>
  <c r="R6494" i="5"/>
  <c r="S6494" i="5"/>
  <c r="T6494" i="5"/>
  <c r="U6494" i="5"/>
  <c r="V6494" i="5"/>
  <c r="A6495" i="5"/>
  <c r="B6495" i="5"/>
  <c r="C6495" i="5"/>
  <c r="D6495" i="5"/>
  <c r="E6495" i="5"/>
  <c r="F6495" i="5"/>
  <c r="G6495" i="5"/>
  <c r="H6495" i="5"/>
  <c r="I6495" i="5"/>
  <c r="J6495" i="5"/>
  <c r="K6495" i="5"/>
  <c r="L6495" i="5"/>
  <c r="M6495" i="5"/>
  <c r="N6495" i="5"/>
  <c r="Y6495" i="5" s="1"/>
  <c r="Z6495" i="5" s="1"/>
  <c r="O6495" i="5"/>
  <c r="P6495" i="5"/>
  <c r="Q6495" i="5"/>
  <c r="R6495" i="5"/>
  <c r="S6495" i="5"/>
  <c r="T6495" i="5"/>
  <c r="U6495" i="5"/>
  <c r="V6495" i="5"/>
  <c r="A6496" i="5"/>
  <c r="B6496" i="5"/>
  <c r="C6496" i="5"/>
  <c r="D6496" i="5"/>
  <c r="E6496" i="5"/>
  <c r="F6496" i="5"/>
  <c r="G6496" i="5"/>
  <c r="H6496" i="5"/>
  <c r="I6496" i="5"/>
  <c r="J6496" i="5"/>
  <c r="K6496" i="5"/>
  <c r="L6496" i="5"/>
  <c r="M6496" i="5"/>
  <c r="N6496" i="5"/>
  <c r="Y6496" i="5" s="1"/>
  <c r="Z6496" i="5" s="1"/>
  <c r="O6496" i="5"/>
  <c r="P6496" i="5"/>
  <c r="Q6496" i="5"/>
  <c r="R6496" i="5"/>
  <c r="S6496" i="5"/>
  <c r="T6496" i="5"/>
  <c r="U6496" i="5"/>
  <c r="V6496" i="5"/>
  <c r="A6497" i="5"/>
  <c r="B6497" i="5"/>
  <c r="C6497" i="5"/>
  <c r="D6497" i="5"/>
  <c r="E6497" i="5"/>
  <c r="F6497" i="5"/>
  <c r="G6497" i="5"/>
  <c r="H6497" i="5"/>
  <c r="I6497" i="5"/>
  <c r="J6497" i="5"/>
  <c r="K6497" i="5"/>
  <c r="L6497" i="5"/>
  <c r="M6497" i="5"/>
  <c r="N6497" i="5"/>
  <c r="Y6497" i="5" s="1"/>
  <c r="O6497" i="5"/>
  <c r="P6497" i="5"/>
  <c r="Q6497" i="5"/>
  <c r="R6497" i="5"/>
  <c r="S6497" i="5"/>
  <c r="T6497" i="5"/>
  <c r="U6497" i="5"/>
  <c r="V6497" i="5"/>
  <c r="A6498" i="5"/>
  <c r="B6498" i="5"/>
  <c r="C6498" i="5"/>
  <c r="D6498" i="5"/>
  <c r="E6498" i="5"/>
  <c r="F6498" i="5"/>
  <c r="G6498" i="5"/>
  <c r="H6498" i="5"/>
  <c r="I6498" i="5"/>
  <c r="J6498" i="5"/>
  <c r="K6498" i="5"/>
  <c r="L6498" i="5"/>
  <c r="M6498" i="5"/>
  <c r="N6498" i="5"/>
  <c r="Y6498" i="5" s="1"/>
  <c r="O6498" i="5"/>
  <c r="P6498" i="5"/>
  <c r="Q6498" i="5"/>
  <c r="R6498" i="5"/>
  <c r="S6498" i="5"/>
  <c r="T6498" i="5"/>
  <c r="U6498" i="5"/>
  <c r="V6498" i="5"/>
  <c r="A6499" i="5"/>
  <c r="B6499" i="5"/>
  <c r="C6499" i="5"/>
  <c r="D6499" i="5"/>
  <c r="E6499" i="5"/>
  <c r="F6499" i="5"/>
  <c r="G6499" i="5"/>
  <c r="H6499" i="5"/>
  <c r="I6499" i="5"/>
  <c r="J6499" i="5"/>
  <c r="K6499" i="5"/>
  <c r="L6499" i="5"/>
  <c r="M6499" i="5"/>
  <c r="N6499" i="5"/>
  <c r="Y6499" i="5" s="1"/>
  <c r="O6499" i="5"/>
  <c r="P6499" i="5"/>
  <c r="Q6499" i="5"/>
  <c r="R6499" i="5"/>
  <c r="S6499" i="5"/>
  <c r="T6499" i="5"/>
  <c r="U6499" i="5"/>
  <c r="V6499" i="5"/>
  <c r="A6500" i="5"/>
  <c r="B6500" i="5"/>
  <c r="C6500" i="5"/>
  <c r="D6500" i="5"/>
  <c r="E6500" i="5"/>
  <c r="F6500" i="5"/>
  <c r="G6500" i="5"/>
  <c r="H6500" i="5"/>
  <c r="I6500" i="5"/>
  <c r="J6500" i="5"/>
  <c r="K6500" i="5"/>
  <c r="L6500" i="5"/>
  <c r="M6500" i="5"/>
  <c r="N6500" i="5"/>
  <c r="Y6500" i="5" s="1"/>
  <c r="Z6500" i="5" s="1"/>
  <c r="O6500" i="5"/>
  <c r="P6500" i="5"/>
  <c r="Q6500" i="5"/>
  <c r="R6500" i="5"/>
  <c r="S6500" i="5"/>
  <c r="T6500" i="5"/>
  <c r="U6500" i="5"/>
  <c r="V6500" i="5"/>
  <c r="A6501" i="5"/>
  <c r="B6501" i="5"/>
  <c r="C6501" i="5"/>
  <c r="D6501" i="5"/>
  <c r="E6501" i="5"/>
  <c r="F6501" i="5"/>
  <c r="G6501" i="5"/>
  <c r="H6501" i="5"/>
  <c r="I6501" i="5"/>
  <c r="J6501" i="5"/>
  <c r="K6501" i="5"/>
  <c r="L6501" i="5"/>
  <c r="M6501" i="5"/>
  <c r="N6501" i="5"/>
  <c r="Y6501" i="5" s="1"/>
  <c r="Z6501" i="5" s="1"/>
  <c r="O6501" i="5"/>
  <c r="P6501" i="5"/>
  <c r="Q6501" i="5"/>
  <c r="R6501" i="5"/>
  <c r="S6501" i="5"/>
  <c r="T6501" i="5"/>
  <c r="U6501" i="5"/>
  <c r="V6501" i="5"/>
  <c r="A6502" i="5"/>
  <c r="B6502" i="5"/>
  <c r="C6502" i="5"/>
  <c r="D6502" i="5"/>
  <c r="E6502" i="5"/>
  <c r="F6502" i="5"/>
  <c r="G6502" i="5"/>
  <c r="H6502" i="5"/>
  <c r="I6502" i="5"/>
  <c r="J6502" i="5"/>
  <c r="K6502" i="5"/>
  <c r="L6502" i="5"/>
  <c r="M6502" i="5"/>
  <c r="N6502" i="5"/>
  <c r="Y6502" i="5" s="1"/>
  <c r="Z6502" i="5" s="1"/>
  <c r="O6502" i="5"/>
  <c r="P6502" i="5"/>
  <c r="Q6502" i="5"/>
  <c r="R6502" i="5"/>
  <c r="S6502" i="5"/>
  <c r="T6502" i="5"/>
  <c r="U6502" i="5"/>
  <c r="V6502" i="5"/>
  <c r="A6503" i="5"/>
  <c r="B6503" i="5"/>
  <c r="C6503" i="5"/>
  <c r="D6503" i="5"/>
  <c r="E6503" i="5"/>
  <c r="F6503" i="5"/>
  <c r="G6503" i="5"/>
  <c r="H6503" i="5"/>
  <c r="I6503" i="5"/>
  <c r="J6503" i="5"/>
  <c r="K6503" i="5"/>
  <c r="L6503" i="5"/>
  <c r="M6503" i="5"/>
  <c r="N6503" i="5"/>
  <c r="Y6503" i="5" s="1"/>
  <c r="O6503" i="5"/>
  <c r="P6503" i="5"/>
  <c r="Q6503" i="5"/>
  <c r="R6503" i="5"/>
  <c r="S6503" i="5"/>
  <c r="T6503" i="5"/>
  <c r="U6503" i="5"/>
  <c r="V6503" i="5"/>
  <c r="A6504" i="5"/>
  <c r="B6504" i="5"/>
  <c r="C6504" i="5"/>
  <c r="D6504" i="5"/>
  <c r="E6504" i="5"/>
  <c r="F6504" i="5"/>
  <c r="G6504" i="5"/>
  <c r="H6504" i="5"/>
  <c r="I6504" i="5"/>
  <c r="J6504" i="5"/>
  <c r="K6504" i="5"/>
  <c r="L6504" i="5"/>
  <c r="M6504" i="5"/>
  <c r="N6504" i="5"/>
  <c r="Y6504" i="5" s="1"/>
  <c r="O6504" i="5"/>
  <c r="P6504" i="5"/>
  <c r="Q6504" i="5"/>
  <c r="R6504" i="5"/>
  <c r="S6504" i="5"/>
  <c r="T6504" i="5"/>
  <c r="U6504" i="5"/>
  <c r="V6504" i="5"/>
  <c r="A6505" i="5"/>
  <c r="B6505" i="5"/>
  <c r="C6505" i="5"/>
  <c r="D6505" i="5"/>
  <c r="E6505" i="5"/>
  <c r="F6505" i="5"/>
  <c r="G6505" i="5"/>
  <c r="H6505" i="5"/>
  <c r="I6505" i="5"/>
  <c r="J6505" i="5"/>
  <c r="K6505" i="5"/>
  <c r="L6505" i="5"/>
  <c r="M6505" i="5"/>
  <c r="N6505" i="5"/>
  <c r="Y6505" i="5" s="1"/>
  <c r="O6505" i="5"/>
  <c r="P6505" i="5"/>
  <c r="Q6505" i="5"/>
  <c r="R6505" i="5"/>
  <c r="S6505" i="5"/>
  <c r="T6505" i="5"/>
  <c r="U6505" i="5"/>
  <c r="V6505" i="5"/>
  <c r="A6506" i="5"/>
  <c r="B6506" i="5"/>
  <c r="C6506" i="5"/>
  <c r="D6506" i="5"/>
  <c r="E6506" i="5"/>
  <c r="F6506" i="5"/>
  <c r="G6506" i="5"/>
  <c r="H6506" i="5"/>
  <c r="I6506" i="5"/>
  <c r="J6506" i="5"/>
  <c r="K6506" i="5"/>
  <c r="L6506" i="5"/>
  <c r="M6506" i="5"/>
  <c r="N6506" i="5"/>
  <c r="Y6506" i="5" s="1"/>
  <c r="Z6506" i="5" s="1"/>
  <c r="O6506" i="5"/>
  <c r="P6506" i="5"/>
  <c r="Q6506" i="5"/>
  <c r="R6506" i="5"/>
  <c r="S6506" i="5"/>
  <c r="T6506" i="5"/>
  <c r="U6506" i="5"/>
  <c r="V6506" i="5"/>
  <c r="A6507" i="5"/>
  <c r="B6507" i="5"/>
  <c r="C6507" i="5"/>
  <c r="D6507" i="5"/>
  <c r="E6507" i="5"/>
  <c r="F6507" i="5"/>
  <c r="G6507" i="5"/>
  <c r="H6507" i="5"/>
  <c r="I6507" i="5"/>
  <c r="J6507" i="5"/>
  <c r="K6507" i="5"/>
  <c r="L6507" i="5"/>
  <c r="M6507" i="5"/>
  <c r="N6507" i="5"/>
  <c r="Y6507" i="5" s="1"/>
  <c r="Z6507" i="5" s="1"/>
  <c r="O6507" i="5"/>
  <c r="P6507" i="5"/>
  <c r="Q6507" i="5"/>
  <c r="R6507" i="5"/>
  <c r="S6507" i="5"/>
  <c r="T6507" i="5"/>
  <c r="U6507" i="5"/>
  <c r="V6507" i="5"/>
  <c r="A6508" i="5"/>
  <c r="B6508" i="5"/>
  <c r="C6508" i="5"/>
  <c r="D6508" i="5"/>
  <c r="E6508" i="5"/>
  <c r="F6508" i="5"/>
  <c r="G6508" i="5"/>
  <c r="H6508" i="5"/>
  <c r="I6508" i="5"/>
  <c r="J6508" i="5"/>
  <c r="K6508" i="5"/>
  <c r="L6508" i="5"/>
  <c r="M6508" i="5"/>
  <c r="N6508" i="5"/>
  <c r="Y6508" i="5" s="1"/>
  <c r="Z6508" i="5" s="1"/>
  <c r="O6508" i="5"/>
  <c r="P6508" i="5"/>
  <c r="Q6508" i="5"/>
  <c r="R6508" i="5"/>
  <c r="S6508" i="5"/>
  <c r="T6508" i="5"/>
  <c r="U6508" i="5"/>
  <c r="V6508" i="5"/>
  <c r="A6509" i="5"/>
  <c r="B6509" i="5"/>
  <c r="C6509" i="5"/>
  <c r="D6509" i="5"/>
  <c r="E6509" i="5"/>
  <c r="F6509" i="5"/>
  <c r="G6509" i="5"/>
  <c r="H6509" i="5"/>
  <c r="I6509" i="5"/>
  <c r="J6509" i="5"/>
  <c r="K6509" i="5"/>
  <c r="L6509" i="5"/>
  <c r="M6509" i="5"/>
  <c r="N6509" i="5"/>
  <c r="Y6509" i="5" s="1"/>
  <c r="Z6509" i="5" s="1"/>
  <c r="O6509" i="5"/>
  <c r="P6509" i="5"/>
  <c r="Q6509" i="5"/>
  <c r="R6509" i="5"/>
  <c r="S6509" i="5"/>
  <c r="T6509" i="5"/>
  <c r="U6509" i="5"/>
  <c r="V6509" i="5"/>
  <c r="A6510" i="5"/>
  <c r="B6510" i="5"/>
  <c r="C6510" i="5"/>
  <c r="D6510" i="5"/>
  <c r="E6510" i="5"/>
  <c r="F6510" i="5"/>
  <c r="G6510" i="5"/>
  <c r="H6510" i="5"/>
  <c r="I6510" i="5"/>
  <c r="J6510" i="5"/>
  <c r="K6510" i="5"/>
  <c r="L6510" i="5"/>
  <c r="M6510" i="5"/>
  <c r="N6510" i="5"/>
  <c r="Y6510" i="5" s="1"/>
  <c r="O6510" i="5"/>
  <c r="P6510" i="5"/>
  <c r="Q6510" i="5"/>
  <c r="R6510" i="5"/>
  <c r="S6510" i="5"/>
  <c r="T6510" i="5"/>
  <c r="U6510" i="5"/>
  <c r="V6510" i="5"/>
  <c r="A6511" i="5"/>
  <c r="B6511" i="5"/>
  <c r="C6511" i="5"/>
  <c r="D6511" i="5"/>
  <c r="E6511" i="5"/>
  <c r="F6511" i="5"/>
  <c r="G6511" i="5"/>
  <c r="H6511" i="5"/>
  <c r="I6511" i="5"/>
  <c r="J6511" i="5"/>
  <c r="K6511" i="5"/>
  <c r="L6511" i="5"/>
  <c r="M6511" i="5"/>
  <c r="N6511" i="5"/>
  <c r="Y6511" i="5" s="1"/>
  <c r="O6511" i="5"/>
  <c r="P6511" i="5"/>
  <c r="Q6511" i="5"/>
  <c r="R6511" i="5"/>
  <c r="S6511" i="5"/>
  <c r="T6511" i="5"/>
  <c r="U6511" i="5"/>
  <c r="V6511" i="5"/>
  <c r="A6512" i="5"/>
  <c r="B6512" i="5"/>
  <c r="C6512" i="5"/>
  <c r="D6512" i="5"/>
  <c r="E6512" i="5"/>
  <c r="F6512" i="5"/>
  <c r="G6512" i="5"/>
  <c r="H6512" i="5"/>
  <c r="I6512" i="5"/>
  <c r="J6512" i="5"/>
  <c r="K6512" i="5"/>
  <c r="L6512" i="5"/>
  <c r="M6512" i="5"/>
  <c r="N6512" i="5"/>
  <c r="Y6512" i="5" s="1"/>
  <c r="Z6512" i="5" s="1"/>
  <c r="O6512" i="5"/>
  <c r="P6512" i="5"/>
  <c r="Q6512" i="5"/>
  <c r="R6512" i="5"/>
  <c r="S6512" i="5"/>
  <c r="T6512" i="5"/>
  <c r="U6512" i="5"/>
  <c r="V6512" i="5"/>
  <c r="A6513" i="5"/>
  <c r="B6513" i="5"/>
  <c r="C6513" i="5"/>
  <c r="D6513" i="5"/>
  <c r="E6513" i="5"/>
  <c r="F6513" i="5"/>
  <c r="G6513" i="5"/>
  <c r="H6513" i="5"/>
  <c r="I6513" i="5"/>
  <c r="J6513" i="5"/>
  <c r="K6513" i="5"/>
  <c r="L6513" i="5"/>
  <c r="M6513" i="5"/>
  <c r="N6513" i="5"/>
  <c r="Y6513" i="5" s="1"/>
  <c r="Z6513" i="5" s="1"/>
  <c r="O6513" i="5"/>
  <c r="P6513" i="5"/>
  <c r="Q6513" i="5"/>
  <c r="R6513" i="5"/>
  <c r="S6513" i="5"/>
  <c r="T6513" i="5"/>
  <c r="U6513" i="5"/>
  <c r="V6513" i="5"/>
  <c r="A6514" i="5"/>
  <c r="B6514" i="5"/>
  <c r="C6514" i="5"/>
  <c r="D6514" i="5"/>
  <c r="E6514" i="5"/>
  <c r="F6514" i="5"/>
  <c r="G6514" i="5"/>
  <c r="H6514" i="5"/>
  <c r="I6514" i="5"/>
  <c r="J6514" i="5"/>
  <c r="K6514" i="5"/>
  <c r="L6514" i="5"/>
  <c r="M6514" i="5"/>
  <c r="N6514" i="5"/>
  <c r="Y6514" i="5" s="1"/>
  <c r="Z6514" i="5" s="1"/>
  <c r="O6514" i="5"/>
  <c r="P6514" i="5"/>
  <c r="Q6514" i="5"/>
  <c r="R6514" i="5"/>
  <c r="S6514" i="5"/>
  <c r="T6514" i="5"/>
  <c r="U6514" i="5"/>
  <c r="V6514" i="5"/>
  <c r="A6515" i="5"/>
  <c r="B6515" i="5"/>
  <c r="C6515" i="5"/>
  <c r="D6515" i="5"/>
  <c r="E6515" i="5"/>
  <c r="F6515" i="5"/>
  <c r="G6515" i="5"/>
  <c r="H6515" i="5"/>
  <c r="I6515" i="5"/>
  <c r="J6515" i="5"/>
  <c r="K6515" i="5"/>
  <c r="L6515" i="5"/>
  <c r="M6515" i="5"/>
  <c r="N6515" i="5"/>
  <c r="Y6515" i="5" s="1"/>
  <c r="Z6515" i="5" s="1"/>
  <c r="O6515" i="5"/>
  <c r="P6515" i="5"/>
  <c r="Q6515" i="5"/>
  <c r="R6515" i="5"/>
  <c r="S6515" i="5"/>
  <c r="T6515" i="5"/>
  <c r="U6515" i="5"/>
  <c r="V6515" i="5"/>
  <c r="A6516" i="5"/>
  <c r="B6516" i="5"/>
  <c r="C6516" i="5"/>
  <c r="D6516" i="5"/>
  <c r="E6516" i="5"/>
  <c r="F6516" i="5"/>
  <c r="G6516" i="5"/>
  <c r="H6516" i="5"/>
  <c r="I6516" i="5"/>
  <c r="J6516" i="5"/>
  <c r="K6516" i="5"/>
  <c r="L6516" i="5"/>
  <c r="M6516" i="5"/>
  <c r="N6516" i="5"/>
  <c r="Y6516" i="5" s="1"/>
  <c r="O6516" i="5"/>
  <c r="P6516" i="5"/>
  <c r="Q6516" i="5"/>
  <c r="R6516" i="5"/>
  <c r="S6516" i="5"/>
  <c r="T6516" i="5"/>
  <c r="U6516" i="5"/>
  <c r="V6516" i="5"/>
  <c r="A6517" i="5"/>
  <c r="B6517" i="5"/>
  <c r="C6517" i="5"/>
  <c r="D6517" i="5"/>
  <c r="E6517" i="5"/>
  <c r="F6517" i="5"/>
  <c r="G6517" i="5"/>
  <c r="H6517" i="5"/>
  <c r="I6517" i="5"/>
  <c r="J6517" i="5"/>
  <c r="K6517" i="5"/>
  <c r="L6517" i="5"/>
  <c r="M6517" i="5"/>
  <c r="N6517" i="5"/>
  <c r="Y6517" i="5" s="1"/>
  <c r="O6517" i="5"/>
  <c r="P6517" i="5"/>
  <c r="Q6517" i="5"/>
  <c r="R6517" i="5"/>
  <c r="S6517" i="5"/>
  <c r="T6517" i="5"/>
  <c r="U6517" i="5"/>
  <c r="V6517" i="5"/>
  <c r="A6518" i="5"/>
  <c r="B6518" i="5"/>
  <c r="C6518" i="5"/>
  <c r="D6518" i="5"/>
  <c r="E6518" i="5"/>
  <c r="F6518" i="5"/>
  <c r="G6518" i="5"/>
  <c r="H6518" i="5"/>
  <c r="I6518" i="5"/>
  <c r="J6518" i="5"/>
  <c r="K6518" i="5"/>
  <c r="L6518" i="5"/>
  <c r="M6518" i="5"/>
  <c r="N6518" i="5"/>
  <c r="Y6518" i="5" s="1"/>
  <c r="Z6518" i="5" s="1"/>
  <c r="O6518" i="5"/>
  <c r="P6518" i="5"/>
  <c r="Q6518" i="5"/>
  <c r="R6518" i="5"/>
  <c r="S6518" i="5"/>
  <c r="T6518" i="5"/>
  <c r="U6518" i="5"/>
  <c r="V6518" i="5"/>
  <c r="A6519" i="5"/>
  <c r="B6519" i="5"/>
  <c r="C6519" i="5"/>
  <c r="D6519" i="5"/>
  <c r="E6519" i="5"/>
  <c r="F6519" i="5"/>
  <c r="G6519" i="5"/>
  <c r="H6519" i="5"/>
  <c r="I6519" i="5"/>
  <c r="J6519" i="5"/>
  <c r="K6519" i="5"/>
  <c r="L6519" i="5"/>
  <c r="M6519" i="5"/>
  <c r="N6519" i="5"/>
  <c r="Y6519" i="5" s="1"/>
  <c r="Z6519" i="5" s="1"/>
  <c r="O6519" i="5"/>
  <c r="P6519" i="5"/>
  <c r="Q6519" i="5"/>
  <c r="R6519" i="5"/>
  <c r="S6519" i="5"/>
  <c r="T6519" i="5"/>
  <c r="U6519" i="5"/>
  <c r="V6519" i="5"/>
  <c r="A6520" i="5"/>
  <c r="B6520" i="5"/>
  <c r="C6520" i="5"/>
  <c r="D6520" i="5"/>
  <c r="E6520" i="5"/>
  <c r="F6520" i="5"/>
  <c r="G6520" i="5"/>
  <c r="H6520" i="5"/>
  <c r="I6520" i="5"/>
  <c r="J6520" i="5"/>
  <c r="K6520" i="5"/>
  <c r="L6520" i="5"/>
  <c r="M6520" i="5"/>
  <c r="N6520" i="5"/>
  <c r="Y6520" i="5" s="1"/>
  <c r="Z6520" i="5" s="1"/>
  <c r="O6520" i="5"/>
  <c r="P6520" i="5"/>
  <c r="Q6520" i="5"/>
  <c r="R6520" i="5"/>
  <c r="S6520" i="5"/>
  <c r="T6520" i="5"/>
  <c r="U6520" i="5"/>
  <c r="V6520" i="5"/>
  <c r="A6521" i="5"/>
  <c r="B6521" i="5"/>
  <c r="C6521" i="5"/>
  <c r="D6521" i="5"/>
  <c r="E6521" i="5"/>
  <c r="F6521" i="5"/>
  <c r="G6521" i="5"/>
  <c r="H6521" i="5"/>
  <c r="I6521" i="5"/>
  <c r="J6521" i="5"/>
  <c r="K6521" i="5"/>
  <c r="L6521" i="5"/>
  <c r="M6521" i="5"/>
  <c r="N6521" i="5"/>
  <c r="Y6521" i="5" s="1"/>
  <c r="Z6521" i="5" s="1"/>
  <c r="O6521" i="5"/>
  <c r="P6521" i="5"/>
  <c r="Q6521" i="5"/>
  <c r="R6521" i="5"/>
  <c r="S6521" i="5"/>
  <c r="T6521" i="5"/>
  <c r="U6521" i="5"/>
  <c r="V6521" i="5"/>
  <c r="A6522" i="5"/>
  <c r="B6522" i="5"/>
  <c r="C6522" i="5"/>
  <c r="D6522" i="5"/>
  <c r="E6522" i="5"/>
  <c r="F6522" i="5"/>
  <c r="G6522" i="5"/>
  <c r="H6522" i="5"/>
  <c r="I6522" i="5"/>
  <c r="J6522" i="5"/>
  <c r="K6522" i="5"/>
  <c r="L6522" i="5"/>
  <c r="M6522" i="5"/>
  <c r="N6522" i="5"/>
  <c r="Y6522" i="5" s="1"/>
  <c r="O6522" i="5"/>
  <c r="P6522" i="5"/>
  <c r="Q6522" i="5"/>
  <c r="R6522" i="5"/>
  <c r="S6522" i="5"/>
  <c r="T6522" i="5"/>
  <c r="U6522" i="5"/>
  <c r="V6522" i="5"/>
  <c r="A6523" i="5"/>
  <c r="B6523" i="5"/>
  <c r="C6523" i="5"/>
  <c r="D6523" i="5"/>
  <c r="E6523" i="5"/>
  <c r="F6523" i="5"/>
  <c r="G6523" i="5"/>
  <c r="H6523" i="5"/>
  <c r="I6523" i="5"/>
  <c r="J6523" i="5"/>
  <c r="K6523" i="5"/>
  <c r="L6523" i="5"/>
  <c r="M6523" i="5"/>
  <c r="N6523" i="5"/>
  <c r="Y6523" i="5" s="1"/>
  <c r="O6523" i="5"/>
  <c r="P6523" i="5"/>
  <c r="Q6523" i="5"/>
  <c r="R6523" i="5"/>
  <c r="S6523" i="5"/>
  <c r="T6523" i="5"/>
  <c r="U6523" i="5"/>
  <c r="V6523" i="5"/>
  <c r="A6524" i="5"/>
  <c r="B6524" i="5"/>
  <c r="C6524" i="5"/>
  <c r="D6524" i="5"/>
  <c r="E6524" i="5"/>
  <c r="F6524" i="5"/>
  <c r="G6524" i="5"/>
  <c r="H6524" i="5"/>
  <c r="I6524" i="5"/>
  <c r="J6524" i="5"/>
  <c r="K6524" i="5"/>
  <c r="L6524" i="5"/>
  <c r="M6524" i="5"/>
  <c r="N6524" i="5"/>
  <c r="Y6524" i="5" s="1"/>
  <c r="Z6524" i="5" s="1"/>
  <c r="O6524" i="5"/>
  <c r="P6524" i="5"/>
  <c r="Q6524" i="5"/>
  <c r="R6524" i="5"/>
  <c r="S6524" i="5"/>
  <c r="T6524" i="5"/>
  <c r="U6524" i="5"/>
  <c r="V6524" i="5"/>
  <c r="A6525" i="5"/>
  <c r="B6525" i="5"/>
  <c r="C6525" i="5"/>
  <c r="D6525" i="5"/>
  <c r="E6525" i="5"/>
  <c r="F6525" i="5"/>
  <c r="G6525" i="5"/>
  <c r="H6525" i="5"/>
  <c r="I6525" i="5"/>
  <c r="J6525" i="5"/>
  <c r="K6525" i="5"/>
  <c r="L6525" i="5"/>
  <c r="M6525" i="5"/>
  <c r="N6525" i="5"/>
  <c r="Y6525" i="5" s="1"/>
  <c r="Z6525" i="5" s="1"/>
  <c r="O6525" i="5"/>
  <c r="P6525" i="5"/>
  <c r="Q6525" i="5"/>
  <c r="R6525" i="5"/>
  <c r="S6525" i="5"/>
  <c r="T6525" i="5"/>
  <c r="U6525" i="5"/>
  <c r="V6525" i="5"/>
  <c r="A6526" i="5"/>
  <c r="B6526" i="5"/>
  <c r="C6526" i="5"/>
  <c r="D6526" i="5"/>
  <c r="E6526" i="5"/>
  <c r="F6526" i="5"/>
  <c r="G6526" i="5"/>
  <c r="H6526" i="5"/>
  <c r="I6526" i="5"/>
  <c r="J6526" i="5"/>
  <c r="K6526" i="5"/>
  <c r="L6526" i="5"/>
  <c r="M6526" i="5"/>
  <c r="N6526" i="5"/>
  <c r="Y6526" i="5" s="1"/>
  <c r="Z6526" i="5" s="1"/>
  <c r="O6526" i="5"/>
  <c r="P6526" i="5"/>
  <c r="Q6526" i="5"/>
  <c r="R6526" i="5"/>
  <c r="S6526" i="5"/>
  <c r="T6526" i="5"/>
  <c r="U6526" i="5"/>
  <c r="V6526" i="5"/>
  <c r="A6527" i="5"/>
  <c r="B6527" i="5"/>
  <c r="C6527" i="5"/>
  <c r="D6527" i="5"/>
  <c r="E6527" i="5"/>
  <c r="F6527" i="5"/>
  <c r="G6527" i="5"/>
  <c r="H6527" i="5"/>
  <c r="I6527" i="5"/>
  <c r="J6527" i="5"/>
  <c r="K6527" i="5"/>
  <c r="L6527" i="5"/>
  <c r="M6527" i="5"/>
  <c r="N6527" i="5"/>
  <c r="Y6527" i="5" s="1"/>
  <c r="Z6527" i="5" s="1"/>
  <c r="O6527" i="5"/>
  <c r="P6527" i="5"/>
  <c r="Q6527" i="5"/>
  <c r="R6527" i="5"/>
  <c r="S6527" i="5"/>
  <c r="T6527" i="5"/>
  <c r="U6527" i="5"/>
  <c r="V6527" i="5"/>
  <c r="A6528" i="5"/>
  <c r="B6528" i="5"/>
  <c r="C6528" i="5"/>
  <c r="D6528" i="5"/>
  <c r="E6528" i="5"/>
  <c r="F6528" i="5"/>
  <c r="G6528" i="5"/>
  <c r="H6528" i="5"/>
  <c r="I6528" i="5"/>
  <c r="J6528" i="5"/>
  <c r="K6528" i="5"/>
  <c r="L6528" i="5"/>
  <c r="M6528" i="5"/>
  <c r="N6528" i="5"/>
  <c r="Y6528" i="5" s="1"/>
  <c r="O6528" i="5"/>
  <c r="P6528" i="5"/>
  <c r="Q6528" i="5"/>
  <c r="R6528" i="5"/>
  <c r="S6528" i="5"/>
  <c r="T6528" i="5"/>
  <c r="U6528" i="5"/>
  <c r="V6528" i="5"/>
  <c r="A6529" i="5"/>
  <c r="B6529" i="5"/>
  <c r="C6529" i="5"/>
  <c r="D6529" i="5"/>
  <c r="E6529" i="5"/>
  <c r="F6529" i="5"/>
  <c r="G6529" i="5"/>
  <c r="H6529" i="5"/>
  <c r="I6529" i="5"/>
  <c r="J6529" i="5"/>
  <c r="K6529" i="5"/>
  <c r="L6529" i="5"/>
  <c r="M6529" i="5"/>
  <c r="N6529" i="5"/>
  <c r="Y6529" i="5" s="1"/>
  <c r="O6529" i="5"/>
  <c r="P6529" i="5"/>
  <c r="Q6529" i="5"/>
  <c r="R6529" i="5"/>
  <c r="S6529" i="5"/>
  <c r="T6529" i="5"/>
  <c r="U6529" i="5"/>
  <c r="V6529" i="5"/>
  <c r="A6530" i="5"/>
  <c r="B6530" i="5"/>
  <c r="C6530" i="5"/>
  <c r="D6530" i="5"/>
  <c r="E6530" i="5"/>
  <c r="F6530" i="5"/>
  <c r="G6530" i="5"/>
  <c r="H6530" i="5"/>
  <c r="I6530" i="5"/>
  <c r="J6530" i="5"/>
  <c r="K6530" i="5"/>
  <c r="L6530" i="5"/>
  <c r="M6530" i="5"/>
  <c r="N6530" i="5"/>
  <c r="Y6530" i="5" s="1"/>
  <c r="Z6530" i="5" s="1"/>
  <c r="O6530" i="5"/>
  <c r="P6530" i="5"/>
  <c r="Q6530" i="5"/>
  <c r="R6530" i="5"/>
  <c r="S6530" i="5"/>
  <c r="T6530" i="5"/>
  <c r="U6530" i="5"/>
  <c r="V6530" i="5"/>
  <c r="A6531" i="5"/>
  <c r="B6531" i="5"/>
  <c r="C6531" i="5"/>
  <c r="D6531" i="5"/>
  <c r="E6531" i="5"/>
  <c r="F6531" i="5"/>
  <c r="G6531" i="5"/>
  <c r="H6531" i="5"/>
  <c r="I6531" i="5"/>
  <c r="J6531" i="5"/>
  <c r="K6531" i="5"/>
  <c r="L6531" i="5"/>
  <c r="M6531" i="5"/>
  <c r="N6531" i="5"/>
  <c r="Y6531" i="5" s="1"/>
  <c r="Z6531" i="5" s="1"/>
  <c r="O6531" i="5"/>
  <c r="P6531" i="5"/>
  <c r="Q6531" i="5"/>
  <c r="R6531" i="5"/>
  <c r="S6531" i="5"/>
  <c r="T6531" i="5"/>
  <c r="U6531" i="5"/>
  <c r="V6531" i="5"/>
  <c r="A6532" i="5"/>
  <c r="B6532" i="5"/>
  <c r="C6532" i="5"/>
  <c r="D6532" i="5"/>
  <c r="E6532" i="5"/>
  <c r="F6532" i="5"/>
  <c r="G6532" i="5"/>
  <c r="H6532" i="5"/>
  <c r="I6532" i="5"/>
  <c r="J6532" i="5"/>
  <c r="K6532" i="5"/>
  <c r="L6532" i="5"/>
  <c r="M6532" i="5"/>
  <c r="N6532" i="5"/>
  <c r="Y6532" i="5" s="1"/>
  <c r="Z6532" i="5" s="1"/>
  <c r="O6532" i="5"/>
  <c r="P6532" i="5"/>
  <c r="Q6532" i="5"/>
  <c r="R6532" i="5"/>
  <c r="S6532" i="5"/>
  <c r="T6532" i="5"/>
  <c r="U6532" i="5"/>
  <c r="V6532" i="5"/>
  <c r="A6533" i="5"/>
  <c r="B6533" i="5"/>
  <c r="C6533" i="5"/>
  <c r="D6533" i="5"/>
  <c r="E6533" i="5"/>
  <c r="F6533" i="5"/>
  <c r="G6533" i="5"/>
  <c r="H6533" i="5"/>
  <c r="I6533" i="5"/>
  <c r="J6533" i="5"/>
  <c r="K6533" i="5"/>
  <c r="L6533" i="5"/>
  <c r="M6533" i="5"/>
  <c r="N6533" i="5"/>
  <c r="Y6533" i="5" s="1"/>
  <c r="Z6533" i="5" s="1"/>
  <c r="O6533" i="5"/>
  <c r="P6533" i="5"/>
  <c r="Q6533" i="5"/>
  <c r="R6533" i="5"/>
  <c r="S6533" i="5"/>
  <c r="T6533" i="5"/>
  <c r="U6533" i="5"/>
  <c r="V6533" i="5"/>
  <c r="A6534" i="5"/>
  <c r="B6534" i="5"/>
  <c r="C6534" i="5"/>
  <c r="D6534" i="5"/>
  <c r="E6534" i="5"/>
  <c r="F6534" i="5"/>
  <c r="G6534" i="5"/>
  <c r="H6534" i="5"/>
  <c r="I6534" i="5"/>
  <c r="J6534" i="5"/>
  <c r="K6534" i="5"/>
  <c r="L6534" i="5"/>
  <c r="M6534" i="5"/>
  <c r="N6534" i="5"/>
  <c r="Y6534" i="5" s="1"/>
  <c r="O6534" i="5"/>
  <c r="P6534" i="5"/>
  <c r="Q6534" i="5"/>
  <c r="R6534" i="5"/>
  <c r="S6534" i="5"/>
  <c r="T6534" i="5"/>
  <c r="U6534" i="5"/>
  <c r="V6534" i="5"/>
  <c r="A6535" i="5"/>
  <c r="B6535" i="5"/>
  <c r="C6535" i="5"/>
  <c r="D6535" i="5"/>
  <c r="E6535" i="5"/>
  <c r="F6535" i="5"/>
  <c r="G6535" i="5"/>
  <c r="H6535" i="5"/>
  <c r="I6535" i="5"/>
  <c r="J6535" i="5"/>
  <c r="K6535" i="5"/>
  <c r="L6535" i="5"/>
  <c r="M6535" i="5"/>
  <c r="N6535" i="5"/>
  <c r="Y6535" i="5" s="1"/>
  <c r="O6535" i="5"/>
  <c r="P6535" i="5"/>
  <c r="Q6535" i="5"/>
  <c r="R6535" i="5"/>
  <c r="S6535" i="5"/>
  <c r="T6535" i="5"/>
  <c r="U6535" i="5"/>
  <c r="V6535" i="5"/>
  <c r="A6536" i="5"/>
  <c r="B6536" i="5"/>
  <c r="C6536" i="5"/>
  <c r="D6536" i="5"/>
  <c r="E6536" i="5"/>
  <c r="F6536" i="5"/>
  <c r="G6536" i="5"/>
  <c r="H6536" i="5"/>
  <c r="I6536" i="5"/>
  <c r="J6536" i="5"/>
  <c r="K6536" i="5"/>
  <c r="L6536" i="5"/>
  <c r="M6536" i="5"/>
  <c r="N6536" i="5"/>
  <c r="Y6536" i="5" s="1"/>
  <c r="Z6536" i="5" s="1"/>
  <c r="O6536" i="5"/>
  <c r="P6536" i="5"/>
  <c r="Q6536" i="5"/>
  <c r="R6536" i="5"/>
  <c r="S6536" i="5"/>
  <c r="T6536" i="5"/>
  <c r="U6536" i="5"/>
  <c r="V6536" i="5"/>
  <c r="A6537" i="5"/>
  <c r="B6537" i="5"/>
  <c r="C6537" i="5"/>
  <c r="D6537" i="5"/>
  <c r="E6537" i="5"/>
  <c r="F6537" i="5"/>
  <c r="G6537" i="5"/>
  <c r="H6537" i="5"/>
  <c r="I6537" i="5"/>
  <c r="J6537" i="5"/>
  <c r="K6537" i="5"/>
  <c r="L6537" i="5"/>
  <c r="M6537" i="5"/>
  <c r="N6537" i="5"/>
  <c r="Y6537" i="5" s="1"/>
  <c r="Z6537" i="5" s="1"/>
  <c r="O6537" i="5"/>
  <c r="P6537" i="5"/>
  <c r="Q6537" i="5"/>
  <c r="R6537" i="5"/>
  <c r="S6537" i="5"/>
  <c r="T6537" i="5"/>
  <c r="U6537" i="5"/>
  <c r="V6537" i="5"/>
  <c r="A6538" i="5"/>
  <c r="B6538" i="5"/>
  <c r="C6538" i="5"/>
  <c r="D6538" i="5"/>
  <c r="E6538" i="5"/>
  <c r="F6538" i="5"/>
  <c r="G6538" i="5"/>
  <c r="H6538" i="5"/>
  <c r="I6538" i="5"/>
  <c r="J6538" i="5"/>
  <c r="K6538" i="5"/>
  <c r="L6538" i="5"/>
  <c r="M6538" i="5"/>
  <c r="N6538" i="5"/>
  <c r="Y6538" i="5" s="1"/>
  <c r="Z6538" i="5" s="1"/>
  <c r="O6538" i="5"/>
  <c r="P6538" i="5"/>
  <c r="Q6538" i="5"/>
  <c r="R6538" i="5"/>
  <c r="S6538" i="5"/>
  <c r="T6538" i="5"/>
  <c r="U6538" i="5"/>
  <c r="V6538" i="5"/>
  <c r="A6539" i="5"/>
  <c r="B6539" i="5"/>
  <c r="C6539" i="5"/>
  <c r="D6539" i="5"/>
  <c r="E6539" i="5"/>
  <c r="F6539" i="5"/>
  <c r="G6539" i="5"/>
  <c r="H6539" i="5"/>
  <c r="I6539" i="5"/>
  <c r="J6539" i="5"/>
  <c r="K6539" i="5"/>
  <c r="L6539" i="5"/>
  <c r="M6539" i="5"/>
  <c r="N6539" i="5"/>
  <c r="Y6539" i="5" s="1"/>
  <c r="Z6539" i="5" s="1"/>
  <c r="O6539" i="5"/>
  <c r="P6539" i="5"/>
  <c r="Q6539" i="5"/>
  <c r="R6539" i="5"/>
  <c r="S6539" i="5"/>
  <c r="T6539" i="5"/>
  <c r="U6539" i="5"/>
  <c r="V6539" i="5"/>
  <c r="A6540" i="5"/>
  <c r="B6540" i="5"/>
  <c r="C6540" i="5"/>
  <c r="D6540" i="5"/>
  <c r="E6540" i="5"/>
  <c r="F6540" i="5"/>
  <c r="G6540" i="5"/>
  <c r="H6540" i="5"/>
  <c r="I6540" i="5"/>
  <c r="J6540" i="5"/>
  <c r="K6540" i="5"/>
  <c r="L6540" i="5"/>
  <c r="M6540" i="5"/>
  <c r="N6540" i="5"/>
  <c r="Y6540" i="5" s="1"/>
  <c r="O6540" i="5"/>
  <c r="P6540" i="5"/>
  <c r="Q6540" i="5"/>
  <c r="R6540" i="5"/>
  <c r="S6540" i="5"/>
  <c r="T6540" i="5"/>
  <c r="U6540" i="5"/>
  <c r="V6540" i="5"/>
  <c r="A6541" i="5"/>
  <c r="B6541" i="5"/>
  <c r="C6541" i="5"/>
  <c r="D6541" i="5"/>
  <c r="E6541" i="5"/>
  <c r="F6541" i="5"/>
  <c r="G6541" i="5"/>
  <c r="H6541" i="5"/>
  <c r="I6541" i="5"/>
  <c r="J6541" i="5"/>
  <c r="K6541" i="5"/>
  <c r="L6541" i="5"/>
  <c r="M6541" i="5"/>
  <c r="N6541" i="5"/>
  <c r="Y6541" i="5" s="1"/>
  <c r="O6541" i="5"/>
  <c r="P6541" i="5"/>
  <c r="Q6541" i="5"/>
  <c r="R6541" i="5"/>
  <c r="S6541" i="5"/>
  <c r="T6541" i="5"/>
  <c r="U6541" i="5"/>
  <c r="V6541" i="5"/>
  <c r="A6542" i="5"/>
  <c r="B6542" i="5"/>
  <c r="C6542" i="5"/>
  <c r="D6542" i="5"/>
  <c r="E6542" i="5"/>
  <c r="F6542" i="5"/>
  <c r="G6542" i="5"/>
  <c r="H6542" i="5"/>
  <c r="I6542" i="5"/>
  <c r="J6542" i="5"/>
  <c r="K6542" i="5"/>
  <c r="L6542" i="5"/>
  <c r="M6542" i="5"/>
  <c r="N6542" i="5"/>
  <c r="Y6542" i="5" s="1"/>
  <c r="Z6542" i="5" s="1"/>
  <c r="O6542" i="5"/>
  <c r="P6542" i="5"/>
  <c r="Q6542" i="5"/>
  <c r="R6542" i="5"/>
  <c r="S6542" i="5"/>
  <c r="T6542" i="5"/>
  <c r="U6542" i="5"/>
  <c r="V6542" i="5"/>
  <c r="A6543" i="5"/>
  <c r="B6543" i="5"/>
  <c r="C6543" i="5"/>
  <c r="D6543" i="5"/>
  <c r="E6543" i="5"/>
  <c r="F6543" i="5"/>
  <c r="G6543" i="5"/>
  <c r="H6543" i="5"/>
  <c r="I6543" i="5"/>
  <c r="J6543" i="5"/>
  <c r="K6543" i="5"/>
  <c r="L6543" i="5"/>
  <c r="M6543" i="5"/>
  <c r="N6543" i="5"/>
  <c r="Y6543" i="5" s="1"/>
  <c r="Z6543" i="5" s="1"/>
  <c r="O6543" i="5"/>
  <c r="P6543" i="5"/>
  <c r="Q6543" i="5"/>
  <c r="R6543" i="5"/>
  <c r="S6543" i="5"/>
  <c r="T6543" i="5"/>
  <c r="U6543" i="5"/>
  <c r="V6543" i="5"/>
  <c r="A6544" i="5"/>
  <c r="B6544" i="5"/>
  <c r="C6544" i="5"/>
  <c r="D6544" i="5"/>
  <c r="E6544" i="5"/>
  <c r="F6544" i="5"/>
  <c r="G6544" i="5"/>
  <c r="H6544" i="5"/>
  <c r="I6544" i="5"/>
  <c r="J6544" i="5"/>
  <c r="K6544" i="5"/>
  <c r="L6544" i="5"/>
  <c r="M6544" i="5"/>
  <c r="N6544" i="5"/>
  <c r="Y6544" i="5" s="1"/>
  <c r="Z6544" i="5" s="1"/>
  <c r="O6544" i="5"/>
  <c r="P6544" i="5"/>
  <c r="Q6544" i="5"/>
  <c r="R6544" i="5"/>
  <c r="S6544" i="5"/>
  <c r="T6544" i="5"/>
  <c r="U6544" i="5"/>
  <c r="V6544" i="5"/>
  <c r="A6545" i="5"/>
  <c r="B6545" i="5"/>
  <c r="C6545" i="5"/>
  <c r="D6545" i="5"/>
  <c r="E6545" i="5"/>
  <c r="F6545" i="5"/>
  <c r="G6545" i="5"/>
  <c r="H6545" i="5"/>
  <c r="I6545" i="5"/>
  <c r="J6545" i="5"/>
  <c r="K6545" i="5"/>
  <c r="L6545" i="5"/>
  <c r="M6545" i="5"/>
  <c r="N6545" i="5"/>
  <c r="Y6545" i="5" s="1"/>
  <c r="Z6545" i="5" s="1"/>
  <c r="O6545" i="5"/>
  <c r="P6545" i="5"/>
  <c r="Q6545" i="5"/>
  <c r="R6545" i="5"/>
  <c r="S6545" i="5"/>
  <c r="T6545" i="5"/>
  <c r="U6545" i="5"/>
  <c r="V6545" i="5"/>
  <c r="A6546" i="5"/>
  <c r="B6546" i="5"/>
  <c r="C6546" i="5"/>
  <c r="D6546" i="5"/>
  <c r="E6546" i="5"/>
  <c r="F6546" i="5"/>
  <c r="G6546" i="5"/>
  <c r="H6546" i="5"/>
  <c r="I6546" i="5"/>
  <c r="J6546" i="5"/>
  <c r="K6546" i="5"/>
  <c r="L6546" i="5"/>
  <c r="M6546" i="5"/>
  <c r="N6546" i="5"/>
  <c r="Y6546" i="5" s="1"/>
  <c r="O6546" i="5"/>
  <c r="P6546" i="5"/>
  <c r="Q6546" i="5"/>
  <c r="R6546" i="5"/>
  <c r="S6546" i="5"/>
  <c r="T6546" i="5"/>
  <c r="U6546" i="5"/>
  <c r="V6546" i="5"/>
  <c r="A6547" i="5"/>
  <c r="B6547" i="5"/>
  <c r="C6547" i="5"/>
  <c r="D6547" i="5"/>
  <c r="E6547" i="5"/>
  <c r="F6547" i="5"/>
  <c r="G6547" i="5"/>
  <c r="H6547" i="5"/>
  <c r="I6547" i="5"/>
  <c r="J6547" i="5"/>
  <c r="K6547" i="5"/>
  <c r="L6547" i="5"/>
  <c r="M6547" i="5"/>
  <c r="N6547" i="5"/>
  <c r="Y6547" i="5" s="1"/>
  <c r="O6547" i="5"/>
  <c r="P6547" i="5"/>
  <c r="Q6547" i="5"/>
  <c r="R6547" i="5"/>
  <c r="S6547" i="5"/>
  <c r="T6547" i="5"/>
  <c r="U6547" i="5"/>
  <c r="V6547" i="5"/>
  <c r="A6548" i="5"/>
  <c r="B6548" i="5"/>
  <c r="C6548" i="5"/>
  <c r="D6548" i="5"/>
  <c r="E6548" i="5"/>
  <c r="F6548" i="5"/>
  <c r="G6548" i="5"/>
  <c r="H6548" i="5"/>
  <c r="I6548" i="5"/>
  <c r="J6548" i="5"/>
  <c r="K6548" i="5"/>
  <c r="L6548" i="5"/>
  <c r="M6548" i="5"/>
  <c r="N6548" i="5"/>
  <c r="Y6548" i="5" s="1"/>
  <c r="Z6548" i="5" s="1"/>
  <c r="O6548" i="5"/>
  <c r="P6548" i="5"/>
  <c r="Q6548" i="5"/>
  <c r="R6548" i="5"/>
  <c r="S6548" i="5"/>
  <c r="T6548" i="5"/>
  <c r="U6548" i="5"/>
  <c r="V6548" i="5"/>
  <c r="A6549" i="5"/>
  <c r="B6549" i="5"/>
  <c r="C6549" i="5"/>
  <c r="D6549" i="5"/>
  <c r="E6549" i="5"/>
  <c r="F6549" i="5"/>
  <c r="G6549" i="5"/>
  <c r="H6549" i="5"/>
  <c r="I6549" i="5"/>
  <c r="J6549" i="5"/>
  <c r="K6549" i="5"/>
  <c r="L6549" i="5"/>
  <c r="M6549" i="5"/>
  <c r="N6549" i="5"/>
  <c r="Y6549" i="5" s="1"/>
  <c r="Z6549" i="5" s="1"/>
  <c r="O6549" i="5"/>
  <c r="P6549" i="5"/>
  <c r="Q6549" i="5"/>
  <c r="R6549" i="5"/>
  <c r="S6549" i="5"/>
  <c r="T6549" i="5"/>
  <c r="U6549" i="5"/>
  <c r="V6549" i="5"/>
  <c r="A6550" i="5"/>
  <c r="B6550" i="5"/>
  <c r="C6550" i="5"/>
  <c r="D6550" i="5"/>
  <c r="E6550" i="5"/>
  <c r="F6550" i="5"/>
  <c r="G6550" i="5"/>
  <c r="H6550" i="5"/>
  <c r="I6550" i="5"/>
  <c r="J6550" i="5"/>
  <c r="K6550" i="5"/>
  <c r="L6550" i="5"/>
  <c r="M6550" i="5"/>
  <c r="N6550" i="5"/>
  <c r="Y6550" i="5" s="1"/>
  <c r="Z6550" i="5" s="1"/>
  <c r="O6550" i="5"/>
  <c r="P6550" i="5"/>
  <c r="Q6550" i="5"/>
  <c r="R6550" i="5"/>
  <c r="S6550" i="5"/>
  <c r="T6550" i="5"/>
  <c r="U6550" i="5"/>
  <c r="V6550" i="5"/>
  <c r="A6551" i="5"/>
  <c r="B6551" i="5"/>
  <c r="C6551" i="5"/>
  <c r="D6551" i="5"/>
  <c r="E6551" i="5"/>
  <c r="F6551" i="5"/>
  <c r="G6551" i="5"/>
  <c r="H6551" i="5"/>
  <c r="I6551" i="5"/>
  <c r="J6551" i="5"/>
  <c r="K6551" i="5"/>
  <c r="L6551" i="5"/>
  <c r="M6551" i="5"/>
  <c r="N6551" i="5"/>
  <c r="Y6551" i="5" s="1"/>
  <c r="O6551" i="5"/>
  <c r="P6551" i="5"/>
  <c r="Q6551" i="5"/>
  <c r="R6551" i="5"/>
  <c r="S6551" i="5"/>
  <c r="T6551" i="5"/>
  <c r="U6551" i="5"/>
  <c r="V6551" i="5"/>
  <c r="A6552" i="5"/>
  <c r="B6552" i="5"/>
  <c r="C6552" i="5"/>
  <c r="D6552" i="5"/>
  <c r="E6552" i="5"/>
  <c r="F6552" i="5"/>
  <c r="G6552" i="5"/>
  <c r="H6552" i="5"/>
  <c r="I6552" i="5"/>
  <c r="J6552" i="5"/>
  <c r="K6552" i="5"/>
  <c r="L6552" i="5"/>
  <c r="M6552" i="5"/>
  <c r="N6552" i="5"/>
  <c r="Y6552" i="5" s="1"/>
  <c r="O6552" i="5"/>
  <c r="P6552" i="5"/>
  <c r="Q6552" i="5"/>
  <c r="R6552" i="5"/>
  <c r="S6552" i="5"/>
  <c r="T6552" i="5"/>
  <c r="U6552" i="5"/>
  <c r="V6552" i="5"/>
  <c r="A6553" i="5"/>
  <c r="B6553" i="5"/>
  <c r="C6553" i="5"/>
  <c r="D6553" i="5"/>
  <c r="E6553" i="5"/>
  <c r="F6553" i="5"/>
  <c r="G6553" i="5"/>
  <c r="H6553" i="5"/>
  <c r="I6553" i="5"/>
  <c r="J6553" i="5"/>
  <c r="K6553" i="5"/>
  <c r="L6553" i="5"/>
  <c r="M6553" i="5"/>
  <c r="N6553" i="5"/>
  <c r="Y6553" i="5" s="1"/>
  <c r="O6553" i="5"/>
  <c r="P6553" i="5"/>
  <c r="Q6553" i="5"/>
  <c r="R6553" i="5"/>
  <c r="S6553" i="5"/>
  <c r="T6553" i="5"/>
  <c r="U6553" i="5"/>
  <c r="V6553" i="5"/>
  <c r="A6554" i="5"/>
  <c r="B6554" i="5"/>
  <c r="C6554" i="5"/>
  <c r="D6554" i="5"/>
  <c r="E6554" i="5"/>
  <c r="F6554" i="5"/>
  <c r="G6554" i="5"/>
  <c r="H6554" i="5"/>
  <c r="I6554" i="5"/>
  <c r="J6554" i="5"/>
  <c r="K6554" i="5"/>
  <c r="L6554" i="5"/>
  <c r="M6554" i="5"/>
  <c r="N6554" i="5"/>
  <c r="Y6554" i="5" s="1"/>
  <c r="Z6554" i="5" s="1"/>
  <c r="O6554" i="5"/>
  <c r="P6554" i="5"/>
  <c r="Q6554" i="5"/>
  <c r="R6554" i="5"/>
  <c r="S6554" i="5"/>
  <c r="T6554" i="5"/>
  <c r="U6554" i="5"/>
  <c r="V6554" i="5"/>
  <c r="A6555" i="5"/>
  <c r="B6555" i="5"/>
  <c r="C6555" i="5"/>
  <c r="D6555" i="5"/>
  <c r="E6555" i="5"/>
  <c r="F6555" i="5"/>
  <c r="G6555" i="5"/>
  <c r="H6555" i="5"/>
  <c r="I6555" i="5"/>
  <c r="J6555" i="5"/>
  <c r="K6555" i="5"/>
  <c r="L6555" i="5"/>
  <c r="M6555" i="5"/>
  <c r="N6555" i="5"/>
  <c r="Y6555" i="5" s="1"/>
  <c r="Z6555" i="5" s="1"/>
  <c r="O6555" i="5"/>
  <c r="P6555" i="5"/>
  <c r="Q6555" i="5"/>
  <c r="R6555" i="5"/>
  <c r="S6555" i="5"/>
  <c r="T6555" i="5"/>
  <c r="U6555" i="5"/>
  <c r="V6555" i="5"/>
  <c r="A6556" i="5"/>
  <c r="B6556" i="5"/>
  <c r="C6556" i="5"/>
  <c r="D6556" i="5"/>
  <c r="E6556" i="5"/>
  <c r="F6556" i="5"/>
  <c r="G6556" i="5"/>
  <c r="H6556" i="5"/>
  <c r="I6556" i="5"/>
  <c r="J6556" i="5"/>
  <c r="K6556" i="5"/>
  <c r="L6556" i="5"/>
  <c r="M6556" i="5"/>
  <c r="N6556" i="5"/>
  <c r="Y6556" i="5" s="1"/>
  <c r="Z6556" i="5" s="1"/>
  <c r="O6556" i="5"/>
  <c r="P6556" i="5"/>
  <c r="Q6556" i="5"/>
  <c r="R6556" i="5"/>
  <c r="S6556" i="5"/>
  <c r="T6556" i="5"/>
  <c r="U6556" i="5"/>
  <c r="V6556" i="5"/>
  <c r="A6557" i="5"/>
  <c r="B6557" i="5"/>
  <c r="C6557" i="5"/>
  <c r="D6557" i="5"/>
  <c r="E6557" i="5"/>
  <c r="F6557" i="5"/>
  <c r="G6557" i="5"/>
  <c r="H6557" i="5"/>
  <c r="I6557" i="5"/>
  <c r="J6557" i="5"/>
  <c r="K6557" i="5"/>
  <c r="L6557" i="5"/>
  <c r="M6557" i="5"/>
  <c r="N6557" i="5"/>
  <c r="Y6557" i="5" s="1"/>
  <c r="O6557" i="5"/>
  <c r="P6557" i="5"/>
  <c r="Q6557" i="5"/>
  <c r="R6557" i="5"/>
  <c r="S6557" i="5"/>
  <c r="T6557" i="5"/>
  <c r="U6557" i="5"/>
  <c r="V6557" i="5"/>
  <c r="A6558" i="5"/>
  <c r="B6558" i="5"/>
  <c r="C6558" i="5"/>
  <c r="D6558" i="5"/>
  <c r="E6558" i="5"/>
  <c r="F6558" i="5"/>
  <c r="G6558" i="5"/>
  <c r="H6558" i="5"/>
  <c r="I6558" i="5"/>
  <c r="J6558" i="5"/>
  <c r="K6558" i="5"/>
  <c r="L6558" i="5"/>
  <c r="M6558" i="5"/>
  <c r="N6558" i="5"/>
  <c r="Y6558" i="5" s="1"/>
  <c r="O6558" i="5"/>
  <c r="P6558" i="5"/>
  <c r="Q6558" i="5"/>
  <c r="R6558" i="5"/>
  <c r="S6558" i="5"/>
  <c r="T6558" i="5"/>
  <c r="U6558" i="5"/>
  <c r="V6558" i="5"/>
  <c r="A6559" i="5"/>
  <c r="B6559" i="5"/>
  <c r="C6559" i="5"/>
  <c r="D6559" i="5"/>
  <c r="E6559" i="5"/>
  <c r="F6559" i="5"/>
  <c r="G6559" i="5"/>
  <c r="H6559" i="5"/>
  <c r="I6559" i="5"/>
  <c r="J6559" i="5"/>
  <c r="K6559" i="5"/>
  <c r="L6559" i="5"/>
  <c r="M6559" i="5"/>
  <c r="N6559" i="5"/>
  <c r="Y6559" i="5" s="1"/>
  <c r="O6559" i="5"/>
  <c r="P6559" i="5"/>
  <c r="Q6559" i="5"/>
  <c r="R6559" i="5"/>
  <c r="S6559" i="5"/>
  <c r="T6559" i="5"/>
  <c r="U6559" i="5"/>
  <c r="V6559" i="5"/>
  <c r="A6560" i="5"/>
  <c r="B6560" i="5"/>
  <c r="C6560" i="5"/>
  <c r="D6560" i="5"/>
  <c r="E6560" i="5"/>
  <c r="F6560" i="5"/>
  <c r="G6560" i="5"/>
  <c r="H6560" i="5"/>
  <c r="I6560" i="5"/>
  <c r="J6560" i="5"/>
  <c r="K6560" i="5"/>
  <c r="L6560" i="5"/>
  <c r="M6560" i="5"/>
  <c r="N6560" i="5"/>
  <c r="Y6560" i="5" s="1"/>
  <c r="Z6560" i="5" s="1"/>
  <c r="O6560" i="5"/>
  <c r="P6560" i="5"/>
  <c r="Q6560" i="5"/>
  <c r="R6560" i="5"/>
  <c r="S6560" i="5"/>
  <c r="T6560" i="5"/>
  <c r="U6560" i="5"/>
  <c r="V6560" i="5"/>
  <c r="A6561" i="5"/>
  <c r="B6561" i="5"/>
  <c r="C6561" i="5"/>
  <c r="D6561" i="5"/>
  <c r="E6561" i="5"/>
  <c r="F6561" i="5"/>
  <c r="G6561" i="5"/>
  <c r="H6561" i="5"/>
  <c r="I6561" i="5"/>
  <c r="J6561" i="5"/>
  <c r="K6561" i="5"/>
  <c r="L6561" i="5"/>
  <c r="M6561" i="5"/>
  <c r="N6561" i="5"/>
  <c r="Y6561" i="5" s="1"/>
  <c r="Z6561" i="5" s="1"/>
  <c r="O6561" i="5"/>
  <c r="P6561" i="5"/>
  <c r="Q6561" i="5"/>
  <c r="R6561" i="5"/>
  <c r="S6561" i="5"/>
  <c r="T6561" i="5"/>
  <c r="U6561" i="5"/>
  <c r="V6561" i="5"/>
  <c r="A6562" i="5"/>
  <c r="B6562" i="5"/>
  <c r="C6562" i="5"/>
  <c r="D6562" i="5"/>
  <c r="E6562" i="5"/>
  <c r="F6562" i="5"/>
  <c r="G6562" i="5"/>
  <c r="H6562" i="5"/>
  <c r="I6562" i="5"/>
  <c r="J6562" i="5"/>
  <c r="K6562" i="5"/>
  <c r="L6562" i="5"/>
  <c r="M6562" i="5"/>
  <c r="N6562" i="5"/>
  <c r="Y6562" i="5" s="1"/>
  <c r="Z6562" i="5" s="1"/>
  <c r="O6562" i="5"/>
  <c r="P6562" i="5"/>
  <c r="Q6562" i="5"/>
  <c r="R6562" i="5"/>
  <c r="S6562" i="5"/>
  <c r="T6562" i="5"/>
  <c r="U6562" i="5"/>
  <c r="V6562" i="5"/>
  <c r="A6563" i="5"/>
  <c r="B6563" i="5"/>
  <c r="C6563" i="5"/>
  <c r="D6563" i="5"/>
  <c r="E6563" i="5"/>
  <c r="F6563" i="5"/>
  <c r="G6563" i="5"/>
  <c r="H6563" i="5"/>
  <c r="I6563" i="5"/>
  <c r="J6563" i="5"/>
  <c r="K6563" i="5"/>
  <c r="L6563" i="5"/>
  <c r="M6563" i="5"/>
  <c r="N6563" i="5"/>
  <c r="Y6563" i="5" s="1"/>
  <c r="Z6563" i="5" s="1"/>
  <c r="O6563" i="5"/>
  <c r="P6563" i="5"/>
  <c r="Q6563" i="5"/>
  <c r="R6563" i="5"/>
  <c r="S6563" i="5"/>
  <c r="T6563" i="5"/>
  <c r="U6563" i="5"/>
  <c r="V6563" i="5"/>
  <c r="A6564" i="5"/>
  <c r="B6564" i="5"/>
  <c r="C6564" i="5"/>
  <c r="D6564" i="5"/>
  <c r="E6564" i="5"/>
  <c r="F6564" i="5"/>
  <c r="G6564" i="5"/>
  <c r="H6564" i="5"/>
  <c r="I6564" i="5"/>
  <c r="J6564" i="5"/>
  <c r="K6564" i="5"/>
  <c r="L6564" i="5"/>
  <c r="M6564" i="5"/>
  <c r="N6564" i="5"/>
  <c r="Y6564" i="5" s="1"/>
  <c r="O6564" i="5"/>
  <c r="P6564" i="5"/>
  <c r="Q6564" i="5"/>
  <c r="R6564" i="5"/>
  <c r="S6564" i="5"/>
  <c r="T6564" i="5"/>
  <c r="U6564" i="5"/>
  <c r="V6564" i="5"/>
  <c r="A6565" i="5"/>
  <c r="B6565" i="5"/>
  <c r="C6565" i="5"/>
  <c r="D6565" i="5"/>
  <c r="E6565" i="5"/>
  <c r="F6565" i="5"/>
  <c r="G6565" i="5"/>
  <c r="H6565" i="5"/>
  <c r="I6565" i="5"/>
  <c r="J6565" i="5"/>
  <c r="K6565" i="5"/>
  <c r="L6565" i="5"/>
  <c r="M6565" i="5"/>
  <c r="N6565" i="5"/>
  <c r="Y6565" i="5" s="1"/>
  <c r="O6565" i="5"/>
  <c r="P6565" i="5"/>
  <c r="Q6565" i="5"/>
  <c r="R6565" i="5"/>
  <c r="S6565" i="5"/>
  <c r="T6565" i="5"/>
  <c r="U6565" i="5"/>
  <c r="V6565" i="5"/>
  <c r="A6566" i="5"/>
  <c r="B6566" i="5"/>
  <c r="C6566" i="5"/>
  <c r="D6566" i="5"/>
  <c r="E6566" i="5"/>
  <c r="F6566" i="5"/>
  <c r="G6566" i="5"/>
  <c r="H6566" i="5"/>
  <c r="I6566" i="5"/>
  <c r="J6566" i="5"/>
  <c r="K6566" i="5"/>
  <c r="L6566" i="5"/>
  <c r="M6566" i="5"/>
  <c r="N6566" i="5"/>
  <c r="Y6566" i="5" s="1"/>
  <c r="Z6566" i="5" s="1"/>
  <c r="O6566" i="5"/>
  <c r="P6566" i="5"/>
  <c r="Q6566" i="5"/>
  <c r="R6566" i="5"/>
  <c r="S6566" i="5"/>
  <c r="T6566" i="5"/>
  <c r="U6566" i="5"/>
  <c r="V6566" i="5"/>
  <c r="A6567" i="5"/>
  <c r="B6567" i="5"/>
  <c r="C6567" i="5"/>
  <c r="D6567" i="5"/>
  <c r="E6567" i="5"/>
  <c r="F6567" i="5"/>
  <c r="G6567" i="5"/>
  <c r="H6567" i="5"/>
  <c r="I6567" i="5"/>
  <c r="J6567" i="5"/>
  <c r="K6567" i="5"/>
  <c r="L6567" i="5"/>
  <c r="M6567" i="5"/>
  <c r="N6567" i="5"/>
  <c r="Y6567" i="5" s="1"/>
  <c r="Z6567" i="5" s="1"/>
  <c r="O6567" i="5"/>
  <c r="P6567" i="5"/>
  <c r="Q6567" i="5"/>
  <c r="R6567" i="5"/>
  <c r="S6567" i="5"/>
  <c r="T6567" i="5"/>
  <c r="U6567" i="5"/>
  <c r="V6567" i="5"/>
  <c r="A6568" i="5"/>
  <c r="B6568" i="5"/>
  <c r="C6568" i="5"/>
  <c r="D6568" i="5"/>
  <c r="E6568" i="5"/>
  <c r="F6568" i="5"/>
  <c r="G6568" i="5"/>
  <c r="H6568" i="5"/>
  <c r="I6568" i="5"/>
  <c r="J6568" i="5"/>
  <c r="K6568" i="5"/>
  <c r="L6568" i="5"/>
  <c r="M6568" i="5"/>
  <c r="N6568" i="5"/>
  <c r="Y6568" i="5" s="1"/>
  <c r="Z6568" i="5" s="1"/>
  <c r="O6568" i="5"/>
  <c r="P6568" i="5"/>
  <c r="Q6568" i="5"/>
  <c r="R6568" i="5"/>
  <c r="S6568" i="5"/>
  <c r="T6568" i="5"/>
  <c r="U6568" i="5"/>
  <c r="V6568" i="5"/>
  <c r="A6569" i="5"/>
  <c r="B6569" i="5"/>
  <c r="C6569" i="5"/>
  <c r="D6569" i="5"/>
  <c r="E6569" i="5"/>
  <c r="F6569" i="5"/>
  <c r="G6569" i="5"/>
  <c r="H6569" i="5"/>
  <c r="I6569" i="5"/>
  <c r="J6569" i="5"/>
  <c r="K6569" i="5"/>
  <c r="L6569" i="5"/>
  <c r="M6569" i="5"/>
  <c r="N6569" i="5"/>
  <c r="Y6569" i="5" s="1"/>
  <c r="Z6569" i="5" s="1"/>
  <c r="O6569" i="5"/>
  <c r="P6569" i="5"/>
  <c r="Q6569" i="5"/>
  <c r="R6569" i="5"/>
  <c r="S6569" i="5"/>
  <c r="T6569" i="5"/>
  <c r="U6569" i="5"/>
  <c r="V6569" i="5"/>
  <c r="A6570" i="5"/>
  <c r="B6570" i="5"/>
  <c r="C6570" i="5"/>
  <c r="D6570" i="5"/>
  <c r="E6570" i="5"/>
  <c r="F6570" i="5"/>
  <c r="G6570" i="5"/>
  <c r="H6570" i="5"/>
  <c r="I6570" i="5"/>
  <c r="J6570" i="5"/>
  <c r="K6570" i="5"/>
  <c r="L6570" i="5"/>
  <c r="M6570" i="5"/>
  <c r="N6570" i="5"/>
  <c r="Y6570" i="5" s="1"/>
  <c r="O6570" i="5"/>
  <c r="P6570" i="5"/>
  <c r="Q6570" i="5"/>
  <c r="R6570" i="5"/>
  <c r="S6570" i="5"/>
  <c r="T6570" i="5"/>
  <c r="U6570" i="5"/>
  <c r="V6570" i="5"/>
  <c r="A6571" i="5"/>
  <c r="B6571" i="5"/>
  <c r="C6571" i="5"/>
  <c r="D6571" i="5"/>
  <c r="E6571" i="5"/>
  <c r="F6571" i="5"/>
  <c r="G6571" i="5"/>
  <c r="H6571" i="5"/>
  <c r="I6571" i="5"/>
  <c r="J6571" i="5"/>
  <c r="K6571" i="5"/>
  <c r="L6571" i="5"/>
  <c r="M6571" i="5"/>
  <c r="N6571" i="5"/>
  <c r="Y6571" i="5" s="1"/>
  <c r="O6571" i="5"/>
  <c r="P6571" i="5"/>
  <c r="Q6571" i="5"/>
  <c r="R6571" i="5"/>
  <c r="S6571" i="5"/>
  <c r="T6571" i="5"/>
  <c r="U6571" i="5"/>
  <c r="V6571" i="5"/>
  <c r="A6572" i="5"/>
  <c r="B6572" i="5"/>
  <c r="C6572" i="5"/>
  <c r="D6572" i="5"/>
  <c r="E6572" i="5"/>
  <c r="F6572" i="5"/>
  <c r="G6572" i="5"/>
  <c r="H6572" i="5"/>
  <c r="I6572" i="5"/>
  <c r="J6572" i="5"/>
  <c r="K6572" i="5"/>
  <c r="L6572" i="5"/>
  <c r="M6572" i="5"/>
  <c r="N6572" i="5"/>
  <c r="Y6572" i="5" s="1"/>
  <c r="Z6572" i="5" s="1"/>
  <c r="O6572" i="5"/>
  <c r="P6572" i="5"/>
  <c r="Q6572" i="5"/>
  <c r="R6572" i="5"/>
  <c r="S6572" i="5"/>
  <c r="T6572" i="5"/>
  <c r="U6572" i="5"/>
  <c r="V6572" i="5"/>
  <c r="A6573" i="5"/>
  <c r="B6573" i="5"/>
  <c r="C6573" i="5"/>
  <c r="D6573" i="5"/>
  <c r="E6573" i="5"/>
  <c r="F6573" i="5"/>
  <c r="G6573" i="5"/>
  <c r="H6573" i="5"/>
  <c r="I6573" i="5"/>
  <c r="J6573" i="5"/>
  <c r="K6573" i="5"/>
  <c r="L6573" i="5"/>
  <c r="M6573" i="5"/>
  <c r="N6573" i="5"/>
  <c r="Y6573" i="5" s="1"/>
  <c r="Z6573" i="5" s="1"/>
  <c r="O6573" i="5"/>
  <c r="P6573" i="5"/>
  <c r="Q6573" i="5"/>
  <c r="R6573" i="5"/>
  <c r="S6573" i="5"/>
  <c r="T6573" i="5"/>
  <c r="U6573" i="5"/>
  <c r="V6573" i="5"/>
  <c r="A6574" i="5"/>
  <c r="B6574" i="5"/>
  <c r="C6574" i="5"/>
  <c r="D6574" i="5"/>
  <c r="E6574" i="5"/>
  <c r="F6574" i="5"/>
  <c r="G6574" i="5"/>
  <c r="H6574" i="5"/>
  <c r="I6574" i="5"/>
  <c r="J6574" i="5"/>
  <c r="K6574" i="5"/>
  <c r="L6574" i="5"/>
  <c r="M6574" i="5"/>
  <c r="N6574" i="5"/>
  <c r="Y6574" i="5" s="1"/>
  <c r="Z6574" i="5" s="1"/>
  <c r="O6574" i="5"/>
  <c r="P6574" i="5"/>
  <c r="Q6574" i="5"/>
  <c r="R6574" i="5"/>
  <c r="S6574" i="5"/>
  <c r="T6574" i="5"/>
  <c r="U6574" i="5"/>
  <c r="V6574" i="5"/>
  <c r="A6575" i="5"/>
  <c r="B6575" i="5"/>
  <c r="C6575" i="5"/>
  <c r="D6575" i="5"/>
  <c r="E6575" i="5"/>
  <c r="F6575" i="5"/>
  <c r="G6575" i="5"/>
  <c r="H6575" i="5"/>
  <c r="I6575" i="5"/>
  <c r="J6575" i="5"/>
  <c r="K6575" i="5"/>
  <c r="L6575" i="5"/>
  <c r="M6575" i="5"/>
  <c r="N6575" i="5"/>
  <c r="Y6575" i="5" s="1"/>
  <c r="Z6575" i="5" s="1"/>
  <c r="O6575" i="5"/>
  <c r="P6575" i="5"/>
  <c r="Q6575" i="5"/>
  <c r="R6575" i="5"/>
  <c r="S6575" i="5"/>
  <c r="T6575" i="5"/>
  <c r="U6575" i="5"/>
  <c r="V6575" i="5"/>
  <c r="A6576" i="5"/>
  <c r="B6576" i="5"/>
  <c r="C6576" i="5"/>
  <c r="D6576" i="5"/>
  <c r="E6576" i="5"/>
  <c r="F6576" i="5"/>
  <c r="G6576" i="5"/>
  <c r="H6576" i="5"/>
  <c r="I6576" i="5"/>
  <c r="J6576" i="5"/>
  <c r="K6576" i="5"/>
  <c r="L6576" i="5"/>
  <c r="M6576" i="5"/>
  <c r="N6576" i="5"/>
  <c r="Y6576" i="5" s="1"/>
  <c r="O6576" i="5"/>
  <c r="P6576" i="5"/>
  <c r="Q6576" i="5"/>
  <c r="R6576" i="5"/>
  <c r="S6576" i="5"/>
  <c r="T6576" i="5"/>
  <c r="U6576" i="5"/>
  <c r="V6576" i="5"/>
  <c r="A6577" i="5"/>
  <c r="B6577" i="5"/>
  <c r="C6577" i="5"/>
  <c r="D6577" i="5"/>
  <c r="E6577" i="5"/>
  <c r="F6577" i="5"/>
  <c r="G6577" i="5"/>
  <c r="H6577" i="5"/>
  <c r="I6577" i="5"/>
  <c r="J6577" i="5"/>
  <c r="K6577" i="5"/>
  <c r="L6577" i="5"/>
  <c r="M6577" i="5"/>
  <c r="N6577" i="5"/>
  <c r="Y6577" i="5" s="1"/>
  <c r="O6577" i="5"/>
  <c r="P6577" i="5"/>
  <c r="Q6577" i="5"/>
  <c r="R6577" i="5"/>
  <c r="S6577" i="5"/>
  <c r="T6577" i="5"/>
  <c r="U6577" i="5"/>
  <c r="V6577" i="5"/>
  <c r="A6578" i="5"/>
  <c r="B6578" i="5"/>
  <c r="C6578" i="5"/>
  <c r="D6578" i="5"/>
  <c r="E6578" i="5"/>
  <c r="F6578" i="5"/>
  <c r="G6578" i="5"/>
  <c r="H6578" i="5"/>
  <c r="I6578" i="5"/>
  <c r="J6578" i="5"/>
  <c r="K6578" i="5"/>
  <c r="L6578" i="5"/>
  <c r="M6578" i="5"/>
  <c r="N6578" i="5"/>
  <c r="Y6578" i="5" s="1"/>
  <c r="Z6578" i="5" s="1"/>
  <c r="O6578" i="5"/>
  <c r="P6578" i="5"/>
  <c r="Q6578" i="5"/>
  <c r="R6578" i="5"/>
  <c r="S6578" i="5"/>
  <c r="T6578" i="5"/>
  <c r="U6578" i="5"/>
  <c r="V6578" i="5"/>
  <c r="A6579" i="5"/>
  <c r="B6579" i="5"/>
  <c r="C6579" i="5"/>
  <c r="D6579" i="5"/>
  <c r="E6579" i="5"/>
  <c r="F6579" i="5"/>
  <c r="G6579" i="5"/>
  <c r="H6579" i="5"/>
  <c r="I6579" i="5"/>
  <c r="J6579" i="5"/>
  <c r="K6579" i="5"/>
  <c r="L6579" i="5"/>
  <c r="M6579" i="5"/>
  <c r="N6579" i="5"/>
  <c r="Y6579" i="5" s="1"/>
  <c r="Z6579" i="5" s="1"/>
  <c r="O6579" i="5"/>
  <c r="P6579" i="5"/>
  <c r="Q6579" i="5"/>
  <c r="R6579" i="5"/>
  <c r="S6579" i="5"/>
  <c r="T6579" i="5"/>
  <c r="U6579" i="5"/>
  <c r="V6579" i="5"/>
  <c r="A6580" i="5"/>
  <c r="B6580" i="5"/>
  <c r="C6580" i="5"/>
  <c r="D6580" i="5"/>
  <c r="E6580" i="5"/>
  <c r="F6580" i="5"/>
  <c r="G6580" i="5"/>
  <c r="H6580" i="5"/>
  <c r="I6580" i="5"/>
  <c r="J6580" i="5"/>
  <c r="K6580" i="5"/>
  <c r="L6580" i="5"/>
  <c r="M6580" i="5"/>
  <c r="N6580" i="5"/>
  <c r="Y6580" i="5" s="1"/>
  <c r="Z6580" i="5" s="1"/>
  <c r="O6580" i="5"/>
  <c r="P6580" i="5"/>
  <c r="Q6580" i="5"/>
  <c r="R6580" i="5"/>
  <c r="S6580" i="5"/>
  <c r="T6580" i="5"/>
  <c r="U6580" i="5"/>
  <c r="V6580" i="5"/>
  <c r="A6581" i="5"/>
  <c r="B6581" i="5"/>
  <c r="C6581" i="5"/>
  <c r="D6581" i="5"/>
  <c r="E6581" i="5"/>
  <c r="F6581" i="5"/>
  <c r="G6581" i="5"/>
  <c r="H6581" i="5"/>
  <c r="I6581" i="5"/>
  <c r="J6581" i="5"/>
  <c r="K6581" i="5"/>
  <c r="L6581" i="5"/>
  <c r="M6581" i="5"/>
  <c r="N6581" i="5"/>
  <c r="Y6581" i="5" s="1"/>
  <c r="Z6581" i="5" s="1"/>
  <c r="O6581" i="5"/>
  <c r="P6581" i="5"/>
  <c r="Q6581" i="5"/>
  <c r="R6581" i="5"/>
  <c r="S6581" i="5"/>
  <c r="T6581" i="5"/>
  <c r="U6581" i="5"/>
  <c r="V6581" i="5"/>
  <c r="A6582" i="5"/>
  <c r="B6582" i="5"/>
  <c r="C6582" i="5"/>
  <c r="D6582" i="5"/>
  <c r="E6582" i="5"/>
  <c r="F6582" i="5"/>
  <c r="G6582" i="5"/>
  <c r="H6582" i="5"/>
  <c r="I6582" i="5"/>
  <c r="J6582" i="5"/>
  <c r="K6582" i="5"/>
  <c r="L6582" i="5"/>
  <c r="M6582" i="5"/>
  <c r="N6582" i="5"/>
  <c r="Y6582" i="5" s="1"/>
  <c r="O6582" i="5"/>
  <c r="P6582" i="5"/>
  <c r="Q6582" i="5"/>
  <c r="R6582" i="5"/>
  <c r="S6582" i="5"/>
  <c r="T6582" i="5"/>
  <c r="U6582" i="5"/>
  <c r="V6582" i="5"/>
  <c r="A6583" i="5"/>
  <c r="B6583" i="5"/>
  <c r="C6583" i="5"/>
  <c r="D6583" i="5"/>
  <c r="E6583" i="5"/>
  <c r="F6583" i="5"/>
  <c r="G6583" i="5"/>
  <c r="H6583" i="5"/>
  <c r="I6583" i="5"/>
  <c r="J6583" i="5"/>
  <c r="K6583" i="5"/>
  <c r="L6583" i="5"/>
  <c r="M6583" i="5"/>
  <c r="N6583" i="5"/>
  <c r="Y6583" i="5" s="1"/>
  <c r="O6583" i="5"/>
  <c r="P6583" i="5"/>
  <c r="Q6583" i="5"/>
  <c r="R6583" i="5"/>
  <c r="S6583" i="5"/>
  <c r="T6583" i="5"/>
  <c r="U6583" i="5"/>
  <c r="V6583" i="5"/>
  <c r="A6584" i="5"/>
  <c r="B6584" i="5"/>
  <c r="C6584" i="5"/>
  <c r="D6584" i="5"/>
  <c r="E6584" i="5"/>
  <c r="F6584" i="5"/>
  <c r="G6584" i="5"/>
  <c r="H6584" i="5"/>
  <c r="I6584" i="5"/>
  <c r="J6584" i="5"/>
  <c r="K6584" i="5"/>
  <c r="L6584" i="5"/>
  <c r="M6584" i="5"/>
  <c r="N6584" i="5"/>
  <c r="Y6584" i="5" s="1"/>
  <c r="Z6584" i="5" s="1"/>
  <c r="O6584" i="5"/>
  <c r="P6584" i="5"/>
  <c r="Q6584" i="5"/>
  <c r="R6584" i="5"/>
  <c r="S6584" i="5"/>
  <c r="T6584" i="5"/>
  <c r="U6584" i="5"/>
  <c r="V6584" i="5"/>
  <c r="A6585" i="5"/>
  <c r="B6585" i="5"/>
  <c r="C6585" i="5"/>
  <c r="D6585" i="5"/>
  <c r="E6585" i="5"/>
  <c r="F6585" i="5"/>
  <c r="G6585" i="5"/>
  <c r="H6585" i="5"/>
  <c r="I6585" i="5"/>
  <c r="J6585" i="5"/>
  <c r="K6585" i="5"/>
  <c r="L6585" i="5"/>
  <c r="M6585" i="5"/>
  <c r="N6585" i="5"/>
  <c r="Y6585" i="5" s="1"/>
  <c r="Z6585" i="5" s="1"/>
  <c r="O6585" i="5"/>
  <c r="P6585" i="5"/>
  <c r="Q6585" i="5"/>
  <c r="R6585" i="5"/>
  <c r="S6585" i="5"/>
  <c r="T6585" i="5"/>
  <c r="U6585" i="5"/>
  <c r="V6585" i="5"/>
  <c r="A6586" i="5"/>
  <c r="B6586" i="5"/>
  <c r="C6586" i="5"/>
  <c r="D6586" i="5"/>
  <c r="E6586" i="5"/>
  <c r="F6586" i="5"/>
  <c r="G6586" i="5"/>
  <c r="H6586" i="5"/>
  <c r="I6586" i="5"/>
  <c r="J6586" i="5"/>
  <c r="K6586" i="5"/>
  <c r="L6586" i="5"/>
  <c r="M6586" i="5"/>
  <c r="N6586" i="5"/>
  <c r="Y6586" i="5" s="1"/>
  <c r="Z6586" i="5" s="1"/>
  <c r="O6586" i="5"/>
  <c r="P6586" i="5"/>
  <c r="Q6586" i="5"/>
  <c r="R6586" i="5"/>
  <c r="S6586" i="5"/>
  <c r="T6586" i="5"/>
  <c r="U6586" i="5"/>
  <c r="V6586" i="5"/>
  <c r="A6587" i="5"/>
  <c r="B6587" i="5"/>
  <c r="C6587" i="5"/>
  <c r="D6587" i="5"/>
  <c r="E6587" i="5"/>
  <c r="F6587" i="5"/>
  <c r="G6587" i="5"/>
  <c r="H6587" i="5"/>
  <c r="I6587" i="5"/>
  <c r="J6587" i="5"/>
  <c r="K6587" i="5"/>
  <c r="L6587" i="5"/>
  <c r="M6587" i="5"/>
  <c r="N6587" i="5"/>
  <c r="Y6587" i="5" s="1"/>
  <c r="Z6587" i="5" s="1"/>
  <c r="O6587" i="5"/>
  <c r="P6587" i="5"/>
  <c r="Q6587" i="5"/>
  <c r="R6587" i="5"/>
  <c r="S6587" i="5"/>
  <c r="T6587" i="5"/>
  <c r="U6587" i="5"/>
  <c r="V6587" i="5"/>
  <c r="A6588" i="5"/>
  <c r="B6588" i="5"/>
  <c r="C6588" i="5"/>
  <c r="D6588" i="5"/>
  <c r="E6588" i="5"/>
  <c r="F6588" i="5"/>
  <c r="G6588" i="5"/>
  <c r="H6588" i="5"/>
  <c r="I6588" i="5"/>
  <c r="J6588" i="5"/>
  <c r="K6588" i="5"/>
  <c r="L6588" i="5"/>
  <c r="M6588" i="5"/>
  <c r="N6588" i="5"/>
  <c r="Y6588" i="5" s="1"/>
  <c r="O6588" i="5"/>
  <c r="P6588" i="5"/>
  <c r="Q6588" i="5"/>
  <c r="R6588" i="5"/>
  <c r="S6588" i="5"/>
  <c r="T6588" i="5"/>
  <c r="U6588" i="5"/>
  <c r="V6588" i="5"/>
  <c r="A6589" i="5"/>
  <c r="B6589" i="5"/>
  <c r="C6589" i="5"/>
  <c r="D6589" i="5"/>
  <c r="E6589" i="5"/>
  <c r="F6589" i="5"/>
  <c r="G6589" i="5"/>
  <c r="H6589" i="5"/>
  <c r="I6589" i="5"/>
  <c r="J6589" i="5"/>
  <c r="K6589" i="5"/>
  <c r="L6589" i="5"/>
  <c r="M6589" i="5"/>
  <c r="N6589" i="5"/>
  <c r="Y6589" i="5" s="1"/>
  <c r="O6589" i="5"/>
  <c r="P6589" i="5"/>
  <c r="Q6589" i="5"/>
  <c r="R6589" i="5"/>
  <c r="S6589" i="5"/>
  <c r="T6589" i="5"/>
  <c r="U6589" i="5"/>
  <c r="V6589" i="5"/>
  <c r="A6590" i="5"/>
  <c r="B6590" i="5"/>
  <c r="C6590" i="5"/>
  <c r="D6590" i="5"/>
  <c r="E6590" i="5"/>
  <c r="F6590" i="5"/>
  <c r="G6590" i="5"/>
  <c r="H6590" i="5"/>
  <c r="I6590" i="5"/>
  <c r="J6590" i="5"/>
  <c r="K6590" i="5"/>
  <c r="L6590" i="5"/>
  <c r="M6590" i="5"/>
  <c r="N6590" i="5"/>
  <c r="Y6590" i="5" s="1"/>
  <c r="Z6590" i="5" s="1"/>
  <c r="O6590" i="5"/>
  <c r="P6590" i="5"/>
  <c r="Q6590" i="5"/>
  <c r="R6590" i="5"/>
  <c r="S6590" i="5"/>
  <c r="T6590" i="5"/>
  <c r="U6590" i="5"/>
  <c r="V6590" i="5"/>
  <c r="A6591" i="5"/>
  <c r="B6591" i="5"/>
  <c r="C6591" i="5"/>
  <c r="D6591" i="5"/>
  <c r="E6591" i="5"/>
  <c r="F6591" i="5"/>
  <c r="G6591" i="5"/>
  <c r="H6591" i="5"/>
  <c r="I6591" i="5"/>
  <c r="J6591" i="5"/>
  <c r="K6591" i="5"/>
  <c r="L6591" i="5"/>
  <c r="M6591" i="5"/>
  <c r="N6591" i="5"/>
  <c r="Y6591" i="5" s="1"/>
  <c r="Z6591" i="5" s="1"/>
  <c r="O6591" i="5"/>
  <c r="P6591" i="5"/>
  <c r="Q6591" i="5"/>
  <c r="R6591" i="5"/>
  <c r="S6591" i="5"/>
  <c r="T6591" i="5"/>
  <c r="U6591" i="5"/>
  <c r="V6591" i="5"/>
  <c r="A6592" i="5"/>
  <c r="B6592" i="5"/>
  <c r="C6592" i="5"/>
  <c r="D6592" i="5"/>
  <c r="E6592" i="5"/>
  <c r="F6592" i="5"/>
  <c r="G6592" i="5"/>
  <c r="H6592" i="5"/>
  <c r="I6592" i="5"/>
  <c r="J6592" i="5"/>
  <c r="K6592" i="5"/>
  <c r="L6592" i="5"/>
  <c r="M6592" i="5"/>
  <c r="N6592" i="5"/>
  <c r="Y6592" i="5" s="1"/>
  <c r="Z6592" i="5" s="1"/>
  <c r="O6592" i="5"/>
  <c r="P6592" i="5"/>
  <c r="Q6592" i="5"/>
  <c r="R6592" i="5"/>
  <c r="S6592" i="5"/>
  <c r="T6592" i="5"/>
  <c r="U6592" i="5"/>
  <c r="V6592" i="5"/>
  <c r="A6593" i="5"/>
  <c r="B6593" i="5"/>
  <c r="C6593" i="5"/>
  <c r="D6593" i="5"/>
  <c r="E6593" i="5"/>
  <c r="F6593" i="5"/>
  <c r="G6593" i="5"/>
  <c r="H6593" i="5"/>
  <c r="I6593" i="5"/>
  <c r="J6593" i="5"/>
  <c r="K6593" i="5"/>
  <c r="L6593" i="5"/>
  <c r="M6593" i="5"/>
  <c r="N6593" i="5"/>
  <c r="Y6593" i="5" s="1"/>
  <c r="O6593" i="5"/>
  <c r="P6593" i="5"/>
  <c r="Q6593" i="5"/>
  <c r="R6593" i="5"/>
  <c r="S6593" i="5"/>
  <c r="T6593" i="5"/>
  <c r="U6593" i="5"/>
  <c r="V6593" i="5"/>
  <c r="A6594" i="5"/>
  <c r="B6594" i="5"/>
  <c r="C6594" i="5"/>
  <c r="D6594" i="5"/>
  <c r="E6594" i="5"/>
  <c r="F6594" i="5"/>
  <c r="G6594" i="5"/>
  <c r="H6594" i="5"/>
  <c r="I6594" i="5"/>
  <c r="J6594" i="5"/>
  <c r="K6594" i="5"/>
  <c r="L6594" i="5"/>
  <c r="M6594" i="5"/>
  <c r="N6594" i="5"/>
  <c r="Y6594" i="5" s="1"/>
  <c r="O6594" i="5"/>
  <c r="P6594" i="5"/>
  <c r="Q6594" i="5"/>
  <c r="R6594" i="5"/>
  <c r="S6594" i="5"/>
  <c r="T6594" i="5"/>
  <c r="U6594" i="5"/>
  <c r="V6594" i="5"/>
  <c r="A6595" i="5"/>
  <c r="B6595" i="5"/>
  <c r="C6595" i="5"/>
  <c r="D6595" i="5"/>
  <c r="E6595" i="5"/>
  <c r="F6595" i="5"/>
  <c r="G6595" i="5"/>
  <c r="H6595" i="5"/>
  <c r="I6595" i="5"/>
  <c r="J6595" i="5"/>
  <c r="K6595" i="5"/>
  <c r="L6595" i="5"/>
  <c r="M6595" i="5"/>
  <c r="N6595" i="5"/>
  <c r="Y6595" i="5" s="1"/>
  <c r="O6595" i="5"/>
  <c r="P6595" i="5"/>
  <c r="Q6595" i="5"/>
  <c r="R6595" i="5"/>
  <c r="S6595" i="5"/>
  <c r="T6595" i="5"/>
  <c r="U6595" i="5"/>
  <c r="V6595" i="5"/>
  <c r="A6596" i="5"/>
  <c r="B6596" i="5"/>
  <c r="C6596" i="5"/>
  <c r="D6596" i="5"/>
  <c r="E6596" i="5"/>
  <c r="F6596" i="5"/>
  <c r="G6596" i="5"/>
  <c r="H6596" i="5"/>
  <c r="I6596" i="5"/>
  <c r="J6596" i="5"/>
  <c r="K6596" i="5"/>
  <c r="L6596" i="5"/>
  <c r="M6596" i="5"/>
  <c r="N6596" i="5"/>
  <c r="Y6596" i="5" s="1"/>
  <c r="Z6596" i="5" s="1"/>
  <c r="O6596" i="5"/>
  <c r="P6596" i="5"/>
  <c r="Q6596" i="5"/>
  <c r="R6596" i="5"/>
  <c r="S6596" i="5"/>
  <c r="T6596" i="5"/>
  <c r="U6596" i="5"/>
  <c r="V6596" i="5"/>
  <c r="A6597" i="5"/>
  <c r="B6597" i="5"/>
  <c r="C6597" i="5"/>
  <c r="D6597" i="5"/>
  <c r="E6597" i="5"/>
  <c r="F6597" i="5"/>
  <c r="G6597" i="5"/>
  <c r="H6597" i="5"/>
  <c r="I6597" i="5"/>
  <c r="J6597" i="5"/>
  <c r="K6597" i="5"/>
  <c r="L6597" i="5"/>
  <c r="M6597" i="5"/>
  <c r="N6597" i="5"/>
  <c r="Y6597" i="5" s="1"/>
  <c r="Z6597" i="5" s="1"/>
  <c r="O6597" i="5"/>
  <c r="P6597" i="5"/>
  <c r="Q6597" i="5"/>
  <c r="R6597" i="5"/>
  <c r="S6597" i="5"/>
  <c r="T6597" i="5"/>
  <c r="U6597" i="5"/>
  <c r="V6597" i="5"/>
  <c r="A6598" i="5"/>
  <c r="B6598" i="5"/>
  <c r="C6598" i="5"/>
  <c r="D6598" i="5"/>
  <c r="E6598" i="5"/>
  <c r="F6598" i="5"/>
  <c r="G6598" i="5"/>
  <c r="H6598" i="5"/>
  <c r="I6598" i="5"/>
  <c r="J6598" i="5"/>
  <c r="K6598" i="5"/>
  <c r="L6598" i="5"/>
  <c r="M6598" i="5"/>
  <c r="N6598" i="5"/>
  <c r="Y6598" i="5" s="1"/>
  <c r="Z6598" i="5" s="1"/>
  <c r="O6598" i="5"/>
  <c r="P6598" i="5"/>
  <c r="Q6598" i="5"/>
  <c r="R6598" i="5"/>
  <c r="S6598" i="5"/>
  <c r="T6598" i="5"/>
  <c r="U6598" i="5"/>
  <c r="V6598" i="5"/>
  <c r="A6599" i="5"/>
  <c r="B6599" i="5"/>
  <c r="C6599" i="5"/>
  <c r="D6599" i="5"/>
  <c r="E6599" i="5"/>
  <c r="F6599" i="5"/>
  <c r="G6599" i="5"/>
  <c r="H6599" i="5"/>
  <c r="I6599" i="5"/>
  <c r="J6599" i="5"/>
  <c r="K6599" i="5"/>
  <c r="L6599" i="5"/>
  <c r="M6599" i="5"/>
  <c r="N6599" i="5"/>
  <c r="Y6599" i="5" s="1"/>
  <c r="O6599" i="5"/>
  <c r="P6599" i="5"/>
  <c r="Q6599" i="5"/>
  <c r="R6599" i="5"/>
  <c r="S6599" i="5"/>
  <c r="T6599" i="5"/>
  <c r="U6599" i="5"/>
  <c r="V6599" i="5"/>
  <c r="A6600" i="5"/>
  <c r="B6600" i="5"/>
  <c r="C6600" i="5"/>
  <c r="D6600" i="5"/>
  <c r="E6600" i="5"/>
  <c r="F6600" i="5"/>
  <c r="G6600" i="5"/>
  <c r="H6600" i="5"/>
  <c r="I6600" i="5"/>
  <c r="J6600" i="5"/>
  <c r="K6600" i="5"/>
  <c r="L6600" i="5"/>
  <c r="M6600" i="5"/>
  <c r="N6600" i="5"/>
  <c r="Y6600" i="5" s="1"/>
  <c r="O6600" i="5"/>
  <c r="P6600" i="5"/>
  <c r="Q6600" i="5"/>
  <c r="R6600" i="5"/>
  <c r="S6600" i="5"/>
  <c r="T6600" i="5"/>
  <c r="U6600" i="5"/>
  <c r="V6600" i="5"/>
  <c r="A6601" i="5"/>
  <c r="B6601" i="5"/>
  <c r="C6601" i="5"/>
  <c r="D6601" i="5"/>
  <c r="E6601" i="5"/>
  <c r="F6601" i="5"/>
  <c r="G6601" i="5"/>
  <c r="H6601" i="5"/>
  <c r="I6601" i="5"/>
  <c r="J6601" i="5"/>
  <c r="K6601" i="5"/>
  <c r="L6601" i="5"/>
  <c r="M6601" i="5"/>
  <c r="N6601" i="5"/>
  <c r="Y6601" i="5" s="1"/>
  <c r="O6601" i="5"/>
  <c r="P6601" i="5"/>
  <c r="Q6601" i="5"/>
  <c r="R6601" i="5"/>
  <c r="S6601" i="5"/>
  <c r="T6601" i="5"/>
  <c r="U6601" i="5"/>
  <c r="V6601" i="5"/>
  <c r="A6602" i="5"/>
  <c r="B6602" i="5"/>
  <c r="C6602" i="5"/>
  <c r="D6602" i="5"/>
  <c r="E6602" i="5"/>
  <c r="F6602" i="5"/>
  <c r="G6602" i="5"/>
  <c r="H6602" i="5"/>
  <c r="I6602" i="5"/>
  <c r="J6602" i="5"/>
  <c r="K6602" i="5"/>
  <c r="L6602" i="5"/>
  <c r="M6602" i="5"/>
  <c r="N6602" i="5"/>
  <c r="Y6602" i="5" s="1"/>
  <c r="Z6602" i="5" s="1"/>
  <c r="O6602" i="5"/>
  <c r="P6602" i="5"/>
  <c r="Q6602" i="5"/>
  <c r="R6602" i="5"/>
  <c r="S6602" i="5"/>
  <c r="T6602" i="5"/>
  <c r="U6602" i="5"/>
  <c r="V6602" i="5"/>
  <c r="A6603" i="5"/>
  <c r="B6603" i="5"/>
  <c r="C6603" i="5"/>
  <c r="D6603" i="5"/>
  <c r="E6603" i="5"/>
  <c r="F6603" i="5"/>
  <c r="G6603" i="5"/>
  <c r="H6603" i="5"/>
  <c r="I6603" i="5"/>
  <c r="J6603" i="5"/>
  <c r="K6603" i="5"/>
  <c r="L6603" i="5"/>
  <c r="M6603" i="5"/>
  <c r="N6603" i="5"/>
  <c r="Y6603" i="5" s="1"/>
  <c r="Z6603" i="5" s="1"/>
  <c r="O6603" i="5"/>
  <c r="P6603" i="5"/>
  <c r="Q6603" i="5"/>
  <c r="R6603" i="5"/>
  <c r="S6603" i="5"/>
  <c r="T6603" i="5"/>
  <c r="U6603" i="5"/>
  <c r="V6603" i="5"/>
  <c r="A6604" i="5"/>
  <c r="B6604" i="5"/>
  <c r="C6604" i="5"/>
  <c r="D6604" i="5"/>
  <c r="E6604" i="5"/>
  <c r="F6604" i="5"/>
  <c r="G6604" i="5"/>
  <c r="H6604" i="5"/>
  <c r="I6604" i="5"/>
  <c r="J6604" i="5"/>
  <c r="K6604" i="5"/>
  <c r="L6604" i="5"/>
  <c r="M6604" i="5"/>
  <c r="N6604" i="5"/>
  <c r="Y6604" i="5" s="1"/>
  <c r="Z6604" i="5" s="1"/>
  <c r="O6604" i="5"/>
  <c r="P6604" i="5"/>
  <c r="Q6604" i="5"/>
  <c r="R6604" i="5"/>
  <c r="S6604" i="5"/>
  <c r="T6604" i="5"/>
  <c r="U6604" i="5"/>
  <c r="V6604" i="5"/>
  <c r="A6605" i="5"/>
  <c r="B6605" i="5"/>
  <c r="C6605" i="5"/>
  <c r="D6605" i="5"/>
  <c r="E6605" i="5"/>
  <c r="F6605" i="5"/>
  <c r="G6605" i="5"/>
  <c r="H6605" i="5"/>
  <c r="I6605" i="5"/>
  <c r="J6605" i="5"/>
  <c r="K6605" i="5"/>
  <c r="L6605" i="5"/>
  <c r="M6605" i="5"/>
  <c r="N6605" i="5"/>
  <c r="Y6605" i="5" s="1"/>
  <c r="Z6605" i="5" s="1"/>
  <c r="O6605" i="5"/>
  <c r="P6605" i="5"/>
  <c r="Q6605" i="5"/>
  <c r="R6605" i="5"/>
  <c r="S6605" i="5"/>
  <c r="T6605" i="5"/>
  <c r="U6605" i="5"/>
  <c r="V6605" i="5"/>
  <c r="A6606" i="5"/>
  <c r="B6606" i="5"/>
  <c r="C6606" i="5"/>
  <c r="D6606" i="5"/>
  <c r="E6606" i="5"/>
  <c r="F6606" i="5"/>
  <c r="G6606" i="5"/>
  <c r="H6606" i="5"/>
  <c r="I6606" i="5"/>
  <c r="J6606" i="5"/>
  <c r="K6606" i="5"/>
  <c r="L6606" i="5"/>
  <c r="M6606" i="5"/>
  <c r="N6606" i="5"/>
  <c r="Y6606" i="5" s="1"/>
  <c r="O6606" i="5"/>
  <c r="P6606" i="5"/>
  <c r="Q6606" i="5"/>
  <c r="R6606" i="5"/>
  <c r="S6606" i="5"/>
  <c r="T6606" i="5"/>
  <c r="U6606" i="5"/>
  <c r="V6606" i="5"/>
  <c r="A6607" i="5"/>
  <c r="B6607" i="5"/>
  <c r="C6607" i="5"/>
  <c r="D6607" i="5"/>
  <c r="E6607" i="5"/>
  <c r="F6607" i="5"/>
  <c r="G6607" i="5"/>
  <c r="H6607" i="5"/>
  <c r="I6607" i="5"/>
  <c r="J6607" i="5"/>
  <c r="K6607" i="5"/>
  <c r="L6607" i="5"/>
  <c r="M6607" i="5"/>
  <c r="N6607" i="5"/>
  <c r="Y6607" i="5" s="1"/>
  <c r="O6607" i="5"/>
  <c r="P6607" i="5"/>
  <c r="Q6607" i="5"/>
  <c r="R6607" i="5"/>
  <c r="S6607" i="5"/>
  <c r="T6607" i="5"/>
  <c r="U6607" i="5"/>
  <c r="V6607" i="5"/>
  <c r="A6608" i="5"/>
  <c r="B6608" i="5"/>
  <c r="C6608" i="5"/>
  <c r="D6608" i="5"/>
  <c r="E6608" i="5"/>
  <c r="F6608" i="5"/>
  <c r="G6608" i="5"/>
  <c r="H6608" i="5"/>
  <c r="I6608" i="5"/>
  <c r="J6608" i="5"/>
  <c r="K6608" i="5"/>
  <c r="L6608" i="5"/>
  <c r="M6608" i="5"/>
  <c r="N6608" i="5"/>
  <c r="Y6608" i="5" s="1"/>
  <c r="Z6608" i="5" s="1"/>
  <c r="O6608" i="5"/>
  <c r="P6608" i="5"/>
  <c r="Q6608" i="5"/>
  <c r="R6608" i="5"/>
  <c r="S6608" i="5"/>
  <c r="T6608" i="5"/>
  <c r="U6608" i="5"/>
  <c r="V6608" i="5"/>
  <c r="A6609" i="5"/>
  <c r="B6609" i="5"/>
  <c r="C6609" i="5"/>
  <c r="D6609" i="5"/>
  <c r="E6609" i="5"/>
  <c r="F6609" i="5"/>
  <c r="G6609" i="5"/>
  <c r="H6609" i="5"/>
  <c r="I6609" i="5"/>
  <c r="J6609" i="5"/>
  <c r="K6609" i="5"/>
  <c r="L6609" i="5"/>
  <c r="M6609" i="5"/>
  <c r="N6609" i="5"/>
  <c r="Y6609" i="5" s="1"/>
  <c r="Z6609" i="5" s="1"/>
  <c r="O6609" i="5"/>
  <c r="P6609" i="5"/>
  <c r="Q6609" i="5"/>
  <c r="R6609" i="5"/>
  <c r="S6609" i="5"/>
  <c r="T6609" i="5"/>
  <c r="U6609" i="5"/>
  <c r="V6609" i="5"/>
  <c r="A6610" i="5"/>
  <c r="B6610" i="5"/>
  <c r="C6610" i="5"/>
  <c r="D6610" i="5"/>
  <c r="E6610" i="5"/>
  <c r="F6610" i="5"/>
  <c r="G6610" i="5"/>
  <c r="H6610" i="5"/>
  <c r="I6610" i="5"/>
  <c r="J6610" i="5"/>
  <c r="K6610" i="5"/>
  <c r="L6610" i="5"/>
  <c r="M6610" i="5"/>
  <c r="N6610" i="5"/>
  <c r="Y6610" i="5" s="1"/>
  <c r="Z6610" i="5" s="1"/>
  <c r="O6610" i="5"/>
  <c r="P6610" i="5"/>
  <c r="Q6610" i="5"/>
  <c r="R6610" i="5"/>
  <c r="S6610" i="5"/>
  <c r="T6610" i="5"/>
  <c r="U6610" i="5"/>
  <c r="V6610" i="5"/>
  <c r="A6611" i="5"/>
  <c r="B6611" i="5"/>
  <c r="C6611" i="5"/>
  <c r="D6611" i="5"/>
  <c r="E6611" i="5"/>
  <c r="F6611" i="5"/>
  <c r="G6611" i="5"/>
  <c r="H6611" i="5"/>
  <c r="I6611" i="5"/>
  <c r="J6611" i="5"/>
  <c r="K6611" i="5"/>
  <c r="L6611" i="5"/>
  <c r="M6611" i="5"/>
  <c r="N6611" i="5"/>
  <c r="Y6611" i="5" s="1"/>
  <c r="Z6611" i="5" s="1"/>
  <c r="O6611" i="5"/>
  <c r="P6611" i="5"/>
  <c r="Q6611" i="5"/>
  <c r="R6611" i="5"/>
  <c r="S6611" i="5"/>
  <c r="T6611" i="5"/>
  <c r="U6611" i="5"/>
  <c r="V6611" i="5"/>
  <c r="A6612" i="5"/>
  <c r="B6612" i="5"/>
  <c r="C6612" i="5"/>
  <c r="D6612" i="5"/>
  <c r="E6612" i="5"/>
  <c r="F6612" i="5"/>
  <c r="G6612" i="5"/>
  <c r="H6612" i="5"/>
  <c r="I6612" i="5"/>
  <c r="J6612" i="5"/>
  <c r="K6612" i="5"/>
  <c r="L6612" i="5"/>
  <c r="M6612" i="5"/>
  <c r="N6612" i="5"/>
  <c r="Y6612" i="5" s="1"/>
  <c r="O6612" i="5"/>
  <c r="P6612" i="5"/>
  <c r="Q6612" i="5"/>
  <c r="R6612" i="5"/>
  <c r="S6612" i="5"/>
  <c r="T6612" i="5"/>
  <c r="U6612" i="5"/>
  <c r="V6612" i="5"/>
  <c r="A6613" i="5"/>
  <c r="B6613" i="5"/>
  <c r="C6613" i="5"/>
  <c r="D6613" i="5"/>
  <c r="E6613" i="5"/>
  <c r="F6613" i="5"/>
  <c r="G6613" i="5"/>
  <c r="H6613" i="5"/>
  <c r="I6613" i="5"/>
  <c r="J6613" i="5"/>
  <c r="K6613" i="5"/>
  <c r="L6613" i="5"/>
  <c r="M6613" i="5"/>
  <c r="N6613" i="5"/>
  <c r="Y6613" i="5" s="1"/>
  <c r="O6613" i="5"/>
  <c r="P6613" i="5"/>
  <c r="Q6613" i="5"/>
  <c r="R6613" i="5"/>
  <c r="S6613" i="5"/>
  <c r="T6613" i="5"/>
  <c r="U6613" i="5"/>
  <c r="V6613" i="5"/>
  <c r="A6614" i="5"/>
  <c r="B6614" i="5"/>
  <c r="C6614" i="5"/>
  <c r="D6614" i="5"/>
  <c r="E6614" i="5"/>
  <c r="F6614" i="5"/>
  <c r="G6614" i="5"/>
  <c r="H6614" i="5"/>
  <c r="I6614" i="5"/>
  <c r="J6614" i="5"/>
  <c r="K6614" i="5"/>
  <c r="L6614" i="5"/>
  <c r="M6614" i="5"/>
  <c r="N6614" i="5"/>
  <c r="Y6614" i="5" s="1"/>
  <c r="Z6614" i="5" s="1"/>
  <c r="O6614" i="5"/>
  <c r="P6614" i="5"/>
  <c r="Q6614" i="5"/>
  <c r="R6614" i="5"/>
  <c r="S6614" i="5"/>
  <c r="T6614" i="5"/>
  <c r="U6614" i="5"/>
  <c r="V6614" i="5"/>
  <c r="A6615" i="5"/>
  <c r="B6615" i="5"/>
  <c r="C6615" i="5"/>
  <c r="D6615" i="5"/>
  <c r="E6615" i="5"/>
  <c r="F6615" i="5"/>
  <c r="G6615" i="5"/>
  <c r="H6615" i="5"/>
  <c r="I6615" i="5"/>
  <c r="J6615" i="5"/>
  <c r="K6615" i="5"/>
  <c r="L6615" i="5"/>
  <c r="M6615" i="5"/>
  <c r="N6615" i="5"/>
  <c r="Y6615" i="5" s="1"/>
  <c r="Z6615" i="5" s="1"/>
  <c r="O6615" i="5"/>
  <c r="P6615" i="5"/>
  <c r="Q6615" i="5"/>
  <c r="R6615" i="5"/>
  <c r="S6615" i="5"/>
  <c r="T6615" i="5"/>
  <c r="U6615" i="5"/>
  <c r="V6615" i="5"/>
  <c r="A6616" i="5"/>
  <c r="B6616" i="5"/>
  <c r="C6616" i="5"/>
  <c r="D6616" i="5"/>
  <c r="E6616" i="5"/>
  <c r="F6616" i="5"/>
  <c r="G6616" i="5"/>
  <c r="H6616" i="5"/>
  <c r="I6616" i="5"/>
  <c r="J6616" i="5"/>
  <c r="K6616" i="5"/>
  <c r="L6616" i="5"/>
  <c r="M6616" i="5"/>
  <c r="N6616" i="5"/>
  <c r="Y6616" i="5" s="1"/>
  <c r="Z6616" i="5" s="1"/>
  <c r="O6616" i="5"/>
  <c r="P6616" i="5"/>
  <c r="Q6616" i="5"/>
  <c r="R6616" i="5"/>
  <c r="S6616" i="5"/>
  <c r="T6616" i="5"/>
  <c r="U6616" i="5"/>
  <c r="V6616" i="5"/>
  <c r="A6617" i="5"/>
  <c r="B6617" i="5"/>
  <c r="C6617" i="5"/>
  <c r="D6617" i="5"/>
  <c r="E6617" i="5"/>
  <c r="F6617" i="5"/>
  <c r="G6617" i="5"/>
  <c r="H6617" i="5"/>
  <c r="I6617" i="5"/>
  <c r="J6617" i="5"/>
  <c r="K6617" i="5"/>
  <c r="L6617" i="5"/>
  <c r="M6617" i="5"/>
  <c r="N6617" i="5"/>
  <c r="Y6617" i="5" s="1"/>
  <c r="Z6617" i="5" s="1"/>
  <c r="O6617" i="5"/>
  <c r="P6617" i="5"/>
  <c r="Q6617" i="5"/>
  <c r="R6617" i="5"/>
  <c r="S6617" i="5"/>
  <c r="T6617" i="5"/>
  <c r="U6617" i="5"/>
  <c r="V6617" i="5"/>
  <c r="A6618" i="5"/>
  <c r="B6618" i="5"/>
  <c r="C6618" i="5"/>
  <c r="D6618" i="5"/>
  <c r="E6618" i="5"/>
  <c r="F6618" i="5"/>
  <c r="G6618" i="5"/>
  <c r="H6618" i="5"/>
  <c r="I6618" i="5"/>
  <c r="J6618" i="5"/>
  <c r="K6618" i="5"/>
  <c r="L6618" i="5"/>
  <c r="M6618" i="5"/>
  <c r="N6618" i="5"/>
  <c r="Y6618" i="5" s="1"/>
  <c r="O6618" i="5"/>
  <c r="P6618" i="5"/>
  <c r="Q6618" i="5"/>
  <c r="R6618" i="5"/>
  <c r="S6618" i="5"/>
  <c r="T6618" i="5"/>
  <c r="U6618" i="5"/>
  <c r="V6618" i="5"/>
  <c r="A6619" i="5"/>
  <c r="B6619" i="5"/>
  <c r="C6619" i="5"/>
  <c r="D6619" i="5"/>
  <c r="E6619" i="5"/>
  <c r="F6619" i="5"/>
  <c r="G6619" i="5"/>
  <c r="H6619" i="5"/>
  <c r="I6619" i="5"/>
  <c r="J6619" i="5"/>
  <c r="K6619" i="5"/>
  <c r="L6619" i="5"/>
  <c r="M6619" i="5"/>
  <c r="N6619" i="5"/>
  <c r="Y6619" i="5" s="1"/>
  <c r="O6619" i="5"/>
  <c r="P6619" i="5"/>
  <c r="Q6619" i="5"/>
  <c r="R6619" i="5"/>
  <c r="S6619" i="5"/>
  <c r="T6619" i="5"/>
  <c r="U6619" i="5"/>
  <c r="V6619" i="5"/>
  <c r="A6620" i="5"/>
  <c r="B6620" i="5"/>
  <c r="C6620" i="5"/>
  <c r="D6620" i="5"/>
  <c r="E6620" i="5"/>
  <c r="F6620" i="5"/>
  <c r="G6620" i="5"/>
  <c r="H6620" i="5"/>
  <c r="I6620" i="5"/>
  <c r="J6620" i="5"/>
  <c r="K6620" i="5"/>
  <c r="L6620" i="5"/>
  <c r="M6620" i="5"/>
  <c r="N6620" i="5"/>
  <c r="Y6620" i="5" s="1"/>
  <c r="Z6620" i="5" s="1"/>
  <c r="O6620" i="5"/>
  <c r="P6620" i="5"/>
  <c r="Q6620" i="5"/>
  <c r="R6620" i="5"/>
  <c r="S6620" i="5"/>
  <c r="T6620" i="5"/>
  <c r="U6620" i="5"/>
  <c r="V6620" i="5"/>
  <c r="A6621" i="5"/>
  <c r="B6621" i="5"/>
  <c r="C6621" i="5"/>
  <c r="D6621" i="5"/>
  <c r="E6621" i="5"/>
  <c r="F6621" i="5"/>
  <c r="G6621" i="5"/>
  <c r="H6621" i="5"/>
  <c r="I6621" i="5"/>
  <c r="J6621" i="5"/>
  <c r="K6621" i="5"/>
  <c r="L6621" i="5"/>
  <c r="M6621" i="5"/>
  <c r="N6621" i="5"/>
  <c r="Y6621" i="5" s="1"/>
  <c r="Z6621" i="5" s="1"/>
  <c r="O6621" i="5"/>
  <c r="P6621" i="5"/>
  <c r="Q6621" i="5"/>
  <c r="R6621" i="5"/>
  <c r="S6621" i="5"/>
  <c r="T6621" i="5"/>
  <c r="U6621" i="5"/>
  <c r="V6621" i="5"/>
  <c r="A6622" i="5"/>
  <c r="B6622" i="5"/>
  <c r="C6622" i="5"/>
  <c r="D6622" i="5"/>
  <c r="E6622" i="5"/>
  <c r="F6622" i="5"/>
  <c r="G6622" i="5"/>
  <c r="H6622" i="5"/>
  <c r="I6622" i="5"/>
  <c r="J6622" i="5"/>
  <c r="K6622" i="5"/>
  <c r="L6622" i="5"/>
  <c r="M6622" i="5"/>
  <c r="N6622" i="5"/>
  <c r="Y6622" i="5" s="1"/>
  <c r="Z6622" i="5" s="1"/>
  <c r="O6622" i="5"/>
  <c r="P6622" i="5"/>
  <c r="Q6622" i="5"/>
  <c r="R6622" i="5"/>
  <c r="S6622" i="5"/>
  <c r="T6622" i="5"/>
  <c r="U6622" i="5"/>
  <c r="V6622" i="5"/>
  <c r="A6623" i="5"/>
  <c r="B6623" i="5"/>
  <c r="C6623" i="5"/>
  <c r="D6623" i="5"/>
  <c r="E6623" i="5"/>
  <c r="F6623" i="5"/>
  <c r="G6623" i="5"/>
  <c r="H6623" i="5"/>
  <c r="I6623" i="5"/>
  <c r="J6623" i="5"/>
  <c r="K6623" i="5"/>
  <c r="L6623" i="5"/>
  <c r="M6623" i="5"/>
  <c r="N6623" i="5"/>
  <c r="Y6623" i="5" s="1"/>
  <c r="Z6623" i="5" s="1"/>
  <c r="O6623" i="5"/>
  <c r="P6623" i="5"/>
  <c r="Q6623" i="5"/>
  <c r="R6623" i="5"/>
  <c r="S6623" i="5"/>
  <c r="T6623" i="5"/>
  <c r="U6623" i="5"/>
  <c r="V6623" i="5"/>
  <c r="A6624" i="5"/>
  <c r="B6624" i="5"/>
  <c r="C6624" i="5"/>
  <c r="D6624" i="5"/>
  <c r="E6624" i="5"/>
  <c r="F6624" i="5"/>
  <c r="G6624" i="5"/>
  <c r="H6624" i="5"/>
  <c r="I6624" i="5"/>
  <c r="J6624" i="5"/>
  <c r="K6624" i="5"/>
  <c r="L6624" i="5"/>
  <c r="M6624" i="5"/>
  <c r="N6624" i="5"/>
  <c r="Y6624" i="5" s="1"/>
  <c r="O6624" i="5"/>
  <c r="P6624" i="5"/>
  <c r="Q6624" i="5"/>
  <c r="R6624" i="5"/>
  <c r="S6624" i="5"/>
  <c r="T6624" i="5"/>
  <c r="U6624" i="5"/>
  <c r="V6624" i="5"/>
  <c r="A6625" i="5"/>
  <c r="B6625" i="5"/>
  <c r="C6625" i="5"/>
  <c r="D6625" i="5"/>
  <c r="E6625" i="5"/>
  <c r="F6625" i="5"/>
  <c r="G6625" i="5"/>
  <c r="H6625" i="5"/>
  <c r="I6625" i="5"/>
  <c r="J6625" i="5"/>
  <c r="K6625" i="5"/>
  <c r="L6625" i="5"/>
  <c r="M6625" i="5"/>
  <c r="N6625" i="5"/>
  <c r="Y6625" i="5" s="1"/>
  <c r="O6625" i="5"/>
  <c r="P6625" i="5"/>
  <c r="Q6625" i="5"/>
  <c r="R6625" i="5"/>
  <c r="S6625" i="5"/>
  <c r="T6625" i="5"/>
  <c r="U6625" i="5"/>
  <c r="V6625" i="5"/>
  <c r="A6626" i="5"/>
  <c r="B6626" i="5"/>
  <c r="C6626" i="5"/>
  <c r="D6626" i="5"/>
  <c r="E6626" i="5"/>
  <c r="F6626" i="5"/>
  <c r="G6626" i="5"/>
  <c r="H6626" i="5"/>
  <c r="I6626" i="5"/>
  <c r="J6626" i="5"/>
  <c r="K6626" i="5"/>
  <c r="L6626" i="5"/>
  <c r="M6626" i="5"/>
  <c r="N6626" i="5"/>
  <c r="Y6626" i="5" s="1"/>
  <c r="Z6626" i="5" s="1"/>
  <c r="O6626" i="5"/>
  <c r="P6626" i="5"/>
  <c r="Q6626" i="5"/>
  <c r="R6626" i="5"/>
  <c r="S6626" i="5"/>
  <c r="T6626" i="5"/>
  <c r="U6626" i="5"/>
  <c r="V6626" i="5"/>
  <c r="A6627" i="5"/>
  <c r="B6627" i="5"/>
  <c r="C6627" i="5"/>
  <c r="D6627" i="5"/>
  <c r="E6627" i="5"/>
  <c r="F6627" i="5"/>
  <c r="G6627" i="5"/>
  <c r="H6627" i="5"/>
  <c r="I6627" i="5"/>
  <c r="J6627" i="5"/>
  <c r="K6627" i="5"/>
  <c r="L6627" i="5"/>
  <c r="M6627" i="5"/>
  <c r="N6627" i="5"/>
  <c r="Y6627" i="5" s="1"/>
  <c r="Z6627" i="5" s="1"/>
  <c r="O6627" i="5"/>
  <c r="P6627" i="5"/>
  <c r="Q6627" i="5"/>
  <c r="R6627" i="5"/>
  <c r="S6627" i="5"/>
  <c r="T6627" i="5"/>
  <c r="U6627" i="5"/>
  <c r="V6627" i="5"/>
  <c r="A6628" i="5"/>
  <c r="B6628" i="5"/>
  <c r="C6628" i="5"/>
  <c r="D6628" i="5"/>
  <c r="E6628" i="5"/>
  <c r="F6628" i="5"/>
  <c r="G6628" i="5"/>
  <c r="H6628" i="5"/>
  <c r="I6628" i="5"/>
  <c r="J6628" i="5"/>
  <c r="K6628" i="5"/>
  <c r="L6628" i="5"/>
  <c r="M6628" i="5"/>
  <c r="N6628" i="5"/>
  <c r="Y6628" i="5" s="1"/>
  <c r="Z6628" i="5" s="1"/>
  <c r="O6628" i="5"/>
  <c r="P6628" i="5"/>
  <c r="Q6628" i="5"/>
  <c r="R6628" i="5"/>
  <c r="S6628" i="5"/>
  <c r="T6628" i="5"/>
  <c r="U6628" i="5"/>
  <c r="V6628" i="5"/>
  <c r="A6629" i="5"/>
  <c r="B6629" i="5"/>
  <c r="C6629" i="5"/>
  <c r="D6629" i="5"/>
  <c r="E6629" i="5"/>
  <c r="F6629" i="5"/>
  <c r="G6629" i="5"/>
  <c r="H6629" i="5"/>
  <c r="I6629" i="5"/>
  <c r="J6629" i="5"/>
  <c r="K6629" i="5"/>
  <c r="L6629" i="5"/>
  <c r="M6629" i="5"/>
  <c r="N6629" i="5"/>
  <c r="Y6629" i="5" s="1"/>
  <c r="Z6629" i="5" s="1"/>
  <c r="O6629" i="5"/>
  <c r="P6629" i="5"/>
  <c r="Q6629" i="5"/>
  <c r="R6629" i="5"/>
  <c r="S6629" i="5"/>
  <c r="T6629" i="5"/>
  <c r="U6629" i="5"/>
  <c r="V6629" i="5"/>
  <c r="A6630" i="5"/>
  <c r="B6630" i="5"/>
  <c r="C6630" i="5"/>
  <c r="D6630" i="5"/>
  <c r="E6630" i="5"/>
  <c r="F6630" i="5"/>
  <c r="G6630" i="5"/>
  <c r="H6630" i="5"/>
  <c r="I6630" i="5"/>
  <c r="J6630" i="5"/>
  <c r="K6630" i="5"/>
  <c r="L6630" i="5"/>
  <c r="M6630" i="5"/>
  <c r="N6630" i="5"/>
  <c r="Y6630" i="5" s="1"/>
  <c r="O6630" i="5"/>
  <c r="P6630" i="5"/>
  <c r="Q6630" i="5"/>
  <c r="R6630" i="5"/>
  <c r="S6630" i="5"/>
  <c r="T6630" i="5"/>
  <c r="U6630" i="5"/>
  <c r="V6630" i="5"/>
  <c r="A6631" i="5"/>
  <c r="B6631" i="5"/>
  <c r="C6631" i="5"/>
  <c r="D6631" i="5"/>
  <c r="E6631" i="5"/>
  <c r="F6631" i="5"/>
  <c r="G6631" i="5"/>
  <c r="H6631" i="5"/>
  <c r="I6631" i="5"/>
  <c r="J6631" i="5"/>
  <c r="K6631" i="5"/>
  <c r="L6631" i="5"/>
  <c r="M6631" i="5"/>
  <c r="N6631" i="5"/>
  <c r="Y6631" i="5" s="1"/>
  <c r="O6631" i="5"/>
  <c r="P6631" i="5"/>
  <c r="Q6631" i="5"/>
  <c r="R6631" i="5"/>
  <c r="S6631" i="5"/>
  <c r="T6631" i="5"/>
  <c r="U6631" i="5"/>
  <c r="V6631" i="5"/>
  <c r="A6632" i="5"/>
  <c r="B6632" i="5"/>
  <c r="C6632" i="5"/>
  <c r="D6632" i="5"/>
  <c r="E6632" i="5"/>
  <c r="F6632" i="5"/>
  <c r="G6632" i="5"/>
  <c r="H6632" i="5"/>
  <c r="I6632" i="5"/>
  <c r="J6632" i="5"/>
  <c r="K6632" i="5"/>
  <c r="L6632" i="5"/>
  <c r="M6632" i="5"/>
  <c r="N6632" i="5"/>
  <c r="Y6632" i="5" s="1"/>
  <c r="Z6632" i="5" s="1"/>
  <c r="O6632" i="5"/>
  <c r="P6632" i="5"/>
  <c r="Q6632" i="5"/>
  <c r="R6632" i="5"/>
  <c r="S6632" i="5"/>
  <c r="T6632" i="5"/>
  <c r="U6632" i="5"/>
  <c r="V6632" i="5"/>
  <c r="A6633" i="5"/>
  <c r="B6633" i="5"/>
  <c r="C6633" i="5"/>
  <c r="D6633" i="5"/>
  <c r="E6633" i="5"/>
  <c r="F6633" i="5"/>
  <c r="G6633" i="5"/>
  <c r="H6633" i="5"/>
  <c r="I6633" i="5"/>
  <c r="J6633" i="5"/>
  <c r="K6633" i="5"/>
  <c r="L6633" i="5"/>
  <c r="M6633" i="5"/>
  <c r="N6633" i="5"/>
  <c r="Y6633" i="5" s="1"/>
  <c r="Z6633" i="5" s="1"/>
  <c r="O6633" i="5"/>
  <c r="P6633" i="5"/>
  <c r="Q6633" i="5"/>
  <c r="R6633" i="5"/>
  <c r="S6633" i="5"/>
  <c r="T6633" i="5"/>
  <c r="U6633" i="5"/>
  <c r="V6633" i="5"/>
  <c r="A6634" i="5"/>
  <c r="B6634" i="5"/>
  <c r="C6634" i="5"/>
  <c r="D6634" i="5"/>
  <c r="E6634" i="5"/>
  <c r="F6634" i="5"/>
  <c r="G6634" i="5"/>
  <c r="H6634" i="5"/>
  <c r="I6634" i="5"/>
  <c r="J6634" i="5"/>
  <c r="K6634" i="5"/>
  <c r="L6634" i="5"/>
  <c r="M6634" i="5"/>
  <c r="N6634" i="5"/>
  <c r="Y6634" i="5" s="1"/>
  <c r="Z6634" i="5" s="1"/>
  <c r="O6634" i="5"/>
  <c r="P6634" i="5"/>
  <c r="Q6634" i="5"/>
  <c r="R6634" i="5"/>
  <c r="S6634" i="5"/>
  <c r="T6634" i="5"/>
  <c r="U6634" i="5"/>
  <c r="V6634" i="5"/>
  <c r="A6635" i="5"/>
  <c r="B6635" i="5"/>
  <c r="C6635" i="5"/>
  <c r="D6635" i="5"/>
  <c r="E6635" i="5"/>
  <c r="F6635" i="5"/>
  <c r="G6635" i="5"/>
  <c r="H6635" i="5"/>
  <c r="I6635" i="5"/>
  <c r="J6635" i="5"/>
  <c r="K6635" i="5"/>
  <c r="L6635" i="5"/>
  <c r="M6635" i="5"/>
  <c r="N6635" i="5"/>
  <c r="Y6635" i="5" s="1"/>
  <c r="Z6635" i="5" s="1"/>
  <c r="O6635" i="5"/>
  <c r="P6635" i="5"/>
  <c r="Q6635" i="5"/>
  <c r="R6635" i="5"/>
  <c r="S6635" i="5"/>
  <c r="T6635" i="5"/>
  <c r="U6635" i="5"/>
  <c r="V6635" i="5"/>
  <c r="A6636" i="5"/>
  <c r="B6636" i="5"/>
  <c r="C6636" i="5"/>
  <c r="D6636" i="5"/>
  <c r="E6636" i="5"/>
  <c r="F6636" i="5"/>
  <c r="G6636" i="5"/>
  <c r="H6636" i="5"/>
  <c r="I6636" i="5"/>
  <c r="J6636" i="5"/>
  <c r="K6636" i="5"/>
  <c r="L6636" i="5"/>
  <c r="M6636" i="5"/>
  <c r="N6636" i="5"/>
  <c r="Y6636" i="5" s="1"/>
  <c r="O6636" i="5"/>
  <c r="P6636" i="5"/>
  <c r="Q6636" i="5"/>
  <c r="R6636" i="5"/>
  <c r="S6636" i="5"/>
  <c r="T6636" i="5"/>
  <c r="U6636" i="5"/>
  <c r="V6636" i="5"/>
  <c r="A6637" i="5"/>
  <c r="B6637" i="5"/>
  <c r="C6637" i="5"/>
  <c r="D6637" i="5"/>
  <c r="E6637" i="5"/>
  <c r="F6637" i="5"/>
  <c r="G6637" i="5"/>
  <c r="H6637" i="5"/>
  <c r="I6637" i="5"/>
  <c r="J6637" i="5"/>
  <c r="K6637" i="5"/>
  <c r="L6637" i="5"/>
  <c r="M6637" i="5"/>
  <c r="N6637" i="5"/>
  <c r="Y6637" i="5" s="1"/>
  <c r="O6637" i="5"/>
  <c r="P6637" i="5"/>
  <c r="Q6637" i="5"/>
  <c r="R6637" i="5"/>
  <c r="S6637" i="5"/>
  <c r="T6637" i="5"/>
  <c r="U6637" i="5"/>
  <c r="V6637" i="5"/>
  <c r="A6638" i="5"/>
  <c r="B6638" i="5"/>
  <c r="C6638" i="5"/>
  <c r="D6638" i="5"/>
  <c r="E6638" i="5"/>
  <c r="F6638" i="5"/>
  <c r="G6638" i="5"/>
  <c r="H6638" i="5"/>
  <c r="I6638" i="5"/>
  <c r="J6638" i="5"/>
  <c r="K6638" i="5"/>
  <c r="L6638" i="5"/>
  <c r="M6638" i="5"/>
  <c r="N6638" i="5"/>
  <c r="Y6638" i="5" s="1"/>
  <c r="Z6638" i="5" s="1"/>
  <c r="O6638" i="5"/>
  <c r="P6638" i="5"/>
  <c r="Q6638" i="5"/>
  <c r="R6638" i="5"/>
  <c r="S6638" i="5"/>
  <c r="T6638" i="5"/>
  <c r="U6638" i="5"/>
  <c r="V6638" i="5"/>
  <c r="A6639" i="5"/>
  <c r="B6639" i="5"/>
  <c r="C6639" i="5"/>
  <c r="D6639" i="5"/>
  <c r="E6639" i="5"/>
  <c r="F6639" i="5"/>
  <c r="G6639" i="5"/>
  <c r="H6639" i="5"/>
  <c r="I6639" i="5"/>
  <c r="J6639" i="5"/>
  <c r="K6639" i="5"/>
  <c r="L6639" i="5"/>
  <c r="M6639" i="5"/>
  <c r="N6639" i="5"/>
  <c r="Y6639" i="5" s="1"/>
  <c r="Z6639" i="5" s="1"/>
  <c r="O6639" i="5"/>
  <c r="P6639" i="5"/>
  <c r="Q6639" i="5"/>
  <c r="R6639" i="5"/>
  <c r="S6639" i="5"/>
  <c r="T6639" i="5"/>
  <c r="U6639" i="5"/>
  <c r="V6639" i="5"/>
  <c r="A6640" i="5"/>
  <c r="B6640" i="5"/>
  <c r="C6640" i="5"/>
  <c r="D6640" i="5"/>
  <c r="E6640" i="5"/>
  <c r="F6640" i="5"/>
  <c r="G6640" i="5"/>
  <c r="H6640" i="5"/>
  <c r="I6640" i="5"/>
  <c r="J6640" i="5"/>
  <c r="K6640" i="5"/>
  <c r="L6640" i="5"/>
  <c r="M6640" i="5"/>
  <c r="N6640" i="5"/>
  <c r="Y6640" i="5" s="1"/>
  <c r="Z6640" i="5" s="1"/>
  <c r="O6640" i="5"/>
  <c r="P6640" i="5"/>
  <c r="Q6640" i="5"/>
  <c r="R6640" i="5"/>
  <c r="S6640" i="5"/>
  <c r="T6640" i="5"/>
  <c r="U6640" i="5"/>
  <c r="V6640" i="5"/>
  <c r="A6641" i="5"/>
  <c r="B6641" i="5"/>
  <c r="C6641" i="5"/>
  <c r="D6641" i="5"/>
  <c r="E6641" i="5"/>
  <c r="F6641" i="5"/>
  <c r="G6641" i="5"/>
  <c r="H6641" i="5"/>
  <c r="I6641" i="5"/>
  <c r="J6641" i="5"/>
  <c r="K6641" i="5"/>
  <c r="L6641" i="5"/>
  <c r="M6641" i="5"/>
  <c r="N6641" i="5"/>
  <c r="Y6641" i="5" s="1"/>
  <c r="Z6641" i="5" s="1"/>
  <c r="O6641" i="5"/>
  <c r="P6641" i="5"/>
  <c r="Q6641" i="5"/>
  <c r="R6641" i="5"/>
  <c r="S6641" i="5"/>
  <c r="T6641" i="5"/>
  <c r="U6641" i="5"/>
  <c r="V6641" i="5"/>
  <c r="A6642" i="5"/>
  <c r="B6642" i="5"/>
  <c r="C6642" i="5"/>
  <c r="D6642" i="5"/>
  <c r="E6642" i="5"/>
  <c r="F6642" i="5"/>
  <c r="G6642" i="5"/>
  <c r="H6642" i="5"/>
  <c r="I6642" i="5"/>
  <c r="J6642" i="5"/>
  <c r="K6642" i="5"/>
  <c r="L6642" i="5"/>
  <c r="M6642" i="5"/>
  <c r="N6642" i="5"/>
  <c r="Y6642" i="5" s="1"/>
  <c r="O6642" i="5"/>
  <c r="P6642" i="5"/>
  <c r="Q6642" i="5"/>
  <c r="R6642" i="5"/>
  <c r="S6642" i="5"/>
  <c r="T6642" i="5"/>
  <c r="U6642" i="5"/>
  <c r="V6642" i="5"/>
  <c r="A6643" i="5"/>
  <c r="B6643" i="5"/>
  <c r="C6643" i="5"/>
  <c r="D6643" i="5"/>
  <c r="E6643" i="5"/>
  <c r="F6643" i="5"/>
  <c r="G6643" i="5"/>
  <c r="H6643" i="5"/>
  <c r="I6643" i="5"/>
  <c r="J6643" i="5"/>
  <c r="K6643" i="5"/>
  <c r="L6643" i="5"/>
  <c r="M6643" i="5"/>
  <c r="N6643" i="5"/>
  <c r="Y6643" i="5" s="1"/>
  <c r="O6643" i="5"/>
  <c r="P6643" i="5"/>
  <c r="Q6643" i="5"/>
  <c r="R6643" i="5"/>
  <c r="S6643" i="5"/>
  <c r="T6643" i="5"/>
  <c r="U6643" i="5"/>
  <c r="V6643" i="5"/>
  <c r="A6644" i="5"/>
  <c r="B6644" i="5"/>
  <c r="C6644" i="5"/>
  <c r="D6644" i="5"/>
  <c r="E6644" i="5"/>
  <c r="F6644" i="5"/>
  <c r="G6644" i="5"/>
  <c r="H6644" i="5"/>
  <c r="I6644" i="5"/>
  <c r="J6644" i="5"/>
  <c r="K6644" i="5"/>
  <c r="L6644" i="5"/>
  <c r="M6644" i="5"/>
  <c r="N6644" i="5"/>
  <c r="Y6644" i="5" s="1"/>
  <c r="Z6644" i="5" s="1"/>
  <c r="O6644" i="5"/>
  <c r="P6644" i="5"/>
  <c r="Q6644" i="5"/>
  <c r="R6644" i="5"/>
  <c r="S6644" i="5"/>
  <c r="T6644" i="5"/>
  <c r="U6644" i="5"/>
  <c r="V6644" i="5"/>
  <c r="A6645" i="5"/>
  <c r="B6645" i="5"/>
  <c r="C6645" i="5"/>
  <c r="D6645" i="5"/>
  <c r="E6645" i="5"/>
  <c r="F6645" i="5"/>
  <c r="G6645" i="5"/>
  <c r="H6645" i="5"/>
  <c r="I6645" i="5"/>
  <c r="J6645" i="5"/>
  <c r="K6645" i="5"/>
  <c r="L6645" i="5"/>
  <c r="M6645" i="5"/>
  <c r="N6645" i="5"/>
  <c r="Y6645" i="5" s="1"/>
  <c r="Z6645" i="5" s="1"/>
  <c r="O6645" i="5"/>
  <c r="P6645" i="5"/>
  <c r="Q6645" i="5"/>
  <c r="R6645" i="5"/>
  <c r="S6645" i="5"/>
  <c r="T6645" i="5"/>
  <c r="U6645" i="5"/>
  <c r="V6645" i="5"/>
  <c r="A6646" i="5"/>
  <c r="B6646" i="5"/>
  <c r="C6646" i="5"/>
  <c r="D6646" i="5"/>
  <c r="E6646" i="5"/>
  <c r="F6646" i="5"/>
  <c r="G6646" i="5"/>
  <c r="H6646" i="5"/>
  <c r="I6646" i="5"/>
  <c r="J6646" i="5"/>
  <c r="K6646" i="5"/>
  <c r="L6646" i="5"/>
  <c r="M6646" i="5"/>
  <c r="N6646" i="5"/>
  <c r="Y6646" i="5" s="1"/>
  <c r="Z6646" i="5" s="1"/>
  <c r="O6646" i="5"/>
  <c r="P6646" i="5"/>
  <c r="Q6646" i="5"/>
  <c r="R6646" i="5"/>
  <c r="S6646" i="5"/>
  <c r="T6646" i="5"/>
  <c r="U6646" i="5"/>
  <c r="V6646" i="5"/>
  <c r="A6647" i="5"/>
  <c r="B6647" i="5"/>
  <c r="C6647" i="5"/>
  <c r="D6647" i="5"/>
  <c r="E6647" i="5"/>
  <c r="F6647" i="5"/>
  <c r="G6647" i="5"/>
  <c r="H6647" i="5"/>
  <c r="I6647" i="5"/>
  <c r="J6647" i="5"/>
  <c r="K6647" i="5"/>
  <c r="L6647" i="5"/>
  <c r="M6647" i="5"/>
  <c r="N6647" i="5"/>
  <c r="Y6647" i="5" s="1"/>
  <c r="Z6647" i="5" s="1"/>
  <c r="O6647" i="5"/>
  <c r="P6647" i="5"/>
  <c r="Q6647" i="5"/>
  <c r="R6647" i="5"/>
  <c r="S6647" i="5"/>
  <c r="T6647" i="5"/>
  <c r="U6647" i="5"/>
  <c r="V6647" i="5"/>
  <c r="A6648" i="5"/>
  <c r="B6648" i="5"/>
  <c r="C6648" i="5"/>
  <c r="D6648" i="5"/>
  <c r="E6648" i="5"/>
  <c r="F6648" i="5"/>
  <c r="G6648" i="5"/>
  <c r="H6648" i="5"/>
  <c r="I6648" i="5"/>
  <c r="J6648" i="5"/>
  <c r="K6648" i="5"/>
  <c r="L6648" i="5"/>
  <c r="M6648" i="5"/>
  <c r="N6648" i="5"/>
  <c r="Y6648" i="5" s="1"/>
  <c r="O6648" i="5"/>
  <c r="P6648" i="5"/>
  <c r="Q6648" i="5"/>
  <c r="R6648" i="5"/>
  <c r="S6648" i="5"/>
  <c r="T6648" i="5"/>
  <c r="U6648" i="5"/>
  <c r="V6648" i="5"/>
  <c r="A6649" i="5"/>
  <c r="B6649" i="5"/>
  <c r="C6649" i="5"/>
  <c r="D6649" i="5"/>
  <c r="E6649" i="5"/>
  <c r="F6649" i="5"/>
  <c r="G6649" i="5"/>
  <c r="H6649" i="5"/>
  <c r="I6649" i="5"/>
  <c r="J6649" i="5"/>
  <c r="K6649" i="5"/>
  <c r="L6649" i="5"/>
  <c r="M6649" i="5"/>
  <c r="N6649" i="5"/>
  <c r="Y6649" i="5" s="1"/>
  <c r="O6649" i="5"/>
  <c r="P6649" i="5"/>
  <c r="Q6649" i="5"/>
  <c r="R6649" i="5"/>
  <c r="S6649" i="5"/>
  <c r="T6649" i="5"/>
  <c r="U6649" i="5"/>
  <c r="V6649" i="5"/>
  <c r="A6650" i="5"/>
  <c r="B6650" i="5"/>
  <c r="C6650" i="5"/>
  <c r="D6650" i="5"/>
  <c r="E6650" i="5"/>
  <c r="F6650" i="5"/>
  <c r="G6650" i="5"/>
  <c r="H6650" i="5"/>
  <c r="I6650" i="5"/>
  <c r="J6650" i="5"/>
  <c r="K6650" i="5"/>
  <c r="L6650" i="5"/>
  <c r="M6650" i="5"/>
  <c r="N6650" i="5"/>
  <c r="Y6650" i="5" s="1"/>
  <c r="Z6650" i="5" s="1"/>
  <c r="O6650" i="5"/>
  <c r="P6650" i="5"/>
  <c r="Q6650" i="5"/>
  <c r="R6650" i="5"/>
  <c r="S6650" i="5"/>
  <c r="T6650" i="5"/>
  <c r="U6650" i="5"/>
  <c r="V6650" i="5"/>
  <c r="A6651" i="5"/>
  <c r="B6651" i="5"/>
  <c r="C6651" i="5"/>
  <c r="D6651" i="5"/>
  <c r="E6651" i="5"/>
  <c r="F6651" i="5"/>
  <c r="G6651" i="5"/>
  <c r="H6651" i="5"/>
  <c r="I6651" i="5"/>
  <c r="J6651" i="5"/>
  <c r="K6651" i="5"/>
  <c r="L6651" i="5"/>
  <c r="M6651" i="5"/>
  <c r="N6651" i="5"/>
  <c r="Y6651" i="5" s="1"/>
  <c r="Z6651" i="5" s="1"/>
  <c r="O6651" i="5"/>
  <c r="P6651" i="5"/>
  <c r="Q6651" i="5"/>
  <c r="R6651" i="5"/>
  <c r="S6651" i="5"/>
  <c r="T6651" i="5"/>
  <c r="U6651" i="5"/>
  <c r="V6651" i="5"/>
  <c r="A6652" i="5"/>
  <c r="B6652" i="5"/>
  <c r="C6652" i="5"/>
  <c r="D6652" i="5"/>
  <c r="E6652" i="5"/>
  <c r="F6652" i="5"/>
  <c r="G6652" i="5"/>
  <c r="H6652" i="5"/>
  <c r="I6652" i="5"/>
  <c r="J6652" i="5"/>
  <c r="K6652" i="5"/>
  <c r="L6652" i="5"/>
  <c r="M6652" i="5"/>
  <c r="N6652" i="5"/>
  <c r="Y6652" i="5" s="1"/>
  <c r="Z6652" i="5" s="1"/>
  <c r="O6652" i="5"/>
  <c r="P6652" i="5"/>
  <c r="Q6652" i="5"/>
  <c r="R6652" i="5"/>
  <c r="S6652" i="5"/>
  <c r="T6652" i="5"/>
  <c r="U6652" i="5"/>
  <c r="V6652" i="5"/>
  <c r="A6653" i="5"/>
  <c r="B6653" i="5"/>
  <c r="C6653" i="5"/>
  <c r="D6653" i="5"/>
  <c r="E6653" i="5"/>
  <c r="F6653" i="5"/>
  <c r="G6653" i="5"/>
  <c r="H6653" i="5"/>
  <c r="I6653" i="5"/>
  <c r="J6653" i="5"/>
  <c r="K6653" i="5"/>
  <c r="L6653" i="5"/>
  <c r="M6653" i="5"/>
  <c r="N6653" i="5"/>
  <c r="Y6653" i="5" s="1"/>
  <c r="Z6653" i="5" s="1"/>
  <c r="O6653" i="5"/>
  <c r="P6653" i="5"/>
  <c r="Q6653" i="5"/>
  <c r="R6653" i="5"/>
  <c r="S6653" i="5"/>
  <c r="T6653" i="5"/>
  <c r="U6653" i="5"/>
  <c r="V6653" i="5"/>
  <c r="A6654" i="5"/>
  <c r="B6654" i="5"/>
  <c r="C6654" i="5"/>
  <c r="D6654" i="5"/>
  <c r="E6654" i="5"/>
  <c r="F6654" i="5"/>
  <c r="G6654" i="5"/>
  <c r="H6654" i="5"/>
  <c r="I6654" i="5"/>
  <c r="J6654" i="5"/>
  <c r="K6654" i="5"/>
  <c r="L6654" i="5"/>
  <c r="M6654" i="5"/>
  <c r="N6654" i="5"/>
  <c r="Y6654" i="5" s="1"/>
  <c r="O6654" i="5"/>
  <c r="P6654" i="5"/>
  <c r="Q6654" i="5"/>
  <c r="R6654" i="5"/>
  <c r="S6654" i="5"/>
  <c r="T6654" i="5"/>
  <c r="U6654" i="5"/>
  <c r="V6654" i="5"/>
  <c r="A6655" i="5"/>
  <c r="B6655" i="5"/>
  <c r="C6655" i="5"/>
  <c r="D6655" i="5"/>
  <c r="E6655" i="5"/>
  <c r="F6655" i="5"/>
  <c r="G6655" i="5"/>
  <c r="H6655" i="5"/>
  <c r="I6655" i="5"/>
  <c r="J6655" i="5"/>
  <c r="K6655" i="5"/>
  <c r="L6655" i="5"/>
  <c r="M6655" i="5"/>
  <c r="N6655" i="5"/>
  <c r="Y6655" i="5" s="1"/>
  <c r="O6655" i="5"/>
  <c r="P6655" i="5"/>
  <c r="Q6655" i="5"/>
  <c r="R6655" i="5"/>
  <c r="S6655" i="5"/>
  <c r="T6655" i="5"/>
  <c r="U6655" i="5"/>
  <c r="V6655" i="5"/>
  <c r="A6656" i="5"/>
  <c r="B6656" i="5"/>
  <c r="C6656" i="5"/>
  <c r="D6656" i="5"/>
  <c r="E6656" i="5"/>
  <c r="F6656" i="5"/>
  <c r="G6656" i="5"/>
  <c r="H6656" i="5"/>
  <c r="I6656" i="5"/>
  <c r="J6656" i="5"/>
  <c r="K6656" i="5"/>
  <c r="L6656" i="5"/>
  <c r="M6656" i="5"/>
  <c r="N6656" i="5"/>
  <c r="Y6656" i="5" s="1"/>
  <c r="Z6656" i="5" s="1"/>
  <c r="O6656" i="5"/>
  <c r="P6656" i="5"/>
  <c r="Q6656" i="5"/>
  <c r="R6656" i="5"/>
  <c r="S6656" i="5"/>
  <c r="T6656" i="5"/>
  <c r="U6656" i="5"/>
  <c r="V6656" i="5"/>
  <c r="A6657" i="5"/>
  <c r="B6657" i="5"/>
  <c r="C6657" i="5"/>
  <c r="D6657" i="5"/>
  <c r="E6657" i="5"/>
  <c r="F6657" i="5"/>
  <c r="G6657" i="5"/>
  <c r="H6657" i="5"/>
  <c r="I6657" i="5"/>
  <c r="J6657" i="5"/>
  <c r="K6657" i="5"/>
  <c r="L6657" i="5"/>
  <c r="M6657" i="5"/>
  <c r="N6657" i="5"/>
  <c r="Y6657" i="5" s="1"/>
  <c r="Z6657" i="5" s="1"/>
  <c r="O6657" i="5"/>
  <c r="P6657" i="5"/>
  <c r="Q6657" i="5"/>
  <c r="R6657" i="5"/>
  <c r="S6657" i="5"/>
  <c r="T6657" i="5"/>
  <c r="U6657" i="5"/>
  <c r="V6657" i="5"/>
  <c r="A6658" i="5"/>
  <c r="B6658" i="5"/>
  <c r="C6658" i="5"/>
  <c r="D6658" i="5"/>
  <c r="E6658" i="5"/>
  <c r="F6658" i="5"/>
  <c r="G6658" i="5"/>
  <c r="H6658" i="5"/>
  <c r="I6658" i="5"/>
  <c r="J6658" i="5"/>
  <c r="K6658" i="5"/>
  <c r="L6658" i="5"/>
  <c r="M6658" i="5"/>
  <c r="N6658" i="5"/>
  <c r="Y6658" i="5" s="1"/>
  <c r="Z6658" i="5" s="1"/>
  <c r="O6658" i="5"/>
  <c r="P6658" i="5"/>
  <c r="Q6658" i="5"/>
  <c r="R6658" i="5"/>
  <c r="S6658" i="5"/>
  <c r="T6658" i="5"/>
  <c r="U6658" i="5"/>
  <c r="V6658" i="5"/>
  <c r="A6659" i="5"/>
  <c r="B6659" i="5"/>
  <c r="C6659" i="5"/>
  <c r="D6659" i="5"/>
  <c r="E6659" i="5"/>
  <c r="F6659" i="5"/>
  <c r="G6659" i="5"/>
  <c r="H6659" i="5"/>
  <c r="I6659" i="5"/>
  <c r="J6659" i="5"/>
  <c r="K6659" i="5"/>
  <c r="L6659" i="5"/>
  <c r="M6659" i="5"/>
  <c r="N6659" i="5"/>
  <c r="Y6659" i="5" s="1"/>
  <c r="Z6659" i="5" s="1"/>
  <c r="O6659" i="5"/>
  <c r="P6659" i="5"/>
  <c r="Q6659" i="5"/>
  <c r="R6659" i="5"/>
  <c r="S6659" i="5"/>
  <c r="T6659" i="5"/>
  <c r="U6659" i="5"/>
  <c r="V6659" i="5"/>
  <c r="A6660" i="5"/>
  <c r="B6660" i="5"/>
  <c r="C6660" i="5"/>
  <c r="D6660" i="5"/>
  <c r="E6660" i="5"/>
  <c r="F6660" i="5"/>
  <c r="G6660" i="5"/>
  <c r="H6660" i="5"/>
  <c r="I6660" i="5"/>
  <c r="J6660" i="5"/>
  <c r="K6660" i="5"/>
  <c r="L6660" i="5"/>
  <c r="M6660" i="5"/>
  <c r="N6660" i="5"/>
  <c r="Y6660" i="5" s="1"/>
  <c r="O6660" i="5"/>
  <c r="P6660" i="5"/>
  <c r="Q6660" i="5"/>
  <c r="R6660" i="5"/>
  <c r="S6660" i="5"/>
  <c r="T6660" i="5"/>
  <c r="U6660" i="5"/>
  <c r="V6660" i="5"/>
  <c r="A6661" i="5"/>
  <c r="B6661" i="5"/>
  <c r="C6661" i="5"/>
  <c r="D6661" i="5"/>
  <c r="E6661" i="5"/>
  <c r="F6661" i="5"/>
  <c r="G6661" i="5"/>
  <c r="H6661" i="5"/>
  <c r="I6661" i="5"/>
  <c r="J6661" i="5"/>
  <c r="K6661" i="5"/>
  <c r="L6661" i="5"/>
  <c r="M6661" i="5"/>
  <c r="N6661" i="5"/>
  <c r="Y6661" i="5" s="1"/>
  <c r="O6661" i="5"/>
  <c r="P6661" i="5"/>
  <c r="Q6661" i="5"/>
  <c r="R6661" i="5"/>
  <c r="S6661" i="5"/>
  <c r="T6661" i="5"/>
  <c r="U6661" i="5"/>
  <c r="V6661" i="5"/>
  <c r="A6662" i="5"/>
  <c r="B6662" i="5"/>
  <c r="C6662" i="5"/>
  <c r="D6662" i="5"/>
  <c r="E6662" i="5"/>
  <c r="F6662" i="5"/>
  <c r="G6662" i="5"/>
  <c r="H6662" i="5"/>
  <c r="I6662" i="5"/>
  <c r="J6662" i="5"/>
  <c r="K6662" i="5"/>
  <c r="L6662" i="5"/>
  <c r="M6662" i="5"/>
  <c r="N6662" i="5"/>
  <c r="Y6662" i="5" s="1"/>
  <c r="Z6662" i="5" s="1"/>
  <c r="O6662" i="5"/>
  <c r="P6662" i="5"/>
  <c r="Q6662" i="5"/>
  <c r="R6662" i="5"/>
  <c r="S6662" i="5"/>
  <c r="T6662" i="5"/>
  <c r="U6662" i="5"/>
  <c r="V6662" i="5"/>
  <c r="A6663" i="5"/>
  <c r="B6663" i="5"/>
  <c r="C6663" i="5"/>
  <c r="D6663" i="5"/>
  <c r="E6663" i="5"/>
  <c r="F6663" i="5"/>
  <c r="G6663" i="5"/>
  <c r="H6663" i="5"/>
  <c r="I6663" i="5"/>
  <c r="J6663" i="5"/>
  <c r="K6663" i="5"/>
  <c r="L6663" i="5"/>
  <c r="M6663" i="5"/>
  <c r="N6663" i="5"/>
  <c r="Y6663" i="5" s="1"/>
  <c r="Z6663" i="5" s="1"/>
  <c r="O6663" i="5"/>
  <c r="P6663" i="5"/>
  <c r="Q6663" i="5"/>
  <c r="R6663" i="5"/>
  <c r="S6663" i="5"/>
  <c r="T6663" i="5"/>
  <c r="U6663" i="5"/>
  <c r="V6663" i="5"/>
  <c r="A6664" i="5"/>
  <c r="B6664" i="5"/>
  <c r="C6664" i="5"/>
  <c r="D6664" i="5"/>
  <c r="E6664" i="5"/>
  <c r="F6664" i="5"/>
  <c r="G6664" i="5"/>
  <c r="H6664" i="5"/>
  <c r="I6664" i="5"/>
  <c r="J6664" i="5"/>
  <c r="K6664" i="5"/>
  <c r="L6664" i="5"/>
  <c r="M6664" i="5"/>
  <c r="N6664" i="5"/>
  <c r="Y6664" i="5" s="1"/>
  <c r="Z6664" i="5" s="1"/>
  <c r="O6664" i="5"/>
  <c r="P6664" i="5"/>
  <c r="Q6664" i="5"/>
  <c r="R6664" i="5"/>
  <c r="S6664" i="5"/>
  <c r="T6664" i="5"/>
  <c r="U6664" i="5"/>
  <c r="V6664" i="5"/>
  <c r="A6665" i="5"/>
  <c r="B6665" i="5"/>
  <c r="C6665" i="5"/>
  <c r="D6665" i="5"/>
  <c r="E6665" i="5"/>
  <c r="F6665" i="5"/>
  <c r="G6665" i="5"/>
  <c r="H6665" i="5"/>
  <c r="I6665" i="5"/>
  <c r="J6665" i="5"/>
  <c r="K6665" i="5"/>
  <c r="L6665" i="5"/>
  <c r="M6665" i="5"/>
  <c r="N6665" i="5"/>
  <c r="Y6665" i="5" s="1"/>
  <c r="Z6665" i="5" s="1"/>
  <c r="O6665" i="5"/>
  <c r="P6665" i="5"/>
  <c r="Q6665" i="5"/>
  <c r="R6665" i="5"/>
  <c r="S6665" i="5"/>
  <c r="T6665" i="5"/>
  <c r="U6665" i="5"/>
  <c r="V6665" i="5"/>
  <c r="A6666" i="5"/>
  <c r="B6666" i="5"/>
  <c r="C6666" i="5"/>
  <c r="D6666" i="5"/>
  <c r="E6666" i="5"/>
  <c r="F6666" i="5"/>
  <c r="G6666" i="5"/>
  <c r="H6666" i="5"/>
  <c r="I6666" i="5"/>
  <c r="J6666" i="5"/>
  <c r="K6666" i="5"/>
  <c r="L6666" i="5"/>
  <c r="M6666" i="5"/>
  <c r="N6666" i="5"/>
  <c r="Y6666" i="5" s="1"/>
  <c r="O6666" i="5"/>
  <c r="P6666" i="5"/>
  <c r="Q6666" i="5"/>
  <c r="R6666" i="5"/>
  <c r="S6666" i="5"/>
  <c r="T6666" i="5"/>
  <c r="U6666" i="5"/>
  <c r="V6666" i="5"/>
  <c r="A6667" i="5"/>
  <c r="B6667" i="5"/>
  <c r="C6667" i="5"/>
  <c r="D6667" i="5"/>
  <c r="E6667" i="5"/>
  <c r="F6667" i="5"/>
  <c r="G6667" i="5"/>
  <c r="H6667" i="5"/>
  <c r="I6667" i="5"/>
  <c r="J6667" i="5"/>
  <c r="K6667" i="5"/>
  <c r="L6667" i="5"/>
  <c r="M6667" i="5"/>
  <c r="N6667" i="5"/>
  <c r="Y6667" i="5" s="1"/>
  <c r="O6667" i="5"/>
  <c r="P6667" i="5"/>
  <c r="Q6667" i="5"/>
  <c r="R6667" i="5"/>
  <c r="S6667" i="5"/>
  <c r="T6667" i="5"/>
  <c r="U6667" i="5"/>
  <c r="V6667" i="5"/>
  <c r="A6668" i="5"/>
  <c r="B6668" i="5"/>
  <c r="C6668" i="5"/>
  <c r="D6668" i="5"/>
  <c r="E6668" i="5"/>
  <c r="F6668" i="5"/>
  <c r="G6668" i="5"/>
  <c r="H6668" i="5"/>
  <c r="I6668" i="5"/>
  <c r="J6668" i="5"/>
  <c r="K6668" i="5"/>
  <c r="L6668" i="5"/>
  <c r="M6668" i="5"/>
  <c r="N6668" i="5"/>
  <c r="Y6668" i="5" s="1"/>
  <c r="Z6668" i="5" s="1"/>
  <c r="O6668" i="5"/>
  <c r="P6668" i="5"/>
  <c r="Q6668" i="5"/>
  <c r="R6668" i="5"/>
  <c r="S6668" i="5"/>
  <c r="T6668" i="5"/>
  <c r="U6668" i="5"/>
  <c r="V6668" i="5"/>
  <c r="A6669" i="5"/>
  <c r="B6669" i="5"/>
  <c r="C6669" i="5"/>
  <c r="D6669" i="5"/>
  <c r="E6669" i="5"/>
  <c r="F6669" i="5"/>
  <c r="G6669" i="5"/>
  <c r="H6669" i="5"/>
  <c r="I6669" i="5"/>
  <c r="J6669" i="5"/>
  <c r="K6669" i="5"/>
  <c r="L6669" i="5"/>
  <c r="M6669" i="5"/>
  <c r="N6669" i="5"/>
  <c r="Y6669" i="5" s="1"/>
  <c r="Z6669" i="5" s="1"/>
  <c r="O6669" i="5"/>
  <c r="P6669" i="5"/>
  <c r="Q6669" i="5"/>
  <c r="R6669" i="5"/>
  <c r="S6669" i="5"/>
  <c r="T6669" i="5"/>
  <c r="U6669" i="5"/>
  <c r="V6669" i="5"/>
  <c r="A6670" i="5"/>
  <c r="B6670" i="5"/>
  <c r="C6670" i="5"/>
  <c r="D6670" i="5"/>
  <c r="E6670" i="5"/>
  <c r="F6670" i="5"/>
  <c r="G6670" i="5"/>
  <c r="H6670" i="5"/>
  <c r="I6670" i="5"/>
  <c r="J6670" i="5"/>
  <c r="K6670" i="5"/>
  <c r="L6670" i="5"/>
  <c r="M6670" i="5"/>
  <c r="N6670" i="5"/>
  <c r="Y6670" i="5" s="1"/>
  <c r="Z6670" i="5" s="1"/>
  <c r="O6670" i="5"/>
  <c r="P6670" i="5"/>
  <c r="Q6670" i="5"/>
  <c r="R6670" i="5"/>
  <c r="S6670" i="5"/>
  <c r="T6670" i="5"/>
  <c r="U6670" i="5"/>
  <c r="V6670" i="5"/>
  <c r="A6671" i="5"/>
  <c r="B6671" i="5"/>
  <c r="C6671" i="5"/>
  <c r="D6671" i="5"/>
  <c r="E6671" i="5"/>
  <c r="F6671" i="5"/>
  <c r="G6671" i="5"/>
  <c r="H6671" i="5"/>
  <c r="I6671" i="5"/>
  <c r="J6671" i="5"/>
  <c r="K6671" i="5"/>
  <c r="L6671" i="5"/>
  <c r="M6671" i="5"/>
  <c r="N6671" i="5"/>
  <c r="Y6671" i="5" s="1"/>
  <c r="Z6671" i="5" s="1"/>
  <c r="O6671" i="5"/>
  <c r="P6671" i="5"/>
  <c r="Q6671" i="5"/>
  <c r="R6671" i="5"/>
  <c r="S6671" i="5"/>
  <c r="T6671" i="5"/>
  <c r="U6671" i="5"/>
  <c r="V6671" i="5"/>
  <c r="A6672" i="5"/>
  <c r="B6672" i="5"/>
  <c r="C6672" i="5"/>
  <c r="D6672" i="5"/>
  <c r="E6672" i="5"/>
  <c r="F6672" i="5"/>
  <c r="G6672" i="5"/>
  <c r="H6672" i="5"/>
  <c r="I6672" i="5"/>
  <c r="J6672" i="5"/>
  <c r="K6672" i="5"/>
  <c r="L6672" i="5"/>
  <c r="M6672" i="5"/>
  <c r="N6672" i="5"/>
  <c r="Y6672" i="5" s="1"/>
  <c r="O6672" i="5"/>
  <c r="P6672" i="5"/>
  <c r="Q6672" i="5"/>
  <c r="R6672" i="5"/>
  <c r="S6672" i="5"/>
  <c r="T6672" i="5"/>
  <c r="U6672" i="5"/>
  <c r="V6672" i="5"/>
  <c r="A6673" i="5"/>
  <c r="B6673" i="5"/>
  <c r="C6673" i="5"/>
  <c r="D6673" i="5"/>
  <c r="E6673" i="5"/>
  <c r="F6673" i="5"/>
  <c r="G6673" i="5"/>
  <c r="H6673" i="5"/>
  <c r="I6673" i="5"/>
  <c r="J6673" i="5"/>
  <c r="K6673" i="5"/>
  <c r="L6673" i="5"/>
  <c r="M6673" i="5"/>
  <c r="N6673" i="5"/>
  <c r="Y6673" i="5" s="1"/>
  <c r="O6673" i="5"/>
  <c r="P6673" i="5"/>
  <c r="Q6673" i="5"/>
  <c r="R6673" i="5"/>
  <c r="S6673" i="5"/>
  <c r="T6673" i="5"/>
  <c r="U6673" i="5"/>
  <c r="V6673" i="5"/>
  <c r="A6674" i="5"/>
  <c r="B6674" i="5"/>
  <c r="C6674" i="5"/>
  <c r="D6674" i="5"/>
  <c r="E6674" i="5"/>
  <c r="F6674" i="5"/>
  <c r="G6674" i="5"/>
  <c r="H6674" i="5"/>
  <c r="I6674" i="5"/>
  <c r="J6674" i="5"/>
  <c r="K6674" i="5"/>
  <c r="L6674" i="5"/>
  <c r="M6674" i="5"/>
  <c r="N6674" i="5"/>
  <c r="Y6674" i="5" s="1"/>
  <c r="Z6674" i="5" s="1"/>
  <c r="O6674" i="5"/>
  <c r="P6674" i="5"/>
  <c r="Q6674" i="5"/>
  <c r="R6674" i="5"/>
  <c r="S6674" i="5"/>
  <c r="T6674" i="5"/>
  <c r="U6674" i="5"/>
  <c r="V6674" i="5"/>
  <c r="A6675" i="5"/>
  <c r="B6675" i="5"/>
  <c r="C6675" i="5"/>
  <c r="D6675" i="5"/>
  <c r="E6675" i="5"/>
  <c r="F6675" i="5"/>
  <c r="G6675" i="5"/>
  <c r="H6675" i="5"/>
  <c r="I6675" i="5"/>
  <c r="J6675" i="5"/>
  <c r="K6675" i="5"/>
  <c r="L6675" i="5"/>
  <c r="M6675" i="5"/>
  <c r="N6675" i="5"/>
  <c r="Y6675" i="5" s="1"/>
  <c r="Z6675" i="5" s="1"/>
  <c r="O6675" i="5"/>
  <c r="P6675" i="5"/>
  <c r="Q6675" i="5"/>
  <c r="R6675" i="5"/>
  <c r="S6675" i="5"/>
  <c r="T6675" i="5"/>
  <c r="U6675" i="5"/>
  <c r="V6675" i="5"/>
  <c r="A6676" i="5"/>
  <c r="B6676" i="5"/>
  <c r="C6676" i="5"/>
  <c r="D6676" i="5"/>
  <c r="E6676" i="5"/>
  <c r="F6676" i="5"/>
  <c r="G6676" i="5"/>
  <c r="H6676" i="5"/>
  <c r="I6676" i="5"/>
  <c r="J6676" i="5"/>
  <c r="K6676" i="5"/>
  <c r="L6676" i="5"/>
  <c r="M6676" i="5"/>
  <c r="N6676" i="5"/>
  <c r="Y6676" i="5" s="1"/>
  <c r="Z6676" i="5" s="1"/>
  <c r="O6676" i="5"/>
  <c r="P6676" i="5"/>
  <c r="Q6676" i="5"/>
  <c r="R6676" i="5"/>
  <c r="S6676" i="5"/>
  <c r="T6676" i="5"/>
  <c r="U6676" i="5"/>
  <c r="V6676" i="5"/>
  <c r="A6677" i="5"/>
  <c r="B6677" i="5"/>
  <c r="C6677" i="5"/>
  <c r="D6677" i="5"/>
  <c r="E6677" i="5"/>
  <c r="F6677" i="5"/>
  <c r="G6677" i="5"/>
  <c r="H6677" i="5"/>
  <c r="I6677" i="5"/>
  <c r="J6677" i="5"/>
  <c r="K6677" i="5"/>
  <c r="L6677" i="5"/>
  <c r="M6677" i="5"/>
  <c r="N6677" i="5"/>
  <c r="Y6677" i="5" s="1"/>
  <c r="Z6677" i="5" s="1"/>
  <c r="O6677" i="5"/>
  <c r="P6677" i="5"/>
  <c r="Q6677" i="5"/>
  <c r="R6677" i="5"/>
  <c r="S6677" i="5"/>
  <c r="T6677" i="5"/>
  <c r="U6677" i="5"/>
  <c r="V6677" i="5"/>
  <c r="A6678" i="5"/>
  <c r="B6678" i="5"/>
  <c r="C6678" i="5"/>
  <c r="D6678" i="5"/>
  <c r="E6678" i="5"/>
  <c r="F6678" i="5"/>
  <c r="G6678" i="5"/>
  <c r="H6678" i="5"/>
  <c r="I6678" i="5"/>
  <c r="J6678" i="5"/>
  <c r="K6678" i="5"/>
  <c r="L6678" i="5"/>
  <c r="M6678" i="5"/>
  <c r="N6678" i="5"/>
  <c r="Y6678" i="5" s="1"/>
  <c r="O6678" i="5"/>
  <c r="P6678" i="5"/>
  <c r="Q6678" i="5"/>
  <c r="R6678" i="5"/>
  <c r="S6678" i="5"/>
  <c r="T6678" i="5"/>
  <c r="U6678" i="5"/>
  <c r="V6678" i="5"/>
  <c r="A6679" i="5"/>
  <c r="B6679" i="5"/>
  <c r="C6679" i="5"/>
  <c r="D6679" i="5"/>
  <c r="E6679" i="5"/>
  <c r="F6679" i="5"/>
  <c r="G6679" i="5"/>
  <c r="H6679" i="5"/>
  <c r="I6679" i="5"/>
  <c r="J6679" i="5"/>
  <c r="K6679" i="5"/>
  <c r="L6679" i="5"/>
  <c r="M6679" i="5"/>
  <c r="N6679" i="5"/>
  <c r="Y6679" i="5" s="1"/>
  <c r="O6679" i="5"/>
  <c r="P6679" i="5"/>
  <c r="Q6679" i="5"/>
  <c r="R6679" i="5"/>
  <c r="S6679" i="5"/>
  <c r="T6679" i="5"/>
  <c r="U6679" i="5"/>
  <c r="V6679" i="5"/>
  <c r="A6680" i="5"/>
  <c r="B6680" i="5"/>
  <c r="C6680" i="5"/>
  <c r="D6680" i="5"/>
  <c r="E6680" i="5"/>
  <c r="F6680" i="5"/>
  <c r="G6680" i="5"/>
  <c r="H6680" i="5"/>
  <c r="I6680" i="5"/>
  <c r="J6680" i="5"/>
  <c r="K6680" i="5"/>
  <c r="L6680" i="5"/>
  <c r="M6680" i="5"/>
  <c r="N6680" i="5"/>
  <c r="Y6680" i="5" s="1"/>
  <c r="Z6680" i="5" s="1"/>
  <c r="O6680" i="5"/>
  <c r="P6680" i="5"/>
  <c r="Q6680" i="5"/>
  <c r="R6680" i="5"/>
  <c r="S6680" i="5"/>
  <c r="T6680" i="5"/>
  <c r="U6680" i="5"/>
  <c r="V6680" i="5"/>
  <c r="A6681" i="5"/>
  <c r="B6681" i="5"/>
  <c r="C6681" i="5"/>
  <c r="D6681" i="5"/>
  <c r="E6681" i="5"/>
  <c r="F6681" i="5"/>
  <c r="G6681" i="5"/>
  <c r="H6681" i="5"/>
  <c r="I6681" i="5"/>
  <c r="J6681" i="5"/>
  <c r="K6681" i="5"/>
  <c r="L6681" i="5"/>
  <c r="M6681" i="5"/>
  <c r="N6681" i="5"/>
  <c r="Y6681" i="5" s="1"/>
  <c r="Z6681" i="5" s="1"/>
  <c r="O6681" i="5"/>
  <c r="P6681" i="5"/>
  <c r="Q6681" i="5"/>
  <c r="R6681" i="5"/>
  <c r="S6681" i="5"/>
  <c r="T6681" i="5"/>
  <c r="U6681" i="5"/>
  <c r="V6681" i="5"/>
  <c r="A6682" i="5"/>
  <c r="B6682" i="5"/>
  <c r="C6682" i="5"/>
  <c r="D6682" i="5"/>
  <c r="E6682" i="5"/>
  <c r="F6682" i="5"/>
  <c r="G6682" i="5"/>
  <c r="H6682" i="5"/>
  <c r="I6682" i="5"/>
  <c r="J6682" i="5"/>
  <c r="K6682" i="5"/>
  <c r="L6682" i="5"/>
  <c r="M6682" i="5"/>
  <c r="N6682" i="5"/>
  <c r="Y6682" i="5" s="1"/>
  <c r="Z6682" i="5" s="1"/>
  <c r="O6682" i="5"/>
  <c r="P6682" i="5"/>
  <c r="Q6682" i="5"/>
  <c r="R6682" i="5"/>
  <c r="S6682" i="5"/>
  <c r="T6682" i="5"/>
  <c r="U6682" i="5"/>
  <c r="V6682" i="5"/>
  <c r="A6683" i="5"/>
  <c r="B6683" i="5"/>
  <c r="C6683" i="5"/>
  <c r="D6683" i="5"/>
  <c r="E6683" i="5"/>
  <c r="F6683" i="5"/>
  <c r="G6683" i="5"/>
  <c r="H6683" i="5"/>
  <c r="I6683" i="5"/>
  <c r="J6683" i="5"/>
  <c r="K6683" i="5"/>
  <c r="L6683" i="5"/>
  <c r="M6683" i="5"/>
  <c r="N6683" i="5"/>
  <c r="Y6683" i="5" s="1"/>
  <c r="Z6683" i="5" s="1"/>
  <c r="O6683" i="5"/>
  <c r="P6683" i="5"/>
  <c r="Q6683" i="5"/>
  <c r="R6683" i="5"/>
  <c r="S6683" i="5"/>
  <c r="T6683" i="5"/>
  <c r="U6683" i="5"/>
  <c r="V6683" i="5"/>
  <c r="A6684" i="5"/>
  <c r="B6684" i="5"/>
  <c r="C6684" i="5"/>
  <c r="D6684" i="5"/>
  <c r="E6684" i="5"/>
  <c r="F6684" i="5"/>
  <c r="G6684" i="5"/>
  <c r="H6684" i="5"/>
  <c r="I6684" i="5"/>
  <c r="J6684" i="5"/>
  <c r="K6684" i="5"/>
  <c r="L6684" i="5"/>
  <c r="M6684" i="5"/>
  <c r="N6684" i="5"/>
  <c r="Y6684" i="5" s="1"/>
  <c r="O6684" i="5"/>
  <c r="P6684" i="5"/>
  <c r="Q6684" i="5"/>
  <c r="R6684" i="5"/>
  <c r="S6684" i="5"/>
  <c r="T6684" i="5"/>
  <c r="U6684" i="5"/>
  <c r="V6684" i="5"/>
  <c r="A6685" i="5"/>
  <c r="B6685" i="5"/>
  <c r="C6685" i="5"/>
  <c r="D6685" i="5"/>
  <c r="E6685" i="5"/>
  <c r="F6685" i="5"/>
  <c r="G6685" i="5"/>
  <c r="H6685" i="5"/>
  <c r="I6685" i="5"/>
  <c r="J6685" i="5"/>
  <c r="K6685" i="5"/>
  <c r="L6685" i="5"/>
  <c r="M6685" i="5"/>
  <c r="N6685" i="5"/>
  <c r="Y6685" i="5" s="1"/>
  <c r="O6685" i="5"/>
  <c r="P6685" i="5"/>
  <c r="Q6685" i="5"/>
  <c r="R6685" i="5"/>
  <c r="S6685" i="5"/>
  <c r="T6685" i="5"/>
  <c r="U6685" i="5"/>
  <c r="V6685" i="5"/>
  <c r="A6686" i="5"/>
  <c r="B6686" i="5"/>
  <c r="C6686" i="5"/>
  <c r="D6686" i="5"/>
  <c r="E6686" i="5"/>
  <c r="F6686" i="5"/>
  <c r="G6686" i="5"/>
  <c r="H6686" i="5"/>
  <c r="I6686" i="5"/>
  <c r="J6686" i="5"/>
  <c r="K6686" i="5"/>
  <c r="L6686" i="5"/>
  <c r="M6686" i="5"/>
  <c r="N6686" i="5"/>
  <c r="Y6686" i="5" s="1"/>
  <c r="Z6686" i="5" s="1"/>
  <c r="O6686" i="5"/>
  <c r="P6686" i="5"/>
  <c r="Q6686" i="5"/>
  <c r="R6686" i="5"/>
  <c r="S6686" i="5"/>
  <c r="T6686" i="5"/>
  <c r="U6686" i="5"/>
  <c r="V6686" i="5"/>
  <c r="A6687" i="5"/>
  <c r="B6687" i="5"/>
  <c r="C6687" i="5"/>
  <c r="D6687" i="5"/>
  <c r="E6687" i="5"/>
  <c r="F6687" i="5"/>
  <c r="G6687" i="5"/>
  <c r="H6687" i="5"/>
  <c r="I6687" i="5"/>
  <c r="J6687" i="5"/>
  <c r="K6687" i="5"/>
  <c r="L6687" i="5"/>
  <c r="M6687" i="5"/>
  <c r="N6687" i="5"/>
  <c r="Y6687" i="5" s="1"/>
  <c r="Z6687" i="5" s="1"/>
  <c r="O6687" i="5"/>
  <c r="P6687" i="5"/>
  <c r="Q6687" i="5"/>
  <c r="R6687" i="5"/>
  <c r="S6687" i="5"/>
  <c r="T6687" i="5"/>
  <c r="U6687" i="5"/>
  <c r="V6687" i="5"/>
  <c r="A6688" i="5"/>
  <c r="B6688" i="5"/>
  <c r="C6688" i="5"/>
  <c r="D6688" i="5"/>
  <c r="E6688" i="5"/>
  <c r="F6688" i="5"/>
  <c r="G6688" i="5"/>
  <c r="H6688" i="5"/>
  <c r="I6688" i="5"/>
  <c r="J6688" i="5"/>
  <c r="K6688" i="5"/>
  <c r="L6688" i="5"/>
  <c r="M6688" i="5"/>
  <c r="N6688" i="5"/>
  <c r="Y6688" i="5" s="1"/>
  <c r="Z6688" i="5" s="1"/>
  <c r="O6688" i="5"/>
  <c r="P6688" i="5"/>
  <c r="Q6688" i="5"/>
  <c r="R6688" i="5"/>
  <c r="S6688" i="5"/>
  <c r="T6688" i="5"/>
  <c r="U6688" i="5"/>
  <c r="V6688" i="5"/>
  <c r="A6689" i="5"/>
  <c r="B6689" i="5"/>
  <c r="C6689" i="5"/>
  <c r="D6689" i="5"/>
  <c r="E6689" i="5"/>
  <c r="F6689" i="5"/>
  <c r="G6689" i="5"/>
  <c r="H6689" i="5"/>
  <c r="I6689" i="5"/>
  <c r="J6689" i="5"/>
  <c r="K6689" i="5"/>
  <c r="L6689" i="5"/>
  <c r="M6689" i="5"/>
  <c r="N6689" i="5"/>
  <c r="Y6689" i="5" s="1"/>
  <c r="Z6689" i="5" s="1"/>
  <c r="O6689" i="5"/>
  <c r="P6689" i="5"/>
  <c r="Q6689" i="5"/>
  <c r="R6689" i="5"/>
  <c r="S6689" i="5"/>
  <c r="T6689" i="5"/>
  <c r="U6689" i="5"/>
  <c r="V6689" i="5"/>
  <c r="A6690" i="5"/>
  <c r="B6690" i="5"/>
  <c r="C6690" i="5"/>
  <c r="D6690" i="5"/>
  <c r="E6690" i="5"/>
  <c r="F6690" i="5"/>
  <c r="G6690" i="5"/>
  <c r="H6690" i="5"/>
  <c r="I6690" i="5"/>
  <c r="J6690" i="5"/>
  <c r="K6690" i="5"/>
  <c r="L6690" i="5"/>
  <c r="M6690" i="5"/>
  <c r="N6690" i="5"/>
  <c r="Y6690" i="5" s="1"/>
  <c r="O6690" i="5"/>
  <c r="P6690" i="5"/>
  <c r="Q6690" i="5"/>
  <c r="R6690" i="5"/>
  <c r="S6690" i="5"/>
  <c r="T6690" i="5"/>
  <c r="U6690" i="5"/>
  <c r="V6690" i="5"/>
  <c r="A6691" i="5"/>
  <c r="B6691" i="5"/>
  <c r="C6691" i="5"/>
  <c r="D6691" i="5"/>
  <c r="E6691" i="5"/>
  <c r="F6691" i="5"/>
  <c r="G6691" i="5"/>
  <c r="H6691" i="5"/>
  <c r="I6691" i="5"/>
  <c r="J6691" i="5"/>
  <c r="K6691" i="5"/>
  <c r="L6691" i="5"/>
  <c r="M6691" i="5"/>
  <c r="N6691" i="5"/>
  <c r="Y6691" i="5" s="1"/>
  <c r="O6691" i="5"/>
  <c r="P6691" i="5"/>
  <c r="Q6691" i="5"/>
  <c r="R6691" i="5"/>
  <c r="S6691" i="5"/>
  <c r="T6691" i="5"/>
  <c r="U6691" i="5"/>
  <c r="V6691" i="5"/>
  <c r="A6692" i="5"/>
  <c r="B6692" i="5"/>
  <c r="C6692" i="5"/>
  <c r="D6692" i="5"/>
  <c r="E6692" i="5"/>
  <c r="F6692" i="5"/>
  <c r="G6692" i="5"/>
  <c r="H6692" i="5"/>
  <c r="I6692" i="5"/>
  <c r="J6692" i="5"/>
  <c r="K6692" i="5"/>
  <c r="L6692" i="5"/>
  <c r="M6692" i="5"/>
  <c r="N6692" i="5"/>
  <c r="Y6692" i="5" s="1"/>
  <c r="Z6692" i="5" s="1"/>
  <c r="O6692" i="5"/>
  <c r="P6692" i="5"/>
  <c r="Q6692" i="5"/>
  <c r="R6692" i="5"/>
  <c r="S6692" i="5"/>
  <c r="T6692" i="5"/>
  <c r="U6692" i="5"/>
  <c r="V6692" i="5"/>
  <c r="A6693" i="5"/>
  <c r="B6693" i="5"/>
  <c r="C6693" i="5"/>
  <c r="D6693" i="5"/>
  <c r="E6693" i="5"/>
  <c r="F6693" i="5"/>
  <c r="G6693" i="5"/>
  <c r="H6693" i="5"/>
  <c r="I6693" i="5"/>
  <c r="J6693" i="5"/>
  <c r="K6693" i="5"/>
  <c r="L6693" i="5"/>
  <c r="M6693" i="5"/>
  <c r="N6693" i="5"/>
  <c r="Y6693" i="5" s="1"/>
  <c r="Z6693" i="5" s="1"/>
  <c r="O6693" i="5"/>
  <c r="P6693" i="5"/>
  <c r="Q6693" i="5"/>
  <c r="R6693" i="5"/>
  <c r="S6693" i="5"/>
  <c r="T6693" i="5"/>
  <c r="U6693" i="5"/>
  <c r="V6693" i="5"/>
  <c r="A6694" i="5"/>
  <c r="B6694" i="5"/>
  <c r="C6694" i="5"/>
  <c r="D6694" i="5"/>
  <c r="E6694" i="5"/>
  <c r="F6694" i="5"/>
  <c r="G6694" i="5"/>
  <c r="H6694" i="5"/>
  <c r="I6694" i="5"/>
  <c r="J6694" i="5"/>
  <c r="K6694" i="5"/>
  <c r="L6694" i="5"/>
  <c r="M6694" i="5"/>
  <c r="N6694" i="5"/>
  <c r="Y6694" i="5" s="1"/>
  <c r="Z6694" i="5" s="1"/>
  <c r="O6694" i="5"/>
  <c r="P6694" i="5"/>
  <c r="Q6694" i="5"/>
  <c r="R6694" i="5"/>
  <c r="S6694" i="5"/>
  <c r="T6694" i="5"/>
  <c r="U6694" i="5"/>
  <c r="V6694" i="5"/>
  <c r="A6695" i="5"/>
  <c r="B6695" i="5"/>
  <c r="C6695" i="5"/>
  <c r="D6695" i="5"/>
  <c r="E6695" i="5"/>
  <c r="F6695" i="5"/>
  <c r="G6695" i="5"/>
  <c r="H6695" i="5"/>
  <c r="I6695" i="5"/>
  <c r="J6695" i="5"/>
  <c r="K6695" i="5"/>
  <c r="L6695" i="5"/>
  <c r="M6695" i="5"/>
  <c r="N6695" i="5"/>
  <c r="Y6695" i="5" s="1"/>
  <c r="Z6695" i="5" s="1"/>
  <c r="O6695" i="5"/>
  <c r="P6695" i="5"/>
  <c r="Q6695" i="5"/>
  <c r="R6695" i="5"/>
  <c r="S6695" i="5"/>
  <c r="T6695" i="5"/>
  <c r="U6695" i="5"/>
  <c r="V6695" i="5"/>
  <c r="A6696" i="5"/>
  <c r="B6696" i="5"/>
  <c r="C6696" i="5"/>
  <c r="D6696" i="5"/>
  <c r="E6696" i="5"/>
  <c r="F6696" i="5"/>
  <c r="G6696" i="5"/>
  <c r="H6696" i="5"/>
  <c r="I6696" i="5"/>
  <c r="J6696" i="5"/>
  <c r="K6696" i="5"/>
  <c r="L6696" i="5"/>
  <c r="M6696" i="5"/>
  <c r="N6696" i="5"/>
  <c r="Y6696" i="5" s="1"/>
  <c r="O6696" i="5"/>
  <c r="P6696" i="5"/>
  <c r="Q6696" i="5"/>
  <c r="R6696" i="5"/>
  <c r="S6696" i="5"/>
  <c r="T6696" i="5"/>
  <c r="U6696" i="5"/>
  <c r="V6696" i="5"/>
  <c r="A6697" i="5"/>
  <c r="B6697" i="5"/>
  <c r="C6697" i="5"/>
  <c r="D6697" i="5"/>
  <c r="E6697" i="5"/>
  <c r="F6697" i="5"/>
  <c r="G6697" i="5"/>
  <c r="H6697" i="5"/>
  <c r="I6697" i="5"/>
  <c r="J6697" i="5"/>
  <c r="K6697" i="5"/>
  <c r="L6697" i="5"/>
  <c r="M6697" i="5"/>
  <c r="N6697" i="5"/>
  <c r="Y6697" i="5" s="1"/>
  <c r="O6697" i="5"/>
  <c r="P6697" i="5"/>
  <c r="Q6697" i="5"/>
  <c r="R6697" i="5"/>
  <c r="S6697" i="5"/>
  <c r="T6697" i="5"/>
  <c r="U6697" i="5"/>
  <c r="V6697" i="5"/>
  <c r="A6698" i="5"/>
  <c r="B6698" i="5"/>
  <c r="C6698" i="5"/>
  <c r="D6698" i="5"/>
  <c r="E6698" i="5"/>
  <c r="F6698" i="5"/>
  <c r="G6698" i="5"/>
  <c r="H6698" i="5"/>
  <c r="I6698" i="5"/>
  <c r="J6698" i="5"/>
  <c r="K6698" i="5"/>
  <c r="L6698" i="5"/>
  <c r="M6698" i="5"/>
  <c r="N6698" i="5"/>
  <c r="Y6698" i="5" s="1"/>
  <c r="Z6698" i="5" s="1"/>
  <c r="O6698" i="5"/>
  <c r="P6698" i="5"/>
  <c r="Q6698" i="5"/>
  <c r="R6698" i="5"/>
  <c r="S6698" i="5"/>
  <c r="T6698" i="5"/>
  <c r="U6698" i="5"/>
  <c r="V6698" i="5"/>
  <c r="A6699" i="5"/>
  <c r="B6699" i="5"/>
  <c r="C6699" i="5"/>
  <c r="D6699" i="5"/>
  <c r="E6699" i="5"/>
  <c r="F6699" i="5"/>
  <c r="G6699" i="5"/>
  <c r="H6699" i="5"/>
  <c r="I6699" i="5"/>
  <c r="J6699" i="5"/>
  <c r="K6699" i="5"/>
  <c r="L6699" i="5"/>
  <c r="M6699" i="5"/>
  <c r="N6699" i="5"/>
  <c r="Y6699" i="5" s="1"/>
  <c r="Z6699" i="5" s="1"/>
  <c r="O6699" i="5"/>
  <c r="P6699" i="5"/>
  <c r="Q6699" i="5"/>
  <c r="R6699" i="5"/>
  <c r="S6699" i="5"/>
  <c r="T6699" i="5"/>
  <c r="U6699" i="5"/>
  <c r="V6699" i="5"/>
  <c r="A6700" i="5"/>
  <c r="B6700" i="5"/>
  <c r="C6700" i="5"/>
  <c r="D6700" i="5"/>
  <c r="E6700" i="5"/>
  <c r="F6700" i="5"/>
  <c r="G6700" i="5"/>
  <c r="H6700" i="5"/>
  <c r="I6700" i="5"/>
  <c r="J6700" i="5"/>
  <c r="K6700" i="5"/>
  <c r="L6700" i="5"/>
  <c r="M6700" i="5"/>
  <c r="N6700" i="5"/>
  <c r="Y6700" i="5" s="1"/>
  <c r="Z6700" i="5" s="1"/>
  <c r="O6700" i="5"/>
  <c r="P6700" i="5"/>
  <c r="Q6700" i="5"/>
  <c r="R6700" i="5"/>
  <c r="S6700" i="5"/>
  <c r="T6700" i="5"/>
  <c r="U6700" i="5"/>
  <c r="V6700" i="5"/>
  <c r="A6701" i="5"/>
  <c r="B6701" i="5"/>
  <c r="C6701" i="5"/>
  <c r="D6701" i="5"/>
  <c r="E6701" i="5"/>
  <c r="F6701" i="5"/>
  <c r="G6701" i="5"/>
  <c r="H6701" i="5"/>
  <c r="I6701" i="5"/>
  <c r="J6701" i="5"/>
  <c r="K6701" i="5"/>
  <c r="L6701" i="5"/>
  <c r="M6701" i="5"/>
  <c r="N6701" i="5"/>
  <c r="Y6701" i="5" s="1"/>
  <c r="Z6701" i="5" s="1"/>
  <c r="O6701" i="5"/>
  <c r="P6701" i="5"/>
  <c r="Q6701" i="5"/>
  <c r="R6701" i="5"/>
  <c r="S6701" i="5"/>
  <c r="T6701" i="5"/>
  <c r="U6701" i="5"/>
  <c r="V6701" i="5"/>
  <c r="A6702" i="5"/>
  <c r="B6702" i="5"/>
  <c r="C6702" i="5"/>
  <c r="D6702" i="5"/>
  <c r="E6702" i="5"/>
  <c r="F6702" i="5"/>
  <c r="G6702" i="5"/>
  <c r="H6702" i="5"/>
  <c r="I6702" i="5"/>
  <c r="J6702" i="5"/>
  <c r="K6702" i="5"/>
  <c r="L6702" i="5"/>
  <c r="M6702" i="5"/>
  <c r="N6702" i="5"/>
  <c r="Y6702" i="5" s="1"/>
  <c r="O6702" i="5"/>
  <c r="P6702" i="5"/>
  <c r="Q6702" i="5"/>
  <c r="R6702" i="5"/>
  <c r="S6702" i="5"/>
  <c r="T6702" i="5"/>
  <c r="U6702" i="5"/>
  <c r="V6702" i="5"/>
  <c r="A6703" i="5"/>
  <c r="B6703" i="5"/>
  <c r="C6703" i="5"/>
  <c r="D6703" i="5"/>
  <c r="E6703" i="5"/>
  <c r="F6703" i="5"/>
  <c r="G6703" i="5"/>
  <c r="H6703" i="5"/>
  <c r="I6703" i="5"/>
  <c r="J6703" i="5"/>
  <c r="K6703" i="5"/>
  <c r="L6703" i="5"/>
  <c r="M6703" i="5"/>
  <c r="N6703" i="5"/>
  <c r="Y6703" i="5" s="1"/>
  <c r="O6703" i="5"/>
  <c r="P6703" i="5"/>
  <c r="Q6703" i="5"/>
  <c r="R6703" i="5"/>
  <c r="S6703" i="5"/>
  <c r="T6703" i="5"/>
  <c r="U6703" i="5"/>
  <c r="V6703" i="5"/>
  <c r="A6704" i="5"/>
  <c r="B6704" i="5"/>
  <c r="C6704" i="5"/>
  <c r="D6704" i="5"/>
  <c r="E6704" i="5"/>
  <c r="F6704" i="5"/>
  <c r="G6704" i="5"/>
  <c r="H6704" i="5"/>
  <c r="I6704" i="5"/>
  <c r="J6704" i="5"/>
  <c r="K6704" i="5"/>
  <c r="L6704" i="5"/>
  <c r="M6704" i="5"/>
  <c r="N6704" i="5"/>
  <c r="Y6704" i="5" s="1"/>
  <c r="Z6704" i="5" s="1"/>
  <c r="O6704" i="5"/>
  <c r="P6704" i="5"/>
  <c r="Q6704" i="5"/>
  <c r="R6704" i="5"/>
  <c r="S6704" i="5"/>
  <c r="T6704" i="5"/>
  <c r="U6704" i="5"/>
  <c r="V6704" i="5"/>
  <c r="A6705" i="5"/>
  <c r="B6705" i="5"/>
  <c r="C6705" i="5"/>
  <c r="D6705" i="5"/>
  <c r="E6705" i="5"/>
  <c r="F6705" i="5"/>
  <c r="G6705" i="5"/>
  <c r="H6705" i="5"/>
  <c r="I6705" i="5"/>
  <c r="J6705" i="5"/>
  <c r="K6705" i="5"/>
  <c r="L6705" i="5"/>
  <c r="M6705" i="5"/>
  <c r="N6705" i="5"/>
  <c r="Y6705" i="5" s="1"/>
  <c r="Z6705" i="5" s="1"/>
  <c r="O6705" i="5"/>
  <c r="P6705" i="5"/>
  <c r="Q6705" i="5"/>
  <c r="R6705" i="5"/>
  <c r="S6705" i="5"/>
  <c r="T6705" i="5"/>
  <c r="U6705" i="5"/>
  <c r="V6705" i="5"/>
  <c r="A6706" i="5"/>
  <c r="B6706" i="5"/>
  <c r="C6706" i="5"/>
  <c r="D6706" i="5"/>
  <c r="E6706" i="5"/>
  <c r="F6706" i="5"/>
  <c r="G6706" i="5"/>
  <c r="H6706" i="5"/>
  <c r="I6706" i="5"/>
  <c r="J6706" i="5"/>
  <c r="K6706" i="5"/>
  <c r="L6706" i="5"/>
  <c r="M6706" i="5"/>
  <c r="N6706" i="5"/>
  <c r="Y6706" i="5" s="1"/>
  <c r="Z6706" i="5" s="1"/>
  <c r="O6706" i="5"/>
  <c r="P6706" i="5"/>
  <c r="Q6706" i="5"/>
  <c r="R6706" i="5"/>
  <c r="S6706" i="5"/>
  <c r="T6706" i="5"/>
  <c r="U6706" i="5"/>
  <c r="V6706" i="5"/>
  <c r="A6707" i="5"/>
  <c r="B6707" i="5"/>
  <c r="C6707" i="5"/>
  <c r="D6707" i="5"/>
  <c r="E6707" i="5"/>
  <c r="F6707" i="5"/>
  <c r="G6707" i="5"/>
  <c r="H6707" i="5"/>
  <c r="I6707" i="5"/>
  <c r="J6707" i="5"/>
  <c r="K6707" i="5"/>
  <c r="L6707" i="5"/>
  <c r="M6707" i="5"/>
  <c r="N6707" i="5"/>
  <c r="Y6707" i="5" s="1"/>
  <c r="Z6707" i="5" s="1"/>
  <c r="O6707" i="5"/>
  <c r="P6707" i="5"/>
  <c r="Q6707" i="5"/>
  <c r="R6707" i="5"/>
  <c r="S6707" i="5"/>
  <c r="T6707" i="5"/>
  <c r="U6707" i="5"/>
  <c r="V6707" i="5"/>
  <c r="A6708" i="5"/>
  <c r="B6708" i="5"/>
  <c r="C6708" i="5"/>
  <c r="D6708" i="5"/>
  <c r="E6708" i="5"/>
  <c r="F6708" i="5"/>
  <c r="G6708" i="5"/>
  <c r="H6708" i="5"/>
  <c r="I6708" i="5"/>
  <c r="J6708" i="5"/>
  <c r="K6708" i="5"/>
  <c r="L6708" i="5"/>
  <c r="M6708" i="5"/>
  <c r="N6708" i="5"/>
  <c r="Y6708" i="5" s="1"/>
  <c r="O6708" i="5"/>
  <c r="P6708" i="5"/>
  <c r="Q6708" i="5"/>
  <c r="R6708" i="5"/>
  <c r="S6708" i="5"/>
  <c r="T6708" i="5"/>
  <c r="U6708" i="5"/>
  <c r="V6708" i="5"/>
  <c r="A6709" i="5"/>
  <c r="B6709" i="5"/>
  <c r="C6709" i="5"/>
  <c r="D6709" i="5"/>
  <c r="E6709" i="5"/>
  <c r="F6709" i="5"/>
  <c r="G6709" i="5"/>
  <c r="H6709" i="5"/>
  <c r="I6709" i="5"/>
  <c r="J6709" i="5"/>
  <c r="K6709" i="5"/>
  <c r="L6709" i="5"/>
  <c r="M6709" i="5"/>
  <c r="N6709" i="5"/>
  <c r="Y6709" i="5" s="1"/>
  <c r="O6709" i="5"/>
  <c r="P6709" i="5"/>
  <c r="Q6709" i="5"/>
  <c r="R6709" i="5"/>
  <c r="S6709" i="5"/>
  <c r="T6709" i="5"/>
  <c r="U6709" i="5"/>
  <c r="V6709" i="5"/>
  <c r="A6710" i="5"/>
  <c r="B6710" i="5"/>
  <c r="C6710" i="5"/>
  <c r="D6710" i="5"/>
  <c r="E6710" i="5"/>
  <c r="F6710" i="5"/>
  <c r="G6710" i="5"/>
  <c r="H6710" i="5"/>
  <c r="I6710" i="5"/>
  <c r="J6710" i="5"/>
  <c r="K6710" i="5"/>
  <c r="L6710" i="5"/>
  <c r="M6710" i="5"/>
  <c r="N6710" i="5"/>
  <c r="Y6710" i="5" s="1"/>
  <c r="Z6710" i="5" s="1"/>
  <c r="O6710" i="5"/>
  <c r="P6710" i="5"/>
  <c r="Q6710" i="5"/>
  <c r="R6710" i="5"/>
  <c r="S6710" i="5"/>
  <c r="T6710" i="5"/>
  <c r="U6710" i="5"/>
  <c r="V6710" i="5"/>
  <c r="A6711" i="5"/>
  <c r="B6711" i="5"/>
  <c r="C6711" i="5"/>
  <c r="D6711" i="5"/>
  <c r="E6711" i="5"/>
  <c r="F6711" i="5"/>
  <c r="G6711" i="5"/>
  <c r="H6711" i="5"/>
  <c r="I6711" i="5"/>
  <c r="J6711" i="5"/>
  <c r="K6711" i="5"/>
  <c r="L6711" i="5"/>
  <c r="M6711" i="5"/>
  <c r="N6711" i="5"/>
  <c r="Y6711" i="5" s="1"/>
  <c r="Z6711" i="5" s="1"/>
  <c r="O6711" i="5"/>
  <c r="P6711" i="5"/>
  <c r="Q6711" i="5"/>
  <c r="R6711" i="5"/>
  <c r="S6711" i="5"/>
  <c r="T6711" i="5"/>
  <c r="U6711" i="5"/>
  <c r="V6711" i="5"/>
  <c r="A6712" i="5"/>
  <c r="B6712" i="5"/>
  <c r="C6712" i="5"/>
  <c r="D6712" i="5"/>
  <c r="E6712" i="5"/>
  <c r="F6712" i="5"/>
  <c r="G6712" i="5"/>
  <c r="H6712" i="5"/>
  <c r="I6712" i="5"/>
  <c r="J6712" i="5"/>
  <c r="K6712" i="5"/>
  <c r="L6712" i="5"/>
  <c r="M6712" i="5"/>
  <c r="N6712" i="5"/>
  <c r="Y6712" i="5" s="1"/>
  <c r="Z6712" i="5" s="1"/>
  <c r="O6712" i="5"/>
  <c r="P6712" i="5"/>
  <c r="Q6712" i="5"/>
  <c r="R6712" i="5"/>
  <c r="S6712" i="5"/>
  <c r="T6712" i="5"/>
  <c r="U6712" i="5"/>
  <c r="V6712" i="5"/>
  <c r="A6713" i="5"/>
  <c r="B6713" i="5"/>
  <c r="C6713" i="5"/>
  <c r="D6713" i="5"/>
  <c r="E6713" i="5"/>
  <c r="F6713" i="5"/>
  <c r="G6713" i="5"/>
  <c r="H6713" i="5"/>
  <c r="I6713" i="5"/>
  <c r="J6713" i="5"/>
  <c r="K6713" i="5"/>
  <c r="L6713" i="5"/>
  <c r="M6713" i="5"/>
  <c r="N6713" i="5"/>
  <c r="Y6713" i="5" s="1"/>
  <c r="Z6713" i="5" s="1"/>
  <c r="O6713" i="5"/>
  <c r="P6713" i="5"/>
  <c r="Q6713" i="5"/>
  <c r="R6713" i="5"/>
  <c r="S6713" i="5"/>
  <c r="T6713" i="5"/>
  <c r="U6713" i="5"/>
  <c r="V6713" i="5"/>
  <c r="A6714" i="5"/>
  <c r="B6714" i="5"/>
  <c r="C6714" i="5"/>
  <c r="D6714" i="5"/>
  <c r="E6714" i="5"/>
  <c r="F6714" i="5"/>
  <c r="G6714" i="5"/>
  <c r="H6714" i="5"/>
  <c r="I6714" i="5"/>
  <c r="J6714" i="5"/>
  <c r="K6714" i="5"/>
  <c r="L6714" i="5"/>
  <c r="M6714" i="5"/>
  <c r="N6714" i="5"/>
  <c r="Y6714" i="5" s="1"/>
  <c r="O6714" i="5"/>
  <c r="P6714" i="5"/>
  <c r="Q6714" i="5"/>
  <c r="R6714" i="5"/>
  <c r="S6714" i="5"/>
  <c r="T6714" i="5"/>
  <c r="U6714" i="5"/>
  <c r="V6714" i="5"/>
  <c r="A6715" i="5"/>
  <c r="B6715" i="5"/>
  <c r="C6715" i="5"/>
  <c r="D6715" i="5"/>
  <c r="E6715" i="5"/>
  <c r="F6715" i="5"/>
  <c r="G6715" i="5"/>
  <c r="H6715" i="5"/>
  <c r="I6715" i="5"/>
  <c r="J6715" i="5"/>
  <c r="K6715" i="5"/>
  <c r="L6715" i="5"/>
  <c r="M6715" i="5"/>
  <c r="N6715" i="5"/>
  <c r="Y6715" i="5" s="1"/>
  <c r="O6715" i="5"/>
  <c r="P6715" i="5"/>
  <c r="Q6715" i="5"/>
  <c r="R6715" i="5"/>
  <c r="S6715" i="5"/>
  <c r="T6715" i="5"/>
  <c r="U6715" i="5"/>
  <c r="V6715" i="5"/>
  <c r="A6716" i="5"/>
  <c r="B6716" i="5"/>
  <c r="C6716" i="5"/>
  <c r="D6716" i="5"/>
  <c r="E6716" i="5"/>
  <c r="F6716" i="5"/>
  <c r="G6716" i="5"/>
  <c r="H6716" i="5"/>
  <c r="I6716" i="5"/>
  <c r="J6716" i="5"/>
  <c r="K6716" i="5"/>
  <c r="L6716" i="5"/>
  <c r="M6716" i="5"/>
  <c r="N6716" i="5"/>
  <c r="Y6716" i="5" s="1"/>
  <c r="Z6716" i="5" s="1"/>
  <c r="O6716" i="5"/>
  <c r="P6716" i="5"/>
  <c r="Q6716" i="5"/>
  <c r="R6716" i="5"/>
  <c r="S6716" i="5"/>
  <c r="T6716" i="5"/>
  <c r="U6716" i="5"/>
  <c r="V6716" i="5"/>
  <c r="A6717" i="5"/>
  <c r="B6717" i="5"/>
  <c r="C6717" i="5"/>
  <c r="D6717" i="5"/>
  <c r="E6717" i="5"/>
  <c r="F6717" i="5"/>
  <c r="G6717" i="5"/>
  <c r="H6717" i="5"/>
  <c r="I6717" i="5"/>
  <c r="J6717" i="5"/>
  <c r="K6717" i="5"/>
  <c r="L6717" i="5"/>
  <c r="M6717" i="5"/>
  <c r="N6717" i="5"/>
  <c r="Y6717" i="5" s="1"/>
  <c r="Z6717" i="5" s="1"/>
  <c r="O6717" i="5"/>
  <c r="P6717" i="5"/>
  <c r="Q6717" i="5"/>
  <c r="R6717" i="5"/>
  <c r="S6717" i="5"/>
  <c r="T6717" i="5"/>
  <c r="U6717" i="5"/>
  <c r="V6717" i="5"/>
  <c r="A6718" i="5"/>
  <c r="B6718" i="5"/>
  <c r="C6718" i="5"/>
  <c r="D6718" i="5"/>
  <c r="E6718" i="5"/>
  <c r="F6718" i="5"/>
  <c r="G6718" i="5"/>
  <c r="H6718" i="5"/>
  <c r="I6718" i="5"/>
  <c r="J6718" i="5"/>
  <c r="K6718" i="5"/>
  <c r="L6718" i="5"/>
  <c r="M6718" i="5"/>
  <c r="N6718" i="5"/>
  <c r="Y6718" i="5" s="1"/>
  <c r="Z6718" i="5" s="1"/>
  <c r="O6718" i="5"/>
  <c r="P6718" i="5"/>
  <c r="Q6718" i="5"/>
  <c r="R6718" i="5"/>
  <c r="S6718" i="5"/>
  <c r="T6718" i="5"/>
  <c r="U6718" i="5"/>
  <c r="V6718" i="5"/>
  <c r="A6719" i="5"/>
  <c r="B6719" i="5"/>
  <c r="C6719" i="5"/>
  <c r="D6719" i="5"/>
  <c r="E6719" i="5"/>
  <c r="F6719" i="5"/>
  <c r="G6719" i="5"/>
  <c r="H6719" i="5"/>
  <c r="I6719" i="5"/>
  <c r="J6719" i="5"/>
  <c r="K6719" i="5"/>
  <c r="L6719" i="5"/>
  <c r="M6719" i="5"/>
  <c r="N6719" i="5"/>
  <c r="Y6719" i="5" s="1"/>
  <c r="Z6719" i="5" s="1"/>
  <c r="O6719" i="5"/>
  <c r="P6719" i="5"/>
  <c r="Q6719" i="5"/>
  <c r="R6719" i="5"/>
  <c r="S6719" i="5"/>
  <c r="T6719" i="5"/>
  <c r="U6719" i="5"/>
  <c r="V6719" i="5"/>
  <c r="A6720" i="5"/>
  <c r="B6720" i="5"/>
  <c r="C6720" i="5"/>
  <c r="D6720" i="5"/>
  <c r="E6720" i="5"/>
  <c r="F6720" i="5"/>
  <c r="G6720" i="5"/>
  <c r="H6720" i="5"/>
  <c r="I6720" i="5"/>
  <c r="J6720" i="5"/>
  <c r="K6720" i="5"/>
  <c r="L6720" i="5"/>
  <c r="M6720" i="5"/>
  <c r="N6720" i="5"/>
  <c r="Y6720" i="5" s="1"/>
  <c r="O6720" i="5"/>
  <c r="P6720" i="5"/>
  <c r="Q6720" i="5"/>
  <c r="R6720" i="5"/>
  <c r="S6720" i="5"/>
  <c r="T6720" i="5"/>
  <c r="U6720" i="5"/>
  <c r="V6720" i="5"/>
  <c r="A6721" i="5"/>
  <c r="B6721" i="5"/>
  <c r="C6721" i="5"/>
  <c r="D6721" i="5"/>
  <c r="E6721" i="5"/>
  <c r="F6721" i="5"/>
  <c r="G6721" i="5"/>
  <c r="H6721" i="5"/>
  <c r="I6721" i="5"/>
  <c r="J6721" i="5"/>
  <c r="K6721" i="5"/>
  <c r="L6721" i="5"/>
  <c r="M6721" i="5"/>
  <c r="N6721" i="5"/>
  <c r="Y6721" i="5" s="1"/>
  <c r="O6721" i="5"/>
  <c r="P6721" i="5"/>
  <c r="Q6721" i="5"/>
  <c r="R6721" i="5"/>
  <c r="S6721" i="5"/>
  <c r="T6721" i="5"/>
  <c r="U6721" i="5"/>
  <c r="V6721" i="5"/>
  <c r="A6722" i="5"/>
  <c r="B6722" i="5"/>
  <c r="C6722" i="5"/>
  <c r="D6722" i="5"/>
  <c r="E6722" i="5"/>
  <c r="F6722" i="5"/>
  <c r="G6722" i="5"/>
  <c r="H6722" i="5"/>
  <c r="I6722" i="5"/>
  <c r="J6722" i="5"/>
  <c r="K6722" i="5"/>
  <c r="L6722" i="5"/>
  <c r="M6722" i="5"/>
  <c r="N6722" i="5"/>
  <c r="Y6722" i="5" s="1"/>
  <c r="Z6722" i="5" s="1"/>
  <c r="O6722" i="5"/>
  <c r="P6722" i="5"/>
  <c r="Q6722" i="5"/>
  <c r="R6722" i="5"/>
  <c r="S6722" i="5"/>
  <c r="T6722" i="5"/>
  <c r="U6722" i="5"/>
  <c r="V6722" i="5"/>
  <c r="A6723" i="5"/>
  <c r="B6723" i="5"/>
  <c r="C6723" i="5"/>
  <c r="D6723" i="5"/>
  <c r="E6723" i="5"/>
  <c r="F6723" i="5"/>
  <c r="G6723" i="5"/>
  <c r="H6723" i="5"/>
  <c r="I6723" i="5"/>
  <c r="J6723" i="5"/>
  <c r="K6723" i="5"/>
  <c r="L6723" i="5"/>
  <c r="M6723" i="5"/>
  <c r="N6723" i="5"/>
  <c r="Y6723" i="5" s="1"/>
  <c r="Z6723" i="5" s="1"/>
  <c r="O6723" i="5"/>
  <c r="P6723" i="5"/>
  <c r="Q6723" i="5"/>
  <c r="R6723" i="5"/>
  <c r="S6723" i="5"/>
  <c r="T6723" i="5"/>
  <c r="U6723" i="5"/>
  <c r="V6723" i="5"/>
  <c r="A6724" i="5"/>
  <c r="B6724" i="5"/>
  <c r="C6724" i="5"/>
  <c r="D6724" i="5"/>
  <c r="E6724" i="5"/>
  <c r="F6724" i="5"/>
  <c r="G6724" i="5"/>
  <c r="H6724" i="5"/>
  <c r="I6724" i="5"/>
  <c r="J6724" i="5"/>
  <c r="K6724" i="5"/>
  <c r="L6724" i="5"/>
  <c r="M6724" i="5"/>
  <c r="N6724" i="5"/>
  <c r="Y6724" i="5" s="1"/>
  <c r="Z6724" i="5" s="1"/>
  <c r="O6724" i="5"/>
  <c r="P6724" i="5"/>
  <c r="Q6724" i="5"/>
  <c r="R6724" i="5"/>
  <c r="S6724" i="5"/>
  <c r="T6724" i="5"/>
  <c r="U6724" i="5"/>
  <c r="V6724" i="5"/>
  <c r="A6725" i="5"/>
  <c r="B6725" i="5"/>
  <c r="C6725" i="5"/>
  <c r="D6725" i="5"/>
  <c r="E6725" i="5"/>
  <c r="F6725" i="5"/>
  <c r="G6725" i="5"/>
  <c r="H6725" i="5"/>
  <c r="I6725" i="5"/>
  <c r="J6725" i="5"/>
  <c r="K6725" i="5"/>
  <c r="L6725" i="5"/>
  <c r="M6725" i="5"/>
  <c r="N6725" i="5"/>
  <c r="Y6725" i="5" s="1"/>
  <c r="Z6725" i="5" s="1"/>
  <c r="O6725" i="5"/>
  <c r="P6725" i="5"/>
  <c r="Q6725" i="5"/>
  <c r="R6725" i="5"/>
  <c r="S6725" i="5"/>
  <c r="T6725" i="5"/>
  <c r="U6725" i="5"/>
  <c r="V6725" i="5"/>
  <c r="A6726" i="5"/>
  <c r="B6726" i="5"/>
  <c r="C6726" i="5"/>
  <c r="D6726" i="5"/>
  <c r="E6726" i="5"/>
  <c r="F6726" i="5"/>
  <c r="G6726" i="5"/>
  <c r="H6726" i="5"/>
  <c r="I6726" i="5"/>
  <c r="J6726" i="5"/>
  <c r="K6726" i="5"/>
  <c r="L6726" i="5"/>
  <c r="M6726" i="5"/>
  <c r="N6726" i="5"/>
  <c r="Y6726" i="5" s="1"/>
  <c r="O6726" i="5"/>
  <c r="P6726" i="5"/>
  <c r="Q6726" i="5"/>
  <c r="R6726" i="5"/>
  <c r="S6726" i="5"/>
  <c r="T6726" i="5"/>
  <c r="U6726" i="5"/>
  <c r="V6726" i="5"/>
  <c r="A6727" i="5"/>
  <c r="B6727" i="5"/>
  <c r="C6727" i="5"/>
  <c r="D6727" i="5"/>
  <c r="E6727" i="5"/>
  <c r="F6727" i="5"/>
  <c r="G6727" i="5"/>
  <c r="H6727" i="5"/>
  <c r="I6727" i="5"/>
  <c r="J6727" i="5"/>
  <c r="K6727" i="5"/>
  <c r="L6727" i="5"/>
  <c r="M6727" i="5"/>
  <c r="N6727" i="5"/>
  <c r="Y6727" i="5" s="1"/>
  <c r="O6727" i="5"/>
  <c r="P6727" i="5"/>
  <c r="Q6727" i="5"/>
  <c r="R6727" i="5"/>
  <c r="S6727" i="5"/>
  <c r="T6727" i="5"/>
  <c r="U6727" i="5"/>
  <c r="V6727" i="5"/>
  <c r="A6728" i="5"/>
  <c r="B6728" i="5"/>
  <c r="C6728" i="5"/>
  <c r="D6728" i="5"/>
  <c r="E6728" i="5"/>
  <c r="F6728" i="5"/>
  <c r="G6728" i="5"/>
  <c r="H6728" i="5"/>
  <c r="I6728" i="5"/>
  <c r="J6728" i="5"/>
  <c r="K6728" i="5"/>
  <c r="L6728" i="5"/>
  <c r="M6728" i="5"/>
  <c r="N6728" i="5"/>
  <c r="Y6728" i="5" s="1"/>
  <c r="Z6728" i="5" s="1"/>
  <c r="O6728" i="5"/>
  <c r="P6728" i="5"/>
  <c r="Q6728" i="5"/>
  <c r="R6728" i="5"/>
  <c r="S6728" i="5"/>
  <c r="T6728" i="5"/>
  <c r="U6728" i="5"/>
  <c r="V6728" i="5"/>
  <c r="A6729" i="5"/>
  <c r="B6729" i="5"/>
  <c r="C6729" i="5"/>
  <c r="D6729" i="5"/>
  <c r="E6729" i="5"/>
  <c r="F6729" i="5"/>
  <c r="G6729" i="5"/>
  <c r="H6729" i="5"/>
  <c r="I6729" i="5"/>
  <c r="J6729" i="5"/>
  <c r="K6729" i="5"/>
  <c r="L6729" i="5"/>
  <c r="M6729" i="5"/>
  <c r="N6729" i="5"/>
  <c r="Y6729" i="5" s="1"/>
  <c r="Z6729" i="5" s="1"/>
  <c r="O6729" i="5"/>
  <c r="P6729" i="5"/>
  <c r="Q6729" i="5"/>
  <c r="R6729" i="5"/>
  <c r="S6729" i="5"/>
  <c r="T6729" i="5"/>
  <c r="U6729" i="5"/>
  <c r="V6729" i="5"/>
  <c r="A6730" i="5"/>
  <c r="B6730" i="5"/>
  <c r="C6730" i="5"/>
  <c r="D6730" i="5"/>
  <c r="E6730" i="5"/>
  <c r="F6730" i="5"/>
  <c r="G6730" i="5"/>
  <c r="H6730" i="5"/>
  <c r="I6730" i="5"/>
  <c r="J6730" i="5"/>
  <c r="K6730" i="5"/>
  <c r="L6730" i="5"/>
  <c r="M6730" i="5"/>
  <c r="N6730" i="5"/>
  <c r="Y6730" i="5" s="1"/>
  <c r="Z6730" i="5" s="1"/>
  <c r="O6730" i="5"/>
  <c r="P6730" i="5"/>
  <c r="Q6730" i="5"/>
  <c r="R6730" i="5"/>
  <c r="S6730" i="5"/>
  <c r="T6730" i="5"/>
  <c r="U6730" i="5"/>
  <c r="V6730" i="5"/>
  <c r="A6731" i="5"/>
  <c r="B6731" i="5"/>
  <c r="C6731" i="5"/>
  <c r="D6731" i="5"/>
  <c r="E6731" i="5"/>
  <c r="F6731" i="5"/>
  <c r="G6731" i="5"/>
  <c r="H6731" i="5"/>
  <c r="I6731" i="5"/>
  <c r="J6731" i="5"/>
  <c r="K6731" i="5"/>
  <c r="L6731" i="5"/>
  <c r="M6731" i="5"/>
  <c r="N6731" i="5"/>
  <c r="Y6731" i="5" s="1"/>
  <c r="Z6731" i="5" s="1"/>
  <c r="O6731" i="5"/>
  <c r="P6731" i="5"/>
  <c r="Q6731" i="5"/>
  <c r="R6731" i="5"/>
  <c r="S6731" i="5"/>
  <c r="T6731" i="5"/>
  <c r="U6731" i="5"/>
  <c r="V6731" i="5"/>
  <c r="A6732" i="5"/>
  <c r="B6732" i="5"/>
  <c r="C6732" i="5"/>
  <c r="D6732" i="5"/>
  <c r="E6732" i="5"/>
  <c r="F6732" i="5"/>
  <c r="G6732" i="5"/>
  <c r="H6732" i="5"/>
  <c r="I6732" i="5"/>
  <c r="J6732" i="5"/>
  <c r="K6732" i="5"/>
  <c r="L6732" i="5"/>
  <c r="M6732" i="5"/>
  <c r="N6732" i="5"/>
  <c r="Y6732" i="5" s="1"/>
  <c r="O6732" i="5"/>
  <c r="P6732" i="5"/>
  <c r="Q6732" i="5"/>
  <c r="R6732" i="5"/>
  <c r="S6732" i="5"/>
  <c r="T6732" i="5"/>
  <c r="U6732" i="5"/>
  <c r="V6732" i="5"/>
  <c r="A6733" i="5"/>
  <c r="B6733" i="5"/>
  <c r="C6733" i="5"/>
  <c r="D6733" i="5"/>
  <c r="E6733" i="5"/>
  <c r="F6733" i="5"/>
  <c r="G6733" i="5"/>
  <c r="H6733" i="5"/>
  <c r="I6733" i="5"/>
  <c r="J6733" i="5"/>
  <c r="K6733" i="5"/>
  <c r="L6733" i="5"/>
  <c r="M6733" i="5"/>
  <c r="N6733" i="5"/>
  <c r="Y6733" i="5" s="1"/>
  <c r="O6733" i="5"/>
  <c r="P6733" i="5"/>
  <c r="Q6733" i="5"/>
  <c r="R6733" i="5"/>
  <c r="S6733" i="5"/>
  <c r="T6733" i="5"/>
  <c r="U6733" i="5"/>
  <c r="V6733" i="5"/>
  <c r="A6734" i="5"/>
  <c r="B6734" i="5"/>
  <c r="C6734" i="5"/>
  <c r="D6734" i="5"/>
  <c r="E6734" i="5"/>
  <c r="F6734" i="5"/>
  <c r="G6734" i="5"/>
  <c r="H6734" i="5"/>
  <c r="I6734" i="5"/>
  <c r="J6734" i="5"/>
  <c r="K6734" i="5"/>
  <c r="L6734" i="5"/>
  <c r="M6734" i="5"/>
  <c r="N6734" i="5"/>
  <c r="Y6734" i="5" s="1"/>
  <c r="Z6734" i="5" s="1"/>
  <c r="O6734" i="5"/>
  <c r="P6734" i="5"/>
  <c r="Q6734" i="5"/>
  <c r="R6734" i="5"/>
  <c r="S6734" i="5"/>
  <c r="T6734" i="5"/>
  <c r="U6734" i="5"/>
  <c r="V6734" i="5"/>
  <c r="A6735" i="5"/>
  <c r="B6735" i="5"/>
  <c r="C6735" i="5"/>
  <c r="D6735" i="5"/>
  <c r="E6735" i="5"/>
  <c r="F6735" i="5"/>
  <c r="G6735" i="5"/>
  <c r="H6735" i="5"/>
  <c r="I6735" i="5"/>
  <c r="J6735" i="5"/>
  <c r="K6735" i="5"/>
  <c r="L6735" i="5"/>
  <c r="M6735" i="5"/>
  <c r="N6735" i="5"/>
  <c r="Y6735" i="5" s="1"/>
  <c r="Z6735" i="5" s="1"/>
  <c r="O6735" i="5"/>
  <c r="P6735" i="5"/>
  <c r="Q6735" i="5"/>
  <c r="R6735" i="5"/>
  <c r="S6735" i="5"/>
  <c r="T6735" i="5"/>
  <c r="U6735" i="5"/>
  <c r="V6735" i="5"/>
  <c r="A6736" i="5"/>
  <c r="B6736" i="5"/>
  <c r="C6736" i="5"/>
  <c r="D6736" i="5"/>
  <c r="E6736" i="5"/>
  <c r="F6736" i="5"/>
  <c r="G6736" i="5"/>
  <c r="H6736" i="5"/>
  <c r="I6736" i="5"/>
  <c r="J6736" i="5"/>
  <c r="K6736" i="5"/>
  <c r="L6736" i="5"/>
  <c r="M6736" i="5"/>
  <c r="N6736" i="5"/>
  <c r="Y6736" i="5" s="1"/>
  <c r="Z6736" i="5" s="1"/>
  <c r="O6736" i="5"/>
  <c r="P6736" i="5"/>
  <c r="Q6736" i="5"/>
  <c r="R6736" i="5"/>
  <c r="S6736" i="5"/>
  <c r="T6736" i="5"/>
  <c r="U6736" i="5"/>
  <c r="V6736" i="5"/>
  <c r="A6737" i="5"/>
  <c r="B6737" i="5"/>
  <c r="C6737" i="5"/>
  <c r="D6737" i="5"/>
  <c r="E6737" i="5"/>
  <c r="F6737" i="5"/>
  <c r="G6737" i="5"/>
  <c r="H6737" i="5"/>
  <c r="I6737" i="5"/>
  <c r="J6737" i="5"/>
  <c r="K6737" i="5"/>
  <c r="L6737" i="5"/>
  <c r="M6737" i="5"/>
  <c r="N6737" i="5"/>
  <c r="Y6737" i="5" s="1"/>
  <c r="O6737" i="5"/>
  <c r="P6737" i="5"/>
  <c r="Q6737" i="5"/>
  <c r="R6737" i="5"/>
  <c r="S6737" i="5"/>
  <c r="T6737" i="5"/>
  <c r="U6737" i="5"/>
  <c r="V6737" i="5"/>
  <c r="A6738" i="5"/>
  <c r="B6738" i="5"/>
  <c r="C6738" i="5"/>
  <c r="D6738" i="5"/>
  <c r="E6738" i="5"/>
  <c r="F6738" i="5"/>
  <c r="G6738" i="5"/>
  <c r="H6738" i="5"/>
  <c r="I6738" i="5"/>
  <c r="J6738" i="5"/>
  <c r="K6738" i="5"/>
  <c r="L6738" i="5"/>
  <c r="M6738" i="5"/>
  <c r="N6738" i="5"/>
  <c r="Y6738" i="5" s="1"/>
  <c r="O6738" i="5"/>
  <c r="P6738" i="5"/>
  <c r="Q6738" i="5"/>
  <c r="R6738" i="5"/>
  <c r="S6738" i="5"/>
  <c r="T6738" i="5"/>
  <c r="U6738" i="5"/>
  <c r="V6738" i="5"/>
  <c r="A6739" i="5"/>
  <c r="B6739" i="5"/>
  <c r="C6739" i="5"/>
  <c r="D6739" i="5"/>
  <c r="E6739" i="5"/>
  <c r="F6739" i="5"/>
  <c r="G6739" i="5"/>
  <c r="H6739" i="5"/>
  <c r="I6739" i="5"/>
  <c r="J6739" i="5"/>
  <c r="K6739" i="5"/>
  <c r="L6739" i="5"/>
  <c r="M6739" i="5"/>
  <c r="N6739" i="5"/>
  <c r="Y6739" i="5" s="1"/>
  <c r="O6739" i="5"/>
  <c r="P6739" i="5"/>
  <c r="Q6739" i="5"/>
  <c r="R6739" i="5"/>
  <c r="S6739" i="5"/>
  <c r="T6739" i="5"/>
  <c r="U6739" i="5"/>
  <c r="V6739" i="5"/>
  <c r="A6740" i="5"/>
  <c r="B6740" i="5"/>
  <c r="C6740" i="5"/>
  <c r="D6740" i="5"/>
  <c r="E6740" i="5"/>
  <c r="F6740" i="5"/>
  <c r="G6740" i="5"/>
  <c r="H6740" i="5"/>
  <c r="I6740" i="5"/>
  <c r="J6740" i="5"/>
  <c r="K6740" i="5"/>
  <c r="L6740" i="5"/>
  <c r="M6740" i="5"/>
  <c r="N6740" i="5"/>
  <c r="Y6740" i="5" s="1"/>
  <c r="Z6740" i="5" s="1"/>
  <c r="O6740" i="5"/>
  <c r="P6740" i="5"/>
  <c r="Q6740" i="5"/>
  <c r="R6740" i="5"/>
  <c r="S6740" i="5"/>
  <c r="T6740" i="5"/>
  <c r="U6740" i="5"/>
  <c r="V6740" i="5"/>
  <c r="A6741" i="5"/>
  <c r="B6741" i="5"/>
  <c r="C6741" i="5"/>
  <c r="D6741" i="5"/>
  <c r="E6741" i="5"/>
  <c r="F6741" i="5"/>
  <c r="G6741" i="5"/>
  <c r="H6741" i="5"/>
  <c r="I6741" i="5"/>
  <c r="J6741" i="5"/>
  <c r="K6741" i="5"/>
  <c r="L6741" i="5"/>
  <c r="M6741" i="5"/>
  <c r="N6741" i="5"/>
  <c r="Y6741" i="5" s="1"/>
  <c r="Z6741" i="5" s="1"/>
  <c r="O6741" i="5"/>
  <c r="P6741" i="5"/>
  <c r="Q6741" i="5"/>
  <c r="R6741" i="5"/>
  <c r="S6741" i="5"/>
  <c r="T6741" i="5"/>
  <c r="U6741" i="5"/>
  <c r="V6741" i="5"/>
  <c r="A6742" i="5"/>
  <c r="B6742" i="5"/>
  <c r="C6742" i="5"/>
  <c r="D6742" i="5"/>
  <c r="E6742" i="5"/>
  <c r="F6742" i="5"/>
  <c r="G6742" i="5"/>
  <c r="H6742" i="5"/>
  <c r="I6742" i="5"/>
  <c r="J6742" i="5"/>
  <c r="K6742" i="5"/>
  <c r="L6742" i="5"/>
  <c r="M6742" i="5"/>
  <c r="N6742" i="5"/>
  <c r="Y6742" i="5" s="1"/>
  <c r="Z6742" i="5" s="1"/>
  <c r="O6742" i="5"/>
  <c r="P6742" i="5"/>
  <c r="Q6742" i="5"/>
  <c r="R6742" i="5"/>
  <c r="S6742" i="5"/>
  <c r="T6742" i="5"/>
  <c r="U6742" i="5"/>
  <c r="V6742" i="5"/>
  <c r="A6743" i="5"/>
  <c r="B6743" i="5"/>
  <c r="C6743" i="5"/>
  <c r="D6743" i="5"/>
  <c r="E6743" i="5"/>
  <c r="F6743" i="5"/>
  <c r="G6743" i="5"/>
  <c r="H6743" i="5"/>
  <c r="I6743" i="5"/>
  <c r="J6743" i="5"/>
  <c r="K6743" i="5"/>
  <c r="L6743" i="5"/>
  <c r="M6743" i="5"/>
  <c r="N6743" i="5"/>
  <c r="Y6743" i="5" s="1"/>
  <c r="Z6743" i="5" s="1"/>
  <c r="O6743" i="5"/>
  <c r="P6743" i="5"/>
  <c r="Q6743" i="5"/>
  <c r="R6743" i="5"/>
  <c r="S6743" i="5"/>
  <c r="T6743" i="5"/>
  <c r="U6743" i="5"/>
  <c r="V6743" i="5"/>
  <c r="A6744" i="5"/>
  <c r="B6744" i="5"/>
  <c r="C6744" i="5"/>
  <c r="D6744" i="5"/>
  <c r="E6744" i="5"/>
  <c r="F6744" i="5"/>
  <c r="G6744" i="5"/>
  <c r="H6744" i="5"/>
  <c r="I6744" i="5"/>
  <c r="J6744" i="5"/>
  <c r="K6744" i="5"/>
  <c r="L6744" i="5"/>
  <c r="M6744" i="5"/>
  <c r="N6744" i="5"/>
  <c r="Y6744" i="5" s="1"/>
  <c r="O6744" i="5"/>
  <c r="P6744" i="5"/>
  <c r="Q6744" i="5"/>
  <c r="R6744" i="5"/>
  <c r="S6744" i="5"/>
  <c r="T6744" i="5"/>
  <c r="U6744" i="5"/>
  <c r="V6744" i="5"/>
  <c r="A6745" i="5"/>
  <c r="B6745" i="5"/>
  <c r="C6745" i="5"/>
  <c r="D6745" i="5"/>
  <c r="E6745" i="5"/>
  <c r="F6745" i="5"/>
  <c r="G6745" i="5"/>
  <c r="H6745" i="5"/>
  <c r="I6745" i="5"/>
  <c r="J6745" i="5"/>
  <c r="K6745" i="5"/>
  <c r="L6745" i="5"/>
  <c r="M6745" i="5"/>
  <c r="N6745" i="5"/>
  <c r="Y6745" i="5" s="1"/>
  <c r="O6745" i="5"/>
  <c r="P6745" i="5"/>
  <c r="Q6745" i="5"/>
  <c r="R6745" i="5"/>
  <c r="S6745" i="5"/>
  <c r="T6745" i="5"/>
  <c r="U6745" i="5"/>
  <c r="V6745" i="5"/>
  <c r="A6746" i="5"/>
  <c r="B6746" i="5"/>
  <c r="C6746" i="5"/>
  <c r="D6746" i="5"/>
  <c r="E6746" i="5"/>
  <c r="F6746" i="5"/>
  <c r="G6746" i="5"/>
  <c r="H6746" i="5"/>
  <c r="I6746" i="5"/>
  <c r="J6746" i="5"/>
  <c r="K6746" i="5"/>
  <c r="L6746" i="5"/>
  <c r="M6746" i="5"/>
  <c r="N6746" i="5"/>
  <c r="Y6746" i="5" s="1"/>
  <c r="Z6746" i="5" s="1"/>
  <c r="O6746" i="5"/>
  <c r="P6746" i="5"/>
  <c r="Q6746" i="5"/>
  <c r="R6746" i="5"/>
  <c r="S6746" i="5"/>
  <c r="T6746" i="5"/>
  <c r="U6746" i="5"/>
  <c r="V6746" i="5"/>
  <c r="A6747" i="5"/>
  <c r="B6747" i="5"/>
  <c r="C6747" i="5"/>
  <c r="D6747" i="5"/>
  <c r="E6747" i="5"/>
  <c r="F6747" i="5"/>
  <c r="G6747" i="5"/>
  <c r="H6747" i="5"/>
  <c r="I6747" i="5"/>
  <c r="J6747" i="5"/>
  <c r="K6747" i="5"/>
  <c r="L6747" i="5"/>
  <c r="M6747" i="5"/>
  <c r="N6747" i="5"/>
  <c r="Y6747" i="5" s="1"/>
  <c r="Z6747" i="5" s="1"/>
  <c r="O6747" i="5"/>
  <c r="P6747" i="5"/>
  <c r="Q6747" i="5"/>
  <c r="R6747" i="5"/>
  <c r="S6747" i="5"/>
  <c r="T6747" i="5"/>
  <c r="U6747" i="5"/>
  <c r="V6747" i="5"/>
  <c r="A6748" i="5"/>
  <c r="B6748" i="5"/>
  <c r="C6748" i="5"/>
  <c r="D6748" i="5"/>
  <c r="E6748" i="5"/>
  <c r="F6748" i="5"/>
  <c r="G6748" i="5"/>
  <c r="H6748" i="5"/>
  <c r="I6748" i="5"/>
  <c r="J6748" i="5"/>
  <c r="K6748" i="5"/>
  <c r="L6748" i="5"/>
  <c r="M6748" i="5"/>
  <c r="N6748" i="5"/>
  <c r="Y6748" i="5" s="1"/>
  <c r="Z6748" i="5" s="1"/>
  <c r="O6748" i="5"/>
  <c r="P6748" i="5"/>
  <c r="Q6748" i="5"/>
  <c r="R6748" i="5"/>
  <c r="S6748" i="5"/>
  <c r="T6748" i="5"/>
  <c r="U6748" i="5"/>
  <c r="V6748" i="5"/>
  <c r="A6749" i="5"/>
  <c r="B6749" i="5"/>
  <c r="C6749" i="5"/>
  <c r="D6749" i="5"/>
  <c r="E6749" i="5"/>
  <c r="F6749" i="5"/>
  <c r="G6749" i="5"/>
  <c r="H6749" i="5"/>
  <c r="I6749" i="5"/>
  <c r="J6749" i="5"/>
  <c r="K6749" i="5"/>
  <c r="L6749" i="5"/>
  <c r="M6749" i="5"/>
  <c r="N6749" i="5"/>
  <c r="Y6749" i="5" s="1"/>
  <c r="O6749" i="5"/>
  <c r="P6749" i="5"/>
  <c r="Q6749" i="5"/>
  <c r="R6749" i="5"/>
  <c r="S6749" i="5"/>
  <c r="T6749" i="5"/>
  <c r="U6749" i="5"/>
  <c r="V6749" i="5"/>
  <c r="A6750" i="5"/>
  <c r="B6750" i="5"/>
  <c r="C6750" i="5"/>
  <c r="D6750" i="5"/>
  <c r="E6750" i="5"/>
  <c r="F6750" i="5"/>
  <c r="G6750" i="5"/>
  <c r="H6750" i="5"/>
  <c r="I6750" i="5"/>
  <c r="J6750" i="5"/>
  <c r="K6750" i="5"/>
  <c r="L6750" i="5"/>
  <c r="M6750" i="5"/>
  <c r="N6750" i="5"/>
  <c r="Y6750" i="5" s="1"/>
  <c r="O6750" i="5"/>
  <c r="P6750" i="5"/>
  <c r="Q6750" i="5"/>
  <c r="R6750" i="5"/>
  <c r="S6750" i="5"/>
  <c r="T6750" i="5"/>
  <c r="U6750" i="5"/>
  <c r="V6750" i="5"/>
  <c r="A6751" i="5"/>
  <c r="B6751" i="5"/>
  <c r="C6751" i="5"/>
  <c r="D6751" i="5"/>
  <c r="E6751" i="5"/>
  <c r="F6751" i="5"/>
  <c r="G6751" i="5"/>
  <c r="H6751" i="5"/>
  <c r="I6751" i="5"/>
  <c r="J6751" i="5"/>
  <c r="K6751" i="5"/>
  <c r="L6751" i="5"/>
  <c r="M6751" i="5"/>
  <c r="N6751" i="5"/>
  <c r="Y6751" i="5" s="1"/>
  <c r="O6751" i="5"/>
  <c r="P6751" i="5"/>
  <c r="Q6751" i="5"/>
  <c r="R6751" i="5"/>
  <c r="S6751" i="5"/>
  <c r="T6751" i="5"/>
  <c r="U6751" i="5"/>
  <c r="V6751" i="5"/>
  <c r="A6752" i="5"/>
  <c r="B6752" i="5"/>
  <c r="C6752" i="5"/>
  <c r="D6752" i="5"/>
  <c r="E6752" i="5"/>
  <c r="F6752" i="5"/>
  <c r="G6752" i="5"/>
  <c r="H6752" i="5"/>
  <c r="I6752" i="5"/>
  <c r="J6752" i="5"/>
  <c r="K6752" i="5"/>
  <c r="L6752" i="5"/>
  <c r="M6752" i="5"/>
  <c r="N6752" i="5"/>
  <c r="Y6752" i="5" s="1"/>
  <c r="Z6752" i="5" s="1"/>
  <c r="O6752" i="5"/>
  <c r="P6752" i="5"/>
  <c r="Q6752" i="5"/>
  <c r="R6752" i="5"/>
  <c r="S6752" i="5"/>
  <c r="T6752" i="5"/>
  <c r="U6752" i="5"/>
  <c r="V6752" i="5"/>
  <c r="A6753" i="5"/>
  <c r="B6753" i="5"/>
  <c r="C6753" i="5"/>
  <c r="D6753" i="5"/>
  <c r="E6753" i="5"/>
  <c r="F6753" i="5"/>
  <c r="G6753" i="5"/>
  <c r="H6753" i="5"/>
  <c r="I6753" i="5"/>
  <c r="J6753" i="5"/>
  <c r="K6753" i="5"/>
  <c r="L6753" i="5"/>
  <c r="M6753" i="5"/>
  <c r="N6753" i="5"/>
  <c r="Y6753" i="5" s="1"/>
  <c r="Z6753" i="5" s="1"/>
  <c r="O6753" i="5"/>
  <c r="P6753" i="5"/>
  <c r="Q6753" i="5"/>
  <c r="R6753" i="5"/>
  <c r="S6753" i="5"/>
  <c r="T6753" i="5"/>
  <c r="U6753" i="5"/>
  <c r="V6753" i="5"/>
  <c r="A6754" i="5"/>
  <c r="B6754" i="5"/>
  <c r="C6754" i="5"/>
  <c r="D6754" i="5"/>
  <c r="E6754" i="5"/>
  <c r="F6754" i="5"/>
  <c r="G6754" i="5"/>
  <c r="H6754" i="5"/>
  <c r="I6754" i="5"/>
  <c r="J6754" i="5"/>
  <c r="K6754" i="5"/>
  <c r="L6754" i="5"/>
  <c r="M6754" i="5"/>
  <c r="N6754" i="5"/>
  <c r="Y6754" i="5" s="1"/>
  <c r="Z6754" i="5" s="1"/>
  <c r="O6754" i="5"/>
  <c r="P6754" i="5"/>
  <c r="Q6754" i="5"/>
  <c r="R6754" i="5"/>
  <c r="S6754" i="5"/>
  <c r="T6754" i="5"/>
  <c r="U6754" i="5"/>
  <c r="V6754" i="5"/>
  <c r="A6755" i="5"/>
  <c r="B6755" i="5"/>
  <c r="C6755" i="5"/>
  <c r="D6755" i="5"/>
  <c r="E6755" i="5"/>
  <c r="F6755" i="5"/>
  <c r="G6755" i="5"/>
  <c r="H6755" i="5"/>
  <c r="I6755" i="5"/>
  <c r="J6755" i="5"/>
  <c r="K6755" i="5"/>
  <c r="L6755" i="5"/>
  <c r="M6755" i="5"/>
  <c r="N6755" i="5"/>
  <c r="Y6755" i="5" s="1"/>
  <c r="Z6755" i="5" s="1"/>
  <c r="O6755" i="5"/>
  <c r="P6755" i="5"/>
  <c r="Q6755" i="5"/>
  <c r="R6755" i="5"/>
  <c r="S6755" i="5"/>
  <c r="T6755" i="5"/>
  <c r="U6755" i="5"/>
  <c r="V6755" i="5"/>
  <c r="A6756" i="5"/>
  <c r="B6756" i="5"/>
  <c r="C6756" i="5"/>
  <c r="D6756" i="5"/>
  <c r="E6756" i="5"/>
  <c r="F6756" i="5"/>
  <c r="G6756" i="5"/>
  <c r="H6756" i="5"/>
  <c r="I6756" i="5"/>
  <c r="J6756" i="5"/>
  <c r="K6756" i="5"/>
  <c r="L6756" i="5"/>
  <c r="M6756" i="5"/>
  <c r="N6756" i="5"/>
  <c r="Y6756" i="5" s="1"/>
  <c r="O6756" i="5"/>
  <c r="P6756" i="5"/>
  <c r="Q6756" i="5"/>
  <c r="R6756" i="5"/>
  <c r="S6756" i="5"/>
  <c r="T6756" i="5"/>
  <c r="U6756" i="5"/>
  <c r="V6756" i="5"/>
  <c r="A6757" i="5"/>
  <c r="B6757" i="5"/>
  <c r="C6757" i="5"/>
  <c r="D6757" i="5"/>
  <c r="E6757" i="5"/>
  <c r="F6757" i="5"/>
  <c r="G6757" i="5"/>
  <c r="H6757" i="5"/>
  <c r="I6757" i="5"/>
  <c r="J6757" i="5"/>
  <c r="K6757" i="5"/>
  <c r="L6757" i="5"/>
  <c r="M6757" i="5"/>
  <c r="N6757" i="5"/>
  <c r="Y6757" i="5" s="1"/>
  <c r="O6757" i="5"/>
  <c r="P6757" i="5"/>
  <c r="Q6757" i="5"/>
  <c r="R6757" i="5"/>
  <c r="S6757" i="5"/>
  <c r="T6757" i="5"/>
  <c r="U6757" i="5"/>
  <c r="V6757" i="5"/>
  <c r="A6758" i="5"/>
  <c r="B6758" i="5"/>
  <c r="C6758" i="5"/>
  <c r="D6758" i="5"/>
  <c r="E6758" i="5"/>
  <c r="F6758" i="5"/>
  <c r="G6758" i="5"/>
  <c r="H6758" i="5"/>
  <c r="I6758" i="5"/>
  <c r="J6758" i="5"/>
  <c r="K6758" i="5"/>
  <c r="L6758" i="5"/>
  <c r="M6758" i="5"/>
  <c r="N6758" i="5"/>
  <c r="Y6758" i="5" s="1"/>
  <c r="Z6758" i="5" s="1"/>
  <c r="O6758" i="5"/>
  <c r="P6758" i="5"/>
  <c r="Q6758" i="5"/>
  <c r="R6758" i="5"/>
  <c r="S6758" i="5"/>
  <c r="T6758" i="5"/>
  <c r="U6758" i="5"/>
  <c r="V6758" i="5"/>
  <c r="A6759" i="5"/>
  <c r="B6759" i="5"/>
  <c r="C6759" i="5"/>
  <c r="D6759" i="5"/>
  <c r="E6759" i="5"/>
  <c r="F6759" i="5"/>
  <c r="G6759" i="5"/>
  <c r="H6759" i="5"/>
  <c r="I6759" i="5"/>
  <c r="J6759" i="5"/>
  <c r="K6759" i="5"/>
  <c r="L6759" i="5"/>
  <c r="M6759" i="5"/>
  <c r="N6759" i="5"/>
  <c r="Y6759" i="5" s="1"/>
  <c r="Z6759" i="5" s="1"/>
  <c r="O6759" i="5"/>
  <c r="P6759" i="5"/>
  <c r="Q6759" i="5"/>
  <c r="R6759" i="5"/>
  <c r="S6759" i="5"/>
  <c r="T6759" i="5"/>
  <c r="U6759" i="5"/>
  <c r="V6759" i="5"/>
  <c r="A6760" i="5"/>
  <c r="B6760" i="5"/>
  <c r="C6760" i="5"/>
  <c r="D6760" i="5"/>
  <c r="E6760" i="5"/>
  <c r="F6760" i="5"/>
  <c r="G6760" i="5"/>
  <c r="H6760" i="5"/>
  <c r="I6760" i="5"/>
  <c r="J6760" i="5"/>
  <c r="K6760" i="5"/>
  <c r="L6760" i="5"/>
  <c r="M6760" i="5"/>
  <c r="N6760" i="5"/>
  <c r="Y6760" i="5" s="1"/>
  <c r="Z6760" i="5" s="1"/>
  <c r="O6760" i="5"/>
  <c r="P6760" i="5"/>
  <c r="Q6760" i="5"/>
  <c r="R6760" i="5"/>
  <c r="S6760" i="5"/>
  <c r="T6760" i="5"/>
  <c r="U6760" i="5"/>
  <c r="V6760" i="5"/>
  <c r="A6761" i="5"/>
  <c r="B6761" i="5"/>
  <c r="C6761" i="5"/>
  <c r="D6761" i="5"/>
  <c r="E6761" i="5"/>
  <c r="F6761" i="5"/>
  <c r="G6761" i="5"/>
  <c r="H6761" i="5"/>
  <c r="I6761" i="5"/>
  <c r="J6761" i="5"/>
  <c r="K6761" i="5"/>
  <c r="L6761" i="5"/>
  <c r="M6761" i="5"/>
  <c r="N6761" i="5"/>
  <c r="Y6761" i="5" s="1"/>
  <c r="Z6761" i="5" s="1"/>
  <c r="O6761" i="5"/>
  <c r="P6761" i="5"/>
  <c r="Q6761" i="5"/>
  <c r="R6761" i="5"/>
  <c r="S6761" i="5"/>
  <c r="T6761" i="5"/>
  <c r="U6761" i="5"/>
  <c r="V6761" i="5"/>
  <c r="A6762" i="5"/>
  <c r="B6762" i="5"/>
  <c r="C6762" i="5"/>
  <c r="D6762" i="5"/>
  <c r="E6762" i="5"/>
  <c r="F6762" i="5"/>
  <c r="G6762" i="5"/>
  <c r="H6762" i="5"/>
  <c r="I6762" i="5"/>
  <c r="J6762" i="5"/>
  <c r="K6762" i="5"/>
  <c r="L6762" i="5"/>
  <c r="M6762" i="5"/>
  <c r="N6762" i="5"/>
  <c r="Y6762" i="5" s="1"/>
  <c r="O6762" i="5"/>
  <c r="P6762" i="5"/>
  <c r="Q6762" i="5"/>
  <c r="R6762" i="5"/>
  <c r="S6762" i="5"/>
  <c r="T6762" i="5"/>
  <c r="U6762" i="5"/>
  <c r="V6762" i="5"/>
  <c r="A6763" i="5"/>
  <c r="B6763" i="5"/>
  <c r="C6763" i="5"/>
  <c r="D6763" i="5"/>
  <c r="E6763" i="5"/>
  <c r="F6763" i="5"/>
  <c r="G6763" i="5"/>
  <c r="H6763" i="5"/>
  <c r="I6763" i="5"/>
  <c r="J6763" i="5"/>
  <c r="K6763" i="5"/>
  <c r="L6763" i="5"/>
  <c r="M6763" i="5"/>
  <c r="N6763" i="5"/>
  <c r="Y6763" i="5" s="1"/>
  <c r="O6763" i="5"/>
  <c r="P6763" i="5"/>
  <c r="Q6763" i="5"/>
  <c r="R6763" i="5"/>
  <c r="S6763" i="5"/>
  <c r="T6763" i="5"/>
  <c r="U6763" i="5"/>
  <c r="V6763" i="5"/>
  <c r="A6764" i="5"/>
  <c r="B6764" i="5"/>
  <c r="C6764" i="5"/>
  <c r="D6764" i="5"/>
  <c r="E6764" i="5"/>
  <c r="F6764" i="5"/>
  <c r="G6764" i="5"/>
  <c r="H6764" i="5"/>
  <c r="I6764" i="5"/>
  <c r="J6764" i="5"/>
  <c r="K6764" i="5"/>
  <c r="L6764" i="5"/>
  <c r="M6764" i="5"/>
  <c r="N6764" i="5"/>
  <c r="Y6764" i="5" s="1"/>
  <c r="Z6764" i="5" s="1"/>
  <c r="O6764" i="5"/>
  <c r="P6764" i="5"/>
  <c r="Q6764" i="5"/>
  <c r="R6764" i="5"/>
  <c r="S6764" i="5"/>
  <c r="T6764" i="5"/>
  <c r="U6764" i="5"/>
  <c r="V6764" i="5"/>
  <c r="A6765" i="5"/>
  <c r="B6765" i="5"/>
  <c r="C6765" i="5"/>
  <c r="D6765" i="5"/>
  <c r="E6765" i="5"/>
  <c r="F6765" i="5"/>
  <c r="G6765" i="5"/>
  <c r="H6765" i="5"/>
  <c r="I6765" i="5"/>
  <c r="J6765" i="5"/>
  <c r="K6765" i="5"/>
  <c r="L6765" i="5"/>
  <c r="M6765" i="5"/>
  <c r="N6765" i="5"/>
  <c r="Y6765" i="5" s="1"/>
  <c r="Z6765" i="5" s="1"/>
  <c r="O6765" i="5"/>
  <c r="P6765" i="5"/>
  <c r="Q6765" i="5"/>
  <c r="R6765" i="5"/>
  <c r="S6765" i="5"/>
  <c r="T6765" i="5"/>
  <c r="U6765" i="5"/>
  <c r="V6765" i="5"/>
  <c r="A6766" i="5"/>
  <c r="B6766" i="5"/>
  <c r="C6766" i="5"/>
  <c r="D6766" i="5"/>
  <c r="E6766" i="5"/>
  <c r="F6766" i="5"/>
  <c r="G6766" i="5"/>
  <c r="H6766" i="5"/>
  <c r="I6766" i="5"/>
  <c r="J6766" i="5"/>
  <c r="K6766" i="5"/>
  <c r="L6766" i="5"/>
  <c r="M6766" i="5"/>
  <c r="N6766" i="5"/>
  <c r="Y6766" i="5" s="1"/>
  <c r="Z6766" i="5" s="1"/>
  <c r="O6766" i="5"/>
  <c r="P6766" i="5"/>
  <c r="Q6766" i="5"/>
  <c r="R6766" i="5"/>
  <c r="S6766" i="5"/>
  <c r="T6766" i="5"/>
  <c r="U6766" i="5"/>
  <c r="V6766" i="5"/>
  <c r="A6767" i="5"/>
  <c r="B6767" i="5"/>
  <c r="C6767" i="5"/>
  <c r="D6767" i="5"/>
  <c r="E6767" i="5"/>
  <c r="F6767" i="5"/>
  <c r="G6767" i="5"/>
  <c r="H6767" i="5"/>
  <c r="I6767" i="5"/>
  <c r="J6767" i="5"/>
  <c r="K6767" i="5"/>
  <c r="L6767" i="5"/>
  <c r="M6767" i="5"/>
  <c r="N6767" i="5"/>
  <c r="Y6767" i="5" s="1"/>
  <c r="Z6767" i="5" s="1"/>
  <c r="O6767" i="5"/>
  <c r="P6767" i="5"/>
  <c r="Q6767" i="5"/>
  <c r="R6767" i="5"/>
  <c r="S6767" i="5"/>
  <c r="T6767" i="5"/>
  <c r="U6767" i="5"/>
  <c r="V6767" i="5"/>
  <c r="A6768" i="5"/>
  <c r="B6768" i="5"/>
  <c r="C6768" i="5"/>
  <c r="D6768" i="5"/>
  <c r="E6768" i="5"/>
  <c r="F6768" i="5"/>
  <c r="G6768" i="5"/>
  <c r="H6768" i="5"/>
  <c r="I6768" i="5"/>
  <c r="J6768" i="5"/>
  <c r="K6768" i="5"/>
  <c r="L6768" i="5"/>
  <c r="M6768" i="5"/>
  <c r="N6768" i="5"/>
  <c r="Y6768" i="5" s="1"/>
  <c r="O6768" i="5"/>
  <c r="P6768" i="5"/>
  <c r="Q6768" i="5"/>
  <c r="R6768" i="5"/>
  <c r="S6768" i="5"/>
  <c r="T6768" i="5"/>
  <c r="U6768" i="5"/>
  <c r="V6768" i="5"/>
  <c r="A6769" i="5"/>
  <c r="B6769" i="5"/>
  <c r="C6769" i="5"/>
  <c r="D6769" i="5"/>
  <c r="E6769" i="5"/>
  <c r="F6769" i="5"/>
  <c r="G6769" i="5"/>
  <c r="H6769" i="5"/>
  <c r="I6769" i="5"/>
  <c r="J6769" i="5"/>
  <c r="K6769" i="5"/>
  <c r="L6769" i="5"/>
  <c r="M6769" i="5"/>
  <c r="N6769" i="5"/>
  <c r="Y6769" i="5" s="1"/>
  <c r="O6769" i="5"/>
  <c r="P6769" i="5"/>
  <c r="Q6769" i="5"/>
  <c r="R6769" i="5"/>
  <c r="S6769" i="5"/>
  <c r="T6769" i="5"/>
  <c r="U6769" i="5"/>
  <c r="V6769" i="5"/>
  <c r="A6770" i="5"/>
  <c r="B6770" i="5"/>
  <c r="C6770" i="5"/>
  <c r="D6770" i="5"/>
  <c r="E6770" i="5"/>
  <c r="F6770" i="5"/>
  <c r="G6770" i="5"/>
  <c r="H6770" i="5"/>
  <c r="I6770" i="5"/>
  <c r="J6770" i="5"/>
  <c r="K6770" i="5"/>
  <c r="L6770" i="5"/>
  <c r="M6770" i="5"/>
  <c r="N6770" i="5"/>
  <c r="Y6770" i="5" s="1"/>
  <c r="Z6770" i="5" s="1"/>
  <c r="O6770" i="5"/>
  <c r="P6770" i="5"/>
  <c r="Q6770" i="5"/>
  <c r="R6770" i="5"/>
  <c r="S6770" i="5"/>
  <c r="T6770" i="5"/>
  <c r="U6770" i="5"/>
  <c r="V6770" i="5"/>
  <c r="A6771" i="5"/>
  <c r="B6771" i="5"/>
  <c r="C6771" i="5"/>
  <c r="D6771" i="5"/>
  <c r="E6771" i="5"/>
  <c r="F6771" i="5"/>
  <c r="G6771" i="5"/>
  <c r="H6771" i="5"/>
  <c r="I6771" i="5"/>
  <c r="J6771" i="5"/>
  <c r="K6771" i="5"/>
  <c r="L6771" i="5"/>
  <c r="M6771" i="5"/>
  <c r="N6771" i="5"/>
  <c r="Y6771" i="5" s="1"/>
  <c r="Z6771" i="5" s="1"/>
  <c r="O6771" i="5"/>
  <c r="P6771" i="5"/>
  <c r="Q6771" i="5"/>
  <c r="R6771" i="5"/>
  <c r="S6771" i="5"/>
  <c r="T6771" i="5"/>
  <c r="U6771" i="5"/>
  <c r="V6771" i="5"/>
  <c r="A6772" i="5"/>
  <c r="B6772" i="5"/>
  <c r="C6772" i="5"/>
  <c r="D6772" i="5"/>
  <c r="E6772" i="5"/>
  <c r="F6772" i="5"/>
  <c r="G6772" i="5"/>
  <c r="H6772" i="5"/>
  <c r="I6772" i="5"/>
  <c r="J6772" i="5"/>
  <c r="K6772" i="5"/>
  <c r="L6772" i="5"/>
  <c r="M6772" i="5"/>
  <c r="N6772" i="5"/>
  <c r="Y6772" i="5" s="1"/>
  <c r="Z6772" i="5" s="1"/>
  <c r="O6772" i="5"/>
  <c r="P6772" i="5"/>
  <c r="Q6772" i="5"/>
  <c r="R6772" i="5"/>
  <c r="S6772" i="5"/>
  <c r="T6772" i="5"/>
  <c r="U6772" i="5"/>
  <c r="V6772" i="5"/>
  <c r="A6773" i="5"/>
  <c r="B6773" i="5"/>
  <c r="C6773" i="5"/>
  <c r="D6773" i="5"/>
  <c r="E6773" i="5"/>
  <c r="F6773" i="5"/>
  <c r="G6773" i="5"/>
  <c r="H6773" i="5"/>
  <c r="I6773" i="5"/>
  <c r="J6773" i="5"/>
  <c r="K6773" i="5"/>
  <c r="L6773" i="5"/>
  <c r="M6773" i="5"/>
  <c r="N6773" i="5"/>
  <c r="Y6773" i="5" s="1"/>
  <c r="Z6773" i="5" s="1"/>
  <c r="O6773" i="5"/>
  <c r="P6773" i="5"/>
  <c r="Q6773" i="5"/>
  <c r="R6773" i="5"/>
  <c r="S6773" i="5"/>
  <c r="T6773" i="5"/>
  <c r="U6773" i="5"/>
  <c r="V6773" i="5"/>
  <c r="A6774" i="5"/>
  <c r="B6774" i="5"/>
  <c r="C6774" i="5"/>
  <c r="D6774" i="5"/>
  <c r="E6774" i="5"/>
  <c r="F6774" i="5"/>
  <c r="G6774" i="5"/>
  <c r="H6774" i="5"/>
  <c r="I6774" i="5"/>
  <c r="J6774" i="5"/>
  <c r="K6774" i="5"/>
  <c r="L6774" i="5"/>
  <c r="M6774" i="5"/>
  <c r="N6774" i="5"/>
  <c r="Y6774" i="5" s="1"/>
  <c r="O6774" i="5"/>
  <c r="P6774" i="5"/>
  <c r="Q6774" i="5"/>
  <c r="R6774" i="5"/>
  <c r="S6774" i="5"/>
  <c r="T6774" i="5"/>
  <c r="U6774" i="5"/>
  <c r="V6774" i="5"/>
  <c r="A6775" i="5"/>
  <c r="B6775" i="5"/>
  <c r="C6775" i="5"/>
  <c r="D6775" i="5"/>
  <c r="E6775" i="5"/>
  <c r="F6775" i="5"/>
  <c r="G6775" i="5"/>
  <c r="H6775" i="5"/>
  <c r="I6775" i="5"/>
  <c r="J6775" i="5"/>
  <c r="K6775" i="5"/>
  <c r="L6775" i="5"/>
  <c r="M6775" i="5"/>
  <c r="N6775" i="5"/>
  <c r="Y6775" i="5" s="1"/>
  <c r="O6775" i="5"/>
  <c r="P6775" i="5"/>
  <c r="Q6775" i="5"/>
  <c r="R6775" i="5"/>
  <c r="S6775" i="5"/>
  <c r="T6775" i="5"/>
  <c r="U6775" i="5"/>
  <c r="V6775" i="5"/>
  <c r="A6776" i="5"/>
  <c r="B6776" i="5"/>
  <c r="C6776" i="5"/>
  <c r="D6776" i="5"/>
  <c r="E6776" i="5"/>
  <c r="F6776" i="5"/>
  <c r="G6776" i="5"/>
  <c r="H6776" i="5"/>
  <c r="I6776" i="5"/>
  <c r="J6776" i="5"/>
  <c r="K6776" i="5"/>
  <c r="L6776" i="5"/>
  <c r="M6776" i="5"/>
  <c r="N6776" i="5"/>
  <c r="Y6776" i="5" s="1"/>
  <c r="Z6776" i="5" s="1"/>
  <c r="O6776" i="5"/>
  <c r="P6776" i="5"/>
  <c r="Q6776" i="5"/>
  <c r="R6776" i="5"/>
  <c r="S6776" i="5"/>
  <c r="T6776" i="5"/>
  <c r="U6776" i="5"/>
  <c r="V6776" i="5"/>
  <c r="A6777" i="5"/>
  <c r="B6777" i="5"/>
  <c r="C6777" i="5"/>
  <c r="D6777" i="5"/>
  <c r="E6777" i="5"/>
  <c r="F6777" i="5"/>
  <c r="G6777" i="5"/>
  <c r="H6777" i="5"/>
  <c r="I6777" i="5"/>
  <c r="J6777" i="5"/>
  <c r="K6777" i="5"/>
  <c r="L6777" i="5"/>
  <c r="M6777" i="5"/>
  <c r="N6777" i="5"/>
  <c r="Y6777" i="5" s="1"/>
  <c r="Z6777" i="5" s="1"/>
  <c r="O6777" i="5"/>
  <c r="P6777" i="5"/>
  <c r="Q6777" i="5"/>
  <c r="R6777" i="5"/>
  <c r="S6777" i="5"/>
  <c r="T6777" i="5"/>
  <c r="U6777" i="5"/>
  <c r="V6777" i="5"/>
  <c r="A6778" i="5"/>
  <c r="B6778" i="5"/>
  <c r="C6778" i="5"/>
  <c r="D6778" i="5"/>
  <c r="E6778" i="5"/>
  <c r="F6778" i="5"/>
  <c r="G6778" i="5"/>
  <c r="H6778" i="5"/>
  <c r="I6778" i="5"/>
  <c r="J6778" i="5"/>
  <c r="K6778" i="5"/>
  <c r="L6778" i="5"/>
  <c r="M6778" i="5"/>
  <c r="N6778" i="5"/>
  <c r="Y6778" i="5" s="1"/>
  <c r="Z6778" i="5" s="1"/>
  <c r="O6778" i="5"/>
  <c r="P6778" i="5"/>
  <c r="Q6778" i="5"/>
  <c r="R6778" i="5"/>
  <c r="S6778" i="5"/>
  <c r="T6778" i="5"/>
  <c r="U6778" i="5"/>
  <c r="V6778" i="5"/>
  <c r="A6779" i="5"/>
  <c r="B6779" i="5"/>
  <c r="C6779" i="5"/>
  <c r="D6779" i="5"/>
  <c r="E6779" i="5"/>
  <c r="F6779" i="5"/>
  <c r="G6779" i="5"/>
  <c r="H6779" i="5"/>
  <c r="I6779" i="5"/>
  <c r="J6779" i="5"/>
  <c r="K6779" i="5"/>
  <c r="L6779" i="5"/>
  <c r="M6779" i="5"/>
  <c r="N6779" i="5"/>
  <c r="Y6779" i="5" s="1"/>
  <c r="O6779" i="5"/>
  <c r="P6779" i="5"/>
  <c r="Q6779" i="5"/>
  <c r="R6779" i="5"/>
  <c r="S6779" i="5"/>
  <c r="T6779" i="5"/>
  <c r="U6779" i="5"/>
  <c r="V6779" i="5"/>
  <c r="A6780" i="5"/>
  <c r="B6780" i="5"/>
  <c r="C6780" i="5"/>
  <c r="D6780" i="5"/>
  <c r="E6780" i="5"/>
  <c r="F6780" i="5"/>
  <c r="G6780" i="5"/>
  <c r="H6780" i="5"/>
  <c r="I6780" i="5"/>
  <c r="J6780" i="5"/>
  <c r="K6780" i="5"/>
  <c r="L6780" i="5"/>
  <c r="M6780" i="5"/>
  <c r="N6780" i="5"/>
  <c r="Y6780" i="5" s="1"/>
  <c r="O6780" i="5"/>
  <c r="P6780" i="5"/>
  <c r="Q6780" i="5"/>
  <c r="R6780" i="5"/>
  <c r="S6780" i="5"/>
  <c r="T6780" i="5"/>
  <c r="U6780" i="5"/>
  <c r="V6780" i="5"/>
  <c r="A6781" i="5"/>
  <c r="B6781" i="5"/>
  <c r="C6781" i="5"/>
  <c r="D6781" i="5"/>
  <c r="E6781" i="5"/>
  <c r="F6781" i="5"/>
  <c r="G6781" i="5"/>
  <c r="H6781" i="5"/>
  <c r="I6781" i="5"/>
  <c r="J6781" i="5"/>
  <c r="K6781" i="5"/>
  <c r="L6781" i="5"/>
  <c r="M6781" i="5"/>
  <c r="N6781" i="5"/>
  <c r="Y6781" i="5" s="1"/>
  <c r="O6781" i="5"/>
  <c r="P6781" i="5"/>
  <c r="Q6781" i="5"/>
  <c r="R6781" i="5"/>
  <c r="S6781" i="5"/>
  <c r="T6781" i="5"/>
  <c r="U6781" i="5"/>
  <c r="V6781" i="5"/>
  <c r="A6782" i="5"/>
  <c r="B6782" i="5"/>
  <c r="C6782" i="5"/>
  <c r="D6782" i="5"/>
  <c r="E6782" i="5"/>
  <c r="F6782" i="5"/>
  <c r="G6782" i="5"/>
  <c r="H6782" i="5"/>
  <c r="I6782" i="5"/>
  <c r="J6782" i="5"/>
  <c r="K6782" i="5"/>
  <c r="L6782" i="5"/>
  <c r="M6782" i="5"/>
  <c r="N6782" i="5"/>
  <c r="Y6782" i="5" s="1"/>
  <c r="Z6782" i="5" s="1"/>
  <c r="O6782" i="5"/>
  <c r="P6782" i="5"/>
  <c r="Q6782" i="5"/>
  <c r="R6782" i="5"/>
  <c r="S6782" i="5"/>
  <c r="T6782" i="5"/>
  <c r="U6782" i="5"/>
  <c r="V6782" i="5"/>
  <c r="A6783" i="5"/>
  <c r="B6783" i="5"/>
  <c r="C6783" i="5"/>
  <c r="D6783" i="5"/>
  <c r="E6783" i="5"/>
  <c r="F6783" i="5"/>
  <c r="G6783" i="5"/>
  <c r="H6783" i="5"/>
  <c r="I6783" i="5"/>
  <c r="J6783" i="5"/>
  <c r="K6783" i="5"/>
  <c r="L6783" i="5"/>
  <c r="M6783" i="5"/>
  <c r="N6783" i="5"/>
  <c r="Y6783" i="5" s="1"/>
  <c r="Z6783" i="5" s="1"/>
  <c r="O6783" i="5"/>
  <c r="P6783" i="5"/>
  <c r="Q6783" i="5"/>
  <c r="R6783" i="5"/>
  <c r="S6783" i="5"/>
  <c r="T6783" i="5"/>
  <c r="U6783" i="5"/>
  <c r="V6783" i="5"/>
  <c r="A6784" i="5"/>
  <c r="B6784" i="5"/>
  <c r="C6784" i="5"/>
  <c r="D6784" i="5"/>
  <c r="E6784" i="5"/>
  <c r="F6784" i="5"/>
  <c r="G6784" i="5"/>
  <c r="H6784" i="5"/>
  <c r="I6784" i="5"/>
  <c r="J6784" i="5"/>
  <c r="K6784" i="5"/>
  <c r="L6784" i="5"/>
  <c r="M6784" i="5"/>
  <c r="N6784" i="5"/>
  <c r="Y6784" i="5" s="1"/>
  <c r="Z6784" i="5" s="1"/>
  <c r="O6784" i="5"/>
  <c r="P6784" i="5"/>
  <c r="Q6784" i="5"/>
  <c r="R6784" i="5"/>
  <c r="S6784" i="5"/>
  <c r="T6784" i="5"/>
  <c r="U6784" i="5"/>
  <c r="V6784" i="5"/>
  <c r="A6785" i="5"/>
  <c r="B6785" i="5"/>
  <c r="C6785" i="5"/>
  <c r="D6785" i="5"/>
  <c r="E6785" i="5"/>
  <c r="F6785" i="5"/>
  <c r="G6785" i="5"/>
  <c r="H6785" i="5"/>
  <c r="I6785" i="5"/>
  <c r="J6785" i="5"/>
  <c r="K6785" i="5"/>
  <c r="L6785" i="5"/>
  <c r="M6785" i="5"/>
  <c r="N6785" i="5"/>
  <c r="Y6785" i="5" s="1"/>
  <c r="Z6785" i="5" s="1"/>
  <c r="O6785" i="5"/>
  <c r="P6785" i="5"/>
  <c r="Q6785" i="5"/>
  <c r="R6785" i="5"/>
  <c r="S6785" i="5"/>
  <c r="T6785" i="5"/>
  <c r="U6785" i="5"/>
  <c r="V6785" i="5"/>
  <c r="A6786" i="5"/>
  <c r="B6786" i="5"/>
  <c r="C6786" i="5"/>
  <c r="D6786" i="5"/>
  <c r="E6786" i="5"/>
  <c r="F6786" i="5"/>
  <c r="G6786" i="5"/>
  <c r="H6786" i="5"/>
  <c r="I6786" i="5"/>
  <c r="J6786" i="5"/>
  <c r="K6786" i="5"/>
  <c r="L6786" i="5"/>
  <c r="M6786" i="5"/>
  <c r="N6786" i="5"/>
  <c r="Y6786" i="5" s="1"/>
  <c r="O6786" i="5"/>
  <c r="P6786" i="5"/>
  <c r="Q6786" i="5"/>
  <c r="R6786" i="5"/>
  <c r="S6786" i="5"/>
  <c r="T6786" i="5"/>
  <c r="U6786" i="5"/>
  <c r="V6786" i="5"/>
  <c r="A6787" i="5"/>
  <c r="B6787" i="5"/>
  <c r="C6787" i="5"/>
  <c r="D6787" i="5"/>
  <c r="E6787" i="5"/>
  <c r="F6787" i="5"/>
  <c r="G6787" i="5"/>
  <c r="H6787" i="5"/>
  <c r="I6787" i="5"/>
  <c r="J6787" i="5"/>
  <c r="K6787" i="5"/>
  <c r="L6787" i="5"/>
  <c r="M6787" i="5"/>
  <c r="N6787" i="5"/>
  <c r="Y6787" i="5" s="1"/>
  <c r="O6787" i="5"/>
  <c r="P6787" i="5"/>
  <c r="Q6787" i="5"/>
  <c r="R6787" i="5"/>
  <c r="S6787" i="5"/>
  <c r="T6787" i="5"/>
  <c r="U6787" i="5"/>
  <c r="V6787" i="5"/>
  <c r="A6788" i="5"/>
  <c r="B6788" i="5"/>
  <c r="C6788" i="5"/>
  <c r="D6788" i="5"/>
  <c r="E6788" i="5"/>
  <c r="F6788" i="5"/>
  <c r="G6788" i="5"/>
  <c r="H6788" i="5"/>
  <c r="I6788" i="5"/>
  <c r="J6788" i="5"/>
  <c r="K6788" i="5"/>
  <c r="L6788" i="5"/>
  <c r="M6788" i="5"/>
  <c r="N6788" i="5"/>
  <c r="Y6788" i="5" s="1"/>
  <c r="Z6788" i="5" s="1"/>
  <c r="O6788" i="5"/>
  <c r="P6788" i="5"/>
  <c r="Q6788" i="5"/>
  <c r="R6788" i="5"/>
  <c r="S6788" i="5"/>
  <c r="T6788" i="5"/>
  <c r="U6788" i="5"/>
  <c r="V6788" i="5"/>
  <c r="A6789" i="5"/>
  <c r="B6789" i="5"/>
  <c r="C6789" i="5"/>
  <c r="D6789" i="5"/>
  <c r="E6789" i="5"/>
  <c r="F6789" i="5"/>
  <c r="G6789" i="5"/>
  <c r="H6789" i="5"/>
  <c r="I6789" i="5"/>
  <c r="J6789" i="5"/>
  <c r="K6789" i="5"/>
  <c r="L6789" i="5"/>
  <c r="M6789" i="5"/>
  <c r="N6789" i="5"/>
  <c r="Y6789" i="5" s="1"/>
  <c r="Z6789" i="5" s="1"/>
  <c r="O6789" i="5"/>
  <c r="P6789" i="5"/>
  <c r="Q6789" i="5"/>
  <c r="R6789" i="5"/>
  <c r="S6789" i="5"/>
  <c r="T6789" i="5"/>
  <c r="U6789" i="5"/>
  <c r="V6789" i="5"/>
  <c r="A6790" i="5"/>
  <c r="B6790" i="5"/>
  <c r="C6790" i="5"/>
  <c r="D6790" i="5"/>
  <c r="E6790" i="5"/>
  <c r="F6790" i="5"/>
  <c r="G6790" i="5"/>
  <c r="H6790" i="5"/>
  <c r="I6790" i="5"/>
  <c r="J6790" i="5"/>
  <c r="K6790" i="5"/>
  <c r="L6790" i="5"/>
  <c r="M6790" i="5"/>
  <c r="N6790" i="5"/>
  <c r="Y6790" i="5" s="1"/>
  <c r="Z6790" i="5" s="1"/>
  <c r="O6790" i="5"/>
  <c r="P6790" i="5"/>
  <c r="Q6790" i="5"/>
  <c r="R6790" i="5"/>
  <c r="S6790" i="5"/>
  <c r="T6790" i="5"/>
  <c r="U6790" i="5"/>
  <c r="V6790" i="5"/>
  <c r="A6791" i="5"/>
  <c r="B6791" i="5"/>
  <c r="C6791" i="5"/>
  <c r="D6791" i="5"/>
  <c r="E6791" i="5"/>
  <c r="F6791" i="5"/>
  <c r="G6791" i="5"/>
  <c r="H6791" i="5"/>
  <c r="I6791" i="5"/>
  <c r="J6791" i="5"/>
  <c r="K6791" i="5"/>
  <c r="L6791" i="5"/>
  <c r="M6791" i="5"/>
  <c r="N6791" i="5"/>
  <c r="Y6791" i="5" s="1"/>
  <c r="O6791" i="5"/>
  <c r="P6791" i="5"/>
  <c r="Q6791" i="5"/>
  <c r="R6791" i="5"/>
  <c r="S6791" i="5"/>
  <c r="T6791" i="5"/>
  <c r="U6791" i="5"/>
  <c r="V6791" i="5"/>
  <c r="A6792" i="5"/>
  <c r="B6792" i="5"/>
  <c r="C6792" i="5"/>
  <c r="D6792" i="5"/>
  <c r="E6792" i="5"/>
  <c r="F6792" i="5"/>
  <c r="G6792" i="5"/>
  <c r="H6792" i="5"/>
  <c r="I6792" i="5"/>
  <c r="J6792" i="5"/>
  <c r="K6792" i="5"/>
  <c r="L6792" i="5"/>
  <c r="M6792" i="5"/>
  <c r="N6792" i="5"/>
  <c r="Y6792" i="5" s="1"/>
  <c r="O6792" i="5"/>
  <c r="P6792" i="5"/>
  <c r="Q6792" i="5"/>
  <c r="R6792" i="5"/>
  <c r="S6792" i="5"/>
  <c r="T6792" i="5"/>
  <c r="U6792" i="5"/>
  <c r="V6792" i="5"/>
  <c r="A6793" i="5"/>
  <c r="B6793" i="5"/>
  <c r="C6793" i="5"/>
  <c r="D6793" i="5"/>
  <c r="E6793" i="5"/>
  <c r="F6793" i="5"/>
  <c r="G6793" i="5"/>
  <c r="H6793" i="5"/>
  <c r="I6793" i="5"/>
  <c r="J6793" i="5"/>
  <c r="K6793" i="5"/>
  <c r="L6793" i="5"/>
  <c r="M6793" i="5"/>
  <c r="N6793" i="5"/>
  <c r="Y6793" i="5" s="1"/>
  <c r="O6793" i="5"/>
  <c r="P6793" i="5"/>
  <c r="Q6793" i="5"/>
  <c r="R6793" i="5"/>
  <c r="S6793" i="5"/>
  <c r="T6793" i="5"/>
  <c r="U6793" i="5"/>
  <c r="V6793" i="5"/>
  <c r="A6794" i="5"/>
  <c r="B6794" i="5"/>
  <c r="C6794" i="5"/>
  <c r="D6794" i="5"/>
  <c r="E6794" i="5"/>
  <c r="F6794" i="5"/>
  <c r="G6794" i="5"/>
  <c r="H6794" i="5"/>
  <c r="I6794" i="5"/>
  <c r="J6794" i="5"/>
  <c r="K6794" i="5"/>
  <c r="L6794" i="5"/>
  <c r="M6794" i="5"/>
  <c r="N6794" i="5"/>
  <c r="Y6794" i="5" s="1"/>
  <c r="Z6794" i="5" s="1"/>
  <c r="O6794" i="5"/>
  <c r="P6794" i="5"/>
  <c r="Q6794" i="5"/>
  <c r="R6794" i="5"/>
  <c r="S6794" i="5"/>
  <c r="T6794" i="5"/>
  <c r="U6794" i="5"/>
  <c r="V6794" i="5"/>
  <c r="A6795" i="5"/>
  <c r="B6795" i="5"/>
  <c r="C6795" i="5"/>
  <c r="D6795" i="5"/>
  <c r="E6795" i="5"/>
  <c r="F6795" i="5"/>
  <c r="G6795" i="5"/>
  <c r="H6795" i="5"/>
  <c r="I6795" i="5"/>
  <c r="J6795" i="5"/>
  <c r="K6795" i="5"/>
  <c r="L6795" i="5"/>
  <c r="M6795" i="5"/>
  <c r="N6795" i="5"/>
  <c r="Y6795" i="5" s="1"/>
  <c r="Z6795" i="5" s="1"/>
  <c r="O6795" i="5"/>
  <c r="P6795" i="5"/>
  <c r="Q6795" i="5"/>
  <c r="R6795" i="5"/>
  <c r="S6795" i="5"/>
  <c r="T6795" i="5"/>
  <c r="U6795" i="5"/>
  <c r="V6795" i="5"/>
  <c r="A6796" i="5"/>
  <c r="B6796" i="5"/>
  <c r="C6796" i="5"/>
  <c r="D6796" i="5"/>
  <c r="E6796" i="5"/>
  <c r="F6796" i="5"/>
  <c r="G6796" i="5"/>
  <c r="H6796" i="5"/>
  <c r="I6796" i="5"/>
  <c r="J6796" i="5"/>
  <c r="K6796" i="5"/>
  <c r="L6796" i="5"/>
  <c r="M6796" i="5"/>
  <c r="N6796" i="5"/>
  <c r="Y6796" i="5" s="1"/>
  <c r="Z6796" i="5" s="1"/>
  <c r="O6796" i="5"/>
  <c r="P6796" i="5"/>
  <c r="Q6796" i="5"/>
  <c r="R6796" i="5"/>
  <c r="S6796" i="5"/>
  <c r="T6796" i="5"/>
  <c r="U6796" i="5"/>
  <c r="V6796" i="5"/>
  <c r="A6797" i="5"/>
  <c r="B6797" i="5"/>
  <c r="C6797" i="5"/>
  <c r="D6797" i="5"/>
  <c r="E6797" i="5"/>
  <c r="F6797" i="5"/>
  <c r="G6797" i="5"/>
  <c r="H6797" i="5"/>
  <c r="I6797" i="5"/>
  <c r="J6797" i="5"/>
  <c r="K6797" i="5"/>
  <c r="L6797" i="5"/>
  <c r="M6797" i="5"/>
  <c r="N6797" i="5"/>
  <c r="Y6797" i="5" s="1"/>
  <c r="O6797" i="5"/>
  <c r="P6797" i="5"/>
  <c r="Q6797" i="5"/>
  <c r="R6797" i="5"/>
  <c r="S6797" i="5"/>
  <c r="T6797" i="5"/>
  <c r="U6797" i="5"/>
  <c r="V6797" i="5"/>
  <c r="A6798" i="5"/>
  <c r="B6798" i="5"/>
  <c r="C6798" i="5"/>
  <c r="D6798" i="5"/>
  <c r="E6798" i="5"/>
  <c r="F6798" i="5"/>
  <c r="G6798" i="5"/>
  <c r="H6798" i="5"/>
  <c r="I6798" i="5"/>
  <c r="J6798" i="5"/>
  <c r="K6798" i="5"/>
  <c r="L6798" i="5"/>
  <c r="M6798" i="5"/>
  <c r="N6798" i="5"/>
  <c r="Y6798" i="5" s="1"/>
  <c r="O6798" i="5"/>
  <c r="P6798" i="5"/>
  <c r="Q6798" i="5"/>
  <c r="R6798" i="5"/>
  <c r="S6798" i="5"/>
  <c r="T6798" i="5"/>
  <c r="U6798" i="5"/>
  <c r="V6798" i="5"/>
  <c r="A6799" i="5"/>
  <c r="B6799" i="5"/>
  <c r="C6799" i="5"/>
  <c r="D6799" i="5"/>
  <c r="E6799" i="5"/>
  <c r="F6799" i="5"/>
  <c r="G6799" i="5"/>
  <c r="H6799" i="5"/>
  <c r="I6799" i="5"/>
  <c r="J6799" i="5"/>
  <c r="K6799" i="5"/>
  <c r="L6799" i="5"/>
  <c r="M6799" i="5"/>
  <c r="N6799" i="5"/>
  <c r="Y6799" i="5" s="1"/>
  <c r="O6799" i="5"/>
  <c r="P6799" i="5"/>
  <c r="Q6799" i="5"/>
  <c r="R6799" i="5"/>
  <c r="S6799" i="5"/>
  <c r="T6799" i="5"/>
  <c r="U6799" i="5"/>
  <c r="V6799" i="5"/>
  <c r="A6800" i="5"/>
  <c r="B6800" i="5"/>
  <c r="C6800" i="5"/>
  <c r="D6800" i="5"/>
  <c r="E6800" i="5"/>
  <c r="F6800" i="5"/>
  <c r="G6800" i="5"/>
  <c r="H6800" i="5"/>
  <c r="I6800" i="5"/>
  <c r="J6800" i="5"/>
  <c r="K6800" i="5"/>
  <c r="L6800" i="5"/>
  <c r="M6800" i="5"/>
  <c r="N6800" i="5"/>
  <c r="Y6800" i="5" s="1"/>
  <c r="Z6800" i="5" s="1"/>
  <c r="O6800" i="5"/>
  <c r="P6800" i="5"/>
  <c r="Q6800" i="5"/>
  <c r="R6800" i="5"/>
  <c r="S6800" i="5"/>
  <c r="T6800" i="5"/>
  <c r="U6800" i="5"/>
  <c r="V6800" i="5"/>
  <c r="A6801" i="5"/>
  <c r="B6801" i="5"/>
  <c r="C6801" i="5"/>
  <c r="D6801" i="5"/>
  <c r="E6801" i="5"/>
  <c r="F6801" i="5"/>
  <c r="G6801" i="5"/>
  <c r="H6801" i="5"/>
  <c r="I6801" i="5"/>
  <c r="J6801" i="5"/>
  <c r="K6801" i="5"/>
  <c r="L6801" i="5"/>
  <c r="M6801" i="5"/>
  <c r="N6801" i="5"/>
  <c r="Y6801" i="5" s="1"/>
  <c r="Z6801" i="5" s="1"/>
  <c r="O6801" i="5"/>
  <c r="P6801" i="5"/>
  <c r="Q6801" i="5"/>
  <c r="R6801" i="5"/>
  <c r="S6801" i="5"/>
  <c r="T6801" i="5"/>
  <c r="U6801" i="5"/>
  <c r="V6801" i="5"/>
  <c r="A6802" i="5"/>
  <c r="B6802" i="5"/>
  <c r="C6802" i="5"/>
  <c r="D6802" i="5"/>
  <c r="E6802" i="5"/>
  <c r="F6802" i="5"/>
  <c r="G6802" i="5"/>
  <c r="H6802" i="5"/>
  <c r="I6802" i="5"/>
  <c r="J6802" i="5"/>
  <c r="K6802" i="5"/>
  <c r="L6802" i="5"/>
  <c r="M6802" i="5"/>
  <c r="N6802" i="5"/>
  <c r="Y6802" i="5" s="1"/>
  <c r="Z6802" i="5" s="1"/>
  <c r="O6802" i="5"/>
  <c r="P6802" i="5"/>
  <c r="Q6802" i="5"/>
  <c r="R6802" i="5"/>
  <c r="S6802" i="5"/>
  <c r="T6802" i="5"/>
  <c r="U6802" i="5"/>
  <c r="V6802" i="5"/>
  <c r="A6803" i="5"/>
  <c r="B6803" i="5"/>
  <c r="C6803" i="5"/>
  <c r="D6803" i="5"/>
  <c r="E6803" i="5"/>
  <c r="F6803" i="5"/>
  <c r="G6803" i="5"/>
  <c r="H6803" i="5"/>
  <c r="I6803" i="5"/>
  <c r="J6803" i="5"/>
  <c r="K6803" i="5"/>
  <c r="L6803" i="5"/>
  <c r="M6803" i="5"/>
  <c r="N6803" i="5"/>
  <c r="Y6803" i="5" s="1"/>
  <c r="O6803" i="5"/>
  <c r="P6803" i="5"/>
  <c r="Q6803" i="5"/>
  <c r="R6803" i="5"/>
  <c r="S6803" i="5"/>
  <c r="T6803" i="5"/>
  <c r="U6803" i="5"/>
  <c r="V6803" i="5"/>
  <c r="A6804" i="5"/>
  <c r="B6804" i="5"/>
  <c r="C6804" i="5"/>
  <c r="D6804" i="5"/>
  <c r="E6804" i="5"/>
  <c r="F6804" i="5"/>
  <c r="G6804" i="5"/>
  <c r="H6804" i="5"/>
  <c r="I6804" i="5"/>
  <c r="J6804" i="5"/>
  <c r="K6804" i="5"/>
  <c r="L6804" i="5"/>
  <c r="M6804" i="5"/>
  <c r="N6804" i="5"/>
  <c r="Y6804" i="5" s="1"/>
  <c r="O6804" i="5"/>
  <c r="P6804" i="5"/>
  <c r="Q6804" i="5"/>
  <c r="R6804" i="5"/>
  <c r="S6804" i="5"/>
  <c r="T6804" i="5"/>
  <c r="U6804" i="5"/>
  <c r="V6804" i="5"/>
  <c r="A6805" i="5"/>
  <c r="B6805" i="5"/>
  <c r="C6805" i="5"/>
  <c r="D6805" i="5"/>
  <c r="E6805" i="5"/>
  <c r="F6805" i="5"/>
  <c r="G6805" i="5"/>
  <c r="H6805" i="5"/>
  <c r="I6805" i="5"/>
  <c r="J6805" i="5"/>
  <c r="K6805" i="5"/>
  <c r="L6805" i="5"/>
  <c r="M6805" i="5"/>
  <c r="N6805" i="5"/>
  <c r="Y6805" i="5" s="1"/>
  <c r="O6805" i="5"/>
  <c r="P6805" i="5"/>
  <c r="Q6805" i="5"/>
  <c r="R6805" i="5"/>
  <c r="S6805" i="5"/>
  <c r="T6805" i="5"/>
  <c r="U6805" i="5"/>
  <c r="V6805" i="5"/>
  <c r="A6806" i="5"/>
  <c r="B6806" i="5"/>
  <c r="C6806" i="5"/>
  <c r="D6806" i="5"/>
  <c r="E6806" i="5"/>
  <c r="F6806" i="5"/>
  <c r="G6806" i="5"/>
  <c r="H6806" i="5"/>
  <c r="I6806" i="5"/>
  <c r="J6806" i="5"/>
  <c r="K6806" i="5"/>
  <c r="L6806" i="5"/>
  <c r="M6806" i="5"/>
  <c r="N6806" i="5"/>
  <c r="Y6806" i="5" s="1"/>
  <c r="Z6806" i="5" s="1"/>
  <c r="O6806" i="5"/>
  <c r="P6806" i="5"/>
  <c r="Q6806" i="5"/>
  <c r="R6806" i="5"/>
  <c r="S6806" i="5"/>
  <c r="T6806" i="5"/>
  <c r="U6806" i="5"/>
  <c r="V6806" i="5"/>
  <c r="A6807" i="5"/>
  <c r="B6807" i="5"/>
  <c r="C6807" i="5"/>
  <c r="D6807" i="5"/>
  <c r="E6807" i="5"/>
  <c r="F6807" i="5"/>
  <c r="G6807" i="5"/>
  <c r="H6807" i="5"/>
  <c r="I6807" i="5"/>
  <c r="J6807" i="5"/>
  <c r="K6807" i="5"/>
  <c r="L6807" i="5"/>
  <c r="M6807" i="5"/>
  <c r="N6807" i="5"/>
  <c r="Y6807" i="5" s="1"/>
  <c r="Z6807" i="5" s="1"/>
  <c r="O6807" i="5"/>
  <c r="P6807" i="5"/>
  <c r="Q6807" i="5"/>
  <c r="R6807" i="5"/>
  <c r="S6807" i="5"/>
  <c r="T6807" i="5"/>
  <c r="U6807" i="5"/>
  <c r="V6807" i="5"/>
  <c r="A6808" i="5"/>
  <c r="B6808" i="5"/>
  <c r="C6808" i="5"/>
  <c r="D6808" i="5"/>
  <c r="E6808" i="5"/>
  <c r="F6808" i="5"/>
  <c r="G6808" i="5"/>
  <c r="H6808" i="5"/>
  <c r="I6808" i="5"/>
  <c r="J6808" i="5"/>
  <c r="K6808" i="5"/>
  <c r="L6808" i="5"/>
  <c r="M6808" i="5"/>
  <c r="N6808" i="5"/>
  <c r="Y6808" i="5" s="1"/>
  <c r="Z6808" i="5" s="1"/>
  <c r="O6808" i="5"/>
  <c r="P6808" i="5"/>
  <c r="Q6808" i="5"/>
  <c r="R6808" i="5"/>
  <c r="S6808" i="5"/>
  <c r="T6808" i="5"/>
  <c r="U6808" i="5"/>
  <c r="V6808" i="5"/>
  <c r="A6809" i="5"/>
  <c r="B6809" i="5"/>
  <c r="C6809" i="5"/>
  <c r="D6809" i="5"/>
  <c r="E6809" i="5"/>
  <c r="F6809" i="5"/>
  <c r="G6809" i="5"/>
  <c r="H6809" i="5"/>
  <c r="I6809" i="5"/>
  <c r="J6809" i="5"/>
  <c r="K6809" i="5"/>
  <c r="L6809" i="5"/>
  <c r="M6809" i="5"/>
  <c r="N6809" i="5"/>
  <c r="Y6809" i="5" s="1"/>
  <c r="O6809" i="5"/>
  <c r="P6809" i="5"/>
  <c r="Q6809" i="5"/>
  <c r="R6809" i="5"/>
  <c r="S6809" i="5"/>
  <c r="T6809" i="5"/>
  <c r="U6809" i="5"/>
  <c r="V6809" i="5"/>
  <c r="A6810" i="5"/>
  <c r="B6810" i="5"/>
  <c r="C6810" i="5"/>
  <c r="D6810" i="5"/>
  <c r="E6810" i="5"/>
  <c r="F6810" i="5"/>
  <c r="G6810" i="5"/>
  <c r="H6810" i="5"/>
  <c r="I6810" i="5"/>
  <c r="J6810" i="5"/>
  <c r="K6810" i="5"/>
  <c r="L6810" i="5"/>
  <c r="M6810" i="5"/>
  <c r="N6810" i="5"/>
  <c r="Y6810" i="5" s="1"/>
  <c r="O6810" i="5"/>
  <c r="P6810" i="5"/>
  <c r="Q6810" i="5"/>
  <c r="R6810" i="5"/>
  <c r="S6810" i="5"/>
  <c r="T6810" i="5"/>
  <c r="U6810" i="5"/>
  <c r="V6810" i="5"/>
  <c r="A6811" i="5"/>
  <c r="B6811" i="5"/>
  <c r="C6811" i="5"/>
  <c r="D6811" i="5"/>
  <c r="E6811" i="5"/>
  <c r="F6811" i="5"/>
  <c r="G6811" i="5"/>
  <c r="H6811" i="5"/>
  <c r="I6811" i="5"/>
  <c r="J6811" i="5"/>
  <c r="K6811" i="5"/>
  <c r="L6811" i="5"/>
  <c r="M6811" i="5"/>
  <c r="N6811" i="5"/>
  <c r="Y6811" i="5" s="1"/>
  <c r="O6811" i="5"/>
  <c r="P6811" i="5"/>
  <c r="Q6811" i="5"/>
  <c r="R6811" i="5"/>
  <c r="S6811" i="5"/>
  <c r="T6811" i="5"/>
  <c r="U6811" i="5"/>
  <c r="V6811" i="5"/>
  <c r="A6812" i="5"/>
  <c r="B6812" i="5"/>
  <c r="C6812" i="5"/>
  <c r="D6812" i="5"/>
  <c r="E6812" i="5"/>
  <c r="F6812" i="5"/>
  <c r="G6812" i="5"/>
  <c r="H6812" i="5"/>
  <c r="I6812" i="5"/>
  <c r="J6812" i="5"/>
  <c r="K6812" i="5"/>
  <c r="L6812" i="5"/>
  <c r="M6812" i="5"/>
  <c r="N6812" i="5"/>
  <c r="Y6812" i="5" s="1"/>
  <c r="Z6812" i="5" s="1"/>
  <c r="O6812" i="5"/>
  <c r="P6812" i="5"/>
  <c r="Q6812" i="5"/>
  <c r="R6812" i="5"/>
  <c r="S6812" i="5"/>
  <c r="T6812" i="5"/>
  <c r="U6812" i="5"/>
  <c r="V6812" i="5"/>
  <c r="A6813" i="5"/>
  <c r="B6813" i="5"/>
  <c r="C6813" i="5"/>
  <c r="D6813" i="5"/>
  <c r="E6813" i="5"/>
  <c r="F6813" i="5"/>
  <c r="G6813" i="5"/>
  <c r="H6813" i="5"/>
  <c r="I6813" i="5"/>
  <c r="J6813" i="5"/>
  <c r="K6813" i="5"/>
  <c r="L6813" i="5"/>
  <c r="M6813" i="5"/>
  <c r="N6813" i="5"/>
  <c r="Y6813" i="5" s="1"/>
  <c r="Z6813" i="5" s="1"/>
  <c r="O6813" i="5"/>
  <c r="P6813" i="5"/>
  <c r="Q6813" i="5"/>
  <c r="R6813" i="5"/>
  <c r="S6813" i="5"/>
  <c r="T6813" i="5"/>
  <c r="U6813" i="5"/>
  <c r="V6813" i="5"/>
  <c r="A6814" i="5"/>
  <c r="B6814" i="5"/>
  <c r="C6814" i="5"/>
  <c r="D6814" i="5"/>
  <c r="E6814" i="5"/>
  <c r="F6814" i="5"/>
  <c r="G6814" i="5"/>
  <c r="H6814" i="5"/>
  <c r="I6814" i="5"/>
  <c r="J6814" i="5"/>
  <c r="K6814" i="5"/>
  <c r="L6814" i="5"/>
  <c r="M6814" i="5"/>
  <c r="N6814" i="5"/>
  <c r="Y6814" i="5" s="1"/>
  <c r="Z6814" i="5" s="1"/>
  <c r="O6814" i="5"/>
  <c r="P6814" i="5"/>
  <c r="Q6814" i="5"/>
  <c r="R6814" i="5"/>
  <c r="S6814" i="5"/>
  <c r="T6814" i="5"/>
  <c r="U6814" i="5"/>
  <c r="V6814" i="5"/>
  <c r="A6815" i="5"/>
  <c r="B6815" i="5"/>
  <c r="C6815" i="5"/>
  <c r="D6815" i="5"/>
  <c r="E6815" i="5"/>
  <c r="F6815" i="5"/>
  <c r="G6815" i="5"/>
  <c r="H6815" i="5"/>
  <c r="I6815" i="5"/>
  <c r="J6815" i="5"/>
  <c r="K6815" i="5"/>
  <c r="L6815" i="5"/>
  <c r="M6815" i="5"/>
  <c r="N6815" i="5"/>
  <c r="Y6815" i="5" s="1"/>
  <c r="Z6815" i="5" s="1"/>
  <c r="O6815" i="5"/>
  <c r="P6815" i="5"/>
  <c r="Q6815" i="5"/>
  <c r="R6815" i="5"/>
  <c r="S6815" i="5"/>
  <c r="T6815" i="5"/>
  <c r="U6815" i="5"/>
  <c r="V6815" i="5"/>
  <c r="A6816" i="5"/>
  <c r="B6816" i="5"/>
  <c r="C6816" i="5"/>
  <c r="D6816" i="5"/>
  <c r="E6816" i="5"/>
  <c r="F6816" i="5"/>
  <c r="G6816" i="5"/>
  <c r="H6816" i="5"/>
  <c r="I6816" i="5"/>
  <c r="J6816" i="5"/>
  <c r="K6816" i="5"/>
  <c r="L6816" i="5"/>
  <c r="M6816" i="5"/>
  <c r="N6816" i="5"/>
  <c r="Y6816" i="5" s="1"/>
  <c r="O6816" i="5"/>
  <c r="P6816" i="5"/>
  <c r="Q6816" i="5"/>
  <c r="R6816" i="5"/>
  <c r="S6816" i="5"/>
  <c r="T6816" i="5"/>
  <c r="U6816" i="5"/>
  <c r="V6816" i="5"/>
  <c r="A6817" i="5"/>
  <c r="B6817" i="5"/>
  <c r="C6817" i="5"/>
  <c r="D6817" i="5"/>
  <c r="E6817" i="5"/>
  <c r="F6817" i="5"/>
  <c r="G6817" i="5"/>
  <c r="H6817" i="5"/>
  <c r="I6817" i="5"/>
  <c r="J6817" i="5"/>
  <c r="K6817" i="5"/>
  <c r="L6817" i="5"/>
  <c r="M6817" i="5"/>
  <c r="N6817" i="5"/>
  <c r="Y6817" i="5" s="1"/>
  <c r="O6817" i="5"/>
  <c r="P6817" i="5"/>
  <c r="Q6817" i="5"/>
  <c r="R6817" i="5"/>
  <c r="S6817" i="5"/>
  <c r="T6817" i="5"/>
  <c r="U6817" i="5"/>
  <c r="V6817" i="5"/>
  <c r="A6818" i="5"/>
  <c r="B6818" i="5"/>
  <c r="C6818" i="5"/>
  <c r="D6818" i="5"/>
  <c r="E6818" i="5"/>
  <c r="F6818" i="5"/>
  <c r="G6818" i="5"/>
  <c r="H6818" i="5"/>
  <c r="I6818" i="5"/>
  <c r="J6818" i="5"/>
  <c r="K6818" i="5"/>
  <c r="L6818" i="5"/>
  <c r="M6818" i="5"/>
  <c r="N6818" i="5"/>
  <c r="Y6818" i="5" s="1"/>
  <c r="Z6818" i="5" s="1"/>
  <c r="O6818" i="5"/>
  <c r="P6818" i="5"/>
  <c r="Q6818" i="5"/>
  <c r="R6818" i="5"/>
  <c r="S6818" i="5"/>
  <c r="T6818" i="5"/>
  <c r="U6818" i="5"/>
  <c r="V6818" i="5"/>
  <c r="A6819" i="5"/>
  <c r="B6819" i="5"/>
  <c r="C6819" i="5"/>
  <c r="D6819" i="5"/>
  <c r="E6819" i="5"/>
  <c r="F6819" i="5"/>
  <c r="G6819" i="5"/>
  <c r="H6819" i="5"/>
  <c r="I6819" i="5"/>
  <c r="J6819" i="5"/>
  <c r="K6819" i="5"/>
  <c r="L6819" i="5"/>
  <c r="M6819" i="5"/>
  <c r="N6819" i="5"/>
  <c r="Y6819" i="5" s="1"/>
  <c r="Z6819" i="5" s="1"/>
  <c r="O6819" i="5"/>
  <c r="P6819" i="5"/>
  <c r="Q6819" i="5"/>
  <c r="R6819" i="5"/>
  <c r="S6819" i="5"/>
  <c r="T6819" i="5"/>
  <c r="U6819" i="5"/>
  <c r="V6819" i="5"/>
  <c r="A6820" i="5"/>
  <c r="B6820" i="5"/>
  <c r="C6820" i="5"/>
  <c r="D6820" i="5"/>
  <c r="E6820" i="5"/>
  <c r="F6820" i="5"/>
  <c r="G6820" i="5"/>
  <c r="H6820" i="5"/>
  <c r="I6820" i="5"/>
  <c r="J6820" i="5"/>
  <c r="K6820" i="5"/>
  <c r="L6820" i="5"/>
  <c r="M6820" i="5"/>
  <c r="N6820" i="5"/>
  <c r="Y6820" i="5" s="1"/>
  <c r="Z6820" i="5" s="1"/>
  <c r="O6820" i="5"/>
  <c r="P6820" i="5"/>
  <c r="Q6820" i="5"/>
  <c r="R6820" i="5"/>
  <c r="S6820" i="5"/>
  <c r="T6820" i="5"/>
  <c r="U6820" i="5"/>
  <c r="V6820" i="5"/>
  <c r="A6821" i="5"/>
  <c r="B6821" i="5"/>
  <c r="C6821" i="5"/>
  <c r="D6821" i="5"/>
  <c r="E6821" i="5"/>
  <c r="F6821" i="5"/>
  <c r="G6821" i="5"/>
  <c r="H6821" i="5"/>
  <c r="I6821" i="5"/>
  <c r="J6821" i="5"/>
  <c r="K6821" i="5"/>
  <c r="L6821" i="5"/>
  <c r="M6821" i="5"/>
  <c r="N6821" i="5"/>
  <c r="Y6821" i="5" s="1"/>
  <c r="Z6821" i="5" s="1"/>
  <c r="O6821" i="5"/>
  <c r="P6821" i="5"/>
  <c r="Q6821" i="5"/>
  <c r="R6821" i="5"/>
  <c r="S6821" i="5"/>
  <c r="T6821" i="5"/>
  <c r="U6821" i="5"/>
  <c r="V6821" i="5"/>
  <c r="A6822" i="5"/>
  <c r="B6822" i="5"/>
  <c r="C6822" i="5"/>
  <c r="D6822" i="5"/>
  <c r="E6822" i="5"/>
  <c r="F6822" i="5"/>
  <c r="G6822" i="5"/>
  <c r="H6822" i="5"/>
  <c r="I6822" i="5"/>
  <c r="J6822" i="5"/>
  <c r="K6822" i="5"/>
  <c r="L6822" i="5"/>
  <c r="M6822" i="5"/>
  <c r="N6822" i="5"/>
  <c r="Y6822" i="5" s="1"/>
  <c r="O6822" i="5"/>
  <c r="P6822" i="5"/>
  <c r="Q6822" i="5"/>
  <c r="R6822" i="5"/>
  <c r="S6822" i="5"/>
  <c r="T6822" i="5"/>
  <c r="U6822" i="5"/>
  <c r="V6822" i="5"/>
  <c r="A6823" i="5"/>
  <c r="B6823" i="5"/>
  <c r="C6823" i="5"/>
  <c r="D6823" i="5"/>
  <c r="E6823" i="5"/>
  <c r="F6823" i="5"/>
  <c r="G6823" i="5"/>
  <c r="H6823" i="5"/>
  <c r="I6823" i="5"/>
  <c r="J6823" i="5"/>
  <c r="K6823" i="5"/>
  <c r="L6823" i="5"/>
  <c r="M6823" i="5"/>
  <c r="N6823" i="5"/>
  <c r="Y6823" i="5" s="1"/>
  <c r="O6823" i="5"/>
  <c r="P6823" i="5"/>
  <c r="Q6823" i="5"/>
  <c r="R6823" i="5"/>
  <c r="S6823" i="5"/>
  <c r="T6823" i="5"/>
  <c r="U6823" i="5"/>
  <c r="V6823" i="5"/>
  <c r="A6824" i="5"/>
  <c r="B6824" i="5"/>
  <c r="C6824" i="5"/>
  <c r="D6824" i="5"/>
  <c r="E6824" i="5"/>
  <c r="F6824" i="5"/>
  <c r="G6824" i="5"/>
  <c r="H6824" i="5"/>
  <c r="I6824" i="5"/>
  <c r="J6824" i="5"/>
  <c r="K6824" i="5"/>
  <c r="L6824" i="5"/>
  <c r="M6824" i="5"/>
  <c r="N6824" i="5"/>
  <c r="Y6824" i="5" s="1"/>
  <c r="Z6824" i="5" s="1"/>
  <c r="O6824" i="5"/>
  <c r="P6824" i="5"/>
  <c r="Q6824" i="5"/>
  <c r="R6824" i="5"/>
  <c r="S6824" i="5"/>
  <c r="T6824" i="5"/>
  <c r="U6824" i="5"/>
  <c r="V6824" i="5"/>
  <c r="A6825" i="5"/>
  <c r="B6825" i="5"/>
  <c r="C6825" i="5"/>
  <c r="D6825" i="5"/>
  <c r="E6825" i="5"/>
  <c r="F6825" i="5"/>
  <c r="G6825" i="5"/>
  <c r="H6825" i="5"/>
  <c r="I6825" i="5"/>
  <c r="J6825" i="5"/>
  <c r="K6825" i="5"/>
  <c r="L6825" i="5"/>
  <c r="M6825" i="5"/>
  <c r="N6825" i="5"/>
  <c r="Y6825" i="5" s="1"/>
  <c r="Z6825" i="5" s="1"/>
  <c r="O6825" i="5"/>
  <c r="P6825" i="5"/>
  <c r="Q6825" i="5"/>
  <c r="R6825" i="5"/>
  <c r="S6825" i="5"/>
  <c r="T6825" i="5"/>
  <c r="U6825" i="5"/>
  <c r="V6825" i="5"/>
  <c r="A6826" i="5"/>
  <c r="B6826" i="5"/>
  <c r="C6826" i="5"/>
  <c r="D6826" i="5"/>
  <c r="E6826" i="5"/>
  <c r="F6826" i="5"/>
  <c r="G6826" i="5"/>
  <c r="H6826" i="5"/>
  <c r="I6826" i="5"/>
  <c r="J6826" i="5"/>
  <c r="K6826" i="5"/>
  <c r="L6826" i="5"/>
  <c r="M6826" i="5"/>
  <c r="N6826" i="5"/>
  <c r="Y6826" i="5" s="1"/>
  <c r="Z6826" i="5" s="1"/>
  <c r="O6826" i="5"/>
  <c r="P6826" i="5"/>
  <c r="Q6826" i="5"/>
  <c r="R6826" i="5"/>
  <c r="S6826" i="5"/>
  <c r="T6826" i="5"/>
  <c r="U6826" i="5"/>
  <c r="V6826" i="5"/>
  <c r="A6827" i="5"/>
  <c r="B6827" i="5"/>
  <c r="C6827" i="5"/>
  <c r="D6827" i="5"/>
  <c r="E6827" i="5"/>
  <c r="F6827" i="5"/>
  <c r="G6827" i="5"/>
  <c r="H6827" i="5"/>
  <c r="I6827" i="5"/>
  <c r="J6827" i="5"/>
  <c r="K6827" i="5"/>
  <c r="L6827" i="5"/>
  <c r="M6827" i="5"/>
  <c r="N6827" i="5"/>
  <c r="Y6827" i="5" s="1"/>
  <c r="Z6827" i="5" s="1"/>
  <c r="O6827" i="5"/>
  <c r="P6827" i="5"/>
  <c r="Q6827" i="5"/>
  <c r="R6827" i="5"/>
  <c r="S6827" i="5"/>
  <c r="T6827" i="5"/>
  <c r="U6827" i="5"/>
  <c r="V6827" i="5"/>
  <c r="A6828" i="5"/>
  <c r="B6828" i="5"/>
  <c r="C6828" i="5"/>
  <c r="D6828" i="5"/>
  <c r="E6828" i="5"/>
  <c r="F6828" i="5"/>
  <c r="G6828" i="5"/>
  <c r="H6828" i="5"/>
  <c r="I6828" i="5"/>
  <c r="J6828" i="5"/>
  <c r="K6828" i="5"/>
  <c r="L6828" i="5"/>
  <c r="M6828" i="5"/>
  <c r="N6828" i="5"/>
  <c r="Y6828" i="5" s="1"/>
  <c r="O6828" i="5"/>
  <c r="P6828" i="5"/>
  <c r="Q6828" i="5"/>
  <c r="R6828" i="5"/>
  <c r="S6828" i="5"/>
  <c r="T6828" i="5"/>
  <c r="U6828" i="5"/>
  <c r="V6828" i="5"/>
  <c r="A6829" i="5"/>
  <c r="B6829" i="5"/>
  <c r="C6829" i="5"/>
  <c r="D6829" i="5"/>
  <c r="E6829" i="5"/>
  <c r="F6829" i="5"/>
  <c r="G6829" i="5"/>
  <c r="H6829" i="5"/>
  <c r="I6829" i="5"/>
  <c r="J6829" i="5"/>
  <c r="K6829" i="5"/>
  <c r="L6829" i="5"/>
  <c r="M6829" i="5"/>
  <c r="N6829" i="5"/>
  <c r="Y6829" i="5" s="1"/>
  <c r="O6829" i="5"/>
  <c r="P6829" i="5"/>
  <c r="Q6829" i="5"/>
  <c r="R6829" i="5"/>
  <c r="S6829" i="5"/>
  <c r="T6829" i="5"/>
  <c r="U6829" i="5"/>
  <c r="V6829" i="5"/>
  <c r="A6830" i="5"/>
  <c r="B6830" i="5"/>
  <c r="C6830" i="5"/>
  <c r="D6830" i="5"/>
  <c r="E6830" i="5"/>
  <c r="F6830" i="5"/>
  <c r="G6830" i="5"/>
  <c r="H6830" i="5"/>
  <c r="I6830" i="5"/>
  <c r="J6830" i="5"/>
  <c r="K6830" i="5"/>
  <c r="L6830" i="5"/>
  <c r="M6830" i="5"/>
  <c r="N6830" i="5"/>
  <c r="Y6830" i="5" s="1"/>
  <c r="Z6830" i="5" s="1"/>
  <c r="O6830" i="5"/>
  <c r="P6830" i="5"/>
  <c r="Q6830" i="5"/>
  <c r="R6830" i="5"/>
  <c r="S6830" i="5"/>
  <c r="T6830" i="5"/>
  <c r="U6830" i="5"/>
  <c r="V6830" i="5"/>
  <c r="A6831" i="5"/>
  <c r="B6831" i="5"/>
  <c r="C6831" i="5"/>
  <c r="D6831" i="5"/>
  <c r="E6831" i="5"/>
  <c r="F6831" i="5"/>
  <c r="G6831" i="5"/>
  <c r="H6831" i="5"/>
  <c r="I6831" i="5"/>
  <c r="J6831" i="5"/>
  <c r="K6831" i="5"/>
  <c r="L6831" i="5"/>
  <c r="M6831" i="5"/>
  <c r="N6831" i="5"/>
  <c r="Y6831" i="5" s="1"/>
  <c r="Z6831" i="5" s="1"/>
  <c r="O6831" i="5"/>
  <c r="P6831" i="5"/>
  <c r="Q6831" i="5"/>
  <c r="R6831" i="5"/>
  <c r="S6831" i="5"/>
  <c r="T6831" i="5"/>
  <c r="U6831" i="5"/>
  <c r="V6831" i="5"/>
  <c r="A6832" i="5"/>
  <c r="B6832" i="5"/>
  <c r="C6832" i="5"/>
  <c r="D6832" i="5"/>
  <c r="E6832" i="5"/>
  <c r="F6832" i="5"/>
  <c r="G6832" i="5"/>
  <c r="H6832" i="5"/>
  <c r="I6832" i="5"/>
  <c r="J6832" i="5"/>
  <c r="K6832" i="5"/>
  <c r="L6832" i="5"/>
  <c r="M6832" i="5"/>
  <c r="N6832" i="5"/>
  <c r="Y6832" i="5" s="1"/>
  <c r="Z6832" i="5" s="1"/>
  <c r="O6832" i="5"/>
  <c r="P6832" i="5"/>
  <c r="Q6832" i="5"/>
  <c r="R6832" i="5"/>
  <c r="S6832" i="5"/>
  <c r="T6832" i="5"/>
  <c r="U6832" i="5"/>
  <c r="V6832" i="5"/>
  <c r="A6833" i="5"/>
  <c r="B6833" i="5"/>
  <c r="C6833" i="5"/>
  <c r="D6833" i="5"/>
  <c r="E6833" i="5"/>
  <c r="F6833" i="5"/>
  <c r="G6833" i="5"/>
  <c r="H6833" i="5"/>
  <c r="I6833" i="5"/>
  <c r="J6833" i="5"/>
  <c r="K6833" i="5"/>
  <c r="L6833" i="5"/>
  <c r="M6833" i="5"/>
  <c r="N6833" i="5"/>
  <c r="Y6833" i="5" s="1"/>
  <c r="Z6833" i="5" s="1"/>
  <c r="O6833" i="5"/>
  <c r="P6833" i="5"/>
  <c r="Q6833" i="5"/>
  <c r="R6833" i="5"/>
  <c r="S6833" i="5"/>
  <c r="T6833" i="5"/>
  <c r="U6833" i="5"/>
  <c r="V6833" i="5"/>
  <c r="A6834" i="5"/>
  <c r="B6834" i="5"/>
  <c r="C6834" i="5"/>
  <c r="D6834" i="5"/>
  <c r="E6834" i="5"/>
  <c r="F6834" i="5"/>
  <c r="G6834" i="5"/>
  <c r="H6834" i="5"/>
  <c r="I6834" i="5"/>
  <c r="J6834" i="5"/>
  <c r="K6834" i="5"/>
  <c r="L6834" i="5"/>
  <c r="M6834" i="5"/>
  <c r="N6834" i="5"/>
  <c r="Y6834" i="5" s="1"/>
  <c r="O6834" i="5"/>
  <c r="P6834" i="5"/>
  <c r="Q6834" i="5"/>
  <c r="R6834" i="5"/>
  <c r="S6834" i="5"/>
  <c r="T6834" i="5"/>
  <c r="U6834" i="5"/>
  <c r="V6834" i="5"/>
  <c r="A6835" i="5"/>
  <c r="B6835" i="5"/>
  <c r="C6835" i="5"/>
  <c r="D6835" i="5"/>
  <c r="E6835" i="5"/>
  <c r="F6835" i="5"/>
  <c r="G6835" i="5"/>
  <c r="H6835" i="5"/>
  <c r="I6835" i="5"/>
  <c r="J6835" i="5"/>
  <c r="K6835" i="5"/>
  <c r="L6835" i="5"/>
  <c r="M6835" i="5"/>
  <c r="N6835" i="5"/>
  <c r="Y6835" i="5" s="1"/>
  <c r="O6835" i="5"/>
  <c r="P6835" i="5"/>
  <c r="Q6835" i="5"/>
  <c r="R6835" i="5"/>
  <c r="S6835" i="5"/>
  <c r="T6835" i="5"/>
  <c r="U6835" i="5"/>
  <c r="V6835" i="5"/>
  <c r="A6836" i="5"/>
  <c r="B6836" i="5"/>
  <c r="C6836" i="5"/>
  <c r="D6836" i="5"/>
  <c r="E6836" i="5"/>
  <c r="F6836" i="5"/>
  <c r="G6836" i="5"/>
  <c r="H6836" i="5"/>
  <c r="I6836" i="5"/>
  <c r="J6836" i="5"/>
  <c r="K6836" i="5"/>
  <c r="L6836" i="5"/>
  <c r="M6836" i="5"/>
  <c r="N6836" i="5"/>
  <c r="Y6836" i="5" s="1"/>
  <c r="Z6836" i="5" s="1"/>
  <c r="O6836" i="5"/>
  <c r="P6836" i="5"/>
  <c r="Q6836" i="5"/>
  <c r="R6836" i="5"/>
  <c r="S6836" i="5"/>
  <c r="T6836" i="5"/>
  <c r="U6836" i="5"/>
  <c r="V6836" i="5"/>
  <c r="A6837" i="5"/>
  <c r="B6837" i="5"/>
  <c r="C6837" i="5"/>
  <c r="D6837" i="5"/>
  <c r="E6837" i="5"/>
  <c r="F6837" i="5"/>
  <c r="G6837" i="5"/>
  <c r="H6837" i="5"/>
  <c r="I6837" i="5"/>
  <c r="J6837" i="5"/>
  <c r="K6837" i="5"/>
  <c r="L6837" i="5"/>
  <c r="M6837" i="5"/>
  <c r="N6837" i="5"/>
  <c r="Y6837" i="5" s="1"/>
  <c r="Z6837" i="5" s="1"/>
  <c r="O6837" i="5"/>
  <c r="P6837" i="5"/>
  <c r="Q6837" i="5"/>
  <c r="R6837" i="5"/>
  <c r="S6837" i="5"/>
  <c r="T6837" i="5"/>
  <c r="U6837" i="5"/>
  <c r="V6837" i="5"/>
  <c r="A6838" i="5"/>
  <c r="B6838" i="5"/>
  <c r="C6838" i="5"/>
  <c r="D6838" i="5"/>
  <c r="E6838" i="5"/>
  <c r="F6838" i="5"/>
  <c r="G6838" i="5"/>
  <c r="H6838" i="5"/>
  <c r="I6838" i="5"/>
  <c r="J6838" i="5"/>
  <c r="K6838" i="5"/>
  <c r="L6838" i="5"/>
  <c r="M6838" i="5"/>
  <c r="N6838" i="5"/>
  <c r="Y6838" i="5" s="1"/>
  <c r="Z6838" i="5" s="1"/>
  <c r="O6838" i="5"/>
  <c r="P6838" i="5"/>
  <c r="Q6838" i="5"/>
  <c r="R6838" i="5"/>
  <c r="S6838" i="5"/>
  <c r="T6838" i="5"/>
  <c r="U6838" i="5"/>
  <c r="V6838" i="5"/>
  <c r="A6839" i="5"/>
  <c r="B6839" i="5"/>
  <c r="C6839" i="5"/>
  <c r="D6839" i="5"/>
  <c r="E6839" i="5"/>
  <c r="F6839" i="5"/>
  <c r="G6839" i="5"/>
  <c r="H6839" i="5"/>
  <c r="I6839" i="5"/>
  <c r="J6839" i="5"/>
  <c r="K6839" i="5"/>
  <c r="L6839" i="5"/>
  <c r="M6839" i="5"/>
  <c r="N6839" i="5"/>
  <c r="Y6839" i="5" s="1"/>
  <c r="Z6839" i="5" s="1"/>
  <c r="O6839" i="5"/>
  <c r="P6839" i="5"/>
  <c r="Q6839" i="5"/>
  <c r="R6839" i="5"/>
  <c r="S6839" i="5"/>
  <c r="T6839" i="5"/>
  <c r="U6839" i="5"/>
  <c r="V6839" i="5"/>
  <c r="A6840" i="5"/>
  <c r="B6840" i="5"/>
  <c r="C6840" i="5"/>
  <c r="D6840" i="5"/>
  <c r="E6840" i="5"/>
  <c r="F6840" i="5"/>
  <c r="G6840" i="5"/>
  <c r="H6840" i="5"/>
  <c r="I6840" i="5"/>
  <c r="J6840" i="5"/>
  <c r="K6840" i="5"/>
  <c r="L6840" i="5"/>
  <c r="M6840" i="5"/>
  <c r="N6840" i="5"/>
  <c r="Y6840" i="5" s="1"/>
  <c r="O6840" i="5"/>
  <c r="P6840" i="5"/>
  <c r="Q6840" i="5"/>
  <c r="R6840" i="5"/>
  <c r="S6840" i="5"/>
  <c r="T6840" i="5"/>
  <c r="U6840" i="5"/>
  <c r="V6840" i="5"/>
  <c r="A6841" i="5"/>
  <c r="B6841" i="5"/>
  <c r="C6841" i="5"/>
  <c r="D6841" i="5"/>
  <c r="E6841" i="5"/>
  <c r="F6841" i="5"/>
  <c r="G6841" i="5"/>
  <c r="H6841" i="5"/>
  <c r="I6841" i="5"/>
  <c r="J6841" i="5"/>
  <c r="K6841" i="5"/>
  <c r="L6841" i="5"/>
  <c r="M6841" i="5"/>
  <c r="N6841" i="5"/>
  <c r="Y6841" i="5" s="1"/>
  <c r="O6841" i="5"/>
  <c r="P6841" i="5"/>
  <c r="Q6841" i="5"/>
  <c r="R6841" i="5"/>
  <c r="S6841" i="5"/>
  <c r="T6841" i="5"/>
  <c r="U6841" i="5"/>
  <c r="V6841" i="5"/>
  <c r="A6842" i="5"/>
  <c r="B6842" i="5"/>
  <c r="C6842" i="5"/>
  <c r="D6842" i="5"/>
  <c r="E6842" i="5"/>
  <c r="F6842" i="5"/>
  <c r="G6842" i="5"/>
  <c r="H6842" i="5"/>
  <c r="I6842" i="5"/>
  <c r="J6842" i="5"/>
  <c r="K6842" i="5"/>
  <c r="L6842" i="5"/>
  <c r="M6842" i="5"/>
  <c r="N6842" i="5"/>
  <c r="Y6842" i="5" s="1"/>
  <c r="Z6842" i="5" s="1"/>
  <c r="O6842" i="5"/>
  <c r="P6842" i="5"/>
  <c r="Q6842" i="5"/>
  <c r="R6842" i="5"/>
  <c r="S6842" i="5"/>
  <c r="T6842" i="5"/>
  <c r="U6842" i="5"/>
  <c r="V6842" i="5"/>
  <c r="A6843" i="5"/>
  <c r="B6843" i="5"/>
  <c r="C6843" i="5"/>
  <c r="D6843" i="5"/>
  <c r="E6843" i="5"/>
  <c r="F6843" i="5"/>
  <c r="G6843" i="5"/>
  <c r="H6843" i="5"/>
  <c r="I6843" i="5"/>
  <c r="J6843" i="5"/>
  <c r="K6843" i="5"/>
  <c r="L6843" i="5"/>
  <c r="M6843" i="5"/>
  <c r="N6843" i="5"/>
  <c r="Y6843" i="5" s="1"/>
  <c r="Z6843" i="5" s="1"/>
  <c r="O6843" i="5"/>
  <c r="P6843" i="5"/>
  <c r="Q6843" i="5"/>
  <c r="R6843" i="5"/>
  <c r="S6843" i="5"/>
  <c r="T6843" i="5"/>
  <c r="U6843" i="5"/>
  <c r="V6843" i="5"/>
  <c r="A6844" i="5"/>
  <c r="B6844" i="5"/>
  <c r="C6844" i="5"/>
  <c r="D6844" i="5"/>
  <c r="E6844" i="5"/>
  <c r="F6844" i="5"/>
  <c r="G6844" i="5"/>
  <c r="H6844" i="5"/>
  <c r="I6844" i="5"/>
  <c r="J6844" i="5"/>
  <c r="K6844" i="5"/>
  <c r="L6844" i="5"/>
  <c r="M6844" i="5"/>
  <c r="N6844" i="5"/>
  <c r="Y6844" i="5" s="1"/>
  <c r="Z6844" i="5" s="1"/>
  <c r="O6844" i="5"/>
  <c r="P6844" i="5"/>
  <c r="Q6844" i="5"/>
  <c r="R6844" i="5"/>
  <c r="S6844" i="5"/>
  <c r="T6844" i="5"/>
  <c r="U6844" i="5"/>
  <c r="V6844" i="5"/>
  <c r="A6845" i="5"/>
  <c r="B6845" i="5"/>
  <c r="C6845" i="5"/>
  <c r="D6845" i="5"/>
  <c r="E6845" i="5"/>
  <c r="F6845" i="5"/>
  <c r="G6845" i="5"/>
  <c r="H6845" i="5"/>
  <c r="I6845" i="5"/>
  <c r="J6845" i="5"/>
  <c r="K6845" i="5"/>
  <c r="L6845" i="5"/>
  <c r="M6845" i="5"/>
  <c r="N6845" i="5"/>
  <c r="Y6845" i="5" s="1"/>
  <c r="Z6845" i="5" s="1"/>
  <c r="O6845" i="5"/>
  <c r="P6845" i="5"/>
  <c r="Q6845" i="5"/>
  <c r="R6845" i="5"/>
  <c r="S6845" i="5"/>
  <c r="T6845" i="5"/>
  <c r="U6845" i="5"/>
  <c r="V6845" i="5"/>
  <c r="A6846" i="5"/>
  <c r="B6846" i="5"/>
  <c r="C6846" i="5"/>
  <c r="D6846" i="5"/>
  <c r="E6846" i="5"/>
  <c r="F6846" i="5"/>
  <c r="G6846" i="5"/>
  <c r="H6846" i="5"/>
  <c r="I6846" i="5"/>
  <c r="J6846" i="5"/>
  <c r="K6846" i="5"/>
  <c r="L6846" i="5"/>
  <c r="M6846" i="5"/>
  <c r="N6846" i="5"/>
  <c r="Y6846" i="5" s="1"/>
  <c r="O6846" i="5"/>
  <c r="P6846" i="5"/>
  <c r="Q6846" i="5"/>
  <c r="R6846" i="5"/>
  <c r="S6846" i="5"/>
  <c r="T6846" i="5"/>
  <c r="U6846" i="5"/>
  <c r="V6846" i="5"/>
  <c r="A6847" i="5"/>
  <c r="B6847" i="5"/>
  <c r="C6847" i="5"/>
  <c r="D6847" i="5"/>
  <c r="E6847" i="5"/>
  <c r="F6847" i="5"/>
  <c r="G6847" i="5"/>
  <c r="H6847" i="5"/>
  <c r="I6847" i="5"/>
  <c r="J6847" i="5"/>
  <c r="K6847" i="5"/>
  <c r="L6847" i="5"/>
  <c r="M6847" i="5"/>
  <c r="N6847" i="5"/>
  <c r="Y6847" i="5" s="1"/>
  <c r="O6847" i="5"/>
  <c r="P6847" i="5"/>
  <c r="Q6847" i="5"/>
  <c r="R6847" i="5"/>
  <c r="S6847" i="5"/>
  <c r="T6847" i="5"/>
  <c r="U6847" i="5"/>
  <c r="V6847" i="5"/>
  <c r="A6848" i="5"/>
  <c r="B6848" i="5"/>
  <c r="C6848" i="5"/>
  <c r="D6848" i="5"/>
  <c r="E6848" i="5"/>
  <c r="F6848" i="5"/>
  <c r="G6848" i="5"/>
  <c r="H6848" i="5"/>
  <c r="I6848" i="5"/>
  <c r="J6848" i="5"/>
  <c r="K6848" i="5"/>
  <c r="L6848" i="5"/>
  <c r="M6848" i="5"/>
  <c r="N6848" i="5"/>
  <c r="Y6848" i="5" s="1"/>
  <c r="Z6848" i="5" s="1"/>
  <c r="O6848" i="5"/>
  <c r="P6848" i="5"/>
  <c r="Q6848" i="5"/>
  <c r="R6848" i="5"/>
  <c r="S6848" i="5"/>
  <c r="T6848" i="5"/>
  <c r="U6848" i="5"/>
  <c r="V6848" i="5"/>
  <c r="A6849" i="5"/>
  <c r="B6849" i="5"/>
  <c r="C6849" i="5"/>
  <c r="D6849" i="5"/>
  <c r="E6849" i="5"/>
  <c r="F6849" i="5"/>
  <c r="G6849" i="5"/>
  <c r="H6849" i="5"/>
  <c r="I6849" i="5"/>
  <c r="J6849" i="5"/>
  <c r="K6849" i="5"/>
  <c r="L6849" i="5"/>
  <c r="M6849" i="5"/>
  <c r="N6849" i="5"/>
  <c r="Y6849" i="5" s="1"/>
  <c r="Z6849" i="5" s="1"/>
  <c r="O6849" i="5"/>
  <c r="P6849" i="5"/>
  <c r="Q6849" i="5"/>
  <c r="R6849" i="5"/>
  <c r="S6849" i="5"/>
  <c r="T6849" i="5"/>
  <c r="U6849" i="5"/>
  <c r="V6849" i="5"/>
  <c r="A6850" i="5"/>
  <c r="B6850" i="5"/>
  <c r="C6850" i="5"/>
  <c r="D6850" i="5"/>
  <c r="E6850" i="5"/>
  <c r="F6850" i="5"/>
  <c r="G6850" i="5"/>
  <c r="H6850" i="5"/>
  <c r="I6850" i="5"/>
  <c r="J6850" i="5"/>
  <c r="K6850" i="5"/>
  <c r="L6850" i="5"/>
  <c r="M6850" i="5"/>
  <c r="N6850" i="5"/>
  <c r="Y6850" i="5" s="1"/>
  <c r="Z6850" i="5" s="1"/>
  <c r="O6850" i="5"/>
  <c r="P6850" i="5"/>
  <c r="Q6850" i="5"/>
  <c r="R6850" i="5"/>
  <c r="S6850" i="5"/>
  <c r="T6850" i="5"/>
  <c r="U6850" i="5"/>
  <c r="V6850" i="5"/>
  <c r="A6851" i="5"/>
  <c r="B6851" i="5"/>
  <c r="C6851" i="5"/>
  <c r="D6851" i="5"/>
  <c r="E6851" i="5"/>
  <c r="F6851" i="5"/>
  <c r="G6851" i="5"/>
  <c r="H6851" i="5"/>
  <c r="I6851" i="5"/>
  <c r="J6851" i="5"/>
  <c r="K6851" i="5"/>
  <c r="L6851" i="5"/>
  <c r="M6851" i="5"/>
  <c r="N6851" i="5"/>
  <c r="Y6851" i="5" s="1"/>
  <c r="Z6851" i="5" s="1"/>
  <c r="O6851" i="5"/>
  <c r="P6851" i="5"/>
  <c r="Q6851" i="5"/>
  <c r="R6851" i="5"/>
  <c r="S6851" i="5"/>
  <c r="T6851" i="5"/>
  <c r="U6851" i="5"/>
  <c r="V6851" i="5"/>
  <c r="A6852" i="5"/>
  <c r="B6852" i="5"/>
  <c r="C6852" i="5"/>
  <c r="D6852" i="5"/>
  <c r="E6852" i="5"/>
  <c r="F6852" i="5"/>
  <c r="G6852" i="5"/>
  <c r="H6852" i="5"/>
  <c r="I6852" i="5"/>
  <c r="J6852" i="5"/>
  <c r="K6852" i="5"/>
  <c r="L6852" i="5"/>
  <c r="M6852" i="5"/>
  <c r="N6852" i="5"/>
  <c r="Y6852" i="5" s="1"/>
  <c r="O6852" i="5"/>
  <c r="P6852" i="5"/>
  <c r="Q6852" i="5"/>
  <c r="R6852" i="5"/>
  <c r="S6852" i="5"/>
  <c r="T6852" i="5"/>
  <c r="U6852" i="5"/>
  <c r="V6852" i="5"/>
  <c r="A6853" i="5"/>
  <c r="B6853" i="5"/>
  <c r="C6853" i="5"/>
  <c r="D6853" i="5"/>
  <c r="E6853" i="5"/>
  <c r="F6853" i="5"/>
  <c r="G6853" i="5"/>
  <c r="H6853" i="5"/>
  <c r="I6853" i="5"/>
  <c r="J6853" i="5"/>
  <c r="K6853" i="5"/>
  <c r="L6853" i="5"/>
  <c r="M6853" i="5"/>
  <c r="N6853" i="5"/>
  <c r="Y6853" i="5" s="1"/>
  <c r="O6853" i="5"/>
  <c r="P6853" i="5"/>
  <c r="Q6853" i="5"/>
  <c r="R6853" i="5"/>
  <c r="S6853" i="5"/>
  <c r="T6853" i="5"/>
  <c r="U6853" i="5"/>
  <c r="V6853" i="5"/>
  <c r="A6854" i="5"/>
  <c r="B6854" i="5"/>
  <c r="C6854" i="5"/>
  <c r="D6854" i="5"/>
  <c r="E6854" i="5"/>
  <c r="F6854" i="5"/>
  <c r="G6854" i="5"/>
  <c r="H6854" i="5"/>
  <c r="I6854" i="5"/>
  <c r="J6854" i="5"/>
  <c r="K6854" i="5"/>
  <c r="L6854" i="5"/>
  <c r="M6854" i="5"/>
  <c r="N6854" i="5"/>
  <c r="Y6854" i="5" s="1"/>
  <c r="Z6854" i="5" s="1"/>
  <c r="O6854" i="5"/>
  <c r="P6854" i="5"/>
  <c r="Q6854" i="5"/>
  <c r="R6854" i="5"/>
  <c r="S6854" i="5"/>
  <c r="T6854" i="5"/>
  <c r="U6854" i="5"/>
  <c r="V6854" i="5"/>
  <c r="A6855" i="5"/>
  <c r="B6855" i="5"/>
  <c r="C6855" i="5"/>
  <c r="D6855" i="5"/>
  <c r="E6855" i="5"/>
  <c r="F6855" i="5"/>
  <c r="G6855" i="5"/>
  <c r="H6855" i="5"/>
  <c r="I6855" i="5"/>
  <c r="J6855" i="5"/>
  <c r="K6855" i="5"/>
  <c r="L6855" i="5"/>
  <c r="M6855" i="5"/>
  <c r="N6855" i="5"/>
  <c r="Y6855" i="5" s="1"/>
  <c r="Z6855" i="5" s="1"/>
  <c r="O6855" i="5"/>
  <c r="P6855" i="5"/>
  <c r="Q6855" i="5"/>
  <c r="R6855" i="5"/>
  <c r="S6855" i="5"/>
  <c r="T6855" i="5"/>
  <c r="U6855" i="5"/>
  <c r="V6855" i="5"/>
  <c r="A6856" i="5"/>
  <c r="B6856" i="5"/>
  <c r="C6856" i="5"/>
  <c r="D6856" i="5"/>
  <c r="E6856" i="5"/>
  <c r="F6856" i="5"/>
  <c r="G6856" i="5"/>
  <c r="H6856" i="5"/>
  <c r="I6856" i="5"/>
  <c r="J6856" i="5"/>
  <c r="K6856" i="5"/>
  <c r="L6856" i="5"/>
  <c r="M6856" i="5"/>
  <c r="N6856" i="5"/>
  <c r="Y6856" i="5" s="1"/>
  <c r="Z6856" i="5" s="1"/>
  <c r="O6856" i="5"/>
  <c r="P6856" i="5"/>
  <c r="Q6856" i="5"/>
  <c r="R6856" i="5"/>
  <c r="S6856" i="5"/>
  <c r="T6856" i="5"/>
  <c r="U6856" i="5"/>
  <c r="V6856" i="5"/>
  <c r="A6857" i="5"/>
  <c r="B6857" i="5"/>
  <c r="C6857" i="5"/>
  <c r="D6857" i="5"/>
  <c r="E6857" i="5"/>
  <c r="F6857" i="5"/>
  <c r="G6857" i="5"/>
  <c r="H6857" i="5"/>
  <c r="I6857" i="5"/>
  <c r="J6857" i="5"/>
  <c r="K6857" i="5"/>
  <c r="L6857" i="5"/>
  <c r="M6857" i="5"/>
  <c r="N6857" i="5"/>
  <c r="Y6857" i="5" s="1"/>
  <c r="Z6857" i="5" s="1"/>
  <c r="O6857" i="5"/>
  <c r="P6857" i="5"/>
  <c r="Q6857" i="5"/>
  <c r="R6857" i="5"/>
  <c r="S6857" i="5"/>
  <c r="T6857" i="5"/>
  <c r="U6857" i="5"/>
  <c r="V6857" i="5"/>
  <c r="A6858" i="5"/>
  <c r="B6858" i="5"/>
  <c r="C6858" i="5"/>
  <c r="D6858" i="5"/>
  <c r="E6858" i="5"/>
  <c r="F6858" i="5"/>
  <c r="G6858" i="5"/>
  <c r="H6858" i="5"/>
  <c r="I6858" i="5"/>
  <c r="J6858" i="5"/>
  <c r="K6858" i="5"/>
  <c r="L6858" i="5"/>
  <c r="M6858" i="5"/>
  <c r="N6858" i="5"/>
  <c r="Y6858" i="5" s="1"/>
  <c r="O6858" i="5"/>
  <c r="P6858" i="5"/>
  <c r="Q6858" i="5"/>
  <c r="R6858" i="5"/>
  <c r="S6858" i="5"/>
  <c r="T6858" i="5"/>
  <c r="U6858" i="5"/>
  <c r="V6858" i="5"/>
  <c r="A6859" i="5"/>
  <c r="B6859" i="5"/>
  <c r="C6859" i="5"/>
  <c r="D6859" i="5"/>
  <c r="E6859" i="5"/>
  <c r="F6859" i="5"/>
  <c r="G6859" i="5"/>
  <c r="H6859" i="5"/>
  <c r="I6859" i="5"/>
  <c r="J6859" i="5"/>
  <c r="K6859" i="5"/>
  <c r="L6859" i="5"/>
  <c r="M6859" i="5"/>
  <c r="N6859" i="5"/>
  <c r="Y6859" i="5" s="1"/>
  <c r="O6859" i="5"/>
  <c r="P6859" i="5"/>
  <c r="Q6859" i="5"/>
  <c r="R6859" i="5"/>
  <c r="S6859" i="5"/>
  <c r="T6859" i="5"/>
  <c r="U6859" i="5"/>
  <c r="V6859" i="5"/>
  <c r="A6860" i="5"/>
  <c r="B6860" i="5"/>
  <c r="C6860" i="5"/>
  <c r="D6860" i="5"/>
  <c r="E6860" i="5"/>
  <c r="F6860" i="5"/>
  <c r="G6860" i="5"/>
  <c r="H6860" i="5"/>
  <c r="I6860" i="5"/>
  <c r="J6860" i="5"/>
  <c r="K6860" i="5"/>
  <c r="L6860" i="5"/>
  <c r="M6860" i="5"/>
  <c r="N6860" i="5"/>
  <c r="Y6860" i="5" s="1"/>
  <c r="Z6860" i="5" s="1"/>
  <c r="O6860" i="5"/>
  <c r="P6860" i="5"/>
  <c r="Q6860" i="5"/>
  <c r="R6860" i="5"/>
  <c r="S6860" i="5"/>
  <c r="T6860" i="5"/>
  <c r="U6860" i="5"/>
  <c r="V6860" i="5"/>
  <c r="A6861" i="5"/>
  <c r="B6861" i="5"/>
  <c r="C6861" i="5"/>
  <c r="D6861" i="5"/>
  <c r="E6861" i="5"/>
  <c r="F6861" i="5"/>
  <c r="G6861" i="5"/>
  <c r="H6861" i="5"/>
  <c r="I6861" i="5"/>
  <c r="J6861" i="5"/>
  <c r="K6861" i="5"/>
  <c r="L6861" i="5"/>
  <c r="M6861" i="5"/>
  <c r="N6861" i="5"/>
  <c r="Y6861" i="5" s="1"/>
  <c r="Z6861" i="5" s="1"/>
  <c r="O6861" i="5"/>
  <c r="P6861" i="5"/>
  <c r="Q6861" i="5"/>
  <c r="R6861" i="5"/>
  <c r="S6861" i="5"/>
  <c r="T6861" i="5"/>
  <c r="U6861" i="5"/>
  <c r="V6861" i="5"/>
  <c r="A6862" i="5"/>
  <c r="B6862" i="5"/>
  <c r="C6862" i="5"/>
  <c r="D6862" i="5"/>
  <c r="E6862" i="5"/>
  <c r="F6862" i="5"/>
  <c r="G6862" i="5"/>
  <c r="H6862" i="5"/>
  <c r="I6862" i="5"/>
  <c r="J6862" i="5"/>
  <c r="K6862" i="5"/>
  <c r="L6862" i="5"/>
  <c r="M6862" i="5"/>
  <c r="N6862" i="5"/>
  <c r="Y6862" i="5" s="1"/>
  <c r="Z6862" i="5" s="1"/>
  <c r="O6862" i="5"/>
  <c r="P6862" i="5"/>
  <c r="Q6862" i="5"/>
  <c r="R6862" i="5"/>
  <c r="S6862" i="5"/>
  <c r="T6862" i="5"/>
  <c r="U6862" i="5"/>
  <c r="V6862" i="5"/>
  <c r="A6863" i="5"/>
  <c r="B6863" i="5"/>
  <c r="C6863" i="5"/>
  <c r="D6863" i="5"/>
  <c r="E6863" i="5"/>
  <c r="F6863" i="5"/>
  <c r="G6863" i="5"/>
  <c r="H6863" i="5"/>
  <c r="I6863" i="5"/>
  <c r="J6863" i="5"/>
  <c r="K6863" i="5"/>
  <c r="L6863" i="5"/>
  <c r="M6863" i="5"/>
  <c r="N6863" i="5"/>
  <c r="Y6863" i="5" s="1"/>
  <c r="Z6863" i="5" s="1"/>
  <c r="O6863" i="5"/>
  <c r="P6863" i="5"/>
  <c r="Q6863" i="5"/>
  <c r="R6863" i="5"/>
  <c r="S6863" i="5"/>
  <c r="T6863" i="5"/>
  <c r="U6863" i="5"/>
  <c r="V6863" i="5"/>
  <c r="A6864" i="5"/>
  <c r="B6864" i="5"/>
  <c r="C6864" i="5"/>
  <c r="D6864" i="5"/>
  <c r="E6864" i="5"/>
  <c r="F6864" i="5"/>
  <c r="G6864" i="5"/>
  <c r="H6864" i="5"/>
  <c r="I6864" i="5"/>
  <c r="J6864" i="5"/>
  <c r="K6864" i="5"/>
  <c r="L6864" i="5"/>
  <c r="M6864" i="5"/>
  <c r="N6864" i="5"/>
  <c r="Y6864" i="5" s="1"/>
  <c r="O6864" i="5"/>
  <c r="P6864" i="5"/>
  <c r="Q6864" i="5"/>
  <c r="R6864" i="5"/>
  <c r="S6864" i="5"/>
  <c r="T6864" i="5"/>
  <c r="U6864" i="5"/>
  <c r="V6864" i="5"/>
  <c r="A6865" i="5"/>
  <c r="B6865" i="5"/>
  <c r="C6865" i="5"/>
  <c r="D6865" i="5"/>
  <c r="E6865" i="5"/>
  <c r="F6865" i="5"/>
  <c r="G6865" i="5"/>
  <c r="H6865" i="5"/>
  <c r="I6865" i="5"/>
  <c r="J6865" i="5"/>
  <c r="K6865" i="5"/>
  <c r="L6865" i="5"/>
  <c r="M6865" i="5"/>
  <c r="N6865" i="5"/>
  <c r="Y6865" i="5" s="1"/>
  <c r="O6865" i="5"/>
  <c r="P6865" i="5"/>
  <c r="Q6865" i="5"/>
  <c r="R6865" i="5"/>
  <c r="S6865" i="5"/>
  <c r="T6865" i="5"/>
  <c r="U6865" i="5"/>
  <c r="V6865" i="5"/>
  <c r="A6866" i="5"/>
  <c r="B6866" i="5"/>
  <c r="C6866" i="5"/>
  <c r="D6866" i="5"/>
  <c r="E6866" i="5"/>
  <c r="F6866" i="5"/>
  <c r="G6866" i="5"/>
  <c r="H6866" i="5"/>
  <c r="I6866" i="5"/>
  <c r="J6866" i="5"/>
  <c r="K6866" i="5"/>
  <c r="L6866" i="5"/>
  <c r="M6866" i="5"/>
  <c r="N6866" i="5"/>
  <c r="Y6866" i="5" s="1"/>
  <c r="Z6866" i="5" s="1"/>
  <c r="O6866" i="5"/>
  <c r="P6866" i="5"/>
  <c r="Q6866" i="5"/>
  <c r="R6866" i="5"/>
  <c r="S6866" i="5"/>
  <c r="T6866" i="5"/>
  <c r="U6866" i="5"/>
  <c r="V6866" i="5"/>
  <c r="A6867" i="5"/>
  <c r="B6867" i="5"/>
  <c r="C6867" i="5"/>
  <c r="D6867" i="5"/>
  <c r="E6867" i="5"/>
  <c r="F6867" i="5"/>
  <c r="G6867" i="5"/>
  <c r="H6867" i="5"/>
  <c r="I6867" i="5"/>
  <c r="J6867" i="5"/>
  <c r="K6867" i="5"/>
  <c r="L6867" i="5"/>
  <c r="M6867" i="5"/>
  <c r="N6867" i="5"/>
  <c r="Y6867" i="5" s="1"/>
  <c r="Z6867" i="5" s="1"/>
  <c r="O6867" i="5"/>
  <c r="P6867" i="5"/>
  <c r="Q6867" i="5"/>
  <c r="R6867" i="5"/>
  <c r="S6867" i="5"/>
  <c r="T6867" i="5"/>
  <c r="U6867" i="5"/>
  <c r="V6867" i="5"/>
  <c r="A6868" i="5"/>
  <c r="B6868" i="5"/>
  <c r="C6868" i="5"/>
  <c r="D6868" i="5"/>
  <c r="E6868" i="5"/>
  <c r="F6868" i="5"/>
  <c r="G6868" i="5"/>
  <c r="H6868" i="5"/>
  <c r="I6868" i="5"/>
  <c r="J6868" i="5"/>
  <c r="K6868" i="5"/>
  <c r="L6868" i="5"/>
  <c r="M6868" i="5"/>
  <c r="N6868" i="5"/>
  <c r="Y6868" i="5" s="1"/>
  <c r="Z6868" i="5" s="1"/>
  <c r="O6868" i="5"/>
  <c r="P6868" i="5"/>
  <c r="Q6868" i="5"/>
  <c r="R6868" i="5"/>
  <c r="S6868" i="5"/>
  <c r="T6868" i="5"/>
  <c r="U6868" i="5"/>
  <c r="V6868" i="5"/>
  <c r="A6869" i="5"/>
  <c r="B6869" i="5"/>
  <c r="C6869" i="5"/>
  <c r="D6869" i="5"/>
  <c r="E6869" i="5"/>
  <c r="F6869" i="5"/>
  <c r="G6869" i="5"/>
  <c r="H6869" i="5"/>
  <c r="I6869" i="5"/>
  <c r="J6869" i="5"/>
  <c r="K6869" i="5"/>
  <c r="L6869" i="5"/>
  <c r="M6869" i="5"/>
  <c r="N6869" i="5"/>
  <c r="Y6869" i="5" s="1"/>
  <c r="Z6869" i="5" s="1"/>
  <c r="O6869" i="5"/>
  <c r="P6869" i="5"/>
  <c r="Q6869" i="5"/>
  <c r="R6869" i="5"/>
  <c r="S6869" i="5"/>
  <c r="T6869" i="5"/>
  <c r="U6869" i="5"/>
  <c r="V6869" i="5"/>
  <c r="A6870" i="5"/>
  <c r="B6870" i="5"/>
  <c r="C6870" i="5"/>
  <c r="D6870" i="5"/>
  <c r="E6870" i="5"/>
  <c r="F6870" i="5"/>
  <c r="G6870" i="5"/>
  <c r="H6870" i="5"/>
  <c r="I6870" i="5"/>
  <c r="J6870" i="5"/>
  <c r="K6870" i="5"/>
  <c r="L6870" i="5"/>
  <c r="M6870" i="5"/>
  <c r="N6870" i="5"/>
  <c r="Y6870" i="5" s="1"/>
  <c r="O6870" i="5"/>
  <c r="P6870" i="5"/>
  <c r="Q6870" i="5"/>
  <c r="R6870" i="5"/>
  <c r="S6870" i="5"/>
  <c r="T6870" i="5"/>
  <c r="U6870" i="5"/>
  <c r="V6870" i="5"/>
  <c r="A6871" i="5"/>
  <c r="B6871" i="5"/>
  <c r="C6871" i="5"/>
  <c r="D6871" i="5"/>
  <c r="E6871" i="5"/>
  <c r="F6871" i="5"/>
  <c r="G6871" i="5"/>
  <c r="H6871" i="5"/>
  <c r="I6871" i="5"/>
  <c r="J6871" i="5"/>
  <c r="K6871" i="5"/>
  <c r="L6871" i="5"/>
  <c r="M6871" i="5"/>
  <c r="N6871" i="5"/>
  <c r="Y6871" i="5" s="1"/>
  <c r="O6871" i="5"/>
  <c r="P6871" i="5"/>
  <c r="Q6871" i="5"/>
  <c r="R6871" i="5"/>
  <c r="S6871" i="5"/>
  <c r="T6871" i="5"/>
  <c r="U6871" i="5"/>
  <c r="V6871" i="5"/>
  <c r="A6872" i="5"/>
  <c r="B6872" i="5"/>
  <c r="C6872" i="5"/>
  <c r="D6872" i="5"/>
  <c r="E6872" i="5"/>
  <c r="F6872" i="5"/>
  <c r="G6872" i="5"/>
  <c r="H6872" i="5"/>
  <c r="I6872" i="5"/>
  <c r="J6872" i="5"/>
  <c r="K6872" i="5"/>
  <c r="L6872" i="5"/>
  <c r="M6872" i="5"/>
  <c r="N6872" i="5"/>
  <c r="Y6872" i="5" s="1"/>
  <c r="Z6872" i="5" s="1"/>
  <c r="O6872" i="5"/>
  <c r="P6872" i="5"/>
  <c r="Q6872" i="5"/>
  <c r="R6872" i="5"/>
  <c r="S6872" i="5"/>
  <c r="T6872" i="5"/>
  <c r="U6872" i="5"/>
  <c r="V6872" i="5"/>
  <c r="A6873" i="5"/>
  <c r="B6873" i="5"/>
  <c r="C6873" i="5"/>
  <c r="D6873" i="5"/>
  <c r="E6873" i="5"/>
  <c r="F6873" i="5"/>
  <c r="G6873" i="5"/>
  <c r="H6873" i="5"/>
  <c r="I6873" i="5"/>
  <c r="J6873" i="5"/>
  <c r="K6873" i="5"/>
  <c r="L6873" i="5"/>
  <c r="M6873" i="5"/>
  <c r="N6873" i="5"/>
  <c r="Y6873" i="5" s="1"/>
  <c r="Z6873" i="5" s="1"/>
  <c r="O6873" i="5"/>
  <c r="P6873" i="5"/>
  <c r="Q6873" i="5"/>
  <c r="R6873" i="5"/>
  <c r="S6873" i="5"/>
  <c r="T6873" i="5"/>
  <c r="U6873" i="5"/>
  <c r="V6873" i="5"/>
  <c r="A6874" i="5"/>
  <c r="B6874" i="5"/>
  <c r="C6874" i="5"/>
  <c r="D6874" i="5"/>
  <c r="E6874" i="5"/>
  <c r="F6874" i="5"/>
  <c r="G6874" i="5"/>
  <c r="H6874" i="5"/>
  <c r="I6874" i="5"/>
  <c r="J6874" i="5"/>
  <c r="K6874" i="5"/>
  <c r="L6874" i="5"/>
  <c r="M6874" i="5"/>
  <c r="N6874" i="5"/>
  <c r="Y6874" i="5" s="1"/>
  <c r="Z6874" i="5" s="1"/>
  <c r="O6874" i="5"/>
  <c r="P6874" i="5"/>
  <c r="Q6874" i="5"/>
  <c r="R6874" i="5"/>
  <c r="S6874" i="5"/>
  <c r="T6874" i="5"/>
  <c r="U6874" i="5"/>
  <c r="V6874" i="5"/>
  <c r="A6875" i="5"/>
  <c r="B6875" i="5"/>
  <c r="C6875" i="5"/>
  <c r="D6875" i="5"/>
  <c r="E6875" i="5"/>
  <c r="F6875" i="5"/>
  <c r="G6875" i="5"/>
  <c r="H6875" i="5"/>
  <c r="I6875" i="5"/>
  <c r="J6875" i="5"/>
  <c r="K6875" i="5"/>
  <c r="L6875" i="5"/>
  <c r="M6875" i="5"/>
  <c r="N6875" i="5"/>
  <c r="Y6875" i="5" s="1"/>
  <c r="Z6875" i="5" s="1"/>
  <c r="O6875" i="5"/>
  <c r="P6875" i="5"/>
  <c r="Q6875" i="5"/>
  <c r="R6875" i="5"/>
  <c r="S6875" i="5"/>
  <c r="T6875" i="5"/>
  <c r="U6875" i="5"/>
  <c r="V6875" i="5"/>
  <c r="A6876" i="5"/>
  <c r="B6876" i="5"/>
  <c r="C6876" i="5"/>
  <c r="D6876" i="5"/>
  <c r="E6876" i="5"/>
  <c r="F6876" i="5"/>
  <c r="G6876" i="5"/>
  <c r="H6876" i="5"/>
  <c r="I6876" i="5"/>
  <c r="J6876" i="5"/>
  <c r="K6876" i="5"/>
  <c r="L6876" i="5"/>
  <c r="M6876" i="5"/>
  <c r="N6876" i="5"/>
  <c r="Y6876" i="5" s="1"/>
  <c r="O6876" i="5"/>
  <c r="P6876" i="5"/>
  <c r="Q6876" i="5"/>
  <c r="R6876" i="5"/>
  <c r="S6876" i="5"/>
  <c r="T6876" i="5"/>
  <c r="U6876" i="5"/>
  <c r="V6876" i="5"/>
  <c r="A6877" i="5"/>
  <c r="B6877" i="5"/>
  <c r="C6877" i="5"/>
  <c r="D6877" i="5"/>
  <c r="E6877" i="5"/>
  <c r="F6877" i="5"/>
  <c r="G6877" i="5"/>
  <c r="H6877" i="5"/>
  <c r="I6877" i="5"/>
  <c r="J6877" i="5"/>
  <c r="K6877" i="5"/>
  <c r="L6877" i="5"/>
  <c r="M6877" i="5"/>
  <c r="N6877" i="5"/>
  <c r="Y6877" i="5" s="1"/>
  <c r="O6877" i="5"/>
  <c r="P6877" i="5"/>
  <c r="Q6877" i="5"/>
  <c r="R6877" i="5"/>
  <c r="S6877" i="5"/>
  <c r="T6877" i="5"/>
  <c r="U6877" i="5"/>
  <c r="V6877" i="5"/>
  <c r="A6878" i="5"/>
  <c r="B6878" i="5"/>
  <c r="C6878" i="5"/>
  <c r="D6878" i="5"/>
  <c r="E6878" i="5"/>
  <c r="F6878" i="5"/>
  <c r="G6878" i="5"/>
  <c r="H6878" i="5"/>
  <c r="I6878" i="5"/>
  <c r="J6878" i="5"/>
  <c r="K6878" i="5"/>
  <c r="L6878" i="5"/>
  <c r="M6878" i="5"/>
  <c r="N6878" i="5"/>
  <c r="Y6878" i="5" s="1"/>
  <c r="Z6878" i="5" s="1"/>
  <c r="O6878" i="5"/>
  <c r="P6878" i="5"/>
  <c r="Q6878" i="5"/>
  <c r="R6878" i="5"/>
  <c r="S6878" i="5"/>
  <c r="T6878" i="5"/>
  <c r="U6878" i="5"/>
  <c r="V6878" i="5"/>
  <c r="A6879" i="5"/>
  <c r="B6879" i="5"/>
  <c r="C6879" i="5"/>
  <c r="D6879" i="5"/>
  <c r="E6879" i="5"/>
  <c r="F6879" i="5"/>
  <c r="G6879" i="5"/>
  <c r="H6879" i="5"/>
  <c r="I6879" i="5"/>
  <c r="J6879" i="5"/>
  <c r="K6879" i="5"/>
  <c r="L6879" i="5"/>
  <c r="M6879" i="5"/>
  <c r="N6879" i="5"/>
  <c r="Y6879" i="5" s="1"/>
  <c r="Z6879" i="5" s="1"/>
  <c r="O6879" i="5"/>
  <c r="P6879" i="5"/>
  <c r="Q6879" i="5"/>
  <c r="R6879" i="5"/>
  <c r="S6879" i="5"/>
  <c r="T6879" i="5"/>
  <c r="U6879" i="5"/>
  <c r="V6879" i="5"/>
  <c r="A6880" i="5"/>
  <c r="B6880" i="5"/>
  <c r="C6880" i="5"/>
  <c r="D6880" i="5"/>
  <c r="E6880" i="5"/>
  <c r="F6880" i="5"/>
  <c r="G6880" i="5"/>
  <c r="H6880" i="5"/>
  <c r="I6880" i="5"/>
  <c r="J6880" i="5"/>
  <c r="K6880" i="5"/>
  <c r="L6880" i="5"/>
  <c r="M6880" i="5"/>
  <c r="N6880" i="5"/>
  <c r="Y6880" i="5" s="1"/>
  <c r="Z6880" i="5" s="1"/>
  <c r="O6880" i="5"/>
  <c r="P6880" i="5"/>
  <c r="Q6880" i="5"/>
  <c r="R6880" i="5"/>
  <c r="S6880" i="5"/>
  <c r="T6880" i="5"/>
  <c r="U6880" i="5"/>
  <c r="V6880" i="5"/>
  <c r="A6881" i="5"/>
  <c r="B6881" i="5"/>
  <c r="C6881" i="5"/>
  <c r="D6881" i="5"/>
  <c r="E6881" i="5"/>
  <c r="F6881" i="5"/>
  <c r="G6881" i="5"/>
  <c r="H6881" i="5"/>
  <c r="I6881" i="5"/>
  <c r="J6881" i="5"/>
  <c r="K6881" i="5"/>
  <c r="L6881" i="5"/>
  <c r="M6881" i="5"/>
  <c r="N6881" i="5"/>
  <c r="Y6881" i="5" s="1"/>
  <c r="O6881" i="5"/>
  <c r="P6881" i="5"/>
  <c r="Q6881" i="5"/>
  <c r="R6881" i="5"/>
  <c r="S6881" i="5"/>
  <c r="T6881" i="5"/>
  <c r="U6881" i="5"/>
  <c r="V6881" i="5"/>
  <c r="A6882" i="5"/>
  <c r="B6882" i="5"/>
  <c r="C6882" i="5"/>
  <c r="D6882" i="5"/>
  <c r="E6882" i="5"/>
  <c r="F6882" i="5"/>
  <c r="G6882" i="5"/>
  <c r="H6882" i="5"/>
  <c r="I6882" i="5"/>
  <c r="J6882" i="5"/>
  <c r="K6882" i="5"/>
  <c r="L6882" i="5"/>
  <c r="M6882" i="5"/>
  <c r="N6882" i="5"/>
  <c r="Y6882" i="5" s="1"/>
  <c r="O6882" i="5"/>
  <c r="P6882" i="5"/>
  <c r="Q6882" i="5"/>
  <c r="R6882" i="5"/>
  <c r="S6882" i="5"/>
  <c r="T6882" i="5"/>
  <c r="U6882" i="5"/>
  <c r="V6882" i="5"/>
  <c r="A6883" i="5"/>
  <c r="B6883" i="5"/>
  <c r="C6883" i="5"/>
  <c r="D6883" i="5"/>
  <c r="E6883" i="5"/>
  <c r="F6883" i="5"/>
  <c r="G6883" i="5"/>
  <c r="H6883" i="5"/>
  <c r="I6883" i="5"/>
  <c r="J6883" i="5"/>
  <c r="K6883" i="5"/>
  <c r="L6883" i="5"/>
  <c r="M6883" i="5"/>
  <c r="N6883" i="5"/>
  <c r="Y6883" i="5" s="1"/>
  <c r="O6883" i="5"/>
  <c r="P6883" i="5"/>
  <c r="Q6883" i="5"/>
  <c r="R6883" i="5"/>
  <c r="S6883" i="5"/>
  <c r="T6883" i="5"/>
  <c r="U6883" i="5"/>
  <c r="V6883" i="5"/>
  <c r="A6884" i="5"/>
  <c r="B6884" i="5"/>
  <c r="C6884" i="5"/>
  <c r="D6884" i="5"/>
  <c r="E6884" i="5"/>
  <c r="F6884" i="5"/>
  <c r="G6884" i="5"/>
  <c r="H6884" i="5"/>
  <c r="I6884" i="5"/>
  <c r="J6884" i="5"/>
  <c r="K6884" i="5"/>
  <c r="L6884" i="5"/>
  <c r="M6884" i="5"/>
  <c r="N6884" i="5"/>
  <c r="Y6884" i="5" s="1"/>
  <c r="Z6884" i="5" s="1"/>
  <c r="O6884" i="5"/>
  <c r="P6884" i="5"/>
  <c r="Q6884" i="5"/>
  <c r="R6884" i="5"/>
  <c r="S6884" i="5"/>
  <c r="T6884" i="5"/>
  <c r="U6884" i="5"/>
  <c r="V6884" i="5"/>
  <c r="A6885" i="5"/>
  <c r="B6885" i="5"/>
  <c r="C6885" i="5"/>
  <c r="D6885" i="5"/>
  <c r="E6885" i="5"/>
  <c r="F6885" i="5"/>
  <c r="G6885" i="5"/>
  <c r="H6885" i="5"/>
  <c r="I6885" i="5"/>
  <c r="J6885" i="5"/>
  <c r="K6885" i="5"/>
  <c r="L6885" i="5"/>
  <c r="M6885" i="5"/>
  <c r="N6885" i="5"/>
  <c r="Y6885" i="5" s="1"/>
  <c r="Z6885" i="5" s="1"/>
  <c r="O6885" i="5"/>
  <c r="P6885" i="5"/>
  <c r="Q6885" i="5"/>
  <c r="R6885" i="5"/>
  <c r="S6885" i="5"/>
  <c r="T6885" i="5"/>
  <c r="U6885" i="5"/>
  <c r="V6885" i="5"/>
  <c r="A6886" i="5"/>
  <c r="B6886" i="5"/>
  <c r="C6886" i="5"/>
  <c r="D6886" i="5"/>
  <c r="E6886" i="5"/>
  <c r="F6886" i="5"/>
  <c r="G6886" i="5"/>
  <c r="H6886" i="5"/>
  <c r="I6886" i="5"/>
  <c r="J6886" i="5"/>
  <c r="K6886" i="5"/>
  <c r="L6886" i="5"/>
  <c r="M6886" i="5"/>
  <c r="N6886" i="5"/>
  <c r="Y6886" i="5" s="1"/>
  <c r="Z6886" i="5" s="1"/>
  <c r="O6886" i="5"/>
  <c r="P6886" i="5"/>
  <c r="Q6886" i="5"/>
  <c r="R6886" i="5"/>
  <c r="S6886" i="5"/>
  <c r="T6886" i="5"/>
  <c r="U6886" i="5"/>
  <c r="V6886" i="5"/>
  <c r="A6887" i="5"/>
  <c r="B6887" i="5"/>
  <c r="C6887" i="5"/>
  <c r="D6887" i="5"/>
  <c r="E6887" i="5"/>
  <c r="F6887" i="5"/>
  <c r="G6887" i="5"/>
  <c r="H6887" i="5"/>
  <c r="I6887" i="5"/>
  <c r="J6887" i="5"/>
  <c r="K6887" i="5"/>
  <c r="L6887" i="5"/>
  <c r="M6887" i="5"/>
  <c r="N6887" i="5"/>
  <c r="Y6887" i="5" s="1"/>
  <c r="Z6887" i="5" s="1"/>
  <c r="O6887" i="5"/>
  <c r="P6887" i="5"/>
  <c r="Q6887" i="5"/>
  <c r="R6887" i="5"/>
  <c r="S6887" i="5"/>
  <c r="T6887" i="5"/>
  <c r="U6887" i="5"/>
  <c r="V6887" i="5"/>
  <c r="A6888" i="5"/>
  <c r="B6888" i="5"/>
  <c r="C6888" i="5"/>
  <c r="D6888" i="5"/>
  <c r="E6888" i="5"/>
  <c r="F6888" i="5"/>
  <c r="G6888" i="5"/>
  <c r="H6888" i="5"/>
  <c r="I6888" i="5"/>
  <c r="J6888" i="5"/>
  <c r="K6888" i="5"/>
  <c r="L6888" i="5"/>
  <c r="M6888" i="5"/>
  <c r="N6888" i="5"/>
  <c r="Y6888" i="5" s="1"/>
  <c r="O6888" i="5"/>
  <c r="P6888" i="5"/>
  <c r="Q6888" i="5"/>
  <c r="R6888" i="5"/>
  <c r="S6888" i="5"/>
  <c r="T6888" i="5"/>
  <c r="U6888" i="5"/>
  <c r="V6888" i="5"/>
  <c r="A6889" i="5"/>
  <c r="B6889" i="5"/>
  <c r="C6889" i="5"/>
  <c r="D6889" i="5"/>
  <c r="E6889" i="5"/>
  <c r="F6889" i="5"/>
  <c r="G6889" i="5"/>
  <c r="H6889" i="5"/>
  <c r="I6889" i="5"/>
  <c r="J6889" i="5"/>
  <c r="K6889" i="5"/>
  <c r="L6889" i="5"/>
  <c r="M6889" i="5"/>
  <c r="N6889" i="5"/>
  <c r="Y6889" i="5" s="1"/>
  <c r="O6889" i="5"/>
  <c r="P6889" i="5"/>
  <c r="Q6889" i="5"/>
  <c r="R6889" i="5"/>
  <c r="S6889" i="5"/>
  <c r="T6889" i="5"/>
  <c r="U6889" i="5"/>
  <c r="V6889" i="5"/>
  <c r="A6890" i="5"/>
  <c r="B6890" i="5"/>
  <c r="C6890" i="5"/>
  <c r="D6890" i="5"/>
  <c r="E6890" i="5"/>
  <c r="F6890" i="5"/>
  <c r="G6890" i="5"/>
  <c r="H6890" i="5"/>
  <c r="I6890" i="5"/>
  <c r="J6890" i="5"/>
  <c r="K6890" i="5"/>
  <c r="L6890" i="5"/>
  <c r="M6890" i="5"/>
  <c r="N6890" i="5"/>
  <c r="Y6890" i="5" s="1"/>
  <c r="Z6890" i="5" s="1"/>
  <c r="O6890" i="5"/>
  <c r="P6890" i="5"/>
  <c r="Q6890" i="5"/>
  <c r="R6890" i="5"/>
  <c r="S6890" i="5"/>
  <c r="T6890" i="5"/>
  <c r="U6890" i="5"/>
  <c r="V6890" i="5"/>
  <c r="A6891" i="5"/>
  <c r="B6891" i="5"/>
  <c r="C6891" i="5"/>
  <c r="D6891" i="5"/>
  <c r="E6891" i="5"/>
  <c r="F6891" i="5"/>
  <c r="G6891" i="5"/>
  <c r="H6891" i="5"/>
  <c r="I6891" i="5"/>
  <c r="J6891" i="5"/>
  <c r="K6891" i="5"/>
  <c r="L6891" i="5"/>
  <c r="M6891" i="5"/>
  <c r="N6891" i="5"/>
  <c r="Y6891" i="5" s="1"/>
  <c r="Z6891" i="5" s="1"/>
  <c r="O6891" i="5"/>
  <c r="P6891" i="5"/>
  <c r="Q6891" i="5"/>
  <c r="R6891" i="5"/>
  <c r="S6891" i="5"/>
  <c r="T6891" i="5"/>
  <c r="U6891" i="5"/>
  <c r="V6891" i="5"/>
  <c r="A6892" i="5"/>
  <c r="B6892" i="5"/>
  <c r="C6892" i="5"/>
  <c r="D6892" i="5"/>
  <c r="E6892" i="5"/>
  <c r="F6892" i="5"/>
  <c r="G6892" i="5"/>
  <c r="H6892" i="5"/>
  <c r="I6892" i="5"/>
  <c r="J6892" i="5"/>
  <c r="K6892" i="5"/>
  <c r="L6892" i="5"/>
  <c r="M6892" i="5"/>
  <c r="N6892" i="5"/>
  <c r="Y6892" i="5" s="1"/>
  <c r="Z6892" i="5" s="1"/>
  <c r="O6892" i="5"/>
  <c r="P6892" i="5"/>
  <c r="Q6892" i="5"/>
  <c r="R6892" i="5"/>
  <c r="S6892" i="5"/>
  <c r="T6892" i="5"/>
  <c r="U6892" i="5"/>
  <c r="V6892" i="5"/>
  <c r="A6893" i="5"/>
  <c r="B6893" i="5"/>
  <c r="C6893" i="5"/>
  <c r="D6893" i="5"/>
  <c r="E6893" i="5"/>
  <c r="F6893" i="5"/>
  <c r="G6893" i="5"/>
  <c r="H6893" i="5"/>
  <c r="I6893" i="5"/>
  <c r="J6893" i="5"/>
  <c r="K6893" i="5"/>
  <c r="L6893" i="5"/>
  <c r="M6893" i="5"/>
  <c r="N6893" i="5"/>
  <c r="Y6893" i="5" s="1"/>
  <c r="O6893" i="5"/>
  <c r="P6893" i="5"/>
  <c r="Q6893" i="5"/>
  <c r="R6893" i="5"/>
  <c r="S6893" i="5"/>
  <c r="T6893" i="5"/>
  <c r="U6893" i="5"/>
  <c r="V6893" i="5"/>
  <c r="A6894" i="5"/>
  <c r="B6894" i="5"/>
  <c r="C6894" i="5"/>
  <c r="D6894" i="5"/>
  <c r="E6894" i="5"/>
  <c r="F6894" i="5"/>
  <c r="G6894" i="5"/>
  <c r="H6894" i="5"/>
  <c r="I6894" i="5"/>
  <c r="J6894" i="5"/>
  <c r="K6894" i="5"/>
  <c r="L6894" i="5"/>
  <c r="M6894" i="5"/>
  <c r="N6894" i="5"/>
  <c r="Y6894" i="5" s="1"/>
  <c r="O6894" i="5"/>
  <c r="P6894" i="5"/>
  <c r="Q6894" i="5"/>
  <c r="R6894" i="5"/>
  <c r="S6894" i="5"/>
  <c r="T6894" i="5"/>
  <c r="U6894" i="5"/>
  <c r="V6894" i="5"/>
  <c r="A6895" i="5"/>
  <c r="B6895" i="5"/>
  <c r="C6895" i="5"/>
  <c r="D6895" i="5"/>
  <c r="E6895" i="5"/>
  <c r="F6895" i="5"/>
  <c r="G6895" i="5"/>
  <c r="H6895" i="5"/>
  <c r="I6895" i="5"/>
  <c r="J6895" i="5"/>
  <c r="K6895" i="5"/>
  <c r="L6895" i="5"/>
  <c r="M6895" i="5"/>
  <c r="N6895" i="5"/>
  <c r="Y6895" i="5" s="1"/>
  <c r="O6895" i="5"/>
  <c r="P6895" i="5"/>
  <c r="Q6895" i="5"/>
  <c r="R6895" i="5"/>
  <c r="S6895" i="5"/>
  <c r="T6895" i="5"/>
  <c r="U6895" i="5"/>
  <c r="V6895" i="5"/>
  <c r="A6896" i="5"/>
  <c r="B6896" i="5"/>
  <c r="C6896" i="5"/>
  <c r="D6896" i="5"/>
  <c r="E6896" i="5"/>
  <c r="F6896" i="5"/>
  <c r="G6896" i="5"/>
  <c r="H6896" i="5"/>
  <c r="I6896" i="5"/>
  <c r="J6896" i="5"/>
  <c r="K6896" i="5"/>
  <c r="L6896" i="5"/>
  <c r="M6896" i="5"/>
  <c r="N6896" i="5"/>
  <c r="Y6896" i="5" s="1"/>
  <c r="Z6896" i="5" s="1"/>
  <c r="O6896" i="5"/>
  <c r="P6896" i="5"/>
  <c r="Q6896" i="5"/>
  <c r="R6896" i="5"/>
  <c r="S6896" i="5"/>
  <c r="T6896" i="5"/>
  <c r="U6896" i="5"/>
  <c r="V6896" i="5"/>
  <c r="A6897" i="5"/>
  <c r="B6897" i="5"/>
  <c r="C6897" i="5"/>
  <c r="D6897" i="5"/>
  <c r="E6897" i="5"/>
  <c r="F6897" i="5"/>
  <c r="G6897" i="5"/>
  <c r="H6897" i="5"/>
  <c r="I6897" i="5"/>
  <c r="J6897" i="5"/>
  <c r="K6897" i="5"/>
  <c r="L6897" i="5"/>
  <c r="M6897" i="5"/>
  <c r="N6897" i="5"/>
  <c r="Y6897" i="5" s="1"/>
  <c r="Z6897" i="5" s="1"/>
  <c r="O6897" i="5"/>
  <c r="P6897" i="5"/>
  <c r="Q6897" i="5"/>
  <c r="R6897" i="5"/>
  <c r="S6897" i="5"/>
  <c r="T6897" i="5"/>
  <c r="U6897" i="5"/>
  <c r="V6897" i="5"/>
  <c r="A6898" i="5"/>
  <c r="B6898" i="5"/>
  <c r="C6898" i="5"/>
  <c r="D6898" i="5"/>
  <c r="E6898" i="5"/>
  <c r="F6898" i="5"/>
  <c r="G6898" i="5"/>
  <c r="H6898" i="5"/>
  <c r="I6898" i="5"/>
  <c r="J6898" i="5"/>
  <c r="K6898" i="5"/>
  <c r="L6898" i="5"/>
  <c r="M6898" i="5"/>
  <c r="N6898" i="5"/>
  <c r="Y6898" i="5" s="1"/>
  <c r="Z6898" i="5" s="1"/>
  <c r="O6898" i="5"/>
  <c r="P6898" i="5"/>
  <c r="Q6898" i="5"/>
  <c r="R6898" i="5"/>
  <c r="S6898" i="5"/>
  <c r="T6898" i="5"/>
  <c r="U6898" i="5"/>
  <c r="V6898" i="5"/>
  <c r="A6899" i="5"/>
  <c r="B6899" i="5"/>
  <c r="C6899" i="5"/>
  <c r="D6899" i="5"/>
  <c r="E6899" i="5"/>
  <c r="F6899" i="5"/>
  <c r="G6899" i="5"/>
  <c r="H6899" i="5"/>
  <c r="I6899" i="5"/>
  <c r="J6899" i="5"/>
  <c r="K6899" i="5"/>
  <c r="L6899" i="5"/>
  <c r="M6899" i="5"/>
  <c r="N6899" i="5"/>
  <c r="Y6899" i="5" s="1"/>
  <c r="Z6899" i="5" s="1"/>
  <c r="O6899" i="5"/>
  <c r="P6899" i="5"/>
  <c r="Q6899" i="5"/>
  <c r="R6899" i="5"/>
  <c r="S6899" i="5"/>
  <c r="T6899" i="5"/>
  <c r="U6899" i="5"/>
  <c r="V6899" i="5"/>
  <c r="A6900" i="5"/>
  <c r="B6900" i="5"/>
  <c r="C6900" i="5"/>
  <c r="D6900" i="5"/>
  <c r="E6900" i="5"/>
  <c r="F6900" i="5"/>
  <c r="G6900" i="5"/>
  <c r="H6900" i="5"/>
  <c r="I6900" i="5"/>
  <c r="J6900" i="5"/>
  <c r="K6900" i="5"/>
  <c r="L6900" i="5"/>
  <c r="M6900" i="5"/>
  <c r="N6900" i="5"/>
  <c r="Y6900" i="5" s="1"/>
  <c r="O6900" i="5"/>
  <c r="P6900" i="5"/>
  <c r="Q6900" i="5"/>
  <c r="R6900" i="5"/>
  <c r="S6900" i="5"/>
  <c r="T6900" i="5"/>
  <c r="U6900" i="5"/>
  <c r="V6900" i="5"/>
  <c r="A6901" i="5"/>
  <c r="B6901" i="5"/>
  <c r="C6901" i="5"/>
  <c r="D6901" i="5"/>
  <c r="E6901" i="5"/>
  <c r="F6901" i="5"/>
  <c r="G6901" i="5"/>
  <c r="H6901" i="5"/>
  <c r="I6901" i="5"/>
  <c r="J6901" i="5"/>
  <c r="K6901" i="5"/>
  <c r="L6901" i="5"/>
  <c r="M6901" i="5"/>
  <c r="N6901" i="5"/>
  <c r="Y6901" i="5" s="1"/>
  <c r="O6901" i="5"/>
  <c r="P6901" i="5"/>
  <c r="Q6901" i="5"/>
  <c r="R6901" i="5"/>
  <c r="S6901" i="5"/>
  <c r="T6901" i="5"/>
  <c r="U6901" i="5"/>
  <c r="V6901" i="5"/>
  <c r="A6902" i="5"/>
  <c r="B6902" i="5"/>
  <c r="C6902" i="5"/>
  <c r="D6902" i="5"/>
  <c r="E6902" i="5"/>
  <c r="F6902" i="5"/>
  <c r="G6902" i="5"/>
  <c r="H6902" i="5"/>
  <c r="I6902" i="5"/>
  <c r="J6902" i="5"/>
  <c r="K6902" i="5"/>
  <c r="L6902" i="5"/>
  <c r="M6902" i="5"/>
  <c r="N6902" i="5"/>
  <c r="Y6902" i="5" s="1"/>
  <c r="Z6902" i="5" s="1"/>
  <c r="O6902" i="5"/>
  <c r="P6902" i="5"/>
  <c r="Q6902" i="5"/>
  <c r="R6902" i="5"/>
  <c r="S6902" i="5"/>
  <c r="T6902" i="5"/>
  <c r="U6902" i="5"/>
  <c r="V6902" i="5"/>
  <c r="A6903" i="5"/>
  <c r="B6903" i="5"/>
  <c r="C6903" i="5"/>
  <c r="D6903" i="5"/>
  <c r="E6903" i="5"/>
  <c r="F6903" i="5"/>
  <c r="G6903" i="5"/>
  <c r="H6903" i="5"/>
  <c r="I6903" i="5"/>
  <c r="J6903" i="5"/>
  <c r="K6903" i="5"/>
  <c r="L6903" i="5"/>
  <c r="M6903" i="5"/>
  <c r="N6903" i="5"/>
  <c r="Y6903" i="5" s="1"/>
  <c r="Z6903" i="5" s="1"/>
  <c r="O6903" i="5"/>
  <c r="P6903" i="5"/>
  <c r="Q6903" i="5"/>
  <c r="R6903" i="5"/>
  <c r="S6903" i="5"/>
  <c r="T6903" i="5"/>
  <c r="U6903" i="5"/>
  <c r="V6903" i="5"/>
  <c r="A6904" i="5"/>
  <c r="B6904" i="5"/>
  <c r="C6904" i="5"/>
  <c r="D6904" i="5"/>
  <c r="E6904" i="5"/>
  <c r="F6904" i="5"/>
  <c r="G6904" i="5"/>
  <c r="H6904" i="5"/>
  <c r="I6904" i="5"/>
  <c r="J6904" i="5"/>
  <c r="K6904" i="5"/>
  <c r="L6904" i="5"/>
  <c r="M6904" i="5"/>
  <c r="N6904" i="5"/>
  <c r="Y6904" i="5" s="1"/>
  <c r="Z6904" i="5" s="1"/>
  <c r="O6904" i="5"/>
  <c r="P6904" i="5"/>
  <c r="Q6904" i="5"/>
  <c r="R6904" i="5"/>
  <c r="S6904" i="5"/>
  <c r="T6904" i="5"/>
  <c r="U6904" i="5"/>
  <c r="V6904" i="5"/>
  <c r="A6905" i="5"/>
  <c r="B6905" i="5"/>
  <c r="C6905" i="5"/>
  <c r="D6905" i="5"/>
  <c r="E6905" i="5"/>
  <c r="F6905" i="5"/>
  <c r="G6905" i="5"/>
  <c r="H6905" i="5"/>
  <c r="I6905" i="5"/>
  <c r="J6905" i="5"/>
  <c r="K6905" i="5"/>
  <c r="L6905" i="5"/>
  <c r="M6905" i="5"/>
  <c r="N6905" i="5"/>
  <c r="Y6905" i="5" s="1"/>
  <c r="Z6905" i="5" s="1"/>
  <c r="O6905" i="5"/>
  <c r="P6905" i="5"/>
  <c r="Q6905" i="5"/>
  <c r="R6905" i="5"/>
  <c r="S6905" i="5"/>
  <c r="T6905" i="5"/>
  <c r="U6905" i="5"/>
  <c r="V6905" i="5"/>
  <c r="A6906" i="5"/>
  <c r="B6906" i="5"/>
  <c r="C6906" i="5"/>
  <c r="D6906" i="5"/>
  <c r="E6906" i="5"/>
  <c r="F6906" i="5"/>
  <c r="G6906" i="5"/>
  <c r="H6906" i="5"/>
  <c r="I6906" i="5"/>
  <c r="J6906" i="5"/>
  <c r="K6906" i="5"/>
  <c r="L6906" i="5"/>
  <c r="M6906" i="5"/>
  <c r="N6906" i="5"/>
  <c r="Y6906" i="5" s="1"/>
  <c r="O6906" i="5"/>
  <c r="P6906" i="5"/>
  <c r="Q6906" i="5"/>
  <c r="R6906" i="5"/>
  <c r="S6906" i="5"/>
  <c r="T6906" i="5"/>
  <c r="U6906" i="5"/>
  <c r="V6906" i="5"/>
  <c r="A6907" i="5"/>
  <c r="B6907" i="5"/>
  <c r="C6907" i="5"/>
  <c r="D6907" i="5"/>
  <c r="E6907" i="5"/>
  <c r="F6907" i="5"/>
  <c r="G6907" i="5"/>
  <c r="H6907" i="5"/>
  <c r="I6907" i="5"/>
  <c r="J6907" i="5"/>
  <c r="K6907" i="5"/>
  <c r="L6907" i="5"/>
  <c r="M6907" i="5"/>
  <c r="N6907" i="5"/>
  <c r="Y6907" i="5" s="1"/>
  <c r="O6907" i="5"/>
  <c r="P6907" i="5"/>
  <c r="Q6907" i="5"/>
  <c r="R6907" i="5"/>
  <c r="S6907" i="5"/>
  <c r="T6907" i="5"/>
  <c r="U6907" i="5"/>
  <c r="V6907" i="5"/>
  <c r="A6908" i="5"/>
  <c r="B6908" i="5"/>
  <c r="C6908" i="5"/>
  <c r="D6908" i="5"/>
  <c r="E6908" i="5"/>
  <c r="F6908" i="5"/>
  <c r="G6908" i="5"/>
  <c r="H6908" i="5"/>
  <c r="I6908" i="5"/>
  <c r="J6908" i="5"/>
  <c r="K6908" i="5"/>
  <c r="L6908" i="5"/>
  <c r="M6908" i="5"/>
  <c r="N6908" i="5"/>
  <c r="Y6908" i="5" s="1"/>
  <c r="Z6908" i="5" s="1"/>
  <c r="O6908" i="5"/>
  <c r="P6908" i="5"/>
  <c r="Q6908" i="5"/>
  <c r="R6908" i="5"/>
  <c r="S6908" i="5"/>
  <c r="T6908" i="5"/>
  <c r="U6908" i="5"/>
  <c r="V6908" i="5"/>
  <c r="A6909" i="5"/>
  <c r="B6909" i="5"/>
  <c r="C6909" i="5"/>
  <c r="D6909" i="5"/>
  <c r="E6909" i="5"/>
  <c r="F6909" i="5"/>
  <c r="G6909" i="5"/>
  <c r="H6909" i="5"/>
  <c r="I6909" i="5"/>
  <c r="J6909" i="5"/>
  <c r="K6909" i="5"/>
  <c r="L6909" i="5"/>
  <c r="M6909" i="5"/>
  <c r="N6909" i="5"/>
  <c r="Y6909" i="5" s="1"/>
  <c r="Z6909" i="5" s="1"/>
  <c r="O6909" i="5"/>
  <c r="P6909" i="5"/>
  <c r="Q6909" i="5"/>
  <c r="R6909" i="5"/>
  <c r="S6909" i="5"/>
  <c r="T6909" i="5"/>
  <c r="U6909" i="5"/>
  <c r="V6909" i="5"/>
  <c r="A6910" i="5"/>
  <c r="B6910" i="5"/>
  <c r="C6910" i="5"/>
  <c r="D6910" i="5"/>
  <c r="E6910" i="5"/>
  <c r="F6910" i="5"/>
  <c r="G6910" i="5"/>
  <c r="H6910" i="5"/>
  <c r="I6910" i="5"/>
  <c r="J6910" i="5"/>
  <c r="K6910" i="5"/>
  <c r="L6910" i="5"/>
  <c r="M6910" i="5"/>
  <c r="N6910" i="5"/>
  <c r="Y6910" i="5" s="1"/>
  <c r="Z6910" i="5" s="1"/>
  <c r="O6910" i="5"/>
  <c r="P6910" i="5"/>
  <c r="Q6910" i="5"/>
  <c r="R6910" i="5"/>
  <c r="S6910" i="5"/>
  <c r="T6910" i="5"/>
  <c r="U6910" i="5"/>
  <c r="V6910" i="5"/>
  <c r="A6911" i="5"/>
  <c r="B6911" i="5"/>
  <c r="C6911" i="5"/>
  <c r="D6911" i="5"/>
  <c r="E6911" i="5"/>
  <c r="F6911" i="5"/>
  <c r="G6911" i="5"/>
  <c r="H6911" i="5"/>
  <c r="I6911" i="5"/>
  <c r="J6911" i="5"/>
  <c r="K6911" i="5"/>
  <c r="L6911" i="5"/>
  <c r="M6911" i="5"/>
  <c r="N6911" i="5"/>
  <c r="Y6911" i="5" s="1"/>
  <c r="Z6911" i="5" s="1"/>
  <c r="O6911" i="5"/>
  <c r="P6911" i="5"/>
  <c r="Q6911" i="5"/>
  <c r="R6911" i="5"/>
  <c r="S6911" i="5"/>
  <c r="T6911" i="5"/>
  <c r="U6911" i="5"/>
  <c r="V6911" i="5"/>
  <c r="A6912" i="5"/>
  <c r="B6912" i="5"/>
  <c r="C6912" i="5"/>
  <c r="D6912" i="5"/>
  <c r="E6912" i="5"/>
  <c r="F6912" i="5"/>
  <c r="G6912" i="5"/>
  <c r="H6912" i="5"/>
  <c r="I6912" i="5"/>
  <c r="J6912" i="5"/>
  <c r="K6912" i="5"/>
  <c r="L6912" i="5"/>
  <c r="M6912" i="5"/>
  <c r="N6912" i="5"/>
  <c r="Y6912" i="5" s="1"/>
  <c r="O6912" i="5"/>
  <c r="P6912" i="5"/>
  <c r="Q6912" i="5"/>
  <c r="R6912" i="5"/>
  <c r="S6912" i="5"/>
  <c r="T6912" i="5"/>
  <c r="U6912" i="5"/>
  <c r="V6912" i="5"/>
  <c r="A6913" i="5"/>
  <c r="B6913" i="5"/>
  <c r="C6913" i="5"/>
  <c r="D6913" i="5"/>
  <c r="E6913" i="5"/>
  <c r="F6913" i="5"/>
  <c r="G6913" i="5"/>
  <c r="H6913" i="5"/>
  <c r="I6913" i="5"/>
  <c r="J6913" i="5"/>
  <c r="K6913" i="5"/>
  <c r="L6913" i="5"/>
  <c r="M6913" i="5"/>
  <c r="N6913" i="5"/>
  <c r="Y6913" i="5" s="1"/>
  <c r="O6913" i="5"/>
  <c r="P6913" i="5"/>
  <c r="Q6913" i="5"/>
  <c r="R6913" i="5"/>
  <c r="S6913" i="5"/>
  <c r="T6913" i="5"/>
  <c r="U6913" i="5"/>
  <c r="V6913" i="5"/>
  <c r="A6914" i="5"/>
  <c r="B6914" i="5"/>
  <c r="C6914" i="5"/>
  <c r="D6914" i="5"/>
  <c r="E6914" i="5"/>
  <c r="F6914" i="5"/>
  <c r="G6914" i="5"/>
  <c r="H6914" i="5"/>
  <c r="I6914" i="5"/>
  <c r="J6914" i="5"/>
  <c r="K6914" i="5"/>
  <c r="L6914" i="5"/>
  <c r="M6914" i="5"/>
  <c r="N6914" i="5"/>
  <c r="Y6914" i="5" s="1"/>
  <c r="Z6914" i="5" s="1"/>
  <c r="O6914" i="5"/>
  <c r="P6914" i="5"/>
  <c r="Q6914" i="5"/>
  <c r="R6914" i="5"/>
  <c r="S6914" i="5"/>
  <c r="T6914" i="5"/>
  <c r="U6914" i="5"/>
  <c r="V6914" i="5"/>
  <c r="A6915" i="5"/>
  <c r="B6915" i="5"/>
  <c r="C6915" i="5"/>
  <c r="D6915" i="5"/>
  <c r="E6915" i="5"/>
  <c r="F6915" i="5"/>
  <c r="G6915" i="5"/>
  <c r="H6915" i="5"/>
  <c r="I6915" i="5"/>
  <c r="J6915" i="5"/>
  <c r="K6915" i="5"/>
  <c r="L6915" i="5"/>
  <c r="M6915" i="5"/>
  <c r="N6915" i="5"/>
  <c r="Y6915" i="5" s="1"/>
  <c r="Z6915" i="5" s="1"/>
  <c r="O6915" i="5"/>
  <c r="P6915" i="5"/>
  <c r="Q6915" i="5"/>
  <c r="R6915" i="5"/>
  <c r="S6915" i="5"/>
  <c r="T6915" i="5"/>
  <c r="U6915" i="5"/>
  <c r="V6915" i="5"/>
  <c r="A6916" i="5"/>
  <c r="B6916" i="5"/>
  <c r="C6916" i="5"/>
  <c r="D6916" i="5"/>
  <c r="E6916" i="5"/>
  <c r="F6916" i="5"/>
  <c r="G6916" i="5"/>
  <c r="H6916" i="5"/>
  <c r="I6916" i="5"/>
  <c r="J6916" i="5"/>
  <c r="K6916" i="5"/>
  <c r="L6916" i="5"/>
  <c r="M6916" i="5"/>
  <c r="N6916" i="5"/>
  <c r="Y6916" i="5" s="1"/>
  <c r="Z6916" i="5" s="1"/>
  <c r="O6916" i="5"/>
  <c r="P6916" i="5"/>
  <c r="Q6916" i="5"/>
  <c r="R6916" i="5"/>
  <c r="S6916" i="5"/>
  <c r="T6916" i="5"/>
  <c r="U6916" i="5"/>
  <c r="V6916" i="5"/>
  <c r="A6917" i="5"/>
  <c r="B6917" i="5"/>
  <c r="C6917" i="5"/>
  <c r="D6917" i="5"/>
  <c r="E6917" i="5"/>
  <c r="F6917" i="5"/>
  <c r="G6917" i="5"/>
  <c r="H6917" i="5"/>
  <c r="I6917" i="5"/>
  <c r="J6917" i="5"/>
  <c r="K6917" i="5"/>
  <c r="L6917" i="5"/>
  <c r="M6917" i="5"/>
  <c r="N6917" i="5"/>
  <c r="Y6917" i="5" s="1"/>
  <c r="Z6917" i="5" s="1"/>
  <c r="O6917" i="5"/>
  <c r="P6917" i="5"/>
  <c r="Q6917" i="5"/>
  <c r="R6917" i="5"/>
  <c r="S6917" i="5"/>
  <c r="T6917" i="5"/>
  <c r="U6917" i="5"/>
  <c r="V6917" i="5"/>
  <c r="A6918" i="5"/>
  <c r="B6918" i="5"/>
  <c r="C6918" i="5"/>
  <c r="D6918" i="5"/>
  <c r="E6918" i="5"/>
  <c r="F6918" i="5"/>
  <c r="G6918" i="5"/>
  <c r="H6918" i="5"/>
  <c r="I6918" i="5"/>
  <c r="J6918" i="5"/>
  <c r="K6918" i="5"/>
  <c r="L6918" i="5"/>
  <c r="M6918" i="5"/>
  <c r="N6918" i="5"/>
  <c r="Y6918" i="5" s="1"/>
  <c r="O6918" i="5"/>
  <c r="P6918" i="5"/>
  <c r="Q6918" i="5"/>
  <c r="R6918" i="5"/>
  <c r="S6918" i="5"/>
  <c r="T6918" i="5"/>
  <c r="U6918" i="5"/>
  <c r="V6918" i="5"/>
  <c r="A6919" i="5"/>
  <c r="B6919" i="5"/>
  <c r="C6919" i="5"/>
  <c r="D6919" i="5"/>
  <c r="E6919" i="5"/>
  <c r="F6919" i="5"/>
  <c r="G6919" i="5"/>
  <c r="H6919" i="5"/>
  <c r="I6919" i="5"/>
  <c r="J6919" i="5"/>
  <c r="K6919" i="5"/>
  <c r="L6919" i="5"/>
  <c r="M6919" i="5"/>
  <c r="N6919" i="5"/>
  <c r="Y6919" i="5" s="1"/>
  <c r="O6919" i="5"/>
  <c r="P6919" i="5"/>
  <c r="Q6919" i="5"/>
  <c r="R6919" i="5"/>
  <c r="S6919" i="5"/>
  <c r="T6919" i="5"/>
  <c r="U6919" i="5"/>
  <c r="V6919" i="5"/>
  <c r="A6920" i="5"/>
  <c r="B6920" i="5"/>
  <c r="C6920" i="5"/>
  <c r="D6920" i="5"/>
  <c r="E6920" i="5"/>
  <c r="F6920" i="5"/>
  <c r="G6920" i="5"/>
  <c r="H6920" i="5"/>
  <c r="I6920" i="5"/>
  <c r="J6920" i="5"/>
  <c r="K6920" i="5"/>
  <c r="L6920" i="5"/>
  <c r="M6920" i="5"/>
  <c r="N6920" i="5"/>
  <c r="Y6920" i="5" s="1"/>
  <c r="Z6920" i="5" s="1"/>
  <c r="O6920" i="5"/>
  <c r="P6920" i="5"/>
  <c r="Q6920" i="5"/>
  <c r="R6920" i="5"/>
  <c r="S6920" i="5"/>
  <c r="T6920" i="5"/>
  <c r="U6920" i="5"/>
  <c r="V6920" i="5"/>
  <c r="A6921" i="5"/>
  <c r="B6921" i="5"/>
  <c r="C6921" i="5"/>
  <c r="D6921" i="5"/>
  <c r="E6921" i="5"/>
  <c r="F6921" i="5"/>
  <c r="G6921" i="5"/>
  <c r="H6921" i="5"/>
  <c r="I6921" i="5"/>
  <c r="J6921" i="5"/>
  <c r="K6921" i="5"/>
  <c r="L6921" i="5"/>
  <c r="M6921" i="5"/>
  <c r="N6921" i="5"/>
  <c r="Y6921" i="5" s="1"/>
  <c r="Z6921" i="5" s="1"/>
  <c r="O6921" i="5"/>
  <c r="P6921" i="5"/>
  <c r="Q6921" i="5"/>
  <c r="R6921" i="5"/>
  <c r="S6921" i="5"/>
  <c r="T6921" i="5"/>
  <c r="U6921" i="5"/>
  <c r="V6921" i="5"/>
  <c r="A6922" i="5"/>
  <c r="B6922" i="5"/>
  <c r="C6922" i="5"/>
  <c r="D6922" i="5"/>
  <c r="E6922" i="5"/>
  <c r="F6922" i="5"/>
  <c r="G6922" i="5"/>
  <c r="H6922" i="5"/>
  <c r="I6922" i="5"/>
  <c r="J6922" i="5"/>
  <c r="K6922" i="5"/>
  <c r="L6922" i="5"/>
  <c r="M6922" i="5"/>
  <c r="N6922" i="5"/>
  <c r="Y6922" i="5" s="1"/>
  <c r="Z6922" i="5" s="1"/>
  <c r="O6922" i="5"/>
  <c r="P6922" i="5"/>
  <c r="Q6922" i="5"/>
  <c r="R6922" i="5"/>
  <c r="S6922" i="5"/>
  <c r="T6922" i="5"/>
  <c r="U6922" i="5"/>
  <c r="V6922" i="5"/>
  <c r="A6923" i="5"/>
  <c r="B6923" i="5"/>
  <c r="C6923" i="5"/>
  <c r="D6923" i="5"/>
  <c r="E6923" i="5"/>
  <c r="F6923" i="5"/>
  <c r="G6923" i="5"/>
  <c r="H6923" i="5"/>
  <c r="I6923" i="5"/>
  <c r="J6923" i="5"/>
  <c r="K6923" i="5"/>
  <c r="L6923" i="5"/>
  <c r="M6923" i="5"/>
  <c r="N6923" i="5"/>
  <c r="Y6923" i="5" s="1"/>
  <c r="Z6923" i="5" s="1"/>
  <c r="O6923" i="5"/>
  <c r="P6923" i="5"/>
  <c r="Q6923" i="5"/>
  <c r="R6923" i="5"/>
  <c r="S6923" i="5"/>
  <c r="T6923" i="5"/>
  <c r="U6923" i="5"/>
  <c r="V6923" i="5"/>
  <c r="A6924" i="5"/>
  <c r="B6924" i="5"/>
  <c r="C6924" i="5"/>
  <c r="D6924" i="5"/>
  <c r="E6924" i="5"/>
  <c r="F6924" i="5"/>
  <c r="G6924" i="5"/>
  <c r="H6924" i="5"/>
  <c r="I6924" i="5"/>
  <c r="J6924" i="5"/>
  <c r="K6924" i="5"/>
  <c r="L6924" i="5"/>
  <c r="M6924" i="5"/>
  <c r="N6924" i="5"/>
  <c r="Y6924" i="5" s="1"/>
  <c r="O6924" i="5"/>
  <c r="P6924" i="5"/>
  <c r="Q6924" i="5"/>
  <c r="R6924" i="5"/>
  <c r="S6924" i="5"/>
  <c r="T6924" i="5"/>
  <c r="U6924" i="5"/>
  <c r="V6924" i="5"/>
  <c r="A6925" i="5"/>
  <c r="B6925" i="5"/>
  <c r="C6925" i="5"/>
  <c r="D6925" i="5"/>
  <c r="E6925" i="5"/>
  <c r="F6925" i="5"/>
  <c r="G6925" i="5"/>
  <c r="H6925" i="5"/>
  <c r="I6925" i="5"/>
  <c r="J6925" i="5"/>
  <c r="K6925" i="5"/>
  <c r="L6925" i="5"/>
  <c r="M6925" i="5"/>
  <c r="N6925" i="5"/>
  <c r="Y6925" i="5" s="1"/>
  <c r="O6925" i="5"/>
  <c r="P6925" i="5"/>
  <c r="Q6925" i="5"/>
  <c r="R6925" i="5"/>
  <c r="S6925" i="5"/>
  <c r="T6925" i="5"/>
  <c r="U6925" i="5"/>
  <c r="V6925" i="5"/>
  <c r="A6926" i="5"/>
  <c r="B6926" i="5"/>
  <c r="C6926" i="5"/>
  <c r="D6926" i="5"/>
  <c r="E6926" i="5"/>
  <c r="F6926" i="5"/>
  <c r="G6926" i="5"/>
  <c r="H6926" i="5"/>
  <c r="I6926" i="5"/>
  <c r="J6926" i="5"/>
  <c r="K6926" i="5"/>
  <c r="L6926" i="5"/>
  <c r="M6926" i="5"/>
  <c r="N6926" i="5"/>
  <c r="Y6926" i="5" s="1"/>
  <c r="Z6926" i="5" s="1"/>
  <c r="O6926" i="5"/>
  <c r="P6926" i="5"/>
  <c r="Q6926" i="5"/>
  <c r="R6926" i="5"/>
  <c r="S6926" i="5"/>
  <c r="T6926" i="5"/>
  <c r="U6926" i="5"/>
  <c r="V6926" i="5"/>
  <c r="A6927" i="5"/>
  <c r="B6927" i="5"/>
  <c r="C6927" i="5"/>
  <c r="D6927" i="5"/>
  <c r="E6927" i="5"/>
  <c r="F6927" i="5"/>
  <c r="G6927" i="5"/>
  <c r="H6927" i="5"/>
  <c r="I6927" i="5"/>
  <c r="J6927" i="5"/>
  <c r="K6927" i="5"/>
  <c r="L6927" i="5"/>
  <c r="M6927" i="5"/>
  <c r="N6927" i="5"/>
  <c r="Y6927" i="5" s="1"/>
  <c r="Z6927" i="5" s="1"/>
  <c r="O6927" i="5"/>
  <c r="P6927" i="5"/>
  <c r="Q6927" i="5"/>
  <c r="R6927" i="5"/>
  <c r="S6927" i="5"/>
  <c r="T6927" i="5"/>
  <c r="U6927" i="5"/>
  <c r="V6927" i="5"/>
  <c r="A6928" i="5"/>
  <c r="B6928" i="5"/>
  <c r="C6928" i="5"/>
  <c r="D6928" i="5"/>
  <c r="E6928" i="5"/>
  <c r="F6928" i="5"/>
  <c r="G6928" i="5"/>
  <c r="H6928" i="5"/>
  <c r="I6928" i="5"/>
  <c r="J6928" i="5"/>
  <c r="K6928" i="5"/>
  <c r="L6928" i="5"/>
  <c r="M6928" i="5"/>
  <c r="N6928" i="5"/>
  <c r="Y6928" i="5" s="1"/>
  <c r="Z6928" i="5" s="1"/>
  <c r="O6928" i="5"/>
  <c r="P6928" i="5"/>
  <c r="Q6928" i="5"/>
  <c r="R6928" i="5"/>
  <c r="S6928" i="5"/>
  <c r="T6928" i="5"/>
  <c r="U6928" i="5"/>
  <c r="V6928" i="5"/>
  <c r="A6929" i="5"/>
  <c r="B6929" i="5"/>
  <c r="C6929" i="5"/>
  <c r="D6929" i="5"/>
  <c r="E6929" i="5"/>
  <c r="F6929" i="5"/>
  <c r="G6929" i="5"/>
  <c r="H6929" i="5"/>
  <c r="I6929" i="5"/>
  <c r="J6929" i="5"/>
  <c r="K6929" i="5"/>
  <c r="L6929" i="5"/>
  <c r="M6929" i="5"/>
  <c r="N6929" i="5"/>
  <c r="Y6929" i="5" s="1"/>
  <c r="O6929" i="5"/>
  <c r="P6929" i="5"/>
  <c r="Q6929" i="5"/>
  <c r="R6929" i="5"/>
  <c r="S6929" i="5"/>
  <c r="T6929" i="5"/>
  <c r="U6929" i="5"/>
  <c r="V6929" i="5"/>
  <c r="A6930" i="5"/>
  <c r="B6930" i="5"/>
  <c r="C6930" i="5"/>
  <c r="D6930" i="5"/>
  <c r="E6930" i="5"/>
  <c r="F6930" i="5"/>
  <c r="G6930" i="5"/>
  <c r="H6930" i="5"/>
  <c r="I6930" i="5"/>
  <c r="J6930" i="5"/>
  <c r="K6930" i="5"/>
  <c r="L6930" i="5"/>
  <c r="M6930" i="5"/>
  <c r="N6930" i="5"/>
  <c r="Y6930" i="5" s="1"/>
  <c r="O6930" i="5"/>
  <c r="P6930" i="5"/>
  <c r="Q6930" i="5"/>
  <c r="R6930" i="5"/>
  <c r="S6930" i="5"/>
  <c r="T6930" i="5"/>
  <c r="U6930" i="5"/>
  <c r="V6930" i="5"/>
  <c r="A6931" i="5"/>
  <c r="B6931" i="5"/>
  <c r="C6931" i="5"/>
  <c r="D6931" i="5"/>
  <c r="E6931" i="5"/>
  <c r="F6931" i="5"/>
  <c r="G6931" i="5"/>
  <c r="H6931" i="5"/>
  <c r="I6931" i="5"/>
  <c r="J6931" i="5"/>
  <c r="K6931" i="5"/>
  <c r="L6931" i="5"/>
  <c r="M6931" i="5"/>
  <c r="N6931" i="5"/>
  <c r="Y6931" i="5" s="1"/>
  <c r="O6931" i="5"/>
  <c r="P6931" i="5"/>
  <c r="Q6931" i="5"/>
  <c r="R6931" i="5"/>
  <c r="S6931" i="5"/>
  <c r="T6931" i="5"/>
  <c r="U6931" i="5"/>
  <c r="V6931" i="5"/>
  <c r="A6932" i="5"/>
  <c r="B6932" i="5"/>
  <c r="C6932" i="5"/>
  <c r="D6932" i="5"/>
  <c r="E6932" i="5"/>
  <c r="F6932" i="5"/>
  <c r="G6932" i="5"/>
  <c r="H6932" i="5"/>
  <c r="I6932" i="5"/>
  <c r="J6932" i="5"/>
  <c r="K6932" i="5"/>
  <c r="L6932" i="5"/>
  <c r="M6932" i="5"/>
  <c r="N6932" i="5"/>
  <c r="Y6932" i="5" s="1"/>
  <c r="Z6932" i="5" s="1"/>
  <c r="O6932" i="5"/>
  <c r="P6932" i="5"/>
  <c r="Q6932" i="5"/>
  <c r="R6932" i="5"/>
  <c r="S6932" i="5"/>
  <c r="T6932" i="5"/>
  <c r="U6932" i="5"/>
  <c r="V6932" i="5"/>
  <c r="A6933" i="5"/>
  <c r="B6933" i="5"/>
  <c r="C6933" i="5"/>
  <c r="D6933" i="5"/>
  <c r="E6933" i="5"/>
  <c r="F6933" i="5"/>
  <c r="G6933" i="5"/>
  <c r="H6933" i="5"/>
  <c r="I6933" i="5"/>
  <c r="J6933" i="5"/>
  <c r="K6933" i="5"/>
  <c r="L6933" i="5"/>
  <c r="M6933" i="5"/>
  <c r="N6933" i="5"/>
  <c r="Y6933" i="5" s="1"/>
  <c r="Z6933" i="5" s="1"/>
  <c r="O6933" i="5"/>
  <c r="P6933" i="5"/>
  <c r="Q6933" i="5"/>
  <c r="R6933" i="5"/>
  <c r="S6933" i="5"/>
  <c r="T6933" i="5"/>
  <c r="U6933" i="5"/>
  <c r="V6933" i="5"/>
  <c r="A6934" i="5"/>
  <c r="B6934" i="5"/>
  <c r="C6934" i="5"/>
  <c r="D6934" i="5"/>
  <c r="E6934" i="5"/>
  <c r="F6934" i="5"/>
  <c r="G6934" i="5"/>
  <c r="H6934" i="5"/>
  <c r="I6934" i="5"/>
  <c r="J6934" i="5"/>
  <c r="K6934" i="5"/>
  <c r="L6934" i="5"/>
  <c r="M6934" i="5"/>
  <c r="N6934" i="5"/>
  <c r="Y6934" i="5" s="1"/>
  <c r="Z6934" i="5" s="1"/>
  <c r="O6934" i="5"/>
  <c r="P6934" i="5"/>
  <c r="Q6934" i="5"/>
  <c r="R6934" i="5"/>
  <c r="S6934" i="5"/>
  <c r="T6934" i="5"/>
  <c r="U6934" i="5"/>
  <c r="V6934" i="5"/>
  <c r="A6935" i="5"/>
  <c r="B6935" i="5"/>
  <c r="C6935" i="5"/>
  <c r="D6935" i="5"/>
  <c r="E6935" i="5"/>
  <c r="F6935" i="5"/>
  <c r="G6935" i="5"/>
  <c r="H6935" i="5"/>
  <c r="I6935" i="5"/>
  <c r="J6935" i="5"/>
  <c r="K6935" i="5"/>
  <c r="L6935" i="5"/>
  <c r="M6935" i="5"/>
  <c r="N6935" i="5"/>
  <c r="Y6935" i="5" s="1"/>
  <c r="O6935" i="5"/>
  <c r="P6935" i="5"/>
  <c r="Q6935" i="5"/>
  <c r="R6935" i="5"/>
  <c r="S6935" i="5"/>
  <c r="T6935" i="5"/>
  <c r="U6935" i="5"/>
  <c r="V6935" i="5"/>
  <c r="A6936" i="5"/>
  <c r="B6936" i="5"/>
  <c r="C6936" i="5"/>
  <c r="D6936" i="5"/>
  <c r="E6936" i="5"/>
  <c r="F6936" i="5"/>
  <c r="G6936" i="5"/>
  <c r="H6936" i="5"/>
  <c r="I6936" i="5"/>
  <c r="J6936" i="5"/>
  <c r="K6936" i="5"/>
  <c r="L6936" i="5"/>
  <c r="M6936" i="5"/>
  <c r="N6936" i="5"/>
  <c r="Y6936" i="5" s="1"/>
  <c r="O6936" i="5"/>
  <c r="P6936" i="5"/>
  <c r="Q6936" i="5"/>
  <c r="R6936" i="5"/>
  <c r="S6936" i="5"/>
  <c r="T6936" i="5"/>
  <c r="U6936" i="5"/>
  <c r="V6936" i="5"/>
  <c r="A6937" i="5"/>
  <c r="B6937" i="5"/>
  <c r="C6937" i="5"/>
  <c r="D6937" i="5"/>
  <c r="E6937" i="5"/>
  <c r="F6937" i="5"/>
  <c r="G6937" i="5"/>
  <c r="H6937" i="5"/>
  <c r="I6937" i="5"/>
  <c r="J6937" i="5"/>
  <c r="K6937" i="5"/>
  <c r="L6937" i="5"/>
  <c r="M6937" i="5"/>
  <c r="N6937" i="5"/>
  <c r="Y6937" i="5" s="1"/>
  <c r="O6937" i="5"/>
  <c r="P6937" i="5"/>
  <c r="Q6937" i="5"/>
  <c r="R6937" i="5"/>
  <c r="S6937" i="5"/>
  <c r="T6937" i="5"/>
  <c r="U6937" i="5"/>
  <c r="V6937" i="5"/>
  <c r="A6938" i="5"/>
  <c r="B6938" i="5"/>
  <c r="C6938" i="5"/>
  <c r="D6938" i="5"/>
  <c r="E6938" i="5"/>
  <c r="F6938" i="5"/>
  <c r="G6938" i="5"/>
  <c r="H6938" i="5"/>
  <c r="I6938" i="5"/>
  <c r="J6938" i="5"/>
  <c r="K6938" i="5"/>
  <c r="L6938" i="5"/>
  <c r="M6938" i="5"/>
  <c r="N6938" i="5"/>
  <c r="Y6938" i="5" s="1"/>
  <c r="Z6938" i="5" s="1"/>
  <c r="O6938" i="5"/>
  <c r="P6938" i="5"/>
  <c r="Q6938" i="5"/>
  <c r="R6938" i="5"/>
  <c r="S6938" i="5"/>
  <c r="T6938" i="5"/>
  <c r="U6938" i="5"/>
  <c r="V6938" i="5"/>
  <c r="A6939" i="5"/>
  <c r="B6939" i="5"/>
  <c r="C6939" i="5"/>
  <c r="D6939" i="5"/>
  <c r="E6939" i="5"/>
  <c r="F6939" i="5"/>
  <c r="G6939" i="5"/>
  <c r="H6939" i="5"/>
  <c r="I6939" i="5"/>
  <c r="J6939" i="5"/>
  <c r="K6939" i="5"/>
  <c r="L6939" i="5"/>
  <c r="M6939" i="5"/>
  <c r="N6939" i="5"/>
  <c r="Y6939" i="5" s="1"/>
  <c r="Z6939" i="5" s="1"/>
  <c r="O6939" i="5"/>
  <c r="P6939" i="5"/>
  <c r="Q6939" i="5"/>
  <c r="R6939" i="5"/>
  <c r="S6939" i="5"/>
  <c r="T6939" i="5"/>
  <c r="U6939" i="5"/>
  <c r="V6939" i="5"/>
  <c r="A6940" i="5"/>
  <c r="B6940" i="5"/>
  <c r="C6940" i="5"/>
  <c r="D6940" i="5"/>
  <c r="E6940" i="5"/>
  <c r="F6940" i="5"/>
  <c r="G6940" i="5"/>
  <c r="H6940" i="5"/>
  <c r="I6940" i="5"/>
  <c r="J6940" i="5"/>
  <c r="K6940" i="5"/>
  <c r="L6940" i="5"/>
  <c r="M6940" i="5"/>
  <c r="N6940" i="5"/>
  <c r="Y6940" i="5" s="1"/>
  <c r="Z6940" i="5" s="1"/>
  <c r="O6940" i="5"/>
  <c r="P6940" i="5"/>
  <c r="Q6940" i="5"/>
  <c r="R6940" i="5"/>
  <c r="S6940" i="5"/>
  <c r="T6940" i="5"/>
  <c r="U6940" i="5"/>
  <c r="V6940" i="5"/>
  <c r="A6941" i="5"/>
  <c r="B6941" i="5"/>
  <c r="C6941" i="5"/>
  <c r="D6941" i="5"/>
  <c r="E6941" i="5"/>
  <c r="F6941" i="5"/>
  <c r="G6941" i="5"/>
  <c r="H6941" i="5"/>
  <c r="I6941" i="5"/>
  <c r="J6941" i="5"/>
  <c r="K6941" i="5"/>
  <c r="L6941" i="5"/>
  <c r="M6941" i="5"/>
  <c r="N6941" i="5"/>
  <c r="Y6941" i="5" s="1"/>
  <c r="O6941" i="5"/>
  <c r="P6941" i="5"/>
  <c r="Q6941" i="5"/>
  <c r="R6941" i="5"/>
  <c r="S6941" i="5"/>
  <c r="T6941" i="5"/>
  <c r="U6941" i="5"/>
  <c r="V6941" i="5"/>
  <c r="A6942" i="5"/>
  <c r="B6942" i="5"/>
  <c r="C6942" i="5"/>
  <c r="D6942" i="5"/>
  <c r="E6942" i="5"/>
  <c r="F6942" i="5"/>
  <c r="G6942" i="5"/>
  <c r="H6942" i="5"/>
  <c r="I6942" i="5"/>
  <c r="J6942" i="5"/>
  <c r="K6942" i="5"/>
  <c r="L6942" i="5"/>
  <c r="M6942" i="5"/>
  <c r="N6942" i="5"/>
  <c r="Y6942" i="5" s="1"/>
  <c r="O6942" i="5"/>
  <c r="P6942" i="5"/>
  <c r="Q6942" i="5"/>
  <c r="R6942" i="5"/>
  <c r="S6942" i="5"/>
  <c r="T6942" i="5"/>
  <c r="U6942" i="5"/>
  <c r="V6942" i="5"/>
  <c r="A6943" i="5"/>
  <c r="B6943" i="5"/>
  <c r="C6943" i="5"/>
  <c r="D6943" i="5"/>
  <c r="E6943" i="5"/>
  <c r="F6943" i="5"/>
  <c r="G6943" i="5"/>
  <c r="H6943" i="5"/>
  <c r="I6943" i="5"/>
  <c r="J6943" i="5"/>
  <c r="K6943" i="5"/>
  <c r="L6943" i="5"/>
  <c r="M6943" i="5"/>
  <c r="N6943" i="5"/>
  <c r="Y6943" i="5" s="1"/>
  <c r="O6943" i="5"/>
  <c r="P6943" i="5"/>
  <c r="Q6943" i="5"/>
  <c r="R6943" i="5"/>
  <c r="S6943" i="5"/>
  <c r="T6943" i="5"/>
  <c r="U6943" i="5"/>
  <c r="V6943" i="5"/>
  <c r="A6944" i="5"/>
  <c r="B6944" i="5"/>
  <c r="C6944" i="5"/>
  <c r="D6944" i="5"/>
  <c r="E6944" i="5"/>
  <c r="F6944" i="5"/>
  <c r="G6944" i="5"/>
  <c r="H6944" i="5"/>
  <c r="I6944" i="5"/>
  <c r="J6944" i="5"/>
  <c r="K6944" i="5"/>
  <c r="L6944" i="5"/>
  <c r="M6944" i="5"/>
  <c r="N6944" i="5"/>
  <c r="Y6944" i="5" s="1"/>
  <c r="Z6944" i="5" s="1"/>
  <c r="O6944" i="5"/>
  <c r="P6944" i="5"/>
  <c r="Q6944" i="5"/>
  <c r="R6944" i="5"/>
  <c r="S6944" i="5"/>
  <c r="T6944" i="5"/>
  <c r="U6944" i="5"/>
  <c r="V6944" i="5"/>
  <c r="A6945" i="5"/>
  <c r="B6945" i="5"/>
  <c r="C6945" i="5"/>
  <c r="D6945" i="5"/>
  <c r="E6945" i="5"/>
  <c r="F6945" i="5"/>
  <c r="G6945" i="5"/>
  <c r="H6945" i="5"/>
  <c r="I6945" i="5"/>
  <c r="J6945" i="5"/>
  <c r="K6945" i="5"/>
  <c r="L6945" i="5"/>
  <c r="M6945" i="5"/>
  <c r="N6945" i="5"/>
  <c r="Y6945" i="5" s="1"/>
  <c r="Z6945" i="5" s="1"/>
  <c r="O6945" i="5"/>
  <c r="P6945" i="5"/>
  <c r="Q6945" i="5"/>
  <c r="R6945" i="5"/>
  <c r="S6945" i="5"/>
  <c r="T6945" i="5"/>
  <c r="U6945" i="5"/>
  <c r="V6945" i="5"/>
  <c r="A6946" i="5"/>
  <c r="B6946" i="5"/>
  <c r="C6946" i="5"/>
  <c r="D6946" i="5"/>
  <c r="E6946" i="5"/>
  <c r="F6946" i="5"/>
  <c r="G6946" i="5"/>
  <c r="H6946" i="5"/>
  <c r="I6946" i="5"/>
  <c r="J6946" i="5"/>
  <c r="K6946" i="5"/>
  <c r="L6946" i="5"/>
  <c r="M6946" i="5"/>
  <c r="N6946" i="5"/>
  <c r="Y6946" i="5" s="1"/>
  <c r="Z6946" i="5" s="1"/>
  <c r="O6946" i="5"/>
  <c r="P6946" i="5"/>
  <c r="Q6946" i="5"/>
  <c r="R6946" i="5"/>
  <c r="S6946" i="5"/>
  <c r="T6946" i="5"/>
  <c r="U6946" i="5"/>
  <c r="V6946" i="5"/>
  <c r="A6947" i="5"/>
  <c r="B6947" i="5"/>
  <c r="C6947" i="5"/>
  <c r="D6947" i="5"/>
  <c r="E6947" i="5"/>
  <c r="F6947" i="5"/>
  <c r="G6947" i="5"/>
  <c r="H6947" i="5"/>
  <c r="I6947" i="5"/>
  <c r="J6947" i="5"/>
  <c r="K6947" i="5"/>
  <c r="L6947" i="5"/>
  <c r="M6947" i="5"/>
  <c r="N6947" i="5"/>
  <c r="Y6947" i="5" s="1"/>
  <c r="Z6947" i="5" s="1"/>
  <c r="O6947" i="5"/>
  <c r="P6947" i="5"/>
  <c r="Q6947" i="5"/>
  <c r="R6947" i="5"/>
  <c r="S6947" i="5"/>
  <c r="T6947" i="5"/>
  <c r="U6947" i="5"/>
  <c r="V6947" i="5"/>
  <c r="A6948" i="5"/>
  <c r="B6948" i="5"/>
  <c r="C6948" i="5"/>
  <c r="D6948" i="5"/>
  <c r="E6948" i="5"/>
  <c r="F6948" i="5"/>
  <c r="G6948" i="5"/>
  <c r="H6948" i="5"/>
  <c r="I6948" i="5"/>
  <c r="J6948" i="5"/>
  <c r="K6948" i="5"/>
  <c r="L6948" i="5"/>
  <c r="M6948" i="5"/>
  <c r="N6948" i="5"/>
  <c r="Y6948" i="5" s="1"/>
  <c r="O6948" i="5"/>
  <c r="P6948" i="5"/>
  <c r="Q6948" i="5"/>
  <c r="R6948" i="5"/>
  <c r="S6948" i="5"/>
  <c r="T6948" i="5"/>
  <c r="U6948" i="5"/>
  <c r="V6948" i="5"/>
  <c r="A6949" i="5"/>
  <c r="B6949" i="5"/>
  <c r="C6949" i="5"/>
  <c r="D6949" i="5"/>
  <c r="E6949" i="5"/>
  <c r="F6949" i="5"/>
  <c r="G6949" i="5"/>
  <c r="H6949" i="5"/>
  <c r="I6949" i="5"/>
  <c r="J6949" i="5"/>
  <c r="K6949" i="5"/>
  <c r="L6949" i="5"/>
  <c r="M6949" i="5"/>
  <c r="N6949" i="5"/>
  <c r="Y6949" i="5" s="1"/>
  <c r="O6949" i="5"/>
  <c r="P6949" i="5"/>
  <c r="Q6949" i="5"/>
  <c r="R6949" i="5"/>
  <c r="S6949" i="5"/>
  <c r="T6949" i="5"/>
  <c r="U6949" i="5"/>
  <c r="V6949" i="5"/>
  <c r="A6950" i="5"/>
  <c r="B6950" i="5"/>
  <c r="C6950" i="5"/>
  <c r="D6950" i="5"/>
  <c r="E6950" i="5"/>
  <c r="F6950" i="5"/>
  <c r="G6950" i="5"/>
  <c r="H6950" i="5"/>
  <c r="I6950" i="5"/>
  <c r="J6950" i="5"/>
  <c r="K6950" i="5"/>
  <c r="L6950" i="5"/>
  <c r="M6950" i="5"/>
  <c r="N6950" i="5"/>
  <c r="Y6950" i="5" s="1"/>
  <c r="Z6950" i="5" s="1"/>
  <c r="O6950" i="5"/>
  <c r="P6950" i="5"/>
  <c r="Q6950" i="5"/>
  <c r="R6950" i="5"/>
  <c r="S6950" i="5"/>
  <c r="T6950" i="5"/>
  <c r="U6950" i="5"/>
  <c r="V6950" i="5"/>
  <c r="A6951" i="5"/>
  <c r="B6951" i="5"/>
  <c r="C6951" i="5"/>
  <c r="D6951" i="5"/>
  <c r="E6951" i="5"/>
  <c r="F6951" i="5"/>
  <c r="G6951" i="5"/>
  <c r="H6951" i="5"/>
  <c r="I6951" i="5"/>
  <c r="J6951" i="5"/>
  <c r="K6951" i="5"/>
  <c r="L6951" i="5"/>
  <c r="M6951" i="5"/>
  <c r="N6951" i="5"/>
  <c r="Y6951" i="5" s="1"/>
  <c r="Z6951" i="5" s="1"/>
  <c r="O6951" i="5"/>
  <c r="P6951" i="5"/>
  <c r="Q6951" i="5"/>
  <c r="R6951" i="5"/>
  <c r="S6951" i="5"/>
  <c r="T6951" i="5"/>
  <c r="U6951" i="5"/>
  <c r="V6951" i="5"/>
  <c r="A6952" i="5"/>
  <c r="B6952" i="5"/>
  <c r="C6952" i="5"/>
  <c r="D6952" i="5"/>
  <c r="E6952" i="5"/>
  <c r="F6952" i="5"/>
  <c r="G6952" i="5"/>
  <c r="H6952" i="5"/>
  <c r="I6952" i="5"/>
  <c r="J6952" i="5"/>
  <c r="K6952" i="5"/>
  <c r="L6952" i="5"/>
  <c r="M6952" i="5"/>
  <c r="N6952" i="5"/>
  <c r="Y6952" i="5" s="1"/>
  <c r="Z6952" i="5" s="1"/>
  <c r="O6952" i="5"/>
  <c r="P6952" i="5"/>
  <c r="Q6952" i="5"/>
  <c r="R6952" i="5"/>
  <c r="S6952" i="5"/>
  <c r="T6952" i="5"/>
  <c r="U6952" i="5"/>
  <c r="V6952" i="5"/>
  <c r="A6953" i="5"/>
  <c r="B6953" i="5"/>
  <c r="C6953" i="5"/>
  <c r="D6953" i="5"/>
  <c r="E6953" i="5"/>
  <c r="F6953" i="5"/>
  <c r="G6953" i="5"/>
  <c r="H6953" i="5"/>
  <c r="I6953" i="5"/>
  <c r="J6953" i="5"/>
  <c r="K6953" i="5"/>
  <c r="L6953" i="5"/>
  <c r="M6953" i="5"/>
  <c r="N6953" i="5"/>
  <c r="Y6953" i="5" s="1"/>
  <c r="Z6953" i="5" s="1"/>
  <c r="O6953" i="5"/>
  <c r="P6953" i="5"/>
  <c r="Q6953" i="5"/>
  <c r="R6953" i="5"/>
  <c r="S6953" i="5"/>
  <c r="T6953" i="5"/>
  <c r="U6953" i="5"/>
  <c r="V6953" i="5"/>
  <c r="A6954" i="5"/>
  <c r="B6954" i="5"/>
  <c r="C6954" i="5"/>
  <c r="D6954" i="5"/>
  <c r="E6954" i="5"/>
  <c r="F6954" i="5"/>
  <c r="G6954" i="5"/>
  <c r="H6954" i="5"/>
  <c r="I6954" i="5"/>
  <c r="J6954" i="5"/>
  <c r="K6954" i="5"/>
  <c r="L6954" i="5"/>
  <c r="M6954" i="5"/>
  <c r="N6954" i="5"/>
  <c r="Y6954" i="5" s="1"/>
  <c r="O6954" i="5"/>
  <c r="P6954" i="5"/>
  <c r="Q6954" i="5"/>
  <c r="R6954" i="5"/>
  <c r="S6954" i="5"/>
  <c r="T6954" i="5"/>
  <c r="U6954" i="5"/>
  <c r="V6954" i="5"/>
  <c r="A6955" i="5"/>
  <c r="B6955" i="5"/>
  <c r="C6955" i="5"/>
  <c r="D6955" i="5"/>
  <c r="E6955" i="5"/>
  <c r="F6955" i="5"/>
  <c r="G6955" i="5"/>
  <c r="H6955" i="5"/>
  <c r="I6955" i="5"/>
  <c r="J6955" i="5"/>
  <c r="K6955" i="5"/>
  <c r="L6955" i="5"/>
  <c r="M6955" i="5"/>
  <c r="N6955" i="5"/>
  <c r="Y6955" i="5" s="1"/>
  <c r="O6955" i="5"/>
  <c r="P6955" i="5"/>
  <c r="Q6955" i="5"/>
  <c r="R6955" i="5"/>
  <c r="S6955" i="5"/>
  <c r="T6955" i="5"/>
  <c r="U6955" i="5"/>
  <c r="V6955" i="5"/>
  <c r="A6956" i="5"/>
  <c r="B6956" i="5"/>
  <c r="C6956" i="5"/>
  <c r="D6956" i="5"/>
  <c r="E6956" i="5"/>
  <c r="F6956" i="5"/>
  <c r="G6956" i="5"/>
  <c r="H6956" i="5"/>
  <c r="I6956" i="5"/>
  <c r="J6956" i="5"/>
  <c r="K6956" i="5"/>
  <c r="L6956" i="5"/>
  <c r="M6956" i="5"/>
  <c r="N6956" i="5"/>
  <c r="Y6956" i="5" s="1"/>
  <c r="Z6956" i="5" s="1"/>
  <c r="O6956" i="5"/>
  <c r="P6956" i="5"/>
  <c r="Q6956" i="5"/>
  <c r="R6956" i="5"/>
  <c r="S6956" i="5"/>
  <c r="T6956" i="5"/>
  <c r="U6956" i="5"/>
  <c r="V6956" i="5"/>
  <c r="A6957" i="5"/>
  <c r="B6957" i="5"/>
  <c r="C6957" i="5"/>
  <c r="D6957" i="5"/>
  <c r="E6957" i="5"/>
  <c r="F6957" i="5"/>
  <c r="G6957" i="5"/>
  <c r="H6957" i="5"/>
  <c r="I6957" i="5"/>
  <c r="J6957" i="5"/>
  <c r="K6957" i="5"/>
  <c r="L6957" i="5"/>
  <c r="M6957" i="5"/>
  <c r="N6957" i="5"/>
  <c r="Y6957" i="5" s="1"/>
  <c r="Z6957" i="5" s="1"/>
  <c r="O6957" i="5"/>
  <c r="P6957" i="5"/>
  <c r="Q6957" i="5"/>
  <c r="R6957" i="5"/>
  <c r="S6957" i="5"/>
  <c r="T6957" i="5"/>
  <c r="U6957" i="5"/>
  <c r="V6957" i="5"/>
  <c r="A6958" i="5"/>
  <c r="B6958" i="5"/>
  <c r="C6958" i="5"/>
  <c r="D6958" i="5"/>
  <c r="E6958" i="5"/>
  <c r="F6958" i="5"/>
  <c r="G6958" i="5"/>
  <c r="H6958" i="5"/>
  <c r="I6958" i="5"/>
  <c r="J6958" i="5"/>
  <c r="K6958" i="5"/>
  <c r="L6958" i="5"/>
  <c r="M6958" i="5"/>
  <c r="N6958" i="5"/>
  <c r="Y6958" i="5" s="1"/>
  <c r="Z6958" i="5" s="1"/>
  <c r="O6958" i="5"/>
  <c r="P6958" i="5"/>
  <c r="Q6958" i="5"/>
  <c r="R6958" i="5"/>
  <c r="S6958" i="5"/>
  <c r="T6958" i="5"/>
  <c r="U6958" i="5"/>
  <c r="V6958" i="5"/>
  <c r="A6959" i="5"/>
  <c r="B6959" i="5"/>
  <c r="C6959" i="5"/>
  <c r="D6959" i="5"/>
  <c r="E6959" i="5"/>
  <c r="F6959" i="5"/>
  <c r="G6959" i="5"/>
  <c r="H6959" i="5"/>
  <c r="I6959" i="5"/>
  <c r="J6959" i="5"/>
  <c r="K6959" i="5"/>
  <c r="L6959" i="5"/>
  <c r="M6959" i="5"/>
  <c r="N6959" i="5"/>
  <c r="Y6959" i="5" s="1"/>
  <c r="Z6959" i="5" s="1"/>
  <c r="O6959" i="5"/>
  <c r="P6959" i="5"/>
  <c r="Q6959" i="5"/>
  <c r="R6959" i="5"/>
  <c r="S6959" i="5"/>
  <c r="T6959" i="5"/>
  <c r="U6959" i="5"/>
  <c r="V6959" i="5"/>
  <c r="A6960" i="5"/>
  <c r="B6960" i="5"/>
  <c r="C6960" i="5"/>
  <c r="D6960" i="5"/>
  <c r="E6960" i="5"/>
  <c r="F6960" i="5"/>
  <c r="G6960" i="5"/>
  <c r="H6960" i="5"/>
  <c r="I6960" i="5"/>
  <c r="J6960" i="5"/>
  <c r="K6960" i="5"/>
  <c r="L6960" i="5"/>
  <c r="M6960" i="5"/>
  <c r="N6960" i="5"/>
  <c r="Y6960" i="5" s="1"/>
  <c r="O6960" i="5"/>
  <c r="P6960" i="5"/>
  <c r="Q6960" i="5"/>
  <c r="R6960" i="5"/>
  <c r="S6960" i="5"/>
  <c r="T6960" i="5"/>
  <c r="U6960" i="5"/>
  <c r="V6960" i="5"/>
  <c r="A6961" i="5"/>
  <c r="B6961" i="5"/>
  <c r="C6961" i="5"/>
  <c r="D6961" i="5"/>
  <c r="E6961" i="5"/>
  <c r="F6961" i="5"/>
  <c r="G6961" i="5"/>
  <c r="H6961" i="5"/>
  <c r="I6961" i="5"/>
  <c r="J6961" i="5"/>
  <c r="K6961" i="5"/>
  <c r="L6961" i="5"/>
  <c r="M6961" i="5"/>
  <c r="N6961" i="5"/>
  <c r="Y6961" i="5" s="1"/>
  <c r="O6961" i="5"/>
  <c r="P6961" i="5"/>
  <c r="Q6961" i="5"/>
  <c r="R6961" i="5"/>
  <c r="S6961" i="5"/>
  <c r="T6961" i="5"/>
  <c r="U6961" i="5"/>
  <c r="V6961" i="5"/>
  <c r="A6962" i="5"/>
  <c r="B6962" i="5"/>
  <c r="C6962" i="5"/>
  <c r="D6962" i="5"/>
  <c r="E6962" i="5"/>
  <c r="F6962" i="5"/>
  <c r="G6962" i="5"/>
  <c r="H6962" i="5"/>
  <c r="I6962" i="5"/>
  <c r="J6962" i="5"/>
  <c r="K6962" i="5"/>
  <c r="L6962" i="5"/>
  <c r="M6962" i="5"/>
  <c r="N6962" i="5"/>
  <c r="Y6962" i="5" s="1"/>
  <c r="Z6962" i="5" s="1"/>
  <c r="O6962" i="5"/>
  <c r="P6962" i="5"/>
  <c r="Q6962" i="5"/>
  <c r="R6962" i="5"/>
  <c r="S6962" i="5"/>
  <c r="T6962" i="5"/>
  <c r="U6962" i="5"/>
  <c r="V6962" i="5"/>
  <c r="A6963" i="5"/>
  <c r="B6963" i="5"/>
  <c r="C6963" i="5"/>
  <c r="D6963" i="5"/>
  <c r="E6963" i="5"/>
  <c r="F6963" i="5"/>
  <c r="G6963" i="5"/>
  <c r="H6963" i="5"/>
  <c r="I6963" i="5"/>
  <c r="J6963" i="5"/>
  <c r="K6963" i="5"/>
  <c r="L6963" i="5"/>
  <c r="M6963" i="5"/>
  <c r="N6963" i="5"/>
  <c r="Y6963" i="5" s="1"/>
  <c r="Z6963" i="5" s="1"/>
  <c r="O6963" i="5"/>
  <c r="P6963" i="5"/>
  <c r="Q6963" i="5"/>
  <c r="R6963" i="5"/>
  <c r="S6963" i="5"/>
  <c r="T6963" i="5"/>
  <c r="U6963" i="5"/>
  <c r="V6963" i="5"/>
  <c r="A6964" i="5"/>
  <c r="B6964" i="5"/>
  <c r="C6964" i="5"/>
  <c r="D6964" i="5"/>
  <c r="E6964" i="5"/>
  <c r="F6964" i="5"/>
  <c r="G6964" i="5"/>
  <c r="H6964" i="5"/>
  <c r="I6964" i="5"/>
  <c r="J6964" i="5"/>
  <c r="K6964" i="5"/>
  <c r="L6964" i="5"/>
  <c r="M6964" i="5"/>
  <c r="N6964" i="5"/>
  <c r="Y6964" i="5" s="1"/>
  <c r="Z6964" i="5" s="1"/>
  <c r="O6964" i="5"/>
  <c r="P6964" i="5"/>
  <c r="Q6964" i="5"/>
  <c r="R6964" i="5"/>
  <c r="S6964" i="5"/>
  <c r="T6964" i="5"/>
  <c r="U6964" i="5"/>
  <c r="V6964" i="5"/>
  <c r="A6965" i="5"/>
  <c r="B6965" i="5"/>
  <c r="C6965" i="5"/>
  <c r="D6965" i="5"/>
  <c r="E6965" i="5"/>
  <c r="F6965" i="5"/>
  <c r="G6965" i="5"/>
  <c r="H6965" i="5"/>
  <c r="I6965" i="5"/>
  <c r="J6965" i="5"/>
  <c r="K6965" i="5"/>
  <c r="L6965" i="5"/>
  <c r="M6965" i="5"/>
  <c r="N6965" i="5"/>
  <c r="Y6965" i="5" s="1"/>
  <c r="O6965" i="5"/>
  <c r="P6965" i="5"/>
  <c r="Q6965" i="5"/>
  <c r="R6965" i="5"/>
  <c r="S6965" i="5"/>
  <c r="T6965" i="5"/>
  <c r="U6965" i="5"/>
  <c r="V6965" i="5"/>
  <c r="A6966" i="5"/>
  <c r="B6966" i="5"/>
  <c r="C6966" i="5"/>
  <c r="D6966" i="5"/>
  <c r="E6966" i="5"/>
  <c r="F6966" i="5"/>
  <c r="G6966" i="5"/>
  <c r="H6966" i="5"/>
  <c r="I6966" i="5"/>
  <c r="J6966" i="5"/>
  <c r="K6966" i="5"/>
  <c r="L6966" i="5"/>
  <c r="M6966" i="5"/>
  <c r="N6966" i="5"/>
  <c r="Y6966" i="5" s="1"/>
  <c r="O6966" i="5"/>
  <c r="P6966" i="5"/>
  <c r="Q6966" i="5"/>
  <c r="R6966" i="5"/>
  <c r="S6966" i="5"/>
  <c r="T6966" i="5"/>
  <c r="U6966" i="5"/>
  <c r="V6966" i="5"/>
  <c r="A6967" i="5"/>
  <c r="B6967" i="5"/>
  <c r="C6967" i="5"/>
  <c r="D6967" i="5"/>
  <c r="E6967" i="5"/>
  <c r="F6967" i="5"/>
  <c r="G6967" i="5"/>
  <c r="H6967" i="5"/>
  <c r="I6967" i="5"/>
  <c r="J6967" i="5"/>
  <c r="K6967" i="5"/>
  <c r="L6967" i="5"/>
  <c r="M6967" i="5"/>
  <c r="N6967" i="5"/>
  <c r="Y6967" i="5" s="1"/>
  <c r="O6967" i="5"/>
  <c r="P6967" i="5"/>
  <c r="Q6967" i="5"/>
  <c r="R6967" i="5"/>
  <c r="S6967" i="5"/>
  <c r="T6967" i="5"/>
  <c r="U6967" i="5"/>
  <c r="V6967" i="5"/>
  <c r="A6968" i="5"/>
  <c r="B6968" i="5"/>
  <c r="C6968" i="5"/>
  <c r="D6968" i="5"/>
  <c r="E6968" i="5"/>
  <c r="F6968" i="5"/>
  <c r="G6968" i="5"/>
  <c r="H6968" i="5"/>
  <c r="I6968" i="5"/>
  <c r="J6968" i="5"/>
  <c r="K6968" i="5"/>
  <c r="L6968" i="5"/>
  <c r="M6968" i="5"/>
  <c r="N6968" i="5"/>
  <c r="Y6968" i="5" s="1"/>
  <c r="Z6968" i="5" s="1"/>
  <c r="O6968" i="5"/>
  <c r="P6968" i="5"/>
  <c r="Q6968" i="5"/>
  <c r="R6968" i="5"/>
  <c r="S6968" i="5"/>
  <c r="T6968" i="5"/>
  <c r="U6968" i="5"/>
  <c r="V6968" i="5"/>
  <c r="A6969" i="5"/>
  <c r="B6969" i="5"/>
  <c r="C6969" i="5"/>
  <c r="D6969" i="5"/>
  <c r="E6969" i="5"/>
  <c r="F6969" i="5"/>
  <c r="G6969" i="5"/>
  <c r="H6969" i="5"/>
  <c r="I6969" i="5"/>
  <c r="J6969" i="5"/>
  <c r="K6969" i="5"/>
  <c r="L6969" i="5"/>
  <c r="M6969" i="5"/>
  <c r="N6969" i="5"/>
  <c r="Y6969" i="5" s="1"/>
  <c r="Z6969" i="5" s="1"/>
  <c r="O6969" i="5"/>
  <c r="P6969" i="5"/>
  <c r="Q6969" i="5"/>
  <c r="R6969" i="5"/>
  <c r="S6969" i="5"/>
  <c r="T6969" i="5"/>
  <c r="U6969" i="5"/>
  <c r="V6969" i="5"/>
  <c r="A6970" i="5"/>
  <c r="B6970" i="5"/>
  <c r="C6970" i="5"/>
  <c r="D6970" i="5"/>
  <c r="E6970" i="5"/>
  <c r="F6970" i="5"/>
  <c r="G6970" i="5"/>
  <c r="H6970" i="5"/>
  <c r="I6970" i="5"/>
  <c r="J6970" i="5"/>
  <c r="K6970" i="5"/>
  <c r="L6970" i="5"/>
  <c r="M6970" i="5"/>
  <c r="N6970" i="5"/>
  <c r="Y6970" i="5" s="1"/>
  <c r="Z6970" i="5" s="1"/>
  <c r="O6970" i="5"/>
  <c r="P6970" i="5"/>
  <c r="Q6970" i="5"/>
  <c r="R6970" i="5"/>
  <c r="S6970" i="5"/>
  <c r="T6970" i="5"/>
  <c r="U6970" i="5"/>
  <c r="V6970" i="5"/>
  <c r="A6971" i="5"/>
  <c r="B6971" i="5"/>
  <c r="C6971" i="5"/>
  <c r="D6971" i="5"/>
  <c r="E6971" i="5"/>
  <c r="F6971" i="5"/>
  <c r="G6971" i="5"/>
  <c r="H6971" i="5"/>
  <c r="I6971" i="5"/>
  <c r="J6971" i="5"/>
  <c r="K6971" i="5"/>
  <c r="L6971" i="5"/>
  <c r="M6971" i="5"/>
  <c r="N6971" i="5"/>
  <c r="Y6971" i="5" s="1"/>
  <c r="O6971" i="5"/>
  <c r="P6971" i="5"/>
  <c r="Q6971" i="5"/>
  <c r="R6971" i="5"/>
  <c r="S6971" i="5"/>
  <c r="T6971" i="5"/>
  <c r="U6971" i="5"/>
  <c r="V6971" i="5"/>
  <c r="A6972" i="5"/>
  <c r="B6972" i="5"/>
  <c r="C6972" i="5"/>
  <c r="D6972" i="5"/>
  <c r="E6972" i="5"/>
  <c r="F6972" i="5"/>
  <c r="G6972" i="5"/>
  <c r="H6972" i="5"/>
  <c r="I6972" i="5"/>
  <c r="J6972" i="5"/>
  <c r="K6972" i="5"/>
  <c r="L6972" i="5"/>
  <c r="M6972" i="5"/>
  <c r="N6972" i="5"/>
  <c r="Y6972" i="5" s="1"/>
  <c r="O6972" i="5"/>
  <c r="P6972" i="5"/>
  <c r="Q6972" i="5"/>
  <c r="R6972" i="5"/>
  <c r="S6972" i="5"/>
  <c r="T6972" i="5"/>
  <c r="U6972" i="5"/>
  <c r="V6972" i="5"/>
  <c r="A6973" i="5"/>
  <c r="B6973" i="5"/>
  <c r="C6973" i="5"/>
  <c r="D6973" i="5"/>
  <c r="E6973" i="5"/>
  <c r="F6973" i="5"/>
  <c r="G6973" i="5"/>
  <c r="H6973" i="5"/>
  <c r="I6973" i="5"/>
  <c r="J6973" i="5"/>
  <c r="K6973" i="5"/>
  <c r="L6973" i="5"/>
  <c r="M6973" i="5"/>
  <c r="N6973" i="5"/>
  <c r="Y6973" i="5" s="1"/>
  <c r="O6973" i="5"/>
  <c r="P6973" i="5"/>
  <c r="Q6973" i="5"/>
  <c r="R6973" i="5"/>
  <c r="S6973" i="5"/>
  <c r="T6973" i="5"/>
  <c r="U6973" i="5"/>
  <c r="V6973" i="5"/>
  <c r="A6974" i="5"/>
  <c r="B6974" i="5"/>
  <c r="C6974" i="5"/>
  <c r="D6974" i="5"/>
  <c r="E6974" i="5"/>
  <c r="F6974" i="5"/>
  <c r="G6974" i="5"/>
  <c r="H6974" i="5"/>
  <c r="I6974" i="5"/>
  <c r="J6974" i="5"/>
  <c r="K6974" i="5"/>
  <c r="L6974" i="5"/>
  <c r="M6974" i="5"/>
  <c r="N6974" i="5"/>
  <c r="Y6974" i="5" s="1"/>
  <c r="Z6974" i="5" s="1"/>
  <c r="O6974" i="5"/>
  <c r="P6974" i="5"/>
  <c r="Q6974" i="5"/>
  <c r="R6974" i="5"/>
  <c r="S6974" i="5"/>
  <c r="T6974" i="5"/>
  <c r="U6974" i="5"/>
  <c r="V6974" i="5"/>
  <c r="A6975" i="5"/>
  <c r="B6975" i="5"/>
  <c r="C6975" i="5"/>
  <c r="D6975" i="5"/>
  <c r="E6975" i="5"/>
  <c r="F6975" i="5"/>
  <c r="G6975" i="5"/>
  <c r="H6975" i="5"/>
  <c r="I6975" i="5"/>
  <c r="J6975" i="5"/>
  <c r="K6975" i="5"/>
  <c r="L6975" i="5"/>
  <c r="M6975" i="5"/>
  <c r="N6975" i="5"/>
  <c r="Y6975" i="5" s="1"/>
  <c r="Z6975" i="5" s="1"/>
  <c r="O6975" i="5"/>
  <c r="P6975" i="5"/>
  <c r="Q6975" i="5"/>
  <c r="R6975" i="5"/>
  <c r="S6975" i="5"/>
  <c r="T6975" i="5"/>
  <c r="U6975" i="5"/>
  <c r="V6975" i="5"/>
  <c r="A6976" i="5"/>
  <c r="B6976" i="5"/>
  <c r="C6976" i="5"/>
  <c r="D6976" i="5"/>
  <c r="E6976" i="5"/>
  <c r="F6976" i="5"/>
  <c r="G6976" i="5"/>
  <c r="H6976" i="5"/>
  <c r="I6976" i="5"/>
  <c r="J6976" i="5"/>
  <c r="K6976" i="5"/>
  <c r="L6976" i="5"/>
  <c r="M6976" i="5"/>
  <c r="N6976" i="5"/>
  <c r="Y6976" i="5" s="1"/>
  <c r="Z6976" i="5" s="1"/>
  <c r="O6976" i="5"/>
  <c r="P6976" i="5"/>
  <c r="Q6976" i="5"/>
  <c r="R6976" i="5"/>
  <c r="S6976" i="5"/>
  <c r="T6976" i="5"/>
  <c r="U6976" i="5"/>
  <c r="V6976" i="5"/>
  <c r="A6977" i="5"/>
  <c r="B6977" i="5"/>
  <c r="C6977" i="5"/>
  <c r="D6977" i="5"/>
  <c r="E6977" i="5"/>
  <c r="F6977" i="5"/>
  <c r="G6977" i="5"/>
  <c r="H6977" i="5"/>
  <c r="I6977" i="5"/>
  <c r="J6977" i="5"/>
  <c r="K6977" i="5"/>
  <c r="L6977" i="5"/>
  <c r="M6977" i="5"/>
  <c r="N6977" i="5"/>
  <c r="Y6977" i="5" s="1"/>
  <c r="O6977" i="5"/>
  <c r="P6977" i="5"/>
  <c r="Q6977" i="5"/>
  <c r="R6977" i="5"/>
  <c r="S6977" i="5"/>
  <c r="T6977" i="5"/>
  <c r="U6977" i="5"/>
  <c r="V6977" i="5"/>
  <c r="A6978" i="5"/>
  <c r="B6978" i="5"/>
  <c r="C6978" i="5"/>
  <c r="D6978" i="5"/>
  <c r="E6978" i="5"/>
  <c r="F6978" i="5"/>
  <c r="G6978" i="5"/>
  <c r="H6978" i="5"/>
  <c r="I6978" i="5"/>
  <c r="J6978" i="5"/>
  <c r="K6978" i="5"/>
  <c r="L6978" i="5"/>
  <c r="M6978" i="5"/>
  <c r="N6978" i="5"/>
  <c r="Y6978" i="5" s="1"/>
  <c r="O6978" i="5"/>
  <c r="P6978" i="5"/>
  <c r="Q6978" i="5"/>
  <c r="R6978" i="5"/>
  <c r="S6978" i="5"/>
  <c r="T6978" i="5"/>
  <c r="U6978" i="5"/>
  <c r="V6978" i="5"/>
  <c r="A6979" i="5"/>
  <c r="B6979" i="5"/>
  <c r="C6979" i="5"/>
  <c r="D6979" i="5"/>
  <c r="E6979" i="5"/>
  <c r="F6979" i="5"/>
  <c r="G6979" i="5"/>
  <c r="H6979" i="5"/>
  <c r="I6979" i="5"/>
  <c r="J6979" i="5"/>
  <c r="K6979" i="5"/>
  <c r="L6979" i="5"/>
  <c r="M6979" i="5"/>
  <c r="N6979" i="5"/>
  <c r="Y6979" i="5" s="1"/>
  <c r="O6979" i="5"/>
  <c r="P6979" i="5"/>
  <c r="Q6979" i="5"/>
  <c r="R6979" i="5"/>
  <c r="S6979" i="5"/>
  <c r="T6979" i="5"/>
  <c r="U6979" i="5"/>
  <c r="V6979" i="5"/>
  <c r="A6980" i="5"/>
  <c r="B6980" i="5"/>
  <c r="C6980" i="5"/>
  <c r="D6980" i="5"/>
  <c r="E6980" i="5"/>
  <c r="F6980" i="5"/>
  <c r="G6980" i="5"/>
  <c r="H6980" i="5"/>
  <c r="I6980" i="5"/>
  <c r="J6980" i="5"/>
  <c r="K6980" i="5"/>
  <c r="L6980" i="5"/>
  <c r="M6980" i="5"/>
  <c r="N6980" i="5"/>
  <c r="Y6980" i="5" s="1"/>
  <c r="Z6980" i="5" s="1"/>
  <c r="O6980" i="5"/>
  <c r="P6980" i="5"/>
  <c r="Q6980" i="5"/>
  <c r="R6980" i="5"/>
  <c r="S6980" i="5"/>
  <c r="T6980" i="5"/>
  <c r="U6980" i="5"/>
  <c r="V6980" i="5"/>
  <c r="A6981" i="5"/>
  <c r="B6981" i="5"/>
  <c r="C6981" i="5"/>
  <c r="D6981" i="5"/>
  <c r="E6981" i="5"/>
  <c r="F6981" i="5"/>
  <c r="G6981" i="5"/>
  <c r="H6981" i="5"/>
  <c r="I6981" i="5"/>
  <c r="J6981" i="5"/>
  <c r="K6981" i="5"/>
  <c r="L6981" i="5"/>
  <c r="M6981" i="5"/>
  <c r="N6981" i="5"/>
  <c r="Y6981" i="5" s="1"/>
  <c r="Z6981" i="5" s="1"/>
  <c r="O6981" i="5"/>
  <c r="P6981" i="5"/>
  <c r="Q6981" i="5"/>
  <c r="R6981" i="5"/>
  <c r="S6981" i="5"/>
  <c r="T6981" i="5"/>
  <c r="U6981" i="5"/>
  <c r="V6981" i="5"/>
  <c r="A6982" i="5"/>
  <c r="B6982" i="5"/>
  <c r="C6982" i="5"/>
  <c r="D6982" i="5"/>
  <c r="E6982" i="5"/>
  <c r="F6982" i="5"/>
  <c r="G6982" i="5"/>
  <c r="H6982" i="5"/>
  <c r="I6982" i="5"/>
  <c r="J6982" i="5"/>
  <c r="K6982" i="5"/>
  <c r="L6982" i="5"/>
  <c r="M6982" i="5"/>
  <c r="N6982" i="5"/>
  <c r="Y6982" i="5" s="1"/>
  <c r="Z6982" i="5" s="1"/>
  <c r="O6982" i="5"/>
  <c r="P6982" i="5"/>
  <c r="Q6982" i="5"/>
  <c r="R6982" i="5"/>
  <c r="S6982" i="5"/>
  <c r="T6982" i="5"/>
  <c r="U6982" i="5"/>
  <c r="V6982" i="5"/>
  <c r="A6983" i="5"/>
  <c r="B6983" i="5"/>
  <c r="C6983" i="5"/>
  <c r="D6983" i="5"/>
  <c r="E6983" i="5"/>
  <c r="F6983" i="5"/>
  <c r="G6983" i="5"/>
  <c r="H6983" i="5"/>
  <c r="I6983" i="5"/>
  <c r="J6983" i="5"/>
  <c r="K6983" i="5"/>
  <c r="L6983" i="5"/>
  <c r="M6983" i="5"/>
  <c r="N6983" i="5"/>
  <c r="Y6983" i="5" s="1"/>
  <c r="Z6983" i="5" s="1"/>
  <c r="O6983" i="5"/>
  <c r="P6983" i="5"/>
  <c r="Q6983" i="5"/>
  <c r="R6983" i="5"/>
  <c r="S6983" i="5"/>
  <c r="T6983" i="5"/>
  <c r="U6983" i="5"/>
  <c r="V6983" i="5"/>
  <c r="A6984" i="5"/>
  <c r="B6984" i="5"/>
  <c r="C6984" i="5"/>
  <c r="D6984" i="5"/>
  <c r="E6984" i="5"/>
  <c r="F6984" i="5"/>
  <c r="G6984" i="5"/>
  <c r="H6984" i="5"/>
  <c r="I6984" i="5"/>
  <c r="J6984" i="5"/>
  <c r="K6984" i="5"/>
  <c r="L6984" i="5"/>
  <c r="M6984" i="5"/>
  <c r="N6984" i="5"/>
  <c r="Y6984" i="5" s="1"/>
  <c r="O6984" i="5"/>
  <c r="P6984" i="5"/>
  <c r="Q6984" i="5"/>
  <c r="R6984" i="5"/>
  <c r="S6984" i="5"/>
  <c r="T6984" i="5"/>
  <c r="U6984" i="5"/>
  <c r="V6984" i="5"/>
  <c r="A6985" i="5"/>
  <c r="B6985" i="5"/>
  <c r="C6985" i="5"/>
  <c r="D6985" i="5"/>
  <c r="E6985" i="5"/>
  <c r="F6985" i="5"/>
  <c r="G6985" i="5"/>
  <c r="H6985" i="5"/>
  <c r="I6985" i="5"/>
  <c r="J6985" i="5"/>
  <c r="K6985" i="5"/>
  <c r="L6985" i="5"/>
  <c r="M6985" i="5"/>
  <c r="N6985" i="5"/>
  <c r="Y6985" i="5" s="1"/>
  <c r="O6985" i="5"/>
  <c r="P6985" i="5"/>
  <c r="Q6985" i="5"/>
  <c r="R6985" i="5"/>
  <c r="S6985" i="5"/>
  <c r="T6985" i="5"/>
  <c r="U6985" i="5"/>
  <c r="V6985" i="5"/>
  <c r="A6986" i="5"/>
  <c r="B6986" i="5"/>
  <c r="C6986" i="5"/>
  <c r="D6986" i="5"/>
  <c r="E6986" i="5"/>
  <c r="F6986" i="5"/>
  <c r="G6986" i="5"/>
  <c r="H6986" i="5"/>
  <c r="I6986" i="5"/>
  <c r="J6986" i="5"/>
  <c r="K6986" i="5"/>
  <c r="L6986" i="5"/>
  <c r="M6986" i="5"/>
  <c r="N6986" i="5"/>
  <c r="Y6986" i="5" s="1"/>
  <c r="Z6986" i="5" s="1"/>
  <c r="O6986" i="5"/>
  <c r="P6986" i="5"/>
  <c r="Q6986" i="5"/>
  <c r="R6986" i="5"/>
  <c r="S6986" i="5"/>
  <c r="T6986" i="5"/>
  <c r="U6986" i="5"/>
  <c r="V6986" i="5"/>
  <c r="A6987" i="5"/>
  <c r="B6987" i="5"/>
  <c r="C6987" i="5"/>
  <c r="D6987" i="5"/>
  <c r="E6987" i="5"/>
  <c r="F6987" i="5"/>
  <c r="G6987" i="5"/>
  <c r="H6987" i="5"/>
  <c r="I6987" i="5"/>
  <c r="J6987" i="5"/>
  <c r="K6987" i="5"/>
  <c r="L6987" i="5"/>
  <c r="M6987" i="5"/>
  <c r="N6987" i="5"/>
  <c r="Y6987" i="5" s="1"/>
  <c r="Z6987" i="5" s="1"/>
  <c r="O6987" i="5"/>
  <c r="P6987" i="5"/>
  <c r="Q6987" i="5"/>
  <c r="R6987" i="5"/>
  <c r="S6987" i="5"/>
  <c r="T6987" i="5"/>
  <c r="U6987" i="5"/>
  <c r="V6987" i="5"/>
  <c r="A6988" i="5"/>
  <c r="B6988" i="5"/>
  <c r="C6988" i="5"/>
  <c r="D6988" i="5"/>
  <c r="E6988" i="5"/>
  <c r="F6988" i="5"/>
  <c r="G6988" i="5"/>
  <c r="H6988" i="5"/>
  <c r="I6988" i="5"/>
  <c r="J6988" i="5"/>
  <c r="K6988" i="5"/>
  <c r="L6988" i="5"/>
  <c r="M6988" i="5"/>
  <c r="N6988" i="5"/>
  <c r="Y6988" i="5" s="1"/>
  <c r="Z6988" i="5" s="1"/>
  <c r="O6988" i="5"/>
  <c r="P6988" i="5"/>
  <c r="Q6988" i="5"/>
  <c r="R6988" i="5"/>
  <c r="S6988" i="5"/>
  <c r="T6988" i="5"/>
  <c r="U6988" i="5"/>
  <c r="V6988" i="5"/>
  <c r="A6989" i="5"/>
  <c r="B6989" i="5"/>
  <c r="C6989" i="5"/>
  <c r="D6989" i="5"/>
  <c r="E6989" i="5"/>
  <c r="F6989" i="5"/>
  <c r="G6989" i="5"/>
  <c r="H6989" i="5"/>
  <c r="I6989" i="5"/>
  <c r="J6989" i="5"/>
  <c r="K6989" i="5"/>
  <c r="L6989" i="5"/>
  <c r="M6989" i="5"/>
  <c r="N6989" i="5"/>
  <c r="Y6989" i="5" s="1"/>
  <c r="O6989" i="5"/>
  <c r="P6989" i="5"/>
  <c r="Q6989" i="5"/>
  <c r="R6989" i="5"/>
  <c r="S6989" i="5"/>
  <c r="T6989" i="5"/>
  <c r="U6989" i="5"/>
  <c r="V6989" i="5"/>
  <c r="A6990" i="5"/>
  <c r="B6990" i="5"/>
  <c r="C6990" i="5"/>
  <c r="D6990" i="5"/>
  <c r="E6990" i="5"/>
  <c r="F6990" i="5"/>
  <c r="G6990" i="5"/>
  <c r="H6990" i="5"/>
  <c r="I6990" i="5"/>
  <c r="J6990" i="5"/>
  <c r="K6990" i="5"/>
  <c r="L6990" i="5"/>
  <c r="M6990" i="5"/>
  <c r="N6990" i="5"/>
  <c r="Y6990" i="5" s="1"/>
  <c r="O6990" i="5"/>
  <c r="P6990" i="5"/>
  <c r="Q6990" i="5"/>
  <c r="R6990" i="5"/>
  <c r="S6990" i="5"/>
  <c r="T6990" i="5"/>
  <c r="U6990" i="5"/>
  <c r="V6990" i="5"/>
  <c r="A6991" i="5"/>
  <c r="B6991" i="5"/>
  <c r="C6991" i="5"/>
  <c r="D6991" i="5"/>
  <c r="E6991" i="5"/>
  <c r="F6991" i="5"/>
  <c r="G6991" i="5"/>
  <c r="H6991" i="5"/>
  <c r="I6991" i="5"/>
  <c r="J6991" i="5"/>
  <c r="K6991" i="5"/>
  <c r="L6991" i="5"/>
  <c r="M6991" i="5"/>
  <c r="N6991" i="5"/>
  <c r="Y6991" i="5" s="1"/>
  <c r="O6991" i="5"/>
  <c r="P6991" i="5"/>
  <c r="Q6991" i="5"/>
  <c r="R6991" i="5"/>
  <c r="S6991" i="5"/>
  <c r="T6991" i="5"/>
  <c r="U6991" i="5"/>
  <c r="V6991" i="5"/>
  <c r="A6992" i="5"/>
  <c r="B6992" i="5"/>
  <c r="C6992" i="5"/>
  <c r="D6992" i="5"/>
  <c r="E6992" i="5"/>
  <c r="F6992" i="5"/>
  <c r="G6992" i="5"/>
  <c r="H6992" i="5"/>
  <c r="I6992" i="5"/>
  <c r="J6992" i="5"/>
  <c r="K6992" i="5"/>
  <c r="L6992" i="5"/>
  <c r="M6992" i="5"/>
  <c r="N6992" i="5"/>
  <c r="Y6992" i="5" s="1"/>
  <c r="Z6992" i="5" s="1"/>
  <c r="O6992" i="5"/>
  <c r="P6992" i="5"/>
  <c r="Q6992" i="5"/>
  <c r="R6992" i="5"/>
  <c r="S6992" i="5"/>
  <c r="T6992" i="5"/>
  <c r="U6992" i="5"/>
  <c r="V6992" i="5"/>
  <c r="A6993" i="5"/>
  <c r="B6993" i="5"/>
  <c r="C6993" i="5"/>
  <c r="D6993" i="5"/>
  <c r="E6993" i="5"/>
  <c r="F6993" i="5"/>
  <c r="G6993" i="5"/>
  <c r="H6993" i="5"/>
  <c r="I6993" i="5"/>
  <c r="J6993" i="5"/>
  <c r="K6993" i="5"/>
  <c r="L6993" i="5"/>
  <c r="M6993" i="5"/>
  <c r="N6993" i="5"/>
  <c r="Y6993" i="5" s="1"/>
  <c r="Z6993" i="5" s="1"/>
  <c r="O6993" i="5"/>
  <c r="P6993" i="5"/>
  <c r="Q6993" i="5"/>
  <c r="R6993" i="5"/>
  <c r="S6993" i="5"/>
  <c r="T6993" i="5"/>
  <c r="U6993" i="5"/>
  <c r="V6993" i="5"/>
  <c r="A6994" i="5"/>
  <c r="B6994" i="5"/>
  <c r="C6994" i="5"/>
  <c r="D6994" i="5"/>
  <c r="E6994" i="5"/>
  <c r="F6994" i="5"/>
  <c r="G6994" i="5"/>
  <c r="H6994" i="5"/>
  <c r="I6994" i="5"/>
  <c r="J6994" i="5"/>
  <c r="K6994" i="5"/>
  <c r="L6994" i="5"/>
  <c r="M6994" i="5"/>
  <c r="N6994" i="5"/>
  <c r="Y6994" i="5" s="1"/>
  <c r="Z6994" i="5" s="1"/>
  <c r="O6994" i="5"/>
  <c r="P6994" i="5"/>
  <c r="Q6994" i="5"/>
  <c r="R6994" i="5"/>
  <c r="S6994" i="5"/>
  <c r="T6994" i="5"/>
  <c r="U6994" i="5"/>
  <c r="V6994" i="5"/>
  <c r="A6995" i="5"/>
  <c r="B6995" i="5"/>
  <c r="C6995" i="5"/>
  <c r="D6995" i="5"/>
  <c r="E6995" i="5"/>
  <c r="F6995" i="5"/>
  <c r="G6995" i="5"/>
  <c r="H6995" i="5"/>
  <c r="I6995" i="5"/>
  <c r="J6995" i="5"/>
  <c r="K6995" i="5"/>
  <c r="L6995" i="5"/>
  <c r="M6995" i="5"/>
  <c r="N6995" i="5"/>
  <c r="Y6995" i="5" s="1"/>
  <c r="Z6995" i="5" s="1"/>
  <c r="O6995" i="5"/>
  <c r="P6995" i="5"/>
  <c r="Q6995" i="5"/>
  <c r="R6995" i="5"/>
  <c r="S6995" i="5"/>
  <c r="T6995" i="5"/>
  <c r="U6995" i="5"/>
  <c r="V6995" i="5"/>
  <c r="A6996" i="5"/>
  <c r="B6996" i="5"/>
  <c r="C6996" i="5"/>
  <c r="D6996" i="5"/>
  <c r="E6996" i="5"/>
  <c r="F6996" i="5"/>
  <c r="G6996" i="5"/>
  <c r="H6996" i="5"/>
  <c r="I6996" i="5"/>
  <c r="J6996" i="5"/>
  <c r="K6996" i="5"/>
  <c r="L6996" i="5"/>
  <c r="M6996" i="5"/>
  <c r="N6996" i="5"/>
  <c r="Y6996" i="5" s="1"/>
  <c r="O6996" i="5"/>
  <c r="P6996" i="5"/>
  <c r="Q6996" i="5"/>
  <c r="R6996" i="5"/>
  <c r="S6996" i="5"/>
  <c r="T6996" i="5"/>
  <c r="U6996" i="5"/>
  <c r="V6996" i="5"/>
  <c r="A6997" i="5"/>
  <c r="B6997" i="5"/>
  <c r="C6997" i="5"/>
  <c r="D6997" i="5"/>
  <c r="E6997" i="5"/>
  <c r="F6997" i="5"/>
  <c r="G6997" i="5"/>
  <c r="H6997" i="5"/>
  <c r="I6997" i="5"/>
  <c r="J6997" i="5"/>
  <c r="K6997" i="5"/>
  <c r="L6997" i="5"/>
  <c r="M6997" i="5"/>
  <c r="N6997" i="5"/>
  <c r="Y6997" i="5" s="1"/>
  <c r="O6997" i="5"/>
  <c r="P6997" i="5"/>
  <c r="Q6997" i="5"/>
  <c r="R6997" i="5"/>
  <c r="S6997" i="5"/>
  <c r="T6997" i="5"/>
  <c r="U6997" i="5"/>
  <c r="V6997" i="5"/>
  <c r="A6998" i="5"/>
  <c r="B6998" i="5"/>
  <c r="C6998" i="5"/>
  <c r="D6998" i="5"/>
  <c r="E6998" i="5"/>
  <c r="F6998" i="5"/>
  <c r="G6998" i="5"/>
  <c r="H6998" i="5"/>
  <c r="I6998" i="5"/>
  <c r="J6998" i="5"/>
  <c r="K6998" i="5"/>
  <c r="L6998" i="5"/>
  <c r="M6998" i="5"/>
  <c r="N6998" i="5"/>
  <c r="Y6998" i="5" s="1"/>
  <c r="Z6998" i="5" s="1"/>
  <c r="O6998" i="5"/>
  <c r="P6998" i="5"/>
  <c r="Q6998" i="5"/>
  <c r="R6998" i="5"/>
  <c r="S6998" i="5"/>
  <c r="T6998" i="5"/>
  <c r="U6998" i="5"/>
  <c r="V6998" i="5"/>
  <c r="A6999" i="5"/>
  <c r="B6999" i="5"/>
  <c r="C6999" i="5"/>
  <c r="D6999" i="5"/>
  <c r="E6999" i="5"/>
  <c r="F6999" i="5"/>
  <c r="G6999" i="5"/>
  <c r="H6999" i="5"/>
  <c r="I6999" i="5"/>
  <c r="J6999" i="5"/>
  <c r="K6999" i="5"/>
  <c r="L6999" i="5"/>
  <c r="M6999" i="5"/>
  <c r="N6999" i="5"/>
  <c r="Y6999" i="5" s="1"/>
  <c r="Z6999" i="5" s="1"/>
  <c r="O6999" i="5"/>
  <c r="P6999" i="5"/>
  <c r="Q6999" i="5"/>
  <c r="R6999" i="5"/>
  <c r="S6999" i="5"/>
  <c r="T6999" i="5"/>
  <c r="U6999" i="5"/>
  <c r="V6999" i="5"/>
  <c r="A7000" i="5"/>
  <c r="B7000" i="5"/>
  <c r="C7000" i="5"/>
  <c r="D7000" i="5"/>
  <c r="E7000" i="5"/>
  <c r="F7000" i="5"/>
  <c r="G7000" i="5"/>
  <c r="H7000" i="5"/>
  <c r="I7000" i="5"/>
  <c r="J7000" i="5"/>
  <c r="K7000" i="5"/>
  <c r="L7000" i="5"/>
  <c r="M7000" i="5"/>
  <c r="N7000" i="5"/>
  <c r="Y7000" i="5" s="1"/>
  <c r="Z7000" i="5" s="1"/>
  <c r="O7000" i="5"/>
  <c r="P7000" i="5"/>
  <c r="Q7000" i="5"/>
  <c r="R7000" i="5"/>
  <c r="S7000" i="5"/>
  <c r="T7000" i="5"/>
  <c r="U7000" i="5"/>
  <c r="V7000" i="5"/>
  <c r="A7001" i="5"/>
  <c r="B7001" i="5"/>
  <c r="C7001" i="5"/>
  <c r="D7001" i="5"/>
  <c r="E7001" i="5"/>
  <c r="F7001" i="5"/>
  <c r="G7001" i="5"/>
  <c r="H7001" i="5"/>
  <c r="I7001" i="5"/>
  <c r="J7001" i="5"/>
  <c r="K7001" i="5"/>
  <c r="L7001" i="5"/>
  <c r="M7001" i="5"/>
  <c r="N7001" i="5"/>
  <c r="Y7001" i="5" s="1"/>
  <c r="Z7001" i="5" s="1"/>
  <c r="O7001" i="5"/>
  <c r="P7001" i="5"/>
  <c r="Q7001" i="5"/>
  <c r="R7001" i="5"/>
  <c r="S7001" i="5"/>
  <c r="T7001" i="5"/>
  <c r="U7001" i="5"/>
  <c r="V7001" i="5"/>
  <c r="C2" i="5"/>
  <c r="E2" i="5"/>
  <c r="F2" i="5"/>
  <c r="G2" i="5"/>
  <c r="H2" i="5"/>
  <c r="I2" i="5"/>
  <c r="J2" i="5"/>
  <c r="L2" i="5"/>
  <c r="M2" i="5"/>
  <c r="N2" i="5"/>
  <c r="Y2" i="5" s="1"/>
  <c r="O2" i="5"/>
  <c r="P2" i="5"/>
  <c r="Q2" i="5"/>
  <c r="R2" i="5"/>
  <c r="T2" i="5"/>
  <c r="U2" i="5"/>
  <c r="V2" i="5"/>
  <c r="A3" i="5"/>
  <c r="B3" i="5"/>
  <c r="C3" i="5"/>
  <c r="D3" i="5"/>
  <c r="F3" i="5"/>
  <c r="G3" i="5"/>
  <c r="H3" i="5"/>
  <c r="I3" i="5"/>
  <c r="J3" i="5"/>
  <c r="K3" i="5"/>
  <c r="W3" i="5" s="1"/>
  <c r="X3" i="5" s="1"/>
  <c r="L3" i="5"/>
  <c r="M3" i="5"/>
  <c r="N3" i="5"/>
  <c r="Y3" i="5" s="1"/>
  <c r="Z3" i="5" s="1"/>
  <c r="O3" i="5"/>
  <c r="P3" i="5"/>
  <c r="Q3" i="5"/>
  <c r="R3" i="5"/>
  <c r="S3" i="5"/>
  <c r="T3" i="5"/>
  <c r="U3" i="5"/>
  <c r="V3" i="5"/>
  <c r="A4" i="5"/>
  <c r="B4" i="5"/>
  <c r="C4" i="5"/>
  <c r="D4" i="5"/>
  <c r="F4" i="5"/>
  <c r="G4" i="5"/>
  <c r="H4" i="5"/>
  <c r="I4" i="5"/>
  <c r="J4" i="5"/>
  <c r="K4" i="5"/>
  <c r="W4" i="5" s="1"/>
  <c r="X4" i="5" s="1"/>
  <c r="L4" i="5"/>
  <c r="M4" i="5"/>
  <c r="N4" i="5"/>
  <c r="Y4" i="5" s="1"/>
  <c r="Z4" i="5" s="1"/>
  <c r="O4" i="5"/>
  <c r="P4" i="5"/>
  <c r="Q4" i="5"/>
  <c r="R4" i="5"/>
  <c r="S4" i="5"/>
  <c r="T4" i="5"/>
  <c r="U4" i="5"/>
  <c r="V4" i="5"/>
  <c r="A5" i="5"/>
  <c r="B5" i="5"/>
  <c r="C5" i="5"/>
  <c r="D5" i="5"/>
  <c r="E5" i="5"/>
  <c r="F5" i="5"/>
  <c r="G5" i="5"/>
  <c r="H5" i="5"/>
  <c r="I5" i="5"/>
  <c r="J5" i="5"/>
  <c r="K5" i="5"/>
  <c r="W5" i="5" s="1"/>
  <c r="X5" i="5" s="1"/>
  <c r="L5" i="5"/>
  <c r="M5" i="5"/>
  <c r="N5" i="5"/>
  <c r="Y5" i="5" s="1"/>
  <c r="Z5" i="5" s="1"/>
  <c r="O5" i="5"/>
  <c r="P5" i="5"/>
  <c r="Q5" i="5"/>
  <c r="R5" i="5"/>
  <c r="S5" i="5"/>
  <c r="T5" i="5"/>
  <c r="U5" i="5"/>
  <c r="V5" i="5"/>
  <c r="A6" i="5"/>
  <c r="B6" i="5"/>
  <c r="C6" i="5"/>
  <c r="D6" i="5"/>
  <c r="F6" i="5"/>
  <c r="G6" i="5"/>
  <c r="H6" i="5"/>
  <c r="I6" i="5"/>
  <c r="J6" i="5"/>
  <c r="K6" i="5"/>
  <c r="W6" i="5" s="1"/>
  <c r="X6" i="5" s="1"/>
  <c r="L6" i="5"/>
  <c r="M6" i="5"/>
  <c r="N6" i="5"/>
  <c r="Y6" i="5" s="1"/>
  <c r="O6" i="5"/>
  <c r="P6" i="5"/>
  <c r="Q6" i="5"/>
  <c r="R6" i="5"/>
  <c r="S6" i="5"/>
  <c r="T6" i="5"/>
  <c r="U6" i="5"/>
  <c r="V6" i="5"/>
  <c r="A7" i="5"/>
  <c r="B7" i="5"/>
  <c r="C7" i="5"/>
  <c r="D7" i="5"/>
  <c r="E7" i="5"/>
  <c r="F7" i="5"/>
  <c r="G7" i="5"/>
  <c r="H7" i="5"/>
  <c r="I7" i="5"/>
  <c r="J7" i="5"/>
  <c r="K7" i="5"/>
  <c r="W7" i="5" s="1"/>
  <c r="X7" i="5" s="1"/>
  <c r="L7" i="5"/>
  <c r="M7" i="5"/>
  <c r="N7" i="5"/>
  <c r="Y7" i="5" s="1"/>
  <c r="O7" i="5"/>
  <c r="P7" i="5"/>
  <c r="Q7" i="5"/>
  <c r="R7" i="5"/>
  <c r="S7" i="5"/>
  <c r="T7" i="5"/>
  <c r="U7" i="5"/>
  <c r="V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Y8" i="5" s="1"/>
  <c r="O8" i="5"/>
  <c r="P8" i="5"/>
  <c r="Q8" i="5"/>
  <c r="R8" i="5"/>
  <c r="S8" i="5"/>
  <c r="T8" i="5"/>
  <c r="U8" i="5"/>
  <c r="V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Y9" i="5" s="1"/>
  <c r="Z9" i="5" s="1"/>
  <c r="O9" i="5"/>
  <c r="P9" i="5"/>
  <c r="Q9" i="5"/>
  <c r="R9" i="5"/>
  <c r="S9" i="5"/>
  <c r="T9" i="5"/>
  <c r="U9" i="5"/>
  <c r="V9" i="5"/>
  <c r="A10" i="5"/>
  <c r="C10" i="5"/>
  <c r="D10" i="5"/>
  <c r="E10" i="5"/>
  <c r="F10" i="5"/>
  <c r="G10" i="5"/>
  <c r="H10" i="5"/>
  <c r="I10" i="5"/>
  <c r="J10" i="5"/>
  <c r="L10" i="5"/>
  <c r="M10" i="5"/>
  <c r="N10" i="5"/>
  <c r="Y10" i="5" s="1"/>
  <c r="Z10" i="5" s="1"/>
  <c r="O10" i="5"/>
  <c r="P10" i="5"/>
  <c r="Q10" i="5"/>
  <c r="R10" i="5"/>
  <c r="S10" i="5"/>
  <c r="T10" i="5"/>
  <c r="U10" i="5"/>
  <c r="V10" i="5"/>
  <c r="A11" i="5"/>
  <c r="C11" i="5"/>
  <c r="D11" i="5"/>
  <c r="E11" i="5"/>
  <c r="F11" i="5"/>
  <c r="G11" i="5"/>
  <c r="H11" i="5"/>
  <c r="I11" i="5"/>
  <c r="J11" i="5"/>
  <c r="L11" i="5"/>
  <c r="M11" i="5"/>
  <c r="N11" i="5"/>
  <c r="Y11" i="5" s="1"/>
  <c r="Z11" i="5" s="1"/>
  <c r="O11" i="5"/>
  <c r="P11" i="5"/>
  <c r="Q11" i="5"/>
  <c r="R11" i="5"/>
  <c r="S11" i="5"/>
  <c r="T11" i="5"/>
  <c r="U11" i="5"/>
  <c r="V11" i="5"/>
  <c r="A12" i="5"/>
  <c r="B12" i="5"/>
  <c r="C12" i="5"/>
  <c r="D12" i="5"/>
  <c r="E12" i="5"/>
  <c r="F12" i="5"/>
  <c r="G12" i="5"/>
  <c r="H12" i="5"/>
  <c r="I12" i="5"/>
  <c r="J12" i="5"/>
  <c r="L12" i="5"/>
  <c r="M12" i="5"/>
  <c r="O12" i="5"/>
  <c r="P12" i="5"/>
  <c r="Q12" i="5"/>
  <c r="R12" i="5"/>
  <c r="S12" i="5"/>
  <c r="T12" i="5"/>
  <c r="U12" i="5"/>
  <c r="V12" i="5"/>
  <c r="A13" i="5"/>
  <c r="C13" i="5"/>
  <c r="D13" i="5"/>
  <c r="E13" i="5"/>
  <c r="F13" i="5"/>
  <c r="G13" i="5"/>
  <c r="H13" i="5"/>
  <c r="I13" i="5"/>
  <c r="J13" i="5"/>
  <c r="K13" i="5"/>
  <c r="L13" i="5"/>
  <c r="M13" i="5"/>
  <c r="O13" i="5"/>
  <c r="P13" i="5"/>
  <c r="Q13" i="5"/>
  <c r="R13" i="5"/>
  <c r="S13" i="5"/>
  <c r="T13" i="5"/>
  <c r="U13" i="5"/>
  <c r="V13" i="5"/>
  <c r="A14" i="5"/>
  <c r="C14" i="5"/>
  <c r="D14" i="5"/>
  <c r="E14" i="5"/>
  <c r="F14" i="5"/>
  <c r="G14" i="5"/>
  <c r="H14" i="5"/>
  <c r="I14" i="5"/>
  <c r="J14" i="5"/>
  <c r="L14" i="5"/>
  <c r="M14" i="5"/>
  <c r="N14" i="5"/>
  <c r="Y14" i="5" s="1"/>
  <c r="O14" i="5"/>
  <c r="P14" i="5"/>
  <c r="Q14" i="5"/>
  <c r="R14" i="5"/>
  <c r="S14" i="5"/>
  <c r="T14" i="5"/>
  <c r="U14" i="5"/>
  <c r="V14" i="5"/>
  <c r="A15" i="5"/>
  <c r="B15" i="5"/>
  <c r="C15" i="5"/>
  <c r="D15" i="5"/>
  <c r="F15" i="5"/>
  <c r="G15" i="5"/>
  <c r="H15" i="5"/>
  <c r="I15" i="5"/>
  <c r="J15" i="5"/>
  <c r="K15" i="5"/>
  <c r="L15" i="5"/>
  <c r="M15" i="5"/>
  <c r="N15" i="5"/>
  <c r="Y15" i="5" s="1"/>
  <c r="Z15" i="5" s="1"/>
  <c r="O15" i="5"/>
  <c r="P15" i="5"/>
  <c r="Q15" i="5"/>
  <c r="R15" i="5"/>
  <c r="S15" i="5"/>
  <c r="T15" i="5"/>
  <c r="U15" i="5"/>
  <c r="V15" i="5"/>
  <c r="A16" i="5"/>
  <c r="B16" i="5"/>
  <c r="C16" i="5"/>
  <c r="D16" i="5"/>
  <c r="F16" i="5"/>
  <c r="G16" i="5"/>
  <c r="H16" i="5"/>
  <c r="I16" i="5"/>
  <c r="J16" i="5"/>
  <c r="K16" i="5"/>
  <c r="L16" i="5"/>
  <c r="M16" i="5"/>
  <c r="N16" i="5"/>
  <c r="Y16" i="5" s="1"/>
  <c r="Z16" i="5" s="1"/>
  <c r="O16" i="5"/>
  <c r="P16" i="5"/>
  <c r="Q16" i="5"/>
  <c r="R16" i="5"/>
  <c r="S16" i="5"/>
  <c r="T16" i="5"/>
  <c r="U16" i="5"/>
  <c r="V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Y17" i="5" s="1"/>
  <c r="Z17" i="5" s="1"/>
  <c r="O17" i="5"/>
  <c r="P17" i="5"/>
  <c r="Q17" i="5"/>
  <c r="R17" i="5"/>
  <c r="S17" i="5"/>
  <c r="T17" i="5"/>
  <c r="U17" i="5"/>
  <c r="V17" i="5"/>
  <c r="A18" i="5"/>
  <c r="B18" i="5"/>
  <c r="C18" i="5"/>
  <c r="D18" i="5"/>
  <c r="F18" i="5"/>
  <c r="G18" i="5"/>
  <c r="H18" i="5"/>
  <c r="I18" i="5"/>
  <c r="J18" i="5"/>
  <c r="K18" i="5"/>
  <c r="L18" i="5"/>
  <c r="M18" i="5"/>
  <c r="N18" i="5"/>
  <c r="Y18" i="5" s="1"/>
  <c r="O18" i="5"/>
  <c r="P18" i="5"/>
  <c r="Q18" i="5"/>
  <c r="R18" i="5"/>
  <c r="S18" i="5"/>
  <c r="T18" i="5"/>
  <c r="U18" i="5"/>
  <c r="V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Y19" i="5" s="1"/>
  <c r="O19" i="5"/>
  <c r="P19" i="5"/>
  <c r="Q19" i="5"/>
  <c r="R19" i="5"/>
  <c r="S19" i="5"/>
  <c r="T19" i="5"/>
  <c r="U19" i="5"/>
  <c r="V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Y20" i="5" s="1"/>
  <c r="O20" i="5"/>
  <c r="P20" i="5"/>
  <c r="Q20" i="5"/>
  <c r="R20" i="5"/>
  <c r="S20" i="5"/>
  <c r="T20" i="5"/>
  <c r="U20" i="5"/>
  <c r="V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Y21" i="5" s="1"/>
  <c r="Z21" i="5" s="1"/>
  <c r="O21" i="5"/>
  <c r="P21" i="5"/>
  <c r="Q21" i="5"/>
  <c r="R21" i="5"/>
  <c r="S21" i="5"/>
  <c r="T21" i="5"/>
  <c r="U21" i="5"/>
  <c r="V21" i="5"/>
  <c r="A22" i="5"/>
  <c r="C22" i="5"/>
  <c r="D22" i="5"/>
  <c r="F22" i="5"/>
  <c r="G22" i="5"/>
  <c r="H22" i="5"/>
  <c r="I22" i="5"/>
  <c r="J22" i="5"/>
  <c r="L22" i="5"/>
  <c r="M22" i="5"/>
  <c r="N22" i="5"/>
  <c r="Y22" i="5" s="1"/>
  <c r="Z22" i="5" s="1"/>
  <c r="O22" i="5"/>
  <c r="P22" i="5"/>
  <c r="Q22" i="5"/>
  <c r="R22" i="5"/>
  <c r="S22" i="5"/>
  <c r="T22" i="5"/>
  <c r="U22" i="5"/>
  <c r="V22" i="5"/>
  <c r="A23" i="5"/>
  <c r="C23" i="5"/>
  <c r="D23" i="5"/>
  <c r="E23" i="5"/>
  <c r="F23" i="5"/>
  <c r="G23" i="5"/>
  <c r="H23" i="5"/>
  <c r="I23" i="5"/>
  <c r="J23" i="5"/>
  <c r="L23" i="5"/>
  <c r="M23" i="5"/>
  <c r="N23" i="5"/>
  <c r="Y23" i="5" s="1"/>
  <c r="Z23" i="5" s="1"/>
  <c r="O23" i="5"/>
  <c r="P23" i="5"/>
  <c r="Q23" i="5"/>
  <c r="R23" i="5"/>
  <c r="S23" i="5"/>
  <c r="T23" i="5"/>
  <c r="U23" i="5"/>
  <c r="V23" i="5"/>
  <c r="A24" i="5"/>
  <c r="B24" i="5"/>
  <c r="C24" i="5"/>
  <c r="D24" i="5"/>
  <c r="E24" i="5"/>
  <c r="F24" i="5"/>
  <c r="G24" i="5"/>
  <c r="H24" i="5"/>
  <c r="I24" i="5"/>
  <c r="J24" i="5"/>
  <c r="L24" i="5"/>
  <c r="M24" i="5"/>
  <c r="N24" i="5"/>
  <c r="Y24" i="5" s="1"/>
  <c r="Z24" i="5" s="1"/>
  <c r="O24" i="5"/>
  <c r="P24" i="5"/>
  <c r="Q24" i="5"/>
  <c r="R24" i="5"/>
  <c r="S24" i="5"/>
  <c r="T24" i="5"/>
  <c r="U24" i="5"/>
  <c r="V24" i="5"/>
  <c r="A25" i="5"/>
  <c r="C25" i="5"/>
  <c r="D25" i="5"/>
  <c r="E25" i="5"/>
  <c r="F25" i="5"/>
  <c r="G25" i="5"/>
  <c r="H25" i="5"/>
  <c r="I25" i="5"/>
  <c r="J25" i="5"/>
  <c r="K25" i="5"/>
  <c r="L25" i="5"/>
  <c r="M25" i="5"/>
  <c r="O25" i="5"/>
  <c r="P25" i="5"/>
  <c r="Q25" i="5"/>
  <c r="R25" i="5"/>
  <c r="S25" i="5"/>
  <c r="T25" i="5"/>
  <c r="U25" i="5"/>
  <c r="V25" i="5"/>
  <c r="A26" i="5"/>
  <c r="C26" i="5"/>
  <c r="D26" i="5"/>
  <c r="E26" i="5"/>
  <c r="F26" i="5"/>
  <c r="G26" i="5"/>
  <c r="H26" i="5"/>
  <c r="I26" i="5"/>
  <c r="J26" i="5"/>
  <c r="L26" i="5"/>
  <c r="M26" i="5"/>
  <c r="N26" i="5"/>
  <c r="Y26" i="5" s="1"/>
  <c r="O26" i="5"/>
  <c r="P26" i="5"/>
  <c r="Q26" i="5"/>
  <c r="R26" i="5"/>
  <c r="S26" i="5"/>
  <c r="T26" i="5"/>
  <c r="U26" i="5"/>
  <c r="V26" i="5"/>
  <c r="A27" i="5"/>
  <c r="B27" i="5"/>
  <c r="C27" i="5"/>
  <c r="D27" i="5"/>
  <c r="F27" i="5"/>
  <c r="G27" i="5"/>
  <c r="H27" i="5"/>
  <c r="I27" i="5"/>
  <c r="J27" i="5"/>
  <c r="K27" i="5"/>
  <c r="L27" i="5"/>
  <c r="M27" i="5"/>
  <c r="N27" i="5"/>
  <c r="Y27" i="5" s="1"/>
  <c r="Z27" i="5" s="1"/>
  <c r="O27" i="5"/>
  <c r="P27" i="5"/>
  <c r="Q27" i="5"/>
  <c r="R27" i="5"/>
  <c r="S27" i="5"/>
  <c r="T27" i="5"/>
  <c r="U27" i="5"/>
  <c r="V27" i="5"/>
  <c r="A28" i="5"/>
  <c r="B28" i="5"/>
  <c r="C28" i="5"/>
  <c r="D28" i="5"/>
  <c r="F28" i="5"/>
  <c r="G28" i="5"/>
  <c r="H28" i="5"/>
  <c r="I28" i="5"/>
  <c r="J28" i="5"/>
  <c r="K28" i="5"/>
  <c r="L28" i="5"/>
  <c r="M28" i="5"/>
  <c r="N28" i="5"/>
  <c r="Y28" i="5" s="1"/>
  <c r="Z28" i="5" s="1"/>
  <c r="O28" i="5"/>
  <c r="P28" i="5"/>
  <c r="Q28" i="5"/>
  <c r="R28" i="5"/>
  <c r="S28" i="5"/>
  <c r="T28" i="5"/>
  <c r="U28" i="5"/>
  <c r="V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Y29" i="5" s="1"/>
  <c r="Z29" i="5" s="1"/>
  <c r="O29" i="5"/>
  <c r="P29" i="5"/>
  <c r="Q29" i="5"/>
  <c r="R29" i="5"/>
  <c r="S29" i="5"/>
  <c r="T29" i="5"/>
  <c r="U29" i="5"/>
  <c r="V29" i="5"/>
  <c r="A30" i="5"/>
  <c r="B30" i="5"/>
  <c r="C30" i="5"/>
  <c r="D30" i="5"/>
  <c r="F30" i="5"/>
  <c r="G30" i="5"/>
  <c r="H30" i="5"/>
  <c r="I30" i="5"/>
  <c r="J30" i="5"/>
  <c r="K30" i="5"/>
  <c r="L30" i="5"/>
  <c r="M30" i="5"/>
  <c r="N30" i="5"/>
  <c r="Y30" i="5" s="1"/>
  <c r="Z30" i="5" s="1"/>
  <c r="O30" i="5"/>
  <c r="P30" i="5"/>
  <c r="Q30" i="5"/>
  <c r="R30" i="5"/>
  <c r="S30" i="5"/>
  <c r="T30" i="5"/>
  <c r="U30" i="5"/>
  <c r="V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Y31" i="5" s="1"/>
  <c r="O31" i="5"/>
  <c r="P31" i="5"/>
  <c r="Q31" i="5"/>
  <c r="R31" i="5"/>
  <c r="S31" i="5"/>
  <c r="T31" i="5"/>
  <c r="U31" i="5"/>
  <c r="V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Y32" i="5" s="1"/>
  <c r="O32" i="5"/>
  <c r="P32" i="5"/>
  <c r="Q32" i="5"/>
  <c r="R32" i="5"/>
  <c r="S32" i="5"/>
  <c r="T32" i="5"/>
  <c r="U32" i="5"/>
  <c r="V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Y33" i="5" s="1"/>
  <c r="Z33" i="5" s="1"/>
  <c r="O33" i="5"/>
  <c r="P33" i="5"/>
  <c r="Q33" i="5"/>
  <c r="R33" i="5"/>
  <c r="S33" i="5"/>
  <c r="T33" i="5"/>
  <c r="U33" i="5"/>
  <c r="V33" i="5"/>
  <c r="A34" i="5"/>
  <c r="C34" i="5"/>
  <c r="D34" i="5"/>
  <c r="F34" i="5"/>
  <c r="G34" i="5"/>
  <c r="H34" i="5"/>
  <c r="I34" i="5"/>
  <c r="J34" i="5"/>
  <c r="L34" i="5"/>
  <c r="M34" i="5"/>
  <c r="N34" i="5"/>
  <c r="Y34" i="5" s="1"/>
  <c r="Z34" i="5" s="1"/>
  <c r="O34" i="5"/>
  <c r="P34" i="5"/>
  <c r="Q34" i="5"/>
  <c r="R34" i="5"/>
  <c r="S34" i="5"/>
  <c r="T34" i="5"/>
  <c r="U34" i="5"/>
  <c r="V34" i="5"/>
  <c r="A35" i="5"/>
  <c r="C35" i="5"/>
  <c r="D35" i="5"/>
  <c r="E35" i="5"/>
  <c r="F35" i="5"/>
  <c r="G35" i="5"/>
  <c r="H35" i="5"/>
  <c r="I35" i="5"/>
  <c r="J35" i="5"/>
  <c r="L35" i="5"/>
  <c r="M35" i="5"/>
  <c r="N35" i="5"/>
  <c r="Y35" i="5" s="1"/>
  <c r="Z35" i="5" s="1"/>
  <c r="O35" i="5"/>
  <c r="P35" i="5"/>
  <c r="Q35" i="5"/>
  <c r="R35" i="5"/>
  <c r="S35" i="5"/>
  <c r="T35" i="5"/>
  <c r="U35" i="5"/>
  <c r="V35" i="5"/>
  <c r="A36" i="5"/>
  <c r="B36" i="5"/>
  <c r="C36" i="5"/>
  <c r="D36" i="5"/>
  <c r="E36" i="5"/>
  <c r="F36" i="5"/>
  <c r="G36" i="5"/>
  <c r="H36" i="5"/>
  <c r="I36" i="5"/>
  <c r="J36" i="5"/>
  <c r="L36" i="5"/>
  <c r="M36" i="5"/>
  <c r="N36" i="5"/>
  <c r="Y36" i="5" s="1"/>
  <c r="Z36" i="5" s="1"/>
  <c r="O36" i="5"/>
  <c r="P36" i="5"/>
  <c r="Q36" i="5"/>
  <c r="R36" i="5"/>
  <c r="S36" i="5"/>
  <c r="T36" i="5"/>
  <c r="U36" i="5"/>
  <c r="V36" i="5"/>
  <c r="A37" i="5"/>
  <c r="C37" i="5"/>
  <c r="D37" i="5"/>
  <c r="E37" i="5"/>
  <c r="F37" i="5"/>
  <c r="G37" i="5"/>
  <c r="H37" i="5"/>
  <c r="I37" i="5"/>
  <c r="J37" i="5"/>
  <c r="K37" i="5"/>
  <c r="L37" i="5"/>
  <c r="M37" i="5"/>
  <c r="O37" i="5"/>
  <c r="P37" i="5"/>
  <c r="Q37" i="5"/>
  <c r="R37" i="5"/>
  <c r="S37" i="5"/>
  <c r="T37" i="5"/>
  <c r="U37" i="5"/>
  <c r="V37" i="5"/>
  <c r="A38" i="5"/>
  <c r="C38" i="5"/>
  <c r="D38" i="5"/>
  <c r="E38" i="5"/>
  <c r="F38" i="5"/>
  <c r="G38" i="5"/>
  <c r="H38" i="5"/>
  <c r="I38" i="5"/>
  <c r="J38" i="5"/>
  <c r="L38" i="5"/>
  <c r="M38" i="5"/>
  <c r="N38" i="5"/>
  <c r="Y38" i="5" s="1"/>
  <c r="O38" i="5"/>
  <c r="P38" i="5"/>
  <c r="Q38" i="5"/>
  <c r="R38" i="5"/>
  <c r="S38" i="5"/>
  <c r="T38" i="5"/>
  <c r="U38" i="5"/>
  <c r="V38" i="5"/>
  <c r="A39" i="5"/>
  <c r="B39" i="5"/>
  <c r="C39" i="5"/>
  <c r="D39" i="5"/>
  <c r="F39" i="5"/>
  <c r="G39" i="5"/>
  <c r="H39" i="5"/>
  <c r="I39" i="5"/>
  <c r="J39" i="5"/>
  <c r="K39" i="5"/>
  <c r="L39" i="5"/>
  <c r="M39" i="5"/>
  <c r="N39" i="5"/>
  <c r="Y39" i="5" s="1"/>
  <c r="Z39" i="5" s="1"/>
  <c r="O39" i="5"/>
  <c r="P39" i="5"/>
  <c r="Q39" i="5"/>
  <c r="R39" i="5"/>
  <c r="S39" i="5"/>
  <c r="T39" i="5"/>
  <c r="U39" i="5"/>
  <c r="V39" i="5"/>
  <c r="A40" i="5"/>
  <c r="B40" i="5"/>
  <c r="C40" i="5"/>
  <c r="D40" i="5"/>
  <c r="F40" i="5"/>
  <c r="G40" i="5"/>
  <c r="H40" i="5"/>
  <c r="I40" i="5"/>
  <c r="J40" i="5"/>
  <c r="K40" i="5"/>
  <c r="L40" i="5"/>
  <c r="M40" i="5"/>
  <c r="N40" i="5"/>
  <c r="Y40" i="5" s="1"/>
  <c r="Z40" i="5" s="1"/>
  <c r="O40" i="5"/>
  <c r="P40" i="5"/>
  <c r="Q40" i="5"/>
  <c r="R40" i="5"/>
  <c r="S40" i="5"/>
  <c r="T40" i="5"/>
  <c r="U40" i="5"/>
  <c r="V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Y41" i="5" s="1"/>
  <c r="Z41" i="5" s="1"/>
  <c r="O41" i="5"/>
  <c r="P41" i="5"/>
  <c r="Q41" i="5"/>
  <c r="R41" i="5"/>
  <c r="S41" i="5"/>
  <c r="T41" i="5"/>
  <c r="U41" i="5"/>
  <c r="V41" i="5"/>
  <c r="A42" i="5"/>
  <c r="B42" i="5"/>
  <c r="C42" i="5"/>
  <c r="D42" i="5"/>
  <c r="F42" i="5"/>
  <c r="G42" i="5"/>
  <c r="H42" i="5"/>
  <c r="I42" i="5"/>
  <c r="J42" i="5"/>
  <c r="K42" i="5"/>
  <c r="L42" i="5"/>
  <c r="M42" i="5"/>
  <c r="N42" i="5"/>
  <c r="Y42" i="5" s="1"/>
  <c r="Z42" i="5" s="1"/>
  <c r="O42" i="5"/>
  <c r="P42" i="5"/>
  <c r="Q42" i="5"/>
  <c r="R42" i="5"/>
  <c r="S42" i="5"/>
  <c r="T42" i="5"/>
  <c r="U42" i="5"/>
  <c r="V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Y43" i="5" s="1"/>
  <c r="O43" i="5"/>
  <c r="P43" i="5"/>
  <c r="Q43" i="5"/>
  <c r="R43" i="5"/>
  <c r="S43" i="5"/>
  <c r="T43" i="5"/>
  <c r="U43" i="5"/>
  <c r="V43" i="5"/>
  <c r="A44" i="5"/>
  <c r="B44" i="5"/>
  <c r="C44" i="5"/>
  <c r="D44" i="5"/>
  <c r="E44" i="5"/>
  <c r="F44" i="5"/>
  <c r="G44" i="5"/>
  <c r="H44" i="5"/>
  <c r="I44" i="5"/>
  <c r="J44" i="5"/>
  <c r="L44" i="5"/>
  <c r="M44" i="5"/>
  <c r="N44" i="5"/>
  <c r="Y44" i="5" s="1"/>
  <c r="O44" i="5"/>
  <c r="P44" i="5"/>
  <c r="Q44" i="5"/>
  <c r="R44" i="5"/>
  <c r="S44" i="5"/>
  <c r="T44" i="5"/>
  <c r="U44" i="5"/>
  <c r="V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Y45" i="5" s="1"/>
  <c r="Z45" i="5" s="1"/>
  <c r="O45" i="5"/>
  <c r="P45" i="5"/>
  <c r="Q45" i="5"/>
  <c r="R45" i="5"/>
  <c r="S45" i="5"/>
  <c r="T45" i="5"/>
  <c r="U45" i="5"/>
  <c r="V45" i="5"/>
  <c r="A46" i="5"/>
  <c r="C46" i="5"/>
  <c r="D46" i="5"/>
  <c r="F46" i="5"/>
  <c r="G46" i="5"/>
  <c r="H46" i="5"/>
  <c r="I46" i="5"/>
  <c r="J46" i="5"/>
  <c r="L46" i="5"/>
  <c r="M46" i="5"/>
  <c r="N46" i="5"/>
  <c r="Y46" i="5" s="1"/>
  <c r="Z46" i="5" s="1"/>
  <c r="O46" i="5"/>
  <c r="P46" i="5"/>
  <c r="Q46" i="5"/>
  <c r="R46" i="5"/>
  <c r="S46" i="5"/>
  <c r="T46" i="5"/>
  <c r="U46" i="5"/>
  <c r="V46" i="5"/>
  <c r="A47" i="5"/>
  <c r="B47" i="5"/>
  <c r="C47" i="5"/>
  <c r="D47" i="5"/>
  <c r="E47" i="5"/>
  <c r="F47" i="5"/>
  <c r="G47" i="5"/>
  <c r="H47" i="5"/>
  <c r="I47" i="5"/>
  <c r="J47" i="5"/>
  <c r="L47" i="5"/>
  <c r="M47" i="5"/>
  <c r="N47" i="5"/>
  <c r="Y47" i="5" s="1"/>
  <c r="Z47" i="5" s="1"/>
  <c r="O47" i="5"/>
  <c r="P47" i="5"/>
  <c r="Q47" i="5"/>
  <c r="R47" i="5"/>
  <c r="S47" i="5"/>
  <c r="T47" i="5"/>
  <c r="U47" i="5"/>
  <c r="V47" i="5"/>
  <c r="A48" i="5"/>
  <c r="B48" i="5"/>
  <c r="C48" i="5"/>
  <c r="D48" i="5"/>
  <c r="E48" i="5"/>
  <c r="F48" i="5"/>
  <c r="G48" i="5"/>
  <c r="H48" i="5"/>
  <c r="I48" i="5"/>
  <c r="J48" i="5"/>
  <c r="L48" i="5"/>
  <c r="M48" i="5"/>
  <c r="O48" i="5"/>
  <c r="P48" i="5"/>
  <c r="Q48" i="5"/>
  <c r="R48" i="5"/>
  <c r="S48" i="5"/>
  <c r="T48" i="5"/>
  <c r="U48" i="5"/>
  <c r="V48" i="5"/>
  <c r="A49" i="5"/>
  <c r="C49" i="5"/>
  <c r="D49" i="5"/>
  <c r="E49" i="5"/>
  <c r="F49" i="5"/>
  <c r="G49" i="5"/>
  <c r="H49" i="5"/>
  <c r="I49" i="5"/>
  <c r="J49" i="5"/>
  <c r="K49" i="5"/>
  <c r="L49" i="5"/>
  <c r="M49" i="5"/>
  <c r="O49" i="5"/>
  <c r="P49" i="5"/>
  <c r="Q49" i="5"/>
  <c r="R49" i="5"/>
  <c r="S49" i="5"/>
  <c r="T49" i="5"/>
  <c r="U49" i="5"/>
  <c r="V49" i="5"/>
  <c r="A50" i="5"/>
  <c r="C50" i="5"/>
  <c r="D50" i="5"/>
  <c r="E50" i="5"/>
  <c r="F50" i="5"/>
  <c r="G50" i="5"/>
  <c r="H50" i="5"/>
  <c r="I50" i="5"/>
  <c r="J50" i="5"/>
  <c r="L50" i="5"/>
  <c r="M50" i="5"/>
  <c r="N50" i="5"/>
  <c r="Y50" i="5" s="1"/>
  <c r="O50" i="5"/>
  <c r="P50" i="5"/>
  <c r="Q50" i="5"/>
  <c r="R50" i="5"/>
  <c r="S50" i="5"/>
  <c r="T50" i="5"/>
  <c r="U50" i="5"/>
  <c r="V50" i="5"/>
  <c r="A51" i="5"/>
  <c r="B51" i="5"/>
  <c r="C51" i="5"/>
  <c r="D51" i="5"/>
  <c r="F51" i="5"/>
  <c r="G51" i="5"/>
  <c r="H51" i="5"/>
  <c r="I51" i="5"/>
  <c r="J51" i="5"/>
  <c r="K51" i="5"/>
  <c r="L51" i="5"/>
  <c r="M51" i="5"/>
  <c r="N51" i="5"/>
  <c r="Y51" i="5" s="1"/>
  <c r="Z51" i="5" s="1"/>
  <c r="O51" i="5"/>
  <c r="P51" i="5"/>
  <c r="Q51" i="5"/>
  <c r="R51" i="5"/>
  <c r="S51" i="5"/>
  <c r="T51" i="5"/>
  <c r="U51" i="5"/>
  <c r="V51" i="5"/>
  <c r="A52" i="5"/>
  <c r="B52" i="5"/>
  <c r="C52" i="5"/>
  <c r="D52" i="5"/>
  <c r="F52" i="5"/>
  <c r="G52" i="5"/>
  <c r="H52" i="5"/>
  <c r="I52" i="5"/>
  <c r="J52" i="5"/>
  <c r="K52" i="5"/>
  <c r="L52" i="5"/>
  <c r="M52" i="5"/>
  <c r="N52" i="5"/>
  <c r="Y52" i="5" s="1"/>
  <c r="Z52" i="5" s="1"/>
  <c r="O52" i="5"/>
  <c r="P52" i="5"/>
  <c r="Q52" i="5"/>
  <c r="R52" i="5"/>
  <c r="S52" i="5"/>
  <c r="T52" i="5"/>
  <c r="U52" i="5"/>
  <c r="V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Y53" i="5" s="1"/>
  <c r="Z53" i="5" s="1"/>
  <c r="O53" i="5"/>
  <c r="P53" i="5"/>
  <c r="Q53" i="5"/>
  <c r="R53" i="5"/>
  <c r="S53" i="5"/>
  <c r="T53" i="5"/>
  <c r="U53" i="5"/>
  <c r="V53" i="5"/>
  <c r="A54" i="5"/>
  <c r="B54" i="5"/>
  <c r="C54" i="5"/>
  <c r="D54" i="5"/>
  <c r="F54" i="5"/>
  <c r="G54" i="5"/>
  <c r="H54" i="5"/>
  <c r="I54" i="5"/>
  <c r="J54" i="5"/>
  <c r="K54" i="5"/>
  <c r="L54" i="5"/>
  <c r="M54" i="5"/>
  <c r="N54" i="5"/>
  <c r="Y54" i="5" s="1"/>
  <c r="Z54" i="5" s="1"/>
  <c r="O54" i="5"/>
  <c r="P54" i="5"/>
  <c r="Q54" i="5"/>
  <c r="R54" i="5"/>
  <c r="S54" i="5"/>
  <c r="T54" i="5"/>
  <c r="U54" i="5"/>
  <c r="V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Y55" i="5" s="1"/>
  <c r="O55" i="5"/>
  <c r="P55" i="5"/>
  <c r="Q55" i="5"/>
  <c r="R55" i="5"/>
  <c r="S55" i="5"/>
  <c r="T55" i="5"/>
  <c r="U55" i="5"/>
  <c r="V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Y56" i="5" s="1"/>
  <c r="O56" i="5"/>
  <c r="P56" i="5"/>
  <c r="Q56" i="5"/>
  <c r="R56" i="5"/>
  <c r="S56" i="5"/>
  <c r="T56" i="5"/>
  <c r="U56" i="5"/>
  <c r="V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Y57" i="5" s="1"/>
  <c r="Z57" i="5" s="1"/>
  <c r="O57" i="5"/>
  <c r="P57" i="5"/>
  <c r="Q57" i="5"/>
  <c r="R57" i="5"/>
  <c r="S57" i="5"/>
  <c r="T57" i="5"/>
  <c r="U57" i="5"/>
  <c r="V57" i="5"/>
  <c r="A58" i="5"/>
  <c r="C58" i="5"/>
  <c r="D58" i="5"/>
  <c r="F58" i="5"/>
  <c r="G58" i="5"/>
  <c r="H58" i="5"/>
  <c r="I58" i="5"/>
  <c r="J58" i="5"/>
  <c r="L58" i="5"/>
  <c r="M58" i="5"/>
  <c r="N58" i="5"/>
  <c r="Y58" i="5" s="1"/>
  <c r="Z58" i="5" s="1"/>
  <c r="O58" i="5"/>
  <c r="P58" i="5"/>
  <c r="Q58" i="5"/>
  <c r="R58" i="5"/>
  <c r="S58" i="5"/>
  <c r="T58" i="5"/>
  <c r="U58" i="5"/>
  <c r="V58" i="5"/>
  <c r="A59" i="5"/>
  <c r="B59" i="5"/>
  <c r="C59" i="5"/>
  <c r="D59" i="5"/>
  <c r="E59" i="5"/>
  <c r="F59" i="5"/>
  <c r="G59" i="5"/>
  <c r="H59" i="5"/>
  <c r="I59" i="5"/>
  <c r="J59" i="5"/>
  <c r="L59" i="5"/>
  <c r="M59" i="5"/>
  <c r="N59" i="5"/>
  <c r="Y59" i="5" s="1"/>
  <c r="Z59" i="5" s="1"/>
  <c r="O59" i="5"/>
  <c r="P59" i="5"/>
  <c r="Q59" i="5"/>
  <c r="R59" i="5"/>
  <c r="S59" i="5"/>
  <c r="T59" i="5"/>
  <c r="U59" i="5"/>
  <c r="V59" i="5"/>
  <c r="A60" i="5"/>
  <c r="B60" i="5"/>
  <c r="C60" i="5"/>
  <c r="D60" i="5"/>
  <c r="E60" i="5"/>
  <c r="F60" i="5"/>
  <c r="G60" i="5"/>
  <c r="H60" i="5"/>
  <c r="I60" i="5"/>
  <c r="J60" i="5"/>
  <c r="L60" i="5"/>
  <c r="M60" i="5"/>
  <c r="N60" i="5"/>
  <c r="Y60" i="5" s="1"/>
  <c r="Z60" i="5" s="1"/>
  <c r="O60" i="5"/>
  <c r="P60" i="5"/>
  <c r="Q60" i="5"/>
  <c r="R60" i="5"/>
  <c r="S60" i="5"/>
  <c r="T60" i="5"/>
  <c r="U60" i="5"/>
  <c r="V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Y61" i="5" s="1"/>
  <c r="O61" i="5"/>
  <c r="P61" i="5"/>
  <c r="Q61" i="5"/>
  <c r="R61" i="5"/>
  <c r="S61" i="5"/>
  <c r="T61" i="5"/>
  <c r="U61" i="5"/>
  <c r="V61" i="5"/>
  <c r="A62" i="5"/>
  <c r="C62" i="5"/>
  <c r="D62" i="5"/>
  <c r="E62" i="5"/>
  <c r="F62" i="5"/>
  <c r="G62" i="5"/>
  <c r="H62" i="5"/>
  <c r="I62" i="5"/>
  <c r="J62" i="5"/>
  <c r="L62" i="5"/>
  <c r="M62" i="5"/>
  <c r="N62" i="5"/>
  <c r="Y62" i="5" s="1"/>
  <c r="O62" i="5"/>
  <c r="P62" i="5"/>
  <c r="Q62" i="5"/>
  <c r="R62" i="5"/>
  <c r="S62" i="5"/>
  <c r="T62" i="5"/>
  <c r="U62" i="5"/>
  <c r="V62" i="5"/>
  <c r="A63" i="5"/>
  <c r="B63" i="5"/>
  <c r="C63" i="5"/>
  <c r="D63" i="5"/>
  <c r="F63" i="5"/>
  <c r="G63" i="5"/>
  <c r="H63" i="5"/>
  <c r="I63" i="5"/>
  <c r="J63" i="5"/>
  <c r="K63" i="5"/>
  <c r="L63" i="5"/>
  <c r="M63" i="5"/>
  <c r="N63" i="5"/>
  <c r="Y63" i="5" s="1"/>
  <c r="Z63" i="5" s="1"/>
  <c r="O63" i="5"/>
  <c r="P63" i="5"/>
  <c r="Q63" i="5"/>
  <c r="R63" i="5"/>
  <c r="S63" i="5"/>
  <c r="T63" i="5"/>
  <c r="U63" i="5"/>
  <c r="V63" i="5"/>
  <c r="A64" i="5"/>
  <c r="B64" i="5"/>
  <c r="C64" i="5"/>
  <c r="D64" i="5"/>
  <c r="F64" i="5"/>
  <c r="G64" i="5"/>
  <c r="H64" i="5"/>
  <c r="I64" i="5"/>
  <c r="J64" i="5"/>
  <c r="K64" i="5"/>
  <c r="L64" i="5"/>
  <c r="M64" i="5"/>
  <c r="N64" i="5"/>
  <c r="Y64" i="5" s="1"/>
  <c r="Z64" i="5" s="1"/>
  <c r="O64" i="5"/>
  <c r="P64" i="5"/>
  <c r="Q64" i="5"/>
  <c r="R64" i="5"/>
  <c r="S64" i="5"/>
  <c r="T64" i="5"/>
  <c r="U64" i="5"/>
  <c r="V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Y65" i="5" s="1"/>
  <c r="Z65" i="5" s="1"/>
  <c r="O65" i="5"/>
  <c r="P65" i="5"/>
  <c r="Q65" i="5"/>
  <c r="R65" i="5"/>
  <c r="S65" i="5"/>
  <c r="T65" i="5"/>
  <c r="U65" i="5"/>
  <c r="V65" i="5"/>
  <c r="A66" i="5"/>
  <c r="B66" i="5"/>
  <c r="C66" i="5"/>
  <c r="D66" i="5"/>
  <c r="F66" i="5"/>
  <c r="G66" i="5"/>
  <c r="H66" i="5"/>
  <c r="I66" i="5"/>
  <c r="J66" i="5"/>
  <c r="K66" i="5"/>
  <c r="L66" i="5"/>
  <c r="M66" i="5"/>
  <c r="N66" i="5"/>
  <c r="Y66" i="5" s="1"/>
  <c r="Z66" i="5" s="1"/>
  <c r="O66" i="5"/>
  <c r="P66" i="5"/>
  <c r="Q66" i="5"/>
  <c r="R66" i="5"/>
  <c r="S66" i="5"/>
  <c r="T66" i="5"/>
  <c r="U66" i="5"/>
  <c r="V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Y67" i="5" s="1"/>
  <c r="O67" i="5"/>
  <c r="P67" i="5"/>
  <c r="Q67" i="5"/>
  <c r="R67" i="5"/>
  <c r="S67" i="5"/>
  <c r="T67" i="5"/>
  <c r="U67" i="5"/>
  <c r="V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Y68" i="5" s="1"/>
  <c r="O68" i="5"/>
  <c r="P68" i="5"/>
  <c r="Q68" i="5"/>
  <c r="R68" i="5"/>
  <c r="S68" i="5"/>
  <c r="T68" i="5"/>
  <c r="U68" i="5"/>
  <c r="V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Y69" i="5" s="1"/>
  <c r="Z69" i="5" s="1"/>
  <c r="O69" i="5"/>
  <c r="P69" i="5"/>
  <c r="Q69" i="5"/>
  <c r="R69" i="5"/>
  <c r="S69" i="5"/>
  <c r="T69" i="5"/>
  <c r="U69" i="5"/>
  <c r="V69" i="5"/>
  <c r="A70" i="5"/>
  <c r="C70" i="5"/>
  <c r="D70" i="5"/>
  <c r="F70" i="5"/>
  <c r="G70" i="5"/>
  <c r="H70" i="5"/>
  <c r="I70" i="5"/>
  <c r="J70" i="5"/>
  <c r="L70" i="5"/>
  <c r="M70" i="5"/>
  <c r="N70" i="5"/>
  <c r="Y70" i="5" s="1"/>
  <c r="Z70" i="5" s="1"/>
  <c r="O70" i="5"/>
  <c r="P70" i="5"/>
  <c r="Q70" i="5"/>
  <c r="R70" i="5"/>
  <c r="S70" i="5"/>
  <c r="T70" i="5"/>
  <c r="U70" i="5"/>
  <c r="V70" i="5"/>
  <c r="A71" i="5"/>
  <c r="B71" i="5"/>
  <c r="C71" i="5"/>
  <c r="D71" i="5"/>
  <c r="E71" i="5"/>
  <c r="F71" i="5"/>
  <c r="G71" i="5"/>
  <c r="H71" i="5"/>
  <c r="I71" i="5"/>
  <c r="J71" i="5"/>
  <c r="L71" i="5"/>
  <c r="M71" i="5"/>
  <c r="N71" i="5"/>
  <c r="Y71" i="5" s="1"/>
  <c r="Z71" i="5" s="1"/>
  <c r="O71" i="5"/>
  <c r="P71" i="5"/>
  <c r="Q71" i="5"/>
  <c r="R71" i="5"/>
  <c r="S71" i="5"/>
  <c r="T71" i="5"/>
  <c r="U71" i="5"/>
  <c r="V71" i="5"/>
  <c r="A72" i="5"/>
  <c r="B72" i="5"/>
  <c r="C72" i="5"/>
  <c r="D72" i="5"/>
  <c r="F72" i="5"/>
  <c r="G72" i="5"/>
  <c r="H72" i="5"/>
  <c r="I72" i="5"/>
  <c r="J72" i="5"/>
  <c r="L72" i="5"/>
  <c r="M72" i="5"/>
  <c r="N72" i="5"/>
  <c r="Y72" i="5" s="1"/>
  <c r="Z72" i="5" s="1"/>
  <c r="O72" i="5"/>
  <c r="P72" i="5"/>
  <c r="Q72" i="5"/>
  <c r="R72" i="5"/>
  <c r="S72" i="5"/>
  <c r="T72" i="5"/>
  <c r="U72" i="5"/>
  <c r="V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Y73" i="5" s="1"/>
  <c r="O73" i="5"/>
  <c r="P73" i="5"/>
  <c r="Q73" i="5"/>
  <c r="R73" i="5"/>
  <c r="S73" i="5"/>
  <c r="T73" i="5"/>
  <c r="U73" i="5"/>
  <c r="V73" i="5"/>
  <c r="A74" i="5"/>
  <c r="C74" i="5"/>
  <c r="D74" i="5"/>
  <c r="E74" i="5"/>
  <c r="F74" i="5"/>
  <c r="G74" i="5"/>
  <c r="H74" i="5"/>
  <c r="I74" i="5"/>
  <c r="J74" i="5"/>
  <c r="L74" i="5"/>
  <c r="M74" i="5"/>
  <c r="N74" i="5"/>
  <c r="Y74" i="5" s="1"/>
  <c r="O74" i="5"/>
  <c r="P74" i="5"/>
  <c r="Q74" i="5"/>
  <c r="R74" i="5"/>
  <c r="S74" i="5"/>
  <c r="T74" i="5"/>
  <c r="U74" i="5"/>
  <c r="V74" i="5"/>
  <c r="A75" i="5"/>
  <c r="B75" i="5"/>
  <c r="C75" i="5"/>
  <c r="D75" i="5"/>
  <c r="F75" i="5"/>
  <c r="G75" i="5"/>
  <c r="H75" i="5"/>
  <c r="I75" i="5"/>
  <c r="J75" i="5"/>
  <c r="K75" i="5"/>
  <c r="L75" i="5"/>
  <c r="M75" i="5"/>
  <c r="N75" i="5"/>
  <c r="Y75" i="5" s="1"/>
  <c r="Z75" i="5" s="1"/>
  <c r="O75" i="5"/>
  <c r="P75" i="5"/>
  <c r="Q75" i="5"/>
  <c r="R75" i="5"/>
  <c r="S75" i="5"/>
  <c r="T75" i="5"/>
  <c r="U75" i="5"/>
  <c r="V75" i="5"/>
  <c r="A76" i="5"/>
  <c r="B76" i="5"/>
  <c r="C76" i="5"/>
  <c r="D76" i="5"/>
  <c r="F76" i="5"/>
  <c r="G76" i="5"/>
  <c r="H76" i="5"/>
  <c r="I76" i="5"/>
  <c r="J76" i="5"/>
  <c r="K76" i="5"/>
  <c r="L76" i="5"/>
  <c r="M76" i="5"/>
  <c r="N76" i="5"/>
  <c r="Y76" i="5" s="1"/>
  <c r="Z76" i="5" s="1"/>
  <c r="O76" i="5"/>
  <c r="P76" i="5"/>
  <c r="Q76" i="5"/>
  <c r="R76" i="5"/>
  <c r="S76" i="5"/>
  <c r="T76" i="5"/>
  <c r="U76" i="5"/>
  <c r="V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Y77" i="5" s="1"/>
  <c r="Z77" i="5" s="1"/>
  <c r="O77" i="5"/>
  <c r="P77" i="5"/>
  <c r="Q77" i="5"/>
  <c r="R77" i="5"/>
  <c r="S77" i="5"/>
  <c r="T77" i="5"/>
  <c r="U77" i="5"/>
  <c r="V77" i="5"/>
  <c r="A78" i="5"/>
  <c r="B78" i="5"/>
  <c r="C78" i="5"/>
  <c r="D78" i="5"/>
  <c r="F78" i="5"/>
  <c r="G78" i="5"/>
  <c r="H78" i="5"/>
  <c r="I78" i="5"/>
  <c r="J78" i="5"/>
  <c r="K78" i="5"/>
  <c r="L78" i="5"/>
  <c r="M78" i="5"/>
  <c r="N78" i="5"/>
  <c r="Y78" i="5" s="1"/>
  <c r="Z78" i="5" s="1"/>
  <c r="O78" i="5"/>
  <c r="P78" i="5"/>
  <c r="Q78" i="5"/>
  <c r="R78" i="5"/>
  <c r="S78" i="5"/>
  <c r="T78" i="5"/>
  <c r="U78" i="5"/>
  <c r="V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Y79" i="5" s="1"/>
  <c r="O79" i="5"/>
  <c r="P79" i="5"/>
  <c r="Q79" i="5"/>
  <c r="R79" i="5"/>
  <c r="S79" i="5"/>
  <c r="T79" i="5"/>
  <c r="U79" i="5"/>
  <c r="V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Y80" i="5" s="1"/>
  <c r="O80" i="5"/>
  <c r="P80" i="5"/>
  <c r="Q80" i="5"/>
  <c r="R80" i="5"/>
  <c r="S80" i="5"/>
  <c r="T80" i="5"/>
  <c r="U80" i="5"/>
  <c r="V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Y81" i="5" s="1"/>
  <c r="Z81" i="5" s="1"/>
  <c r="O81" i="5"/>
  <c r="P81" i="5"/>
  <c r="Q81" i="5"/>
  <c r="R81" i="5"/>
  <c r="S81" i="5"/>
  <c r="T81" i="5"/>
  <c r="U81" i="5"/>
  <c r="V81" i="5"/>
  <c r="A82" i="5"/>
  <c r="C82" i="5"/>
  <c r="D82" i="5"/>
  <c r="F82" i="5"/>
  <c r="G82" i="5"/>
  <c r="H82" i="5"/>
  <c r="I82" i="5"/>
  <c r="J82" i="5"/>
  <c r="K82" i="5"/>
  <c r="L82" i="5"/>
  <c r="M82" i="5"/>
  <c r="N82" i="5"/>
  <c r="Y82" i="5" s="1"/>
  <c r="Z82" i="5" s="1"/>
  <c r="O82" i="5"/>
  <c r="P82" i="5"/>
  <c r="Q82" i="5"/>
  <c r="R82" i="5"/>
  <c r="S82" i="5"/>
  <c r="T82" i="5"/>
  <c r="U82" i="5"/>
  <c r="V82" i="5"/>
  <c r="A83" i="5"/>
  <c r="C83" i="5"/>
  <c r="D83" i="5"/>
  <c r="E83" i="5"/>
  <c r="F83" i="5"/>
  <c r="G83" i="5"/>
  <c r="H83" i="5"/>
  <c r="I83" i="5"/>
  <c r="J83" i="5"/>
  <c r="L83" i="5"/>
  <c r="M83" i="5"/>
  <c r="N83" i="5"/>
  <c r="Y83" i="5" s="1"/>
  <c r="Z83" i="5" s="1"/>
  <c r="O83" i="5"/>
  <c r="P83" i="5"/>
  <c r="Q83" i="5"/>
  <c r="R83" i="5"/>
  <c r="S83" i="5"/>
  <c r="T83" i="5"/>
  <c r="U83" i="5"/>
  <c r="V83" i="5"/>
  <c r="A84" i="5"/>
  <c r="B84" i="5"/>
  <c r="C84" i="5"/>
  <c r="D84" i="5"/>
  <c r="F84" i="5"/>
  <c r="G84" i="5"/>
  <c r="H84" i="5"/>
  <c r="I84" i="5"/>
  <c r="J84" i="5"/>
  <c r="L84" i="5"/>
  <c r="M84" i="5"/>
  <c r="N84" i="5"/>
  <c r="Y84" i="5" s="1"/>
  <c r="Z84" i="5" s="1"/>
  <c r="O84" i="5"/>
  <c r="P84" i="5"/>
  <c r="Q84" i="5"/>
  <c r="R84" i="5"/>
  <c r="S84" i="5"/>
  <c r="T84" i="5"/>
  <c r="U84" i="5"/>
  <c r="V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Y85" i="5" s="1"/>
  <c r="O85" i="5"/>
  <c r="P85" i="5"/>
  <c r="Q85" i="5"/>
  <c r="R85" i="5"/>
  <c r="S85" i="5"/>
  <c r="T85" i="5"/>
  <c r="U85" i="5"/>
  <c r="V85" i="5"/>
  <c r="A86" i="5"/>
  <c r="B86" i="5"/>
  <c r="C86" i="5"/>
  <c r="D86" i="5"/>
  <c r="E86" i="5"/>
  <c r="F86" i="5"/>
  <c r="G86" i="5"/>
  <c r="H86" i="5"/>
  <c r="I86" i="5"/>
  <c r="J86" i="5"/>
  <c r="L86" i="5"/>
  <c r="M86" i="5"/>
  <c r="N86" i="5"/>
  <c r="Y86" i="5" s="1"/>
  <c r="O86" i="5"/>
  <c r="P86" i="5"/>
  <c r="Q86" i="5"/>
  <c r="R86" i="5"/>
  <c r="S86" i="5"/>
  <c r="T86" i="5"/>
  <c r="U86" i="5"/>
  <c r="V86" i="5"/>
  <c r="A87" i="5"/>
  <c r="B87" i="5"/>
  <c r="C87" i="5"/>
  <c r="D87" i="5"/>
  <c r="F87" i="5"/>
  <c r="G87" i="5"/>
  <c r="H87" i="5"/>
  <c r="I87" i="5"/>
  <c r="J87" i="5"/>
  <c r="K87" i="5"/>
  <c r="L87" i="5"/>
  <c r="M87" i="5"/>
  <c r="N87" i="5"/>
  <c r="Y87" i="5" s="1"/>
  <c r="Z87" i="5" s="1"/>
  <c r="O87" i="5"/>
  <c r="P87" i="5"/>
  <c r="Q87" i="5"/>
  <c r="R87" i="5"/>
  <c r="S87" i="5"/>
  <c r="T87" i="5"/>
  <c r="U87" i="5"/>
  <c r="V87" i="5"/>
  <c r="A88" i="5"/>
  <c r="B88" i="5"/>
  <c r="C88" i="5"/>
  <c r="D88" i="5"/>
  <c r="F88" i="5"/>
  <c r="G88" i="5"/>
  <c r="H88" i="5"/>
  <c r="I88" i="5"/>
  <c r="J88" i="5"/>
  <c r="K88" i="5"/>
  <c r="L88" i="5"/>
  <c r="M88" i="5"/>
  <c r="N88" i="5"/>
  <c r="Y88" i="5" s="1"/>
  <c r="Z88" i="5" s="1"/>
  <c r="O88" i="5"/>
  <c r="P88" i="5"/>
  <c r="Q88" i="5"/>
  <c r="R88" i="5"/>
  <c r="S88" i="5"/>
  <c r="T88" i="5"/>
  <c r="U88" i="5"/>
  <c r="V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Y89" i="5" s="1"/>
  <c r="Z89" i="5" s="1"/>
  <c r="O89" i="5"/>
  <c r="P89" i="5"/>
  <c r="Q89" i="5"/>
  <c r="R89" i="5"/>
  <c r="S89" i="5"/>
  <c r="T89" i="5"/>
  <c r="U89" i="5"/>
  <c r="V89" i="5"/>
  <c r="A90" i="5"/>
  <c r="B90" i="5"/>
  <c r="C90" i="5"/>
  <c r="D90" i="5"/>
  <c r="F90" i="5"/>
  <c r="G90" i="5"/>
  <c r="H90" i="5"/>
  <c r="I90" i="5"/>
  <c r="J90" i="5"/>
  <c r="K90" i="5"/>
  <c r="L90" i="5"/>
  <c r="M90" i="5"/>
  <c r="N90" i="5"/>
  <c r="Y90" i="5" s="1"/>
  <c r="Z90" i="5" s="1"/>
  <c r="O90" i="5"/>
  <c r="P90" i="5"/>
  <c r="Q90" i="5"/>
  <c r="R90" i="5"/>
  <c r="S90" i="5"/>
  <c r="T90" i="5"/>
  <c r="U90" i="5"/>
  <c r="V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Y91" i="5" s="1"/>
  <c r="O91" i="5"/>
  <c r="P91" i="5"/>
  <c r="Q91" i="5"/>
  <c r="R91" i="5"/>
  <c r="S91" i="5"/>
  <c r="T91" i="5"/>
  <c r="U91" i="5"/>
  <c r="V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Y92" i="5" s="1"/>
  <c r="O92" i="5"/>
  <c r="P92" i="5"/>
  <c r="Q92" i="5"/>
  <c r="R92" i="5"/>
  <c r="S92" i="5"/>
  <c r="T92" i="5"/>
  <c r="U92" i="5"/>
  <c r="V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Y93" i="5" s="1"/>
  <c r="Z93" i="5" s="1"/>
  <c r="O93" i="5"/>
  <c r="P93" i="5"/>
  <c r="Q93" i="5"/>
  <c r="R93" i="5"/>
  <c r="S93" i="5"/>
  <c r="T93" i="5"/>
  <c r="U93" i="5"/>
  <c r="V93" i="5"/>
  <c r="A94" i="5"/>
  <c r="C94" i="5"/>
  <c r="D94" i="5"/>
  <c r="F94" i="5"/>
  <c r="G94" i="5"/>
  <c r="H94" i="5"/>
  <c r="I94" i="5"/>
  <c r="J94" i="5"/>
  <c r="K94" i="5"/>
  <c r="L94" i="5"/>
  <c r="M94" i="5"/>
  <c r="N94" i="5"/>
  <c r="Y94" i="5" s="1"/>
  <c r="Z94" i="5" s="1"/>
  <c r="O94" i="5"/>
  <c r="P94" i="5"/>
  <c r="Q94" i="5"/>
  <c r="R94" i="5"/>
  <c r="S94" i="5"/>
  <c r="T94" i="5"/>
  <c r="U94" i="5"/>
  <c r="V94" i="5"/>
  <c r="A95" i="5"/>
  <c r="C95" i="5"/>
  <c r="D95" i="5"/>
  <c r="E95" i="5"/>
  <c r="F95" i="5"/>
  <c r="G95" i="5"/>
  <c r="H95" i="5"/>
  <c r="I95" i="5"/>
  <c r="J95" i="5"/>
  <c r="L95" i="5"/>
  <c r="M95" i="5"/>
  <c r="N95" i="5"/>
  <c r="Y95" i="5" s="1"/>
  <c r="Z95" i="5" s="1"/>
  <c r="O95" i="5"/>
  <c r="P95" i="5"/>
  <c r="Q95" i="5"/>
  <c r="R95" i="5"/>
  <c r="S95" i="5"/>
  <c r="T95" i="5"/>
  <c r="U95" i="5"/>
  <c r="V95" i="5"/>
  <c r="A96" i="5"/>
  <c r="B96" i="5"/>
  <c r="C96" i="5"/>
  <c r="D96" i="5"/>
  <c r="F96" i="5"/>
  <c r="G96" i="5"/>
  <c r="H96" i="5"/>
  <c r="I96" i="5"/>
  <c r="J96" i="5"/>
  <c r="L96" i="5"/>
  <c r="M96" i="5"/>
  <c r="N96" i="5"/>
  <c r="Y96" i="5" s="1"/>
  <c r="Z96" i="5" s="1"/>
  <c r="O96" i="5"/>
  <c r="P96" i="5"/>
  <c r="Q96" i="5"/>
  <c r="R96" i="5"/>
  <c r="S96" i="5"/>
  <c r="T96" i="5"/>
  <c r="U96" i="5"/>
  <c r="V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Y97" i="5" s="1"/>
  <c r="O97" i="5"/>
  <c r="P97" i="5"/>
  <c r="Q97" i="5"/>
  <c r="R97" i="5"/>
  <c r="S97" i="5"/>
  <c r="T97" i="5"/>
  <c r="U97" i="5"/>
  <c r="V97" i="5"/>
  <c r="A98" i="5"/>
  <c r="C98" i="5"/>
  <c r="D98" i="5"/>
  <c r="E98" i="5"/>
  <c r="F98" i="5"/>
  <c r="G98" i="5"/>
  <c r="H98" i="5"/>
  <c r="I98" i="5"/>
  <c r="J98" i="5"/>
  <c r="L98" i="5"/>
  <c r="M98" i="5"/>
  <c r="N98" i="5"/>
  <c r="Y98" i="5" s="1"/>
  <c r="O98" i="5"/>
  <c r="P98" i="5"/>
  <c r="Q98" i="5"/>
  <c r="R98" i="5"/>
  <c r="S98" i="5"/>
  <c r="T98" i="5"/>
  <c r="U98" i="5"/>
  <c r="V98" i="5"/>
  <c r="A99" i="5"/>
  <c r="B99" i="5"/>
  <c r="C99" i="5"/>
  <c r="D99" i="5"/>
  <c r="F99" i="5"/>
  <c r="G99" i="5"/>
  <c r="H99" i="5"/>
  <c r="I99" i="5"/>
  <c r="J99" i="5"/>
  <c r="K99" i="5"/>
  <c r="L99" i="5"/>
  <c r="M99" i="5"/>
  <c r="N99" i="5"/>
  <c r="Y99" i="5" s="1"/>
  <c r="Z99" i="5" s="1"/>
  <c r="O99" i="5"/>
  <c r="P99" i="5"/>
  <c r="Q99" i="5"/>
  <c r="R99" i="5"/>
  <c r="S99" i="5"/>
  <c r="T99" i="5"/>
  <c r="U99" i="5"/>
  <c r="V99" i="5"/>
  <c r="A100" i="5"/>
  <c r="B100" i="5"/>
  <c r="C100" i="5"/>
  <c r="D100" i="5"/>
  <c r="F100" i="5"/>
  <c r="G100" i="5"/>
  <c r="H100" i="5"/>
  <c r="I100" i="5"/>
  <c r="J100" i="5"/>
  <c r="K100" i="5"/>
  <c r="L100" i="5"/>
  <c r="M100" i="5"/>
  <c r="N100" i="5"/>
  <c r="Y100" i="5" s="1"/>
  <c r="Z100" i="5" s="1"/>
  <c r="O100" i="5"/>
  <c r="P100" i="5"/>
  <c r="Q100" i="5"/>
  <c r="R100" i="5"/>
  <c r="S100" i="5"/>
  <c r="T100" i="5"/>
  <c r="U100" i="5"/>
  <c r="V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Y101" i="5" s="1"/>
  <c r="Z101" i="5" s="1"/>
  <c r="O101" i="5"/>
  <c r="P101" i="5"/>
  <c r="Q101" i="5"/>
  <c r="R101" i="5"/>
  <c r="S101" i="5"/>
  <c r="T101" i="5"/>
  <c r="U101" i="5"/>
  <c r="V101" i="5"/>
  <c r="A102" i="5"/>
  <c r="B102" i="5"/>
  <c r="C102" i="5"/>
  <c r="D102" i="5"/>
  <c r="F102" i="5"/>
  <c r="G102" i="5"/>
  <c r="H102" i="5"/>
  <c r="I102" i="5"/>
  <c r="J102" i="5"/>
  <c r="K102" i="5"/>
  <c r="L102" i="5"/>
  <c r="M102" i="5"/>
  <c r="N102" i="5"/>
  <c r="Y102" i="5" s="1"/>
  <c r="Z102" i="5" s="1"/>
  <c r="O102" i="5"/>
  <c r="P102" i="5"/>
  <c r="Q102" i="5"/>
  <c r="R102" i="5"/>
  <c r="S102" i="5"/>
  <c r="T102" i="5"/>
  <c r="U102" i="5"/>
  <c r="V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Y103" i="5" s="1"/>
  <c r="O103" i="5"/>
  <c r="P103" i="5"/>
  <c r="Q103" i="5"/>
  <c r="R103" i="5"/>
  <c r="S103" i="5"/>
  <c r="T103" i="5"/>
  <c r="U103" i="5"/>
  <c r="V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Y104" i="5" s="1"/>
  <c r="O104" i="5"/>
  <c r="P104" i="5"/>
  <c r="Q104" i="5"/>
  <c r="R104" i="5"/>
  <c r="S104" i="5"/>
  <c r="T104" i="5"/>
  <c r="U104" i="5"/>
  <c r="V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Y105" i="5" s="1"/>
  <c r="Z105" i="5" s="1"/>
  <c r="O105" i="5"/>
  <c r="P105" i="5"/>
  <c r="Q105" i="5"/>
  <c r="R105" i="5"/>
  <c r="S105" i="5"/>
  <c r="T105" i="5"/>
  <c r="U105" i="5"/>
  <c r="V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Y106" i="5" s="1"/>
  <c r="Z106" i="5" s="1"/>
  <c r="O106" i="5"/>
  <c r="P106" i="5"/>
  <c r="Q106" i="5"/>
  <c r="R106" i="5"/>
  <c r="S106" i="5"/>
  <c r="T106" i="5"/>
  <c r="U106" i="5"/>
  <c r="V106" i="5"/>
  <c r="A107" i="5"/>
  <c r="B107" i="5"/>
  <c r="C107" i="5"/>
  <c r="D107" i="5"/>
  <c r="E107" i="5"/>
  <c r="F107" i="5"/>
  <c r="G107" i="5"/>
  <c r="H107" i="5"/>
  <c r="I107" i="5"/>
  <c r="J107" i="5"/>
  <c r="L107" i="5"/>
  <c r="M107" i="5"/>
  <c r="N107" i="5"/>
  <c r="Y107" i="5" s="1"/>
  <c r="Z107" i="5" s="1"/>
  <c r="O107" i="5"/>
  <c r="P107" i="5"/>
  <c r="Q107" i="5"/>
  <c r="R107" i="5"/>
  <c r="S107" i="5"/>
  <c r="T107" i="5"/>
  <c r="U107" i="5"/>
  <c r="V107" i="5"/>
  <c r="A108" i="5"/>
  <c r="B108" i="5"/>
  <c r="C108" i="5"/>
  <c r="D108" i="5"/>
  <c r="E108" i="5"/>
  <c r="F108" i="5"/>
  <c r="G108" i="5"/>
  <c r="H108" i="5"/>
  <c r="I108" i="5"/>
  <c r="J108" i="5"/>
  <c r="L108" i="5"/>
  <c r="M108" i="5"/>
  <c r="O108" i="5"/>
  <c r="P108" i="5"/>
  <c r="Q108" i="5"/>
  <c r="R108" i="5"/>
  <c r="S108" i="5"/>
  <c r="T108" i="5"/>
  <c r="U108" i="5"/>
  <c r="V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Y109" i="5" s="1"/>
  <c r="O109" i="5"/>
  <c r="P109" i="5"/>
  <c r="Q109" i="5"/>
  <c r="R109" i="5"/>
  <c r="S109" i="5"/>
  <c r="T109" i="5"/>
  <c r="U109" i="5"/>
  <c r="V109" i="5"/>
  <c r="A110" i="5"/>
  <c r="C110" i="5"/>
  <c r="D110" i="5"/>
  <c r="E110" i="5"/>
  <c r="F110" i="5"/>
  <c r="G110" i="5"/>
  <c r="H110" i="5"/>
  <c r="I110" i="5"/>
  <c r="J110" i="5"/>
  <c r="L110" i="5"/>
  <c r="M110" i="5"/>
  <c r="N110" i="5"/>
  <c r="Y110" i="5" s="1"/>
  <c r="O110" i="5"/>
  <c r="P110" i="5"/>
  <c r="Q110" i="5"/>
  <c r="R110" i="5"/>
  <c r="S110" i="5"/>
  <c r="T110" i="5"/>
  <c r="U110" i="5"/>
  <c r="V110" i="5"/>
  <c r="A111" i="5"/>
  <c r="B111" i="5"/>
  <c r="C111" i="5"/>
  <c r="D111" i="5"/>
  <c r="F111" i="5"/>
  <c r="G111" i="5"/>
  <c r="H111" i="5"/>
  <c r="I111" i="5"/>
  <c r="J111" i="5"/>
  <c r="K111" i="5"/>
  <c r="L111" i="5"/>
  <c r="M111" i="5"/>
  <c r="N111" i="5"/>
  <c r="Y111" i="5" s="1"/>
  <c r="Z111" i="5" s="1"/>
  <c r="O111" i="5"/>
  <c r="P111" i="5"/>
  <c r="Q111" i="5"/>
  <c r="R111" i="5"/>
  <c r="S111" i="5"/>
  <c r="T111" i="5"/>
  <c r="U111" i="5"/>
  <c r="V111" i="5"/>
  <c r="A112" i="5"/>
  <c r="B112" i="5"/>
  <c r="C112" i="5"/>
  <c r="D112" i="5"/>
  <c r="F112" i="5"/>
  <c r="G112" i="5"/>
  <c r="H112" i="5"/>
  <c r="I112" i="5"/>
  <c r="J112" i="5"/>
  <c r="K112" i="5"/>
  <c r="L112" i="5"/>
  <c r="M112" i="5"/>
  <c r="N112" i="5"/>
  <c r="Y112" i="5" s="1"/>
  <c r="Z112" i="5" s="1"/>
  <c r="O112" i="5"/>
  <c r="P112" i="5"/>
  <c r="Q112" i="5"/>
  <c r="R112" i="5"/>
  <c r="S112" i="5"/>
  <c r="T112" i="5"/>
  <c r="U112" i="5"/>
  <c r="V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Y113" i="5" s="1"/>
  <c r="O113" i="5"/>
  <c r="P113" i="5"/>
  <c r="Q113" i="5"/>
  <c r="R113" i="5"/>
  <c r="S113" i="5"/>
  <c r="T113" i="5"/>
  <c r="U113" i="5"/>
  <c r="V113" i="5"/>
  <c r="A114" i="5"/>
  <c r="B114" i="5"/>
  <c r="C114" i="5"/>
  <c r="D114" i="5"/>
  <c r="F114" i="5"/>
  <c r="G114" i="5"/>
  <c r="H114" i="5"/>
  <c r="I114" i="5"/>
  <c r="J114" i="5"/>
  <c r="K114" i="5"/>
  <c r="L114" i="5"/>
  <c r="M114" i="5"/>
  <c r="N114" i="5"/>
  <c r="Y114" i="5" s="1"/>
  <c r="Z114" i="5" s="1"/>
  <c r="O114" i="5"/>
  <c r="P114" i="5"/>
  <c r="Q114" i="5"/>
  <c r="R114" i="5"/>
  <c r="S114" i="5"/>
  <c r="T114" i="5"/>
  <c r="U114" i="5"/>
  <c r="V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Y115" i="5" s="1"/>
  <c r="O115" i="5"/>
  <c r="P115" i="5"/>
  <c r="Q115" i="5"/>
  <c r="R115" i="5"/>
  <c r="S115" i="5"/>
  <c r="T115" i="5"/>
  <c r="U115" i="5"/>
  <c r="V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Y116" i="5" s="1"/>
  <c r="O116" i="5"/>
  <c r="P116" i="5"/>
  <c r="Q116" i="5"/>
  <c r="R116" i="5"/>
  <c r="S116" i="5"/>
  <c r="T116" i="5"/>
  <c r="U116" i="5"/>
  <c r="V116" i="5"/>
  <c r="A117" i="5"/>
  <c r="B117" i="5"/>
  <c r="C117" i="5"/>
  <c r="D117" i="5"/>
  <c r="E117" i="5"/>
  <c r="F117" i="5"/>
  <c r="G117" i="5"/>
  <c r="H117" i="5"/>
  <c r="I117" i="5"/>
  <c r="J117" i="5"/>
  <c r="L117" i="5"/>
  <c r="M117" i="5"/>
  <c r="N117" i="5"/>
  <c r="Y117" i="5" s="1"/>
  <c r="Z117" i="5" s="1"/>
  <c r="O117" i="5"/>
  <c r="P117" i="5"/>
  <c r="Q117" i="5"/>
  <c r="R117" i="5"/>
  <c r="S117" i="5"/>
  <c r="T117" i="5"/>
  <c r="U117" i="5"/>
  <c r="V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Y118" i="5" s="1"/>
  <c r="Z118" i="5" s="1"/>
  <c r="O118" i="5"/>
  <c r="P118" i="5"/>
  <c r="Q118" i="5"/>
  <c r="R118" i="5"/>
  <c r="S118" i="5"/>
  <c r="T118" i="5"/>
  <c r="U118" i="5"/>
  <c r="V118" i="5"/>
  <c r="A119" i="5"/>
  <c r="B119" i="5"/>
  <c r="C119" i="5"/>
  <c r="D119" i="5"/>
  <c r="E119" i="5"/>
  <c r="F119" i="5"/>
  <c r="G119" i="5"/>
  <c r="H119" i="5"/>
  <c r="I119" i="5"/>
  <c r="J119" i="5"/>
  <c r="L119" i="5"/>
  <c r="M119" i="5"/>
  <c r="N119" i="5"/>
  <c r="Y119" i="5" s="1"/>
  <c r="O119" i="5"/>
  <c r="P119" i="5"/>
  <c r="Q119" i="5"/>
  <c r="R119" i="5"/>
  <c r="S119" i="5"/>
  <c r="T119" i="5"/>
  <c r="U119" i="5"/>
  <c r="V119" i="5"/>
  <c r="A120" i="5"/>
  <c r="B120" i="5"/>
  <c r="C120" i="5"/>
  <c r="D120" i="5"/>
  <c r="E120" i="5"/>
  <c r="F120" i="5"/>
  <c r="G120" i="5"/>
  <c r="H120" i="5"/>
  <c r="I120" i="5"/>
  <c r="J120" i="5"/>
  <c r="L120" i="5"/>
  <c r="M120" i="5"/>
  <c r="N120" i="5"/>
  <c r="Y120" i="5" s="1"/>
  <c r="O120" i="5"/>
  <c r="P120" i="5"/>
  <c r="Q120" i="5"/>
  <c r="R120" i="5"/>
  <c r="S120" i="5"/>
  <c r="T120" i="5"/>
  <c r="U120" i="5"/>
  <c r="V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Y121" i="5" s="1"/>
  <c r="O121" i="5"/>
  <c r="P121" i="5"/>
  <c r="Q121" i="5"/>
  <c r="R121" i="5"/>
  <c r="S121" i="5"/>
  <c r="T121" i="5"/>
  <c r="U121" i="5"/>
  <c r="V121" i="5"/>
  <c r="A122" i="5"/>
  <c r="C122" i="5"/>
  <c r="D122" i="5"/>
  <c r="E122" i="5"/>
  <c r="F122" i="5"/>
  <c r="G122" i="5"/>
  <c r="H122" i="5"/>
  <c r="I122" i="5"/>
  <c r="J122" i="5"/>
  <c r="L122" i="5"/>
  <c r="M122" i="5"/>
  <c r="N122" i="5"/>
  <c r="Y122" i="5" s="1"/>
  <c r="O122" i="5"/>
  <c r="P122" i="5"/>
  <c r="Q122" i="5"/>
  <c r="R122" i="5"/>
  <c r="S122" i="5"/>
  <c r="T122" i="5"/>
  <c r="U122" i="5"/>
  <c r="V122" i="5"/>
  <c r="A123" i="5"/>
  <c r="B123" i="5"/>
  <c r="C123" i="5"/>
  <c r="D123" i="5"/>
  <c r="F123" i="5"/>
  <c r="G123" i="5"/>
  <c r="H123" i="5"/>
  <c r="I123" i="5"/>
  <c r="J123" i="5"/>
  <c r="K123" i="5"/>
  <c r="L123" i="5"/>
  <c r="M123" i="5"/>
  <c r="N123" i="5"/>
  <c r="Y123" i="5" s="1"/>
  <c r="Z123" i="5" s="1"/>
  <c r="O123" i="5"/>
  <c r="P123" i="5"/>
  <c r="Q123" i="5"/>
  <c r="R123" i="5"/>
  <c r="S123" i="5"/>
  <c r="T123" i="5"/>
  <c r="U123" i="5"/>
  <c r="V123" i="5"/>
  <c r="A124" i="5"/>
  <c r="B124" i="5"/>
  <c r="C124" i="5"/>
  <c r="D124" i="5"/>
  <c r="F124" i="5"/>
  <c r="G124" i="5"/>
  <c r="H124" i="5"/>
  <c r="I124" i="5"/>
  <c r="J124" i="5"/>
  <c r="K124" i="5"/>
  <c r="L124" i="5"/>
  <c r="M124" i="5"/>
  <c r="N124" i="5"/>
  <c r="Y124" i="5" s="1"/>
  <c r="Z124" i="5" s="1"/>
  <c r="O124" i="5"/>
  <c r="P124" i="5"/>
  <c r="Q124" i="5"/>
  <c r="R124" i="5"/>
  <c r="S124" i="5"/>
  <c r="T124" i="5"/>
  <c r="U124" i="5"/>
  <c r="V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Y125" i="5" s="1"/>
  <c r="O125" i="5"/>
  <c r="P125" i="5"/>
  <c r="Q125" i="5"/>
  <c r="R125" i="5"/>
  <c r="S125" i="5"/>
  <c r="T125" i="5"/>
  <c r="U125" i="5"/>
  <c r="V125" i="5"/>
  <c r="A126" i="5"/>
  <c r="B126" i="5"/>
  <c r="C126" i="5"/>
  <c r="D126" i="5"/>
  <c r="F126" i="5"/>
  <c r="G126" i="5"/>
  <c r="H126" i="5"/>
  <c r="I126" i="5"/>
  <c r="J126" i="5"/>
  <c r="K126" i="5"/>
  <c r="L126" i="5"/>
  <c r="M126" i="5"/>
  <c r="N126" i="5"/>
  <c r="Y126" i="5" s="1"/>
  <c r="O126" i="5"/>
  <c r="P126" i="5"/>
  <c r="Q126" i="5"/>
  <c r="R126" i="5"/>
  <c r="S126" i="5"/>
  <c r="T126" i="5"/>
  <c r="U126" i="5"/>
  <c r="V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Y127" i="5" s="1"/>
  <c r="O127" i="5"/>
  <c r="P127" i="5"/>
  <c r="Q127" i="5"/>
  <c r="R127" i="5"/>
  <c r="S127" i="5"/>
  <c r="T127" i="5"/>
  <c r="U127" i="5"/>
  <c r="V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Y128" i="5" s="1"/>
  <c r="O128" i="5"/>
  <c r="P128" i="5"/>
  <c r="Q128" i="5"/>
  <c r="R128" i="5"/>
  <c r="S128" i="5"/>
  <c r="T128" i="5"/>
  <c r="U128" i="5"/>
  <c r="V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Y129" i="5" s="1"/>
  <c r="Z129" i="5" s="1"/>
  <c r="O129" i="5"/>
  <c r="P129" i="5"/>
  <c r="Q129" i="5"/>
  <c r="R129" i="5"/>
  <c r="S129" i="5"/>
  <c r="T129" i="5"/>
  <c r="U129" i="5"/>
  <c r="V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Y130" i="5" s="1"/>
  <c r="Z130" i="5" s="1"/>
  <c r="O130" i="5"/>
  <c r="P130" i="5"/>
  <c r="Q130" i="5"/>
  <c r="R130" i="5"/>
  <c r="S130" i="5"/>
  <c r="T130" i="5"/>
  <c r="U130" i="5"/>
  <c r="V130" i="5"/>
  <c r="A131" i="5"/>
  <c r="C131" i="5"/>
  <c r="D131" i="5"/>
  <c r="E131" i="5"/>
  <c r="F131" i="5"/>
  <c r="G131" i="5"/>
  <c r="H131" i="5"/>
  <c r="I131" i="5"/>
  <c r="J131" i="5"/>
  <c r="L131" i="5"/>
  <c r="M131" i="5"/>
  <c r="N131" i="5"/>
  <c r="Y131" i="5" s="1"/>
  <c r="O131" i="5"/>
  <c r="P131" i="5"/>
  <c r="Q131" i="5"/>
  <c r="R131" i="5"/>
  <c r="S131" i="5"/>
  <c r="T131" i="5"/>
  <c r="U131" i="5"/>
  <c r="V131" i="5"/>
  <c r="A132" i="5"/>
  <c r="B132" i="5"/>
  <c r="C132" i="5"/>
  <c r="D132" i="5"/>
  <c r="E132" i="5"/>
  <c r="F132" i="5"/>
  <c r="G132" i="5"/>
  <c r="H132" i="5"/>
  <c r="I132" i="5"/>
  <c r="J132" i="5"/>
  <c r="L132" i="5"/>
  <c r="M132" i="5"/>
  <c r="N132" i="5"/>
  <c r="Y132" i="5" s="1"/>
  <c r="O132" i="5"/>
  <c r="P132" i="5"/>
  <c r="Q132" i="5"/>
  <c r="R132" i="5"/>
  <c r="S132" i="5"/>
  <c r="T132" i="5"/>
  <c r="U132" i="5"/>
  <c r="V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Y133" i="5" s="1"/>
  <c r="O133" i="5"/>
  <c r="P133" i="5"/>
  <c r="Q133" i="5"/>
  <c r="R133" i="5"/>
  <c r="S133" i="5"/>
  <c r="T133" i="5"/>
  <c r="U133" i="5"/>
  <c r="V133" i="5"/>
  <c r="A134" i="5"/>
  <c r="C134" i="5"/>
  <c r="D134" i="5"/>
  <c r="E134" i="5"/>
  <c r="F134" i="5"/>
  <c r="G134" i="5"/>
  <c r="H134" i="5"/>
  <c r="I134" i="5"/>
  <c r="J134" i="5"/>
  <c r="L134" i="5"/>
  <c r="M134" i="5"/>
  <c r="N134" i="5"/>
  <c r="Y134" i="5" s="1"/>
  <c r="O134" i="5"/>
  <c r="P134" i="5"/>
  <c r="Q134" i="5"/>
  <c r="R134" i="5"/>
  <c r="S134" i="5"/>
  <c r="T134" i="5"/>
  <c r="U134" i="5"/>
  <c r="V134" i="5"/>
  <c r="A135" i="5"/>
  <c r="B135" i="5"/>
  <c r="C135" i="5"/>
  <c r="D135" i="5"/>
  <c r="F135" i="5"/>
  <c r="G135" i="5"/>
  <c r="H135" i="5"/>
  <c r="I135" i="5"/>
  <c r="J135" i="5"/>
  <c r="K135" i="5"/>
  <c r="L135" i="5"/>
  <c r="M135" i="5"/>
  <c r="N135" i="5"/>
  <c r="Y135" i="5" s="1"/>
  <c r="Z135" i="5" s="1"/>
  <c r="O135" i="5"/>
  <c r="P135" i="5"/>
  <c r="Q135" i="5"/>
  <c r="R135" i="5"/>
  <c r="S135" i="5"/>
  <c r="T135" i="5"/>
  <c r="U135" i="5"/>
  <c r="V135" i="5"/>
  <c r="A136" i="5"/>
  <c r="B136" i="5"/>
  <c r="C136" i="5"/>
  <c r="D136" i="5"/>
  <c r="F136" i="5"/>
  <c r="G136" i="5"/>
  <c r="H136" i="5"/>
  <c r="I136" i="5"/>
  <c r="J136" i="5"/>
  <c r="K136" i="5"/>
  <c r="L136" i="5"/>
  <c r="M136" i="5"/>
  <c r="N136" i="5"/>
  <c r="Y136" i="5" s="1"/>
  <c r="Z136" i="5" s="1"/>
  <c r="O136" i="5"/>
  <c r="P136" i="5"/>
  <c r="Q136" i="5"/>
  <c r="R136" i="5"/>
  <c r="S136" i="5"/>
  <c r="T136" i="5"/>
  <c r="U136" i="5"/>
  <c r="V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Y137" i="5" s="1"/>
  <c r="O137" i="5"/>
  <c r="P137" i="5"/>
  <c r="Q137" i="5"/>
  <c r="R137" i="5"/>
  <c r="S137" i="5"/>
  <c r="T137" i="5"/>
  <c r="U137" i="5"/>
  <c r="V137" i="5"/>
  <c r="A138" i="5"/>
  <c r="B138" i="5"/>
  <c r="C138" i="5"/>
  <c r="D138" i="5"/>
  <c r="F138" i="5"/>
  <c r="G138" i="5"/>
  <c r="H138" i="5"/>
  <c r="I138" i="5"/>
  <c r="J138" i="5"/>
  <c r="K138" i="5"/>
  <c r="L138" i="5"/>
  <c r="M138" i="5"/>
  <c r="N138" i="5"/>
  <c r="Y138" i="5" s="1"/>
  <c r="O138" i="5"/>
  <c r="P138" i="5"/>
  <c r="Q138" i="5"/>
  <c r="R138" i="5"/>
  <c r="S138" i="5"/>
  <c r="T138" i="5"/>
  <c r="U138" i="5"/>
  <c r="V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Y139" i="5" s="1"/>
  <c r="O139" i="5"/>
  <c r="P139" i="5"/>
  <c r="Q139" i="5"/>
  <c r="R139" i="5"/>
  <c r="S139" i="5"/>
  <c r="T139" i="5"/>
  <c r="U139" i="5"/>
  <c r="V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Y140" i="5" s="1"/>
  <c r="O140" i="5"/>
  <c r="P140" i="5"/>
  <c r="Q140" i="5"/>
  <c r="R140" i="5"/>
  <c r="S140" i="5"/>
  <c r="T140" i="5"/>
  <c r="U140" i="5"/>
  <c r="V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Y141" i="5" s="1"/>
  <c r="Z141" i="5" s="1"/>
  <c r="O141" i="5"/>
  <c r="P141" i="5"/>
  <c r="Q141" i="5"/>
  <c r="R141" i="5"/>
  <c r="S141" i="5"/>
  <c r="T141" i="5"/>
  <c r="U141" i="5"/>
  <c r="V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Y142" i="5" s="1"/>
  <c r="Z142" i="5" s="1"/>
  <c r="O142" i="5"/>
  <c r="P142" i="5"/>
  <c r="Q142" i="5"/>
  <c r="R142" i="5"/>
  <c r="S142" i="5"/>
  <c r="T142" i="5"/>
  <c r="U142" i="5"/>
  <c r="V142" i="5"/>
  <c r="A143" i="5"/>
  <c r="B143" i="5"/>
  <c r="C143" i="5"/>
  <c r="D143" i="5"/>
  <c r="E143" i="5"/>
  <c r="F143" i="5"/>
  <c r="G143" i="5"/>
  <c r="H143" i="5"/>
  <c r="I143" i="5"/>
  <c r="J143" i="5"/>
  <c r="L143" i="5"/>
  <c r="M143" i="5"/>
  <c r="N143" i="5"/>
  <c r="Y143" i="5" s="1"/>
  <c r="O143" i="5"/>
  <c r="P143" i="5"/>
  <c r="Q143" i="5"/>
  <c r="R143" i="5"/>
  <c r="S143" i="5"/>
  <c r="T143" i="5"/>
  <c r="U143" i="5"/>
  <c r="V143" i="5"/>
  <c r="A144" i="5"/>
  <c r="B144" i="5"/>
  <c r="C144" i="5"/>
  <c r="D144" i="5"/>
  <c r="E144" i="5"/>
  <c r="F144" i="5"/>
  <c r="G144" i="5"/>
  <c r="H144" i="5"/>
  <c r="I144" i="5"/>
  <c r="J144" i="5"/>
  <c r="L144" i="5"/>
  <c r="M144" i="5"/>
  <c r="N144" i="5"/>
  <c r="Y144" i="5" s="1"/>
  <c r="Z144" i="5" s="1"/>
  <c r="O144" i="5"/>
  <c r="P144" i="5"/>
  <c r="Q144" i="5"/>
  <c r="R144" i="5"/>
  <c r="S144" i="5"/>
  <c r="T144" i="5"/>
  <c r="U144" i="5"/>
  <c r="V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Y145" i="5" s="1"/>
  <c r="O145" i="5"/>
  <c r="P145" i="5"/>
  <c r="Q145" i="5"/>
  <c r="R145" i="5"/>
  <c r="S145" i="5"/>
  <c r="T145" i="5"/>
  <c r="U145" i="5"/>
  <c r="V145" i="5"/>
  <c r="A146" i="5"/>
  <c r="C146" i="5"/>
  <c r="D146" i="5"/>
  <c r="E146" i="5"/>
  <c r="F146" i="5"/>
  <c r="G146" i="5"/>
  <c r="H146" i="5"/>
  <c r="I146" i="5"/>
  <c r="J146" i="5"/>
  <c r="L146" i="5"/>
  <c r="M146" i="5"/>
  <c r="N146" i="5"/>
  <c r="Y146" i="5" s="1"/>
  <c r="O146" i="5"/>
  <c r="P146" i="5"/>
  <c r="Q146" i="5"/>
  <c r="R146" i="5"/>
  <c r="S146" i="5"/>
  <c r="T146" i="5"/>
  <c r="U146" i="5"/>
  <c r="V146" i="5"/>
  <c r="A147" i="5"/>
  <c r="B147" i="5"/>
  <c r="C147" i="5"/>
  <c r="D147" i="5"/>
  <c r="F147" i="5"/>
  <c r="G147" i="5"/>
  <c r="H147" i="5"/>
  <c r="I147" i="5"/>
  <c r="J147" i="5"/>
  <c r="K147" i="5"/>
  <c r="L147" i="5"/>
  <c r="M147" i="5"/>
  <c r="N147" i="5"/>
  <c r="Y147" i="5" s="1"/>
  <c r="Z147" i="5" s="1"/>
  <c r="O147" i="5"/>
  <c r="P147" i="5"/>
  <c r="Q147" i="5"/>
  <c r="R147" i="5"/>
  <c r="S147" i="5"/>
  <c r="T147" i="5"/>
  <c r="U147" i="5"/>
  <c r="V147" i="5"/>
  <c r="A148" i="5"/>
  <c r="B148" i="5"/>
  <c r="C148" i="5"/>
  <c r="D148" i="5"/>
  <c r="F148" i="5"/>
  <c r="G148" i="5"/>
  <c r="H148" i="5"/>
  <c r="I148" i="5"/>
  <c r="J148" i="5"/>
  <c r="K148" i="5"/>
  <c r="L148" i="5"/>
  <c r="M148" i="5"/>
  <c r="N148" i="5"/>
  <c r="Y148" i="5" s="1"/>
  <c r="Z148" i="5" s="1"/>
  <c r="O148" i="5"/>
  <c r="P148" i="5"/>
  <c r="Q148" i="5"/>
  <c r="R148" i="5"/>
  <c r="S148" i="5"/>
  <c r="T148" i="5"/>
  <c r="U148" i="5"/>
  <c r="V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Y149" i="5" s="1"/>
  <c r="Z149" i="5" s="1"/>
  <c r="O149" i="5"/>
  <c r="P149" i="5"/>
  <c r="Q149" i="5"/>
  <c r="R149" i="5"/>
  <c r="S149" i="5"/>
  <c r="T149" i="5"/>
  <c r="U149" i="5"/>
  <c r="V149" i="5"/>
  <c r="A150" i="5"/>
  <c r="B150" i="5"/>
  <c r="C150" i="5"/>
  <c r="D150" i="5"/>
  <c r="F150" i="5"/>
  <c r="G150" i="5"/>
  <c r="H150" i="5"/>
  <c r="I150" i="5"/>
  <c r="J150" i="5"/>
  <c r="K150" i="5"/>
  <c r="L150" i="5"/>
  <c r="M150" i="5"/>
  <c r="N150" i="5"/>
  <c r="Y150" i="5" s="1"/>
  <c r="Z150" i="5" s="1"/>
  <c r="O150" i="5"/>
  <c r="P150" i="5"/>
  <c r="Q150" i="5"/>
  <c r="R150" i="5"/>
  <c r="S150" i="5"/>
  <c r="T150" i="5"/>
  <c r="U150" i="5"/>
  <c r="V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Y151" i="5" s="1"/>
  <c r="O151" i="5"/>
  <c r="P151" i="5"/>
  <c r="Q151" i="5"/>
  <c r="R151" i="5"/>
  <c r="S151" i="5"/>
  <c r="T151" i="5"/>
  <c r="U151" i="5"/>
  <c r="V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Y152" i="5" s="1"/>
  <c r="O152" i="5"/>
  <c r="P152" i="5"/>
  <c r="Q152" i="5"/>
  <c r="R152" i="5"/>
  <c r="S152" i="5"/>
  <c r="T152" i="5"/>
  <c r="U152" i="5"/>
  <c r="V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Y153" i="5" s="1"/>
  <c r="Z153" i="5" s="1"/>
  <c r="O153" i="5"/>
  <c r="P153" i="5"/>
  <c r="Q153" i="5"/>
  <c r="R153" i="5"/>
  <c r="S153" i="5"/>
  <c r="T153" i="5"/>
  <c r="U153" i="5"/>
  <c r="V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Y154" i="5" s="1"/>
  <c r="Z154" i="5" s="1"/>
  <c r="O154" i="5"/>
  <c r="P154" i="5"/>
  <c r="Q154" i="5"/>
  <c r="R154" i="5"/>
  <c r="S154" i="5"/>
  <c r="T154" i="5"/>
  <c r="U154" i="5"/>
  <c r="V154" i="5"/>
  <c r="A155" i="5"/>
  <c r="B155" i="5"/>
  <c r="C155" i="5"/>
  <c r="D155" i="5"/>
  <c r="E155" i="5"/>
  <c r="F155" i="5"/>
  <c r="G155" i="5"/>
  <c r="H155" i="5"/>
  <c r="I155" i="5"/>
  <c r="J155" i="5"/>
  <c r="L155" i="5"/>
  <c r="M155" i="5"/>
  <c r="N155" i="5"/>
  <c r="Y155" i="5" s="1"/>
  <c r="O155" i="5"/>
  <c r="P155" i="5"/>
  <c r="Q155" i="5"/>
  <c r="R155" i="5"/>
  <c r="S155" i="5"/>
  <c r="T155" i="5"/>
  <c r="U155" i="5"/>
  <c r="V155" i="5"/>
  <c r="A156" i="5"/>
  <c r="B156" i="5"/>
  <c r="C156" i="5"/>
  <c r="D156" i="5"/>
  <c r="E156" i="5"/>
  <c r="F156" i="5"/>
  <c r="G156" i="5"/>
  <c r="H156" i="5"/>
  <c r="I156" i="5"/>
  <c r="J156" i="5"/>
  <c r="L156" i="5"/>
  <c r="M156" i="5"/>
  <c r="O156" i="5"/>
  <c r="P156" i="5"/>
  <c r="Q156" i="5"/>
  <c r="R156" i="5"/>
  <c r="S156" i="5"/>
  <c r="T156" i="5"/>
  <c r="U156" i="5"/>
  <c r="V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Y157" i="5" s="1"/>
  <c r="O157" i="5"/>
  <c r="P157" i="5"/>
  <c r="Q157" i="5"/>
  <c r="R157" i="5"/>
  <c r="S157" i="5"/>
  <c r="T157" i="5"/>
  <c r="U157" i="5"/>
  <c r="V157" i="5"/>
  <c r="A158" i="5"/>
  <c r="C158" i="5"/>
  <c r="D158" i="5"/>
  <c r="E158" i="5"/>
  <c r="F158" i="5"/>
  <c r="G158" i="5"/>
  <c r="H158" i="5"/>
  <c r="I158" i="5"/>
  <c r="J158" i="5"/>
  <c r="L158" i="5"/>
  <c r="M158" i="5"/>
  <c r="N158" i="5"/>
  <c r="Y158" i="5" s="1"/>
  <c r="O158" i="5"/>
  <c r="P158" i="5"/>
  <c r="Q158" i="5"/>
  <c r="R158" i="5"/>
  <c r="S158" i="5"/>
  <c r="T158" i="5"/>
  <c r="U158" i="5"/>
  <c r="V158" i="5"/>
  <c r="A159" i="5"/>
  <c r="B159" i="5"/>
  <c r="C159" i="5"/>
  <c r="D159" i="5"/>
  <c r="F159" i="5"/>
  <c r="G159" i="5"/>
  <c r="H159" i="5"/>
  <c r="I159" i="5"/>
  <c r="J159" i="5"/>
  <c r="K159" i="5"/>
  <c r="L159" i="5"/>
  <c r="M159" i="5"/>
  <c r="N159" i="5"/>
  <c r="Y159" i="5" s="1"/>
  <c r="Z159" i="5" s="1"/>
  <c r="O159" i="5"/>
  <c r="P159" i="5"/>
  <c r="Q159" i="5"/>
  <c r="R159" i="5"/>
  <c r="S159" i="5"/>
  <c r="T159" i="5"/>
  <c r="U159" i="5"/>
  <c r="V159" i="5"/>
  <c r="A160" i="5"/>
  <c r="B160" i="5"/>
  <c r="C160" i="5"/>
  <c r="D160" i="5"/>
  <c r="F160" i="5"/>
  <c r="G160" i="5"/>
  <c r="H160" i="5"/>
  <c r="I160" i="5"/>
  <c r="J160" i="5"/>
  <c r="K160" i="5"/>
  <c r="L160" i="5"/>
  <c r="M160" i="5"/>
  <c r="N160" i="5"/>
  <c r="Y160" i="5" s="1"/>
  <c r="Z160" i="5" s="1"/>
  <c r="O160" i="5"/>
  <c r="P160" i="5"/>
  <c r="Q160" i="5"/>
  <c r="R160" i="5"/>
  <c r="S160" i="5"/>
  <c r="T160" i="5"/>
  <c r="U160" i="5"/>
  <c r="V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Y161" i="5" s="1"/>
  <c r="O161" i="5"/>
  <c r="P161" i="5"/>
  <c r="Q161" i="5"/>
  <c r="R161" i="5"/>
  <c r="S161" i="5"/>
  <c r="T161" i="5"/>
  <c r="U161" i="5"/>
  <c r="V161" i="5"/>
  <c r="A162" i="5"/>
  <c r="B162" i="5"/>
  <c r="C162" i="5"/>
  <c r="D162" i="5"/>
  <c r="F162" i="5"/>
  <c r="G162" i="5"/>
  <c r="H162" i="5"/>
  <c r="I162" i="5"/>
  <c r="J162" i="5"/>
  <c r="K162" i="5"/>
  <c r="L162" i="5"/>
  <c r="M162" i="5"/>
  <c r="N162" i="5"/>
  <c r="Y162" i="5" s="1"/>
  <c r="O162" i="5"/>
  <c r="P162" i="5"/>
  <c r="Q162" i="5"/>
  <c r="R162" i="5"/>
  <c r="S162" i="5"/>
  <c r="T162" i="5"/>
  <c r="U162" i="5"/>
  <c r="V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Y163" i="5" s="1"/>
  <c r="O163" i="5"/>
  <c r="P163" i="5"/>
  <c r="Q163" i="5"/>
  <c r="R163" i="5"/>
  <c r="S163" i="5"/>
  <c r="T163" i="5"/>
  <c r="U163" i="5"/>
  <c r="V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Y164" i="5" s="1"/>
  <c r="O164" i="5"/>
  <c r="P164" i="5"/>
  <c r="Q164" i="5"/>
  <c r="R164" i="5"/>
  <c r="S164" i="5"/>
  <c r="T164" i="5"/>
  <c r="U164" i="5"/>
  <c r="V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Y165" i="5" s="1"/>
  <c r="Z165" i="5" s="1"/>
  <c r="O165" i="5"/>
  <c r="P165" i="5"/>
  <c r="Q165" i="5"/>
  <c r="R165" i="5"/>
  <c r="S165" i="5"/>
  <c r="T165" i="5"/>
  <c r="U165" i="5"/>
  <c r="V165" i="5"/>
  <c r="A166" i="5"/>
  <c r="C166" i="5"/>
  <c r="D166" i="5"/>
  <c r="E166" i="5"/>
  <c r="F166" i="5"/>
  <c r="G166" i="5"/>
  <c r="H166" i="5"/>
  <c r="I166" i="5"/>
  <c r="J166" i="5"/>
  <c r="K166" i="5"/>
  <c r="W166" i="5" s="1"/>
  <c r="L166" i="5"/>
  <c r="M166" i="5"/>
  <c r="N166" i="5"/>
  <c r="Y166" i="5" s="1"/>
  <c r="Z166" i="5" s="1"/>
  <c r="O166" i="5"/>
  <c r="P166" i="5"/>
  <c r="Q166" i="5"/>
  <c r="R166" i="5"/>
  <c r="S166" i="5"/>
  <c r="T166" i="5"/>
  <c r="U166" i="5"/>
  <c r="V166" i="5"/>
  <c r="A167" i="5"/>
  <c r="C167" i="5"/>
  <c r="D167" i="5"/>
  <c r="E167" i="5"/>
  <c r="F167" i="5"/>
  <c r="G167" i="5"/>
  <c r="H167" i="5"/>
  <c r="I167" i="5"/>
  <c r="J167" i="5"/>
  <c r="L167" i="5"/>
  <c r="M167" i="5"/>
  <c r="N167" i="5"/>
  <c r="Y167" i="5" s="1"/>
  <c r="O167" i="5"/>
  <c r="P167" i="5"/>
  <c r="Q167" i="5"/>
  <c r="R167" i="5"/>
  <c r="S167" i="5"/>
  <c r="T167" i="5"/>
  <c r="U167" i="5"/>
  <c r="V167" i="5"/>
  <c r="A168" i="5"/>
  <c r="B168" i="5"/>
  <c r="C168" i="5"/>
  <c r="D168" i="5"/>
  <c r="E168" i="5"/>
  <c r="F168" i="5"/>
  <c r="G168" i="5"/>
  <c r="H168" i="5"/>
  <c r="I168" i="5"/>
  <c r="J168" i="5"/>
  <c r="L168" i="5"/>
  <c r="M168" i="5"/>
  <c r="O168" i="5"/>
  <c r="P168" i="5"/>
  <c r="Q168" i="5"/>
  <c r="R168" i="5"/>
  <c r="S168" i="5"/>
  <c r="T168" i="5"/>
  <c r="U168" i="5"/>
  <c r="V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Y169" i="5" s="1"/>
  <c r="O169" i="5"/>
  <c r="P169" i="5"/>
  <c r="Q169" i="5"/>
  <c r="R169" i="5"/>
  <c r="S169" i="5"/>
  <c r="T169" i="5"/>
  <c r="U169" i="5"/>
  <c r="V169" i="5"/>
  <c r="A170" i="5"/>
  <c r="C170" i="5"/>
  <c r="D170" i="5"/>
  <c r="E170" i="5"/>
  <c r="F170" i="5"/>
  <c r="G170" i="5"/>
  <c r="H170" i="5"/>
  <c r="I170" i="5"/>
  <c r="J170" i="5"/>
  <c r="L170" i="5"/>
  <c r="M170" i="5"/>
  <c r="N170" i="5"/>
  <c r="Y170" i="5" s="1"/>
  <c r="O170" i="5"/>
  <c r="P170" i="5"/>
  <c r="Q170" i="5"/>
  <c r="R170" i="5"/>
  <c r="S170" i="5"/>
  <c r="T170" i="5"/>
  <c r="U170" i="5"/>
  <c r="V170" i="5"/>
  <c r="A171" i="5"/>
  <c r="B171" i="5"/>
  <c r="C171" i="5"/>
  <c r="D171" i="5"/>
  <c r="F171" i="5"/>
  <c r="G171" i="5"/>
  <c r="H171" i="5"/>
  <c r="I171" i="5"/>
  <c r="J171" i="5"/>
  <c r="K171" i="5"/>
  <c r="L171" i="5"/>
  <c r="M171" i="5"/>
  <c r="N171" i="5"/>
  <c r="Y171" i="5" s="1"/>
  <c r="Z171" i="5" s="1"/>
  <c r="O171" i="5"/>
  <c r="P171" i="5"/>
  <c r="Q171" i="5"/>
  <c r="R171" i="5"/>
  <c r="S171" i="5"/>
  <c r="T171" i="5"/>
  <c r="U171" i="5"/>
  <c r="V171" i="5"/>
  <c r="A172" i="5"/>
  <c r="B172" i="5"/>
  <c r="C172" i="5"/>
  <c r="D172" i="5"/>
  <c r="F172" i="5"/>
  <c r="G172" i="5"/>
  <c r="H172" i="5"/>
  <c r="I172" i="5"/>
  <c r="J172" i="5"/>
  <c r="K172" i="5"/>
  <c r="L172" i="5"/>
  <c r="M172" i="5"/>
  <c r="N172" i="5"/>
  <c r="Y172" i="5" s="1"/>
  <c r="Z172" i="5" s="1"/>
  <c r="O172" i="5"/>
  <c r="P172" i="5"/>
  <c r="Q172" i="5"/>
  <c r="R172" i="5"/>
  <c r="S172" i="5"/>
  <c r="T172" i="5"/>
  <c r="U172" i="5"/>
  <c r="V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Y173" i="5" s="1"/>
  <c r="O173" i="5"/>
  <c r="P173" i="5"/>
  <c r="Q173" i="5"/>
  <c r="R173" i="5"/>
  <c r="S173" i="5"/>
  <c r="T173" i="5"/>
  <c r="U173" i="5"/>
  <c r="V173" i="5"/>
  <c r="A174" i="5"/>
  <c r="B174" i="5"/>
  <c r="C174" i="5"/>
  <c r="D174" i="5"/>
  <c r="F174" i="5"/>
  <c r="G174" i="5"/>
  <c r="H174" i="5"/>
  <c r="I174" i="5"/>
  <c r="J174" i="5"/>
  <c r="K174" i="5"/>
  <c r="L174" i="5"/>
  <c r="M174" i="5"/>
  <c r="N174" i="5"/>
  <c r="Y174" i="5" s="1"/>
  <c r="Z174" i="5" s="1"/>
  <c r="O174" i="5"/>
  <c r="P174" i="5"/>
  <c r="Q174" i="5"/>
  <c r="R174" i="5"/>
  <c r="S174" i="5"/>
  <c r="T174" i="5"/>
  <c r="U174" i="5"/>
  <c r="V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Y175" i="5" s="1"/>
  <c r="O175" i="5"/>
  <c r="P175" i="5"/>
  <c r="Q175" i="5"/>
  <c r="R175" i="5"/>
  <c r="S175" i="5"/>
  <c r="T175" i="5"/>
  <c r="U175" i="5"/>
  <c r="V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Y176" i="5" s="1"/>
  <c r="O176" i="5"/>
  <c r="P176" i="5"/>
  <c r="Q176" i="5"/>
  <c r="R176" i="5"/>
  <c r="S176" i="5"/>
  <c r="T176" i="5"/>
  <c r="U176" i="5"/>
  <c r="V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Y177" i="5" s="1"/>
  <c r="Z177" i="5" s="1"/>
  <c r="O177" i="5"/>
  <c r="P177" i="5"/>
  <c r="Q177" i="5"/>
  <c r="R177" i="5"/>
  <c r="S177" i="5"/>
  <c r="T177" i="5"/>
  <c r="U177" i="5"/>
  <c r="V177" i="5"/>
  <c r="A178" i="5"/>
  <c r="C178" i="5"/>
  <c r="D178" i="5"/>
  <c r="E178" i="5"/>
  <c r="F178" i="5"/>
  <c r="G178" i="5"/>
  <c r="H178" i="5"/>
  <c r="I178" i="5"/>
  <c r="J178" i="5"/>
  <c r="K178" i="5"/>
  <c r="W178" i="5" s="1"/>
  <c r="L178" i="5"/>
  <c r="M178" i="5"/>
  <c r="N178" i="5"/>
  <c r="Y178" i="5" s="1"/>
  <c r="Z178" i="5" s="1"/>
  <c r="O178" i="5"/>
  <c r="P178" i="5"/>
  <c r="Q178" i="5"/>
  <c r="R178" i="5"/>
  <c r="S178" i="5"/>
  <c r="T178" i="5"/>
  <c r="U178" i="5"/>
  <c r="V178" i="5"/>
  <c r="A179" i="5"/>
  <c r="B179" i="5"/>
  <c r="C179" i="5"/>
  <c r="D179" i="5"/>
  <c r="E179" i="5"/>
  <c r="F179" i="5"/>
  <c r="G179" i="5"/>
  <c r="H179" i="5"/>
  <c r="I179" i="5"/>
  <c r="J179" i="5"/>
  <c r="L179" i="5"/>
  <c r="M179" i="5"/>
  <c r="N179" i="5"/>
  <c r="Y179" i="5" s="1"/>
  <c r="O179" i="5"/>
  <c r="P179" i="5"/>
  <c r="Q179" i="5"/>
  <c r="R179" i="5"/>
  <c r="S179" i="5"/>
  <c r="T179" i="5"/>
  <c r="U179" i="5"/>
  <c r="V179" i="5"/>
  <c r="A180" i="5"/>
  <c r="B180" i="5"/>
  <c r="C180" i="5"/>
  <c r="D180" i="5"/>
  <c r="E180" i="5"/>
  <c r="F180" i="5"/>
  <c r="G180" i="5"/>
  <c r="H180" i="5"/>
  <c r="I180" i="5"/>
  <c r="J180" i="5"/>
  <c r="L180" i="5"/>
  <c r="M180" i="5"/>
  <c r="O180" i="5"/>
  <c r="P180" i="5"/>
  <c r="Q180" i="5"/>
  <c r="R180" i="5"/>
  <c r="S180" i="5"/>
  <c r="T180" i="5"/>
  <c r="U180" i="5"/>
  <c r="V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Y181" i="5" s="1"/>
  <c r="O181" i="5"/>
  <c r="P181" i="5"/>
  <c r="Q181" i="5"/>
  <c r="R181" i="5"/>
  <c r="S181" i="5"/>
  <c r="T181" i="5"/>
  <c r="U181" i="5"/>
  <c r="V181" i="5"/>
  <c r="A182" i="5"/>
  <c r="C182" i="5"/>
  <c r="D182" i="5"/>
  <c r="E182" i="5"/>
  <c r="F182" i="5"/>
  <c r="G182" i="5"/>
  <c r="H182" i="5"/>
  <c r="I182" i="5"/>
  <c r="J182" i="5"/>
  <c r="L182" i="5"/>
  <c r="M182" i="5"/>
  <c r="N182" i="5"/>
  <c r="Y182" i="5" s="1"/>
  <c r="O182" i="5"/>
  <c r="P182" i="5"/>
  <c r="Q182" i="5"/>
  <c r="R182" i="5"/>
  <c r="S182" i="5"/>
  <c r="T182" i="5"/>
  <c r="U182" i="5"/>
  <c r="V182" i="5"/>
  <c r="A183" i="5"/>
  <c r="B183" i="5"/>
  <c r="C183" i="5"/>
  <c r="D183" i="5"/>
  <c r="F183" i="5"/>
  <c r="G183" i="5"/>
  <c r="H183" i="5"/>
  <c r="I183" i="5"/>
  <c r="J183" i="5"/>
  <c r="K183" i="5"/>
  <c r="L183" i="5"/>
  <c r="M183" i="5"/>
  <c r="N183" i="5"/>
  <c r="Y183" i="5" s="1"/>
  <c r="Z183" i="5" s="1"/>
  <c r="O183" i="5"/>
  <c r="P183" i="5"/>
  <c r="Q183" i="5"/>
  <c r="R183" i="5"/>
  <c r="S183" i="5"/>
  <c r="T183" i="5"/>
  <c r="U183" i="5"/>
  <c r="V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Y184" i="5" s="1"/>
  <c r="Z184" i="5" s="1"/>
  <c r="O184" i="5"/>
  <c r="P184" i="5"/>
  <c r="Q184" i="5"/>
  <c r="R184" i="5"/>
  <c r="S184" i="5"/>
  <c r="T184" i="5"/>
  <c r="U184" i="5"/>
  <c r="V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Y185" i="5" s="1"/>
  <c r="Z185" i="5" s="1"/>
  <c r="O185" i="5"/>
  <c r="P185" i="5"/>
  <c r="Q185" i="5"/>
  <c r="R185" i="5"/>
  <c r="S185" i="5"/>
  <c r="T185" i="5"/>
  <c r="U185" i="5"/>
  <c r="V185" i="5"/>
  <c r="A186" i="5"/>
  <c r="B186" i="5"/>
  <c r="C186" i="5"/>
  <c r="D186" i="5"/>
  <c r="F186" i="5"/>
  <c r="G186" i="5"/>
  <c r="H186" i="5"/>
  <c r="I186" i="5"/>
  <c r="J186" i="5"/>
  <c r="K186" i="5"/>
  <c r="L186" i="5"/>
  <c r="M186" i="5"/>
  <c r="N186" i="5"/>
  <c r="Y186" i="5" s="1"/>
  <c r="Z186" i="5" s="1"/>
  <c r="O186" i="5"/>
  <c r="P186" i="5"/>
  <c r="Q186" i="5"/>
  <c r="R186" i="5"/>
  <c r="S186" i="5"/>
  <c r="T186" i="5"/>
  <c r="U186" i="5"/>
  <c r="V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Y187" i="5" s="1"/>
  <c r="O187" i="5"/>
  <c r="P187" i="5"/>
  <c r="Q187" i="5"/>
  <c r="R187" i="5"/>
  <c r="S187" i="5"/>
  <c r="T187" i="5"/>
  <c r="U187" i="5"/>
  <c r="V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Y188" i="5" s="1"/>
  <c r="O188" i="5"/>
  <c r="P188" i="5"/>
  <c r="Q188" i="5"/>
  <c r="R188" i="5"/>
  <c r="S188" i="5"/>
  <c r="T188" i="5"/>
  <c r="U188" i="5"/>
  <c r="V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Y189" i="5" s="1"/>
  <c r="Z189" i="5" s="1"/>
  <c r="O189" i="5"/>
  <c r="P189" i="5"/>
  <c r="Q189" i="5"/>
  <c r="R189" i="5"/>
  <c r="S189" i="5"/>
  <c r="T189" i="5"/>
  <c r="U189" i="5"/>
  <c r="V189" i="5"/>
  <c r="A190" i="5"/>
  <c r="C190" i="5"/>
  <c r="D190" i="5"/>
  <c r="E190" i="5"/>
  <c r="F190" i="5"/>
  <c r="G190" i="5"/>
  <c r="H190" i="5"/>
  <c r="I190" i="5"/>
  <c r="J190" i="5"/>
  <c r="K190" i="5"/>
  <c r="W190" i="5" s="1"/>
  <c r="L190" i="5"/>
  <c r="M190" i="5"/>
  <c r="N190" i="5"/>
  <c r="Y190" i="5" s="1"/>
  <c r="Z190" i="5" s="1"/>
  <c r="O190" i="5"/>
  <c r="P190" i="5"/>
  <c r="Q190" i="5"/>
  <c r="R190" i="5"/>
  <c r="S190" i="5"/>
  <c r="T190" i="5"/>
  <c r="U190" i="5"/>
  <c r="V190" i="5"/>
  <c r="A191" i="5"/>
  <c r="B191" i="5"/>
  <c r="C191" i="5"/>
  <c r="D191" i="5"/>
  <c r="E191" i="5"/>
  <c r="F191" i="5"/>
  <c r="G191" i="5"/>
  <c r="H191" i="5"/>
  <c r="I191" i="5"/>
  <c r="J191" i="5"/>
  <c r="L191" i="5"/>
  <c r="M191" i="5"/>
  <c r="N191" i="5"/>
  <c r="Y191" i="5" s="1"/>
  <c r="O191" i="5"/>
  <c r="P191" i="5"/>
  <c r="Q191" i="5"/>
  <c r="R191" i="5"/>
  <c r="S191" i="5"/>
  <c r="T191" i="5"/>
  <c r="U191" i="5"/>
  <c r="V191" i="5"/>
  <c r="A192" i="5"/>
  <c r="B192" i="5"/>
  <c r="C192" i="5"/>
  <c r="D192" i="5"/>
  <c r="E192" i="5"/>
  <c r="F192" i="5"/>
  <c r="G192" i="5"/>
  <c r="H192" i="5"/>
  <c r="I192" i="5"/>
  <c r="J192" i="5"/>
  <c r="L192" i="5"/>
  <c r="M192" i="5"/>
  <c r="N192" i="5"/>
  <c r="Y192" i="5" s="1"/>
  <c r="Z192" i="5" s="1"/>
  <c r="O192" i="5"/>
  <c r="P192" i="5"/>
  <c r="Q192" i="5"/>
  <c r="R192" i="5"/>
  <c r="S192" i="5"/>
  <c r="T192" i="5"/>
  <c r="U192" i="5"/>
  <c r="V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Y193" i="5" s="1"/>
  <c r="O193" i="5"/>
  <c r="P193" i="5"/>
  <c r="Q193" i="5"/>
  <c r="R193" i="5"/>
  <c r="S193" i="5"/>
  <c r="T193" i="5"/>
  <c r="U193" i="5"/>
  <c r="V193" i="5"/>
  <c r="A194" i="5"/>
  <c r="C194" i="5"/>
  <c r="D194" i="5"/>
  <c r="E194" i="5"/>
  <c r="F194" i="5"/>
  <c r="G194" i="5"/>
  <c r="H194" i="5"/>
  <c r="I194" i="5"/>
  <c r="J194" i="5"/>
  <c r="L194" i="5"/>
  <c r="M194" i="5"/>
  <c r="N194" i="5"/>
  <c r="Y194" i="5" s="1"/>
  <c r="O194" i="5"/>
  <c r="P194" i="5"/>
  <c r="Q194" i="5"/>
  <c r="R194" i="5"/>
  <c r="S194" i="5"/>
  <c r="T194" i="5"/>
  <c r="U194" i="5"/>
  <c r="V194" i="5"/>
  <c r="A195" i="5"/>
  <c r="B195" i="5"/>
  <c r="C195" i="5"/>
  <c r="D195" i="5"/>
  <c r="F195" i="5"/>
  <c r="G195" i="5"/>
  <c r="H195" i="5"/>
  <c r="I195" i="5"/>
  <c r="J195" i="5"/>
  <c r="K195" i="5"/>
  <c r="L195" i="5"/>
  <c r="M195" i="5"/>
  <c r="N195" i="5"/>
  <c r="Y195" i="5" s="1"/>
  <c r="Z195" i="5" s="1"/>
  <c r="O195" i="5"/>
  <c r="P195" i="5"/>
  <c r="Q195" i="5"/>
  <c r="R195" i="5"/>
  <c r="S195" i="5"/>
  <c r="T195" i="5"/>
  <c r="U195" i="5"/>
  <c r="V195" i="5"/>
  <c r="A196" i="5"/>
  <c r="B196" i="5"/>
  <c r="C196" i="5"/>
  <c r="D196" i="5"/>
  <c r="F196" i="5"/>
  <c r="G196" i="5"/>
  <c r="H196" i="5"/>
  <c r="I196" i="5"/>
  <c r="J196" i="5"/>
  <c r="K196" i="5"/>
  <c r="L196" i="5"/>
  <c r="M196" i="5"/>
  <c r="N196" i="5"/>
  <c r="Y196" i="5" s="1"/>
  <c r="Z196" i="5" s="1"/>
  <c r="O196" i="5"/>
  <c r="P196" i="5"/>
  <c r="Q196" i="5"/>
  <c r="R196" i="5"/>
  <c r="S196" i="5"/>
  <c r="T196" i="5"/>
  <c r="U196" i="5"/>
  <c r="V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Y197" i="5" s="1"/>
  <c r="Z197" i="5" s="1"/>
  <c r="O197" i="5"/>
  <c r="P197" i="5"/>
  <c r="Q197" i="5"/>
  <c r="R197" i="5"/>
  <c r="S197" i="5"/>
  <c r="T197" i="5"/>
  <c r="U197" i="5"/>
  <c r="V197" i="5"/>
  <c r="A198" i="5"/>
  <c r="B198" i="5"/>
  <c r="C198" i="5"/>
  <c r="D198" i="5"/>
  <c r="F198" i="5"/>
  <c r="G198" i="5"/>
  <c r="H198" i="5"/>
  <c r="I198" i="5"/>
  <c r="J198" i="5"/>
  <c r="K198" i="5"/>
  <c r="L198" i="5"/>
  <c r="M198" i="5"/>
  <c r="N198" i="5"/>
  <c r="Y198" i="5" s="1"/>
  <c r="Z198" i="5" s="1"/>
  <c r="O198" i="5"/>
  <c r="P198" i="5"/>
  <c r="Q198" i="5"/>
  <c r="R198" i="5"/>
  <c r="S198" i="5"/>
  <c r="T198" i="5"/>
  <c r="U198" i="5"/>
  <c r="V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Y199" i="5" s="1"/>
  <c r="O199" i="5"/>
  <c r="P199" i="5"/>
  <c r="Q199" i="5"/>
  <c r="R199" i="5"/>
  <c r="S199" i="5"/>
  <c r="T199" i="5"/>
  <c r="U199" i="5"/>
  <c r="V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Y200" i="5" s="1"/>
  <c r="O200" i="5"/>
  <c r="P200" i="5"/>
  <c r="Q200" i="5"/>
  <c r="R200" i="5"/>
  <c r="S200" i="5"/>
  <c r="T200" i="5"/>
  <c r="U200" i="5"/>
  <c r="V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Y201" i="5" s="1"/>
  <c r="Z201" i="5" s="1"/>
  <c r="O201" i="5"/>
  <c r="P201" i="5"/>
  <c r="Q201" i="5"/>
  <c r="R201" i="5"/>
  <c r="S201" i="5"/>
  <c r="T201" i="5"/>
  <c r="U201" i="5"/>
  <c r="V201" i="5"/>
  <c r="A202" i="5"/>
  <c r="C202" i="5"/>
  <c r="D202" i="5"/>
  <c r="E202" i="5"/>
  <c r="F202" i="5"/>
  <c r="G202" i="5"/>
  <c r="H202" i="5"/>
  <c r="I202" i="5"/>
  <c r="J202" i="5"/>
  <c r="K202" i="5"/>
  <c r="W202" i="5" s="1"/>
  <c r="L202" i="5"/>
  <c r="M202" i="5"/>
  <c r="N202" i="5"/>
  <c r="Y202" i="5" s="1"/>
  <c r="Z202" i="5" s="1"/>
  <c r="O202" i="5"/>
  <c r="P202" i="5"/>
  <c r="Q202" i="5"/>
  <c r="R202" i="5"/>
  <c r="S202" i="5"/>
  <c r="T202" i="5"/>
  <c r="U202" i="5"/>
  <c r="V202" i="5"/>
  <c r="A203" i="5"/>
  <c r="C203" i="5"/>
  <c r="D203" i="5"/>
  <c r="E203" i="5"/>
  <c r="F203" i="5"/>
  <c r="G203" i="5"/>
  <c r="H203" i="5"/>
  <c r="I203" i="5"/>
  <c r="J203" i="5"/>
  <c r="L203" i="5"/>
  <c r="M203" i="5"/>
  <c r="N203" i="5"/>
  <c r="Y203" i="5" s="1"/>
  <c r="O203" i="5"/>
  <c r="P203" i="5"/>
  <c r="Q203" i="5"/>
  <c r="R203" i="5"/>
  <c r="S203" i="5"/>
  <c r="T203" i="5"/>
  <c r="U203" i="5"/>
  <c r="V203" i="5"/>
  <c r="A204" i="5"/>
  <c r="B204" i="5"/>
  <c r="C204" i="5"/>
  <c r="D204" i="5"/>
  <c r="E204" i="5"/>
  <c r="F204" i="5"/>
  <c r="G204" i="5"/>
  <c r="H204" i="5"/>
  <c r="I204" i="5"/>
  <c r="J204" i="5"/>
  <c r="L204" i="5"/>
  <c r="M204" i="5"/>
  <c r="O204" i="5"/>
  <c r="P204" i="5"/>
  <c r="Q204" i="5"/>
  <c r="R204" i="5"/>
  <c r="S204" i="5"/>
  <c r="T204" i="5"/>
  <c r="U204" i="5"/>
  <c r="V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Y205" i="5" s="1"/>
  <c r="O205" i="5"/>
  <c r="P205" i="5"/>
  <c r="Q205" i="5"/>
  <c r="R205" i="5"/>
  <c r="S205" i="5"/>
  <c r="T205" i="5"/>
  <c r="U205" i="5"/>
  <c r="V205" i="5"/>
  <c r="A206" i="5"/>
  <c r="C206" i="5"/>
  <c r="D206" i="5"/>
  <c r="E206" i="5"/>
  <c r="F206" i="5"/>
  <c r="G206" i="5"/>
  <c r="H206" i="5"/>
  <c r="I206" i="5"/>
  <c r="J206" i="5"/>
  <c r="L206" i="5"/>
  <c r="M206" i="5"/>
  <c r="N206" i="5"/>
  <c r="Y206" i="5" s="1"/>
  <c r="O206" i="5"/>
  <c r="P206" i="5"/>
  <c r="Q206" i="5"/>
  <c r="R206" i="5"/>
  <c r="S206" i="5"/>
  <c r="T206" i="5"/>
  <c r="U206" i="5"/>
  <c r="V206" i="5"/>
  <c r="A207" i="5"/>
  <c r="B207" i="5"/>
  <c r="C207" i="5"/>
  <c r="D207" i="5"/>
  <c r="F207" i="5"/>
  <c r="G207" i="5"/>
  <c r="H207" i="5"/>
  <c r="I207" i="5"/>
  <c r="J207" i="5"/>
  <c r="K207" i="5"/>
  <c r="L207" i="5"/>
  <c r="M207" i="5"/>
  <c r="N207" i="5"/>
  <c r="Y207" i="5" s="1"/>
  <c r="Z207" i="5" s="1"/>
  <c r="O207" i="5"/>
  <c r="P207" i="5"/>
  <c r="Q207" i="5"/>
  <c r="R207" i="5"/>
  <c r="S207" i="5"/>
  <c r="T207" i="5"/>
  <c r="U207" i="5"/>
  <c r="V207" i="5"/>
  <c r="A208" i="5"/>
  <c r="B208" i="5"/>
  <c r="C208" i="5"/>
  <c r="D208" i="5"/>
  <c r="F208" i="5"/>
  <c r="G208" i="5"/>
  <c r="H208" i="5"/>
  <c r="I208" i="5"/>
  <c r="J208" i="5"/>
  <c r="K208" i="5"/>
  <c r="L208" i="5"/>
  <c r="M208" i="5"/>
  <c r="N208" i="5"/>
  <c r="Y208" i="5" s="1"/>
  <c r="Z208" i="5" s="1"/>
  <c r="O208" i="5"/>
  <c r="P208" i="5"/>
  <c r="Q208" i="5"/>
  <c r="R208" i="5"/>
  <c r="S208" i="5"/>
  <c r="T208" i="5"/>
  <c r="U208" i="5"/>
  <c r="V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Y209" i="5" s="1"/>
  <c r="O209" i="5"/>
  <c r="P209" i="5"/>
  <c r="Q209" i="5"/>
  <c r="R209" i="5"/>
  <c r="S209" i="5"/>
  <c r="T209" i="5"/>
  <c r="U209" i="5"/>
  <c r="V209" i="5"/>
  <c r="A210" i="5"/>
  <c r="B210" i="5"/>
  <c r="C210" i="5"/>
  <c r="D210" i="5"/>
  <c r="F210" i="5"/>
  <c r="G210" i="5"/>
  <c r="H210" i="5"/>
  <c r="I210" i="5"/>
  <c r="J210" i="5"/>
  <c r="K210" i="5"/>
  <c r="L210" i="5"/>
  <c r="M210" i="5"/>
  <c r="N210" i="5"/>
  <c r="Y210" i="5" s="1"/>
  <c r="O210" i="5"/>
  <c r="P210" i="5"/>
  <c r="Q210" i="5"/>
  <c r="R210" i="5"/>
  <c r="S210" i="5"/>
  <c r="T210" i="5"/>
  <c r="U210" i="5"/>
  <c r="V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Y211" i="5" s="1"/>
  <c r="O211" i="5"/>
  <c r="P211" i="5"/>
  <c r="Q211" i="5"/>
  <c r="R211" i="5"/>
  <c r="S211" i="5"/>
  <c r="T211" i="5"/>
  <c r="U211" i="5"/>
  <c r="V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Y212" i="5" s="1"/>
  <c r="O212" i="5"/>
  <c r="P212" i="5"/>
  <c r="Q212" i="5"/>
  <c r="R212" i="5"/>
  <c r="S212" i="5"/>
  <c r="T212" i="5"/>
  <c r="U212" i="5"/>
  <c r="V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Y213" i="5" s="1"/>
  <c r="Z213" i="5" s="1"/>
  <c r="O213" i="5"/>
  <c r="P213" i="5"/>
  <c r="Q213" i="5"/>
  <c r="R213" i="5"/>
  <c r="S213" i="5"/>
  <c r="T213" i="5"/>
  <c r="U213" i="5"/>
  <c r="V213" i="5"/>
  <c r="A214" i="5"/>
  <c r="C214" i="5"/>
  <c r="D214" i="5"/>
  <c r="E214" i="5"/>
  <c r="F214" i="5"/>
  <c r="G214" i="5"/>
  <c r="H214" i="5"/>
  <c r="I214" i="5"/>
  <c r="J214" i="5"/>
  <c r="K214" i="5"/>
  <c r="W214" i="5" s="1"/>
  <c r="L214" i="5"/>
  <c r="M214" i="5"/>
  <c r="N214" i="5"/>
  <c r="Y214" i="5" s="1"/>
  <c r="Z214" i="5" s="1"/>
  <c r="O214" i="5"/>
  <c r="P214" i="5"/>
  <c r="Q214" i="5"/>
  <c r="R214" i="5"/>
  <c r="S214" i="5"/>
  <c r="T214" i="5"/>
  <c r="U214" i="5"/>
  <c r="V214" i="5"/>
  <c r="A215" i="5"/>
  <c r="C215" i="5"/>
  <c r="D215" i="5"/>
  <c r="E215" i="5"/>
  <c r="F215" i="5"/>
  <c r="G215" i="5"/>
  <c r="H215" i="5"/>
  <c r="I215" i="5"/>
  <c r="J215" i="5"/>
  <c r="L215" i="5"/>
  <c r="M215" i="5"/>
  <c r="N215" i="5"/>
  <c r="Y215" i="5" s="1"/>
  <c r="Z215" i="5" s="1"/>
  <c r="O215" i="5"/>
  <c r="P215" i="5"/>
  <c r="Q215" i="5"/>
  <c r="R215" i="5"/>
  <c r="S215" i="5"/>
  <c r="T215" i="5"/>
  <c r="U215" i="5"/>
  <c r="V215" i="5"/>
  <c r="A216" i="5"/>
  <c r="B216" i="5"/>
  <c r="C216" i="5"/>
  <c r="D216" i="5"/>
  <c r="E216" i="5"/>
  <c r="F216" i="5"/>
  <c r="G216" i="5"/>
  <c r="H216" i="5"/>
  <c r="I216" i="5"/>
  <c r="J216" i="5"/>
  <c r="L216" i="5"/>
  <c r="M216" i="5"/>
  <c r="O216" i="5"/>
  <c r="P216" i="5"/>
  <c r="Q216" i="5"/>
  <c r="R216" i="5"/>
  <c r="S216" i="5"/>
  <c r="T216" i="5"/>
  <c r="U216" i="5"/>
  <c r="V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Y217" i="5" s="1"/>
  <c r="O217" i="5"/>
  <c r="P217" i="5"/>
  <c r="Q217" i="5"/>
  <c r="R217" i="5"/>
  <c r="S217" i="5"/>
  <c r="T217" i="5"/>
  <c r="U217" i="5"/>
  <c r="V217" i="5"/>
  <c r="A218" i="5"/>
  <c r="C218" i="5"/>
  <c r="D218" i="5"/>
  <c r="E218" i="5"/>
  <c r="F218" i="5"/>
  <c r="G218" i="5"/>
  <c r="H218" i="5"/>
  <c r="I218" i="5"/>
  <c r="J218" i="5"/>
  <c r="L218" i="5"/>
  <c r="M218" i="5"/>
  <c r="N218" i="5"/>
  <c r="Y218" i="5" s="1"/>
  <c r="O218" i="5"/>
  <c r="P218" i="5"/>
  <c r="Q218" i="5"/>
  <c r="R218" i="5"/>
  <c r="S218" i="5"/>
  <c r="T218" i="5"/>
  <c r="U218" i="5"/>
  <c r="V218" i="5"/>
  <c r="A219" i="5"/>
  <c r="B219" i="5"/>
  <c r="C219" i="5"/>
  <c r="D219" i="5"/>
  <c r="F219" i="5"/>
  <c r="G219" i="5"/>
  <c r="H219" i="5"/>
  <c r="I219" i="5"/>
  <c r="J219" i="5"/>
  <c r="K219" i="5"/>
  <c r="L219" i="5"/>
  <c r="M219" i="5"/>
  <c r="N219" i="5"/>
  <c r="Y219" i="5" s="1"/>
  <c r="Z219" i="5" s="1"/>
  <c r="O219" i="5"/>
  <c r="P219" i="5"/>
  <c r="Q219" i="5"/>
  <c r="R219" i="5"/>
  <c r="S219" i="5"/>
  <c r="T219" i="5"/>
  <c r="U219" i="5"/>
  <c r="V219" i="5"/>
  <c r="A220" i="5"/>
  <c r="B220" i="5"/>
  <c r="C220" i="5"/>
  <c r="D220" i="5"/>
  <c r="F220" i="5"/>
  <c r="G220" i="5"/>
  <c r="H220" i="5"/>
  <c r="I220" i="5"/>
  <c r="J220" i="5"/>
  <c r="K220" i="5"/>
  <c r="L220" i="5"/>
  <c r="M220" i="5"/>
  <c r="N220" i="5"/>
  <c r="Y220" i="5" s="1"/>
  <c r="Z220" i="5" s="1"/>
  <c r="O220" i="5"/>
  <c r="P220" i="5"/>
  <c r="Q220" i="5"/>
  <c r="R220" i="5"/>
  <c r="S220" i="5"/>
  <c r="T220" i="5"/>
  <c r="U220" i="5"/>
  <c r="V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Y221" i="5" s="1"/>
  <c r="O221" i="5"/>
  <c r="P221" i="5"/>
  <c r="Q221" i="5"/>
  <c r="R221" i="5"/>
  <c r="S221" i="5"/>
  <c r="T221" i="5"/>
  <c r="U221" i="5"/>
  <c r="V221" i="5"/>
  <c r="A222" i="5"/>
  <c r="B222" i="5"/>
  <c r="C222" i="5"/>
  <c r="D222" i="5"/>
  <c r="F222" i="5"/>
  <c r="H222" i="5"/>
  <c r="I222" i="5"/>
  <c r="J222" i="5"/>
  <c r="K222" i="5"/>
  <c r="L222" i="5"/>
  <c r="M222" i="5"/>
  <c r="N222" i="5"/>
  <c r="Y222" i="5" s="1"/>
  <c r="O222" i="5"/>
  <c r="P222" i="5"/>
  <c r="Q222" i="5"/>
  <c r="R222" i="5"/>
  <c r="S222" i="5"/>
  <c r="T222" i="5"/>
  <c r="U222" i="5"/>
  <c r="V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Y223" i="5" s="1"/>
  <c r="O223" i="5"/>
  <c r="P223" i="5"/>
  <c r="Q223" i="5"/>
  <c r="R223" i="5"/>
  <c r="S223" i="5"/>
  <c r="T223" i="5"/>
  <c r="U223" i="5"/>
  <c r="V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Y224" i="5" s="1"/>
  <c r="O224" i="5"/>
  <c r="P224" i="5"/>
  <c r="Q224" i="5"/>
  <c r="R224" i="5"/>
  <c r="S224" i="5"/>
  <c r="T224" i="5"/>
  <c r="U224" i="5"/>
  <c r="V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Y225" i="5" s="1"/>
  <c r="Z225" i="5" s="1"/>
  <c r="O225" i="5"/>
  <c r="P225" i="5"/>
  <c r="Q225" i="5"/>
  <c r="R225" i="5"/>
  <c r="S225" i="5"/>
  <c r="T225" i="5"/>
  <c r="U225" i="5"/>
  <c r="V225" i="5"/>
  <c r="A226" i="5"/>
  <c r="C226" i="5"/>
  <c r="D226" i="5"/>
  <c r="E226" i="5"/>
  <c r="F226" i="5"/>
  <c r="G226" i="5"/>
  <c r="H226" i="5"/>
  <c r="I226" i="5"/>
  <c r="J226" i="5"/>
  <c r="K226" i="5"/>
  <c r="W226" i="5" s="1"/>
  <c r="L226" i="5"/>
  <c r="M226" i="5"/>
  <c r="N226" i="5"/>
  <c r="Y226" i="5" s="1"/>
  <c r="Z226" i="5" s="1"/>
  <c r="O226" i="5"/>
  <c r="P226" i="5"/>
  <c r="Q226" i="5"/>
  <c r="R226" i="5"/>
  <c r="S226" i="5"/>
  <c r="T226" i="5"/>
  <c r="U226" i="5"/>
  <c r="V226" i="5"/>
  <c r="A227" i="5"/>
  <c r="B227" i="5"/>
  <c r="C227" i="5"/>
  <c r="D227" i="5"/>
  <c r="E227" i="5"/>
  <c r="F227" i="5"/>
  <c r="G227" i="5"/>
  <c r="H227" i="5"/>
  <c r="I227" i="5"/>
  <c r="J227" i="5"/>
  <c r="L227" i="5"/>
  <c r="M227" i="5"/>
  <c r="N227" i="5"/>
  <c r="Y227" i="5" s="1"/>
  <c r="Z227" i="5" s="1"/>
  <c r="O227" i="5"/>
  <c r="P227" i="5"/>
  <c r="Q227" i="5"/>
  <c r="R227" i="5"/>
  <c r="S227" i="5"/>
  <c r="T227" i="5"/>
  <c r="U227" i="5"/>
  <c r="V227" i="5"/>
  <c r="A228" i="5"/>
  <c r="B228" i="5"/>
  <c r="C228" i="5"/>
  <c r="D228" i="5"/>
  <c r="E228" i="5"/>
  <c r="F228" i="5"/>
  <c r="G228" i="5"/>
  <c r="H228" i="5"/>
  <c r="I228" i="5"/>
  <c r="J228" i="5"/>
  <c r="L228" i="5"/>
  <c r="M228" i="5"/>
  <c r="O228" i="5"/>
  <c r="P228" i="5"/>
  <c r="Q228" i="5"/>
  <c r="R228" i="5"/>
  <c r="S228" i="5"/>
  <c r="T228" i="5"/>
  <c r="U228" i="5"/>
  <c r="V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Y229" i="5" s="1"/>
  <c r="O229" i="5"/>
  <c r="P229" i="5"/>
  <c r="Q229" i="5"/>
  <c r="R229" i="5"/>
  <c r="S229" i="5"/>
  <c r="T229" i="5"/>
  <c r="U229" i="5"/>
  <c r="V229" i="5"/>
  <c r="A230" i="5"/>
  <c r="C230" i="5"/>
  <c r="D230" i="5"/>
  <c r="E230" i="5"/>
  <c r="F230" i="5"/>
  <c r="G230" i="5"/>
  <c r="H230" i="5"/>
  <c r="I230" i="5"/>
  <c r="J230" i="5"/>
  <c r="L230" i="5"/>
  <c r="M230" i="5"/>
  <c r="N230" i="5"/>
  <c r="Y230" i="5" s="1"/>
  <c r="O230" i="5"/>
  <c r="P230" i="5"/>
  <c r="Q230" i="5"/>
  <c r="R230" i="5"/>
  <c r="S230" i="5"/>
  <c r="T230" i="5"/>
  <c r="U230" i="5"/>
  <c r="V230" i="5"/>
  <c r="A231" i="5"/>
  <c r="B231" i="5"/>
  <c r="C231" i="5"/>
  <c r="D231" i="5"/>
  <c r="F231" i="5"/>
  <c r="G231" i="5"/>
  <c r="H231" i="5"/>
  <c r="I231" i="5"/>
  <c r="J231" i="5"/>
  <c r="K231" i="5"/>
  <c r="L231" i="5"/>
  <c r="M231" i="5"/>
  <c r="N231" i="5"/>
  <c r="Y231" i="5" s="1"/>
  <c r="Z231" i="5" s="1"/>
  <c r="O231" i="5"/>
  <c r="P231" i="5"/>
  <c r="Q231" i="5"/>
  <c r="R231" i="5"/>
  <c r="S231" i="5"/>
  <c r="T231" i="5"/>
  <c r="U231" i="5"/>
  <c r="V231" i="5"/>
  <c r="A232" i="5"/>
  <c r="B232" i="5"/>
  <c r="C232" i="5"/>
  <c r="D232" i="5"/>
  <c r="F232" i="5"/>
  <c r="G232" i="5"/>
  <c r="H232" i="5"/>
  <c r="I232" i="5"/>
  <c r="J232" i="5"/>
  <c r="K232" i="5"/>
  <c r="L232" i="5"/>
  <c r="M232" i="5"/>
  <c r="N232" i="5"/>
  <c r="Y232" i="5" s="1"/>
  <c r="Z232" i="5" s="1"/>
  <c r="O232" i="5"/>
  <c r="P232" i="5"/>
  <c r="Q232" i="5"/>
  <c r="R232" i="5"/>
  <c r="S232" i="5"/>
  <c r="T232" i="5"/>
  <c r="U232" i="5"/>
  <c r="V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Y233" i="5" s="1"/>
  <c r="Z233" i="5" s="1"/>
  <c r="O233" i="5"/>
  <c r="P233" i="5"/>
  <c r="Q233" i="5"/>
  <c r="R233" i="5"/>
  <c r="S233" i="5"/>
  <c r="T233" i="5"/>
  <c r="U233" i="5"/>
  <c r="V233" i="5"/>
  <c r="A234" i="5"/>
  <c r="B234" i="5"/>
  <c r="C234" i="5"/>
  <c r="D234" i="5"/>
  <c r="F234" i="5"/>
  <c r="H234" i="5"/>
  <c r="I234" i="5"/>
  <c r="J234" i="5"/>
  <c r="K234" i="5"/>
  <c r="L234" i="5"/>
  <c r="M234" i="5"/>
  <c r="N234" i="5"/>
  <c r="Y234" i="5" s="1"/>
  <c r="Z234" i="5" s="1"/>
  <c r="O234" i="5"/>
  <c r="P234" i="5"/>
  <c r="Q234" i="5"/>
  <c r="R234" i="5"/>
  <c r="S234" i="5"/>
  <c r="T234" i="5"/>
  <c r="U234" i="5"/>
  <c r="V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Y235" i="5" s="1"/>
  <c r="O235" i="5"/>
  <c r="P235" i="5"/>
  <c r="Q235" i="5"/>
  <c r="R235" i="5"/>
  <c r="S235" i="5"/>
  <c r="T235" i="5"/>
  <c r="U235" i="5"/>
  <c r="V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Y236" i="5" s="1"/>
  <c r="O236" i="5"/>
  <c r="P236" i="5"/>
  <c r="Q236" i="5"/>
  <c r="R236" i="5"/>
  <c r="S236" i="5"/>
  <c r="T236" i="5"/>
  <c r="U236" i="5"/>
  <c r="V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Y237" i="5" s="1"/>
  <c r="Z237" i="5" s="1"/>
  <c r="O237" i="5"/>
  <c r="P237" i="5"/>
  <c r="Q237" i="5"/>
  <c r="R237" i="5"/>
  <c r="S237" i="5"/>
  <c r="T237" i="5"/>
  <c r="U237" i="5"/>
  <c r="V237" i="5"/>
  <c r="A238" i="5"/>
  <c r="C238" i="5"/>
  <c r="D238" i="5"/>
  <c r="E238" i="5"/>
  <c r="F238" i="5"/>
  <c r="G238" i="5"/>
  <c r="H238" i="5"/>
  <c r="I238" i="5"/>
  <c r="J238" i="5"/>
  <c r="K238" i="5"/>
  <c r="W238" i="5" s="1"/>
  <c r="L238" i="5"/>
  <c r="M238" i="5"/>
  <c r="N238" i="5"/>
  <c r="Y238" i="5" s="1"/>
  <c r="Z238" i="5" s="1"/>
  <c r="O238" i="5"/>
  <c r="P238" i="5"/>
  <c r="Q238" i="5"/>
  <c r="R238" i="5"/>
  <c r="S238" i="5"/>
  <c r="T238" i="5"/>
  <c r="U238" i="5"/>
  <c r="V238" i="5"/>
  <c r="A239" i="5"/>
  <c r="B239" i="5"/>
  <c r="C239" i="5"/>
  <c r="D239" i="5"/>
  <c r="E239" i="5"/>
  <c r="F239" i="5"/>
  <c r="G239" i="5"/>
  <c r="H239" i="5"/>
  <c r="I239" i="5"/>
  <c r="J239" i="5"/>
  <c r="L239" i="5"/>
  <c r="M239" i="5"/>
  <c r="N239" i="5"/>
  <c r="Y239" i="5" s="1"/>
  <c r="Z239" i="5" s="1"/>
  <c r="O239" i="5"/>
  <c r="P239" i="5"/>
  <c r="Q239" i="5"/>
  <c r="R239" i="5"/>
  <c r="S239" i="5"/>
  <c r="T239" i="5"/>
  <c r="U239" i="5"/>
  <c r="V239" i="5"/>
  <c r="A240" i="5"/>
  <c r="B240" i="5"/>
  <c r="C240" i="5"/>
  <c r="D240" i="5"/>
  <c r="E240" i="5"/>
  <c r="F240" i="5"/>
  <c r="G240" i="5"/>
  <c r="H240" i="5"/>
  <c r="I240" i="5"/>
  <c r="J240" i="5"/>
  <c r="L240" i="5"/>
  <c r="M240" i="5"/>
  <c r="O240" i="5"/>
  <c r="P240" i="5"/>
  <c r="Q240" i="5"/>
  <c r="R240" i="5"/>
  <c r="S240" i="5"/>
  <c r="T240" i="5"/>
  <c r="U240" i="5"/>
  <c r="V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Y241" i="5" s="1"/>
  <c r="O241" i="5"/>
  <c r="P241" i="5"/>
  <c r="Q241" i="5"/>
  <c r="R241" i="5"/>
  <c r="S241" i="5"/>
  <c r="T241" i="5"/>
  <c r="U241" i="5"/>
  <c r="V241" i="5"/>
  <c r="A242" i="5"/>
  <c r="C242" i="5"/>
  <c r="D242" i="5"/>
  <c r="E242" i="5"/>
  <c r="F242" i="5"/>
  <c r="G242" i="5"/>
  <c r="H242" i="5"/>
  <c r="I242" i="5"/>
  <c r="J242" i="5"/>
  <c r="L242" i="5"/>
  <c r="M242" i="5"/>
  <c r="N242" i="5"/>
  <c r="Y242" i="5" s="1"/>
  <c r="O242" i="5"/>
  <c r="P242" i="5"/>
  <c r="Q242" i="5"/>
  <c r="R242" i="5"/>
  <c r="S242" i="5"/>
  <c r="T242" i="5"/>
  <c r="U242" i="5"/>
  <c r="V242" i="5"/>
  <c r="A243" i="5"/>
  <c r="B243" i="5"/>
  <c r="C243" i="5"/>
  <c r="D243" i="5"/>
  <c r="F243" i="5"/>
  <c r="G243" i="5"/>
  <c r="H243" i="5"/>
  <c r="I243" i="5"/>
  <c r="J243" i="5"/>
  <c r="K243" i="5"/>
  <c r="L243" i="5"/>
  <c r="M243" i="5"/>
  <c r="N243" i="5"/>
  <c r="Y243" i="5" s="1"/>
  <c r="Z243" i="5" s="1"/>
  <c r="O243" i="5"/>
  <c r="P243" i="5"/>
  <c r="Q243" i="5"/>
  <c r="R243" i="5"/>
  <c r="S243" i="5"/>
  <c r="T243" i="5"/>
  <c r="U243" i="5"/>
  <c r="V243" i="5"/>
  <c r="A244" i="5"/>
  <c r="B244" i="5"/>
  <c r="C244" i="5"/>
  <c r="D244" i="5"/>
  <c r="F244" i="5"/>
  <c r="G244" i="5"/>
  <c r="H244" i="5"/>
  <c r="I244" i="5"/>
  <c r="J244" i="5"/>
  <c r="K244" i="5"/>
  <c r="L244" i="5"/>
  <c r="M244" i="5"/>
  <c r="N244" i="5"/>
  <c r="Y244" i="5" s="1"/>
  <c r="Z244" i="5" s="1"/>
  <c r="O244" i="5"/>
  <c r="P244" i="5"/>
  <c r="Q244" i="5"/>
  <c r="R244" i="5"/>
  <c r="S244" i="5"/>
  <c r="T244" i="5"/>
  <c r="U244" i="5"/>
  <c r="V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Y245" i="5" s="1"/>
  <c r="Z245" i="5" s="1"/>
  <c r="O245" i="5"/>
  <c r="P245" i="5"/>
  <c r="Q245" i="5"/>
  <c r="R245" i="5"/>
  <c r="S245" i="5"/>
  <c r="T245" i="5"/>
  <c r="U245" i="5"/>
  <c r="V245" i="5"/>
  <c r="A246" i="5"/>
  <c r="B246" i="5"/>
  <c r="C246" i="5"/>
  <c r="D246" i="5"/>
  <c r="F246" i="5"/>
  <c r="G246" i="5"/>
  <c r="H246" i="5"/>
  <c r="I246" i="5"/>
  <c r="J246" i="5"/>
  <c r="K246" i="5"/>
  <c r="L246" i="5"/>
  <c r="M246" i="5"/>
  <c r="N246" i="5"/>
  <c r="Y246" i="5" s="1"/>
  <c r="Z246" i="5" s="1"/>
  <c r="O246" i="5"/>
  <c r="P246" i="5"/>
  <c r="Q246" i="5"/>
  <c r="R246" i="5"/>
  <c r="S246" i="5"/>
  <c r="T246" i="5"/>
  <c r="U246" i="5"/>
  <c r="V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Y247" i="5" s="1"/>
  <c r="O247" i="5"/>
  <c r="P247" i="5"/>
  <c r="Q247" i="5"/>
  <c r="R247" i="5"/>
  <c r="S247" i="5"/>
  <c r="T247" i="5"/>
  <c r="U247" i="5"/>
  <c r="V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Y248" i="5" s="1"/>
  <c r="O248" i="5"/>
  <c r="P248" i="5"/>
  <c r="Q248" i="5"/>
  <c r="R248" i="5"/>
  <c r="S248" i="5"/>
  <c r="T248" i="5"/>
  <c r="U248" i="5"/>
  <c r="V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Y249" i="5" s="1"/>
  <c r="Z249" i="5" s="1"/>
  <c r="O249" i="5"/>
  <c r="P249" i="5"/>
  <c r="Q249" i="5"/>
  <c r="R249" i="5"/>
  <c r="S249" i="5"/>
  <c r="T249" i="5"/>
  <c r="U249" i="5"/>
  <c r="V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Y250" i="5" s="1"/>
  <c r="Z250" i="5" s="1"/>
  <c r="O250" i="5"/>
  <c r="P250" i="5"/>
  <c r="Q250" i="5"/>
  <c r="R250" i="5"/>
  <c r="S250" i="5"/>
  <c r="T250" i="5"/>
  <c r="U250" i="5"/>
  <c r="V250" i="5"/>
  <c r="A251" i="5"/>
  <c r="C251" i="5"/>
  <c r="D251" i="5"/>
  <c r="E251" i="5"/>
  <c r="F251" i="5"/>
  <c r="G251" i="5"/>
  <c r="H251" i="5"/>
  <c r="I251" i="5"/>
  <c r="J251" i="5"/>
  <c r="L251" i="5"/>
  <c r="M251" i="5"/>
  <c r="N251" i="5"/>
  <c r="Y251" i="5" s="1"/>
  <c r="Z251" i="5" s="1"/>
  <c r="O251" i="5"/>
  <c r="P251" i="5"/>
  <c r="Q251" i="5"/>
  <c r="R251" i="5"/>
  <c r="S251" i="5"/>
  <c r="T251" i="5"/>
  <c r="U251" i="5"/>
  <c r="V251" i="5"/>
  <c r="A252" i="5"/>
  <c r="B252" i="5"/>
  <c r="C252" i="5"/>
  <c r="D252" i="5"/>
  <c r="E252" i="5"/>
  <c r="F252" i="5"/>
  <c r="G252" i="5"/>
  <c r="H252" i="5"/>
  <c r="I252" i="5"/>
  <c r="J252" i="5"/>
  <c r="L252" i="5"/>
  <c r="M252" i="5"/>
  <c r="O252" i="5"/>
  <c r="P252" i="5"/>
  <c r="Q252" i="5"/>
  <c r="R252" i="5"/>
  <c r="S252" i="5"/>
  <c r="T252" i="5"/>
  <c r="U252" i="5"/>
  <c r="V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Y253" i="5" s="1"/>
  <c r="O253" i="5"/>
  <c r="P253" i="5"/>
  <c r="Q253" i="5"/>
  <c r="R253" i="5"/>
  <c r="S253" i="5"/>
  <c r="T253" i="5"/>
  <c r="U253" i="5"/>
  <c r="V253" i="5"/>
  <c r="A254" i="5"/>
  <c r="C254" i="5"/>
  <c r="D254" i="5"/>
  <c r="E254" i="5"/>
  <c r="F254" i="5"/>
  <c r="G254" i="5"/>
  <c r="H254" i="5"/>
  <c r="I254" i="5"/>
  <c r="J254" i="5"/>
  <c r="L254" i="5"/>
  <c r="M254" i="5"/>
  <c r="N254" i="5"/>
  <c r="Y254" i="5" s="1"/>
  <c r="O254" i="5"/>
  <c r="P254" i="5"/>
  <c r="Q254" i="5"/>
  <c r="R254" i="5"/>
  <c r="S254" i="5"/>
  <c r="T254" i="5"/>
  <c r="U254" i="5"/>
  <c r="V254" i="5"/>
  <c r="A255" i="5"/>
  <c r="B255" i="5"/>
  <c r="C255" i="5"/>
  <c r="D255" i="5"/>
  <c r="F255" i="5"/>
  <c r="G255" i="5"/>
  <c r="H255" i="5"/>
  <c r="I255" i="5"/>
  <c r="J255" i="5"/>
  <c r="K255" i="5"/>
  <c r="L255" i="5"/>
  <c r="M255" i="5"/>
  <c r="N255" i="5"/>
  <c r="Y255" i="5" s="1"/>
  <c r="Z255" i="5" s="1"/>
  <c r="O255" i="5"/>
  <c r="P255" i="5"/>
  <c r="Q255" i="5"/>
  <c r="R255" i="5"/>
  <c r="S255" i="5"/>
  <c r="T255" i="5"/>
  <c r="U255" i="5"/>
  <c r="V255" i="5"/>
  <c r="A256" i="5"/>
  <c r="B256" i="5"/>
  <c r="C256" i="5"/>
  <c r="D256" i="5"/>
  <c r="F256" i="5"/>
  <c r="G256" i="5"/>
  <c r="H256" i="5"/>
  <c r="I256" i="5"/>
  <c r="J256" i="5"/>
  <c r="K256" i="5"/>
  <c r="L256" i="5"/>
  <c r="M256" i="5"/>
  <c r="N256" i="5"/>
  <c r="Y256" i="5" s="1"/>
  <c r="Z256" i="5" s="1"/>
  <c r="O256" i="5"/>
  <c r="P256" i="5"/>
  <c r="Q256" i="5"/>
  <c r="R256" i="5"/>
  <c r="S256" i="5"/>
  <c r="T256" i="5"/>
  <c r="U256" i="5"/>
  <c r="V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Y257" i="5" s="1"/>
  <c r="Z257" i="5" s="1"/>
  <c r="O257" i="5"/>
  <c r="P257" i="5"/>
  <c r="Q257" i="5"/>
  <c r="R257" i="5"/>
  <c r="S257" i="5"/>
  <c r="T257" i="5"/>
  <c r="U257" i="5"/>
  <c r="V257" i="5"/>
  <c r="A258" i="5"/>
  <c r="B258" i="5"/>
  <c r="C258" i="5"/>
  <c r="D258" i="5"/>
  <c r="F258" i="5"/>
  <c r="H258" i="5"/>
  <c r="I258" i="5"/>
  <c r="J258" i="5"/>
  <c r="K258" i="5"/>
  <c r="L258" i="5"/>
  <c r="M258" i="5"/>
  <c r="N258" i="5"/>
  <c r="Y258" i="5" s="1"/>
  <c r="O258" i="5"/>
  <c r="P258" i="5"/>
  <c r="Q258" i="5"/>
  <c r="R258" i="5"/>
  <c r="S258" i="5"/>
  <c r="T258" i="5"/>
  <c r="U258" i="5"/>
  <c r="V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Y259" i="5" s="1"/>
  <c r="O259" i="5"/>
  <c r="P259" i="5"/>
  <c r="Q259" i="5"/>
  <c r="R259" i="5"/>
  <c r="S259" i="5"/>
  <c r="T259" i="5"/>
  <c r="U259" i="5"/>
  <c r="V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Y260" i="5" s="1"/>
  <c r="O260" i="5"/>
  <c r="P260" i="5"/>
  <c r="Q260" i="5"/>
  <c r="R260" i="5"/>
  <c r="S260" i="5"/>
  <c r="T260" i="5"/>
  <c r="U260" i="5"/>
  <c r="V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Y261" i="5" s="1"/>
  <c r="Z261" i="5" s="1"/>
  <c r="O261" i="5"/>
  <c r="P261" i="5"/>
  <c r="Q261" i="5"/>
  <c r="R261" i="5"/>
  <c r="S261" i="5"/>
  <c r="T261" i="5"/>
  <c r="U261" i="5"/>
  <c r="V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Y262" i="5" s="1"/>
  <c r="Z262" i="5" s="1"/>
  <c r="O262" i="5"/>
  <c r="P262" i="5"/>
  <c r="Q262" i="5"/>
  <c r="R262" i="5"/>
  <c r="S262" i="5"/>
  <c r="T262" i="5"/>
  <c r="U262" i="5"/>
  <c r="V262" i="5"/>
  <c r="A263" i="5"/>
  <c r="C263" i="5"/>
  <c r="D263" i="5"/>
  <c r="E263" i="5"/>
  <c r="F263" i="5"/>
  <c r="G263" i="5"/>
  <c r="H263" i="5"/>
  <c r="I263" i="5"/>
  <c r="J263" i="5"/>
  <c r="L263" i="5"/>
  <c r="M263" i="5"/>
  <c r="N263" i="5"/>
  <c r="Y263" i="5" s="1"/>
  <c r="Z263" i="5" s="1"/>
  <c r="O263" i="5"/>
  <c r="P263" i="5"/>
  <c r="Q263" i="5"/>
  <c r="R263" i="5"/>
  <c r="S263" i="5"/>
  <c r="T263" i="5"/>
  <c r="U263" i="5"/>
  <c r="V263" i="5"/>
  <c r="A264" i="5"/>
  <c r="B264" i="5"/>
  <c r="C264" i="5"/>
  <c r="D264" i="5"/>
  <c r="E264" i="5"/>
  <c r="F264" i="5"/>
  <c r="G264" i="5"/>
  <c r="H264" i="5"/>
  <c r="I264" i="5"/>
  <c r="J264" i="5"/>
  <c r="L264" i="5"/>
  <c r="M264" i="5"/>
  <c r="N264" i="5"/>
  <c r="Y264" i="5" s="1"/>
  <c r="O264" i="5"/>
  <c r="P264" i="5"/>
  <c r="Q264" i="5"/>
  <c r="R264" i="5"/>
  <c r="S264" i="5"/>
  <c r="T264" i="5"/>
  <c r="U264" i="5"/>
  <c r="V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Y265" i="5" s="1"/>
  <c r="O265" i="5"/>
  <c r="P265" i="5"/>
  <c r="Q265" i="5"/>
  <c r="R265" i="5"/>
  <c r="S265" i="5"/>
  <c r="T265" i="5"/>
  <c r="U265" i="5"/>
  <c r="V265" i="5"/>
  <c r="A266" i="5"/>
  <c r="C266" i="5"/>
  <c r="D266" i="5"/>
  <c r="E266" i="5"/>
  <c r="F266" i="5"/>
  <c r="G266" i="5"/>
  <c r="H266" i="5"/>
  <c r="I266" i="5"/>
  <c r="J266" i="5"/>
  <c r="L266" i="5"/>
  <c r="M266" i="5"/>
  <c r="N266" i="5"/>
  <c r="Y266" i="5" s="1"/>
  <c r="O266" i="5"/>
  <c r="P266" i="5"/>
  <c r="Q266" i="5"/>
  <c r="R266" i="5"/>
  <c r="S266" i="5"/>
  <c r="T266" i="5"/>
  <c r="U266" i="5"/>
  <c r="V266" i="5"/>
  <c r="A267" i="5"/>
  <c r="B267" i="5"/>
  <c r="C267" i="5"/>
  <c r="D267" i="5"/>
  <c r="F267" i="5"/>
  <c r="G267" i="5"/>
  <c r="H267" i="5"/>
  <c r="I267" i="5"/>
  <c r="J267" i="5"/>
  <c r="K267" i="5"/>
  <c r="L267" i="5"/>
  <c r="M267" i="5"/>
  <c r="N267" i="5"/>
  <c r="Y267" i="5" s="1"/>
  <c r="Z267" i="5" s="1"/>
  <c r="O267" i="5"/>
  <c r="P267" i="5"/>
  <c r="Q267" i="5"/>
  <c r="R267" i="5"/>
  <c r="S267" i="5"/>
  <c r="T267" i="5"/>
  <c r="U267" i="5"/>
  <c r="V267" i="5"/>
  <c r="A268" i="5"/>
  <c r="B268" i="5"/>
  <c r="C268" i="5"/>
  <c r="D268" i="5"/>
  <c r="F268" i="5"/>
  <c r="G268" i="5"/>
  <c r="H268" i="5"/>
  <c r="I268" i="5"/>
  <c r="J268" i="5"/>
  <c r="K268" i="5"/>
  <c r="L268" i="5"/>
  <c r="M268" i="5"/>
  <c r="O268" i="5"/>
  <c r="P268" i="5"/>
  <c r="Q268" i="5"/>
  <c r="R268" i="5"/>
  <c r="S268" i="5"/>
  <c r="T268" i="5"/>
  <c r="U268" i="5"/>
  <c r="V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Y269" i="5" s="1"/>
  <c r="Z269" i="5" s="1"/>
  <c r="O269" i="5"/>
  <c r="P269" i="5"/>
  <c r="Q269" i="5"/>
  <c r="R269" i="5"/>
  <c r="S269" i="5"/>
  <c r="T269" i="5"/>
  <c r="U269" i="5"/>
  <c r="V269" i="5"/>
  <c r="A270" i="5"/>
  <c r="B270" i="5"/>
  <c r="C270" i="5"/>
  <c r="D270" i="5"/>
  <c r="F270" i="5"/>
  <c r="H270" i="5"/>
  <c r="I270" i="5"/>
  <c r="J270" i="5"/>
  <c r="K270" i="5"/>
  <c r="L270" i="5"/>
  <c r="M270" i="5"/>
  <c r="N270" i="5"/>
  <c r="Y270" i="5" s="1"/>
  <c r="O270" i="5"/>
  <c r="P270" i="5"/>
  <c r="Q270" i="5"/>
  <c r="R270" i="5"/>
  <c r="S270" i="5"/>
  <c r="T270" i="5"/>
  <c r="U270" i="5"/>
  <c r="V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Y271" i="5" s="1"/>
  <c r="O271" i="5"/>
  <c r="P271" i="5"/>
  <c r="Q271" i="5"/>
  <c r="R271" i="5"/>
  <c r="S271" i="5"/>
  <c r="T271" i="5"/>
  <c r="U271" i="5"/>
  <c r="V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Y272" i="5" s="1"/>
  <c r="O272" i="5"/>
  <c r="P272" i="5"/>
  <c r="Q272" i="5"/>
  <c r="R272" i="5"/>
  <c r="S272" i="5"/>
  <c r="T272" i="5"/>
  <c r="U272" i="5"/>
  <c r="V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Y273" i="5" s="1"/>
  <c r="Z273" i="5" s="1"/>
  <c r="O273" i="5"/>
  <c r="P273" i="5"/>
  <c r="Q273" i="5"/>
  <c r="R273" i="5"/>
  <c r="S273" i="5"/>
  <c r="T273" i="5"/>
  <c r="U273" i="5"/>
  <c r="V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Y274" i="5" s="1"/>
  <c r="Z274" i="5" s="1"/>
  <c r="O274" i="5"/>
  <c r="P274" i="5"/>
  <c r="Q274" i="5"/>
  <c r="R274" i="5"/>
  <c r="S274" i="5"/>
  <c r="T274" i="5"/>
  <c r="U274" i="5"/>
  <c r="V274" i="5"/>
  <c r="A275" i="5"/>
  <c r="B275" i="5"/>
  <c r="C275" i="5"/>
  <c r="D275" i="5"/>
  <c r="E275" i="5"/>
  <c r="F275" i="5"/>
  <c r="G275" i="5"/>
  <c r="H275" i="5"/>
  <c r="I275" i="5"/>
  <c r="J275" i="5"/>
  <c r="L275" i="5"/>
  <c r="M275" i="5"/>
  <c r="N275" i="5"/>
  <c r="Y275" i="5" s="1"/>
  <c r="Z275" i="5" s="1"/>
  <c r="O275" i="5"/>
  <c r="P275" i="5"/>
  <c r="Q275" i="5"/>
  <c r="R275" i="5"/>
  <c r="S275" i="5"/>
  <c r="T275" i="5"/>
  <c r="U275" i="5"/>
  <c r="V275" i="5"/>
  <c r="A276" i="5"/>
  <c r="B276" i="5"/>
  <c r="C276" i="5"/>
  <c r="D276" i="5"/>
  <c r="E276" i="5"/>
  <c r="F276" i="5"/>
  <c r="G276" i="5"/>
  <c r="H276" i="5"/>
  <c r="I276" i="5"/>
  <c r="J276" i="5"/>
  <c r="L276" i="5"/>
  <c r="M276" i="5"/>
  <c r="N276" i="5"/>
  <c r="Y276" i="5" s="1"/>
  <c r="O276" i="5"/>
  <c r="P276" i="5"/>
  <c r="Q276" i="5"/>
  <c r="R276" i="5"/>
  <c r="S276" i="5"/>
  <c r="T276" i="5"/>
  <c r="U276" i="5"/>
  <c r="V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Y277" i="5" s="1"/>
  <c r="O277" i="5"/>
  <c r="P277" i="5"/>
  <c r="Q277" i="5"/>
  <c r="R277" i="5"/>
  <c r="S277" i="5"/>
  <c r="T277" i="5"/>
  <c r="U277" i="5"/>
  <c r="V277" i="5"/>
  <c r="A278" i="5"/>
  <c r="C278" i="5"/>
  <c r="D278" i="5"/>
  <c r="E278" i="5"/>
  <c r="F278" i="5"/>
  <c r="G278" i="5"/>
  <c r="H278" i="5"/>
  <c r="I278" i="5"/>
  <c r="J278" i="5"/>
  <c r="L278" i="5"/>
  <c r="M278" i="5"/>
  <c r="N278" i="5"/>
  <c r="Y278" i="5" s="1"/>
  <c r="O278" i="5"/>
  <c r="P278" i="5"/>
  <c r="Q278" i="5"/>
  <c r="R278" i="5"/>
  <c r="S278" i="5"/>
  <c r="T278" i="5"/>
  <c r="U278" i="5"/>
  <c r="V278" i="5"/>
  <c r="A279" i="5"/>
  <c r="B279" i="5"/>
  <c r="C279" i="5"/>
  <c r="D279" i="5"/>
  <c r="F279" i="5"/>
  <c r="G279" i="5"/>
  <c r="H279" i="5"/>
  <c r="I279" i="5"/>
  <c r="J279" i="5"/>
  <c r="K279" i="5"/>
  <c r="L279" i="5"/>
  <c r="M279" i="5"/>
  <c r="N279" i="5"/>
  <c r="Y279" i="5" s="1"/>
  <c r="Z279" i="5" s="1"/>
  <c r="O279" i="5"/>
  <c r="P279" i="5"/>
  <c r="Q279" i="5"/>
  <c r="R279" i="5"/>
  <c r="S279" i="5"/>
  <c r="T279" i="5"/>
  <c r="U279" i="5"/>
  <c r="V279" i="5"/>
  <c r="A280" i="5"/>
  <c r="B280" i="5"/>
  <c r="C280" i="5"/>
  <c r="D280" i="5"/>
  <c r="F280" i="5"/>
  <c r="G280" i="5"/>
  <c r="H280" i="5"/>
  <c r="I280" i="5"/>
  <c r="J280" i="5"/>
  <c r="K280" i="5"/>
  <c r="L280" i="5"/>
  <c r="M280" i="5"/>
  <c r="O280" i="5"/>
  <c r="P280" i="5"/>
  <c r="Q280" i="5"/>
  <c r="R280" i="5"/>
  <c r="S280" i="5"/>
  <c r="T280" i="5"/>
  <c r="U280" i="5"/>
  <c r="V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Y281" i="5" s="1"/>
  <c r="Z281" i="5" s="1"/>
  <c r="O281" i="5"/>
  <c r="P281" i="5"/>
  <c r="Q281" i="5"/>
  <c r="R281" i="5"/>
  <c r="S281" i="5"/>
  <c r="T281" i="5"/>
  <c r="U281" i="5"/>
  <c r="V281" i="5"/>
  <c r="A282" i="5"/>
  <c r="B282" i="5"/>
  <c r="C282" i="5"/>
  <c r="D282" i="5"/>
  <c r="F282" i="5"/>
  <c r="H282" i="5"/>
  <c r="I282" i="5"/>
  <c r="J282" i="5"/>
  <c r="K282" i="5"/>
  <c r="L282" i="5"/>
  <c r="M282" i="5"/>
  <c r="N282" i="5"/>
  <c r="Y282" i="5" s="1"/>
  <c r="Z282" i="5" s="1"/>
  <c r="O282" i="5"/>
  <c r="P282" i="5"/>
  <c r="Q282" i="5"/>
  <c r="R282" i="5"/>
  <c r="S282" i="5"/>
  <c r="T282" i="5"/>
  <c r="U282" i="5"/>
  <c r="V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Y283" i="5" s="1"/>
  <c r="O283" i="5"/>
  <c r="P283" i="5"/>
  <c r="Q283" i="5"/>
  <c r="R283" i="5"/>
  <c r="S283" i="5"/>
  <c r="T283" i="5"/>
  <c r="U283" i="5"/>
  <c r="V283" i="5"/>
  <c r="A284" i="5"/>
  <c r="B284" i="5"/>
  <c r="C284" i="5"/>
  <c r="D284" i="5"/>
  <c r="E284" i="5"/>
  <c r="F284" i="5"/>
  <c r="G284" i="5"/>
  <c r="H284" i="5"/>
  <c r="I284" i="5"/>
  <c r="J284" i="5"/>
  <c r="L284" i="5"/>
  <c r="M284" i="5"/>
  <c r="N284" i="5"/>
  <c r="Y284" i="5" s="1"/>
  <c r="O284" i="5"/>
  <c r="P284" i="5"/>
  <c r="Q284" i="5"/>
  <c r="R284" i="5"/>
  <c r="S284" i="5"/>
  <c r="T284" i="5"/>
  <c r="U284" i="5"/>
  <c r="V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Y285" i="5" s="1"/>
  <c r="Z285" i="5" s="1"/>
  <c r="O285" i="5"/>
  <c r="P285" i="5"/>
  <c r="Q285" i="5"/>
  <c r="R285" i="5"/>
  <c r="S285" i="5"/>
  <c r="T285" i="5"/>
  <c r="U285" i="5"/>
  <c r="V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Y286" i="5" s="1"/>
  <c r="Z286" i="5" s="1"/>
  <c r="O286" i="5"/>
  <c r="P286" i="5"/>
  <c r="Q286" i="5"/>
  <c r="R286" i="5"/>
  <c r="S286" i="5"/>
  <c r="T286" i="5"/>
  <c r="U286" i="5"/>
  <c r="V286" i="5"/>
  <c r="A287" i="5"/>
  <c r="B287" i="5"/>
  <c r="C287" i="5"/>
  <c r="D287" i="5"/>
  <c r="E287" i="5"/>
  <c r="F287" i="5"/>
  <c r="G287" i="5"/>
  <c r="H287" i="5"/>
  <c r="I287" i="5"/>
  <c r="J287" i="5"/>
  <c r="L287" i="5"/>
  <c r="M287" i="5"/>
  <c r="N287" i="5"/>
  <c r="Y287" i="5" s="1"/>
  <c r="O287" i="5"/>
  <c r="P287" i="5"/>
  <c r="Q287" i="5"/>
  <c r="R287" i="5"/>
  <c r="S287" i="5"/>
  <c r="T287" i="5"/>
  <c r="U287" i="5"/>
  <c r="V287" i="5"/>
  <c r="A288" i="5"/>
  <c r="B288" i="5"/>
  <c r="C288" i="5"/>
  <c r="D288" i="5"/>
  <c r="E288" i="5"/>
  <c r="F288" i="5"/>
  <c r="G288" i="5"/>
  <c r="H288" i="5"/>
  <c r="I288" i="5"/>
  <c r="J288" i="5"/>
  <c r="L288" i="5"/>
  <c r="M288" i="5"/>
  <c r="N288" i="5"/>
  <c r="Y288" i="5" s="1"/>
  <c r="O288" i="5"/>
  <c r="P288" i="5"/>
  <c r="Q288" i="5"/>
  <c r="R288" i="5"/>
  <c r="S288" i="5"/>
  <c r="T288" i="5"/>
  <c r="U288" i="5"/>
  <c r="V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Y289" i="5" s="1"/>
  <c r="O289" i="5"/>
  <c r="P289" i="5"/>
  <c r="Q289" i="5"/>
  <c r="R289" i="5"/>
  <c r="S289" i="5"/>
  <c r="T289" i="5"/>
  <c r="U289" i="5"/>
  <c r="V289" i="5"/>
  <c r="A290" i="5"/>
  <c r="C290" i="5"/>
  <c r="D290" i="5"/>
  <c r="E290" i="5"/>
  <c r="F290" i="5"/>
  <c r="G290" i="5"/>
  <c r="H290" i="5"/>
  <c r="I290" i="5"/>
  <c r="J290" i="5"/>
  <c r="L290" i="5"/>
  <c r="M290" i="5"/>
  <c r="N290" i="5"/>
  <c r="Y290" i="5" s="1"/>
  <c r="O290" i="5"/>
  <c r="P290" i="5"/>
  <c r="Q290" i="5"/>
  <c r="R290" i="5"/>
  <c r="S290" i="5"/>
  <c r="T290" i="5"/>
  <c r="U290" i="5"/>
  <c r="V290" i="5"/>
  <c r="A291" i="5"/>
  <c r="B291" i="5"/>
  <c r="C291" i="5"/>
  <c r="D291" i="5"/>
  <c r="F291" i="5"/>
  <c r="G291" i="5"/>
  <c r="H291" i="5"/>
  <c r="I291" i="5"/>
  <c r="J291" i="5"/>
  <c r="K291" i="5"/>
  <c r="L291" i="5"/>
  <c r="M291" i="5"/>
  <c r="N291" i="5"/>
  <c r="Y291" i="5" s="1"/>
  <c r="Z291" i="5" s="1"/>
  <c r="O291" i="5"/>
  <c r="P291" i="5"/>
  <c r="Q291" i="5"/>
  <c r="R291" i="5"/>
  <c r="S291" i="5"/>
  <c r="T291" i="5"/>
  <c r="U291" i="5"/>
  <c r="V291" i="5"/>
  <c r="A292" i="5"/>
  <c r="B292" i="5"/>
  <c r="C292" i="5"/>
  <c r="D292" i="5"/>
  <c r="F292" i="5"/>
  <c r="G292" i="5"/>
  <c r="H292" i="5"/>
  <c r="I292" i="5"/>
  <c r="J292" i="5"/>
  <c r="K292" i="5"/>
  <c r="L292" i="5"/>
  <c r="M292" i="5"/>
  <c r="O292" i="5"/>
  <c r="P292" i="5"/>
  <c r="Q292" i="5"/>
  <c r="R292" i="5"/>
  <c r="S292" i="5"/>
  <c r="T292" i="5"/>
  <c r="U292" i="5"/>
  <c r="V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Y293" i="5" s="1"/>
  <c r="O293" i="5"/>
  <c r="P293" i="5"/>
  <c r="Q293" i="5"/>
  <c r="R293" i="5"/>
  <c r="S293" i="5"/>
  <c r="T293" i="5"/>
  <c r="U293" i="5"/>
  <c r="V293" i="5"/>
  <c r="A294" i="5"/>
  <c r="B294" i="5"/>
  <c r="C294" i="5"/>
  <c r="D294" i="5"/>
  <c r="F294" i="5"/>
  <c r="H294" i="5"/>
  <c r="I294" i="5"/>
  <c r="J294" i="5"/>
  <c r="K294" i="5"/>
  <c r="L294" i="5"/>
  <c r="M294" i="5"/>
  <c r="N294" i="5"/>
  <c r="Y294" i="5" s="1"/>
  <c r="O294" i="5"/>
  <c r="P294" i="5"/>
  <c r="Q294" i="5"/>
  <c r="R294" i="5"/>
  <c r="S294" i="5"/>
  <c r="T294" i="5"/>
  <c r="U294" i="5"/>
  <c r="V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Y295" i="5" s="1"/>
  <c r="O295" i="5"/>
  <c r="P295" i="5"/>
  <c r="Q295" i="5"/>
  <c r="R295" i="5"/>
  <c r="S295" i="5"/>
  <c r="T295" i="5"/>
  <c r="U295" i="5"/>
  <c r="V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Y296" i="5" s="1"/>
  <c r="O296" i="5"/>
  <c r="P296" i="5"/>
  <c r="Q296" i="5"/>
  <c r="R296" i="5"/>
  <c r="S296" i="5"/>
  <c r="T296" i="5"/>
  <c r="U296" i="5"/>
  <c r="V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Y297" i="5" s="1"/>
  <c r="Z297" i="5" s="1"/>
  <c r="O297" i="5"/>
  <c r="P297" i="5"/>
  <c r="Q297" i="5"/>
  <c r="R297" i="5"/>
  <c r="S297" i="5"/>
  <c r="T297" i="5"/>
  <c r="U297" i="5"/>
  <c r="V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Y298" i="5" s="1"/>
  <c r="Z298" i="5" s="1"/>
  <c r="O298" i="5"/>
  <c r="P298" i="5"/>
  <c r="Q298" i="5"/>
  <c r="R298" i="5"/>
  <c r="S298" i="5"/>
  <c r="T298" i="5"/>
  <c r="U298" i="5"/>
  <c r="V298" i="5"/>
  <c r="A299" i="5"/>
  <c r="C299" i="5"/>
  <c r="D299" i="5"/>
  <c r="E299" i="5"/>
  <c r="F299" i="5"/>
  <c r="G299" i="5"/>
  <c r="H299" i="5"/>
  <c r="I299" i="5"/>
  <c r="J299" i="5"/>
  <c r="L299" i="5"/>
  <c r="M299" i="5"/>
  <c r="N299" i="5"/>
  <c r="Y299" i="5" s="1"/>
  <c r="Z299" i="5" s="1"/>
  <c r="O299" i="5"/>
  <c r="P299" i="5"/>
  <c r="Q299" i="5"/>
  <c r="R299" i="5"/>
  <c r="S299" i="5"/>
  <c r="T299" i="5"/>
  <c r="U299" i="5"/>
  <c r="V299" i="5"/>
  <c r="A300" i="5"/>
  <c r="B300" i="5"/>
  <c r="C300" i="5"/>
  <c r="D300" i="5"/>
  <c r="E300" i="5"/>
  <c r="F300" i="5"/>
  <c r="G300" i="5"/>
  <c r="H300" i="5"/>
  <c r="I300" i="5"/>
  <c r="J300" i="5"/>
  <c r="L300" i="5"/>
  <c r="M300" i="5"/>
  <c r="N300" i="5"/>
  <c r="Y300" i="5" s="1"/>
  <c r="O300" i="5"/>
  <c r="P300" i="5"/>
  <c r="Q300" i="5"/>
  <c r="R300" i="5"/>
  <c r="S300" i="5"/>
  <c r="T300" i="5"/>
  <c r="U300" i="5"/>
  <c r="V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Y301" i="5" s="1"/>
  <c r="O301" i="5"/>
  <c r="P301" i="5"/>
  <c r="Q301" i="5"/>
  <c r="R301" i="5"/>
  <c r="S301" i="5"/>
  <c r="T301" i="5"/>
  <c r="U301" i="5"/>
  <c r="V301" i="5"/>
  <c r="A302" i="5"/>
  <c r="C302" i="5"/>
  <c r="D302" i="5"/>
  <c r="E302" i="5"/>
  <c r="F302" i="5"/>
  <c r="G302" i="5"/>
  <c r="H302" i="5"/>
  <c r="I302" i="5"/>
  <c r="J302" i="5"/>
  <c r="L302" i="5"/>
  <c r="M302" i="5"/>
  <c r="N302" i="5"/>
  <c r="Y302" i="5" s="1"/>
  <c r="O302" i="5"/>
  <c r="P302" i="5"/>
  <c r="Q302" i="5"/>
  <c r="R302" i="5"/>
  <c r="S302" i="5"/>
  <c r="T302" i="5"/>
  <c r="U302" i="5"/>
  <c r="V302" i="5"/>
  <c r="A303" i="5"/>
  <c r="B303" i="5"/>
  <c r="C303" i="5"/>
  <c r="D303" i="5"/>
  <c r="F303" i="5"/>
  <c r="G303" i="5"/>
  <c r="H303" i="5"/>
  <c r="I303" i="5"/>
  <c r="J303" i="5"/>
  <c r="K303" i="5"/>
  <c r="L303" i="5"/>
  <c r="M303" i="5"/>
  <c r="N303" i="5"/>
  <c r="Y303" i="5" s="1"/>
  <c r="Z303" i="5" s="1"/>
  <c r="O303" i="5"/>
  <c r="P303" i="5"/>
  <c r="Q303" i="5"/>
  <c r="R303" i="5"/>
  <c r="S303" i="5"/>
  <c r="T303" i="5"/>
  <c r="U303" i="5"/>
  <c r="V303" i="5"/>
  <c r="A304" i="5"/>
  <c r="B304" i="5"/>
  <c r="C304" i="5"/>
  <c r="D304" i="5"/>
  <c r="F304" i="5"/>
  <c r="G304" i="5"/>
  <c r="H304" i="5"/>
  <c r="I304" i="5"/>
  <c r="J304" i="5"/>
  <c r="K304" i="5"/>
  <c r="L304" i="5"/>
  <c r="M304" i="5"/>
  <c r="O304" i="5"/>
  <c r="P304" i="5"/>
  <c r="Q304" i="5"/>
  <c r="R304" i="5"/>
  <c r="S304" i="5"/>
  <c r="T304" i="5"/>
  <c r="U304" i="5"/>
  <c r="V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Y305" i="5" s="1"/>
  <c r="O305" i="5"/>
  <c r="P305" i="5"/>
  <c r="Q305" i="5"/>
  <c r="R305" i="5"/>
  <c r="S305" i="5"/>
  <c r="T305" i="5"/>
  <c r="U305" i="5"/>
  <c r="V305" i="5"/>
  <c r="A306" i="5"/>
  <c r="B306" i="5"/>
  <c r="C306" i="5"/>
  <c r="D306" i="5"/>
  <c r="F306" i="5"/>
  <c r="G306" i="5"/>
  <c r="H306" i="5"/>
  <c r="I306" i="5"/>
  <c r="J306" i="5"/>
  <c r="K306" i="5"/>
  <c r="L306" i="5"/>
  <c r="M306" i="5"/>
  <c r="N306" i="5"/>
  <c r="Y306" i="5" s="1"/>
  <c r="O306" i="5"/>
  <c r="P306" i="5"/>
  <c r="Q306" i="5"/>
  <c r="R306" i="5"/>
  <c r="S306" i="5"/>
  <c r="T306" i="5"/>
  <c r="U306" i="5"/>
  <c r="V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Y307" i="5" s="1"/>
  <c r="O307" i="5"/>
  <c r="P307" i="5"/>
  <c r="Q307" i="5"/>
  <c r="R307" i="5"/>
  <c r="S307" i="5"/>
  <c r="T307" i="5"/>
  <c r="U307" i="5"/>
  <c r="V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Y308" i="5" s="1"/>
  <c r="O308" i="5"/>
  <c r="P308" i="5"/>
  <c r="Q308" i="5"/>
  <c r="R308" i="5"/>
  <c r="S308" i="5"/>
  <c r="T308" i="5"/>
  <c r="U308" i="5"/>
  <c r="V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Y309" i="5" s="1"/>
  <c r="Z309" i="5" s="1"/>
  <c r="O309" i="5"/>
  <c r="P309" i="5"/>
  <c r="Q309" i="5"/>
  <c r="R309" i="5"/>
  <c r="S309" i="5"/>
  <c r="T309" i="5"/>
  <c r="U309" i="5"/>
  <c r="V309" i="5"/>
  <c r="A310" i="5"/>
  <c r="C310" i="5"/>
  <c r="D310" i="5"/>
  <c r="E310" i="5"/>
  <c r="F310" i="5"/>
  <c r="G310" i="5"/>
  <c r="H310" i="5"/>
  <c r="I310" i="5"/>
  <c r="J310" i="5"/>
  <c r="K310" i="5"/>
  <c r="W310" i="5" s="1"/>
  <c r="L310" i="5"/>
  <c r="M310" i="5"/>
  <c r="N310" i="5"/>
  <c r="Y310" i="5" s="1"/>
  <c r="Z310" i="5" s="1"/>
  <c r="O310" i="5"/>
  <c r="P310" i="5"/>
  <c r="Q310" i="5"/>
  <c r="R310" i="5"/>
  <c r="S310" i="5"/>
  <c r="T310" i="5"/>
  <c r="U310" i="5"/>
  <c r="V310" i="5"/>
  <c r="A311" i="5"/>
  <c r="C311" i="5"/>
  <c r="D311" i="5"/>
  <c r="E311" i="5"/>
  <c r="F311" i="5"/>
  <c r="G311" i="5"/>
  <c r="H311" i="5"/>
  <c r="I311" i="5"/>
  <c r="J311" i="5"/>
  <c r="L311" i="5"/>
  <c r="M311" i="5"/>
  <c r="N311" i="5"/>
  <c r="Y311" i="5" s="1"/>
  <c r="O311" i="5"/>
  <c r="P311" i="5"/>
  <c r="Q311" i="5"/>
  <c r="R311" i="5"/>
  <c r="S311" i="5"/>
  <c r="T311" i="5"/>
  <c r="U311" i="5"/>
  <c r="V311" i="5"/>
  <c r="A312" i="5"/>
  <c r="B312" i="5"/>
  <c r="C312" i="5"/>
  <c r="D312" i="5"/>
  <c r="E312" i="5"/>
  <c r="F312" i="5"/>
  <c r="G312" i="5"/>
  <c r="H312" i="5"/>
  <c r="I312" i="5"/>
  <c r="J312" i="5"/>
  <c r="L312" i="5"/>
  <c r="M312" i="5"/>
  <c r="N312" i="5"/>
  <c r="Y312" i="5" s="1"/>
  <c r="O312" i="5"/>
  <c r="P312" i="5"/>
  <c r="Q312" i="5"/>
  <c r="R312" i="5"/>
  <c r="S312" i="5"/>
  <c r="T312" i="5"/>
  <c r="U312" i="5"/>
  <c r="V312" i="5"/>
  <c r="A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Y313" i="5" s="1"/>
  <c r="O313" i="5"/>
  <c r="P313" i="5"/>
  <c r="Q313" i="5"/>
  <c r="R313" i="5"/>
  <c r="S313" i="5"/>
  <c r="T313" i="5"/>
  <c r="U313" i="5"/>
  <c r="V313" i="5"/>
  <c r="A314" i="5"/>
  <c r="C314" i="5"/>
  <c r="D314" i="5"/>
  <c r="E314" i="5"/>
  <c r="F314" i="5"/>
  <c r="G314" i="5"/>
  <c r="H314" i="5"/>
  <c r="I314" i="5"/>
  <c r="J314" i="5"/>
  <c r="L314" i="5"/>
  <c r="M314" i="5"/>
  <c r="N314" i="5"/>
  <c r="Y314" i="5" s="1"/>
  <c r="O314" i="5"/>
  <c r="P314" i="5"/>
  <c r="Q314" i="5"/>
  <c r="R314" i="5"/>
  <c r="S314" i="5"/>
  <c r="T314" i="5"/>
  <c r="U314" i="5"/>
  <c r="V314" i="5"/>
  <c r="A315" i="5"/>
  <c r="B315" i="5"/>
  <c r="C315" i="5"/>
  <c r="D315" i="5"/>
  <c r="F315" i="5"/>
  <c r="G315" i="5"/>
  <c r="H315" i="5"/>
  <c r="I315" i="5"/>
  <c r="J315" i="5"/>
  <c r="K315" i="5"/>
  <c r="L315" i="5"/>
  <c r="M315" i="5"/>
  <c r="N315" i="5"/>
  <c r="Y315" i="5" s="1"/>
  <c r="Z315" i="5" s="1"/>
  <c r="O315" i="5"/>
  <c r="P315" i="5"/>
  <c r="Q315" i="5"/>
  <c r="R315" i="5"/>
  <c r="S315" i="5"/>
  <c r="T315" i="5"/>
  <c r="U315" i="5"/>
  <c r="V315" i="5"/>
  <c r="A316" i="5"/>
  <c r="B316" i="5"/>
  <c r="C316" i="5"/>
  <c r="D316" i="5"/>
  <c r="F316" i="5"/>
  <c r="G316" i="5"/>
  <c r="H316" i="5"/>
  <c r="I316" i="5"/>
  <c r="J316" i="5"/>
  <c r="K316" i="5"/>
  <c r="L316" i="5"/>
  <c r="M316" i="5"/>
  <c r="O316" i="5"/>
  <c r="P316" i="5"/>
  <c r="Q316" i="5"/>
  <c r="R316" i="5"/>
  <c r="S316" i="5"/>
  <c r="T316" i="5"/>
  <c r="U316" i="5"/>
  <c r="V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Y317" i="5" s="1"/>
  <c r="O317" i="5"/>
  <c r="P317" i="5"/>
  <c r="Q317" i="5"/>
  <c r="R317" i="5"/>
  <c r="S317" i="5"/>
  <c r="T317" i="5"/>
  <c r="U317" i="5"/>
  <c r="V317" i="5"/>
  <c r="A318" i="5"/>
  <c r="B318" i="5"/>
  <c r="C318" i="5"/>
  <c r="D318" i="5"/>
  <c r="F318" i="5"/>
  <c r="H318" i="5"/>
  <c r="I318" i="5"/>
  <c r="J318" i="5"/>
  <c r="K318" i="5"/>
  <c r="L318" i="5"/>
  <c r="M318" i="5"/>
  <c r="N318" i="5"/>
  <c r="Y318" i="5" s="1"/>
  <c r="O318" i="5"/>
  <c r="P318" i="5"/>
  <c r="Q318" i="5"/>
  <c r="R318" i="5"/>
  <c r="S318" i="5"/>
  <c r="T318" i="5"/>
  <c r="U318" i="5"/>
  <c r="V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Y319" i="5" s="1"/>
  <c r="O319" i="5"/>
  <c r="P319" i="5"/>
  <c r="Q319" i="5"/>
  <c r="R319" i="5"/>
  <c r="S319" i="5"/>
  <c r="T319" i="5"/>
  <c r="U319" i="5"/>
  <c r="V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Y320" i="5" s="1"/>
  <c r="O320" i="5"/>
  <c r="P320" i="5"/>
  <c r="Q320" i="5"/>
  <c r="R320" i="5"/>
  <c r="S320" i="5"/>
  <c r="T320" i="5"/>
  <c r="U320" i="5"/>
  <c r="V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Y321" i="5" s="1"/>
  <c r="Z321" i="5" s="1"/>
  <c r="O321" i="5"/>
  <c r="P321" i="5"/>
  <c r="Q321" i="5"/>
  <c r="R321" i="5"/>
  <c r="S321" i="5"/>
  <c r="T321" i="5"/>
  <c r="U321" i="5"/>
  <c r="V321" i="5"/>
  <c r="A322" i="5"/>
  <c r="C322" i="5"/>
  <c r="D322" i="5"/>
  <c r="E322" i="5"/>
  <c r="F322" i="5"/>
  <c r="G322" i="5"/>
  <c r="H322" i="5"/>
  <c r="I322" i="5"/>
  <c r="J322" i="5"/>
  <c r="K322" i="5"/>
  <c r="W322" i="5" s="1"/>
  <c r="L322" i="5"/>
  <c r="M322" i="5"/>
  <c r="N322" i="5"/>
  <c r="Y322" i="5" s="1"/>
  <c r="Z322" i="5" s="1"/>
  <c r="O322" i="5"/>
  <c r="P322" i="5"/>
  <c r="Q322" i="5"/>
  <c r="R322" i="5"/>
  <c r="S322" i="5"/>
  <c r="T322" i="5"/>
  <c r="U322" i="5"/>
  <c r="V322" i="5"/>
  <c r="A323" i="5"/>
  <c r="B323" i="5"/>
  <c r="C323" i="5"/>
  <c r="D323" i="5"/>
  <c r="E323" i="5"/>
  <c r="F323" i="5"/>
  <c r="G323" i="5"/>
  <c r="H323" i="5"/>
  <c r="I323" i="5"/>
  <c r="J323" i="5"/>
  <c r="L323" i="5"/>
  <c r="M323" i="5"/>
  <c r="N323" i="5"/>
  <c r="Y323" i="5" s="1"/>
  <c r="O323" i="5"/>
  <c r="P323" i="5"/>
  <c r="Q323" i="5"/>
  <c r="R323" i="5"/>
  <c r="S323" i="5"/>
  <c r="T323" i="5"/>
  <c r="U323" i="5"/>
  <c r="V323" i="5"/>
  <c r="A324" i="5"/>
  <c r="B324" i="5"/>
  <c r="C324" i="5"/>
  <c r="D324" i="5"/>
  <c r="E324" i="5"/>
  <c r="F324" i="5"/>
  <c r="G324" i="5"/>
  <c r="H324" i="5"/>
  <c r="I324" i="5"/>
  <c r="J324" i="5"/>
  <c r="L324" i="5"/>
  <c r="M324" i="5"/>
  <c r="N324" i="5"/>
  <c r="Y324" i="5" s="1"/>
  <c r="Z324" i="5" s="1"/>
  <c r="O324" i="5"/>
  <c r="P324" i="5"/>
  <c r="Q324" i="5"/>
  <c r="R324" i="5"/>
  <c r="S324" i="5"/>
  <c r="T324" i="5"/>
  <c r="U324" i="5"/>
  <c r="V324" i="5"/>
  <c r="A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Y325" i="5" s="1"/>
  <c r="O325" i="5"/>
  <c r="P325" i="5"/>
  <c r="Q325" i="5"/>
  <c r="R325" i="5"/>
  <c r="S325" i="5"/>
  <c r="T325" i="5"/>
  <c r="U325" i="5"/>
  <c r="V325" i="5"/>
  <c r="A326" i="5"/>
  <c r="C326" i="5"/>
  <c r="D326" i="5"/>
  <c r="E326" i="5"/>
  <c r="F326" i="5"/>
  <c r="G326" i="5"/>
  <c r="H326" i="5"/>
  <c r="I326" i="5"/>
  <c r="J326" i="5"/>
  <c r="L326" i="5"/>
  <c r="M326" i="5"/>
  <c r="N326" i="5"/>
  <c r="Y326" i="5" s="1"/>
  <c r="O326" i="5"/>
  <c r="P326" i="5"/>
  <c r="Q326" i="5"/>
  <c r="R326" i="5"/>
  <c r="S326" i="5"/>
  <c r="T326" i="5"/>
  <c r="U326" i="5"/>
  <c r="V326" i="5"/>
  <c r="A327" i="5"/>
  <c r="B327" i="5"/>
  <c r="C327" i="5"/>
  <c r="D327" i="5"/>
  <c r="F327" i="5"/>
  <c r="G327" i="5"/>
  <c r="H327" i="5"/>
  <c r="I327" i="5"/>
  <c r="J327" i="5"/>
  <c r="K327" i="5"/>
  <c r="L327" i="5"/>
  <c r="M327" i="5"/>
  <c r="N327" i="5"/>
  <c r="Y327" i="5" s="1"/>
  <c r="Z327" i="5" s="1"/>
  <c r="O327" i="5"/>
  <c r="P327" i="5"/>
  <c r="Q327" i="5"/>
  <c r="R327" i="5"/>
  <c r="S327" i="5"/>
  <c r="T327" i="5"/>
  <c r="U327" i="5"/>
  <c r="V327" i="5"/>
  <c r="A328" i="5"/>
  <c r="B328" i="5"/>
  <c r="C328" i="5"/>
  <c r="D328" i="5"/>
  <c r="F328" i="5"/>
  <c r="G328" i="5"/>
  <c r="H328" i="5"/>
  <c r="I328" i="5"/>
  <c r="J328" i="5"/>
  <c r="K328" i="5"/>
  <c r="L328" i="5"/>
  <c r="M328" i="5"/>
  <c r="O328" i="5"/>
  <c r="P328" i="5"/>
  <c r="Q328" i="5"/>
  <c r="R328" i="5"/>
  <c r="S328" i="5"/>
  <c r="T328" i="5"/>
  <c r="U328" i="5"/>
  <c r="V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Y329" i="5" s="1"/>
  <c r="O329" i="5"/>
  <c r="P329" i="5"/>
  <c r="Q329" i="5"/>
  <c r="R329" i="5"/>
  <c r="S329" i="5"/>
  <c r="T329" i="5"/>
  <c r="U329" i="5"/>
  <c r="V329" i="5"/>
  <c r="A330" i="5"/>
  <c r="B330" i="5"/>
  <c r="C330" i="5"/>
  <c r="D330" i="5"/>
  <c r="F330" i="5"/>
  <c r="H330" i="5"/>
  <c r="I330" i="5"/>
  <c r="J330" i="5"/>
  <c r="K330" i="5"/>
  <c r="L330" i="5"/>
  <c r="M330" i="5"/>
  <c r="N330" i="5"/>
  <c r="Y330" i="5" s="1"/>
  <c r="Z330" i="5" s="1"/>
  <c r="O330" i="5"/>
  <c r="P330" i="5"/>
  <c r="Q330" i="5"/>
  <c r="R330" i="5"/>
  <c r="S330" i="5"/>
  <c r="T330" i="5"/>
  <c r="U330" i="5"/>
  <c r="V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Y331" i="5" s="1"/>
  <c r="O331" i="5"/>
  <c r="P331" i="5"/>
  <c r="Q331" i="5"/>
  <c r="R331" i="5"/>
  <c r="S331" i="5"/>
  <c r="T331" i="5"/>
  <c r="U331" i="5"/>
  <c r="V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Y332" i="5" s="1"/>
  <c r="O332" i="5"/>
  <c r="P332" i="5"/>
  <c r="Q332" i="5"/>
  <c r="R332" i="5"/>
  <c r="S332" i="5"/>
  <c r="T332" i="5"/>
  <c r="U332" i="5"/>
  <c r="V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Y333" i="5" s="1"/>
  <c r="Z333" i="5" s="1"/>
  <c r="O333" i="5"/>
  <c r="P333" i="5"/>
  <c r="Q333" i="5"/>
  <c r="R333" i="5"/>
  <c r="S333" i="5"/>
  <c r="T333" i="5"/>
  <c r="U333" i="5"/>
  <c r="V333" i="5"/>
  <c r="A334" i="5"/>
  <c r="C334" i="5"/>
  <c r="D334" i="5"/>
  <c r="E334" i="5"/>
  <c r="F334" i="5"/>
  <c r="G334" i="5"/>
  <c r="H334" i="5"/>
  <c r="I334" i="5"/>
  <c r="J334" i="5"/>
  <c r="K334" i="5"/>
  <c r="W334" i="5" s="1"/>
  <c r="L334" i="5"/>
  <c r="M334" i="5"/>
  <c r="N334" i="5"/>
  <c r="Y334" i="5" s="1"/>
  <c r="Z334" i="5" s="1"/>
  <c r="O334" i="5"/>
  <c r="P334" i="5"/>
  <c r="Q334" i="5"/>
  <c r="R334" i="5"/>
  <c r="S334" i="5"/>
  <c r="T334" i="5"/>
  <c r="U334" i="5"/>
  <c r="V334" i="5"/>
  <c r="A335" i="5"/>
  <c r="B335" i="5"/>
  <c r="C335" i="5"/>
  <c r="D335" i="5"/>
  <c r="E335" i="5"/>
  <c r="F335" i="5"/>
  <c r="G335" i="5"/>
  <c r="H335" i="5"/>
  <c r="I335" i="5"/>
  <c r="J335" i="5"/>
  <c r="L335" i="5"/>
  <c r="M335" i="5"/>
  <c r="N335" i="5"/>
  <c r="Y335" i="5" s="1"/>
  <c r="O335" i="5"/>
  <c r="P335" i="5"/>
  <c r="Q335" i="5"/>
  <c r="R335" i="5"/>
  <c r="S335" i="5"/>
  <c r="T335" i="5"/>
  <c r="U335" i="5"/>
  <c r="V335" i="5"/>
  <c r="A336" i="5"/>
  <c r="B336" i="5"/>
  <c r="C336" i="5"/>
  <c r="D336" i="5"/>
  <c r="E336" i="5"/>
  <c r="F336" i="5"/>
  <c r="G336" i="5"/>
  <c r="H336" i="5"/>
  <c r="I336" i="5"/>
  <c r="J336" i="5"/>
  <c r="L336" i="5"/>
  <c r="M336" i="5"/>
  <c r="N336" i="5"/>
  <c r="Y336" i="5" s="1"/>
  <c r="Z336" i="5" s="1"/>
  <c r="O336" i="5"/>
  <c r="P336" i="5"/>
  <c r="Q336" i="5"/>
  <c r="R336" i="5"/>
  <c r="S336" i="5"/>
  <c r="T336" i="5"/>
  <c r="U336" i="5"/>
  <c r="V336" i="5"/>
  <c r="A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Y337" i="5" s="1"/>
  <c r="O337" i="5"/>
  <c r="P337" i="5"/>
  <c r="Q337" i="5"/>
  <c r="R337" i="5"/>
  <c r="S337" i="5"/>
  <c r="T337" i="5"/>
  <c r="U337" i="5"/>
  <c r="V337" i="5"/>
  <c r="A338" i="5"/>
  <c r="C338" i="5"/>
  <c r="D338" i="5"/>
  <c r="E338" i="5"/>
  <c r="F338" i="5"/>
  <c r="G338" i="5"/>
  <c r="H338" i="5"/>
  <c r="I338" i="5"/>
  <c r="J338" i="5"/>
  <c r="L338" i="5"/>
  <c r="M338" i="5"/>
  <c r="N338" i="5"/>
  <c r="Y338" i="5" s="1"/>
  <c r="O338" i="5"/>
  <c r="P338" i="5"/>
  <c r="Q338" i="5"/>
  <c r="R338" i="5"/>
  <c r="S338" i="5"/>
  <c r="T338" i="5"/>
  <c r="U338" i="5"/>
  <c r="V338" i="5"/>
  <c r="A339" i="5"/>
  <c r="B339" i="5"/>
  <c r="C339" i="5"/>
  <c r="D339" i="5"/>
  <c r="F339" i="5"/>
  <c r="G339" i="5"/>
  <c r="H339" i="5"/>
  <c r="I339" i="5"/>
  <c r="J339" i="5"/>
  <c r="K339" i="5"/>
  <c r="L339" i="5"/>
  <c r="M339" i="5"/>
  <c r="N339" i="5"/>
  <c r="Y339" i="5" s="1"/>
  <c r="Z339" i="5" s="1"/>
  <c r="O339" i="5"/>
  <c r="P339" i="5"/>
  <c r="Q339" i="5"/>
  <c r="R339" i="5"/>
  <c r="S339" i="5"/>
  <c r="T339" i="5"/>
  <c r="U339" i="5"/>
  <c r="V339" i="5"/>
  <c r="A340" i="5"/>
  <c r="B340" i="5"/>
  <c r="C340" i="5"/>
  <c r="D340" i="5"/>
  <c r="F340" i="5"/>
  <c r="G340" i="5"/>
  <c r="H340" i="5"/>
  <c r="I340" i="5"/>
  <c r="J340" i="5"/>
  <c r="K340" i="5"/>
  <c r="L340" i="5"/>
  <c r="M340" i="5"/>
  <c r="O340" i="5"/>
  <c r="P340" i="5"/>
  <c r="Q340" i="5"/>
  <c r="R340" i="5"/>
  <c r="S340" i="5"/>
  <c r="T340" i="5"/>
  <c r="U340" i="5"/>
  <c r="V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Y341" i="5" s="1"/>
  <c r="O341" i="5"/>
  <c r="P341" i="5"/>
  <c r="Q341" i="5"/>
  <c r="R341" i="5"/>
  <c r="S341" i="5"/>
  <c r="T341" i="5"/>
  <c r="U341" i="5"/>
  <c r="V341" i="5"/>
  <c r="A342" i="5"/>
  <c r="B342" i="5"/>
  <c r="C342" i="5"/>
  <c r="D342" i="5"/>
  <c r="F342" i="5"/>
  <c r="H342" i="5"/>
  <c r="I342" i="5"/>
  <c r="J342" i="5"/>
  <c r="K342" i="5"/>
  <c r="L342" i="5"/>
  <c r="M342" i="5"/>
  <c r="N342" i="5"/>
  <c r="Y342" i="5" s="1"/>
  <c r="Z342" i="5" s="1"/>
  <c r="O342" i="5"/>
  <c r="P342" i="5"/>
  <c r="Q342" i="5"/>
  <c r="R342" i="5"/>
  <c r="S342" i="5"/>
  <c r="T342" i="5"/>
  <c r="U342" i="5"/>
  <c r="V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Y343" i="5" s="1"/>
  <c r="O343" i="5"/>
  <c r="P343" i="5"/>
  <c r="Q343" i="5"/>
  <c r="R343" i="5"/>
  <c r="S343" i="5"/>
  <c r="T343" i="5"/>
  <c r="U343" i="5"/>
  <c r="V343" i="5"/>
  <c r="A344" i="5"/>
  <c r="B344" i="5"/>
  <c r="C344" i="5"/>
  <c r="D344" i="5"/>
  <c r="E344" i="5"/>
  <c r="F344" i="5"/>
  <c r="G344" i="5"/>
  <c r="H344" i="5"/>
  <c r="I344" i="5"/>
  <c r="J344" i="5"/>
  <c r="L344" i="5"/>
  <c r="M344" i="5"/>
  <c r="N344" i="5"/>
  <c r="Y344" i="5" s="1"/>
  <c r="O344" i="5"/>
  <c r="P344" i="5"/>
  <c r="Q344" i="5"/>
  <c r="R344" i="5"/>
  <c r="S344" i="5"/>
  <c r="T344" i="5"/>
  <c r="U344" i="5"/>
  <c r="V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Y345" i="5" s="1"/>
  <c r="Z345" i="5" s="1"/>
  <c r="O345" i="5"/>
  <c r="P345" i="5"/>
  <c r="Q345" i="5"/>
  <c r="R345" i="5"/>
  <c r="S345" i="5"/>
  <c r="T345" i="5"/>
  <c r="U345" i="5"/>
  <c r="V345" i="5"/>
  <c r="A346" i="5"/>
  <c r="C346" i="5"/>
  <c r="D346" i="5"/>
  <c r="E346" i="5"/>
  <c r="F346" i="5"/>
  <c r="G346" i="5"/>
  <c r="H346" i="5"/>
  <c r="I346" i="5"/>
  <c r="J346" i="5"/>
  <c r="K346" i="5"/>
  <c r="W346" i="5" s="1"/>
  <c r="L346" i="5"/>
  <c r="M346" i="5"/>
  <c r="N346" i="5"/>
  <c r="Y346" i="5" s="1"/>
  <c r="Z346" i="5" s="1"/>
  <c r="O346" i="5"/>
  <c r="P346" i="5"/>
  <c r="Q346" i="5"/>
  <c r="R346" i="5"/>
  <c r="S346" i="5"/>
  <c r="T346" i="5"/>
  <c r="U346" i="5"/>
  <c r="V346" i="5"/>
  <c r="A347" i="5"/>
  <c r="C347" i="5"/>
  <c r="D347" i="5"/>
  <c r="E347" i="5"/>
  <c r="F347" i="5"/>
  <c r="G347" i="5"/>
  <c r="H347" i="5"/>
  <c r="I347" i="5"/>
  <c r="J347" i="5"/>
  <c r="L347" i="5"/>
  <c r="M347" i="5"/>
  <c r="N347" i="5"/>
  <c r="Y347" i="5" s="1"/>
  <c r="O347" i="5"/>
  <c r="P347" i="5"/>
  <c r="Q347" i="5"/>
  <c r="R347" i="5"/>
  <c r="S347" i="5"/>
  <c r="T347" i="5"/>
  <c r="U347" i="5"/>
  <c r="V347" i="5"/>
  <c r="A348" i="5"/>
  <c r="B348" i="5"/>
  <c r="C348" i="5"/>
  <c r="D348" i="5"/>
  <c r="E348" i="5"/>
  <c r="F348" i="5"/>
  <c r="G348" i="5"/>
  <c r="H348" i="5"/>
  <c r="I348" i="5"/>
  <c r="J348" i="5"/>
  <c r="L348" i="5"/>
  <c r="M348" i="5"/>
  <c r="N348" i="5"/>
  <c r="Y348" i="5" s="1"/>
  <c r="Z348" i="5" s="1"/>
  <c r="O348" i="5"/>
  <c r="P348" i="5"/>
  <c r="Q348" i="5"/>
  <c r="R348" i="5"/>
  <c r="S348" i="5"/>
  <c r="T348" i="5"/>
  <c r="U348" i="5"/>
  <c r="V348" i="5"/>
  <c r="A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Y349" i="5" s="1"/>
  <c r="O349" i="5"/>
  <c r="P349" i="5"/>
  <c r="Q349" i="5"/>
  <c r="R349" i="5"/>
  <c r="S349" i="5"/>
  <c r="T349" i="5"/>
  <c r="U349" i="5"/>
  <c r="V349" i="5"/>
  <c r="A350" i="5"/>
  <c r="C350" i="5"/>
  <c r="D350" i="5"/>
  <c r="E350" i="5"/>
  <c r="F350" i="5"/>
  <c r="G350" i="5"/>
  <c r="H350" i="5"/>
  <c r="I350" i="5"/>
  <c r="J350" i="5"/>
  <c r="L350" i="5"/>
  <c r="M350" i="5"/>
  <c r="N350" i="5"/>
  <c r="Y350" i="5" s="1"/>
  <c r="O350" i="5"/>
  <c r="P350" i="5"/>
  <c r="Q350" i="5"/>
  <c r="R350" i="5"/>
  <c r="S350" i="5"/>
  <c r="T350" i="5"/>
  <c r="U350" i="5"/>
  <c r="V350" i="5"/>
  <c r="A351" i="5"/>
  <c r="B351" i="5"/>
  <c r="C351" i="5"/>
  <c r="D351" i="5"/>
  <c r="F351" i="5"/>
  <c r="G351" i="5"/>
  <c r="H351" i="5"/>
  <c r="I351" i="5"/>
  <c r="J351" i="5"/>
  <c r="K351" i="5"/>
  <c r="L351" i="5"/>
  <c r="M351" i="5"/>
  <c r="N351" i="5"/>
  <c r="Y351" i="5" s="1"/>
  <c r="Z351" i="5" s="1"/>
  <c r="O351" i="5"/>
  <c r="P351" i="5"/>
  <c r="Q351" i="5"/>
  <c r="R351" i="5"/>
  <c r="S351" i="5"/>
  <c r="T351" i="5"/>
  <c r="U351" i="5"/>
  <c r="V351" i="5"/>
  <c r="A352" i="5"/>
  <c r="B352" i="5"/>
  <c r="C352" i="5"/>
  <c r="D352" i="5"/>
  <c r="F352" i="5"/>
  <c r="G352" i="5"/>
  <c r="H352" i="5"/>
  <c r="I352" i="5"/>
  <c r="J352" i="5"/>
  <c r="K352" i="5"/>
  <c r="L352" i="5"/>
  <c r="M352" i="5"/>
  <c r="O352" i="5"/>
  <c r="P352" i="5"/>
  <c r="Q352" i="5"/>
  <c r="R352" i="5"/>
  <c r="S352" i="5"/>
  <c r="T352" i="5"/>
  <c r="U352" i="5"/>
  <c r="V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Y353" i="5" s="1"/>
  <c r="O353" i="5"/>
  <c r="P353" i="5"/>
  <c r="Q353" i="5"/>
  <c r="R353" i="5"/>
  <c r="S353" i="5"/>
  <c r="T353" i="5"/>
  <c r="U353" i="5"/>
  <c r="V353" i="5"/>
  <c r="A354" i="5"/>
  <c r="B354" i="5"/>
  <c r="C354" i="5"/>
  <c r="D354" i="5"/>
  <c r="F354" i="5"/>
  <c r="H354" i="5"/>
  <c r="I354" i="5"/>
  <c r="J354" i="5"/>
  <c r="K354" i="5"/>
  <c r="L354" i="5"/>
  <c r="M354" i="5"/>
  <c r="N354" i="5"/>
  <c r="Y354" i="5" s="1"/>
  <c r="O354" i="5"/>
  <c r="P354" i="5"/>
  <c r="Q354" i="5"/>
  <c r="R354" i="5"/>
  <c r="S354" i="5"/>
  <c r="T354" i="5"/>
  <c r="U354" i="5"/>
  <c r="V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Y355" i="5" s="1"/>
  <c r="O355" i="5"/>
  <c r="P355" i="5"/>
  <c r="Q355" i="5"/>
  <c r="R355" i="5"/>
  <c r="S355" i="5"/>
  <c r="T355" i="5"/>
  <c r="U355" i="5"/>
  <c r="V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Y356" i="5" s="1"/>
  <c r="O356" i="5"/>
  <c r="P356" i="5"/>
  <c r="Q356" i="5"/>
  <c r="R356" i="5"/>
  <c r="S356" i="5"/>
  <c r="T356" i="5"/>
  <c r="U356" i="5"/>
  <c r="V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Y357" i="5" s="1"/>
  <c r="Z357" i="5" s="1"/>
  <c r="O357" i="5"/>
  <c r="P357" i="5"/>
  <c r="Q357" i="5"/>
  <c r="R357" i="5"/>
  <c r="S357" i="5"/>
  <c r="T357" i="5"/>
  <c r="U357" i="5"/>
  <c r="V357" i="5"/>
  <c r="A358" i="5"/>
  <c r="C358" i="5"/>
  <c r="D358" i="5"/>
  <c r="E358" i="5"/>
  <c r="F358" i="5"/>
  <c r="G358" i="5"/>
  <c r="H358" i="5"/>
  <c r="I358" i="5"/>
  <c r="J358" i="5"/>
  <c r="K358" i="5"/>
  <c r="W358" i="5" s="1"/>
  <c r="L358" i="5"/>
  <c r="M358" i="5"/>
  <c r="N358" i="5"/>
  <c r="Y358" i="5" s="1"/>
  <c r="Z358" i="5" s="1"/>
  <c r="O358" i="5"/>
  <c r="P358" i="5"/>
  <c r="Q358" i="5"/>
  <c r="R358" i="5"/>
  <c r="S358" i="5"/>
  <c r="T358" i="5"/>
  <c r="U358" i="5"/>
  <c r="V358" i="5"/>
  <c r="A359" i="5"/>
  <c r="C359" i="5"/>
  <c r="D359" i="5"/>
  <c r="E359" i="5"/>
  <c r="F359" i="5"/>
  <c r="G359" i="5"/>
  <c r="H359" i="5"/>
  <c r="I359" i="5"/>
  <c r="J359" i="5"/>
  <c r="L359" i="5"/>
  <c r="M359" i="5"/>
  <c r="N359" i="5"/>
  <c r="Y359" i="5" s="1"/>
  <c r="O359" i="5"/>
  <c r="P359" i="5"/>
  <c r="Q359" i="5"/>
  <c r="R359" i="5"/>
  <c r="S359" i="5"/>
  <c r="T359" i="5"/>
  <c r="U359" i="5"/>
  <c r="V359" i="5"/>
  <c r="A360" i="5"/>
  <c r="B360" i="5"/>
  <c r="C360" i="5"/>
  <c r="D360" i="5"/>
  <c r="E360" i="5"/>
  <c r="F360" i="5"/>
  <c r="G360" i="5"/>
  <c r="H360" i="5"/>
  <c r="I360" i="5"/>
  <c r="J360" i="5"/>
  <c r="L360" i="5"/>
  <c r="M360" i="5"/>
  <c r="N360" i="5"/>
  <c r="Y360" i="5" s="1"/>
  <c r="Z360" i="5" s="1"/>
  <c r="O360" i="5"/>
  <c r="P360" i="5"/>
  <c r="Q360" i="5"/>
  <c r="R360" i="5"/>
  <c r="S360" i="5"/>
  <c r="T360" i="5"/>
  <c r="U360" i="5"/>
  <c r="V360" i="5"/>
  <c r="A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Y361" i="5" s="1"/>
  <c r="O361" i="5"/>
  <c r="P361" i="5"/>
  <c r="Q361" i="5"/>
  <c r="R361" i="5"/>
  <c r="S361" i="5"/>
  <c r="T361" i="5"/>
  <c r="U361" i="5"/>
  <c r="V361" i="5"/>
  <c r="A362" i="5"/>
  <c r="C362" i="5"/>
  <c r="D362" i="5"/>
  <c r="E362" i="5"/>
  <c r="F362" i="5"/>
  <c r="G362" i="5"/>
  <c r="H362" i="5"/>
  <c r="I362" i="5"/>
  <c r="J362" i="5"/>
  <c r="L362" i="5"/>
  <c r="M362" i="5"/>
  <c r="N362" i="5"/>
  <c r="Y362" i="5" s="1"/>
  <c r="O362" i="5"/>
  <c r="P362" i="5"/>
  <c r="Q362" i="5"/>
  <c r="R362" i="5"/>
  <c r="S362" i="5"/>
  <c r="T362" i="5"/>
  <c r="U362" i="5"/>
  <c r="V362" i="5"/>
  <c r="A363" i="5"/>
  <c r="B363" i="5"/>
  <c r="C363" i="5"/>
  <c r="D363" i="5"/>
  <c r="F363" i="5"/>
  <c r="G363" i="5"/>
  <c r="H363" i="5"/>
  <c r="I363" i="5"/>
  <c r="J363" i="5"/>
  <c r="K363" i="5"/>
  <c r="L363" i="5"/>
  <c r="M363" i="5"/>
  <c r="N363" i="5"/>
  <c r="Y363" i="5" s="1"/>
  <c r="Z363" i="5" s="1"/>
  <c r="O363" i="5"/>
  <c r="P363" i="5"/>
  <c r="Q363" i="5"/>
  <c r="R363" i="5"/>
  <c r="S363" i="5"/>
  <c r="T363" i="5"/>
  <c r="U363" i="5"/>
  <c r="V363" i="5"/>
  <c r="A364" i="5"/>
  <c r="B364" i="5"/>
  <c r="C364" i="5"/>
  <c r="D364" i="5"/>
  <c r="F364" i="5"/>
  <c r="G364" i="5"/>
  <c r="H364" i="5"/>
  <c r="I364" i="5"/>
  <c r="J364" i="5"/>
  <c r="K364" i="5"/>
  <c r="L364" i="5"/>
  <c r="M364" i="5"/>
  <c r="O364" i="5"/>
  <c r="P364" i="5"/>
  <c r="Q364" i="5"/>
  <c r="R364" i="5"/>
  <c r="S364" i="5"/>
  <c r="T364" i="5"/>
  <c r="U364" i="5"/>
  <c r="V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Y365" i="5" s="1"/>
  <c r="O365" i="5"/>
  <c r="P365" i="5"/>
  <c r="Q365" i="5"/>
  <c r="R365" i="5"/>
  <c r="S365" i="5"/>
  <c r="T365" i="5"/>
  <c r="U365" i="5"/>
  <c r="V365" i="5"/>
  <c r="A366" i="5"/>
  <c r="B366" i="5"/>
  <c r="C366" i="5"/>
  <c r="D366" i="5"/>
  <c r="F366" i="5"/>
  <c r="G366" i="5"/>
  <c r="H366" i="5"/>
  <c r="I366" i="5"/>
  <c r="J366" i="5"/>
  <c r="K366" i="5"/>
  <c r="L366" i="5"/>
  <c r="M366" i="5"/>
  <c r="N366" i="5"/>
  <c r="Y366" i="5" s="1"/>
  <c r="Z366" i="5" s="1"/>
  <c r="O366" i="5"/>
  <c r="P366" i="5"/>
  <c r="Q366" i="5"/>
  <c r="R366" i="5"/>
  <c r="S366" i="5"/>
  <c r="T366" i="5"/>
  <c r="U366" i="5"/>
  <c r="V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Y367" i="5" s="1"/>
  <c r="O367" i="5"/>
  <c r="P367" i="5"/>
  <c r="Q367" i="5"/>
  <c r="R367" i="5"/>
  <c r="S367" i="5"/>
  <c r="T367" i="5"/>
  <c r="U367" i="5"/>
  <c r="V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Y368" i="5" s="1"/>
  <c r="O368" i="5"/>
  <c r="P368" i="5"/>
  <c r="Q368" i="5"/>
  <c r="R368" i="5"/>
  <c r="S368" i="5"/>
  <c r="T368" i="5"/>
  <c r="U368" i="5"/>
  <c r="V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Y369" i="5" s="1"/>
  <c r="Z369" i="5" s="1"/>
  <c r="O369" i="5"/>
  <c r="P369" i="5"/>
  <c r="Q369" i="5"/>
  <c r="R369" i="5"/>
  <c r="S369" i="5"/>
  <c r="T369" i="5"/>
  <c r="U369" i="5"/>
  <c r="V369" i="5"/>
  <c r="A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Y370" i="5" s="1"/>
  <c r="Z370" i="5" s="1"/>
  <c r="O370" i="5"/>
  <c r="P370" i="5"/>
  <c r="Q370" i="5"/>
  <c r="R370" i="5"/>
  <c r="S370" i="5"/>
  <c r="T370" i="5"/>
  <c r="U370" i="5"/>
  <c r="V370" i="5"/>
  <c r="A371" i="5"/>
  <c r="B371" i="5"/>
  <c r="C371" i="5"/>
  <c r="D371" i="5"/>
  <c r="E371" i="5"/>
  <c r="F371" i="5"/>
  <c r="G371" i="5"/>
  <c r="H371" i="5"/>
  <c r="I371" i="5"/>
  <c r="J371" i="5"/>
  <c r="L371" i="5"/>
  <c r="M371" i="5"/>
  <c r="N371" i="5"/>
  <c r="Y371" i="5" s="1"/>
  <c r="O371" i="5"/>
  <c r="P371" i="5"/>
  <c r="Q371" i="5"/>
  <c r="R371" i="5"/>
  <c r="S371" i="5"/>
  <c r="T371" i="5"/>
  <c r="U371" i="5"/>
  <c r="V371" i="5"/>
  <c r="A372" i="5"/>
  <c r="B372" i="5"/>
  <c r="C372" i="5"/>
  <c r="D372" i="5"/>
  <c r="E372" i="5"/>
  <c r="F372" i="5"/>
  <c r="G372" i="5"/>
  <c r="H372" i="5"/>
  <c r="I372" i="5"/>
  <c r="J372" i="5"/>
  <c r="L372" i="5"/>
  <c r="M372" i="5"/>
  <c r="N372" i="5"/>
  <c r="Y372" i="5" s="1"/>
  <c r="O372" i="5"/>
  <c r="P372" i="5"/>
  <c r="Q372" i="5"/>
  <c r="R372" i="5"/>
  <c r="S372" i="5"/>
  <c r="T372" i="5"/>
  <c r="U372" i="5"/>
  <c r="V372" i="5"/>
  <c r="A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Y373" i="5" s="1"/>
  <c r="O373" i="5"/>
  <c r="P373" i="5"/>
  <c r="Q373" i="5"/>
  <c r="R373" i="5"/>
  <c r="S373" i="5"/>
  <c r="T373" i="5"/>
  <c r="U373" i="5"/>
  <c r="V373" i="5"/>
  <c r="A374" i="5"/>
  <c r="C374" i="5"/>
  <c r="D374" i="5"/>
  <c r="E374" i="5"/>
  <c r="F374" i="5"/>
  <c r="G374" i="5"/>
  <c r="H374" i="5"/>
  <c r="I374" i="5"/>
  <c r="J374" i="5"/>
  <c r="L374" i="5"/>
  <c r="M374" i="5"/>
  <c r="N374" i="5"/>
  <c r="Y374" i="5" s="1"/>
  <c r="O374" i="5"/>
  <c r="P374" i="5"/>
  <c r="Q374" i="5"/>
  <c r="R374" i="5"/>
  <c r="S374" i="5"/>
  <c r="T374" i="5"/>
  <c r="U374" i="5"/>
  <c r="V374" i="5"/>
  <c r="A375" i="5"/>
  <c r="B375" i="5"/>
  <c r="C375" i="5"/>
  <c r="D375" i="5"/>
  <c r="F375" i="5"/>
  <c r="G375" i="5"/>
  <c r="H375" i="5"/>
  <c r="I375" i="5"/>
  <c r="J375" i="5"/>
  <c r="K375" i="5"/>
  <c r="L375" i="5"/>
  <c r="M375" i="5"/>
  <c r="N375" i="5"/>
  <c r="Y375" i="5" s="1"/>
  <c r="Z375" i="5" s="1"/>
  <c r="O375" i="5"/>
  <c r="P375" i="5"/>
  <c r="Q375" i="5"/>
  <c r="R375" i="5"/>
  <c r="S375" i="5"/>
  <c r="T375" i="5"/>
  <c r="U375" i="5"/>
  <c r="V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O376" i="5"/>
  <c r="P376" i="5"/>
  <c r="Q376" i="5"/>
  <c r="R376" i="5"/>
  <c r="S376" i="5"/>
  <c r="T376" i="5"/>
  <c r="U376" i="5"/>
  <c r="V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Y377" i="5" s="1"/>
  <c r="O377" i="5"/>
  <c r="P377" i="5"/>
  <c r="Q377" i="5"/>
  <c r="R377" i="5"/>
  <c r="S377" i="5"/>
  <c r="T377" i="5"/>
  <c r="U377" i="5"/>
  <c r="V377" i="5"/>
  <c r="A378" i="5"/>
  <c r="B378" i="5"/>
  <c r="C378" i="5"/>
  <c r="D378" i="5"/>
  <c r="F378" i="5"/>
  <c r="H378" i="5"/>
  <c r="I378" i="5"/>
  <c r="J378" i="5"/>
  <c r="K378" i="5"/>
  <c r="L378" i="5"/>
  <c r="M378" i="5"/>
  <c r="N378" i="5"/>
  <c r="Y378" i="5" s="1"/>
  <c r="O378" i="5"/>
  <c r="P378" i="5"/>
  <c r="Q378" i="5"/>
  <c r="R378" i="5"/>
  <c r="S378" i="5"/>
  <c r="T378" i="5"/>
  <c r="U378" i="5"/>
  <c r="V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Y379" i="5" s="1"/>
  <c r="O379" i="5"/>
  <c r="P379" i="5"/>
  <c r="Q379" i="5"/>
  <c r="R379" i="5"/>
  <c r="S379" i="5"/>
  <c r="T379" i="5"/>
  <c r="U379" i="5"/>
  <c r="V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Y380" i="5" s="1"/>
  <c r="O380" i="5"/>
  <c r="P380" i="5"/>
  <c r="Q380" i="5"/>
  <c r="R380" i="5"/>
  <c r="S380" i="5"/>
  <c r="T380" i="5"/>
  <c r="U380" i="5"/>
  <c r="V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Y381" i="5" s="1"/>
  <c r="Z381" i="5" s="1"/>
  <c r="O381" i="5"/>
  <c r="P381" i="5"/>
  <c r="Q381" i="5"/>
  <c r="R381" i="5"/>
  <c r="S381" i="5"/>
  <c r="T381" i="5"/>
  <c r="U381" i="5"/>
  <c r="V381" i="5"/>
  <c r="A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Y382" i="5" s="1"/>
  <c r="Z382" i="5" s="1"/>
  <c r="O382" i="5"/>
  <c r="P382" i="5"/>
  <c r="Q382" i="5"/>
  <c r="R382" i="5"/>
  <c r="S382" i="5"/>
  <c r="T382" i="5"/>
  <c r="U382" i="5"/>
  <c r="V382" i="5"/>
  <c r="A383" i="5"/>
  <c r="C383" i="5"/>
  <c r="D383" i="5"/>
  <c r="E383" i="5"/>
  <c r="F383" i="5"/>
  <c r="G383" i="5"/>
  <c r="H383" i="5"/>
  <c r="I383" i="5"/>
  <c r="J383" i="5"/>
  <c r="L383" i="5"/>
  <c r="M383" i="5"/>
  <c r="N383" i="5"/>
  <c r="Y383" i="5" s="1"/>
  <c r="O383" i="5"/>
  <c r="P383" i="5"/>
  <c r="Q383" i="5"/>
  <c r="R383" i="5"/>
  <c r="S383" i="5"/>
  <c r="T383" i="5"/>
  <c r="U383" i="5"/>
  <c r="V383" i="5"/>
  <c r="A384" i="5"/>
  <c r="B384" i="5"/>
  <c r="C384" i="5"/>
  <c r="D384" i="5"/>
  <c r="E384" i="5"/>
  <c r="F384" i="5"/>
  <c r="G384" i="5"/>
  <c r="H384" i="5"/>
  <c r="I384" i="5"/>
  <c r="J384" i="5"/>
  <c r="L384" i="5"/>
  <c r="M384" i="5"/>
  <c r="N384" i="5"/>
  <c r="Y384" i="5" s="1"/>
  <c r="Z384" i="5" s="1"/>
  <c r="O384" i="5"/>
  <c r="P384" i="5"/>
  <c r="Q384" i="5"/>
  <c r="R384" i="5"/>
  <c r="S384" i="5"/>
  <c r="T384" i="5"/>
  <c r="U384" i="5"/>
  <c r="V384" i="5"/>
  <c r="A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Y385" i="5" s="1"/>
  <c r="O385" i="5"/>
  <c r="P385" i="5"/>
  <c r="Q385" i="5"/>
  <c r="R385" i="5"/>
  <c r="S385" i="5"/>
  <c r="T385" i="5"/>
  <c r="U385" i="5"/>
  <c r="V385" i="5"/>
  <c r="A386" i="5"/>
  <c r="C386" i="5"/>
  <c r="D386" i="5"/>
  <c r="E386" i="5"/>
  <c r="F386" i="5"/>
  <c r="G386" i="5"/>
  <c r="H386" i="5"/>
  <c r="I386" i="5"/>
  <c r="J386" i="5"/>
  <c r="L386" i="5"/>
  <c r="M386" i="5"/>
  <c r="N386" i="5"/>
  <c r="Y386" i="5" s="1"/>
  <c r="O386" i="5"/>
  <c r="P386" i="5"/>
  <c r="Q386" i="5"/>
  <c r="R386" i="5"/>
  <c r="S386" i="5"/>
  <c r="T386" i="5"/>
  <c r="U386" i="5"/>
  <c r="V386" i="5"/>
  <c r="A387" i="5"/>
  <c r="B387" i="5"/>
  <c r="C387" i="5"/>
  <c r="D387" i="5"/>
  <c r="F387" i="5"/>
  <c r="G387" i="5"/>
  <c r="H387" i="5"/>
  <c r="I387" i="5"/>
  <c r="J387" i="5"/>
  <c r="K387" i="5"/>
  <c r="L387" i="5"/>
  <c r="M387" i="5"/>
  <c r="N387" i="5"/>
  <c r="Y387" i="5" s="1"/>
  <c r="Z387" i="5" s="1"/>
  <c r="O387" i="5"/>
  <c r="P387" i="5"/>
  <c r="Q387" i="5"/>
  <c r="R387" i="5"/>
  <c r="S387" i="5"/>
  <c r="T387" i="5"/>
  <c r="U387" i="5"/>
  <c r="V387" i="5"/>
  <c r="A388" i="5"/>
  <c r="B388" i="5"/>
  <c r="C388" i="5"/>
  <c r="D388" i="5"/>
  <c r="F388" i="5"/>
  <c r="G388" i="5"/>
  <c r="H388" i="5"/>
  <c r="I388" i="5"/>
  <c r="J388" i="5"/>
  <c r="K388" i="5"/>
  <c r="L388" i="5"/>
  <c r="M388" i="5"/>
  <c r="O388" i="5"/>
  <c r="P388" i="5"/>
  <c r="Q388" i="5"/>
  <c r="R388" i="5"/>
  <c r="S388" i="5"/>
  <c r="T388" i="5"/>
  <c r="U388" i="5"/>
  <c r="V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Y389" i="5" s="1"/>
  <c r="Z389" i="5" s="1"/>
  <c r="O389" i="5"/>
  <c r="P389" i="5"/>
  <c r="Q389" i="5"/>
  <c r="R389" i="5"/>
  <c r="S389" i="5"/>
  <c r="T389" i="5"/>
  <c r="U389" i="5"/>
  <c r="V389" i="5"/>
  <c r="A390" i="5"/>
  <c r="B390" i="5"/>
  <c r="C390" i="5"/>
  <c r="D390" i="5"/>
  <c r="F390" i="5"/>
  <c r="H390" i="5"/>
  <c r="I390" i="5"/>
  <c r="J390" i="5"/>
  <c r="K390" i="5"/>
  <c r="L390" i="5"/>
  <c r="M390" i="5"/>
  <c r="N390" i="5"/>
  <c r="Y390" i="5" s="1"/>
  <c r="Z390" i="5" s="1"/>
  <c r="O390" i="5"/>
  <c r="P390" i="5"/>
  <c r="Q390" i="5"/>
  <c r="R390" i="5"/>
  <c r="S390" i="5"/>
  <c r="T390" i="5"/>
  <c r="U390" i="5"/>
  <c r="V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Y391" i="5" s="1"/>
  <c r="O391" i="5"/>
  <c r="P391" i="5"/>
  <c r="Q391" i="5"/>
  <c r="R391" i="5"/>
  <c r="S391" i="5"/>
  <c r="T391" i="5"/>
  <c r="U391" i="5"/>
  <c r="V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Y392" i="5" s="1"/>
  <c r="O392" i="5"/>
  <c r="P392" i="5"/>
  <c r="Q392" i="5"/>
  <c r="R392" i="5"/>
  <c r="S392" i="5"/>
  <c r="T392" i="5"/>
  <c r="U392" i="5"/>
  <c r="V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Y393" i="5" s="1"/>
  <c r="Z393" i="5" s="1"/>
  <c r="O393" i="5"/>
  <c r="P393" i="5"/>
  <c r="Q393" i="5"/>
  <c r="R393" i="5"/>
  <c r="S393" i="5"/>
  <c r="T393" i="5"/>
  <c r="U393" i="5"/>
  <c r="V393" i="5"/>
  <c r="A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Y394" i="5" s="1"/>
  <c r="Z394" i="5" s="1"/>
  <c r="O394" i="5"/>
  <c r="P394" i="5"/>
  <c r="Q394" i="5"/>
  <c r="R394" i="5"/>
  <c r="S394" i="5"/>
  <c r="T394" i="5"/>
  <c r="U394" i="5"/>
  <c r="V394" i="5"/>
  <c r="A395" i="5"/>
  <c r="C395" i="5"/>
  <c r="D395" i="5"/>
  <c r="E395" i="5"/>
  <c r="F395" i="5"/>
  <c r="G395" i="5"/>
  <c r="H395" i="5"/>
  <c r="I395" i="5"/>
  <c r="J395" i="5"/>
  <c r="L395" i="5"/>
  <c r="M395" i="5"/>
  <c r="N395" i="5"/>
  <c r="Y395" i="5" s="1"/>
  <c r="O395" i="5"/>
  <c r="P395" i="5"/>
  <c r="Q395" i="5"/>
  <c r="R395" i="5"/>
  <c r="S395" i="5"/>
  <c r="T395" i="5"/>
  <c r="U395" i="5"/>
  <c r="V395" i="5"/>
  <c r="A396" i="5"/>
  <c r="B396" i="5"/>
  <c r="C396" i="5"/>
  <c r="D396" i="5"/>
  <c r="E396" i="5"/>
  <c r="F396" i="5"/>
  <c r="G396" i="5"/>
  <c r="H396" i="5"/>
  <c r="I396" i="5"/>
  <c r="J396" i="5"/>
  <c r="L396" i="5"/>
  <c r="M396" i="5"/>
  <c r="N396" i="5"/>
  <c r="Y396" i="5" s="1"/>
  <c r="O396" i="5"/>
  <c r="P396" i="5"/>
  <c r="Q396" i="5"/>
  <c r="R396" i="5"/>
  <c r="S396" i="5"/>
  <c r="T396" i="5"/>
  <c r="U396" i="5"/>
  <c r="V396" i="5"/>
  <c r="A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Y397" i="5" s="1"/>
  <c r="O397" i="5"/>
  <c r="P397" i="5"/>
  <c r="Q397" i="5"/>
  <c r="R397" i="5"/>
  <c r="S397" i="5"/>
  <c r="T397" i="5"/>
  <c r="U397" i="5"/>
  <c r="V397" i="5"/>
  <c r="A398" i="5"/>
  <c r="B398" i="5"/>
  <c r="C398" i="5"/>
  <c r="D398" i="5"/>
  <c r="E398" i="5"/>
  <c r="F398" i="5"/>
  <c r="G398" i="5"/>
  <c r="H398" i="5"/>
  <c r="I398" i="5"/>
  <c r="J398" i="5"/>
  <c r="L398" i="5"/>
  <c r="M398" i="5"/>
  <c r="N398" i="5"/>
  <c r="Y398" i="5" s="1"/>
  <c r="O398" i="5"/>
  <c r="P398" i="5"/>
  <c r="Q398" i="5"/>
  <c r="R398" i="5"/>
  <c r="S398" i="5"/>
  <c r="T398" i="5"/>
  <c r="U398" i="5"/>
  <c r="V398" i="5"/>
  <c r="A399" i="5"/>
  <c r="B399" i="5"/>
  <c r="C399" i="5"/>
  <c r="D399" i="5"/>
  <c r="F399" i="5"/>
  <c r="G399" i="5"/>
  <c r="H399" i="5"/>
  <c r="I399" i="5"/>
  <c r="J399" i="5"/>
  <c r="K399" i="5"/>
  <c r="L399" i="5"/>
  <c r="M399" i="5"/>
  <c r="N399" i="5"/>
  <c r="Y399" i="5" s="1"/>
  <c r="Z399" i="5" s="1"/>
  <c r="O399" i="5"/>
  <c r="P399" i="5"/>
  <c r="Q399" i="5"/>
  <c r="R399" i="5"/>
  <c r="S399" i="5"/>
  <c r="T399" i="5"/>
  <c r="U399" i="5"/>
  <c r="V399" i="5"/>
  <c r="A400" i="5"/>
  <c r="B400" i="5"/>
  <c r="C400" i="5"/>
  <c r="D400" i="5"/>
  <c r="F400" i="5"/>
  <c r="G400" i="5"/>
  <c r="H400" i="5"/>
  <c r="I400" i="5"/>
  <c r="J400" i="5"/>
  <c r="K400" i="5"/>
  <c r="L400" i="5"/>
  <c r="M400" i="5"/>
  <c r="O400" i="5"/>
  <c r="P400" i="5"/>
  <c r="Q400" i="5"/>
  <c r="R400" i="5"/>
  <c r="S400" i="5"/>
  <c r="T400" i="5"/>
  <c r="U400" i="5"/>
  <c r="V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Y401" i="5" s="1"/>
  <c r="O401" i="5"/>
  <c r="P401" i="5"/>
  <c r="Q401" i="5"/>
  <c r="R401" i="5"/>
  <c r="S401" i="5"/>
  <c r="T401" i="5"/>
  <c r="U401" i="5"/>
  <c r="V401" i="5"/>
  <c r="A402" i="5"/>
  <c r="B402" i="5"/>
  <c r="C402" i="5"/>
  <c r="D402" i="5"/>
  <c r="F402" i="5"/>
  <c r="H402" i="5"/>
  <c r="I402" i="5"/>
  <c r="J402" i="5"/>
  <c r="K402" i="5"/>
  <c r="L402" i="5"/>
  <c r="M402" i="5"/>
  <c r="N402" i="5"/>
  <c r="Y402" i="5" s="1"/>
  <c r="O402" i="5"/>
  <c r="P402" i="5"/>
  <c r="Q402" i="5"/>
  <c r="R402" i="5"/>
  <c r="S402" i="5"/>
  <c r="T402" i="5"/>
  <c r="U402" i="5"/>
  <c r="V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Y403" i="5" s="1"/>
  <c r="O403" i="5"/>
  <c r="P403" i="5"/>
  <c r="Q403" i="5"/>
  <c r="R403" i="5"/>
  <c r="S403" i="5"/>
  <c r="T403" i="5"/>
  <c r="U403" i="5"/>
  <c r="V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Y404" i="5" s="1"/>
  <c r="O404" i="5"/>
  <c r="P404" i="5"/>
  <c r="Q404" i="5"/>
  <c r="R404" i="5"/>
  <c r="S404" i="5"/>
  <c r="T404" i="5"/>
  <c r="U404" i="5"/>
  <c r="V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Y405" i="5" s="1"/>
  <c r="Z405" i="5" s="1"/>
  <c r="O405" i="5"/>
  <c r="P405" i="5"/>
  <c r="Q405" i="5"/>
  <c r="R405" i="5"/>
  <c r="S405" i="5"/>
  <c r="T405" i="5"/>
  <c r="U405" i="5"/>
  <c r="V405" i="5"/>
  <c r="A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Y406" i="5" s="1"/>
  <c r="Z406" i="5" s="1"/>
  <c r="O406" i="5"/>
  <c r="P406" i="5"/>
  <c r="Q406" i="5"/>
  <c r="R406" i="5"/>
  <c r="S406" i="5"/>
  <c r="T406" i="5"/>
  <c r="U406" i="5"/>
  <c r="V406" i="5"/>
  <c r="A407" i="5"/>
  <c r="B407" i="5"/>
  <c r="C407" i="5"/>
  <c r="D407" i="5"/>
  <c r="E407" i="5"/>
  <c r="F407" i="5"/>
  <c r="G407" i="5"/>
  <c r="H407" i="5"/>
  <c r="I407" i="5"/>
  <c r="J407" i="5"/>
  <c r="L407" i="5"/>
  <c r="M407" i="5"/>
  <c r="N407" i="5"/>
  <c r="Y407" i="5" s="1"/>
  <c r="O407" i="5"/>
  <c r="P407" i="5"/>
  <c r="Q407" i="5"/>
  <c r="R407" i="5"/>
  <c r="S407" i="5"/>
  <c r="T407" i="5"/>
  <c r="U407" i="5"/>
  <c r="V407" i="5"/>
  <c r="A408" i="5"/>
  <c r="B408" i="5"/>
  <c r="C408" i="5"/>
  <c r="D408" i="5"/>
  <c r="E408" i="5"/>
  <c r="F408" i="5"/>
  <c r="G408" i="5"/>
  <c r="H408" i="5"/>
  <c r="I408" i="5"/>
  <c r="J408" i="5"/>
  <c r="L408" i="5"/>
  <c r="M408" i="5"/>
  <c r="N408" i="5"/>
  <c r="Y408" i="5" s="1"/>
  <c r="Z408" i="5" s="1"/>
  <c r="O408" i="5"/>
  <c r="P408" i="5"/>
  <c r="Q408" i="5"/>
  <c r="R408" i="5"/>
  <c r="S408" i="5"/>
  <c r="T408" i="5"/>
  <c r="U408" i="5"/>
  <c r="V408" i="5"/>
  <c r="A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Y409" i="5" s="1"/>
  <c r="O409" i="5"/>
  <c r="P409" i="5"/>
  <c r="Q409" i="5"/>
  <c r="R409" i="5"/>
  <c r="S409" i="5"/>
  <c r="T409" i="5"/>
  <c r="U409" i="5"/>
  <c r="V409" i="5"/>
  <c r="A410" i="5"/>
  <c r="C410" i="5"/>
  <c r="D410" i="5"/>
  <c r="E410" i="5"/>
  <c r="F410" i="5"/>
  <c r="G410" i="5"/>
  <c r="H410" i="5"/>
  <c r="I410" i="5"/>
  <c r="J410" i="5"/>
  <c r="L410" i="5"/>
  <c r="M410" i="5"/>
  <c r="N410" i="5"/>
  <c r="Y410" i="5" s="1"/>
  <c r="O410" i="5"/>
  <c r="P410" i="5"/>
  <c r="Q410" i="5"/>
  <c r="R410" i="5"/>
  <c r="S410" i="5"/>
  <c r="T410" i="5"/>
  <c r="U410" i="5"/>
  <c r="V410" i="5"/>
  <c r="A411" i="5"/>
  <c r="B411" i="5"/>
  <c r="C411" i="5"/>
  <c r="D411" i="5"/>
  <c r="F411" i="5"/>
  <c r="G411" i="5"/>
  <c r="H411" i="5"/>
  <c r="I411" i="5"/>
  <c r="J411" i="5"/>
  <c r="K411" i="5"/>
  <c r="L411" i="5"/>
  <c r="M411" i="5"/>
  <c r="N411" i="5"/>
  <c r="Y411" i="5" s="1"/>
  <c r="Z411" i="5" s="1"/>
  <c r="O411" i="5"/>
  <c r="P411" i="5"/>
  <c r="Q411" i="5"/>
  <c r="R411" i="5"/>
  <c r="S411" i="5"/>
  <c r="T411" i="5"/>
  <c r="U411" i="5"/>
  <c r="V411" i="5"/>
  <c r="A412" i="5"/>
  <c r="B412" i="5"/>
  <c r="C412" i="5"/>
  <c r="D412" i="5"/>
  <c r="F412" i="5"/>
  <c r="G412" i="5"/>
  <c r="H412" i="5"/>
  <c r="I412" i="5"/>
  <c r="J412" i="5"/>
  <c r="L412" i="5"/>
  <c r="M412" i="5"/>
  <c r="N412" i="5"/>
  <c r="Y412" i="5" s="1"/>
  <c r="Z412" i="5" s="1"/>
  <c r="O412" i="5"/>
  <c r="P412" i="5"/>
  <c r="Q412" i="5"/>
  <c r="R412" i="5"/>
  <c r="S412" i="5"/>
  <c r="T412" i="5"/>
  <c r="U412" i="5"/>
  <c r="V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Y413" i="5" s="1"/>
  <c r="O413" i="5"/>
  <c r="P413" i="5"/>
  <c r="Q413" i="5"/>
  <c r="R413" i="5"/>
  <c r="S413" i="5"/>
  <c r="T413" i="5"/>
  <c r="U413" i="5"/>
  <c r="V413" i="5"/>
  <c r="A414" i="5"/>
  <c r="B414" i="5"/>
  <c r="C414" i="5"/>
  <c r="D414" i="5"/>
  <c r="F414" i="5"/>
  <c r="G414" i="5"/>
  <c r="H414" i="5"/>
  <c r="I414" i="5"/>
  <c r="J414" i="5"/>
  <c r="K414" i="5"/>
  <c r="L414" i="5"/>
  <c r="M414" i="5"/>
  <c r="N414" i="5"/>
  <c r="Y414" i="5" s="1"/>
  <c r="Z414" i="5" s="1"/>
  <c r="O414" i="5"/>
  <c r="P414" i="5"/>
  <c r="Q414" i="5"/>
  <c r="R414" i="5"/>
  <c r="S414" i="5"/>
  <c r="T414" i="5"/>
  <c r="U414" i="5"/>
  <c r="V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Y415" i="5" s="1"/>
  <c r="O415" i="5"/>
  <c r="P415" i="5"/>
  <c r="Q415" i="5"/>
  <c r="R415" i="5"/>
  <c r="S415" i="5"/>
  <c r="T415" i="5"/>
  <c r="U415" i="5"/>
  <c r="V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Y416" i="5" s="1"/>
  <c r="O416" i="5"/>
  <c r="P416" i="5"/>
  <c r="Q416" i="5"/>
  <c r="R416" i="5"/>
  <c r="S416" i="5"/>
  <c r="T416" i="5"/>
  <c r="U416" i="5"/>
  <c r="V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Y417" i="5" s="1"/>
  <c r="Z417" i="5" s="1"/>
  <c r="O417" i="5"/>
  <c r="P417" i="5"/>
  <c r="Q417" i="5"/>
  <c r="R417" i="5"/>
  <c r="S417" i="5"/>
  <c r="T417" i="5"/>
  <c r="U417" i="5"/>
  <c r="V417" i="5"/>
  <c r="A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Y418" i="5" s="1"/>
  <c r="Z418" i="5" s="1"/>
  <c r="O418" i="5"/>
  <c r="P418" i="5"/>
  <c r="Q418" i="5"/>
  <c r="R418" i="5"/>
  <c r="S418" i="5"/>
  <c r="T418" i="5"/>
  <c r="U418" i="5"/>
  <c r="V418" i="5"/>
  <c r="A419" i="5"/>
  <c r="C419" i="5"/>
  <c r="D419" i="5"/>
  <c r="E419" i="5"/>
  <c r="F419" i="5"/>
  <c r="G419" i="5"/>
  <c r="H419" i="5"/>
  <c r="I419" i="5"/>
  <c r="J419" i="5"/>
  <c r="L419" i="5"/>
  <c r="M419" i="5"/>
  <c r="N419" i="5"/>
  <c r="Y419" i="5" s="1"/>
  <c r="O419" i="5"/>
  <c r="P419" i="5"/>
  <c r="Q419" i="5"/>
  <c r="R419" i="5"/>
  <c r="S419" i="5"/>
  <c r="T419" i="5"/>
  <c r="U419" i="5"/>
  <c r="V419" i="5"/>
  <c r="A420" i="5"/>
  <c r="B420" i="5"/>
  <c r="C420" i="5"/>
  <c r="D420" i="5"/>
  <c r="E420" i="5"/>
  <c r="F420" i="5"/>
  <c r="G420" i="5"/>
  <c r="H420" i="5"/>
  <c r="I420" i="5"/>
  <c r="J420" i="5"/>
  <c r="L420" i="5"/>
  <c r="M420" i="5"/>
  <c r="N420" i="5"/>
  <c r="Y420" i="5" s="1"/>
  <c r="Z420" i="5" s="1"/>
  <c r="O420" i="5"/>
  <c r="P420" i="5"/>
  <c r="Q420" i="5"/>
  <c r="R420" i="5"/>
  <c r="S420" i="5"/>
  <c r="T420" i="5"/>
  <c r="U420" i="5"/>
  <c r="V420" i="5"/>
  <c r="A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Y421" i="5" s="1"/>
  <c r="O421" i="5"/>
  <c r="P421" i="5"/>
  <c r="Q421" i="5"/>
  <c r="R421" i="5"/>
  <c r="S421" i="5"/>
  <c r="T421" i="5"/>
  <c r="U421" i="5"/>
  <c r="V421" i="5"/>
  <c r="A422" i="5"/>
  <c r="B422" i="5"/>
  <c r="C422" i="5"/>
  <c r="D422" i="5"/>
  <c r="E422" i="5"/>
  <c r="F422" i="5"/>
  <c r="G422" i="5"/>
  <c r="H422" i="5"/>
  <c r="I422" i="5"/>
  <c r="J422" i="5"/>
  <c r="L422" i="5"/>
  <c r="M422" i="5"/>
  <c r="N422" i="5"/>
  <c r="Y422" i="5" s="1"/>
  <c r="O422" i="5"/>
  <c r="P422" i="5"/>
  <c r="Q422" i="5"/>
  <c r="R422" i="5"/>
  <c r="S422" i="5"/>
  <c r="T422" i="5"/>
  <c r="U422" i="5"/>
  <c r="V422" i="5"/>
  <c r="A423" i="5"/>
  <c r="B423" i="5"/>
  <c r="C423" i="5"/>
  <c r="D423" i="5"/>
  <c r="F423" i="5"/>
  <c r="G423" i="5"/>
  <c r="H423" i="5"/>
  <c r="I423" i="5"/>
  <c r="J423" i="5"/>
  <c r="K423" i="5"/>
  <c r="L423" i="5"/>
  <c r="M423" i="5"/>
  <c r="N423" i="5"/>
  <c r="Y423" i="5" s="1"/>
  <c r="Z423" i="5" s="1"/>
  <c r="O423" i="5"/>
  <c r="P423" i="5"/>
  <c r="Q423" i="5"/>
  <c r="R423" i="5"/>
  <c r="S423" i="5"/>
  <c r="T423" i="5"/>
  <c r="U423" i="5"/>
  <c r="V423" i="5"/>
  <c r="A424" i="5"/>
  <c r="B424" i="5"/>
  <c r="C424" i="5"/>
  <c r="D424" i="5"/>
  <c r="F424" i="5"/>
  <c r="G424" i="5"/>
  <c r="H424" i="5"/>
  <c r="I424" i="5"/>
  <c r="J424" i="5"/>
  <c r="K424" i="5"/>
  <c r="L424" i="5"/>
  <c r="M424" i="5"/>
  <c r="N424" i="5"/>
  <c r="Y424" i="5" s="1"/>
  <c r="Z424" i="5" s="1"/>
  <c r="O424" i="5"/>
  <c r="P424" i="5"/>
  <c r="Q424" i="5"/>
  <c r="R424" i="5"/>
  <c r="S424" i="5"/>
  <c r="T424" i="5"/>
  <c r="U424" i="5"/>
  <c r="V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Y425" i="5" s="1"/>
  <c r="O425" i="5"/>
  <c r="P425" i="5"/>
  <c r="Q425" i="5"/>
  <c r="R425" i="5"/>
  <c r="S425" i="5"/>
  <c r="T425" i="5"/>
  <c r="U425" i="5"/>
  <c r="V425" i="5"/>
  <c r="A426" i="5"/>
  <c r="B426" i="5"/>
  <c r="C426" i="5"/>
  <c r="D426" i="5"/>
  <c r="F426" i="5"/>
  <c r="H426" i="5"/>
  <c r="I426" i="5"/>
  <c r="J426" i="5"/>
  <c r="K426" i="5"/>
  <c r="L426" i="5"/>
  <c r="M426" i="5"/>
  <c r="N426" i="5"/>
  <c r="Y426" i="5" s="1"/>
  <c r="Z426" i="5" s="1"/>
  <c r="O426" i="5"/>
  <c r="P426" i="5"/>
  <c r="Q426" i="5"/>
  <c r="R426" i="5"/>
  <c r="S426" i="5"/>
  <c r="T426" i="5"/>
  <c r="U426" i="5"/>
  <c r="V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Y427" i="5" s="1"/>
  <c r="O427" i="5"/>
  <c r="P427" i="5"/>
  <c r="Q427" i="5"/>
  <c r="R427" i="5"/>
  <c r="S427" i="5"/>
  <c r="T427" i="5"/>
  <c r="U427" i="5"/>
  <c r="V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Y428" i="5" s="1"/>
  <c r="O428" i="5"/>
  <c r="P428" i="5"/>
  <c r="Q428" i="5"/>
  <c r="R428" i="5"/>
  <c r="S428" i="5"/>
  <c r="T428" i="5"/>
  <c r="U428" i="5"/>
  <c r="V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Y429" i="5" s="1"/>
  <c r="Z429" i="5" s="1"/>
  <c r="O429" i="5"/>
  <c r="P429" i="5"/>
  <c r="Q429" i="5"/>
  <c r="R429" i="5"/>
  <c r="S429" i="5"/>
  <c r="T429" i="5"/>
  <c r="U429" i="5"/>
  <c r="V429" i="5"/>
  <c r="A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Y430" i="5" s="1"/>
  <c r="Z430" i="5" s="1"/>
  <c r="O430" i="5"/>
  <c r="P430" i="5"/>
  <c r="Q430" i="5"/>
  <c r="R430" i="5"/>
  <c r="S430" i="5"/>
  <c r="T430" i="5"/>
  <c r="U430" i="5"/>
  <c r="V430" i="5"/>
  <c r="A431" i="5"/>
  <c r="C431" i="5"/>
  <c r="D431" i="5"/>
  <c r="E431" i="5"/>
  <c r="F431" i="5"/>
  <c r="G431" i="5"/>
  <c r="H431" i="5"/>
  <c r="I431" i="5"/>
  <c r="J431" i="5"/>
  <c r="L431" i="5"/>
  <c r="M431" i="5"/>
  <c r="N431" i="5"/>
  <c r="Y431" i="5" s="1"/>
  <c r="O431" i="5"/>
  <c r="P431" i="5"/>
  <c r="Q431" i="5"/>
  <c r="R431" i="5"/>
  <c r="S431" i="5"/>
  <c r="T431" i="5"/>
  <c r="U431" i="5"/>
  <c r="V431" i="5"/>
  <c r="A432" i="5"/>
  <c r="B432" i="5"/>
  <c r="C432" i="5"/>
  <c r="D432" i="5"/>
  <c r="E432" i="5"/>
  <c r="F432" i="5"/>
  <c r="G432" i="5"/>
  <c r="H432" i="5"/>
  <c r="I432" i="5"/>
  <c r="J432" i="5"/>
  <c r="L432" i="5"/>
  <c r="M432" i="5"/>
  <c r="N432" i="5"/>
  <c r="Y432" i="5" s="1"/>
  <c r="Z432" i="5" s="1"/>
  <c r="O432" i="5"/>
  <c r="P432" i="5"/>
  <c r="Q432" i="5"/>
  <c r="R432" i="5"/>
  <c r="S432" i="5"/>
  <c r="T432" i="5"/>
  <c r="U432" i="5"/>
  <c r="V432" i="5"/>
  <c r="A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Y433" i="5" s="1"/>
  <c r="O433" i="5"/>
  <c r="P433" i="5"/>
  <c r="Q433" i="5"/>
  <c r="R433" i="5"/>
  <c r="S433" i="5"/>
  <c r="T433" i="5"/>
  <c r="U433" i="5"/>
  <c r="V433" i="5"/>
  <c r="A434" i="5"/>
  <c r="C434" i="5"/>
  <c r="D434" i="5"/>
  <c r="E434" i="5"/>
  <c r="F434" i="5"/>
  <c r="G434" i="5"/>
  <c r="H434" i="5"/>
  <c r="I434" i="5"/>
  <c r="J434" i="5"/>
  <c r="L434" i="5"/>
  <c r="M434" i="5"/>
  <c r="N434" i="5"/>
  <c r="Y434" i="5" s="1"/>
  <c r="O434" i="5"/>
  <c r="P434" i="5"/>
  <c r="Q434" i="5"/>
  <c r="R434" i="5"/>
  <c r="S434" i="5"/>
  <c r="T434" i="5"/>
  <c r="U434" i="5"/>
  <c r="V434" i="5"/>
  <c r="A435" i="5"/>
  <c r="B435" i="5"/>
  <c r="C435" i="5"/>
  <c r="D435" i="5"/>
  <c r="F435" i="5"/>
  <c r="G435" i="5"/>
  <c r="H435" i="5"/>
  <c r="I435" i="5"/>
  <c r="J435" i="5"/>
  <c r="K435" i="5"/>
  <c r="L435" i="5"/>
  <c r="M435" i="5"/>
  <c r="N435" i="5"/>
  <c r="Y435" i="5" s="1"/>
  <c r="Z435" i="5" s="1"/>
  <c r="O435" i="5"/>
  <c r="P435" i="5"/>
  <c r="Q435" i="5"/>
  <c r="R435" i="5"/>
  <c r="S435" i="5"/>
  <c r="T435" i="5"/>
  <c r="U435" i="5"/>
  <c r="V435" i="5"/>
  <c r="A436" i="5"/>
  <c r="B436" i="5"/>
  <c r="C436" i="5"/>
  <c r="D436" i="5"/>
  <c r="F436" i="5"/>
  <c r="G436" i="5"/>
  <c r="H436" i="5"/>
  <c r="I436" i="5"/>
  <c r="J436" i="5"/>
  <c r="K436" i="5"/>
  <c r="L436" i="5"/>
  <c r="M436" i="5"/>
  <c r="N436" i="5"/>
  <c r="Y436" i="5" s="1"/>
  <c r="Z436" i="5" s="1"/>
  <c r="O436" i="5"/>
  <c r="P436" i="5"/>
  <c r="Q436" i="5"/>
  <c r="R436" i="5"/>
  <c r="S436" i="5"/>
  <c r="T436" i="5"/>
  <c r="U436" i="5"/>
  <c r="V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Y437" i="5" s="1"/>
  <c r="O437" i="5"/>
  <c r="P437" i="5"/>
  <c r="Q437" i="5"/>
  <c r="R437" i="5"/>
  <c r="S437" i="5"/>
  <c r="T437" i="5"/>
  <c r="U437" i="5"/>
  <c r="V437" i="5"/>
  <c r="A438" i="5"/>
  <c r="B438" i="5"/>
  <c r="C438" i="5"/>
  <c r="D438" i="5"/>
  <c r="F438" i="5"/>
  <c r="H438" i="5"/>
  <c r="I438" i="5"/>
  <c r="J438" i="5"/>
  <c r="K438" i="5"/>
  <c r="L438" i="5"/>
  <c r="M438" i="5"/>
  <c r="N438" i="5"/>
  <c r="Y438" i="5" s="1"/>
  <c r="O438" i="5"/>
  <c r="P438" i="5"/>
  <c r="Q438" i="5"/>
  <c r="R438" i="5"/>
  <c r="S438" i="5"/>
  <c r="T438" i="5"/>
  <c r="U438" i="5"/>
  <c r="V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Y439" i="5" s="1"/>
  <c r="O439" i="5"/>
  <c r="P439" i="5"/>
  <c r="Q439" i="5"/>
  <c r="R439" i="5"/>
  <c r="S439" i="5"/>
  <c r="T439" i="5"/>
  <c r="U439" i="5"/>
  <c r="V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Y440" i="5" s="1"/>
  <c r="O440" i="5"/>
  <c r="P440" i="5"/>
  <c r="Q440" i="5"/>
  <c r="R440" i="5"/>
  <c r="S440" i="5"/>
  <c r="T440" i="5"/>
  <c r="U440" i="5"/>
  <c r="V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Y441" i="5" s="1"/>
  <c r="Z441" i="5" s="1"/>
  <c r="O441" i="5"/>
  <c r="P441" i="5"/>
  <c r="Q441" i="5"/>
  <c r="R441" i="5"/>
  <c r="S441" i="5"/>
  <c r="T441" i="5"/>
  <c r="U441" i="5"/>
  <c r="V441" i="5"/>
  <c r="A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Y442" i="5" s="1"/>
  <c r="Z442" i="5" s="1"/>
  <c r="O442" i="5"/>
  <c r="P442" i="5"/>
  <c r="Q442" i="5"/>
  <c r="R442" i="5"/>
  <c r="S442" i="5"/>
  <c r="T442" i="5"/>
  <c r="U442" i="5"/>
  <c r="V442" i="5"/>
  <c r="A443" i="5"/>
  <c r="C443" i="5"/>
  <c r="D443" i="5"/>
  <c r="E443" i="5"/>
  <c r="F443" i="5"/>
  <c r="G443" i="5"/>
  <c r="H443" i="5"/>
  <c r="I443" i="5"/>
  <c r="J443" i="5"/>
  <c r="L443" i="5"/>
  <c r="M443" i="5"/>
  <c r="N443" i="5"/>
  <c r="Y443" i="5" s="1"/>
  <c r="O443" i="5"/>
  <c r="P443" i="5"/>
  <c r="Q443" i="5"/>
  <c r="R443" i="5"/>
  <c r="S443" i="5"/>
  <c r="T443" i="5"/>
  <c r="U443" i="5"/>
  <c r="V443" i="5"/>
  <c r="A444" i="5"/>
  <c r="B444" i="5"/>
  <c r="C444" i="5"/>
  <c r="D444" i="5"/>
  <c r="E444" i="5"/>
  <c r="F444" i="5"/>
  <c r="G444" i="5"/>
  <c r="H444" i="5"/>
  <c r="I444" i="5"/>
  <c r="J444" i="5"/>
  <c r="L444" i="5"/>
  <c r="M444" i="5"/>
  <c r="N444" i="5"/>
  <c r="Y444" i="5" s="1"/>
  <c r="O444" i="5"/>
  <c r="P444" i="5"/>
  <c r="Q444" i="5"/>
  <c r="R444" i="5"/>
  <c r="S444" i="5"/>
  <c r="T444" i="5"/>
  <c r="U444" i="5"/>
  <c r="V444" i="5"/>
  <c r="A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Y445" i="5" s="1"/>
  <c r="O445" i="5"/>
  <c r="P445" i="5"/>
  <c r="Q445" i="5"/>
  <c r="R445" i="5"/>
  <c r="S445" i="5"/>
  <c r="T445" i="5"/>
  <c r="U445" i="5"/>
  <c r="V445" i="5"/>
  <c r="A446" i="5"/>
  <c r="B446" i="5"/>
  <c r="C446" i="5"/>
  <c r="D446" i="5"/>
  <c r="E446" i="5"/>
  <c r="F446" i="5"/>
  <c r="G446" i="5"/>
  <c r="H446" i="5"/>
  <c r="I446" i="5"/>
  <c r="J446" i="5"/>
  <c r="L446" i="5"/>
  <c r="M446" i="5"/>
  <c r="N446" i="5"/>
  <c r="Y446" i="5" s="1"/>
  <c r="O446" i="5"/>
  <c r="P446" i="5"/>
  <c r="Q446" i="5"/>
  <c r="R446" i="5"/>
  <c r="S446" i="5"/>
  <c r="T446" i="5"/>
  <c r="U446" i="5"/>
  <c r="V446" i="5"/>
  <c r="A447" i="5"/>
  <c r="B447" i="5"/>
  <c r="C447" i="5"/>
  <c r="D447" i="5"/>
  <c r="F447" i="5"/>
  <c r="G447" i="5"/>
  <c r="H447" i="5"/>
  <c r="I447" i="5"/>
  <c r="J447" i="5"/>
  <c r="K447" i="5"/>
  <c r="L447" i="5"/>
  <c r="M447" i="5"/>
  <c r="N447" i="5"/>
  <c r="Y447" i="5" s="1"/>
  <c r="Z447" i="5" s="1"/>
  <c r="O447" i="5"/>
  <c r="P447" i="5"/>
  <c r="Q447" i="5"/>
  <c r="R447" i="5"/>
  <c r="S447" i="5"/>
  <c r="T447" i="5"/>
  <c r="U447" i="5"/>
  <c r="V447" i="5"/>
  <c r="A448" i="5"/>
  <c r="B448" i="5"/>
  <c r="C448" i="5"/>
  <c r="D448" i="5"/>
  <c r="F448" i="5"/>
  <c r="G448" i="5"/>
  <c r="H448" i="5"/>
  <c r="I448" i="5"/>
  <c r="J448" i="5"/>
  <c r="K448" i="5"/>
  <c r="L448" i="5"/>
  <c r="M448" i="5"/>
  <c r="N448" i="5"/>
  <c r="Y448" i="5" s="1"/>
  <c r="Z448" i="5" s="1"/>
  <c r="O448" i="5"/>
  <c r="P448" i="5"/>
  <c r="Q448" i="5"/>
  <c r="R448" i="5"/>
  <c r="S448" i="5"/>
  <c r="T448" i="5"/>
  <c r="U448" i="5"/>
  <c r="V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Y449" i="5" s="1"/>
  <c r="O449" i="5"/>
  <c r="P449" i="5"/>
  <c r="Q449" i="5"/>
  <c r="R449" i="5"/>
  <c r="S449" i="5"/>
  <c r="T449" i="5"/>
  <c r="U449" i="5"/>
  <c r="V449" i="5"/>
  <c r="A450" i="5"/>
  <c r="B450" i="5"/>
  <c r="C450" i="5"/>
  <c r="D450" i="5"/>
  <c r="F450" i="5"/>
  <c r="H450" i="5"/>
  <c r="I450" i="5"/>
  <c r="J450" i="5"/>
  <c r="K450" i="5"/>
  <c r="L450" i="5"/>
  <c r="M450" i="5"/>
  <c r="N450" i="5"/>
  <c r="Y450" i="5" s="1"/>
  <c r="O450" i="5"/>
  <c r="P450" i="5"/>
  <c r="Q450" i="5"/>
  <c r="R450" i="5"/>
  <c r="S450" i="5"/>
  <c r="T450" i="5"/>
  <c r="U450" i="5"/>
  <c r="V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Y451" i="5" s="1"/>
  <c r="O451" i="5"/>
  <c r="P451" i="5"/>
  <c r="Q451" i="5"/>
  <c r="R451" i="5"/>
  <c r="S451" i="5"/>
  <c r="T451" i="5"/>
  <c r="U451" i="5"/>
  <c r="V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Y452" i="5" s="1"/>
  <c r="O452" i="5"/>
  <c r="P452" i="5"/>
  <c r="Q452" i="5"/>
  <c r="R452" i="5"/>
  <c r="S452" i="5"/>
  <c r="T452" i="5"/>
  <c r="U452" i="5"/>
  <c r="V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Y453" i="5" s="1"/>
  <c r="Z453" i="5" s="1"/>
  <c r="O453" i="5"/>
  <c r="P453" i="5"/>
  <c r="Q453" i="5"/>
  <c r="R453" i="5"/>
  <c r="S453" i="5"/>
  <c r="T453" i="5"/>
  <c r="U453" i="5"/>
  <c r="V453" i="5"/>
  <c r="A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Y454" i="5" s="1"/>
  <c r="Z454" i="5" s="1"/>
  <c r="O454" i="5"/>
  <c r="P454" i="5"/>
  <c r="Q454" i="5"/>
  <c r="R454" i="5"/>
  <c r="S454" i="5"/>
  <c r="T454" i="5"/>
  <c r="U454" i="5"/>
  <c r="V454" i="5"/>
  <c r="A455" i="5"/>
  <c r="B455" i="5"/>
  <c r="C455" i="5"/>
  <c r="D455" i="5"/>
  <c r="E455" i="5"/>
  <c r="F455" i="5"/>
  <c r="G455" i="5"/>
  <c r="H455" i="5"/>
  <c r="I455" i="5"/>
  <c r="J455" i="5"/>
  <c r="L455" i="5"/>
  <c r="M455" i="5"/>
  <c r="N455" i="5"/>
  <c r="Y455" i="5" s="1"/>
  <c r="Z455" i="5" s="1"/>
  <c r="O455" i="5"/>
  <c r="P455" i="5"/>
  <c r="Q455" i="5"/>
  <c r="R455" i="5"/>
  <c r="S455" i="5"/>
  <c r="T455" i="5"/>
  <c r="U455" i="5"/>
  <c r="V455" i="5"/>
  <c r="A456" i="5"/>
  <c r="B456" i="5"/>
  <c r="C456" i="5"/>
  <c r="D456" i="5"/>
  <c r="E456" i="5"/>
  <c r="F456" i="5"/>
  <c r="G456" i="5"/>
  <c r="H456" i="5"/>
  <c r="I456" i="5"/>
  <c r="J456" i="5"/>
  <c r="L456" i="5"/>
  <c r="M456" i="5"/>
  <c r="N456" i="5"/>
  <c r="Y456" i="5" s="1"/>
  <c r="Z456" i="5" s="1"/>
  <c r="O456" i="5"/>
  <c r="P456" i="5"/>
  <c r="Q456" i="5"/>
  <c r="R456" i="5"/>
  <c r="S456" i="5"/>
  <c r="T456" i="5"/>
  <c r="U456" i="5"/>
  <c r="V456" i="5"/>
  <c r="A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Y457" i="5" s="1"/>
  <c r="O457" i="5"/>
  <c r="P457" i="5"/>
  <c r="Q457" i="5"/>
  <c r="R457" i="5"/>
  <c r="S457" i="5"/>
  <c r="T457" i="5"/>
  <c r="U457" i="5"/>
  <c r="V457" i="5"/>
  <c r="A458" i="5"/>
  <c r="C458" i="5"/>
  <c r="D458" i="5"/>
  <c r="E458" i="5"/>
  <c r="F458" i="5"/>
  <c r="G458" i="5"/>
  <c r="H458" i="5"/>
  <c r="I458" i="5"/>
  <c r="J458" i="5"/>
  <c r="L458" i="5"/>
  <c r="M458" i="5"/>
  <c r="N458" i="5"/>
  <c r="Y458" i="5" s="1"/>
  <c r="O458" i="5"/>
  <c r="P458" i="5"/>
  <c r="Q458" i="5"/>
  <c r="R458" i="5"/>
  <c r="S458" i="5"/>
  <c r="T458" i="5"/>
  <c r="U458" i="5"/>
  <c r="V458" i="5"/>
  <c r="A459" i="5"/>
  <c r="B459" i="5"/>
  <c r="C459" i="5"/>
  <c r="D459" i="5"/>
  <c r="F459" i="5"/>
  <c r="G459" i="5"/>
  <c r="H459" i="5"/>
  <c r="I459" i="5"/>
  <c r="J459" i="5"/>
  <c r="K459" i="5"/>
  <c r="L459" i="5"/>
  <c r="M459" i="5"/>
  <c r="N459" i="5"/>
  <c r="Y459" i="5" s="1"/>
  <c r="Z459" i="5" s="1"/>
  <c r="O459" i="5"/>
  <c r="P459" i="5"/>
  <c r="Q459" i="5"/>
  <c r="R459" i="5"/>
  <c r="S459" i="5"/>
  <c r="T459" i="5"/>
  <c r="U459" i="5"/>
  <c r="V459" i="5"/>
  <c r="A460" i="5"/>
  <c r="B460" i="5"/>
  <c r="C460" i="5"/>
  <c r="D460" i="5"/>
  <c r="F460" i="5"/>
  <c r="G460" i="5"/>
  <c r="H460" i="5"/>
  <c r="I460" i="5"/>
  <c r="J460" i="5"/>
  <c r="K460" i="5"/>
  <c r="L460" i="5"/>
  <c r="M460" i="5"/>
  <c r="N460" i="5"/>
  <c r="Y460" i="5" s="1"/>
  <c r="Z460" i="5" s="1"/>
  <c r="O460" i="5"/>
  <c r="P460" i="5"/>
  <c r="Q460" i="5"/>
  <c r="R460" i="5"/>
  <c r="S460" i="5"/>
  <c r="T460" i="5"/>
  <c r="U460" i="5"/>
  <c r="V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Y461" i="5" s="1"/>
  <c r="Z461" i="5" s="1"/>
  <c r="O461" i="5"/>
  <c r="P461" i="5"/>
  <c r="Q461" i="5"/>
  <c r="R461" i="5"/>
  <c r="S461" i="5"/>
  <c r="T461" i="5"/>
  <c r="U461" i="5"/>
  <c r="V461" i="5"/>
  <c r="A462" i="5"/>
  <c r="B462" i="5"/>
  <c r="C462" i="5"/>
  <c r="D462" i="5"/>
  <c r="F462" i="5"/>
  <c r="H462" i="5"/>
  <c r="I462" i="5"/>
  <c r="J462" i="5"/>
  <c r="K462" i="5"/>
  <c r="L462" i="5"/>
  <c r="M462" i="5"/>
  <c r="N462" i="5"/>
  <c r="Y462" i="5" s="1"/>
  <c r="Z462" i="5" s="1"/>
  <c r="O462" i="5"/>
  <c r="P462" i="5"/>
  <c r="Q462" i="5"/>
  <c r="R462" i="5"/>
  <c r="S462" i="5"/>
  <c r="T462" i="5"/>
  <c r="U462" i="5"/>
  <c r="V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Y463" i="5" s="1"/>
  <c r="O463" i="5"/>
  <c r="P463" i="5"/>
  <c r="Q463" i="5"/>
  <c r="R463" i="5"/>
  <c r="S463" i="5"/>
  <c r="T463" i="5"/>
  <c r="U463" i="5"/>
  <c r="V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Y464" i="5" s="1"/>
  <c r="O464" i="5"/>
  <c r="P464" i="5"/>
  <c r="Q464" i="5"/>
  <c r="R464" i="5"/>
  <c r="S464" i="5"/>
  <c r="T464" i="5"/>
  <c r="U464" i="5"/>
  <c r="V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Y465" i="5" s="1"/>
  <c r="Z465" i="5" s="1"/>
  <c r="O465" i="5"/>
  <c r="P465" i="5"/>
  <c r="Q465" i="5"/>
  <c r="R465" i="5"/>
  <c r="S465" i="5"/>
  <c r="T465" i="5"/>
  <c r="U465" i="5"/>
  <c r="V465" i="5"/>
  <c r="A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Y466" i="5" s="1"/>
  <c r="Z466" i="5" s="1"/>
  <c r="O466" i="5"/>
  <c r="P466" i="5"/>
  <c r="Q466" i="5"/>
  <c r="R466" i="5"/>
  <c r="S466" i="5"/>
  <c r="T466" i="5"/>
  <c r="U466" i="5"/>
  <c r="V466" i="5"/>
  <c r="A467" i="5"/>
  <c r="C467" i="5"/>
  <c r="D467" i="5"/>
  <c r="E467" i="5"/>
  <c r="F467" i="5"/>
  <c r="G467" i="5"/>
  <c r="H467" i="5"/>
  <c r="I467" i="5"/>
  <c r="J467" i="5"/>
  <c r="L467" i="5"/>
  <c r="M467" i="5"/>
  <c r="N467" i="5"/>
  <c r="Y467" i="5" s="1"/>
  <c r="Z467" i="5" s="1"/>
  <c r="O467" i="5"/>
  <c r="P467" i="5"/>
  <c r="Q467" i="5"/>
  <c r="R467" i="5"/>
  <c r="S467" i="5"/>
  <c r="T467" i="5"/>
  <c r="U467" i="5"/>
  <c r="V467" i="5"/>
  <c r="A468" i="5"/>
  <c r="B468" i="5"/>
  <c r="C468" i="5"/>
  <c r="D468" i="5"/>
  <c r="E468" i="5"/>
  <c r="F468" i="5"/>
  <c r="G468" i="5"/>
  <c r="H468" i="5"/>
  <c r="I468" i="5"/>
  <c r="J468" i="5"/>
  <c r="L468" i="5"/>
  <c r="M468" i="5"/>
  <c r="N468" i="5"/>
  <c r="Y468" i="5" s="1"/>
  <c r="Z468" i="5" s="1"/>
  <c r="O468" i="5"/>
  <c r="P468" i="5"/>
  <c r="Q468" i="5"/>
  <c r="R468" i="5"/>
  <c r="S468" i="5"/>
  <c r="T468" i="5"/>
  <c r="U468" i="5"/>
  <c r="V468" i="5"/>
  <c r="A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Y469" i="5" s="1"/>
  <c r="O469" i="5"/>
  <c r="P469" i="5"/>
  <c r="Q469" i="5"/>
  <c r="R469" i="5"/>
  <c r="S469" i="5"/>
  <c r="T469" i="5"/>
  <c r="U469" i="5"/>
  <c r="V469" i="5"/>
  <c r="A470" i="5"/>
  <c r="B470" i="5"/>
  <c r="C470" i="5"/>
  <c r="D470" i="5"/>
  <c r="E470" i="5"/>
  <c r="F470" i="5"/>
  <c r="G470" i="5"/>
  <c r="H470" i="5"/>
  <c r="I470" i="5"/>
  <c r="J470" i="5"/>
  <c r="L470" i="5"/>
  <c r="M470" i="5"/>
  <c r="N470" i="5"/>
  <c r="Y470" i="5" s="1"/>
  <c r="O470" i="5"/>
  <c r="P470" i="5"/>
  <c r="Q470" i="5"/>
  <c r="R470" i="5"/>
  <c r="S470" i="5"/>
  <c r="T470" i="5"/>
  <c r="U470" i="5"/>
  <c r="V470" i="5"/>
  <c r="A471" i="5"/>
  <c r="B471" i="5"/>
  <c r="C471" i="5"/>
  <c r="D471" i="5"/>
  <c r="F471" i="5"/>
  <c r="G471" i="5"/>
  <c r="H471" i="5"/>
  <c r="I471" i="5"/>
  <c r="J471" i="5"/>
  <c r="K471" i="5"/>
  <c r="L471" i="5"/>
  <c r="M471" i="5"/>
  <c r="N471" i="5"/>
  <c r="Y471" i="5" s="1"/>
  <c r="Z471" i="5" s="1"/>
  <c r="O471" i="5"/>
  <c r="P471" i="5"/>
  <c r="Q471" i="5"/>
  <c r="R471" i="5"/>
  <c r="S471" i="5"/>
  <c r="T471" i="5"/>
  <c r="U471" i="5"/>
  <c r="V471" i="5"/>
  <c r="A472" i="5"/>
  <c r="B472" i="5"/>
  <c r="C472" i="5"/>
  <c r="D472" i="5"/>
  <c r="F472" i="5"/>
  <c r="G472" i="5"/>
  <c r="H472" i="5"/>
  <c r="I472" i="5"/>
  <c r="J472" i="5"/>
  <c r="K472" i="5"/>
  <c r="L472" i="5"/>
  <c r="M472" i="5"/>
  <c r="N472" i="5"/>
  <c r="Y472" i="5" s="1"/>
  <c r="Z472" i="5" s="1"/>
  <c r="O472" i="5"/>
  <c r="P472" i="5"/>
  <c r="Q472" i="5"/>
  <c r="R472" i="5"/>
  <c r="S472" i="5"/>
  <c r="T472" i="5"/>
  <c r="U472" i="5"/>
  <c r="V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Y473" i="5" s="1"/>
  <c r="Z473" i="5" s="1"/>
  <c r="O473" i="5"/>
  <c r="P473" i="5"/>
  <c r="Q473" i="5"/>
  <c r="R473" i="5"/>
  <c r="S473" i="5"/>
  <c r="T473" i="5"/>
  <c r="U473" i="5"/>
  <c r="V473" i="5"/>
  <c r="A474" i="5"/>
  <c r="B474" i="5"/>
  <c r="C474" i="5"/>
  <c r="D474" i="5"/>
  <c r="F474" i="5"/>
  <c r="H474" i="5"/>
  <c r="I474" i="5"/>
  <c r="J474" i="5"/>
  <c r="K474" i="5"/>
  <c r="L474" i="5"/>
  <c r="M474" i="5"/>
  <c r="N474" i="5"/>
  <c r="Y474" i="5" s="1"/>
  <c r="Z474" i="5" s="1"/>
  <c r="O474" i="5"/>
  <c r="P474" i="5"/>
  <c r="Q474" i="5"/>
  <c r="R474" i="5"/>
  <c r="S474" i="5"/>
  <c r="T474" i="5"/>
  <c r="U474" i="5"/>
  <c r="V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Y475" i="5" s="1"/>
  <c r="O475" i="5"/>
  <c r="P475" i="5"/>
  <c r="Q475" i="5"/>
  <c r="R475" i="5"/>
  <c r="S475" i="5"/>
  <c r="T475" i="5"/>
  <c r="U475" i="5"/>
  <c r="V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Y476" i="5" s="1"/>
  <c r="O476" i="5"/>
  <c r="P476" i="5"/>
  <c r="Q476" i="5"/>
  <c r="R476" i="5"/>
  <c r="S476" i="5"/>
  <c r="T476" i="5"/>
  <c r="U476" i="5"/>
  <c r="V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Y477" i="5" s="1"/>
  <c r="Z477" i="5" s="1"/>
  <c r="O477" i="5"/>
  <c r="P477" i="5"/>
  <c r="Q477" i="5"/>
  <c r="R477" i="5"/>
  <c r="S477" i="5"/>
  <c r="T477" i="5"/>
  <c r="U477" i="5"/>
  <c r="V477" i="5"/>
  <c r="A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Y478" i="5" s="1"/>
  <c r="Z478" i="5" s="1"/>
  <c r="O478" i="5"/>
  <c r="P478" i="5"/>
  <c r="Q478" i="5"/>
  <c r="R478" i="5"/>
  <c r="S478" i="5"/>
  <c r="T478" i="5"/>
  <c r="U478" i="5"/>
  <c r="V478" i="5"/>
  <c r="A479" i="5"/>
  <c r="C479" i="5"/>
  <c r="D479" i="5"/>
  <c r="E479" i="5"/>
  <c r="F479" i="5"/>
  <c r="G479" i="5"/>
  <c r="H479" i="5"/>
  <c r="I479" i="5"/>
  <c r="J479" i="5"/>
  <c r="L479" i="5"/>
  <c r="M479" i="5"/>
  <c r="N479" i="5"/>
  <c r="Y479" i="5" s="1"/>
  <c r="Z479" i="5" s="1"/>
  <c r="O479" i="5"/>
  <c r="P479" i="5"/>
  <c r="Q479" i="5"/>
  <c r="R479" i="5"/>
  <c r="S479" i="5"/>
  <c r="T479" i="5"/>
  <c r="U479" i="5"/>
  <c r="V479" i="5"/>
  <c r="A480" i="5"/>
  <c r="B480" i="5"/>
  <c r="C480" i="5"/>
  <c r="D480" i="5"/>
  <c r="E480" i="5"/>
  <c r="F480" i="5"/>
  <c r="G480" i="5"/>
  <c r="H480" i="5"/>
  <c r="I480" i="5"/>
  <c r="J480" i="5"/>
  <c r="L480" i="5"/>
  <c r="M480" i="5"/>
  <c r="N480" i="5"/>
  <c r="Y480" i="5" s="1"/>
  <c r="Z480" i="5" s="1"/>
  <c r="O480" i="5"/>
  <c r="P480" i="5"/>
  <c r="Q480" i="5"/>
  <c r="R480" i="5"/>
  <c r="S480" i="5"/>
  <c r="T480" i="5"/>
  <c r="U480" i="5"/>
  <c r="V480" i="5"/>
  <c r="A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Y481" i="5" s="1"/>
  <c r="O481" i="5"/>
  <c r="P481" i="5"/>
  <c r="Q481" i="5"/>
  <c r="R481" i="5"/>
  <c r="S481" i="5"/>
  <c r="T481" i="5"/>
  <c r="U481" i="5"/>
  <c r="V481" i="5"/>
  <c r="A482" i="5"/>
  <c r="C482" i="5"/>
  <c r="D482" i="5"/>
  <c r="E482" i="5"/>
  <c r="F482" i="5"/>
  <c r="G482" i="5"/>
  <c r="H482" i="5"/>
  <c r="I482" i="5"/>
  <c r="J482" i="5"/>
  <c r="L482" i="5"/>
  <c r="M482" i="5"/>
  <c r="N482" i="5"/>
  <c r="Y482" i="5" s="1"/>
  <c r="O482" i="5"/>
  <c r="P482" i="5"/>
  <c r="Q482" i="5"/>
  <c r="R482" i="5"/>
  <c r="S482" i="5"/>
  <c r="T482" i="5"/>
  <c r="U482" i="5"/>
  <c r="V482" i="5"/>
  <c r="A483" i="5"/>
  <c r="B483" i="5"/>
  <c r="C483" i="5"/>
  <c r="D483" i="5"/>
  <c r="F483" i="5"/>
  <c r="G483" i="5"/>
  <c r="H483" i="5"/>
  <c r="I483" i="5"/>
  <c r="J483" i="5"/>
  <c r="K483" i="5"/>
  <c r="L483" i="5"/>
  <c r="M483" i="5"/>
  <c r="N483" i="5"/>
  <c r="Y483" i="5" s="1"/>
  <c r="Z483" i="5" s="1"/>
  <c r="O483" i="5"/>
  <c r="P483" i="5"/>
  <c r="Q483" i="5"/>
  <c r="R483" i="5"/>
  <c r="S483" i="5"/>
  <c r="T483" i="5"/>
  <c r="U483" i="5"/>
  <c r="V483" i="5"/>
  <c r="A484" i="5"/>
  <c r="B484" i="5"/>
  <c r="C484" i="5"/>
  <c r="D484" i="5"/>
  <c r="F484" i="5"/>
  <c r="G484" i="5"/>
  <c r="H484" i="5"/>
  <c r="I484" i="5"/>
  <c r="J484" i="5"/>
  <c r="K484" i="5"/>
  <c r="L484" i="5"/>
  <c r="M484" i="5"/>
  <c r="N484" i="5"/>
  <c r="Y484" i="5" s="1"/>
  <c r="Z484" i="5" s="1"/>
  <c r="O484" i="5"/>
  <c r="P484" i="5"/>
  <c r="Q484" i="5"/>
  <c r="R484" i="5"/>
  <c r="S484" i="5"/>
  <c r="T484" i="5"/>
  <c r="U484" i="5"/>
  <c r="V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Y485" i="5" s="1"/>
  <c r="Z485" i="5" s="1"/>
  <c r="O485" i="5"/>
  <c r="P485" i="5"/>
  <c r="Q485" i="5"/>
  <c r="R485" i="5"/>
  <c r="S485" i="5"/>
  <c r="T485" i="5"/>
  <c r="U485" i="5"/>
  <c r="V485" i="5"/>
  <c r="A486" i="5"/>
  <c r="B486" i="5"/>
  <c r="C486" i="5"/>
  <c r="D486" i="5"/>
  <c r="F486" i="5"/>
  <c r="H486" i="5"/>
  <c r="I486" i="5"/>
  <c r="J486" i="5"/>
  <c r="K486" i="5"/>
  <c r="L486" i="5"/>
  <c r="M486" i="5"/>
  <c r="N486" i="5"/>
  <c r="Y486" i="5" s="1"/>
  <c r="Z486" i="5" s="1"/>
  <c r="O486" i="5"/>
  <c r="P486" i="5"/>
  <c r="Q486" i="5"/>
  <c r="R486" i="5"/>
  <c r="S486" i="5"/>
  <c r="T486" i="5"/>
  <c r="U486" i="5"/>
  <c r="V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Y487" i="5" s="1"/>
  <c r="O487" i="5"/>
  <c r="P487" i="5"/>
  <c r="Q487" i="5"/>
  <c r="R487" i="5"/>
  <c r="S487" i="5"/>
  <c r="T487" i="5"/>
  <c r="U487" i="5"/>
  <c r="V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Y488" i="5" s="1"/>
  <c r="O488" i="5"/>
  <c r="P488" i="5"/>
  <c r="Q488" i="5"/>
  <c r="R488" i="5"/>
  <c r="S488" i="5"/>
  <c r="T488" i="5"/>
  <c r="U488" i="5"/>
  <c r="V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Y489" i="5" s="1"/>
  <c r="Z489" i="5" s="1"/>
  <c r="O489" i="5"/>
  <c r="P489" i="5"/>
  <c r="Q489" i="5"/>
  <c r="R489" i="5"/>
  <c r="S489" i="5"/>
  <c r="T489" i="5"/>
  <c r="U489" i="5"/>
  <c r="V489" i="5"/>
  <c r="A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Y490" i="5" s="1"/>
  <c r="Z490" i="5" s="1"/>
  <c r="O490" i="5"/>
  <c r="P490" i="5"/>
  <c r="Q490" i="5"/>
  <c r="R490" i="5"/>
  <c r="S490" i="5"/>
  <c r="T490" i="5"/>
  <c r="U490" i="5"/>
  <c r="V490" i="5"/>
  <c r="A491" i="5"/>
  <c r="B491" i="5"/>
  <c r="C491" i="5"/>
  <c r="D491" i="5"/>
  <c r="E491" i="5"/>
  <c r="F491" i="5"/>
  <c r="G491" i="5"/>
  <c r="H491" i="5"/>
  <c r="I491" i="5"/>
  <c r="J491" i="5"/>
  <c r="L491" i="5"/>
  <c r="M491" i="5"/>
  <c r="N491" i="5"/>
  <c r="Y491" i="5" s="1"/>
  <c r="Z491" i="5" s="1"/>
  <c r="O491" i="5"/>
  <c r="P491" i="5"/>
  <c r="Q491" i="5"/>
  <c r="R491" i="5"/>
  <c r="S491" i="5"/>
  <c r="T491" i="5"/>
  <c r="U491" i="5"/>
  <c r="V491" i="5"/>
  <c r="A492" i="5"/>
  <c r="B492" i="5"/>
  <c r="C492" i="5"/>
  <c r="D492" i="5"/>
  <c r="E492" i="5"/>
  <c r="F492" i="5"/>
  <c r="G492" i="5"/>
  <c r="H492" i="5"/>
  <c r="I492" i="5"/>
  <c r="J492" i="5"/>
  <c r="L492" i="5"/>
  <c r="M492" i="5"/>
  <c r="N492" i="5"/>
  <c r="Y492" i="5" s="1"/>
  <c r="Z492" i="5" s="1"/>
  <c r="O492" i="5"/>
  <c r="P492" i="5"/>
  <c r="Q492" i="5"/>
  <c r="R492" i="5"/>
  <c r="S492" i="5"/>
  <c r="T492" i="5"/>
  <c r="U492" i="5"/>
  <c r="V492" i="5"/>
  <c r="A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Y493" i="5" s="1"/>
  <c r="O493" i="5"/>
  <c r="P493" i="5"/>
  <c r="Q493" i="5"/>
  <c r="R493" i="5"/>
  <c r="S493" i="5"/>
  <c r="T493" i="5"/>
  <c r="U493" i="5"/>
  <c r="V493" i="5"/>
  <c r="A494" i="5"/>
  <c r="B494" i="5"/>
  <c r="C494" i="5"/>
  <c r="D494" i="5"/>
  <c r="E494" i="5"/>
  <c r="F494" i="5"/>
  <c r="G494" i="5"/>
  <c r="H494" i="5"/>
  <c r="I494" i="5"/>
  <c r="J494" i="5"/>
  <c r="L494" i="5"/>
  <c r="M494" i="5"/>
  <c r="N494" i="5"/>
  <c r="Y494" i="5" s="1"/>
  <c r="O494" i="5"/>
  <c r="P494" i="5"/>
  <c r="Q494" i="5"/>
  <c r="R494" i="5"/>
  <c r="S494" i="5"/>
  <c r="T494" i="5"/>
  <c r="U494" i="5"/>
  <c r="V494" i="5"/>
  <c r="A495" i="5"/>
  <c r="B495" i="5"/>
  <c r="C495" i="5"/>
  <c r="D495" i="5"/>
  <c r="F495" i="5"/>
  <c r="G495" i="5"/>
  <c r="H495" i="5"/>
  <c r="I495" i="5"/>
  <c r="J495" i="5"/>
  <c r="K495" i="5"/>
  <c r="L495" i="5"/>
  <c r="M495" i="5"/>
  <c r="N495" i="5"/>
  <c r="Y495" i="5" s="1"/>
  <c r="Z495" i="5" s="1"/>
  <c r="O495" i="5"/>
  <c r="P495" i="5"/>
  <c r="Q495" i="5"/>
  <c r="R495" i="5"/>
  <c r="S495" i="5"/>
  <c r="T495" i="5"/>
  <c r="U495" i="5"/>
  <c r="V495" i="5"/>
  <c r="A496" i="5"/>
  <c r="B496" i="5"/>
  <c r="C496" i="5"/>
  <c r="D496" i="5"/>
  <c r="F496" i="5"/>
  <c r="G496" i="5"/>
  <c r="H496" i="5"/>
  <c r="I496" i="5"/>
  <c r="J496" i="5"/>
  <c r="K496" i="5"/>
  <c r="L496" i="5"/>
  <c r="M496" i="5"/>
  <c r="N496" i="5"/>
  <c r="Y496" i="5" s="1"/>
  <c r="Z496" i="5" s="1"/>
  <c r="O496" i="5"/>
  <c r="P496" i="5"/>
  <c r="Q496" i="5"/>
  <c r="R496" i="5"/>
  <c r="S496" i="5"/>
  <c r="T496" i="5"/>
  <c r="U496" i="5"/>
  <c r="V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Y497" i="5" s="1"/>
  <c r="Z497" i="5" s="1"/>
  <c r="O497" i="5"/>
  <c r="P497" i="5"/>
  <c r="Q497" i="5"/>
  <c r="R497" i="5"/>
  <c r="S497" i="5"/>
  <c r="T497" i="5"/>
  <c r="U497" i="5"/>
  <c r="V497" i="5"/>
  <c r="A498" i="5"/>
  <c r="B498" i="5"/>
  <c r="C498" i="5"/>
  <c r="D498" i="5"/>
  <c r="F498" i="5"/>
  <c r="H498" i="5"/>
  <c r="I498" i="5"/>
  <c r="J498" i="5"/>
  <c r="K498" i="5"/>
  <c r="L498" i="5"/>
  <c r="M498" i="5"/>
  <c r="N498" i="5"/>
  <c r="Y498" i="5" s="1"/>
  <c r="Z498" i="5" s="1"/>
  <c r="O498" i="5"/>
  <c r="P498" i="5"/>
  <c r="Q498" i="5"/>
  <c r="R498" i="5"/>
  <c r="S498" i="5"/>
  <c r="T498" i="5"/>
  <c r="U498" i="5"/>
  <c r="V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Y499" i="5" s="1"/>
  <c r="O499" i="5"/>
  <c r="P499" i="5"/>
  <c r="Q499" i="5"/>
  <c r="R499" i="5"/>
  <c r="S499" i="5"/>
  <c r="T499" i="5"/>
  <c r="U499" i="5"/>
  <c r="V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Y500" i="5" s="1"/>
  <c r="O500" i="5"/>
  <c r="P500" i="5"/>
  <c r="Q500" i="5"/>
  <c r="R500" i="5"/>
  <c r="S500" i="5"/>
  <c r="T500" i="5"/>
  <c r="U500" i="5"/>
  <c r="V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Y501" i="5" s="1"/>
  <c r="Z501" i="5" s="1"/>
  <c r="O501" i="5"/>
  <c r="P501" i="5"/>
  <c r="Q501" i="5"/>
  <c r="R501" i="5"/>
  <c r="S501" i="5"/>
  <c r="T501" i="5"/>
  <c r="U501" i="5"/>
  <c r="V501" i="5"/>
  <c r="A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Y502" i="5" s="1"/>
  <c r="Z502" i="5" s="1"/>
  <c r="O502" i="5"/>
  <c r="P502" i="5"/>
  <c r="Q502" i="5"/>
  <c r="R502" i="5"/>
  <c r="S502" i="5"/>
  <c r="T502" i="5"/>
  <c r="U502" i="5"/>
  <c r="V502" i="5"/>
  <c r="A503" i="5"/>
  <c r="B503" i="5"/>
  <c r="C503" i="5"/>
  <c r="D503" i="5"/>
  <c r="E503" i="5"/>
  <c r="F503" i="5"/>
  <c r="G503" i="5"/>
  <c r="H503" i="5"/>
  <c r="I503" i="5"/>
  <c r="J503" i="5"/>
  <c r="L503" i="5"/>
  <c r="M503" i="5"/>
  <c r="N503" i="5"/>
  <c r="Y503" i="5" s="1"/>
  <c r="Z503" i="5" s="1"/>
  <c r="O503" i="5"/>
  <c r="P503" i="5"/>
  <c r="Q503" i="5"/>
  <c r="R503" i="5"/>
  <c r="S503" i="5"/>
  <c r="T503" i="5"/>
  <c r="U503" i="5"/>
  <c r="V503" i="5"/>
  <c r="A504" i="5"/>
  <c r="B504" i="5"/>
  <c r="C504" i="5"/>
  <c r="D504" i="5"/>
  <c r="E504" i="5"/>
  <c r="F504" i="5"/>
  <c r="G504" i="5"/>
  <c r="H504" i="5"/>
  <c r="I504" i="5"/>
  <c r="J504" i="5"/>
  <c r="L504" i="5"/>
  <c r="M504" i="5"/>
  <c r="N504" i="5"/>
  <c r="Y504" i="5" s="1"/>
  <c r="Z504" i="5" s="1"/>
  <c r="O504" i="5"/>
  <c r="P504" i="5"/>
  <c r="Q504" i="5"/>
  <c r="R504" i="5"/>
  <c r="S504" i="5"/>
  <c r="T504" i="5"/>
  <c r="U504" i="5"/>
  <c r="V504" i="5"/>
  <c r="A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Y505" i="5" s="1"/>
  <c r="O505" i="5"/>
  <c r="P505" i="5"/>
  <c r="Q505" i="5"/>
  <c r="R505" i="5"/>
  <c r="S505" i="5"/>
  <c r="T505" i="5"/>
  <c r="U505" i="5"/>
  <c r="V505" i="5"/>
  <c r="A506" i="5"/>
  <c r="C506" i="5"/>
  <c r="D506" i="5"/>
  <c r="E506" i="5"/>
  <c r="F506" i="5"/>
  <c r="G506" i="5"/>
  <c r="H506" i="5"/>
  <c r="I506" i="5"/>
  <c r="J506" i="5"/>
  <c r="L506" i="5"/>
  <c r="M506" i="5"/>
  <c r="N506" i="5"/>
  <c r="Y506" i="5" s="1"/>
  <c r="O506" i="5"/>
  <c r="P506" i="5"/>
  <c r="Q506" i="5"/>
  <c r="R506" i="5"/>
  <c r="S506" i="5"/>
  <c r="T506" i="5"/>
  <c r="U506" i="5"/>
  <c r="V506" i="5"/>
  <c r="A507" i="5"/>
  <c r="B507" i="5"/>
  <c r="C507" i="5"/>
  <c r="D507" i="5"/>
  <c r="F507" i="5"/>
  <c r="G507" i="5"/>
  <c r="H507" i="5"/>
  <c r="I507" i="5"/>
  <c r="J507" i="5"/>
  <c r="K507" i="5"/>
  <c r="L507" i="5"/>
  <c r="M507" i="5"/>
  <c r="N507" i="5"/>
  <c r="Y507" i="5" s="1"/>
  <c r="Z507" i="5" s="1"/>
  <c r="O507" i="5"/>
  <c r="P507" i="5"/>
  <c r="Q507" i="5"/>
  <c r="R507" i="5"/>
  <c r="S507" i="5"/>
  <c r="T507" i="5"/>
  <c r="U507" i="5"/>
  <c r="V507" i="5"/>
  <c r="A508" i="5"/>
  <c r="B508" i="5"/>
  <c r="C508" i="5"/>
  <c r="D508" i="5"/>
  <c r="F508" i="5"/>
  <c r="G508" i="5"/>
  <c r="H508" i="5"/>
  <c r="I508" i="5"/>
  <c r="J508" i="5"/>
  <c r="K508" i="5"/>
  <c r="L508" i="5"/>
  <c r="M508" i="5"/>
  <c r="N508" i="5"/>
  <c r="Y508" i="5" s="1"/>
  <c r="Z508" i="5" s="1"/>
  <c r="O508" i="5"/>
  <c r="P508" i="5"/>
  <c r="Q508" i="5"/>
  <c r="R508" i="5"/>
  <c r="S508" i="5"/>
  <c r="T508" i="5"/>
  <c r="U508" i="5"/>
  <c r="V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Y509" i="5" s="1"/>
  <c r="O509" i="5"/>
  <c r="P509" i="5"/>
  <c r="Q509" i="5"/>
  <c r="R509" i="5"/>
  <c r="S509" i="5"/>
  <c r="T509" i="5"/>
  <c r="U509" i="5"/>
  <c r="V509" i="5"/>
  <c r="A510" i="5"/>
  <c r="B510" i="5"/>
  <c r="C510" i="5"/>
  <c r="D510" i="5"/>
  <c r="F510" i="5"/>
  <c r="H510" i="5"/>
  <c r="I510" i="5"/>
  <c r="J510" i="5"/>
  <c r="K510" i="5"/>
  <c r="L510" i="5"/>
  <c r="M510" i="5"/>
  <c r="N510" i="5"/>
  <c r="Y510" i="5" s="1"/>
  <c r="Z510" i="5" s="1"/>
  <c r="O510" i="5"/>
  <c r="P510" i="5"/>
  <c r="Q510" i="5"/>
  <c r="R510" i="5"/>
  <c r="S510" i="5"/>
  <c r="T510" i="5"/>
  <c r="U510" i="5"/>
  <c r="V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Y511" i="5" s="1"/>
  <c r="O511" i="5"/>
  <c r="P511" i="5"/>
  <c r="Q511" i="5"/>
  <c r="R511" i="5"/>
  <c r="S511" i="5"/>
  <c r="T511" i="5"/>
  <c r="U511" i="5"/>
  <c r="V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Y512" i="5" s="1"/>
  <c r="O512" i="5"/>
  <c r="P512" i="5"/>
  <c r="Q512" i="5"/>
  <c r="R512" i="5"/>
  <c r="S512" i="5"/>
  <c r="T512" i="5"/>
  <c r="U512" i="5"/>
  <c r="V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Y513" i="5" s="1"/>
  <c r="Z513" i="5" s="1"/>
  <c r="O513" i="5"/>
  <c r="P513" i="5"/>
  <c r="Q513" i="5"/>
  <c r="R513" i="5"/>
  <c r="S513" i="5"/>
  <c r="T513" i="5"/>
  <c r="U513" i="5"/>
  <c r="V513" i="5"/>
  <c r="A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Y514" i="5" s="1"/>
  <c r="Z514" i="5" s="1"/>
  <c r="O514" i="5"/>
  <c r="P514" i="5"/>
  <c r="Q514" i="5"/>
  <c r="R514" i="5"/>
  <c r="S514" i="5"/>
  <c r="T514" i="5"/>
  <c r="U514" i="5"/>
  <c r="V514" i="5"/>
  <c r="A515" i="5"/>
  <c r="C515" i="5"/>
  <c r="D515" i="5"/>
  <c r="E515" i="5"/>
  <c r="F515" i="5"/>
  <c r="G515" i="5"/>
  <c r="H515" i="5"/>
  <c r="I515" i="5"/>
  <c r="J515" i="5"/>
  <c r="L515" i="5"/>
  <c r="M515" i="5"/>
  <c r="N515" i="5"/>
  <c r="Y515" i="5" s="1"/>
  <c r="O515" i="5"/>
  <c r="P515" i="5"/>
  <c r="Q515" i="5"/>
  <c r="R515" i="5"/>
  <c r="S515" i="5"/>
  <c r="T515" i="5"/>
  <c r="U515" i="5"/>
  <c r="V515" i="5"/>
  <c r="A516" i="5"/>
  <c r="B516" i="5"/>
  <c r="C516" i="5"/>
  <c r="D516" i="5"/>
  <c r="E516" i="5"/>
  <c r="F516" i="5"/>
  <c r="G516" i="5"/>
  <c r="H516" i="5"/>
  <c r="I516" i="5"/>
  <c r="J516" i="5"/>
  <c r="L516" i="5"/>
  <c r="M516" i="5"/>
  <c r="N516" i="5"/>
  <c r="Y516" i="5" s="1"/>
  <c r="Z516" i="5" s="1"/>
  <c r="O516" i="5"/>
  <c r="P516" i="5"/>
  <c r="Q516" i="5"/>
  <c r="R516" i="5"/>
  <c r="S516" i="5"/>
  <c r="T516" i="5"/>
  <c r="U516" i="5"/>
  <c r="V516" i="5"/>
  <c r="A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Y517" i="5" s="1"/>
  <c r="O517" i="5"/>
  <c r="P517" i="5"/>
  <c r="Q517" i="5"/>
  <c r="R517" i="5"/>
  <c r="S517" i="5"/>
  <c r="T517" i="5"/>
  <c r="U517" i="5"/>
  <c r="V517" i="5"/>
  <c r="A518" i="5"/>
  <c r="B518" i="5"/>
  <c r="C518" i="5"/>
  <c r="D518" i="5"/>
  <c r="E518" i="5"/>
  <c r="F518" i="5"/>
  <c r="G518" i="5"/>
  <c r="H518" i="5"/>
  <c r="I518" i="5"/>
  <c r="J518" i="5"/>
  <c r="L518" i="5"/>
  <c r="M518" i="5"/>
  <c r="N518" i="5"/>
  <c r="Y518" i="5" s="1"/>
  <c r="O518" i="5"/>
  <c r="P518" i="5"/>
  <c r="Q518" i="5"/>
  <c r="R518" i="5"/>
  <c r="S518" i="5"/>
  <c r="T518" i="5"/>
  <c r="U518" i="5"/>
  <c r="V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Y519" i="5" s="1"/>
  <c r="Z519" i="5" s="1"/>
  <c r="O519" i="5"/>
  <c r="P519" i="5"/>
  <c r="Q519" i="5"/>
  <c r="R519" i="5"/>
  <c r="S519" i="5"/>
  <c r="T519" i="5"/>
  <c r="U519" i="5"/>
  <c r="V519" i="5"/>
  <c r="A520" i="5"/>
  <c r="B520" i="5"/>
  <c r="C520" i="5"/>
  <c r="D520" i="5"/>
  <c r="F520" i="5"/>
  <c r="G520" i="5"/>
  <c r="H520" i="5"/>
  <c r="I520" i="5"/>
  <c r="J520" i="5"/>
  <c r="K520" i="5"/>
  <c r="L520" i="5"/>
  <c r="M520" i="5"/>
  <c r="N520" i="5"/>
  <c r="Y520" i="5" s="1"/>
  <c r="Z520" i="5" s="1"/>
  <c r="O520" i="5"/>
  <c r="P520" i="5"/>
  <c r="Q520" i="5"/>
  <c r="R520" i="5"/>
  <c r="S520" i="5"/>
  <c r="T520" i="5"/>
  <c r="U520" i="5"/>
  <c r="V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Y521" i="5" s="1"/>
  <c r="O521" i="5"/>
  <c r="P521" i="5"/>
  <c r="Q521" i="5"/>
  <c r="R521" i="5"/>
  <c r="S521" i="5"/>
  <c r="T521" i="5"/>
  <c r="U521" i="5"/>
  <c r="V521" i="5"/>
  <c r="A522" i="5"/>
  <c r="B522" i="5"/>
  <c r="C522" i="5"/>
  <c r="D522" i="5"/>
  <c r="F522" i="5"/>
  <c r="H522" i="5"/>
  <c r="I522" i="5"/>
  <c r="J522" i="5"/>
  <c r="K522" i="5"/>
  <c r="L522" i="5"/>
  <c r="M522" i="5"/>
  <c r="N522" i="5"/>
  <c r="Y522" i="5" s="1"/>
  <c r="Z522" i="5" s="1"/>
  <c r="O522" i="5"/>
  <c r="P522" i="5"/>
  <c r="Q522" i="5"/>
  <c r="R522" i="5"/>
  <c r="S522" i="5"/>
  <c r="T522" i="5"/>
  <c r="U522" i="5"/>
  <c r="V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Y523" i="5" s="1"/>
  <c r="O523" i="5"/>
  <c r="P523" i="5"/>
  <c r="Q523" i="5"/>
  <c r="R523" i="5"/>
  <c r="S523" i="5"/>
  <c r="T523" i="5"/>
  <c r="U523" i="5"/>
  <c r="V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Y524" i="5" s="1"/>
  <c r="O524" i="5"/>
  <c r="P524" i="5"/>
  <c r="Q524" i="5"/>
  <c r="R524" i="5"/>
  <c r="S524" i="5"/>
  <c r="T524" i="5"/>
  <c r="U524" i="5"/>
  <c r="V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Y525" i="5" s="1"/>
  <c r="Z525" i="5" s="1"/>
  <c r="O525" i="5"/>
  <c r="P525" i="5"/>
  <c r="Q525" i="5"/>
  <c r="R525" i="5"/>
  <c r="S525" i="5"/>
  <c r="T525" i="5"/>
  <c r="U525" i="5"/>
  <c r="V525" i="5"/>
  <c r="A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Y526" i="5" s="1"/>
  <c r="Z526" i="5" s="1"/>
  <c r="O526" i="5"/>
  <c r="P526" i="5"/>
  <c r="Q526" i="5"/>
  <c r="R526" i="5"/>
  <c r="S526" i="5"/>
  <c r="T526" i="5"/>
  <c r="U526" i="5"/>
  <c r="V526" i="5"/>
  <c r="A527" i="5"/>
  <c r="B527" i="5"/>
  <c r="C527" i="5"/>
  <c r="D527" i="5"/>
  <c r="E527" i="5"/>
  <c r="F527" i="5"/>
  <c r="G527" i="5"/>
  <c r="H527" i="5"/>
  <c r="I527" i="5"/>
  <c r="J527" i="5"/>
  <c r="L527" i="5"/>
  <c r="M527" i="5"/>
  <c r="N527" i="5"/>
  <c r="Y527" i="5" s="1"/>
  <c r="Z527" i="5" s="1"/>
  <c r="O527" i="5"/>
  <c r="P527" i="5"/>
  <c r="Q527" i="5"/>
  <c r="R527" i="5"/>
  <c r="S527" i="5"/>
  <c r="T527" i="5"/>
  <c r="U527" i="5"/>
  <c r="V527" i="5"/>
  <c r="A528" i="5"/>
  <c r="B528" i="5"/>
  <c r="C528" i="5"/>
  <c r="D528" i="5"/>
  <c r="E528" i="5"/>
  <c r="F528" i="5"/>
  <c r="G528" i="5"/>
  <c r="H528" i="5"/>
  <c r="I528" i="5"/>
  <c r="J528" i="5"/>
  <c r="L528" i="5"/>
  <c r="M528" i="5"/>
  <c r="N528" i="5"/>
  <c r="Y528" i="5" s="1"/>
  <c r="Z528" i="5" s="1"/>
  <c r="O528" i="5"/>
  <c r="P528" i="5"/>
  <c r="Q528" i="5"/>
  <c r="R528" i="5"/>
  <c r="S528" i="5"/>
  <c r="T528" i="5"/>
  <c r="U528" i="5"/>
  <c r="V528" i="5"/>
  <c r="A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Y529" i="5" s="1"/>
  <c r="O529" i="5"/>
  <c r="P529" i="5"/>
  <c r="Q529" i="5"/>
  <c r="R529" i="5"/>
  <c r="S529" i="5"/>
  <c r="T529" i="5"/>
  <c r="U529" i="5"/>
  <c r="V529" i="5"/>
  <c r="A530" i="5"/>
  <c r="C530" i="5"/>
  <c r="D530" i="5"/>
  <c r="E530" i="5"/>
  <c r="F530" i="5"/>
  <c r="G530" i="5"/>
  <c r="H530" i="5"/>
  <c r="I530" i="5"/>
  <c r="J530" i="5"/>
  <c r="L530" i="5"/>
  <c r="M530" i="5"/>
  <c r="N530" i="5"/>
  <c r="Y530" i="5" s="1"/>
  <c r="O530" i="5"/>
  <c r="P530" i="5"/>
  <c r="Q530" i="5"/>
  <c r="R530" i="5"/>
  <c r="S530" i="5"/>
  <c r="T530" i="5"/>
  <c r="U530" i="5"/>
  <c r="V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Y531" i="5" s="1"/>
  <c r="Z531" i="5" s="1"/>
  <c r="O531" i="5"/>
  <c r="P531" i="5"/>
  <c r="Q531" i="5"/>
  <c r="R531" i="5"/>
  <c r="S531" i="5"/>
  <c r="T531" i="5"/>
  <c r="U531" i="5"/>
  <c r="V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Y532" i="5" s="1"/>
  <c r="Z532" i="5" s="1"/>
  <c r="O532" i="5"/>
  <c r="P532" i="5"/>
  <c r="Q532" i="5"/>
  <c r="R532" i="5"/>
  <c r="S532" i="5"/>
  <c r="T532" i="5"/>
  <c r="U532" i="5"/>
  <c r="V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Y533" i="5" s="1"/>
  <c r="Z533" i="5" s="1"/>
  <c r="O533" i="5"/>
  <c r="P533" i="5"/>
  <c r="Q533" i="5"/>
  <c r="R533" i="5"/>
  <c r="S533" i="5"/>
  <c r="T533" i="5"/>
  <c r="U533" i="5"/>
  <c r="V533" i="5"/>
  <c r="A534" i="5"/>
  <c r="B534" i="5"/>
  <c r="C534" i="5"/>
  <c r="D534" i="5"/>
  <c r="F534" i="5"/>
  <c r="H534" i="5"/>
  <c r="I534" i="5"/>
  <c r="J534" i="5"/>
  <c r="K534" i="5"/>
  <c r="L534" i="5"/>
  <c r="M534" i="5"/>
  <c r="N534" i="5"/>
  <c r="Y534" i="5" s="1"/>
  <c r="Z534" i="5" s="1"/>
  <c r="O534" i="5"/>
  <c r="P534" i="5"/>
  <c r="Q534" i="5"/>
  <c r="R534" i="5"/>
  <c r="S534" i="5"/>
  <c r="T534" i="5"/>
  <c r="U534" i="5"/>
  <c r="V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Y535" i="5" s="1"/>
  <c r="O535" i="5"/>
  <c r="P535" i="5"/>
  <c r="Q535" i="5"/>
  <c r="R535" i="5"/>
  <c r="S535" i="5"/>
  <c r="T535" i="5"/>
  <c r="U535" i="5"/>
  <c r="V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Y536" i="5" s="1"/>
  <c r="O536" i="5"/>
  <c r="P536" i="5"/>
  <c r="Q536" i="5"/>
  <c r="R536" i="5"/>
  <c r="S536" i="5"/>
  <c r="T536" i="5"/>
  <c r="U536" i="5"/>
  <c r="V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Y537" i="5" s="1"/>
  <c r="Z537" i="5" s="1"/>
  <c r="O537" i="5"/>
  <c r="P537" i="5"/>
  <c r="Q537" i="5"/>
  <c r="R537" i="5"/>
  <c r="S537" i="5"/>
  <c r="T537" i="5"/>
  <c r="U537" i="5"/>
  <c r="V537" i="5"/>
  <c r="A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Y538" i="5" s="1"/>
  <c r="Z538" i="5" s="1"/>
  <c r="O538" i="5"/>
  <c r="P538" i="5"/>
  <c r="Q538" i="5"/>
  <c r="R538" i="5"/>
  <c r="S538" i="5"/>
  <c r="T538" i="5"/>
  <c r="U538" i="5"/>
  <c r="V538" i="5"/>
  <c r="A539" i="5"/>
  <c r="C539" i="5"/>
  <c r="D539" i="5"/>
  <c r="E539" i="5"/>
  <c r="F539" i="5"/>
  <c r="G539" i="5"/>
  <c r="H539" i="5"/>
  <c r="I539" i="5"/>
  <c r="J539" i="5"/>
  <c r="L539" i="5"/>
  <c r="M539" i="5"/>
  <c r="N539" i="5"/>
  <c r="Y539" i="5" s="1"/>
  <c r="Z539" i="5" s="1"/>
  <c r="O539" i="5"/>
  <c r="P539" i="5"/>
  <c r="Q539" i="5"/>
  <c r="R539" i="5"/>
  <c r="S539" i="5"/>
  <c r="T539" i="5"/>
  <c r="U539" i="5"/>
  <c r="V539" i="5"/>
  <c r="A540" i="5"/>
  <c r="B540" i="5"/>
  <c r="C540" i="5"/>
  <c r="D540" i="5"/>
  <c r="E540" i="5"/>
  <c r="F540" i="5"/>
  <c r="G540" i="5"/>
  <c r="H540" i="5"/>
  <c r="I540" i="5"/>
  <c r="J540" i="5"/>
  <c r="L540" i="5"/>
  <c r="M540" i="5"/>
  <c r="O540" i="5"/>
  <c r="P540" i="5"/>
  <c r="Q540" i="5"/>
  <c r="R540" i="5"/>
  <c r="S540" i="5"/>
  <c r="T540" i="5"/>
  <c r="U540" i="5"/>
  <c r="V540" i="5"/>
  <c r="A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Y541" i="5" s="1"/>
  <c r="O541" i="5"/>
  <c r="P541" i="5"/>
  <c r="Q541" i="5"/>
  <c r="R541" i="5"/>
  <c r="S541" i="5"/>
  <c r="T541" i="5"/>
  <c r="U541" i="5"/>
  <c r="V541" i="5"/>
  <c r="A542" i="5"/>
  <c r="C542" i="5"/>
  <c r="D542" i="5"/>
  <c r="E542" i="5"/>
  <c r="F542" i="5"/>
  <c r="G542" i="5"/>
  <c r="H542" i="5"/>
  <c r="I542" i="5"/>
  <c r="J542" i="5"/>
  <c r="L542" i="5"/>
  <c r="M542" i="5"/>
  <c r="N542" i="5"/>
  <c r="Y542" i="5" s="1"/>
  <c r="O542" i="5"/>
  <c r="P542" i="5"/>
  <c r="Q542" i="5"/>
  <c r="R542" i="5"/>
  <c r="S542" i="5"/>
  <c r="T542" i="5"/>
  <c r="U542" i="5"/>
  <c r="V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Y543" i="5" s="1"/>
  <c r="Z543" i="5" s="1"/>
  <c r="O543" i="5"/>
  <c r="P543" i="5"/>
  <c r="Q543" i="5"/>
  <c r="R543" i="5"/>
  <c r="S543" i="5"/>
  <c r="T543" i="5"/>
  <c r="U543" i="5"/>
  <c r="V543" i="5"/>
  <c r="A544" i="5"/>
  <c r="B544" i="5"/>
  <c r="C544" i="5"/>
  <c r="D544" i="5"/>
  <c r="F544" i="5"/>
  <c r="G544" i="5"/>
  <c r="H544" i="5"/>
  <c r="I544" i="5"/>
  <c r="J544" i="5"/>
  <c r="K544" i="5"/>
  <c r="L544" i="5"/>
  <c r="M544" i="5"/>
  <c r="N544" i="5"/>
  <c r="Y544" i="5" s="1"/>
  <c r="Z544" i="5" s="1"/>
  <c r="O544" i="5"/>
  <c r="P544" i="5"/>
  <c r="Q544" i="5"/>
  <c r="R544" i="5"/>
  <c r="S544" i="5"/>
  <c r="T544" i="5"/>
  <c r="U544" i="5"/>
  <c r="V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Y545" i="5" s="1"/>
  <c r="Z545" i="5" s="1"/>
  <c r="O545" i="5"/>
  <c r="P545" i="5"/>
  <c r="Q545" i="5"/>
  <c r="R545" i="5"/>
  <c r="S545" i="5"/>
  <c r="T545" i="5"/>
  <c r="U545" i="5"/>
  <c r="V545" i="5"/>
  <c r="A546" i="5"/>
  <c r="B546" i="5"/>
  <c r="C546" i="5"/>
  <c r="D546" i="5"/>
  <c r="F546" i="5"/>
  <c r="H546" i="5"/>
  <c r="I546" i="5"/>
  <c r="J546" i="5"/>
  <c r="K546" i="5"/>
  <c r="L546" i="5"/>
  <c r="M546" i="5"/>
  <c r="N546" i="5"/>
  <c r="Y546" i="5" s="1"/>
  <c r="Z546" i="5" s="1"/>
  <c r="O546" i="5"/>
  <c r="P546" i="5"/>
  <c r="Q546" i="5"/>
  <c r="R546" i="5"/>
  <c r="S546" i="5"/>
  <c r="T546" i="5"/>
  <c r="U546" i="5"/>
  <c r="V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Y547" i="5" s="1"/>
  <c r="O547" i="5"/>
  <c r="P547" i="5"/>
  <c r="Q547" i="5"/>
  <c r="R547" i="5"/>
  <c r="S547" i="5"/>
  <c r="T547" i="5"/>
  <c r="U547" i="5"/>
  <c r="V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Y548" i="5" s="1"/>
  <c r="O548" i="5"/>
  <c r="P548" i="5"/>
  <c r="Q548" i="5"/>
  <c r="R548" i="5"/>
  <c r="S548" i="5"/>
  <c r="T548" i="5"/>
  <c r="U548" i="5"/>
  <c r="V548" i="5"/>
  <c r="A549" i="5"/>
  <c r="B549" i="5"/>
  <c r="C549" i="5"/>
  <c r="D549" i="5"/>
  <c r="E549" i="5"/>
  <c r="F549" i="5"/>
  <c r="G549" i="5"/>
  <c r="H549" i="5"/>
  <c r="I549" i="5"/>
  <c r="J549" i="5"/>
  <c r="L549" i="5"/>
  <c r="M549" i="5"/>
  <c r="N549" i="5"/>
  <c r="Y549" i="5" s="1"/>
  <c r="Z549" i="5" s="1"/>
  <c r="O549" i="5"/>
  <c r="P549" i="5"/>
  <c r="Q549" i="5"/>
  <c r="R549" i="5"/>
  <c r="S549" i="5"/>
  <c r="T549" i="5"/>
  <c r="U549" i="5"/>
  <c r="V549" i="5"/>
  <c r="A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Y550" i="5" s="1"/>
  <c r="Z550" i="5" s="1"/>
  <c r="O550" i="5"/>
  <c r="P550" i="5"/>
  <c r="Q550" i="5"/>
  <c r="R550" i="5"/>
  <c r="S550" i="5"/>
  <c r="T550" i="5"/>
  <c r="U550" i="5"/>
  <c r="V550" i="5"/>
  <c r="A551" i="5"/>
  <c r="C551" i="5"/>
  <c r="D551" i="5"/>
  <c r="E551" i="5"/>
  <c r="F551" i="5"/>
  <c r="G551" i="5"/>
  <c r="H551" i="5"/>
  <c r="I551" i="5"/>
  <c r="J551" i="5"/>
  <c r="L551" i="5"/>
  <c r="M551" i="5"/>
  <c r="N551" i="5"/>
  <c r="Y551" i="5" s="1"/>
  <c r="Z551" i="5" s="1"/>
  <c r="O551" i="5"/>
  <c r="P551" i="5"/>
  <c r="Q551" i="5"/>
  <c r="R551" i="5"/>
  <c r="S551" i="5"/>
  <c r="T551" i="5"/>
  <c r="U551" i="5"/>
  <c r="V551" i="5"/>
  <c r="A552" i="5"/>
  <c r="B552" i="5"/>
  <c r="C552" i="5"/>
  <c r="D552" i="5"/>
  <c r="E552" i="5"/>
  <c r="F552" i="5"/>
  <c r="G552" i="5"/>
  <c r="H552" i="5"/>
  <c r="I552" i="5"/>
  <c r="J552" i="5"/>
  <c r="L552" i="5"/>
  <c r="M552" i="5"/>
  <c r="N552" i="5"/>
  <c r="Y552" i="5" s="1"/>
  <c r="Z552" i="5" s="1"/>
  <c r="O552" i="5"/>
  <c r="P552" i="5"/>
  <c r="Q552" i="5"/>
  <c r="R552" i="5"/>
  <c r="S552" i="5"/>
  <c r="T552" i="5"/>
  <c r="U552" i="5"/>
  <c r="V552" i="5"/>
  <c r="A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Y553" i="5" s="1"/>
  <c r="O553" i="5"/>
  <c r="P553" i="5"/>
  <c r="Q553" i="5"/>
  <c r="R553" i="5"/>
  <c r="S553" i="5"/>
  <c r="T553" i="5"/>
  <c r="U553" i="5"/>
  <c r="V553" i="5"/>
  <c r="A554" i="5"/>
  <c r="C554" i="5"/>
  <c r="D554" i="5"/>
  <c r="E554" i="5"/>
  <c r="F554" i="5"/>
  <c r="G554" i="5"/>
  <c r="H554" i="5"/>
  <c r="I554" i="5"/>
  <c r="J554" i="5"/>
  <c r="L554" i="5"/>
  <c r="M554" i="5"/>
  <c r="N554" i="5"/>
  <c r="Y554" i="5" s="1"/>
  <c r="O554" i="5"/>
  <c r="P554" i="5"/>
  <c r="Q554" i="5"/>
  <c r="R554" i="5"/>
  <c r="S554" i="5"/>
  <c r="T554" i="5"/>
  <c r="U554" i="5"/>
  <c r="V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Y555" i="5" s="1"/>
  <c r="Z555" i="5" s="1"/>
  <c r="O555" i="5"/>
  <c r="P555" i="5"/>
  <c r="Q555" i="5"/>
  <c r="R555" i="5"/>
  <c r="S555" i="5"/>
  <c r="T555" i="5"/>
  <c r="U555" i="5"/>
  <c r="V555" i="5"/>
  <c r="A556" i="5"/>
  <c r="B556" i="5"/>
  <c r="C556" i="5"/>
  <c r="D556" i="5"/>
  <c r="F556" i="5"/>
  <c r="G556" i="5"/>
  <c r="H556" i="5"/>
  <c r="I556" i="5"/>
  <c r="J556" i="5"/>
  <c r="K556" i="5"/>
  <c r="L556" i="5"/>
  <c r="M556" i="5"/>
  <c r="N556" i="5"/>
  <c r="Y556" i="5" s="1"/>
  <c r="Z556" i="5" s="1"/>
  <c r="O556" i="5"/>
  <c r="P556" i="5"/>
  <c r="Q556" i="5"/>
  <c r="R556" i="5"/>
  <c r="S556" i="5"/>
  <c r="T556" i="5"/>
  <c r="U556" i="5"/>
  <c r="V556" i="5"/>
  <c r="A557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Y557" i="5" s="1"/>
  <c r="Z557" i="5" s="1"/>
  <c r="O557" i="5"/>
  <c r="P557" i="5"/>
  <c r="Q557" i="5"/>
  <c r="R557" i="5"/>
  <c r="S557" i="5"/>
  <c r="T557" i="5"/>
  <c r="U557" i="5"/>
  <c r="V557" i="5"/>
  <c r="A558" i="5"/>
  <c r="B558" i="5"/>
  <c r="C558" i="5"/>
  <c r="D558" i="5"/>
  <c r="F558" i="5"/>
  <c r="H558" i="5"/>
  <c r="I558" i="5"/>
  <c r="J558" i="5"/>
  <c r="K558" i="5"/>
  <c r="L558" i="5"/>
  <c r="M558" i="5"/>
  <c r="N558" i="5"/>
  <c r="Y558" i="5" s="1"/>
  <c r="Z558" i="5" s="1"/>
  <c r="O558" i="5"/>
  <c r="P558" i="5"/>
  <c r="Q558" i="5"/>
  <c r="R558" i="5"/>
  <c r="S558" i="5"/>
  <c r="T558" i="5"/>
  <c r="U558" i="5"/>
  <c r="V558" i="5"/>
  <c r="A559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O559" i="5"/>
  <c r="P559" i="5"/>
  <c r="Q559" i="5"/>
  <c r="R559" i="5"/>
  <c r="S559" i="5"/>
  <c r="T559" i="5"/>
  <c r="U559" i="5"/>
  <c r="V559" i="5"/>
  <c r="A560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Y560" i="5" s="1"/>
  <c r="O560" i="5"/>
  <c r="P560" i="5"/>
  <c r="Q560" i="5"/>
  <c r="R560" i="5"/>
  <c r="S560" i="5"/>
  <c r="T560" i="5"/>
  <c r="U560" i="5"/>
  <c r="V560" i="5"/>
  <c r="A561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Y561" i="5" s="1"/>
  <c r="Z561" i="5" s="1"/>
  <c r="O561" i="5"/>
  <c r="P561" i="5"/>
  <c r="Q561" i="5"/>
  <c r="R561" i="5"/>
  <c r="S561" i="5"/>
  <c r="T561" i="5"/>
  <c r="U561" i="5"/>
  <c r="V561" i="5"/>
  <c r="A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Y562" i="5" s="1"/>
  <c r="Z562" i="5" s="1"/>
  <c r="O562" i="5"/>
  <c r="P562" i="5"/>
  <c r="Q562" i="5"/>
  <c r="R562" i="5"/>
  <c r="S562" i="5"/>
  <c r="T562" i="5"/>
  <c r="U562" i="5"/>
  <c r="V562" i="5"/>
  <c r="A563" i="5"/>
  <c r="B563" i="5"/>
  <c r="C563" i="5"/>
  <c r="D563" i="5"/>
  <c r="E563" i="5"/>
  <c r="F563" i="5"/>
  <c r="G563" i="5"/>
  <c r="H563" i="5"/>
  <c r="I563" i="5"/>
  <c r="J563" i="5"/>
  <c r="L563" i="5"/>
  <c r="M563" i="5"/>
  <c r="N563" i="5"/>
  <c r="Y563" i="5" s="1"/>
  <c r="Z563" i="5" s="1"/>
  <c r="O563" i="5"/>
  <c r="P563" i="5"/>
  <c r="Q563" i="5"/>
  <c r="R563" i="5"/>
  <c r="S563" i="5"/>
  <c r="T563" i="5"/>
  <c r="U563" i="5"/>
  <c r="V563" i="5"/>
  <c r="A564" i="5"/>
  <c r="B564" i="5"/>
  <c r="C564" i="5"/>
  <c r="D564" i="5"/>
  <c r="E564" i="5"/>
  <c r="F564" i="5"/>
  <c r="G564" i="5"/>
  <c r="H564" i="5"/>
  <c r="I564" i="5"/>
  <c r="J564" i="5"/>
  <c r="L564" i="5"/>
  <c r="M564" i="5"/>
  <c r="N564" i="5"/>
  <c r="Y564" i="5" s="1"/>
  <c r="Z564" i="5" s="1"/>
  <c r="O564" i="5"/>
  <c r="P564" i="5"/>
  <c r="Q564" i="5"/>
  <c r="R564" i="5"/>
  <c r="S564" i="5"/>
  <c r="T564" i="5"/>
  <c r="U564" i="5"/>
  <c r="V564" i="5"/>
  <c r="A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Y565" i="5" s="1"/>
  <c r="O565" i="5"/>
  <c r="P565" i="5"/>
  <c r="Q565" i="5"/>
  <c r="R565" i="5"/>
  <c r="S565" i="5"/>
  <c r="T565" i="5"/>
  <c r="U565" i="5"/>
  <c r="V565" i="5"/>
  <c r="A566" i="5"/>
  <c r="C566" i="5"/>
  <c r="D566" i="5"/>
  <c r="E566" i="5"/>
  <c r="F566" i="5"/>
  <c r="G566" i="5"/>
  <c r="H566" i="5"/>
  <c r="I566" i="5"/>
  <c r="J566" i="5"/>
  <c r="L566" i="5"/>
  <c r="M566" i="5"/>
  <c r="N566" i="5"/>
  <c r="Y566" i="5" s="1"/>
  <c r="O566" i="5"/>
  <c r="P566" i="5"/>
  <c r="Q566" i="5"/>
  <c r="R566" i="5"/>
  <c r="S566" i="5"/>
  <c r="T566" i="5"/>
  <c r="U566" i="5"/>
  <c r="V566" i="5"/>
  <c r="A567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Y567" i="5" s="1"/>
  <c r="Z567" i="5" s="1"/>
  <c r="O567" i="5"/>
  <c r="P567" i="5"/>
  <c r="Q567" i="5"/>
  <c r="R567" i="5"/>
  <c r="S567" i="5"/>
  <c r="T567" i="5"/>
  <c r="U567" i="5"/>
  <c r="V567" i="5"/>
  <c r="A568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Y568" i="5" s="1"/>
  <c r="Z568" i="5" s="1"/>
  <c r="O568" i="5"/>
  <c r="P568" i="5"/>
  <c r="Q568" i="5"/>
  <c r="R568" i="5"/>
  <c r="S568" i="5"/>
  <c r="T568" i="5"/>
  <c r="U568" i="5"/>
  <c r="V568" i="5"/>
  <c r="A569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Y569" i="5" s="1"/>
  <c r="Z569" i="5" s="1"/>
  <c r="O569" i="5"/>
  <c r="P569" i="5"/>
  <c r="Q569" i="5"/>
  <c r="R569" i="5"/>
  <c r="S569" i="5"/>
  <c r="T569" i="5"/>
  <c r="U569" i="5"/>
  <c r="V569" i="5"/>
  <c r="A570" i="5"/>
  <c r="B570" i="5"/>
  <c r="C570" i="5"/>
  <c r="D570" i="5"/>
  <c r="F570" i="5"/>
  <c r="H570" i="5"/>
  <c r="I570" i="5"/>
  <c r="J570" i="5"/>
  <c r="K570" i="5"/>
  <c r="L570" i="5"/>
  <c r="M570" i="5"/>
  <c r="N570" i="5"/>
  <c r="Y570" i="5" s="1"/>
  <c r="Z570" i="5" s="1"/>
  <c r="O570" i="5"/>
  <c r="P570" i="5"/>
  <c r="Q570" i="5"/>
  <c r="R570" i="5"/>
  <c r="S570" i="5"/>
  <c r="T570" i="5"/>
  <c r="U570" i="5"/>
  <c r="V570" i="5"/>
  <c r="A571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Y571" i="5" s="1"/>
  <c r="O571" i="5"/>
  <c r="P571" i="5"/>
  <c r="Q571" i="5"/>
  <c r="R571" i="5"/>
  <c r="S571" i="5"/>
  <c r="T571" i="5"/>
  <c r="U571" i="5"/>
  <c r="V571" i="5"/>
  <c r="A572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Y572" i="5" s="1"/>
  <c r="O572" i="5"/>
  <c r="P572" i="5"/>
  <c r="Q572" i="5"/>
  <c r="R572" i="5"/>
  <c r="S572" i="5"/>
  <c r="T572" i="5"/>
  <c r="U572" i="5"/>
  <c r="V572" i="5"/>
  <c r="A573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Y573" i="5" s="1"/>
  <c r="Z573" i="5" s="1"/>
  <c r="O573" i="5"/>
  <c r="P573" i="5"/>
  <c r="Q573" i="5"/>
  <c r="R573" i="5"/>
  <c r="S573" i="5"/>
  <c r="T573" i="5"/>
  <c r="U573" i="5"/>
  <c r="V573" i="5"/>
  <c r="A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Y574" i="5" s="1"/>
  <c r="Z574" i="5" s="1"/>
  <c r="O574" i="5"/>
  <c r="P574" i="5"/>
  <c r="Q574" i="5"/>
  <c r="R574" i="5"/>
  <c r="S574" i="5"/>
  <c r="T574" i="5"/>
  <c r="U574" i="5"/>
  <c r="V574" i="5"/>
  <c r="A575" i="5"/>
  <c r="C575" i="5"/>
  <c r="D575" i="5"/>
  <c r="E575" i="5"/>
  <c r="F575" i="5"/>
  <c r="G575" i="5"/>
  <c r="H575" i="5"/>
  <c r="I575" i="5"/>
  <c r="J575" i="5"/>
  <c r="L575" i="5"/>
  <c r="M575" i="5"/>
  <c r="N575" i="5"/>
  <c r="Y575" i="5" s="1"/>
  <c r="Z575" i="5" s="1"/>
  <c r="O575" i="5"/>
  <c r="P575" i="5"/>
  <c r="Q575" i="5"/>
  <c r="R575" i="5"/>
  <c r="S575" i="5"/>
  <c r="T575" i="5"/>
  <c r="U575" i="5"/>
  <c r="V575" i="5"/>
  <c r="A576" i="5"/>
  <c r="B576" i="5"/>
  <c r="C576" i="5"/>
  <c r="D576" i="5"/>
  <c r="E576" i="5"/>
  <c r="F576" i="5"/>
  <c r="G576" i="5"/>
  <c r="H576" i="5"/>
  <c r="I576" i="5"/>
  <c r="J576" i="5"/>
  <c r="L576" i="5"/>
  <c r="M576" i="5"/>
  <c r="N576" i="5"/>
  <c r="Y576" i="5" s="1"/>
  <c r="Z576" i="5" s="1"/>
  <c r="O576" i="5"/>
  <c r="P576" i="5"/>
  <c r="Q576" i="5"/>
  <c r="R576" i="5"/>
  <c r="S576" i="5"/>
  <c r="T576" i="5"/>
  <c r="U576" i="5"/>
  <c r="V576" i="5"/>
  <c r="A577" i="5"/>
  <c r="C577" i="5"/>
  <c r="D577" i="5"/>
  <c r="E577" i="5"/>
  <c r="F577" i="5"/>
  <c r="G577" i="5"/>
  <c r="H577" i="5"/>
  <c r="I577" i="5"/>
  <c r="J577" i="5"/>
  <c r="K577" i="5"/>
  <c r="L577" i="5"/>
  <c r="M577" i="5"/>
  <c r="O577" i="5"/>
  <c r="P577" i="5"/>
  <c r="Q577" i="5"/>
  <c r="R577" i="5"/>
  <c r="S577" i="5"/>
  <c r="T577" i="5"/>
  <c r="U577" i="5"/>
  <c r="V577" i="5"/>
  <c r="A578" i="5"/>
  <c r="C578" i="5"/>
  <c r="D578" i="5"/>
  <c r="E578" i="5"/>
  <c r="F578" i="5"/>
  <c r="G578" i="5"/>
  <c r="H578" i="5"/>
  <c r="I578" i="5"/>
  <c r="J578" i="5"/>
  <c r="L578" i="5"/>
  <c r="M578" i="5"/>
  <c r="N578" i="5"/>
  <c r="Y578" i="5" s="1"/>
  <c r="O578" i="5"/>
  <c r="P578" i="5"/>
  <c r="Q578" i="5"/>
  <c r="R578" i="5"/>
  <c r="S578" i="5"/>
  <c r="T578" i="5"/>
  <c r="U578" i="5"/>
  <c r="V578" i="5"/>
  <c r="A579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Y579" i="5" s="1"/>
  <c r="Z579" i="5" s="1"/>
  <c r="O579" i="5"/>
  <c r="P579" i="5"/>
  <c r="Q579" i="5"/>
  <c r="R579" i="5"/>
  <c r="S579" i="5"/>
  <c r="T579" i="5"/>
  <c r="U579" i="5"/>
  <c r="V579" i="5"/>
  <c r="A580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Y580" i="5" s="1"/>
  <c r="Z580" i="5" s="1"/>
  <c r="O580" i="5"/>
  <c r="P580" i="5"/>
  <c r="Q580" i="5"/>
  <c r="R580" i="5"/>
  <c r="S580" i="5"/>
  <c r="T580" i="5"/>
  <c r="U580" i="5"/>
  <c r="V580" i="5"/>
  <c r="A581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Y581" i="5" s="1"/>
  <c r="Z581" i="5" s="1"/>
  <c r="O581" i="5"/>
  <c r="P581" i="5"/>
  <c r="Q581" i="5"/>
  <c r="R581" i="5"/>
  <c r="S581" i="5"/>
  <c r="T581" i="5"/>
  <c r="U581" i="5"/>
  <c r="V581" i="5"/>
  <c r="A582" i="5"/>
  <c r="B582" i="5"/>
  <c r="C582" i="5"/>
  <c r="D582" i="5"/>
  <c r="F582" i="5"/>
  <c r="G582" i="5"/>
  <c r="H582" i="5"/>
  <c r="I582" i="5"/>
  <c r="J582" i="5"/>
  <c r="K582" i="5"/>
  <c r="L582" i="5"/>
  <c r="M582" i="5"/>
  <c r="N582" i="5"/>
  <c r="Y582" i="5" s="1"/>
  <c r="Z582" i="5" s="1"/>
  <c r="O582" i="5"/>
  <c r="P582" i="5"/>
  <c r="Q582" i="5"/>
  <c r="R582" i="5"/>
  <c r="S582" i="5"/>
  <c r="T582" i="5"/>
  <c r="U582" i="5"/>
  <c r="V582" i="5"/>
  <c r="A583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O583" i="5"/>
  <c r="P583" i="5"/>
  <c r="Q583" i="5"/>
  <c r="R583" i="5"/>
  <c r="S583" i="5"/>
  <c r="T583" i="5"/>
  <c r="U583" i="5"/>
  <c r="V583" i="5"/>
  <c r="A584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Y584" i="5" s="1"/>
  <c r="O584" i="5"/>
  <c r="P584" i="5"/>
  <c r="Q584" i="5"/>
  <c r="R584" i="5"/>
  <c r="S584" i="5"/>
  <c r="T584" i="5"/>
  <c r="U584" i="5"/>
  <c r="V584" i="5"/>
  <c r="A585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Y585" i="5" s="1"/>
  <c r="Z585" i="5" s="1"/>
  <c r="O585" i="5"/>
  <c r="P585" i="5"/>
  <c r="Q585" i="5"/>
  <c r="R585" i="5"/>
  <c r="S585" i="5"/>
  <c r="T585" i="5"/>
  <c r="U585" i="5"/>
  <c r="V585" i="5"/>
  <c r="A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Y586" i="5" s="1"/>
  <c r="Z586" i="5" s="1"/>
  <c r="O586" i="5"/>
  <c r="P586" i="5"/>
  <c r="Q586" i="5"/>
  <c r="R586" i="5"/>
  <c r="S586" i="5"/>
  <c r="T586" i="5"/>
  <c r="U586" i="5"/>
  <c r="V586" i="5"/>
  <c r="A587" i="5"/>
  <c r="B587" i="5"/>
  <c r="C587" i="5"/>
  <c r="D587" i="5"/>
  <c r="E587" i="5"/>
  <c r="F587" i="5"/>
  <c r="G587" i="5"/>
  <c r="H587" i="5"/>
  <c r="I587" i="5"/>
  <c r="J587" i="5"/>
  <c r="L587" i="5"/>
  <c r="M587" i="5"/>
  <c r="N587" i="5"/>
  <c r="Y587" i="5" s="1"/>
  <c r="Z587" i="5" s="1"/>
  <c r="O587" i="5"/>
  <c r="P587" i="5"/>
  <c r="Q587" i="5"/>
  <c r="R587" i="5"/>
  <c r="S587" i="5"/>
  <c r="T587" i="5"/>
  <c r="U587" i="5"/>
  <c r="V587" i="5"/>
  <c r="A588" i="5"/>
  <c r="B588" i="5"/>
  <c r="C588" i="5"/>
  <c r="D588" i="5"/>
  <c r="E588" i="5"/>
  <c r="F588" i="5"/>
  <c r="G588" i="5"/>
  <c r="H588" i="5"/>
  <c r="I588" i="5"/>
  <c r="J588" i="5"/>
  <c r="L588" i="5"/>
  <c r="M588" i="5"/>
  <c r="N588" i="5"/>
  <c r="Y588" i="5" s="1"/>
  <c r="Z588" i="5" s="1"/>
  <c r="O588" i="5"/>
  <c r="P588" i="5"/>
  <c r="Q588" i="5"/>
  <c r="R588" i="5"/>
  <c r="S588" i="5"/>
  <c r="T588" i="5"/>
  <c r="U588" i="5"/>
  <c r="V588" i="5"/>
  <c r="A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Y589" i="5" s="1"/>
  <c r="O589" i="5"/>
  <c r="P589" i="5"/>
  <c r="Q589" i="5"/>
  <c r="R589" i="5"/>
  <c r="S589" i="5"/>
  <c r="T589" i="5"/>
  <c r="U589" i="5"/>
  <c r="V589" i="5"/>
  <c r="A590" i="5"/>
  <c r="C590" i="5"/>
  <c r="D590" i="5"/>
  <c r="E590" i="5"/>
  <c r="F590" i="5"/>
  <c r="G590" i="5"/>
  <c r="H590" i="5"/>
  <c r="I590" i="5"/>
  <c r="J590" i="5"/>
  <c r="L590" i="5"/>
  <c r="M590" i="5"/>
  <c r="O590" i="5"/>
  <c r="P590" i="5"/>
  <c r="Q590" i="5"/>
  <c r="R590" i="5"/>
  <c r="S590" i="5"/>
  <c r="T590" i="5"/>
  <c r="U590" i="5"/>
  <c r="V590" i="5"/>
  <c r="A591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Y591" i="5" s="1"/>
  <c r="Z591" i="5" s="1"/>
  <c r="O591" i="5"/>
  <c r="P591" i="5"/>
  <c r="Q591" i="5"/>
  <c r="R591" i="5"/>
  <c r="S591" i="5"/>
  <c r="T591" i="5"/>
  <c r="U591" i="5"/>
  <c r="V591" i="5"/>
  <c r="A592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Y592" i="5" s="1"/>
  <c r="Z592" i="5" s="1"/>
  <c r="O592" i="5"/>
  <c r="P592" i="5"/>
  <c r="Q592" i="5"/>
  <c r="R592" i="5"/>
  <c r="S592" i="5"/>
  <c r="T592" i="5"/>
  <c r="U592" i="5"/>
  <c r="V592" i="5"/>
  <c r="A593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Y593" i="5" s="1"/>
  <c r="Z593" i="5" s="1"/>
  <c r="O593" i="5"/>
  <c r="P593" i="5"/>
  <c r="Q593" i="5"/>
  <c r="R593" i="5"/>
  <c r="S593" i="5"/>
  <c r="T593" i="5"/>
  <c r="U593" i="5"/>
  <c r="V593" i="5"/>
  <c r="A594" i="5"/>
  <c r="B594" i="5"/>
  <c r="C594" i="5"/>
  <c r="D594" i="5"/>
  <c r="F594" i="5"/>
  <c r="G594" i="5"/>
  <c r="H594" i="5"/>
  <c r="I594" i="5"/>
  <c r="J594" i="5"/>
  <c r="K594" i="5"/>
  <c r="L594" i="5"/>
  <c r="M594" i="5"/>
  <c r="N594" i="5"/>
  <c r="Y594" i="5" s="1"/>
  <c r="Z594" i="5" s="1"/>
  <c r="O594" i="5"/>
  <c r="P594" i="5"/>
  <c r="Q594" i="5"/>
  <c r="R594" i="5"/>
  <c r="S594" i="5"/>
  <c r="T594" i="5"/>
  <c r="U594" i="5"/>
  <c r="V594" i="5"/>
  <c r="A595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O595" i="5"/>
  <c r="P595" i="5"/>
  <c r="Q595" i="5"/>
  <c r="R595" i="5"/>
  <c r="S595" i="5"/>
  <c r="T595" i="5"/>
  <c r="U595" i="5"/>
  <c r="V595" i="5"/>
  <c r="A596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Y596" i="5" s="1"/>
  <c r="O596" i="5"/>
  <c r="P596" i="5"/>
  <c r="Q596" i="5"/>
  <c r="R596" i="5"/>
  <c r="S596" i="5"/>
  <c r="T596" i="5"/>
  <c r="U596" i="5"/>
  <c r="V596" i="5"/>
  <c r="A597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Y597" i="5" s="1"/>
  <c r="Z597" i="5" s="1"/>
  <c r="O597" i="5"/>
  <c r="P597" i="5"/>
  <c r="Q597" i="5"/>
  <c r="R597" i="5"/>
  <c r="S597" i="5"/>
  <c r="T597" i="5"/>
  <c r="U597" i="5"/>
  <c r="V597" i="5"/>
  <c r="A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Y598" i="5" s="1"/>
  <c r="Z598" i="5" s="1"/>
  <c r="O598" i="5"/>
  <c r="P598" i="5"/>
  <c r="Q598" i="5"/>
  <c r="R598" i="5"/>
  <c r="S598" i="5"/>
  <c r="T598" i="5"/>
  <c r="U598" i="5"/>
  <c r="V598" i="5"/>
  <c r="A599" i="5"/>
  <c r="C599" i="5"/>
  <c r="D599" i="5"/>
  <c r="E599" i="5"/>
  <c r="F599" i="5"/>
  <c r="G599" i="5"/>
  <c r="H599" i="5"/>
  <c r="I599" i="5"/>
  <c r="J599" i="5"/>
  <c r="L599" i="5"/>
  <c r="M599" i="5"/>
  <c r="N599" i="5"/>
  <c r="Y599" i="5" s="1"/>
  <c r="Z599" i="5" s="1"/>
  <c r="O599" i="5"/>
  <c r="P599" i="5"/>
  <c r="Q599" i="5"/>
  <c r="R599" i="5"/>
  <c r="S599" i="5"/>
  <c r="T599" i="5"/>
  <c r="U599" i="5"/>
  <c r="V599" i="5"/>
  <c r="A600" i="5"/>
  <c r="B600" i="5"/>
  <c r="C600" i="5"/>
  <c r="D600" i="5"/>
  <c r="E600" i="5"/>
  <c r="F600" i="5"/>
  <c r="G600" i="5"/>
  <c r="H600" i="5"/>
  <c r="I600" i="5"/>
  <c r="J600" i="5"/>
  <c r="L600" i="5"/>
  <c r="M600" i="5"/>
  <c r="N600" i="5"/>
  <c r="Y600" i="5" s="1"/>
  <c r="Z600" i="5" s="1"/>
  <c r="O600" i="5"/>
  <c r="P600" i="5"/>
  <c r="Q600" i="5"/>
  <c r="R600" i="5"/>
  <c r="S600" i="5"/>
  <c r="T600" i="5"/>
  <c r="U600" i="5"/>
  <c r="V600" i="5"/>
  <c r="A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Y601" i="5" s="1"/>
  <c r="O601" i="5"/>
  <c r="P601" i="5"/>
  <c r="Q601" i="5"/>
  <c r="R601" i="5"/>
  <c r="S601" i="5"/>
  <c r="T601" i="5"/>
  <c r="U601" i="5"/>
  <c r="V601" i="5"/>
  <c r="A602" i="5"/>
  <c r="C602" i="5"/>
  <c r="D602" i="5"/>
  <c r="E602" i="5"/>
  <c r="F602" i="5"/>
  <c r="G602" i="5"/>
  <c r="H602" i="5"/>
  <c r="I602" i="5"/>
  <c r="J602" i="5"/>
  <c r="L602" i="5"/>
  <c r="M602" i="5"/>
  <c r="N602" i="5"/>
  <c r="Y602" i="5" s="1"/>
  <c r="O602" i="5"/>
  <c r="P602" i="5"/>
  <c r="Q602" i="5"/>
  <c r="R602" i="5"/>
  <c r="S602" i="5"/>
  <c r="T602" i="5"/>
  <c r="U602" i="5"/>
  <c r="V602" i="5"/>
  <c r="A603" i="5"/>
  <c r="B603" i="5"/>
  <c r="C603" i="5"/>
  <c r="D603" i="5"/>
  <c r="E603" i="5"/>
  <c r="F603" i="5"/>
  <c r="G603" i="5"/>
  <c r="H603" i="5"/>
  <c r="I603" i="5"/>
  <c r="J603" i="5"/>
  <c r="L603" i="5"/>
  <c r="M603" i="5"/>
  <c r="N603" i="5"/>
  <c r="Y603" i="5" s="1"/>
  <c r="Z603" i="5" s="1"/>
  <c r="O603" i="5"/>
  <c r="P603" i="5"/>
  <c r="Q603" i="5"/>
  <c r="R603" i="5"/>
  <c r="S603" i="5"/>
  <c r="T603" i="5"/>
  <c r="U603" i="5"/>
  <c r="V603" i="5"/>
  <c r="A604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Y604" i="5" s="1"/>
  <c r="Z604" i="5" s="1"/>
  <c r="O604" i="5"/>
  <c r="P604" i="5"/>
  <c r="Q604" i="5"/>
  <c r="R604" i="5"/>
  <c r="S604" i="5"/>
  <c r="T604" i="5"/>
  <c r="U604" i="5"/>
  <c r="V604" i="5"/>
  <c r="A605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Y605" i="5" s="1"/>
  <c r="Z605" i="5" s="1"/>
  <c r="O605" i="5"/>
  <c r="P605" i="5"/>
  <c r="Q605" i="5"/>
  <c r="R605" i="5"/>
  <c r="S605" i="5"/>
  <c r="T605" i="5"/>
  <c r="U605" i="5"/>
  <c r="V605" i="5"/>
  <c r="A606" i="5"/>
  <c r="B606" i="5"/>
  <c r="C606" i="5"/>
  <c r="D606" i="5"/>
  <c r="F606" i="5"/>
  <c r="G606" i="5"/>
  <c r="H606" i="5"/>
  <c r="I606" i="5"/>
  <c r="J606" i="5"/>
  <c r="K606" i="5"/>
  <c r="L606" i="5"/>
  <c r="M606" i="5"/>
  <c r="N606" i="5"/>
  <c r="Y606" i="5" s="1"/>
  <c r="Z606" i="5" s="1"/>
  <c r="O606" i="5"/>
  <c r="P606" i="5"/>
  <c r="Q606" i="5"/>
  <c r="R606" i="5"/>
  <c r="S606" i="5"/>
  <c r="T606" i="5"/>
  <c r="U606" i="5"/>
  <c r="V606" i="5"/>
  <c r="A607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O607" i="5"/>
  <c r="P607" i="5"/>
  <c r="Q607" i="5"/>
  <c r="R607" i="5"/>
  <c r="S607" i="5"/>
  <c r="T607" i="5"/>
  <c r="U607" i="5"/>
  <c r="V607" i="5"/>
  <c r="A608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Y608" i="5" s="1"/>
  <c r="O608" i="5"/>
  <c r="P608" i="5"/>
  <c r="Q608" i="5"/>
  <c r="R608" i="5"/>
  <c r="S608" i="5"/>
  <c r="T608" i="5"/>
  <c r="U608" i="5"/>
  <c r="V608" i="5"/>
  <c r="A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Y609" i="5" s="1"/>
  <c r="Z609" i="5" s="1"/>
  <c r="O609" i="5"/>
  <c r="P609" i="5"/>
  <c r="Q609" i="5"/>
  <c r="R609" i="5"/>
  <c r="S609" i="5"/>
  <c r="T609" i="5"/>
  <c r="U609" i="5"/>
  <c r="V609" i="5"/>
  <c r="A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Y610" i="5" s="1"/>
  <c r="Z610" i="5" s="1"/>
  <c r="O610" i="5"/>
  <c r="P610" i="5"/>
  <c r="Q610" i="5"/>
  <c r="R610" i="5"/>
  <c r="S610" i="5"/>
  <c r="T610" i="5"/>
  <c r="U610" i="5"/>
  <c r="V610" i="5"/>
  <c r="A611" i="5"/>
  <c r="B611" i="5"/>
  <c r="C611" i="5"/>
  <c r="D611" i="5"/>
  <c r="E611" i="5"/>
  <c r="F611" i="5"/>
  <c r="G611" i="5"/>
  <c r="H611" i="5"/>
  <c r="I611" i="5"/>
  <c r="J611" i="5"/>
  <c r="L611" i="5"/>
  <c r="M611" i="5"/>
  <c r="N611" i="5"/>
  <c r="Y611" i="5" s="1"/>
  <c r="Z611" i="5" s="1"/>
  <c r="O611" i="5"/>
  <c r="P611" i="5"/>
  <c r="Q611" i="5"/>
  <c r="R611" i="5"/>
  <c r="S611" i="5"/>
  <c r="T611" i="5"/>
  <c r="U611" i="5"/>
  <c r="V611" i="5"/>
  <c r="A612" i="5"/>
  <c r="B612" i="5"/>
  <c r="C612" i="5"/>
  <c r="D612" i="5"/>
  <c r="E612" i="5"/>
  <c r="F612" i="5"/>
  <c r="G612" i="5"/>
  <c r="H612" i="5"/>
  <c r="I612" i="5"/>
  <c r="J612" i="5"/>
  <c r="L612" i="5"/>
  <c r="M612" i="5"/>
  <c r="N612" i="5"/>
  <c r="Y612" i="5" s="1"/>
  <c r="Z612" i="5" s="1"/>
  <c r="O612" i="5"/>
  <c r="P612" i="5"/>
  <c r="Q612" i="5"/>
  <c r="R612" i="5"/>
  <c r="S612" i="5"/>
  <c r="T612" i="5"/>
  <c r="U612" i="5"/>
  <c r="V612" i="5"/>
  <c r="A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Y613" i="5" s="1"/>
  <c r="O613" i="5"/>
  <c r="P613" i="5"/>
  <c r="Q613" i="5"/>
  <c r="R613" i="5"/>
  <c r="S613" i="5"/>
  <c r="T613" i="5"/>
  <c r="U613" i="5"/>
  <c r="V613" i="5"/>
  <c r="A614" i="5"/>
  <c r="C614" i="5"/>
  <c r="D614" i="5"/>
  <c r="E614" i="5"/>
  <c r="F614" i="5"/>
  <c r="G614" i="5"/>
  <c r="H614" i="5"/>
  <c r="I614" i="5"/>
  <c r="J614" i="5"/>
  <c r="L614" i="5"/>
  <c r="M614" i="5"/>
  <c r="N614" i="5"/>
  <c r="Y614" i="5" s="1"/>
  <c r="O614" i="5"/>
  <c r="P614" i="5"/>
  <c r="Q614" i="5"/>
  <c r="R614" i="5"/>
  <c r="S614" i="5"/>
  <c r="T614" i="5"/>
  <c r="U614" i="5"/>
  <c r="V614" i="5"/>
  <c r="A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Y615" i="5" s="1"/>
  <c r="Z615" i="5" s="1"/>
  <c r="O615" i="5"/>
  <c r="P615" i="5"/>
  <c r="Q615" i="5"/>
  <c r="R615" i="5"/>
  <c r="S615" i="5"/>
  <c r="T615" i="5"/>
  <c r="U615" i="5"/>
  <c r="V615" i="5"/>
  <c r="A616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Y616" i="5" s="1"/>
  <c r="Z616" i="5" s="1"/>
  <c r="O616" i="5"/>
  <c r="P616" i="5"/>
  <c r="Q616" i="5"/>
  <c r="R616" i="5"/>
  <c r="S616" i="5"/>
  <c r="T616" i="5"/>
  <c r="U616" i="5"/>
  <c r="V616" i="5"/>
  <c r="A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Y617" i="5" s="1"/>
  <c r="O617" i="5"/>
  <c r="P617" i="5"/>
  <c r="Q617" i="5"/>
  <c r="R617" i="5"/>
  <c r="S617" i="5"/>
  <c r="T617" i="5"/>
  <c r="U617" i="5"/>
  <c r="V617" i="5"/>
  <c r="A618" i="5"/>
  <c r="B618" i="5"/>
  <c r="C618" i="5"/>
  <c r="D618" i="5"/>
  <c r="F618" i="5"/>
  <c r="G618" i="5"/>
  <c r="H618" i="5"/>
  <c r="I618" i="5"/>
  <c r="J618" i="5"/>
  <c r="K618" i="5"/>
  <c r="L618" i="5"/>
  <c r="M618" i="5"/>
  <c r="N618" i="5"/>
  <c r="Y618" i="5" s="1"/>
  <c r="Z618" i="5" s="1"/>
  <c r="O618" i="5"/>
  <c r="P618" i="5"/>
  <c r="Q618" i="5"/>
  <c r="R618" i="5"/>
  <c r="S618" i="5"/>
  <c r="T618" i="5"/>
  <c r="U618" i="5"/>
  <c r="V618" i="5"/>
  <c r="A619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Y619" i="5" s="1"/>
  <c r="O619" i="5"/>
  <c r="P619" i="5"/>
  <c r="Q619" i="5"/>
  <c r="R619" i="5"/>
  <c r="S619" i="5"/>
  <c r="T619" i="5"/>
  <c r="U619" i="5"/>
  <c r="V619" i="5"/>
  <c r="A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Y620" i="5" s="1"/>
  <c r="O620" i="5"/>
  <c r="P620" i="5"/>
  <c r="Q620" i="5"/>
  <c r="R620" i="5"/>
  <c r="S620" i="5"/>
  <c r="T620" i="5"/>
  <c r="U620" i="5"/>
  <c r="V620" i="5"/>
  <c r="A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O621" i="5"/>
  <c r="P621" i="5"/>
  <c r="Q621" i="5"/>
  <c r="R621" i="5"/>
  <c r="S621" i="5"/>
  <c r="T621" i="5"/>
  <c r="U621" i="5"/>
  <c r="V621" i="5"/>
  <c r="A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Y622" i="5" s="1"/>
  <c r="Z622" i="5" s="1"/>
  <c r="O622" i="5"/>
  <c r="P622" i="5"/>
  <c r="Q622" i="5"/>
  <c r="R622" i="5"/>
  <c r="S622" i="5"/>
  <c r="T622" i="5"/>
  <c r="U622" i="5"/>
  <c r="V622" i="5"/>
  <c r="A623" i="5"/>
  <c r="C623" i="5"/>
  <c r="D623" i="5"/>
  <c r="E623" i="5"/>
  <c r="F623" i="5"/>
  <c r="G623" i="5"/>
  <c r="H623" i="5"/>
  <c r="I623" i="5"/>
  <c r="J623" i="5"/>
  <c r="L623" i="5"/>
  <c r="M623" i="5"/>
  <c r="N623" i="5"/>
  <c r="Y623" i="5" s="1"/>
  <c r="O623" i="5"/>
  <c r="P623" i="5"/>
  <c r="Q623" i="5"/>
  <c r="R623" i="5"/>
  <c r="S623" i="5"/>
  <c r="T623" i="5"/>
  <c r="U623" i="5"/>
  <c r="V623" i="5"/>
  <c r="A624" i="5"/>
  <c r="B624" i="5"/>
  <c r="C624" i="5"/>
  <c r="D624" i="5"/>
  <c r="E624" i="5"/>
  <c r="F624" i="5"/>
  <c r="G624" i="5"/>
  <c r="H624" i="5"/>
  <c r="I624" i="5"/>
  <c r="J624" i="5"/>
  <c r="L624" i="5"/>
  <c r="M624" i="5"/>
  <c r="N624" i="5"/>
  <c r="Y624" i="5" s="1"/>
  <c r="Z624" i="5" s="1"/>
  <c r="O624" i="5"/>
  <c r="P624" i="5"/>
  <c r="Q624" i="5"/>
  <c r="R624" i="5"/>
  <c r="S624" i="5"/>
  <c r="T624" i="5"/>
  <c r="U624" i="5"/>
  <c r="V624" i="5"/>
  <c r="A625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Y625" i="5" s="1"/>
  <c r="O625" i="5"/>
  <c r="P625" i="5"/>
  <c r="Q625" i="5"/>
  <c r="R625" i="5"/>
  <c r="S625" i="5"/>
  <c r="T625" i="5"/>
  <c r="U625" i="5"/>
  <c r="V625" i="5"/>
  <c r="A626" i="5"/>
  <c r="C626" i="5"/>
  <c r="D626" i="5"/>
  <c r="E626" i="5"/>
  <c r="F626" i="5"/>
  <c r="G626" i="5"/>
  <c r="H626" i="5"/>
  <c r="I626" i="5"/>
  <c r="J626" i="5"/>
  <c r="L626" i="5"/>
  <c r="M626" i="5"/>
  <c r="N626" i="5"/>
  <c r="Y626" i="5" s="1"/>
  <c r="O626" i="5"/>
  <c r="P626" i="5"/>
  <c r="Q626" i="5"/>
  <c r="R626" i="5"/>
  <c r="S626" i="5"/>
  <c r="T626" i="5"/>
  <c r="U626" i="5"/>
  <c r="V626" i="5"/>
  <c r="A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Y627" i="5" s="1"/>
  <c r="Z627" i="5" s="1"/>
  <c r="O627" i="5"/>
  <c r="P627" i="5"/>
  <c r="Q627" i="5"/>
  <c r="R627" i="5"/>
  <c r="S627" i="5"/>
  <c r="T627" i="5"/>
  <c r="U627" i="5"/>
  <c r="V627" i="5"/>
  <c r="A628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Y628" i="5" s="1"/>
  <c r="Z628" i="5" s="1"/>
  <c r="O628" i="5"/>
  <c r="P628" i="5"/>
  <c r="Q628" i="5"/>
  <c r="R628" i="5"/>
  <c r="S628" i="5"/>
  <c r="T628" i="5"/>
  <c r="U628" i="5"/>
  <c r="V628" i="5"/>
  <c r="A629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Y629" i="5" s="1"/>
  <c r="O629" i="5"/>
  <c r="P629" i="5"/>
  <c r="Q629" i="5"/>
  <c r="R629" i="5"/>
  <c r="S629" i="5"/>
  <c r="T629" i="5"/>
  <c r="U629" i="5"/>
  <c r="V629" i="5"/>
  <c r="A630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Y630" i="5" s="1"/>
  <c r="Z630" i="5" s="1"/>
  <c r="O630" i="5"/>
  <c r="P630" i="5"/>
  <c r="Q630" i="5"/>
  <c r="R630" i="5"/>
  <c r="S630" i="5"/>
  <c r="T630" i="5"/>
  <c r="U630" i="5"/>
  <c r="V630" i="5"/>
  <c r="A631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O631" i="5"/>
  <c r="P631" i="5"/>
  <c r="Q631" i="5"/>
  <c r="R631" i="5"/>
  <c r="S631" i="5"/>
  <c r="T631" i="5"/>
  <c r="U631" i="5"/>
  <c r="V631" i="5"/>
  <c r="A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Y632" i="5" s="1"/>
  <c r="O632" i="5"/>
  <c r="P632" i="5"/>
  <c r="Q632" i="5"/>
  <c r="R632" i="5"/>
  <c r="S632" i="5"/>
  <c r="T632" i="5"/>
  <c r="U632" i="5"/>
  <c r="V632" i="5"/>
  <c r="A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Y633" i="5" s="1"/>
  <c r="Z633" i="5" s="1"/>
  <c r="O633" i="5"/>
  <c r="P633" i="5"/>
  <c r="Q633" i="5"/>
  <c r="R633" i="5"/>
  <c r="S633" i="5"/>
  <c r="T633" i="5"/>
  <c r="U633" i="5"/>
  <c r="V633" i="5"/>
  <c r="A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Y634" i="5" s="1"/>
  <c r="Z634" i="5" s="1"/>
  <c r="O634" i="5"/>
  <c r="P634" i="5"/>
  <c r="Q634" i="5"/>
  <c r="R634" i="5"/>
  <c r="S634" i="5"/>
  <c r="T634" i="5"/>
  <c r="U634" i="5"/>
  <c r="V634" i="5"/>
  <c r="A635" i="5"/>
  <c r="B635" i="5"/>
  <c r="C635" i="5"/>
  <c r="D635" i="5"/>
  <c r="E635" i="5"/>
  <c r="F635" i="5"/>
  <c r="G635" i="5"/>
  <c r="H635" i="5"/>
  <c r="I635" i="5"/>
  <c r="J635" i="5"/>
  <c r="L635" i="5"/>
  <c r="M635" i="5"/>
  <c r="N635" i="5"/>
  <c r="Y635" i="5" s="1"/>
  <c r="O635" i="5"/>
  <c r="P635" i="5"/>
  <c r="Q635" i="5"/>
  <c r="R635" i="5"/>
  <c r="S635" i="5"/>
  <c r="T635" i="5"/>
  <c r="U635" i="5"/>
  <c r="V635" i="5"/>
  <c r="A636" i="5"/>
  <c r="B636" i="5"/>
  <c r="C636" i="5"/>
  <c r="D636" i="5"/>
  <c r="E636" i="5"/>
  <c r="F636" i="5"/>
  <c r="G636" i="5"/>
  <c r="H636" i="5"/>
  <c r="I636" i="5"/>
  <c r="J636" i="5"/>
  <c r="L636" i="5"/>
  <c r="M636" i="5"/>
  <c r="O636" i="5"/>
  <c r="P636" i="5"/>
  <c r="Q636" i="5"/>
  <c r="R636" i="5"/>
  <c r="S636" i="5"/>
  <c r="T636" i="5"/>
  <c r="U636" i="5"/>
  <c r="V636" i="5"/>
  <c r="A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Y637" i="5" s="1"/>
  <c r="O637" i="5"/>
  <c r="P637" i="5"/>
  <c r="Q637" i="5"/>
  <c r="R637" i="5"/>
  <c r="S637" i="5"/>
  <c r="T637" i="5"/>
  <c r="U637" i="5"/>
  <c r="V637" i="5"/>
  <c r="A638" i="5"/>
  <c r="C638" i="5"/>
  <c r="D638" i="5"/>
  <c r="E638" i="5"/>
  <c r="F638" i="5"/>
  <c r="G638" i="5"/>
  <c r="H638" i="5"/>
  <c r="I638" i="5"/>
  <c r="J638" i="5"/>
  <c r="L638" i="5"/>
  <c r="M638" i="5"/>
  <c r="N638" i="5"/>
  <c r="Y638" i="5" s="1"/>
  <c r="O638" i="5"/>
  <c r="P638" i="5"/>
  <c r="Q638" i="5"/>
  <c r="R638" i="5"/>
  <c r="S638" i="5"/>
  <c r="T638" i="5"/>
  <c r="U638" i="5"/>
  <c r="V638" i="5"/>
  <c r="A639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Y639" i="5" s="1"/>
  <c r="Z639" i="5" s="1"/>
  <c r="O639" i="5"/>
  <c r="P639" i="5"/>
  <c r="Q639" i="5"/>
  <c r="R639" i="5"/>
  <c r="S639" i="5"/>
  <c r="T639" i="5"/>
  <c r="U639" i="5"/>
  <c r="V639" i="5"/>
  <c r="A640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Y640" i="5" s="1"/>
  <c r="Z640" i="5" s="1"/>
  <c r="O640" i="5"/>
  <c r="P640" i="5"/>
  <c r="Q640" i="5"/>
  <c r="R640" i="5"/>
  <c r="S640" i="5"/>
  <c r="T640" i="5"/>
  <c r="U640" i="5"/>
  <c r="V640" i="5"/>
  <c r="A641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Y641" i="5" s="1"/>
  <c r="Z641" i="5" s="1"/>
  <c r="O641" i="5"/>
  <c r="P641" i="5"/>
  <c r="Q641" i="5"/>
  <c r="R641" i="5"/>
  <c r="S641" i="5"/>
  <c r="T641" i="5"/>
  <c r="U641" i="5"/>
  <c r="V641" i="5"/>
  <c r="A642" i="5"/>
  <c r="B642" i="5"/>
  <c r="C642" i="5"/>
  <c r="D642" i="5"/>
  <c r="F642" i="5"/>
  <c r="G642" i="5"/>
  <c r="H642" i="5"/>
  <c r="I642" i="5"/>
  <c r="J642" i="5"/>
  <c r="K642" i="5"/>
  <c r="L642" i="5"/>
  <c r="M642" i="5"/>
  <c r="N642" i="5"/>
  <c r="Y642" i="5" s="1"/>
  <c r="Z642" i="5" s="1"/>
  <c r="O642" i="5"/>
  <c r="P642" i="5"/>
  <c r="Q642" i="5"/>
  <c r="R642" i="5"/>
  <c r="S642" i="5"/>
  <c r="T642" i="5"/>
  <c r="U642" i="5"/>
  <c r="V642" i="5"/>
  <c r="A643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Y643" i="5" s="1"/>
  <c r="O643" i="5"/>
  <c r="P643" i="5"/>
  <c r="Q643" i="5"/>
  <c r="R643" i="5"/>
  <c r="S643" i="5"/>
  <c r="T643" i="5"/>
  <c r="U643" i="5"/>
  <c r="V643" i="5"/>
  <c r="A644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Y644" i="5" s="1"/>
  <c r="O644" i="5"/>
  <c r="P644" i="5"/>
  <c r="Q644" i="5"/>
  <c r="R644" i="5"/>
  <c r="S644" i="5"/>
  <c r="T644" i="5"/>
  <c r="U644" i="5"/>
  <c r="V644" i="5"/>
  <c r="A645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Y645" i="5" s="1"/>
  <c r="Z645" i="5" s="1"/>
  <c r="O645" i="5"/>
  <c r="P645" i="5"/>
  <c r="Q645" i="5"/>
  <c r="R645" i="5"/>
  <c r="S645" i="5"/>
  <c r="T645" i="5"/>
  <c r="U645" i="5"/>
  <c r="V645" i="5"/>
  <c r="A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Y646" i="5" s="1"/>
  <c r="Z646" i="5" s="1"/>
  <c r="O646" i="5"/>
  <c r="P646" i="5"/>
  <c r="Q646" i="5"/>
  <c r="R646" i="5"/>
  <c r="S646" i="5"/>
  <c r="T646" i="5"/>
  <c r="U646" i="5"/>
  <c r="V646" i="5"/>
  <c r="A647" i="5"/>
  <c r="C647" i="5"/>
  <c r="D647" i="5"/>
  <c r="E647" i="5"/>
  <c r="F647" i="5"/>
  <c r="G647" i="5"/>
  <c r="H647" i="5"/>
  <c r="I647" i="5"/>
  <c r="J647" i="5"/>
  <c r="L647" i="5"/>
  <c r="M647" i="5"/>
  <c r="N647" i="5"/>
  <c r="Y647" i="5" s="1"/>
  <c r="Z647" i="5" s="1"/>
  <c r="O647" i="5"/>
  <c r="P647" i="5"/>
  <c r="Q647" i="5"/>
  <c r="R647" i="5"/>
  <c r="S647" i="5"/>
  <c r="T647" i="5"/>
  <c r="U647" i="5"/>
  <c r="V647" i="5"/>
  <c r="A648" i="5"/>
  <c r="B648" i="5"/>
  <c r="C648" i="5"/>
  <c r="D648" i="5"/>
  <c r="E648" i="5"/>
  <c r="F648" i="5"/>
  <c r="G648" i="5"/>
  <c r="H648" i="5"/>
  <c r="I648" i="5"/>
  <c r="J648" i="5"/>
  <c r="L648" i="5"/>
  <c r="M648" i="5"/>
  <c r="O648" i="5"/>
  <c r="P648" i="5"/>
  <c r="Q648" i="5"/>
  <c r="R648" i="5"/>
  <c r="S648" i="5"/>
  <c r="T648" i="5"/>
  <c r="U648" i="5"/>
  <c r="V648" i="5"/>
  <c r="A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Y649" i="5" s="1"/>
  <c r="O649" i="5"/>
  <c r="P649" i="5"/>
  <c r="Q649" i="5"/>
  <c r="R649" i="5"/>
  <c r="S649" i="5"/>
  <c r="T649" i="5"/>
  <c r="U649" i="5"/>
  <c r="V649" i="5"/>
  <c r="A650" i="5"/>
  <c r="C650" i="5"/>
  <c r="D650" i="5"/>
  <c r="E650" i="5"/>
  <c r="F650" i="5"/>
  <c r="G650" i="5"/>
  <c r="H650" i="5"/>
  <c r="I650" i="5"/>
  <c r="J650" i="5"/>
  <c r="L650" i="5"/>
  <c r="M650" i="5"/>
  <c r="N650" i="5"/>
  <c r="Y650" i="5" s="1"/>
  <c r="O650" i="5"/>
  <c r="P650" i="5"/>
  <c r="Q650" i="5"/>
  <c r="R650" i="5"/>
  <c r="S650" i="5"/>
  <c r="T650" i="5"/>
  <c r="U650" i="5"/>
  <c r="V650" i="5"/>
  <c r="A651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Y651" i="5" s="1"/>
  <c r="Z651" i="5" s="1"/>
  <c r="O651" i="5"/>
  <c r="P651" i="5"/>
  <c r="Q651" i="5"/>
  <c r="R651" i="5"/>
  <c r="S651" i="5"/>
  <c r="T651" i="5"/>
  <c r="U651" i="5"/>
  <c r="V651" i="5"/>
  <c r="A652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O652" i="5"/>
  <c r="P652" i="5"/>
  <c r="Q652" i="5"/>
  <c r="R652" i="5"/>
  <c r="S652" i="5"/>
  <c r="T652" i="5"/>
  <c r="U652" i="5"/>
  <c r="V652" i="5"/>
  <c r="A653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Y653" i="5" s="1"/>
  <c r="Z653" i="5" s="1"/>
  <c r="O653" i="5"/>
  <c r="P653" i="5"/>
  <c r="Q653" i="5"/>
  <c r="R653" i="5"/>
  <c r="S653" i="5"/>
  <c r="T653" i="5"/>
  <c r="U653" i="5"/>
  <c r="V653" i="5"/>
  <c r="A654" i="5"/>
  <c r="B654" i="5"/>
  <c r="C654" i="5"/>
  <c r="D654" i="5"/>
  <c r="F654" i="5"/>
  <c r="G654" i="5"/>
  <c r="H654" i="5"/>
  <c r="I654" i="5"/>
  <c r="J654" i="5"/>
  <c r="K654" i="5"/>
  <c r="L654" i="5"/>
  <c r="M654" i="5"/>
  <c r="N654" i="5"/>
  <c r="Y654" i="5" s="1"/>
  <c r="Z654" i="5" s="1"/>
  <c r="O654" i="5"/>
  <c r="P654" i="5"/>
  <c r="Q654" i="5"/>
  <c r="R654" i="5"/>
  <c r="S654" i="5"/>
  <c r="T654" i="5"/>
  <c r="U654" i="5"/>
  <c r="V654" i="5"/>
  <c r="A655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Y655" i="5" s="1"/>
  <c r="O655" i="5"/>
  <c r="P655" i="5"/>
  <c r="Q655" i="5"/>
  <c r="R655" i="5"/>
  <c r="S655" i="5"/>
  <c r="T655" i="5"/>
  <c r="U655" i="5"/>
  <c r="V655" i="5"/>
  <c r="A656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Y656" i="5" s="1"/>
  <c r="O656" i="5"/>
  <c r="P656" i="5"/>
  <c r="Q656" i="5"/>
  <c r="R656" i="5"/>
  <c r="S656" i="5"/>
  <c r="T656" i="5"/>
  <c r="U656" i="5"/>
  <c r="V656" i="5"/>
  <c r="A657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Y657" i="5" s="1"/>
  <c r="Z657" i="5" s="1"/>
  <c r="O657" i="5"/>
  <c r="P657" i="5"/>
  <c r="Q657" i="5"/>
  <c r="R657" i="5"/>
  <c r="S657" i="5"/>
  <c r="T657" i="5"/>
  <c r="U657" i="5"/>
  <c r="V657" i="5"/>
  <c r="A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Y658" i="5" s="1"/>
  <c r="Z658" i="5" s="1"/>
  <c r="O658" i="5"/>
  <c r="P658" i="5"/>
  <c r="Q658" i="5"/>
  <c r="R658" i="5"/>
  <c r="S658" i="5"/>
  <c r="T658" i="5"/>
  <c r="U658" i="5"/>
  <c r="V658" i="5"/>
  <c r="A659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Y659" i="5" s="1"/>
  <c r="Z659" i="5" s="1"/>
  <c r="O659" i="5"/>
  <c r="P659" i="5"/>
  <c r="Q659" i="5"/>
  <c r="R659" i="5"/>
  <c r="S659" i="5"/>
  <c r="T659" i="5"/>
  <c r="U659" i="5"/>
  <c r="V659" i="5"/>
  <c r="A660" i="5"/>
  <c r="B660" i="5"/>
  <c r="C660" i="5"/>
  <c r="D660" i="5"/>
  <c r="E660" i="5"/>
  <c r="F660" i="5"/>
  <c r="G660" i="5"/>
  <c r="H660" i="5"/>
  <c r="I660" i="5"/>
  <c r="J660" i="5"/>
  <c r="L660" i="5"/>
  <c r="M660" i="5"/>
  <c r="O660" i="5"/>
  <c r="P660" i="5"/>
  <c r="Q660" i="5"/>
  <c r="R660" i="5"/>
  <c r="S660" i="5"/>
  <c r="T660" i="5"/>
  <c r="U660" i="5"/>
  <c r="V660" i="5"/>
  <c r="A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Y661" i="5" s="1"/>
  <c r="O661" i="5"/>
  <c r="P661" i="5"/>
  <c r="Q661" i="5"/>
  <c r="R661" i="5"/>
  <c r="S661" i="5"/>
  <c r="T661" i="5"/>
  <c r="U661" i="5"/>
  <c r="V661" i="5"/>
  <c r="A662" i="5"/>
  <c r="C662" i="5"/>
  <c r="D662" i="5"/>
  <c r="E662" i="5"/>
  <c r="F662" i="5"/>
  <c r="G662" i="5"/>
  <c r="H662" i="5"/>
  <c r="I662" i="5"/>
  <c r="J662" i="5"/>
  <c r="L662" i="5"/>
  <c r="M662" i="5"/>
  <c r="N662" i="5"/>
  <c r="Y662" i="5" s="1"/>
  <c r="O662" i="5"/>
  <c r="P662" i="5"/>
  <c r="Q662" i="5"/>
  <c r="R662" i="5"/>
  <c r="S662" i="5"/>
  <c r="T662" i="5"/>
  <c r="U662" i="5"/>
  <c r="V662" i="5"/>
  <c r="A663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Y663" i="5" s="1"/>
  <c r="Z663" i="5" s="1"/>
  <c r="O663" i="5"/>
  <c r="P663" i="5"/>
  <c r="Q663" i="5"/>
  <c r="R663" i="5"/>
  <c r="S663" i="5"/>
  <c r="T663" i="5"/>
  <c r="U663" i="5"/>
  <c r="V663" i="5"/>
  <c r="A664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Y664" i="5" s="1"/>
  <c r="Z664" i="5" s="1"/>
  <c r="O664" i="5"/>
  <c r="P664" i="5"/>
  <c r="Q664" i="5"/>
  <c r="R664" i="5"/>
  <c r="S664" i="5"/>
  <c r="T664" i="5"/>
  <c r="U664" i="5"/>
  <c r="V664" i="5"/>
  <c r="A665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Y665" i="5" s="1"/>
  <c r="Z665" i="5" s="1"/>
  <c r="O665" i="5"/>
  <c r="P665" i="5"/>
  <c r="Q665" i="5"/>
  <c r="R665" i="5"/>
  <c r="S665" i="5"/>
  <c r="T665" i="5"/>
  <c r="U665" i="5"/>
  <c r="V665" i="5"/>
  <c r="A666" i="5"/>
  <c r="B666" i="5"/>
  <c r="C666" i="5"/>
  <c r="D666" i="5"/>
  <c r="F666" i="5"/>
  <c r="G666" i="5"/>
  <c r="H666" i="5"/>
  <c r="I666" i="5"/>
  <c r="J666" i="5"/>
  <c r="K666" i="5"/>
  <c r="L666" i="5"/>
  <c r="M666" i="5"/>
  <c r="N666" i="5"/>
  <c r="Y666" i="5" s="1"/>
  <c r="Z666" i="5" s="1"/>
  <c r="O666" i="5"/>
  <c r="P666" i="5"/>
  <c r="Q666" i="5"/>
  <c r="R666" i="5"/>
  <c r="S666" i="5"/>
  <c r="T666" i="5"/>
  <c r="U666" i="5"/>
  <c r="V666" i="5"/>
  <c r="A667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Y667" i="5" s="1"/>
  <c r="O667" i="5"/>
  <c r="P667" i="5"/>
  <c r="Q667" i="5"/>
  <c r="R667" i="5"/>
  <c r="S667" i="5"/>
  <c r="T667" i="5"/>
  <c r="U667" i="5"/>
  <c r="V667" i="5"/>
  <c r="A668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O668" i="5"/>
  <c r="P668" i="5"/>
  <c r="Q668" i="5"/>
  <c r="R668" i="5"/>
  <c r="S668" i="5"/>
  <c r="T668" i="5"/>
  <c r="U668" i="5"/>
  <c r="V668" i="5"/>
  <c r="A669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Y669" i="5" s="1"/>
  <c r="Z669" i="5" s="1"/>
  <c r="O669" i="5"/>
  <c r="P669" i="5"/>
  <c r="Q669" i="5"/>
  <c r="R669" i="5"/>
  <c r="S669" i="5"/>
  <c r="T669" i="5"/>
  <c r="U669" i="5"/>
  <c r="V669" i="5"/>
  <c r="A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Y670" i="5" s="1"/>
  <c r="Z670" i="5" s="1"/>
  <c r="O670" i="5"/>
  <c r="P670" i="5"/>
  <c r="Q670" i="5"/>
  <c r="R670" i="5"/>
  <c r="S670" i="5"/>
  <c r="T670" i="5"/>
  <c r="U670" i="5"/>
  <c r="V670" i="5"/>
  <c r="A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Y671" i="5" s="1"/>
  <c r="Z671" i="5" s="1"/>
  <c r="O671" i="5"/>
  <c r="P671" i="5"/>
  <c r="Q671" i="5"/>
  <c r="R671" i="5"/>
  <c r="S671" i="5"/>
  <c r="T671" i="5"/>
  <c r="U671" i="5"/>
  <c r="V671" i="5"/>
  <c r="A672" i="5"/>
  <c r="B672" i="5"/>
  <c r="C672" i="5"/>
  <c r="D672" i="5"/>
  <c r="E672" i="5"/>
  <c r="F672" i="5"/>
  <c r="G672" i="5"/>
  <c r="H672" i="5"/>
  <c r="I672" i="5"/>
  <c r="J672" i="5"/>
  <c r="L672" i="5"/>
  <c r="M672" i="5"/>
  <c r="O672" i="5"/>
  <c r="P672" i="5"/>
  <c r="Q672" i="5"/>
  <c r="R672" i="5"/>
  <c r="S672" i="5"/>
  <c r="T672" i="5"/>
  <c r="U672" i="5"/>
  <c r="V672" i="5"/>
  <c r="A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Y673" i="5" s="1"/>
  <c r="O673" i="5"/>
  <c r="P673" i="5"/>
  <c r="Q673" i="5"/>
  <c r="R673" i="5"/>
  <c r="S673" i="5"/>
  <c r="T673" i="5"/>
  <c r="U673" i="5"/>
  <c r="V673" i="5"/>
  <c r="A674" i="5"/>
  <c r="C674" i="5"/>
  <c r="D674" i="5"/>
  <c r="E674" i="5"/>
  <c r="F674" i="5"/>
  <c r="G674" i="5"/>
  <c r="H674" i="5"/>
  <c r="I674" i="5"/>
  <c r="J674" i="5"/>
  <c r="L674" i="5"/>
  <c r="M674" i="5"/>
  <c r="N674" i="5"/>
  <c r="Y674" i="5" s="1"/>
  <c r="O674" i="5"/>
  <c r="P674" i="5"/>
  <c r="Q674" i="5"/>
  <c r="R674" i="5"/>
  <c r="S674" i="5"/>
  <c r="T674" i="5"/>
  <c r="U674" i="5"/>
  <c r="V674" i="5"/>
  <c r="A675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Y675" i="5" s="1"/>
  <c r="Z675" i="5" s="1"/>
  <c r="O675" i="5"/>
  <c r="P675" i="5"/>
  <c r="Q675" i="5"/>
  <c r="R675" i="5"/>
  <c r="S675" i="5"/>
  <c r="T675" i="5"/>
  <c r="U675" i="5"/>
  <c r="V675" i="5"/>
  <c r="A676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Y676" i="5" s="1"/>
  <c r="Z676" i="5" s="1"/>
  <c r="O676" i="5"/>
  <c r="P676" i="5"/>
  <c r="Q676" i="5"/>
  <c r="R676" i="5"/>
  <c r="S676" i="5"/>
  <c r="T676" i="5"/>
  <c r="U676" i="5"/>
  <c r="V676" i="5"/>
  <c r="A677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Y677" i="5" s="1"/>
  <c r="Z677" i="5" s="1"/>
  <c r="O677" i="5"/>
  <c r="P677" i="5"/>
  <c r="Q677" i="5"/>
  <c r="R677" i="5"/>
  <c r="S677" i="5"/>
  <c r="T677" i="5"/>
  <c r="U677" i="5"/>
  <c r="V677" i="5"/>
  <c r="A678" i="5"/>
  <c r="B678" i="5"/>
  <c r="C678" i="5"/>
  <c r="D678" i="5"/>
  <c r="F678" i="5"/>
  <c r="G678" i="5"/>
  <c r="H678" i="5"/>
  <c r="I678" i="5"/>
  <c r="J678" i="5"/>
  <c r="K678" i="5"/>
  <c r="L678" i="5"/>
  <c r="M678" i="5"/>
  <c r="N678" i="5"/>
  <c r="Y678" i="5" s="1"/>
  <c r="Z678" i="5" s="1"/>
  <c r="O678" i="5"/>
  <c r="P678" i="5"/>
  <c r="Q678" i="5"/>
  <c r="R678" i="5"/>
  <c r="S678" i="5"/>
  <c r="T678" i="5"/>
  <c r="U678" i="5"/>
  <c r="V678" i="5"/>
  <c r="A679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Y679" i="5" s="1"/>
  <c r="O679" i="5"/>
  <c r="P679" i="5"/>
  <c r="Q679" i="5"/>
  <c r="R679" i="5"/>
  <c r="S679" i="5"/>
  <c r="T679" i="5"/>
  <c r="U679" i="5"/>
  <c r="V679" i="5"/>
  <c r="A680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Y680" i="5" s="1"/>
  <c r="O680" i="5"/>
  <c r="P680" i="5"/>
  <c r="Q680" i="5"/>
  <c r="R680" i="5"/>
  <c r="S680" i="5"/>
  <c r="T680" i="5"/>
  <c r="U680" i="5"/>
  <c r="V680" i="5"/>
  <c r="A681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Y681" i="5" s="1"/>
  <c r="Z681" i="5" s="1"/>
  <c r="O681" i="5"/>
  <c r="P681" i="5"/>
  <c r="Q681" i="5"/>
  <c r="R681" i="5"/>
  <c r="S681" i="5"/>
  <c r="T681" i="5"/>
  <c r="U681" i="5"/>
  <c r="V681" i="5"/>
  <c r="A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Y682" i="5" s="1"/>
  <c r="Z682" i="5" s="1"/>
  <c r="O682" i="5"/>
  <c r="P682" i="5"/>
  <c r="Q682" i="5"/>
  <c r="R682" i="5"/>
  <c r="S682" i="5"/>
  <c r="T682" i="5"/>
  <c r="U682" i="5"/>
  <c r="V682" i="5"/>
  <c r="A683" i="5"/>
  <c r="B683" i="5"/>
  <c r="C683" i="5"/>
  <c r="D683" i="5"/>
  <c r="E683" i="5"/>
  <c r="F683" i="5"/>
  <c r="G683" i="5"/>
  <c r="H683" i="5"/>
  <c r="I683" i="5"/>
  <c r="J683" i="5"/>
  <c r="L683" i="5"/>
  <c r="M683" i="5"/>
  <c r="N683" i="5"/>
  <c r="Y683" i="5" s="1"/>
  <c r="Z683" i="5" s="1"/>
  <c r="O683" i="5"/>
  <c r="P683" i="5"/>
  <c r="Q683" i="5"/>
  <c r="R683" i="5"/>
  <c r="S683" i="5"/>
  <c r="T683" i="5"/>
  <c r="U683" i="5"/>
  <c r="V683" i="5"/>
  <c r="A684" i="5"/>
  <c r="B684" i="5"/>
  <c r="C684" i="5"/>
  <c r="D684" i="5"/>
  <c r="E684" i="5"/>
  <c r="F684" i="5"/>
  <c r="G684" i="5"/>
  <c r="H684" i="5"/>
  <c r="I684" i="5"/>
  <c r="J684" i="5"/>
  <c r="L684" i="5"/>
  <c r="M684" i="5"/>
  <c r="O684" i="5"/>
  <c r="P684" i="5"/>
  <c r="Q684" i="5"/>
  <c r="R684" i="5"/>
  <c r="S684" i="5"/>
  <c r="T684" i="5"/>
  <c r="U684" i="5"/>
  <c r="V684" i="5"/>
  <c r="A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Y685" i="5" s="1"/>
  <c r="O685" i="5"/>
  <c r="P685" i="5"/>
  <c r="Q685" i="5"/>
  <c r="R685" i="5"/>
  <c r="S685" i="5"/>
  <c r="T685" i="5"/>
  <c r="U685" i="5"/>
  <c r="V685" i="5"/>
  <c r="A686" i="5"/>
  <c r="C686" i="5"/>
  <c r="D686" i="5"/>
  <c r="E686" i="5"/>
  <c r="F686" i="5"/>
  <c r="G686" i="5"/>
  <c r="H686" i="5"/>
  <c r="I686" i="5"/>
  <c r="J686" i="5"/>
  <c r="L686" i="5"/>
  <c r="M686" i="5"/>
  <c r="N686" i="5"/>
  <c r="Y686" i="5" s="1"/>
  <c r="O686" i="5"/>
  <c r="P686" i="5"/>
  <c r="Q686" i="5"/>
  <c r="R686" i="5"/>
  <c r="S686" i="5"/>
  <c r="T686" i="5"/>
  <c r="U686" i="5"/>
  <c r="V686" i="5"/>
  <c r="A687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Y687" i="5" s="1"/>
  <c r="Z687" i="5" s="1"/>
  <c r="O687" i="5"/>
  <c r="P687" i="5"/>
  <c r="Q687" i="5"/>
  <c r="R687" i="5"/>
  <c r="S687" i="5"/>
  <c r="T687" i="5"/>
  <c r="U687" i="5"/>
  <c r="V687" i="5"/>
  <c r="A688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Y688" i="5" s="1"/>
  <c r="Z688" i="5" s="1"/>
  <c r="O688" i="5"/>
  <c r="P688" i="5"/>
  <c r="Q688" i="5"/>
  <c r="R688" i="5"/>
  <c r="S688" i="5"/>
  <c r="T688" i="5"/>
  <c r="U688" i="5"/>
  <c r="V688" i="5"/>
  <c r="A689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Y689" i="5" s="1"/>
  <c r="Z689" i="5" s="1"/>
  <c r="O689" i="5"/>
  <c r="P689" i="5"/>
  <c r="Q689" i="5"/>
  <c r="R689" i="5"/>
  <c r="S689" i="5"/>
  <c r="T689" i="5"/>
  <c r="U689" i="5"/>
  <c r="V689" i="5"/>
  <c r="A690" i="5"/>
  <c r="B690" i="5"/>
  <c r="C690" i="5"/>
  <c r="D690" i="5"/>
  <c r="F690" i="5"/>
  <c r="G690" i="5"/>
  <c r="H690" i="5"/>
  <c r="I690" i="5"/>
  <c r="J690" i="5"/>
  <c r="K690" i="5"/>
  <c r="L690" i="5"/>
  <c r="M690" i="5"/>
  <c r="N690" i="5"/>
  <c r="Y690" i="5" s="1"/>
  <c r="O690" i="5"/>
  <c r="P690" i="5"/>
  <c r="Q690" i="5"/>
  <c r="R690" i="5"/>
  <c r="S690" i="5"/>
  <c r="T690" i="5"/>
  <c r="U690" i="5"/>
  <c r="V690" i="5"/>
  <c r="A691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Y691" i="5" s="1"/>
  <c r="O691" i="5"/>
  <c r="P691" i="5"/>
  <c r="Q691" i="5"/>
  <c r="R691" i="5"/>
  <c r="S691" i="5"/>
  <c r="T691" i="5"/>
  <c r="U691" i="5"/>
  <c r="V691" i="5"/>
  <c r="A692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Y692" i="5" s="1"/>
  <c r="O692" i="5"/>
  <c r="P692" i="5"/>
  <c r="Q692" i="5"/>
  <c r="R692" i="5"/>
  <c r="S692" i="5"/>
  <c r="T692" i="5"/>
  <c r="U692" i="5"/>
  <c r="V692" i="5"/>
  <c r="A693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Y693" i="5" s="1"/>
  <c r="Z693" i="5" s="1"/>
  <c r="O693" i="5"/>
  <c r="P693" i="5"/>
  <c r="Q693" i="5"/>
  <c r="R693" i="5"/>
  <c r="S693" i="5"/>
  <c r="T693" i="5"/>
  <c r="U693" i="5"/>
  <c r="V693" i="5"/>
  <c r="A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Y694" i="5" s="1"/>
  <c r="Z694" i="5" s="1"/>
  <c r="O694" i="5"/>
  <c r="P694" i="5"/>
  <c r="Q694" i="5"/>
  <c r="R694" i="5"/>
  <c r="S694" i="5"/>
  <c r="T694" i="5"/>
  <c r="U694" i="5"/>
  <c r="V694" i="5"/>
  <c r="A695" i="5"/>
  <c r="C695" i="5"/>
  <c r="D695" i="5"/>
  <c r="E695" i="5"/>
  <c r="F695" i="5"/>
  <c r="G695" i="5"/>
  <c r="H695" i="5"/>
  <c r="I695" i="5"/>
  <c r="J695" i="5"/>
  <c r="L695" i="5"/>
  <c r="M695" i="5"/>
  <c r="N695" i="5"/>
  <c r="Y695" i="5" s="1"/>
  <c r="Z695" i="5" s="1"/>
  <c r="O695" i="5"/>
  <c r="P695" i="5"/>
  <c r="Q695" i="5"/>
  <c r="R695" i="5"/>
  <c r="S695" i="5"/>
  <c r="T695" i="5"/>
  <c r="U695" i="5"/>
  <c r="V695" i="5"/>
  <c r="A696" i="5"/>
  <c r="B696" i="5"/>
  <c r="C696" i="5"/>
  <c r="D696" i="5"/>
  <c r="E696" i="5"/>
  <c r="F696" i="5"/>
  <c r="G696" i="5"/>
  <c r="H696" i="5"/>
  <c r="I696" i="5"/>
  <c r="J696" i="5"/>
  <c r="L696" i="5"/>
  <c r="M696" i="5"/>
  <c r="N696" i="5"/>
  <c r="Y696" i="5" s="1"/>
  <c r="Z696" i="5" s="1"/>
  <c r="O696" i="5"/>
  <c r="P696" i="5"/>
  <c r="Q696" i="5"/>
  <c r="R696" i="5"/>
  <c r="S696" i="5"/>
  <c r="T696" i="5"/>
  <c r="U696" i="5"/>
  <c r="V696" i="5"/>
  <c r="A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Y697" i="5" s="1"/>
  <c r="O697" i="5"/>
  <c r="P697" i="5"/>
  <c r="Q697" i="5"/>
  <c r="R697" i="5"/>
  <c r="S697" i="5"/>
  <c r="T697" i="5"/>
  <c r="U697" i="5"/>
  <c r="V697" i="5"/>
  <c r="A698" i="5"/>
  <c r="B698" i="5"/>
  <c r="C698" i="5"/>
  <c r="D698" i="5"/>
  <c r="E698" i="5"/>
  <c r="F698" i="5"/>
  <c r="G698" i="5"/>
  <c r="H698" i="5"/>
  <c r="I698" i="5"/>
  <c r="J698" i="5"/>
  <c r="L698" i="5"/>
  <c r="M698" i="5"/>
  <c r="N698" i="5"/>
  <c r="Y698" i="5" s="1"/>
  <c r="O698" i="5"/>
  <c r="P698" i="5"/>
  <c r="Q698" i="5"/>
  <c r="R698" i="5"/>
  <c r="S698" i="5"/>
  <c r="T698" i="5"/>
  <c r="U698" i="5"/>
  <c r="V698" i="5"/>
  <c r="A699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O699" i="5"/>
  <c r="P699" i="5"/>
  <c r="Q699" i="5"/>
  <c r="R699" i="5"/>
  <c r="S699" i="5"/>
  <c r="T699" i="5"/>
  <c r="U699" i="5"/>
  <c r="V699" i="5"/>
  <c r="A700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Y700" i="5" s="1"/>
  <c r="Z700" i="5" s="1"/>
  <c r="O700" i="5"/>
  <c r="P700" i="5"/>
  <c r="Q700" i="5"/>
  <c r="R700" i="5"/>
  <c r="S700" i="5"/>
  <c r="T700" i="5"/>
  <c r="U700" i="5"/>
  <c r="V700" i="5"/>
  <c r="A701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Y701" i="5" s="1"/>
  <c r="Z701" i="5" s="1"/>
  <c r="O701" i="5"/>
  <c r="P701" i="5"/>
  <c r="Q701" i="5"/>
  <c r="R701" i="5"/>
  <c r="S701" i="5"/>
  <c r="T701" i="5"/>
  <c r="U701" i="5"/>
  <c r="V701" i="5"/>
  <c r="A702" i="5"/>
  <c r="B702" i="5"/>
  <c r="C702" i="5"/>
  <c r="D702" i="5"/>
  <c r="F702" i="5"/>
  <c r="G702" i="5"/>
  <c r="H702" i="5"/>
  <c r="I702" i="5"/>
  <c r="J702" i="5"/>
  <c r="K702" i="5"/>
  <c r="L702" i="5"/>
  <c r="M702" i="5"/>
  <c r="N702" i="5"/>
  <c r="Y702" i="5" s="1"/>
  <c r="O702" i="5"/>
  <c r="P702" i="5"/>
  <c r="Q702" i="5"/>
  <c r="R702" i="5"/>
  <c r="S702" i="5"/>
  <c r="T702" i="5"/>
  <c r="U702" i="5"/>
  <c r="V702" i="5"/>
  <c r="A703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Y703" i="5" s="1"/>
  <c r="O703" i="5"/>
  <c r="P703" i="5"/>
  <c r="Q703" i="5"/>
  <c r="R703" i="5"/>
  <c r="S703" i="5"/>
  <c r="T703" i="5"/>
  <c r="U703" i="5"/>
  <c r="V703" i="5"/>
  <c r="A704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Y704" i="5" s="1"/>
  <c r="O704" i="5"/>
  <c r="P704" i="5"/>
  <c r="Q704" i="5"/>
  <c r="R704" i="5"/>
  <c r="S704" i="5"/>
  <c r="T704" i="5"/>
  <c r="U704" i="5"/>
  <c r="V704" i="5"/>
  <c r="A705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Y705" i="5" s="1"/>
  <c r="Z705" i="5" s="1"/>
  <c r="O705" i="5"/>
  <c r="P705" i="5"/>
  <c r="Q705" i="5"/>
  <c r="R705" i="5"/>
  <c r="S705" i="5"/>
  <c r="T705" i="5"/>
  <c r="U705" i="5"/>
  <c r="V705" i="5"/>
  <c r="A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Y706" i="5" s="1"/>
  <c r="Z706" i="5" s="1"/>
  <c r="O706" i="5"/>
  <c r="P706" i="5"/>
  <c r="Q706" i="5"/>
  <c r="R706" i="5"/>
  <c r="S706" i="5"/>
  <c r="T706" i="5"/>
  <c r="U706" i="5"/>
  <c r="V706" i="5"/>
  <c r="A707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Y707" i="5" s="1"/>
  <c r="Z707" i="5" s="1"/>
  <c r="O707" i="5"/>
  <c r="P707" i="5"/>
  <c r="Q707" i="5"/>
  <c r="R707" i="5"/>
  <c r="S707" i="5"/>
  <c r="T707" i="5"/>
  <c r="U707" i="5"/>
  <c r="V707" i="5"/>
  <c r="A708" i="5"/>
  <c r="B708" i="5"/>
  <c r="C708" i="5"/>
  <c r="D708" i="5"/>
  <c r="E708" i="5"/>
  <c r="F708" i="5"/>
  <c r="G708" i="5"/>
  <c r="H708" i="5"/>
  <c r="I708" i="5"/>
  <c r="J708" i="5"/>
  <c r="L708" i="5"/>
  <c r="M708" i="5"/>
  <c r="N708" i="5"/>
  <c r="Y708" i="5" s="1"/>
  <c r="O708" i="5"/>
  <c r="P708" i="5"/>
  <c r="Q708" i="5"/>
  <c r="R708" i="5"/>
  <c r="S708" i="5"/>
  <c r="T708" i="5"/>
  <c r="U708" i="5"/>
  <c r="V708" i="5"/>
  <c r="A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Y709" i="5" s="1"/>
  <c r="O709" i="5"/>
  <c r="P709" i="5"/>
  <c r="Q709" i="5"/>
  <c r="R709" i="5"/>
  <c r="S709" i="5"/>
  <c r="T709" i="5"/>
  <c r="U709" i="5"/>
  <c r="V709" i="5"/>
  <c r="A710" i="5"/>
  <c r="C710" i="5"/>
  <c r="D710" i="5"/>
  <c r="E710" i="5"/>
  <c r="F710" i="5"/>
  <c r="G710" i="5"/>
  <c r="H710" i="5"/>
  <c r="I710" i="5"/>
  <c r="J710" i="5"/>
  <c r="L710" i="5"/>
  <c r="M710" i="5"/>
  <c r="N710" i="5"/>
  <c r="Y710" i="5" s="1"/>
  <c r="O710" i="5"/>
  <c r="P710" i="5"/>
  <c r="Q710" i="5"/>
  <c r="R710" i="5"/>
  <c r="S710" i="5"/>
  <c r="T710" i="5"/>
  <c r="U710" i="5"/>
  <c r="V710" i="5"/>
  <c r="A711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Y711" i="5" s="1"/>
  <c r="Z711" i="5" s="1"/>
  <c r="O711" i="5"/>
  <c r="P711" i="5"/>
  <c r="Q711" i="5"/>
  <c r="R711" i="5"/>
  <c r="S711" i="5"/>
  <c r="T711" i="5"/>
  <c r="U711" i="5"/>
  <c r="V711" i="5"/>
  <c r="A712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Y712" i="5" s="1"/>
  <c r="Z712" i="5" s="1"/>
  <c r="O712" i="5"/>
  <c r="P712" i="5"/>
  <c r="Q712" i="5"/>
  <c r="R712" i="5"/>
  <c r="S712" i="5"/>
  <c r="T712" i="5"/>
  <c r="U712" i="5"/>
  <c r="V712" i="5"/>
  <c r="A713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Y713" i="5" s="1"/>
  <c r="O713" i="5"/>
  <c r="P713" i="5"/>
  <c r="Q713" i="5"/>
  <c r="R713" i="5"/>
  <c r="S713" i="5"/>
  <c r="T713" i="5"/>
  <c r="U713" i="5"/>
  <c r="V713" i="5"/>
  <c r="A714" i="5"/>
  <c r="B714" i="5"/>
  <c r="C714" i="5"/>
  <c r="D714" i="5"/>
  <c r="F714" i="5"/>
  <c r="G714" i="5"/>
  <c r="H714" i="5"/>
  <c r="I714" i="5"/>
  <c r="J714" i="5"/>
  <c r="K714" i="5"/>
  <c r="L714" i="5"/>
  <c r="M714" i="5"/>
  <c r="N714" i="5"/>
  <c r="Y714" i="5" s="1"/>
  <c r="O714" i="5"/>
  <c r="P714" i="5"/>
  <c r="Q714" i="5"/>
  <c r="R714" i="5"/>
  <c r="S714" i="5"/>
  <c r="T714" i="5"/>
  <c r="U714" i="5"/>
  <c r="V714" i="5"/>
  <c r="A715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Y715" i="5" s="1"/>
  <c r="O715" i="5"/>
  <c r="P715" i="5"/>
  <c r="Q715" i="5"/>
  <c r="R715" i="5"/>
  <c r="S715" i="5"/>
  <c r="T715" i="5"/>
  <c r="U715" i="5"/>
  <c r="V715" i="5"/>
  <c r="A716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Y716" i="5" s="1"/>
  <c r="O716" i="5"/>
  <c r="P716" i="5"/>
  <c r="Q716" i="5"/>
  <c r="R716" i="5"/>
  <c r="S716" i="5"/>
  <c r="T716" i="5"/>
  <c r="U716" i="5"/>
  <c r="V716" i="5"/>
  <c r="A717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Y717" i="5" s="1"/>
  <c r="Z717" i="5" s="1"/>
  <c r="O717" i="5"/>
  <c r="P717" i="5"/>
  <c r="Q717" i="5"/>
  <c r="R717" i="5"/>
  <c r="S717" i="5"/>
  <c r="T717" i="5"/>
  <c r="U717" i="5"/>
  <c r="V717" i="5"/>
  <c r="A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Y718" i="5" s="1"/>
  <c r="Z718" i="5" s="1"/>
  <c r="O718" i="5"/>
  <c r="P718" i="5"/>
  <c r="Q718" i="5"/>
  <c r="R718" i="5"/>
  <c r="S718" i="5"/>
  <c r="T718" i="5"/>
  <c r="U718" i="5"/>
  <c r="V718" i="5"/>
  <c r="A719" i="5"/>
  <c r="C719" i="5"/>
  <c r="D719" i="5"/>
  <c r="E719" i="5"/>
  <c r="F719" i="5"/>
  <c r="G719" i="5"/>
  <c r="H719" i="5"/>
  <c r="I719" i="5"/>
  <c r="J719" i="5"/>
  <c r="K719" i="5"/>
  <c r="L719" i="5"/>
  <c r="M719" i="5"/>
  <c r="O719" i="5"/>
  <c r="P719" i="5"/>
  <c r="Q719" i="5"/>
  <c r="R719" i="5"/>
  <c r="S719" i="5"/>
  <c r="T719" i="5"/>
  <c r="U719" i="5"/>
  <c r="V719" i="5"/>
  <c r="A720" i="5"/>
  <c r="B720" i="5"/>
  <c r="C720" i="5"/>
  <c r="D720" i="5"/>
  <c r="E720" i="5"/>
  <c r="F720" i="5"/>
  <c r="G720" i="5"/>
  <c r="H720" i="5"/>
  <c r="I720" i="5"/>
  <c r="J720" i="5"/>
  <c r="L720" i="5"/>
  <c r="M720" i="5"/>
  <c r="N720" i="5"/>
  <c r="Y720" i="5" s="1"/>
  <c r="Z720" i="5" s="1"/>
  <c r="O720" i="5"/>
  <c r="P720" i="5"/>
  <c r="Q720" i="5"/>
  <c r="R720" i="5"/>
  <c r="S720" i="5"/>
  <c r="T720" i="5"/>
  <c r="U720" i="5"/>
  <c r="V720" i="5"/>
  <c r="A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Y721" i="5" s="1"/>
  <c r="O721" i="5"/>
  <c r="P721" i="5"/>
  <c r="Q721" i="5"/>
  <c r="R721" i="5"/>
  <c r="S721" i="5"/>
  <c r="T721" i="5"/>
  <c r="U721" i="5"/>
  <c r="V721" i="5"/>
  <c r="A722" i="5"/>
  <c r="C722" i="5"/>
  <c r="D722" i="5"/>
  <c r="E722" i="5"/>
  <c r="F722" i="5"/>
  <c r="G722" i="5"/>
  <c r="H722" i="5"/>
  <c r="I722" i="5"/>
  <c r="J722" i="5"/>
  <c r="L722" i="5"/>
  <c r="M722" i="5"/>
  <c r="N722" i="5"/>
  <c r="Y722" i="5" s="1"/>
  <c r="O722" i="5"/>
  <c r="P722" i="5"/>
  <c r="Q722" i="5"/>
  <c r="R722" i="5"/>
  <c r="S722" i="5"/>
  <c r="T722" i="5"/>
  <c r="U722" i="5"/>
  <c r="V722" i="5"/>
  <c r="A723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Y723" i="5" s="1"/>
  <c r="Z723" i="5" s="1"/>
  <c r="O723" i="5"/>
  <c r="P723" i="5"/>
  <c r="Q723" i="5"/>
  <c r="R723" i="5"/>
  <c r="S723" i="5"/>
  <c r="T723" i="5"/>
  <c r="U723" i="5"/>
  <c r="V723" i="5"/>
  <c r="A724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Y724" i="5" s="1"/>
  <c r="Z724" i="5" s="1"/>
  <c r="O724" i="5"/>
  <c r="P724" i="5"/>
  <c r="Q724" i="5"/>
  <c r="R724" i="5"/>
  <c r="S724" i="5"/>
  <c r="T724" i="5"/>
  <c r="U724" i="5"/>
  <c r="V724" i="5"/>
  <c r="A725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Y725" i="5" s="1"/>
  <c r="Z725" i="5" s="1"/>
  <c r="O725" i="5"/>
  <c r="P725" i="5"/>
  <c r="Q725" i="5"/>
  <c r="R725" i="5"/>
  <c r="S725" i="5"/>
  <c r="T725" i="5"/>
  <c r="U725" i="5"/>
  <c r="V725" i="5"/>
  <c r="A726" i="5"/>
  <c r="B726" i="5"/>
  <c r="C726" i="5"/>
  <c r="D726" i="5"/>
  <c r="F726" i="5"/>
  <c r="G726" i="5"/>
  <c r="H726" i="5"/>
  <c r="I726" i="5"/>
  <c r="J726" i="5"/>
  <c r="K726" i="5"/>
  <c r="L726" i="5"/>
  <c r="M726" i="5"/>
  <c r="N726" i="5"/>
  <c r="Y726" i="5" s="1"/>
  <c r="Z726" i="5" s="1"/>
  <c r="O726" i="5"/>
  <c r="P726" i="5"/>
  <c r="Q726" i="5"/>
  <c r="R726" i="5"/>
  <c r="S726" i="5"/>
  <c r="T726" i="5"/>
  <c r="U726" i="5"/>
  <c r="V726" i="5"/>
  <c r="A727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Y727" i="5" s="1"/>
  <c r="O727" i="5"/>
  <c r="P727" i="5"/>
  <c r="Q727" i="5"/>
  <c r="R727" i="5"/>
  <c r="S727" i="5"/>
  <c r="T727" i="5"/>
  <c r="U727" i="5"/>
  <c r="V727" i="5"/>
  <c r="A728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Y728" i="5" s="1"/>
  <c r="O728" i="5"/>
  <c r="P728" i="5"/>
  <c r="Q728" i="5"/>
  <c r="R728" i="5"/>
  <c r="S728" i="5"/>
  <c r="T728" i="5"/>
  <c r="U728" i="5"/>
  <c r="V728" i="5"/>
  <c r="A729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O729" i="5"/>
  <c r="P729" i="5"/>
  <c r="Q729" i="5"/>
  <c r="R729" i="5"/>
  <c r="S729" i="5"/>
  <c r="T729" i="5"/>
  <c r="U729" i="5"/>
  <c r="V729" i="5"/>
  <c r="A730" i="5"/>
  <c r="C730" i="5"/>
  <c r="D730" i="5"/>
  <c r="E730" i="5"/>
  <c r="F730" i="5"/>
  <c r="G730" i="5"/>
  <c r="H730" i="5"/>
  <c r="I730" i="5"/>
  <c r="J730" i="5"/>
  <c r="L730" i="5"/>
  <c r="M730" i="5"/>
  <c r="N730" i="5"/>
  <c r="Y730" i="5" s="1"/>
  <c r="Z730" i="5" s="1"/>
  <c r="O730" i="5"/>
  <c r="P730" i="5"/>
  <c r="Q730" i="5"/>
  <c r="R730" i="5"/>
  <c r="S730" i="5"/>
  <c r="T730" i="5"/>
  <c r="U730" i="5"/>
  <c r="V730" i="5"/>
  <c r="A731" i="5"/>
  <c r="B731" i="5"/>
  <c r="C731" i="5"/>
  <c r="D731" i="5"/>
  <c r="E731" i="5"/>
  <c r="F731" i="5"/>
  <c r="G731" i="5"/>
  <c r="H731" i="5"/>
  <c r="I731" i="5"/>
  <c r="J731" i="5"/>
  <c r="L731" i="5"/>
  <c r="M731" i="5"/>
  <c r="O731" i="5"/>
  <c r="P731" i="5"/>
  <c r="Q731" i="5"/>
  <c r="R731" i="5"/>
  <c r="S731" i="5"/>
  <c r="T731" i="5"/>
  <c r="U731" i="5"/>
  <c r="V731" i="5"/>
  <c r="A732" i="5"/>
  <c r="B732" i="5"/>
  <c r="C732" i="5"/>
  <c r="D732" i="5"/>
  <c r="E732" i="5"/>
  <c r="F732" i="5"/>
  <c r="G732" i="5"/>
  <c r="H732" i="5"/>
  <c r="I732" i="5"/>
  <c r="J732" i="5"/>
  <c r="L732" i="5"/>
  <c r="M732" i="5"/>
  <c r="N732" i="5"/>
  <c r="Y732" i="5" s="1"/>
  <c r="Z732" i="5" s="1"/>
  <c r="O732" i="5"/>
  <c r="P732" i="5"/>
  <c r="Q732" i="5"/>
  <c r="R732" i="5"/>
  <c r="S732" i="5"/>
  <c r="T732" i="5"/>
  <c r="U732" i="5"/>
  <c r="V732" i="5"/>
  <c r="A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Y733" i="5" s="1"/>
  <c r="O733" i="5"/>
  <c r="P733" i="5"/>
  <c r="Q733" i="5"/>
  <c r="R733" i="5"/>
  <c r="S733" i="5"/>
  <c r="T733" i="5"/>
  <c r="U733" i="5"/>
  <c r="V733" i="5"/>
  <c r="A734" i="5"/>
  <c r="C734" i="5"/>
  <c r="D734" i="5"/>
  <c r="E734" i="5"/>
  <c r="F734" i="5"/>
  <c r="G734" i="5"/>
  <c r="H734" i="5"/>
  <c r="I734" i="5"/>
  <c r="J734" i="5"/>
  <c r="L734" i="5"/>
  <c r="M734" i="5"/>
  <c r="N734" i="5"/>
  <c r="Y734" i="5" s="1"/>
  <c r="O734" i="5"/>
  <c r="P734" i="5"/>
  <c r="Q734" i="5"/>
  <c r="R734" i="5"/>
  <c r="S734" i="5"/>
  <c r="T734" i="5"/>
  <c r="U734" i="5"/>
  <c r="V734" i="5"/>
  <c r="A735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Y735" i="5" s="1"/>
  <c r="Z735" i="5" s="1"/>
  <c r="O735" i="5"/>
  <c r="P735" i="5"/>
  <c r="Q735" i="5"/>
  <c r="R735" i="5"/>
  <c r="S735" i="5"/>
  <c r="T735" i="5"/>
  <c r="U735" i="5"/>
  <c r="V735" i="5"/>
  <c r="A736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Y736" i="5" s="1"/>
  <c r="Z736" i="5" s="1"/>
  <c r="O736" i="5"/>
  <c r="P736" i="5"/>
  <c r="Q736" i="5"/>
  <c r="R736" i="5"/>
  <c r="S736" i="5"/>
  <c r="T736" i="5"/>
  <c r="U736" i="5"/>
  <c r="V736" i="5"/>
  <c r="A737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Y737" i="5" s="1"/>
  <c r="Z737" i="5" s="1"/>
  <c r="O737" i="5"/>
  <c r="P737" i="5"/>
  <c r="Q737" i="5"/>
  <c r="R737" i="5"/>
  <c r="S737" i="5"/>
  <c r="T737" i="5"/>
  <c r="U737" i="5"/>
  <c r="V737" i="5"/>
  <c r="A738" i="5"/>
  <c r="B738" i="5"/>
  <c r="C738" i="5"/>
  <c r="D738" i="5"/>
  <c r="F738" i="5"/>
  <c r="G738" i="5"/>
  <c r="H738" i="5"/>
  <c r="I738" i="5"/>
  <c r="J738" i="5"/>
  <c r="K738" i="5"/>
  <c r="L738" i="5"/>
  <c r="M738" i="5"/>
  <c r="N738" i="5"/>
  <c r="Y738" i="5" s="1"/>
  <c r="Z738" i="5" s="1"/>
  <c r="O738" i="5"/>
  <c r="P738" i="5"/>
  <c r="Q738" i="5"/>
  <c r="R738" i="5"/>
  <c r="S738" i="5"/>
  <c r="T738" i="5"/>
  <c r="U738" i="5"/>
  <c r="V738" i="5"/>
  <c r="A739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Y739" i="5" s="1"/>
  <c r="O739" i="5"/>
  <c r="P739" i="5"/>
  <c r="Q739" i="5"/>
  <c r="R739" i="5"/>
  <c r="S739" i="5"/>
  <c r="T739" i="5"/>
  <c r="U739" i="5"/>
  <c r="V739" i="5"/>
  <c r="A740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Y740" i="5" s="1"/>
  <c r="O740" i="5"/>
  <c r="P740" i="5"/>
  <c r="Q740" i="5"/>
  <c r="R740" i="5"/>
  <c r="S740" i="5"/>
  <c r="T740" i="5"/>
  <c r="U740" i="5"/>
  <c r="V740" i="5"/>
  <c r="A741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O741" i="5"/>
  <c r="P741" i="5"/>
  <c r="Q741" i="5"/>
  <c r="R741" i="5"/>
  <c r="S741" i="5"/>
  <c r="T741" i="5"/>
  <c r="U741" i="5"/>
  <c r="V741" i="5"/>
  <c r="A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Y742" i="5" s="1"/>
  <c r="Z742" i="5" s="1"/>
  <c r="O742" i="5"/>
  <c r="P742" i="5"/>
  <c r="Q742" i="5"/>
  <c r="R742" i="5"/>
  <c r="S742" i="5"/>
  <c r="T742" i="5"/>
  <c r="U742" i="5"/>
  <c r="V742" i="5"/>
  <c r="A743" i="5"/>
  <c r="C743" i="5"/>
  <c r="D743" i="5"/>
  <c r="E743" i="5"/>
  <c r="F743" i="5"/>
  <c r="G743" i="5"/>
  <c r="H743" i="5"/>
  <c r="I743" i="5"/>
  <c r="J743" i="5"/>
  <c r="L743" i="5"/>
  <c r="M743" i="5"/>
  <c r="O743" i="5"/>
  <c r="P743" i="5"/>
  <c r="Q743" i="5"/>
  <c r="R743" i="5"/>
  <c r="S743" i="5"/>
  <c r="T743" i="5"/>
  <c r="U743" i="5"/>
  <c r="V743" i="5"/>
  <c r="A744" i="5"/>
  <c r="B744" i="5"/>
  <c r="C744" i="5"/>
  <c r="D744" i="5"/>
  <c r="E744" i="5"/>
  <c r="F744" i="5"/>
  <c r="G744" i="5"/>
  <c r="H744" i="5"/>
  <c r="I744" i="5"/>
  <c r="J744" i="5"/>
  <c r="L744" i="5"/>
  <c r="M744" i="5"/>
  <c r="N744" i="5"/>
  <c r="Y744" i="5" s="1"/>
  <c r="Z744" i="5" s="1"/>
  <c r="O744" i="5"/>
  <c r="P744" i="5"/>
  <c r="Q744" i="5"/>
  <c r="R744" i="5"/>
  <c r="S744" i="5"/>
  <c r="T744" i="5"/>
  <c r="U744" i="5"/>
  <c r="V744" i="5"/>
  <c r="A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Y745" i="5" s="1"/>
  <c r="O745" i="5"/>
  <c r="P745" i="5"/>
  <c r="Q745" i="5"/>
  <c r="R745" i="5"/>
  <c r="S745" i="5"/>
  <c r="T745" i="5"/>
  <c r="U745" i="5"/>
  <c r="V745" i="5"/>
  <c r="A746" i="5"/>
  <c r="C746" i="5"/>
  <c r="D746" i="5"/>
  <c r="E746" i="5"/>
  <c r="F746" i="5"/>
  <c r="G746" i="5"/>
  <c r="H746" i="5"/>
  <c r="I746" i="5"/>
  <c r="J746" i="5"/>
  <c r="L746" i="5"/>
  <c r="M746" i="5"/>
  <c r="N746" i="5"/>
  <c r="Y746" i="5" s="1"/>
  <c r="O746" i="5"/>
  <c r="P746" i="5"/>
  <c r="Q746" i="5"/>
  <c r="R746" i="5"/>
  <c r="S746" i="5"/>
  <c r="T746" i="5"/>
  <c r="U746" i="5"/>
  <c r="V746" i="5"/>
  <c r="A747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Y747" i="5" s="1"/>
  <c r="Z747" i="5" s="1"/>
  <c r="O747" i="5"/>
  <c r="P747" i="5"/>
  <c r="Q747" i="5"/>
  <c r="R747" i="5"/>
  <c r="S747" i="5"/>
  <c r="T747" i="5"/>
  <c r="U747" i="5"/>
  <c r="V747" i="5"/>
  <c r="A748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Y748" i="5" s="1"/>
  <c r="Z748" i="5" s="1"/>
  <c r="O748" i="5"/>
  <c r="P748" i="5"/>
  <c r="Q748" i="5"/>
  <c r="R748" i="5"/>
  <c r="S748" i="5"/>
  <c r="T748" i="5"/>
  <c r="U748" i="5"/>
  <c r="V748" i="5"/>
  <c r="A749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Y749" i="5" s="1"/>
  <c r="Z749" i="5" s="1"/>
  <c r="O749" i="5"/>
  <c r="P749" i="5"/>
  <c r="Q749" i="5"/>
  <c r="R749" i="5"/>
  <c r="S749" i="5"/>
  <c r="T749" i="5"/>
  <c r="U749" i="5"/>
  <c r="V749" i="5"/>
  <c r="A750" i="5"/>
  <c r="B750" i="5"/>
  <c r="C750" i="5"/>
  <c r="D750" i="5"/>
  <c r="F750" i="5"/>
  <c r="G750" i="5"/>
  <c r="H750" i="5"/>
  <c r="I750" i="5"/>
  <c r="J750" i="5"/>
  <c r="K750" i="5"/>
  <c r="L750" i="5"/>
  <c r="M750" i="5"/>
  <c r="N750" i="5"/>
  <c r="Y750" i="5" s="1"/>
  <c r="Z750" i="5" s="1"/>
  <c r="O750" i="5"/>
  <c r="P750" i="5"/>
  <c r="Q750" i="5"/>
  <c r="R750" i="5"/>
  <c r="S750" i="5"/>
  <c r="T750" i="5"/>
  <c r="U750" i="5"/>
  <c r="V750" i="5"/>
  <c r="A751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Y751" i="5" s="1"/>
  <c r="O751" i="5"/>
  <c r="P751" i="5"/>
  <c r="Q751" i="5"/>
  <c r="R751" i="5"/>
  <c r="S751" i="5"/>
  <c r="T751" i="5"/>
  <c r="U751" i="5"/>
  <c r="V751" i="5"/>
  <c r="A752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Y752" i="5" s="1"/>
  <c r="O752" i="5"/>
  <c r="P752" i="5"/>
  <c r="Q752" i="5"/>
  <c r="R752" i="5"/>
  <c r="S752" i="5"/>
  <c r="T752" i="5"/>
  <c r="U752" i="5"/>
  <c r="V752" i="5"/>
  <c r="A753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Y753" i="5" s="1"/>
  <c r="Z753" i="5" s="1"/>
  <c r="O753" i="5"/>
  <c r="P753" i="5"/>
  <c r="Q753" i="5"/>
  <c r="R753" i="5"/>
  <c r="S753" i="5"/>
  <c r="T753" i="5"/>
  <c r="U753" i="5"/>
  <c r="V753" i="5"/>
  <c r="A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Y754" i="5" s="1"/>
  <c r="Z754" i="5" s="1"/>
  <c r="O754" i="5"/>
  <c r="P754" i="5"/>
  <c r="Q754" i="5"/>
  <c r="R754" i="5"/>
  <c r="S754" i="5"/>
  <c r="T754" i="5"/>
  <c r="U754" i="5"/>
  <c r="V754" i="5"/>
  <c r="A755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Y755" i="5" s="1"/>
  <c r="Z755" i="5" s="1"/>
  <c r="O755" i="5"/>
  <c r="P755" i="5"/>
  <c r="Q755" i="5"/>
  <c r="R755" i="5"/>
  <c r="S755" i="5"/>
  <c r="T755" i="5"/>
  <c r="U755" i="5"/>
  <c r="V755" i="5"/>
  <c r="A756" i="5"/>
  <c r="B756" i="5"/>
  <c r="C756" i="5"/>
  <c r="D756" i="5"/>
  <c r="E756" i="5"/>
  <c r="F756" i="5"/>
  <c r="G756" i="5"/>
  <c r="H756" i="5"/>
  <c r="I756" i="5"/>
  <c r="J756" i="5"/>
  <c r="L756" i="5"/>
  <c r="M756" i="5"/>
  <c r="N756" i="5"/>
  <c r="Y756" i="5" s="1"/>
  <c r="Z756" i="5" s="1"/>
  <c r="O756" i="5"/>
  <c r="P756" i="5"/>
  <c r="Q756" i="5"/>
  <c r="R756" i="5"/>
  <c r="S756" i="5"/>
  <c r="T756" i="5"/>
  <c r="U756" i="5"/>
  <c r="V756" i="5"/>
  <c r="A757" i="5"/>
  <c r="C757" i="5"/>
  <c r="D757" i="5"/>
  <c r="E757" i="5"/>
  <c r="F757" i="5"/>
  <c r="G757" i="5"/>
  <c r="H757" i="5"/>
  <c r="I757" i="5"/>
  <c r="J757" i="5"/>
  <c r="K757" i="5"/>
  <c r="L757" i="5"/>
  <c r="M757" i="5"/>
  <c r="O757" i="5"/>
  <c r="P757" i="5"/>
  <c r="Q757" i="5"/>
  <c r="R757" i="5"/>
  <c r="S757" i="5"/>
  <c r="T757" i="5"/>
  <c r="U757" i="5"/>
  <c r="V757" i="5"/>
  <c r="A758" i="5"/>
  <c r="C758" i="5"/>
  <c r="D758" i="5"/>
  <c r="E758" i="5"/>
  <c r="F758" i="5"/>
  <c r="G758" i="5"/>
  <c r="H758" i="5"/>
  <c r="I758" i="5"/>
  <c r="J758" i="5"/>
  <c r="L758" i="5"/>
  <c r="M758" i="5"/>
  <c r="N758" i="5"/>
  <c r="Y758" i="5" s="1"/>
  <c r="O758" i="5"/>
  <c r="P758" i="5"/>
  <c r="Q758" i="5"/>
  <c r="R758" i="5"/>
  <c r="S758" i="5"/>
  <c r="T758" i="5"/>
  <c r="U758" i="5"/>
  <c r="V758" i="5"/>
  <c r="A759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Y759" i="5" s="1"/>
  <c r="Z759" i="5" s="1"/>
  <c r="O759" i="5"/>
  <c r="P759" i="5"/>
  <c r="Q759" i="5"/>
  <c r="R759" i="5"/>
  <c r="S759" i="5"/>
  <c r="T759" i="5"/>
  <c r="U759" i="5"/>
  <c r="V759" i="5"/>
  <c r="A760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Y760" i="5" s="1"/>
  <c r="Z760" i="5" s="1"/>
  <c r="O760" i="5"/>
  <c r="P760" i="5"/>
  <c r="Q760" i="5"/>
  <c r="R760" i="5"/>
  <c r="S760" i="5"/>
  <c r="T760" i="5"/>
  <c r="U760" i="5"/>
  <c r="V760" i="5"/>
  <c r="A761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Y761" i="5" s="1"/>
  <c r="Z761" i="5" s="1"/>
  <c r="O761" i="5"/>
  <c r="P761" i="5"/>
  <c r="Q761" i="5"/>
  <c r="R761" i="5"/>
  <c r="S761" i="5"/>
  <c r="T761" i="5"/>
  <c r="U761" i="5"/>
  <c r="V761" i="5"/>
  <c r="A762" i="5"/>
  <c r="B762" i="5"/>
  <c r="C762" i="5"/>
  <c r="D762" i="5"/>
  <c r="F762" i="5"/>
  <c r="G762" i="5"/>
  <c r="H762" i="5"/>
  <c r="I762" i="5"/>
  <c r="J762" i="5"/>
  <c r="K762" i="5"/>
  <c r="L762" i="5"/>
  <c r="M762" i="5"/>
  <c r="N762" i="5"/>
  <c r="Y762" i="5" s="1"/>
  <c r="Z762" i="5" s="1"/>
  <c r="O762" i="5"/>
  <c r="P762" i="5"/>
  <c r="Q762" i="5"/>
  <c r="R762" i="5"/>
  <c r="S762" i="5"/>
  <c r="T762" i="5"/>
  <c r="U762" i="5"/>
  <c r="V762" i="5"/>
  <c r="A763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Y763" i="5" s="1"/>
  <c r="O763" i="5"/>
  <c r="P763" i="5"/>
  <c r="Q763" i="5"/>
  <c r="R763" i="5"/>
  <c r="S763" i="5"/>
  <c r="T763" i="5"/>
  <c r="U763" i="5"/>
  <c r="V763" i="5"/>
  <c r="A764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Y764" i="5" s="1"/>
  <c r="O764" i="5"/>
  <c r="P764" i="5"/>
  <c r="Q764" i="5"/>
  <c r="R764" i="5"/>
  <c r="S764" i="5"/>
  <c r="T764" i="5"/>
  <c r="U764" i="5"/>
  <c r="V764" i="5"/>
  <c r="A765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Y765" i="5" s="1"/>
  <c r="Z765" i="5" s="1"/>
  <c r="O765" i="5"/>
  <c r="P765" i="5"/>
  <c r="Q765" i="5"/>
  <c r="R765" i="5"/>
  <c r="S765" i="5"/>
  <c r="T765" i="5"/>
  <c r="U765" i="5"/>
  <c r="V765" i="5"/>
  <c r="A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Y766" i="5" s="1"/>
  <c r="Z766" i="5" s="1"/>
  <c r="O766" i="5"/>
  <c r="P766" i="5"/>
  <c r="Q766" i="5"/>
  <c r="R766" i="5"/>
  <c r="S766" i="5"/>
  <c r="T766" i="5"/>
  <c r="U766" i="5"/>
  <c r="V766" i="5"/>
  <c r="A767" i="5"/>
  <c r="C767" i="5"/>
  <c r="D767" i="5"/>
  <c r="E767" i="5"/>
  <c r="F767" i="5"/>
  <c r="G767" i="5"/>
  <c r="H767" i="5"/>
  <c r="I767" i="5"/>
  <c r="J767" i="5"/>
  <c r="K767" i="5"/>
  <c r="L767" i="5"/>
  <c r="M767" i="5"/>
  <c r="O767" i="5"/>
  <c r="P767" i="5"/>
  <c r="Q767" i="5"/>
  <c r="R767" i="5"/>
  <c r="S767" i="5"/>
  <c r="T767" i="5"/>
  <c r="U767" i="5"/>
  <c r="V767" i="5"/>
  <c r="A768" i="5"/>
  <c r="B768" i="5"/>
  <c r="C768" i="5"/>
  <c r="D768" i="5"/>
  <c r="E768" i="5"/>
  <c r="F768" i="5"/>
  <c r="G768" i="5"/>
  <c r="H768" i="5"/>
  <c r="I768" i="5"/>
  <c r="J768" i="5"/>
  <c r="L768" i="5"/>
  <c r="M768" i="5"/>
  <c r="N768" i="5"/>
  <c r="Y768" i="5" s="1"/>
  <c r="Z768" i="5" s="1"/>
  <c r="O768" i="5"/>
  <c r="P768" i="5"/>
  <c r="Q768" i="5"/>
  <c r="R768" i="5"/>
  <c r="S768" i="5"/>
  <c r="T768" i="5"/>
  <c r="U768" i="5"/>
  <c r="V768" i="5"/>
  <c r="A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Y769" i="5" s="1"/>
  <c r="O769" i="5"/>
  <c r="P769" i="5"/>
  <c r="Q769" i="5"/>
  <c r="R769" i="5"/>
  <c r="S769" i="5"/>
  <c r="T769" i="5"/>
  <c r="U769" i="5"/>
  <c r="V769" i="5"/>
  <c r="A770" i="5"/>
  <c r="C770" i="5"/>
  <c r="D770" i="5"/>
  <c r="E770" i="5"/>
  <c r="F770" i="5"/>
  <c r="G770" i="5"/>
  <c r="H770" i="5"/>
  <c r="I770" i="5"/>
  <c r="J770" i="5"/>
  <c r="L770" i="5"/>
  <c r="M770" i="5"/>
  <c r="N770" i="5"/>
  <c r="Y770" i="5" s="1"/>
  <c r="O770" i="5"/>
  <c r="P770" i="5"/>
  <c r="Q770" i="5"/>
  <c r="R770" i="5"/>
  <c r="S770" i="5"/>
  <c r="T770" i="5"/>
  <c r="U770" i="5"/>
  <c r="V770" i="5"/>
  <c r="A771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O771" i="5"/>
  <c r="P771" i="5"/>
  <c r="Q771" i="5"/>
  <c r="R771" i="5"/>
  <c r="S771" i="5"/>
  <c r="T771" i="5"/>
  <c r="U771" i="5"/>
  <c r="V771" i="5"/>
  <c r="A772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Y772" i="5" s="1"/>
  <c r="Z772" i="5" s="1"/>
  <c r="O772" i="5"/>
  <c r="P772" i="5"/>
  <c r="Q772" i="5"/>
  <c r="R772" i="5"/>
  <c r="S772" i="5"/>
  <c r="T772" i="5"/>
  <c r="U772" i="5"/>
  <c r="V772" i="5"/>
  <c r="A773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Y773" i="5" s="1"/>
  <c r="Z773" i="5" s="1"/>
  <c r="O773" i="5"/>
  <c r="P773" i="5"/>
  <c r="Q773" i="5"/>
  <c r="R773" i="5"/>
  <c r="S773" i="5"/>
  <c r="T773" i="5"/>
  <c r="U773" i="5"/>
  <c r="V773" i="5"/>
  <c r="A774" i="5"/>
  <c r="B774" i="5"/>
  <c r="C774" i="5"/>
  <c r="D774" i="5"/>
  <c r="F774" i="5"/>
  <c r="G774" i="5"/>
  <c r="H774" i="5"/>
  <c r="I774" i="5"/>
  <c r="J774" i="5"/>
  <c r="K774" i="5"/>
  <c r="L774" i="5"/>
  <c r="M774" i="5"/>
  <c r="N774" i="5"/>
  <c r="Y774" i="5" s="1"/>
  <c r="Z774" i="5" s="1"/>
  <c r="O774" i="5"/>
  <c r="P774" i="5"/>
  <c r="Q774" i="5"/>
  <c r="R774" i="5"/>
  <c r="S774" i="5"/>
  <c r="T774" i="5"/>
  <c r="U774" i="5"/>
  <c r="V774" i="5"/>
  <c r="A775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Y775" i="5" s="1"/>
  <c r="O775" i="5"/>
  <c r="P775" i="5"/>
  <c r="Q775" i="5"/>
  <c r="R775" i="5"/>
  <c r="S775" i="5"/>
  <c r="T775" i="5"/>
  <c r="U775" i="5"/>
  <c r="V775" i="5"/>
  <c r="A776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Y776" i="5" s="1"/>
  <c r="O776" i="5"/>
  <c r="P776" i="5"/>
  <c r="Q776" i="5"/>
  <c r="R776" i="5"/>
  <c r="S776" i="5"/>
  <c r="T776" i="5"/>
  <c r="U776" i="5"/>
  <c r="V776" i="5"/>
  <c r="A777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Y777" i="5" s="1"/>
  <c r="Z777" i="5" s="1"/>
  <c r="O777" i="5"/>
  <c r="P777" i="5"/>
  <c r="Q777" i="5"/>
  <c r="R777" i="5"/>
  <c r="S777" i="5"/>
  <c r="T777" i="5"/>
  <c r="U777" i="5"/>
  <c r="V777" i="5"/>
  <c r="A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Y778" i="5" s="1"/>
  <c r="Z778" i="5" s="1"/>
  <c r="O778" i="5"/>
  <c r="P778" i="5"/>
  <c r="Q778" i="5"/>
  <c r="R778" i="5"/>
  <c r="S778" i="5"/>
  <c r="T778" i="5"/>
  <c r="U778" i="5"/>
  <c r="V778" i="5"/>
  <c r="A779" i="5"/>
  <c r="B779" i="5"/>
  <c r="C779" i="5"/>
  <c r="D779" i="5"/>
  <c r="E779" i="5"/>
  <c r="F779" i="5"/>
  <c r="G779" i="5"/>
  <c r="H779" i="5"/>
  <c r="I779" i="5"/>
  <c r="J779" i="5"/>
  <c r="L779" i="5"/>
  <c r="M779" i="5"/>
  <c r="O779" i="5"/>
  <c r="P779" i="5"/>
  <c r="Q779" i="5"/>
  <c r="R779" i="5"/>
  <c r="S779" i="5"/>
  <c r="T779" i="5"/>
  <c r="U779" i="5"/>
  <c r="V779" i="5"/>
  <c r="A780" i="5"/>
  <c r="B780" i="5"/>
  <c r="C780" i="5"/>
  <c r="D780" i="5"/>
  <c r="E780" i="5"/>
  <c r="F780" i="5"/>
  <c r="G780" i="5"/>
  <c r="H780" i="5"/>
  <c r="I780" i="5"/>
  <c r="J780" i="5"/>
  <c r="L780" i="5"/>
  <c r="M780" i="5"/>
  <c r="N780" i="5"/>
  <c r="Y780" i="5" s="1"/>
  <c r="Z780" i="5" s="1"/>
  <c r="O780" i="5"/>
  <c r="P780" i="5"/>
  <c r="Q780" i="5"/>
  <c r="R780" i="5"/>
  <c r="S780" i="5"/>
  <c r="T780" i="5"/>
  <c r="U780" i="5"/>
  <c r="V780" i="5"/>
  <c r="A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Y781" i="5" s="1"/>
  <c r="O781" i="5"/>
  <c r="P781" i="5"/>
  <c r="Q781" i="5"/>
  <c r="R781" i="5"/>
  <c r="S781" i="5"/>
  <c r="T781" i="5"/>
  <c r="U781" i="5"/>
  <c r="V781" i="5"/>
  <c r="A782" i="5"/>
  <c r="B782" i="5"/>
  <c r="C782" i="5"/>
  <c r="D782" i="5"/>
  <c r="E782" i="5"/>
  <c r="F782" i="5"/>
  <c r="G782" i="5"/>
  <c r="H782" i="5"/>
  <c r="I782" i="5"/>
  <c r="J782" i="5"/>
  <c r="L782" i="5"/>
  <c r="M782" i="5"/>
  <c r="N782" i="5"/>
  <c r="Y782" i="5" s="1"/>
  <c r="O782" i="5"/>
  <c r="P782" i="5"/>
  <c r="Q782" i="5"/>
  <c r="R782" i="5"/>
  <c r="S782" i="5"/>
  <c r="T782" i="5"/>
  <c r="U782" i="5"/>
  <c r="V782" i="5"/>
  <c r="A783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Y783" i="5" s="1"/>
  <c r="Z783" i="5" s="1"/>
  <c r="O783" i="5"/>
  <c r="P783" i="5"/>
  <c r="Q783" i="5"/>
  <c r="R783" i="5"/>
  <c r="S783" i="5"/>
  <c r="T783" i="5"/>
  <c r="U783" i="5"/>
  <c r="V783" i="5"/>
  <c r="A784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Y784" i="5" s="1"/>
  <c r="Z784" i="5" s="1"/>
  <c r="O784" i="5"/>
  <c r="P784" i="5"/>
  <c r="Q784" i="5"/>
  <c r="R784" i="5"/>
  <c r="S784" i="5"/>
  <c r="T784" i="5"/>
  <c r="U784" i="5"/>
  <c r="V784" i="5"/>
  <c r="A785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Y785" i="5" s="1"/>
  <c r="O785" i="5"/>
  <c r="P785" i="5"/>
  <c r="Q785" i="5"/>
  <c r="R785" i="5"/>
  <c r="S785" i="5"/>
  <c r="T785" i="5"/>
  <c r="U785" i="5"/>
  <c r="V785" i="5"/>
  <c r="A786" i="5"/>
  <c r="B786" i="5"/>
  <c r="C786" i="5"/>
  <c r="D786" i="5"/>
  <c r="F786" i="5"/>
  <c r="G786" i="5"/>
  <c r="H786" i="5"/>
  <c r="I786" i="5"/>
  <c r="J786" i="5"/>
  <c r="K786" i="5"/>
  <c r="L786" i="5"/>
  <c r="M786" i="5"/>
  <c r="O786" i="5"/>
  <c r="P786" i="5"/>
  <c r="Q786" i="5"/>
  <c r="R786" i="5"/>
  <c r="S786" i="5"/>
  <c r="T786" i="5"/>
  <c r="U786" i="5"/>
  <c r="V786" i="5"/>
  <c r="A787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Y787" i="5" s="1"/>
  <c r="O787" i="5"/>
  <c r="P787" i="5"/>
  <c r="Q787" i="5"/>
  <c r="R787" i="5"/>
  <c r="S787" i="5"/>
  <c r="T787" i="5"/>
  <c r="U787" i="5"/>
  <c r="V787" i="5"/>
  <c r="A788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Y788" i="5" s="1"/>
  <c r="O788" i="5"/>
  <c r="P788" i="5"/>
  <c r="Q788" i="5"/>
  <c r="R788" i="5"/>
  <c r="S788" i="5"/>
  <c r="T788" i="5"/>
  <c r="U788" i="5"/>
  <c r="V788" i="5"/>
  <c r="A789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Y789" i="5" s="1"/>
  <c r="Z789" i="5" s="1"/>
  <c r="O789" i="5"/>
  <c r="P789" i="5"/>
  <c r="Q789" i="5"/>
  <c r="R789" i="5"/>
  <c r="S789" i="5"/>
  <c r="T789" i="5"/>
  <c r="U789" i="5"/>
  <c r="V789" i="5"/>
  <c r="A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Y790" i="5" s="1"/>
  <c r="Z790" i="5" s="1"/>
  <c r="O790" i="5"/>
  <c r="P790" i="5"/>
  <c r="Q790" i="5"/>
  <c r="R790" i="5"/>
  <c r="S790" i="5"/>
  <c r="T790" i="5"/>
  <c r="U790" i="5"/>
  <c r="V790" i="5"/>
  <c r="A791" i="5"/>
  <c r="C791" i="5"/>
  <c r="D791" i="5"/>
  <c r="E791" i="5"/>
  <c r="F791" i="5"/>
  <c r="G791" i="5"/>
  <c r="H791" i="5"/>
  <c r="I791" i="5"/>
  <c r="J791" i="5"/>
  <c r="L791" i="5"/>
  <c r="M791" i="5"/>
  <c r="O791" i="5"/>
  <c r="P791" i="5"/>
  <c r="Q791" i="5"/>
  <c r="R791" i="5"/>
  <c r="S791" i="5"/>
  <c r="T791" i="5"/>
  <c r="U791" i="5"/>
  <c r="V791" i="5"/>
  <c r="A792" i="5"/>
  <c r="B792" i="5"/>
  <c r="C792" i="5"/>
  <c r="D792" i="5"/>
  <c r="E792" i="5"/>
  <c r="F792" i="5"/>
  <c r="G792" i="5"/>
  <c r="H792" i="5"/>
  <c r="I792" i="5"/>
  <c r="J792" i="5"/>
  <c r="L792" i="5"/>
  <c r="M792" i="5"/>
  <c r="N792" i="5"/>
  <c r="Y792" i="5" s="1"/>
  <c r="Z792" i="5" s="1"/>
  <c r="O792" i="5"/>
  <c r="P792" i="5"/>
  <c r="Q792" i="5"/>
  <c r="R792" i="5"/>
  <c r="S792" i="5"/>
  <c r="T792" i="5"/>
  <c r="U792" i="5"/>
  <c r="V792" i="5"/>
  <c r="A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Y793" i="5" s="1"/>
  <c r="O793" i="5"/>
  <c r="P793" i="5"/>
  <c r="Q793" i="5"/>
  <c r="R793" i="5"/>
  <c r="S793" i="5"/>
  <c r="T793" i="5"/>
  <c r="U793" i="5"/>
  <c r="V793" i="5"/>
  <c r="A794" i="5"/>
  <c r="C794" i="5"/>
  <c r="D794" i="5"/>
  <c r="E794" i="5"/>
  <c r="F794" i="5"/>
  <c r="G794" i="5"/>
  <c r="H794" i="5"/>
  <c r="I794" i="5"/>
  <c r="J794" i="5"/>
  <c r="L794" i="5"/>
  <c r="M794" i="5"/>
  <c r="N794" i="5"/>
  <c r="Y794" i="5" s="1"/>
  <c r="O794" i="5"/>
  <c r="P794" i="5"/>
  <c r="Q794" i="5"/>
  <c r="R794" i="5"/>
  <c r="S794" i="5"/>
  <c r="T794" i="5"/>
  <c r="U794" i="5"/>
  <c r="V794" i="5"/>
  <c r="A795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Y795" i="5" s="1"/>
  <c r="Z795" i="5" s="1"/>
  <c r="O795" i="5"/>
  <c r="P795" i="5"/>
  <c r="Q795" i="5"/>
  <c r="R795" i="5"/>
  <c r="S795" i="5"/>
  <c r="T795" i="5"/>
  <c r="U795" i="5"/>
  <c r="V795" i="5"/>
  <c r="A796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Y796" i="5" s="1"/>
  <c r="Z796" i="5" s="1"/>
  <c r="O796" i="5"/>
  <c r="P796" i="5"/>
  <c r="Q796" i="5"/>
  <c r="R796" i="5"/>
  <c r="S796" i="5"/>
  <c r="T796" i="5"/>
  <c r="U796" i="5"/>
  <c r="V796" i="5"/>
  <c r="A797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Y797" i="5" s="1"/>
  <c r="O797" i="5"/>
  <c r="P797" i="5"/>
  <c r="Q797" i="5"/>
  <c r="R797" i="5"/>
  <c r="S797" i="5"/>
  <c r="T797" i="5"/>
  <c r="U797" i="5"/>
  <c r="V797" i="5"/>
  <c r="A798" i="5"/>
  <c r="B798" i="5"/>
  <c r="C798" i="5"/>
  <c r="D798" i="5"/>
  <c r="F798" i="5"/>
  <c r="G798" i="5"/>
  <c r="H798" i="5"/>
  <c r="I798" i="5"/>
  <c r="J798" i="5"/>
  <c r="K798" i="5"/>
  <c r="L798" i="5"/>
  <c r="M798" i="5"/>
  <c r="N798" i="5"/>
  <c r="Y798" i="5" s="1"/>
  <c r="Z798" i="5" s="1"/>
  <c r="O798" i="5"/>
  <c r="P798" i="5"/>
  <c r="Q798" i="5"/>
  <c r="R798" i="5"/>
  <c r="S798" i="5"/>
  <c r="T798" i="5"/>
  <c r="U798" i="5"/>
  <c r="V798" i="5"/>
  <c r="A799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Y799" i="5" s="1"/>
  <c r="O799" i="5"/>
  <c r="P799" i="5"/>
  <c r="Q799" i="5"/>
  <c r="R799" i="5"/>
  <c r="S799" i="5"/>
  <c r="T799" i="5"/>
  <c r="U799" i="5"/>
  <c r="V799" i="5"/>
  <c r="A800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Y800" i="5" s="1"/>
  <c r="O800" i="5"/>
  <c r="P800" i="5"/>
  <c r="Q800" i="5"/>
  <c r="R800" i="5"/>
  <c r="S800" i="5"/>
  <c r="T800" i="5"/>
  <c r="U800" i="5"/>
  <c r="V800" i="5"/>
  <c r="A801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Y801" i="5" s="1"/>
  <c r="Z801" i="5" s="1"/>
  <c r="O801" i="5"/>
  <c r="P801" i="5"/>
  <c r="Q801" i="5"/>
  <c r="R801" i="5"/>
  <c r="S801" i="5"/>
  <c r="T801" i="5"/>
  <c r="U801" i="5"/>
  <c r="V801" i="5"/>
  <c r="A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Y802" i="5" s="1"/>
  <c r="Z802" i="5" s="1"/>
  <c r="O802" i="5"/>
  <c r="P802" i="5"/>
  <c r="Q802" i="5"/>
  <c r="R802" i="5"/>
  <c r="S802" i="5"/>
  <c r="T802" i="5"/>
  <c r="U802" i="5"/>
  <c r="V802" i="5"/>
  <c r="A803" i="5"/>
  <c r="B803" i="5"/>
  <c r="C803" i="5"/>
  <c r="D803" i="5"/>
  <c r="E803" i="5"/>
  <c r="F803" i="5"/>
  <c r="G803" i="5"/>
  <c r="H803" i="5"/>
  <c r="I803" i="5"/>
  <c r="J803" i="5"/>
  <c r="L803" i="5"/>
  <c r="M803" i="5"/>
  <c r="O803" i="5"/>
  <c r="P803" i="5"/>
  <c r="Q803" i="5"/>
  <c r="R803" i="5"/>
  <c r="S803" i="5"/>
  <c r="T803" i="5"/>
  <c r="U803" i="5"/>
  <c r="V803" i="5"/>
  <c r="A804" i="5"/>
  <c r="B804" i="5"/>
  <c r="C804" i="5"/>
  <c r="D804" i="5"/>
  <c r="E804" i="5"/>
  <c r="F804" i="5"/>
  <c r="G804" i="5"/>
  <c r="H804" i="5"/>
  <c r="I804" i="5"/>
  <c r="J804" i="5"/>
  <c r="L804" i="5"/>
  <c r="M804" i="5"/>
  <c r="N804" i="5"/>
  <c r="Y804" i="5" s="1"/>
  <c r="Z804" i="5" s="1"/>
  <c r="O804" i="5"/>
  <c r="P804" i="5"/>
  <c r="Q804" i="5"/>
  <c r="R804" i="5"/>
  <c r="S804" i="5"/>
  <c r="T804" i="5"/>
  <c r="U804" i="5"/>
  <c r="V804" i="5"/>
  <c r="A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Y805" i="5" s="1"/>
  <c r="O805" i="5"/>
  <c r="P805" i="5"/>
  <c r="Q805" i="5"/>
  <c r="R805" i="5"/>
  <c r="S805" i="5"/>
  <c r="T805" i="5"/>
  <c r="U805" i="5"/>
  <c r="V805" i="5"/>
  <c r="A806" i="5"/>
  <c r="C806" i="5"/>
  <c r="D806" i="5"/>
  <c r="E806" i="5"/>
  <c r="F806" i="5"/>
  <c r="G806" i="5"/>
  <c r="H806" i="5"/>
  <c r="I806" i="5"/>
  <c r="J806" i="5"/>
  <c r="L806" i="5"/>
  <c r="M806" i="5"/>
  <c r="N806" i="5"/>
  <c r="Y806" i="5" s="1"/>
  <c r="O806" i="5"/>
  <c r="P806" i="5"/>
  <c r="Q806" i="5"/>
  <c r="R806" i="5"/>
  <c r="S806" i="5"/>
  <c r="T806" i="5"/>
  <c r="U806" i="5"/>
  <c r="V806" i="5"/>
  <c r="A807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Y807" i="5" s="1"/>
  <c r="Z807" i="5" s="1"/>
  <c r="O807" i="5"/>
  <c r="P807" i="5"/>
  <c r="Q807" i="5"/>
  <c r="R807" i="5"/>
  <c r="S807" i="5"/>
  <c r="T807" i="5"/>
  <c r="U807" i="5"/>
  <c r="V807" i="5"/>
  <c r="A808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Y808" i="5" s="1"/>
  <c r="Z808" i="5" s="1"/>
  <c r="O808" i="5"/>
  <c r="P808" i="5"/>
  <c r="Q808" i="5"/>
  <c r="R808" i="5"/>
  <c r="S808" i="5"/>
  <c r="T808" i="5"/>
  <c r="U808" i="5"/>
  <c r="V808" i="5"/>
  <c r="A809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Y809" i="5" s="1"/>
  <c r="O809" i="5"/>
  <c r="P809" i="5"/>
  <c r="Q809" i="5"/>
  <c r="R809" i="5"/>
  <c r="S809" i="5"/>
  <c r="T809" i="5"/>
  <c r="U809" i="5"/>
  <c r="V809" i="5"/>
  <c r="A810" i="5"/>
  <c r="B810" i="5"/>
  <c r="C810" i="5"/>
  <c r="D810" i="5"/>
  <c r="F810" i="5"/>
  <c r="G810" i="5"/>
  <c r="H810" i="5"/>
  <c r="I810" i="5"/>
  <c r="J810" i="5"/>
  <c r="K810" i="5"/>
  <c r="L810" i="5"/>
  <c r="M810" i="5"/>
  <c r="N810" i="5"/>
  <c r="Y810" i="5" s="1"/>
  <c r="Z810" i="5" s="1"/>
  <c r="O810" i="5"/>
  <c r="P810" i="5"/>
  <c r="Q810" i="5"/>
  <c r="R810" i="5"/>
  <c r="S810" i="5"/>
  <c r="T810" i="5"/>
  <c r="U810" i="5"/>
  <c r="V810" i="5"/>
  <c r="A811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Y811" i="5" s="1"/>
  <c r="O811" i="5"/>
  <c r="P811" i="5"/>
  <c r="Q811" i="5"/>
  <c r="R811" i="5"/>
  <c r="S811" i="5"/>
  <c r="T811" i="5"/>
  <c r="U811" i="5"/>
  <c r="V811" i="5"/>
  <c r="A812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Y812" i="5" s="1"/>
  <c r="O812" i="5"/>
  <c r="P812" i="5"/>
  <c r="Q812" i="5"/>
  <c r="R812" i="5"/>
  <c r="S812" i="5"/>
  <c r="T812" i="5"/>
  <c r="U812" i="5"/>
  <c r="V812" i="5"/>
  <c r="A813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Y813" i="5" s="1"/>
  <c r="Z813" i="5" s="1"/>
  <c r="O813" i="5"/>
  <c r="P813" i="5"/>
  <c r="Q813" i="5"/>
  <c r="R813" i="5"/>
  <c r="S813" i="5"/>
  <c r="T813" i="5"/>
  <c r="U813" i="5"/>
  <c r="V813" i="5"/>
  <c r="A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Y814" i="5" s="1"/>
  <c r="Z814" i="5" s="1"/>
  <c r="O814" i="5"/>
  <c r="P814" i="5"/>
  <c r="Q814" i="5"/>
  <c r="R814" i="5"/>
  <c r="S814" i="5"/>
  <c r="T814" i="5"/>
  <c r="U814" i="5"/>
  <c r="V814" i="5"/>
  <c r="A815" i="5"/>
  <c r="C815" i="5"/>
  <c r="D815" i="5"/>
  <c r="E815" i="5"/>
  <c r="F815" i="5"/>
  <c r="G815" i="5"/>
  <c r="H815" i="5"/>
  <c r="I815" i="5"/>
  <c r="J815" i="5"/>
  <c r="L815" i="5"/>
  <c r="M815" i="5"/>
  <c r="O815" i="5"/>
  <c r="P815" i="5"/>
  <c r="Q815" i="5"/>
  <c r="R815" i="5"/>
  <c r="S815" i="5"/>
  <c r="T815" i="5"/>
  <c r="U815" i="5"/>
  <c r="V815" i="5"/>
  <c r="A816" i="5"/>
  <c r="B816" i="5"/>
  <c r="C816" i="5"/>
  <c r="D816" i="5"/>
  <c r="E816" i="5"/>
  <c r="F816" i="5"/>
  <c r="G816" i="5"/>
  <c r="H816" i="5"/>
  <c r="I816" i="5"/>
  <c r="J816" i="5"/>
  <c r="L816" i="5"/>
  <c r="M816" i="5"/>
  <c r="N816" i="5"/>
  <c r="Y816" i="5" s="1"/>
  <c r="Z816" i="5" s="1"/>
  <c r="O816" i="5"/>
  <c r="P816" i="5"/>
  <c r="Q816" i="5"/>
  <c r="R816" i="5"/>
  <c r="S816" i="5"/>
  <c r="T816" i="5"/>
  <c r="U816" i="5"/>
  <c r="V816" i="5"/>
  <c r="A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Y817" i="5" s="1"/>
  <c r="O817" i="5"/>
  <c r="P817" i="5"/>
  <c r="Q817" i="5"/>
  <c r="R817" i="5"/>
  <c r="S817" i="5"/>
  <c r="T817" i="5"/>
  <c r="U817" i="5"/>
  <c r="V817" i="5"/>
  <c r="A818" i="5"/>
  <c r="B818" i="5"/>
  <c r="C818" i="5"/>
  <c r="D818" i="5"/>
  <c r="E818" i="5"/>
  <c r="F818" i="5"/>
  <c r="G818" i="5"/>
  <c r="H818" i="5"/>
  <c r="I818" i="5"/>
  <c r="J818" i="5"/>
  <c r="L818" i="5"/>
  <c r="M818" i="5"/>
  <c r="N818" i="5"/>
  <c r="Y818" i="5" s="1"/>
  <c r="O818" i="5"/>
  <c r="P818" i="5"/>
  <c r="Q818" i="5"/>
  <c r="R818" i="5"/>
  <c r="S818" i="5"/>
  <c r="T818" i="5"/>
  <c r="U818" i="5"/>
  <c r="V818" i="5"/>
  <c r="A819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Y819" i="5" s="1"/>
  <c r="Z819" i="5" s="1"/>
  <c r="O819" i="5"/>
  <c r="P819" i="5"/>
  <c r="Q819" i="5"/>
  <c r="R819" i="5"/>
  <c r="S819" i="5"/>
  <c r="T819" i="5"/>
  <c r="U819" i="5"/>
  <c r="V819" i="5"/>
  <c r="A820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Y820" i="5" s="1"/>
  <c r="Z820" i="5" s="1"/>
  <c r="O820" i="5"/>
  <c r="P820" i="5"/>
  <c r="Q820" i="5"/>
  <c r="R820" i="5"/>
  <c r="S820" i="5"/>
  <c r="T820" i="5"/>
  <c r="U820" i="5"/>
  <c r="V820" i="5"/>
  <c r="A821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Y821" i="5" s="1"/>
  <c r="O821" i="5"/>
  <c r="P821" i="5"/>
  <c r="Q821" i="5"/>
  <c r="R821" i="5"/>
  <c r="S821" i="5"/>
  <c r="T821" i="5"/>
  <c r="U821" i="5"/>
  <c r="V821" i="5"/>
  <c r="A822" i="5"/>
  <c r="B822" i="5"/>
  <c r="C822" i="5"/>
  <c r="D822" i="5"/>
  <c r="F822" i="5"/>
  <c r="G822" i="5"/>
  <c r="H822" i="5"/>
  <c r="I822" i="5"/>
  <c r="J822" i="5"/>
  <c r="K822" i="5"/>
  <c r="L822" i="5"/>
  <c r="M822" i="5"/>
  <c r="N822" i="5"/>
  <c r="Y822" i="5" s="1"/>
  <c r="Z822" i="5" s="1"/>
  <c r="O822" i="5"/>
  <c r="P822" i="5"/>
  <c r="Q822" i="5"/>
  <c r="R822" i="5"/>
  <c r="S822" i="5"/>
  <c r="T822" i="5"/>
  <c r="U822" i="5"/>
  <c r="V822" i="5"/>
  <c r="A823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Y823" i="5" s="1"/>
  <c r="O823" i="5"/>
  <c r="P823" i="5"/>
  <c r="Q823" i="5"/>
  <c r="R823" i="5"/>
  <c r="S823" i="5"/>
  <c r="T823" i="5"/>
  <c r="U823" i="5"/>
  <c r="V823" i="5"/>
  <c r="A824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Y824" i="5" s="1"/>
  <c r="O824" i="5"/>
  <c r="P824" i="5"/>
  <c r="Q824" i="5"/>
  <c r="R824" i="5"/>
  <c r="S824" i="5"/>
  <c r="T824" i="5"/>
  <c r="U824" i="5"/>
  <c r="V824" i="5"/>
  <c r="A825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Y825" i="5" s="1"/>
  <c r="Z825" i="5" s="1"/>
  <c r="O825" i="5"/>
  <c r="P825" i="5"/>
  <c r="Q825" i="5"/>
  <c r="R825" i="5"/>
  <c r="S825" i="5"/>
  <c r="T825" i="5"/>
  <c r="U825" i="5"/>
  <c r="V825" i="5"/>
  <c r="A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Y826" i="5" s="1"/>
  <c r="Z826" i="5" s="1"/>
  <c r="O826" i="5"/>
  <c r="P826" i="5"/>
  <c r="Q826" i="5"/>
  <c r="R826" i="5"/>
  <c r="S826" i="5"/>
  <c r="T826" i="5"/>
  <c r="U826" i="5"/>
  <c r="V826" i="5"/>
  <c r="A827" i="5"/>
  <c r="B827" i="5"/>
  <c r="C827" i="5"/>
  <c r="D827" i="5"/>
  <c r="E827" i="5"/>
  <c r="F827" i="5"/>
  <c r="G827" i="5"/>
  <c r="H827" i="5"/>
  <c r="I827" i="5"/>
  <c r="J827" i="5"/>
  <c r="L827" i="5"/>
  <c r="M827" i="5"/>
  <c r="N827" i="5"/>
  <c r="Y827" i="5" s="1"/>
  <c r="O827" i="5"/>
  <c r="P827" i="5"/>
  <c r="Q827" i="5"/>
  <c r="R827" i="5"/>
  <c r="S827" i="5"/>
  <c r="T827" i="5"/>
  <c r="U827" i="5"/>
  <c r="V827" i="5"/>
  <c r="A828" i="5"/>
  <c r="B828" i="5"/>
  <c r="C828" i="5"/>
  <c r="D828" i="5"/>
  <c r="E828" i="5"/>
  <c r="F828" i="5"/>
  <c r="G828" i="5"/>
  <c r="H828" i="5"/>
  <c r="I828" i="5"/>
  <c r="J828" i="5"/>
  <c r="L828" i="5"/>
  <c r="M828" i="5"/>
  <c r="O828" i="5"/>
  <c r="P828" i="5"/>
  <c r="Q828" i="5"/>
  <c r="R828" i="5"/>
  <c r="S828" i="5"/>
  <c r="T828" i="5"/>
  <c r="U828" i="5"/>
  <c r="V828" i="5"/>
  <c r="A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Y829" i="5" s="1"/>
  <c r="O829" i="5"/>
  <c r="P829" i="5"/>
  <c r="Q829" i="5"/>
  <c r="R829" i="5"/>
  <c r="S829" i="5"/>
  <c r="T829" i="5"/>
  <c r="U829" i="5"/>
  <c r="V829" i="5"/>
  <c r="A830" i="5"/>
  <c r="C830" i="5"/>
  <c r="D830" i="5"/>
  <c r="E830" i="5"/>
  <c r="F830" i="5"/>
  <c r="G830" i="5"/>
  <c r="H830" i="5"/>
  <c r="I830" i="5"/>
  <c r="J830" i="5"/>
  <c r="L830" i="5"/>
  <c r="M830" i="5"/>
  <c r="N830" i="5"/>
  <c r="Y830" i="5" s="1"/>
  <c r="O830" i="5"/>
  <c r="P830" i="5"/>
  <c r="Q830" i="5"/>
  <c r="R830" i="5"/>
  <c r="S830" i="5"/>
  <c r="T830" i="5"/>
  <c r="U830" i="5"/>
  <c r="V830" i="5"/>
  <c r="A831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Y831" i="5" s="1"/>
  <c r="Z831" i="5" s="1"/>
  <c r="O831" i="5"/>
  <c r="P831" i="5"/>
  <c r="Q831" i="5"/>
  <c r="R831" i="5"/>
  <c r="S831" i="5"/>
  <c r="T831" i="5"/>
  <c r="U831" i="5"/>
  <c r="V831" i="5"/>
  <c r="A832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Y832" i="5" s="1"/>
  <c r="Z832" i="5" s="1"/>
  <c r="O832" i="5"/>
  <c r="P832" i="5"/>
  <c r="Q832" i="5"/>
  <c r="R832" i="5"/>
  <c r="S832" i="5"/>
  <c r="T832" i="5"/>
  <c r="U832" i="5"/>
  <c r="V832" i="5"/>
  <c r="A833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Y833" i="5" s="1"/>
  <c r="O833" i="5"/>
  <c r="P833" i="5"/>
  <c r="Q833" i="5"/>
  <c r="R833" i="5"/>
  <c r="S833" i="5"/>
  <c r="T833" i="5"/>
  <c r="U833" i="5"/>
  <c r="V833" i="5"/>
  <c r="A834" i="5"/>
  <c r="B834" i="5"/>
  <c r="C834" i="5"/>
  <c r="D834" i="5"/>
  <c r="F834" i="5"/>
  <c r="G834" i="5"/>
  <c r="H834" i="5"/>
  <c r="I834" i="5"/>
  <c r="J834" i="5"/>
  <c r="K834" i="5"/>
  <c r="L834" i="5"/>
  <c r="M834" i="5"/>
  <c r="N834" i="5"/>
  <c r="Y834" i="5" s="1"/>
  <c r="Z834" i="5" s="1"/>
  <c r="O834" i="5"/>
  <c r="P834" i="5"/>
  <c r="Q834" i="5"/>
  <c r="R834" i="5"/>
  <c r="S834" i="5"/>
  <c r="T834" i="5"/>
  <c r="U834" i="5"/>
  <c r="V834" i="5"/>
  <c r="A835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Y835" i="5" s="1"/>
  <c r="O835" i="5"/>
  <c r="P835" i="5"/>
  <c r="Q835" i="5"/>
  <c r="R835" i="5"/>
  <c r="S835" i="5"/>
  <c r="T835" i="5"/>
  <c r="U835" i="5"/>
  <c r="V835" i="5"/>
  <c r="A836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Y836" i="5" s="1"/>
  <c r="O836" i="5"/>
  <c r="P836" i="5"/>
  <c r="Q836" i="5"/>
  <c r="R836" i="5"/>
  <c r="S836" i="5"/>
  <c r="T836" i="5"/>
  <c r="U836" i="5"/>
  <c r="V836" i="5"/>
  <c r="A837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Y837" i="5" s="1"/>
  <c r="Z837" i="5" s="1"/>
  <c r="O837" i="5"/>
  <c r="P837" i="5"/>
  <c r="Q837" i="5"/>
  <c r="R837" i="5"/>
  <c r="S837" i="5"/>
  <c r="T837" i="5"/>
  <c r="U837" i="5"/>
  <c r="V837" i="5"/>
  <c r="A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Y838" i="5" s="1"/>
  <c r="Z838" i="5" s="1"/>
  <c r="O838" i="5"/>
  <c r="P838" i="5"/>
  <c r="Q838" i="5"/>
  <c r="R838" i="5"/>
  <c r="S838" i="5"/>
  <c r="T838" i="5"/>
  <c r="U838" i="5"/>
  <c r="V838" i="5"/>
  <c r="A839" i="5"/>
  <c r="C839" i="5"/>
  <c r="D839" i="5"/>
  <c r="E839" i="5"/>
  <c r="F839" i="5"/>
  <c r="G839" i="5"/>
  <c r="H839" i="5"/>
  <c r="I839" i="5"/>
  <c r="J839" i="5"/>
  <c r="L839" i="5"/>
  <c r="M839" i="5"/>
  <c r="N839" i="5"/>
  <c r="Y839" i="5" s="1"/>
  <c r="O839" i="5"/>
  <c r="P839" i="5"/>
  <c r="Q839" i="5"/>
  <c r="R839" i="5"/>
  <c r="S839" i="5"/>
  <c r="T839" i="5"/>
  <c r="U839" i="5"/>
  <c r="V839" i="5"/>
  <c r="A840" i="5"/>
  <c r="B840" i="5"/>
  <c r="C840" i="5"/>
  <c r="D840" i="5"/>
  <c r="E840" i="5"/>
  <c r="F840" i="5"/>
  <c r="G840" i="5"/>
  <c r="H840" i="5"/>
  <c r="I840" i="5"/>
  <c r="J840" i="5"/>
  <c r="L840" i="5"/>
  <c r="M840" i="5"/>
  <c r="N840" i="5"/>
  <c r="Y840" i="5" s="1"/>
  <c r="Z840" i="5" s="1"/>
  <c r="O840" i="5"/>
  <c r="P840" i="5"/>
  <c r="Q840" i="5"/>
  <c r="R840" i="5"/>
  <c r="S840" i="5"/>
  <c r="T840" i="5"/>
  <c r="U840" i="5"/>
  <c r="V840" i="5"/>
  <c r="A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Y841" i="5" s="1"/>
  <c r="O841" i="5"/>
  <c r="P841" i="5"/>
  <c r="Q841" i="5"/>
  <c r="R841" i="5"/>
  <c r="S841" i="5"/>
  <c r="T841" i="5"/>
  <c r="U841" i="5"/>
  <c r="V841" i="5"/>
  <c r="A842" i="5"/>
  <c r="C842" i="5"/>
  <c r="D842" i="5"/>
  <c r="E842" i="5"/>
  <c r="F842" i="5"/>
  <c r="G842" i="5"/>
  <c r="H842" i="5"/>
  <c r="I842" i="5"/>
  <c r="J842" i="5"/>
  <c r="L842" i="5"/>
  <c r="M842" i="5"/>
  <c r="N842" i="5"/>
  <c r="Y842" i="5" s="1"/>
  <c r="O842" i="5"/>
  <c r="P842" i="5"/>
  <c r="Q842" i="5"/>
  <c r="R842" i="5"/>
  <c r="S842" i="5"/>
  <c r="T842" i="5"/>
  <c r="U842" i="5"/>
  <c r="V842" i="5"/>
  <c r="A843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Y843" i="5" s="1"/>
  <c r="Z843" i="5" s="1"/>
  <c r="O843" i="5"/>
  <c r="P843" i="5"/>
  <c r="Q843" i="5"/>
  <c r="R843" i="5"/>
  <c r="S843" i="5"/>
  <c r="T843" i="5"/>
  <c r="U843" i="5"/>
  <c r="V843" i="5"/>
  <c r="A844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Y844" i="5" s="1"/>
  <c r="Z844" i="5" s="1"/>
  <c r="O844" i="5"/>
  <c r="P844" i="5"/>
  <c r="Q844" i="5"/>
  <c r="R844" i="5"/>
  <c r="S844" i="5"/>
  <c r="T844" i="5"/>
  <c r="U844" i="5"/>
  <c r="V844" i="5"/>
  <c r="A845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Y845" i="5" s="1"/>
  <c r="O845" i="5"/>
  <c r="P845" i="5"/>
  <c r="Q845" i="5"/>
  <c r="R845" i="5"/>
  <c r="S845" i="5"/>
  <c r="T845" i="5"/>
  <c r="U845" i="5"/>
  <c r="V845" i="5"/>
  <c r="A846" i="5"/>
  <c r="B846" i="5"/>
  <c r="C846" i="5"/>
  <c r="D846" i="5"/>
  <c r="F846" i="5"/>
  <c r="G846" i="5"/>
  <c r="H846" i="5"/>
  <c r="I846" i="5"/>
  <c r="J846" i="5"/>
  <c r="K846" i="5"/>
  <c r="L846" i="5"/>
  <c r="M846" i="5"/>
  <c r="N846" i="5"/>
  <c r="Y846" i="5" s="1"/>
  <c r="Z846" i="5" s="1"/>
  <c r="O846" i="5"/>
  <c r="P846" i="5"/>
  <c r="Q846" i="5"/>
  <c r="R846" i="5"/>
  <c r="S846" i="5"/>
  <c r="T846" i="5"/>
  <c r="U846" i="5"/>
  <c r="V846" i="5"/>
  <c r="A847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Y847" i="5" s="1"/>
  <c r="O847" i="5"/>
  <c r="P847" i="5"/>
  <c r="Q847" i="5"/>
  <c r="R847" i="5"/>
  <c r="S847" i="5"/>
  <c r="T847" i="5"/>
  <c r="U847" i="5"/>
  <c r="V847" i="5"/>
  <c r="A848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Y848" i="5" s="1"/>
  <c r="O848" i="5"/>
  <c r="P848" i="5"/>
  <c r="Q848" i="5"/>
  <c r="R848" i="5"/>
  <c r="S848" i="5"/>
  <c r="T848" i="5"/>
  <c r="U848" i="5"/>
  <c r="V848" i="5"/>
  <c r="A849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Y849" i="5" s="1"/>
  <c r="Z849" i="5" s="1"/>
  <c r="O849" i="5"/>
  <c r="P849" i="5"/>
  <c r="Q849" i="5"/>
  <c r="R849" i="5"/>
  <c r="S849" i="5"/>
  <c r="T849" i="5"/>
  <c r="U849" i="5"/>
  <c r="V849" i="5"/>
  <c r="A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Y850" i="5" s="1"/>
  <c r="Z850" i="5" s="1"/>
  <c r="O850" i="5"/>
  <c r="P850" i="5"/>
  <c r="Q850" i="5"/>
  <c r="R850" i="5"/>
  <c r="S850" i="5"/>
  <c r="T850" i="5"/>
  <c r="U850" i="5"/>
  <c r="V850" i="5"/>
  <c r="A851" i="5"/>
  <c r="B851" i="5"/>
  <c r="C851" i="5"/>
  <c r="D851" i="5"/>
  <c r="E851" i="5"/>
  <c r="F851" i="5"/>
  <c r="G851" i="5"/>
  <c r="H851" i="5"/>
  <c r="I851" i="5"/>
  <c r="J851" i="5"/>
  <c r="L851" i="5"/>
  <c r="M851" i="5"/>
  <c r="N851" i="5"/>
  <c r="Y851" i="5" s="1"/>
  <c r="O851" i="5"/>
  <c r="P851" i="5"/>
  <c r="Q851" i="5"/>
  <c r="R851" i="5"/>
  <c r="S851" i="5"/>
  <c r="T851" i="5"/>
  <c r="U851" i="5"/>
  <c r="V851" i="5"/>
  <c r="A852" i="5"/>
  <c r="B852" i="5"/>
  <c r="C852" i="5"/>
  <c r="D852" i="5"/>
  <c r="E852" i="5"/>
  <c r="F852" i="5"/>
  <c r="G852" i="5"/>
  <c r="H852" i="5"/>
  <c r="I852" i="5"/>
  <c r="J852" i="5"/>
  <c r="L852" i="5"/>
  <c r="M852" i="5"/>
  <c r="N852" i="5"/>
  <c r="Y852" i="5" s="1"/>
  <c r="Z852" i="5" s="1"/>
  <c r="O852" i="5"/>
  <c r="P852" i="5"/>
  <c r="Q852" i="5"/>
  <c r="R852" i="5"/>
  <c r="S852" i="5"/>
  <c r="T852" i="5"/>
  <c r="U852" i="5"/>
  <c r="V852" i="5"/>
  <c r="A853" i="5"/>
  <c r="C853" i="5"/>
  <c r="D853" i="5"/>
  <c r="E853" i="5"/>
  <c r="F853" i="5"/>
  <c r="G853" i="5"/>
  <c r="H853" i="5"/>
  <c r="I853" i="5"/>
  <c r="J853" i="5"/>
  <c r="K853" i="5"/>
  <c r="L853" i="5"/>
  <c r="M853" i="5"/>
  <c r="O853" i="5"/>
  <c r="P853" i="5"/>
  <c r="Q853" i="5"/>
  <c r="R853" i="5"/>
  <c r="S853" i="5"/>
  <c r="T853" i="5"/>
  <c r="U853" i="5"/>
  <c r="V853" i="5"/>
  <c r="A854" i="5"/>
  <c r="B854" i="5"/>
  <c r="C854" i="5"/>
  <c r="D854" i="5"/>
  <c r="E854" i="5"/>
  <c r="F854" i="5"/>
  <c r="G854" i="5"/>
  <c r="H854" i="5"/>
  <c r="I854" i="5"/>
  <c r="J854" i="5"/>
  <c r="L854" i="5"/>
  <c r="M854" i="5"/>
  <c r="N854" i="5"/>
  <c r="Y854" i="5" s="1"/>
  <c r="O854" i="5"/>
  <c r="P854" i="5"/>
  <c r="Q854" i="5"/>
  <c r="R854" i="5"/>
  <c r="S854" i="5"/>
  <c r="T854" i="5"/>
  <c r="U854" i="5"/>
  <c r="V854" i="5"/>
  <c r="A855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Y855" i="5" s="1"/>
  <c r="Z855" i="5" s="1"/>
  <c r="O855" i="5"/>
  <c r="P855" i="5"/>
  <c r="Q855" i="5"/>
  <c r="R855" i="5"/>
  <c r="S855" i="5"/>
  <c r="T855" i="5"/>
  <c r="U855" i="5"/>
  <c r="V855" i="5"/>
  <c r="A856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Y856" i="5" s="1"/>
  <c r="Z856" i="5" s="1"/>
  <c r="O856" i="5"/>
  <c r="P856" i="5"/>
  <c r="Q856" i="5"/>
  <c r="R856" i="5"/>
  <c r="S856" i="5"/>
  <c r="T856" i="5"/>
  <c r="U856" i="5"/>
  <c r="V856" i="5"/>
  <c r="A857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Y857" i="5" s="1"/>
  <c r="O857" i="5"/>
  <c r="P857" i="5"/>
  <c r="Q857" i="5"/>
  <c r="R857" i="5"/>
  <c r="S857" i="5"/>
  <c r="T857" i="5"/>
  <c r="U857" i="5"/>
  <c r="V857" i="5"/>
  <c r="A858" i="5"/>
  <c r="B858" i="5"/>
  <c r="C858" i="5"/>
  <c r="D858" i="5"/>
  <c r="F858" i="5"/>
  <c r="G858" i="5"/>
  <c r="H858" i="5"/>
  <c r="I858" i="5"/>
  <c r="J858" i="5"/>
  <c r="K858" i="5"/>
  <c r="L858" i="5"/>
  <c r="M858" i="5"/>
  <c r="N858" i="5"/>
  <c r="Y858" i="5" s="1"/>
  <c r="O858" i="5"/>
  <c r="P858" i="5"/>
  <c r="Q858" i="5"/>
  <c r="R858" i="5"/>
  <c r="S858" i="5"/>
  <c r="T858" i="5"/>
  <c r="U858" i="5"/>
  <c r="V858" i="5"/>
  <c r="A859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Y859" i="5" s="1"/>
  <c r="O859" i="5"/>
  <c r="P859" i="5"/>
  <c r="Q859" i="5"/>
  <c r="R859" i="5"/>
  <c r="S859" i="5"/>
  <c r="T859" i="5"/>
  <c r="U859" i="5"/>
  <c r="V859" i="5"/>
  <c r="A860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Y860" i="5" s="1"/>
  <c r="O860" i="5"/>
  <c r="P860" i="5"/>
  <c r="Q860" i="5"/>
  <c r="R860" i="5"/>
  <c r="S860" i="5"/>
  <c r="T860" i="5"/>
  <c r="U860" i="5"/>
  <c r="V860" i="5"/>
  <c r="A861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Y861" i="5" s="1"/>
  <c r="Z861" i="5" s="1"/>
  <c r="O861" i="5"/>
  <c r="P861" i="5"/>
  <c r="Q861" i="5"/>
  <c r="R861" i="5"/>
  <c r="S861" i="5"/>
  <c r="T861" i="5"/>
  <c r="U861" i="5"/>
  <c r="V861" i="5"/>
  <c r="A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Y862" i="5" s="1"/>
  <c r="Z862" i="5" s="1"/>
  <c r="O862" i="5"/>
  <c r="P862" i="5"/>
  <c r="Q862" i="5"/>
  <c r="R862" i="5"/>
  <c r="S862" i="5"/>
  <c r="T862" i="5"/>
  <c r="U862" i="5"/>
  <c r="V862" i="5"/>
  <c r="A863" i="5"/>
  <c r="C863" i="5"/>
  <c r="D863" i="5"/>
  <c r="E863" i="5"/>
  <c r="F863" i="5"/>
  <c r="G863" i="5"/>
  <c r="H863" i="5"/>
  <c r="I863" i="5"/>
  <c r="J863" i="5"/>
  <c r="L863" i="5"/>
  <c r="M863" i="5"/>
  <c r="N863" i="5"/>
  <c r="Y863" i="5" s="1"/>
  <c r="O863" i="5"/>
  <c r="P863" i="5"/>
  <c r="Q863" i="5"/>
  <c r="R863" i="5"/>
  <c r="S863" i="5"/>
  <c r="T863" i="5"/>
  <c r="U863" i="5"/>
  <c r="V863" i="5"/>
  <c r="A864" i="5"/>
  <c r="B864" i="5"/>
  <c r="C864" i="5"/>
  <c r="D864" i="5"/>
  <c r="E864" i="5"/>
  <c r="F864" i="5"/>
  <c r="G864" i="5"/>
  <c r="H864" i="5"/>
  <c r="I864" i="5"/>
  <c r="J864" i="5"/>
  <c r="L864" i="5"/>
  <c r="M864" i="5"/>
  <c r="N864" i="5"/>
  <c r="Y864" i="5" s="1"/>
  <c r="O864" i="5"/>
  <c r="P864" i="5"/>
  <c r="Q864" i="5"/>
  <c r="R864" i="5"/>
  <c r="S864" i="5"/>
  <c r="T864" i="5"/>
  <c r="U864" i="5"/>
  <c r="V864" i="5"/>
  <c r="A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Y865" i="5" s="1"/>
  <c r="O865" i="5"/>
  <c r="P865" i="5"/>
  <c r="Q865" i="5"/>
  <c r="R865" i="5"/>
  <c r="S865" i="5"/>
  <c r="T865" i="5"/>
  <c r="U865" i="5"/>
  <c r="V865" i="5"/>
  <c r="A866" i="5"/>
  <c r="C866" i="5"/>
  <c r="D866" i="5"/>
  <c r="E866" i="5"/>
  <c r="F866" i="5"/>
  <c r="G866" i="5"/>
  <c r="H866" i="5"/>
  <c r="I866" i="5"/>
  <c r="J866" i="5"/>
  <c r="L866" i="5"/>
  <c r="M866" i="5"/>
  <c r="N866" i="5"/>
  <c r="Y866" i="5" s="1"/>
  <c r="O866" i="5"/>
  <c r="P866" i="5"/>
  <c r="Q866" i="5"/>
  <c r="R866" i="5"/>
  <c r="S866" i="5"/>
  <c r="T866" i="5"/>
  <c r="U866" i="5"/>
  <c r="V866" i="5"/>
  <c r="A867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O867" i="5"/>
  <c r="P867" i="5"/>
  <c r="Q867" i="5"/>
  <c r="R867" i="5"/>
  <c r="S867" i="5"/>
  <c r="T867" i="5"/>
  <c r="U867" i="5"/>
  <c r="V867" i="5"/>
  <c r="A868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Y868" i="5" s="1"/>
  <c r="Z868" i="5" s="1"/>
  <c r="O868" i="5"/>
  <c r="P868" i="5"/>
  <c r="Q868" i="5"/>
  <c r="R868" i="5"/>
  <c r="S868" i="5"/>
  <c r="T868" i="5"/>
  <c r="U868" i="5"/>
  <c r="V868" i="5"/>
  <c r="A869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Y869" i="5" s="1"/>
  <c r="Z869" i="5" s="1"/>
  <c r="O869" i="5"/>
  <c r="P869" i="5"/>
  <c r="Q869" i="5"/>
  <c r="R869" i="5"/>
  <c r="S869" i="5"/>
  <c r="T869" i="5"/>
  <c r="U869" i="5"/>
  <c r="V869" i="5"/>
  <c r="A870" i="5"/>
  <c r="B870" i="5"/>
  <c r="C870" i="5"/>
  <c r="D870" i="5"/>
  <c r="F870" i="5"/>
  <c r="G870" i="5"/>
  <c r="H870" i="5"/>
  <c r="I870" i="5"/>
  <c r="J870" i="5"/>
  <c r="K870" i="5"/>
  <c r="L870" i="5"/>
  <c r="M870" i="5"/>
  <c r="N870" i="5"/>
  <c r="Y870" i="5" s="1"/>
  <c r="O870" i="5"/>
  <c r="P870" i="5"/>
  <c r="Q870" i="5"/>
  <c r="R870" i="5"/>
  <c r="S870" i="5"/>
  <c r="T870" i="5"/>
  <c r="U870" i="5"/>
  <c r="V870" i="5"/>
  <c r="A871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Y871" i="5" s="1"/>
  <c r="O871" i="5"/>
  <c r="P871" i="5"/>
  <c r="Q871" i="5"/>
  <c r="R871" i="5"/>
  <c r="S871" i="5"/>
  <c r="T871" i="5"/>
  <c r="U871" i="5"/>
  <c r="V871" i="5"/>
  <c r="A872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Y872" i="5" s="1"/>
  <c r="O872" i="5"/>
  <c r="P872" i="5"/>
  <c r="Q872" i="5"/>
  <c r="R872" i="5"/>
  <c r="S872" i="5"/>
  <c r="T872" i="5"/>
  <c r="U872" i="5"/>
  <c r="V872" i="5"/>
  <c r="A873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Y873" i="5" s="1"/>
  <c r="Z873" i="5" s="1"/>
  <c r="O873" i="5"/>
  <c r="P873" i="5"/>
  <c r="Q873" i="5"/>
  <c r="R873" i="5"/>
  <c r="S873" i="5"/>
  <c r="T873" i="5"/>
  <c r="U873" i="5"/>
  <c r="V873" i="5"/>
  <c r="A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Y874" i="5" s="1"/>
  <c r="Z874" i="5" s="1"/>
  <c r="O874" i="5"/>
  <c r="P874" i="5"/>
  <c r="Q874" i="5"/>
  <c r="R874" i="5"/>
  <c r="S874" i="5"/>
  <c r="T874" i="5"/>
  <c r="U874" i="5"/>
  <c r="V874" i="5"/>
  <c r="A875" i="5"/>
  <c r="B875" i="5"/>
  <c r="C875" i="5"/>
  <c r="D875" i="5"/>
  <c r="E875" i="5"/>
  <c r="F875" i="5"/>
  <c r="G875" i="5"/>
  <c r="H875" i="5"/>
  <c r="I875" i="5"/>
  <c r="J875" i="5"/>
  <c r="L875" i="5"/>
  <c r="M875" i="5"/>
  <c r="N875" i="5"/>
  <c r="Y875" i="5" s="1"/>
  <c r="Z875" i="5" s="1"/>
  <c r="O875" i="5"/>
  <c r="P875" i="5"/>
  <c r="Q875" i="5"/>
  <c r="R875" i="5"/>
  <c r="S875" i="5"/>
  <c r="T875" i="5"/>
  <c r="U875" i="5"/>
  <c r="V875" i="5"/>
  <c r="A876" i="5"/>
  <c r="B876" i="5"/>
  <c r="C876" i="5"/>
  <c r="D876" i="5"/>
  <c r="E876" i="5"/>
  <c r="F876" i="5"/>
  <c r="G876" i="5"/>
  <c r="H876" i="5"/>
  <c r="I876" i="5"/>
  <c r="J876" i="5"/>
  <c r="L876" i="5"/>
  <c r="M876" i="5"/>
  <c r="N876" i="5"/>
  <c r="Y876" i="5" s="1"/>
  <c r="O876" i="5"/>
  <c r="P876" i="5"/>
  <c r="Q876" i="5"/>
  <c r="R876" i="5"/>
  <c r="S876" i="5"/>
  <c r="T876" i="5"/>
  <c r="U876" i="5"/>
  <c r="V876" i="5"/>
  <c r="A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Y877" i="5" s="1"/>
  <c r="O877" i="5"/>
  <c r="P877" i="5"/>
  <c r="Q877" i="5"/>
  <c r="R877" i="5"/>
  <c r="S877" i="5"/>
  <c r="T877" i="5"/>
  <c r="U877" i="5"/>
  <c r="V877" i="5"/>
  <c r="A878" i="5"/>
  <c r="C878" i="5"/>
  <c r="D878" i="5"/>
  <c r="E878" i="5"/>
  <c r="F878" i="5"/>
  <c r="G878" i="5"/>
  <c r="H878" i="5"/>
  <c r="I878" i="5"/>
  <c r="J878" i="5"/>
  <c r="L878" i="5"/>
  <c r="M878" i="5"/>
  <c r="N878" i="5"/>
  <c r="Y878" i="5" s="1"/>
  <c r="O878" i="5"/>
  <c r="P878" i="5"/>
  <c r="Q878" i="5"/>
  <c r="R878" i="5"/>
  <c r="S878" i="5"/>
  <c r="T878" i="5"/>
  <c r="U878" i="5"/>
  <c r="V878" i="5"/>
  <c r="A879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Y879" i="5" s="1"/>
  <c r="Z879" i="5" s="1"/>
  <c r="O879" i="5"/>
  <c r="P879" i="5"/>
  <c r="Q879" i="5"/>
  <c r="R879" i="5"/>
  <c r="S879" i="5"/>
  <c r="T879" i="5"/>
  <c r="U879" i="5"/>
  <c r="V879" i="5"/>
  <c r="A880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Y880" i="5" s="1"/>
  <c r="Z880" i="5" s="1"/>
  <c r="O880" i="5"/>
  <c r="P880" i="5"/>
  <c r="Q880" i="5"/>
  <c r="R880" i="5"/>
  <c r="S880" i="5"/>
  <c r="T880" i="5"/>
  <c r="U880" i="5"/>
  <c r="V880" i="5"/>
  <c r="A881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Y881" i="5" s="1"/>
  <c r="O881" i="5"/>
  <c r="P881" i="5"/>
  <c r="Q881" i="5"/>
  <c r="R881" i="5"/>
  <c r="S881" i="5"/>
  <c r="T881" i="5"/>
  <c r="U881" i="5"/>
  <c r="V881" i="5"/>
  <c r="A882" i="5"/>
  <c r="B882" i="5"/>
  <c r="C882" i="5"/>
  <c r="D882" i="5"/>
  <c r="F882" i="5"/>
  <c r="G882" i="5"/>
  <c r="H882" i="5"/>
  <c r="I882" i="5"/>
  <c r="J882" i="5"/>
  <c r="K882" i="5"/>
  <c r="L882" i="5"/>
  <c r="M882" i="5"/>
  <c r="O882" i="5"/>
  <c r="P882" i="5"/>
  <c r="Q882" i="5"/>
  <c r="R882" i="5"/>
  <c r="S882" i="5"/>
  <c r="T882" i="5"/>
  <c r="U882" i="5"/>
  <c r="V882" i="5"/>
  <c r="A883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Y883" i="5" s="1"/>
  <c r="O883" i="5"/>
  <c r="P883" i="5"/>
  <c r="Q883" i="5"/>
  <c r="R883" i="5"/>
  <c r="S883" i="5"/>
  <c r="T883" i="5"/>
  <c r="U883" i="5"/>
  <c r="V883" i="5"/>
  <c r="A884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Y884" i="5" s="1"/>
  <c r="O884" i="5"/>
  <c r="P884" i="5"/>
  <c r="Q884" i="5"/>
  <c r="R884" i="5"/>
  <c r="S884" i="5"/>
  <c r="T884" i="5"/>
  <c r="U884" i="5"/>
  <c r="V884" i="5"/>
  <c r="A885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Y885" i="5" s="1"/>
  <c r="Z885" i="5" s="1"/>
  <c r="O885" i="5"/>
  <c r="P885" i="5"/>
  <c r="Q885" i="5"/>
  <c r="R885" i="5"/>
  <c r="S885" i="5"/>
  <c r="T885" i="5"/>
  <c r="U885" i="5"/>
  <c r="V885" i="5"/>
  <c r="A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Y886" i="5" s="1"/>
  <c r="Z886" i="5" s="1"/>
  <c r="O886" i="5"/>
  <c r="P886" i="5"/>
  <c r="Q886" i="5"/>
  <c r="R886" i="5"/>
  <c r="S886" i="5"/>
  <c r="T886" i="5"/>
  <c r="U886" i="5"/>
  <c r="V886" i="5"/>
  <c r="A887" i="5"/>
  <c r="B887" i="5"/>
  <c r="C887" i="5"/>
  <c r="D887" i="5"/>
  <c r="E887" i="5"/>
  <c r="F887" i="5"/>
  <c r="G887" i="5"/>
  <c r="H887" i="5"/>
  <c r="I887" i="5"/>
  <c r="J887" i="5"/>
  <c r="L887" i="5"/>
  <c r="M887" i="5"/>
  <c r="N887" i="5"/>
  <c r="Y887" i="5" s="1"/>
  <c r="O887" i="5"/>
  <c r="P887" i="5"/>
  <c r="Q887" i="5"/>
  <c r="R887" i="5"/>
  <c r="S887" i="5"/>
  <c r="T887" i="5"/>
  <c r="U887" i="5"/>
  <c r="V887" i="5"/>
  <c r="A888" i="5"/>
  <c r="B888" i="5"/>
  <c r="C888" i="5"/>
  <c r="D888" i="5"/>
  <c r="E888" i="5"/>
  <c r="F888" i="5"/>
  <c r="G888" i="5"/>
  <c r="H888" i="5"/>
  <c r="I888" i="5"/>
  <c r="J888" i="5"/>
  <c r="L888" i="5"/>
  <c r="M888" i="5"/>
  <c r="N888" i="5"/>
  <c r="Y888" i="5" s="1"/>
  <c r="Z888" i="5" s="1"/>
  <c r="O888" i="5"/>
  <c r="P888" i="5"/>
  <c r="Q888" i="5"/>
  <c r="R888" i="5"/>
  <c r="S888" i="5"/>
  <c r="T888" i="5"/>
  <c r="U888" i="5"/>
  <c r="V888" i="5"/>
  <c r="A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Y889" i="5" s="1"/>
  <c r="O889" i="5"/>
  <c r="P889" i="5"/>
  <c r="Q889" i="5"/>
  <c r="R889" i="5"/>
  <c r="S889" i="5"/>
  <c r="T889" i="5"/>
  <c r="U889" i="5"/>
  <c r="V889" i="5"/>
  <c r="A890" i="5"/>
  <c r="B890" i="5"/>
  <c r="C890" i="5"/>
  <c r="D890" i="5"/>
  <c r="E890" i="5"/>
  <c r="F890" i="5"/>
  <c r="G890" i="5"/>
  <c r="H890" i="5"/>
  <c r="I890" i="5"/>
  <c r="J890" i="5"/>
  <c r="L890" i="5"/>
  <c r="M890" i="5"/>
  <c r="N890" i="5"/>
  <c r="Y890" i="5" s="1"/>
  <c r="O890" i="5"/>
  <c r="P890" i="5"/>
  <c r="Q890" i="5"/>
  <c r="R890" i="5"/>
  <c r="S890" i="5"/>
  <c r="T890" i="5"/>
  <c r="U890" i="5"/>
  <c r="V890" i="5"/>
  <c r="A891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Y891" i="5" s="1"/>
  <c r="Z891" i="5" s="1"/>
  <c r="O891" i="5"/>
  <c r="P891" i="5"/>
  <c r="Q891" i="5"/>
  <c r="R891" i="5"/>
  <c r="S891" i="5"/>
  <c r="T891" i="5"/>
  <c r="U891" i="5"/>
  <c r="V891" i="5"/>
  <c r="A892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Y892" i="5" s="1"/>
  <c r="Z892" i="5" s="1"/>
  <c r="O892" i="5"/>
  <c r="P892" i="5"/>
  <c r="Q892" i="5"/>
  <c r="R892" i="5"/>
  <c r="S892" i="5"/>
  <c r="T892" i="5"/>
  <c r="U892" i="5"/>
  <c r="V892" i="5"/>
  <c r="A893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Y893" i="5" s="1"/>
  <c r="O893" i="5"/>
  <c r="P893" i="5"/>
  <c r="Q893" i="5"/>
  <c r="R893" i="5"/>
  <c r="S893" i="5"/>
  <c r="T893" i="5"/>
  <c r="U893" i="5"/>
  <c r="V893" i="5"/>
  <c r="A894" i="5"/>
  <c r="B894" i="5"/>
  <c r="C894" i="5"/>
  <c r="D894" i="5"/>
  <c r="F894" i="5"/>
  <c r="G894" i="5"/>
  <c r="H894" i="5"/>
  <c r="I894" i="5"/>
  <c r="J894" i="5"/>
  <c r="K894" i="5"/>
  <c r="L894" i="5"/>
  <c r="M894" i="5"/>
  <c r="O894" i="5"/>
  <c r="P894" i="5"/>
  <c r="Q894" i="5"/>
  <c r="R894" i="5"/>
  <c r="S894" i="5"/>
  <c r="T894" i="5"/>
  <c r="U894" i="5"/>
  <c r="V894" i="5"/>
  <c r="A895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Y895" i="5" s="1"/>
  <c r="O895" i="5"/>
  <c r="P895" i="5"/>
  <c r="Q895" i="5"/>
  <c r="R895" i="5"/>
  <c r="S895" i="5"/>
  <c r="T895" i="5"/>
  <c r="U895" i="5"/>
  <c r="V895" i="5"/>
  <c r="A896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Y896" i="5" s="1"/>
  <c r="O896" i="5"/>
  <c r="P896" i="5"/>
  <c r="Q896" i="5"/>
  <c r="R896" i="5"/>
  <c r="S896" i="5"/>
  <c r="T896" i="5"/>
  <c r="U896" i="5"/>
  <c r="V896" i="5"/>
  <c r="A897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Y897" i="5" s="1"/>
  <c r="Z897" i="5" s="1"/>
  <c r="O897" i="5"/>
  <c r="P897" i="5"/>
  <c r="Q897" i="5"/>
  <c r="R897" i="5"/>
  <c r="S897" i="5"/>
  <c r="T897" i="5"/>
  <c r="U897" i="5"/>
  <c r="V897" i="5"/>
  <c r="A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Y898" i="5" s="1"/>
  <c r="Z898" i="5" s="1"/>
  <c r="O898" i="5"/>
  <c r="P898" i="5"/>
  <c r="Q898" i="5"/>
  <c r="R898" i="5"/>
  <c r="S898" i="5"/>
  <c r="T898" i="5"/>
  <c r="U898" i="5"/>
  <c r="V898" i="5"/>
  <c r="A899" i="5"/>
  <c r="C899" i="5"/>
  <c r="D899" i="5"/>
  <c r="E899" i="5"/>
  <c r="F899" i="5"/>
  <c r="G899" i="5"/>
  <c r="H899" i="5"/>
  <c r="I899" i="5"/>
  <c r="J899" i="5"/>
  <c r="L899" i="5"/>
  <c r="M899" i="5"/>
  <c r="N899" i="5"/>
  <c r="Y899" i="5" s="1"/>
  <c r="O899" i="5"/>
  <c r="P899" i="5"/>
  <c r="Q899" i="5"/>
  <c r="R899" i="5"/>
  <c r="S899" i="5"/>
  <c r="T899" i="5"/>
  <c r="U899" i="5"/>
  <c r="V899" i="5"/>
  <c r="A900" i="5"/>
  <c r="B900" i="5"/>
  <c r="C900" i="5"/>
  <c r="D900" i="5"/>
  <c r="E900" i="5"/>
  <c r="F900" i="5"/>
  <c r="G900" i="5"/>
  <c r="H900" i="5"/>
  <c r="I900" i="5"/>
  <c r="J900" i="5"/>
  <c r="L900" i="5"/>
  <c r="M900" i="5"/>
  <c r="N900" i="5"/>
  <c r="Y900" i="5" s="1"/>
  <c r="Z900" i="5" s="1"/>
  <c r="O900" i="5"/>
  <c r="P900" i="5"/>
  <c r="Q900" i="5"/>
  <c r="R900" i="5"/>
  <c r="S900" i="5"/>
  <c r="T900" i="5"/>
  <c r="U900" i="5"/>
  <c r="V900" i="5"/>
  <c r="A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Y901" i="5" s="1"/>
  <c r="O901" i="5"/>
  <c r="P901" i="5"/>
  <c r="Q901" i="5"/>
  <c r="R901" i="5"/>
  <c r="S901" i="5"/>
  <c r="T901" i="5"/>
  <c r="U901" i="5"/>
  <c r="V901" i="5"/>
  <c r="A902" i="5"/>
  <c r="C902" i="5"/>
  <c r="D902" i="5"/>
  <c r="E902" i="5"/>
  <c r="F902" i="5"/>
  <c r="G902" i="5"/>
  <c r="H902" i="5"/>
  <c r="I902" i="5"/>
  <c r="J902" i="5"/>
  <c r="L902" i="5"/>
  <c r="M902" i="5"/>
  <c r="N902" i="5"/>
  <c r="Y902" i="5" s="1"/>
  <c r="O902" i="5"/>
  <c r="P902" i="5"/>
  <c r="Q902" i="5"/>
  <c r="R902" i="5"/>
  <c r="S902" i="5"/>
  <c r="T902" i="5"/>
  <c r="U902" i="5"/>
  <c r="V902" i="5"/>
  <c r="A903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Y903" i="5" s="1"/>
  <c r="Z903" i="5" s="1"/>
  <c r="O903" i="5"/>
  <c r="P903" i="5"/>
  <c r="Q903" i="5"/>
  <c r="R903" i="5"/>
  <c r="S903" i="5"/>
  <c r="T903" i="5"/>
  <c r="U903" i="5"/>
  <c r="V903" i="5"/>
  <c r="A904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Y904" i="5" s="1"/>
  <c r="Z904" i="5" s="1"/>
  <c r="O904" i="5"/>
  <c r="P904" i="5"/>
  <c r="Q904" i="5"/>
  <c r="R904" i="5"/>
  <c r="S904" i="5"/>
  <c r="T904" i="5"/>
  <c r="U904" i="5"/>
  <c r="V904" i="5"/>
  <c r="A905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Y905" i="5" s="1"/>
  <c r="O905" i="5"/>
  <c r="P905" i="5"/>
  <c r="Q905" i="5"/>
  <c r="R905" i="5"/>
  <c r="S905" i="5"/>
  <c r="T905" i="5"/>
  <c r="U905" i="5"/>
  <c r="V905" i="5"/>
  <c r="A906" i="5"/>
  <c r="B906" i="5"/>
  <c r="C906" i="5"/>
  <c r="D906" i="5"/>
  <c r="F906" i="5"/>
  <c r="G906" i="5"/>
  <c r="H906" i="5"/>
  <c r="I906" i="5"/>
  <c r="J906" i="5"/>
  <c r="K906" i="5"/>
  <c r="L906" i="5"/>
  <c r="M906" i="5"/>
  <c r="N906" i="5"/>
  <c r="Y906" i="5" s="1"/>
  <c r="Z906" i="5" s="1"/>
  <c r="O906" i="5"/>
  <c r="P906" i="5"/>
  <c r="Q906" i="5"/>
  <c r="R906" i="5"/>
  <c r="S906" i="5"/>
  <c r="T906" i="5"/>
  <c r="U906" i="5"/>
  <c r="V906" i="5"/>
  <c r="A907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O907" i="5"/>
  <c r="P907" i="5"/>
  <c r="Q907" i="5"/>
  <c r="R907" i="5"/>
  <c r="S907" i="5"/>
  <c r="T907" i="5"/>
  <c r="U907" i="5"/>
  <c r="V907" i="5"/>
  <c r="A908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Y908" i="5" s="1"/>
  <c r="O908" i="5"/>
  <c r="P908" i="5"/>
  <c r="Q908" i="5"/>
  <c r="R908" i="5"/>
  <c r="S908" i="5"/>
  <c r="T908" i="5"/>
  <c r="U908" i="5"/>
  <c r="V908" i="5"/>
  <c r="A909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Y909" i="5" s="1"/>
  <c r="Z909" i="5" s="1"/>
  <c r="O909" i="5"/>
  <c r="P909" i="5"/>
  <c r="Q909" i="5"/>
  <c r="R909" i="5"/>
  <c r="S909" i="5"/>
  <c r="T909" i="5"/>
  <c r="U909" i="5"/>
  <c r="V909" i="5"/>
  <c r="A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Y910" i="5" s="1"/>
  <c r="Z910" i="5" s="1"/>
  <c r="O910" i="5"/>
  <c r="P910" i="5"/>
  <c r="Q910" i="5"/>
  <c r="R910" i="5"/>
  <c r="S910" i="5"/>
  <c r="T910" i="5"/>
  <c r="U910" i="5"/>
  <c r="V910" i="5"/>
  <c r="A911" i="5"/>
  <c r="B911" i="5"/>
  <c r="C911" i="5"/>
  <c r="D911" i="5"/>
  <c r="E911" i="5"/>
  <c r="F911" i="5"/>
  <c r="G911" i="5"/>
  <c r="H911" i="5"/>
  <c r="I911" i="5"/>
  <c r="J911" i="5"/>
  <c r="L911" i="5"/>
  <c r="M911" i="5"/>
  <c r="N911" i="5"/>
  <c r="Y911" i="5" s="1"/>
  <c r="O911" i="5"/>
  <c r="P911" i="5"/>
  <c r="Q911" i="5"/>
  <c r="R911" i="5"/>
  <c r="S911" i="5"/>
  <c r="T911" i="5"/>
  <c r="U911" i="5"/>
  <c r="V911" i="5"/>
  <c r="A912" i="5"/>
  <c r="B912" i="5"/>
  <c r="C912" i="5"/>
  <c r="D912" i="5"/>
  <c r="E912" i="5"/>
  <c r="F912" i="5"/>
  <c r="G912" i="5"/>
  <c r="H912" i="5"/>
  <c r="I912" i="5"/>
  <c r="J912" i="5"/>
  <c r="L912" i="5"/>
  <c r="M912" i="5"/>
  <c r="N912" i="5"/>
  <c r="Y912" i="5" s="1"/>
  <c r="Z912" i="5" s="1"/>
  <c r="O912" i="5"/>
  <c r="P912" i="5"/>
  <c r="Q912" i="5"/>
  <c r="R912" i="5"/>
  <c r="S912" i="5"/>
  <c r="T912" i="5"/>
  <c r="U912" i="5"/>
  <c r="V912" i="5"/>
  <c r="A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Y913" i="5" s="1"/>
  <c r="O913" i="5"/>
  <c r="P913" i="5"/>
  <c r="Q913" i="5"/>
  <c r="R913" i="5"/>
  <c r="S913" i="5"/>
  <c r="T913" i="5"/>
  <c r="U913" i="5"/>
  <c r="V913" i="5"/>
  <c r="A914" i="5"/>
  <c r="C914" i="5"/>
  <c r="D914" i="5"/>
  <c r="E914" i="5"/>
  <c r="F914" i="5"/>
  <c r="G914" i="5"/>
  <c r="H914" i="5"/>
  <c r="I914" i="5"/>
  <c r="J914" i="5"/>
  <c r="L914" i="5"/>
  <c r="M914" i="5"/>
  <c r="N914" i="5"/>
  <c r="Y914" i="5" s="1"/>
  <c r="O914" i="5"/>
  <c r="P914" i="5"/>
  <c r="Q914" i="5"/>
  <c r="R914" i="5"/>
  <c r="S914" i="5"/>
  <c r="T914" i="5"/>
  <c r="U914" i="5"/>
  <c r="V914" i="5"/>
  <c r="A915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Y915" i="5" s="1"/>
  <c r="Z915" i="5" s="1"/>
  <c r="O915" i="5"/>
  <c r="P915" i="5"/>
  <c r="Q915" i="5"/>
  <c r="R915" i="5"/>
  <c r="S915" i="5"/>
  <c r="T915" i="5"/>
  <c r="U915" i="5"/>
  <c r="V915" i="5"/>
  <c r="A916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Y916" i="5" s="1"/>
  <c r="Z916" i="5" s="1"/>
  <c r="O916" i="5"/>
  <c r="P916" i="5"/>
  <c r="Q916" i="5"/>
  <c r="R916" i="5"/>
  <c r="S916" i="5"/>
  <c r="T916" i="5"/>
  <c r="U916" i="5"/>
  <c r="V916" i="5"/>
  <c r="A917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Y917" i="5" s="1"/>
  <c r="O917" i="5"/>
  <c r="P917" i="5"/>
  <c r="Q917" i="5"/>
  <c r="R917" i="5"/>
  <c r="S917" i="5"/>
  <c r="T917" i="5"/>
  <c r="U917" i="5"/>
  <c r="V917" i="5"/>
  <c r="A918" i="5"/>
  <c r="B918" i="5"/>
  <c r="C918" i="5"/>
  <c r="D918" i="5"/>
  <c r="F918" i="5"/>
  <c r="G918" i="5"/>
  <c r="H918" i="5"/>
  <c r="I918" i="5"/>
  <c r="J918" i="5"/>
  <c r="K918" i="5"/>
  <c r="L918" i="5"/>
  <c r="M918" i="5"/>
  <c r="N918" i="5"/>
  <c r="Y918" i="5" s="1"/>
  <c r="Z918" i="5" s="1"/>
  <c r="O918" i="5"/>
  <c r="P918" i="5"/>
  <c r="Q918" i="5"/>
  <c r="R918" i="5"/>
  <c r="S918" i="5"/>
  <c r="T918" i="5"/>
  <c r="U918" i="5"/>
  <c r="V918" i="5"/>
  <c r="A919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Y919" i="5" s="1"/>
  <c r="O919" i="5"/>
  <c r="P919" i="5"/>
  <c r="Q919" i="5"/>
  <c r="R919" i="5"/>
  <c r="S919" i="5"/>
  <c r="T919" i="5"/>
  <c r="U919" i="5"/>
  <c r="V919" i="5"/>
  <c r="A920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Y920" i="5" s="1"/>
  <c r="O920" i="5"/>
  <c r="P920" i="5"/>
  <c r="Q920" i="5"/>
  <c r="R920" i="5"/>
  <c r="S920" i="5"/>
  <c r="T920" i="5"/>
  <c r="U920" i="5"/>
  <c r="V920" i="5"/>
  <c r="A921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Y921" i="5" s="1"/>
  <c r="Z921" i="5" s="1"/>
  <c r="O921" i="5"/>
  <c r="P921" i="5"/>
  <c r="Q921" i="5"/>
  <c r="R921" i="5"/>
  <c r="S921" i="5"/>
  <c r="T921" i="5"/>
  <c r="U921" i="5"/>
  <c r="V921" i="5"/>
  <c r="A922" i="5"/>
  <c r="C922" i="5"/>
  <c r="D922" i="5"/>
  <c r="E922" i="5"/>
  <c r="F922" i="5"/>
  <c r="G922" i="5"/>
  <c r="H922" i="5"/>
  <c r="I922" i="5"/>
  <c r="J922" i="5"/>
  <c r="K922" i="5"/>
  <c r="L922" i="5"/>
  <c r="M922" i="5"/>
  <c r="O922" i="5"/>
  <c r="P922" i="5"/>
  <c r="Q922" i="5"/>
  <c r="R922" i="5"/>
  <c r="S922" i="5"/>
  <c r="T922" i="5"/>
  <c r="U922" i="5"/>
  <c r="V922" i="5"/>
  <c r="A923" i="5"/>
  <c r="C923" i="5"/>
  <c r="D923" i="5"/>
  <c r="E923" i="5"/>
  <c r="F923" i="5"/>
  <c r="G923" i="5"/>
  <c r="H923" i="5"/>
  <c r="I923" i="5"/>
  <c r="J923" i="5"/>
  <c r="L923" i="5"/>
  <c r="M923" i="5"/>
  <c r="N923" i="5"/>
  <c r="Y923" i="5" s="1"/>
  <c r="O923" i="5"/>
  <c r="P923" i="5"/>
  <c r="Q923" i="5"/>
  <c r="R923" i="5"/>
  <c r="S923" i="5"/>
  <c r="T923" i="5"/>
  <c r="U923" i="5"/>
  <c r="V923" i="5"/>
  <c r="A924" i="5"/>
  <c r="B924" i="5"/>
  <c r="C924" i="5"/>
  <c r="D924" i="5"/>
  <c r="E924" i="5"/>
  <c r="F924" i="5"/>
  <c r="G924" i="5"/>
  <c r="H924" i="5"/>
  <c r="I924" i="5"/>
  <c r="J924" i="5"/>
  <c r="L924" i="5"/>
  <c r="M924" i="5"/>
  <c r="N924" i="5"/>
  <c r="Y924" i="5" s="1"/>
  <c r="Z924" i="5" s="1"/>
  <c r="O924" i="5"/>
  <c r="P924" i="5"/>
  <c r="Q924" i="5"/>
  <c r="R924" i="5"/>
  <c r="S924" i="5"/>
  <c r="T924" i="5"/>
  <c r="U924" i="5"/>
  <c r="V924" i="5"/>
  <c r="A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Y925" i="5" s="1"/>
  <c r="O925" i="5"/>
  <c r="P925" i="5"/>
  <c r="Q925" i="5"/>
  <c r="R925" i="5"/>
  <c r="S925" i="5"/>
  <c r="T925" i="5"/>
  <c r="U925" i="5"/>
  <c r="V925" i="5"/>
  <c r="A926" i="5"/>
  <c r="B926" i="5"/>
  <c r="C926" i="5"/>
  <c r="D926" i="5"/>
  <c r="E926" i="5"/>
  <c r="F926" i="5"/>
  <c r="G926" i="5"/>
  <c r="H926" i="5"/>
  <c r="I926" i="5"/>
  <c r="J926" i="5"/>
  <c r="L926" i="5"/>
  <c r="M926" i="5"/>
  <c r="N926" i="5"/>
  <c r="Y926" i="5" s="1"/>
  <c r="O926" i="5"/>
  <c r="P926" i="5"/>
  <c r="Q926" i="5"/>
  <c r="R926" i="5"/>
  <c r="S926" i="5"/>
  <c r="T926" i="5"/>
  <c r="U926" i="5"/>
  <c r="V926" i="5"/>
  <c r="A927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Y927" i="5" s="1"/>
  <c r="Z927" i="5" s="1"/>
  <c r="O927" i="5"/>
  <c r="P927" i="5"/>
  <c r="Q927" i="5"/>
  <c r="R927" i="5"/>
  <c r="S927" i="5"/>
  <c r="T927" i="5"/>
  <c r="U927" i="5"/>
  <c r="V927" i="5"/>
  <c r="A928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Y928" i="5" s="1"/>
  <c r="Z928" i="5" s="1"/>
  <c r="O928" i="5"/>
  <c r="P928" i="5"/>
  <c r="Q928" i="5"/>
  <c r="R928" i="5"/>
  <c r="S928" i="5"/>
  <c r="T928" i="5"/>
  <c r="U928" i="5"/>
  <c r="V928" i="5"/>
  <c r="A929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Y929" i="5" s="1"/>
  <c r="O929" i="5"/>
  <c r="P929" i="5"/>
  <c r="Q929" i="5"/>
  <c r="R929" i="5"/>
  <c r="S929" i="5"/>
  <c r="T929" i="5"/>
  <c r="U929" i="5"/>
  <c r="V929" i="5"/>
  <c r="A930" i="5"/>
  <c r="B930" i="5"/>
  <c r="C930" i="5"/>
  <c r="D930" i="5"/>
  <c r="F930" i="5"/>
  <c r="G930" i="5"/>
  <c r="H930" i="5"/>
  <c r="I930" i="5"/>
  <c r="J930" i="5"/>
  <c r="K930" i="5"/>
  <c r="L930" i="5"/>
  <c r="M930" i="5"/>
  <c r="N930" i="5"/>
  <c r="Y930" i="5" s="1"/>
  <c r="Z930" i="5" s="1"/>
  <c r="O930" i="5"/>
  <c r="P930" i="5"/>
  <c r="Q930" i="5"/>
  <c r="R930" i="5"/>
  <c r="S930" i="5"/>
  <c r="T930" i="5"/>
  <c r="U930" i="5"/>
  <c r="V930" i="5"/>
  <c r="A931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Y931" i="5" s="1"/>
  <c r="O931" i="5"/>
  <c r="P931" i="5"/>
  <c r="Q931" i="5"/>
  <c r="R931" i="5"/>
  <c r="S931" i="5"/>
  <c r="T931" i="5"/>
  <c r="U931" i="5"/>
  <c r="V931" i="5"/>
  <c r="A932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Y932" i="5" s="1"/>
  <c r="O932" i="5"/>
  <c r="P932" i="5"/>
  <c r="Q932" i="5"/>
  <c r="R932" i="5"/>
  <c r="S932" i="5"/>
  <c r="T932" i="5"/>
  <c r="U932" i="5"/>
  <c r="V932" i="5"/>
  <c r="A933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Y933" i="5" s="1"/>
  <c r="Z933" i="5" s="1"/>
  <c r="O933" i="5"/>
  <c r="P933" i="5"/>
  <c r="Q933" i="5"/>
  <c r="R933" i="5"/>
  <c r="S933" i="5"/>
  <c r="T933" i="5"/>
  <c r="U933" i="5"/>
  <c r="V933" i="5"/>
  <c r="A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Y934" i="5" s="1"/>
  <c r="Z934" i="5" s="1"/>
  <c r="O934" i="5"/>
  <c r="P934" i="5"/>
  <c r="Q934" i="5"/>
  <c r="R934" i="5"/>
  <c r="S934" i="5"/>
  <c r="T934" i="5"/>
  <c r="U934" i="5"/>
  <c r="V934" i="5"/>
  <c r="A935" i="5"/>
  <c r="C935" i="5"/>
  <c r="D935" i="5"/>
  <c r="E935" i="5"/>
  <c r="F935" i="5"/>
  <c r="G935" i="5"/>
  <c r="H935" i="5"/>
  <c r="I935" i="5"/>
  <c r="J935" i="5"/>
  <c r="L935" i="5"/>
  <c r="M935" i="5"/>
  <c r="N935" i="5"/>
  <c r="Y935" i="5" s="1"/>
  <c r="Z935" i="5" s="1"/>
  <c r="O935" i="5"/>
  <c r="P935" i="5"/>
  <c r="Q935" i="5"/>
  <c r="R935" i="5"/>
  <c r="S935" i="5"/>
  <c r="T935" i="5"/>
  <c r="U935" i="5"/>
  <c r="V935" i="5"/>
  <c r="A936" i="5"/>
  <c r="B936" i="5"/>
  <c r="C936" i="5"/>
  <c r="D936" i="5"/>
  <c r="E936" i="5"/>
  <c r="F936" i="5"/>
  <c r="G936" i="5"/>
  <c r="H936" i="5"/>
  <c r="I936" i="5"/>
  <c r="J936" i="5"/>
  <c r="L936" i="5"/>
  <c r="M936" i="5"/>
  <c r="N936" i="5"/>
  <c r="Y936" i="5" s="1"/>
  <c r="Z936" i="5" s="1"/>
  <c r="O936" i="5"/>
  <c r="P936" i="5"/>
  <c r="Q936" i="5"/>
  <c r="R936" i="5"/>
  <c r="S936" i="5"/>
  <c r="T936" i="5"/>
  <c r="U936" i="5"/>
  <c r="V936" i="5"/>
  <c r="A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Y937" i="5" s="1"/>
  <c r="O937" i="5"/>
  <c r="P937" i="5"/>
  <c r="Q937" i="5"/>
  <c r="R937" i="5"/>
  <c r="S937" i="5"/>
  <c r="T937" i="5"/>
  <c r="U937" i="5"/>
  <c r="V937" i="5"/>
  <c r="A938" i="5"/>
  <c r="C938" i="5"/>
  <c r="D938" i="5"/>
  <c r="E938" i="5"/>
  <c r="F938" i="5"/>
  <c r="G938" i="5"/>
  <c r="H938" i="5"/>
  <c r="I938" i="5"/>
  <c r="J938" i="5"/>
  <c r="L938" i="5"/>
  <c r="M938" i="5"/>
  <c r="N938" i="5"/>
  <c r="Y938" i="5" s="1"/>
  <c r="O938" i="5"/>
  <c r="P938" i="5"/>
  <c r="Q938" i="5"/>
  <c r="R938" i="5"/>
  <c r="S938" i="5"/>
  <c r="T938" i="5"/>
  <c r="U938" i="5"/>
  <c r="V938" i="5"/>
  <c r="A939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O939" i="5"/>
  <c r="P939" i="5"/>
  <c r="Q939" i="5"/>
  <c r="R939" i="5"/>
  <c r="S939" i="5"/>
  <c r="T939" i="5"/>
  <c r="U939" i="5"/>
  <c r="V939" i="5"/>
  <c r="A940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Y940" i="5" s="1"/>
  <c r="Z940" i="5" s="1"/>
  <c r="O940" i="5"/>
  <c r="P940" i="5"/>
  <c r="Q940" i="5"/>
  <c r="R940" i="5"/>
  <c r="S940" i="5"/>
  <c r="T940" i="5"/>
  <c r="U940" i="5"/>
  <c r="V940" i="5"/>
  <c r="A941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Y941" i="5" s="1"/>
  <c r="Z941" i="5" s="1"/>
  <c r="O941" i="5"/>
  <c r="P941" i="5"/>
  <c r="Q941" i="5"/>
  <c r="R941" i="5"/>
  <c r="S941" i="5"/>
  <c r="T941" i="5"/>
  <c r="U941" i="5"/>
  <c r="V941" i="5"/>
  <c r="A942" i="5"/>
  <c r="B942" i="5"/>
  <c r="C942" i="5"/>
  <c r="D942" i="5"/>
  <c r="F942" i="5"/>
  <c r="G942" i="5"/>
  <c r="H942" i="5"/>
  <c r="I942" i="5"/>
  <c r="J942" i="5"/>
  <c r="K942" i="5"/>
  <c r="L942" i="5"/>
  <c r="M942" i="5"/>
  <c r="N942" i="5"/>
  <c r="Y942" i="5" s="1"/>
  <c r="Z942" i="5" s="1"/>
  <c r="O942" i="5"/>
  <c r="P942" i="5"/>
  <c r="Q942" i="5"/>
  <c r="R942" i="5"/>
  <c r="S942" i="5"/>
  <c r="T942" i="5"/>
  <c r="U942" i="5"/>
  <c r="V942" i="5"/>
  <c r="A943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Y943" i="5" s="1"/>
  <c r="O943" i="5"/>
  <c r="P943" i="5"/>
  <c r="Q943" i="5"/>
  <c r="R943" i="5"/>
  <c r="S943" i="5"/>
  <c r="T943" i="5"/>
  <c r="U943" i="5"/>
  <c r="V943" i="5"/>
  <c r="A944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Y944" i="5" s="1"/>
  <c r="O944" i="5"/>
  <c r="P944" i="5"/>
  <c r="Q944" i="5"/>
  <c r="R944" i="5"/>
  <c r="S944" i="5"/>
  <c r="T944" i="5"/>
  <c r="U944" i="5"/>
  <c r="V944" i="5"/>
  <c r="A945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Y945" i="5" s="1"/>
  <c r="Z945" i="5" s="1"/>
  <c r="O945" i="5"/>
  <c r="P945" i="5"/>
  <c r="Q945" i="5"/>
  <c r="R945" i="5"/>
  <c r="S945" i="5"/>
  <c r="T945" i="5"/>
  <c r="U945" i="5"/>
  <c r="V945" i="5"/>
  <c r="A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Y946" i="5" s="1"/>
  <c r="Z946" i="5" s="1"/>
  <c r="O946" i="5"/>
  <c r="P946" i="5"/>
  <c r="Q946" i="5"/>
  <c r="R946" i="5"/>
  <c r="S946" i="5"/>
  <c r="T946" i="5"/>
  <c r="U946" i="5"/>
  <c r="V946" i="5"/>
  <c r="A947" i="5"/>
  <c r="C947" i="5"/>
  <c r="D947" i="5"/>
  <c r="E947" i="5"/>
  <c r="F947" i="5"/>
  <c r="G947" i="5"/>
  <c r="H947" i="5"/>
  <c r="I947" i="5"/>
  <c r="J947" i="5"/>
  <c r="L947" i="5"/>
  <c r="M947" i="5"/>
  <c r="N947" i="5"/>
  <c r="Y947" i="5" s="1"/>
  <c r="Z947" i="5" s="1"/>
  <c r="O947" i="5"/>
  <c r="P947" i="5"/>
  <c r="Q947" i="5"/>
  <c r="R947" i="5"/>
  <c r="S947" i="5"/>
  <c r="T947" i="5"/>
  <c r="U947" i="5"/>
  <c r="V947" i="5"/>
  <c r="A948" i="5"/>
  <c r="B948" i="5"/>
  <c r="C948" i="5"/>
  <c r="D948" i="5"/>
  <c r="E948" i="5"/>
  <c r="F948" i="5"/>
  <c r="G948" i="5"/>
  <c r="H948" i="5"/>
  <c r="I948" i="5"/>
  <c r="J948" i="5"/>
  <c r="L948" i="5"/>
  <c r="M948" i="5"/>
  <c r="N948" i="5"/>
  <c r="Y948" i="5" s="1"/>
  <c r="Z948" i="5" s="1"/>
  <c r="O948" i="5"/>
  <c r="P948" i="5"/>
  <c r="Q948" i="5"/>
  <c r="R948" i="5"/>
  <c r="S948" i="5"/>
  <c r="T948" i="5"/>
  <c r="U948" i="5"/>
  <c r="V948" i="5"/>
  <c r="A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Y949" i="5" s="1"/>
  <c r="O949" i="5"/>
  <c r="P949" i="5"/>
  <c r="Q949" i="5"/>
  <c r="R949" i="5"/>
  <c r="S949" i="5"/>
  <c r="T949" i="5"/>
  <c r="U949" i="5"/>
  <c r="V949" i="5"/>
  <c r="A950" i="5"/>
  <c r="C950" i="5"/>
  <c r="D950" i="5"/>
  <c r="E950" i="5"/>
  <c r="F950" i="5"/>
  <c r="G950" i="5"/>
  <c r="H950" i="5"/>
  <c r="I950" i="5"/>
  <c r="J950" i="5"/>
  <c r="L950" i="5"/>
  <c r="M950" i="5"/>
  <c r="N950" i="5"/>
  <c r="Y950" i="5" s="1"/>
  <c r="O950" i="5"/>
  <c r="P950" i="5"/>
  <c r="Q950" i="5"/>
  <c r="R950" i="5"/>
  <c r="S950" i="5"/>
  <c r="T950" i="5"/>
  <c r="U950" i="5"/>
  <c r="V950" i="5"/>
  <c r="A951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Y951" i="5" s="1"/>
  <c r="Z951" i="5" s="1"/>
  <c r="O951" i="5"/>
  <c r="P951" i="5"/>
  <c r="Q951" i="5"/>
  <c r="R951" i="5"/>
  <c r="S951" i="5"/>
  <c r="T951" i="5"/>
  <c r="U951" i="5"/>
  <c r="V951" i="5"/>
  <c r="A952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Y952" i="5" s="1"/>
  <c r="Z952" i="5" s="1"/>
  <c r="O952" i="5"/>
  <c r="P952" i="5"/>
  <c r="Q952" i="5"/>
  <c r="R952" i="5"/>
  <c r="S952" i="5"/>
  <c r="T952" i="5"/>
  <c r="U952" i="5"/>
  <c r="V952" i="5"/>
  <c r="A953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Y953" i="5" s="1"/>
  <c r="Z953" i="5" s="1"/>
  <c r="O953" i="5"/>
  <c r="P953" i="5"/>
  <c r="Q953" i="5"/>
  <c r="R953" i="5"/>
  <c r="S953" i="5"/>
  <c r="T953" i="5"/>
  <c r="U953" i="5"/>
  <c r="V953" i="5"/>
  <c r="A954" i="5"/>
  <c r="B954" i="5"/>
  <c r="C954" i="5"/>
  <c r="D954" i="5"/>
  <c r="F954" i="5"/>
  <c r="G954" i="5"/>
  <c r="H954" i="5"/>
  <c r="I954" i="5"/>
  <c r="J954" i="5"/>
  <c r="K954" i="5"/>
  <c r="L954" i="5"/>
  <c r="M954" i="5"/>
  <c r="N954" i="5"/>
  <c r="Y954" i="5" s="1"/>
  <c r="Z954" i="5" s="1"/>
  <c r="O954" i="5"/>
  <c r="P954" i="5"/>
  <c r="Q954" i="5"/>
  <c r="R954" i="5"/>
  <c r="S954" i="5"/>
  <c r="T954" i="5"/>
  <c r="U954" i="5"/>
  <c r="V954" i="5"/>
  <c r="A955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Y955" i="5" s="1"/>
  <c r="O955" i="5"/>
  <c r="P955" i="5"/>
  <c r="Q955" i="5"/>
  <c r="R955" i="5"/>
  <c r="S955" i="5"/>
  <c r="T955" i="5"/>
  <c r="U955" i="5"/>
  <c r="V955" i="5"/>
  <c r="A956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Y956" i="5" s="1"/>
  <c r="O956" i="5"/>
  <c r="P956" i="5"/>
  <c r="Q956" i="5"/>
  <c r="R956" i="5"/>
  <c r="S956" i="5"/>
  <c r="T956" i="5"/>
  <c r="U956" i="5"/>
  <c r="V956" i="5"/>
  <c r="A957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Y957" i="5" s="1"/>
  <c r="Z957" i="5" s="1"/>
  <c r="O957" i="5"/>
  <c r="P957" i="5"/>
  <c r="Q957" i="5"/>
  <c r="R957" i="5"/>
  <c r="S957" i="5"/>
  <c r="T957" i="5"/>
  <c r="U957" i="5"/>
  <c r="V957" i="5"/>
  <c r="A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Y958" i="5" s="1"/>
  <c r="Z958" i="5" s="1"/>
  <c r="O958" i="5"/>
  <c r="P958" i="5"/>
  <c r="Q958" i="5"/>
  <c r="R958" i="5"/>
  <c r="S958" i="5"/>
  <c r="T958" i="5"/>
  <c r="U958" i="5"/>
  <c r="V958" i="5"/>
  <c r="A959" i="5"/>
  <c r="B959" i="5"/>
  <c r="C959" i="5"/>
  <c r="D959" i="5"/>
  <c r="E959" i="5"/>
  <c r="F959" i="5"/>
  <c r="G959" i="5"/>
  <c r="H959" i="5"/>
  <c r="I959" i="5"/>
  <c r="J959" i="5"/>
  <c r="L959" i="5"/>
  <c r="M959" i="5"/>
  <c r="O959" i="5"/>
  <c r="P959" i="5"/>
  <c r="Q959" i="5"/>
  <c r="R959" i="5"/>
  <c r="S959" i="5"/>
  <c r="T959" i="5"/>
  <c r="U959" i="5"/>
  <c r="V959" i="5"/>
  <c r="A960" i="5"/>
  <c r="B960" i="5"/>
  <c r="C960" i="5"/>
  <c r="D960" i="5"/>
  <c r="E960" i="5"/>
  <c r="F960" i="5"/>
  <c r="G960" i="5"/>
  <c r="H960" i="5"/>
  <c r="I960" i="5"/>
  <c r="J960" i="5"/>
  <c r="L960" i="5"/>
  <c r="M960" i="5"/>
  <c r="N960" i="5"/>
  <c r="Y960" i="5" s="1"/>
  <c r="Z960" i="5" s="1"/>
  <c r="O960" i="5"/>
  <c r="P960" i="5"/>
  <c r="Q960" i="5"/>
  <c r="R960" i="5"/>
  <c r="S960" i="5"/>
  <c r="T960" i="5"/>
  <c r="U960" i="5"/>
  <c r="V960" i="5"/>
  <c r="A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Y961" i="5" s="1"/>
  <c r="O961" i="5"/>
  <c r="P961" i="5"/>
  <c r="Q961" i="5"/>
  <c r="R961" i="5"/>
  <c r="S961" i="5"/>
  <c r="T961" i="5"/>
  <c r="U961" i="5"/>
  <c r="V961" i="5"/>
  <c r="A962" i="5"/>
  <c r="B962" i="5"/>
  <c r="C962" i="5"/>
  <c r="D962" i="5"/>
  <c r="E962" i="5"/>
  <c r="F962" i="5"/>
  <c r="G962" i="5"/>
  <c r="H962" i="5"/>
  <c r="I962" i="5"/>
  <c r="J962" i="5"/>
  <c r="L962" i="5"/>
  <c r="M962" i="5"/>
  <c r="N962" i="5"/>
  <c r="Y962" i="5" s="1"/>
  <c r="O962" i="5"/>
  <c r="P962" i="5"/>
  <c r="Q962" i="5"/>
  <c r="R962" i="5"/>
  <c r="S962" i="5"/>
  <c r="T962" i="5"/>
  <c r="U962" i="5"/>
  <c r="V962" i="5"/>
  <c r="A963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Y963" i="5" s="1"/>
  <c r="Z963" i="5" s="1"/>
  <c r="O963" i="5"/>
  <c r="P963" i="5"/>
  <c r="Q963" i="5"/>
  <c r="R963" i="5"/>
  <c r="S963" i="5"/>
  <c r="T963" i="5"/>
  <c r="U963" i="5"/>
  <c r="V963" i="5"/>
  <c r="A964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Y964" i="5" s="1"/>
  <c r="Z964" i="5" s="1"/>
  <c r="O964" i="5"/>
  <c r="P964" i="5"/>
  <c r="Q964" i="5"/>
  <c r="R964" i="5"/>
  <c r="S964" i="5"/>
  <c r="T964" i="5"/>
  <c r="U964" i="5"/>
  <c r="V964" i="5"/>
  <c r="A965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Y965" i="5" s="1"/>
  <c r="Z965" i="5" s="1"/>
  <c r="O965" i="5"/>
  <c r="P965" i="5"/>
  <c r="Q965" i="5"/>
  <c r="R965" i="5"/>
  <c r="S965" i="5"/>
  <c r="T965" i="5"/>
  <c r="U965" i="5"/>
  <c r="V965" i="5"/>
  <c r="A966" i="5"/>
  <c r="B966" i="5"/>
  <c r="C966" i="5"/>
  <c r="D966" i="5"/>
  <c r="F966" i="5"/>
  <c r="G966" i="5"/>
  <c r="H966" i="5"/>
  <c r="I966" i="5"/>
  <c r="J966" i="5"/>
  <c r="K966" i="5"/>
  <c r="L966" i="5"/>
  <c r="M966" i="5"/>
  <c r="N966" i="5"/>
  <c r="Y966" i="5" s="1"/>
  <c r="Z966" i="5" s="1"/>
  <c r="O966" i="5"/>
  <c r="P966" i="5"/>
  <c r="Q966" i="5"/>
  <c r="R966" i="5"/>
  <c r="S966" i="5"/>
  <c r="T966" i="5"/>
  <c r="U966" i="5"/>
  <c r="V966" i="5"/>
  <c r="A967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Y967" i="5" s="1"/>
  <c r="O967" i="5"/>
  <c r="P967" i="5"/>
  <c r="Q967" i="5"/>
  <c r="R967" i="5"/>
  <c r="S967" i="5"/>
  <c r="T967" i="5"/>
  <c r="U967" i="5"/>
  <c r="V967" i="5"/>
  <c r="A968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Y968" i="5" s="1"/>
  <c r="O968" i="5"/>
  <c r="P968" i="5"/>
  <c r="Q968" i="5"/>
  <c r="R968" i="5"/>
  <c r="S968" i="5"/>
  <c r="T968" i="5"/>
  <c r="U968" i="5"/>
  <c r="V968" i="5"/>
  <c r="A969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Y969" i="5" s="1"/>
  <c r="Z969" i="5" s="1"/>
  <c r="O969" i="5"/>
  <c r="P969" i="5"/>
  <c r="Q969" i="5"/>
  <c r="R969" i="5"/>
  <c r="S969" i="5"/>
  <c r="T969" i="5"/>
  <c r="U969" i="5"/>
  <c r="V969" i="5"/>
  <c r="A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Y970" i="5" s="1"/>
  <c r="Z970" i="5" s="1"/>
  <c r="O970" i="5"/>
  <c r="P970" i="5"/>
  <c r="Q970" i="5"/>
  <c r="R970" i="5"/>
  <c r="S970" i="5"/>
  <c r="T970" i="5"/>
  <c r="U970" i="5"/>
  <c r="V970" i="5"/>
  <c r="A971" i="5"/>
  <c r="C971" i="5"/>
  <c r="D971" i="5"/>
  <c r="E971" i="5"/>
  <c r="F971" i="5"/>
  <c r="G971" i="5"/>
  <c r="H971" i="5"/>
  <c r="I971" i="5"/>
  <c r="J971" i="5"/>
  <c r="L971" i="5"/>
  <c r="M971" i="5"/>
  <c r="O971" i="5"/>
  <c r="P971" i="5"/>
  <c r="Q971" i="5"/>
  <c r="R971" i="5"/>
  <c r="S971" i="5"/>
  <c r="T971" i="5"/>
  <c r="U971" i="5"/>
  <c r="V971" i="5"/>
  <c r="A972" i="5"/>
  <c r="B972" i="5"/>
  <c r="C972" i="5"/>
  <c r="D972" i="5"/>
  <c r="E972" i="5"/>
  <c r="F972" i="5"/>
  <c r="G972" i="5"/>
  <c r="H972" i="5"/>
  <c r="I972" i="5"/>
  <c r="J972" i="5"/>
  <c r="L972" i="5"/>
  <c r="M972" i="5"/>
  <c r="N972" i="5"/>
  <c r="Y972" i="5" s="1"/>
  <c r="Z972" i="5" s="1"/>
  <c r="O972" i="5"/>
  <c r="P972" i="5"/>
  <c r="Q972" i="5"/>
  <c r="R972" i="5"/>
  <c r="S972" i="5"/>
  <c r="T972" i="5"/>
  <c r="U972" i="5"/>
  <c r="V972" i="5"/>
  <c r="A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Y973" i="5" s="1"/>
  <c r="O973" i="5"/>
  <c r="P973" i="5"/>
  <c r="Q973" i="5"/>
  <c r="R973" i="5"/>
  <c r="S973" i="5"/>
  <c r="T973" i="5"/>
  <c r="U973" i="5"/>
  <c r="V973" i="5"/>
  <c r="A974" i="5"/>
  <c r="C974" i="5"/>
  <c r="D974" i="5"/>
  <c r="E974" i="5"/>
  <c r="F974" i="5"/>
  <c r="G974" i="5"/>
  <c r="H974" i="5"/>
  <c r="I974" i="5"/>
  <c r="J974" i="5"/>
  <c r="L974" i="5"/>
  <c r="M974" i="5"/>
  <c r="N974" i="5"/>
  <c r="Y974" i="5" s="1"/>
  <c r="O974" i="5"/>
  <c r="P974" i="5"/>
  <c r="Q974" i="5"/>
  <c r="R974" i="5"/>
  <c r="S974" i="5"/>
  <c r="T974" i="5"/>
  <c r="U974" i="5"/>
  <c r="V974" i="5"/>
  <c r="A975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Y975" i="5" s="1"/>
  <c r="Z975" i="5" s="1"/>
  <c r="O975" i="5"/>
  <c r="P975" i="5"/>
  <c r="Q975" i="5"/>
  <c r="R975" i="5"/>
  <c r="S975" i="5"/>
  <c r="T975" i="5"/>
  <c r="U975" i="5"/>
  <c r="V975" i="5"/>
  <c r="A976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Y976" i="5" s="1"/>
  <c r="Z976" i="5" s="1"/>
  <c r="O976" i="5"/>
  <c r="P976" i="5"/>
  <c r="Q976" i="5"/>
  <c r="R976" i="5"/>
  <c r="S976" i="5"/>
  <c r="T976" i="5"/>
  <c r="U976" i="5"/>
  <c r="V976" i="5"/>
  <c r="A977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Y977" i="5" s="1"/>
  <c r="Z977" i="5" s="1"/>
  <c r="O977" i="5"/>
  <c r="P977" i="5"/>
  <c r="Q977" i="5"/>
  <c r="R977" i="5"/>
  <c r="S977" i="5"/>
  <c r="T977" i="5"/>
  <c r="U977" i="5"/>
  <c r="V977" i="5"/>
  <c r="A978" i="5"/>
  <c r="B978" i="5"/>
  <c r="C978" i="5"/>
  <c r="D978" i="5"/>
  <c r="F978" i="5"/>
  <c r="G978" i="5"/>
  <c r="H978" i="5"/>
  <c r="I978" i="5"/>
  <c r="J978" i="5"/>
  <c r="K978" i="5"/>
  <c r="L978" i="5"/>
  <c r="M978" i="5"/>
  <c r="N978" i="5"/>
  <c r="Y978" i="5" s="1"/>
  <c r="Z978" i="5" s="1"/>
  <c r="O978" i="5"/>
  <c r="P978" i="5"/>
  <c r="Q978" i="5"/>
  <c r="R978" i="5"/>
  <c r="S978" i="5"/>
  <c r="T978" i="5"/>
  <c r="U978" i="5"/>
  <c r="V978" i="5"/>
  <c r="A979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Y979" i="5" s="1"/>
  <c r="O979" i="5"/>
  <c r="P979" i="5"/>
  <c r="Q979" i="5"/>
  <c r="R979" i="5"/>
  <c r="S979" i="5"/>
  <c r="T979" i="5"/>
  <c r="U979" i="5"/>
  <c r="V979" i="5"/>
  <c r="A980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Y980" i="5" s="1"/>
  <c r="O980" i="5"/>
  <c r="P980" i="5"/>
  <c r="Q980" i="5"/>
  <c r="R980" i="5"/>
  <c r="S980" i="5"/>
  <c r="T980" i="5"/>
  <c r="U980" i="5"/>
  <c r="V980" i="5"/>
  <c r="A981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Y981" i="5" s="1"/>
  <c r="Z981" i="5" s="1"/>
  <c r="O981" i="5"/>
  <c r="P981" i="5"/>
  <c r="Q981" i="5"/>
  <c r="R981" i="5"/>
  <c r="S981" i="5"/>
  <c r="T981" i="5"/>
  <c r="U981" i="5"/>
  <c r="V981" i="5"/>
  <c r="A982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Y982" i="5" s="1"/>
  <c r="Z982" i="5" s="1"/>
  <c r="O982" i="5"/>
  <c r="P982" i="5"/>
  <c r="Q982" i="5"/>
  <c r="R982" i="5"/>
  <c r="S982" i="5"/>
  <c r="T982" i="5"/>
  <c r="U982" i="5"/>
  <c r="V982" i="5"/>
  <c r="A983" i="5"/>
  <c r="B983" i="5"/>
  <c r="C983" i="5"/>
  <c r="D983" i="5"/>
  <c r="E983" i="5"/>
  <c r="F983" i="5"/>
  <c r="G983" i="5"/>
  <c r="H983" i="5"/>
  <c r="I983" i="5"/>
  <c r="J983" i="5"/>
  <c r="L983" i="5"/>
  <c r="M983" i="5"/>
  <c r="O983" i="5"/>
  <c r="P983" i="5"/>
  <c r="Q983" i="5"/>
  <c r="R983" i="5"/>
  <c r="S983" i="5"/>
  <c r="T983" i="5"/>
  <c r="U983" i="5"/>
  <c r="V983" i="5"/>
  <c r="A984" i="5"/>
  <c r="B984" i="5"/>
  <c r="C984" i="5"/>
  <c r="D984" i="5"/>
  <c r="E984" i="5"/>
  <c r="F984" i="5"/>
  <c r="G984" i="5"/>
  <c r="H984" i="5"/>
  <c r="I984" i="5"/>
  <c r="J984" i="5"/>
  <c r="L984" i="5"/>
  <c r="M984" i="5"/>
  <c r="N984" i="5"/>
  <c r="Y984" i="5" s="1"/>
  <c r="O984" i="5"/>
  <c r="P984" i="5"/>
  <c r="Q984" i="5"/>
  <c r="R984" i="5"/>
  <c r="S984" i="5"/>
  <c r="T984" i="5"/>
  <c r="U984" i="5"/>
  <c r="V984" i="5"/>
  <c r="A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Y985" i="5" s="1"/>
  <c r="O985" i="5"/>
  <c r="P985" i="5"/>
  <c r="Q985" i="5"/>
  <c r="R985" i="5"/>
  <c r="S985" i="5"/>
  <c r="T985" i="5"/>
  <c r="U985" i="5"/>
  <c r="V985" i="5"/>
  <c r="A986" i="5"/>
  <c r="C986" i="5"/>
  <c r="D986" i="5"/>
  <c r="E986" i="5"/>
  <c r="F986" i="5"/>
  <c r="G986" i="5"/>
  <c r="H986" i="5"/>
  <c r="I986" i="5"/>
  <c r="J986" i="5"/>
  <c r="L986" i="5"/>
  <c r="M986" i="5"/>
  <c r="N986" i="5"/>
  <c r="Y986" i="5" s="1"/>
  <c r="O986" i="5"/>
  <c r="P986" i="5"/>
  <c r="Q986" i="5"/>
  <c r="R986" i="5"/>
  <c r="S986" i="5"/>
  <c r="T986" i="5"/>
  <c r="U986" i="5"/>
  <c r="V986" i="5"/>
  <c r="A987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Y987" i="5" s="1"/>
  <c r="Z987" i="5" s="1"/>
  <c r="O987" i="5"/>
  <c r="P987" i="5"/>
  <c r="Q987" i="5"/>
  <c r="R987" i="5"/>
  <c r="S987" i="5"/>
  <c r="T987" i="5"/>
  <c r="U987" i="5"/>
  <c r="V987" i="5"/>
  <c r="A988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Y988" i="5" s="1"/>
  <c r="Z988" i="5" s="1"/>
  <c r="O988" i="5"/>
  <c r="P988" i="5"/>
  <c r="Q988" i="5"/>
  <c r="R988" i="5"/>
  <c r="S988" i="5"/>
  <c r="T988" i="5"/>
  <c r="U988" i="5"/>
  <c r="V988" i="5"/>
  <c r="A989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Y989" i="5" s="1"/>
  <c r="Z989" i="5" s="1"/>
  <c r="O989" i="5"/>
  <c r="P989" i="5"/>
  <c r="Q989" i="5"/>
  <c r="R989" i="5"/>
  <c r="S989" i="5"/>
  <c r="T989" i="5"/>
  <c r="U989" i="5"/>
  <c r="V989" i="5"/>
  <c r="A990" i="5"/>
  <c r="B990" i="5"/>
  <c r="C990" i="5"/>
  <c r="D990" i="5"/>
  <c r="F990" i="5"/>
  <c r="G990" i="5"/>
  <c r="H990" i="5"/>
  <c r="I990" i="5"/>
  <c r="J990" i="5"/>
  <c r="K990" i="5"/>
  <c r="L990" i="5"/>
  <c r="M990" i="5"/>
  <c r="N990" i="5"/>
  <c r="Y990" i="5" s="1"/>
  <c r="O990" i="5"/>
  <c r="P990" i="5"/>
  <c r="Q990" i="5"/>
  <c r="R990" i="5"/>
  <c r="S990" i="5"/>
  <c r="T990" i="5"/>
  <c r="U990" i="5"/>
  <c r="V990" i="5"/>
  <c r="A991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Y991" i="5" s="1"/>
  <c r="O991" i="5"/>
  <c r="P991" i="5"/>
  <c r="Q991" i="5"/>
  <c r="R991" i="5"/>
  <c r="S991" i="5"/>
  <c r="T991" i="5"/>
  <c r="U991" i="5"/>
  <c r="V991" i="5"/>
  <c r="A992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Y992" i="5" s="1"/>
  <c r="O992" i="5"/>
  <c r="P992" i="5"/>
  <c r="Q992" i="5"/>
  <c r="R992" i="5"/>
  <c r="S992" i="5"/>
  <c r="T992" i="5"/>
  <c r="U992" i="5"/>
  <c r="V992" i="5"/>
  <c r="A993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Y993" i="5" s="1"/>
  <c r="Z993" i="5" s="1"/>
  <c r="O993" i="5"/>
  <c r="P993" i="5"/>
  <c r="Q993" i="5"/>
  <c r="R993" i="5"/>
  <c r="S993" i="5"/>
  <c r="T993" i="5"/>
  <c r="U993" i="5"/>
  <c r="V993" i="5"/>
  <c r="A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Y994" i="5" s="1"/>
  <c r="Z994" i="5" s="1"/>
  <c r="O994" i="5"/>
  <c r="P994" i="5"/>
  <c r="Q994" i="5"/>
  <c r="R994" i="5"/>
  <c r="S994" i="5"/>
  <c r="T994" i="5"/>
  <c r="U994" i="5"/>
  <c r="V994" i="5"/>
  <c r="A995" i="5"/>
  <c r="C995" i="5"/>
  <c r="D995" i="5"/>
  <c r="E995" i="5"/>
  <c r="F995" i="5"/>
  <c r="G995" i="5"/>
  <c r="H995" i="5"/>
  <c r="I995" i="5"/>
  <c r="J995" i="5"/>
  <c r="L995" i="5"/>
  <c r="M995" i="5"/>
  <c r="O995" i="5"/>
  <c r="P995" i="5"/>
  <c r="Q995" i="5"/>
  <c r="R995" i="5"/>
  <c r="S995" i="5"/>
  <c r="T995" i="5"/>
  <c r="U995" i="5"/>
  <c r="V995" i="5"/>
  <c r="A996" i="5"/>
  <c r="B996" i="5"/>
  <c r="C996" i="5"/>
  <c r="D996" i="5"/>
  <c r="E996" i="5"/>
  <c r="F996" i="5"/>
  <c r="G996" i="5"/>
  <c r="H996" i="5"/>
  <c r="I996" i="5"/>
  <c r="J996" i="5"/>
  <c r="L996" i="5"/>
  <c r="M996" i="5"/>
  <c r="N996" i="5"/>
  <c r="Y996" i="5" s="1"/>
  <c r="O996" i="5"/>
  <c r="P996" i="5"/>
  <c r="Q996" i="5"/>
  <c r="R996" i="5"/>
  <c r="S996" i="5"/>
  <c r="T996" i="5"/>
  <c r="U996" i="5"/>
  <c r="V996" i="5"/>
  <c r="A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Y997" i="5" s="1"/>
  <c r="O997" i="5"/>
  <c r="P997" i="5"/>
  <c r="Q997" i="5"/>
  <c r="R997" i="5"/>
  <c r="S997" i="5"/>
  <c r="T997" i="5"/>
  <c r="U997" i="5"/>
  <c r="V997" i="5"/>
  <c r="A998" i="5"/>
  <c r="B998" i="5"/>
  <c r="C998" i="5"/>
  <c r="D998" i="5"/>
  <c r="E998" i="5"/>
  <c r="F998" i="5"/>
  <c r="G998" i="5"/>
  <c r="H998" i="5"/>
  <c r="I998" i="5"/>
  <c r="J998" i="5"/>
  <c r="L998" i="5"/>
  <c r="M998" i="5"/>
  <c r="N998" i="5"/>
  <c r="Y998" i="5" s="1"/>
  <c r="O998" i="5"/>
  <c r="P998" i="5"/>
  <c r="Q998" i="5"/>
  <c r="R998" i="5"/>
  <c r="S998" i="5"/>
  <c r="T998" i="5"/>
  <c r="U998" i="5"/>
  <c r="V998" i="5"/>
  <c r="A999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Y999" i="5" s="1"/>
  <c r="Z999" i="5" s="1"/>
  <c r="O999" i="5"/>
  <c r="P999" i="5"/>
  <c r="Q999" i="5"/>
  <c r="R999" i="5"/>
  <c r="S999" i="5"/>
  <c r="T999" i="5"/>
  <c r="U999" i="5"/>
  <c r="V999" i="5"/>
  <c r="A1000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Y1000" i="5" s="1"/>
  <c r="Z1000" i="5" s="1"/>
  <c r="O1000" i="5"/>
  <c r="P1000" i="5"/>
  <c r="Q1000" i="5"/>
  <c r="R1000" i="5"/>
  <c r="S1000" i="5"/>
  <c r="T1000" i="5"/>
  <c r="U1000" i="5"/>
  <c r="V1000" i="5"/>
  <c r="A1001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Y1001" i="5" s="1"/>
  <c r="Z1001" i="5" s="1"/>
  <c r="O1001" i="5"/>
  <c r="P1001" i="5"/>
  <c r="Q1001" i="5"/>
  <c r="R1001" i="5"/>
  <c r="S1001" i="5"/>
  <c r="T1001" i="5"/>
  <c r="U1001" i="5"/>
  <c r="V1001" i="5"/>
  <c r="A1002" i="5"/>
  <c r="B1002" i="5"/>
  <c r="C1002" i="5"/>
  <c r="D1002" i="5"/>
  <c r="F1002" i="5"/>
  <c r="G1002" i="5"/>
  <c r="H1002" i="5"/>
  <c r="I1002" i="5"/>
  <c r="J1002" i="5"/>
  <c r="K1002" i="5"/>
  <c r="L1002" i="5"/>
  <c r="M1002" i="5"/>
  <c r="N1002" i="5"/>
  <c r="Y1002" i="5" s="1"/>
  <c r="O1002" i="5"/>
  <c r="P1002" i="5"/>
  <c r="Q1002" i="5"/>
  <c r="R1002" i="5"/>
  <c r="S1002" i="5"/>
  <c r="T1002" i="5"/>
  <c r="U1002" i="5"/>
  <c r="V1002" i="5"/>
  <c r="A1003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Y1003" i="5" s="1"/>
  <c r="O1003" i="5"/>
  <c r="P1003" i="5"/>
  <c r="Q1003" i="5"/>
  <c r="R1003" i="5"/>
  <c r="S1003" i="5"/>
  <c r="T1003" i="5"/>
  <c r="U1003" i="5"/>
  <c r="V1003" i="5"/>
  <c r="A1004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Y1004" i="5" s="1"/>
  <c r="O1004" i="5"/>
  <c r="P1004" i="5"/>
  <c r="Q1004" i="5"/>
  <c r="R1004" i="5"/>
  <c r="S1004" i="5"/>
  <c r="T1004" i="5"/>
  <c r="U1004" i="5"/>
  <c r="V1004" i="5"/>
  <c r="A1005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Y1005" i="5" s="1"/>
  <c r="Z1005" i="5" s="1"/>
  <c r="O1005" i="5"/>
  <c r="P1005" i="5"/>
  <c r="Q1005" i="5"/>
  <c r="R1005" i="5"/>
  <c r="S1005" i="5"/>
  <c r="T1005" i="5"/>
  <c r="U1005" i="5"/>
  <c r="V1005" i="5"/>
  <c r="A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Y1006" i="5" s="1"/>
  <c r="Z1006" i="5" s="1"/>
  <c r="O1006" i="5"/>
  <c r="P1006" i="5"/>
  <c r="Q1006" i="5"/>
  <c r="R1006" i="5"/>
  <c r="S1006" i="5"/>
  <c r="T1006" i="5"/>
  <c r="U1006" i="5"/>
  <c r="V1006" i="5"/>
  <c r="A1007" i="5"/>
  <c r="B1007" i="5"/>
  <c r="C1007" i="5"/>
  <c r="D1007" i="5"/>
  <c r="E1007" i="5"/>
  <c r="F1007" i="5"/>
  <c r="G1007" i="5"/>
  <c r="H1007" i="5"/>
  <c r="I1007" i="5"/>
  <c r="J1007" i="5"/>
  <c r="L1007" i="5"/>
  <c r="M1007" i="5"/>
  <c r="O1007" i="5"/>
  <c r="P1007" i="5"/>
  <c r="Q1007" i="5"/>
  <c r="R1007" i="5"/>
  <c r="S1007" i="5"/>
  <c r="T1007" i="5"/>
  <c r="U1007" i="5"/>
  <c r="V1007" i="5"/>
  <c r="A1008" i="5"/>
  <c r="B1008" i="5"/>
  <c r="C1008" i="5"/>
  <c r="D1008" i="5"/>
  <c r="E1008" i="5"/>
  <c r="F1008" i="5"/>
  <c r="G1008" i="5"/>
  <c r="H1008" i="5"/>
  <c r="I1008" i="5"/>
  <c r="J1008" i="5"/>
  <c r="L1008" i="5"/>
  <c r="M1008" i="5"/>
  <c r="N1008" i="5"/>
  <c r="Y1008" i="5" s="1"/>
  <c r="O1008" i="5"/>
  <c r="P1008" i="5"/>
  <c r="Q1008" i="5"/>
  <c r="R1008" i="5"/>
  <c r="S1008" i="5"/>
  <c r="T1008" i="5"/>
  <c r="U1008" i="5"/>
  <c r="V1008" i="5"/>
  <c r="A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Y1009" i="5" s="1"/>
  <c r="O1009" i="5"/>
  <c r="P1009" i="5"/>
  <c r="Q1009" i="5"/>
  <c r="R1009" i="5"/>
  <c r="S1009" i="5"/>
  <c r="T1009" i="5"/>
  <c r="U1009" i="5"/>
  <c r="V1009" i="5"/>
  <c r="A1010" i="5"/>
  <c r="C1010" i="5"/>
  <c r="D1010" i="5"/>
  <c r="E1010" i="5"/>
  <c r="F1010" i="5"/>
  <c r="G1010" i="5"/>
  <c r="H1010" i="5"/>
  <c r="I1010" i="5"/>
  <c r="J1010" i="5"/>
  <c r="L1010" i="5"/>
  <c r="M1010" i="5"/>
  <c r="N1010" i="5"/>
  <c r="Y1010" i="5" s="1"/>
  <c r="O1010" i="5"/>
  <c r="P1010" i="5"/>
  <c r="Q1010" i="5"/>
  <c r="R1010" i="5"/>
  <c r="S1010" i="5"/>
  <c r="T1010" i="5"/>
  <c r="U1010" i="5"/>
  <c r="V1010" i="5"/>
  <c r="A1011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Y1011" i="5" s="1"/>
  <c r="Z1011" i="5" s="1"/>
  <c r="O1011" i="5"/>
  <c r="P1011" i="5"/>
  <c r="Q1011" i="5"/>
  <c r="R1011" i="5"/>
  <c r="S1011" i="5"/>
  <c r="T1011" i="5"/>
  <c r="U1011" i="5"/>
  <c r="V1011" i="5"/>
  <c r="A1012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Y1012" i="5" s="1"/>
  <c r="Z1012" i="5" s="1"/>
  <c r="O1012" i="5"/>
  <c r="P1012" i="5"/>
  <c r="Q1012" i="5"/>
  <c r="R1012" i="5"/>
  <c r="S1012" i="5"/>
  <c r="T1012" i="5"/>
  <c r="U1012" i="5"/>
  <c r="V1012" i="5"/>
  <c r="A1013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Y1013" i="5" s="1"/>
  <c r="O1013" i="5"/>
  <c r="P1013" i="5"/>
  <c r="Q1013" i="5"/>
  <c r="R1013" i="5"/>
  <c r="S1013" i="5"/>
  <c r="T1013" i="5"/>
  <c r="U1013" i="5"/>
  <c r="V1013" i="5"/>
  <c r="A1014" i="5"/>
  <c r="B1014" i="5"/>
  <c r="C1014" i="5"/>
  <c r="D1014" i="5"/>
  <c r="F1014" i="5"/>
  <c r="G1014" i="5"/>
  <c r="H1014" i="5"/>
  <c r="I1014" i="5"/>
  <c r="J1014" i="5"/>
  <c r="K1014" i="5"/>
  <c r="L1014" i="5"/>
  <c r="M1014" i="5"/>
  <c r="N1014" i="5"/>
  <c r="Y1014" i="5" s="1"/>
  <c r="O1014" i="5"/>
  <c r="P1014" i="5"/>
  <c r="Q1014" i="5"/>
  <c r="R1014" i="5"/>
  <c r="S1014" i="5"/>
  <c r="T1014" i="5"/>
  <c r="U1014" i="5"/>
  <c r="V1014" i="5"/>
  <c r="A1015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Y1015" i="5" s="1"/>
  <c r="O1015" i="5"/>
  <c r="P1015" i="5"/>
  <c r="Q1015" i="5"/>
  <c r="R1015" i="5"/>
  <c r="S1015" i="5"/>
  <c r="T1015" i="5"/>
  <c r="U1015" i="5"/>
  <c r="V1015" i="5"/>
  <c r="A1016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Y1016" i="5" s="1"/>
  <c r="O1016" i="5"/>
  <c r="P1016" i="5"/>
  <c r="Q1016" i="5"/>
  <c r="R1016" i="5"/>
  <c r="S1016" i="5"/>
  <c r="T1016" i="5"/>
  <c r="U1016" i="5"/>
  <c r="V1016" i="5"/>
  <c r="A1017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Y1017" i="5" s="1"/>
  <c r="Z1017" i="5" s="1"/>
  <c r="O1017" i="5"/>
  <c r="P1017" i="5"/>
  <c r="Q1017" i="5"/>
  <c r="R1017" i="5"/>
  <c r="S1017" i="5"/>
  <c r="T1017" i="5"/>
  <c r="U1017" i="5"/>
  <c r="V1017" i="5"/>
  <c r="A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Y1018" i="5" s="1"/>
  <c r="Z1018" i="5" s="1"/>
  <c r="O1018" i="5"/>
  <c r="P1018" i="5"/>
  <c r="Q1018" i="5"/>
  <c r="R1018" i="5"/>
  <c r="S1018" i="5"/>
  <c r="T1018" i="5"/>
  <c r="U1018" i="5"/>
  <c r="V1018" i="5"/>
  <c r="A1019" i="5"/>
  <c r="C1019" i="5"/>
  <c r="D1019" i="5"/>
  <c r="E1019" i="5"/>
  <c r="F1019" i="5"/>
  <c r="G1019" i="5"/>
  <c r="H1019" i="5"/>
  <c r="I1019" i="5"/>
  <c r="J1019" i="5"/>
  <c r="L1019" i="5"/>
  <c r="M1019" i="5"/>
  <c r="O1019" i="5"/>
  <c r="P1019" i="5"/>
  <c r="Q1019" i="5"/>
  <c r="R1019" i="5"/>
  <c r="S1019" i="5"/>
  <c r="T1019" i="5"/>
  <c r="U1019" i="5"/>
  <c r="V1019" i="5"/>
  <c r="A1020" i="5"/>
  <c r="B1020" i="5"/>
  <c r="C1020" i="5"/>
  <c r="D1020" i="5"/>
  <c r="E1020" i="5"/>
  <c r="F1020" i="5"/>
  <c r="G1020" i="5"/>
  <c r="H1020" i="5"/>
  <c r="I1020" i="5"/>
  <c r="J1020" i="5"/>
  <c r="L1020" i="5"/>
  <c r="M1020" i="5"/>
  <c r="N1020" i="5"/>
  <c r="Y1020" i="5" s="1"/>
  <c r="O1020" i="5"/>
  <c r="P1020" i="5"/>
  <c r="Q1020" i="5"/>
  <c r="R1020" i="5"/>
  <c r="S1020" i="5"/>
  <c r="T1020" i="5"/>
  <c r="U1020" i="5"/>
  <c r="V1020" i="5"/>
  <c r="A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Y1021" i="5" s="1"/>
  <c r="O1021" i="5"/>
  <c r="P1021" i="5"/>
  <c r="Q1021" i="5"/>
  <c r="R1021" i="5"/>
  <c r="S1021" i="5"/>
  <c r="T1021" i="5"/>
  <c r="U1021" i="5"/>
  <c r="V1021" i="5"/>
  <c r="A1022" i="5"/>
  <c r="C1022" i="5"/>
  <c r="D1022" i="5"/>
  <c r="E1022" i="5"/>
  <c r="F1022" i="5"/>
  <c r="G1022" i="5"/>
  <c r="H1022" i="5"/>
  <c r="I1022" i="5"/>
  <c r="J1022" i="5"/>
  <c r="L1022" i="5"/>
  <c r="M1022" i="5"/>
  <c r="N1022" i="5"/>
  <c r="Y1022" i="5" s="1"/>
  <c r="O1022" i="5"/>
  <c r="P1022" i="5"/>
  <c r="Q1022" i="5"/>
  <c r="R1022" i="5"/>
  <c r="S1022" i="5"/>
  <c r="T1022" i="5"/>
  <c r="U1022" i="5"/>
  <c r="V1022" i="5"/>
  <c r="A1023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Y1023" i="5" s="1"/>
  <c r="Z1023" i="5" s="1"/>
  <c r="O1023" i="5"/>
  <c r="P1023" i="5"/>
  <c r="Q1023" i="5"/>
  <c r="R1023" i="5"/>
  <c r="S1023" i="5"/>
  <c r="T1023" i="5"/>
  <c r="U1023" i="5"/>
  <c r="V1023" i="5"/>
  <c r="A1024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Y1024" i="5" s="1"/>
  <c r="Z1024" i="5" s="1"/>
  <c r="O1024" i="5"/>
  <c r="P1024" i="5"/>
  <c r="Q1024" i="5"/>
  <c r="R1024" i="5"/>
  <c r="S1024" i="5"/>
  <c r="T1024" i="5"/>
  <c r="U1024" i="5"/>
  <c r="V1024" i="5"/>
  <c r="A1025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Y1025" i="5" s="1"/>
  <c r="O1025" i="5"/>
  <c r="P1025" i="5"/>
  <c r="Q1025" i="5"/>
  <c r="R1025" i="5"/>
  <c r="S1025" i="5"/>
  <c r="T1025" i="5"/>
  <c r="U1025" i="5"/>
  <c r="V1025" i="5"/>
  <c r="A1026" i="5"/>
  <c r="B1026" i="5"/>
  <c r="C1026" i="5"/>
  <c r="D1026" i="5"/>
  <c r="F1026" i="5"/>
  <c r="G1026" i="5"/>
  <c r="H1026" i="5"/>
  <c r="I1026" i="5"/>
  <c r="J1026" i="5"/>
  <c r="K1026" i="5"/>
  <c r="L1026" i="5"/>
  <c r="M1026" i="5"/>
  <c r="N1026" i="5"/>
  <c r="Y1026" i="5" s="1"/>
  <c r="O1026" i="5"/>
  <c r="P1026" i="5"/>
  <c r="Q1026" i="5"/>
  <c r="R1026" i="5"/>
  <c r="S1026" i="5"/>
  <c r="T1026" i="5"/>
  <c r="U1026" i="5"/>
  <c r="V1026" i="5"/>
  <c r="A1027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Y1027" i="5" s="1"/>
  <c r="O1027" i="5"/>
  <c r="P1027" i="5"/>
  <c r="Q1027" i="5"/>
  <c r="R1027" i="5"/>
  <c r="S1027" i="5"/>
  <c r="T1027" i="5"/>
  <c r="U1027" i="5"/>
  <c r="V1027" i="5"/>
  <c r="A1028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Y1028" i="5" s="1"/>
  <c r="O1028" i="5"/>
  <c r="P1028" i="5"/>
  <c r="Q1028" i="5"/>
  <c r="R1028" i="5"/>
  <c r="S1028" i="5"/>
  <c r="T1028" i="5"/>
  <c r="U1028" i="5"/>
  <c r="V1028" i="5"/>
  <c r="A1029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Y1029" i="5" s="1"/>
  <c r="Z1029" i="5" s="1"/>
  <c r="O1029" i="5"/>
  <c r="P1029" i="5"/>
  <c r="Q1029" i="5"/>
  <c r="R1029" i="5"/>
  <c r="S1029" i="5"/>
  <c r="T1029" i="5"/>
  <c r="U1029" i="5"/>
  <c r="V1029" i="5"/>
  <c r="A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Y1030" i="5" s="1"/>
  <c r="Z1030" i="5" s="1"/>
  <c r="O1030" i="5"/>
  <c r="P1030" i="5"/>
  <c r="Q1030" i="5"/>
  <c r="R1030" i="5"/>
  <c r="S1030" i="5"/>
  <c r="T1030" i="5"/>
  <c r="U1030" i="5"/>
  <c r="V1030" i="5"/>
  <c r="A1031" i="5"/>
  <c r="B1031" i="5"/>
  <c r="C1031" i="5"/>
  <c r="D1031" i="5"/>
  <c r="E1031" i="5"/>
  <c r="F1031" i="5"/>
  <c r="G1031" i="5"/>
  <c r="H1031" i="5"/>
  <c r="I1031" i="5"/>
  <c r="J1031" i="5"/>
  <c r="L1031" i="5"/>
  <c r="M1031" i="5"/>
  <c r="N1031" i="5"/>
  <c r="Y1031" i="5" s="1"/>
  <c r="O1031" i="5"/>
  <c r="P1031" i="5"/>
  <c r="Q1031" i="5"/>
  <c r="R1031" i="5"/>
  <c r="S1031" i="5"/>
  <c r="T1031" i="5"/>
  <c r="U1031" i="5"/>
  <c r="V1031" i="5"/>
  <c r="A1032" i="5"/>
  <c r="B1032" i="5"/>
  <c r="C1032" i="5"/>
  <c r="D1032" i="5"/>
  <c r="E1032" i="5"/>
  <c r="F1032" i="5"/>
  <c r="G1032" i="5"/>
  <c r="H1032" i="5"/>
  <c r="I1032" i="5"/>
  <c r="J1032" i="5"/>
  <c r="L1032" i="5"/>
  <c r="M1032" i="5"/>
  <c r="N1032" i="5"/>
  <c r="Y1032" i="5" s="1"/>
  <c r="Z1032" i="5" s="1"/>
  <c r="O1032" i="5"/>
  <c r="P1032" i="5"/>
  <c r="Q1032" i="5"/>
  <c r="R1032" i="5"/>
  <c r="S1032" i="5"/>
  <c r="T1032" i="5"/>
  <c r="U1032" i="5"/>
  <c r="V1032" i="5"/>
  <c r="A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Y1033" i="5" s="1"/>
  <c r="O1033" i="5"/>
  <c r="P1033" i="5"/>
  <c r="Q1033" i="5"/>
  <c r="R1033" i="5"/>
  <c r="S1033" i="5"/>
  <c r="T1033" i="5"/>
  <c r="U1033" i="5"/>
  <c r="V1033" i="5"/>
  <c r="A1034" i="5"/>
  <c r="B1034" i="5"/>
  <c r="C1034" i="5"/>
  <c r="D1034" i="5"/>
  <c r="E1034" i="5"/>
  <c r="F1034" i="5"/>
  <c r="G1034" i="5"/>
  <c r="H1034" i="5"/>
  <c r="I1034" i="5"/>
  <c r="J1034" i="5"/>
  <c r="L1034" i="5"/>
  <c r="M1034" i="5"/>
  <c r="N1034" i="5"/>
  <c r="Y1034" i="5" s="1"/>
  <c r="O1034" i="5"/>
  <c r="P1034" i="5"/>
  <c r="Q1034" i="5"/>
  <c r="R1034" i="5"/>
  <c r="S1034" i="5"/>
  <c r="T1034" i="5"/>
  <c r="U1034" i="5"/>
  <c r="V1034" i="5"/>
  <c r="A1035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Y1035" i="5" s="1"/>
  <c r="Z1035" i="5" s="1"/>
  <c r="O1035" i="5"/>
  <c r="P1035" i="5"/>
  <c r="Q1035" i="5"/>
  <c r="R1035" i="5"/>
  <c r="S1035" i="5"/>
  <c r="T1035" i="5"/>
  <c r="U1035" i="5"/>
  <c r="V1035" i="5"/>
  <c r="A1036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Y1036" i="5" s="1"/>
  <c r="Z1036" i="5" s="1"/>
  <c r="O1036" i="5"/>
  <c r="P1036" i="5"/>
  <c r="Q1036" i="5"/>
  <c r="R1036" i="5"/>
  <c r="S1036" i="5"/>
  <c r="T1036" i="5"/>
  <c r="U1036" i="5"/>
  <c r="V1036" i="5"/>
  <c r="A1037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Y1037" i="5" s="1"/>
  <c r="Z1037" i="5" s="1"/>
  <c r="O1037" i="5"/>
  <c r="P1037" i="5"/>
  <c r="Q1037" i="5"/>
  <c r="R1037" i="5"/>
  <c r="S1037" i="5"/>
  <c r="T1037" i="5"/>
  <c r="U1037" i="5"/>
  <c r="V1037" i="5"/>
  <c r="A1038" i="5"/>
  <c r="B1038" i="5"/>
  <c r="C1038" i="5"/>
  <c r="D1038" i="5"/>
  <c r="F1038" i="5"/>
  <c r="G1038" i="5"/>
  <c r="H1038" i="5"/>
  <c r="I1038" i="5"/>
  <c r="J1038" i="5"/>
  <c r="K1038" i="5"/>
  <c r="L1038" i="5"/>
  <c r="M1038" i="5"/>
  <c r="N1038" i="5"/>
  <c r="Y1038" i="5" s="1"/>
  <c r="O1038" i="5"/>
  <c r="P1038" i="5"/>
  <c r="Q1038" i="5"/>
  <c r="R1038" i="5"/>
  <c r="S1038" i="5"/>
  <c r="T1038" i="5"/>
  <c r="U1038" i="5"/>
  <c r="V1038" i="5"/>
  <c r="A1039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Y1039" i="5" s="1"/>
  <c r="O1039" i="5"/>
  <c r="P1039" i="5"/>
  <c r="Q1039" i="5"/>
  <c r="R1039" i="5"/>
  <c r="S1039" i="5"/>
  <c r="T1039" i="5"/>
  <c r="U1039" i="5"/>
  <c r="V1039" i="5"/>
  <c r="A1040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Y1040" i="5" s="1"/>
  <c r="O1040" i="5"/>
  <c r="P1040" i="5"/>
  <c r="Q1040" i="5"/>
  <c r="R1040" i="5"/>
  <c r="S1040" i="5"/>
  <c r="T1040" i="5"/>
  <c r="U1040" i="5"/>
  <c r="V1040" i="5"/>
  <c r="A1041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Y1041" i="5" s="1"/>
  <c r="Z1041" i="5" s="1"/>
  <c r="O1041" i="5"/>
  <c r="P1041" i="5"/>
  <c r="Q1041" i="5"/>
  <c r="R1041" i="5"/>
  <c r="S1041" i="5"/>
  <c r="T1041" i="5"/>
  <c r="U1041" i="5"/>
  <c r="V1041" i="5"/>
  <c r="A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Y1042" i="5" s="1"/>
  <c r="Z1042" i="5" s="1"/>
  <c r="O1042" i="5"/>
  <c r="P1042" i="5"/>
  <c r="Q1042" i="5"/>
  <c r="R1042" i="5"/>
  <c r="S1042" i="5"/>
  <c r="T1042" i="5"/>
  <c r="U1042" i="5"/>
  <c r="V1042" i="5"/>
  <c r="A1043" i="5"/>
  <c r="C1043" i="5"/>
  <c r="D1043" i="5"/>
  <c r="E1043" i="5"/>
  <c r="F1043" i="5"/>
  <c r="G1043" i="5"/>
  <c r="H1043" i="5"/>
  <c r="I1043" i="5"/>
  <c r="J1043" i="5"/>
  <c r="L1043" i="5"/>
  <c r="M1043" i="5"/>
  <c r="O1043" i="5"/>
  <c r="P1043" i="5"/>
  <c r="Q1043" i="5"/>
  <c r="R1043" i="5"/>
  <c r="S1043" i="5"/>
  <c r="T1043" i="5"/>
  <c r="U1043" i="5"/>
  <c r="V1043" i="5"/>
  <c r="A1044" i="5"/>
  <c r="B1044" i="5"/>
  <c r="C1044" i="5"/>
  <c r="D1044" i="5"/>
  <c r="E1044" i="5"/>
  <c r="F1044" i="5"/>
  <c r="G1044" i="5"/>
  <c r="H1044" i="5"/>
  <c r="I1044" i="5"/>
  <c r="J1044" i="5"/>
  <c r="L1044" i="5"/>
  <c r="M1044" i="5"/>
  <c r="N1044" i="5"/>
  <c r="Y1044" i="5" s="1"/>
  <c r="O1044" i="5"/>
  <c r="P1044" i="5"/>
  <c r="Q1044" i="5"/>
  <c r="R1044" i="5"/>
  <c r="S1044" i="5"/>
  <c r="T1044" i="5"/>
  <c r="U1044" i="5"/>
  <c r="V1044" i="5"/>
  <c r="A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Y1045" i="5" s="1"/>
  <c r="O1045" i="5"/>
  <c r="P1045" i="5"/>
  <c r="Q1045" i="5"/>
  <c r="R1045" i="5"/>
  <c r="S1045" i="5"/>
  <c r="T1045" i="5"/>
  <c r="U1045" i="5"/>
  <c r="V1045" i="5"/>
  <c r="A1046" i="5"/>
  <c r="C1046" i="5"/>
  <c r="D1046" i="5"/>
  <c r="E1046" i="5"/>
  <c r="F1046" i="5"/>
  <c r="G1046" i="5"/>
  <c r="H1046" i="5"/>
  <c r="I1046" i="5"/>
  <c r="J1046" i="5"/>
  <c r="L1046" i="5"/>
  <c r="M1046" i="5"/>
  <c r="N1046" i="5"/>
  <c r="Y1046" i="5" s="1"/>
  <c r="O1046" i="5"/>
  <c r="P1046" i="5"/>
  <c r="Q1046" i="5"/>
  <c r="R1046" i="5"/>
  <c r="S1046" i="5"/>
  <c r="T1046" i="5"/>
  <c r="U1046" i="5"/>
  <c r="V1046" i="5"/>
  <c r="A1047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Y1047" i="5" s="1"/>
  <c r="Z1047" i="5" s="1"/>
  <c r="O1047" i="5"/>
  <c r="P1047" i="5"/>
  <c r="Q1047" i="5"/>
  <c r="R1047" i="5"/>
  <c r="S1047" i="5"/>
  <c r="T1047" i="5"/>
  <c r="U1047" i="5"/>
  <c r="V1047" i="5"/>
  <c r="A1048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Y1048" i="5" s="1"/>
  <c r="Z1048" i="5" s="1"/>
  <c r="O1048" i="5"/>
  <c r="P1048" i="5"/>
  <c r="Q1048" i="5"/>
  <c r="R1048" i="5"/>
  <c r="S1048" i="5"/>
  <c r="T1048" i="5"/>
  <c r="U1048" i="5"/>
  <c r="V1048" i="5"/>
  <c r="A1049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Y1049" i="5" s="1"/>
  <c r="Z1049" i="5" s="1"/>
  <c r="O1049" i="5"/>
  <c r="P1049" i="5"/>
  <c r="Q1049" i="5"/>
  <c r="R1049" i="5"/>
  <c r="S1049" i="5"/>
  <c r="T1049" i="5"/>
  <c r="U1049" i="5"/>
  <c r="V1049" i="5"/>
  <c r="A1050" i="5"/>
  <c r="B1050" i="5"/>
  <c r="C1050" i="5"/>
  <c r="D1050" i="5"/>
  <c r="F1050" i="5"/>
  <c r="G1050" i="5"/>
  <c r="H1050" i="5"/>
  <c r="I1050" i="5"/>
  <c r="J1050" i="5"/>
  <c r="K1050" i="5"/>
  <c r="L1050" i="5"/>
  <c r="M1050" i="5"/>
  <c r="N1050" i="5"/>
  <c r="Y1050" i="5" s="1"/>
  <c r="O1050" i="5"/>
  <c r="P1050" i="5"/>
  <c r="Q1050" i="5"/>
  <c r="R1050" i="5"/>
  <c r="S1050" i="5"/>
  <c r="T1050" i="5"/>
  <c r="U1050" i="5"/>
  <c r="V1050" i="5"/>
  <c r="A1051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Y1051" i="5" s="1"/>
  <c r="O1051" i="5"/>
  <c r="P1051" i="5"/>
  <c r="Q1051" i="5"/>
  <c r="R1051" i="5"/>
  <c r="S1051" i="5"/>
  <c r="T1051" i="5"/>
  <c r="U1051" i="5"/>
  <c r="V1051" i="5"/>
  <c r="A1052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Y1052" i="5" s="1"/>
  <c r="O1052" i="5"/>
  <c r="P1052" i="5"/>
  <c r="Q1052" i="5"/>
  <c r="R1052" i="5"/>
  <c r="S1052" i="5"/>
  <c r="T1052" i="5"/>
  <c r="U1052" i="5"/>
  <c r="V1052" i="5"/>
  <c r="A1053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Y1053" i="5" s="1"/>
  <c r="Z1053" i="5" s="1"/>
  <c r="O1053" i="5"/>
  <c r="P1053" i="5"/>
  <c r="Q1053" i="5"/>
  <c r="R1053" i="5"/>
  <c r="S1053" i="5"/>
  <c r="T1053" i="5"/>
  <c r="U1053" i="5"/>
  <c r="V1053" i="5"/>
  <c r="A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Y1054" i="5" s="1"/>
  <c r="Z1054" i="5" s="1"/>
  <c r="O1054" i="5"/>
  <c r="P1054" i="5"/>
  <c r="Q1054" i="5"/>
  <c r="R1054" i="5"/>
  <c r="S1054" i="5"/>
  <c r="T1054" i="5"/>
  <c r="U1054" i="5"/>
  <c r="V1054" i="5"/>
  <c r="A1055" i="5"/>
  <c r="B1055" i="5"/>
  <c r="C1055" i="5"/>
  <c r="D1055" i="5"/>
  <c r="E1055" i="5"/>
  <c r="F1055" i="5"/>
  <c r="G1055" i="5"/>
  <c r="H1055" i="5"/>
  <c r="I1055" i="5"/>
  <c r="J1055" i="5"/>
  <c r="L1055" i="5"/>
  <c r="M1055" i="5"/>
  <c r="O1055" i="5"/>
  <c r="P1055" i="5"/>
  <c r="Q1055" i="5"/>
  <c r="R1055" i="5"/>
  <c r="S1055" i="5"/>
  <c r="T1055" i="5"/>
  <c r="U1055" i="5"/>
  <c r="V1055" i="5"/>
  <c r="A1056" i="5"/>
  <c r="B1056" i="5"/>
  <c r="C1056" i="5"/>
  <c r="D1056" i="5"/>
  <c r="E1056" i="5"/>
  <c r="F1056" i="5"/>
  <c r="G1056" i="5"/>
  <c r="H1056" i="5"/>
  <c r="I1056" i="5"/>
  <c r="J1056" i="5"/>
  <c r="L1056" i="5"/>
  <c r="M1056" i="5"/>
  <c r="N1056" i="5"/>
  <c r="Y1056" i="5" s="1"/>
  <c r="O1056" i="5"/>
  <c r="P1056" i="5"/>
  <c r="Q1056" i="5"/>
  <c r="R1056" i="5"/>
  <c r="S1056" i="5"/>
  <c r="T1056" i="5"/>
  <c r="U1056" i="5"/>
  <c r="V1056" i="5"/>
  <c r="A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Y1057" i="5" s="1"/>
  <c r="O1057" i="5"/>
  <c r="P1057" i="5"/>
  <c r="Q1057" i="5"/>
  <c r="R1057" i="5"/>
  <c r="S1057" i="5"/>
  <c r="T1057" i="5"/>
  <c r="U1057" i="5"/>
  <c r="V1057" i="5"/>
  <c r="A1058" i="5"/>
  <c r="C1058" i="5"/>
  <c r="D1058" i="5"/>
  <c r="E1058" i="5"/>
  <c r="F1058" i="5"/>
  <c r="G1058" i="5"/>
  <c r="H1058" i="5"/>
  <c r="I1058" i="5"/>
  <c r="J1058" i="5"/>
  <c r="L1058" i="5"/>
  <c r="M1058" i="5"/>
  <c r="N1058" i="5"/>
  <c r="Y1058" i="5" s="1"/>
  <c r="O1058" i="5"/>
  <c r="P1058" i="5"/>
  <c r="Q1058" i="5"/>
  <c r="R1058" i="5"/>
  <c r="S1058" i="5"/>
  <c r="T1058" i="5"/>
  <c r="U1058" i="5"/>
  <c r="V1058" i="5"/>
  <c r="A1059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Y1059" i="5" s="1"/>
  <c r="Z1059" i="5" s="1"/>
  <c r="O1059" i="5"/>
  <c r="P1059" i="5"/>
  <c r="Q1059" i="5"/>
  <c r="R1059" i="5"/>
  <c r="S1059" i="5"/>
  <c r="T1059" i="5"/>
  <c r="U1059" i="5"/>
  <c r="V1059" i="5"/>
  <c r="A1060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Y1060" i="5" s="1"/>
  <c r="Z1060" i="5" s="1"/>
  <c r="O1060" i="5"/>
  <c r="P1060" i="5"/>
  <c r="Q1060" i="5"/>
  <c r="R1060" i="5"/>
  <c r="S1060" i="5"/>
  <c r="T1060" i="5"/>
  <c r="U1060" i="5"/>
  <c r="V1060" i="5"/>
  <c r="A1061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Y1061" i="5" s="1"/>
  <c r="O1061" i="5"/>
  <c r="P1061" i="5"/>
  <c r="Q1061" i="5"/>
  <c r="R1061" i="5"/>
  <c r="S1061" i="5"/>
  <c r="T1061" i="5"/>
  <c r="U1061" i="5"/>
  <c r="V1061" i="5"/>
  <c r="A1062" i="5"/>
  <c r="B1062" i="5"/>
  <c r="C1062" i="5"/>
  <c r="D1062" i="5"/>
  <c r="F1062" i="5"/>
  <c r="G1062" i="5"/>
  <c r="H1062" i="5"/>
  <c r="I1062" i="5"/>
  <c r="J1062" i="5"/>
  <c r="K1062" i="5"/>
  <c r="L1062" i="5"/>
  <c r="M1062" i="5"/>
  <c r="N1062" i="5"/>
  <c r="Y1062" i="5" s="1"/>
  <c r="Z1062" i="5" s="1"/>
  <c r="O1062" i="5"/>
  <c r="P1062" i="5"/>
  <c r="Q1062" i="5"/>
  <c r="R1062" i="5"/>
  <c r="S1062" i="5"/>
  <c r="T1062" i="5"/>
  <c r="U1062" i="5"/>
  <c r="V1062" i="5"/>
  <c r="A1063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Y1063" i="5" s="1"/>
  <c r="O1063" i="5"/>
  <c r="P1063" i="5"/>
  <c r="Q1063" i="5"/>
  <c r="R1063" i="5"/>
  <c r="S1063" i="5"/>
  <c r="T1063" i="5"/>
  <c r="U1063" i="5"/>
  <c r="V1063" i="5"/>
  <c r="A1064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Y1064" i="5" s="1"/>
  <c r="O1064" i="5"/>
  <c r="P1064" i="5"/>
  <c r="Q1064" i="5"/>
  <c r="R1064" i="5"/>
  <c r="S1064" i="5"/>
  <c r="T1064" i="5"/>
  <c r="U1064" i="5"/>
  <c r="V1064" i="5"/>
  <c r="A1065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Y1065" i="5" s="1"/>
  <c r="Z1065" i="5" s="1"/>
  <c r="O1065" i="5"/>
  <c r="P1065" i="5"/>
  <c r="Q1065" i="5"/>
  <c r="R1065" i="5"/>
  <c r="S1065" i="5"/>
  <c r="T1065" i="5"/>
  <c r="U1065" i="5"/>
  <c r="V1065" i="5"/>
  <c r="A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Y1066" i="5" s="1"/>
  <c r="Z1066" i="5" s="1"/>
  <c r="O1066" i="5"/>
  <c r="P1066" i="5"/>
  <c r="Q1066" i="5"/>
  <c r="R1066" i="5"/>
  <c r="S1066" i="5"/>
  <c r="T1066" i="5"/>
  <c r="U1066" i="5"/>
  <c r="V1066" i="5"/>
  <c r="A1067" i="5"/>
  <c r="C1067" i="5"/>
  <c r="D1067" i="5"/>
  <c r="E1067" i="5"/>
  <c r="F1067" i="5"/>
  <c r="G1067" i="5"/>
  <c r="H1067" i="5"/>
  <c r="I1067" i="5"/>
  <c r="J1067" i="5"/>
  <c r="L1067" i="5"/>
  <c r="M1067" i="5"/>
  <c r="O1067" i="5"/>
  <c r="P1067" i="5"/>
  <c r="Q1067" i="5"/>
  <c r="R1067" i="5"/>
  <c r="S1067" i="5"/>
  <c r="T1067" i="5"/>
  <c r="U1067" i="5"/>
  <c r="V1067" i="5"/>
  <c r="A1068" i="5"/>
  <c r="B1068" i="5"/>
  <c r="C1068" i="5"/>
  <c r="D1068" i="5"/>
  <c r="E1068" i="5"/>
  <c r="F1068" i="5"/>
  <c r="G1068" i="5"/>
  <c r="H1068" i="5"/>
  <c r="I1068" i="5"/>
  <c r="J1068" i="5"/>
  <c r="L1068" i="5"/>
  <c r="M1068" i="5"/>
  <c r="N1068" i="5"/>
  <c r="Y1068" i="5" s="1"/>
  <c r="O1068" i="5"/>
  <c r="P1068" i="5"/>
  <c r="Q1068" i="5"/>
  <c r="R1068" i="5"/>
  <c r="S1068" i="5"/>
  <c r="T1068" i="5"/>
  <c r="U1068" i="5"/>
  <c r="V1068" i="5"/>
  <c r="A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Y1069" i="5" s="1"/>
  <c r="O1069" i="5"/>
  <c r="P1069" i="5"/>
  <c r="Q1069" i="5"/>
  <c r="R1069" i="5"/>
  <c r="S1069" i="5"/>
  <c r="T1069" i="5"/>
  <c r="U1069" i="5"/>
  <c r="V1069" i="5"/>
  <c r="A1070" i="5"/>
  <c r="B1070" i="5"/>
  <c r="C1070" i="5"/>
  <c r="D1070" i="5"/>
  <c r="E1070" i="5"/>
  <c r="F1070" i="5"/>
  <c r="G1070" i="5"/>
  <c r="H1070" i="5"/>
  <c r="I1070" i="5"/>
  <c r="J1070" i="5"/>
  <c r="L1070" i="5"/>
  <c r="M1070" i="5"/>
  <c r="N1070" i="5"/>
  <c r="Y1070" i="5" s="1"/>
  <c r="O1070" i="5"/>
  <c r="P1070" i="5"/>
  <c r="Q1070" i="5"/>
  <c r="R1070" i="5"/>
  <c r="S1070" i="5"/>
  <c r="T1070" i="5"/>
  <c r="U1070" i="5"/>
  <c r="V1070" i="5"/>
  <c r="A1071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Y1071" i="5" s="1"/>
  <c r="Z1071" i="5" s="1"/>
  <c r="O1071" i="5"/>
  <c r="P1071" i="5"/>
  <c r="Q1071" i="5"/>
  <c r="R1071" i="5"/>
  <c r="S1071" i="5"/>
  <c r="T1071" i="5"/>
  <c r="U1071" i="5"/>
  <c r="V1071" i="5"/>
  <c r="A1072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Y1072" i="5" s="1"/>
  <c r="Z1072" i="5" s="1"/>
  <c r="O1072" i="5"/>
  <c r="P1072" i="5"/>
  <c r="Q1072" i="5"/>
  <c r="R1072" i="5"/>
  <c r="S1072" i="5"/>
  <c r="T1072" i="5"/>
  <c r="U1072" i="5"/>
  <c r="V1072" i="5"/>
  <c r="A1073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Y1073" i="5" s="1"/>
  <c r="Z1073" i="5" s="1"/>
  <c r="O1073" i="5"/>
  <c r="P1073" i="5"/>
  <c r="Q1073" i="5"/>
  <c r="R1073" i="5"/>
  <c r="S1073" i="5"/>
  <c r="T1073" i="5"/>
  <c r="U1073" i="5"/>
  <c r="V1073" i="5"/>
  <c r="A1074" i="5"/>
  <c r="B1074" i="5"/>
  <c r="C1074" i="5"/>
  <c r="D1074" i="5"/>
  <c r="F1074" i="5"/>
  <c r="G1074" i="5"/>
  <c r="H1074" i="5"/>
  <c r="I1074" i="5"/>
  <c r="J1074" i="5"/>
  <c r="K1074" i="5"/>
  <c r="L1074" i="5"/>
  <c r="M1074" i="5"/>
  <c r="N1074" i="5"/>
  <c r="Y1074" i="5" s="1"/>
  <c r="O1074" i="5"/>
  <c r="P1074" i="5"/>
  <c r="Q1074" i="5"/>
  <c r="R1074" i="5"/>
  <c r="S1074" i="5"/>
  <c r="T1074" i="5"/>
  <c r="U1074" i="5"/>
  <c r="V1074" i="5"/>
  <c r="A1075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Y1075" i="5" s="1"/>
  <c r="O1075" i="5"/>
  <c r="P1075" i="5"/>
  <c r="Q1075" i="5"/>
  <c r="R1075" i="5"/>
  <c r="S1075" i="5"/>
  <c r="T1075" i="5"/>
  <c r="U1075" i="5"/>
  <c r="V1075" i="5"/>
  <c r="A1076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Y1076" i="5" s="1"/>
  <c r="O1076" i="5"/>
  <c r="P1076" i="5"/>
  <c r="Q1076" i="5"/>
  <c r="R1076" i="5"/>
  <c r="S1076" i="5"/>
  <c r="T1076" i="5"/>
  <c r="U1076" i="5"/>
  <c r="V1076" i="5"/>
  <c r="A1077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Y1077" i="5" s="1"/>
  <c r="Z1077" i="5" s="1"/>
  <c r="O1077" i="5"/>
  <c r="P1077" i="5"/>
  <c r="Q1077" i="5"/>
  <c r="R1077" i="5"/>
  <c r="S1077" i="5"/>
  <c r="T1077" i="5"/>
  <c r="U1077" i="5"/>
  <c r="V1077" i="5"/>
  <c r="A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Y1078" i="5" s="1"/>
  <c r="Z1078" i="5" s="1"/>
  <c r="O1078" i="5"/>
  <c r="P1078" i="5"/>
  <c r="Q1078" i="5"/>
  <c r="R1078" i="5"/>
  <c r="S1078" i="5"/>
  <c r="T1078" i="5"/>
  <c r="U1078" i="5"/>
  <c r="V1078" i="5"/>
  <c r="A1079" i="5"/>
  <c r="B1079" i="5"/>
  <c r="C1079" i="5"/>
  <c r="D1079" i="5"/>
  <c r="E1079" i="5"/>
  <c r="F1079" i="5"/>
  <c r="G1079" i="5"/>
  <c r="H1079" i="5"/>
  <c r="I1079" i="5"/>
  <c r="J1079" i="5"/>
  <c r="L1079" i="5"/>
  <c r="M1079" i="5"/>
  <c r="O1079" i="5"/>
  <c r="P1079" i="5"/>
  <c r="Q1079" i="5"/>
  <c r="R1079" i="5"/>
  <c r="S1079" i="5"/>
  <c r="T1079" i="5"/>
  <c r="U1079" i="5"/>
  <c r="V1079" i="5"/>
  <c r="A1080" i="5"/>
  <c r="B1080" i="5"/>
  <c r="C1080" i="5"/>
  <c r="D1080" i="5"/>
  <c r="E1080" i="5"/>
  <c r="F1080" i="5"/>
  <c r="G1080" i="5"/>
  <c r="H1080" i="5"/>
  <c r="I1080" i="5"/>
  <c r="J1080" i="5"/>
  <c r="L1080" i="5"/>
  <c r="M1080" i="5"/>
  <c r="N1080" i="5"/>
  <c r="Y1080" i="5" s="1"/>
  <c r="O1080" i="5"/>
  <c r="P1080" i="5"/>
  <c r="Q1080" i="5"/>
  <c r="R1080" i="5"/>
  <c r="S1080" i="5"/>
  <c r="T1080" i="5"/>
  <c r="U1080" i="5"/>
  <c r="V1080" i="5"/>
  <c r="A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Y1081" i="5" s="1"/>
  <c r="O1081" i="5"/>
  <c r="P1081" i="5"/>
  <c r="Q1081" i="5"/>
  <c r="R1081" i="5"/>
  <c r="S1081" i="5"/>
  <c r="T1081" i="5"/>
  <c r="U1081" i="5"/>
  <c r="V1081" i="5"/>
  <c r="A1082" i="5"/>
  <c r="C1082" i="5"/>
  <c r="D1082" i="5"/>
  <c r="E1082" i="5"/>
  <c r="F1082" i="5"/>
  <c r="G1082" i="5"/>
  <c r="H1082" i="5"/>
  <c r="I1082" i="5"/>
  <c r="J1082" i="5"/>
  <c r="L1082" i="5"/>
  <c r="M1082" i="5"/>
  <c r="N1082" i="5"/>
  <c r="Y1082" i="5" s="1"/>
  <c r="O1082" i="5"/>
  <c r="P1082" i="5"/>
  <c r="Q1082" i="5"/>
  <c r="R1082" i="5"/>
  <c r="S1082" i="5"/>
  <c r="T1082" i="5"/>
  <c r="U1082" i="5"/>
  <c r="V1082" i="5"/>
  <c r="A1083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Y1083" i="5" s="1"/>
  <c r="Z1083" i="5" s="1"/>
  <c r="O1083" i="5"/>
  <c r="P1083" i="5"/>
  <c r="Q1083" i="5"/>
  <c r="R1083" i="5"/>
  <c r="S1083" i="5"/>
  <c r="T1083" i="5"/>
  <c r="U1083" i="5"/>
  <c r="V1083" i="5"/>
  <c r="A1084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Y1084" i="5" s="1"/>
  <c r="Z1084" i="5" s="1"/>
  <c r="O1084" i="5"/>
  <c r="P1084" i="5"/>
  <c r="Q1084" i="5"/>
  <c r="R1084" i="5"/>
  <c r="S1084" i="5"/>
  <c r="T1084" i="5"/>
  <c r="U1084" i="5"/>
  <c r="V1084" i="5"/>
  <c r="A1085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Y1085" i="5" s="1"/>
  <c r="O1085" i="5"/>
  <c r="P1085" i="5"/>
  <c r="Q1085" i="5"/>
  <c r="R1085" i="5"/>
  <c r="S1085" i="5"/>
  <c r="T1085" i="5"/>
  <c r="U1085" i="5"/>
  <c r="V1085" i="5"/>
  <c r="A1086" i="5"/>
  <c r="B1086" i="5"/>
  <c r="C1086" i="5"/>
  <c r="D1086" i="5"/>
  <c r="F1086" i="5"/>
  <c r="G1086" i="5"/>
  <c r="H1086" i="5"/>
  <c r="I1086" i="5"/>
  <c r="J1086" i="5"/>
  <c r="K1086" i="5"/>
  <c r="L1086" i="5"/>
  <c r="M1086" i="5"/>
  <c r="N1086" i="5"/>
  <c r="Y1086" i="5" s="1"/>
  <c r="Z1086" i="5" s="1"/>
  <c r="O1086" i="5"/>
  <c r="P1086" i="5"/>
  <c r="Q1086" i="5"/>
  <c r="R1086" i="5"/>
  <c r="S1086" i="5"/>
  <c r="T1086" i="5"/>
  <c r="U1086" i="5"/>
  <c r="V1086" i="5"/>
  <c r="A1087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Y1087" i="5" s="1"/>
  <c r="O1087" i="5"/>
  <c r="P1087" i="5"/>
  <c r="Q1087" i="5"/>
  <c r="R1087" i="5"/>
  <c r="S1087" i="5"/>
  <c r="T1087" i="5"/>
  <c r="U1087" i="5"/>
  <c r="V1087" i="5"/>
  <c r="A1088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Y1088" i="5" s="1"/>
  <c r="O1088" i="5"/>
  <c r="P1088" i="5"/>
  <c r="Q1088" i="5"/>
  <c r="R1088" i="5"/>
  <c r="S1088" i="5"/>
  <c r="T1088" i="5"/>
  <c r="U1088" i="5"/>
  <c r="V1088" i="5"/>
  <c r="A1089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Y1089" i="5" s="1"/>
  <c r="Z1089" i="5" s="1"/>
  <c r="O1089" i="5"/>
  <c r="P1089" i="5"/>
  <c r="Q1089" i="5"/>
  <c r="R1089" i="5"/>
  <c r="S1089" i="5"/>
  <c r="T1089" i="5"/>
  <c r="U1089" i="5"/>
  <c r="V1089" i="5"/>
  <c r="A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Y1090" i="5" s="1"/>
  <c r="Z1090" i="5" s="1"/>
  <c r="O1090" i="5"/>
  <c r="P1090" i="5"/>
  <c r="Q1090" i="5"/>
  <c r="R1090" i="5"/>
  <c r="S1090" i="5"/>
  <c r="T1090" i="5"/>
  <c r="U1090" i="5"/>
  <c r="V1090" i="5"/>
  <c r="A1091" i="5"/>
  <c r="C1091" i="5"/>
  <c r="D1091" i="5"/>
  <c r="E1091" i="5"/>
  <c r="F1091" i="5"/>
  <c r="G1091" i="5"/>
  <c r="H1091" i="5"/>
  <c r="I1091" i="5"/>
  <c r="J1091" i="5"/>
  <c r="L1091" i="5"/>
  <c r="M1091" i="5"/>
  <c r="N1091" i="5"/>
  <c r="Y1091" i="5" s="1"/>
  <c r="O1091" i="5"/>
  <c r="P1091" i="5"/>
  <c r="Q1091" i="5"/>
  <c r="R1091" i="5"/>
  <c r="S1091" i="5"/>
  <c r="T1091" i="5"/>
  <c r="U1091" i="5"/>
  <c r="V1091" i="5"/>
  <c r="A1092" i="5"/>
  <c r="B1092" i="5"/>
  <c r="C1092" i="5"/>
  <c r="D1092" i="5"/>
  <c r="E1092" i="5"/>
  <c r="F1092" i="5"/>
  <c r="G1092" i="5"/>
  <c r="H1092" i="5"/>
  <c r="I1092" i="5"/>
  <c r="J1092" i="5"/>
  <c r="L1092" i="5"/>
  <c r="M1092" i="5"/>
  <c r="N1092" i="5"/>
  <c r="Y1092" i="5" s="1"/>
  <c r="O1092" i="5"/>
  <c r="P1092" i="5"/>
  <c r="Q1092" i="5"/>
  <c r="R1092" i="5"/>
  <c r="S1092" i="5"/>
  <c r="T1092" i="5"/>
  <c r="U1092" i="5"/>
  <c r="V1092" i="5"/>
  <c r="A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Y1093" i="5" s="1"/>
  <c r="O1093" i="5"/>
  <c r="P1093" i="5"/>
  <c r="Q1093" i="5"/>
  <c r="R1093" i="5"/>
  <c r="S1093" i="5"/>
  <c r="T1093" i="5"/>
  <c r="U1093" i="5"/>
  <c r="V1093" i="5"/>
  <c r="A1094" i="5"/>
  <c r="C1094" i="5"/>
  <c r="D1094" i="5"/>
  <c r="E1094" i="5"/>
  <c r="F1094" i="5"/>
  <c r="G1094" i="5"/>
  <c r="H1094" i="5"/>
  <c r="I1094" i="5"/>
  <c r="J1094" i="5"/>
  <c r="L1094" i="5"/>
  <c r="M1094" i="5"/>
  <c r="N1094" i="5"/>
  <c r="Y1094" i="5" s="1"/>
  <c r="O1094" i="5"/>
  <c r="P1094" i="5"/>
  <c r="Q1094" i="5"/>
  <c r="R1094" i="5"/>
  <c r="S1094" i="5"/>
  <c r="T1094" i="5"/>
  <c r="U1094" i="5"/>
  <c r="V1094" i="5"/>
  <c r="A1095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Y1095" i="5" s="1"/>
  <c r="Z1095" i="5" s="1"/>
  <c r="O1095" i="5"/>
  <c r="P1095" i="5"/>
  <c r="Q1095" i="5"/>
  <c r="R1095" i="5"/>
  <c r="S1095" i="5"/>
  <c r="T1095" i="5"/>
  <c r="U1095" i="5"/>
  <c r="V1095" i="5"/>
  <c r="A1096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Y1096" i="5" s="1"/>
  <c r="Z1096" i="5" s="1"/>
  <c r="O1096" i="5"/>
  <c r="P1096" i="5"/>
  <c r="Q1096" i="5"/>
  <c r="R1096" i="5"/>
  <c r="S1096" i="5"/>
  <c r="T1096" i="5"/>
  <c r="U1096" i="5"/>
  <c r="V1096" i="5"/>
  <c r="A1097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Y1097" i="5" s="1"/>
  <c r="Z1097" i="5" s="1"/>
  <c r="O1097" i="5"/>
  <c r="P1097" i="5"/>
  <c r="Q1097" i="5"/>
  <c r="R1097" i="5"/>
  <c r="S1097" i="5"/>
  <c r="T1097" i="5"/>
  <c r="U1097" i="5"/>
  <c r="V1097" i="5"/>
  <c r="A1098" i="5"/>
  <c r="B1098" i="5"/>
  <c r="C1098" i="5"/>
  <c r="D1098" i="5"/>
  <c r="F1098" i="5"/>
  <c r="G1098" i="5"/>
  <c r="H1098" i="5"/>
  <c r="I1098" i="5"/>
  <c r="J1098" i="5"/>
  <c r="K1098" i="5"/>
  <c r="L1098" i="5"/>
  <c r="M1098" i="5"/>
  <c r="N1098" i="5"/>
  <c r="Y1098" i="5" s="1"/>
  <c r="Z1098" i="5" s="1"/>
  <c r="O1098" i="5"/>
  <c r="P1098" i="5"/>
  <c r="Q1098" i="5"/>
  <c r="R1098" i="5"/>
  <c r="S1098" i="5"/>
  <c r="T1098" i="5"/>
  <c r="U1098" i="5"/>
  <c r="V1098" i="5"/>
  <c r="A1099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Y1099" i="5" s="1"/>
  <c r="O1099" i="5"/>
  <c r="P1099" i="5"/>
  <c r="Q1099" i="5"/>
  <c r="R1099" i="5"/>
  <c r="S1099" i="5"/>
  <c r="T1099" i="5"/>
  <c r="U1099" i="5"/>
  <c r="V1099" i="5"/>
  <c r="A1100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Y1100" i="5" s="1"/>
  <c r="O1100" i="5"/>
  <c r="P1100" i="5"/>
  <c r="Q1100" i="5"/>
  <c r="R1100" i="5"/>
  <c r="S1100" i="5"/>
  <c r="T1100" i="5"/>
  <c r="U1100" i="5"/>
  <c r="V1100" i="5"/>
  <c r="A1101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Y1101" i="5" s="1"/>
  <c r="Z1101" i="5" s="1"/>
  <c r="O1101" i="5"/>
  <c r="P1101" i="5"/>
  <c r="Q1101" i="5"/>
  <c r="R1101" i="5"/>
  <c r="S1101" i="5"/>
  <c r="T1101" i="5"/>
  <c r="U1101" i="5"/>
  <c r="V1101" i="5"/>
  <c r="A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Y1102" i="5" s="1"/>
  <c r="Z1102" i="5" s="1"/>
  <c r="O1102" i="5"/>
  <c r="P1102" i="5"/>
  <c r="Q1102" i="5"/>
  <c r="R1102" i="5"/>
  <c r="S1102" i="5"/>
  <c r="T1102" i="5"/>
  <c r="U1102" i="5"/>
  <c r="V1102" i="5"/>
  <c r="A1103" i="5"/>
  <c r="C1103" i="5"/>
  <c r="D1103" i="5"/>
  <c r="E1103" i="5"/>
  <c r="F1103" i="5"/>
  <c r="G1103" i="5"/>
  <c r="H1103" i="5"/>
  <c r="I1103" i="5"/>
  <c r="J1103" i="5"/>
  <c r="L1103" i="5"/>
  <c r="M1103" i="5"/>
  <c r="O1103" i="5"/>
  <c r="P1103" i="5"/>
  <c r="Q1103" i="5"/>
  <c r="R1103" i="5"/>
  <c r="S1103" i="5"/>
  <c r="T1103" i="5"/>
  <c r="U1103" i="5"/>
  <c r="V1103" i="5"/>
  <c r="A1104" i="5"/>
  <c r="B1104" i="5"/>
  <c r="C1104" i="5"/>
  <c r="D1104" i="5"/>
  <c r="E1104" i="5"/>
  <c r="F1104" i="5"/>
  <c r="G1104" i="5"/>
  <c r="H1104" i="5"/>
  <c r="I1104" i="5"/>
  <c r="J1104" i="5"/>
  <c r="L1104" i="5"/>
  <c r="M1104" i="5"/>
  <c r="N1104" i="5"/>
  <c r="Y1104" i="5" s="1"/>
  <c r="Z1104" i="5" s="1"/>
  <c r="O1104" i="5"/>
  <c r="P1104" i="5"/>
  <c r="Q1104" i="5"/>
  <c r="R1104" i="5"/>
  <c r="S1104" i="5"/>
  <c r="T1104" i="5"/>
  <c r="U1104" i="5"/>
  <c r="V1104" i="5"/>
  <c r="A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Y1105" i="5" s="1"/>
  <c r="O1105" i="5"/>
  <c r="P1105" i="5"/>
  <c r="Q1105" i="5"/>
  <c r="R1105" i="5"/>
  <c r="S1105" i="5"/>
  <c r="T1105" i="5"/>
  <c r="U1105" i="5"/>
  <c r="V1105" i="5"/>
  <c r="A1106" i="5"/>
  <c r="B1106" i="5"/>
  <c r="C1106" i="5"/>
  <c r="D1106" i="5"/>
  <c r="E1106" i="5"/>
  <c r="F1106" i="5"/>
  <c r="G1106" i="5"/>
  <c r="H1106" i="5"/>
  <c r="I1106" i="5"/>
  <c r="J1106" i="5"/>
  <c r="L1106" i="5"/>
  <c r="M1106" i="5"/>
  <c r="N1106" i="5"/>
  <c r="Y1106" i="5" s="1"/>
  <c r="O1106" i="5"/>
  <c r="P1106" i="5"/>
  <c r="Q1106" i="5"/>
  <c r="R1106" i="5"/>
  <c r="S1106" i="5"/>
  <c r="T1106" i="5"/>
  <c r="U1106" i="5"/>
  <c r="V1106" i="5"/>
  <c r="A1107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Y1107" i="5" s="1"/>
  <c r="Z1107" i="5" s="1"/>
  <c r="O1107" i="5"/>
  <c r="P1107" i="5"/>
  <c r="Q1107" i="5"/>
  <c r="R1107" i="5"/>
  <c r="S1107" i="5"/>
  <c r="T1107" i="5"/>
  <c r="U1107" i="5"/>
  <c r="V1107" i="5"/>
  <c r="A1108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Y1108" i="5" s="1"/>
  <c r="Z1108" i="5" s="1"/>
  <c r="O1108" i="5"/>
  <c r="P1108" i="5"/>
  <c r="Q1108" i="5"/>
  <c r="R1108" i="5"/>
  <c r="S1108" i="5"/>
  <c r="T1108" i="5"/>
  <c r="U1108" i="5"/>
  <c r="V1108" i="5"/>
  <c r="A1109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Y1109" i="5" s="1"/>
  <c r="Z1109" i="5" s="1"/>
  <c r="O1109" i="5"/>
  <c r="P1109" i="5"/>
  <c r="Q1109" i="5"/>
  <c r="R1109" i="5"/>
  <c r="S1109" i="5"/>
  <c r="T1109" i="5"/>
  <c r="U1109" i="5"/>
  <c r="V1109" i="5"/>
  <c r="A1110" i="5"/>
  <c r="B1110" i="5"/>
  <c r="C1110" i="5"/>
  <c r="D1110" i="5"/>
  <c r="F1110" i="5"/>
  <c r="G1110" i="5"/>
  <c r="H1110" i="5"/>
  <c r="I1110" i="5"/>
  <c r="J1110" i="5"/>
  <c r="K1110" i="5"/>
  <c r="L1110" i="5"/>
  <c r="M1110" i="5"/>
  <c r="N1110" i="5"/>
  <c r="Y1110" i="5" s="1"/>
  <c r="Z1110" i="5" s="1"/>
  <c r="O1110" i="5"/>
  <c r="P1110" i="5"/>
  <c r="Q1110" i="5"/>
  <c r="R1110" i="5"/>
  <c r="S1110" i="5"/>
  <c r="T1110" i="5"/>
  <c r="U1110" i="5"/>
  <c r="V1110" i="5"/>
  <c r="A1111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Y1111" i="5" s="1"/>
  <c r="O1111" i="5"/>
  <c r="P1111" i="5"/>
  <c r="Q1111" i="5"/>
  <c r="R1111" i="5"/>
  <c r="S1111" i="5"/>
  <c r="T1111" i="5"/>
  <c r="U1111" i="5"/>
  <c r="V1111" i="5"/>
  <c r="A1112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Y1112" i="5" s="1"/>
  <c r="O1112" i="5"/>
  <c r="P1112" i="5"/>
  <c r="Q1112" i="5"/>
  <c r="R1112" i="5"/>
  <c r="S1112" i="5"/>
  <c r="T1112" i="5"/>
  <c r="U1112" i="5"/>
  <c r="V1112" i="5"/>
  <c r="A1113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Y1113" i="5" s="1"/>
  <c r="Z1113" i="5" s="1"/>
  <c r="O1113" i="5"/>
  <c r="P1113" i="5"/>
  <c r="Q1113" i="5"/>
  <c r="R1113" i="5"/>
  <c r="S1113" i="5"/>
  <c r="T1113" i="5"/>
  <c r="U1113" i="5"/>
  <c r="V1113" i="5"/>
  <c r="A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Y1114" i="5" s="1"/>
  <c r="Z1114" i="5" s="1"/>
  <c r="O1114" i="5"/>
  <c r="P1114" i="5"/>
  <c r="Q1114" i="5"/>
  <c r="R1114" i="5"/>
  <c r="S1114" i="5"/>
  <c r="T1114" i="5"/>
  <c r="U1114" i="5"/>
  <c r="V1114" i="5"/>
  <c r="A1115" i="5"/>
  <c r="B1115" i="5"/>
  <c r="C1115" i="5"/>
  <c r="D1115" i="5"/>
  <c r="E1115" i="5"/>
  <c r="F1115" i="5"/>
  <c r="G1115" i="5"/>
  <c r="H1115" i="5"/>
  <c r="I1115" i="5"/>
  <c r="J1115" i="5"/>
  <c r="L1115" i="5"/>
  <c r="M1115" i="5"/>
  <c r="O1115" i="5"/>
  <c r="P1115" i="5"/>
  <c r="Q1115" i="5"/>
  <c r="R1115" i="5"/>
  <c r="S1115" i="5"/>
  <c r="T1115" i="5"/>
  <c r="U1115" i="5"/>
  <c r="V1115" i="5"/>
  <c r="A1116" i="5"/>
  <c r="B1116" i="5"/>
  <c r="C1116" i="5"/>
  <c r="D1116" i="5"/>
  <c r="E1116" i="5"/>
  <c r="F1116" i="5"/>
  <c r="G1116" i="5"/>
  <c r="H1116" i="5"/>
  <c r="I1116" i="5"/>
  <c r="J1116" i="5"/>
  <c r="L1116" i="5"/>
  <c r="M1116" i="5"/>
  <c r="N1116" i="5"/>
  <c r="Y1116" i="5" s="1"/>
  <c r="O1116" i="5"/>
  <c r="P1116" i="5"/>
  <c r="Q1116" i="5"/>
  <c r="R1116" i="5"/>
  <c r="S1116" i="5"/>
  <c r="T1116" i="5"/>
  <c r="U1116" i="5"/>
  <c r="V1116" i="5"/>
  <c r="A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Y1117" i="5" s="1"/>
  <c r="O1117" i="5"/>
  <c r="P1117" i="5"/>
  <c r="Q1117" i="5"/>
  <c r="R1117" i="5"/>
  <c r="S1117" i="5"/>
  <c r="T1117" i="5"/>
  <c r="U1117" i="5"/>
  <c r="V1117" i="5"/>
  <c r="A1118" i="5"/>
  <c r="C1118" i="5"/>
  <c r="D1118" i="5"/>
  <c r="E1118" i="5"/>
  <c r="F1118" i="5"/>
  <c r="G1118" i="5"/>
  <c r="H1118" i="5"/>
  <c r="I1118" i="5"/>
  <c r="J1118" i="5"/>
  <c r="L1118" i="5"/>
  <c r="M1118" i="5"/>
  <c r="N1118" i="5"/>
  <c r="Y1118" i="5" s="1"/>
  <c r="O1118" i="5"/>
  <c r="P1118" i="5"/>
  <c r="Q1118" i="5"/>
  <c r="R1118" i="5"/>
  <c r="S1118" i="5"/>
  <c r="T1118" i="5"/>
  <c r="U1118" i="5"/>
  <c r="V1118" i="5"/>
  <c r="A1119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Y1119" i="5" s="1"/>
  <c r="Z1119" i="5" s="1"/>
  <c r="O1119" i="5"/>
  <c r="P1119" i="5"/>
  <c r="Q1119" i="5"/>
  <c r="R1119" i="5"/>
  <c r="S1119" i="5"/>
  <c r="T1119" i="5"/>
  <c r="U1119" i="5"/>
  <c r="V1119" i="5"/>
  <c r="A1120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Y1120" i="5" s="1"/>
  <c r="Z1120" i="5" s="1"/>
  <c r="O1120" i="5"/>
  <c r="P1120" i="5"/>
  <c r="Q1120" i="5"/>
  <c r="R1120" i="5"/>
  <c r="S1120" i="5"/>
  <c r="T1120" i="5"/>
  <c r="U1120" i="5"/>
  <c r="V1120" i="5"/>
  <c r="A1121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Y1121" i="5" s="1"/>
  <c r="Z1121" i="5" s="1"/>
  <c r="O1121" i="5"/>
  <c r="P1121" i="5"/>
  <c r="Q1121" i="5"/>
  <c r="R1121" i="5"/>
  <c r="S1121" i="5"/>
  <c r="T1121" i="5"/>
  <c r="U1121" i="5"/>
  <c r="V1121" i="5"/>
  <c r="A1122" i="5"/>
  <c r="B1122" i="5"/>
  <c r="C1122" i="5"/>
  <c r="D1122" i="5"/>
  <c r="F1122" i="5"/>
  <c r="G1122" i="5"/>
  <c r="H1122" i="5"/>
  <c r="I1122" i="5"/>
  <c r="J1122" i="5"/>
  <c r="K1122" i="5"/>
  <c r="L1122" i="5"/>
  <c r="M1122" i="5"/>
  <c r="N1122" i="5"/>
  <c r="Y1122" i="5" s="1"/>
  <c r="O1122" i="5"/>
  <c r="P1122" i="5"/>
  <c r="Q1122" i="5"/>
  <c r="R1122" i="5"/>
  <c r="S1122" i="5"/>
  <c r="T1122" i="5"/>
  <c r="U1122" i="5"/>
  <c r="V1122" i="5"/>
  <c r="A1123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Y1123" i="5" s="1"/>
  <c r="O1123" i="5"/>
  <c r="P1123" i="5"/>
  <c r="Q1123" i="5"/>
  <c r="R1123" i="5"/>
  <c r="S1123" i="5"/>
  <c r="T1123" i="5"/>
  <c r="U1123" i="5"/>
  <c r="V1123" i="5"/>
  <c r="A1124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Y1124" i="5" s="1"/>
  <c r="O1124" i="5"/>
  <c r="P1124" i="5"/>
  <c r="Q1124" i="5"/>
  <c r="R1124" i="5"/>
  <c r="S1124" i="5"/>
  <c r="T1124" i="5"/>
  <c r="U1124" i="5"/>
  <c r="V1124" i="5"/>
  <c r="A1125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Y1125" i="5" s="1"/>
  <c r="Z1125" i="5" s="1"/>
  <c r="O1125" i="5"/>
  <c r="P1125" i="5"/>
  <c r="Q1125" i="5"/>
  <c r="R1125" i="5"/>
  <c r="S1125" i="5"/>
  <c r="T1125" i="5"/>
  <c r="U1125" i="5"/>
  <c r="V1125" i="5"/>
  <c r="A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Y1126" i="5" s="1"/>
  <c r="Z1126" i="5" s="1"/>
  <c r="O1126" i="5"/>
  <c r="P1126" i="5"/>
  <c r="Q1126" i="5"/>
  <c r="R1126" i="5"/>
  <c r="S1126" i="5"/>
  <c r="T1126" i="5"/>
  <c r="U1126" i="5"/>
  <c r="V1126" i="5"/>
  <c r="A1127" i="5"/>
  <c r="C1127" i="5"/>
  <c r="D1127" i="5"/>
  <c r="E1127" i="5"/>
  <c r="F1127" i="5"/>
  <c r="G1127" i="5"/>
  <c r="H1127" i="5"/>
  <c r="I1127" i="5"/>
  <c r="J1127" i="5"/>
  <c r="L1127" i="5"/>
  <c r="M1127" i="5"/>
  <c r="O1127" i="5"/>
  <c r="P1127" i="5"/>
  <c r="Q1127" i="5"/>
  <c r="R1127" i="5"/>
  <c r="S1127" i="5"/>
  <c r="T1127" i="5"/>
  <c r="U1127" i="5"/>
  <c r="V1127" i="5"/>
  <c r="A1128" i="5"/>
  <c r="B1128" i="5"/>
  <c r="C1128" i="5"/>
  <c r="D1128" i="5"/>
  <c r="E1128" i="5"/>
  <c r="F1128" i="5"/>
  <c r="G1128" i="5"/>
  <c r="H1128" i="5"/>
  <c r="I1128" i="5"/>
  <c r="J1128" i="5"/>
  <c r="L1128" i="5"/>
  <c r="M1128" i="5"/>
  <c r="N1128" i="5"/>
  <c r="Y1128" i="5" s="1"/>
  <c r="O1128" i="5"/>
  <c r="P1128" i="5"/>
  <c r="Q1128" i="5"/>
  <c r="R1128" i="5"/>
  <c r="S1128" i="5"/>
  <c r="T1128" i="5"/>
  <c r="U1128" i="5"/>
  <c r="V1128" i="5"/>
  <c r="A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Y1129" i="5" s="1"/>
  <c r="O1129" i="5"/>
  <c r="P1129" i="5"/>
  <c r="Q1129" i="5"/>
  <c r="R1129" i="5"/>
  <c r="S1129" i="5"/>
  <c r="T1129" i="5"/>
  <c r="U1129" i="5"/>
  <c r="V1129" i="5"/>
  <c r="A1130" i="5"/>
  <c r="C1130" i="5"/>
  <c r="D1130" i="5"/>
  <c r="E1130" i="5"/>
  <c r="F1130" i="5"/>
  <c r="G1130" i="5"/>
  <c r="H1130" i="5"/>
  <c r="I1130" i="5"/>
  <c r="J1130" i="5"/>
  <c r="L1130" i="5"/>
  <c r="M1130" i="5"/>
  <c r="N1130" i="5"/>
  <c r="Y1130" i="5" s="1"/>
  <c r="O1130" i="5"/>
  <c r="P1130" i="5"/>
  <c r="Q1130" i="5"/>
  <c r="R1130" i="5"/>
  <c r="S1130" i="5"/>
  <c r="T1130" i="5"/>
  <c r="U1130" i="5"/>
  <c r="V1130" i="5"/>
  <c r="A1131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Y1131" i="5" s="1"/>
  <c r="Z1131" i="5" s="1"/>
  <c r="O1131" i="5"/>
  <c r="P1131" i="5"/>
  <c r="Q1131" i="5"/>
  <c r="R1131" i="5"/>
  <c r="S1131" i="5"/>
  <c r="T1131" i="5"/>
  <c r="U1131" i="5"/>
  <c r="V1131" i="5"/>
  <c r="A1132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Y1132" i="5" s="1"/>
  <c r="Z1132" i="5" s="1"/>
  <c r="O1132" i="5"/>
  <c r="P1132" i="5"/>
  <c r="Q1132" i="5"/>
  <c r="R1132" i="5"/>
  <c r="S1132" i="5"/>
  <c r="T1132" i="5"/>
  <c r="U1132" i="5"/>
  <c r="V1132" i="5"/>
  <c r="A1133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Y1133" i="5" s="1"/>
  <c r="Z1133" i="5" s="1"/>
  <c r="O1133" i="5"/>
  <c r="P1133" i="5"/>
  <c r="Q1133" i="5"/>
  <c r="R1133" i="5"/>
  <c r="S1133" i="5"/>
  <c r="T1133" i="5"/>
  <c r="U1133" i="5"/>
  <c r="V1133" i="5"/>
  <c r="A1134" i="5"/>
  <c r="B1134" i="5"/>
  <c r="C1134" i="5"/>
  <c r="D1134" i="5"/>
  <c r="F1134" i="5"/>
  <c r="G1134" i="5"/>
  <c r="H1134" i="5"/>
  <c r="I1134" i="5"/>
  <c r="J1134" i="5"/>
  <c r="K1134" i="5"/>
  <c r="L1134" i="5"/>
  <c r="M1134" i="5"/>
  <c r="N1134" i="5"/>
  <c r="Y1134" i="5" s="1"/>
  <c r="Z1134" i="5" s="1"/>
  <c r="O1134" i="5"/>
  <c r="P1134" i="5"/>
  <c r="Q1134" i="5"/>
  <c r="R1134" i="5"/>
  <c r="S1134" i="5"/>
  <c r="T1134" i="5"/>
  <c r="U1134" i="5"/>
  <c r="V1134" i="5"/>
  <c r="A1135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Y1135" i="5" s="1"/>
  <c r="O1135" i="5"/>
  <c r="P1135" i="5"/>
  <c r="Q1135" i="5"/>
  <c r="R1135" i="5"/>
  <c r="S1135" i="5"/>
  <c r="T1135" i="5"/>
  <c r="U1135" i="5"/>
  <c r="V1135" i="5"/>
  <c r="A1136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Y1136" i="5" s="1"/>
  <c r="O1136" i="5"/>
  <c r="P1136" i="5"/>
  <c r="Q1136" i="5"/>
  <c r="R1136" i="5"/>
  <c r="S1136" i="5"/>
  <c r="T1136" i="5"/>
  <c r="U1136" i="5"/>
  <c r="V1136" i="5"/>
  <c r="A1137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Y1137" i="5" s="1"/>
  <c r="Z1137" i="5" s="1"/>
  <c r="O1137" i="5"/>
  <c r="P1137" i="5"/>
  <c r="Q1137" i="5"/>
  <c r="R1137" i="5"/>
  <c r="S1137" i="5"/>
  <c r="T1137" i="5"/>
  <c r="U1137" i="5"/>
  <c r="V1137" i="5"/>
  <c r="A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Y1138" i="5" s="1"/>
  <c r="Z1138" i="5" s="1"/>
  <c r="O1138" i="5"/>
  <c r="P1138" i="5"/>
  <c r="Q1138" i="5"/>
  <c r="R1138" i="5"/>
  <c r="S1138" i="5"/>
  <c r="T1138" i="5"/>
  <c r="U1138" i="5"/>
  <c r="V1138" i="5"/>
  <c r="A1139" i="5"/>
  <c r="C1139" i="5"/>
  <c r="D1139" i="5"/>
  <c r="E1139" i="5"/>
  <c r="F1139" i="5"/>
  <c r="G1139" i="5"/>
  <c r="H1139" i="5"/>
  <c r="I1139" i="5"/>
  <c r="J1139" i="5"/>
  <c r="L1139" i="5"/>
  <c r="M1139" i="5"/>
  <c r="O1139" i="5"/>
  <c r="P1139" i="5"/>
  <c r="Q1139" i="5"/>
  <c r="R1139" i="5"/>
  <c r="S1139" i="5"/>
  <c r="T1139" i="5"/>
  <c r="U1139" i="5"/>
  <c r="V1139" i="5"/>
  <c r="A1140" i="5"/>
  <c r="B1140" i="5"/>
  <c r="C1140" i="5"/>
  <c r="D1140" i="5"/>
  <c r="E1140" i="5"/>
  <c r="F1140" i="5"/>
  <c r="G1140" i="5"/>
  <c r="H1140" i="5"/>
  <c r="I1140" i="5"/>
  <c r="J1140" i="5"/>
  <c r="L1140" i="5"/>
  <c r="M1140" i="5"/>
  <c r="N1140" i="5"/>
  <c r="Y1140" i="5" s="1"/>
  <c r="O1140" i="5"/>
  <c r="P1140" i="5"/>
  <c r="Q1140" i="5"/>
  <c r="R1140" i="5"/>
  <c r="S1140" i="5"/>
  <c r="T1140" i="5"/>
  <c r="U1140" i="5"/>
  <c r="V1140" i="5"/>
  <c r="A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Y1141" i="5" s="1"/>
  <c r="O1141" i="5"/>
  <c r="P1141" i="5"/>
  <c r="Q1141" i="5"/>
  <c r="R1141" i="5"/>
  <c r="S1141" i="5"/>
  <c r="T1141" i="5"/>
  <c r="U1141" i="5"/>
  <c r="V1141" i="5"/>
  <c r="A1142" i="5"/>
  <c r="B1142" i="5"/>
  <c r="C1142" i="5"/>
  <c r="D1142" i="5"/>
  <c r="E1142" i="5"/>
  <c r="F1142" i="5"/>
  <c r="G1142" i="5"/>
  <c r="H1142" i="5"/>
  <c r="I1142" i="5"/>
  <c r="J1142" i="5"/>
  <c r="L1142" i="5"/>
  <c r="M1142" i="5"/>
  <c r="N1142" i="5"/>
  <c r="Y1142" i="5" s="1"/>
  <c r="O1142" i="5"/>
  <c r="P1142" i="5"/>
  <c r="Q1142" i="5"/>
  <c r="R1142" i="5"/>
  <c r="S1142" i="5"/>
  <c r="T1142" i="5"/>
  <c r="U1142" i="5"/>
  <c r="V1142" i="5"/>
  <c r="A1143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Y1143" i="5" s="1"/>
  <c r="Z1143" i="5" s="1"/>
  <c r="O1143" i="5"/>
  <c r="P1143" i="5"/>
  <c r="Q1143" i="5"/>
  <c r="R1143" i="5"/>
  <c r="S1143" i="5"/>
  <c r="T1143" i="5"/>
  <c r="U1143" i="5"/>
  <c r="V1143" i="5"/>
  <c r="A1144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Y1144" i="5" s="1"/>
  <c r="Z1144" i="5" s="1"/>
  <c r="O1144" i="5"/>
  <c r="P1144" i="5"/>
  <c r="Q1144" i="5"/>
  <c r="R1144" i="5"/>
  <c r="S1144" i="5"/>
  <c r="T1144" i="5"/>
  <c r="U1144" i="5"/>
  <c r="V1144" i="5"/>
  <c r="A1145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Y1145" i="5" s="1"/>
  <c r="Z1145" i="5" s="1"/>
  <c r="O1145" i="5"/>
  <c r="P1145" i="5"/>
  <c r="Q1145" i="5"/>
  <c r="R1145" i="5"/>
  <c r="S1145" i="5"/>
  <c r="T1145" i="5"/>
  <c r="U1145" i="5"/>
  <c r="V1145" i="5"/>
  <c r="A1146" i="5"/>
  <c r="B1146" i="5"/>
  <c r="C1146" i="5"/>
  <c r="D1146" i="5"/>
  <c r="F1146" i="5"/>
  <c r="G1146" i="5"/>
  <c r="H1146" i="5"/>
  <c r="I1146" i="5"/>
  <c r="J1146" i="5"/>
  <c r="K1146" i="5"/>
  <c r="L1146" i="5"/>
  <c r="M1146" i="5"/>
  <c r="N1146" i="5"/>
  <c r="Y1146" i="5" s="1"/>
  <c r="Z1146" i="5" s="1"/>
  <c r="O1146" i="5"/>
  <c r="P1146" i="5"/>
  <c r="Q1146" i="5"/>
  <c r="R1146" i="5"/>
  <c r="S1146" i="5"/>
  <c r="T1146" i="5"/>
  <c r="U1146" i="5"/>
  <c r="V1146" i="5"/>
  <c r="A1147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Y1147" i="5" s="1"/>
  <c r="O1147" i="5"/>
  <c r="P1147" i="5"/>
  <c r="Q1147" i="5"/>
  <c r="R1147" i="5"/>
  <c r="S1147" i="5"/>
  <c r="T1147" i="5"/>
  <c r="U1147" i="5"/>
  <c r="V1147" i="5"/>
  <c r="A1148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Y1148" i="5" s="1"/>
  <c r="O1148" i="5"/>
  <c r="P1148" i="5"/>
  <c r="Q1148" i="5"/>
  <c r="R1148" i="5"/>
  <c r="S1148" i="5"/>
  <c r="T1148" i="5"/>
  <c r="U1148" i="5"/>
  <c r="V1148" i="5"/>
  <c r="A1149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Y1149" i="5" s="1"/>
  <c r="Z1149" i="5" s="1"/>
  <c r="O1149" i="5"/>
  <c r="P1149" i="5"/>
  <c r="Q1149" i="5"/>
  <c r="R1149" i="5"/>
  <c r="S1149" i="5"/>
  <c r="T1149" i="5"/>
  <c r="U1149" i="5"/>
  <c r="V1149" i="5"/>
  <c r="A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Y1150" i="5" s="1"/>
  <c r="Z1150" i="5" s="1"/>
  <c r="O1150" i="5"/>
  <c r="P1150" i="5"/>
  <c r="Q1150" i="5"/>
  <c r="R1150" i="5"/>
  <c r="S1150" i="5"/>
  <c r="T1150" i="5"/>
  <c r="U1150" i="5"/>
  <c r="V1150" i="5"/>
  <c r="A1151" i="5"/>
  <c r="C1151" i="5"/>
  <c r="D1151" i="5"/>
  <c r="E1151" i="5"/>
  <c r="F1151" i="5"/>
  <c r="G1151" i="5"/>
  <c r="H1151" i="5"/>
  <c r="I1151" i="5"/>
  <c r="J1151" i="5"/>
  <c r="L1151" i="5"/>
  <c r="M1151" i="5"/>
  <c r="O1151" i="5"/>
  <c r="P1151" i="5"/>
  <c r="Q1151" i="5"/>
  <c r="R1151" i="5"/>
  <c r="S1151" i="5"/>
  <c r="T1151" i="5"/>
  <c r="U1151" i="5"/>
  <c r="V1151" i="5"/>
  <c r="A1152" i="5"/>
  <c r="B1152" i="5"/>
  <c r="C1152" i="5"/>
  <c r="D1152" i="5"/>
  <c r="E1152" i="5"/>
  <c r="F1152" i="5"/>
  <c r="G1152" i="5"/>
  <c r="H1152" i="5"/>
  <c r="I1152" i="5"/>
  <c r="J1152" i="5"/>
  <c r="L1152" i="5"/>
  <c r="M1152" i="5"/>
  <c r="N1152" i="5"/>
  <c r="Y1152" i="5" s="1"/>
  <c r="Z1152" i="5" s="1"/>
  <c r="O1152" i="5"/>
  <c r="P1152" i="5"/>
  <c r="Q1152" i="5"/>
  <c r="R1152" i="5"/>
  <c r="S1152" i="5"/>
  <c r="T1152" i="5"/>
  <c r="U1152" i="5"/>
  <c r="V1152" i="5"/>
  <c r="A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Y1153" i="5" s="1"/>
  <c r="O1153" i="5"/>
  <c r="P1153" i="5"/>
  <c r="Q1153" i="5"/>
  <c r="R1153" i="5"/>
  <c r="S1153" i="5"/>
  <c r="T1153" i="5"/>
  <c r="U1153" i="5"/>
  <c r="V1153" i="5"/>
  <c r="A1154" i="5"/>
  <c r="C1154" i="5"/>
  <c r="D1154" i="5"/>
  <c r="E1154" i="5"/>
  <c r="F1154" i="5"/>
  <c r="G1154" i="5"/>
  <c r="H1154" i="5"/>
  <c r="I1154" i="5"/>
  <c r="J1154" i="5"/>
  <c r="L1154" i="5"/>
  <c r="M1154" i="5"/>
  <c r="N1154" i="5"/>
  <c r="Y1154" i="5" s="1"/>
  <c r="O1154" i="5"/>
  <c r="P1154" i="5"/>
  <c r="Q1154" i="5"/>
  <c r="R1154" i="5"/>
  <c r="S1154" i="5"/>
  <c r="T1154" i="5"/>
  <c r="U1154" i="5"/>
  <c r="V1154" i="5"/>
  <c r="A1155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Y1155" i="5" s="1"/>
  <c r="Z1155" i="5" s="1"/>
  <c r="O1155" i="5"/>
  <c r="P1155" i="5"/>
  <c r="Q1155" i="5"/>
  <c r="R1155" i="5"/>
  <c r="S1155" i="5"/>
  <c r="T1155" i="5"/>
  <c r="U1155" i="5"/>
  <c r="V1155" i="5"/>
  <c r="A1156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Y1156" i="5" s="1"/>
  <c r="Z1156" i="5" s="1"/>
  <c r="O1156" i="5"/>
  <c r="P1156" i="5"/>
  <c r="Q1156" i="5"/>
  <c r="R1156" i="5"/>
  <c r="S1156" i="5"/>
  <c r="T1156" i="5"/>
  <c r="U1156" i="5"/>
  <c r="V1156" i="5"/>
  <c r="A1157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Y1157" i="5" s="1"/>
  <c r="Z1157" i="5" s="1"/>
  <c r="O1157" i="5"/>
  <c r="P1157" i="5"/>
  <c r="Q1157" i="5"/>
  <c r="R1157" i="5"/>
  <c r="S1157" i="5"/>
  <c r="T1157" i="5"/>
  <c r="U1157" i="5"/>
  <c r="V1157" i="5"/>
  <c r="A1158" i="5"/>
  <c r="B1158" i="5"/>
  <c r="C1158" i="5"/>
  <c r="D1158" i="5"/>
  <c r="F1158" i="5"/>
  <c r="G1158" i="5"/>
  <c r="H1158" i="5"/>
  <c r="I1158" i="5"/>
  <c r="J1158" i="5"/>
  <c r="K1158" i="5"/>
  <c r="L1158" i="5"/>
  <c r="M1158" i="5"/>
  <c r="N1158" i="5"/>
  <c r="Y1158" i="5" s="1"/>
  <c r="Z1158" i="5" s="1"/>
  <c r="O1158" i="5"/>
  <c r="P1158" i="5"/>
  <c r="Q1158" i="5"/>
  <c r="R1158" i="5"/>
  <c r="S1158" i="5"/>
  <c r="T1158" i="5"/>
  <c r="U1158" i="5"/>
  <c r="V1158" i="5"/>
  <c r="A1159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Y1159" i="5" s="1"/>
  <c r="O1159" i="5"/>
  <c r="P1159" i="5"/>
  <c r="Q1159" i="5"/>
  <c r="R1159" i="5"/>
  <c r="S1159" i="5"/>
  <c r="T1159" i="5"/>
  <c r="U1159" i="5"/>
  <c r="V1159" i="5"/>
  <c r="A1160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Y1160" i="5" s="1"/>
  <c r="O1160" i="5"/>
  <c r="P1160" i="5"/>
  <c r="Q1160" i="5"/>
  <c r="R1160" i="5"/>
  <c r="S1160" i="5"/>
  <c r="T1160" i="5"/>
  <c r="U1160" i="5"/>
  <c r="V1160" i="5"/>
  <c r="A1161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Y1161" i="5" s="1"/>
  <c r="Z1161" i="5" s="1"/>
  <c r="O1161" i="5"/>
  <c r="P1161" i="5"/>
  <c r="Q1161" i="5"/>
  <c r="R1161" i="5"/>
  <c r="S1161" i="5"/>
  <c r="T1161" i="5"/>
  <c r="U1161" i="5"/>
  <c r="V1161" i="5"/>
  <c r="A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Y1162" i="5" s="1"/>
  <c r="Z1162" i="5" s="1"/>
  <c r="O1162" i="5"/>
  <c r="P1162" i="5"/>
  <c r="Q1162" i="5"/>
  <c r="R1162" i="5"/>
  <c r="S1162" i="5"/>
  <c r="T1162" i="5"/>
  <c r="U1162" i="5"/>
  <c r="V1162" i="5"/>
  <c r="A1163" i="5"/>
  <c r="C1163" i="5"/>
  <c r="D1163" i="5"/>
  <c r="E1163" i="5"/>
  <c r="F1163" i="5"/>
  <c r="G1163" i="5"/>
  <c r="H1163" i="5"/>
  <c r="I1163" i="5"/>
  <c r="J1163" i="5"/>
  <c r="L1163" i="5"/>
  <c r="M1163" i="5"/>
  <c r="O1163" i="5"/>
  <c r="P1163" i="5"/>
  <c r="Q1163" i="5"/>
  <c r="R1163" i="5"/>
  <c r="S1163" i="5"/>
  <c r="T1163" i="5"/>
  <c r="U1163" i="5"/>
  <c r="V1163" i="5"/>
  <c r="A1164" i="5"/>
  <c r="B1164" i="5"/>
  <c r="C1164" i="5"/>
  <c r="D1164" i="5"/>
  <c r="E1164" i="5"/>
  <c r="F1164" i="5"/>
  <c r="G1164" i="5"/>
  <c r="H1164" i="5"/>
  <c r="I1164" i="5"/>
  <c r="J1164" i="5"/>
  <c r="L1164" i="5"/>
  <c r="M1164" i="5"/>
  <c r="N1164" i="5"/>
  <c r="Y1164" i="5" s="1"/>
  <c r="Z1164" i="5" s="1"/>
  <c r="O1164" i="5"/>
  <c r="P1164" i="5"/>
  <c r="Q1164" i="5"/>
  <c r="R1164" i="5"/>
  <c r="S1164" i="5"/>
  <c r="T1164" i="5"/>
  <c r="U1164" i="5"/>
  <c r="V1164" i="5"/>
  <c r="A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Y1165" i="5" s="1"/>
  <c r="O1165" i="5"/>
  <c r="P1165" i="5"/>
  <c r="Q1165" i="5"/>
  <c r="R1165" i="5"/>
  <c r="S1165" i="5"/>
  <c r="T1165" i="5"/>
  <c r="U1165" i="5"/>
  <c r="V1165" i="5"/>
  <c r="A1166" i="5"/>
  <c r="C1166" i="5"/>
  <c r="D1166" i="5"/>
  <c r="E1166" i="5"/>
  <c r="F1166" i="5"/>
  <c r="G1166" i="5"/>
  <c r="H1166" i="5"/>
  <c r="I1166" i="5"/>
  <c r="J1166" i="5"/>
  <c r="L1166" i="5"/>
  <c r="M1166" i="5"/>
  <c r="N1166" i="5"/>
  <c r="Y1166" i="5" s="1"/>
  <c r="O1166" i="5"/>
  <c r="P1166" i="5"/>
  <c r="Q1166" i="5"/>
  <c r="R1166" i="5"/>
  <c r="S1166" i="5"/>
  <c r="T1166" i="5"/>
  <c r="U1166" i="5"/>
  <c r="V1166" i="5"/>
  <c r="A1167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Y1167" i="5" s="1"/>
  <c r="Z1167" i="5" s="1"/>
  <c r="O1167" i="5"/>
  <c r="P1167" i="5"/>
  <c r="Q1167" i="5"/>
  <c r="R1167" i="5"/>
  <c r="S1167" i="5"/>
  <c r="T1167" i="5"/>
  <c r="U1167" i="5"/>
  <c r="V1167" i="5"/>
  <c r="A1168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Y1168" i="5" s="1"/>
  <c r="Z1168" i="5" s="1"/>
  <c r="O1168" i="5"/>
  <c r="P1168" i="5"/>
  <c r="Q1168" i="5"/>
  <c r="R1168" i="5"/>
  <c r="S1168" i="5"/>
  <c r="T1168" i="5"/>
  <c r="U1168" i="5"/>
  <c r="V1168" i="5"/>
  <c r="A1169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Y1169" i="5" s="1"/>
  <c r="Z1169" i="5" s="1"/>
  <c r="O1169" i="5"/>
  <c r="P1169" i="5"/>
  <c r="Q1169" i="5"/>
  <c r="R1169" i="5"/>
  <c r="S1169" i="5"/>
  <c r="T1169" i="5"/>
  <c r="U1169" i="5"/>
  <c r="V1169" i="5"/>
  <c r="A1170" i="5"/>
  <c r="B1170" i="5"/>
  <c r="C1170" i="5"/>
  <c r="D1170" i="5"/>
  <c r="F1170" i="5"/>
  <c r="G1170" i="5"/>
  <c r="H1170" i="5"/>
  <c r="I1170" i="5"/>
  <c r="J1170" i="5"/>
  <c r="K1170" i="5"/>
  <c r="L1170" i="5"/>
  <c r="M1170" i="5"/>
  <c r="N1170" i="5"/>
  <c r="Y1170" i="5" s="1"/>
  <c r="O1170" i="5"/>
  <c r="P1170" i="5"/>
  <c r="Q1170" i="5"/>
  <c r="R1170" i="5"/>
  <c r="S1170" i="5"/>
  <c r="T1170" i="5"/>
  <c r="U1170" i="5"/>
  <c r="V1170" i="5"/>
  <c r="A1171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Y1171" i="5" s="1"/>
  <c r="O1171" i="5"/>
  <c r="P1171" i="5"/>
  <c r="Q1171" i="5"/>
  <c r="R1171" i="5"/>
  <c r="S1171" i="5"/>
  <c r="T1171" i="5"/>
  <c r="U1171" i="5"/>
  <c r="V1171" i="5"/>
  <c r="A1172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Y1172" i="5" s="1"/>
  <c r="O1172" i="5"/>
  <c r="P1172" i="5"/>
  <c r="Q1172" i="5"/>
  <c r="R1172" i="5"/>
  <c r="S1172" i="5"/>
  <c r="T1172" i="5"/>
  <c r="U1172" i="5"/>
  <c r="V1172" i="5"/>
  <c r="A1173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Y1173" i="5" s="1"/>
  <c r="Z1173" i="5" s="1"/>
  <c r="O1173" i="5"/>
  <c r="P1173" i="5"/>
  <c r="Q1173" i="5"/>
  <c r="R1173" i="5"/>
  <c r="S1173" i="5"/>
  <c r="T1173" i="5"/>
  <c r="U1173" i="5"/>
  <c r="V1173" i="5"/>
  <c r="A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Y1174" i="5" s="1"/>
  <c r="Z1174" i="5" s="1"/>
  <c r="O1174" i="5"/>
  <c r="P1174" i="5"/>
  <c r="Q1174" i="5"/>
  <c r="R1174" i="5"/>
  <c r="S1174" i="5"/>
  <c r="T1174" i="5"/>
  <c r="U1174" i="5"/>
  <c r="V1174" i="5"/>
  <c r="A1175" i="5"/>
  <c r="C1175" i="5"/>
  <c r="D1175" i="5"/>
  <c r="E1175" i="5"/>
  <c r="F1175" i="5"/>
  <c r="G1175" i="5"/>
  <c r="H1175" i="5"/>
  <c r="I1175" i="5"/>
  <c r="J1175" i="5"/>
  <c r="L1175" i="5"/>
  <c r="M1175" i="5"/>
  <c r="O1175" i="5"/>
  <c r="P1175" i="5"/>
  <c r="Q1175" i="5"/>
  <c r="R1175" i="5"/>
  <c r="S1175" i="5"/>
  <c r="T1175" i="5"/>
  <c r="U1175" i="5"/>
  <c r="V1175" i="5"/>
  <c r="A1176" i="5"/>
  <c r="B1176" i="5"/>
  <c r="C1176" i="5"/>
  <c r="D1176" i="5"/>
  <c r="E1176" i="5"/>
  <c r="F1176" i="5"/>
  <c r="G1176" i="5"/>
  <c r="H1176" i="5"/>
  <c r="I1176" i="5"/>
  <c r="J1176" i="5"/>
  <c r="L1176" i="5"/>
  <c r="M1176" i="5"/>
  <c r="N1176" i="5"/>
  <c r="Y1176" i="5" s="1"/>
  <c r="O1176" i="5"/>
  <c r="P1176" i="5"/>
  <c r="Q1176" i="5"/>
  <c r="R1176" i="5"/>
  <c r="S1176" i="5"/>
  <c r="T1176" i="5"/>
  <c r="U1176" i="5"/>
  <c r="V1176" i="5"/>
  <c r="A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Y1177" i="5" s="1"/>
  <c r="O1177" i="5"/>
  <c r="P1177" i="5"/>
  <c r="Q1177" i="5"/>
  <c r="R1177" i="5"/>
  <c r="S1177" i="5"/>
  <c r="T1177" i="5"/>
  <c r="U1177" i="5"/>
  <c r="V1177" i="5"/>
  <c r="A1178" i="5"/>
  <c r="B1178" i="5"/>
  <c r="C1178" i="5"/>
  <c r="D1178" i="5"/>
  <c r="E1178" i="5"/>
  <c r="F1178" i="5"/>
  <c r="G1178" i="5"/>
  <c r="H1178" i="5"/>
  <c r="I1178" i="5"/>
  <c r="J1178" i="5"/>
  <c r="L1178" i="5"/>
  <c r="M1178" i="5"/>
  <c r="N1178" i="5"/>
  <c r="Y1178" i="5" s="1"/>
  <c r="O1178" i="5"/>
  <c r="P1178" i="5"/>
  <c r="Q1178" i="5"/>
  <c r="R1178" i="5"/>
  <c r="S1178" i="5"/>
  <c r="T1178" i="5"/>
  <c r="U1178" i="5"/>
  <c r="V1178" i="5"/>
  <c r="A1179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Y1179" i="5" s="1"/>
  <c r="Z1179" i="5" s="1"/>
  <c r="O1179" i="5"/>
  <c r="P1179" i="5"/>
  <c r="Q1179" i="5"/>
  <c r="R1179" i="5"/>
  <c r="S1179" i="5"/>
  <c r="T1179" i="5"/>
  <c r="U1179" i="5"/>
  <c r="V1179" i="5"/>
  <c r="A1180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Y1180" i="5" s="1"/>
  <c r="Z1180" i="5" s="1"/>
  <c r="O1180" i="5"/>
  <c r="P1180" i="5"/>
  <c r="Q1180" i="5"/>
  <c r="R1180" i="5"/>
  <c r="S1180" i="5"/>
  <c r="T1180" i="5"/>
  <c r="U1180" i="5"/>
  <c r="V1180" i="5"/>
  <c r="A1181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Y1181" i="5" s="1"/>
  <c r="Z1181" i="5" s="1"/>
  <c r="O1181" i="5"/>
  <c r="P1181" i="5"/>
  <c r="Q1181" i="5"/>
  <c r="R1181" i="5"/>
  <c r="S1181" i="5"/>
  <c r="T1181" i="5"/>
  <c r="U1181" i="5"/>
  <c r="V1181" i="5"/>
  <c r="A1182" i="5"/>
  <c r="B1182" i="5"/>
  <c r="C1182" i="5"/>
  <c r="D1182" i="5"/>
  <c r="F1182" i="5"/>
  <c r="G1182" i="5"/>
  <c r="H1182" i="5"/>
  <c r="I1182" i="5"/>
  <c r="J1182" i="5"/>
  <c r="K1182" i="5"/>
  <c r="L1182" i="5"/>
  <c r="M1182" i="5"/>
  <c r="N1182" i="5"/>
  <c r="Y1182" i="5" s="1"/>
  <c r="O1182" i="5"/>
  <c r="P1182" i="5"/>
  <c r="Q1182" i="5"/>
  <c r="R1182" i="5"/>
  <c r="S1182" i="5"/>
  <c r="T1182" i="5"/>
  <c r="U1182" i="5"/>
  <c r="V1182" i="5"/>
  <c r="A1183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Y1183" i="5" s="1"/>
  <c r="O1183" i="5"/>
  <c r="P1183" i="5"/>
  <c r="Q1183" i="5"/>
  <c r="R1183" i="5"/>
  <c r="S1183" i="5"/>
  <c r="T1183" i="5"/>
  <c r="U1183" i="5"/>
  <c r="V1183" i="5"/>
  <c r="A1184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Y1184" i="5" s="1"/>
  <c r="O1184" i="5"/>
  <c r="P1184" i="5"/>
  <c r="Q1184" i="5"/>
  <c r="R1184" i="5"/>
  <c r="S1184" i="5"/>
  <c r="T1184" i="5"/>
  <c r="U1184" i="5"/>
  <c r="V1184" i="5"/>
  <c r="A1185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Y1185" i="5" s="1"/>
  <c r="Z1185" i="5" s="1"/>
  <c r="O1185" i="5"/>
  <c r="P1185" i="5"/>
  <c r="Q1185" i="5"/>
  <c r="R1185" i="5"/>
  <c r="S1185" i="5"/>
  <c r="T1185" i="5"/>
  <c r="U1185" i="5"/>
  <c r="V1185" i="5"/>
  <c r="A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Y1186" i="5" s="1"/>
  <c r="Z1186" i="5" s="1"/>
  <c r="O1186" i="5"/>
  <c r="P1186" i="5"/>
  <c r="Q1186" i="5"/>
  <c r="R1186" i="5"/>
  <c r="S1186" i="5"/>
  <c r="T1186" i="5"/>
  <c r="U1186" i="5"/>
  <c r="V1186" i="5"/>
  <c r="A1187" i="5"/>
  <c r="B1187" i="5"/>
  <c r="C1187" i="5"/>
  <c r="D1187" i="5"/>
  <c r="E1187" i="5"/>
  <c r="F1187" i="5"/>
  <c r="G1187" i="5"/>
  <c r="H1187" i="5"/>
  <c r="I1187" i="5"/>
  <c r="J1187" i="5"/>
  <c r="L1187" i="5"/>
  <c r="M1187" i="5"/>
  <c r="O1187" i="5"/>
  <c r="P1187" i="5"/>
  <c r="Q1187" i="5"/>
  <c r="R1187" i="5"/>
  <c r="S1187" i="5"/>
  <c r="T1187" i="5"/>
  <c r="U1187" i="5"/>
  <c r="V1187" i="5"/>
  <c r="A1188" i="5"/>
  <c r="B1188" i="5"/>
  <c r="C1188" i="5"/>
  <c r="D1188" i="5"/>
  <c r="E1188" i="5"/>
  <c r="F1188" i="5"/>
  <c r="G1188" i="5"/>
  <c r="H1188" i="5"/>
  <c r="I1188" i="5"/>
  <c r="J1188" i="5"/>
  <c r="L1188" i="5"/>
  <c r="M1188" i="5"/>
  <c r="N1188" i="5"/>
  <c r="Y1188" i="5" s="1"/>
  <c r="O1188" i="5"/>
  <c r="P1188" i="5"/>
  <c r="Q1188" i="5"/>
  <c r="R1188" i="5"/>
  <c r="S1188" i="5"/>
  <c r="T1188" i="5"/>
  <c r="U1188" i="5"/>
  <c r="V1188" i="5"/>
  <c r="A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Y1189" i="5" s="1"/>
  <c r="O1189" i="5"/>
  <c r="P1189" i="5"/>
  <c r="Q1189" i="5"/>
  <c r="R1189" i="5"/>
  <c r="S1189" i="5"/>
  <c r="T1189" i="5"/>
  <c r="U1189" i="5"/>
  <c r="V1189" i="5"/>
  <c r="A1190" i="5"/>
  <c r="C1190" i="5"/>
  <c r="D1190" i="5"/>
  <c r="E1190" i="5"/>
  <c r="F1190" i="5"/>
  <c r="G1190" i="5"/>
  <c r="H1190" i="5"/>
  <c r="I1190" i="5"/>
  <c r="J1190" i="5"/>
  <c r="L1190" i="5"/>
  <c r="M1190" i="5"/>
  <c r="N1190" i="5"/>
  <c r="Y1190" i="5" s="1"/>
  <c r="O1190" i="5"/>
  <c r="P1190" i="5"/>
  <c r="Q1190" i="5"/>
  <c r="R1190" i="5"/>
  <c r="S1190" i="5"/>
  <c r="T1190" i="5"/>
  <c r="U1190" i="5"/>
  <c r="V1190" i="5"/>
  <c r="A1191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Y1191" i="5" s="1"/>
  <c r="Z1191" i="5" s="1"/>
  <c r="O1191" i="5"/>
  <c r="P1191" i="5"/>
  <c r="Q1191" i="5"/>
  <c r="R1191" i="5"/>
  <c r="S1191" i="5"/>
  <c r="T1191" i="5"/>
  <c r="U1191" i="5"/>
  <c r="V1191" i="5"/>
  <c r="A1192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Y1192" i="5" s="1"/>
  <c r="Z1192" i="5" s="1"/>
  <c r="O1192" i="5"/>
  <c r="P1192" i="5"/>
  <c r="Q1192" i="5"/>
  <c r="R1192" i="5"/>
  <c r="S1192" i="5"/>
  <c r="T1192" i="5"/>
  <c r="U1192" i="5"/>
  <c r="V1192" i="5"/>
  <c r="A1193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Y1193" i="5" s="1"/>
  <c r="Z1193" i="5" s="1"/>
  <c r="O1193" i="5"/>
  <c r="P1193" i="5"/>
  <c r="Q1193" i="5"/>
  <c r="R1193" i="5"/>
  <c r="S1193" i="5"/>
  <c r="T1193" i="5"/>
  <c r="U1193" i="5"/>
  <c r="V1193" i="5"/>
  <c r="A1194" i="5"/>
  <c r="B1194" i="5"/>
  <c r="C1194" i="5"/>
  <c r="D1194" i="5"/>
  <c r="F1194" i="5"/>
  <c r="G1194" i="5"/>
  <c r="H1194" i="5"/>
  <c r="I1194" i="5"/>
  <c r="J1194" i="5"/>
  <c r="K1194" i="5"/>
  <c r="L1194" i="5"/>
  <c r="M1194" i="5"/>
  <c r="N1194" i="5"/>
  <c r="Y1194" i="5" s="1"/>
  <c r="O1194" i="5"/>
  <c r="P1194" i="5"/>
  <c r="Q1194" i="5"/>
  <c r="R1194" i="5"/>
  <c r="S1194" i="5"/>
  <c r="T1194" i="5"/>
  <c r="U1194" i="5"/>
  <c r="V1194" i="5"/>
  <c r="A1195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Y1195" i="5" s="1"/>
  <c r="O1195" i="5"/>
  <c r="P1195" i="5"/>
  <c r="Q1195" i="5"/>
  <c r="R1195" i="5"/>
  <c r="S1195" i="5"/>
  <c r="T1195" i="5"/>
  <c r="U1195" i="5"/>
  <c r="V1195" i="5"/>
  <c r="A1196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Y1196" i="5" s="1"/>
  <c r="O1196" i="5"/>
  <c r="P1196" i="5"/>
  <c r="Q1196" i="5"/>
  <c r="R1196" i="5"/>
  <c r="S1196" i="5"/>
  <c r="T1196" i="5"/>
  <c r="U1196" i="5"/>
  <c r="V1196" i="5"/>
  <c r="A1197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Y1197" i="5" s="1"/>
  <c r="Z1197" i="5" s="1"/>
  <c r="O1197" i="5"/>
  <c r="P1197" i="5"/>
  <c r="Q1197" i="5"/>
  <c r="R1197" i="5"/>
  <c r="S1197" i="5"/>
  <c r="T1197" i="5"/>
  <c r="U1197" i="5"/>
  <c r="V1197" i="5"/>
  <c r="A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Y1198" i="5" s="1"/>
  <c r="Z1198" i="5" s="1"/>
  <c r="O1198" i="5"/>
  <c r="P1198" i="5"/>
  <c r="Q1198" i="5"/>
  <c r="R1198" i="5"/>
  <c r="S1198" i="5"/>
  <c r="T1198" i="5"/>
  <c r="U1198" i="5"/>
  <c r="V1198" i="5"/>
  <c r="A1199" i="5"/>
  <c r="C1199" i="5"/>
  <c r="D1199" i="5"/>
  <c r="E1199" i="5"/>
  <c r="F1199" i="5"/>
  <c r="G1199" i="5"/>
  <c r="H1199" i="5"/>
  <c r="I1199" i="5"/>
  <c r="J1199" i="5"/>
  <c r="L1199" i="5"/>
  <c r="M1199" i="5"/>
  <c r="O1199" i="5"/>
  <c r="P1199" i="5"/>
  <c r="Q1199" i="5"/>
  <c r="R1199" i="5"/>
  <c r="S1199" i="5"/>
  <c r="T1199" i="5"/>
  <c r="U1199" i="5"/>
  <c r="V1199" i="5"/>
  <c r="A1200" i="5"/>
  <c r="B1200" i="5"/>
  <c r="C1200" i="5"/>
  <c r="D1200" i="5"/>
  <c r="E1200" i="5"/>
  <c r="F1200" i="5"/>
  <c r="G1200" i="5"/>
  <c r="H1200" i="5"/>
  <c r="I1200" i="5"/>
  <c r="J1200" i="5"/>
  <c r="L1200" i="5"/>
  <c r="M1200" i="5"/>
  <c r="N1200" i="5"/>
  <c r="Y1200" i="5" s="1"/>
  <c r="Z1200" i="5" s="1"/>
  <c r="O1200" i="5"/>
  <c r="P1200" i="5"/>
  <c r="Q1200" i="5"/>
  <c r="R1200" i="5"/>
  <c r="S1200" i="5"/>
  <c r="T1200" i="5"/>
  <c r="U1200" i="5"/>
  <c r="V1200" i="5"/>
  <c r="A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Y1201" i="5" s="1"/>
  <c r="O1201" i="5"/>
  <c r="P1201" i="5"/>
  <c r="Q1201" i="5"/>
  <c r="R1201" i="5"/>
  <c r="S1201" i="5"/>
  <c r="T1201" i="5"/>
  <c r="U1201" i="5"/>
  <c r="V1201" i="5"/>
  <c r="A1202" i="5"/>
  <c r="C1202" i="5"/>
  <c r="D1202" i="5"/>
  <c r="E1202" i="5"/>
  <c r="F1202" i="5"/>
  <c r="G1202" i="5"/>
  <c r="H1202" i="5"/>
  <c r="I1202" i="5"/>
  <c r="J1202" i="5"/>
  <c r="L1202" i="5"/>
  <c r="M1202" i="5"/>
  <c r="N1202" i="5"/>
  <c r="Y1202" i="5" s="1"/>
  <c r="O1202" i="5"/>
  <c r="P1202" i="5"/>
  <c r="Q1202" i="5"/>
  <c r="R1202" i="5"/>
  <c r="S1202" i="5"/>
  <c r="T1202" i="5"/>
  <c r="U1202" i="5"/>
  <c r="V1202" i="5"/>
  <c r="A1203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Y1203" i="5" s="1"/>
  <c r="Z1203" i="5" s="1"/>
  <c r="O1203" i="5"/>
  <c r="P1203" i="5"/>
  <c r="Q1203" i="5"/>
  <c r="R1203" i="5"/>
  <c r="S1203" i="5"/>
  <c r="T1203" i="5"/>
  <c r="U1203" i="5"/>
  <c r="V1203" i="5"/>
  <c r="A1204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Y1204" i="5" s="1"/>
  <c r="Z1204" i="5" s="1"/>
  <c r="O1204" i="5"/>
  <c r="P1204" i="5"/>
  <c r="Q1204" i="5"/>
  <c r="R1204" i="5"/>
  <c r="S1204" i="5"/>
  <c r="T1204" i="5"/>
  <c r="U1204" i="5"/>
  <c r="V1204" i="5"/>
  <c r="A1205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Y1205" i="5" s="1"/>
  <c r="Z1205" i="5" s="1"/>
  <c r="O1205" i="5"/>
  <c r="P1205" i="5"/>
  <c r="Q1205" i="5"/>
  <c r="R1205" i="5"/>
  <c r="S1205" i="5"/>
  <c r="T1205" i="5"/>
  <c r="U1205" i="5"/>
  <c r="V1205" i="5"/>
  <c r="A1206" i="5"/>
  <c r="B1206" i="5"/>
  <c r="C1206" i="5"/>
  <c r="D1206" i="5"/>
  <c r="F1206" i="5"/>
  <c r="G1206" i="5"/>
  <c r="H1206" i="5"/>
  <c r="I1206" i="5"/>
  <c r="J1206" i="5"/>
  <c r="K1206" i="5"/>
  <c r="L1206" i="5"/>
  <c r="M1206" i="5"/>
  <c r="N1206" i="5"/>
  <c r="Y1206" i="5" s="1"/>
  <c r="O1206" i="5"/>
  <c r="P1206" i="5"/>
  <c r="Q1206" i="5"/>
  <c r="R1206" i="5"/>
  <c r="S1206" i="5"/>
  <c r="T1206" i="5"/>
  <c r="U1206" i="5"/>
  <c r="V1206" i="5"/>
  <c r="A1207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Y1207" i="5" s="1"/>
  <c r="O1207" i="5"/>
  <c r="P1207" i="5"/>
  <c r="Q1207" i="5"/>
  <c r="R1207" i="5"/>
  <c r="S1207" i="5"/>
  <c r="T1207" i="5"/>
  <c r="U1207" i="5"/>
  <c r="V1207" i="5"/>
  <c r="A1208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Y1208" i="5" s="1"/>
  <c r="O1208" i="5"/>
  <c r="P1208" i="5"/>
  <c r="Q1208" i="5"/>
  <c r="R1208" i="5"/>
  <c r="S1208" i="5"/>
  <c r="T1208" i="5"/>
  <c r="U1208" i="5"/>
  <c r="V1208" i="5"/>
  <c r="A1209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Y1209" i="5" s="1"/>
  <c r="Z1209" i="5" s="1"/>
  <c r="O1209" i="5"/>
  <c r="P1209" i="5"/>
  <c r="Q1209" i="5"/>
  <c r="R1209" i="5"/>
  <c r="S1209" i="5"/>
  <c r="T1209" i="5"/>
  <c r="U1209" i="5"/>
  <c r="V1209" i="5"/>
  <c r="A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Y1210" i="5" s="1"/>
  <c r="Z1210" i="5" s="1"/>
  <c r="O1210" i="5"/>
  <c r="P1210" i="5"/>
  <c r="Q1210" i="5"/>
  <c r="R1210" i="5"/>
  <c r="S1210" i="5"/>
  <c r="T1210" i="5"/>
  <c r="U1210" i="5"/>
  <c r="V1210" i="5"/>
  <c r="A1211" i="5"/>
  <c r="B1211" i="5"/>
  <c r="C1211" i="5"/>
  <c r="D1211" i="5"/>
  <c r="E1211" i="5"/>
  <c r="F1211" i="5"/>
  <c r="G1211" i="5"/>
  <c r="H1211" i="5"/>
  <c r="I1211" i="5"/>
  <c r="J1211" i="5"/>
  <c r="L1211" i="5"/>
  <c r="M1211" i="5"/>
  <c r="O1211" i="5"/>
  <c r="P1211" i="5"/>
  <c r="Q1211" i="5"/>
  <c r="R1211" i="5"/>
  <c r="S1211" i="5"/>
  <c r="T1211" i="5"/>
  <c r="U1211" i="5"/>
  <c r="V1211" i="5"/>
  <c r="A1212" i="5"/>
  <c r="B1212" i="5"/>
  <c r="C1212" i="5"/>
  <c r="D1212" i="5"/>
  <c r="E1212" i="5"/>
  <c r="F1212" i="5"/>
  <c r="G1212" i="5"/>
  <c r="H1212" i="5"/>
  <c r="I1212" i="5"/>
  <c r="J1212" i="5"/>
  <c r="L1212" i="5"/>
  <c r="M1212" i="5"/>
  <c r="N1212" i="5"/>
  <c r="Y1212" i="5" s="1"/>
  <c r="O1212" i="5"/>
  <c r="P1212" i="5"/>
  <c r="Q1212" i="5"/>
  <c r="R1212" i="5"/>
  <c r="S1212" i="5"/>
  <c r="T1212" i="5"/>
  <c r="U1212" i="5"/>
  <c r="V1212" i="5"/>
  <c r="A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Y1213" i="5" s="1"/>
  <c r="O1213" i="5"/>
  <c r="P1213" i="5"/>
  <c r="Q1213" i="5"/>
  <c r="R1213" i="5"/>
  <c r="S1213" i="5"/>
  <c r="T1213" i="5"/>
  <c r="U1213" i="5"/>
  <c r="V1213" i="5"/>
  <c r="A1214" i="5"/>
  <c r="B1214" i="5"/>
  <c r="C1214" i="5"/>
  <c r="D1214" i="5"/>
  <c r="E1214" i="5"/>
  <c r="F1214" i="5"/>
  <c r="G1214" i="5"/>
  <c r="H1214" i="5"/>
  <c r="I1214" i="5"/>
  <c r="J1214" i="5"/>
  <c r="L1214" i="5"/>
  <c r="M1214" i="5"/>
  <c r="N1214" i="5"/>
  <c r="Y1214" i="5" s="1"/>
  <c r="O1214" i="5"/>
  <c r="P1214" i="5"/>
  <c r="Q1214" i="5"/>
  <c r="R1214" i="5"/>
  <c r="S1214" i="5"/>
  <c r="T1214" i="5"/>
  <c r="U1214" i="5"/>
  <c r="V1214" i="5"/>
  <c r="A1215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Y1215" i="5" s="1"/>
  <c r="Z1215" i="5" s="1"/>
  <c r="O1215" i="5"/>
  <c r="P1215" i="5"/>
  <c r="Q1215" i="5"/>
  <c r="R1215" i="5"/>
  <c r="S1215" i="5"/>
  <c r="T1215" i="5"/>
  <c r="U1215" i="5"/>
  <c r="V1215" i="5"/>
  <c r="A1216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Y1216" i="5" s="1"/>
  <c r="Z1216" i="5" s="1"/>
  <c r="O1216" i="5"/>
  <c r="P1216" i="5"/>
  <c r="Q1216" i="5"/>
  <c r="R1216" i="5"/>
  <c r="S1216" i="5"/>
  <c r="T1216" i="5"/>
  <c r="U1216" i="5"/>
  <c r="V1216" i="5"/>
  <c r="A1217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Y1217" i="5" s="1"/>
  <c r="Z1217" i="5" s="1"/>
  <c r="O1217" i="5"/>
  <c r="P1217" i="5"/>
  <c r="Q1217" i="5"/>
  <c r="R1217" i="5"/>
  <c r="S1217" i="5"/>
  <c r="T1217" i="5"/>
  <c r="U1217" i="5"/>
  <c r="V1217" i="5"/>
  <c r="A1218" i="5"/>
  <c r="B1218" i="5"/>
  <c r="C1218" i="5"/>
  <c r="D1218" i="5"/>
  <c r="F1218" i="5"/>
  <c r="G1218" i="5"/>
  <c r="H1218" i="5"/>
  <c r="I1218" i="5"/>
  <c r="J1218" i="5"/>
  <c r="K1218" i="5"/>
  <c r="L1218" i="5"/>
  <c r="M1218" i="5"/>
  <c r="N1218" i="5"/>
  <c r="Y1218" i="5" s="1"/>
  <c r="O1218" i="5"/>
  <c r="P1218" i="5"/>
  <c r="Q1218" i="5"/>
  <c r="R1218" i="5"/>
  <c r="S1218" i="5"/>
  <c r="T1218" i="5"/>
  <c r="U1218" i="5"/>
  <c r="V1218" i="5"/>
  <c r="A1219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Y1219" i="5" s="1"/>
  <c r="O1219" i="5"/>
  <c r="P1219" i="5"/>
  <c r="Q1219" i="5"/>
  <c r="R1219" i="5"/>
  <c r="S1219" i="5"/>
  <c r="T1219" i="5"/>
  <c r="U1219" i="5"/>
  <c r="V1219" i="5"/>
  <c r="A1220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Y1220" i="5" s="1"/>
  <c r="O1220" i="5"/>
  <c r="P1220" i="5"/>
  <c r="Q1220" i="5"/>
  <c r="R1220" i="5"/>
  <c r="S1220" i="5"/>
  <c r="T1220" i="5"/>
  <c r="U1220" i="5"/>
  <c r="V1220" i="5"/>
  <c r="A1221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Y1221" i="5" s="1"/>
  <c r="Z1221" i="5" s="1"/>
  <c r="O1221" i="5"/>
  <c r="P1221" i="5"/>
  <c r="Q1221" i="5"/>
  <c r="R1221" i="5"/>
  <c r="S1221" i="5"/>
  <c r="T1221" i="5"/>
  <c r="U1221" i="5"/>
  <c r="V1221" i="5"/>
  <c r="A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Y1222" i="5" s="1"/>
  <c r="Z1222" i="5" s="1"/>
  <c r="O1222" i="5"/>
  <c r="P1222" i="5"/>
  <c r="Q1222" i="5"/>
  <c r="R1222" i="5"/>
  <c r="S1222" i="5"/>
  <c r="T1222" i="5"/>
  <c r="U1222" i="5"/>
  <c r="V1222" i="5"/>
  <c r="A1223" i="5"/>
  <c r="C1223" i="5"/>
  <c r="D1223" i="5"/>
  <c r="E1223" i="5"/>
  <c r="F1223" i="5"/>
  <c r="G1223" i="5"/>
  <c r="H1223" i="5"/>
  <c r="I1223" i="5"/>
  <c r="J1223" i="5"/>
  <c r="L1223" i="5"/>
  <c r="M1223" i="5"/>
  <c r="O1223" i="5"/>
  <c r="P1223" i="5"/>
  <c r="Q1223" i="5"/>
  <c r="R1223" i="5"/>
  <c r="S1223" i="5"/>
  <c r="T1223" i="5"/>
  <c r="U1223" i="5"/>
  <c r="V1223" i="5"/>
  <c r="A1224" i="5"/>
  <c r="B1224" i="5"/>
  <c r="C1224" i="5"/>
  <c r="D1224" i="5"/>
  <c r="E1224" i="5"/>
  <c r="F1224" i="5"/>
  <c r="G1224" i="5"/>
  <c r="H1224" i="5"/>
  <c r="I1224" i="5"/>
  <c r="J1224" i="5"/>
  <c r="L1224" i="5"/>
  <c r="M1224" i="5"/>
  <c r="N1224" i="5"/>
  <c r="Y1224" i="5" s="1"/>
  <c r="O1224" i="5"/>
  <c r="P1224" i="5"/>
  <c r="Q1224" i="5"/>
  <c r="R1224" i="5"/>
  <c r="S1224" i="5"/>
  <c r="T1224" i="5"/>
  <c r="U1224" i="5"/>
  <c r="V1224" i="5"/>
  <c r="A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Y1225" i="5" s="1"/>
  <c r="O1225" i="5"/>
  <c r="P1225" i="5"/>
  <c r="Q1225" i="5"/>
  <c r="R1225" i="5"/>
  <c r="S1225" i="5"/>
  <c r="T1225" i="5"/>
  <c r="U1225" i="5"/>
  <c r="V1225" i="5"/>
  <c r="A1226" i="5"/>
  <c r="C1226" i="5"/>
  <c r="D1226" i="5"/>
  <c r="E1226" i="5"/>
  <c r="F1226" i="5"/>
  <c r="G1226" i="5"/>
  <c r="H1226" i="5"/>
  <c r="I1226" i="5"/>
  <c r="J1226" i="5"/>
  <c r="L1226" i="5"/>
  <c r="M1226" i="5"/>
  <c r="N1226" i="5"/>
  <c r="Y1226" i="5" s="1"/>
  <c r="O1226" i="5"/>
  <c r="P1226" i="5"/>
  <c r="Q1226" i="5"/>
  <c r="R1226" i="5"/>
  <c r="S1226" i="5"/>
  <c r="T1226" i="5"/>
  <c r="U1226" i="5"/>
  <c r="V1226" i="5"/>
  <c r="A1227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Y1227" i="5" s="1"/>
  <c r="Z1227" i="5" s="1"/>
  <c r="O1227" i="5"/>
  <c r="P1227" i="5"/>
  <c r="Q1227" i="5"/>
  <c r="R1227" i="5"/>
  <c r="S1227" i="5"/>
  <c r="T1227" i="5"/>
  <c r="U1227" i="5"/>
  <c r="V1227" i="5"/>
  <c r="A1228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Y1228" i="5" s="1"/>
  <c r="Z1228" i="5" s="1"/>
  <c r="O1228" i="5"/>
  <c r="P1228" i="5"/>
  <c r="Q1228" i="5"/>
  <c r="R1228" i="5"/>
  <c r="S1228" i="5"/>
  <c r="T1228" i="5"/>
  <c r="U1228" i="5"/>
  <c r="V1228" i="5"/>
  <c r="A1229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Y1229" i="5" s="1"/>
  <c r="Z1229" i="5" s="1"/>
  <c r="O1229" i="5"/>
  <c r="P1229" i="5"/>
  <c r="Q1229" i="5"/>
  <c r="R1229" i="5"/>
  <c r="S1229" i="5"/>
  <c r="T1229" i="5"/>
  <c r="U1229" i="5"/>
  <c r="V1229" i="5"/>
  <c r="A1230" i="5"/>
  <c r="B1230" i="5"/>
  <c r="C1230" i="5"/>
  <c r="D1230" i="5"/>
  <c r="F1230" i="5"/>
  <c r="G1230" i="5"/>
  <c r="H1230" i="5"/>
  <c r="I1230" i="5"/>
  <c r="J1230" i="5"/>
  <c r="K1230" i="5"/>
  <c r="L1230" i="5"/>
  <c r="M1230" i="5"/>
  <c r="N1230" i="5"/>
  <c r="Y1230" i="5" s="1"/>
  <c r="O1230" i="5"/>
  <c r="P1230" i="5"/>
  <c r="Q1230" i="5"/>
  <c r="R1230" i="5"/>
  <c r="S1230" i="5"/>
  <c r="T1230" i="5"/>
  <c r="U1230" i="5"/>
  <c r="V1230" i="5"/>
  <c r="A1231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Y1231" i="5" s="1"/>
  <c r="O1231" i="5"/>
  <c r="P1231" i="5"/>
  <c r="Q1231" i="5"/>
  <c r="R1231" i="5"/>
  <c r="S1231" i="5"/>
  <c r="T1231" i="5"/>
  <c r="U1231" i="5"/>
  <c r="V1231" i="5"/>
  <c r="A1232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Y1232" i="5" s="1"/>
  <c r="O1232" i="5"/>
  <c r="P1232" i="5"/>
  <c r="Q1232" i="5"/>
  <c r="R1232" i="5"/>
  <c r="S1232" i="5"/>
  <c r="T1232" i="5"/>
  <c r="U1232" i="5"/>
  <c r="V1232" i="5"/>
  <c r="A1233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Y1233" i="5" s="1"/>
  <c r="Z1233" i="5" s="1"/>
  <c r="O1233" i="5"/>
  <c r="P1233" i="5"/>
  <c r="Q1233" i="5"/>
  <c r="R1233" i="5"/>
  <c r="S1233" i="5"/>
  <c r="T1233" i="5"/>
  <c r="U1233" i="5"/>
  <c r="V1233" i="5"/>
  <c r="A1234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Y1234" i="5" s="1"/>
  <c r="Z1234" i="5" s="1"/>
  <c r="O1234" i="5"/>
  <c r="P1234" i="5"/>
  <c r="Q1234" i="5"/>
  <c r="R1234" i="5"/>
  <c r="S1234" i="5"/>
  <c r="T1234" i="5"/>
  <c r="U1234" i="5"/>
  <c r="V1234" i="5"/>
  <c r="A1235" i="5"/>
  <c r="B1235" i="5"/>
  <c r="C1235" i="5"/>
  <c r="D1235" i="5"/>
  <c r="E1235" i="5"/>
  <c r="F1235" i="5"/>
  <c r="G1235" i="5"/>
  <c r="H1235" i="5"/>
  <c r="I1235" i="5"/>
  <c r="J1235" i="5"/>
  <c r="L1235" i="5"/>
  <c r="M1235" i="5"/>
  <c r="O1235" i="5"/>
  <c r="P1235" i="5"/>
  <c r="Q1235" i="5"/>
  <c r="R1235" i="5"/>
  <c r="S1235" i="5"/>
  <c r="T1235" i="5"/>
  <c r="U1235" i="5"/>
  <c r="V1235" i="5"/>
  <c r="A1236" i="5"/>
  <c r="B1236" i="5"/>
  <c r="C1236" i="5"/>
  <c r="D1236" i="5"/>
  <c r="E1236" i="5"/>
  <c r="F1236" i="5"/>
  <c r="G1236" i="5"/>
  <c r="H1236" i="5"/>
  <c r="I1236" i="5"/>
  <c r="J1236" i="5"/>
  <c r="L1236" i="5"/>
  <c r="M1236" i="5"/>
  <c r="N1236" i="5"/>
  <c r="Y1236" i="5" s="1"/>
  <c r="O1236" i="5"/>
  <c r="P1236" i="5"/>
  <c r="Q1236" i="5"/>
  <c r="R1236" i="5"/>
  <c r="S1236" i="5"/>
  <c r="T1236" i="5"/>
  <c r="U1236" i="5"/>
  <c r="V1236" i="5"/>
  <c r="A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Y1237" i="5" s="1"/>
  <c r="O1237" i="5"/>
  <c r="P1237" i="5"/>
  <c r="Q1237" i="5"/>
  <c r="R1237" i="5"/>
  <c r="S1237" i="5"/>
  <c r="T1237" i="5"/>
  <c r="U1237" i="5"/>
  <c r="V1237" i="5"/>
  <c r="A1238" i="5"/>
  <c r="C1238" i="5"/>
  <c r="D1238" i="5"/>
  <c r="E1238" i="5"/>
  <c r="F1238" i="5"/>
  <c r="G1238" i="5"/>
  <c r="H1238" i="5"/>
  <c r="I1238" i="5"/>
  <c r="J1238" i="5"/>
  <c r="L1238" i="5"/>
  <c r="M1238" i="5"/>
  <c r="N1238" i="5"/>
  <c r="Y1238" i="5" s="1"/>
  <c r="O1238" i="5"/>
  <c r="P1238" i="5"/>
  <c r="Q1238" i="5"/>
  <c r="R1238" i="5"/>
  <c r="S1238" i="5"/>
  <c r="T1238" i="5"/>
  <c r="U1238" i="5"/>
  <c r="V1238" i="5"/>
  <c r="A1239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Y1239" i="5" s="1"/>
  <c r="Z1239" i="5" s="1"/>
  <c r="O1239" i="5"/>
  <c r="P1239" i="5"/>
  <c r="Q1239" i="5"/>
  <c r="R1239" i="5"/>
  <c r="S1239" i="5"/>
  <c r="T1239" i="5"/>
  <c r="U1239" i="5"/>
  <c r="V1239" i="5"/>
  <c r="A1240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Y1240" i="5" s="1"/>
  <c r="Z1240" i="5" s="1"/>
  <c r="O1240" i="5"/>
  <c r="P1240" i="5"/>
  <c r="Q1240" i="5"/>
  <c r="R1240" i="5"/>
  <c r="S1240" i="5"/>
  <c r="T1240" i="5"/>
  <c r="U1240" i="5"/>
  <c r="V1240" i="5"/>
  <c r="A1241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Y1241" i="5" s="1"/>
  <c r="Z1241" i="5" s="1"/>
  <c r="O1241" i="5"/>
  <c r="P1241" i="5"/>
  <c r="Q1241" i="5"/>
  <c r="R1241" i="5"/>
  <c r="S1241" i="5"/>
  <c r="T1241" i="5"/>
  <c r="U1241" i="5"/>
  <c r="V1241" i="5"/>
  <c r="A1242" i="5"/>
  <c r="B1242" i="5"/>
  <c r="C1242" i="5"/>
  <c r="D1242" i="5"/>
  <c r="F1242" i="5"/>
  <c r="G1242" i="5"/>
  <c r="H1242" i="5"/>
  <c r="I1242" i="5"/>
  <c r="J1242" i="5"/>
  <c r="K1242" i="5"/>
  <c r="L1242" i="5"/>
  <c r="M1242" i="5"/>
  <c r="N1242" i="5"/>
  <c r="Y1242" i="5" s="1"/>
  <c r="O1242" i="5"/>
  <c r="P1242" i="5"/>
  <c r="Q1242" i="5"/>
  <c r="R1242" i="5"/>
  <c r="S1242" i="5"/>
  <c r="T1242" i="5"/>
  <c r="U1242" i="5"/>
  <c r="V1242" i="5"/>
  <c r="A1243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Y1243" i="5" s="1"/>
  <c r="O1243" i="5"/>
  <c r="P1243" i="5"/>
  <c r="Q1243" i="5"/>
  <c r="R1243" i="5"/>
  <c r="S1243" i="5"/>
  <c r="T1243" i="5"/>
  <c r="U1243" i="5"/>
  <c r="V1243" i="5"/>
  <c r="A1244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Y1244" i="5" s="1"/>
  <c r="O1244" i="5"/>
  <c r="P1244" i="5"/>
  <c r="Q1244" i="5"/>
  <c r="R1244" i="5"/>
  <c r="S1244" i="5"/>
  <c r="T1244" i="5"/>
  <c r="U1244" i="5"/>
  <c r="V1244" i="5"/>
  <c r="A1245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Y1245" i="5" s="1"/>
  <c r="Z1245" i="5" s="1"/>
  <c r="O1245" i="5"/>
  <c r="P1245" i="5"/>
  <c r="Q1245" i="5"/>
  <c r="R1245" i="5"/>
  <c r="S1245" i="5"/>
  <c r="T1245" i="5"/>
  <c r="U1245" i="5"/>
  <c r="V1245" i="5"/>
  <c r="A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Y1246" i="5" s="1"/>
  <c r="Z1246" i="5" s="1"/>
  <c r="O1246" i="5"/>
  <c r="P1246" i="5"/>
  <c r="Q1246" i="5"/>
  <c r="R1246" i="5"/>
  <c r="S1246" i="5"/>
  <c r="T1246" i="5"/>
  <c r="U1246" i="5"/>
  <c r="V1246" i="5"/>
  <c r="A1247" i="5"/>
  <c r="C1247" i="5"/>
  <c r="D1247" i="5"/>
  <c r="E1247" i="5"/>
  <c r="F1247" i="5"/>
  <c r="G1247" i="5"/>
  <c r="H1247" i="5"/>
  <c r="I1247" i="5"/>
  <c r="J1247" i="5"/>
  <c r="L1247" i="5"/>
  <c r="M1247" i="5"/>
  <c r="O1247" i="5"/>
  <c r="P1247" i="5"/>
  <c r="Q1247" i="5"/>
  <c r="R1247" i="5"/>
  <c r="S1247" i="5"/>
  <c r="T1247" i="5"/>
  <c r="U1247" i="5"/>
  <c r="V1247" i="5"/>
  <c r="A1248" i="5"/>
  <c r="B1248" i="5"/>
  <c r="C1248" i="5"/>
  <c r="D1248" i="5"/>
  <c r="E1248" i="5"/>
  <c r="F1248" i="5"/>
  <c r="G1248" i="5"/>
  <c r="H1248" i="5"/>
  <c r="I1248" i="5"/>
  <c r="J1248" i="5"/>
  <c r="L1248" i="5"/>
  <c r="M1248" i="5"/>
  <c r="N1248" i="5"/>
  <c r="Y1248" i="5" s="1"/>
  <c r="O1248" i="5"/>
  <c r="P1248" i="5"/>
  <c r="Q1248" i="5"/>
  <c r="R1248" i="5"/>
  <c r="S1248" i="5"/>
  <c r="T1248" i="5"/>
  <c r="U1248" i="5"/>
  <c r="V1248" i="5"/>
  <c r="A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Y1249" i="5" s="1"/>
  <c r="O1249" i="5"/>
  <c r="P1249" i="5"/>
  <c r="Q1249" i="5"/>
  <c r="R1249" i="5"/>
  <c r="S1249" i="5"/>
  <c r="T1249" i="5"/>
  <c r="U1249" i="5"/>
  <c r="V1249" i="5"/>
  <c r="A1250" i="5"/>
  <c r="B1250" i="5"/>
  <c r="C1250" i="5"/>
  <c r="D1250" i="5"/>
  <c r="E1250" i="5"/>
  <c r="F1250" i="5"/>
  <c r="G1250" i="5"/>
  <c r="H1250" i="5"/>
  <c r="I1250" i="5"/>
  <c r="J1250" i="5"/>
  <c r="L1250" i="5"/>
  <c r="M1250" i="5"/>
  <c r="N1250" i="5"/>
  <c r="Y1250" i="5" s="1"/>
  <c r="O1250" i="5"/>
  <c r="P1250" i="5"/>
  <c r="Q1250" i="5"/>
  <c r="R1250" i="5"/>
  <c r="S1250" i="5"/>
  <c r="T1250" i="5"/>
  <c r="U1250" i="5"/>
  <c r="V1250" i="5"/>
  <c r="A1251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Y1251" i="5" s="1"/>
  <c r="Z1251" i="5" s="1"/>
  <c r="O1251" i="5"/>
  <c r="P1251" i="5"/>
  <c r="Q1251" i="5"/>
  <c r="R1251" i="5"/>
  <c r="S1251" i="5"/>
  <c r="T1251" i="5"/>
  <c r="U1251" i="5"/>
  <c r="V1251" i="5"/>
  <c r="A1252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Y1252" i="5" s="1"/>
  <c r="Z1252" i="5" s="1"/>
  <c r="O1252" i="5"/>
  <c r="P1252" i="5"/>
  <c r="Q1252" i="5"/>
  <c r="R1252" i="5"/>
  <c r="S1252" i="5"/>
  <c r="T1252" i="5"/>
  <c r="U1252" i="5"/>
  <c r="V1252" i="5"/>
  <c r="A1253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Y1253" i="5" s="1"/>
  <c r="Z1253" i="5" s="1"/>
  <c r="O1253" i="5"/>
  <c r="P1253" i="5"/>
  <c r="Q1253" i="5"/>
  <c r="R1253" i="5"/>
  <c r="S1253" i="5"/>
  <c r="T1253" i="5"/>
  <c r="U1253" i="5"/>
  <c r="V1253" i="5"/>
  <c r="A1254" i="5"/>
  <c r="B1254" i="5"/>
  <c r="C1254" i="5"/>
  <c r="D1254" i="5"/>
  <c r="F1254" i="5"/>
  <c r="G1254" i="5"/>
  <c r="H1254" i="5"/>
  <c r="I1254" i="5"/>
  <c r="J1254" i="5"/>
  <c r="K1254" i="5"/>
  <c r="L1254" i="5"/>
  <c r="M1254" i="5"/>
  <c r="N1254" i="5"/>
  <c r="Y1254" i="5" s="1"/>
  <c r="O1254" i="5"/>
  <c r="P1254" i="5"/>
  <c r="Q1254" i="5"/>
  <c r="R1254" i="5"/>
  <c r="S1254" i="5"/>
  <c r="T1254" i="5"/>
  <c r="U1254" i="5"/>
  <c r="V1254" i="5"/>
  <c r="A1255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Y1255" i="5" s="1"/>
  <c r="O1255" i="5"/>
  <c r="P1255" i="5"/>
  <c r="Q1255" i="5"/>
  <c r="R1255" i="5"/>
  <c r="S1255" i="5"/>
  <c r="T1255" i="5"/>
  <c r="U1255" i="5"/>
  <c r="V1255" i="5"/>
  <c r="A1256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Y1256" i="5" s="1"/>
  <c r="O1256" i="5"/>
  <c r="P1256" i="5"/>
  <c r="Q1256" i="5"/>
  <c r="R1256" i="5"/>
  <c r="S1256" i="5"/>
  <c r="T1256" i="5"/>
  <c r="U1256" i="5"/>
  <c r="V1256" i="5"/>
  <c r="A1257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Y1257" i="5" s="1"/>
  <c r="Z1257" i="5" s="1"/>
  <c r="O1257" i="5"/>
  <c r="P1257" i="5"/>
  <c r="Q1257" i="5"/>
  <c r="R1257" i="5"/>
  <c r="S1257" i="5"/>
  <c r="T1257" i="5"/>
  <c r="U1257" i="5"/>
  <c r="V1257" i="5"/>
  <c r="A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Y1258" i="5" s="1"/>
  <c r="Z1258" i="5" s="1"/>
  <c r="O1258" i="5"/>
  <c r="P1258" i="5"/>
  <c r="Q1258" i="5"/>
  <c r="R1258" i="5"/>
  <c r="S1258" i="5"/>
  <c r="T1258" i="5"/>
  <c r="U1258" i="5"/>
  <c r="V1258" i="5"/>
  <c r="A1259" i="5"/>
  <c r="B1259" i="5"/>
  <c r="C1259" i="5"/>
  <c r="D1259" i="5"/>
  <c r="E1259" i="5"/>
  <c r="F1259" i="5"/>
  <c r="G1259" i="5"/>
  <c r="H1259" i="5"/>
  <c r="I1259" i="5"/>
  <c r="J1259" i="5"/>
  <c r="L1259" i="5"/>
  <c r="M1259" i="5"/>
  <c r="O1259" i="5"/>
  <c r="P1259" i="5"/>
  <c r="Q1259" i="5"/>
  <c r="R1259" i="5"/>
  <c r="S1259" i="5"/>
  <c r="T1259" i="5"/>
  <c r="U1259" i="5"/>
  <c r="V1259" i="5"/>
  <c r="A1260" i="5"/>
  <c r="B1260" i="5"/>
  <c r="C1260" i="5"/>
  <c r="D1260" i="5"/>
  <c r="E1260" i="5"/>
  <c r="F1260" i="5"/>
  <c r="G1260" i="5"/>
  <c r="H1260" i="5"/>
  <c r="I1260" i="5"/>
  <c r="J1260" i="5"/>
  <c r="L1260" i="5"/>
  <c r="M1260" i="5"/>
  <c r="N1260" i="5"/>
  <c r="Y1260" i="5" s="1"/>
  <c r="O1260" i="5"/>
  <c r="P1260" i="5"/>
  <c r="Q1260" i="5"/>
  <c r="R1260" i="5"/>
  <c r="S1260" i="5"/>
  <c r="T1260" i="5"/>
  <c r="U1260" i="5"/>
  <c r="V1260" i="5"/>
  <c r="A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Y1261" i="5" s="1"/>
  <c r="O1261" i="5"/>
  <c r="P1261" i="5"/>
  <c r="Q1261" i="5"/>
  <c r="R1261" i="5"/>
  <c r="S1261" i="5"/>
  <c r="T1261" i="5"/>
  <c r="U1261" i="5"/>
  <c r="V1261" i="5"/>
  <c r="A1262" i="5"/>
  <c r="C1262" i="5"/>
  <c r="D1262" i="5"/>
  <c r="E1262" i="5"/>
  <c r="F1262" i="5"/>
  <c r="G1262" i="5"/>
  <c r="H1262" i="5"/>
  <c r="I1262" i="5"/>
  <c r="J1262" i="5"/>
  <c r="L1262" i="5"/>
  <c r="M1262" i="5"/>
  <c r="N1262" i="5"/>
  <c r="Y1262" i="5" s="1"/>
  <c r="O1262" i="5"/>
  <c r="P1262" i="5"/>
  <c r="Q1262" i="5"/>
  <c r="R1262" i="5"/>
  <c r="S1262" i="5"/>
  <c r="T1262" i="5"/>
  <c r="U1262" i="5"/>
  <c r="V1262" i="5"/>
  <c r="A1263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Y1263" i="5" s="1"/>
  <c r="Z1263" i="5" s="1"/>
  <c r="O1263" i="5"/>
  <c r="P1263" i="5"/>
  <c r="Q1263" i="5"/>
  <c r="R1263" i="5"/>
  <c r="S1263" i="5"/>
  <c r="T1263" i="5"/>
  <c r="U1263" i="5"/>
  <c r="V1263" i="5"/>
  <c r="A1264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Y1264" i="5" s="1"/>
  <c r="Z1264" i="5" s="1"/>
  <c r="O1264" i="5"/>
  <c r="P1264" i="5"/>
  <c r="Q1264" i="5"/>
  <c r="R1264" i="5"/>
  <c r="S1264" i="5"/>
  <c r="T1264" i="5"/>
  <c r="U1264" i="5"/>
  <c r="V1264" i="5"/>
  <c r="A1265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Y1265" i="5" s="1"/>
  <c r="Z1265" i="5" s="1"/>
  <c r="O1265" i="5"/>
  <c r="P1265" i="5"/>
  <c r="Q1265" i="5"/>
  <c r="R1265" i="5"/>
  <c r="S1265" i="5"/>
  <c r="T1265" i="5"/>
  <c r="U1265" i="5"/>
  <c r="V1265" i="5"/>
  <c r="A1266" i="5"/>
  <c r="B1266" i="5"/>
  <c r="C1266" i="5"/>
  <c r="D1266" i="5"/>
  <c r="F1266" i="5"/>
  <c r="G1266" i="5"/>
  <c r="H1266" i="5"/>
  <c r="I1266" i="5"/>
  <c r="J1266" i="5"/>
  <c r="K1266" i="5"/>
  <c r="L1266" i="5"/>
  <c r="M1266" i="5"/>
  <c r="N1266" i="5"/>
  <c r="Y1266" i="5" s="1"/>
  <c r="O1266" i="5"/>
  <c r="P1266" i="5"/>
  <c r="Q1266" i="5"/>
  <c r="R1266" i="5"/>
  <c r="S1266" i="5"/>
  <c r="T1266" i="5"/>
  <c r="U1266" i="5"/>
  <c r="V1266" i="5"/>
  <c r="A1267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Y1267" i="5" s="1"/>
  <c r="O1267" i="5"/>
  <c r="P1267" i="5"/>
  <c r="Q1267" i="5"/>
  <c r="R1267" i="5"/>
  <c r="S1267" i="5"/>
  <c r="T1267" i="5"/>
  <c r="U1267" i="5"/>
  <c r="V1267" i="5"/>
  <c r="A1268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Y1268" i="5" s="1"/>
  <c r="O1268" i="5"/>
  <c r="P1268" i="5"/>
  <c r="Q1268" i="5"/>
  <c r="R1268" i="5"/>
  <c r="S1268" i="5"/>
  <c r="T1268" i="5"/>
  <c r="U1268" i="5"/>
  <c r="V1268" i="5"/>
  <c r="A1269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Y1269" i="5" s="1"/>
  <c r="Z1269" i="5" s="1"/>
  <c r="O1269" i="5"/>
  <c r="P1269" i="5"/>
  <c r="Q1269" i="5"/>
  <c r="R1269" i="5"/>
  <c r="S1269" i="5"/>
  <c r="T1269" i="5"/>
  <c r="U1269" i="5"/>
  <c r="V1269" i="5"/>
  <c r="A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Y1270" i="5" s="1"/>
  <c r="Z1270" i="5" s="1"/>
  <c r="O1270" i="5"/>
  <c r="P1270" i="5"/>
  <c r="Q1270" i="5"/>
  <c r="R1270" i="5"/>
  <c r="S1270" i="5"/>
  <c r="T1270" i="5"/>
  <c r="U1270" i="5"/>
  <c r="V1270" i="5"/>
  <c r="A1271" i="5"/>
  <c r="C1271" i="5"/>
  <c r="D1271" i="5"/>
  <c r="E1271" i="5"/>
  <c r="F1271" i="5"/>
  <c r="G1271" i="5"/>
  <c r="H1271" i="5"/>
  <c r="I1271" i="5"/>
  <c r="J1271" i="5"/>
  <c r="L1271" i="5"/>
  <c r="M1271" i="5"/>
  <c r="O1271" i="5"/>
  <c r="P1271" i="5"/>
  <c r="Q1271" i="5"/>
  <c r="R1271" i="5"/>
  <c r="S1271" i="5"/>
  <c r="T1271" i="5"/>
  <c r="U1271" i="5"/>
  <c r="V1271" i="5"/>
  <c r="A1272" i="5"/>
  <c r="B1272" i="5"/>
  <c r="C1272" i="5"/>
  <c r="D1272" i="5"/>
  <c r="E1272" i="5"/>
  <c r="F1272" i="5"/>
  <c r="G1272" i="5"/>
  <c r="H1272" i="5"/>
  <c r="I1272" i="5"/>
  <c r="J1272" i="5"/>
  <c r="L1272" i="5"/>
  <c r="M1272" i="5"/>
  <c r="N1272" i="5"/>
  <c r="Y1272" i="5" s="1"/>
  <c r="Z1272" i="5" s="1"/>
  <c r="O1272" i="5"/>
  <c r="P1272" i="5"/>
  <c r="Q1272" i="5"/>
  <c r="R1272" i="5"/>
  <c r="S1272" i="5"/>
  <c r="T1272" i="5"/>
  <c r="U1272" i="5"/>
  <c r="V1272" i="5"/>
  <c r="A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Y1273" i="5" s="1"/>
  <c r="O1273" i="5"/>
  <c r="P1273" i="5"/>
  <c r="Q1273" i="5"/>
  <c r="R1273" i="5"/>
  <c r="S1273" i="5"/>
  <c r="T1273" i="5"/>
  <c r="U1273" i="5"/>
  <c r="V1273" i="5"/>
  <c r="A1274" i="5"/>
  <c r="C1274" i="5"/>
  <c r="D1274" i="5"/>
  <c r="E1274" i="5"/>
  <c r="F1274" i="5"/>
  <c r="G1274" i="5"/>
  <c r="H1274" i="5"/>
  <c r="I1274" i="5"/>
  <c r="J1274" i="5"/>
  <c r="L1274" i="5"/>
  <c r="M1274" i="5"/>
  <c r="N1274" i="5"/>
  <c r="Y1274" i="5" s="1"/>
  <c r="O1274" i="5"/>
  <c r="P1274" i="5"/>
  <c r="Q1274" i="5"/>
  <c r="R1274" i="5"/>
  <c r="S1274" i="5"/>
  <c r="T1274" i="5"/>
  <c r="U1274" i="5"/>
  <c r="V1274" i="5"/>
  <c r="A1275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Y1275" i="5" s="1"/>
  <c r="Z1275" i="5" s="1"/>
  <c r="O1275" i="5"/>
  <c r="P1275" i="5"/>
  <c r="Q1275" i="5"/>
  <c r="R1275" i="5"/>
  <c r="S1275" i="5"/>
  <c r="T1275" i="5"/>
  <c r="U1275" i="5"/>
  <c r="V1275" i="5"/>
  <c r="A1276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Y1276" i="5" s="1"/>
  <c r="Z1276" i="5" s="1"/>
  <c r="O1276" i="5"/>
  <c r="P1276" i="5"/>
  <c r="Q1276" i="5"/>
  <c r="R1276" i="5"/>
  <c r="S1276" i="5"/>
  <c r="T1276" i="5"/>
  <c r="U1276" i="5"/>
  <c r="V1276" i="5"/>
  <c r="A1277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Y1277" i="5" s="1"/>
  <c r="Z1277" i="5" s="1"/>
  <c r="O1277" i="5"/>
  <c r="P1277" i="5"/>
  <c r="Q1277" i="5"/>
  <c r="R1277" i="5"/>
  <c r="S1277" i="5"/>
  <c r="T1277" i="5"/>
  <c r="U1277" i="5"/>
  <c r="V1277" i="5"/>
  <c r="A1278" i="5"/>
  <c r="B1278" i="5"/>
  <c r="C1278" i="5"/>
  <c r="D1278" i="5"/>
  <c r="F1278" i="5"/>
  <c r="G1278" i="5"/>
  <c r="H1278" i="5"/>
  <c r="I1278" i="5"/>
  <c r="J1278" i="5"/>
  <c r="K1278" i="5"/>
  <c r="L1278" i="5"/>
  <c r="M1278" i="5"/>
  <c r="N1278" i="5"/>
  <c r="Y1278" i="5" s="1"/>
  <c r="O1278" i="5"/>
  <c r="P1278" i="5"/>
  <c r="Q1278" i="5"/>
  <c r="R1278" i="5"/>
  <c r="S1278" i="5"/>
  <c r="T1278" i="5"/>
  <c r="U1278" i="5"/>
  <c r="V1278" i="5"/>
  <c r="A1279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Y1279" i="5" s="1"/>
  <c r="O1279" i="5"/>
  <c r="P1279" i="5"/>
  <c r="Q1279" i="5"/>
  <c r="R1279" i="5"/>
  <c r="S1279" i="5"/>
  <c r="T1279" i="5"/>
  <c r="U1279" i="5"/>
  <c r="V1279" i="5"/>
  <c r="A1280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Y1280" i="5" s="1"/>
  <c r="O1280" i="5"/>
  <c r="P1280" i="5"/>
  <c r="Q1280" i="5"/>
  <c r="R1280" i="5"/>
  <c r="S1280" i="5"/>
  <c r="T1280" i="5"/>
  <c r="U1280" i="5"/>
  <c r="V1280" i="5"/>
  <c r="A1281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Y1281" i="5" s="1"/>
  <c r="Z1281" i="5" s="1"/>
  <c r="O1281" i="5"/>
  <c r="P1281" i="5"/>
  <c r="Q1281" i="5"/>
  <c r="R1281" i="5"/>
  <c r="S1281" i="5"/>
  <c r="T1281" i="5"/>
  <c r="U1281" i="5"/>
  <c r="V1281" i="5"/>
  <c r="A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Y1282" i="5" s="1"/>
  <c r="Z1282" i="5" s="1"/>
  <c r="O1282" i="5"/>
  <c r="P1282" i="5"/>
  <c r="Q1282" i="5"/>
  <c r="R1282" i="5"/>
  <c r="S1282" i="5"/>
  <c r="T1282" i="5"/>
  <c r="U1282" i="5"/>
  <c r="V1282" i="5"/>
  <c r="A1283" i="5"/>
  <c r="B1283" i="5"/>
  <c r="C1283" i="5"/>
  <c r="D1283" i="5"/>
  <c r="E1283" i="5"/>
  <c r="F1283" i="5"/>
  <c r="G1283" i="5"/>
  <c r="H1283" i="5"/>
  <c r="I1283" i="5"/>
  <c r="J1283" i="5"/>
  <c r="L1283" i="5"/>
  <c r="M1283" i="5"/>
  <c r="O1283" i="5"/>
  <c r="P1283" i="5"/>
  <c r="Q1283" i="5"/>
  <c r="R1283" i="5"/>
  <c r="S1283" i="5"/>
  <c r="T1283" i="5"/>
  <c r="U1283" i="5"/>
  <c r="V1283" i="5"/>
  <c r="A1284" i="5"/>
  <c r="B1284" i="5"/>
  <c r="C1284" i="5"/>
  <c r="D1284" i="5"/>
  <c r="E1284" i="5"/>
  <c r="F1284" i="5"/>
  <c r="G1284" i="5"/>
  <c r="H1284" i="5"/>
  <c r="I1284" i="5"/>
  <c r="J1284" i="5"/>
  <c r="L1284" i="5"/>
  <c r="M1284" i="5"/>
  <c r="N1284" i="5"/>
  <c r="Y1284" i="5" s="1"/>
  <c r="O1284" i="5"/>
  <c r="P1284" i="5"/>
  <c r="Q1284" i="5"/>
  <c r="R1284" i="5"/>
  <c r="S1284" i="5"/>
  <c r="T1284" i="5"/>
  <c r="U1284" i="5"/>
  <c r="V1284" i="5"/>
  <c r="A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Y1285" i="5" s="1"/>
  <c r="O1285" i="5"/>
  <c r="P1285" i="5"/>
  <c r="Q1285" i="5"/>
  <c r="R1285" i="5"/>
  <c r="S1285" i="5"/>
  <c r="T1285" i="5"/>
  <c r="U1285" i="5"/>
  <c r="V1285" i="5"/>
  <c r="A1286" i="5"/>
  <c r="B1286" i="5"/>
  <c r="C1286" i="5"/>
  <c r="D1286" i="5"/>
  <c r="E1286" i="5"/>
  <c r="F1286" i="5"/>
  <c r="G1286" i="5"/>
  <c r="H1286" i="5"/>
  <c r="I1286" i="5"/>
  <c r="J1286" i="5"/>
  <c r="L1286" i="5"/>
  <c r="M1286" i="5"/>
  <c r="N1286" i="5"/>
  <c r="Y1286" i="5" s="1"/>
  <c r="O1286" i="5"/>
  <c r="P1286" i="5"/>
  <c r="Q1286" i="5"/>
  <c r="R1286" i="5"/>
  <c r="S1286" i="5"/>
  <c r="T1286" i="5"/>
  <c r="U1286" i="5"/>
  <c r="V1286" i="5"/>
  <c r="A1287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Y1287" i="5" s="1"/>
  <c r="Z1287" i="5" s="1"/>
  <c r="O1287" i="5"/>
  <c r="P1287" i="5"/>
  <c r="Q1287" i="5"/>
  <c r="R1287" i="5"/>
  <c r="S1287" i="5"/>
  <c r="T1287" i="5"/>
  <c r="U1287" i="5"/>
  <c r="V1287" i="5"/>
  <c r="A1288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Y1288" i="5" s="1"/>
  <c r="Z1288" i="5" s="1"/>
  <c r="O1288" i="5"/>
  <c r="P1288" i="5"/>
  <c r="Q1288" i="5"/>
  <c r="R1288" i="5"/>
  <c r="S1288" i="5"/>
  <c r="T1288" i="5"/>
  <c r="U1288" i="5"/>
  <c r="V1288" i="5"/>
  <c r="A1289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Y1289" i="5" s="1"/>
  <c r="Z1289" i="5" s="1"/>
  <c r="O1289" i="5"/>
  <c r="P1289" i="5"/>
  <c r="Q1289" i="5"/>
  <c r="R1289" i="5"/>
  <c r="S1289" i="5"/>
  <c r="T1289" i="5"/>
  <c r="U1289" i="5"/>
  <c r="V1289" i="5"/>
  <c r="A1290" i="5"/>
  <c r="B1290" i="5"/>
  <c r="C1290" i="5"/>
  <c r="D1290" i="5"/>
  <c r="F1290" i="5"/>
  <c r="G1290" i="5"/>
  <c r="H1290" i="5"/>
  <c r="I1290" i="5"/>
  <c r="J1290" i="5"/>
  <c r="K1290" i="5"/>
  <c r="L1290" i="5"/>
  <c r="M1290" i="5"/>
  <c r="N1290" i="5"/>
  <c r="Y1290" i="5" s="1"/>
  <c r="O1290" i="5"/>
  <c r="P1290" i="5"/>
  <c r="Q1290" i="5"/>
  <c r="R1290" i="5"/>
  <c r="S1290" i="5"/>
  <c r="T1290" i="5"/>
  <c r="U1290" i="5"/>
  <c r="V1290" i="5"/>
  <c r="A1291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Y1291" i="5" s="1"/>
  <c r="O1291" i="5"/>
  <c r="P1291" i="5"/>
  <c r="Q1291" i="5"/>
  <c r="R1291" i="5"/>
  <c r="S1291" i="5"/>
  <c r="T1291" i="5"/>
  <c r="U1291" i="5"/>
  <c r="V1291" i="5"/>
  <c r="A1292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Y1292" i="5" s="1"/>
  <c r="O1292" i="5"/>
  <c r="P1292" i="5"/>
  <c r="Q1292" i="5"/>
  <c r="R1292" i="5"/>
  <c r="S1292" i="5"/>
  <c r="T1292" i="5"/>
  <c r="U1292" i="5"/>
  <c r="V1292" i="5"/>
  <c r="A1293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Y1293" i="5" s="1"/>
  <c r="Z1293" i="5" s="1"/>
  <c r="O1293" i="5"/>
  <c r="P1293" i="5"/>
  <c r="Q1293" i="5"/>
  <c r="R1293" i="5"/>
  <c r="S1293" i="5"/>
  <c r="T1293" i="5"/>
  <c r="U1293" i="5"/>
  <c r="V1293" i="5"/>
  <c r="A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Y1294" i="5" s="1"/>
  <c r="Z1294" i="5" s="1"/>
  <c r="O1294" i="5"/>
  <c r="P1294" i="5"/>
  <c r="Q1294" i="5"/>
  <c r="R1294" i="5"/>
  <c r="S1294" i="5"/>
  <c r="T1294" i="5"/>
  <c r="U1294" i="5"/>
  <c r="V1294" i="5"/>
  <c r="A1295" i="5"/>
  <c r="C1295" i="5"/>
  <c r="D1295" i="5"/>
  <c r="E1295" i="5"/>
  <c r="F1295" i="5"/>
  <c r="G1295" i="5"/>
  <c r="H1295" i="5"/>
  <c r="I1295" i="5"/>
  <c r="J1295" i="5"/>
  <c r="L1295" i="5"/>
  <c r="M1295" i="5"/>
  <c r="O1295" i="5"/>
  <c r="P1295" i="5"/>
  <c r="Q1295" i="5"/>
  <c r="R1295" i="5"/>
  <c r="S1295" i="5"/>
  <c r="T1295" i="5"/>
  <c r="U1295" i="5"/>
  <c r="V1295" i="5"/>
  <c r="A1296" i="5"/>
  <c r="B1296" i="5"/>
  <c r="C1296" i="5"/>
  <c r="D1296" i="5"/>
  <c r="E1296" i="5"/>
  <c r="F1296" i="5"/>
  <c r="G1296" i="5"/>
  <c r="H1296" i="5"/>
  <c r="I1296" i="5"/>
  <c r="J1296" i="5"/>
  <c r="L1296" i="5"/>
  <c r="M1296" i="5"/>
  <c r="N1296" i="5"/>
  <c r="Y1296" i="5" s="1"/>
  <c r="Z1296" i="5" s="1"/>
  <c r="O1296" i="5"/>
  <c r="P1296" i="5"/>
  <c r="Q1296" i="5"/>
  <c r="R1296" i="5"/>
  <c r="S1296" i="5"/>
  <c r="T1296" i="5"/>
  <c r="U1296" i="5"/>
  <c r="V1296" i="5"/>
  <c r="A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Y1297" i="5" s="1"/>
  <c r="O1297" i="5"/>
  <c r="P1297" i="5"/>
  <c r="Q1297" i="5"/>
  <c r="R1297" i="5"/>
  <c r="S1297" i="5"/>
  <c r="T1297" i="5"/>
  <c r="U1297" i="5"/>
  <c r="V1297" i="5"/>
  <c r="A1298" i="5"/>
  <c r="C1298" i="5"/>
  <c r="D1298" i="5"/>
  <c r="E1298" i="5"/>
  <c r="F1298" i="5"/>
  <c r="G1298" i="5"/>
  <c r="H1298" i="5"/>
  <c r="I1298" i="5"/>
  <c r="J1298" i="5"/>
  <c r="L1298" i="5"/>
  <c r="M1298" i="5"/>
  <c r="N1298" i="5"/>
  <c r="Y1298" i="5" s="1"/>
  <c r="O1298" i="5"/>
  <c r="P1298" i="5"/>
  <c r="Q1298" i="5"/>
  <c r="R1298" i="5"/>
  <c r="S1298" i="5"/>
  <c r="T1298" i="5"/>
  <c r="U1298" i="5"/>
  <c r="V1298" i="5"/>
  <c r="A1299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Y1299" i="5" s="1"/>
  <c r="Z1299" i="5" s="1"/>
  <c r="O1299" i="5"/>
  <c r="P1299" i="5"/>
  <c r="Q1299" i="5"/>
  <c r="R1299" i="5"/>
  <c r="S1299" i="5"/>
  <c r="T1299" i="5"/>
  <c r="U1299" i="5"/>
  <c r="V1299" i="5"/>
  <c r="A1300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Y1300" i="5" s="1"/>
  <c r="Z1300" i="5" s="1"/>
  <c r="O1300" i="5"/>
  <c r="P1300" i="5"/>
  <c r="Q1300" i="5"/>
  <c r="R1300" i="5"/>
  <c r="S1300" i="5"/>
  <c r="T1300" i="5"/>
  <c r="U1300" i="5"/>
  <c r="V1300" i="5"/>
  <c r="A1301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Y1301" i="5" s="1"/>
  <c r="Z1301" i="5" s="1"/>
  <c r="O1301" i="5"/>
  <c r="P1301" i="5"/>
  <c r="Q1301" i="5"/>
  <c r="R1301" i="5"/>
  <c r="S1301" i="5"/>
  <c r="T1301" i="5"/>
  <c r="U1301" i="5"/>
  <c r="V1301" i="5"/>
  <c r="A1302" i="5"/>
  <c r="B1302" i="5"/>
  <c r="C1302" i="5"/>
  <c r="D1302" i="5"/>
  <c r="F1302" i="5"/>
  <c r="G1302" i="5"/>
  <c r="H1302" i="5"/>
  <c r="I1302" i="5"/>
  <c r="J1302" i="5"/>
  <c r="K1302" i="5"/>
  <c r="L1302" i="5"/>
  <c r="M1302" i="5"/>
  <c r="N1302" i="5"/>
  <c r="Y1302" i="5" s="1"/>
  <c r="Z1302" i="5" s="1"/>
  <c r="O1302" i="5"/>
  <c r="P1302" i="5"/>
  <c r="Q1302" i="5"/>
  <c r="R1302" i="5"/>
  <c r="S1302" i="5"/>
  <c r="T1302" i="5"/>
  <c r="U1302" i="5"/>
  <c r="V1302" i="5"/>
  <c r="A1303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Y1303" i="5" s="1"/>
  <c r="O1303" i="5"/>
  <c r="P1303" i="5"/>
  <c r="Q1303" i="5"/>
  <c r="R1303" i="5"/>
  <c r="S1303" i="5"/>
  <c r="T1303" i="5"/>
  <c r="U1303" i="5"/>
  <c r="V1303" i="5"/>
  <c r="A1304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Y1304" i="5" s="1"/>
  <c r="O1304" i="5"/>
  <c r="P1304" i="5"/>
  <c r="Q1304" i="5"/>
  <c r="R1304" i="5"/>
  <c r="S1304" i="5"/>
  <c r="T1304" i="5"/>
  <c r="U1304" i="5"/>
  <c r="V1304" i="5"/>
  <c r="A1305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Y1305" i="5" s="1"/>
  <c r="Z1305" i="5" s="1"/>
  <c r="O1305" i="5"/>
  <c r="P1305" i="5"/>
  <c r="Q1305" i="5"/>
  <c r="R1305" i="5"/>
  <c r="S1305" i="5"/>
  <c r="T1305" i="5"/>
  <c r="U1305" i="5"/>
  <c r="V1305" i="5"/>
  <c r="A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Y1306" i="5" s="1"/>
  <c r="Z1306" i="5" s="1"/>
  <c r="O1306" i="5"/>
  <c r="P1306" i="5"/>
  <c r="Q1306" i="5"/>
  <c r="R1306" i="5"/>
  <c r="S1306" i="5"/>
  <c r="T1306" i="5"/>
  <c r="U1306" i="5"/>
  <c r="V1306" i="5"/>
  <c r="A1307" i="5"/>
  <c r="B1307" i="5"/>
  <c r="C1307" i="5"/>
  <c r="D1307" i="5"/>
  <c r="E1307" i="5"/>
  <c r="F1307" i="5"/>
  <c r="G1307" i="5"/>
  <c r="H1307" i="5"/>
  <c r="I1307" i="5"/>
  <c r="J1307" i="5"/>
  <c r="L1307" i="5"/>
  <c r="M1307" i="5"/>
  <c r="O1307" i="5"/>
  <c r="P1307" i="5"/>
  <c r="Q1307" i="5"/>
  <c r="R1307" i="5"/>
  <c r="S1307" i="5"/>
  <c r="T1307" i="5"/>
  <c r="U1307" i="5"/>
  <c r="V1307" i="5"/>
  <c r="A1308" i="5"/>
  <c r="B1308" i="5"/>
  <c r="C1308" i="5"/>
  <c r="D1308" i="5"/>
  <c r="E1308" i="5"/>
  <c r="F1308" i="5"/>
  <c r="G1308" i="5"/>
  <c r="H1308" i="5"/>
  <c r="I1308" i="5"/>
  <c r="J1308" i="5"/>
  <c r="L1308" i="5"/>
  <c r="M1308" i="5"/>
  <c r="N1308" i="5"/>
  <c r="Y1308" i="5" s="1"/>
  <c r="O1308" i="5"/>
  <c r="P1308" i="5"/>
  <c r="Q1308" i="5"/>
  <c r="R1308" i="5"/>
  <c r="S1308" i="5"/>
  <c r="T1308" i="5"/>
  <c r="U1308" i="5"/>
  <c r="V1308" i="5"/>
  <c r="A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Y1309" i="5" s="1"/>
  <c r="O1309" i="5"/>
  <c r="P1309" i="5"/>
  <c r="Q1309" i="5"/>
  <c r="R1309" i="5"/>
  <c r="S1309" i="5"/>
  <c r="T1309" i="5"/>
  <c r="U1309" i="5"/>
  <c r="V1309" i="5"/>
  <c r="A1310" i="5"/>
  <c r="C1310" i="5"/>
  <c r="D1310" i="5"/>
  <c r="E1310" i="5"/>
  <c r="F1310" i="5"/>
  <c r="G1310" i="5"/>
  <c r="H1310" i="5"/>
  <c r="I1310" i="5"/>
  <c r="J1310" i="5"/>
  <c r="L1310" i="5"/>
  <c r="M1310" i="5"/>
  <c r="N1310" i="5"/>
  <c r="Y1310" i="5" s="1"/>
  <c r="O1310" i="5"/>
  <c r="P1310" i="5"/>
  <c r="Q1310" i="5"/>
  <c r="R1310" i="5"/>
  <c r="S1310" i="5"/>
  <c r="T1310" i="5"/>
  <c r="U1310" i="5"/>
  <c r="V1310" i="5"/>
  <c r="A1311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Y1311" i="5" s="1"/>
  <c r="Z1311" i="5" s="1"/>
  <c r="O1311" i="5"/>
  <c r="P1311" i="5"/>
  <c r="Q1311" i="5"/>
  <c r="R1311" i="5"/>
  <c r="S1311" i="5"/>
  <c r="T1311" i="5"/>
  <c r="U1311" i="5"/>
  <c r="V1311" i="5"/>
  <c r="A1312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Y1312" i="5" s="1"/>
  <c r="Z1312" i="5" s="1"/>
  <c r="O1312" i="5"/>
  <c r="P1312" i="5"/>
  <c r="Q1312" i="5"/>
  <c r="R1312" i="5"/>
  <c r="S1312" i="5"/>
  <c r="T1312" i="5"/>
  <c r="U1312" i="5"/>
  <c r="V1312" i="5"/>
  <c r="A1313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Y1313" i="5" s="1"/>
  <c r="Z1313" i="5" s="1"/>
  <c r="O1313" i="5"/>
  <c r="P1313" i="5"/>
  <c r="Q1313" i="5"/>
  <c r="R1313" i="5"/>
  <c r="S1313" i="5"/>
  <c r="T1313" i="5"/>
  <c r="U1313" i="5"/>
  <c r="V1313" i="5"/>
  <c r="A1314" i="5"/>
  <c r="B1314" i="5"/>
  <c r="C1314" i="5"/>
  <c r="D1314" i="5"/>
  <c r="F1314" i="5"/>
  <c r="G1314" i="5"/>
  <c r="H1314" i="5"/>
  <c r="I1314" i="5"/>
  <c r="J1314" i="5"/>
  <c r="K1314" i="5"/>
  <c r="L1314" i="5"/>
  <c r="M1314" i="5"/>
  <c r="N1314" i="5"/>
  <c r="Y1314" i="5" s="1"/>
  <c r="O1314" i="5"/>
  <c r="P1314" i="5"/>
  <c r="Q1314" i="5"/>
  <c r="R1314" i="5"/>
  <c r="S1314" i="5"/>
  <c r="T1314" i="5"/>
  <c r="U1314" i="5"/>
  <c r="V1314" i="5"/>
  <c r="A1315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Y1315" i="5" s="1"/>
  <c r="O1315" i="5"/>
  <c r="P1315" i="5"/>
  <c r="Q1315" i="5"/>
  <c r="R1315" i="5"/>
  <c r="S1315" i="5"/>
  <c r="T1315" i="5"/>
  <c r="U1315" i="5"/>
  <c r="V1315" i="5"/>
  <c r="A1316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Y1316" i="5" s="1"/>
  <c r="O1316" i="5"/>
  <c r="P1316" i="5"/>
  <c r="Q1316" i="5"/>
  <c r="R1316" i="5"/>
  <c r="S1316" i="5"/>
  <c r="T1316" i="5"/>
  <c r="U1316" i="5"/>
  <c r="V1316" i="5"/>
  <c r="A1317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Y1317" i="5" s="1"/>
  <c r="Z1317" i="5" s="1"/>
  <c r="O1317" i="5"/>
  <c r="P1317" i="5"/>
  <c r="Q1317" i="5"/>
  <c r="R1317" i="5"/>
  <c r="S1317" i="5"/>
  <c r="T1317" i="5"/>
  <c r="U1317" i="5"/>
  <c r="V1317" i="5"/>
  <c r="A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Y1318" i="5" s="1"/>
  <c r="Z1318" i="5" s="1"/>
  <c r="O1318" i="5"/>
  <c r="P1318" i="5"/>
  <c r="Q1318" i="5"/>
  <c r="R1318" i="5"/>
  <c r="S1318" i="5"/>
  <c r="T1318" i="5"/>
  <c r="U1318" i="5"/>
  <c r="V1318" i="5"/>
  <c r="A1319" i="5"/>
  <c r="B1319" i="5"/>
  <c r="C1319" i="5"/>
  <c r="D1319" i="5"/>
  <c r="E1319" i="5"/>
  <c r="F1319" i="5"/>
  <c r="G1319" i="5"/>
  <c r="H1319" i="5"/>
  <c r="I1319" i="5"/>
  <c r="J1319" i="5"/>
  <c r="L1319" i="5"/>
  <c r="M1319" i="5"/>
  <c r="O1319" i="5"/>
  <c r="P1319" i="5"/>
  <c r="Q1319" i="5"/>
  <c r="R1319" i="5"/>
  <c r="S1319" i="5"/>
  <c r="T1319" i="5"/>
  <c r="U1319" i="5"/>
  <c r="V1319" i="5"/>
  <c r="A1320" i="5"/>
  <c r="B1320" i="5"/>
  <c r="C1320" i="5"/>
  <c r="D1320" i="5"/>
  <c r="E1320" i="5"/>
  <c r="F1320" i="5"/>
  <c r="G1320" i="5"/>
  <c r="H1320" i="5"/>
  <c r="I1320" i="5"/>
  <c r="J1320" i="5"/>
  <c r="L1320" i="5"/>
  <c r="M1320" i="5"/>
  <c r="N1320" i="5"/>
  <c r="Y1320" i="5" s="1"/>
  <c r="O1320" i="5"/>
  <c r="P1320" i="5"/>
  <c r="Q1320" i="5"/>
  <c r="R1320" i="5"/>
  <c r="S1320" i="5"/>
  <c r="T1320" i="5"/>
  <c r="U1320" i="5"/>
  <c r="V1320" i="5"/>
  <c r="A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Y1321" i="5" s="1"/>
  <c r="O1321" i="5"/>
  <c r="P1321" i="5"/>
  <c r="Q1321" i="5"/>
  <c r="R1321" i="5"/>
  <c r="S1321" i="5"/>
  <c r="T1321" i="5"/>
  <c r="U1321" i="5"/>
  <c r="V1321" i="5"/>
  <c r="A1322" i="5"/>
  <c r="B1322" i="5"/>
  <c r="C1322" i="5"/>
  <c r="D1322" i="5"/>
  <c r="E1322" i="5"/>
  <c r="F1322" i="5"/>
  <c r="G1322" i="5"/>
  <c r="H1322" i="5"/>
  <c r="I1322" i="5"/>
  <c r="J1322" i="5"/>
  <c r="L1322" i="5"/>
  <c r="M1322" i="5"/>
  <c r="N1322" i="5"/>
  <c r="Y1322" i="5" s="1"/>
  <c r="O1322" i="5"/>
  <c r="P1322" i="5"/>
  <c r="Q1322" i="5"/>
  <c r="R1322" i="5"/>
  <c r="S1322" i="5"/>
  <c r="T1322" i="5"/>
  <c r="U1322" i="5"/>
  <c r="V1322" i="5"/>
  <c r="A1323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Y1323" i="5" s="1"/>
  <c r="Z1323" i="5" s="1"/>
  <c r="O1323" i="5"/>
  <c r="P1323" i="5"/>
  <c r="Q1323" i="5"/>
  <c r="R1323" i="5"/>
  <c r="S1323" i="5"/>
  <c r="T1323" i="5"/>
  <c r="U1323" i="5"/>
  <c r="V1323" i="5"/>
  <c r="A1324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Y1324" i="5" s="1"/>
  <c r="Z1324" i="5" s="1"/>
  <c r="O1324" i="5"/>
  <c r="P1324" i="5"/>
  <c r="Q1324" i="5"/>
  <c r="R1324" i="5"/>
  <c r="S1324" i="5"/>
  <c r="T1324" i="5"/>
  <c r="U1324" i="5"/>
  <c r="V1324" i="5"/>
  <c r="A1325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Y1325" i="5" s="1"/>
  <c r="Z1325" i="5" s="1"/>
  <c r="O1325" i="5"/>
  <c r="P1325" i="5"/>
  <c r="Q1325" i="5"/>
  <c r="R1325" i="5"/>
  <c r="S1325" i="5"/>
  <c r="T1325" i="5"/>
  <c r="U1325" i="5"/>
  <c r="V1325" i="5"/>
  <c r="A1326" i="5"/>
  <c r="B1326" i="5"/>
  <c r="C1326" i="5"/>
  <c r="D1326" i="5"/>
  <c r="F1326" i="5"/>
  <c r="G1326" i="5"/>
  <c r="H1326" i="5"/>
  <c r="I1326" i="5"/>
  <c r="J1326" i="5"/>
  <c r="K1326" i="5"/>
  <c r="L1326" i="5"/>
  <c r="M1326" i="5"/>
  <c r="N1326" i="5"/>
  <c r="Y1326" i="5" s="1"/>
  <c r="O1326" i="5"/>
  <c r="P1326" i="5"/>
  <c r="Q1326" i="5"/>
  <c r="R1326" i="5"/>
  <c r="S1326" i="5"/>
  <c r="T1326" i="5"/>
  <c r="U1326" i="5"/>
  <c r="V1326" i="5"/>
  <c r="A1327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Y1327" i="5" s="1"/>
  <c r="O1327" i="5"/>
  <c r="P1327" i="5"/>
  <c r="Q1327" i="5"/>
  <c r="R1327" i="5"/>
  <c r="S1327" i="5"/>
  <c r="T1327" i="5"/>
  <c r="U1327" i="5"/>
  <c r="V1327" i="5"/>
  <c r="A1328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Y1328" i="5" s="1"/>
  <c r="O1328" i="5"/>
  <c r="P1328" i="5"/>
  <c r="Q1328" i="5"/>
  <c r="R1328" i="5"/>
  <c r="S1328" i="5"/>
  <c r="T1328" i="5"/>
  <c r="U1328" i="5"/>
  <c r="V1328" i="5"/>
  <c r="A1329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Y1329" i="5" s="1"/>
  <c r="Z1329" i="5" s="1"/>
  <c r="O1329" i="5"/>
  <c r="P1329" i="5"/>
  <c r="Q1329" i="5"/>
  <c r="R1329" i="5"/>
  <c r="S1329" i="5"/>
  <c r="T1329" i="5"/>
  <c r="U1329" i="5"/>
  <c r="V1329" i="5"/>
  <c r="A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Y1330" i="5" s="1"/>
  <c r="Z1330" i="5" s="1"/>
  <c r="O1330" i="5"/>
  <c r="P1330" i="5"/>
  <c r="Q1330" i="5"/>
  <c r="R1330" i="5"/>
  <c r="S1330" i="5"/>
  <c r="T1330" i="5"/>
  <c r="U1330" i="5"/>
  <c r="V1330" i="5"/>
  <c r="A1331" i="5"/>
  <c r="C1331" i="5"/>
  <c r="D1331" i="5"/>
  <c r="E1331" i="5"/>
  <c r="F1331" i="5"/>
  <c r="G1331" i="5"/>
  <c r="H1331" i="5"/>
  <c r="I1331" i="5"/>
  <c r="J1331" i="5"/>
  <c r="L1331" i="5"/>
  <c r="M1331" i="5"/>
  <c r="N1331" i="5"/>
  <c r="Y1331" i="5" s="1"/>
  <c r="Z1331" i="5" s="1"/>
  <c r="O1331" i="5"/>
  <c r="P1331" i="5"/>
  <c r="Q1331" i="5"/>
  <c r="R1331" i="5"/>
  <c r="S1331" i="5"/>
  <c r="T1331" i="5"/>
  <c r="U1331" i="5"/>
  <c r="V1331" i="5"/>
  <c r="A1332" i="5"/>
  <c r="B1332" i="5"/>
  <c r="C1332" i="5"/>
  <c r="D1332" i="5"/>
  <c r="E1332" i="5"/>
  <c r="F1332" i="5"/>
  <c r="G1332" i="5"/>
  <c r="H1332" i="5"/>
  <c r="I1332" i="5"/>
  <c r="J1332" i="5"/>
  <c r="L1332" i="5"/>
  <c r="M1332" i="5"/>
  <c r="N1332" i="5"/>
  <c r="Y1332" i="5" s="1"/>
  <c r="Z1332" i="5" s="1"/>
  <c r="O1332" i="5"/>
  <c r="P1332" i="5"/>
  <c r="Q1332" i="5"/>
  <c r="R1332" i="5"/>
  <c r="S1332" i="5"/>
  <c r="T1332" i="5"/>
  <c r="U1332" i="5"/>
  <c r="V1332" i="5"/>
  <c r="A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Y1333" i="5" s="1"/>
  <c r="O1333" i="5"/>
  <c r="P1333" i="5"/>
  <c r="Q1333" i="5"/>
  <c r="R1333" i="5"/>
  <c r="S1333" i="5"/>
  <c r="T1333" i="5"/>
  <c r="U1333" i="5"/>
  <c r="V1333" i="5"/>
  <c r="A1334" i="5"/>
  <c r="C1334" i="5"/>
  <c r="D1334" i="5"/>
  <c r="E1334" i="5"/>
  <c r="F1334" i="5"/>
  <c r="G1334" i="5"/>
  <c r="H1334" i="5"/>
  <c r="I1334" i="5"/>
  <c r="J1334" i="5"/>
  <c r="L1334" i="5"/>
  <c r="M1334" i="5"/>
  <c r="N1334" i="5"/>
  <c r="Y1334" i="5" s="1"/>
  <c r="O1334" i="5"/>
  <c r="P1334" i="5"/>
  <c r="Q1334" i="5"/>
  <c r="R1334" i="5"/>
  <c r="S1334" i="5"/>
  <c r="T1334" i="5"/>
  <c r="U1334" i="5"/>
  <c r="V1334" i="5"/>
  <c r="A1335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Y1335" i="5" s="1"/>
  <c r="Z1335" i="5" s="1"/>
  <c r="O1335" i="5"/>
  <c r="P1335" i="5"/>
  <c r="Q1335" i="5"/>
  <c r="R1335" i="5"/>
  <c r="S1335" i="5"/>
  <c r="T1335" i="5"/>
  <c r="U1335" i="5"/>
  <c r="V1335" i="5"/>
  <c r="A1336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Y1336" i="5" s="1"/>
  <c r="Z1336" i="5" s="1"/>
  <c r="O1336" i="5"/>
  <c r="P1336" i="5"/>
  <c r="Q1336" i="5"/>
  <c r="R1336" i="5"/>
  <c r="S1336" i="5"/>
  <c r="T1336" i="5"/>
  <c r="U1336" i="5"/>
  <c r="V1336" i="5"/>
  <c r="A1337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Y1337" i="5" s="1"/>
  <c r="Z1337" i="5" s="1"/>
  <c r="O1337" i="5"/>
  <c r="P1337" i="5"/>
  <c r="Q1337" i="5"/>
  <c r="R1337" i="5"/>
  <c r="S1337" i="5"/>
  <c r="T1337" i="5"/>
  <c r="U1337" i="5"/>
  <c r="V1337" i="5"/>
  <c r="A1338" i="5"/>
  <c r="B1338" i="5"/>
  <c r="C1338" i="5"/>
  <c r="D1338" i="5"/>
  <c r="F1338" i="5"/>
  <c r="G1338" i="5"/>
  <c r="H1338" i="5"/>
  <c r="I1338" i="5"/>
  <c r="J1338" i="5"/>
  <c r="K1338" i="5"/>
  <c r="L1338" i="5"/>
  <c r="M1338" i="5"/>
  <c r="N1338" i="5"/>
  <c r="Y1338" i="5" s="1"/>
  <c r="Z1338" i="5" s="1"/>
  <c r="O1338" i="5"/>
  <c r="P1338" i="5"/>
  <c r="Q1338" i="5"/>
  <c r="R1338" i="5"/>
  <c r="S1338" i="5"/>
  <c r="T1338" i="5"/>
  <c r="U1338" i="5"/>
  <c r="V1338" i="5"/>
  <c r="A1339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Y1339" i="5" s="1"/>
  <c r="O1339" i="5"/>
  <c r="P1339" i="5"/>
  <c r="Q1339" i="5"/>
  <c r="R1339" i="5"/>
  <c r="S1339" i="5"/>
  <c r="T1339" i="5"/>
  <c r="U1339" i="5"/>
  <c r="V1339" i="5"/>
  <c r="A1340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Y1340" i="5" s="1"/>
  <c r="O1340" i="5"/>
  <c r="P1340" i="5"/>
  <c r="Q1340" i="5"/>
  <c r="R1340" i="5"/>
  <c r="S1340" i="5"/>
  <c r="T1340" i="5"/>
  <c r="U1340" i="5"/>
  <c r="V1340" i="5"/>
  <c r="A1341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Y1341" i="5" s="1"/>
  <c r="Z1341" i="5" s="1"/>
  <c r="O1341" i="5"/>
  <c r="P1341" i="5"/>
  <c r="Q1341" i="5"/>
  <c r="R1341" i="5"/>
  <c r="S1341" i="5"/>
  <c r="T1341" i="5"/>
  <c r="U1341" i="5"/>
  <c r="V1341" i="5"/>
  <c r="A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Y1342" i="5" s="1"/>
  <c r="Z1342" i="5" s="1"/>
  <c r="O1342" i="5"/>
  <c r="P1342" i="5"/>
  <c r="Q1342" i="5"/>
  <c r="R1342" i="5"/>
  <c r="S1342" i="5"/>
  <c r="T1342" i="5"/>
  <c r="U1342" i="5"/>
  <c r="V1342" i="5"/>
  <c r="A1343" i="5"/>
  <c r="B1343" i="5"/>
  <c r="C1343" i="5"/>
  <c r="D1343" i="5"/>
  <c r="E1343" i="5"/>
  <c r="F1343" i="5"/>
  <c r="G1343" i="5"/>
  <c r="H1343" i="5"/>
  <c r="I1343" i="5"/>
  <c r="J1343" i="5"/>
  <c r="L1343" i="5"/>
  <c r="M1343" i="5"/>
  <c r="O1343" i="5"/>
  <c r="P1343" i="5"/>
  <c r="Q1343" i="5"/>
  <c r="R1343" i="5"/>
  <c r="S1343" i="5"/>
  <c r="T1343" i="5"/>
  <c r="U1343" i="5"/>
  <c r="V1343" i="5"/>
  <c r="A1344" i="5"/>
  <c r="B1344" i="5"/>
  <c r="C1344" i="5"/>
  <c r="D1344" i="5"/>
  <c r="E1344" i="5"/>
  <c r="F1344" i="5"/>
  <c r="G1344" i="5"/>
  <c r="H1344" i="5"/>
  <c r="I1344" i="5"/>
  <c r="J1344" i="5"/>
  <c r="L1344" i="5"/>
  <c r="M1344" i="5"/>
  <c r="N1344" i="5"/>
  <c r="Y1344" i="5" s="1"/>
  <c r="Z1344" i="5" s="1"/>
  <c r="O1344" i="5"/>
  <c r="P1344" i="5"/>
  <c r="Q1344" i="5"/>
  <c r="R1344" i="5"/>
  <c r="S1344" i="5"/>
  <c r="T1344" i="5"/>
  <c r="U1344" i="5"/>
  <c r="V1344" i="5"/>
  <c r="A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Y1345" i="5" s="1"/>
  <c r="O1345" i="5"/>
  <c r="P1345" i="5"/>
  <c r="Q1345" i="5"/>
  <c r="R1345" i="5"/>
  <c r="S1345" i="5"/>
  <c r="T1345" i="5"/>
  <c r="U1345" i="5"/>
  <c r="V1345" i="5"/>
  <c r="A1346" i="5"/>
  <c r="C1346" i="5"/>
  <c r="D1346" i="5"/>
  <c r="E1346" i="5"/>
  <c r="F1346" i="5"/>
  <c r="G1346" i="5"/>
  <c r="H1346" i="5"/>
  <c r="I1346" i="5"/>
  <c r="J1346" i="5"/>
  <c r="L1346" i="5"/>
  <c r="M1346" i="5"/>
  <c r="N1346" i="5"/>
  <c r="Y1346" i="5" s="1"/>
  <c r="O1346" i="5"/>
  <c r="P1346" i="5"/>
  <c r="Q1346" i="5"/>
  <c r="R1346" i="5"/>
  <c r="S1346" i="5"/>
  <c r="T1346" i="5"/>
  <c r="U1346" i="5"/>
  <c r="V1346" i="5"/>
  <c r="A1347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Y1347" i="5" s="1"/>
  <c r="Z1347" i="5" s="1"/>
  <c r="O1347" i="5"/>
  <c r="P1347" i="5"/>
  <c r="Q1347" i="5"/>
  <c r="R1347" i="5"/>
  <c r="S1347" i="5"/>
  <c r="T1347" i="5"/>
  <c r="U1347" i="5"/>
  <c r="V1347" i="5"/>
  <c r="A1348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Y1348" i="5" s="1"/>
  <c r="Z1348" i="5" s="1"/>
  <c r="O1348" i="5"/>
  <c r="P1348" i="5"/>
  <c r="Q1348" i="5"/>
  <c r="R1348" i="5"/>
  <c r="S1348" i="5"/>
  <c r="T1348" i="5"/>
  <c r="U1348" i="5"/>
  <c r="V1348" i="5"/>
  <c r="A1349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Y1349" i="5" s="1"/>
  <c r="Z1349" i="5" s="1"/>
  <c r="O1349" i="5"/>
  <c r="P1349" i="5"/>
  <c r="Q1349" i="5"/>
  <c r="R1349" i="5"/>
  <c r="S1349" i="5"/>
  <c r="T1349" i="5"/>
  <c r="U1349" i="5"/>
  <c r="V1349" i="5"/>
  <c r="A1350" i="5"/>
  <c r="B1350" i="5"/>
  <c r="C1350" i="5"/>
  <c r="D1350" i="5"/>
  <c r="F1350" i="5"/>
  <c r="G1350" i="5"/>
  <c r="H1350" i="5"/>
  <c r="I1350" i="5"/>
  <c r="J1350" i="5"/>
  <c r="K1350" i="5"/>
  <c r="L1350" i="5"/>
  <c r="M1350" i="5"/>
  <c r="N1350" i="5"/>
  <c r="Y1350" i="5" s="1"/>
  <c r="Z1350" i="5" s="1"/>
  <c r="O1350" i="5"/>
  <c r="P1350" i="5"/>
  <c r="Q1350" i="5"/>
  <c r="R1350" i="5"/>
  <c r="S1350" i="5"/>
  <c r="T1350" i="5"/>
  <c r="U1350" i="5"/>
  <c r="V1350" i="5"/>
  <c r="A1351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Y1351" i="5" s="1"/>
  <c r="O1351" i="5"/>
  <c r="P1351" i="5"/>
  <c r="Q1351" i="5"/>
  <c r="R1351" i="5"/>
  <c r="S1351" i="5"/>
  <c r="T1351" i="5"/>
  <c r="U1351" i="5"/>
  <c r="V1351" i="5"/>
  <c r="A1352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Y1352" i="5" s="1"/>
  <c r="O1352" i="5"/>
  <c r="P1352" i="5"/>
  <c r="Q1352" i="5"/>
  <c r="R1352" i="5"/>
  <c r="S1352" i="5"/>
  <c r="T1352" i="5"/>
  <c r="U1352" i="5"/>
  <c r="V1352" i="5"/>
  <c r="A1353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Y1353" i="5" s="1"/>
  <c r="Z1353" i="5" s="1"/>
  <c r="O1353" i="5"/>
  <c r="P1353" i="5"/>
  <c r="Q1353" i="5"/>
  <c r="R1353" i="5"/>
  <c r="S1353" i="5"/>
  <c r="T1353" i="5"/>
  <c r="U1353" i="5"/>
  <c r="V1353" i="5"/>
  <c r="A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Y1354" i="5" s="1"/>
  <c r="Z1354" i="5" s="1"/>
  <c r="O1354" i="5"/>
  <c r="P1354" i="5"/>
  <c r="Q1354" i="5"/>
  <c r="R1354" i="5"/>
  <c r="S1354" i="5"/>
  <c r="T1354" i="5"/>
  <c r="U1354" i="5"/>
  <c r="V1354" i="5"/>
  <c r="A1355" i="5"/>
  <c r="C1355" i="5"/>
  <c r="D1355" i="5"/>
  <c r="E1355" i="5"/>
  <c r="F1355" i="5"/>
  <c r="G1355" i="5"/>
  <c r="H1355" i="5"/>
  <c r="I1355" i="5"/>
  <c r="J1355" i="5"/>
  <c r="L1355" i="5"/>
  <c r="M1355" i="5"/>
  <c r="O1355" i="5"/>
  <c r="P1355" i="5"/>
  <c r="Q1355" i="5"/>
  <c r="R1355" i="5"/>
  <c r="S1355" i="5"/>
  <c r="T1355" i="5"/>
  <c r="U1355" i="5"/>
  <c r="V1355" i="5"/>
  <c r="A1356" i="5"/>
  <c r="B1356" i="5"/>
  <c r="C1356" i="5"/>
  <c r="D1356" i="5"/>
  <c r="E1356" i="5"/>
  <c r="F1356" i="5"/>
  <c r="G1356" i="5"/>
  <c r="H1356" i="5"/>
  <c r="I1356" i="5"/>
  <c r="J1356" i="5"/>
  <c r="L1356" i="5"/>
  <c r="M1356" i="5"/>
  <c r="N1356" i="5"/>
  <c r="Y1356" i="5" s="1"/>
  <c r="Z1356" i="5" s="1"/>
  <c r="O1356" i="5"/>
  <c r="P1356" i="5"/>
  <c r="Q1356" i="5"/>
  <c r="R1356" i="5"/>
  <c r="S1356" i="5"/>
  <c r="T1356" i="5"/>
  <c r="U1356" i="5"/>
  <c r="V1356" i="5"/>
  <c r="A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Y1357" i="5" s="1"/>
  <c r="O1357" i="5"/>
  <c r="P1357" i="5"/>
  <c r="Q1357" i="5"/>
  <c r="R1357" i="5"/>
  <c r="S1357" i="5"/>
  <c r="T1357" i="5"/>
  <c r="U1357" i="5"/>
  <c r="V1357" i="5"/>
  <c r="A1358" i="5"/>
  <c r="B1358" i="5"/>
  <c r="C1358" i="5"/>
  <c r="D1358" i="5"/>
  <c r="E1358" i="5"/>
  <c r="F1358" i="5"/>
  <c r="G1358" i="5"/>
  <c r="H1358" i="5"/>
  <c r="I1358" i="5"/>
  <c r="J1358" i="5"/>
  <c r="L1358" i="5"/>
  <c r="M1358" i="5"/>
  <c r="N1358" i="5"/>
  <c r="Y1358" i="5" s="1"/>
  <c r="O1358" i="5"/>
  <c r="P1358" i="5"/>
  <c r="Q1358" i="5"/>
  <c r="R1358" i="5"/>
  <c r="S1358" i="5"/>
  <c r="T1358" i="5"/>
  <c r="U1358" i="5"/>
  <c r="V1358" i="5"/>
  <c r="A1359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Y1359" i="5" s="1"/>
  <c r="Z1359" i="5" s="1"/>
  <c r="O1359" i="5"/>
  <c r="P1359" i="5"/>
  <c r="Q1359" i="5"/>
  <c r="R1359" i="5"/>
  <c r="S1359" i="5"/>
  <c r="T1359" i="5"/>
  <c r="U1359" i="5"/>
  <c r="V1359" i="5"/>
  <c r="A1360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Y1360" i="5" s="1"/>
  <c r="Z1360" i="5" s="1"/>
  <c r="O1360" i="5"/>
  <c r="P1360" i="5"/>
  <c r="Q1360" i="5"/>
  <c r="R1360" i="5"/>
  <c r="S1360" i="5"/>
  <c r="T1360" i="5"/>
  <c r="U1360" i="5"/>
  <c r="V1360" i="5"/>
  <c r="A1361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Y1361" i="5" s="1"/>
  <c r="Z1361" i="5" s="1"/>
  <c r="O1361" i="5"/>
  <c r="P1361" i="5"/>
  <c r="Q1361" i="5"/>
  <c r="R1361" i="5"/>
  <c r="S1361" i="5"/>
  <c r="T1361" i="5"/>
  <c r="U1361" i="5"/>
  <c r="V1361" i="5"/>
  <c r="A1362" i="5"/>
  <c r="B1362" i="5"/>
  <c r="C1362" i="5"/>
  <c r="D1362" i="5"/>
  <c r="F1362" i="5"/>
  <c r="G1362" i="5"/>
  <c r="H1362" i="5"/>
  <c r="I1362" i="5"/>
  <c r="J1362" i="5"/>
  <c r="K1362" i="5"/>
  <c r="L1362" i="5"/>
  <c r="M1362" i="5"/>
  <c r="N1362" i="5"/>
  <c r="Y1362" i="5" s="1"/>
  <c r="Z1362" i="5" s="1"/>
  <c r="O1362" i="5"/>
  <c r="P1362" i="5"/>
  <c r="Q1362" i="5"/>
  <c r="R1362" i="5"/>
  <c r="S1362" i="5"/>
  <c r="T1362" i="5"/>
  <c r="U1362" i="5"/>
  <c r="V1362" i="5"/>
  <c r="A1363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Y1363" i="5" s="1"/>
  <c r="O1363" i="5"/>
  <c r="P1363" i="5"/>
  <c r="Q1363" i="5"/>
  <c r="R1363" i="5"/>
  <c r="S1363" i="5"/>
  <c r="T1363" i="5"/>
  <c r="U1363" i="5"/>
  <c r="V1363" i="5"/>
  <c r="A1364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Y1364" i="5" s="1"/>
  <c r="O1364" i="5"/>
  <c r="P1364" i="5"/>
  <c r="Q1364" i="5"/>
  <c r="R1364" i="5"/>
  <c r="S1364" i="5"/>
  <c r="T1364" i="5"/>
  <c r="U1364" i="5"/>
  <c r="V1364" i="5"/>
  <c r="A1365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Y1365" i="5" s="1"/>
  <c r="Z1365" i="5" s="1"/>
  <c r="O1365" i="5"/>
  <c r="P1365" i="5"/>
  <c r="Q1365" i="5"/>
  <c r="R1365" i="5"/>
  <c r="S1365" i="5"/>
  <c r="T1365" i="5"/>
  <c r="U1365" i="5"/>
  <c r="V1365" i="5"/>
  <c r="A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Y1366" i="5" s="1"/>
  <c r="Z1366" i="5" s="1"/>
  <c r="O1366" i="5"/>
  <c r="P1366" i="5"/>
  <c r="Q1366" i="5"/>
  <c r="R1366" i="5"/>
  <c r="S1366" i="5"/>
  <c r="T1366" i="5"/>
  <c r="U1366" i="5"/>
  <c r="V1366" i="5"/>
  <c r="A1367" i="5"/>
  <c r="C1367" i="5"/>
  <c r="D1367" i="5"/>
  <c r="E1367" i="5"/>
  <c r="F1367" i="5"/>
  <c r="G1367" i="5"/>
  <c r="H1367" i="5"/>
  <c r="I1367" i="5"/>
  <c r="J1367" i="5"/>
  <c r="L1367" i="5"/>
  <c r="M1367" i="5"/>
  <c r="O1367" i="5"/>
  <c r="P1367" i="5"/>
  <c r="Q1367" i="5"/>
  <c r="R1367" i="5"/>
  <c r="S1367" i="5"/>
  <c r="T1367" i="5"/>
  <c r="U1367" i="5"/>
  <c r="V1367" i="5"/>
  <c r="A1368" i="5"/>
  <c r="B1368" i="5"/>
  <c r="C1368" i="5"/>
  <c r="D1368" i="5"/>
  <c r="E1368" i="5"/>
  <c r="F1368" i="5"/>
  <c r="G1368" i="5"/>
  <c r="H1368" i="5"/>
  <c r="I1368" i="5"/>
  <c r="J1368" i="5"/>
  <c r="L1368" i="5"/>
  <c r="M1368" i="5"/>
  <c r="N1368" i="5"/>
  <c r="Y1368" i="5" s="1"/>
  <c r="Z1368" i="5" s="1"/>
  <c r="O1368" i="5"/>
  <c r="P1368" i="5"/>
  <c r="Q1368" i="5"/>
  <c r="R1368" i="5"/>
  <c r="S1368" i="5"/>
  <c r="T1368" i="5"/>
  <c r="U1368" i="5"/>
  <c r="V1368" i="5"/>
  <c r="A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Y1369" i="5" s="1"/>
  <c r="O1369" i="5"/>
  <c r="P1369" i="5"/>
  <c r="Q1369" i="5"/>
  <c r="R1369" i="5"/>
  <c r="S1369" i="5"/>
  <c r="T1369" i="5"/>
  <c r="U1369" i="5"/>
  <c r="V1369" i="5"/>
  <c r="A1370" i="5"/>
  <c r="C1370" i="5"/>
  <c r="D1370" i="5"/>
  <c r="E1370" i="5"/>
  <c r="F1370" i="5"/>
  <c r="G1370" i="5"/>
  <c r="H1370" i="5"/>
  <c r="I1370" i="5"/>
  <c r="J1370" i="5"/>
  <c r="L1370" i="5"/>
  <c r="M1370" i="5"/>
  <c r="N1370" i="5"/>
  <c r="Y1370" i="5" s="1"/>
  <c r="O1370" i="5"/>
  <c r="P1370" i="5"/>
  <c r="Q1370" i="5"/>
  <c r="R1370" i="5"/>
  <c r="S1370" i="5"/>
  <c r="T1370" i="5"/>
  <c r="U1370" i="5"/>
  <c r="V1370" i="5"/>
  <c r="A1371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Y1371" i="5" s="1"/>
  <c r="Z1371" i="5" s="1"/>
  <c r="O1371" i="5"/>
  <c r="P1371" i="5"/>
  <c r="Q1371" i="5"/>
  <c r="R1371" i="5"/>
  <c r="S1371" i="5"/>
  <c r="T1371" i="5"/>
  <c r="U1371" i="5"/>
  <c r="V1371" i="5"/>
  <c r="A1372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Y1372" i="5" s="1"/>
  <c r="Z1372" i="5" s="1"/>
  <c r="O1372" i="5"/>
  <c r="P1372" i="5"/>
  <c r="Q1372" i="5"/>
  <c r="R1372" i="5"/>
  <c r="S1372" i="5"/>
  <c r="T1372" i="5"/>
  <c r="U1372" i="5"/>
  <c r="V1372" i="5"/>
  <c r="A1373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Y1373" i="5" s="1"/>
  <c r="Z1373" i="5" s="1"/>
  <c r="O1373" i="5"/>
  <c r="P1373" i="5"/>
  <c r="Q1373" i="5"/>
  <c r="R1373" i="5"/>
  <c r="S1373" i="5"/>
  <c r="T1373" i="5"/>
  <c r="U1373" i="5"/>
  <c r="V1373" i="5"/>
  <c r="A1374" i="5"/>
  <c r="B1374" i="5"/>
  <c r="C1374" i="5"/>
  <c r="D1374" i="5"/>
  <c r="F1374" i="5"/>
  <c r="G1374" i="5"/>
  <c r="H1374" i="5"/>
  <c r="I1374" i="5"/>
  <c r="J1374" i="5"/>
  <c r="K1374" i="5"/>
  <c r="L1374" i="5"/>
  <c r="M1374" i="5"/>
  <c r="N1374" i="5"/>
  <c r="Y1374" i="5" s="1"/>
  <c r="Z1374" i="5" s="1"/>
  <c r="O1374" i="5"/>
  <c r="P1374" i="5"/>
  <c r="Q1374" i="5"/>
  <c r="R1374" i="5"/>
  <c r="S1374" i="5"/>
  <c r="T1374" i="5"/>
  <c r="U1374" i="5"/>
  <c r="V1374" i="5"/>
  <c r="A1375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Y1375" i="5" s="1"/>
  <c r="O1375" i="5"/>
  <c r="P1375" i="5"/>
  <c r="Q1375" i="5"/>
  <c r="R1375" i="5"/>
  <c r="S1375" i="5"/>
  <c r="T1375" i="5"/>
  <c r="U1375" i="5"/>
  <c r="V1375" i="5"/>
  <c r="A1376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Y1376" i="5" s="1"/>
  <c r="O1376" i="5"/>
  <c r="P1376" i="5"/>
  <c r="Q1376" i="5"/>
  <c r="R1376" i="5"/>
  <c r="S1376" i="5"/>
  <c r="T1376" i="5"/>
  <c r="U1376" i="5"/>
  <c r="V1376" i="5"/>
  <c r="A1377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Y1377" i="5" s="1"/>
  <c r="Z1377" i="5" s="1"/>
  <c r="O1377" i="5"/>
  <c r="P1377" i="5"/>
  <c r="Q1377" i="5"/>
  <c r="R1377" i="5"/>
  <c r="S1377" i="5"/>
  <c r="T1377" i="5"/>
  <c r="U1377" i="5"/>
  <c r="V1377" i="5"/>
  <c r="A1378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Y1378" i="5" s="1"/>
  <c r="Z1378" i="5" s="1"/>
  <c r="O1378" i="5"/>
  <c r="P1378" i="5"/>
  <c r="Q1378" i="5"/>
  <c r="R1378" i="5"/>
  <c r="S1378" i="5"/>
  <c r="T1378" i="5"/>
  <c r="U1378" i="5"/>
  <c r="V1378" i="5"/>
  <c r="A1379" i="5"/>
  <c r="C1379" i="5"/>
  <c r="D1379" i="5"/>
  <c r="E1379" i="5"/>
  <c r="F1379" i="5"/>
  <c r="G1379" i="5"/>
  <c r="H1379" i="5"/>
  <c r="I1379" i="5"/>
  <c r="J1379" i="5"/>
  <c r="L1379" i="5"/>
  <c r="M1379" i="5"/>
  <c r="O1379" i="5"/>
  <c r="P1379" i="5"/>
  <c r="Q1379" i="5"/>
  <c r="R1379" i="5"/>
  <c r="S1379" i="5"/>
  <c r="T1379" i="5"/>
  <c r="U1379" i="5"/>
  <c r="V1379" i="5"/>
  <c r="A1380" i="5"/>
  <c r="B1380" i="5"/>
  <c r="C1380" i="5"/>
  <c r="D1380" i="5"/>
  <c r="E1380" i="5"/>
  <c r="F1380" i="5"/>
  <c r="G1380" i="5"/>
  <c r="H1380" i="5"/>
  <c r="I1380" i="5"/>
  <c r="J1380" i="5"/>
  <c r="L1380" i="5"/>
  <c r="M1380" i="5"/>
  <c r="N1380" i="5"/>
  <c r="Y1380" i="5" s="1"/>
  <c r="O1380" i="5"/>
  <c r="P1380" i="5"/>
  <c r="Q1380" i="5"/>
  <c r="R1380" i="5"/>
  <c r="S1380" i="5"/>
  <c r="T1380" i="5"/>
  <c r="U1380" i="5"/>
  <c r="V1380" i="5"/>
  <c r="A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Y1381" i="5" s="1"/>
  <c r="O1381" i="5"/>
  <c r="P1381" i="5"/>
  <c r="Q1381" i="5"/>
  <c r="R1381" i="5"/>
  <c r="S1381" i="5"/>
  <c r="T1381" i="5"/>
  <c r="U1381" i="5"/>
  <c r="V1381" i="5"/>
  <c r="A1382" i="5"/>
  <c r="C1382" i="5"/>
  <c r="D1382" i="5"/>
  <c r="E1382" i="5"/>
  <c r="F1382" i="5"/>
  <c r="G1382" i="5"/>
  <c r="H1382" i="5"/>
  <c r="I1382" i="5"/>
  <c r="J1382" i="5"/>
  <c r="L1382" i="5"/>
  <c r="M1382" i="5"/>
  <c r="N1382" i="5"/>
  <c r="Y1382" i="5" s="1"/>
  <c r="O1382" i="5"/>
  <c r="P1382" i="5"/>
  <c r="Q1382" i="5"/>
  <c r="R1382" i="5"/>
  <c r="S1382" i="5"/>
  <c r="T1382" i="5"/>
  <c r="U1382" i="5"/>
  <c r="V1382" i="5"/>
  <c r="A1383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Y1383" i="5" s="1"/>
  <c r="Z1383" i="5" s="1"/>
  <c r="O1383" i="5"/>
  <c r="P1383" i="5"/>
  <c r="Q1383" i="5"/>
  <c r="R1383" i="5"/>
  <c r="S1383" i="5"/>
  <c r="T1383" i="5"/>
  <c r="U1383" i="5"/>
  <c r="V1383" i="5"/>
  <c r="A1384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Y1384" i="5" s="1"/>
  <c r="Z1384" i="5" s="1"/>
  <c r="O1384" i="5"/>
  <c r="P1384" i="5"/>
  <c r="Q1384" i="5"/>
  <c r="R1384" i="5"/>
  <c r="S1384" i="5"/>
  <c r="T1384" i="5"/>
  <c r="U1384" i="5"/>
  <c r="V1384" i="5"/>
  <c r="A1385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Y1385" i="5" s="1"/>
  <c r="Z1385" i="5" s="1"/>
  <c r="O1385" i="5"/>
  <c r="P1385" i="5"/>
  <c r="Q1385" i="5"/>
  <c r="R1385" i="5"/>
  <c r="S1385" i="5"/>
  <c r="T1385" i="5"/>
  <c r="U1385" i="5"/>
  <c r="V1385" i="5"/>
  <c r="A1386" i="5"/>
  <c r="B1386" i="5"/>
  <c r="C1386" i="5"/>
  <c r="D1386" i="5"/>
  <c r="F1386" i="5"/>
  <c r="G1386" i="5"/>
  <c r="H1386" i="5"/>
  <c r="I1386" i="5"/>
  <c r="J1386" i="5"/>
  <c r="K1386" i="5"/>
  <c r="L1386" i="5"/>
  <c r="M1386" i="5"/>
  <c r="N1386" i="5"/>
  <c r="Y1386" i="5" s="1"/>
  <c r="Z1386" i="5" s="1"/>
  <c r="O1386" i="5"/>
  <c r="P1386" i="5"/>
  <c r="Q1386" i="5"/>
  <c r="R1386" i="5"/>
  <c r="S1386" i="5"/>
  <c r="T1386" i="5"/>
  <c r="U1386" i="5"/>
  <c r="V1386" i="5"/>
  <c r="A1387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Y1387" i="5" s="1"/>
  <c r="O1387" i="5"/>
  <c r="P1387" i="5"/>
  <c r="Q1387" i="5"/>
  <c r="R1387" i="5"/>
  <c r="S1387" i="5"/>
  <c r="T1387" i="5"/>
  <c r="U1387" i="5"/>
  <c r="V1387" i="5"/>
  <c r="A1388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Y1388" i="5" s="1"/>
  <c r="O1388" i="5"/>
  <c r="P1388" i="5"/>
  <c r="Q1388" i="5"/>
  <c r="R1388" i="5"/>
  <c r="S1388" i="5"/>
  <c r="T1388" i="5"/>
  <c r="U1388" i="5"/>
  <c r="V1388" i="5"/>
  <c r="A1389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Y1389" i="5" s="1"/>
  <c r="Z1389" i="5" s="1"/>
  <c r="O1389" i="5"/>
  <c r="P1389" i="5"/>
  <c r="Q1389" i="5"/>
  <c r="R1389" i="5"/>
  <c r="S1389" i="5"/>
  <c r="T1389" i="5"/>
  <c r="U1389" i="5"/>
  <c r="V1389" i="5"/>
  <c r="A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Y1390" i="5" s="1"/>
  <c r="Z1390" i="5" s="1"/>
  <c r="O1390" i="5"/>
  <c r="P1390" i="5"/>
  <c r="Q1390" i="5"/>
  <c r="R1390" i="5"/>
  <c r="S1390" i="5"/>
  <c r="T1390" i="5"/>
  <c r="U1390" i="5"/>
  <c r="V1390" i="5"/>
  <c r="A1391" i="5"/>
  <c r="B1391" i="5"/>
  <c r="C1391" i="5"/>
  <c r="D1391" i="5"/>
  <c r="E1391" i="5"/>
  <c r="F1391" i="5"/>
  <c r="G1391" i="5"/>
  <c r="H1391" i="5"/>
  <c r="I1391" i="5"/>
  <c r="J1391" i="5"/>
  <c r="L1391" i="5"/>
  <c r="M1391" i="5"/>
  <c r="N1391" i="5"/>
  <c r="Y1391" i="5" s="1"/>
  <c r="Z1391" i="5" s="1"/>
  <c r="O1391" i="5"/>
  <c r="P1391" i="5"/>
  <c r="Q1391" i="5"/>
  <c r="R1391" i="5"/>
  <c r="S1391" i="5"/>
  <c r="T1391" i="5"/>
  <c r="U1391" i="5"/>
  <c r="V1391" i="5"/>
  <c r="A1392" i="5"/>
  <c r="B1392" i="5"/>
  <c r="C1392" i="5"/>
  <c r="D1392" i="5"/>
  <c r="E1392" i="5"/>
  <c r="F1392" i="5"/>
  <c r="G1392" i="5"/>
  <c r="H1392" i="5"/>
  <c r="I1392" i="5"/>
  <c r="J1392" i="5"/>
  <c r="L1392" i="5"/>
  <c r="M1392" i="5"/>
  <c r="N1392" i="5"/>
  <c r="Y1392" i="5" s="1"/>
  <c r="O1392" i="5"/>
  <c r="P1392" i="5"/>
  <c r="Q1392" i="5"/>
  <c r="R1392" i="5"/>
  <c r="S1392" i="5"/>
  <c r="T1392" i="5"/>
  <c r="U1392" i="5"/>
  <c r="V1392" i="5"/>
  <c r="A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Y1393" i="5" s="1"/>
  <c r="O1393" i="5"/>
  <c r="P1393" i="5"/>
  <c r="Q1393" i="5"/>
  <c r="R1393" i="5"/>
  <c r="S1393" i="5"/>
  <c r="T1393" i="5"/>
  <c r="U1393" i="5"/>
  <c r="V1393" i="5"/>
  <c r="A1394" i="5"/>
  <c r="B1394" i="5"/>
  <c r="C1394" i="5"/>
  <c r="D1394" i="5"/>
  <c r="E1394" i="5"/>
  <c r="F1394" i="5"/>
  <c r="G1394" i="5"/>
  <c r="H1394" i="5"/>
  <c r="I1394" i="5"/>
  <c r="J1394" i="5"/>
  <c r="L1394" i="5"/>
  <c r="M1394" i="5"/>
  <c r="N1394" i="5"/>
  <c r="Y1394" i="5" s="1"/>
  <c r="O1394" i="5"/>
  <c r="P1394" i="5"/>
  <c r="Q1394" i="5"/>
  <c r="R1394" i="5"/>
  <c r="S1394" i="5"/>
  <c r="T1394" i="5"/>
  <c r="U1394" i="5"/>
  <c r="V1394" i="5"/>
  <c r="A1395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Y1395" i="5" s="1"/>
  <c r="Z1395" i="5" s="1"/>
  <c r="O1395" i="5"/>
  <c r="P1395" i="5"/>
  <c r="Q1395" i="5"/>
  <c r="R1395" i="5"/>
  <c r="S1395" i="5"/>
  <c r="T1395" i="5"/>
  <c r="U1395" i="5"/>
  <c r="V1395" i="5"/>
  <c r="A1396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Y1396" i="5" s="1"/>
  <c r="Z1396" i="5" s="1"/>
  <c r="O1396" i="5"/>
  <c r="P1396" i="5"/>
  <c r="Q1396" i="5"/>
  <c r="R1396" i="5"/>
  <c r="S1396" i="5"/>
  <c r="T1396" i="5"/>
  <c r="U1396" i="5"/>
  <c r="V1396" i="5"/>
  <c r="A1397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Y1397" i="5" s="1"/>
  <c r="Z1397" i="5" s="1"/>
  <c r="O1397" i="5"/>
  <c r="P1397" i="5"/>
  <c r="Q1397" i="5"/>
  <c r="R1397" i="5"/>
  <c r="S1397" i="5"/>
  <c r="T1397" i="5"/>
  <c r="U1397" i="5"/>
  <c r="V1397" i="5"/>
  <c r="A1398" i="5"/>
  <c r="B1398" i="5"/>
  <c r="C1398" i="5"/>
  <c r="D1398" i="5"/>
  <c r="F1398" i="5"/>
  <c r="G1398" i="5"/>
  <c r="H1398" i="5"/>
  <c r="I1398" i="5"/>
  <c r="J1398" i="5"/>
  <c r="K1398" i="5"/>
  <c r="L1398" i="5"/>
  <c r="M1398" i="5"/>
  <c r="N1398" i="5"/>
  <c r="Y1398" i="5" s="1"/>
  <c r="O1398" i="5"/>
  <c r="P1398" i="5"/>
  <c r="Q1398" i="5"/>
  <c r="R1398" i="5"/>
  <c r="S1398" i="5"/>
  <c r="T1398" i="5"/>
  <c r="U1398" i="5"/>
  <c r="V1398" i="5"/>
  <c r="A1399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Y1399" i="5" s="1"/>
  <c r="O1399" i="5"/>
  <c r="P1399" i="5"/>
  <c r="Q1399" i="5"/>
  <c r="R1399" i="5"/>
  <c r="S1399" i="5"/>
  <c r="T1399" i="5"/>
  <c r="U1399" i="5"/>
  <c r="V1399" i="5"/>
  <c r="A1400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Y1400" i="5" s="1"/>
  <c r="O1400" i="5"/>
  <c r="P1400" i="5"/>
  <c r="Q1400" i="5"/>
  <c r="R1400" i="5"/>
  <c r="S1400" i="5"/>
  <c r="T1400" i="5"/>
  <c r="U1400" i="5"/>
  <c r="V1400" i="5"/>
  <c r="A1401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Y1401" i="5" s="1"/>
  <c r="Z1401" i="5" s="1"/>
  <c r="O1401" i="5"/>
  <c r="P1401" i="5"/>
  <c r="Q1401" i="5"/>
  <c r="R1401" i="5"/>
  <c r="S1401" i="5"/>
  <c r="T1401" i="5"/>
  <c r="U1401" i="5"/>
  <c r="V1401" i="5"/>
  <c r="A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Y1402" i="5" s="1"/>
  <c r="Z1402" i="5" s="1"/>
  <c r="O1402" i="5"/>
  <c r="P1402" i="5"/>
  <c r="Q1402" i="5"/>
  <c r="R1402" i="5"/>
  <c r="S1402" i="5"/>
  <c r="T1402" i="5"/>
  <c r="U1402" i="5"/>
  <c r="V1402" i="5"/>
  <c r="A1403" i="5"/>
  <c r="C1403" i="5"/>
  <c r="D1403" i="5"/>
  <c r="E1403" i="5"/>
  <c r="F1403" i="5"/>
  <c r="G1403" i="5"/>
  <c r="H1403" i="5"/>
  <c r="I1403" i="5"/>
  <c r="J1403" i="5"/>
  <c r="L1403" i="5"/>
  <c r="M1403" i="5"/>
  <c r="O1403" i="5"/>
  <c r="P1403" i="5"/>
  <c r="Q1403" i="5"/>
  <c r="R1403" i="5"/>
  <c r="S1403" i="5"/>
  <c r="T1403" i="5"/>
  <c r="U1403" i="5"/>
  <c r="V1403" i="5"/>
  <c r="A1404" i="5"/>
  <c r="B1404" i="5"/>
  <c r="C1404" i="5"/>
  <c r="D1404" i="5"/>
  <c r="E1404" i="5"/>
  <c r="F1404" i="5"/>
  <c r="G1404" i="5"/>
  <c r="H1404" i="5"/>
  <c r="I1404" i="5"/>
  <c r="J1404" i="5"/>
  <c r="L1404" i="5"/>
  <c r="M1404" i="5"/>
  <c r="N1404" i="5"/>
  <c r="Y1404" i="5" s="1"/>
  <c r="O1404" i="5"/>
  <c r="P1404" i="5"/>
  <c r="Q1404" i="5"/>
  <c r="R1404" i="5"/>
  <c r="S1404" i="5"/>
  <c r="T1404" i="5"/>
  <c r="U1404" i="5"/>
  <c r="V1404" i="5"/>
  <c r="A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Y1405" i="5" s="1"/>
  <c r="O1405" i="5"/>
  <c r="P1405" i="5"/>
  <c r="Q1405" i="5"/>
  <c r="R1405" i="5"/>
  <c r="S1405" i="5"/>
  <c r="T1405" i="5"/>
  <c r="U1405" i="5"/>
  <c r="V1405" i="5"/>
  <c r="A1406" i="5"/>
  <c r="C1406" i="5"/>
  <c r="D1406" i="5"/>
  <c r="E1406" i="5"/>
  <c r="F1406" i="5"/>
  <c r="G1406" i="5"/>
  <c r="H1406" i="5"/>
  <c r="I1406" i="5"/>
  <c r="J1406" i="5"/>
  <c r="L1406" i="5"/>
  <c r="M1406" i="5"/>
  <c r="N1406" i="5"/>
  <c r="Y1406" i="5" s="1"/>
  <c r="O1406" i="5"/>
  <c r="P1406" i="5"/>
  <c r="Q1406" i="5"/>
  <c r="R1406" i="5"/>
  <c r="S1406" i="5"/>
  <c r="T1406" i="5"/>
  <c r="U1406" i="5"/>
  <c r="V1406" i="5"/>
  <c r="A1407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Y1407" i="5" s="1"/>
  <c r="Z1407" i="5" s="1"/>
  <c r="O1407" i="5"/>
  <c r="P1407" i="5"/>
  <c r="Q1407" i="5"/>
  <c r="R1407" i="5"/>
  <c r="S1407" i="5"/>
  <c r="T1407" i="5"/>
  <c r="U1407" i="5"/>
  <c r="V1407" i="5"/>
  <c r="A1408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Y1408" i="5" s="1"/>
  <c r="Z1408" i="5" s="1"/>
  <c r="O1408" i="5"/>
  <c r="P1408" i="5"/>
  <c r="Q1408" i="5"/>
  <c r="R1408" i="5"/>
  <c r="S1408" i="5"/>
  <c r="T1408" i="5"/>
  <c r="U1408" i="5"/>
  <c r="V1408" i="5"/>
  <c r="A1409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Y1409" i="5" s="1"/>
  <c r="Z1409" i="5" s="1"/>
  <c r="O1409" i="5"/>
  <c r="P1409" i="5"/>
  <c r="Q1409" i="5"/>
  <c r="R1409" i="5"/>
  <c r="S1409" i="5"/>
  <c r="T1409" i="5"/>
  <c r="U1409" i="5"/>
  <c r="V1409" i="5"/>
  <c r="A1410" i="5"/>
  <c r="B1410" i="5"/>
  <c r="C1410" i="5"/>
  <c r="D1410" i="5"/>
  <c r="F1410" i="5"/>
  <c r="G1410" i="5"/>
  <c r="H1410" i="5"/>
  <c r="I1410" i="5"/>
  <c r="J1410" i="5"/>
  <c r="K1410" i="5"/>
  <c r="L1410" i="5"/>
  <c r="M1410" i="5"/>
  <c r="N1410" i="5"/>
  <c r="Y1410" i="5" s="1"/>
  <c r="O1410" i="5"/>
  <c r="P1410" i="5"/>
  <c r="Q1410" i="5"/>
  <c r="R1410" i="5"/>
  <c r="S1410" i="5"/>
  <c r="T1410" i="5"/>
  <c r="U1410" i="5"/>
  <c r="V1410" i="5"/>
  <c r="A1411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Y1411" i="5" s="1"/>
  <c r="O1411" i="5"/>
  <c r="P1411" i="5"/>
  <c r="Q1411" i="5"/>
  <c r="R1411" i="5"/>
  <c r="S1411" i="5"/>
  <c r="T1411" i="5"/>
  <c r="U1411" i="5"/>
  <c r="V1411" i="5"/>
  <c r="A1412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Y1412" i="5" s="1"/>
  <c r="O1412" i="5"/>
  <c r="P1412" i="5"/>
  <c r="Q1412" i="5"/>
  <c r="R1412" i="5"/>
  <c r="S1412" i="5"/>
  <c r="T1412" i="5"/>
  <c r="U1412" i="5"/>
  <c r="V1412" i="5"/>
  <c r="A1413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Y1413" i="5" s="1"/>
  <c r="Z1413" i="5" s="1"/>
  <c r="O1413" i="5"/>
  <c r="P1413" i="5"/>
  <c r="Q1413" i="5"/>
  <c r="R1413" i="5"/>
  <c r="S1413" i="5"/>
  <c r="T1413" i="5"/>
  <c r="U1413" i="5"/>
  <c r="V1413" i="5"/>
  <c r="A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Y1414" i="5" s="1"/>
  <c r="Z1414" i="5" s="1"/>
  <c r="O1414" i="5"/>
  <c r="P1414" i="5"/>
  <c r="Q1414" i="5"/>
  <c r="R1414" i="5"/>
  <c r="S1414" i="5"/>
  <c r="T1414" i="5"/>
  <c r="U1414" i="5"/>
  <c r="V1414" i="5"/>
  <c r="A1415" i="5"/>
  <c r="B1415" i="5"/>
  <c r="C1415" i="5"/>
  <c r="D1415" i="5"/>
  <c r="E1415" i="5"/>
  <c r="F1415" i="5"/>
  <c r="G1415" i="5"/>
  <c r="H1415" i="5"/>
  <c r="I1415" i="5"/>
  <c r="J1415" i="5"/>
  <c r="L1415" i="5"/>
  <c r="M1415" i="5"/>
  <c r="O1415" i="5"/>
  <c r="P1415" i="5"/>
  <c r="Q1415" i="5"/>
  <c r="R1415" i="5"/>
  <c r="S1415" i="5"/>
  <c r="T1415" i="5"/>
  <c r="U1415" i="5"/>
  <c r="V1415" i="5"/>
  <c r="A1416" i="5"/>
  <c r="B1416" i="5"/>
  <c r="C1416" i="5"/>
  <c r="D1416" i="5"/>
  <c r="E1416" i="5"/>
  <c r="F1416" i="5"/>
  <c r="G1416" i="5"/>
  <c r="H1416" i="5"/>
  <c r="I1416" i="5"/>
  <c r="J1416" i="5"/>
  <c r="L1416" i="5"/>
  <c r="M1416" i="5"/>
  <c r="N1416" i="5"/>
  <c r="Y1416" i="5" s="1"/>
  <c r="Z1416" i="5" s="1"/>
  <c r="O1416" i="5"/>
  <c r="P1416" i="5"/>
  <c r="Q1416" i="5"/>
  <c r="R1416" i="5"/>
  <c r="S1416" i="5"/>
  <c r="T1416" i="5"/>
  <c r="U1416" i="5"/>
  <c r="V1416" i="5"/>
  <c r="A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Y1417" i="5" s="1"/>
  <c r="O1417" i="5"/>
  <c r="P1417" i="5"/>
  <c r="Q1417" i="5"/>
  <c r="R1417" i="5"/>
  <c r="S1417" i="5"/>
  <c r="T1417" i="5"/>
  <c r="U1417" i="5"/>
  <c r="V1417" i="5"/>
  <c r="A1418" i="5"/>
  <c r="C1418" i="5"/>
  <c r="D1418" i="5"/>
  <c r="E1418" i="5"/>
  <c r="F1418" i="5"/>
  <c r="G1418" i="5"/>
  <c r="H1418" i="5"/>
  <c r="I1418" i="5"/>
  <c r="J1418" i="5"/>
  <c r="L1418" i="5"/>
  <c r="M1418" i="5"/>
  <c r="N1418" i="5"/>
  <c r="Y1418" i="5" s="1"/>
  <c r="O1418" i="5"/>
  <c r="P1418" i="5"/>
  <c r="Q1418" i="5"/>
  <c r="R1418" i="5"/>
  <c r="S1418" i="5"/>
  <c r="T1418" i="5"/>
  <c r="U1418" i="5"/>
  <c r="V1418" i="5"/>
  <c r="A1419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Y1419" i="5" s="1"/>
  <c r="Z1419" i="5" s="1"/>
  <c r="O1419" i="5"/>
  <c r="P1419" i="5"/>
  <c r="Q1419" i="5"/>
  <c r="R1419" i="5"/>
  <c r="S1419" i="5"/>
  <c r="T1419" i="5"/>
  <c r="U1419" i="5"/>
  <c r="V1419" i="5"/>
  <c r="A1420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Y1420" i="5" s="1"/>
  <c r="Z1420" i="5" s="1"/>
  <c r="O1420" i="5"/>
  <c r="P1420" i="5"/>
  <c r="Q1420" i="5"/>
  <c r="R1420" i="5"/>
  <c r="S1420" i="5"/>
  <c r="T1420" i="5"/>
  <c r="U1420" i="5"/>
  <c r="V1420" i="5"/>
  <c r="A1421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Y1421" i="5" s="1"/>
  <c r="Z1421" i="5" s="1"/>
  <c r="O1421" i="5"/>
  <c r="P1421" i="5"/>
  <c r="Q1421" i="5"/>
  <c r="R1421" i="5"/>
  <c r="S1421" i="5"/>
  <c r="T1421" i="5"/>
  <c r="U1421" i="5"/>
  <c r="V1421" i="5"/>
  <c r="A1422" i="5"/>
  <c r="B1422" i="5"/>
  <c r="C1422" i="5"/>
  <c r="D1422" i="5"/>
  <c r="F1422" i="5"/>
  <c r="G1422" i="5"/>
  <c r="H1422" i="5"/>
  <c r="I1422" i="5"/>
  <c r="J1422" i="5"/>
  <c r="K1422" i="5"/>
  <c r="L1422" i="5"/>
  <c r="M1422" i="5"/>
  <c r="N1422" i="5"/>
  <c r="Y1422" i="5" s="1"/>
  <c r="Z1422" i="5" s="1"/>
  <c r="O1422" i="5"/>
  <c r="P1422" i="5"/>
  <c r="Q1422" i="5"/>
  <c r="R1422" i="5"/>
  <c r="S1422" i="5"/>
  <c r="T1422" i="5"/>
  <c r="U1422" i="5"/>
  <c r="V1422" i="5"/>
  <c r="A1423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Y1423" i="5" s="1"/>
  <c r="O1423" i="5"/>
  <c r="P1423" i="5"/>
  <c r="Q1423" i="5"/>
  <c r="R1423" i="5"/>
  <c r="S1423" i="5"/>
  <c r="T1423" i="5"/>
  <c r="U1423" i="5"/>
  <c r="V1423" i="5"/>
  <c r="A1424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Y1424" i="5" s="1"/>
  <c r="O1424" i="5"/>
  <c r="P1424" i="5"/>
  <c r="Q1424" i="5"/>
  <c r="R1424" i="5"/>
  <c r="S1424" i="5"/>
  <c r="T1424" i="5"/>
  <c r="U1424" i="5"/>
  <c r="V1424" i="5"/>
  <c r="A1425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Y1425" i="5" s="1"/>
  <c r="Z1425" i="5" s="1"/>
  <c r="O1425" i="5"/>
  <c r="P1425" i="5"/>
  <c r="Q1425" i="5"/>
  <c r="R1425" i="5"/>
  <c r="S1425" i="5"/>
  <c r="T1425" i="5"/>
  <c r="U1425" i="5"/>
  <c r="V1425" i="5"/>
  <c r="A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Y1426" i="5" s="1"/>
  <c r="Z1426" i="5" s="1"/>
  <c r="O1426" i="5"/>
  <c r="P1426" i="5"/>
  <c r="Q1426" i="5"/>
  <c r="R1426" i="5"/>
  <c r="S1426" i="5"/>
  <c r="T1426" i="5"/>
  <c r="U1426" i="5"/>
  <c r="V1426" i="5"/>
  <c r="A1427" i="5"/>
  <c r="C1427" i="5"/>
  <c r="D1427" i="5"/>
  <c r="E1427" i="5"/>
  <c r="F1427" i="5"/>
  <c r="G1427" i="5"/>
  <c r="H1427" i="5"/>
  <c r="I1427" i="5"/>
  <c r="J1427" i="5"/>
  <c r="L1427" i="5"/>
  <c r="M1427" i="5"/>
  <c r="O1427" i="5"/>
  <c r="P1427" i="5"/>
  <c r="Q1427" i="5"/>
  <c r="R1427" i="5"/>
  <c r="S1427" i="5"/>
  <c r="T1427" i="5"/>
  <c r="U1427" i="5"/>
  <c r="V1427" i="5"/>
  <c r="A1428" i="5"/>
  <c r="B1428" i="5"/>
  <c r="C1428" i="5"/>
  <c r="D1428" i="5"/>
  <c r="E1428" i="5"/>
  <c r="F1428" i="5"/>
  <c r="G1428" i="5"/>
  <c r="H1428" i="5"/>
  <c r="I1428" i="5"/>
  <c r="J1428" i="5"/>
  <c r="L1428" i="5"/>
  <c r="M1428" i="5"/>
  <c r="N1428" i="5"/>
  <c r="Y1428" i="5" s="1"/>
  <c r="Z1428" i="5" s="1"/>
  <c r="O1428" i="5"/>
  <c r="P1428" i="5"/>
  <c r="Q1428" i="5"/>
  <c r="R1428" i="5"/>
  <c r="S1428" i="5"/>
  <c r="T1428" i="5"/>
  <c r="U1428" i="5"/>
  <c r="V1428" i="5"/>
  <c r="A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Y1429" i="5" s="1"/>
  <c r="O1429" i="5"/>
  <c r="P1429" i="5"/>
  <c r="Q1429" i="5"/>
  <c r="R1429" i="5"/>
  <c r="S1429" i="5"/>
  <c r="T1429" i="5"/>
  <c r="U1429" i="5"/>
  <c r="V1429" i="5"/>
  <c r="A1430" i="5"/>
  <c r="B1430" i="5"/>
  <c r="C1430" i="5"/>
  <c r="D1430" i="5"/>
  <c r="E1430" i="5"/>
  <c r="F1430" i="5"/>
  <c r="G1430" i="5"/>
  <c r="H1430" i="5"/>
  <c r="I1430" i="5"/>
  <c r="J1430" i="5"/>
  <c r="L1430" i="5"/>
  <c r="M1430" i="5"/>
  <c r="N1430" i="5"/>
  <c r="Y1430" i="5" s="1"/>
  <c r="O1430" i="5"/>
  <c r="P1430" i="5"/>
  <c r="Q1430" i="5"/>
  <c r="R1430" i="5"/>
  <c r="S1430" i="5"/>
  <c r="T1430" i="5"/>
  <c r="U1430" i="5"/>
  <c r="V1430" i="5"/>
  <c r="A1431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Y1431" i="5" s="1"/>
  <c r="Z1431" i="5" s="1"/>
  <c r="O1431" i="5"/>
  <c r="P1431" i="5"/>
  <c r="Q1431" i="5"/>
  <c r="R1431" i="5"/>
  <c r="S1431" i="5"/>
  <c r="T1431" i="5"/>
  <c r="U1431" i="5"/>
  <c r="V1431" i="5"/>
  <c r="A1432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Y1432" i="5" s="1"/>
  <c r="Z1432" i="5" s="1"/>
  <c r="O1432" i="5"/>
  <c r="P1432" i="5"/>
  <c r="Q1432" i="5"/>
  <c r="R1432" i="5"/>
  <c r="S1432" i="5"/>
  <c r="T1432" i="5"/>
  <c r="U1432" i="5"/>
  <c r="V1432" i="5"/>
  <c r="A1433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Y1433" i="5" s="1"/>
  <c r="Z1433" i="5" s="1"/>
  <c r="O1433" i="5"/>
  <c r="P1433" i="5"/>
  <c r="Q1433" i="5"/>
  <c r="R1433" i="5"/>
  <c r="S1433" i="5"/>
  <c r="T1433" i="5"/>
  <c r="U1433" i="5"/>
  <c r="V1433" i="5"/>
  <c r="A1434" i="5"/>
  <c r="B1434" i="5"/>
  <c r="C1434" i="5"/>
  <c r="D1434" i="5"/>
  <c r="F1434" i="5"/>
  <c r="G1434" i="5"/>
  <c r="H1434" i="5"/>
  <c r="I1434" i="5"/>
  <c r="J1434" i="5"/>
  <c r="K1434" i="5"/>
  <c r="L1434" i="5"/>
  <c r="M1434" i="5"/>
  <c r="N1434" i="5"/>
  <c r="Y1434" i="5" s="1"/>
  <c r="Z1434" i="5" s="1"/>
  <c r="O1434" i="5"/>
  <c r="P1434" i="5"/>
  <c r="Q1434" i="5"/>
  <c r="R1434" i="5"/>
  <c r="S1434" i="5"/>
  <c r="T1434" i="5"/>
  <c r="U1434" i="5"/>
  <c r="V1434" i="5"/>
  <c r="A1435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Y1435" i="5" s="1"/>
  <c r="O1435" i="5"/>
  <c r="P1435" i="5"/>
  <c r="Q1435" i="5"/>
  <c r="R1435" i="5"/>
  <c r="S1435" i="5"/>
  <c r="T1435" i="5"/>
  <c r="U1435" i="5"/>
  <c r="V1435" i="5"/>
  <c r="A1436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Y1436" i="5" s="1"/>
  <c r="O1436" i="5"/>
  <c r="P1436" i="5"/>
  <c r="Q1436" i="5"/>
  <c r="R1436" i="5"/>
  <c r="S1436" i="5"/>
  <c r="T1436" i="5"/>
  <c r="U1436" i="5"/>
  <c r="V1436" i="5"/>
  <c r="A1437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Y1437" i="5" s="1"/>
  <c r="Z1437" i="5" s="1"/>
  <c r="O1437" i="5"/>
  <c r="P1437" i="5"/>
  <c r="Q1437" i="5"/>
  <c r="R1437" i="5"/>
  <c r="S1437" i="5"/>
  <c r="T1437" i="5"/>
  <c r="U1437" i="5"/>
  <c r="V1437" i="5"/>
  <c r="A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Y1438" i="5" s="1"/>
  <c r="Z1438" i="5" s="1"/>
  <c r="O1438" i="5"/>
  <c r="P1438" i="5"/>
  <c r="Q1438" i="5"/>
  <c r="R1438" i="5"/>
  <c r="S1438" i="5"/>
  <c r="T1438" i="5"/>
  <c r="U1438" i="5"/>
  <c r="V1438" i="5"/>
  <c r="A1439" i="5"/>
  <c r="B1439" i="5"/>
  <c r="C1439" i="5"/>
  <c r="D1439" i="5"/>
  <c r="E1439" i="5"/>
  <c r="F1439" i="5"/>
  <c r="G1439" i="5"/>
  <c r="H1439" i="5"/>
  <c r="I1439" i="5"/>
  <c r="J1439" i="5"/>
  <c r="L1439" i="5"/>
  <c r="M1439" i="5"/>
  <c r="O1439" i="5"/>
  <c r="P1439" i="5"/>
  <c r="Q1439" i="5"/>
  <c r="R1439" i="5"/>
  <c r="S1439" i="5"/>
  <c r="T1439" i="5"/>
  <c r="U1439" i="5"/>
  <c r="V1439" i="5"/>
  <c r="A1440" i="5"/>
  <c r="B1440" i="5"/>
  <c r="C1440" i="5"/>
  <c r="D1440" i="5"/>
  <c r="E1440" i="5"/>
  <c r="F1440" i="5"/>
  <c r="G1440" i="5"/>
  <c r="H1440" i="5"/>
  <c r="I1440" i="5"/>
  <c r="J1440" i="5"/>
  <c r="L1440" i="5"/>
  <c r="M1440" i="5"/>
  <c r="N1440" i="5"/>
  <c r="Y1440" i="5" s="1"/>
  <c r="Z1440" i="5" s="1"/>
  <c r="O1440" i="5"/>
  <c r="P1440" i="5"/>
  <c r="Q1440" i="5"/>
  <c r="R1440" i="5"/>
  <c r="S1440" i="5"/>
  <c r="T1440" i="5"/>
  <c r="U1440" i="5"/>
  <c r="V1440" i="5"/>
  <c r="A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Y1441" i="5" s="1"/>
  <c r="O1441" i="5"/>
  <c r="P1441" i="5"/>
  <c r="Q1441" i="5"/>
  <c r="R1441" i="5"/>
  <c r="S1441" i="5"/>
  <c r="T1441" i="5"/>
  <c r="U1441" i="5"/>
  <c r="V1441" i="5"/>
  <c r="A1442" i="5"/>
  <c r="C1442" i="5"/>
  <c r="D1442" i="5"/>
  <c r="E1442" i="5"/>
  <c r="F1442" i="5"/>
  <c r="G1442" i="5"/>
  <c r="H1442" i="5"/>
  <c r="I1442" i="5"/>
  <c r="J1442" i="5"/>
  <c r="L1442" i="5"/>
  <c r="M1442" i="5"/>
  <c r="N1442" i="5"/>
  <c r="Y1442" i="5" s="1"/>
  <c r="O1442" i="5"/>
  <c r="P1442" i="5"/>
  <c r="Q1442" i="5"/>
  <c r="R1442" i="5"/>
  <c r="S1442" i="5"/>
  <c r="T1442" i="5"/>
  <c r="U1442" i="5"/>
  <c r="V1442" i="5"/>
  <c r="A1443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Y1443" i="5" s="1"/>
  <c r="Z1443" i="5" s="1"/>
  <c r="O1443" i="5"/>
  <c r="P1443" i="5"/>
  <c r="Q1443" i="5"/>
  <c r="R1443" i="5"/>
  <c r="S1443" i="5"/>
  <c r="T1443" i="5"/>
  <c r="U1443" i="5"/>
  <c r="V1443" i="5"/>
  <c r="A1444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Y1444" i="5" s="1"/>
  <c r="Z1444" i="5" s="1"/>
  <c r="O1444" i="5"/>
  <c r="P1444" i="5"/>
  <c r="Q1444" i="5"/>
  <c r="R1444" i="5"/>
  <c r="S1444" i="5"/>
  <c r="T1444" i="5"/>
  <c r="U1444" i="5"/>
  <c r="V1444" i="5"/>
  <c r="A1445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Y1445" i="5" s="1"/>
  <c r="Z1445" i="5" s="1"/>
  <c r="O1445" i="5"/>
  <c r="P1445" i="5"/>
  <c r="Q1445" i="5"/>
  <c r="R1445" i="5"/>
  <c r="S1445" i="5"/>
  <c r="T1445" i="5"/>
  <c r="U1445" i="5"/>
  <c r="V1445" i="5"/>
  <c r="A1446" i="5"/>
  <c r="B1446" i="5"/>
  <c r="C1446" i="5"/>
  <c r="D1446" i="5"/>
  <c r="F1446" i="5"/>
  <c r="G1446" i="5"/>
  <c r="H1446" i="5"/>
  <c r="I1446" i="5"/>
  <c r="J1446" i="5"/>
  <c r="K1446" i="5"/>
  <c r="L1446" i="5"/>
  <c r="M1446" i="5"/>
  <c r="N1446" i="5"/>
  <c r="Y1446" i="5" s="1"/>
  <c r="Z1446" i="5" s="1"/>
  <c r="O1446" i="5"/>
  <c r="P1446" i="5"/>
  <c r="Q1446" i="5"/>
  <c r="R1446" i="5"/>
  <c r="S1446" i="5"/>
  <c r="T1446" i="5"/>
  <c r="U1446" i="5"/>
  <c r="V1446" i="5"/>
  <c r="A1447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Y1447" i="5" s="1"/>
  <c r="O1447" i="5"/>
  <c r="P1447" i="5"/>
  <c r="Q1447" i="5"/>
  <c r="R1447" i="5"/>
  <c r="S1447" i="5"/>
  <c r="T1447" i="5"/>
  <c r="U1447" i="5"/>
  <c r="V1447" i="5"/>
  <c r="A1448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Y1448" i="5" s="1"/>
  <c r="O1448" i="5"/>
  <c r="P1448" i="5"/>
  <c r="Q1448" i="5"/>
  <c r="R1448" i="5"/>
  <c r="S1448" i="5"/>
  <c r="T1448" i="5"/>
  <c r="U1448" i="5"/>
  <c r="V1448" i="5"/>
  <c r="A1449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Y1449" i="5" s="1"/>
  <c r="Z1449" i="5" s="1"/>
  <c r="O1449" i="5"/>
  <c r="P1449" i="5"/>
  <c r="Q1449" i="5"/>
  <c r="R1449" i="5"/>
  <c r="S1449" i="5"/>
  <c r="T1449" i="5"/>
  <c r="U1449" i="5"/>
  <c r="V1449" i="5"/>
  <c r="A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Y1450" i="5" s="1"/>
  <c r="Z1450" i="5" s="1"/>
  <c r="O1450" i="5"/>
  <c r="P1450" i="5"/>
  <c r="Q1450" i="5"/>
  <c r="R1450" i="5"/>
  <c r="S1450" i="5"/>
  <c r="T1450" i="5"/>
  <c r="U1450" i="5"/>
  <c r="V1450" i="5"/>
  <c r="A1451" i="5"/>
  <c r="C1451" i="5"/>
  <c r="D1451" i="5"/>
  <c r="E1451" i="5"/>
  <c r="F1451" i="5"/>
  <c r="G1451" i="5"/>
  <c r="H1451" i="5"/>
  <c r="I1451" i="5"/>
  <c r="J1451" i="5"/>
  <c r="L1451" i="5"/>
  <c r="M1451" i="5"/>
  <c r="N1451" i="5"/>
  <c r="Y1451" i="5" s="1"/>
  <c r="Z1451" i="5" s="1"/>
  <c r="O1451" i="5"/>
  <c r="P1451" i="5"/>
  <c r="Q1451" i="5"/>
  <c r="R1451" i="5"/>
  <c r="S1451" i="5"/>
  <c r="T1451" i="5"/>
  <c r="U1451" i="5"/>
  <c r="V1451" i="5"/>
  <c r="A1452" i="5"/>
  <c r="B1452" i="5"/>
  <c r="C1452" i="5"/>
  <c r="D1452" i="5"/>
  <c r="E1452" i="5"/>
  <c r="F1452" i="5"/>
  <c r="G1452" i="5"/>
  <c r="H1452" i="5"/>
  <c r="I1452" i="5"/>
  <c r="J1452" i="5"/>
  <c r="L1452" i="5"/>
  <c r="M1452" i="5"/>
  <c r="N1452" i="5"/>
  <c r="Y1452" i="5" s="1"/>
  <c r="O1452" i="5"/>
  <c r="P1452" i="5"/>
  <c r="Q1452" i="5"/>
  <c r="R1452" i="5"/>
  <c r="S1452" i="5"/>
  <c r="T1452" i="5"/>
  <c r="U1452" i="5"/>
  <c r="V1452" i="5"/>
  <c r="A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Y1453" i="5" s="1"/>
  <c r="O1453" i="5"/>
  <c r="P1453" i="5"/>
  <c r="Q1453" i="5"/>
  <c r="R1453" i="5"/>
  <c r="S1453" i="5"/>
  <c r="T1453" i="5"/>
  <c r="U1453" i="5"/>
  <c r="V1453" i="5"/>
  <c r="A1454" i="5"/>
  <c r="C1454" i="5"/>
  <c r="D1454" i="5"/>
  <c r="E1454" i="5"/>
  <c r="F1454" i="5"/>
  <c r="G1454" i="5"/>
  <c r="H1454" i="5"/>
  <c r="I1454" i="5"/>
  <c r="J1454" i="5"/>
  <c r="L1454" i="5"/>
  <c r="M1454" i="5"/>
  <c r="N1454" i="5"/>
  <c r="Y1454" i="5" s="1"/>
  <c r="O1454" i="5"/>
  <c r="P1454" i="5"/>
  <c r="Q1454" i="5"/>
  <c r="R1454" i="5"/>
  <c r="S1454" i="5"/>
  <c r="T1454" i="5"/>
  <c r="U1454" i="5"/>
  <c r="V1454" i="5"/>
  <c r="A1455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Y1455" i="5" s="1"/>
  <c r="Z1455" i="5" s="1"/>
  <c r="O1455" i="5"/>
  <c r="P1455" i="5"/>
  <c r="Q1455" i="5"/>
  <c r="R1455" i="5"/>
  <c r="S1455" i="5"/>
  <c r="T1455" i="5"/>
  <c r="U1455" i="5"/>
  <c r="V1455" i="5"/>
  <c r="A1456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Y1456" i="5" s="1"/>
  <c r="Z1456" i="5" s="1"/>
  <c r="O1456" i="5"/>
  <c r="P1456" i="5"/>
  <c r="Q1456" i="5"/>
  <c r="R1456" i="5"/>
  <c r="S1456" i="5"/>
  <c r="T1456" i="5"/>
  <c r="U1456" i="5"/>
  <c r="V1456" i="5"/>
  <c r="A1457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Y1457" i="5" s="1"/>
  <c r="Z1457" i="5" s="1"/>
  <c r="O1457" i="5"/>
  <c r="P1457" i="5"/>
  <c r="Q1457" i="5"/>
  <c r="R1457" i="5"/>
  <c r="S1457" i="5"/>
  <c r="T1457" i="5"/>
  <c r="U1457" i="5"/>
  <c r="V1457" i="5"/>
  <c r="A1458" i="5"/>
  <c r="B1458" i="5"/>
  <c r="C1458" i="5"/>
  <c r="D1458" i="5"/>
  <c r="F1458" i="5"/>
  <c r="G1458" i="5"/>
  <c r="H1458" i="5"/>
  <c r="I1458" i="5"/>
  <c r="J1458" i="5"/>
  <c r="K1458" i="5"/>
  <c r="L1458" i="5"/>
  <c r="M1458" i="5"/>
  <c r="N1458" i="5"/>
  <c r="Y1458" i="5" s="1"/>
  <c r="O1458" i="5"/>
  <c r="P1458" i="5"/>
  <c r="Q1458" i="5"/>
  <c r="R1458" i="5"/>
  <c r="S1458" i="5"/>
  <c r="T1458" i="5"/>
  <c r="U1458" i="5"/>
  <c r="V1458" i="5"/>
  <c r="A1459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Y1459" i="5" s="1"/>
  <c r="O1459" i="5"/>
  <c r="P1459" i="5"/>
  <c r="Q1459" i="5"/>
  <c r="R1459" i="5"/>
  <c r="S1459" i="5"/>
  <c r="T1459" i="5"/>
  <c r="U1459" i="5"/>
  <c r="V1459" i="5"/>
  <c r="A1460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Y1460" i="5" s="1"/>
  <c r="O1460" i="5"/>
  <c r="P1460" i="5"/>
  <c r="Q1460" i="5"/>
  <c r="R1460" i="5"/>
  <c r="S1460" i="5"/>
  <c r="T1460" i="5"/>
  <c r="U1460" i="5"/>
  <c r="V1460" i="5"/>
  <c r="A1461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Y1461" i="5" s="1"/>
  <c r="Z1461" i="5" s="1"/>
  <c r="O1461" i="5"/>
  <c r="P1461" i="5"/>
  <c r="Q1461" i="5"/>
  <c r="R1461" i="5"/>
  <c r="S1461" i="5"/>
  <c r="T1461" i="5"/>
  <c r="U1461" i="5"/>
  <c r="V1461" i="5"/>
  <c r="A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Y1462" i="5" s="1"/>
  <c r="Z1462" i="5" s="1"/>
  <c r="O1462" i="5"/>
  <c r="P1462" i="5"/>
  <c r="Q1462" i="5"/>
  <c r="R1462" i="5"/>
  <c r="S1462" i="5"/>
  <c r="T1462" i="5"/>
  <c r="U1462" i="5"/>
  <c r="V1462" i="5"/>
  <c r="A1463" i="5"/>
  <c r="B1463" i="5"/>
  <c r="C1463" i="5"/>
  <c r="D1463" i="5"/>
  <c r="E1463" i="5"/>
  <c r="F1463" i="5"/>
  <c r="G1463" i="5"/>
  <c r="H1463" i="5"/>
  <c r="I1463" i="5"/>
  <c r="J1463" i="5"/>
  <c r="L1463" i="5"/>
  <c r="M1463" i="5"/>
  <c r="O1463" i="5"/>
  <c r="P1463" i="5"/>
  <c r="Q1463" i="5"/>
  <c r="R1463" i="5"/>
  <c r="S1463" i="5"/>
  <c r="T1463" i="5"/>
  <c r="U1463" i="5"/>
  <c r="V1463" i="5"/>
  <c r="A1464" i="5"/>
  <c r="B1464" i="5"/>
  <c r="C1464" i="5"/>
  <c r="D1464" i="5"/>
  <c r="E1464" i="5"/>
  <c r="F1464" i="5"/>
  <c r="G1464" i="5"/>
  <c r="H1464" i="5"/>
  <c r="I1464" i="5"/>
  <c r="J1464" i="5"/>
  <c r="L1464" i="5"/>
  <c r="M1464" i="5"/>
  <c r="N1464" i="5"/>
  <c r="Y1464" i="5" s="1"/>
  <c r="O1464" i="5"/>
  <c r="P1464" i="5"/>
  <c r="Q1464" i="5"/>
  <c r="R1464" i="5"/>
  <c r="S1464" i="5"/>
  <c r="T1464" i="5"/>
  <c r="U1464" i="5"/>
  <c r="V1464" i="5"/>
  <c r="A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Y1465" i="5" s="1"/>
  <c r="O1465" i="5"/>
  <c r="P1465" i="5"/>
  <c r="Q1465" i="5"/>
  <c r="R1465" i="5"/>
  <c r="S1465" i="5"/>
  <c r="T1465" i="5"/>
  <c r="U1465" i="5"/>
  <c r="V1465" i="5"/>
  <c r="A1466" i="5"/>
  <c r="B1466" i="5"/>
  <c r="C1466" i="5"/>
  <c r="D1466" i="5"/>
  <c r="E1466" i="5"/>
  <c r="F1466" i="5"/>
  <c r="G1466" i="5"/>
  <c r="H1466" i="5"/>
  <c r="I1466" i="5"/>
  <c r="J1466" i="5"/>
  <c r="L1466" i="5"/>
  <c r="M1466" i="5"/>
  <c r="N1466" i="5"/>
  <c r="Y1466" i="5" s="1"/>
  <c r="O1466" i="5"/>
  <c r="P1466" i="5"/>
  <c r="Q1466" i="5"/>
  <c r="R1466" i="5"/>
  <c r="S1466" i="5"/>
  <c r="T1466" i="5"/>
  <c r="U1466" i="5"/>
  <c r="V1466" i="5"/>
  <c r="A1467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Y1467" i="5" s="1"/>
  <c r="Z1467" i="5" s="1"/>
  <c r="O1467" i="5"/>
  <c r="P1467" i="5"/>
  <c r="Q1467" i="5"/>
  <c r="R1467" i="5"/>
  <c r="S1467" i="5"/>
  <c r="T1467" i="5"/>
  <c r="U1467" i="5"/>
  <c r="V1467" i="5"/>
  <c r="A1468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Y1468" i="5" s="1"/>
  <c r="Z1468" i="5" s="1"/>
  <c r="O1468" i="5"/>
  <c r="P1468" i="5"/>
  <c r="Q1468" i="5"/>
  <c r="R1468" i="5"/>
  <c r="S1468" i="5"/>
  <c r="T1468" i="5"/>
  <c r="U1468" i="5"/>
  <c r="V1468" i="5"/>
  <c r="A1469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Y1469" i="5" s="1"/>
  <c r="Z1469" i="5" s="1"/>
  <c r="O1469" i="5"/>
  <c r="P1469" i="5"/>
  <c r="Q1469" i="5"/>
  <c r="R1469" i="5"/>
  <c r="S1469" i="5"/>
  <c r="T1469" i="5"/>
  <c r="U1469" i="5"/>
  <c r="V1469" i="5"/>
  <c r="A1470" i="5"/>
  <c r="B1470" i="5"/>
  <c r="C1470" i="5"/>
  <c r="D1470" i="5"/>
  <c r="F1470" i="5"/>
  <c r="G1470" i="5"/>
  <c r="H1470" i="5"/>
  <c r="I1470" i="5"/>
  <c r="J1470" i="5"/>
  <c r="K1470" i="5"/>
  <c r="L1470" i="5"/>
  <c r="M1470" i="5"/>
  <c r="N1470" i="5"/>
  <c r="Y1470" i="5" s="1"/>
  <c r="O1470" i="5"/>
  <c r="P1470" i="5"/>
  <c r="Q1470" i="5"/>
  <c r="R1470" i="5"/>
  <c r="S1470" i="5"/>
  <c r="T1470" i="5"/>
  <c r="U1470" i="5"/>
  <c r="V1470" i="5"/>
  <c r="A1471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Y1471" i="5" s="1"/>
  <c r="O1471" i="5"/>
  <c r="P1471" i="5"/>
  <c r="Q1471" i="5"/>
  <c r="R1471" i="5"/>
  <c r="S1471" i="5"/>
  <c r="T1471" i="5"/>
  <c r="U1471" i="5"/>
  <c r="V1471" i="5"/>
  <c r="A1472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Y1472" i="5" s="1"/>
  <c r="O1472" i="5"/>
  <c r="P1472" i="5"/>
  <c r="Q1472" i="5"/>
  <c r="R1472" i="5"/>
  <c r="S1472" i="5"/>
  <c r="T1472" i="5"/>
  <c r="U1472" i="5"/>
  <c r="V1472" i="5"/>
  <c r="A1473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Y1473" i="5" s="1"/>
  <c r="Z1473" i="5" s="1"/>
  <c r="O1473" i="5"/>
  <c r="P1473" i="5"/>
  <c r="Q1473" i="5"/>
  <c r="R1473" i="5"/>
  <c r="S1473" i="5"/>
  <c r="T1473" i="5"/>
  <c r="U1473" i="5"/>
  <c r="V1473" i="5"/>
  <c r="A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Y1474" i="5" s="1"/>
  <c r="Z1474" i="5" s="1"/>
  <c r="O1474" i="5"/>
  <c r="P1474" i="5"/>
  <c r="Q1474" i="5"/>
  <c r="R1474" i="5"/>
  <c r="S1474" i="5"/>
  <c r="T1474" i="5"/>
  <c r="U1474" i="5"/>
  <c r="V1474" i="5"/>
  <c r="A1475" i="5"/>
  <c r="C1475" i="5"/>
  <c r="D1475" i="5"/>
  <c r="E1475" i="5"/>
  <c r="F1475" i="5"/>
  <c r="G1475" i="5"/>
  <c r="H1475" i="5"/>
  <c r="I1475" i="5"/>
  <c r="J1475" i="5"/>
  <c r="L1475" i="5"/>
  <c r="M1475" i="5"/>
  <c r="O1475" i="5"/>
  <c r="P1475" i="5"/>
  <c r="Q1475" i="5"/>
  <c r="R1475" i="5"/>
  <c r="S1475" i="5"/>
  <c r="T1475" i="5"/>
  <c r="U1475" i="5"/>
  <c r="V1475" i="5"/>
  <c r="A1476" i="5"/>
  <c r="B1476" i="5"/>
  <c r="C1476" i="5"/>
  <c r="D1476" i="5"/>
  <c r="E1476" i="5"/>
  <c r="F1476" i="5"/>
  <c r="G1476" i="5"/>
  <c r="H1476" i="5"/>
  <c r="I1476" i="5"/>
  <c r="J1476" i="5"/>
  <c r="L1476" i="5"/>
  <c r="M1476" i="5"/>
  <c r="N1476" i="5"/>
  <c r="Y1476" i="5" s="1"/>
  <c r="O1476" i="5"/>
  <c r="P1476" i="5"/>
  <c r="Q1476" i="5"/>
  <c r="R1476" i="5"/>
  <c r="S1476" i="5"/>
  <c r="T1476" i="5"/>
  <c r="U1476" i="5"/>
  <c r="V1476" i="5"/>
  <c r="A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Y1477" i="5" s="1"/>
  <c r="O1477" i="5"/>
  <c r="P1477" i="5"/>
  <c r="Q1477" i="5"/>
  <c r="R1477" i="5"/>
  <c r="S1477" i="5"/>
  <c r="T1477" i="5"/>
  <c r="U1477" i="5"/>
  <c r="V1477" i="5"/>
  <c r="A1478" i="5"/>
  <c r="C1478" i="5"/>
  <c r="D1478" i="5"/>
  <c r="E1478" i="5"/>
  <c r="F1478" i="5"/>
  <c r="G1478" i="5"/>
  <c r="H1478" i="5"/>
  <c r="I1478" i="5"/>
  <c r="J1478" i="5"/>
  <c r="L1478" i="5"/>
  <c r="M1478" i="5"/>
  <c r="N1478" i="5"/>
  <c r="Y1478" i="5" s="1"/>
  <c r="O1478" i="5"/>
  <c r="P1478" i="5"/>
  <c r="Q1478" i="5"/>
  <c r="R1478" i="5"/>
  <c r="S1478" i="5"/>
  <c r="T1478" i="5"/>
  <c r="U1478" i="5"/>
  <c r="V1478" i="5"/>
  <c r="A1479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Y1479" i="5" s="1"/>
  <c r="Z1479" i="5" s="1"/>
  <c r="O1479" i="5"/>
  <c r="P1479" i="5"/>
  <c r="Q1479" i="5"/>
  <c r="R1479" i="5"/>
  <c r="S1479" i="5"/>
  <c r="T1479" i="5"/>
  <c r="U1479" i="5"/>
  <c r="V1479" i="5"/>
  <c r="A1480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Y1480" i="5" s="1"/>
  <c r="Z1480" i="5" s="1"/>
  <c r="O1480" i="5"/>
  <c r="P1480" i="5"/>
  <c r="Q1480" i="5"/>
  <c r="R1480" i="5"/>
  <c r="S1480" i="5"/>
  <c r="T1480" i="5"/>
  <c r="U1480" i="5"/>
  <c r="V1480" i="5"/>
  <c r="A1481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Y1481" i="5" s="1"/>
  <c r="Z1481" i="5" s="1"/>
  <c r="O1481" i="5"/>
  <c r="P1481" i="5"/>
  <c r="Q1481" i="5"/>
  <c r="R1481" i="5"/>
  <c r="S1481" i="5"/>
  <c r="T1481" i="5"/>
  <c r="U1481" i="5"/>
  <c r="V1481" i="5"/>
  <c r="A1482" i="5"/>
  <c r="B1482" i="5"/>
  <c r="C1482" i="5"/>
  <c r="D1482" i="5"/>
  <c r="F1482" i="5"/>
  <c r="G1482" i="5"/>
  <c r="H1482" i="5"/>
  <c r="I1482" i="5"/>
  <c r="J1482" i="5"/>
  <c r="K1482" i="5"/>
  <c r="L1482" i="5"/>
  <c r="M1482" i="5"/>
  <c r="N1482" i="5"/>
  <c r="Y1482" i="5" s="1"/>
  <c r="O1482" i="5"/>
  <c r="P1482" i="5"/>
  <c r="Q1482" i="5"/>
  <c r="R1482" i="5"/>
  <c r="S1482" i="5"/>
  <c r="T1482" i="5"/>
  <c r="U1482" i="5"/>
  <c r="V1482" i="5"/>
  <c r="A1483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Y1483" i="5" s="1"/>
  <c r="O1483" i="5"/>
  <c r="P1483" i="5"/>
  <c r="Q1483" i="5"/>
  <c r="R1483" i="5"/>
  <c r="S1483" i="5"/>
  <c r="T1483" i="5"/>
  <c r="U1483" i="5"/>
  <c r="V1483" i="5"/>
  <c r="A1484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Y1484" i="5" s="1"/>
  <c r="O1484" i="5"/>
  <c r="P1484" i="5"/>
  <c r="Q1484" i="5"/>
  <c r="R1484" i="5"/>
  <c r="S1484" i="5"/>
  <c r="T1484" i="5"/>
  <c r="U1484" i="5"/>
  <c r="V1484" i="5"/>
  <c r="A1485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Y1485" i="5" s="1"/>
  <c r="Z1485" i="5" s="1"/>
  <c r="O1485" i="5"/>
  <c r="P1485" i="5"/>
  <c r="Q1485" i="5"/>
  <c r="R1485" i="5"/>
  <c r="S1485" i="5"/>
  <c r="T1485" i="5"/>
  <c r="U1485" i="5"/>
  <c r="V1485" i="5"/>
  <c r="A1486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Y1486" i="5" s="1"/>
  <c r="Z1486" i="5" s="1"/>
  <c r="O1486" i="5"/>
  <c r="P1486" i="5"/>
  <c r="Q1486" i="5"/>
  <c r="R1486" i="5"/>
  <c r="S1486" i="5"/>
  <c r="T1486" i="5"/>
  <c r="U1486" i="5"/>
  <c r="V1486" i="5"/>
  <c r="A1487" i="5"/>
  <c r="B1487" i="5"/>
  <c r="C1487" i="5"/>
  <c r="D1487" i="5"/>
  <c r="E1487" i="5"/>
  <c r="F1487" i="5"/>
  <c r="G1487" i="5"/>
  <c r="H1487" i="5"/>
  <c r="I1487" i="5"/>
  <c r="J1487" i="5"/>
  <c r="L1487" i="5"/>
  <c r="M1487" i="5"/>
  <c r="O1487" i="5"/>
  <c r="P1487" i="5"/>
  <c r="Q1487" i="5"/>
  <c r="R1487" i="5"/>
  <c r="S1487" i="5"/>
  <c r="T1487" i="5"/>
  <c r="U1487" i="5"/>
  <c r="V1487" i="5"/>
  <c r="A1488" i="5"/>
  <c r="B1488" i="5"/>
  <c r="C1488" i="5"/>
  <c r="D1488" i="5"/>
  <c r="E1488" i="5"/>
  <c r="F1488" i="5"/>
  <c r="G1488" i="5"/>
  <c r="H1488" i="5"/>
  <c r="I1488" i="5"/>
  <c r="J1488" i="5"/>
  <c r="L1488" i="5"/>
  <c r="M1488" i="5"/>
  <c r="N1488" i="5"/>
  <c r="Y1488" i="5" s="1"/>
  <c r="O1488" i="5"/>
  <c r="P1488" i="5"/>
  <c r="Q1488" i="5"/>
  <c r="R1488" i="5"/>
  <c r="S1488" i="5"/>
  <c r="T1488" i="5"/>
  <c r="U1488" i="5"/>
  <c r="V1488" i="5"/>
  <c r="A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Y1489" i="5" s="1"/>
  <c r="O1489" i="5"/>
  <c r="P1489" i="5"/>
  <c r="Q1489" i="5"/>
  <c r="R1489" i="5"/>
  <c r="S1489" i="5"/>
  <c r="T1489" i="5"/>
  <c r="U1489" i="5"/>
  <c r="V1489" i="5"/>
  <c r="A1490" i="5"/>
  <c r="C1490" i="5"/>
  <c r="D1490" i="5"/>
  <c r="E1490" i="5"/>
  <c r="F1490" i="5"/>
  <c r="G1490" i="5"/>
  <c r="H1490" i="5"/>
  <c r="I1490" i="5"/>
  <c r="J1490" i="5"/>
  <c r="L1490" i="5"/>
  <c r="M1490" i="5"/>
  <c r="N1490" i="5"/>
  <c r="Y1490" i="5" s="1"/>
  <c r="O1490" i="5"/>
  <c r="P1490" i="5"/>
  <c r="Q1490" i="5"/>
  <c r="R1490" i="5"/>
  <c r="S1490" i="5"/>
  <c r="T1490" i="5"/>
  <c r="U1490" i="5"/>
  <c r="V1490" i="5"/>
  <c r="A1491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Y1491" i="5" s="1"/>
  <c r="Z1491" i="5" s="1"/>
  <c r="O1491" i="5"/>
  <c r="P1491" i="5"/>
  <c r="Q1491" i="5"/>
  <c r="R1491" i="5"/>
  <c r="S1491" i="5"/>
  <c r="T1491" i="5"/>
  <c r="U1491" i="5"/>
  <c r="V1491" i="5"/>
  <c r="A1492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Y1492" i="5" s="1"/>
  <c r="Z1492" i="5" s="1"/>
  <c r="O1492" i="5"/>
  <c r="P1492" i="5"/>
  <c r="Q1492" i="5"/>
  <c r="R1492" i="5"/>
  <c r="S1492" i="5"/>
  <c r="T1492" i="5"/>
  <c r="U1492" i="5"/>
  <c r="V1492" i="5"/>
  <c r="A1493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Y1493" i="5" s="1"/>
  <c r="Z1493" i="5" s="1"/>
  <c r="O1493" i="5"/>
  <c r="P1493" i="5"/>
  <c r="Q1493" i="5"/>
  <c r="R1493" i="5"/>
  <c r="S1493" i="5"/>
  <c r="T1493" i="5"/>
  <c r="U1493" i="5"/>
  <c r="V1493" i="5"/>
  <c r="A1494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Y1494" i="5" s="1"/>
  <c r="O1494" i="5"/>
  <c r="P1494" i="5"/>
  <c r="Q1494" i="5"/>
  <c r="R1494" i="5"/>
  <c r="S1494" i="5"/>
  <c r="T1494" i="5"/>
  <c r="U1494" i="5"/>
  <c r="V1494" i="5"/>
  <c r="A1495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Y1495" i="5" s="1"/>
  <c r="O1495" i="5"/>
  <c r="P1495" i="5"/>
  <c r="Q1495" i="5"/>
  <c r="R1495" i="5"/>
  <c r="S1495" i="5"/>
  <c r="T1495" i="5"/>
  <c r="U1495" i="5"/>
  <c r="V1495" i="5"/>
  <c r="A1496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Y1496" i="5" s="1"/>
  <c r="O1496" i="5"/>
  <c r="P1496" i="5"/>
  <c r="Q1496" i="5"/>
  <c r="R1496" i="5"/>
  <c r="S1496" i="5"/>
  <c r="T1496" i="5"/>
  <c r="U1496" i="5"/>
  <c r="V1496" i="5"/>
  <c r="A1497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Y1497" i="5" s="1"/>
  <c r="Z1497" i="5" s="1"/>
  <c r="O1497" i="5"/>
  <c r="P1497" i="5"/>
  <c r="Q1497" i="5"/>
  <c r="R1497" i="5"/>
  <c r="S1497" i="5"/>
  <c r="T1497" i="5"/>
  <c r="U1497" i="5"/>
  <c r="V1497" i="5"/>
  <c r="A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Y1498" i="5" s="1"/>
  <c r="Z1498" i="5" s="1"/>
  <c r="O1498" i="5"/>
  <c r="P1498" i="5"/>
  <c r="Q1498" i="5"/>
  <c r="R1498" i="5"/>
  <c r="S1498" i="5"/>
  <c r="T1498" i="5"/>
  <c r="U1498" i="5"/>
  <c r="V1498" i="5"/>
  <c r="A1499" i="5"/>
  <c r="C1499" i="5"/>
  <c r="D1499" i="5"/>
  <c r="E1499" i="5"/>
  <c r="F1499" i="5"/>
  <c r="G1499" i="5"/>
  <c r="H1499" i="5"/>
  <c r="I1499" i="5"/>
  <c r="J1499" i="5"/>
  <c r="L1499" i="5"/>
  <c r="M1499" i="5"/>
  <c r="O1499" i="5"/>
  <c r="P1499" i="5"/>
  <c r="Q1499" i="5"/>
  <c r="R1499" i="5"/>
  <c r="S1499" i="5"/>
  <c r="T1499" i="5"/>
  <c r="U1499" i="5"/>
  <c r="V1499" i="5"/>
  <c r="A1500" i="5"/>
  <c r="B1500" i="5"/>
  <c r="C1500" i="5"/>
  <c r="D1500" i="5"/>
  <c r="E1500" i="5"/>
  <c r="F1500" i="5"/>
  <c r="G1500" i="5"/>
  <c r="H1500" i="5"/>
  <c r="I1500" i="5"/>
  <c r="J1500" i="5"/>
  <c r="L1500" i="5"/>
  <c r="M1500" i="5"/>
  <c r="N1500" i="5"/>
  <c r="Y1500" i="5" s="1"/>
  <c r="O1500" i="5"/>
  <c r="P1500" i="5"/>
  <c r="Q1500" i="5"/>
  <c r="R1500" i="5"/>
  <c r="S1500" i="5"/>
  <c r="T1500" i="5"/>
  <c r="U1500" i="5"/>
  <c r="V1500" i="5"/>
  <c r="A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Y1501" i="5" s="1"/>
  <c r="O1501" i="5"/>
  <c r="P1501" i="5"/>
  <c r="Q1501" i="5"/>
  <c r="R1501" i="5"/>
  <c r="S1501" i="5"/>
  <c r="T1501" i="5"/>
  <c r="U1501" i="5"/>
  <c r="V1501" i="5"/>
  <c r="A1502" i="5"/>
  <c r="C1502" i="5"/>
  <c r="D1502" i="5"/>
  <c r="E1502" i="5"/>
  <c r="F1502" i="5"/>
  <c r="G1502" i="5"/>
  <c r="H1502" i="5"/>
  <c r="I1502" i="5"/>
  <c r="J1502" i="5"/>
  <c r="L1502" i="5"/>
  <c r="M1502" i="5"/>
  <c r="N1502" i="5"/>
  <c r="Y1502" i="5" s="1"/>
  <c r="O1502" i="5"/>
  <c r="P1502" i="5"/>
  <c r="Q1502" i="5"/>
  <c r="R1502" i="5"/>
  <c r="S1502" i="5"/>
  <c r="T1502" i="5"/>
  <c r="U1502" i="5"/>
  <c r="V1502" i="5"/>
  <c r="A1503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Y1503" i="5" s="1"/>
  <c r="Z1503" i="5" s="1"/>
  <c r="O1503" i="5"/>
  <c r="P1503" i="5"/>
  <c r="Q1503" i="5"/>
  <c r="R1503" i="5"/>
  <c r="S1503" i="5"/>
  <c r="T1503" i="5"/>
  <c r="U1503" i="5"/>
  <c r="V1503" i="5"/>
  <c r="A1504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Y1504" i="5" s="1"/>
  <c r="Z1504" i="5" s="1"/>
  <c r="O1504" i="5"/>
  <c r="P1504" i="5"/>
  <c r="Q1504" i="5"/>
  <c r="R1504" i="5"/>
  <c r="S1504" i="5"/>
  <c r="T1504" i="5"/>
  <c r="U1504" i="5"/>
  <c r="V1504" i="5"/>
  <c r="A1505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Y1505" i="5" s="1"/>
  <c r="Z1505" i="5" s="1"/>
  <c r="O1505" i="5"/>
  <c r="P1505" i="5"/>
  <c r="Q1505" i="5"/>
  <c r="R1505" i="5"/>
  <c r="S1505" i="5"/>
  <c r="T1505" i="5"/>
  <c r="U1505" i="5"/>
  <c r="V1505" i="5"/>
  <c r="A1506" i="5"/>
  <c r="B1506" i="5"/>
  <c r="C1506" i="5"/>
  <c r="D1506" i="5"/>
  <c r="F1506" i="5"/>
  <c r="G1506" i="5"/>
  <c r="H1506" i="5"/>
  <c r="I1506" i="5"/>
  <c r="J1506" i="5"/>
  <c r="K1506" i="5"/>
  <c r="L1506" i="5"/>
  <c r="M1506" i="5"/>
  <c r="N1506" i="5"/>
  <c r="Y1506" i="5" s="1"/>
  <c r="O1506" i="5"/>
  <c r="P1506" i="5"/>
  <c r="Q1506" i="5"/>
  <c r="R1506" i="5"/>
  <c r="S1506" i="5"/>
  <c r="T1506" i="5"/>
  <c r="U1506" i="5"/>
  <c r="V1506" i="5"/>
  <c r="A1507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Y1507" i="5" s="1"/>
  <c r="O1507" i="5"/>
  <c r="P1507" i="5"/>
  <c r="Q1507" i="5"/>
  <c r="R1507" i="5"/>
  <c r="S1507" i="5"/>
  <c r="T1507" i="5"/>
  <c r="U1507" i="5"/>
  <c r="V1507" i="5"/>
  <c r="A1508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Y1508" i="5" s="1"/>
  <c r="O1508" i="5"/>
  <c r="P1508" i="5"/>
  <c r="Q1508" i="5"/>
  <c r="R1508" i="5"/>
  <c r="S1508" i="5"/>
  <c r="T1508" i="5"/>
  <c r="U1508" i="5"/>
  <c r="V1508" i="5"/>
  <c r="A1509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Y1509" i="5" s="1"/>
  <c r="Z1509" i="5" s="1"/>
  <c r="O1509" i="5"/>
  <c r="P1509" i="5"/>
  <c r="Q1509" i="5"/>
  <c r="R1509" i="5"/>
  <c r="S1509" i="5"/>
  <c r="T1509" i="5"/>
  <c r="U1509" i="5"/>
  <c r="V1509" i="5"/>
  <c r="A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Y1510" i="5" s="1"/>
  <c r="Z1510" i="5" s="1"/>
  <c r="O1510" i="5"/>
  <c r="P1510" i="5"/>
  <c r="Q1510" i="5"/>
  <c r="R1510" i="5"/>
  <c r="S1510" i="5"/>
  <c r="T1510" i="5"/>
  <c r="U1510" i="5"/>
  <c r="V1510" i="5"/>
  <c r="A1511" i="5"/>
  <c r="B1511" i="5"/>
  <c r="C1511" i="5"/>
  <c r="D1511" i="5"/>
  <c r="E1511" i="5"/>
  <c r="F1511" i="5"/>
  <c r="G1511" i="5"/>
  <c r="H1511" i="5"/>
  <c r="I1511" i="5"/>
  <c r="J1511" i="5"/>
  <c r="L1511" i="5"/>
  <c r="M1511" i="5"/>
  <c r="O1511" i="5"/>
  <c r="P1511" i="5"/>
  <c r="Q1511" i="5"/>
  <c r="R1511" i="5"/>
  <c r="S1511" i="5"/>
  <c r="T1511" i="5"/>
  <c r="U1511" i="5"/>
  <c r="V1511" i="5"/>
  <c r="A1512" i="5"/>
  <c r="B1512" i="5"/>
  <c r="C1512" i="5"/>
  <c r="D1512" i="5"/>
  <c r="E1512" i="5"/>
  <c r="F1512" i="5"/>
  <c r="G1512" i="5"/>
  <c r="H1512" i="5"/>
  <c r="I1512" i="5"/>
  <c r="J1512" i="5"/>
  <c r="L1512" i="5"/>
  <c r="M1512" i="5"/>
  <c r="N1512" i="5"/>
  <c r="Y1512" i="5" s="1"/>
  <c r="O1512" i="5"/>
  <c r="P1512" i="5"/>
  <c r="Q1512" i="5"/>
  <c r="R1512" i="5"/>
  <c r="S1512" i="5"/>
  <c r="T1512" i="5"/>
  <c r="U1512" i="5"/>
  <c r="V1512" i="5"/>
  <c r="A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Y1513" i="5" s="1"/>
  <c r="O1513" i="5"/>
  <c r="P1513" i="5"/>
  <c r="Q1513" i="5"/>
  <c r="R1513" i="5"/>
  <c r="S1513" i="5"/>
  <c r="T1513" i="5"/>
  <c r="U1513" i="5"/>
  <c r="V1513" i="5"/>
  <c r="A1514" i="5"/>
  <c r="C1514" i="5"/>
  <c r="D1514" i="5"/>
  <c r="E1514" i="5"/>
  <c r="F1514" i="5"/>
  <c r="G1514" i="5"/>
  <c r="H1514" i="5"/>
  <c r="I1514" i="5"/>
  <c r="J1514" i="5"/>
  <c r="L1514" i="5"/>
  <c r="M1514" i="5"/>
  <c r="N1514" i="5"/>
  <c r="Y1514" i="5" s="1"/>
  <c r="O1514" i="5"/>
  <c r="P1514" i="5"/>
  <c r="Q1514" i="5"/>
  <c r="R1514" i="5"/>
  <c r="S1514" i="5"/>
  <c r="T1514" i="5"/>
  <c r="U1514" i="5"/>
  <c r="V1514" i="5"/>
  <c r="A1515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Y1515" i="5" s="1"/>
  <c r="Z1515" i="5" s="1"/>
  <c r="O1515" i="5"/>
  <c r="P1515" i="5"/>
  <c r="Q1515" i="5"/>
  <c r="R1515" i="5"/>
  <c r="S1515" i="5"/>
  <c r="T1515" i="5"/>
  <c r="U1515" i="5"/>
  <c r="V1515" i="5"/>
  <c r="A1516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Y1516" i="5" s="1"/>
  <c r="Z1516" i="5" s="1"/>
  <c r="O1516" i="5"/>
  <c r="P1516" i="5"/>
  <c r="Q1516" i="5"/>
  <c r="R1516" i="5"/>
  <c r="S1516" i="5"/>
  <c r="T1516" i="5"/>
  <c r="U1516" i="5"/>
  <c r="V1516" i="5"/>
  <c r="A1517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Y1517" i="5" s="1"/>
  <c r="Z1517" i="5" s="1"/>
  <c r="O1517" i="5"/>
  <c r="P1517" i="5"/>
  <c r="Q1517" i="5"/>
  <c r="R1517" i="5"/>
  <c r="S1517" i="5"/>
  <c r="T1517" i="5"/>
  <c r="U1517" i="5"/>
  <c r="V1517" i="5"/>
  <c r="A1518" i="5"/>
  <c r="B1518" i="5"/>
  <c r="C1518" i="5"/>
  <c r="D1518" i="5"/>
  <c r="F1518" i="5"/>
  <c r="G1518" i="5"/>
  <c r="H1518" i="5"/>
  <c r="I1518" i="5"/>
  <c r="J1518" i="5"/>
  <c r="K1518" i="5"/>
  <c r="L1518" i="5"/>
  <c r="M1518" i="5"/>
  <c r="N1518" i="5"/>
  <c r="Y1518" i="5" s="1"/>
  <c r="O1518" i="5"/>
  <c r="P1518" i="5"/>
  <c r="Q1518" i="5"/>
  <c r="R1518" i="5"/>
  <c r="S1518" i="5"/>
  <c r="T1518" i="5"/>
  <c r="U1518" i="5"/>
  <c r="V1518" i="5"/>
  <c r="A1519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Y1519" i="5" s="1"/>
  <c r="O1519" i="5"/>
  <c r="P1519" i="5"/>
  <c r="Q1519" i="5"/>
  <c r="R1519" i="5"/>
  <c r="S1519" i="5"/>
  <c r="T1519" i="5"/>
  <c r="U1519" i="5"/>
  <c r="V1519" i="5"/>
  <c r="A1520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Y1520" i="5" s="1"/>
  <c r="O1520" i="5"/>
  <c r="P1520" i="5"/>
  <c r="Q1520" i="5"/>
  <c r="R1520" i="5"/>
  <c r="S1520" i="5"/>
  <c r="T1520" i="5"/>
  <c r="U1520" i="5"/>
  <c r="V1520" i="5"/>
  <c r="A1521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Y1521" i="5" s="1"/>
  <c r="Z1521" i="5" s="1"/>
  <c r="O1521" i="5"/>
  <c r="P1521" i="5"/>
  <c r="Q1521" i="5"/>
  <c r="R1521" i="5"/>
  <c r="S1521" i="5"/>
  <c r="T1521" i="5"/>
  <c r="U1521" i="5"/>
  <c r="V1521" i="5"/>
  <c r="A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Y1522" i="5" s="1"/>
  <c r="Z1522" i="5" s="1"/>
  <c r="O1522" i="5"/>
  <c r="P1522" i="5"/>
  <c r="Q1522" i="5"/>
  <c r="R1522" i="5"/>
  <c r="S1522" i="5"/>
  <c r="T1522" i="5"/>
  <c r="U1522" i="5"/>
  <c r="V1522" i="5"/>
  <c r="A1523" i="5"/>
  <c r="C1523" i="5"/>
  <c r="D1523" i="5"/>
  <c r="E1523" i="5"/>
  <c r="F1523" i="5"/>
  <c r="G1523" i="5"/>
  <c r="H1523" i="5"/>
  <c r="I1523" i="5"/>
  <c r="J1523" i="5"/>
  <c r="L1523" i="5"/>
  <c r="M1523" i="5"/>
  <c r="O1523" i="5"/>
  <c r="P1523" i="5"/>
  <c r="Q1523" i="5"/>
  <c r="R1523" i="5"/>
  <c r="S1523" i="5"/>
  <c r="T1523" i="5"/>
  <c r="U1523" i="5"/>
  <c r="V1523" i="5"/>
  <c r="A1524" i="5"/>
  <c r="B1524" i="5"/>
  <c r="C1524" i="5"/>
  <c r="D1524" i="5"/>
  <c r="E1524" i="5"/>
  <c r="F1524" i="5"/>
  <c r="G1524" i="5"/>
  <c r="H1524" i="5"/>
  <c r="I1524" i="5"/>
  <c r="J1524" i="5"/>
  <c r="L1524" i="5"/>
  <c r="M1524" i="5"/>
  <c r="N1524" i="5"/>
  <c r="Y1524" i="5" s="1"/>
  <c r="Z1524" i="5" s="1"/>
  <c r="O1524" i="5"/>
  <c r="P1524" i="5"/>
  <c r="Q1524" i="5"/>
  <c r="R1524" i="5"/>
  <c r="S1524" i="5"/>
  <c r="T1524" i="5"/>
  <c r="U1524" i="5"/>
  <c r="V1524" i="5"/>
  <c r="A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Y1525" i="5" s="1"/>
  <c r="O1525" i="5"/>
  <c r="P1525" i="5"/>
  <c r="Q1525" i="5"/>
  <c r="R1525" i="5"/>
  <c r="S1525" i="5"/>
  <c r="T1525" i="5"/>
  <c r="U1525" i="5"/>
  <c r="V1525" i="5"/>
  <c r="A1526" i="5"/>
  <c r="C1526" i="5"/>
  <c r="D1526" i="5"/>
  <c r="E1526" i="5"/>
  <c r="F1526" i="5"/>
  <c r="G1526" i="5"/>
  <c r="H1526" i="5"/>
  <c r="I1526" i="5"/>
  <c r="J1526" i="5"/>
  <c r="L1526" i="5"/>
  <c r="M1526" i="5"/>
  <c r="N1526" i="5"/>
  <c r="Y1526" i="5" s="1"/>
  <c r="O1526" i="5"/>
  <c r="P1526" i="5"/>
  <c r="Q1526" i="5"/>
  <c r="R1526" i="5"/>
  <c r="S1526" i="5"/>
  <c r="T1526" i="5"/>
  <c r="U1526" i="5"/>
  <c r="V1526" i="5"/>
  <c r="A1527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Y1527" i="5" s="1"/>
  <c r="Z1527" i="5" s="1"/>
  <c r="O1527" i="5"/>
  <c r="P1527" i="5"/>
  <c r="Q1527" i="5"/>
  <c r="R1527" i="5"/>
  <c r="S1527" i="5"/>
  <c r="T1527" i="5"/>
  <c r="U1527" i="5"/>
  <c r="V1527" i="5"/>
  <c r="A1528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Y1528" i="5" s="1"/>
  <c r="Z1528" i="5" s="1"/>
  <c r="O1528" i="5"/>
  <c r="P1528" i="5"/>
  <c r="Q1528" i="5"/>
  <c r="R1528" i="5"/>
  <c r="S1528" i="5"/>
  <c r="T1528" i="5"/>
  <c r="U1528" i="5"/>
  <c r="V1528" i="5"/>
  <c r="A1529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Y1529" i="5" s="1"/>
  <c r="Z1529" i="5" s="1"/>
  <c r="O1529" i="5"/>
  <c r="P1529" i="5"/>
  <c r="Q1529" i="5"/>
  <c r="R1529" i="5"/>
  <c r="S1529" i="5"/>
  <c r="T1529" i="5"/>
  <c r="U1529" i="5"/>
  <c r="V1529" i="5"/>
  <c r="A1530" i="5"/>
  <c r="B1530" i="5"/>
  <c r="C1530" i="5"/>
  <c r="D1530" i="5"/>
  <c r="F1530" i="5"/>
  <c r="G1530" i="5"/>
  <c r="H1530" i="5"/>
  <c r="I1530" i="5"/>
  <c r="J1530" i="5"/>
  <c r="K1530" i="5"/>
  <c r="L1530" i="5"/>
  <c r="M1530" i="5"/>
  <c r="N1530" i="5"/>
  <c r="Y1530" i="5" s="1"/>
  <c r="O1530" i="5"/>
  <c r="P1530" i="5"/>
  <c r="Q1530" i="5"/>
  <c r="R1530" i="5"/>
  <c r="S1530" i="5"/>
  <c r="T1530" i="5"/>
  <c r="U1530" i="5"/>
  <c r="V1530" i="5"/>
  <c r="A1531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Y1531" i="5" s="1"/>
  <c r="O1531" i="5"/>
  <c r="P1531" i="5"/>
  <c r="Q1531" i="5"/>
  <c r="R1531" i="5"/>
  <c r="S1531" i="5"/>
  <c r="T1531" i="5"/>
  <c r="U1531" i="5"/>
  <c r="V1531" i="5"/>
  <c r="A1532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Y1532" i="5" s="1"/>
  <c r="O1532" i="5"/>
  <c r="P1532" i="5"/>
  <c r="Q1532" i="5"/>
  <c r="R1532" i="5"/>
  <c r="S1532" i="5"/>
  <c r="T1532" i="5"/>
  <c r="U1532" i="5"/>
  <c r="V1532" i="5"/>
  <c r="A1533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Y1533" i="5" s="1"/>
  <c r="Z1533" i="5" s="1"/>
  <c r="O1533" i="5"/>
  <c r="P1533" i="5"/>
  <c r="Q1533" i="5"/>
  <c r="R1533" i="5"/>
  <c r="S1533" i="5"/>
  <c r="T1533" i="5"/>
  <c r="U1533" i="5"/>
  <c r="V1533" i="5"/>
  <c r="A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Y1534" i="5" s="1"/>
  <c r="Z1534" i="5" s="1"/>
  <c r="O1534" i="5"/>
  <c r="P1534" i="5"/>
  <c r="Q1534" i="5"/>
  <c r="R1534" i="5"/>
  <c r="S1534" i="5"/>
  <c r="T1534" i="5"/>
  <c r="U1534" i="5"/>
  <c r="V1534" i="5"/>
  <c r="A1535" i="5"/>
  <c r="B1535" i="5"/>
  <c r="C1535" i="5"/>
  <c r="D1535" i="5"/>
  <c r="E1535" i="5"/>
  <c r="F1535" i="5"/>
  <c r="G1535" i="5"/>
  <c r="H1535" i="5"/>
  <c r="I1535" i="5"/>
  <c r="J1535" i="5"/>
  <c r="L1535" i="5"/>
  <c r="M1535" i="5"/>
  <c r="O1535" i="5"/>
  <c r="P1535" i="5"/>
  <c r="Q1535" i="5"/>
  <c r="R1535" i="5"/>
  <c r="S1535" i="5"/>
  <c r="T1535" i="5"/>
  <c r="U1535" i="5"/>
  <c r="V1535" i="5"/>
  <c r="A1536" i="5"/>
  <c r="B1536" i="5"/>
  <c r="C1536" i="5"/>
  <c r="D1536" i="5"/>
  <c r="E1536" i="5"/>
  <c r="F1536" i="5"/>
  <c r="G1536" i="5"/>
  <c r="H1536" i="5"/>
  <c r="I1536" i="5"/>
  <c r="J1536" i="5"/>
  <c r="L1536" i="5"/>
  <c r="M1536" i="5"/>
  <c r="N1536" i="5"/>
  <c r="Y1536" i="5" s="1"/>
  <c r="Z1536" i="5" s="1"/>
  <c r="O1536" i="5"/>
  <c r="P1536" i="5"/>
  <c r="Q1536" i="5"/>
  <c r="R1536" i="5"/>
  <c r="S1536" i="5"/>
  <c r="T1536" i="5"/>
  <c r="U1536" i="5"/>
  <c r="V1536" i="5"/>
  <c r="A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Y1537" i="5" s="1"/>
  <c r="O1537" i="5"/>
  <c r="P1537" i="5"/>
  <c r="Q1537" i="5"/>
  <c r="R1537" i="5"/>
  <c r="S1537" i="5"/>
  <c r="T1537" i="5"/>
  <c r="U1537" i="5"/>
  <c r="V1537" i="5"/>
  <c r="A1538" i="5"/>
  <c r="C1538" i="5"/>
  <c r="D1538" i="5"/>
  <c r="E1538" i="5"/>
  <c r="F1538" i="5"/>
  <c r="G1538" i="5"/>
  <c r="H1538" i="5"/>
  <c r="I1538" i="5"/>
  <c r="J1538" i="5"/>
  <c r="L1538" i="5"/>
  <c r="M1538" i="5"/>
  <c r="N1538" i="5"/>
  <c r="Y1538" i="5" s="1"/>
  <c r="O1538" i="5"/>
  <c r="P1538" i="5"/>
  <c r="Q1538" i="5"/>
  <c r="R1538" i="5"/>
  <c r="S1538" i="5"/>
  <c r="T1538" i="5"/>
  <c r="U1538" i="5"/>
  <c r="V1538" i="5"/>
  <c r="A1539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Y1539" i="5" s="1"/>
  <c r="Z1539" i="5" s="1"/>
  <c r="O1539" i="5"/>
  <c r="P1539" i="5"/>
  <c r="Q1539" i="5"/>
  <c r="R1539" i="5"/>
  <c r="S1539" i="5"/>
  <c r="T1539" i="5"/>
  <c r="U1539" i="5"/>
  <c r="V1539" i="5"/>
  <c r="A1540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Y1540" i="5" s="1"/>
  <c r="Z1540" i="5" s="1"/>
  <c r="O1540" i="5"/>
  <c r="P1540" i="5"/>
  <c r="Q1540" i="5"/>
  <c r="R1540" i="5"/>
  <c r="S1540" i="5"/>
  <c r="T1540" i="5"/>
  <c r="U1540" i="5"/>
  <c r="V1540" i="5"/>
  <c r="A1541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Y1541" i="5" s="1"/>
  <c r="Z1541" i="5" s="1"/>
  <c r="O1541" i="5"/>
  <c r="P1541" i="5"/>
  <c r="Q1541" i="5"/>
  <c r="R1541" i="5"/>
  <c r="S1541" i="5"/>
  <c r="T1541" i="5"/>
  <c r="U1541" i="5"/>
  <c r="V1541" i="5"/>
  <c r="A1542" i="5"/>
  <c r="B1542" i="5"/>
  <c r="C1542" i="5"/>
  <c r="D1542" i="5"/>
  <c r="F1542" i="5"/>
  <c r="G1542" i="5"/>
  <c r="H1542" i="5"/>
  <c r="I1542" i="5"/>
  <c r="J1542" i="5"/>
  <c r="K1542" i="5"/>
  <c r="L1542" i="5"/>
  <c r="M1542" i="5"/>
  <c r="N1542" i="5"/>
  <c r="Y1542" i="5" s="1"/>
  <c r="Z1542" i="5" s="1"/>
  <c r="O1542" i="5"/>
  <c r="P1542" i="5"/>
  <c r="Q1542" i="5"/>
  <c r="R1542" i="5"/>
  <c r="S1542" i="5"/>
  <c r="T1542" i="5"/>
  <c r="U1542" i="5"/>
  <c r="V1542" i="5"/>
  <c r="A1543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Y1543" i="5" s="1"/>
  <c r="O1543" i="5"/>
  <c r="P1543" i="5"/>
  <c r="Q1543" i="5"/>
  <c r="R1543" i="5"/>
  <c r="S1543" i="5"/>
  <c r="T1543" i="5"/>
  <c r="U1543" i="5"/>
  <c r="V1543" i="5"/>
  <c r="A1544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Y1544" i="5" s="1"/>
  <c r="O1544" i="5"/>
  <c r="P1544" i="5"/>
  <c r="Q1544" i="5"/>
  <c r="R1544" i="5"/>
  <c r="S1544" i="5"/>
  <c r="T1544" i="5"/>
  <c r="U1544" i="5"/>
  <c r="V1544" i="5"/>
  <c r="A1545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Y1545" i="5" s="1"/>
  <c r="Z1545" i="5" s="1"/>
  <c r="O1545" i="5"/>
  <c r="P1545" i="5"/>
  <c r="Q1545" i="5"/>
  <c r="R1545" i="5"/>
  <c r="S1545" i="5"/>
  <c r="T1545" i="5"/>
  <c r="U1545" i="5"/>
  <c r="V1545" i="5"/>
  <c r="A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Y1546" i="5" s="1"/>
  <c r="Z1546" i="5" s="1"/>
  <c r="O1546" i="5"/>
  <c r="P1546" i="5"/>
  <c r="Q1546" i="5"/>
  <c r="R1546" i="5"/>
  <c r="S1546" i="5"/>
  <c r="T1546" i="5"/>
  <c r="U1546" i="5"/>
  <c r="V1546" i="5"/>
  <c r="A1547" i="5"/>
  <c r="B1547" i="5"/>
  <c r="C1547" i="5"/>
  <c r="D1547" i="5"/>
  <c r="E1547" i="5"/>
  <c r="F1547" i="5"/>
  <c r="G1547" i="5"/>
  <c r="H1547" i="5"/>
  <c r="I1547" i="5"/>
  <c r="J1547" i="5"/>
  <c r="L1547" i="5"/>
  <c r="M1547" i="5"/>
  <c r="O1547" i="5"/>
  <c r="P1547" i="5"/>
  <c r="Q1547" i="5"/>
  <c r="R1547" i="5"/>
  <c r="S1547" i="5"/>
  <c r="T1547" i="5"/>
  <c r="U1547" i="5"/>
  <c r="V1547" i="5"/>
  <c r="A1548" i="5"/>
  <c r="B1548" i="5"/>
  <c r="C1548" i="5"/>
  <c r="D1548" i="5"/>
  <c r="E1548" i="5"/>
  <c r="F1548" i="5"/>
  <c r="G1548" i="5"/>
  <c r="H1548" i="5"/>
  <c r="I1548" i="5"/>
  <c r="J1548" i="5"/>
  <c r="L1548" i="5"/>
  <c r="M1548" i="5"/>
  <c r="N1548" i="5"/>
  <c r="Y1548" i="5" s="1"/>
  <c r="O1548" i="5"/>
  <c r="P1548" i="5"/>
  <c r="Q1548" i="5"/>
  <c r="R1548" i="5"/>
  <c r="S1548" i="5"/>
  <c r="T1548" i="5"/>
  <c r="U1548" i="5"/>
  <c r="V1548" i="5"/>
  <c r="A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Y1549" i="5" s="1"/>
  <c r="O1549" i="5"/>
  <c r="P1549" i="5"/>
  <c r="Q1549" i="5"/>
  <c r="R1549" i="5"/>
  <c r="S1549" i="5"/>
  <c r="T1549" i="5"/>
  <c r="U1549" i="5"/>
  <c r="V1549" i="5"/>
  <c r="A1550" i="5"/>
  <c r="C1550" i="5"/>
  <c r="D1550" i="5"/>
  <c r="E1550" i="5"/>
  <c r="F1550" i="5"/>
  <c r="G1550" i="5"/>
  <c r="H1550" i="5"/>
  <c r="I1550" i="5"/>
  <c r="J1550" i="5"/>
  <c r="L1550" i="5"/>
  <c r="M1550" i="5"/>
  <c r="N1550" i="5"/>
  <c r="Y1550" i="5" s="1"/>
  <c r="O1550" i="5"/>
  <c r="P1550" i="5"/>
  <c r="Q1550" i="5"/>
  <c r="R1550" i="5"/>
  <c r="S1550" i="5"/>
  <c r="T1550" i="5"/>
  <c r="U1550" i="5"/>
  <c r="V1550" i="5"/>
  <c r="A1551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Y1551" i="5" s="1"/>
  <c r="Z1551" i="5" s="1"/>
  <c r="O1551" i="5"/>
  <c r="P1551" i="5"/>
  <c r="Q1551" i="5"/>
  <c r="R1551" i="5"/>
  <c r="S1551" i="5"/>
  <c r="T1551" i="5"/>
  <c r="U1551" i="5"/>
  <c r="V1551" i="5"/>
  <c r="A1552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Y1552" i="5" s="1"/>
  <c r="Z1552" i="5" s="1"/>
  <c r="O1552" i="5"/>
  <c r="P1552" i="5"/>
  <c r="Q1552" i="5"/>
  <c r="R1552" i="5"/>
  <c r="S1552" i="5"/>
  <c r="T1552" i="5"/>
  <c r="U1552" i="5"/>
  <c r="V1552" i="5"/>
  <c r="A1553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Y1553" i="5" s="1"/>
  <c r="Z1553" i="5" s="1"/>
  <c r="O1553" i="5"/>
  <c r="P1553" i="5"/>
  <c r="Q1553" i="5"/>
  <c r="R1553" i="5"/>
  <c r="S1553" i="5"/>
  <c r="T1553" i="5"/>
  <c r="U1553" i="5"/>
  <c r="V1553" i="5"/>
  <c r="A1554" i="5"/>
  <c r="B1554" i="5"/>
  <c r="C1554" i="5"/>
  <c r="D1554" i="5"/>
  <c r="F1554" i="5"/>
  <c r="G1554" i="5"/>
  <c r="H1554" i="5"/>
  <c r="I1554" i="5"/>
  <c r="J1554" i="5"/>
  <c r="K1554" i="5"/>
  <c r="L1554" i="5"/>
  <c r="M1554" i="5"/>
  <c r="N1554" i="5"/>
  <c r="Y1554" i="5" s="1"/>
  <c r="O1554" i="5"/>
  <c r="P1554" i="5"/>
  <c r="Q1554" i="5"/>
  <c r="R1554" i="5"/>
  <c r="S1554" i="5"/>
  <c r="T1554" i="5"/>
  <c r="U1554" i="5"/>
  <c r="V1554" i="5"/>
  <c r="A1555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Y1555" i="5" s="1"/>
  <c r="O1555" i="5"/>
  <c r="P1555" i="5"/>
  <c r="Q1555" i="5"/>
  <c r="R1555" i="5"/>
  <c r="S1555" i="5"/>
  <c r="T1555" i="5"/>
  <c r="U1555" i="5"/>
  <c r="V1555" i="5"/>
  <c r="A1556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Y1556" i="5" s="1"/>
  <c r="O1556" i="5"/>
  <c r="P1556" i="5"/>
  <c r="Q1556" i="5"/>
  <c r="R1556" i="5"/>
  <c r="S1556" i="5"/>
  <c r="T1556" i="5"/>
  <c r="U1556" i="5"/>
  <c r="V1556" i="5"/>
  <c r="A1557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Y1557" i="5" s="1"/>
  <c r="Z1557" i="5" s="1"/>
  <c r="O1557" i="5"/>
  <c r="P1557" i="5"/>
  <c r="Q1557" i="5"/>
  <c r="R1557" i="5"/>
  <c r="S1557" i="5"/>
  <c r="T1557" i="5"/>
  <c r="U1557" i="5"/>
  <c r="V1557" i="5"/>
  <c r="A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Y1558" i="5" s="1"/>
  <c r="Z1558" i="5" s="1"/>
  <c r="O1558" i="5"/>
  <c r="P1558" i="5"/>
  <c r="Q1558" i="5"/>
  <c r="R1558" i="5"/>
  <c r="S1558" i="5"/>
  <c r="T1558" i="5"/>
  <c r="U1558" i="5"/>
  <c r="V1558" i="5"/>
  <c r="A1559" i="5"/>
  <c r="C1559" i="5"/>
  <c r="D1559" i="5"/>
  <c r="E1559" i="5"/>
  <c r="F1559" i="5"/>
  <c r="G1559" i="5"/>
  <c r="H1559" i="5"/>
  <c r="I1559" i="5"/>
  <c r="J1559" i="5"/>
  <c r="L1559" i="5"/>
  <c r="M1559" i="5"/>
  <c r="O1559" i="5"/>
  <c r="P1559" i="5"/>
  <c r="Q1559" i="5"/>
  <c r="R1559" i="5"/>
  <c r="S1559" i="5"/>
  <c r="T1559" i="5"/>
  <c r="U1559" i="5"/>
  <c r="V1559" i="5"/>
  <c r="A1560" i="5"/>
  <c r="B1560" i="5"/>
  <c r="C1560" i="5"/>
  <c r="D1560" i="5"/>
  <c r="E1560" i="5"/>
  <c r="F1560" i="5"/>
  <c r="G1560" i="5"/>
  <c r="H1560" i="5"/>
  <c r="I1560" i="5"/>
  <c r="J1560" i="5"/>
  <c r="L1560" i="5"/>
  <c r="M1560" i="5"/>
  <c r="N1560" i="5"/>
  <c r="Y1560" i="5" s="1"/>
  <c r="O1560" i="5"/>
  <c r="P1560" i="5"/>
  <c r="Q1560" i="5"/>
  <c r="R1560" i="5"/>
  <c r="S1560" i="5"/>
  <c r="T1560" i="5"/>
  <c r="U1560" i="5"/>
  <c r="V1560" i="5"/>
  <c r="A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Y1561" i="5" s="1"/>
  <c r="O1561" i="5"/>
  <c r="P1561" i="5"/>
  <c r="Q1561" i="5"/>
  <c r="R1561" i="5"/>
  <c r="S1561" i="5"/>
  <c r="T1561" i="5"/>
  <c r="U1561" i="5"/>
  <c r="V1561" i="5"/>
  <c r="A1562" i="5"/>
  <c r="C1562" i="5"/>
  <c r="D1562" i="5"/>
  <c r="E1562" i="5"/>
  <c r="F1562" i="5"/>
  <c r="G1562" i="5"/>
  <c r="H1562" i="5"/>
  <c r="I1562" i="5"/>
  <c r="J1562" i="5"/>
  <c r="L1562" i="5"/>
  <c r="M1562" i="5"/>
  <c r="N1562" i="5"/>
  <c r="Y1562" i="5" s="1"/>
  <c r="O1562" i="5"/>
  <c r="P1562" i="5"/>
  <c r="Q1562" i="5"/>
  <c r="R1562" i="5"/>
  <c r="S1562" i="5"/>
  <c r="T1562" i="5"/>
  <c r="U1562" i="5"/>
  <c r="V1562" i="5"/>
  <c r="A1563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Y1563" i="5" s="1"/>
  <c r="Z1563" i="5" s="1"/>
  <c r="O1563" i="5"/>
  <c r="P1563" i="5"/>
  <c r="Q1563" i="5"/>
  <c r="R1563" i="5"/>
  <c r="S1563" i="5"/>
  <c r="T1563" i="5"/>
  <c r="U1563" i="5"/>
  <c r="V1563" i="5"/>
  <c r="A1564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Y1564" i="5" s="1"/>
  <c r="Z1564" i="5" s="1"/>
  <c r="O1564" i="5"/>
  <c r="P1564" i="5"/>
  <c r="Q1564" i="5"/>
  <c r="R1564" i="5"/>
  <c r="S1564" i="5"/>
  <c r="T1564" i="5"/>
  <c r="U1564" i="5"/>
  <c r="V1564" i="5"/>
  <c r="A1565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Y1565" i="5" s="1"/>
  <c r="Z1565" i="5" s="1"/>
  <c r="O1565" i="5"/>
  <c r="P1565" i="5"/>
  <c r="Q1565" i="5"/>
  <c r="R1565" i="5"/>
  <c r="S1565" i="5"/>
  <c r="T1565" i="5"/>
  <c r="U1565" i="5"/>
  <c r="V1565" i="5"/>
  <c r="A1566" i="5"/>
  <c r="B1566" i="5"/>
  <c r="C1566" i="5"/>
  <c r="D1566" i="5"/>
  <c r="F1566" i="5"/>
  <c r="G1566" i="5"/>
  <c r="H1566" i="5"/>
  <c r="I1566" i="5"/>
  <c r="J1566" i="5"/>
  <c r="K1566" i="5"/>
  <c r="L1566" i="5"/>
  <c r="M1566" i="5"/>
  <c r="N1566" i="5"/>
  <c r="Y1566" i="5" s="1"/>
  <c r="O1566" i="5"/>
  <c r="P1566" i="5"/>
  <c r="Q1566" i="5"/>
  <c r="R1566" i="5"/>
  <c r="S1566" i="5"/>
  <c r="T1566" i="5"/>
  <c r="U1566" i="5"/>
  <c r="V1566" i="5"/>
  <c r="A1567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Y1567" i="5" s="1"/>
  <c r="O1567" i="5"/>
  <c r="P1567" i="5"/>
  <c r="Q1567" i="5"/>
  <c r="R1567" i="5"/>
  <c r="S1567" i="5"/>
  <c r="T1567" i="5"/>
  <c r="U1567" i="5"/>
  <c r="V1567" i="5"/>
  <c r="A1568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Y1568" i="5" s="1"/>
  <c r="O1568" i="5"/>
  <c r="P1568" i="5"/>
  <c r="Q1568" i="5"/>
  <c r="R1568" i="5"/>
  <c r="S1568" i="5"/>
  <c r="T1568" i="5"/>
  <c r="U1568" i="5"/>
  <c r="V1568" i="5"/>
  <c r="A1569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Y1569" i="5" s="1"/>
  <c r="Z1569" i="5" s="1"/>
  <c r="O1569" i="5"/>
  <c r="P1569" i="5"/>
  <c r="Q1569" i="5"/>
  <c r="R1569" i="5"/>
  <c r="S1569" i="5"/>
  <c r="T1569" i="5"/>
  <c r="U1569" i="5"/>
  <c r="V1569" i="5"/>
  <c r="A1570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Y1570" i="5" s="1"/>
  <c r="Z1570" i="5" s="1"/>
  <c r="O1570" i="5"/>
  <c r="P1570" i="5"/>
  <c r="Q1570" i="5"/>
  <c r="R1570" i="5"/>
  <c r="S1570" i="5"/>
  <c r="T1570" i="5"/>
  <c r="U1570" i="5"/>
  <c r="V1570" i="5"/>
  <c r="A1571" i="5"/>
  <c r="C1571" i="5"/>
  <c r="D1571" i="5"/>
  <c r="E1571" i="5"/>
  <c r="F1571" i="5"/>
  <c r="G1571" i="5"/>
  <c r="H1571" i="5"/>
  <c r="I1571" i="5"/>
  <c r="J1571" i="5"/>
  <c r="L1571" i="5"/>
  <c r="M1571" i="5"/>
  <c r="O1571" i="5"/>
  <c r="P1571" i="5"/>
  <c r="Q1571" i="5"/>
  <c r="R1571" i="5"/>
  <c r="S1571" i="5"/>
  <c r="T1571" i="5"/>
  <c r="U1571" i="5"/>
  <c r="V1571" i="5"/>
  <c r="A1572" i="5"/>
  <c r="B1572" i="5"/>
  <c r="C1572" i="5"/>
  <c r="D1572" i="5"/>
  <c r="E1572" i="5"/>
  <c r="F1572" i="5"/>
  <c r="G1572" i="5"/>
  <c r="H1572" i="5"/>
  <c r="I1572" i="5"/>
  <c r="J1572" i="5"/>
  <c r="L1572" i="5"/>
  <c r="M1572" i="5"/>
  <c r="N1572" i="5"/>
  <c r="Y1572" i="5" s="1"/>
  <c r="O1572" i="5"/>
  <c r="P1572" i="5"/>
  <c r="Q1572" i="5"/>
  <c r="R1572" i="5"/>
  <c r="S1572" i="5"/>
  <c r="T1572" i="5"/>
  <c r="U1572" i="5"/>
  <c r="V1572" i="5"/>
  <c r="A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Y1573" i="5" s="1"/>
  <c r="O1573" i="5"/>
  <c r="P1573" i="5"/>
  <c r="Q1573" i="5"/>
  <c r="R1573" i="5"/>
  <c r="S1573" i="5"/>
  <c r="T1573" i="5"/>
  <c r="U1573" i="5"/>
  <c r="V1573" i="5"/>
  <c r="A1574" i="5"/>
  <c r="C1574" i="5"/>
  <c r="D1574" i="5"/>
  <c r="E1574" i="5"/>
  <c r="F1574" i="5"/>
  <c r="G1574" i="5"/>
  <c r="H1574" i="5"/>
  <c r="I1574" i="5"/>
  <c r="J1574" i="5"/>
  <c r="L1574" i="5"/>
  <c r="M1574" i="5"/>
  <c r="N1574" i="5"/>
  <c r="Y1574" i="5" s="1"/>
  <c r="O1574" i="5"/>
  <c r="P1574" i="5"/>
  <c r="Q1574" i="5"/>
  <c r="R1574" i="5"/>
  <c r="S1574" i="5"/>
  <c r="T1574" i="5"/>
  <c r="U1574" i="5"/>
  <c r="V1574" i="5"/>
  <c r="A1575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Y1575" i="5" s="1"/>
  <c r="Z1575" i="5" s="1"/>
  <c r="O1575" i="5"/>
  <c r="P1575" i="5"/>
  <c r="Q1575" i="5"/>
  <c r="R1575" i="5"/>
  <c r="S1575" i="5"/>
  <c r="T1575" i="5"/>
  <c r="U1575" i="5"/>
  <c r="V1575" i="5"/>
  <c r="A1576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Y1576" i="5" s="1"/>
  <c r="Z1576" i="5" s="1"/>
  <c r="O1576" i="5"/>
  <c r="P1576" i="5"/>
  <c r="Q1576" i="5"/>
  <c r="R1576" i="5"/>
  <c r="S1576" i="5"/>
  <c r="T1576" i="5"/>
  <c r="U1576" i="5"/>
  <c r="V1576" i="5"/>
  <c r="A1577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Y1577" i="5" s="1"/>
  <c r="Z1577" i="5" s="1"/>
  <c r="O1577" i="5"/>
  <c r="P1577" i="5"/>
  <c r="Q1577" i="5"/>
  <c r="R1577" i="5"/>
  <c r="S1577" i="5"/>
  <c r="T1577" i="5"/>
  <c r="U1577" i="5"/>
  <c r="V1577" i="5"/>
  <c r="A1578" i="5"/>
  <c r="B1578" i="5"/>
  <c r="C1578" i="5"/>
  <c r="D1578" i="5"/>
  <c r="F1578" i="5"/>
  <c r="G1578" i="5"/>
  <c r="H1578" i="5"/>
  <c r="I1578" i="5"/>
  <c r="J1578" i="5"/>
  <c r="K1578" i="5"/>
  <c r="L1578" i="5"/>
  <c r="M1578" i="5"/>
  <c r="N1578" i="5"/>
  <c r="Y1578" i="5" s="1"/>
  <c r="Z1578" i="5" s="1"/>
  <c r="O1578" i="5"/>
  <c r="P1578" i="5"/>
  <c r="Q1578" i="5"/>
  <c r="R1578" i="5"/>
  <c r="S1578" i="5"/>
  <c r="T1578" i="5"/>
  <c r="U1578" i="5"/>
  <c r="V1578" i="5"/>
  <c r="A1579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Y1579" i="5" s="1"/>
  <c r="O1579" i="5"/>
  <c r="P1579" i="5"/>
  <c r="Q1579" i="5"/>
  <c r="R1579" i="5"/>
  <c r="S1579" i="5"/>
  <c r="T1579" i="5"/>
  <c r="U1579" i="5"/>
  <c r="V1579" i="5"/>
  <c r="A1580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Y1580" i="5" s="1"/>
  <c r="O1580" i="5"/>
  <c r="P1580" i="5"/>
  <c r="Q1580" i="5"/>
  <c r="R1580" i="5"/>
  <c r="S1580" i="5"/>
  <c r="T1580" i="5"/>
  <c r="U1580" i="5"/>
  <c r="V1580" i="5"/>
  <c r="A1581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Y1581" i="5" s="1"/>
  <c r="Z1581" i="5" s="1"/>
  <c r="O1581" i="5"/>
  <c r="P1581" i="5"/>
  <c r="Q1581" i="5"/>
  <c r="R1581" i="5"/>
  <c r="S1581" i="5"/>
  <c r="T1581" i="5"/>
  <c r="U1581" i="5"/>
  <c r="V1581" i="5"/>
  <c r="A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Y1582" i="5" s="1"/>
  <c r="Z1582" i="5" s="1"/>
  <c r="O1582" i="5"/>
  <c r="P1582" i="5"/>
  <c r="Q1582" i="5"/>
  <c r="R1582" i="5"/>
  <c r="S1582" i="5"/>
  <c r="T1582" i="5"/>
  <c r="U1582" i="5"/>
  <c r="V1582" i="5"/>
  <c r="A1583" i="5"/>
  <c r="C1583" i="5"/>
  <c r="D1583" i="5"/>
  <c r="E1583" i="5"/>
  <c r="F1583" i="5"/>
  <c r="G1583" i="5"/>
  <c r="H1583" i="5"/>
  <c r="I1583" i="5"/>
  <c r="J1583" i="5"/>
  <c r="K1583" i="5"/>
  <c r="L1583" i="5"/>
  <c r="M1583" i="5"/>
  <c r="O1583" i="5"/>
  <c r="P1583" i="5"/>
  <c r="Q1583" i="5"/>
  <c r="R1583" i="5"/>
  <c r="S1583" i="5"/>
  <c r="T1583" i="5"/>
  <c r="U1583" i="5"/>
  <c r="V1583" i="5"/>
  <c r="A1584" i="5"/>
  <c r="B1584" i="5"/>
  <c r="C1584" i="5"/>
  <c r="D1584" i="5"/>
  <c r="E1584" i="5"/>
  <c r="F1584" i="5"/>
  <c r="G1584" i="5"/>
  <c r="H1584" i="5"/>
  <c r="I1584" i="5"/>
  <c r="J1584" i="5"/>
  <c r="L1584" i="5"/>
  <c r="M1584" i="5"/>
  <c r="N1584" i="5"/>
  <c r="Y1584" i="5" s="1"/>
  <c r="Z1584" i="5" s="1"/>
  <c r="O1584" i="5"/>
  <c r="P1584" i="5"/>
  <c r="Q1584" i="5"/>
  <c r="R1584" i="5"/>
  <c r="S1584" i="5"/>
  <c r="T1584" i="5"/>
  <c r="U1584" i="5"/>
  <c r="V1584" i="5"/>
  <c r="A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Y1585" i="5" s="1"/>
  <c r="O1585" i="5"/>
  <c r="P1585" i="5"/>
  <c r="Q1585" i="5"/>
  <c r="R1585" i="5"/>
  <c r="S1585" i="5"/>
  <c r="T1585" i="5"/>
  <c r="U1585" i="5"/>
  <c r="V1585" i="5"/>
  <c r="A1586" i="5"/>
  <c r="C1586" i="5"/>
  <c r="D1586" i="5"/>
  <c r="E1586" i="5"/>
  <c r="F1586" i="5"/>
  <c r="G1586" i="5"/>
  <c r="H1586" i="5"/>
  <c r="I1586" i="5"/>
  <c r="J1586" i="5"/>
  <c r="L1586" i="5"/>
  <c r="M1586" i="5"/>
  <c r="N1586" i="5"/>
  <c r="Y1586" i="5" s="1"/>
  <c r="O1586" i="5"/>
  <c r="P1586" i="5"/>
  <c r="Q1586" i="5"/>
  <c r="R1586" i="5"/>
  <c r="S1586" i="5"/>
  <c r="T1586" i="5"/>
  <c r="U1586" i="5"/>
  <c r="V1586" i="5"/>
  <c r="A1587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Y1587" i="5" s="1"/>
  <c r="Z1587" i="5" s="1"/>
  <c r="O1587" i="5"/>
  <c r="P1587" i="5"/>
  <c r="Q1587" i="5"/>
  <c r="R1587" i="5"/>
  <c r="S1587" i="5"/>
  <c r="T1587" i="5"/>
  <c r="U1587" i="5"/>
  <c r="V1587" i="5"/>
  <c r="A1588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Y1588" i="5" s="1"/>
  <c r="Z1588" i="5" s="1"/>
  <c r="O1588" i="5"/>
  <c r="P1588" i="5"/>
  <c r="Q1588" i="5"/>
  <c r="R1588" i="5"/>
  <c r="S1588" i="5"/>
  <c r="T1588" i="5"/>
  <c r="U1588" i="5"/>
  <c r="V1588" i="5"/>
  <c r="A1589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Y1589" i="5" s="1"/>
  <c r="Z1589" i="5" s="1"/>
  <c r="O1589" i="5"/>
  <c r="P1589" i="5"/>
  <c r="Q1589" i="5"/>
  <c r="R1589" i="5"/>
  <c r="S1589" i="5"/>
  <c r="T1589" i="5"/>
  <c r="U1589" i="5"/>
  <c r="V1589" i="5"/>
  <c r="A1590" i="5"/>
  <c r="B1590" i="5"/>
  <c r="C1590" i="5"/>
  <c r="D1590" i="5"/>
  <c r="F1590" i="5"/>
  <c r="G1590" i="5"/>
  <c r="H1590" i="5"/>
  <c r="I1590" i="5"/>
  <c r="J1590" i="5"/>
  <c r="K1590" i="5"/>
  <c r="L1590" i="5"/>
  <c r="M1590" i="5"/>
  <c r="N1590" i="5"/>
  <c r="Y1590" i="5" s="1"/>
  <c r="O1590" i="5"/>
  <c r="P1590" i="5"/>
  <c r="Q1590" i="5"/>
  <c r="R1590" i="5"/>
  <c r="S1590" i="5"/>
  <c r="T1590" i="5"/>
  <c r="U1590" i="5"/>
  <c r="V1590" i="5"/>
  <c r="A1591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Y1591" i="5" s="1"/>
  <c r="O1591" i="5"/>
  <c r="P1591" i="5"/>
  <c r="Q1591" i="5"/>
  <c r="R1591" i="5"/>
  <c r="S1591" i="5"/>
  <c r="T1591" i="5"/>
  <c r="U1591" i="5"/>
  <c r="V1591" i="5"/>
  <c r="A1592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Y1592" i="5" s="1"/>
  <c r="O1592" i="5"/>
  <c r="P1592" i="5"/>
  <c r="Q1592" i="5"/>
  <c r="R1592" i="5"/>
  <c r="S1592" i="5"/>
  <c r="T1592" i="5"/>
  <c r="U1592" i="5"/>
  <c r="V1592" i="5"/>
  <c r="A1593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Y1593" i="5" s="1"/>
  <c r="Z1593" i="5" s="1"/>
  <c r="O1593" i="5"/>
  <c r="P1593" i="5"/>
  <c r="Q1593" i="5"/>
  <c r="R1593" i="5"/>
  <c r="S1593" i="5"/>
  <c r="T1593" i="5"/>
  <c r="U1593" i="5"/>
  <c r="V1593" i="5"/>
  <c r="A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Y1594" i="5" s="1"/>
  <c r="Z1594" i="5" s="1"/>
  <c r="O1594" i="5"/>
  <c r="P1594" i="5"/>
  <c r="Q1594" i="5"/>
  <c r="R1594" i="5"/>
  <c r="S1594" i="5"/>
  <c r="T1594" i="5"/>
  <c r="U1594" i="5"/>
  <c r="V1594" i="5"/>
  <c r="A1595" i="5"/>
  <c r="B1595" i="5"/>
  <c r="C1595" i="5"/>
  <c r="D1595" i="5"/>
  <c r="E1595" i="5"/>
  <c r="F1595" i="5"/>
  <c r="G1595" i="5"/>
  <c r="H1595" i="5"/>
  <c r="I1595" i="5"/>
  <c r="J1595" i="5"/>
  <c r="L1595" i="5"/>
  <c r="M1595" i="5"/>
  <c r="O1595" i="5"/>
  <c r="P1595" i="5"/>
  <c r="Q1595" i="5"/>
  <c r="R1595" i="5"/>
  <c r="S1595" i="5"/>
  <c r="T1595" i="5"/>
  <c r="U1595" i="5"/>
  <c r="V1595" i="5"/>
  <c r="A1596" i="5"/>
  <c r="B1596" i="5"/>
  <c r="C1596" i="5"/>
  <c r="D1596" i="5"/>
  <c r="E1596" i="5"/>
  <c r="F1596" i="5"/>
  <c r="G1596" i="5"/>
  <c r="H1596" i="5"/>
  <c r="I1596" i="5"/>
  <c r="J1596" i="5"/>
  <c r="L1596" i="5"/>
  <c r="M1596" i="5"/>
  <c r="N1596" i="5"/>
  <c r="Y1596" i="5" s="1"/>
  <c r="O1596" i="5"/>
  <c r="P1596" i="5"/>
  <c r="Q1596" i="5"/>
  <c r="R1596" i="5"/>
  <c r="S1596" i="5"/>
  <c r="T1596" i="5"/>
  <c r="U1596" i="5"/>
  <c r="V1596" i="5"/>
  <c r="A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Y1597" i="5" s="1"/>
  <c r="O1597" i="5"/>
  <c r="P1597" i="5"/>
  <c r="Q1597" i="5"/>
  <c r="R1597" i="5"/>
  <c r="S1597" i="5"/>
  <c r="T1597" i="5"/>
  <c r="U1597" i="5"/>
  <c r="V1597" i="5"/>
  <c r="A1598" i="5"/>
  <c r="C1598" i="5"/>
  <c r="D1598" i="5"/>
  <c r="E1598" i="5"/>
  <c r="F1598" i="5"/>
  <c r="G1598" i="5"/>
  <c r="H1598" i="5"/>
  <c r="I1598" i="5"/>
  <c r="J1598" i="5"/>
  <c r="L1598" i="5"/>
  <c r="M1598" i="5"/>
  <c r="N1598" i="5"/>
  <c r="Y1598" i="5" s="1"/>
  <c r="O1598" i="5"/>
  <c r="P1598" i="5"/>
  <c r="Q1598" i="5"/>
  <c r="R1598" i="5"/>
  <c r="S1598" i="5"/>
  <c r="T1598" i="5"/>
  <c r="U1598" i="5"/>
  <c r="V1598" i="5"/>
  <c r="A1599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Y1599" i="5" s="1"/>
  <c r="Z1599" i="5" s="1"/>
  <c r="O1599" i="5"/>
  <c r="P1599" i="5"/>
  <c r="Q1599" i="5"/>
  <c r="R1599" i="5"/>
  <c r="S1599" i="5"/>
  <c r="T1599" i="5"/>
  <c r="U1599" i="5"/>
  <c r="V1599" i="5"/>
  <c r="A1600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Y1600" i="5" s="1"/>
  <c r="Z1600" i="5" s="1"/>
  <c r="O1600" i="5"/>
  <c r="P1600" i="5"/>
  <c r="Q1600" i="5"/>
  <c r="R1600" i="5"/>
  <c r="S1600" i="5"/>
  <c r="T1600" i="5"/>
  <c r="U1600" i="5"/>
  <c r="V1600" i="5"/>
  <c r="A1601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Y1601" i="5" s="1"/>
  <c r="Z1601" i="5" s="1"/>
  <c r="O1601" i="5"/>
  <c r="P1601" i="5"/>
  <c r="Q1601" i="5"/>
  <c r="R1601" i="5"/>
  <c r="S1601" i="5"/>
  <c r="T1601" i="5"/>
  <c r="U1601" i="5"/>
  <c r="V1601" i="5"/>
  <c r="A1602" i="5"/>
  <c r="B1602" i="5"/>
  <c r="C1602" i="5"/>
  <c r="D1602" i="5"/>
  <c r="F1602" i="5"/>
  <c r="G1602" i="5"/>
  <c r="H1602" i="5"/>
  <c r="I1602" i="5"/>
  <c r="J1602" i="5"/>
  <c r="K1602" i="5"/>
  <c r="L1602" i="5"/>
  <c r="M1602" i="5"/>
  <c r="N1602" i="5"/>
  <c r="Y1602" i="5" s="1"/>
  <c r="O1602" i="5"/>
  <c r="P1602" i="5"/>
  <c r="Q1602" i="5"/>
  <c r="R1602" i="5"/>
  <c r="S1602" i="5"/>
  <c r="T1602" i="5"/>
  <c r="U1602" i="5"/>
  <c r="V1602" i="5"/>
  <c r="A1603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Y1603" i="5" s="1"/>
  <c r="O1603" i="5"/>
  <c r="P1603" i="5"/>
  <c r="Q1603" i="5"/>
  <c r="R1603" i="5"/>
  <c r="S1603" i="5"/>
  <c r="T1603" i="5"/>
  <c r="U1603" i="5"/>
  <c r="V1603" i="5"/>
  <c r="A1604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Y1604" i="5" s="1"/>
  <c r="O1604" i="5"/>
  <c r="P1604" i="5"/>
  <c r="Q1604" i="5"/>
  <c r="R1604" i="5"/>
  <c r="S1604" i="5"/>
  <c r="T1604" i="5"/>
  <c r="U1604" i="5"/>
  <c r="V1604" i="5"/>
  <c r="A1605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Y1605" i="5" s="1"/>
  <c r="Z1605" i="5" s="1"/>
  <c r="O1605" i="5"/>
  <c r="P1605" i="5"/>
  <c r="Q1605" i="5"/>
  <c r="R1605" i="5"/>
  <c r="S1605" i="5"/>
  <c r="T1605" i="5"/>
  <c r="U1605" i="5"/>
  <c r="V1605" i="5"/>
  <c r="A1606" i="5"/>
  <c r="B1606" i="5"/>
  <c r="C1606" i="5"/>
  <c r="D1606" i="5"/>
  <c r="E1606" i="5"/>
  <c r="F1606" i="5"/>
  <c r="G1606" i="5"/>
  <c r="H1606" i="5"/>
  <c r="I1606" i="5"/>
  <c r="J1606" i="5"/>
  <c r="K1606" i="5"/>
  <c r="W1606" i="5" s="1"/>
  <c r="L1606" i="5"/>
  <c r="M1606" i="5"/>
  <c r="N1606" i="5"/>
  <c r="Y1606" i="5" s="1"/>
  <c r="Z1606" i="5" s="1"/>
  <c r="O1606" i="5"/>
  <c r="P1606" i="5"/>
  <c r="Q1606" i="5"/>
  <c r="R1606" i="5"/>
  <c r="S1606" i="5"/>
  <c r="T1606" i="5"/>
  <c r="U1606" i="5"/>
  <c r="V1606" i="5"/>
  <c r="A1607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Y1607" i="5" s="1"/>
  <c r="Z1607" i="5" s="1"/>
  <c r="O1607" i="5"/>
  <c r="P1607" i="5"/>
  <c r="Q1607" i="5"/>
  <c r="R1607" i="5"/>
  <c r="S1607" i="5"/>
  <c r="T1607" i="5"/>
  <c r="U1607" i="5"/>
  <c r="V1607" i="5"/>
  <c r="A1608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Y1608" i="5" s="1"/>
  <c r="Z1608" i="5" s="1"/>
  <c r="O1608" i="5"/>
  <c r="P1608" i="5"/>
  <c r="Q1608" i="5"/>
  <c r="R1608" i="5"/>
  <c r="S1608" i="5"/>
  <c r="T1608" i="5"/>
  <c r="U1608" i="5"/>
  <c r="V1608" i="5"/>
  <c r="A1609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Y1609" i="5" s="1"/>
  <c r="O1609" i="5"/>
  <c r="P1609" i="5"/>
  <c r="Q1609" i="5"/>
  <c r="R1609" i="5"/>
  <c r="S1609" i="5"/>
  <c r="T1609" i="5"/>
  <c r="U1609" i="5"/>
  <c r="V1609" i="5"/>
  <c r="A1610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Y1610" i="5" s="1"/>
  <c r="O1610" i="5"/>
  <c r="P1610" i="5"/>
  <c r="Q1610" i="5"/>
  <c r="R1610" i="5"/>
  <c r="S1610" i="5"/>
  <c r="T1610" i="5"/>
  <c r="U1610" i="5"/>
  <c r="V1610" i="5"/>
  <c r="A1611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Y1611" i="5" s="1"/>
  <c r="Z1611" i="5" s="1"/>
  <c r="O1611" i="5"/>
  <c r="P1611" i="5"/>
  <c r="Q1611" i="5"/>
  <c r="R1611" i="5"/>
  <c r="S1611" i="5"/>
  <c r="T1611" i="5"/>
  <c r="U1611" i="5"/>
  <c r="V1611" i="5"/>
  <c r="A1612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Y1612" i="5" s="1"/>
  <c r="Z1612" i="5" s="1"/>
  <c r="O1612" i="5"/>
  <c r="P1612" i="5"/>
  <c r="Q1612" i="5"/>
  <c r="R1612" i="5"/>
  <c r="S1612" i="5"/>
  <c r="T1612" i="5"/>
  <c r="U1612" i="5"/>
  <c r="V1612" i="5"/>
  <c r="A1613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Y1613" i="5" s="1"/>
  <c r="Z1613" i="5" s="1"/>
  <c r="O1613" i="5"/>
  <c r="P1613" i="5"/>
  <c r="Q1613" i="5"/>
  <c r="R1613" i="5"/>
  <c r="S1613" i="5"/>
  <c r="T1613" i="5"/>
  <c r="U1613" i="5"/>
  <c r="V1613" i="5"/>
  <c r="A1614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Y1614" i="5" s="1"/>
  <c r="Z1614" i="5" s="1"/>
  <c r="O1614" i="5"/>
  <c r="P1614" i="5"/>
  <c r="Q1614" i="5"/>
  <c r="R1614" i="5"/>
  <c r="S1614" i="5"/>
  <c r="T1614" i="5"/>
  <c r="U1614" i="5"/>
  <c r="V1614" i="5"/>
  <c r="A1615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Y1615" i="5" s="1"/>
  <c r="O1615" i="5"/>
  <c r="P1615" i="5"/>
  <c r="Q1615" i="5"/>
  <c r="R1615" i="5"/>
  <c r="S1615" i="5"/>
  <c r="T1615" i="5"/>
  <c r="U1615" i="5"/>
  <c r="V1615" i="5"/>
  <c r="A1616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Y1616" i="5" s="1"/>
  <c r="O1616" i="5"/>
  <c r="P1616" i="5"/>
  <c r="Q1616" i="5"/>
  <c r="R1616" i="5"/>
  <c r="S1616" i="5"/>
  <c r="T1616" i="5"/>
  <c r="U1616" i="5"/>
  <c r="V1616" i="5"/>
  <c r="A1617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Y1617" i="5" s="1"/>
  <c r="Z1617" i="5" s="1"/>
  <c r="O1617" i="5"/>
  <c r="P1617" i="5"/>
  <c r="Q1617" i="5"/>
  <c r="R1617" i="5"/>
  <c r="S1617" i="5"/>
  <c r="T1617" i="5"/>
  <c r="U1617" i="5"/>
  <c r="V1617" i="5"/>
  <c r="A1618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Y1618" i="5" s="1"/>
  <c r="Z1618" i="5" s="1"/>
  <c r="O1618" i="5"/>
  <c r="P1618" i="5"/>
  <c r="Q1618" i="5"/>
  <c r="R1618" i="5"/>
  <c r="S1618" i="5"/>
  <c r="T1618" i="5"/>
  <c r="U1618" i="5"/>
  <c r="V1618" i="5"/>
  <c r="A1619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Y1619" i="5" s="1"/>
  <c r="Z1619" i="5" s="1"/>
  <c r="O1619" i="5"/>
  <c r="P1619" i="5"/>
  <c r="Q1619" i="5"/>
  <c r="R1619" i="5"/>
  <c r="S1619" i="5"/>
  <c r="T1619" i="5"/>
  <c r="U1619" i="5"/>
  <c r="V1619" i="5"/>
  <c r="A1620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Y1620" i="5" s="1"/>
  <c r="Z1620" i="5" s="1"/>
  <c r="O1620" i="5"/>
  <c r="P1620" i="5"/>
  <c r="Q1620" i="5"/>
  <c r="R1620" i="5"/>
  <c r="S1620" i="5"/>
  <c r="T1620" i="5"/>
  <c r="U1620" i="5"/>
  <c r="V1620" i="5"/>
  <c r="A1621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Y1621" i="5" s="1"/>
  <c r="O1621" i="5"/>
  <c r="P1621" i="5"/>
  <c r="Q1621" i="5"/>
  <c r="R1621" i="5"/>
  <c r="S1621" i="5"/>
  <c r="T1621" i="5"/>
  <c r="U1621" i="5"/>
  <c r="V1621" i="5"/>
  <c r="A1622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Y1622" i="5" s="1"/>
  <c r="O1622" i="5"/>
  <c r="P1622" i="5"/>
  <c r="Q1622" i="5"/>
  <c r="R1622" i="5"/>
  <c r="S1622" i="5"/>
  <c r="T1622" i="5"/>
  <c r="U1622" i="5"/>
  <c r="V1622" i="5"/>
  <c r="A1623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Y1623" i="5" s="1"/>
  <c r="Z1623" i="5" s="1"/>
  <c r="O1623" i="5"/>
  <c r="P1623" i="5"/>
  <c r="Q1623" i="5"/>
  <c r="R1623" i="5"/>
  <c r="S1623" i="5"/>
  <c r="T1623" i="5"/>
  <c r="U1623" i="5"/>
  <c r="V1623" i="5"/>
  <c r="A1624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Y1624" i="5" s="1"/>
  <c r="Z1624" i="5" s="1"/>
  <c r="O1624" i="5"/>
  <c r="P1624" i="5"/>
  <c r="Q1624" i="5"/>
  <c r="R1624" i="5"/>
  <c r="S1624" i="5"/>
  <c r="T1624" i="5"/>
  <c r="U1624" i="5"/>
  <c r="V1624" i="5"/>
  <c r="A1625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Y1625" i="5" s="1"/>
  <c r="Z1625" i="5" s="1"/>
  <c r="O1625" i="5"/>
  <c r="P1625" i="5"/>
  <c r="Q1625" i="5"/>
  <c r="R1625" i="5"/>
  <c r="S1625" i="5"/>
  <c r="T1625" i="5"/>
  <c r="U1625" i="5"/>
  <c r="V1625" i="5"/>
  <c r="A1626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Y1626" i="5" s="1"/>
  <c r="Z1626" i="5" s="1"/>
  <c r="O1626" i="5"/>
  <c r="P1626" i="5"/>
  <c r="Q1626" i="5"/>
  <c r="R1626" i="5"/>
  <c r="S1626" i="5"/>
  <c r="T1626" i="5"/>
  <c r="U1626" i="5"/>
  <c r="V1626" i="5"/>
  <c r="A1627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Y1627" i="5" s="1"/>
  <c r="O1627" i="5"/>
  <c r="P1627" i="5"/>
  <c r="Q1627" i="5"/>
  <c r="R1627" i="5"/>
  <c r="S1627" i="5"/>
  <c r="T1627" i="5"/>
  <c r="U1627" i="5"/>
  <c r="V1627" i="5"/>
  <c r="A1628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Y1628" i="5" s="1"/>
  <c r="O1628" i="5"/>
  <c r="P1628" i="5"/>
  <c r="Q1628" i="5"/>
  <c r="R1628" i="5"/>
  <c r="S1628" i="5"/>
  <c r="T1628" i="5"/>
  <c r="U1628" i="5"/>
  <c r="V1628" i="5"/>
  <c r="A1629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Y1629" i="5" s="1"/>
  <c r="Z1629" i="5" s="1"/>
  <c r="O1629" i="5"/>
  <c r="P1629" i="5"/>
  <c r="Q1629" i="5"/>
  <c r="R1629" i="5"/>
  <c r="S1629" i="5"/>
  <c r="T1629" i="5"/>
  <c r="U1629" i="5"/>
  <c r="V1629" i="5"/>
  <c r="A1630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Y1630" i="5" s="1"/>
  <c r="Z1630" i="5" s="1"/>
  <c r="O1630" i="5"/>
  <c r="P1630" i="5"/>
  <c r="Q1630" i="5"/>
  <c r="R1630" i="5"/>
  <c r="S1630" i="5"/>
  <c r="T1630" i="5"/>
  <c r="U1630" i="5"/>
  <c r="V1630" i="5"/>
  <c r="A1631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Y1631" i="5" s="1"/>
  <c r="Z1631" i="5" s="1"/>
  <c r="O1631" i="5"/>
  <c r="P1631" i="5"/>
  <c r="Q1631" i="5"/>
  <c r="R1631" i="5"/>
  <c r="S1631" i="5"/>
  <c r="T1631" i="5"/>
  <c r="U1631" i="5"/>
  <c r="V1631" i="5"/>
  <c r="A1632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Y1632" i="5" s="1"/>
  <c r="O1632" i="5"/>
  <c r="P1632" i="5"/>
  <c r="Q1632" i="5"/>
  <c r="R1632" i="5"/>
  <c r="S1632" i="5"/>
  <c r="T1632" i="5"/>
  <c r="U1632" i="5"/>
  <c r="V1632" i="5"/>
  <c r="A1633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Y1633" i="5" s="1"/>
  <c r="O1633" i="5"/>
  <c r="P1633" i="5"/>
  <c r="Q1633" i="5"/>
  <c r="R1633" i="5"/>
  <c r="S1633" i="5"/>
  <c r="T1633" i="5"/>
  <c r="U1633" i="5"/>
  <c r="V1633" i="5"/>
  <c r="A1634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Y1634" i="5" s="1"/>
  <c r="O1634" i="5"/>
  <c r="P1634" i="5"/>
  <c r="Q1634" i="5"/>
  <c r="R1634" i="5"/>
  <c r="S1634" i="5"/>
  <c r="T1634" i="5"/>
  <c r="U1634" i="5"/>
  <c r="V1634" i="5"/>
  <c r="A1635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Y1635" i="5" s="1"/>
  <c r="Z1635" i="5" s="1"/>
  <c r="O1635" i="5"/>
  <c r="P1635" i="5"/>
  <c r="Q1635" i="5"/>
  <c r="R1635" i="5"/>
  <c r="S1635" i="5"/>
  <c r="T1635" i="5"/>
  <c r="U1635" i="5"/>
  <c r="V1635" i="5"/>
  <c r="A1636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Y1636" i="5" s="1"/>
  <c r="Z1636" i="5" s="1"/>
  <c r="O1636" i="5"/>
  <c r="P1636" i="5"/>
  <c r="Q1636" i="5"/>
  <c r="R1636" i="5"/>
  <c r="S1636" i="5"/>
  <c r="T1636" i="5"/>
  <c r="U1636" i="5"/>
  <c r="V1636" i="5"/>
  <c r="A1637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Y1637" i="5" s="1"/>
  <c r="Z1637" i="5" s="1"/>
  <c r="O1637" i="5"/>
  <c r="P1637" i="5"/>
  <c r="Q1637" i="5"/>
  <c r="R1637" i="5"/>
  <c r="S1637" i="5"/>
  <c r="T1637" i="5"/>
  <c r="U1637" i="5"/>
  <c r="V1637" i="5"/>
  <c r="A1638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Y1638" i="5" s="1"/>
  <c r="O1638" i="5"/>
  <c r="P1638" i="5"/>
  <c r="Q1638" i="5"/>
  <c r="R1638" i="5"/>
  <c r="S1638" i="5"/>
  <c r="T1638" i="5"/>
  <c r="U1638" i="5"/>
  <c r="V1638" i="5"/>
  <c r="A1639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Y1639" i="5" s="1"/>
  <c r="O1639" i="5"/>
  <c r="P1639" i="5"/>
  <c r="Q1639" i="5"/>
  <c r="R1639" i="5"/>
  <c r="S1639" i="5"/>
  <c r="T1639" i="5"/>
  <c r="U1639" i="5"/>
  <c r="V1639" i="5"/>
  <c r="A1640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Y1640" i="5" s="1"/>
  <c r="O1640" i="5"/>
  <c r="P1640" i="5"/>
  <c r="Q1640" i="5"/>
  <c r="R1640" i="5"/>
  <c r="S1640" i="5"/>
  <c r="T1640" i="5"/>
  <c r="U1640" i="5"/>
  <c r="V1640" i="5"/>
  <c r="A1641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Y1641" i="5" s="1"/>
  <c r="Z1641" i="5" s="1"/>
  <c r="O1641" i="5"/>
  <c r="P1641" i="5"/>
  <c r="Q1641" i="5"/>
  <c r="R1641" i="5"/>
  <c r="S1641" i="5"/>
  <c r="T1641" i="5"/>
  <c r="U1641" i="5"/>
  <c r="V1641" i="5"/>
  <c r="A1642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Y1642" i="5" s="1"/>
  <c r="Z1642" i="5" s="1"/>
  <c r="O1642" i="5"/>
  <c r="P1642" i="5"/>
  <c r="Q1642" i="5"/>
  <c r="R1642" i="5"/>
  <c r="S1642" i="5"/>
  <c r="T1642" i="5"/>
  <c r="U1642" i="5"/>
  <c r="V1642" i="5"/>
  <c r="A1643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Y1643" i="5" s="1"/>
  <c r="Z1643" i="5" s="1"/>
  <c r="O1643" i="5"/>
  <c r="P1643" i="5"/>
  <c r="Q1643" i="5"/>
  <c r="R1643" i="5"/>
  <c r="S1643" i="5"/>
  <c r="T1643" i="5"/>
  <c r="U1643" i="5"/>
  <c r="V1643" i="5"/>
  <c r="A1644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Y1644" i="5" s="1"/>
  <c r="O1644" i="5"/>
  <c r="P1644" i="5"/>
  <c r="Q1644" i="5"/>
  <c r="R1644" i="5"/>
  <c r="S1644" i="5"/>
  <c r="T1644" i="5"/>
  <c r="U1644" i="5"/>
  <c r="V1644" i="5"/>
  <c r="A1645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Y1645" i="5" s="1"/>
  <c r="O1645" i="5"/>
  <c r="P1645" i="5"/>
  <c r="Q1645" i="5"/>
  <c r="R1645" i="5"/>
  <c r="S1645" i="5"/>
  <c r="T1645" i="5"/>
  <c r="U1645" i="5"/>
  <c r="V1645" i="5"/>
  <c r="A1646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Y1646" i="5" s="1"/>
  <c r="O1646" i="5"/>
  <c r="P1646" i="5"/>
  <c r="Q1646" i="5"/>
  <c r="R1646" i="5"/>
  <c r="S1646" i="5"/>
  <c r="T1646" i="5"/>
  <c r="U1646" i="5"/>
  <c r="V1646" i="5"/>
  <c r="A1647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Y1647" i="5" s="1"/>
  <c r="Z1647" i="5" s="1"/>
  <c r="O1647" i="5"/>
  <c r="P1647" i="5"/>
  <c r="Q1647" i="5"/>
  <c r="R1647" i="5"/>
  <c r="S1647" i="5"/>
  <c r="T1647" i="5"/>
  <c r="U1647" i="5"/>
  <c r="V1647" i="5"/>
  <c r="A1648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Y1648" i="5" s="1"/>
  <c r="Z1648" i="5" s="1"/>
  <c r="O1648" i="5"/>
  <c r="P1648" i="5"/>
  <c r="Q1648" i="5"/>
  <c r="R1648" i="5"/>
  <c r="S1648" i="5"/>
  <c r="T1648" i="5"/>
  <c r="U1648" i="5"/>
  <c r="V1648" i="5"/>
  <c r="A1649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Y1649" i="5" s="1"/>
  <c r="Z1649" i="5" s="1"/>
  <c r="O1649" i="5"/>
  <c r="P1649" i="5"/>
  <c r="Q1649" i="5"/>
  <c r="R1649" i="5"/>
  <c r="S1649" i="5"/>
  <c r="T1649" i="5"/>
  <c r="U1649" i="5"/>
  <c r="V1649" i="5"/>
  <c r="A1650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Y1650" i="5" s="1"/>
  <c r="O1650" i="5"/>
  <c r="P1650" i="5"/>
  <c r="Q1650" i="5"/>
  <c r="R1650" i="5"/>
  <c r="S1650" i="5"/>
  <c r="T1650" i="5"/>
  <c r="U1650" i="5"/>
  <c r="V1650" i="5"/>
  <c r="A1651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Y1651" i="5" s="1"/>
  <c r="O1651" i="5"/>
  <c r="P1651" i="5"/>
  <c r="Q1651" i="5"/>
  <c r="R1651" i="5"/>
  <c r="S1651" i="5"/>
  <c r="T1651" i="5"/>
  <c r="U1651" i="5"/>
  <c r="V1651" i="5"/>
  <c r="A1652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Y1652" i="5" s="1"/>
  <c r="O1652" i="5"/>
  <c r="P1652" i="5"/>
  <c r="Q1652" i="5"/>
  <c r="R1652" i="5"/>
  <c r="S1652" i="5"/>
  <c r="T1652" i="5"/>
  <c r="U1652" i="5"/>
  <c r="V1652" i="5"/>
  <c r="A1653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Y1653" i="5" s="1"/>
  <c r="Z1653" i="5" s="1"/>
  <c r="O1653" i="5"/>
  <c r="P1653" i="5"/>
  <c r="Q1653" i="5"/>
  <c r="R1653" i="5"/>
  <c r="S1653" i="5"/>
  <c r="T1653" i="5"/>
  <c r="U1653" i="5"/>
  <c r="V1653" i="5"/>
  <c r="A1654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Y1654" i="5" s="1"/>
  <c r="Z1654" i="5" s="1"/>
  <c r="O1654" i="5"/>
  <c r="P1654" i="5"/>
  <c r="Q1654" i="5"/>
  <c r="R1654" i="5"/>
  <c r="S1654" i="5"/>
  <c r="T1654" i="5"/>
  <c r="U1654" i="5"/>
  <c r="V1654" i="5"/>
  <c r="A1655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Y1655" i="5" s="1"/>
  <c r="Z1655" i="5" s="1"/>
  <c r="O1655" i="5"/>
  <c r="P1655" i="5"/>
  <c r="Q1655" i="5"/>
  <c r="R1655" i="5"/>
  <c r="S1655" i="5"/>
  <c r="T1655" i="5"/>
  <c r="U1655" i="5"/>
  <c r="V1655" i="5"/>
  <c r="A1656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Y1656" i="5" s="1"/>
  <c r="O1656" i="5"/>
  <c r="P1656" i="5"/>
  <c r="Q1656" i="5"/>
  <c r="R1656" i="5"/>
  <c r="S1656" i="5"/>
  <c r="T1656" i="5"/>
  <c r="U1656" i="5"/>
  <c r="V1656" i="5"/>
  <c r="A1657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Y1657" i="5" s="1"/>
  <c r="O1657" i="5"/>
  <c r="P1657" i="5"/>
  <c r="Q1657" i="5"/>
  <c r="R1657" i="5"/>
  <c r="S1657" i="5"/>
  <c r="T1657" i="5"/>
  <c r="U1657" i="5"/>
  <c r="V1657" i="5"/>
  <c r="A1658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Y1658" i="5" s="1"/>
  <c r="O1658" i="5"/>
  <c r="P1658" i="5"/>
  <c r="Q1658" i="5"/>
  <c r="R1658" i="5"/>
  <c r="S1658" i="5"/>
  <c r="T1658" i="5"/>
  <c r="U1658" i="5"/>
  <c r="V1658" i="5"/>
  <c r="A1659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Y1659" i="5" s="1"/>
  <c r="Z1659" i="5" s="1"/>
  <c r="O1659" i="5"/>
  <c r="P1659" i="5"/>
  <c r="Q1659" i="5"/>
  <c r="R1659" i="5"/>
  <c r="S1659" i="5"/>
  <c r="T1659" i="5"/>
  <c r="U1659" i="5"/>
  <c r="V1659" i="5"/>
  <c r="A1660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Y1660" i="5" s="1"/>
  <c r="Z1660" i="5" s="1"/>
  <c r="O1660" i="5"/>
  <c r="P1660" i="5"/>
  <c r="Q1660" i="5"/>
  <c r="R1660" i="5"/>
  <c r="S1660" i="5"/>
  <c r="T1660" i="5"/>
  <c r="U1660" i="5"/>
  <c r="V1660" i="5"/>
  <c r="A1661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Y1661" i="5" s="1"/>
  <c r="Z1661" i="5" s="1"/>
  <c r="O1661" i="5"/>
  <c r="P1661" i="5"/>
  <c r="Q1661" i="5"/>
  <c r="R1661" i="5"/>
  <c r="S1661" i="5"/>
  <c r="T1661" i="5"/>
  <c r="U1661" i="5"/>
  <c r="V1661" i="5"/>
  <c r="A1662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Y1662" i="5" s="1"/>
  <c r="O1662" i="5"/>
  <c r="P1662" i="5"/>
  <c r="Q1662" i="5"/>
  <c r="R1662" i="5"/>
  <c r="S1662" i="5"/>
  <c r="T1662" i="5"/>
  <c r="U1662" i="5"/>
  <c r="V1662" i="5"/>
  <c r="A1663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Y1663" i="5" s="1"/>
  <c r="O1663" i="5"/>
  <c r="P1663" i="5"/>
  <c r="Q1663" i="5"/>
  <c r="R1663" i="5"/>
  <c r="S1663" i="5"/>
  <c r="T1663" i="5"/>
  <c r="U1663" i="5"/>
  <c r="V1663" i="5"/>
  <c r="A1664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Y1664" i="5" s="1"/>
  <c r="O1664" i="5"/>
  <c r="P1664" i="5"/>
  <c r="Q1664" i="5"/>
  <c r="R1664" i="5"/>
  <c r="S1664" i="5"/>
  <c r="T1664" i="5"/>
  <c r="U1664" i="5"/>
  <c r="V1664" i="5"/>
  <c r="A1665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Y1665" i="5" s="1"/>
  <c r="Z1665" i="5" s="1"/>
  <c r="O1665" i="5"/>
  <c r="P1665" i="5"/>
  <c r="Q1665" i="5"/>
  <c r="R1665" i="5"/>
  <c r="S1665" i="5"/>
  <c r="T1665" i="5"/>
  <c r="U1665" i="5"/>
  <c r="V1665" i="5"/>
  <c r="A1666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Y1666" i="5" s="1"/>
  <c r="Z1666" i="5" s="1"/>
  <c r="O1666" i="5"/>
  <c r="P1666" i="5"/>
  <c r="Q1666" i="5"/>
  <c r="R1666" i="5"/>
  <c r="S1666" i="5"/>
  <c r="T1666" i="5"/>
  <c r="U1666" i="5"/>
  <c r="V1666" i="5"/>
  <c r="A1667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Y1667" i="5" s="1"/>
  <c r="Z1667" i="5" s="1"/>
  <c r="O1667" i="5"/>
  <c r="P1667" i="5"/>
  <c r="Q1667" i="5"/>
  <c r="R1667" i="5"/>
  <c r="S1667" i="5"/>
  <c r="T1667" i="5"/>
  <c r="U1667" i="5"/>
  <c r="V1667" i="5"/>
  <c r="A1668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Y1668" i="5" s="1"/>
  <c r="O1668" i="5"/>
  <c r="P1668" i="5"/>
  <c r="Q1668" i="5"/>
  <c r="R1668" i="5"/>
  <c r="S1668" i="5"/>
  <c r="T1668" i="5"/>
  <c r="U1668" i="5"/>
  <c r="V1668" i="5"/>
  <c r="A1669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Y1669" i="5" s="1"/>
  <c r="O1669" i="5"/>
  <c r="P1669" i="5"/>
  <c r="Q1669" i="5"/>
  <c r="R1669" i="5"/>
  <c r="S1669" i="5"/>
  <c r="T1669" i="5"/>
  <c r="U1669" i="5"/>
  <c r="V1669" i="5"/>
  <c r="A1670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Y1670" i="5" s="1"/>
  <c r="O1670" i="5"/>
  <c r="P1670" i="5"/>
  <c r="Q1670" i="5"/>
  <c r="R1670" i="5"/>
  <c r="S1670" i="5"/>
  <c r="T1670" i="5"/>
  <c r="U1670" i="5"/>
  <c r="V1670" i="5"/>
  <c r="A1671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Y1671" i="5" s="1"/>
  <c r="Z1671" i="5" s="1"/>
  <c r="O1671" i="5"/>
  <c r="P1671" i="5"/>
  <c r="Q1671" i="5"/>
  <c r="R1671" i="5"/>
  <c r="S1671" i="5"/>
  <c r="T1671" i="5"/>
  <c r="U1671" i="5"/>
  <c r="V1671" i="5"/>
  <c r="A1672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Y1672" i="5" s="1"/>
  <c r="Z1672" i="5" s="1"/>
  <c r="O1672" i="5"/>
  <c r="P1672" i="5"/>
  <c r="Q1672" i="5"/>
  <c r="R1672" i="5"/>
  <c r="S1672" i="5"/>
  <c r="T1672" i="5"/>
  <c r="U1672" i="5"/>
  <c r="V1672" i="5"/>
  <c r="A1673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Y1673" i="5" s="1"/>
  <c r="Z1673" i="5" s="1"/>
  <c r="O1673" i="5"/>
  <c r="P1673" i="5"/>
  <c r="Q1673" i="5"/>
  <c r="R1673" i="5"/>
  <c r="S1673" i="5"/>
  <c r="T1673" i="5"/>
  <c r="U1673" i="5"/>
  <c r="V1673" i="5"/>
  <c r="A1674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Y1674" i="5" s="1"/>
  <c r="O1674" i="5"/>
  <c r="P1674" i="5"/>
  <c r="Q1674" i="5"/>
  <c r="R1674" i="5"/>
  <c r="S1674" i="5"/>
  <c r="T1674" i="5"/>
  <c r="U1674" i="5"/>
  <c r="V1674" i="5"/>
  <c r="A1675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Y1675" i="5" s="1"/>
  <c r="O1675" i="5"/>
  <c r="P1675" i="5"/>
  <c r="Q1675" i="5"/>
  <c r="R1675" i="5"/>
  <c r="S1675" i="5"/>
  <c r="T1675" i="5"/>
  <c r="U1675" i="5"/>
  <c r="V1675" i="5"/>
  <c r="A1676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Y1676" i="5" s="1"/>
  <c r="O1676" i="5"/>
  <c r="P1676" i="5"/>
  <c r="Q1676" i="5"/>
  <c r="R1676" i="5"/>
  <c r="S1676" i="5"/>
  <c r="T1676" i="5"/>
  <c r="U1676" i="5"/>
  <c r="V1676" i="5"/>
  <c r="A1677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Y1677" i="5" s="1"/>
  <c r="Z1677" i="5" s="1"/>
  <c r="O1677" i="5"/>
  <c r="P1677" i="5"/>
  <c r="Q1677" i="5"/>
  <c r="R1677" i="5"/>
  <c r="S1677" i="5"/>
  <c r="T1677" i="5"/>
  <c r="U1677" i="5"/>
  <c r="V1677" i="5"/>
  <c r="A1678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Y1678" i="5" s="1"/>
  <c r="Z1678" i="5" s="1"/>
  <c r="O1678" i="5"/>
  <c r="P1678" i="5"/>
  <c r="Q1678" i="5"/>
  <c r="R1678" i="5"/>
  <c r="S1678" i="5"/>
  <c r="T1678" i="5"/>
  <c r="U1678" i="5"/>
  <c r="V1678" i="5"/>
  <c r="A1679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Y1679" i="5" s="1"/>
  <c r="Z1679" i="5" s="1"/>
  <c r="O1679" i="5"/>
  <c r="P1679" i="5"/>
  <c r="Q1679" i="5"/>
  <c r="R1679" i="5"/>
  <c r="S1679" i="5"/>
  <c r="T1679" i="5"/>
  <c r="U1679" i="5"/>
  <c r="V1679" i="5"/>
  <c r="A1680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Y1680" i="5" s="1"/>
  <c r="Z1680" i="5" s="1"/>
  <c r="O1680" i="5"/>
  <c r="P1680" i="5"/>
  <c r="Q1680" i="5"/>
  <c r="R1680" i="5"/>
  <c r="S1680" i="5"/>
  <c r="T1680" i="5"/>
  <c r="U1680" i="5"/>
  <c r="V1680" i="5"/>
  <c r="A1681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Y1681" i="5" s="1"/>
  <c r="O1681" i="5"/>
  <c r="P1681" i="5"/>
  <c r="Q1681" i="5"/>
  <c r="R1681" i="5"/>
  <c r="S1681" i="5"/>
  <c r="T1681" i="5"/>
  <c r="U1681" i="5"/>
  <c r="V1681" i="5"/>
  <c r="A1682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Y1682" i="5" s="1"/>
  <c r="O1682" i="5"/>
  <c r="P1682" i="5"/>
  <c r="Q1682" i="5"/>
  <c r="R1682" i="5"/>
  <c r="S1682" i="5"/>
  <c r="T1682" i="5"/>
  <c r="U1682" i="5"/>
  <c r="V1682" i="5"/>
  <c r="A1683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Y1683" i="5" s="1"/>
  <c r="Z1683" i="5" s="1"/>
  <c r="O1683" i="5"/>
  <c r="P1683" i="5"/>
  <c r="Q1683" i="5"/>
  <c r="R1683" i="5"/>
  <c r="S1683" i="5"/>
  <c r="T1683" i="5"/>
  <c r="U1683" i="5"/>
  <c r="V1683" i="5"/>
  <c r="A1684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Y1684" i="5" s="1"/>
  <c r="Z1684" i="5" s="1"/>
  <c r="O1684" i="5"/>
  <c r="P1684" i="5"/>
  <c r="Q1684" i="5"/>
  <c r="R1684" i="5"/>
  <c r="S1684" i="5"/>
  <c r="T1684" i="5"/>
  <c r="U1684" i="5"/>
  <c r="V1684" i="5"/>
  <c r="A1685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Y1685" i="5" s="1"/>
  <c r="Z1685" i="5" s="1"/>
  <c r="O1685" i="5"/>
  <c r="P1685" i="5"/>
  <c r="Q1685" i="5"/>
  <c r="R1685" i="5"/>
  <c r="S1685" i="5"/>
  <c r="T1685" i="5"/>
  <c r="U1685" i="5"/>
  <c r="V1685" i="5"/>
  <c r="A1686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Y1686" i="5" s="1"/>
  <c r="Z1686" i="5" s="1"/>
  <c r="O1686" i="5"/>
  <c r="P1686" i="5"/>
  <c r="Q1686" i="5"/>
  <c r="R1686" i="5"/>
  <c r="S1686" i="5"/>
  <c r="T1686" i="5"/>
  <c r="U1686" i="5"/>
  <c r="V1686" i="5"/>
  <c r="A1687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Y1687" i="5" s="1"/>
  <c r="O1687" i="5"/>
  <c r="P1687" i="5"/>
  <c r="Q1687" i="5"/>
  <c r="R1687" i="5"/>
  <c r="S1687" i="5"/>
  <c r="T1687" i="5"/>
  <c r="U1687" i="5"/>
  <c r="V1687" i="5"/>
  <c r="A1688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Y1688" i="5" s="1"/>
  <c r="O1688" i="5"/>
  <c r="P1688" i="5"/>
  <c r="Q1688" i="5"/>
  <c r="R1688" i="5"/>
  <c r="S1688" i="5"/>
  <c r="T1688" i="5"/>
  <c r="U1688" i="5"/>
  <c r="V1688" i="5"/>
  <c r="A1689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Y1689" i="5" s="1"/>
  <c r="Z1689" i="5" s="1"/>
  <c r="O1689" i="5"/>
  <c r="P1689" i="5"/>
  <c r="Q1689" i="5"/>
  <c r="R1689" i="5"/>
  <c r="S1689" i="5"/>
  <c r="T1689" i="5"/>
  <c r="U1689" i="5"/>
  <c r="V1689" i="5"/>
  <c r="A1690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Y1690" i="5" s="1"/>
  <c r="Z1690" i="5" s="1"/>
  <c r="O1690" i="5"/>
  <c r="P1690" i="5"/>
  <c r="Q1690" i="5"/>
  <c r="R1690" i="5"/>
  <c r="S1690" i="5"/>
  <c r="T1690" i="5"/>
  <c r="U1690" i="5"/>
  <c r="V1690" i="5"/>
  <c r="A1691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Y1691" i="5" s="1"/>
  <c r="Z1691" i="5" s="1"/>
  <c r="O1691" i="5"/>
  <c r="P1691" i="5"/>
  <c r="Q1691" i="5"/>
  <c r="R1691" i="5"/>
  <c r="S1691" i="5"/>
  <c r="T1691" i="5"/>
  <c r="U1691" i="5"/>
  <c r="V1691" i="5"/>
  <c r="A1692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Y1692" i="5" s="1"/>
  <c r="Z1692" i="5" s="1"/>
  <c r="O1692" i="5"/>
  <c r="P1692" i="5"/>
  <c r="Q1692" i="5"/>
  <c r="R1692" i="5"/>
  <c r="S1692" i="5"/>
  <c r="T1692" i="5"/>
  <c r="U1692" i="5"/>
  <c r="V1692" i="5"/>
  <c r="A1693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Y1693" i="5" s="1"/>
  <c r="O1693" i="5"/>
  <c r="P1693" i="5"/>
  <c r="Q1693" i="5"/>
  <c r="R1693" i="5"/>
  <c r="S1693" i="5"/>
  <c r="T1693" i="5"/>
  <c r="U1693" i="5"/>
  <c r="V1693" i="5"/>
  <c r="A1694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Y1694" i="5" s="1"/>
  <c r="O1694" i="5"/>
  <c r="P1694" i="5"/>
  <c r="Q1694" i="5"/>
  <c r="R1694" i="5"/>
  <c r="S1694" i="5"/>
  <c r="T1694" i="5"/>
  <c r="U1694" i="5"/>
  <c r="V1694" i="5"/>
  <c r="A1695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Y1695" i="5" s="1"/>
  <c r="Z1695" i="5" s="1"/>
  <c r="O1695" i="5"/>
  <c r="P1695" i="5"/>
  <c r="Q1695" i="5"/>
  <c r="R1695" i="5"/>
  <c r="S1695" i="5"/>
  <c r="T1695" i="5"/>
  <c r="U1695" i="5"/>
  <c r="V1695" i="5"/>
  <c r="A1696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Y1696" i="5" s="1"/>
  <c r="Z1696" i="5" s="1"/>
  <c r="O1696" i="5"/>
  <c r="P1696" i="5"/>
  <c r="Q1696" i="5"/>
  <c r="R1696" i="5"/>
  <c r="S1696" i="5"/>
  <c r="T1696" i="5"/>
  <c r="U1696" i="5"/>
  <c r="V1696" i="5"/>
  <c r="A1697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Y1697" i="5" s="1"/>
  <c r="Z1697" i="5" s="1"/>
  <c r="O1697" i="5"/>
  <c r="P1697" i="5"/>
  <c r="Q1697" i="5"/>
  <c r="R1697" i="5"/>
  <c r="S1697" i="5"/>
  <c r="T1697" i="5"/>
  <c r="U1697" i="5"/>
  <c r="V1697" i="5"/>
  <c r="A1698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Y1698" i="5" s="1"/>
  <c r="O1698" i="5"/>
  <c r="P1698" i="5"/>
  <c r="Q1698" i="5"/>
  <c r="R1698" i="5"/>
  <c r="S1698" i="5"/>
  <c r="T1698" i="5"/>
  <c r="U1698" i="5"/>
  <c r="V1698" i="5"/>
  <c r="A1699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Y1699" i="5" s="1"/>
  <c r="O1699" i="5"/>
  <c r="P1699" i="5"/>
  <c r="Q1699" i="5"/>
  <c r="R1699" i="5"/>
  <c r="S1699" i="5"/>
  <c r="T1699" i="5"/>
  <c r="U1699" i="5"/>
  <c r="V1699" i="5"/>
  <c r="A1700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Y1700" i="5" s="1"/>
  <c r="O1700" i="5"/>
  <c r="P1700" i="5"/>
  <c r="Q1700" i="5"/>
  <c r="R1700" i="5"/>
  <c r="S1700" i="5"/>
  <c r="T1700" i="5"/>
  <c r="U1700" i="5"/>
  <c r="V1700" i="5"/>
  <c r="A1701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Y1701" i="5" s="1"/>
  <c r="Z1701" i="5" s="1"/>
  <c r="O1701" i="5"/>
  <c r="P1701" i="5"/>
  <c r="Q1701" i="5"/>
  <c r="R1701" i="5"/>
  <c r="S1701" i="5"/>
  <c r="T1701" i="5"/>
  <c r="U1701" i="5"/>
  <c r="V1701" i="5"/>
  <c r="A1702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Y1702" i="5" s="1"/>
  <c r="Z1702" i="5" s="1"/>
  <c r="O1702" i="5"/>
  <c r="P1702" i="5"/>
  <c r="Q1702" i="5"/>
  <c r="R1702" i="5"/>
  <c r="S1702" i="5"/>
  <c r="T1702" i="5"/>
  <c r="U1702" i="5"/>
  <c r="V1702" i="5"/>
  <c r="A1703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Y1703" i="5" s="1"/>
  <c r="Z1703" i="5" s="1"/>
  <c r="O1703" i="5"/>
  <c r="P1703" i="5"/>
  <c r="Q1703" i="5"/>
  <c r="R1703" i="5"/>
  <c r="S1703" i="5"/>
  <c r="T1703" i="5"/>
  <c r="U1703" i="5"/>
  <c r="V1703" i="5"/>
  <c r="A1704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Y1704" i="5" s="1"/>
  <c r="O1704" i="5"/>
  <c r="P1704" i="5"/>
  <c r="Q1704" i="5"/>
  <c r="R1704" i="5"/>
  <c r="S1704" i="5"/>
  <c r="T1704" i="5"/>
  <c r="U1704" i="5"/>
  <c r="V1704" i="5"/>
  <c r="A1705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Y1705" i="5" s="1"/>
  <c r="O1705" i="5"/>
  <c r="P1705" i="5"/>
  <c r="Q1705" i="5"/>
  <c r="R1705" i="5"/>
  <c r="S1705" i="5"/>
  <c r="T1705" i="5"/>
  <c r="U1705" i="5"/>
  <c r="V1705" i="5"/>
  <c r="A1706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Y1706" i="5" s="1"/>
  <c r="O1706" i="5"/>
  <c r="P1706" i="5"/>
  <c r="Q1706" i="5"/>
  <c r="R1706" i="5"/>
  <c r="S1706" i="5"/>
  <c r="T1706" i="5"/>
  <c r="U1706" i="5"/>
  <c r="V1706" i="5"/>
  <c r="A1707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Y1707" i="5" s="1"/>
  <c r="Z1707" i="5" s="1"/>
  <c r="O1707" i="5"/>
  <c r="P1707" i="5"/>
  <c r="Q1707" i="5"/>
  <c r="R1707" i="5"/>
  <c r="S1707" i="5"/>
  <c r="T1707" i="5"/>
  <c r="U1707" i="5"/>
  <c r="V1707" i="5"/>
  <c r="A1708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Y1708" i="5" s="1"/>
  <c r="Z1708" i="5" s="1"/>
  <c r="O1708" i="5"/>
  <c r="P1708" i="5"/>
  <c r="Q1708" i="5"/>
  <c r="R1708" i="5"/>
  <c r="S1708" i="5"/>
  <c r="T1708" i="5"/>
  <c r="U1708" i="5"/>
  <c r="V1708" i="5"/>
  <c r="A1709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Y1709" i="5" s="1"/>
  <c r="Z1709" i="5" s="1"/>
  <c r="O1709" i="5"/>
  <c r="P1709" i="5"/>
  <c r="Q1709" i="5"/>
  <c r="R1709" i="5"/>
  <c r="S1709" i="5"/>
  <c r="T1709" i="5"/>
  <c r="U1709" i="5"/>
  <c r="V1709" i="5"/>
  <c r="A1710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Y1710" i="5" s="1"/>
  <c r="O1710" i="5"/>
  <c r="P1710" i="5"/>
  <c r="Q1710" i="5"/>
  <c r="R1710" i="5"/>
  <c r="S1710" i="5"/>
  <c r="T1710" i="5"/>
  <c r="U1710" i="5"/>
  <c r="V1710" i="5"/>
  <c r="A1711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Y1711" i="5" s="1"/>
  <c r="O1711" i="5"/>
  <c r="P1711" i="5"/>
  <c r="Q1711" i="5"/>
  <c r="R1711" i="5"/>
  <c r="S1711" i="5"/>
  <c r="T1711" i="5"/>
  <c r="U1711" i="5"/>
  <c r="V1711" i="5"/>
  <c r="A1712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Y1712" i="5" s="1"/>
  <c r="O1712" i="5"/>
  <c r="P1712" i="5"/>
  <c r="Q1712" i="5"/>
  <c r="R1712" i="5"/>
  <c r="S1712" i="5"/>
  <c r="T1712" i="5"/>
  <c r="U1712" i="5"/>
  <c r="V1712" i="5"/>
  <c r="A1713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Y1713" i="5" s="1"/>
  <c r="Z1713" i="5" s="1"/>
  <c r="O1713" i="5"/>
  <c r="P1713" i="5"/>
  <c r="Q1713" i="5"/>
  <c r="R1713" i="5"/>
  <c r="S1713" i="5"/>
  <c r="T1713" i="5"/>
  <c r="U1713" i="5"/>
  <c r="V1713" i="5"/>
  <c r="A1714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Y1714" i="5" s="1"/>
  <c r="Z1714" i="5" s="1"/>
  <c r="O1714" i="5"/>
  <c r="P1714" i="5"/>
  <c r="Q1714" i="5"/>
  <c r="R1714" i="5"/>
  <c r="S1714" i="5"/>
  <c r="T1714" i="5"/>
  <c r="U1714" i="5"/>
  <c r="V1714" i="5"/>
  <c r="A1715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Y1715" i="5" s="1"/>
  <c r="Z1715" i="5" s="1"/>
  <c r="O1715" i="5"/>
  <c r="P1715" i="5"/>
  <c r="Q1715" i="5"/>
  <c r="R1715" i="5"/>
  <c r="S1715" i="5"/>
  <c r="T1715" i="5"/>
  <c r="U1715" i="5"/>
  <c r="V1715" i="5"/>
  <c r="A1716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Y1716" i="5" s="1"/>
  <c r="Z1716" i="5" s="1"/>
  <c r="O1716" i="5"/>
  <c r="P1716" i="5"/>
  <c r="Q1716" i="5"/>
  <c r="R1716" i="5"/>
  <c r="S1716" i="5"/>
  <c r="T1716" i="5"/>
  <c r="U1716" i="5"/>
  <c r="V1716" i="5"/>
  <c r="A1717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Y1717" i="5" s="1"/>
  <c r="O1717" i="5"/>
  <c r="P1717" i="5"/>
  <c r="Q1717" i="5"/>
  <c r="R1717" i="5"/>
  <c r="S1717" i="5"/>
  <c r="T1717" i="5"/>
  <c r="U1717" i="5"/>
  <c r="V1717" i="5"/>
  <c r="A1718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Y1718" i="5" s="1"/>
  <c r="O1718" i="5"/>
  <c r="P1718" i="5"/>
  <c r="Q1718" i="5"/>
  <c r="R1718" i="5"/>
  <c r="S1718" i="5"/>
  <c r="T1718" i="5"/>
  <c r="U1718" i="5"/>
  <c r="V1718" i="5"/>
  <c r="A1719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Y1719" i="5" s="1"/>
  <c r="Z1719" i="5" s="1"/>
  <c r="O1719" i="5"/>
  <c r="P1719" i="5"/>
  <c r="Q1719" i="5"/>
  <c r="R1719" i="5"/>
  <c r="S1719" i="5"/>
  <c r="T1719" i="5"/>
  <c r="U1719" i="5"/>
  <c r="V1719" i="5"/>
  <c r="A1720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Y1720" i="5" s="1"/>
  <c r="Z1720" i="5" s="1"/>
  <c r="O1720" i="5"/>
  <c r="P1720" i="5"/>
  <c r="Q1720" i="5"/>
  <c r="R1720" i="5"/>
  <c r="S1720" i="5"/>
  <c r="T1720" i="5"/>
  <c r="U1720" i="5"/>
  <c r="V1720" i="5"/>
  <c r="A1721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Y1721" i="5" s="1"/>
  <c r="Z1721" i="5" s="1"/>
  <c r="O1721" i="5"/>
  <c r="P1721" i="5"/>
  <c r="Q1721" i="5"/>
  <c r="R1721" i="5"/>
  <c r="S1721" i="5"/>
  <c r="T1721" i="5"/>
  <c r="U1721" i="5"/>
  <c r="V1721" i="5"/>
  <c r="A1722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Y1722" i="5" s="1"/>
  <c r="Z1722" i="5" s="1"/>
  <c r="O1722" i="5"/>
  <c r="P1722" i="5"/>
  <c r="Q1722" i="5"/>
  <c r="R1722" i="5"/>
  <c r="S1722" i="5"/>
  <c r="T1722" i="5"/>
  <c r="U1722" i="5"/>
  <c r="V1722" i="5"/>
  <c r="A1723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Y1723" i="5" s="1"/>
  <c r="O1723" i="5"/>
  <c r="P1723" i="5"/>
  <c r="Q1723" i="5"/>
  <c r="R1723" i="5"/>
  <c r="S1723" i="5"/>
  <c r="T1723" i="5"/>
  <c r="U1723" i="5"/>
  <c r="V1723" i="5"/>
  <c r="A1724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Y1724" i="5" s="1"/>
  <c r="O1724" i="5"/>
  <c r="P1724" i="5"/>
  <c r="Q1724" i="5"/>
  <c r="R1724" i="5"/>
  <c r="S1724" i="5"/>
  <c r="T1724" i="5"/>
  <c r="U1724" i="5"/>
  <c r="V1724" i="5"/>
  <c r="A1725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Y1725" i="5" s="1"/>
  <c r="Z1725" i="5" s="1"/>
  <c r="O1725" i="5"/>
  <c r="P1725" i="5"/>
  <c r="Q1725" i="5"/>
  <c r="R1725" i="5"/>
  <c r="S1725" i="5"/>
  <c r="T1725" i="5"/>
  <c r="U1725" i="5"/>
  <c r="V1725" i="5"/>
  <c r="A1726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Y1726" i="5" s="1"/>
  <c r="Z1726" i="5" s="1"/>
  <c r="O1726" i="5"/>
  <c r="P1726" i="5"/>
  <c r="Q1726" i="5"/>
  <c r="R1726" i="5"/>
  <c r="S1726" i="5"/>
  <c r="T1726" i="5"/>
  <c r="U1726" i="5"/>
  <c r="V1726" i="5"/>
  <c r="A1727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Y1727" i="5" s="1"/>
  <c r="Z1727" i="5" s="1"/>
  <c r="O1727" i="5"/>
  <c r="P1727" i="5"/>
  <c r="Q1727" i="5"/>
  <c r="R1727" i="5"/>
  <c r="S1727" i="5"/>
  <c r="T1727" i="5"/>
  <c r="U1727" i="5"/>
  <c r="V1727" i="5"/>
  <c r="A1728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Y1728" i="5" s="1"/>
  <c r="O1728" i="5"/>
  <c r="P1728" i="5"/>
  <c r="Q1728" i="5"/>
  <c r="R1728" i="5"/>
  <c r="S1728" i="5"/>
  <c r="T1728" i="5"/>
  <c r="U1728" i="5"/>
  <c r="V1728" i="5"/>
  <c r="A1729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Y1729" i="5" s="1"/>
  <c r="O1729" i="5"/>
  <c r="P1729" i="5"/>
  <c r="Q1729" i="5"/>
  <c r="R1729" i="5"/>
  <c r="S1729" i="5"/>
  <c r="T1729" i="5"/>
  <c r="U1729" i="5"/>
  <c r="V1729" i="5"/>
  <c r="A1730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Y1730" i="5" s="1"/>
  <c r="O1730" i="5"/>
  <c r="P1730" i="5"/>
  <c r="Q1730" i="5"/>
  <c r="R1730" i="5"/>
  <c r="S1730" i="5"/>
  <c r="T1730" i="5"/>
  <c r="U1730" i="5"/>
  <c r="V1730" i="5"/>
  <c r="A1731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Y1731" i="5" s="1"/>
  <c r="Z1731" i="5" s="1"/>
  <c r="O1731" i="5"/>
  <c r="P1731" i="5"/>
  <c r="Q1731" i="5"/>
  <c r="R1731" i="5"/>
  <c r="S1731" i="5"/>
  <c r="T1731" i="5"/>
  <c r="U1731" i="5"/>
  <c r="V1731" i="5"/>
  <c r="A1732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Y1732" i="5" s="1"/>
  <c r="Z1732" i="5" s="1"/>
  <c r="O1732" i="5"/>
  <c r="P1732" i="5"/>
  <c r="Q1732" i="5"/>
  <c r="R1732" i="5"/>
  <c r="S1732" i="5"/>
  <c r="T1732" i="5"/>
  <c r="U1732" i="5"/>
  <c r="V1732" i="5"/>
  <c r="A1733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Y1733" i="5" s="1"/>
  <c r="Z1733" i="5" s="1"/>
  <c r="O1733" i="5"/>
  <c r="P1733" i="5"/>
  <c r="Q1733" i="5"/>
  <c r="R1733" i="5"/>
  <c r="S1733" i="5"/>
  <c r="T1733" i="5"/>
  <c r="U1733" i="5"/>
  <c r="V1733" i="5"/>
  <c r="A1734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Y1734" i="5" s="1"/>
  <c r="Z1734" i="5" s="1"/>
  <c r="O1734" i="5"/>
  <c r="P1734" i="5"/>
  <c r="Q1734" i="5"/>
  <c r="R1734" i="5"/>
  <c r="S1734" i="5"/>
  <c r="T1734" i="5"/>
  <c r="U1734" i="5"/>
  <c r="V1734" i="5"/>
  <c r="A1735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Y1735" i="5" s="1"/>
  <c r="O1735" i="5"/>
  <c r="P1735" i="5"/>
  <c r="Q1735" i="5"/>
  <c r="R1735" i="5"/>
  <c r="S1735" i="5"/>
  <c r="T1735" i="5"/>
  <c r="U1735" i="5"/>
  <c r="V1735" i="5"/>
  <c r="A1736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Y1736" i="5" s="1"/>
  <c r="O1736" i="5"/>
  <c r="P1736" i="5"/>
  <c r="Q1736" i="5"/>
  <c r="R1736" i="5"/>
  <c r="S1736" i="5"/>
  <c r="T1736" i="5"/>
  <c r="U1736" i="5"/>
  <c r="V1736" i="5"/>
  <c r="A1737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Y1737" i="5" s="1"/>
  <c r="Z1737" i="5" s="1"/>
  <c r="O1737" i="5"/>
  <c r="P1737" i="5"/>
  <c r="Q1737" i="5"/>
  <c r="R1737" i="5"/>
  <c r="S1737" i="5"/>
  <c r="T1737" i="5"/>
  <c r="U1737" i="5"/>
  <c r="V1737" i="5"/>
  <c r="A1738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Y1738" i="5" s="1"/>
  <c r="Z1738" i="5" s="1"/>
  <c r="O1738" i="5"/>
  <c r="P1738" i="5"/>
  <c r="Q1738" i="5"/>
  <c r="R1738" i="5"/>
  <c r="S1738" i="5"/>
  <c r="T1738" i="5"/>
  <c r="U1738" i="5"/>
  <c r="V1738" i="5"/>
  <c r="A1739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Y1739" i="5" s="1"/>
  <c r="Z1739" i="5" s="1"/>
  <c r="O1739" i="5"/>
  <c r="P1739" i="5"/>
  <c r="Q1739" i="5"/>
  <c r="R1739" i="5"/>
  <c r="S1739" i="5"/>
  <c r="T1739" i="5"/>
  <c r="U1739" i="5"/>
  <c r="V1739" i="5"/>
  <c r="A1740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Y1740" i="5" s="1"/>
  <c r="O1740" i="5"/>
  <c r="P1740" i="5"/>
  <c r="Q1740" i="5"/>
  <c r="R1740" i="5"/>
  <c r="S1740" i="5"/>
  <c r="T1740" i="5"/>
  <c r="U1740" i="5"/>
  <c r="V1740" i="5"/>
  <c r="A1741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Y1741" i="5" s="1"/>
  <c r="O1741" i="5"/>
  <c r="P1741" i="5"/>
  <c r="Q1741" i="5"/>
  <c r="R1741" i="5"/>
  <c r="S1741" i="5"/>
  <c r="T1741" i="5"/>
  <c r="U1741" i="5"/>
  <c r="V1741" i="5"/>
  <c r="A1742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Y1742" i="5" s="1"/>
  <c r="O1742" i="5"/>
  <c r="P1742" i="5"/>
  <c r="Q1742" i="5"/>
  <c r="R1742" i="5"/>
  <c r="S1742" i="5"/>
  <c r="T1742" i="5"/>
  <c r="U1742" i="5"/>
  <c r="V1742" i="5"/>
  <c r="A1743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Y1743" i="5" s="1"/>
  <c r="Z1743" i="5" s="1"/>
  <c r="O1743" i="5"/>
  <c r="P1743" i="5"/>
  <c r="Q1743" i="5"/>
  <c r="R1743" i="5"/>
  <c r="S1743" i="5"/>
  <c r="T1743" i="5"/>
  <c r="U1743" i="5"/>
  <c r="V1743" i="5"/>
  <c r="A1744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Y1744" i="5" s="1"/>
  <c r="Z1744" i="5" s="1"/>
  <c r="O1744" i="5"/>
  <c r="P1744" i="5"/>
  <c r="Q1744" i="5"/>
  <c r="R1744" i="5"/>
  <c r="S1744" i="5"/>
  <c r="T1744" i="5"/>
  <c r="U1744" i="5"/>
  <c r="V1744" i="5"/>
  <c r="A1745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Y1745" i="5" s="1"/>
  <c r="Z1745" i="5" s="1"/>
  <c r="O1745" i="5"/>
  <c r="P1745" i="5"/>
  <c r="Q1745" i="5"/>
  <c r="R1745" i="5"/>
  <c r="S1745" i="5"/>
  <c r="T1745" i="5"/>
  <c r="U1745" i="5"/>
  <c r="V1745" i="5"/>
  <c r="A1746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Y1746" i="5" s="1"/>
  <c r="O1746" i="5"/>
  <c r="P1746" i="5"/>
  <c r="Q1746" i="5"/>
  <c r="R1746" i="5"/>
  <c r="S1746" i="5"/>
  <c r="T1746" i="5"/>
  <c r="U1746" i="5"/>
  <c r="V1746" i="5"/>
  <c r="A1747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Y1747" i="5" s="1"/>
  <c r="O1747" i="5"/>
  <c r="P1747" i="5"/>
  <c r="Q1747" i="5"/>
  <c r="R1747" i="5"/>
  <c r="S1747" i="5"/>
  <c r="T1747" i="5"/>
  <c r="U1747" i="5"/>
  <c r="V1747" i="5"/>
  <c r="A1748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Y1748" i="5" s="1"/>
  <c r="O1748" i="5"/>
  <c r="P1748" i="5"/>
  <c r="Q1748" i="5"/>
  <c r="R1748" i="5"/>
  <c r="S1748" i="5"/>
  <c r="T1748" i="5"/>
  <c r="U1748" i="5"/>
  <c r="V1748" i="5"/>
  <c r="A1749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Y1749" i="5" s="1"/>
  <c r="Z1749" i="5" s="1"/>
  <c r="O1749" i="5"/>
  <c r="P1749" i="5"/>
  <c r="Q1749" i="5"/>
  <c r="R1749" i="5"/>
  <c r="S1749" i="5"/>
  <c r="T1749" i="5"/>
  <c r="U1749" i="5"/>
  <c r="V1749" i="5"/>
  <c r="A1750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Y1750" i="5" s="1"/>
  <c r="Z1750" i="5" s="1"/>
  <c r="O1750" i="5"/>
  <c r="P1750" i="5"/>
  <c r="Q1750" i="5"/>
  <c r="R1750" i="5"/>
  <c r="S1750" i="5"/>
  <c r="T1750" i="5"/>
  <c r="U1750" i="5"/>
  <c r="V1750" i="5"/>
  <c r="A1751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Y1751" i="5" s="1"/>
  <c r="Z1751" i="5" s="1"/>
  <c r="O1751" i="5"/>
  <c r="P1751" i="5"/>
  <c r="Q1751" i="5"/>
  <c r="R1751" i="5"/>
  <c r="S1751" i="5"/>
  <c r="T1751" i="5"/>
  <c r="U1751" i="5"/>
  <c r="V1751" i="5"/>
  <c r="A1752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Y1752" i="5" s="1"/>
  <c r="O1752" i="5"/>
  <c r="P1752" i="5"/>
  <c r="Q1752" i="5"/>
  <c r="R1752" i="5"/>
  <c r="S1752" i="5"/>
  <c r="T1752" i="5"/>
  <c r="U1752" i="5"/>
  <c r="V1752" i="5"/>
  <c r="A1753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Y1753" i="5" s="1"/>
  <c r="O1753" i="5"/>
  <c r="P1753" i="5"/>
  <c r="Q1753" i="5"/>
  <c r="R1753" i="5"/>
  <c r="S1753" i="5"/>
  <c r="T1753" i="5"/>
  <c r="U1753" i="5"/>
  <c r="V1753" i="5"/>
  <c r="A1754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Y1754" i="5" s="1"/>
  <c r="O1754" i="5"/>
  <c r="P1754" i="5"/>
  <c r="Q1754" i="5"/>
  <c r="R1754" i="5"/>
  <c r="S1754" i="5"/>
  <c r="T1754" i="5"/>
  <c r="U1754" i="5"/>
  <c r="V1754" i="5"/>
  <c r="A1755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Y1755" i="5" s="1"/>
  <c r="Z1755" i="5" s="1"/>
  <c r="O1755" i="5"/>
  <c r="P1755" i="5"/>
  <c r="Q1755" i="5"/>
  <c r="R1755" i="5"/>
  <c r="S1755" i="5"/>
  <c r="T1755" i="5"/>
  <c r="U1755" i="5"/>
  <c r="V1755" i="5"/>
  <c r="A1756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Y1756" i="5" s="1"/>
  <c r="Z1756" i="5" s="1"/>
  <c r="O1756" i="5"/>
  <c r="P1756" i="5"/>
  <c r="Q1756" i="5"/>
  <c r="R1756" i="5"/>
  <c r="S1756" i="5"/>
  <c r="T1756" i="5"/>
  <c r="U1756" i="5"/>
  <c r="V1756" i="5"/>
  <c r="A1757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Y1757" i="5" s="1"/>
  <c r="Z1757" i="5" s="1"/>
  <c r="O1757" i="5"/>
  <c r="P1757" i="5"/>
  <c r="Q1757" i="5"/>
  <c r="R1757" i="5"/>
  <c r="S1757" i="5"/>
  <c r="T1757" i="5"/>
  <c r="U1757" i="5"/>
  <c r="V1757" i="5"/>
  <c r="A1758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Y1758" i="5" s="1"/>
  <c r="Z1758" i="5" s="1"/>
  <c r="O1758" i="5"/>
  <c r="P1758" i="5"/>
  <c r="Q1758" i="5"/>
  <c r="R1758" i="5"/>
  <c r="S1758" i="5"/>
  <c r="T1758" i="5"/>
  <c r="U1758" i="5"/>
  <c r="V1758" i="5"/>
  <c r="A1759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Y1759" i="5" s="1"/>
  <c r="O1759" i="5"/>
  <c r="P1759" i="5"/>
  <c r="Q1759" i="5"/>
  <c r="R1759" i="5"/>
  <c r="S1759" i="5"/>
  <c r="T1759" i="5"/>
  <c r="U1759" i="5"/>
  <c r="V1759" i="5"/>
  <c r="A1760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Y1760" i="5" s="1"/>
  <c r="O1760" i="5"/>
  <c r="P1760" i="5"/>
  <c r="Q1760" i="5"/>
  <c r="R1760" i="5"/>
  <c r="S1760" i="5"/>
  <c r="T1760" i="5"/>
  <c r="U1760" i="5"/>
  <c r="V1760" i="5"/>
  <c r="A1761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Y1761" i="5" s="1"/>
  <c r="Z1761" i="5" s="1"/>
  <c r="O1761" i="5"/>
  <c r="P1761" i="5"/>
  <c r="Q1761" i="5"/>
  <c r="R1761" i="5"/>
  <c r="S1761" i="5"/>
  <c r="T1761" i="5"/>
  <c r="U1761" i="5"/>
  <c r="V1761" i="5"/>
  <c r="A1762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Y1762" i="5" s="1"/>
  <c r="Z1762" i="5" s="1"/>
  <c r="O1762" i="5"/>
  <c r="P1762" i="5"/>
  <c r="Q1762" i="5"/>
  <c r="R1762" i="5"/>
  <c r="S1762" i="5"/>
  <c r="T1762" i="5"/>
  <c r="U1762" i="5"/>
  <c r="V1762" i="5"/>
  <c r="A1763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Y1763" i="5" s="1"/>
  <c r="Z1763" i="5" s="1"/>
  <c r="O1763" i="5"/>
  <c r="P1763" i="5"/>
  <c r="Q1763" i="5"/>
  <c r="R1763" i="5"/>
  <c r="S1763" i="5"/>
  <c r="T1763" i="5"/>
  <c r="U1763" i="5"/>
  <c r="V1763" i="5"/>
  <c r="A1764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Y1764" i="5" s="1"/>
  <c r="Z1764" i="5" s="1"/>
  <c r="O1764" i="5"/>
  <c r="P1764" i="5"/>
  <c r="Q1764" i="5"/>
  <c r="R1764" i="5"/>
  <c r="S1764" i="5"/>
  <c r="T1764" i="5"/>
  <c r="U1764" i="5"/>
  <c r="V1764" i="5"/>
  <c r="A1765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Y1765" i="5" s="1"/>
  <c r="O1765" i="5"/>
  <c r="P1765" i="5"/>
  <c r="Q1765" i="5"/>
  <c r="R1765" i="5"/>
  <c r="S1765" i="5"/>
  <c r="T1765" i="5"/>
  <c r="U1765" i="5"/>
  <c r="V1765" i="5"/>
  <c r="A1766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Y1766" i="5" s="1"/>
  <c r="O1766" i="5"/>
  <c r="P1766" i="5"/>
  <c r="Q1766" i="5"/>
  <c r="R1766" i="5"/>
  <c r="S1766" i="5"/>
  <c r="T1766" i="5"/>
  <c r="U1766" i="5"/>
  <c r="V1766" i="5"/>
  <c r="A1767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Y1767" i="5" s="1"/>
  <c r="Z1767" i="5" s="1"/>
  <c r="O1767" i="5"/>
  <c r="P1767" i="5"/>
  <c r="Q1767" i="5"/>
  <c r="R1767" i="5"/>
  <c r="S1767" i="5"/>
  <c r="T1767" i="5"/>
  <c r="U1767" i="5"/>
  <c r="V1767" i="5"/>
  <c r="A1768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Y1768" i="5" s="1"/>
  <c r="Z1768" i="5" s="1"/>
  <c r="O1768" i="5"/>
  <c r="P1768" i="5"/>
  <c r="Q1768" i="5"/>
  <c r="R1768" i="5"/>
  <c r="S1768" i="5"/>
  <c r="T1768" i="5"/>
  <c r="U1768" i="5"/>
  <c r="V1768" i="5"/>
  <c r="A1769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Y1769" i="5" s="1"/>
  <c r="Z1769" i="5" s="1"/>
  <c r="O1769" i="5"/>
  <c r="P1769" i="5"/>
  <c r="Q1769" i="5"/>
  <c r="R1769" i="5"/>
  <c r="S1769" i="5"/>
  <c r="T1769" i="5"/>
  <c r="U1769" i="5"/>
  <c r="V1769" i="5"/>
  <c r="A1770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Y1770" i="5" s="1"/>
  <c r="Z1770" i="5" s="1"/>
  <c r="O1770" i="5"/>
  <c r="P1770" i="5"/>
  <c r="Q1770" i="5"/>
  <c r="R1770" i="5"/>
  <c r="S1770" i="5"/>
  <c r="T1770" i="5"/>
  <c r="U1770" i="5"/>
  <c r="V1770" i="5"/>
  <c r="A1771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Y1771" i="5" s="1"/>
  <c r="O1771" i="5"/>
  <c r="P1771" i="5"/>
  <c r="Q1771" i="5"/>
  <c r="R1771" i="5"/>
  <c r="S1771" i="5"/>
  <c r="T1771" i="5"/>
  <c r="U1771" i="5"/>
  <c r="V1771" i="5"/>
  <c r="A1772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Y1772" i="5" s="1"/>
  <c r="O1772" i="5"/>
  <c r="P1772" i="5"/>
  <c r="Q1772" i="5"/>
  <c r="R1772" i="5"/>
  <c r="S1772" i="5"/>
  <c r="T1772" i="5"/>
  <c r="U1772" i="5"/>
  <c r="V1772" i="5"/>
  <c r="A1773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Y1773" i="5" s="1"/>
  <c r="Z1773" i="5" s="1"/>
  <c r="O1773" i="5"/>
  <c r="P1773" i="5"/>
  <c r="Q1773" i="5"/>
  <c r="R1773" i="5"/>
  <c r="S1773" i="5"/>
  <c r="T1773" i="5"/>
  <c r="U1773" i="5"/>
  <c r="V1773" i="5"/>
  <c r="A1774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Y1774" i="5" s="1"/>
  <c r="Z1774" i="5" s="1"/>
  <c r="O1774" i="5"/>
  <c r="P1774" i="5"/>
  <c r="Q1774" i="5"/>
  <c r="R1774" i="5"/>
  <c r="S1774" i="5"/>
  <c r="T1774" i="5"/>
  <c r="U1774" i="5"/>
  <c r="V1774" i="5"/>
  <c r="A1775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Y1775" i="5" s="1"/>
  <c r="Z1775" i="5" s="1"/>
  <c r="O1775" i="5"/>
  <c r="P1775" i="5"/>
  <c r="Q1775" i="5"/>
  <c r="R1775" i="5"/>
  <c r="S1775" i="5"/>
  <c r="T1775" i="5"/>
  <c r="U1775" i="5"/>
  <c r="V1775" i="5"/>
  <c r="A1776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Y1776" i="5" s="1"/>
  <c r="O1776" i="5"/>
  <c r="P1776" i="5"/>
  <c r="Q1776" i="5"/>
  <c r="R1776" i="5"/>
  <c r="S1776" i="5"/>
  <c r="T1776" i="5"/>
  <c r="U1776" i="5"/>
  <c r="V1776" i="5"/>
  <c r="A1777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Y1777" i="5" s="1"/>
  <c r="O1777" i="5"/>
  <c r="P1777" i="5"/>
  <c r="Q1777" i="5"/>
  <c r="R1777" i="5"/>
  <c r="S1777" i="5"/>
  <c r="T1777" i="5"/>
  <c r="U1777" i="5"/>
  <c r="V1777" i="5"/>
  <c r="A1778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Y1778" i="5" s="1"/>
  <c r="O1778" i="5"/>
  <c r="P1778" i="5"/>
  <c r="Q1778" i="5"/>
  <c r="R1778" i="5"/>
  <c r="S1778" i="5"/>
  <c r="T1778" i="5"/>
  <c r="U1778" i="5"/>
  <c r="V1778" i="5"/>
  <c r="A1779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Y1779" i="5" s="1"/>
  <c r="Z1779" i="5" s="1"/>
  <c r="O1779" i="5"/>
  <c r="P1779" i="5"/>
  <c r="Q1779" i="5"/>
  <c r="R1779" i="5"/>
  <c r="S1779" i="5"/>
  <c r="T1779" i="5"/>
  <c r="U1779" i="5"/>
  <c r="V1779" i="5"/>
  <c r="A1780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Y1780" i="5" s="1"/>
  <c r="Z1780" i="5" s="1"/>
  <c r="O1780" i="5"/>
  <c r="P1780" i="5"/>
  <c r="Q1780" i="5"/>
  <c r="R1780" i="5"/>
  <c r="S1780" i="5"/>
  <c r="T1780" i="5"/>
  <c r="U1780" i="5"/>
  <c r="V1780" i="5"/>
  <c r="A1781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Y1781" i="5" s="1"/>
  <c r="Z1781" i="5" s="1"/>
  <c r="O1781" i="5"/>
  <c r="P1781" i="5"/>
  <c r="Q1781" i="5"/>
  <c r="R1781" i="5"/>
  <c r="S1781" i="5"/>
  <c r="T1781" i="5"/>
  <c r="U1781" i="5"/>
  <c r="V1781" i="5"/>
  <c r="A1782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Y1782" i="5" s="1"/>
  <c r="Z1782" i="5" s="1"/>
  <c r="O1782" i="5"/>
  <c r="P1782" i="5"/>
  <c r="Q1782" i="5"/>
  <c r="R1782" i="5"/>
  <c r="S1782" i="5"/>
  <c r="T1782" i="5"/>
  <c r="U1782" i="5"/>
  <c r="V1782" i="5"/>
  <c r="A1783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Y1783" i="5" s="1"/>
  <c r="O1783" i="5"/>
  <c r="P1783" i="5"/>
  <c r="Q1783" i="5"/>
  <c r="R1783" i="5"/>
  <c r="S1783" i="5"/>
  <c r="T1783" i="5"/>
  <c r="U1783" i="5"/>
  <c r="V1783" i="5"/>
  <c r="A1784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Y1784" i="5" s="1"/>
  <c r="O1784" i="5"/>
  <c r="P1784" i="5"/>
  <c r="Q1784" i="5"/>
  <c r="R1784" i="5"/>
  <c r="S1784" i="5"/>
  <c r="T1784" i="5"/>
  <c r="U1784" i="5"/>
  <c r="V1784" i="5"/>
  <c r="A1785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Y1785" i="5" s="1"/>
  <c r="Z1785" i="5" s="1"/>
  <c r="O1785" i="5"/>
  <c r="P1785" i="5"/>
  <c r="Q1785" i="5"/>
  <c r="R1785" i="5"/>
  <c r="S1785" i="5"/>
  <c r="T1785" i="5"/>
  <c r="U1785" i="5"/>
  <c r="V1785" i="5"/>
  <c r="A1786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Y1786" i="5" s="1"/>
  <c r="Z1786" i="5" s="1"/>
  <c r="O1786" i="5"/>
  <c r="P1786" i="5"/>
  <c r="Q1786" i="5"/>
  <c r="R1786" i="5"/>
  <c r="S1786" i="5"/>
  <c r="T1786" i="5"/>
  <c r="U1786" i="5"/>
  <c r="V1786" i="5"/>
  <c r="A1787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Y1787" i="5" s="1"/>
  <c r="Z1787" i="5" s="1"/>
  <c r="O1787" i="5"/>
  <c r="P1787" i="5"/>
  <c r="Q1787" i="5"/>
  <c r="R1787" i="5"/>
  <c r="S1787" i="5"/>
  <c r="T1787" i="5"/>
  <c r="U1787" i="5"/>
  <c r="V1787" i="5"/>
  <c r="A1788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Y1788" i="5" s="1"/>
  <c r="Z1788" i="5" s="1"/>
  <c r="O1788" i="5"/>
  <c r="P1788" i="5"/>
  <c r="Q1788" i="5"/>
  <c r="R1788" i="5"/>
  <c r="S1788" i="5"/>
  <c r="T1788" i="5"/>
  <c r="U1788" i="5"/>
  <c r="V1788" i="5"/>
  <c r="A1789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Y1789" i="5" s="1"/>
  <c r="O1789" i="5"/>
  <c r="P1789" i="5"/>
  <c r="Q1789" i="5"/>
  <c r="R1789" i="5"/>
  <c r="S1789" i="5"/>
  <c r="T1789" i="5"/>
  <c r="U1789" i="5"/>
  <c r="V1789" i="5"/>
  <c r="A1790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Y1790" i="5" s="1"/>
  <c r="O1790" i="5"/>
  <c r="P1790" i="5"/>
  <c r="Q1790" i="5"/>
  <c r="R1790" i="5"/>
  <c r="S1790" i="5"/>
  <c r="T1790" i="5"/>
  <c r="U1790" i="5"/>
  <c r="V1790" i="5"/>
  <c r="A1791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Y1791" i="5" s="1"/>
  <c r="Z1791" i="5" s="1"/>
  <c r="O1791" i="5"/>
  <c r="P1791" i="5"/>
  <c r="Q1791" i="5"/>
  <c r="R1791" i="5"/>
  <c r="S1791" i="5"/>
  <c r="T1791" i="5"/>
  <c r="U1791" i="5"/>
  <c r="V1791" i="5"/>
  <c r="A1792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Y1792" i="5" s="1"/>
  <c r="Z1792" i="5" s="1"/>
  <c r="O1792" i="5"/>
  <c r="P1792" i="5"/>
  <c r="Q1792" i="5"/>
  <c r="R1792" i="5"/>
  <c r="S1792" i="5"/>
  <c r="T1792" i="5"/>
  <c r="U1792" i="5"/>
  <c r="V1792" i="5"/>
  <c r="A1793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Y1793" i="5" s="1"/>
  <c r="Z1793" i="5" s="1"/>
  <c r="O1793" i="5"/>
  <c r="P1793" i="5"/>
  <c r="Q1793" i="5"/>
  <c r="R1793" i="5"/>
  <c r="S1793" i="5"/>
  <c r="T1793" i="5"/>
  <c r="U1793" i="5"/>
  <c r="V1793" i="5"/>
  <c r="A1794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Y1794" i="5" s="1"/>
  <c r="Z1794" i="5" s="1"/>
  <c r="O1794" i="5"/>
  <c r="P1794" i="5"/>
  <c r="Q1794" i="5"/>
  <c r="R1794" i="5"/>
  <c r="S1794" i="5"/>
  <c r="T1794" i="5"/>
  <c r="U1794" i="5"/>
  <c r="V1794" i="5"/>
  <c r="A1795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Y1795" i="5" s="1"/>
  <c r="O1795" i="5"/>
  <c r="P1795" i="5"/>
  <c r="Q1795" i="5"/>
  <c r="R1795" i="5"/>
  <c r="S1795" i="5"/>
  <c r="T1795" i="5"/>
  <c r="U1795" i="5"/>
  <c r="V1795" i="5"/>
  <c r="A1796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Y1796" i="5" s="1"/>
  <c r="O1796" i="5"/>
  <c r="P1796" i="5"/>
  <c r="Q1796" i="5"/>
  <c r="R1796" i="5"/>
  <c r="S1796" i="5"/>
  <c r="T1796" i="5"/>
  <c r="U1796" i="5"/>
  <c r="V1796" i="5"/>
  <c r="A1797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Y1797" i="5" s="1"/>
  <c r="Z1797" i="5" s="1"/>
  <c r="O1797" i="5"/>
  <c r="P1797" i="5"/>
  <c r="Q1797" i="5"/>
  <c r="R1797" i="5"/>
  <c r="S1797" i="5"/>
  <c r="T1797" i="5"/>
  <c r="U1797" i="5"/>
  <c r="V1797" i="5"/>
  <c r="A1798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Y1798" i="5" s="1"/>
  <c r="Z1798" i="5" s="1"/>
  <c r="O1798" i="5"/>
  <c r="P1798" i="5"/>
  <c r="Q1798" i="5"/>
  <c r="R1798" i="5"/>
  <c r="S1798" i="5"/>
  <c r="T1798" i="5"/>
  <c r="U1798" i="5"/>
  <c r="V1798" i="5"/>
  <c r="A1799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Y1799" i="5" s="1"/>
  <c r="Z1799" i="5" s="1"/>
  <c r="O1799" i="5"/>
  <c r="P1799" i="5"/>
  <c r="Q1799" i="5"/>
  <c r="R1799" i="5"/>
  <c r="S1799" i="5"/>
  <c r="T1799" i="5"/>
  <c r="U1799" i="5"/>
  <c r="V1799" i="5"/>
  <c r="A1800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Y1800" i="5" s="1"/>
  <c r="Z1800" i="5" s="1"/>
  <c r="O1800" i="5"/>
  <c r="P1800" i="5"/>
  <c r="Q1800" i="5"/>
  <c r="R1800" i="5"/>
  <c r="S1800" i="5"/>
  <c r="T1800" i="5"/>
  <c r="U1800" i="5"/>
  <c r="V1800" i="5"/>
  <c r="A1801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Y1801" i="5" s="1"/>
  <c r="O1801" i="5"/>
  <c r="P1801" i="5"/>
  <c r="Q1801" i="5"/>
  <c r="R1801" i="5"/>
  <c r="S1801" i="5"/>
  <c r="T1801" i="5"/>
  <c r="U1801" i="5"/>
  <c r="V1801" i="5"/>
  <c r="A1802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Y1802" i="5" s="1"/>
  <c r="O1802" i="5"/>
  <c r="P1802" i="5"/>
  <c r="Q1802" i="5"/>
  <c r="R1802" i="5"/>
  <c r="S1802" i="5"/>
  <c r="T1802" i="5"/>
  <c r="U1802" i="5"/>
  <c r="V1802" i="5"/>
  <c r="A1803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Y1803" i="5" s="1"/>
  <c r="Z1803" i="5" s="1"/>
  <c r="O1803" i="5"/>
  <c r="P1803" i="5"/>
  <c r="Q1803" i="5"/>
  <c r="R1803" i="5"/>
  <c r="S1803" i="5"/>
  <c r="T1803" i="5"/>
  <c r="U1803" i="5"/>
  <c r="V1803" i="5"/>
  <c r="A1804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Y1804" i="5" s="1"/>
  <c r="Z1804" i="5" s="1"/>
  <c r="O1804" i="5"/>
  <c r="P1804" i="5"/>
  <c r="Q1804" i="5"/>
  <c r="R1804" i="5"/>
  <c r="S1804" i="5"/>
  <c r="T1804" i="5"/>
  <c r="U1804" i="5"/>
  <c r="V1804" i="5"/>
  <c r="A1805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Y1805" i="5" s="1"/>
  <c r="Z1805" i="5" s="1"/>
  <c r="O1805" i="5"/>
  <c r="P1805" i="5"/>
  <c r="Q1805" i="5"/>
  <c r="R1805" i="5"/>
  <c r="S1805" i="5"/>
  <c r="T1805" i="5"/>
  <c r="U1805" i="5"/>
  <c r="V1805" i="5"/>
  <c r="A1806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Y1806" i="5" s="1"/>
  <c r="Z1806" i="5" s="1"/>
  <c r="O1806" i="5"/>
  <c r="P1806" i="5"/>
  <c r="Q1806" i="5"/>
  <c r="R1806" i="5"/>
  <c r="S1806" i="5"/>
  <c r="T1806" i="5"/>
  <c r="U1806" i="5"/>
  <c r="V1806" i="5"/>
  <c r="A1807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Y1807" i="5" s="1"/>
  <c r="O1807" i="5"/>
  <c r="P1807" i="5"/>
  <c r="Q1807" i="5"/>
  <c r="R1807" i="5"/>
  <c r="S1807" i="5"/>
  <c r="T1807" i="5"/>
  <c r="U1807" i="5"/>
  <c r="V1807" i="5"/>
  <c r="A1808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Y1808" i="5" s="1"/>
  <c r="O1808" i="5"/>
  <c r="P1808" i="5"/>
  <c r="Q1808" i="5"/>
  <c r="R1808" i="5"/>
  <c r="S1808" i="5"/>
  <c r="T1808" i="5"/>
  <c r="U1808" i="5"/>
  <c r="V1808" i="5"/>
  <c r="A1809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Y1809" i="5" s="1"/>
  <c r="Z1809" i="5" s="1"/>
  <c r="O1809" i="5"/>
  <c r="P1809" i="5"/>
  <c r="Q1809" i="5"/>
  <c r="R1809" i="5"/>
  <c r="S1809" i="5"/>
  <c r="T1809" i="5"/>
  <c r="U1809" i="5"/>
  <c r="V1809" i="5"/>
  <c r="A1810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Y1810" i="5" s="1"/>
  <c r="Z1810" i="5" s="1"/>
  <c r="O1810" i="5"/>
  <c r="P1810" i="5"/>
  <c r="Q1810" i="5"/>
  <c r="R1810" i="5"/>
  <c r="S1810" i="5"/>
  <c r="T1810" i="5"/>
  <c r="U1810" i="5"/>
  <c r="V1810" i="5"/>
  <c r="A1811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Y1811" i="5" s="1"/>
  <c r="Z1811" i="5" s="1"/>
  <c r="O1811" i="5"/>
  <c r="P1811" i="5"/>
  <c r="Q1811" i="5"/>
  <c r="R1811" i="5"/>
  <c r="S1811" i="5"/>
  <c r="T1811" i="5"/>
  <c r="U1811" i="5"/>
  <c r="V1811" i="5"/>
  <c r="A1812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Y1812" i="5" s="1"/>
  <c r="Z1812" i="5" s="1"/>
  <c r="O1812" i="5"/>
  <c r="P1812" i="5"/>
  <c r="Q1812" i="5"/>
  <c r="R1812" i="5"/>
  <c r="S1812" i="5"/>
  <c r="T1812" i="5"/>
  <c r="U1812" i="5"/>
  <c r="V1812" i="5"/>
  <c r="A1813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Y1813" i="5" s="1"/>
  <c r="O1813" i="5"/>
  <c r="P1813" i="5"/>
  <c r="Q1813" i="5"/>
  <c r="R1813" i="5"/>
  <c r="S1813" i="5"/>
  <c r="T1813" i="5"/>
  <c r="U1813" i="5"/>
  <c r="V1813" i="5"/>
  <c r="A1814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Y1814" i="5" s="1"/>
  <c r="O1814" i="5"/>
  <c r="P1814" i="5"/>
  <c r="Q1814" i="5"/>
  <c r="R1814" i="5"/>
  <c r="S1814" i="5"/>
  <c r="T1814" i="5"/>
  <c r="U1814" i="5"/>
  <c r="V1814" i="5"/>
  <c r="A1815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Y1815" i="5" s="1"/>
  <c r="Z1815" i="5" s="1"/>
  <c r="O1815" i="5"/>
  <c r="P1815" i="5"/>
  <c r="Q1815" i="5"/>
  <c r="R1815" i="5"/>
  <c r="S1815" i="5"/>
  <c r="T1815" i="5"/>
  <c r="U1815" i="5"/>
  <c r="V1815" i="5"/>
  <c r="A1816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Y1816" i="5" s="1"/>
  <c r="Z1816" i="5" s="1"/>
  <c r="O1816" i="5"/>
  <c r="P1816" i="5"/>
  <c r="Q1816" i="5"/>
  <c r="R1816" i="5"/>
  <c r="S1816" i="5"/>
  <c r="T1816" i="5"/>
  <c r="U1816" i="5"/>
  <c r="V1816" i="5"/>
  <c r="A1817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Y1817" i="5" s="1"/>
  <c r="Z1817" i="5" s="1"/>
  <c r="O1817" i="5"/>
  <c r="P1817" i="5"/>
  <c r="Q1817" i="5"/>
  <c r="R1817" i="5"/>
  <c r="S1817" i="5"/>
  <c r="T1817" i="5"/>
  <c r="U1817" i="5"/>
  <c r="V1817" i="5"/>
  <c r="A1818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Y1818" i="5" s="1"/>
  <c r="Z1818" i="5" s="1"/>
  <c r="O1818" i="5"/>
  <c r="P1818" i="5"/>
  <c r="Q1818" i="5"/>
  <c r="R1818" i="5"/>
  <c r="S1818" i="5"/>
  <c r="T1818" i="5"/>
  <c r="U1818" i="5"/>
  <c r="V1818" i="5"/>
  <c r="A1819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Y1819" i="5" s="1"/>
  <c r="O1819" i="5"/>
  <c r="P1819" i="5"/>
  <c r="Q1819" i="5"/>
  <c r="R1819" i="5"/>
  <c r="S1819" i="5"/>
  <c r="T1819" i="5"/>
  <c r="U1819" i="5"/>
  <c r="V1819" i="5"/>
  <c r="A1820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Y1820" i="5" s="1"/>
  <c r="O1820" i="5"/>
  <c r="P1820" i="5"/>
  <c r="Q1820" i="5"/>
  <c r="R1820" i="5"/>
  <c r="S1820" i="5"/>
  <c r="T1820" i="5"/>
  <c r="U1820" i="5"/>
  <c r="V1820" i="5"/>
  <c r="A1821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Y1821" i="5" s="1"/>
  <c r="Z1821" i="5" s="1"/>
  <c r="O1821" i="5"/>
  <c r="P1821" i="5"/>
  <c r="Q1821" i="5"/>
  <c r="R1821" i="5"/>
  <c r="S1821" i="5"/>
  <c r="T1821" i="5"/>
  <c r="U1821" i="5"/>
  <c r="V1821" i="5"/>
  <c r="A1822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Y1822" i="5" s="1"/>
  <c r="Z1822" i="5" s="1"/>
  <c r="O1822" i="5"/>
  <c r="P1822" i="5"/>
  <c r="Q1822" i="5"/>
  <c r="R1822" i="5"/>
  <c r="S1822" i="5"/>
  <c r="T1822" i="5"/>
  <c r="U1822" i="5"/>
  <c r="V1822" i="5"/>
  <c r="A1823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Y1823" i="5" s="1"/>
  <c r="Z1823" i="5" s="1"/>
  <c r="O1823" i="5"/>
  <c r="P1823" i="5"/>
  <c r="Q1823" i="5"/>
  <c r="R1823" i="5"/>
  <c r="S1823" i="5"/>
  <c r="T1823" i="5"/>
  <c r="U1823" i="5"/>
  <c r="V1823" i="5"/>
  <c r="A1824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Y1824" i="5" s="1"/>
  <c r="Z1824" i="5" s="1"/>
  <c r="O1824" i="5"/>
  <c r="P1824" i="5"/>
  <c r="Q1824" i="5"/>
  <c r="R1824" i="5"/>
  <c r="S1824" i="5"/>
  <c r="T1824" i="5"/>
  <c r="U1824" i="5"/>
  <c r="V1824" i="5"/>
  <c r="A1825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Y1825" i="5" s="1"/>
  <c r="O1825" i="5"/>
  <c r="P1825" i="5"/>
  <c r="Q1825" i="5"/>
  <c r="R1825" i="5"/>
  <c r="S1825" i="5"/>
  <c r="T1825" i="5"/>
  <c r="U1825" i="5"/>
  <c r="V1825" i="5"/>
  <c r="A1826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Y1826" i="5" s="1"/>
  <c r="O1826" i="5"/>
  <c r="P1826" i="5"/>
  <c r="Q1826" i="5"/>
  <c r="R1826" i="5"/>
  <c r="S1826" i="5"/>
  <c r="T1826" i="5"/>
  <c r="U1826" i="5"/>
  <c r="V1826" i="5"/>
  <c r="A1827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Y1827" i="5" s="1"/>
  <c r="Z1827" i="5" s="1"/>
  <c r="O1827" i="5"/>
  <c r="P1827" i="5"/>
  <c r="Q1827" i="5"/>
  <c r="R1827" i="5"/>
  <c r="S1827" i="5"/>
  <c r="T1827" i="5"/>
  <c r="U1827" i="5"/>
  <c r="V1827" i="5"/>
  <c r="A1828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Y1828" i="5" s="1"/>
  <c r="Z1828" i="5" s="1"/>
  <c r="O1828" i="5"/>
  <c r="P1828" i="5"/>
  <c r="Q1828" i="5"/>
  <c r="R1828" i="5"/>
  <c r="S1828" i="5"/>
  <c r="T1828" i="5"/>
  <c r="U1828" i="5"/>
  <c r="V1828" i="5"/>
  <c r="A1829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Y1829" i="5" s="1"/>
  <c r="Z1829" i="5" s="1"/>
  <c r="O1829" i="5"/>
  <c r="P1829" i="5"/>
  <c r="Q1829" i="5"/>
  <c r="R1829" i="5"/>
  <c r="S1829" i="5"/>
  <c r="T1829" i="5"/>
  <c r="U1829" i="5"/>
  <c r="V1829" i="5"/>
  <c r="A1830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Y1830" i="5" s="1"/>
  <c r="Z1830" i="5" s="1"/>
  <c r="O1830" i="5"/>
  <c r="P1830" i="5"/>
  <c r="Q1830" i="5"/>
  <c r="R1830" i="5"/>
  <c r="S1830" i="5"/>
  <c r="T1830" i="5"/>
  <c r="U1830" i="5"/>
  <c r="V1830" i="5"/>
  <c r="A1831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Y1831" i="5" s="1"/>
  <c r="O1831" i="5"/>
  <c r="P1831" i="5"/>
  <c r="Q1831" i="5"/>
  <c r="R1831" i="5"/>
  <c r="S1831" i="5"/>
  <c r="T1831" i="5"/>
  <c r="U1831" i="5"/>
  <c r="V1831" i="5"/>
  <c r="A1832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Y1832" i="5" s="1"/>
  <c r="O1832" i="5"/>
  <c r="P1832" i="5"/>
  <c r="Q1832" i="5"/>
  <c r="R1832" i="5"/>
  <c r="S1832" i="5"/>
  <c r="T1832" i="5"/>
  <c r="U1832" i="5"/>
  <c r="V1832" i="5"/>
  <c r="A1833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Y1833" i="5" s="1"/>
  <c r="Z1833" i="5" s="1"/>
  <c r="O1833" i="5"/>
  <c r="P1833" i="5"/>
  <c r="Q1833" i="5"/>
  <c r="R1833" i="5"/>
  <c r="S1833" i="5"/>
  <c r="T1833" i="5"/>
  <c r="U1833" i="5"/>
  <c r="V1833" i="5"/>
  <c r="A1834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Y1834" i="5" s="1"/>
  <c r="Z1834" i="5" s="1"/>
  <c r="O1834" i="5"/>
  <c r="P1834" i="5"/>
  <c r="Q1834" i="5"/>
  <c r="R1834" i="5"/>
  <c r="S1834" i="5"/>
  <c r="T1834" i="5"/>
  <c r="U1834" i="5"/>
  <c r="V1834" i="5"/>
  <c r="A1835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Y1835" i="5" s="1"/>
  <c r="Z1835" i="5" s="1"/>
  <c r="O1835" i="5"/>
  <c r="P1835" i="5"/>
  <c r="Q1835" i="5"/>
  <c r="R1835" i="5"/>
  <c r="S1835" i="5"/>
  <c r="T1835" i="5"/>
  <c r="U1835" i="5"/>
  <c r="V1835" i="5"/>
  <c r="A1836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Y1836" i="5" s="1"/>
  <c r="Z1836" i="5" s="1"/>
  <c r="O1836" i="5"/>
  <c r="P1836" i="5"/>
  <c r="Q1836" i="5"/>
  <c r="R1836" i="5"/>
  <c r="S1836" i="5"/>
  <c r="T1836" i="5"/>
  <c r="U1836" i="5"/>
  <c r="V1836" i="5"/>
  <c r="A1837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Y1837" i="5" s="1"/>
  <c r="O1837" i="5"/>
  <c r="P1837" i="5"/>
  <c r="Q1837" i="5"/>
  <c r="R1837" i="5"/>
  <c r="S1837" i="5"/>
  <c r="T1837" i="5"/>
  <c r="U1837" i="5"/>
  <c r="V1837" i="5"/>
  <c r="A1838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Y1838" i="5" s="1"/>
  <c r="O1838" i="5"/>
  <c r="P1838" i="5"/>
  <c r="Q1838" i="5"/>
  <c r="R1838" i="5"/>
  <c r="S1838" i="5"/>
  <c r="T1838" i="5"/>
  <c r="U1838" i="5"/>
  <c r="V1838" i="5"/>
  <c r="A1839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Y1839" i="5" s="1"/>
  <c r="Z1839" i="5" s="1"/>
  <c r="O1839" i="5"/>
  <c r="P1839" i="5"/>
  <c r="Q1839" i="5"/>
  <c r="R1839" i="5"/>
  <c r="S1839" i="5"/>
  <c r="T1839" i="5"/>
  <c r="U1839" i="5"/>
  <c r="V1839" i="5"/>
  <c r="A1840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Y1840" i="5" s="1"/>
  <c r="Z1840" i="5" s="1"/>
  <c r="O1840" i="5"/>
  <c r="P1840" i="5"/>
  <c r="Q1840" i="5"/>
  <c r="R1840" i="5"/>
  <c r="S1840" i="5"/>
  <c r="T1840" i="5"/>
  <c r="U1840" i="5"/>
  <c r="V1840" i="5"/>
  <c r="A1841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Y1841" i="5" s="1"/>
  <c r="Z1841" i="5" s="1"/>
  <c r="O1841" i="5"/>
  <c r="P1841" i="5"/>
  <c r="Q1841" i="5"/>
  <c r="R1841" i="5"/>
  <c r="S1841" i="5"/>
  <c r="T1841" i="5"/>
  <c r="U1841" i="5"/>
  <c r="V1841" i="5"/>
  <c r="A1842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Y1842" i="5" s="1"/>
  <c r="Z1842" i="5" s="1"/>
  <c r="O1842" i="5"/>
  <c r="P1842" i="5"/>
  <c r="Q1842" i="5"/>
  <c r="R1842" i="5"/>
  <c r="S1842" i="5"/>
  <c r="T1842" i="5"/>
  <c r="U1842" i="5"/>
  <c r="V1842" i="5"/>
  <c r="A1843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Y1843" i="5" s="1"/>
  <c r="O1843" i="5"/>
  <c r="P1843" i="5"/>
  <c r="Q1843" i="5"/>
  <c r="R1843" i="5"/>
  <c r="S1843" i="5"/>
  <c r="T1843" i="5"/>
  <c r="U1843" i="5"/>
  <c r="V1843" i="5"/>
  <c r="A1844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Y1844" i="5" s="1"/>
  <c r="O1844" i="5"/>
  <c r="P1844" i="5"/>
  <c r="Q1844" i="5"/>
  <c r="R1844" i="5"/>
  <c r="S1844" i="5"/>
  <c r="T1844" i="5"/>
  <c r="U1844" i="5"/>
  <c r="V1844" i="5"/>
  <c r="A1845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Y1845" i="5" s="1"/>
  <c r="Z1845" i="5" s="1"/>
  <c r="O1845" i="5"/>
  <c r="P1845" i="5"/>
  <c r="Q1845" i="5"/>
  <c r="R1845" i="5"/>
  <c r="S1845" i="5"/>
  <c r="T1845" i="5"/>
  <c r="U1845" i="5"/>
  <c r="V1845" i="5"/>
  <c r="A1846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Y1846" i="5" s="1"/>
  <c r="Z1846" i="5" s="1"/>
  <c r="O1846" i="5"/>
  <c r="P1846" i="5"/>
  <c r="Q1846" i="5"/>
  <c r="R1846" i="5"/>
  <c r="S1846" i="5"/>
  <c r="T1846" i="5"/>
  <c r="U1846" i="5"/>
  <c r="V1846" i="5"/>
  <c r="A1847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Y1847" i="5" s="1"/>
  <c r="Z1847" i="5" s="1"/>
  <c r="O1847" i="5"/>
  <c r="P1847" i="5"/>
  <c r="Q1847" i="5"/>
  <c r="R1847" i="5"/>
  <c r="S1847" i="5"/>
  <c r="T1847" i="5"/>
  <c r="U1847" i="5"/>
  <c r="V1847" i="5"/>
  <c r="A1848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Y1848" i="5" s="1"/>
  <c r="Z1848" i="5" s="1"/>
  <c r="O1848" i="5"/>
  <c r="P1848" i="5"/>
  <c r="Q1848" i="5"/>
  <c r="R1848" i="5"/>
  <c r="S1848" i="5"/>
  <c r="T1848" i="5"/>
  <c r="U1848" i="5"/>
  <c r="V1848" i="5"/>
  <c r="A1849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Y1849" i="5" s="1"/>
  <c r="O1849" i="5"/>
  <c r="P1849" i="5"/>
  <c r="Q1849" i="5"/>
  <c r="R1849" i="5"/>
  <c r="S1849" i="5"/>
  <c r="T1849" i="5"/>
  <c r="U1849" i="5"/>
  <c r="V1849" i="5"/>
  <c r="A1850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Y1850" i="5" s="1"/>
  <c r="O1850" i="5"/>
  <c r="P1850" i="5"/>
  <c r="Q1850" i="5"/>
  <c r="R1850" i="5"/>
  <c r="S1850" i="5"/>
  <c r="T1850" i="5"/>
  <c r="U1850" i="5"/>
  <c r="V1850" i="5"/>
  <c r="A1851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Y1851" i="5" s="1"/>
  <c r="Z1851" i="5" s="1"/>
  <c r="O1851" i="5"/>
  <c r="P1851" i="5"/>
  <c r="Q1851" i="5"/>
  <c r="R1851" i="5"/>
  <c r="S1851" i="5"/>
  <c r="T1851" i="5"/>
  <c r="U1851" i="5"/>
  <c r="V1851" i="5"/>
  <c r="A1852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Y1852" i="5" s="1"/>
  <c r="Z1852" i="5" s="1"/>
  <c r="O1852" i="5"/>
  <c r="P1852" i="5"/>
  <c r="Q1852" i="5"/>
  <c r="R1852" i="5"/>
  <c r="S1852" i="5"/>
  <c r="T1852" i="5"/>
  <c r="U1852" i="5"/>
  <c r="V1852" i="5"/>
  <c r="A1853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Y1853" i="5" s="1"/>
  <c r="Z1853" i="5" s="1"/>
  <c r="O1853" i="5"/>
  <c r="P1853" i="5"/>
  <c r="Q1853" i="5"/>
  <c r="R1853" i="5"/>
  <c r="S1853" i="5"/>
  <c r="T1853" i="5"/>
  <c r="U1853" i="5"/>
  <c r="V1853" i="5"/>
  <c r="A1854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Y1854" i="5" s="1"/>
  <c r="O1854" i="5"/>
  <c r="P1854" i="5"/>
  <c r="Q1854" i="5"/>
  <c r="R1854" i="5"/>
  <c r="S1854" i="5"/>
  <c r="T1854" i="5"/>
  <c r="U1854" i="5"/>
  <c r="V1854" i="5"/>
  <c r="A1855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Y1855" i="5" s="1"/>
  <c r="O1855" i="5"/>
  <c r="P1855" i="5"/>
  <c r="Q1855" i="5"/>
  <c r="R1855" i="5"/>
  <c r="S1855" i="5"/>
  <c r="T1855" i="5"/>
  <c r="U1855" i="5"/>
  <c r="V1855" i="5"/>
  <c r="A1856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Y1856" i="5" s="1"/>
  <c r="O1856" i="5"/>
  <c r="P1856" i="5"/>
  <c r="Q1856" i="5"/>
  <c r="R1856" i="5"/>
  <c r="S1856" i="5"/>
  <c r="T1856" i="5"/>
  <c r="U1856" i="5"/>
  <c r="V1856" i="5"/>
  <c r="A1857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Y1857" i="5" s="1"/>
  <c r="Z1857" i="5" s="1"/>
  <c r="O1857" i="5"/>
  <c r="P1857" i="5"/>
  <c r="Q1857" i="5"/>
  <c r="R1857" i="5"/>
  <c r="S1857" i="5"/>
  <c r="T1857" i="5"/>
  <c r="U1857" i="5"/>
  <c r="V1857" i="5"/>
  <c r="A1858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Y1858" i="5" s="1"/>
  <c r="Z1858" i="5" s="1"/>
  <c r="O1858" i="5"/>
  <c r="P1858" i="5"/>
  <c r="Q1858" i="5"/>
  <c r="R1858" i="5"/>
  <c r="S1858" i="5"/>
  <c r="T1858" i="5"/>
  <c r="U1858" i="5"/>
  <c r="V1858" i="5"/>
  <c r="A1859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Y1859" i="5" s="1"/>
  <c r="Z1859" i="5" s="1"/>
  <c r="O1859" i="5"/>
  <c r="P1859" i="5"/>
  <c r="Q1859" i="5"/>
  <c r="R1859" i="5"/>
  <c r="S1859" i="5"/>
  <c r="T1859" i="5"/>
  <c r="U1859" i="5"/>
  <c r="V1859" i="5"/>
  <c r="A1860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Y1860" i="5" s="1"/>
  <c r="O1860" i="5"/>
  <c r="P1860" i="5"/>
  <c r="Q1860" i="5"/>
  <c r="R1860" i="5"/>
  <c r="S1860" i="5"/>
  <c r="T1860" i="5"/>
  <c r="U1860" i="5"/>
  <c r="V1860" i="5"/>
  <c r="A1861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Y1861" i="5" s="1"/>
  <c r="O1861" i="5"/>
  <c r="P1861" i="5"/>
  <c r="Q1861" i="5"/>
  <c r="R1861" i="5"/>
  <c r="S1861" i="5"/>
  <c r="T1861" i="5"/>
  <c r="U1861" i="5"/>
  <c r="V1861" i="5"/>
  <c r="A1862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Y1862" i="5" s="1"/>
  <c r="O1862" i="5"/>
  <c r="P1862" i="5"/>
  <c r="Q1862" i="5"/>
  <c r="R1862" i="5"/>
  <c r="S1862" i="5"/>
  <c r="T1862" i="5"/>
  <c r="U1862" i="5"/>
  <c r="V1862" i="5"/>
  <c r="A1863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Y1863" i="5" s="1"/>
  <c r="Z1863" i="5" s="1"/>
  <c r="O1863" i="5"/>
  <c r="P1863" i="5"/>
  <c r="Q1863" i="5"/>
  <c r="R1863" i="5"/>
  <c r="S1863" i="5"/>
  <c r="T1863" i="5"/>
  <c r="U1863" i="5"/>
  <c r="V1863" i="5"/>
  <c r="A1864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Y1864" i="5" s="1"/>
  <c r="Z1864" i="5" s="1"/>
  <c r="O1864" i="5"/>
  <c r="P1864" i="5"/>
  <c r="Q1864" i="5"/>
  <c r="R1864" i="5"/>
  <c r="S1864" i="5"/>
  <c r="T1864" i="5"/>
  <c r="U1864" i="5"/>
  <c r="V1864" i="5"/>
  <c r="A1865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Y1865" i="5" s="1"/>
  <c r="Z1865" i="5" s="1"/>
  <c r="O1865" i="5"/>
  <c r="P1865" i="5"/>
  <c r="Q1865" i="5"/>
  <c r="R1865" i="5"/>
  <c r="S1865" i="5"/>
  <c r="T1865" i="5"/>
  <c r="U1865" i="5"/>
  <c r="V1865" i="5"/>
  <c r="A1866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Y1866" i="5" s="1"/>
  <c r="Z1866" i="5" s="1"/>
  <c r="O1866" i="5"/>
  <c r="P1866" i="5"/>
  <c r="Q1866" i="5"/>
  <c r="R1866" i="5"/>
  <c r="S1866" i="5"/>
  <c r="T1866" i="5"/>
  <c r="U1866" i="5"/>
  <c r="V1866" i="5"/>
  <c r="A1867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Y1867" i="5" s="1"/>
  <c r="O1867" i="5"/>
  <c r="P1867" i="5"/>
  <c r="Q1867" i="5"/>
  <c r="R1867" i="5"/>
  <c r="S1867" i="5"/>
  <c r="T1867" i="5"/>
  <c r="U1867" i="5"/>
  <c r="V1867" i="5"/>
  <c r="A1868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Y1868" i="5" s="1"/>
  <c r="O1868" i="5"/>
  <c r="P1868" i="5"/>
  <c r="Q1868" i="5"/>
  <c r="R1868" i="5"/>
  <c r="S1868" i="5"/>
  <c r="T1868" i="5"/>
  <c r="U1868" i="5"/>
  <c r="V1868" i="5"/>
  <c r="A1869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Y1869" i="5" s="1"/>
  <c r="Z1869" i="5" s="1"/>
  <c r="O1869" i="5"/>
  <c r="P1869" i="5"/>
  <c r="Q1869" i="5"/>
  <c r="R1869" i="5"/>
  <c r="S1869" i="5"/>
  <c r="T1869" i="5"/>
  <c r="U1869" i="5"/>
  <c r="V1869" i="5"/>
  <c r="A1870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Y1870" i="5" s="1"/>
  <c r="Z1870" i="5" s="1"/>
  <c r="O1870" i="5"/>
  <c r="P1870" i="5"/>
  <c r="Q1870" i="5"/>
  <c r="R1870" i="5"/>
  <c r="S1870" i="5"/>
  <c r="T1870" i="5"/>
  <c r="U1870" i="5"/>
  <c r="V1870" i="5"/>
  <c r="A1871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Y1871" i="5" s="1"/>
  <c r="Z1871" i="5" s="1"/>
  <c r="O1871" i="5"/>
  <c r="P1871" i="5"/>
  <c r="Q1871" i="5"/>
  <c r="R1871" i="5"/>
  <c r="S1871" i="5"/>
  <c r="T1871" i="5"/>
  <c r="U1871" i="5"/>
  <c r="V1871" i="5"/>
  <c r="A1872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Y1872" i="5" s="1"/>
  <c r="O1872" i="5"/>
  <c r="P1872" i="5"/>
  <c r="Q1872" i="5"/>
  <c r="R1872" i="5"/>
  <c r="S1872" i="5"/>
  <c r="T1872" i="5"/>
  <c r="U1872" i="5"/>
  <c r="V1872" i="5"/>
  <c r="A1873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Y1873" i="5" s="1"/>
  <c r="O1873" i="5"/>
  <c r="P1873" i="5"/>
  <c r="Q1873" i="5"/>
  <c r="R1873" i="5"/>
  <c r="S1873" i="5"/>
  <c r="T1873" i="5"/>
  <c r="U1873" i="5"/>
  <c r="V1873" i="5"/>
  <c r="A1874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Y1874" i="5" s="1"/>
  <c r="O1874" i="5"/>
  <c r="P1874" i="5"/>
  <c r="Q1874" i="5"/>
  <c r="R1874" i="5"/>
  <c r="S1874" i="5"/>
  <c r="T1874" i="5"/>
  <c r="U1874" i="5"/>
  <c r="V1874" i="5"/>
  <c r="A1875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Y1875" i="5" s="1"/>
  <c r="Z1875" i="5" s="1"/>
  <c r="O1875" i="5"/>
  <c r="P1875" i="5"/>
  <c r="Q1875" i="5"/>
  <c r="R1875" i="5"/>
  <c r="S1875" i="5"/>
  <c r="T1875" i="5"/>
  <c r="U1875" i="5"/>
  <c r="V1875" i="5"/>
  <c r="A1876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Y1876" i="5" s="1"/>
  <c r="Z1876" i="5" s="1"/>
  <c r="O1876" i="5"/>
  <c r="P1876" i="5"/>
  <c r="Q1876" i="5"/>
  <c r="R1876" i="5"/>
  <c r="S1876" i="5"/>
  <c r="T1876" i="5"/>
  <c r="U1876" i="5"/>
  <c r="V1876" i="5"/>
  <c r="A1877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Y1877" i="5" s="1"/>
  <c r="Z1877" i="5" s="1"/>
  <c r="O1877" i="5"/>
  <c r="P1877" i="5"/>
  <c r="Q1877" i="5"/>
  <c r="R1877" i="5"/>
  <c r="S1877" i="5"/>
  <c r="T1877" i="5"/>
  <c r="U1877" i="5"/>
  <c r="V1877" i="5"/>
  <c r="A1878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Y1878" i="5" s="1"/>
  <c r="O1878" i="5"/>
  <c r="P1878" i="5"/>
  <c r="Q1878" i="5"/>
  <c r="R1878" i="5"/>
  <c r="S1878" i="5"/>
  <c r="T1878" i="5"/>
  <c r="U1878" i="5"/>
  <c r="V1878" i="5"/>
  <c r="A1879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Y1879" i="5" s="1"/>
  <c r="O1879" i="5"/>
  <c r="P1879" i="5"/>
  <c r="Q1879" i="5"/>
  <c r="R1879" i="5"/>
  <c r="S1879" i="5"/>
  <c r="T1879" i="5"/>
  <c r="U1879" i="5"/>
  <c r="V1879" i="5"/>
  <c r="A1880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Y1880" i="5" s="1"/>
  <c r="O1880" i="5"/>
  <c r="P1880" i="5"/>
  <c r="Q1880" i="5"/>
  <c r="R1880" i="5"/>
  <c r="S1880" i="5"/>
  <c r="T1880" i="5"/>
  <c r="U1880" i="5"/>
  <c r="V1880" i="5"/>
  <c r="A1881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Y1881" i="5" s="1"/>
  <c r="Z1881" i="5" s="1"/>
  <c r="O1881" i="5"/>
  <c r="P1881" i="5"/>
  <c r="Q1881" i="5"/>
  <c r="R1881" i="5"/>
  <c r="S1881" i="5"/>
  <c r="T1881" i="5"/>
  <c r="U1881" i="5"/>
  <c r="V1881" i="5"/>
  <c r="A1882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Y1882" i="5" s="1"/>
  <c r="Z1882" i="5" s="1"/>
  <c r="O1882" i="5"/>
  <c r="P1882" i="5"/>
  <c r="Q1882" i="5"/>
  <c r="R1882" i="5"/>
  <c r="S1882" i="5"/>
  <c r="T1882" i="5"/>
  <c r="U1882" i="5"/>
  <c r="V1882" i="5"/>
  <c r="A1883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Y1883" i="5" s="1"/>
  <c r="Z1883" i="5" s="1"/>
  <c r="O1883" i="5"/>
  <c r="P1883" i="5"/>
  <c r="Q1883" i="5"/>
  <c r="R1883" i="5"/>
  <c r="S1883" i="5"/>
  <c r="T1883" i="5"/>
  <c r="U1883" i="5"/>
  <c r="V1883" i="5"/>
  <c r="A1884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Y1884" i="5" s="1"/>
  <c r="Z1884" i="5" s="1"/>
  <c r="O1884" i="5"/>
  <c r="P1884" i="5"/>
  <c r="Q1884" i="5"/>
  <c r="R1884" i="5"/>
  <c r="S1884" i="5"/>
  <c r="T1884" i="5"/>
  <c r="U1884" i="5"/>
  <c r="V1884" i="5"/>
  <c r="A1885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Y1885" i="5" s="1"/>
  <c r="O1885" i="5"/>
  <c r="P1885" i="5"/>
  <c r="Q1885" i="5"/>
  <c r="R1885" i="5"/>
  <c r="S1885" i="5"/>
  <c r="T1885" i="5"/>
  <c r="U1885" i="5"/>
  <c r="V1885" i="5"/>
  <c r="A1886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Y1886" i="5" s="1"/>
  <c r="O1886" i="5"/>
  <c r="P1886" i="5"/>
  <c r="Q1886" i="5"/>
  <c r="R1886" i="5"/>
  <c r="S1886" i="5"/>
  <c r="T1886" i="5"/>
  <c r="U1886" i="5"/>
  <c r="V1886" i="5"/>
  <c r="A1887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Y1887" i="5" s="1"/>
  <c r="Z1887" i="5" s="1"/>
  <c r="O1887" i="5"/>
  <c r="P1887" i="5"/>
  <c r="Q1887" i="5"/>
  <c r="R1887" i="5"/>
  <c r="S1887" i="5"/>
  <c r="T1887" i="5"/>
  <c r="U1887" i="5"/>
  <c r="V1887" i="5"/>
  <c r="A1888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Y1888" i="5" s="1"/>
  <c r="Z1888" i="5" s="1"/>
  <c r="O1888" i="5"/>
  <c r="P1888" i="5"/>
  <c r="Q1888" i="5"/>
  <c r="R1888" i="5"/>
  <c r="S1888" i="5"/>
  <c r="T1888" i="5"/>
  <c r="U1888" i="5"/>
  <c r="V1888" i="5"/>
  <c r="A1889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Y1889" i="5" s="1"/>
  <c r="Z1889" i="5" s="1"/>
  <c r="O1889" i="5"/>
  <c r="P1889" i="5"/>
  <c r="Q1889" i="5"/>
  <c r="R1889" i="5"/>
  <c r="S1889" i="5"/>
  <c r="T1889" i="5"/>
  <c r="U1889" i="5"/>
  <c r="V1889" i="5"/>
  <c r="A1890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Y1890" i="5" s="1"/>
  <c r="Z1890" i="5" s="1"/>
  <c r="O1890" i="5"/>
  <c r="P1890" i="5"/>
  <c r="Q1890" i="5"/>
  <c r="R1890" i="5"/>
  <c r="S1890" i="5"/>
  <c r="T1890" i="5"/>
  <c r="U1890" i="5"/>
  <c r="V1890" i="5"/>
  <c r="A1891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Y1891" i="5" s="1"/>
  <c r="O1891" i="5"/>
  <c r="P1891" i="5"/>
  <c r="Q1891" i="5"/>
  <c r="R1891" i="5"/>
  <c r="S1891" i="5"/>
  <c r="T1891" i="5"/>
  <c r="U1891" i="5"/>
  <c r="V1891" i="5"/>
  <c r="A1892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Y1892" i="5" s="1"/>
  <c r="O1892" i="5"/>
  <c r="P1892" i="5"/>
  <c r="Q1892" i="5"/>
  <c r="R1892" i="5"/>
  <c r="S1892" i="5"/>
  <c r="T1892" i="5"/>
  <c r="U1892" i="5"/>
  <c r="V1892" i="5"/>
  <c r="A1893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Y1893" i="5" s="1"/>
  <c r="Z1893" i="5" s="1"/>
  <c r="O1893" i="5"/>
  <c r="P1893" i="5"/>
  <c r="Q1893" i="5"/>
  <c r="R1893" i="5"/>
  <c r="S1893" i="5"/>
  <c r="T1893" i="5"/>
  <c r="U1893" i="5"/>
  <c r="V1893" i="5"/>
  <c r="A1894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Y1894" i="5" s="1"/>
  <c r="Z1894" i="5" s="1"/>
  <c r="O1894" i="5"/>
  <c r="P1894" i="5"/>
  <c r="Q1894" i="5"/>
  <c r="R1894" i="5"/>
  <c r="S1894" i="5"/>
  <c r="T1894" i="5"/>
  <c r="U1894" i="5"/>
  <c r="V1894" i="5"/>
  <c r="A1895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Y1895" i="5" s="1"/>
  <c r="Z1895" i="5" s="1"/>
  <c r="O1895" i="5"/>
  <c r="P1895" i="5"/>
  <c r="Q1895" i="5"/>
  <c r="R1895" i="5"/>
  <c r="S1895" i="5"/>
  <c r="T1895" i="5"/>
  <c r="U1895" i="5"/>
  <c r="V1895" i="5"/>
  <c r="A1896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Y1896" i="5" s="1"/>
  <c r="Z1896" i="5" s="1"/>
  <c r="O1896" i="5"/>
  <c r="P1896" i="5"/>
  <c r="Q1896" i="5"/>
  <c r="R1896" i="5"/>
  <c r="S1896" i="5"/>
  <c r="T1896" i="5"/>
  <c r="U1896" i="5"/>
  <c r="V1896" i="5"/>
  <c r="A1897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Y1897" i="5" s="1"/>
  <c r="O1897" i="5"/>
  <c r="P1897" i="5"/>
  <c r="Q1897" i="5"/>
  <c r="R1897" i="5"/>
  <c r="S1897" i="5"/>
  <c r="T1897" i="5"/>
  <c r="U1897" i="5"/>
  <c r="V1897" i="5"/>
  <c r="A1898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Y1898" i="5" s="1"/>
  <c r="O1898" i="5"/>
  <c r="P1898" i="5"/>
  <c r="Q1898" i="5"/>
  <c r="R1898" i="5"/>
  <c r="S1898" i="5"/>
  <c r="T1898" i="5"/>
  <c r="U1898" i="5"/>
  <c r="V1898" i="5"/>
  <c r="A1899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Y1899" i="5" s="1"/>
  <c r="Z1899" i="5" s="1"/>
  <c r="O1899" i="5"/>
  <c r="P1899" i="5"/>
  <c r="Q1899" i="5"/>
  <c r="R1899" i="5"/>
  <c r="S1899" i="5"/>
  <c r="T1899" i="5"/>
  <c r="U1899" i="5"/>
  <c r="V1899" i="5"/>
  <c r="A1900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Y1900" i="5" s="1"/>
  <c r="Z1900" i="5" s="1"/>
  <c r="O1900" i="5"/>
  <c r="P1900" i="5"/>
  <c r="Q1900" i="5"/>
  <c r="R1900" i="5"/>
  <c r="S1900" i="5"/>
  <c r="T1900" i="5"/>
  <c r="U1900" i="5"/>
  <c r="V1900" i="5"/>
  <c r="A1901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Y1901" i="5" s="1"/>
  <c r="Z1901" i="5" s="1"/>
  <c r="O1901" i="5"/>
  <c r="P1901" i="5"/>
  <c r="Q1901" i="5"/>
  <c r="R1901" i="5"/>
  <c r="S1901" i="5"/>
  <c r="T1901" i="5"/>
  <c r="U1901" i="5"/>
  <c r="V1901" i="5"/>
  <c r="A1902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Y1902" i="5" s="1"/>
  <c r="Z1902" i="5" s="1"/>
  <c r="O1902" i="5"/>
  <c r="P1902" i="5"/>
  <c r="Q1902" i="5"/>
  <c r="R1902" i="5"/>
  <c r="S1902" i="5"/>
  <c r="T1902" i="5"/>
  <c r="U1902" i="5"/>
  <c r="V1902" i="5"/>
  <c r="A1903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Y1903" i="5" s="1"/>
  <c r="O1903" i="5"/>
  <c r="P1903" i="5"/>
  <c r="Q1903" i="5"/>
  <c r="R1903" i="5"/>
  <c r="S1903" i="5"/>
  <c r="T1903" i="5"/>
  <c r="U1903" i="5"/>
  <c r="V1903" i="5"/>
  <c r="A1904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Y1904" i="5" s="1"/>
  <c r="O1904" i="5"/>
  <c r="P1904" i="5"/>
  <c r="Q1904" i="5"/>
  <c r="R1904" i="5"/>
  <c r="S1904" i="5"/>
  <c r="T1904" i="5"/>
  <c r="U1904" i="5"/>
  <c r="V1904" i="5"/>
  <c r="A1905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Y1905" i="5" s="1"/>
  <c r="Z1905" i="5" s="1"/>
  <c r="O1905" i="5"/>
  <c r="P1905" i="5"/>
  <c r="Q1905" i="5"/>
  <c r="R1905" i="5"/>
  <c r="S1905" i="5"/>
  <c r="T1905" i="5"/>
  <c r="U1905" i="5"/>
  <c r="V1905" i="5"/>
  <c r="A1906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Y1906" i="5" s="1"/>
  <c r="Z1906" i="5" s="1"/>
  <c r="O1906" i="5"/>
  <c r="P1906" i="5"/>
  <c r="Q1906" i="5"/>
  <c r="R1906" i="5"/>
  <c r="S1906" i="5"/>
  <c r="T1906" i="5"/>
  <c r="U1906" i="5"/>
  <c r="V1906" i="5"/>
  <c r="A1907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Y1907" i="5" s="1"/>
  <c r="Z1907" i="5" s="1"/>
  <c r="O1907" i="5"/>
  <c r="P1907" i="5"/>
  <c r="Q1907" i="5"/>
  <c r="R1907" i="5"/>
  <c r="S1907" i="5"/>
  <c r="T1907" i="5"/>
  <c r="U1907" i="5"/>
  <c r="V1907" i="5"/>
  <c r="A1908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Y1908" i="5" s="1"/>
  <c r="Z1908" i="5" s="1"/>
  <c r="O1908" i="5"/>
  <c r="P1908" i="5"/>
  <c r="Q1908" i="5"/>
  <c r="R1908" i="5"/>
  <c r="S1908" i="5"/>
  <c r="T1908" i="5"/>
  <c r="U1908" i="5"/>
  <c r="V1908" i="5"/>
  <c r="A1909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Y1909" i="5" s="1"/>
  <c r="O1909" i="5"/>
  <c r="P1909" i="5"/>
  <c r="Q1909" i="5"/>
  <c r="R1909" i="5"/>
  <c r="S1909" i="5"/>
  <c r="T1909" i="5"/>
  <c r="U1909" i="5"/>
  <c r="V1909" i="5"/>
  <c r="A1910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Y1910" i="5" s="1"/>
  <c r="O1910" i="5"/>
  <c r="P1910" i="5"/>
  <c r="Q1910" i="5"/>
  <c r="R1910" i="5"/>
  <c r="S1910" i="5"/>
  <c r="T1910" i="5"/>
  <c r="U1910" i="5"/>
  <c r="V1910" i="5"/>
  <c r="A1911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Y1911" i="5" s="1"/>
  <c r="Z1911" i="5" s="1"/>
  <c r="O1911" i="5"/>
  <c r="P1911" i="5"/>
  <c r="Q1911" i="5"/>
  <c r="R1911" i="5"/>
  <c r="S1911" i="5"/>
  <c r="T1911" i="5"/>
  <c r="U1911" i="5"/>
  <c r="V1911" i="5"/>
  <c r="A1912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Y1912" i="5" s="1"/>
  <c r="Z1912" i="5" s="1"/>
  <c r="O1912" i="5"/>
  <c r="P1912" i="5"/>
  <c r="Q1912" i="5"/>
  <c r="R1912" i="5"/>
  <c r="S1912" i="5"/>
  <c r="T1912" i="5"/>
  <c r="U1912" i="5"/>
  <c r="V1912" i="5"/>
  <c r="A1913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Y1913" i="5" s="1"/>
  <c r="Z1913" i="5" s="1"/>
  <c r="O1913" i="5"/>
  <c r="P1913" i="5"/>
  <c r="Q1913" i="5"/>
  <c r="R1913" i="5"/>
  <c r="S1913" i="5"/>
  <c r="T1913" i="5"/>
  <c r="U1913" i="5"/>
  <c r="V1913" i="5"/>
  <c r="A1914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Y1914" i="5" s="1"/>
  <c r="Z1914" i="5" s="1"/>
  <c r="O1914" i="5"/>
  <c r="P1914" i="5"/>
  <c r="Q1914" i="5"/>
  <c r="R1914" i="5"/>
  <c r="S1914" i="5"/>
  <c r="T1914" i="5"/>
  <c r="U1914" i="5"/>
  <c r="V1914" i="5"/>
  <c r="A1915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Y1915" i="5" s="1"/>
  <c r="O1915" i="5"/>
  <c r="P1915" i="5"/>
  <c r="Q1915" i="5"/>
  <c r="R1915" i="5"/>
  <c r="S1915" i="5"/>
  <c r="T1915" i="5"/>
  <c r="U1915" i="5"/>
  <c r="V1915" i="5"/>
  <c r="A1916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Y1916" i="5" s="1"/>
  <c r="O1916" i="5"/>
  <c r="P1916" i="5"/>
  <c r="Q1916" i="5"/>
  <c r="R1916" i="5"/>
  <c r="S1916" i="5"/>
  <c r="T1916" i="5"/>
  <c r="U1916" i="5"/>
  <c r="V1916" i="5"/>
  <c r="A1917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Y1917" i="5" s="1"/>
  <c r="Z1917" i="5" s="1"/>
  <c r="O1917" i="5"/>
  <c r="P1917" i="5"/>
  <c r="Q1917" i="5"/>
  <c r="R1917" i="5"/>
  <c r="S1917" i="5"/>
  <c r="T1917" i="5"/>
  <c r="U1917" i="5"/>
  <c r="V1917" i="5"/>
  <c r="A1918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Y1918" i="5" s="1"/>
  <c r="Z1918" i="5" s="1"/>
  <c r="O1918" i="5"/>
  <c r="P1918" i="5"/>
  <c r="Q1918" i="5"/>
  <c r="R1918" i="5"/>
  <c r="S1918" i="5"/>
  <c r="T1918" i="5"/>
  <c r="U1918" i="5"/>
  <c r="V1918" i="5"/>
  <c r="A1919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Y1919" i="5" s="1"/>
  <c r="Z1919" i="5" s="1"/>
  <c r="O1919" i="5"/>
  <c r="P1919" i="5"/>
  <c r="Q1919" i="5"/>
  <c r="R1919" i="5"/>
  <c r="S1919" i="5"/>
  <c r="T1919" i="5"/>
  <c r="U1919" i="5"/>
  <c r="V1919" i="5"/>
  <c r="A1920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Y1920" i="5" s="1"/>
  <c r="Z1920" i="5" s="1"/>
  <c r="O1920" i="5"/>
  <c r="P1920" i="5"/>
  <c r="Q1920" i="5"/>
  <c r="R1920" i="5"/>
  <c r="S1920" i="5"/>
  <c r="T1920" i="5"/>
  <c r="U1920" i="5"/>
  <c r="V1920" i="5"/>
  <c r="A1921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Y1921" i="5" s="1"/>
  <c r="O1921" i="5"/>
  <c r="P1921" i="5"/>
  <c r="Q1921" i="5"/>
  <c r="R1921" i="5"/>
  <c r="S1921" i="5"/>
  <c r="T1921" i="5"/>
  <c r="U1921" i="5"/>
  <c r="V1921" i="5"/>
  <c r="A1922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Y1922" i="5" s="1"/>
  <c r="O1922" i="5"/>
  <c r="P1922" i="5"/>
  <c r="Q1922" i="5"/>
  <c r="R1922" i="5"/>
  <c r="S1922" i="5"/>
  <c r="T1922" i="5"/>
  <c r="U1922" i="5"/>
  <c r="V1922" i="5"/>
  <c r="T1" i="5"/>
  <c r="U1" i="5"/>
  <c r="V1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A1" i="5"/>
  <c r="AB2" i="5" l="1"/>
  <c r="AB3" i="5"/>
  <c r="AB4" i="5"/>
  <c r="AB5" i="5"/>
  <c r="AB6" i="5"/>
  <c r="AB7" i="5"/>
  <c r="W1919" i="5"/>
  <c r="X1919" i="5" s="1"/>
  <c r="AB1919" i="5" s="1"/>
  <c r="W1913" i="5"/>
  <c r="X1913" i="5" s="1"/>
  <c r="AB1913" i="5" s="1"/>
  <c r="W1907" i="5"/>
  <c r="X1907" i="5" s="1"/>
  <c r="AB1907" i="5" s="1"/>
  <c r="W1901" i="5"/>
  <c r="X1901" i="5" s="1"/>
  <c r="AB1901" i="5" s="1"/>
  <c r="W1895" i="5"/>
  <c r="X1895" i="5" s="1"/>
  <c r="AB1895" i="5" s="1"/>
  <c r="W1889" i="5"/>
  <c r="X1889" i="5" s="1"/>
  <c r="AB1889" i="5" s="1"/>
  <c r="W1883" i="5"/>
  <c r="X1883" i="5" s="1"/>
  <c r="AB1883" i="5" s="1"/>
  <c r="W1877" i="5"/>
  <c r="X1877" i="5" s="1"/>
  <c r="AB1877" i="5" s="1"/>
  <c r="W1871" i="5"/>
  <c r="X1871" i="5" s="1"/>
  <c r="AB1871" i="5" s="1"/>
  <c r="W1865" i="5"/>
  <c r="X1865" i="5" s="1"/>
  <c r="AB1865" i="5" s="1"/>
  <c r="W1859" i="5"/>
  <c r="X1859" i="5" s="1"/>
  <c r="AB1859" i="5" s="1"/>
  <c r="W1853" i="5"/>
  <c r="X1853" i="5" s="1"/>
  <c r="AB1853" i="5" s="1"/>
  <c r="W1847" i="5"/>
  <c r="X1847" i="5" s="1"/>
  <c r="AB1847" i="5" s="1"/>
  <c r="W1841" i="5"/>
  <c r="X1841" i="5" s="1"/>
  <c r="AB1841" i="5" s="1"/>
  <c r="W1835" i="5"/>
  <c r="X1835" i="5" s="1"/>
  <c r="AB1835" i="5" s="1"/>
  <c r="W1829" i="5"/>
  <c r="X1829" i="5" s="1"/>
  <c r="AB1829" i="5" s="1"/>
  <c r="W1823" i="5"/>
  <c r="X1823" i="5" s="1"/>
  <c r="AB1823" i="5" s="1"/>
  <c r="W1817" i="5"/>
  <c r="X1817" i="5" s="1"/>
  <c r="AB1817" i="5" s="1"/>
  <c r="W1811" i="5"/>
  <c r="X1811" i="5" s="1"/>
  <c r="AB1811" i="5" s="1"/>
  <c r="W1805" i="5"/>
  <c r="X1805" i="5" s="1"/>
  <c r="AB1805" i="5" s="1"/>
  <c r="W1799" i="5"/>
  <c r="X1799" i="5" s="1"/>
  <c r="AB1799" i="5" s="1"/>
  <c r="W1793" i="5"/>
  <c r="X1793" i="5" s="1"/>
  <c r="AB1793" i="5" s="1"/>
  <c r="W1787" i="5"/>
  <c r="X1787" i="5" s="1"/>
  <c r="AB1787" i="5" s="1"/>
  <c r="W1781" i="5"/>
  <c r="X1781" i="5" s="1"/>
  <c r="AB1781" i="5" s="1"/>
  <c r="W1775" i="5"/>
  <c r="X1775" i="5" s="1"/>
  <c r="AB1775" i="5" s="1"/>
  <c r="W1769" i="5"/>
  <c r="X1769" i="5" s="1"/>
  <c r="AB1769" i="5" s="1"/>
  <c r="W1763" i="5"/>
  <c r="X1763" i="5" s="1"/>
  <c r="AB1763" i="5" s="1"/>
  <c r="W1757" i="5"/>
  <c r="X1757" i="5" s="1"/>
  <c r="AB1757" i="5" s="1"/>
  <c r="W1751" i="5"/>
  <c r="X1751" i="5" s="1"/>
  <c r="AB1751" i="5" s="1"/>
  <c r="W1745" i="5"/>
  <c r="X1745" i="5" s="1"/>
  <c r="AB1745" i="5" s="1"/>
  <c r="W1739" i="5"/>
  <c r="X1739" i="5" s="1"/>
  <c r="AB1739" i="5" s="1"/>
  <c r="W1733" i="5"/>
  <c r="X1733" i="5" s="1"/>
  <c r="AB1733" i="5" s="1"/>
  <c r="W1727" i="5"/>
  <c r="X1727" i="5" s="1"/>
  <c r="AB1727" i="5" s="1"/>
  <c r="W1721" i="5"/>
  <c r="X1721" i="5" s="1"/>
  <c r="AB1721" i="5" s="1"/>
  <c r="W1715" i="5"/>
  <c r="X1715" i="5" s="1"/>
  <c r="AB1715" i="5" s="1"/>
  <c r="W1709" i="5"/>
  <c r="X1709" i="5" s="1"/>
  <c r="AB1709" i="5" s="1"/>
  <c r="W1703" i="5"/>
  <c r="X1703" i="5" s="1"/>
  <c r="AB1703" i="5" s="1"/>
  <c r="W1697" i="5"/>
  <c r="X1697" i="5" s="1"/>
  <c r="AB1697" i="5" s="1"/>
  <c r="W1691" i="5"/>
  <c r="X1691" i="5" s="1"/>
  <c r="AB1691" i="5" s="1"/>
  <c r="W1685" i="5"/>
  <c r="X1685" i="5" s="1"/>
  <c r="AB1685" i="5" s="1"/>
  <c r="W1679" i="5"/>
  <c r="X1679" i="5" s="1"/>
  <c r="AB1679" i="5" s="1"/>
  <c r="W1673" i="5"/>
  <c r="X1673" i="5" s="1"/>
  <c r="AB1673" i="5" s="1"/>
  <c r="W1667" i="5"/>
  <c r="X1667" i="5" s="1"/>
  <c r="AB1667" i="5" s="1"/>
  <c r="W1661" i="5"/>
  <c r="X1661" i="5" s="1"/>
  <c r="AB1661" i="5" s="1"/>
  <c r="W1655" i="5"/>
  <c r="X1655" i="5" s="1"/>
  <c r="AB1655" i="5" s="1"/>
  <c r="W1649" i="5"/>
  <c r="X1649" i="5" s="1"/>
  <c r="AB1649" i="5" s="1"/>
  <c r="W1643" i="5"/>
  <c r="X1643" i="5" s="1"/>
  <c r="AB1643" i="5" s="1"/>
  <c r="W1637" i="5"/>
  <c r="X1637" i="5" s="1"/>
  <c r="AB1637" i="5" s="1"/>
  <c r="W1631" i="5"/>
  <c r="X1631" i="5" s="1"/>
  <c r="AB1631" i="5" s="1"/>
  <c r="W1625" i="5"/>
  <c r="X1625" i="5" s="1"/>
  <c r="AB1625" i="5" s="1"/>
  <c r="W1619" i="5"/>
  <c r="X1619" i="5" s="1"/>
  <c r="AB1619" i="5" s="1"/>
  <c r="W1613" i="5"/>
  <c r="X1613" i="5" s="1"/>
  <c r="AB1613" i="5" s="1"/>
  <c r="W1607" i="5"/>
  <c r="X1607" i="5" s="1"/>
  <c r="AB1607" i="5" s="1"/>
  <c r="W6999" i="5"/>
  <c r="X6999" i="5" s="1"/>
  <c r="AB6999" i="5" s="1"/>
  <c r="W6993" i="5"/>
  <c r="X6993" i="5" s="1"/>
  <c r="AB6993" i="5" s="1"/>
  <c r="W6987" i="5"/>
  <c r="X6987" i="5" s="1"/>
  <c r="AB6987" i="5" s="1"/>
  <c r="W6981" i="5"/>
  <c r="X6981" i="5" s="1"/>
  <c r="AB6981" i="5" s="1"/>
  <c r="W6975" i="5"/>
  <c r="X6975" i="5" s="1"/>
  <c r="AB6975" i="5" s="1"/>
  <c r="W6969" i="5"/>
  <c r="X6969" i="5" s="1"/>
  <c r="AB6969" i="5" s="1"/>
  <c r="W6963" i="5"/>
  <c r="X6963" i="5" s="1"/>
  <c r="AB6963" i="5" s="1"/>
  <c r="W6957" i="5"/>
  <c r="X6957" i="5" s="1"/>
  <c r="AB6957" i="5" s="1"/>
  <c r="W6951" i="5"/>
  <c r="X6951" i="5" s="1"/>
  <c r="AB6951" i="5" s="1"/>
  <c r="W6945" i="5"/>
  <c r="X6945" i="5" s="1"/>
  <c r="AB6945" i="5" s="1"/>
  <c r="W6939" i="5"/>
  <c r="X6939" i="5" s="1"/>
  <c r="AB6939" i="5" s="1"/>
  <c r="W6933" i="5"/>
  <c r="X6933" i="5" s="1"/>
  <c r="AB6933" i="5" s="1"/>
  <c r="W6927" i="5"/>
  <c r="X6927" i="5" s="1"/>
  <c r="AB6927" i="5" s="1"/>
  <c r="W6921" i="5"/>
  <c r="X6921" i="5" s="1"/>
  <c r="AB6921" i="5" s="1"/>
  <c r="W6915" i="5"/>
  <c r="X6915" i="5" s="1"/>
  <c r="AB6915" i="5" s="1"/>
  <c r="W6909" i="5"/>
  <c r="X6909" i="5" s="1"/>
  <c r="AB6909" i="5" s="1"/>
  <c r="W6903" i="5"/>
  <c r="X6903" i="5" s="1"/>
  <c r="AB6903" i="5" s="1"/>
  <c r="W6897" i="5"/>
  <c r="X6897" i="5" s="1"/>
  <c r="AB6897" i="5" s="1"/>
  <c r="W6891" i="5"/>
  <c r="X6891" i="5" s="1"/>
  <c r="AB6891" i="5" s="1"/>
  <c r="W6885" i="5"/>
  <c r="X6885" i="5" s="1"/>
  <c r="AB6885" i="5" s="1"/>
  <c r="W6879" i="5"/>
  <c r="X6879" i="5" s="1"/>
  <c r="AB6879" i="5" s="1"/>
  <c r="W6873" i="5"/>
  <c r="X6873" i="5" s="1"/>
  <c r="AB6873" i="5" s="1"/>
  <c r="W6867" i="5"/>
  <c r="X6867" i="5" s="1"/>
  <c r="AB6867" i="5" s="1"/>
  <c r="W6861" i="5"/>
  <c r="X6861" i="5" s="1"/>
  <c r="AB6861" i="5" s="1"/>
  <c r="W6855" i="5"/>
  <c r="X6855" i="5" s="1"/>
  <c r="AB6855" i="5" s="1"/>
  <c r="W6849" i="5"/>
  <c r="X6849" i="5" s="1"/>
  <c r="AB6849" i="5" s="1"/>
  <c r="W6843" i="5"/>
  <c r="X6843" i="5" s="1"/>
  <c r="AB6843" i="5" s="1"/>
  <c r="W6837" i="5"/>
  <c r="X6837" i="5" s="1"/>
  <c r="AB6837" i="5" s="1"/>
  <c r="W6831" i="5"/>
  <c r="X6831" i="5" s="1"/>
  <c r="AB6831" i="5" s="1"/>
  <c r="W6825" i="5"/>
  <c r="X6825" i="5" s="1"/>
  <c r="AB6825" i="5" s="1"/>
  <c r="W6819" i="5"/>
  <c r="X6819" i="5" s="1"/>
  <c r="AB6819" i="5" s="1"/>
  <c r="W6813" i="5"/>
  <c r="X6813" i="5" s="1"/>
  <c r="AB6813" i="5" s="1"/>
  <c r="W6807" i="5"/>
  <c r="X6807" i="5" s="1"/>
  <c r="AB6807" i="5" s="1"/>
  <c r="W6801" i="5"/>
  <c r="X6801" i="5" s="1"/>
  <c r="AB6801" i="5" s="1"/>
  <c r="W6795" i="5"/>
  <c r="X6795" i="5" s="1"/>
  <c r="AB6795" i="5" s="1"/>
  <c r="W6789" i="5"/>
  <c r="X6789" i="5" s="1"/>
  <c r="AB6789" i="5" s="1"/>
  <c r="W6783" i="5"/>
  <c r="X6783" i="5" s="1"/>
  <c r="AB6783" i="5" s="1"/>
  <c r="W6777" i="5"/>
  <c r="X6777" i="5" s="1"/>
  <c r="AB6777" i="5" s="1"/>
  <c r="W6771" i="5"/>
  <c r="X6771" i="5" s="1"/>
  <c r="AB6771" i="5" s="1"/>
  <c r="W6765" i="5"/>
  <c r="X6765" i="5" s="1"/>
  <c r="AB6765" i="5" s="1"/>
  <c r="W6759" i="5"/>
  <c r="X6759" i="5" s="1"/>
  <c r="AB6759" i="5" s="1"/>
  <c r="W6753" i="5"/>
  <c r="X6753" i="5" s="1"/>
  <c r="AB6753" i="5" s="1"/>
  <c r="W6747" i="5"/>
  <c r="X6747" i="5" s="1"/>
  <c r="AB6747" i="5" s="1"/>
  <c r="W6741" i="5"/>
  <c r="X6741" i="5" s="1"/>
  <c r="AB6741" i="5" s="1"/>
  <c r="W6735" i="5"/>
  <c r="X6735" i="5" s="1"/>
  <c r="AB6735" i="5" s="1"/>
  <c r="W6729" i="5"/>
  <c r="X6729" i="5" s="1"/>
  <c r="AB6729" i="5" s="1"/>
  <c r="W6723" i="5"/>
  <c r="X6723" i="5" s="1"/>
  <c r="AB6723" i="5" s="1"/>
  <c r="W6717" i="5"/>
  <c r="X6717" i="5" s="1"/>
  <c r="AB6717" i="5" s="1"/>
  <c r="W6711" i="5"/>
  <c r="X6711" i="5" s="1"/>
  <c r="AB6711" i="5" s="1"/>
  <c r="W6705" i="5"/>
  <c r="X6705" i="5" s="1"/>
  <c r="AB6705" i="5" s="1"/>
  <c r="W6699" i="5"/>
  <c r="X6699" i="5" s="1"/>
  <c r="AB6699" i="5" s="1"/>
  <c r="W6693" i="5"/>
  <c r="X6693" i="5" s="1"/>
  <c r="AB6693" i="5" s="1"/>
  <c r="W6687" i="5"/>
  <c r="X6687" i="5" s="1"/>
  <c r="AB6687" i="5" s="1"/>
  <c r="W6681" i="5"/>
  <c r="X6681" i="5" s="1"/>
  <c r="AB6681" i="5" s="1"/>
  <c r="W6675" i="5"/>
  <c r="X6675" i="5" s="1"/>
  <c r="AB6675" i="5" s="1"/>
  <c r="W6669" i="5"/>
  <c r="X6669" i="5" s="1"/>
  <c r="AB6669" i="5" s="1"/>
  <c r="W6663" i="5"/>
  <c r="X6663" i="5" s="1"/>
  <c r="AB6663" i="5" s="1"/>
  <c r="W6657" i="5"/>
  <c r="X6657" i="5" s="1"/>
  <c r="AB6657" i="5" s="1"/>
  <c r="W6651" i="5"/>
  <c r="X6651" i="5" s="1"/>
  <c r="AB6651" i="5" s="1"/>
  <c r="W6645" i="5"/>
  <c r="X6645" i="5" s="1"/>
  <c r="AB6645" i="5" s="1"/>
  <c r="W6639" i="5"/>
  <c r="X6639" i="5" s="1"/>
  <c r="AB6639" i="5" s="1"/>
  <c r="W6633" i="5"/>
  <c r="X6633" i="5" s="1"/>
  <c r="AB6633" i="5" s="1"/>
  <c r="W6627" i="5"/>
  <c r="X6627" i="5" s="1"/>
  <c r="AB6627" i="5" s="1"/>
  <c r="W6621" i="5"/>
  <c r="X6621" i="5" s="1"/>
  <c r="AB6621" i="5" s="1"/>
  <c r="W6615" i="5"/>
  <c r="X6615" i="5" s="1"/>
  <c r="AB6615" i="5" s="1"/>
  <c r="W6609" i="5"/>
  <c r="X6609" i="5" s="1"/>
  <c r="AB6609" i="5" s="1"/>
  <c r="W6603" i="5"/>
  <c r="X6603" i="5" s="1"/>
  <c r="AB6603" i="5" s="1"/>
  <c r="W6597" i="5"/>
  <c r="X6597" i="5" s="1"/>
  <c r="AB6597" i="5" s="1"/>
  <c r="W6591" i="5"/>
  <c r="X6591" i="5" s="1"/>
  <c r="AB6591" i="5" s="1"/>
  <c r="W6585" i="5"/>
  <c r="X6585" i="5" s="1"/>
  <c r="AB6585" i="5" s="1"/>
  <c r="W6579" i="5"/>
  <c r="X6579" i="5" s="1"/>
  <c r="AB6579" i="5" s="1"/>
  <c r="W6573" i="5"/>
  <c r="X6573" i="5" s="1"/>
  <c r="AB6573" i="5" s="1"/>
  <c r="W6567" i="5"/>
  <c r="X6567" i="5" s="1"/>
  <c r="AB6567" i="5" s="1"/>
  <c r="W6561" i="5"/>
  <c r="X6561" i="5" s="1"/>
  <c r="AB6561" i="5" s="1"/>
  <c r="W6555" i="5"/>
  <c r="X6555" i="5" s="1"/>
  <c r="AB6555" i="5" s="1"/>
  <c r="W6549" i="5"/>
  <c r="X6549" i="5" s="1"/>
  <c r="AB6549" i="5" s="1"/>
  <c r="W6543" i="5"/>
  <c r="X6543" i="5" s="1"/>
  <c r="AB6543" i="5" s="1"/>
  <c r="W6537" i="5"/>
  <c r="X6537" i="5" s="1"/>
  <c r="AB6537" i="5" s="1"/>
  <c r="W6531" i="5"/>
  <c r="X6531" i="5" s="1"/>
  <c r="AB6531" i="5" s="1"/>
  <c r="W6525" i="5"/>
  <c r="X6525" i="5" s="1"/>
  <c r="AB6525" i="5" s="1"/>
  <c r="W6519" i="5"/>
  <c r="X6519" i="5" s="1"/>
  <c r="AB6519" i="5" s="1"/>
  <c r="W6513" i="5"/>
  <c r="X6513" i="5" s="1"/>
  <c r="AB6513" i="5" s="1"/>
  <c r="W6507" i="5"/>
  <c r="X6507" i="5" s="1"/>
  <c r="AB6507" i="5" s="1"/>
  <c r="W6501" i="5"/>
  <c r="X6501" i="5" s="1"/>
  <c r="AB6501" i="5" s="1"/>
  <c r="W1746" i="5"/>
  <c r="X1746" i="5" s="1"/>
  <c r="AB1746" i="5" s="1"/>
  <c r="W7000" i="5"/>
  <c r="X7000" i="5" s="1"/>
  <c r="AB7000" i="5" s="1"/>
  <c r="W6994" i="5"/>
  <c r="X6994" i="5" s="1"/>
  <c r="AB6994" i="5" s="1"/>
  <c r="W6988" i="5"/>
  <c r="X6988" i="5" s="1"/>
  <c r="AB6988" i="5" s="1"/>
  <c r="W6982" i="5"/>
  <c r="X6982" i="5" s="1"/>
  <c r="AB6982" i="5" s="1"/>
  <c r="W6976" i="5"/>
  <c r="X6976" i="5" s="1"/>
  <c r="AB6976" i="5" s="1"/>
  <c r="W6970" i="5"/>
  <c r="X6970" i="5" s="1"/>
  <c r="AB6970" i="5" s="1"/>
  <c r="W6964" i="5"/>
  <c r="X6964" i="5" s="1"/>
  <c r="AB6964" i="5" s="1"/>
  <c r="W6958" i="5"/>
  <c r="X6958" i="5" s="1"/>
  <c r="AB6958" i="5" s="1"/>
  <c r="W6952" i="5"/>
  <c r="X6952" i="5" s="1"/>
  <c r="AB6952" i="5" s="1"/>
  <c r="W6946" i="5"/>
  <c r="X6946" i="5" s="1"/>
  <c r="AB6946" i="5" s="1"/>
  <c r="W6940" i="5"/>
  <c r="X6940" i="5" s="1"/>
  <c r="AB6940" i="5" s="1"/>
  <c r="W6934" i="5"/>
  <c r="X6934" i="5" s="1"/>
  <c r="AB6934" i="5" s="1"/>
  <c r="W6928" i="5"/>
  <c r="X6928" i="5" s="1"/>
  <c r="AB6928" i="5" s="1"/>
  <c r="W6922" i="5"/>
  <c r="X6922" i="5" s="1"/>
  <c r="AB6922" i="5" s="1"/>
  <c r="W6916" i="5"/>
  <c r="X6916" i="5" s="1"/>
  <c r="AB6916" i="5" s="1"/>
  <c r="W6910" i="5"/>
  <c r="X6910" i="5" s="1"/>
  <c r="AB6910" i="5" s="1"/>
  <c r="W6904" i="5"/>
  <c r="X6904" i="5" s="1"/>
  <c r="AB6904" i="5" s="1"/>
  <c r="W6898" i="5"/>
  <c r="X6898" i="5" s="1"/>
  <c r="AB6898" i="5" s="1"/>
  <c r="W6892" i="5"/>
  <c r="X6892" i="5" s="1"/>
  <c r="AB6892" i="5" s="1"/>
  <c r="W6886" i="5"/>
  <c r="X6886" i="5" s="1"/>
  <c r="AB6886" i="5" s="1"/>
  <c r="W6880" i="5"/>
  <c r="X6880" i="5" s="1"/>
  <c r="AB6880" i="5" s="1"/>
  <c r="W6874" i="5"/>
  <c r="X6874" i="5" s="1"/>
  <c r="AB6874" i="5" s="1"/>
  <c r="W6868" i="5"/>
  <c r="X6868" i="5" s="1"/>
  <c r="AB6868" i="5" s="1"/>
  <c r="W6862" i="5"/>
  <c r="X6862" i="5" s="1"/>
  <c r="AB6862" i="5" s="1"/>
  <c r="W6856" i="5"/>
  <c r="X6856" i="5" s="1"/>
  <c r="AB6856" i="5" s="1"/>
  <c r="W6850" i="5"/>
  <c r="X6850" i="5" s="1"/>
  <c r="AB6850" i="5" s="1"/>
  <c r="W6844" i="5"/>
  <c r="X6844" i="5" s="1"/>
  <c r="AB6844" i="5" s="1"/>
  <c r="W6838" i="5"/>
  <c r="X6838" i="5" s="1"/>
  <c r="AB6838" i="5" s="1"/>
  <c r="W6832" i="5"/>
  <c r="X6832" i="5" s="1"/>
  <c r="AB6832" i="5" s="1"/>
  <c r="W6826" i="5"/>
  <c r="X6826" i="5" s="1"/>
  <c r="AB6826" i="5" s="1"/>
  <c r="W6820" i="5"/>
  <c r="X6820" i="5" s="1"/>
  <c r="AB6820" i="5" s="1"/>
  <c r="W6814" i="5"/>
  <c r="X6814" i="5" s="1"/>
  <c r="AB6814" i="5" s="1"/>
  <c r="W6808" i="5"/>
  <c r="X6808" i="5" s="1"/>
  <c r="AB6808" i="5" s="1"/>
  <c r="W6802" i="5"/>
  <c r="X6802" i="5" s="1"/>
  <c r="AB6802" i="5" s="1"/>
  <c r="W6796" i="5"/>
  <c r="X6796" i="5" s="1"/>
  <c r="AB6796" i="5" s="1"/>
  <c r="W6790" i="5"/>
  <c r="X6790" i="5" s="1"/>
  <c r="AB6790" i="5" s="1"/>
  <c r="W6784" i="5"/>
  <c r="X6784" i="5" s="1"/>
  <c r="AB6784" i="5" s="1"/>
  <c r="W6778" i="5"/>
  <c r="X6778" i="5" s="1"/>
  <c r="AB6778" i="5" s="1"/>
  <c r="W6772" i="5"/>
  <c r="X6772" i="5" s="1"/>
  <c r="AB6772" i="5" s="1"/>
  <c r="W6766" i="5"/>
  <c r="X6766" i="5" s="1"/>
  <c r="AB6766" i="5" s="1"/>
  <c r="W6760" i="5"/>
  <c r="X6760" i="5" s="1"/>
  <c r="AB6760" i="5" s="1"/>
  <c r="W6754" i="5"/>
  <c r="X6754" i="5" s="1"/>
  <c r="AB6754" i="5" s="1"/>
  <c r="W6748" i="5"/>
  <c r="X6748" i="5" s="1"/>
  <c r="AB6748" i="5" s="1"/>
  <c r="W6742" i="5"/>
  <c r="X6742" i="5" s="1"/>
  <c r="AB6742" i="5" s="1"/>
  <c r="W6736" i="5"/>
  <c r="X6736" i="5" s="1"/>
  <c r="AB6736" i="5" s="1"/>
  <c r="W6730" i="5"/>
  <c r="X6730" i="5" s="1"/>
  <c r="AB6730" i="5" s="1"/>
  <c r="W6724" i="5"/>
  <c r="X6724" i="5" s="1"/>
  <c r="AB6724" i="5" s="1"/>
  <c r="W6718" i="5"/>
  <c r="X6718" i="5" s="1"/>
  <c r="AB6718" i="5" s="1"/>
  <c r="W6712" i="5"/>
  <c r="X6712" i="5" s="1"/>
  <c r="AB6712" i="5" s="1"/>
  <c r="W6706" i="5"/>
  <c r="X6706" i="5" s="1"/>
  <c r="AB6706" i="5" s="1"/>
  <c r="W6700" i="5"/>
  <c r="X6700" i="5" s="1"/>
  <c r="AB6700" i="5" s="1"/>
  <c r="W6694" i="5"/>
  <c r="X6694" i="5" s="1"/>
  <c r="AB6694" i="5" s="1"/>
  <c r="W6688" i="5"/>
  <c r="X6688" i="5" s="1"/>
  <c r="AB6688" i="5" s="1"/>
  <c r="W6682" i="5"/>
  <c r="X6682" i="5" s="1"/>
  <c r="AB6682" i="5" s="1"/>
  <c r="W6676" i="5"/>
  <c r="X6676" i="5" s="1"/>
  <c r="AB6676" i="5" s="1"/>
  <c r="W6670" i="5"/>
  <c r="X6670" i="5" s="1"/>
  <c r="AB6670" i="5" s="1"/>
  <c r="W6664" i="5"/>
  <c r="X6664" i="5" s="1"/>
  <c r="AB6664" i="5" s="1"/>
  <c r="W6658" i="5"/>
  <c r="X6658" i="5" s="1"/>
  <c r="AB6658" i="5" s="1"/>
  <c r="W6652" i="5"/>
  <c r="X6652" i="5" s="1"/>
  <c r="AB6652" i="5" s="1"/>
  <c r="W6646" i="5"/>
  <c r="X6646" i="5" s="1"/>
  <c r="AB6646" i="5" s="1"/>
  <c r="W6640" i="5"/>
  <c r="X6640" i="5" s="1"/>
  <c r="AB6640" i="5" s="1"/>
  <c r="W6634" i="5"/>
  <c r="X6634" i="5" s="1"/>
  <c r="AB6634" i="5" s="1"/>
  <c r="W6628" i="5"/>
  <c r="X6628" i="5" s="1"/>
  <c r="AB6628" i="5" s="1"/>
  <c r="W6622" i="5"/>
  <c r="X6622" i="5" s="1"/>
  <c r="AB6622" i="5" s="1"/>
  <c r="W6616" i="5"/>
  <c r="X6616" i="5" s="1"/>
  <c r="AB6616" i="5" s="1"/>
  <c r="W6610" i="5"/>
  <c r="X6610" i="5" s="1"/>
  <c r="AB6610" i="5" s="1"/>
  <c r="W6604" i="5"/>
  <c r="X6604" i="5" s="1"/>
  <c r="AB6604" i="5" s="1"/>
  <c r="W6598" i="5"/>
  <c r="X6598" i="5" s="1"/>
  <c r="AB6598" i="5" s="1"/>
  <c r="W6592" i="5"/>
  <c r="X6592" i="5" s="1"/>
  <c r="AB6592" i="5" s="1"/>
  <c r="W6586" i="5"/>
  <c r="X6586" i="5" s="1"/>
  <c r="AB6586" i="5" s="1"/>
  <c r="W6580" i="5"/>
  <c r="X6580" i="5" s="1"/>
  <c r="AB6580" i="5" s="1"/>
  <c r="W6574" i="5"/>
  <c r="X6574" i="5" s="1"/>
  <c r="AB6574" i="5" s="1"/>
  <c r="W6568" i="5"/>
  <c r="X6568" i="5" s="1"/>
  <c r="AB6568" i="5" s="1"/>
  <c r="W6562" i="5"/>
  <c r="X6562" i="5" s="1"/>
  <c r="AB6562" i="5" s="1"/>
  <c r="W6556" i="5"/>
  <c r="X6556" i="5" s="1"/>
  <c r="AB6556" i="5" s="1"/>
  <c r="W6550" i="5"/>
  <c r="X6550" i="5" s="1"/>
  <c r="AB6550" i="5" s="1"/>
  <c r="W6544" i="5"/>
  <c r="X6544" i="5" s="1"/>
  <c r="AB6544" i="5" s="1"/>
  <c r="W6538" i="5"/>
  <c r="X6538" i="5" s="1"/>
  <c r="AB6538" i="5" s="1"/>
  <c r="W6532" i="5"/>
  <c r="X6532" i="5" s="1"/>
  <c r="AB6532" i="5" s="1"/>
  <c r="W6526" i="5"/>
  <c r="X6526" i="5" s="1"/>
  <c r="AB6526" i="5" s="1"/>
  <c r="W6520" i="5"/>
  <c r="X6520" i="5" s="1"/>
  <c r="AB6520" i="5" s="1"/>
  <c r="W6514" i="5"/>
  <c r="X6514" i="5" s="1"/>
  <c r="AB6514" i="5" s="1"/>
  <c r="W6508" i="5"/>
  <c r="X6508" i="5" s="1"/>
  <c r="AB6508" i="5" s="1"/>
  <c r="W6502" i="5"/>
  <c r="X6502" i="5" s="1"/>
  <c r="AB6502" i="5" s="1"/>
  <c r="W1866" i="5"/>
  <c r="X1866" i="5" s="1"/>
  <c r="AB1866" i="5" s="1"/>
  <c r="W1830" i="5"/>
  <c r="X1830" i="5" s="1"/>
  <c r="AB1830" i="5" s="1"/>
  <c r="W1824" i="5"/>
  <c r="X1824" i="5" s="1"/>
  <c r="W1776" i="5"/>
  <c r="X1776" i="5" s="1"/>
  <c r="AB1776" i="5" s="1"/>
  <c r="W1728" i="5"/>
  <c r="X1728" i="5" s="1"/>
  <c r="AB1728" i="5" s="1"/>
  <c r="W1692" i="5"/>
  <c r="X1692" i="5" s="1"/>
  <c r="AB1692" i="5" s="1"/>
  <c r="W1680" i="5"/>
  <c r="X1680" i="5" s="1"/>
  <c r="AB1680" i="5" s="1"/>
  <c r="W1902" i="5"/>
  <c r="X1902" i="5" s="1"/>
  <c r="AB1902" i="5" s="1"/>
  <c r="W1884" i="5"/>
  <c r="X1884" i="5" s="1"/>
  <c r="AB1884" i="5" s="1"/>
  <c r="W1848" i="5"/>
  <c r="X1848" i="5" s="1"/>
  <c r="AB1848" i="5" s="1"/>
  <c r="W1812" i="5"/>
  <c r="X1812" i="5" s="1"/>
  <c r="AB1812" i="5" s="1"/>
  <c r="W1800" i="5"/>
  <c r="X1800" i="5" s="1"/>
  <c r="AB1800" i="5" s="1"/>
  <c r="W1788" i="5"/>
  <c r="X1788" i="5" s="1"/>
  <c r="AB1788" i="5" s="1"/>
  <c r="W1752" i="5"/>
  <c r="X1752" i="5" s="1"/>
  <c r="AB1752" i="5" s="1"/>
  <c r="W1674" i="5"/>
  <c r="X1674" i="5" s="1"/>
  <c r="AB1674" i="5" s="1"/>
  <c r="W1662" i="5"/>
  <c r="X1662" i="5" s="1"/>
  <c r="AB1662" i="5" s="1"/>
  <c r="W1656" i="5"/>
  <c r="X1656" i="5" s="1"/>
  <c r="AB1656" i="5" s="1"/>
  <c r="W1626" i="5"/>
  <c r="X1626" i="5" s="1"/>
  <c r="AB1626" i="5" s="1"/>
  <c r="W1921" i="5"/>
  <c r="X1921" i="5" s="1"/>
  <c r="AB1921" i="5" s="1"/>
  <c r="W1915" i="5"/>
  <c r="X1915" i="5" s="1"/>
  <c r="AB1915" i="5" s="1"/>
  <c r="W1909" i="5"/>
  <c r="X1909" i="5" s="1"/>
  <c r="AB1909" i="5" s="1"/>
  <c r="W1903" i="5"/>
  <c r="X1903" i="5" s="1"/>
  <c r="AB1903" i="5" s="1"/>
  <c r="W1897" i="5"/>
  <c r="X1897" i="5" s="1"/>
  <c r="AB1897" i="5" s="1"/>
  <c r="W1891" i="5"/>
  <c r="X1891" i="5" s="1"/>
  <c r="AB1891" i="5" s="1"/>
  <c r="W1885" i="5"/>
  <c r="X1885" i="5" s="1"/>
  <c r="AB1885" i="5" s="1"/>
  <c r="W1879" i="5"/>
  <c r="X1879" i="5" s="1"/>
  <c r="AB1879" i="5" s="1"/>
  <c r="W1873" i="5"/>
  <c r="X1873" i="5" s="1"/>
  <c r="AB1873" i="5" s="1"/>
  <c r="W1867" i="5"/>
  <c r="X1867" i="5" s="1"/>
  <c r="AB1867" i="5" s="1"/>
  <c r="W1861" i="5"/>
  <c r="X1861" i="5" s="1"/>
  <c r="AB1861" i="5" s="1"/>
  <c r="W1855" i="5"/>
  <c r="X1855" i="5" s="1"/>
  <c r="AB1855" i="5" s="1"/>
  <c r="W1849" i="5"/>
  <c r="X1849" i="5" s="1"/>
  <c r="AB1849" i="5" s="1"/>
  <c r="W1843" i="5"/>
  <c r="X1843" i="5" s="1"/>
  <c r="AB1843" i="5" s="1"/>
  <c r="W1837" i="5"/>
  <c r="X1837" i="5" s="1"/>
  <c r="AB1837" i="5" s="1"/>
  <c r="W1831" i="5"/>
  <c r="X1831" i="5" s="1"/>
  <c r="AB1831" i="5" s="1"/>
  <c r="W1825" i="5"/>
  <c r="X1825" i="5" s="1"/>
  <c r="AB1825" i="5" s="1"/>
  <c r="W1819" i="5"/>
  <c r="X1819" i="5" s="1"/>
  <c r="AB1819" i="5" s="1"/>
  <c r="W1813" i="5"/>
  <c r="X1813" i="5" s="1"/>
  <c r="AB1813" i="5" s="1"/>
  <c r="W1807" i="5"/>
  <c r="X1807" i="5" s="1"/>
  <c r="AB1807" i="5" s="1"/>
  <c r="W1801" i="5"/>
  <c r="X1801" i="5" s="1"/>
  <c r="AB1801" i="5" s="1"/>
  <c r="W1795" i="5"/>
  <c r="X1795" i="5" s="1"/>
  <c r="AB1795" i="5" s="1"/>
  <c r="W1789" i="5"/>
  <c r="X1789" i="5" s="1"/>
  <c r="AB1789" i="5" s="1"/>
  <c r="W1783" i="5"/>
  <c r="X1783" i="5" s="1"/>
  <c r="AB1783" i="5" s="1"/>
  <c r="W1777" i="5"/>
  <c r="X1777" i="5" s="1"/>
  <c r="AB1777" i="5" s="1"/>
  <c r="W1771" i="5"/>
  <c r="X1771" i="5" s="1"/>
  <c r="AB1771" i="5" s="1"/>
  <c r="W1765" i="5"/>
  <c r="X1765" i="5" s="1"/>
  <c r="AB1765" i="5" s="1"/>
  <c r="W1759" i="5"/>
  <c r="X1759" i="5" s="1"/>
  <c r="AB1759" i="5" s="1"/>
  <c r="W1753" i="5"/>
  <c r="X1753" i="5" s="1"/>
  <c r="AB1753" i="5" s="1"/>
  <c r="W1747" i="5"/>
  <c r="X1747" i="5" s="1"/>
  <c r="AB1747" i="5" s="1"/>
  <c r="W1741" i="5"/>
  <c r="X1741" i="5" s="1"/>
  <c r="AB1741" i="5" s="1"/>
  <c r="W1735" i="5"/>
  <c r="X1735" i="5" s="1"/>
  <c r="AB1735" i="5" s="1"/>
  <c r="W1729" i="5"/>
  <c r="X1729" i="5" s="1"/>
  <c r="AB1729" i="5" s="1"/>
  <c r="W1723" i="5"/>
  <c r="X1723" i="5" s="1"/>
  <c r="AB1723" i="5" s="1"/>
  <c r="W1717" i="5"/>
  <c r="X1717" i="5" s="1"/>
  <c r="AB1717" i="5" s="1"/>
  <c r="W1711" i="5"/>
  <c r="X1711" i="5" s="1"/>
  <c r="AB1711" i="5" s="1"/>
  <c r="W1705" i="5"/>
  <c r="X1705" i="5" s="1"/>
  <c r="AB1705" i="5" s="1"/>
  <c r="W1699" i="5"/>
  <c r="X1699" i="5" s="1"/>
  <c r="AB1699" i="5" s="1"/>
  <c r="W1693" i="5"/>
  <c r="X1693" i="5" s="1"/>
  <c r="AB1693" i="5" s="1"/>
  <c r="W1687" i="5"/>
  <c r="X1687" i="5" s="1"/>
  <c r="AB1687" i="5" s="1"/>
  <c r="W1681" i="5"/>
  <c r="X1681" i="5" s="1"/>
  <c r="AB1681" i="5" s="1"/>
  <c r="W1675" i="5"/>
  <c r="X1675" i="5" s="1"/>
  <c r="AB1675" i="5" s="1"/>
  <c r="W1669" i="5"/>
  <c r="X1669" i="5" s="1"/>
  <c r="AB1669" i="5" s="1"/>
  <c r="W1663" i="5"/>
  <c r="X1663" i="5" s="1"/>
  <c r="AB1663" i="5" s="1"/>
  <c r="W1657" i="5"/>
  <c r="X1657" i="5" s="1"/>
  <c r="AB1657" i="5" s="1"/>
  <c r="W1651" i="5"/>
  <c r="X1651" i="5" s="1"/>
  <c r="AB1651" i="5" s="1"/>
  <c r="W1645" i="5"/>
  <c r="X1645" i="5" s="1"/>
  <c r="AB1645" i="5" s="1"/>
  <c r="W1639" i="5"/>
  <c r="X1639" i="5" s="1"/>
  <c r="AB1639" i="5" s="1"/>
  <c r="W1633" i="5"/>
  <c r="X1633" i="5" s="1"/>
  <c r="AB1633" i="5" s="1"/>
  <c r="W1627" i="5"/>
  <c r="X1627" i="5" s="1"/>
  <c r="AB1627" i="5" s="1"/>
  <c r="W1621" i="5"/>
  <c r="X1621" i="5" s="1"/>
  <c r="AB1621" i="5" s="1"/>
  <c r="W1615" i="5"/>
  <c r="X1615" i="5" s="1"/>
  <c r="AB1615" i="5" s="1"/>
  <c r="W1609" i="5"/>
  <c r="X1609" i="5" s="1"/>
  <c r="AB1609" i="5" s="1"/>
  <c r="W7001" i="5"/>
  <c r="X7001" i="5" s="1"/>
  <c r="AB7001" i="5" s="1"/>
  <c r="W6995" i="5"/>
  <c r="X6995" i="5" s="1"/>
  <c r="AB6995" i="5" s="1"/>
  <c r="W6989" i="5"/>
  <c r="X6989" i="5" s="1"/>
  <c r="AB6989" i="5" s="1"/>
  <c r="W6983" i="5"/>
  <c r="X6983" i="5" s="1"/>
  <c r="AB6983" i="5" s="1"/>
  <c r="W6977" i="5"/>
  <c r="X6977" i="5" s="1"/>
  <c r="AB6977" i="5" s="1"/>
  <c r="W6971" i="5"/>
  <c r="X6971" i="5" s="1"/>
  <c r="AB6971" i="5" s="1"/>
  <c r="W6965" i="5"/>
  <c r="X6965" i="5" s="1"/>
  <c r="AB6965" i="5" s="1"/>
  <c r="W6959" i="5"/>
  <c r="X6959" i="5" s="1"/>
  <c r="AB6959" i="5" s="1"/>
  <c r="W6953" i="5"/>
  <c r="X6953" i="5" s="1"/>
  <c r="AB6953" i="5" s="1"/>
  <c r="W6947" i="5"/>
  <c r="X6947" i="5" s="1"/>
  <c r="AB6947" i="5" s="1"/>
  <c r="W6941" i="5"/>
  <c r="X6941" i="5" s="1"/>
  <c r="AB6941" i="5" s="1"/>
  <c r="W6935" i="5"/>
  <c r="X6935" i="5" s="1"/>
  <c r="AB6935" i="5" s="1"/>
  <c r="W6929" i="5"/>
  <c r="X6929" i="5" s="1"/>
  <c r="AB6929" i="5" s="1"/>
  <c r="W6923" i="5"/>
  <c r="X6923" i="5" s="1"/>
  <c r="AB6923" i="5" s="1"/>
  <c r="W6917" i="5"/>
  <c r="X6917" i="5" s="1"/>
  <c r="AB6917" i="5" s="1"/>
  <c r="W6911" i="5"/>
  <c r="X6911" i="5" s="1"/>
  <c r="AB6911" i="5" s="1"/>
  <c r="W6905" i="5"/>
  <c r="X6905" i="5" s="1"/>
  <c r="AB6905" i="5" s="1"/>
  <c r="W6899" i="5"/>
  <c r="X6899" i="5" s="1"/>
  <c r="AB6899" i="5" s="1"/>
  <c r="W6893" i="5"/>
  <c r="X6893" i="5" s="1"/>
  <c r="AB6893" i="5" s="1"/>
  <c r="W6887" i="5"/>
  <c r="X6887" i="5" s="1"/>
  <c r="AB6887" i="5" s="1"/>
  <c r="W6881" i="5"/>
  <c r="X6881" i="5" s="1"/>
  <c r="AB6881" i="5" s="1"/>
  <c r="W6875" i="5"/>
  <c r="X6875" i="5" s="1"/>
  <c r="AB6875" i="5" s="1"/>
  <c r="W6869" i="5"/>
  <c r="X6869" i="5" s="1"/>
  <c r="AB6869" i="5" s="1"/>
  <c r="W6863" i="5"/>
  <c r="X6863" i="5" s="1"/>
  <c r="AB6863" i="5" s="1"/>
  <c r="W6857" i="5"/>
  <c r="X6857" i="5" s="1"/>
  <c r="AB6857" i="5" s="1"/>
  <c r="W6851" i="5"/>
  <c r="X6851" i="5" s="1"/>
  <c r="AB6851" i="5" s="1"/>
  <c r="W6845" i="5"/>
  <c r="X6845" i="5" s="1"/>
  <c r="AB6845" i="5" s="1"/>
  <c r="W6839" i="5"/>
  <c r="X6839" i="5" s="1"/>
  <c r="AB6839" i="5" s="1"/>
  <c r="W6833" i="5"/>
  <c r="X6833" i="5" s="1"/>
  <c r="AB6833" i="5" s="1"/>
  <c r="W6827" i="5"/>
  <c r="X6827" i="5" s="1"/>
  <c r="AB6827" i="5" s="1"/>
  <c r="W6821" i="5"/>
  <c r="X6821" i="5" s="1"/>
  <c r="AB6821" i="5" s="1"/>
  <c r="W6815" i="5"/>
  <c r="X6815" i="5" s="1"/>
  <c r="AB6815" i="5" s="1"/>
  <c r="W6809" i="5"/>
  <c r="X6809" i="5" s="1"/>
  <c r="AB6809" i="5" s="1"/>
  <c r="W6803" i="5"/>
  <c r="X6803" i="5" s="1"/>
  <c r="AB6803" i="5" s="1"/>
  <c r="W6797" i="5"/>
  <c r="X6797" i="5" s="1"/>
  <c r="AB6797" i="5" s="1"/>
  <c r="W6791" i="5"/>
  <c r="X6791" i="5" s="1"/>
  <c r="AB6791" i="5" s="1"/>
  <c r="W6785" i="5"/>
  <c r="X6785" i="5" s="1"/>
  <c r="AB6785" i="5" s="1"/>
  <c r="W6779" i="5"/>
  <c r="X6779" i="5" s="1"/>
  <c r="AB6779" i="5" s="1"/>
  <c r="W6773" i="5"/>
  <c r="X6773" i="5" s="1"/>
  <c r="AB6773" i="5" s="1"/>
  <c r="W6767" i="5"/>
  <c r="X6767" i="5" s="1"/>
  <c r="AB6767" i="5" s="1"/>
  <c r="W6761" i="5"/>
  <c r="X6761" i="5" s="1"/>
  <c r="AB6761" i="5" s="1"/>
  <c r="W6755" i="5"/>
  <c r="X6755" i="5" s="1"/>
  <c r="AB6755" i="5" s="1"/>
  <c r="W6749" i="5"/>
  <c r="X6749" i="5" s="1"/>
  <c r="AB6749" i="5" s="1"/>
  <c r="W6743" i="5"/>
  <c r="X6743" i="5" s="1"/>
  <c r="AB6743" i="5" s="1"/>
  <c r="W6737" i="5"/>
  <c r="X6737" i="5" s="1"/>
  <c r="AB6737" i="5" s="1"/>
  <c r="W6731" i="5"/>
  <c r="X6731" i="5" s="1"/>
  <c r="AB6731" i="5" s="1"/>
  <c r="W6725" i="5"/>
  <c r="X6725" i="5" s="1"/>
  <c r="AB6725" i="5" s="1"/>
  <c r="W6719" i="5"/>
  <c r="X6719" i="5" s="1"/>
  <c r="AB6719" i="5" s="1"/>
  <c r="W6713" i="5"/>
  <c r="X6713" i="5" s="1"/>
  <c r="AB6713" i="5" s="1"/>
  <c r="W6707" i="5"/>
  <c r="X6707" i="5" s="1"/>
  <c r="AB6707" i="5" s="1"/>
  <c r="W6701" i="5"/>
  <c r="X6701" i="5" s="1"/>
  <c r="AB6701" i="5" s="1"/>
  <c r="W6695" i="5"/>
  <c r="X6695" i="5" s="1"/>
  <c r="AB6695" i="5" s="1"/>
  <c r="W6689" i="5"/>
  <c r="X6689" i="5" s="1"/>
  <c r="AB6689" i="5" s="1"/>
  <c r="W6683" i="5"/>
  <c r="X6683" i="5" s="1"/>
  <c r="AB6683" i="5" s="1"/>
  <c r="W6677" i="5"/>
  <c r="X6677" i="5" s="1"/>
  <c r="AB6677" i="5" s="1"/>
  <c r="W6671" i="5"/>
  <c r="X6671" i="5" s="1"/>
  <c r="AB6671" i="5" s="1"/>
  <c r="W6665" i="5"/>
  <c r="X6665" i="5" s="1"/>
  <c r="AB6665" i="5" s="1"/>
  <c r="W6659" i="5"/>
  <c r="X6659" i="5" s="1"/>
  <c r="AB6659" i="5" s="1"/>
  <c r="W6653" i="5"/>
  <c r="X6653" i="5" s="1"/>
  <c r="AB6653" i="5" s="1"/>
  <c r="W6647" i="5"/>
  <c r="X6647" i="5" s="1"/>
  <c r="AB6647" i="5" s="1"/>
  <c r="W6641" i="5"/>
  <c r="X6641" i="5" s="1"/>
  <c r="AB6641" i="5" s="1"/>
  <c r="W6635" i="5"/>
  <c r="X6635" i="5" s="1"/>
  <c r="AB6635" i="5" s="1"/>
  <c r="W6629" i="5"/>
  <c r="X6629" i="5" s="1"/>
  <c r="AB6629" i="5" s="1"/>
  <c r="W6623" i="5"/>
  <c r="X6623" i="5" s="1"/>
  <c r="AB6623" i="5" s="1"/>
  <c r="W6617" i="5"/>
  <c r="X6617" i="5" s="1"/>
  <c r="AB6617" i="5" s="1"/>
  <c r="W6611" i="5"/>
  <c r="X6611" i="5" s="1"/>
  <c r="AB6611" i="5" s="1"/>
  <c r="W6605" i="5"/>
  <c r="X6605" i="5" s="1"/>
  <c r="AB6605" i="5" s="1"/>
  <c r="W6599" i="5"/>
  <c r="X6599" i="5" s="1"/>
  <c r="AB6599" i="5" s="1"/>
  <c r="W6593" i="5"/>
  <c r="X6593" i="5" s="1"/>
  <c r="AB6593" i="5" s="1"/>
  <c r="W6587" i="5"/>
  <c r="X6587" i="5" s="1"/>
  <c r="AB6587" i="5" s="1"/>
  <c r="W6581" i="5"/>
  <c r="X6581" i="5" s="1"/>
  <c r="AB6581" i="5" s="1"/>
  <c r="W6575" i="5"/>
  <c r="X6575" i="5" s="1"/>
  <c r="AB6575" i="5" s="1"/>
  <c r="W6569" i="5"/>
  <c r="X6569" i="5" s="1"/>
  <c r="AB6569" i="5" s="1"/>
  <c r="W6563" i="5"/>
  <c r="X6563" i="5" s="1"/>
  <c r="AB6563" i="5" s="1"/>
  <c r="W6557" i="5"/>
  <c r="X6557" i="5" s="1"/>
  <c r="AB6557" i="5" s="1"/>
  <c r="W6551" i="5"/>
  <c r="X6551" i="5" s="1"/>
  <c r="AB6551" i="5" s="1"/>
  <c r="W6545" i="5"/>
  <c r="X6545" i="5" s="1"/>
  <c r="AB6545" i="5" s="1"/>
  <c r="W6539" i="5"/>
  <c r="X6539" i="5" s="1"/>
  <c r="AB6539" i="5" s="1"/>
  <c r="W6533" i="5"/>
  <c r="X6533" i="5" s="1"/>
  <c r="AB6533" i="5" s="1"/>
  <c r="W6527" i="5"/>
  <c r="X6527" i="5" s="1"/>
  <c r="AB6527" i="5" s="1"/>
  <c r="W6521" i="5"/>
  <c r="X6521" i="5" s="1"/>
  <c r="AB6521" i="5" s="1"/>
  <c r="W6515" i="5"/>
  <c r="X6515" i="5" s="1"/>
  <c r="AB6515" i="5" s="1"/>
  <c r="W6509" i="5"/>
  <c r="X6509" i="5" s="1"/>
  <c r="AB6509" i="5" s="1"/>
  <c r="W6503" i="5"/>
  <c r="X6503" i="5" s="1"/>
  <c r="AB6503" i="5" s="1"/>
  <c r="W6497" i="5"/>
  <c r="X6497" i="5" s="1"/>
  <c r="AB6497" i="5" s="1"/>
  <c r="W6491" i="5"/>
  <c r="X6491" i="5" s="1"/>
  <c r="AB6491" i="5" s="1"/>
  <c r="W6485" i="5"/>
  <c r="X6485" i="5" s="1"/>
  <c r="AB6485" i="5" s="1"/>
  <c r="W6479" i="5"/>
  <c r="X6479" i="5" s="1"/>
  <c r="AB6479" i="5" s="1"/>
  <c r="W6473" i="5"/>
  <c r="X6473" i="5" s="1"/>
  <c r="AB6473" i="5" s="1"/>
  <c r="W6467" i="5"/>
  <c r="X6467" i="5" s="1"/>
  <c r="AB6467" i="5" s="1"/>
  <c r="W6461" i="5"/>
  <c r="X6461" i="5" s="1"/>
  <c r="AB6461" i="5" s="1"/>
  <c r="W6455" i="5"/>
  <c r="X6455" i="5" s="1"/>
  <c r="AB6455" i="5" s="1"/>
  <c r="W6449" i="5"/>
  <c r="X6449" i="5" s="1"/>
  <c r="AB6449" i="5" s="1"/>
  <c r="W6443" i="5"/>
  <c r="X6443" i="5" s="1"/>
  <c r="AB6443" i="5" s="1"/>
  <c r="W6437" i="5"/>
  <c r="X6437" i="5" s="1"/>
  <c r="AB6437" i="5" s="1"/>
  <c r="W6431" i="5"/>
  <c r="X6431" i="5" s="1"/>
  <c r="AB6431" i="5" s="1"/>
  <c r="W6425" i="5"/>
  <c r="X6425" i="5" s="1"/>
  <c r="AB6425" i="5" s="1"/>
  <c r="W6419" i="5"/>
  <c r="X6419" i="5" s="1"/>
  <c r="AB6419" i="5" s="1"/>
  <c r="W6413" i="5"/>
  <c r="X6413" i="5" s="1"/>
  <c r="AB6413" i="5" s="1"/>
  <c r="W6407" i="5"/>
  <c r="X6407" i="5" s="1"/>
  <c r="AB6407" i="5" s="1"/>
  <c r="W6401" i="5"/>
  <c r="X6401" i="5" s="1"/>
  <c r="AB6401" i="5" s="1"/>
  <c r="W6395" i="5"/>
  <c r="X6395" i="5" s="1"/>
  <c r="AB6395" i="5" s="1"/>
  <c r="W6389" i="5"/>
  <c r="X6389" i="5" s="1"/>
  <c r="AB6389" i="5" s="1"/>
  <c r="W6383" i="5"/>
  <c r="X6383" i="5" s="1"/>
  <c r="AB6383" i="5" s="1"/>
  <c r="W6377" i="5"/>
  <c r="X6377" i="5" s="1"/>
  <c r="AB6377" i="5" s="1"/>
  <c r="W6371" i="5"/>
  <c r="X6371" i="5" s="1"/>
  <c r="AB6371" i="5" s="1"/>
  <c r="W6365" i="5"/>
  <c r="X6365" i="5" s="1"/>
  <c r="AB6365" i="5" s="1"/>
  <c r="W6359" i="5"/>
  <c r="X6359" i="5" s="1"/>
  <c r="AB6359" i="5" s="1"/>
  <c r="W6353" i="5"/>
  <c r="X6353" i="5" s="1"/>
  <c r="AB6353" i="5" s="1"/>
  <c r="W6347" i="5"/>
  <c r="X6347" i="5" s="1"/>
  <c r="AB6347" i="5" s="1"/>
  <c r="W6341" i="5"/>
  <c r="X6341" i="5" s="1"/>
  <c r="AB6341" i="5" s="1"/>
  <c r="W6335" i="5"/>
  <c r="X6335" i="5" s="1"/>
  <c r="AB6335" i="5" s="1"/>
  <c r="W6329" i="5"/>
  <c r="X6329" i="5" s="1"/>
  <c r="AB6329" i="5" s="1"/>
  <c r="W6323" i="5"/>
  <c r="X6323" i="5" s="1"/>
  <c r="AB6323" i="5" s="1"/>
  <c r="W6317" i="5"/>
  <c r="X6317" i="5" s="1"/>
  <c r="AB6317" i="5" s="1"/>
  <c r="W6311" i="5"/>
  <c r="X6311" i="5" s="1"/>
  <c r="AB6311" i="5" s="1"/>
  <c r="W6305" i="5"/>
  <c r="X6305" i="5" s="1"/>
  <c r="AB6305" i="5" s="1"/>
  <c r="W6299" i="5"/>
  <c r="X6299" i="5" s="1"/>
  <c r="AB6299" i="5" s="1"/>
  <c r="W6293" i="5"/>
  <c r="X6293" i="5" s="1"/>
  <c r="AB6293" i="5" s="1"/>
  <c r="W6287" i="5"/>
  <c r="X6287" i="5" s="1"/>
  <c r="AB6287" i="5" s="1"/>
  <c r="W6281" i="5"/>
  <c r="X6281" i="5" s="1"/>
  <c r="AB6281" i="5" s="1"/>
  <c r="W6275" i="5"/>
  <c r="X6275" i="5" s="1"/>
  <c r="AB6275" i="5" s="1"/>
  <c r="W6269" i="5"/>
  <c r="X6269" i="5" s="1"/>
  <c r="AB6269" i="5" s="1"/>
  <c r="W6263" i="5"/>
  <c r="X6263" i="5" s="1"/>
  <c r="AB6263" i="5" s="1"/>
  <c r="W6257" i="5"/>
  <c r="X6257" i="5" s="1"/>
  <c r="AB6257" i="5" s="1"/>
  <c r="W6251" i="5"/>
  <c r="X6251" i="5" s="1"/>
  <c r="AB6251" i="5" s="1"/>
  <c r="W6245" i="5"/>
  <c r="X6245" i="5" s="1"/>
  <c r="AB6245" i="5" s="1"/>
  <c r="W6239" i="5"/>
  <c r="X6239" i="5" s="1"/>
  <c r="AB6239" i="5" s="1"/>
  <c r="W6233" i="5"/>
  <c r="X6233" i="5" s="1"/>
  <c r="AB6233" i="5" s="1"/>
  <c r="W6227" i="5"/>
  <c r="X6227" i="5" s="1"/>
  <c r="AB6227" i="5" s="1"/>
  <c r="W6221" i="5"/>
  <c r="X6221" i="5" s="1"/>
  <c r="AB6221" i="5" s="1"/>
  <c r="W6215" i="5"/>
  <c r="X6215" i="5" s="1"/>
  <c r="AB6215" i="5" s="1"/>
  <c r="W6209" i="5"/>
  <c r="X6209" i="5" s="1"/>
  <c r="AB6209" i="5" s="1"/>
  <c r="W6203" i="5"/>
  <c r="X6203" i="5" s="1"/>
  <c r="AB6203" i="5" s="1"/>
  <c r="W6197" i="5"/>
  <c r="X6197" i="5" s="1"/>
  <c r="AB6197" i="5" s="1"/>
  <c r="W6191" i="5"/>
  <c r="X6191" i="5" s="1"/>
  <c r="AB6191" i="5" s="1"/>
  <c r="W6185" i="5"/>
  <c r="X6185" i="5" s="1"/>
  <c r="AB6185" i="5" s="1"/>
  <c r="W6179" i="5"/>
  <c r="X6179" i="5" s="1"/>
  <c r="AB6179" i="5" s="1"/>
  <c r="W6173" i="5"/>
  <c r="X6173" i="5" s="1"/>
  <c r="AB6173" i="5" s="1"/>
  <c r="W6167" i="5"/>
  <c r="X6167" i="5" s="1"/>
  <c r="AB6167" i="5" s="1"/>
  <c r="W6161" i="5"/>
  <c r="X6161" i="5" s="1"/>
  <c r="AB6161" i="5" s="1"/>
  <c r="W6155" i="5"/>
  <c r="X6155" i="5" s="1"/>
  <c r="AB6155" i="5" s="1"/>
  <c r="W6149" i="5"/>
  <c r="X6149" i="5" s="1"/>
  <c r="AB6149" i="5" s="1"/>
  <c r="W6143" i="5"/>
  <c r="X6143" i="5" s="1"/>
  <c r="AB6143" i="5" s="1"/>
  <c r="W6137" i="5"/>
  <c r="X6137" i="5" s="1"/>
  <c r="AB6137" i="5" s="1"/>
  <c r="W6131" i="5"/>
  <c r="X6131" i="5" s="1"/>
  <c r="AB6131" i="5" s="1"/>
  <c r="W6125" i="5"/>
  <c r="X6125" i="5" s="1"/>
  <c r="AB6125" i="5" s="1"/>
  <c r="W6119" i="5"/>
  <c r="X6119" i="5" s="1"/>
  <c r="AB6119" i="5" s="1"/>
  <c r="W6113" i="5"/>
  <c r="X6113" i="5" s="1"/>
  <c r="AB6113" i="5" s="1"/>
  <c r="W6107" i="5"/>
  <c r="X6107" i="5" s="1"/>
  <c r="AB6107" i="5" s="1"/>
  <c r="W6101" i="5"/>
  <c r="X6101" i="5" s="1"/>
  <c r="AB6101" i="5" s="1"/>
  <c r="W6095" i="5"/>
  <c r="X6095" i="5" s="1"/>
  <c r="AB6095" i="5" s="1"/>
  <c r="W6089" i="5"/>
  <c r="X6089" i="5" s="1"/>
  <c r="AB6089" i="5" s="1"/>
  <c r="W6083" i="5"/>
  <c r="X6083" i="5" s="1"/>
  <c r="AB6083" i="5" s="1"/>
  <c r="W6077" i="5"/>
  <c r="X6077" i="5" s="1"/>
  <c r="AB6077" i="5" s="1"/>
  <c r="W6071" i="5"/>
  <c r="X6071" i="5" s="1"/>
  <c r="AB6071" i="5" s="1"/>
  <c r="W6065" i="5"/>
  <c r="X6065" i="5" s="1"/>
  <c r="AB6065" i="5" s="1"/>
  <c r="W6059" i="5"/>
  <c r="X6059" i="5" s="1"/>
  <c r="AB6059" i="5" s="1"/>
  <c r="W6053" i="5"/>
  <c r="X6053" i="5" s="1"/>
  <c r="AB6053" i="5" s="1"/>
  <c r="W6047" i="5"/>
  <c r="X6047" i="5" s="1"/>
  <c r="AB6047" i="5" s="1"/>
  <c r="W6041" i="5"/>
  <c r="X6041" i="5" s="1"/>
  <c r="AB6041" i="5" s="1"/>
  <c r="W6035" i="5"/>
  <c r="X6035" i="5" s="1"/>
  <c r="AB6035" i="5" s="1"/>
  <c r="W6029" i="5"/>
  <c r="X6029" i="5" s="1"/>
  <c r="AB6029" i="5" s="1"/>
  <c r="W6023" i="5"/>
  <c r="X6023" i="5" s="1"/>
  <c r="AB6023" i="5" s="1"/>
  <c r="W6017" i="5"/>
  <c r="X6017" i="5" s="1"/>
  <c r="AB6017" i="5" s="1"/>
  <c r="W6011" i="5"/>
  <c r="X6011" i="5" s="1"/>
  <c r="AB6011" i="5" s="1"/>
  <c r="W6005" i="5"/>
  <c r="X6005" i="5" s="1"/>
  <c r="AB6005" i="5" s="1"/>
  <c r="W5999" i="5"/>
  <c r="X5999" i="5" s="1"/>
  <c r="AB5999" i="5" s="1"/>
  <c r="W5993" i="5"/>
  <c r="X5993" i="5" s="1"/>
  <c r="AB5993" i="5" s="1"/>
  <c r="W5987" i="5"/>
  <c r="X5987" i="5" s="1"/>
  <c r="AB5987" i="5" s="1"/>
  <c r="W5981" i="5"/>
  <c r="X5981" i="5" s="1"/>
  <c r="AB5981" i="5" s="1"/>
  <c r="W5975" i="5"/>
  <c r="X5975" i="5" s="1"/>
  <c r="AB5975" i="5" s="1"/>
  <c r="W5969" i="5"/>
  <c r="X5969" i="5" s="1"/>
  <c r="AB5969" i="5" s="1"/>
  <c r="W5963" i="5"/>
  <c r="X5963" i="5" s="1"/>
  <c r="AB5963" i="5" s="1"/>
  <c r="W5957" i="5"/>
  <c r="X5957" i="5" s="1"/>
  <c r="AB5957" i="5" s="1"/>
  <c r="W5951" i="5"/>
  <c r="X5951" i="5" s="1"/>
  <c r="AB5951" i="5" s="1"/>
  <c r="W5945" i="5"/>
  <c r="X5945" i="5" s="1"/>
  <c r="AB5945" i="5" s="1"/>
  <c r="W5939" i="5"/>
  <c r="X5939" i="5" s="1"/>
  <c r="AB5939" i="5" s="1"/>
  <c r="W5933" i="5"/>
  <c r="X5933" i="5" s="1"/>
  <c r="AB5933" i="5" s="1"/>
  <c r="W5927" i="5"/>
  <c r="X5927" i="5" s="1"/>
  <c r="AB5927" i="5" s="1"/>
  <c r="W5921" i="5"/>
  <c r="X5921" i="5" s="1"/>
  <c r="AB5921" i="5" s="1"/>
  <c r="W5915" i="5"/>
  <c r="X5915" i="5" s="1"/>
  <c r="AB5915" i="5" s="1"/>
  <c r="W5909" i="5"/>
  <c r="X5909" i="5" s="1"/>
  <c r="AB5909" i="5" s="1"/>
  <c r="W5903" i="5"/>
  <c r="X5903" i="5" s="1"/>
  <c r="AB5903" i="5" s="1"/>
  <c r="W5897" i="5"/>
  <c r="X5897" i="5" s="1"/>
  <c r="W5891" i="5"/>
  <c r="X5891" i="5" s="1"/>
  <c r="AB5891" i="5" s="1"/>
  <c r="W5885" i="5"/>
  <c r="X5885" i="5" s="1"/>
  <c r="AB5885" i="5" s="1"/>
  <c r="W5879" i="5"/>
  <c r="X5879" i="5" s="1"/>
  <c r="AB5879" i="5" s="1"/>
  <c r="W5873" i="5"/>
  <c r="X5873" i="5" s="1"/>
  <c r="AB5873" i="5" s="1"/>
  <c r="W5867" i="5"/>
  <c r="X5867" i="5" s="1"/>
  <c r="AB5867" i="5" s="1"/>
  <c r="W5861" i="5"/>
  <c r="X5861" i="5" s="1"/>
  <c r="AB5861" i="5" s="1"/>
  <c r="W5855" i="5"/>
  <c r="X5855" i="5" s="1"/>
  <c r="AB5855" i="5" s="1"/>
  <c r="W5849" i="5"/>
  <c r="X5849" i="5" s="1"/>
  <c r="AB5849" i="5" s="1"/>
  <c r="W5843" i="5"/>
  <c r="X5843" i="5" s="1"/>
  <c r="AB5843" i="5" s="1"/>
  <c r="W5837" i="5"/>
  <c r="X5837" i="5" s="1"/>
  <c r="AB5837" i="5" s="1"/>
  <c r="W5831" i="5"/>
  <c r="X5831" i="5" s="1"/>
  <c r="AB5831" i="5" s="1"/>
  <c r="W5825" i="5"/>
  <c r="X5825" i="5" s="1"/>
  <c r="AB5825" i="5" s="1"/>
  <c r="W5819" i="5"/>
  <c r="X5819" i="5" s="1"/>
  <c r="AB5819" i="5" s="1"/>
  <c r="W5813" i="5"/>
  <c r="X5813" i="5" s="1"/>
  <c r="AB5813" i="5" s="1"/>
  <c r="W5807" i="5"/>
  <c r="X5807" i="5" s="1"/>
  <c r="AB5807" i="5" s="1"/>
  <c r="W5801" i="5"/>
  <c r="X5801" i="5" s="1"/>
  <c r="AB5801" i="5" s="1"/>
  <c r="W5795" i="5"/>
  <c r="X5795" i="5" s="1"/>
  <c r="AB5795" i="5" s="1"/>
  <c r="W5789" i="5"/>
  <c r="X5789" i="5" s="1"/>
  <c r="AB5789" i="5" s="1"/>
  <c r="W5783" i="5"/>
  <c r="X5783" i="5" s="1"/>
  <c r="AB5783" i="5" s="1"/>
  <c r="W5777" i="5"/>
  <c r="X5777" i="5" s="1"/>
  <c r="AB5777" i="5" s="1"/>
  <c r="W5771" i="5"/>
  <c r="X5771" i="5" s="1"/>
  <c r="AB5771" i="5" s="1"/>
  <c r="W5765" i="5"/>
  <c r="X5765" i="5" s="1"/>
  <c r="AB5765" i="5" s="1"/>
  <c r="W5759" i="5"/>
  <c r="X5759" i="5" s="1"/>
  <c r="AB5759" i="5" s="1"/>
  <c r="W5753" i="5"/>
  <c r="X5753" i="5" s="1"/>
  <c r="AB5753" i="5" s="1"/>
  <c r="W5747" i="5"/>
  <c r="X5747" i="5" s="1"/>
  <c r="AB5747" i="5" s="1"/>
  <c r="W5741" i="5"/>
  <c r="X5741" i="5" s="1"/>
  <c r="AB5741" i="5" s="1"/>
  <c r="W5735" i="5"/>
  <c r="X5735" i="5" s="1"/>
  <c r="AB5735" i="5" s="1"/>
  <c r="W5729" i="5"/>
  <c r="X5729" i="5" s="1"/>
  <c r="AB5729" i="5" s="1"/>
  <c r="W5723" i="5"/>
  <c r="X5723" i="5" s="1"/>
  <c r="AB5723" i="5" s="1"/>
  <c r="W5717" i="5"/>
  <c r="X5717" i="5" s="1"/>
  <c r="AB5717" i="5" s="1"/>
  <c r="W5711" i="5"/>
  <c r="X5711" i="5" s="1"/>
  <c r="AB5711" i="5" s="1"/>
  <c r="W5705" i="5"/>
  <c r="X5705" i="5" s="1"/>
  <c r="AB5705" i="5" s="1"/>
  <c r="W5699" i="5"/>
  <c r="X5699" i="5" s="1"/>
  <c r="AB5699" i="5" s="1"/>
  <c r="W5693" i="5"/>
  <c r="X5693" i="5" s="1"/>
  <c r="AB5693" i="5" s="1"/>
  <c r="W5687" i="5"/>
  <c r="X5687" i="5" s="1"/>
  <c r="AB5687" i="5" s="1"/>
  <c r="W5681" i="5"/>
  <c r="X5681" i="5" s="1"/>
  <c r="AB5681" i="5" s="1"/>
  <c r="W1896" i="5"/>
  <c r="X1896" i="5" s="1"/>
  <c r="AB1896" i="5" s="1"/>
  <c r="W1668" i="5"/>
  <c r="X1668" i="5" s="1"/>
  <c r="AB1668" i="5" s="1"/>
  <c r="W1638" i="5"/>
  <c r="X1638" i="5" s="1"/>
  <c r="AB1638" i="5" s="1"/>
  <c r="W1614" i="5"/>
  <c r="X1614" i="5" s="1"/>
  <c r="AB1614" i="5" s="1"/>
  <c r="W1608" i="5"/>
  <c r="X1608" i="5" s="1"/>
  <c r="AB1608" i="5" s="1"/>
  <c r="W1920" i="5"/>
  <c r="X1920" i="5" s="1"/>
  <c r="AB1920" i="5" s="1"/>
  <c r="W1908" i="5"/>
  <c r="X1908" i="5" s="1"/>
  <c r="AB1908" i="5" s="1"/>
  <c r="W1890" i="5"/>
  <c r="X1890" i="5" s="1"/>
  <c r="AB1890" i="5" s="1"/>
  <c r="W1836" i="5"/>
  <c r="X1836" i="5" s="1"/>
  <c r="AB1836" i="5" s="1"/>
  <c r="W1782" i="5"/>
  <c r="X1782" i="5" s="1"/>
  <c r="AB1782" i="5" s="1"/>
  <c r="W1740" i="5"/>
  <c r="X1740" i="5" s="1"/>
  <c r="AB1740" i="5" s="1"/>
  <c r="W1722" i="5"/>
  <c r="X1722" i="5" s="1"/>
  <c r="AB1722" i="5" s="1"/>
  <c r="W1686" i="5"/>
  <c r="X1686" i="5" s="1"/>
  <c r="AB1686" i="5" s="1"/>
  <c r="W1644" i="5"/>
  <c r="X1644" i="5" s="1"/>
  <c r="AB1644" i="5" s="1"/>
  <c r="W1620" i="5"/>
  <c r="X1620" i="5" s="1"/>
  <c r="AB1620" i="5" s="1"/>
  <c r="W1922" i="5"/>
  <c r="X1922" i="5" s="1"/>
  <c r="AB1922" i="5" s="1"/>
  <c r="W1916" i="5"/>
  <c r="X1916" i="5" s="1"/>
  <c r="AB1916" i="5" s="1"/>
  <c r="W1910" i="5"/>
  <c r="X1910" i="5" s="1"/>
  <c r="AB1910" i="5" s="1"/>
  <c r="W1904" i="5"/>
  <c r="X1904" i="5" s="1"/>
  <c r="AB1904" i="5" s="1"/>
  <c r="W1898" i="5"/>
  <c r="X1898" i="5" s="1"/>
  <c r="AB1898" i="5" s="1"/>
  <c r="W1892" i="5"/>
  <c r="X1892" i="5" s="1"/>
  <c r="AB1892" i="5" s="1"/>
  <c r="W1886" i="5"/>
  <c r="X1886" i="5" s="1"/>
  <c r="AB1886" i="5" s="1"/>
  <c r="W1880" i="5"/>
  <c r="X1880" i="5" s="1"/>
  <c r="AB1880" i="5" s="1"/>
  <c r="W1874" i="5"/>
  <c r="X1874" i="5" s="1"/>
  <c r="AB1874" i="5" s="1"/>
  <c r="W1868" i="5"/>
  <c r="X1868" i="5" s="1"/>
  <c r="AB1868" i="5" s="1"/>
  <c r="W1862" i="5"/>
  <c r="X1862" i="5" s="1"/>
  <c r="AB1862" i="5" s="1"/>
  <c r="W1856" i="5"/>
  <c r="X1856" i="5" s="1"/>
  <c r="AB1856" i="5" s="1"/>
  <c r="W1850" i="5"/>
  <c r="X1850" i="5" s="1"/>
  <c r="AB1850" i="5" s="1"/>
  <c r="W1844" i="5"/>
  <c r="X1844" i="5" s="1"/>
  <c r="AB1844" i="5" s="1"/>
  <c r="W1838" i="5"/>
  <c r="X1838" i="5" s="1"/>
  <c r="AB1838" i="5" s="1"/>
  <c r="W1832" i="5"/>
  <c r="X1832" i="5" s="1"/>
  <c r="AB1832" i="5" s="1"/>
  <c r="W1826" i="5"/>
  <c r="X1826" i="5" s="1"/>
  <c r="AB1826" i="5" s="1"/>
  <c r="W1820" i="5"/>
  <c r="X1820" i="5" s="1"/>
  <c r="AB1820" i="5" s="1"/>
  <c r="W1814" i="5"/>
  <c r="X1814" i="5" s="1"/>
  <c r="AB1814" i="5" s="1"/>
  <c r="W1808" i="5"/>
  <c r="X1808" i="5" s="1"/>
  <c r="AB1808" i="5" s="1"/>
  <c r="W1802" i="5"/>
  <c r="X1802" i="5" s="1"/>
  <c r="AB1802" i="5" s="1"/>
  <c r="W1796" i="5"/>
  <c r="X1796" i="5" s="1"/>
  <c r="AB1796" i="5" s="1"/>
  <c r="W1790" i="5"/>
  <c r="X1790" i="5" s="1"/>
  <c r="AB1790" i="5" s="1"/>
  <c r="W1784" i="5"/>
  <c r="X1784" i="5" s="1"/>
  <c r="AB1784" i="5" s="1"/>
  <c r="W1778" i="5"/>
  <c r="X1778" i="5" s="1"/>
  <c r="AB1778" i="5" s="1"/>
  <c r="W1772" i="5"/>
  <c r="X1772" i="5" s="1"/>
  <c r="AB1772" i="5" s="1"/>
  <c r="W1766" i="5"/>
  <c r="X1766" i="5" s="1"/>
  <c r="AB1766" i="5" s="1"/>
  <c r="W1760" i="5"/>
  <c r="X1760" i="5" s="1"/>
  <c r="AB1760" i="5" s="1"/>
  <c r="W1754" i="5"/>
  <c r="X1754" i="5" s="1"/>
  <c r="AB1754" i="5" s="1"/>
  <c r="W1748" i="5"/>
  <c r="X1748" i="5" s="1"/>
  <c r="AB1748" i="5" s="1"/>
  <c r="W1742" i="5"/>
  <c r="X1742" i="5" s="1"/>
  <c r="AB1742" i="5" s="1"/>
  <c r="W1736" i="5"/>
  <c r="X1736" i="5" s="1"/>
  <c r="AB1736" i="5" s="1"/>
  <c r="W1730" i="5"/>
  <c r="X1730" i="5" s="1"/>
  <c r="AB1730" i="5" s="1"/>
  <c r="W1724" i="5"/>
  <c r="X1724" i="5" s="1"/>
  <c r="AB1724" i="5" s="1"/>
  <c r="W1718" i="5"/>
  <c r="X1718" i="5" s="1"/>
  <c r="AB1718" i="5" s="1"/>
  <c r="W1712" i="5"/>
  <c r="X1712" i="5" s="1"/>
  <c r="AB1712" i="5" s="1"/>
  <c r="W1706" i="5"/>
  <c r="X1706" i="5" s="1"/>
  <c r="AB1706" i="5" s="1"/>
  <c r="W1700" i="5"/>
  <c r="X1700" i="5" s="1"/>
  <c r="AB1700" i="5" s="1"/>
  <c r="W1694" i="5"/>
  <c r="X1694" i="5" s="1"/>
  <c r="AB1694" i="5" s="1"/>
  <c r="W1688" i="5"/>
  <c r="X1688" i="5" s="1"/>
  <c r="AB1688" i="5" s="1"/>
  <c r="W1682" i="5"/>
  <c r="X1682" i="5" s="1"/>
  <c r="AB1682" i="5" s="1"/>
  <c r="W1676" i="5"/>
  <c r="X1676" i="5" s="1"/>
  <c r="AB1676" i="5" s="1"/>
  <c r="W1670" i="5"/>
  <c r="X1670" i="5" s="1"/>
  <c r="AB1670" i="5" s="1"/>
  <c r="W1664" i="5"/>
  <c r="X1664" i="5" s="1"/>
  <c r="AB1664" i="5" s="1"/>
  <c r="W1658" i="5"/>
  <c r="X1658" i="5" s="1"/>
  <c r="AB1658" i="5" s="1"/>
  <c r="W1652" i="5"/>
  <c r="X1652" i="5" s="1"/>
  <c r="AB1652" i="5" s="1"/>
  <c r="W1646" i="5"/>
  <c r="X1646" i="5" s="1"/>
  <c r="AB1646" i="5" s="1"/>
  <c r="W1640" i="5"/>
  <c r="X1640" i="5" s="1"/>
  <c r="AB1640" i="5" s="1"/>
  <c r="W1634" i="5"/>
  <c r="X1634" i="5" s="1"/>
  <c r="AB1634" i="5" s="1"/>
  <c r="W1628" i="5"/>
  <c r="X1628" i="5" s="1"/>
  <c r="AB1628" i="5" s="1"/>
  <c r="W1622" i="5"/>
  <c r="X1622" i="5" s="1"/>
  <c r="AB1622" i="5" s="1"/>
  <c r="W1616" i="5"/>
  <c r="X1616" i="5" s="1"/>
  <c r="AB1616" i="5" s="1"/>
  <c r="W1610" i="5"/>
  <c r="X1610" i="5" s="1"/>
  <c r="AB1610" i="5" s="1"/>
  <c r="W6996" i="5"/>
  <c r="X6996" i="5" s="1"/>
  <c r="AB6996" i="5" s="1"/>
  <c r="W6990" i="5"/>
  <c r="X6990" i="5" s="1"/>
  <c r="AB6990" i="5" s="1"/>
  <c r="W6984" i="5"/>
  <c r="X6984" i="5" s="1"/>
  <c r="AB6984" i="5" s="1"/>
  <c r="W6978" i="5"/>
  <c r="X6978" i="5" s="1"/>
  <c r="AB6978" i="5" s="1"/>
  <c r="W6972" i="5"/>
  <c r="X6972" i="5" s="1"/>
  <c r="AB6972" i="5" s="1"/>
  <c r="W6966" i="5"/>
  <c r="X6966" i="5" s="1"/>
  <c r="AB6966" i="5" s="1"/>
  <c r="W6960" i="5"/>
  <c r="X6960" i="5" s="1"/>
  <c r="AB6960" i="5" s="1"/>
  <c r="W6954" i="5"/>
  <c r="X6954" i="5" s="1"/>
  <c r="AB6954" i="5" s="1"/>
  <c r="W6948" i="5"/>
  <c r="X6948" i="5" s="1"/>
  <c r="AB6948" i="5" s="1"/>
  <c r="W6942" i="5"/>
  <c r="X6942" i="5" s="1"/>
  <c r="AB6942" i="5" s="1"/>
  <c r="W6936" i="5"/>
  <c r="X6936" i="5" s="1"/>
  <c r="AB6936" i="5" s="1"/>
  <c r="W6930" i="5"/>
  <c r="X6930" i="5" s="1"/>
  <c r="AB6930" i="5" s="1"/>
  <c r="W6924" i="5"/>
  <c r="X6924" i="5" s="1"/>
  <c r="AB6924" i="5" s="1"/>
  <c r="W6918" i="5"/>
  <c r="X6918" i="5" s="1"/>
  <c r="AB6918" i="5" s="1"/>
  <c r="W6912" i="5"/>
  <c r="X6912" i="5" s="1"/>
  <c r="AB6912" i="5" s="1"/>
  <c r="W6906" i="5"/>
  <c r="X6906" i="5" s="1"/>
  <c r="AB6906" i="5" s="1"/>
  <c r="W6900" i="5"/>
  <c r="X6900" i="5" s="1"/>
  <c r="AB6900" i="5" s="1"/>
  <c r="W6894" i="5"/>
  <c r="X6894" i="5" s="1"/>
  <c r="AB6894" i="5" s="1"/>
  <c r="W6888" i="5"/>
  <c r="X6888" i="5" s="1"/>
  <c r="AB6888" i="5" s="1"/>
  <c r="W6882" i="5"/>
  <c r="X6882" i="5" s="1"/>
  <c r="AB6882" i="5" s="1"/>
  <c r="W6876" i="5"/>
  <c r="X6876" i="5" s="1"/>
  <c r="AB6876" i="5" s="1"/>
  <c r="W6870" i="5"/>
  <c r="X6870" i="5" s="1"/>
  <c r="AB6870" i="5" s="1"/>
  <c r="W6864" i="5"/>
  <c r="X6864" i="5" s="1"/>
  <c r="AB6864" i="5" s="1"/>
  <c r="W6858" i="5"/>
  <c r="X6858" i="5" s="1"/>
  <c r="AB6858" i="5" s="1"/>
  <c r="W6852" i="5"/>
  <c r="X6852" i="5" s="1"/>
  <c r="AB6852" i="5" s="1"/>
  <c r="W6846" i="5"/>
  <c r="X6846" i="5" s="1"/>
  <c r="AB6846" i="5" s="1"/>
  <c r="W6840" i="5"/>
  <c r="X6840" i="5" s="1"/>
  <c r="AB6840" i="5" s="1"/>
  <c r="W6834" i="5"/>
  <c r="X6834" i="5" s="1"/>
  <c r="AB6834" i="5" s="1"/>
  <c r="W6828" i="5"/>
  <c r="X6828" i="5" s="1"/>
  <c r="AB6828" i="5" s="1"/>
  <c r="W6822" i="5"/>
  <c r="X6822" i="5" s="1"/>
  <c r="AB6822" i="5" s="1"/>
  <c r="W6816" i="5"/>
  <c r="X6816" i="5" s="1"/>
  <c r="AB6816" i="5" s="1"/>
  <c r="W6810" i="5"/>
  <c r="X6810" i="5" s="1"/>
  <c r="AB6810" i="5" s="1"/>
  <c r="W6804" i="5"/>
  <c r="X6804" i="5" s="1"/>
  <c r="AB6804" i="5" s="1"/>
  <c r="W6798" i="5"/>
  <c r="X6798" i="5" s="1"/>
  <c r="AB6798" i="5" s="1"/>
  <c r="W6792" i="5"/>
  <c r="X6792" i="5" s="1"/>
  <c r="AB6792" i="5" s="1"/>
  <c r="W6786" i="5"/>
  <c r="X6786" i="5" s="1"/>
  <c r="AB6786" i="5" s="1"/>
  <c r="W6780" i="5"/>
  <c r="X6780" i="5" s="1"/>
  <c r="AB6780" i="5" s="1"/>
  <c r="W6774" i="5"/>
  <c r="X6774" i="5" s="1"/>
  <c r="AB6774" i="5" s="1"/>
  <c r="W6768" i="5"/>
  <c r="X6768" i="5" s="1"/>
  <c r="AB6768" i="5" s="1"/>
  <c r="W6762" i="5"/>
  <c r="X6762" i="5" s="1"/>
  <c r="AB6762" i="5" s="1"/>
  <c r="W6756" i="5"/>
  <c r="X6756" i="5" s="1"/>
  <c r="AB6756" i="5" s="1"/>
  <c r="W6750" i="5"/>
  <c r="X6750" i="5" s="1"/>
  <c r="AB6750" i="5" s="1"/>
  <c r="W6744" i="5"/>
  <c r="X6744" i="5" s="1"/>
  <c r="AB6744" i="5" s="1"/>
  <c r="W6738" i="5"/>
  <c r="X6738" i="5" s="1"/>
  <c r="AB6738" i="5" s="1"/>
  <c r="W6732" i="5"/>
  <c r="X6732" i="5" s="1"/>
  <c r="AB6732" i="5" s="1"/>
  <c r="W6726" i="5"/>
  <c r="X6726" i="5" s="1"/>
  <c r="AB6726" i="5" s="1"/>
  <c r="W6720" i="5"/>
  <c r="X6720" i="5" s="1"/>
  <c r="AB6720" i="5" s="1"/>
  <c r="W6714" i="5"/>
  <c r="X6714" i="5" s="1"/>
  <c r="AB6714" i="5" s="1"/>
  <c r="W6708" i="5"/>
  <c r="X6708" i="5" s="1"/>
  <c r="AB6708" i="5" s="1"/>
  <c r="W6702" i="5"/>
  <c r="X6702" i="5" s="1"/>
  <c r="AB6702" i="5" s="1"/>
  <c r="W6696" i="5"/>
  <c r="X6696" i="5" s="1"/>
  <c r="AB6696" i="5" s="1"/>
  <c r="W6690" i="5"/>
  <c r="X6690" i="5" s="1"/>
  <c r="AB6690" i="5" s="1"/>
  <c r="W6684" i="5"/>
  <c r="X6684" i="5" s="1"/>
  <c r="AB6684" i="5" s="1"/>
  <c r="W6678" i="5"/>
  <c r="X6678" i="5" s="1"/>
  <c r="AB6678" i="5" s="1"/>
  <c r="W6672" i="5"/>
  <c r="X6672" i="5" s="1"/>
  <c r="AB6672" i="5" s="1"/>
  <c r="W6666" i="5"/>
  <c r="X6666" i="5" s="1"/>
  <c r="AB6666" i="5" s="1"/>
  <c r="W6660" i="5"/>
  <c r="X6660" i="5" s="1"/>
  <c r="AB6660" i="5" s="1"/>
  <c r="W6654" i="5"/>
  <c r="X6654" i="5" s="1"/>
  <c r="AB6654" i="5" s="1"/>
  <c r="W6648" i="5"/>
  <c r="X6648" i="5" s="1"/>
  <c r="AB6648" i="5" s="1"/>
  <c r="W6642" i="5"/>
  <c r="X6642" i="5" s="1"/>
  <c r="AB6642" i="5" s="1"/>
  <c r="W6636" i="5"/>
  <c r="X6636" i="5" s="1"/>
  <c r="AB6636" i="5" s="1"/>
  <c r="W6630" i="5"/>
  <c r="X6630" i="5" s="1"/>
  <c r="AB6630" i="5" s="1"/>
  <c r="W6624" i="5"/>
  <c r="X6624" i="5" s="1"/>
  <c r="AB6624" i="5" s="1"/>
  <c r="W6618" i="5"/>
  <c r="X6618" i="5" s="1"/>
  <c r="AB6618" i="5" s="1"/>
  <c r="W6612" i="5"/>
  <c r="X6612" i="5" s="1"/>
  <c r="AB6612" i="5" s="1"/>
  <c r="W6606" i="5"/>
  <c r="X6606" i="5" s="1"/>
  <c r="AB6606" i="5" s="1"/>
  <c r="W6600" i="5"/>
  <c r="X6600" i="5" s="1"/>
  <c r="AB6600" i="5" s="1"/>
  <c r="W6594" i="5"/>
  <c r="X6594" i="5" s="1"/>
  <c r="AB6594" i="5" s="1"/>
  <c r="W6588" i="5"/>
  <c r="X6588" i="5" s="1"/>
  <c r="AB6588" i="5" s="1"/>
  <c r="W6582" i="5"/>
  <c r="X6582" i="5" s="1"/>
  <c r="AB6582" i="5" s="1"/>
  <c r="W6576" i="5"/>
  <c r="X6576" i="5" s="1"/>
  <c r="AB6576" i="5" s="1"/>
  <c r="W6570" i="5"/>
  <c r="X6570" i="5" s="1"/>
  <c r="AB6570" i="5" s="1"/>
  <c r="W6564" i="5"/>
  <c r="X6564" i="5" s="1"/>
  <c r="AB6564" i="5" s="1"/>
  <c r="W6558" i="5"/>
  <c r="X6558" i="5" s="1"/>
  <c r="AB6558" i="5" s="1"/>
  <c r="W6552" i="5"/>
  <c r="X6552" i="5" s="1"/>
  <c r="AB6552" i="5" s="1"/>
  <c r="W6546" i="5"/>
  <c r="X6546" i="5" s="1"/>
  <c r="AB6546" i="5" s="1"/>
  <c r="W6540" i="5"/>
  <c r="X6540" i="5" s="1"/>
  <c r="AB6540" i="5" s="1"/>
  <c r="W6534" i="5"/>
  <c r="X6534" i="5" s="1"/>
  <c r="AB6534" i="5" s="1"/>
  <c r="W6528" i="5"/>
  <c r="X6528" i="5" s="1"/>
  <c r="AB6528" i="5" s="1"/>
  <c r="W6522" i="5"/>
  <c r="X6522" i="5" s="1"/>
  <c r="AB6522" i="5" s="1"/>
  <c r="W6516" i="5"/>
  <c r="X6516" i="5" s="1"/>
  <c r="AB6516" i="5" s="1"/>
  <c r="W6510" i="5"/>
  <c r="X6510" i="5" s="1"/>
  <c r="AB6510" i="5" s="1"/>
  <c r="W6504" i="5"/>
  <c r="X6504" i="5" s="1"/>
  <c r="AB6504" i="5" s="1"/>
  <c r="W1914" i="5"/>
  <c r="X1914" i="5" s="1"/>
  <c r="AB1914" i="5" s="1"/>
  <c r="W1878" i="5"/>
  <c r="X1878" i="5" s="1"/>
  <c r="AB1878" i="5" s="1"/>
  <c r="W1854" i="5"/>
  <c r="X1854" i="5" s="1"/>
  <c r="AB1854" i="5" s="1"/>
  <c r="W1842" i="5"/>
  <c r="X1842" i="5" s="1"/>
  <c r="AB1842" i="5" s="1"/>
  <c r="W1806" i="5"/>
  <c r="X1806" i="5" s="1"/>
  <c r="W1710" i="5"/>
  <c r="X1710" i="5" s="1"/>
  <c r="AB1710" i="5" s="1"/>
  <c r="W1704" i="5"/>
  <c r="X1704" i="5" s="1"/>
  <c r="AB1704" i="5" s="1"/>
  <c r="W1917" i="5"/>
  <c r="X1917" i="5" s="1"/>
  <c r="AB1917" i="5" s="1"/>
  <c r="W1911" i="5"/>
  <c r="X1911" i="5" s="1"/>
  <c r="AB1911" i="5" s="1"/>
  <c r="W1905" i="5"/>
  <c r="X1905" i="5" s="1"/>
  <c r="AB1905" i="5" s="1"/>
  <c r="W1899" i="5"/>
  <c r="X1899" i="5" s="1"/>
  <c r="AB1899" i="5" s="1"/>
  <c r="W1893" i="5"/>
  <c r="X1893" i="5" s="1"/>
  <c r="W1887" i="5"/>
  <c r="X1887" i="5" s="1"/>
  <c r="AB1887" i="5" s="1"/>
  <c r="W1881" i="5"/>
  <c r="X1881" i="5" s="1"/>
  <c r="AB1881" i="5" s="1"/>
  <c r="W1875" i="5"/>
  <c r="X1875" i="5" s="1"/>
  <c r="AB1875" i="5" s="1"/>
  <c r="W1869" i="5"/>
  <c r="X1869" i="5" s="1"/>
  <c r="AB1869" i="5" s="1"/>
  <c r="W1863" i="5"/>
  <c r="X1863" i="5" s="1"/>
  <c r="AB1863" i="5" s="1"/>
  <c r="W1857" i="5"/>
  <c r="X1857" i="5" s="1"/>
  <c r="AB1857" i="5" s="1"/>
  <c r="W1851" i="5"/>
  <c r="X1851" i="5" s="1"/>
  <c r="AB1851" i="5" s="1"/>
  <c r="W1845" i="5"/>
  <c r="X1845" i="5" s="1"/>
  <c r="W1839" i="5"/>
  <c r="X1839" i="5" s="1"/>
  <c r="AB1839" i="5" s="1"/>
  <c r="W1833" i="5"/>
  <c r="X1833" i="5" s="1"/>
  <c r="AB1833" i="5" s="1"/>
  <c r="W1827" i="5"/>
  <c r="X1827" i="5" s="1"/>
  <c r="AB1827" i="5" s="1"/>
  <c r="W1821" i="5"/>
  <c r="X1821" i="5" s="1"/>
  <c r="AB1821" i="5" s="1"/>
  <c r="W1815" i="5"/>
  <c r="X1815" i="5" s="1"/>
  <c r="AB1815" i="5" s="1"/>
  <c r="W1809" i="5"/>
  <c r="X1809" i="5" s="1"/>
  <c r="AB1809" i="5" s="1"/>
  <c r="W1803" i="5"/>
  <c r="X1803" i="5" s="1"/>
  <c r="AB1803" i="5" s="1"/>
  <c r="W1797" i="5"/>
  <c r="X1797" i="5" s="1"/>
  <c r="AB1797" i="5" s="1"/>
  <c r="W1791" i="5"/>
  <c r="X1791" i="5" s="1"/>
  <c r="AB1791" i="5" s="1"/>
  <c r="W1785" i="5"/>
  <c r="X1785" i="5" s="1"/>
  <c r="AB1785" i="5" s="1"/>
  <c r="W1779" i="5"/>
  <c r="X1779" i="5" s="1"/>
  <c r="AB1779" i="5" s="1"/>
  <c r="W1773" i="5"/>
  <c r="X1773" i="5" s="1"/>
  <c r="AB1773" i="5" s="1"/>
  <c r="W1767" i="5"/>
  <c r="X1767" i="5" s="1"/>
  <c r="AB1767" i="5" s="1"/>
  <c r="W1761" i="5"/>
  <c r="X1761" i="5" s="1"/>
  <c r="AB1761" i="5" s="1"/>
  <c r="W1755" i="5"/>
  <c r="X1755" i="5" s="1"/>
  <c r="AB1755" i="5" s="1"/>
  <c r="W1749" i="5"/>
  <c r="X1749" i="5" s="1"/>
  <c r="AB1749" i="5" s="1"/>
  <c r="W1743" i="5"/>
  <c r="X1743" i="5" s="1"/>
  <c r="AB1743" i="5" s="1"/>
  <c r="W1737" i="5"/>
  <c r="X1737" i="5" s="1"/>
  <c r="AB1737" i="5" s="1"/>
  <c r="W1731" i="5"/>
  <c r="X1731" i="5" s="1"/>
  <c r="AB1731" i="5" s="1"/>
  <c r="W1725" i="5"/>
  <c r="X1725" i="5" s="1"/>
  <c r="AB1725" i="5" s="1"/>
  <c r="W1719" i="5"/>
  <c r="X1719" i="5" s="1"/>
  <c r="AB1719" i="5" s="1"/>
  <c r="W1713" i="5"/>
  <c r="X1713" i="5" s="1"/>
  <c r="AB1713" i="5" s="1"/>
  <c r="W1707" i="5"/>
  <c r="X1707" i="5" s="1"/>
  <c r="AB1707" i="5" s="1"/>
  <c r="W1701" i="5"/>
  <c r="X1701" i="5" s="1"/>
  <c r="AB1701" i="5" s="1"/>
  <c r="W1695" i="5"/>
  <c r="X1695" i="5" s="1"/>
  <c r="AB1695" i="5" s="1"/>
  <c r="W1689" i="5"/>
  <c r="X1689" i="5" s="1"/>
  <c r="AB1689" i="5" s="1"/>
  <c r="W1683" i="5"/>
  <c r="X1683" i="5" s="1"/>
  <c r="AB1683" i="5" s="1"/>
  <c r="W1677" i="5"/>
  <c r="X1677" i="5" s="1"/>
  <c r="AB1677" i="5" s="1"/>
  <c r="W1671" i="5"/>
  <c r="X1671" i="5" s="1"/>
  <c r="AB1671" i="5" s="1"/>
  <c r="W1665" i="5"/>
  <c r="X1665" i="5" s="1"/>
  <c r="AB1665" i="5" s="1"/>
  <c r="W1659" i="5"/>
  <c r="X1659" i="5" s="1"/>
  <c r="AB1659" i="5" s="1"/>
  <c r="W1653" i="5"/>
  <c r="X1653" i="5" s="1"/>
  <c r="AB1653" i="5" s="1"/>
  <c r="W1647" i="5"/>
  <c r="X1647" i="5" s="1"/>
  <c r="AB1647" i="5" s="1"/>
  <c r="W1641" i="5"/>
  <c r="X1641" i="5" s="1"/>
  <c r="AB1641" i="5" s="1"/>
  <c r="W1635" i="5"/>
  <c r="X1635" i="5" s="1"/>
  <c r="AB1635" i="5" s="1"/>
  <c r="W1629" i="5"/>
  <c r="X1629" i="5" s="1"/>
  <c r="AB1629" i="5" s="1"/>
  <c r="W1623" i="5"/>
  <c r="X1623" i="5" s="1"/>
  <c r="AB1623" i="5" s="1"/>
  <c r="W1617" i="5"/>
  <c r="X1617" i="5" s="1"/>
  <c r="AB1617" i="5" s="1"/>
  <c r="W1611" i="5"/>
  <c r="X1611" i="5" s="1"/>
  <c r="AB1611" i="5" s="1"/>
  <c r="W6997" i="5"/>
  <c r="X6997" i="5" s="1"/>
  <c r="AB6997" i="5" s="1"/>
  <c r="W6991" i="5"/>
  <c r="X6991" i="5" s="1"/>
  <c r="AB6991" i="5" s="1"/>
  <c r="W6985" i="5"/>
  <c r="X6985" i="5" s="1"/>
  <c r="AB6985" i="5" s="1"/>
  <c r="W6979" i="5"/>
  <c r="X6979" i="5" s="1"/>
  <c r="AB6979" i="5" s="1"/>
  <c r="W6973" i="5"/>
  <c r="X6973" i="5" s="1"/>
  <c r="AB6973" i="5" s="1"/>
  <c r="W6967" i="5"/>
  <c r="X6967" i="5" s="1"/>
  <c r="AB6967" i="5" s="1"/>
  <c r="W6961" i="5"/>
  <c r="X6961" i="5" s="1"/>
  <c r="AB6961" i="5" s="1"/>
  <c r="W6955" i="5"/>
  <c r="X6955" i="5" s="1"/>
  <c r="AB6955" i="5" s="1"/>
  <c r="W6949" i="5"/>
  <c r="X6949" i="5" s="1"/>
  <c r="AB6949" i="5" s="1"/>
  <c r="W6943" i="5"/>
  <c r="X6943" i="5" s="1"/>
  <c r="AB6943" i="5" s="1"/>
  <c r="W6937" i="5"/>
  <c r="X6937" i="5" s="1"/>
  <c r="AB6937" i="5" s="1"/>
  <c r="W6931" i="5"/>
  <c r="X6931" i="5" s="1"/>
  <c r="AB6931" i="5" s="1"/>
  <c r="W6925" i="5"/>
  <c r="X6925" i="5" s="1"/>
  <c r="AB6925" i="5" s="1"/>
  <c r="W6919" i="5"/>
  <c r="X6919" i="5" s="1"/>
  <c r="AB6919" i="5" s="1"/>
  <c r="W6913" i="5"/>
  <c r="X6913" i="5" s="1"/>
  <c r="AB6913" i="5" s="1"/>
  <c r="W6907" i="5"/>
  <c r="X6907" i="5" s="1"/>
  <c r="AB6907" i="5" s="1"/>
  <c r="W6901" i="5"/>
  <c r="X6901" i="5" s="1"/>
  <c r="AB6901" i="5" s="1"/>
  <c r="W6895" i="5"/>
  <c r="X6895" i="5" s="1"/>
  <c r="AB6895" i="5" s="1"/>
  <c r="W6889" i="5"/>
  <c r="X6889" i="5" s="1"/>
  <c r="AB6889" i="5" s="1"/>
  <c r="W6883" i="5"/>
  <c r="X6883" i="5" s="1"/>
  <c r="AB6883" i="5" s="1"/>
  <c r="W6877" i="5"/>
  <c r="X6877" i="5" s="1"/>
  <c r="AB6877" i="5" s="1"/>
  <c r="W6871" i="5"/>
  <c r="X6871" i="5" s="1"/>
  <c r="AB6871" i="5" s="1"/>
  <c r="W6865" i="5"/>
  <c r="X6865" i="5" s="1"/>
  <c r="AB6865" i="5" s="1"/>
  <c r="W6859" i="5"/>
  <c r="X6859" i="5" s="1"/>
  <c r="AB6859" i="5" s="1"/>
  <c r="W6853" i="5"/>
  <c r="X6853" i="5" s="1"/>
  <c r="AB6853" i="5" s="1"/>
  <c r="W6847" i="5"/>
  <c r="X6847" i="5" s="1"/>
  <c r="AB6847" i="5" s="1"/>
  <c r="W6841" i="5"/>
  <c r="X6841" i="5" s="1"/>
  <c r="AB6841" i="5" s="1"/>
  <c r="W6835" i="5"/>
  <c r="X6835" i="5" s="1"/>
  <c r="AB6835" i="5" s="1"/>
  <c r="W6829" i="5"/>
  <c r="X6829" i="5" s="1"/>
  <c r="AB6829" i="5" s="1"/>
  <c r="W6823" i="5"/>
  <c r="X6823" i="5" s="1"/>
  <c r="AB6823" i="5" s="1"/>
  <c r="W6817" i="5"/>
  <c r="X6817" i="5" s="1"/>
  <c r="AB6817" i="5" s="1"/>
  <c r="W6811" i="5"/>
  <c r="X6811" i="5" s="1"/>
  <c r="AB6811" i="5" s="1"/>
  <c r="W6805" i="5"/>
  <c r="X6805" i="5" s="1"/>
  <c r="AB6805" i="5" s="1"/>
  <c r="W6799" i="5"/>
  <c r="X6799" i="5" s="1"/>
  <c r="AB6799" i="5" s="1"/>
  <c r="W6793" i="5"/>
  <c r="X6793" i="5" s="1"/>
  <c r="AB6793" i="5" s="1"/>
  <c r="W6787" i="5"/>
  <c r="X6787" i="5" s="1"/>
  <c r="AB6787" i="5" s="1"/>
  <c r="W6781" i="5"/>
  <c r="X6781" i="5" s="1"/>
  <c r="AB6781" i="5" s="1"/>
  <c r="W6775" i="5"/>
  <c r="X6775" i="5" s="1"/>
  <c r="AB6775" i="5" s="1"/>
  <c r="W6769" i="5"/>
  <c r="X6769" i="5" s="1"/>
  <c r="AB6769" i="5" s="1"/>
  <c r="W6763" i="5"/>
  <c r="X6763" i="5" s="1"/>
  <c r="AB6763" i="5" s="1"/>
  <c r="W6757" i="5"/>
  <c r="X6757" i="5" s="1"/>
  <c r="AB6757" i="5" s="1"/>
  <c r="W6751" i="5"/>
  <c r="X6751" i="5" s="1"/>
  <c r="AB6751" i="5" s="1"/>
  <c r="W6745" i="5"/>
  <c r="X6745" i="5" s="1"/>
  <c r="AB6745" i="5" s="1"/>
  <c r="W6739" i="5"/>
  <c r="X6739" i="5" s="1"/>
  <c r="AB6739" i="5" s="1"/>
  <c r="W6733" i="5"/>
  <c r="X6733" i="5" s="1"/>
  <c r="AB6733" i="5" s="1"/>
  <c r="W6727" i="5"/>
  <c r="X6727" i="5" s="1"/>
  <c r="AB6727" i="5" s="1"/>
  <c r="W6721" i="5"/>
  <c r="X6721" i="5" s="1"/>
  <c r="AB6721" i="5" s="1"/>
  <c r="W6715" i="5"/>
  <c r="X6715" i="5" s="1"/>
  <c r="AB6715" i="5" s="1"/>
  <c r="W6709" i="5"/>
  <c r="X6709" i="5" s="1"/>
  <c r="AB6709" i="5" s="1"/>
  <c r="W6703" i="5"/>
  <c r="X6703" i="5" s="1"/>
  <c r="AB6703" i="5" s="1"/>
  <c r="W6697" i="5"/>
  <c r="X6697" i="5" s="1"/>
  <c r="AB6697" i="5" s="1"/>
  <c r="W6691" i="5"/>
  <c r="X6691" i="5" s="1"/>
  <c r="AB6691" i="5" s="1"/>
  <c r="W6685" i="5"/>
  <c r="X6685" i="5" s="1"/>
  <c r="AB6685" i="5" s="1"/>
  <c r="W6679" i="5"/>
  <c r="X6679" i="5" s="1"/>
  <c r="AB6679" i="5" s="1"/>
  <c r="W6673" i="5"/>
  <c r="X6673" i="5" s="1"/>
  <c r="AB6673" i="5" s="1"/>
  <c r="W6667" i="5"/>
  <c r="X6667" i="5" s="1"/>
  <c r="AB6667" i="5" s="1"/>
  <c r="W6661" i="5"/>
  <c r="X6661" i="5" s="1"/>
  <c r="AB6661" i="5" s="1"/>
  <c r="W6655" i="5"/>
  <c r="X6655" i="5" s="1"/>
  <c r="AB6655" i="5" s="1"/>
  <c r="W6649" i="5"/>
  <c r="X6649" i="5" s="1"/>
  <c r="AB6649" i="5" s="1"/>
  <c r="W6643" i="5"/>
  <c r="X6643" i="5" s="1"/>
  <c r="AB6643" i="5" s="1"/>
  <c r="W6637" i="5"/>
  <c r="X6637" i="5" s="1"/>
  <c r="AB6637" i="5" s="1"/>
  <c r="W6631" i="5"/>
  <c r="X6631" i="5" s="1"/>
  <c r="AB6631" i="5" s="1"/>
  <c r="W6625" i="5"/>
  <c r="X6625" i="5" s="1"/>
  <c r="AB6625" i="5" s="1"/>
  <c r="W6619" i="5"/>
  <c r="X6619" i="5" s="1"/>
  <c r="AB6619" i="5" s="1"/>
  <c r="W6613" i="5"/>
  <c r="X6613" i="5" s="1"/>
  <c r="AB6613" i="5" s="1"/>
  <c r="W6607" i="5"/>
  <c r="X6607" i="5" s="1"/>
  <c r="AB6607" i="5" s="1"/>
  <c r="W6601" i="5"/>
  <c r="X6601" i="5" s="1"/>
  <c r="AB6601" i="5" s="1"/>
  <c r="W6595" i="5"/>
  <c r="X6595" i="5" s="1"/>
  <c r="AB6595" i="5" s="1"/>
  <c r="W6589" i="5"/>
  <c r="X6589" i="5" s="1"/>
  <c r="AB6589" i="5" s="1"/>
  <c r="W6583" i="5"/>
  <c r="X6583" i="5" s="1"/>
  <c r="AB6583" i="5" s="1"/>
  <c r="W6577" i="5"/>
  <c r="X6577" i="5" s="1"/>
  <c r="AB6577" i="5" s="1"/>
  <c r="W6571" i="5"/>
  <c r="X6571" i="5" s="1"/>
  <c r="AB6571" i="5" s="1"/>
  <c r="W6565" i="5"/>
  <c r="X6565" i="5" s="1"/>
  <c r="AB6565" i="5" s="1"/>
  <c r="W6559" i="5"/>
  <c r="X6559" i="5" s="1"/>
  <c r="AB6559" i="5" s="1"/>
  <c r="W6553" i="5"/>
  <c r="X6553" i="5" s="1"/>
  <c r="AB6553" i="5" s="1"/>
  <c r="W6547" i="5"/>
  <c r="X6547" i="5" s="1"/>
  <c r="AB6547" i="5" s="1"/>
  <c r="W6541" i="5"/>
  <c r="X6541" i="5" s="1"/>
  <c r="AB6541" i="5" s="1"/>
  <c r="W6535" i="5"/>
  <c r="X6535" i="5" s="1"/>
  <c r="AB6535" i="5" s="1"/>
  <c r="W6529" i="5"/>
  <c r="X6529" i="5" s="1"/>
  <c r="AB6529" i="5" s="1"/>
  <c r="W6523" i="5"/>
  <c r="X6523" i="5" s="1"/>
  <c r="AB6523" i="5" s="1"/>
  <c r="W6517" i="5"/>
  <c r="X6517" i="5" s="1"/>
  <c r="AB6517" i="5" s="1"/>
  <c r="W6511" i="5"/>
  <c r="X6511" i="5" s="1"/>
  <c r="AB6511" i="5" s="1"/>
  <c r="W6505" i="5"/>
  <c r="X6505" i="5" s="1"/>
  <c r="AB6505" i="5" s="1"/>
  <c r="W6499" i="5"/>
  <c r="X6499" i="5" s="1"/>
  <c r="AB6499" i="5" s="1"/>
  <c r="W6493" i="5"/>
  <c r="X6493" i="5" s="1"/>
  <c r="AB6493" i="5" s="1"/>
  <c r="W6487" i="5"/>
  <c r="X6487" i="5" s="1"/>
  <c r="AB6487" i="5" s="1"/>
  <c r="W6481" i="5"/>
  <c r="X6481" i="5" s="1"/>
  <c r="AB6481" i="5" s="1"/>
  <c r="W6475" i="5"/>
  <c r="X6475" i="5" s="1"/>
  <c r="AB6475" i="5" s="1"/>
  <c r="W1758" i="5"/>
  <c r="X1758" i="5" s="1"/>
  <c r="AB1758" i="5" s="1"/>
  <c r="W1734" i="5"/>
  <c r="X1734" i="5" s="1"/>
  <c r="AB1734" i="5" s="1"/>
  <c r="W1650" i="5"/>
  <c r="X1650" i="5" s="1"/>
  <c r="AB1650" i="5" s="1"/>
  <c r="W1632" i="5"/>
  <c r="X1632" i="5" s="1"/>
  <c r="AB1632" i="5" s="1"/>
  <c r="W1872" i="5"/>
  <c r="X1872" i="5" s="1"/>
  <c r="AB1872" i="5" s="1"/>
  <c r="W1860" i="5"/>
  <c r="X1860" i="5" s="1"/>
  <c r="AB1860" i="5" s="1"/>
  <c r="W1818" i="5"/>
  <c r="X1818" i="5" s="1"/>
  <c r="W1794" i="5"/>
  <c r="X1794" i="5" s="1"/>
  <c r="AB1794" i="5" s="1"/>
  <c r="W1770" i="5"/>
  <c r="X1770" i="5" s="1"/>
  <c r="AB1770" i="5" s="1"/>
  <c r="W1764" i="5"/>
  <c r="X1764" i="5" s="1"/>
  <c r="AB1764" i="5" s="1"/>
  <c r="W1716" i="5"/>
  <c r="X1716" i="5" s="1"/>
  <c r="AB1716" i="5" s="1"/>
  <c r="W1698" i="5"/>
  <c r="X1698" i="5" s="1"/>
  <c r="AB1698" i="5" s="1"/>
  <c r="W1918" i="5"/>
  <c r="X1918" i="5" s="1"/>
  <c r="AB1918" i="5" s="1"/>
  <c r="W1912" i="5"/>
  <c r="X1912" i="5" s="1"/>
  <c r="AB1912" i="5" s="1"/>
  <c r="W1906" i="5"/>
  <c r="X1906" i="5" s="1"/>
  <c r="AB1906" i="5" s="1"/>
  <c r="W1900" i="5"/>
  <c r="X1900" i="5" s="1"/>
  <c r="AB1900" i="5" s="1"/>
  <c r="W1894" i="5"/>
  <c r="X1894" i="5" s="1"/>
  <c r="AB1894" i="5" s="1"/>
  <c r="W1888" i="5"/>
  <c r="X1888" i="5" s="1"/>
  <c r="AB1888" i="5" s="1"/>
  <c r="W1882" i="5"/>
  <c r="X1882" i="5" s="1"/>
  <c r="AB1882" i="5" s="1"/>
  <c r="W1876" i="5"/>
  <c r="X1876" i="5" s="1"/>
  <c r="AB1876" i="5" s="1"/>
  <c r="W1870" i="5"/>
  <c r="X1870" i="5" s="1"/>
  <c r="AB1870" i="5" s="1"/>
  <c r="W1864" i="5"/>
  <c r="X1864" i="5" s="1"/>
  <c r="AB1864" i="5" s="1"/>
  <c r="W1858" i="5"/>
  <c r="X1858" i="5" s="1"/>
  <c r="AB1858" i="5" s="1"/>
  <c r="W1852" i="5"/>
  <c r="X1852" i="5" s="1"/>
  <c r="AB1852" i="5" s="1"/>
  <c r="W1846" i="5"/>
  <c r="X1846" i="5" s="1"/>
  <c r="AB1846" i="5" s="1"/>
  <c r="W1840" i="5"/>
  <c r="X1840" i="5" s="1"/>
  <c r="AB1840" i="5" s="1"/>
  <c r="W1834" i="5"/>
  <c r="X1834" i="5" s="1"/>
  <c r="AB1834" i="5" s="1"/>
  <c r="W1828" i="5"/>
  <c r="X1828" i="5" s="1"/>
  <c r="AB1828" i="5" s="1"/>
  <c r="W1822" i="5"/>
  <c r="X1822" i="5" s="1"/>
  <c r="AB1822" i="5" s="1"/>
  <c r="W1816" i="5"/>
  <c r="X1816" i="5" s="1"/>
  <c r="W1810" i="5"/>
  <c r="X1810" i="5" s="1"/>
  <c r="AB1810" i="5" s="1"/>
  <c r="W1804" i="5"/>
  <c r="X1804" i="5" s="1"/>
  <c r="W1798" i="5"/>
  <c r="X1798" i="5" s="1"/>
  <c r="AB1798" i="5" s="1"/>
  <c r="W1792" i="5"/>
  <c r="X1792" i="5" s="1"/>
  <c r="AB1792" i="5" s="1"/>
  <c r="W1786" i="5"/>
  <c r="X1786" i="5" s="1"/>
  <c r="AB1786" i="5" s="1"/>
  <c r="W1780" i="5"/>
  <c r="X1780" i="5" s="1"/>
  <c r="AB1780" i="5" s="1"/>
  <c r="W1774" i="5"/>
  <c r="X1774" i="5" s="1"/>
  <c r="AB1774" i="5" s="1"/>
  <c r="W1768" i="5"/>
  <c r="X1768" i="5" s="1"/>
  <c r="AB1768" i="5" s="1"/>
  <c r="W1762" i="5"/>
  <c r="X1762" i="5" s="1"/>
  <c r="AB1762" i="5" s="1"/>
  <c r="W1756" i="5"/>
  <c r="X1756" i="5" s="1"/>
  <c r="AB1756" i="5" s="1"/>
  <c r="W1750" i="5"/>
  <c r="X1750" i="5" s="1"/>
  <c r="AB1750" i="5" s="1"/>
  <c r="W1744" i="5"/>
  <c r="X1744" i="5" s="1"/>
  <c r="AB1744" i="5" s="1"/>
  <c r="W1738" i="5"/>
  <c r="X1738" i="5" s="1"/>
  <c r="AB1738" i="5" s="1"/>
  <c r="W1732" i="5"/>
  <c r="X1732" i="5" s="1"/>
  <c r="AB1732" i="5" s="1"/>
  <c r="W1726" i="5"/>
  <c r="X1726" i="5" s="1"/>
  <c r="AB1726" i="5" s="1"/>
  <c r="W1720" i="5"/>
  <c r="X1720" i="5" s="1"/>
  <c r="AB1720" i="5" s="1"/>
  <c r="W1714" i="5"/>
  <c r="X1714" i="5" s="1"/>
  <c r="AB1714" i="5" s="1"/>
  <c r="W1708" i="5"/>
  <c r="X1708" i="5" s="1"/>
  <c r="AB1708" i="5" s="1"/>
  <c r="W1702" i="5"/>
  <c r="X1702" i="5" s="1"/>
  <c r="AB1702" i="5" s="1"/>
  <c r="W1696" i="5"/>
  <c r="X1696" i="5" s="1"/>
  <c r="W1690" i="5"/>
  <c r="X1690" i="5" s="1"/>
  <c r="AB1690" i="5" s="1"/>
  <c r="W1684" i="5"/>
  <c r="X1684" i="5" s="1"/>
  <c r="AB1684" i="5" s="1"/>
  <c r="W1678" i="5"/>
  <c r="X1678" i="5" s="1"/>
  <c r="AB1678" i="5" s="1"/>
  <c r="W1672" i="5"/>
  <c r="X1672" i="5" s="1"/>
  <c r="AB1672" i="5" s="1"/>
  <c r="W1666" i="5"/>
  <c r="X1666" i="5" s="1"/>
  <c r="AB1666" i="5" s="1"/>
  <c r="W1660" i="5"/>
  <c r="X1660" i="5" s="1"/>
  <c r="W1654" i="5"/>
  <c r="X1654" i="5" s="1"/>
  <c r="AB1654" i="5" s="1"/>
  <c r="W1648" i="5"/>
  <c r="X1648" i="5" s="1"/>
  <c r="AB1648" i="5" s="1"/>
  <c r="W1642" i="5"/>
  <c r="X1642" i="5" s="1"/>
  <c r="AB1642" i="5" s="1"/>
  <c r="W1636" i="5"/>
  <c r="X1636" i="5" s="1"/>
  <c r="AB1636" i="5" s="1"/>
  <c r="W1630" i="5"/>
  <c r="X1630" i="5" s="1"/>
  <c r="W1624" i="5"/>
  <c r="X1624" i="5" s="1"/>
  <c r="AB1624" i="5" s="1"/>
  <c r="W1618" i="5"/>
  <c r="X1618" i="5" s="1"/>
  <c r="AB1618" i="5" s="1"/>
  <c r="W1612" i="5"/>
  <c r="X1612" i="5" s="1"/>
  <c r="AB1612" i="5" s="1"/>
  <c r="W6998" i="5"/>
  <c r="X6998" i="5" s="1"/>
  <c r="AB6998" i="5" s="1"/>
  <c r="W6992" i="5"/>
  <c r="X6992" i="5" s="1"/>
  <c r="AB6992" i="5" s="1"/>
  <c r="W6986" i="5"/>
  <c r="X6986" i="5" s="1"/>
  <c r="AB6986" i="5" s="1"/>
  <c r="W6980" i="5"/>
  <c r="X6980" i="5" s="1"/>
  <c r="AB6980" i="5" s="1"/>
  <c r="W6974" i="5"/>
  <c r="X6974" i="5" s="1"/>
  <c r="W6968" i="5"/>
  <c r="X6968" i="5" s="1"/>
  <c r="AB6968" i="5" s="1"/>
  <c r="W6962" i="5"/>
  <c r="X6962" i="5" s="1"/>
  <c r="AB6962" i="5" s="1"/>
  <c r="W6956" i="5"/>
  <c r="X6956" i="5" s="1"/>
  <c r="AB6956" i="5" s="1"/>
  <c r="W6950" i="5"/>
  <c r="X6950" i="5" s="1"/>
  <c r="AB6950" i="5" s="1"/>
  <c r="W6944" i="5"/>
  <c r="X6944" i="5" s="1"/>
  <c r="AB6944" i="5" s="1"/>
  <c r="W6938" i="5"/>
  <c r="X6938" i="5" s="1"/>
  <c r="AB6938" i="5" s="1"/>
  <c r="W6932" i="5"/>
  <c r="X6932" i="5" s="1"/>
  <c r="AB6932" i="5" s="1"/>
  <c r="W6926" i="5"/>
  <c r="X6926" i="5" s="1"/>
  <c r="AB6926" i="5" s="1"/>
  <c r="W6920" i="5"/>
  <c r="X6920" i="5" s="1"/>
  <c r="AB6920" i="5" s="1"/>
  <c r="W6914" i="5"/>
  <c r="X6914" i="5" s="1"/>
  <c r="AB6914" i="5" s="1"/>
  <c r="W6908" i="5"/>
  <c r="X6908" i="5" s="1"/>
  <c r="AB6908" i="5" s="1"/>
  <c r="W6902" i="5"/>
  <c r="X6902" i="5" s="1"/>
  <c r="AB6902" i="5" s="1"/>
  <c r="W6896" i="5"/>
  <c r="X6896" i="5" s="1"/>
  <c r="AB6896" i="5" s="1"/>
  <c r="W6890" i="5"/>
  <c r="X6890" i="5" s="1"/>
  <c r="W6884" i="5"/>
  <c r="X6884" i="5" s="1"/>
  <c r="AB6884" i="5" s="1"/>
  <c r="W6878" i="5"/>
  <c r="X6878" i="5" s="1"/>
  <c r="AB6878" i="5" s="1"/>
  <c r="W6872" i="5"/>
  <c r="X6872" i="5" s="1"/>
  <c r="AB6872" i="5" s="1"/>
  <c r="W6866" i="5"/>
  <c r="X6866" i="5" s="1"/>
  <c r="AB6866" i="5" s="1"/>
  <c r="W6860" i="5"/>
  <c r="X6860" i="5" s="1"/>
  <c r="AB6860" i="5" s="1"/>
  <c r="W6854" i="5"/>
  <c r="X6854" i="5" s="1"/>
  <c r="AB6854" i="5" s="1"/>
  <c r="W6848" i="5"/>
  <c r="X6848" i="5" s="1"/>
  <c r="AB6848" i="5" s="1"/>
  <c r="W6842" i="5"/>
  <c r="X6842" i="5" s="1"/>
  <c r="AB6842" i="5" s="1"/>
  <c r="W6836" i="5"/>
  <c r="X6836" i="5" s="1"/>
  <c r="AB6836" i="5" s="1"/>
  <c r="W6830" i="5"/>
  <c r="X6830" i="5" s="1"/>
  <c r="AB6830" i="5" s="1"/>
  <c r="W6824" i="5"/>
  <c r="X6824" i="5" s="1"/>
  <c r="AB6824" i="5" s="1"/>
  <c r="W6818" i="5"/>
  <c r="X6818" i="5" s="1"/>
  <c r="AB6818" i="5" s="1"/>
  <c r="W6812" i="5"/>
  <c r="X6812" i="5" s="1"/>
  <c r="AB6812" i="5" s="1"/>
  <c r="W6806" i="5"/>
  <c r="X6806" i="5" s="1"/>
  <c r="AB6806" i="5" s="1"/>
  <c r="W6800" i="5"/>
  <c r="X6800" i="5" s="1"/>
  <c r="AB6800" i="5" s="1"/>
  <c r="W6794" i="5"/>
  <c r="X6794" i="5" s="1"/>
  <c r="AB6794" i="5" s="1"/>
  <c r="W6788" i="5"/>
  <c r="X6788" i="5" s="1"/>
  <c r="AB6788" i="5" s="1"/>
  <c r="W6782" i="5"/>
  <c r="X6782" i="5" s="1"/>
  <c r="AB6782" i="5" s="1"/>
  <c r="W6776" i="5"/>
  <c r="X6776" i="5" s="1"/>
  <c r="AB6776" i="5" s="1"/>
  <c r="W6770" i="5"/>
  <c r="X6770" i="5" s="1"/>
  <c r="AB6770" i="5" s="1"/>
  <c r="W6764" i="5"/>
  <c r="X6764" i="5" s="1"/>
  <c r="AB6764" i="5" s="1"/>
  <c r="W6758" i="5"/>
  <c r="X6758" i="5" s="1"/>
  <c r="AB6758" i="5" s="1"/>
  <c r="W6752" i="5"/>
  <c r="X6752" i="5" s="1"/>
  <c r="AB6752" i="5" s="1"/>
  <c r="W6746" i="5"/>
  <c r="X6746" i="5" s="1"/>
  <c r="AB6746" i="5" s="1"/>
  <c r="W6740" i="5"/>
  <c r="X6740" i="5" s="1"/>
  <c r="AB6740" i="5" s="1"/>
  <c r="W6734" i="5"/>
  <c r="X6734" i="5" s="1"/>
  <c r="AB6734" i="5" s="1"/>
  <c r="W6728" i="5"/>
  <c r="X6728" i="5" s="1"/>
  <c r="AB6728" i="5" s="1"/>
  <c r="W6722" i="5"/>
  <c r="X6722" i="5" s="1"/>
  <c r="AB6722" i="5" s="1"/>
  <c r="W6716" i="5"/>
  <c r="X6716" i="5" s="1"/>
  <c r="AB6716" i="5" s="1"/>
  <c r="W6710" i="5"/>
  <c r="X6710" i="5" s="1"/>
  <c r="AB6710" i="5" s="1"/>
  <c r="W6704" i="5"/>
  <c r="X6704" i="5" s="1"/>
  <c r="AB6704" i="5" s="1"/>
  <c r="W6698" i="5"/>
  <c r="X6698" i="5" s="1"/>
  <c r="AB6698" i="5" s="1"/>
  <c r="W6692" i="5"/>
  <c r="X6692" i="5" s="1"/>
  <c r="AB6692" i="5" s="1"/>
  <c r="W6686" i="5"/>
  <c r="X6686" i="5" s="1"/>
  <c r="W6680" i="5"/>
  <c r="X6680" i="5" s="1"/>
  <c r="AB6680" i="5" s="1"/>
  <c r="W6674" i="5"/>
  <c r="X6674" i="5" s="1"/>
  <c r="AB6674" i="5" s="1"/>
  <c r="W6668" i="5"/>
  <c r="X6668" i="5" s="1"/>
  <c r="AB6668" i="5" s="1"/>
  <c r="W6662" i="5"/>
  <c r="X6662" i="5" s="1"/>
  <c r="AB6662" i="5" s="1"/>
  <c r="W6656" i="5"/>
  <c r="X6656" i="5" s="1"/>
  <c r="AB6656" i="5" s="1"/>
  <c r="W6650" i="5"/>
  <c r="X6650" i="5" s="1"/>
  <c r="AB6650" i="5" s="1"/>
  <c r="W6644" i="5"/>
  <c r="X6644" i="5" s="1"/>
  <c r="AB6644" i="5" s="1"/>
  <c r="W6638" i="5"/>
  <c r="X6638" i="5" s="1"/>
  <c r="AB6638" i="5" s="1"/>
  <c r="W6632" i="5"/>
  <c r="X6632" i="5" s="1"/>
  <c r="AB6632" i="5" s="1"/>
  <c r="W6626" i="5"/>
  <c r="X6626" i="5" s="1"/>
  <c r="AB6626" i="5" s="1"/>
  <c r="W6620" i="5"/>
  <c r="X6620" i="5" s="1"/>
  <c r="AB6620" i="5" s="1"/>
  <c r="W6614" i="5"/>
  <c r="X6614" i="5" s="1"/>
  <c r="AB6614" i="5" s="1"/>
  <c r="W6608" i="5"/>
  <c r="X6608" i="5" s="1"/>
  <c r="AB6608" i="5" s="1"/>
  <c r="W6602" i="5"/>
  <c r="X6602" i="5" s="1"/>
  <c r="AB6602" i="5" s="1"/>
  <c r="W6596" i="5"/>
  <c r="X6596" i="5" s="1"/>
  <c r="AB6596" i="5" s="1"/>
  <c r="W6590" i="5"/>
  <c r="X6590" i="5" s="1"/>
  <c r="AB6590" i="5" s="1"/>
  <c r="W6584" i="5"/>
  <c r="X6584" i="5" s="1"/>
  <c r="AB6584" i="5" s="1"/>
  <c r="W6578" i="5"/>
  <c r="X6578" i="5" s="1"/>
  <c r="W6572" i="5"/>
  <c r="X6572" i="5" s="1"/>
  <c r="AB6572" i="5" s="1"/>
  <c r="W6566" i="5"/>
  <c r="X6566" i="5" s="1"/>
  <c r="AB6566" i="5" s="1"/>
  <c r="W6560" i="5"/>
  <c r="X6560" i="5" s="1"/>
  <c r="AB6560" i="5" s="1"/>
  <c r="W6554" i="5"/>
  <c r="X6554" i="5" s="1"/>
  <c r="AB6554" i="5" s="1"/>
  <c r="W6548" i="5"/>
  <c r="X6548" i="5" s="1"/>
  <c r="AB6548" i="5" s="1"/>
  <c r="W6542" i="5"/>
  <c r="X6542" i="5" s="1"/>
  <c r="AB6542" i="5" s="1"/>
  <c r="W6536" i="5"/>
  <c r="X6536" i="5" s="1"/>
  <c r="AB6536" i="5" s="1"/>
  <c r="W6530" i="5"/>
  <c r="X6530" i="5" s="1"/>
  <c r="AB6530" i="5" s="1"/>
  <c r="W6524" i="5"/>
  <c r="X6524" i="5" s="1"/>
  <c r="AB6524" i="5" s="1"/>
  <c r="W6518" i="5"/>
  <c r="X6518" i="5" s="1"/>
  <c r="AB6518" i="5" s="1"/>
  <c r="W6512" i="5"/>
  <c r="X6512" i="5" s="1"/>
  <c r="AB6512" i="5" s="1"/>
  <c r="W6506" i="5"/>
  <c r="X6506" i="5" s="1"/>
  <c r="AB6506" i="5" s="1"/>
  <c r="W6500" i="5"/>
  <c r="X6500" i="5" s="1"/>
  <c r="AB6500" i="5" s="1"/>
  <c r="W6495" i="5"/>
  <c r="X6495" i="5" s="1"/>
  <c r="AB6495" i="5" s="1"/>
  <c r="W6489" i="5"/>
  <c r="X6489" i="5" s="1"/>
  <c r="AB6489" i="5" s="1"/>
  <c r="W6483" i="5"/>
  <c r="X6483" i="5" s="1"/>
  <c r="AB6483" i="5" s="1"/>
  <c r="W6477" i="5"/>
  <c r="X6477" i="5" s="1"/>
  <c r="AB6477" i="5" s="1"/>
  <c r="W6471" i="5"/>
  <c r="X6471" i="5" s="1"/>
  <c r="AB6471" i="5" s="1"/>
  <c r="W6465" i="5"/>
  <c r="X6465" i="5" s="1"/>
  <c r="AB6465" i="5" s="1"/>
  <c r="W6459" i="5"/>
  <c r="X6459" i="5" s="1"/>
  <c r="AB6459" i="5" s="1"/>
  <c r="W6453" i="5"/>
  <c r="X6453" i="5" s="1"/>
  <c r="AB6453" i="5" s="1"/>
  <c r="W6447" i="5"/>
  <c r="X6447" i="5" s="1"/>
  <c r="AB6447" i="5" s="1"/>
  <c r="W6441" i="5"/>
  <c r="X6441" i="5" s="1"/>
  <c r="AB6441" i="5" s="1"/>
  <c r="W6435" i="5"/>
  <c r="X6435" i="5" s="1"/>
  <c r="AB6435" i="5" s="1"/>
  <c r="W6429" i="5"/>
  <c r="X6429" i="5" s="1"/>
  <c r="AB6429" i="5" s="1"/>
  <c r="W6423" i="5"/>
  <c r="X6423" i="5" s="1"/>
  <c r="AB6423" i="5" s="1"/>
  <c r="W6417" i="5"/>
  <c r="X6417" i="5" s="1"/>
  <c r="AB6417" i="5" s="1"/>
  <c r="W6411" i="5"/>
  <c r="X6411" i="5" s="1"/>
  <c r="AB6411" i="5" s="1"/>
  <c r="W6405" i="5"/>
  <c r="X6405" i="5" s="1"/>
  <c r="AB6405" i="5" s="1"/>
  <c r="W6399" i="5"/>
  <c r="X6399" i="5" s="1"/>
  <c r="AB6399" i="5" s="1"/>
  <c r="W6393" i="5"/>
  <c r="X6393" i="5" s="1"/>
  <c r="AB6393" i="5" s="1"/>
  <c r="W6387" i="5"/>
  <c r="X6387" i="5" s="1"/>
  <c r="AB6387" i="5" s="1"/>
  <c r="W6381" i="5"/>
  <c r="X6381" i="5" s="1"/>
  <c r="AB6381" i="5" s="1"/>
  <c r="W6375" i="5"/>
  <c r="X6375" i="5" s="1"/>
  <c r="AB6375" i="5" s="1"/>
  <c r="W6369" i="5"/>
  <c r="X6369" i="5" s="1"/>
  <c r="AB6369" i="5" s="1"/>
  <c r="W6363" i="5"/>
  <c r="X6363" i="5" s="1"/>
  <c r="AB6363" i="5" s="1"/>
  <c r="W6357" i="5"/>
  <c r="X6357" i="5" s="1"/>
  <c r="AB6357" i="5" s="1"/>
  <c r="W6351" i="5"/>
  <c r="X6351" i="5" s="1"/>
  <c r="AB6351" i="5" s="1"/>
  <c r="W6345" i="5"/>
  <c r="X6345" i="5" s="1"/>
  <c r="AB6345" i="5" s="1"/>
  <c r="W6339" i="5"/>
  <c r="X6339" i="5" s="1"/>
  <c r="AB6339" i="5" s="1"/>
  <c r="W6333" i="5"/>
  <c r="X6333" i="5" s="1"/>
  <c r="AB6333" i="5" s="1"/>
  <c r="W6327" i="5"/>
  <c r="X6327" i="5" s="1"/>
  <c r="AB6327" i="5" s="1"/>
  <c r="W6321" i="5"/>
  <c r="X6321" i="5" s="1"/>
  <c r="AB6321" i="5" s="1"/>
  <c r="W6315" i="5"/>
  <c r="X6315" i="5" s="1"/>
  <c r="AB6315" i="5" s="1"/>
  <c r="W6309" i="5"/>
  <c r="X6309" i="5" s="1"/>
  <c r="AB6309" i="5" s="1"/>
  <c r="W6303" i="5"/>
  <c r="X6303" i="5" s="1"/>
  <c r="AB6303" i="5" s="1"/>
  <c r="W6297" i="5"/>
  <c r="X6297" i="5" s="1"/>
  <c r="AB6297" i="5" s="1"/>
  <c r="W6291" i="5"/>
  <c r="X6291" i="5" s="1"/>
  <c r="AB6291" i="5" s="1"/>
  <c r="W6285" i="5"/>
  <c r="X6285" i="5" s="1"/>
  <c r="AB6285" i="5" s="1"/>
  <c r="W6279" i="5"/>
  <c r="X6279" i="5" s="1"/>
  <c r="AB6279" i="5" s="1"/>
  <c r="W6273" i="5"/>
  <c r="X6273" i="5" s="1"/>
  <c r="AB6273" i="5" s="1"/>
  <c r="W6267" i="5"/>
  <c r="X6267" i="5" s="1"/>
  <c r="AB6267" i="5" s="1"/>
  <c r="W6261" i="5"/>
  <c r="X6261" i="5" s="1"/>
  <c r="AB6261" i="5" s="1"/>
  <c r="W6255" i="5"/>
  <c r="X6255" i="5" s="1"/>
  <c r="AB6255" i="5" s="1"/>
  <c r="W6249" i="5"/>
  <c r="X6249" i="5" s="1"/>
  <c r="W6243" i="5"/>
  <c r="X6243" i="5" s="1"/>
  <c r="AB6243" i="5" s="1"/>
  <c r="W6237" i="5"/>
  <c r="X6237" i="5" s="1"/>
  <c r="W6231" i="5"/>
  <c r="X6231" i="5" s="1"/>
  <c r="AB6231" i="5" s="1"/>
  <c r="W6225" i="5"/>
  <c r="X6225" i="5" s="1"/>
  <c r="AB6225" i="5" s="1"/>
  <c r="W6219" i="5"/>
  <c r="X6219" i="5" s="1"/>
  <c r="AB6219" i="5" s="1"/>
  <c r="W6213" i="5"/>
  <c r="X6213" i="5" s="1"/>
  <c r="W6207" i="5"/>
  <c r="X6207" i="5" s="1"/>
  <c r="AB6207" i="5" s="1"/>
  <c r="W6201" i="5"/>
  <c r="X6201" i="5" s="1"/>
  <c r="AB6201" i="5" s="1"/>
  <c r="W6195" i="5"/>
  <c r="X6195" i="5" s="1"/>
  <c r="AB6195" i="5" s="1"/>
  <c r="W6189" i="5"/>
  <c r="X6189" i="5" s="1"/>
  <c r="AB6189" i="5" s="1"/>
  <c r="W6183" i="5"/>
  <c r="X6183" i="5" s="1"/>
  <c r="AB6183" i="5" s="1"/>
  <c r="W6177" i="5"/>
  <c r="X6177" i="5" s="1"/>
  <c r="AB6177" i="5" s="1"/>
  <c r="W6171" i="5"/>
  <c r="X6171" i="5" s="1"/>
  <c r="AB6171" i="5" s="1"/>
  <c r="W6165" i="5"/>
  <c r="X6165" i="5" s="1"/>
  <c r="W6159" i="5"/>
  <c r="X6159" i="5" s="1"/>
  <c r="AB6159" i="5" s="1"/>
  <c r="W6153" i="5"/>
  <c r="X6153" i="5" s="1"/>
  <c r="AB6153" i="5" s="1"/>
  <c r="W6147" i="5"/>
  <c r="X6147" i="5" s="1"/>
  <c r="AB6147" i="5" s="1"/>
  <c r="W6141" i="5"/>
  <c r="X6141" i="5" s="1"/>
  <c r="AB6141" i="5" s="1"/>
  <c r="W6135" i="5"/>
  <c r="X6135" i="5" s="1"/>
  <c r="AB6135" i="5" s="1"/>
  <c r="W6129" i="5"/>
  <c r="X6129" i="5" s="1"/>
  <c r="AB6129" i="5" s="1"/>
  <c r="W6123" i="5"/>
  <c r="X6123" i="5" s="1"/>
  <c r="AB6123" i="5" s="1"/>
  <c r="W6117" i="5"/>
  <c r="X6117" i="5" s="1"/>
  <c r="AB6117" i="5" s="1"/>
  <c r="W6111" i="5"/>
  <c r="X6111" i="5" s="1"/>
  <c r="AB6111" i="5" s="1"/>
  <c r="W6105" i="5"/>
  <c r="X6105" i="5" s="1"/>
  <c r="W6099" i="5"/>
  <c r="X6099" i="5" s="1"/>
  <c r="AB6099" i="5" s="1"/>
  <c r="W6093" i="5"/>
  <c r="X6093" i="5" s="1"/>
  <c r="AB6093" i="5" s="1"/>
  <c r="W6087" i="5"/>
  <c r="X6087" i="5" s="1"/>
  <c r="AB6087" i="5" s="1"/>
  <c r="W6081" i="5"/>
  <c r="X6081" i="5" s="1"/>
  <c r="AB6081" i="5" s="1"/>
  <c r="W6075" i="5"/>
  <c r="X6075" i="5" s="1"/>
  <c r="AB6075" i="5" s="1"/>
  <c r="W6069" i="5"/>
  <c r="X6069" i="5" s="1"/>
  <c r="AB6069" i="5" s="1"/>
  <c r="W6063" i="5"/>
  <c r="X6063" i="5" s="1"/>
  <c r="AB6063" i="5" s="1"/>
  <c r="W6057" i="5"/>
  <c r="X6057" i="5" s="1"/>
  <c r="AB6057" i="5" s="1"/>
  <c r="W6051" i="5"/>
  <c r="X6051" i="5" s="1"/>
  <c r="AB6051" i="5" s="1"/>
  <c r="W6045" i="5"/>
  <c r="X6045" i="5" s="1"/>
  <c r="AB6045" i="5" s="1"/>
  <c r="W6039" i="5"/>
  <c r="X6039" i="5" s="1"/>
  <c r="AB6039" i="5" s="1"/>
  <c r="W6033" i="5"/>
  <c r="X6033" i="5" s="1"/>
  <c r="AB6033" i="5" s="1"/>
  <c r="W6027" i="5"/>
  <c r="X6027" i="5" s="1"/>
  <c r="AB6027" i="5" s="1"/>
  <c r="W6021" i="5"/>
  <c r="X6021" i="5" s="1"/>
  <c r="AB6021" i="5" s="1"/>
  <c r="W6015" i="5"/>
  <c r="X6015" i="5" s="1"/>
  <c r="AB6015" i="5" s="1"/>
  <c r="W6009" i="5"/>
  <c r="X6009" i="5" s="1"/>
  <c r="AB6009" i="5" s="1"/>
  <c r="W6003" i="5"/>
  <c r="X6003" i="5" s="1"/>
  <c r="AB6003" i="5" s="1"/>
  <c r="W5997" i="5"/>
  <c r="X5997" i="5" s="1"/>
  <c r="AB5997" i="5" s="1"/>
  <c r="W5991" i="5"/>
  <c r="X5991" i="5" s="1"/>
  <c r="AB5991" i="5" s="1"/>
  <c r="W5985" i="5"/>
  <c r="X5985" i="5" s="1"/>
  <c r="AB5985" i="5" s="1"/>
  <c r="W5979" i="5"/>
  <c r="X5979" i="5" s="1"/>
  <c r="AB5979" i="5" s="1"/>
  <c r="W5973" i="5"/>
  <c r="X5973" i="5" s="1"/>
  <c r="AB5973" i="5" s="1"/>
  <c r="W5967" i="5"/>
  <c r="X5967" i="5" s="1"/>
  <c r="AB5967" i="5" s="1"/>
  <c r="W5961" i="5"/>
  <c r="X5961" i="5" s="1"/>
  <c r="AB5961" i="5" s="1"/>
  <c r="W5955" i="5"/>
  <c r="X5955" i="5" s="1"/>
  <c r="W5949" i="5"/>
  <c r="X5949" i="5" s="1"/>
  <c r="AB5949" i="5" s="1"/>
  <c r="W5943" i="5"/>
  <c r="X5943" i="5" s="1"/>
  <c r="W5937" i="5"/>
  <c r="X5937" i="5" s="1"/>
  <c r="AB5937" i="5" s="1"/>
  <c r="W5931" i="5"/>
  <c r="X5931" i="5" s="1"/>
  <c r="AB5931" i="5" s="1"/>
  <c r="W5925" i="5"/>
  <c r="X5925" i="5" s="1"/>
  <c r="AB5925" i="5" s="1"/>
  <c r="W5919" i="5"/>
  <c r="X5919" i="5" s="1"/>
  <c r="AB5919" i="5" s="1"/>
  <c r="W5913" i="5"/>
  <c r="X5913" i="5" s="1"/>
  <c r="AB5913" i="5" s="1"/>
  <c r="W5907" i="5"/>
  <c r="X5907" i="5" s="1"/>
  <c r="W5901" i="5"/>
  <c r="X5901" i="5" s="1"/>
  <c r="AB5901" i="5" s="1"/>
  <c r="W5895" i="5"/>
  <c r="X5895" i="5" s="1"/>
  <c r="AB5895" i="5" s="1"/>
  <c r="W5889" i="5"/>
  <c r="X5889" i="5" s="1"/>
  <c r="AB5889" i="5" s="1"/>
  <c r="W5883" i="5"/>
  <c r="X5883" i="5" s="1"/>
  <c r="AB5883" i="5" s="1"/>
  <c r="W5877" i="5"/>
  <c r="X5877" i="5" s="1"/>
  <c r="AB5877" i="5" s="1"/>
  <c r="W5871" i="5"/>
  <c r="X5871" i="5" s="1"/>
  <c r="AB5871" i="5" s="1"/>
  <c r="W5865" i="5"/>
  <c r="X5865" i="5" s="1"/>
  <c r="AB5865" i="5" s="1"/>
  <c r="W5859" i="5"/>
  <c r="X5859" i="5" s="1"/>
  <c r="AB5859" i="5" s="1"/>
  <c r="W5853" i="5"/>
  <c r="X5853" i="5" s="1"/>
  <c r="AB5853" i="5" s="1"/>
  <c r="W5847" i="5"/>
  <c r="X5847" i="5" s="1"/>
  <c r="AB5847" i="5" s="1"/>
  <c r="W5841" i="5"/>
  <c r="X5841" i="5" s="1"/>
  <c r="AB5841" i="5" s="1"/>
  <c r="W5835" i="5"/>
  <c r="X5835" i="5" s="1"/>
  <c r="AB5835" i="5" s="1"/>
  <c r="W5829" i="5"/>
  <c r="X5829" i="5" s="1"/>
  <c r="AB5829" i="5" s="1"/>
  <c r="W5823" i="5"/>
  <c r="X5823" i="5" s="1"/>
  <c r="AB5823" i="5" s="1"/>
  <c r="W5817" i="5"/>
  <c r="X5817" i="5" s="1"/>
  <c r="AB5817" i="5" s="1"/>
  <c r="W5811" i="5"/>
  <c r="X5811" i="5" s="1"/>
  <c r="AB5811" i="5" s="1"/>
  <c r="W5805" i="5"/>
  <c r="X5805" i="5" s="1"/>
  <c r="AB5805" i="5" s="1"/>
  <c r="W5799" i="5"/>
  <c r="X5799" i="5" s="1"/>
  <c r="AB5799" i="5" s="1"/>
  <c r="W5793" i="5"/>
  <c r="X5793" i="5" s="1"/>
  <c r="AB5793" i="5" s="1"/>
  <c r="W5787" i="5"/>
  <c r="X5787" i="5" s="1"/>
  <c r="AB5787" i="5" s="1"/>
  <c r="W5781" i="5"/>
  <c r="X5781" i="5" s="1"/>
  <c r="AB5781" i="5" s="1"/>
  <c r="W5775" i="5"/>
  <c r="X5775" i="5" s="1"/>
  <c r="W5769" i="5"/>
  <c r="X5769" i="5" s="1"/>
  <c r="W5763" i="5"/>
  <c r="X5763" i="5" s="1"/>
  <c r="AB5763" i="5" s="1"/>
  <c r="W5757" i="5"/>
  <c r="X5757" i="5" s="1"/>
  <c r="AB5757" i="5" s="1"/>
  <c r="W5751" i="5"/>
  <c r="X5751" i="5" s="1"/>
  <c r="AB5751" i="5" s="1"/>
  <c r="W5745" i="5"/>
  <c r="X5745" i="5" s="1"/>
  <c r="AB5745" i="5" s="1"/>
  <c r="W5739" i="5"/>
  <c r="X5739" i="5" s="1"/>
  <c r="AB5739" i="5" s="1"/>
  <c r="W5733" i="5"/>
  <c r="X5733" i="5" s="1"/>
  <c r="AB5733" i="5" s="1"/>
  <c r="W5727" i="5"/>
  <c r="X5727" i="5" s="1"/>
  <c r="AB5727" i="5" s="1"/>
  <c r="W5721" i="5"/>
  <c r="X5721" i="5" s="1"/>
  <c r="AB5721" i="5" s="1"/>
  <c r="W5715" i="5"/>
  <c r="X5715" i="5" s="1"/>
  <c r="AB5715" i="5" s="1"/>
  <c r="W5709" i="5"/>
  <c r="X5709" i="5" s="1"/>
  <c r="AB5709" i="5" s="1"/>
  <c r="W5703" i="5"/>
  <c r="X5703" i="5" s="1"/>
  <c r="AB5703" i="5" s="1"/>
  <c r="W5697" i="5"/>
  <c r="X5697" i="5" s="1"/>
  <c r="AB5697" i="5" s="1"/>
  <c r="W5691" i="5"/>
  <c r="X5691" i="5" s="1"/>
  <c r="AB5691" i="5" s="1"/>
  <c r="W5685" i="5"/>
  <c r="X5685" i="5" s="1"/>
  <c r="AB5685" i="5" s="1"/>
  <c r="W5679" i="5"/>
  <c r="X5679" i="5" s="1"/>
  <c r="AB5679" i="5" s="1"/>
  <c r="W5673" i="5"/>
  <c r="X5673" i="5" s="1"/>
  <c r="AB5673" i="5" s="1"/>
  <c r="W5667" i="5"/>
  <c r="X5667" i="5" s="1"/>
  <c r="AB5667" i="5" s="1"/>
  <c r="W5661" i="5"/>
  <c r="X5661" i="5" s="1"/>
  <c r="AB5661" i="5" s="1"/>
  <c r="W5655" i="5"/>
  <c r="X5655" i="5" s="1"/>
  <c r="AB5655" i="5" s="1"/>
  <c r="W5649" i="5"/>
  <c r="X5649" i="5" s="1"/>
  <c r="AB5649" i="5" s="1"/>
  <c r="W5643" i="5"/>
  <c r="X5643" i="5" s="1"/>
  <c r="AB5643" i="5" s="1"/>
  <c r="W5637" i="5"/>
  <c r="X5637" i="5" s="1"/>
  <c r="W5631" i="5"/>
  <c r="X5631" i="5" s="1"/>
  <c r="AB5631" i="5" s="1"/>
  <c r="W5625" i="5"/>
  <c r="X5625" i="5" s="1"/>
  <c r="AB5625" i="5" s="1"/>
  <c r="W5619" i="5"/>
  <c r="X5619" i="5" s="1"/>
  <c r="AB5619" i="5" s="1"/>
  <c r="W5613" i="5"/>
  <c r="X5613" i="5" s="1"/>
  <c r="AB5613" i="5" s="1"/>
  <c r="W5607" i="5"/>
  <c r="X5607" i="5" s="1"/>
  <c r="AB5607" i="5" s="1"/>
  <c r="W5601" i="5"/>
  <c r="X5601" i="5" s="1"/>
  <c r="W5595" i="5"/>
  <c r="X5595" i="5" s="1"/>
  <c r="W5589" i="5"/>
  <c r="X5589" i="5" s="1"/>
  <c r="AB5589" i="5" s="1"/>
  <c r="W5583" i="5"/>
  <c r="X5583" i="5" s="1"/>
  <c r="AB5583" i="5" s="1"/>
  <c r="W5577" i="5"/>
  <c r="X5577" i="5" s="1"/>
  <c r="AB5577" i="5" s="1"/>
  <c r="W5571" i="5"/>
  <c r="X5571" i="5" s="1"/>
  <c r="AB5571" i="5" s="1"/>
  <c r="W5565" i="5"/>
  <c r="X5565" i="5" s="1"/>
  <c r="AB5565" i="5" s="1"/>
  <c r="W5559" i="5"/>
  <c r="X5559" i="5" s="1"/>
  <c r="AB5559" i="5" s="1"/>
  <c r="W5553" i="5"/>
  <c r="X5553" i="5" s="1"/>
  <c r="AB5553" i="5" s="1"/>
  <c r="W5547" i="5"/>
  <c r="X5547" i="5" s="1"/>
  <c r="AB5547" i="5" s="1"/>
  <c r="W5541" i="5"/>
  <c r="X5541" i="5" s="1"/>
  <c r="AB5541" i="5" s="1"/>
  <c r="W5535" i="5"/>
  <c r="X5535" i="5" s="1"/>
  <c r="AB5535" i="5" s="1"/>
  <c r="W5529" i="5"/>
  <c r="X5529" i="5" s="1"/>
  <c r="AB5529" i="5" s="1"/>
  <c r="W5523" i="5"/>
  <c r="X5523" i="5" s="1"/>
  <c r="AB5523" i="5" s="1"/>
  <c r="W5517" i="5"/>
  <c r="X5517" i="5" s="1"/>
  <c r="AB5517" i="5" s="1"/>
  <c r="W5511" i="5"/>
  <c r="X5511" i="5" s="1"/>
  <c r="W5505" i="5"/>
  <c r="X5505" i="5" s="1"/>
  <c r="AB5505" i="5" s="1"/>
  <c r="W5499" i="5"/>
  <c r="X5499" i="5" s="1"/>
  <c r="AB5499" i="5" s="1"/>
  <c r="W5493" i="5"/>
  <c r="X5493" i="5" s="1"/>
  <c r="AB5493" i="5" s="1"/>
  <c r="W5487" i="5"/>
  <c r="X5487" i="5" s="1"/>
  <c r="AB5487" i="5" s="1"/>
  <c r="W5481" i="5"/>
  <c r="X5481" i="5" s="1"/>
  <c r="AB5481" i="5" s="1"/>
  <c r="W5475" i="5"/>
  <c r="X5475" i="5" s="1"/>
  <c r="AB5475" i="5" s="1"/>
  <c r="W5469" i="5"/>
  <c r="X5469" i="5" s="1"/>
  <c r="AB5469" i="5" s="1"/>
  <c r="W5463" i="5"/>
  <c r="X5463" i="5" s="1"/>
  <c r="AB5463" i="5" s="1"/>
  <c r="W5457" i="5"/>
  <c r="X5457" i="5" s="1"/>
  <c r="AB5457" i="5" s="1"/>
  <c r="W5451" i="5"/>
  <c r="X5451" i="5" s="1"/>
  <c r="AB5451" i="5" s="1"/>
  <c r="W5445" i="5"/>
  <c r="X5445" i="5" s="1"/>
  <c r="AB5445" i="5" s="1"/>
  <c r="W5439" i="5"/>
  <c r="X5439" i="5" s="1"/>
  <c r="W5433" i="5"/>
  <c r="X5433" i="5" s="1"/>
  <c r="AB5433" i="5" s="1"/>
  <c r="W5427" i="5"/>
  <c r="X5427" i="5" s="1"/>
  <c r="AB5427" i="5" s="1"/>
  <c r="W5421" i="5"/>
  <c r="X5421" i="5" s="1"/>
  <c r="AB5421" i="5" s="1"/>
  <c r="W5415" i="5"/>
  <c r="X5415" i="5" s="1"/>
  <c r="AB5415" i="5" s="1"/>
  <c r="W5409" i="5"/>
  <c r="X5409" i="5" s="1"/>
  <c r="AB5409" i="5" s="1"/>
  <c r="W5403" i="5"/>
  <c r="X5403" i="5" s="1"/>
  <c r="AB5403" i="5" s="1"/>
  <c r="W5397" i="5"/>
  <c r="X5397" i="5" s="1"/>
  <c r="AB5397" i="5" s="1"/>
  <c r="W5391" i="5"/>
  <c r="X5391" i="5" s="1"/>
  <c r="AB5391" i="5" s="1"/>
  <c r="W5385" i="5"/>
  <c r="X5385" i="5" s="1"/>
  <c r="AB5385" i="5" s="1"/>
  <c r="W5379" i="5"/>
  <c r="X5379" i="5" s="1"/>
  <c r="AB5379" i="5" s="1"/>
  <c r="W5373" i="5"/>
  <c r="X5373" i="5" s="1"/>
  <c r="AB5373" i="5" s="1"/>
  <c r="W5367" i="5"/>
  <c r="X5367" i="5" s="1"/>
  <c r="AB5367" i="5" s="1"/>
  <c r="W5361" i="5"/>
  <c r="X5361" i="5" s="1"/>
  <c r="AB5361" i="5" s="1"/>
  <c r="W5355" i="5"/>
  <c r="X5355" i="5" s="1"/>
  <c r="AB5355" i="5" s="1"/>
  <c r="W5349" i="5"/>
  <c r="X5349" i="5" s="1"/>
  <c r="AB5349" i="5" s="1"/>
  <c r="W5343" i="5"/>
  <c r="X5343" i="5" s="1"/>
  <c r="AB5343" i="5" s="1"/>
  <c r="W5337" i="5"/>
  <c r="X5337" i="5" s="1"/>
  <c r="AB5337" i="5" s="1"/>
  <c r="W5331" i="5"/>
  <c r="X5331" i="5" s="1"/>
  <c r="AB5331" i="5" s="1"/>
  <c r="W5325" i="5"/>
  <c r="X5325" i="5" s="1"/>
  <c r="AB5325" i="5" s="1"/>
  <c r="W5319" i="5"/>
  <c r="X5319" i="5" s="1"/>
  <c r="AB5319" i="5" s="1"/>
  <c r="W5313" i="5"/>
  <c r="X5313" i="5" s="1"/>
  <c r="AB5313" i="5" s="1"/>
  <c r="W5307" i="5"/>
  <c r="X5307" i="5" s="1"/>
  <c r="W5301" i="5"/>
  <c r="X5301" i="5" s="1"/>
  <c r="W5295" i="5"/>
  <c r="X5295" i="5" s="1"/>
  <c r="AB5295" i="5" s="1"/>
  <c r="W5289" i="5"/>
  <c r="X5289" i="5" s="1"/>
  <c r="AB5289" i="5" s="1"/>
  <c r="W5283" i="5"/>
  <c r="X5283" i="5" s="1"/>
  <c r="AB5283" i="5" s="1"/>
  <c r="W5277" i="5"/>
  <c r="X5277" i="5" s="1"/>
  <c r="AB5277" i="5" s="1"/>
  <c r="W5271" i="5"/>
  <c r="X5271" i="5" s="1"/>
  <c r="AB5271" i="5" s="1"/>
  <c r="W5265" i="5"/>
  <c r="X5265" i="5" s="1"/>
  <c r="W5259" i="5"/>
  <c r="X5259" i="5" s="1"/>
  <c r="W5253" i="5"/>
  <c r="X5253" i="5" s="1"/>
  <c r="AB5253" i="5" s="1"/>
  <c r="W5247" i="5"/>
  <c r="X5247" i="5" s="1"/>
  <c r="AB5247" i="5" s="1"/>
  <c r="W5241" i="5"/>
  <c r="X5241" i="5" s="1"/>
  <c r="AB5241" i="5" s="1"/>
  <c r="W5235" i="5"/>
  <c r="X5235" i="5" s="1"/>
  <c r="AB5235" i="5" s="1"/>
  <c r="W5229" i="5"/>
  <c r="X5229" i="5" s="1"/>
  <c r="AB5229" i="5" s="1"/>
  <c r="W5223" i="5"/>
  <c r="X5223" i="5" s="1"/>
  <c r="AB5223" i="5" s="1"/>
  <c r="W5217" i="5"/>
  <c r="X5217" i="5" s="1"/>
  <c r="AB5217" i="5" s="1"/>
  <c r="W5211" i="5"/>
  <c r="X5211" i="5" s="1"/>
  <c r="AB5211" i="5" s="1"/>
  <c r="W5205" i="5"/>
  <c r="X5205" i="5" s="1"/>
  <c r="AB5205" i="5" s="1"/>
  <c r="W5199" i="5"/>
  <c r="X5199" i="5" s="1"/>
  <c r="AB5199" i="5" s="1"/>
  <c r="W5193" i="5"/>
  <c r="X5193" i="5" s="1"/>
  <c r="AB5193" i="5" s="1"/>
  <c r="W5187" i="5"/>
  <c r="X5187" i="5" s="1"/>
  <c r="AB5187" i="5" s="1"/>
  <c r="W5181" i="5"/>
  <c r="X5181" i="5" s="1"/>
  <c r="AB5181" i="5" s="1"/>
  <c r="W5175" i="5"/>
  <c r="X5175" i="5" s="1"/>
  <c r="AB5175" i="5" s="1"/>
  <c r="W5169" i="5"/>
  <c r="X5169" i="5" s="1"/>
  <c r="AB5169" i="5" s="1"/>
  <c r="W5163" i="5"/>
  <c r="X5163" i="5" s="1"/>
  <c r="W5157" i="5"/>
  <c r="X5157" i="5" s="1"/>
  <c r="W5151" i="5"/>
  <c r="X5151" i="5" s="1"/>
  <c r="AB5151" i="5" s="1"/>
  <c r="W5145" i="5"/>
  <c r="X5145" i="5" s="1"/>
  <c r="AB5145" i="5" s="1"/>
  <c r="W5139" i="5"/>
  <c r="X5139" i="5" s="1"/>
  <c r="AB5139" i="5" s="1"/>
  <c r="W5133" i="5"/>
  <c r="X5133" i="5" s="1"/>
  <c r="AB5133" i="5" s="1"/>
  <c r="W5127" i="5"/>
  <c r="X5127" i="5" s="1"/>
  <c r="AB5127" i="5" s="1"/>
  <c r="W5121" i="5"/>
  <c r="X5121" i="5" s="1"/>
  <c r="AB5121" i="5" s="1"/>
  <c r="W5115" i="5"/>
  <c r="X5115" i="5" s="1"/>
  <c r="AB5115" i="5" s="1"/>
  <c r="W5109" i="5"/>
  <c r="X5109" i="5" s="1"/>
  <c r="AB5109" i="5" s="1"/>
  <c r="W5103" i="5"/>
  <c r="X5103" i="5" s="1"/>
  <c r="AB5103" i="5" s="1"/>
  <c r="W6496" i="5"/>
  <c r="X6496" i="5" s="1"/>
  <c r="AB6496" i="5" s="1"/>
  <c r="W6490" i="5"/>
  <c r="X6490" i="5" s="1"/>
  <c r="W6484" i="5"/>
  <c r="X6484" i="5" s="1"/>
  <c r="AB6484" i="5" s="1"/>
  <c r="W6478" i="5"/>
  <c r="X6478" i="5" s="1"/>
  <c r="AB6478" i="5" s="1"/>
  <c r="W6472" i="5"/>
  <c r="X6472" i="5" s="1"/>
  <c r="AB6472" i="5" s="1"/>
  <c r="W6466" i="5"/>
  <c r="X6466" i="5" s="1"/>
  <c r="AB6466" i="5" s="1"/>
  <c r="W6460" i="5"/>
  <c r="X6460" i="5" s="1"/>
  <c r="AB6460" i="5" s="1"/>
  <c r="W6454" i="5"/>
  <c r="X6454" i="5" s="1"/>
  <c r="AB6454" i="5" s="1"/>
  <c r="W6448" i="5"/>
  <c r="X6448" i="5" s="1"/>
  <c r="AB6448" i="5" s="1"/>
  <c r="W6442" i="5"/>
  <c r="X6442" i="5" s="1"/>
  <c r="W6436" i="5"/>
  <c r="X6436" i="5" s="1"/>
  <c r="AB6436" i="5" s="1"/>
  <c r="W6430" i="5"/>
  <c r="X6430" i="5" s="1"/>
  <c r="AB6430" i="5" s="1"/>
  <c r="W6424" i="5"/>
  <c r="X6424" i="5" s="1"/>
  <c r="AB6424" i="5" s="1"/>
  <c r="W6418" i="5"/>
  <c r="X6418" i="5" s="1"/>
  <c r="AB6418" i="5" s="1"/>
  <c r="W6412" i="5"/>
  <c r="X6412" i="5" s="1"/>
  <c r="AB6412" i="5" s="1"/>
  <c r="W6406" i="5"/>
  <c r="X6406" i="5" s="1"/>
  <c r="W6400" i="5"/>
  <c r="X6400" i="5" s="1"/>
  <c r="AB6400" i="5" s="1"/>
  <c r="W6394" i="5"/>
  <c r="X6394" i="5" s="1"/>
  <c r="AB6394" i="5" s="1"/>
  <c r="W6388" i="5"/>
  <c r="X6388" i="5" s="1"/>
  <c r="AB6388" i="5" s="1"/>
  <c r="W6382" i="5"/>
  <c r="X6382" i="5" s="1"/>
  <c r="AB6382" i="5" s="1"/>
  <c r="W6376" i="5"/>
  <c r="X6376" i="5" s="1"/>
  <c r="AB6376" i="5" s="1"/>
  <c r="W6370" i="5"/>
  <c r="X6370" i="5" s="1"/>
  <c r="AB6370" i="5" s="1"/>
  <c r="W6364" i="5"/>
  <c r="X6364" i="5" s="1"/>
  <c r="AB6364" i="5" s="1"/>
  <c r="W6358" i="5"/>
  <c r="X6358" i="5" s="1"/>
  <c r="AB6358" i="5" s="1"/>
  <c r="W6352" i="5"/>
  <c r="X6352" i="5" s="1"/>
  <c r="AB6352" i="5" s="1"/>
  <c r="W6346" i="5"/>
  <c r="X6346" i="5" s="1"/>
  <c r="AB6346" i="5" s="1"/>
  <c r="W6340" i="5"/>
  <c r="X6340" i="5" s="1"/>
  <c r="W6334" i="5"/>
  <c r="X6334" i="5" s="1"/>
  <c r="AB6334" i="5" s="1"/>
  <c r="W6328" i="5"/>
  <c r="X6328" i="5" s="1"/>
  <c r="AB6328" i="5" s="1"/>
  <c r="W6322" i="5"/>
  <c r="X6322" i="5" s="1"/>
  <c r="AB6322" i="5" s="1"/>
  <c r="W6316" i="5"/>
  <c r="X6316" i="5" s="1"/>
  <c r="AB6316" i="5" s="1"/>
  <c r="W6310" i="5"/>
  <c r="X6310" i="5" s="1"/>
  <c r="AB6310" i="5" s="1"/>
  <c r="W6304" i="5"/>
  <c r="X6304" i="5" s="1"/>
  <c r="AB6304" i="5" s="1"/>
  <c r="W6298" i="5"/>
  <c r="X6298" i="5" s="1"/>
  <c r="AB6298" i="5" s="1"/>
  <c r="W6292" i="5"/>
  <c r="X6292" i="5" s="1"/>
  <c r="AB6292" i="5" s="1"/>
  <c r="W6286" i="5"/>
  <c r="X6286" i="5" s="1"/>
  <c r="AB6286" i="5" s="1"/>
  <c r="W6280" i="5"/>
  <c r="X6280" i="5" s="1"/>
  <c r="AB6280" i="5" s="1"/>
  <c r="W6274" i="5"/>
  <c r="X6274" i="5" s="1"/>
  <c r="W6268" i="5"/>
  <c r="X6268" i="5" s="1"/>
  <c r="AB6268" i="5" s="1"/>
  <c r="W6262" i="5"/>
  <c r="X6262" i="5" s="1"/>
  <c r="AB6262" i="5" s="1"/>
  <c r="W6256" i="5"/>
  <c r="X6256" i="5" s="1"/>
  <c r="AB6256" i="5" s="1"/>
  <c r="W6250" i="5"/>
  <c r="X6250" i="5" s="1"/>
  <c r="AB6250" i="5" s="1"/>
  <c r="W6244" i="5"/>
  <c r="X6244" i="5" s="1"/>
  <c r="AB6244" i="5" s="1"/>
  <c r="W6238" i="5"/>
  <c r="X6238" i="5" s="1"/>
  <c r="AB6238" i="5" s="1"/>
  <c r="W6232" i="5"/>
  <c r="X6232" i="5" s="1"/>
  <c r="AB6232" i="5" s="1"/>
  <c r="W6226" i="5"/>
  <c r="X6226" i="5" s="1"/>
  <c r="AB6226" i="5" s="1"/>
  <c r="W6220" i="5"/>
  <c r="X6220" i="5" s="1"/>
  <c r="AB6220" i="5" s="1"/>
  <c r="W6214" i="5"/>
  <c r="X6214" i="5" s="1"/>
  <c r="AB6214" i="5" s="1"/>
  <c r="W6208" i="5"/>
  <c r="X6208" i="5" s="1"/>
  <c r="AB6208" i="5" s="1"/>
  <c r="W6202" i="5"/>
  <c r="X6202" i="5" s="1"/>
  <c r="AB6202" i="5" s="1"/>
  <c r="W6196" i="5"/>
  <c r="X6196" i="5" s="1"/>
  <c r="AB6196" i="5" s="1"/>
  <c r="W6190" i="5"/>
  <c r="X6190" i="5" s="1"/>
  <c r="AB6190" i="5" s="1"/>
  <c r="W6184" i="5"/>
  <c r="X6184" i="5" s="1"/>
  <c r="AB6184" i="5" s="1"/>
  <c r="W6178" i="5"/>
  <c r="X6178" i="5" s="1"/>
  <c r="AB6178" i="5" s="1"/>
  <c r="W6172" i="5"/>
  <c r="X6172" i="5" s="1"/>
  <c r="AB6172" i="5" s="1"/>
  <c r="W6166" i="5"/>
  <c r="X6166" i="5" s="1"/>
  <c r="AB6166" i="5" s="1"/>
  <c r="W6160" i="5"/>
  <c r="X6160" i="5" s="1"/>
  <c r="AB6160" i="5" s="1"/>
  <c r="W6154" i="5"/>
  <c r="X6154" i="5" s="1"/>
  <c r="W6148" i="5"/>
  <c r="X6148" i="5" s="1"/>
  <c r="AB6148" i="5" s="1"/>
  <c r="W6142" i="5"/>
  <c r="X6142" i="5" s="1"/>
  <c r="AB6142" i="5" s="1"/>
  <c r="W6136" i="5"/>
  <c r="X6136" i="5" s="1"/>
  <c r="AB6136" i="5" s="1"/>
  <c r="W6130" i="5"/>
  <c r="X6130" i="5" s="1"/>
  <c r="AB6130" i="5" s="1"/>
  <c r="W6124" i="5"/>
  <c r="X6124" i="5" s="1"/>
  <c r="W6118" i="5"/>
  <c r="X6118" i="5" s="1"/>
  <c r="AB6118" i="5" s="1"/>
  <c r="W6112" i="5"/>
  <c r="X6112" i="5" s="1"/>
  <c r="AB6112" i="5" s="1"/>
  <c r="W6106" i="5"/>
  <c r="X6106" i="5" s="1"/>
  <c r="AB6106" i="5" s="1"/>
  <c r="W6100" i="5"/>
  <c r="X6100" i="5" s="1"/>
  <c r="AB6100" i="5" s="1"/>
  <c r="W6094" i="5"/>
  <c r="X6094" i="5" s="1"/>
  <c r="AB6094" i="5" s="1"/>
  <c r="W6088" i="5"/>
  <c r="X6088" i="5" s="1"/>
  <c r="AB6088" i="5" s="1"/>
  <c r="W6082" i="5"/>
  <c r="X6082" i="5" s="1"/>
  <c r="AB6082" i="5" s="1"/>
  <c r="W6076" i="5"/>
  <c r="X6076" i="5" s="1"/>
  <c r="AB6076" i="5" s="1"/>
  <c r="W6070" i="5"/>
  <c r="X6070" i="5" s="1"/>
  <c r="AB6070" i="5" s="1"/>
  <c r="W6064" i="5"/>
  <c r="X6064" i="5" s="1"/>
  <c r="AB6064" i="5" s="1"/>
  <c r="W6058" i="5"/>
  <c r="X6058" i="5" s="1"/>
  <c r="AB6058" i="5" s="1"/>
  <c r="W6052" i="5"/>
  <c r="X6052" i="5" s="1"/>
  <c r="W6046" i="5"/>
  <c r="X6046" i="5" s="1"/>
  <c r="W6040" i="5"/>
  <c r="X6040" i="5" s="1"/>
  <c r="AB6040" i="5" s="1"/>
  <c r="W6034" i="5"/>
  <c r="X6034" i="5" s="1"/>
  <c r="AB6034" i="5" s="1"/>
  <c r="W6028" i="5"/>
  <c r="X6028" i="5" s="1"/>
  <c r="AB6028" i="5" s="1"/>
  <c r="W6022" i="5"/>
  <c r="X6022" i="5" s="1"/>
  <c r="AB6022" i="5" s="1"/>
  <c r="W6016" i="5"/>
  <c r="X6016" i="5" s="1"/>
  <c r="W6010" i="5"/>
  <c r="X6010" i="5" s="1"/>
  <c r="AB6010" i="5" s="1"/>
  <c r="W6004" i="5"/>
  <c r="X6004" i="5" s="1"/>
  <c r="AB6004" i="5" s="1"/>
  <c r="W5998" i="5"/>
  <c r="X5998" i="5" s="1"/>
  <c r="AB5998" i="5" s="1"/>
  <c r="W5992" i="5"/>
  <c r="X5992" i="5" s="1"/>
  <c r="AB5992" i="5" s="1"/>
  <c r="W5986" i="5"/>
  <c r="X5986" i="5" s="1"/>
  <c r="AB5986" i="5" s="1"/>
  <c r="W5980" i="5"/>
  <c r="X5980" i="5" s="1"/>
  <c r="AB5980" i="5" s="1"/>
  <c r="W5974" i="5"/>
  <c r="X5974" i="5" s="1"/>
  <c r="AB5974" i="5" s="1"/>
  <c r="W5968" i="5"/>
  <c r="X5968" i="5" s="1"/>
  <c r="AB5968" i="5" s="1"/>
  <c r="W5962" i="5"/>
  <c r="X5962" i="5" s="1"/>
  <c r="AB5962" i="5" s="1"/>
  <c r="W5956" i="5"/>
  <c r="X5956" i="5" s="1"/>
  <c r="W5950" i="5"/>
  <c r="X5950" i="5" s="1"/>
  <c r="AB5950" i="5" s="1"/>
  <c r="W5944" i="5"/>
  <c r="X5944" i="5" s="1"/>
  <c r="AB5944" i="5" s="1"/>
  <c r="W5938" i="5"/>
  <c r="X5938" i="5" s="1"/>
  <c r="W5932" i="5"/>
  <c r="X5932" i="5" s="1"/>
  <c r="AB5932" i="5" s="1"/>
  <c r="W5926" i="5"/>
  <c r="X5926" i="5" s="1"/>
  <c r="AB5926" i="5" s="1"/>
  <c r="W5920" i="5"/>
  <c r="X5920" i="5" s="1"/>
  <c r="W5914" i="5"/>
  <c r="X5914" i="5" s="1"/>
  <c r="AB5914" i="5" s="1"/>
  <c r="W5908" i="5"/>
  <c r="X5908" i="5" s="1"/>
  <c r="AB5908" i="5" s="1"/>
  <c r="W5902" i="5"/>
  <c r="X5902" i="5" s="1"/>
  <c r="AB5902" i="5" s="1"/>
  <c r="W5896" i="5"/>
  <c r="X5896" i="5" s="1"/>
  <c r="AB5896" i="5" s="1"/>
  <c r="W5890" i="5"/>
  <c r="X5890" i="5" s="1"/>
  <c r="AB5890" i="5" s="1"/>
  <c r="W5884" i="5"/>
  <c r="X5884" i="5" s="1"/>
  <c r="AB5884" i="5" s="1"/>
  <c r="W5878" i="5"/>
  <c r="X5878" i="5" s="1"/>
  <c r="AB5878" i="5" s="1"/>
  <c r="W5872" i="5"/>
  <c r="X5872" i="5" s="1"/>
  <c r="AB5872" i="5" s="1"/>
  <c r="W5866" i="5"/>
  <c r="X5866" i="5" s="1"/>
  <c r="AB5866" i="5" s="1"/>
  <c r="W5860" i="5"/>
  <c r="X5860" i="5" s="1"/>
  <c r="AB5860" i="5" s="1"/>
  <c r="W5854" i="5"/>
  <c r="X5854" i="5" s="1"/>
  <c r="AB5854" i="5" s="1"/>
  <c r="W5848" i="5"/>
  <c r="X5848" i="5" s="1"/>
  <c r="AB5848" i="5" s="1"/>
  <c r="W5842" i="5"/>
  <c r="X5842" i="5" s="1"/>
  <c r="AB5842" i="5" s="1"/>
  <c r="W5836" i="5"/>
  <c r="X5836" i="5" s="1"/>
  <c r="AB5836" i="5" s="1"/>
  <c r="W5830" i="5"/>
  <c r="X5830" i="5" s="1"/>
  <c r="AB5830" i="5" s="1"/>
  <c r="W5824" i="5"/>
  <c r="X5824" i="5" s="1"/>
  <c r="AB5824" i="5" s="1"/>
  <c r="W5818" i="5"/>
  <c r="X5818" i="5" s="1"/>
  <c r="AB5818" i="5" s="1"/>
  <c r="W5812" i="5"/>
  <c r="X5812" i="5" s="1"/>
  <c r="AB5812" i="5" s="1"/>
  <c r="W5806" i="5"/>
  <c r="X5806" i="5" s="1"/>
  <c r="AB5806" i="5" s="1"/>
  <c r="W5800" i="5"/>
  <c r="X5800" i="5" s="1"/>
  <c r="AB5800" i="5" s="1"/>
  <c r="W5794" i="5"/>
  <c r="X5794" i="5" s="1"/>
  <c r="AB5794" i="5" s="1"/>
  <c r="W5788" i="5"/>
  <c r="X5788" i="5" s="1"/>
  <c r="AB5788" i="5" s="1"/>
  <c r="W5782" i="5"/>
  <c r="X5782" i="5" s="1"/>
  <c r="AB5782" i="5" s="1"/>
  <c r="W5776" i="5"/>
  <c r="X5776" i="5" s="1"/>
  <c r="AB5776" i="5" s="1"/>
  <c r="W5770" i="5"/>
  <c r="X5770" i="5" s="1"/>
  <c r="AB5770" i="5" s="1"/>
  <c r="W5764" i="5"/>
  <c r="X5764" i="5" s="1"/>
  <c r="W5758" i="5"/>
  <c r="X5758" i="5" s="1"/>
  <c r="AB5758" i="5" s="1"/>
  <c r="W5752" i="5"/>
  <c r="X5752" i="5" s="1"/>
  <c r="AB5752" i="5" s="1"/>
  <c r="W5746" i="5"/>
  <c r="X5746" i="5" s="1"/>
  <c r="AB5746" i="5" s="1"/>
  <c r="W5740" i="5"/>
  <c r="X5740" i="5" s="1"/>
  <c r="AB5740" i="5" s="1"/>
  <c r="W5734" i="5"/>
  <c r="X5734" i="5" s="1"/>
  <c r="AB5734" i="5" s="1"/>
  <c r="W5728" i="5"/>
  <c r="X5728" i="5" s="1"/>
  <c r="AB5728" i="5" s="1"/>
  <c r="W5722" i="5"/>
  <c r="X5722" i="5" s="1"/>
  <c r="AB5722" i="5" s="1"/>
  <c r="W5716" i="5"/>
  <c r="X5716" i="5" s="1"/>
  <c r="AB5716" i="5" s="1"/>
  <c r="W5710" i="5"/>
  <c r="X5710" i="5" s="1"/>
  <c r="AB5710" i="5" s="1"/>
  <c r="W5704" i="5"/>
  <c r="X5704" i="5" s="1"/>
  <c r="AB5704" i="5" s="1"/>
  <c r="W5698" i="5"/>
  <c r="X5698" i="5" s="1"/>
  <c r="AB5698" i="5" s="1"/>
  <c r="W5692" i="5"/>
  <c r="X5692" i="5" s="1"/>
  <c r="AB5692" i="5" s="1"/>
  <c r="W5686" i="5"/>
  <c r="X5686" i="5" s="1"/>
  <c r="AB5686" i="5" s="1"/>
  <c r="W5680" i="5"/>
  <c r="X5680" i="5" s="1"/>
  <c r="AB5680" i="5" s="1"/>
  <c r="W5674" i="5"/>
  <c r="X5674" i="5" s="1"/>
  <c r="AB5674" i="5" s="1"/>
  <c r="W5668" i="5"/>
  <c r="X5668" i="5" s="1"/>
  <c r="AB5668" i="5" s="1"/>
  <c r="W5662" i="5"/>
  <c r="X5662" i="5" s="1"/>
  <c r="AB5662" i="5" s="1"/>
  <c r="W5656" i="5"/>
  <c r="X5656" i="5" s="1"/>
  <c r="W5650" i="5"/>
  <c r="X5650" i="5" s="1"/>
  <c r="W5644" i="5"/>
  <c r="X5644" i="5" s="1"/>
  <c r="AB5644" i="5" s="1"/>
  <c r="W5638" i="5"/>
  <c r="X5638" i="5" s="1"/>
  <c r="AB5638" i="5" s="1"/>
  <c r="W5632" i="5"/>
  <c r="X5632" i="5" s="1"/>
  <c r="AB5632" i="5" s="1"/>
  <c r="W5626" i="5"/>
  <c r="X5626" i="5" s="1"/>
  <c r="AB5626" i="5" s="1"/>
  <c r="W5620" i="5"/>
  <c r="X5620" i="5" s="1"/>
  <c r="W5614" i="5"/>
  <c r="X5614" i="5" s="1"/>
  <c r="AB5614" i="5" s="1"/>
  <c r="W5608" i="5"/>
  <c r="X5608" i="5" s="1"/>
  <c r="AB5608" i="5" s="1"/>
  <c r="W5602" i="5"/>
  <c r="X5602" i="5" s="1"/>
  <c r="AB5602" i="5" s="1"/>
  <c r="W5596" i="5"/>
  <c r="X5596" i="5" s="1"/>
  <c r="AB5596" i="5" s="1"/>
  <c r="W5590" i="5"/>
  <c r="X5590" i="5" s="1"/>
  <c r="AB5590" i="5" s="1"/>
  <c r="W5584" i="5"/>
  <c r="X5584" i="5" s="1"/>
  <c r="AB5584" i="5" s="1"/>
  <c r="W5578" i="5"/>
  <c r="X5578" i="5" s="1"/>
  <c r="AB5578" i="5" s="1"/>
  <c r="W5572" i="5"/>
  <c r="X5572" i="5" s="1"/>
  <c r="AB5572" i="5" s="1"/>
  <c r="W5566" i="5"/>
  <c r="X5566" i="5" s="1"/>
  <c r="AB5566" i="5" s="1"/>
  <c r="W5560" i="5"/>
  <c r="X5560" i="5" s="1"/>
  <c r="AB5560" i="5" s="1"/>
  <c r="W5554" i="5"/>
  <c r="X5554" i="5" s="1"/>
  <c r="AB5554" i="5" s="1"/>
  <c r="W5548" i="5"/>
  <c r="X5548" i="5" s="1"/>
  <c r="AB5548" i="5" s="1"/>
  <c r="W5542" i="5"/>
  <c r="X5542" i="5" s="1"/>
  <c r="AB5542" i="5" s="1"/>
  <c r="W5536" i="5"/>
  <c r="X5536" i="5" s="1"/>
  <c r="AB5536" i="5" s="1"/>
  <c r="W5530" i="5"/>
  <c r="X5530" i="5" s="1"/>
  <c r="AB5530" i="5" s="1"/>
  <c r="W5524" i="5"/>
  <c r="X5524" i="5" s="1"/>
  <c r="AB5524" i="5" s="1"/>
  <c r="W5518" i="5"/>
  <c r="X5518" i="5" s="1"/>
  <c r="W5512" i="5"/>
  <c r="X5512" i="5" s="1"/>
  <c r="AB5512" i="5" s="1"/>
  <c r="W5506" i="5"/>
  <c r="X5506" i="5" s="1"/>
  <c r="AB5506" i="5" s="1"/>
  <c r="W5500" i="5"/>
  <c r="X5500" i="5" s="1"/>
  <c r="AB5500" i="5" s="1"/>
  <c r="W5494" i="5"/>
  <c r="X5494" i="5" s="1"/>
  <c r="AB5494" i="5" s="1"/>
  <c r="W5488" i="5"/>
  <c r="X5488" i="5" s="1"/>
  <c r="AB5488" i="5" s="1"/>
  <c r="W5482" i="5"/>
  <c r="X5482" i="5" s="1"/>
  <c r="AB5482" i="5" s="1"/>
  <c r="W5476" i="5"/>
  <c r="X5476" i="5" s="1"/>
  <c r="AB5476" i="5" s="1"/>
  <c r="W5470" i="5"/>
  <c r="X5470" i="5" s="1"/>
  <c r="AB5470" i="5" s="1"/>
  <c r="W5464" i="5"/>
  <c r="X5464" i="5" s="1"/>
  <c r="AB5464" i="5" s="1"/>
  <c r="W5458" i="5"/>
  <c r="X5458" i="5" s="1"/>
  <c r="AB5458" i="5" s="1"/>
  <c r="W5452" i="5"/>
  <c r="X5452" i="5" s="1"/>
  <c r="W5446" i="5"/>
  <c r="X5446" i="5" s="1"/>
  <c r="AB5446" i="5" s="1"/>
  <c r="W5440" i="5"/>
  <c r="X5440" i="5" s="1"/>
  <c r="W5434" i="5"/>
  <c r="X5434" i="5" s="1"/>
  <c r="W5428" i="5"/>
  <c r="X5428" i="5" s="1"/>
  <c r="AB5428" i="5" s="1"/>
  <c r="W5422" i="5"/>
  <c r="X5422" i="5" s="1"/>
  <c r="AB5422" i="5" s="1"/>
  <c r="W5416" i="5"/>
  <c r="X5416" i="5" s="1"/>
  <c r="AB5416" i="5" s="1"/>
  <c r="W5410" i="5"/>
  <c r="X5410" i="5" s="1"/>
  <c r="AB5410" i="5" s="1"/>
  <c r="W5404" i="5"/>
  <c r="X5404" i="5" s="1"/>
  <c r="AB5404" i="5" s="1"/>
  <c r="W5398" i="5"/>
  <c r="X5398" i="5" s="1"/>
  <c r="AB5398" i="5" s="1"/>
  <c r="W5392" i="5"/>
  <c r="X5392" i="5" s="1"/>
  <c r="AB5392" i="5" s="1"/>
  <c r="W5386" i="5"/>
  <c r="X5386" i="5" s="1"/>
  <c r="AB5386" i="5" s="1"/>
  <c r="W5380" i="5"/>
  <c r="X5380" i="5" s="1"/>
  <c r="AB5380" i="5" s="1"/>
  <c r="W5374" i="5"/>
  <c r="X5374" i="5" s="1"/>
  <c r="AB5374" i="5" s="1"/>
  <c r="W5368" i="5"/>
  <c r="X5368" i="5" s="1"/>
  <c r="W5362" i="5"/>
  <c r="X5362" i="5" s="1"/>
  <c r="AB5362" i="5" s="1"/>
  <c r="W5356" i="5"/>
  <c r="X5356" i="5" s="1"/>
  <c r="AB5356" i="5" s="1"/>
  <c r="W5350" i="5"/>
  <c r="X5350" i="5" s="1"/>
  <c r="AB5350" i="5" s="1"/>
  <c r="W5344" i="5"/>
  <c r="X5344" i="5" s="1"/>
  <c r="AB5344" i="5" s="1"/>
  <c r="W5338" i="5"/>
  <c r="X5338" i="5" s="1"/>
  <c r="AB5338" i="5" s="1"/>
  <c r="W5332" i="5"/>
  <c r="X5332" i="5" s="1"/>
  <c r="AB5332" i="5" s="1"/>
  <c r="W5326" i="5"/>
  <c r="X5326" i="5" s="1"/>
  <c r="AB5326" i="5" s="1"/>
  <c r="W5320" i="5"/>
  <c r="X5320" i="5" s="1"/>
  <c r="AB5320" i="5" s="1"/>
  <c r="W5314" i="5"/>
  <c r="X5314" i="5" s="1"/>
  <c r="AB5314" i="5" s="1"/>
  <c r="W5308" i="5"/>
  <c r="X5308" i="5" s="1"/>
  <c r="AB5308" i="5" s="1"/>
  <c r="W5302" i="5"/>
  <c r="X5302" i="5" s="1"/>
  <c r="AB5302" i="5" s="1"/>
  <c r="W5296" i="5"/>
  <c r="X5296" i="5" s="1"/>
  <c r="AB5296" i="5" s="1"/>
  <c r="W5290" i="5"/>
  <c r="X5290" i="5" s="1"/>
  <c r="AB5290" i="5" s="1"/>
  <c r="W5284" i="5"/>
  <c r="X5284" i="5" s="1"/>
  <c r="AB5284" i="5" s="1"/>
  <c r="W5278" i="5"/>
  <c r="X5278" i="5" s="1"/>
  <c r="AB5278" i="5" s="1"/>
  <c r="W5272" i="5"/>
  <c r="X5272" i="5" s="1"/>
  <c r="AB5272" i="5" s="1"/>
  <c r="W5266" i="5"/>
  <c r="X5266" i="5" s="1"/>
  <c r="W5260" i="5"/>
  <c r="X5260" i="5" s="1"/>
  <c r="AB5260" i="5" s="1"/>
  <c r="W5675" i="5"/>
  <c r="X5675" i="5" s="1"/>
  <c r="AB5675" i="5" s="1"/>
  <c r="W5669" i="5"/>
  <c r="X5669" i="5" s="1"/>
  <c r="AB5669" i="5" s="1"/>
  <c r="W5663" i="5"/>
  <c r="X5663" i="5" s="1"/>
  <c r="AB5663" i="5" s="1"/>
  <c r="W5657" i="5"/>
  <c r="X5657" i="5" s="1"/>
  <c r="W5651" i="5"/>
  <c r="X5651" i="5" s="1"/>
  <c r="AB5651" i="5" s="1"/>
  <c r="W5645" i="5"/>
  <c r="X5645" i="5" s="1"/>
  <c r="AB5645" i="5" s="1"/>
  <c r="W5639" i="5"/>
  <c r="X5639" i="5" s="1"/>
  <c r="AB5639" i="5" s="1"/>
  <c r="W5633" i="5"/>
  <c r="X5633" i="5" s="1"/>
  <c r="AB5633" i="5" s="1"/>
  <c r="W5627" i="5"/>
  <c r="X5627" i="5" s="1"/>
  <c r="AB5627" i="5" s="1"/>
  <c r="W5621" i="5"/>
  <c r="X5621" i="5" s="1"/>
  <c r="AB5621" i="5" s="1"/>
  <c r="W5615" i="5"/>
  <c r="X5615" i="5" s="1"/>
  <c r="AB5615" i="5" s="1"/>
  <c r="W5609" i="5"/>
  <c r="X5609" i="5" s="1"/>
  <c r="AB5609" i="5" s="1"/>
  <c r="W5603" i="5"/>
  <c r="X5603" i="5" s="1"/>
  <c r="AB5603" i="5" s="1"/>
  <c r="W5597" i="5"/>
  <c r="X5597" i="5" s="1"/>
  <c r="AB5597" i="5" s="1"/>
  <c r="W5591" i="5"/>
  <c r="X5591" i="5" s="1"/>
  <c r="AB5591" i="5" s="1"/>
  <c r="W5585" i="5"/>
  <c r="X5585" i="5" s="1"/>
  <c r="AB5585" i="5" s="1"/>
  <c r="W5579" i="5"/>
  <c r="X5579" i="5" s="1"/>
  <c r="AB5579" i="5" s="1"/>
  <c r="W5573" i="5"/>
  <c r="X5573" i="5" s="1"/>
  <c r="AB5573" i="5" s="1"/>
  <c r="W5567" i="5"/>
  <c r="X5567" i="5" s="1"/>
  <c r="AB5567" i="5" s="1"/>
  <c r="W5561" i="5"/>
  <c r="X5561" i="5" s="1"/>
  <c r="AB5561" i="5" s="1"/>
  <c r="W5555" i="5"/>
  <c r="X5555" i="5" s="1"/>
  <c r="AB5555" i="5" s="1"/>
  <c r="W5549" i="5"/>
  <c r="X5549" i="5" s="1"/>
  <c r="AB5549" i="5" s="1"/>
  <c r="W5543" i="5"/>
  <c r="X5543" i="5" s="1"/>
  <c r="AB5543" i="5" s="1"/>
  <c r="W5537" i="5"/>
  <c r="X5537" i="5" s="1"/>
  <c r="AB5537" i="5" s="1"/>
  <c r="W5531" i="5"/>
  <c r="X5531" i="5" s="1"/>
  <c r="AB5531" i="5" s="1"/>
  <c r="W5525" i="5"/>
  <c r="X5525" i="5" s="1"/>
  <c r="AB5525" i="5" s="1"/>
  <c r="W5519" i="5"/>
  <c r="X5519" i="5" s="1"/>
  <c r="AB5519" i="5" s="1"/>
  <c r="W5513" i="5"/>
  <c r="X5513" i="5" s="1"/>
  <c r="AB5513" i="5" s="1"/>
  <c r="W5507" i="5"/>
  <c r="X5507" i="5" s="1"/>
  <c r="AB5507" i="5" s="1"/>
  <c r="W5501" i="5"/>
  <c r="X5501" i="5" s="1"/>
  <c r="AB5501" i="5" s="1"/>
  <c r="W5495" i="5"/>
  <c r="X5495" i="5" s="1"/>
  <c r="AB5495" i="5" s="1"/>
  <c r="W5489" i="5"/>
  <c r="X5489" i="5" s="1"/>
  <c r="AB5489" i="5" s="1"/>
  <c r="W5483" i="5"/>
  <c r="X5483" i="5" s="1"/>
  <c r="AB5483" i="5" s="1"/>
  <c r="W5477" i="5"/>
  <c r="X5477" i="5" s="1"/>
  <c r="AB5477" i="5" s="1"/>
  <c r="W5471" i="5"/>
  <c r="X5471" i="5" s="1"/>
  <c r="AB5471" i="5" s="1"/>
  <c r="W5465" i="5"/>
  <c r="X5465" i="5" s="1"/>
  <c r="AB5465" i="5" s="1"/>
  <c r="W5459" i="5"/>
  <c r="X5459" i="5" s="1"/>
  <c r="AB5459" i="5" s="1"/>
  <c r="W5453" i="5"/>
  <c r="X5453" i="5" s="1"/>
  <c r="AB5453" i="5" s="1"/>
  <c r="W5447" i="5"/>
  <c r="X5447" i="5" s="1"/>
  <c r="AB5447" i="5" s="1"/>
  <c r="W5441" i="5"/>
  <c r="X5441" i="5" s="1"/>
  <c r="AB5441" i="5" s="1"/>
  <c r="W5435" i="5"/>
  <c r="X5435" i="5" s="1"/>
  <c r="AB5435" i="5" s="1"/>
  <c r="W5429" i="5"/>
  <c r="X5429" i="5" s="1"/>
  <c r="AB5429" i="5" s="1"/>
  <c r="W5423" i="5"/>
  <c r="X5423" i="5" s="1"/>
  <c r="AB5423" i="5" s="1"/>
  <c r="W5417" i="5"/>
  <c r="X5417" i="5" s="1"/>
  <c r="AB5417" i="5" s="1"/>
  <c r="W5411" i="5"/>
  <c r="X5411" i="5" s="1"/>
  <c r="AB5411" i="5" s="1"/>
  <c r="W5405" i="5"/>
  <c r="X5405" i="5" s="1"/>
  <c r="AB5405" i="5" s="1"/>
  <c r="W5399" i="5"/>
  <c r="X5399" i="5" s="1"/>
  <c r="AB5399" i="5" s="1"/>
  <c r="W5393" i="5"/>
  <c r="X5393" i="5" s="1"/>
  <c r="AB5393" i="5" s="1"/>
  <c r="W5387" i="5"/>
  <c r="X5387" i="5" s="1"/>
  <c r="AB5387" i="5" s="1"/>
  <c r="W5381" i="5"/>
  <c r="X5381" i="5" s="1"/>
  <c r="AB5381" i="5" s="1"/>
  <c r="W5375" i="5"/>
  <c r="X5375" i="5" s="1"/>
  <c r="AB5375" i="5" s="1"/>
  <c r="W5369" i="5"/>
  <c r="X5369" i="5" s="1"/>
  <c r="AB5369" i="5" s="1"/>
  <c r="W5363" i="5"/>
  <c r="X5363" i="5" s="1"/>
  <c r="AB5363" i="5" s="1"/>
  <c r="W5357" i="5"/>
  <c r="X5357" i="5" s="1"/>
  <c r="AB5357" i="5" s="1"/>
  <c r="W5351" i="5"/>
  <c r="X5351" i="5" s="1"/>
  <c r="AB5351" i="5" s="1"/>
  <c r="W5345" i="5"/>
  <c r="X5345" i="5" s="1"/>
  <c r="AB5345" i="5" s="1"/>
  <c r="W5339" i="5"/>
  <c r="X5339" i="5" s="1"/>
  <c r="AB5339" i="5" s="1"/>
  <c r="W5333" i="5"/>
  <c r="X5333" i="5" s="1"/>
  <c r="AB5333" i="5" s="1"/>
  <c r="W5327" i="5"/>
  <c r="X5327" i="5" s="1"/>
  <c r="AB5327" i="5" s="1"/>
  <c r="W5321" i="5"/>
  <c r="X5321" i="5" s="1"/>
  <c r="AB5321" i="5" s="1"/>
  <c r="W5315" i="5"/>
  <c r="X5315" i="5" s="1"/>
  <c r="AB5315" i="5" s="1"/>
  <c r="W5309" i="5"/>
  <c r="X5309" i="5" s="1"/>
  <c r="AB5309" i="5" s="1"/>
  <c r="W5303" i="5"/>
  <c r="X5303" i="5" s="1"/>
  <c r="AB5303" i="5" s="1"/>
  <c r="W5297" i="5"/>
  <c r="X5297" i="5" s="1"/>
  <c r="AB5297" i="5" s="1"/>
  <c r="W5291" i="5"/>
  <c r="X5291" i="5" s="1"/>
  <c r="W5285" i="5"/>
  <c r="X5285" i="5" s="1"/>
  <c r="AB5285" i="5" s="1"/>
  <c r="W5279" i="5"/>
  <c r="X5279" i="5" s="1"/>
  <c r="AB5279" i="5" s="1"/>
  <c r="W5273" i="5"/>
  <c r="X5273" i="5" s="1"/>
  <c r="AB5273" i="5" s="1"/>
  <c r="W5267" i="5"/>
  <c r="X5267" i="5" s="1"/>
  <c r="AB5267" i="5" s="1"/>
  <c r="W5261" i="5"/>
  <c r="X5261" i="5" s="1"/>
  <c r="AB5261" i="5" s="1"/>
  <c r="W5255" i="5"/>
  <c r="X5255" i="5" s="1"/>
  <c r="AB5255" i="5" s="1"/>
  <c r="W5249" i="5"/>
  <c r="X5249" i="5" s="1"/>
  <c r="AB5249" i="5" s="1"/>
  <c r="W5243" i="5"/>
  <c r="X5243" i="5" s="1"/>
  <c r="AB5243" i="5" s="1"/>
  <c r="W5237" i="5"/>
  <c r="X5237" i="5" s="1"/>
  <c r="AB5237" i="5" s="1"/>
  <c r="W5231" i="5"/>
  <c r="X5231" i="5" s="1"/>
  <c r="AB5231" i="5" s="1"/>
  <c r="W5225" i="5"/>
  <c r="X5225" i="5" s="1"/>
  <c r="W5219" i="5"/>
  <c r="X5219" i="5" s="1"/>
  <c r="AB5219" i="5" s="1"/>
  <c r="W5213" i="5"/>
  <c r="X5213" i="5" s="1"/>
  <c r="AB5213" i="5" s="1"/>
  <c r="W5207" i="5"/>
  <c r="X5207" i="5" s="1"/>
  <c r="AB5207" i="5" s="1"/>
  <c r="W5201" i="5"/>
  <c r="X5201" i="5" s="1"/>
  <c r="AB5201" i="5" s="1"/>
  <c r="W5195" i="5"/>
  <c r="X5195" i="5" s="1"/>
  <c r="AB5195" i="5" s="1"/>
  <c r="W5189" i="5"/>
  <c r="X5189" i="5" s="1"/>
  <c r="AB5189" i="5" s="1"/>
  <c r="W5183" i="5"/>
  <c r="X5183" i="5" s="1"/>
  <c r="AB5183" i="5" s="1"/>
  <c r="W5177" i="5"/>
  <c r="X5177" i="5" s="1"/>
  <c r="AB5177" i="5" s="1"/>
  <c r="W5171" i="5"/>
  <c r="X5171" i="5" s="1"/>
  <c r="AB5171" i="5" s="1"/>
  <c r="W5165" i="5"/>
  <c r="X5165" i="5" s="1"/>
  <c r="AB5165" i="5" s="1"/>
  <c r="W5159" i="5"/>
  <c r="X5159" i="5" s="1"/>
  <c r="AB5159" i="5" s="1"/>
  <c r="W5153" i="5"/>
  <c r="X5153" i="5" s="1"/>
  <c r="AB5153" i="5" s="1"/>
  <c r="W5147" i="5"/>
  <c r="X5147" i="5" s="1"/>
  <c r="AB5147" i="5" s="1"/>
  <c r="W5141" i="5"/>
  <c r="X5141" i="5" s="1"/>
  <c r="AB5141" i="5" s="1"/>
  <c r="W5135" i="5"/>
  <c r="X5135" i="5" s="1"/>
  <c r="AB5135" i="5" s="1"/>
  <c r="W5129" i="5"/>
  <c r="X5129" i="5" s="1"/>
  <c r="AB5129" i="5" s="1"/>
  <c r="W5123" i="5"/>
  <c r="X5123" i="5" s="1"/>
  <c r="AB5123" i="5" s="1"/>
  <c r="W5117" i="5"/>
  <c r="X5117" i="5" s="1"/>
  <c r="AB5117" i="5" s="1"/>
  <c r="W5111" i="5"/>
  <c r="X5111" i="5" s="1"/>
  <c r="AB5111" i="5" s="1"/>
  <c r="W5105" i="5"/>
  <c r="X5105" i="5" s="1"/>
  <c r="AB5105" i="5" s="1"/>
  <c r="W5099" i="5"/>
  <c r="X5099" i="5" s="1"/>
  <c r="AB5099" i="5" s="1"/>
  <c r="W5093" i="5"/>
  <c r="X5093" i="5" s="1"/>
  <c r="AB5093" i="5" s="1"/>
  <c r="W5087" i="5"/>
  <c r="X5087" i="5" s="1"/>
  <c r="AB5087" i="5" s="1"/>
  <c r="W5081" i="5"/>
  <c r="X5081" i="5" s="1"/>
  <c r="AB5081" i="5" s="1"/>
  <c r="W5075" i="5"/>
  <c r="X5075" i="5" s="1"/>
  <c r="AB5075" i="5" s="1"/>
  <c r="W5069" i="5"/>
  <c r="X5069" i="5" s="1"/>
  <c r="AB5069" i="5" s="1"/>
  <c r="W5063" i="5"/>
  <c r="X5063" i="5" s="1"/>
  <c r="AB5063" i="5" s="1"/>
  <c r="W5057" i="5"/>
  <c r="X5057" i="5" s="1"/>
  <c r="AB5057" i="5" s="1"/>
  <c r="W5051" i="5"/>
  <c r="X5051" i="5" s="1"/>
  <c r="AB5051" i="5" s="1"/>
  <c r="W5045" i="5"/>
  <c r="X5045" i="5" s="1"/>
  <c r="AB5045" i="5" s="1"/>
  <c r="W5039" i="5"/>
  <c r="X5039" i="5" s="1"/>
  <c r="AB5039" i="5" s="1"/>
  <c r="W5033" i="5"/>
  <c r="X5033" i="5" s="1"/>
  <c r="AB5033" i="5" s="1"/>
  <c r="W5027" i="5"/>
  <c r="X5027" i="5" s="1"/>
  <c r="AB5027" i="5" s="1"/>
  <c r="W5021" i="5"/>
  <c r="X5021" i="5" s="1"/>
  <c r="AB5021" i="5" s="1"/>
  <c r="W5015" i="5"/>
  <c r="X5015" i="5" s="1"/>
  <c r="AB5015" i="5" s="1"/>
  <c r="W5009" i="5"/>
  <c r="X5009" i="5" s="1"/>
  <c r="AB5009" i="5" s="1"/>
  <c r="W5003" i="5"/>
  <c r="X5003" i="5" s="1"/>
  <c r="AB5003" i="5" s="1"/>
  <c r="W4997" i="5"/>
  <c r="X4997" i="5" s="1"/>
  <c r="AB4997" i="5" s="1"/>
  <c r="W4991" i="5"/>
  <c r="X4991" i="5" s="1"/>
  <c r="AB4991" i="5" s="1"/>
  <c r="W4985" i="5"/>
  <c r="X4985" i="5" s="1"/>
  <c r="AB4985" i="5" s="1"/>
  <c r="W4979" i="5"/>
  <c r="X4979" i="5" s="1"/>
  <c r="AB4979" i="5" s="1"/>
  <c r="W4973" i="5"/>
  <c r="X4973" i="5" s="1"/>
  <c r="AB4973" i="5" s="1"/>
  <c r="W4967" i="5"/>
  <c r="X4967" i="5" s="1"/>
  <c r="AB4967" i="5" s="1"/>
  <c r="W4961" i="5"/>
  <c r="X4961" i="5" s="1"/>
  <c r="AB4961" i="5" s="1"/>
  <c r="W4955" i="5"/>
  <c r="X4955" i="5" s="1"/>
  <c r="AB4955" i="5" s="1"/>
  <c r="W4949" i="5"/>
  <c r="X4949" i="5" s="1"/>
  <c r="AB4949" i="5" s="1"/>
  <c r="W4943" i="5"/>
  <c r="X4943" i="5" s="1"/>
  <c r="AB4943" i="5" s="1"/>
  <c r="W4937" i="5"/>
  <c r="X4937" i="5" s="1"/>
  <c r="AB4937" i="5" s="1"/>
  <c r="W4931" i="5"/>
  <c r="X4931" i="5" s="1"/>
  <c r="AB4931" i="5" s="1"/>
  <c r="W4925" i="5"/>
  <c r="X4925" i="5" s="1"/>
  <c r="AB4925" i="5" s="1"/>
  <c r="W4919" i="5"/>
  <c r="X4919" i="5" s="1"/>
  <c r="AB4919" i="5" s="1"/>
  <c r="W4913" i="5"/>
  <c r="X4913" i="5" s="1"/>
  <c r="AB4913" i="5" s="1"/>
  <c r="W4907" i="5"/>
  <c r="X4907" i="5" s="1"/>
  <c r="AB4907" i="5" s="1"/>
  <c r="W4901" i="5"/>
  <c r="X4901" i="5" s="1"/>
  <c r="AB4901" i="5" s="1"/>
  <c r="W4895" i="5"/>
  <c r="X4895" i="5" s="1"/>
  <c r="AB4895" i="5" s="1"/>
  <c r="W4889" i="5"/>
  <c r="X4889" i="5" s="1"/>
  <c r="AB4889" i="5" s="1"/>
  <c r="W4883" i="5"/>
  <c r="X4883" i="5" s="1"/>
  <c r="AB4883" i="5" s="1"/>
  <c r="W4877" i="5"/>
  <c r="X4877" i="5" s="1"/>
  <c r="AB4877" i="5" s="1"/>
  <c r="W4871" i="5"/>
  <c r="X4871" i="5" s="1"/>
  <c r="AB4871" i="5" s="1"/>
  <c r="W4865" i="5"/>
  <c r="X4865" i="5" s="1"/>
  <c r="AB4865" i="5" s="1"/>
  <c r="W4859" i="5"/>
  <c r="X4859" i="5" s="1"/>
  <c r="AB4859" i="5" s="1"/>
  <c r="W4853" i="5"/>
  <c r="X4853" i="5" s="1"/>
  <c r="AB4853" i="5" s="1"/>
  <c r="W4847" i="5"/>
  <c r="X4847" i="5" s="1"/>
  <c r="AB4847" i="5" s="1"/>
  <c r="W4841" i="5"/>
  <c r="X4841" i="5" s="1"/>
  <c r="AB4841" i="5" s="1"/>
  <c r="W4835" i="5"/>
  <c r="X4835" i="5" s="1"/>
  <c r="AB4835" i="5" s="1"/>
  <c r="W4829" i="5"/>
  <c r="X4829" i="5" s="1"/>
  <c r="W4823" i="5"/>
  <c r="X4823" i="5" s="1"/>
  <c r="AB4823" i="5" s="1"/>
  <c r="W4817" i="5"/>
  <c r="X4817" i="5" s="1"/>
  <c r="AB4817" i="5" s="1"/>
  <c r="W4811" i="5"/>
  <c r="X4811" i="5" s="1"/>
  <c r="AB4811" i="5" s="1"/>
  <c r="W4805" i="5"/>
  <c r="X4805" i="5" s="1"/>
  <c r="AB4805" i="5" s="1"/>
  <c r="W4799" i="5"/>
  <c r="X4799" i="5" s="1"/>
  <c r="AB4799" i="5" s="1"/>
  <c r="W4793" i="5"/>
  <c r="X4793" i="5" s="1"/>
  <c r="AB4793" i="5" s="1"/>
  <c r="W4787" i="5"/>
  <c r="X4787" i="5" s="1"/>
  <c r="AB4787" i="5" s="1"/>
  <c r="W4781" i="5"/>
  <c r="X4781" i="5" s="1"/>
  <c r="AB4781" i="5" s="1"/>
  <c r="W4775" i="5"/>
  <c r="X4775" i="5" s="1"/>
  <c r="AB4775" i="5" s="1"/>
  <c r="W4769" i="5"/>
  <c r="X4769" i="5" s="1"/>
  <c r="AB4769" i="5" s="1"/>
  <c r="W4763" i="5"/>
  <c r="X4763" i="5" s="1"/>
  <c r="AB4763" i="5" s="1"/>
  <c r="W4757" i="5"/>
  <c r="X4757" i="5" s="1"/>
  <c r="AB4757" i="5" s="1"/>
  <c r="W4751" i="5"/>
  <c r="X4751" i="5" s="1"/>
  <c r="AB4751" i="5" s="1"/>
  <c r="W4745" i="5"/>
  <c r="X4745" i="5" s="1"/>
  <c r="AB4745" i="5" s="1"/>
  <c r="W4739" i="5"/>
  <c r="X4739" i="5" s="1"/>
  <c r="AB4739" i="5" s="1"/>
  <c r="W4733" i="5"/>
  <c r="X4733" i="5" s="1"/>
  <c r="AB4733" i="5" s="1"/>
  <c r="W4727" i="5"/>
  <c r="X4727" i="5" s="1"/>
  <c r="AB4727" i="5" s="1"/>
  <c r="W4721" i="5"/>
  <c r="X4721" i="5" s="1"/>
  <c r="AB4721" i="5" s="1"/>
  <c r="W4715" i="5"/>
  <c r="X4715" i="5" s="1"/>
  <c r="AB4715" i="5" s="1"/>
  <c r="W4709" i="5"/>
  <c r="X4709" i="5" s="1"/>
  <c r="AB4709" i="5" s="1"/>
  <c r="W4703" i="5"/>
  <c r="X4703" i="5" s="1"/>
  <c r="AB4703" i="5" s="1"/>
  <c r="W4697" i="5"/>
  <c r="X4697" i="5" s="1"/>
  <c r="AB4697" i="5" s="1"/>
  <c r="W4691" i="5"/>
  <c r="X4691" i="5" s="1"/>
  <c r="AB4691" i="5" s="1"/>
  <c r="W4685" i="5"/>
  <c r="X4685" i="5" s="1"/>
  <c r="AB4685" i="5" s="1"/>
  <c r="W4679" i="5"/>
  <c r="X4679" i="5" s="1"/>
  <c r="AB4679" i="5" s="1"/>
  <c r="W4673" i="5"/>
  <c r="X4673" i="5" s="1"/>
  <c r="AB4673" i="5" s="1"/>
  <c r="W4667" i="5"/>
  <c r="X4667" i="5" s="1"/>
  <c r="AB4667" i="5" s="1"/>
  <c r="W4661" i="5"/>
  <c r="X4661" i="5" s="1"/>
  <c r="AB4661" i="5" s="1"/>
  <c r="W4655" i="5"/>
  <c r="X4655" i="5" s="1"/>
  <c r="AB4655" i="5" s="1"/>
  <c r="W4649" i="5"/>
  <c r="X4649" i="5" s="1"/>
  <c r="AB4649" i="5" s="1"/>
  <c r="W4643" i="5"/>
  <c r="X4643" i="5" s="1"/>
  <c r="AB4643" i="5" s="1"/>
  <c r="W4637" i="5"/>
  <c r="X4637" i="5" s="1"/>
  <c r="AB4637" i="5" s="1"/>
  <c r="W4631" i="5"/>
  <c r="X4631" i="5" s="1"/>
  <c r="AB4631" i="5" s="1"/>
  <c r="W4625" i="5"/>
  <c r="X4625" i="5" s="1"/>
  <c r="AB4625" i="5" s="1"/>
  <c r="W4619" i="5"/>
  <c r="X4619" i="5" s="1"/>
  <c r="AB4619" i="5" s="1"/>
  <c r="W4613" i="5"/>
  <c r="X4613" i="5" s="1"/>
  <c r="AB4613" i="5" s="1"/>
  <c r="W4607" i="5"/>
  <c r="X4607" i="5" s="1"/>
  <c r="AB4607" i="5" s="1"/>
  <c r="W4601" i="5"/>
  <c r="X4601" i="5" s="1"/>
  <c r="AB4601" i="5" s="1"/>
  <c r="W4595" i="5"/>
  <c r="X4595" i="5" s="1"/>
  <c r="AB4595" i="5" s="1"/>
  <c r="W4589" i="5"/>
  <c r="X4589" i="5" s="1"/>
  <c r="AB4589" i="5" s="1"/>
  <c r="W4583" i="5"/>
  <c r="X4583" i="5" s="1"/>
  <c r="AB4583" i="5" s="1"/>
  <c r="W4577" i="5"/>
  <c r="X4577" i="5" s="1"/>
  <c r="AB4577" i="5" s="1"/>
  <c r="W4571" i="5"/>
  <c r="X4571" i="5" s="1"/>
  <c r="AB4571" i="5" s="1"/>
  <c r="W4565" i="5"/>
  <c r="X4565" i="5" s="1"/>
  <c r="AB4565" i="5" s="1"/>
  <c r="W4559" i="5"/>
  <c r="X4559" i="5" s="1"/>
  <c r="AB4559" i="5" s="1"/>
  <c r="W4553" i="5"/>
  <c r="X4553" i="5" s="1"/>
  <c r="AB4553" i="5" s="1"/>
  <c r="W4547" i="5"/>
  <c r="X4547" i="5" s="1"/>
  <c r="AB4547" i="5" s="1"/>
  <c r="W4541" i="5"/>
  <c r="X4541" i="5" s="1"/>
  <c r="AB4541" i="5" s="1"/>
  <c r="W4535" i="5"/>
  <c r="X4535" i="5" s="1"/>
  <c r="AB4535" i="5" s="1"/>
  <c r="W4529" i="5"/>
  <c r="X4529" i="5" s="1"/>
  <c r="AB4529" i="5" s="1"/>
  <c r="W4523" i="5"/>
  <c r="X4523" i="5" s="1"/>
  <c r="AB4523" i="5" s="1"/>
  <c r="W4517" i="5"/>
  <c r="X4517" i="5" s="1"/>
  <c r="AB4517" i="5" s="1"/>
  <c r="W4511" i="5"/>
  <c r="X4511" i="5" s="1"/>
  <c r="AB4511" i="5" s="1"/>
  <c r="W4505" i="5"/>
  <c r="X4505" i="5" s="1"/>
  <c r="AB4505" i="5" s="1"/>
  <c r="W4499" i="5"/>
  <c r="X4499" i="5" s="1"/>
  <c r="AB4499" i="5" s="1"/>
  <c r="W4493" i="5"/>
  <c r="X4493" i="5" s="1"/>
  <c r="AB4493" i="5" s="1"/>
  <c r="W4487" i="5"/>
  <c r="X4487" i="5" s="1"/>
  <c r="AB4487" i="5" s="1"/>
  <c r="W4481" i="5"/>
  <c r="X4481" i="5" s="1"/>
  <c r="AB4481" i="5" s="1"/>
  <c r="W4475" i="5"/>
  <c r="X4475" i="5" s="1"/>
  <c r="AB4475" i="5" s="1"/>
  <c r="W4469" i="5"/>
  <c r="X4469" i="5" s="1"/>
  <c r="AB4469" i="5" s="1"/>
  <c r="W4463" i="5"/>
  <c r="X4463" i="5" s="1"/>
  <c r="AB4463" i="5" s="1"/>
  <c r="W4457" i="5"/>
  <c r="X4457" i="5" s="1"/>
  <c r="AB4457" i="5" s="1"/>
  <c r="W4451" i="5"/>
  <c r="X4451" i="5" s="1"/>
  <c r="AB4451" i="5" s="1"/>
  <c r="W4445" i="5"/>
  <c r="X4445" i="5" s="1"/>
  <c r="AB4445" i="5" s="1"/>
  <c r="W4439" i="5"/>
  <c r="X4439" i="5" s="1"/>
  <c r="AB4439" i="5" s="1"/>
  <c r="W4433" i="5"/>
  <c r="X4433" i="5" s="1"/>
  <c r="AB4433" i="5" s="1"/>
  <c r="W4427" i="5"/>
  <c r="X4427" i="5" s="1"/>
  <c r="AB4427" i="5" s="1"/>
  <c r="W4421" i="5"/>
  <c r="X4421" i="5" s="1"/>
  <c r="AB4421" i="5" s="1"/>
  <c r="W4415" i="5"/>
  <c r="X4415" i="5" s="1"/>
  <c r="AB4415" i="5" s="1"/>
  <c r="W4409" i="5"/>
  <c r="X4409" i="5" s="1"/>
  <c r="AB4409" i="5" s="1"/>
  <c r="W4403" i="5"/>
  <c r="X4403" i="5" s="1"/>
  <c r="AB4403" i="5" s="1"/>
  <c r="W4397" i="5"/>
  <c r="X4397" i="5" s="1"/>
  <c r="AB4397" i="5" s="1"/>
  <c r="W4391" i="5"/>
  <c r="X4391" i="5" s="1"/>
  <c r="AB4391" i="5" s="1"/>
  <c r="W4385" i="5"/>
  <c r="X4385" i="5" s="1"/>
  <c r="AB4385" i="5" s="1"/>
  <c r="W4379" i="5"/>
  <c r="X4379" i="5" s="1"/>
  <c r="AB4379" i="5" s="1"/>
  <c r="W4373" i="5"/>
  <c r="X4373" i="5" s="1"/>
  <c r="AB4373" i="5" s="1"/>
  <c r="W4367" i="5"/>
  <c r="X4367" i="5" s="1"/>
  <c r="AB4367" i="5" s="1"/>
  <c r="W4361" i="5"/>
  <c r="X4361" i="5" s="1"/>
  <c r="AB4361" i="5" s="1"/>
  <c r="W4355" i="5"/>
  <c r="X4355" i="5" s="1"/>
  <c r="AB4355" i="5" s="1"/>
  <c r="W4349" i="5"/>
  <c r="X4349" i="5" s="1"/>
  <c r="AB4349" i="5" s="1"/>
  <c r="W4343" i="5"/>
  <c r="X4343" i="5" s="1"/>
  <c r="AB4343" i="5" s="1"/>
  <c r="W4337" i="5"/>
  <c r="X4337" i="5" s="1"/>
  <c r="AB4337" i="5" s="1"/>
  <c r="W4331" i="5"/>
  <c r="X4331" i="5" s="1"/>
  <c r="AB4331" i="5" s="1"/>
  <c r="W4325" i="5"/>
  <c r="X4325" i="5" s="1"/>
  <c r="AB4325" i="5" s="1"/>
  <c r="W4319" i="5"/>
  <c r="X4319" i="5" s="1"/>
  <c r="AB4319" i="5" s="1"/>
  <c r="W4313" i="5"/>
  <c r="X4313" i="5" s="1"/>
  <c r="AB4313" i="5" s="1"/>
  <c r="W4307" i="5"/>
  <c r="X4307" i="5" s="1"/>
  <c r="AB4307" i="5" s="1"/>
  <c r="W4301" i="5"/>
  <c r="X4301" i="5" s="1"/>
  <c r="AB4301" i="5" s="1"/>
  <c r="W4295" i="5"/>
  <c r="X4295" i="5" s="1"/>
  <c r="AB4295" i="5" s="1"/>
  <c r="W4289" i="5"/>
  <c r="X4289" i="5" s="1"/>
  <c r="AB4289" i="5" s="1"/>
  <c r="W4283" i="5"/>
  <c r="X4283" i="5" s="1"/>
  <c r="AB4283" i="5" s="1"/>
  <c r="W4277" i="5"/>
  <c r="X4277" i="5" s="1"/>
  <c r="AB4277" i="5" s="1"/>
  <c r="W4271" i="5"/>
  <c r="X4271" i="5" s="1"/>
  <c r="AB4271" i="5" s="1"/>
  <c r="W4265" i="5"/>
  <c r="X4265" i="5" s="1"/>
  <c r="AB4265" i="5" s="1"/>
  <c r="W4259" i="5"/>
  <c r="X4259" i="5" s="1"/>
  <c r="AB4259" i="5" s="1"/>
  <c r="W4253" i="5"/>
  <c r="X4253" i="5" s="1"/>
  <c r="AB4253" i="5" s="1"/>
  <c r="W4247" i="5"/>
  <c r="X4247" i="5" s="1"/>
  <c r="AB4247" i="5" s="1"/>
  <c r="W4241" i="5"/>
  <c r="X4241" i="5" s="1"/>
  <c r="AB4241" i="5" s="1"/>
  <c r="W4235" i="5"/>
  <c r="X4235" i="5" s="1"/>
  <c r="AB4235" i="5" s="1"/>
  <c r="W4229" i="5"/>
  <c r="X4229" i="5" s="1"/>
  <c r="AB4229" i="5" s="1"/>
  <c r="W4223" i="5"/>
  <c r="X4223" i="5" s="1"/>
  <c r="AB4223" i="5" s="1"/>
  <c r="W4217" i="5"/>
  <c r="X4217" i="5" s="1"/>
  <c r="AB4217" i="5" s="1"/>
  <c r="W4211" i="5"/>
  <c r="X4211" i="5" s="1"/>
  <c r="W4205" i="5"/>
  <c r="X4205" i="5" s="1"/>
  <c r="AB4205" i="5" s="1"/>
  <c r="W4199" i="5"/>
  <c r="X4199" i="5" s="1"/>
  <c r="AB4199" i="5" s="1"/>
  <c r="W4193" i="5"/>
  <c r="X4193" i="5" s="1"/>
  <c r="AB4193" i="5" s="1"/>
  <c r="W4187" i="5"/>
  <c r="X4187" i="5" s="1"/>
  <c r="AB4187" i="5" s="1"/>
  <c r="W4181" i="5"/>
  <c r="X4181" i="5" s="1"/>
  <c r="AB4181" i="5" s="1"/>
  <c r="W4175" i="5"/>
  <c r="X4175" i="5" s="1"/>
  <c r="AB4175" i="5" s="1"/>
  <c r="W4169" i="5"/>
  <c r="X4169" i="5" s="1"/>
  <c r="AB4169" i="5" s="1"/>
  <c r="W4163" i="5"/>
  <c r="X4163" i="5" s="1"/>
  <c r="AB4163" i="5" s="1"/>
  <c r="W4157" i="5"/>
  <c r="X4157" i="5" s="1"/>
  <c r="AB4157" i="5" s="1"/>
  <c r="W6498" i="5"/>
  <c r="X6498" i="5" s="1"/>
  <c r="AB6498" i="5" s="1"/>
  <c r="W6492" i="5"/>
  <c r="X6492" i="5" s="1"/>
  <c r="AB6492" i="5" s="1"/>
  <c r="W6486" i="5"/>
  <c r="X6486" i="5" s="1"/>
  <c r="AB6486" i="5" s="1"/>
  <c r="W6480" i="5"/>
  <c r="X6480" i="5" s="1"/>
  <c r="AB6480" i="5" s="1"/>
  <c r="W6474" i="5"/>
  <c r="X6474" i="5" s="1"/>
  <c r="AB6474" i="5" s="1"/>
  <c r="W6468" i="5"/>
  <c r="X6468" i="5" s="1"/>
  <c r="AB6468" i="5" s="1"/>
  <c r="W6462" i="5"/>
  <c r="X6462" i="5" s="1"/>
  <c r="AB6462" i="5" s="1"/>
  <c r="W6456" i="5"/>
  <c r="X6456" i="5" s="1"/>
  <c r="AB6456" i="5" s="1"/>
  <c r="W6450" i="5"/>
  <c r="X6450" i="5" s="1"/>
  <c r="AB6450" i="5" s="1"/>
  <c r="W6444" i="5"/>
  <c r="X6444" i="5" s="1"/>
  <c r="AB6444" i="5" s="1"/>
  <c r="W6438" i="5"/>
  <c r="X6438" i="5" s="1"/>
  <c r="AB6438" i="5" s="1"/>
  <c r="W6432" i="5"/>
  <c r="X6432" i="5" s="1"/>
  <c r="AB6432" i="5" s="1"/>
  <c r="W6426" i="5"/>
  <c r="X6426" i="5" s="1"/>
  <c r="AB6426" i="5" s="1"/>
  <c r="W6420" i="5"/>
  <c r="X6420" i="5" s="1"/>
  <c r="AB6420" i="5" s="1"/>
  <c r="W6414" i="5"/>
  <c r="X6414" i="5" s="1"/>
  <c r="AB6414" i="5" s="1"/>
  <c r="W6408" i="5"/>
  <c r="X6408" i="5" s="1"/>
  <c r="AB6408" i="5" s="1"/>
  <c r="W6402" i="5"/>
  <c r="X6402" i="5" s="1"/>
  <c r="AB6402" i="5" s="1"/>
  <c r="W6396" i="5"/>
  <c r="X6396" i="5" s="1"/>
  <c r="AB6396" i="5" s="1"/>
  <c r="W6390" i="5"/>
  <c r="X6390" i="5" s="1"/>
  <c r="AB6390" i="5" s="1"/>
  <c r="W6384" i="5"/>
  <c r="X6384" i="5" s="1"/>
  <c r="AB6384" i="5" s="1"/>
  <c r="W6378" i="5"/>
  <c r="X6378" i="5" s="1"/>
  <c r="AB6378" i="5" s="1"/>
  <c r="W6372" i="5"/>
  <c r="X6372" i="5" s="1"/>
  <c r="AB6372" i="5" s="1"/>
  <c r="W6366" i="5"/>
  <c r="X6366" i="5" s="1"/>
  <c r="AB6366" i="5" s="1"/>
  <c r="W6360" i="5"/>
  <c r="X6360" i="5" s="1"/>
  <c r="AB6360" i="5" s="1"/>
  <c r="W6354" i="5"/>
  <c r="X6354" i="5" s="1"/>
  <c r="AB6354" i="5" s="1"/>
  <c r="W6348" i="5"/>
  <c r="X6348" i="5" s="1"/>
  <c r="AB6348" i="5" s="1"/>
  <c r="W6342" i="5"/>
  <c r="X6342" i="5" s="1"/>
  <c r="AB6342" i="5" s="1"/>
  <c r="W6336" i="5"/>
  <c r="X6336" i="5" s="1"/>
  <c r="AB6336" i="5" s="1"/>
  <c r="W6330" i="5"/>
  <c r="X6330" i="5" s="1"/>
  <c r="AB6330" i="5" s="1"/>
  <c r="W6324" i="5"/>
  <c r="X6324" i="5" s="1"/>
  <c r="AB6324" i="5" s="1"/>
  <c r="W6318" i="5"/>
  <c r="X6318" i="5" s="1"/>
  <c r="AB6318" i="5" s="1"/>
  <c r="W6312" i="5"/>
  <c r="X6312" i="5" s="1"/>
  <c r="AB6312" i="5" s="1"/>
  <c r="W6306" i="5"/>
  <c r="X6306" i="5" s="1"/>
  <c r="AB6306" i="5" s="1"/>
  <c r="W6300" i="5"/>
  <c r="X6300" i="5" s="1"/>
  <c r="AB6300" i="5" s="1"/>
  <c r="W6294" i="5"/>
  <c r="X6294" i="5" s="1"/>
  <c r="AB6294" i="5" s="1"/>
  <c r="W6288" i="5"/>
  <c r="X6288" i="5" s="1"/>
  <c r="AB6288" i="5" s="1"/>
  <c r="W6282" i="5"/>
  <c r="X6282" i="5" s="1"/>
  <c r="AB6282" i="5" s="1"/>
  <c r="W6276" i="5"/>
  <c r="X6276" i="5" s="1"/>
  <c r="AB6276" i="5" s="1"/>
  <c r="W6270" i="5"/>
  <c r="X6270" i="5" s="1"/>
  <c r="AB6270" i="5" s="1"/>
  <c r="W6264" i="5"/>
  <c r="X6264" i="5" s="1"/>
  <c r="AB6264" i="5" s="1"/>
  <c r="W6258" i="5"/>
  <c r="X6258" i="5" s="1"/>
  <c r="AB6258" i="5" s="1"/>
  <c r="W6252" i="5"/>
  <c r="X6252" i="5" s="1"/>
  <c r="AB6252" i="5" s="1"/>
  <c r="W6246" i="5"/>
  <c r="X6246" i="5" s="1"/>
  <c r="AB6246" i="5" s="1"/>
  <c r="W6240" i="5"/>
  <c r="X6240" i="5" s="1"/>
  <c r="AB6240" i="5" s="1"/>
  <c r="W6234" i="5"/>
  <c r="X6234" i="5" s="1"/>
  <c r="AB6234" i="5" s="1"/>
  <c r="W6228" i="5"/>
  <c r="X6228" i="5" s="1"/>
  <c r="AB6228" i="5" s="1"/>
  <c r="W6222" i="5"/>
  <c r="X6222" i="5" s="1"/>
  <c r="AB6222" i="5" s="1"/>
  <c r="W6216" i="5"/>
  <c r="X6216" i="5" s="1"/>
  <c r="AB6216" i="5" s="1"/>
  <c r="W6210" i="5"/>
  <c r="X6210" i="5" s="1"/>
  <c r="AB6210" i="5" s="1"/>
  <c r="W6204" i="5"/>
  <c r="X6204" i="5" s="1"/>
  <c r="AB6204" i="5" s="1"/>
  <c r="W6198" i="5"/>
  <c r="X6198" i="5" s="1"/>
  <c r="AB6198" i="5" s="1"/>
  <c r="W6192" i="5"/>
  <c r="X6192" i="5" s="1"/>
  <c r="AB6192" i="5" s="1"/>
  <c r="W6186" i="5"/>
  <c r="X6186" i="5" s="1"/>
  <c r="AB6186" i="5" s="1"/>
  <c r="W6180" i="5"/>
  <c r="X6180" i="5" s="1"/>
  <c r="AB6180" i="5" s="1"/>
  <c r="W6174" i="5"/>
  <c r="X6174" i="5" s="1"/>
  <c r="AB6174" i="5" s="1"/>
  <c r="W6168" i="5"/>
  <c r="X6168" i="5" s="1"/>
  <c r="AB6168" i="5" s="1"/>
  <c r="W6162" i="5"/>
  <c r="X6162" i="5" s="1"/>
  <c r="AB6162" i="5" s="1"/>
  <c r="W6156" i="5"/>
  <c r="X6156" i="5" s="1"/>
  <c r="AB6156" i="5" s="1"/>
  <c r="W6150" i="5"/>
  <c r="X6150" i="5" s="1"/>
  <c r="AB6150" i="5" s="1"/>
  <c r="W6144" i="5"/>
  <c r="X6144" i="5" s="1"/>
  <c r="AB6144" i="5" s="1"/>
  <c r="W6138" i="5"/>
  <c r="X6138" i="5" s="1"/>
  <c r="AB6138" i="5" s="1"/>
  <c r="W6132" i="5"/>
  <c r="X6132" i="5" s="1"/>
  <c r="AB6132" i="5" s="1"/>
  <c r="W6126" i="5"/>
  <c r="X6126" i="5" s="1"/>
  <c r="AB6126" i="5" s="1"/>
  <c r="W6120" i="5"/>
  <c r="X6120" i="5" s="1"/>
  <c r="AB6120" i="5" s="1"/>
  <c r="W6114" i="5"/>
  <c r="X6114" i="5" s="1"/>
  <c r="AB6114" i="5" s="1"/>
  <c r="W6108" i="5"/>
  <c r="X6108" i="5" s="1"/>
  <c r="AB6108" i="5" s="1"/>
  <c r="W6102" i="5"/>
  <c r="X6102" i="5" s="1"/>
  <c r="AB6102" i="5" s="1"/>
  <c r="W6096" i="5"/>
  <c r="X6096" i="5" s="1"/>
  <c r="AB6096" i="5" s="1"/>
  <c r="W6090" i="5"/>
  <c r="X6090" i="5" s="1"/>
  <c r="AB6090" i="5" s="1"/>
  <c r="W6084" i="5"/>
  <c r="X6084" i="5" s="1"/>
  <c r="AB6084" i="5" s="1"/>
  <c r="W6078" i="5"/>
  <c r="X6078" i="5" s="1"/>
  <c r="AB6078" i="5" s="1"/>
  <c r="W6072" i="5"/>
  <c r="X6072" i="5" s="1"/>
  <c r="AB6072" i="5" s="1"/>
  <c r="W6066" i="5"/>
  <c r="X6066" i="5" s="1"/>
  <c r="AB6066" i="5" s="1"/>
  <c r="W6060" i="5"/>
  <c r="X6060" i="5" s="1"/>
  <c r="AB6060" i="5" s="1"/>
  <c r="W6054" i="5"/>
  <c r="X6054" i="5" s="1"/>
  <c r="AB6054" i="5" s="1"/>
  <c r="W6048" i="5"/>
  <c r="X6048" i="5" s="1"/>
  <c r="AB6048" i="5" s="1"/>
  <c r="W6042" i="5"/>
  <c r="X6042" i="5" s="1"/>
  <c r="AB6042" i="5" s="1"/>
  <c r="W6036" i="5"/>
  <c r="X6036" i="5" s="1"/>
  <c r="AB6036" i="5" s="1"/>
  <c r="W6030" i="5"/>
  <c r="X6030" i="5" s="1"/>
  <c r="AB6030" i="5" s="1"/>
  <c r="W6024" i="5"/>
  <c r="X6024" i="5" s="1"/>
  <c r="AB6024" i="5" s="1"/>
  <c r="W6018" i="5"/>
  <c r="X6018" i="5" s="1"/>
  <c r="AB6018" i="5" s="1"/>
  <c r="W6012" i="5"/>
  <c r="X6012" i="5" s="1"/>
  <c r="AB6012" i="5" s="1"/>
  <c r="W6006" i="5"/>
  <c r="X6006" i="5" s="1"/>
  <c r="AB6006" i="5" s="1"/>
  <c r="W6000" i="5"/>
  <c r="X6000" i="5" s="1"/>
  <c r="AB6000" i="5" s="1"/>
  <c r="W5994" i="5"/>
  <c r="X5994" i="5" s="1"/>
  <c r="AB5994" i="5" s="1"/>
  <c r="W5988" i="5"/>
  <c r="X5988" i="5" s="1"/>
  <c r="AB5988" i="5" s="1"/>
  <c r="W5982" i="5"/>
  <c r="X5982" i="5" s="1"/>
  <c r="AB5982" i="5" s="1"/>
  <c r="W5976" i="5"/>
  <c r="X5976" i="5" s="1"/>
  <c r="AB5976" i="5" s="1"/>
  <c r="W5970" i="5"/>
  <c r="X5970" i="5" s="1"/>
  <c r="AB5970" i="5" s="1"/>
  <c r="W5964" i="5"/>
  <c r="X5964" i="5" s="1"/>
  <c r="AB5964" i="5" s="1"/>
  <c r="W5958" i="5"/>
  <c r="X5958" i="5" s="1"/>
  <c r="AB5958" i="5" s="1"/>
  <c r="W5952" i="5"/>
  <c r="X5952" i="5" s="1"/>
  <c r="AB5952" i="5" s="1"/>
  <c r="W5946" i="5"/>
  <c r="X5946" i="5" s="1"/>
  <c r="AB5946" i="5" s="1"/>
  <c r="W5940" i="5"/>
  <c r="X5940" i="5" s="1"/>
  <c r="AB5940" i="5" s="1"/>
  <c r="W5934" i="5"/>
  <c r="X5934" i="5" s="1"/>
  <c r="AB5934" i="5" s="1"/>
  <c r="W5928" i="5"/>
  <c r="X5928" i="5" s="1"/>
  <c r="AB5928" i="5" s="1"/>
  <c r="W5922" i="5"/>
  <c r="X5922" i="5" s="1"/>
  <c r="AB5922" i="5" s="1"/>
  <c r="W5916" i="5"/>
  <c r="X5916" i="5" s="1"/>
  <c r="AB5916" i="5" s="1"/>
  <c r="W5910" i="5"/>
  <c r="X5910" i="5" s="1"/>
  <c r="AB5910" i="5" s="1"/>
  <c r="W5904" i="5"/>
  <c r="X5904" i="5" s="1"/>
  <c r="AB5904" i="5" s="1"/>
  <c r="W5898" i="5"/>
  <c r="X5898" i="5" s="1"/>
  <c r="AB5898" i="5" s="1"/>
  <c r="W5892" i="5"/>
  <c r="X5892" i="5" s="1"/>
  <c r="AB5892" i="5" s="1"/>
  <c r="W5886" i="5"/>
  <c r="X5886" i="5" s="1"/>
  <c r="AB5886" i="5" s="1"/>
  <c r="W5880" i="5"/>
  <c r="X5880" i="5" s="1"/>
  <c r="AB5880" i="5" s="1"/>
  <c r="W5874" i="5"/>
  <c r="X5874" i="5" s="1"/>
  <c r="AB5874" i="5" s="1"/>
  <c r="W5868" i="5"/>
  <c r="X5868" i="5" s="1"/>
  <c r="AB5868" i="5" s="1"/>
  <c r="W5862" i="5"/>
  <c r="X5862" i="5" s="1"/>
  <c r="AB5862" i="5" s="1"/>
  <c r="W5856" i="5"/>
  <c r="X5856" i="5" s="1"/>
  <c r="AB5856" i="5" s="1"/>
  <c r="W5850" i="5"/>
  <c r="X5850" i="5" s="1"/>
  <c r="AB5850" i="5" s="1"/>
  <c r="W5844" i="5"/>
  <c r="X5844" i="5" s="1"/>
  <c r="AB5844" i="5" s="1"/>
  <c r="W5838" i="5"/>
  <c r="X5838" i="5" s="1"/>
  <c r="AB5838" i="5" s="1"/>
  <c r="W5832" i="5"/>
  <c r="X5832" i="5" s="1"/>
  <c r="AB5832" i="5" s="1"/>
  <c r="W5826" i="5"/>
  <c r="X5826" i="5" s="1"/>
  <c r="AB5826" i="5" s="1"/>
  <c r="W5820" i="5"/>
  <c r="X5820" i="5" s="1"/>
  <c r="AB5820" i="5" s="1"/>
  <c r="W5814" i="5"/>
  <c r="X5814" i="5" s="1"/>
  <c r="AB5814" i="5" s="1"/>
  <c r="W5808" i="5"/>
  <c r="X5808" i="5" s="1"/>
  <c r="AB5808" i="5" s="1"/>
  <c r="W5802" i="5"/>
  <c r="X5802" i="5" s="1"/>
  <c r="AB5802" i="5" s="1"/>
  <c r="W5796" i="5"/>
  <c r="X5796" i="5" s="1"/>
  <c r="AB5796" i="5" s="1"/>
  <c r="W5790" i="5"/>
  <c r="X5790" i="5" s="1"/>
  <c r="AB5790" i="5" s="1"/>
  <c r="W5784" i="5"/>
  <c r="X5784" i="5" s="1"/>
  <c r="AB5784" i="5" s="1"/>
  <c r="W5778" i="5"/>
  <c r="X5778" i="5" s="1"/>
  <c r="AB5778" i="5" s="1"/>
  <c r="W5772" i="5"/>
  <c r="X5772" i="5" s="1"/>
  <c r="AB5772" i="5" s="1"/>
  <c r="W5766" i="5"/>
  <c r="X5766" i="5" s="1"/>
  <c r="AB5766" i="5" s="1"/>
  <c r="W5760" i="5"/>
  <c r="X5760" i="5" s="1"/>
  <c r="AB5760" i="5" s="1"/>
  <c r="W5754" i="5"/>
  <c r="X5754" i="5" s="1"/>
  <c r="AB5754" i="5" s="1"/>
  <c r="W5748" i="5"/>
  <c r="X5748" i="5" s="1"/>
  <c r="AB5748" i="5" s="1"/>
  <c r="W5742" i="5"/>
  <c r="X5742" i="5" s="1"/>
  <c r="AB5742" i="5" s="1"/>
  <c r="W5736" i="5"/>
  <c r="X5736" i="5" s="1"/>
  <c r="AB5736" i="5" s="1"/>
  <c r="W5730" i="5"/>
  <c r="X5730" i="5" s="1"/>
  <c r="AB5730" i="5" s="1"/>
  <c r="W5724" i="5"/>
  <c r="X5724" i="5" s="1"/>
  <c r="AB5724" i="5" s="1"/>
  <c r="W5718" i="5"/>
  <c r="X5718" i="5" s="1"/>
  <c r="AB5718" i="5" s="1"/>
  <c r="W5712" i="5"/>
  <c r="X5712" i="5" s="1"/>
  <c r="AB5712" i="5" s="1"/>
  <c r="W5706" i="5"/>
  <c r="X5706" i="5" s="1"/>
  <c r="AB5706" i="5" s="1"/>
  <c r="W5700" i="5"/>
  <c r="X5700" i="5" s="1"/>
  <c r="AB5700" i="5" s="1"/>
  <c r="W5694" i="5"/>
  <c r="X5694" i="5" s="1"/>
  <c r="AB5694" i="5" s="1"/>
  <c r="W5688" i="5"/>
  <c r="X5688" i="5" s="1"/>
  <c r="AB5688" i="5" s="1"/>
  <c r="W5682" i="5"/>
  <c r="X5682" i="5" s="1"/>
  <c r="AB5682" i="5" s="1"/>
  <c r="W5676" i="5"/>
  <c r="X5676" i="5" s="1"/>
  <c r="AB5676" i="5" s="1"/>
  <c r="W5670" i="5"/>
  <c r="X5670" i="5" s="1"/>
  <c r="AB5670" i="5" s="1"/>
  <c r="W5664" i="5"/>
  <c r="X5664" i="5" s="1"/>
  <c r="AB5664" i="5" s="1"/>
  <c r="W5658" i="5"/>
  <c r="X5658" i="5" s="1"/>
  <c r="AB5658" i="5" s="1"/>
  <c r="W5652" i="5"/>
  <c r="X5652" i="5" s="1"/>
  <c r="AB5652" i="5" s="1"/>
  <c r="W5646" i="5"/>
  <c r="X5646" i="5" s="1"/>
  <c r="AB5646" i="5" s="1"/>
  <c r="W5640" i="5"/>
  <c r="X5640" i="5" s="1"/>
  <c r="AB5640" i="5" s="1"/>
  <c r="W5634" i="5"/>
  <c r="X5634" i="5" s="1"/>
  <c r="AB5634" i="5" s="1"/>
  <c r="W5628" i="5"/>
  <c r="X5628" i="5" s="1"/>
  <c r="AB5628" i="5" s="1"/>
  <c r="W5622" i="5"/>
  <c r="X5622" i="5" s="1"/>
  <c r="AB5622" i="5" s="1"/>
  <c r="W5616" i="5"/>
  <c r="X5616" i="5" s="1"/>
  <c r="AB5616" i="5" s="1"/>
  <c r="W5610" i="5"/>
  <c r="X5610" i="5" s="1"/>
  <c r="AB5610" i="5" s="1"/>
  <c r="W5604" i="5"/>
  <c r="X5604" i="5" s="1"/>
  <c r="AB5604" i="5" s="1"/>
  <c r="W5598" i="5"/>
  <c r="X5598" i="5" s="1"/>
  <c r="AB5598" i="5" s="1"/>
  <c r="W5592" i="5"/>
  <c r="X5592" i="5" s="1"/>
  <c r="AB5592" i="5" s="1"/>
  <c r="W5586" i="5"/>
  <c r="X5586" i="5" s="1"/>
  <c r="AB5586" i="5" s="1"/>
  <c r="W5580" i="5"/>
  <c r="X5580" i="5" s="1"/>
  <c r="AB5580" i="5" s="1"/>
  <c r="W5574" i="5"/>
  <c r="X5574" i="5" s="1"/>
  <c r="AB5574" i="5" s="1"/>
  <c r="W5568" i="5"/>
  <c r="X5568" i="5" s="1"/>
  <c r="AB5568" i="5" s="1"/>
  <c r="W5562" i="5"/>
  <c r="X5562" i="5" s="1"/>
  <c r="AB5562" i="5" s="1"/>
  <c r="W5556" i="5"/>
  <c r="X5556" i="5" s="1"/>
  <c r="AB5556" i="5" s="1"/>
  <c r="W5550" i="5"/>
  <c r="X5550" i="5" s="1"/>
  <c r="AB5550" i="5" s="1"/>
  <c r="W5544" i="5"/>
  <c r="X5544" i="5" s="1"/>
  <c r="AB5544" i="5" s="1"/>
  <c r="W5538" i="5"/>
  <c r="X5538" i="5" s="1"/>
  <c r="AB5538" i="5" s="1"/>
  <c r="W5532" i="5"/>
  <c r="X5532" i="5" s="1"/>
  <c r="AB5532" i="5" s="1"/>
  <c r="W5526" i="5"/>
  <c r="X5526" i="5" s="1"/>
  <c r="AB5526" i="5" s="1"/>
  <c r="W5520" i="5"/>
  <c r="X5520" i="5" s="1"/>
  <c r="AB5520" i="5" s="1"/>
  <c r="W5514" i="5"/>
  <c r="X5514" i="5" s="1"/>
  <c r="AB5514" i="5" s="1"/>
  <c r="W5508" i="5"/>
  <c r="X5508" i="5" s="1"/>
  <c r="AB5508" i="5" s="1"/>
  <c r="W5502" i="5"/>
  <c r="X5502" i="5" s="1"/>
  <c r="AB5502" i="5" s="1"/>
  <c r="W5496" i="5"/>
  <c r="X5496" i="5" s="1"/>
  <c r="AB5496" i="5" s="1"/>
  <c r="W5490" i="5"/>
  <c r="X5490" i="5" s="1"/>
  <c r="AB5490" i="5" s="1"/>
  <c r="W5484" i="5"/>
  <c r="X5484" i="5" s="1"/>
  <c r="AB5484" i="5" s="1"/>
  <c r="W5478" i="5"/>
  <c r="X5478" i="5" s="1"/>
  <c r="AB5478" i="5" s="1"/>
  <c r="W5472" i="5"/>
  <c r="X5472" i="5" s="1"/>
  <c r="AB5472" i="5" s="1"/>
  <c r="W5466" i="5"/>
  <c r="X5466" i="5" s="1"/>
  <c r="AB5466" i="5" s="1"/>
  <c r="W5460" i="5"/>
  <c r="X5460" i="5" s="1"/>
  <c r="AB5460" i="5" s="1"/>
  <c r="W5454" i="5"/>
  <c r="X5454" i="5" s="1"/>
  <c r="AB5454" i="5" s="1"/>
  <c r="W5448" i="5"/>
  <c r="X5448" i="5" s="1"/>
  <c r="AB5448" i="5" s="1"/>
  <c r="W5442" i="5"/>
  <c r="X5442" i="5" s="1"/>
  <c r="AB5442" i="5" s="1"/>
  <c r="W5436" i="5"/>
  <c r="X5436" i="5" s="1"/>
  <c r="AB5436" i="5" s="1"/>
  <c r="W5430" i="5"/>
  <c r="X5430" i="5" s="1"/>
  <c r="AB5430" i="5" s="1"/>
  <c r="W5424" i="5"/>
  <c r="X5424" i="5" s="1"/>
  <c r="AB5424" i="5" s="1"/>
  <c r="W5418" i="5"/>
  <c r="X5418" i="5" s="1"/>
  <c r="AB5418" i="5" s="1"/>
  <c r="W5412" i="5"/>
  <c r="X5412" i="5" s="1"/>
  <c r="AB5412" i="5" s="1"/>
  <c r="W5406" i="5"/>
  <c r="X5406" i="5" s="1"/>
  <c r="AB5406" i="5" s="1"/>
  <c r="W5400" i="5"/>
  <c r="X5400" i="5" s="1"/>
  <c r="AB5400" i="5" s="1"/>
  <c r="W5394" i="5"/>
  <c r="X5394" i="5" s="1"/>
  <c r="AB5394" i="5" s="1"/>
  <c r="W5388" i="5"/>
  <c r="X5388" i="5" s="1"/>
  <c r="AB5388" i="5" s="1"/>
  <c r="W5382" i="5"/>
  <c r="X5382" i="5" s="1"/>
  <c r="AB5382" i="5" s="1"/>
  <c r="W5376" i="5"/>
  <c r="X5376" i="5" s="1"/>
  <c r="AB5376" i="5" s="1"/>
  <c r="W5370" i="5"/>
  <c r="X5370" i="5" s="1"/>
  <c r="AB5370" i="5" s="1"/>
  <c r="W5364" i="5"/>
  <c r="X5364" i="5" s="1"/>
  <c r="AB5364" i="5" s="1"/>
  <c r="W5358" i="5"/>
  <c r="X5358" i="5" s="1"/>
  <c r="AB5358" i="5" s="1"/>
  <c r="W5352" i="5"/>
  <c r="X5352" i="5" s="1"/>
  <c r="AB5352" i="5" s="1"/>
  <c r="W5346" i="5"/>
  <c r="X5346" i="5" s="1"/>
  <c r="AB5346" i="5" s="1"/>
  <c r="W5340" i="5"/>
  <c r="X5340" i="5" s="1"/>
  <c r="AB5340" i="5" s="1"/>
  <c r="W5334" i="5"/>
  <c r="X5334" i="5" s="1"/>
  <c r="AB5334" i="5" s="1"/>
  <c r="W5328" i="5"/>
  <c r="X5328" i="5" s="1"/>
  <c r="AB5328" i="5" s="1"/>
  <c r="W5322" i="5"/>
  <c r="X5322" i="5" s="1"/>
  <c r="AB5322" i="5" s="1"/>
  <c r="W5316" i="5"/>
  <c r="X5316" i="5" s="1"/>
  <c r="AB5316" i="5" s="1"/>
  <c r="W5310" i="5"/>
  <c r="X5310" i="5" s="1"/>
  <c r="AB5310" i="5" s="1"/>
  <c r="W5304" i="5"/>
  <c r="X5304" i="5" s="1"/>
  <c r="AB5304" i="5" s="1"/>
  <c r="W5298" i="5"/>
  <c r="X5298" i="5" s="1"/>
  <c r="AB5298" i="5" s="1"/>
  <c r="W5292" i="5"/>
  <c r="X5292" i="5" s="1"/>
  <c r="AB5292" i="5" s="1"/>
  <c r="W5286" i="5"/>
  <c r="X5286" i="5" s="1"/>
  <c r="AB5286" i="5" s="1"/>
  <c r="W5280" i="5"/>
  <c r="X5280" i="5" s="1"/>
  <c r="AB5280" i="5" s="1"/>
  <c r="W5274" i="5"/>
  <c r="X5274" i="5" s="1"/>
  <c r="AB5274" i="5" s="1"/>
  <c r="W5268" i="5"/>
  <c r="X5268" i="5" s="1"/>
  <c r="AB5268" i="5" s="1"/>
  <c r="W5262" i="5"/>
  <c r="X5262" i="5" s="1"/>
  <c r="AB5262" i="5" s="1"/>
  <c r="W5256" i="5"/>
  <c r="X5256" i="5" s="1"/>
  <c r="AB5256" i="5" s="1"/>
  <c r="W6469" i="5"/>
  <c r="X6469" i="5" s="1"/>
  <c r="AB6469" i="5" s="1"/>
  <c r="W6463" i="5"/>
  <c r="X6463" i="5" s="1"/>
  <c r="AB6463" i="5" s="1"/>
  <c r="W6457" i="5"/>
  <c r="X6457" i="5" s="1"/>
  <c r="AB6457" i="5" s="1"/>
  <c r="W6451" i="5"/>
  <c r="X6451" i="5" s="1"/>
  <c r="AB6451" i="5" s="1"/>
  <c r="W6445" i="5"/>
  <c r="X6445" i="5" s="1"/>
  <c r="AB6445" i="5" s="1"/>
  <c r="W6439" i="5"/>
  <c r="X6439" i="5" s="1"/>
  <c r="AB6439" i="5" s="1"/>
  <c r="W6433" i="5"/>
  <c r="X6433" i="5" s="1"/>
  <c r="AB6433" i="5" s="1"/>
  <c r="W6427" i="5"/>
  <c r="X6427" i="5" s="1"/>
  <c r="AB6427" i="5" s="1"/>
  <c r="W6421" i="5"/>
  <c r="X6421" i="5" s="1"/>
  <c r="AB6421" i="5" s="1"/>
  <c r="W6415" i="5"/>
  <c r="X6415" i="5" s="1"/>
  <c r="AB6415" i="5" s="1"/>
  <c r="W6409" i="5"/>
  <c r="X6409" i="5" s="1"/>
  <c r="AB6409" i="5" s="1"/>
  <c r="W6403" i="5"/>
  <c r="X6403" i="5" s="1"/>
  <c r="AB6403" i="5" s="1"/>
  <c r="W6397" i="5"/>
  <c r="X6397" i="5" s="1"/>
  <c r="AB6397" i="5" s="1"/>
  <c r="W6391" i="5"/>
  <c r="X6391" i="5" s="1"/>
  <c r="AB6391" i="5" s="1"/>
  <c r="W6385" i="5"/>
  <c r="X6385" i="5" s="1"/>
  <c r="AB6385" i="5" s="1"/>
  <c r="W6379" i="5"/>
  <c r="X6379" i="5" s="1"/>
  <c r="AB6379" i="5" s="1"/>
  <c r="W6373" i="5"/>
  <c r="X6373" i="5" s="1"/>
  <c r="AB6373" i="5" s="1"/>
  <c r="W6367" i="5"/>
  <c r="X6367" i="5" s="1"/>
  <c r="AB6367" i="5" s="1"/>
  <c r="W6361" i="5"/>
  <c r="X6361" i="5" s="1"/>
  <c r="AB6361" i="5" s="1"/>
  <c r="W6355" i="5"/>
  <c r="X6355" i="5" s="1"/>
  <c r="AB6355" i="5" s="1"/>
  <c r="W6349" i="5"/>
  <c r="X6349" i="5" s="1"/>
  <c r="AB6349" i="5" s="1"/>
  <c r="W6343" i="5"/>
  <c r="X6343" i="5" s="1"/>
  <c r="AB6343" i="5" s="1"/>
  <c r="W6337" i="5"/>
  <c r="X6337" i="5" s="1"/>
  <c r="AB6337" i="5" s="1"/>
  <c r="W6331" i="5"/>
  <c r="X6331" i="5" s="1"/>
  <c r="AB6331" i="5" s="1"/>
  <c r="W6325" i="5"/>
  <c r="X6325" i="5" s="1"/>
  <c r="AB6325" i="5" s="1"/>
  <c r="W6319" i="5"/>
  <c r="X6319" i="5" s="1"/>
  <c r="AB6319" i="5" s="1"/>
  <c r="W6313" i="5"/>
  <c r="X6313" i="5" s="1"/>
  <c r="AB6313" i="5" s="1"/>
  <c r="W6307" i="5"/>
  <c r="X6307" i="5" s="1"/>
  <c r="AB6307" i="5" s="1"/>
  <c r="W6301" i="5"/>
  <c r="X6301" i="5" s="1"/>
  <c r="AB6301" i="5" s="1"/>
  <c r="W6295" i="5"/>
  <c r="X6295" i="5" s="1"/>
  <c r="AB6295" i="5" s="1"/>
  <c r="W6289" i="5"/>
  <c r="X6289" i="5" s="1"/>
  <c r="AB6289" i="5" s="1"/>
  <c r="W6283" i="5"/>
  <c r="X6283" i="5" s="1"/>
  <c r="AB6283" i="5" s="1"/>
  <c r="W6277" i="5"/>
  <c r="X6277" i="5" s="1"/>
  <c r="AB6277" i="5" s="1"/>
  <c r="W6271" i="5"/>
  <c r="X6271" i="5" s="1"/>
  <c r="AB6271" i="5" s="1"/>
  <c r="W6265" i="5"/>
  <c r="X6265" i="5" s="1"/>
  <c r="AB6265" i="5" s="1"/>
  <c r="W6259" i="5"/>
  <c r="X6259" i="5" s="1"/>
  <c r="AB6259" i="5" s="1"/>
  <c r="W6253" i="5"/>
  <c r="X6253" i="5" s="1"/>
  <c r="AB6253" i="5" s="1"/>
  <c r="W6247" i="5"/>
  <c r="X6247" i="5" s="1"/>
  <c r="AB6247" i="5" s="1"/>
  <c r="W6241" i="5"/>
  <c r="X6241" i="5" s="1"/>
  <c r="AB6241" i="5" s="1"/>
  <c r="W6235" i="5"/>
  <c r="X6235" i="5" s="1"/>
  <c r="AB6235" i="5" s="1"/>
  <c r="W6229" i="5"/>
  <c r="X6229" i="5" s="1"/>
  <c r="AB6229" i="5" s="1"/>
  <c r="W6223" i="5"/>
  <c r="X6223" i="5" s="1"/>
  <c r="AB6223" i="5" s="1"/>
  <c r="W6217" i="5"/>
  <c r="X6217" i="5" s="1"/>
  <c r="AB6217" i="5" s="1"/>
  <c r="W6211" i="5"/>
  <c r="X6211" i="5" s="1"/>
  <c r="AB6211" i="5" s="1"/>
  <c r="W6205" i="5"/>
  <c r="X6205" i="5" s="1"/>
  <c r="AB6205" i="5" s="1"/>
  <c r="W6199" i="5"/>
  <c r="X6199" i="5" s="1"/>
  <c r="AB6199" i="5" s="1"/>
  <c r="W6193" i="5"/>
  <c r="X6193" i="5" s="1"/>
  <c r="AB6193" i="5" s="1"/>
  <c r="W6187" i="5"/>
  <c r="X6187" i="5" s="1"/>
  <c r="AB6187" i="5" s="1"/>
  <c r="W6181" i="5"/>
  <c r="X6181" i="5" s="1"/>
  <c r="AB6181" i="5" s="1"/>
  <c r="W6175" i="5"/>
  <c r="X6175" i="5" s="1"/>
  <c r="AB6175" i="5" s="1"/>
  <c r="W6169" i="5"/>
  <c r="X6169" i="5" s="1"/>
  <c r="AB6169" i="5" s="1"/>
  <c r="W6163" i="5"/>
  <c r="X6163" i="5" s="1"/>
  <c r="AB6163" i="5" s="1"/>
  <c r="W6157" i="5"/>
  <c r="X6157" i="5" s="1"/>
  <c r="AB6157" i="5" s="1"/>
  <c r="W6151" i="5"/>
  <c r="X6151" i="5" s="1"/>
  <c r="AB6151" i="5" s="1"/>
  <c r="W6145" i="5"/>
  <c r="X6145" i="5" s="1"/>
  <c r="AB6145" i="5" s="1"/>
  <c r="W6139" i="5"/>
  <c r="X6139" i="5" s="1"/>
  <c r="AB6139" i="5" s="1"/>
  <c r="W6133" i="5"/>
  <c r="X6133" i="5" s="1"/>
  <c r="AB6133" i="5" s="1"/>
  <c r="W6127" i="5"/>
  <c r="X6127" i="5" s="1"/>
  <c r="AB6127" i="5" s="1"/>
  <c r="W6121" i="5"/>
  <c r="X6121" i="5" s="1"/>
  <c r="AB6121" i="5" s="1"/>
  <c r="W6115" i="5"/>
  <c r="X6115" i="5" s="1"/>
  <c r="AB6115" i="5" s="1"/>
  <c r="W6109" i="5"/>
  <c r="X6109" i="5" s="1"/>
  <c r="AB6109" i="5" s="1"/>
  <c r="W6103" i="5"/>
  <c r="X6103" i="5" s="1"/>
  <c r="AB6103" i="5" s="1"/>
  <c r="W6097" i="5"/>
  <c r="X6097" i="5" s="1"/>
  <c r="AB6097" i="5" s="1"/>
  <c r="W6091" i="5"/>
  <c r="X6091" i="5" s="1"/>
  <c r="AB6091" i="5" s="1"/>
  <c r="W6085" i="5"/>
  <c r="X6085" i="5" s="1"/>
  <c r="AB6085" i="5" s="1"/>
  <c r="W6079" i="5"/>
  <c r="X6079" i="5" s="1"/>
  <c r="AB6079" i="5" s="1"/>
  <c r="W6073" i="5"/>
  <c r="X6073" i="5" s="1"/>
  <c r="AB6073" i="5" s="1"/>
  <c r="W6067" i="5"/>
  <c r="X6067" i="5" s="1"/>
  <c r="AB6067" i="5" s="1"/>
  <c r="W6061" i="5"/>
  <c r="X6061" i="5" s="1"/>
  <c r="AB6061" i="5" s="1"/>
  <c r="W6055" i="5"/>
  <c r="X6055" i="5" s="1"/>
  <c r="AB6055" i="5" s="1"/>
  <c r="W6049" i="5"/>
  <c r="X6049" i="5" s="1"/>
  <c r="AB6049" i="5" s="1"/>
  <c r="W6043" i="5"/>
  <c r="X6043" i="5" s="1"/>
  <c r="AB6043" i="5" s="1"/>
  <c r="W6037" i="5"/>
  <c r="X6037" i="5" s="1"/>
  <c r="AB6037" i="5" s="1"/>
  <c r="W6031" i="5"/>
  <c r="X6031" i="5" s="1"/>
  <c r="AB6031" i="5" s="1"/>
  <c r="W6025" i="5"/>
  <c r="X6025" i="5" s="1"/>
  <c r="AB6025" i="5" s="1"/>
  <c r="W6019" i="5"/>
  <c r="X6019" i="5" s="1"/>
  <c r="AB6019" i="5" s="1"/>
  <c r="W6013" i="5"/>
  <c r="X6013" i="5" s="1"/>
  <c r="AB6013" i="5" s="1"/>
  <c r="W6007" i="5"/>
  <c r="X6007" i="5" s="1"/>
  <c r="AB6007" i="5" s="1"/>
  <c r="W6001" i="5"/>
  <c r="X6001" i="5" s="1"/>
  <c r="AB6001" i="5" s="1"/>
  <c r="W5995" i="5"/>
  <c r="X5995" i="5" s="1"/>
  <c r="AB5995" i="5" s="1"/>
  <c r="W5989" i="5"/>
  <c r="X5989" i="5" s="1"/>
  <c r="AB5989" i="5" s="1"/>
  <c r="W5983" i="5"/>
  <c r="X5983" i="5" s="1"/>
  <c r="AB5983" i="5" s="1"/>
  <c r="W5977" i="5"/>
  <c r="X5977" i="5" s="1"/>
  <c r="AB5977" i="5" s="1"/>
  <c r="W5971" i="5"/>
  <c r="X5971" i="5" s="1"/>
  <c r="AB5971" i="5" s="1"/>
  <c r="W5965" i="5"/>
  <c r="X5965" i="5" s="1"/>
  <c r="AB5965" i="5" s="1"/>
  <c r="W5959" i="5"/>
  <c r="X5959" i="5" s="1"/>
  <c r="AB5959" i="5" s="1"/>
  <c r="W5953" i="5"/>
  <c r="X5953" i="5" s="1"/>
  <c r="AB5953" i="5" s="1"/>
  <c r="W5947" i="5"/>
  <c r="X5947" i="5" s="1"/>
  <c r="AB5947" i="5" s="1"/>
  <c r="W5941" i="5"/>
  <c r="X5941" i="5" s="1"/>
  <c r="AB5941" i="5" s="1"/>
  <c r="W5935" i="5"/>
  <c r="X5935" i="5" s="1"/>
  <c r="AB5935" i="5" s="1"/>
  <c r="W5929" i="5"/>
  <c r="X5929" i="5" s="1"/>
  <c r="AB5929" i="5" s="1"/>
  <c r="W5923" i="5"/>
  <c r="X5923" i="5" s="1"/>
  <c r="AB5923" i="5" s="1"/>
  <c r="W5917" i="5"/>
  <c r="X5917" i="5" s="1"/>
  <c r="AB5917" i="5" s="1"/>
  <c r="W5911" i="5"/>
  <c r="X5911" i="5" s="1"/>
  <c r="AB5911" i="5" s="1"/>
  <c r="W5905" i="5"/>
  <c r="X5905" i="5" s="1"/>
  <c r="AB5905" i="5" s="1"/>
  <c r="W5899" i="5"/>
  <c r="X5899" i="5" s="1"/>
  <c r="AB5899" i="5" s="1"/>
  <c r="W5893" i="5"/>
  <c r="X5893" i="5" s="1"/>
  <c r="AB5893" i="5" s="1"/>
  <c r="W5887" i="5"/>
  <c r="X5887" i="5" s="1"/>
  <c r="AB5887" i="5" s="1"/>
  <c r="W5881" i="5"/>
  <c r="X5881" i="5" s="1"/>
  <c r="AB5881" i="5" s="1"/>
  <c r="W5875" i="5"/>
  <c r="X5875" i="5" s="1"/>
  <c r="AB5875" i="5" s="1"/>
  <c r="W5869" i="5"/>
  <c r="X5869" i="5" s="1"/>
  <c r="AB5869" i="5" s="1"/>
  <c r="W5863" i="5"/>
  <c r="X5863" i="5" s="1"/>
  <c r="AB5863" i="5" s="1"/>
  <c r="W5857" i="5"/>
  <c r="X5857" i="5" s="1"/>
  <c r="AB5857" i="5" s="1"/>
  <c r="W5851" i="5"/>
  <c r="X5851" i="5" s="1"/>
  <c r="AB5851" i="5" s="1"/>
  <c r="W5845" i="5"/>
  <c r="X5845" i="5" s="1"/>
  <c r="AB5845" i="5" s="1"/>
  <c r="W5839" i="5"/>
  <c r="X5839" i="5" s="1"/>
  <c r="AB5839" i="5" s="1"/>
  <c r="W5833" i="5"/>
  <c r="X5833" i="5" s="1"/>
  <c r="AB5833" i="5" s="1"/>
  <c r="W5827" i="5"/>
  <c r="X5827" i="5" s="1"/>
  <c r="AB5827" i="5" s="1"/>
  <c r="W5821" i="5"/>
  <c r="X5821" i="5" s="1"/>
  <c r="AB5821" i="5" s="1"/>
  <c r="W5815" i="5"/>
  <c r="X5815" i="5" s="1"/>
  <c r="AB5815" i="5" s="1"/>
  <c r="W5809" i="5"/>
  <c r="X5809" i="5" s="1"/>
  <c r="AB5809" i="5" s="1"/>
  <c r="W5803" i="5"/>
  <c r="X5803" i="5" s="1"/>
  <c r="AB5803" i="5" s="1"/>
  <c r="W5797" i="5"/>
  <c r="X5797" i="5" s="1"/>
  <c r="AB5797" i="5" s="1"/>
  <c r="W5791" i="5"/>
  <c r="X5791" i="5" s="1"/>
  <c r="AB5791" i="5" s="1"/>
  <c r="W5785" i="5"/>
  <c r="X5785" i="5" s="1"/>
  <c r="AB5785" i="5" s="1"/>
  <c r="W5779" i="5"/>
  <c r="X5779" i="5" s="1"/>
  <c r="AB5779" i="5" s="1"/>
  <c r="W5773" i="5"/>
  <c r="X5773" i="5" s="1"/>
  <c r="AB5773" i="5" s="1"/>
  <c r="W5767" i="5"/>
  <c r="X5767" i="5" s="1"/>
  <c r="AB5767" i="5" s="1"/>
  <c r="W5761" i="5"/>
  <c r="X5761" i="5" s="1"/>
  <c r="AB5761" i="5" s="1"/>
  <c r="W5755" i="5"/>
  <c r="X5755" i="5" s="1"/>
  <c r="AB5755" i="5" s="1"/>
  <c r="W5749" i="5"/>
  <c r="X5749" i="5" s="1"/>
  <c r="AB5749" i="5" s="1"/>
  <c r="W5743" i="5"/>
  <c r="X5743" i="5" s="1"/>
  <c r="AB5743" i="5" s="1"/>
  <c r="W5737" i="5"/>
  <c r="X5737" i="5" s="1"/>
  <c r="AB5737" i="5" s="1"/>
  <c r="W5731" i="5"/>
  <c r="X5731" i="5" s="1"/>
  <c r="AB5731" i="5" s="1"/>
  <c r="W5725" i="5"/>
  <c r="X5725" i="5" s="1"/>
  <c r="AB5725" i="5" s="1"/>
  <c r="W5719" i="5"/>
  <c r="X5719" i="5" s="1"/>
  <c r="AB5719" i="5" s="1"/>
  <c r="W5713" i="5"/>
  <c r="X5713" i="5" s="1"/>
  <c r="AB5713" i="5" s="1"/>
  <c r="W5707" i="5"/>
  <c r="X5707" i="5" s="1"/>
  <c r="AB5707" i="5" s="1"/>
  <c r="W5701" i="5"/>
  <c r="X5701" i="5" s="1"/>
  <c r="AB5701" i="5" s="1"/>
  <c r="W5695" i="5"/>
  <c r="X5695" i="5" s="1"/>
  <c r="AB5695" i="5" s="1"/>
  <c r="W5689" i="5"/>
  <c r="X5689" i="5" s="1"/>
  <c r="AB5689" i="5" s="1"/>
  <c r="W5683" i="5"/>
  <c r="X5683" i="5" s="1"/>
  <c r="AB5683" i="5" s="1"/>
  <c r="W5677" i="5"/>
  <c r="X5677" i="5" s="1"/>
  <c r="AB5677" i="5" s="1"/>
  <c r="W5671" i="5"/>
  <c r="X5671" i="5" s="1"/>
  <c r="AB5671" i="5" s="1"/>
  <c r="W5665" i="5"/>
  <c r="X5665" i="5" s="1"/>
  <c r="AB5665" i="5" s="1"/>
  <c r="W5659" i="5"/>
  <c r="X5659" i="5" s="1"/>
  <c r="AB5659" i="5" s="1"/>
  <c r="W5653" i="5"/>
  <c r="X5653" i="5" s="1"/>
  <c r="AB5653" i="5" s="1"/>
  <c r="W5647" i="5"/>
  <c r="X5647" i="5" s="1"/>
  <c r="AB5647" i="5" s="1"/>
  <c r="W5641" i="5"/>
  <c r="X5641" i="5" s="1"/>
  <c r="AB5641" i="5" s="1"/>
  <c r="W5635" i="5"/>
  <c r="X5635" i="5" s="1"/>
  <c r="AB5635" i="5" s="1"/>
  <c r="W5629" i="5"/>
  <c r="X5629" i="5" s="1"/>
  <c r="AB5629" i="5" s="1"/>
  <c r="W5623" i="5"/>
  <c r="X5623" i="5" s="1"/>
  <c r="AB5623" i="5" s="1"/>
  <c r="W5617" i="5"/>
  <c r="X5617" i="5" s="1"/>
  <c r="AB5617" i="5" s="1"/>
  <c r="W5611" i="5"/>
  <c r="X5611" i="5" s="1"/>
  <c r="AB5611" i="5" s="1"/>
  <c r="W5605" i="5"/>
  <c r="X5605" i="5" s="1"/>
  <c r="AB5605" i="5" s="1"/>
  <c r="W5599" i="5"/>
  <c r="X5599" i="5" s="1"/>
  <c r="AB5599" i="5" s="1"/>
  <c r="W5593" i="5"/>
  <c r="X5593" i="5" s="1"/>
  <c r="AB5593" i="5" s="1"/>
  <c r="W5587" i="5"/>
  <c r="X5587" i="5" s="1"/>
  <c r="AB5587" i="5" s="1"/>
  <c r="W5581" i="5"/>
  <c r="X5581" i="5" s="1"/>
  <c r="AB5581" i="5" s="1"/>
  <c r="W5575" i="5"/>
  <c r="X5575" i="5" s="1"/>
  <c r="AB5575" i="5" s="1"/>
  <c r="W5569" i="5"/>
  <c r="X5569" i="5" s="1"/>
  <c r="AB5569" i="5" s="1"/>
  <c r="W5563" i="5"/>
  <c r="X5563" i="5" s="1"/>
  <c r="AB5563" i="5" s="1"/>
  <c r="W5557" i="5"/>
  <c r="X5557" i="5" s="1"/>
  <c r="AB5557" i="5" s="1"/>
  <c r="W5551" i="5"/>
  <c r="X5551" i="5" s="1"/>
  <c r="AB5551" i="5" s="1"/>
  <c r="W5545" i="5"/>
  <c r="X5545" i="5" s="1"/>
  <c r="AB5545" i="5" s="1"/>
  <c r="W5539" i="5"/>
  <c r="X5539" i="5" s="1"/>
  <c r="AB5539" i="5" s="1"/>
  <c r="W5533" i="5"/>
  <c r="X5533" i="5" s="1"/>
  <c r="AB5533" i="5" s="1"/>
  <c r="W5527" i="5"/>
  <c r="X5527" i="5" s="1"/>
  <c r="AB5527" i="5" s="1"/>
  <c r="W5521" i="5"/>
  <c r="X5521" i="5" s="1"/>
  <c r="AB5521" i="5" s="1"/>
  <c r="W5515" i="5"/>
  <c r="X5515" i="5" s="1"/>
  <c r="AB5515" i="5" s="1"/>
  <c r="W5509" i="5"/>
  <c r="X5509" i="5" s="1"/>
  <c r="AB5509" i="5" s="1"/>
  <c r="W5503" i="5"/>
  <c r="X5503" i="5" s="1"/>
  <c r="AB5503" i="5" s="1"/>
  <c r="W5497" i="5"/>
  <c r="X5497" i="5" s="1"/>
  <c r="AB5497" i="5" s="1"/>
  <c r="W5491" i="5"/>
  <c r="X5491" i="5" s="1"/>
  <c r="AB5491" i="5" s="1"/>
  <c r="W5485" i="5"/>
  <c r="X5485" i="5" s="1"/>
  <c r="AB5485" i="5" s="1"/>
  <c r="W5479" i="5"/>
  <c r="X5479" i="5" s="1"/>
  <c r="AB5479" i="5" s="1"/>
  <c r="W5473" i="5"/>
  <c r="X5473" i="5" s="1"/>
  <c r="AB5473" i="5" s="1"/>
  <c r="W5467" i="5"/>
  <c r="X5467" i="5" s="1"/>
  <c r="AB5467" i="5" s="1"/>
  <c r="W5461" i="5"/>
  <c r="X5461" i="5" s="1"/>
  <c r="AB5461" i="5" s="1"/>
  <c r="W5455" i="5"/>
  <c r="X5455" i="5" s="1"/>
  <c r="AB5455" i="5" s="1"/>
  <c r="W5449" i="5"/>
  <c r="X5449" i="5" s="1"/>
  <c r="AB5449" i="5" s="1"/>
  <c r="W5443" i="5"/>
  <c r="X5443" i="5" s="1"/>
  <c r="AB5443" i="5" s="1"/>
  <c r="W5437" i="5"/>
  <c r="X5437" i="5" s="1"/>
  <c r="AB5437" i="5" s="1"/>
  <c r="W5431" i="5"/>
  <c r="X5431" i="5" s="1"/>
  <c r="AB5431" i="5" s="1"/>
  <c r="W5425" i="5"/>
  <c r="X5425" i="5" s="1"/>
  <c r="AB5425" i="5" s="1"/>
  <c r="W5419" i="5"/>
  <c r="X5419" i="5" s="1"/>
  <c r="AB5419" i="5" s="1"/>
  <c r="W5413" i="5"/>
  <c r="X5413" i="5" s="1"/>
  <c r="AB5413" i="5" s="1"/>
  <c r="W5407" i="5"/>
  <c r="X5407" i="5" s="1"/>
  <c r="AB5407" i="5" s="1"/>
  <c r="W5401" i="5"/>
  <c r="X5401" i="5" s="1"/>
  <c r="AB5401" i="5" s="1"/>
  <c r="W5395" i="5"/>
  <c r="X5395" i="5" s="1"/>
  <c r="AB5395" i="5" s="1"/>
  <c r="W5389" i="5"/>
  <c r="X5389" i="5" s="1"/>
  <c r="AB5389" i="5" s="1"/>
  <c r="W5383" i="5"/>
  <c r="X5383" i="5" s="1"/>
  <c r="AB5383" i="5" s="1"/>
  <c r="W5377" i="5"/>
  <c r="X5377" i="5" s="1"/>
  <c r="AB5377" i="5" s="1"/>
  <c r="W5371" i="5"/>
  <c r="X5371" i="5" s="1"/>
  <c r="AB5371" i="5" s="1"/>
  <c r="W5365" i="5"/>
  <c r="X5365" i="5" s="1"/>
  <c r="AB5365" i="5" s="1"/>
  <c r="W5359" i="5"/>
  <c r="X5359" i="5" s="1"/>
  <c r="AB5359" i="5" s="1"/>
  <c r="W5353" i="5"/>
  <c r="X5353" i="5" s="1"/>
  <c r="AB5353" i="5" s="1"/>
  <c r="W5347" i="5"/>
  <c r="X5347" i="5" s="1"/>
  <c r="AB5347" i="5" s="1"/>
  <c r="W5341" i="5"/>
  <c r="X5341" i="5" s="1"/>
  <c r="AB5341" i="5" s="1"/>
  <c r="W5335" i="5"/>
  <c r="X5335" i="5" s="1"/>
  <c r="AB5335" i="5" s="1"/>
  <c r="W5329" i="5"/>
  <c r="X5329" i="5" s="1"/>
  <c r="AB5329" i="5" s="1"/>
  <c r="W5323" i="5"/>
  <c r="X5323" i="5" s="1"/>
  <c r="AB5323" i="5" s="1"/>
  <c r="W5317" i="5"/>
  <c r="X5317" i="5" s="1"/>
  <c r="AB5317" i="5" s="1"/>
  <c r="W5311" i="5"/>
  <c r="X5311" i="5" s="1"/>
  <c r="AB5311" i="5" s="1"/>
  <c r="W5305" i="5"/>
  <c r="X5305" i="5" s="1"/>
  <c r="AB5305" i="5" s="1"/>
  <c r="W5299" i="5"/>
  <c r="X5299" i="5" s="1"/>
  <c r="AB5299" i="5" s="1"/>
  <c r="W5293" i="5"/>
  <c r="X5293" i="5" s="1"/>
  <c r="AB5293" i="5" s="1"/>
  <c r="W5287" i="5"/>
  <c r="X5287" i="5" s="1"/>
  <c r="AB5287" i="5" s="1"/>
  <c r="W5281" i="5"/>
  <c r="X5281" i="5" s="1"/>
  <c r="AB5281" i="5" s="1"/>
  <c r="W5275" i="5"/>
  <c r="X5275" i="5" s="1"/>
  <c r="AB5275" i="5" s="1"/>
  <c r="W5269" i="5"/>
  <c r="X5269" i="5" s="1"/>
  <c r="AB5269" i="5" s="1"/>
  <c r="W5263" i="5"/>
  <c r="X5263" i="5" s="1"/>
  <c r="AB5263" i="5" s="1"/>
  <c r="W5257" i="5"/>
  <c r="X5257" i="5" s="1"/>
  <c r="AB5257" i="5" s="1"/>
  <c r="W6494" i="5"/>
  <c r="X6494" i="5" s="1"/>
  <c r="AB6494" i="5" s="1"/>
  <c r="W6488" i="5"/>
  <c r="X6488" i="5" s="1"/>
  <c r="AB6488" i="5" s="1"/>
  <c r="W6482" i="5"/>
  <c r="X6482" i="5" s="1"/>
  <c r="AB6482" i="5" s="1"/>
  <c r="W6476" i="5"/>
  <c r="X6476" i="5" s="1"/>
  <c r="AB6476" i="5" s="1"/>
  <c r="W6470" i="5"/>
  <c r="X6470" i="5" s="1"/>
  <c r="AB6470" i="5" s="1"/>
  <c r="W6464" i="5"/>
  <c r="X6464" i="5" s="1"/>
  <c r="AB6464" i="5" s="1"/>
  <c r="W6458" i="5"/>
  <c r="X6458" i="5" s="1"/>
  <c r="AB6458" i="5" s="1"/>
  <c r="W6452" i="5"/>
  <c r="X6452" i="5" s="1"/>
  <c r="AB6452" i="5" s="1"/>
  <c r="W6446" i="5"/>
  <c r="X6446" i="5" s="1"/>
  <c r="AB6446" i="5" s="1"/>
  <c r="W6440" i="5"/>
  <c r="X6440" i="5" s="1"/>
  <c r="AB6440" i="5" s="1"/>
  <c r="W6434" i="5"/>
  <c r="X6434" i="5" s="1"/>
  <c r="AB6434" i="5" s="1"/>
  <c r="W6428" i="5"/>
  <c r="X6428" i="5" s="1"/>
  <c r="AB6428" i="5" s="1"/>
  <c r="W6422" i="5"/>
  <c r="X6422" i="5" s="1"/>
  <c r="AB6422" i="5" s="1"/>
  <c r="W6416" i="5"/>
  <c r="X6416" i="5" s="1"/>
  <c r="AB6416" i="5" s="1"/>
  <c r="W6410" i="5"/>
  <c r="X6410" i="5" s="1"/>
  <c r="AB6410" i="5" s="1"/>
  <c r="W6404" i="5"/>
  <c r="X6404" i="5" s="1"/>
  <c r="AB6404" i="5" s="1"/>
  <c r="W6398" i="5"/>
  <c r="X6398" i="5" s="1"/>
  <c r="AB6398" i="5" s="1"/>
  <c r="W6392" i="5"/>
  <c r="X6392" i="5" s="1"/>
  <c r="AB6392" i="5" s="1"/>
  <c r="W6386" i="5"/>
  <c r="X6386" i="5" s="1"/>
  <c r="AB6386" i="5" s="1"/>
  <c r="W6380" i="5"/>
  <c r="X6380" i="5" s="1"/>
  <c r="AB6380" i="5" s="1"/>
  <c r="W6374" i="5"/>
  <c r="X6374" i="5" s="1"/>
  <c r="AB6374" i="5" s="1"/>
  <c r="W6368" i="5"/>
  <c r="X6368" i="5" s="1"/>
  <c r="AB6368" i="5" s="1"/>
  <c r="W6362" i="5"/>
  <c r="X6362" i="5" s="1"/>
  <c r="AB6362" i="5" s="1"/>
  <c r="W6356" i="5"/>
  <c r="X6356" i="5" s="1"/>
  <c r="AB6356" i="5" s="1"/>
  <c r="W6350" i="5"/>
  <c r="X6350" i="5" s="1"/>
  <c r="AB6350" i="5" s="1"/>
  <c r="W6344" i="5"/>
  <c r="X6344" i="5" s="1"/>
  <c r="AB6344" i="5" s="1"/>
  <c r="W6338" i="5"/>
  <c r="X6338" i="5" s="1"/>
  <c r="AB6338" i="5" s="1"/>
  <c r="W6332" i="5"/>
  <c r="X6332" i="5" s="1"/>
  <c r="AB6332" i="5" s="1"/>
  <c r="W6326" i="5"/>
  <c r="X6326" i="5" s="1"/>
  <c r="AB6326" i="5" s="1"/>
  <c r="W6320" i="5"/>
  <c r="X6320" i="5" s="1"/>
  <c r="AB6320" i="5" s="1"/>
  <c r="W6314" i="5"/>
  <c r="X6314" i="5" s="1"/>
  <c r="AB6314" i="5" s="1"/>
  <c r="W6308" i="5"/>
  <c r="X6308" i="5" s="1"/>
  <c r="AB6308" i="5" s="1"/>
  <c r="W6302" i="5"/>
  <c r="X6302" i="5" s="1"/>
  <c r="AB6302" i="5" s="1"/>
  <c r="W6296" i="5"/>
  <c r="X6296" i="5" s="1"/>
  <c r="AB6296" i="5" s="1"/>
  <c r="W6290" i="5"/>
  <c r="X6290" i="5" s="1"/>
  <c r="AB6290" i="5" s="1"/>
  <c r="W6284" i="5"/>
  <c r="X6284" i="5" s="1"/>
  <c r="AB6284" i="5" s="1"/>
  <c r="W6278" i="5"/>
  <c r="X6278" i="5" s="1"/>
  <c r="AB6278" i="5" s="1"/>
  <c r="W6272" i="5"/>
  <c r="X6272" i="5" s="1"/>
  <c r="AB6272" i="5" s="1"/>
  <c r="W6266" i="5"/>
  <c r="X6266" i="5" s="1"/>
  <c r="AB6266" i="5" s="1"/>
  <c r="W6260" i="5"/>
  <c r="X6260" i="5" s="1"/>
  <c r="AB6260" i="5" s="1"/>
  <c r="W6254" i="5"/>
  <c r="X6254" i="5" s="1"/>
  <c r="AB6254" i="5" s="1"/>
  <c r="W6248" i="5"/>
  <c r="X6248" i="5" s="1"/>
  <c r="AB6248" i="5" s="1"/>
  <c r="W6242" i="5"/>
  <c r="X6242" i="5" s="1"/>
  <c r="AB6242" i="5" s="1"/>
  <c r="W6236" i="5"/>
  <c r="X6236" i="5" s="1"/>
  <c r="AB6236" i="5" s="1"/>
  <c r="W6230" i="5"/>
  <c r="X6230" i="5" s="1"/>
  <c r="AB6230" i="5" s="1"/>
  <c r="W6224" i="5"/>
  <c r="X6224" i="5" s="1"/>
  <c r="AB6224" i="5" s="1"/>
  <c r="W6218" i="5"/>
  <c r="X6218" i="5" s="1"/>
  <c r="AB6218" i="5" s="1"/>
  <c r="W6212" i="5"/>
  <c r="X6212" i="5" s="1"/>
  <c r="AB6212" i="5" s="1"/>
  <c r="W6206" i="5"/>
  <c r="X6206" i="5" s="1"/>
  <c r="AB6206" i="5" s="1"/>
  <c r="W6200" i="5"/>
  <c r="X6200" i="5" s="1"/>
  <c r="AB6200" i="5" s="1"/>
  <c r="W6194" i="5"/>
  <c r="X6194" i="5" s="1"/>
  <c r="AB6194" i="5" s="1"/>
  <c r="W6188" i="5"/>
  <c r="X6188" i="5" s="1"/>
  <c r="AB6188" i="5" s="1"/>
  <c r="W6182" i="5"/>
  <c r="X6182" i="5" s="1"/>
  <c r="AB6182" i="5" s="1"/>
  <c r="W6176" i="5"/>
  <c r="X6176" i="5" s="1"/>
  <c r="AB6176" i="5" s="1"/>
  <c r="W6170" i="5"/>
  <c r="X6170" i="5" s="1"/>
  <c r="AB6170" i="5" s="1"/>
  <c r="W6164" i="5"/>
  <c r="X6164" i="5" s="1"/>
  <c r="AB6164" i="5" s="1"/>
  <c r="W6158" i="5"/>
  <c r="X6158" i="5" s="1"/>
  <c r="AB6158" i="5" s="1"/>
  <c r="W6152" i="5"/>
  <c r="X6152" i="5" s="1"/>
  <c r="AB6152" i="5" s="1"/>
  <c r="W6146" i="5"/>
  <c r="X6146" i="5" s="1"/>
  <c r="AB6146" i="5" s="1"/>
  <c r="W6140" i="5"/>
  <c r="X6140" i="5" s="1"/>
  <c r="AB6140" i="5" s="1"/>
  <c r="W6134" i="5"/>
  <c r="X6134" i="5" s="1"/>
  <c r="AB6134" i="5" s="1"/>
  <c r="W6128" i="5"/>
  <c r="X6128" i="5" s="1"/>
  <c r="AB6128" i="5" s="1"/>
  <c r="W6122" i="5"/>
  <c r="X6122" i="5" s="1"/>
  <c r="AB6122" i="5" s="1"/>
  <c r="W6116" i="5"/>
  <c r="X6116" i="5" s="1"/>
  <c r="AB6116" i="5" s="1"/>
  <c r="W6110" i="5"/>
  <c r="X6110" i="5" s="1"/>
  <c r="AB6110" i="5" s="1"/>
  <c r="W6104" i="5"/>
  <c r="X6104" i="5" s="1"/>
  <c r="AB6104" i="5" s="1"/>
  <c r="W6098" i="5"/>
  <c r="X6098" i="5" s="1"/>
  <c r="AB6098" i="5" s="1"/>
  <c r="W6092" i="5"/>
  <c r="X6092" i="5" s="1"/>
  <c r="AB6092" i="5" s="1"/>
  <c r="W6086" i="5"/>
  <c r="X6086" i="5" s="1"/>
  <c r="AB6086" i="5" s="1"/>
  <c r="W6080" i="5"/>
  <c r="X6080" i="5" s="1"/>
  <c r="AB6080" i="5" s="1"/>
  <c r="W6074" i="5"/>
  <c r="X6074" i="5" s="1"/>
  <c r="AB6074" i="5" s="1"/>
  <c r="W6068" i="5"/>
  <c r="X6068" i="5" s="1"/>
  <c r="AB6068" i="5" s="1"/>
  <c r="W6062" i="5"/>
  <c r="X6062" i="5" s="1"/>
  <c r="AB6062" i="5" s="1"/>
  <c r="W6056" i="5"/>
  <c r="X6056" i="5" s="1"/>
  <c r="AB6056" i="5" s="1"/>
  <c r="W6050" i="5"/>
  <c r="X6050" i="5" s="1"/>
  <c r="AB6050" i="5" s="1"/>
  <c r="W6044" i="5"/>
  <c r="X6044" i="5" s="1"/>
  <c r="AB6044" i="5" s="1"/>
  <c r="W6038" i="5"/>
  <c r="X6038" i="5" s="1"/>
  <c r="AB6038" i="5" s="1"/>
  <c r="W6032" i="5"/>
  <c r="X6032" i="5" s="1"/>
  <c r="AB6032" i="5" s="1"/>
  <c r="W6026" i="5"/>
  <c r="X6026" i="5" s="1"/>
  <c r="AB6026" i="5" s="1"/>
  <c r="W6020" i="5"/>
  <c r="X6020" i="5" s="1"/>
  <c r="AB6020" i="5" s="1"/>
  <c r="W6014" i="5"/>
  <c r="X6014" i="5" s="1"/>
  <c r="AB6014" i="5" s="1"/>
  <c r="W6008" i="5"/>
  <c r="X6008" i="5" s="1"/>
  <c r="AB6008" i="5" s="1"/>
  <c r="W6002" i="5"/>
  <c r="X6002" i="5" s="1"/>
  <c r="AB6002" i="5" s="1"/>
  <c r="W5996" i="5"/>
  <c r="X5996" i="5" s="1"/>
  <c r="AB5996" i="5" s="1"/>
  <c r="W5990" i="5"/>
  <c r="X5990" i="5" s="1"/>
  <c r="AB5990" i="5" s="1"/>
  <c r="W5984" i="5"/>
  <c r="X5984" i="5" s="1"/>
  <c r="AB5984" i="5" s="1"/>
  <c r="W5978" i="5"/>
  <c r="X5978" i="5" s="1"/>
  <c r="AB5978" i="5" s="1"/>
  <c r="W5972" i="5"/>
  <c r="X5972" i="5" s="1"/>
  <c r="AB5972" i="5" s="1"/>
  <c r="W5966" i="5"/>
  <c r="X5966" i="5" s="1"/>
  <c r="AB5966" i="5" s="1"/>
  <c r="W5960" i="5"/>
  <c r="X5960" i="5" s="1"/>
  <c r="AB5960" i="5" s="1"/>
  <c r="W5954" i="5"/>
  <c r="X5954" i="5" s="1"/>
  <c r="AB5954" i="5" s="1"/>
  <c r="W5948" i="5"/>
  <c r="X5948" i="5" s="1"/>
  <c r="AB5948" i="5" s="1"/>
  <c r="W5942" i="5"/>
  <c r="X5942" i="5" s="1"/>
  <c r="AB5942" i="5" s="1"/>
  <c r="W5936" i="5"/>
  <c r="X5936" i="5" s="1"/>
  <c r="AB5936" i="5" s="1"/>
  <c r="W5930" i="5"/>
  <c r="X5930" i="5" s="1"/>
  <c r="AB5930" i="5" s="1"/>
  <c r="W5924" i="5"/>
  <c r="X5924" i="5" s="1"/>
  <c r="AB5924" i="5" s="1"/>
  <c r="W5918" i="5"/>
  <c r="X5918" i="5" s="1"/>
  <c r="AB5918" i="5" s="1"/>
  <c r="W5912" i="5"/>
  <c r="X5912" i="5" s="1"/>
  <c r="AB5912" i="5" s="1"/>
  <c r="W5906" i="5"/>
  <c r="X5906" i="5" s="1"/>
  <c r="AB5906" i="5" s="1"/>
  <c r="W5900" i="5"/>
  <c r="X5900" i="5" s="1"/>
  <c r="AB5900" i="5" s="1"/>
  <c r="W5894" i="5"/>
  <c r="X5894" i="5" s="1"/>
  <c r="AB5894" i="5" s="1"/>
  <c r="W5888" i="5"/>
  <c r="X5888" i="5" s="1"/>
  <c r="AB5888" i="5" s="1"/>
  <c r="W5882" i="5"/>
  <c r="X5882" i="5" s="1"/>
  <c r="AB5882" i="5" s="1"/>
  <c r="W5876" i="5"/>
  <c r="X5876" i="5" s="1"/>
  <c r="AB5876" i="5" s="1"/>
  <c r="W5870" i="5"/>
  <c r="X5870" i="5" s="1"/>
  <c r="AB5870" i="5" s="1"/>
  <c r="W5864" i="5"/>
  <c r="X5864" i="5" s="1"/>
  <c r="AB5864" i="5" s="1"/>
  <c r="W5858" i="5"/>
  <c r="X5858" i="5" s="1"/>
  <c r="AB5858" i="5" s="1"/>
  <c r="W5852" i="5"/>
  <c r="X5852" i="5" s="1"/>
  <c r="AB5852" i="5" s="1"/>
  <c r="W5846" i="5"/>
  <c r="X5846" i="5" s="1"/>
  <c r="AB5846" i="5" s="1"/>
  <c r="W5840" i="5"/>
  <c r="X5840" i="5" s="1"/>
  <c r="AB5840" i="5" s="1"/>
  <c r="W5834" i="5"/>
  <c r="X5834" i="5" s="1"/>
  <c r="AB5834" i="5" s="1"/>
  <c r="W5828" i="5"/>
  <c r="X5828" i="5" s="1"/>
  <c r="AB5828" i="5" s="1"/>
  <c r="W5822" i="5"/>
  <c r="X5822" i="5" s="1"/>
  <c r="AB5822" i="5" s="1"/>
  <c r="W5816" i="5"/>
  <c r="X5816" i="5" s="1"/>
  <c r="AB5816" i="5" s="1"/>
  <c r="W5810" i="5"/>
  <c r="X5810" i="5" s="1"/>
  <c r="AB5810" i="5" s="1"/>
  <c r="W5804" i="5"/>
  <c r="X5804" i="5" s="1"/>
  <c r="AB5804" i="5" s="1"/>
  <c r="W5798" i="5"/>
  <c r="X5798" i="5" s="1"/>
  <c r="AB5798" i="5" s="1"/>
  <c r="W5792" i="5"/>
  <c r="X5792" i="5" s="1"/>
  <c r="AB5792" i="5" s="1"/>
  <c r="W5786" i="5"/>
  <c r="X5786" i="5" s="1"/>
  <c r="AB5786" i="5" s="1"/>
  <c r="W5780" i="5"/>
  <c r="X5780" i="5" s="1"/>
  <c r="AB5780" i="5" s="1"/>
  <c r="W5774" i="5"/>
  <c r="X5774" i="5" s="1"/>
  <c r="AB5774" i="5" s="1"/>
  <c r="W5768" i="5"/>
  <c r="X5768" i="5" s="1"/>
  <c r="AB5768" i="5" s="1"/>
  <c r="W5762" i="5"/>
  <c r="X5762" i="5" s="1"/>
  <c r="AB5762" i="5" s="1"/>
  <c r="W5756" i="5"/>
  <c r="X5756" i="5" s="1"/>
  <c r="AB5756" i="5" s="1"/>
  <c r="W5750" i="5"/>
  <c r="X5750" i="5" s="1"/>
  <c r="AB5750" i="5" s="1"/>
  <c r="W5744" i="5"/>
  <c r="X5744" i="5" s="1"/>
  <c r="AB5744" i="5" s="1"/>
  <c r="W5738" i="5"/>
  <c r="X5738" i="5" s="1"/>
  <c r="AB5738" i="5" s="1"/>
  <c r="W5732" i="5"/>
  <c r="X5732" i="5" s="1"/>
  <c r="AB5732" i="5" s="1"/>
  <c r="W5726" i="5"/>
  <c r="X5726" i="5" s="1"/>
  <c r="AB5726" i="5" s="1"/>
  <c r="W5720" i="5"/>
  <c r="X5720" i="5" s="1"/>
  <c r="AB5720" i="5" s="1"/>
  <c r="W5714" i="5"/>
  <c r="X5714" i="5" s="1"/>
  <c r="AB5714" i="5" s="1"/>
  <c r="W5708" i="5"/>
  <c r="X5708" i="5" s="1"/>
  <c r="AB5708" i="5" s="1"/>
  <c r="W5702" i="5"/>
  <c r="X5702" i="5" s="1"/>
  <c r="AB5702" i="5" s="1"/>
  <c r="W5696" i="5"/>
  <c r="X5696" i="5" s="1"/>
  <c r="AB5696" i="5" s="1"/>
  <c r="W5690" i="5"/>
  <c r="X5690" i="5" s="1"/>
  <c r="AB5690" i="5" s="1"/>
  <c r="W5684" i="5"/>
  <c r="X5684" i="5" s="1"/>
  <c r="AB5684" i="5" s="1"/>
  <c r="W5678" i="5"/>
  <c r="X5678" i="5" s="1"/>
  <c r="W5672" i="5"/>
  <c r="X5672" i="5" s="1"/>
  <c r="AB5672" i="5" s="1"/>
  <c r="W5666" i="5"/>
  <c r="X5666" i="5" s="1"/>
  <c r="AB5666" i="5" s="1"/>
  <c r="W5660" i="5"/>
  <c r="X5660" i="5" s="1"/>
  <c r="AB5660" i="5" s="1"/>
  <c r="W5654" i="5"/>
  <c r="X5654" i="5" s="1"/>
  <c r="AB5654" i="5" s="1"/>
  <c r="W5648" i="5"/>
  <c r="X5648" i="5" s="1"/>
  <c r="AB5648" i="5" s="1"/>
  <c r="W5642" i="5"/>
  <c r="X5642" i="5" s="1"/>
  <c r="AB5642" i="5" s="1"/>
  <c r="W5636" i="5"/>
  <c r="X5636" i="5" s="1"/>
  <c r="AB5636" i="5" s="1"/>
  <c r="W5630" i="5"/>
  <c r="X5630" i="5" s="1"/>
  <c r="AB5630" i="5" s="1"/>
  <c r="W5624" i="5"/>
  <c r="X5624" i="5" s="1"/>
  <c r="AB5624" i="5" s="1"/>
  <c r="W5618" i="5"/>
  <c r="X5618" i="5" s="1"/>
  <c r="AB5618" i="5" s="1"/>
  <c r="W5612" i="5"/>
  <c r="X5612" i="5" s="1"/>
  <c r="AB5612" i="5" s="1"/>
  <c r="W5606" i="5"/>
  <c r="X5606" i="5" s="1"/>
  <c r="AB5606" i="5" s="1"/>
  <c r="W5600" i="5"/>
  <c r="X5600" i="5" s="1"/>
  <c r="AB5600" i="5" s="1"/>
  <c r="W5594" i="5"/>
  <c r="X5594" i="5" s="1"/>
  <c r="AB5594" i="5" s="1"/>
  <c r="W5588" i="5"/>
  <c r="X5588" i="5" s="1"/>
  <c r="AB5588" i="5" s="1"/>
  <c r="W5582" i="5"/>
  <c r="X5582" i="5" s="1"/>
  <c r="AB5582" i="5" s="1"/>
  <c r="W5576" i="5"/>
  <c r="X5576" i="5" s="1"/>
  <c r="AB5576" i="5" s="1"/>
  <c r="W5570" i="5"/>
  <c r="X5570" i="5" s="1"/>
  <c r="AB5570" i="5" s="1"/>
  <c r="W5564" i="5"/>
  <c r="X5564" i="5" s="1"/>
  <c r="AB5564" i="5" s="1"/>
  <c r="W5558" i="5"/>
  <c r="X5558" i="5" s="1"/>
  <c r="AB5558" i="5" s="1"/>
  <c r="W5552" i="5"/>
  <c r="X5552" i="5" s="1"/>
  <c r="AB5552" i="5" s="1"/>
  <c r="W5546" i="5"/>
  <c r="X5546" i="5" s="1"/>
  <c r="AB5546" i="5" s="1"/>
  <c r="W5540" i="5"/>
  <c r="X5540" i="5" s="1"/>
  <c r="AB5540" i="5" s="1"/>
  <c r="W5534" i="5"/>
  <c r="X5534" i="5" s="1"/>
  <c r="AB5534" i="5" s="1"/>
  <c r="W5528" i="5"/>
  <c r="X5528" i="5" s="1"/>
  <c r="AB5528" i="5" s="1"/>
  <c r="W5522" i="5"/>
  <c r="X5522" i="5" s="1"/>
  <c r="AB5522" i="5" s="1"/>
  <c r="W5516" i="5"/>
  <c r="X5516" i="5" s="1"/>
  <c r="AB5516" i="5" s="1"/>
  <c r="W5510" i="5"/>
  <c r="X5510" i="5" s="1"/>
  <c r="AB5510" i="5" s="1"/>
  <c r="W5504" i="5"/>
  <c r="X5504" i="5" s="1"/>
  <c r="AB5504" i="5" s="1"/>
  <c r="W5498" i="5"/>
  <c r="X5498" i="5" s="1"/>
  <c r="AB5498" i="5" s="1"/>
  <c r="W5492" i="5"/>
  <c r="X5492" i="5" s="1"/>
  <c r="AB5492" i="5" s="1"/>
  <c r="W5486" i="5"/>
  <c r="X5486" i="5" s="1"/>
  <c r="AB5486" i="5" s="1"/>
  <c r="W5480" i="5"/>
  <c r="X5480" i="5" s="1"/>
  <c r="AB5480" i="5" s="1"/>
  <c r="W5474" i="5"/>
  <c r="X5474" i="5" s="1"/>
  <c r="AB5474" i="5" s="1"/>
  <c r="W5468" i="5"/>
  <c r="X5468" i="5" s="1"/>
  <c r="AB5468" i="5" s="1"/>
  <c r="W5462" i="5"/>
  <c r="X5462" i="5" s="1"/>
  <c r="AB5462" i="5" s="1"/>
  <c r="W5456" i="5"/>
  <c r="X5456" i="5" s="1"/>
  <c r="AB5456" i="5" s="1"/>
  <c r="W5450" i="5"/>
  <c r="X5450" i="5" s="1"/>
  <c r="AB5450" i="5" s="1"/>
  <c r="W5444" i="5"/>
  <c r="X5444" i="5" s="1"/>
  <c r="AB5444" i="5" s="1"/>
  <c r="W5438" i="5"/>
  <c r="X5438" i="5" s="1"/>
  <c r="AB5438" i="5" s="1"/>
  <c r="W5432" i="5"/>
  <c r="X5432" i="5" s="1"/>
  <c r="AB5432" i="5" s="1"/>
  <c r="W5426" i="5"/>
  <c r="X5426" i="5" s="1"/>
  <c r="AB5426" i="5" s="1"/>
  <c r="W5420" i="5"/>
  <c r="X5420" i="5" s="1"/>
  <c r="AB5420" i="5" s="1"/>
  <c r="W5414" i="5"/>
  <c r="X5414" i="5" s="1"/>
  <c r="AB5414" i="5" s="1"/>
  <c r="W5408" i="5"/>
  <c r="X5408" i="5" s="1"/>
  <c r="AB5408" i="5" s="1"/>
  <c r="W5402" i="5"/>
  <c r="X5402" i="5" s="1"/>
  <c r="AB5402" i="5" s="1"/>
  <c r="W5396" i="5"/>
  <c r="X5396" i="5" s="1"/>
  <c r="AB5396" i="5" s="1"/>
  <c r="W5390" i="5"/>
  <c r="X5390" i="5" s="1"/>
  <c r="AB5390" i="5" s="1"/>
  <c r="W5384" i="5"/>
  <c r="X5384" i="5" s="1"/>
  <c r="AB5384" i="5" s="1"/>
  <c r="W5378" i="5"/>
  <c r="X5378" i="5" s="1"/>
  <c r="AB5378" i="5" s="1"/>
  <c r="W5372" i="5"/>
  <c r="X5372" i="5" s="1"/>
  <c r="AB5372" i="5" s="1"/>
  <c r="W5366" i="5"/>
  <c r="X5366" i="5" s="1"/>
  <c r="AB5366" i="5" s="1"/>
  <c r="W5360" i="5"/>
  <c r="X5360" i="5" s="1"/>
  <c r="AB5360" i="5" s="1"/>
  <c r="W5354" i="5"/>
  <c r="X5354" i="5" s="1"/>
  <c r="AB5354" i="5" s="1"/>
  <c r="W5348" i="5"/>
  <c r="X5348" i="5" s="1"/>
  <c r="AB5348" i="5" s="1"/>
  <c r="W5342" i="5"/>
  <c r="X5342" i="5" s="1"/>
  <c r="AB5342" i="5" s="1"/>
  <c r="W5336" i="5"/>
  <c r="X5336" i="5" s="1"/>
  <c r="AB5336" i="5" s="1"/>
  <c r="W5330" i="5"/>
  <c r="X5330" i="5" s="1"/>
  <c r="AB5330" i="5" s="1"/>
  <c r="W5324" i="5"/>
  <c r="X5324" i="5" s="1"/>
  <c r="AB5324" i="5" s="1"/>
  <c r="W5318" i="5"/>
  <c r="X5318" i="5" s="1"/>
  <c r="AB5318" i="5" s="1"/>
  <c r="W5312" i="5"/>
  <c r="X5312" i="5" s="1"/>
  <c r="AB5312" i="5" s="1"/>
  <c r="W5306" i="5"/>
  <c r="X5306" i="5" s="1"/>
  <c r="AB5306" i="5" s="1"/>
  <c r="W5300" i="5"/>
  <c r="X5300" i="5" s="1"/>
  <c r="AB5300" i="5" s="1"/>
  <c r="W5294" i="5"/>
  <c r="X5294" i="5" s="1"/>
  <c r="AB5294" i="5" s="1"/>
  <c r="W5288" i="5"/>
  <c r="X5288" i="5" s="1"/>
  <c r="AB5288" i="5" s="1"/>
  <c r="W5282" i="5"/>
  <c r="X5282" i="5" s="1"/>
  <c r="AB5282" i="5" s="1"/>
  <c r="W5276" i="5"/>
  <c r="X5276" i="5" s="1"/>
  <c r="AB5276" i="5" s="1"/>
  <c r="W5270" i="5"/>
  <c r="X5270" i="5" s="1"/>
  <c r="AB5270" i="5" s="1"/>
  <c r="W5264" i="5"/>
  <c r="X5264" i="5" s="1"/>
  <c r="AB5264" i="5" s="1"/>
  <c r="W5258" i="5"/>
  <c r="X5258" i="5" s="1"/>
  <c r="AB5258" i="5" s="1"/>
  <c r="W5097" i="5"/>
  <c r="X5097" i="5" s="1"/>
  <c r="AB5097" i="5" s="1"/>
  <c r="W5091" i="5"/>
  <c r="X5091" i="5" s="1"/>
  <c r="AB5091" i="5" s="1"/>
  <c r="W5085" i="5"/>
  <c r="X5085" i="5" s="1"/>
  <c r="AB5085" i="5" s="1"/>
  <c r="W5079" i="5"/>
  <c r="X5079" i="5" s="1"/>
  <c r="AB5079" i="5" s="1"/>
  <c r="W5073" i="5"/>
  <c r="X5073" i="5" s="1"/>
  <c r="AB5073" i="5" s="1"/>
  <c r="W5067" i="5"/>
  <c r="X5067" i="5" s="1"/>
  <c r="AB5067" i="5" s="1"/>
  <c r="W5061" i="5"/>
  <c r="X5061" i="5" s="1"/>
  <c r="AB5061" i="5" s="1"/>
  <c r="W5055" i="5"/>
  <c r="X5055" i="5" s="1"/>
  <c r="AB5055" i="5" s="1"/>
  <c r="W5049" i="5"/>
  <c r="X5049" i="5" s="1"/>
  <c r="AB5049" i="5" s="1"/>
  <c r="W5043" i="5"/>
  <c r="X5043" i="5" s="1"/>
  <c r="AB5043" i="5" s="1"/>
  <c r="W5037" i="5"/>
  <c r="X5037" i="5" s="1"/>
  <c r="AB5037" i="5" s="1"/>
  <c r="W5031" i="5"/>
  <c r="X5031" i="5" s="1"/>
  <c r="AB5031" i="5" s="1"/>
  <c r="W5025" i="5"/>
  <c r="X5025" i="5" s="1"/>
  <c r="AB5025" i="5" s="1"/>
  <c r="W5019" i="5"/>
  <c r="X5019" i="5" s="1"/>
  <c r="AB5019" i="5" s="1"/>
  <c r="W5013" i="5"/>
  <c r="X5013" i="5" s="1"/>
  <c r="AB5013" i="5" s="1"/>
  <c r="W5007" i="5"/>
  <c r="X5007" i="5" s="1"/>
  <c r="AB5007" i="5" s="1"/>
  <c r="W5001" i="5"/>
  <c r="X5001" i="5" s="1"/>
  <c r="AB5001" i="5" s="1"/>
  <c r="W4995" i="5"/>
  <c r="X4995" i="5" s="1"/>
  <c r="AB4995" i="5" s="1"/>
  <c r="W4989" i="5"/>
  <c r="X4989" i="5" s="1"/>
  <c r="AB4989" i="5" s="1"/>
  <c r="W4983" i="5"/>
  <c r="X4983" i="5" s="1"/>
  <c r="AB4983" i="5" s="1"/>
  <c r="W4977" i="5"/>
  <c r="X4977" i="5" s="1"/>
  <c r="AB4977" i="5" s="1"/>
  <c r="W4971" i="5"/>
  <c r="X4971" i="5" s="1"/>
  <c r="AB4971" i="5" s="1"/>
  <c r="W4965" i="5"/>
  <c r="X4965" i="5" s="1"/>
  <c r="AB4965" i="5" s="1"/>
  <c r="W4959" i="5"/>
  <c r="X4959" i="5" s="1"/>
  <c r="AB4959" i="5" s="1"/>
  <c r="W4953" i="5"/>
  <c r="X4953" i="5" s="1"/>
  <c r="AB4953" i="5" s="1"/>
  <c r="W4947" i="5"/>
  <c r="X4947" i="5" s="1"/>
  <c r="AB4947" i="5" s="1"/>
  <c r="W4941" i="5"/>
  <c r="X4941" i="5" s="1"/>
  <c r="AB4941" i="5" s="1"/>
  <c r="W4935" i="5"/>
  <c r="X4935" i="5" s="1"/>
  <c r="AB4935" i="5" s="1"/>
  <c r="W4929" i="5"/>
  <c r="X4929" i="5" s="1"/>
  <c r="AB4929" i="5" s="1"/>
  <c r="W4923" i="5"/>
  <c r="X4923" i="5" s="1"/>
  <c r="AB4923" i="5" s="1"/>
  <c r="W4917" i="5"/>
  <c r="X4917" i="5" s="1"/>
  <c r="AB4917" i="5" s="1"/>
  <c r="W4911" i="5"/>
  <c r="X4911" i="5" s="1"/>
  <c r="AB4911" i="5" s="1"/>
  <c r="W4905" i="5"/>
  <c r="X4905" i="5" s="1"/>
  <c r="AB4905" i="5" s="1"/>
  <c r="W4899" i="5"/>
  <c r="X4899" i="5" s="1"/>
  <c r="AB4899" i="5" s="1"/>
  <c r="W4893" i="5"/>
  <c r="X4893" i="5" s="1"/>
  <c r="AB4893" i="5" s="1"/>
  <c r="W4887" i="5"/>
  <c r="X4887" i="5" s="1"/>
  <c r="AB4887" i="5" s="1"/>
  <c r="W4881" i="5"/>
  <c r="X4881" i="5" s="1"/>
  <c r="AB4881" i="5" s="1"/>
  <c r="W4875" i="5"/>
  <c r="X4875" i="5" s="1"/>
  <c r="AB4875" i="5" s="1"/>
  <c r="W4869" i="5"/>
  <c r="X4869" i="5" s="1"/>
  <c r="AB4869" i="5" s="1"/>
  <c r="W4863" i="5"/>
  <c r="X4863" i="5" s="1"/>
  <c r="AB4863" i="5" s="1"/>
  <c r="W4857" i="5"/>
  <c r="X4857" i="5" s="1"/>
  <c r="AB4857" i="5" s="1"/>
  <c r="W4851" i="5"/>
  <c r="X4851" i="5" s="1"/>
  <c r="AB4851" i="5" s="1"/>
  <c r="W4845" i="5"/>
  <c r="X4845" i="5" s="1"/>
  <c r="AB4845" i="5" s="1"/>
  <c r="W4839" i="5"/>
  <c r="X4839" i="5" s="1"/>
  <c r="AB4839" i="5" s="1"/>
  <c r="W4833" i="5"/>
  <c r="X4833" i="5" s="1"/>
  <c r="AB4833" i="5" s="1"/>
  <c r="W4827" i="5"/>
  <c r="X4827" i="5" s="1"/>
  <c r="AB4827" i="5" s="1"/>
  <c r="W4821" i="5"/>
  <c r="X4821" i="5" s="1"/>
  <c r="AB4821" i="5" s="1"/>
  <c r="W4815" i="5"/>
  <c r="X4815" i="5" s="1"/>
  <c r="AB4815" i="5" s="1"/>
  <c r="W4809" i="5"/>
  <c r="X4809" i="5" s="1"/>
  <c r="AB4809" i="5" s="1"/>
  <c r="W4803" i="5"/>
  <c r="X4803" i="5" s="1"/>
  <c r="AB4803" i="5" s="1"/>
  <c r="W4797" i="5"/>
  <c r="X4797" i="5" s="1"/>
  <c r="AB4797" i="5" s="1"/>
  <c r="W4791" i="5"/>
  <c r="X4791" i="5" s="1"/>
  <c r="AB4791" i="5" s="1"/>
  <c r="W4785" i="5"/>
  <c r="X4785" i="5" s="1"/>
  <c r="AB4785" i="5" s="1"/>
  <c r="W4779" i="5"/>
  <c r="X4779" i="5" s="1"/>
  <c r="AB4779" i="5" s="1"/>
  <c r="W4773" i="5"/>
  <c r="X4773" i="5" s="1"/>
  <c r="AB4773" i="5" s="1"/>
  <c r="W4767" i="5"/>
  <c r="X4767" i="5" s="1"/>
  <c r="AB4767" i="5" s="1"/>
  <c r="W4761" i="5"/>
  <c r="X4761" i="5" s="1"/>
  <c r="AB4761" i="5" s="1"/>
  <c r="W4755" i="5"/>
  <c r="X4755" i="5" s="1"/>
  <c r="AB4755" i="5" s="1"/>
  <c r="W4749" i="5"/>
  <c r="X4749" i="5" s="1"/>
  <c r="AB4749" i="5" s="1"/>
  <c r="W4743" i="5"/>
  <c r="X4743" i="5" s="1"/>
  <c r="AB4743" i="5" s="1"/>
  <c r="W4737" i="5"/>
  <c r="X4737" i="5" s="1"/>
  <c r="AB4737" i="5" s="1"/>
  <c r="W4731" i="5"/>
  <c r="X4731" i="5" s="1"/>
  <c r="AB4731" i="5" s="1"/>
  <c r="W4725" i="5"/>
  <c r="X4725" i="5" s="1"/>
  <c r="AB4725" i="5" s="1"/>
  <c r="W4719" i="5"/>
  <c r="X4719" i="5" s="1"/>
  <c r="AB4719" i="5" s="1"/>
  <c r="W4713" i="5"/>
  <c r="X4713" i="5" s="1"/>
  <c r="AB4713" i="5" s="1"/>
  <c r="W4707" i="5"/>
  <c r="X4707" i="5" s="1"/>
  <c r="AB4707" i="5" s="1"/>
  <c r="W4701" i="5"/>
  <c r="X4701" i="5" s="1"/>
  <c r="AB4701" i="5" s="1"/>
  <c r="W4695" i="5"/>
  <c r="X4695" i="5" s="1"/>
  <c r="AB4695" i="5" s="1"/>
  <c r="W4689" i="5"/>
  <c r="X4689" i="5" s="1"/>
  <c r="AB4689" i="5" s="1"/>
  <c r="W4683" i="5"/>
  <c r="X4683" i="5" s="1"/>
  <c r="AB4683" i="5" s="1"/>
  <c r="W4677" i="5"/>
  <c r="X4677" i="5" s="1"/>
  <c r="AB4677" i="5" s="1"/>
  <c r="W4671" i="5"/>
  <c r="X4671" i="5" s="1"/>
  <c r="AB4671" i="5" s="1"/>
  <c r="W4665" i="5"/>
  <c r="X4665" i="5" s="1"/>
  <c r="AB4665" i="5" s="1"/>
  <c r="W4659" i="5"/>
  <c r="X4659" i="5" s="1"/>
  <c r="AB4659" i="5" s="1"/>
  <c r="W4653" i="5"/>
  <c r="X4653" i="5" s="1"/>
  <c r="AB4653" i="5" s="1"/>
  <c r="W4647" i="5"/>
  <c r="X4647" i="5" s="1"/>
  <c r="AB4647" i="5" s="1"/>
  <c r="W4641" i="5"/>
  <c r="X4641" i="5" s="1"/>
  <c r="AB4641" i="5" s="1"/>
  <c r="W4635" i="5"/>
  <c r="X4635" i="5" s="1"/>
  <c r="AB4635" i="5" s="1"/>
  <c r="W4629" i="5"/>
  <c r="X4629" i="5" s="1"/>
  <c r="AB4629" i="5" s="1"/>
  <c r="W4623" i="5"/>
  <c r="X4623" i="5" s="1"/>
  <c r="AB4623" i="5" s="1"/>
  <c r="W4617" i="5"/>
  <c r="X4617" i="5" s="1"/>
  <c r="AB4617" i="5" s="1"/>
  <c r="W4611" i="5"/>
  <c r="X4611" i="5" s="1"/>
  <c r="AB4611" i="5" s="1"/>
  <c r="W4605" i="5"/>
  <c r="X4605" i="5" s="1"/>
  <c r="AB4605" i="5" s="1"/>
  <c r="W4599" i="5"/>
  <c r="X4599" i="5" s="1"/>
  <c r="AB4599" i="5" s="1"/>
  <c r="W4593" i="5"/>
  <c r="X4593" i="5" s="1"/>
  <c r="AB4593" i="5" s="1"/>
  <c r="W4587" i="5"/>
  <c r="X4587" i="5" s="1"/>
  <c r="AB4587" i="5" s="1"/>
  <c r="W4581" i="5"/>
  <c r="X4581" i="5" s="1"/>
  <c r="AB4581" i="5" s="1"/>
  <c r="W4575" i="5"/>
  <c r="X4575" i="5" s="1"/>
  <c r="AB4575" i="5" s="1"/>
  <c r="W4569" i="5"/>
  <c r="X4569" i="5" s="1"/>
  <c r="AB4569" i="5" s="1"/>
  <c r="W4563" i="5"/>
  <c r="X4563" i="5" s="1"/>
  <c r="AB4563" i="5" s="1"/>
  <c r="W4557" i="5"/>
  <c r="X4557" i="5" s="1"/>
  <c r="AB4557" i="5" s="1"/>
  <c r="W4551" i="5"/>
  <c r="X4551" i="5" s="1"/>
  <c r="AB4551" i="5" s="1"/>
  <c r="W4545" i="5"/>
  <c r="X4545" i="5" s="1"/>
  <c r="AB4545" i="5" s="1"/>
  <c r="W4539" i="5"/>
  <c r="X4539" i="5" s="1"/>
  <c r="AB4539" i="5" s="1"/>
  <c r="W4533" i="5"/>
  <c r="X4533" i="5" s="1"/>
  <c r="AB4533" i="5" s="1"/>
  <c r="W4527" i="5"/>
  <c r="X4527" i="5" s="1"/>
  <c r="AB4527" i="5" s="1"/>
  <c r="W4521" i="5"/>
  <c r="X4521" i="5" s="1"/>
  <c r="AB4521" i="5" s="1"/>
  <c r="W4515" i="5"/>
  <c r="X4515" i="5" s="1"/>
  <c r="AB4515" i="5" s="1"/>
  <c r="W4509" i="5"/>
  <c r="X4509" i="5" s="1"/>
  <c r="AB4509" i="5" s="1"/>
  <c r="W4503" i="5"/>
  <c r="X4503" i="5" s="1"/>
  <c r="AB4503" i="5" s="1"/>
  <c r="W4497" i="5"/>
  <c r="X4497" i="5" s="1"/>
  <c r="AB4497" i="5" s="1"/>
  <c r="W4491" i="5"/>
  <c r="X4491" i="5" s="1"/>
  <c r="AB4491" i="5" s="1"/>
  <c r="W4485" i="5"/>
  <c r="X4485" i="5" s="1"/>
  <c r="AB4485" i="5" s="1"/>
  <c r="W4479" i="5"/>
  <c r="X4479" i="5" s="1"/>
  <c r="AB4479" i="5" s="1"/>
  <c r="W4473" i="5"/>
  <c r="X4473" i="5" s="1"/>
  <c r="AB4473" i="5" s="1"/>
  <c r="W4467" i="5"/>
  <c r="X4467" i="5" s="1"/>
  <c r="AB4467" i="5" s="1"/>
  <c r="W4461" i="5"/>
  <c r="X4461" i="5" s="1"/>
  <c r="AB4461" i="5" s="1"/>
  <c r="W4455" i="5"/>
  <c r="X4455" i="5" s="1"/>
  <c r="AB4455" i="5" s="1"/>
  <c r="W4449" i="5"/>
  <c r="X4449" i="5" s="1"/>
  <c r="AB4449" i="5" s="1"/>
  <c r="W4443" i="5"/>
  <c r="X4443" i="5" s="1"/>
  <c r="AB4443" i="5" s="1"/>
  <c r="W4437" i="5"/>
  <c r="X4437" i="5" s="1"/>
  <c r="AB4437" i="5" s="1"/>
  <c r="W4431" i="5"/>
  <c r="X4431" i="5" s="1"/>
  <c r="AB4431" i="5" s="1"/>
  <c r="W4425" i="5"/>
  <c r="X4425" i="5" s="1"/>
  <c r="AB4425" i="5" s="1"/>
  <c r="W4419" i="5"/>
  <c r="X4419" i="5" s="1"/>
  <c r="AB4419" i="5" s="1"/>
  <c r="W4413" i="5"/>
  <c r="X4413" i="5" s="1"/>
  <c r="AB4413" i="5" s="1"/>
  <c r="W4407" i="5"/>
  <c r="X4407" i="5" s="1"/>
  <c r="AB4407" i="5" s="1"/>
  <c r="W4401" i="5"/>
  <c r="X4401" i="5" s="1"/>
  <c r="AB4401" i="5" s="1"/>
  <c r="W4395" i="5"/>
  <c r="X4395" i="5" s="1"/>
  <c r="AB4395" i="5" s="1"/>
  <c r="W4389" i="5"/>
  <c r="X4389" i="5" s="1"/>
  <c r="AB4389" i="5" s="1"/>
  <c r="W4383" i="5"/>
  <c r="X4383" i="5" s="1"/>
  <c r="AB4383" i="5" s="1"/>
  <c r="W4377" i="5"/>
  <c r="X4377" i="5" s="1"/>
  <c r="AB4377" i="5" s="1"/>
  <c r="W4371" i="5"/>
  <c r="X4371" i="5" s="1"/>
  <c r="AB4371" i="5" s="1"/>
  <c r="W4365" i="5"/>
  <c r="X4365" i="5" s="1"/>
  <c r="AB4365" i="5" s="1"/>
  <c r="W4359" i="5"/>
  <c r="X4359" i="5" s="1"/>
  <c r="AB4359" i="5" s="1"/>
  <c r="W4353" i="5"/>
  <c r="X4353" i="5" s="1"/>
  <c r="AB4353" i="5" s="1"/>
  <c r="W4347" i="5"/>
  <c r="X4347" i="5" s="1"/>
  <c r="AB4347" i="5" s="1"/>
  <c r="W4341" i="5"/>
  <c r="X4341" i="5" s="1"/>
  <c r="AB4341" i="5" s="1"/>
  <c r="W4335" i="5"/>
  <c r="X4335" i="5" s="1"/>
  <c r="AB4335" i="5" s="1"/>
  <c r="W4329" i="5"/>
  <c r="X4329" i="5" s="1"/>
  <c r="AB4329" i="5" s="1"/>
  <c r="W4323" i="5"/>
  <c r="X4323" i="5" s="1"/>
  <c r="AB4323" i="5" s="1"/>
  <c r="W4317" i="5"/>
  <c r="X4317" i="5" s="1"/>
  <c r="AB4317" i="5" s="1"/>
  <c r="W4311" i="5"/>
  <c r="X4311" i="5" s="1"/>
  <c r="AB4311" i="5" s="1"/>
  <c r="W4305" i="5"/>
  <c r="X4305" i="5" s="1"/>
  <c r="AB4305" i="5" s="1"/>
  <c r="W4299" i="5"/>
  <c r="X4299" i="5" s="1"/>
  <c r="W4293" i="5"/>
  <c r="X4293" i="5" s="1"/>
  <c r="AB4293" i="5" s="1"/>
  <c r="W4287" i="5"/>
  <c r="X4287" i="5" s="1"/>
  <c r="AB4287" i="5" s="1"/>
  <c r="W4281" i="5"/>
  <c r="X4281" i="5" s="1"/>
  <c r="W4275" i="5"/>
  <c r="X4275" i="5" s="1"/>
  <c r="AB4275" i="5" s="1"/>
  <c r="W4269" i="5"/>
  <c r="X4269" i="5" s="1"/>
  <c r="AB4269" i="5" s="1"/>
  <c r="W4263" i="5"/>
  <c r="X4263" i="5" s="1"/>
  <c r="AB4263" i="5" s="1"/>
  <c r="W4257" i="5"/>
  <c r="X4257" i="5" s="1"/>
  <c r="AB4257" i="5" s="1"/>
  <c r="W4251" i="5"/>
  <c r="X4251" i="5" s="1"/>
  <c r="AB4251" i="5" s="1"/>
  <c r="W4245" i="5"/>
  <c r="X4245" i="5" s="1"/>
  <c r="AB4245" i="5" s="1"/>
  <c r="W4239" i="5"/>
  <c r="X4239" i="5" s="1"/>
  <c r="AB4239" i="5" s="1"/>
  <c r="W4233" i="5"/>
  <c r="X4233" i="5" s="1"/>
  <c r="AB4233" i="5" s="1"/>
  <c r="W4227" i="5"/>
  <c r="X4227" i="5" s="1"/>
  <c r="AB4227" i="5" s="1"/>
  <c r="W4221" i="5"/>
  <c r="X4221" i="5" s="1"/>
  <c r="AB4221" i="5" s="1"/>
  <c r="W4215" i="5"/>
  <c r="X4215" i="5" s="1"/>
  <c r="AB4215" i="5" s="1"/>
  <c r="W4209" i="5"/>
  <c r="X4209" i="5" s="1"/>
  <c r="AB4209" i="5" s="1"/>
  <c r="W4203" i="5"/>
  <c r="X4203" i="5" s="1"/>
  <c r="AB4203" i="5" s="1"/>
  <c r="W4197" i="5"/>
  <c r="X4197" i="5" s="1"/>
  <c r="AB4197" i="5" s="1"/>
  <c r="W4191" i="5"/>
  <c r="X4191" i="5" s="1"/>
  <c r="AB4191" i="5" s="1"/>
  <c r="W4185" i="5"/>
  <c r="X4185" i="5" s="1"/>
  <c r="AB4185" i="5" s="1"/>
  <c r="W4179" i="5"/>
  <c r="X4179" i="5" s="1"/>
  <c r="AB4179" i="5" s="1"/>
  <c r="W4173" i="5"/>
  <c r="X4173" i="5" s="1"/>
  <c r="AB4173" i="5" s="1"/>
  <c r="W4167" i="5"/>
  <c r="X4167" i="5" s="1"/>
  <c r="AB4167" i="5" s="1"/>
  <c r="W4161" i="5"/>
  <c r="X4161" i="5" s="1"/>
  <c r="AB4161" i="5" s="1"/>
  <c r="W4155" i="5"/>
  <c r="X4155" i="5" s="1"/>
  <c r="AB4155" i="5" s="1"/>
  <c r="W4149" i="5"/>
  <c r="X4149" i="5" s="1"/>
  <c r="AB4149" i="5" s="1"/>
  <c r="W4143" i="5"/>
  <c r="X4143" i="5" s="1"/>
  <c r="AB4143" i="5" s="1"/>
  <c r="W4137" i="5"/>
  <c r="X4137" i="5" s="1"/>
  <c r="AB4137" i="5" s="1"/>
  <c r="W4131" i="5"/>
  <c r="X4131" i="5" s="1"/>
  <c r="AB4131" i="5" s="1"/>
  <c r="W4125" i="5"/>
  <c r="X4125" i="5" s="1"/>
  <c r="AB4125" i="5" s="1"/>
  <c r="W4119" i="5"/>
  <c r="X4119" i="5" s="1"/>
  <c r="AB4119" i="5" s="1"/>
  <c r="W4113" i="5"/>
  <c r="X4113" i="5" s="1"/>
  <c r="AB4113" i="5" s="1"/>
  <c r="W4107" i="5"/>
  <c r="X4107" i="5" s="1"/>
  <c r="AB4107" i="5" s="1"/>
  <c r="W4101" i="5"/>
  <c r="X4101" i="5" s="1"/>
  <c r="AB4101" i="5" s="1"/>
  <c r="W4095" i="5"/>
  <c r="X4095" i="5" s="1"/>
  <c r="AB4095" i="5" s="1"/>
  <c r="W4089" i="5"/>
  <c r="X4089" i="5" s="1"/>
  <c r="AB4089" i="5" s="1"/>
  <c r="W4083" i="5"/>
  <c r="X4083" i="5" s="1"/>
  <c r="AB4083" i="5" s="1"/>
  <c r="W4077" i="5"/>
  <c r="X4077" i="5" s="1"/>
  <c r="AB4077" i="5" s="1"/>
  <c r="W4071" i="5"/>
  <c r="X4071" i="5" s="1"/>
  <c r="AB4071" i="5" s="1"/>
  <c r="W4065" i="5"/>
  <c r="X4065" i="5" s="1"/>
  <c r="AB4065" i="5" s="1"/>
  <c r="W4059" i="5"/>
  <c r="X4059" i="5" s="1"/>
  <c r="AB4059" i="5" s="1"/>
  <c r="W4053" i="5"/>
  <c r="X4053" i="5" s="1"/>
  <c r="AB4053" i="5" s="1"/>
  <c r="W4047" i="5"/>
  <c r="X4047" i="5" s="1"/>
  <c r="AB4047" i="5" s="1"/>
  <c r="W4041" i="5"/>
  <c r="X4041" i="5" s="1"/>
  <c r="AB4041" i="5" s="1"/>
  <c r="W4035" i="5"/>
  <c r="X4035" i="5" s="1"/>
  <c r="AB4035" i="5" s="1"/>
  <c r="W4029" i="5"/>
  <c r="X4029" i="5" s="1"/>
  <c r="AB4029" i="5" s="1"/>
  <c r="W4023" i="5"/>
  <c r="X4023" i="5" s="1"/>
  <c r="AB4023" i="5" s="1"/>
  <c r="W4017" i="5"/>
  <c r="X4017" i="5" s="1"/>
  <c r="AB4017" i="5" s="1"/>
  <c r="W4011" i="5"/>
  <c r="X4011" i="5" s="1"/>
  <c r="AB4011" i="5" s="1"/>
  <c r="W4005" i="5"/>
  <c r="X4005" i="5" s="1"/>
  <c r="AB4005" i="5" s="1"/>
  <c r="W3999" i="5"/>
  <c r="X3999" i="5" s="1"/>
  <c r="AB3999" i="5" s="1"/>
  <c r="W3993" i="5"/>
  <c r="X3993" i="5" s="1"/>
  <c r="AB3993" i="5" s="1"/>
  <c r="W3987" i="5"/>
  <c r="X3987" i="5" s="1"/>
  <c r="AB3987" i="5" s="1"/>
  <c r="W3981" i="5"/>
  <c r="X3981" i="5" s="1"/>
  <c r="AB3981" i="5" s="1"/>
  <c r="W3975" i="5"/>
  <c r="X3975" i="5" s="1"/>
  <c r="AB3975" i="5" s="1"/>
  <c r="W3969" i="5"/>
  <c r="X3969" i="5" s="1"/>
  <c r="AB3969" i="5" s="1"/>
  <c r="W3963" i="5"/>
  <c r="X3963" i="5" s="1"/>
  <c r="AB3963" i="5" s="1"/>
  <c r="W3957" i="5"/>
  <c r="X3957" i="5" s="1"/>
  <c r="AB3957" i="5" s="1"/>
  <c r="W3951" i="5"/>
  <c r="X3951" i="5" s="1"/>
  <c r="AB3951" i="5" s="1"/>
  <c r="W3945" i="5"/>
  <c r="X3945" i="5" s="1"/>
  <c r="AB3945" i="5" s="1"/>
  <c r="W3939" i="5"/>
  <c r="X3939" i="5" s="1"/>
  <c r="AB3939" i="5" s="1"/>
  <c r="W3933" i="5"/>
  <c r="X3933" i="5" s="1"/>
  <c r="AB3933" i="5" s="1"/>
  <c r="W3927" i="5"/>
  <c r="X3927" i="5" s="1"/>
  <c r="AB3927" i="5" s="1"/>
  <c r="W3921" i="5"/>
  <c r="X3921" i="5" s="1"/>
  <c r="AB3921" i="5" s="1"/>
  <c r="W3915" i="5"/>
  <c r="X3915" i="5" s="1"/>
  <c r="AB3915" i="5" s="1"/>
  <c r="W3909" i="5"/>
  <c r="X3909" i="5" s="1"/>
  <c r="AB3909" i="5" s="1"/>
  <c r="W3903" i="5"/>
  <c r="X3903" i="5" s="1"/>
  <c r="AB3903" i="5" s="1"/>
  <c r="W3897" i="5"/>
  <c r="X3897" i="5" s="1"/>
  <c r="AB3897" i="5" s="1"/>
  <c r="W3891" i="5"/>
  <c r="X3891" i="5" s="1"/>
  <c r="AB3891" i="5" s="1"/>
  <c r="W3885" i="5"/>
  <c r="X3885" i="5" s="1"/>
  <c r="AB3885" i="5" s="1"/>
  <c r="W3879" i="5"/>
  <c r="X3879" i="5" s="1"/>
  <c r="AB3879" i="5" s="1"/>
  <c r="W3873" i="5"/>
  <c r="X3873" i="5" s="1"/>
  <c r="AB3873" i="5" s="1"/>
  <c r="W3867" i="5"/>
  <c r="X3867" i="5" s="1"/>
  <c r="AB3867" i="5" s="1"/>
  <c r="W3861" i="5"/>
  <c r="X3861" i="5" s="1"/>
  <c r="AB3861" i="5" s="1"/>
  <c r="W3855" i="5"/>
  <c r="X3855" i="5" s="1"/>
  <c r="AB3855" i="5" s="1"/>
  <c r="W3849" i="5"/>
  <c r="X3849" i="5" s="1"/>
  <c r="AB3849" i="5" s="1"/>
  <c r="W3843" i="5"/>
  <c r="X3843" i="5" s="1"/>
  <c r="AB3843" i="5" s="1"/>
  <c r="W3837" i="5"/>
  <c r="X3837" i="5" s="1"/>
  <c r="AB3837" i="5" s="1"/>
  <c r="W3831" i="5"/>
  <c r="X3831" i="5" s="1"/>
  <c r="AB3831" i="5" s="1"/>
  <c r="W3825" i="5"/>
  <c r="X3825" i="5" s="1"/>
  <c r="AB3825" i="5" s="1"/>
  <c r="W3819" i="5"/>
  <c r="X3819" i="5" s="1"/>
  <c r="AB3819" i="5" s="1"/>
  <c r="W3813" i="5"/>
  <c r="X3813" i="5" s="1"/>
  <c r="AB3813" i="5" s="1"/>
  <c r="W3807" i="5"/>
  <c r="X3807" i="5" s="1"/>
  <c r="AB3807" i="5" s="1"/>
  <c r="W3801" i="5"/>
  <c r="X3801" i="5" s="1"/>
  <c r="W3795" i="5"/>
  <c r="X3795" i="5" s="1"/>
  <c r="AB3795" i="5" s="1"/>
  <c r="W3789" i="5"/>
  <c r="X3789" i="5" s="1"/>
  <c r="AB3789" i="5" s="1"/>
  <c r="W3783" i="5"/>
  <c r="X3783" i="5" s="1"/>
  <c r="AB3783" i="5" s="1"/>
  <c r="W3777" i="5"/>
  <c r="X3777" i="5" s="1"/>
  <c r="AB3777" i="5" s="1"/>
  <c r="W3771" i="5"/>
  <c r="X3771" i="5" s="1"/>
  <c r="AB3771" i="5" s="1"/>
  <c r="W3765" i="5"/>
  <c r="X3765" i="5" s="1"/>
  <c r="AB3765" i="5" s="1"/>
  <c r="W3759" i="5"/>
  <c r="X3759" i="5" s="1"/>
  <c r="AB3759" i="5" s="1"/>
  <c r="W3753" i="5"/>
  <c r="X3753" i="5" s="1"/>
  <c r="AB3753" i="5" s="1"/>
  <c r="W3747" i="5"/>
  <c r="X3747" i="5" s="1"/>
  <c r="AB3747" i="5" s="1"/>
  <c r="W3741" i="5"/>
  <c r="X3741" i="5" s="1"/>
  <c r="AB3741" i="5" s="1"/>
  <c r="W3735" i="5"/>
  <c r="X3735" i="5" s="1"/>
  <c r="AB3735" i="5" s="1"/>
  <c r="W3729" i="5"/>
  <c r="X3729" i="5" s="1"/>
  <c r="AB3729" i="5" s="1"/>
  <c r="W3723" i="5"/>
  <c r="X3723" i="5" s="1"/>
  <c r="AB3723" i="5" s="1"/>
  <c r="W3717" i="5"/>
  <c r="X3717" i="5" s="1"/>
  <c r="AB3717" i="5" s="1"/>
  <c r="W3711" i="5"/>
  <c r="X3711" i="5" s="1"/>
  <c r="AB3711" i="5" s="1"/>
  <c r="W3705" i="5"/>
  <c r="X3705" i="5" s="1"/>
  <c r="AB3705" i="5" s="1"/>
  <c r="W3699" i="5"/>
  <c r="X3699" i="5" s="1"/>
  <c r="AB3699" i="5" s="1"/>
  <c r="W3693" i="5"/>
  <c r="X3693" i="5" s="1"/>
  <c r="AB3693" i="5" s="1"/>
  <c r="W3687" i="5"/>
  <c r="X3687" i="5" s="1"/>
  <c r="AB3687" i="5" s="1"/>
  <c r="W3681" i="5"/>
  <c r="X3681" i="5" s="1"/>
  <c r="AB3681" i="5" s="1"/>
  <c r="W3675" i="5"/>
  <c r="X3675" i="5" s="1"/>
  <c r="AB3675" i="5" s="1"/>
  <c r="W3669" i="5"/>
  <c r="X3669" i="5" s="1"/>
  <c r="AB3669" i="5" s="1"/>
  <c r="W3663" i="5"/>
  <c r="X3663" i="5" s="1"/>
  <c r="AB3663" i="5" s="1"/>
  <c r="W3657" i="5"/>
  <c r="X3657" i="5" s="1"/>
  <c r="AB3657" i="5" s="1"/>
  <c r="W3651" i="5"/>
  <c r="X3651" i="5" s="1"/>
  <c r="AB3651" i="5" s="1"/>
  <c r="W3645" i="5"/>
  <c r="X3645" i="5" s="1"/>
  <c r="AB3645" i="5" s="1"/>
  <c r="W3639" i="5"/>
  <c r="X3639" i="5" s="1"/>
  <c r="AB3639" i="5" s="1"/>
  <c r="W3633" i="5"/>
  <c r="X3633" i="5" s="1"/>
  <c r="AB3633" i="5" s="1"/>
  <c r="W3627" i="5"/>
  <c r="X3627" i="5" s="1"/>
  <c r="AB3627" i="5" s="1"/>
  <c r="W3621" i="5"/>
  <c r="X3621" i="5" s="1"/>
  <c r="AB3621" i="5" s="1"/>
  <c r="W3615" i="5"/>
  <c r="X3615" i="5" s="1"/>
  <c r="AB3615" i="5" s="1"/>
  <c r="W3609" i="5"/>
  <c r="X3609" i="5" s="1"/>
  <c r="AB3609" i="5" s="1"/>
  <c r="W3603" i="5"/>
  <c r="X3603" i="5" s="1"/>
  <c r="AB3603" i="5" s="1"/>
  <c r="W3597" i="5"/>
  <c r="X3597" i="5" s="1"/>
  <c r="AB3597" i="5" s="1"/>
  <c r="W3591" i="5"/>
  <c r="X3591" i="5" s="1"/>
  <c r="AB3591" i="5" s="1"/>
  <c r="W3585" i="5"/>
  <c r="X3585" i="5" s="1"/>
  <c r="AB3585" i="5" s="1"/>
  <c r="W3579" i="5"/>
  <c r="X3579" i="5" s="1"/>
  <c r="AB3579" i="5" s="1"/>
  <c r="W3573" i="5"/>
  <c r="X3573" i="5" s="1"/>
  <c r="AB3573" i="5" s="1"/>
  <c r="W3567" i="5"/>
  <c r="X3567" i="5" s="1"/>
  <c r="AB3567" i="5" s="1"/>
  <c r="W3561" i="5"/>
  <c r="X3561" i="5" s="1"/>
  <c r="AB3561" i="5" s="1"/>
  <c r="W3555" i="5"/>
  <c r="X3555" i="5" s="1"/>
  <c r="AB3555" i="5" s="1"/>
  <c r="W3549" i="5"/>
  <c r="X3549" i="5" s="1"/>
  <c r="AB3549" i="5" s="1"/>
  <c r="W3543" i="5"/>
  <c r="X3543" i="5" s="1"/>
  <c r="AB3543" i="5" s="1"/>
  <c r="W3537" i="5"/>
  <c r="X3537" i="5" s="1"/>
  <c r="AB3537" i="5" s="1"/>
  <c r="W3531" i="5"/>
  <c r="X3531" i="5" s="1"/>
  <c r="AB3531" i="5" s="1"/>
  <c r="W3525" i="5"/>
  <c r="X3525" i="5" s="1"/>
  <c r="AB3525" i="5" s="1"/>
  <c r="W3519" i="5"/>
  <c r="X3519" i="5" s="1"/>
  <c r="AB3519" i="5" s="1"/>
  <c r="W3513" i="5"/>
  <c r="X3513" i="5" s="1"/>
  <c r="AB3513" i="5" s="1"/>
  <c r="W3507" i="5"/>
  <c r="X3507" i="5" s="1"/>
  <c r="AB3507" i="5" s="1"/>
  <c r="W3501" i="5"/>
  <c r="X3501" i="5" s="1"/>
  <c r="AB3501" i="5" s="1"/>
  <c r="W3495" i="5"/>
  <c r="X3495" i="5" s="1"/>
  <c r="AB3495" i="5" s="1"/>
  <c r="W3489" i="5"/>
  <c r="X3489" i="5" s="1"/>
  <c r="AB3489" i="5" s="1"/>
  <c r="W3483" i="5"/>
  <c r="X3483" i="5" s="1"/>
  <c r="AB3483" i="5" s="1"/>
  <c r="W3477" i="5"/>
  <c r="X3477" i="5" s="1"/>
  <c r="AB3477" i="5" s="1"/>
  <c r="W3471" i="5"/>
  <c r="X3471" i="5" s="1"/>
  <c r="AB3471" i="5" s="1"/>
  <c r="W3465" i="5"/>
  <c r="X3465" i="5" s="1"/>
  <c r="AB3465" i="5" s="1"/>
  <c r="W3459" i="5"/>
  <c r="X3459" i="5" s="1"/>
  <c r="AB3459" i="5" s="1"/>
  <c r="W3453" i="5"/>
  <c r="X3453" i="5" s="1"/>
  <c r="AB3453" i="5" s="1"/>
  <c r="W3447" i="5"/>
  <c r="X3447" i="5" s="1"/>
  <c r="AB3447" i="5" s="1"/>
  <c r="W3441" i="5"/>
  <c r="X3441" i="5" s="1"/>
  <c r="W3435" i="5"/>
  <c r="X3435" i="5" s="1"/>
  <c r="AB3435" i="5" s="1"/>
  <c r="W5254" i="5"/>
  <c r="X5254" i="5" s="1"/>
  <c r="AB5254" i="5" s="1"/>
  <c r="W5248" i="5"/>
  <c r="X5248" i="5" s="1"/>
  <c r="AB5248" i="5" s="1"/>
  <c r="W5242" i="5"/>
  <c r="X5242" i="5" s="1"/>
  <c r="AB5242" i="5" s="1"/>
  <c r="W5236" i="5"/>
  <c r="X5236" i="5" s="1"/>
  <c r="AB5236" i="5" s="1"/>
  <c r="W5230" i="5"/>
  <c r="X5230" i="5" s="1"/>
  <c r="AB5230" i="5" s="1"/>
  <c r="W5224" i="5"/>
  <c r="X5224" i="5" s="1"/>
  <c r="AB5224" i="5" s="1"/>
  <c r="W5218" i="5"/>
  <c r="X5218" i="5" s="1"/>
  <c r="AB5218" i="5" s="1"/>
  <c r="W5212" i="5"/>
  <c r="X5212" i="5" s="1"/>
  <c r="AB5212" i="5" s="1"/>
  <c r="W5206" i="5"/>
  <c r="X5206" i="5" s="1"/>
  <c r="AB5206" i="5" s="1"/>
  <c r="W5200" i="5"/>
  <c r="X5200" i="5" s="1"/>
  <c r="AB5200" i="5" s="1"/>
  <c r="W5194" i="5"/>
  <c r="X5194" i="5" s="1"/>
  <c r="AB5194" i="5" s="1"/>
  <c r="W5188" i="5"/>
  <c r="X5188" i="5" s="1"/>
  <c r="AB5188" i="5" s="1"/>
  <c r="W5182" i="5"/>
  <c r="X5182" i="5" s="1"/>
  <c r="AB5182" i="5" s="1"/>
  <c r="W5176" i="5"/>
  <c r="X5176" i="5" s="1"/>
  <c r="AB5176" i="5" s="1"/>
  <c r="W5170" i="5"/>
  <c r="X5170" i="5" s="1"/>
  <c r="AB5170" i="5" s="1"/>
  <c r="W5164" i="5"/>
  <c r="X5164" i="5" s="1"/>
  <c r="AB5164" i="5" s="1"/>
  <c r="W5158" i="5"/>
  <c r="X5158" i="5" s="1"/>
  <c r="AB5158" i="5" s="1"/>
  <c r="W5152" i="5"/>
  <c r="X5152" i="5" s="1"/>
  <c r="AB5152" i="5" s="1"/>
  <c r="W5146" i="5"/>
  <c r="X5146" i="5" s="1"/>
  <c r="AB5146" i="5" s="1"/>
  <c r="W5140" i="5"/>
  <c r="X5140" i="5" s="1"/>
  <c r="AB5140" i="5" s="1"/>
  <c r="W5134" i="5"/>
  <c r="X5134" i="5" s="1"/>
  <c r="AB5134" i="5" s="1"/>
  <c r="W5128" i="5"/>
  <c r="X5128" i="5" s="1"/>
  <c r="AB5128" i="5" s="1"/>
  <c r="W5122" i="5"/>
  <c r="X5122" i="5" s="1"/>
  <c r="AB5122" i="5" s="1"/>
  <c r="W5116" i="5"/>
  <c r="X5116" i="5" s="1"/>
  <c r="AB5116" i="5" s="1"/>
  <c r="W5110" i="5"/>
  <c r="X5110" i="5" s="1"/>
  <c r="AB5110" i="5" s="1"/>
  <c r="W5104" i="5"/>
  <c r="X5104" i="5" s="1"/>
  <c r="AB5104" i="5" s="1"/>
  <c r="W5098" i="5"/>
  <c r="X5098" i="5" s="1"/>
  <c r="AB5098" i="5" s="1"/>
  <c r="W5092" i="5"/>
  <c r="X5092" i="5" s="1"/>
  <c r="AB5092" i="5" s="1"/>
  <c r="W5086" i="5"/>
  <c r="X5086" i="5" s="1"/>
  <c r="AB5086" i="5" s="1"/>
  <c r="W5080" i="5"/>
  <c r="X5080" i="5" s="1"/>
  <c r="AB5080" i="5" s="1"/>
  <c r="W5074" i="5"/>
  <c r="X5074" i="5" s="1"/>
  <c r="AB5074" i="5" s="1"/>
  <c r="W5068" i="5"/>
  <c r="X5068" i="5" s="1"/>
  <c r="AB5068" i="5" s="1"/>
  <c r="W5062" i="5"/>
  <c r="X5062" i="5" s="1"/>
  <c r="AB5062" i="5" s="1"/>
  <c r="W5056" i="5"/>
  <c r="X5056" i="5" s="1"/>
  <c r="AB5056" i="5" s="1"/>
  <c r="W5050" i="5"/>
  <c r="X5050" i="5" s="1"/>
  <c r="AB5050" i="5" s="1"/>
  <c r="W5044" i="5"/>
  <c r="X5044" i="5" s="1"/>
  <c r="AB5044" i="5" s="1"/>
  <c r="W5038" i="5"/>
  <c r="X5038" i="5" s="1"/>
  <c r="AB5038" i="5" s="1"/>
  <c r="W5032" i="5"/>
  <c r="X5032" i="5" s="1"/>
  <c r="AB5032" i="5" s="1"/>
  <c r="W5026" i="5"/>
  <c r="X5026" i="5" s="1"/>
  <c r="AB5026" i="5" s="1"/>
  <c r="W5020" i="5"/>
  <c r="X5020" i="5" s="1"/>
  <c r="AB5020" i="5" s="1"/>
  <c r="W5014" i="5"/>
  <c r="X5014" i="5" s="1"/>
  <c r="AB5014" i="5" s="1"/>
  <c r="W5008" i="5"/>
  <c r="X5008" i="5" s="1"/>
  <c r="AB5008" i="5" s="1"/>
  <c r="W5002" i="5"/>
  <c r="X5002" i="5" s="1"/>
  <c r="AB5002" i="5" s="1"/>
  <c r="W4996" i="5"/>
  <c r="X4996" i="5" s="1"/>
  <c r="AB4996" i="5" s="1"/>
  <c r="W4990" i="5"/>
  <c r="X4990" i="5" s="1"/>
  <c r="AB4990" i="5" s="1"/>
  <c r="W4984" i="5"/>
  <c r="X4984" i="5" s="1"/>
  <c r="AB4984" i="5" s="1"/>
  <c r="W4978" i="5"/>
  <c r="X4978" i="5" s="1"/>
  <c r="AB4978" i="5" s="1"/>
  <c r="W4972" i="5"/>
  <c r="X4972" i="5" s="1"/>
  <c r="AB4972" i="5" s="1"/>
  <c r="W4966" i="5"/>
  <c r="X4966" i="5" s="1"/>
  <c r="AB4966" i="5" s="1"/>
  <c r="W4960" i="5"/>
  <c r="X4960" i="5" s="1"/>
  <c r="AB4960" i="5" s="1"/>
  <c r="W4954" i="5"/>
  <c r="X4954" i="5" s="1"/>
  <c r="AB4954" i="5" s="1"/>
  <c r="W4948" i="5"/>
  <c r="X4948" i="5" s="1"/>
  <c r="AB4948" i="5" s="1"/>
  <c r="W4942" i="5"/>
  <c r="X4942" i="5" s="1"/>
  <c r="AB4942" i="5" s="1"/>
  <c r="W4936" i="5"/>
  <c r="X4936" i="5" s="1"/>
  <c r="AB4936" i="5" s="1"/>
  <c r="W4930" i="5"/>
  <c r="X4930" i="5" s="1"/>
  <c r="AB4930" i="5" s="1"/>
  <c r="W4924" i="5"/>
  <c r="X4924" i="5" s="1"/>
  <c r="AB4924" i="5" s="1"/>
  <c r="W4918" i="5"/>
  <c r="X4918" i="5" s="1"/>
  <c r="AB4918" i="5" s="1"/>
  <c r="W4912" i="5"/>
  <c r="X4912" i="5" s="1"/>
  <c r="AB4912" i="5" s="1"/>
  <c r="W4906" i="5"/>
  <c r="X4906" i="5" s="1"/>
  <c r="AB4906" i="5" s="1"/>
  <c r="W4900" i="5"/>
  <c r="X4900" i="5" s="1"/>
  <c r="AB4900" i="5" s="1"/>
  <c r="W4894" i="5"/>
  <c r="X4894" i="5" s="1"/>
  <c r="AB4894" i="5" s="1"/>
  <c r="W4888" i="5"/>
  <c r="X4888" i="5" s="1"/>
  <c r="AB4888" i="5" s="1"/>
  <c r="W4882" i="5"/>
  <c r="X4882" i="5" s="1"/>
  <c r="AB4882" i="5" s="1"/>
  <c r="W4876" i="5"/>
  <c r="X4876" i="5" s="1"/>
  <c r="AB4876" i="5" s="1"/>
  <c r="W4870" i="5"/>
  <c r="X4870" i="5" s="1"/>
  <c r="AB4870" i="5" s="1"/>
  <c r="W4864" i="5"/>
  <c r="X4864" i="5" s="1"/>
  <c r="AB4864" i="5" s="1"/>
  <c r="W4858" i="5"/>
  <c r="X4858" i="5" s="1"/>
  <c r="AB4858" i="5" s="1"/>
  <c r="W4852" i="5"/>
  <c r="X4852" i="5" s="1"/>
  <c r="AB4852" i="5" s="1"/>
  <c r="W4846" i="5"/>
  <c r="X4846" i="5" s="1"/>
  <c r="AB4846" i="5" s="1"/>
  <c r="W4840" i="5"/>
  <c r="X4840" i="5" s="1"/>
  <c r="AB4840" i="5" s="1"/>
  <c r="W4834" i="5"/>
  <c r="X4834" i="5" s="1"/>
  <c r="W4828" i="5"/>
  <c r="X4828" i="5" s="1"/>
  <c r="AB4828" i="5" s="1"/>
  <c r="W4822" i="5"/>
  <c r="X4822" i="5" s="1"/>
  <c r="AB4822" i="5" s="1"/>
  <c r="W4816" i="5"/>
  <c r="X4816" i="5" s="1"/>
  <c r="AB4816" i="5" s="1"/>
  <c r="W4810" i="5"/>
  <c r="X4810" i="5" s="1"/>
  <c r="AB4810" i="5" s="1"/>
  <c r="W4804" i="5"/>
  <c r="X4804" i="5" s="1"/>
  <c r="AB4804" i="5" s="1"/>
  <c r="W4798" i="5"/>
  <c r="X4798" i="5" s="1"/>
  <c r="AB4798" i="5" s="1"/>
  <c r="W4792" i="5"/>
  <c r="X4792" i="5" s="1"/>
  <c r="AB4792" i="5" s="1"/>
  <c r="W4786" i="5"/>
  <c r="X4786" i="5" s="1"/>
  <c r="AB4786" i="5" s="1"/>
  <c r="W4780" i="5"/>
  <c r="X4780" i="5" s="1"/>
  <c r="AB4780" i="5" s="1"/>
  <c r="W4774" i="5"/>
  <c r="X4774" i="5" s="1"/>
  <c r="AB4774" i="5" s="1"/>
  <c r="W4768" i="5"/>
  <c r="X4768" i="5" s="1"/>
  <c r="AB4768" i="5" s="1"/>
  <c r="W4762" i="5"/>
  <c r="X4762" i="5" s="1"/>
  <c r="AB4762" i="5" s="1"/>
  <c r="W4756" i="5"/>
  <c r="X4756" i="5" s="1"/>
  <c r="AB4756" i="5" s="1"/>
  <c r="W4750" i="5"/>
  <c r="X4750" i="5" s="1"/>
  <c r="AB4750" i="5" s="1"/>
  <c r="W4744" i="5"/>
  <c r="X4744" i="5" s="1"/>
  <c r="AB4744" i="5" s="1"/>
  <c r="W4738" i="5"/>
  <c r="X4738" i="5" s="1"/>
  <c r="AB4738" i="5" s="1"/>
  <c r="W4732" i="5"/>
  <c r="X4732" i="5" s="1"/>
  <c r="AB4732" i="5" s="1"/>
  <c r="W4726" i="5"/>
  <c r="X4726" i="5" s="1"/>
  <c r="AB4726" i="5" s="1"/>
  <c r="W4720" i="5"/>
  <c r="X4720" i="5" s="1"/>
  <c r="AB4720" i="5" s="1"/>
  <c r="W4714" i="5"/>
  <c r="X4714" i="5" s="1"/>
  <c r="AB4714" i="5" s="1"/>
  <c r="W4708" i="5"/>
  <c r="X4708" i="5" s="1"/>
  <c r="AB4708" i="5" s="1"/>
  <c r="W4702" i="5"/>
  <c r="X4702" i="5" s="1"/>
  <c r="AB4702" i="5" s="1"/>
  <c r="W4696" i="5"/>
  <c r="X4696" i="5" s="1"/>
  <c r="AB4696" i="5" s="1"/>
  <c r="W4690" i="5"/>
  <c r="X4690" i="5" s="1"/>
  <c r="AB4690" i="5" s="1"/>
  <c r="W4684" i="5"/>
  <c r="X4684" i="5" s="1"/>
  <c r="AB4684" i="5" s="1"/>
  <c r="W4678" i="5"/>
  <c r="X4678" i="5" s="1"/>
  <c r="AB4678" i="5" s="1"/>
  <c r="W4672" i="5"/>
  <c r="X4672" i="5" s="1"/>
  <c r="AB4672" i="5" s="1"/>
  <c r="W4666" i="5"/>
  <c r="X4666" i="5" s="1"/>
  <c r="AB4666" i="5" s="1"/>
  <c r="W4660" i="5"/>
  <c r="X4660" i="5" s="1"/>
  <c r="AB4660" i="5" s="1"/>
  <c r="W4654" i="5"/>
  <c r="X4654" i="5" s="1"/>
  <c r="AB4654" i="5" s="1"/>
  <c r="W4648" i="5"/>
  <c r="X4648" i="5" s="1"/>
  <c r="AB4648" i="5" s="1"/>
  <c r="W4642" i="5"/>
  <c r="X4642" i="5" s="1"/>
  <c r="AB4642" i="5" s="1"/>
  <c r="W4636" i="5"/>
  <c r="X4636" i="5" s="1"/>
  <c r="AB4636" i="5" s="1"/>
  <c r="W4630" i="5"/>
  <c r="X4630" i="5" s="1"/>
  <c r="AB4630" i="5" s="1"/>
  <c r="W4624" i="5"/>
  <c r="X4624" i="5" s="1"/>
  <c r="AB4624" i="5" s="1"/>
  <c r="W4618" i="5"/>
  <c r="X4618" i="5" s="1"/>
  <c r="AB4618" i="5" s="1"/>
  <c r="W4612" i="5"/>
  <c r="X4612" i="5" s="1"/>
  <c r="AB4612" i="5" s="1"/>
  <c r="W4606" i="5"/>
  <c r="X4606" i="5" s="1"/>
  <c r="AB4606" i="5" s="1"/>
  <c r="W4600" i="5"/>
  <c r="X4600" i="5" s="1"/>
  <c r="AB4600" i="5" s="1"/>
  <c r="W4594" i="5"/>
  <c r="X4594" i="5" s="1"/>
  <c r="AB4594" i="5" s="1"/>
  <c r="W4588" i="5"/>
  <c r="X4588" i="5" s="1"/>
  <c r="AB4588" i="5" s="1"/>
  <c r="W4582" i="5"/>
  <c r="X4582" i="5" s="1"/>
  <c r="AB4582" i="5" s="1"/>
  <c r="W4576" i="5"/>
  <c r="X4576" i="5" s="1"/>
  <c r="AB4576" i="5" s="1"/>
  <c r="W4570" i="5"/>
  <c r="X4570" i="5" s="1"/>
  <c r="AB4570" i="5" s="1"/>
  <c r="W4564" i="5"/>
  <c r="X4564" i="5" s="1"/>
  <c r="AB4564" i="5" s="1"/>
  <c r="W4558" i="5"/>
  <c r="X4558" i="5" s="1"/>
  <c r="AB4558" i="5" s="1"/>
  <c r="W4552" i="5"/>
  <c r="X4552" i="5" s="1"/>
  <c r="AB4552" i="5" s="1"/>
  <c r="W4546" i="5"/>
  <c r="X4546" i="5" s="1"/>
  <c r="AB4546" i="5" s="1"/>
  <c r="W4540" i="5"/>
  <c r="X4540" i="5" s="1"/>
  <c r="AB4540" i="5" s="1"/>
  <c r="W4534" i="5"/>
  <c r="X4534" i="5" s="1"/>
  <c r="AB4534" i="5" s="1"/>
  <c r="W4528" i="5"/>
  <c r="X4528" i="5" s="1"/>
  <c r="AB4528" i="5" s="1"/>
  <c r="W4522" i="5"/>
  <c r="X4522" i="5" s="1"/>
  <c r="AB4522" i="5" s="1"/>
  <c r="W4516" i="5"/>
  <c r="X4516" i="5" s="1"/>
  <c r="AB4516" i="5" s="1"/>
  <c r="W4510" i="5"/>
  <c r="X4510" i="5" s="1"/>
  <c r="AB4510" i="5" s="1"/>
  <c r="W4504" i="5"/>
  <c r="X4504" i="5" s="1"/>
  <c r="AB4504" i="5" s="1"/>
  <c r="W4498" i="5"/>
  <c r="X4498" i="5" s="1"/>
  <c r="AB4498" i="5" s="1"/>
  <c r="W4492" i="5"/>
  <c r="X4492" i="5" s="1"/>
  <c r="AB4492" i="5" s="1"/>
  <c r="W4486" i="5"/>
  <c r="X4486" i="5" s="1"/>
  <c r="AB4486" i="5" s="1"/>
  <c r="W4480" i="5"/>
  <c r="X4480" i="5" s="1"/>
  <c r="AB4480" i="5" s="1"/>
  <c r="W4474" i="5"/>
  <c r="X4474" i="5" s="1"/>
  <c r="AB4474" i="5" s="1"/>
  <c r="W4468" i="5"/>
  <c r="X4468" i="5" s="1"/>
  <c r="AB4468" i="5" s="1"/>
  <c r="W4462" i="5"/>
  <c r="X4462" i="5" s="1"/>
  <c r="AB4462" i="5" s="1"/>
  <c r="W4456" i="5"/>
  <c r="X4456" i="5" s="1"/>
  <c r="AB4456" i="5" s="1"/>
  <c r="W4450" i="5"/>
  <c r="X4450" i="5" s="1"/>
  <c r="AB4450" i="5" s="1"/>
  <c r="W4444" i="5"/>
  <c r="X4444" i="5" s="1"/>
  <c r="AB4444" i="5" s="1"/>
  <c r="W4438" i="5"/>
  <c r="X4438" i="5" s="1"/>
  <c r="AB4438" i="5" s="1"/>
  <c r="W4432" i="5"/>
  <c r="X4432" i="5" s="1"/>
  <c r="AB4432" i="5" s="1"/>
  <c r="W4426" i="5"/>
  <c r="X4426" i="5" s="1"/>
  <c r="AB4426" i="5" s="1"/>
  <c r="W4420" i="5"/>
  <c r="X4420" i="5" s="1"/>
  <c r="AB4420" i="5" s="1"/>
  <c r="W4414" i="5"/>
  <c r="X4414" i="5" s="1"/>
  <c r="AB4414" i="5" s="1"/>
  <c r="W4408" i="5"/>
  <c r="X4408" i="5" s="1"/>
  <c r="AB4408" i="5" s="1"/>
  <c r="W4402" i="5"/>
  <c r="X4402" i="5" s="1"/>
  <c r="W4396" i="5"/>
  <c r="X4396" i="5" s="1"/>
  <c r="AB4396" i="5" s="1"/>
  <c r="W4390" i="5"/>
  <c r="X4390" i="5" s="1"/>
  <c r="AB4390" i="5" s="1"/>
  <c r="W4384" i="5"/>
  <c r="X4384" i="5" s="1"/>
  <c r="AB4384" i="5" s="1"/>
  <c r="W4378" i="5"/>
  <c r="X4378" i="5" s="1"/>
  <c r="AB4378" i="5" s="1"/>
  <c r="W4372" i="5"/>
  <c r="X4372" i="5" s="1"/>
  <c r="AB4372" i="5" s="1"/>
  <c r="W4366" i="5"/>
  <c r="X4366" i="5" s="1"/>
  <c r="AB4366" i="5" s="1"/>
  <c r="W4360" i="5"/>
  <c r="X4360" i="5" s="1"/>
  <c r="AB4360" i="5" s="1"/>
  <c r="W4354" i="5"/>
  <c r="X4354" i="5" s="1"/>
  <c r="AB4354" i="5" s="1"/>
  <c r="W4348" i="5"/>
  <c r="X4348" i="5" s="1"/>
  <c r="AB4348" i="5" s="1"/>
  <c r="W4342" i="5"/>
  <c r="X4342" i="5" s="1"/>
  <c r="AB4342" i="5" s="1"/>
  <c r="W4336" i="5"/>
  <c r="X4336" i="5" s="1"/>
  <c r="AB4336" i="5" s="1"/>
  <c r="W4330" i="5"/>
  <c r="X4330" i="5" s="1"/>
  <c r="AB4330" i="5" s="1"/>
  <c r="W4324" i="5"/>
  <c r="X4324" i="5" s="1"/>
  <c r="AB4324" i="5" s="1"/>
  <c r="W4318" i="5"/>
  <c r="X4318" i="5" s="1"/>
  <c r="AB4318" i="5" s="1"/>
  <c r="W4312" i="5"/>
  <c r="X4312" i="5" s="1"/>
  <c r="AB4312" i="5" s="1"/>
  <c r="W4306" i="5"/>
  <c r="X4306" i="5" s="1"/>
  <c r="AB4306" i="5" s="1"/>
  <c r="W4300" i="5"/>
  <c r="X4300" i="5" s="1"/>
  <c r="AB4300" i="5" s="1"/>
  <c r="W4294" i="5"/>
  <c r="X4294" i="5" s="1"/>
  <c r="AB4294" i="5" s="1"/>
  <c r="W4288" i="5"/>
  <c r="X4288" i="5" s="1"/>
  <c r="AB4288" i="5" s="1"/>
  <c r="W4282" i="5"/>
  <c r="X4282" i="5" s="1"/>
  <c r="AB4282" i="5" s="1"/>
  <c r="W4276" i="5"/>
  <c r="X4276" i="5" s="1"/>
  <c r="AB4276" i="5" s="1"/>
  <c r="W4270" i="5"/>
  <c r="X4270" i="5" s="1"/>
  <c r="AB4270" i="5" s="1"/>
  <c r="W4264" i="5"/>
  <c r="X4264" i="5" s="1"/>
  <c r="AB4264" i="5" s="1"/>
  <c r="W4258" i="5"/>
  <c r="X4258" i="5" s="1"/>
  <c r="AB4258" i="5" s="1"/>
  <c r="W4252" i="5"/>
  <c r="X4252" i="5" s="1"/>
  <c r="AB4252" i="5" s="1"/>
  <c r="W4246" i="5"/>
  <c r="X4246" i="5" s="1"/>
  <c r="AB4246" i="5" s="1"/>
  <c r="W4240" i="5"/>
  <c r="X4240" i="5" s="1"/>
  <c r="AB4240" i="5" s="1"/>
  <c r="W4234" i="5"/>
  <c r="X4234" i="5" s="1"/>
  <c r="AB4234" i="5" s="1"/>
  <c r="W4228" i="5"/>
  <c r="X4228" i="5" s="1"/>
  <c r="AB4228" i="5" s="1"/>
  <c r="W4222" i="5"/>
  <c r="X4222" i="5" s="1"/>
  <c r="AB4222" i="5" s="1"/>
  <c r="W4216" i="5"/>
  <c r="X4216" i="5" s="1"/>
  <c r="AB4216" i="5" s="1"/>
  <c r="W4210" i="5"/>
  <c r="X4210" i="5" s="1"/>
  <c r="AB4210" i="5" s="1"/>
  <c r="W4204" i="5"/>
  <c r="X4204" i="5" s="1"/>
  <c r="AB4204" i="5" s="1"/>
  <c r="W4198" i="5"/>
  <c r="X4198" i="5" s="1"/>
  <c r="AB4198" i="5" s="1"/>
  <c r="W4192" i="5"/>
  <c r="X4192" i="5" s="1"/>
  <c r="AB4192" i="5" s="1"/>
  <c r="W4186" i="5"/>
  <c r="X4186" i="5" s="1"/>
  <c r="AB4186" i="5" s="1"/>
  <c r="W4180" i="5"/>
  <c r="X4180" i="5" s="1"/>
  <c r="AB4180" i="5" s="1"/>
  <c r="W4174" i="5"/>
  <c r="X4174" i="5" s="1"/>
  <c r="AB4174" i="5" s="1"/>
  <c r="W4168" i="5"/>
  <c r="X4168" i="5" s="1"/>
  <c r="AB4168" i="5" s="1"/>
  <c r="W4162" i="5"/>
  <c r="X4162" i="5" s="1"/>
  <c r="AB4162" i="5" s="1"/>
  <c r="W4156" i="5"/>
  <c r="X4156" i="5" s="1"/>
  <c r="AB4156" i="5" s="1"/>
  <c r="W4150" i="5"/>
  <c r="X4150" i="5" s="1"/>
  <c r="AB4150" i="5" s="1"/>
  <c r="W4144" i="5"/>
  <c r="X4144" i="5" s="1"/>
  <c r="AB4144" i="5" s="1"/>
  <c r="W4138" i="5"/>
  <c r="X4138" i="5" s="1"/>
  <c r="AB4138" i="5" s="1"/>
  <c r="W4132" i="5"/>
  <c r="X4132" i="5" s="1"/>
  <c r="AB4132" i="5" s="1"/>
  <c r="W4126" i="5"/>
  <c r="X4126" i="5" s="1"/>
  <c r="AB4126" i="5" s="1"/>
  <c r="W4120" i="5"/>
  <c r="X4120" i="5" s="1"/>
  <c r="AB4120" i="5" s="1"/>
  <c r="W4114" i="5"/>
  <c r="X4114" i="5" s="1"/>
  <c r="AB4114" i="5" s="1"/>
  <c r="W4108" i="5"/>
  <c r="X4108" i="5" s="1"/>
  <c r="AB4108" i="5" s="1"/>
  <c r="W4102" i="5"/>
  <c r="X4102" i="5" s="1"/>
  <c r="AB4102" i="5" s="1"/>
  <c r="W4096" i="5"/>
  <c r="X4096" i="5" s="1"/>
  <c r="AB4096" i="5" s="1"/>
  <c r="W4090" i="5"/>
  <c r="X4090" i="5" s="1"/>
  <c r="AB4090" i="5" s="1"/>
  <c r="W4084" i="5"/>
  <c r="X4084" i="5" s="1"/>
  <c r="AB4084" i="5" s="1"/>
  <c r="W4078" i="5"/>
  <c r="X4078" i="5" s="1"/>
  <c r="AB4078" i="5" s="1"/>
  <c r="W4072" i="5"/>
  <c r="X4072" i="5" s="1"/>
  <c r="AB4072" i="5" s="1"/>
  <c r="W4066" i="5"/>
  <c r="X4066" i="5" s="1"/>
  <c r="AB4066" i="5" s="1"/>
  <c r="W4060" i="5"/>
  <c r="X4060" i="5" s="1"/>
  <c r="AB4060" i="5" s="1"/>
  <c r="W4054" i="5"/>
  <c r="X4054" i="5" s="1"/>
  <c r="AB4054" i="5" s="1"/>
  <c r="W4048" i="5"/>
  <c r="X4048" i="5" s="1"/>
  <c r="AB4048" i="5" s="1"/>
  <c r="W4042" i="5"/>
  <c r="X4042" i="5" s="1"/>
  <c r="AB4042" i="5" s="1"/>
  <c r="W4036" i="5"/>
  <c r="X4036" i="5" s="1"/>
  <c r="AB4036" i="5" s="1"/>
  <c r="W4030" i="5"/>
  <c r="X4030" i="5" s="1"/>
  <c r="AB4030" i="5" s="1"/>
  <c r="W4024" i="5"/>
  <c r="X4024" i="5" s="1"/>
  <c r="AB4024" i="5" s="1"/>
  <c r="W4018" i="5"/>
  <c r="X4018" i="5" s="1"/>
  <c r="AB4018" i="5" s="1"/>
  <c r="W4012" i="5"/>
  <c r="X4012" i="5" s="1"/>
  <c r="AB4012" i="5" s="1"/>
  <c r="W4006" i="5"/>
  <c r="X4006" i="5" s="1"/>
  <c r="AB4006" i="5" s="1"/>
  <c r="W4000" i="5"/>
  <c r="X4000" i="5" s="1"/>
  <c r="AB4000" i="5" s="1"/>
  <c r="W3994" i="5"/>
  <c r="X3994" i="5" s="1"/>
  <c r="AB3994" i="5" s="1"/>
  <c r="W3988" i="5"/>
  <c r="X3988" i="5" s="1"/>
  <c r="AB3988" i="5" s="1"/>
  <c r="W3982" i="5"/>
  <c r="X3982" i="5" s="1"/>
  <c r="AB3982" i="5" s="1"/>
  <c r="W3976" i="5"/>
  <c r="X3976" i="5" s="1"/>
  <c r="AB3976" i="5" s="1"/>
  <c r="W3970" i="5"/>
  <c r="X3970" i="5" s="1"/>
  <c r="W3964" i="5"/>
  <c r="X3964" i="5" s="1"/>
  <c r="AB3964" i="5" s="1"/>
  <c r="W3958" i="5"/>
  <c r="X3958" i="5" s="1"/>
  <c r="AB3958" i="5" s="1"/>
  <c r="W3952" i="5"/>
  <c r="X3952" i="5" s="1"/>
  <c r="AB3952" i="5" s="1"/>
  <c r="W3946" i="5"/>
  <c r="X3946" i="5" s="1"/>
  <c r="AB3946" i="5" s="1"/>
  <c r="W3940" i="5"/>
  <c r="X3940" i="5" s="1"/>
  <c r="AB3940" i="5" s="1"/>
  <c r="W3934" i="5"/>
  <c r="X3934" i="5" s="1"/>
  <c r="W3928" i="5"/>
  <c r="X3928" i="5" s="1"/>
  <c r="AB3928" i="5" s="1"/>
  <c r="W3922" i="5"/>
  <c r="X3922" i="5" s="1"/>
  <c r="AB3922" i="5" s="1"/>
  <c r="W3916" i="5"/>
  <c r="X3916" i="5" s="1"/>
  <c r="AB3916" i="5" s="1"/>
  <c r="W3910" i="5"/>
  <c r="X3910" i="5" s="1"/>
  <c r="AB3910" i="5" s="1"/>
  <c r="W3904" i="5"/>
  <c r="X3904" i="5" s="1"/>
  <c r="AB3904" i="5" s="1"/>
  <c r="W3898" i="5"/>
  <c r="X3898" i="5" s="1"/>
  <c r="W3892" i="5"/>
  <c r="X3892" i="5" s="1"/>
  <c r="AB3892" i="5" s="1"/>
  <c r="W3886" i="5"/>
  <c r="X3886" i="5" s="1"/>
  <c r="AB3886" i="5" s="1"/>
  <c r="W3880" i="5"/>
  <c r="X3880" i="5" s="1"/>
  <c r="AB3880" i="5" s="1"/>
  <c r="W3874" i="5"/>
  <c r="X3874" i="5" s="1"/>
  <c r="AB3874" i="5" s="1"/>
  <c r="W3868" i="5"/>
  <c r="X3868" i="5" s="1"/>
  <c r="AB3868" i="5" s="1"/>
  <c r="W3862" i="5"/>
  <c r="X3862" i="5" s="1"/>
  <c r="AB3862" i="5" s="1"/>
  <c r="W3856" i="5"/>
  <c r="X3856" i="5" s="1"/>
  <c r="AB3856" i="5" s="1"/>
  <c r="W3850" i="5"/>
  <c r="X3850" i="5" s="1"/>
  <c r="AB3850" i="5" s="1"/>
  <c r="W3844" i="5"/>
  <c r="X3844" i="5" s="1"/>
  <c r="AB3844" i="5" s="1"/>
  <c r="W3838" i="5"/>
  <c r="X3838" i="5" s="1"/>
  <c r="AB3838" i="5" s="1"/>
  <c r="W3832" i="5"/>
  <c r="X3832" i="5" s="1"/>
  <c r="AB3832" i="5" s="1"/>
  <c r="W3826" i="5"/>
  <c r="X3826" i="5" s="1"/>
  <c r="AB3826" i="5" s="1"/>
  <c r="W3820" i="5"/>
  <c r="X3820" i="5" s="1"/>
  <c r="AB3820" i="5" s="1"/>
  <c r="W3814" i="5"/>
  <c r="X3814" i="5" s="1"/>
  <c r="AB3814" i="5" s="1"/>
  <c r="W3808" i="5"/>
  <c r="X3808" i="5" s="1"/>
  <c r="AB3808" i="5" s="1"/>
  <c r="W3802" i="5"/>
  <c r="X3802" i="5" s="1"/>
  <c r="AB3802" i="5" s="1"/>
  <c r="W3796" i="5"/>
  <c r="X3796" i="5" s="1"/>
  <c r="AB3796" i="5" s="1"/>
  <c r="W3790" i="5"/>
  <c r="X3790" i="5" s="1"/>
  <c r="AB3790" i="5" s="1"/>
  <c r="W3784" i="5"/>
  <c r="X3784" i="5" s="1"/>
  <c r="AB3784" i="5" s="1"/>
  <c r="W3778" i="5"/>
  <c r="X3778" i="5" s="1"/>
  <c r="AB3778" i="5" s="1"/>
  <c r="W3772" i="5"/>
  <c r="X3772" i="5" s="1"/>
  <c r="AB3772" i="5" s="1"/>
  <c r="W3766" i="5"/>
  <c r="X3766" i="5" s="1"/>
  <c r="AB3766" i="5" s="1"/>
  <c r="W3760" i="5"/>
  <c r="X3760" i="5" s="1"/>
  <c r="AB3760" i="5" s="1"/>
  <c r="W3754" i="5"/>
  <c r="X3754" i="5" s="1"/>
  <c r="AB3754" i="5" s="1"/>
  <c r="W3748" i="5"/>
  <c r="X3748" i="5" s="1"/>
  <c r="AB3748" i="5" s="1"/>
  <c r="W3742" i="5"/>
  <c r="X3742" i="5" s="1"/>
  <c r="AB3742" i="5" s="1"/>
  <c r="W3736" i="5"/>
  <c r="X3736" i="5" s="1"/>
  <c r="AB3736" i="5" s="1"/>
  <c r="AA3798" i="5"/>
  <c r="AA3786" i="5"/>
  <c r="AA3774" i="5"/>
  <c r="AA3762" i="5"/>
  <c r="AA3750" i="5"/>
  <c r="AA3738" i="5"/>
  <c r="AA3726" i="5"/>
  <c r="AA3714" i="5"/>
  <c r="AA3702" i="5"/>
  <c r="AA3690" i="5"/>
  <c r="AA3678" i="5"/>
  <c r="AA3666" i="5"/>
  <c r="AA3654" i="5"/>
  <c r="AA3642" i="5"/>
  <c r="AA3630" i="5"/>
  <c r="AA3618" i="5"/>
  <c r="AA3606" i="5"/>
  <c r="AA3594" i="5"/>
  <c r="AA3582" i="5"/>
  <c r="AA3570" i="5"/>
  <c r="AA3558" i="5"/>
  <c r="AA3546" i="5"/>
  <c r="AA3534" i="5"/>
  <c r="AA3522" i="5"/>
  <c r="W4151" i="5"/>
  <c r="X4151" i="5" s="1"/>
  <c r="AB4151" i="5" s="1"/>
  <c r="W4145" i="5"/>
  <c r="X4145" i="5" s="1"/>
  <c r="AB4145" i="5" s="1"/>
  <c r="W4139" i="5"/>
  <c r="X4139" i="5" s="1"/>
  <c r="AB4139" i="5" s="1"/>
  <c r="W4133" i="5"/>
  <c r="X4133" i="5" s="1"/>
  <c r="AB4133" i="5" s="1"/>
  <c r="W4127" i="5"/>
  <c r="X4127" i="5" s="1"/>
  <c r="AB4127" i="5" s="1"/>
  <c r="W4121" i="5"/>
  <c r="X4121" i="5" s="1"/>
  <c r="AB4121" i="5" s="1"/>
  <c r="W4115" i="5"/>
  <c r="X4115" i="5" s="1"/>
  <c r="AB4115" i="5" s="1"/>
  <c r="W4109" i="5"/>
  <c r="X4109" i="5" s="1"/>
  <c r="AB4109" i="5" s="1"/>
  <c r="W4103" i="5"/>
  <c r="X4103" i="5" s="1"/>
  <c r="AB4103" i="5" s="1"/>
  <c r="W4097" i="5"/>
  <c r="X4097" i="5" s="1"/>
  <c r="AB4097" i="5" s="1"/>
  <c r="W4091" i="5"/>
  <c r="X4091" i="5" s="1"/>
  <c r="AB4091" i="5" s="1"/>
  <c r="W4085" i="5"/>
  <c r="X4085" i="5" s="1"/>
  <c r="AB4085" i="5" s="1"/>
  <c r="W4079" i="5"/>
  <c r="X4079" i="5" s="1"/>
  <c r="AB4079" i="5" s="1"/>
  <c r="W4073" i="5"/>
  <c r="X4073" i="5" s="1"/>
  <c r="AB4073" i="5" s="1"/>
  <c r="W4067" i="5"/>
  <c r="X4067" i="5" s="1"/>
  <c r="AB4067" i="5" s="1"/>
  <c r="W4061" i="5"/>
  <c r="X4061" i="5" s="1"/>
  <c r="AB4061" i="5" s="1"/>
  <c r="W4055" i="5"/>
  <c r="X4055" i="5" s="1"/>
  <c r="AB4055" i="5" s="1"/>
  <c r="W4049" i="5"/>
  <c r="X4049" i="5" s="1"/>
  <c r="AB4049" i="5" s="1"/>
  <c r="W4043" i="5"/>
  <c r="X4043" i="5" s="1"/>
  <c r="AB4043" i="5" s="1"/>
  <c r="W4037" i="5"/>
  <c r="X4037" i="5" s="1"/>
  <c r="AB4037" i="5" s="1"/>
  <c r="W4031" i="5"/>
  <c r="X4031" i="5" s="1"/>
  <c r="AB4031" i="5" s="1"/>
  <c r="W4025" i="5"/>
  <c r="X4025" i="5" s="1"/>
  <c r="AB4025" i="5" s="1"/>
  <c r="W4019" i="5"/>
  <c r="X4019" i="5" s="1"/>
  <c r="AB4019" i="5" s="1"/>
  <c r="W4013" i="5"/>
  <c r="X4013" i="5" s="1"/>
  <c r="AB4013" i="5" s="1"/>
  <c r="W4007" i="5"/>
  <c r="X4007" i="5" s="1"/>
  <c r="AB4007" i="5" s="1"/>
  <c r="W4001" i="5"/>
  <c r="X4001" i="5" s="1"/>
  <c r="AB4001" i="5" s="1"/>
  <c r="W3995" i="5"/>
  <c r="X3995" i="5" s="1"/>
  <c r="AB3995" i="5" s="1"/>
  <c r="W3989" i="5"/>
  <c r="X3989" i="5" s="1"/>
  <c r="AB3989" i="5" s="1"/>
  <c r="W3983" i="5"/>
  <c r="X3983" i="5" s="1"/>
  <c r="AB3983" i="5" s="1"/>
  <c r="W3977" i="5"/>
  <c r="X3977" i="5" s="1"/>
  <c r="AB3977" i="5" s="1"/>
  <c r="W3971" i="5"/>
  <c r="X3971" i="5" s="1"/>
  <c r="AB3971" i="5" s="1"/>
  <c r="W3965" i="5"/>
  <c r="X3965" i="5" s="1"/>
  <c r="AB3965" i="5" s="1"/>
  <c r="W3959" i="5"/>
  <c r="X3959" i="5" s="1"/>
  <c r="AB3959" i="5" s="1"/>
  <c r="W3953" i="5"/>
  <c r="X3953" i="5" s="1"/>
  <c r="AB3953" i="5" s="1"/>
  <c r="W3947" i="5"/>
  <c r="X3947" i="5" s="1"/>
  <c r="AB3947" i="5" s="1"/>
  <c r="W3941" i="5"/>
  <c r="X3941" i="5" s="1"/>
  <c r="AB3941" i="5" s="1"/>
  <c r="W3935" i="5"/>
  <c r="X3935" i="5" s="1"/>
  <c r="AB3935" i="5" s="1"/>
  <c r="W3929" i="5"/>
  <c r="X3929" i="5" s="1"/>
  <c r="AB3929" i="5" s="1"/>
  <c r="W3923" i="5"/>
  <c r="X3923" i="5" s="1"/>
  <c r="AB3923" i="5" s="1"/>
  <c r="W3917" i="5"/>
  <c r="X3917" i="5" s="1"/>
  <c r="AB3917" i="5" s="1"/>
  <c r="W3911" i="5"/>
  <c r="X3911" i="5" s="1"/>
  <c r="AB3911" i="5" s="1"/>
  <c r="W3905" i="5"/>
  <c r="X3905" i="5" s="1"/>
  <c r="AB3905" i="5" s="1"/>
  <c r="W3899" i="5"/>
  <c r="X3899" i="5" s="1"/>
  <c r="AB3899" i="5" s="1"/>
  <c r="W3893" i="5"/>
  <c r="X3893" i="5" s="1"/>
  <c r="AB3893" i="5" s="1"/>
  <c r="W3887" i="5"/>
  <c r="X3887" i="5" s="1"/>
  <c r="W3881" i="5"/>
  <c r="X3881" i="5" s="1"/>
  <c r="AB3881" i="5" s="1"/>
  <c r="W3875" i="5"/>
  <c r="X3875" i="5" s="1"/>
  <c r="AB3875" i="5" s="1"/>
  <c r="W3869" i="5"/>
  <c r="X3869" i="5" s="1"/>
  <c r="AB3869" i="5" s="1"/>
  <c r="W3863" i="5"/>
  <c r="X3863" i="5" s="1"/>
  <c r="AB3863" i="5" s="1"/>
  <c r="W3857" i="5"/>
  <c r="X3857" i="5" s="1"/>
  <c r="AB3857" i="5" s="1"/>
  <c r="W3851" i="5"/>
  <c r="X3851" i="5" s="1"/>
  <c r="AB3851" i="5" s="1"/>
  <c r="W3845" i="5"/>
  <c r="X3845" i="5" s="1"/>
  <c r="AB3845" i="5" s="1"/>
  <c r="W3839" i="5"/>
  <c r="X3839" i="5" s="1"/>
  <c r="AB3839" i="5" s="1"/>
  <c r="W3833" i="5"/>
  <c r="X3833" i="5" s="1"/>
  <c r="AB3833" i="5" s="1"/>
  <c r="W3827" i="5"/>
  <c r="X3827" i="5" s="1"/>
  <c r="AB3827" i="5" s="1"/>
  <c r="W3821" i="5"/>
  <c r="X3821" i="5" s="1"/>
  <c r="AB3821" i="5" s="1"/>
  <c r="W3815" i="5"/>
  <c r="X3815" i="5" s="1"/>
  <c r="AB3815" i="5" s="1"/>
  <c r="W3809" i="5"/>
  <c r="X3809" i="5" s="1"/>
  <c r="AB3809" i="5" s="1"/>
  <c r="W3803" i="5"/>
  <c r="X3803" i="5" s="1"/>
  <c r="AB3803" i="5" s="1"/>
  <c r="W3797" i="5"/>
  <c r="X3797" i="5" s="1"/>
  <c r="AB3797" i="5" s="1"/>
  <c r="W3791" i="5"/>
  <c r="X3791" i="5" s="1"/>
  <c r="AB3791" i="5" s="1"/>
  <c r="W3785" i="5"/>
  <c r="X3785" i="5" s="1"/>
  <c r="AB3785" i="5" s="1"/>
  <c r="W3779" i="5"/>
  <c r="X3779" i="5" s="1"/>
  <c r="AB3779" i="5" s="1"/>
  <c r="W3773" i="5"/>
  <c r="X3773" i="5" s="1"/>
  <c r="AB3773" i="5" s="1"/>
  <c r="W3767" i="5"/>
  <c r="X3767" i="5" s="1"/>
  <c r="AB3767" i="5" s="1"/>
  <c r="W3761" i="5"/>
  <c r="X3761" i="5" s="1"/>
  <c r="AB3761" i="5" s="1"/>
  <c r="W3755" i="5"/>
  <c r="X3755" i="5" s="1"/>
  <c r="AB3755" i="5" s="1"/>
  <c r="W5250" i="5"/>
  <c r="X5250" i="5" s="1"/>
  <c r="AB5250" i="5" s="1"/>
  <c r="W5244" i="5"/>
  <c r="X5244" i="5" s="1"/>
  <c r="AB5244" i="5" s="1"/>
  <c r="W5238" i="5"/>
  <c r="X5238" i="5" s="1"/>
  <c r="AB5238" i="5" s="1"/>
  <c r="W5232" i="5"/>
  <c r="X5232" i="5" s="1"/>
  <c r="AB5232" i="5" s="1"/>
  <c r="W5226" i="5"/>
  <c r="X5226" i="5" s="1"/>
  <c r="AB5226" i="5" s="1"/>
  <c r="W5220" i="5"/>
  <c r="X5220" i="5" s="1"/>
  <c r="AB5220" i="5" s="1"/>
  <c r="W5214" i="5"/>
  <c r="X5214" i="5" s="1"/>
  <c r="AB5214" i="5" s="1"/>
  <c r="W5208" i="5"/>
  <c r="X5208" i="5" s="1"/>
  <c r="AB5208" i="5" s="1"/>
  <c r="W5202" i="5"/>
  <c r="X5202" i="5" s="1"/>
  <c r="AB5202" i="5" s="1"/>
  <c r="W5196" i="5"/>
  <c r="X5196" i="5" s="1"/>
  <c r="AB5196" i="5" s="1"/>
  <c r="W5190" i="5"/>
  <c r="X5190" i="5" s="1"/>
  <c r="AB5190" i="5" s="1"/>
  <c r="W5184" i="5"/>
  <c r="X5184" i="5" s="1"/>
  <c r="AB5184" i="5" s="1"/>
  <c r="W5178" i="5"/>
  <c r="X5178" i="5" s="1"/>
  <c r="AB5178" i="5" s="1"/>
  <c r="W5172" i="5"/>
  <c r="X5172" i="5" s="1"/>
  <c r="AB5172" i="5" s="1"/>
  <c r="W5166" i="5"/>
  <c r="X5166" i="5" s="1"/>
  <c r="AB5166" i="5" s="1"/>
  <c r="W5160" i="5"/>
  <c r="X5160" i="5" s="1"/>
  <c r="AB5160" i="5" s="1"/>
  <c r="W5154" i="5"/>
  <c r="X5154" i="5" s="1"/>
  <c r="AB5154" i="5" s="1"/>
  <c r="W5148" i="5"/>
  <c r="X5148" i="5" s="1"/>
  <c r="AB5148" i="5" s="1"/>
  <c r="W5142" i="5"/>
  <c r="X5142" i="5" s="1"/>
  <c r="AB5142" i="5" s="1"/>
  <c r="W5136" i="5"/>
  <c r="X5136" i="5" s="1"/>
  <c r="AB5136" i="5" s="1"/>
  <c r="W5130" i="5"/>
  <c r="X5130" i="5" s="1"/>
  <c r="AB5130" i="5" s="1"/>
  <c r="W5124" i="5"/>
  <c r="X5124" i="5" s="1"/>
  <c r="AB5124" i="5" s="1"/>
  <c r="W5118" i="5"/>
  <c r="X5118" i="5" s="1"/>
  <c r="AB5118" i="5" s="1"/>
  <c r="W5112" i="5"/>
  <c r="X5112" i="5" s="1"/>
  <c r="AB5112" i="5" s="1"/>
  <c r="W5106" i="5"/>
  <c r="X5106" i="5" s="1"/>
  <c r="AB5106" i="5" s="1"/>
  <c r="W5100" i="5"/>
  <c r="X5100" i="5" s="1"/>
  <c r="AB5100" i="5" s="1"/>
  <c r="W5094" i="5"/>
  <c r="X5094" i="5" s="1"/>
  <c r="AB5094" i="5" s="1"/>
  <c r="W5088" i="5"/>
  <c r="X5088" i="5" s="1"/>
  <c r="AB5088" i="5" s="1"/>
  <c r="W5082" i="5"/>
  <c r="X5082" i="5" s="1"/>
  <c r="AB5082" i="5" s="1"/>
  <c r="W5076" i="5"/>
  <c r="X5076" i="5" s="1"/>
  <c r="AB5076" i="5" s="1"/>
  <c r="W5070" i="5"/>
  <c r="X5070" i="5" s="1"/>
  <c r="AB5070" i="5" s="1"/>
  <c r="W5064" i="5"/>
  <c r="X5064" i="5" s="1"/>
  <c r="AB5064" i="5" s="1"/>
  <c r="W5058" i="5"/>
  <c r="X5058" i="5" s="1"/>
  <c r="AB5058" i="5" s="1"/>
  <c r="W5052" i="5"/>
  <c r="X5052" i="5" s="1"/>
  <c r="AB5052" i="5" s="1"/>
  <c r="W5046" i="5"/>
  <c r="X5046" i="5" s="1"/>
  <c r="AB5046" i="5" s="1"/>
  <c r="W5040" i="5"/>
  <c r="X5040" i="5" s="1"/>
  <c r="AB5040" i="5" s="1"/>
  <c r="W5034" i="5"/>
  <c r="X5034" i="5" s="1"/>
  <c r="AB5034" i="5" s="1"/>
  <c r="W5028" i="5"/>
  <c r="X5028" i="5" s="1"/>
  <c r="AB5028" i="5" s="1"/>
  <c r="W5022" i="5"/>
  <c r="X5022" i="5" s="1"/>
  <c r="AB5022" i="5" s="1"/>
  <c r="W5016" i="5"/>
  <c r="X5016" i="5" s="1"/>
  <c r="AB5016" i="5" s="1"/>
  <c r="W5010" i="5"/>
  <c r="X5010" i="5" s="1"/>
  <c r="AB5010" i="5" s="1"/>
  <c r="W5004" i="5"/>
  <c r="X5004" i="5" s="1"/>
  <c r="AB5004" i="5" s="1"/>
  <c r="W4998" i="5"/>
  <c r="X4998" i="5" s="1"/>
  <c r="AB4998" i="5" s="1"/>
  <c r="W4992" i="5"/>
  <c r="X4992" i="5" s="1"/>
  <c r="AB4992" i="5" s="1"/>
  <c r="W4986" i="5"/>
  <c r="X4986" i="5" s="1"/>
  <c r="AB4986" i="5" s="1"/>
  <c r="W4980" i="5"/>
  <c r="X4980" i="5" s="1"/>
  <c r="AB4980" i="5" s="1"/>
  <c r="W4974" i="5"/>
  <c r="X4974" i="5" s="1"/>
  <c r="AB4974" i="5" s="1"/>
  <c r="W4968" i="5"/>
  <c r="X4968" i="5" s="1"/>
  <c r="AB4968" i="5" s="1"/>
  <c r="W4962" i="5"/>
  <c r="X4962" i="5" s="1"/>
  <c r="AB4962" i="5" s="1"/>
  <c r="W4956" i="5"/>
  <c r="X4956" i="5" s="1"/>
  <c r="AB4956" i="5" s="1"/>
  <c r="W4950" i="5"/>
  <c r="X4950" i="5" s="1"/>
  <c r="AB4950" i="5" s="1"/>
  <c r="W4944" i="5"/>
  <c r="X4944" i="5" s="1"/>
  <c r="AB4944" i="5" s="1"/>
  <c r="W4938" i="5"/>
  <c r="X4938" i="5" s="1"/>
  <c r="AB4938" i="5" s="1"/>
  <c r="W4932" i="5"/>
  <c r="X4932" i="5" s="1"/>
  <c r="AB4932" i="5" s="1"/>
  <c r="W4926" i="5"/>
  <c r="X4926" i="5" s="1"/>
  <c r="AB4926" i="5" s="1"/>
  <c r="W4920" i="5"/>
  <c r="X4920" i="5" s="1"/>
  <c r="AB4920" i="5" s="1"/>
  <c r="W4914" i="5"/>
  <c r="X4914" i="5" s="1"/>
  <c r="AB4914" i="5" s="1"/>
  <c r="W4908" i="5"/>
  <c r="X4908" i="5" s="1"/>
  <c r="AB4908" i="5" s="1"/>
  <c r="W4902" i="5"/>
  <c r="X4902" i="5" s="1"/>
  <c r="AB4902" i="5" s="1"/>
  <c r="W4896" i="5"/>
  <c r="X4896" i="5" s="1"/>
  <c r="AB4896" i="5" s="1"/>
  <c r="W4890" i="5"/>
  <c r="X4890" i="5" s="1"/>
  <c r="AB4890" i="5" s="1"/>
  <c r="W4884" i="5"/>
  <c r="X4884" i="5" s="1"/>
  <c r="AB4884" i="5" s="1"/>
  <c r="W4878" i="5"/>
  <c r="X4878" i="5" s="1"/>
  <c r="AB4878" i="5" s="1"/>
  <c r="W4872" i="5"/>
  <c r="X4872" i="5" s="1"/>
  <c r="AB4872" i="5" s="1"/>
  <c r="W4866" i="5"/>
  <c r="X4866" i="5" s="1"/>
  <c r="AB4866" i="5" s="1"/>
  <c r="W4860" i="5"/>
  <c r="X4860" i="5" s="1"/>
  <c r="AB4860" i="5" s="1"/>
  <c r="W4854" i="5"/>
  <c r="X4854" i="5" s="1"/>
  <c r="AB4854" i="5" s="1"/>
  <c r="W4848" i="5"/>
  <c r="X4848" i="5" s="1"/>
  <c r="AB4848" i="5" s="1"/>
  <c r="W4842" i="5"/>
  <c r="X4842" i="5" s="1"/>
  <c r="AB4842" i="5" s="1"/>
  <c r="W4836" i="5"/>
  <c r="X4836" i="5" s="1"/>
  <c r="AB4836" i="5" s="1"/>
  <c r="W4830" i="5"/>
  <c r="X4830" i="5" s="1"/>
  <c r="AB4830" i="5" s="1"/>
  <c r="W4824" i="5"/>
  <c r="X4824" i="5" s="1"/>
  <c r="AB4824" i="5" s="1"/>
  <c r="W4818" i="5"/>
  <c r="X4818" i="5" s="1"/>
  <c r="AB4818" i="5" s="1"/>
  <c r="W4812" i="5"/>
  <c r="X4812" i="5" s="1"/>
  <c r="AB4812" i="5" s="1"/>
  <c r="W4806" i="5"/>
  <c r="X4806" i="5" s="1"/>
  <c r="AB4806" i="5" s="1"/>
  <c r="W4800" i="5"/>
  <c r="X4800" i="5" s="1"/>
  <c r="AB4800" i="5" s="1"/>
  <c r="W4794" i="5"/>
  <c r="X4794" i="5" s="1"/>
  <c r="AB4794" i="5" s="1"/>
  <c r="W4788" i="5"/>
  <c r="X4788" i="5" s="1"/>
  <c r="AB4788" i="5" s="1"/>
  <c r="W4782" i="5"/>
  <c r="X4782" i="5" s="1"/>
  <c r="AB4782" i="5" s="1"/>
  <c r="W4776" i="5"/>
  <c r="X4776" i="5" s="1"/>
  <c r="AB4776" i="5" s="1"/>
  <c r="W4770" i="5"/>
  <c r="X4770" i="5" s="1"/>
  <c r="AB4770" i="5" s="1"/>
  <c r="W4764" i="5"/>
  <c r="X4764" i="5" s="1"/>
  <c r="AB4764" i="5" s="1"/>
  <c r="W4758" i="5"/>
  <c r="X4758" i="5" s="1"/>
  <c r="AB4758" i="5" s="1"/>
  <c r="W4752" i="5"/>
  <c r="X4752" i="5" s="1"/>
  <c r="AB4752" i="5" s="1"/>
  <c r="W4746" i="5"/>
  <c r="X4746" i="5" s="1"/>
  <c r="AB4746" i="5" s="1"/>
  <c r="W4740" i="5"/>
  <c r="X4740" i="5" s="1"/>
  <c r="AB4740" i="5" s="1"/>
  <c r="W4734" i="5"/>
  <c r="X4734" i="5" s="1"/>
  <c r="AB4734" i="5" s="1"/>
  <c r="W4728" i="5"/>
  <c r="X4728" i="5" s="1"/>
  <c r="AB4728" i="5" s="1"/>
  <c r="W4722" i="5"/>
  <c r="X4722" i="5" s="1"/>
  <c r="AB4722" i="5" s="1"/>
  <c r="W4716" i="5"/>
  <c r="X4716" i="5" s="1"/>
  <c r="AB4716" i="5" s="1"/>
  <c r="W4710" i="5"/>
  <c r="X4710" i="5" s="1"/>
  <c r="AB4710" i="5" s="1"/>
  <c r="W4704" i="5"/>
  <c r="X4704" i="5" s="1"/>
  <c r="AB4704" i="5" s="1"/>
  <c r="W4698" i="5"/>
  <c r="X4698" i="5" s="1"/>
  <c r="AB4698" i="5" s="1"/>
  <c r="W4692" i="5"/>
  <c r="X4692" i="5" s="1"/>
  <c r="AB4692" i="5" s="1"/>
  <c r="W4686" i="5"/>
  <c r="X4686" i="5" s="1"/>
  <c r="AB4686" i="5" s="1"/>
  <c r="W4680" i="5"/>
  <c r="X4680" i="5" s="1"/>
  <c r="AB4680" i="5" s="1"/>
  <c r="W4674" i="5"/>
  <c r="X4674" i="5" s="1"/>
  <c r="AB4674" i="5" s="1"/>
  <c r="W4668" i="5"/>
  <c r="X4668" i="5" s="1"/>
  <c r="AB4668" i="5" s="1"/>
  <c r="W4662" i="5"/>
  <c r="X4662" i="5" s="1"/>
  <c r="AB4662" i="5" s="1"/>
  <c r="W4656" i="5"/>
  <c r="X4656" i="5" s="1"/>
  <c r="AB4656" i="5" s="1"/>
  <c r="W4650" i="5"/>
  <c r="X4650" i="5" s="1"/>
  <c r="AB4650" i="5" s="1"/>
  <c r="W4644" i="5"/>
  <c r="X4644" i="5" s="1"/>
  <c r="AB4644" i="5" s="1"/>
  <c r="W4638" i="5"/>
  <c r="X4638" i="5" s="1"/>
  <c r="AB4638" i="5" s="1"/>
  <c r="W4632" i="5"/>
  <c r="X4632" i="5" s="1"/>
  <c r="AB4632" i="5" s="1"/>
  <c r="W4626" i="5"/>
  <c r="X4626" i="5" s="1"/>
  <c r="AB4626" i="5" s="1"/>
  <c r="W4620" i="5"/>
  <c r="X4620" i="5" s="1"/>
  <c r="AB4620" i="5" s="1"/>
  <c r="W4614" i="5"/>
  <c r="X4614" i="5" s="1"/>
  <c r="AB4614" i="5" s="1"/>
  <c r="W4608" i="5"/>
  <c r="X4608" i="5" s="1"/>
  <c r="AB4608" i="5" s="1"/>
  <c r="W4602" i="5"/>
  <c r="X4602" i="5" s="1"/>
  <c r="AB4602" i="5" s="1"/>
  <c r="W4596" i="5"/>
  <c r="X4596" i="5" s="1"/>
  <c r="AB4596" i="5" s="1"/>
  <c r="W4590" i="5"/>
  <c r="X4590" i="5" s="1"/>
  <c r="AB4590" i="5" s="1"/>
  <c r="W4584" i="5"/>
  <c r="X4584" i="5" s="1"/>
  <c r="AB4584" i="5" s="1"/>
  <c r="W4578" i="5"/>
  <c r="X4578" i="5" s="1"/>
  <c r="AB4578" i="5" s="1"/>
  <c r="W4572" i="5"/>
  <c r="X4572" i="5" s="1"/>
  <c r="AB4572" i="5" s="1"/>
  <c r="W4566" i="5"/>
  <c r="X4566" i="5" s="1"/>
  <c r="AB4566" i="5" s="1"/>
  <c r="W4560" i="5"/>
  <c r="X4560" i="5" s="1"/>
  <c r="AB4560" i="5" s="1"/>
  <c r="W4554" i="5"/>
  <c r="X4554" i="5" s="1"/>
  <c r="AB4554" i="5" s="1"/>
  <c r="W4548" i="5"/>
  <c r="X4548" i="5" s="1"/>
  <c r="AB4548" i="5" s="1"/>
  <c r="W4542" i="5"/>
  <c r="X4542" i="5" s="1"/>
  <c r="AB4542" i="5" s="1"/>
  <c r="W4536" i="5"/>
  <c r="X4536" i="5" s="1"/>
  <c r="AB4536" i="5" s="1"/>
  <c r="W4530" i="5"/>
  <c r="X4530" i="5" s="1"/>
  <c r="AB4530" i="5" s="1"/>
  <c r="W4524" i="5"/>
  <c r="X4524" i="5" s="1"/>
  <c r="AB4524" i="5" s="1"/>
  <c r="W4518" i="5"/>
  <c r="X4518" i="5" s="1"/>
  <c r="AB4518" i="5" s="1"/>
  <c r="W4512" i="5"/>
  <c r="X4512" i="5" s="1"/>
  <c r="AB4512" i="5" s="1"/>
  <c r="W4506" i="5"/>
  <c r="X4506" i="5" s="1"/>
  <c r="AB4506" i="5" s="1"/>
  <c r="W4500" i="5"/>
  <c r="X4500" i="5" s="1"/>
  <c r="AB4500" i="5" s="1"/>
  <c r="W4494" i="5"/>
  <c r="X4494" i="5" s="1"/>
  <c r="AB4494" i="5" s="1"/>
  <c r="W4488" i="5"/>
  <c r="X4488" i="5" s="1"/>
  <c r="AB4488" i="5" s="1"/>
  <c r="W4482" i="5"/>
  <c r="X4482" i="5" s="1"/>
  <c r="AB4482" i="5" s="1"/>
  <c r="W4476" i="5"/>
  <c r="X4476" i="5" s="1"/>
  <c r="AB4476" i="5" s="1"/>
  <c r="W4470" i="5"/>
  <c r="X4470" i="5" s="1"/>
  <c r="AB4470" i="5" s="1"/>
  <c r="W4464" i="5"/>
  <c r="X4464" i="5" s="1"/>
  <c r="AB4464" i="5" s="1"/>
  <c r="W4458" i="5"/>
  <c r="X4458" i="5" s="1"/>
  <c r="AB4458" i="5" s="1"/>
  <c r="W4452" i="5"/>
  <c r="X4452" i="5" s="1"/>
  <c r="AB4452" i="5" s="1"/>
  <c r="W4446" i="5"/>
  <c r="X4446" i="5" s="1"/>
  <c r="AB4446" i="5" s="1"/>
  <c r="W4440" i="5"/>
  <c r="X4440" i="5" s="1"/>
  <c r="AB4440" i="5" s="1"/>
  <c r="W4434" i="5"/>
  <c r="X4434" i="5" s="1"/>
  <c r="AB4434" i="5" s="1"/>
  <c r="W4428" i="5"/>
  <c r="X4428" i="5" s="1"/>
  <c r="AB4428" i="5" s="1"/>
  <c r="W4422" i="5"/>
  <c r="X4422" i="5" s="1"/>
  <c r="AB4422" i="5" s="1"/>
  <c r="W4416" i="5"/>
  <c r="X4416" i="5" s="1"/>
  <c r="AB4416" i="5" s="1"/>
  <c r="W4410" i="5"/>
  <c r="X4410" i="5" s="1"/>
  <c r="AB4410" i="5" s="1"/>
  <c r="W4404" i="5"/>
  <c r="X4404" i="5" s="1"/>
  <c r="AB4404" i="5" s="1"/>
  <c r="W4398" i="5"/>
  <c r="X4398" i="5" s="1"/>
  <c r="AB4398" i="5" s="1"/>
  <c r="W4392" i="5"/>
  <c r="X4392" i="5" s="1"/>
  <c r="AB4392" i="5" s="1"/>
  <c r="W4386" i="5"/>
  <c r="X4386" i="5" s="1"/>
  <c r="AB4386" i="5" s="1"/>
  <c r="W4380" i="5"/>
  <c r="X4380" i="5" s="1"/>
  <c r="AB4380" i="5" s="1"/>
  <c r="W4374" i="5"/>
  <c r="X4374" i="5" s="1"/>
  <c r="AB4374" i="5" s="1"/>
  <c r="W4368" i="5"/>
  <c r="X4368" i="5" s="1"/>
  <c r="AB4368" i="5" s="1"/>
  <c r="W4362" i="5"/>
  <c r="X4362" i="5" s="1"/>
  <c r="AB4362" i="5" s="1"/>
  <c r="W4356" i="5"/>
  <c r="X4356" i="5" s="1"/>
  <c r="AB4356" i="5" s="1"/>
  <c r="W4350" i="5"/>
  <c r="X4350" i="5" s="1"/>
  <c r="AB4350" i="5" s="1"/>
  <c r="W4344" i="5"/>
  <c r="X4344" i="5" s="1"/>
  <c r="AB4344" i="5" s="1"/>
  <c r="W4338" i="5"/>
  <c r="X4338" i="5" s="1"/>
  <c r="AB4338" i="5" s="1"/>
  <c r="W4332" i="5"/>
  <c r="X4332" i="5" s="1"/>
  <c r="AB4332" i="5" s="1"/>
  <c r="W4326" i="5"/>
  <c r="X4326" i="5" s="1"/>
  <c r="AB4326" i="5" s="1"/>
  <c r="W4320" i="5"/>
  <c r="X4320" i="5" s="1"/>
  <c r="AB4320" i="5" s="1"/>
  <c r="W4314" i="5"/>
  <c r="X4314" i="5" s="1"/>
  <c r="AB4314" i="5" s="1"/>
  <c r="W4308" i="5"/>
  <c r="X4308" i="5" s="1"/>
  <c r="AB4308" i="5" s="1"/>
  <c r="W4302" i="5"/>
  <c r="X4302" i="5" s="1"/>
  <c r="AB4302" i="5" s="1"/>
  <c r="W4296" i="5"/>
  <c r="X4296" i="5" s="1"/>
  <c r="AB4296" i="5" s="1"/>
  <c r="W4290" i="5"/>
  <c r="X4290" i="5" s="1"/>
  <c r="AB4290" i="5" s="1"/>
  <c r="W4284" i="5"/>
  <c r="X4284" i="5" s="1"/>
  <c r="AB4284" i="5" s="1"/>
  <c r="W4278" i="5"/>
  <c r="X4278" i="5" s="1"/>
  <c r="AB4278" i="5" s="1"/>
  <c r="W4272" i="5"/>
  <c r="X4272" i="5" s="1"/>
  <c r="AB4272" i="5" s="1"/>
  <c r="W4266" i="5"/>
  <c r="X4266" i="5" s="1"/>
  <c r="AB4266" i="5" s="1"/>
  <c r="W4260" i="5"/>
  <c r="X4260" i="5" s="1"/>
  <c r="AB4260" i="5" s="1"/>
  <c r="W4254" i="5"/>
  <c r="X4254" i="5" s="1"/>
  <c r="AB4254" i="5" s="1"/>
  <c r="W4248" i="5"/>
  <c r="X4248" i="5" s="1"/>
  <c r="AB4248" i="5" s="1"/>
  <c r="W4242" i="5"/>
  <c r="X4242" i="5" s="1"/>
  <c r="AB4242" i="5" s="1"/>
  <c r="W4236" i="5"/>
  <c r="X4236" i="5" s="1"/>
  <c r="AB4236" i="5" s="1"/>
  <c r="W4230" i="5"/>
  <c r="X4230" i="5" s="1"/>
  <c r="AB4230" i="5" s="1"/>
  <c r="W4224" i="5"/>
  <c r="X4224" i="5" s="1"/>
  <c r="AB4224" i="5" s="1"/>
  <c r="W4218" i="5"/>
  <c r="X4218" i="5" s="1"/>
  <c r="AB4218" i="5" s="1"/>
  <c r="W4212" i="5"/>
  <c r="X4212" i="5" s="1"/>
  <c r="AB4212" i="5" s="1"/>
  <c r="W4206" i="5"/>
  <c r="X4206" i="5" s="1"/>
  <c r="AB4206" i="5" s="1"/>
  <c r="W4200" i="5"/>
  <c r="X4200" i="5" s="1"/>
  <c r="AB4200" i="5" s="1"/>
  <c r="W4194" i="5"/>
  <c r="X4194" i="5" s="1"/>
  <c r="AB4194" i="5" s="1"/>
  <c r="W4188" i="5"/>
  <c r="X4188" i="5" s="1"/>
  <c r="AB4188" i="5" s="1"/>
  <c r="W4182" i="5"/>
  <c r="X4182" i="5" s="1"/>
  <c r="AB4182" i="5" s="1"/>
  <c r="W4176" i="5"/>
  <c r="X4176" i="5" s="1"/>
  <c r="AB4176" i="5" s="1"/>
  <c r="W4170" i="5"/>
  <c r="X4170" i="5" s="1"/>
  <c r="AB4170" i="5" s="1"/>
  <c r="W4164" i="5"/>
  <c r="X4164" i="5" s="1"/>
  <c r="AB4164" i="5" s="1"/>
  <c r="W4158" i="5"/>
  <c r="X4158" i="5" s="1"/>
  <c r="AB4158" i="5" s="1"/>
  <c r="W4152" i="5"/>
  <c r="X4152" i="5" s="1"/>
  <c r="AB4152" i="5" s="1"/>
  <c r="W4146" i="5"/>
  <c r="X4146" i="5" s="1"/>
  <c r="AB4146" i="5" s="1"/>
  <c r="W4140" i="5"/>
  <c r="X4140" i="5" s="1"/>
  <c r="AB4140" i="5" s="1"/>
  <c r="W4134" i="5"/>
  <c r="X4134" i="5" s="1"/>
  <c r="AB4134" i="5" s="1"/>
  <c r="W4128" i="5"/>
  <c r="X4128" i="5" s="1"/>
  <c r="AB4128" i="5" s="1"/>
  <c r="W4122" i="5"/>
  <c r="X4122" i="5" s="1"/>
  <c r="AB4122" i="5" s="1"/>
  <c r="W4116" i="5"/>
  <c r="X4116" i="5" s="1"/>
  <c r="AB4116" i="5" s="1"/>
  <c r="W4110" i="5"/>
  <c r="X4110" i="5" s="1"/>
  <c r="AB4110" i="5" s="1"/>
  <c r="W4104" i="5"/>
  <c r="X4104" i="5" s="1"/>
  <c r="AB4104" i="5" s="1"/>
  <c r="W4098" i="5"/>
  <c r="X4098" i="5" s="1"/>
  <c r="AB4098" i="5" s="1"/>
  <c r="W4092" i="5"/>
  <c r="X4092" i="5" s="1"/>
  <c r="AB4092" i="5" s="1"/>
  <c r="W4086" i="5"/>
  <c r="X4086" i="5" s="1"/>
  <c r="AB4086" i="5" s="1"/>
  <c r="W4080" i="5"/>
  <c r="X4080" i="5" s="1"/>
  <c r="AB4080" i="5" s="1"/>
  <c r="W4074" i="5"/>
  <c r="X4074" i="5" s="1"/>
  <c r="AB4074" i="5" s="1"/>
  <c r="W4068" i="5"/>
  <c r="X4068" i="5" s="1"/>
  <c r="AB4068" i="5" s="1"/>
  <c r="W4062" i="5"/>
  <c r="X4062" i="5" s="1"/>
  <c r="AB4062" i="5" s="1"/>
  <c r="W4056" i="5"/>
  <c r="X4056" i="5" s="1"/>
  <c r="AB4056" i="5" s="1"/>
  <c r="W4050" i="5"/>
  <c r="X4050" i="5" s="1"/>
  <c r="AB4050" i="5" s="1"/>
  <c r="W4044" i="5"/>
  <c r="X4044" i="5" s="1"/>
  <c r="AB4044" i="5" s="1"/>
  <c r="W4038" i="5"/>
  <c r="X4038" i="5" s="1"/>
  <c r="AB4038" i="5" s="1"/>
  <c r="W4032" i="5"/>
  <c r="X4032" i="5" s="1"/>
  <c r="AB4032" i="5" s="1"/>
  <c r="W4026" i="5"/>
  <c r="X4026" i="5" s="1"/>
  <c r="AB4026" i="5" s="1"/>
  <c r="W4020" i="5"/>
  <c r="X4020" i="5" s="1"/>
  <c r="AB4020" i="5" s="1"/>
  <c r="W4014" i="5"/>
  <c r="X4014" i="5" s="1"/>
  <c r="AB4014" i="5" s="1"/>
  <c r="W4008" i="5"/>
  <c r="X4008" i="5" s="1"/>
  <c r="AB4008" i="5" s="1"/>
  <c r="W4002" i="5"/>
  <c r="X4002" i="5" s="1"/>
  <c r="AB4002" i="5" s="1"/>
  <c r="W3996" i="5"/>
  <c r="X3996" i="5" s="1"/>
  <c r="AB3996" i="5" s="1"/>
  <c r="W3990" i="5"/>
  <c r="X3990" i="5" s="1"/>
  <c r="AB3990" i="5" s="1"/>
  <c r="W3984" i="5"/>
  <c r="X3984" i="5" s="1"/>
  <c r="AB3984" i="5" s="1"/>
  <c r="W3978" i="5"/>
  <c r="X3978" i="5" s="1"/>
  <c r="AB3978" i="5" s="1"/>
  <c r="W3972" i="5"/>
  <c r="X3972" i="5" s="1"/>
  <c r="AB3972" i="5" s="1"/>
  <c r="W3966" i="5"/>
  <c r="X3966" i="5" s="1"/>
  <c r="AB3966" i="5" s="1"/>
  <c r="W3960" i="5"/>
  <c r="X3960" i="5" s="1"/>
  <c r="AB3960" i="5" s="1"/>
  <c r="W3954" i="5"/>
  <c r="X3954" i="5" s="1"/>
  <c r="AB3954" i="5" s="1"/>
  <c r="W3948" i="5"/>
  <c r="X3948" i="5" s="1"/>
  <c r="AB3948" i="5" s="1"/>
  <c r="W3942" i="5"/>
  <c r="X3942" i="5" s="1"/>
  <c r="AB3942" i="5" s="1"/>
  <c r="W3936" i="5"/>
  <c r="X3936" i="5" s="1"/>
  <c r="AB3936" i="5" s="1"/>
  <c r="W3930" i="5"/>
  <c r="X3930" i="5" s="1"/>
  <c r="AB3930" i="5" s="1"/>
  <c r="W3924" i="5"/>
  <c r="X3924" i="5" s="1"/>
  <c r="AB3924" i="5" s="1"/>
  <c r="W3918" i="5"/>
  <c r="X3918" i="5" s="1"/>
  <c r="AB3918" i="5" s="1"/>
  <c r="W3912" i="5"/>
  <c r="X3912" i="5" s="1"/>
  <c r="AB3912" i="5" s="1"/>
  <c r="W3906" i="5"/>
  <c r="X3906" i="5" s="1"/>
  <c r="AB3906" i="5" s="1"/>
  <c r="W3900" i="5"/>
  <c r="X3900" i="5" s="1"/>
  <c r="AB3900" i="5" s="1"/>
  <c r="W3894" i="5"/>
  <c r="X3894" i="5" s="1"/>
  <c r="AB3894" i="5" s="1"/>
  <c r="W3888" i="5"/>
  <c r="X3888" i="5" s="1"/>
  <c r="AB3888" i="5" s="1"/>
  <c r="W3882" i="5"/>
  <c r="X3882" i="5" s="1"/>
  <c r="AB3882" i="5" s="1"/>
  <c r="W3876" i="5"/>
  <c r="X3876" i="5" s="1"/>
  <c r="AB3876" i="5" s="1"/>
  <c r="W3870" i="5"/>
  <c r="X3870" i="5" s="1"/>
  <c r="AB3870" i="5" s="1"/>
  <c r="W3864" i="5"/>
  <c r="X3864" i="5" s="1"/>
  <c r="AB3864" i="5" s="1"/>
  <c r="W3858" i="5"/>
  <c r="X3858" i="5" s="1"/>
  <c r="AB3858" i="5" s="1"/>
  <c r="W3852" i="5"/>
  <c r="X3852" i="5" s="1"/>
  <c r="AB3852" i="5" s="1"/>
  <c r="W3846" i="5"/>
  <c r="X3846" i="5" s="1"/>
  <c r="AB3846" i="5" s="1"/>
  <c r="W3840" i="5"/>
  <c r="X3840" i="5" s="1"/>
  <c r="AB3840" i="5" s="1"/>
  <c r="W3834" i="5"/>
  <c r="X3834" i="5" s="1"/>
  <c r="AB3834" i="5" s="1"/>
  <c r="W3828" i="5"/>
  <c r="X3828" i="5" s="1"/>
  <c r="AB3828" i="5" s="1"/>
  <c r="W3822" i="5"/>
  <c r="X3822" i="5" s="1"/>
  <c r="AB3822" i="5" s="1"/>
  <c r="W3816" i="5"/>
  <c r="X3816" i="5" s="1"/>
  <c r="AB3816" i="5" s="1"/>
  <c r="W3810" i="5"/>
  <c r="X3810" i="5" s="1"/>
  <c r="AB3810" i="5" s="1"/>
  <c r="W3804" i="5"/>
  <c r="X3804" i="5" s="1"/>
  <c r="AB3804" i="5" s="1"/>
  <c r="W3798" i="5"/>
  <c r="X3798" i="5" s="1"/>
  <c r="AB3798" i="5" s="1"/>
  <c r="W3792" i="5"/>
  <c r="X3792" i="5" s="1"/>
  <c r="AB3792" i="5" s="1"/>
  <c r="W3786" i="5"/>
  <c r="X3786" i="5" s="1"/>
  <c r="AB3786" i="5" s="1"/>
  <c r="W3780" i="5"/>
  <c r="X3780" i="5" s="1"/>
  <c r="AB3780" i="5" s="1"/>
  <c r="W3774" i="5"/>
  <c r="X3774" i="5" s="1"/>
  <c r="AB3774" i="5" s="1"/>
  <c r="W3768" i="5"/>
  <c r="X3768" i="5" s="1"/>
  <c r="AB3768" i="5" s="1"/>
  <c r="W3762" i="5"/>
  <c r="X3762" i="5" s="1"/>
  <c r="AB3762" i="5" s="1"/>
  <c r="W3756" i="5"/>
  <c r="X3756" i="5" s="1"/>
  <c r="AB3756" i="5" s="1"/>
  <c r="W3750" i="5"/>
  <c r="X3750" i="5" s="1"/>
  <c r="AB3750" i="5" s="1"/>
  <c r="W3744" i="5"/>
  <c r="X3744" i="5" s="1"/>
  <c r="AB3744" i="5" s="1"/>
  <c r="W3738" i="5"/>
  <c r="X3738" i="5" s="1"/>
  <c r="AB3738" i="5" s="1"/>
  <c r="W3732" i="5"/>
  <c r="X3732" i="5" s="1"/>
  <c r="AB3732" i="5" s="1"/>
  <c r="W3726" i="5"/>
  <c r="X3726" i="5" s="1"/>
  <c r="AB3726" i="5" s="1"/>
  <c r="W5251" i="5"/>
  <c r="X5251" i="5" s="1"/>
  <c r="AB5251" i="5" s="1"/>
  <c r="W5245" i="5"/>
  <c r="X5245" i="5" s="1"/>
  <c r="AB5245" i="5" s="1"/>
  <c r="W5239" i="5"/>
  <c r="X5239" i="5" s="1"/>
  <c r="AB5239" i="5" s="1"/>
  <c r="W5233" i="5"/>
  <c r="X5233" i="5" s="1"/>
  <c r="AB5233" i="5" s="1"/>
  <c r="W5227" i="5"/>
  <c r="X5227" i="5" s="1"/>
  <c r="AB5227" i="5" s="1"/>
  <c r="W5221" i="5"/>
  <c r="X5221" i="5" s="1"/>
  <c r="AB5221" i="5" s="1"/>
  <c r="W5215" i="5"/>
  <c r="X5215" i="5" s="1"/>
  <c r="AB5215" i="5" s="1"/>
  <c r="W5209" i="5"/>
  <c r="X5209" i="5" s="1"/>
  <c r="AB5209" i="5" s="1"/>
  <c r="W5203" i="5"/>
  <c r="X5203" i="5" s="1"/>
  <c r="AB5203" i="5" s="1"/>
  <c r="W5197" i="5"/>
  <c r="X5197" i="5" s="1"/>
  <c r="AB5197" i="5" s="1"/>
  <c r="W5191" i="5"/>
  <c r="X5191" i="5" s="1"/>
  <c r="AB5191" i="5" s="1"/>
  <c r="W5185" i="5"/>
  <c r="X5185" i="5" s="1"/>
  <c r="AB5185" i="5" s="1"/>
  <c r="W5179" i="5"/>
  <c r="X5179" i="5" s="1"/>
  <c r="AB5179" i="5" s="1"/>
  <c r="W5173" i="5"/>
  <c r="X5173" i="5" s="1"/>
  <c r="AB5173" i="5" s="1"/>
  <c r="W5167" i="5"/>
  <c r="X5167" i="5" s="1"/>
  <c r="AB5167" i="5" s="1"/>
  <c r="W5161" i="5"/>
  <c r="X5161" i="5" s="1"/>
  <c r="AB5161" i="5" s="1"/>
  <c r="W5155" i="5"/>
  <c r="X5155" i="5" s="1"/>
  <c r="AB5155" i="5" s="1"/>
  <c r="W5149" i="5"/>
  <c r="X5149" i="5" s="1"/>
  <c r="AB5149" i="5" s="1"/>
  <c r="W5143" i="5"/>
  <c r="X5143" i="5" s="1"/>
  <c r="AB5143" i="5" s="1"/>
  <c r="W5137" i="5"/>
  <c r="X5137" i="5" s="1"/>
  <c r="AB5137" i="5" s="1"/>
  <c r="W5131" i="5"/>
  <c r="X5131" i="5" s="1"/>
  <c r="AB5131" i="5" s="1"/>
  <c r="W5125" i="5"/>
  <c r="X5125" i="5" s="1"/>
  <c r="AB5125" i="5" s="1"/>
  <c r="W5119" i="5"/>
  <c r="X5119" i="5" s="1"/>
  <c r="AB5119" i="5" s="1"/>
  <c r="W5113" i="5"/>
  <c r="X5113" i="5" s="1"/>
  <c r="AB5113" i="5" s="1"/>
  <c r="W5107" i="5"/>
  <c r="X5107" i="5" s="1"/>
  <c r="AB5107" i="5" s="1"/>
  <c r="W5101" i="5"/>
  <c r="X5101" i="5" s="1"/>
  <c r="AB5101" i="5" s="1"/>
  <c r="W5095" i="5"/>
  <c r="X5095" i="5" s="1"/>
  <c r="AB5095" i="5" s="1"/>
  <c r="W5089" i="5"/>
  <c r="X5089" i="5" s="1"/>
  <c r="AB5089" i="5" s="1"/>
  <c r="W5083" i="5"/>
  <c r="X5083" i="5" s="1"/>
  <c r="AB5083" i="5" s="1"/>
  <c r="W5077" i="5"/>
  <c r="X5077" i="5" s="1"/>
  <c r="AB5077" i="5" s="1"/>
  <c r="W5071" i="5"/>
  <c r="X5071" i="5" s="1"/>
  <c r="AB5071" i="5" s="1"/>
  <c r="W5065" i="5"/>
  <c r="X5065" i="5" s="1"/>
  <c r="AB5065" i="5" s="1"/>
  <c r="W5059" i="5"/>
  <c r="X5059" i="5" s="1"/>
  <c r="AB5059" i="5" s="1"/>
  <c r="W5053" i="5"/>
  <c r="X5053" i="5" s="1"/>
  <c r="AB5053" i="5" s="1"/>
  <c r="W5047" i="5"/>
  <c r="X5047" i="5" s="1"/>
  <c r="AB5047" i="5" s="1"/>
  <c r="W5041" i="5"/>
  <c r="X5041" i="5" s="1"/>
  <c r="AB5041" i="5" s="1"/>
  <c r="W5035" i="5"/>
  <c r="X5035" i="5" s="1"/>
  <c r="AB5035" i="5" s="1"/>
  <c r="W5029" i="5"/>
  <c r="X5029" i="5" s="1"/>
  <c r="AB5029" i="5" s="1"/>
  <c r="W5023" i="5"/>
  <c r="X5023" i="5" s="1"/>
  <c r="AB5023" i="5" s="1"/>
  <c r="W5017" i="5"/>
  <c r="X5017" i="5" s="1"/>
  <c r="AB5017" i="5" s="1"/>
  <c r="W5011" i="5"/>
  <c r="X5011" i="5" s="1"/>
  <c r="AB5011" i="5" s="1"/>
  <c r="W5005" i="5"/>
  <c r="X5005" i="5" s="1"/>
  <c r="AB5005" i="5" s="1"/>
  <c r="W4999" i="5"/>
  <c r="X4999" i="5" s="1"/>
  <c r="AB4999" i="5" s="1"/>
  <c r="W4993" i="5"/>
  <c r="X4993" i="5" s="1"/>
  <c r="AB4993" i="5" s="1"/>
  <c r="W4987" i="5"/>
  <c r="X4987" i="5" s="1"/>
  <c r="AB4987" i="5" s="1"/>
  <c r="W4981" i="5"/>
  <c r="X4981" i="5" s="1"/>
  <c r="AB4981" i="5" s="1"/>
  <c r="W4975" i="5"/>
  <c r="X4975" i="5" s="1"/>
  <c r="AB4975" i="5" s="1"/>
  <c r="W4969" i="5"/>
  <c r="X4969" i="5" s="1"/>
  <c r="AB4969" i="5" s="1"/>
  <c r="W4963" i="5"/>
  <c r="X4963" i="5" s="1"/>
  <c r="AB4963" i="5" s="1"/>
  <c r="W4957" i="5"/>
  <c r="X4957" i="5" s="1"/>
  <c r="AB4957" i="5" s="1"/>
  <c r="W4951" i="5"/>
  <c r="X4951" i="5" s="1"/>
  <c r="AB4951" i="5" s="1"/>
  <c r="W4945" i="5"/>
  <c r="X4945" i="5" s="1"/>
  <c r="AB4945" i="5" s="1"/>
  <c r="W4939" i="5"/>
  <c r="X4939" i="5" s="1"/>
  <c r="AB4939" i="5" s="1"/>
  <c r="W4933" i="5"/>
  <c r="X4933" i="5" s="1"/>
  <c r="AB4933" i="5" s="1"/>
  <c r="W4927" i="5"/>
  <c r="X4927" i="5" s="1"/>
  <c r="AB4927" i="5" s="1"/>
  <c r="W4921" i="5"/>
  <c r="X4921" i="5" s="1"/>
  <c r="AB4921" i="5" s="1"/>
  <c r="W4915" i="5"/>
  <c r="X4915" i="5" s="1"/>
  <c r="AB4915" i="5" s="1"/>
  <c r="W4909" i="5"/>
  <c r="X4909" i="5" s="1"/>
  <c r="AB4909" i="5" s="1"/>
  <c r="W4903" i="5"/>
  <c r="X4903" i="5" s="1"/>
  <c r="AB4903" i="5" s="1"/>
  <c r="W4897" i="5"/>
  <c r="X4897" i="5" s="1"/>
  <c r="AB4897" i="5" s="1"/>
  <c r="W4891" i="5"/>
  <c r="X4891" i="5" s="1"/>
  <c r="AB4891" i="5" s="1"/>
  <c r="W4885" i="5"/>
  <c r="X4885" i="5" s="1"/>
  <c r="AB4885" i="5" s="1"/>
  <c r="W4879" i="5"/>
  <c r="X4879" i="5" s="1"/>
  <c r="AB4879" i="5" s="1"/>
  <c r="W4873" i="5"/>
  <c r="X4873" i="5" s="1"/>
  <c r="AB4873" i="5" s="1"/>
  <c r="W4867" i="5"/>
  <c r="X4867" i="5" s="1"/>
  <c r="AB4867" i="5" s="1"/>
  <c r="W4861" i="5"/>
  <c r="X4861" i="5" s="1"/>
  <c r="AB4861" i="5" s="1"/>
  <c r="W4855" i="5"/>
  <c r="X4855" i="5" s="1"/>
  <c r="AB4855" i="5" s="1"/>
  <c r="W4849" i="5"/>
  <c r="X4849" i="5" s="1"/>
  <c r="AB4849" i="5" s="1"/>
  <c r="W4843" i="5"/>
  <c r="X4843" i="5" s="1"/>
  <c r="AB4843" i="5" s="1"/>
  <c r="W4837" i="5"/>
  <c r="X4837" i="5" s="1"/>
  <c r="AB4837" i="5" s="1"/>
  <c r="W4831" i="5"/>
  <c r="X4831" i="5" s="1"/>
  <c r="AB4831" i="5" s="1"/>
  <c r="W4825" i="5"/>
  <c r="X4825" i="5" s="1"/>
  <c r="AB4825" i="5" s="1"/>
  <c r="W4819" i="5"/>
  <c r="X4819" i="5" s="1"/>
  <c r="AB4819" i="5" s="1"/>
  <c r="W4813" i="5"/>
  <c r="X4813" i="5" s="1"/>
  <c r="AB4813" i="5" s="1"/>
  <c r="W4807" i="5"/>
  <c r="X4807" i="5" s="1"/>
  <c r="AB4807" i="5" s="1"/>
  <c r="W4801" i="5"/>
  <c r="X4801" i="5" s="1"/>
  <c r="AB4801" i="5" s="1"/>
  <c r="W4795" i="5"/>
  <c r="X4795" i="5" s="1"/>
  <c r="AB4795" i="5" s="1"/>
  <c r="W4789" i="5"/>
  <c r="X4789" i="5" s="1"/>
  <c r="AB4789" i="5" s="1"/>
  <c r="W4783" i="5"/>
  <c r="X4783" i="5" s="1"/>
  <c r="AB4783" i="5" s="1"/>
  <c r="W4777" i="5"/>
  <c r="X4777" i="5" s="1"/>
  <c r="AB4777" i="5" s="1"/>
  <c r="W4771" i="5"/>
  <c r="X4771" i="5" s="1"/>
  <c r="AB4771" i="5" s="1"/>
  <c r="W4765" i="5"/>
  <c r="X4765" i="5" s="1"/>
  <c r="AB4765" i="5" s="1"/>
  <c r="W4759" i="5"/>
  <c r="X4759" i="5" s="1"/>
  <c r="AB4759" i="5" s="1"/>
  <c r="W4753" i="5"/>
  <c r="X4753" i="5" s="1"/>
  <c r="AB4753" i="5" s="1"/>
  <c r="W4747" i="5"/>
  <c r="X4747" i="5" s="1"/>
  <c r="AB4747" i="5" s="1"/>
  <c r="W4741" i="5"/>
  <c r="X4741" i="5" s="1"/>
  <c r="AB4741" i="5" s="1"/>
  <c r="W4735" i="5"/>
  <c r="X4735" i="5" s="1"/>
  <c r="AB4735" i="5" s="1"/>
  <c r="W4729" i="5"/>
  <c r="X4729" i="5" s="1"/>
  <c r="AB4729" i="5" s="1"/>
  <c r="W4723" i="5"/>
  <c r="X4723" i="5" s="1"/>
  <c r="AB4723" i="5" s="1"/>
  <c r="W4717" i="5"/>
  <c r="X4717" i="5" s="1"/>
  <c r="AB4717" i="5" s="1"/>
  <c r="W4711" i="5"/>
  <c r="X4711" i="5" s="1"/>
  <c r="AB4711" i="5" s="1"/>
  <c r="W4705" i="5"/>
  <c r="X4705" i="5" s="1"/>
  <c r="AB4705" i="5" s="1"/>
  <c r="W4699" i="5"/>
  <c r="X4699" i="5" s="1"/>
  <c r="AB4699" i="5" s="1"/>
  <c r="W4693" i="5"/>
  <c r="X4693" i="5" s="1"/>
  <c r="AB4693" i="5" s="1"/>
  <c r="W4687" i="5"/>
  <c r="X4687" i="5" s="1"/>
  <c r="AB4687" i="5" s="1"/>
  <c r="W4681" i="5"/>
  <c r="X4681" i="5" s="1"/>
  <c r="AB4681" i="5" s="1"/>
  <c r="W4675" i="5"/>
  <c r="X4675" i="5" s="1"/>
  <c r="AB4675" i="5" s="1"/>
  <c r="W4669" i="5"/>
  <c r="X4669" i="5" s="1"/>
  <c r="AB4669" i="5" s="1"/>
  <c r="W4663" i="5"/>
  <c r="X4663" i="5" s="1"/>
  <c r="AB4663" i="5" s="1"/>
  <c r="W4657" i="5"/>
  <c r="X4657" i="5" s="1"/>
  <c r="AB4657" i="5" s="1"/>
  <c r="W4651" i="5"/>
  <c r="X4651" i="5" s="1"/>
  <c r="AB4651" i="5" s="1"/>
  <c r="W4645" i="5"/>
  <c r="X4645" i="5" s="1"/>
  <c r="AB4645" i="5" s="1"/>
  <c r="W4639" i="5"/>
  <c r="X4639" i="5" s="1"/>
  <c r="AB4639" i="5" s="1"/>
  <c r="W4633" i="5"/>
  <c r="X4633" i="5" s="1"/>
  <c r="AB4633" i="5" s="1"/>
  <c r="W4627" i="5"/>
  <c r="X4627" i="5" s="1"/>
  <c r="AB4627" i="5" s="1"/>
  <c r="W4621" i="5"/>
  <c r="X4621" i="5" s="1"/>
  <c r="AB4621" i="5" s="1"/>
  <c r="W4615" i="5"/>
  <c r="X4615" i="5" s="1"/>
  <c r="AB4615" i="5" s="1"/>
  <c r="W4609" i="5"/>
  <c r="X4609" i="5" s="1"/>
  <c r="AB4609" i="5" s="1"/>
  <c r="W4603" i="5"/>
  <c r="X4603" i="5" s="1"/>
  <c r="AB4603" i="5" s="1"/>
  <c r="W4597" i="5"/>
  <c r="X4597" i="5" s="1"/>
  <c r="AB4597" i="5" s="1"/>
  <c r="W4591" i="5"/>
  <c r="X4591" i="5" s="1"/>
  <c r="AB4591" i="5" s="1"/>
  <c r="W4585" i="5"/>
  <c r="X4585" i="5" s="1"/>
  <c r="AB4585" i="5" s="1"/>
  <c r="W4579" i="5"/>
  <c r="X4579" i="5" s="1"/>
  <c r="AB4579" i="5" s="1"/>
  <c r="W4573" i="5"/>
  <c r="X4573" i="5" s="1"/>
  <c r="AB4573" i="5" s="1"/>
  <c r="W4567" i="5"/>
  <c r="X4567" i="5" s="1"/>
  <c r="AB4567" i="5" s="1"/>
  <c r="W4561" i="5"/>
  <c r="X4561" i="5" s="1"/>
  <c r="AB4561" i="5" s="1"/>
  <c r="W4555" i="5"/>
  <c r="X4555" i="5" s="1"/>
  <c r="AB4555" i="5" s="1"/>
  <c r="W4549" i="5"/>
  <c r="X4549" i="5" s="1"/>
  <c r="AB4549" i="5" s="1"/>
  <c r="W4543" i="5"/>
  <c r="X4543" i="5" s="1"/>
  <c r="AB4543" i="5" s="1"/>
  <c r="W4537" i="5"/>
  <c r="X4537" i="5" s="1"/>
  <c r="AB4537" i="5" s="1"/>
  <c r="W4531" i="5"/>
  <c r="X4531" i="5" s="1"/>
  <c r="AB4531" i="5" s="1"/>
  <c r="W4525" i="5"/>
  <c r="X4525" i="5" s="1"/>
  <c r="AB4525" i="5" s="1"/>
  <c r="W4519" i="5"/>
  <c r="X4519" i="5" s="1"/>
  <c r="AB4519" i="5" s="1"/>
  <c r="W4513" i="5"/>
  <c r="X4513" i="5" s="1"/>
  <c r="AB4513" i="5" s="1"/>
  <c r="W4507" i="5"/>
  <c r="X4507" i="5" s="1"/>
  <c r="AB4507" i="5" s="1"/>
  <c r="W4501" i="5"/>
  <c r="X4501" i="5" s="1"/>
  <c r="AB4501" i="5" s="1"/>
  <c r="W4495" i="5"/>
  <c r="X4495" i="5" s="1"/>
  <c r="AB4495" i="5" s="1"/>
  <c r="W4489" i="5"/>
  <c r="X4489" i="5" s="1"/>
  <c r="AB4489" i="5" s="1"/>
  <c r="W4483" i="5"/>
  <c r="X4483" i="5" s="1"/>
  <c r="AB4483" i="5" s="1"/>
  <c r="W4477" i="5"/>
  <c r="X4477" i="5" s="1"/>
  <c r="AB4477" i="5" s="1"/>
  <c r="W4471" i="5"/>
  <c r="X4471" i="5" s="1"/>
  <c r="AB4471" i="5" s="1"/>
  <c r="W4465" i="5"/>
  <c r="X4465" i="5" s="1"/>
  <c r="AB4465" i="5" s="1"/>
  <c r="W4459" i="5"/>
  <c r="X4459" i="5" s="1"/>
  <c r="AB4459" i="5" s="1"/>
  <c r="W4453" i="5"/>
  <c r="X4453" i="5" s="1"/>
  <c r="AB4453" i="5" s="1"/>
  <c r="W4447" i="5"/>
  <c r="X4447" i="5" s="1"/>
  <c r="AB4447" i="5" s="1"/>
  <c r="W4441" i="5"/>
  <c r="X4441" i="5" s="1"/>
  <c r="AB4441" i="5" s="1"/>
  <c r="W4435" i="5"/>
  <c r="X4435" i="5" s="1"/>
  <c r="AB4435" i="5" s="1"/>
  <c r="W4429" i="5"/>
  <c r="X4429" i="5" s="1"/>
  <c r="AB4429" i="5" s="1"/>
  <c r="W4423" i="5"/>
  <c r="X4423" i="5" s="1"/>
  <c r="AB4423" i="5" s="1"/>
  <c r="W4417" i="5"/>
  <c r="X4417" i="5" s="1"/>
  <c r="AB4417" i="5" s="1"/>
  <c r="W4411" i="5"/>
  <c r="X4411" i="5" s="1"/>
  <c r="AB4411" i="5" s="1"/>
  <c r="W4405" i="5"/>
  <c r="X4405" i="5" s="1"/>
  <c r="AB4405" i="5" s="1"/>
  <c r="W4399" i="5"/>
  <c r="X4399" i="5" s="1"/>
  <c r="AB4399" i="5" s="1"/>
  <c r="W4393" i="5"/>
  <c r="X4393" i="5" s="1"/>
  <c r="AB4393" i="5" s="1"/>
  <c r="W4387" i="5"/>
  <c r="X4387" i="5" s="1"/>
  <c r="AB4387" i="5" s="1"/>
  <c r="W4381" i="5"/>
  <c r="X4381" i="5" s="1"/>
  <c r="AB4381" i="5" s="1"/>
  <c r="W4375" i="5"/>
  <c r="X4375" i="5" s="1"/>
  <c r="AB4375" i="5" s="1"/>
  <c r="W4369" i="5"/>
  <c r="X4369" i="5" s="1"/>
  <c r="AB4369" i="5" s="1"/>
  <c r="W4363" i="5"/>
  <c r="X4363" i="5" s="1"/>
  <c r="AB4363" i="5" s="1"/>
  <c r="W4357" i="5"/>
  <c r="X4357" i="5" s="1"/>
  <c r="AB4357" i="5" s="1"/>
  <c r="W4351" i="5"/>
  <c r="X4351" i="5" s="1"/>
  <c r="AB4351" i="5" s="1"/>
  <c r="W4345" i="5"/>
  <c r="X4345" i="5" s="1"/>
  <c r="AB4345" i="5" s="1"/>
  <c r="W4339" i="5"/>
  <c r="X4339" i="5" s="1"/>
  <c r="AB4339" i="5" s="1"/>
  <c r="W4333" i="5"/>
  <c r="X4333" i="5" s="1"/>
  <c r="AB4333" i="5" s="1"/>
  <c r="W4327" i="5"/>
  <c r="X4327" i="5" s="1"/>
  <c r="AB4327" i="5" s="1"/>
  <c r="W4321" i="5"/>
  <c r="X4321" i="5" s="1"/>
  <c r="AB4321" i="5" s="1"/>
  <c r="W4315" i="5"/>
  <c r="X4315" i="5" s="1"/>
  <c r="AB4315" i="5" s="1"/>
  <c r="W4309" i="5"/>
  <c r="X4309" i="5" s="1"/>
  <c r="AB4309" i="5" s="1"/>
  <c r="W4303" i="5"/>
  <c r="X4303" i="5" s="1"/>
  <c r="AB4303" i="5" s="1"/>
  <c r="W4297" i="5"/>
  <c r="X4297" i="5" s="1"/>
  <c r="AB4297" i="5" s="1"/>
  <c r="W4291" i="5"/>
  <c r="X4291" i="5" s="1"/>
  <c r="AB4291" i="5" s="1"/>
  <c r="W4285" i="5"/>
  <c r="X4285" i="5" s="1"/>
  <c r="AB4285" i="5" s="1"/>
  <c r="W4279" i="5"/>
  <c r="X4279" i="5" s="1"/>
  <c r="AB4279" i="5" s="1"/>
  <c r="W4273" i="5"/>
  <c r="X4273" i="5" s="1"/>
  <c r="AB4273" i="5" s="1"/>
  <c r="W4267" i="5"/>
  <c r="X4267" i="5" s="1"/>
  <c r="AB4267" i="5" s="1"/>
  <c r="W4261" i="5"/>
  <c r="X4261" i="5" s="1"/>
  <c r="AB4261" i="5" s="1"/>
  <c r="W4255" i="5"/>
  <c r="X4255" i="5" s="1"/>
  <c r="AB4255" i="5" s="1"/>
  <c r="W4249" i="5"/>
  <c r="X4249" i="5" s="1"/>
  <c r="AB4249" i="5" s="1"/>
  <c r="W4243" i="5"/>
  <c r="X4243" i="5" s="1"/>
  <c r="AB4243" i="5" s="1"/>
  <c r="W4237" i="5"/>
  <c r="X4237" i="5" s="1"/>
  <c r="AB4237" i="5" s="1"/>
  <c r="W4231" i="5"/>
  <c r="X4231" i="5" s="1"/>
  <c r="AB4231" i="5" s="1"/>
  <c r="W4225" i="5"/>
  <c r="X4225" i="5" s="1"/>
  <c r="AB4225" i="5" s="1"/>
  <c r="W4219" i="5"/>
  <c r="X4219" i="5" s="1"/>
  <c r="AB4219" i="5" s="1"/>
  <c r="W4213" i="5"/>
  <c r="X4213" i="5" s="1"/>
  <c r="AB4213" i="5" s="1"/>
  <c r="W4207" i="5"/>
  <c r="X4207" i="5" s="1"/>
  <c r="AB4207" i="5" s="1"/>
  <c r="W4201" i="5"/>
  <c r="X4201" i="5" s="1"/>
  <c r="AB4201" i="5" s="1"/>
  <c r="W4195" i="5"/>
  <c r="X4195" i="5" s="1"/>
  <c r="AB4195" i="5" s="1"/>
  <c r="W4189" i="5"/>
  <c r="X4189" i="5" s="1"/>
  <c r="AB4189" i="5" s="1"/>
  <c r="W4183" i="5"/>
  <c r="X4183" i="5" s="1"/>
  <c r="AB4183" i="5" s="1"/>
  <c r="W4177" i="5"/>
  <c r="X4177" i="5" s="1"/>
  <c r="AB4177" i="5" s="1"/>
  <c r="W4171" i="5"/>
  <c r="X4171" i="5" s="1"/>
  <c r="AB4171" i="5" s="1"/>
  <c r="W4165" i="5"/>
  <c r="X4165" i="5" s="1"/>
  <c r="AB4165" i="5" s="1"/>
  <c r="W4159" i="5"/>
  <c r="X4159" i="5" s="1"/>
  <c r="AB4159" i="5" s="1"/>
  <c r="W4153" i="5"/>
  <c r="X4153" i="5" s="1"/>
  <c r="AB4153" i="5" s="1"/>
  <c r="W4147" i="5"/>
  <c r="X4147" i="5" s="1"/>
  <c r="AB4147" i="5" s="1"/>
  <c r="W4141" i="5"/>
  <c r="X4141" i="5" s="1"/>
  <c r="AB4141" i="5" s="1"/>
  <c r="W4135" i="5"/>
  <c r="X4135" i="5" s="1"/>
  <c r="AB4135" i="5" s="1"/>
  <c r="W4129" i="5"/>
  <c r="X4129" i="5" s="1"/>
  <c r="AB4129" i="5" s="1"/>
  <c r="W4123" i="5"/>
  <c r="X4123" i="5" s="1"/>
  <c r="AB4123" i="5" s="1"/>
  <c r="W4117" i="5"/>
  <c r="X4117" i="5" s="1"/>
  <c r="AB4117" i="5" s="1"/>
  <c r="W4111" i="5"/>
  <c r="X4111" i="5" s="1"/>
  <c r="AB4111" i="5" s="1"/>
  <c r="W4105" i="5"/>
  <c r="X4105" i="5" s="1"/>
  <c r="AB4105" i="5" s="1"/>
  <c r="W4099" i="5"/>
  <c r="X4099" i="5" s="1"/>
  <c r="AB4099" i="5" s="1"/>
  <c r="W4093" i="5"/>
  <c r="X4093" i="5" s="1"/>
  <c r="AB4093" i="5" s="1"/>
  <c r="W4087" i="5"/>
  <c r="X4087" i="5" s="1"/>
  <c r="AB4087" i="5" s="1"/>
  <c r="W4081" i="5"/>
  <c r="X4081" i="5" s="1"/>
  <c r="AB4081" i="5" s="1"/>
  <c r="W4075" i="5"/>
  <c r="X4075" i="5" s="1"/>
  <c r="AB4075" i="5" s="1"/>
  <c r="W4069" i="5"/>
  <c r="X4069" i="5" s="1"/>
  <c r="AB4069" i="5" s="1"/>
  <c r="W4063" i="5"/>
  <c r="X4063" i="5" s="1"/>
  <c r="AB4063" i="5" s="1"/>
  <c r="W4057" i="5"/>
  <c r="X4057" i="5" s="1"/>
  <c r="AB4057" i="5" s="1"/>
  <c r="W4051" i="5"/>
  <c r="X4051" i="5" s="1"/>
  <c r="AB4051" i="5" s="1"/>
  <c r="W4045" i="5"/>
  <c r="X4045" i="5" s="1"/>
  <c r="AB4045" i="5" s="1"/>
  <c r="W4039" i="5"/>
  <c r="X4039" i="5" s="1"/>
  <c r="AB4039" i="5" s="1"/>
  <c r="W4033" i="5"/>
  <c r="X4033" i="5" s="1"/>
  <c r="AB4033" i="5" s="1"/>
  <c r="W4027" i="5"/>
  <c r="X4027" i="5" s="1"/>
  <c r="AB4027" i="5" s="1"/>
  <c r="W4021" i="5"/>
  <c r="X4021" i="5" s="1"/>
  <c r="AB4021" i="5" s="1"/>
  <c r="W4015" i="5"/>
  <c r="X4015" i="5" s="1"/>
  <c r="AB4015" i="5" s="1"/>
  <c r="W4009" i="5"/>
  <c r="X4009" i="5" s="1"/>
  <c r="AB4009" i="5" s="1"/>
  <c r="W4003" i="5"/>
  <c r="X4003" i="5" s="1"/>
  <c r="AB4003" i="5" s="1"/>
  <c r="W3997" i="5"/>
  <c r="X3997" i="5" s="1"/>
  <c r="AB3997" i="5" s="1"/>
  <c r="W3991" i="5"/>
  <c r="X3991" i="5" s="1"/>
  <c r="AB3991" i="5" s="1"/>
  <c r="W3985" i="5"/>
  <c r="X3985" i="5" s="1"/>
  <c r="AB3985" i="5" s="1"/>
  <c r="W3979" i="5"/>
  <c r="X3979" i="5" s="1"/>
  <c r="AB3979" i="5" s="1"/>
  <c r="W3973" i="5"/>
  <c r="X3973" i="5" s="1"/>
  <c r="AB3973" i="5" s="1"/>
  <c r="W3967" i="5"/>
  <c r="X3967" i="5" s="1"/>
  <c r="AB3967" i="5" s="1"/>
  <c r="W3961" i="5"/>
  <c r="X3961" i="5" s="1"/>
  <c r="AB3961" i="5" s="1"/>
  <c r="W3955" i="5"/>
  <c r="X3955" i="5" s="1"/>
  <c r="AB3955" i="5" s="1"/>
  <c r="W3949" i="5"/>
  <c r="X3949" i="5" s="1"/>
  <c r="AB3949" i="5" s="1"/>
  <c r="W3943" i="5"/>
  <c r="X3943" i="5" s="1"/>
  <c r="AB3943" i="5" s="1"/>
  <c r="W3937" i="5"/>
  <c r="X3937" i="5" s="1"/>
  <c r="AB3937" i="5" s="1"/>
  <c r="W3931" i="5"/>
  <c r="X3931" i="5" s="1"/>
  <c r="AB3931" i="5" s="1"/>
  <c r="W3925" i="5"/>
  <c r="X3925" i="5" s="1"/>
  <c r="AB3925" i="5" s="1"/>
  <c r="W3919" i="5"/>
  <c r="X3919" i="5" s="1"/>
  <c r="AB3919" i="5" s="1"/>
  <c r="W3913" i="5"/>
  <c r="X3913" i="5" s="1"/>
  <c r="AB3913" i="5" s="1"/>
  <c r="W3907" i="5"/>
  <c r="X3907" i="5" s="1"/>
  <c r="AB3907" i="5" s="1"/>
  <c r="W3901" i="5"/>
  <c r="X3901" i="5" s="1"/>
  <c r="AB3901" i="5" s="1"/>
  <c r="W3895" i="5"/>
  <c r="X3895" i="5" s="1"/>
  <c r="AB3895" i="5" s="1"/>
  <c r="W3889" i="5"/>
  <c r="X3889" i="5" s="1"/>
  <c r="AB3889" i="5" s="1"/>
  <c r="W3883" i="5"/>
  <c r="X3883" i="5" s="1"/>
  <c r="AB3883" i="5" s="1"/>
  <c r="W3877" i="5"/>
  <c r="X3877" i="5" s="1"/>
  <c r="AB3877" i="5" s="1"/>
  <c r="W3871" i="5"/>
  <c r="X3871" i="5" s="1"/>
  <c r="AB3871" i="5" s="1"/>
  <c r="W3865" i="5"/>
  <c r="X3865" i="5" s="1"/>
  <c r="AB3865" i="5" s="1"/>
  <c r="W3859" i="5"/>
  <c r="X3859" i="5" s="1"/>
  <c r="AB3859" i="5" s="1"/>
  <c r="W3853" i="5"/>
  <c r="X3853" i="5" s="1"/>
  <c r="AB3853" i="5" s="1"/>
  <c r="W3847" i="5"/>
  <c r="X3847" i="5" s="1"/>
  <c r="AB3847" i="5" s="1"/>
  <c r="W3841" i="5"/>
  <c r="X3841" i="5" s="1"/>
  <c r="AB3841" i="5" s="1"/>
  <c r="W3835" i="5"/>
  <c r="X3835" i="5" s="1"/>
  <c r="AB3835" i="5" s="1"/>
  <c r="W3829" i="5"/>
  <c r="X3829" i="5" s="1"/>
  <c r="AB3829" i="5" s="1"/>
  <c r="W3823" i="5"/>
  <c r="X3823" i="5" s="1"/>
  <c r="AB3823" i="5" s="1"/>
  <c r="W3817" i="5"/>
  <c r="X3817" i="5" s="1"/>
  <c r="AB3817" i="5" s="1"/>
  <c r="W3811" i="5"/>
  <c r="X3811" i="5" s="1"/>
  <c r="AB3811" i="5" s="1"/>
  <c r="W3805" i="5"/>
  <c r="X3805" i="5" s="1"/>
  <c r="AB3805" i="5" s="1"/>
  <c r="W3799" i="5"/>
  <c r="X3799" i="5" s="1"/>
  <c r="AB3799" i="5" s="1"/>
  <c r="W3793" i="5"/>
  <c r="X3793" i="5" s="1"/>
  <c r="AB3793" i="5" s="1"/>
  <c r="W3787" i="5"/>
  <c r="X3787" i="5" s="1"/>
  <c r="AB3787" i="5" s="1"/>
  <c r="W3781" i="5"/>
  <c r="X3781" i="5" s="1"/>
  <c r="AB3781" i="5" s="1"/>
  <c r="W3775" i="5"/>
  <c r="X3775" i="5" s="1"/>
  <c r="AB3775" i="5" s="1"/>
  <c r="W3769" i="5"/>
  <c r="X3769" i="5" s="1"/>
  <c r="AB3769" i="5" s="1"/>
  <c r="W3757" i="5"/>
  <c r="X3757" i="5" s="1"/>
  <c r="AB3757" i="5" s="1"/>
  <c r="W3745" i="5"/>
  <c r="X3745" i="5" s="1"/>
  <c r="AB3745" i="5" s="1"/>
  <c r="W3733" i="5"/>
  <c r="X3733" i="5" s="1"/>
  <c r="AB3733" i="5" s="1"/>
  <c r="W3721" i="5"/>
  <c r="X3721" i="5" s="1"/>
  <c r="AB3721" i="5" s="1"/>
  <c r="W3709" i="5"/>
  <c r="X3709" i="5" s="1"/>
  <c r="AB3709" i="5" s="1"/>
  <c r="W5252" i="5"/>
  <c r="X5252" i="5" s="1"/>
  <c r="AB5252" i="5" s="1"/>
  <c r="W5246" i="5"/>
  <c r="X5246" i="5" s="1"/>
  <c r="AB5246" i="5" s="1"/>
  <c r="W5240" i="5"/>
  <c r="X5240" i="5" s="1"/>
  <c r="AB5240" i="5" s="1"/>
  <c r="W5234" i="5"/>
  <c r="X5234" i="5" s="1"/>
  <c r="AB5234" i="5" s="1"/>
  <c r="W5228" i="5"/>
  <c r="X5228" i="5" s="1"/>
  <c r="AB5228" i="5" s="1"/>
  <c r="W5222" i="5"/>
  <c r="X5222" i="5" s="1"/>
  <c r="AB5222" i="5" s="1"/>
  <c r="W5216" i="5"/>
  <c r="X5216" i="5" s="1"/>
  <c r="AB5216" i="5" s="1"/>
  <c r="W5210" i="5"/>
  <c r="X5210" i="5" s="1"/>
  <c r="AB5210" i="5" s="1"/>
  <c r="W5204" i="5"/>
  <c r="X5204" i="5" s="1"/>
  <c r="AB5204" i="5" s="1"/>
  <c r="W5198" i="5"/>
  <c r="X5198" i="5" s="1"/>
  <c r="AB5198" i="5" s="1"/>
  <c r="W5192" i="5"/>
  <c r="X5192" i="5" s="1"/>
  <c r="AB5192" i="5" s="1"/>
  <c r="W5186" i="5"/>
  <c r="X5186" i="5" s="1"/>
  <c r="AB5186" i="5" s="1"/>
  <c r="W5180" i="5"/>
  <c r="X5180" i="5" s="1"/>
  <c r="AB5180" i="5" s="1"/>
  <c r="W5174" i="5"/>
  <c r="X5174" i="5" s="1"/>
  <c r="AB5174" i="5" s="1"/>
  <c r="W5168" i="5"/>
  <c r="X5168" i="5" s="1"/>
  <c r="AB5168" i="5" s="1"/>
  <c r="W5162" i="5"/>
  <c r="X5162" i="5" s="1"/>
  <c r="AB5162" i="5" s="1"/>
  <c r="W5156" i="5"/>
  <c r="X5156" i="5" s="1"/>
  <c r="AB5156" i="5" s="1"/>
  <c r="W5150" i="5"/>
  <c r="X5150" i="5" s="1"/>
  <c r="W5144" i="5"/>
  <c r="X5144" i="5" s="1"/>
  <c r="AB5144" i="5" s="1"/>
  <c r="W5138" i="5"/>
  <c r="X5138" i="5" s="1"/>
  <c r="AB5138" i="5" s="1"/>
  <c r="W5132" i="5"/>
  <c r="X5132" i="5" s="1"/>
  <c r="AB5132" i="5" s="1"/>
  <c r="W5126" i="5"/>
  <c r="X5126" i="5" s="1"/>
  <c r="AB5126" i="5" s="1"/>
  <c r="W5120" i="5"/>
  <c r="X5120" i="5" s="1"/>
  <c r="AB5120" i="5" s="1"/>
  <c r="W5114" i="5"/>
  <c r="X5114" i="5" s="1"/>
  <c r="AB5114" i="5" s="1"/>
  <c r="W5108" i="5"/>
  <c r="X5108" i="5" s="1"/>
  <c r="AB5108" i="5" s="1"/>
  <c r="W5102" i="5"/>
  <c r="X5102" i="5" s="1"/>
  <c r="W5096" i="5"/>
  <c r="X5096" i="5" s="1"/>
  <c r="AB5096" i="5" s="1"/>
  <c r="W5090" i="5"/>
  <c r="X5090" i="5" s="1"/>
  <c r="AB5090" i="5" s="1"/>
  <c r="W5084" i="5"/>
  <c r="X5084" i="5" s="1"/>
  <c r="W5078" i="5"/>
  <c r="X5078" i="5" s="1"/>
  <c r="AB5078" i="5" s="1"/>
  <c r="W5072" i="5"/>
  <c r="X5072" i="5" s="1"/>
  <c r="AB5072" i="5" s="1"/>
  <c r="W5066" i="5"/>
  <c r="X5066" i="5" s="1"/>
  <c r="AB5066" i="5" s="1"/>
  <c r="W5060" i="5"/>
  <c r="X5060" i="5" s="1"/>
  <c r="AB5060" i="5" s="1"/>
  <c r="W5054" i="5"/>
  <c r="X5054" i="5" s="1"/>
  <c r="AB5054" i="5" s="1"/>
  <c r="W5048" i="5"/>
  <c r="X5048" i="5" s="1"/>
  <c r="AB5048" i="5" s="1"/>
  <c r="W5042" i="5"/>
  <c r="X5042" i="5" s="1"/>
  <c r="AB5042" i="5" s="1"/>
  <c r="W5036" i="5"/>
  <c r="X5036" i="5" s="1"/>
  <c r="AB5036" i="5" s="1"/>
  <c r="W5030" i="5"/>
  <c r="X5030" i="5" s="1"/>
  <c r="AB5030" i="5" s="1"/>
  <c r="W5024" i="5"/>
  <c r="X5024" i="5" s="1"/>
  <c r="AB5024" i="5" s="1"/>
  <c r="W5018" i="5"/>
  <c r="X5018" i="5" s="1"/>
  <c r="AB5018" i="5" s="1"/>
  <c r="W5012" i="5"/>
  <c r="X5012" i="5" s="1"/>
  <c r="AB5012" i="5" s="1"/>
  <c r="W5006" i="5"/>
  <c r="X5006" i="5" s="1"/>
  <c r="AB5006" i="5" s="1"/>
  <c r="W5000" i="5"/>
  <c r="X5000" i="5" s="1"/>
  <c r="AB5000" i="5" s="1"/>
  <c r="W4994" i="5"/>
  <c r="X4994" i="5" s="1"/>
  <c r="AB4994" i="5" s="1"/>
  <c r="W4988" i="5"/>
  <c r="X4988" i="5" s="1"/>
  <c r="AB4988" i="5" s="1"/>
  <c r="W4982" i="5"/>
  <c r="X4982" i="5" s="1"/>
  <c r="AB4982" i="5" s="1"/>
  <c r="W4976" i="5"/>
  <c r="X4976" i="5" s="1"/>
  <c r="AB4976" i="5" s="1"/>
  <c r="W4970" i="5"/>
  <c r="X4970" i="5" s="1"/>
  <c r="AB4970" i="5" s="1"/>
  <c r="W4964" i="5"/>
  <c r="X4964" i="5" s="1"/>
  <c r="AB4964" i="5" s="1"/>
  <c r="W4958" i="5"/>
  <c r="X4958" i="5" s="1"/>
  <c r="W4952" i="5"/>
  <c r="X4952" i="5" s="1"/>
  <c r="AB4952" i="5" s="1"/>
  <c r="W4946" i="5"/>
  <c r="X4946" i="5" s="1"/>
  <c r="AB4946" i="5" s="1"/>
  <c r="W4940" i="5"/>
  <c r="X4940" i="5" s="1"/>
  <c r="AB4940" i="5" s="1"/>
  <c r="W4934" i="5"/>
  <c r="X4934" i="5" s="1"/>
  <c r="AB4934" i="5" s="1"/>
  <c r="W4928" i="5"/>
  <c r="X4928" i="5" s="1"/>
  <c r="AB4928" i="5" s="1"/>
  <c r="W4922" i="5"/>
  <c r="X4922" i="5" s="1"/>
  <c r="AB4922" i="5" s="1"/>
  <c r="W4916" i="5"/>
  <c r="X4916" i="5" s="1"/>
  <c r="AB4916" i="5" s="1"/>
  <c r="W4910" i="5"/>
  <c r="X4910" i="5" s="1"/>
  <c r="AB4910" i="5" s="1"/>
  <c r="W4904" i="5"/>
  <c r="X4904" i="5" s="1"/>
  <c r="AB4904" i="5" s="1"/>
  <c r="W4898" i="5"/>
  <c r="X4898" i="5" s="1"/>
  <c r="AB4898" i="5" s="1"/>
  <c r="W4892" i="5"/>
  <c r="X4892" i="5" s="1"/>
  <c r="AB4892" i="5" s="1"/>
  <c r="W4886" i="5"/>
  <c r="X4886" i="5" s="1"/>
  <c r="AB4886" i="5" s="1"/>
  <c r="W4880" i="5"/>
  <c r="X4880" i="5" s="1"/>
  <c r="AB4880" i="5" s="1"/>
  <c r="W4874" i="5"/>
  <c r="X4874" i="5" s="1"/>
  <c r="AB4874" i="5" s="1"/>
  <c r="W4868" i="5"/>
  <c r="X4868" i="5" s="1"/>
  <c r="AB4868" i="5" s="1"/>
  <c r="W4862" i="5"/>
  <c r="X4862" i="5" s="1"/>
  <c r="AB4862" i="5" s="1"/>
  <c r="W4856" i="5"/>
  <c r="X4856" i="5" s="1"/>
  <c r="AB4856" i="5" s="1"/>
  <c r="W4850" i="5"/>
  <c r="X4850" i="5" s="1"/>
  <c r="AB4850" i="5" s="1"/>
  <c r="W4844" i="5"/>
  <c r="X4844" i="5" s="1"/>
  <c r="AB4844" i="5" s="1"/>
  <c r="W4838" i="5"/>
  <c r="X4838" i="5" s="1"/>
  <c r="AB4838" i="5" s="1"/>
  <c r="W4832" i="5"/>
  <c r="X4832" i="5" s="1"/>
  <c r="AB4832" i="5" s="1"/>
  <c r="W4826" i="5"/>
  <c r="X4826" i="5" s="1"/>
  <c r="AB4826" i="5" s="1"/>
  <c r="W4820" i="5"/>
  <c r="X4820" i="5" s="1"/>
  <c r="AB4820" i="5" s="1"/>
  <c r="W4814" i="5"/>
  <c r="X4814" i="5" s="1"/>
  <c r="W4808" i="5"/>
  <c r="X4808" i="5" s="1"/>
  <c r="AB4808" i="5" s="1"/>
  <c r="W4802" i="5"/>
  <c r="X4802" i="5" s="1"/>
  <c r="AB4802" i="5" s="1"/>
  <c r="W4796" i="5"/>
  <c r="X4796" i="5" s="1"/>
  <c r="W4790" i="5"/>
  <c r="X4790" i="5" s="1"/>
  <c r="AB4790" i="5" s="1"/>
  <c r="W4784" i="5"/>
  <c r="X4784" i="5" s="1"/>
  <c r="AB4784" i="5" s="1"/>
  <c r="W4778" i="5"/>
  <c r="X4778" i="5" s="1"/>
  <c r="AB4778" i="5" s="1"/>
  <c r="W4772" i="5"/>
  <c r="X4772" i="5" s="1"/>
  <c r="AB4772" i="5" s="1"/>
  <c r="W4766" i="5"/>
  <c r="X4766" i="5" s="1"/>
  <c r="AB4766" i="5" s="1"/>
  <c r="W4760" i="5"/>
  <c r="X4760" i="5" s="1"/>
  <c r="AB4760" i="5" s="1"/>
  <c r="W4754" i="5"/>
  <c r="X4754" i="5" s="1"/>
  <c r="AB4754" i="5" s="1"/>
  <c r="W4748" i="5"/>
  <c r="X4748" i="5" s="1"/>
  <c r="AB4748" i="5" s="1"/>
  <c r="W4742" i="5"/>
  <c r="X4742" i="5" s="1"/>
  <c r="AB4742" i="5" s="1"/>
  <c r="W4736" i="5"/>
  <c r="X4736" i="5" s="1"/>
  <c r="AB4736" i="5" s="1"/>
  <c r="W4730" i="5"/>
  <c r="X4730" i="5" s="1"/>
  <c r="AB4730" i="5" s="1"/>
  <c r="W4724" i="5"/>
  <c r="X4724" i="5" s="1"/>
  <c r="AB4724" i="5" s="1"/>
  <c r="W4718" i="5"/>
  <c r="X4718" i="5" s="1"/>
  <c r="AB4718" i="5" s="1"/>
  <c r="W4712" i="5"/>
  <c r="X4712" i="5" s="1"/>
  <c r="AB4712" i="5" s="1"/>
  <c r="W4706" i="5"/>
  <c r="X4706" i="5" s="1"/>
  <c r="AB4706" i="5" s="1"/>
  <c r="W4700" i="5"/>
  <c r="X4700" i="5" s="1"/>
  <c r="AB4700" i="5" s="1"/>
  <c r="W4694" i="5"/>
  <c r="X4694" i="5" s="1"/>
  <c r="AB4694" i="5" s="1"/>
  <c r="W4688" i="5"/>
  <c r="X4688" i="5" s="1"/>
  <c r="W4682" i="5"/>
  <c r="X4682" i="5" s="1"/>
  <c r="W4676" i="5"/>
  <c r="X4676" i="5" s="1"/>
  <c r="AB4676" i="5" s="1"/>
  <c r="W4670" i="5"/>
  <c r="X4670" i="5" s="1"/>
  <c r="AB4670" i="5" s="1"/>
  <c r="W4664" i="5"/>
  <c r="X4664" i="5" s="1"/>
  <c r="AB4664" i="5" s="1"/>
  <c r="W4658" i="5"/>
  <c r="X4658" i="5" s="1"/>
  <c r="AB4658" i="5" s="1"/>
  <c r="W4652" i="5"/>
  <c r="X4652" i="5" s="1"/>
  <c r="W4646" i="5"/>
  <c r="X4646" i="5" s="1"/>
  <c r="AB4646" i="5" s="1"/>
  <c r="W4640" i="5"/>
  <c r="X4640" i="5" s="1"/>
  <c r="AB4640" i="5" s="1"/>
  <c r="W4634" i="5"/>
  <c r="X4634" i="5" s="1"/>
  <c r="AB4634" i="5" s="1"/>
  <c r="W4628" i="5"/>
  <c r="X4628" i="5" s="1"/>
  <c r="AB4628" i="5" s="1"/>
  <c r="W4622" i="5"/>
  <c r="X4622" i="5" s="1"/>
  <c r="AB4622" i="5" s="1"/>
  <c r="W4616" i="5"/>
  <c r="X4616" i="5" s="1"/>
  <c r="AB4616" i="5" s="1"/>
  <c r="W4610" i="5"/>
  <c r="X4610" i="5" s="1"/>
  <c r="AB4610" i="5" s="1"/>
  <c r="W4604" i="5"/>
  <c r="X4604" i="5" s="1"/>
  <c r="AB4604" i="5" s="1"/>
  <c r="W4598" i="5"/>
  <c r="X4598" i="5" s="1"/>
  <c r="AB4598" i="5" s="1"/>
  <c r="W4592" i="5"/>
  <c r="X4592" i="5" s="1"/>
  <c r="AB4592" i="5" s="1"/>
  <c r="W4586" i="5"/>
  <c r="X4586" i="5" s="1"/>
  <c r="AB4586" i="5" s="1"/>
  <c r="W4580" i="5"/>
  <c r="X4580" i="5" s="1"/>
  <c r="AB4580" i="5" s="1"/>
  <c r="W4574" i="5"/>
  <c r="X4574" i="5" s="1"/>
  <c r="AB4574" i="5" s="1"/>
  <c r="W4568" i="5"/>
  <c r="X4568" i="5" s="1"/>
  <c r="AB4568" i="5" s="1"/>
  <c r="W4562" i="5"/>
  <c r="X4562" i="5" s="1"/>
  <c r="AB4562" i="5" s="1"/>
  <c r="W4556" i="5"/>
  <c r="X4556" i="5" s="1"/>
  <c r="AB4556" i="5" s="1"/>
  <c r="W4550" i="5"/>
  <c r="X4550" i="5" s="1"/>
  <c r="AB4550" i="5" s="1"/>
  <c r="W4544" i="5"/>
  <c r="X4544" i="5" s="1"/>
  <c r="AB4544" i="5" s="1"/>
  <c r="W4538" i="5"/>
  <c r="X4538" i="5" s="1"/>
  <c r="W4532" i="5"/>
  <c r="X4532" i="5" s="1"/>
  <c r="AB4532" i="5" s="1"/>
  <c r="W4526" i="5"/>
  <c r="X4526" i="5" s="1"/>
  <c r="W4520" i="5"/>
  <c r="X4520" i="5" s="1"/>
  <c r="AB4520" i="5" s="1"/>
  <c r="W4514" i="5"/>
  <c r="X4514" i="5" s="1"/>
  <c r="AB4514" i="5" s="1"/>
  <c r="W4508" i="5"/>
  <c r="X4508" i="5" s="1"/>
  <c r="W4502" i="5"/>
  <c r="X4502" i="5" s="1"/>
  <c r="AB4502" i="5" s="1"/>
  <c r="W4496" i="5"/>
  <c r="X4496" i="5" s="1"/>
  <c r="AB4496" i="5" s="1"/>
  <c r="W4490" i="5"/>
  <c r="X4490" i="5" s="1"/>
  <c r="AB4490" i="5" s="1"/>
  <c r="W4484" i="5"/>
  <c r="X4484" i="5" s="1"/>
  <c r="AB4484" i="5" s="1"/>
  <c r="W4478" i="5"/>
  <c r="X4478" i="5" s="1"/>
  <c r="AB4478" i="5" s="1"/>
  <c r="W4472" i="5"/>
  <c r="X4472" i="5" s="1"/>
  <c r="AB4472" i="5" s="1"/>
  <c r="W4466" i="5"/>
  <c r="X4466" i="5" s="1"/>
  <c r="AB4466" i="5" s="1"/>
  <c r="W4460" i="5"/>
  <c r="X4460" i="5" s="1"/>
  <c r="AB4460" i="5" s="1"/>
  <c r="W4454" i="5"/>
  <c r="X4454" i="5" s="1"/>
  <c r="AB4454" i="5" s="1"/>
  <c r="W4448" i="5"/>
  <c r="X4448" i="5" s="1"/>
  <c r="AB4448" i="5" s="1"/>
  <c r="W4442" i="5"/>
  <c r="X4442" i="5" s="1"/>
  <c r="AB4442" i="5" s="1"/>
  <c r="W4436" i="5"/>
  <c r="X4436" i="5" s="1"/>
  <c r="AB4436" i="5" s="1"/>
  <c r="W4430" i="5"/>
  <c r="X4430" i="5" s="1"/>
  <c r="AB4430" i="5" s="1"/>
  <c r="W4424" i="5"/>
  <c r="X4424" i="5" s="1"/>
  <c r="AB4424" i="5" s="1"/>
  <c r="W4418" i="5"/>
  <c r="X4418" i="5" s="1"/>
  <c r="AB4418" i="5" s="1"/>
  <c r="W4412" i="5"/>
  <c r="X4412" i="5" s="1"/>
  <c r="AB4412" i="5" s="1"/>
  <c r="W4406" i="5"/>
  <c r="X4406" i="5" s="1"/>
  <c r="AB4406" i="5" s="1"/>
  <c r="W4400" i="5"/>
  <c r="X4400" i="5" s="1"/>
  <c r="AB4400" i="5" s="1"/>
  <c r="W4394" i="5"/>
  <c r="X4394" i="5" s="1"/>
  <c r="W4388" i="5"/>
  <c r="X4388" i="5" s="1"/>
  <c r="AB4388" i="5" s="1"/>
  <c r="W4382" i="5"/>
  <c r="X4382" i="5" s="1"/>
  <c r="W4376" i="5"/>
  <c r="X4376" i="5" s="1"/>
  <c r="AB4376" i="5" s="1"/>
  <c r="W4370" i="5"/>
  <c r="X4370" i="5" s="1"/>
  <c r="AB4370" i="5" s="1"/>
  <c r="W4364" i="5"/>
  <c r="X4364" i="5" s="1"/>
  <c r="W4358" i="5"/>
  <c r="X4358" i="5" s="1"/>
  <c r="AB4358" i="5" s="1"/>
  <c r="W4352" i="5"/>
  <c r="X4352" i="5" s="1"/>
  <c r="AB4352" i="5" s="1"/>
  <c r="W4346" i="5"/>
  <c r="X4346" i="5" s="1"/>
  <c r="AB4346" i="5" s="1"/>
  <c r="W4340" i="5"/>
  <c r="X4340" i="5" s="1"/>
  <c r="AB4340" i="5" s="1"/>
  <c r="W4334" i="5"/>
  <c r="X4334" i="5" s="1"/>
  <c r="AB4334" i="5" s="1"/>
  <c r="W4328" i="5"/>
  <c r="X4328" i="5" s="1"/>
  <c r="AB4328" i="5" s="1"/>
  <c r="W4322" i="5"/>
  <c r="X4322" i="5" s="1"/>
  <c r="AB4322" i="5" s="1"/>
  <c r="W4316" i="5"/>
  <c r="X4316" i="5" s="1"/>
  <c r="AB4316" i="5" s="1"/>
  <c r="W4310" i="5"/>
  <c r="X4310" i="5" s="1"/>
  <c r="AB4310" i="5" s="1"/>
  <c r="W4304" i="5"/>
  <c r="X4304" i="5" s="1"/>
  <c r="AB4304" i="5" s="1"/>
  <c r="W4298" i="5"/>
  <c r="X4298" i="5" s="1"/>
  <c r="AB4298" i="5" s="1"/>
  <c r="W4292" i="5"/>
  <c r="X4292" i="5" s="1"/>
  <c r="AB4292" i="5" s="1"/>
  <c r="W4286" i="5"/>
  <c r="X4286" i="5" s="1"/>
  <c r="W4280" i="5"/>
  <c r="X4280" i="5" s="1"/>
  <c r="AB4280" i="5" s="1"/>
  <c r="W4274" i="5"/>
  <c r="X4274" i="5" s="1"/>
  <c r="AB4274" i="5" s="1"/>
  <c r="W4268" i="5"/>
  <c r="X4268" i="5" s="1"/>
  <c r="AB4268" i="5" s="1"/>
  <c r="W4262" i="5"/>
  <c r="X4262" i="5" s="1"/>
  <c r="AB4262" i="5" s="1"/>
  <c r="W4256" i="5"/>
  <c r="X4256" i="5" s="1"/>
  <c r="AB4256" i="5" s="1"/>
  <c r="W4250" i="5"/>
  <c r="X4250" i="5" s="1"/>
  <c r="AB4250" i="5" s="1"/>
  <c r="W4244" i="5"/>
  <c r="X4244" i="5" s="1"/>
  <c r="AB4244" i="5" s="1"/>
  <c r="W4238" i="5"/>
  <c r="X4238" i="5" s="1"/>
  <c r="W4232" i="5"/>
  <c r="X4232" i="5" s="1"/>
  <c r="AB4232" i="5" s="1"/>
  <c r="W4226" i="5"/>
  <c r="X4226" i="5" s="1"/>
  <c r="AB4226" i="5" s="1"/>
  <c r="W4220" i="5"/>
  <c r="X4220" i="5" s="1"/>
  <c r="W4214" i="5"/>
  <c r="X4214" i="5" s="1"/>
  <c r="AB4214" i="5" s="1"/>
  <c r="W4208" i="5"/>
  <c r="X4208" i="5" s="1"/>
  <c r="AB4208" i="5" s="1"/>
  <c r="W4202" i="5"/>
  <c r="X4202" i="5" s="1"/>
  <c r="AB4202" i="5" s="1"/>
  <c r="W4196" i="5"/>
  <c r="X4196" i="5" s="1"/>
  <c r="AB4196" i="5" s="1"/>
  <c r="W4190" i="5"/>
  <c r="X4190" i="5" s="1"/>
  <c r="AB4190" i="5" s="1"/>
  <c r="W4184" i="5"/>
  <c r="X4184" i="5" s="1"/>
  <c r="AB4184" i="5" s="1"/>
  <c r="W4178" i="5"/>
  <c r="X4178" i="5" s="1"/>
  <c r="AB4178" i="5" s="1"/>
  <c r="W4172" i="5"/>
  <c r="X4172" i="5" s="1"/>
  <c r="AB4172" i="5" s="1"/>
  <c r="W4166" i="5"/>
  <c r="X4166" i="5" s="1"/>
  <c r="AB4166" i="5" s="1"/>
  <c r="W4160" i="5"/>
  <c r="X4160" i="5" s="1"/>
  <c r="AB4160" i="5" s="1"/>
  <c r="W4154" i="5"/>
  <c r="X4154" i="5" s="1"/>
  <c r="AB4154" i="5" s="1"/>
  <c r="W4148" i="5"/>
  <c r="X4148" i="5" s="1"/>
  <c r="AB4148" i="5" s="1"/>
  <c r="W4142" i="5"/>
  <c r="X4142" i="5" s="1"/>
  <c r="AB4142" i="5" s="1"/>
  <c r="W4136" i="5"/>
  <c r="X4136" i="5" s="1"/>
  <c r="AB4136" i="5" s="1"/>
  <c r="W4130" i="5"/>
  <c r="X4130" i="5" s="1"/>
  <c r="AB4130" i="5" s="1"/>
  <c r="W4124" i="5"/>
  <c r="X4124" i="5" s="1"/>
  <c r="AB4124" i="5" s="1"/>
  <c r="W4118" i="5"/>
  <c r="X4118" i="5" s="1"/>
  <c r="AB4118" i="5" s="1"/>
  <c r="W4112" i="5"/>
  <c r="X4112" i="5" s="1"/>
  <c r="W4106" i="5"/>
  <c r="X4106" i="5" s="1"/>
  <c r="W4100" i="5"/>
  <c r="X4100" i="5" s="1"/>
  <c r="AB4100" i="5" s="1"/>
  <c r="W4094" i="5"/>
  <c r="X4094" i="5" s="1"/>
  <c r="AB4094" i="5" s="1"/>
  <c r="W4088" i="5"/>
  <c r="X4088" i="5" s="1"/>
  <c r="AB4088" i="5" s="1"/>
  <c r="W4082" i="5"/>
  <c r="X4082" i="5" s="1"/>
  <c r="AB4082" i="5" s="1"/>
  <c r="W4076" i="5"/>
  <c r="X4076" i="5" s="1"/>
  <c r="AB4076" i="5" s="1"/>
  <c r="W4070" i="5"/>
  <c r="X4070" i="5" s="1"/>
  <c r="AB4070" i="5" s="1"/>
  <c r="W4064" i="5"/>
  <c r="X4064" i="5" s="1"/>
  <c r="AB4064" i="5" s="1"/>
  <c r="W4058" i="5"/>
  <c r="X4058" i="5" s="1"/>
  <c r="W4052" i="5"/>
  <c r="X4052" i="5" s="1"/>
  <c r="AB4052" i="5" s="1"/>
  <c r="W4046" i="5"/>
  <c r="X4046" i="5" s="1"/>
  <c r="AB4046" i="5" s="1"/>
  <c r="W4040" i="5"/>
  <c r="X4040" i="5" s="1"/>
  <c r="AB4040" i="5" s="1"/>
  <c r="W4034" i="5"/>
  <c r="X4034" i="5" s="1"/>
  <c r="AB4034" i="5" s="1"/>
  <c r="W4028" i="5"/>
  <c r="X4028" i="5" s="1"/>
  <c r="AB4028" i="5" s="1"/>
  <c r="W4022" i="5"/>
  <c r="X4022" i="5" s="1"/>
  <c r="AB4022" i="5" s="1"/>
  <c r="W4016" i="5"/>
  <c r="X4016" i="5" s="1"/>
  <c r="AB4016" i="5" s="1"/>
  <c r="W4010" i="5"/>
  <c r="X4010" i="5" s="1"/>
  <c r="AB4010" i="5" s="1"/>
  <c r="W4004" i="5"/>
  <c r="X4004" i="5" s="1"/>
  <c r="AB4004" i="5" s="1"/>
  <c r="W3998" i="5"/>
  <c r="X3998" i="5" s="1"/>
  <c r="AB3998" i="5" s="1"/>
  <c r="W3992" i="5"/>
  <c r="X3992" i="5" s="1"/>
  <c r="AB3992" i="5" s="1"/>
  <c r="W3986" i="5"/>
  <c r="X3986" i="5" s="1"/>
  <c r="AB3986" i="5" s="1"/>
  <c r="W3980" i="5"/>
  <c r="X3980" i="5" s="1"/>
  <c r="AB3980" i="5" s="1"/>
  <c r="W3974" i="5"/>
  <c r="X3974" i="5" s="1"/>
  <c r="AB3974" i="5" s="1"/>
  <c r="W3968" i="5"/>
  <c r="X3968" i="5" s="1"/>
  <c r="AB3968" i="5" s="1"/>
  <c r="W3962" i="5"/>
  <c r="X3962" i="5" s="1"/>
  <c r="AB3962" i="5" s="1"/>
  <c r="W3956" i="5"/>
  <c r="X3956" i="5" s="1"/>
  <c r="AB3956" i="5" s="1"/>
  <c r="W3950" i="5"/>
  <c r="X3950" i="5" s="1"/>
  <c r="AB3950" i="5" s="1"/>
  <c r="W3944" i="5"/>
  <c r="X3944" i="5" s="1"/>
  <c r="AB3944" i="5" s="1"/>
  <c r="W3938" i="5"/>
  <c r="X3938" i="5" s="1"/>
  <c r="AB3938" i="5" s="1"/>
  <c r="W3932" i="5"/>
  <c r="X3932" i="5" s="1"/>
  <c r="W3926" i="5"/>
  <c r="X3926" i="5" s="1"/>
  <c r="AB3926" i="5" s="1"/>
  <c r="W3920" i="5"/>
  <c r="X3920" i="5" s="1"/>
  <c r="AB3920" i="5" s="1"/>
  <c r="W3914" i="5"/>
  <c r="X3914" i="5" s="1"/>
  <c r="AB3914" i="5" s="1"/>
  <c r="W3908" i="5"/>
  <c r="X3908" i="5" s="1"/>
  <c r="AB3908" i="5" s="1"/>
  <c r="W3902" i="5"/>
  <c r="X3902" i="5" s="1"/>
  <c r="AB3902" i="5" s="1"/>
  <c r="W3896" i="5"/>
  <c r="X3896" i="5" s="1"/>
  <c r="AB3896" i="5" s="1"/>
  <c r="W3890" i="5"/>
  <c r="X3890" i="5" s="1"/>
  <c r="AB3890" i="5" s="1"/>
  <c r="W3884" i="5"/>
  <c r="X3884" i="5" s="1"/>
  <c r="AB3884" i="5" s="1"/>
  <c r="W3878" i="5"/>
  <c r="X3878" i="5" s="1"/>
  <c r="AB3878" i="5" s="1"/>
  <c r="W3872" i="5"/>
  <c r="X3872" i="5" s="1"/>
  <c r="AB3872" i="5" s="1"/>
  <c r="W3866" i="5"/>
  <c r="X3866" i="5" s="1"/>
  <c r="AB3866" i="5" s="1"/>
  <c r="W3860" i="5"/>
  <c r="X3860" i="5" s="1"/>
  <c r="AB3860" i="5" s="1"/>
  <c r="W3854" i="5"/>
  <c r="X3854" i="5" s="1"/>
  <c r="W3848" i="5"/>
  <c r="X3848" i="5" s="1"/>
  <c r="AB3848" i="5" s="1"/>
  <c r="W3842" i="5"/>
  <c r="X3842" i="5" s="1"/>
  <c r="AB3842" i="5" s="1"/>
  <c r="W3836" i="5"/>
  <c r="X3836" i="5" s="1"/>
  <c r="AB3836" i="5" s="1"/>
  <c r="W3830" i="5"/>
  <c r="X3830" i="5" s="1"/>
  <c r="AB3830" i="5" s="1"/>
  <c r="W3824" i="5"/>
  <c r="X3824" i="5" s="1"/>
  <c r="W3818" i="5"/>
  <c r="X3818" i="5" s="1"/>
  <c r="AB3818" i="5" s="1"/>
  <c r="W3812" i="5"/>
  <c r="X3812" i="5" s="1"/>
  <c r="AB3812" i="5" s="1"/>
  <c r="W3806" i="5"/>
  <c r="X3806" i="5" s="1"/>
  <c r="W3800" i="5"/>
  <c r="X3800" i="5" s="1"/>
  <c r="AB3800" i="5" s="1"/>
  <c r="W3794" i="5"/>
  <c r="X3794" i="5" s="1"/>
  <c r="AB3794" i="5" s="1"/>
  <c r="W3788" i="5"/>
  <c r="X3788" i="5" s="1"/>
  <c r="AB3788" i="5" s="1"/>
  <c r="W3782" i="5"/>
  <c r="X3782" i="5" s="1"/>
  <c r="AB3782" i="5" s="1"/>
  <c r="W3776" i="5"/>
  <c r="X3776" i="5" s="1"/>
  <c r="AB3776" i="5" s="1"/>
  <c r="W3770" i="5"/>
  <c r="X3770" i="5" s="1"/>
  <c r="W3764" i="5"/>
  <c r="X3764" i="5" s="1"/>
  <c r="AB3764" i="5" s="1"/>
  <c r="W3758" i="5"/>
  <c r="X3758" i="5" s="1"/>
  <c r="AB3758" i="5" s="1"/>
  <c r="W3429" i="5"/>
  <c r="X3429" i="5" s="1"/>
  <c r="AB3429" i="5" s="1"/>
  <c r="W3423" i="5"/>
  <c r="X3423" i="5" s="1"/>
  <c r="AB3423" i="5" s="1"/>
  <c r="W3417" i="5"/>
  <c r="X3417" i="5" s="1"/>
  <c r="AB3417" i="5" s="1"/>
  <c r="W3411" i="5"/>
  <c r="X3411" i="5" s="1"/>
  <c r="AB3411" i="5" s="1"/>
  <c r="W3405" i="5"/>
  <c r="X3405" i="5" s="1"/>
  <c r="AB3405" i="5" s="1"/>
  <c r="W3399" i="5"/>
  <c r="X3399" i="5" s="1"/>
  <c r="AB3399" i="5" s="1"/>
  <c r="W3393" i="5"/>
  <c r="X3393" i="5" s="1"/>
  <c r="AB3393" i="5" s="1"/>
  <c r="W3387" i="5"/>
  <c r="X3387" i="5" s="1"/>
  <c r="AB3387" i="5" s="1"/>
  <c r="W3381" i="5"/>
  <c r="X3381" i="5" s="1"/>
  <c r="AB3381" i="5" s="1"/>
  <c r="W3375" i="5"/>
  <c r="X3375" i="5" s="1"/>
  <c r="AB3375" i="5" s="1"/>
  <c r="W3369" i="5"/>
  <c r="X3369" i="5" s="1"/>
  <c r="AB3369" i="5" s="1"/>
  <c r="W3363" i="5"/>
  <c r="X3363" i="5" s="1"/>
  <c r="AB3363" i="5" s="1"/>
  <c r="W3357" i="5"/>
  <c r="X3357" i="5" s="1"/>
  <c r="W3351" i="5"/>
  <c r="X3351" i="5" s="1"/>
  <c r="AB3351" i="5" s="1"/>
  <c r="W3345" i="5"/>
  <c r="X3345" i="5" s="1"/>
  <c r="AB3345" i="5" s="1"/>
  <c r="W3339" i="5"/>
  <c r="X3339" i="5" s="1"/>
  <c r="W3333" i="5"/>
  <c r="X3333" i="5" s="1"/>
  <c r="AB3333" i="5" s="1"/>
  <c r="W3327" i="5"/>
  <c r="X3327" i="5" s="1"/>
  <c r="AB3327" i="5" s="1"/>
  <c r="W3321" i="5"/>
  <c r="X3321" i="5" s="1"/>
  <c r="W3315" i="5"/>
  <c r="X3315" i="5" s="1"/>
  <c r="AB3315" i="5" s="1"/>
  <c r="W3309" i="5"/>
  <c r="X3309" i="5" s="1"/>
  <c r="AB3309" i="5" s="1"/>
  <c r="W3303" i="5"/>
  <c r="X3303" i="5" s="1"/>
  <c r="AB3303" i="5" s="1"/>
  <c r="W3297" i="5"/>
  <c r="X3297" i="5" s="1"/>
  <c r="AB3297" i="5" s="1"/>
  <c r="W3291" i="5"/>
  <c r="X3291" i="5" s="1"/>
  <c r="AB3291" i="5" s="1"/>
  <c r="W3285" i="5"/>
  <c r="X3285" i="5" s="1"/>
  <c r="AB3285" i="5" s="1"/>
  <c r="W3279" i="5"/>
  <c r="X3279" i="5" s="1"/>
  <c r="AB3279" i="5" s="1"/>
  <c r="W3273" i="5"/>
  <c r="X3273" i="5" s="1"/>
  <c r="AB3273" i="5" s="1"/>
  <c r="W3267" i="5"/>
  <c r="X3267" i="5" s="1"/>
  <c r="AB3267" i="5" s="1"/>
  <c r="W3261" i="5"/>
  <c r="X3261" i="5" s="1"/>
  <c r="AB3261" i="5" s="1"/>
  <c r="W3255" i="5"/>
  <c r="X3255" i="5" s="1"/>
  <c r="AB3255" i="5" s="1"/>
  <c r="W3249" i="5"/>
  <c r="X3249" i="5" s="1"/>
  <c r="AB3249" i="5" s="1"/>
  <c r="W3243" i="5"/>
  <c r="X3243" i="5" s="1"/>
  <c r="AB3243" i="5" s="1"/>
  <c r="W3237" i="5"/>
  <c r="X3237" i="5" s="1"/>
  <c r="AB3237" i="5" s="1"/>
  <c r="W3231" i="5"/>
  <c r="X3231" i="5" s="1"/>
  <c r="AB3231" i="5" s="1"/>
  <c r="W3225" i="5"/>
  <c r="X3225" i="5" s="1"/>
  <c r="AB3225" i="5" s="1"/>
  <c r="W3219" i="5"/>
  <c r="X3219" i="5" s="1"/>
  <c r="AB3219" i="5" s="1"/>
  <c r="W3213" i="5"/>
  <c r="X3213" i="5" s="1"/>
  <c r="W3207" i="5"/>
  <c r="X3207" i="5" s="1"/>
  <c r="W3201" i="5"/>
  <c r="X3201" i="5" s="1"/>
  <c r="AB3201" i="5" s="1"/>
  <c r="W3195" i="5"/>
  <c r="X3195" i="5" s="1"/>
  <c r="W3189" i="5"/>
  <c r="X3189" i="5" s="1"/>
  <c r="AB3189" i="5" s="1"/>
  <c r="W3183" i="5"/>
  <c r="X3183" i="5" s="1"/>
  <c r="AB3183" i="5" s="1"/>
  <c r="W3177" i="5"/>
  <c r="X3177" i="5" s="1"/>
  <c r="AB3177" i="5" s="1"/>
  <c r="W3171" i="5"/>
  <c r="X3171" i="5" s="1"/>
  <c r="AB3171" i="5" s="1"/>
  <c r="W3165" i="5"/>
  <c r="X3165" i="5" s="1"/>
  <c r="AB3165" i="5" s="1"/>
  <c r="W3159" i="5"/>
  <c r="X3159" i="5" s="1"/>
  <c r="AB3159" i="5" s="1"/>
  <c r="W3153" i="5"/>
  <c r="X3153" i="5" s="1"/>
  <c r="AB3153" i="5" s="1"/>
  <c r="W3147" i="5"/>
  <c r="X3147" i="5" s="1"/>
  <c r="AB3147" i="5" s="1"/>
  <c r="W3141" i="5"/>
  <c r="X3141" i="5" s="1"/>
  <c r="AB3141" i="5" s="1"/>
  <c r="W3135" i="5"/>
  <c r="X3135" i="5" s="1"/>
  <c r="AB3135" i="5" s="1"/>
  <c r="W3129" i="5"/>
  <c r="X3129" i="5" s="1"/>
  <c r="AB3129" i="5" s="1"/>
  <c r="W3123" i="5"/>
  <c r="X3123" i="5" s="1"/>
  <c r="AB3123" i="5" s="1"/>
  <c r="W3117" i="5"/>
  <c r="X3117" i="5" s="1"/>
  <c r="AB3117" i="5" s="1"/>
  <c r="W3111" i="5"/>
  <c r="X3111" i="5" s="1"/>
  <c r="AB3111" i="5" s="1"/>
  <c r="W3105" i="5"/>
  <c r="X3105" i="5" s="1"/>
  <c r="AB3105" i="5" s="1"/>
  <c r="W3099" i="5"/>
  <c r="X3099" i="5" s="1"/>
  <c r="AB3099" i="5" s="1"/>
  <c r="W3093" i="5"/>
  <c r="X3093" i="5" s="1"/>
  <c r="AB3093" i="5" s="1"/>
  <c r="W3087" i="5"/>
  <c r="X3087" i="5" s="1"/>
  <c r="AB3087" i="5" s="1"/>
  <c r="W3081" i="5"/>
  <c r="X3081" i="5" s="1"/>
  <c r="AB3081" i="5" s="1"/>
  <c r="W3075" i="5"/>
  <c r="X3075" i="5" s="1"/>
  <c r="AB3075" i="5" s="1"/>
  <c r="W3069" i="5"/>
  <c r="X3069" i="5" s="1"/>
  <c r="W3063" i="5"/>
  <c r="X3063" i="5" s="1"/>
  <c r="W3057" i="5"/>
  <c r="X3057" i="5" s="1"/>
  <c r="AB3057" i="5" s="1"/>
  <c r="W3051" i="5"/>
  <c r="X3051" i="5" s="1"/>
  <c r="W3045" i="5"/>
  <c r="X3045" i="5" s="1"/>
  <c r="AB3045" i="5" s="1"/>
  <c r="W3039" i="5"/>
  <c r="X3039" i="5" s="1"/>
  <c r="AB3039" i="5" s="1"/>
  <c r="W3033" i="5"/>
  <c r="X3033" i="5" s="1"/>
  <c r="W3027" i="5"/>
  <c r="X3027" i="5" s="1"/>
  <c r="AB3027" i="5" s="1"/>
  <c r="W3021" i="5"/>
  <c r="X3021" i="5" s="1"/>
  <c r="AB3021" i="5" s="1"/>
  <c r="W3015" i="5"/>
  <c r="X3015" i="5" s="1"/>
  <c r="W3009" i="5"/>
  <c r="X3009" i="5" s="1"/>
  <c r="AB3009" i="5" s="1"/>
  <c r="W3003" i="5"/>
  <c r="X3003" i="5" s="1"/>
  <c r="AB3003" i="5" s="1"/>
  <c r="W2997" i="5"/>
  <c r="X2997" i="5" s="1"/>
  <c r="AB2997" i="5" s="1"/>
  <c r="W2991" i="5"/>
  <c r="X2991" i="5" s="1"/>
  <c r="AB2991" i="5" s="1"/>
  <c r="W2985" i="5"/>
  <c r="X2985" i="5" s="1"/>
  <c r="AB2985" i="5" s="1"/>
  <c r="W2979" i="5"/>
  <c r="X2979" i="5" s="1"/>
  <c r="AB2979" i="5" s="1"/>
  <c r="W2973" i="5"/>
  <c r="X2973" i="5" s="1"/>
  <c r="AB2973" i="5" s="1"/>
  <c r="W2967" i="5"/>
  <c r="X2967" i="5" s="1"/>
  <c r="AB2967" i="5" s="1"/>
  <c r="W2961" i="5"/>
  <c r="X2961" i="5" s="1"/>
  <c r="AB2961" i="5" s="1"/>
  <c r="W2955" i="5"/>
  <c r="X2955" i="5" s="1"/>
  <c r="AB2955" i="5" s="1"/>
  <c r="W2949" i="5"/>
  <c r="X2949" i="5" s="1"/>
  <c r="AB2949" i="5" s="1"/>
  <c r="W2943" i="5"/>
  <c r="X2943" i="5" s="1"/>
  <c r="AB2943" i="5" s="1"/>
  <c r="W2937" i="5"/>
  <c r="X2937" i="5" s="1"/>
  <c r="AB2937" i="5" s="1"/>
  <c r="W2931" i="5"/>
  <c r="X2931" i="5" s="1"/>
  <c r="AB2931" i="5" s="1"/>
  <c r="W2925" i="5"/>
  <c r="X2925" i="5" s="1"/>
  <c r="W2919" i="5"/>
  <c r="X2919" i="5" s="1"/>
  <c r="AB2919" i="5" s="1"/>
  <c r="W2913" i="5"/>
  <c r="X2913" i="5" s="1"/>
  <c r="AB2913" i="5" s="1"/>
  <c r="W2907" i="5"/>
  <c r="X2907" i="5" s="1"/>
  <c r="AB2907" i="5" s="1"/>
  <c r="W2901" i="5"/>
  <c r="X2901" i="5" s="1"/>
  <c r="AB2901" i="5" s="1"/>
  <c r="W2895" i="5"/>
  <c r="X2895" i="5" s="1"/>
  <c r="AB2895" i="5" s="1"/>
  <c r="W2889" i="5"/>
  <c r="X2889" i="5" s="1"/>
  <c r="AB2889" i="5" s="1"/>
  <c r="W2883" i="5"/>
  <c r="X2883" i="5" s="1"/>
  <c r="AB2883" i="5" s="1"/>
  <c r="W2877" i="5"/>
  <c r="X2877" i="5" s="1"/>
  <c r="AB2877" i="5" s="1"/>
  <c r="W2871" i="5"/>
  <c r="X2871" i="5" s="1"/>
  <c r="AB2871" i="5" s="1"/>
  <c r="W2865" i="5"/>
  <c r="X2865" i="5" s="1"/>
  <c r="AB2865" i="5" s="1"/>
  <c r="W2859" i="5"/>
  <c r="X2859" i="5" s="1"/>
  <c r="AB2859" i="5" s="1"/>
  <c r="W2853" i="5"/>
  <c r="X2853" i="5" s="1"/>
  <c r="AB2853" i="5" s="1"/>
  <c r="W2847" i="5"/>
  <c r="X2847" i="5" s="1"/>
  <c r="AB2847" i="5" s="1"/>
  <c r="W2841" i="5"/>
  <c r="X2841" i="5" s="1"/>
  <c r="AB2841" i="5" s="1"/>
  <c r="W2835" i="5"/>
  <c r="X2835" i="5" s="1"/>
  <c r="AB2835" i="5" s="1"/>
  <c r="W2829" i="5"/>
  <c r="X2829" i="5" s="1"/>
  <c r="AB2829" i="5" s="1"/>
  <c r="W2823" i="5"/>
  <c r="X2823" i="5" s="1"/>
  <c r="AB2823" i="5" s="1"/>
  <c r="W2817" i="5"/>
  <c r="X2817" i="5" s="1"/>
  <c r="AB2817" i="5" s="1"/>
  <c r="W2811" i="5"/>
  <c r="X2811" i="5" s="1"/>
  <c r="AB2811" i="5" s="1"/>
  <c r="W2805" i="5"/>
  <c r="X2805" i="5" s="1"/>
  <c r="AB2805" i="5" s="1"/>
  <c r="W2799" i="5"/>
  <c r="X2799" i="5" s="1"/>
  <c r="AB2799" i="5" s="1"/>
  <c r="W2793" i="5"/>
  <c r="X2793" i="5" s="1"/>
  <c r="AB2793" i="5" s="1"/>
  <c r="W2787" i="5"/>
  <c r="X2787" i="5" s="1"/>
  <c r="AB2787" i="5" s="1"/>
  <c r="W2781" i="5"/>
  <c r="X2781" i="5" s="1"/>
  <c r="W2775" i="5"/>
  <c r="X2775" i="5" s="1"/>
  <c r="W2769" i="5"/>
  <c r="X2769" i="5" s="1"/>
  <c r="AB2769" i="5" s="1"/>
  <c r="W2763" i="5"/>
  <c r="X2763" i="5" s="1"/>
  <c r="W2757" i="5"/>
  <c r="X2757" i="5" s="1"/>
  <c r="AB2757" i="5" s="1"/>
  <c r="W2751" i="5"/>
  <c r="X2751" i="5" s="1"/>
  <c r="AB2751" i="5" s="1"/>
  <c r="W2745" i="5"/>
  <c r="X2745" i="5" s="1"/>
  <c r="W2739" i="5"/>
  <c r="X2739" i="5" s="1"/>
  <c r="AB2739" i="5" s="1"/>
  <c r="W2733" i="5"/>
  <c r="X2733" i="5" s="1"/>
  <c r="AB2733" i="5" s="1"/>
  <c r="W2727" i="5"/>
  <c r="X2727" i="5" s="1"/>
  <c r="W2721" i="5"/>
  <c r="X2721" i="5" s="1"/>
  <c r="AB2721" i="5" s="1"/>
  <c r="W2715" i="5"/>
  <c r="X2715" i="5" s="1"/>
  <c r="AB2715" i="5" s="1"/>
  <c r="W2709" i="5"/>
  <c r="X2709" i="5" s="1"/>
  <c r="AB2709" i="5" s="1"/>
  <c r="W2703" i="5"/>
  <c r="X2703" i="5" s="1"/>
  <c r="AB2703" i="5" s="1"/>
  <c r="W2697" i="5"/>
  <c r="X2697" i="5" s="1"/>
  <c r="AB2697" i="5" s="1"/>
  <c r="W2691" i="5"/>
  <c r="X2691" i="5" s="1"/>
  <c r="AB2691" i="5" s="1"/>
  <c r="W2685" i="5"/>
  <c r="X2685" i="5" s="1"/>
  <c r="AB2685" i="5" s="1"/>
  <c r="W2679" i="5"/>
  <c r="X2679" i="5" s="1"/>
  <c r="AB2679" i="5" s="1"/>
  <c r="W2673" i="5"/>
  <c r="X2673" i="5" s="1"/>
  <c r="AB2673" i="5" s="1"/>
  <c r="W2667" i="5"/>
  <c r="X2667" i="5" s="1"/>
  <c r="AB2667" i="5" s="1"/>
  <c r="W2661" i="5"/>
  <c r="X2661" i="5" s="1"/>
  <c r="AB2661" i="5" s="1"/>
  <c r="W2655" i="5"/>
  <c r="X2655" i="5" s="1"/>
  <c r="AB2655" i="5" s="1"/>
  <c r="W2649" i="5"/>
  <c r="X2649" i="5" s="1"/>
  <c r="AB2649" i="5" s="1"/>
  <c r="W2643" i="5"/>
  <c r="X2643" i="5" s="1"/>
  <c r="AB2643" i="5" s="1"/>
  <c r="W2637" i="5"/>
  <c r="X2637" i="5" s="1"/>
  <c r="AB2637" i="5" s="1"/>
  <c r="W2631" i="5"/>
  <c r="X2631" i="5" s="1"/>
  <c r="W2625" i="5"/>
  <c r="X2625" i="5" s="1"/>
  <c r="AB2625" i="5" s="1"/>
  <c r="W2619" i="5"/>
  <c r="X2619" i="5" s="1"/>
  <c r="AB2619" i="5" s="1"/>
  <c r="W2613" i="5"/>
  <c r="X2613" i="5" s="1"/>
  <c r="AB2613" i="5" s="1"/>
  <c r="W2607" i="5"/>
  <c r="X2607" i="5" s="1"/>
  <c r="AB2607" i="5" s="1"/>
  <c r="W2601" i="5"/>
  <c r="X2601" i="5" s="1"/>
  <c r="AB2601" i="5" s="1"/>
  <c r="W2595" i="5"/>
  <c r="X2595" i="5" s="1"/>
  <c r="AB2595" i="5" s="1"/>
  <c r="W2589" i="5"/>
  <c r="X2589" i="5" s="1"/>
  <c r="AB2589" i="5" s="1"/>
  <c r="W2583" i="5"/>
  <c r="X2583" i="5" s="1"/>
  <c r="AB2583" i="5" s="1"/>
  <c r="W2577" i="5"/>
  <c r="X2577" i="5" s="1"/>
  <c r="AB2577" i="5" s="1"/>
  <c r="W2571" i="5"/>
  <c r="X2571" i="5" s="1"/>
  <c r="AB2571" i="5" s="1"/>
  <c r="W2565" i="5"/>
  <c r="X2565" i="5" s="1"/>
  <c r="AB2565" i="5" s="1"/>
  <c r="W2559" i="5"/>
  <c r="X2559" i="5" s="1"/>
  <c r="AB2559" i="5" s="1"/>
  <c r="W2553" i="5"/>
  <c r="X2553" i="5" s="1"/>
  <c r="AB2553" i="5" s="1"/>
  <c r="W2547" i="5"/>
  <c r="X2547" i="5" s="1"/>
  <c r="AB2547" i="5" s="1"/>
  <c r="W2541" i="5"/>
  <c r="X2541" i="5" s="1"/>
  <c r="AB2541" i="5" s="1"/>
  <c r="W2535" i="5"/>
  <c r="X2535" i="5" s="1"/>
  <c r="AB2535" i="5" s="1"/>
  <c r="W2529" i="5"/>
  <c r="X2529" i="5" s="1"/>
  <c r="AB2529" i="5" s="1"/>
  <c r="W2523" i="5"/>
  <c r="X2523" i="5" s="1"/>
  <c r="AB2523" i="5" s="1"/>
  <c r="W2517" i="5"/>
  <c r="X2517" i="5" s="1"/>
  <c r="AB2517" i="5" s="1"/>
  <c r="W2511" i="5"/>
  <c r="X2511" i="5" s="1"/>
  <c r="AB2511" i="5" s="1"/>
  <c r="W2505" i="5"/>
  <c r="X2505" i="5" s="1"/>
  <c r="AB2505" i="5" s="1"/>
  <c r="W2499" i="5"/>
  <c r="X2499" i="5" s="1"/>
  <c r="AB2499" i="5" s="1"/>
  <c r="W2493" i="5"/>
  <c r="X2493" i="5" s="1"/>
  <c r="W2487" i="5"/>
  <c r="X2487" i="5" s="1"/>
  <c r="W2481" i="5"/>
  <c r="X2481" i="5" s="1"/>
  <c r="AB2481" i="5" s="1"/>
  <c r="W2475" i="5"/>
  <c r="X2475" i="5" s="1"/>
  <c r="W2469" i="5"/>
  <c r="X2469" i="5" s="1"/>
  <c r="AB2469" i="5" s="1"/>
  <c r="W2463" i="5"/>
  <c r="X2463" i="5" s="1"/>
  <c r="AB2463" i="5" s="1"/>
  <c r="W2457" i="5"/>
  <c r="X2457" i="5" s="1"/>
  <c r="W2451" i="5"/>
  <c r="X2451" i="5" s="1"/>
  <c r="AB2451" i="5" s="1"/>
  <c r="W2445" i="5"/>
  <c r="X2445" i="5" s="1"/>
  <c r="AB2445" i="5" s="1"/>
  <c r="W2439" i="5"/>
  <c r="X2439" i="5" s="1"/>
  <c r="AB2439" i="5" s="1"/>
  <c r="W2433" i="5"/>
  <c r="X2433" i="5" s="1"/>
  <c r="AB2433" i="5" s="1"/>
  <c r="W2427" i="5"/>
  <c r="X2427" i="5" s="1"/>
  <c r="AB2427" i="5" s="1"/>
  <c r="W2421" i="5"/>
  <c r="X2421" i="5" s="1"/>
  <c r="AB2421" i="5" s="1"/>
  <c r="W2415" i="5"/>
  <c r="X2415" i="5" s="1"/>
  <c r="AB2415" i="5" s="1"/>
  <c r="W2409" i="5"/>
  <c r="X2409" i="5" s="1"/>
  <c r="AB2409" i="5" s="1"/>
  <c r="W2403" i="5"/>
  <c r="X2403" i="5" s="1"/>
  <c r="AB2403" i="5" s="1"/>
  <c r="W2397" i="5"/>
  <c r="X2397" i="5" s="1"/>
  <c r="AB2397" i="5" s="1"/>
  <c r="W2391" i="5"/>
  <c r="X2391" i="5" s="1"/>
  <c r="AB2391" i="5" s="1"/>
  <c r="W2385" i="5"/>
  <c r="X2385" i="5" s="1"/>
  <c r="AB2385" i="5" s="1"/>
  <c r="W2379" i="5"/>
  <c r="X2379" i="5" s="1"/>
  <c r="AB2379" i="5" s="1"/>
  <c r="W2373" i="5"/>
  <c r="X2373" i="5" s="1"/>
  <c r="AB2373" i="5" s="1"/>
  <c r="W2367" i="5"/>
  <c r="X2367" i="5" s="1"/>
  <c r="AB2367" i="5" s="1"/>
  <c r="W3730" i="5"/>
  <c r="X3730" i="5" s="1"/>
  <c r="AB3730" i="5" s="1"/>
  <c r="W3724" i="5"/>
  <c r="X3724" i="5" s="1"/>
  <c r="AB3724" i="5" s="1"/>
  <c r="W3718" i="5"/>
  <c r="X3718" i="5" s="1"/>
  <c r="W3712" i="5"/>
  <c r="X3712" i="5" s="1"/>
  <c r="W3706" i="5"/>
  <c r="X3706" i="5" s="1"/>
  <c r="AB3706" i="5" s="1"/>
  <c r="W3700" i="5"/>
  <c r="X3700" i="5" s="1"/>
  <c r="AB3700" i="5" s="1"/>
  <c r="W3694" i="5"/>
  <c r="X3694" i="5" s="1"/>
  <c r="AB3694" i="5" s="1"/>
  <c r="W3688" i="5"/>
  <c r="X3688" i="5" s="1"/>
  <c r="AB3688" i="5" s="1"/>
  <c r="W3682" i="5"/>
  <c r="X3682" i="5" s="1"/>
  <c r="AB3682" i="5" s="1"/>
  <c r="W3676" i="5"/>
  <c r="X3676" i="5" s="1"/>
  <c r="AB3676" i="5" s="1"/>
  <c r="W3670" i="5"/>
  <c r="X3670" i="5" s="1"/>
  <c r="AB3670" i="5" s="1"/>
  <c r="W3664" i="5"/>
  <c r="X3664" i="5" s="1"/>
  <c r="W3658" i="5"/>
  <c r="X3658" i="5" s="1"/>
  <c r="AB3658" i="5" s="1"/>
  <c r="W3652" i="5"/>
  <c r="X3652" i="5" s="1"/>
  <c r="AB3652" i="5" s="1"/>
  <c r="W3646" i="5"/>
  <c r="X3646" i="5" s="1"/>
  <c r="AB3646" i="5" s="1"/>
  <c r="W3640" i="5"/>
  <c r="X3640" i="5" s="1"/>
  <c r="AB3640" i="5" s="1"/>
  <c r="W3634" i="5"/>
  <c r="X3634" i="5" s="1"/>
  <c r="AB3634" i="5" s="1"/>
  <c r="W3628" i="5"/>
  <c r="X3628" i="5" s="1"/>
  <c r="AB3628" i="5" s="1"/>
  <c r="W3622" i="5"/>
  <c r="X3622" i="5" s="1"/>
  <c r="AB3622" i="5" s="1"/>
  <c r="W3616" i="5"/>
  <c r="X3616" i="5" s="1"/>
  <c r="AB3616" i="5" s="1"/>
  <c r="W3610" i="5"/>
  <c r="X3610" i="5" s="1"/>
  <c r="AB3610" i="5" s="1"/>
  <c r="W3604" i="5"/>
  <c r="X3604" i="5" s="1"/>
  <c r="W3598" i="5"/>
  <c r="X3598" i="5" s="1"/>
  <c r="AB3598" i="5" s="1"/>
  <c r="W3592" i="5"/>
  <c r="X3592" i="5" s="1"/>
  <c r="AB3592" i="5" s="1"/>
  <c r="W3586" i="5"/>
  <c r="X3586" i="5" s="1"/>
  <c r="AB3586" i="5" s="1"/>
  <c r="W3580" i="5"/>
  <c r="X3580" i="5" s="1"/>
  <c r="AB3580" i="5" s="1"/>
  <c r="W3574" i="5"/>
  <c r="X3574" i="5" s="1"/>
  <c r="W3568" i="5"/>
  <c r="X3568" i="5" s="1"/>
  <c r="W3562" i="5"/>
  <c r="X3562" i="5" s="1"/>
  <c r="AB3562" i="5" s="1"/>
  <c r="W3556" i="5"/>
  <c r="X3556" i="5" s="1"/>
  <c r="AB3556" i="5" s="1"/>
  <c r="W3550" i="5"/>
  <c r="X3550" i="5" s="1"/>
  <c r="AB3550" i="5" s="1"/>
  <c r="W3544" i="5"/>
  <c r="X3544" i="5" s="1"/>
  <c r="AB3544" i="5" s="1"/>
  <c r="W3538" i="5"/>
  <c r="X3538" i="5" s="1"/>
  <c r="W3532" i="5"/>
  <c r="X3532" i="5" s="1"/>
  <c r="AB3532" i="5" s="1"/>
  <c r="W3526" i="5"/>
  <c r="X3526" i="5" s="1"/>
  <c r="AB3526" i="5" s="1"/>
  <c r="W3520" i="5"/>
  <c r="X3520" i="5" s="1"/>
  <c r="W3514" i="5"/>
  <c r="X3514" i="5" s="1"/>
  <c r="AB3514" i="5" s="1"/>
  <c r="W3508" i="5"/>
  <c r="X3508" i="5" s="1"/>
  <c r="AB3508" i="5" s="1"/>
  <c r="W3502" i="5"/>
  <c r="X3502" i="5" s="1"/>
  <c r="AB3502" i="5" s="1"/>
  <c r="W3496" i="5"/>
  <c r="X3496" i="5" s="1"/>
  <c r="AB3496" i="5" s="1"/>
  <c r="W3490" i="5"/>
  <c r="X3490" i="5" s="1"/>
  <c r="AB3490" i="5" s="1"/>
  <c r="W3484" i="5"/>
  <c r="X3484" i="5" s="1"/>
  <c r="AB3484" i="5" s="1"/>
  <c r="W3478" i="5"/>
  <c r="X3478" i="5" s="1"/>
  <c r="AB3478" i="5" s="1"/>
  <c r="W3472" i="5"/>
  <c r="X3472" i="5" s="1"/>
  <c r="AB3472" i="5" s="1"/>
  <c r="W3466" i="5"/>
  <c r="X3466" i="5" s="1"/>
  <c r="AB3466" i="5" s="1"/>
  <c r="W3460" i="5"/>
  <c r="X3460" i="5" s="1"/>
  <c r="AB3460" i="5" s="1"/>
  <c r="W3454" i="5"/>
  <c r="X3454" i="5" s="1"/>
  <c r="AB3454" i="5" s="1"/>
  <c r="W3448" i="5"/>
  <c r="X3448" i="5" s="1"/>
  <c r="AB3448" i="5" s="1"/>
  <c r="W3442" i="5"/>
  <c r="X3442" i="5" s="1"/>
  <c r="AB3442" i="5" s="1"/>
  <c r="W3436" i="5"/>
  <c r="X3436" i="5" s="1"/>
  <c r="AB3436" i="5" s="1"/>
  <c r="W3430" i="5"/>
  <c r="X3430" i="5" s="1"/>
  <c r="AB3430" i="5" s="1"/>
  <c r="W3424" i="5"/>
  <c r="X3424" i="5" s="1"/>
  <c r="W3418" i="5"/>
  <c r="X3418" i="5" s="1"/>
  <c r="AB3418" i="5" s="1"/>
  <c r="W3412" i="5"/>
  <c r="X3412" i="5" s="1"/>
  <c r="AB3412" i="5" s="1"/>
  <c r="W3406" i="5"/>
  <c r="X3406" i="5" s="1"/>
  <c r="AB3406" i="5" s="1"/>
  <c r="W3400" i="5"/>
  <c r="X3400" i="5" s="1"/>
  <c r="AB3400" i="5" s="1"/>
  <c r="W3394" i="5"/>
  <c r="X3394" i="5" s="1"/>
  <c r="AB3394" i="5" s="1"/>
  <c r="W3388" i="5"/>
  <c r="X3388" i="5" s="1"/>
  <c r="AB3388" i="5" s="1"/>
  <c r="W3382" i="5"/>
  <c r="X3382" i="5" s="1"/>
  <c r="AB3382" i="5" s="1"/>
  <c r="W3376" i="5"/>
  <c r="X3376" i="5" s="1"/>
  <c r="W3370" i="5"/>
  <c r="X3370" i="5" s="1"/>
  <c r="AB3370" i="5" s="1"/>
  <c r="W3364" i="5"/>
  <c r="X3364" i="5" s="1"/>
  <c r="AB3364" i="5" s="1"/>
  <c r="W3358" i="5"/>
  <c r="X3358" i="5" s="1"/>
  <c r="AB3358" i="5" s="1"/>
  <c r="W3352" i="5"/>
  <c r="X3352" i="5" s="1"/>
  <c r="W3346" i="5"/>
  <c r="X3346" i="5" s="1"/>
  <c r="AB3346" i="5" s="1"/>
  <c r="W3340" i="5"/>
  <c r="X3340" i="5" s="1"/>
  <c r="AB3340" i="5" s="1"/>
  <c r="W3334" i="5"/>
  <c r="X3334" i="5" s="1"/>
  <c r="AB3334" i="5" s="1"/>
  <c r="W3328" i="5"/>
  <c r="X3328" i="5" s="1"/>
  <c r="AB3328" i="5" s="1"/>
  <c r="W3322" i="5"/>
  <c r="X3322" i="5" s="1"/>
  <c r="AB3322" i="5" s="1"/>
  <c r="W3316" i="5"/>
  <c r="X3316" i="5" s="1"/>
  <c r="W3310" i="5"/>
  <c r="X3310" i="5" s="1"/>
  <c r="AB3310" i="5" s="1"/>
  <c r="W3304" i="5"/>
  <c r="X3304" i="5" s="1"/>
  <c r="AB3304" i="5" s="1"/>
  <c r="W3298" i="5"/>
  <c r="X3298" i="5" s="1"/>
  <c r="AB3298" i="5" s="1"/>
  <c r="W3292" i="5"/>
  <c r="X3292" i="5" s="1"/>
  <c r="AB3292" i="5" s="1"/>
  <c r="W3286" i="5"/>
  <c r="X3286" i="5" s="1"/>
  <c r="AB3286" i="5" s="1"/>
  <c r="W3280" i="5"/>
  <c r="X3280" i="5" s="1"/>
  <c r="W3274" i="5"/>
  <c r="X3274" i="5" s="1"/>
  <c r="AB3274" i="5" s="1"/>
  <c r="W3268" i="5"/>
  <c r="X3268" i="5" s="1"/>
  <c r="AB3268" i="5" s="1"/>
  <c r="W3262" i="5"/>
  <c r="X3262" i="5" s="1"/>
  <c r="AB3262" i="5" s="1"/>
  <c r="W3256" i="5"/>
  <c r="X3256" i="5" s="1"/>
  <c r="AB3256" i="5" s="1"/>
  <c r="W3250" i="5"/>
  <c r="X3250" i="5" s="1"/>
  <c r="AB3250" i="5" s="1"/>
  <c r="W3244" i="5"/>
  <c r="X3244" i="5" s="1"/>
  <c r="AB3244" i="5" s="1"/>
  <c r="W3238" i="5"/>
  <c r="X3238" i="5" s="1"/>
  <c r="AB3238" i="5" s="1"/>
  <c r="W3232" i="5"/>
  <c r="X3232" i="5" s="1"/>
  <c r="AB3232" i="5" s="1"/>
  <c r="W3226" i="5"/>
  <c r="X3226" i="5" s="1"/>
  <c r="AB3226" i="5" s="1"/>
  <c r="W3220" i="5"/>
  <c r="X3220" i="5" s="1"/>
  <c r="AB3220" i="5" s="1"/>
  <c r="W3214" i="5"/>
  <c r="X3214" i="5" s="1"/>
  <c r="AB3214" i="5" s="1"/>
  <c r="W3208" i="5"/>
  <c r="X3208" i="5" s="1"/>
  <c r="AB3208" i="5" s="1"/>
  <c r="W3202" i="5"/>
  <c r="X3202" i="5" s="1"/>
  <c r="AB3202" i="5" s="1"/>
  <c r="W3196" i="5"/>
  <c r="X3196" i="5" s="1"/>
  <c r="AB3196" i="5" s="1"/>
  <c r="W3190" i="5"/>
  <c r="X3190" i="5" s="1"/>
  <c r="AB3190" i="5" s="1"/>
  <c r="W3184" i="5"/>
  <c r="X3184" i="5" s="1"/>
  <c r="AB3184" i="5" s="1"/>
  <c r="W3178" i="5"/>
  <c r="X3178" i="5" s="1"/>
  <c r="AB3178" i="5" s="1"/>
  <c r="W3172" i="5"/>
  <c r="X3172" i="5" s="1"/>
  <c r="W3166" i="5"/>
  <c r="X3166" i="5" s="1"/>
  <c r="AB3166" i="5" s="1"/>
  <c r="W3160" i="5"/>
  <c r="X3160" i="5" s="1"/>
  <c r="W3154" i="5"/>
  <c r="X3154" i="5" s="1"/>
  <c r="AB3154" i="5" s="1"/>
  <c r="W3148" i="5"/>
  <c r="X3148" i="5" s="1"/>
  <c r="AB3148" i="5" s="1"/>
  <c r="W3142" i="5"/>
  <c r="X3142" i="5" s="1"/>
  <c r="AB3142" i="5" s="1"/>
  <c r="W3136" i="5"/>
  <c r="X3136" i="5" s="1"/>
  <c r="AB3136" i="5" s="1"/>
  <c r="W3130" i="5"/>
  <c r="X3130" i="5" s="1"/>
  <c r="AB3130" i="5" s="1"/>
  <c r="W3124" i="5"/>
  <c r="X3124" i="5" s="1"/>
  <c r="AB3124" i="5" s="1"/>
  <c r="W3118" i="5"/>
  <c r="X3118" i="5" s="1"/>
  <c r="AB3118" i="5" s="1"/>
  <c r="W3112" i="5"/>
  <c r="X3112" i="5" s="1"/>
  <c r="AB3112" i="5" s="1"/>
  <c r="W3106" i="5"/>
  <c r="X3106" i="5" s="1"/>
  <c r="AB3106" i="5" s="1"/>
  <c r="W3100" i="5"/>
  <c r="X3100" i="5" s="1"/>
  <c r="W3094" i="5"/>
  <c r="X3094" i="5" s="1"/>
  <c r="AB3094" i="5" s="1"/>
  <c r="W3088" i="5"/>
  <c r="X3088" i="5" s="1"/>
  <c r="AB3088" i="5" s="1"/>
  <c r="W3082" i="5"/>
  <c r="X3082" i="5" s="1"/>
  <c r="AB3082" i="5" s="1"/>
  <c r="W3076" i="5"/>
  <c r="X3076" i="5" s="1"/>
  <c r="AB3076" i="5" s="1"/>
  <c r="W3070" i="5"/>
  <c r="X3070" i="5" s="1"/>
  <c r="AB3070" i="5" s="1"/>
  <c r="W3064" i="5"/>
  <c r="X3064" i="5" s="1"/>
  <c r="AB3064" i="5" s="1"/>
  <c r="W3058" i="5"/>
  <c r="X3058" i="5" s="1"/>
  <c r="AB3058" i="5" s="1"/>
  <c r="W3052" i="5"/>
  <c r="X3052" i="5" s="1"/>
  <c r="AB3052" i="5" s="1"/>
  <c r="W3046" i="5"/>
  <c r="X3046" i="5" s="1"/>
  <c r="AB3046" i="5" s="1"/>
  <c r="W3040" i="5"/>
  <c r="X3040" i="5" s="1"/>
  <c r="AB3040" i="5" s="1"/>
  <c r="W3034" i="5"/>
  <c r="X3034" i="5" s="1"/>
  <c r="AB3034" i="5" s="1"/>
  <c r="W3028" i="5"/>
  <c r="X3028" i="5" s="1"/>
  <c r="AB3028" i="5" s="1"/>
  <c r="W3022" i="5"/>
  <c r="X3022" i="5" s="1"/>
  <c r="AB3022" i="5" s="1"/>
  <c r="W3016" i="5"/>
  <c r="X3016" i="5" s="1"/>
  <c r="AB3016" i="5" s="1"/>
  <c r="W3010" i="5"/>
  <c r="X3010" i="5" s="1"/>
  <c r="AB3010" i="5" s="1"/>
  <c r="W3004" i="5"/>
  <c r="X3004" i="5" s="1"/>
  <c r="AB3004" i="5" s="1"/>
  <c r="W2998" i="5"/>
  <c r="X2998" i="5" s="1"/>
  <c r="AB2998" i="5" s="1"/>
  <c r="W2992" i="5"/>
  <c r="X2992" i="5" s="1"/>
  <c r="AB2992" i="5" s="1"/>
  <c r="W2986" i="5"/>
  <c r="X2986" i="5" s="1"/>
  <c r="AB2986" i="5" s="1"/>
  <c r="W2980" i="5"/>
  <c r="X2980" i="5" s="1"/>
  <c r="AB2980" i="5" s="1"/>
  <c r="W2974" i="5"/>
  <c r="X2974" i="5" s="1"/>
  <c r="AB2974" i="5" s="1"/>
  <c r="W2968" i="5"/>
  <c r="X2968" i="5" s="1"/>
  <c r="AB2968" i="5" s="1"/>
  <c r="W2962" i="5"/>
  <c r="X2962" i="5" s="1"/>
  <c r="AB2962" i="5" s="1"/>
  <c r="W2956" i="5"/>
  <c r="X2956" i="5" s="1"/>
  <c r="AB2956" i="5" s="1"/>
  <c r="W2950" i="5"/>
  <c r="X2950" i="5" s="1"/>
  <c r="AB2950" i="5" s="1"/>
  <c r="W2944" i="5"/>
  <c r="X2944" i="5" s="1"/>
  <c r="AB2944" i="5" s="1"/>
  <c r="W2938" i="5"/>
  <c r="X2938" i="5" s="1"/>
  <c r="AB2938" i="5" s="1"/>
  <c r="W2932" i="5"/>
  <c r="X2932" i="5" s="1"/>
  <c r="AB2932" i="5" s="1"/>
  <c r="W2926" i="5"/>
  <c r="X2926" i="5" s="1"/>
  <c r="AB2926" i="5" s="1"/>
  <c r="W2920" i="5"/>
  <c r="X2920" i="5" s="1"/>
  <c r="AB2920" i="5" s="1"/>
  <c r="W2914" i="5"/>
  <c r="X2914" i="5" s="1"/>
  <c r="AB2914" i="5" s="1"/>
  <c r="W2908" i="5"/>
  <c r="X2908" i="5" s="1"/>
  <c r="AB2908" i="5" s="1"/>
  <c r="W2902" i="5"/>
  <c r="X2902" i="5" s="1"/>
  <c r="AB2902" i="5" s="1"/>
  <c r="W2896" i="5"/>
  <c r="X2896" i="5" s="1"/>
  <c r="AB2896" i="5" s="1"/>
  <c r="W2890" i="5"/>
  <c r="X2890" i="5" s="1"/>
  <c r="AB2890" i="5" s="1"/>
  <c r="W2884" i="5"/>
  <c r="X2884" i="5" s="1"/>
  <c r="AB2884" i="5" s="1"/>
  <c r="W2878" i="5"/>
  <c r="X2878" i="5" s="1"/>
  <c r="AB2878" i="5" s="1"/>
  <c r="W2872" i="5"/>
  <c r="X2872" i="5" s="1"/>
  <c r="AB2872" i="5" s="1"/>
  <c r="W2866" i="5"/>
  <c r="X2866" i="5" s="1"/>
  <c r="AB2866" i="5" s="1"/>
  <c r="W2860" i="5"/>
  <c r="X2860" i="5" s="1"/>
  <c r="AB2860" i="5" s="1"/>
  <c r="W2854" i="5"/>
  <c r="X2854" i="5" s="1"/>
  <c r="AB2854" i="5" s="1"/>
  <c r="W2848" i="5"/>
  <c r="X2848" i="5" s="1"/>
  <c r="AB2848" i="5" s="1"/>
  <c r="W2842" i="5"/>
  <c r="X2842" i="5" s="1"/>
  <c r="AB2842" i="5" s="1"/>
  <c r="W2836" i="5"/>
  <c r="X2836" i="5" s="1"/>
  <c r="AB2836" i="5" s="1"/>
  <c r="W2830" i="5"/>
  <c r="X2830" i="5" s="1"/>
  <c r="AB2830" i="5" s="1"/>
  <c r="W2824" i="5"/>
  <c r="X2824" i="5" s="1"/>
  <c r="AB2824" i="5" s="1"/>
  <c r="W2818" i="5"/>
  <c r="X2818" i="5" s="1"/>
  <c r="AB2818" i="5" s="1"/>
  <c r="W2812" i="5"/>
  <c r="X2812" i="5" s="1"/>
  <c r="AB2812" i="5" s="1"/>
  <c r="W2806" i="5"/>
  <c r="X2806" i="5" s="1"/>
  <c r="AB2806" i="5" s="1"/>
  <c r="W2800" i="5"/>
  <c r="X2800" i="5" s="1"/>
  <c r="AB2800" i="5" s="1"/>
  <c r="W2794" i="5"/>
  <c r="X2794" i="5" s="1"/>
  <c r="AB2794" i="5" s="1"/>
  <c r="W2788" i="5"/>
  <c r="X2788" i="5" s="1"/>
  <c r="AB2788" i="5" s="1"/>
  <c r="W2782" i="5"/>
  <c r="X2782" i="5" s="1"/>
  <c r="AB2782" i="5" s="1"/>
  <c r="W2776" i="5"/>
  <c r="X2776" i="5" s="1"/>
  <c r="AB2776" i="5" s="1"/>
  <c r="W2770" i="5"/>
  <c r="X2770" i="5" s="1"/>
  <c r="AB2770" i="5" s="1"/>
  <c r="W2764" i="5"/>
  <c r="X2764" i="5" s="1"/>
  <c r="AB2764" i="5" s="1"/>
  <c r="W2758" i="5"/>
  <c r="X2758" i="5" s="1"/>
  <c r="AB2758" i="5" s="1"/>
  <c r="W2752" i="5"/>
  <c r="X2752" i="5" s="1"/>
  <c r="AB2752" i="5" s="1"/>
  <c r="W2746" i="5"/>
  <c r="X2746" i="5" s="1"/>
  <c r="AB2746" i="5" s="1"/>
  <c r="W2740" i="5"/>
  <c r="X2740" i="5" s="1"/>
  <c r="AB2740" i="5" s="1"/>
  <c r="W2734" i="5"/>
  <c r="X2734" i="5" s="1"/>
  <c r="AB2734" i="5" s="1"/>
  <c r="W2728" i="5"/>
  <c r="X2728" i="5" s="1"/>
  <c r="AB2728" i="5" s="1"/>
  <c r="W2722" i="5"/>
  <c r="X2722" i="5" s="1"/>
  <c r="AB2722" i="5" s="1"/>
  <c r="W2716" i="5"/>
  <c r="X2716" i="5" s="1"/>
  <c r="AB2716" i="5" s="1"/>
  <c r="W2710" i="5"/>
  <c r="X2710" i="5" s="1"/>
  <c r="AB2710" i="5" s="1"/>
  <c r="W2704" i="5"/>
  <c r="X2704" i="5" s="1"/>
  <c r="AB2704" i="5" s="1"/>
  <c r="W2698" i="5"/>
  <c r="X2698" i="5" s="1"/>
  <c r="AB2698" i="5" s="1"/>
  <c r="W2692" i="5"/>
  <c r="X2692" i="5" s="1"/>
  <c r="AB2692" i="5" s="1"/>
  <c r="W2686" i="5"/>
  <c r="X2686" i="5" s="1"/>
  <c r="AB2686" i="5" s="1"/>
  <c r="W2680" i="5"/>
  <c r="X2680" i="5" s="1"/>
  <c r="AB2680" i="5" s="1"/>
  <c r="W2674" i="5"/>
  <c r="X2674" i="5" s="1"/>
  <c r="AB2674" i="5" s="1"/>
  <c r="W2668" i="5"/>
  <c r="X2668" i="5" s="1"/>
  <c r="AB2668" i="5" s="1"/>
  <c r="W2662" i="5"/>
  <c r="X2662" i="5" s="1"/>
  <c r="AB2662" i="5" s="1"/>
  <c r="W2656" i="5"/>
  <c r="X2656" i="5" s="1"/>
  <c r="AB2656" i="5" s="1"/>
  <c r="W2650" i="5"/>
  <c r="X2650" i="5" s="1"/>
  <c r="AB2650" i="5" s="1"/>
  <c r="W2644" i="5"/>
  <c r="X2644" i="5" s="1"/>
  <c r="AB2644" i="5" s="1"/>
  <c r="W2638" i="5"/>
  <c r="X2638" i="5" s="1"/>
  <c r="AB2638" i="5" s="1"/>
  <c r="W2632" i="5"/>
  <c r="X2632" i="5" s="1"/>
  <c r="AB2632" i="5" s="1"/>
  <c r="W2626" i="5"/>
  <c r="X2626" i="5" s="1"/>
  <c r="AB2626" i="5" s="1"/>
  <c r="W2620" i="5"/>
  <c r="X2620" i="5" s="1"/>
  <c r="AB2620" i="5" s="1"/>
  <c r="W2614" i="5"/>
  <c r="X2614" i="5" s="1"/>
  <c r="AB2614" i="5" s="1"/>
  <c r="W2608" i="5"/>
  <c r="X2608" i="5" s="1"/>
  <c r="AB2608" i="5" s="1"/>
  <c r="W2602" i="5"/>
  <c r="X2602" i="5" s="1"/>
  <c r="AB2602" i="5" s="1"/>
  <c r="W2596" i="5"/>
  <c r="X2596" i="5" s="1"/>
  <c r="W2590" i="5"/>
  <c r="X2590" i="5" s="1"/>
  <c r="AB2590" i="5" s="1"/>
  <c r="W2584" i="5"/>
  <c r="X2584" i="5" s="1"/>
  <c r="AB2584" i="5" s="1"/>
  <c r="W2578" i="5"/>
  <c r="X2578" i="5" s="1"/>
  <c r="AB2578" i="5" s="1"/>
  <c r="W2572" i="5"/>
  <c r="X2572" i="5" s="1"/>
  <c r="AB2572" i="5" s="1"/>
  <c r="W2566" i="5"/>
  <c r="X2566" i="5" s="1"/>
  <c r="AB2566" i="5" s="1"/>
  <c r="W2560" i="5"/>
  <c r="X2560" i="5" s="1"/>
  <c r="AB2560" i="5" s="1"/>
  <c r="W2554" i="5"/>
  <c r="X2554" i="5" s="1"/>
  <c r="AB2554" i="5" s="1"/>
  <c r="W2548" i="5"/>
  <c r="X2548" i="5" s="1"/>
  <c r="AB2548" i="5" s="1"/>
  <c r="W2542" i="5"/>
  <c r="X2542" i="5" s="1"/>
  <c r="AB2542" i="5" s="1"/>
  <c r="W2536" i="5"/>
  <c r="X2536" i="5" s="1"/>
  <c r="AB2536" i="5" s="1"/>
  <c r="W2530" i="5"/>
  <c r="X2530" i="5" s="1"/>
  <c r="AB2530" i="5" s="1"/>
  <c r="W2524" i="5"/>
  <c r="X2524" i="5" s="1"/>
  <c r="AB2524" i="5" s="1"/>
  <c r="W2518" i="5"/>
  <c r="X2518" i="5" s="1"/>
  <c r="AB2518" i="5" s="1"/>
  <c r="W2512" i="5"/>
  <c r="X2512" i="5" s="1"/>
  <c r="AB2512" i="5" s="1"/>
  <c r="W2506" i="5"/>
  <c r="X2506" i="5" s="1"/>
  <c r="AB2506" i="5" s="1"/>
  <c r="W2500" i="5"/>
  <c r="X2500" i="5" s="1"/>
  <c r="AB2500" i="5" s="1"/>
  <c r="W2494" i="5"/>
  <c r="X2494" i="5" s="1"/>
  <c r="AB2494" i="5" s="1"/>
  <c r="W2488" i="5"/>
  <c r="X2488" i="5" s="1"/>
  <c r="W2482" i="5"/>
  <c r="X2482" i="5" s="1"/>
  <c r="AB2482" i="5" s="1"/>
  <c r="W2476" i="5"/>
  <c r="X2476" i="5" s="1"/>
  <c r="AB2476" i="5" s="1"/>
  <c r="W2470" i="5"/>
  <c r="X2470" i="5" s="1"/>
  <c r="AB2470" i="5" s="1"/>
  <c r="W2464" i="5"/>
  <c r="X2464" i="5" s="1"/>
  <c r="AB2464" i="5" s="1"/>
  <c r="W2458" i="5"/>
  <c r="X2458" i="5" s="1"/>
  <c r="AB2458" i="5" s="1"/>
  <c r="W2452" i="5"/>
  <c r="X2452" i="5" s="1"/>
  <c r="AB2452" i="5" s="1"/>
  <c r="W2446" i="5"/>
  <c r="X2446" i="5" s="1"/>
  <c r="AB2446" i="5" s="1"/>
  <c r="W2440" i="5"/>
  <c r="X2440" i="5" s="1"/>
  <c r="AB2440" i="5" s="1"/>
  <c r="W2434" i="5"/>
  <c r="X2434" i="5" s="1"/>
  <c r="AB2434" i="5" s="1"/>
  <c r="W2428" i="5"/>
  <c r="X2428" i="5" s="1"/>
  <c r="AB2428" i="5" s="1"/>
  <c r="W2422" i="5"/>
  <c r="X2422" i="5" s="1"/>
  <c r="AB2422" i="5" s="1"/>
  <c r="W2416" i="5"/>
  <c r="X2416" i="5" s="1"/>
  <c r="AB2416" i="5" s="1"/>
  <c r="W2410" i="5"/>
  <c r="X2410" i="5" s="1"/>
  <c r="AB2410" i="5" s="1"/>
  <c r="W2404" i="5"/>
  <c r="X2404" i="5" s="1"/>
  <c r="W2398" i="5"/>
  <c r="X2398" i="5" s="1"/>
  <c r="AB2398" i="5" s="1"/>
  <c r="W2392" i="5"/>
  <c r="X2392" i="5" s="1"/>
  <c r="AB2392" i="5" s="1"/>
  <c r="W2386" i="5"/>
  <c r="X2386" i="5" s="1"/>
  <c r="AB2386" i="5" s="1"/>
  <c r="W2380" i="5"/>
  <c r="X2380" i="5" s="1"/>
  <c r="AB2380" i="5" s="1"/>
  <c r="W2374" i="5"/>
  <c r="X2374" i="5" s="1"/>
  <c r="AB2374" i="5" s="1"/>
  <c r="W2368" i="5"/>
  <c r="X2368" i="5" s="1"/>
  <c r="AB2368" i="5" s="1"/>
  <c r="W2362" i="5"/>
  <c r="X2362" i="5" s="1"/>
  <c r="AB2362" i="5" s="1"/>
  <c r="W2356" i="5"/>
  <c r="X2356" i="5" s="1"/>
  <c r="AB2356" i="5" s="1"/>
  <c r="W2350" i="5"/>
  <c r="X2350" i="5" s="1"/>
  <c r="AB2350" i="5" s="1"/>
  <c r="W2344" i="5"/>
  <c r="X2344" i="5" s="1"/>
  <c r="AB2344" i="5" s="1"/>
  <c r="W2338" i="5"/>
  <c r="X2338" i="5" s="1"/>
  <c r="AB2338" i="5" s="1"/>
  <c r="W3749" i="5"/>
  <c r="X3749" i="5" s="1"/>
  <c r="AB3749" i="5" s="1"/>
  <c r="W3743" i="5"/>
  <c r="X3743" i="5" s="1"/>
  <c r="AB3743" i="5" s="1"/>
  <c r="W3737" i="5"/>
  <c r="X3737" i="5" s="1"/>
  <c r="AB3737" i="5" s="1"/>
  <c r="W3731" i="5"/>
  <c r="X3731" i="5" s="1"/>
  <c r="AB3731" i="5" s="1"/>
  <c r="W3725" i="5"/>
  <c r="X3725" i="5" s="1"/>
  <c r="AB3725" i="5" s="1"/>
  <c r="W3719" i="5"/>
  <c r="X3719" i="5" s="1"/>
  <c r="AB3719" i="5" s="1"/>
  <c r="W3713" i="5"/>
  <c r="X3713" i="5" s="1"/>
  <c r="AB3713" i="5" s="1"/>
  <c r="W3707" i="5"/>
  <c r="X3707" i="5" s="1"/>
  <c r="AB3707" i="5" s="1"/>
  <c r="W3701" i="5"/>
  <c r="X3701" i="5" s="1"/>
  <c r="AB3701" i="5" s="1"/>
  <c r="W3695" i="5"/>
  <c r="X3695" i="5" s="1"/>
  <c r="AB3695" i="5" s="1"/>
  <c r="W3689" i="5"/>
  <c r="X3689" i="5" s="1"/>
  <c r="W3683" i="5"/>
  <c r="X3683" i="5" s="1"/>
  <c r="AB3683" i="5" s="1"/>
  <c r="W3677" i="5"/>
  <c r="X3677" i="5" s="1"/>
  <c r="AB3677" i="5" s="1"/>
  <c r="W3671" i="5"/>
  <c r="X3671" i="5" s="1"/>
  <c r="AB3671" i="5" s="1"/>
  <c r="W3665" i="5"/>
  <c r="X3665" i="5" s="1"/>
  <c r="AB3665" i="5" s="1"/>
  <c r="W3659" i="5"/>
  <c r="X3659" i="5" s="1"/>
  <c r="AB3659" i="5" s="1"/>
  <c r="W3653" i="5"/>
  <c r="X3653" i="5" s="1"/>
  <c r="AB3653" i="5" s="1"/>
  <c r="W3647" i="5"/>
  <c r="X3647" i="5" s="1"/>
  <c r="AB3647" i="5" s="1"/>
  <c r="W3641" i="5"/>
  <c r="X3641" i="5" s="1"/>
  <c r="AB3641" i="5" s="1"/>
  <c r="W3635" i="5"/>
  <c r="X3635" i="5" s="1"/>
  <c r="AB3635" i="5" s="1"/>
  <c r="W3629" i="5"/>
  <c r="X3629" i="5" s="1"/>
  <c r="AB3629" i="5" s="1"/>
  <c r="W3623" i="5"/>
  <c r="X3623" i="5" s="1"/>
  <c r="AB3623" i="5" s="1"/>
  <c r="W3617" i="5"/>
  <c r="X3617" i="5" s="1"/>
  <c r="W3611" i="5"/>
  <c r="X3611" i="5" s="1"/>
  <c r="AB3611" i="5" s="1"/>
  <c r="W3605" i="5"/>
  <c r="X3605" i="5" s="1"/>
  <c r="W3599" i="5"/>
  <c r="X3599" i="5" s="1"/>
  <c r="AB3599" i="5" s="1"/>
  <c r="W3593" i="5"/>
  <c r="X3593" i="5" s="1"/>
  <c r="AB3593" i="5" s="1"/>
  <c r="W3587" i="5"/>
  <c r="X3587" i="5" s="1"/>
  <c r="AB3587" i="5" s="1"/>
  <c r="W3581" i="5"/>
  <c r="X3581" i="5" s="1"/>
  <c r="W3575" i="5"/>
  <c r="X3575" i="5" s="1"/>
  <c r="AB3575" i="5" s="1"/>
  <c r="W3569" i="5"/>
  <c r="X3569" i="5" s="1"/>
  <c r="AB3569" i="5" s="1"/>
  <c r="W3563" i="5"/>
  <c r="X3563" i="5" s="1"/>
  <c r="AB3563" i="5" s="1"/>
  <c r="W3557" i="5"/>
  <c r="X3557" i="5" s="1"/>
  <c r="AB3557" i="5" s="1"/>
  <c r="W3551" i="5"/>
  <c r="X3551" i="5" s="1"/>
  <c r="AB3551" i="5" s="1"/>
  <c r="W3545" i="5"/>
  <c r="X3545" i="5" s="1"/>
  <c r="AB3545" i="5" s="1"/>
  <c r="W3539" i="5"/>
  <c r="X3539" i="5" s="1"/>
  <c r="AB3539" i="5" s="1"/>
  <c r="W3533" i="5"/>
  <c r="X3533" i="5" s="1"/>
  <c r="AB3533" i="5" s="1"/>
  <c r="W3527" i="5"/>
  <c r="X3527" i="5" s="1"/>
  <c r="AB3527" i="5" s="1"/>
  <c r="W3521" i="5"/>
  <c r="X3521" i="5" s="1"/>
  <c r="AB3521" i="5" s="1"/>
  <c r="W3515" i="5"/>
  <c r="X3515" i="5" s="1"/>
  <c r="AB3515" i="5" s="1"/>
  <c r="W3509" i="5"/>
  <c r="X3509" i="5" s="1"/>
  <c r="AB3509" i="5" s="1"/>
  <c r="W3503" i="5"/>
  <c r="X3503" i="5" s="1"/>
  <c r="AB3503" i="5" s="1"/>
  <c r="W3497" i="5"/>
  <c r="X3497" i="5" s="1"/>
  <c r="AB3497" i="5" s="1"/>
  <c r="W3491" i="5"/>
  <c r="X3491" i="5" s="1"/>
  <c r="AB3491" i="5" s="1"/>
  <c r="W3485" i="5"/>
  <c r="X3485" i="5" s="1"/>
  <c r="AB3485" i="5" s="1"/>
  <c r="W3479" i="5"/>
  <c r="X3479" i="5" s="1"/>
  <c r="AB3479" i="5" s="1"/>
  <c r="W3473" i="5"/>
  <c r="X3473" i="5" s="1"/>
  <c r="AB3473" i="5" s="1"/>
  <c r="W3467" i="5"/>
  <c r="X3467" i="5" s="1"/>
  <c r="AB3467" i="5" s="1"/>
  <c r="W3461" i="5"/>
  <c r="X3461" i="5" s="1"/>
  <c r="AB3461" i="5" s="1"/>
  <c r="W3455" i="5"/>
  <c r="X3455" i="5" s="1"/>
  <c r="AB3455" i="5" s="1"/>
  <c r="W3449" i="5"/>
  <c r="X3449" i="5" s="1"/>
  <c r="AB3449" i="5" s="1"/>
  <c r="W3443" i="5"/>
  <c r="X3443" i="5" s="1"/>
  <c r="AB3443" i="5" s="1"/>
  <c r="W3437" i="5"/>
  <c r="X3437" i="5" s="1"/>
  <c r="AB3437" i="5" s="1"/>
  <c r="W3431" i="5"/>
  <c r="X3431" i="5" s="1"/>
  <c r="AB3431" i="5" s="1"/>
  <c r="W3425" i="5"/>
  <c r="X3425" i="5" s="1"/>
  <c r="AB3425" i="5" s="1"/>
  <c r="W3419" i="5"/>
  <c r="X3419" i="5" s="1"/>
  <c r="AB3419" i="5" s="1"/>
  <c r="W3413" i="5"/>
  <c r="X3413" i="5" s="1"/>
  <c r="AB3413" i="5" s="1"/>
  <c r="W3407" i="5"/>
  <c r="X3407" i="5" s="1"/>
  <c r="AB3407" i="5" s="1"/>
  <c r="W3401" i="5"/>
  <c r="X3401" i="5" s="1"/>
  <c r="AB3401" i="5" s="1"/>
  <c r="W3395" i="5"/>
  <c r="X3395" i="5" s="1"/>
  <c r="AB3395" i="5" s="1"/>
  <c r="W3389" i="5"/>
  <c r="X3389" i="5" s="1"/>
  <c r="W3383" i="5"/>
  <c r="X3383" i="5" s="1"/>
  <c r="AB3383" i="5" s="1"/>
  <c r="W3377" i="5"/>
  <c r="X3377" i="5" s="1"/>
  <c r="AB3377" i="5" s="1"/>
  <c r="W3371" i="5"/>
  <c r="X3371" i="5" s="1"/>
  <c r="AB3371" i="5" s="1"/>
  <c r="W3365" i="5"/>
  <c r="X3365" i="5" s="1"/>
  <c r="AB3365" i="5" s="1"/>
  <c r="W3359" i="5"/>
  <c r="X3359" i="5" s="1"/>
  <c r="AB3359" i="5" s="1"/>
  <c r="W3353" i="5"/>
  <c r="X3353" i="5" s="1"/>
  <c r="AB3353" i="5" s="1"/>
  <c r="W3347" i="5"/>
  <c r="X3347" i="5" s="1"/>
  <c r="AB3347" i="5" s="1"/>
  <c r="W3341" i="5"/>
  <c r="X3341" i="5" s="1"/>
  <c r="AB3341" i="5" s="1"/>
  <c r="W3335" i="5"/>
  <c r="X3335" i="5" s="1"/>
  <c r="AB3335" i="5" s="1"/>
  <c r="W3329" i="5"/>
  <c r="X3329" i="5" s="1"/>
  <c r="AB3329" i="5" s="1"/>
  <c r="W3323" i="5"/>
  <c r="X3323" i="5" s="1"/>
  <c r="AB3323" i="5" s="1"/>
  <c r="W3317" i="5"/>
  <c r="X3317" i="5" s="1"/>
  <c r="AB3317" i="5" s="1"/>
  <c r="W3311" i="5"/>
  <c r="X3311" i="5" s="1"/>
  <c r="AB3311" i="5" s="1"/>
  <c r="W3305" i="5"/>
  <c r="X3305" i="5" s="1"/>
  <c r="AB3305" i="5" s="1"/>
  <c r="W3299" i="5"/>
  <c r="X3299" i="5" s="1"/>
  <c r="AB3299" i="5" s="1"/>
  <c r="W3293" i="5"/>
  <c r="X3293" i="5" s="1"/>
  <c r="AB3293" i="5" s="1"/>
  <c r="W3287" i="5"/>
  <c r="X3287" i="5" s="1"/>
  <c r="AB3287" i="5" s="1"/>
  <c r="W3281" i="5"/>
  <c r="X3281" i="5" s="1"/>
  <c r="AB3281" i="5" s="1"/>
  <c r="W3275" i="5"/>
  <c r="X3275" i="5" s="1"/>
  <c r="AB3275" i="5" s="1"/>
  <c r="W3269" i="5"/>
  <c r="X3269" i="5" s="1"/>
  <c r="AB3269" i="5" s="1"/>
  <c r="W3263" i="5"/>
  <c r="X3263" i="5" s="1"/>
  <c r="AB3263" i="5" s="1"/>
  <c r="W3257" i="5"/>
  <c r="X3257" i="5" s="1"/>
  <c r="AB3257" i="5" s="1"/>
  <c r="W3251" i="5"/>
  <c r="X3251" i="5" s="1"/>
  <c r="AB3251" i="5" s="1"/>
  <c r="W3245" i="5"/>
  <c r="X3245" i="5" s="1"/>
  <c r="AB3245" i="5" s="1"/>
  <c r="W3239" i="5"/>
  <c r="X3239" i="5" s="1"/>
  <c r="AB3239" i="5" s="1"/>
  <c r="W3233" i="5"/>
  <c r="X3233" i="5" s="1"/>
  <c r="AB3233" i="5" s="1"/>
  <c r="W3227" i="5"/>
  <c r="X3227" i="5" s="1"/>
  <c r="AB3227" i="5" s="1"/>
  <c r="W3221" i="5"/>
  <c r="X3221" i="5" s="1"/>
  <c r="AB3221" i="5" s="1"/>
  <c r="W3215" i="5"/>
  <c r="X3215" i="5" s="1"/>
  <c r="AB3215" i="5" s="1"/>
  <c r="W3209" i="5"/>
  <c r="X3209" i="5" s="1"/>
  <c r="AB3209" i="5" s="1"/>
  <c r="W3203" i="5"/>
  <c r="X3203" i="5" s="1"/>
  <c r="AB3203" i="5" s="1"/>
  <c r="W3197" i="5"/>
  <c r="X3197" i="5" s="1"/>
  <c r="AB3197" i="5" s="1"/>
  <c r="W3191" i="5"/>
  <c r="X3191" i="5" s="1"/>
  <c r="AB3191" i="5" s="1"/>
  <c r="W3185" i="5"/>
  <c r="X3185" i="5" s="1"/>
  <c r="AB3185" i="5" s="1"/>
  <c r="W3179" i="5"/>
  <c r="X3179" i="5" s="1"/>
  <c r="AB3179" i="5" s="1"/>
  <c r="W3173" i="5"/>
  <c r="X3173" i="5" s="1"/>
  <c r="W3167" i="5"/>
  <c r="X3167" i="5" s="1"/>
  <c r="AB3167" i="5" s="1"/>
  <c r="W3161" i="5"/>
  <c r="X3161" i="5" s="1"/>
  <c r="AB3161" i="5" s="1"/>
  <c r="W3155" i="5"/>
  <c r="X3155" i="5" s="1"/>
  <c r="AB3155" i="5" s="1"/>
  <c r="W3149" i="5"/>
  <c r="X3149" i="5" s="1"/>
  <c r="AB3149" i="5" s="1"/>
  <c r="W3143" i="5"/>
  <c r="X3143" i="5" s="1"/>
  <c r="AB3143" i="5" s="1"/>
  <c r="W3137" i="5"/>
  <c r="X3137" i="5" s="1"/>
  <c r="AB3137" i="5" s="1"/>
  <c r="W3131" i="5"/>
  <c r="X3131" i="5" s="1"/>
  <c r="AB3131" i="5" s="1"/>
  <c r="W3125" i="5"/>
  <c r="X3125" i="5" s="1"/>
  <c r="AB3125" i="5" s="1"/>
  <c r="W3119" i="5"/>
  <c r="X3119" i="5" s="1"/>
  <c r="AB3119" i="5" s="1"/>
  <c r="W3113" i="5"/>
  <c r="X3113" i="5" s="1"/>
  <c r="W3107" i="5"/>
  <c r="X3107" i="5" s="1"/>
  <c r="AB3107" i="5" s="1"/>
  <c r="W3101" i="5"/>
  <c r="X3101" i="5" s="1"/>
  <c r="AB3101" i="5" s="1"/>
  <c r="W3095" i="5"/>
  <c r="X3095" i="5" s="1"/>
  <c r="AB3095" i="5" s="1"/>
  <c r="W3089" i="5"/>
  <c r="X3089" i="5" s="1"/>
  <c r="AB3089" i="5" s="1"/>
  <c r="W3083" i="5"/>
  <c r="X3083" i="5" s="1"/>
  <c r="AB3083" i="5" s="1"/>
  <c r="W3077" i="5"/>
  <c r="X3077" i="5" s="1"/>
  <c r="AB3077" i="5" s="1"/>
  <c r="W3071" i="5"/>
  <c r="X3071" i="5" s="1"/>
  <c r="AB3071" i="5" s="1"/>
  <c r="W3065" i="5"/>
  <c r="X3065" i="5" s="1"/>
  <c r="AB3065" i="5" s="1"/>
  <c r="W3059" i="5"/>
  <c r="X3059" i="5" s="1"/>
  <c r="AB3059" i="5" s="1"/>
  <c r="W3053" i="5"/>
  <c r="X3053" i="5" s="1"/>
  <c r="AB3053" i="5" s="1"/>
  <c r="W3047" i="5"/>
  <c r="X3047" i="5" s="1"/>
  <c r="AB3047" i="5" s="1"/>
  <c r="W3041" i="5"/>
  <c r="X3041" i="5" s="1"/>
  <c r="AB3041" i="5" s="1"/>
  <c r="W3035" i="5"/>
  <c r="X3035" i="5" s="1"/>
  <c r="AB3035" i="5" s="1"/>
  <c r="W3029" i="5"/>
  <c r="X3029" i="5" s="1"/>
  <c r="AB3029" i="5" s="1"/>
  <c r="W3023" i="5"/>
  <c r="X3023" i="5" s="1"/>
  <c r="AB3023" i="5" s="1"/>
  <c r="W3017" i="5"/>
  <c r="X3017" i="5" s="1"/>
  <c r="AB3017" i="5" s="1"/>
  <c r="W3011" i="5"/>
  <c r="X3011" i="5" s="1"/>
  <c r="AB3011" i="5" s="1"/>
  <c r="W3005" i="5"/>
  <c r="X3005" i="5" s="1"/>
  <c r="AB3005" i="5" s="1"/>
  <c r="W2999" i="5"/>
  <c r="X2999" i="5" s="1"/>
  <c r="AB2999" i="5" s="1"/>
  <c r="W2993" i="5"/>
  <c r="X2993" i="5" s="1"/>
  <c r="AB2993" i="5" s="1"/>
  <c r="W2987" i="5"/>
  <c r="X2987" i="5" s="1"/>
  <c r="AB2987" i="5" s="1"/>
  <c r="W2981" i="5"/>
  <c r="X2981" i="5" s="1"/>
  <c r="AB2981" i="5" s="1"/>
  <c r="W2975" i="5"/>
  <c r="X2975" i="5" s="1"/>
  <c r="AB2975" i="5" s="1"/>
  <c r="W2969" i="5"/>
  <c r="X2969" i="5" s="1"/>
  <c r="AB2969" i="5" s="1"/>
  <c r="W2963" i="5"/>
  <c r="X2963" i="5" s="1"/>
  <c r="AB2963" i="5" s="1"/>
  <c r="W2957" i="5"/>
  <c r="X2957" i="5" s="1"/>
  <c r="AB2957" i="5" s="1"/>
  <c r="W2951" i="5"/>
  <c r="X2951" i="5" s="1"/>
  <c r="AB2951" i="5" s="1"/>
  <c r="W2945" i="5"/>
  <c r="X2945" i="5" s="1"/>
  <c r="AB2945" i="5" s="1"/>
  <c r="W2939" i="5"/>
  <c r="X2939" i="5" s="1"/>
  <c r="AB2939" i="5" s="1"/>
  <c r="W2933" i="5"/>
  <c r="X2933" i="5" s="1"/>
  <c r="AB2933" i="5" s="1"/>
  <c r="W2927" i="5"/>
  <c r="X2927" i="5" s="1"/>
  <c r="AB2927" i="5" s="1"/>
  <c r="W2921" i="5"/>
  <c r="X2921" i="5" s="1"/>
  <c r="AB2921" i="5" s="1"/>
  <c r="W2915" i="5"/>
  <c r="X2915" i="5" s="1"/>
  <c r="AB2915" i="5" s="1"/>
  <c r="W2909" i="5"/>
  <c r="X2909" i="5" s="1"/>
  <c r="AB2909" i="5" s="1"/>
  <c r="W2903" i="5"/>
  <c r="X2903" i="5" s="1"/>
  <c r="AB2903" i="5" s="1"/>
  <c r="W2897" i="5"/>
  <c r="X2897" i="5" s="1"/>
  <c r="AB2897" i="5" s="1"/>
  <c r="W2891" i="5"/>
  <c r="X2891" i="5" s="1"/>
  <c r="AB2891" i="5" s="1"/>
  <c r="W2885" i="5"/>
  <c r="X2885" i="5" s="1"/>
  <c r="AB2885" i="5" s="1"/>
  <c r="W2879" i="5"/>
  <c r="X2879" i="5" s="1"/>
  <c r="AB2879" i="5" s="1"/>
  <c r="W2873" i="5"/>
  <c r="X2873" i="5" s="1"/>
  <c r="AB2873" i="5" s="1"/>
  <c r="W2867" i="5"/>
  <c r="X2867" i="5" s="1"/>
  <c r="AB2867" i="5" s="1"/>
  <c r="W2861" i="5"/>
  <c r="X2861" i="5" s="1"/>
  <c r="AB2861" i="5" s="1"/>
  <c r="W2855" i="5"/>
  <c r="X2855" i="5" s="1"/>
  <c r="AB2855" i="5" s="1"/>
  <c r="W2849" i="5"/>
  <c r="X2849" i="5" s="1"/>
  <c r="AB2849" i="5" s="1"/>
  <c r="W2843" i="5"/>
  <c r="X2843" i="5" s="1"/>
  <c r="AB2843" i="5" s="1"/>
  <c r="W2837" i="5"/>
  <c r="X2837" i="5" s="1"/>
  <c r="AB2837" i="5" s="1"/>
  <c r="W2831" i="5"/>
  <c r="X2831" i="5" s="1"/>
  <c r="AB2831" i="5" s="1"/>
  <c r="W2825" i="5"/>
  <c r="X2825" i="5" s="1"/>
  <c r="AB2825" i="5" s="1"/>
  <c r="W2819" i="5"/>
  <c r="X2819" i="5" s="1"/>
  <c r="AB2819" i="5" s="1"/>
  <c r="W2813" i="5"/>
  <c r="X2813" i="5" s="1"/>
  <c r="AB2813" i="5" s="1"/>
  <c r="W2807" i="5"/>
  <c r="X2807" i="5" s="1"/>
  <c r="AB2807" i="5" s="1"/>
  <c r="W2801" i="5"/>
  <c r="X2801" i="5" s="1"/>
  <c r="AB2801" i="5" s="1"/>
  <c r="W2795" i="5"/>
  <c r="X2795" i="5" s="1"/>
  <c r="AB2795" i="5" s="1"/>
  <c r="W2789" i="5"/>
  <c r="X2789" i="5" s="1"/>
  <c r="AB2789" i="5" s="1"/>
  <c r="W2783" i="5"/>
  <c r="X2783" i="5" s="1"/>
  <c r="AB2783" i="5" s="1"/>
  <c r="W2777" i="5"/>
  <c r="X2777" i="5" s="1"/>
  <c r="AB2777" i="5" s="1"/>
  <c r="W2771" i="5"/>
  <c r="X2771" i="5" s="1"/>
  <c r="AB2771" i="5" s="1"/>
  <c r="W2765" i="5"/>
  <c r="X2765" i="5" s="1"/>
  <c r="AB2765" i="5" s="1"/>
  <c r="W2759" i="5"/>
  <c r="X2759" i="5" s="1"/>
  <c r="AB2759" i="5" s="1"/>
  <c r="W2753" i="5"/>
  <c r="X2753" i="5" s="1"/>
  <c r="AB2753" i="5" s="1"/>
  <c r="W2747" i="5"/>
  <c r="X2747" i="5" s="1"/>
  <c r="AB2747" i="5" s="1"/>
  <c r="W2741" i="5"/>
  <c r="X2741" i="5" s="1"/>
  <c r="AB2741" i="5" s="1"/>
  <c r="W2735" i="5"/>
  <c r="X2735" i="5" s="1"/>
  <c r="AB2735" i="5" s="1"/>
  <c r="W2729" i="5"/>
  <c r="X2729" i="5" s="1"/>
  <c r="AB2729" i="5" s="1"/>
  <c r="W2723" i="5"/>
  <c r="X2723" i="5" s="1"/>
  <c r="AB2723" i="5" s="1"/>
  <c r="W2717" i="5"/>
  <c r="X2717" i="5" s="1"/>
  <c r="AB2717" i="5" s="1"/>
  <c r="W2711" i="5"/>
  <c r="X2711" i="5" s="1"/>
  <c r="AB2711" i="5" s="1"/>
  <c r="W2705" i="5"/>
  <c r="X2705" i="5" s="1"/>
  <c r="AB2705" i="5" s="1"/>
  <c r="W2699" i="5"/>
  <c r="X2699" i="5" s="1"/>
  <c r="AB2699" i="5" s="1"/>
  <c r="W2693" i="5"/>
  <c r="X2693" i="5" s="1"/>
  <c r="AB2693" i="5" s="1"/>
  <c r="W2687" i="5"/>
  <c r="X2687" i="5" s="1"/>
  <c r="AB2687" i="5" s="1"/>
  <c r="W2681" i="5"/>
  <c r="X2681" i="5" s="1"/>
  <c r="AB2681" i="5" s="1"/>
  <c r="W2675" i="5"/>
  <c r="X2675" i="5" s="1"/>
  <c r="AB2675" i="5" s="1"/>
  <c r="W2669" i="5"/>
  <c r="X2669" i="5" s="1"/>
  <c r="AB2669" i="5" s="1"/>
  <c r="W2663" i="5"/>
  <c r="X2663" i="5" s="1"/>
  <c r="AB2663" i="5" s="1"/>
  <c r="W2657" i="5"/>
  <c r="X2657" i="5" s="1"/>
  <c r="AB2657" i="5" s="1"/>
  <c r="W2651" i="5"/>
  <c r="X2651" i="5" s="1"/>
  <c r="AB2651" i="5" s="1"/>
  <c r="W2645" i="5"/>
  <c r="X2645" i="5" s="1"/>
  <c r="AB2645" i="5" s="1"/>
  <c r="W2639" i="5"/>
  <c r="X2639" i="5" s="1"/>
  <c r="AB2639" i="5" s="1"/>
  <c r="W2633" i="5"/>
  <c r="X2633" i="5" s="1"/>
  <c r="AB2633" i="5" s="1"/>
  <c r="W2627" i="5"/>
  <c r="X2627" i="5" s="1"/>
  <c r="AB2627" i="5" s="1"/>
  <c r="W2621" i="5"/>
  <c r="X2621" i="5" s="1"/>
  <c r="AB2621" i="5" s="1"/>
  <c r="W2615" i="5"/>
  <c r="X2615" i="5" s="1"/>
  <c r="AB2615" i="5" s="1"/>
  <c r="W2609" i="5"/>
  <c r="X2609" i="5" s="1"/>
  <c r="AB2609" i="5" s="1"/>
  <c r="W2603" i="5"/>
  <c r="X2603" i="5" s="1"/>
  <c r="AB2603" i="5" s="1"/>
  <c r="W2597" i="5"/>
  <c r="X2597" i="5" s="1"/>
  <c r="AB2597" i="5" s="1"/>
  <c r="W2591" i="5"/>
  <c r="X2591" i="5" s="1"/>
  <c r="AB2591" i="5" s="1"/>
  <c r="W2585" i="5"/>
  <c r="X2585" i="5" s="1"/>
  <c r="AB2585" i="5" s="1"/>
  <c r="W2579" i="5"/>
  <c r="X2579" i="5" s="1"/>
  <c r="AB2579" i="5" s="1"/>
  <c r="W2573" i="5"/>
  <c r="X2573" i="5" s="1"/>
  <c r="AB2573" i="5" s="1"/>
  <c r="W2567" i="5"/>
  <c r="X2567" i="5" s="1"/>
  <c r="AB2567" i="5" s="1"/>
  <c r="W2561" i="5"/>
  <c r="X2561" i="5" s="1"/>
  <c r="AB2561" i="5" s="1"/>
  <c r="W2555" i="5"/>
  <c r="X2555" i="5" s="1"/>
  <c r="AB2555" i="5" s="1"/>
  <c r="W2549" i="5"/>
  <c r="X2549" i="5" s="1"/>
  <c r="AB2549" i="5" s="1"/>
  <c r="W2543" i="5"/>
  <c r="X2543" i="5" s="1"/>
  <c r="AB2543" i="5" s="1"/>
  <c r="W2537" i="5"/>
  <c r="X2537" i="5" s="1"/>
  <c r="AB2537" i="5" s="1"/>
  <c r="W2531" i="5"/>
  <c r="X2531" i="5" s="1"/>
  <c r="AB2531" i="5" s="1"/>
  <c r="W2525" i="5"/>
  <c r="X2525" i="5" s="1"/>
  <c r="AB2525" i="5" s="1"/>
  <c r="W2519" i="5"/>
  <c r="X2519" i="5" s="1"/>
  <c r="AB2519" i="5" s="1"/>
  <c r="W2513" i="5"/>
  <c r="X2513" i="5" s="1"/>
  <c r="AB2513" i="5" s="1"/>
  <c r="W2507" i="5"/>
  <c r="X2507" i="5" s="1"/>
  <c r="AB2507" i="5" s="1"/>
  <c r="W2501" i="5"/>
  <c r="X2501" i="5" s="1"/>
  <c r="AB2501" i="5" s="1"/>
  <c r="W2495" i="5"/>
  <c r="X2495" i="5" s="1"/>
  <c r="AB2495" i="5" s="1"/>
  <c r="W2489" i="5"/>
  <c r="X2489" i="5" s="1"/>
  <c r="AB2489" i="5" s="1"/>
  <c r="W2483" i="5"/>
  <c r="X2483" i="5" s="1"/>
  <c r="AB2483" i="5" s="1"/>
  <c r="W2477" i="5"/>
  <c r="X2477" i="5" s="1"/>
  <c r="AB2477" i="5" s="1"/>
  <c r="W2471" i="5"/>
  <c r="X2471" i="5" s="1"/>
  <c r="AB2471" i="5" s="1"/>
  <c r="W2465" i="5"/>
  <c r="X2465" i="5" s="1"/>
  <c r="W2459" i="5"/>
  <c r="X2459" i="5" s="1"/>
  <c r="AB2459" i="5" s="1"/>
  <c r="W2453" i="5"/>
  <c r="X2453" i="5" s="1"/>
  <c r="AB2453" i="5" s="1"/>
  <c r="W2447" i="5"/>
  <c r="X2447" i="5" s="1"/>
  <c r="AB2447" i="5" s="1"/>
  <c r="W2441" i="5"/>
  <c r="X2441" i="5" s="1"/>
  <c r="AB2441" i="5" s="1"/>
  <c r="W2435" i="5"/>
  <c r="X2435" i="5" s="1"/>
  <c r="AB2435" i="5" s="1"/>
  <c r="W2429" i="5"/>
  <c r="X2429" i="5" s="1"/>
  <c r="AB2429" i="5" s="1"/>
  <c r="W2423" i="5"/>
  <c r="X2423" i="5" s="1"/>
  <c r="AB2423" i="5" s="1"/>
  <c r="W2417" i="5"/>
  <c r="X2417" i="5" s="1"/>
  <c r="AB2417" i="5" s="1"/>
  <c r="W2411" i="5"/>
  <c r="X2411" i="5" s="1"/>
  <c r="AB2411" i="5" s="1"/>
  <c r="W2405" i="5"/>
  <c r="X2405" i="5" s="1"/>
  <c r="AB2405" i="5" s="1"/>
  <c r="W2399" i="5"/>
  <c r="X2399" i="5" s="1"/>
  <c r="AB2399" i="5" s="1"/>
  <c r="W2393" i="5"/>
  <c r="X2393" i="5" s="1"/>
  <c r="AB2393" i="5" s="1"/>
  <c r="W2387" i="5"/>
  <c r="X2387" i="5" s="1"/>
  <c r="AB2387" i="5" s="1"/>
  <c r="W2381" i="5"/>
  <c r="X2381" i="5" s="1"/>
  <c r="AB2381" i="5" s="1"/>
  <c r="W2375" i="5"/>
  <c r="X2375" i="5" s="1"/>
  <c r="AB2375" i="5" s="1"/>
  <c r="W2369" i="5"/>
  <c r="X2369" i="5" s="1"/>
  <c r="AB2369" i="5" s="1"/>
  <c r="W3720" i="5"/>
  <c r="X3720" i="5" s="1"/>
  <c r="AB3720" i="5" s="1"/>
  <c r="W3714" i="5"/>
  <c r="X3714" i="5" s="1"/>
  <c r="AB3714" i="5" s="1"/>
  <c r="W3708" i="5"/>
  <c r="X3708" i="5" s="1"/>
  <c r="AB3708" i="5" s="1"/>
  <c r="W3702" i="5"/>
  <c r="X3702" i="5" s="1"/>
  <c r="AB3702" i="5" s="1"/>
  <c r="W3696" i="5"/>
  <c r="X3696" i="5" s="1"/>
  <c r="AB3696" i="5" s="1"/>
  <c r="W3690" i="5"/>
  <c r="X3690" i="5" s="1"/>
  <c r="AB3690" i="5" s="1"/>
  <c r="W3684" i="5"/>
  <c r="X3684" i="5" s="1"/>
  <c r="AB3684" i="5" s="1"/>
  <c r="W3678" i="5"/>
  <c r="X3678" i="5" s="1"/>
  <c r="AB3678" i="5" s="1"/>
  <c r="W3672" i="5"/>
  <c r="X3672" i="5" s="1"/>
  <c r="AB3672" i="5" s="1"/>
  <c r="W3666" i="5"/>
  <c r="X3666" i="5" s="1"/>
  <c r="AB3666" i="5" s="1"/>
  <c r="W3660" i="5"/>
  <c r="X3660" i="5" s="1"/>
  <c r="AB3660" i="5" s="1"/>
  <c r="W3654" i="5"/>
  <c r="X3654" i="5" s="1"/>
  <c r="AB3654" i="5" s="1"/>
  <c r="W3648" i="5"/>
  <c r="X3648" i="5" s="1"/>
  <c r="AB3648" i="5" s="1"/>
  <c r="W3642" i="5"/>
  <c r="X3642" i="5" s="1"/>
  <c r="AB3642" i="5" s="1"/>
  <c r="W3636" i="5"/>
  <c r="X3636" i="5" s="1"/>
  <c r="AB3636" i="5" s="1"/>
  <c r="W3630" i="5"/>
  <c r="X3630" i="5" s="1"/>
  <c r="AB3630" i="5" s="1"/>
  <c r="W3624" i="5"/>
  <c r="X3624" i="5" s="1"/>
  <c r="AB3624" i="5" s="1"/>
  <c r="W3618" i="5"/>
  <c r="X3618" i="5" s="1"/>
  <c r="AB3618" i="5" s="1"/>
  <c r="W3612" i="5"/>
  <c r="X3612" i="5" s="1"/>
  <c r="AB3612" i="5" s="1"/>
  <c r="W3606" i="5"/>
  <c r="X3606" i="5" s="1"/>
  <c r="AB3606" i="5" s="1"/>
  <c r="W3600" i="5"/>
  <c r="X3600" i="5" s="1"/>
  <c r="AB3600" i="5" s="1"/>
  <c r="W3594" i="5"/>
  <c r="X3594" i="5" s="1"/>
  <c r="AB3594" i="5" s="1"/>
  <c r="W3588" i="5"/>
  <c r="X3588" i="5" s="1"/>
  <c r="AB3588" i="5" s="1"/>
  <c r="W3582" i="5"/>
  <c r="X3582" i="5" s="1"/>
  <c r="AB3582" i="5" s="1"/>
  <c r="W3576" i="5"/>
  <c r="X3576" i="5" s="1"/>
  <c r="AB3576" i="5" s="1"/>
  <c r="W3570" i="5"/>
  <c r="X3570" i="5" s="1"/>
  <c r="AB3570" i="5" s="1"/>
  <c r="W3564" i="5"/>
  <c r="X3564" i="5" s="1"/>
  <c r="AB3564" i="5" s="1"/>
  <c r="W3558" i="5"/>
  <c r="X3558" i="5" s="1"/>
  <c r="AB3558" i="5" s="1"/>
  <c r="W3552" i="5"/>
  <c r="X3552" i="5" s="1"/>
  <c r="AB3552" i="5" s="1"/>
  <c r="W3546" i="5"/>
  <c r="X3546" i="5" s="1"/>
  <c r="AB3546" i="5" s="1"/>
  <c r="W3540" i="5"/>
  <c r="X3540" i="5" s="1"/>
  <c r="AB3540" i="5" s="1"/>
  <c r="W3534" i="5"/>
  <c r="X3534" i="5" s="1"/>
  <c r="AB3534" i="5" s="1"/>
  <c r="W3528" i="5"/>
  <c r="X3528" i="5" s="1"/>
  <c r="AB3528" i="5" s="1"/>
  <c r="W3522" i="5"/>
  <c r="X3522" i="5" s="1"/>
  <c r="AB3522" i="5" s="1"/>
  <c r="W3516" i="5"/>
  <c r="X3516" i="5" s="1"/>
  <c r="AB3516" i="5" s="1"/>
  <c r="W3510" i="5"/>
  <c r="X3510" i="5" s="1"/>
  <c r="AB3510" i="5" s="1"/>
  <c r="W3504" i="5"/>
  <c r="X3504" i="5" s="1"/>
  <c r="AB3504" i="5" s="1"/>
  <c r="W3498" i="5"/>
  <c r="X3498" i="5" s="1"/>
  <c r="AB3498" i="5" s="1"/>
  <c r="W3492" i="5"/>
  <c r="X3492" i="5" s="1"/>
  <c r="AB3492" i="5" s="1"/>
  <c r="W3486" i="5"/>
  <c r="X3486" i="5" s="1"/>
  <c r="AB3486" i="5" s="1"/>
  <c r="W3480" i="5"/>
  <c r="X3480" i="5" s="1"/>
  <c r="AB3480" i="5" s="1"/>
  <c r="W3474" i="5"/>
  <c r="X3474" i="5" s="1"/>
  <c r="AB3474" i="5" s="1"/>
  <c r="W3468" i="5"/>
  <c r="X3468" i="5" s="1"/>
  <c r="AB3468" i="5" s="1"/>
  <c r="W3462" i="5"/>
  <c r="X3462" i="5" s="1"/>
  <c r="AB3462" i="5" s="1"/>
  <c r="W3456" i="5"/>
  <c r="X3456" i="5" s="1"/>
  <c r="AB3456" i="5" s="1"/>
  <c r="W3450" i="5"/>
  <c r="X3450" i="5" s="1"/>
  <c r="AB3450" i="5" s="1"/>
  <c r="W3444" i="5"/>
  <c r="X3444" i="5" s="1"/>
  <c r="AB3444" i="5" s="1"/>
  <c r="W3438" i="5"/>
  <c r="X3438" i="5" s="1"/>
  <c r="AB3438" i="5" s="1"/>
  <c r="W3432" i="5"/>
  <c r="X3432" i="5" s="1"/>
  <c r="AB3432" i="5" s="1"/>
  <c r="W3426" i="5"/>
  <c r="X3426" i="5" s="1"/>
  <c r="W3420" i="5"/>
  <c r="X3420" i="5" s="1"/>
  <c r="AB3420" i="5" s="1"/>
  <c r="W3414" i="5"/>
  <c r="X3414" i="5" s="1"/>
  <c r="AB3414" i="5" s="1"/>
  <c r="W3408" i="5"/>
  <c r="X3408" i="5" s="1"/>
  <c r="AB3408" i="5" s="1"/>
  <c r="W3402" i="5"/>
  <c r="X3402" i="5" s="1"/>
  <c r="AB3402" i="5" s="1"/>
  <c r="W3396" i="5"/>
  <c r="X3396" i="5" s="1"/>
  <c r="AB3396" i="5" s="1"/>
  <c r="W3390" i="5"/>
  <c r="X3390" i="5" s="1"/>
  <c r="AB3390" i="5" s="1"/>
  <c r="W3384" i="5"/>
  <c r="X3384" i="5" s="1"/>
  <c r="AB3384" i="5" s="1"/>
  <c r="W3378" i="5"/>
  <c r="X3378" i="5" s="1"/>
  <c r="AB3378" i="5" s="1"/>
  <c r="W3372" i="5"/>
  <c r="X3372" i="5" s="1"/>
  <c r="AB3372" i="5" s="1"/>
  <c r="W3366" i="5"/>
  <c r="X3366" i="5" s="1"/>
  <c r="AB3366" i="5" s="1"/>
  <c r="W3360" i="5"/>
  <c r="X3360" i="5" s="1"/>
  <c r="AB3360" i="5" s="1"/>
  <c r="W3354" i="5"/>
  <c r="X3354" i="5" s="1"/>
  <c r="AB3354" i="5" s="1"/>
  <c r="W3348" i="5"/>
  <c r="X3348" i="5" s="1"/>
  <c r="AB3348" i="5" s="1"/>
  <c r="W3342" i="5"/>
  <c r="X3342" i="5" s="1"/>
  <c r="AB3342" i="5" s="1"/>
  <c r="W3336" i="5"/>
  <c r="X3336" i="5" s="1"/>
  <c r="AB3336" i="5" s="1"/>
  <c r="W3330" i="5"/>
  <c r="X3330" i="5" s="1"/>
  <c r="W3324" i="5"/>
  <c r="X3324" i="5" s="1"/>
  <c r="AB3324" i="5" s="1"/>
  <c r="W3318" i="5"/>
  <c r="X3318" i="5" s="1"/>
  <c r="AB3318" i="5" s="1"/>
  <c r="W3312" i="5"/>
  <c r="X3312" i="5" s="1"/>
  <c r="AB3312" i="5" s="1"/>
  <c r="W3306" i="5"/>
  <c r="X3306" i="5" s="1"/>
  <c r="AB3306" i="5" s="1"/>
  <c r="W3300" i="5"/>
  <c r="X3300" i="5" s="1"/>
  <c r="W3294" i="5"/>
  <c r="X3294" i="5" s="1"/>
  <c r="AB3294" i="5" s="1"/>
  <c r="W3288" i="5"/>
  <c r="X3288" i="5" s="1"/>
  <c r="AB3288" i="5" s="1"/>
  <c r="W3282" i="5"/>
  <c r="X3282" i="5" s="1"/>
  <c r="W3276" i="5"/>
  <c r="X3276" i="5" s="1"/>
  <c r="AB3276" i="5" s="1"/>
  <c r="W3270" i="5"/>
  <c r="X3270" i="5" s="1"/>
  <c r="AB3270" i="5" s="1"/>
  <c r="W3264" i="5"/>
  <c r="X3264" i="5" s="1"/>
  <c r="AB3264" i="5" s="1"/>
  <c r="W3258" i="5"/>
  <c r="X3258" i="5" s="1"/>
  <c r="AB3258" i="5" s="1"/>
  <c r="W3252" i="5"/>
  <c r="X3252" i="5" s="1"/>
  <c r="AB3252" i="5" s="1"/>
  <c r="W3246" i="5"/>
  <c r="X3246" i="5" s="1"/>
  <c r="AB3246" i="5" s="1"/>
  <c r="W3240" i="5"/>
  <c r="X3240" i="5" s="1"/>
  <c r="AB3240" i="5" s="1"/>
  <c r="W3234" i="5"/>
  <c r="X3234" i="5" s="1"/>
  <c r="AB3234" i="5" s="1"/>
  <c r="W3228" i="5"/>
  <c r="X3228" i="5" s="1"/>
  <c r="AB3228" i="5" s="1"/>
  <c r="W3222" i="5"/>
  <c r="X3222" i="5" s="1"/>
  <c r="AB3222" i="5" s="1"/>
  <c r="W3216" i="5"/>
  <c r="X3216" i="5" s="1"/>
  <c r="AB3216" i="5" s="1"/>
  <c r="W3210" i="5"/>
  <c r="X3210" i="5" s="1"/>
  <c r="AB3210" i="5" s="1"/>
  <c r="W3204" i="5"/>
  <c r="X3204" i="5" s="1"/>
  <c r="AB3204" i="5" s="1"/>
  <c r="W3198" i="5"/>
  <c r="X3198" i="5" s="1"/>
  <c r="AB3198" i="5" s="1"/>
  <c r="W3192" i="5"/>
  <c r="X3192" i="5" s="1"/>
  <c r="AB3192" i="5" s="1"/>
  <c r="W3186" i="5"/>
  <c r="X3186" i="5" s="1"/>
  <c r="W3180" i="5"/>
  <c r="X3180" i="5" s="1"/>
  <c r="AB3180" i="5" s="1"/>
  <c r="W3174" i="5"/>
  <c r="X3174" i="5" s="1"/>
  <c r="AB3174" i="5" s="1"/>
  <c r="W3168" i="5"/>
  <c r="X3168" i="5" s="1"/>
  <c r="AB3168" i="5" s="1"/>
  <c r="W3162" i="5"/>
  <c r="X3162" i="5" s="1"/>
  <c r="AB3162" i="5" s="1"/>
  <c r="W3156" i="5"/>
  <c r="X3156" i="5" s="1"/>
  <c r="AB3156" i="5" s="1"/>
  <c r="W3150" i="5"/>
  <c r="X3150" i="5" s="1"/>
  <c r="AB3150" i="5" s="1"/>
  <c r="W3144" i="5"/>
  <c r="X3144" i="5" s="1"/>
  <c r="AB3144" i="5" s="1"/>
  <c r="W3138" i="5"/>
  <c r="X3138" i="5" s="1"/>
  <c r="W3132" i="5"/>
  <c r="X3132" i="5" s="1"/>
  <c r="AB3132" i="5" s="1"/>
  <c r="W3126" i="5"/>
  <c r="X3126" i="5" s="1"/>
  <c r="AB3126" i="5" s="1"/>
  <c r="W3120" i="5"/>
  <c r="X3120" i="5" s="1"/>
  <c r="W3114" i="5"/>
  <c r="X3114" i="5" s="1"/>
  <c r="AB3114" i="5" s="1"/>
  <c r="W3108" i="5"/>
  <c r="X3108" i="5" s="1"/>
  <c r="AB3108" i="5" s="1"/>
  <c r="W3102" i="5"/>
  <c r="X3102" i="5" s="1"/>
  <c r="AB3102" i="5" s="1"/>
  <c r="W3096" i="5"/>
  <c r="X3096" i="5" s="1"/>
  <c r="AB3096" i="5" s="1"/>
  <c r="W3090" i="5"/>
  <c r="X3090" i="5" s="1"/>
  <c r="AB3090" i="5" s="1"/>
  <c r="W3084" i="5"/>
  <c r="X3084" i="5" s="1"/>
  <c r="AB3084" i="5" s="1"/>
  <c r="W3078" i="5"/>
  <c r="X3078" i="5" s="1"/>
  <c r="AB3078" i="5" s="1"/>
  <c r="W3072" i="5"/>
  <c r="X3072" i="5" s="1"/>
  <c r="AB3072" i="5" s="1"/>
  <c r="W3066" i="5"/>
  <c r="X3066" i="5" s="1"/>
  <c r="W3060" i="5"/>
  <c r="X3060" i="5" s="1"/>
  <c r="AB3060" i="5" s="1"/>
  <c r="W3054" i="5"/>
  <c r="X3054" i="5" s="1"/>
  <c r="AB3054" i="5" s="1"/>
  <c r="W3048" i="5"/>
  <c r="X3048" i="5" s="1"/>
  <c r="AB3048" i="5" s="1"/>
  <c r="W3042" i="5"/>
  <c r="X3042" i="5" s="1"/>
  <c r="AB3042" i="5" s="1"/>
  <c r="W3036" i="5"/>
  <c r="X3036" i="5" s="1"/>
  <c r="AB3036" i="5" s="1"/>
  <c r="W3030" i="5"/>
  <c r="X3030" i="5" s="1"/>
  <c r="AB3030" i="5" s="1"/>
  <c r="W3024" i="5"/>
  <c r="X3024" i="5" s="1"/>
  <c r="AB3024" i="5" s="1"/>
  <c r="W3018" i="5"/>
  <c r="X3018" i="5" s="1"/>
  <c r="AB3018" i="5" s="1"/>
  <c r="W3012" i="5"/>
  <c r="X3012" i="5" s="1"/>
  <c r="AB3012" i="5" s="1"/>
  <c r="W3006" i="5"/>
  <c r="X3006" i="5" s="1"/>
  <c r="AB3006" i="5" s="1"/>
  <c r="W3000" i="5"/>
  <c r="X3000" i="5" s="1"/>
  <c r="AB3000" i="5" s="1"/>
  <c r="W2994" i="5"/>
  <c r="X2994" i="5" s="1"/>
  <c r="AB2994" i="5" s="1"/>
  <c r="W2988" i="5"/>
  <c r="X2988" i="5" s="1"/>
  <c r="AB2988" i="5" s="1"/>
  <c r="W2982" i="5"/>
  <c r="X2982" i="5" s="1"/>
  <c r="AB2982" i="5" s="1"/>
  <c r="W2976" i="5"/>
  <c r="X2976" i="5" s="1"/>
  <c r="AB2976" i="5" s="1"/>
  <c r="W2970" i="5"/>
  <c r="X2970" i="5" s="1"/>
  <c r="W2964" i="5"/>
  <c r="X2964" i="5" s="1"/>
  <c r="AB2964" i="5" s="1"/>
  <c r="W2958" i="5"/>
  <c r="X2958" i="5" s="1"/>
  <c r="AB2958" i="5" s="1"/>
  <c r="W2952" i="5"/>
  <c r="X2952" i="5" s="1"/>
  <c r="AB2952" i="5" s="1"/>
  <c r="W2946" i="5"/>
  <c r="X2946" i="5" s="1"/>
  <c r="AB2946" i="5" s="1"/>
  <c r="W2940" i="5"/>
  <c r="X2940" i="5" s="1"/>
  <c r="AB2940" i="5" s="1"/>
  <c r="W2934" i="5"/>
  <c r="X2934" i="5" s="1"/>
  <c r="AB2934" i="5" s="1"/>
  <c r="W2928" i="5"/>
  <c r="X2928" i="5" s="1"/>
  <c r="AB2928" i="5" s="1"/>
  <c r="W2922" i="5"/>
  <c r="X2922" i="5" s="1"/>
  <c r="W2916" i="5"/>
  <c r="X2916" i="5" s="1"/>
  <c r="AB2916" i="5" s="1"/>
  <c r="W2910" i="5"/>
  <c r="X2910" i="5" s="1"/>
  <c r="AB2910" i="5" s="1"/>
  <c r="W2904" i="5"/>
  <c r="X2904" i="5" s="1"/>
  <c r="AB2904" i="5" s="1"/>
  <c r="W2898" i="5"/>
  <c r="X2898" i="5" s="1"/>
  <c r="AB2898" i="5" s="1"/>
  <c r="W2892" i="5"/>
  <c r="X2892" i="5" s="1"/>
  <c r="AB2892" i="5" s="1"/>
  <c r="W2886" i="5"/>
  <c r="X2886" i="5" s="1"/>
  <c r="AB2886" i="5" s="1"/>
  <c r="W2880" i="5"/>
  <c r="X2880" i="5" s="1"/>
  <c r="AB2880" i="5" s="1"/>
  <c r="W2874" i="5"/>
  <c r="X2874" i="5" s="1"/>
  <c r="AB2874" i="5" s="1"/>
  <c r="W2868" i="5"/>
  <c r="X2868" i="5" s="1"/>
  <c r="AB2868" i="5" s="1"/>
  <c r="W2862" i="5"/>
  <c r="X2862" i="5" s="1"/>
  <c r="AB2862" i="5" s="1"/>
  <c r="W2856" i="5"/>
  <c r="X2856" i="5" s="1"/>
  <c r="AB2856" i="5" s="1"/>
  <c r="W2850" i="5"/>
  <c r="X2850" i="5" s="1"/>
  <c r="AB2850" i="5" s="1"/>
  <c r="W2844" i="5"/>
  <c r="X2844" i="5" s="1"/>
  <c r="AB2844" i="5" s="1"/>
  <c r="W2838" i="5"/>
  <c r="X2838" i="5" s="1"/>
  <c r="AB2838" i="5" s="1"/>
  <c r="W2832" i="5"/>
  <c r="X2832" i="5" s="1"/>
  <c r="AB2832" i="5" s="1"/>
  <c r="W2826" i="5"/>
  <c r="X2826" i="5" s="1"/>
  <c r="W2820" i="5"/>
  <c r="X2820" i="5" s="1"/>
  <c r="AB2820" i="5" s="1"/>
  <c r="W2814" i="5"/>
  <c r="X2814" i="5" s="1"/>
  <c r="AB2814" i="5" s="1"/>
  <c r="W2808" i="5"/>
  <c r="X2808" i="5" s="1"/>
  <c r="AB2808" i="5" s="1"/>
  <c r="W2802" i="5"/>
  <c r="X2802" i="5" s="1"/>
  <c r="AB2802" i="5" s="1"/>
  <c r="W2796" i="5"/>
  <c r="X2796" i="5" s="1"/>
  <c r="AB2796" i="5" s="1"/>
  <c r="W2790" i="5"/>
  <c r="X2790" i="5" s="1"/>
  <c r="AB2790" i="5" s="1"/>
  <c r="W2784" i="5"/>
  <c r="X2784" i="5" s="1"/>
  <c r="AB2784" i="5" s="1"/>
  <c r="W2778" i="5"/>
  <c r="X2778" i="5" s="1"/>
  <c r="AB2778" i="5" s="1"/>
  <c r="W2772" i="5"/>
  <c r="X2772" i="5" s="1"/>
  <c r="AB2772" i="5" s="1"/>
  <c r="W2766" i="5"/>
  <c r="X2766" i="5" s="1"/>
  <c r="AB2766" i="5" s="1"/>
  <c r="W2760" i="5"/>
  <c r="X2760" i="5" s="1"/>
  <c r="AB2760" i="5" s="1"/>
  <c r="W2754" i="5"/>
  <c r="X2754" i="5" s="1"/>
  <c r="AB2754" i="5" s="1"/>
  <c r="W2748" i="5"/>
  <c r="X2748" i="5" s="1"/>
  <c r="AB2748" i="5" s="1"/>
  <c r="W2742" i="5"/>
  <c r="X2742" i="5" s="1"/>
  <c r="AB2742" i="5" s="1"/>
  <c r="W2736" i="5"/>
  <c r="X2736" i="5" s="1"/>
  <c r="AB2736" i="5" s="1"/>
  <c r="W2730" i="5"/>
  <c r="X2730" i="5" s="1"/>
  <c r="AB2730" i="5" s="1"/>
  <c r="W2724" i="5"/>
  <c r="X2724" i="5" s="1"/>
  <c r="AB2724" i="5" s="1"/>
  <c r="W2718" i="5"/>
  <c r="X2718" i="5" s="1"/>
  <c r="AB2718" i="5" s="1"/>
  <c r="W2712" i="5"/>
  <c r="X2712" i="5" s="1"/>
  <c r="AB2712" i="5" s="1"/>
  <c r="W2706" i="5"/>
  <c r="X2706" i="5" s="1"/>
  <c r="AB2706" i="5" s="1"/>
  <c r="W2700" i="5"/>
  <c r="X2700" i="5" s="1"/>
  <c r="AB2700" i="5" s="1"/>
  <c r="W2694" i="5"/>
  <c r="X2694" i="5" s="1"/>
  <c r="AB2694" i="5" s="1"/>
  <c r="W2688" i="5"/>
  <c r="X2688" i="5" s="1"/>
  <c r="W2682" i="5"/>
  <c r="X2682" i="5" s="1"/>
  <c r="AB2682" i="5" s="1"/>
  <c r="W2676" i="5"/>
  <c r="X2676" i="5" s="1"/>
  <c r="AB2676" i="5" s="1"/>
  <c r="W2670" i="5"/>
  <c r="X2670" i="5" s="1"/>
  <c r="AB2670" i="5" s="1"/>
  <c r="W2664" i="5"/>
  <c r="X2664" i="5" s="1"/>
  <c r="AB2664" i="5" s="1"/>
  <c r="W2658" i="5"/>
  <c r="X2658" i="5" s="1"/>
  <c r="AB2658" i="5" s="1"/>
  <c r="W2652" i="5"/>
  <c r="X2652" i="5" s="1"/>
  <c r="AB2652" i="5" s="1"/>
  <c r="W2646" i="5"/>
  <c r="X2646" i="5" s="1"/>
  <c r="AB2646" i="5" s="1"/>
  <c r="W2640" i="5"/>
  <c r="X2640" i="5" s="1"/>
  <c r="AB2640" i="5" s="1"/>
  <c r="W2634" i="5"/>
  <c r="X2634" i="5" s="1"/>
  <c r="AB2634" i="5" s="1"/>
  <c r="W2628" i="5"/>
  <c r="X2628" i="5" s="1"/>
  <c r="AB2628" i="5" s="1"/>
  <c r="W2622" i="5"/>
  <c r="X2622" i="5" s="1"/>
  <c r="AB2622" i="5" s="1"/>
  <c r="W2616" i="5"/>
  <c r="X2616" i="5" s="1"/>
  <c r="AB2616" i="5" s="1"/>
  <c r="W2610" i="5"/>
  <c r="X2610" i="5" s="1"/>
  <c r="W2604" i="5"/>
  <c r="X2604" i="5" s="1"/>
  <c r="AB2604" i="5" s="1"/>
  <c r="W2598" i="5"/>
  <c r="X2598" i="5" s="1"/>
  <c r="AB2598" i="5" s="1"/>
  <c r="W2592" i="5"/>
  <c r="X2592" i="5" s="1"/>
  <c r="AB2592" i="5" s="1"/>
  <c r="W2586" i="5"/>
  <c r="X2586" i="5" s="1"/>
  <c r="AB2586" i="5" s="1"/>
  <c r="W2580" i="5"/>
  <c r="X2580" i="5" s="1"/>
  <c r="AB2580" i="5" s="1"/>
  <c r="W2574" i="5"/>
  <c r="X2574" i="5" s="1"/>
  <c r="AB2574" i="5" s="1"/>
  <c r="W2568" i="5"/>
  <c r="X2568" i="5" s="1"/>
  <c r="AB2568" i="5" s="1"/>
  <c r="W2562" i="5"/>
  <c r="X2562" i="5" s="1"/>
  <c r="AB2562" i="5" s="1"/>
  <c r="W2556" i="5"/>
  <c r="X2556" i="5" s="1"/>
  <c r="AB2556" i="5" s="1"/>
  <c r="W2550" i="5"/>
  <c r="X2550" i="5" s="1"/>
  <c r="AB2550" i="5" s="1"/>
  <c r="W2544" i="5"/>
  <c r="X2544" i="5" s="1"/>
  <c r="AB2544" i="5" s="1"/>
  <c r="W2538" i="5"/>
  <c r="X2538" i="5" s="1"/>
  <c r="AB2538" i="5" s="1"/>
  <c r="W2532" i="5"/>
  <c r="X2532" i="5" s="1"/>
  <c r="AB2532" i="5" s="1"/>
  <c r="W2526" i="5"/>
  <c r="X2526" i="5" s="1"/>
  <c r="AB2526" i="5" s="1"/>
  <c r="W2520" i="5"/>
  <c r="X2520" i="5" s="1"/>
  <c r="AB2520" i="5" s="1"/>
  <c r="W2514" i="5"/>
  <c r="X2514" i="5" s="1"/>
  <c r="AB2514" i="5" s="1"/>
  <c r="W2508" i="5"/>
  <c r="X2508" i="5" s="1"/>
  <c r="AB2508" i="5" s="1"/>
  <c r="W2502" i="5"/>
  <c r="X2502" i="5" s="1"/>
  <c r="W2496" i="5"/>
  <c r="X2496" i="5" s="1"/>
  <c r="AB2496" i="5" s="1"/>
  <c r="W2490" i="5"/>
  <c r="X2490" i="5" s="1"/>
  <c r="AB2490" i="5" s="1"/>
  <c r="W2484" i="5"/>
  <c r="X2484" i="5" s="1"/>
  <c r="AB2484" i="5" s="1"/>
  <c r="W2478" i="5"/>
  <c r="X2478" i="5" s="1"/>
  <c r="AB2478" i="5" s="1"/>
  <c r="W2472" i="5"/>
  <c r="X2472" i="5" s="1"/>
  <c r="AB2472" i="5" s="1"/>
  <c r="W2466" i="5"/>
  <c r="X2466" i="5" s="1"/>
  <c r="AB2466" i="5" s="1"/>
  <c r="W2460" i="5"/>
  <c r="X2460" i="5" s="1"/>
  <c r="AB2460" i="5" s="1"/>
  <c r="W2454" i="5"/>
  <c r="X2454" i="5" s="1"/>
  <c r="W2448" i="5"/>
  <c r="X2448" i="5" s="1"/>
  <c r="AB2448" i="5" s="1"/>
  <c r="W2442" i="5"/>
  <c r="X2442" i="5" s="1"/>
  <c r="AB2442" i="5" s="1"/>
  <c r="W2436" i="5"/>
  <c r="X2436" i="5" s="1"/>
  <c r="AB2436" i="5" s="1"/>
  <c r="W2430" i="5"/>
  <c r="X2430" i="5" s="1"/>
  <c r="AB2430" i="5" s="1"/>
  <c r="W2424" i="5"/>
  <c r="X2424" i="5" s="1"/>
  <c r="AB2424" i="5" s="1"/>
  <c r="W2418" i="5"/>
  <c r="X2418" i="5" s="1"/>
  <c r="W2412" i="5"/>
  <c r="X2412" i="5" s="1"/>
  <c r="AB2412" i="5" s="1"/>
  <c r="W2406" i="5"/>
  <c r="X2406" i="5" s="1"/>
  <c r="AB2406" i="5" s="1"/>
  <c r="W2400" i="5"/>
  <c r="X2400" i="5" s="1"/>
  <c r="AB2400" i="5" s="1"/>
  <c r="W2394" i="5"/>
  <c r="X2394" i="5" s="1"/>
  <c r="W2388" i="5"/>
  <c r="X2388" i="5" s="1"/>
  <c r="AB2388" i="5" s="1"/>
  <c r="W2382" i="5"/>
  <c r="X2382" i="5" s="1"/>
  <c r="AB2382" i="5" s="1"/>
  <c r="W2376" i="5"/>
  <c r="X2376" i="5" s="1"/>
  <c r="AB2376" i="5" s="1"/>
  <c r="W2370" i="5"/>
  <c r="X2370" i="5" s="1"/>
  <c r="AB2370" i="5" s="1"/>
  <c r="W2364" i="5"/>
  <c r="X2364" i="5" s="1"/>
  <c r="AB2364" i="5" s="1"/>
  <c r="W2358" i="5"/>
  <c r="X2358" i="5" s="1"/>
  <c r="W2352" i="5"/>
  <c r="X2352" i="5" s="1"/>
  <c r="AB2352" i="5" s="1"/>
  <c r="W2346" i="5"/>
  <c r="X2346" i="5" s="1"/>
  <c r="AB2346" i="5" s="1"/>
  <c r="W2340" i="5"/>
  <c r="X2340" i="5" s="1"/>
  <c r="AB2340" i="5" s="1"/>
  <c r="W2334" i="5"/>
  <c r="X2334" i="5" s="1"/>
  <c r="AB2334" i="5" s="1"/>
  <c r="W2328" i="5"/>
  <c r="X2328" i="5" s="1"/>
  <c r="W2322" i="5"/>
  <c r="X2322" i="5" s="1"/>
  <c r="AB2322" i="5" s="1"/>
  <c r="W2316" i="5"/>
  <c r="X2316" i="5" s="1"/>
  <c r="AB2316" i="5" s="1"/>
  <c r="W2310" i="5"/>
  <c r="X2310" i="5" s="1"/>
  <c r="AB2310" i="5" s="1"/>
  <c r="W2304" i="5"/>
  <c r="X2304" i="5" s="1"/>
  <c r="AB2304" i="5" s="1"/>
  <c r="W2298" i="5"/>
  <c r="X2298" i="5" s="1"/>
  <c r="AB2298" i="5" s="1"/>
  <c r="W2292" i="5"/>
  <c r="X2292" i="5" s="1"/>
  <c r="AB2292" i="5" s="1"/>
  <c r="W2286" i="5"/>
  <c r="X2286" i="5" s="1"/>
  <c r="AB2286" i="5" s="1"/>
  <c r="W2280" i="5"/>
  <c r="X2280" i="5" s="1"/>
  <c r="AB2280" i="5" s="1"/>
  <c r="W2274" i="5"/>
  <c r="X2274" i="5" s="1"/>
  <c r="AB2274" i="5" s="1"/>
  <c r="W2268" i="5"/>
  <c r="X2268" i="5" s="1"/>
  <c r="AB2268" i="5" s="1"/>
  <c r="W2262" i="5"/>
  <c r="X2262" i="5" s="1"/>
  <c r="AB2262" i="5" s="1"/>
  <c r="W2256" i="5"/>
  <c r="X2256" i="5" s="1"/>
  <c r="W2250" i="5"/>
  <c r="X2250" i="5" s="1"/>
  <c r="AB2250" i="5" s="1"/>
  <c r="W2244" i="5"/>
  <c r="X2244" i="5" s="1"/>
  <c r="AB2244" i="5" s="1"/>
  <c r="W2238" i="5"/>
  <c r="X2238" i="5" s="1"/>
  <c r="AB2238" i="5" s="1"/>
  <c r="W2232" i="5"/>
  <c r="X2232" i="5" s="1"/>
  <c r="AB2232" i="5" s="1"/>
  <c r="W2226" i="5"/>
  <c r="X2226" i="5" s="1"/>
  <c r="AB2226" i="5" s="1"/>
  <c r="W2220" i="5"/>
  <c r="X2220" i="5" s="1"/>
  <c r="AB2220" i="5" s="1"/>
  <c r="W2214" i="5"/>
  <c r="X2214" i="5" s="1"/>
  <c r="AB2214" i="5" s="1"/>
  <c r="W2208" i="5"/>
  <c r="X2208" i="5" s="1"/>
  <c r="AB2208" i="5" s="1"/>
  <c r="W2202" i="5"/>
  <c r="X2202" i="5" s="1"/>
  <c r="AB2202" i="5" s="1"/>
  <c r="W3697" i="5"/>
  <c r="X3697" i="5" s="1"/>
  <c r="AB3697" i="5" s="1"/>
  <c r="W3685" i="5"/>
  <c r="X3685" i="5" s="1"/>
  <c r="AB3685" i="5" s="1"/>
  <c r="W3673" i="5"/>
  <c r="X3673" i="5" s="1"/>
  <c r="AB3673" i="5" s="1"/>
  <c r="W3661" i="5"/>
  <c r="X3661" i="5" s="1"/>
  <c r="AB3661" i="5" s="1"/>
  <c r="W3649" i="5"/>
  <c r="X3649" i="5" s="1"/>
  <c r="AB3649" i="5" s="1"/>
  <c r="W3637" i="5"/>
  <c r="X3637" i="5" s="1"/>
  <c r="AB3637" i="5" s="1"/>
  <c r="W3625" i="5"/>
  <c r="X3625" i="5" s="1"/>
  <c r="AB3625" i="5" s="1"/>
  <c r="W3613" i="5"/>
  <c r="X3613" i="5" s="1"/>
  <c r="AB3613" i="5" s="1"/>
  <c r="W3601" i="5"/>
  <c r="X3601" i="5" s="1"/>
  <c r="AB3601" i="5" s="1"/>
  <c r="W3589" i="5"/>
  <c r="X3589" i="5" s="1"/>
  <c r="AB3589" i="5" s="1"/>
  <c r="W3577" i="5"/>
  <c r="X3577" i="5" s="1"/>
  <c r="AB3577" i="5" s="1"/>
  <c r="W3565" i="5"/>
  <c r="X3565" i="5" s="1"/>
  <c r="AB3565" i="5" s="1"/>
  <c r="W3553" i="5"/>
  <c r="X3553" i="5" s="1"/>
  <c r="AB3553" i="5" s="1"/>
  <c r="W3541" i="5"/>
  <c r="X3541" i="5" s="1"/>
  <c r="AB3541" i="5" s="1"/>
  <c r="W3529" i="5"/>
  <c r="X3529" i="5" s="1"/>
  <c r="AB3529" i="5" s="1"/>
  <c r="W3517" i="5"/>
  <c r="X3517" i="5" s="1"/>
  <c r="AB3517" i="5" s="1"/>
  <c r="W3505" i="5"/>
  <c r="X3505" i="5" s="1"/>
  <c r="AB3505" i="5" s="1"/>
  <c r="W3493" i="5"/>
  <c r="X3493" i="5" s="1"/>
  <c r="AB3493" i="5" s="1"/>
  <c r="W3481" i="5"/>
  <c r="X3481" i="5" s="1"/>
  <c r="AB3481" i="5" s="1"/>
  <c r="W3469" i="5"/>
  <c r="X3469" i="5" s="1"/>
  <c r="AB3469" i="5" s="1"/>
  <c r="W3457" i="5"/>
  <c r="X3457" i="5" s="1"/>
  <c r="AB3457" i="5" s="1"/>
  <c r="W3445" i="5"/>
  <c r="X3445" i="5" s="1"/>
  <c r="AB3445" i="5" s="1"/>
  <c r="W3433" i="5"/>
  <c r="X3433" i="5" s="1"/>
  <c r="AB3433" i="5" s="1"/>
  <c r="W3421" i="5"/>
  <c r="X3421" i="5" s="1"/>
  <c r="AB3421" i="5" s="1"/>
  <c r="W3409" i="5"/>
  <c r="X3409" i="5" s="1"/>
  <c r="AB3409" i="5" s="1"/>
  <c r="W3397" i="5"/>
  <c r="X3397" i="5" s="1"/>
  <c r="AB3397" i="5" s="1"/>
  <c r="W3385" i="5"/>
  <c r="X3385" i="5" s="1"/>
  <c r="AB3385" i="5" s="1"/>
  <c r="W3373" i="5"/>
  <c r="X3373" i="5" s="1"/>
  <c r="AB3373" i="5" s="1"/>
  <c r="W3361" i="5"/>
  <c r="X3361" i="5" s="1"/>
  <c r="AB3361" i="5" s="1"/>
  <c r="W3349" i="5"/>
  <c r="X3349" i="5" s="1"/>
  <c r="AB3349" i="5" s="1"/>
  <c r="W3337" i="5"/>
  <c r="X3337" i="5" s="1"/>
  <c r="AB3337" i="5" s="1"/>
  <c r="W3325" i="5"/>
  <c r="X3325" i="5" s="1"/>
  <c r="AB3325" i="5" s="1"/>
  <c r="W3313" i="5"/>
  <c r="X3313" i="5" s="1"/>
  <c r="AB3313" i="5" s="1"/>
  <c r="W3301" i="5"/>
  <c r="X3301" i="5" s="1"/>
  <c r="AB3301" i="5" s="1"/>
  <c r="W3289" i="5"/>
  <c r="X3289" i="5" s="1"/>
  <c r="AB3289" i="5" s="1"/>
  <c r="W3277" i="5"/>
  <c r="X3277" i="5" s="1"/>
  <c r="AB3277" i="5" s="1"/>
  <c r="W3265" i="5"/>
  <c r="X3265" i="5" s="1"/>
  <c r="AB3265" i="5" s="1"/>
  <c r="W3253" i="5"/>
  <c r="X3253" i="5" s="1"/>
  <c r="AB3253" i="5" s="1"/>
  <c r="W3241" i="5"/>
  <c r="X3241" i="5" s="1"/>
  <c r="AB3241" i="5" s="1"/>
  <c r="W3229" i="5"/>
  <c r="X3229" i="5" s="1"/>
  <c r="AB3229" i="5" s="1"/>
  <c r="W3217" i="5"/>
  <c r="X3217" i="5" s="1"/>
  <c r="AB3217" i="5" s="1"/>
  <c r="W3205" i="5"/>
  <c r="X3205" i="5" s="1"/>
  <c r="AB3205" i="5" s="1"/>
  <c r="W3193" i="5"/>
  <c r="X3193" i="5" s="1"/>
  <c r="AB3193" i="5" s="1"/>
  <c r="W3181" i="5"/>
  <c r="X3181" i="5" s="1"/>
  <c r="AB3181" i="5" s="1"/>
  <c r="W3169" i="5"/>
  <c r="X3169" i="5" s="1"/>
  <c r="AB3169" i="5" s="1"/>
  <c r="W3157" i="5"/>
  <c r="X3157" i="5" s="1"/>
  <c r="AB3157" i="5" s="1"/>
  <c r="W3145" i="5"/>
  <c r="X3145" i="5" s="1"/>
  <c r="AB3145" i="5" s="1"/>
  <c r="W3133" i="5"/>
  <c r="X3133" i="5" s="1"/>
  <c r="AB3133" i="5" s="1"/>
  <c r="W3121" i="5"/>
  <c r="X3121" i="5" s="1"/>
  <c r="AB3121" i="5" s="1"/>
  <c r="W3109" i="5"/>
  <c r="X3109" i="5" s="1"/>
  <c r="AB3109" i="5" s="1"/>
  <c r="W3097" i="5"/>
  <c r="X3097" i="5" s="1"/>
  <c r="AB3097" i="5" s="1"/>
  <c r="W3085" i="5"/>
  <c r="X3085" i="5" s="1"/>
  <c r="AB3085" i="5" s="1"/>
  <c r="W3073" i="5"/>
  <c r="X3073" i="5" s="1"/>
  <c r="AB3073" i="5" s="1"/>
  <c r="W3061" i="5"/>
  <c r="X3061" i="5" s="1"/>
  <c r="AB3061" i="5" s="1"/>
  <c r="W3049" i="5"/>
  <c r="X3049" i="5" s="1"/>
  <c r="AB3049" i="5" s="1"/>
  <c r="W3037" i="5"/>
  <c r="X3037" i="5" s="1"/>
  <c r="AB3037" i="5" s="1"/>
  <c r="W3025" i="5"/>
  <c r="X3025" i="5" s="1"/>
  <c r="AB3025" i="5" s="1"/>
  <c r="W3013" i="5"/>
  <c r="X3013" i="5" s="1"/>
  <c r="AB3013" i="5" s="1"/>
  <c r="W3001" i="5"/>
  <c r="X3001" i="5" s="1"/>
  <c r="AB3001" i="5" s="1"/>
  <c r="W2989" i="5"/>
  <c r="X2989" i="5" s="1"/>
  <c r="AB2989" i="5" s="1"/>
  <c r="W2977" i="5"/>
  <c r="X2977" i="5" s="1"/>
  <c r="AB2977" i="5" s="1"/>
  <c r="W2965" i="5"/>
  <c r="X2965" i="5" s="1"/>
  <c r="AB2965" i="5" s="1"/>
  <c r="W2953" i="5"/>
  <c r="X2953" i="5" s="1"/>
  <c r="AB2953" i="5" s="1"/>
  <c r="W2941" i="5"/>
  <c r="X2941" i="5" s="1"/>
  <c r="AB2941" i="5" s="1"/>
  <c r="W2929" i="5"/>
  <c r="X2929" i="5" s="1"/>
  <c r="AB2929" i="5" s="1"/>
  <c r="W2917" i="5"/>
  <c r="X2917" i="5" s="1"/>
  <c r="AB2917" i="5" s="1"/>
  <c r="W2905" i="5"/>
  <c r="X2905" i="5" s="1"/>
  <c r="AB2905" i="5" s="1"/>
  <c r="W2893" i="5"/>
  <c r="X2893" i="5" s="1"/>
  <c r="AB2893" i="5" s="1"/>
  <c r="W2881" i="5"/>
  <c r="X2881" i="5" s="1"/>
  <c r="AB2881" i="5" s="1"/>
  <c r="W2869" i="5"/>
  <c r="X2869" i="5" s="1"/>
  <c r="AB2869" i="5" s="1"/>
  <c r="W2857" i="5"/>
  <c r="X2857" i="5" s="1"/>
  <c r="AB2857" i="5" s="1"/>
  <c r="W2845" i="5"/>
  <c r="X2845" i="5" s="1"/>
  <c r="AB2845" i="5" s="1"/>
  <c r="W2833" i="5"/>
  <c r="X2833" i="5" s="1"/>
  <c r="AB2833" i="5" s="1"/>
  <c r="W2821" i="5"/>
  <c r="X2821" i="5" s="1"/>
  <c r="AB2821" i="5" s="1"/>
  <c r="W2809" i="5"/>
  <c r="X2809" i="5" s="1"/>
  <c r="AB2809" i="5" s="1"/>
  <c r="W2797" i="5"/>
  <c r="X2797" i="5" s="1"/>
  <c r="AB2797" i="5" s="1"/>
  <c r="W2785" i="5"/>
  <c r="X2785" i="5" s="1"/>
  <c r="AB2785" i="5" s="1"/>
  <c r="W2773" i="5"/>
  <c r="X2773" i="5" s="1"/>
  <c r="AB2773" i="5" s="1"/>
  <c r="W2761" i="5"/>
  <c r="X2761" i="5" s="1"/>
  <c r="AB2761" i="5" s="1"/>
  <c r="W2749" i="5"/>
  <c r="X2749" i="5" s="1"/>
  <c r="AB2749" i="5" s="1"/>
  <c r="W2737" i="5"/>
  <c r="X2737" i="5" s="1"/>
  <c r="AB2737" i="5" s="1"/>
  <c r="W2725" i="5"/>
  <c r="X2725" i="5" s="1"/>
  <c r="AB2725" i="5" s="1"/>
  <c r="W2713" i="5"/>
  <c r="X2713" i="5" s="1"/>
  <c r="AB2713" i="5" s="1"/>
  <c r="W2701" i="5"/>
  <c r="X2701" i="5" s="1"/>
  <c r="AB2701" i="5" s="1"/>
  <c r="W2689" i="5"/>
  <c r="X2689" i="5" s="1"/>
  <c r="AB2689" i="5" s="1"/>
  <c r="W2677" i="5"/>
  <c r="X2677" i="5" s="1"/>
  <c r="AB2677" i="5" s="1"/>
  <c r="W2665" i="5"/>
  <c r="X2665" i="5" s="1"/>
  <c r="AB2665" i="5" s="1"/>
  <c r="W2653" i="5"/>
  <c r="X2653" i="5" s="1"/>
  <c r="AB2653" i="5" s="1"/>
  <c r="W2641" i="5"/>
  <c r="X2641" i="5" s="1"/>
  <c r="AB2641" i="5" s="1"/>
  <c r="W2629" i="5"/>
  <c r="X2629" i="5" s="1"/>
  <c r="AB2629" i="5" s="1"/>
  <c r="W2617" i="5"/>
  <c r="X2617" i="5" s="1"/>
  <c r="AB2617" i="5" s="1"/>
  <c r="W2605" i="5"/>
  <c r="X2605" i="5" s="1"/>
  <c r="AB2605" i="5" s="1"/>
  <c r="W2593" i="5"/>
  <c r="X2593" i="5" s="1"/>
  <c r="AB2593" i="5" s="1"/>
  <c r="W2581" i="5"/>
  <c r="X2581" i="5" s="1"/>
  <c r="AB2581" i="5" s="1"/>
  <c r="W2569" i="5"/>
  <c r="X2569" i="5" s="1"/>
  <c r="AB2569" i="5" s="1"/>
  <c r="W2557" i="5"/>
  <c r="X2557" i="5" s="1"/>
  <c r="AB2557" i="5" s="1"/>
  <c r="W2545" i="5"/>
  <c r="X2545" i="5" s="1"/>
  <c r="AB2545" i="5" s="1"/>
  <c r="W2533" i="5"/>
  <c r="X2533" i="5" s="1"/>
  <c r="AB2533" i="5" s="1"/>
  <c r="W2521" i="5"/>
  <c r="X2521" i="5" s="1"/>
  <c r="AB2521" i="5" s="1"/>
  <c r="W2509" i="5"/>
  <c r="X2509" i="5" s="1"/>
  <c r="AB2509" i="5" s="1"/>
  <c r="W2497" i="5"/>
  <c r="X2497" i="5" s="1"/>
  <c r="AB2497" i="5" s="1"/>
  <c r="W2485" i="5"/>
  <c r="X2485" i="5" s="1"/>
  <c r="AB2485" i="5" s="1"/>
  <c r="W2473" i="5"/>
  <c r="X2473" i="5" s="1"/>
  <c r="AB2473" i="5" s="1"/>
  <c r="W2461" i="5"/>
  <c r="X2461" i="5" s="1"/>
  <c r="AB2461" i="5" s="1"/>
  <c r="W2449" i="5"/>
  <c r="X2449" i="5" s="1"/>
  <c r="AB2449" i="5" s="1"/>
  <c r="W2437" i="5"/>
  <c r="X2437" i="5" s="1"/>
  <c r="AB2437" i="5" s="1"/>
  <c r="W2425" i="5"/>
  <c r="X2425" i="5" s="1"/>
  <c r="AB2425" i="5" s="1"/>
  <c r="W2413" i="5"/>
  <c r="X2413" i="5" s="1"/>
  <c r="AB2413" i="5" s="1"/>
  <c r="W2401" i="5"/>
  <c r="X2401" i="5" s="1"/>
  <c r="AB2401" i="5" s="1"/>
  <c r="W2389" i="5"/>
  <c r="X2389" i="5" s="1"/>
  <c r="AB2389" i="5" s="1"/>
  <c r="W2377" i="5"/>
  <c r="X2377" i="5" s="1"/>
  <c r="AB2377" i="5" s="1"/>
  <c r="W2365" i="5"/>
  <c r="X2365" i="5" s="1"/>
  <c r="AB2365" i="5" s="1"/>
  <c r="W2353" i="5"/>
  <c r="X2353" i="5" s="1"/>
  <c r="AB2353" i="5" s="1"/>
  <c r="W2341" i="5"/>
  <c r="X2341" i="5" s="1"/>
  <c r="AB2341" i="5" s="1"/>
  <c r="W3752" i="5"/>
  <c r="X3752" i="5" s="1"/>
  <c r="AB3752" i="5" s="1"/>
  <c r="W3746" i="5"/>
  <c r="X3746" i="5" s="1"/>
  <c r="AB3746" i="5" s="1"/>
  <c r="W3740" i="5"/>
  <c r="X3740" i="5" s="1"/>
  <c r="AB3740" i="5" s="1"/>
  <c r="W3734" i="5"/>
  <c r="X3734" i="5" s="1"/>
  <c r="AB3734" i="5" s="1"/>
  <c r="W3728" i="5"/>
  <c r="X3728" i="5" s="1"/>
  <c r="AB3728" i="5" s="1"/>
  <c r="W3722" i="5"/>
  <c r="X3722" i="5" s="1"/>
  <c r="W3716" i="5"/>
  <c r="X3716" i="5" s="1"/>
  <c r="AB3716" i="5" s="1"/>
  <c r="W3710" i="5"/>
  <c r="X3710" i="5" s="1"/>
  <c r="AB3710" i="5" s="1"/>
  <c r="W3704" i="5"/>
  <c r="X3704" i="5" s="1"/>
  <c r="W3698" i="5"/>
  <c r="X3698" i="5" s="1"/>
  <c r="W3692" i="5"/>
  <c r="X3692" i="5" s="1"/>
  <c r="AB3692" i="5" s="1"/>
  <c r="W3686" i="5"/>
  <c r="X3686" i="5" s="1"/>
  <c r="W3680" i="5"/>
  <c r="X3680" i="5" s="1"/>
  <c r="AB3680" i="5" s="1"/>
  <c r="W3674" i="5"/>
  <c r="X3674" i="5" s="1"/>
  <c r="AB3674" i="5" s="1"/>
  <c r="W3668" i="5"/>
  <c r="X3668" i="5" s="1"/>
  <c r="AB3668" i="5" s="1"/>
  <c r="W3662" i="5"/>
  <c r="X3662" i="5" s="1"/>
  <c r="W3656" i="5"/>
  <c r="X3656" i="5" s="1"/>
  <c r="AB3656" i="5" s="1"/>
  <c r="W3650" i="5"/>
  <c r="X3650" i="5" s="1"/>
  <c r="AB3650" i="5" s="1"/>
  <c r="W3644" i="5"/>
  <c r="X3644" i="5" s="1"/>
  <c r="AB3644" i="5" s="1"/>
  <c r="W3638" i="5"/>
  <c r="X3638" i="5" s="1"/>
  <c r="AB3638" i="5" s="1"/>
  <c r="W3632" i="5"/>
  <c r="X3632" i="5" s="1"/>
  <c r="W3626" i="5"/>
  <c r="X3626" i="5" s="1"/>
  <c r="W3620" i="5"/>
  <c r="X3620" i="5" s="1"/>
  <c r="AB3620" i="5" s="1"/>
  <c r="W3614" i="5"/>
  <c r="X3614" i="5" s="1"/>
  <c r="W3608" i="5"/>
  <c r="X3608" i="5" s="1"/>
  <c r="AB3608" i="5" s="1"/>
  <c r="W3602" i="5"/>
  <c r="X3602" i="5" s="1"/>
  <c r="AB3602" i="5" s="1"/>
  <c r="W3596" i="5"/>
  <c r="X3596" i="5" s="1"/>
  <c r="AB3596" i="5" s="1"/>
  <c r="W3590" i="5"/>
  <c r="X3590" i="5" s="1"/>
  <c r="W3584" i="5"/>
  <c r="X3584" i="5" s="1"/>
  <c r="AB3584" i="5" s="1"/>
  <c r="W3578" i="5"/>
  <c r="X3578" i="5" s="1"/>
  <c r="AB3578" i="5" s="1"/>
  <c r="W3572" i="5"/>
  <c r="X3572" i="5" s="1"/>
  <c r="AB3572" i="5" s="1"/>
  <c r="W3566" i="5"/>
  <c r="X3566" i="5" s="1"/>
  <c r="AB3566" i="5" s="1"/>
  <c r="W3560" i="5"/>
  <c r="X3560" i="5" s="1"/>
  <c r="W3554" i="5"/>
  <c r="X3554" i="5" s="1"/>
  <c r="AB3554" i="5" s="1"/>
  <c r="W3548" i="5"/>
  <c r="X3548" i="5" s="1"/>
  <c r="AB3548" i="5" s="1"/>
  <c r="W3542" i="5"/>
  <c r="X3542" i="5" s="1"/>
  <c r="W3536" i="5"/>
  <c r="X3536" i="5" s="1"/>
  <c r="AB3536" i="5" s="1"/>
  <c r="W3530" i="5"/>
  <c r="X3530" i="5" s="1"/>
  <c r="AB3530" i="5" s="1"/>
  <c r="W3524" i="5"/>
  <c r="X3524" i="5" s="1"/>
  <c r="AB3524" i="5" s="1"/>
  <c r="W3518" i="5"/>
  <c r="X3518" i="5" s="1"/>
  <c r="AB3518" i="5" s="1"/>
  <c r="W3512" i="5"/>
  <c r="X3512" i="5" s="1"/>
  <c r="AB3512" i="5" s="1"/>
  <c r="W3506" i="5"/>
  <c r="X3506" i="5" s="1"/>
  <c r="AB3506" i="5" s="1"/>
  <c r="W3500" i="5"/>
  <c r="X3500" i="5" s="1"/>
  <c r="AB3500" i="5" s="1"/>
  <c r="W3494" i="5"/>
  <c r="X3494" i="5" s="1"/>
  <c r="AB3494" i="5" s="1"/>
  <c r="W3488" i="5"/>
  <c r="X3488" i="5" s="1"/>
  <c r="AB3488" i="5" s="1"/>
  <c r="W3482" i="5"/>
  <c r="X3482" i="5" s="1"/>
  <c r="AB3482" i="5" s="1"/>
  <c r="W3476" i="5"/>
  <c r="X3476" i="5" s="1"/>
  <c r="AB3476" i="5" s="1"/>
  <c r="W3470" i="5"/>
  <c r="X3470" i="5" s="1"/>
  <c r="AB3470" i="5" s="1"/>
  <c r="W3464" i="5"/>
  <c r="X3464" i="5" s="1"/>
  <c r="AB3464" i="5" s="1"/>
  <c r="W3458" i="5"/>
  <c r="X3458" i="5" s="1"/>
  <c r="AB3458" i="5" s="1"/>
  <c r="W3452" i="5"/>
  <c r="X3452" i="5" s="1"/>
  <c r="AB3452" i="5" s="1"/>
  <c r="W3446" i="5"/>
  <c r="X3446" i="5" s="1"/>
  <c r="AB3446" i="5" s="1"/>
  <c r="W3440" i="5"/>
  <c r="X3440" i="5" s="1"/>
  <c r="AB3440" i="5" s="1"/>
  <c r="W3434" i="5"/>
  <c r="X3434" i="5" s="1"/>
  <c r="AB3434" i="5" s="1"/>
  <c r="W3428" i="5"/>
  <c r="X3428" i="5" s="1"/>
  <c r="AB3428" i="5" s="1"/>
  <c r="W3422" i="5"/>
  <c r="X3422" i="5" s="1"/>
  <c r="AB3422" i="5" s="1"/>
  <c r="W3416" i="5"/>
  <c r="X3416" i="5" s="1"/>
  <c r="AB3416" i="5" s="1"/>
  <c r="W3410" i="5"/>
  <c r="X3410" i="5" s="1"/>
  <c r="AB3410" i="5" s="1"/>
  <c r="W3404" i="5"/>
  <c r="X3404" i="5" s="1"/>
  <c r="AB3404" i="5" s="1"/>
  <c r="W3398" i="5"/>
  <c r="X3398" i="5" s="1"/>
  <c r="AB3398" i="5" s="1"/>
  <c r="W3392" i="5"/>
  <c r="X3392" i="5" s="1"/>
  <c r="AB3392" i="5" s="1"/>
  <c r="W3386" i="5"/>
  <c r="X3386" i="5" s="1"/>
  <c r="AB3386" i="5" s="1"/>
  <c r="W3380" i="5"/>
  <c r="X3380" i="5" s="1"/>
  <c r="AB3380" i="5" s="1"/>
  <c r="W3374" i="5"/>
  <c r="X3374" i="5" s="1"/>
  <c r="AB3374" i="5" s="1"/>
  <c r="W3368" i="5"/>
  <c r="X3368" i="5" s="1"/>
  <c r="AB3368" i="5" s="1"/>
  <c r="W3362" i="5"/>
  <c r="X3362" i="5" s="1"/>
  <c r="AB3362" i="5" s="1"/>
  <c r="W3356" i="5"/>
  <c r="X3356" i="5" s="1"/>
  <c r="AB3356" i="5" s="1"/>
  <c r="W3350" i="5"/>
  <c r="X3350" i="5" s="1"/>
  <c r="AB3350" i="5" s="1"/>
  <c r="W3344" i="5"/>
  <c r="X3344" i="5" s="1"/>
  <c r="AB3344" i="5" s="1"/>
  <c r="W3338" i="5"/>
  <c r="X3338" i="5" s="1"/>
  <c r="AB3338" i="5" s="1"/>
  <c r="W3332" i="5"/>
  <c r="X3332" i="5" s="1"/>
  <c r="AB3332" i="5" s="1"/>
  <c r="W3326" i="5"/>
  <c r="X3326" i="5" s="1"/>
  <c r="AB3326" i="5" s="1"/>
  <c r="W3320" i="5"/>
  <c r="X3320" i="5" s="1"/>
  <c r="AB3320" i="5" s="1"/>
  <c r="W3314" i="5"/>
  <c r="X3314" i="5" s="1"/>
  <c r="AB3314" i="5" s="1"/>
  <c r="W3308" i="5"/>
  <c r="X3308" i="5" s="1"/>
  <c r="AB3308" i="5" s="1"/>
  <c r="W3302" i="5"/>
  <c r="X3302" i="5" s="1"/>
  <c r="AB3302" i="5" s="1"/>
  <c r="W3296" i="5"/>
  <c r="X3296" i="5" s="1"/>
  <c r="AB3296" i="5" s="1"/>
  <c r="W3290" i="5"/>
  <c r="X3290" i="5" s="1"/>
  <c r="AB3290" i="5" s="1"/>
  <c r="W3284" i="5"/>
  <c r="X3284" i="5" s="1"/>
  <c r="AB3284" i="5" s="1"/>
  <c r="W3278" i="5"/>
  <c r="X3278" i="5" s="1"/>
  <c r="AB3278" i="5" s="1"/>
  <c r="W3272" i="5"/>
  <c r="X3272" i="5" s="1"/>
  <c r="AB3272" i="5" s="1"/>
  <c r="W3266" i="5"/>
  <c r="X3266" i="5" s="1"/>
  <c r="AB3266" i="5" s="1"/>
  <c r="W3260" i="5"/>
  <c r="X3260" i="5" s="1"/>
  <c r="AB3260" i="5" s="1"/>
  <c r="W3254" i="5"/>
  <c r="X3254" i="5" s="1"/>
  <c r="AB3254" i="5" s="1"/>
  <c r="W3248" i="5"/>
  <c r="X3248" i="5" s="1"/>
  <c r="AB3248" i="5" s="1"/>
  <c r="W3242" i="5"/>
  <c r="X3242" i="5" s="1"/>
  <c r="AB3242" i="5" s="1"/>
  <c r="W3236" i="5"/>
  <c r="X3236" i="5" s="1"/>
  <c r="AB3236" i="5" s="1"/>
  <c r="W3230" i="5"/>
  <c r="X3230" i="5" s="1"/>
  <c r="AB3230" i="5" s="1"/>
  <c r="W3224" i="5"/>
  <c r="X3224" i="5" s="1"/>
  <c r="AB3224" i="5" s="1"/>
  <c r="W3218" i="5"/>
  <c r="X3218" i="5" s="1"/>
  <c r="AB3218" i="5" s="1"/>
  <c r="W3212" i="5"/>
  <c r="X3212" i="5" s="1"/>
  <c r="AB3212" i="5" s="1"/>
  <c r="W3206" i="5"/>
  <c r="X3206" i="5" s="1"/>
  <c r="AB3206" i="5" s="1"/>
  <c r="W3200" i="5"/>
  <c r="X3200" i="5" s="1"/>
  <c r="AB3200" i="5" s="1"/>
  <c r="W3194" i="5"/>
  <c r="X3194" i="5" s="1"/>
  <c r="AB3194" i="5" s="1"/>
  <c r="W3188" i="5"/>
  <c r="X3188" i="5" s="1"/>
  <c r="AB3188" i="5" s="1"/>
  <c r="W3182" i="5"/>
  <c r="X3182" i="5" s="1"/>
  <c r="AB3182" i="5" s="1"/>
  <c r="W3176" i="5"/>
  <c r="X3176" i="5" s="1"/>
  <c r="AB3176" i="5" s="1"/>
  <c r="W3170" i="5"/>
  <c r="X3170" i="5" s="1"/>
  <c r="AB3170" i="5" s="1"/>
  <c r="W3164" i="5"/>
  <c r="X3164" i="5" s="1"/>
  <c r="AB3164" i="5" s="1"/>
  <c r="W3158" i="5"/>
  <c r="X3158" i="5" s="1"/>
  <c r="AB3158" i="5" s="1"/>
  <c r="W3152" i="5"/>
  <c r="X3152" i="5" s="1"/>
  <c r="AB3152" i="5" s="1"/>
  <c r="W3146" i="5"/>
  <c r="X3146" i="5" s="1"/>
  <c r="AB3146" i="5" s="1"/>
  <c r="W3140" i="5"/>
  <c r="X3140" i="5" s="1"/>
  <c r="AB3140" i="5" s="1"/>
  <c r="W3134" i="5"/>
  <c r="X3134" i="5" s="1"/>
  <c r="AB3134" i="5" s="1"/>
  <c r="W3128" i="5"/>
  <c r="X3128" i="5" s="1"/>
  <c r="AB3128" i="5" s="1"/>
  <c r="W3122" i="5"/>
  <c r="X3122" i="5" s="1"/>
  <c r="AB3122" i="5" s="1"/>
  <c r="W3116" i="5"/>
  <c r="X3116" i="5" s="1"/>
  <c r="AB3116" i="5" s="1"/>
  <c r="W3110" i="5"/>
  <c r="X3110" i="5" s="1"/>
  <c r="AB3110" i="5" s="1"/>
  <c r="W3104" i="5"/>
  <c r="X3104" i="5" s="1"/>
  <c r="AB3104" i="5" s="1"/>
  <c r="W3098" i="5"/>
  <c r="X3098" i="5" s="1"/>
  <c r="AB3098" i="5" s="1"/>
  <c r="W3092" i="5"/>
  <c r="X3092" i="5" s="1"/>
  <c r="AB3092" i="5" s="1"/>
  <c r="W3086" i="5"/>
  <c r="X3086" i="5" s="1"/>
  <c r="AB3086" i="5" s="1"/>
  <c r="W3080" i="5"/>
  <c r="X3080" i="5" s="1"/>
  <c r="AB3080" i="5" s="1"/>
  <c r="W3074" i="5"/>
  <c r="X3074" i="5" s="1"/>
  <c r="AB3074" i="5" s="1"/>
  <c r="W3068" i="5"/>
  <c r="X3068" i="5" s="1"/>
  <c r="AB3068" i="5" s="1"/>
  <c r="W3062" i="5"/>
  <c r="X3062" i="5" s="1"/>
  <c r="AB3062" i="5" s="1"/>
  <c r="W3056" i="5"/>
  <c r="X3056" i="5" s="1"/>
  <c r="AB3056" i="5" s="1"/>
  <c r="W3050" i="5"/>
  <c r="X3050" i="5" s="1"/>
  <c r="AB3050" i="5" s="1"/>
  <c r="W3044" i="5"/>
  <c r="X3044" i="5" s="1"/>
  <c r="AB3044" i="5" s="1"/>
  <c r="W3038" i="5"/>
  <c r="X3038" i="5" s="1"/>
  <c r="AB3038" i="5" s="1"/>
  <c r="W3032" i="5"/>
  <c r="X3032" i="5" s="1"/>
  <c r="AB3032" i="5" s="1"/>
  <c r="W3026" i="5"/>
  <c r="X3026" i="5" s="1"/>
  <c r="AB3026" i="5" s="1"/>
  <c r="W3020" i="5"/>
  <c r="X3020" i="5" s="1"/>
  <c r="AB3020" i="5" s="1"/>
  <c r="W3014" i="5"/>
  <c r="X3014" i="5" s="1"/>
  <c r="AB3014" i="5" s="1"/>
  <c r="W3008" i="5"/>
  <c r="X3008" i="5" s="1"/>
  <c r="AB3008" i="5" s="1"/>
  <c r="W3002" i="5"/>
  <c r="X3002" i="5" s="1"/>
  <c r="AB3002" i="5" s="1"/>
  <c r="W2996" i="5"/>
  <c r="X2996" i="5" s="1"/>
  <c r="AB2996" i="5" s="1"/>
  <c r="W2990" i="5"/>
  <c r="X2990" i="5" s="1"/>
  <c r="AB2990" i="5" s="1"/>
  <c r="W2984" i="5"/>
  <c r="X2984" i="5" s="1"/>
  <c r="AB2984" i="5" s="1"/>
  <c r="W2978" i="5"/>
  <c r="X2978" i="5" s="1"/>
  <c r="AB2978" i="5" s="1"/>
  <c r="W2972" i="5"/>
  <c r="X2972" i="5" s="1"/>
  <c r="AB2972" i="5" s="1"/>
  <c r="W2966" i="5"/>
  <c r="X2966" i="5" s="1"/>
  <c r="AB2966" i="5" s="1"/>
  <c r="W2960" i="5"/>
  <c r="X2960" i="5" s="1"/>
  <c r="AB2960" i="5" s="1"/>
  <c r="W2954" i="5"/>
  <c r="X2954" i="5" s="1"/>
  <c r="AB2954" i="5" s="1"/>
  <c r="W2948" i="5"/>
  <c r="X2948" i="5" s="1"/>
  <c r="AB2948" i="5" s="1"/>
  <c r="W2942" i="5"/>
  <c r="X2942" i="5" s="1"/>
  <c r="AB2942" i="5" s="1"/>
  <c r="W2936" i="5"/>
  <c r="X2936" i="5" s="1"/>
  <c r="AB2936" i="5" s="1"/>
  <c r="W2930" i="5"/>
  <c r="X2930" i="5" s="1"/>
  <c r="AB2930" i="5" s="1"/>
  <c r="W2924" i="5"/>
  <c r="X2924" i="5" s="1"/>
  <c r="AB2924" i="5" s="1"/>
  <c r="W2918" i="5"/>
  <c r="X2918" i="5" s="1"/>
  <c r="AB2918" i="5" s="1"/>
  <c r="W2912" i="5"/>
  <c r="X2912" i="5" s="1"/>
  <c r="AB2912" i="5" s="1"/>
  <c r="W2906" i="5"/>
  <c r="X2906" i="5" s="1"/>
  <c r="AB2906" i="5" s="1"/>
  <c r="W2900" i="5"/>
  <c r="X2900" i="5" s="1"/>
  <c r="AB2900" i="5" s="1"/>
  <c r="W2894" i="5"/>
  <c r="X2894" i="5" s="1"/>
  <c r="AB2894" i="5" s="1"/>
  <c r="W2888" i="5"/>
  <c r="X2888" i="5" s="1"/>
  <c r="AB2888" i="5" s="1"/>
  <c r="W2882" i="5"/>
  <c r="X2882" i="5" s="1"/>
  <c r="AB2882" i="5" s="1"/>
  <c r="W2876" i="5"/>
  <c r="X2876" i="5" s="1"/>
  <c r="AB2876" i="5" s="1"/>
  <c r="W2870" i="5"/>
  <c r="X2870" i="5" s="1"/>
  <c r="AB2870" i="5" s="1"/>
  <c r="W2864" i="5"/>
  <c r="X2864" i="5" s="1"/>
  <c r="AB2864" i="5" s="1"/>
  <c r="W2858" i="5"/>
  <c r="X2858" i="5" s="1"/>
  <c r="AB2858" i="5" s="1"/>
  <c r="W2852" i="5"/>
  <c r="X2852" i="5" s="1"/>
  <c r="AB2852" i="5" s="1"/>
  <c r="W2846" i="5"/>
  <c r="X2846" i="5" s="1"/>
  <c r="AB2846" i="5" s="1"/>
  <c r="W2840" i="5"/>
  <c r="X2840" i="5" s="1"/>
  <c r="AB2840" i="5" s="1"/>
  <c r="W2834" i="5"/>
  <c r="X2834" i="5" s="1"/>
  <c r="AB2834" i="5" s="1"/>
  <c r="W2828" i="5"/>
  <c r="X2828" i="5" s="1"/>
  <c r="AB2828" i="5" s="1"/>
  <c r="W2822" i="5"/>
  <c r="X2822" i="5" s="1"/>
  <c r="AB2822" i="5" s="1"/>
  <c r="W2816" i="5"/>
  <c r="X2816" i="5" s="1"/>
  <c r="AB2816" i="5" s="1"/>
  <c r="W2810" i="5"/>
  <c r="X2810" i="5" s="1"/>
  <c r="AB2810" i="5" s="1"/>
  <c r="W2804" i="5"/>
  <c r="X2804" i="5" s="1"/>
  <c r="AB2804" i="5" s="1"/>
  <c r="W2798" i="5"/>
  <c r="X2798" i="5" s="1"/>
  <c r="AB2798" i="5" s="1"/>
  <c r="W2792" i="5"/>
  <c r="X2792" i="5" s="1"/>
  <c r="AB2792" i="5" s="1"/>
  <c r="W2786" i="5"/>
  <c r="X2786" i="5" s="1"/>
  <c r="AB2786" i="5" s="1"/>
  <c r="W2780" i="5"/>
  <c r="X2780" i="5" s="1"/>
  <c r="AB2780" i="5" s="1"/>
  <c r="W2774" i="5"/>
  <c r="X2774" i="5" s="1"/>
  <c r="AB2774" i="5" s="1"/>
  <c r="W2768" i="5"/>
  <c r="X2768" i="5" s="1"/>
  <c r="AB2768" i="5" s="1"/>
  <c r="W2762" i="5"/>
  <c r="X2762" i="5" s="1"/>
  <c r="AB2762" i="5" s="1"/>
  <c r="W2756" i="5"/>
  <c r="X2756" i="5" s="1"/>
  <c r="AB2756" i="5" s="1"/>
  <c r="W2750" i="5"/>
  <c r="X2750" i="5" s="1"/>
  <c r="AB2750" i="5" s="1"/>
  <c r="W2744" i="5"/>
  <c r="X2744" i="5" s="1"/>
  <c r="AB2744" i="5" s="1"/>
  <c r="W2738" i="5"/>
  <c r="X2738" i="5" s="1"/>
  <c r="AB2738" i="5" s="1"/>
  <c r="W2732" i="5"/>
  <c r="X2732" i="5" s="1"/>
  <c r="AB2732" i="5" s="1"/>
  <c r="W2726" i="5"/>
  <c r="X2726" i="5" s="1"/>
  <c r="AB2726" i="5" s="1"/>
  <c r="W2720" i="5"/>
  <c r="X2720" i="5" s="1"/>
  <c r="AB2720" i="5" s="1"/>
  <c r="W2714" i="5"/>
  <c r="X2714" i="5" s="1"/>
  <c r="AB2714" i="5" s="1"/>
  <c r="W2708" i="5"/>
  <c r="X2708" i="5" s="1"/>
  <c r="AB2708" i="5" s="1"/>
  <c r="W2702" i="5"/>
  <c r="X2702" i="5" s="1"/>
  <c r="AB2702" i="5" s="1"/>
  <c r="W2696" i="5"/>
  <c r="X2696" i="5" s="1"/>
  <c r="AB2696" i="5" s="1"/>
  <c r="W2690" i="5"/>
  <c r="X2690" i="5" s="1"/>
  <c r="AB2690" i="5" s="1"/>
  <c r="W2684" i="5"/>
  <c r="X2684" i="5" s="1"/>
  <c r="AB2684" i="5" s="1"/>
  <c r="W2678" i="5"/>
  <c r="X2678" i="5" s="1"/>
  <c r="AB2678" i="5" s="1"/>
  <c r="W2672" i="5"/>
  <c r="X2672" i="5" s="1"/>
  <c r="AB2672" i="5" s="1"/>
  <c r="W2666" i="5"/>
  <c r="X2666" i="5" s="1"/>
  <c r="AB2666" i="5" s="1"/>
  <c r="W2660" i="5"/>
  <c r="X2660" i="5" s="1"/>
  <c r="AB2660" i="5" s="1"/>
  <c r="W2654" i="5"/>
  <c r="X2654" i="5" s="1"/>
  <c r="AB2654" i="5" s="1"/>
  <c r="W2648" i="5"/>
  <c r="X2648" i="5" s="1"/>
  <c r="AB2648" i="5" s="1"/>
  <c r="W2642" i="5"/>
  <c r="X2642" i="5" s="1"/>
  <c r="AB2642" i="5" s="1"/>
  <c r="W2636" i="5"/>
  <c r="X2636" i="5" s="1"/>
  <c r="AB2636" i="5" s="1"/>
  <c r="W2630" i="5"/>
  <c r="X2630" i="5" s="1"/>
  <c r="AB2630" i="5" s="1"/>
  <c r="W2624" i="5"/>
  <c r="X2624" i="5" s="1"/>
  <c r="AB2624" i="5" s="1"/>
  <c r="W2618" i="5"/>
  <c r="X2618" i="5" s="1"/>
  <c r="AB2618" i="5" s="1"/>
  <c r="W2612" i="5"/>
  <c r="X2612" i="5" s="1"/>
  <c r="AB2612" i="5" s="1"/>
  <c r="W2606" i="5"/>
  <c r="X2606" i="5" s="1"/>
  <c r="AB2606" i="5" s="1"/>
  <c r="W2600" i="5"/>
  <c r="X2600" i="5" s="1"/>
  <c r="AB2600" i="5" s="1"/>
  <c r="W2594" i="5"/>
  <c r="X2594" i="5" s="1"/>
  <c r="AB2594" i="5" s="1"/>
  <c r="W2588" i="5"/>
  <c r="X2588" i="5" s="1"/>
  <c r="AB2588" i="5" s="1"/>
  <c r="W2582" i="5"/>
  <c r="X2582" i="5" s="1"/>
  <c r="AB2582" i="5" s="1"/>
  <c r="W2576" i="5"/>
  <c r="X2576" i="5" s="1"/>
  <c r="AB2576" i="5" s="1"/>
  <c r="W2570" i="5"/>
  <c r="X2570" i="5" s="1"/>
  <c r="AB2570" i="5" s="1"/>
  <c r="W2564" i="5"/>
  <c r="X2564" i="5" s="1"/>
  <c r="AB2564" i="5" s="1"/>
  <c r="W2558" i="5"/>
  <c r="X2558" i="5" s="1"/>
  <c r="AB2558" i="5" s="1"/>
  <c r="W2552" i="5"/>
  <c r="X2552" i="5" s="1"/>
  <c r="AB2552" i="5" s="1"/>
  <c r="W2546" i="5"/>
  <c r="X2546" i="5" s="1"/>
  <c r="AB2546" i="5" s="1"/>
  <c r="W2540" i="5"/>
  <c r="X2540" i="5" s="1"/>
  <c r="AB2540" i="5" s="1"/>
  <c r="W2534" i="5"/>
  <c r="X2534" i="5" s="1"/>
  <c r="AB2534" i="5" s="1"/>
  <c r="W2528" i="5"/>
  <c r="X2528" i="5" s="1"/>
  <c r="AB2528" i="5" s="1"/>
  <c r="W2522" i="5"/>
  <c r="X2522" i="5" s="1"/>
  <c r="AB2522" i="5" s="1"/>
  <c r="W2516" i="5"/>
  <c r="X2516" i="5" s="1"/>
  <c r="AB2516" i="5" s="1"/>
  <c r="W2510" i="5"/>
  <c r="X2510" i="5" s="1"/>
  <c r="AB2510" i="5" s="1"/>
  <c r="W2504" i="5"/>
  <c r="X2504" i="5" s="1"/>
  <c r="AB2504" i="5" s="1"/>
  <c r="W2498" i="5"/>
  <c r="X2498" i="5" s="1"/>
  <c r="AB2498" i="5" s="1"/>
  <c r="W2492" i="5"/>
  <c r="X2492" i="5" s="1"/>
  <c r="AB2492" i="5" s="1"/>
  <c r="W2486" i="5"/>
  <c r="X2486" i="5" s="1"/>
  <c r="AB2486" i="5" s="1"/>
  <c r="W2480" i="5"/>
  <c r="X2480" i="5" s="1"/>
  <c r="AB2480" i="5" s="1"/>
  <c r="W2474" i="5"/>
  <c r="X2474" i="5" s="1"/>
  <c r="AB2474" i="5" s="1"/>
  <c r="W2468" i="5"/>
  <c r="X2468" i="5" s="1"/>
  <c r="AB2468" i="5" s="1"/>
  <c r="W2462" i="5"/>
  <c r="X2462" i="5" s="1"/>
  <c r="AB2462" i="5" s="1"/>
  <c r="W2456" i="5"/>
  <c r="X2456" i="5" s="1"/>
  <c r="AB2456" i="5" s="1"/>
  <c r="W2450" i="5"/>
  <c r="X2450" i="5" s="1"/>
  <c r="AB2450" i="5" s="1"/>
  <c r="W2444" i="5"/>
  <c r="X2444" i="5" s="1"/>
  <c r="AB2444" i="5" s="1"/>
  <c r="W2438" i="5"/>
  <c r="X2438" i="5" s="1"/>
  <c r="AB2438" i="5" s="1"/>
  <c r="W2432" i="5"/>
  <c r="X2432" i="5" s="1"/>
  <c r="AB2432" i="5" s="1"/>
  <c r="W2426" i="5"/>
  <c r="X2426" i="5" s="1"/>
  <c r="AB2426" i="5" s="1"/>
  <c r="W2420" i="5"/>
  <c r="X2420" i="5" s="1"/>
  <c r="AB2420" i="5" s="1"/>
  <c r="W2414" i="5"/>
  <c r="X2414" i="5" s="1"/>
  <c r="AB2414" i="5" s="1"/>
  <c r="W2408" i="5"/>
  <c r="X2408" i="5" s="1"/>
  <c r="AB2408" i="5" s="1"/>
  <c r="W2402" i="5"/>
  <c r="X2402" i="5" s="1"/>
  <c r="AB2402" i="5" s="1"/>
  <c r="W2396" i="5"/>
  <c r="X2396" i="5" s="1"/>
  <c r="AB2396" i="5" s="1"/>
  <c r="W2390" i="5"/>
  <c r="X2390" i="5" s="1"/>
  <c r="AB2390" i="5" s="1"/>
  <c r="W2384" i="5"/>
  <c r="X2384" i="5" s="1"/>
  <c r="AB2384" i="5" s="1"/>
  <c r="W2378" i="5"/>
  <c r="X2378" i="5" s="1"/>
  <c r="AB2378" i="5" s="1"/>
  <c r="W2372" i="5"/>
  <c r="X2372" i="5" s="1"/>
  <c r="AB2372" i="5" s="1"/>
  <c r="W2366" i="5"/>
  <c r="X2366" i="5" s="1"/>
  <c r="AB2366" i="5" s="1"/>
  <c r="W2360" i="5"/>
  <c r="X2360" i="5" s="1"/>
  <c r="AB2360" i="5" s="1"/>
  <c r="W2354" i="5"/>
  <c r="X2354" i="5" s="1"/>
  <c r="AB2354" i="5" s="1"/>
  <c r="W2348" i="5"/>
  <c r="X2348" i="5" s="1"/>
  <c r="AB2348" i="5" s="1"/>
  <c r="W2342" i="5"/>
  <c r="X2342" i="5" s="1"/>
  <c r="AB2342" i="5" s="1"/>
  <c r="W2336" i="5"/>
  <c r="X2336" i="5" s="1"/>
  <c r="AB2336" i="5" s="1"/>
  <c r="W2330" i="5"/>
  <c r="X2330" i="5" s="1"/>
  <c r="AB2330" i="5" s="1"/>
  <c r="W2324" i="5"/>
  <c r="X2324" i="5" s="1"/>
  <c r="AB2324" i="5" s="1"/>
  <c r="W2318" i="5"/>
  <c r="X2318" i="5" s="1"/>
  <c r="AB2318" i="5" s="1"/>
  <c r="W2312" i="5"/>
  <c r="X2312" i="5" s="1"/>
  <c r="AB2312" i="5" s="1"/>
  <c r="W2306" i="5"/>
  <c r="X2306" i="5" s="1"/>
  <c r="AB2306" i="5" s="1"/>
  <c r="W2300" i="5"/>
  <c r="X2300" i="5" s="1"/>
  <c r="AB2300" i="5" s="1"/>
  <c r="W2294" i="5"/>
  <c r="X2294" i="5" s="1"/>
  <c r="AB2294" i="5" s="1"/>
  <c r="W2288" i="5"/>
  <c r="X2288" i="5" s="1"/>
  <c r="AB2288" i="5" s="1"/>
  <c r="W2282" i="5"/>
  <c r="X2282" i="5" s="1"/>
  <c r="AB2282" i="5" s="1"/>
  <c r="W2276" i="5"/>
  <c r="X2276" i="5" s="1"/>
  <c r="AB2276" i="5" s="1"/>
  <c r="W2270" i="5"/>
  <c r="X2270" i="5" s="1"/>
  <c r="AB2270" i="5" s="1"/>
  <c r="W2264" i="5"/>
  <c r="X2264" i="5" s="1"/>
  <c r="AB2264" i="5" s="1"/>
  <c r="W2258" i="5"/>
  <c r="X2258" i="5" s="1"/>
  <c r="AB2258" i="5" s="1"/>
  <c r="W2252" i="5"/>
  <c r="X2252" i="5" s="1"/>
  <c r="AB2252" i="5" s="1"/>
  <c r="W2246" i="5"/>
  <c r="X2246" i="5" s="1"/>
  <c r="AB2246" i="5" s="1"/>
  <c r="W2240" i="5"/>
  <c r="X2240" i="5" s="1"/>
  <c r="AB2240" i="5" s="1"/>
  <c r="W2234" i="5"/>
  <c r="X2234" i="5" s="1"/>
  <c r="AB2234" i="5" s="1"/>
  <c r="W2228" i="5"/>
  <c r="X2228" i="5" s="1"/>
  <c r="AB2228" i="5" s="1"/>
  <c r="W2222" i="5"/>
  <c r="X2222" i="5" s="1"/>
  <c r="AB2222" i="5" s="1"/>
  <c r="W2216" i="5"/>
  <c r="X2216" i="5" s="1"/>
  <c r="AB2216" i="5" s="1"/>
  <c r="W2210" i="5"/>
  <c r="X2210" i="5" s="1"/>
  <c r="AB2210" i="5" s="1"/>
  <c r="W2204" i="5"/>
  <c r="X2204" i="5" s="1"/>
  <c r="AB2204" i="5" s="1"/>
  <c r="W2198" i="5"/>
  <c r="X2198" i="5" s="1"/>
  <c r="AB2198" i="5" s="1"/>
  <c r="W2192" i="5"/>
  <c r="X2192" i="5" s="1"/>
  <c r="AB2192" i="5" s="1"/>
  <c r="W2186" i="5"/>
  <c r="X2186" i="5" s="1"/>
  <c r="AB2186" i="5" s="1"/>
  <c r="W2180" i="5"/>
  <c r="X2180" i="5" s="1"/>
  <c r="AB2180" i="5" s="1"/>
  <c r="W2174" i="5"/>
  <c r="X2174" i="5" s="1"/>
  <c r="AB2174" i="5" s="1"/>
  <c r="W2168" i="5"/>
  <c r="X2168" i="5" s="1"/>
  <c r="AB2168" i="5" s="1"/>
  <c r="W2162" i="5"/>
  <c r="X2162" i="5" s="1"/>
  <c r="AB2162" i="5" s="1"/>
  <c r="W2156" i="5"/>
  <c r="X2156" i="5" s="1"/>
  <c r="W2150" i="5"/>
  <c r="X2150" i="5" s="1"/>
  <c r="AB2150" i="5" s="1"/>
  <c r="W2144" i="5"/>
  <c r="X2144" i="5" s="1"/>
  <c r="AB2144" i="5" s="1"/>
  <c r="W2138" i="5"/>
  <c r="X2138" i="5" s="1"/>
  <c r="AB2138" i="5" s="1"/>
  <c r="W2132" i="5"/>
  <c r="X2132" i="5" s="1"/>
  <c r="AB2132" i="5" s="1"/>
  <c r="W2126" i="5"/>
  <c r="X2126" i="5" s="1"/>
  <c r="AB2126" i="5" s="1"/>
  <c r="W2120" i="5"/>
  <c r="X2120" i="5" s="1"/>
  <c r="AB2120" i="5" s="1"/>
  <c r="W2114" i="5"/>
  <c r="X2114" i="5" s="1"/>
  <c r="AB2114" i="5" s="1"/>
  <c r="W2108" i="5"/>
  <c r="X2108" i="5" s="1"/>
  <c r="AB2108" i="5" s="1"/>
  <c r="W2102" i="5"/>
  <c r="X2102" i="5" s="1"/>
  <c r="W2096" i="5"/>
  <c r="X2096" i="5" s="1"/>
  <c r="AB2096" i="5" s="1"/>
  <c r="W2090" i="5"/>
  <c r="X2090" i="5" s="1"/>
  <c r="AB2090" i="5" s="1"/>
  <c r="W2084" i="5"/>
  <c r="X2084" i="5" s="1"/>
  <c r="W2078" i="5"/>
  <c r="X2078" i="5" s="1"/>
  <c r="W2072" i="5"/>
  <c r="X2072" i="5" s="1"/>
  <c r="AB2072" i="5" s="1"/>
  <c r="W2066" i="5"/>
  <c r="X2066" i="5" s="1"/>
  <c r="AB2066" i="5" s="1"/>
  <c r="W2060" i="5"/>
  <c r="X2060" i="5" s="1"/>
  <c r="AB2060" i="5" s="1"/>
  <c r="W2054" i="5"/>
  <c r="X2054" i="5" s="1"/>
  <c r="AB2054" i="5" s="1"/>
  <c r="W2048" i="5"/>
  <c r="X2048" i="5" s="1"/>
  <c r="W2042" i="5"/>
  <c r="X2042" i="5" s="1"/>
  <c r="W2036" i="5"/>
  <c r="X2036" i="5" s="1"/>
  <c r="AB2036" i="5" s="1"/>
  <c r="W2030" i="5"/>
  <c r="X2030" i="5" s="1"/>
  <c r="AB2030" i="5" s="1"/>
  <c r="W2024" i="5"/>
  <c r="X2024" i="5" s="1"/>
  <c r="AB2024" i="5" s="1"/>
  <c r="W2018" i="5"/>
  <c r="X2018" i="5" s="1"/>
  <c r="AB2018" i="5" s="1"/>
  <c r="W2012" i="5"/>
  <c r="X2012" i="5" s="1"/>
  <c r="AB2012" i="5" s="1"/>
  <c r="W2006" i="5"/>
  <c r="X2006" i="5" s="1"/>
  <c r="AB2006" i="5" s="1"/>
  <c r="W2000" i="5"/>
  <c r="X2000" i="5" s="1"/>
  <c r="AB2000" i="5" s="1"/>
  <c r="W1994" i="5"/>
  <c r="X1994" i="5" s="1"/>
  <c r="AB1994" i="5" s="1"/>
  <c r="W1988" i="5"/>
  <c r="X1988" i="5" s="1"/>
  <c r="AB1988" i="5" s="1"/>
  <c r="W1982" i="5"/>
  <c r="X1982" i="5" s="1"/>
  <c r="AB1982" i="5" s="1"/>
  <c r="W1976" i="5"/>
  <c r="X1976" i="5" s="1"/>
  <c r="AB1976" i="5" s="1"/>
  <c r="W1970" i="5"/>
  <c r="X1970" i="5" s="1"/>
  <c r="AB1970" i="5" s="1"/>
  <c r="W1964" i="5"/>
  <c r="X1964" i="5" s="1"/>
  <c r="AB1964" i="5" s="1"/>
  <c r="W1958" i="5"/>
  <c r="X1958" i="5" s="1"/>
  <c r="AB1958" i="5" s="1"/>
  <c r="W1952" i="5"/>
  <c r="X1952" i="5" s="1"/>
  <c r="AB1952" i="5" s="1"/>
  <c r="W1946" i="5"/>
  <c r="X1946" i="5" s="1"/>
  <c r="AB1946" i="5" s="1"/>
  <c r="W1940" i="5"/>
  <c r="X1940" i="5" s="1"/>
  <c r="AB1940" i="5" s="1"/>
  <c r="W1934" i="5"/>
  <c r="X1934" i="5" s="1"/>
  <c r="AB1934" i="5" s="1"/>
  <c r="W1928" i="5"/>
  <c r="X1928" i="5" s="1"/>
  <c r="AB1928" i="5" s="1"/>
  <c r="W2361" i="5"/>
  <c r="X2361" i="5" s="1"/>
  <c r="AB2361" i="5" s="1"/>
  <c r="W2355" i="5"/>
  <c r="X2355" i="5" s="1"/>
  <c r="AB2355" i="5" s="1"/>
  <c r="W2349" i="5"/>
  <c r="X2349" i="5" s="1"/>
  <c r="AB2349" i="5" s="1"/>
  <c r="W2343" i="5"/>
  <c r="X2343" i="5" s="1"/>
  <c r="W2337" i="5"/>
  <c r="X2337" i="5" s="1"/>
  <c r="W2331" i="5"/>
  <c r="X2331" i="5" s="1"/>
  <c r="AB2331" i="5" s="1"/>
  <c r="W2325" i="5"/>
  <c r="X2325" i="5" s="1"/>
  <c r="AB2325" i="5" s="1"/>
  <c r="W2319" i="5"/>
  <c r="X2319" i="5" s="1"/>
  <c r="AB2319" i="5" s="1"/>
  <c r="W2313" i="5"/>
  <c r="X2313" i="5" s="1"/>
  <c r="AB2313" i="5" s="1"/>
  <c r="W2307" i="5"/>
  <c r="X2307" i="5" s="1"/>
  <c r="W2301" i="5"/>
  <c r="X2301" i="5" s="1"/>
  <c r="AB2301" i="5" s="1"/>
  <c r="W2295" i="5"/>
  <c r="X2295" i="5" s="1"/>
  <c r="AB2295" i="5" s="1"/>
  <c r="W2289" i="5"/>
  <c r="X2289" i="5" s="1"/>
  <c r="AB2289" i="5" s="1"/>
  <c r="W2283" i="5"/>
  <c r="X2283" i="5" s="1"/>
  <c r="AB2283" i="5" s="1"/>
  <c r="W2277" i="5"/>
  <c r="X2277" i="5" s="1"/>
  <c r="AB2277" i="5" s="1"/>
  <c r="W2271" i="5"/>
  <c r="X2271" i="5" s="1"/>
  <c r="AB2271" i="5" s="1"/>
  <c r="W2265" i="5"/>
  <c r="X2265" i="5" s="1"/>
  <c r="W2259" i="5"/>
  <c r="X2259" i="5" s="1"/>
  <c r="AB2259" i="5" s="1"/>
  <c r="W2253" i="5"/>
  <c r="X2253" i="5" s="1"/>
  <c r="AB2253" i="5" s="1"/>
  <c r="W2247" i="5"/>
  <c r="X2247" i="5" s="1"/>
  <c r="AB2247" i="5" s="1"/>
  <c r="W2241" i="5"/>
  <c r="X2241" i="5" s="1"/>
  <c r="AB2241" i="5" s="1"/>
  <c r="W2235" i="5"/>
  <c r="X2235" i="5" s="1"/>
  <c r="W2229" i="5"/>
  <c r="X2229" i="5" s="1"/>
  <c r="AB2229" i="5" s="1"/>
  <c r="W2223" i="5"/>
  <c r="X2223" i="5" s="1"/>
  <c r="AB2223" i="5" s="1"/>
  <c r="W2217" i="5"/>
  <c r="X2217" i="5" s="1"/>
  <c r="AB2217" i="5" s="1"/>
  <c r="W2211" i="5"/>
  <c r="X2211" i="5" s="1"/>
  <c r="AB2211" i="5" s="1"/>
  <c r="W2205" i="5"/>
  <c r="X2205" i="5" s="1"/>
  <c r="AB2205" i="5" s="1"/>
  <c r="W2199" i="5"/>
  <c r="X2199" i="5" s="1"/>
  <c r="W2193" i="5"/>
  <c r="X2193" i="5" s="1"/>
  <c r="W2187" i="5"/>
  <c r="X2187" i="5" s="1"/>
  <c r="AB2187" i="5" s="1"/>
  <c r="W2181" i="5"/>
  <c r="X2181" i="5" s="1"/>
  <c r="AB2181" i="5" s="1"/>
  <c r="W2175" i="5"/>
  <c r="X2175" i="5" s="1"/>
  <c r="AB2175" i="5" s="1"/>
  <c r="W2169" i="5"/>
  <c r="X2169" i="5" s="1"/>
  <c r="AB2169" i="5" s="1"/>
  <c r="W2163" i="5"/>
  <c r="X2163" i="5" s="1"/>
  <c r="W2157" i="5"/>
  <c r="X2157" i="5" s="1"/>
  <c r="AB2157" i="5" s="1"/>
  <c r="W2151" i="5"/>
  <c r="X2151" i="5" s="1"/>
  <c r="AB2151" i="5" s="1"/>
  <c r="W2145" i="5"/>
  <c r="X2145" i="5" s="1"/>
  <c r="W2139" i="5"/>
  <c r="X2139" i="5" s="1"/>
  <c r="AB2139" i="5" s="1"/>
  <c r="W2133" i="5"/>
  <c r="X2133" i="5" s="1"/>
  <c r="AB2133" i="5" s="1"/>
  <c r="W2127" i="5"/>
  <c r="X2127" i="5" s="1"/>
  <c r="W2121" i="5"/>
  <c r="X2121" i="5" s="1"/>
  <c r="AB2121" i="5" s="1"/>
  <c r="W2115" i="5"/>
  <c r="X2115" i="5" s="1"/>
  <c r="AB2115" i="5" s="1"/>
  <c r="W2109" i="5"/>
  <c r="X2109" i="5" s="1"/>
  <c r="AB2109" i="5" s="1"/>
  <c r="W2103" i="5"/>
  <c r="X2103" i="5" s="1"/>
  <c r="AB2103" i="5" s="1"/>
  <c r="W2097" i="5"/>
  <c r="X2097" i="5" s="1"/>
  <c r="AB2097" i="5" s="1"/>
  <c r="W2091" i="5"/>
  <c r="X2091" i="5" s="1"/>
  <c r="W2085" i="5"/>
  <c r="X2085" i="5" s="1"/>
  <c r="AB2085" i="5" s="1"/>
  <c r="W2079" i="5"/>
  <c r="X2079" i="5" s="1"/>
  <c r="AB2079" i="5" s="1"/>
  <c r="W2073" i="5"/>
  <c r="X2073" i="5" s="1"/>
  <c r="AB2073" i="5" s="1"/>
  <c r="W2067" i="5"/>
  <c r="X2067" i="5" s="1"/>
  <c r="AB2067" i="5" s="1"/>
  <c r="W2061" i="5"/>
  <c r="X2061" i="5" s="1"/>
  <c r="AB2061" i="5" s="1"/>
  <c r="W2055" i="5"/>
  <c r="X2055" i="5" s="1"/>
  <c r="W2049" i="5"/>
  <c r="X2049" i="5" s="1"/>
  <c r="W2043" i="5"/>
  <c r="X2043" i="5" s="1"/>
  <c r="AB2043" i="5" s="1"/>
  <c r="W2037" i="5"/>
  <c r="X2037" i="5" s="1"/>
  <c r="W2031" i="5"/>
  <c r="X2031" i="5" s="1"/>
  <c r="AB2031" i="5" s="1"/>
  <c r="W2025" i="5"/>
  <c r="X2025" i="5" s="1"/>
  <c r="AB2025" i="5" s="1"/>
  <c r="W2019" i="5"/>
  <c r="X2019" i="5" s="1"/>
  <c r="W2013" i="5"/>
  <c r="X2013" i="5" s="1"/>
  <c r="AB2013" i="5" s="1"/>
  <c r="W2007" i="5"/>
  <c r="X2007" i="5" s="1"/>
  <c r="AB2007" i="5" s="1"/>
  <c r="W2001" i="5"/>
  <c r="X2001" i="5" s="1"/>
  <c r="W1995" i="5"/>
  <c r="X1995" i="5" s="1"/>
  <c r="AB1995" i="5" s="1"/>
  <c r="W1989" i="5"/>
  <c r="X1989" i="5" s="1"/>
  <c r="AB1989" i="5" s="1"/>
  <c r="W1983" i="5"/>
  <c r="X1983" i="5" s="1"/>
  <c r="W1977" i="5"/>
  <c r="X1977" i="5" s="1"/>
  <c r="AB1977" i="5" s="1"/>
  <c r="W1971" i="5"/>
  <c r="X1971" i="5" s="1"/>
  <c r="AB1971" i="5" s="1"/>
  <c r="W1965" i="5"/>
  <c r="X1965" i="5" s="1"/>
  <c r="W1959" i="5"/>
  <c r="X1959" i="5" s="1"/>
  <c r="AB1959" i="5" s="1"/>
  <c r="W1953" i="5"/>
  <c r="X1953" i="5" s="1"/>
  <c r="AB1953" i="5" s="1"/>
  <c r="W1947" i="5"/>
  <c r="X1947" i="5" s="1"/>
  <c r="W1941" i="5"/>
  <c r="X1941" i="5" s="1"/>
  <c r="AB1941" i="5" s="1"/>
  <c r="W1935" i="5"/>
  <c r="X1935" i="5" s="1"/>
  <c r="AB1935" i="5" s="1"/>
  <c r="W1929" i="5"/>
  <c r="X1929" i="5" s="1"/>
  <c r="AB1929" i="5" s="1"/>
  <c r="W1923" i="5"/>
  <c r="X1923" i="5" s="1"/>
  <c r="AB1923" i="5" s="1"/>
  <c r="W2332" i="5"/>
  <c r="X2332" i="5" s="1"/>
  <c r="AB2332" i="5" s="1"/>
  <c r="W2326" i="5"/>
  <c r="X2326" i="5" s="1"/>
  <c r="AB2326" i="5" s="1"/>
  <c r="W2320" i="5"/>
  <c r="X2320" i="5" s="1"/>
  <c r="AB2320" i="5" s="1"/>
  <c r="W2314" i="5"/>
  <c r="X2314" i="5" s="1"/>
  <c r="AB2314" i="5" s="1"/>
  <c r="W2308" i="5"/>
  <c r="X2308" i="5" s="1"/>
  <c r="AB2308" i="5" s="1"/>
  <c r="W2302" i="5"/>
  <c r="X2302" i="5" s="1"/>
  <c r="AB2302" i="5" s="1"/>
  <c r="W2296" i="5"/>
  <c r="X2296" i="5" s="1"/>
  <c r="AB2296" i="5" s="1"/>
  <c r="W2290" i="5"/>
  <c r="X2290" i="5" s="1"/>
  <c r="AB2290" i="5" s="1"/>
  <c r="W2284" i="5"/>
  <c r="X2284" i="5" s="1"/>
  <c r="AB2284" i="5" s="1"/>
  <c r="W2278" i="5"/>
  <c r="X2278" i="5" s="1"/>
  <c r="AB2278" i="5" s="1"/>
  <c r="W2272" i="5"/>
  <c r="X2272" i="5" s="1"/>
  <c r="AB2272" i="5" s="1"/>
  <c r="W2266" i="5"/>
  <c r="X2266" i="5" s="1"/>
  <c r="AB2266" i="5" s="1"/>
  <c r="W2260" i="5"/>
  <c r="X2260" i="5" s="1"/>
  <c r="AB2260" i="5" s="1"/>
  <c r="W2254" i="5"/>
  <c r="X2254" i="5" s="1"/>
  <c r="AB2254" i="5" s="1"/>
  <c r="W2248" i="5"/>
  <c r="X2248" i="5" s="1"/>
  <c r="AB2248" i="5" s="1"/>
  <c r="W2242" i="5"/>
  <c r="X2242" i="5" s="1"/>
  <c r="AB2242" i="5" s="1"/>
  <c r="W2236" i="5"/>
  <c r="X2236" i="5" s="1"/>
  <c r="AB2236" i="5" s="1"/>
  <c r="W2230" i="5"/>
  <c r="X2230" i="5" s="1"/>
  <c r="AB2230" i="5" s="1"/>
  <c r="W2224" i="5"/>
  <c r="X2224" i="5" s="1"/>
  <c r="AB2224" i="5" s="1"/>
  <c r="W2218" i="5"/>
  <c r="X2218" i="5" s="1"/>
  <c r="W2212" i="5"/>
  <c r="X2212" i="5" s="1"/>
  <c r="AB2212" i="5" s="1"/>
  <c r="W2206" i="5"/>
  <c r="X2206" i="5" s="1"/>
  <c r="AB2206" i="5" s="1"/>
  <c r="W2200" i="5"/>
  <c r="X2200" i="5" s="1"/>
  <c r="AB2200" i="5" s="1"/>
  <c r="W2194" i="5"/>
  <c r="X2194" i="5" s="1"/>
  <c r="AB2194" i="5" s="1"/>
  <c r="W2188" i="5"/>
  <c r="X2188" i="5" s="1"/>
  <c r="AB2188" i="5" s="1"/>
  <c r="W2182" i="5"/>
  <c r="X2182" i="5" s="1"/>
  <c r="W2176" i="5"/>
  <c r="X2176" i="5" s="1"/>
  <c r="AB2176" i="5" s="1"/>
  <c r="W2170" i="5"/>
  <c r="X2170" i="5" s="1"/>
  <c r="AB2170" i="5" s="1"/>
  <c r="W2164" i="5"/>
  <c r="X2164" i="5" s="1"/>
  <c r="AB2164" i="5" s="1"/>
  <c r="W2158" i="5"/>
  <c r="X2158" i="5" s="1"/>
  <c r="AB2158" i="5" s="1"/>
  <c r="W2152" i="5"/>
  <c r="X2152" i="5" s="1"/>
  <c r="AB2152" i="5" s="1"/>
  <c r="W2146" i="5"/>
  <c r="X2146" i="5" s="1"/>
  <c r="AB2146" i="5" s="1"/>
  <c r="W2140" i="5"/>
  <c r="X2140" i="5" s="1"/>
  <c r="W2134" i="5"/>
  <c r="X2134" i="5" s="1"/>
  <c r="AB2134" i="5" s="1"/>
  <c r="W2128" i="5"/>
  <c r="X2128" i="5" s="1"/>
  <c r="AB2128" i="5" s="1"/>
  <c r="W2122" i="5"/>
  <c r="X2122" i="5" s="1"/>
  <c r="AB2122" i="5" s="1"/>
  <c r="W2116" i="5"/>
  <c r="X2116" i="5" s="1"/>
  <c r="AB2116" i="5" s="1"/>
  <c r="W2110" i="5"/>
  <c r="X2110" i="5" s="1"/>
  <c r="AB2110" i="5" s="1"/>
  <c r="W2104" i="5"/>
  <c r="X2104" i="5" s="1"/>
  <c r="AB2104" i="5" s="1"/>
  <c r="W2098" i="5"/>
  <c r="X2098" i="5" s="1"/>
  <c r="AB2098" i="5" s="1"/>
  <c r="W2092" i="5"/>
  <c r="X2092" i="5" s="1"/>
  <c r="AB2092" i="5" s="1"/>
  <c r="W2086" i="5"/>
  <c r="X2086" i="5" s="1"/>
  <c r="AB2086" i="5" s="1"/>
  <c r="W2080" i="5"/>
  <c r="X2080" i="5" s="1"/>
  <c r="AB2080" i="5" s="1"/>
  <c r="W2074" i="5"/>
  <c r="X2074" i="5" s="1"/>
  <c r="AB2074" i="5" s="1"/>
  <c r="W2068" i="5"/>
  <c r="X2068" i="5" s="1"/>
  <c r="AB2068" i="5" s="1"/>
  <c r="W2062" i="5"/>
  <c r="X2062" i="5" s="1"/>
  <c r="AB2062" i="5" s="1"/>
  <c r="W2056" i="5"/>
  <c r="X2056" i="5" s="1"/>
  <c r="AB2056" i="5" s="1"/>
  <c r="W2050" i="5"/>
  <c r="X2050" i="5" s="1"/>
  <c r="AB2050" i="5" s="1"/>
  <c r="W2044" i="5"/>
  <c r="X2044" i="5" s="1"/>
  <c r="AB2044" i="5" s="1"/>
  <c r="W2038" i="5"/>
  <c r="X2038" i="5" s="1"/>
  <c r="AB2038" i="5" s="1"/>
  <c r="W2032" i="5"/>
  <c r="X2032" i="5" s="1"/>
  <c r="AB2032" i="5" s="1"/>
  <c r="W2026" i="5"/>
  <c r="X2026" i="5" s="1"/>
  <c r="AB2026" i="5" s="1"/>
  <c r="W2020" i="5"/>
  <c r="X2020" i="5" s="1"/>
  <c r="AB2020" i="5" s="1"/>
  <c r="W2014" i="5"/>
  <c r="X2014" i="5" s="1"/>
  <c r="AB2014" i="5" s="1"/>
  <c r="W2008" i="5"/>
  <c r="X2008" i="5" s="1"/>
  <c r="AB2008" i="5" s="1"/>
  <c r="W2002" i="5"/>
  <c r="X2002" i="5" s="1"/>
  <c r="AB2002" i="5" s="1"/>
  <c r="W1996" i="5"/>
  <c r="X1996" i="5" s="1"/>
  <c r="AB1996" i="5" s="1"/>
  <c r="W1990" i="5"/>
  <c r="X1990" i="5" s="1"/>
  <c r="AB1990" i="5" s="1"/>
  <c r="W1984" i="5"/>
  <c r="X1984" i="5" s="1"/>
  <c r="AB1984" i="5" s="1"/>
  <c r="W1978" i="5"/>
  <c r="X1978" i="5" s="1"/>
  <c r="AB1978" i="5" s="1"/>
  <c r="W1972" i="5"/>
  <c r="X1972" i="5" s="1"/>
  <c r="AB1972" i="5" s="1"/>
  <c r="W1966" i="5"/>
  <c r="X1966" i="5" s="1"/>
  <c r="AB1966" i="5" s="1"/>
  <c r="W1960" i="5"/>
  <c r="X1960" i="5" s="1"/>
  <c r="AB1960" i="5" s="1"/>
  <c r="W1954" i="5"/>
  <c r="X1954" i="5" s="1"/>
  <c r="AB1954" i="5" s="1"/>
  <c r="W1948" i="5"/>
  <c r="X1948" i="5" s="1"/>
  <c r="AB1948" i="5" s="1"/>
  <c r="W1942" i="5"/>
  <c r="X1942" i="5" s="1"/>
  <c r="AB1942" i="5" s="1"/>
  <c r="W1936" i="5"/>
  <c r="X1936" i="5" s="1"/>
  <c r="AB1936" i="5" s="1"/>
  <c r="W1930" i="5"/>
  <c r="X1930" i="5" s="1"/>
  <c r="W1924" i="5"/>
  <c r="X1924" i="5" s="1"/>
  <c r="AB1924" i="5" s="1"/>
  <c r="W2363" i="5"/>
  <c r="X2363" i="5" s="1"/>
  <c r="AB2363" i="5" s="1"/>
  <c r="W2357" i="5"/>
  <c r="X2357" i="5" s="1"/>
  <c r="W2351" i="5"/>
  <c r="X2351" i="5" s="1"/>
  <c r="AB2351" i="5" s="1"/>
  <c r="W2345" i="5"/>
  <c r="X2345" i="5" s="1"/>
  <c r="AB2345" i="5" s="1"/>
  <c r="W2339" i="5"/>
  <c r="X2339" i="5" s="1"/>
  <c r="AB2339" i="5" s="1"/>
  <c r="W2333" i="5"/>
  <c r="X2333" i="5" s="1"/>
  <c r="AB2333" i="5" s="1"/>
  <c r="W2327" i="5"/>
  <c r="X2327" i="5" s="1"/>
  <c r="AB2327" i="5" s="1"/>
  <c r="W2321" i="5"/>
  <c r="X2321" i="5" s="1"/>
  <c r="AB2321" i="5" s="1"/>
  <c r="W2315" i="5"/>
  <c r="X2315" i="5" s="1"/>
  <c r="AB2315" i="5" s="1"/>
  <c r="W2309" i="5"/>
  <c r="X2309" i="5" s="1"/>
  <c r="AB2309" i="5" s="1"/>
  <c r="W2303" i="5"/>
  <c r="X2303" i="5" s="1"/>
  <c r="AB2303" i="5" s="1"/>
  <c r="W2297" i="5"/>
  <c r="X2297" i="5" s="1"/>
  <c r="AB2297" i="5" s="1"/>
  <c r="W2291" i="5"/>
  <c r="X2291" i="5" s="1"/>
  <c r="AB2291" i="5" s="1"/>
  <c r="W2285" i="5"/>
  <c r="X2285" i="5" s="1"/>
  <c r="AB2285" i="5" s="1"/>
  <c r="W2279" i="5"/>
  <c r="X2279" i="5" s="1"/>
  <c r="AB2279" i="5" s="1"/>
  <c r="W2273" i="5"/>
  <c r="X2273" i="5" s="1"/>
  <c r="AB2273" i="5" s="1"/>
  <c r="W2267" i="5"/>
  <c r="X2267" i="5" s="1"/>
  <c r="AB2267" i="5" s="1"/>
  <c r="W2261" i="5"/>
  <c r="X2261" i="5" s="1"/>
  <c r="W2255" i="5"/>
  <c r="X2255" i="5" s="1"/>
  <c r="AB2255" i="5" s="1"/>
  <c r="W2249" i="5"/>
  <c r="X2249" i="5" s="1"/>
  <c r="AB2249" i="5" s="1"/>
  <c r="W2243" i="5"/>
  <c r="X2243" i="5" s="1"/>
  <c r="AB2243" i="5" s="1"/>
  <c r="W2237" i="5"/>
  <c r="X2237" i="5" s="1"/>
  <c r="AB2237" i="5" s="1"/>
  <c r="W2231" i="5"/>
  <c r="X2231" i="5" s="1"/>
  <c r="W2225" i="5"/>
  <c r="X2225" i="5" s="1"/>
  <c r="AB2225" i="5" s="1"/>
  <c r="W2219" i="5"/>
  <c r="X2219" i="5" s="1"/>
  <c r="AB2219" i="5" s="1"/>
  <c r="W2213" i="5"/>
  <c r="X2213" i="5" s="1"/>
  <c r="AB2213" i="5" s="1"/>
  <c r="W2207" i="5"/>
  <c r="X2207" i="5" s="1"/>
  <c r="AB2207" i="5" s="1"/>
  <c r="W2201" i="5"/>
  <c r="X2201" i="5" s="1"/>
  <c r="AB2201" i="5" s="1"/>
  <c r="W2195" i="5"/>
  <c r="X2195" i="5" s="1"/>
  <c r="W2189" i="5"/>
  <c r="X2189" i="5" s="1"/>
  <c r="W2183" i="5"/>
  <c r="X2183" i="5" s="1"/>
  <c r="AB2183" i="5" s="1"/>
  <c r="W2177" i="5"/>
  <c r="X2177" i="5" s="1"/>
  <c r="AB2177" i="5" s="1"/>
  <c r="W2171" i="5"/>
  <c r="X2171" i="5" s="1"/>
  <c r="AB2171" i="5" s="1"/>
  <c r="W2165" i="5"/>
  <c r="X2165" i="5" s="1"/>
  <c r="AB2165" i="5" s="1"/>
  <c r="W2159" i="5"/>
  <c r="X2159" i="5" s="1"/>
  <c r="AB2159" i="5" s="1"/>
  <c r="W2153" i="5"/>
  <c r="X2153" i="5" s="1"/>
  <c r="AB2153" i="5" s="1"/>
  <c r="W2147" i="5"/>
  <c r="X2147" i="5" s="1"/>
  <c r="AB2147" i="5" s="1"/>
  <c r="W2141" i="5"/>
  <c r="X2141" i="5" s="1"/>
  <c r="AB2141" i="5" s="1"/>
  <c r="W2135" i="5"/>
  <c r="X2135" i="5" s="1"/>
  <c r="AB2135" i="5" s="1"/>
  <c r="W2129" i="5"/>
  <c r="X2129" i="5" s="1"/>
  <c r="AB2129" i="5" s="1"/>
  <c r="W2123" i="5"/>
  <c r="X2123" i="5" s="1"/>
  <c r="W2117" i="5"/>
  <c r="X2117" i="5" s="1"/>
  <c r="AB2117" i="5" s="1"/>
  <c r="W2111" i="5"/>
  <c r="X2111" i="5" s="1"/>
  <c r="AB2111" i="5" s="1"/>
  <c r="W2105" i="5"/>
  <c r="X2105" i="5" s="1"/>
  <c r="W2099" i="5"/>
  <c r="X2099" i="5" s="1"/>
  <c r="AB2099" i="5" s="1"/>
  <c r="W2093" i="5"/>
  <c r="X2093" i="5" s="1"/>
  <c r="AB2093" i="5" s="1"/>
  <c r="W2087" i="5"/>
  <c r="X2087" i="5" s="1"/>
  <c r="AB2087" i="5" s="1"/>
  <c r="W2081" i="5"/>
  <c r="X2081" i="5" s="1"/>
  <c r="AB2081" i="5" s="1"/>
  <c r="W2075" i="5"/>
  <c r="X2075" i="5" s="1"/>
  <c r="AB2075" i="5" s="1"/>
  <c r="W2069" i="5"/>
  <c r="X2069" i="5" s="1"/>
  <c r="AB2069" i="5" s="1"/>
  <c r="W2063" i="5"/>
  <c r="X2063" i="5" s="1"/>
  <c r="AB2063" i="5" s="1"/>
  <c r="W2057" i="5"/>
  <c r="X2057" i="5" s="1"/>
  <c r="AB2057" i="5" s="1"/>
  <c r="W2051" i="5"/>
  <c r="X2051" i="5" s="1"/>
  <c r="W2045" i="5"/>
  <c r="X2045" i="5" s="1"/>
  <c r="AB2045" i="5" s="1"/>
  <c r="W2039" i="5"/>
  <c r="X2039" i="5" s="1"/>
  <c r="AB2039" i="5" s="1"/>
  <c r="W2033" i="5"/>
  <c r="X2033" i="5" s="1"/>
  <c r="W2027" i="5"/>
  <c r="X2027" i="5" s="1"/>
  <c r="AB2027" i="5" s="1"/>
  <c r="W2021" i="5"/>
  <c r="X2021" i="5" s="1"/>
  <c r="AB2021" i="5" s="1"/>
  <c r="W2015" i="5"/>
  <c r="X2015" i="5" s="1"/>
  <c r="W2009" i="5"/>
  <c r="X2009" i="5" s="1"/>
  <c r="AB2009" i="5" s="1"/>
  <c r="W2003" i="5"/>
  <c r="X2003" i="5" s="1"/>
  <c r="AB2003" i="5" s="1"/>
  <c r="W1997" i="5"/>
  <c r="X1997" i="5" s="1"/>
  <c r="AB1997" i="5" s="1"/>
  <c r="W1991" i="5"/>
  <c r="X1991" i="5" s="1"/>
  <c r="AB1991" i="5" s="1"/>
  <c r="W1985" i="5"/>
  <c r="X1985" i="5" s="1"/>
  <c r="AB1985" i="5" s="1"/>
  <c r="W1979" i="5"/>
  <c r="X1979" i="5" s="1"/>
  <c r="AB1979" i="5" s="1"/>
  <c r="W1973" i="5"/>
  <c r="X1973" i="5" s="1"/>
  <c r="AB1973" i="5" s="1"/>
  <c r="W1967" i="5"/>
  <c r="X1967" i="5" s="1"/>
  <c r="AB1967" i="5" s="1"/>
  <c r="W1961" i="5"/>
  <c r="X1961" i="5" s="1"/>
  <c r="AB1961" i="5" s="1"/>
  <c r="W1955" i="5"/>
  <c r="X1955" i="5" s="1"/>
  <c r="AB1955" i="5" s="1"/>
  <c r="W1949" i="5"/>
  <c r="X1949" i="5" s="1"/>
  <c r="AB1949" i="5" s="1"/>
  <c r="W1943" i="5"/>
  <c r="X1943" i="5" s="1"/>
  <c r="AB1943" i="5" s="1"/>
  <c r="W1937" i="5"/>
  <c r="X1937" i="5" s="1"/>
  <c r="AB1937" i="5" s="1"/>
  <c r="W1931" i="5"/>
  <c r="X1931" i="5" s="1"/>
  <c r="AB1931" i="5" s="1"/>
  <c r="W1925" i="5"/>
  <c r="X1925" i="5" s="1"/>
  <c r="AB1925" i="5" s="1"/>
  <c r="W2196" i="5"/>
  <c r="X2196" i="5" s="1"/>
  <c r="AB2196" i="5" s="1"/>
  <c r="W2190" i="5"/>
  <c r="X2190" i="5" s="1"/>
  <c r="AB2190" i="5" s="1"/>
  <c r="W2184" i="5"/>
  <c r="X2184" i="5" s="1"/>
  <c r="W2178" i="5"/>
  <c r="X2178" i="5" s="1"/>
  <c r="AB2178" i="5" s="1"/>
  <c r="W2172" i="5"/>
  <c r="X2172" i="5" s="1"/>
  <c r="AB2172" i="5" s="1"/>
  <c r="W2166" i="5"/>
  <c r="X2166" i="5" s="1"/>
  <c r="AB2166" i="5" s="1"/>
  <c r="W2160" i="5"/>
  <c r="X2160" i="5" s="1"/>
  <c r="AB2160" i="5" s="1"/>
  <c r="W2154" i="5"/>
  <c r="X2154" i="5" s="1"/>
  <c r="AB2154" i="5" s="1"/>
  <c r="W2148" i="5"/>
  <c r="X2148" i="5" s="1"/>
  <c r="W2142" i="5"/>
  <c r="X2142" i="5" s="1"/>
  <c r="AB2142" i="5" s="1"/>
  <c r="W2136" i="5"/>
  <c r="X2136" i="5" s="1"/>
  <c r="AB2136" i="5" s="1"/>
  <c r="W2130" i="5"/>
  <c r="X2130" i="5" s="1"/>
  <c r="AB2130" i="5" s="1"/>
  <c r="W2124" i="5"/>
  <c r="X2124" i="5" s="1"/>
  <c r="AB2124" i="5" s="1"/>
  <c r="W2118" i="5"/>
  <c r="X2118" i="5" s="1"/>
  <c r="AB2118" i="5" s="1"/>
  <c r="W2112" i="5"/>
  <c r="X2112" i="5" s="1"/>
  <c r="AB2112" i="5" s="1"/>
  <c r="W2106" i="5"/>
  <c r="X2106" i="5" s="1"/>
  <c r="AB2106" i="5" s="1"/>
  <c r="W2100" i="5"/>
  <c r="X2100" i="5" s="1"/>
  <c r="AB2100" i="5" s="1"/>
  <c r="W2094" i="5"/>
  <c r="X2094" i="5" s="1"/>
  <c r="AB2094" i="5" s="1"/>
  <c r="W2088" i="5"/>
  <c r="X2088" i="5" s="1"/>
  <c r="AB2088" i="5" s="1"/>
  <c r="W2082" i="5"/>
  <c r="X2082" i="5" s="1"/>
  <c r="AB2082" i="5" s="1"/>
  <c r="W2076" i="5"/>
  <c r="X2076" i="5" s="1"/>
  <c r="W2070" i="5"/>
  <c r="X2070" i="5" s="1"/>
  <c r="W2064" i="5"/>
  <c r="X2064" i="5" s="1"/>
  <c r="AB2064" i="5" s="1"/>
  <c r="W2058" i="5"/>
  <c r="X2058" i="5" s="1"/>
  <c r="AB2058" i="5" s="1"/>
  <c r="W2052" i="5"/>
  <c r="X2052" i="5" s="1"/>
  <c r="AB2052" i="5" s="1"/>
  <c r="W2046" i="5"/>
  <c r="X2046" i="5" s="1"/>
  <c r="AB2046" i="5" s="1"/>
  <c r="W2040" i="5"/>
  <c r="X2040" i="5" s="1"/>
  <c r="W2034" i="5"/>
  <c r="X2034" i="5" s="1"/>
  <c r="AB2034" i="5" s="1"/>
  <c r="W2028" i="5"/>
  <c r="X2028" i="5" s="1"/>
  <c r="AB2028" i="5" s="1"/>
  <c r="W2022" i="5"/>
  <c r="X2022" i="5" s="1"/>
  <c r="AB2022" i="5" s="1"/>
  <c r="W2016" i="5"/>
  <c r="X2016" i="5" s="1"/>
  <c r="AB2016" i="5" s="1"/>
  <c r="W2010" i="5"/>
  <c r="X2010" i="5" s="1"/>
  <c r="AB2010" i="5" s="1"/>
  <c r="W2004" i="5"/>
  <c r="X2004" i="5" s="1"/>
  <c r="W1998" i="5"/>
  <c r="X1998" i="5" s="1"/>
  <c r="AB1998" i="5" s="1"/>
  <c r="W1992" i="5"/>
  <c r="X1992" i="5" s="1"/>
  <c r="AB1992" i="5" s="1"/>
  <c r="W1986" i="5"/>
  <c r="X1986" i="5" s="1"/>
  <c r="W1980" i="5"/>
  <c r="X1980" i="5" s="1"/>
  <c r="AB1980" i="5" s="1"/>
  <c r="W1974" i="5"/>
  <c r="X1974" i="5" s="1"/>
  <c r="AB1974" i="5" s="1"/>
  <c r="W1968" i="5"/>
  <c r="X1968" i="5" s="1"/>
  <c r="W1962" i="5"/>
  <c r="X1962" i="5" s="1"/>
  <c r="W1956" i="5"/>
  <c r="X1956" i="5" s="1"/>
  <c r="AB1956" i="5" s="1"/>
  <c r="W1950" i="5"/>
  <c r="X1950" i="5" s="1"/>
  <c r="AB1950" i="5" s="1"/>
  <c r="W1944" i="5"/>
  <c r="X1944" i="5" s="1"/>
  <c r="AB1944" i="5" s="1"/>
  <c r="W1938" i="5"/>
  <c r="X1938" i="5" s="1"/>
  <c r="AB1938" i="5" s="1"/>
  <c r="W1932" i="5"/>
  <c r="X1932" i="5" s="1"/>
  <c r="W1926" i="5"/>
  <c r="X1926" i="5" s="1"/>
  <c r="AB1926" i="5" s="1"/>
  <c r="W2329" i="5"/>
  <c r="X2329" i="5" s="1"/>
  <c r="AB2329" i="5" s="1"/>
  <c r="W2317" i="5"/>
  <c r="X2317" i="5" s="1"/>
  <c r="AB2317" i="5" s="1"/>
  <c r="W2305" i="5"/>
  <c r="X2305" i="5" s="1"/>
  <c r="AB2305" i="5" s="1"/>
  <c r="W2293" i="5"/>
  <c r="X2293" i="5" s="1"/>
  <c r="AB2293" i="5" s="1"/>
  <c r="W2281" i="5"/>
  <c r="X2281" i="5" s="1"/>
  <c r="AB2281" i="5" s="1"/>
  <c r="W2269" i="5"/>
  <c r="X2269" i="5" s="1"/>
  <c r="AB2269" i="5" s="1"/>
  <c r="W2257" i="5"/>
  <c r="X2257" i="5" s="1"/>
  <c r="AB2257" i="5" s="1"/>
  <c r="W2245" i="5"/>
  <c r="X2245" i="5" s="1"/>
  <c r="AB2245" i="5" s="1"/>
  <c r="W2233" i="5"/>
  <c r="X2233" i="5" s="1"/>
  <c r="AB2233" i="5" s="1"/>
  <c r="W2221" i="5"/>
  <c r="X2221" i="5" s="1"/>
  <c r="AB2221" i="5" s="1"/>
  <c r="W2209" i="5"/>
  <c r="X2209" i="5" s="1"/>
  <c r="AB2209" i="5" s="1"/>
  <c r="W2197" i="5"/>
  <c r="X2197" i="5" s="1"/>
  <c r="AB2197" i="5" s="1"/>
  <c r="W2185" i="5"/>
  <c r="X2185" i="5" s="1"/>
  <c r="AB2185" i="5" s="1"/>
  <c r="W2173" i="5"/>
  <c r="X2173" i="5" s="1"/>
  <c r="AB2173" i="5" s="1"/>
  <c r="W2161" i="5"/>
  <c r="X2161" i="5" s="1"/>
  <c r="AB2161" i="5" s="1"/>
  <c r="W2149" i="5"/>
  <c r="X2149" i="5" s="1"/>
  <c r="AB2149" i="5" s="1"/>
  <c r="W2137" i="5"/>
  <c r="X2137" i="5" s="1"/>
  <c r="AB2137" i="5" s="1"/>
  <c r="W2125" i="5"/>
  <c r="X2125" i="5" s="1"/>
  <c r="AB2125" i="5" s="1"/>
  <c r="W2113" i="5"/>
  <c r="X2113" i="5" s="1"/>
  <c r="AB2113" i="5" s="1"/>
  <c r="W2101" i="5"/>
  <c r="X2101" i="5" s="1"/>
  <c r="AB2101" i="5" s="1"/>
  <c r="W2089" i="5"/>
  <c r="X2089" i="5" s="1"/>
  <c r="AB2089" i="5" s="1"/>
  <c r="W2077" i="5"/>
  <c r="X2077" i="5" s="1"/>
  <c r="AB2077" i="5" s="1"/>
  <c r="W2065" i="5"/>
  <c r="X2065" i="5" s="1"/>
  <c r="AB2065" i="5" s="1"/>
  <c r="W2053" i="5"/>
  <c r="X2053" i="5" s="1"/>
  <c r="AB2053" i="5" s="1"/>
  <c r="W2041" i="5"/>
  <c r="X2041" i="5" s="1"/>
  <c r="AB2041" i="5" s="1"/>
  <c r="W2029" i="5"/>
  <c r="X2029" i="5" s="1"/>
  <c r="AB2029" i="5" s="1"/>
  <c r="W2017" i="5"/>
  <c r="X2017" i="5" s="1"/>
  <c r="AB2017" i="5" s="1"/>
  <c r="W2005" i="5"/>
  <c r="X2005" i="5" s="1"/>
  <c r="AB2005" i="5" s="1"/>
  <c r="W1993" i="5"/>
  <c r="X1993" i="5" s="1"/>
  <c r="AB1993" i="5" s="1"/>
  <c r="W1981" i="5"/>
  <c r="X1981" i="5" s="1"/>
  <c r="AB1981" i="5" s="1"/>
  <c r="W1969" i="5"/>
  <c r="X1969" i="5" s="1"/>
  <c r="AB1969" i="5" s="1"/>
  <c r="W1957" i="5"/>
  <c r="X1957" i="5" s="1"/>
  <c r="AB1957" i="5" s="1"/>
  <c r="W1945" i="5"/>
  <c r="X1945" i="5" s="1"/>
  <c r="AB1945" i="5" s="1"/>
  <c r="W1933" i="5"/>
  <c r="X1933" i="5" s="1"/>
  <c r="AB1933" i="5" s="1"/>
  <c r="X1606" i="5"/>
  <c r="AB1606" i="5" s="1"/>
  <c r="D2" i="5"/>
  <c r="W1602" i="5"/>
  <c r="X1602" i="5" s="1"/>
  <c r="AB1602" i="5" s="1"/>
  <c r="W1596" i="5"/>
  <c r="X1596" i="5" s="1"/>
  <c r="AB1596" i="5" s="1"/>
  <c r="W1590" i="5"/>
  <c r="X1590" i="5" s="1"/>
  <c r="AB1590" i="5" s="1"/>
  <c r="W1584" i="5"/>
  <c r="X1584" i="5" s="1"/>
  <c r="W1578" i="5"/>
  <c r="X1578" i="5" s="1"/>
  <c r="AB1578" i="5" s="1"/>
  <c r="W1572" i="5"/>
  <c r="X1572" i="5" s="1"/>
  <c r="AB1572" i="5" s="1"/>
  <c r="W1566" i="5"/>
  <c r="X1566" i="5" s="1"/>
  <c r="AB1566" i="5" s="1"/>
  <c r="W1560" i="5"/>
  <c r="X1560" i="5" s="1"/>
  <c r="AB1560" i="5" s="1"/>
  <c r="W1554" i="5"/>
  <c r="X1554" i="5" s="1"/>
  <c r="AB1554" i="5" s="1"/>
  <c r="W1548" i="5"/>
  <c r="X1548" i="5" s="1"/>
  <c r="AB1548" i="5" s="1"/>
  <c r="W1542" i="5"/>
  <c r="X1542" i="5" s="1"/>
  <c r="W1536" i="5"/>
  <c r="X1536" i="5" s="1"/>
  <c r="AB1536" i="5" s="1"/>
  <c r="W1530" i="5"/>
  <c r="X1530" i="5" s="1"/>
  <c r="AB1530" i="5" s="1"/>
  <c r="W1524" i="5"/>
  <c r="X1524" i="5" s="1"/>
  <c r="AB1524" i="5" s="1"/>
  <c r="W1518" i="5"/>
  <c r="X1518" i="5" s="1"/>
  <c r="AB1518" i="5" s="1"/>
  <c r="W1512" i="5"/>
  <c r="X1512" i="5" s="1"/>
  <c r="AB1512" i="5" s="1"/>
  <c r="W1506" i="5"/>
  <c r="X1506" i="5" s="1"/>
  <c r="AB1506" i="5" s="1"/>
  <c r="W1500" i="5"/>
  <c r="X1500" i="5" s="1"/>
  <c r="AB1500" i="5" s="1"/>
  <c r="W1494" i="5"/>
  <c r="X1494" i="5" s="1"/>
  <c r="AB1494" i="5" s="1"/>
  <c r="W1488" i="5"/>
  <c r="X1488" i="5" s="1"/>
  <c r="AB1488" i="5" s="1"/>
  <c r="W1482" i="5"/>
  <c r="X1482" i="5" s="1"/>
  <c r="AB1482" i="5" s="1"/>
  <c r="W1476" i="5"/>
  <c r="X1476" i="5" s="1"/>
  <c r="AB1476" i="5" s="1"/>
  <c r="W1470" i="5"/>
  <c r="X1470" i="5" s="1"/>
  <c r="AB1470" i="5" s="1"/>
  <c r="W1464" i="5"/>
  <c r="X1464" i="5" s="1"/>
  <c r="AB1464" i="5" s="1"/>
  <c r="W1458" i="5"/>
  <c r="X1458" i="5" s="1"/>
  <c r="AB1458" i="5" s="1"/>
  <c r="W1452" i="5"/>
  <c r="X1452" i="5" s="1"/>
  <c r="AB1452" i="5" s="1"/>
  <c r="W1446" i="5"/>
  <c r="X1446" i="5" s="1"/>
  <c r="AB1446" i="5" s="1"/>
  <c r="W1440" i="5"/>
  <c r="X1440" i="5" s="1"/>
  <c r="AB1440" i="5" s="1"/>
  <c r="W1434" i="5"/>
  <c r="X1434" i="5" s="1"/>
  <c r="AB1434" i="5" s="1"/>
  <c r="W1428" i="5"/>
  <c r="X1428" i="5" s="1"/>
  <c r="AB1428" i="5" s="1"/>
  <c r="W1422" i="5"/>
  <c r="X1422" i="5" s="1"/>
  <c r="AB1422" i="5" s="1"/>
  <c r="W1416" i="5"/>
  <c r="X1416" i="5" s="1"/>
  <c r="AB1416" i="5" s="1"/>
  <c r="W1410" i="5"/>
  <c r="X1410" i="5" s="1"/>
  <c r="AB1410" i="5" s="1"/>
  <c r="W1404" i="5"/>
  <c r="X1404" i="5" s="1"/>
  <c r="AB1404" i="5" s="1"/>
  <c r="W1398" i="5"/>
  <c r="X1398" i="5" s="1"/>
  <c r="AB1398" i="5" s="1"/>
  <c r="W1392" i="5"/>
  <c r="X1392" i="5" s="1"/>
  <c r="AB1392" i="5" s="1"/>
  <c r="W1386" i="5"/>
  <c r="X1386" i="5" s="1"/>
  <c r="AB1386" i="5" s="1"/>
  <c r="W1380" i="5"/>
  <c r="X1380" i="5" s="1"/>
  <c r="AB1380" i="5" s="1"/>
  <c r="W1374" i="5"/>
  <c r="X1374" i="5" s="1"/>
  <c r="W1368" i="5"/>
  <c r="X1368" i="5" s="1"/>
  <c r="AB1368" i="5" s="1"/>
  <c r="W1362" i="5"/>
  <c r="X1362" i="5" s="1"/>
  <c r="AB1362" i="5" s="1"/>
  <c r="W1356" i="5"/>
  <c r="X1356" i="5" s="1"/>
  <c r="AB1356" i="5" s="1"/>
  <c r="W1350" i="5"/>
  <c r="X1350" i="5" s="1"/>
  <c r="AB1350" i="5" s="1"/>
  <c r="W1344" i="5"/>
  <c r="X1344" i="5" s="1"/>
  <c r="AB1344" i="5" s="1"/>
  <c r="W1338" i="5"/>
  <c r="X1338" i="5" s="1"/>
  <c r="W1332" i="5"/>
  <c r="X1332" i="5" s="1"/>
  <c r="W1326" i="5"/>
  <c r="X1326" i="5" s="1"/>
  <c r="AB1326" i="5" s="1"/>
  <c r="W1320" i="5"/>
  <c r="X1320" i="5" s="1"/>
  <c r="AB1320" i="5" s="1"/>
  <c r="W1314" i="5"/>
  <c r="X1314" i="5" s="1"/>
  <c r="AB1314" i="5" s="1"/>
  <c r="W1308" i="5"/>
  <c r="X1308" i="5" s="1"/>
  <c r="AB1308" i="5" s="1"/>
  <c r="W1302" i="5"/>
  <c r="X1302" i="5" s="1"/>
  <c r="W1296" i="5"/>
  <c r="X1296" i="5" s="1"/>
  <c r="AB1296" i="5" s="1"/>
  <c r="W1290" i="5"/>
  <c r="X1290" i="5" s="1"/>
  <c r="AB1290" i="5" s="1"/>
  <c r="W1284" i="5"/>
  <c r="X1284" i="5" s="1"/>
  <c r="AB1284" i="5" s="1"/>
  <c r="W1278" i="5"/>
  <c r="X1278" i="5" s="1"/>
  <c r="AB1278" i="5" s="1"/>
  <c r="W1272" i="5"/>
  <c r="X1272" i="5" s="1"/>
  <c r="W1266" i="5"/>
  <c r="X1266" i="5" s="1"/>
  <c r="AB1266" i="5" s="1"/>
  <c r="W1260" i="5"/>
  <c r="X1260" i="5" s="1"/>
  <c r="AB1260" i="5" s="1"/>
  <c r="W1254" i="5"/>
  <c r="X1254" i="5" s="1"/>
  <c r="AB1254" i="5" s="1"/>
  <c r="W1248" i="5"/>
  <c r="X1248" i="5" s="1"/>
  <c r="AB1248" i="5" s="1"/>
  <c r="W1242" i="5"/>
  <c r="X1242" i="5" s="1"/>
  <c r="AB1242" i="5" s="1"/>
  <c r="W1236" i="5"/>
  <c r="X1236" i="5" s="1"/>
  <c r="AB1236" i="5" s="1"/>
  <c r="W1230" i="5"/>
  <c r="X1230" i="5" s="1"/>
  <c r="AB1230" i="5" s="1"/>
  <c r="W1224" i="5"/>
  <c r="X1224" i="5" s="1"/>
  <c r="AB1224" i="5" s="1"/>
  <c r="W1218" i="5"/>
  <c r="X1218" i="5" s="1"/>
  <c r="AB1218" i="5" s="1"/>
  <c r="W1212" i="5"/>
  <c r="X1212" i="5" s="1"/>
  <c r="AB1212" i="5" s="1"/>
  <c r="W1206" i="5"/>
  <c r="X1206" i="5" s="1"/>
  <c r="AB1206" i="5" s="1"/>
  <c r="W1200" i="5"/>
  <c r="X1200" i="5" s="1"/>
  <c r="W1194" i="5"/>
  <c r="X1194" i="5" s="1"/>
  <c r="AB1194" i="5" s="1"/>
  <c r="W1188" i="5"/>
  <c r="X1188" i="5" s="1"/>
  <c r="AB1188" i="5" s="1"/>
  <c r="W1182" i="5"/>
  <c r="X1182" i="5" s="1"/>
  <c r="AB1182" i="5" s="1"/>
  <c r="W1176" i="5"/>
  <c r="X1176" i="5" s="1"/>
  <c r="AB1176" i="5" s="1"/>
  <c r="W1170" i="5"/>
  <c r="X1170" i="5" s="1"/>
  <c r="AB1170" i="5" s="1"/>
  <c r="W1164" i="5"/>
  <c r="X1164" i="5" s="1"/>
  <c r="W1158" i="5"/>
  <c r="X1158" i="5" s="1"/>
  <c r="W1152" i="5"/>
  <c r="X1152" i="5" s="1"/>
  <c r="AB1152" i="5" s="1"/>
  <c r="W1146" i="5"/>
  <c r="X1146" i="5" s="1"/>
  <c r="AB1146" i="5" s="1"/>
  <c r="W1140" i="5"/>
  <c r="X1140" i="5" s="1"/>
  <c r="AB1140" i="5" s="1"/>
  <c r="W1134" i="5"/>
  <c r="X1134" i="5" s="1"/>
  <c r="AB1134" i="5" s="1"/>
  <c r="W1128" i="5"/>
  <c r="X1128" i="5" s="1"/>
  <c r="AB1128" i="5" s="1"/>
  <c r="W1122" i="5"/>
  <c r="X1122" i="5" s="1"/>
  <c r="AB1122" i="5" s="1"/>
  <c r="W1116" i="5"/>
  <c r="X1116" i="5" s="1"/>
  <c r="AB1116" i="5" s="1"/>
  <c r="W1110" i="5"/>
  <c r="X1110" i="5" s="1"/>
  <c r="AB1110" i="5" s="1"/>
  <c r="W1104" i="5"/>
  <c r="X1104" i="5" s="1"/>
  <c r="AB1104" i="5" s="1"/>
  <c r="W1098" i="5"/>
  <c r="X1098" i="5" s="1"/>
  <c r="AB1098" i="5" s="1"/>
  <c r="W1092" i="5"/>
  <c r="X1092" i="5" s="1"/>
  <c r="AB1092" i="5" s="1"/>
  <c r="W1086" i="5"/>
  <c r="X1086" i="5" s="1"/>
  <c r="W1080" i="5"/>
  <c r="X1080" i="5" s="1"/>
  <c r="AB1080" i="5" s="1"/>
  <c r="W1074" i="5"/>
  <c r="X1074" i="5" s="1"/>
  <c r="AB1074" i="5" s="1"/>
  <c r="W1068" i="5"/>
  <c r="X1068" i="5" s="1"/>
  <c r="AB1068" i="5" s="1"/>
  <c r="W1062" i="5"/>
  <c r="X1062" i="5" s="1"/>
  <c r="AB1062" i="5" s="1"/>
  <c r="W1056" i="5"/>
  <c r="X1056" i="5" s="1"/>
  <c r="AB1056" i="5" s="1"/>
  <c r="W1050" i="5"/>
  <c r="X1050" i="5" s="1"/>
  <c r="AB1050" i="5" s="1"/>
  <c r="W1044" i="5"/>
  <c r="X1044" i="5" s="1"/>
  <c r="AB1044" i="5" s="1"/>
  <c r="W1038" i="5"/>
  <c r="X1038" i="5" s="1"/>
  <c r="AB1038" i="5" s="1"/>
  <c r="W1032" i="5"/>
  <c r="X1032" i="5" s="1"/>
  <c r="AB1032" i="5" s="1"/>
  <c r="W1026" i="5"/>
  <c r="X1026" i="5" s="1"/>
  <c r="AB1026" i="5" s="1"/>
  <c r="W1020" i="5"/>
  <c r="X1020" i="5" s="1"/>
  <c r="AB1020" i="5" s="1"/>
  <c r="W1014" i="5"/>
  <c r="X1014" i="5" s="1"/>
  <c r="AB1014" i="5" s="1"/>
  <c r="W1008" i="5"/>
  <c r="X1008" i="5" s="1"/>
  <c r="AB1008" i="5" s="1"/>
  <c r="W1002" i="5"/>
  <c r="X1002" i="5" s="1"/>
  <c r="AB1002" i="5" s="1"/>
  <c r="W996" i="5"/>
  <c r="X996" i="5" s="1"/>
  <c r="AB996" i="5" s="1"/>
  <c r="W990" i="5"/>
  <c r="X990" i="5" s="1"/>
  <c r="AB990" i="5" s="1"/>
  <c r="W984" i="5"/>
  <c r="X984" i="5" s="1"/>
  <c r="AB984" i="5" s="1"/>
  <c r="W978" i="5"/>
  <c r="X978" i="5" s="1"/>
  <c r="AB978" i="5" s="1"/>
  <c r="W972" i="5"/>
  <c r="X972" i="5" s="1"/>
  <c r="W966" i="5"/>
  <c r="X966" i="5" s="1"/>
  <c r="AB966" i="5" s="1"/>
  <c r="W960" i="5"/>
  <c r="X960" i="5" s="1"/>
  <c r="AB960" i="5" s="1"/>
  <c r="W954" i="5"/>
  <c r="X954" i="5" s="1"/>
  <c r="W948" i="5"/>
  <c r="X948" i="5" s="1"/>
  <c r="W942" i="5"/>
  <c r="X942" i="5" s="1"/>
  <c r="AB942" i="5" s="1"/>
  <c r="W936" i="5"/>
  <c r="X936" i="5" s="1"/>
  <c r="W930" i="5"/>
  <c r="X930" i="5" s="1"/>
  <c r="W924" i="5"/>
  <c r="X924" i="5" s="1"/>
  <c r="AB924" i="5" s="1"/>
  <c r="W918" i="5"/>
  <c r="X918" i="5" s="1"/>
  <c r="AB918" i="5" s="1"/>
  <c r="W912" i="5"/>
  <c r="X912" i="5" s="1"/>
  <c r="AB912" i="5" s="1"/>
  <c r="W906" i="5"/>
  <c r="X906" i="5" s="1"/>
  <c r="W900" i="5"/>
  <c r="X900" i="5" s="1"/>
  <c r="AB900" i="5" s="1"/>
  <c r="W894" i="5"/>
  <c r="X894" i="5" s="1"/>
  <c r="W888" i="5"/>
  <c r="X888" i="5" s="1"/>
  <c r="AB888" i="5" s="1"/>
  <c r="W882" i="5"/>
  <c r="X882" i="5" s="1"/>
  <c r="AB882" i="5" s="1"/>
  <c r="W876" i="5"/>
  <c r="X876" i="5" s="1"/>
  <c r="AB876" i="5" s="1"/>
  <c r="W870" i="5"/>
  <c r="X870" i="5" s="1"/>
  <c r="AB870" i="5" s="1"/>
  <c r="W864" i="5"/>
  <c r="X864" i="5" s="1"/>
  <c r="AB864" i="5" s="1"/>
  <c r="W858" i="5"/>
  <c r="X858" i="5" s="1"/>
  <c r="AB858" i="5" s="1"/>
  <c r="W852" i="5"/>
  <c r="X852" i="5" s="1"/>
  <c r="AB852" i="5" s="1"/>
  <c r="W846" i="5"/>
  <c r="X846" i="5" s="1"/>
  <c r="AB846" i="5" s="1"/>
  <c r="W840" i="5"/>
  <c r="X840" i="5" s="1"/>
  <c r="AB840" i="5" s="1"/>
  <c r="W834" i="5"/>
  <c r="X834" i="5" s="1"/>
  <c r="AB834" i="5" s="1"/>
  <c r="W828" i="5"/>
  <c r="X828" i="5" s="1"/>
  <c r="AB828" i="5" s="1"/>
  <c r="W822" i="5"/>
  <c r="X822" i="5" s="1"/>
  <c r="AB822" i="5" s="1"/>
  <c r="W816" i="5"/>
  <c r="X816" i="5" s="1"/>
  <c r="AB816" i="5" s="1"/>
  <c r="W810" i="5"/>
  <c r="X810" i="5" s="1"/>
  <c r="AB810" i="5" s="1"/>
  <c r="W804" i="5"/>
  <c r="X804" i="5" s="1"/>
  <c r="AB804" i="5" s="1"/>
  <c r="W798" i="5"/>
  <c r="X798" i="5" s="1"/>
  <c r="AB798" i="5" s="1"/>
  <c r="W792" i="5"/>
  <c r="X792" i="5" s="1"/>
  <c r="AB792" i="5" s="1"/>
  <c r="W786" i="5"/>
  <c r="X786" i="5" s="1"/>
  <c r="AB786" i="5" s="1"/>
  <c r="W780" i="5"/>
  <c r="X780" i="5" s="1"/>
  <c r="AB780" i="5" s="1"/>
  <c r="W774" i="5"/>
  <c r="X774" i="5" s="1"/>
  <c r="AB774" i="5" s="1"/>
  <c r="W768" i="5"/>
  <c r="X768" i="5" s="1"/>
  <c r="W762" i="5"/>
  <c r="X762" i="5" s="1"/>
  <c r="W756" i="5"/>
  <c r="X756" i="5" s="1"/>
  <c r="AB756" i="5" s="1"/>
  <c r="W750" i="5"/>
  <c r="X750" i="5" s="1"/>
  <c r="AB750" i="5" s="1"/>
  <c r="W744" i="5"/>
  <c r="X744" i="5" s="1"/>
  <c r="AB744" i="5" s="1"/>
  <c r="W738" i="5"/>
  <c r="X738" i="5" s="1"/>
  <c r="AB738" i="5" s="1"/>
  <c r="W732" i="5"/>
  <c r="X732" i="5" s="1"/>
  <c r="AB732" i="5" s="1"/>
  <c r="W726" i="5"/>
  <c r="X726" i="5" s="1"/>
  <c r="AB726" i="5" s="1"/>
  <c r="W720" i="5"/>
  <c r="X720" i="5" s="1"/>
  <c r="AB720" i="5" s="1"/>
  <c r="W714" i="5"/>
  <c r="X714" i="5" s="1"/>
  <c r="AB714" i="5" s="1"/>
  <c r="W708" i="5"/>
  <c r="X708" i="5" s="1"/>
  <c r="AB708" i="5" s="1"/>
  <c r="W702" i="5"/>
  <c r="X702" i="5" s="1"/>
  <c r="AB702" i="5" s="1"/>
  <c r="W696" i="5"/>
  <c r="X696" i="5" s="1"/>
  <c r="W690" i="5"/>
  <c r="X690" i="5" s="1"/>
  <c r="AB690" i="5" s="1"/>
  <c r="W684" i="5"/>
  <c r="X684" i="5" s="1"/>
  <c r="AB684" i="5" s="1"/>
  <c r="W678" i="5"/>
  <c r="X678" i="5" s="1"/>
  <c r="AB678" i="5" s="1"/>
  <c r="W672" i="5"/>
  <c r="X672" i="5" s="1"/>
  <c r="AB672" i="5" s="1"/>
  <c r="W666" i="5"/>
  <c r="X666" i="5" s="1"/>
  <c r="AB666" i="5" s="1"/>
  <c r="W660" i="5"/>
  <c r="X660" i="5" s="1"/>
  <c r="AB660" i="5" s="1"/>
  <c r="W654" i="5"/>
  <c r="X654" i="5" s="1"/>
  <c r="AB654" i="5" s="1"/>
  <c r="W648" i="5"/>
  <c r="X648" i="5" s="1"/>
  <c r="AB648" i="5" s="1"/>
  <c r="W642" i="5"/>
  <c r="X642" i="5" s="1"/>
  <c r="W636" i="5"/>
  <c r="X636" i="5" s="1"/>
  <c r="AB636" i="5" s="1"/>
  <c r="W630" i="5"/>
  <c r="X630" i="5" s="1"/>
  <c r="AB630" i="5" s="1"/>
  <c r="W624" i="5"/>
  <c r="X624" i="5" s="1"/>
  <c r="W618" i="5"/>
  <c r="X618" i="5" s="1"/>
  <c r="AB618" i="5" s="1"/>
  <c r="W612" i="5"/>
  <c r="X612" i="5" s="1"/>
  <c r="W606" i="5"/>
  <c r="X606" i="5" s="1"/>
  <c r="W600" i="5"/>
  <c r="X600" i="5" s="1"/>
  <c r="AB600" i="5" s="1"/>
  <c r="W594" i="5"/>
  <c r="X594" i="5" s="1"/>
  <c r="AB594" i="5" s="1"/>
  <c r="W588" i="5"/>
  <c r="X588" i="5" s="1"/>
  <c r="AB588" i="5" s="1"/>
  <c r="W582" i="5"/>
  <c r="X582" i="5" s="1"/>
  <c r="AB582" i="5" s="1"/>
  <c r="W576" i="5"/>
  <c r="X576" i="5" s="1"/>
  <c r="AB576" i="5" s="1"/>
  <c r="W570" i="5"/>
  <c r="X570" i="5" s="1"/>
  <c r="AB570" i="5" s="1"/>
  <c r="W564" i="5"/>
  <c r="X564" i="5" s="1"/>
  <c r="AB564" i="5" s="1"/>
  <c r="W558" i="5"/>
  <c r="X558" i="5" s="1"/>
  <c r="AB558" i="5" s="1"/>
  <c r="W552" i="5"/>
  <c r="X552" i="5" s="1"/>
  <c r="W546" i="5"/>
  <c r="X546" i="5" s="1"/>
  <c r="W540" i="5"/>
  <c r="X540" i="5" s="1"/>
  <c r="W534" i="5"/>
  <c r="X534" i="5" s="1"/>
  <c r="AB534" i="5" s="1"/>
  <c r="W528" i="5"/>
  <c r="X528" i="5" s="1"/>
  <c r="AB528" i="5" s="1"/>
  <c r="W522" i="5"/>
  <c r="X522" i="5" s="1"/>
  <c r="AB522" i="5" s="1"/>
  <c r="W516" i="5"/>
  <c r="X516" i="5" s="1"/>
  <c r="AB516" i="5" s="1"/>
  <c r="W510" i="5"/>
  <c r="X510" i="5" s="1"/>
  <c r="W504" i="5"/>
  <c r="X504" i="5" s="1"/>
  <c r="AB504" i="5" s="1"/>
  <c r="W498" i="5"/>
  <c r="X498" i="5" s="1"/>
  <c r="AB498" i="5" s="1"/>
  <c r="W492" i="5"/>
  <c r="X492" i="5" s="1"/>
  <c r="AB492" i="5" s="1"/>
  <c r="W486" i="5"/>
  <c r="X486" i="5" s="1"/>
  <c r="AB486" i="5" s="1"/>
  <c r="W480" i="5"/>
  <c r="X480" i="5" s="1"/>
  <c r="AB480" i="5" s="1"/>
  <c r="W474" i="5"/>
  <c r="X474" i="5" s="1"/>
  <c r="W468" i="5"/>
  <c r="X468" i="5" s="1"/>
  <c r="W462" i="5"/>
  <c r="X462" i="5" s="1"/>
  <c r="AB462" i="5" s="1"/>
  <c r="W456" i="5"/>
  <c r="X456" i="5" s="1"/>
  <c r="AB456" i="5" s="1"/>
  <c r="W450" i="5"/>
  <c r="X450" i="5" s="1"/>
  <c r="AB450" i="5" s="1"/>
  <c r="W444" i="5"/>
  <c r="X444" i="5" s="1"/>
  <c r="AB444" i="5" s="1"/>
  <c r="W438" i="5"/>
  <c r="X438" i="5" s="1"/>
  <c r="AB438" i="5" s="1"/>
  <c r="W432" i="5"/>
  <c r="X432" i="5" s="1"/>
  <c r="AB432" i="5" s="1"/>
  <c r="W426" i="5"/>
  <c r="X426" i="5" s="1"/>
  <c r="AB426" i="5" s="1"/>
  <c r="W420" i="5"/>
  <c r="X420" i="5" s="1"/>
  <c r="AB420" i="5" s="1"/>
  <c r="W414" i="5"/>
  <c r="X414" i="5" s="1"/>
  <c r="AB414" i="5" s="1"/>
  <c r="W1603" i="5"/>
  <c r="X1603" i="5" s="1"/>
  <c r="AB1603" i="5" s="1"/>
  <c r="W1597" i="5"/>
  <c r="X1597" i="5" s="1"/>
  <c r="AB1597" i="5" s="1"/>
  <c r="W1591" i="5"/>
  <c r="X1591" i="5" s="1"/>
  <c r="AB1591" i="5" s="1"/>
  <c r="W1585" i="5"/>
  <c r="X1585" i="5" s="1"/>
  <c r="AB1585" i="5" s="1"/>
  <c r="W1579" i="5"/>
  <c r="X1579" i="5" s="1"/>
  <c r="AB1579" i="5" s="1"/>
  <c r="W1573" i="5"/>
  <c r="X1573" i="5" s="1"/>
  <c r="AB1573" i="5" s="1"/>
  <c r="W1567" i="5"/>
  <c r="X1567" i="5" s="1"/>
  <c r="AB1567" i="5" s="1"/>
  <c r="W1561" i="5"/>
  <c r="X1561" i="5" s="1"/>
  <c r="AB1561" i="5" s="1"/>
  <c r="W1555" i="5"/>
  <c r="X1555" i="5" s="1"/>
  <c r="AB1555" i="5" s="1"/>
  <c r="W1549" i="5"/>
  <c r="X1549" i="5" s="1"/>
  <c r="AB1549" i="5" s="1"/>
  <c r="W1543" i="5"/>
  <c r="X1543" i="5" s="1"/>
  <c r="AB1543" i="5" s="1"/>
  <c r="W1537" i="5"/>
  <c r="X1537" i="5" s="1"/>
  <c r="AB1537" i="5" s="1"/>
  <c r="W1531" i="5"/>
  <c r="X1531" i="5" s="1"/>
  <c r="AB1531" i="5" s="1"/>
  <c r="W1525" i="5"/>
  <c r="X1525" i="5" s="1"/>
  <c r="AB1525" i="5" s="1"/>
  <c r="W1519" i="5"/>
  <c r="X1519" i="5" s="1"/>
  <c r="AB1519" i="5" s="1"/>
  <c r="W1513" i="5"/>
  <c r="X1513" i="5" s="1"/>
  <c r="AB1513" i="5" s="1"/>
  <c r="W1507" i="5"/>
  <c r="X1507" i="5" s="1"/>
  <c r="AB1507" i="5" s="1"/>
  <c r="W1501" i="5"/>
  <c r="X1501" i="5" s="1"/>
  <c r="AB1501" i="5" s="1"/>
  <c r="W1495" i="5"/>
  <c r="X1495" i="5" s="1"/>
  <c r="AB1495" i="5" s="1"/>
  <c r="W1489" i="5"/>
  <c r="X1489" i="5" s="1"/>
  <c r="AB1489" i="5" s="1"/>
  <c r="W1483" i="5"/>
  <c r="X1483" i="5" s="1"/>
  <c r="AB1483" i="5" s="1"/>
  <c r="W1477" i="5"/>
  <c r="X1477" i="5" s="1"/>
  <c r="AB1477" i="5" s="1"/>
  <c r="W1471" i="5"/>
  <c r="X1471" i="5" s="1"/>
  <c r="AB1471" i="5" s="1"/>
  <c r="W1465" i="5"/>
  <c r="X1465" i="5" s="1"/>
  <c r="AB1465" i="5" s="1"/>
  <c r="W1459" i="5"/>
  <c r="X1459" i="5" s="1"/>
  <c r="AB1459" i="5" s="1"/>
  <c r="W1453" i="5"/>
  <c r="X1453" i="5" s="1"/>
  <c r="AB1453" i="5" s="1"/>
  <c r="W1447" i="5"/>
  <c r="X1447" i="5" s="1"/>
  <c r="AB1447" i="5" s="1"/>
  <c r="W1441" i="5"/>
  <c r="X1441" i="5" s="1"/>
  <c r="AB1441" i="5" s="1"/>
  <c r="W1435" i="5"/>
  <c r="X1435" i="5" s="1"/>
  <c r="AB1435" i="5" s="1"/>
  <c r="W1429" i="5"/>
  <c r="X1429" i="5" s="1"/>
  <c r="AB1429" i="5" s="1"/>
  <c r="W1423" i="5"/>
  <c r="X1423" i="5" s="1"/>
  <c r="AB1423" i="5" s="1"/>
  <c r="W1417" i="5"/>
  <c r="X1417" i="5" s="1"/>
  <c r="AB1417" i="5" s="1"/>
  <c r="W1411" i="5"/>
  <c r="X1411" i="5" s="1"/>
  <c r="AB1411" i="5" s="1"/>
  <c r="W1405" i="5"/>
  <c r="X1405" i="5" s="1"/>
  <c r="AB1405" i="5" s="1"/>
  <c r="W1399" i="5"/>
  <c r="X1399" i="5" s="1"/>
  <c r="AB1399" i="5" s="1"/>
  <c r="W1393" i="5"/>
  <c r="X1393" i="5" s="1"/>
  <c r="AB1393" i="5" s="1"/>
  <c r="W1387" i="5"/>
  <c r="X1387" i="5" s="1"/>
  <c r="AB1387" i="5" s="1"/>
  <c r="W1381" i="5"/>
  <c r="X1381" i="5" s="1"/>
  <c r="AB1381" i="5" s="1"/>
  <c r="W1375" i="5"/>
  <c r="X1375" i="5" s="1"/>
  <c r="AB1375" i="5" s="1"/>
  <c r="W1369" i="5"/>
  <c r="X1369" i="5" s="1"/>
  <c r="AB1369" i="5" s="1"/>
  <c r="W1363" i="5"/>
  <c r="X1363" i="5" s="1"/>
  <c r="AB1363" i="5" s="1"/>
  <c r="W1357" i="5"/>
  <c r="X1357" i="5" s="1"/>
  <c r="AB1357" i="5" s="1"/>
  <c r="W1351" i="5"/>
  <c r="X1351" i="5" s="1"/>
  <c r="AB1351" i="5" s="1"/>
  <c r="W1345" i="5"/>
  <c r="X1345" i="5" s="1"/>
  <c r="AB1345" i="5" s="1"/>
  <c r="W1339" i="5"/>
  <c r="X1339" i="5" s="1"/>
  <c r="AB1339" i="5" s="1"/>
  <c r="W1333" i="5"/>
  <c r="X1333" i="5" s="1"/>
  <c r="AB1333" i="5" s="1"/>
  <c r="W1327" i="5"/>
  <c r="X1327" i="5" s="1"/>
  <c r="AB1327" i="5" s="1"/>
  <c r="W1321" i="5"/>
  <c r="X1321" i="5" s="1"/>
  <c r="AB1321" i="5" s="1"/>
  <c r="W1315" i="5"/>
  <c r="X1315" i="5" s="1"/>
  <c r="AB1315" i="5" s="1"/>
  <c r="W1309" i="5"/>
  <c r="X1309" i="5" s="1"/>
  <c r="AB1309" i="5" s="1"/>
  <c r="W1303" i="5"/>
  <c r="X1303" i="5" s="1"/>
  <c r="AB1303" i="5" s="1"/>
  <c r="W1297" i="5"/>
  <c r="X1297" i="5" s="1"/>
  <c r="AB1297" i="5" s="1"/>
  <c r="W1291" i="5"/>
  <c r="X1291" i="5" s="1"/>
  <c r="AB1291" i="5" s="1"/>
  <c r="W1285" i="5"/>
  <c r="X1285" i="5" s="1"/>
  <c r="AB1285" i="5" s="1"/>
  <c r="W1279" i="5"/>
  <c r="X1279" i="5" s="1"/>
  <c r="AB1279" i="5" s="1"/>
  <c r="W1273" i="5"/>
  <c r="X1273" i="5" s="1"/>
  <c r="AB1273" i="5" s="1"/>
  <c r="W1267" i="5"/>
  <c r="X1267" i="5" s="1"/>
  <c r="AB1267" i="5" s="1"/>
  <c r="W1261" i="5"/>
  <c r="X1261" i="5" s="1"/>
  <c r="AB1261" i="5" s="1"/>
  <c r="W1255" i="5"/>
  <c r="X1255" i="5" s="1"/>
  <c r="AB1255" i="5" s="1"/>
  <c r="W1249" i="5"/>
  <c r="X1249" i="5" s="1"/>
  <c r="AB1249" i="5" s="1"/>
  <c r="W1243" i="5"/>
  <c r="X1243" i="5" s="1"/>
  <c r="AB1243" i="5" s="1"/>
  <c r="W1237" i="5"/>
  <c r="X1237" i="5" s="1"/>
  <c r="AB1237" i="5" s="1"/>
  <c r="W1231" i="5"/>
  <c r="X1231" i="5" s="1"/>
  <c r="AB1231" i="5" s="1"/>
  <c r="W1225" i="5"/>
  <c r="X1225" i="5" s="1"/>
  <c r="AB1225" i="5" s="1"/>
  <c r="W1219" i="5"/>
  <c r="X1219" i="5" s="1"/>
  <c r="AB1219" i="5" s="1"/>
  <c r="W1213" i="5"/>
  <c r="X1213" i="5" s="1"/>
  <c r="AB1213" i="5" s="1"/>
  <c r="W1207" i="5"/>
  <c r="X1207" i="5" s="1"/>
  <c r="AB1207" i="5" s="1"/>
  <c r="W1201" i="5"/>
  <c r="X1201" i="5" s="1"/>
  <c r="AB1201" i="5" s="1"/>
  <c r="W1195" i="5"/>
  <c r="X1195" i="5" s="1"/>
  <c r="AB1195" i="5" s="1"/>
  <c r="W1189" i="5"/>
  <c r="X1189" i="5" s="1"/>
  <c r="AB1189" i="5" s="1"/>
  <c r="W1183" i="5"/>
  <c r="X1183" i="5" s="1"/>
  <c r="AB1183" i="5" s="1"/>
  <c r="W1177" i="5"/>
  <c r="X1177" i="5" s="1"/>
  <c r="AB1177" i="5" s="1"/>
  <c r="W1171" i="5"/>
  <c r="X1171" i="5" s="1"/>
  <c r="AB1171" i="5" s="1"/>
  <c r="W1165" i="5"/>
  <c r="X1165" i="5" s="1"/>
  <c r="AB1165" i="5" s="1"/>
  <c r="W1159" i="5"/>
  <c r="X1159" i="5" s="1"/>
  <c r="AB1159" i="5" s="1"/>
  <c r="W1153" i="5"/>
  <c r="X1153" i="5" s="1"/>
  <c r="AB1153" i="5" s="1"/>
  <c r="W1147" i="5"/>
  <c r="X1147" i="5" s="1"/>
  <c r="AB1147" i="5" s="1"/>
  <c r="W1141" i="5"/>
  <c r="X1141" i="5" s="1"/>
  <c r="AB1141" i="5" s="1"/>
  <c r="W1135" i="5"/>
  <c r="X1135" i="5" s="1"/>
  <c r="AB1135" i="5" s="1"/>
  <c r="W1129" i="5"/>
  <c r="X1129" i="5" s="1"/>
  <c r="AB1129" i="5" s="1"/>
  <c r="W1123" i="5"/>
  <c r="X1123" i="5" s="1"/>
  <c r="AB1123" i="5" s="1"/>
  <c r="W1117" i="5"/>
  <c r="X1117" i="5" s="1"/>
  <c r="AB1117" i="5" s="1"/>
  <c r="W1111" i="5"/>
  <c r="X1111" i="5" s="1"/>
  <c r="AB1111" i="5" s="1"/>
  <c r="W1105" i="5"/>
  <c r="X1105" i="5" s="1"/>
  <c r="AB1105" i="5" s="1"/>
  <c r="W1099" i="5"/>
  <c r="X1099" i="5" s="1"/>
  <c r="AB1099" i="5" s="1"/>
  <c r="W1093" i="5"/>
  <c r="X1093" i="5" s="1"/>
  <c r="AB1093" i="5" s="1"/>
  <c r="W1087" i="5"/>
  <c r="X1087" i="5" s="1"/>
  <c r="AB1087" i="5" s="1"/>
  <c r="W1081" i="5"/>
  <c r="X1081" i="5" s="1"/>
  <c r="AB1081" i="5" s="1"/>
  <c r="W1075" i="5"/>
  <c r="X1075" i="5" s="1"/>
  <c r="AB1075" i="5" s="1"/>
  <c r="W1069" i="5"/>
  <c r="X1069" i="5" s="1"/>
  <c r="AB1069" i="5" s="1"/>
  <c r="W1063" i="5"/>
  <c r="X1063" i="5" s="1"/>
  <c r="AB1063" i="5" s="1"/>
  <c r="W1057" i="5"/>
  <c r="X1057" i="5" s="1"/>
  <c r="AB1057" i="5" s="1"/>
  <c r="W1051" i="5"/>
  <c r="X1051" i="5" s="1"/>
  <c r="AB1051" i="5" s="1"/>
  <c r="W1045" i="5"/>
  <c r="X1045" i="5" s="1"/>
  <c r="AB1045" i="5" s="1"/>
  <c r="W1039" i="5"/>
  <c r="X1039" i="5" s="1"/>
  <c r="AB1039" i="5" s="1"/>
  <c r="W1033" i="5"/>
  <c r="X1033" i="5" s="1"/>
  <c r="AB1033" i="5" s="1"/>
  <c r="W1027" i="5"/>
  <c r="X1027" i="5" s="1"/>
  <c r="AB1027" i="5" s="1"/>
  <c r="W1021" i="5"/>
  <c r="X1021" i="5" s="1"/>
  <c r="AB1021" i="5" s="1"/>
  <c r="W1015" i="5"/>
  <c r="X1015" i="5" s="1"/>
  <c r="AB1015" i="5" s="1"/>
  <c r="W1009" i="5"/>
  <c r="X1009" i="5" s="1"/>
  <c r="AB1009" i="5" s="1"/>
  <c r="W1003" i="5"/>
  <c r="X1003" i="5" s="1"/>
  <c r="AB1003" i="5" s="1"/>
  <c r="W997" i="5"/>
  <c r="X997" i="5" s="1"/>
  <c r="AB997" i="5" s="1"/>
  <c r="W991" i="5"/>
  <c r="X991" i="5" s="1"/>
  <c r="AB991" i="5" s="1"/>
  <c r="W985" i="5"/>
  <c r="X985" i="5" s="1"/>
  <c r="AB985" i="5" s="1"/>
  <c r="W979" i="5"/>
  <c r="X979" i="5" s="1"/>
  <c r="AB979" i="5" s="1"/>
  <c r="W973" i="5"/>
  <c r="X973" i="5" s="1"/>
  <c r="AB973" i="5" s="1"/>
  <c r="W967" i="5"/>
  <c r="X967" i="5" s="1"/>
  <c r="AB967" i="5" s="1"/>
  <c r="W961" i="5"/>
  <c r="X961" i="5" s="1"/>
  <c r="AB961" i="5" s="1"/>
  <c r="W955" i="5"/>
  <c r="X955" i="5" s="1"/>
  <c r="AB955" i="5" s="1"/>
  <c r="W949" i="5"/>
  <c r="X949" i="5" s="1"/>
  <c r="AB949" i="5" s="1"/>
  <c r="W943" i="5"/>
  <c r="X943" i="5" s="1"/>
  <c r="AB943" i="5" s="1"/>
  <c r="W937" i="5"/>
  <c r="X937" i="5" s="1"/>
  <c r="AB937" i="5" s="1"/>
  <c r="W931" i="5"/>
  <c r="X931" i="5" s="1"/>
  <c r="AB931" i="5" s="1"/>
  <c r="W925" i="5"/>
  <c r="X925" i="5" s="1"/>
  <c r="AB925" i="5" s="1"/>
  <c r="W919" i="5"/>
  <c r="X919" i="5" s="1"/>
  <c r="AB919" i="5" s="1"/>
  <c r="W913" i="5"/>
  <c r="X913" i="5" s="1"/>
  <c r="AB913" i="5" s="1"/>
  <c r="W907" i="5"/>
  <c r="X907" i="5" s="1"/>
  <c r="AB907" i="5" s="1"/>
  <c r="W901" i="5"/>
  <c r="X901" i="5" s="1"/>
  <c r="AB901" i="5" s="1"/>
  <c r="W895" i="5"/>
  <c r="X895" i="5" s="1"/>
  <c r="AB895" i="5" s="1"/>
  <c r="W889" i="5"/>
  <c r="X889" i="5" s="1"/>
  <c r="AB889" i="5" s="1"/>
  <c r="W883" i="5"/>
  <c r="X883" i="5" s="1"/>
  <c r="AB883" i="5" s="1"/>
  <c r="W877" i="5"/>
  <c r="X877" i="5" s="1"/>
  <c r="AB877" i="5" s="1"/>
  <c r="W871" i="5"/>
  <c r="X871" i="5" s="1"/>
  <c r="AB871" i="5" s="1"/>
  <c r="W865" i="5"/>
  <c r="X865" i="5" s="1"/>
  <c r="AB865" i="5" s="1"/>
  <c r="W859" i="5"/>
  <c r="X859" i="5" s="1"/>
  <c r="AB859" i="5" s="1"/>
  <c r="W853" i="5"/>
  <c r="X853" i="5" s="1"/>
  <c r="AB853" i="5" s="1"/>
  <c r="W847" i="5"/>
  <c r="X847" i="5" s="1"/>
  <c r="AB847" i="5" s="1"/>
  <c r="W841" i="5"/>
  <c r="X841" i="5" s="1"/>
  <c r="AB841" i="5" s="1"/>
  <c r="W835" i="5"/>
  <c r="X835" i="5" s="1"/>
  <c r="AB835" i="5" s="1"/>
  <c r="W829" i="5"/>
  <c r="X829" i="5" s="1"/>
  <c r="AB829" i="5" s="1"/>
  <c r="W823" i="5"/>
  <c r="X823" i="5" s="1"/>
  <c r="AB823" i="5" s="1"/>
  <c r="W817" i="5"/>
  <c r="X817" i="5" s="1"/>
  <c r="AB817" i="5" s="1"/>
  <c r="W811" i="5"/>
  <c r="X811" i="5" s="1"/>
  <c r="AB811" i="5" s="1"/>
  <c r="W805" i="5"/>
  <c r="X805" i="5" s="1"/>
  <c r="AB805" i="5" s="1"/>
  <c r="W799" i="5"/>
  <c r="X799" i="5" s="1"/>
  <c r="AB799" i="5" s="1"/>
  <c r="W793" i="5"/>
  <c r="X793" i="5" s="1"/>
  <c r="AB793" i="5" s="1"/>
  <c r="W787" i="5"/>
  <c r="X787" i="5" s="1"/>
  <c r="AB787" i="5" s="1"/>
  <c r="W781" i="5"/>
  <c r="X781" i="5" s="1"/>
  <c r="AB781" i="5" s="1"/>
  <c r="W775" i="5"/>
  <c r="X775" i="5" s="1"/>
  <c r="AB775" i="5" s="1"/>
  <c r="W769" i="5"/>
  <c r="X769" i="5" s="1"/>
  <c r="AB769" i="5" s="1"/>
  <c r="W763" i="5"/>
  <c r="X763" i="5" s="1"/>
  <c r="AB763" i="5" s="1"/>
  <c r="W757" i="5"/>
  <c r="X757" i="5" s="1"/>
  <c r="AB757" i="5" s="1"/>
  <c r="W751" i="5"/>
  <c r="X751" i="5" s="1"/>
  <c r="AB751" i="5" s="1"/>
  <c r="W745" i="5"/>
  <c r="X745" i="5" s="1"/>
  <c r="AB745" i="5" s="1"/>
  <c r="W739" i="5"/>
  <c r="X739" i="5" s="1"/>
  <c r="AB739" i="5" s="1"/>
  <c r="W733" i="5"/>
  <c r="X733" i="5" s="1"/>
  <c r="AB733" i="5" s="1"/>
  <c r="W727" i="5"/>
  <c r="X727" i="5" s="1"/>
  <c r="AB727" i="5" s="1"/>
  <c r="W721" i="5"/>
  <c r="X721" i="5" s="1"/>
  <c r="AB721" i="5" s="1"/>
  <c r="W715" i="5"/>
  <c r="X715" i="5" s="1"/>
  <c r="AB715" i="5" s="1"/>
  <c r="W709" i="5"/>
  <c r="X709" i="5" s="1"/>
  <c r="AB709" i="5" s="1"/>
  <c r="W703" i="5"/>
  <c r="X703" i="5" s="1"/>
  <c r="AB703" i="5" s="1"/>
  <c r="W697" i="5"/>
  <c r="X697" i="5" s="1"/>
  <c r="AB697" i="5" s="1"/>
  <c r="W691" i="5"/>
  <c r="X691" i="5" s="1"/>
  <c r="AB691" i="5" s="1"/>
  <c r="W685" i="5"/>
  <c r="X685" i="5" s="1"/>
  <c r="AB685" i="5" s="1"/>
  <c r="W679" i="5"/>
  <c r="X679" i="5" s="1"/>
  <c r="AB679" i="5" s="1"/>
  <c r="W673" i="5"/>
  <c r="X673" i="5" s="1"/>
  <c r="AB673" i="5" s="1"/>
  <c r="W667" i="5"/>
  <c r="X667" i="5" s="1"/>
  <c r="AB667" i="5" s="1"/>
  <c r="W661" i="5"/>
  <c r="X661" i="5" s="1"/>
  <c r="AB661" i="5" s="1"/>
  <c r="W655" i="5"/>
  <c r="X655" i="5" s="1"/>
  <c r="AB655" i="5" s="1"/>
  <c r="W649" i="5"/>
  <c r="X649" i="5" s="1"/>
  <c r="AB649" i="5" s="1"/>
  <c r="W643" i="5"/>
  <c r="X643" i="5" s="1"/>
  <c r="AB643" i="5" s="1"/>
  <c r="W637" i="5"/>
  <c r="X637" i="5" s="1"/>
  <c r="AB637" i="5" s="1"/>
  <c r="W631" i="5"/>
  <c r="X631" i="5" s="1"/>
  <c r="AB631" i="5" s="1"/>
  <c r="W625" i="5"/>
  <c r="X625" i="5" s="1"/>
  <c r="AB625" i="5" s="1"/>
  <c r="W619" i="5"/>
  <c r="X619" i="5" s="1"/>
  <c r="AB619" i="5" s="1"/>
  <c r="W613" i="5"/>
  <c r="X613" i="5" s="1"/>
  <c r="AB613" i="5" s="1"/>
  <c r="W607" i="5"/>
  <c r="X607" i="5" s="1"/>
  <c r="AB607" i="5" s="1"/>
  <c r="W601" i="5"/>
  <c r="X601" i="5" s="1"/>
  <c r="AB601" i="5" s="1"/>
  <c r="W595" i="5"/>
  <c r="X595" i="5" s="1"/>
  <c r="AB595" i="5" s="1"/>
  <c r="W589" i="5"/>
  <c r="X589" i="5" s="1"/>
  <c r="AB589" i="5" s="1"/>
  <c r="W583" i="5"/>
  <c r="X583" i="5" s="1"/>
  <c r="AB583" i="5" s="1"/>
  <c r="W577" i="5"/>
  <c r="X577" i="5" s="1"/>
  <c r="AB577" i="5" s="1"/>
  <c r="W571" i="5"/>
  <c r="X571" i="5" s="1"/>
  <c r="AB571" i="5" s="1"/>
  <c r="W565" i="5"/>
  <c r="X565" i="5" s="1"/>
  <c r="AB565" i="5" s="1"/>
  <c r="W559" i="5"/>
  <c r="X559" i="5" s="1"/>
  <c r="AB559" i="5" s="1"/>
  <c r="W553" i="5"/>
  <c r="X553" i="5" s="1"/>
  <c r="AB553" i="5" s="1"/>
  <c r="W547" i="5"/>
  <c r="X547" i="5" s="1"/>
  <c r="AB547" i="5" s="1"/>
  <c r="W541" i="5"/>
  <c r="X541" i="5" s="1"/>
  <c r="AB541" i="5" s="1"/>
  <c r="W535" i="5"/>
  <c r="X535" i="5" s="1"/>
  <c r="AB535" i="5" s="1"/>
  <c r="W529" i="5"/>
  <c r="X529" i="5" s="1"/>
  <c r="AB529" i="5" s="1"/>
  <c r="W523" i="5"/>
  <c r="X523" i="5" s="1"/>
  <c r="AB523" i="5" s="1"/>
  <c r="W517" i="5"/>
  <c r="X517" i="5" s="1"/>
  <c r="AB517" i="5" s="1"/>
  <c r="W511" i="5"/>
  <c r="X511" i="5" s="1"/>
  <c r="AB511" i="5" s="1"/>
  <c r="W505" i="5"/>
  <c r="X505" i="5" s="1"/>
  <c r="AB505" i="5" s="1"/>
  <c r="W499" i="5"/>
  <c r="X499" i="5" s="1"/>
  <c r="AB499" i="5" s="1"/>
  <c r="W493" i="5"/>
  <c r="X493" i="5" s="1"/>
  <c r="AB493" i="5" s="1"/>
  <c r="W487" i="5"/>
  <c r="X487" i="5" s="1"/>
  <c r="AB487" i="5" s="1"/>
  <c r="W481" i="5"/>
  <c r="X481" i="5" s="1"/>
  <c r="AB481" i="5" s="1"/>
  <c r="W475" i="5"/>
  <c r="X475" i="5" s="1"/>
  <c r="AB475" i="5" s="1"/>
  <c r="W469" i="5"/>
  <c r="X469" i="5" s="1"/>
  <c r="AB469" i="5" s="1"/>
  <c r="W463" i="5"/>
  <c r="X463" i="5" s="1"/>
  <c r="AB463" i="5" s="1"/>
  <c r="W457" i="5"/>
  <c r="X457" i="5" s="1"/>
  <c r="AB457" i="5" s="1"/>
  <c r="W451" i="5"/>
  <c r="X451" i="5" s="1"/>
  <c r="AB451" i="5" s="1"/>
  <c r="W445" i="5"/>
  <c r="X445" i="5" s="1"/>
  <c r="AB445" i="5" s="1"/>
  <c r="W439" i="5"/>
  <c r="X439" i="5" s="1"/>
  <c r="AB439" i="5" s="1"/>
  <c r="W433" i="5"/>
  <c r="X433" i="5" s="1"/>
  <c r="AB433" i="5" s="1"/>
  <c r="W427" i="5"/>
  <c r="X427" i="5" s="1"/>
  <c r="AB427" i="5" s="1"/>
  <c r="W421" i="5"/>
  <c r="X421" i="5" s="1"/>
  <c r="AB421" i="5" s="1"/>
  <c r="W415" i="5"/>
  <c r="X415" i="5" s="1"/>
  <c r="AB415" i="5" s="1"/>
  <c r="W409" i="5"/>
  <c r="X409" i="5" s="1"/>
  <c r="AB409" i="5" s="1"/>
  <c r="W403" i="5"/>
  <c r="X403" i="5" s="1"/>
  <c r="AB403" i="5" s="1"/>
  <c r="W397" i="5"/>
  <c r="X397" i="5" s="1"/>
  <c r="AB397" i="5" s="1"/>
  <c r="W391" i="5"/>
  <c r="X391" i="5" s="1"/>
  <c r="AB391" i="5" s="1"/>
  <c r="W385" i="5"/>
  <c r="X385" i="5" s="1"/>
  <c r="AB385" i="5" s="1"/>
  <c r="W379" i="5"/>
  <c r="X379" i="5" s="1"/>
  <c r="AB379" i="5" s="1"/>
  <c r="W373" i="5"/>
  <c r="X373" i="5" s="1"/>
  <c r="AB373" i="5" s="1"/>
  <c r="W1604" i="5"/>
  <c r="X1604" i="5" s="1"/>
  <c r="AB1604" i="5" s="1"/>
  <c r="W1598" i="5"/>
  <c r="X1598" i="5" s="1"/>
  <c r="AB1598" i="5" s="1"/>
  <c r="W1592" i="5"/>
  <c r="X1592" i="5" s="1"/>
  <c r="AB1592" i="5" s="1"/>
  <c r="W1586" i="5"/>
  <c r="X1586" i="5" s="1"/>
  <c r="AB1586" i="5" s="1"/>
  <c r="W1580" i="5"/>
  <c r="X1580" i="5" s="1"/>
  <c r="AB1580" i="5" s="1"/>
  <c r="W1574" i="5"/>
  <c r="X1574" i="5" s="1"/>
  <c r="AB1574" i="5" s="1"/>
  <c r="W1568" i="5"/>
  <c r="X1568" i="5" s="1"/>
  <c r="AB1568" i="5" s="1"/>
  <c r="W1562" i="5"/>
  <c r="X1562" i="5" s="1"/>
  <c r="AB1562" i="5" s="1"/>
  <c r="W1556" i="5"/>
  <c r="X1556" i="5" s="1"/>
  <c r="AB1556" i="5" s="1"/>
  <c r="W1550" i="5"/>
  <c r="X1550" i="5" s="1"/>
  <c r="AB1550" i="5" s="1"/>
  <c r="W1544" i="5"/>
  <c r="X1544" i="5" s="1"/>
  <c r="AB1544" i="5" s="1"/>
  <c r="W1538" i="5"/>
  <c r="X1538" i="5" s="1"/>
  <c r="AB1538" i="5" s="1"/>
  <c r="W1532" i="5"/>
  <c r="X1532" i="5" s="1"/>
  <c r="AB1532" i="5" s="1"/>
  <c r="W1526" i="5"/>
  <c r="X1526" i="5" s="1"/>
  <c r="AB1526" i="5" s="1"/>
  <c r="W1520" i="5"/>
  <c r="X1520" i="5" s="1"/>
  <c r="AB1520" i="5" s="1"/>
  <c r="W1514" i="5"/>
  <c r="X1514" i="5" s="1"/>
  <c r="AB1514" i="5" s="1"/>
  <c r="W1508" i="5"/>
  <c r="X1508" i="5" s="1"/>
  <c r="AB1508" i="5" s="1"/>
  <c r="W1502" i="5"/>
  <c r="X1502" i="5" s="1"/>
  <c r="AB1502" i="5" s="1"/>
  <c r="W1496" i="5"/>
  <c r="X1496" i="5" s="1"/>
  <c r="AB1496" i="5" s="1"/>
  <c r="W1490" i="5"/>
  <c r="X1490" i="5" s="1"/>
  <c r="AB1490" i="5" s="1"/>
  <c r="W1484" i="5"/>
  <c r="X1484" i="5" s="1"/>
  <c r="AB1484" i="5" s="1"/>
  <c r="W1478" i="5"/>
  <c r="X1478" i="5" s="1"/>
  <c r="AB1478" i="5" s="1"/>
  <c r="W1472" i="5"/>
  <c r="X1472" i="5" s="1"/>
  <c r="AB1472" i="5" s="1"/>
  <c r="W1466" i="5"/>
  <c r="X1466" i="5" s="1"/>
  <c r="AB1466" i="5" s="1"/>
  <c r="W1460" i="5"/>
  <c r="X1460" i="5" s="1"/>
  <c r="AB1460" i="5" s="1"/>
  <c r="W1454" i="5"/>
  <c r="X1454" i="5" s="1"/>
  <c r="AB1454" i="5" s="1"/>
  <c r="W1448" i="5"/>
  <c r="X1448" i="5" s="1"/>
  <c r="AB1448" i="5" s="1"/>
  <c r="W1442" i="5"/>
  <c r="X1442" i="5" s="1"/>
  <c r="AB1442" i="5" s="1"/>
  <c r="W1436" i="5"/>
  <c r="X1436" i="5" s="1"/>
  <c r="AB1436" i="5" s="1"/>
  <c r="W1430" i="5"/>
  <c r="X1430" i="5" s="1"/>
  <c r="AB1430" i="5" s="1"/>
  <c r="W1424" i="5"/>
  <c r="X1424" i="5" s="1"/>
  <c r="AB1424" i="5" s="1"/>
  <c r="W1418" i="5"/>
  <c r="X1418" i="5" s="1"/>
  <c r="AB1418" i="5" s="1"/>
  <c r="W1412" i="5"/>
  <c r="X1412" i="5" s="1"/>
  <c r="AB1412" i="5" s="1"/>
  <c r="W1406" i="5"/>
  <c r="X1406" i="5" s="1"/>
  <c r="AB1406" i="5" s="1"/>
  <c r="W1400" i="5"/>
  <c r="X1400" i="5" s="1"/>
  <c r="AB1400" i="5" s="1"/>
  <c r="W1394" i="5"/>
  <c r="X1394" i="5" s="1"/>
  <c r="AB1394" i="5" s="1"/>
  <c r="W1388" i="5"/>
  <c r="X1388" i="5" s="1"/>
  <c r="AB1388" i="5" s="1"/>
  <c r="W1382" i="5"/>
  <c r="X1382" i="5" s="1"/>
  <c r="AB1382" i="5" s="1"/>
  <c r="W1376" i="5"/>
  <c r="X1376" i="5" s="1"/>
  <c r="AB1376" i="5" s="1"/>
  <c r="W1370" i="5"/>
  <c r="X1370" i="5" s="1"/>
  <c r="AB1370" i="5" s="1"/>
  <c r="W1364" i="5"/>
  <c r="X1364" i="5" s="1"/>
  <c r="AB1364" i="5" s="1"/>
  <c r="W1358" i="5"/>
  <c r="X1358" i="5" s="1"/>
  <c r="AB1358" i="5" s="1"/>
  <c r="W1352" i="5"/>
  <c r="X1352" i="5" s="1"/>
  <c r="AB1352" i="5" s="1"/>
  <c r="W1346" i="5"/>
  <c r="X1346" i="5" s="1"/>
  <c r="AB1346" i="5" s="1"/>
  <c r="W1340" i="5"/>
  <c r="X1340" i="5" s="1"/>
  <c r="AB1340" i="5" s="1"/>
  <c r="W1334" i="5"/>
  <c r="X1334" i="5" s="1"/>
  <c r="AB1334" i="5" s="1"/>
  <c r="W1328" i="5"/>
  <c r="X1328" i="5" s="1"/>
  <c r="AB1328" i="5" s="1"/>
  <c r="W1322" i="5"/>
  <c r="X1322" i="5" s="1"/>
  <c r="AB1322" i="5" s="1"/>
  <c r="W1316" i="5"/>
  <c r="X1316" i="5" s="1"/>
  <c r="AB1316" i="5" s="1"/>
  <c r="W1310" i="5"/>
  <c r="X1310" i="5" s="1"/>
  <c r="AB1310" i="5" s="1"/>
  <c r="W1304" i="5"/>
  <c r="X1304" i="5" s="1"/>
  <c r="AB1304" i="5" s="1"/>
  <c r="W1298" i="5"/>
  <c r="X1298" i="5" s="1"/>
  <c r="AB1298" i="5" s="1"/>
  <c r="W1292" i="5"/>
  <c r="X1292" i="5" s="1"/>
  <c r="AB1292" i="5" s="1"/>
  <c r="W1286" i="5"/>
  <c r="X1286" i="5" s="1"/>
  <c r="AB1286" i="5" s="1"/>
  <c r="W1280" i="5"/>
  <c r="X1280" i="5" s="1"/>
  <c r="AB1280" i="5" s="1"/>
  <c r="W1274" i="5"/>
  <c r="X1274" i="5" s="1"/>
  <c r="AB1274" i="5" s="1"/>
  <c r="W1268" i="5"/>
  <c r="X1268" i="5" s="1"/>
  <c r="AB1268" i="5" s="1"/>
  <c r="W1262" i="5"/>
  <c r="X1262" i="5" s="1"/>
  <c r="AB1262" i="5" s="1"/>
  <c r="W1256" i="5"/>
  <c r="X1256" i="5" s="1"/>
  <c r="AB1256" i="5" s="1"/>
  <c r="W1250" i="5"/>
  <c r="X1250" i="5" s="1"/>
  <c r="AB1250" i="5" s="1"/>
  <c r="W1244" i="5"/>
  <c r="X1244" i="5" s="1"/>
  <c r="AB1244" i="5" s="1"/>
  <c r="W1238" i="5"/>
  <c r="X1238" i="5" s="1"/>
  <c r="AB1238" i="5" s="1"/>
  <c r="W1232" i="5"/>
  <c r="X1232" i="5" s="1"/>
  <c r="AB1232" i="5" s="1"/>
  <c r="W1226" i="5"/>
  <c r="X1226" i="5" s="1"/>
  <c r="AB1226" i="5" s="1"/>
  <c r="W1220" i="5"/>
  <c r="X1220" i="5" s="1"/>
  <c r="AB1220" i="5" s="1"/>
  <c r="W1214" i="5"/>
  <c r="X1214" i="5" s="1"/>
  <c r="AB1214" i="5" s="1"/>
  <c r="W1208" i="5"/>
  <c r="X1208" i="5" s="1"/>
  <c r="AB1208" i="5" s="1"/>
  <c r="W1202" i="5"/>
  <c r="X1202" i="5" s="1"/>
  <c r="AB1202" i="5" s="1"/>
  <c r="W1196" i="5"/>
  <c r="X1196" i="5" s="1"/>
  <c r="AB1196" i="5" s="1"/>
  <c r="W1190" i="5"/>
  <c r="X1190" i="5" s="1"/>
  <c r="AB1190" i="5" s="1"/>
  <c r="W1184" i="5"/>
  <c r="X1184" i="5" s="1"/>
  <c r="AB1184" i="5" s="1"/>
  <c r="W1178" i="5"/>
  <c r="X1178" i="5" s="1"/>
  <c r="AB1178" i="5" s="1"/>
  <c r="W1172" i="5"/>
  <c r="X1172" i="5" s="1"/>
  <c r="AB1172" i="5" s="1"/>
  <c r="W1166" i="5"/>
  <c r="X1166" i="5" s="1"/>
  <c r="AB1166" i="5" s="1"/>
  <c r="W1160" i="5"/>
  <c r="X1160" i="5" s="1"/>
  <c r="AB1160" i="5" s="1"/>
  <c r="W1154" i="5"/>
  <c r="X1154" i="5" s="1"/>
  <c r="AB1154" i="5" s="1"/>
  <c r="W1148" i="5"/>
  <c r="X1148" i="5" s="1"/>
  <c r="AB1148" i="5" s="1"/>
  <c r="W1142" i="5"/>
  <c r="X1142" i="5" s="1"/>
  <c r="AB1142" i="5" s="1"/>
  <c r="W1136" i="5"/>
  <c r="X1136" i="5" s="1"/>
  <c r="AB1136" i="5" s="1"/>
  <c r="W1130" i="5"/>
  <c r="X1130" i="5" s="1"/>
  <c r="AB1130" i="5" s="1"/>
  <c r="W1124" i="5"/>
  <c r="X1124" i="5" s="1"/>
  <c r="AB1124" i="5" s="1"/>
  <c r="W1118" i="5"/>
  <c r="X1118" i="5" s="1"/>
  <c r="AB1118" i="5" s="1"/>
  <c r="W1112" i="5"/>
  <c r="X1112" i="5" s="1"/>
  <c r="AB1112" i="5" s="1"/>
  <c r="W1106" i="5"/>
  <c r="X1106" i="5" s="1"/>
  <c r="AB1106" i="5" s="1"/>
  <c r="W1100" i="5"/>
  <c r="X1100" i="5" s="1"/>
  <c r="AB1100" i="5" s="1"/>
  <c r="W1094" i="5"/>
  <c r="X1094" i="5" s="1"/>
  <c r="AB1094" i="5" s="1"/>
  <c r="W1088" i="5"/>
  <c r="X1088" i="5" s="1"/>
  <c r="AB1088" i="5" s="1"/>
  <c r="W1082" i="5"/>
  <c r="X1082" i="5" s="1"/>
  <c r="AB1082" i="5" s="1"/>
  <c r="W1076" i="5"/>
  <c r="X1076" i="5" s="1"/>
  <c r="AB1076" i="5" s="1"/>
  <c r="W1070" i="5"/>
  <c r="X1070" i="5" s="1"/>
  <c r="AB1070" i="5" s="1"/>
  <c r="W1064" i="5"/>
  <c r="X1064" i="5" s="1"/>
  <c r="AB1064" i="5" s="1"/>
  <c r="W1058" i="5"/>
  <c r="X1058" i="5" s="1"/>
  <c r="AB1058" i="5" s="1"/>
  <c r="W1052" i="5"/>
  <c r="X1052" i="5" s="1"/>
  <c r="AB1052" i="5" s="1"/>
  <c r="W1046" i="5"/>
  <c r="X1046" i="5" s="1"/>
  <c r="AB1046" i="5" s="1"/>
  <c r="W1040" i="5"/>
  <c r="X1040" i="5" s="1"/>
  <c r="AB1040" i="5" s="1"/>
  <c r="W1034" i="5"/>
  <c r="X1034" i="5" s="1"/>
  <c r="AB1034" i="5" s="1"/>
  <c r="W1028" i="5"/>
  <c r="X1028" i="5" s="1"/>
  <c r="AB1028" i="5" s="1"/>
  <c r="W1022" i="5"/>
  <c r="X1022" i="5" s="1"/>
  <c r="AB1022" i="5" s="1"/>
  <c r="W1016" i="5"/>
  <c r="X1016" i="5" s="1"/>
  <c r="AB1016" i="5" s="1"/>
  <c r="W1010" i="5"/>
  <c r="X1010" i="5" s="1"/>
  <c r="AB1010" i="5" s="1"/>
  <c r="W1004" i="5"/>
  <c r="X1004" i="5" s="1"/>
  <c r="AB1004" i="5" s="1"/>
  <c r="W998" i="5"/>
  <c r="X998" i="5" s="1"/>
  <c r="AB998" i="5" s="1"/>
  <c r="W992" i="5"/>
  <c r="X992" i="5" s="1"/>
  <c r="AB992" i="5" s="1"/>
  <c r="W986" i="5"/>
  <c r="X986" i="5" s="1"/>
  <c r="AB986" i="5" s="1"/>
  <c r="W980" i="5"/>
  <c r="X980" i="5" s="1"/>
  <c r="AB980" i="5" s="1"/>
  <c r="W974" i="5"/>
  <c r="X974" i="5" s="1"/>
  <c r="AB974" i="5" s="1"/>
  <c r="W968" i="5"/>
  <c r="X968" i="5" s="1"/>
  <c r="AB968" i="5" s="1"/>
  <c r="W962" i="5"/>
  <c r="X962" i="5" s="1"/>
  <c r="AB962" i="5" s="1"/>
  <c r="W956" i="5"/>
  <c r="X956" i="5" s="1"/>
  <c r="AB956" i="5" s="1"/>
  <c r="W950" i="5"/>
  <c r="X950" i="5" s="1"/>
  <c r="AB950" i="5" s="1"/>
  <c r="W944" i="5"/>
  <c r="X944" i="5" s="1"/>
  <c r="AB944" i="5" s="1"/>
  <c r="W938" i="5"/>
  <c r="X938" i="5" s="1"/>
  <c r="AB938" i="5" s="1"/>
  <c r="W932" i="5"/>
  <c r="X932" i="5" s="1"/>
  <c r="AB932" i="5" s="1"/>
  <c r="W926" i="5"/>
  <c r="X926" i="5" s="1"/>
  <c r="AB926" i="5" s="1"/>
  <c r="W920" i="5"/>
  <c r="X920" i="5" s="1"/>
  <c r="AB920" i="5" s="1"/>
  <c r="W914" i="5"/>
  <c r="X914" i="5" s="1"/>
  <c r="AB914" i="5" s="1"/>
  <c r="W908" i="5"/>
  <c r="X908" i="5" s="1"/>
  <c r="AB908" i="5" s="1"/>
  <c r="W902" i="5"/>
  <c r="X902" i="5" s="1"/>
  <c r="AB902" i="5" s="1"/>
  <c r="W896" i="5"/>
  <c r="X896" i="5" s="1"/>
  <c r="AB896" i="5" s="1"/>
  <c r="W890" i="5"/>
  <c r="X890" i="5" s="1"/>
  <c r="AB890" i="5" s="1"/>
  <c r="W884" i="5"/>
  <c r="X884" i="5" s="1"/>
  <c r="AB884" i="5" s="1"/>
  <c r="W878" i="5"/>
  <c r="X878" i="5" s="1"/>
  <c r="AB878" i="5" s="1"/>
  <c r="W872" i="5"/>
  <c r="X872" i="5" s="1"/>
  <c r="AB872" i="5" s="1"/>
  <c r="W866" i="5"/>
  <c r="X866" i="5" s="1"/>
  <c r="AB866" i="5" s="1"/>
  <c r="W860" i="5"/>
  <c r="X860" i="5" s="1"/>
  <c r="AB860" i="5" s="1"/>
  <c r="W854" i="5"/>
  <c r="X854" i="5" s="1"/>
  <c r="AB854" i="5" s="1"/>
  <c r="W848" i="5"/>
  <c r="X848" i="5" s="1"/>
  <c r="AB848" i="5" s="1"/>
  <c r="W842" i="5"/>
  <c r="X842" i="5" s="1"/>
  <c r="AB842" i="5" s="1"/>
  <c r="W836" i="5"/>
  <c r="X836" i="5" s="1"/>
  <c r="AB836" i="5" s="1"/>
  <c r="W830" i="5"/>
  <c r="X830" i="5" s="1"/>
  <c r="AB830" i="5" s="1"/>
  <c r="W824" i="5"/>
  <c r="X824" i="5" s="1"/>
  <c r="AB824" i="5" s="1"/>
  <c r="W818" i="5"/>
  <c r="X818" i="5" s="1"/>
  <c r="AB818" i="5" s="1"/>
  <c r="W812" i="5"/>
  <c r="X812" i="5" s="1"/>
  <c r="AB812" i="5" s="1"/>
  <c r="W806" i="5"/>
  <c r="X806" i="5" s="1"/>
  <c r="AB806" i="5" s="1"/>
  <c r="W800" i="5"/>
  <c r="X800" i="5" s="1"/>
  <c r="AB800" i="5" s="1"/>
  <c r="W794" i="5"/>
  <c r="X794" i="5" s="1"/>
  <c r="AB794" i="5" s="1"/>
  <c r="W788" i="5"/>
  <c r="X788" i="5" s="1"/>
  <c r="AB788" i="5" s="1"/>
  <c r="W782" i="5"/>
  <c r="X782" i="5" s="1"/>
  <c r="AB782" i="5" s="1"/>
  <c r="W776" i="5"/>
  <c r="X776" i="5" s="1"/>
  <c r="AB776" i="5" s="1"/>
  <c r="W770" i="5"/>
  <c r="X770" i="5" s="1"/>
  <c r="AB770" i="5" s="1"/>
  <c r="W764" i="5"/>
  <c r="X764" i="5" s="1"/>
  <c r="AB764" i="5" s="1"/>
  <c r="W758" i="5"/>
  <c r="X758" i="5" s="1"/>
  <c r="AB758" i="5" s="1"/>
  <c r="W752" i="5"/>
  <c r="X752" i="5" s="1"/>
  <c r="AB752" i="5" s="1"/>
  <c r="W746" i="5"/>
  <c r="X746" i="5" s="1"/>
  <c r="AB746" i="5" s="1"/>
  <c r="W740" i="5"/>
  <c r="X740" i="5" s="1"/>
  <c r="AB740" i="5" s="1"/>
  <c r="W734" i="5"/>
  <c r="X734" i="5" s="1"/>
  <c r="AB734" i="5" s="1"/>
  <c r="W728" i="5"/>
  <c r="X728" i="5" s="1"/>
  <c r="AB728" i="5" s="1"/>
  <c r="W722" i="5"/>
  <c r="X722" i="5" s="1"/>
  <c r="AB722" i="5" s="1"/>
  <c r="W716" i="5"/>
  <c r="X716" i="5" s="1"/>
  <c r="AB716" i="5" s="1"/>
  <c r="W710" i="5"/>
  <c r="X710" i="5" s="1"/>
  <c r="AB710" i="5" s="1"/>
  <c r="W704" i="5"/>
  <c r="X704" i="5" s="1"/>
  <c r="AB704" i="5" s="1"/>
  <c r="W698" i="5"/>
  <c r="X698" i="5" s="1"/>
  <c r="AB698" i="5" s="1"/>
  <c r="W692" i="5"/>
  <c r="X692" i="5" s="1"/>
  <c r="AB692" i="5" s="1"/>
  <c r="W686" i="5"/>
  <c r="X686" i="5" s="1"/>
  <c r="AB686" i="5" s="1"/>
  <c r="W680" i="5"/>
  <c r="X680" i="5" s="1"/>
  <c r="AB680" i="5" s="1"/>
  <c r="W674" i="5"/>
  <c r="X674" i="5" s="1"/>
  <c r="AB674" i="5" s="1"/>
  <c r="W668" i="5"/>
  <c r="X668" i="5" s="1"/>
  <c r="AB668" i="5" s="1"/>
  <c r="W662" i="5"/>
  <c r="X662" i="5" s="1"/>
  <c r="AB662" i="5" s="1"/>
  <c r="W656" i="5"/>
  <c r="X656" i="5" s="1"/>
  <c r="AB656" i="5" s="1"/>
  <c r="W650" i="5"/>
  <c r="X650" i="5" s="1"/>
  <c r="AB650" i="5" s="1"/>
  <c r="W644" i="5"/>
  <c r="X644" i="5" s="1"/>
  <c r="AB644" i="5" s="1"/>
  <c r="W638" i="5"/>
  <c r="X638" i="5" s="1"/>
  <c r="AB638" i="5" s="1"/>
  <c r="W632" i="5"/>
  <c r="X632" i="5" s="1"/>
  <c r="AB632" i="5" s="1"/>
  <c r="W626" i="5"/>
  <c r="X626" i="5" s="1"/>
  <c r="AB626" i="5" s="1"/>
  <c r="W620" i="5"/>
  <c r="X620" i="5" s="1"/>
  <c r="AB620" i="5" s="1"/>
  <c r="W614" i="5"/>
  <c r="X614" i="5" s="1"/>
  <c r="AB614" i="5" s="1"/>
  <c r="W608" i="5"/>
  <c r="X608" i="5" s="1"/>
  <c r="AB608" i="5" s="1"/>
  <c r="W602" i="5"/>
  <c r="X602" i="5" s="1"/>
  <c r="AB602" i="5" s="1"/>
  <c r="W596" i="5"/>
  <c r="X596" i="5" s="1"/>
  <c r="AB596" i="5" s="1"/>
  <c r="W590" i="5"/>
  <c r="X590" i="5" s="1"/>
  <c r="AB590" i="5" s="1"/>
  <c r="W584" i="5"/>
  <c r="X584" i="5" s="1"/>
  <c r="AB584" i="5" s="1"/>
  <c r="W578" i="5"/>
  <c r="X578" i="5" s="1"/>
  <c r="AB578" i="5" s="1"/>
  <c r="W572" i="5"/>
  <c r="X572" i="5" s="1"/>
  <c r="AB572" i="5" s="1"/>
  <c r="W566" i="5"/>
  <c r="X566" i="5" s="1"/>
  <c r="AB566" i="5" s="1"/>
  <c r="W560" i="5"/>
  <c r="X560" i="5" s="1"/>
  <c r="AB560" i="5" s="1"/>
  <c r="W554" i="5"/>
  <c r="X554" i="5" s="1"/>
  <c r="AB554" i="5" s="1"/>
  <c r="W548" i="5"/>
  <c r="X548" i="5" s="1"/>
  <c r="AB548" i="5" s="1"/>
  <c r="W542" i="5"/>
  <c r="X542" i="5" s="1"/>
  <c r="AB542" i="5" s="1"/>
  <c r="W536" i="5"/>
  <c r="X536" i="5" s="1"/>
  <c r="AB536" i="5" s="1"/>
  <c r="W530" i="5"/>
  <c r="X530" i="5" s="1"/>
  <c r="AB530" i="5" s="1"/>
  <c r="W524" i="5"/>
  <c r="X524" i="5" s="1"/>
  <c r="AB524" i="5" s="1"/>
  <c r="W518" i="5"/>
  <c r="X518" i="5" s="1"/>
  <c r="AB518" i="5" s="1"/>
  <c r="W512" i="5"/>
  <c r="X512" i="5" s="1"/>
  <c r="AB512" i="5" s="1"/>
  <c r="W506" i="5"/>
  <c r="X506" i="5" s="1"/>
  <c r="AB506" i="5" s="1"/>
  <c r="W500" i="5"/>
  <c r="X500" i="5" s="1"/>
  <c r="AB500" i="5" s="1"/>
  <c r="W494" i="5"/>
  <c r="X494" i="5" s="1"/>
  <c r="AB494" i="5" s="1"/>
  <c r="W488" i="5"/>
  <c r="X488" i="5" s="1"/>
  <c r="AB488" i="5" s="1"/>
  <c r="W482" i="5"/>
  <c r="X482" i="5" s="1"/>
  <c r="AB482" i="5" s="1"/>
  <c r="W476" i="5"/>
  <c r="X476" i="5" s="1"/>
  <c r="AB476" i="5" s="1"/>
  <c r="W470" i="5"/>
  <c r="X470" i="5" s="1"/>
  <c r="AB470" i="5" s="1"/>
  <c r="W464" i="5"/>
  <c r="X464" i="5" s="1"/>
  <c r="AB464" i="5" s="1"/>
  <c r="W1605" i="5"/>
  <c r="X1605" i="5" s="1"/>
  <c r="AB1605" i="5" s="1"/>
  <c r="W1599" i="5"/>
  <c r="X1599" i="5" s="1"/>
  <c r="AB1599" i="5" s="1"/>
  <c r="W1593" i="5"/>
  <c r="X1593" i="5" s="1"/>
  <c r="AB1593" i="5" s="1"/>
  <c r="W1587" i="5"/>
  <c r="X1587" i="5" s="1"/>
  <c r="W1581" i="5"/>
  <c r="X1581" i="5" s="1"/>
  <c r="AB1581" i="5" s="1"/>
  <c r="W1575" i="5"/>
  <c r="X1575" i="5" s="1"/>
  <c r="W1569" i="5"/>
  <c r="X1569" i="5" s="1"/>
  <c r="W1563" i="5"/>
  <c r="X1563" i="5" s="1"/>
  <c r="W1557" i="5"/>
  <c r="X1557" i="5" s="1"/>
  <c r="W1551" i="5"/>
  <c r="X1551" i="5" s="1"/>
  <c r="AB1551" i="5" s="1"/>
  <c r="W1545" i="5"/>
  <c r="X1545" i="5" s="1"/>
  <c r="AB1545" i="5" s="1"/>
  <c r="W1539" i="5"/>
  <c r="X1539" i="5" s="1"/>
  <c r="W1533" i="5"/>
  <c r="X1533" i="5" s="1"/>
  <c r="AB1533" i="5" s="1"/>
  <c r="W1527" i="5"/>
  <c r="X1527" i="5" s="1"/>
  <c r="AB1527" i="5" s="1"/>
  <c r="W1521" i="5"/>
  <c r="X1521" i="5" s="1"/>
  <c r="AB1521" i="5" s="1"/>
  <c r="W1515" i="5"/>
  <c r="X1515" i="5" s="1"/>
  <c r="AB1515" i="5" s="1"/>
  <c r="W1509" i="5"/>
  <c r="X1509" i="5" s="1"/>
  <c r="AB1509" i="5" s="1"/>
  <c r="W1503" i="5"/>
  <c r="X1503" i="5" s="1"/>
  <c r="AB1503" i="5" s="1"/>
  <c r="W1497" i="5"/>
  <c r="X1497" i="5" s="1"/>
  <c r="W1491" i="5"/>
  <c r="X1491" i="5" s="1"/>
  <c r="W1485" i="5"/>
  <c r="X1485" i="5" s="1"/>
  <c r="W1479" i="5"/>
  <c r="X1479" i="5" s="1"/>
  <c r="W1473" i="5"/>
  <c r="X1473" i="5" s="1"/>
  <c r="AB1473" i="5" s="1"/>
  <c r="W1467" i="5"/>
  <c r="X1467" i="5" s="1"/>
  <c r="W1461" i="5"/>
  <c r="X1461" i="5" s="1"/>
  <c r="W1455" i="5"/>
  <c r="X1455" i="5" s="1"/>
  <c r="AB1455" i="5" s="1"/>
  <c r="W1449" i="5"/>
  <c r="X1449" i="5" s="1"/>
  <c r="AB1449" i="5" s="1"/>
  <c r="W1443" i="5"/>
  <c r="X1443" i="5" s="1"/>
  <c r="AB1443" i="5" s="1"/>
  <c r="W1437" i="5"/>
  <c r="X1437" i="5" s="1"/>
  <c r="AB1437" i="5" s="1"/>
  <c r="W1431" i="5"/>
  <c r="X1431" i="5" s="1"/>
  <c r="AB1431" i="5" s="1"/>
  <c r="W1425" i="5"/>
  <c r="X1425" i="5" s="1"/>
  <c r="AB1425" i="5" s="1"/>
  <c r="W1419" i="5"/>
  <c r="X1419" i="5" s="1"/>
  <c r="W1413" i="5"/>
  <c r="X1413" i="5" s="1"/>
  <c r="W1407" i="5"/>
  <c r="X1407" i="5" s="1"/>
  <c r="W1401" i="5"/>
  <c r="X1401" i="5" s="1"/>
  <c r="AB1401" i="5" s="1"/>
  <c r="W1395" i="5"/>
  <c r="X1395" i="5" s="1"/>
  <c r="W1389" i="5"/>
  <c r="X1389" i="5" s="1"/>
  <c r="W1383" i="5"/>
  <c r="X1383" i="5" s="1"/>
  <c r="W1377" i="5"/>
  <c r="X1377" i="5" s="1"/>
  <c r="AB1377" i="5" s="1"/>
  <c r="W1371" i="5"/>
  <c r="X1371" i="5" s="1"/>
  <c r="AB1371" i="5" s="1"/>
  <c r="W1365" i="5"/>
  <c r="X1365" i="5" s="1"/>
  <c r="AB1365" i="5" s="1"/>
  <c r="W1359" i="5"/>
  <c r="X1359" i="5" s="1"/>
  <c r="W1353" i="5"/>
  <c r="X1353" i="5" s="1"/>
  <c r="AB1353" i="5" s="1"/>
  <c r="W1347" i="5"/>
  <c r="X1347" i="5" s="1"/>
  <c r="AB1347" i="5" s="1"/>
  <c r="W1341" i="5"/>
  <c r="X1341" i="5" s="1"/>
  <c r="W1335" i="5"/>
  <c r="X1335" i="5" s="1"/>
  <c r="AB1335" i="5" s="1"/>
  <c r="W1329" i="5"/>
  <c r="X1329" i="5" s="1"/>
  <c r="W1323" i="5"/>
  <c r="X1323" i="5" s="1"/>
  <c r="AB1323" i="5" s="1"/>
  <c r="W1317" i="5"/>
  <c r="X1317" i="5" s="1"/>
  <c r="AB1317" i="5" s="1"/>
  <c r="W1311" i="5"/>
  <c r="X1311" i="5" s="1"/>
  <c r="W1305" i="5"/>
  <c r="X1305" i="5" s="1"/>
  <c r="W1299" i="5"/>
  <c r="X1299" i="5" s="1"/>
  <c r="AB1299" i="5" s="1"/>
  <c r="W1293" i="5"/>
  <c r="X1293" i="5" s="1"/>
  <c r="AB1293" i="5" s="1"/>
  <c r="W1287" i="5"/>
  <c r="X1287" i="5" s="1"/>
  <c r="W1281" i="5"/>
  <c r="X1281" i="5" s="1"/>
  <c r="W1275" i="5"/>
  <c r="X1275" i="5" s="1"/>
  <c r="AB1275" i="5" s="1"/>
  <c r="W1269" i="5"/>
  <c r="X1269" i="5" s="1"/>
  <c r="AB1269" i="5" s="1"/>
  <c r="W1263" i="5"/>
  <c r="X1263" i="5" s="1"/>
  <c r="W1257" i="5"/>
  <c r="X1257" i="5" s="1"/>
  <c r="W1251" i="5"/>
  <c r="X1251" i="5" s="1"/>
  <c r="AB1251" i="5" s="1"/>
  <c r="W1245" i="5"/>
  <c r="X1245" i="5" s="1"/>
  <c r="AB1245" i="5" s="1"/>
  <c r="W1239" i="5"/>
  <c r="X1239" i="5" s="1"/>
  <c r="AB1239" i="5" s="1"/>
  <c r="W1233" i="5"/>
  <c r="X1233" i="5" s="1"/>
  <c r="W1227" i="5"/>
  <c r="X1227" i="5" s="1"/>
  <c r="W1221" i="5"/>
  <c r="X1221" i="5" s="1"/>
  <c r="AB1221" i="5" s="1"/>
  <c r="W1215" i="5"/>
  <c r="X1215" i="5" s="1"/>
  <c r="W1209" i="5"/>
  <c r="X1209" i="5" s="1"/>
  <c r="W1203" i="5"/>
  <c r="X1203" i="5" s="1"/>
  <c r="W1197" i="5"/>
  <c r="X1197" i="5" s="1"/>
  <c r="AB1197" i="5" s="1"/>
  <c r="W1191" i="5"/>
  <c r="X1191" i="5" s="1"/>
  <c r="AB1191" i="5" s="1"/>
  <c r="W1185" i="5"/>
  <c r="X1185" i="5" s="1"/>
  <c r="AB1185" i="5" s="1"/>
  <c r="W1179" i="5"/>
  <c r="X1179" i="5" s="1"/>
  <c r="AB1179" i="5" s="1"/>
  <c r="W1173" i="5"/>
  <c r="X1173" i="5" s="1"/>
  <c r="AB1173" i="5" s="1"/>
  <c r="W1167" i="5"/>
  <c r="X1167" i="5" s="1"/>
  <c r="AB1167" i="5" s="1"/>
  <c r="W1161" i="5"/>
  <c r="X1161" i="5" s="1"/>
  <c r="AB1161" i="5" s="1"/>
  <c r="W1155" i="5"/>
  <c r="X1155" i="5" s="1"/>
  <c r="W1149" i="5"/>
  <c r="X1149" i="5" s="1"/>
  <c r="AB1149" i="5" s="1"/>
  <c r="W1143" i="5"/>
  <c r="X1143" i="5" s="1"/>
  <c r="W1137" i="5"/>
  <c r="X1137" i="5" s="1"/>
  <c r="W1131" i="5"/>
  <c r="X1131" i="5" s="1"/>
  <c r="W1125" i="5"/>
  <c r="X1125" i="5" s="1"/>
  <c r="W1119" i="5"/>
  <c r="X1119" i="5" s="1"/>
  <c r="AB1119" i="5" s="1"/>
  <c r="W1113" i="5"/>
  <c r="X1113" i="5" s="1"/>
  <c r="AB1113" i="5" s="1"/>
  <c r="W1107" i="5"/>
  <c r="X1107" i="5" s="1"/>
  <c r="W1101" i="5"/>
  <c r="X1101" i="5" s="1"/>
  <c r="AB1101" i="5" s="1"/>
  <c r="W1095" i="5"/>
  <c r="X1095" i="5" s="1"/>
  <c r="AB1095" i="5" s="1"/>
  <c r="W1089" i="5"/>
  <c r="X1089" i="5" s="1"/>
  <c r="W1083" i="5"/>
  <c r="X1083" i="5" s="1"/>
  <c r="AB1083" i="5" s="1"/>
  <c r="W1077" i="5"/>
  <c r="X1077" i="5" s="1"/>
  <c r="AB1077" i="5" s="1"/>
  <c r="W1071" i="5"/>
  <c r="X1071" i="5" s="1"/>
  <c r="AB1071" i="5" s="1"/>
  <c r="W1065" i="5"/>
  <c r="X1065" i="5" s="1"/>
  <c r="W1059" i="5"/>
  <c r="X1059" i="5" s="1"/>
  <c r="W1053" i="5"/>
  <c r="X1053" i="5" s="1"/>
  <c r="W1047" i="5"/>
  <c r="X1047" i="5" s="1"/>
  <c r="W1041" i="5"/>
  <c r="X1041" i="5" s="1"/>
  <c r="W1035" i="5"/>
  <c r="X1035" i="5" s="1"/>
  <c r="W1029" i="5"/>
  <c r="X1029" i="5" s="1"/>
  <c r="W1023" i="5"/>
  <c r="X1023" i="5" s="1"/>
  <c r="AB1023" i="5" s="1"/>
  <c r="W1017" i="5"/>
  <c r="X1017" i="5" s="1"/>
  <c r="W1011" i="5"/>
  <c r="X1011" i="5" s="1"/>
  <c r="AB1011" i="5" s="1"/>
  <c r="W1005" i="5"/>
  <c r="X1005" i="5" s="1"/>
  <c r="W999" i="5"/>
  <c r="X999" i="5" s="1"/>
  <c r="AB999" i="5" s="1"/>
  <c r="W993" i="5"/>
  <c r="X993" i="5" s="1"/>
  <c r="AB993" i="5" s="1"/>
  <c r="W987" i="5"/>
  <c r="X987" i="5" s="1"/>
  <c r="W981" i="5"/>
  <c r="X981" i="5" s="1"/>
  <c r="W975" i="5"/>
  <c r="X975" i="5" s="1"/>
  <c r="W969" i="5"/>
  <c r="X969" i="5" s="1"/>
  <c r="W963" i="5"/>
  <c r="X963" i="5" s="1"/>
  <c r="AB963" i="5" s="1"/>
  <c r="W957" i="5"/>
  <c r="X957" i="5" s="1"/>
  <c r="AB957" i="5" s="1"/>
  <c r="W951" i="5"/>
  <c r="X951" i="5" s="1"/>
  <c r="W945" i="5"/>
  <c r="X945" i="5" s="1"/>
  <c r="AB945" i="5" s="1"/>
  <c r="W939" i="5"/>
  <c r="X939" i="5" s="1"/>
  <c r="AB939" i="5" s="1"/>
  <c r="W933" i="5"/>
  <c r="X933" i="5" s="1"/>
  <c r="AB933" i="5" s="1"/>
  <c r="W927" i="5"/>
  <c r="X927" i="5" s="1"/>
  <c r="W921" i="5"/>
  <c r="X921" i="5" s="1"/>
  <c r="AB921" i="5" s="1"/>
  <c r="W915" i="5"/>
  <c r="X915" i="5" s="1"/>
  <c r="AB915" i="5" s="1"/>
  <c r="W909" i="5"/>
  <c r="X909" i="5" s="1"/>
  <c r="W903" i="5"/>
  <c r="X903" i="5" s="1"/>
  <c r="W897" i="5"/>
  <c r="X897" i="5" s="1"/>
  <c r="AB897" i="5" s="1"/>
  <c r="W891" i="5"/>
  <c r="X891" i="5" s="1"/>
  <c r="AB891" i="5" s="1"/>
  <c r="W885" i="5"/>
  <c r="X885" i="5" s="1"/>
  <c r="AB885" i="5" s="1"/>
  <c r="W879" i="5"/>
  <c r="X879" i="5" s="1"/>
  <c r="W873" i="5"/>
  <c r="X873" i="5" s="1"/>
  <c r="W867" i="5"/>
  <c r="X867" i="5" s="1"/>
  <c r="AB867" i="5" s="1"/>
  <c r="W861" i="5"/>
  <c r="X861" i="5" s="1"/>
  <c r="AB861" i="5" s="1"/>
  <c r="W855" i="5"/>
  <c r="X855" i="5" s="1"/>
  <c r="W849" i="5"/>
  <c r="X849" i="5" s="1"/>
  <c r="W843" i="5"/>
  <c r="X843" i="5" s="1"/>
  <c r="AB843" i="5" s="1"/>
  <c r="W837" i="5"/>
  <c r="X837" i="5" s="1"/>
  <c r="AB837" i="5" s="1"/>
  <c r="W831" i="5"/>
  <c r="X831" i="5" s="1"/>
  <c r="W825" i="5"/>
  <c r="X825" i="5" s="1"/>
  <c r="AB825" i="5" s="1"/>
  <c r="W819" i="5"/>
  <c r="X819" i="5" s="1"/>
  <c r="AB819" i="5" s="1"/>
  <c r="W813" i="5"/>
  <c r="X813" i="5" s="1"/>
  <c r="AB813" i="5" s="1"/>
  <c r="W807" i="5"/>
  <c r="X807" i="5" s="1"/>
  <c r="AB807" i="5" s="1"/>
  <c r="W801" i="5"/>
  <c r="X801" i="5" s="1"/>
  <c r="W795" i="5"/>
  <c r="X795" i="5" s="1"/>
  <c r="W789" i="5"/>
  <c r="X789" i="5" s="1"/>
  <c r="AB789" i="5" s="1"/>
  <c r="W783" i="5"/>
  <c r="X783" i="5" s="1"/>
  <c r="W777" i="5"/>
  <c r="X777" i="5" s="1"/>
  <c r="W771" i="5"/>
  <c r="X771" i="5" s="1"/>
  <c r="W765" i="5"/>
  <c r="X765" i="5" s="1"/>
  <c r="AB765" i="5" s="1"/>
  <c r="W759" i="5"/>
  <c r="X759" i="5" s="1"/>
  <c r="AB759" i="5" s="1"/>
  <c r="W753" i="5"/>
  <c r="X753" i="5" s="1"/>
  <c r="AB753" i="5" s="1"/>
  <c r="W747" i="5"/>
  <c r="X747" i="5" s="1"/>
  <c r="AB747" i="5" s="1"/>
  <c r="W741" i="5"/>
  <c r="X741" i="5" s="1"/>
  <c r="AB741" i="5" s="1"/>
  <c r="W735" i="5"/>
  <c r="X735" i="5" s="1"/>
  <c r="AB735" i="5" s="1"/>
  <c r="W729" i="5"/>
  <c r="X729" i="5" s="1"/>
  <c r="AB729" i="5" s="1"/>
  <c r="W723" i="5"/>
  <c r="X723" i="5" s="1"/>
  <c r="W717" i="5"/>
  <c r="X717" i="5" s="1"/>
  <c r="AB717" i="5" s="1"/>
  <c r="W711" i="5"/>
  <c r="X711" i="5" s="1"/>
  <c r="W705" i="5"/>
  <c r="X705" i="5" s="1"/>
  <c r="W699" i="5"/>
  <c r="X699" i="5" s="1"/>
  <c r="W693" i="5"/>
  <c r="X693" i="5" s="1"/>
  <c r="W687" i="5"/>
  <c r="X687" i="5" s="1"/>
  <c r="AB687" i="5" s="1"/>
  <c r="W681" i="5"/>
  <c r="X681" i="5" s="1"/>
  <c r="AB681" i="5" s="1"/>
  <c r="W675" i="5"/>
  <c r="X675" i="5" s="1"/>
  <c r="W669" i="5"/>
  <c r="X669" i="5" s="1"/>
  <c r="AB669" i="5" s="1"/>
  <c r="W663" i="5"/>
  <c r="X663" i="5" s="1"/>
  <c r="AB663" i="5" s="1"/>
  <c r="W657" i="5"/>
  <c r="X657" i="5" s="1"/>
  <c r="AB657" i="5" s="1"/>
  <c r="W651" i="5"/>
  <c r="X651" i="5" s="1"/>
  <c r="AB651" i="5" s="1"/>
  <c r="W645" i="5"/>
  <c r="X645" i="5" s="1"/>
  <c r="AB645" i="5" s="1"/>
  <c r="W639" i="5"/>
  <c r="X639" i="5" s="1"/>
  <c r="AB639" i="5" s="1"/>
  <c r="W633" i="5"/>
  <c r="X633" i="5" s="1"/>
  <c r="W627" i="5"/>
  <c r="X627" i="5" s="1"/>
  <c r="W621" i="5"/>
  <c r="X621" i="5" s="1"/>
  <c r="W615" i="5"/>
  <c r="X615" i="5" s="1"/>
  <c r="W609" i="5"/>
  <c r="X609" i="5" s="1"/>
  <c r="AB609" i="5" s="1"/>
  <c r="W603" i="5"/>
  <c r="X603" i="5" s="1"/>
  <c r="W597" i="5"/>
  <c r="X597" i="5" s="1"/>
  <c r="W591" i="5"/>
  <c r="X591" i="5" s="1"/>
  <c r="AB591" i="5" s="1"/>
  <c r="W585" i="5"/>
  <c r="X585" i="5" s="1"/>
  <c r="AB585" i="5" s="1"/>
  <c r="W579" i="5"/>
  <c r="X579" i="5" s="1"/>
  <c r="AB579" i="5" s="1"/>
  <c r="W573" i="5"/>
  <c r="X573" i="5" s="1"/>
  <c r="AB573" i="5" s="1"/>
  <c r="W567" i="5"/>
  <c r="X567" i="5" s="1"/>
  <c r="AB567" i="5" s="1"/>
  <c r="W561" i="5"/>
  <c r="X561" i="5" s="1"/>
  <c r="AB561" i="5" s="1"/>
  <c r="W555" i="5"/>
  <c r="X555" i="5" s="1"/>
  <c r="W549" i="5"/>
  <c r="X549" i="5" s="1"/>
  <c r="W543" i="5"/>
  <c r="X543" i="5" s="1"/>
  <c r="W537" i="5"/>
  <c r="X537" i="5" s="1"/>
  <c r="AB537" i="5" s="1"/>
  <c r="W531" i="5"/>
  <c r="X531" i="5" s="1"/>
  <c r="AB531" i="5" s="1"/>
  <c r="W525" i="5"/>
  <c r="X525" i="5" s="1"/>
  <c r="W519" i="5"/>
  <c r="X519" i="5" s="1"/>
  <c r="W513" i="5"/>
  <c r="X513" i="5" s="1"/>
  <c r="AB513" i="5" s="1"/>
  <c r="W507" i="5"/>
  <c r="X507" i="5" s="1"/>
  <c r="AB507" i="5" s="1"/>
  <c r="W501" i="5"/>
  <c r="X501" i="5" s="1"/>
  <c r="AB501" i="5" s="1"/>
  <c r="W495" i="5"/>
  <c r="X495" i="5" s="1"/>
  <c r="W489" i="5"/>
  <c r="X489" i="5" s="1"/>
  <c r="AB489" i="5" s="1"/>
  <c r="W483" i="5"/>
  <c r="X483" i="5" s="1"/>
  <c r="AB483" i="5" s="1"/>
  <c r="W477" i="5"/>
  <c r="X477" i="5" s="1"/>
  <c r="W471" i="5"/>
  <c r="X471" i="5" s="1"/>
  <c r="AB471" i="5" s="1"/>
  <c r="W465" i="5"/>
  <c r="X465" i="5" s="1"/>
  <c r="AB465" i="5" s="1"/>
  <c r="W459" i="5"/>
  <c r="X459" i="5" s="1"/>
  <c r="AB459" i="5" s="1"/>
  <c r="W453" i="5"/>
  <c r="X453" i="5" s="1"/>
  <c r="AB453" i="5" s="1"/>
  <c r="W447" i="5"/>
  <c r="X447" i="5" s="1"/>
  <c r="W441" i="5"/>
  <c r="X441" i="5" s="1"/>
  <c r="W435" i="5"/>
  <c r="X435" i="5" s="1"/>
  <c r="AB435" i="5" s="1"/>
  <c r="W429" i="5"/>
  <c r="X429" i="5" s="1"/>
  <c r="AB429" i="5" s="1"/>
  <c r="W423" i="5"/>
  <c r="X423" i="5" s="1"/>
  <c r="W417" i="5"/>
  <c r="X417" i="5" s="1"/>
  <c r="W411" i="5"/>
  <c r="X411" i="5" s="1"/>
  <c r="AB411" i="5" s="1"/>
  <c r="W405" i="5"/>
  <c r="X405" i="5" s="1"/>
  <c r="AB405" i="5" s="1"/>
  <c r="W399" i="5"/>
  <c r="X399" i="5" s="1"/>
  <c r="W393" i="5"/>
  <c r="X393" i="5" s="1"/>
  <c r="AB393" i="5" s="1"/>
  <c r="W387" i="5"/>
  <c r="X387" i="5" s="1"/>
  <c r="AB387" i="5" s="1"/>
  <c r="W381" i="5"/>
  <c r="X381" i="5" s="1"/>
  <c r="AB381" i="5" s="1"/>
  <c r="W375" i="5"/>
  <c r="X375" i="5" s="1"/>
  <c r="AB375" i="5" s="1"/>
  <c r="W369" i="5"/>
  <c r="X369" i="5" s="1"/>
  <c r="W363" i="5"/>
  <c r="X363" i="5" s="1"/>
  <c r="W357" i="5"/>
  <c r="X357" i="5" s="1"/>
  <c r="AB357" i="5" s="1"/>
  <c r="W351" i="5"/>
  <c r="X351" i="5" s="1"/>
  <c r="W345" i="5"/>
  <c r="X345" i="5" s="1"/>
  <c r="W339" i="5"/>
  <c r="X339" i="5" s="1"/>
  <c r="W333" i="5"/>
  <c r="X333" i="5" s="1"/>
  <c r="AB333" i="5" s="1"/>
  <c r="W327" i="5"/>
  <c r="X327" i="5" s="1"/>
  <c r="AB327" i="5" s="1"/>
  <c r="W321" i="5"/>
  <c r="X321" i="5" s="1"/>
  <c r="AB321" i="5" s="1"/>
  <c r="W315" i="5"/>
  <c r="X315" i="5" s="1"/>
  <c r="AB315" i="5" s="1"/>
  <c r="W309" i="5"/>
  <c r="X309" i="5" s="1"/>
  <c r="AB309" i="5" s="1"/>
  <c r="W303" i="5"/>
  <c r="X303" i="5" s="1"/>
  <c r="AB303" i="5" s="1"/>
  <c r="W297" i="5"/>
  <c r="X297" i="5" s="1"/>
  <c r="AB297" i="5" s="1"/>
  <c r="W291" i="5"/>
  <c r="X291" i="5" s="1"/>
  <c r="W285" i="5"/>
  <c r="X285" i="5" s="1"/>
  <c r="AB285" i="5" s="1"/>
  <c r="W279" i="5"/>
  <c r="X279" i="5" s="1"/>
  <c r="W273" i="5"/>
  <c r="X273" i="5" s="1"/>
  <c r="W267" i="5"/>
  <c r="X267" i="5" s="1"/>
  <c r="W261" i="5"/>
  <c r="X261" i="5" s="1"/>
  <c r="W255" i="5"/>
  <c r="X255" i="5" s="1"/>
  <c r="AB255" i="5" s="1"/>
  <c r="W249" i="5"/>
  <c r="X249" i="5" s="1"/>
  <c r="AB249" i="5" s="1"/>
  <c r="W243" i="5"/>
  <c r="X243" i="5" s="1"/>
  <c r="W237" i="5"/>
  <c r="X237" i="5" s="1"/>
  <c r="W231" i="5"/>
  <c r="X231" i="5" s="1"/>
  <c r="W225" i="5"/>
  <c r="X225" i="5" s="1"/>
  <c r="W219" i="5"/>
  <c r="X219" i="5" s="1"/>
  <c r="AB219" i="5" s="1"/>
  <c r="W213" i="5"/>
  <c r="X213" i="5" s="1"/>
  <c r="W207" i="5"/>
  <c r="X207" i="5" s="1"/>
  <c r="W201" i="5"/>
  <c r="X201" i="5" s="1"/>
  <c r="AB201" i="5" s="1"/>
  <c r="W195" i="5"/>
  <c r="X195" i="5" s="1"/>
  <c r="AB195" i="5" s="1"/>
  <c r="W189" i="5"/>
  <c r="X189" i="5" s="1"/>
  <c r="AB189" i="5" s="1"/>
  <c r="W183" i="5"/>
  <c r="X183" i="5" s="1"/>
  <c r="AB183" i="5" s="1"/>
  <c r="W177" i="5"/>
  <c r="X177" i="5" s="1"/>
  <c r="AB177" i="5" s="1"/>
  <c r="W171" i="5"/>
  <c r="X171" i="5" s="1"/>
  <c r="AB171" i="5" s="1"/>
  <c r="W165" i="5"/>
  <c r="X165" i="5" s="1"/>
  <c r="W159" i="5"/>
  <c r="X159" i="5" s="1"/>
  <c r="W153" i="5"/>
  <c r="X153" i="5" s="1"/>
  <c r="W147" i="5"/>
  <c r="X147" i="5" s="1"/>
  <c r="AB147" i="5" s="1"/>
  <c r="W141" i="5"/>
  <c r="X141" i="5" s="1"/>
  <c r="AB141" i="5" s="1"/>
  <c r="W135" i="5"/>
  <c r="X135" i="5" s="1"/>
  <c r="AB135" i="5" s="1"/>
  <c r="W129" i="5"/>
  <c r="X129" i="5" s="1"/>
  <c r="W123" i="5"/>
  <c r="X123" i="5" s="1"/>
  <c r="AB123" i="5" s="1"/>
  <c r="W117" i="5"/>
  <c r="X117" i="5" s="1"/>
  <c r="AB117" i="5" s="1"/>
  <c r="W111" i="5"/>
  <c r="X111" i="5" s="1"/>
  <c r="AB111" i="5" s="1"/>
  <c r="W105" i="5"/>
  <c r="X105" i="5" s="1"/>
  <c r="W99" i="5"/>
  <c r="X99" i="5" s="1"/>
  <c r="AB99" i="5" s="1"/>
  <c r="W93" i="5"/>
  <c r="X93" i="5" s="1"/>
  <c r="AB93" i="5" s="1"/>
  <c r="W87" i="5"/>
  <c r="X87" i="5" s="1"/>
  <c r="W81" i="5"/>
  <c r="X81" i="5" s="1"/>
  <c r="W75" i="5"/>
  <c r="X75" i="5" s="1"/>
  <c r="AB75" i="5" s="1"/>
  <c r="W69" i="5"/>
  <c r="X69" i="5" s="1"/>
  <c r="AB69" i="5" s="1"/>
  <c r="W63" i="5"/>
  <c r="X63" i="5" s="1"/>
  <c r="AB63" i="5" s="1"/>
  <c r="W57" i="5"/>
  <c r="X57" i="5" s="1"/>
  <c r="W51" i="5"/>
  <c r="X51" i="5" s="1"/>
  <c r="AB51" i="5" s="1"/>
  <c r="W45" i="5"/>
  <c r="X45" i="5" s="1"/>
  <c r="W39" i="5"/>
  <c r="X39" i="5" s="1"/>
  <c r="AB39" i="5" s="1"/>
  <c r="W33" i="5"/>
  <c r="X33" i="5" s="1"/>
  <c r="AB33" i="5" s="1"/>
  <c r="W27" i="5"/>
  <c r="X27" i="5" s="1"/>
  <c r="AB27" i="5" s="1"/>
  <c r="W21" i="5"/>
  <c r="X21" i="5" s="1"/>
  <c r="AB21" i="5" s="1"/>
  <c r="W15" i="5"/>
  <c r="X15" i="5" s="1"/>
  <c r="AB15" i="5" s="1"/>
  <c r="W9" i="5"/>
  <c r="X9" i="5" s="1"/>
  <c r="AB9" i="5" s="1"/>
  <c r="W1600" i="5"/>
  <c r="X1600" i="5" s="1"/>
  <c r="AB1600" i="5" s="1"/>
  <c r="W1594" i="5"/>
  <c r="X1594" i="5" s="1"/>
  <c r="AB1594" i="5" s="1"/>
  <c r="W1588" i="5"/>
  <c r="X1588" i="5" s="1"/>
  <c r="AB1588" i="5" s="1"/>
  <c r="W1582" i="5"/>
  <c r="X1582" i="5" s="1"/>
  <c r="W1576" i="5"/>
  <c r="X1576" i="5" s="1"/>
  <c r="AB1576" i="5" s="1"/>
  <c r="W1570" i="5"/>
  <c r="X1570" i="5" s="1"/>
  <c r="AB1570" i="5" s="1"/>
  <c r="W1564" i="5"/>
  <c r="X1564" i="5" s="1"/>
  <c r="AB1564" i="5" s="1"/>
  <c r="W1558" i="5"/>
  <c r="X1558" i="5" s="1"/>
  <c r="AB1558" i="5" s="1"/>
  <c r="W1552" i="5"/>
  <c r="X1552" i="5" s="1"/>
  <c r="AB1552" i="5" s="1"/>
  <c r="W1546" i="5"/>
  <c r="X1546" i="5" s="1"/>
  <c r="AB1546" i="5" s="1"/>
  <c r="W1540" i="5"/>
  <c r="X1540" i="5" s="1"/>
  <c r="AB1540" i="5" s="1"/>
  <c r="W1534" i="5"/>
  <c r="X1534" i="5" s="1"/>
  <c r="W1528" i="5"/>
  <c r="X1528" i="5" s="1"/>
  <c r="AB1528" i="5" s="1"/>
  <c r="W1522" i="5"/>
  <c r="X1522" i="5" s="1"/>
  <c r="W1516" i="5"/>
  <c r="X1516" i="5" s="1"/>
  <c r="W1510" i="5"/>
  <c r="X1510" i="5" s="1"/>
  <c r="AB1510" i="5" s="1"/>
  <c r="W1504" i="5"/>
  <c r="X1504" i="5" s="1"/>
  <c r="AB1504" i="5" s="1"/>
  <c r="W1498" i="5"/>
  <c r="X1498" i="5" s="1"/>
  <c r="W1492" i="5"/>
  <c r="X1492" i="5" s="1"/>
  <c r="AB1492" i="5" s="1"/>
  <c r="W1486" i="5"/>
  <c r="X1486" i="5" s="1"/>
  <c r="W1480" i="5"/>
  <c r="X1480" i="5" s="1"/>
  <c r="W1474" i="5"/>
  <c r="X1474" i="5" s="1"/>
  <c r="W1468" i="5"/>
  <c r="X1468" i="5" s="1"/>
  <c r="AB1468" i="5" s="1"/>
  <c r="W1462" i="5"/>
  <c r="X1462" i="5" s="1"/>
  <c r="W1456" i="5"/>
  <c r="X1456" i="5" s="1"/>
  <c r="AB1456" i="5" s="1"/>
  <c r="W1450" i="5"/>
  <c r="X1450" i="5" s="1"/>
  <c r="AB1450" i="5" s="1"/>
  <c r="W1444" i="5"/>
  <c r="X1444" i="5" s="1"/>
  <c r="AB1444" i="5" s="1"/>
  <c r="W1438" i="5"/>
  <c r="X1438" i="5" s="1"/>
  <c r="W1432" i="5"/>
  <c r="X1432" i="5" s="1"/>
  <c r="AB1432" i="5" s="1"/>
  <c r="W1426" i="5"/>
  <c r="X1426" i="5" s="1"/>
  <c r="W1420" i="5"/>
  <c r="X1420" i="5" s="1"/>
  <c r="AB1420" i="5" s="1"/>
  <c r="W1414" i="5"/>
  <c r="X1414" i="5" s="1"/>
  <c r="AB1414" i="5" s="1"/>
  <c r="W1408" i="5"/>
  <c r="X1408" i="5" s="1"/>
  <c r="AB1408" i="5" s="1"/>
  <c r="W1402" i="5"/>
  <c r="X1402" i="5" s="1"/>
  <c r="AB1402" i="5" s="1"/>
  <c r="W1396" i="5"/>
  <c r="X1396" i="5" s="1"/>
  <c r="AB1396" i="5" s="1"/>
  <c r="W1390" i="5"/>
  <c r="X1390" i="5" s="1"/>
  <c r="AB1390" i="5" s="1"/>
  <c r="W1384" i="5"/>
  <c r="X1384" i="5" s="1"/>
  <c r="AB1384" i="5" s="1"/>
  <c r="W1378" i="5"/>
  <c r="X1378" i="5" s="1"/>
  <c r="AB1378" i="5" s="1"/>
  <c r="W1372" i="5"/>
  <c r="X1372" i="5" s="1"/>
  <c r="AB1372" i="5" s="1"/>
  <c r="W1366" i="5"/>
  <c r="X1366" i="5" s="1"/>
  <c r="W1360" i="5"/>
  <c r="X1360" i="5" s="1"/>
  <c r="AB1360" i="5" s="1"/>
  <c r="W1354" i="5"/>
  <c r="X1354" i="5" s="1"/>
  <c r="AB1354" i="5" s="1"/>
  <c r="W1348" i="5"/>
  <c r="X1348" i="5" s="1"/>
  <c r="AB1348" i="5" s="1"/>
  <c r="W1342" i="5"/>
  <c r="X1342" i="5" s="1"/>
  <c r="W1336" i="5"/>
  <c r="X1336" i="5" s="1"/>
  <c r="AB1336" i="5" s="1"/>
  <c r="W1330" i="5"/>
  <c r="X1330" i="5" s="1"/>
  <c r="AB1330" i="5" s="1"/>
  <c r="W1324" i="5"/>
  <c r="X1324" i="5" s="1"/>
  <c r="AB1324" i="5" s="1"/>
  <c r="W1318" i="5"/>
  <c r="X1318" i="5" s="1"/>
  <c r="W1312" i="5"/>
  <c r="X1312" i="5" s="1"/>
  <c r="AB1312" i="5" s="1"/>
  <c r="W1306" i="5"/>
  <c r="X1306" i="5" s="1"/>
  <c r="W1300" i="5"/>
  <c r="X1300" i="5" s="1"/>
  <c r="W1294" i="5"/>
  <c r="X1294" i="5" s="1"/>
  <c r="AB1294" i="5" s="1"/>
  <c r="W1288" i="5"/>
  <c r="X1288" i="5" s="1"/>
  <c r="AB1288" i="5" s="1"/>
  <c r="W1282" i="5"/>
  <c r="X1282" i="5" s="1"/>
  <c r="AB1282" i="5" s="1"/>
  <c r="W1276" i="5"/>
  <c r="X1276" i="5" s="1"/>
  <c r="AB1276" i="5" s="1"/>
  <c r="W1270" i="5"/>
  <c r="X1270" i="5" s="1"/>
  <c r="AB1270" i="5" s="1"/>
  <c r="W1264" i="5"/>
  <c r="X1264" i="5" s="1"/>
  <c r="W1258" i="5"/>
  <c r="X1258" i="5" s="1"/>
  <c r="W1252" i="5"/>
  <c r="X1252" i="5" s="1"/>
  <c r="AB1252" i="5" s="1"/>
  <c r="W1246" i="5"/>
  <c r="X1246" i="5" s="1"/>
  <c r="W1240" i="5"/>
  <c r="X1240" i="5" s="1"/>
  <c r="AB1240" i="5" s="1"/>
  <c r="W1234" i="5"/>
  <c r="X1234" i="5" s="1"/>
  <c r="AB1234" i="5" s="1"/>
  <c r="W1228" i="5"/>
  <c r="X1228" i="5" s="1"/>
  <c r="AB1228" i="5" s="1"/>
  <c r="W1222" i="5"/>
  <c r="X1222" i="5" s="1"/>
  <c r="W1216" i="5"/>
  <c r="X1216" i="5" s="1"/>
  <c r="AB1216" i="5" s="1"/>
  <c r="W1210" i="5"/>
  <c r="X1210" i="5" s="1"/>
  <c r="W1204" i="5"/>
  <c r="X1204" i="5" s="1"/>
  <c r="AB1204" i="5" s="1"/>
  <c r="W1198" i="5"/>
  <c r="X1198" i="5" s="1"/>
  <c r="W1192" i="5"/>
  <c r="X1192" i="5" s="1"/>
  <c r="AB1192" i="5" s="1"/>
  <c r="W1186" i="5"/>
  <c r="X1186" i="5" s="1"/>
  <c r="AB1186" i="5" s="1"/>
  <c r="W1180" i="5"/>
  <c r="X1180" i="5" s="1"/>
  <c r="AB1180" i="5" s="1"/>
  <c r="W1174" i="5"/>
  <c r="X1174" i="5" s="1"/>
  <c r="AB1174" i="5" s="1"/>
  <c r="W1168" i="5"/>
  <c r="X1168" i="5" s="1"/>
  <c r="AB1168" i="5" s="1"/>
  <c r="W1162" i="5"/>
  <c r="X1162" i="5" s="1"/>
  <c r="AB1162" i="5" s="1"/>
  <c r="W1156" i="5"/>
  <c r="X1156" i="5" s="1"/>
  <c r="AB1156" i="5" s="1"/>
  <c r="W1150" i="5"/>
  <c r="X1150" i="5" s="1"/>
  <c r="AB1150" i="5" s="1"/>
  <c r="W1144" i="5"/>
  <c r="X1144" i="5" s="1"/>
  <c r="AB1144" i="5" s="1"/>
  <c r="W1138" i="5"/>
  <c r="X1138" i="5" s="1"/>
  <c r="AB1138" i="5" s="1"/>
  <c r="W1132" i="5"/>
  <c r="X1132" i="5" s="1"/>
  <c r="AB1132" i="5" s="1"/>
  <c r="W1126" i="5"/>
  <c r="X1126" i="5" s="1"/>
  <c r="W1120" i="5"/>
  <c r="X1120" i="5" s="1"/>
  <c r="AB1120" i="5" s="1"/>
  <c r="W1114" i="5"/>
  <c r="X1114" i="5" s="1"/>
  <c r="AB1114" i="5" s="1"/>
  <c r="W1108" i="5"/>
  <c r="X1108" i="5" s="1"/>
  <c r="AB1108" i="5" s="1"/>
  <c r="W1102" i="5"/>
  <c r="X1102" i="5" s="1"/>
  <c r="W1096" i="5"/>
  <c r="X1096" i="5" s="1"/>
  <c r="AB1096" i="5" s="1"/>
  <c r="W1090" i="5"/>
  <c r="X1090" i="5" s="1"/>
  <c r="W1084" i="5"/>
  <c r="X1084" i="5" s="1"/>
  <c r="AB1084" i="5" s="1"/>
  <c r="W1078" i="5"/>
  <c r="X1078" i="5" s="1"/>
  <c r="AB1078" i="5" s="1"/>
  <c r="W1072" i="5"/>
  <c r="X1072" i="5" s="1"/>
  <c r="AB1072" i="5" s="1"/>
  <c r="W1066" i="5"/>
  <c r="X1066" i="5" s="1"/>
  <c r="W1060" i="5"/>
  <c r="X1060" i="5" s="1"/>
  <c r="AB1060" i="5" s="1"/>
  <c r="W1054" i="5"/>
  <c r="X1054" i="5" s="1"/>
  <c r="AB1054" i="5" s="1"/>
  <c r="W1048" i="5"/>
  <c r="X1048" i="5" s="1"/>
  <c r="W1042" i="5"/>
  <c r="X1042" i="5" s="1"/>
  <c r="W1036" i="5"/>
  <c r="X1036" i="5" s="1"/>
  <c r="AB1036" i="5" s="1"/>
  <c r="W1030" i="5"/>
  <c r="X1030" i="5" s="1"/>
  <c r="W1024" i="5"/>
  <c r="X1024" i="5" s="1"/>
  <c r="AB1024" i="5" s="1"/>
  <c r="W1018" i="5"/>
  <c r="X1018" i="5" s="1"/>
  <c r="AB1018" i="5" s="1"/>
  <c r="W1012" i="5"/>
  <c r="X1012" i="5" s="1"/>
  <c r="AB1012" i="5" s="1"/>
  <c r="W1006" i="5"/>
  <c r="X1006" i="5" s="1"/>
  <c r="AB1006" i="5" s="1"/>
  <c r="W1000" i="5"/>
  <c r="X1000" i="5" s="1"/>
  <c r="AB1000" i="5" s="1"/>
  <c r="W994" i="5"/>
  <c r="X994" i="5" s="1"/>
  <c r="W988" i="5"/>
  <c r="X988" i="5" s="1"/>
  <c r="AB988" i="5" s="1"/>
  <c r="W982" i="5"/>
  <c r="X982" i="5" s="1"/>
  <c r="AB982" i="5" s="1"/>
  <c r="W976" i="5"/>
  <c r="X976" i="5" s="1"/>
  <c r="AB976" i="5" s="1"/>
  <c r="W970" i="5"/>
  <c r="X970" i="5" s="1"/>
  <c r="AB970" i="5" s="1"/>
  <c r="W964" i="5"/>
  <c r="X964" i="5" s="1"/>
  <c r="AB964" i="5" s="1"/>
  <c r="W958" i="5"/>
  <c r="X958" i="5" s="1"/>
  <c r="W952" i="5"/>
  <c r="X952" i="5" s="1"/>
  <c r="AB952" i="5" s="1"/>
  <c r="W946" i="5"/>
  <c r="X946" i="5" s="1"/>
  <c r="AB946" i="5" s="1"/>
  <c r="W940" i="5"/>
  <c r="X940" i="5" s="1"/>
  <c r="AB940" i="5" s="1"/>
  <c r="W934" i="5"/>
  <c r="X934" i="5" s="1"/>
  <c r="AB934" i="5" s="1"/>
  <c r="W928" i="5"/>
  <c r="X928" i="5" s="1"/>
  <c r="AB928" i="5" s="1"/>
  <c r="W922" i="5"/>
  <c r="X922" i="5" s="1"/>
  <c r="AB922" i="5" s="1"/>
  <c r="W916" i="5"/>
  <c r="X916" i="5" s="1"/>
  <c r="AB916" i="5" s="1"/>
  <c r="W910" i="5"/>
  <c r="X910" i="5" s="1"/>
  <c r="W904" i="5"/>
  <c r="X904" i="5" s="1"/>
  <c r="AB904" i="5" s="1"/>
  <c r="W898" i="5"/>
  <c r="X898" i="5" s="1"/>
  <c r="AB898" i="5" s="1"/>
  <c r="W892" i="5"/>
  <c r="X892" i="5" s="1"/>
  <c r="AB892" i="5" s="1"/>
  <c r="W886" i="5"/>
  <c r="X886" i="5" s="1"/>
  <c r="AB886" i="5" s="1"/>
  <c r="W880" i="5"/>
  <c r="X880" i="5" s="1"/>
  <c r="AB880" i="5" s="1"/>
  <c r="W874" i="5"/>
  <c r="X874" i="5" s="1"/>
  <c r="W868" i="5"/>
  <c r="X868" i="5" s="1"/>
  <c r="W862" i="5"/>
  <c r="X862" i="5" s="1"/>
  <c r="AB862" i="5" s="1"/>
  <c r="W856" i="5"/>
  <c r="X856" i="5" s="1"/>
  <c r="AB856" i="5" s="1"/>
  <c r="W850" i="5"/>
  <c r="X850" i="5" s="1"/>
  <c r="W844" i="5"/>
  <c r="X844" i="5" s="1"/>
  <c r="AB844" i="5" s="1"/>
  <c r="W838" i="5"/>
  <c r="X838" i="5" s="1"/>
  <c r="AB838" i="5" s="1"/>
  <c r="W832" i="5"/>
  <c r="X832" i="5" s="1"/>
  <c r="AB832" i="5" s="1"/>
  <c r="W826" i="5"/>
  <c r="X826" i="5" s="1"/>
  <c r="W820" i="5"/>
  <c r="X820" i="5" s="1"/>
  <c r="AB820" i="5" s="1"/>
  <c r="W814" i="5"/>
  <c r="X814" i="5" s="1"/>
  <c r="W808" i="5"/>
  <c r="X808" i="5" s="1"/>
  <c r="AB808" i="5" s="1"/>
  <c r="W802" i="5"/>
  <c r="X802" i="5" s="1"/>
  <c r="AB802" i="5" s="1"/>
  <c r="W796" i="5"/>
  <c r="X796" i="5" s="1"/>
  <c r="AB796" i="5" s="1"/>
  <c r="W790" i="5"/>
  <c r="X790" i="5" s="1"/>
  <c r="W784" i="5"/>
  <c r="X784" i="5" s="1"/>
  <c r="AB784" i="5" s="1"/>
  <c r="W778" i="5"/>
  <c r="X778" i="5" s="1"/>
  <c r="W772" i="5"/>
  <c r="X772" i="5" s="1"/>
  <c r="AB772" i="5" s="1"/>
  <c r="W766" i="5"/>
  <c r="X766" i="5" s="1"/>
  <c r="AB766" i="5" s="1"/>
  <c r="W760" i="5"/>
  <c r="X760" i="5" s="1"/>
  <c r="AB760" i="5" s="1"/>
  <c r="W754" i="5"/>
  <c r="X754" i="5" s="1"/>
  <c r="AB754" i="5" s="1"/>
  <c r="W748" i="5"/>
  <c r="X748" i="5" s="1"/>
  <c r="AB748" i="5" s="1"/>
  <c r="W742" i="5"/>
  <c r="X742" i="5" s="1"/>
  <c r="AB742" i="5" s="1"/>
  <c r="W736" i="5"/>
  <c r="X736" i="5" s="1"/>
  <c r="AB736" i="5" s="1"/>
  <c r="W730" i="5"/>
  <c r="X730" i="5" s="1"/>
  <c r="AB730" i="5" s="1"/>
  <c r="W724" i="5"/>
  <c r="X724" i="5" s="1"/>
  <c r="AB724" i="5" s="1"/>
  <c r="W718" i="5"/>
  <c r="X718" i="5" s="1"/>
  <c r="AB718" i="5" s="1"/>
  <c r="W712" i="5"/>
  <c r="X712" i="5" s="1"/>
  <c r="AB712" i="5" s="1"/>
  <c r="W706" i="5"/>
  <c r="X706" i="5" s="1"/>
  <c r="AB706" i="5" s="1"/>
  <c r="W700" i="5"/>
  <c r="X700" i="5" s="1"/>
  <c r="AB700" i="5" s="1"/>
  <c r="W694" i="5"/>
  <c r="X694" i="5" s="1"/>
  <c r="W688" i="5"/>
  <c r="X688" i="5" s="1"/>
  <c r="AB688" i="5" s="1"/>
  <c r="W682" i="5"/>
  <c r="X682" i="5" s="1"/>
  <c r="AB682" i="5" s="1"/>
  <c r="W676" i="5"/>
  <c r="X676" i="5" s="1"/>
  <c r="AB676" i="5" s="1"/>
  <c r="W670" i="5"/>
  <c r="X670" i="5" s="1"/>
  <c r="W664" i="5"/>
  <c r="X664" i="5" s="1"/>
  <c r="AB664" i="5" s="1"/>
  <c r="W658" i="5"/>
  <c r="X658" i="5" s="1"/>
  <c r="AB658" i="5" s="1"/>
  <c r="W652" i="5"/>
  <c r="X652" i="5" s="1"/>
  <c r="W646" i="5"/>
  <c r="X646" i="5" s="1"/>
  <c r="AB646" i="5" s="1"/>
  <c r="W640" i="5"/>
  <c r="X640" i="5" s="1"/>
  <c r="AB640" i="5" s="1"/>
  <c r="W634" i="5"/>
  <c r="X634" i="5" s="1"/>
  <c r="W628" i="5"/>
  <c r="X628" i="5" s="1"/>
  <c r="AB628" i="5" s="1"/>
  <c r="W622" i="5"/>
  <c r="X622" i="5" s="1"/>
  <c r="AB622" i="5" s="1"/>
  <c r="W616" i="5"/>
  <c r="X616" i="5" s="1"/>
  <c r="W610" i="5"/>
  <c r="X610" i="5" s="1"/>
  <c r="AB610" i="5" s="1"/>
  <c r="W604" i="5"/>
  <c r="X604" i="5" s="1"/>
  <c r="AB604" i="5" s="1"/>
  <c r="W598" i="5"/>
  <c r="X598" i="5" s="1"/>
  <c r="W592" i="5"/>
  <c r="X592" i="5" s="1"/>
  <c r="AB592" i="5" s="1"/>
  <c r="W586" i="5"/>
  <c r="X586" i="5" s="1"/>
  <c r="AB586" i="5" s="1"/>
  <c r="W580" i="5"/>
  <c r="X580" i="5" s="1"/>
  <c r="AB580" i="5" s="1"/>
  <c r="W574" i="5"/>
  <c r="X574" i="5" s="1"/>
  <c r="W568" i="5"/>
  <c r="X568" i="5" s="1"/>
  <c r="AB568" i="5" s="1"/>
  <c r="W562" i="5"/>
  <c r="X562" i="5" s="1"/>
  <c r="AB562" i="5" s="1"/>
  <c r="W556" i="5"/>
  <c r="X556" i="5" s="1"/>
  <c r="AB556" i="5" s="1"/>
  <c r="W550" i="5"/>
  <c r="X550" i="5" s="1"/>
  <c r="AB550" i="5" s="1"/>
  <c r="W544" i="5"/>
  <c r="X544" i="5" s="1"/>
  <c r="AB544" i="5" s="1"/>
  <c r="W538" i="5"/>
  <c r="X538" i="5" s="1"/>
  <c r="AB538" i="5" s="1"/>
  <c r="W532" i="5"/>
  <c r="X532" i="5" s="1"/>
  <c r="AB532" i="5" s="1"/>
  <c r="W526" i="5"/>
  <c r="X526" i="5" s="1"/>
  <c r="AB526" i="5" s="1"/>
  <c r="W520" i="5"/>
  <c r="X520" i="5" s="1"/>
  <c r="AB520" i="5" s="1"/>
  <c r="W514" i="5"/>
  <c r="X514" i="5" s="1"/>
  <c r="AB514" i="5" s="1"/>
  <c r="W508" i="5"/>
  <c r="X508" i="5" s="1"/>
  <c r="AB508" i="5" s="1"/>
  <c r="W502" i="5"/>
  <c r="X502" i="5" s="1"/>
  <c r="AB502" i="5" s="1"/>
  <c r="W496" i="5"/>
  <c r="X496" i="5" s="1"/>
  <c r="AB496" i="5" s="1"/>
  <c r="W490" i="5"/>
  <c r="X490" i="5" s="1"/>
  <c r="AB490" i="5" s="1"/>
  <c r="W484" i="5"/>
  <c r="X484" i="5" s="1"/>
  <c r="AB484" i="5" s="1"/>
  <c r="W478" i="5"/>
  <c r="X478" i="5" s="1"/>
  <c r="W472" i="5"/>
  <c r="X472" i="5" s="1"/>
  <c r="AB472" i="5" s="1"/>
  <c r="W466" i="5"/>
  <c r="X466" i="5" s="1"/>
  <c r="AB466" i="5" s="1"/>
  <c r="W460" i="5"/>
  <c r="X460" i="5" s="1"/>
  <c r="AB460" i="5" s="1"/>
  <c r="W454" i="5"/>
  <c r="X454" i="5" s="1"/>
  <c r="W448" i="5"/>
  <c r="X448" i="5" s="1"/>
  <c r="AB448" i="5" s="1"/>
  <c r="W442" i="5"/>
  <c r="X442" i="5" s="1"/>
  <c r="W436" i="5"/>
  <c r="X436" i="5" s="1"/>
  <c r="AB436" i="5" s="1"/>
  <c r="W430" i="5"/>
  <c r="X430" i="5" s="1"/>
  <c r="AB430" i="5" s="1"/>
  <c r="W424" i="5"/>
  <c r="X424" i="5" s="1"/>
  <c r="AB424" i="5" s="1"/>
  <c r="W418" i="5"/>
  <c r="X418" i="5" s="1"/>
  <c r="W412" i="5"/>
  <c r="X412" i="5" s="1"/>
  <c r="AB412" i="5" s="1"/>
  <c r="W406" i="5"/>
  <c r="X406" i="5" s="1"/>
  <c r="AB406" i="5" s="1"/>
  <c r="W400" i="5"/>
  <c r="X400" i="5" s="1"/>
  <c r="W394" i="5"/>
  <c r="X394" i="5" s="1"/>
  <c r="W388" i="5"/>
  <c r="X388" i="5" s="1"/>
  <c r="AB388" i="5" s="1"/>
  <c r="W382" i="5"/>
  <c r="X382" i="5" s="1"/>
  <c r="W376" i="5"/>
  <c r="X376" i="5" s="1"/>
  <c r="AB376" i="5" s="1"/>
  <c r="W370" i="5"/>
  <c r="X370" i="5" s="1"/>
  <c r="AB370" i="5" s="1"/>
  <c r="W364" i="5"/>
  <c r="X364" i="5" s="1"/>
  <c r="AB364" i="5" s="1"/>
  <c r="W1601" i="5"/>
  <c r="X1601" i="5" s="1"/>
  <c r="W1595" i="5"/>
  <c r="X1595" i="5" s="1"/>
  <c r="AB1595" i="5" s="1"/>
  <c r="W1589" i="5"/>
  <c r="X1589" i="5" s="1"/>
  <c r="W1583" i="5"/>
  <c r="X1583" i="5" s="1"/>
  <c r="AB1583" i="5" s="1"/>
  <c r="W1577" i="5"/>
  <c r="X1577" i="5" s="1"/>
  <c r="AB1577" i="5" s="1"/>
  <c r="W1571" i="5"/>
  <c r="X1571" i="5" s="1"/>
  <c r="AB1571" i="5" s="1"/>
  <c r="W1565" i="5"/>
  <c r="X1565" i="5" s="1"/>
  <c r="AB1565" i="5" s="1"/>
  <c r="W1559" i="5"/>
  <c r="X1559" i="5" s="1"/>
  <c r="W1553" i="5"/>
  <c r="X1553" i="5" s="1"/>
  <c r="AB1553" i="5" s="1"/>
  <c r="W1547" i="5"/>
  <c r="X1547" i="5" s="1"/>
  <c r="W1541" i="5"/>
  <c r="X1541" i="5" s="1"/>
  <c r="AB1541" i="5" s="1"/>
  <c r="W1535" i="5"/>
  <c r="X1535" i="5" s="1"/>
  <c r="AB1535" i="5" s="1"/>
  <c r="W1529" i="5"/>
  <c r="X1529" i="5" s="1"/>
  <c r="AB1529" i="5" s="1"/>
  <c r="W1523" i="5"/>
  <c r="X1523" i="5" s="1"/>
  <c r="AB1523" i="5" s="1"/>
  <c r="W1517" i="5"/>
  <c r="X1517" i="5" s="1"/>
  <c r="AB1517" i="5" s="1"/>
  <c r="W1511" i="5"/>
  <c r="X1511" i="5" s="1"/>
  <c r="AB1511" i="5" s="1"/>
  <c r="W1505" i="5"/>
  <c r="X1505" i="5" s="1"/>
  <c r="AB1505" i="5" s="1"/>
  <c r="W1499" i="5"/>
  <c r="X1499" i="5" s="1"/>
  <c r="AB1499" i="5" s="1"/>
  <c r="W1493" i="5"/>
  <c r="X1493" i="5" s="1"/>
  <c r="AB1493" i="5" s="1"/>
  <c r="W1487" i="5"/>
  <c r="X1487" i="5" s="1"/>
  <c r="W1481" i="5"/>
  <c r="X1481" i="5" s="1"/>
  <c r="W1475" i="5"/>
  <c r="X1475" i="5" s="1"/>
  <c r="W1469" i="5"/>
  <c r="X1469" i="5" s="1"/>
  <c r="AB1469" i="5" s="1"/>
  <c r="W1463" i="5"/>
  <c r="X1463" i="5" s="1"/>
  <c r="W1457" i="5"/>
  <c r="X1457" i="5" s="1"/>
  <c r="AB1457" i="5" s="1"/>
  <c r="W1451" i="5"/>
  <c r="X1451" i="5" s="1"/>
  <c r="AB1451" i="5" s="1"/>
  <c r="W1445" i="5"/>
  <c r="X1445" i="5" s="1"/>
  <c r="W1439" i="5"/>
  <c r="X1439" i="5" s="1"/>
  <c r="AB1439" i="5" s="1"/>
  <c r="W1433" i="5"/>
  <c r="X1433" i="5" s="1"/>
  <c r="AB1433" i="5" s="1"/>
  <c r="W1427" i="5"/>
  <c r="X1427" i="5" s="1"/>
  <c r="W1421" i="5"/>
  <c r="X1421" i="5" s="1"/>
  <c r="W1415" i="5"/>
  <c r="X1415" i="5" s="1"/>
  <c r="W1409" i="5"/>
  <c r="X1409" i="5" s="1"/>
  <c r="W1403" i="5"/>
  <c r="X1403" i="5" s="1"/>
  <c r="W1397" i="5"/>
  <c r="X1397" i="5" s="1"/>
  <c r="W1391" i="5"/>
  <c r="X1391" i="5" s="1"/>
  <c r="AB1391" i="5" s="1"/>
  <c r="W1385" i="5"/>
  <c r="X1385" i="5" s="1"/>
  <c r="W1379" i="5"/>
  <c r="X1379" i="5" s="1"/>
  <c r="AB1379" i="5" s="1"/>
  <c r="W1373" i="5"/>
  <c r="X1373" i="5" s="1"/>
  <c r="W1367" i="5"/>
  <c r="X1367" i="5" s="1"/>
  <c r="AB1367" i="5" s="1"/>
  <c r="W1361" i="5"/>
  <c r="X1361" i="5" s="1"/>
  <c r="AB1361" i="5" s="1"/>
  <c r="W1355" i="5"/>
  <c r="X1355" i="5" s="1"/>
  <c r="AB1355" i="5" s="1"/>
  <c r="W1349" i="5"/>
  <c r="X1349" i="5" s="1"/>
  <c r="AB1349" i="5" s="1"/>
  <c r="W1343" i="5"/>
  <c r="X1343" i="5" s="1"/>
  <c r="W1337" i="5"/>
  <c r="X1337" i="5" s="1"/>
  <c r="AB1337" i="5" s="1"/>
  <c r="W1331" i="5"/>
  <c r="X1331" i="5" s="1"/>
  <c r="W1325" i="5"/>
  <c r="X1325" i="5" s="1"/>
  <c r="AB1325" i="5" s="1"/>
  <c r="W1319" i="5"/>
  <c r="X1319" i="5" s="1"/>
  <c r="AB1319" i="5" s="1"/>
  <c r="W1313" i="5"/>
  <c r="X1313" i="5" s="1"/>
  <c r="AB1313" i="5" s="1"/>
  <c r="W1307" i="5"/>
  <c r="X1307" i="5" s="1"/>
  <c r="AB1307" i="5" s="1"/>
  <c r="W1301" i="5"/>
  <c r="X1301" i="5" s="1"/>
  <c r="W1295" i="5"/>
  <c r="X1295" i="5" s="1"/>
  <c r="AB1295" i="5" s="1"/>
  <c r="W1289" i="5"/>
  <c r="X1289" i="5" s="1"/>
  <c r="W1283" i="5"/>
  <c r="X1283" i="5" s="1"/>
  <c r="AB1283" i="5" s="1"/>
  <c r="W1277" i="5"/>
  <c r="X1277" i="5" s="1"/>
  <c r="AB1277" i="5" s="1"/>
  <c r="W1271" i="5"/>
  <c r="X1271" i="5" s="1"/>
  <c r="W1265" i="5"/>
  <c r="X1265" i="5" s="1"/>
  <c r="W1259" i="5"/>
  <c r="X1259" i="5" s="1"/>
  <c r="W1253" i="5"/>
  <c r="X1253" i="5" s="1"/>
  <c r="W1247" i="5"/>
  <c r="X1247" i="5" s="1"/>
  <c r="W1241" i="5"/>
  <c r="X1241" i="5" s="1"/>
  <c r="W1235" i="5"/>
  <c r="X1235" i="5" s="1"/>
  <c r="AB1235" i="5" s="1"/>
  <c r="W1229" i="5"/>
  <c r="X1229" i="5" s="1"/>
  <c r="AB1229" i="5" s="1"/>
  <c r="W1223" i="5"/>
  <c r="X1223" i="5" s="1"/>
  <c r="AB1223" i="5" s="1"/>
  <c r="W1217" i="5"/>
  <c r="X1217" i="5" s="1"/>
  <c r="AB1217" i="5" s="1"/>
  <c r="W1211" i="5"/>
  <c r="X1211" i="5" s="1"/>
  <c r="W1205" i="5"/>
  <c r="X1205" i="5" s="1"/>
  <c r="W1199" i="5"/>
  <c r="X1199" i="5" s="1"/>
  <c r="W1193" i="5"/>
  <c r="X1193" i="5" s="1"/>
  <c r="W1187" i="5"/>
  <c r="X1187" i="5" s="1"/>
  <c r="W1181" i="5"/>
  <c r="X1181" i="5" s="1"/>
  <c r="AB1181" i="5" s="1"/>
  <c r="W1175" i="5"/>
  <c r="X1175" i="5" s="1"/>
  <c r="AB1175" i="5" s="1"/>
  <c r="W1169" i="5"/>
  <c r="X1169" i="5" s="1"/>
  <c r="W1163" i="5"/>
  <c r="X1163" i="5" s="1"/>
  <c r="AB1163" i="5" s="1"/>
  <c r="W1157" i="5"/>
  <c r="X1157" i="5" s="1"/>
  <c r="AB1157" i="5" s="1"/>
  <c r="W1151" i="5"/>
  <c r="X1151" i="5" s="1"/>
  <c r="AB1151" i="5" s="1"/>
  <c r="W1145" i="5"/>
  <c r="X1145" i="5" s="1"/>
  <c r="AB1145" i="5" s="1"/>
  <c r="W1139" i="5"/>
  <c r="X1139" i="5" s="1"/>
  <c r="AB1139" i="5" s="1"/>
  <c r="W1133" i="5"/>
  <c r="X1133" i="5" s="1"/>
  <c r="AB1133" i="5" s="1"/>
  <c r="W1127" i="5"/>
  <c r="X1127" i="5" s="1"/>
  <c r="W1121" i="5"/>
  <c r="X1121" i="5" s="1"/>
  <c r="AB1121" i="5" s="1"/>
  <c r="W1115" i="5"/>
  <c r="X1115" i="5" s="1"/>
  <c r="W1109" i="5"/>
  <c r="X1109" i="5" s="1"/>
  <c r="AB1109" i="5" s="1"/>
  <c r="W1103" i="5"/>
  <c r="X1103" i="5" s="1"/>
  <c r="AB1103" i="5" s="1"/>
  <c r="W1097" i="5"/>
  <c r="X1097" i="5" s="1"/>
  <c r="AB1097" i="5" s="1"/>
  <c r="W1091" i="5"/>
  <c r="X1091" i="5" s="1"/>
  <c r="AB1091" i="5" s="1"/>
  <c r="W1085" i="5"/>
  <c r="X1085" i="5" s="1"/>
  <c r="AB1085" i="5" s="1"/>
  <c r="W1079" i="5"/>
  <c r="X1079" i="5" s="1"/>
  <c r="AB1079" i="5" s="1"/>
  <c r="W1073" i="5"/>
  <c r="X1073" i="5" s="1"/>
  <c r="W1067" i="5"/>
  <c r="X1067" i="5" s="1"/>
  <c r="AB1067" i="5" s="1"/>
  <c r="W1061" i="5"/>
  <c r="X1061" i="5" s="1"/>
  <c r="AB1061" i="5" s="1"/>
  <c r="W1055" i="5"/>
  <c r="X1055" i="5" s="1"/>
  <c r="AB1055" i="5" s="1"/>
  <c r="W1049" i="5"/>
  <c r="X1049" i="5" s="1"/>
  <c r="W1043" i="5"/>
  <c r="X1043" i="5" s="1"/>
  <c r="AB1043" i="5" s="1"/>
  <c r="W1037" i="5"/>
  <c r="X1037" i="5" s="1"/>
  <c r="W1031" i="5"/>
  <c r="X1031" i="5" s="1"/>
  <c r="AB1031" i="5" s="1"/>
  <c r="W1025" i="5"/>
  <c r="X1025" i="5" s="1"/>
  <c r="AB1025" i="5" s="1"/>
  <c r="W1019" i="5"/>
  <c r="X1019" i="5" s="1"/>
  <c r="AB1019" i="5" s="1"/>
  <c r="W1013" i="5"/>
  <c r="X1013" i="5" s="1"/>
  <c r="AB1013" i="5" s="1"/>
  <c r="W1007" i="5"/>
  <c r="X1007" i="5" s="1"/>
  <c r="AB1007" i="5" s="1"/>
  <c r="W1001" i="5"/>
  <c r="X1001" i="5" s="1"/>
  <c r="W995" i="5"/>
  <c r="X995" i="5" s="1"/>
  <c r="AB995" i="5" s="1"/>
  <c r="W989" i="5"/>
  <c r="X989" i="5" s="1"/>
  <c r="W983" i="5"/>
  <c r="X983" i="5" s="1"/>
  <c r="AB983" i="5" s="1"/>
  <c r="W977" i="5"/>
  <c r="X977" i="5" s="1"/>
  <c r="W971" i="5"/>
  <c r="X971" i="5" s="1"/>
  <c r="AB971" i="5" s="1"/>
  <c r="W965" i="5"/>
  <c r="X965" i="5" s="1"/>
  <c r="AB965" i="5" s="1"/>
  <c r="W959" i="5"/>
  <c r="X959" i="5" s="1"/>
  <c r="AB959" i="5" s="1"/>
  <c r="W953" i="5"/>
  <c r="X953" i="5" s="1"/>
  <c r="AB953" i="5" s="1"/>
  <c r="W947" i="5"/>
  <c r="X947" i="5" s="1"/>
  <c r="AB947" i="5" s="1"/>
  <c r="W941" i="5"/>
  <c r="X941" i="5" s="1"/>
  <c r="W935" i="5"/>
  <c r="X935" i="5" s="1"/>
  <c r="AB935" i="5" s="1"/>
  <c r="W929" i="5"/>
  <c r="X929" i="5" s="1"/>
  <c r="AB929" i="5" s="1"/>
  <c r="W923" i="5"/>
  <c r="X923" i="5" s="1"/>
  <c r="AB923" i="5" s="1"/>
  <c r="W917" i="5"/>
  <c r="X917" i="5" s="1"/>
  <c r="AB917" i="5" s="1"/>
  <c r="W911" i="5"/>
  <c r="X911" i="5" s="1"/>
  <c r="AB911" i="5" s="1"/>
  <c r="W905" i="5"/>
  <c r="X905" i="5" s="1"/>
  <c r="AB905" i="5" s="1"/>
  <c r="W899" i="5"/>
  <c r="X899" i="5" s="1"/>
  <c r="AB899" i="5" s="1"/>
  <c r="W893" i="5"/>
  <c r="X893" i="5" s="1"/>
  <c r="AB893" i="5" s="1"/>
  <c r="W887" i="5"/>
  <c r="X887" i="5" s="1"/>
  <c r="AB887" i="5" s="1"/>
  <c r="W881" i="5"/>
  <c r="X881" i="5" s="1"/>
  <c r="AB881" i="5" s="1"/>
  <c r="W875" i="5"/>
  <c r="X875" i="5" s="1"/>
  <c r="AB875" i="5" s="1"/>
  <c r="W869" i="5"/>
  <c r="X869" i="5" s="1"/>
  <c r="W863" i="5"/>
  <c r="X863" i="5" s="1"/>
  <c r="AB863" i="5" s="1"/>
  <c r="W857" i="5"/>
  <c r="X857" i="5" s="1"/>
  <c r="AB857" i="5" s="1"/>
  <c r="W851" i="5"/>
  <c r="X851" i="5" s="1"/>
  <c r="AB851" i="5" s="1"/>
  <c r="W845" i="5"/>
  <c r="X845" i="5" s="1"/>
  <c r="AB845" i="5" s="1"/>
  <c r="W839" i="5"/>
  <c r="X839" i="5" s="1"/>
  <c r="AB839" i="5" s="1"/>
  <c r="W833" i="5"/>
  <c r="X833" i="5" s="1"/>
  <c r="AB833" i="5" s="1"/>
  <c r="W827" i="5"/>
  <c r="X827" i="5" s="1"/>
  <c r="AB827" i="5" s="1"/>
  <c r="W821" i="5"/>
  <c r="X821" i="5" s="1"/>
  <c r="AB821" i="5" s="1"/>
  <c r="W815" i="5"/>
  <c r="X815" i="5" s="1"/>
  <c r="AB815" i="5" s="1"/>
  <c r="W809" i="5"/>
  <c r="X809" i="5" s="1"/>
  <c r="AB809" i="5" s="1"/>
  <c r="W803" i="5"/>
  <c r="X803" i="5" s="1"/>
  <c r="AB803" i="5" s="1"/>
  <c r="W797" i="5"/>
  <c r="X797" i="5" s="1"/>
  <c r="AB797" i="5" s="1"/>
  <c r="W791" i="5"/>
  <c r="X791" i="5" s="1"/>
  <c r="AB791" i="5" s="1"/>
  <c r="W785" i="5"/>
  <c r="X785" i="5" s="1"/>
  <c r="AB785" i="5" s="1"/>
  <c r="W779" i="5"/>
  <c r="X779" i="5" s="1"/>
  <c r="AB779" i="5" s="1"/>
  <c r="W773" i="5"/>
  <c r="X773" i="5" s="1"/>
  <c r="W767" i="5"/>
  <c r="X767" i="5" s="1"/>
  <c r="AB767" i="5" s="1"/>
  <c r="W761" i="5"/>
  <c r="X761" i="5" s="1"/>
  <c r="W755" i="5"/>
  <c r="X755" i="5" s="1"/>
  <c r="AB755" i="5" s="1"/>
  <c r="W749" i="5"/>
  <c r="X749" i="5" s="1"/>
  <c r="AB749" i="5" s="1"/>
  <c r="W743" i="5"/>
  <c r="X743" i="5" s="1"/>
  <c r="AB743" i="5" s="1"/>
  <c r="W737" i="5"/>
  <c r="X737" i="5" s="1"/>
  <c r="W731" i="5"/>
  <c r="X731" i="5" s="1"/>
  <c r="AB731" i="5" s="1"/>
  <c r="W725" i="5"/>
  <c r="X725" i="5" s="1"/>
  <c r="W719" i="5"/>
  <c r="X719" i="5" s="1"/>
  <c r="AB719" i="5" s="1"/>
  <c r="W713" i="5"/>
  <c r="X713" i="5" s="1"/>
  <c r="AB713" i="5" s="1"/>
  <c r="W707" i="5"/>
  <c r="X707" i="5" s="1"/>
  <c r="AB707" i="5" s="1"/>
  <c r="W701" i="5"/>
  <c r="X701" i="5" s="1"/>
  <c r="AB701" i="5" s="1"/>
  <c r="W695" i="5"/>
  <c r="X695" i="5" s="1"/>
  <c r="AB695" i="5" s="1"/>
  <c r="W689" i="5"/>
  <c r="X689" i="5" s="1"/>
  <c r="AB689" i="5" s="1"/>
  <c r="W683" i="5"/>
  <c r="X683" i="5" s="1"/>
  <c r="AB683" i="5" s="1"/>
  <c r="W677" i="5"/>
  <c r="X677" i="5" s="1"/>
  <c r="AB677" i="5" s="1"/>
  <c r="W671" i="5"/>
  <c r="X671" i="5" s="1"/>
  <c r="AB671" i="5" s="1"/>
  <c r="W665" i="5"/>
  <c r="X665" i="5" s="1"/>
  <c r="AB665" i="5" s="1"/>
  <c r="W659" i="5"/>
  <c r="X659" i="5" s="1"/>
  <c r="AB659" i="5" s="1"/>
  <c r="W653" i="5"/>
  <c r="X653" i="5" s="1"/>
  <c r="W647" i="5"/>
  <c r="X647" i="5" s="1"/>
  <c r="AB647" i="5" s="1"/>
  <c r="W641" i="5"/>
  <c r="X641" i="5" s="1"/>
  <c r="W635" i="5"/>
  <c r="X635" i="5" s="1"/>
  <c r="AB635" i="5" s="1"/>
  <c r="W629" i="5"/>
  <c r="X629" i="5" s="1"/>
  <c r="AB629" i="5" s="1"/>
  <c r="W623" i="5"/>
  <c r="X623" i="5" s="1"/>
  <c r="AB623" i="5" s="1"/>
  <c r="W617" i="5"/>
  <c r="X617" i="5" s="1"/>
  <c r="AB617" i="5" s="1"/>
  <c r="W611" i="5"/>
  <c r="X611" i="5" s="1"/>
  <c r="AB611" i="5" s="1"/>
  <c r="W605" i="5"/>
  <c r="X605" i="5" s="1"/>
  <c r="W599" i="5"/>
  <c r="X599" i="5" s="1"/>
  <c r="W593" i="5"/>
  <c r="X593" i="5" s="1"/>
  <c r="AB593" i="5" s="1"/>
  <c r="W587" i="5"/>
  <c r="X587" i="5" s="1"/>
  <c r="AB587" i="5" s="1"/>
  <c r="W581" i="5"/>
  <c r="X581" i="5" s="1"/>
  <c r="W575" i="5"/>
  <c r="X575" i="5" s="1"/>
  <c r="AB575" i="5" s="1"/>
  <c r="W569" i="5"/>
  <c r="X569" i="5" s="1"/>
  <c r="AB569" i="5" s="1"/>
  <c r="W563" i="5"/>
  <c r="X563" i="5" s="1"/>
  <c r="AB563" i="5" s="1"/>
  <c r="W557" i="5"/>
  <c r="X557" i="5" s="1"/>
  <c r="W551" i="5"/>
  <c r="X551" i="5" s="1"/>
  <c r="AB551" i="5" s="1"/>
  <c r="W545" i="5"/>
  <c r="X545" i="5" s="1"/>
  <c r="W539" i="5"/>
  <c r="X539" i="5" s="1"/>
  <c r="AB539" i="5" s="1"/>
  <c r="W533" i="5"/>
  <c r="X533" i="5" s="1"/>
  <c r="AB533" i="5" s="1"/>
  <c r="W527" i="5"/>
  <c r="X527" i="5" s="1"/>
  <c r="AB527" i="5" s="1"/>
  <c r="W521" i="5"/>
  <c r="X521" i="5" s="1"/>
  <c r="AB521" i="5" s="1"/>
  <c r="W515" i="5"/>
  <c r="X515" i="5" s="1"/>
  <c r="AB515" i="5" s="1"/>
  <c r="W509" i="5"/>
  <c r="X509" i="5" s="1"/>
  <c r="AB509" i="5" s="1"/>
  <c r="W503" i="5"/>
  <c r="X503" i="5" s="1"/>
  <c r="AB503" i="5" s="1"/>
  <c r="W497" i="5"/>
  <c r="X497" i="5" s="1"/>
  <c r="AB497" i="5" s="1"/>
  <c r="W491" i="5"/>
  <c r="X491" i="5" s="1"/>
  <c r="AB491" i="5" s="1"/>
  <c r="W485" i="5"/>
  <c r="X485" i="5" s="1"/>
  <c r="W479" i="5"/>
  <c r="X479" i="5" s="1"/>
  <c r="AB479" i="5" s="1"/>
  <c r="W473" i="5"/>
  <c r="X473" i="5" s="1"/>
  <c r="AB473" i="5" s="1"/>
  <c r="W467" i="5"/>
  <c r="X467" i="5" s="1"/>
  <c r="AB467" i="5" s="1"/>
  <c r="W461" i="5"/>
  <c r="X461" i="5" s="1"/>
  <c r="AB461" i="5" s="1"/>
  <c r="W455" i="5"/>
  <c r="X455" i="5" s="1"/>
  <c r="AB455" i="5" s="1"/>
  <c r="W367" i="5"/>
  <c r="X367" i="5" s="1"/>
  <c r="AB367" i="5" s="1"/>
  <c r="W361" i="5"/>
  <c r="X361" i="5" s="1"/>
  <c r="AB361" i="5" s="1"/>
  <c r="W355" i="5"/>
  <c r="X355" i="5" s="1"/>
  <c r="AB355" i="5" s="1"/>
  <c r="W349" i="5"/>
  <c r="X349" i="5" s="1"/>
  <c r="AB349" i="5" s="1"/>
  <c r="W343" i="5"/>
  <c r="X343" i="5" s="1"/>
  <c r="AB343" i="5" s="1"/>
  <c r="W337" i="5"/>
  <c r="X337" i="5" s="1"/>
  <c r="AB337" i="5" s="1"/>
  <c r="W331" i="5"/>
  <c r="X331" i="5" s="1"/>
  <c r="AB331" i="5" s="1"/>
  <c r="W325" i="5"/>
  <c r="X325" i="5" s="1"/>
  <c r="AB325" i="5" s="1"/>
  <c r="W319" i="5"/>
  <c r="X319" i="5" s="1"/>
  <c r="AB319" i="5" s="1"/>
  <c r="W313" i="5"/>
  <c r="X313" i="5" s="1"/>
  <c r="AB313" i="5" s="1"/>
  <c r="W307" i="5"/>
  <c r="X307" i="5" s="1"/>
  <c r="AB307" i="5" s="1"/>
  <c r="W301" i="5"/>
  <c r="X301" i="5" s="1"/>
  <c r="AB301" i="5" s="1"/>
  <c r="W295" i="5"/>
  <c r="X295" i="5" s="1"/>
  <c r="AB295" i="5" s="1"/>
  <c r="W289" i="5"/>
  <c r="X289" i="5" s="1"/>
  <c r="AB289" i="5" s="1"/>
  <c r="W283" i="5"/>
  <c r="X283" i="5" s="1"/>
  <c r="AB283" i="5" s="1"/>
  <c r="W277" i="5"/>
  <c r="X277" i="5" s="1"/>
  <c r="AB277" i="5" s="1"/>
  <c r="W271" i="5"/>
  <c r="X271" i="5" s="1"/>
  <c r="AB271" i="5" s="1"/>
  <c r="W265" i="5"/>
  <c r="X265" i="5" s="1"/>
  <c r="AB265" i="5" s="1"/>
  <c r="W259" i="5"/>
  <c r="X259" i="5" s="1"/>
  <c r="AB259" i="5" s="1"/>
  <c r="W253" i="5"/>
  <c r="X253" i="5" s="1"/>
  <c r="AB253" i="5" s="1"/>
  <c r="W247" i="5"/>
  <c r="X247" i="5" s="1"/>
  <c r="AB247" i="5" s="1"/>
  <c r="W241" i="5"/>
  <c r="X241" i="5" s="1"/>
  <c r="AB241" i="5" s="1"/>
  <c r="W235" i="5"/>
  <c r="X235" i="5" s="1"/>
  <c r="AB235" i="5" s="1"/>
  <c r="W229" i="5"/>
  <c r="X229" i="5" s="1"/>
  <c r="AB229" i="5" s="1"/>
  <c r="W223" i="5"/>
  <c r="X223" i="5" s="1"/>
  <c r="AB223" i="5" s="1"/>
  <c r="W217" i="5"/>
  <c r="X217" i="5" s="1"/>
  <c r="AB217" i="5" s="1"/>
  <c r="W211" i="5"/>
  <c r="X211" i="5" s="1"/>
  <c r="AB211" i="5" s="1"/>
  <c r="W205" i="5"/>
  <c r="X205" i="5" s="1"/>
  <c r="AB205" i="5" s="1"/>
  <c r="W199" i="5"/>
  <c r="X199" i="5" s="1"/>
  <c r="AB199" i="5" s="1"/>
  <c r="W193" i="5"/>
  <c r="X193" i="5" s="1"/>
  <c r="AB193" i="5" s="1"/>
  <c r="W187" i="5"/>
  <c r="X187" i="5" s="1"/>
  <c r="AB187" i="5" s="1"/>
  <c r="W181" i="5"/>
  <c r="X181" i="5" s="1"/>
  <c r="AB181" i="5" s="1"/>
  <c r="W175" i="5"/>
  <c r="X175" i="5" s="1"/>
  <c r="AB175" i="5" s="1"/>
  <c r="W169" i="5"/>
  <c r="X169" i="5" s="1"/>
  <c r="AB169" i="5" s="1"/>
  <c r="W163" i="5"/>
  <c r="X163" i="5" s="1"/>
  <c r="AB163" i="5" s="1"/>
  <c r="W157" i="5"/>
  <c r="X157" i="5" s="1"/>
  <c r="AB157" i="5" s="1"/>
  <c r="W151" i="5"/>
  <c r="X151" i="5" s="1"/>
  <c r="AB151" i="5" s="1"/>
  <c r="W145" i="5"/>
  <c r="X145" i="5" s="1"/>
  <c r="AB145" i="5" s="1"/>
  <c r="W139" i="5"/>
  <c r="X139" i="5" s="1"/>
  <c r="AB139" i="5" s="1"/>
  <c r="W133" i="5"/>
  <c r="X133" i="5" s="1"/>
  <c r="AB133" i="5" s="1"/>
  <c r="W127" i="5"/>
  <c r="X127" i="5" s="1"/>
  <c r="AB127" i="5" s="1"/>
  <c r="W121" i="5"/>
  <c r="X121" i="5" s="1"/>
  <c r="AB121" i="5" s="1"/>
  <c r="W115" i="5"/>
  <c r="X115" i="5" s="1"/>
  <c r="AB115" i="5" s="1"/>
  <c r="W109" i="5"/>
  <c r="X109" i="5" s="1"/>
  <c r="AB109" i="5" s="1"/>
  <c r="W103" i="5"/>
  <c r="X103" i="5" s="1"/>
  <c r="AB103" i="5" s="1"/>
  <c r="W97" i="5"/>
  <c r="X97" i="5" s="1"/>
  <c r="AB97" i="5" s="1"/>
  <c r="W91" i="5"/>
  <c r="X91" i="5" s="1"/>
  <c r="AB91" i="5" s="1"/>
  <c r="W85" i="5"/>
  <c r="X85" i="5" s="1"/>
  <c r="AB85" i="5" s="1"/>
  <c r="W79" i="5"/>
  <c r="X79" i="5" s="1"/>
  <c r="AB79" i="5" s="1"/>
  <c r="W73" i="5"/>
  <c r="X73" i="5" s="1"/>
  <c r="AB73" i="5" s="1"/>
  <c r="W67" i="5"/>
  <c r="X67" i="5" s="1"/>
  <c r="AB67" i="5" s="1"/>
  <c r="W61" i="5"/>
  <c r="X61" i="5" s="1"/>
  <c r="AB61" i="5" s="1"/>
  <c r="W55" i="5"/>
  <c r="X55" i="5" s="1"/>
  <c r="AB55" i="5" s="1"/>
  <c r="W49" i="5"/>
  <c r="X49" i="5" s="1"/>
  <c r="AB49" i="5" s="1"/>
  <c r="W43" i="5"/>
  <c r="X43" i="5" s="1"/>
  <c r="AB43" i="5" s="1"/>
  <c r="W37" i="5"/>
  <c r="X37" i="5" s="1"/>
  <c r="AB37" i="5" s="1"/>
  <c r="W31" i="5"/>
  <c r="X31" i="5" s="1"/>
  <c r="AB31" i="5" s="1"/>
  <c r="W25" i="5"/>
  <c r="X25" i="5" s="1"/>
  <c r="AB25" i="5" s="1"/>
  <c r="W19" i="5"/>
  <c r="X19" i="5" s="1"/>
  <c r="AB19" i="5" s="1"/>
  <c r="W13" i="5"/>
  <c r="X13" i="5" s="1"/>
  <c r="AB13" i="5" s="1"/>
  <c r="W458" i="5"/>
  <c r="X458" i="5" s="1"/>
  <c r="AB458" i="5" s="1"/>
  <c r="W452" i="5"/>
  <c r="X452" i="5" s="1"/>
  <c r="AB452" i="5" s="1"/>
  <c r="W446" i="5"/>
  <c r="X446" i="5" s="1"/>
  <c r="AB446" i="5" s="1"/>
  <c r="W440" i="5"/>
  <c r="X440" i="5" s="1"/>
  <c r="AB440" i="5" s="1"/>
  <c r="W434" i="5"/>
  <c r="X434" i="5" s="1"/>
  <c r="AB434" i="5" s="1"/>
  <c r="W428" i="5"/>
  <c r="X428" i="5" s="1"/>
  <c r="AB428" i="5" s="1"/>
  <c r="W422" i="5"/>
  <c r="X422" i="5" s="1"/>
  <c r="AB422" i="5" s="1"/>
  <c r="W416" i="5"/>
  <c r="X416" i="5" s="1"/>
  <c r="AB416" i="5" s="1"/>
  <c r="W410" i="5"/>
  <c r="X410" i="5" s="1"/>
  <c r="AB410" i="5" s="1"/>
  <c r="W404" i="5"/>
  <c r="X404" i="5" s="1"/>
  <c r="AB404" i="5" s="1"/>
  <c r="W398" i="5"/>
  <c r="X398" i="5" s="1"/>
  <c r="AB398" i="5" s="1"/>
  <c r="W392" i="5"/>
  <c r="X392" i="5" s="1"/>
  <c r="AB392" i="5" s="1"/>
  <c r="W386" i="5"/>
  <c r="X386" i="5" s="1"/>
  <c r="AB386" i="5" s="1"/>
  <c r="W380" i="5"/>
  <c r="X380" i="5" s="1"/>
  <c r="AB380" i="5" s="1"/>
  <c r="W374" i="5"/>
  <c r="X374" i="5" s="1"/>
  <c r="AB374" i="5" s="1"/>
  <c r="W368" i="5"/>
  <c r="X368" i="5" s="1"/>
  <c r="AB368" i="5" s="1"/>
  <c r="W362" i="5"/>
  <c r="X362" i="5" s="1"/>
  <c r="AB362" i="5" s="1"/>
  <c r="W356" i="5"/>
  <c r="X356" i="5" s="1"/>
  <c r="AB356" i="5" s="1"/>
  <c r="W350" i="5"/>
  <c r="X350" i="5" s="1"/>
  <c r="AB350" i="5" s="1"/>
  <c r="W344" i="5"/>
  <c r="X344" i="5" s="1"/>
  <c r="AB344" i="5" s="1"/>
  <c r="W338" i="5"/>
  <c r="X338" i="5" s="1"/>
  <c r="AB338" i="5" s="1"/>
  <c r="W332" i="5"/>
  <c r="X332" i="5" s="1"/>
  <c r="AB332" i="5" s="1"/>
  <c r="W326" i="5"/>
  <c r="X326" i="5" s="1"/>
  <c r="AB326" i="5" s="1"/>
  <c r="W320" i="5"/>
  <c r="X320" i="5" s="1"/>
  <c r="AB320" i="5" s="1"/>
  <c r="W314" i="5"/>
  <c r="X314" i="5" s="1"/>
  <c r="AB314" i="5" s="1"/>
  <c r="W308" i="5"/>
  <c r="X308" i="5" s="1"/>
  <c r="AB308" i="5" s="1"/>
  <c r="W302" i="5"/>
  <c r="X302" i="5" s="1"/>
  <c r="AB302" i="5" s="1"/>
  <c r="W296" i="5"/>
  <c r="X296" i="5" s="1"/>
  <c r="AB296" i="5" s="1"/>
  <c r="W290" i="5"/>
  <c r="X290" i="5" s="1"/>
  <c r="AB290" i="5" s="1"/>
  <c r="W284" i="5"/>
  <c r="X284" i="5" s="1"/>
  <c r="AB284" i="5" s="1"/>
  <c r="W278" i="5"/>
  <c r="X278" i="5" s="1"/>
  <c r="AB278" i="5" s="1"/>
  <c r="W272" i="5"/>
  <c r="X272" i="5" s="1"/>
  <c r="AB272" i="5" s="1"/>
  <c r="W266" i="5"/>
  <c r="X266" i="5" s="1"/>
  <c r="AB266" i="5" s="1"/>
  <c r="W260" i="5"/>
  <c r="X260" i="5" s="1"/>
  <c r="AB260" i="5" s="1"/>
  <c r="W254" i="5"/>
  <c r="X254" i="5" s="1"/>
  <c r="AB254" i="5" s="1"/>
  <c r="W248" i="5"/>
  <c r="X248" i="5" s="1"/>
  <c r="AB248" i="5" s="1"/>
  <c r="W242" i="5"/>
  <c r="X242" i="5" s="1"/>
  <c r="AB242" i="5" s="1"/>
  <c r="W236" i="5"/>
  <c r="X236" i="5" s="1"/>
  <c r="AB236" i="5" s="1"/>
  <c r="W230" i="5"/>
  <c r="X230" i="5" s="1"/>
  <c r="AB230" i="5" s="1"/>
  <c r="W224" i="5"/>
  <c r="X224" i="5" s="1"/>
  <c r="AB224" i="5" s="1"/>
  <c r="W218" i="5"/>
  <c r="X218" i="5" s="1"/>
  <c r="AB218" i="5" s="1"/>
  <c r="W212" i="5"/>
  <c r="X212" i="5" s="1"/>
  <c r="AB212" i="5" s="1"/>
  <c r="W206" i="5"/>
  <c r="X206" i="5" s="1"/>
  <c r="AB206" i="5" s="1"/>
  <c r="W200" i="5"/>
  <c r="X200" i="5" s="1"/>
  <c r="AB200" i="5" s="1"/>
  <c r="W194" i="5"/>
  <c r="X194" i="5" s="1"/>
  <c r="AB194" i="5" s="1"/>
  <c r="W188" i="5"/>
  <c r="X188" i="5" s="1"/>
  <c r="AB188" i="5" s="1"/>
  <c r="W182" i="5"/>
  <c r="X182" i="5" s="1"/>
  <c r="AB182" i="5" s="1"/>
  <c r="W176" i="5"/>
  <c r="X176" i="5" s="1"/>
  <c r="AB176" i="5" s="1"/>
  <c r="W170" i="5"/>
  <c r="X170" i="5" s="1"/>
  <c r="AB170" i="5" s="1"/>
  <c r="W164" i="5"/>
  <c r="X164" i="5" s="1"/>
  <c r="AB164" i="5" s="1"/>
  <c r="W158" i="5"/>
  <c r="X158" i="5" s="1"/>
  <c r="AB158" i="5" s="1"/>
  <c r="W152" i="5"/>
  <c r="X152" i="5" s="1"/>
  <c r="AB152" i="5" s="1"/>
  <c r="W146" i="5"/>
  <c r="X146" i="5" s="1"/>
  <c r="AB146" i="5" s="1"/>
  <c r="W140" i="5"/>
  <c r="X140" i="5" s="1"/>
  <c r="AB140" i="5" s="1"/>
  <c r="W134" i="5"/>
  <c r="X134" i="5" s="1"/>
  <c r="AB134" i="5" s="1"/>
  <c r="W128" i="5"/>
  <c r="X128" i="5" s="1"/>
  <c r="AB128" i="5" s="1"/>
  <c r="W122" i="5"/>
  <c r="X122" i="5" s="1"/>
  <c r="AB122" i="5" s="1"/>
  <c r="W116" i="5"/>
  <c r="X116" i="5" s="1"/>
  <c r="AB116" i="5" s="1"/>
  <c r="W110" i="5"/>
  <c r="X110" i="5" s="1"/>
  <c r="AB110" i="5" s="1"/>
  <c r="W104" i="5"/>
  <c r="X104" i="5" s="1"/>
  <c r="AB104" i="5" s="1"/>
  <c r="W98" i="5"/>
  <c r="X98" i="5" s="1"/>
  <c r="AB98" i="5" s="1"/>
  <c r="W92" i="5"/>
  <c r="X92" i="5" s="1"/>
  <c r="AB92" i="5" s="1"/>
  <c r="W86" i="5"/>
  <c r="X86" i="5" s="1"/>
  <c r="AB86" i="5" s="1"/>
  <c r="W80" i="5"/>
  <c r="X80" i="5" s="1"/>
  <c r="AB80" i="5" s="1"/>
  <c r="W74" i="5"/>
  <c r="X74" i="5" s="1"/>
  <c r="AB74" i="5" s="1"/>
  <c r="W68" i="5"/>
  <c r="X68" i="5" s="1"/>
  <c r="AB68" i="5" s="1"/>
  <c r="W62" i="5"/>
  <c r="X62" i="5" s="1"/>
  <c r="AB62" i="5" s="1"/>
  <c r="W56" i="5"/>
  <c r="X56" i="5" s="1"/>
  <c r="AB56" i="5" s="1"/>
  <c r="W50" i="5"/>
  <c r="X50" i="5" s="1"/>
  <c r="AB50" i="5" s="1"/>
  <c r="W44" i="5"/>
  <c r="X44" i="5" s="1"/>
  <c r="AB44" i="5" s="1"/>
  <c r="W38" i="5"/>
  <c r="X38" i="5" s="1"/>
  <c r="AB38" i="5" s="1"/>
  <c r="W32" i="5"/>
  <c r="X32" i="5" s="1"/>
  <c r="AB32" i="5" s="1"/>
  <c r="W26" i="5"/>
  <c r="X26" i="5" s="1"/>
  <c r="AB26" i="5" s="1"/>
  <c r="W20" i="5"/>
  <c r="X20" i="5" s="1"/>
  <c r="AB20" i="5" s="1"/>
  <c r="W14" i="5"/>
  <c r="X14" i="5" s="1"/>
  <c r="AB14" i="5" s="1"/>
  <c r="X358" i="5"/>
  <c r="AB358" i="5" s="1"/>
  <c r="W352" i="5"/>
  <c r="X352" i="5" s="1"/>
  <c r="AB352" i="5" s="1"/>
  <c r="X346" i="5"/>
  <c r="W340" i="5"/>
  <c r="X340" i="5" s="1"/>
  <c r="AB340" i="5" s="1"/>
  <c r="X334" i="5"/>
  <c r="AB334" i="5" s="1"/>
  <c r="W328" i="5"/>
  <c r="X328" i="5" s="1"/>
  <c r="X322" i="5"/>
  <c r="AB322" i="5" s="1"/>
  <c r="W316" i="5"/>
  <c r="X316" i="5" s="1"/>
  <c r="AB316" i="5" s="1"/>
  <c r="X310" i="5"/>
  <c r="AB310" i="5" s="1"/>
  <c r="W304" i="5"/>
  <c r="X304" i="5" s="1"/>
  <c r="W292" i="5"/>
  <c r="X292" i="5" s="1"/>
  <c r="AB292" i="5" s="1"/>
  <c r="W280" i="5"/>
  <c r="X280" i="5" s="1"/>
  <c r="AB280" i="5" s="1"/>
  <c r="W268" i="5"/>
  <c r="X268" i="5" s="1"/>
  <c r="AB268" i="5" s="1"/>
  <c r="W256" i="5"/>
  <c r="X256" i="5" s="1"/>
  <c r="AB256" i="5" s="1"/>
  <c r="W244" i="5"/>
  <c r="X244" i="5" s="1"/>
  <c r="AB244" i="5" s="1"/>
  <c r="X238" i="5"/>
  <c r="AB238" i="5" s="1"/>
  <c r="W232" i="5"/>
  <c r="X232" i="5" s="1"/>
  <c r="X226" i="5"/>
  <c r="AB226" i="5" s="1"/>
  <c r="W220" i="5"/>
  <c r="X220" i="5" s="1"/>
  <c r="AB220" i="5" s="1"/>
  <c r="X214" i="5"/>
  <c r="AB214" i="5" s="1"/>
  <c r="W208" i="5"/>
  <c r="X208" i="5" s="1"/>
  <c r="AB208" i="5" s="1"/>
  <c r="X202" i="5"/>
  <c r="AB202" i="5" s="1"/>
  <c r="W196" i="5"/>
  <c r="X196" i="5" s="1"/>
  <c r="AB196" i="5" s="1"/>
  <c r="X190" i="5"/>
  <c r="AB190" i="5" s="1"/>
  <c r="W184" i="5"/>
  <c r="X184" i="5" s="1"/>
  <c r="X178" i="5"/>
  <c r="AB178" i="5" s="1"/>
  <c r="W172" i="5"/>
  <c r="X172" i="5" s="1"/>
  <c r="X166" i="5"/>
  <c r="AB166" i="5" s="1"/>
  <c r="W160" i="5"/>
  <c r="X160" i="5" s="1"/>
  <c r="AB160" i="5" s="1"/>
  <c r="W154" i="5"/>
  <c r="X154" i="5" s="1"/>
  <c r="AB154" i="5" s="1"/>
  <c r="W148" i="5"/>
  <c r="X148" i="5" s="1"/>
  <c r="AB148" i="5" s="1"/>
  <c r="W142" i="5"/>
  <c r="X142" i="5" s="1"/>
  <c r="W136" i="5"/>
  <c r="X136" i="5" s="1"/>
  <c r="AB136" i="5" s="1"/>
  <c r="W130" i="5"/>
  <c r="X130" i="5" s="1"/>
  <c r="W124" i="5"/>
  <c r="X124" i="5" s="1"/>
  <c r="AB124" i="5" s="1"/>
  <c r="W118" i="5"/>
  <c r="X118" i="5" s="1"/>
  <c r="AB118" i="5" s="1"/>
  <c r="W112" i="5"/>
  <c r="X112" i="5" s="1"/>
  <c r="AB112" i="5" s="1"/>
  <c r="W106" i="5"/>
  <c r="X106" i="5" s="1"/>
  <c r="AB106" i="5" s="1"/>
  <c r="W100" i="5"/>
  <c r="X100" i="5" s="1"/>
  <c r="AB100" i="5" s="1"/>
  <c r="W94" i="5"/>
  <c r="X94" i="5" s="1"/>
  <c r="W88" i="5"/>
  <c r="X88" i="5" s="1"/>
  <c r="AB88" i="5" s="1"/>
  <c r="W82" i="5"/>
  <c r="X82" i="5" s="1"/>
  <c r="W76" i="5"/>
  <c r="X76" i="5" s="1"/>
  <c r="AB76" i="5" s="1"/>
  <c r="W70" i="5"/>
  <c r="X70" i="5" s="1"/>
  <c r="AB70" i="5" s="1"/>
  <c r="W64" i="5"/>
  <c r="X64" i="5" s="1"/>
  <c r="AB64" i="5" s="1"/>
  <c r="W58" i="5"/>
  <c r="X58" i="5" s="1"/>
  <c r="W52" i="5"/>
  <c r="X52" i="5" s="1"/>
  <c r="AB52" i="5" s="1"/>
  <c r="W46" i="5"/>
  <c r="X46" i="5" s="1"/>
  <c r="W40" i="5"/>
  <c r="X40" i="5" s="1"/>
  <c r="AB40" i="5" s="1"/>
  <c r="W34" i="5"/>
  <c r="X34" i="5" s="1"/>
  <c r="W28" i="5"/>
  <c r="X28" i="5" s="1"/>
  <c r="AB28" i="5" s="1"/>
  <c r="W22" i="5"/>
  <c r="X22" i="5" s="1"/>
  <c r="W16" i="5"/>
  <c r="X16" i="5" s="1"/>
  <c r="AB16" i="5" s="1"/>
  <c r="W10" i="5"/>
  <c r="X10" i="5" s="1"/>
  <c r="AB10" i="5" s="1"/>
  <c r="W298" i="5"/>
  <c r="X298" i="5" s="1"/>
  <c r="W286" i="5"/>
  <c r="X286" i="5" s="1"/>
  <c r="AB286" i="5" s="1"/>
  <c r="W449" i="5"/>
  <c r="X449" i="5" s="1"/>
  <c r="AB449" i="5" s="1"/>
  <c r="W443" i="5"/>
  <c r="X443" i="5" s="1"/>
  <c r="AB443" i="5" s="1"/>
  <c r="W437" i="5"/>
  <c r="X437" i="5" s="1"/>
  <c r="AB437" i="5" s="1"/>
  <c r="W431" i="5"/>
  <c r="X431" i="5" s="1"/>
  <c r="AB431" i="5" s="1"/>
  <c r="W425" i="5"/>
  <c r="X425" i="5" s="1"/>
  <c r="AB425" i="5" s="1"/>
  <c r="W419" i="5"/>
  <c r="X419" i="5" s="1"/>
  <c r="AB419" i="5" s="1"/>
  <c r="W413" i="5"/>
  <c r="X413" i="5" s="1"/>
  <c r="AB413" i="5" s="1"/>
  <c r="W407" i="5"/>
  <c r="X407" i="5" s="1"/>
  <c r="AB407" i="5" s="1"/>
  <c r="W401" i="5"/>
  <c r="X401" i="5" s="1"/>
  <c r="AB401" i="5" s="1"/>
  <c r="W395" i="5"/>
  <c r="X395" i="5" s="1"/>
  <c r="AB395" i="5" s="1"/>
  <c r="W389" i="5"/>
  <c r="X389" i="5" s="1"/>
  <c r="W383" i="5"/>
  <c r="X383" i="5" s="1"/>
  <c r="AB383" i="5" s="1"/>
  <c r="W377" i="5"/>
  <c r="X377" i="5" s="1"/>
  <c r="AB377" i="5" s="1"/>
  <c r="W371" i="5"/>
  <c r="X371" i="5" s="1"/>
  <c r="AB371" i="5" s="1"/>
  <c r="W365" i="5"/>
  <c r="X365" i="5" s="1"/>
  <c r="AB365" i="5" s="1"/>
  <c r="W359" i="5"/>
  <c r="X359" i="5" s="1"/>
  <c r="AB359" i="5" s="1"/>
  <c r="W353" i="5"/>
  <c r="X353" i="5" s="1"/>
  <c r="AB353" i="5" s="1"/>
  <c r="W347" i="5"/>
  <c r="X347" i="5" s="1"/>
  <c r="AB347" i="5" s="1"/>
  <c r="W341" i="5"/>
  <c r="X341" i="5" s="1"/>
  <c r="AB341" i="5" s="1"/>
  <c r="W335" i="5"/>
  <c r="X335" i="5" s="1"/>
  <c r="AB335" i="5" s="1"/>
  <c r="W329" i="5"/>
  <c r="X329" i="5" s="1"/>
  <c r="AB329" i="5" s="1"/>
  <c r="W323" i="5"/>
  <c r="X323" i="5" s="1"/>
  <c r="AB323" i="5" s="1"/>
  <c r="W317" i="5"/>
  <c r="X317" i="5" s="1"/>
  <c r="AB317" i="5" s="1"/>
  <c r="W311" i="5"/>
  <c r="X311" i="5" s="1"/>
  <c r="AB311" i="5" s="1"/>
  <c r="W305" i="5"/>
  <c r="X305" i="5" s="1"/>
  <c r="AB305" i="5" s="1"/>
  <c r="W299" i="5"/>
  <c r="X299" i="5" s="1"/>
  <c r="AB299" i="5" s="1"/>
  <c r="W293" i="5"/>
  <c r="X293" i="5" s="1"/>
  <c r="AB293" i="5" s="1"/>
  <c r="W287" i="5"/>
  <c r="X287" i="5" s="1"/>
  <c r="AB287" i="5" s="1"/>
  <c r="W281" i="5"/>
  <c r="X281" i="5" s="1"/>
  <c r="W275" i="5"/>
  <c r="X275" i="5" s="1"/>
  <c r="AB275" i="5" s="1"/>
  <c r="W269" i="5"/>
  <c r="X269" i="5" s="1"/>
  <c r="AB269" i="5" s="1"/>
  <c r="W263" i="5"/>
  <c r="X263" i="5" s="1"/>
  <c r="AB263" i="5" s="1"/>
  <c r="W257" i="5"/>
  <c r="X257" i="5" s="1"/>
  <c r="W251" i="5"/>
  <c r="X251" i="5" s="1"/>
  <c r="AB251" i="5" s="1"/>
  <c r="W245" i="5"/>
  <c r="X245" i="5" s="1"/>
  <c r="AB245" i="5" s="1"/>
  <c r="W239" i="5"/>
  <c r="X239" i="5" s="1"/>
  <c r="AB239" i="5" s="1"/>
  <c r="W233" i="5"/>
  <c r="X233" i="5" s="1"/>
  <c r="W227" i="5"/>
  <c r="X227" i="5" s="1"/>
  <c r="AB227" i="5" s="1"/>
  <c r="W221" i="5"/>
  <c r="X221" i="5" s="1"/>
  <c r="AB221" i="5" s="1"/>
  <c r="W215" i="5"/>
  <c r="X215" i="5" s="1"/>
  <c r="W209" i="5"/>
  <c r="X209" i="5" s="1"/>
  <c r="AB209" i="5" s="1"/>
  <c r="W203" i="5"/>
  <c r="X203" i="5" s="1"/>
  <c r="AB203" i="5" s="1"/>
  <c r="W197" i="5"/>
  <c r="X197" i="5" s="1"/>
  <c r="AB197" i="5" s="1"/>
  <c r="W191" i="5"/>
  <c r="X191" i="5" s="1"/>
  <c r="AB191" i="5" s="1"/>
  <c r="W185" i="5"/>
  <c r="X185" i="5" s="1"/>
  <c r="W179" i="5"/>
  <c r="X179" i="5" s="1"/>
  <c r="AB179" i="5" s="1"/>
  <c r="W173" i="5"/>
  <c r="X173" i="5" s="1"/>
  <c r="AB173" i="5" s="1"/>
  <c r="W167" i="5"/>
  <c r="X167" i="5" s="1"/>
  <c r="AB167" i="5" s="1"/>
  <c r="W161" i="5"/>
  <c r="X161" i="5" s="1"/>
  <c r="AB161" i="5" s="1"/>
  <c r="W155" i="5"/>
  <c r="X155" i="5" s="1"/>
  <c r="AB155" i="5" s="1"/>
  <c r="W149" i="5"/>
  <c r="X149" i="5" s="1"/>
  <c r="W143" i="5"/>
  <c r="X143" i="5" s="1"/>
  <c r="AB143" i="5" s="1"/>
  <c r="W137" i="5"/>
  <c r="X137" i="5" s="1"/>
  <c r="AB137" i="5" s="1"/>
  <c r="W131" i="5"/>
  <c r="X131" i="5" s="1"/>
  <c r="AB131" i="5" s="1"/>
  <c r="W125" i="5"/>
  <c r="X125" i="5" s="1"/>
  <c r="AB125" i="5" s="1"/>
  <c r="W119" i="5"/>
  <c r="X119" i="5" s="1"/>
  <c r="AB119" i="5" s="1"/>
  <c r="W113" i="5"/>
  <c r="X113" i="5" s="1"/>
  <c r="AB113" i="5" s="1"/>
  <c r="W107" i="5"/>
  <c r="X107" i="5" s="1"/>
  <c r="W101" i="5"/>
  <c r="X101" i="5" s="1"/>
  <c r="AB101" i="5" s="1"/>
  <c r="W95" i="5"/>
  <c r="X95" i="5" s="1"/>
  <c r="W89" i="5"/>
  <c r="X89" i="5" s="1"/>
  <c r="AB89" i="5" s="1"/>
  <c r="W83" i="5"/>
  <c r="X83" i="5" s="1"/>
  <c r="W77" i="5"/>
  <c r="X77" i="5" s="1"/>
  <c r="W71" i="5"/>
  <c r="X71" i="5" s="1"/>
  <c r="AB71" i="5" s="1"/>
  <c r="W65" i="5"/>
  <c r="X65" i="5" s="1"/>
  <c r="AB65" i="5" s="1"/>
  <c r="W59" i="5"/>
  <c r="X59" i="5" s="1"/>
  <c r="W53" i="5"/>
  <c r="X53" i="5" s="1"/>
  <c r="AB53" i="5" s="1"/>
  <c r="W47" i="5"/>
  <c r="X47" i="5" s="1"/>
  <c r="W41" i="5"/>
  <c r="X41" i="5" s="1"/>
  <c r="W35" i="5"/>
  <c r="X35" i="5" s="1"/>
  <c r="W29" i="5"/>
  <c r="X29" i="5" s="1"/>
  <c r="AB29" i="5" s="1"/>
  <c r="W23" i="5"/>
  <c r="X23" i="5" s="1"/>
  <c r="W17" i="5"/>
  <c r="X17" i="5" s="1"/>
  <c r="AB17" i="5" s="1"/>
  <c r="W11" i="5"/>
  <c r="X11" i="5" s="1"/>
  <c r="W8" i="5"/>
  <c r="X8" i="5" s="1"/>
  <c r="AB8" i="5" s="1"/>
  <c r="W274" i="5"/>
  <c r="X274" i="5" s="1"/>
  <c r="W262" i="5"/>
  <c r="X262" i="5" s="1"/>
  <c r="AB262" i="5" s="1"/>
  <c r="W408" i="5"/>
  <c r="X408" i="5" s="1"/>
  <c r="AB408" i="5" s="1"/>
  <c r="W402" i="5"/>
  <c r="X402" i="5" s="1"/>
  <c r="AB402" i="5" s="1"/>
  <c r="W396" i="5"/>
  <c r="X396" i="5" s="1"/>
  <c r="AB396" i="5" s="1"/>
  <c r="W390" i="5"/>
  <c r="X390" i="5" s="1"/>
  <c r="AB390" i="5" s="1"/>
  <c r="W384" i="5"/>
  <c r="X384" i="5" s="1"/>
  <c r="AB384" i="5" s="1"/>
  <c r="W378" i="5"/>
  <c r="X378" i="5" s="1"/>
  <c r="AB378" i="5" s="1"/>
  <c r="W372" i="5"/>
  <c r="X372" i="5" s="1"/>
  <c r="AB372" i="5" s="1"/>
  <c r="W366" i="5"/>
  <c r="X366" i="5" s="1"/>
  <c r="AB366" i="5" s="1"/>
  <c r="W360" i="5"/>
  <c r="X360" i="5" s="1"/>
  <c r="AB360" i="5" s="1"/>
  <c r="W354" i="5"/>
  <c r="X354" i="5" s="1"/>
  <c r="AB354" i="5" s="1"/>
  <c r="W348" i="5"/>
  <c r="X348" i="5" s="1"/>
  <c r="AB348" i="5" s="1"/>
  <c r="W342" i="5"/>
  <c r="X342" i="5" s="1"/>
  <c r="AB342" i="5" s="1"/>
  <c r="W336" i="5"/>
  <c r="X336" i="5" s="1"/>
  <c r="AB336" i="5" s="1"/>
  <c r="W330" i="5"/>
  <c r="X330" i="5" s="1"/>
  <c r="AB330" i="5" s="1"/>
  <c r="W324" i="5"/>
  <c r="X324" i="5" s="1"/>
  <c r="AB324" i="5" s="1"/>
  <c r="W318" i="5"/>
  <c r="X318" i="5" s="1"/>
  <c r="AB318" i="5" s="1"/>
  <c r="W312" i="5"/>
  <c r="X312" i="5" s="1"/>
  <c r="AB312" i="5" s="1"/>
  <c r="W306" i="5"/>
  <c r="X306" i="5" s="1"/>
  <c r="AB306" i="5" s="1"/>
  <c r="W300" i="5"/>
  <c r="X300" i="5" s="1"/>
  <c r="AB300" i="5" s="1"/>
  <c r="W294" i="5"/>
  <c r="X294" i="5" s="1"/>
  <c r="AB294" i="5" s="1"/>
  <c r="W288" i="5"/>
  <c r="X288" i="5" s="1"/>
  <c r="AB288" i="5" s="1"/>
  <c r="W282" i="5"/>
  <c r="X282" i="5" s="1"/>
  <c r="AB282" i="5" s="1"/>
  <c r="W276" i="5"/>
  <c r="X276" i="5" s="1"/>
  <c r="AB276" i="5" s="1"/>
  <c r="W270" i="5"/>
  <c r="X270" i="5" s="1"/>
  <c r="AB270" i="5" s="1"/>
  <c r="W264" i="5"/>
  <c r="X264" i="5" s="1"/>
  <c r="AB264" i="5" s="1"/>
  <c r="W258" i="5"/>
  <c r="X258" i="5" s="1"/>
  <c r="AB258" i="5" s="1"/>
  <c r="W252" i="5"/>
  <c r="X252" i="5" s="1"/>
  <c r="AB252" i="5" s="1"/>
  <c r="W246" i="5"/>
  <c r="X246" i="5" s="1"/>
  <c r="AB246" i="5" s="1"/>
  <c r="W240" i="5"/>
  <c r="X240" i="5" s="1"/>
  <c r="AB240" i="5" s="1"/>
  <c r="W234" i="5"/>
  <c r="X234" i="5" s="1"/>
  <c r="AB234" i="5" s="1"/>
  <c r="W228" i="5"/>
  <c r="X228" i="5" s="1"/>
  <c r="AB228" i="5" s="1"/>
  <c r="W222" i="5"/>
  <c r="X222" i="5" s="1"/>
  <c r="AB222" i="5" s="1"/>
  <c r="W216" i="5"/>
  <c r="X216" i="5" s="1"/>
  <c r="AB216" i="5" s="1"/>
  <c r="W210" i="5"/>
  <c r="X210" i="5" s="1"/>
  <c r="AB210" i="5" s="1"/>
  <c r="W204" i="5"/>
  <c r="X204" i="5" s="1"/>
  <c r="AB204" i="5" s="1"/>
  <c r="W198" i="5"/>
  <c r="X198" i="5" s="1"/>
  <c r="AB198" i="5" s="1"/>
  <c r="W192" i="5"/>
  <c r="X192" i="5" s="1"/>
  <c r="AB192" i="5" s="1"/>
  <c r="W186" i="5"/>
  <c r="X186" i="5" s="1"/>
  <c r="W180" i="5"/>
  <c r="X180" i="5" s="1"/>
  <c r="AB180" i="5" s="1"/>
  <c r="W174" i="5"/>
  <c r="X174" i="5" s="1"/>
  <c r="AB174" i="5" s="1"/>
  <c r="W168" i="5"/>
  <c r="X168" i="5" s="1"/>
  <c r="AB168" i="5" s="1"/>
  <c r="W162" i="5"/>
  <c r="X162" i="5" s="1"/>
  <c r="AB162" i="5" s="1"/>
  <c r="W156" i="5"/>
  <c r="X156" i="5" s="1"/>
  <c r="AB156" i="5" s="1"/>
  <c r="W150" i="5"/>
  <c r="X150" i="5" s="1"/>
  <c r="AB150" i="5" s="1"/>
  <c r="W144" i="5"/>
  <c r="X144" i="5" s="1"/>
  <c r="AB144" i="5" s="1"/>
  <c r="W138" i="5"/>
  <c r="X138" i="5" s="1"/>
  <c r="AB138" i="5" s="1"/>
  <c r="W132" i="5"/>
  <c r="X132" i="5" s="1"/>
  <c r="AB132" i="5" s="1"/>
  <c r="W126" i="5"/>
  <c r="X126" i="5" s="1"/>
  <c r="AB126" i="5" s="1"/>
  <c r="W120" i="5"/>
  <c r="X120" i="5" s="1"/>
  <c r="AB120" i="5" s="1"/>
  <c r="W114" i="5"/>
  <c r="X114" i="5" s="1"/>
  <c r="W108" i="5"/>
  <c r="X108" i="5" s="1"/>
  <c r="AB108" i="5" s="1"/>
  <c r="W102" i="5"/>
  <c r="X102" i="5" s="1"/>
  <c r="AB102" i="5" s="1"/>
  <c r="W96" i="5"/>
  <c r="X96" i="5" s="1"/>
  <c r="AB96" i="5" s="1"/>
  <c r="W90" i="5"/>
  <c r="X90" i="5" s="1"/>
  <c r="AB90" i="5" s="1"/>
  <c r="W84" i="5"/>
  <c r="X84" i="5" s="1"/>
  <c r="AB84" i="5" s="1"/>
  <c r="W78" i="5"/>
  <c r="X78" i="5" s="1"/>
  <c r="AB78" i="5" s="1"/>
  <c r="W72" i="5"/>
  <c r="X72" i="5" s="1"/>
  <c r="AB72" i="5" s="1"/>
  <c r="W66" i="5"/>
  <c r="X66" i="5" s="1"/>
  <c r="W60" i="5"/>
  <c r="X60" i="5" s="1"/>
  <c r="AB60" i="5" s="1"/>
  <c r="W54" i="5"/>
  <c r="X54" i="5" s="1"/>
  <c r="W48" i="5"/>
  <c r="X48" i="5" s="1"/>
  <c r="AB48" i="5" s="1"/>
  <c r="W42" i="5"/>
  <c r="X42" i="5" s="1"/>
  <c r="W36" i="5"/>
  <c r="X36" i="5" s="1"/>
  <c r="AB36" i="5" s="1"/>
  <c r="W30" i="5"/>
  <c r="X30" i="5" s="1"/>
  <c r="AB30" i="5" s="1"/>
  <c r="W24" i="5"/>
  <c r="X24" i="5" s="1"/>
  <c r="AB24" i="5" s="1"/>
  <c r="W18" i="5"/>
  <c r="X18" i="5" s="1"/>
  <c r="AB18" i="5" s="1"/>
  <c r="W12" i="5"/>
  <c r="X12" i="5" s="1"/>
  <c r="AB12" i="5" s="1"/>
  <c r="W250" i="5"/>
  <c r="X250" i="5" s="1"/>
  <c r="X3763" i="5"/>
  <c r="AB3763" i="5" s="1"/>
  <c r="X3751" i="5"/>
  <c r="AB3751" i="5" s="1"/>
  <c r="X3739" i="5"/>
  <c r="AB3739" i="5" s="1"/>
  <c r="X3727" i="5"/>
  <c r="AB3727" i="5" s="1"/>
  <c r="X3715" i="5"/>
  <c r="AB3715" i="5" s="1"/>
  <c r="X3703" i="5"/>
  <c r="AB3703" i="5" s="1"/>
  <c r="X3691" i="5"/>
  <c r="AB3691" i="5" s="1"/>
  <c r="X3679" i="5"/>
  <c r="AB3679" i="5" s="1"/>
  <c r="X3667" i="5"/>
  <c r="AB3667" i="5" s="1"/>
  <c r="X3655" i="5"/>
  <c r="AB3655" i="5" s="1"/>
  <c r="X3643" i="5"/>
  <c r="AB3643" i="5" s="1"/>
  <c r="X3631" i="5"/>
  <c r="AB3631" i="5" s="1"/>
  <c r="X3619" i="5"/>
  <c r="AB3619" i="5" s="1"/>
  <c r="X3607" i="5"/>
  <c r="AB3607" i="5" s="1"/>
  <c r="X3595" i="5"/>
  <c r="AB3595" i="5" s="1"/>
  <c r="X3583" i="5"/>
  <c r="AB3583" i="5" s="1"/>
  <c r="X3571" i="5"/>
  <c r="AB3571" i="5" s="1"/>
  <c r="X3559" i="5"/>
  <c r="AB3559" i="5" s="1"/>
  <c r="X3547" i="5"/>
  <c r="AB3547" i="5" s="1"/>
  <c r="X3535" i="5"/>
  <c r="AB3535" i="5" s="1"/>
  <c r="X3523" i="5"/>
  <c r="AB3523" i="5" s="1"/>
  <c r="X3511" i="5"/>
  <c r="AB3511" i="5" s="1"/>
  <c r="X3499" i="5"/>
  <c r="AB3499" i="5" s="1"/>
  <c r="X3487" i="5"/>
  <c r="AB3487" i="5" s="1"/>
  <c r="X3475" i="5"/>
  <c r="AB3475" i="5" s="1"/>
  <c r="X3463" i="5"/>
  <c r="AB3463" i="5" s="1"/>
  <c r="X3451" i="5"/>
  <c r="AB3451" i="5" s="1"/>
  <c r="X3439" i="5"/>
  <c r="AB3439" i="5" s="1"/>
  <c r="X3427" i="5"/>
  <c r="AB3427" i="5" s="1"/>
  <c r="X3415" i="5"/>
  <c r="AB3415" i="5" s="1"/>
  <c r="X3403" i="5"/>
  <c r="AB3403" i="5" s="1"/>
  <c r="X3391" i="5"/>
  <c r="AB3391" i="5" s="1"/>
  <c r="X3379" i="5"/>
  <c r="AB3379" i="5" s="1"/>
  <c r="X3367" i="5"/>
  <c r="AB3367" i="5" s="1"/>
  <c r="X3355" i="5"/>
  <c r="AB3355" i="5" s="1"/>
  <c r="X3343" i="5"/>
  <c r="AB3343" i="5" s="1"/>
  <c r="X3331" i="5"/>
  <c r="AB3331" i="5" s="1"/>
  <c r="X3319" i="5"/>
  <c r="AB3319" i="5" s="1"/>
  <c r="X3307" i="5"/>
  <c r="AB3307" i="5" s="1"/>
  <c r="X3295" i="5"/>
  <c r="AB3295" i="5" s="1"/>
  <c r="X3283" i="5"/>
  <c r="AB3283" i="5" s="1"/>
  <c r="X3271" i="5"/>
  <c r="AB3271" i="5" s="1"/>
  <c r="X3259" i="5"/>
  <c r="AB3259" i="5" s="1"/>
  <c r="X3247" i="5"/>
  <c r="AB3247" i="5" s="1"/>
  <c r="X3235" i="5"/>
  <c r="AB3235" i="5" s="1"/>
  <c r="X3223" i="5"/>
  <c r="AB3223" i="5" s="1"/>
  <c r="X3211" i="5"/>
  <c r="AB3211" i="5" s="1"/>
  <c r="X3199" i="5"/>
  <c r="AB3199" i="5" s="1"/>
  <c r="X3187" i="5"/>
  <c r="AB3187" i="5" s="1"/>
  <c r="X3175" i="5"/>
  <c r="AB3175" i="5" s="1"/>
  <c r="X3163" i="5"/>
  <c r="AB3163" i="5" s="1"/>
  <c r="X3151" i="5"/>
  <c r="AB3151" i="5" s="1"/>
  <c r="X3139" i="5"/>
  <c r="AB3139" i="5" s="1"/>
  <c r="X3127" i="5"/>
  <c r="AB3127" i="5" s="1"/>
  <c r="X3115" i="5"/>
  <c r="AB3115" i="5" s="1"/>
  <c r="X3103" i="5"/>
  <c r="AB3103" i="5" s="1"/>
  <c r="X3091" i="5"/>
  <c r="AB3091" i="5" s="1"/>
  <c r="X3079" i="5"/>
  <c r="AB3079" i="5" s="1"/>
  <c r="X3067" i="5"/>
  <c r="AB3067" i="5" s="1"/>
  <c r="X3055" i="5"/>
  <c r="AB3055" i="5" s="1"/>
  <c r="X3043" i="5"/>
  <c r="AB3043" i="5" s="1"/>
  <c r="X3031" i="5"/>
  <c r="AB3031" i="5" s="1"/>
  <c r="X3019" i="5"/>
  <c r="AB3019" i="5" s="1"/>
  <c r="X3007" i="5"/>
  <c r="AB3007" i="5" s="1"/>
  <c r="X2995" i="5"/>
  <c r="AB2995" i="5" s="1"/>
  <c r="X2983" i="5"/>
  <c r="AB2983" i="5" s="1"/>
  <c r="X2971" i="5"/>
  <c r="AB2971" i="5" s="1"/>
  <c r="X2959" i="5"/>
  <c r="AB2959" i="5" s="1"/>
  <c r="X2947" i="5"/>
  <c r="AB2947" i="5" s="1"/>
  <c r="X2935" i="5"/>
  <c r="AB2935" i="5" s="1"/>
  <c r="X2923" i="5"/>
  <c r="AB2923" i="5" s="1"/>
  <c r="X2911" i="5"/>
  <c r="AB2911" i="5" s="1"/>
  <c r="X2899" i="5"/>
  <c r="AB2899" i="5" s="1"/>
  <c r="X2887" i="5"/>
  <c r="AB2887" i="5" s="1"/>
  <c r="X2875" i="5"/>
  <c r="AB2875" i="5" s="1"/>
  <c r="X2863" i="5"/>
  <c r="AB2863" i="5" s="1"/>
  <c r="X2851" i="5"/>
  <c r="AB2851" i="5" s="1"/>
  <c r="X2839" i="5"/>
  <c r="AB2839" i="5" s="1"/>
  <c r="X2827" i="5"/>
  <c r="AB2827" i="5" s="1"/>
  <c r="X2815" i="5"/>
  <c r="AB2815" i="5" s="1"/>
  <c r="X2803" i="5"/>
  <c r="AB2803" i="5" s="1"/>
  <c r="X2791" i="5"/>
  <c r="AB2791" i="5" s="1"/>
  <c r="X2779" i="5"/>
  <c r="AB2779" i="5" s="1"/>
  <c r="X2767" i="5"/>
  <c r="AB2767" i="5" s="1"/>
  <c r="X2755" i="5"/>
  <c r="AB2755" i="5" s="1"/>
  <c r="X2743" i="5"/>
  <c r="AB2743" i="5" s="1"/>
  <c r="X2731" i="5"/>
  <c r="AB2731" i="5" s="1"/>
  <c r="X2719" i="5"/>
  <c r="AB2719" i="5" s="1"/>
  <c r="X2707" i="5"/>
  <c r="AB2707" i="5" s="1"/>
  <c r="X2695" i="5"/>
  <c r="AB2695" i="5" s="1"/>
  <c r="X2683" i="5"/>
  <c r="AB2683" i="5" s="1"/>
  <c r="X2671" i="5"/>
  <c r="AB2671" i="5" s="1"/>
  <c r="X2659" i="5"/>
  <c r="AB2659" i="5" s="1"/>
  <c r="X2647" i="5"/>
  <c r="AB2647" i="5" s="1"/>
  <c r="X2635" i="5"/>
  <c r="AB2635" i="5" s="1"/>
  <c r="X2623" i="5"/>
  <c r="AB2623" i="5" s="1"/>
  <c r="X2611" i="5"/>
  <c r="AB2611" i="5" s="1"/>
  <c r="X2599" i="5"/>
  <c r="AB2599" i="5" s="1"/>
  <c r="X2587" i="5"/>
  <c r="AB2587" i="5" s="1"/>
  <c r="X2575" i="5"/>
  <c r="AB2575" i="5" s="1"/>
  <c r="X2563" i="5"/>
  <c r="AB2563" i="5" s="1"/>
  <c r="X2551" i="5"/>
  <c r="AB2551" i="5" s="1"/>
  <c r="X2539" i="5"/>
  <c r="AB2539" i="5" s="1"/>
  <c r="X2527" i="5"/>
  <c r="AB2527" i="5" s="1"/>
  <c r="X2515" i="5"/>
  <c r="AB2515" i="5" s="1"/>
  <c r="X2503" i="5"/>
  <c r="AB2503" i="5" s="1"/>
  <c r="X2491" i="5"/>
  <c r="AB2491" i="5" s="1"/>
  <c r="X2479" i="5"/>
  <c r="AB2479" i="5" s="1"/>
  <c r="X2467" i="5"/>
  <c r="AB2467" i="5" s="1"/>
  <c r="X2455" i="5"/>
  <c r="AB2455" i="5" s="1"/>
  <c r="X2443" i="5"/>
  <c r="AB2443" i="5" s="1"/>
  <c r="X2431" i="5"/>
  <c r="AB2431" i="5" s="1"/>
  <c r="X2419" i="5"/>
  <c r="AB2419" i="5" s="1"/>
  <c r="X2407" i="5"/>
  <c r="AB2407" i="5" s="1"/>
  <c r="X2395" i="5"/>
  <c r="AB2395" i="5" s="1"/>
  <c r="X2383" i="5"/>
  <c r="AB2383" i="5" s="1"/>
  <c r="X2371" i="5"/>
  <c r="AB2371" i="5" s="1"/>
  <c r="X2359" i="5"/>
  <c r="AB2359" i="5" s="1"/>
  <c r="X2347" i="5"/>
  <c r="AB2347" i="5" s="1"/>
  <c r="X2335" i="5"/>
  <c r="AB2335" i="5" s="1"/>
  <c r="X2323" i="5"/>
  <c r="AB2323" i="5" s="1"/>
  <c r="X2311" i="5"/>
  <c r="AB2311" i="5" s="1"/>
  <c r="X2299" i="5"/>
  <c r="AB2299" i="5" s="1"/>
  <c r="X2287" i="5"/>
  <c r="AB2287" i="5" s="1"/>
  <c r="X2275" i="5"/>
  <c r="AB2275" i="5" s="1"/>
  <c r="X2263" i="5"/>
  <c r="AB2263" i="5" s="1"/>
  <c r="X2251" i="5"/>
  <c r="AB2251" i="5" s="1"/>
  <c r="X2239" i="5"/>
  <c r="AB2239" i="5" s="1"/>
  <c r="X2227" i="5"/>
  <c r="AB2227" i="5" s="1"/>
  <c r="X2215" i="5"/>
  <c r="AB2215" i="5" s="1"/>
  <c r="X2203" i="5"/>
  <c r="AB2203" i="5" s="1"/>
  <c r="X2191" i="5"/>
  <c r="AB2191" i="5" s="1"/>
  <c r="X2179" i="5"/>
  <c r="AB2179" i="5" s="1"/>
  <c r="X2167" i="5"/>
  <c r="AB2167" i="5" s="1"/>
  <c r="X2155" i="5"/>
  <c r="AB2155" i="5" s="1"/>
  <c r="X2143" i="5"/>
  <c r="AB2143" i="5" s="1"/>
  <c r="X2131" i="5"/>
  <c r="AB2131" i="5" s="1"/>
  <c r="X2119" i="5"/>
  <c r="AB2119" i="5" s="1"/>
  <c r="X2107" i="5"/>
  <c r="AB2107" i="5" s="1"/>
  <c r="X2095" i="5"/>
  <c r="AB2095" i="5" s="1"/>
  <c r="X2083" i="5"/>
  <c r="AB2083" i="5" s="1"/>
  <c r="X2071" i="5"/>
  <c r="AB2071" i="5" s="1"/>
  <c r="X2059" i="5"/>
  <c r="AB2059" i="5" s="1"/>
  <c r="X2047" i="5"/>
  <c r="AB2047" i="5" s="1"/>
  <c r="X2035" i="5"/>
  <c r="AB2035" i="5" s="1"/>
  <c r="X2023" i="5"/>
  <c r="AB2023" i="5" s="1"/>
  <c r="X2011" i="5"/>
  <c r="AB2011" i="5" s="1"/>
  <c r="X1999" i="5"/>
  <c r="AB1999" i="5" s="1"/>
  <c r="X1987" i="5"/>
  <c r="AB1987" i="5" s="1"/>
  <c r="X1975" i="5"/>
  <c r="AB1975" i="5" s="1"/>
  <c r="X1963" i="5"/>
  <c r="AB1963" i="5" s="1"/>
  <c r="X1951" i="5"/>
  <c r="AB1951" i="5" s="1"/>
  <c r="X1939" i="5"/>
  <c r="AB1939" i="5" s="1"/>
  <c r="X1927" i="5"/>
  <c r="AB1927" i="5" s="1"/>
  <c r="AA1921" i="5"/>
  <c r="Z1921" i="5"/>
  <c r="AC1921" i="5" s="1"/>
  <c r="AA1915" i="5"/>
  <c r="Z1915" i="5"/>
  <c r="AC1915" i="5" s="1"/>
  <c r="AA1909" i="5"/>
  <c r="Z1909" i="5"/>
  <c r="AC1909" i="5" s="1"/>
  <c r="AA1903" i="5"/>
  <c r="Z1903" i="5"/>
  <c r="AC1903" i="5" s="1"/>
  <c r="AA1897" i="5"/>
  <c r="Z1897" i="5"/>
  <c r="AC1897" i="5" s="1"/>
  <c r="AA1891" i="5"/>
  <c r="Z1891" i="5"/>
  <c r="AA1885" i="5"/>
  <c r="Z1885" i="5"/>
  <c r="AC1885" i="5" s="1"/>
  <c r="AA1879" i="5"/>
  <c r="Z1879" i="5"/>
  <c r="AC1879" i="5" s="1"/>
  <c r="AA1873" i="5"/>
  <c r="Z1873" i="5"/>
  <c r="AA1867" i="5"/>
  <c r="Z1867" i="5"/>
  <c r="AC1867" i="5" s="1"/>
  <c r="AA1861" i="5"/>
  <c r="Z1861" i="5"/>
  <c r="AA1855" i="5"/>
  <c r="Z1855" i="5"/>
  <c r="AA1849" i="5"/>
  <c r="Z1849" i="5"/>
  <c r="AC1849" i="5" s="1"/>
  <c r="AA1843" i="5"/>
  <c r="Z1843" i="5"/>
  <c r="AC1843" i="5" s="1"/>
  <c r="AA1837" i="5"/>
  <c r="Z1837" i="5"/>
  <c r="AC1837" i="5" s="1"/>
  <c r="AA1831" i="5"/>
  <c r="Z1831" i="5"/>
  <c r="AC1831" i="5" s="1"/>
  <c r="AA1825" i="5"/>
  <c r="Z1825" i="5"/>
  <c r="AC1825" i="5" s="1"/>
  <c r="AA1819" i="5"/>
  <c r="Z1819" i="5"/>
  <c r="AA1813" i="5"/>
  <c r="Z1813" i="5"/>
  <c r="AC1813" i="5" s="1"/>
  <c r="AA1807" i="5"/>
  <c r="Z1807" i="5"/>
  <c r="AC1807" i="5" s="1"/>
  <c r="AA1801" i="5"/>
  <c r="Z1801" i="5"/>
  <c r="AA1795" i="5"/>
  <c r="Z1795" i="5"/>
  <c r="AC1795" i="5" s="1"/>
  <c r="AA1789" i="5"/>
  <c r="Z1789" i="5"/>
  <c r="AA1783" i="5"/>
  <c r="Z1783" i="5"/>
  <c r="AA1777" i="5"/>
  <c r="Z1777" i="5"/>
  <c r="AC1777" i="5" s="1"/>
  <c r="AA1771" i="5"/>
  <c r="Z1771" i="5"/>
  <c r="AC1771" i="5" s="1"/>
  <c r="AA1765" i="5"/>
  <c r="Z1765" i="5"/>
  <c r="AC1765" i="5" s="1"/>
  <c r="AA1759" i="5"/>
  <c r="Z1759" i="5"/>
  <c r="AC1759" i="5" s="1"/>
  <c r="AA1753" i="5"/>
  <c r="Z1753" i="5"/>
  <c r="AC1753" i="5" s="1"/>
  <c r="AA1747" i="5"/>
  <c r="Z1747" i="5"/>
  <c r="AA1741" i="5"/>
  <c r="Z1741" i="5"/>
  <c r="AC1741" i="5" s="1"/>
  <c r="AA1735" i="5"/>
  <c r="Z1735" i="5"/>
  <c r="AC1735" i="5" s="1"/>
  <c r="AA1729" i="5"/>
  <c r="Z1729" i="5"/>
  <c r="AC1729" i="5" s="1"/>
  <c r="AA1723" i="5"/>
  <c r="Z1723" i="5"/>
  <c r="AC1723" i="5" s="1"/>
  <c r="AA1717" i="5"/>
  <c r="Z1717" i="5"/>
  <c r="AA1711" i="5"/>
  <c r="Z1711" i="5"/>
  <c r="AA1705" i="5"/>
  <c r="Z1705" i="5"/>
  <c r="AC1705" i="5" s="1"/>
  <c r="AA1699" i="5"/>
  <c r="Z1699" i="5"/>
  <c r="AC1699" i="5" s="1"/>
  <c r="AA1693" i="5"/>
  <c r="Z1693" i="5"/>
  <c r="AC1693" i="5" s="1"/>
  <c r="AA1687" i="5"/>
  <c r="Z1687" i="5"/>
  <c r="AC1687" i="5" s="1"/>
  <c r="AA1681" i="5"/>
  <c r="Z1681" i="5"/>
  <c r="AC1681" i="5" s="1"/>
  <c r="AA1675" i="5"/>
  <c r="Z1675" i="5"/>
  <c r="AA1669" i="5"/>
  <c r="Z1669" i="5"/>
  <c r="AC1669" i="5" s="1"/>
  <c r="AA1663" i="5"/>
  <c r="Z1663" i="5"/>
  <c r="AC1663" i="5" s="1"/>
  <c r="AA1657" i="5"/>
  <c r="Z1657" i="5"/>
  <c r="AC1657" i="5" s="1"/>
  <c r="AA1651" i="5"/>
  <c r="Z1651" i="5"/>
  <c r="AC1651" i="5" s="1"/>
  <c r="AA1645" i="5"/>
  <c r="Z1645" i="5"/>
  <c r="AA1639" i="5"/>
  <c r="Z1639" i="5"/>
  <c r="AA1633" i="5"/>
  <c r="Z1633" i="5"/>
  <c r="AC1633" i="5" s="1"/>
  <c r="AA1627" i="5"/>
  <c r="Z1627" i="5"/>
  <c r="AC1627" i="5" s="1"/>
  <c r="AA1621" i="5"/>
  <c r="Z1621" i="5"/>
  <c r="AC1621" i="5" s="1"/>
  <c r="AA1615" i="5"/>
  <c r="Z1615" i="5"/>
  <c r="AC1615" i="5" s="1"/>
  <c r="AA1609" i="5"/>
  <c r="Z1609" i="5"/>
  <c r="AC1609" i="5" s="1"/>
  <c r="AA1603" i="5"/>
  <c r="Z1603" i="5"/>
  <c r="AA1597" i="5"/>
  <c r="Z1597" i="5"/>
  <c r="AA1591" i="5"/>
  <c r="Z1591" i="5"/>
  <c r="AA1585" i="5"/>
  <c r="Z1585" i="5"/>
  <c r="AA1579" i="5"/>
  <c r="Z1579" i="5"/>
  <c r="AA1573" i="5"/>
  <c r="Z1573" i="5"/>
  <c r="AA1567" i="5"/>
  <c r="Z1567" i="5"/>
  <c r="AA1561" i="5"/>
  <c r="Z1561" i="5"/>
  <c r="AA1555" i="5"/>
  <c r="Z1555" i="5"/>
  <c r="AA1549" i="5"/>
  <c r="Z1549" i="5"/>
  <c r="AA1543" i="5"/>
  <c r="Z1543" i="5"/>
  <c r="AA1537" i="5"/>
  <c r="Z1537" i="5"/>
  <c r="AA1531" i="5"/>
  <c r="Z1531" i="5"/>
  <c r="AA1525" i="5"/>
  <c r="Z1525" i="5"/>
  <c r="AA1519" i="5"/>
  <c r="Z1519" i="5"/>
  <c r="AA1513" i="5"/>
  <c r="Z1513" i="5"/>
  <c r="AA1507" i="5"/>
  <c r="Z1507" i="5"/>
  <c r="AA1501" i="5"/>
  <c r="Z1501" i="5"/>
  <c r="AA1495" i="5"/>
  <c r="Z1495" i="5"/>
  <c r="AA1489" i="5"/>
  <c r="Z1489" i="5"/>
  <c r="AA1483" i="5"/>
  <c r="Z1483" i="5"/>
  <c r="AA1477" i="5"/>
  <c r="Z1477" i="5"/>
  <c r="AA1471" i="5"/>
  <c r="Z1471" i="5"/>
  <c r="AA1465" i="5"/>
  <c r="Z1465" i="5"/>
  <c r="AA1459" i="5"/>
  <c r="Z1459" i="5"/>
  <c r="AA1453" i="5"/>
  <c r="Z1453" i="5"/>
  <c r="AA1447" i="5"/>
  <c r="Z1447" i="5"/>
  <c r="AA1441" i="5"/>
  <c r="Z1441" i="5"/>
  <c r="AA1435" i="5"/>
  <c r="Z1435" i="5"/>
  <c r="AA1429" i="5"/>
  <c r="Z1429" i="5"/>
  <c r="AA1423" i="5"/>
  <c r="Z1423" i="5"/>
  <c r="AA1417" i="5"/>
  <c r="Z1417" i="5"/>
  <c r="AA1411" i="5"/>
  <c r="Z1411" i="5"/>
  <c r="AA1405" i="5"/>
  <c r="Z1405" i="5"/>
  <c r="AA1399" i="5"/>
  <c r="Z1399" i="5"/>
  <c r="AA1393" i="5"/>
  <c r="Z1393" i="5"/>
  <c r="AA1387" i="5"/>
  <c r="Z1387" i="5"/>
  <c r="AA1381" i="5"/>
  <c r="Z1381" i="5"/>
  <c r="AA1375" i="5"/>
  <c r="Z1375" i="5"/>
  <c r="AA1369" i="5"/>
  <c r="Z1369" i="5"/>
  <c r="AA1363" i="5"/>
  <c r="Z1363" i="5"/>
  <c r="AA1357" i="5"/>
  <c r="Z1357" i="5"/>
  <c r="AA1351" i="5"/>
  <c r="Z1351" i="5"/>
  <c r="AA1345" i="5"/>
  <c r="Z1345" i="5"/>
  <c r="AA1339" i="5"/>
  <c r="Z1339" i="5"/>
  <c r="AA1333" i="5"/>
  <c r="Z1333" i="5"/>
  <c r="AA1327" i="5"/>
  <c r="Z1327" i="5"/>
  <c r="AA1321" i="5"/>
  <c r="Z1321" i="5"/>
  <c r="AA1315" i="5"/>
  <c r="Z1315" i="5"/>
  <c r="AA1309" i="5"/>
  <c r="Z1309" i="5"/>
  <c r="AA1303" i="5"/>
  <c r="Z1303" i="5"/>
  <c r="AA1297" i="5"/>
  <c r="Z1297" i="5"/>
  <c r="AA1291" i="5"/>
  <c r="Z1291" i="5"/>
  <c r="AA1285" i="5"/>
  <c r="Z1285" i="5"/>
  <c r="AA1279" i="5"/>
  <c r="Z1279" i="5"/>
  <c r="AA1273" i="5"/>
  <c r="Z1273" i="5"/>
  <c r="AA1267" i="5"/>
  <c r="Z1267" i="5"/>
  <c r="AA1261" i="5"/>
  <c r="Z1261" i="5"/>
  <c r="AA1255" i="5"/>
  <c r="Z1255" i="5"/>
  <c r="AA1249" i="5"/>
  <c r="Z1249" i="5"/>
  <c r="AA1243" i="5"/>
  <c r="Z1243" i="5"/>
  <c r="AA1237" i="5"/>
  <c r="Z1237" i="5"/>
  <c r="AA1231" i="5"/>
  <c r="Z1231" i="5"/>
  <c r="AA1225" i="5"/>
  <c r="Z1225" i="5"/>
  <c r="AA1219" i="5"/>
  <c r="Z1219" i="5"/>
  <c r="AA1213" i="5"/>
  <c r="Z1213" i="5"/>
  <c r="AA1207" i="5"/>
  <c r="Z1207" i="5"/>
  <c r="AA1201" i="5"/>
  <c r="Z1201" i="5"/>
  <c r="AA1195" i="5"/>
  <c r="Z1195" i="5"/>
  <c r="AA1189" i="5"/>
  <c r="Z1189" i="5"/>
  <c r="AA1183" i="5"/>
  <c r="Z1183" i="5"/>
  <c r="AA1177" i="5"/>
  <c r="Z1177" i="5"/>
  <c r="AA1171" i="5"/>
  <c r="Z1171" i="5"/>
  <c r="AA1165" i="5"/>
  <c r="Z1165" i="5"/>
  <c r="AA1159" i="5"/>
  <c r="Z1159" i="5"/>
  <c r="AA1153" i="5"/>
  <c r="Z1153" i="5"/>
  <c r="AA1147" i="5"/>
  <c r="Z1147" i="5"/>
  <c r="AA1141" i="5"/>
  <c r="Z1141" i="5"/>
  <c r="AA1135" i="5"/>
  <c r="Z1135" i="5"/>
  <c r="AA1129" i="5"/>
  <c r="Z1129" i="5"/>
  <c r="AA1123" i="5"/>
  <c r="Z1123" i="5"/>
  <c r="AA1117" i="5"/>
  <c r="Z1117" i="5"/>
  <c r="AA1111" i="5"/>
  <c r="Z1111" i="5"/>
  <c r="AA1105" i="5"/>
  <c r="Z1105" i="5"/>
  <c r="AA1099" i="5"/>
  <c r="Z1099" i="5"/>
  <c r="AA1093" i="5"/>
  <c r="Z1093" i="5"/>
  <c r="AA1087" i="5"/>
  <c r="Z1087" i="5"/>
  <c r="AA1081" i="5"/>
  <c r="Z1081" i="5"/>
  <c r="AA1075" i="5"/>
  <c r="Z1075" i="5"/>
  <c r="AA1069" i="5"/>
  <c r="Z1069" i="5"/>
  <c r="AA1063" i="5"/>
  <c r="Z1063" i="5"/>
  <c r="AA1057" i="5"/>
  <c r="Z1057" i="5"/>
  <c r="AA1051" i="5"/>
  <c r="Z1051" i="5"/>
  <c r="AA1045" i="5"/>
  <c r="Z1045" i="5"/>
  <c r="AA1039" i="5"/>
  <c r="Z1039" i="5"/>
  <c r="AA1033" i="5"/>
  <c r="Z1033" i="5"/>
  <c r="AA1027" i="5"/>
  <c r="Z1027" i="5"/>
  <c r="AA1021" i="5"/>
  <c r="Z1021" i="5"/>
  <c r="AA1015" i="5"/>
  <c r="Z1015" i="5"/>
  <c r="AA1009" i="5"/>
  <c r="Z1009" i="5"/>
  <c r="AA1003" i="5"/>
  <c r="Z1003" i="5"/>
  <c r="AA997" i="5"/>
  <c r="Z997" i="5"/>
  <c r="AA991" i="5"/>
  <c r="Z991" i="5"/>
  <c r="AA985" i="5"/>
  <c r="Z985" i="5"/>
  <c r="AA979" i="5"/>
  <c r="Z979" i="5"/>
  <c r="AA973" i="5"/>
  <c r="Z973" i="5"/>
  <c r="AA967" i="5"/>
  <c r="Z967" i="5"/>
  <c r="AA961" i="5"/>
  <c r="Z961" i="5"/>
  <c r="AA955" i="5"/>
  <c r="Z955" i="5"/>
  <c r="AA949" i="5"/>
  <c r="Z949" i="5"/>
  <c r="AA943" i="5"/>
  <c r="Z943" i="5"/>
  <c r="AA937" i="5"/>
  <c r="Z937" i="5"/>
  <c r="AA931" i="5"/>
  <c r="Z931" i="5"/>
  <c r="AA925" i="5"/>
  <c r="Z925" i="5"/>
  <c r="AA919" i="5"/>
  <c r="Z919" i="5"/>
  <c r="AA913" i="5"/>
  <c r="Z913" i="5"/>
  <c r="AA907" i="5"/>
  <c r="Z907" i="5"/>
  <c r="AA901" i="5"/>
  <c r="Z901" i="5"/>
  <c r="AA895" i="5"/>
  <c r="Z895" i="5"/>
  <c r="AA889" i="5"/>
  <c r="Z889" i="5"/>
  <c r="AA883" i="5"/>
  <c r="Z883" i="5"/>
  <c r="AA877" i="5"/>
  <c r="Z877" i="5"/>
  <c r="AA871" i="5"/>
  <c r="Z871" i="5"/>
  <c r="AA865" i="5"/>
  <c r="Z865" i="5"/>
  <c r="AA859" i="5"/>
  <c r="Z859" i="5"/>
  <c r="AA853" i="5"/>
  <c r="Z853" i="5"/>
  <c r="AA847" i="5"/>
  <c r="Z847" i="5"/>
  <c r="AA841" i="5"/>
  <c r="Z841" i="5"/>
  <c r="AA835" i="5"/>
  <c r="Z835" i="5"/>
  <c r="AA829" i="5"/>
  <c r="Z829" i="5"/>
  <c r="AA823" i="5"/>
  <c r="Z823" i="5"/>
  <c r="AA817" i="5"/>
  <c r="Z817" i="5"/>
  <c r="AA811" i="5"/>
  <c r="Z811" i="5"/>
  <c r="AA805" i="5"/>
  <c r="Z805" i="5"/>
  <c r="AA799" i="5"/>
  <c r="Z799" i="5"/>
  <c r="AA793" i="5"/>
  <c r="Z793" i="5"/>
  <c r="AA787" i="5"/>
  <c r="Z787" i="5"/>
  <c r="AA781" i="5"/>
  <c r="Z781" i="5"/>
  <c r="AA775" i="5"/>
  <c r="Z775" i="5"/>
  <c r="AA769" i="5"/>
  <c r="Z769" i="5"/>
  <c r="AA763" i="5"/>
  <c r="Z763" i="5"/>
  <c r="AA757" i="5"/>
  <c r="Z757" i="5"/>
  <c r="AA751" i="5"/>
  <c r="Z751" i="5"/>
  <c r="AA745" i="5"/>
  <c r="Z745" i="5"/>
  <c r="AA739" i="5"/>
  <c r="Z739" i="5"/>
  <c r="AA733" i="5"/>
  <c r="Z733" i="5"/>
  <c r="AA727" i="5"/>
  <c r="Z727" i="5"/>
  <c r="AA721" i="5"/>
  <c r="Z721" i="5"/>
  <c r="AA715" i="5"/>
  <c r="Z715" i="5"/>
  <c r="AA709" i="5"/>
  <c r="Z709" i="5"/>
  <c r="AA703" i="5"/>
  <c r="Z703" i="5"/>
  <c r="AA697" i="5"/>
  <c r="Z697" i="5"/>
  <c r="AA691" i="5"/>
  <c r="Z691" i="5"/>
  <c r="AA685" i="5"/>
  <c r="Z685" i="5"/>
  <c r="AA679" i="5"/>
  <c r="Z679" i="5"/>
  <c r="AA673" i="5"/>
  <c r="Z673" i="5"/>
  <c r="AA667" i="5"/>
  <c r="Z667" i="5"/>
  <c r="AA661" i="5"/>
  <c r="Z661" i="5"/>
  <c r="AA655" i="5"/>
  <c r="Z655" i="5"/>
  <c r="AA649" i="5"/>
  <c r="Z649" i="5"/>
  <c r="AA643" i="5"/>
  <c r="Z643" i="5"/>
  <c r="AA637" i="5"/>
  <c r="Z637" i="5"/>
  <c r="AA631" i="5"/>
  <c r="Z631" i="5"/>
  <c r="AA625" i="5"/>
  <c r="Z625" i="5"/>
  <c r="AA619" i="5"/>
  <c r="Z619" i="5"/>
  <c r="AA613" i="5"/>
  <c r="Z613" i="5"/>
  <c r="AA607" i="5"/>
  <c r="Z607" i="5"/>
  <c r="AA601" i="5"/>
  <c r="Z601" i="5"/>
  <c r="AA595" i="5"/>
  <c r="Z595" i="5"/>
  <c r="AA589" i="5"/>
  <c r="Z589" i="5"/>
  <c r="AA583" i="5"/>
  <c r="Z583" i="5"/>
  <c r="AA577" i="5"/>
  <c r="Z577" i="5"/>
  <c r="AA571" i="5"/>
  <c r="Z571" i="5"/>
  <c r="AA565" i="5"/>
  <c r="Z565" i="5"/>
  <c r="AA559" i="5"/>
  <c r="Z559" i="5"/>
  <c r="AA553" i="5"/>
  <c r="Z553" i="5"/>
  <c r="AA547" i="5"/>
  <c r="Z547" i="5"/>
  <c r="AA541" i="5"/>
  <c r="Z541" i="5"/>
  <c r="AA535" i="5"/>
  <c r="Z535" i="5"/>
  <c r="AA529" i="5"/>
  <c r="Z529" i="5"/>
  <c r="AA523" i="5"/>
  <c r="Z523" i="5"/>
  <c r="AA517" i="5"/>
  <c r="Z517" i="5"/>
  <c r="AA511" i="5"/>
  <c r="Z511" i="5"/>
  <c r="AA505" i="5"/>
  <c r="Z505" i="5"/>
  <c r="AA499" i="5"/>
  <c r="Z499" i="5"/>
  <c r="AA493" i="5"/>
  <c r="Z493" i="5"/>
  <c r="AA487" i="5"/>
  <c r="Z487" i="5"/>
  <c r="AA481" i="5"/>
  <c r="Z481" i="5"/>
  <c r="AA475" i="5"/>
  <c r="Z475" i="5"/>
  <c r="AA469" i="5"/>
  <c r="Z469" i="5"/>
  <c r="AA463" i="5"/>
  <c r="Z463" i="5"/>
  <c r="AA457" i="5"/>
  <c r="Z457" i="5"/>
  <c r="AA451" i="5"/>
  <c r="Z451" i="5"/>
  <c r="AA445" i="5"/>
  <c r="Z445" i="5"/>
  <c r="AA439" i="5"/>
  <c r="Z439" i="5"/>
  <c r="AA433" i="5"/>
  <c r="Z433" i="5"/>
  <c r="AA427" i="5"/>
  <c r="Z427" i="5"/>
  <c r="AA421" i="5"/>
  <c r="Z421" i="5"/>
  <c r="AA415" i="5"/>
  <c r="Z415" i="5"/>
  <c r="AA409" i="5"/>
  <c r="Z409" i="5"/>
  <c r="AA403" i="5"/>
  <c r="Z403" i="5"/>
  <c r="AA397" i="5"/>
  <c r="Z397" i="5"/>
  <c r="AA391" i="5"/>
  <c r="Z391" i="5"/>
  <c r="AA385" i="5"/>
  <c r="Z385" i="5"/>
  <c r="AA379" i="5"/>
  <c r="Z379" i="5"/>
  <c r="AA373" i="5"/>
  <c r="Z373" i="5"/>
  <c r="AA367" i="5"/>
  <c r="Z367" i="5"/>
  <c r="AA361" i="5"/>
  <c r="Z361" i="5"/>
  <c r="AA355" i="5"/>
  <c r="Z355" i="5"/>
  <c r="AA349" i="5"/>
  <c r="Z349" i="5"/>
  <c r="AA343" i="5"/>
  <c r="Z343" i="5"/>
  <c r="AA337" i="5"/>
  <c r="Z337" i="5"/>
  <c r="AA331" i="5"/>
  <c r="Z331" i="5"/>
  <c r="AA325" i="5"/>
  <c r="Z325" i="5"/>
  <c r="AA319" i="5"/>
  <c r="Z319" i="5"/>
  <c r="AA313" i="5"/>
  <c r="Z313" i="5"/>
  <c r="AA307" i="5"/>
  <c r="Z307" i="5"/>
  <c r="AA301" i="5"/>
  <c r="Z301" i="5"/>
  <c r="AA295" i="5"/>
  <c r="Z295" i="5"/>
  <c r="AA289" i="5"/>
  <c r="Z289" i="5"/>
  <c r="AA283" i="5"/>
  <c r="Z283" i="5"/>
  <c r="AA277" i="5"/>
  <c r="Z277" i="5"/>
  <c r="AA271" i="5"/>
  <c r="Z271" i="5"/>
  <c r="AA265" i="5"/>
  <c r="Z265" i="5"/>
  <c r="AA259" i="5"/>
  <c r="Z259" i="5"/>
  <c r="AA253" i="5"/>
  <c r="Z253" i="5"/>
  <c r="AA247" i="5"/>
  <c r="Z247" i="5"/>
  <c r="AA241" i="5"/>
  <c r="Z241" i="5"/>
  <c r="AA235" i="5"/>
  <c r="Z235" i="5"/>
  <c r="AA229" i="5"/>
  <c r="Z229" i="5"/>
  <c r="AA223" i="5"/>
  <c r="Z223" i="5"/>
  <c r="AA217" i="5"/>
  <c r="Z217" i="5"/>
  <c r="AA211" i="5"/>
  <c r="Z211" i="5"/>
  <c r="AA205" i="5"/>
  <c r="Z205" i="5"/>
  <c r="AA199" i="5"/>
  <c r="Z199" i="5"/>
  <c r="AA193" i="5"/>
  <c r="Z193" i="5"/>
  <c r="AA187" i="5"/>
  <c r="Z187" i="5"/>
  <c r="AA181" i="5"/>
  <c r="Z181" i="5"/>
  <c r="AA175" i="5"/>
  <c r="Z175" i="5"/>
  <c r="AA169" i="5"/>
  <c r="Z169" i="5"/>
  <c r="AA163" i="5"/>
  <c r="Z163" i="5"/>
  <c r="AA157" i="5"/>
  <c r="Z157" i="5"/>
  <c r="AA151" i="5"/>
  <c r="Z151" i="5"/>
  <c r="AA145" i="5"/>
  <c r="Z145" i="5"/>
  <c r="AA139" i="5"/>
  <c r="Z139" i="5"/>
  <c r="AA133" i="5"/>
  <c r="Z133" i="5"/>
  <c r="AA127" i="5"/>
  <c r="Z127" i="5"/>
  <c r="AA121" i="5"/>
  <c r="Z121" i="5"/>
  <c r="AA115" i="5"/>
  <c r="Z115" i="5"/>
  <c r="AA109" i="5"/>
  <c r="Z109" i="5"/>
  <c r="AA103" i="5"/>
  <c r="Z103" i="5"/>
  <c r="AA97" i="5"/>
  <c r="Z97" i="5"/>
  <c r="AA91" i="5"/>
  <c r="Z91" i="5"/>
  <c r="AA85" i="5"/>
  <c r="Z85" i="5"/>
  <c r="AA79" i="5"/>
  <c r="Z79" i="5"/>
  <c r="AA73" i="5"/>
  <c r="Z73" i="5"/>
  <c r="AA67" i="5"/>
  <c r="Z67" i="5"/>
  <c r="AA61" i="5"/>
  <c r="Z61" i="5"/>
  <c r="AA55" i="5"/>
  <c r="Z55" i="5"/>
  <c r="AA49" i="5"/>
  <c r="Z49" i="5"/>
  <c r="AA43" i="5"/>
  <c r="Z43" i="5"/>
  <c r="AA37" i="5"/>
  <c r="Z37" i="5"/>
  <c r="AA31" i="5"/>
  <c r="Z31" i="5"/>
  <c r="AA25" i="5"/>
  <c r="Z25" i="5"/>
  <c r="AA19" i="5"/>
  <c r="Z19" i="5"/>
  <c r="AA13" i="5"/>
  <c r="Z13" i="5"/>
  <c r="AA7" i="5"/>
  <c r="Z7" i="5"/>
  <c r="AC7" i="5" s="1"/>
  <c r="AA6996" i="5"/>
  <c r="Z6996" i="5"/>
  <c r="AC6996" i="5" s="1"/>
  <c r="AA6990" i="5"/>
  <c r="Z6990" i="5"/>
  <c r="AC6990" i="5" s="1"/>
  <c r="AA6984" i="5"/>
  <c r="Z6984" i="5"/>
  <c r="AC6984" i="5" s="1"/>
  <c r="AA6978" i="5"/>
  <c r="Z6978" i="5"/>
  <c r="AA6972" i="5"/>
  <c r="Z6972" i="5"/>
  <c r="AA6966" i="5"/>
  <c r="Z6966" i="5"/>
  <c r="AA6960" i="5"/>
  <c r="Z6960" i="5"/>
  <c r="AC6960" i="5" s="1"/>
  <c r="AA6954" i="5"/>
  <c r="Z6954" i="5"/>
  <c r="AC6954" i="5" s="1"/>
  <c r="AA6948" i="5"/>
  <c r="Z6948" i="5"/>
  <c r="AC6948" i="5" s="1"/>
  <c r="AA6942" i="5"/>
  <c r="Z6942" i="5"/>
  <c r="AA6936" i="5"/>
  <c r="Z6936" i="5"/>
  <c r="AA6930" i="5"/>
  <c r="Z6930" i="5"/>
  <c r="AA6924" i="5"/>
  <c r="Z6924" i="5"/>
  <c r="AC6924" i="5" s="1"/>
  <c r="AA6918" i="5"/>
  <c r="Z6918" i="5"/>
  <c r="AC6918" i="5" s="1"/>
  <c r="AA6912" i="5"/>
  <c r="Z6912" i="5"/>
  <c r="AA6906" i="5"/>
  <c r="Z6906" i="5"/>
  <c r="AA6900" i="5"/>
  <c r="Z6900" i="5"/>
  <c r="AA6894" i="5"/>
  <c r="Z6894" i="5"/>
  <c r="AA6888" i="5"/>
  <c r="Z6888" i="5"/>
  <c r="AC6888" i="5" s="1"/>
  <c r="AA6882" i="5"/>
  <c r="Z6882" i="5"/>
  <c r="AA6876" i="5"/>
  <c r="Z6876" i="5"/>
  <c r="AC6876" i="5" s="1"/>
  <c r="AA6870" i="5"/>
  <c r="Z6870" i="5"/>
  <c r="AC6870" i="5" s="1"/>
  <c r="AA6864" i="5"/>
  <c r="Z6864" i="5"/>
  <c r="AA6858" i="5"/>
  <c r="Z6858" i="5"/>
  <c r="AA6852" i="5"/>
  <c r="Z6852" i="5"/>
  <c r="AC6852" i="5" s="1"/>
  <c r="AA6846" i="5"/>
  <c r="Z6846" i="5"/>
  <c r="AC6846" i="5" s="1"/>
  <c r="AA6840" i="5"/>
  <c r="Z6840" i="5"/>
  <c r="AA6834" i="5"/>
  <c r="Z6834" i="5"/>
  <c r="AA6828" i="5"/>
  <c r="Z6828" i="5"/>
  <c r="AA6822" i="5"/>
  <c r="Z6822" i="5"/>
  <c r="AA6816" i="5"/>
  <c r="Z6816" i="5"/>
  <c r="AC6816" i="5" s="1"/>
  <c r="AA6810" i="5"/>
  <c r="Z6810" i="5"/>
  <c r="AC6810" i="5" s="1"/>
  <c r="AA6804" i="5"/>
  <c r="Z6804" i="5"/>
  <c r="AC6804" i="5" s="1"/>
  <c r="AA6798" i="5"/>
  <c r="Z6798" i="5"/>
  <c r="AC6798" i="5" s="1"/>
  <c r="AA6792" i="5"/>
  <c r="Z6792" i="5"/>
  <c r="AC6792" i="5" s="1"/>
  <c r="AA6786" i="5"/>
  <c r="Z6786" i="5"/>
  <c r="AA6780" i="5"/>
  <c r="Z6780" i="5"/>
  <c r="AA6774" i="5"/>
  <c r="Z6774" i="5"/>
  <c r="AA6768" i="5"/>
  <c r="Z6768" i="5"/>
  <c r="AC6768" i="5" s="1"/>
  <c r="AA6762" i="5"/>
  <c r="Z6762" i="5"/>
  <c r="AA6756" i="5"/>
  <c r="Z6756" i="5"/>
  <c r="AA6750" i="5"/>
  <c r="Z6750" i="5"/>
  <c r="AA6744" i="5"/>
  <c r="Z6744" i="5"/>
  <c r="AC6744" i="5" s="1"/>
  <c r="AA6738" i="5"/>
  <c r="Z6738" i="5"/>
  <c r="AA6732" i="5"/>
  <c r="Z6732" i="5"/>
  <c r="AA6726" i="5"/>
  <c r="Z6726" i="5"/>
  <c r="AA6720" i="5"/>
  <c r="Z6720" i="5"/>
  <c r="AC6720" i="5" s="1"/>
  <c r="AA6714" i="5"/>
  <c r="Z6714" i="5"/>
  <c r="AA6708" i="5"/>
  <c r="Z6708" i="5"/>
  <c r="AC6708" i="5" s="1"/>
  <c r="AA6702" i="5"/>
  <c r="Z6702" i="5"/>
  <c r="AC6702" i="5" s="1"/>
  <c r="AA6696" i="5"/>
  <c r="Z6696" i="5"/>
  <c r="AC6696" i="5" s="1"/>
  <c r="AA6690" i="5"/>
  <c r="Z6690" i="5"/>
  <c r="AA6684" i="5"/>
  <c r="Z6684" i="5"/>
  <c r="AA6678" i="5"/>
  <c r="Z6678" i="5"/>
  <c r="AA6672" i="5"/>
  <c r="Z6672" i="5"/>
  <c r="AC6672" i="5" s="1"/>
  <c r="AA6666" i="5"/>
  <c r="Z6666" i="5"/>
  <c r="AC6666" i="5" s="1"/>
  <c r="AA6660" i="5"/>
  <c r="Z6660" i="5"/>
  <c r="AA6654" i="5"/>
  <c r="Z6654" i="5"/>
  <c r="AC6654" i="5" s="1"/>
  <c r="AA6648" i="5"/>
  <c r="Z6648" i="5"/>
  <c r="AC6648" i="5" s="1"/>
  <c r="AA6642" i="5"/>
  <c r="Z6642" i="5"/>
  <c r="AA6636" i="5"/>
  <c r="Z6636" i="5"/>
  <c r="AA6630" i="5"/>
  <c r="Z6630" i="5"/>
  <c r="AA6624" i="5"/>
  <c r="Z6624" i="5"/>
  <c r="AC6624" i="5" s="1"/>
  <c r="AA6618" i="5"/>
  <c r="Z6618" i="5"/>
  <c r="AA6612" i="5"/>
  <c r="Z6612" i="5"/>
  <c r="AA6606" i="5"/>
  <c r="Z6606" i="5"/>
  <c r="AA6600" i="5"/>
  <c r="Z6600" i="5"/>
  <c r="AC6600" i="5" s="1"/>
  <c r="AA6594" i="5"/>
  <c r="Z6594" i="5"/>
  <c r="AC6594" i="5" s="1"/>
  <c r="AA6588" i="5"/>
  <c r="Z6588" i="5"/>
  <c r="AC6588" i="5" s="1"/>
  <c r="AA6582" i="5"/>
  <c r="Z6582" i="5"/>
  <c r="AC6582" i="5" s="1"/>
  <c r="AA6576" i="5"/>
  <c r="Z6576" i="5"/>
  <c r="AC6576" i="5" s="1"/>
  <c r="AA6570" i="5"/>
  <c r="Z6570" i="5"/>
  <c r="AA6564" i="5"/>
  <c r="Z6564" i="5"/>
  <c r="AA6558" i="5"/>
  <c r="Z6558" i="5"/>
  <c r="AA6552" i="5"/>
  <c r="Z6552" i="5"/>
  <c r="AC6552" i="5" s="1"/>
  <c r="AA6546" i="5"/>
  <c r="Z6546" i="5"/>
  <c r="AA6540" i="5"/>
  <c r="Z6540" i="5"/>
  <c r="AA6534" i="5"/>
  <c r="Z6534" i="5"/>
  <c r="AA6528" i="5"/>
  <c r="Z6528" i="5"/>
  <c r="AC6528" i="5" s="1"/>
  <c r="AA6522" i="5"/>
  <c r="Z6522" i="5"/>
  <c r="AC6522" i="5" s="1"/>
  <c r="AA6516" i="5"/>
  <c r="Z6516" i="5"/>
  <c r="AC6516" i="5" s="1"/>
  <c r="AA6510" i="5"/>
  <c r="Z6510" i="5"/>
  <c r="AC6510" i="5" s="1"/>
  <c r="AA6504" i="5"/>
  <c r="Z6504" i="5"/>
  <c r="AC6504" i="5" s="1"/>
  <c r="AA6498" i="5"/>
  <c r="Z6498" i="5"/>
  <c r="AA6492" i="5"/>
  <c r="Z6492" i="5"/>
  <c r="AA6486" i="5"/>
  <c r="Z6486" i="5"/>
  <c r="AA6480" i="5"/>
  <c r="Z6480" i="5"/>
  <c r="AA6474" i="5"/>
  <c r="Z6474" i="5"/>
  <c r="AA6468" i="5"/>
  <c r="Z6468" i="5"/>
  <c r="AA6462" i="5"/>
  <c r="Z6462" i="5"/>
  <c r="AC6462" i="5" s="1"/>
  <c r="AA6456" i="5"/>
  <c r="Z6456" i="5"/>
  <c r="AA6450" i="5"/>
  <c r="Z6450" i="5"/>
  <c r="AA6444" i="5"/>
  <c r="Z6444" i="5"/>
  <c r="AA6438" i="5"/>
  <c r="Z6438" i="5"/>
  <c r="AC6438" i="5" s="1"/>
  <c r="AA6432" i="5"/>
  <c r="Z6432" i="5"/>
  <c r="AA6426" i="5"/>
  <c r="Z6426" i="5"/>
  <c r="AA6420" i="5"/>
  <c r="Z6420" i="5"/>
  <c r="AA6414" i="5"/>
  <c r="Z6414" i="5"/>
  <c r="AA6408" i="5"/>
  <c r="Z6408" i="5"/>
  <c r="AA6402" i="5"/>
  <c r="Z6402" i="5"/>
  <c r="AA6396" i="5"/>
  <c r="Z6396" i="5"/>
  <c r="AA6390" i="5"/>
  <c r="Z6390" i="5"/>
  <c r="AC6390" i="5" s="1"/>
  <c r="AA6384" i="5"/>
  <c r="Z6384" i="5"/>
  <c r="AA6378" i="5"/>
  <c r="Z6378" i="5"/>
  <c r="AC6378" i="5" s="1"/>
  <c r="AA6372" i="5"/>
  <c r="Z6372" i="5"/>
  <c r="AC6372" i="5" s="1"/>
  <c r="AA6366" i="5"/>
  <c r="Z6366" i="5"/>
  <c r="AA6360" i="5"/>
  <c r="Z6360" i="5"/>
  <c r="AA6354" i="5"/>
  <c r="Z6354" i="5"/>
  <c r="AA6348" i="5"/>
  <c r="Z6348" i="5"/>
  <c r="AA6342" i="5"/>
  <c r="Z6342" i="5"/>
  <c r="AA6336" i="5"/>
  <c r="Z6336" i="5"/>
  <c r="AC6336" i="5" s="1"/>
  <c r="AA6330" i="5"/>
  <c r="Z6330" i="5"/>
  <c r="AC6330" i="5" s="1"/>
  <c r="AA6324" i="5"/>
  <c r="Z6324" i="5"/>
  <c r="AA6318" i="5"/>
  <c r="Z6318" i="5"/>
  <c r="AC6318" i="5" s="1"/>
  <c r="AA6312" i="5"/>
  <c r="Z6312" i="5"/>
  <c r="AA6306" i="5"/>
  <c r="Z6306" i="5"/>
  <c r="AC6306" i="5" s="1"/>
  <c r="AA6300" i="5"/>
  <c r="Z6300" i="5"/>
  <c r="AC6300" i="5" s="1"/>
  <c r="AA6294" i="5"/>
  <c r="Z6294" i="5"/>
  <c r="AC6294" i="5" s="1"/>
  <c r="AA6288" i="5"/>
  <c r="Z6288" i="5"/>
  <c r="AA6282" i="5"/>
  <c r="Z6282" i="5"/>
  <c r="AA6276" i="5"/>
  <c r="Z6276" i="5"/>
  <c r="AA6270" i="5"/>
  <c r="Z6270" i="5"/>
  <c r="AA6264" i="5"/>
  <c r="Z6264" i="5"/>
  <c r="AC6264" i="5" s="1"/>
  <c r="AA6258" i="5"/>
  <c r="Z6258" i="5"/>
  <c r="AC6258" i="5" s="1"/>
  <c r="AA6252" i="5"/>
  <c r="Z6252" i="5"/>
  <c r="AA6246" i="5"/>
  <c r="Z6246" i="5"/>
  <c r="AC6246" i="5" s="1"/>
  <c r="AA6240" i="5"/>
  <c r="Z6240" i="5"/>
  <c r="AA6234" i="5"/>
  <c r="Z6234" i="5"/>
  <c r="AC6234" i="5" s="1"/>
  <c r="AA6228" i="5"/>
  <c r="Z6228" i="5"/>
  <c r="AC6228" i="5" s="1"/>
  <c r="AA6222" i="5"/>
  <c r="Z6222" i="5"/>
  <c r="AC6222" i="5" s="1"/>
  <c r="AA6216" i="5"/>
  <c r="Z6216" i="5"/>
  <c r="AA6210" i="5"/>
  <c r="Z6210" i="5"/>
  <c r="AA6204" i="5"/>
  <c r="Z6204" i="5"/>
  <c r="AA6198" i="5"/>
  <c r="Z6198" i="5"/>
  <c r="AA6192" i="5"/>
  <c r="Z6192" i="5"/>
  <c r="AC6192" i="5" s="1"/>
  <c r="AA6186" i="5"/>
  <c r="Z6186" i="5"/>
  <c r="AC6186" i="5" s="1"/>
  <c r="AA6180" i="5"/>
  <c r="Z6180" i="5"/>
  <c r="AA6174" i="5"/>
  <c r="Z6174" i="5"/>
  <c r="AC6174" i="5" s="1"/>
  <c r="AA6168" i="5"/>
  <c r="Z6168" i="5"/>
  <c r="AA6162" i="5"/>
  <c r="Z6162" i="5"/>
  <c r="AC6162" i="5" s="1"/>
  <c r="AA6156" i="5"/>
  <c r="Z6156" i="5"/>
  <c r="AC6156" i="5" s="1"/>
  <c r="AA6150" i="5"/>
  <c r="Z6150" i="5"/>
  <c r="AC6150" i="5" s="1"/>
  <c r="AA6144" i="5"/>
  <c r="Z6144" i="5"/>
  <c r="AA6138" i="5"/>
  <c r="Z6138" i="5"/>
  <c r="AA6132" i="5"/>
  <c r="Z6132" i="5"/>
  <c r="AA6126" i="5"/>
  <c r="Z6126" i="5"/>
  <c r="AA6120" i="5"/>
  <c r="Z6120" i="5"/>
  <c r="AC6120" i="5" s="1"/>
  <c r="AA6114" i="5"/>
  <c r="Z6114" i="5"/>
  <c r="AC6114" i="5" s="1"/>
  <c r="AA6108" i="5"/>
  <c r="Z6108" i="5"/>
  <c r="AA6102" i="5"/>
  <c r="Z6102" i="5"/>
  <c r="AC6102" i="5" s="1"/>
  <c r="AA6096" i="5"/>
  <c r="Z6096" i="5"/>
  <c r="AA6090" i="5"/>
  <c r="Z6090" i="5"/>
  <c r="AC6090" i="5" s="1"/>
  <c r="AA6084" i="5"/>
  <c r="Z6084" i="5"/>
  <c r="AC6084" i="5" s="1"/>
  <c r="AA6078" i="5"/>
  <c r="Z6078" i="5"/>
  <c r="AC6078" i="5" s="1"/>
  <c r="AA6072" i="5"/>
  <c r="Z6072" i="5"/>
  <c r="AA6066" i="5"/>
  <c r="Z6066" i="5"/>
  <c r="AA6060" i="5"/>
  <c r="Z6060" i="5"/>
  <c r="AA6054" i="5"/>
  <c r="Z6054" i="5"/>
  <c r="AC6054" i="5" s="1"/>
  <c r="AA6048" i="5"/>
  <c r="Z6048" i="5"/>
  <c r="AC6048" i="5" s="1"/>
  <c r="AA6042" i="5"/>
  <c r="Z6042" i="5"/>
  <c r="AC6042" i="5" s="1"/>
  <c r="AA6036" i="5"/>
  <c r="Z6036" i="5"/>
  <c r="AA6030" i="5"/>
  <c r="Z6030" i="5"/>
  <c r="AC6030" i="5" s="1"/>
  <c r="AA6024" i="5"/>
  <c r="Z6024" i="5"/>
  <c r="AA6018" i="5"/>
  <c r="Z6018" i="5"/>
  <c r="AA6012" i="5"/>
  <c r="Z6012" i="5"/>
  <c r="AC6012" i="5" s="1"/>
  <c r="AA6006" i="5"/>
  <c r="Z6006" i="5"/>
  <c r="AA6000" i="5"/>
  <c r="Z6000" i="5"/>
  <c r="AA5994" i="5"/>
  <c r="Z5994" i="5"/>
  <c r="AA5988" i="5"/>
  <c r="Z5988" i="5"/>
  <c r="AA5982" i="5"/>
  <c r="Z5982" i="5"/>
  <c r="AA5976" i="5"/>
  <c r="Z5976" i="5"/>
  <c r="AA5970" i="5"/>
  <c r="Z5970" i="5"/>
  <c r="AC5970" i="5" s="1"/>
  <c r="AA5964" i="5"/>
  <c r="Z5964" i="5"/>
  <c r="AA5958" i="5"/>
  <c r="Z5958" i="5"/>
  <c r="AC5958" i="5" s="1"/>
  <c r="AA5952" i="5"/>
  <c r="Z5952" i="5"/>
  <c r="AA5946" i="5"/>
  <c r="Z5946" i="5"/>
  <c r="AC5946" i="5" s="1"/>
  <c r="AA5940" i="5"/>
  <c r="Z5940" i="5"/>
  <c r="AA5934" i="5"/>
  <c r="Z5934" i="5"/>
  <c r="AA5928" i="5"/>
  <c r="Z5928" i="5"/>
  <c r="AA5922" i="5"/>
  <c r="Z5922" i="5"/>
  <c r="AA5916" i="5"/>
  <c r="Z5916" i="5"/>
  <c r="AA5910" i="5"/>
  <c r="Z5910" i="5"/>
  <c r="AC5910" i="5" s="1"/>
  <c r="AA5904" i="5"/>
  <c r="Z5904" i="5"/>
  <c r="AC5904" i="5" s="1"/>
  <c r="AA5898" i="5"/>
  <c r="Z5898" i="5"/>
  <c r="AA5892" i="5"/>
  <c r="Z5892" i="5"/>
  <c r="AA5886" i="5"/>
  <c r="Z5886" i="5"/>
  <c r="AA5880" i="5"/>
  <c r="Z5880" i="5"/>
  <c r="AA5874" i="5"/>
  <c r="Z5874" i="5"/>
  <c r="AA5868" i="5"/>
  <c r="Z5868" i="5"/>
  <c r="AC5868" i="5" s="1"/>
  <c r="AA5862" i="5"/>
  <c r="Z5862" i="5"/>
  <c r="AC5862" i="5" s="1"/>
  <c r="AA5856" i="5"/>
  <c r="Z5856" i="5"/>
  <c r="AA5850" i="5"/>
  <c r="Z5850" i="5"/>
  <c r="AA5844" i="5"/>
  <c r="Z5844" i="5"/>
  <c r="AA5838" i="5"/>
  <c r="Z5838" i="5"/>
  <c r="AA5832" i="5"/>
  <c r="Z5832" i="5"/>
  <c r="AA5826" i="5"/>
  <c r="Z5826" i="5"/>
  <c r="AC5826" i="5" s="1"/>
  <c r="AA5820" i="5"/>
  <c r="Z5820" i="5"/>
  <c r="AA5814" i="5"/>
  <c r="Z5814" i="5"/>
  <c r="AA5808" i="5"/>
  <c r="Z5808" i="5"/>
  <c r="AA5802" i="5"/>
  <c r="Z5802" i="5"/>
  <c r="AA5796" i="5"/>
  <c r="Z5796" i="5"/>
  <c r="AC5796" i="5" s="1"/>
  <c r="AA5790" i="5"/>
  <c r="Z5790" i="5"/>
  <c r="AC5790" i="5" s="1"/>
  <c r="AA5784" i="5"/>
  <c r="Z5784" i="5"/>
  <c r="AA5778" i="5"/>
  <c r="Z5778" i="5"/>
  <c r="AA5772" i="5"/>
  <c r="Z5772" i="5"/>
  <c r="AA5766" i="5"/>
  <c r="Z5766" i="5"/>
  <c r="AA5760" i="5"/>
  <c r="Z5760" i="5"/>
  <c r="AA5754" i="5"/>
  <c r="Z5754" i="5"/>
  <c r="AC5754" i="5" s="1"/>
  <c r="AA5748" i="5"/>
  <c r="Z5748" i="5"/>
  <c r="AA5742" i="5"/>
  <c r="Z5742" i="5"/>
  <c r="AA5736" i="5"/>
  <c r="Z5736" i="5"/>
  <c r="AA5730" i="5"/>
  <c r="Z5730" i="5"/>
  <c r="AA5724" i="5"/>
  <c r="Z5724" i="5"/>
  <c r="AC5724" i="5" s="1"/>
  <c r="AA5718" i="5"/>
  <c r="Z5718" i="5"/>
  <c r="AC5718" i="5" s="1"/>
  <c r="AA5712" i="5"/>
  <c r="Z5712" i="5"/>
  <c r="AA5706" i="5"/>
  <c r="Z5706" i="5"/>
  <c r="AA5700" i="5"/>
  <c r="Z5700" i="5"/>
  <c r="AA5694" i="5"/>
  <c r="Z5694" i="5"/>
  <c r="AA1922" i="5"/>
  <c r="Z1922" i="5"/>
  <c r="AA1916" i="5"/>
  <c r="Z1916" i="5"/>
  <c r="AC1916" i="5" s="1"/>
  <c r="AA1910" i="5"/>
  <c r="Z1910" i="5"/>
  <c r="AC1910" i="5" s="1"/>
  <c r="AA1904" i="5"/>
  <c r="Z1904" i="5"/>
  <c r="AC1904" i="5" s="1"/>
  <c r="AA1898" i="5"/>
  <c r="Z1898" i="5"/>
  <c r="AA1892" i="5"/>
  <c r="Z1892" i="5"/>
  <c r="AC1892" i="5" s="1"/>
  <c r="AA1886" i="5"/>
  <c r="Z1886" i="5"/>
  <c r="AA1880" i="5"/>
  <c r="Z1880" i="5"/>
  <c r="AC1880" i="5" s="1"/>
  <c r="AA1874" i="5"/>
  <c r="Z1874" i="5"/>
  <c r="AA1868" i="5"/>
  <c r="Z1868" i="5"/>
  <c r="AA1862" i="5"/>
  <c r="Z1862" i="5"/>
  <c r="AA1856" i="5"/>
  <c r="Z1856" i="5"/>
  <c r="AC1856" i="5" s="1"/>
  <c r="AA1850" i="5"/>
  <c r="Z1850" i="5"/>
  <c r="AC1850" i="5" s="1"/>
  <c r="AA1844" i="5"/>
  <c r="Z1844" i="5"/>
  <c r="AC1844" i="5" s="1"/>
  <c r="AA1838" i="5"/>
  <c r="Z1838" i="5"/>
  <c r="AC1838" i="5" s="1"/>
  <c r="AA1832" i="5"/>
  <c r="Z1832" i="5"/>
  <c r="AC1832" i="5" s="1"/>
  <c r="AA1826" i="5"/>
  <c r="Z1826" i="5"/>
  <c r="AA1820" i="5"/>
  <c r="Z1820" i="5"/>
  <c r="AC1820" i="5" s="1"/>
  <c r="AA1814" i="5"/>
  <c r="Z1814" i="5"/>
  <c r="AC1814" i="5" s="1"/>
  <c r="AA1808" i="5"/>
  <c r="Z1808" i="5"/>
  <c r="AC1808" i="5" s="1"/>
  <c r="AA1802" i="5"/>
  <c r="Z1802" i="5"/>
  <c r="AA1796" i="5"/>
  <c r="Z1796" i="5"/>
  <c r="AA1790" i="5"/>
  <c r="Z1790" i="5"/>
  <c r="AA1784" i="5"/>
  <c r="Z1784" i="5"/>
  <c r="AC1784" i="5" s="1"/>
  <c r="AA1778" i="5"/>
  <c r="Z1778" i="5"/>
  <c r="AC1778" i="5" s="1"/>
  <c r="AA1772" i="5"/>
  <c r="Z1772" i="5"/>
  <c r="AC1772" i="5" s="1"/>
  <c r="AA1766" i="5"/>
  <c r="Z1766" i="5"/>
  <c r="AC1766" i="5" s="1"/>
  <c r="AA1760" i="5"/>
  <c r="Z1760" i="5"/>
  <c r="AC1760" i="5" s="1"/>
  <c r="AA1754" i="5"/>
  <c r="Z1754" i="5"/>
  <c r="AA1748" i="5"/>
  <c r="Z1748" i="5"/>
  <c r="AA1742" i="5"/>
  <c r="Z1742" i="5"/>
  <c r="AC1742" i="5" s="1"/>
  <c r="AA1736" i="5"/>
  <c r="Z1736" i="5"/>
  <c r="AC1736" i="5" s="1"/>
  <c r="AA1730" i="5"/>
  <c r="Z1730" i="5"/>
  <c r="AA1724" i="5"/>
  <c r="Z1724" i="5"/>
  <c r="AA1718" i="5"/>
  <c r="Z1718" i="5"/>
  <c r="AA1712" i="5"/>
  <c r="Z1712" i="5"/>
  <c r="AC1712" i="5" s="1"/>
  <c r="AA1706" i="5"/>
  <c r="Z1706" i="5"/>
  <c r="AC1706" i="5" s="1"/>
  <c r="AA1700" i="5"/>
  <c r="Z1700" i="5"/>
  <c r="AA1694" i="5"/>
  <c r="Z1694" i="5"/>
  <c r="AC1694" i="5" s="1"/>
  <c r="AA1688" i="5"/>
  <c r="Z1688" i="5"/>
  <c r="AC1688" i="5" s="1"/>
  <c r="AA1682" i="5"/>
  <c r="Z1682" i="5"/>
  <c r="AA1676" i="5"/>
  <c r="Z1676" i="5"/>
  <c r="AC1676" i="5" s="1"/>
  <c r="AA1670" i="5"/>
  <c r="Z1670" i="5"/>
  <c r="AC1670" i="5" s="1"/>
  <c r="AA1664" i="5"/>
  <c r="Z1664" i="5"/>
  <c r="AC1664" i="5" s="1"/>
  <c r="AA1658" i="5"/>
  <c r="Z1658" i="5"/>
  <c r="AA1652" i="5"/>
  <c r="Z1652" i="5"/>
  <c r="AA1646" i="5"/>
  <c r="Z1646" i="5"/>
  <c r="AA1640" i="5"/>
  <c r="Z1640" i="5"/>
  <c r="AC1640" i="5" s="1"/>
  <c r="AA1634" i="5"/>
  <c r="Z1634" i="5"/>
  <c r="AC1634" i="5" s="1"/>
  <c r="AA1628" i="5"/>
  <c r="Z1628" i="5"/>
  <c r="AA1622" i="5"/>
  <c r="Z1622" i="5"/>
  <c r="AC1622" i="5" s="1"/>
  <c r="AA1616" i="5"/>
  <c r="Z1616" i="5"/>
  <c r="AC1616" i="5" s="1"/>
  <c r="AA1610" i="5"/>
  <c r="Z1610" i="5"/>
  <c r="AA1604" i="5"/>
  <c r="Z1604" i="5"/>
  <c r="AA1598" i="5"/>
  <c r="Z1598" i="5"/>
  <c r="AA1592" i="5"/>
  <c r="Z1592" i="5"/>
  <c r="AA1586" i="5"/>
  <c r="Z1586" i="5"/>
  <c r="AA1580" i="5"/>
  <c r="Z1580" i="5"/>
  <c r="AA1574" i="5"/>
  <c r="Z1574" i="5"/>
  <c r="AA1568" i="5"/>
  <c r="Z1568" i="5"/>
  <c r="AA1562" i="5"/>
  <c r="Z1562" i="5"/>
  <c r="AA1556" i="5"/>
  <c r="Z1556" i="5"/>
  <c r="AA1550" i="5"/>
  <c r="Z1550" i="5"/>
  <c r="AA1544" i="5"/>
  <c r="Z1544" i="5"/>
  <c r="AA1538" i="5"/>
  <c r="Z1538" i="5"/>
  <c r="AA1532" i="5"/>
  <c r="Z1532" i="5"/>
  <c r="AA1526" i="5"/>
  <c r="Z1526" i="5"/>
  <c r="AA1520" i="5"/>
  <c r="Z1520" i="5"/>
  <c r="AA1514" i="5"/>
  <c r="Z1514" i="5"/>
  <c r="AA1508" i="5"/>
  <c r="Z1508" i="5"/>
  <c r="AA1502" i="5"/>
  <c r="Z1502" i="5"/>
  <c r="AA1496" i="5"/>
  <c r="Z1496" i="5"/>
  <c r="AA1490" i="5"/>
  <c r="Z1490" i="5"/>
  <c r="AA1484" i="5"/>
  <c r="Z1484" i="5"/>
  <c r="AA1478" i="5"/>
  <c r="Z1478" i="5"/>
  <c r="AA1472" i="5"/>
  <c r="Z1472" i="5"/>
  <c r="AA1466" i="5"/>
  <c r="Z1466" i="5"/>
  <c r="AA1460" i="5"/>
  <c r="Z1460" i="5"/>
  <c r="AA1454" i="5"/>
  <c r="Z1454" i="5"/>
  <c r="AA1448" i="5"/>
  <c r="Z1448" i="5"/>
  <c r="AA1442" i="5"/>
  <c r="Z1442" i="5"/>
  <c r="AA1436" i="5"/>
  <c r="Z1436" i="5"/>
  <c r="AA1430" i="5"/>
  <c r="Z1430" i="5"/>
  <c r="AA1424" i="5"/>
  <c r="Z1424" i="5"/>
  <c r="AA1418" i="5"/>
  <c r="Z1418" i="5"/>
  <c r="AA1412" i="5"/>
  <c r="Z1412" i="5"/>
  <c r="AA1406" i="5"/>
  <c r="Z1406" i="5"/>
  <c r="AA1400" i="5"/>
  <c r="Z1400" i="5"/>
  <c r="AA1394" i="5"/>
  <c r="Z1394" i="5"/>
  <c r="AA1388" i="5"/>
  <c r="Z1388" i="5"/>
  <c r="AA1382" i="5"/>
  <c r="Z1382" i="5"/>
  <c r="AA1376" i="5"/>
  <c r="Z1376" i="5"/>
  <c r="AA1370" i="5"/>
  <c r="Z1370" i="5"/>
  <c r="AA1364" i="5"/>
  <c r="Z1364" i="5"/>
  <c r="AA1358" i="5"/>
  <c r="Z1358" i="5"/>
  <c r="AA1352" i="5"/>
  <c r="Z1352" i="5"/>
  <c r="AA1346" i="5"/>
  <c r="Z1346" i="5"/>
  <c r="AA1340" i="5"/>
  <c r="Z1340" i="5"/>
  <c r="AA1334" i="5"/>
  <c r="Z1334" i="5"/>
  <c r="AA1328" i="5"/>
  <c r="Z1328" i="5"/>
  <c r="AA1322" i="5"/>
  <c r="Z1322" i="5"/>
  <c r="AA1316" i="5"/>
  <c r="Z1316" i="5"/>
  <c r="AA1310" i="5"/>
  <c r="Z1310" i="5"/>
  <c r="AA1304" i="5"/>
  <c r="Z1304" i="5"/>
  <c r="AA1298" i="5"/>
  <c r="Z1298" i="5"/>
  <c r="AA1292" i="5"/>
  <c r="Z1292" i="5"/>
  <c r="AA1286" i="5"/>
  <c r="Z1286" i="5"/>
  <c r="AA1280" i="5"/>
  <c r="Z1280" i="5"/>
  <c r="AA1274" i="5"/>
  <c r="Z1274" i="5"/>
  <c r="AA1268" i="5"/>
  <c r="Z1268" i="5"/>
  <c r="AA1262" i="5"/>
  <c r="Z1262" i="5"/>
  <c r="AA1256" i="5"/>
  <c r="Z1256" i="5"/>
  <c r="AA1250" i="5"/>
  <c r="Z1250" i="5"/>
  <c r="AA1244" i="5"/>
  <c r="Z1244" i="5"/>
  <c r="AA1238" i="5"/>
  <c r="Z1238" i="5"/>
  <c r="AA1232" i="5"/>
  <c r="Z1232" i="5"/>
  <c r="AA1226" i="5"/>
  <c r="Z1226" i="5"/>
  <c r="AA1220" i="5"/>
  <c r="Z1220" i="5"/>
  <c r="AA1214" i="5"/>
  <c r="Z1214" i="5"/>
  <c r="AA1208" i="5"/>
  <c r="Z1208" i="5"/>
  <c r="AA1202" i="5"/>
  <c r="Z1202" i="5"/>
  <c r="AA1196" i="5"/>
  <c r="Z1196" i="5"/>
  <c r="AA1190" i="5"/>
  <c r="Z1190" i="5"/>
  <c r="AA1184" i="5"/>
  <c r="Z1184" i="5"/>
  <c r="AA1178" i="5"/>
  <c r="Z1178" i="5"/>
  <c r="AA1172" i="5"/>
  <c r="Z1172" i="5"/>
  <c r="AA1166" i="5"/>
  <c r="Z1166" i="5"/>
  <c r="AA1160" i="5"/>
  <c r="Z1160" i="5"/>
  <c r="AA1154" i="5"/>
  <c r="Z1154" i="5"/>
  <c r="AA1148" i="5"/>
  <c r="Z1148" i="5"/>
  <c r="AA1142" i="5"/>
  <c r="Z1142" i="5"/>
  <c r="AA1136" i="5"/>
  <c r="Z1136" i="5"/>
  <c r="AA1130" i="5"/>
  <c r="Z1130" i="5"/>
  <c r="AA1124" i="5"/>
  <c r="Z1124" i="5"/>
  <c r="AA1118" i="5"/>
  <c r="Z1118" i="5"/>
  <c r="AA1112" i="5"/>
  <c r="Z1112" i="5"/>
  <c r="AA1106" i="5"/>
  <c r="Z1106" i="5"/>
  <c r="AA1100" i="5"/>
  <c r="Z1100" i="5"/>
  <c r="AA1094" i="5"/>
  <c r="Z1094" i="5"/>
  <c r="AA1088" i="5"/>
  <c r="Z1088" i="5"/>
  <c r="AA1082" i="5"/>
  <c r="Z1082" i="5"/>
  <c r="AA1076" i="5"/>
  <c r="Z1076" i="5"/>
  <c r="AA1070" i="5"/>
  <c r="Z1070" i="5"/>
  <c r="AA1064" i="5"/>
  <c r="Z1064" i="5"/>
  <c r="AA1058" i="5"/>
  <c r="Z1058" i="5"/>
  <c r="AA1052" i="5"/>
  <c r="Z1052" i="5"/>
  <c r="AA1046" i="5"/>
  <c r="Z1046" i="5"/>
  <c r="AA1040" i="5"/>
  <c r="Z1040" i="5"/>
  <c r="AA1034" i="5"/>
  <c r="Z1034" i="5"/>
  <c r="AA1028" i="5"/>
  <c r="Z1028" i="5"/>
  <c r="AA1022" i="5"/>
  <c r="Z1022" i="5"/>
  <c r="AA1016" i="5"/>
  <c r="Z1016" i="5"/>
  <c r="AA1010" i="5"/>
  <c r="Z1010" i="5"/>
  <c r="AA1004" i="5"/>
  <c r="Z1004" i="5"/>
  <c r="AA998" i="5"/>
  <c r="Z998" i="5"/>
  <c r="AA992" i="5"/>
  <c r="Z992" i="5"/>
  <c r="AA986" i="5"/>
  <c r="Z986" i="5"/>
  <c r="AA980" i="5"/>
  <c r="Z980" i="5"/>
  <c r="AA974" i="5"/>
  <c r="Z974" i="5"/>
  <c r="AA968" i="5"/>
  <c r="Z968" i="5"/>
  <c r="AA962" i="5"/>
  <c r="Z962" i="5"/>
  <c r="AA956" i="5"/>
  <c r="Z956" i="5"/>
  <c r="AA950" i="5"/>
  <c r="Z950" i="5"/>
  <c r="AA944" i="5"/>
  <c r="Z944" i="5"/>
  <c r="AA938" i="5"/>
  <c r="Z938" i="5"/>
  <c r="AA932" i="5"/>
  <c r="Z932" i="5"/>
  <c r="AA926" i="5"/>
  <c r="Z926" i="5"/>
  <c r="AA920" i="5"/>
  <c r="Z920" i="5"/>
  <c r="AA914" i="5"/>
  <c r="Z914" i="5"/>
  <c r="AA908" i="5"/>
  <c r="Z908" i="5"/>
  <c r="AA902" i="5"/>
  <c r="Z902" i="5"/>
  <c r="AA896" i="5"/>
  <c r="Z896" i="5"/>
  <c r="AA890" i="5"/>
  <c r="Z890" i="5"/>
  <c r="AA884" i="5"/>
  <c r="Z884" i="5"/>
  <c r="AA878" i="5"/>
  <c r="Z878" i="5"/>
  <c r="AA872" i="5"/>
  <c r="Z872" i="5"/>
  <c r="AA866" i="5"/>
  <c r="Z866" i="5"/>
  <c r="AA860" i="5"/>
  <c r="Z860" i="5"/>
  <c r="AA854" i="5"/>
  <c r="Z854" i="5"/>
  <c r="AA848" i="5"/>
  <c r="Z848" i="5"/>
  <c r="AA842" i="5"/>
  <c r="Z842" i="5"/>
  <c r="AA836" i="5"/>
  <c r="Z836" i="5"/>
  <c r="AA830" i="5"/>
  <c r="Z830" i="5"/>
  <c r="AA824" i="5"/>
  <c r="Z824" i="5"/>
  <c r="AA818" i="5"/>
  <c r="Z818" i="5"/>
  <c r="AA812" i="5"/>
  <c r="Z812" i="5"/>
  <c r="AA806" i="5"/>
  <c r="Z806" i="5"/>
  <c r="AA800" i="5"/>
  <c r="Z800" i="5"/>
  <c r="AA794" i="5"/>
  <c r="Z794" i="5"/>
  <c r="AA788" i="5"/>
  <c r="Z788" i="5"/>
  <c r="AA782" i="5"/>
  <c r="Z782" i="5"/>
  <c r="AA776" i="5"/>
  <c r="Z776" i="5"/>
  <c r="AA770" i="5"/>
  <c r="Z770" i="5"/>
  <c r="AA764" i="5"/>
  <c r="Z764" i="5"/>
  <c r="AA758" i="5"/>
  <c r="Z758" i="5"/>
  <c r="AA752" i="5"/>
  <c r="Z752" i="5"/>
  <c r="AA746" i="5"/>
  <c r="Z746" i="5"/>
  <c r="AA740" i="5"/>
  <c r="Z740" i="5"/>
  <c r="AA734" i="5"/>
  <c r="Z734" i="5"/>
  <c r="AA728" i="5"/>
  <c r="Z728" i="5"/>
  <c r="AA722" i="5"/>
  <c r="Z722" i="5"/>
  <c r="AA716" i="5"/>
  <c r="Z716" i="5"/>
  <c r="AA710" i="5"/>
  <c r="Z710" i="5"/>
  <c r="AA704" i="5"/>
  <c r="Z704" i="5"/>
  <c r="AA698" i="5"/>
  <c r="Z698" i="5"/>
  <c r="AA692" i="5"/>
  <c r="Z692" i="5"/>
  <c r="AA686" i="5"/>
  <c r="Z686" i="5"/>
  <c r="AA680" i="5"/>
  <c r="Z680" i="5"/>
  <c r="AA674" i="5"/>
  <c r="Z674" i="5"/>
  <c r="AA668" i="5"/>
  <c r="Z668" i="5"/>
  <c r="AA662" i="5"/>
  <c r="Z662" i="5"/>
  <c r="AA656" i="5"/>
  <c r="Z656" i="5"/>
  <c r="AA650" i="5"/>
  <c r="Z650" i="5"/>
  <c r="AA644" i="5"/>
  <c r="Z644" i="5"/>
  <c r="AA638" i="5"/>
  <c r="Z638" i="5"/>
  <c r="AA632" i="5"/>
  <c r="Z632" i="5"/>
  <c r="AA626" i="5"/>
  <c r="Z626" i="5"/>
  <c r="AA620" i="5"/>
  <c r="Z620" i="5"/>
  <c r="AA614" i="5"/>
  <c r="Z614" i="5"/>
  <c r="AA608" i="5"/>
  <c r="Z608" i="5"/>
  <c r="AA602" i="5"/>
  <c r="Z602" i="5"/>
  <c r="AA596" i="5"/>
  <c r="Z596" i="5"/>
  <c r="AA590" i="5"/>
  <c r="Z590" i="5"/>
  <c r="AA584" i="5"/>
  <c r="Z584" i="5"/>
  <c r="AA578" i="5"/>
  <c r="Z578" i="5"/>
  <c r="AA572" i="5"/>
  <c r="Z572" i="5"/>
  <c r="AA566" i="5"/>
  <c r="Z566" i="5"/>
  <c r="AA560" i="5"/>
  <c r="Z560" i="5"/>
  <c r="AA554" i="5"/>
  <c r="Z554" i="5"/>
  <c r="AA548" i="5"/>
  <c r="Z548" i="5"/>
  <c r="AA542" i="5"/>
  <c r="Z542" i="5"/>
  <c r="AA536" i="5"/>
  <c r="Z536" i="5"/>
  <c r="AA530" i="5"/>
  <c r="Z530" i="5"/>
  <c r="AA524" i="5"/>
  <c r="Z524" i="5"/>
  <c r="AA518" i="5"/>
  <c r="Z518" i="5"/>
  <c r="AA512" i="5"/>
  <c r="Z512" i="5"/>
  <c r="AA506" i="5"/>
  <c r="Z506" i="5"/>
  <c r="AA500" i="5"/>
  <c r="Z500" i="5"/>
  <c r="AA494" i="5"/>
  <c r="Z494" i="5"/>
  <c r="AA488" i="5"/>
  <c r="Z488" i="5"/>
  <c r="AA482" i="5"/>
  <c r="Z482" i="5"/>
  <c r="AA476" i="5"/>
  <c r="Z476" i="5"/>
  <c r="AA470" i="5"/>
  <c r="Z470" i="5"/>
  <c r="AA464" i="5"/>
  <c r="Z464" i="5"/>
  <c r="AA458" i="5"/>
  <c r="Z458" i="5"/>
  <c r="AA452" i="5"/>
  <c r="Z452" i="5"/>
  <c r="AA446" i="5"/>
  <c r="Z446" i="5"/>
  <c r="AA440" i="5"/>
  <c r="Z440" i="5"/>
  <c r="AA434" i="5"/>
  <c r="Z434" i="5"/>
  <c r="AA428" i="5"/>
  <c r="Z428" i="5"/>
  <c r="AA422" i="5"/>
  <c r="Z422" i="5"/>
  <c r="AA416" i="5"/>
  <c r="Z416" i="5"/>
  <c r="AA410" i="5"/>
  <c r="Z410" i="5"/>
  <c r="AA404" i="5"/>
  <c r="Z404" i="5"/>
  <c r="AA398" i="5"/>
  <c r="Z398" i="5"/>
  <c r="AA392" i="5"/>
  <c r="Z392" i="5"/>
  <c r="AA386" i="5"/>
  <c r="Z386" i="5"/>
  <c r="AA380" i="5"/>
  <c r="Z380" i="5"/>
  <c r="AA374" i="5"/>
  <c r="Z374" i="5"/>
  <c r="AA368" i="5"/>
  <c r="Z368" i="5"/>
  <c r="AA362" i="5"/>
  <c r="Z362" i="5"/>
  <c r="AA356" i="5"/>
  <c r="Z356" i="5"/>
  <c r="AA350" i="5"/>
  <c r="Z350" i="5"/>
  <c r="AA344" i="5"/>
  <c r="Z344" i="5"/>
  <c r="AA338" i="5"/>
  <c r="Z338" i="5"/>
  <c r="AA332" i="5"/>
  <c r="Z332" i="5"/>
  <c r="AA326" i="5"/>
  <c r="Z326" i="5"/>
  <c r="AA320" i="5"/>
  <c r="Z320" i="5"/>
  <c r="AA314" i="5"/>
  <c r="Z314" i="5"/>
  <c r="AA308" i="5"/>
  <c r="Z308" i="5"/>
  <c r="AA302" i="5"/>
  <c r="Z302" i="5"/>
  <c r="AA296" i="5"/>
  <c r="Z296" i="5"/>
  <c r="AA290" i="5"/>
  <c r="Z290" i="5"/>
  <c r="AA284" i="5"/>
  <c r="Z284" i="5"/>
  <c r="AA278" i="5"/>
  <c r="Z278" i="5"/>
  <c r="AA272" i="5"/>
  <c r="Z272" i="5"/>
  <c r="AA266" i="5"/>
  <c r="Z266" i="5"/>
  <c r="AA260" i="5"/>
  <c r="Z260" i="5"/>
  <c r="AA254" i="5"/>
  <c r="Z254" i="5"/>
  <c r="AA248" i="5"/>
  <c r="Z248" i="5"/>
  <c r="AA242" i="5"/>
  <c r="Z242" i="5"/>
  <c r="AA236" i="5"/>
  <c r="Z236" i="5"/>
  <c r="AA230" i="5"/>
  <c r="Z230" i="5"/>
  <c r="AA224" i="5"/>
  <c r="Z224" i="5"/>
  <c r="AA218" i="5"/>
  <c r="Z218" i="5"/>
  <c r="AA212" i="5"/>
  <c r="Z212" i="5"/>
  <c r="AA206" i="5"/>
  <c r="Z206" i="5"/>
  <c r="AA200" i="5"/>
  <c r="Z200" i="5"/>
  <c r="AA194" i="5"/>
  <c r="Z194" i="5"/>
  <c r="AA188" i="5"/>
  <c r="Z188" i="5"/>
  <c r="AA182" i="5"/>
  <c r="Z182" i="5"/>
  <c r="AA176" i="5"/>
  <c r="Z176" i="5"/>
  <c r="AA170" i="5"/>
  <c r="Z170" i="5"/>
  <c r="AA164" i="5"/>
  <c r="Z164" i="5"/>
  <c r="AA158" i="5"/>
  <c r="Z158" i="5"/>
  <c r="AA152" i="5"/>
  <c r="Z152" i="5"/>
  <c r="AA146" i="5"/>
  <c r="Z146" i="5"/>
  <c r="AA140" i="5"/>
  <c r="Z140" i="5"/>
  <c r="AA134" i="5"/>
  <c r="Z134" i="5"/>
  <c r="AA128" i="5"/>
  <c r="Z128" i="5"/>
  <c r="AA122" i="5"/>
  <c r="Z122" i="5"/>
  <c r="AA116" i="5"/>
  <c r="Z116" i="5"/>
  <c r="AA110" i="5"/>
  <c r="Z110" i="5"/>
  <c r="AA104" i="5"/>
  <c r="Z104" i="5"/>
  <c r="AA98" i="5"/>
  <c r="Z98" i="5"/>
  <c r="AA92" i="5"/>
  <c r="Z92" i="5"/>
  <c r="AA86" i="5"/>
  <c r="Z86" i="5"/>
  <c r="AA80" i="5"/>
  <c r="Z80" i="5"/>
  <c r="AA74" i="5"/>
  <c r="Z74" i="5"/>
  <c r="AA68" i="5"/>
  <c r="Z68" i="5"/>
  <c r="AA62" i="5"/>
  <c r="Z62" i="5"/>
  <c r="AA56" i="5"/>
  <c r="Z56" i="5"/>
  <c r="AC1917" i="5"/>
  <c r="AC1911" i="5"/>
  <c r="AC1905" i="5"/>
  <c r="AC1899" i="5"/>
  <c r="AC1881" i="5"/>
  <c r="AC1875" i="5"/>
  <c r="AC1869" i="5"/>
  <c r="AC1839" i="5"/>
  <c r="AC1833" i="5"/>
  <c r="AC1809" i="5"/>
  <c r="AC1803" i="5"/>
  <c r="AC1791" i="5"/>
  <c r="AC1785" i="5"/>
  <c r="AC1773" i="5"/>
  <c r="AC1767" i="5"/>
  <c r="AC1761" i="5"/>
  <c r="AC1731" i="5"/>
  <c r="AC1725" i="5"/>
  <c r="AC1701" i="5"/>
  <c r="AC1695" i="5"/>
  <c r="AC1689" i="5"/>
  <c r="AC1665" i="5"/>
  <c r="AC1659" i="5"/>
  <c r="AC1653" i="5"/>
  <c r="AC1629" i="5"/>
  <c r="AC1623" i="5"/>
  <c r="AC1617" i="5"/>
  <c r="AC1918" i="5"/>
  <c r="AC1894" i="5"/>
  <c r="AC1888" i="5"/>
  <c r="AC1882" i="5"/>
  <c r="AC1876" i="5"/>
  <c r="AC1858" i="5"/>
  <c r="AC1852" i="5"/>
  <c r="AC1846" i="5"/>
  <c r="AC1822" i="5"/>
  <c r="AC1810" i="5"/>
  <c r="AC1798" i="5"/>
  <c r="AC1786" i="5"/>
  <c r="AC1780" i="5"/>
  <c r="AC1774" i="5"/>
  <c r="AC1750" i="5"/>
  <c r="AC1744" i="5"/>
  <c r="AC1738" i="5"/>
  <c r="AC1726" i="5"/>
  <c r="AC1714" i="5"/>
  <c r="AC1708" i="5"/>
  <c r="AC1702" i="5"/>
  <c r="AC1678" i="5"/>
  <c r="AC1672" i="5"/>
  <c r="AC1666" i="5"/>
  <c r="AC1654" i="5"/>
  <c r="AC1648" i="5"/>
  <c r="AC1642" i="5"/>
  <c r="AC1636" i="5"/>
  <c r="AC1919" i="5"/>
  <c r="AC1913" i="5"/>
  <c r="AC1907" i="5"/>
  <c r="AC1901" i="5"/>
  <c r="AC1895" i="5"/>
  <c r="AC1883" i="5"/>
  <c r="AC1877" i="5"/>
  <c r="AC1871" i="5"/>
  <c r="AC1865" i="5"/>
  <c r="AC1847" i="5"/>
  <c r="AC1841" i="5"/>
  <c r="AC1835" i="5"/>
  <c r="AC1829" i="5"/>
  <c r="AC1823" i="5"/>
  <c r="AC1811" i="5"/>
  <c r="AC1805" i="5"/>
  <c r="AC1799" i="5"/>
  <c r="AC1793" i="5"/>
  <c r="AC1775" i="5"/>
  <c r="AC1769" i="5"/>
  <c r="AC1763" i="5"/>
  <c r="AC1757" i="5"/>
  <c r="AC1751" i="5"/>
  <c r="AC1739" i="5"/>
  <c r="AC1733" i="5"/>
  <c r="AC1727" i="5"/>
  <c r="AC1721" i="5"/>
  <c r="AC1703" i="5"/>
  <c r="AC1697" i="5"/>
  <c r="AC1691" i="5"/>
  <c r="AC1685" i="5"/>
  <c r="AC1679" i="5"/>
  <c r="AC1667" i="5"/>
  <c r="AC1661" i="5"/>
  <c r="AC1655" i="5"/>
  <c r="AC1649" i="5"/>
  <c r="AC1631" i="5"/>
  <c r="AC1625" i="5"/>
  <c r="AC1619" i="5"/>
  <c r="AC1613" i="5"/>
  <c r="AC1607" i="5"/>
  <c r="AA1091" i="5"/>
  <c r="Z1091" i="5"/>
  <c r="AA1085" i="5"/>
  <c r="Z1085" i="5"/>
  <c r="AA1079" i="5"/>
  <c r="Z1079" i="5"/>
  <c r="AA1067" i="5"/>
  <c r="Z1067" i="5"/>
  <c r="AA1061" i="5"/>
  <c r="Z1061" i="5"/>
  <c r="AA1055" i="5"/>
  <c r="Z1055" i="5"/>
  <c r="AA1043" i="5"/>
  <c r="Z1043" i="5"/>
  <c r="AA1031" i="5"/>
  <c r="Z1031" i="5"/>
  <c r="AA1025" i="5"/>
  <c r="Z1025" i="5"/>
  <c r="AA1019" i="5"/>
  <c r="Z1019" i="5"/>
  <c r="AA1013" i="5"/>
  <c r="Z1013" i="5"/>
  <c r="AA1007" i="5"/>
  <c r="Z1007" i="5"/>
  <c r="AA929" i="5"/>
  <c r="Z929" i="5"/>
  <c r="AA923" i="5"/>
  <c r="Z923" i="5"/>
  <c r="AA917" i="5"/>
  <c r="Z917" i="5"/>
  <c r="AA911" i="5"/>
  <c r="Z911" i="5"/>
  <c r="AA905" i="5"/>
  <c r="Z905" i="5"/>
  <c r="AA899" i="5"/>
  <c r="Z899" i="5"/>
  <c r="AA893" i="5"/>
  <c r="Z893" i="5"/>
  <c r="AA887" i="5"/>
  <c r="Z887" i="5"/>
  <c r="AC1920" i="5"/>
  <c r="AC1908" i="5"/>
  <c r="AC1902" i="5"/>
  <c r="AC1884" i="5"/>
  <c r="AA1878" i="5"/>
  <c r="Z1878" i="5"/>
  <c r="AA1872" i="5"/>
  <c r="Z1872" i="5"/>
  <c r="AC1872" i="5" s="1"/>
  <c r="AC1866" i="5"/>
  <c r="AA1860" i="5"/>
  <c r="Z1860" i="5"/>
  <c r="AC1860" i="5" s="1"/>
  <c r="AA1854" i="5"/>
  <c r="Z1854" i="5"/>
  <c r="AC1848" i="5"/>
  <c r="AC1842" i="5"/>
  <c r="AC1836" i="5"/>
  <c r="AC1830" i="5"/>
  <c r="AC1812" i="5"/>
  <c r="AC1800" i="5"/>
  <c r="AC1794" i="5"/>
  <c r="AC1788" i="5"/>
  <c r="AC1782" i="5"/>
  <c r="AA1776" i="5"/>
  <c r="Z1776" i="5"/>
  <c r="AC1758" i="5"/>
  <c r="AA1752" i="5"/>
  <c r="Z1752" i="5"/>
  <c r="AC1752" i="5" s="1"/>
  <c r="AA1746" i="5"/>
  <c r="Z1746" i="5"/>
  <c r="AA1740" i="5"/>
  <c r="Z1740" i="5"/>
  <c r="AC1740" i="5" s="1"/>
  <c r="AA1728" i="5"/>
  <c r="Z1728" i="5"/>
  <c r="AC1716" i="5"/>
  <c r="AA1710" i="5"/>
  <c r="Z1710" i="5"/>
  <c r="AA1704" i="5"/>
  <c r="Z1704" i="5"/>
  <c r="AA1698" i="5"/>
  <c r="Z1698" i="5"/>
  <c r="AC1698" i="5" s="1"/>
  <c r="AC1680" i="5"/>
  <c r="AA1674" i="5"/>
  <c r="Z1674" i="5"/>
  <c r="AC1674" i="5" s="1"/>
  <c r="AA1668" i="5"/>
  <c r="Z1668" i="5"/>
  <c r="AA1662" i="5"/>
  <c r="Z1662" i="5"/>
  <c r="AC1662" i="5" s="1"/>
  <c r="AA1656" i="5"/>
  <c r="Z1656" i="5"/>
  <c r="AA1650" i="5"/>
  <c r="Z1650" i="5"/>
  <c r="AA1644" i="5"/>
  <c r="Z1644" i="5"/>
  <c r="AA1638" i="5"/>
  <c r="Z1638" i="5"/>
  <c r="AC1638" i="5" s="1"/>
  <c r="AA1632" i="5"/>
  <c r="Z1632" i="5"/>
  <c r="AC1620" i="5"/>
  <c r="AC1614" i="5"/>
  <c r="AC1608" i="5"/>
  <c r="AA1602" i="5"/>
  <c r="Z1602" i="5"/>
  <c r="AA1596" i="5"/>
  <c r="Z1596" i="5"/>
  <c r="AA1590" i="5"/>
  <c r="Z1590" i="5"/>
  <c r="AA1572" i="5"/>
  <c r="Z1572" i="5"/>
  <c r="AA1566" i="5"/>
  <c r="Z1566" i="5"/>
  <c r="AA1560" i="5"/>
  <c r="Z1560" i="5"/>
  <c r="AA1554" i="5"/>
  <c r="Z1554" i="5"/>
  <c r="AA1548" i="5"/>
  <c r="Z1548" i="5"/>
  <c r="AA1530" i="5"/>
  <c r="Z1530" i="5"/>
  <c r="AA1518" i="5"/>
  <c r="Z1518" i="5"/>
  <c r="AA1512" i="5"/>
  <c r="Z1512" i="5"/>
  <c r="AA1506" i="5"/>
  <c r="Z1506" i="5"/>
  <c r="AA1500" i="5"/>
  <c r="Z1500" i="5"/>
  <c r="AA1494" i="5"/>
  <c r="Z1494" i="5"/>
  <c r="AA1488" i="5"/>
  <c r="Z1488" i="5"/>
  <c r="AA1482" i="5"/>
  <c r="Z1482" i="5"/>
  <c r="AA1476" i="5"/>
  <c r="Z1476" i="5"/>
  <c r="AA1470" i="5"/>
  <c r="Z1470" i="5"/>
  <c r="AA1464" i="5"/>
  <c r="Z1464" i="5"/>
  <c r="AA1458" i="5"/>
  <c r="Z1458" i="5"/>
  <c r="AA1452" i="5"/>
  <c r="Z1452" i="5"/>
  <c r="AA1410" i="5"/>
  <c r="Z1410" i="5"/>
  <c r="AA1404" i="5"/>
  <c r="Z1404" i="5"/>
  <c r="AA1398" i="5"/>
  <c r="Z1398" i="5"/>
  <c r="AA1392" i="5"/>
  <c r="Z1392" i="5"/>
  <c r="AA1380" i="5"/>
  <c r="Z1380" i="5"/>
  <c r="AA1326" i="5"/>
  <c r="Z1326" i="5"/>
  <c r="AA1320" i="5"/>
  <c r="Z1320" i="5"/>
  <c r="AA1314" i="5"/>
  <c r="Z1314" i="5"/>
  <c r="AA1308" i="5"/>
  <c r="Z1308" i="5"/>
  <c r="AA1290" i="5"/>
  <c r="Z1290" i="5"/>
  <c r="AA1284" i="5"/>
  <c r="Z1284" i="5"/>
  <c r="AA1278" i="5"/>
  <c r="Z1278" i="5"/>
  <c r="AA1266" i="5"/>
  <c r="Z1266" i="5"/>
  <c r="AA1260" i="5"/>
  <c r="Z1260" i="5"/>
  <c r="AA1254" i="5"/>
  <c r="Z1254" i="5"/>
  <c r="AA1248" i="5"/>
  <c r="Z1248" i="5"/>
  <c r="AA1242" i="5"/>
  <c r="Z1242" i="5"/>
  <c r="AA1236" i="5"/>
  <c r="Z1236" i="5"/>
  <c r="AA1230" i="5"/>
  <c r="Z1230" i="5"/>
  <c r="AA1224" i="5"/>
  <c r="Z1224" i="5"/>
  <c r="AA1218" i="5"/>
  <c r="Z1218" i="5"/>
  <c r="AA1212" i="5"/>
  <c r="Z1212" i="5"/>
  <c r="AA1206" i="5"/>
  <c r="Z1206" i="5"/>
  <c r="AA1194" i="5"/>
  <c r="Z1194" i="5"/>
  <c r="AA1188" i="5"/>
  <c r="Z1188" i="5"/>
  <c r="AA1182" i="5"/>
  <c r="Z1182" i="5"/>
  <c r="AA1176" i="5"/>
  <c r="Z1176" i="5"/>
  <c r="AA1170" i="5"/>
  <c r="Z1170" i="5"/>
  <c r="AA1140" i="5"/>
  <c r="Z1140" i="5"/>
  <c r="AA1128" i="5"/>
  <c r="Z1128" i="5"/>
  <c r="AA1122" i="5"/>
  <c r="Z1122" i="5"/>
  <c r="AA1116" i="5"/>
  <c r="Z1116" i="5"/>
  <c r="AA1092" i="5"/>
  <c r="Z1092" i="5"/>
  <c r="AA1080" i="5"/>
  <c r="Z1080" i="5"/>
  <c r="AA1074" i="5"/>
  <c r="Z1074" i="5"/>
  <c r="AA1068" i="5"/>
  <c r="Z1068" i="5"/>
  <c r="AA1056" i="5"/>
  <c r="Z1056" i="5"/>
  <c r="AA1050" i="5"/>
  <c r="Z1050" i="5"/>
  <c r="AA1044" i="5"/>
  <c r="Z1044" i="5"/>
  <c r="AA1038" i="5"/>
  <c r="Z1038" i="5"/>
  <c r="AA1026" i="5"/>
  <c r="Z1026" i="5"/>
  <c r="AA1020" i="5"/>
  <c r="Z1020" i="5"/>
  <c r="AA1014" i="5"/>
  <c r="Z1014" i="5"/>
  <c r="AA1008" i="5"/>
  <c r="Z1008" i="5"/>
  <c r="AA1002" i="5"/>
  <c r="Z1002" i="5"/>
  <c r="AA996" i="5"/>
  <c r="Z996" i="5"/>
  <c r="AA990" i="5"/>
  <c r="Z990" i="5"/>
  <c r="AA984" i="5"/>
  <c r="Z984" i="5"/>
  <c r="AA5688" i="5"/>
  <c r="Z5688" i="5"/>
  <c r="AC5688" i="5" s="1"/>
  <c r="AA5682" i="5"/>
  <c r="Z5682" i="5"/>
  <c r="AC5682" i="5" s="1"/>
  <c r="AA5676" i="5"/>
  <c r="Z5676" i="5"/>
  <c r="AA5670" i="5"/>
  <c r="Z5670" i="5"/>
  <c r="AA5664" i="5"/>
  <c r="Z5664" i="5"/>
  <c r="AA5658" i="5"/>
  <c r="Z5658" i="5"/>
  <c r="AA5652" i="5"/>
  <c r="Z5652" i="5"/>
  <c r="AC5652" i="5" s="1"/>
  <c r="AA5646" i="5"/>
  <c r="Z5646" i="5"/>
  <c r="AA5640" i="5"/>
  <c r="Z5640" i="5"/>
  <c r="AA5634" i="5"/>
  <c r="Z5634" i="5"/>
  <c r="AA5628" i="5"/>
  <c r="Z5628" i="5"/>
  <c r="AA5622" i="5"/>
  <c r="Z5622" i="5"/>
  <c r="AA5616" i="5"/>
  <c r="Z5616" i="5"/>
  <c r="AC5616" i="5" s="1"/>
  <c r="AA5610" i="5"/>
  <c r="Z5610" i="5"/>
  <c r="AC5610" i="5" s="1"/>
  <c r="AA5604" i="5"/>
  <c r="Z5604" i="5"/>
  <c r="AA5598" i="5"/>
  <c r="Z5598" i="5"/>
  <c r="AA5592" i="5"/>
  <c r="Z5592" i="5"/>
  <c r="AA5586" i="5"/>
  <c r="Z5586" i="5"/>
  <c r="AC5586" i="5" s="1"/>
  <c r="AA5580" i="5"/>
  <c r="Z5580" i="5"/>
  <c r="AA5574" i="5"/>
  <c r="Z5574" i="5"/>
  <c r="AA5568" i="5"/>
  <c r="Z5568" i="5"/>
  <c r="AA5562" i="5"/>
  <c r="Z5562" i="5"/>
  <c r="AA5556" i="5"/>
  <c r="Z5556" i="5"/>
  <c r="AA5550" i="5"/>
  <c r="Z5550" i="5"/>
  <c r="AC5550" i="5" s="1"/>
  <c r="AA5544" i="5"/>
  <c r="Z5544" i="5"/>
  <c r="AC5544" i="5" s="1"/>
  <c r="AA5538" i="5"/>
  <c r="Z5538" i="5"/>
  <c r="AA5532" i="5"/>
  <c r="Z5532" i="5"/>
  <c r="AA5526" i="5"/>
  <c r="Z5526" i="5"/>
  <c r="AA5520" i="5"/>
  <c r="Z5520" i="5"/>
  <c r="AA5514" i="5"/>
  <c r="Z5514" i="5"/>
  <c r="AA5508" i="5"/>
  <c r="Z5508" i="5"/>
  <c r="AC5508" i="5" s="1"/>
  <c r="AA5502" i="5"/>
  <c r="Z5502" i="5"/>
  <c r="AA5496" i="5"/>
  <c r="Z5496" i="5"/>
  <c r="AA5490" i="5"/>
  <c r="Z5490" i="5"/>
  <c r="AA5484" i="5"/>
  <c r="Z5484" i="5"/>
  <c r="AA5478" i="5"/>
  <c r="Z5478" i="5"/>
  <c r="AC5478" i="5" s="1"/>
  <c r="AA5472" i="5"/>
  <c r="Z5472" i="5"/>
  <c r="AA5466" i="5"/>
  <c r="Z5466" i="5"/>
  <c r="AA5460" i="5"/>
  <c r="Z5460" i="5"/>
  <c r="AA5454" i="5"/>
  <c r="Z5454" i="5"/>
  <c r="AA5448" i="5"/>
  <c r="Z5448" i="5"/>
  <c r="AA5442" i="5"/>
  <c r="Z5442" i="5"/>
  <c r="AA5436" i="5"/>
  <c r="Z5436" i="5"/>
  <c r="AC5436" i="5" s="1"/>
  <c r="AA5430" i="5"/>
  <c r="Z5430" i="5"/>
  <c r="AC5430" i="5" s="1"/>
  <c r="AA5424" i="5"/>
  <c r="Z5424" i="5"/>
  <c r="AA5418" i="5"/>
  <c r="Z5418" i="5"/>
  <c r="AA5412" i="5"/>
  <c r="Z5412" i="5"/>
  <c r="AA5406" i="5"/>
  <c r="Z5406" i="5"/>
  <c r="AA5400" i="5"/>
  <c r="Z5400" i="5"/>
  <c r="AA5394" i="5"/>
  <c r="Z5394" i="5"/>
  <c r="AA5388" i="5"/>
  <c r="Z5388" i="5"/>
  <c r="AA5382" i="5"/>
  <c r="Z5382" i="5"/>
  <c r="AC5382" i="5" s="1"/>
  <c r="AA5376" i="5"/>
  <c r="Z5376" i="5"/>
  <c r="AA5370" i="5"/>
  <c r="Z5370" i="5"/>
  <c r="AC5370" i="5" s="1"/>
  <c r="AA5364" i="5"/>
  <c r="Z5364" i="5"/>
  <c r="AC5364" i="5" s="1"/>
  <c r="AA5358" i="5"/>
  <c r="Z5358" i="5"/>
  <c r="AC5358" i="5" s="1"/>
  <c r="AA5352" i="5"/>
  <c r="Z5352" i="5"/>
  <c r="AA5346" i="5"/>
  <c r="Z5346" i="5"/>
  <c r="AA5340" i="5"/>
  <c r="Z5340" i="5"/>
  <c r="AA5334" i="5"/>
  <c r="Z5334" i="5"/>
  <c r="AA5328" i="5"/>
  <c r="Z5328" i="5"/>
  <c r="AA5322" i="5"/>
  <c r="Z5322" i="5"/>
  <c r="AA5316" i="5"/>
  <c r="Z5316" i="5"/>
  <c r="AA5310" i="5"/>
  <c r="Z5310" i="5"/>
  <c r="AC5310" i="5" s="1"/>
  <c r="AA5304" i="5"/>
  <c r="Z5304" i="5"/>
  <c r="AA5298" i="5"/>
  <c r="Z5298" i="5"/>
  <c r="AC5298" i="5" s="1"/>
  <c r="AA5292" i="5"/>
  <c r="Z5292" i="5"/>
  <c r="AC5292" i="5" s="1"/>
  <c r="AA5286" i="5"/>
  <c r="Z5286" i="5"/>
  <c r="AC5286" i="5" s="1"/>
  <c r="AA5280" i="5"/>
  <c r="Z5280" i="5"/>
  <c r="AA5274" i="5"/>
  <c r="Z5274" i="5"/>
  <c r="AA5268" i="5"/>
  <c r="Z5268" i="5"/>
  <c r="AA5262" i="5"/>
  <c r="Z5262" i="5"/>
  <c r="AA5256" i="5"/>
  <c r="Z5256" i="5"/>
  <c r="AA5250" i="5"/>
  <c r="Z5250" i="5"/>
  <c r="AA5244" i="5"/>
  <c r="Z5244" i="5"/>
  <c r="AC5244" i="5" s="1"/>
  <c r="AA5238" i="5"/>
  <c r="Z5238" i="5"/>
  <c r="AA5232" i="5"/>
  <c r="Z5232" i="5"/>
  <c r="AA5226" i="5"/>
  <c r="Z5226" i="5"/>
  <c r="AC5226" i="5" s="1"/>
  <c r="AA5220" i="5"/>
  <c r="Z5220" i="5"/>
  <c r="AA5214" i="5"/>
  <c r="Z5214" i="5"/>
  <c r="AA5208" i="5"/>
  <c r="Z5208" i="5"/>
  <c r="AA5202" i="5"/>
  <c r="Z5202" i="5"/>
  <c r="AA5196" i="5"/>
  <c r="Z5196" i="5"/>
  <c r="AC5196" i="5" s="1"/>
  <c r="AA5190" i="5"/>
  <c r="Z5190" i="5"/>
  <c r="AC5190" i="5" s="1"/>
  <c r="AA5184" i="5"/>
  <c r="Z5184" i="5"/>
  <c r="AA5178" i="5"/>
  <c r="Z5178" i="5"/>
  <c r="AA5172" i="5"/>
  <c r="Z5172" i="5"/>
  <c r="AC5172" i="5" s="1"/>
  <c r="AA5166" i="5"/>
  <c r="Z5166" i="5"/>
  <c r="AA5160" i="5"/>
  <c r="Z5160" i="5"/>
  <c r="AA5154" i="5"/>
  <c r="Z5154" i="5"/>
  <c r="AC5154" i="5" s="1"/>
  <c r="AA5148" i="5"/>
  <c r="Z5148" i="5"/>
  <c r="AA5142" i="5"/>
  <c r="Z5142" i="5"/>
  <c r="AA5136" i="5"/>
  <c r="Z5136" i="5"/>
  <c r="AA5130" i="5"/>
  <c r="Z5130" i="5"/>
  <c r="AA5124" i="5"/>
  <c r="Z5124" i="5"/>
  <c r="AC5124" i="5" s="1"/>
  <c r="AA5118" i="5"/>
  <c r="Z5118" i="5"/>
  <c r="AC5118" i="5" s="1"/>
  <c r="AA5112" i="5"/>
  <c r="Z5112" i="5"/>
  <c r="AA5106" i="5"/>
  <c r="Z5106" i="5"/>
  <c r="AA5100" i="5"/>
  <c r="Z5100" i="5"/>
  <c r="AA5094" i="5"/>
  <c r="Z5094" i="5"/>
  <c r="AA5088" i="5"/>
  <c r="Z5088" i="5"/>
  <c r="AA5082" i="5"/>
  <c r="Z5082" i="5"/>
  <c r="AA5076" i="5"/>
  <c r="Z5076" i="5"/>
  <c r="AA5070" i="5"/>
  <c r="Z5070" i="5"/>
  <c r="AA5064" i="5"/>
  <c r="Z5064" i="5"/>
  <c r="AA5058" i="5"/>
  <c r="Z5058" i="5"/>
  <c r="AA5052" i="5"/>
  <c r="Z5052" i="5"/>
  <c r="AC5052" i="5" s="1"/>
  <c r="AA5046" i="5"/>
  <c r="Z5046" i="5"/>
  <c r="AC5046" i="5" s="1"/>
  <c r="AA5040" i="5"/>
  <c r="Z5040" i="5"/>
  <c r="AA5034" i="5"/>
  <c r="Z5034" i="5"/>
  <c r="AA5028" i="5"/>
  <c r="Z5028" i="5"/>
  <c r="AC5028" i="5" s="1"/>
  <c r="AA5022" i="5"/>
  <c r="Z5022" i="5"/>
  <c r="AA5016" i="5"/>
  <c r="Z5016" i="5"/>
  <c r="AA5010" i="5"/>
  <c r="Z5010" i="5"/>
  <c r="AA5004" i="5"/>
  <c r="Z5004" i="5"/>
  <c r="AA4998" i="5"/>
  <c r="Z4998" i="5"/>
  <c r="AA4992" i="5"/>
  <c r="Z4992" i="5"/>
  <c r="AA4986" i="5"/>
  <c r="Z4986" i="5"/>
  <c r="AA4980" i="5"/>
  <c r="Z4980" i="5"/>
  <c r="AC4980" i="5" s="1"/>
  <c r="AA4974" i="5"/>
  <c r="Z4974" i="5"/>
  <c r="AC4974" i="5" s="1"/>
  <c r="AA4968" i="5"/>
  <c r="Z4968" i="5"/>
  <c r="AA4962" i="5"/>
  <c r="Z4962" i="5"/>
  <c r="AA4956" i="5"/>
  <c r="Z4956" i="5"/>
  <c r="AA4950" i="5"/>
  <c r="Z4950" i="5"/>
  <c r="AA4944" i="5"/>
  <c r="Z4944" i="5"/>
  <c r="AA4938" i="5"/>
  <c r="Z4938" i="5"/>
  <c r="AC4938" i="5" s="1"/>
  <c r="AA4932" i="5"/>
  <c r="Z4932" i="5"/>
  <c r="AA4926" i="5"/>
  <c r="Z4926" i="5"/>
  <c r="AA4920" i="5"/>
  <c r="Z4920" i="5"/>
  <c r="AA4914" i="5"/>
  <c r="Z4914" i="5"/>
  <c r="AA4908" i="5"/>
  <c r="Z4908" i="5"/>
  <c r="AC4908" i="5" s="1"/>
  <c r="AA4902" i="5"/>
  <c r="Z4902" i="5"/>
  <c r="AA4896" i="5"/>
  <c r="Z4896" i="5"/>
  <c r="AA4890" i="5"/>
  <c r="Z4890" i="5"/>
  <c r="AA4884" i="5"/>
  <c r="Z4884" i="5"/>
  <c r="AC4884" i="5" s="1"/>
  <c r="AA4878" i="5"/>
  <c r="Z4878" i="5"/>
  <c r="AA4872" i="5"/>
  <c r="Z4872" i="5"/>
  <c r="AA4866" i="5"/>
  <c r="Z4866" i="5"/>
  <c r="AC4866" i="5" s="1"/>
  <c r="AA4860" i="5"/>
  <c r="Z4860" i="5"/>
  <c r="AA4854" i="5"/>
  <c r="Z4854" i="5"/>
  <c r="AA4848" i="5"/>
  <c r="Z4848" i="5"/>
  <c r="AA4842" i="5"/>
  <c r="Z4842" i="5"/>
  <c r="AA4836" i="5"/>
  <c r="Z4836" i="5"/>
  <c r="AC4836" i="5" s="1"/>
  <c r="AA4830" i="5"/>
  <c r="Z4830" i="5"/>
  <c r="AA4824" i="5"/>
  <c r="Z4824" i="5"/>
  <c r="AA4818" i="5"/>
  <c r="Z4818" i="5"/>
  <c r="AA4812" i="5"/>
  <c r="Z4812" i="5"/>
  <c r="AC4812" i="5" s="1"/>
  <c r="AA4806" i="5"/>
  <c r="Z4806" i="5"/>
  <c r="AA4800" i="5"/>
  <c r="Z4800" i="5"/>
  <c r="AA4794" i="5"/>
  <c r="Z4794" i="5"/>
  <c r="AC4794" i="5" s="1"/>
  <c r="AA4788" i="5"/>
  <c r="Z4788" i="5"/>
  <c r="AA4782" i="5"/>
  <c r="Z4782" i="5"/>
  <c r="AA4776" i="5"/>
  <c r="Z4776" i="5"/>
  <c r="AA4770" i="5"/>
  <c r="Z4770" i="5"/>
  <c r="AA4764" i="5"/>
  <c r="Z4764" i="5"/>
  <c r="AC4764" i="5" s="1"/>
  <c r="AA4758" i="5"/>
  <c r="Z4758" i="5"/>
  <c r="AA4752" i="5"/>
  <c r="Z4752" i="5"/>
  <c r="AA4746" i="5"/>
  <c r="Z4746" i="5"/>
  <c r="AA4740" i="5"/>
  <c r="Z4740" i="5"/>
  <c r="AA4734" i="5"/>
  <c r="Z4734" i="5"/>
  <c r="AA4728" i="5"/>
  <c r="Z4728" i="5"/>
  <c r="AA4722" i="5"/>
  <c r="Z4722" i="5"/>
  <c r="AC4722" i="5" s="1"/>
  <c r="AA4716" i="5"/>
  <c r="Z4716" i="5"/>
  <c r="AA4710" i="5"/>
  <c r="Z4710" i="5"/>
  <c r="AA4704" i="5"/>
  <c r="Z4704" i="5"/>
  <c r="AA4698" i="5"/>
  <c r="Z4698" i="5"/>
  <c r="AA4692" i="5"/>
  <c r="Z4692" i="5"/>
  <c r="AC4692" i="5" s="1"/>
  <c r="AA4686" i="5"/>
  <c r="Z4686" i="5"/>
  <c r="AA4680" i="5"/>
  <c r="Z4680" i="5"/>
  <c r="AA4674" i="5"/>
  <c r="Z4674" i="5"/>
  <c r="AA4668" i="5"/>
  <c r="Z4668" i="5"/>
  <c r="AA4662" i="5"/>
  <c r="Z4662" i="5"/>
  <c r="AA4656" i="5"/>
  <c r="Z4656" i="5"/>
  <c r="AA4650" i="5"/>
  <c r="Z4650" i="5"/>
  <c r="AC4650" i="5" s="1"/>
  <c r="AA4644" i="5"/>
  <c r="Z4644" i="5"/>
  <c r="AA4638" i="5"/>
  <c r="Z4638" i="5"/>
  <c r="AA4632" i="5"/>
  <c r="Z4632" i="5"/>
  <c r="AA4626" i="5"/>
  <c r="Z4626" i="5"/>
  <c r="AA4620" i="5"/>
  <c r="Z4620" i="5"/>
  <c r="AC4620" i="5" s="1"/>
  <c r="AA4614" i="5"/>
  <c r="Z4614" i="5"/>
  <c r="AA4608" i="5"/>
  <c r="Z4608" i="5"/>
  <c r="AA4602" i="5"/>
  <c r="Z4602" i="5"/>
  <c r="AA4596" i="5"/>
  <c r="Z4596" i="5"/>
  <c r="AC4596" i="5" s="1"/>
  <c r="AA4590" i="5"/>
  <c r="Z4590" i="5"/>
  <c r="AA4584" i="5"/>
  <c r="Z4584" i="5"/>
  <c r="AA4578" i="5"/>
  <c r="Z4578" i="5"/>
  <c r="AC4578" i="5" s="1"/>
  <c r="AA4572" i="5"/>
  <c r="Z4572" i="5"/>
  <c r="AA4566" i="5"/>
  <c r="Z4566" i="5"/>
  <c r="AA4560" i="5"/>
  <c r="Z4560" i="5"/>
  <c r="AA4554" i="5"/>
  <c r="Z4554" i="5"/>
  <c r="AA4548" i="5"/>
  <c r="Z4548" i="5"/>
  <c r="AC4548" i="5" s="1"/>
  <c r="AA4542" i="5"/>
  <c r="Z4542" i="5"/>
  <c r="AA4536" i="5"/>
  <c r="Z4536" i="5"/>
  <c r="AA4530" i="5"/>
  <c r="Z4530" i="5"/>
  <c r="AA4524" i="5"/>
  <c r="Z4524" i="5"/>
  <c r="AA4518" i="5"/>
  <c r="Z4518" i="5"/>
  <c r="AA4512" i="5"/>
  <c r="Z4512" i="5"/>
  <c r="AA4506" i="5"/>
  <c r="Z4506" i="5"/>
  <c r="AC4506" i="5" s="1"/>
  <c r="AA4500" i="5"/>
  <c r="Z4500" i="5"/>
  <c r="AA4494" i="5"/>
  <c r="Z4494" i="5"/>
  <c r="AA4488" i="5"/>
  <c r="Z4488" i="5"/>
  <c r="AA4482" i="5"/>
  <c r="Z4482" i="5"/>
  <c r="AA4476" i="5"/>
  <c r="Z4476" i="5"/>
  <c r="AC4476" i="5" s="1"/>
  <c r="AA4470" i="5"/>
  <c r="Z4470" i="5"/>
  <c r="AA4464" i="5"/>
  <c r="Z4464" i="5"/>
  <c r="AA4458" i="5"/>
  <c r="Z4458" i="5"/>
  <c r="AA4452" i="5"/>
  <c r="Z4452" i="5"/>
  <c r="AA4446" i="5"/>
  <c r="Z4446" i="5"/>
  <c r="AA4440" i="5"/>
  <c r="Z4440" i="5"/>
  <c r="AA4434" i="5"/>
  <c r="Z4434" i="5"/>
  <c r="AC4434" i="5" s="1"/>
  <c r="AA4428" i="5"/>
  <c r="Z4428" i="5"/>
  <c r="AA4422" i="5"/>
  <c r="Z4422" i="5"/>
  <c r="AA4416" i="5"/>
  <c r="Z4416" i="5"/>
  <c r="AA4410" i="5"/>
  <c r="Z4410" i="5"/>
  <c r="AA4404" i="5"/>
  <c r="Z4404" i="5"/>
  <c r="AC4404" i="5" s="1"/>
  <c r="AA4398" i="5"/>
  <c r="Z4398" i="5"/>
  <c r="AA4392" i="5"/>
  <c r="Z4392" i="5"/>
  <c r="AA4386" i="5"/>
  <c r="Z4386" i="5"/>
  <c r="AA4380" i="5"/>
  <c r="Z4380" i="5"/>
  <c r="AC4380" i="5" s="1"/>
  <c r="AA4374" i="5"/>
  <c r="Z4374" i="5"/>
  <c r="AA4368" i="5"/>
  <c r="Z4368" i="5"/>
  <c r="AA4362" i="5"/>
  <c r="Z4362" i="5"/>
  <c r="AC4362" i="5" s="1"/>
  <c r="AA4356" i="5"/>
  <c r="Z4356" i="5"/>
  <c r="AA4350" i="5"/>
  <c r="Z4350" i="5"/>
  <c r="AA4344" i="5"/>
  <c r="Z4344" i="5"/>
  <c r="AA4338" i="5"/>
  <c r="Z4338" i="5"/>
  <c r="AA4332" i="5"/>
  <c r="Z4332" i="5"/>
  <c r="AC4332" i="5" s="1"/>
  <c r="AA4326" i="5"/>
  <c r="Z4326" i="5"/>
  <c r="AA4320" i="5"/>
  <c r="Z4320" i="5"/>
  <c r="AA4314" i="5"/>
  <c r="Z4314" i="5"/>
  <c r="AA4308" i="5"/>
  <c r="Z4308" i="5"/>
  <c r="AC4308" i="5" s="1"/>
  <c r="AA4302" i="5"/>
  <c r="Z4302" i="5"/>
  <c r="AA4296" i="5"/>
  <c r="Z4296" i="5"/>
  <c r="AA4290" i="5"/>
  <c r="Z4290" i="5"/>
  <c r="AC4290" i="5" s="1"/>
  <c r="AA4284" i="5"/>
  <c r="Z4284" i="5"/>
  <c r="AA4278" i="5"/>
  <c r="Z4278" i="5"/>
  <c r="AA4272" i="5"/>
  <c r="Z4272" i="5"/>
  <c r="AA4266" i="5"/>
  <c r="Z4266" i="5"/>
  <c r="AA4260" i="5"/>
  <c r="Z4260" i="5"/>
  <c r="AC4260" i="5" s="1"/>
  <c r="AA4254" i="5"/>
  <c r="Z4254" i="5"/>
  <c r="AA4248" i="5"/>
  <c r="Z4248" i="5"/>
  <c r="AA4242" i="5"/>
  <c r="Z4242" i="5"/>
  <c r="AA4236" i="5"/>
  <c r="Z4236" i="5"/>
  <c r="AA4230" i="5"/>
  <c r="Z4230" i="5"/>
  <c r="AA4224" i="5"/>
  <c r="Z4224" i="5"/>
  <c r="AA4218" i="5"/>
  <c r="Z4218" i="5"/>
  <c r="AC4218" i="5" s="1"/>
  <c r="AA4212" i="5"/>
  <c r="Z4212" i="5"/>
  <c r="AA4206" i="5"/>
  <c r="Z4206" i="5"/>
  <c r="AA4200" i="5"/>
  <c r="Z4200" i="5"/>
  <c r="AA4194" i="5"/>
  <c r="Z4194" i="5"/>
  <c r="AA4188" i="5"/>
  <c r="Z4188" i="5"/>
  <c r="AC4188" i="5" s="1"/>
  <c r="AA4182" i="5"/>
  <c r="Z4182" i="5"/>
  <c r="AA4176" i="5"/>
  <c r="Z4176" i="5"/>
  <c r="AA4170" i="5"/>
  <c r="Z4170" i="5"/>
  <c r="AA4164" i="5"/>
  <c r="Z4164" i="5"/>
  <c r="AC4164" i="5" s="1"/>
  <c r="AA4158" i="5"/>
  <c r="Z4158" i="5"/>
  <c r="AA4152" i="5"/>
  <c r="Z4152" i="5"/>
  <c r="AA4146" i="5"/>
  <c r="Z4146" i="5"/>
  <c r="AC4146" i="5" s="1"/>
  <c r="AA4140" i="5"/>
  <c r="Z4140" i="5"/>
  <c r="AA4134" i="5"/>
  <c r="Z4134" i="5"/>
  <c r="AA4128" i="5"/>
  <c r="Z4128" i="5"/>
  <c r="AA4122" i="5"/>
  <c r="Z4122" i="5"/>
  <c r="AA4116" i="5"/>
  <c r="Z4116" i="5"/>
  <c r="AC4116" i="5" s="1"/>
  <c r="AA4110" i="5"/>
  <c r="Z4110" i="5"/>
  <c r="AA4104" i="5"/>
  <c r="Z4104" i="5"/>
  <c r="AA4098" i="5"/>
  <c r="Z4098" i="5"/>
  <c r="AA4092" i="5"/>
  <c r="Z4092" i="5"/>
  <c r="AA4086" i="5"/>
  <c r="Z4086" i="5"/>
  <c r="AA4080" i="5"/>
  <c r="Z4080" i="5"/>
  <c r="AA4074" i="5"/>
  <c r="Z4074" i="5"/>
  <c r="AC4074" i="5" s="1"/>
  <c r="AA4068" i="5"/>
  <c r="Z4068" i="5"/>
  <c r="AA4062" i="5"/>
  <c r="Z4062" i="5"/>
  <c r="AA4056" i="5"/>
  <c r="Z4056" i="5"/>
  <c r="AA4050" i="5"/>
  <c r="Z4050" i="5"/>
  <c r="AA4044" i="5"/>
  <c r="Z4044" i="5"/>
  <c r="AA4038" i="5"/>
  <c r="Z4038" i="5"/>
  <c r="AA4032" i="5"/>
  <c r="Z4032" i="5"/>
  <c r="AA4026" i="5"/>
  <c r="Z4026" i="5"/>
  <c r="AA4020" i="5"/>
  <c r="Z4020" i="5"/>
  <c r="AC4020" i="5" s="1"/>
  <c r="AA4014" i="5"/>
  <c r="Z4014" i="5"/>
  <c r="AA4008" i="5"/>
  <c r="Z4008" i="5"/>
  <c r="AA4002" i="5"/>
  <c r="Z4002" i="5"/>
  <c r="AC4002" i="5" s="1"/>
  <c r="AA3996" i="5"/>
  <c r="Z3996" i="5"/>
  <c r="AA3990" i="5"/>
  <c r="Z3990" i="5"/>
  <c r="AA3984" i="5"/>
  <c r="Z3984" i="5"/>
  <c r="AA3978" i="5"/>
  <c r="Z3978" i="5"/>
  <c r="AA3972" i="5"/>
  <c r="Z3972" i="5"/>
  <c r="AC3972" i="5" s="1"/>
  <c r="AA3966" i="5"/>
  <c r="Z3966" i="5"/>
  <c r="AA3960" i="5"/>
  <c r="Z3960" i="5"/>
  <c r="AA3954" i="5"/>
  <c r="Z3954" i="5"/>
  <c r="AA3948" i="5"/>
  <c r="Z3948" i="5"/>
  <c r="AC3948" i="5" s="1"/>
  <c r="AA3942" i="5"/>
  <c r="Z3942" i="5"/>
  <c r="AA3936" i="5"/>
  <c r="Z3936" i="5"/>
  <c r="AA3930" i="5"/>
  <c r="Z3930" i="5"/>
  <c r="AC3930" i="5" s="1"/>
  <c r="AA3924" i="5"/>
  <c r="Z3924" i="5"/>
  <c r="AA3918" i="5"/>
  <c r="Z3918" i="5"/>
  <c r="AA3912" i="5"/>
  <c r="Z3912" i="5"/>
  <c r="AA3906" i="5"/>
  <c r="Z3906" i="5"/>
  <c r="AA3900" i="5"/>
  <c r="Z3900" i="5"/>
  <c r="AC3900" i="5" s="1"/>
  <c r="AA3894" i="5"/>
  <c r="Z3894" i="5"/>
  <c r="AA3888" i="5"/>
  <c r="Z3888" i="5"/>
  <c r="AA3882" i="5"/>
  <c r="Z3882" i="5"/>
  <c r="AA3876" i="5"/>
  <c r="Z3876" i="5"/>
  <c r="AC3876" i="5" s="1"/>
  <c r="AA3870" i="5"/>
  <c r="Z3870" i="5"/>
  <c r="AA3864" i="5"/>
  <c r="Z3864" i="5"/>
  <c r="AA50" i="5"/>
  <c r="Z50" i="5"/>
  <c r="AA44" i="5"/>
  <c r="Z44" i="5"/>
  <c r="AA38" i="5"/>
  <c r="Z38" i="5"/>
  <c r="AA32" i="5"/>
  <c r="Z32" i="5"/>
  <c r="AA26" i="5"/>
  <c r="Z26" i="5"/>
  <c r="AA20" i="5"/>
  <c r="Z20" i="5"/>
  <c r="AA14" i="5"/>
  <c r="Z14" i="5"/>
  <c r="AA8" i="5"/>
  <c r="Z8" i="5"/>
  <c r="Z2" i="5"/>
  <c r="AC2" i="5" s="1"/>
  <c r="AA2" i="5"/>
  <c r="AA6997" i="5"/>
  <c r="Z6997" i="5"/>
  <c r="AA6991" i="5"/>
  <c r="Z6991" i="5"/>
  <c r="AA6985" i="5"/>
  <c r="Z6985" i="5"/>
  <c r="AC6985" i="5" s="1"/>
  <c r="AA6979" i="5"/>
  <c r="Z6979" i="5"/>
  <c r="AC6979" i="5" s="1"/>
  <c r="AA6973" i="5"/>
  <c r="Z6973" i="5"/>
  <c r="AC6973" i="5" s="1"/>
  <c r="AA6967" i="5"/>
  <c r="Z6967" i="5"/>
  <c r="AA6961" i="5"/>
  <c r="Z6961" i="5"/>
  <c r="AA6955" i="5"/>
  <c r="Z6955" i="5"/>
  <c r="AA6949" i="5"/>
  <c r="Z6949" i="5"/>
  <c r="AA6943" i="5"/>
  <c r="Z6943" i="5"/>
  <c r="AC6943" i="5" s="1"/>
  <c r="AA6937" i="5"/>
  <c r="Z6937" i="5"/>
  <c r="AC6937" i="5" s="1"/>
  <c r="AA6931" i="5"/>
  <c r="Z6931" i="5"/>
  <c r="AA6925" i="5"/>
  <c r="Z6925" i="5"/>
  <c r="AA6919" i="5"/>
  <c r="Z6919" i="5"/>
  <c r="AA6913" i="5"/>
  <c r="Z6913" i="5"/>
  <c r="AC6913" i="5" s="1"/>
  <c r="AA6907" i="5"/>
  <c r="Z6907" i="5"/>
  <c r="AC6907" i="5" s="1"/>
  <c r="AA6901" i="5"/>
  <c r="Z6901" i="5"/>
  <c r="AC6901" i="5" s="1"/>
  <c r="AA6895" i="5"/>
  <c r="Z6895" i="5"/>
  <c r="AA6889" i="5"/>
  <c r="Z6889" i="5"/>
  <c r="AA6883" i="5"/>
  <c r="Z6883" i="5"/>
  <c r="AA6877" i="5"/>
  <c r="Z6877" i="5"/>
  <c r="AC6877" i="5" s="1"/>
  <c r="AA6871" i="5"/>
  <c r="Z6871" i="5"/>
  <c r="AC6871" i="5" s="1"/>
  <c r="AA6865" i="5"/>
  <c r="Z6865" i="5"/>
  <c r="AC6865" i="5" s="1"/>
  <c r="AA6859" i="5"/>
  <c r="Z6859" i="5"/>
  <c r="AA6853" i="5"/>
  <c r="Z6853" i="5"/>
  <c r="AA6847" i="5"/>
  <c r="Z6847" i="5"/>
  <c r="AA6841" i="5"/>
  <c r="Z6841" i="5"/>
  <c r="AC6841" i="5" s="1"/>
  <c r="AA6835" i="5"/>
  <c r="Z6835" i="5"/>
  <c r="AC6835" i="5" s="1"/>
  <c r="AA6829" i="5"/>
  <c r="Z6829" i="5"/>
  <c r="AC6829" i="5" s="1"/>
  <c r="AA6823" i="5"/>
  <c r="Z6823" i="5"/>
  <c r="AA6817" i="5"/>
  <c r="Z6817" i="5"/>
  <c r="AA6811" i="5"/>
  <c r="Z6811" i="5"/>
  <c r="AA6805" i="5"/>
  <c r="Z6805" i="5"/>
  <c r="AC6805" i="5" s="1"/>
  <c r="AA6799" i="5"/>
  <c r="Z6799" i="5"/>
  <c r="AC6799" i="5" s="1"/>
  <c r="AA6793" i="5"/>
  <c r="Z6793" i="5"/>
  <c r="AC6793" i="5" s="1"/>
  <c r="AA6787" i="5"/>
  <c r="Z6787" i="5"/>
  <c r="AA6781" i="5"/>
  <c r="Z6781" i="5"/>
  <c r="AA6775" i="5"/>
  <c r="Z6775" i="5"/>
  <c r="AA6769" i="5"/>
  <c r="Z6769" i="5"/>
  <c r="AC6769" i="5" s="1"/>
  <c r="AA6763" i="5"/>
  <c r="Z6763" i="5"/>
  <c r="AC6763" i="5" s="1"/>
  <c r="AA6757" i="5"/>
  <c r="Z6757" i="5"/>
  <c r="AC6757" i="5" s="1"/>
  <c r="AA6751" i="5"/>
  <c r="Z6751" i="5"/>
  <c r="AA6745" i="5"/>
  <c r="Z6745" i="5"/>
  <c r="AA6739" i="5"/>
  <c r="Z6739" i="5"/>
  <c r="AA6733" i="5"/>
  <c r="Z6733" i="5"/>
  <c r="AC6733" i="5" s="1"/>
  <c r="AA6727" i="5"/>
  <c r="Z6727" i="5"/>
  <c r="AC6727" i="5" s="1"/>
  <c r="AA6721" i="5"/>
  <c r="Z6721" i="5"/>
  <c r="AA6715" i="5"/>
  <c r="Z6715" i="5"/>
  <c r="AA6709" i="5"/>
  <c r="Z6709" i="5"/>
  <c r="AC6709" i="5" s="1"/>
  <c r="AA6703" i="5"/>
  <c r="Z6703" i="5"/>
  <c r="AA6697" i="5"/>
  <c r="Z6697" i="5"/>
  <c r="AA6691" i="5"/>
  <c r="Z6691" i="5"/>
  <c r="AC6691" i="5" s="1"/>
  <c r="AA6685" i="5"/>
  <c r="Z6685" i="5"/>
  <c r="AC6685" i="5" s="1"/>
  <c r="AA6679" i="5"/>
  <c r="Z6679" i="5"/>
  <c r="AA6673" i="5"/>
  <c r="Z6673" i="5"/>
  <c r="AA6667" i="5"/>
  <c r="Z6667" i="5"/>
  <c r="AA6661" i="5"/>
  <c r="Z6661" i="5"/>
  <c r="AC6661" i="5" s="1"/>
  <c r="AA6655" i="5"/>
  <c r="Z6655" i="5"/>
  <c r="AA6649" i="5"/>
  <c r="Z6649" i="5"/>
  <c r="AA6643" i="5"/>
  <c r="Z6643" i="5"/>
  <c r="AA6637" i="5"/>
  <c r="Z6637" i="5"/>
  <c r="AA6631" i="5"/>
  <c r="Z6631" i="5"/>
  <c r="AA6625" i="5"/>
  <c r="Z6625" i="5"/>
  <c r="AA6619" i="5"/>
  <c r="Z6619" i="5"/>
  <c r="AC6619" i="5" s="1"/>
  <c r="AA6613" i="5"/>
  <c r="Z6613" i="5"/>
  <c r="AC6613" i="5" s="1"/>
  <c r="AA6607" i="5"/>
  <c r="Z6607" i="5"/>
  <c r="AA6601" i="5"/>
  <c r="Z6601" i="5"/>
  <c r="AA6595" i="5"/>
  <c r="Z6595" i="5"/>
  <c r="AA6589" i="5"/>
  <c r="Z6589" i="5"/>
  <c r="AA6583" i="5"/>
  <c r="Z6583" i="5"/>
  <c r="AA6577" i="5"/>
  <c r="Z6577" i="5"/>
  <c r="AC6577" i="5" s="1"/>
  <c r="AA6571" i="5"/>
  <c r="Z6571" i="5"/>
  <c r="AA6565" i="5"/>
  <c r="Z6565" i="5"/>
  <c r="AC6565" i="5" s="1"/>
  <c r="AA6559" i="5"/>
  <c r="Z6559" i="5"/>
  <c r="AA6553" i="5"/>
  <c r="Z6553" i="5"/>
  <c r="AC6553" i="5" s="1"/>
  <c r="AA6547" i="5"/>
  <c r="Z6547" i="5"/>
  <c r="AA6541" i="5"/>
  <c r="Z6541" i="5"/>
  <c r="AC6541" i="5" s="1"/>
  <c r="AA6535" i="5"/>
  <c r="Z6535" i="5"/>
  <c r="AA6529" i="5"/>
  <c r="Z6529" i="5"/>
  <c r="AA6523" i="5"/>
  <c r="Z6523" i="5"/>
  <c r="AA6517" i="5"/>
  <c r="Z6517" i="5"/>
  <c r="AC6517" i="5" s="1"/>
  <c r="AA6511" i="5"/>
  <c r="Z6511" i="5"/>
  <c r="AC6511" i="5" s="1"/>
  <c r="AA6505" i="5"/>
  <c r="Z6505" i="5"/>
  <c r="AC6505" i="5" s="1"/>
  <c r="AA6499" i="5"/>
  <c r="Z6499" i="5"/>
  <c r="AC6499" i="5" s="1"/>
  <c r="AA6493" i="5"/>
  <c r="Z6493" i="5"/>
  <c r="AA6487" i="5"/>
  <c r="Z6487" i="5"/>
  <c r="AA6481" i="5"/>
  <c r="Z6481" i="5"/>
  <c r="AC6481" i="5" s="1"/>
  <c r="AA6475" i="5"/>
  <c r="Z6475" i="5"/>
  <c r="AC6475" i="5" s="1"/>
  <c r="AA6469" i="5"/>
  <c r="Z6469" i="5"/>
  <c r="AA6463" i="5"/>
  <c r="Z6463" i="5"/>
  <c r="AA6457" i="5"/>
  <c r="Z6457" i="5"/>
  <c r="AC6457" i="5" s="1"/>
  <c r="AA6451" i="5"/>
  <c r="Z6451" i="5"/>
  <c r="AA6445" i="5"/>
  <c r="Z6445" i="5"/>
  <c r="AC6445" i="5" s="1"/>
  <c r="AA6439" i="5"/>
  <c r="Z6439" i="5"/>
  <c r="AC6439" i="5" s="1"/>
  <c r="AA6433" i="5"/>
  <c r="Z6433" i="5"/>
  <c r="AC6433" i="5" s="1"/>
  <c r="AA6427" i="5"/>
  <c r="Z6427" i="5"/>
  <c r="AA6421" i="5"/>
  <c r="Z6421" i="5"/>
  <c r="AA6415" i="5"/>
  <c r="Z6415" i="5"/>
  <c r="AA6409" i="5"/>
  <c r="Z6409" i="5"/>
  <c r="AC6409" i="5" s="1"/>
  <c r="AA6403" i="5"/>
  <c r="Z6403" i="5"/>
  <c r="AA6397" i="5"/>
  <c r="Z6397" i="5"/>
  <c r="AA6391" i="5"/>
  <c r="Z6391" i="5"/>
  <c r="AA6385" i="5"/>
  <c r="Z6385" i="5"/>
  <c r="AC6385" i="5" s="1"/>
  <c r="AA6379" i="5"/>
  <c r="Z6379" i="5"/>
  <c r="AA6373" i="5"/>
  <c r="Z6373" i="5"/>
  <c r="AC6373" i="5" s="1"/>
  <c r="AA6367" i="5"/>
  <c r="Z6367" i="5"/>
  <c r="AC6367" i="5" s="1"/>
  <c r="AA6361" i="5"/>
  <c r="Z6361" i="5"/>
  <c r="AC6361" i="5" s="1"/>
  <c r="AA6355" i="5"/>
  <c r="Z6355" i="5"/>
  <c r="AA6349" i="5"/>
  <c r="Z6349" i="5"/>
  <c r="AA6343" i="5"/>
  <c r="Z6343" i="5"/>
  <c r="AA6337" i="5"/>
  <c r="Z6337" i="5"/>
  <c r="AC6337" i="5" s="1"/>
  <c r="AA6331" i="5"/>
  <c r="Z6331" i="5"/>
  <c r="AA6325" i="5"/>
  <c r="Z6325" i="5"/>
  <c r="AA6319" i="5"/>
  <c r="Z6319" i="5"/>
  <c r="AA6313" i="5"/>
  <c r="Z6313" i="5"/>
  <c r="AC6313" i="5" s="1"/>
  <c r="AA6307" i="5"/>
  <c r="Z6307" i="5"/>
  <c r="AA6301" i="5"/>
  <c r="Z6301" i="5"/>
  <c r="AA6295" i="5"/>
  <c r="Z6295" i="5"/>
  <c r="AC6295" i="5" s="1"/>
  <c r="AA6289" i="5"/>
  <c r="Z6289" i="5"/>
  <c r="AC6289" i="5" s="1"/>
  <c r="AA6283" i="5"/>
  <c r="Z6283" i="5"/>
  <c r="AA6277" i="5"/>
  <c r="Z6277" i="5"/>
  <c r="AA6271" i="5"/>
  <c r="Z6271" i="5"/>
  <c r="AA6265" i="5"/>
  <c r="Z6265" i="5"/>
  <c r="AA6259" i="5"/>
  <c r="Z6259" i="5"/>
  <c r="AA6253" i="5"/>
  <c r="Z6253" i="5"/>
  <c r="AC6253" i="5" s="1"/>
  <c r="AA6247" i="5"/>
  <c r="Z6247" i="5"/>
  <c r="AC6247" i="5" s="1"/>
  <c r="AA6241" i="5"/>
  <c r="Z6241" i="5"/>
  <c r="AC6241" i="5" s="1"/>
  <c r="AA6235" i="5"/>
  <c r="Z6235" i="5"/>
  <c r="AA6229" i="5"/>
  <c r="Z6229" i="5"/>
  <c r="AA6223" i="5"/>
  <c r="Z6223" i="5"/>
  <c r="AC6223" i="5" s="1"/>
  <c r="AA6217" i="5"/>
  <c r="Z6217" i="5"/>
  <c r="AC6217" i="5" s="1"/>
  <c r="AA6211" i="5"/>
  <c r="Z6211" i="5"/>
  <c r="AA6205" i="5"/>
  <c r="Z6205" i="5"/>
  <c r="AA6199" i="5"/>
  <c r="Z6199" i="5"/>
  <c r="AA6193" i="5"/>
  <c r="Z6193" i="5"/>
  <c r="AA6187" i="5"/>
  <c r="Z6187" i="5"/>
  <c r="AC6187" i="5" s="1"/>
  <c r="AA6181" i="5"/>
  <c r="Z6181" i="5"/>
  <c r="AC6181" i="5" s="1"/>
  <c r="AA6175" i="5"/>
  <c r="Z6175" i="5"/>
  <c r="AC6175" i="5" s="1"/>
  <c r="AA6169" i="5"/>
  <c r="Z6169" i="5"/>
  <c r="AA6163" i="5"/>
  <c r="Z6163" i="5"/>
  <c r="AA6157" i="5"/>
  <c r="Z6157" i="5"/>
  <c r="AC6157" i="5" s="1"/>
  <c r="AA6151" i="5"/>
  <c r="Z6151" i="5"/>
  <c r="AC6151" i="5" s="1"/>
  <c r="AA6145" i="5"/>
  <c r="Z6145" i="5"/>
  <c r="AC6145" i="5" s="1"/>
  <c r="AA6139" i="5"/>
  <c r="Z6139" i="5"/>
  <c r="AA6133" i="5"/>
  <c r="Z6133" i="5"/>
  <c r="AA6127" i="5"/>
  <c r="Z6127" i="5"/>
  <c r="AA6121" i="5"/>
  <c r="Z6121" i="5"/>
  <c r="AA6115" i="5"/>
  <c r="Z6115" i="5"/>
  <c r="AC6115" i="5" s="1"/>
  <c r="AA6109" i="5"/>
  <c r="Z6109" i="5"/>
  <c r="AC6109" i="5" s="1"/>
  <c r="AA6103" i="5"/>
  <c r="Z6103" i="5"/>
  <c r="AC6103" i="5" s="1"/>
  <c r="AA6097" i="5"/>
  <c r="Z6097" i="5"/>
  <c r="AA6091" i="5"/>
  <c r="Z6091" i="5"/>
  <c r="AA6085" i="5"/>
  <c r="Z6085" i="5"/>
  <c r="AC6085" i="5" s="1"/>
  <c r="AA6079" i="5"/>
  <c r="Z6079" i="5"/>
  <c r="AC6079" i="5" s="1"/>
  <c r="AA6073" i="5"/>
  <c r="Z6073" i="5"/>
  <c r="AC6073" i="5" s="1"/>
  <c r="AA6067" i="5"/>
  <c r="Z6067" i="5"/>
  <c r="AA6061" i="5"/>
  <c r="Z6061" i="5"/>
  <c r="AA6055" i="5"/>
  <c r="Z6055" i="5"/>
  <c r="AA6049" i="5"/>
  <c r="Z6049" i="5"/>
  <c r="AA6043" i="5"/>
  <c r="Z6043" i="5"/>
  <c r="AC6043" i="5" s="1"/>
  <c r="AA6037" i="5"/>
  <c r="Z6037" i="5"/>
  <c r="AC6037" i="5" s="1"/>
  <c r="AA6031" i="5"/>
  <c r="Z6031" i="5"/>
  <c r="AC6031" i="5" s="1"/>
  <c r="AA6025" i="5"/>
  <c r="Z6025" i="5"/>
  <c r="AA6019" i="5"/>
  <c r="Z6019" i="5"/>
  <c r="AA6013" i="5"/>
  <c r="Z6013" i="5"/>
  <c r="AC6013" i="5" s="1"/>
  <c r="AA6007" i="5"/>
  <c r="Z6007" i="5"/>
  <c r="AC6007" i="5" s="1"/>
  <c r="AA6001" i="5"/>
  <c r="Z6001" i="5"/>
  <c r="AC6001" i="5" s="1"/>
  <c r="AA5995" i="5"/>
  <c r="Z5995" i="5"/>
  <c r="AA5989" i="5"/>
  <c r="Z5989" i="5"/>
  <c r="AA5983" i="5"/>
  <c r="Z5983" i="5"/>
  <c r="AA5977" i="5"/>
  <c r="Z5977" i="5"/>
  <c r="AA5971" i="5"/>
  <c r="Z5971" i="5"/>
  <c r="AC5971" i="5" s="1"/>
  <c r="AA5965" i="5"/>
  <c r="Z5965" i="5"/>
  <c r="AC5965" i="5" s="1"/>
  <c r="AA5959" i="5"/>
  <c r="Z5959" i="5"/>
  <c r="AC5959" i="5" s="1"/>
  <c r="AA5953" i="5"/>
  <c r="Z5953" i="5"/>
  <c r="AA5947" i="5"/>
  <c r="Z5947" i="5"/>
  <c r="AA5941" i="5"/>
  <c r="Z5941" i="5"/>
  <c r="AC5941" i="5" s="1"/>
  <c r="AA5935" i="5"/>
  <c r="Z5935" i="5"/>
  <c r="AC5935" i="5" s="1"/>
  <c r="AA5929" i="5"/>
  <c r="Z5929" i="5"/>
  <c r="AC5929" i="5" s="1"/>
  <c r="AA5923" i="5"/>
  <c r="Z5923" i="5"/>
  <c r="AA5917" i="5"/>
  <c r="Z5917" i="5"/>
  <c r="AA5911" i="5"/>
  <c r="Z5911" i="5"/>
  <c r="AA5905" i="5"/>
  <c r="Z5905" i="5"/>
  <c r="AC5905" i="5" s="1"/>
  <c r="AA5899" i="5"/>
  <c r="Z5899" i="5"/>
  <c r="AC5899" i="5" s="1"/>
  <c r="AA5893" i="5"/>
  <c r="Z5893" i="5"/>
  <c r="AC5893" i="5" s="1"/>
  <c r="AA5887" i="5"/>
  <c r="Z5887" i="5"/>
  <c r="AA5881" i="5"/>
  <c r="Z5881" i="5"/>
  <c r="AC5881" i="5" s="1"/>
  <c r="AA5875" i="5"/>
  <c r="Z5875" i="5"/>
  <c r="AA5869" i="5"/>
  <c r="Z5869" i="5"/>
  <c r="AC5869" i="5" s="1"/>
  <c r="AA5863" i="5"/>
  <c r="Z5863" i="5"/>
  <c r="AC5863" i="5" s="1"/>
  <c r="AA5857" i="5"/>
  <c r="Z5857" i="5"/>
  <c r="AC5857" i="5" s="1"/>
  <c r="AA5851" i="5"/>
  <c r="Z5851" i="5"/>
  <c r="AA5845" i="5"/>
  <c r="Z5845" i="5"/>
  <c r="AA5839" i="5"/>
  <c r="Z5839" i="5"/>
  <c r="AA5833" i="5"/>
  <c r="Z5833" i="5"/>
  <c r="AC5833" i="5" s="1"/>
  <c r="AA5827" i="5"/>
  <c r="Z5827" i="5"/>
  <c r="AC5827" i="5" s="1"/>
  <c r="AA5821" i="5"/>
  <c r="Z5821" i="5"/>
  <c r="AC5821" i="5" s="1"/>
  <c r="AA5815" i="5"/>
  <c r="Z5815" i="5"/>
  <c r="AA5809" i="5"/>
  <c r="Z5809" i="5"/>
  <c r="AC5809" i="5" s="1"/>
  <c r="AA5803" i="5"/>
  <c r="Z5803" i="5"/>
  <c r="AA5797" i="5"/>
  <c r="Z5797" i="5"/>
  <c r="AC5797" i="5" s="1"/>
  <c r="AA5791" i="5"/>
  <c r="Z5791" i="5"/>
  <c r="AC5791" i="5" s="1"/>
  <c r="AA5785" i="5"/>
  <c r="Z5785" i="5"/>
  <c r="AC5785" i="5" s="1"/>
  <c r="AA5779" i="5"/>
  <c r="Z5779" i="5"/>
  <c r="AA5773" i="5"/>
  <c r="Z5773" i="5"/>
  <c r="AA5767" i="5"/>
  <c r="Z5767" i="5"/>
  <c r="AA5761" i="5"/>
  <c r="Z5761" i="5"/>
  <c r="AC5761" i="5" s="1"/>
  <c r="AA5755" i="5"/>
  <c r="Z5755" i="5"/>
  <c r="AC5755" i="5" s="1"/>
  <c r="AA5749" i="5"/>
  <c r="Z5749" i="5"/>
  <c r="AC5749" i="5" s="1"/>
  <c r="AA5743" i="5"/>
  <c r="Z5743" i="5"/>
  <c r="AA5737" i="5"/>
  <c r="Z5737" i="5"/>
  <c r="AC5737" i="5" s="1"/>
  <c r="AA5731" i="5"/>
  <c r="Z5731" i="5"/>
  <c r="AA5725" i="5"/>
  <c r="Z5725" i="5"/>
  <c r="AC5725" i="5" s="1"/>
  <c r="AA5719" i="5"/>
  <c r="Z5719" i="5"/>
  <c r="AC5719" i="5" s="1"/>
  <c r="AA5713" i="5"/>
  <c r="Z5713" i="5"/>
  <c r="AC5713" i="5" s="1"/>
  <c r="AA5707" i="5"/>
  <c r="Z5707" i="5"/>
  <c r="AA5701" i="5"/>
  <c r="Z5701" i="5"/>
  <c r="AA5695" i="5"/>
  <c r="Z5695" i="5"/>
  <c r="AA5689" i="5"/>
  <c r="Z5689" i="5"/>
  <c r="AC5689" i="5" s="1"/>
  <c r="AA5683" i="5"/>
  <c r="Z5683" i="5"/>
  <c r="AC5683" i="5" s="1"/>
  <c r="AA5677" i="5"/>
  <c r="Z5677" i="5"/>
  <c r="AA5671" i="5"/>
  <c r="Z5671" i="5"/>
  <c r="AA5665" i="5"/>
  <c r="Z5665" i="5"/>
  <c r="AC5665" i="5" s="1"/>
  <c r="AA5659" i="5"/>
  <c r="Z5659" i="5"/>
  <c r="AA5653" i="5"/>
  <c r="Z5653" i="5"/>
  <c r="AC5653" i="5" s="1"/>
  <c r="AA5647" i="5"/>
  <c r="Z5647" i="5"/>
  <c r="AC5647" i="5" s="1"/>
  <c r="AA5641" i="5"/>
  <c r="Z5641" i="5"/>
  <c r="AC5641" i="5" s="1"/>
  <c r="AA5635" i="5"/>
  <c r="Z5635" i="5"/>
  <c r="AA5629" i="5"/>
  <c r="Z5629" i="5"/>
  <c r="AA5623" i="5"/>
  <c r="Z5623" i="5"/>
  <c r="AA5617" i="5"/>
  <c r="Z5617" i="5"/>
  <c r="AC5617" i="5" s="1"/>
  <c r="AA5611" i="5"/>
  <c r="Z5611" i="5"/>
  <c r="AC5611" i="5" s="1"/>
  <c r="AA5605" i="5"/>
  <c r="Z5605" i="5"/>
  <c r="AA5599" i="5"/>
  <c r="Z5599" i="5"/>
  <c r="AA5593" i="5"/>
  <c r="Z5593" i="5"/>
  <c r="AC5593" i="5" s="1"/>
  <c r="AA5587" i="5"/>
  <c r="Z5587" i="5"/>
  <c r="AA5581" i="5"/>
  <c r="Z5581" i="5"/>
  <c r="AC5581" i="5" s="1"/>
  <c r="AA5575" i="5"/>
  <c r="Z5575" i="5"/>
  <c r="AC5575" i="5" s="1"/>
  <c r="AA5569" i="5"/>
  <c r="Z5569" i="5"/>
  <c r="AC5569" i="5" s="1"/>
  <c r="AA5563" i="5"/>
  <c r="Z5563" i="5"/>
  <c r="AA5557" i="5"/>
  <c r="Z5557" i="5"/>
  <c r="AA5551" i="5"/>
  <c r="Z5551" i="5"/>
  <c r="AA5545" i="5"/>
  <c r="Z5545" i="5"/>
  <c r="AC5545" i="5" s="1"/>
  <c r="AA5539" i="5"/>
  <c r="Z5539" i="5"/>
  <c r="AC5539" i="5" s="1"/>
  <c r="AA5533" i="5"/>
  <c r="Z5533" i="5"/>
  <c r="AA5527" i="5"/>
  <c r="Z5527" i="5"/>
  <c r="AA5521" i="5"/>
  <c r="Z5521" i="5"/>
  <c r="AC5521" i="5" s="1"/>
  <c r="AA5515" i="5"/>
  <c r="Z5515" i="5"/>
  <c r="AA5509" i="5"/>
  <c r="Z5509" i="5"/>
  <c r="AC5509" i="5" s="1"/>
  <c r="AA5503" i="5"/>
  <c r="Z5503" i="5"/>
  <c r="AC5503" i="5" s="1"/>
  <c r="AA5497" i="5"/>
  <c r="Z5497" i="5"/>
  <c r="AC5497" i="5" s="1"/>
  <c r="AA5491" i="5"/>
  <c r="Z5491" i="5"/>
  <c r="AA5485" i="5"/>
  <c r="Z5485" i="5"/>
  <c r="AA5479" i="5"/>
  <c r="Z5479" i="5"/>
  <c r="AA5473" i="5"/>
  <c r="Z5473" i="5"/>
  <c r="AC5473" i="5" s="1"/>
  <c r="AA5467" i="5"/>
  <c r="Z5467" i="5"/>
  <c r="AC5467" i="5" s="1"/>
  <c r="AA5461" i="5"/>
  <c r="Z5461" i="5"/>
  <c r="AA5455" i="5"/>
  <c r="Z5455" i="5"/>
  <c r="AA5449" i="5"/>
  <c r="Z5449" i="5"/>
  <c r="AC5449" i="5" s="1"/>
  <c r="AA5443" i="5"/>
  <c r="Z5443" i="5"/>
  <c r="AA5437" i="5"/>
  <c r="Z5437" i="5"/>
  <c r="AC5437" i="5" s="1"/>
  <c r="AA5431" i="5"/>
  <c r="Z5431" i="5"/>
  <c r="AC5431" i="5" s="1"/>
  <c r="AA5425" i="5"/>
  <c r="Z5425" i="5"/>
  <c r="AC5425" i="5" s="1"/>
  <c r="AA5419" i="5"/>
  <c r="Z5419" i="5"/>
  <c r="AA5413" i="5"/>
  <c r="Z5413" i="5"/>
  <c r="AA5407" i="5"/>
  <c r="Z5407" i="5"/>
  <c r="AA5401" i="5"/>
  <c r="Z5401" i="5"/>
  <c r="AC5401" i="5" s="1"/>
  <c r="AA5395" i="5"/>
  <c r="Z5395" i="5"/>
  <c r="AC5395" i="5" s="1"/>
  <c r="AA5389" i="5"/>
  <c r="Z5389" i="5"/>
  <c r="AA5383" i="5"/>
  <c r="Z5383" i="5"/>
  <c r="AA5377" i="5"/>
  <c r="Z5377" i="5"/>
  <c r="AC5377" i="5" s="1"/>
  <c r="AA5371" i="5"/>
  <c r="Z5371" i="5"/>
  <c r="AA5365" i="5"/>
  <c r="Z5365" i="5"/>
  <c r="AC5365" i="5" s="1"/>
  <c r="AA5359" i="5"/>
  <c r="Z5359" i="5"/>
  <c r="AC5359" i="5" s="1"/>
  <c r="AA5353" i="5"/>
  <c r="Z5353" i="5"/>
  <c r="AC5353" i="5" s="1"/>
  <c r="AA5347" i="5"/>
  <c r="Z5347" i="5"/>
  <c r="AA5341" i="5"/>
  <c r="Z5341" i="5"/>
  <c r="AA5335" i="5"/>
  <c r="Z5335" i="5"/>
  <c r="AA5329" i="5"/>
  <c r="Z5329" i="5"/>
  <c r="AC5329" i="5" s="1"/>
  <c r="AA5323" i="5"/>
  <c r="Z5323" i="5"/>
  <c r="AC5323" i="5" s="1"/>
  <c r="AA5317" i="5"/>
  <c r="Z5317" i="5"/>
  <c r="AA5311" i="5"/>
  <c r="Z5311" i="5"/>
  <c r="AA5305" i="5"/>
  <c r="Z5305" i="5"/>
  <c r="AC5305" i="5" s="1"/>
  <c r="AA5299" i="5"/>
  <c r="Z5299" i="5"/>
  <c r="AA5293" i="5"/>
  <c r="Z5293" i="5"/>
  <c r="AC5293" i="5" s="1"/>
  <c r="AA5287" i="5"/>
  <c r="Z5287" i="5"/>
  <c r="AC5287" i="5" s="1"/>
  <c r="AA5281" i="5"/>
  <c r="Z5281" i="5"/>
  <c r="AA5275" i="5"/>
  <c r="Z5275" i="5"/>
  <c r="AA5269" i="5"/>
  <c r="Z5269" i="5"/>
  <c r="AA5263" i="5"/>
  <c r="Z5263" i="5"/>
  <c r="AA5257" i="5"/>
  <c r="Z5257" i="5"/>
  <c r="AC5257" i="5" s="1"/>
  <c r="AA5251" i="5"/>
  <c r="Z5251" i="5"/>
  <c r="AA5245" i="5"/>
  <c r="Z5245" i="5"/>
  <c r="AC5245" i="5" s="1"/>
  <c r="AA5239" i="5"/>
  <c r="Z5239" i="5"/>
  <c r="AA5233" i="5"/>
  <c r="Z5233" i="5"/>
  <c r="AA5227" i="5"/>
  <c r="Z5227" i="5"/>
  <c r="AA5221" i="5"/>
  <c r="Z5221" i="5"/>
  <c r="AA5215" i="5"/>
  <c r="Z5215" i="5"/>
  <c r="AC5215" i="5" s="1"/>
  <c r="AA5209" i="5"/>
  <c r="Z5209" i="5"/>
  <c r="AA5203" i="5"/>
  <c r="Z5203" i="5"/>
  <c r="AA5197" i="5"/>
  <c r="Z5197" i="5"/>
  <c r="AA5191" i="5"/>
  <c r="Z5191" i="5"/>
  <c r="AC5191" i="5" s="1"/>
  <c r="AA5185" i="5"/>
  <c r="Z5185" i="5"/>
  <c r="AA5179" i="5"/>
  <c r="Z5179" i="5"/>
  <c r="AC3" i="5"/>
  <c r="AC6998" i="5"/>
  <c r="AC6992" i="5"/>
  <c r="AC6986" i="5"/>
  <c r="AC6962" i="5"/>
  <c r="AC6926" i="5"/>
  <c r="AC6920" i="5"/>
  <c r="AC6908" i="5"/>
  <c r="AC6902" i="5"/>
  <c r="AC6884" i="5"/>
  <c r="AC6854" i="5"/>
  <c r="AC6848" i="5"/>
  <c r="AC6842" i="5"/>
  <c r="AC6836" i="5"/>
  <c r="AC6830" i="5"/>
  <c r="AC6818" i="5"/>
  <c r="AC6812" i="5"/>
  <c r="AC6782" i="5"/>
  <c r="AC6776" i="5"/>
  <c r="AC6770" i="5"/>
  <c r="AC6764" i="5"/>
  <c r="AC6758" i="5"/>
  <c r="AC6740" i="5"/>
  <c r="AC6710" i="5"/>
  <c r="AC6704" i="5"/>
  <c r="AC6692" i="5"/>
  <c r="AC6674" i="5"/>
  <c r="AC6668" i="5"/>
  <c r="AC6650" i="5"/>
  <c r="AC6638" i="5"/>
  <c r="AC6626" i="5"/>
  <c r="AC6620" i="5"/>
  <c r="AC6614" i="5"/>
  <c r="AC6602" i="5"/>
  <c r="AC6566" i="5"/>
  <c r="AC6554" i="5"/>
  <c r="AC6548" i="5"/>
  <c r="AC6542" i="5"/>
  <c r="AC6530" i="5"/>
  <c r="AC6506" i="5"/>
  <c r="AC6494" i="5"/>
  <c r="AC6482" i="5"/>
  <c r="AC6464" i="5"/>
  <c r="AC6458" i="5"/>
  <c r="AC6428" i="5"/>
  <c r="AC6422" i="5"/>
  <c r="AC6404" i="5"/>
  <c r="AC6392" i="5"/>
  <c r="AC6386" i="5"/>
  <c r="AC6356" i="5"/>
  <c r="AC6350" i="5"/>
  <c r="AC6320" i="5"/>
  <c r="AC6314" i="5"/>
  <c r="AC6284" i="5"/>
  <c r="AC6278" i="5"/>
  <c r="AC6248" i="5"/>
  <c r="AC6242" i="5"/>
  <c r="AC6212" i="5"/>
  <c r="AC6176" i="5"/>
  <c r="AC6170" i="5"/>
  <c r="AC6140" i="5"/>
  <c r="AC6104" i="5"/>
  <c r="AC6098" i="5"/>
  <c r="AC6068" i="5"/>
  <c r="AC6050" i="5"/>
  <c r="AC6032" i="5"/>
  <c r="AC6026" i="5"/>
  <c r="AC5996" i="5"/>
  <c r="AC5960" i="5"/>
  <c r="AC5954" i="5"/>
  <c r="AC5924" i="5"/>
  <c r="AC5906" i="5"/>
  <c r="AC5894" i="5"/>
  <c r="AC5888" i="5"/>
  <c r="AC5882" i="5"/>
  <c r="AC4" i="5"/>
  <c r="AC6993" i="5"/>
  <c r="AC6987" i="5"/>
  <c r="AC6981" i="5"/>
  <c r="AC6975" i="5"/>
  <c r="AC6957" i="5"/>
  <c r="AC6951" i="5"/>
  <c r="AC6945" i="5"/>
  <c r="AC6939" i="5"/>
  <c r="AC6933" i="5"/>
  <c r="AC6921" i="5"/>
  <c r="AC6915" i="5"/>
  <c r="AC6909" i="5"/>
  <c r="AC6903" i="5"/>
  <c r="AC6885" i="5"/>
  <c r="AC6879" i="5"/>
  <c r="AC6873" i="5"/>
  <c r="AC6867" i="5"/>
  <c r="AC6861" i="5"/>
  <c r="AC6855" i="5"/>
  <c r="AC6849" i="5"/>
  <c r="AC6843" i="5"/>
  <c r="AC6837" i="5"/>
  <c r="AC6831" i="5"/>
  <c r="AC6813" i="5"/>
  <c r="AC6807" i="5"/>
  <c r="AC6801" i="5"/>
  <c r="AC6795" i="5"/>
  <c r="AC6789" i="5"/>
  <c r="AC6777" i="5"/>
  <c r="AC6771" i="5"/>
  <c r="AC6765" i="5"/>
  <c r="AC6759" i="5"/>
  <c r="AC6741" i="5"/>
  <c r="AC6735" i="5"/>
  <c r="AC6729" i="5"/>
  <c r="AC6723" i="5"/>
  <c r="AC6717" i="5"/>
  <c r="AC6705" i="5"/>
  <c r="AC6699" i="5"/>
  <c r="AC6693" i="5"/>
  <c r="AC6687" i="5"/>
  <c r="AC6669" i="5"/>
  <c r="AC6663" i="5"/>
  <c r="AC6657" i="5"/>
  <c r="AC6651" i="5"/>
  <c r="AC6645" i="5"/>
  <c r="AC6633" i="5"/>
  <c r="AC6627" i="5"/>
  <c r="AC6621" i="5"/>
  <c r="AC6615" i="5"/>
  <c r="AC6597" i="5"/>
  <c r="AC6591" i="5"/>
  <c r="AC6585" i="5"/>
  <c r="AC6579" i="5"/>
  <c r="AC6573" i="5"/>
  <c r="AC6561" i="5"/>
  <c r="AC6555" i="5"/>
  <c r="AC6549" i="5"/>
  <c r="AC6543" i="5"/>
  <c r="AC6525" i="5"/>
  <c r="AC6519" i="5"/>
  <c r="AC6513" i="5"/>
  <c r="AC6507" i="5"/>
  <c r="AC6501" i="5"/>
  <c r="AC6495" i="5"/>
  <c r="AC6483" i="5"/>
  <c r="AC6477" i="5"/>
  <c r="AC6471" i="5"/>
  <c r="AC6459" i="5"/>
  <c r="AC6423" i="5"/>
  <c r="AC6411" i="5"/>
  <c r="AC6405" i="5"/>
  <c r="AC6399" i="5"/>
  <c r="AC6393" i="5"/>
  <c r="AC6387" i="5"/>
  <c r="AC6351" i="5"/>
  <c r="AC6339" i="5"/>
  <c r="AC6333" i="5"/>
  <c r="AC6327" i="5"/>
  <c r="AC6315" i="5"/>
  <c r="AC6297" i="5"/>
  <c r="AC6291" i="5"/>
  <c r="AC6279" i="5"/>
  <c r="AC6273" i="5"/>
  <c r="AC6261" i="5"/>
  <c r="AC6255" i="5"/>
  <c r="AC6231" i="5"/>
  <c r="AC6207" i="5"/>
  <c r="AC6201" i="5"/>
  <c r="AC6195" i="5"/>
  <c r="AC6189" i="5"/>
  <c r="AC6183" i="5"/>
  <c r="AC6159" i="5"/>
  <c r="AC6135" i="5"/>
  <c r="AC6129" i="5"/>
  <c r="AC6123" i="5"/>
  <c r="AC6117" i="5"/>
  <c r="AC6099" i="5"/>
  <c r="AC6093" i="5"/>
  <c r="AC6087" i="5"/>
  <c r="AC6063" i="5"/>
  <c r="AC6057" i="5"/>
  <c r="AC6051" i="5"/>
  <c r="AC6045" i="5"/>
  <c r="AC6027" i="5"/>
  <c r="AC6021" i="5"/>
  <c r="AC6015" i="5"/>
  <c r="AC5991" i="5"/>
  <c r="AC5985" i="5"/>
  <c r="AC5979" i="5"/>
  <c r="AC5913" i="5"/>
  <c r="AC5895" i="5"/>
  <c r="AC5883" i="5"/>
  <c r="AC5871" i="5"/>
  <c r="AA881" i="5"/>
  <c r="Z881" i="5"/>
  <c r="AA863" i="5"/>
  <c r="Z863" i="5"/>
  <c r="AA857" i="5"/>
  <c r="Z857" i="5"/>
  <c r="AA851" i="5"/>
  <c r="Z851" i="5"/>
  <c r="AA845" i="5"/>
  <c r="Z845" i="5"/>
  <c r="AA839" i="5"/>
  <c r="Z839" i="5"/>
  <c r="AA833" i="5"/>
  <c r="Z833" i="5"/>
  <c r="AA827" i="5"/>
  <c r="Z827" i="5"/>
  <c r="AA821" i="5"/>
  <c r="Z821" i="5"/>
  <c r="AA815" i="5"/>
  <c r="Z815" i="5"/>
  <c r="AA809" i="5"/>
  <c r="Z809" i="5"/>
  <c r="AA803" i="5"/>
  <c r="Z803" i="5"/>
  <c r="AA797" i="5"/>
  <c r="Z797" i="5"/>
  <c r="AA791" i="5"/>
  <c r="Z791" i="5"/>
  <c r="AA785" i="5"/>
  <c r="Z785" i="5"/>
  <c r="AA713" i="5"/>
  <c r="Z713" i="5"/>
  <c r="AA635" i="5"/>
  <c r="Z635" i="5"/>
  <c r="AA629" i="5"/>
  <c r="Z629" i="5"/>
  <c r="AA623" i="5"/>
  <c r="Z623" i="5"/>
  <c r="AA617" i="5"/>
  <c r="Z617" i="5"/>
  <c r="AA521" i="5"/>
  <c r="Z521" i="5"/>
  <c r="AA515" i="5"/>
  <c r="Z515" i="5"/>
  <c r="AA509" i="5"/>
  <c r="Z509" i="5"/>
  <c r="AA449" i="5"/>
  <c r="Z449" i="5"/>
  <c r="AA443" i="5"/>
  <c r="Z443" i="5"/>
  <c r="AA437" i="5"/>
  <c r="Z437" i="5"/>
  <c r="AA431" i="5"/>
  <c r="Z431" i="5"/>
  <c r="AA425" i="5"/>
  <c r="Z425" i="5"/>
  <c r="AA419" i="5"/>
  <c r="Z419" i="5"/>
  <c r="AA413" i="5"/>
  <c r="Z413" i="5"/>
  <c r="AA407" i="5"/>
  <c r="Z407" i="5"/>
  <c r="AA401" i="5"/>
  <c r="Z401" i="5"/>
  <c r="AA395" i="5"/>
  <c r="Z395" i="5"/>
  <c r="AA383" i="5"/>
  <c r="Z383" i="5"/>
  <c r="AA377" i="5"/>
  <c r="Z377" i="5"/>
  <c r="AA371" i="5"/>
  <c r="Z371" i="5"/>
  <c r="AA365" i="5"/>
  <c r="Z365" i="5"/>
  <c r="AA359" i="5"/>
  <c r="Z359" i="5"/>
  <c r="AA353" i="5"/>
  <c r="Z353" i="5"/>
  <c r="AA347" i="5"/>
  <c r="Z347" i="5"/>
  <c r="AA341" i="5"/>
  <c r="Z341" i="5"/>
  <c r="AA335" i="5"/>
  <c r="Z335" i="5"/>
  <c r="AA329" i="5"/>
  <c r="Z329" i="5"/>
  <c r="AA323" i="5"/>
  <c r="Z323" i="5"/>
  <c r="AA317" i="5"/>
  <c r="Z317" i="5"/>
  <c r="AA311" i="5"/>
  <c r="Z311" i="5"/>
  <c r="AA305" i="5"/>
  <c r="Z305" i="5"/>
  <c r="AA293" i="5"/>
  <c r="Z293" i="5"/>
  <c r="AA287" i="5"/>
  <c r="Z287" i="5"/>
  <c r="AA221" i="5"/>
  <c r="Z221" i="5"/>
  <c r="AA209" i="5"/>
  <c r="Z209" i="5"/>
  <c r="AA203" i="5"/>
  <c r="Z203" i="5"/>
  <c r="AA191" i="5"/>
  <c r="Z191" i="5"/>
  <c r="AA179" i="5"/>
  <c r="Z179" i="5"/>
  <c r="AA173" i="5"/>
  <c r="Z173" i="5"/>
  <c r="AA167" i="5"/>
  <c r="Z167" i="5"/>
  <c r="AA161" i="5"/>
  <c r="Z161" i="5"/>
  <c r="AA155" i="5"/>
  <c r="Z155" i="5"/>
  <c r="AA143" i="5"/>
  <c r="Z143" i="5"/>
  <c r="AA137" i="5"/>
  <c r="Z137" i="5"/>
  <c r="AA131" i="5"/>
  <c r="Z131" i="5"/>
  <c r="AA125" i="5"/>
  <c r="Z125" i="5"/>
  <c r="AA119" i="5"/>
  <c r="Z119" i="5"/>
  <c r="AA113" i="5"/>
  <c r="Z113" i="5"/>
  <c r="AC5" i="5"/>
  <c r="AC7000" i="5"/>
  <c r="AC6994" i="5"/>
  <c r="AC6988" i="5"/>
  <c r="AC6982" i="5"/>
  <c r="AC6964" i="5"/>
  <c r="AC6958" i="5"/>
  <c r="AC6952" i="5"/>
  <c r="AC6946" i="5"/>
  <c r="AC6940" i="5"/>
  <c r="AC6928" i="5"/>
  <c r="AC6922" i="5"/>
  <c r="AC6916" i="5"/>
  <c r="AC6910" i="5"/>
  <c r="AC6892" i="5"/>
  <c r="AC6886" i="5"/>
  <c r="AC6880" i="5"/>
  <c r="AC6874" i="5"/>
  <c r="AC6868" i="5"/>
  <c r="AC6856" i="5"/>
  <c r="AC6850" i="5"/>
  <c r="AC6844" i="5"/>
  <c r="AC6838" i="5"/>
  <c r="AC6820" i="5"/>
  <c r="AC6814" i="5"/>
  <c r="AC6808" i="5"/>
  <c r="AC6802" i="5"/>
  <c r="AC6796" i="5"/>
  <c r="AC6784" i="5"/>
  <c r="AC6778" i="5"/>
  <c r="AC6772" i="5"/>
  <c r="AC6766" i="5"/>
  <c r="AC6748" i="5"/>
  <c r="AC6742" i="5"/>
  <c r="AC6736" i="5"/>
  <c r="AC6730" i="5"/>
  <c r="AC6724" i="5"/>
  <c r="AC6712" i="5"/>
  <c r="AC6706" i="5"/>
  <c r="AC6700" i="5"/>
  <c r="AC6694" i="5"/>
  <c r="AC6676" i="5"/>
  <c r="AC6670" i="5"/>
  <c r="AC6664" i="5"/>
  <c r="AC6658" i="5"/>
  <c r="AC6652" i="5"/>
  <c r="AC6640" i="5"/>
  <c r="AC6634" i="5"/>
  <c r="AC6628" i="5"/>
  <c r="AC6622" i="5"/>
  <c r="AC6604" i="5"/>
  <c r="AC6598" i="5"/>
  <c r="AC6592" i="5"/>
  <c r="AC6586" i="5"/>
  <c r="AC6580" i="5"/>
  <c r="AC6568" i="5"/>
  <c r="AC6562" i="5"/>
  <c r="AC6556" i="5"/>
  <c r="AC6550" i="5"/>
  <c r="AC6532" i="5"/>
  <c r="AC6526" i="5"/>
  <c r="AC6520" i="5"/>
  <c r="AC6514" i="5"/>
  <c r="AC6508" i="5"/>
  <c r="AC6466" i="5"/>
  <c r="AC6454" i="5"/>
  <c r="AC6436" i="5"/>
  <c r="AC6430" i="5"/>
  <c r="AC6382" i="5"/>
  <c r="AC6376" i="5"/>
  <c r="AC6364" i="5"/>
  <c r="AC6358" i="5"/>
  <c r="AC6334" i="5"/>
  <c r="AC6310" i="5"/>
  <c r="AC6304" i="5"/>
  <c r="AC6298" i="5"/>
  <c r="AC6292" i="5"/>
  <c r="AC6262" i="5"/>
  <c r="AC6238" i="5"/>
  <c r="AC6232" i="5"/>
  <c r="AC6226" i="5"/>
  <c r="AC6202" i="5"/>
  <c r="AC6196" i="5"/>
  <c r="AC6190" i="5"/>
  <c r="AC6178" i="5"/>
  <c r="AC6166" i="5"/>
  <c r="AC6160" i="5"/>
  <c r="AC6118" i="5"/>
  <c r="AC6106" i="5"/>
  <c r="AC6094" i="5"/>
  <c r="AC6088" i="5"/>
  <c r="AC6082" i="5"/>
  <c r="AC6058" i="5"/>
  <c r="AC6022" i="5"/>
  <c r="AA6004" i="5"/>
  <c r="Z6004" i="5"/>
  <c r="AA5998" i="5"/>
  <c r="Z5998" i="5"/>
  <c r="AA5992" i="5"/>
  <c r="Z5992" i="5"/>
  <c r="AA5986" i="5"/>
  <c r="Z5986" i="5"/>
  <c r="AA5980" i="5"/>
  <c r="Z5980" i="5"/>
  <c r="AA5974" i="5"/>
  <c r="Z5974" i="5"/>
  <c r="AC5974" i="5" s="1"/>
  <c r="AA5968" i="5"/>
  <c r="Z5968" i="5"/>
  <c r="AC5962" i="5"/>
  <c r="AC5926" i="5"/>
  <c r="AC5902" i="5"/>
  <c r="AC5896" i="5"/>
  <c r="AC5878" i="5"/>
  <c r="AC5860" i="5"/>
  <c r="AC5854" i="5"/>
  <c r="AA882" i="5"/>
  <c r="Z882" i="5"/>
  <c r="AA876" i="5"/>
  <c r="Z876" i="5"/>
  <c r="AA870" i="5"/>
  <c r="Z870" i="5"/>
  <c r="AA864" i="5"/>
  <c r="Z864" i="5"/>
  <c r="AA858" i="5"/>
  <c r="Z858" i="5"/>
  <c r="AA714" i="5"/>
  <c r="Z714" i="5"/>
  <c r="AA708" i="5"/>
  <c r="Z708" i="5"/>
  <c r="AA702" i="5"/>
  <c r="Z702" i="5"/>
  <c r="AA690" i="5"/>
  <c r="Z690" i="5"/>
  <c r="AA684" i="5"/>
  <c r="Z684" i="5"/>
  <c r="AC564" i="5"/>
  <c r="AA450" i="5"/>
  <c r="Z450" i="5"/>
  <c r="AA444" i="5"/>
  <c r="Z444" i="5"/>
  <c r="AA438" i="5"/>
  <c r="Z438" i="5"/>
  <c r="AA402" i="5"/>
  <c r="Z402" i="5"/>
  <c r="AA396" i="5"/>
  <c r="Z396" i="5"/>
  <c r="AA378" i="5"/>
  <c r="Z378" i="5"/>
  <c r="AA372" i="5"/>
  <c r="Z372" i="5"/>
  <c r="AA354" i="5"/>
  <c r="Z354" i="5"/>
  <c r="AA318" i="5"/>
  <c r="Z318" i="5"/>
  <c r="AA312" i="5"/>
  <c r="Z312" i="5"/>
  <c r="AA306" i="5"/>
  <c r="Z306" i="5"/>
  <c r="AA300" i="5"/>
  <c r="Z300" i="5"/>
  <c r="AA294" i="5"/>
  <c r="Z294" i="5"/>
  <c r="AA288" i="5"/>
  <c r="Z288" i="5"/>
  <c r="AA276" i="5"/>
  <c r="Z276" i="5"/>
  <c r="AA270" i="5"/>
  <c r="Z270" i="5"/>
  <c r="AA264" i="5"/>
  <c r="Z264" i="5"/>
  <c r="AA258" i="5"/>
  <c r="Z258" i="5"/>
  <c r="AA252" i="5"/>
  <c r="Z252" i="5"/>
  <c r="AA222" i="5"/>
  <c r="Z222" i="5"/>
  <c r="AA216" i="5"/>
  <c r="Z216" i="5"/>
  <c r="AA210" i="5"/>
  <c r="Z210" i="5"/>
  <c r="AA204" i="5"/>
  <c r="Z204" i="5"/>
  <c r="AA180" i="5"/>
  <c r="Z180" i="5"/>
  <c r="AA168" i="5"/>
  <c r="Z168" i="5"/>
  <c r="AA162" i="5"/>
  <c r="Z162" i="5"/>
  <c r="AA156" i="5"/>
  <c r="Z156" i="5"/>
  <c r="AA138" i="5"/>
  <c r="Z138" i="5"/>
  <c r="AA132" i="5"/>
  <c r="Z132" i="5"/>
  <c r="AA126" i="5"/>
  <c r="Z126" i="5"/>
  <c r="AA120" i="5"/>
  <c r="Z120" i="5"/>
  <c r="AA18" i="5"/>
  <c r="Z18" i="5"/>
  <c r="AA6" i="5"/>
  <c r="Z6" i="5"/>
  <c r="AC6" i="5" s="1"/>
  <c r="AC6995" i="5"/>
  <c r="AA6989" i="5"/>
  <c r="Z6989" i="5"/>
  <c r="AC6989" i="5" s="1"/>
  <c r="AC6983" i="5"/>
  <c r="AA6977" i="5"/>
  <c r="Z6977" i="5"/>
  <c r="AC6977" i="5" s="1"/>
  <c r="AA6971" i="5"/>
  <c r="Z6971" i="5"/>
  <c r="AA6965" i="5"/>
  <c r="Z6965" i="5"/>
  <c r="AC6959" i="5"/>
  <c r="AC6953" i="5"/>
  <c r="AC6947" i="5"/>
  <c r="AA6941" i="5"/>
  <c r="Z6941" i="5"/>
  <c r="AC6941" i="5" s="1"/>
  <c r="AA6935" i="5"/>
  <c r="Z6935" i="5"/>
  <c r="AC6935" i="5" s="1"/>
  <c r="AA6929" i="5"/>
  <c r="Z6929" i="5"/>
  <c r="AC6923" i="5"/>
  <c r="AC6917" i="5"/>
  <c r="AC6911" i="5"/>
  <c r="AC6905" i="5"/>
  <c r="AA6893" i="5"/>
  <c r="Z6893" i="5"/>
  <c r="AC6887" i="5"/>
  <c r="AA6881" i="5"/>
  <c r="Z6881" i="5"/>
  <c r="AC6881" i="5" s="1"/>
  <c r="AC6875" i="5"/>
  <c r="AC6869" i="5"/>
  <c r="AC6863" i="5"/>
  <c r="AC6851" i="5"/>
  <c r="AC6845" i="5"/>
  <c r="AC6839" i="5"/>
  <c r="AC6833" i="5"/>
  <c r="AC6815" i="5"/>
  <c r="AA6809" i="5"/>
  <c r="Z6809" i="5"/>
  <c r="AC6809" i="5" s="1"/>
  <c r="AA6803" i="5"/>
  <c r="Z6803" i="5"/>
  <c r="AC6803" i="5" s="1"/>
  <c r="AA6797" i="5"/>
  <c r="Z6797" i="5"/>
  <c r="AC6797" i="5" s="1"/>
  <c r="AA6791" i="5"/>
  <c r="Z6791" i="5"/>
  <c r="AC6791" i="5" s="1"/>
  <c r="AA6779" i="5"/>
  <c r="Z6779" i="5"/>
  <c r="AC6779" i="5" s="1"/>
  <c r="AC6773" i="5"/>
  <c r="AC6767" i="5"/>
  <c r="AC6761" i="5"/>
  <c r="AA6749" i="5"/>
  <c r="Z6749" i="5"/>
  <c r="AC6743" i="5"/>
  <c r="AA6737" i="5"/>
  <c r="Z6737" i="5"/>
  <c r="AC6737" i="5" s="1"/>
  <c r="AC6731" i="5"/>
  <c r="AC6725" i="5"/>
  <c r="AC6719" i="5"/>
  <c r="AC6701" i="5"/>
  <c r="AC6695" i="5"/>
  <c r="AC6689" i="5"/>
  <c r="AC6671" i="5"/>
  <c r="AC6665" i="5"/>
  <c r="AC6659" i="5"/>
  <c r="AC6653" i="5"/>
  <c r="AC6647" i="5"/>
  <c r="AC6635" i="5"/>
  <c r="AC6629" i="5"/>
  <c r="AC6623" i="5"/>
  <c r="AC6617" i="5"/>
  <c r="AA6599" i="5"/>
  <c r="Z6599" i="5"/>
  <c r="AC6599" i="5" s="1"/>
  <c r="AA6593" i="5"/>
  <c r="Z6593" i="5"/>
  <c r="AC6593" i="5" s="1"/>
  <c r="AC6587" i="5"/>
  <c r="AC6581" i="5"/>
  <c r="AC6575" i="5"/>
  <c r="AC6563" i="5"/>
  <c r="AA6557" i="5"/>
  <c r="Z6557" i="5"/>
  <c r="AC6557" i="5" s="1"/>
  <c r="AA6551" i="5"/>
  <c r="Z6551" i="5"/>
  <c r="AC6551" i="5" s="1"/>
  <c r="AC6545" i="5"/>
  <c r="AC6527" i="5"/>
  <c r="AC6521" i="5"/>
  <c r="AC6515" i="5"/>
  <c r="AC6509" i="5"/>
  <c r="AA6503" i="5"/>
  <c r="Z6503" i="5"/>
  <c r="AC6503" i="5" s="1"/>
  <c r="AA6497" i="5"/>
  <c r="Z6497" i="5"/>
  <c r="AA6491" i="5"/>
  <c r="Z6491" i="5"/>
  <c r="AC6491" i="5" s="1"/>
  <c r="AA6485" i="5"/>
  <c r="Z6485" i="5"/>
  <c r="AC6485" i="5" s="1"/>
  <c r="AA6479" i="5"/>
  <c r="Z6479" i="5"/>
  <c r="AC6479" i="5" s="1"/>
  <c r="AA6473" i="5"/>
  <c r="Z6473" i="5"/>
  <c r="AC6473" i="5" s="1"/>
  <c r="AA6467" i="5"/>
  <c r="Z6467" i="5"/>
  <c r="AA6461" i="5"/>
  <c r="Z6461" i="5"/>
  <c r="AA6455" i="5"/>
  <c r="Z6455" i="5"/>
  <c r="AC6455" i="5" s="1"/>
  <c r="AA6449" i="5"/>
  <c r="Z6449" i="5"/>
  <c r="AC6449" i="5" s="1"/>
  <c r="AA6443" i="5"/>
  <c r="Z6443" i="5"/>
  <c r="AC6443" i="5" s="1"/>
  <c r="AA6437" i="5"/>
  <c r="Z6437" i="5"/>
  <c r="AC6437" i="5" s="1"/>
  <c r="AA6431" i="5"/>
  <c r="Z6431" i="5"/>
  <c r="AC6431" i="5" s="1"/>
  <c r="AA6425" i="5"/>
  <c r="Z6425" i="5"/>
  <c r="AA6419" i="5"/>
  <c r="Z6419" i="5"/>
  <c r="AC6419" i="5" s="1"/>
  <c r="AA6413" i="5"/>
  <c r="Z6413" i="5"/>
  <c r="AC6413" i="5" s="1"/>
  <c r="AA6407" i="5"/>
  <c r="Z6407" i="5"/>
  <c r="AC6407" i="5" s="1"/>
  <c r="AA6401" i="5"/>
  <c r="Z6401" i="5"/>
  <c r="AC6401" i="5" s="1"/>
  <c r="AA6395" i="5"/>
  <c r="Z6395" i="5"/>
  <c r="AA6389" i="5"/>
  <c r="Z6389" i="5"/>
  <c r="AA6383" i="5"/>
  <c r="Z6383" i="5"/>
  <c r="AC6383" i="5" s="1"/>
  <c r="AA6377" i="5"/>
  <c r="Z6377" i="5"/>
  <c r="AC6377" i="5" s="1"/>
  <c r="AA6371" i="5"/>
  <c r="Z6371" i="5"/>
  <c r="AC6371" i="5" s="1"/>
  <c r="AA6365" i="5"/>
  <c r="Z6365" i="5"/>
  <c r="AC6365" i="5" s="1"/>
  <c r="AA6359" i="5"/>
  <c r="Z6359" i="5"/>
  <c r="AC6359" i="5" s="1"/>
  <c r="AA6353" i="5"/>
  <c r="Z6353" i="5"/>
  <c r="AA6347" i="5"/>
  <c r="Z6347" i="5"/>
  <c r="AC6347" i="5" s="1"/>
  <c r="AA6341" i="5"/>
  <c r="Z6341" i="5"/>
  <c r="AC6341" i="5" s="1"/>
  <c r="AA6335" i="5"/>
  <c r="Z6335" i="5"/>
  <c r="AC6335" i="5" s="1"/>
  <c r="AA6329" i="5"/>
  <c r="Z6329" i="5"/>
  <c r="AC6329" i="5" s="1"/>
  <c r="AA6323" i="5"/>
  <c r="Z6323" i="5"/>
  <c r="AA6317" i="5"/>
  <c r="Z6317" i="5"/>
  <c r="AA6311" i="5"/>
  <c r="Z6311" i="5"/>
  <c r="AC6311" i="5" s="1"/>
  <c r="AA6305" i="5"/>
  <c r="Z6305" i="5"/>
  <c r="AC6305" i="5" s="1"/>
  <c r="AA6299" i="5"/>
  <c r="Z6299" i="5"/>
  <c r="AC6299" i="5" s="1"/>
  <c r="AA6293" i="5"/>
  <c r="Z6293" i="5"/>
  <c r="AC6293" i="5" s="1"/>
  <c r="AA6287" i="5"/>
  <c r="Z6287" i="5"/>
  <c r="AC6287" i="5" s="1"/>
  <c r="AA6281" i="5"/>
  <c r="Z6281" i="5"/>
  <c r="AA6275" i="5"/>
  <c r="Z6275" i="5"/>
  <c r="AC6275" i="5" s="1"/>
  <c r="AA6269" i="5"/>
  <c r="Z6269" i="5"/>
  <c r="AC6269" i="5" s="1"/>
  <c r="AA6263" i="5"/>
  <c r="Z6263" i="5"/>
  <c r="AC6263" i="5" s="1"/>
  <c r="AA6257" i="5"/>
  <c r="Z6257" i="5"/>
  <c r="AC6257" i="5" s="1"/>
  <c r="AA6251" i="5"/>
  <c r="Z6251" i="5"/>
  <c r="AA6245" i="5"/>
  <c r="Z6245" i="5"/>
  <c r="AA6239" i="5"/>
  <c r="Z6239" i="5"/>
  <c r="AC6239" i="5" s="1"/>
  <c r="AA6233" i="5"/>
  <c r="Z6233" i="5"/>
  <c r="AC6233" i="5" s="1"/>
  <c r="AA6227" i="5"/>
  <c r="Z6227" i="5"/>
  <c r="AC6227" i="5" s="1"/>
  <c r="AA6221" i="5"/>
  <c r="Z6221" i="5"/>
  <c r="AC6221" i="5" s="1"/>
  <c r="AA6215" i="5"/>
  <c r="Z6215" i="5"/>
  <c r="AC6215" i="5" s="1"/>
  <c r="AA6209" i="5"/>
  <c r="Z6209" i="5"/>
  <c r="AA6203" i="5"/>
  <c r="Z6203" i="5"/>
  <c r="AC6203" i="5" s="1"/>
  <c r="AA6197" i="5"/>
  <c r="Z6197" i="5"/>
  <c r="AC6197" i="5" s="1"/>
  <c r="AA6191" i="5"/>
  <c r="Z6191" i="5"/>
  <c r="AC6191" i="5" s="1"/>
  <c r="AA6185" i="5"/>
  <c r="Z6185" i="5"/>
  <c r="AC6185" i="5" s="1"/>
  <c r="AA6179" i="5"/>
  <c r="Z6179" i="5"/>
  <c r="AA6173" i="5"/>
  <c r="Z6173" i="5"/>
  <c r="AA6167" i="5"/>
  <c r="Z6167" i="5"/>
  <c r="AC6167" i="5" s="1"/>
  <c r="AA6161" i="5"/>
  <c r="Z6161" i="5"/>
  <c r="AC6161" i="5" s="1"/>
  <c r="AA6155" i="5"/>
  <c r="Z6155" i="5"/>
  <c r="AC6155" i="5" s="1"/>
  <c r="AA6149" i="5"/>
  <c r="Z6149" i="5"/>
  <c r="AA6143" i="5"/>
  <c r="Z6143" i="5"/>
  <c r="AC6143" i="5" s="1"/>
  <c r="AA6137" i="5"/>
  <c r="Z6137" i="5"/>
  <c r="AA6131" i="5"/>
  <c r="Z6131" i="5"/>
  <c r="AC6131" i="5" s="1"/>
  <c r="AA6125" i="5"/>
  <c r="Z6125" i="5"/>
  <c r="AC6125" i="5" s="1"/>
  <c r="AA6119" i="5"/>
  <c r="Z6119" i="5"/>
  <c r="AC6119" i="5" s="1"/>
  <c r="AA6113" i="5"/>
  <c r="Z6113" i="5"/>
  <c r="AC6113" i="5" s="1"/>
  <c r="AA6107" i="5"/>
  <c r="Z6107" i="5"/>
  <c r="AA6101" i="5"/>
  <c r="Z6101" i="5"/>
  <c r="AA6095" i="5"/>
  <c r="Z6095" i="5"/>
  <c r="AC6095" i="5" s="1"/>
  <c r="AA6089" i="5"/>
  <c r="Z6089" i="5"/>
  <c r="AC6089" i="5" s="1"/>
  <c r="AA6083" i="5"/>
  <c r="Z6083" i="5"/>
  <c r="AC6083" i="5" s="1"/>
  <c r="AA6077" i="5"/>
  <c r="Z6077" i="5"/>
  <c r="AC6077" i="5" s="1"/>
  <c r="AA6071" i="5"/>
  <c r="Z6071" i="5"/>
  <c r="AC6071" i="5" s="1"/>
  <c r="AA6065" i="5"/>
  <c r="Z6065" i="5"/>
  <c r="AA6059" i="5"/>
  <c r="Z6059" i="5"/>
  <c r="AC6059" i="5" s="1"/>
  <c r="AA6053" i="5"/>
  <c r="Z6053" i="5"/>
  <c r="AC6053" i="5" s="1"/>
  <c r="AA6047" i="5"/>
  <c r="Z6047" i="5"/>
  <c r="AC6047" i="5" s="1"/>
  <c r="AC6041" i="5"/>
  <c r="AA6023" i="5"/>
  <c r="Z6023" i="5"/>
  <c r="AC6023" i="5" s="1"/>
  <c r="AA6017" i="5"/>
  <c r="Z6017" i="5"/>
  <c r="AC6017" i="5" s="1"/>
  <c r="AA6011" i="5"/>
  <c r="Z6011" i="5"/>
  <c r="AC6011" i="5" s="1"/>
  <c r="AA6005" i="5"/>
  <c r="Z6005" i="5"/>
  <c r="AC6005" i="5" s="1"/>
  <c r="AA5999" i="5"/>
  <c r="Z5999" i="5"/>
  <c r="AC5999" i="5" s="1"/>
  <c r="AA5993" i="5"/>
  <c r="Z5993" i="5"/>
  <c r="AA5987" i="5"/>
  <c r="Z5987" i="5"/>
  <c r="AC5987" i="5" s="1"/>
  <c r="AA5981" i="5"/>
  <c r="Z5981" i="5"/>
  <c r="AC5981" i="5" s="1"/>
  <c r="AC5975" i="5"/>
  <c r="AC5969" i="5"/>
  <c r="AC5945" i="5"/>
  <c r="AC5939" i="5"/>
  <c r="AC5933" i="5"/>
  <c r="AC5927" i="5"/>
  <c r="AC5915" i="5"/>
  <c r="AC5909" i="5"/>
  <c r="AC5903" i="5"/>
  <c r="AC5879" i="5"/>
  <c r="AC5873" i="5"/>
  <c r="AC5867" i="5"/>
  <c r="AC5861" i="5"/>
  <c r="AC5855" i="5"/>
  <c r="AC5849" i="5"/>
  <c r="AC5843" i="5"/>
  <c r="AC5837" i="5"/>
  <c r="AC5831" i="5"/>
  <c r="AC5825" i="5"/>
  <c r="AC5807" i="5"/>
  <c r="AC5801" i="5"/>
  <c r="AC5795" i="5"/>
  <c r="AC5789" i="5"/>
  <c r="AC5783" i="5"/>
  <c r="AC5771" i="5"/>
  <c r="AC5765" i="5"/>
  <c r="AC5753" i="5"/>
  <c r="AA3858" i="5"/>
  <c r="Z3858" i="5"/>
  <c r="AA3852" i="5"/>
  <c r="Z3852" i="5"/>
  <c r="AA3846" i="5"/>
  <c r="Z3846" i="5"/>
  <c r="AA3840" i="5"/>
  <c r="Z3840" i="5"/>
  <c r="AA3834" i="5"/>
  <c r="Z3834" i="5"/>
  <c r="AA3828" i="5"/>
  <c r="Z3828" i="5"/>
  <c r="AC3828" i="5" s="1"/>
  <c r="AA3822" i="5"/>
  <c r="Z3822" i="5"/>
  <c r="AA3816" i="5"/>
  <c r="Z3816" i="5"/>
  <c r="AA3810" i="5"/>
  <c r="Z3810" i="5"/>
  <c r="AA5173" i="5"/>
  <c r="Z5173" i="5"/>
  <c r="AA5167" i="5"/>
  <c r="Z5167" i="5"/>
  <c r="AA5161" i="5"/>
  <c r="Z5161" i="5"/>
  <c r="AA5155" i="5"/>
  <c r="Z5155" i="5"/>
  <c r="AA5149" i="5"/>
  <c r="Z5149" i="5"/>
  <c r="AA5143" i="5"/>
  <c r="Z5143" i="5"/>
  <c r="AC5143" i="5" s="1"/>
  <c r="AA5137" i="5"/>
  <c r="Z5137" i="5"/>
  <c r="AA5131" i="5"/>
  <c r="Z5131" i="5"/>
  <c r="AA5125" i="5"/>
  <c r="Z5125" i="5"/>
  <c r="AA5119" i="5"/>
  <c r="Z5119" i="5"/>
  <c r="AA5113" i="5"/>
  <c r="Z5113" i="5"/>
  <c r="AA5107" i="5"/>
  <c r="Z5107" i="5"/>
  <c r="AA5101" i="5"/>
  <c r="Z5101" i="5"/>
  <c r="AA5095" i="5"/>
  <c r="Z5095" i="5"/>
  <c r="AA5089" i="5"/>
  <c r="Z5089" i="5"/>
  <c r="AA5083" i="5"/>
  <c r="Z5083" i="5"/>
  <c r="AA5077" i="5"/>
  <c r="Z5077" i="5"/>
  <c r="AA5071" i="5"/>
  <c r="Z5071" i="5"/>
  <c r="AC5071" i="5" s="1"/>
  <c r="AA5065" i="5"/>
  <c r="Z5065" i="5"/>
  <c r="AA5059" i="5"/>
  <c r="Z5059" i="5"/>
  <c r="AA5053" i="5"/>
  <c r="Z5053" i="5"/>
  <c r="AA5047" i="5"/>
  <c r="Z5047" i="5"/>
  <c r="AC5047" i="5" s="1"/>
  <c r="AA5041" i="5"/>
  <c r="Z5041" i="5"/>
  <c r="AA5035" i="5"/>
  <c r="Z5035" i="5"/>
  <c r="AA5029" i="5"/>
  <c r="Z5029" i="5"/>
  <c r="AA5023" i="5"/>
  <c r="Z5023" i="5"/>
  <c r="AA5017" i="5"/>
  <c r="Z5017" i="5"/>
  <c r="AA5011" i="5"/>
  <c r="Z5011" i="5"/>
  <c r="AA5005" i="5"/>
  <c r="Z5005" i="5"/>
  <c r="AA4999" i="5"/>
  <c r="Z4999" i="5"/>
  <c r="AA4993" i="5"/>
  <c r="Z4993" i="5"/>
  <c r="AA4987" i="5"/>
  <c r="Z4987" i="5"/>
  <c r="AA4981" i="5"/>
  <c r="Z4981" i="5"/>
  <c r="AA4975" i="5"/>
  <c r="Z4975" i="5"/>
  <c r="AC4975" i="5" s="1"/>
  <c r="AA4969" i="5"/>
  <c r="Z4969" i="5"/>
  <c r="AA4963" i="5"/>
  <c r="Z4963" i="5"/>
  <c r="AA4957" i="5"/>
  <c r="Z4957" i="5"/>
  <c r="AA4951" i="5"/>
  <c r="Z4951" i="5"/>
  <c r="AA4945" i="5"/>
  <c r="Z4945" i="5"/>
  <c r="AA4939" i="5"/>
  <c r="Z4939" i="5"/>
  <c r="AA4933" i="5"/>
  <c r="Z4933" i="5"/>
  <c r="AA4927" i="5"/>
  <c r="Z4927" i="5"/>
  <c r="AA4921" i="5"/>
  <c r="Z4921" i="5"/>
  <c r="AA4915" i="5"/>
  <c r="Z4915" i="5"/>
  <c r="AA4909" i="5"/>
  <c r="Z4909" i="5"/>
  <c r="AA4903" i="5"/>
  <c r="Z4903" i="5"/>
  <c r="AC4903" i="5" s="1"/>
  <c r="AA4897" i="5"/>
  <c r="Z4897" i="5"/>
  <c r="AA4891" i="5"/>
  <c r="Z4891" i="5"/>
  <c r="AA4885" i="5"/>
  <c r="Z4885" i="5"/>
  <c r="AA4879" i="5"/>
  <c r="Z4879" i="5"/>
  <c r="AA4873" i="5"/>
  <c r="Z4873" i="5"/>
  <c r="AA4867" i="5"/>
  <c r="Z4867" i="5"/>
  <c r="AA4861" i="5"/>
  <c r="Z4861" i="5"/>
  <c r="AA4855" i="5"/>
  <c r="Z4855" i="5"/>
  <c r="AA4849" i="5"/>
  <c r="Z4849" i="5"/>
  <c r="AA4843" i="5"/>
  <c r="Z4843" i="5"/>
  <c r="AA4837" i="5"/>
  <c r="Z4837" i="5"/>
  <c r="AA4831" i="5"/>
  <c r="Z4831" i="5"/>
  <c r="AC4831" i="5" s="1"/>
  <c r="AA4825" i="5"/>
  <c r="Z4825" i="5"/>
  <c r="AA4819" i="5"/>
  <c r="Z4819" i="5"/>
  <c r="AA4813" i="5"/>
  <c r="Z4813" i="5"/>
  <c r="AA4807" i="5"/>
  <c r="Z4807" i="5"/>
  <c r="AA4801" i="5"/>
  <c r="Z4801" i="5"/>
  <c r="AA4795" i="5"/>
  <c r="Z4795" i="5"/>
  <c r="AA4789" i="5"/>
  <c r="Z4789" i="5"/>
  <c r="AA4783" i="5"/>
  <c r="Z4783" i="5"/>
  <c r="AA4777" i="5"/>
  <c r="Z4777" i="5"/>
  <c r="AA4771" i="5"/>
  <c r="Z4771" i="5"/>
  <c r="AA4765" i="5"/>
  <c r="Z4765" i="5"/>
  <c r="AA4759" i="5"/>
  <c r="Z4759" i="5"/>
  <c r="AA4753" i="5"/>
  <c r="Z4753" i="5"/>
  <c r="AA4747" i="5"/>
  <c r="Z4747" i="5"/>
  <c r="AA4741" i="5"/>
  <c r="Z4741" i="5"/>
  <c r="AA4735" i="5"/>
  <c r="Z4735" i="5"/>
  <c r="AC4735" i="5" s="1"/>
  <c r="AA4729" i="5"/>
  <c r="Z4729" i="5"/>
  <c r="AA4723" i="5"/>
  <c r="Z4723" i="5"/>
  <c r="AA4717" i="5"/>
  <c r="Z4717" i="5"/>
  <c r="AA4711" i="5"/>
  <c r="Z4711" i="5"/>
  <c r="AA4705" i="5"/>
  <c r="Z4705" i="5"/>
  <c r="AA4699" i="5"/>
  <c r="Z4699" i="5"/>
  <c r="AC4699" i="5" s="1"/>
  <c r="AA4693" i="5"/>
  <c r="Z4693" i="5"/>
  <c r="AA4687" i="5"/>
  <c r="Z4687" i="5"/>
  <c r="AA4681" i="5"/>
  <c r="Z4681" i="5"/>
  <c r="AA4675" i="5"/>
  <c r="Z4675" i="5"/>
  <c r="AA4669" i="5"/>
  <c r="Z4669" i="5"/>
  <c r="AA4663" i="5"/>
  <c r="Z4663" i="5"/>
  <c r="AC4663" i="5" s="1"/>
  <c r="AA4657" i="5"/>
  <c r="Z4657" i="5"/>
  <c r="AA4651" i="5"/>
  <c r="Z4651" i="5"/>
  <c r="AA4645" i="5"/>
  <c r="Z4645" i="5"/>
  <c r="AA4639" i="5"/>
  <c r="Z4639" i="5"/>
  <c r="AA4633" i="5"/>
  <c r="Z4633" i="5"/>
  <c r="AA4627" i="5"/>
  <c r="Z4627" i="5"/>
  <c r="AC4627" i="5" s="1"/>
  <c r="AA4621" i="5"/>
  <c r="Z4621" i="5"/>
  <c r="AA4615" i="5"/>
  <c r="Z4615" i="5"/>
  <c r="AC4615" i="5" s="1"/>
  <c r="AA4609" i="5"/>
  <c r="Z4609" i="5"/>
  <c r="AA4603" i="5"/>
  <c r="Z4603" i="5"/>
  <c r="AA4597" i="5"/>
  <c r="Z4597" i="5"/>
  <c r="AA4591" i="5"/>
  <c r="Z4591" i="5"/>
  <c r="AC4591" i="5" s="1"/>
  <c r="AA4585" i="5"/>
  <c r="Z4585" i="5"/>
  <c r="AA4579" i="5"/>
  <c r="Z4579" i="5"/>
  <c r="AA4573" i="5"/>
  <c r="Z4573" i="5"/>
  <c r="AA4567" i="5"/>
  <c r="Z4567" i="5"/>
  <c r="AA4561" i="5"/>
  <c r="Z4561" i="5"/>
  <c r="AA4555" i="5"/>
  <c r="Z4555" i="5"/>
  <c r="AC4555" i="5" s="1"/>
  <c r="AA4549" i="5"/>
  <c r="Z4549" i="5"/>
  <c r="AA4543" i="5"/>
  <c r="Z4543" i="5"/>
  <c r="AC4543" i="5" s="1"/>
  <c r="AA4537" i="5"/>
  <c r="Z4537" i="5"/>
  <c r="AA4531" i="5"/>
  <c r="Z4531" i="5"/>
  <c r="AA4525" i="5"/>
  <c r="Z4525" i="5"/>
  <c r="AA4519" i="5"/>
  <c r="Z4519" i="5"/>
  <c r="AC4519" i="5" s="1"/>
  <c r="AA4513" i="5"/>
  <c r="Z4513" i="5"/>
  <c r="AA4507" i="5"/>
  <c r="Z4507" i="5"/>
  <c r="AA4501" i="5"/>
  <c r="Z4501" i="5"/>
  <c r="AA4495" i="5"/>
  <c r="Z4495" i="5"/>
  <c r="AA4489" i="5"/>
  <c r="Z4489" i="5"/>
  <c r="AA4483" i="5"/>
  <c r="Z4483" i="5"/>
  <c r="AC4483" i="5" s="1"/>
  <c r="AA4477" i="5"/>
  <c r="Z4477" i="5"/>
  <c r="AA4471" i="5"/>
  <c r="Z4471" i="5"/>
  <c r="AC4471" i="5" s="1"/>
  <c r="AA4465" i="5"/>
  <c r="Z4465" i="5"/>
  <c r="AA4459" i="5"/>
  <c r="Z4459" i="5"/>
  <c r="AA4453" i="5"/>
  <c r="Z4453" i="5"/>
  <c r="AA4447" i="5"/>
  <c r="Z4447" i="5"/>
  <c r="AC4447" i="5" s="1"/>
  <c r="AA4441" i="5"/>
  <c r="Z4441" i="5"/>
  <c r="AA4435" i="5"/>
  <c r="Z4435" i="5"/>
  <c r="AA4429" i="5"/>
  <c r="Z4429" i="5"/>
  <c r="AA4423" i="5"/>
  <c r="Z4423" i="5"/>
  <c r="AA4417" i="5"/>
  <c r="Z4417" i="5"/>
  <c r="AA4411" i="5"/>
  <c r="Z4411" i="5"/>
  <c r="AC4411" i="5" s="1"/>
  <c r="AA4405" i="5"/>
  <c r="Z4405" i="5"/>
  <c r="AA4399" i="5"/>
  <c r="Z4399" i="5"/>
  <c r="AC4399" i="5" s="1"/>
  <c r="AA4393" i="5"/>
  <c r="Z4393" i="5"/>
  <c r="AA4387" i="5"/>
  <c r="Z4387" i="5"/>
  <c r="AA4381" i="5"/>
  <c r="Z4381" i="5"/>
  <c r="AA4375" i="5"/>
  <c r="Z4375" i="5"/>
  <c r="AC4375" i="5" s="1"/>
  <c r="AA4369" i="5"/>
  <c r="Z4369" i="5"/>
  <c r="AA4363" i="5"/>
  <c r="Z4363" i="5"/>
  <c r="AA4357" i="5"/>
  <c r="Z4357" i="5"/>
  <c r="AA4351" i="5"/>
  <c r="Z4351" i="5"/>
  <c r="AA4345" i="5"/>
  <c r="Z4345" i="5"/>
  <c r="AA4339" i="5"/>
  <c r="Z4339" i="5"/>
  <c r="AC4339" i="5" s="1"/>
  <c r="AA4333" i="5"/>
  <c r="Z4333" i="5"/>
  <c r="AA4327" i="5"/>
  <c r="Z4327" i="5"/>
  <c r="AA4321" i="5"/>
  <c r="Z4321" i="5"/>
  <c r="AA4315" i="5"/>
  <c r="Z4315" i="5"/>
  <c r="AA4309" i="5"/>
  <c r="Z4309" i="5"/>
  <c r="AA4303" i="5"/>
  <c r="Z4303" i="5"/>
  <c r="AC4303" i="5" s="1"/>
  <c r="AA4297" i="5"/>
  <c r="Z4297" i="5"/>
  <c r="AA4291" i="5"/>
  <c r="Z4291" i="5"/>
  <c r="AA4285" i="5"/>
  <c r="Z4285" i="5"/>
  <c r="AA4279" i="5"/>
  <c r="Z4279" i="5"/>
  <c r="AA4273" i="5"/>
  <c r="Z4273" i="5"/>
  <c r="AA4267" i="5"/>
  <c r="Z4267" i="5"/>
  <c r="AC4267" i="5" s="1"/>
  <c r="AA4261" i="5"/>
  <c r="Z4261" i="5"/>
  <c r="AA4255" i="5"/>
  <c r="Z4255" i="5"/>
  <c r="AA4249" i="5"/>
  <c r="Z4249" i="5"/>
  <c r="AA4243" i="5"/>
  <c r="Z4243" i="5"/>
  <c r="AA4237" i="5"/>
  <c r="Z4237" i="5"/>
  <c r="AA4231" i="5"/>
  <c r="Z4231" i="5"/>
  <c r="AC4231" i="5" s="1"/>
  <c r="AA4225" i="5"/>
  <c r="Z4225" i="5"/>
  <c r="AA4219" i="5"/>
  <c r="Z4219" i="5"/>
  <c r="AA4213" i="5"/>
  <c r="Z4213" i="5"/>
  <c r="AA4207" i="5"/>
  <c r="Z4207" i="5"/>
  <c r="AA4201" i="5"/>
  <c r="Z4201" i="5"/>
  <c r="AA4195" i="5"/>
  <c r="Z4195" i="5"/>
  <c r="AC4195" i="5" s="1"/>
  <c r="AA4189" i="5"/>
  <c r="Z4189" i="5"/>
  <c r="AA4183" i="5"/>
  <c r="Z4183" i="5"/>
  <c r="AC4183" i="5" s="1"/>
  <c r="AA4177" i="5"/>
  <c r="Z4177" i="5"/>
  <c r="AA4171" i="5"/>
  <c r="Z4171" i="5"/>
  <c r="AA4165" i="5"/>
  <c r="Z4165" i="5"/>
  <c r="AA4159" i="5"/>
  <c r="Z4159" i="5"/>
  <c r="AC4159" i="5" s="1"/>
  <c r="AA4153" i="5"/>
  <c r="Z4153" i="5"/>
  <c r="AA4147" i="5"/>
  <c r="Z4147" i="5"/>
  <c r="AA4141" i="5"/>
  <c r="Z4141" i="5"/>
  <c r="AA4135" i="5"/>
  <c r="Z4135" i="5"/>
  <c r="AC4135" i="5" s="1"/>
  <c r="AA4129" i="5"/>
  <c r="Z4129" i="5"/>
  <c r="AC4129" i="5" s="1"/>
  <c r="AA4123" i="5"/>
  <c r="Z4123" i="5"/>
  <c r="AA4117" i="5"/>
  <c r="Z4117" i="5"/>
  <c r="AA4111" i="5"/>
  <c r="Z4111" i="5"/>
  <c r="AA4105" i="5"/>
  <c r="Z4105" i="5"/>
  <c r="AA4099" i="5"/>
  <c r="Z4099" i="5"/>
  <c r="AA4093" i="5"/>
  <c r="Z4093" i="5"/>
  <c r="AC4093" i="5" s="1"/>
  <c r="AA4087" i="5"/>
  <c r="Z4087" i="5"/>
  <c r="AA4081" i="5"/>
  <c r="Z4081" i="5"/>
  <c r="AA4075" i="5"/>
  <c r="Z4075" i="5"/>
  <c r="AA4069" i="5"/>
  <c r="Z4069" i="5"/>
  <c r="AA4063" i="5"/>
  <c r="Z4063" i="5"/>
  <c r="AA4057" i="5"/>
  <c r="Z4057" i="5"/>
  <c r="AC4057" i="5" s="1"/>
  <c r="AA4051" i="5"/>
  <c r="Z4051" i="5"/>
  <c r="AC4051" i="5" s="1"/>
  <c r="AA4045" i="5"/>
  <c r="Z4045" i="5"/>
  <c r="AA4039" i="5"/>
  <c r="Z4039" i="5"/>
  <c r="AA4033" i="5"/>
  <c r="Z4033" i="5"/>
  <c r="AA4027" i="5"/>
  <c r="Z4027" i="5"/>
  <c r="AA4021" i="5"/>
  <c r="Z4021" i="5"/>
  <c r="AC4021" i="5" s="1"/>
  <c r="AA4015" i="5"/>
  <c r="Z4015" i="5"/>
  <c r="AC4015" i="5" s="1"/>
  <c r="AA4009" i="5"/>
  <c r="Z4009" i="5"/>
  <c r="AA4003" i="5"/>
  <c r="Z4003" i="5"/>
  <c r="AA3997" i="5"/>
  <c r="Z3997" i="5"/>
  <c r="AA3991" i="5"/>
  <c r="Z3991" i="5"/>
  <c r="AC3991" i="5" s="1"/>
  <c r="AA3985" i="5"/>
  <c r="Z3985" i="5"/>
  <c r="AC3985" i="5" s="1"/>
  <c r="AA3979" i="5"/>
  <c r="Z3979" i="5"/>
  <c r="AC3979" i="5" s="1"/>
  <c r="AA3973" i="5"/>
  <c r="Z3973" i="5"/>
  <c r="AA3967" i="5"/>
  <c r="Z3967" i="5"/>
  <c r="AA3961" i="5"/>
  <c r="Z3961" i="5"/>
  <c r="AA3955" i="5"/>
  <c r="Z3955" i="5"/>
  <c r="AA3949" i="5"/>
  <c r="Z3949" i="5"/>
  <c r="AC3949" i="5" s="1"/>
  <c r="AA3943" i="5"/>
  <c r="Z3943" i="5"/>
  <c r="AA3937" i="5"/>
  <c r="Z3937" i="5"/>
  <c r="AA3931" i="5"/>
  <c r="Z3931" i="5"/>
  <c r="AA3925" i="5"/>
  <c r="Z3925" i="5"/>
  <c r="AA3919" i="5"/>
  <c r="Z3919" i="5"/>
  <c r="AC3919" i="5" s="1"/>
  <c r="AA3913" i="5"/>
  <c r="Z3913" i="5"/>
  <c r="AC3913" i="5" s="1"/>
  <c r="AA3907" i="5"/>
  <c r="Z3907" i="5"/>
  <c r="AA3901" i="5"/>
  <c r="Z3901" i="5"/>
  <c r="AA3895" i="5"/>
  <c r="Z3895" i="5"/>
  <c r="AA3889" i="5"/>
  <c r="Z3889" i="5"/>
  <c r="AA3883" i="5"/>
  <c r="Z3883" i="5"/>
  <c r="AA3877" i="5"/>
  <c r="Z3877" i="5"/>
  <c r="AC3877" i="5" s="1"/>
  <c r="AA3871" i="5"/>
  <c r="Z3871" i="5"/>
  <c r="AA3865" i="5"/>
  <c r="Z3865" i="5"/>
  <c r="AA3859" i="5"/>
  <c r="Z3859" i="5"/>
  <c r="AA3853" i="5"/>
  <c r="Z3853" i="5"/>
  <c r="AA3847" i="5"/>
  <c r="Z3847" i="5"/>
  <c r="AC3847" i="5" s="1"/>
  <c r="AA3841" i="5"/>
  <c r="Z3841" i="5"/>
  <c r="AC3841" i="5" s="1"/>
  <c r="AA3835" i="5"/>
  <c r="Z3835" i="5"/>
  <c r="AC5852" i="5"/>
  <c r="AC5846" i="5"/>
  <c r="AC5840" i="5"/>
  <c r="AC5834" i="5"/>
  <c r="AC5828" i="5"/>
  <c r="AC5816" i="5"/>
  <c r="AC5810" i="5"/>
  <c r="AC5780" i="5"/>
  <c r="AC5774" i="5"/>
  <c r="AC5762" i="5"/>
  <c r="AC5744" i="5"/>
  <c r="AC5738" i="5"/>
  <c r="AC5708" i="5"/>
  <c r="AC5702" i="5"/>
  <c r="AC5672" i="5"/>
  <c r="AC5636" i="5"/>
  <c r="AC5630" i="5"/>
  <c r="AC5612" i="5"/>
  <c r="AC5600" i="5"/>
  <c r="AC5564" i="5"/>
  <c r="AC5552" i="5"/>
  <c r="AC5540" i="5"/>
  <c r="AC5534" i="5"/>
  <c r="AC5528" i="5"/>
  <c r="AC5492" i="5"/>
  <c r="AC5468" i="5"/>
  <c r="AC5456" i="5"/>
  <c r="AC5420" i="5"/>
  <c r="AC5408" i="5"/>
  <c r="AC5396" i="5"/>
  <c r="AC5384" i="5"/>
  <c r="AC5360" i="5"/>
  <c r="AC5348" i="5"/>
  <c r="AC5324" i="5"/>
  <c r="AC5312" i="5"/>
  <c r="AC5288" i="5"/>
  <c r="AC5270" i="5"/>
  <c r="AC5264" i="5"/>
  <c r="AC5258" i="5"/>
  <c r="AC5198" i="5"/>
  <c r="AC5126" i="5"/>
  <c r="AC5078" i="5"/>
  <c r="AC5066" i="5"/>
  <c r="AC5054" i="5"/>
  <c r="AC5030" i="5"/>
  <c r="AC5000" i="5"/>
  <c r="AC4982" i="5"/>
  <c r="AC4928" i="5"/>
  <c r="AC4922" i="5"/>
  <c r="AC4892" i="5"/>
  <c r="AC4886" i="5"/>
  <c r="AC4856" i="5"/>
  <c r="AC4820" i="5"/>
  <c r="AC4784" i="5"/>
  <c r="AC4754" i="5"/>
  <c r="AC4742" i="5"/>
  <c r="AC4718" i="5"/>
  <c r="AC4712" i="5"/>
  <c r="AC4706" i="5"/>
  <c r="AC4676" i="5"/>
  <c r="AC4670" i="5"/>
  <c r="AC4646" i="5"/>
  <c r="AC4640" i="5"/>
  <c r="AC4604" i="5"/>
  <c r="AC4598" i="5"/>
  <c r="AC4574" i="5"/>
  <c r="AC4568" i="5"/>
  <c r="AC4562" i="5"/>
  <c r="AC4502" i="5"/>
  <c r="AC4496" i="5"/>
  <c r="AC4430" i="5"/>
  <c r="AC4424" i="5"/>
  <c r="AC4358" i="5"/>
  <c r="AC4334" i="5"/>
  <c r="AC4262" i="5"/>
  <c r="AC4244" i="5"/>
  <c r="AC4214" i="5"/>
  <c r="AC4190" i="5"/>
  <c r="AC4118" i="5"/>
  <c r="AC5847" i="5"/>
  <c r="AC5829" i="5"/>
  <c r="AC5823" i="5"/>
  <c r="AC5811" i="5"/>
  <c r="AC5799" i="5"/>
  <c r="AC5763" i="5"/>
  <c r="AC5757" i="5"/>
  <c r="AC5751" i="5"/>
  <c r="AC5745" i="5"/>
  <c r="AC5733" i="5"/>
  <c r="AC5727" i="5"/>
  <c r="AC5721" i="5"/>
  <c r="AC5715" i="5"/>
  <c r="AC5691" i="5"/>
  <c r="AC5685" i="5"/>
  <c r="AC5679" i="5"/>
  <c r="AC5667" i="5"/>
  <c r="AC5661" i="5"/>
  <c r="AC5655" i="5"/>
  <c r="AC5625" i="5"/>
  <c r="AC5613" i="5"/>
  <c r="AC5607" i="5"/>
  <c r="AC5589" i="5"/>
  <c r="AC5583" i="5"/>
  <c r="AC5571" i="5"/>
  <c r="AC5553" i="5"/>
  <c r="AC5547" i="5"/>
  <c r="AC5541" i="5"/>
  <c r="AC5535" i="5"/>
  <c r="AC5523" i="5"/>
  <c r="AC5517" i="5"/>
  <c r="AC5505" i="5"/>
  <c r="AC5499" i="5"/>
  <c r="AC5481" i="5"/>
  <c r="AC5475" i="5"/>
  <c r="AC5469" i="5"/>
  <c r="AC5463" i="5"/>
  <c r="AC5451" i="5"/>
  <c r="AC5445" i="5"/>
  <c r="AC5427" i="5"/>
  <c r="AC5409" i="5"/>
  <c r="AC5403" i="5"/>
  <c r="AC5397" i="5"/>
  <c r="AC5391" i="5"/>
  <c r="AC5379" i="5"/>
  <c r="AC5373" i="5"/>
  <c r="AC5367" i="5"/>
  <c r="AC5355" i="5"/>
  <c r="AC5337" i="5"/>
  <c r="AC5331" i="5"/>
  <c r="AC5325" i="5"/>
  <c r="AC5319" i="5"/>
  <c r="AC5295" i="5"/>
  <c r="AC5289" i="5"/>
  <c r="AC5247" i="5"/>
  <c r="AC5241" i="5"/>
  <c r="AC5235" i="5"/>
  <c r="AC5229" i="5"/>
  <c r="AC5223" i="5"/>
  <c r="AC5199" i="5"/>
  <c r="AC5193" i="5"/>
  <c r="AC5187" i="5"/>
  <c r="AC5175" i="5"/>
  <c r="AC5127" i="5"/>
  <c r="AC5121" i="5"/>
  <c r="AC5109" i="5"/>
  <c r="AC5103" i="5"/>
  <c r="AC5097" i="5"/>
  <c r="AC5073" i="5"/>
  <c r="AC5049" i="5"/>
  <c r="AC5043" i="5"/>
  <c r="AC5025" i="5"/>
  <c r="AC5001" i="5"/>
  <c r="AC4995" i="5"/>
  <c r="AC4977" i="5"/>
  <c r="AC4971" i="5"/>
  <c r="AC4965" i="5"/>
  <c r="AC4953" i="5"/>
  <c r="AC4929" i="5"/>
  <c r="AC4905" i="5"/>
  <c r="AC4881" i="5"/>
  <c r="AC4857" i="5"/>
  <c r="AC4851" i="5"/>
  <c r="AC4833" i="5"/>
  <c r="AC4821" i="5"/>
  <c r="AC4809" i="5"/>
  <c r="AC4785" i="5"/>
  <c r="AC4773" i="5"/>
  <c r="AC4761" i="5"/>
  <c r="AC4743" i="5"/>
  <c r="AC4737" i="5"/>
  <c r="AC4713" i="5"/>
  <c r="AC4707" i="5"/>
  <c r="AC4701" i="5"/>
  <c r="AC4689" i="5"/>
  <c r="AC4683" i="5"/>
  <c r="AC4677" i="5"/>
  <c r="AC4671" i="5"/>
  <c r="AC4665" i="5"/>
  <c r="AC4641" i="5"/>
  <c r="AC4617" i="5"/>
  <c r="AC4593" i="5"/>
  <c r="AC4569" i="5"/>
  <c r="AC4545" i="5"/>
  <c r="AC4533" i="5"/>
  <c r="AC4521" i="5"/>
  <c r="AC4497" i="5"/>
  <c r="AC4485" i="5"/>
  <c r="AC4473" i="5"/>
  <c r="AC4449" i="5"/>
  <c r="AC4425" i="5"/>
  <c r="AC4419" i="5"/>
  <c r="AC4401" i="5"/>
  <c r="AC4395" i="5"/>
  <c r="AC4389" i="5"/>
  <c r="AC4377" i="5"/>
  <c r="AC4353" i="5"/>
  <c r="AC4329" i="5"/>
  <c r="AC4311" i="5"/>
  <c r="AC4305" i="5"/>
  <c r="AC4257" i="5"/>
  <c r="AC4245" i="5"/>
  <c r="AC4239" i="5"/>
  <c r="AC4233" i="5"/>
  <c r="AC4209" i="5"/>
  <c r="AC4185" i="5"/>
  <c r="AC4179" i="5"/>
  <c r="AC4173" i="5"/>
  <c r="AC4161" i="5"/>
  <c r="AC4137" i="5"/>
  <c r="AC4113" i="5"/>
  <c r="AC4095" i="5"/>
  <c r="AC4089" i="5"/>
  <c r="AC4065" i="5"/>
  <c r="AC4053" i="5"/>
  <c r="AC4041" i="5"/>
  <c r="AC4029" i="5"/>
  <c r="AC4017" i="5"/>
  <c r="AC3993" i="5"/>
  <c r="AC3981" i="5"/>
  <c r="AC3969" i="5"/>
  <c r="AC3951" i="5"/>
  <c r="AC3945" i="5"/>
  <c r="AC3921" i="5"/>
  <c r="AC3897" i="5"/>
  <c r="AC3891" i="5"/>
  <c r="AC3885" i="5"/>
  <c r="AC3873" i="5"/>
  <c r="AC3849" i="5"/>
  <c r="AC3837" i="5"/>
  <c r="AC3825" i="5"/>
  <c r="AC5842" i="5"/>
  <c r="AC5836" i="5"/>
  <c r="AC5830" i="5"/>
  <c r="AC5824" i="5"/>
  <c r="AA5818" i="5"/>
  <c r="Z5818" i="5"/>
  <c r="AC5818" i="5" s="1"/>
  <c r="AA5812" i="5"/>
  <c r="Z5812" i="5"/>
  <c r="AA5806" i="5"/>
  <c r="Z5806" i="5"/>
  <c r="AA5800" i="5"/>
  <c r="Z5800" i="5"/>
  <c r="AC5788" i="5"/>
  <c r="AC5782" i="5"/>
  <c r="AC5758" i="5"/>
  <c r="AC5716" i="5"/>
  <c r="AC5710" i="5"/>
  <c r="AC5692" i="5"/>
  <c r="AC5686" i="5"/>
  <c r="AC5674" i="5"/>
  <c r="AC5644" i="5"/>
  <c r="AC5638" i="5"/>
  <c r="AC5614" i="5"/>
  <c r="AC5608" i="5"/>
  <c r="AC5572" i="5"/>
  <c r="AC5566" i="5"/>
  <c r="AC5548" i="5"/>
  <c r="AC5542" i="5"/>
  <c r="AC5530" i="5"/>
  <c r="AC5500" i="5"/>
  <c r="AC5494" i="5"/>
  <c r="AC5488" i="5"/>
  <c r="AC5476" i="5"/>
  <c r="AC5470" i="5"/>
  <c r="AC5428" i="5"/>
  <c r="AC5422" i="5"/>
  <c r="AC5410" i="5"/>
  <c r="AC5404" i="5"/>
  <c r="AC5398" i="5"/>
  <c r="AC5386" i="5"/>
  <c r="AC5362" i="5"/>
  <c r="AC5356" i="5"/>
  <c r="AC5350" i="5"/>
  <c r="AC5338" i="5"/>
  <c r="AC5332" i="5"/>
  <c r="AC5326" i="5"/>
  <c r="AC5290" i="5"/>
  <c r="AC5284" i="5"/>
  <c r="AC5278" i="5"/>
  <c r="AC5260" i="5"/>
  <c r="AC5248" i="5"/>
  <c r="AC5242" i="5"/>
  <c r="AC5212" i="5"/>
  <c r="AC5200" i="5"/>
  <c r="AC5176" i="5"/>
  <c r="AC5170" i="5"/>
  <c r="AC5140" i="5"/>
  <c r="AC5134" i="5"/>
  <c r="AC5104" i="5"/>
  <c r="AC5098" i="5"/>
  <c r="AC5068" i="5"/>
  <c r="AC5032" i="5"/>
  <c r="AC5026" i="5"/>
  <c r="AC5002" i="5"/>
  <c r="AC4996" i="5"/>
  <c r="AC4990" i="5"/>
  <c r="AC4960" i="5"/>
  <c r="AC4954" i="5"/>
  <c r="AC4942" i="5"/>
  <c r="AC4930" i="5"/>
  <c r="AC4924" i="5"/>
  <c r="AC4894" i="5"/>
  <c r="AC4888" i="5"/>
  <c r="AC4882" i="5"/>
  <c r="AC4870" i="5"/>
  <c r="AC4858" i="5"/>
  <c r="AC4852" i="5"/>
  <c r="AC4846" i="5"/>
  <c r="AC4816" i="5"/>
  <c r="AC4810" i="5"/>
  <c r="AC4786" i="5"/>
  <c r="AC4780" i="5"/>
  <c r="AC4750" i="5"/>
  <c r="AC4744" i="5"/>
  <c r="AC4738" i="5"/>
  <c r="AC4714" i="5"/>
  <c r="AC4708" i="5"/>
  <c r="AC4702" i="5"/>
  <c r="AC4672" i="5"/>
  <c r="AC4666" i="5"/>
  <c r="AC4642" i="5"/>
  <c r="AC4636" i="5"/>
  <c r="AC4630" i="5"/>
  <c r="AC4606" i="5"/>
  <c r="AC4600" i="5"/>
  <c r="AC4594" i="5"/>
  <c r="AC4570" i="5"/>
  <c r="AC4564" i="5"/>
  <c r="AC4528" i="5"/>
  <c r="AC4522" i="5"/>
  <c r="AC4498" i="5"/>
  <c r="AC4492" i="5"/>
  <c r="AC4486" i="5"/>
  <c r="AC4456" i="5"/>
  <c r="AC4450" i="5"/>
  <c r="AC4426" i="5"/>
  <c r="AC4420" i="5"/>
  <c r="AC4384" i="5"/>
  <c r="AC4378" i="5"/>
  <c r="AC4354" i="5"/>
  <c r="AC4348" i="5"/>
  <c r="AC4342" i="5"/>
  <c r="AC4318" i="5"/>
  <c r="AC4312" i="5"/>
  <c r="AC4306" i="5"/>
  <c r="AC4282" i="5"/>
  <c r="AC4276" i="5"/>
  <c r="AC4240" i="5"/>
  <c r="AC4210" i="5"/>
  <c r="AC4204" i="5"/>
  <c r="AC4168" i="5"/>
  <c r="AC4138" i="5"/>
  <c r="AC4132" i="5"/>
  <c r="AC5735" i="5"/>
  <c r="AC5729" i="5"/>
  <c r="AC5723" i="5"/>
  <c r="AC5717" i="5"/>
  <c r="AC5711" i="5"/>
  <c r="AC5699" i="5"/>
  <c r="AC5687" i="5"/>
  <c r="AC5675" i="5"/>
  <c r="AC5645" i="5"/>
  <c r="AC5639" i="5"/>
  <c r="AC5633" i="5"/>
  <c r="AC5615" i="5"/>
  <c r="AC5609" i="5"/>
  <c r="AC5573" i="5"/>
  <c r="AC5567" i="5"/>
  <c r="AC5561" i="5"/>
  <c r="AC5543" i="5"/>
  <c r="AC5537" i="5"/>
  <c r="AA5525" i="5"/>
  <c r="Z5525" i="5"/>
  <c r="AA5519" i="5"/>
  <c r="Z5519" i="5"/>
  <c r="AA5513" i="5"/>
  <c r="Z5513" i="5"/>
  <c r="AA5507" i="5"/>
  <c r="Z5507" i="5"/>
  <c r="AA5501" i="5"/>
  <c r="Z5501" i="5"/>
  <c r="AC5501" i="5" s="1"/>
  <c r="AA5495" i="5"/>
  <c r="Z5495" i="5"/>
  <c r="AC5495" i="5" s="1"/>
  <c r="AA5489" i="5"/>
  <c r="Z5489" i="5"/>
  <c r="AA5483" i="5"/>
  <c r="Z5483" i="5"/>
  <c r="AC5483" i="5" s="1"/>
  <c r="AA5477" i="5"/>
  <c r="Z5477" i="5"/>
  <c r="AA5471" i="5"/>
  <c r="Z5471" i="5"/>
  <c r="AC5471" i="5" s="1"/>
  <c r="AA5465" i="5"/>
  <c r="Z5465" i="5"/>
  <c r="AA5459" i="5"/>
  <c r="Z5459" i="5"/>
  <c r="AC5459" i="5" s="1"/>
  <c r="AA5453" i="5"/>
  <c r="Z5453" i="5"/>
  <c r="AA5447" i="5"/>
  <c r="Z5447" i="5"/>
  <c r="AA5441" i="5"/>
  <c r="Z5441" i="5"/>
  <c r="AA5435" i="5"/>
  <c r="Z5435" i="5"/>
  <c r="AC5435" i="5" s="1"/>
  <c r="AA5429" i="5"/>
  <c r="Z5429" i="5"/>
  <c r="AC5429" i="5" s="1"/>
  <c r="AA5423" i="5"/>
  <c r="Z5423" i="5"/>
  <c r="AA5417" i="5"/>
  <c r="Z5417" i="5"/>
  <c r="AC5417" i="5" s="1"/>
  <c r="AA5411" i="5"/>
  <c r="Z5411" i="5"/>
  <c r="AC5411" i="5" s="1"/>
  <c r="AA5405" i="5"/>
  <c r="Z5405" i="5"/>
  <c r="AA5399" i="5"/>
  <c r="Z5399" i="5"/>
  <c r="AA5393" i="5"/>
  <c r="Z5393" i="5"/>
  <c r="AA5387" i="5"/>
  <c r="Z5387" i="5"/>
  <c r="AA5381" i="5"/>
  <c r="Z5381" i="5"/>
  <c r="AA5375" i="5"/>
  <c r="Z5375" i="5"/>
  <c r="AA5369" i="5"/>
  <c r="Z5369" i="5"/>
  <c r="AA5363" i="5"/>
  <c r="Z5363" i="5"/>
  <c r="AC5363" i="5" s="1"/>
  <c r="AA5357" i="5"/>
  <c r="Z5357" i="5"/>
  <c r="AA5351" i="5"/>
  <c r="Z5351" i="5"/>
  <c r="AC5351" i="5" s="1"/>
  <c r="AA5345" i="5"/>
  <c r="Z5345" i="5"/>
  <c r="AC5345" i="5" s="1"/>
  <c r="AA5339" i="5"/>
  <c r="Z5339" i="5"/>
  <c r="AC5339" i="5" s="1"/>
  <c r="AA5333" i="5"/>
  <c r="Z5333" i="5"/>
  <c r="AC5327" i="5"/>
  <c r="AC5303" i="5"/>
  <c r="AC5285" i="5"/>
  <c r="AC5279" i="5"/>
  <c r="AA5273" i="5"/>
  <c r="Z5273" i="5"/>
  <c r="AC5273" i="5" s="1"/>
  <c r="AC5267" i="5"/>
  <c r="AC5231" i="5"/>
  <c r="AC5219" i="5"/>
  <c r="AA5213" i="5"/>
  <c r="Z5213" i="5"/>
  <c r="AC5213" i="5" s="1"/>
  <c r="AA5207" i="5"/>
  <c r="Z5207" i="5"/>
  <c r="AA5201" i="5"/>
  <c r="Z5201" i="5"/>
  <c r="AC5201" i="5" s="1"/>
  <c r="AA5195" i="5"/>
  <c r="Z5195" i="5"/>
  <c r="AC5195" i="5" s="1"/>
  <c r="AA5189" i="5"/>
  <c r="Z5189" i="5"/>
  <c r="AA5183" i="5"/>
  <c r="Z5183" i="5"/>
  <c r="AA5177" i="5"/>
  <c r="Z5177" i="5"/>
  <c r="AA5171" i="5"/>
  <c r="Z5171" i="5"/>
  <c r="AC5171" i="5" s="1"/>
  <c r="AA5165" i="5"/>
  <c r="Z5165" i="5"/>
  <c r="AA5159" i="5"/>
  <c r="Z5159" i="5"/>
  <c r="AA5153" i="5"/>
  <c r="Z5153" i="5"/>
  <c r="AA5147" i="5"/>
  <c r="Z5147" i="5"/>
  <c r="AC5147" i="5" s="1"/>
  <c r="AA5141" i="5"/>
  <c r="Z5141" i="5"/>
  <c r="AC5141" i="5" s="1"/>
  <c r="AA5135" i="5"/>
  <c r="Z5135" i="5"/>
  <c r="AC5135" i="5" s="1"/>
  <c r="AA5129" i="5"/>
  <c r="Z5129" i="5"/>
  <c r="AA5123" i="5"/>
  <c r="Z5123" i="5"/>
  <c r="AA5117" i="5"/>
  <c r="Z5117" i="5"/>
  <c r="AA5111" i="5"/>
  <c r="Z5111" i="5"/>
  <c r="AC5111" i="5" s="1"/>
  <c r="AA5105" i="5"/>
  <c r="Z5105" i="5"/>
  <c r="AC5105" i="5" s="1"/>
  <c r="AA5099" i="5"/>
  <c r="Z5099" i="5"/>
  <c r="AC5099" i="5" s="1"/>
  <c r="AA5093" i="5"/>
  <c r="Z5093" i="5"/>
  <c r="AA5087" i="5"/>
  <c r="Z5087" i="5"/>
  <c r="AA5081" i="5"/>
  <c r="Z5081" i="5"/>
  <c r="AA5075" i="5"/>
  <c r="Z5075" i="5"/>
  <c r="AA5069" i="5"/>
  <c r="Z5069" i="5"/>
  <c r="AC5069" i="5" s="1"/>
  <c r="AA5063" i="5"/>
  <c r="Z5063" i="5"/>
  <c r="AA5051" i="5"/>
  <c r="Z5051" i="5"/>
  <c r="AA5045" i="5"/>
  <c r="Z5045" i="5"/>
  <c r="AA5039" i="5"/>
  <c r="Z5039" i="5"/>
  <c r="AC5039" i="5" s="1"/>
  <c r="AA5033" i="5"/>
  <c r="Z5033" i="5"/>
  <c r="AC5033" i="5" s="1"/>
  <c r="AA5027" i="5"/>
  <c r="Z5027" i="5"/>
  <c r="AA5021" i="5"/>
  <c r="Z5021" i="5"/>
  <c r="AC5021" i="5" s="1"/>
  <c r="AA5015" i="5"/>
  <c r="Z5015" i="5"/>
  <c r="AA5009" i="5"/>
  <c r="Z5009" i="5"/>
  <c r="AA5003" i="5"/>
  <c r="Z5003" i="5"/>
  <c r="AC5003" i="5" s="1"/>
  <c r="AA4997" i="5"/>
  <c r="Z4997" i="5"/>
  <c r="AA4991" i="5"/>
  <c r="Z4991" i="5"/>
  <c r="AA4985" i="5"/>
  <c r="Z4985" i="5"/>
  <c r="AA4979" i="5"/>
  <c r="Z4979" i="5"/>
  <c r="AC4979" i="5" s="1"/>
  <c r="AA4973" i="5"/>
  <c r="Z4973" i="5"/>
  <c r="AA4967" i="5"/>
  <c r="Z4967" i="5"/>
  <c r="AA4961" i="5"/>
  <c r="Z4961" i="5"/>
  <c r="AA4955" i="5"/>
  <c r="Z4955" i="5"/>
  <c r="AC4955" i="5" s="1"/>
  <c r="AA4949" i="5"/>
  <c r="Z4949" i="5"/>
  <c r="AC4949" i="5" s="1"/>
  <c r="AA4943" i="5"/>
  <c r="Z4943" i="5"/>
  <c r="AA4937" i="5"/>
  <c r="Z4937" i="5"/>
  <c r="AA4931" i="5"/>
  <c r="Z4931" i="5"/>
  <c r="AA4925" i="5"/>
  <c r="Z4925" i="5"/>
  <c r="AA4919" i="5"/>
  <c r="Z4919" i="5"/>
  <c r="AA4913" i="5"/>
  <c r="Z4913" i="5"/>
  <c r="AC4913" i="5" s="1"/>
  <c r="AA4907" i="5"/>
  <c r="Z4907" i="5"/>
  <c r="AC4907" i="5" s="1"/>
  <c r="AA4901" i="5"/>
  <c r="Z4901" i="5"/>
  <c r="AA4895" i="5"/>
  <c r="Z4895" i="5"/>
  <c r="AC4895" i="5" s="1"/>
  <c r="AA4889" i="5"/>
  <c r="Z4889" i="5"/>
  <c r="AC4889" i="5" s="1"/>
  <c r="AA4883" i="5"/>
  <c r="Z4883" i="5"/>
  <c r="AA4877" i="5"/>
  <c r="Z4877" i="5"/>
  <c r="AC4877" i="5" s="1"/>
  <c r="AA4871" i="5"/>
  <c r="Z4871" i="5"/>
  <c r="AA4865" i="5"/>
  <c r="Z4865" i="5"/>
  <c r="AA4859" i="5"/>
  <c r="Z4859" i="5"/>
  <c r="AA4853" i="5"/>
  <c r="Z4853" i="5"/>
  <c r="AC4847" i="5"/>
  <c r="AC4841" i="5"/>
  <c r="AC4835" i="5"/>
  <c r="AC4823" i="5"/>
  <c r="AC4817" i="5"/>
  <c r="AA4811" i="5"/>
  <c r="Z4811" i="5"/>
  <c r="AC4811" i="5" s="1"/>
  <c r="AA4805" i="5"/>
  <c r="Z4805" i="5"/>
  <c r="AA4799" i="5"/>
  <c r="Z4799" i="5"/>
  <c r="AC4799" i="5" s="1"/>
  <c r="AA4793" i="5"/>
  <c r="Z4793" i="5"/>
  <c r="AA4787" i="5"/>
  <c r="Z4787" i="5"/>
  <c r="AA4781" i="5"/>
  <c r="Z4781" i="5"/>
  <c r="AA4775" i="5"/>
  <c r="Z4775" i="5"/>
  <c r="AC4775" i="5" s="1"/>
  <c r="AA4769" i="5"/>
  <c r="Z4769" i="5"/>
  <c r="AC4769" i="5" s="1"/>
  <c r="AA4763" i="5"/>
  <c r="Z4763" i="5"/>
  <c r="AC4763" i="5" s="1"/>
  <c r="AA4757" i="5"/>
  <c r="Z4757" i="5"/>
  <c r="AA4751" i="5"/>
  <c r="Z4751" i="5"/>
  <c r="AA4745" i="5"/>
  <c r="Z4745" i="5"/>
  <c r="AA4739" i="5"/>
  <c r="Z4739" i="5"/>
  <c r="AC4739" i="5" s="1"/>
  <c r="AA4733" i="5"/>
  <c r="Z4733" i="5"/>
  <c r="AA4727" i="5"/>
  <c r="Z4727" i="5"/>
  <c r="AA4721" i="5"/>
  <c r="Z4721" i="5"/>
  <c r="AA4715" i="5"/>
  <c r="Z4715" i="5"/>
  <c r="AA4709" i="5"/>
  <c r="Z4709" i="5"/>
  <c r="AC4709" i="5" s="1"/>
  <c r="AA4703" i="5"/>
  <c r="Z4703" i="5"/>
  <c r="AC4703" i="5" s="1"/>
  <c r="AC4697" i="5"/>
  <c r="AC4679" i="5"/>
  <c r="AC4673" i="5"/>
  <c r="AC4667" i="5"/>
  <c r="AA4649" i="5"/>
  <c r="Z4649" i="5"/>
  <c r="AA4643" i="5"/>
  <c r="Z4643" i="5"/>
  <c r="AA4637" i="5"/>
  <c r="Z4637" i="5"/>
  <c r="AC4637" i="5" s="1"/>
  <c r="AA4631" i="5"/>
  <c r="Z4631" i="5"/>
  <c r="AC4631" i="5" s="1"/>
  <c r="AA4625" i="5"/>
  <c r="Z4625" i="5"/>
  <c r="AC4625" i="5" s="1"/>
  <c r="AA4619" i="5"/>
  <c r="Z4619" i="5"/>
  <c r="AC4619" i="5" s="1"/>
  <c r="AA4613" i="5"/>
  <c r="Z4613" i="5"/>
  <c r="AA4607" i="5"/>
  <c r="Z4607" i="5"/>
  <c r="AC4607" i="5" s="1"/>
  <c r="AA4601" i="5"/>
  <c r="Z4601" i="5"/>
  <c r="AC4601" i="5" s="1"/>
  <c r="AA4595" i="5"/>
  <c r="Z4595" i="5"/>
  <c r="AA4589" i="5"/>
  <c r="Z4589" i="5"/>
  <c r="AA4583" i="5"/>
  <c r="Z4583" i="5"/>
  <c r="AA4577" i="5"/>
  <c r="Z4577" i="5"/>
  <c r="AA4571" i="5"/>
  <c r="Z4571" i="5"/>
  <c r="AA4565" i="5"/>
  <c r="Z4565" i="5"/>
  <c r="AC4565" i="5" s="1"/>
  <c r="AA4559" i="5"/>
  <c r="Z4559" i="5"/>
  <c r="AC4559" i="5" s="1"/>
  <c r="AA4553" i="5"/>
  <c r="Z4553" i="5"/>
  <c r="AC4553" i="5" s="1"/>
  <c r="AA4547" i="5"/>
  <c r="Z4547" i="5"/>
  <c r="AC4547" i="5" s="1"/>
  <c r="AA4541" i="5"/>
  <c r="Z4541" i="5"/>
  <c r="AA4535" i="5"/>
  <c r="Z4535" i="5"/>
  <c r="AA4529" i="5"/>
  <c r="Z4529" i="5"/>
  <c r="AA4523" i="5"/>
  <c r="Z4523" i="5"/>
  <c r="AA4517" i="5"/>
  <c r="Z4517" i="5"/>
  <c r="AA4511" i="5"/>
  <c r="Z4511" i="5"/>
  <c r="AA4505" i="5"/>
  <c r="Z4505" i="5"/>
  <c r="AA4499" i="5"/>
  <c r="Z4499" i="5"/>
  <c r="AA4493" i="5"/>
  <c r="Z4493" i="5"/>
  <c r="AC4493" i="5" s="1"/>
  <c r="AA4487" i="5"/>
  <c r="Z4487" i="5"/>
  <c r="AC4487" i="5" s="1"/>
  <c r="AA4481" i="5"/>
  <c r="Z4481" i="5"/>
  <c r="AC4481" i="5" s="1"/>
  <c r="AA4475" i="5"/>
  <c r="Z4475" i="5"/>
  <c r="AC4475" i="5" s="1"/>
  <c r="AA4469" i="5"/>
  <c r="Z4469" i="5"/>
  <c r="AA4463" i="5"/>
  <c r="Z4463" i="5"/>
  <c r="AA4457" i="5"/>
  <c r="Z4457" i="5"/>
  <c r="AA4451" i="5"/>
  <c r="Z4451" i="5"/>
  <c r="AA4445" i="5"/>
  <c r="Z4445" i="5"/>
  <c r="AA4439" i="5"/>
  <c r="Z4439" i="5"/>
  <c r="AA4433" i="5"/>
  <c r="Z4433" i="5"/>
  <c r="AA4427" i="5"/>
  <c r="Z4427" i="5"/>
  <c r="AA4421" i="5"/>
  <c r="Z4421" i="5"/>
  <c r="AC4421" i="5" s="1"/>
  <c r="AA4415" i="5"/>
  <c r="Z4415" i="5"/>
  <c r="AC4415" i="5" s="1"/>
  <c r="AA4409" i="5"/>
  <c r="Z4409" i="5"/>
  <c r="AC4409" i="5" s="1"/>
  <c r="AA4403" i="5"/>
  <c r="Z4403" i="5"/>
  <c r="AC4403" i="5" s="1"/>
  <c r="AA4397" i="5"/>
  <c r="Z4397" i="5"/>
  <c r="AA4391" i="5"/>
  <c r="Z4391" i="5"/>
  <c r="AA4385" i="5"/>
  <c r="Z4385" i="5"/>
  <c r="AA4379" i="5"/>
  <c r="Z4379" i="5"/>
  <c r="AC4379" i="5" s="1"/>
  <c r="AA4373" i="5"/>
  <c r="Z4373" i="5"/>
  <c r="AC4367" i="5"/>
  <c r="AC4355" i="5"/>
  <c r="AC4349" i="5"/>
  <c r="AA4343" i="5"/>
  <c r="Z4343" i="5"/>
  <c r="AC4343" i="5" s="1"/>
  <c r="AA4337" i="5"/>
  <c r="Z4337" i="5"/>
  <c r="AC4337" i="5" s="1"/>
  <c r="AA4331" i="5"/>
  <c r="Z4331" i="5"/>
  <c r="AA4325" i="5"/>
  <c r="Z4325" i="5"/>
  <c r="AA4319" i="5"/>
  <c r="Z4319" i="5"/>
  <c r="AA4313" i="5"/>
  <c r="Z4313" i="5"/>
  <c r="AA4307" i="5"/>
  <c r="Z4307" i="5"/>
  <c r="AC4307" i="5" s="1"/>
  <c r="AA4301" i="5"/>
  <c r="Z4301" i="5"/>
  <c r="AA4295" i="5"/>
  <c r="Z4295" i="5"/>
  <c r="AC4295" i="5" s="1"/>
  <c r="AA4289" i="5"/>
  <c r="Z4289" i="5"/>
  <c r="AA4283" i="5"/>
  <c r="Z4283" i="5"/>
  <c r="AC4283" i="5" s="1"/>
  <c r="AA4277" i="5"/>
  <c r="Z4277" i="5"/>
  <c r="AC4277" i="5" s="1"/>
  <c r="AA4271" i="5"/>
  <c r="Z4271" i="5"/>
  <c r="AC4271" i="5" s="1"/>
  <c r="AA4265" i="5"/>
  <c r="Z4265" i="5"/>
  <c r="AC4247" i="5"/>
  <c r="AC4241" i="5"/>
  <c r="AC4235" i="5"/>
  <c r="AC4205" i="5"/>
  <c r="AC4199" i="5"/>
  <c r="AC4175" i="5"/>
  <c r="AC4169" i="5"/>
  <c r="AC4157" i="5"/>
  <c r="AC4127" i="5"/>
  <c r="AC4121" i="5"/>
  <c r="AC4103" i="5"/>
  <c r="AA4085" i="5"/>
  <c r="Z4085" i="5"/>
  <c r="AC4085" i="5" s="1"/>
  <c r="AA4079" i="5"/>
  <c r="Z4079" i="5"/>
  <c r="AA4073" i="5"/>
  <c r="Z4073" i="5"/>
  <c r="AA4067" i="5"/>
  <c r="Z4067" i="5"/>
  <c r="AA4061" i="5"/>
  <c r="Z4061" i="5"/>
  <c r="AA4055" i="5"/>
  <c r="Z4055" i="5"/>
  <c r="AC4055" i="5" s="1"/>
  <c r="AA4049" i="5"/>
  <c r="Z4049" i="5"/>
  <c r="AC4049" i="5" s="1"/>
  <c r="AA4043" i="5"/>
  <c r="Z4043" i="5"/>
  <c r="AA4037" i="5"/>
  <c r="Z4037" i="5"/>
  <c r="AA4031" i="5"/>
  <c r="Z4031" i="5"/>
  <c r="AA4025" i="5"/>
  <c r="Z4025" i="5"/>
  <c r="AA4019" i="5"/>
  <c r="Z4019" i="5"/>
  <c r="AA4013" i="5"/>
  <c r="Z4013" i="5"/>
  <c r="AC4013" i="5" s="1"/>
  <c r="AA4007" i="5"/>
  <c r="Z4007" i="5"/>
  <c r="AA4001" i="5"/>
  <c r="Z4001" i="5"/>
  <c r="AA3995" i="5"/>
  <c r="Z3995" i="5"/>
  <c r="AA3989" i="5"/>
  <c r="Z3989" i="5"/>
  <c r="AA3983" i="5"/>
  <c r="Z3983" i="5"/>
  <c r="AC3983" i="5" s="1"/>
  <c r="AA3977" i="5"/>
  <c r="Z3977" i="5"/>
  <c r="AC3977" i="5" s="1"/>
  <c r="AA3971" i="5"/>
  <c r="Z3971" i="5"/>
  <c r="AA3965" i="5"/>
  <c r="Z3965" i="5"/>
  <c r="AA3959" i="5"/>
  <c r="Z3959" i="5"/>
  <c r="AA3953" i="5"/>
  <c r="Z3953" i="5"/>
  <c r="AC3941" i="5"/>
  <c r="AC3911" i="5"/>
  <c r="AC3905" i="5"/>
  <c r="AC3869" i="5"/>
  <c r="AA3857" i="5"/>
  <c r="Z3857" i="5"/>
  <c r="AA3851" i="5"/>
  <c r="Z3851" i="5"/>
  <c r="AA3845" i="5"/>
  <c r="Z3845" i="5"/>
  <c r="AA3839" i="5"/>
  <c r="Z3839" i="5"/>
  <c r="AC3839" i="5" s="1"/>
  <c r="AA3833" i="5"/>
  <c r="Z3833" i="5"/>
  <c r="AC3833" i="5" s="1"/>
  <c r="AA3827" i="5"/>
  <c r="Z3827" i="5"/>
  <c r="AA3821" i="5"/>
  <c r="Z3821" i="5"/>
  <c r="AA3815" i="5"/>
  <c r="Z3815" i="5"/>
  <c r="AA3809" i="5"/>
  <c r="Z3809" i="5"/>
  <c r="AA3803" i="5"/>
  <c r="Z3803" i="5"/>
  <c r="AA3797" i="5"/>
  <c r="Z3797" i="5"/>
  <c r="AC3797" i="5" s="1"/>
  <c r="AA3791" i="5"/>
  <c r="Z3791" i="5"/>
  <c r="AA3785" i="5"/>
  <c r="Z3785" i="5"/>
  <c r="AA3779" i="5"/>
  <c r="Z3779" i="5"/>
  <c r="AA3773" i="5"/>
  <c r="Z3773" i="5"/>
  <c r="AA3767" i="5"/>
  <c r="Z3767" i="5"/>
  <c r="AC3767" i="5" s="1"/>
  <c r="AA3761" i="5"/>
  <c r="Z3761" i="5"/>
  <c r="AC3761" i="5" s="1"/>
  <c r="AA3755" i="5"/>
  <c r="Z3755" i="5"/>
  <c r="AA3749" i="5"/>
  <c r="Z3749" i="5"/>
  <c r="AA3743" i="5"/>
  <c r="Z3743" i="5"/>
  <c r="AA3737" i="5"/>
  <c r="Z3737" i="5"/>
  <c r="AA3731" i="5"/>
  <c r="Z3731" i="5"/>
  <c r="AA3725" i="5"/>
  <c r="Z3725" i="5"/>
  <c r="AA3719" i="5"/>
  <c r="Z3719" i="5"/>
  <c r="AA3713" i="5"/>
  <c r="Z3713" i="5"/>
  <c r="AC3701" i="5"/>
  <c r="AC3629" i="5"/>
  <c r="AC3593" i="5"/>
  <c r="AC3557" i="5"/>
  <c r="AA3527" i="5"/>
  <c r="Z3527" i="5"/>
  <c r="AA3515" i="5"/>
  <c r="Z3515" i="5"/>
  <c r="AA3509" i="5"/>
  <c r="Z3509" i="5"/>
  <c r="AA3503" i="5"/>
  <c r="Z3503" i="5"/>
  <c r="AA3497" i="5"/>
  <c r="Z3497" i="5"/>
  <c r="AA3829" i="5"/>
  <c r="Z3829" i="5"/>
  <c r="AA3823" i="5"/>
  <c r="Z3823" i="5"/>
  <c r="AC3823" i="5" s="1"/>
  <c r="AA3817" i="5"/>
  <c r="Z3817" i="5"/>
  <c r="AA3811" i="5"/>
  <c r="Z3811" i="5"/>
  <c r="AA3805" i="5"/>
  <c r="Z3805" i="5"/>
  <c r="AA3799" i="5"/>
  <c r="Z3799" i="5"/>
  <c r="AA3793" i="5"/>
  <c r="Z3793" i="5"/>
  <c r="AA3787" i="5"/>
  <c r="Z3787" i="5"/>
  <c r="AA3781" i="5"/>
  <c r="Z3781" i="5"/>
  <c r="AA3775" i="5"/>
  <c r="Z3775" i="5"/>
  <c r="AA3769" i="5"/>
  <c r="Z3769" i="5"/>
  <c r="AA3763" i="5"/>
  <c r="Z3763" i="5"/>
  <c r="AA3757" i="5"/>
  <c r="Z3757" i="5"/>
  <c r="AA3751" i="5"/>
  <c r="Z3751" i="5"/>
  <c r="AA3745" i="5"/>
  <c r="Z3745" i="5"/>
  <c r="AA3739" i="5"/>
  <c r="Z3739" i="5"/>
  <c r="AA3733" i="5"/>
  <c r="Z3733" i="5"/>
  <c r="AC3733" i="5" s="1"/>
  <c r="AA3727" i="5"/>
  <c r="Z3727" i="5"/>
  <c r="AA3721" i="5"/>
  <c r="Z3721" i="5"/>
  <c r="AA3715" i="5"/>
  <c r="Z3715" i="5"/>
  <c r="AA3709" i="5"/>
  <c r="Z3709" i="5"/>
  <c r="AA3703" i="5"/>
  <c r="Z3703" i="5"/>
  <c r="AA3697" i="5"/>
  <c r="Z3697" i="5"/>
  <c r="AC3697" i="5" s="1"/>
  <c r="AA3691" i="5"/>
  <c r="Z3691" i="5"/>
  <c r="AA3685" i="5"/>
  <c r="Z3685" i="5"/>
  <c r="AA3679" i="5"/>
  <c r="Z3679" i="5"/>
  <c r="AA3673" i="5"/>
  <c r="Z3673" i="5"/>
  <c r="AA3667" i="5"/>
  <c r="Z3667" i="5"/>
  <c r="AA3661" i="5"/>
  <c r="Z3661" i="5"/>
  <c r="AA3655" i="5"/>
  <c r="Z3655" i="5"/>
  <c r="AA3649" i="5"/>
  <c r="Z3649" i="5"/>
  <c r="AA3643" i="5"/>
  <c r="Z3643" i="5"/>
  <c r="AA3637" i="5"/>
  <c r="Z3637" i="5"/>
  <c r="AA3631" i="5"/>
  <c r="Z3631" i="5"/>
  <c r="AA3625" i="5"/>
  <c r="Z3625" i="5"/>
  <c r="AA3619" i="5"/>
  <c r="Z3619" i="5"/>
  <c r="AA3613" i="5"/>
  <c r="Z3613" i="5"/>
  <c r="AA3607" i="5"/>
  <c r="Z3607" i="5"/>
  <c r="AA3601" i="5"/>
  <c r="Z3601" i="5"/>
  <c r="AA3595" i="5"/>
  <c r="Z3595" i="5"/>
  <c r="AA3589" i="5"/>
  <c r="Z3589" i="5"/>
  <c r="AA3583" i="5"/>
  <c r="Z3583" i="5"/>
  <c r="AA3577" i="5"/>
  <c r="Z3577" i="5"/>
  <c r="AA3571" i="5"/>
  <c r="Z3571" i="5"/>
  <c r="AA3565" i="5"/>
  <c r="Z3565" i="5"/>
  <c r="AA3559" i="5"/>
  <c r="Z3559" i="5"/>
  <c r="AA3553" i="5"/>
  <c r="Z3553" i="5"/>
  <c r="AC3553" i="5" s="1"/>
  <c r="AA3547" i="5"/>
  <c r="Z3547" i="5"/>
  <c r="AA3541" i="5"/>
  <c r="Z3541" i="5"/>
  <c r="AA3535" i="5"/>
  <c r="Z3535" i="5"/>
  <c r="AA3529" i="5"/>
  <c r="Z3529" i="5"/>
  <c r="AA3523" i="5"/>
  <c r="Z3523" i="5"/>
  <c r="AA3517" i="5"/>
  <c r="Z3517" i="5"/>
  <c r="AA3511" i="5"/>
  <c r="Z3511" i="5"/>
  <c r="AA3505" i="5"/>
  <c r="Z3505" i="5"/>
  <c r="AA3499" i="5"/>
  <c r="Z3499" i="5"/>
  <c r="AA3493" i="5"/>
  <c r="Z3493" i="5"/>
  <c r="AA3487" i="5"/>
  <c r="Z3487" i="5"/>
  <c r="AA3481" i="5"/>
  <c r="Z3481" i="5"/>
  <c r="AA3475" i="5"/>
  <c r="Z3475" i="5"/>
  <c r="AA3469" i="5"/>
  <c r="Z3469" i="5"/>
  <c r="AA3463" i="5"/>
  <c r="Z3463" i="5"/>
  <c r="AA3457" i="5"/>
  <c r="Z3457" i="5"/>
  <c r="AA3451" i="5"/>
  <c r="Z3451" i="5"/>
  <c r="AA3445" i="5"/>
  <c r="Z3445" i="5"/>
  <c r="AA3439" i="5"/>
  <c r="Z3439" i="5"/>
  <c r="AA3433" i="5"/>
  <c r="Z3433" i="5"/>
  <c r="AA3427" i="5"/>
  <c r="Z3427" i="5"/>
  <c r="AA3421" i="5"/>
  <c r="Z3421" i="5"/>
  <c r="AA3415" i="5"/>
  <c r="Z3415" i="5"/>
  <c r="AA3409" i="5"/>
  <c r="Z3409" i="5"/>
  <c r="AC3409" i="5" s="1"/>
  <c r="AA3403" i="5"/>
  <c r="Z3403" i="5"/>
  <c r="AA3397" i="5"/>
  <c r="Z3397" i="5"/>
  <c r="AA3391" i="5"/>
  <c r="Z3391" i="5"/>
  <c r="AA3385" i="5"/>
  <c r="Z3385" i="5"/>
  <c r="AA3379" i="5"/>
  <c r="Z3379" i="5"/>
  <c r="AA3373" i="5"/>
  <c r="Z3373" i="5"/>
  <c r="AA3367" i="5"/>
  <c r="Z3367" i="5"/>
  <c r="AA3361" i="5"/>
  <c r="Z3361" i="5"/>
  <c r="AA3355" i="5"/>
  <c r="Z3355" i="5"/>
  <c r="AA3349" i="5"/>
  <c r="Z3349" i="5"/>
  <c r="AA3343" i="5"/>
  <c r="Z3343" i="5"/>
  <c r="AA3337" i="5"/>
  <c r="Z3337" i="5"/>
  <c r="AA3331" i="5"/>
  <c r="Z3331" i="5"/>
  <c r="AA3325" i="5"/>
  <c r="Z3325" i="5"/>
  <c r="AA3319" i="5"/>
  <c r="Z3319" i="5"/>
  <c r="AA3313" i="5"/>
  <c r="Z3313" i="5"/>
  <c r="AA3307" i="5"/>
  <c r="Z3307" i="5"/>
  <c r="AA3301" i="5"/>
  <c r="Z3301" i="5"/>
  <c r="AA3295" i="5"/>
  <c r="Z3295" i="5"/>
  <c r="AA3289" i="5"/>
  <c r="Z3289" i="5"/>
  <c r="AA3283" i="5"/>
  <c r="Z3283" i="5"/>
  <c r="AA3277" i="5"/>
  <c r="Z3277" i="5"/>
  <c r="AA3271" i="5"/>
  <c r="Z3271" i="5"/>
  <c r="AA3265" i="5"/>
  <c r="Z3265" i="5"/>
  <c r="AC3265" i="5" s="1"/>
  <c r="AA3259" i="5"/>
  <c r="Z3259" i="5"/>
  <c r="AA3253" i="5"/>
  <c r="Z3253" i="5"/>
  <c r="AA3247" i="5"/>
  <c r="Z3247" i="5"/>
  <c r="AA3241" i="5"/>
  <c r="Z3241" i="5"/>
  <c r="AA3235" i="5"/>
  <c r="Z3235" i="5"/>
  <c r="AA3229" i="5"/>
  <c r="Z3229" i="5"/>
  <c r="AA3223" i="5"/>
  <c r="Z3223" i="5"/>
  <c r="AA3217" i="5"/>
  <c r="Z3217" i="5"/>
  <c r="AA3211" i="5"/>
  <c r="Z3211" i="5"/>
  <c r="AA3205" i="5"/>
  <c r="Z3205" i="5"/>
  <c r="AA3199" i="5"/>
  <c r="Z3199" i="5"/>
  <c r="AA3193" i="5"/>
  <c r="Z3193" i="5"/>
  <c r="AA3187" i="5"/>
  <c r="Z3187" i="5"/>
  <c r="AA3181" i="5"/>
  <c r="Z3181" i="5"/>
  <c r="AA3175" i="5"/>
  <c r="Z3175" i="5"/>
  <c r="AA3169" i="5"/>
  <c r="Z3169" i="5"/>
  <c r="AA3163" i="5"/>
  <c r="Z3163" i="5"/>
  <c r="AA3157" i="5"/>
  <c r="Z3157" i="5"/>
  <c r="AA3151" i="5"/>
  <c r="Z3151" i="5"/>
  <c r="AA3145" i="5"/>
  <c r="Z3145" i="5"/>
  <c r="AA3139" i="5"/>
  <c r="Z3139" i="5"/>
  <c r="AA3133" i="5"/>
  <c r="Z3133" i="5"/>
  <c r="AA3127" i="5"/>
  <c r="Z3127" i="5"/>
  <c r="AA3121" i="5"/>
  <c r="Z3121" i="5"/>
  <c r="AC3121" i="5" s="1"/>
  <c r="AA3115" i="5"/>
  <c r="Z3115" i="5"/>
  <c r="AA3109" i="5"/>
  <c r="Z3109" i="5"/>
  <c r="AA3103" i="5"/>
  <c r="Z3103" i="5"/>
  <c r="AA3097" i="5"/>
  <c r="Z3097" i="5"/>
  <c r="AA3091" i="5"/>
  <c r="Z3091" i="5"/>
  <c r="AA3085" i="5"/>
  <c r="Z3085" i="5"/>
  <c r="AA3079" i="5"/>
  <c r="Z3079" i="5"/>
  <c r="AA3073" i="5"/>
  <c r="Z3073" i="5"/>
  <c r="AA3067" i="5"/>
  <c r="Z3067" i="5"/>
  <c r="AA3061" i="5"/>
  <c r="Z3061" i="5"/>
  <c r="AA3055" i="5"/>
  <c r="Z3055" i="5"/>
  <c r="AA3049" i="5"/>
  <c r="Z3049" i="5"/>
  <c r="AA3043" i="5"/>
  <c r="Z3043" i="5"/>
  <c r="AA3037" i="5"/>
  <c r="Z3037" i="5"/>
  <c r="AA3031" i="5"/>
  <c r="Z3031" i="5"/>
  <c r="AA3025" i="5"/>
  <c r="Z3025" i="5"/>
  <c r="AA3019" i="5"/>
  <c r="Z3019" i="5"/>
  <c r="AA3013" i="5"/>
  <c r="Z3013" i="5"/>
  <c r="AA3007" i="5"/>
  <c r="Z3007" i="5"/>
  <c r="AA3001" i="5"/>
  <c r="Z3001" i="5"/>
  <c r="AA2995" i="5"/>
  <c r="Z2995" i="5"/>
  <c r="AA2989" i="5"/>
  <c r="Z2989" i="5"/>
  <c r="AA2983" i="5"/>
  <c r="Z2983" i="5"/>
  <c r="AA2977" i="5"/>
  <c r="Z2977" i="5"/>
  <c r="AC2977" i="5" s="1"/>
  <c r="AA2971" i="5"/>
  <c r="Z2971" i="5"/>
  <c r="AA2965" i="5"/>
  <c r="Z2965" i="5"/>
  <c r="AA2959" i="5"/>
  <c r="Z2959" i="5"/>
  <c r="AA2953" i="5"/>
  <c r="Z2953" i="5"/>
  <c r="AA2947" i="5"/>
  <c r="Z2947" i="5"/>
  <c r="AA2941" i="5"/>
  <c r="Z2941" i="5"/>
  <c r="AA2935" i="5"/>
  <c r="Z2935" i="5"/>
  <c r="AA2929" i="5"/>
  <c r="Z2929" i="5"/>
  <c r="AA2923" i="5"/>
  <c r="Z2923" i="5"/>
  <c r="AA2917" i="5"/>
  <c r="Z2917" i="5"/>
  <c r="AA2911" i="5"/>
  <c r="Z2911" i="5"/>
  <c r="AA2905" i="5"/>
  <c r="Z2905" i="5"/>
  <c r="AA2899" i="5"/>
  <c r="Z2899" i="5"/>
  <c r="AA2893" i="5"/>
  <c r="Z2893" i="5"/>
  <c r="AA2887" i="5"/>
  <c r="Z2887" i="5"/>
  <c r="AA2881" i="5"/>
  <c r="Z2881" i="5"/>
  <c r="AA2875" i="5"/>
  <c r="Z2875" i="5"/>
  <c r="AA2869" i="5"/>
  <c r="Z2869" i="5"/>
  <c r="AA2863" i="5"/>
  <c r="Z2863" i="5"/>
  <c r="AA2857" i="5"/>
  <c r="Z2857" i="5"/>
  <c r="AA2851" i="5"/>
  <c r="Z2851" i="5"/>
  <c r="AA2845" i="5"/>
  <c r="Z2845" i="5"/>
  <c r="AA2839" i="5"/>
  <c r="Z2839" i="5"/>
  <c r="AA2833" i="5"/>
  <c r="Z2833" i="5"/>
  <c r="AC2833" i="5" s="1"/>
  <c r="AA2827" i="5"/>
  <c r="Z2827" i="5"/>
  <c r="AA2821" i="5"/>
  <c r="Z2821" i="5"/>
  <c r="AA2815" i="5"/>
  <c r="Z2815" i="5"/>
  <c r="AA2809" i="5"/>
  <c r="Z2809" i="5"/>
  <c r="AA2803" i="5"/>
  <c r="Z2803" i="5"/>
  <c r="AA2797" i="5"/>
  <c r="Z2797" i="5"/>
  <c r="AA2791" i="5"/>
  <c r="Z2791" i="5"/>
  <c r="AA2785" i="5"/>
  <c r="Z2785" i="5"/>
  <c r="AA2779" i="5"/>
  <c r="Z2779" i="5"/>
  <c r="AA2773" i="5"/>
  <c r="Z2773" i="5"/>
  <c r="AA2767" i="5"/>
  <c r="Z2767" i="5"/>
  <c r="AA2761" i="5"/>
  <c r="Z2761" i="5"/>
  <c r="AA2755" i="5"/>
  <c r="Z2755" i="5"/>
  <c r="AA2749" i="5"/>
  <c r="Z2749" i="5"/>
  <c r="AA2743" i="5"/>
  <c r="Z2743" i="5"/>
  <c r="AA2737" i="5"/>
  <c r="Z2737" i="5"/>
  <c r="AA2731" i="5"/>
  <c r="Z2731" i="5"/>
  <c r="AA2725" i="5"/>
  <c r="Z2725" i="5"/>
  <c r="AA2719" i="5"/>
  <c r="Z2719" i="5"/>
  <c r="AA2713" i="5"/>
  <c r="Z2713" i="5"/>
  <c r="AA2707" i="5"/>
  <c r="Z2707" i="5"/>
  <c r="AA2701" i="5"/>
  <c r="Z2701" i="5"/>
  <c r="AA2695" i="5"/>
  <c r="Z2695" i="5"/>
  <c r="AA2689" i="5"/>
  <c r="Z2689" i="5"/>
  <c r="AC2689" i="5" s="1"/>
  <c r="AA2683" i="5"/>
  <c r="Z2683" i="5"/>
  <c r="AA2677" i="5"/>
  <c r="Z2677" i="5"/>
  <c r="AA2671" i="5"/>
  <c r="Z2671" i="5"/>
  <c r="AA2665" i="5"/>
  <c r="Z2665" i="5"/>
  <c r="AA2659" i="5"/>
  <c r="Z2659" i="5"/>
  <c r="AA2653" i="5"/>
  <c r="Z2653" i="5"/>
  <c r="AA2647" i="5"/>
  <c r="Z2647" i="5"/>
  <c r="AA2641" i="5"/>
  <c r="Z2641" i="5"/>
  <c r="AA2635" i="5"/>
  <c r="Z2635" i="5"/>
  <c r="AA2629" i="5"/>
  <c r="Z2629" i="5"/>
  <c r="AA2623" i="5"/>
  <c r="Z2623" i="5"/>
  <c r="AA2617" i="5"/>
  <c r="Z2617" i="5"/>
  <c r="AA2611" i="5"/>
  <c r="Z2611" i="5"/>
  <c r="AA2605" i="5"/>
  <c r="Z2605" i="5"/>
  <c r="AA2599" i="5"/>
  <c r="Z2599" i="5"/>
  <c r="AA2593" i="5"/>
  <c r="Z2593" i="5"/>
  <c r="AA2587" i="5"/>
  <c r="Z2587" i="5"/>
  <c r="AA2581" i="5"/>
  <c r="Z2581" i="5"/>
  <c r="AA2575" i="5"/>
  <c r="Z2575" i="5"/>
  <c r="AA2569" i="5"/>
  <c r="Z2569" i="5"/>
  <c r="AA2563" i="5"/>
  <c r="Z2563" i="5"/>
  <c r="AA2557" i="5"/>
  <c r="Z2557" i="5"/>
  <c r="AA2551" i="5"/>
  <c r="Z2551" i="5"/>
  <c r="AA2545" i="5"/>
  <c r="Z2545" i="5"/>
  <c r="AC2545" i="5" s="1"/>
  <c r="AA2539" i="5"/>
  <c r="Z2539" i="5"/>
  <c r="AA2533" i="5"/>
  <c r="Z2533" i="5"/>
  <c r="AA2527" i="5"/>
  <c r="Z2527" i="5"/>
  <c r="AA2521" i="5"/>
  <c r="Z2521" i="5"/>
  <c r="AA2515" i="5"/>
  <c r="Z2515" i="5"/>
  <c r="AA2509" i="5"/>
  <c r="Z2509" i="5"/>
  <c r="AA2503" i="5"/>
  <c r="Z2503" i="5"/>
  <c r="AA2497" i="5"/>
  <c r="Z2497" i="5"/>
  <c r="AA2491" i="5"/>
  <c r="Z2491" i="5"/>
  <c r="AA2485" i="5"/>
  <c r="Z2485" i="5"/>
  <c r="AA2479" i="5"/>
  <c r="Z2479" i="5"/>
  <c r="AA2473" i="5"/>
  <c r="Z2473" i="5"/>
  <c r="AA2467" i="5"/>
  <c r="Z2467" i="5"/>
  <c r="AA2461" i="5"/>
  <c r="Z2461" i="5"/>
  <c r="AA2455" i="5"/>
  <c r="Z2455" i="5"/>
  <c r="AA2449" i="5"/>
  <c r="Z2449" i="5"/>
  <c r="AA2443" i="5"/>
  <c r="Z2443" i="5"/>
  <c r="AA2437" i="5"/>
  <c r="Z2437" i="5"/>
  <c r="AA2431" i="5"/>
  <c r="Z2431" i="5"/>
  <c r="AA2425" i="5"/>
  <c r="Z2425" i="5"/>
  <c r="AA2419" i="5"/>
  <c r="Z2419" i="5"/>
  <c r="AA2413" i="5"/>
  <c r="Z2413" i="5"/>
  <c r="AA2407" i="5"/>
  <c r="Z2407" i="5"/>
  <c r="AA2401" i="5"/>
  <c r="Z2401" i="5"/>
  <c r="AA2395" i="5"/>
  <c r="Z2395" i="5"/>
  <c r="AA2389" i="5"/>
  <c r="Z2389" i="5"/>
  <c r="AA2383" i="5"/>
  <c r="Z2383" i="5"/>
  <c r="AA2377" i="5"/>
  <c r="Z2377" i="5"/>
  <c r="AA2371" i="5"/>
  <c r="Z2371" i="5"/>
  <c r="AA2365" i="5"/>
  <c r="Z2365" i="5"/>
  <c r="AA2359" i="5"/>
  <c r="Z2359" i="5"/>
  <c r="AA2353" i="5"/>
  <c r="Z2353" i="5"/>
  <c r="AA2347" i="5"/>
  <c r="Z2347" i="5"/>
  <c r="AA2341" i="5"/>
  <c r="Z2341" i="5"/>
  <c r="AA2335" i="5"/>
  <c r="Z2335" i="5"/>
  <c r="AA2329" i="5"/>
  <c r="Z2329" i="5"/>
  <c r="AA2323" i="5"/>
  <c r="Z2323" i="5"/>
  <c r="AA2317" i="5"/>
  <c r="Z2317" i="5"/>
  <c r="AA2311" i="5"/>
  <c r="Z2311" i="5"/>
  <c r="AA2305" i="5"/>
  <c r="Z2305" i="5"/>
  <c r="AC2305" i="5" s="1"/>
  <c r="AA2299" i="5"/>
  <c r="Z2299" i="5"/>
  <c r="AA2293" i="5"/>
  <c r="Z2293" i="5"/>
  <c r="AA2287" i="5"/>
  <c r="Z2287" i="5"/>
  <c r="AA2281" i="5"/>
  <c r="Z2281" i="5"/>
  <c r="AA2275" i="5"/>
  <c r="Z2275" i="5"/>
  <c r="AA2269" i="5"/>
  <c r="Z2269" i="5"/>
  <c r="AA2263" i="5"/>
  <c r="Z2263" i="5"/>
  <c r="AA2257" i="5"/>
  <c r="Z2257" i="5"/>
  <c r="AA2251" i="5"/>
  <c r="Z2251" i="5"/>
  <c r="AA2245" i="5"/>
  <c r="Z2245" i="5"/>
  <c r="AA2239" i="5"/>
  <c r="Z2239" i="5"/>
  <c r="AA2233" i="5"/>
  <c r="Z2233" i="5"/>
  <c r="AA2227" i="5"/>
  <c r="Z2227" i="5"/>
  <c r="AA2221" i="5"/>
  <c r="Z2221" i="5"/>
  <c r="AA2215" i="5"/>
  <c r="Z2215" i="5"/>
  <c r="AA2209" i="5"/>
  <c r="Z2209" i="5"/>
  <c r="AA2203" i="5"/>
  <c r="Z2203" i="5"/>
  <c r="AA2197" i="5"/>
  <c r="Z2197" i="5"/>
  <c r="AA2191" i="5"/>
  <c r="Z2191" i="5"/>
  <c r="AA2185" i="5"/>
  <c r="Z2185" i="5"/>
  <c r="AA2179" i="5"/>
  <c r="Z2179" i="5"/>
  <c r="AA2173" i="5"/>
  <c r="Z2173" i="5"/>
  <c r="AA2167" i="5"/>
  <c r="Z2167" i="5"/>
  <c r="AA2161" i="5"/>
  <c r="Z2161" i="5"/>
  <c r="AA2155" i="5"/>
  <c r="Z2155" i="5"/>
  <c r="AA2149" i="5"/>
  <c r="Z2149" i="5"/>
  <c r="AA2143" i="5"/>
  <c r="Z2143" i="5"/>
  <c r="AA2137" i="5"/>
  <c r="Z2137" i="5"/>
  <c r="AA2131" i="5"/>
  <c r="Z2131" i="5"/>
  <c r="AA2125" i="5"/>
  <c r="Z2125" i="5"/>
  <c r="AA2119" i="5"/>
  <c r="Z2119" i="5"/>
  <c r="AA2113" i="5"/>
  <c r="Z2113" i="5"/>
  <c r="AA2107" i="5"/>
  <c r="Z2107" i="5"/>
  <c r="AA2101" i="5"/>
  <c r="Z2101" i="5"/>
  <c r="AA2095" i="5"/>
  <c r="Z2095" i="5"/>
  <c r="AA2089" i="5"/>
  <c r="Z2089" i="5"/>
  <c r="AA2083" i="5"/>
  <c r="Z2083" i="5"/>
  <c r="AA2077" i="5"/>
  <c r="Z2077" i="5"/>
  <c r="AA2071" i="5"/>
  <c r="Z2071" i="5"/>
  <c r="AA2065" i="5"/>
  <c r="Z2065" i="5"/>
  <c r="AA2059" i="5"/>
  <c r="Z2059" i="5"/>
  <c r="AA2053" i="5"/>
  <c r="Z2053" i="5"/>
  <c r="AA2047" i="5"/>
  <c r="Z2047" i="5"/>
  <c r="AA2041" i="5"/>
  <c r="Z2041" i="5"/>
  <c r="AA2035" i="5"/>
  <c r="Z2035" i="5"/>
  <c r="AA2029" i="5"/>
  <c r="Z2029" i="5"/>
  <c r="AA2023" i="5"/>
  <c r="Z2023" i="5"/>
  <c r="AA2017" i="5"/>
  <c r="Z2017" i="5"/>
  <c r="AA2011" i="5"/>
  <c r="Z2011" i="5"/>
  <c r="AA2005" i="5"/>
  <c r="Z2005" i="5"/>
  <c r="AA1999" i="5"/>
  <c r="Z1999" i="5"/>
  <c r="AA1993" i="5"/>
  <c r="Z1993" i="5"/>
  <c r="AA1987" i="5"/>
  <c r="Z1987" i="5"/>
  <c r="AA1981" i="5"/>
  <c r="Z1981" i="5"/>
  <c r="AA1975" i="5"/>
  <c r="Z1975" i="5"/>
  <c r="AA1969" i="5"/>
  <c r="Z1969" i="5"/>
  <c r="AA1963" i="5"/>
  <c r="Z1963" i="5"/>
  <c r="AA1957" i="5"/>
  <c r="Z1957" i="5"/>
  <c r="AA1951" i="5"/>
  <c r="Z1951" i="5"/>
  <c r="AA1945" i="5"/>
  <c r="Z1945" i="5"/>
  <c r="AA1939" i="5"/>
  <c r="Z1939" i="5"/>
  <c r="Z3798" i="5"/>
  <c r="Z3654" i="5"/>
  <c r="Z3786" i="5"/>
  <c r="Z3642" i="5"/>
  <c r="AC4064" i="5"/>
  <c r="AC4052" i="5"/>
  <c r="AC4046" i="5"/>
  <c r="AC4028" i="5"/>
  <c r="AC4022" i="5"/>
  <c r="AC3992" i="5"/>
  <c r="AC3986" i="5"/>
  <c r="AC3950" i="5"/>
  <c r="AC3920" i="5"/>
  <c r="AC3878" i="5"/>
  <c r="AC3848" i="5"/>
  <c r="AC3842" i="5"/>
  <c r="AC3836" i="5"/>
  <c r="AC3830" i="5"/>
  <c r="AC3812" i="5"/>
  <c r="AC3782" i="5"/>
  <c r="AC3776" i="5"/>
  <c r="AC3674" i="5"/>
  <c r="AC3554" i="5"/>
  <c r="AC3518" i="5"/>
  <c r="AA3512" i="5"/>
  <c r="Z3512" i="5"/>
  <c r="AA3506" i="5"/>
  <c r="Z3506" i="5"/>
  <c r="AA3500" i="5"/>
  <c r="Z3500" i="5"/>
  <c r="AA3494" i="5"/>
  <c r="Z3494" i="5"/>
  <c r="AA3488" i="5"/>
  <c r="Z3488" i="5"/>
  <c r="AA3482" i="5"/>
  <c r="Z3482" i="5"/>
  <c r="AA3476" i="5"/>
  <c r="Z3476" i="5"/>
  <c r="AA3470" i="5"/>
  <c r="Z3470" i="5"/>
  <c r="AA3464" i="5"/>
  <c r="Z3464" i="5"/>
  <c r="AA3458" i="5"/>
  <c r="Z3458" i="5"/>
  <c r="AC3458" i="5" s="1"/>
  <c r="AA3452" i="5"/>
  <c r="Z3452" i="5"/>
  <c r="AA3446" i="5"/>
  <c r="Z3446" i="5"/>
  <c r="AA3440" i="5"/>
  <c r="Z3440" i="5"/>
  <c r="AA3434" i="5"/>
  <c r="Z3434" i="5"/>
  <c r="AA3428" i="5"/>
  <c r="Z3428" i="5"/>
  <c r="AC3428" i="5" s="1"/>
  <c r="AA3422" i="5"/>
  <c r="Z3422" i="5"/>
  <c r="AA3416" i="5"/>
  <c r="Z3416" i="5"/>
  <c r="AA3410" i="5"/>
  <c r="Z3410" i="5"/>
  <c r="AA3404" i="5"/>
  <c r="Z3404" i="5"/>
  <c r="AA3398" i="5"/>
  <c r="Z3398" i="5"/>
  <c r="AA3392" i="5"/>
  <c r="Z3392" i="5"/>
  <c r="AA3386" i="5"/>
  <c r="Z3386" i="5"/>
  <c r="AA3380" i="5"/>
  <c r="Z3380" i="5"/>
  <c r="AA3374" i="5"/>
  <c r="Z3374" i="5"/>
  <c r="AA3368" i="5"/>
  <c r="Z3368" i="5"/>
  <c r="AA3362" i="5"/>
  <c r="Z3362" i="5"/>
  <c r="AA3356" i="5"/>
  <c r="Z3356" i="5"/>
  <c r="AC3356" i="5" s="1"/>
  <c r="AA3350" i="5"/>
  <c r="Z3350" i="5"/>
  <c r="AA3344" i="5"/>
  <c r="Z3344" i="5"/>
  <c r="AA3338" i="5"/>
  <c r="Z3338" i="5"/>
  <c r="AA3332" i="5"/>
  <c r="Z3332" i="5"/>
  <c r="AA3326" i="5"/>
  <c r="Z3326" i="5"/>
  <c r="AA3320" i="5"/>
  <c r="Z3320" i="5"/>
  <c r="AA3314" i="5"/>
  <c r="Z3314" i="5"/>
  <c r="AC3314" i="5" s="1"/>
  <c r="AA3308" i="5"/>
  <c r="Z3308" i="5"/>
  <c r="AA3302" i="5"/>
  <c r="Z3302" i="5"/>
  <c r="AA3296" i="5"/>
  <c r="Z3296" i="5"/>
  <c r="AA3290" i="5"/>
  <c r="Z3290" i="5"/>
  <c r="AA3284" i="5"/>
  <c r="Z3284" i="5"/>
  <c r="AC3284" i="5" s="1"/>
  <c r="AA3278" i="5"/>
  <c r="Z3278" i="5"/>
  <c r="AA3272" i="5"/>
  <c r="Z3272" i="5"/>
  <c r="AA3266" i="5"/>
  <c r="Z3266" i="5"/>
  <c r="AA3260" i="5"/>
  <c r="Z3260" i="5"/>
  <c r="AA3254" i="5"/>
  <c r="Z3254" i="5"/>
  <c r="AA3248" i="5"/>
  <c r="Z3248" i="5"/>
  <c r="AA3242" i="5"/>
  <c r="Z3242" i="5"/>
  <c r="AC3242" i="5" s="1"/>
  <c r="AA3236" i="5"/>
  <c r="Z3236" i="5"/>
  <c r="AA3230" i="5"/>
  <c r="Z3230" i="5"/>
  <c r="AA3224" i="5"/>
  <c r="Z3224" i="5"/>
  <c r="AA3218" i="5"/>
  <c r="Z3218" i="5"/>
  <c r="AA3212" i="5"/>
  <c r="Z3212" i="5"/>
  <c r="AC3212" i="5" s="1"/>
  <c r="AA3206" i="5"/>
  <c r="Z3206" i="5"/>
  <c r="AA3200" i="5"/>
  <c r="Z3200" i="5"/>
  <c r="AA3194" i="5"/>
  <c r="Z3194" i="5"/>
  <c r="AA3188" i="5"/>
  <c r="Z3188" i="5"/>
  <c r="AA3182" i="5"/>
  <c r="Z3182" i="5"/>
  <c r="AA3176" i="5"/>
  <c r="Z3176" i="5"/>
  <c r="AA3170" i="5"/>
  <c r="Z3170" i="5"/>
  <c r="AC3170" i="5" s="1"/>
  <c r="AA3164" i="5"/>
  <c r="Z3164" i="5"/>
  <c r="AA3158" i="5"/>
  <c r="Z3158" i="5"/>
  <c r="AA3152" i="5"/>
  <c r="Z3152" i="5"/>
  <c r="AA3146" i="5"/>
  <c r="Z3146" i="5"/>
  <c r="AA3140" i="5"/>
  <c r="Z3140" i="5"/>
  <c r="AA3134" i="5"/>
  <c r="Z3134" i="5"/>
  <c r="AA3128" i="5"/>
  <c r="Z3128" i="5"/>
  <c r="AA3122" i="5"/>
  <c r="Z3122" i="5"/>
  <c r="AA3116" i="5"/>
  <c r="Z3116" i="5"/>
  <c r="AA3110" i="5"/>
  <c r="Z3110" i="5"/>
  <c r="AA3104" i="5"/>
  <c r="Z3104" i="5"/>
  <c r="AA3098" i="5"/>
  <c r="Z3098" i="5"/>
  <c r="AC3098" i="5" s="1"/>
  <c r="AA3092" i="5"/>
  <c r="Z3092" i="5"/>
  <c r="AA3086" i="5"/>
  <c r="Z3086" i="5"/>
  <c r="AA3080" i="5"/>
  <c r="Z3080" i="5"/>
  <c r="AA3074" i="5"/>
  <c r="Z3074" i="5"/>
  <c r="AA3068" i="5"/>
  <c r="Z3068" i="5"/>
  <c r="AA3062" i="5"/>
  <c r="Z3062" i="5"/>
  <c r="AA3056" i="5"/>
  <c r="Z3056" i="5"/>
  <c r="AA3050" i="5"/>
  <c r="Z3050" i="5"/>
  <c r="AA3044" i="5"/>
  <c r="Z3044" i="5"/>
  <c r="AA3038" i="5"/>
  <c r="Z3038" i="5"/>
  <c r="AA3032" i="5"/>
  <c r="Z3032" i="5"/>
  <c r="AA3026" i="5"/>
  <c r="Z3026" i="5"/>
  <c r="AC3026" i="5" s="1"/>
  <c r="AA3020" i="5"/>
  <c r="Z3020" i="5"/>
  <c r="AA3014" i="5"/>
  <c r="Z3014" i="5"/>
  <c r="AA3008" i="5"/>
  <c r="Z3008" i="5"/>
  <c r="AA3002" i="5"/>
  <c r="Z3002" i="5"/>
  <c r="AA2996" i="5"/>
  <c r="Z2996" i="5"/>
  <c r="AA2990" i="5"/>
  <c r="Z2990" i="5"/>
  <c r="AA2984" i="5"/>
  <c r="Z2984" i="5"/>
  <c r="AA2978" i="5"/>
  <c r="Z2978" i="5"/>
  <c r="AA2972" i="5"/>
  <c r="Z2972" i="5"/>
  <c r="AA2966" i="5"/>
  <c r="Z2966" i="5"/>
  <c r="AA2960" i="5"/>
  <c r="Z2960" i="5"/>
  <c r="AA2954" i="5"/>
  <c r="Z2954" i="5"/>
  <c r="AA2948" i="5"/>
  <c r="Z2948" i="5"/>
  <c r="AA2942" i="5"/>
  <c r="Z2942" i="5"/>
  <c r="AA2936" i="5"/>
  <c r="Z2936" i="5"/>
  <c r="AA2930" i="5"/>
  <c r="Z2930" i="5"/>
  <c r="AA2924" i="5"/>
  <c r="Z2924" i="5"/>
  <c r="AC2924" i="5" s="1"/>
  <c r="AA2918" i="5"/>
  <c r="Z2918" i="5"/>
  <c r="AA2912" i="5"/>
  <c r="Z2912" i="5"/>
  <c r="AA2906" i="5"/>
  <c r="Z2906" i="5"/>
  <c r="AA2900" i="5"/>
  <c r="Z2900" i="5"/>
  <c r="AA2894" i="5"/>
  <c r="Z2894" i="5"/>
  <c r="AA2888" i="5"/>
  <c r="Z2888" i="5"/>
  <c r="AA2882" i="5"/>
  <c r="Z2882" i="5"/>
  <c r="AA2876" i="5"/>
  <c r="Z2876" i="5"/>
  <c r="AA2870" i="5"/>
  <c r="Z2870" i="5"/>
  <c r="AA2864" i="5"/>
  <c r="Z2864" i="5"/>
  <c r="AA2858" i="5"/>
  <c r="Z2858" i="5"/>
  <c r="AA2852" i="5"/>
  <c r="Z2852" i="5"/>
  <c r="AA2846" i="5"/>
  <c r="Z2846" i="5"/>
  <c r="AA2840" i="5"/>
  <c r="Z2840" i="5"/>
  <c r="AA2834" i="5"/>
  <c r="Z2834" i="5"/>
  <c r="AA2828" i="5"/>
  <c r="Z2828" i="5"/>
  <c r="AA2822" i="5"/>
  <c r="Z2822" i="5"/>
  <c r="AA2816" i="5"/>
  <c r="Z2816" i="5"/>
  <c r="AA2810" i="5"/>
  <c r="Z2810" i="5"/>
  <c r="AA2804" i="5"/>
  <c r="Z2804" i="5"/>
  <c r="AA2798" i="5"/>
  <c r="Z2798" i="5"/>
  <c r="AA2792" i="5"/>
  <c r="Z2792" i="5"/>
  <c r="AA2786" i="5"/>
  <c r="Z2786" i="5"/>
  <c r="AA2780" i="5"/>
  <c r="Z2780" i="5"/>
  <c r="AA2774" i="5"/>
  <c r="Z2774" i="5"/>
  <c r="AA2768" i="5"/>
  <c r="Z2768" i="5"/>
  <c r="AA2762" i="5"/>
  <c r="Z2762" i="5"/>
  <c r="AA2756" i="5"/>
  <c r="Z2756" i="5"/>
  <c r="AA2750" i="5"/>
  <c r="Z2750" i="5"/>
  <c r="AA2744" i="5"/>
  <c r="Z2744" i="5"/>
  <c r="AA2738" i="5"/>
  <c r="Z2738" i="5"/>
  <c r="AC2738" i="5" s="1"/>
  <c r="AA2732" i="5"/>
  <c r="Z2732" i="5"/>
  <c r="AA2726" i="5"/>
  <c r="Z2726" i="5"/>
  <c r="AA2720" i="5"/>
  <c r="Z2720" i="5"/>
  <c r="AA2714" i="5"/>
  <c r="Z2714" i="5"/>
  <c r="AA2708" i="5"/>
  <c r="Z2708" i="5"/>
  <c r="AA2702" i="5"/>
  <c r="Z2702" i="5"/>
  <c r="AA2696" i="5"/>
  <c r="Z2696" i="5"/>
  <c r="AA2690" i="5"/>
  <c r="Z2690" i="5"/>
  <c r="AA2684" i="5"/>
  <c r="Z2684" i="5"/>
  <c r="AA2678" i="5"/>
  <c r="Z2678" i="5"/>
  <c r="AA2672" i="5"/>
  <c r="Z2672" i="5"/>
  <c r="AA2666" i="5"/>
  <c r="Z2666" i="5"/>
  <c r="AC2666" i="5" s="1"/>
  <c r="AA2660" i="5"/>
  <c r="Z2660" i="5"/>
  <c r="AA2654" i="5"/>
  <c r="Z2654" i="5"/>
  <c r="AA2648" i="5"/>
  <c r="Z2648" i="5"/>
  <c r="AA2642" i="5"/>
  <c r="Z2642" i="5"/>
  <c r="AA2636" i="5"/>
  <c r="Z2636" i="5"/>
  <c r="AC2636" i="5" s="1"/>
  <c r="AA2630" i="5"/>
  <c r="Z2630" i="5"/>
  <c r="AA2624" i="5"/>
  <c r="Z2624" i="5"/>
  <c r="AA2618" i="5"/>
  <c r="Z2618" i="5"/>
  <c r="AA2612" i="5"/>
  <c r="Z2612" i="5"/>
  <c r="AA2606" i="5"/>
  <c r="Z2606" i="5"/>
  <c r="AA2600" i="5"/>
  <c r="Z2600" i="5"/>
  <c r="AA2594" i="5"/>
  <c r="Z2594" i="5"/>
  <c r="AC2594" i="5" s="1"/>
  <c r="AA2588" i="5"/>
  <c r="Z2588" i="5"/>
  <c r="AA2582" i="5"/>
  <c r="Z2582" i="5"/>
  <c r="AA2576" i="5"/>
  <c r="Z2576" i="5"/>
  <c r="AA2570" i="5"/>
  <c r="Z2570" i="5"/>
  <c r="AA2564" i="5"/>
  <c r="Z2564" i="5"/>
  <c r="AA2558" i="5"/>
  <c r="Z2558" i="5"/>
  <c r="AA2552" i="5"/>
  <c r="Z2552" i="5"/>
  <c r="AA2546" i="5"/>
  <c r="Z2546" i="5"/>
  <c r="AA2540" i="5"/>
  <c r="Z2540" i="5"/>
  <c r="AA2534" i="5"/>
  <c r="Z2534" i="5"/>
  <c r="AA2528" i="5"/>
  <c r="Z2528" i="5"/>
  <c r="AA2522" i="5"/>
  <c r="Z2522" i="5"/>
  <c r="AC2522" i="5" s="1"/>
  <c r="AA2516" i="5"/>
  <c r="Z2516" i="5"/>
  <c r="AA2510" i="5"/>
  <c r="Z2510" i="5"/>
  <c r="AA2504" i="5"/>
  <c r="Z2504" i="5"/>
  <c r="AA2498" i="5"/>
  <c r="Z2498" i="5"/>
  <c r="AA2492" i="5"/>
  <c r="Z2492" i="5"/>
  <c r="AC2492" i="5" s="1"/>
  <c r="AA2486" i="5"/>
  <c r="Z2486" i="5"/>
  <c r="AA2480" i="5"/>
  <c r="Z2480" i="5"/>
  <c r="AA2474" i="5"/>
  <c r="Z2474" i="5"/>
  <c r="AA2468" i="5"/>
  <c r="Z2468" i="5"/>
  <c r="AA2462" i="5"/>
  <c r="Z2462" i="5"/>
  <c r="AA2456" i="5"/>
  <c r="Z2456" i="5"/>
  <c r="AA2450" i="5"/>
  <c r="Z2450" i="5"/>
  <c r="AC2450" i="5" s="1"/>
  <c r="AA2444" i="5"/>
  <c r="Z2444" i="5"/>
  <c r="AA2438" i="5"/>
  <c r="Z2438" i="5"/>
  <c r="AA2432" i="5"/>
  <c r="Z2432" i="5"/>
  <c r="AA2426" i="5"/>
  <c r="Z2426" i="5"/>
  <c r="AA2420" i="5"/>
  <c r="Z2420" i="5"/>
  <c r="AA2414" i="5"/>
  <c r="Z2414" i="5"/>
  <c r="AA2408" i="5"/>
  <c r="Z2408" i="5"/>
  <c r="AA2402" i="5"/>
  <c r="Z2402" i="5"/>
  <c r="AA2396" i="5"/>
  <c r="Z2396" i="5"/>
  <c r="AA2390" i="5"/>
  <c r="Z2390" i="5"/>
  <c r="AA2384" i="5"/>
  <c r="Z2384" i="5"/>
  <c r="AA2372" i="5"/>
  <c r="Z2372" i="5"/>
  <c r="AA2366" i="5"/>
  <c r="Z2366" i="5"/>
  <c r="AA2360" i="5"/>
  <c r="Z2360" i="5"/>
  <c r="AA2354" i="5"/>
  <c r="Z2354" i="5"/>
  <c r="AC2354" i="5" s="1"/>
  <c r="AA2348" i="5"/>
  <c r="Z2348" i="5"/>
  <c r="AA2342" i="5"/>
  <c r="Z2342" i="5"/>
  <c r="AA2336" i="5"/>
  <c r="Z2336" i="5"/>
  <c r="AA2330" i="5"/>
  <c r="Z2330" i="5"/>
  <c r="AA2324" i="5"/>
  <c r="Z2324" i="5"/>
  <c r="AA2318" i="5"/>
  <c r="Z2318" i="5"/>
  <c r="AA2312" i="5"/>
  <c r="Z2312" i="5"/>
  <c r="AA2306" i="5"/>
  <c r="Z2306" i="5"/>
  <c r="AA2300" i="5"/>
  <c r="Z2300" i="5"/>
  <c r="AA2294" i="5"/>
  <c r="Z2294" i="5"/>
  <c r="AA2288" i="5"/>
  <c r="Z2288" i="5"/>
  <c r="AA2282" i="5"/>
  <c r="Z2282" i="5"/>
  <c r="AC2282" i="5" s="1"/>
  <c r="AA2276" i="5"/>
  <c r="Z2276" i="5"/>
  <c r="AA2270" i="5"/>
  <c r="Z2270" i="5"/>
  <c r="AA2264" i="5"/>
  <c r="Z2264" i="5"/>
  <c r="AA2258" i="5"/>
  <c r="Z2258" i="5"/>
  <c r="AA2252" i="5"/>
  <c r="Z2252" i="5"/>
  <c r="AA2246" i="5"/>
  <c r="Z2246" i="5"/>
  <c r="AA2240" i="5"/>
  <c r="Z2240" i="5"/>
  <c r="AA2234" i="5"/>
  <c r="Z2234" i="5"/>
  <c r="AC2234" i="5" s="1"/>
  <c r="AA2228" i="5"/>
  <c r="Z2228" i="5"/>
  <c r="AA2222" i="5"/>
  <c r="Z2222" i="5"/>
  <c r="AA2216" i="5"/>
  <c r="Z2216" i="5"/>
  <c r="AA2210" i="5"/>
  <c r="Z2210" i="5"/>
  <c r="AA2204" i="5"/>
  <c r="Z2204" i="5"/>
  <c r="AA2198" i="5"/>
  <c r="Z2198" i="5"/>
  <c r="AA2192" i="5"/>
  <c r="Z2192" i="5"/>
  <c r="AA2186" i="5"/>
  <c r="Z2186" i="5"/>
  <c r="AA2180" i="5"/>
  <c r="Z2180" i="5"/>
  <c r="AA2174" i="5"/>
  <c r="Z2174" i="5"/>
  <c r="AA2168" i="5"/>
  <c r="Z2168" i="5"/>
  <c r="AA2162" i="5"/>
  <c r="Z2162" i="5"/>
  <c r="AC2162" i="5" s="1"/>
  <c r="AA2150" i="5"/>
  <c r="Z2150" i="5"/>
  <c r="AA2144" i="5"/>
  <c r="Z2144" i="5"/>
  <c r="AA2138" i="5"/>
  <c r="Z2138" i="5"/>
  <c r="AA2132" i="5"/>
  <c r="Z2132" i="5"/>
  <c r="AC2126" i="5"/>
  <c r="AA2114" i="5"/>
  <c r="Z2114" i="5"/>
  <c r="AA2096" i="5"/>
  <c r="Z2096" i="5"/>
  <c r="AA2090" i="5"/>
  <c r="Z2090" i="5"/>
  <c r="AA2036" i="5"/>
  <c r="Z2036" i="5"/>
  <c r="AA2030" i="5"/>
  <c r="Z2030" i="5"/>
  <c r="AA2018" i="5"/>
  <c r="Z2018" i="5"/>
  <c r="AA2012" i="5"/>
  <c r="Z2012" i="5"/>
  <c r="AA2006" i="5"/>
  <c r="Z2006" i="5"/>
  <c r="AA2000" i="5"/>
  <c r="Z2000" i="5"/>
  <c r="AA1994" i="5"/>
  <c r="Z1994" i="5"/>
  <c r="AA1988" i="5"/>
  <c r="Z1988" i="5"/>
  <c r="AA1982" i="5"/>
  <c r="Z1982" i="5"/>
  <c r="AA1976" i="5"/>
  <c r="Z1976" i="5"/>
  <c r="AA1970" i="5"/>
  <c r="Z1970" i="5"/>
  <c r="AA1964" i="5"/>
  <c r="Z1964" i="5"/>
  <c r="AA1958" i="5"/>
  <c r="Z1958" i="5"/>
  <c r="AA1952" i="5"/>
  <c r="Z1952" i="5"/>
  <c r="AA1946" i="5"/>
  <c r="Z1946" i="5"/>
  <c r="AA1940" i="5"/>
  <c r="Z1940" i="5"/>
  <c r="Z3774" i="5"/>
  <c r="Z3630" i="5"/>
  <c r="Z3762" i="5"/>
  <c r="Z3618" i="5"/>
  <c r="AC3618" i="5" s="1"/>
  <c r="AC3777" i="5"/>
  <c r="AC3765" i="5"/>
  <c r="AC3753" i="5"/>
  <c r="AC3741" i="5"/>
  <c r="AC3729" i="5"/>
  <c r="AC3705" i="5"/>
  <c r="AC3681" i="5"/>
  <c r="AC3675" i="5"/>
  <c r="AC3663" i="5"/>
  <c r="AC3657" i="5"/>
  <c r="AC3633" i="5"/>
  <c r="AC3609" i="5"/>
  <c r="AC3597" i="5"/>
  <c r="AC3591" i="5"/>
  <c r="AC3585" i="5"/>
  <c r="AC3561" i="5"/>
  <c r="AC3537" i="5"/>
  <c r="AC3519" i="5"/>
  <c r="AC3513" i="5"/>
  <c r="AC3489" i="5"/>
  <c r="AC3465" i="5"/>
  <c r="AC3453" i="5"/>
  <c r="AC3387" i="5"/>
  <c r="AC3381" i="5"/>
  <c r="AC3363" i="5"/>
  <c r="AC3315" i="5"/>
  <c r="AC3309" i="5"/>
  <c r="AC3291" i="5"/>
  <c r="AC3279" i="5"/>
  <c r="AC3243" i="5"/>
  <c r="AC3219" i="5"/>
  <c r="AC3183" i="5"/>
  <c r="AC3171" i="5"/>
  <c r="AC3147" i="5"/>
  <c r="AC3087" i="5"/>
  <c r="AC3075" i="5"/>
  <c r="AC3021" i="5"/>
  <c r="AC3003" i="5"/>
  <c r="AC2931" i="5"/>
  <c r="AC2907" i="5"/>
  <c r="AC2859" i="5"/>
  <c r="AC2835" i="5"/>
  <c r="AC2805" i="5"/>
  <c r="AC2799" i="5"/>
  <c r="AC2793" i="5"/>
  <c r="AC2769" i="5"/>
  <c r="AC2733" i="5"/>
  <c r="AC2691" i="5"/>
  <c r="AC2661" i="5"/>
  <c r="AC2571" i="5"/>
  <c r="AC2499" i="5"/>
  <c r="AC2427" i="5"/>
  <c r="AC2403" i="5"/>
  <c r="AC2367" i="5"/>
  <c r="AC2247" i="5"/>
  <c r="AC2025" i="5"/>
  <c r="AC1959" i="5"/>
  <c r="Z3750" i="5"/>
  <c r="Z3606" i="5"/>
  <c r="Z3738" i="5"/>
  <c r="Z3594" i="5"/>
  <c r="AC4096" i="5"/>
  <c r="AC4066" i="5"/>
  <c r="AC4060" i="5"/>
  <c r="AC4024" i="5"/>
  <c r="AC3994" i="5"/>
  <c r="AC3988" i="5"/>
  <c r="AC3952" i="5"/>
  <c r="AC3922" i="5"/>
  <c r="AC3916" i="5"/>
  <c r="AC3880" i="5"/>
  <c r="AC3868" i="5"/>
  <c r="AC3850" i="5"/>
  <c r="AC3844" i="5"/>
  <c r="AC3808" i="5"/>
  <c r="AC3802" i="5"/>
  <c r="AC3778" i="5"/>
  <c r="AC3772" i="5"/>
  <c r="AC3736" i="5"/>
  <c r="AC3724" i="5"/>
  <c r="AC3700" i="5"/>
  <c r="AC3658" i="5"/>
  <c r="AC3652" i="5"/>
  <c r="AC3628" i="5"/>
  <c r="AC3580" i="5"/>
  <c r="AC3556" i="5"/>
  <c r="AC3544" i="5"/>
  <c r="AC3514" i="5"/>
  <c r="AC3508" i="5"/>
  <c r="AC3484" i="5"/>
  <c r="AC3448" i="5"/>
  <c r="AC3436" i="5"/>
  <c r="AC3412" i="5"/>
  <c r="AC3364" i="5"/>
  <c r="AC3340" i="5"/>
  <c r="AC3328" i="5"/>
  <c r="AC3304" i="5"/>
  <c r="AC3292" i="5"/>
  <c r="AC3268" i="5"/>
  <c r="AC3238" i="5"/>
  <c r="AC3232" i="5"/>
  <c r="AC3220" i="5"/>
  <c r="AC3202" i="5"/>
  <c r="AC3166" i="5"/>
  <c r="AC3124" i="5"/>
  <c r="AC3094" i="5"/>
  <c r="AC3076" i="5"/>
  <c r="AA3064" i="5"/>
  <c r="Z3064" i="5"/>
  <c r="AC3064" i="5" s="1"/>
  <c r="AA3058" i="5"/>
  <c r="Z3058" i="5"/>
  <c r="AC3058" i="5" s="1"/>
  <c r="AA3052" i="5"/>
  <c r="Z3052" i="5"/>
  <c r="AA3046" i="5"/>
  <c r="Z3046" i="5"/>
  <c r="AA3040" i="5"/>
  <c r="Z3040" i="5"/>
  <c r="AA3034" i="5"/>
  <c r="Z3034" i="5"/>
  <c r="AA3028" i="5"/>
  <c r="Z3028" i="5"/>
  <c r="AA3022" i="5"/>
  <c r="Z3022" i="5"/>
  <c r="AC3022" i="5" s="1"/>
  <c r="AA3016" i="5"/>
  <c r="Z3016" i="5"/>
  <c r="AA3010" i="5"/>
  <c r="Z3010" i="5"/>
  <c r="AA3004" i="5"/>
  <c r="Z3004" i="5"/>
  <c r="AC3004" i="5" s="1"/>
  <c r="AA2992" i="5"/>
  <c r="Z2992" i="5"/>
  <c r="AA2986" i="5"/>
  <c r="Z2986" i="5"/>
  <c r="AA2980" i="5"/>
  <c r="Z2980" i="5"/>
  <c r="AA2974" i="5"/>
  <c r="Z2974" i="5"/>
  <c r="AA2968" i="5"/>
  <c r="Z2968" i="5"/>
  <c r="AA2962" i="5"/>
  <c r="Z2962" i="5"/>
  <c r="AA2956" i="5"/>
  <c r="Z2956" i="5"/>
  <c r="AA2950" i="5"/>
  <c r="Z2950" i="5"/>
  <c r="AA2944" i="5"/>
  <c r="Z2944" i="5"/>
  <c r="AC2944" i="5" s="1"/>
  <c r="AA2938" i="5"/>
  <c r="Z2938" i="5"/>
  <c r="AA2932" i="5"/>
  <c r="Z2932" i="5"/>
  <c r="AC2932" i="5" s="1"/>
  <c r="AA2926" i="5"/>
  <c r="Z2926" i="5"/>
  <c r="AA2920" i="5"/>
  <c r="Z2920" i="5"/>
  <c r="AA2914" i="5"/>
  <c r="Z2914" i="5"/>
  <c r="AA2908" i="5"/>
  <c r="Z2908" i="5"/>
  <c r="AA2902" i="5"/>
  <c r="Z2902" i="5"/>
  <c r="AA2896" i="5"/>
  <c r="Z2896" i="5"/>
  <c r="AA2890" i="5"/>
  <c r="Z2890" i="5"/>
  <c r="AA2884" i="5"/>
  <c r="Z2884" i="5"/>
  <c r="AA2878" i="5"/>
  <c r="Z2878" i="5"/>
  <c r="AA2872" i="5"/>
  <c r="Z2872" i="5"/>
  <c r="AC2872" i="5" s="1"/>
  <c r="AA2866" i="5"/>
  <c r="Z2866" i="5"/>
  <c r="AA2860" i="5"/>
  <c r="Z2860" i="5"/>
  <c r="AC2860" i="5" s="1"/>
  <c r="AA2854" i="5"/>
  <c r="Z2854" i="5"/>
  <c r="AA2848" i="5"/>
  <c r="Z2848" i="5"/>
  <c r="AA2842" i="5"/>
  <c r="Z2842" i="5"/>
  <c r="AA2836" i="5"/>
  <c r="Z2836" i="5"/>
  <c r="AA2830" i="5"/>
  <c r="Z2830" i="5"/>
  <c r="AA2824" i="5"/>
  <c r="Z2824" i="5"/>
  <c r="AA2818" i="5"/>
  <c r="Z2818" i="5"/>
  <c r="AA2812" i="5"/>
  <c r="Z2812" i="5"/>
  <c r="AA2806" i="5"/>
  <c r="Z2806" i="5"/>
  <c r="AA2800" i="5"/>
  <c r="Z2800" i="5"/>
  <c r="AC2800" i="5" s="1"/>
  <c r="AA2794" i="5"/>
  <c r="Z2794" i="5"/>
  <c r="AA2788" i="5"/>
  <c r="Z2788" i="5"/>
  <c r="AC2788" i="5" s="1"/>
  <c r="AA2782" i="5"/>
  <c r="Z2782" i="5"/>
  <c r="AA2776" i="5"/>
  <c r="Z2776" i="5"/>
  <c r="AA2770" i="5"/>
  <c r="Z2770" i="5"/>
  <c r="AA2764" i="5"/>
  <c r="Z2764" i="5"/>
  <c r="AA2758" i="5"/>
  <c r="Z2758" i="5"/>
  <c r="AA2752" i="5"/>
  <c r="Z2752" i="5"/>
  <c r="AA2746" i="5"/>
  <c r="Z2746" i="5"/>
  <c r="AA2740" i="5"/>
  <c r="Z2740" i="5"/>
  <c r="AA2734" i="5"/>
  <c r="Z2734" i="5"/>
  <c r="AA2728" i="5"/>
  <c r="Z2728" i="5"/>
  <c r="AC2728" i="5" s="1"/>
  <c r="AA2722" i="5"/>
  <c r="Z2722" i="5"/>
  <c r="AA2716" i="5"/>
  <c r="Z2716" i="5"/>
  <c r="AC2716" i="5" s="1"/>
  <c r="AA2710" i="5"/>
  <c r="Z2710" i="5"/>
  <c r="AA2704" i="5"/>
  <c r="Z2704" i="5"/>
  <c r="AA2698" i="5"/>
  <c r="Z2698" i="5"/>
  <c r="AA2692" i="5"/>
  <c r="Z2692" i="5"/>
  <c r="AA2686" i="5"/>
  <c r="Z2686" i="5"/>
  <c r="AA2680" i="5"/>
  <c r="Z2680" i="5"/>
  <c r="AA2674" i="5"/>
  <c r="Z2674" i="5"/>
  <c r="AA2668" i="5"/>
  <c r="Z2668" i="5"/>
  <c r="AA2662" i="5"/>
  <c r="Z2662" i="5"/>
  <c r="AA2656" i="5"/>
  <c r="Z2656" i="5"/>
  <c r="AC2656" i="5" s="1"/>
  <c r="AA2650" i="5"/>
  <c r="Z2650" i="5"/>
  <c r="AA2644" i="5"/>
  <c r="Z2644" i="5"/>
  <c r="AC2644" i="5" s="1"/>
  <c r="AC2590" i="5"/>
  <c r="AC2572" i="5"/>
  <c r="AC2536" i="5"/>
  <c r="AC2500" i="5"/>
  <c r="AC2476" i="5"/>
  <c r="AC2446" i="5"/>
  <c r="AC2410" i="5"/>
  <c r="AA2398" i="5"/>
  <c r="Z2398" i="5"/>
  <c r="AA2392" i="5"/>
  <c r="Z2392" i="5"/>
  <c r="AA2386" i="5"/>
  <c r="Z2386" i="5"/>
  <c r="AA2380" i="5"/>
  <c r="Z2380" i="5"/>
  <c r="AA2374" i="5"/>
  <c r="Z2374" i="5"/>
  <c r="AC2374" i="5" s="1"/>
  <c r="AA2368" i="5"/>
  <c r="Z2368" i="5"/>
  <c r="AA2362" i="5"/>
  <c r="Z2362" i="5"/>
  <c r="AA2356" i="5"/>
  <c r="Z2356" i="5"/>
  <c r="AA2350" i="5"/>
  <c r="Z2350" i="5"/>
  <c r="AA2344" i="5"/>
  <c r="Z2344" i="5"/>
  <c r="AA2338" i="5"/>
  <c r="Z2338" i="5"/>
  <c r="AC2338" i="5" s="1"/>
  <c r="AA2332" i="5"/>
  <c r="Z2332" i="5"/>
  <c r="AA2326" i="5"/>
  <c r="Z2326" i="5"/>
  <c r="AA2320" i="5"/>
  <c r="Z2320" i="5"/>
  <c r="AA2314" i="5"/>
  <c r="Z2314" i="5"/>
  <c r="AA2308" i="5"/>
  <c r="Z2308" i="5"/>
  <c r="AA2302" i="5"/>
  <c r="Z2302" i="5"/>
  <c r="AC2302" i="5" s="1"/>
  <c r="AA2296" i="5"/>
  <c r="Z2296" i="5"/>
  <c r="AA2290" i="5"/>
  <c r="Z2290" i="5"/>
  <c r="AA2284" i="5"/>
  <c r="Z2284" i="5"/>
  <c r="AA2278" i="5"/>
  <c r="Z2278" i="5"/>
  <c r="AA2272" i="5"/>
  <c r="Z2272" i="5"/>
  <c r="AA2266" i="5"/>
  <c r="Z2266" i="5"/>
  <c r="AA2260" i="5"/>
  <c r="Z2260" i="5"/>
  <c r="AA2254" i="5"/>
  <c r="Z2254" i="5"/>
  <c r="AC2194" i="5"/>
  <c r="AA2164" i="5"/>
  <c r="Z2164" i="5"/>
  <c r="AA2158" i="5"/>
  <c r="Z2158" i="5"/>
  <c r="AA2152" i="5"/>
  <c r="Z2152" i="5"/>
  <c r="AA2146" i="5"/>
  <c r="Z2146" i="5"/>
  <c r="AA2128" i="5"/>
  <c r="Z2128" i="5"/>
  <c r="AA2122" i="5"/>
  <c r="Z2122" i="5"/>
  <c r="AA2116" i="5"/>
  <c r="Z2116" i="5"/>
  <c r="AA2104" i="5"/>
  <c r="Z2104" i="5"/>
  <c r="AA2098" i="5"/>
  <c r="Z2098" i="5"/>
  <c r="AA2092" i="5"/>
  <c r="Z2092" i="5"/>
  <c r="AA2086" i="5"/>
  <c r="Z2086" i="5"/>
  <c r="AA2080" i="5"/>
  <c r="Z2080" i="5"/>
  <c r="AA2074" i="5"/>
  <c r="Z2074" i="5"/>
  <c r="AA2068" i="5"/>
  <c r="Z2068" i="5"/>
  <c r="AA2062" i="5"/>
  <c r="Z2062" i="5"/>
  <c r="AA2044" i="5"/>
  <c r="Z2044" i="5"/>
  <c r="AA2038" i="5"/>
  <c r="Z2038" i="5"/>
  <c r="AA2026" i="5"/>
  <c r="Z2026" i="5"/>
  <c r="AA2020" i="5"/>
  <c r="Z2020" i="5"/>
  <c r="AA2014" i="5"/>
  <c r="Z2014" i="5"/>
  <c r="AA2008" i="5"/>
  <c r="Z2008" i="5"/>
  <c r="AA2002" i="5"/>
  <c r="Z2002" i="5"/>
  <c r="AA1996" i="5"/>
  <c r="Z1996" i="5"/>
  <c r="AA1990" i="5"/>
  <c r="Z1990" i="5"/>
  <c r="AA1984" i="5"/>
  <c r="Z1984" i="5"/>
  <c r="AA1978" i="5"/>
  <c r="Z1978" i="5"/>
  <c r="AA1972" i="5"/>
  <c r="Z1972" i="5"/>
  <c r="AA1966" i="5"/>
  <c r="Z1966" i="5"/>
  <c r="AC1966" i="5" s="1"/>
  <c r="AA1960" i="5"/>
  <c r="Z1960" i="5"/>
  <c r="AA1954" i="5"/>
  <c r="Z1954" i="5"/>
  <c r="AA1948" i="5"/>
  <c r="Z1948" i="5"/>
  <c r="AA1942" i="5"/>
  <c r="Z1942" i="5"/>
  <c r="AA1936" i="5"/>
  <c r="Z1936" i="5"/>
  <c r="Z3726" i="5"/>
  <c r="Z3582" i="5"/>
  <c r="Z3714" i="5"/>
  <c r="Z3570" i="5"/>
  <c r="AA3485" i="5"/>
  <c r="Z3485" i="5"/>
  <c r="AC3485" i="5" s="1"/>
  <c r="AC3461" i="5"/>
  <c r="AC3437" i="5"/>
  <c r="AC3413" i="5"/>
  <c r="AA3371" i="5"/>
  <c r="Z3371" i="5"/>
  <c r="AA3365" i="5"/>
  <c r="Z3365" i="5"/>
  <c r="AA3359" i="5"/>
  <c r="Z3359" i="5"/>
  <c r="AA3353" i="5"/>
  <c r="Z3353" i="5"/>
  <c r="AA3347" i="5"/>
  <c r="Z3347" i="5"/>
  <c r="AA3341" i="5"/>
  <c r="Z3341" i="5"/>
  <c r="AC3341" i="5" s="1"/>
  <c r="AA3335" i="5"/>
  <c r="Z3335" i="5"/>
  <c r="AA3329" i="5"/>
  <c r="Z3329" i="5"/>
  <c r="AA3323" i="5"/>
  <c r="Z3323" i="5"/>
  <c r="AA3317" i="5"/>
  <c r="Z3317" i="5"/>
  <c r="AA3311" i="5"/>
  <c r="Z3311" i="5"/>
  <c r="AA3305" i="5"/>
  <c r="Z3305" i="5"/>
  <c r="AA3299" i="5"/>
  <c r="Z3299" i="5"/>
  <c r="AA3293" i="5"/>
  <c r="Z3293" i="5"/>
  <c r="AA3287" i="5"/>
  <c r="Z3287" i="5"/>
  <c r="AA3281" i="5"/>
  <c r="Z3281" i="5"/>
  <c r="AA3275" i="5"/>
  <c r="Z3275" i="5"/>
  <c r="AA3269" i="5"/>
  <c r="Z3269" i="5"/>
  <c r="AC3269" i="5" s="1"/>
  <c r="AA3263" i="5"/>
  <c r="Z3263" i="5"/>
  <c r="AA3257" i="5"/>
  <c r="Z3257" i="5"/>
  <c r="AA3251" i="5"/>
  <c r="Z3251" i="5"/>
  <c r="AA3245" i="5"/>
  <c r="Z3245" i="5"/>
  <c r="AA3239" i="5"/>
  <c r="Z3239" i="5"/>
  <c r="AA3233" i="5"/>
  <c r="Z3233" i="5"/>
  <c r="AA3227" i="5"/>
  <c r="Z3227" i="5"/>
  <c r="AA3221" i="5"/>
  <c r="Z3221" i="5"/>
  <c r="AA3215" i="5"/>
  <c r="Z3215" i="5"/>
  <c r="AA3209" i="5"/>
  <c r="Z3209" i="5"/>
  <c r="AC3197" i="5"/>
  <c r="AC3179" i="5"/>
  <c r="AC3125" i="5"/>
  <c r="AC3101" i="5"/>
  <c r="AA3095" i="5"/>
  <c r="Z3095" i="5"/>
  <c r="AA3089" i="5"/>
  <c r="Z3089" i="5"/>
  <c r="AA3083" i="5"/>
  <c r="Z3083" i="5"/>
  <c r="AA3077" i="5"/>
  <c r="Z3077" i="5"/>
  <c r="AA3071" i="5"/>
  <c r="Z3071" i="5"/>
  <c r="AA3065" i="5"/>
  <c r="Z3065" i="5"/>
  <c r="AA3059" i="5"/>
  <c r="Z3059" i="5"/>
  <c r="AA3053" i="5"/>
  <c r="Z3053" i="5"/>
  <c r="AA3047" i="5"/>
  <c r="Z3047" i="5"/>
  <c r="AA3041" i="5"/>
  <c r="Z3041" i="5"/>
  <c r="AA3035" i="5"/>
  <c r="Z3035" i="5"/>
  <c r="AA3029" i="5"/>
  <c r="Z3029" i="5"/>
  <c r="AA3023" i="5"/>
  <c r="Z3023" i="5"/>
  <c r="AA3017" i="5"/>
  <c r="Z3017" i="5"/>
  <c r="AA3011" i="5"/>
  <c r="Z3011" i="5"/>
  <c r="AA3005" i="5"/>
  <c r="Z3005" i="5"/>
  <c r="AA2999" i="5"/>
  <c r="Z2999" i="5"/>
  <c r="AC2999" i="5" s="1"/>
  <c r="AA2993" i="5"/>
  <c r="Z2993" i="5"/>
  <c r="AC2993" i="5" s="1"/>
  <c r="AA2987" i="5"/>
  <c r="Z2987" i="5"/>
  <c r="AA2981" i="5"/>
  <c r="Z2981" i="5"/>
  <c r="AA2975" i="5"/>
  <c r="Z2975" i="5"/>
  <c r="AA2969" i="5"/>
  <c r="Z2969" i="5"/>
  <c r="AA2963" i="5"/>
  <c r="Z2963" i="5"/>
  <c r="AA2957" i="5"/>
  <c r="Z2957" i="5"/>
  <c r="AC2927" i="5"/>
  <c r="AC2921" i="5"/>
  <c r="AC2909" i="5"/>
  <c r="AC2885" i="5"/>
  <c r="AA2879" i="5"/>
  <c r="Z2879" i="5"/>
  <c r="AA2873" i="5"/>
  <c r="Z2873" i="5"/>
  <c r="AA2867" i="5"/>
  <c r="Z2867" i="5"/>
  <c r="AA2861" i="5"/>
  <c r="Z2861" i="5"/>
  <c r="AA2855" i="5"/>
  <c r="Z2855" i="5"/>
  <c r="AC2855" i="5" s="1"/>
  <c r="AA2849" i="5"/>
  <c r="Z2849" i="5"/>
  <c r="AA2843" i="5"/>
  <c r="Z2843" i="5"/>
  <c r="AC2843" i="5" s="1"/>
  <c r="AA2837" i="5"/>
  <c r="Z2837" i="5"/>
  <c r="AA2831" i="5"/>
  <c r="Z2831" i="5"/>
  <c r="AA2825" i="5"/>
  <c r="Z2825" i="5"/>
  <c r="AA2819" i="5"/>
  <c r="Z2819" i="5"/>
  <c r="AA2813" i="5"/>
  <c r="Z2813" i="5"/>
  <c r="AC2813" i="5" s="1"/>
  <c r="AA2807" i="5"/>
  <c r="Z2807" i="5"/>
  <c r="AA2801" i="5"/>
  <c r="Z2801" i="5"/>
  <c r="AA2795" i="5"/>
  <c r="Z2795" i="5"/>
  <c r="AA2789" i="5"/>
  <c r="Z2789" i="5"/>
  <c r="AA2783" i="5"/>
  <c r="Z2783" i="5"/>
  <c r="AC2783" i="5" s="1"/>
  <c r="AA2777" i="5"/>
  <c r="Z2777" i="5"/>
  <c r="AC2777" i="5" s="1"/>
  <c r="AA2771" i="5"/>
  <c r="Z2771" i="5"/>
  <c r="AC2771" i="5" s="1"/>
  <c r="AA2765" i="5"/>
  <c r="Z2765" i="5"/>
  <c r="AA2759" i="5"/>
  <c r="Z2759" i="5"/>
  <c r="AA2753" i="5"/>
  <c r="Z2753" i="5"/>
  <c r="AA2747" i="5"/>
  <c r="Z2747" i="5"/>
  <c r="AA2741" i="5"/>
  <c r="Z2741" i="5"/>
  <c r="AC2741" i="5" s="1"/>
  <c r="AA2735" i="5"/>
  <c r="Z2735" i="5"/>
  <c r="AA2729" i="5"/>
  <c r="Z2729" i="5"/>
  <c r="AA2723" i="5"/>
  <c r="Z2723" i="5"/>
  <c r="AA2717" i="5"/>
  <c r="Z2717" i="5"/>
  <c r="AA2711" i="5"/>
  <c r="Z2711" i="5"/>
  <c r="AC2711" i="5" s="1"/>
  <c r="AA2705" i="5"/>
  <c r="Z2705" i="5"/>
  <c r="AC2705" i="5" s="1"/>
  <c r="AA2699" i="5"/>
  <c r="Z2699" i="5"/>
  <c r="AA2693" i="5"/>
  <c r="Z2693" i="5"/>
  <c r="AA2687" i="5"/>
  <c r="Z2687" i="5"/>
  <c r="AA2681" i="5"/>
  <c r="Z2681" i="5"/>
  <c r="AC2681" i="5" s="1"/>
  <c r="AA2675" i="5"/>
  <c r="Z2675" i="5"/>
  <c r="AA2669" i="5"/>
  <c r="Z2669" i="5"/>
  <c r="AA2663" i="5"/>
  <c r="Z2663" i="5"/>
  <c r="AA2657" i="5"/>
  <c r="Z2657" i="5"/>
  <c r="AA2645" i="5"/>
  <c r="Z2645" i="5"/>
  <c r="AA2639" i="5"/>
  <c r="Z2639" i="5"/>
  <c r="AC2639" i="5" s="1"/>
  <c r="AA2633" i="5"/>
  <c r="Z2633" i="5"/>
  <c r="AC2633" i="5" s="1"/>
  <c r="AA2627" i="5"/>
  <c r="Z2627" i="5"/>
  <c r="AC2627" i="5" s="1"/>
  <c r="AA2621" i="5"/>
  <c r="Z2621" i="5"/>
  <c r="AA2615" i="5"/>
  <c r="Z2615" i="5"/>
  <c r="AC2603" i="5"/>
  <c r="AC2567" i="5"/>
  <c r="AA2537" i="5"/>
  <c r="Z2537" i="5"/>
  <c r="AA2531" i="5"/>
  <c r="Z2531" i="5"/>
  <c r="AA2525" i="5"/>
  <c r="Z2525" i="5"/>
  <c r="AA2519" i="5"/>
  <c r="Z2519" i="5"/>
  <c r="AA2513" i="5"/>
  <c r="Z2513" i="5"/>
  <c r="AA2507" i="5"/>
  <c r="Z2507" i="5"/>
  <c r="AA2501" i="5"/>
  <c r="Z2501" i="5"/>
  <c r="AA2495" i="5"/>
  <c r="Z2495" i="5"/>
  <c r="AC2495" i="5" s="1"/>
  <c r="AA2489" i="5"/>
  <c r="Z2489" i="5"/>
  <c r="AC2423" i="5"/>
  <c r="AA2405" i="5"/>
  <c r="Z2405" i="5"/>
  <c r="AC2405" i="5" s="1"/>
  <c r="AA2399" i="5"/>
  <c r="Z2399" i="5"/>
  <c r="AA2393" i="5"/>
  <c r="Z2393" i="5"/>
  <c r="AA2387" i="5"/>
  <c r="Z2387" i="5"/>
  <c r="AA2381" i="5"/>
  <c r="Z2381" i="5"/>
  <c r="AA2375" i="5"/>
  <c r="Z2375" i="5"/>
  <c r="AA2369" i="5"/>
  <c r="Z2369" i="5"/>
  <c r="AA2345" i="5"/>
  <c r="Z2345" i="5"/>
  <c r="AA2339" i="5"/>
  <c r="Z2339" i="5"/>
  <c r="AA2333" i="5"/>
  <c r="Z2333" i="5"/>
  <c r="AA2327" i="5"/>
  <c r="Z2327" i="5"/>
  <c r="AA2321" i="5"/>
  <c r="Z2321" i="5"/>
  <c r="AA2315" i="5"/>
  <c r="Z2315" i="5"/>
  <c r="AA2309" i="5"/>
  <c r="Z2309" i="5"/>
  <c r="AA2303" i="5"/>
  <c r="Z2303" i="5"/>
  <c r="AA2297" i="5"/>
  <c r="Z2297" i="5"/>
  <c r="AA2291" i="5"/>
  <c r="Z2291" i="5"/>
  <c r="AA2285" i="5"/>
  <c r="Z2285" i="5"/>
  <c r="AA2279" i="5"/>
  <c r="Z2279" i="5"/>
  <c r="AA2273" i="5"/>
  <c r="Z2273" i="5"/>
  <c r="AC2267" i="5"/>
  <c r="AA2165" i="5"/>
  <c r="Z2165" i="5"/>
  <c r="AA2159" i="5"/>
  <c r="Z2159" i="5"/>
  <c r="AA2153" i="5"/>
  <c r="Z2153" i="5"/>
  <c r="AA2147" i="5"/>
  <c r="Z2147" i="5"/>
  <c r="AA2141" i="5"/>
  <c r="Z2141" i="5"/>
  <c r="AA2093" i="5"/>
  <c r="Z2093" i="5"/>
  <c r="AA2087" i="5"/>
  <c r="Z2087" i="5"/>
  <c r="AA2009" i="5"/>
  <c r="Z2009" i="5"/>
  <c r="AA2003" i="5"/>
  <c r="Z2003" i="5"/>
  <c r="AA1997" i="5"/>
  <c r="Z1997" i="5"/>
  <c r="AA1991" i="5"/>
  <c r="Z1991" i="5"/>
  <c r="AA1985" i="5"/>
  <c r="Z1985" i="5"/>
  <c r="AA1979" i="5"/>
  <c r="Z1979" i="5"/>
  <c r="AA1973" i="5"/>
  <c r="Z1973" i="5"/>
  <c r="AA1967" i="5"/>
  <c r="Z1967" i="5"/>
  <c r="AA1961" i="5"/>
  <c r="Z1961" i="5"/>
  <c r="AA1955" i="5"/>
  <c r="Z1955" i="5"/>
  <c r="AA1949" i="5"/>
  <c r="Z1949" i="5"/>
  <c r="AA1943" i="5"/>
  <c r="Z1943" i="5"/>
  <c r="AA1937" i="5"/>
  <c r="Z1937" i="5"/>
  <c r="AA1931" i="5"/>
  <c r="Z1931" i="5"/>
  <c r="AA1925" i="5"/>
  <c r="Z1925" i="5"/>
  <c r="Z3702" i="5"/>
  <c r="AC3702" i="5" s="1"/>
  <c r="Z3558" i="5"/>
  <c r="Z3690" i="5"/>
  <c r="AC3690" i="5" s="1"/>
  <c r="Z3546" i="5"/>
  <c r="AA3804" i="5"/>
  <c r="Z3804" i="5"/>
  <c r="AC3804" i="5" s="1"/>
  <c r="AA3792" i="5"/>
  <c r="Z3792" i="5"/>
  <c r="AA3780" i="5"/>
  <c r="Z3780" i="5"/>
  <c r="AA3768" i="5"/>
  <c r="Z3768" i="5"/>
  <c r="AA3756" i="5"/>
  <c r="Z3756" i="5"/>
  <c r="AC3756" i="5" s="1"/>
  <c r="AA3744" i="5"/>
  <c r="Z3744" i="5"/>
  <c r="AA3732" i="5"/>
  <c r="Z3732" i="5"/>
  <c r="AC3732" i="5" s="1"/>
  <c r="AA3720" i="5"/>
  <c r="Z3720" i="5"/>
  <c r="AA3708" i="5"/>
  <c r="Z3708" i="5"/>
  <c r="AA3696" i="5"/>
  <c r="Z3696" i="5"/>
  <c r="AA3684" i="5"/>
  <c r="Z3684" i="5"/>
  <c r="AA3672" i="5"/>
  <c r="Z3672" i="5"/>
  <c r="AA3660" i="5"/>
  <c r="Z3660" i="5"/>
  <c r="AA3648" i="5"/>
  <c r="Z3648" i="5"/>
  <c r="AA3636" i="5"/>
  <c r="Z3636" i="5"/>
  <c r="AA3624" i="5"/>
  <c r="Z3624" i="5"/>
  <c r="AA3612" i="5"/>
  <c r="Z3612" i="5"/>
  <c r="AA3600" i="5"/>
  <c r="Z3600" i="5"/>
  <c r="AA3588" i="5"/>
  <c r="Z3588" i="5"/>
  <c r="AA3576" i="5"/>
  <c r="Z3576" i="5"/>
  <c r="AA3564" i="5"/>
  <c r="Z3564" i="5"/>
  <c r="AC3564" i="5" s="1"/>
  <c r="AA3552" i="5"/>
  <c r="Z3552" i="5"/>
  <c r="AA3540" i="5"/>
  <c r="Z3540" i="5"/>
  <c r="AA3528" i="5"/>
  <c r="Z3528" i="5"/>
  <c r="AA3516" i="5"/>
  <c r="Z3516" i="5"/>
  <c r="AC3492" i="5"/>
  <c r="AC3456" i="5"/>
  <c r="AC3420" i="5"/>
  <c r="AC3384" i="5"/>
  <c r="AC3348" i="5"/>
  <c r="AC3312" i="5"/>
  <c r="AC3276" i="5"/>
  <c r="AC3204" i="5"/>
  <c r="AC3132" i="5"/>
  <c r="AC3096" i="5"/>
  <c r="AC3042" i="5"/>
  <c r="AC2682" i="5"/>
  <c r="AC2622" i="5"/>
  <c r="AC2592" i="5"/>
  <c r="AC2586" i="5"/>
  <c r="AC2556" i="5"/>
  <c r="AC2484" i="5"/>
  <c r="AC2412" i="5"/>
  <c r="AC2406" i="5"/>
  <c r="AC2400" i="5"/>
  <c r="AC2340" i="5"/>
  <c r="AC2268" i="5"/>
  <c r="AC2202" i="5"/>
  <c r="AC2154" i="5"/>
  <c r="AA2130" i="5"/>
  <c r="Z2130" i="5"/>
  <c r="AA2124" i="5"/>
  <c r="Z2124" i="5"/>
  <c r="AA2106" i="5"/>
  <c r="Z2106" i="5"/>
  <c r="AA2058" i="5"/>
  <c r="Z2058" i="5"/>
  <c r="AC2058" i="5" s="1"/>
  <c r="AA2052" i="5"/>
  <c r="Z2052" i="5"/>
  <c r="AC2052" i="5" s="1"/>
  <c r="AA2046" i="5"/>
  <c r="Z2046" i="5"/>
  <c r="AA1926" i="5"/>
  <c r="Z1926" i="5"/>
  <c r="Z3678" i="5"/>
  <c r="Z3534" i="5"/>
  <c r="Z3666" i="5"/>
  <c r="Z3522" i="5"/>
  <c r="AC3522" i="5" s="1"/>
  <c r="AA1933" i="5"/>
  <c r="Z1933" i="5"/>
  <c r="AA1927" i="5"/>
  <c r="Z1927" i="5"/>
  <c r="AA1934" i="5"/>
  <c r="Z1934" i="5"/>
  <c r="AA1928" i="5"/>
  <c r="Z1928" i="5"/>
  <c r="AA1917" i="5"/>
  <c r="AA1911" i="5"/>
  <c r="AA1905" i="5"/>
  <c r="AA1899" i="5"/>
  <c r="AA1893" i="5"/>
  <c r="AA1887" i="5"/>
  <c r="AA1881" i="5"/>
  <c r="AA1875" i="5"/>
  <c r="AA1869" i="5"/>
  <c r="AA1863" i="5"/>
  <c r="AA1857" i="5"/>
  <c r="AA1851" i="5"/>
  <c r="AA1845" i="5"/>
  <c r="AA1839" i="5"/>
  <c r="AA1833" i="5"/>
  <c r="AA1827" i="5"/>
  <c r="AA1821" i="5"/>
  <c r="AA1815" i="5"/>
  <c r="AA1809" i="5"/>
  <c r="AA1803" i="5"/>
  <c r="AA1797" i="5"/>
  <c r="AA1791" i="5"/>
  <c r="AA1785" i="5"/>
  <c r="AA1779" i="5"/>
  <c r="AA1773" i="5"/>
  <c r="AA1767" i="5"/>
  <c r="AA1761" i="5"/>
  <c r="AA1755" i="5"/>
  <c r="AA1749" i="5"/>
  <c r="AA1743" i="5"/>
  <c r="AA1737" i="5"/>
  <c r="AA1731" i="5"/>
  <c r="AA1725" i="5"/>
  <c r="AA1719" i="5"/>
  <c r="AA1713" i="5"/>
  <c r="AA1707" i="5"/>
  <c r="AA1701" i="5"/>
  <c r="AA1695" i="5"/>
  <c r="AA1689" i="5"/>
  <c r="AA1683" i="5"/>
  <c r="AA1677" i="5"/>
  <c r="AA1671" i="5"/>
  <c r="AA1665" i="5"/>
  <c r="AA1659" i="5"/>
  <c r="AA1653" i="5"/>
  <c r="AA1647" i="5"/>
  <c r="AA1641" i="5"/>
  <c r="AA1635" i="5"/>
  <c r="AA1629" i="5"/>
  <c r="AA1623" i="5"/>
  <c r="AA1617" i="5"/>
  <c r="AA1611" i="5"/>
  <c r="AA1605" i="5"/>
  <c r="AA1599" i="5"/>
  <c r="AA1593" i="5"/>
  <c r="AA1587" i="5"/>
  <c r="AA1581" i="5"/>
  <c r="AA1575" i="5"/>
  <c r="AA1569" i="5"/>
  <c r="AA1563" i="5"/>
  <c r="AA1557" i="5"/>
  <c r="AA1551" i="5"/>
  <c r="AA1545" i="5"/>
  <c r="AA1539" i="5"/>
  <c r="AA1533" i="5"/>
  <c r="AA1527" i="5"/>
  <c r="AA1521" i="5"/>
  <c r="AA1515" i="5"/>
  <c r="AA1509" i="5"/>
  <c r="AA1503" i="5"/>
  <c r="AA1497" i="5"/>
  <c r="AA1491" i="5"/>
  <c r="AA1485" i="5"/>
  <c r="AA1479" i="5"/>
  <c r="AA1473" i="5"/>
  <c r="AA1467" i="5"/>
  <c r="AA1461" i="5"/>
  <c r="AA1455" i="5"/>
  <c r="AA1449" i="5"/>
  <c r="AA1443" i="5"/>
  <c r="AA1437" i="5"/>
  <c r="AA1431" i="5"/>
  <c r="AA1425" i="5"/>
  <c r="AA1419" i="5"/>
  <c r="AA1413" i="5"/>
  <c r="AA1407" i="5"/>
  <c r="AA1401" i="5"/>
  <c r="AA1395" i="5"/>
  <c r="AA1389" i="5"/>
  <c r="AA1383" i="5"/>
  <c r="AA1377" i="5"/>
  <c r="AA1371" i="5"/>
  <c r="AA1365" i="5"/>
  <c r="AA1359" i="5"/>
  <c r="AA1353" i="5"/>
  <c r="AA1347" i="5"/>
  <c r="AA1341" i="5"/>
  <c r="AA1335" i="5"/>
  <c r="AA1329" i="5"/>
  <c r="AA1323" i="5"/>
  <c r="AA1317" i="5"/>
  <c r="AA1311" i="5"/>
  <c r="AA1305" i="5"/>
  <c r="AA1299" i="5"/>
  <c r="AA1293" i="5"/>
  <c r="AA1287" i="5"/>
  <c r="AA1281" i="5"/>
  <c r="AA1275" i="5"/>
  <c r="AA1269" i="5"/>
  <c r="AA1263" i="5"/>
  <c r="AA1257" i="5"/>
  <c r="AA1251" i="5"/>
  <c r="AA1245" i="5"/>
  <c r="AA1239" i="5"/>
  <c r="AA1233" i="5"/>
  <c r="AA1227" i="5"/>
  <c r="AA1221" i="5"/>
  <c r="AA1215" i="5"/>
  <c r="AA1209" i="5"/>
  <c r="AA1203" i="5"/>
  <c r="AA1197" i="5"/>
  <c r="AA1191" i="5"/>
  <c r="AA1185" i="5"/>
  <c r="AA1179" i="5"/>
  <c r="AA1173" i="5"/>
  <c r="AA1167" i="5"/>
  <c r="AA1161" i="5"/>
  <c r="AA1155" i="5"/>
  <c r="AA1149" i="5"/>
  <c r="AA1143" i="5"/>
  <c r="AA1137" i="5"/>
  <c r="AA1131" i="5"/>
  <c r="AA1125" i="5"/>
  <c r="AA1119" i="5"/>
  <c r="AA1113" i="5"/>
  <c r="AA1107" i="5"/>
  <c r="AA1101" i="5"/>
  <c r="AA1095" i="5"/>
  <c r="AA1089" i="5"/>
  <c r="AA1083" i="5"/>
  <c r="AA1077" i="5"/>
  <c r="AA1071" i="5"/>
  <c r="AA1065" i="5"/>
  <c r="AA1059" i="5"/>
  <c r="AA1053" i="5"/>
  <c r="AA1047" i="5"/>
  <c r="AA1041" i="5"/>
  <c r="AA1035" i="5"/>
  <c r="AA1029" i="5"/>
  <c r="AA1023" i="5"/>
  <c r="AA1017" i="5"/>
  <c r="AA1011" i="5"/>
  <c r="AA1005" i="5"/>
  <c r="AA999" i="5"/>
  <c r="AA993" i="5"/>
  <c r="AA987" i="5"/>
  <c r="AA981" i="5"/>
  <c r="AA975" i="5"/>
  <c r="AA969" i="5"/>
  <c r="AA963" i="5"/>
  <c r="AA957" i="5"/>
  <c r="AA951" i="5"/>
  <c r="AA945" i="5"/>
  <c r="AA939" i="5"/>
  <c r="AA933" i="5"/>
  <c r="AA927" i="5"/>
  <c r="AA921" i="5"/>
  <c r="AA915" i="5"/>
  <c r="AA909" i="5"/>
  <c r="AA903" i="5"/>
  <c r="AA897" i="5"/>
  <c r="AA891" i="5"/>
  <c r="AA885" i="5"/>
  <c r="AA879" i="5"/>
  <c r="AA873" i="5"/>
  <c r="AA867" i="5"/>
  <c r="AA861" i="5"/>
  <c r="AA855" i="5"/>
  <c r="AA849" i="5"/>
  <c r="AA843" i="5"/>
  <c r="AA837" i="5"/>
  <c r="AA831" i="5"/>
  <c r="AA825" i="5"/>
  <c r="AA819" i="5"/>
  <c r="AA813" i="5"/>
  <c r="AA807" i="5"/>
  <c r="AA801" i="5"/>
  <c r="AA795" i="5"/>
  <c r="AA789" i="5"/>
  <c r="AA783" i="5"/>
  <c r="AA777" i="5"/>
  <c r="AA771" i="5"/>
  <c r="AA765" i="5"/>
  <c r="AA759" i="5"/>
  <c r="AA753" i="5"/>
  <c r="AA747" i="5"/>
  <c r="AA741" i="5"/>
  <c r="AA735" i="5"/>
  <c r="AA729" i="5"/>
  <c r="AA723" i="5"/>
  <c r="AA717" i="5"/>
  <c r="AA711" i="5"/>
  <c r="AA705" i="5"/>
  <c r="AA699" i="5"/>
  <c r="AA693" i="5"/>
  <c r="AA687" i="5"/>
  <c r="AA681" i="5"/>
  <c r="AA675" i="5"/>
  <c r="AA669" i="5"/>
  <c r="AA663" i="5"/>
  <c r="AA657" i="5"/>
  <c r="AA651" i="5"/>
  <c r="AA645" i="5"/>
  <c r="AA639" i="5"/>
  <c r="AA633" i="5"/>
  <c r="AA627" i="5"/>
  <c r="AA621" i="5"/>
  <c r="AA615" i="5"/>
  <c r="AA609" i="5"/>
  <c r="AA603" i="5"/>
  <c r="AA597" i="5"/>
  <c r="AA591" i="5"/>
  <c r="AA585" i="5"/>
  <c r="AA579" i="5"/>
  <c r="AA573" i="5"/>
  <c r="AA567" i="5"/>
  <c r="AA561" i="5"/>
  <c r="AA555" i="5"/>
  <c r="AA549" i="5"/>
  <c r="AA543" i="5"/>
  <c r="AA537" i="5"/>
  <c r="AA531" i="5"/>
  <c r="AA1918" i="5"/>
  <c r="AA1912" i="5"/>
  <c r="AA1906" i="5"/>
  <c r="AA1900" i="5"/>
  <c r="AA1894" i="5"/>
  <c r="AA1888" i="5"/>
  <c r="AA1882" i="5"/>
  <c r="AA1876" i="5"/>
  <c r="AA1870" i="5"/>
  <c r="AA1864" i="5"/>
  <c r="AA1858" i="5"/>
  <c r="AA1852" i="5"/>
  <c r="AA1846" i="5"/>
  <c r="AA1840" i="5"/>
  <c r="AA1834" i="5"/>
  <c r="AA1828" i="5"/>
  <c r="AA1822" i="5"/>
  <c r="AA1816" i="5"/>
  <c r="AA1810" i="5"/>
  <c r="AA1804" i="5"/>
  <c r="AA1798" i="5"/>
  <c r="AA1792" i="5"/>
  <c r="AA1786" i="5"/>
  <c r="AA1780" i="5"/>
  <c r="AA1774" i="5"/>
  <c r="AA1768" i="5"/>
  <c r="AA1762" i="5"/>
  <c r="AA1756" i="5"/>
  <c r="AA1750" i="5"/>
  <c r="AA1744" i="5"/>
  <c r="AA1738" i="5"/>
  <c r="AA1732" i="5"/>
  <c r="AA1726" i="5"/>
  <c r="AA1720" i="5"/>
  <c r="AA1714" i="5"/>
  <c r="AA1708" i="5"/>
  <c r="AA1702" i="5"/>
  <c r="AA1696" i="5"/>
  <c r="AA1690" i="5"/>
  <c r="AA1684" i="5"/>
  <c r="AA1678" i="5"/>
  <c r="AA1672" i="5"/>
  <c r="AA1666" i="5"/>
  <c r="AA1660" i="5"/>
  <c r="AA1654" i="5"/>
  <c r="AA1648" i="5"/>
  <c r="AA1642" i="5"/>
  <c r="AA1636" i="5"/>
  <c r="AA1630" i="5"/>
  <c r="AA1624" i="5"/>
  <c r="AA1618" i="5"/>
  <c r="AA1612" i="5"/>
  <c r="AA1606" i="5"/>
  <c r="AA1600" i="5"/>
  <c r="AA1594" i="5"/>
  <c r="AA1588" i="5"/>
  <c r="AA1582" i="5"/>
  <c r="AA1576" i="5"/>
  <c r="AA1570" i="5"/>
  <c r="AA1564" i="5"/>
  <c r="AA1558" i="5"/>
  <c r="AA1552" i="5"/>
  <c r="AA1546" i="5"/>
  <c r="AA1540" i="5"/>
  <c r="AA1534" i="5"/>
  <c r="AA1528" i="5"/>
  <c r="AA1522" i="5"/>
  <c r="AA1516" i="5"/>
  <c r="AA1510" i="5"/>
  <c r="AA1504" i="5"/>
  <c r="AA1498" i="5"/>
  <c r="AA1492" i="5"/>
  <c r="AA1486" i="5"/>
  <c r="AA1480" i="5"/>
  <c r="AA1474" i="5"/>
  <c r="AA1468" i="5"/>
  <c r="AA1462" i="5"/>
  <c r="AA1456" i="5"/>
  <c r="AA1450" i="5"/>
  <c r="AA1444" i="5"/>
  <c r="AA1438" i="5"/>
  <c r="AA1432" i="5"/>
  <c r="AA1426" i="5"/>
  <c r="AA1420" i="5"/>
  <c r="AA1414" i="5"/>
  <c r="AA1408" i="5"/>
  <c r="AA1402" i="5"/>
  <c r="AA1396" i="5"/>
  <c r="AA1390" i="5"/>
  <c r="AA1384" i="5"/>
  <c r="AA1378" i="5"/>
  <c r="AA1372" i="5"/>
  <c r="AA1366" i="5"/>
  <c r="AA1360" i="5"/>
  <c r="AA1354" i="5"/>
  <c r="AA1348" i="5"/>
  <c r="AA1342" i="5"/>
  <c r="AA1336" i="5"/>
  <c r="AA1330" i="5"/>
  <c r="AA1324" i="5"/>
  <c r="AA1318" i="5"/>
  <c r="AA1312" i="5"/>
  <c r="AA1306" i="5"/>
  <c r="AA1300" i="5"/>
  <c r="AA1294" i="5"/>
  <c r="AA1288" i="5"/>
  <c r="AA1282" i="5"/>
  <c r="AA1276" i="5"/>
  <c r="AA1270" i="5"/>
  <c r="AA1264" i="5"/>
  <c r="AA1258" i="5"/>
  <c r="AA1252" i="5"/>
  <c r="AA1246" i="5"/>
  <c r="AA1240" i="5"/>
  <c r="AA1234" i="5"/>
  <c r="AA1228" i="5"/>
  <c r="AA1222" i="5"/>
  <c r="AA1216" i="5"/>
  <c r="AA1210" i="5"/>
  <c r="AA1204" i="5"/>
  <c r="AA1198" i="5"/>
  <c r="AA1192" i="5"/>
  <c r="AA1186" i="5"/>
  <c r="AA1180" i="5"/>
  <c r="AA1174" i="5"/>
  <c r="AA1168" i="5"/>
  <c r="AA1162" i="5"/>
  <c r="AA1156" i="5"/>
  <c r="AA1150" i="5"/>
  <c r="AA1144" i="5"/>
  <c r="AA1138" i="5"/>
  <c r="AA1132" i="5"/>
  <c r="AA1126" i="5"/>
  <c r="AA1120" i="5"/>
  <c r="AA1114" i="5"/>
  <c r="AA1108" i="5"/>
  <c r="AA1102" i="5"/>
  <c r="AA1096" i="5"/>
  <c r="AA1090" i="5"/>
  <c r="AA1084" i="5"/>
  <c r="AA1078" i="5"/>
  <c r="AA1072" i="5"/>
  <c r="AA1066" i="5"/>
  <c r="AA1060" i="5"/>
  <c r="AA1054" i="5"/>
  <c r="AA1048" i="5"/>
  <c r="AA1042" i="5"/>
  <c r="AA1036" i="5"/>
  <c r="AA1030" i="5"/>
  <c r="AA1024" i="5"/>
  <c r="AA1018" i="5"/>
  <c r="AA1012" i="5"/>
  <c r="AA1006" i="5"/>
  <c r="AA1000" i="5"/>
  <c r="AA994" i="5"/>
  <c r="AA988" i="5"/>
  <c r="AA982" i="5"/>
  <c r="AA976" i="5"/>
  <c r="AA970" i="5"/>
  <c r="AA964" i="5"/>
  <c r="AA958" i="5"/>
  <c r="AA952" i="5"/>
  <c r="AA946" i="5"/>
  <c r="AA940" i="5"/>
  <c r="AA934" i="5"/>
  <c r="AA928" i="5"/>
  <c r="AA922" i="5"/>
  <c r="AA916" i="5"/>
  <c r="AA910" i="5"/>
  <c r="AA904" i="5"/>
  <c r="AA898" i="5"/>
  <c r="AA892" i="5"/>
  <c r="AA886" i="5"/>
  <c r="AA880" i="5"/>
  <c r="AA874" i="5"/>
  <c r="AA868" i="5"/>
  <c r="AA862" i="5"/>
  <c r="AA856" i="5"/>
  <c r="AA850" i="5"/>
  <c r="AA844" i="5"/>
  <c r="AA838" i="5"/>
  <c r="AA832" i="5"/>
  <c r="AA826" i="5"/>
  <c r="AA820" i="5"/>
  <c r="AA814" i="5"/>
  <c r="AA808" i="5"/>
  <c r="AA802" i="5"/>
  <c r="AA796" i="5"/>
  <c r="AA790" i="5"/>
  <c r="AA784" i="5"/>
  <c r="AA778" i="5"/>
  <c r="AA772" i="5"/>
  <c r="AA766" i="5"/>
  <c r="AA760" i="5"/>
  <c r="AA754" i="5"/>
  <c r="AA748" i="5"/>
  <c r="AA742" i="5"/>
  <c r="AA736" i="5"/>
  <c r="AA730" i="5"/>
  <c r="AA724" i="5"/>
  <c r="AA718" i="5"/>
  <c r="AA712" i="5"/>
  <c r="AA706" i="5"/>
  <c r="AA700" i="5"/>
  <c r="AA694" i="5"/>
  <c r="AA688" i="5"/>
  <c r="AA682" i="5"/>
  <c r="AA676" i="5"/>
  <c r="AA670" i="5"/>
  <c r="AA664" i="5"/>
  <c r="AA658" i="5"/>
  <c r="AA652" i="5"/>
  <c r="AA646" i="5"/>
  <c r="AA640" i="5"/>
  <c r="AA634" i="5"/>
  <c r="AA628" i="5"/>
  <c r="AA622" i="5"/>
  <c r="AA616" i="5"/>
  <c r="AA610" i="5"/>
  <c r="AA604" i="5"/>
  <c r="AA598" i="5"/>
  <c r="AA592" i="5"/>
  <c r="AA586" i="5"/>
  <c r="AA580" i="5"/>
  <c r="AA574" i="5"/>
  <c r="AA568" i="5"/>
  <c r="AA562" i="5"/>
  <c r="AA556" i="5"/>
  <c r="AA550" i="5"/>
  <c r="AA544" i="5"/>
  <c r="AA538" i="5"/>
  <c r="AA532" i="5"/>
  <c r="AA526" i="5"/>
  <c r="AA1919" i="5"/>
  <c r="AA1913" i="5"/>
  <c r="AA1907" i="5"/>
  <c r="AA1901" i="5"/>
  <c r="AA1895" i="5"/>
  <c r="AA1889" i="5"/>
  <c r="AA1883" i="5"/>
  <c r="AA1877" i="5"/>
  <c r="AA1871" i="5"/>
  <c r="AA1865" i="5"/>
  <c r="AA1859" i="5"/>
  <c r="AA1853" i="5"/>
  <c r="AA1847" i="5"/>
  <c r="AA1841" i="5"/>
  <c r="AA1835" i="5"/>
  <c r="AA1829" i="5"/>
  <c r="AA1823" i="5"/>
  <c r="AA1817" i="5"/>
  <c r="AA1811" i="5"/>
  <c r="AA1805" i="5"/>
  <c r="AA1799" i="5"/>
  <c r="AA1793" i="5"/>
  <c r="AA1787" i="5"/>
  <c r="AA1781" i="5"/>
  <c r="AA1775" i="5"/>
  <c r="AA1769" i="5"/>
  <c r="AA1763" i="5"/>
  <c r="AA1757" i="5"/>
  <c r="AA1751" i="5"/>
  <c r="AA1745" i="5"/>
  <c r="AA1739" i="5"/>
  <c r="AA1733" i="5"/>
  <c r="AA1727" i="5"/>
  <c r="AA1721" i="5"/>
  <c r="AA1715" i="5"/>
  <c r="AA1709" i="5"/>
  <c r="AA1703" i="5"/>
  <c r="AA1697" i="5"/>
  <c r="AA1691" i="5"/>
  <c r="AA1685" i="5"/>
  <c r="AA1679" i="5"/>
  <c r="AA1673" i="5"/>
  <c r="AA1667" i="5"/>
  <c r="AA1661" i="5"/>
  <c r="AA1655" i="5"/>
  <c r="AA1649" i="5"/>
  <c r="AA1643" i="5"/>
  <c r="AA1637" i="5"/>
  <c r="AA1631" i="5"/>
  <c r="AA1625" i="5"/>
  <c r="AA1619" i="5"/>
  <c r="AA1613" i="5"/>
  <c r="AA1607" i="5"/>
  <c r="AA1601" i="5"/>
  <c r="AA1595" i="5"/>
  <c r="AA1589" i="5"/>
  <c r="AA1583" i="5"/>
  <c r="AA1577" i="5"/>
  <c r="AA1571" i="5"/>
  <c r="AA1565" i="5"/>
  <c r="AA1559" i="5"/>
  <c r="AA1553" i="5"/>
  <c r="AA1547" i="5"/>
  <c r="AA1541" i="5"/>
  <c r="AA1535" i="5"/>
  <c r="AA1529" i="5"/>
  <c r="AA1523" i="5"/>
  <c r="AA1517" i="5"/>
  <c r="AA1511" i="5"/>
  <c r="AA1505" i="5"/>
  <c r="AA1499" i="5"/>
  <c r="AA1493" i="5"/>
  <c r="AA1487" i="5"/>
  <c r="AA1481" i="5"/>
  <c r="AA1475" i="5"/>
  <c r="AA1469" i="5"/>
  <c r="AA1463" i="5"/>
  <c r="AA1457" i="5"/>
  <c r="AA1451" i="5"/>
  <c r="AA1445" i="5"/>
  <c r="AA1439" i="5"/>
  <c r="AA1433" i="5"/>
  <c r="AA1427" i="5"/>
  <c r="AA1421" i="5"/>
  <c r="AA1415" i="5"/>
  <c r="AA1409" i="5"/>
  <c r="AA1403" i="5"/>
  <c r="AA1397" i="5"/>
  <c r="AA1391" i="5"/>
  <c r="AA1385" i="5"/>
  <c r="AA1379" i="5"/>
  <c r="AA1373" i="5"/>
  <c r="AA1367" i="5"/>
  <c r="AA1361" i="5"/>
  <c r="AA1355" i="5"/>
  <c r="AA1349" i="5"/>
  <c r="AA1343" i="5"/>
  <c r="AA1337" i="5"/>
  <c r="AA1331" i="5"/>
  <c r="AA1325" i="5"/>
  <c r="AA1319" i="5"/>
  <c r="AA1313" i="5"/>
  <c r="AA1307" i="5"/>
  <c r="AA1301" i="5"/>
  <c r="AA1295" i="5"/>
  <c r="AA1289" i="5"/>
  <c r="AA1283" i="5"/>
  <c r="AA1277" i="5"/>
  <c r="AA1271" i="5"/>
  <c r="AA1265" i="5"/>
  <c r="AA1259" i="5"/>
  <c r="AA1253" i="5"/>
  <c r="AA1247" i="5"/>
  <c r="AA1241" i="5"/>
  <c r="AA1235" i="5"/>
  <c r="AA1229" i="5"/>
  <c r="AA1223" i="5"/>
  <c r="AA1217" i="5"/>
  <c r="AA1211" i="5"/>
  <c r="AA1205" i="5"/>
  <c r="AA1199" i="5"/>
  <c r="AA1193" i="5"/>
  <c r="AA1187" i="5"/>
  <c r="AA1181" i="5"/>
  <c r="AA1175" i="5"/>
  <c r="AA1169" i="5"/>
  <c r="AA1163" i="5"/>
  <c r="AA1157" i="5"/>
  <c r="AA1151" i="5"/>
  <c r="AA1145" i="5"/>
  <c r="AA1139" i="5"/>
  <c r="AA1133" i="5"/>
  <c r="AA1127" i="5"/>
  <c r="AA1121" i="5"/>
  <c r="AA1115" i="5"/>
  <c r="AA1109" i="5"/>
  <c r="AA1103" i="5"/>
  <c r="AA1097" i="5"/>
  <c r="AA1073" i="5"/>
  <c r="AA1049" i="5"/>
  <c r="AA1037" i="5"/>
  <c r="AA1001" i="5"/>
  <c r="AA995" i="5"/>
  <c r="AA989" i="5"/>
  <c r="AA983" i="5"/>
  <c r="AA977" i="5"/>
  <c r="AA971" i="5"/>
  <c r="AA965" i="5"/>
  <c r="AA959" i="5"/>
  <c r="AA953" i="5"/>
  <c r="AA947" i="5"/>
  <c r="AA941" i="5"/>
  <c r="AA935" i="5"/>
  <c r="AA875" i="5"/>
  <c r="AA869" i="5"/>
  <c r="AA779" i="5"/>
  <c r="AA773" i="5"/>
  <c r="AA767" i="5"/>
  <c r="AA761" i="5"/>
  <c r="AA755" i="5"/>
  <c r="AA749" i="5"/>
  <c r="AA743" i="5"/>
  <c r="AA737" i="5"/>
  <c r="AA731" i="5"/>
  <c r="AA725" i="5"/>
  <c r="AA719" i="5"/>
  <c r="AA707" i="5"/>
  <c r="AA701" i="5"/>
  <c r="AA695" i="5"/>
  <c r="AA689" i="5"/>
  <c r="AA683" i="5"/>
  <c r="AA677" i="5"/>
  <c r="AA671" i="5"/>
  <c r="AA665" i="5"/>
  <c r="AA659" i="5"/>
  <c r="AA653" i="5"/>
  <c r="AA647" i="5"/>
  <c r="AA641" i="5"/>
  <c r="AA611" i="5"/>
  <c r="AA605" i="5"/>
  <c r="AA599" i="5"/>
  <c r="AA593" i="5"/>
  <c r="AA587" i="5"/>
  <c r="AA581" i="5"/>
  <c r="AA575" i="5"/>
  <c r="AA569" i="5"/>
  <c r="AA563" i="5"/>
  <c r="AA557" i="5"/>
  <c r="AA551" i="5"/>
  <c r="AA545" i="5"/>
  <c r="AA539" i="5"/>
  <c r="AA533" i="5"/>
  <c r="AA527" i="5"/>
  <c r="AA1920" i="5"/>
  <c r="AA1914" i="5"/>
  <c r="AA1908" i="5"/>
  <c r="AA1902" i="5"/>
  <c r="AA1896" i="5"/>
  <c r="AA1890" i="5"/>
  <c r="AA1884" i="5"/>
  <c r="AA1866" i="5"/>
  <c r="AA1848" i="5"/>
  <c r="AA1842" i="5"/>
  <c r="AA1836" i="5"/>
  <c r="AA1830" i="5"/>
  <c r="AA1824" i="5"/>
  <c r="AA1818" i="5"/>
  <c r="AA1812" i="5"/>
  <c r="AA1806" i="5"/>
  <c r="AA1800" i="5"/>
  <c r="AA1794" i="5"/>
  <c r="AA1788" i="5"/>
  <c r="AA1782" i="5"/>
  <c r="AA1770" i="5"/>
  <c r="AA1764" i="5"/>
  <c r="AA1758" i="5"/>
  <c r="AA1734" i="5"/>
  <c r="AA1722" i="5"/>
  <c r="AA1716" i="5"/>
  <c r="AA1692" i="5"/>
  <c r="AA1686" i="5"/>
  <c r="AA1680" i="5"/>
  <c r="AA1626" i="5"/>
  <c r="AA1620" i="5"/>
  <c r="AA1614" i="5"/>
  <c r="AA1608" i="5"/>
  <c r="AA1584" i="5"/>
  <c r="AA1578" i="5"/>
  <c r="AA1542" i="5"/>
  <c r="AA1536" i="5"/>
  <c r="AA1524" i="5"/>
  <c r="AA1446" i="5"/>
  <c r="AA1440" i="5"/>
  <c r="AA1434" i="5"/>
  <c r="AA1428" i="5"/>
  <c r="AA1422" i="5"/>
  <c r="AA1416" i="5"/>
  <c r="AA1386" i="5"/>
  <c r="AA1374" i="5"/>
  <c r="AA1368" i="5"/>
  <c r="AA1362" i="5"/>
  <c r="AA1356" i="5"/>
  <c r="AA1350" i="5"/>
  <c r="AA1344" i="5"/>
  <c r="AA1338" i="5"/>
  <c r="AA1332" i="5"/>
  <c r="AA1302" i="5"/>
  <c r="AA1296" i="5"/>
  <c r="AA1272" i="5"/>
  <c r="AA1200" i="5"/>
  <c r="AA1164" i="5"/>
  <c r="AA1158" i="5"/>
  <c r="AA1152" i="5"/>
  <c r="AA1146" i="5"/>
  <c r="AA1134" i="5"/>
  <c r="AA1110" i="5"/>
  <c r="AA1104" i="5"/>
  <c r="AA1098" i="5"/>
  <c r="AA1086" i="5"/>
  <c r="AA1062" i="5"/>
  <c r="AA1032" i="5"/>
  <c r="AA978" i="5"/>
  <c r="AA972" i="5"/>
  <c r="AA966" i="5"/>
  <c r="AA960" i="5"/>
  <c r="AA954" i="5"/>
  <c r="AA948" i="5"/>
  <c r="AA942" i="5"/>
  <c r="AA936" i="5"/>
  <c r="AA930" i="5"/>
  <c r="AA924" i="5"/>
  <c r="AA918" i="5"/>
  <c r="AA912" i="5"/>
  <c r="AA906" i="5"/>
  <c r="AA900" i="5"/>
  <c r="AA894" i="5"/>
  <c r="AA888" i="5"/>
  <c r="AA852" i="5"/>
  <c r="AA846" i="5"/>
  <c r="AA840" i="5"/>
  <c r="AA834" i="5"/>
  <c r="AA828" i="5"/>
  <c r="AA822" i="5"/>
  <c r="AA816" i="5"/>
  <c r="AA810" i="5"/>
  <c r="AA804" i="5"/>
  <c r="AA798" i="5"/>
  <c r="AA792" i="5"/>
  <c r="AA786" i="5"/>
  <c r="AA780" i="5"/>
  <c r="AA774" i="5"/>
  <c r="AA768" i="5"/>
  <c r="AA762" i="5"/>
  <c r="AA756" i="5"/>
  <c r="AA750" i="5"/>
  <c r="AA744" i="5"/>
  <c r="AA738" i="5"/>
  <c r="AA732" i="5"/>
  <c r="AA726" i="5"/>
  <c r="AA720" i="5"/>
  <c r="AA696" i="5"/>
  <c r="AA678" i="5"/>
  <c r="AA672" i="5"/>
  <c r="AA666" i="5"/>
  <c r="AA660" i="5"/>
  <c r="AA654" i="5"/>
  <c r="AA648" i="5"/>
  <c r="AA642" i="5"/>
  <c r="AA636" i="5"/>
  <c r="AA630" i="5"/>
  <c r="AA624" i="5"/>
  <c r="AA618" i="5"/>
  <c r="AA612" i="5"/>
  <c r="AA606" i="5"/>
  <c r="AA600" i="5"/>
  <c r="AA594" i="5"/>
  <c r="AA588" i="5"/>
  <c r="AA582" i="5"/>
  <c r="AA576" i="5"/>
  <c r="AA570" i="5"/>
  <c r="AA564" i="5"/>
  <c r="AA558" i="5"/>
  <c r="AA552" i="5"/>
  <c r="AA546" i="5"/>
  <c r="AA540" i="5"/>
  <c r="AA534" i="5"/>
  <c r="AA528" i="5"/>
  <c r="AA525" i="5"/>
  <c r="AA519" i="5"/>
  <c r="AA513" i="5"/>
  <c r="AA507" i="5"/>
  <c r="AA501" i="5"/>
  <c r="AA495" i="5"/>
  <c r="AA489" i="5"/>
  <c r="AA483" i="5"/>
  <c r="AA477" i="5"/>
  <c r="AA471" i="5"/>
  <c r="AA465" i="5"/>
  <c r="AA459" i="5"/>
  <c r="AA453" i="5"/>
  <c r="AA447" i="5"/>
  <c r="AA441" i="5"/>
  <c r="AA435" i="5"/>
  <c r="AA429" i="5"/>
  <c r="AA423" i="5"/>
  <c r="AA417" i="5"/>
  <c r="AA411" i="5"/>
  <c r="AA405" i="5"/>
  <c r="AA399" i="5"/>
  <c r="AA393" i="5"/>
  <c r="AA387" i="5"/>
  <c r="AA381" i="5"/>
  <c r="AA375" i="5"/>
  <c r="AA369" i="5"/>
  <c r="AA363" i="5"/>
  <c r="AA357" i="5"/>
  <c r="AA351" i="5"/>
  <c r="AA345" i="5"/>
  <c r="AA339" i="5"/>
  <c r="AA333" i="5"/>
  <c r="AA327" i="5"/>
  <c r="AA321" i="5"/>
  <c r="AA315" i="5"/>
  <c r="AA309" i="5"/>
  <c r="AA303" i="5"/>
  <c r="AA297" i="5"/>
  <c r="AA291" i="5"/>
  <c r="AA285" i="5"/>
  <c r="AA279" i="5"/>
  <c r="AA273" i="5"/>
  <c r="AA267" i="5"/>
  <c r="AA261" i="5"/>
  <c r="AA255" i="5"/>
  <c r="AA249" i="5"/>
  <c r="AA243" i="5"/>
  <c r="AA237" i="5"/>
  <c r="AA231" i="5"/>
  <c r="AA225" i="5"/>
  <c r="AA219" i="5"/>
  <c r="AA213" i="5"/>
  <c r="AA207" i="5"/>
  <c r="AA201" i="5"/>
  <c r="AA195" i="5"/>
  <c r="AA189" i="5"/>
  <c r="AA183" i="5"/>
  <c r="AA177" i="5"/>
  <c r="AA171" i="5"/>
  <c r="AA165" i="5"/>
  <c r="AA159" i="5"/>
  <c r="AA153" i="5"/>
  <c r="AA147" i="5"/>
  <c r="AA141" i="5"/>
  <c r="AA135" i="5"/>
  <c r="AA129" i="5"/>
  <c r="AA123" i="5"/>
  <c r="AA117" i="5"/>
  <c r="AA111" i="5"/>
  <c r="AA105" i="5"/>
  <c r="AA99" i="5"/>
  <c r="AA93" i="5"/>
  <c r="AA87" i="5"/>
  <c r="AA81" i="5"/>
  <c r="AA75" i="5"/>
  <c r="AA69" i="5"/>
  <c r="AA63" i="5"/>
  <c r="AA57" i="5"/>
  <c r="AA51" i="5"/>
  <c r="AA45" i="5"/>
  <c r="AA39" i="5"/>
  <c r="AA33" i="5"/>
  <c r="AA27" i="5"/>
  <c r="AA21" i="5"/>
  <c r="AA15" i="5"/>
  <c r="AA9" i="5"/>
  <c r="AA3" i="5"/>
  <c r="AA6998" i="5"/>
  <c r="AA6992" i="5"/>
  <c r="AA6986" i="5"/>
  <c r="AA6980" i="5"/>
  <c r="AA6974" i="5"/>
  <c r="AA6968" i="5"/>
  <c r="AA6962" i="5"/>
  <c r="AA6956" i="5"/>
  <c r="AA6950" i="5"/>
  <c r="AA6944" i="5"/>
  <c r="AA6938" i="5"/>
  <c r="AA6932" i="5"/>
  <c r="AA6926" i="5"/>
  <c r="AA6920" i="5"/>
  <c r="AA6914" i="5"/>
  <c r="AA6908" i="5"/>
  <c r="AA6902" i="5"/>
  <c r="AA6896" i="5"/>
  <c r="AA6890" i="5"/>
  <c r="AA6884" i="5"/>
  <c r="AA6878" i="5"/>
  <c r="AA6872" i="5"/>
  <c r="AA6866" i="5"/>
  <c r="AA6860" i="5"/>
  <c r="AA6854" i="5"/>
  <c r="AA6848" i="5"/>
  <c r="AA6842" i="5"/>
  <c r="AA6836" i="5"/>
  <c r="AA6830" i="5"/>
  <c r="AA6824" i="5"/>
  <c r="AA6818" i="5"/>
  <c r="AA6812" i="5"/>
  <c r="AA6806" i="5"/>
  <c r="AA6800" i="5"/>
  <c r="AA6794" i="5"/>
  <c r="AA6788" i="5"/>
  <c r="AA6782" i="5"/>
  <c r="AA6776" i="5"/>
  <c r="AA6770" i="5"/>
  <c r="AA6764" i="5"/>
  <c r="AA6758" i="5"/>
  <c r="AA6752" i="5"/>
  <c r="AA6746" i="5"/>
  <c r="AA6740" i="5"/>
  <c r="AA6734" i="5"/>
  <c r="AA6728" i="5"/>
  <c r="AA6722" i="5"/>
  <c r="AA6716" i="5"/>
  <c r="AA6710" i="5"/>
  <c r="AA6704" i="5"/>
  <c r="AA6698" i="5"/>
  <c r="AA6692" i="5"/>
  <c r="AA6686" i="5"/>
  <c r="AA6680" i="5"/>
  <c r="AA6674" i="5"/>
  <c r="AA6668" i="5"/>
  <c r="AA6662" i="5"/>
  <c r="AA6656" i="5"/>
  <c r="AA6650" i="5"/>
  <c r="AA6644" i="5"/>
  <c r="AA6638" i="5"/>
  <c r="AA6632" i="5"/>
  <c r="AA6626" i="5"/>
  <c r="AA6620" i="5"/>
  <c r="AA6614" i="5"/>
  <c r="AA6608" i="5"/>
  <c r="AA6602" i="5"/>
  <c r="AA6596" i="5"/>
  <c r="AA6590" i="5"/>
  <c r="AA6584" i="5"/>
  <c r="AA6578" i="5"/>
  <c r="AA6572" i="5"/>
  <c r="AA6566" i="5"/>
  <c r="AA6560" i="5"/>
  <c r="AA6554" i="5"/>
  <c r="AA6548" i="5"/>
  <c r="AA6542" i="5"/>
  <c r="AA6536" i="5"/>
  <c r="AA6530" i="5"/>
  <c r="AA6524" i="5"/>
  <c r="AA6518" i="5"/>
  <c r="AA6512" i="5"/>
  <c r="AA6506" i="5"/>
  <c r="AA6500" i="5"/>
  <c r="AA6494" i="5"/>
  <c r="AA6488" i="5"/>
  <c r="AA6482" i="5"/>
  <c r="AA6476" i="5"/>
  <c r="AA6470" i="5"/>
  <c r="AA6464" i="5"/>
  <c r="AA6458" i="5"/>
  <c r="AA6452" i="5"/>
  <c r="AA6446" i="5"/>
  <c r="AA6440" i="5"/>
  <c r="AA6434" i="5"/>
  <c r="AA6428" i="5"/>
  <c r="AA6422" i="5"/>
  <c r="AA6416" i="5"/>
  <c r="AA6410" i="5"/>
  <c r="AA6404" i="5"/>
  <c r="AA6398" i="5"/>
  <c r="AA6392" i="5"/>
  <c r="AA6386" i="5"/>
  <c r="AA6380" i="5"/>
  <c r="AA6374" i="5"/>
  <c r="AA6368" i="5"/>
  <c r="AA6362" i="5"/>
  <c r="AA6356" i="5"/>
  <c r="AA6350" i="5"/>
  <c r="AA6344" i="5"/>
  <c r="AA6338" i="5"/>
  <c r="AA6332" i="5"/>
  <c r="AA6326" i="5"/>
  <c r="AA6320" i="5"/>
  <c r="AA6314" i="5"/>
  <c r="AA6308" i="5"/>
  <c r="AA6302" i="5"/>
  <c r="AA6296" i="5"/>
  <c r="AA6290" i="5"/>
  <c r="AA6284" i="5"/>
  <c r="AA6278" i="5"/>
  <c r="AA6272" i="5"/>
  <c r="AA6266" i="5"/>
  <c r="AA6260" i="5"/>
  <c r="AA6254" i="5"/>
  <c r="AA6248" i="5"/>
  <c r="AA6242" i="5"/>
  <c r="AA6236" i="5"/>
  <c r="AA6230" i="5"/>
  <c r="AA6224" i="5"/>
  <c r="AA6218" i="5"/>
  <c r="AA6212" i="5"/>
  <c r="AA6206" i="5"/>
  <c r="AA6200" i="5"/>
  <c r="AA6194" i="5"/>
  <c r="AA6188" i="5"/>
  <c r="AA6182" i="5"/>
  <c r="AA6176" i="5"/>
  <c r="AA6170" i="5"/>
  <c r="AA6164" i="5"/>
  <c r="AA6158" i="5"/>
  <c r="AA6152" i="5"/>
  <c r="AA6146" i="5"/>
  <c r="AA6140" i="5"/>
  <c r="AA6134" i="5"/>
  <c r="AA6128" i="5"/>
  <c r="AA6122" i="5"/>
  <c r="AA6116" i="5"/>
  <c r="AA6110" i="5"/>
  <c r="AA6104" i="5"/>
  <c r="AA6098" i="5"/>
  <c r="AA6092" i="5"/>
  <c r="AA6086" i="5"/>
  <c r="AA6080" i="5"/>
  <c r="AA6074" i="5"/>
  <c r="AA6068" i="5"/>
  <c r="AA6062" i="5"/>
  <c r="AA6056" i="5"/>
  <c r="AA6050" i="5"/>
  <c r="AA6044" i="5"/>
  <c r="AA6038" i="5"/>
  <c r="AA6032" i="5"/>
  <c r="AA6026" i="5"/>
  <c r="AA6020" i="5"/>
  <c r="AA6014" i="5"/>
  <c r="AA6008" i="5"/>
  <c r="AA6002" i="5"/>
  <c r="AA5996" i="5"/>
  <c r="AA5990" i="5"/>
  <c r="AA5984" i="5"/>
  <c r="AA5978" i="5"/>
  <c r="AA5972" i="5"/>
  <c r="AA5966" i="5"/>
  <c r="AA5960" i="5"/>
  <c r="AA5954" i="5"/>
  <c r="AA5948" i="5"/>
  <c r="AA5942" i="5"/>
  <c r="AA5936" i="5"/>
  <c r="AA5930" i="5"/>
  <c r="AA5924" i="5"/>
  <c r="AA5918" i="5"/>
  <c r="AA5912" i="5"/>
  <c r="AA5906" i="5"/>
  <c r="AA5900" i="5"/>
  <c r="AA5894" i="5"/>
  <c r="AA5888" i="5"/>
  <c r="AA5882" i="5"/>
  <c r="AA5876" i="5"/>
  <c r="AA5870" i="5"/>
  <c r="AA5864" i="5"/>
  <c r="AA5858" i="5"/>
  <c r="AA5852" i="5"/>
  <c r="AA5846" i="5"/>
  <c r="AA5840" i="5"/>
  <c r="AA5834" i="5"/>
  <c r="AA5828" i="5"/>
  <c r="AA5822" i="5"/>
  <c r="AA5816" i="5"/>
  <c r="AA5810" i="5"/>
  <c r="AA5804" i="5"/>
  <c r="AA5798" i="5"/>
  <c r="AA5792" i="5"/>
  <c r="AA5786" i="5"/>
  <c r="AA5780" i="5"/>
  <c r="AA5774" i="5"/>
  <c r="AA5768" i="5"/>
  <c r="AA5762" i="5"/>
  <c r="AA5756" i="5"/>
  <c r="AA5750" i="5"/>
  <c r="AA5744" i="5"/>
  <c r="AA5738" i="5"/>
  <c r="AA5732" i="5"/>
  <c r="AA5726" i="5"/>
  <c r="AA5720" i="5"/>
  <c r="AA5714" i="5"/>
  <c r="AA5708" i="5"/>
  <c r="AA5702" i="5"/>
  <c r="AA5696" i="5"/>
  <c r="AA5690" i="5"/>
  <c r="AA5684" i="5"/>
  <c r="AA5678" i="5"/>
  <c r="AA5672" i="5"/>
  <c r="AA5666" i="5"/>
  <c r="AA5660" i="5"/>
  <c r="AA5654" i="5"/>
  <c r="AA5648" i="5"/>
  <c r="AA5642" i="5"/>
  <c r="AA5636" i="5"/>
  <c r="AA5630" i="5"/>
  <c r="AA5624" i="5"/>
  <c r="AA5618" i="5"/>
  <c r="AA5612" i="5"/>
  <c r="AA5606" i="5"/>
  <c r="AA5600" i="5"/>
  <c r="AA5594" i="5"/>
  <c r="AA5588" i="5"/>
  <c r="AA5582" i="5"/>
  <c r="AA5576" i="5"/>
  <c r="AA5570" i="5"/>
  <c r="AA5564" i="5"/>
  <c r="AA5558" i="5"/>
  <c r="AA5552" i="5"/>
  <c r="AA5546" i="5"/>
  <c r="AA5540" i="5"/>
  <c r="AA5534" i="5"/>
  <c r="AA5528" i="5"/>
  <c r="AA5522" i="5"/>
  <c r="AA5516" i="5"/>
  <c r="AA5510" i="5"/>
  <c r="AA5504" i="5"/>
  <c r="AA5498" i="5"/>
  <c r="AA5492" i="5"/>
  <c r="AA5486" i="5"/>
  <c r="AA520" i="5"/>
  <c r="AA514" i="5"/>
  <c r="AA508" i="5"/>
  <c r="AA502" i="5"/>
  <c r="AA496" i="5"/>
  <c r="AA490" i="5"/>
  <c r="AA484" i="5"/>
  <c r="AA478" i="5"/>
  <c r="AA472" i="5"/>
  <c r="AA466" i="5"/>
  <c r="AA460" i="5"/>
  <c r="AA454" i="5"/>
  <c r="AA448" i="5"/>
  <c r="AA442" i="5"/>
  <c r="AA436" i="5"/>
  <c r="AA430" i="5"/>
  <c r="AA424" i="5"/>
  <c r="AA418" i="5"/>
  <c r="AA412" i="5"/>
  <c r="AA406" i="5"/>
  <c r="AA400" i="5"/>
  <c r="AA394" i="5"/>
  <c r="AA388" i="5"/>
  <c r="AA382" i="5"/>
  <c r="AA376" i="5"/>
  <c r="AA370" i="5"/>
  <c r="AA364" i="5"/>
  <c r="AA358" i="5"/>
  <c r="AA352" i="5"/>
  <c r="AA346" i="5"/>
  <c r="AA340" i="5"/>
  <c r="AA334" i="5"/>
  <c r="AA328" i="5"/>
  <c r="AA322" i="5"/>
  <c r="AA316" i="5"/>
  <c r="AA310" i="5"/>
  <c r="AA304" i="5"/>
  <c r="AA298" i="5"/>
  <c r="AA292" i="5"/>
  <c r="AA286" i="5"/>
  <c r="AA280" i="5"/>
  <c r="AA274" i="5"/>
  <c r="AA268" i="5"/>
  <c r="AA262" i="5"/>
  <c r="AA256" i="5"/>
  <c r="AA250" i="5"/>
  <c r="AA244" i="5"/>
  <c r="AA238" i="5"/>
  <c r="AA232" i="5"/>
  <c r="AA226" i="5"/>
  <c r="AA220" i="5"/>
  <c r="AA214" i="5"/>
  <c r="AA208" i="5"/>
  <c r="AA202" i="5"/>
  <c r="AA196" i="5"/>
  <c r="AA190" i="5"/>
  <c r="AA184" i="5"/>
  <c r="AA178" i="5"/>
  <c r="AA172" i="5"/>
  <c r="AA166" i="5"/>
  <c r="AA160" i="5"/>
  <c r="AA154" i="5"/>
  <c r="AA148" i="5"/>
  <c r="AA142" i="5"/>
  <c r="AA136" i="5"/>
  <c r="AA130" i="5"/>
  <c r="AA124" i="5"/>
  <c r="AA118" i="5"/>
  <c r="AA112" i="5"/>
  <c r="AA106" i="5"/>
  <c r="AA100" i="5"/>
  <c r="AA94" i="5"/>
  <c r="AA88" i="5"/>
  <c r="AA82" i="5"/>
  <c r="AA76" i="5"/>
  <c r="AA70" i="5"/>
  <c r="AA64" i="5"/>
  <c r="AA58" i="5"/>
  <c r="AA52" i="5"/>
  <c r="AA46" i="5"/>
  <c r="AA40" i="5"/>
  <c r="AA34" i="5"/>
  <c r="AA28" i="5"/>
  <c r="AA22" i="5"/>
  <c r="AA16" i="5"/>
  <c r="AA10" i="5"/>
  <c r="AA4" i="5"/>
  <c r="AA6999" i="5"/>
  <c r="AA6993" i="5"/>
  <c r="AA6987" i="5"/>
  <c r="AA6981" i="5"/>
  <c r="AA6975" i="5"/>
  <c r="AA6969" i="5"/>
  <c r="AA6963" i="5"/>
  <c r="AA6957" i="5"/>
  <c r="AA6951" i="5"/>
  <c r="AA6945" i="5"/>
  <c r="AA6939" i="5"/>
  <c r="AA6933" i="5"/>
  <c r="AA6927" i="5"/>
  <c r="AA6921" i="5"/>
  <c r="AA6915" i="5"/>
  <c r="AA6909" i="5"/>
  <c r="AA6903" i="5"/>
  <c r="AA6897" i="5"/>
  <c r="AA6891" i="5"/>
  <c r="AA6885" i="5"/>
  <c r="AA6879" i="5"/>
  <c r="AA6873" i="5"/>
  <c r="AA6867" i="5"/>
  <c r="AA6861" i="5"/>
  <c r="AA6855" i="5"/>
  <c r="AA6849" i="5"/>
  <c r="AA6843" i="5"/>
  <c r="AA6837" i="5"/>
  <c r="AA6831" i="5"/>
  <c r="AA6825" i="5"/>
  <c r="AA6819" i="5"/>
  <c r="AA6813" i="5"/>
  <c r="AA6807" i="5"/>
  <c r="AA6801" i="5"/>
  <c r="AA6795" i="5"/>
  <c r="AA6789" i="5"/>
  <c r="AA6783" i="5"/>
  <c r="AA6777" i="5"/>
  <c r="AA6771" i="5"/>
  <c r="AA6765" i="5"/>
  <c r="AA6759" i="5"/>
  <c r="AA6753" i="5"/>
  <c r="AA6747" i="5"/>
  <c r="AA6741" i="5"/>
  <c r="AA6735" i="5"/>
  <c r="AA6729" i="5"/>
  <c r="AA6723" i="5"/>
  <c r="AA6717" i="5"/>
  <c r="AA6711" i="5"/>
  <c r="AA6705" i="5"/>
  <c r="AA6699" i="5"/>
  <c r="AA6693" i="5"/>
  <c r="AA6687" i="5"/>
  <c r="AA6681" i="5"/>
  <c r="AA6675" i="5"/>
  <c r="AA6669" i="5"/>
  <c r="AA6663" i="5"/>
  <c r="AA6657" i="5"/>
  <c r="AA6651" i="5"/>
  <c r="AA6645" i="5"/>
  <c r="AA6639" i="5"/>
  <c r="AA6633" i="5"/>
  <c r="AA6627" i="5"/>
  <c r="AA6621" i="5"/>
  <c r="AA6615" i="5"/>
  <c r="AA6609" i="5"/>
  <c r="AA6603" i="5"/>
  <c r="AA6597" i="5"/>
  <c r="AA6591" i="5"/>
  <c r="AA6585" i="5"/>
  <c r="AA6579" i="5"/>
  <c r="AA6573" i="5"/>
  <c r="AA6567" i="5"/>
  <c r="AA6561" i="5"/>
  <c r="AA6555" i="5"/>
  <c r="AA6549" i="5"/>
  <c r="AA6543" i="5"/>
  <c r="AA6537" i="5"/>
  <c r="AA6531" i="5"/>
  <c r="AA6525" i="5"/>
  <c r="AA6519" i="5"/>
  <c r="AA6513" i="5"/>
  <c r="AA6507" i="5"/>
  <c r="AA6501" i="5"/>
  <c r="AA6495" i="5"/>
  <c r="AA6489" i="5"/>
  <c r="AA6483" i="5"/>
  <c r="AA6477" i="5"/>
  <c r="AA6471" i="5"/>
  <c r="AA6465" i="5"/>
  <c r="AA6459" i="5"/>
  <c r="AA6453" i="5"/>
  <c r="AA6447" i="5"/>
  <c r="AA6441" i="5"/>
  <c r="AA6435" i="5"/>
  <c r="AA6429" i="5"/>
  <c r="AA6423" i="5"/>
  <c r="AA6417" i="5"/>
  <c r="AA6411" i="5"/>
  <c r="AA6405" i="5"/>
  <c r="AA6399" i="5"/>
  <c r="AA6393" i="5"/>
  <c r="AA6387" i="5"/>
  <c r="AA6381" i="5"/>
  <c r="AA6375" i="5"/>
  <c r="AA6369" i="5"/>
  <c r="AA6363" i="5"/>
  <c r="AA6357" i="5"/>
  <c r="AA6351" i="5"/>
  <c r="AA6345" i="5"/>
  <c r="AA6339" i="5"/>
  <c r="AA6333" i="5"/>
  <c r="AA6327" i="5"/>
  <c r="AA6321" i="5"/>
  <c r="AA6315" i="5"/>
  <c r="AA6309" i="5"/>
  <c r="AA6303" i="5"/>
  <c r="AA6297" i="5"/>
  <c r="AA6291" i="5"/>
  <c r="AA6285" i="5"/>
  <c r="AA6279" i="5"/>
  <c r="AA6273" i="5"/>
  <c r="AA6267" i="5"/>
  <c r="AA6261" i="5"/>
  <c r="AA6255" i="5"/>
  <c r="AA6249" i="5"/>
  <c r="AA6243" i="5"/>
  <c r="AA6237" i="5"/>
  <c r="AA6231" i="5"/>
  <c r="AA6225" i="5"/>
  <c r="AA6219" i="5"/>
  <c r="AA6213" i="5"/>
  <c r="AA6207" i="5"/>
  <c r="AA6201" i="5"/>
  <c r="AA6195" i="5"/>
  <c r="AA6189" i="5"/>
  <c r="AA6183" i="5"/>
  <c r="AA6177" i="5"/>
  <c r="AA6171" i="5"/>
  <c r="AA6165" i="5"/>
  <c r="AA6159" i="5"/>
  <c r="AA6153" i="5"/>
  <c r="AA6147" i="5"/>
  <c r="AA6141" i="5"/>
  <c r="AA6135" i="5"/>
  <c r="AA6129" i="5"/>
  <c r="AA6123" i="5"/>
  <c r="AA6117" i="5"/>
  <c r="AA6111" i="5"/>
  <c r="AA6105" i="5"/>
  <c r="AA6099" i="5"/>
  <c r="AA6093" i="5"/>
  <c r="AA6087" i="5"/>
  <c r="AA6081" i="5"/>
  <c r="AA6075" i="5"/>
  <c r="AA6069" i="5"/>
  <c r="AA6063" i="5"/>
  <c r="AA6057" i="5"/>
  <c r="AA6051" i="5"/>
  <c r="AA6045" i="5"/>
  <c r="AA6039" i="5"/>
  <c r="AA6033" i="5"/>
  <c r="AA6027" i="5"/>
  <c r="AA6021" i="5"/>
  <c r="AA6015" i="5"/>
  <c r="AA6009" i="5"/>
  <c r="AA6003" i="5"/>
  <c r="AA5997" i="5"/>
  <c r="AA5991" i="5"/>
  <c r="AA5985" i="5"/>
  <c r="AA5979" i="5"/>
  <c r="AA5973" i="5"/>
  <c r="AA5967" i="5"/>
  <c r="AA5961" i="5"/>
  <c r="AA5955" i="5"/>
  <c r="AA5949" i="5"/>
  <c r="AA5943" i="5"/>
  <c r="AA5937" i="5"/>
  <c r="AA5931" i="5"/>
  <c r="AA5925" i="5"/>
  <c r="AA5919" i="5"/>
  <c r="AA5913" i="5"/>
  <c r="AA5907" i="5"/>
  <c r="AA5901" i="5"/>
  <c r="AA5895" i="5"/>
  <c r="AA5889" i="5"/>
  <c r="AA5883" i="5"/>
  <c r="AA5877" i="5"/>
  <c r="AA5871" i="5"/>
  <c r="AA5865" i="5"/>
  <c r="AA5859" i="5"/>
  <c r="AA5853" i="5"/>
  <c r="AA5847" i="5"/>
  <c r="AA5841" i="5"/>
  <c r="AA5835" i="5"/>
  <c r="AA5829" i="5"/>
  <c r="AA5823" i="5"/>
  <c r="AA5817" i="5"/>
  <c r="AA5811" i="5"/>
  <c r="AA5805" i="5"/>
  <c r="AA5799" i="5"/>
  <c r="AA5793" i="5"/>
  <c r="AA5787" i="5"/>
  <c r="AA5781" i="5"/>
  <c r="AA5775" i="5"/>
  <c r="AA5769" i="5"/>
  <c r="AA5763" i="5"/>
  <c r="AA5757" i="5"/>
  <c r="AA5751" i="5"/>
  <c r="AA5745" i="5"/>
  <c r="AA5739" i="5"/>
  <c r="AA5733" i="5"/>
  <c r="AA5727" i="5"/>
  <c r="AA5721" i="5"/>
  <c r="AA5715" i="5"/>
  <c r="AA5709" i="5"/>
  <c r="AA5703" i="5"/>
  <c r="AA5697" i="5"/>
  <c r="AA5691" i="5"/>
  <c r="AA5685" i="5"/>
  <c r="AA5679" i="5"/>
  <c r="AA5673" i="5"/>
  <c r="AA5667" i="5"/>
  <c r="AA5661" i="5"/>
  <c r="AA5655" i="5"/>
  <c r="AA5649" i="5"/>
  <c r="AA5643" i="5"/>
  <c r="AA5637" i="5"/>
  <c r="AA5631" i="5"/>
  <c r="AA5625" i="5"/>
  <c r="AA5619" i="5"/>
  <c r="AA5613" i="5"/>
  <c r="AA5607" i="5"/>
  <c r="AA5601" i="5"/>
  <c r="AA5595" i="5"/>
  <c r="AA5589" i="5"/>
  <c r="AA5583" i="5"/>
  <c r="AA5577" i="5"/>
  <c r="AA5571" i="5"/>
  <c r="AA5565" i="5"/>
  <c r="AA5559" i="5"/>
  <c r="AA5553" i="5"/>
  <c r="AA5547" i="5"/>
  <c r="AA5541" i="5"/>
  <c r="AA5535" i="5"/>
  <c r="AA5529" i="5"/>
  <c r="AA503" i="5"/>
  <c r="AA497" i="5"/>
  <c r="AA491" i="5"/>
  <c r="AA485" i="5"/>
  <c r="AA479" i="5"/>
  <c r="AA473" i="5"/>
  <c r="AA467" i="5"/>
  <c r="AA461" i="5"/>
  <c r="AA455" i="5"/>
  <c r="AA389" i="5"/>
  <c r="AA299" i="5"/>
  <c r="AA281" i="5"/>
  <c r="AA275" i="5"/>
  <c r="AA269" i="5"/>
  <c r="AA263" i="5"/>
  <c r="AA257" i="5"/>
  <c r="AA251" i="5"/>
  <c r="AA245" i="5"/>
  <c r="AA239" i="5"/>
  <c r="AA233" i="5"/>
  <c r="AA227" i="5"/>
  <c r="AA215" i="5"/>
  <c r="AA197" i="5"/>
  <c r="AA185" i="5"/>
  <c r="AA149" i="5"/>
  <c r="AA107" i="5"/>
  <c r="AA101" i="5"/>
  <c r="AA95" i="5"/>
  <c r="AA89" i="5"/>
  <c r="AA83" i="5"/>
  <c r="AA77" i="5"/>
  <c r="AA71" i="5"/>
  <c r="AA65" i="5"/>
  <c r="AA59" i="5"/>
  <c r="AA53" i="5"/>
  <c r="AA47" i="5"/>
  <c r="AA41" i="5"/>
  <c r="AA35" i="5"/>
  <c r="AA29" i="5"/>
  <c r="AA23" i="5"/>
  <c r="AA17" i="5"/>
  <c r="AA11" i="5"/>
  <c r="AA5" i="5"/>
  <c r="AA7000" i="5"/>
  <c r="AA6994" i="5"/>
  <c r="AA6988" i="5"/>
  <c r="AA6982" i="5"/>
  <c r="AA6976" i="5"/>
  <c r="AA6970" i="5"/>
  <c r="AA6964" i="5"/>
  <c r="AA6958" i="5"/>
  <c r="AA6952" i="5"/>
  <c r="AA6946" i="5"/>
  <c r="AA6940" i="5"/>
  <c r="AA6934" i="5"/>
  <c r="AA6928" i="5"/>
  <c r="AA6922" i="5"/>
  <c r="AA6916" i="5"/>
  <c r="AA6910" i="5"/>
  <c r="AA6904" i="5"/>
  <c r="AA6898" i="5"/>
  <c r="AA6892" i="5"/>
  <c r="AA6886" i="5"/>
  <c r="AA6880" i="5"/>
  <c r="AA6874" i="5"/>
  <c r="AA6868" i="5"/>
  <c r="AA6862" i="5"/>
  <c r="AA6856" i="5"/>
  <c r="AA6850" i="5"/>
  <c r="AA6844" i="5"/>
  <c r="AA6838" i="5"/>
  <c r="AA6832" i="5"/>
  <c r="AA6826" i="5"/>
  <c r="AA6820" i="5"/>
  <c r="AA6814" i="5"/>
  <c r="AA6808" i="5"/>
  <c r="AA6802" i="5"/>
  <c r="AA6796" i="5"/>
  <c r="AA6790" i="5"/>
  <c r="AA6784" i="5"/>
  <c r="AA6778" i="5"/>
  <c r="AA6772" i="5"/>
  <c r="AA6766" i="5"/>
  <c r="AA6760" i="5"/>
  <c r="AA6754" i="5"/>
  <c r="AA6748" i="5"/>
  <c r="AA6742" i="5"/>
  <c r="AA6736" i="5"/>
  <c r="AA6730" i="5"/>
  <c r="AA6724" i="5"/>
  <c r="AA6718" i="5"/>
  <c r="AA6712" i="5"/>
  <c r="AA6706" i="5"/>
  <c r="AA6700" i="5"/>
  <c r="AA6694" i="5"/>
  <c r="AA6688" i="5"/>
  <c r="AA6682" i="5"/>
  <c r="AA6676" i="5"/>
  <c r="AA6670" i="5"/>
  <c r="AA6664" i="5"/>
  <c r="AA6658" i="5"/>
  <c r="AA6652" i="5"/>
  <c r="AA6646" i="5"/>
  <c r="AA6640" i="5"/>
  <c r="AA6634" i="5"/>
  <c r="AA6628" i="5"/>
  <c r="AA6622" i="5"/>
  <c r="AA6616" i="5"/>
  <c r="AA6610" i="5"/>
  <c r="AA6604" i="5"/>
  <c r="AA6598" i="5"/>
  <c r="AA6592" i="5"/>
  <c r="AA6586" i="5"/>
  <c r="AA6580" i="5"/>
  <c r="AA6574" i="5"/>
  <c r="AA6568" i="5"/>
  <c r="AA6562" i="5"/>
  <c r="AA6556" i="5"/>
  <c r="AA6550" i="5"/>
  <c r="AA6544" i="5"/>
  <c r="AA6538" i="5"/>
  <c r="AA6532" i="5"/>
  <c r="AA6526" i="5"/>
  <c r="AA6520" i="5"/>
  <c r="AA6514" i="5"/>
  <c r="AA6508" i="5"/>
  <c r="AA6502" i="5"/>
  <c r="AA6496" i="5"/>
  <c r="AA6490" i="5"/>
  <c r="AA6484" i="5"/>
  <c r="AA6478" i="5"/>
  <c r="AA6472" i="5"/>
  <c r="AA6466" i="5"/>
  <c r="AA6460" i="5"/>
  <c r="AA6454" i="5"/>
  <c r="AA6448" i="5"/>
  <c r="AA6442" i="5"/>
  <c r="AA6436" i="5"/>
  <c r="AA6430" i="5"/>
  <c r="AA6424" i="5"/>
  <c r="AA6418" i="5"/>
  <c r="AA6412" i="5"/>
  <c r="AA6406" i="5"/>
  <c r="AA6400" i="5"/>
  <c r="AA6394" i="5"/>
  <c r="AA6388" i="5"/>
  <c r="AA6382" i="5"/>
  <c r="AA6376" i="5"/>
  <c r="AA6370" i="5"/>
  <c r="AA6364" i="5"/>
  <c r="AA6358" i="5"/>
  <c r="AA6352" i="5"/>
  <c r="AA6346" i="5"/>
  <c r="AA6340" i="5"/>
  <c r="AA6334" i="5"/>
  <c r="AA6328" i="5"/>
  <c r="AA6322" i="5"/>
  <c r="AA6316" i="5"/>
  <c r="AA6310" i="5"/>
  <c r="AA6304" i="5"/>
  <c r="AA6298" i="5"/>
  <c r="AA6292" i="5"/>
  <c r="AA6286" i="5"/>
  <c r="AA6280" i="5"/>
  <c r="AA6274" i="5"/>
  <c r="AA6268" i="5"/>
  <c r="AA6262" i="5"/>
  <c r="AA6256" i="5"/>
  <c r="AA6250" i="5"/>
  <c r="AA6244" i="5"/>
  <c r="AA6238" i="5"/>
  <c r="AA6232" i="5"/>
  <c r="AA6226" i="5"/>
  <c r="AA6220" i="5"/>
  <c r="AA6214" i="5"/>
  <c r="AA6208" i="5"/>
  <c r="AA6202" i="5"/>
  <c r="AA6196" i="5"/>
  <c r="AA6190" i="5"/>
  <c r="AA6184" i="5"/>
  <c r="AA6178" i="5"/>
  <c r="AA6172" i="5"/>
  <c r="AA6166" i="5"/>
  <c r="AA6160" i="5"/>
  <c r="AA6154" i="5"/>
  <c r="AA6148" i="5"/>
  <c r="AA6142" i="5"/>
  <c r="AA6136" i="5"/>
  <c r="AA6130" i="5"/>
  <c r="AA6124" i="5"/>
  <c r="AA6118" i="5"/>
  <c r="AA6112" i="5"/>
  <c r="AA6106" i="5"/>
  <c r="AA6100" i="5"/>
  <c r="AA6094" i="5"/>
  <c r="AA6088" i="5"/>
  <c r="AA6082" i="5"/>
  <c r="AA6076" i="5"/>
  <c r="AA6070" i="5"/>
  <c r="AA6064" i="5"/>
  <c r="AA6058" i="5"/>
  <c r="AA6052" i="5"/>
  <c r="AA6046" i="5"/>
  <c r="AA6040" i="5"/>
  <c r="AA6034" i="5"/>
  <c r="AA6028" i="5"/>
  <c r="AA6022" i="5"/>
  <c r="AA6016" i="5"/>
  <c r="AA6010" i="5"/>
  <c r="AA5962" i="5"/>
  <c r="AA5956" i="5"/>
  <c r="AA5950" i="5"/>
  <c r="AA5944" i="5"/>
  <c r="AA5938" i="5"/>
  <c r="AA5932" i="5"/>
  <c r="AA5926" i="5"/>
  <c r="AA5920" i="5"/>
  <c r="AA5914" i="5"/>
  <c r="AA5908" i="5"/>
  <c r="AA5902" i="5"/>
  <c r="AA5896" i="5"/>
  <c r="AA5890" i="5"/>
  <c r="AA5884" i="5"/>
  <c r="AA5878" i="5"/>
  <c r="AA5872" i="5"/>
  <c r="AA5866" i="5"/>
  <c r="AA5860" i="5"/>
  <c r="AA5854" i="5"/>
  <c r="AA5848" i="5"/>
  <c r="AA5842" i="5"/>
  <c r="AA5836" i="5"/>
  <c r="AA5830" i="5"/>
  <c r="AA5824" i="5"/>
  <c r="AA5794" i="5"/>
  <c r="AA5788" i="5"/>
  <c r="AA5782" i="5"/>
  <c r="AA5776" i="5"/>
  <c r="AA5770" i="5"/>
  <c r="AA5764" i="5"/>
  <c r="AA5758" i="5"/>
  <c r="AA5752" i="5"/>
  <c r="AA5746" i="5"/>
  <c r="AA5740" i="5"/>
  <c r="AA5734" i="5"/>
  <c r="AA5728" i="5"/>
  <c r="AA5722" i="5"/>
  <c r="AA5716" i="5"/>
  <c r="AA5710" i="5"/>
  <c r="AA5704" i="5"/>
  <c r="AA5698" i="5"/>
  <c r="AA5692" i="5"/>
  <c r="AA5686" i="5"/>
  <c r="AA5680" i="5"/>
  <c r="AA5674" i="5"/>
  <c r="AA5668" i="5"/>
  <c r="AA5662" i="5"/>
  <c r="AA5656" i="5"/>
  <c r="AA5650" i="5"/>
  <c r="AA5644" i="5"/>
  <c r="AA5638" i="5"/>
  <c r="AA5632" i="5"/>
  <c r="AA5626" i="5"/>
  <c r="AA5620" i="5"/>
  <c r="AA5614" i="5"/>
  <c r="AA5608" i="5"/>
  <c r="AA5602" i="5"/>
  <c r="AA5596" i="5"/>
  <c r="AA5590" i="5"/>
  <c r="AA5584" i="5"/>
  <c r="AA5578" i="5"/>
  <c r="AA5572" i="5"/>
  <c r="AA5566" i="5"/>
  <c r="AA5560" i="5"/>
  <c r="AA5554" i="5"/>
  <c r="AA5548" i="5"/>
  <c r="AA5542" i="5"/>
  <c r="AA5536" i="5"/>
  <c r="AA5530" i="5"/>
  <c r="AA5524" i="5"/>
  <c r="AA522" i="5"/>
  <c r="AA516" i="5"/>
  <c r="AA510" i="5"/>
  <c r="AA504" i="5"/>
  <c r="AA498" i="5"/>
  <c r="AA492" i="5"/>
  <c r="AA486" i="5"/>
  <c r="AA480" i="5"/>
  <c r="AA474" i="5"/>
  <c r="AA468" i="5"/>
  <c r="AA462" i="5"/>
  <c r="AA456" i="5"/>
  <c r="AA432" i="5"/>
  <c r="AA426" i="5"/>
  <c r="AA420" i="5"/>
  <c r="AA414" i="5"/>
  <c r="AA408" i="5"/>
  <c r="AA390" i="5"/>
  <c r="AA384" i="5"/>
  <c r="AA366" i="5"/>
  <c r="AA360" i="5"/>
  <c r="AA348" i="5"/>
  <c r="AA342" i="5"/>
  <c r="AA336" i="5"/>
  <c r="AA330" i="5"/>
  <c r="AA324" i="5"/>
  <c r="AA282" i="5"/>
  <c r="AA246" i="5"/>
  <c r="AA240" i="5"/>
  <c r="AA234" i="5"/>
  <c r="AA228" i="5"/>
  <c r="AA198" i="5"/>
  <c r="AA192" i="5"/>
  <c r="AA186" i="5"/>
  <c r="AA174" i="5"/>
  <c r="AA150" i="5"/>
  <c r="AA144" i="5"/>
  <c r="AA114" i="5"/>
  <c r="AA108" i="5"/>
  <c r="AA102" i="5"/>
  <c r="AA96" i="5"/>
  <c r="AA90" i="5"/>
  <c r="AA84" i="5"/>
  <c r="AA78" i="5"/>
  <c r="AA72" i="5"/>
  <c r="AA66" i="5"/>
  <c r="AA60" i="5"/>
  <c r="AA54" i="5"/>
  <c r="AA48" i="5"/>
  <c r="AA42" i="5"/>
  <c r="AA36" i="5"/>
  <c r="AA30" i="5"/>
  <c r="AA24" i="5"/>
  <c r="AA12" i="5"/>
  <c r="AA7001" i="5"/>
  <c r="AA6995" i="5"/>
  <c r="AA6983" i="5"/>
  <c r="AA6959" i="5"/>
  <c r="AA6953" i="5"/>
  <c r="AA6947" i="5"/>
  <c r="AA6923" i="5"/>
  <c r="AA6917" i="5"/>
  <c r="AA6911" i="5"/>
  <c r="AA6905" i="5"/>
  <c r="AA6899" i="5"/>
  <c r="AA6887" i="5"/>
  <c r="AA6875" i="5"/>
  <c r="AA6869" i="5"/>
  <c r="AA6863" i="5"/>
  <c r="AA6857" i="5"/>
  <c r="AA6851" i="5"/>
  <c r="AA6845" i="5"/>
  <c r="AA6839" i="5"/>
  <c r="AA6833" i="5"/>
  <c r="AA6827" i="5"/>
  <c r="AA6821" i="5"/>
  <c r="AA6815" i="5"/>
  <c r="AA6785" i="5"/>
  <c r="AA6773" i="5"/>
  <c r="AA6767" i="5"/>
  <c r="AA6761" i="5"/>
  <c r="AA6755" i="5"/>
  <c r="AA6743" i="5"/>
  <c r="AA6731" i="5"/>
  <c r="AA6725" i="5"/>
  <c r="AA6719" i="5"/>
  <c r="AA6713" i="5"/>
  <c r="AA6707" i="5"/>
  <c r="AA6701" i="5"/>
  <c r="AA6695" i="5"/>
  <c r="AA6689" i="5"/>
  <c r="AA6683" i="5"/>
  <c r="AA6677" i="5"/>
  <c r="AA6671" i="5"/>
  <c r="AA6665" i="5"/>
  <c r="AA6659" i="5"/>
  <c r="AA6653" i="5"/>
  <c r="AA6647" i="5"/>
  <c r="AA6641" i="5"/>
  <c r="AA6635" i="5"/>
  <c r="AA6629" i="5"/>
  <c r="AA6623" i="5"/>
  <c r="AA6617" i="5"/>
  <c r="AA6611" i="5"/>
  <c r="AA6605" i="5"/>
  <c r="AA6587" i="5"/>
  <c r="AA6581" i="5"/>
  <c r="AA6575" i="5"/>
  <c r="AA6569" i="5"/>
  <c r="AA6563" i="5"/>
  <c r="AA6545" i="5"/>
  <c r="AA6539" i="5"/>
  <c r="AA6533" i="5"/>
  <c r="AA6527" i="5"/>
  <c r="AA6521" i="5"/>
  <c r="AA6515" i="5"/>
  <c r="AA6509" i="5"/>
  <c r="AA6041" i="5"/>
  <c r="AA6035" i="5"/>
  <c r="AA6029" i="5"/>
  <c r="AA5975" i="5"/>
  <c r="AA5969" i="5"/>
  <c r="AA5963" i="5"/>
  <c r="AA5957" i="5"/>
  <c r="AA5951" i="5"/>
  <c r="AA5945" i="5"/>
  <c r="AA5939" i="5"/>
  <c r="AA5933" i="5"/>
  <c r="AA5927" i="5"/>
  <c r="AA5921" i="5"/>
  <c r="AA5915" i="5"/>
  <c r="AA5909" i="5"/>
  <c r="AA5903" i="5"/>
  <c r="AA5897" i="5"/>
  <c r="AA5891" i="5"/>
  <c r="AA5885" i="5"/>
  <c r="AA5879" i="5"/>
  <c r="AA5873" i="5"/>
  <c r="AA5867" i="5"/>
  <c r="AA5861" i="5"/>
  <c r="AA5855" i="5"/>
  <c r="AA5849" i="5"/>
  <c r="AA5843" i="5"/>
  <c r="AA5837" i="5"/>
  <c r="AA5831" i="5"/>
  <c r="AA5825" i="5"/>
  <c r="AA5819" i="5"/>
  <c r="AA5813" i="5"/>
  <c r="AA5807" i="5"/>
  <c r="AA5801" i="5"/>
  <c r="AA5795" i="5"/>
  <c r="AA5789" i="5"/>
  <c r="AA5783" i="5"/>
  <c r="AA5777" i="5"/>
  <c r="AA5771" i="5"/>
  <c r="AA5765" i="5"/>
  <c r="AA5759" i="5"/>
  <c r="AA5753" i="5"/>
  <c r="AA5747" i="5"/>
  <c r="AA5741" i="5"/>
  <c r="AA5735" i="5"/>
  <c r="AA5729" i="5"/>
  <c r="AA5723" i="5"/>
  <c r="AA5717" i="5"/>
  <c r="AA5711" i="5"/>
  <c r="AA5705" i="5"/>
  <c r="AA5699" i="5"/>
  <c r="AA5693" i="5"/>
  <c r="AA5687" i="5"/>
  <c r="AA5681" i="5"/>
  <c r="AA5675" i="5"/>
  <c r="AA5669" i="5"/>
  <c r="AA5663" i="5"/>
  <c r="AA5657" i="5"/>
  <c r="AA5651" i="5"/>
  <c r="AA5645" i="5"/>
  <c r="AA5639" i="5"/>
  <c r="AA5633" i="5"/>
  <c r="AA5627" i="5"/>
  <c r="AA5621" i="5"/>
  <c r="AA5615" i="5"/>
  <c r="AA5609" i="5"/>
  <c r="AA5603" i="5"/>
  <c r="AA5597" i="5"/>
  <c r="AA5591" i="5"/>
  <c r="AA5585" i="5"/>
  <c r="AA5579" i="5"/>
  <c r="AA5573" i="5"/>
  <c r="AA5567" i="5"/>
  <c r="AA5561" i="5"/>
  <c r="AA5555" i="5"/>
  <c r="AA5549" i="5"/>
  <c r="AA5543" i="5"/>
  <c r="AA5537" i="5"/>
  <c r="AA5531" i="5"/>
  <c r="AA5480" i="5"/>
  <c r="AA5474" i="5"/>
  <c r="AA5468" i="5"/>
  <c r="AA5462" i="5"/>
  <c r="AA5456" i="5"/>
  <c r="AA5450" i="5"/>
  <c r="AA5444" i="5"/>
  <c r="AA5438" i="5"/>
  <c r="AA5432" i="5"/>
  <c r="AA5426" i="5"/>
  <c r="AA5420" i="5"/>
  <c r="AA5414" i="5"/>
  <c r="AA5408" i="5"/>
  <c r="AA5402" i="5"/>
  <c r="AA5396" i="5"/>
  <c r="AA5390" i="5"/>
  <c r="AA5384" i="5"/>
  <c r="AA5378" i="5"/>
  <c r="AA5372" i="5"/>
  <c r="AA5366" i="5"/>
  <c r="AA5360" i="5"/>
  <c r="AA5354" i="5"/>
  <c r="AA5348" i="5"/>
  <c r="AA5342" i="5"/>
  <c r="AA5336" i="5"/>
  <c r="AA5330" i="5"/>
  <c r="AA5324" i="5"/>
  <c r="AA5318" i="5"/>
  <c r="AA5312" i="5"/>
  <c r="AA5306" i="5"/>
  <c r="AA5300" i="5"/>
  <c r="AA5294" i="5"/>
  <c r="AA5288" i="5"/>
  <c r="AA5282" i="5"/>
  <c r="AA5276" i="5"/>
  <c r="AA5270" i="5"/>
  <c r="AA5264" i="5"/>
  <c r="AA5258" i="5"/>
  <c r="AA5252" i="5"/>
  <c r="AA5246" i="5"/>
  <c r="AA5240" i="5"/>
  <c r="AA5234" i="5"/>
  <c r="AA5228" i="5"/>
  <c r="AA5222" i="5"/>
  <c r="AA5216" i="5"/>
  <c r="AA5210" i="5"/>
  <c r="AA5204" i="5"/>
  <c r="AA5198" i="5"/>
  <c r="AA5192" i="5"/>
  <c r="AA5186" i="5"/>
  <c r="AA5180" i="5"/>
  <c r="AA5174" i="5"/>
  <c r="AA5168" i="5"/>
  <c r="AA5162" i="5"/>
  <c r="AA5156" i="5"/>
  <c r="AA5150" i="5"/>
  <c r="AA5144" i="5"/>
  <c r="AA5138" i="5"/>
  <c r="AA5132" i="5"/>
  <c r="AA5126" i="5"/>
  <c r="AA5120" i="5"/>
  <c r="AA5114" i="5"/>
  <c r="AA5108" i="5"/>
  <c r="AA5102" i="5"/>
  <c r="AA5096" i="5"/>
  <c r="AA5090" i="5"/>
  <c r="AA5084" i="5"/>
  <c r="AA5078" i="5"/>
  <c r="AA5072" i="5"/>
  <c r="AA5066" i="5"/>
  <c r="AA5060" i="5"/>
  <c r="AA5054" i="5"/>
  <c r="AA5048" i="5"/>
  <c r="AA5042" i="5"/>
  <c r="AA5036" i="5"/>
  <c r="AA5030" i="5"/>
  <c r="AA5024" i="5"/>
  <c r="AA5018" i="5"/>
  <c r="AA5012" i="5"/>
  <c r="AA5006" i="5"/>
  <c r="AA5000" i="5"/>
  <c r="AA4994" i="5"/>
  <c r="AA4988" i="5"/>
  <c r="AA4982" i="5"/>
  <c r="AA4976" i="5"/>
  <c r="AA4970" i="5"/>
  <c r="AA4964" i="5"/>
  <c r="AA4958" i="5"/>
  <c r="AA4952" i="5"/>
  <c r="AA4946" i="5"/>
  <c r="AA4940" i="5"/>
  <c r="AA4934" i="5"/>
  <c r="AA4928" i="5"/>
  <c r="AA4922" i="5"/>
  <c r="AA4916" i="5"/>
  <c r="AA4910" i="5"/>
  <c r="AA4904" i="5"/>
  <c r="AA4898" i="5"/>
  <c r="AA4892" i="5"/>
  <c r="AA4886" i="5"/>
  <c r="AA4880" i="5"/>
  <c r="AA4874" i="5"/>
  <c r="AA4868" i="5"/>
  <c r="AA4862" i="5"/>
  <c r="AA4856" i="5"/>
  <c r="AA4850" i="5"/>
  <c r="AA4844" i="5"/>
  <c r="AA4838" i="5"/>
  <c r="AA4832" i="5"/>
  <c r="AA4826" i="5"/>
  <c r="AA4820" i="5"/>
  <c r="AA4814" i="5"/>
  <c r="AA4808" i="5"/>
  <c r="AA4802" i="5"/>
  <c r="AA4796" i="5"/>
  <c r="AA4790" i="5"/>
  <c r="AA4784" i="5"/>
  <c r="AA4778" i="5"/>
  <c r="AA4772" i="5"/>
  <c r="AA4766" i="5"/>
  <c r="AA4760" i="5"/>
  <c r="AA4754" i="5"/>
  <c r="AA4748" i="5"/>
  <c r="AA4742" i="5"/>
  <c r="AA4736" i="5"/>
  <c r="AA4730" i="5"/>
  <c r="AA4724" i="5"/>
  <c r="AA4718" i="5"/>
  <c r="AA4712" i="5"/>
  <c r="AA4706" i="5"/>
  <c r="AA4700" i="5"/>
  <c r="AA4694" i="5"/>
  <c r="AA4688" i="5"/>
  <c r="AA4682" i="5"/>
  <c r="AA4676" i="5"/>
  <c r="AA4670" i="5"/>
  <c r="AA4664" i="5"/>
  <c r="AA4658" i="5"/>
  <c r="AA4652" i="5"/>
  <c r="AA4646" i="5"/>
  <c r="AA4640" i="5"/>
  <c r="AA4634" i="5"/>
  <c r="AA4628" i="5"/>
  <c r="AA4622" i="5"/>
  <c r="AA4616" i="5"/>
  <c r="AA4610" i="5"/>
  <c r="AA4604" i="5"/>
  <c r="AA4598" i="5"/>
  <c r="AA4592" i="5"/>
  <c r="AA4586" i="5"/>
  <c r="AA4580" i="5"/>
  <c r="AA4574" i="5"/>
  <c r="AA4568" i="5"/>
  <c r="AA4562" i="5"/>
  <c r="AA4556" i="5"/>
  <c r="AA4550" i="5"/>
  <c r="AA4544" i="5"/>
  <c r="AA4538" i="5"/>
  <c r="AA4532" i="5"/>
  <c r="AA4526" i="5"/>
  <c r="AA4520" i="5"/>
  <c r="AA4514" i="5"/>
  <c r="AA4508" i="5"/>
  <c r="AA4502" i="5"/>
  <c r="AA4496" i="5"/>
  <c r="AA4490" i="5"/>
  <c r="AA4484" i="5"/>
  <c r="AA4478" i="5"/>
  <c r="AA4472" i="5"/>
  <c r="AA4466" i="5"/>
  <c r="AA4460" i="5"/>
  <c r="AA4454" i="5"/>
  <c r="AA4448" i="5"/>
  <c r="AA4442" i="5"/>
  <c r="AA4436" i="5"/>
  <c r="AA4430" i="5"/>
  <c r="AA4424" i="5"/>
  <c r="AA4418" i="5"/>
  <c r="AA4412" i="5"/>
  <c r="AA4406" i="5"/>
  <c r="AA4400" i="5"/>
  <c r="AA4394" i="5"/>
  <c r="AA4388" i="5"/>
  <c r="AA4382" i="5"/>
  <c r="AA4376" i="5"/>
  <c r="AA4370" i="5"/>
  <c r="AA4364" i="5"/>
  <c r="AA4358" i="5"/>
  <c r="AA4352" i="5"/>
  <c r="AA4346" i="5"/>
  <c r="AA4340" i="5"/>
  <c r="AA4334" i="5"/>
  <c r="AA4328" i="5"/>
  <c r="AA4322" i="5"/>
  <c r="AA4316" i="5"/>
  <c r="AA4310" i="5"/>
  <c r="AA4304" i="5"/>
  <c r="AA4298" i="5"/>
  <c r="AA4292" i="5"/>
  <c r="AA4286" i="5"/>
  <c r="AA4280" i="5"/>
  <c r="AA4274" i="5"/>
  <c r="AA4268" i="5"/>
  <c r="AA4262" i="5"/>
  <c r="AA4256" i="5"/>
  <c r="AA4250" i="5"/>
  <c r="AA4244" i="5"/>
  <c r="AA4238" i="5"/>
  <c r="AA4232" i="5"/>
  <c r="AA4226" i="5"/>
  <c r="AA4220" i="5"/>
  <c r="AA4214" i="5"/>
  <c r="AA4208" i="5"/>
  <c r="AA4202" i="5"/>
  <c r="AA4196" i="5"/>
  <c r="AA4190" i="5"/>
  <c r="AA4184" i="5"/>
  <c r="AA4178" i="5"/>
  <c r="AA4172" i="5"/>
  <c r="AA4166" i="5"/>
  <c r="AA4160" i="5"/>
  <c r="AA4154" i="5"/>
  <c r="AA4148" i="5"/>
  <c r="AA4142" i="5"/>
  <c r="AA4136" i="5"/>
  <c r="AA4130" i="5"/>
  <c r="AA4124" i="5"/>
  <c r="AA4118" i="5"/>
  <c r="AA4112" i="5"/>
  <c r="AA4106" i="5"/>
  <c r="AA4100" i="5"/>
  <c r="AA4094" i="5"/>
  <c r="AA4088" i="5"/>
  <c r="AA4082" i="5"/>
  <c r="AA4076" i="5"/>
  <c r="AA4070" i="5"/>
  <c r="AA4064" i="5"/>
  <c r="AA4058" i="5"/>
  <c r="AA4052" i="5"/>
  <c r="AA4046" i="5"/>
  <c r="AA4040" i="5"/>
  <c r="AA4034" i="5"/>
  <c r="AA4028" i="5"/>
  <c r="AA4022" i="5"/>
  <c r="AA4016" i="5"/>
  <c r="AA4010" i="5"/>
  <c r="AA4004" i="5"/>
  <c r="AA3998" i="5"/>
  <c r="AA3992" i="5"/>
  <c r="AA3986" i="5"/>
  <c r="AA3980" i="5"/>
  <c r="AA3974" i="5"/>
  <c r="AA3968" i="5"/>
  <c r="AA3962" i="5"/>
  <c r="AA3956" i="5"/>
  <c r="AA3950" i="5"/>
  <c r="AA3944" i="5"/>
  <c r="AA3938" i="5"/>
  <c r="AA3932" i="5"/>
  <c r="AA3926" i="5"/>
  <c r="AA3920" i="5"/>
  <c r="AA3914" i="5"/>
  <c r="AA3908" i="5"/>
  <c r="AA3902" i="5"/>
  <c r="AA3896" i="5"/>
  <c r="AA3890" i="5"/>
  <c r="AA3884" i="5"/>
  <c r="AA3878" i="5"/>
  <c r="AA3872" i="5"/>
  <c r="AA3866" i="5"/>
  <c r="AA3860" i="5"/>
  <c r="AA3854" i="5"/>
  <c r="AA3848" i="5"/>
  <c r="AA3842" i="5"/>
  <c r="AA3836" i="5"/>
  <c r="AA3830" i="5"/>
  <c r="AA3824" i="5"/>
  <c r="AA3818" i="5"/>
  <c r="AA3812" i="5"/>
  <c r="AA3806" i="5"/>
  <c r="AA3800" i="5"/>
  <c r="AA3794" i="5"/>
  <c r="AA3788" i="5"/>
  <c r="AA3782" i="5"/>
  <c r="AA3776" i="5"/>
  <c r="AA3770" i="5"/>
  <c r="AA3764" i="5"/>
  <c r="AA3758" i="5"/>
  <c r="AA3752" i="5"/>
  <c r="AA3746" i="5"/>
  <c r="AA3740" i="5"/>
  <c r="AA3734" i="5"/>
  <c r="AA3728" i="5"/>
  <c r="AA3722" i="5"/>
  <c r="AA3716" i="5"/>
  <c r="AA3710" i="5"/>
  <c r="AA3704" i="5"/>
  <c r="AA3698" i="5"/>
  <c r="AA3692" i="5"/>
  <c r="AA3686" i="5"/>
  <c r="AA3680" i="5"/>
  <c r="AA3674" i="5"/>
  <c r="AA3668" i="5"/>
  <c r="AA3662" i="5"/>
  <c r="AA3656" i="5"/>
  <c r="AA3650" i="5"/>
  <c r="AA3644" i="5"/>
  <c r="AA3638" i="5"/>
  <c r="AA3632" i="5"/>
  <c r="AA3626" i="5"/>
  <c r="AA3620" i="5"/>
  <c r="AA3614" i="5"/>
  <c r="AA3608" i="5"/>
  <c r="AA3602" i="5"/>
  <c r="AA3596" i="5"/>
  <c r="AA3590" i="5"/>
  <c r="AA3584" i="5"/>
  <c r="AA3578" i="5"/>
  <c r="AA3572" i="5"/>
  <c r="AA3566" i="5"/>
  <c r="AA3560" i="5"/>
  <c r="AA3554" i="5"/>
  <c r="AA3548" i="5"/>
  <c r="AA3542" i="5"/>
  <c r="AA3536" i="5"/>
  <c r="AA3530" i="5"/>
  <c r="AA3524" i="5"/>
  <c r="AA3518" i="5"/>
  <c r="AA5523" i="5"/>
  <c r="AA5517" i="5"/>
  <c r="AA5511" i="5"/>
  <c r="AA5505" i="5"/>
  <c r="AA5499" i="5"/>
  <c r="AA5493" i="5"/>
  <c r="AA5487" i="5"/>
  <c r="AA5481" i="5"/>
  <c r="AA5475" i="5"/>
  <c r="AA5469" i="5"/>
  <c r="AA5463" i="5"/>
  <c r="AA5457" i="5"/>
  <c r="AA5451" i="5"/>
  <c r="AA5445" i="5"/>
  <c r="AA5439" i="5"/>
  <c r="AA5433" i="5"/>
  <c r="AA5427" i="5"/>
  <c r="AA5421" i="5"/>
  <c r="AA5415" i="5"/>
  <c r="AA5409" i="5"/>
  <c r="AA5403" i="5"/>
  <c r="AA5397" i="5"/>
  <c r="AA5391" i="5"/>
  <c r="AA5385" i="5"/>
  <c r="AA5379" i="5"/>
  <c r="AA5373" i="5"/>
  <c r="AA5367" i="5"/>
  <c r="AA5361" i="5"/>
  <c r="AA5355" i="5"/>
  <c r="AA5349" i="5"/>
  <c r="AA5343" i="5"/>
  <c r="AA5337" i="5"/>
  <c r="AA5331" i="5"/>
  <c r="AA5325" i="5"/>
  <c r="AA5319" i="5"/>
  <c r="AA5313" i="5"/>
  <c r="AA5307" i="5"/>
  <c r="AA5301" i="5"/>
  <c r="AA5295" i="5"/>
  <c r="AA5289" i="5"/>
  <c r="AA5283" i="5"/>
  <c r="AA5277" i="5"/>
  <c r="AA5271" i="5"/>
  <c r="AA5265" i="5"/>
  <c r="AA5259" i="5"/>
  <c r="AA5253" i="5"/>
  <c r="AA5247" i="5"/>
  <c r="AA5241" i="5"/>
  <c r="AA5235" i="5"/>
  <c r="AA5229" i="5"/>
  <c r="AA5223" i="5"/>
  <c r="AA5217" i="5"/>
  <c r="AA5211" i="5"/>
  <c r="AA5205" i="5"/>
  <c r="AA5199" i="5"/>
  <c r="AA5193" i="5"/>
  <c r="AA5187" i="5"/>
  <c r="AA5181" i="5"/>
  <c r="AA5175" i="5"/>
  <c r="AA5169" i="5"/>
  <c r="AA5163" i="5"/>
  <c r="AA5157" i="5"/>
  <c r="AA5151" i="5"/>
  <c r="AA5145" i="5"/>
  <c r="AA5139" i="5"/>
  <c r="AA5133" i="5"/>
  <c r="AA5127" i="5"/>
  <c r="AA5121" i="5"/>
  <c r="AA5115" i="5"/>
  <c r="AA5109" i="5"/>
  <c r="AA5103" i="5"/>
  <c r="AA5097" i="5"/>
  <c r="AA5091" i="5"/>
  <c r="AA5085" i="5"/>
  <c r="AA5079" i="5"/>
  <c r="AA5073" i="5"/>
  <c r="AA5067" i="5"/>
  <c r="AA5061" i="5"/>
  <c r="AA5055" i="5"/>
  <c r="AA5049" i="5"/>
  <c r="AA5043" i="5"/>
  <c r="AA5037" i="5"/>
  <c r="AA5031" i="5"/>
  <c r="AA5025" i="5"/>
  <c r="AA5019" i="5"/>
  <c r="AA5013" i="5"/>
  <c r="AA5007" i="5"/>
  <c r="AA5001" i="5"/>
  <c r="AA4995" i="5"/>
  <c r="AA4989" i="5"/>
  <c r="AA4983" i="5"/>
  <c r="AA4977" i="5"/>
  <c r="AA4971" i="5"/>
  <c r="AA4965" i="5"/>
  <c r="AA4959" i="5"/>
  <c r="AA4953" i="5"/>
  <c r="AA4947" i="5"/>
  <c r="AA4941" i="5"/>
  <c r="AA4935" i="5"/>
  <c r="AA4929" i="5"/>
  <c r="AA4923" i="5"/>
  <c r="AA4917" i="5"/>
  <c r="AA4911" i="5"/>
  <c r="AA4905" i="5"/>
  <c r="AA4899" i="5"/>
  <c r="AA4893" i="5"/>
  <c r="AA4887" i="5"/>
  <c r="AA4881" i="5"/>
  <c r="AA4875" i="5"/>
  <c r="AA4869" i="5"/>
  <c r="AA4863" i="5"/>
  <c r="AA4857" i="5"/>
  <c r="AA4851" i="5"/>
  <c r="AA4845" i="5"/>
  <c r="AA4839" i="5"/>
  <c r="AA4833" i="5"/>
  <c r="AA4827" i="5"/>
  <c r="AA4821" i="5"/>
  <c r="AA4815" i="5"/>
  <c r="AA4809" i="5"/>
  <c r="AA4803" i="5"/>
  <c r="AA4797" i="5"/>
  <c r="AA4791" i="5"/>
  <c r="AA4785" i="5"/>
  <c r="AA4779" i="5"/>
  <c r="AA4773" i="5"/>
  <c r="AA4767" i="5"/>
  <c r="AA4761" i="5"/>
  <c r="AA4755" i="5"/>
  <c r="AA4749" i="5"/>
  <c r="AA4743" i="5"/>
  <c r="AA4737" i="5"/>
  <c r="AA4731" i="5"/>
  <c r="AA4725" i="5"/>
  <c r="AA4719" i="5"/>
  <c r="AA4713" i="5"/>
  <c r="AA4707" i="5"/>
  <c r="AA4701" i="5"/>
  <c r="AA4695" i="5"/>
  <c r="AA4689" i="5"/>
  <c r="AA4683" i="5"/>
  <c r="AA4677" i="5"/>
  <c r="AA4671" i="5"/>
  <c r="AA4665" i="5"/>
  <c r="AA4659" i="5"/>
  <c r="AA4653" i="5"/>
  <c r="AA4647" i="5"/>
  <c r="AA4641" i="5"/>
  <c r="AA4635" i="5"/>
  <c r="AA4629" i="5"/>
  <c r="AA4623" i="5"/>
  <c r="AA4617" i="5"/>
  <c r="AA4611" i="5"/>
  <c r="AA4605" i="5"/>
  <c r="AA4599" i="5"/>
  <c r="AA4593" i="5"/>
  <c r="AA4587" i="5"/>
  <c r="AA4581" i="5"/>
  <c r="AA4575" i="5"/>
  <c r="AA4569" i="5"/>
  <c r="AA4563" i="5"/>
  <c r="AA4557" i="5"/>
  <c r="AA4551" i="5"/>
  <c r="AA4545" i="5"/>
  <c r="AA4539" i="5"/>
  <c r="AA4533" i="5"/>
  <c r="AA4527" i="5"/>
  <c r="AA4521" i="5"/>
  <c r="AA4515" i="5"/>
  <c r="AA4509" i="5"/>
  <c r="AA4503" i="5"/>
  <c r="AA4497" i="5"/>
  <c r="AA4491" i="5"/>
  <c r="AA4485" i="5"/>
  <c r="AA4479" i="5"/>
  <c r="AA4473" i="5"/>
  <c r="AA4467" i="5"/>
  <c r="AA4461" i="5"/>
  <c r="AA4455" i="5"/>
  <c r="AA4449" i="5"/>
  <c r="AA4443" i="5"/>
  <c r="AA4437" i="5"/>
  <c r="AA4431" i="5"/>
  <c r="AA4425" i="5"/>
  <c r="AA4419" i="5"/>
  <c r="AA4413" i="5"/>
  <c r="AA4407" i="5"/>
  <c r="AA4401" i="5"/>
  <c r="AA4395" i="5"/>
  <c r="AA4389" i="5"/>
  <c r="AA4383" i="5"/>
  <c r="AA4377" i="5"/>
  <c r="AA4371" i="5"/>
  <c r="AA4365" i="5"/>
  <c r="AA4359" i="5"/>
  <c r="AA4353" i="5"/>
  <c r="AA4347" i="5"/>
  <c r="AA4341" i="5"/>
  <c r="AA4335" i="5"/>
  <c r="AA4329" i="5"/>
  <c r="AA4323" i="5"/>
  <c r="AA4317" i="5"/>
  <c r="AA4311" i="5"/>
  <c r="AA4305" i="5"/>
  <c r="AA4299" i="5"/>
  <c r="AA4293" i="5"/>
  <c r="AA4287" i="5"/>
  <c r="AA4281" i="5"/>
  <c r="AA4275" i="5"/>
  <c r="AA4269" i="5"/>
  <c r="AA4263" i="5"/>
  <c r="AA4257" i="5"/>
  <c r="AA4251" i="5"/>
  <c r="AA4245" i="5"/>
  <c r="AA4239" i="5"/>
  <c r="AA4233" i="5"/>
  <c r="AA4227" i="5"/>
  <c r="AA4221" i="5"/>
  <c r="AA4215" i="5"/>
  <c r="AA4209" i="5"/>
  <c r="AA4203" i="5"/>
  <c r="AA4197" i="5"/>
  <c r="AA4191" i="5"/>
  <c r="AA4185" i="5"/>
  <c r="AA4179" i="5"/>
  <c r="AA4173" i="5"/>
  <c r="AA4167" i="5"/>
  <c r="AA4161" i="5"/>
  <c r="AA4155" i="5"/>
  <c r="AA4149" i="5"/>
  <c r="AA4143" i="5"/>
  <c r="AA4137" i="5"/>
  <c r="AA4131" i="5"/>
  <c r="AA4125" i="5"/>
  <c r="AA4119" i="5"/>
  <c r="AA4113" i="5"/>
  <c r="AA4107" i="5"/>
  <c r="AA4101" i="5"/>
  <c r="AA4095" i="5"/>
  <c r="AA4089" i="5"/>
  <c r="AA4083" i="5"/>
  <c r="AA4077" i="5"/>
  <c r="AA4071" i="5"/>
  <c r="AA4065" i="5"/>
  <c r="AA4059" i="5"/>
  <c r="AA4053" i="5"/>
  <c r="AA4047" i="5"/>
  <c r="AA4041" i="5"/>
  <c r="AA4035" i="5"/>
  <c r="AA4029" i="5"/>
  <c r="AA4023" i="5"/>
  <c r="AA4017" i="5"/>
  <c r="AA4011" i="5"/>
  <c r="AA4005" i="5"/>
  <c r="AA3999" i="5"/>
  <c r="AA3993" i="5"/>
  <c r="AA3987" i="5"/>
  <c r="AA3981" i="5"/>
  <c r="AA3975" i="5"/>
  <c r="AA3969" i="5"/>
  <c r="AA3963" i="5"/>
  <c r="AA3957" i="5"/>
  <c r="AA3951" i="5"/>
  <c r="AA3945" i="5"/>
  <c r="AA3939" i="5"/>
  <c r="AA3933" i="5"/>
  <c r="AA3927" i="5"/>
  <c r="AA3921" i="5"/>
  <c r="AA3915" i="5"/>
  <c r="AA3909" i="5"/>
  <c r="AA3903" i="5"/>
  <c r="AA3897" i="5"/>
  <c r="AA3891" i="5"/>
  <c r="AA3885" i="5"/>
  <c r="AA3879" i="5"/>
  <c r="AA3873" i="5"/>
  <c r="AA3867" i="5"/>
  <c r="AA3861" i="5"/>
  <c r="AA3855" i="5"/>
  <c r="AA3849" i="5"/>
  <c r="AA3843" i="5"/>
  <c r="AA3837" i="5"/>
  <c r="AA3831" i="5"/>
  <c r="AA3825" i="5"/>
  <c r="AA3819" i="5"/>
  <c r="AA3813" i="5"/>
  <c r="AA3807" i="5"/>
  <c r="AA3801" i="5"/>
  <c r="AA3795" i="5"/>
  <c r="AA3789" i="5"/>
  <c r="AA3783" i="5"/>
  <c r="AA3777" i="5"/>
  <c r="AA3771" i="5"/>
  <c r="AA3765" i="5"/>
  <c r="AA3759" i="5"/>
  <c r="AA3753" i="5"/>
  <c r="AA3747" i="5"/>
  <c r="AA3741" i="5"/>
  <c r="AA3735" i="5"/>
  <c r="AA3729" i="5"/>
  <c r="AA3723" i="5"/>
  <c r="AA3717" i="5"/>
  <c r="AA3711" i="5"/>
  <c r="AA3705" i="5"/>
  <c r="AA3699" i="5"/>
  <c r="AA3693" i="5"/>
  <c r="AA3687" i="5"/>
  <c r="AA3681" i="5"/>
  <c r="AA3675" i="5"/>
  <c r="AA3669" i="5"/>
  <c r="AA3663" i="5"/>
  <c r="AA3657" i="5"/>
  <c r="AA3651" i="5"/>
  <c r="AA3645" i="5"/>
  <c r="AA3639" i="5"/>
  <c r="AA3633" i="5"/>
  <c r="AA3627" i="5"/>
  <c r="AA3621" i="5"/>
  <c r="AA3615" i="5"/>
  <c r="AA3609" i="5"/>
  <c r="AA3603" i="5"/>
  <c r="AA3597" i="5"/>
  <c r="AA3591" i="5"/>
  <c r="AA3585" i="5"/>
  <c r="AA3579" i="5"/>
  <c r="AA3573" i="5"/>
  <c r="AA3567" i="5"/>
  <c r="AA3561" i="5"/>
  <c r="AA3555" i="5"/>
  <c r="AA3549" i="5"/>
  <c r="AA3543" i="5"/>
  <c r="AA3537" i="5"/>
  <c r="AA3531" i="5"/>
  <c r="AA3525" i="5"/>
  <c r="AA3519" i="5"/>
  <c r="AA5518" i="5"/>
  <c r="AA5512" i="5"/>
  <c r="AA5506" i="5"/>
  <c r="AA5500" i="5"/>
  <c r="AA5494" i="5"/>
  <c r="AA5488" i="5"/>
  <c r="AA5482" i="5"/>
  <c r="AA5476" i="5"/>
  <c r="AA5470" i="5"/>
  <c r="AA5464" i="5"/>
  <c r="AA5458" i="5"/>
  <c r="AA5452" i="5"/>
  <c r="AA5446" i="5"/>
  <c r="AA5440" i="5"/>
  <c r="AA5434" i="5"/>
  <c r="AA5428" i="5"/>
  <c r="AA5422" i="5"/>
  <c r="AA5416" i="5"/>
  <c r="AA5410" i="5"/>
  <c r="AA5404" i="5"/>
  <c r="AA5398" i="5"/>
  <c r="AA5392" i="5"/>
  <c r="AA5386" i="5"/>
  <c r="AA5380" i="5"/>
  <c r="AA5374" i="5"/>
  <c r="AA5368" i="5"/>
  <c r="AA5362" i="5"/>
  <c r="AA5356" i="5"/>
  <c r="AA5350" i="5"/>
  <c r="AA5344" i="5"/>
  <c r="AA5338" i="5"/>
  <c r="AA5332" i="5"/>
  <c r="AA5326" i="5"/>
  <c r="AA5320" i="5"/>
  <c r="AA5314" i="5"/>
  <c r="AA5308" i="5"/>
  <c r="AA5302" i="5"/>
  <c r="AA5296" i="5"/>
  <c r="AA5290" i="5"/>
  <c r="AA5284" i="5"/>
  <c r="AA5278" i="5"/>
  <c r="AA5272" i="5"/>
  <c r="AA5266" i="5"/>
  <c r="AA5260" i="5"/>
  <c r="AA5254" i="5"/>
  <c r="AA5248" i="5"/>
  <c r="AA5242" i="5"/>
  <c r="AA5236" i="5"/>
  <c r="AA5230" i="5"/>
  <c r="AA5224" i="5"/>
  <c r="AA5218" i="5"/>
  <c r="AA5212" i="5"/>
  <c r="AA5206" i="5"/>
  <c r="AA5200" i="5"/>
  <c r="AA5194" i="5"/>
  <c r="AA5188" i="5"/>
  <c r="AA5182" i="5"/>
  <c r="AA5176" i="5"/>
  <c r="AA5170" i="5"/>
  <c r="AA5164" i="5"/>
  <c r="AA5158" i="5"/>
  <c r="AA5152" i="5"/>
  <c r="AA5146" i="5"/>
  <c r="AA5140" i="5"/>
  <c r="AA5134" i="5"/>
  <c r="AA5128" i="5"/>
  <c r="AA5122" i="5"/>
  <c r="AA5116" i="5"/>
  <c r="AA5110" i="5"/>
  <c r="AA5104" i="5"/>
  <c r="AA5098" i="5"/>
  <c r="AA5092" i="5"/>
  <c r="AA5086" i="5"/>
  <c r="AA5080" i="5"/>
  <c r="AA5074" i="5"/>
  <c r="AA5068" i="5"/>
  <c r="AA5062" i="5"/>
  <c r="AA5056" i="5"/>
  <c r="AA5050" i="5"/>
  <c r="AA5044" i="5"/>
  <c r="AA5038" i="5"/>
  <c r="AA5032" i="5"/>
  <c r="AA5026" i="5"/>
  <c r="AA5020" i="5"/>
  <c r="AA5014" i="5"/>
  <c r="AA5008" i="5"/>
  <c r="AA5002" i="5"/>
  <c r="AA4996" i="5"/>
  <c r="AA4990" i="5"/>
  <c r="AA4984" i="5"/>
  <c r="AA4978" i="5"/>
  <c r="AA4972" i="5"/>
  <c r="AA4966" i="5"/>
  <c r="AA4960" i="5"/>
  <c r="AA4954" i="5"/>
  <c r="AA4948" i="5"/>
  <c r="AA4942" i="5"/>
  <c r="AA4936" i="5"/>
  <c r="AA4930" i="5"/>
  <c r="AA4924" i="5"/>
  <c r="AA4918" i="5"/>
  <c r="AA4912" i="5"/>
  <c r="AA4906" i="5"/>
  <c r="AA4900" i="5"/>
  <c r="AA4894" i="5"/>
  <c r="AA4888" i="5"/>
  <c r="AA4882" i="5"/>
  <c r="AA4876" i="5"/>
  <c r="AA4870" i="5"/>
  <c r="AA4864" i="5"/>
  <c r="AA4858" i="5"/>
  <c r="AA4852" i="5"/>
  <c r="AA4846" i="5"/>
  <c r="AA4840" i="5"/>
  <c r="AA4834" i="5"/>
  <c r="AA4828" i="5"/>
  <c r="AA4822" i="5"/>
  <c r="AA4816" i="5"/>
  <c r="AA4810" i="5"/>
  <c r="AA4804" i="5"/>
  <c r="AA4798" i="5"/>
  <c r="AA4792" i="5"/>
  <c r="AA4786" i="5"/>
  <c r="AA4780" i="5"/>
  <c r="AA4774" i="5"/>
  <c r="AA4768" i="5"/>
  <c r="AA4762" i="5"/>
  <c r="AA4756" i="5"/>
  <c r="AA4750" i="5"/>
  <c r="AA4744" i="5"/>
  <c r="AA4738" i="5"/>
  <c r="AA4732" i="5"/>
  <c r="AA4726" i="5"/>
  <c r="AA4720" i="5"/>
  <c r="AA4714" i="5"/>
  <c r="AA4708" i="5"/>
  <c r="AA4702" i="5"/>
  <c r="AA4696" i="5"/>
  <c r="AA4690" i="5"/>
  <c r="AA4684" i="5"/>
  <c r="AA4678" i="5"/>
  <c r="AA4672" i="5"/>
  <c r="AA4666" i="5"/>
  <c r="AA4660" i="5"/>
  <c r="AA4654" i="5"/>
  <c r="AA4648" i="5"/>
  <c r="AA4642" i="5"/>
  <c r="AA4636" i="5"/>
  <c r="AA4630" i="5"/>
  <c r="AA4624" i="5"/>
  <c r="AA4618" i="5"/>
  <c r="AA4612" i="5"/>
  <c r="AA4606" i="5"/>
  <c r="AA4600" i="5"/>
  <c r="AA4594" i="5"/>
  <c r="AA4588" i="5"/>
  <c r="AA4582" i="5"/>
  <c r="AA4576" i="5"/>
  <c r="AA4570" i="5"/>
  <c r="AA4564" i="5"/>
  <c r="AA4558" i="5"/>
  <c r="AA4552" i="5"/>
  <c r="AA4546" i="5"/>
  <c r="AA4540" i="5"/>
  <c r="AA4534" i="5"/>
  <c r="AA4528" i="5"/>
  <c r="AA4522" i="5"/>
  <c r="AA4516" i="5"/>
  <c r="AA4510" i="5"/>
  <c r="AA4504" i="5"/>
  <c r="AA4498" i="5"/>
  <c r="AA4492" i="5"/>
  <c r="AA4486" i="5"/>
  <c r="AA4480" i="5"/>
  <c r="AA4474" i="5"/>
  <c r="AA4468" i="5"/>
  <c r="AA4462" i="5"/>
  <c r="AA4456" i="5"/>
  <c r="AA4450" i="5"/>
  <c r="AA4444" i="5"/>
  <c r="AA4438" i="5"/>
  <c r="AA4432" i="5"/>
  <c r="AA4426" i="5"/>
  <c r="AA4420" i="5"/>
  <c r="AA4414" i="5"/>
  <c r="AA4408" i="5"/>
  <c r="AA4402" i="5"/>
  <c r="AA4396" i="5"/>
  <c r="AA4390" i="5"/>
  <c r="AA4384" i="5"/>
  <c r="AA4378" i="5"/>
  <c r="AA4372" i="5"/>
  <c r="AA4366" i="5"/>
  <c r="AA4360" i="5"/>
  <c r="AA4354" i="5"/>
  <c r="AA4348" i="5"/>
  <c r="AA4342" i="5"/>
  <c r="AA4336" i="5"/>
  <c r="AA4330" i="5"/>
  <c r="AA4324" i="5"/>
  <c r="AA4318" i="5"/>
  <c r="AA4312" i="5"/>
  <c r="AA4306" i="5"/>
  <c r="AA4300" i="5"/>
  <c r="AA4294" i="5"/>
  <c r="AA4288" i="5"/>
  <c r="AA4282" i="5"/>
  <c r="AA4276" i="5"/>
  <c r="AA4270" i="5"/>
  <c r="AA4264" i="5"/>
  <c r="AA4258" i="5"/>
  <c r="AA4252" i="5"/>
  <c r="AA4246" i="5"/>
  <c r="AA4240" i="5"/>
  <c r="AA4234" i="5"/>
  <c r="AA4228" i="5"/>
  <c r="AA4222" i="5"/>
  <c r="AA4216" i="5"/>
  <c r="AA4210" i="5"/>
  <c r="AA4204" i="5"/>
  <c r="AA4198" i="5"/>
  <c r="AA4192" i="5"/>
  <c r="AA4186" i="5"/>
  <c r="AA4180" i="5"/>
  <c r="AA4174" i="5"/>
  <c r="AA4168" i="5"/>
  <c r="AA4162" i="5"/>
  <c r="AA4156" i="5"/>
  <c r="AA4150" i="5"/>
  <c r="AA4144" i="5"/>
  <c r="AA4138" i="5"/>
  <c r="AA4132" i="5"/>
  <c r="AA4126" i="5"/>
  <c r="AA4120" i="5"/>
  <c r="AA4114" i="5"/>
  <c r="AA4108" i="5"/>
  <c r="AA4102" i="5"/>
  <c r="AA4096" i="5"/>
  <c r="AA4090" i="5"/>
  <c r="AA4084" i="5"/>
  <c r="AA4078" i="5"/>
  <c r="AA4072" i="5"/>
  <c r="AA4066" i="5"/>
  <c r="AA4060" i="5"/>
  <c r="AA4054" i="5"/>
  <c r="AA4048" i="5"/>
  <c r="AA4042" i="5"/>
  <c r="AA4036" i="5"/>
  <c r="AA4030" i="5"/>
  <c r="AA4024" i="5"/>
  <c r="AA4018" i="5"/>
  <c r="AA4012" i="5"/>
  <c r="AA4006" i="5"/>
  <c r="AA4000" i="5"/>
  <c r="AA3994" i="5"/>
  <c r="AA3988" i="5"/>
  <c r="AA3982" i="5"/>
  <c r="AA3976" i="5"/>
  <c r="AA3970" i="5"/>
  <c r="AA3964" i="5"/>
  <c r="AA3958" i="5"/>
  <c r="AA3952" i="5"/>
  <c r="AA3946" i="5"/>
  <c r="AA3940" i="5"/>
  <c r="AA3934" i="5"/>
  <c r="AA3928" i="5"/>
  <c r="AA3922" i="5"/>
  <c r="AA3916" i="5"/>
  <c r="AA3910" i="5"/>
  <c r="AA3904" i="5"/>
  <c r="AA3898" i="5"/>
  <c r="AA3892" i="5"/>
  <c r="AA3886" i="5"/>
  <c r="AA3880" i="5"/>
  <c r="AA3874" i="5"/>
  <c r="AA3868" i="5"/>
  <c r="AA3862" i="5"/>
  <c r="AA3856" i="5"/>
  <c r="AA3850" i="5"/>
  <c r="AA3844" i="5"/>
  <c r="AA3838" i="5"/>
  <c r="AA3832" i="5"/>
  <c r="AA3826" i="5"/>
  <c r="AA3820" i="5"/>
  <c r="AA3814" i="5"/>
  <c r="AA3808" i="5"/>
  <c r="AA3802" i="5"/>
  <c r="AA3796" i="5"/>
  <c r="AA3790" i="5"/>
  <c r="AA3784" i="5"/>
  <c r="AA3778" i="5"/>
  <c r="AA3772" i="5"/>
  <c r="AA3766" i="5"/>
  <c r="AA3760" i="5"/>
  <c r="AA3754" i="5"/>
  <c r="AA3748" i="5"/>
  <c r="AA3742" i="5"/>
  <c r="AA3736" i="5"/>
  <c r="AA3730" i="5"/>
  <c r="AA3724" i="5"/>
  <c r="AA3718" i="5"/>
  <c r="AA3712" i="5"/>
  <c r="AA3706" i="5"/>
  <c r="AA3700" i="5"/>
  <c r="AA3694" i="5"/>
  <c r="AA3688" i="5"/>
  <c r="AA3682" i="5"/>
  <c r="AA3676" i="5"/>
  <c r="AA3670" i="5"/>
  <c r="AA3664" i="5"/>
  <c r="AA3658" i="5"/>
  <c r="AA3652" i="5"/>
  <c r="AA3646" i="5"/>
  <c r="AA3640" i="5"/>
  <c r="AA3634" i="5"/>
  <c r="AA3628" i="5"/>
  <c r="AA3622" i="5"/>
  <c r="AA3616" i="5"/>
  <c r="AA3610" i="5"/>
  <c r="AA3604" i="5"/>
  <c r="AA3598" i="5"/>
  <c r="AA3592" i="5"/>
  <c r="AA3586" i="5"/>
  <c r="AA3580" i="5"/>
  <c r="AA3574" i="5"/>
  <c r="AA3568" i="5"/>
  <c r="AA3562" i="5"/>
  <c r="AA3556" i="5"/>
  <c r="AA3550" i="5"/>
  <c r="AA3544" i="5"/>
  <c r="AA3538" i="5"/>
  <c r="AA3532" i="5"/>
  <c r="AA3526" i="5"/>
  <c r="AA3520" i="5"/>
  <c r="AA3514" i="5"/>
  <c r="AA3508" i="5"/>
  <c r="AA3502" i="5"/>
  <c r="AA5327" i="5"/>
  <c r="AA5321" i="5"/>
  <c r="AA5315" i="5"/>
  <c r="AA5309" i="5"/>
  <c r="AA5303" i="5"/>
  <c r="AA5297" i="5"/>
  <c r="AA5291" i="5"/>
  <c r="AA5285" i="5"/>
  <c r="AA5279" i="5"/>
  <c r="AA5267" i="5"/>
  <c r="AA5261" i="5"/>
  <c r="AA5255" i="5"/>
  <c r="AA5249" i="5"/>
  <c r="AA5243" i="5"/>
  <c r="AA5237" i="5"/>
  <c r="AA5231" i="5"/>
  <c r="AA5225" i="5"/>
  <c r="AA5219" i="5"/>
  <c r="AA5057" i="5"/>
  <c r="AA4847" i="5"/>
  <c r="AA4841" i="5"/>
  <c r="AA4835" i="5"/>
  <c r="AA4829" i="5"/>
  <c r="AA4823" i="5"/>
  <c r="AA4817" i="5"/>
  <c r="AA4697" i="5"/>
  <c r="AA4691" i="5"/>
  <c r="AA4685" i="5"/>
  <c r="AA4679" i="5"/>
  <c r="AA4673" i="5"/>
  <c r="AA4667" i="5"/>
  <c r="AA4661" i="5"/>
  <c r="AA4655" i="5"/>
  <c r="AA4367" i="5"/>
  <c r="AA4361" i="5"/>
  <c r="AA4355" i="5"/>
  <c r="AA4349" i="5"/>
  <c r="AA4259" i="5"/>
  <c r="AA4253" i="5"/>
  <c r="AA4247" i="5"/>
  <c r="AA4241" i="5"/>
  <c r="AA4235" i="5"/>
  <c r="AA4229" i="5"/>
  <c r="AA4223" i="5"/>
  <c r="AA4217" i="5"/>
  <c r="AA4211" i="5"/>
  <c r="AA4205" i="5"/>
  <c r="AA4199" i="5"/>
  <c r="AA4193" i="5"/>
  <c r="AA4187" i="5"/>
  <c r="AA4181" i="5"/>
  <c r="AA4175" i="5"/>
  <c r="AA4169" i="5"/>
  <c r="AA4163" i="5"/>
  <c r="AA4157" i="5"/>
  <c r="AA4151" i="5"/>
  <c r="AA4145" i="5"/>
  <c r="AA4139" i="5"/>
  <c r="AA4133" i="5"/>
  <c r="AA4127" i="5"/>
  <c r="AA4121" i="5"/>
  <c r="AA4115" i="5"/>
  <c r="AA4109" i="5"/>
  <c r="AA4103" i="5"/>
  <c r="AA4097" i="5"/>
  <c r="AA4091" i="5"/>
  <c r="AA3947" i="5"/>
  <c r="AA3941" i="5"/>
  <c r="AA3935" i="5"/>
  <c r="AA3929" i="5"/>
  <c r="AA3923" i="5"/>
  <c r="AA3917" i="5"/>
  <c r="AA3911" i="5"/>
  <c r="AA3905" i="5"/>
  <c r="AA3899" i="5"/>
  <c r="AA3893" i="5"/>
  <c r="AA3887" i="5"/>
  <c r="AA3881" i="5"/>
  <c r="AA3875" i="5"/>
  <c r="AA3869" i="5"/>
  <c r="AA3863" i="5"/>
  <c r="AA3707" i="5"/>
  <c r="AA3701" i="5"/>
  <c r="AA3695" i="5"/>
  <c r="AA3689" i="5"/>
  <c r="AA3683" i="5"/>
  <c r="AA3677" i="5"/>
  <c r="AA3671" i="5"/>
  <c r="AA3665" i="5"/>
  <c r="AA3659" i="5"/>
  <c r="AA3653" i="5"/>
  <c r="AA3647" i="5"/>
  <c r="AA3641" i="5"/>
  <c r="AA3635" i="5"/>
  <c r="AA3629" i="5"/>
  <c r="AA3623" i="5"/>
  <c r="AA3617" i="5"/>
  <c r="AA3611" i="5"/>
  <c r="AA3605" i="5"/>
  <c r="AA3599" i="5"/>
  <c r="AA3593" i="5"/>
  <c r="AA3587" i="5"/>
  <c r="AA3581" i="5"/>
  <c r="AA3575" i="5"/>
  <c r="AA3569" i="5"/>
  <c r="AA3563" i="5"/>
  <c r="AA3557" i="5"/>
  <c r="AA3551" i="5"/>
  <c r="AA3545" i="5"/>
  <c r="AA3539" i="5"/>
  <c r="AA3533" i="5"/>
  <c r="AA3521" i="5"/>
  <c r="AA2378" i="5"/>
  <c r="AA2156" i="5"/>
  <c r="AA2126" i="5"/>
  <c r="AA2120" i="5"/>
  <c r="AA2108" i="5"/>
  <c r="AA2102" i="5"/>
  <c r="AA2084" i="5"/>
  <c r="AA2078" i="5"/>
  <c r="AA2072" i="5"/>
  <c r="AA2066" i="5"/>
  <c r="AA2060" i="5"/>
  <c r="AA2054" i="5"/>
  <c r="AA2048" i="5"/>
  <c r="AA2042" i="5"/>
  <c r="AA2024" i="5"/>
  <c r="AA3513" i="5"/>
  <c r="AA3507" i="5"/>
  <c r="AA3501" i="5"/>
  <c r="AA3495" i="5"/>
  <c r="AA3489" i="5"/>
  <c r="AA3483" i="5"/>
  <c r="AA3477" i="5"/>
  <c r="AA3471" i="5"/>
  <c r="AA3465" i="5"/>
  <c r="AA3459" i="5"/>
  <c r="AA3453" i="5"/>
  <c r="AA3447" i="5"/>
  <c r="AA3441" i="5"/>
  <c r="AA3435" i="5"/>
  <c r="AA3429" i="5"/>
  <c r="AA3423" i="5"/>
  <c r="AA3417" i="5"/>
  <c r="AA3411" i="5"/>
  <c r="AA3405" i="5"/>
  <c r="AA3399" i="5"/>
  <c r="AA3393" i="5"/>
  <c r="AA3387" i="5"/>
  <c r="AA3381" i="5"/>
  <c r="AA3375" i="5"/>
  <c r="AA3369" i="5"/>
  <c r="AA3363" i="5"/>
  <c r="AA3357" i="5"/>
  <c r="AA3351" i="5"/>
  <c r="AA3345" i="5"/>
  <c r="AA3339" i="5"/>
  <c r="AA3333" i="5"/>
  <c r="AA3327" i="5"/>
  <c r="AA3321" i="5"/>
  <c r="AA3315" i="5"/>
  <c r="AA3309" i="5"/>
  <c r="AA3303" i="5"/>
  <c r="AA3297" i="5"/>
  <c r="AA3291" i="5"/>
  <c r="AA3285" i="5"/>
  <c r="AA3279" i="5"/>
  <c r="AA3273" i="5"/>
  <c r="AA3267" i="5"/>
  <c r="AA3261" i="5"/>
  <c r="AA3255" i="5"/>
  <c r="AA3249" i="5"/>
  <c r="AA3243" i="5"/>
  <c r="AA3237" i="5"/>
  <c r="AA3231" i="5"/>
  <c r="AA3225" i="5"/>
  <c r="AA3219" i="5"/>
  <c r="AA3213" i="5"/>
  <c r="AA3207" i="5"/>
  <c r="AA3201" i="5"/>
  <c r="AA3195" i="5"/>
  <c r="AA3189" i="5"/>
  <c r="AA3183" i="5"/>
  <c r="AA3177" i="5"/>
  <c r="AA3171" i="5"/>
  <c r="AA3165" i="5"/>
  <c r="AA3159" i="5"/>
  <c r="AA3153" i="5"/>
  <c r="AA3147" i="5"/>
  <c r="AA3141" i="5"/>
  <c r="AA3135" i="5"/>
  <c r="AA3129" i="5"/>
  <c r="AA3123" i="5"/>
  <c r="AA3117" i="5"/>
  <c r="AA3111" i="5"/>
  <c r="AA3105" i="5"/>
  <c r="AA3099" i="5"/>
  <c r="AA3093" i="5"/>
  <c r="AA3087" i="5"/>
  <c r="AA3081" i="5"/>
  <c r="AA3075" i="5"/>
  <c r="AA3069" i="5"/>
  <c r="AA3063" i="5"/>
  <c r="AA3057" i="5"/>
  <c r="AA3051" i="5"/>
  <c r="AA3045" i="5"/>
  <c r="AA3039" i="5"/>
  <c r="AA3033" i="5"/>
  <c r="AA3027" i="5"/>
  <c r="AA3021" i="5"/>
  <c r="AA3015" i="5"/>
  <c r="AA3009" i="5"/>
  <c r="AA3003" i="5"/>
  <c r="AA2997" i="5"/>
  <c r="AA2991" i="5"/>
  <c r="AA2985" i="5"/>
  <c r="AA2979" i="5"/>
  <c r="AA2973" i="5"/>
  <c r="AA2967" i="5"/>
  <c r="AA2961" i="5"/>
  <c r="AA2955" i="5"/>
  <c r="AA2949" i="5"/>
  <c r="AA2943" i="5"/>
  <c r="AA2937" i="5"/>
  <c r="AA2931" i="5"/>
  <c r="AA2925" i="5"/>
  <c r="AA2919" i="5"/>
  <c r="AA2913" i="5"/>
  <c r="AA2907" i="5"/>
  <c r="AA2901" i="5"/>
  <c r="AA2895" i="5"/>
  <c r="AA2889" i="5"/>
  <c r="AA2883" i="5"/>
  <c r="AA2877" i="5"/>
  <c r="AA2871" i="5"/>
  <c r="AA2865" i="5"/>
  <c r="AA2859" i="5"/>
  <c r="AA2853" i="5"/>
  <c r="AA2847" i="5"/>
  <c r="AA2841" i="5"/>
  <c r="AA2835" i="5"/>
  <c r="AA2829" i="5"/>
  <c r="AA2823" i="5"/>
  <c r="AA2817" i="5"/>
  <c r="AA2811" i="5"/>
  <c r="AA2805" i="5"/>
  <c r="AA2799" i="5"/>
  <c r="AA2793" i="5"/>
  <c r="AA2787" i="5"/>
  <c r="AA2781" i="5"/>
  <c r="AA2775" i="5"/>
  <c r="AA2769" i="5"/>
  <c r="AA2763" i="5"/>
  <c r="AA2757" i="5"/>
  <c r="AA2751" i="5"/>
  <c r="AA2745" i="5"/>
  <c r="AA2739" i="5"/>
  <c r="AA2733" i="5"/>
  <c r="AA2727" i="5"/>
  <c r="AA2721" i="5"/>
  <c r="AA2715" i="5"/>
  <c r="AA2709" i="5"/>
  <c r="AA2703" i="5"/>
  <c r="AA2697" i="5"/>
  <c r="AA2691" i="5"/>
  <c r="AA2685" i="5"/>
  <c r="AA2679" i="5"/>
  <c r="AA2673" i="5"/>
  <c r="AA2667" i="5"/>
  <c r="AA2661" i="5"/>
  <c r="AA2655" i="5"/>
  <c r="AA2649" i="5"/>
  <c r="AA2643" i="5"/>
  <c r="AA2637" i="5"/>
  <c r="AA2631" i="5"/>
  <c r="AA2625" i="5"/>
  <c r="AA2619" i="5"/>
  <c r="AA2613" i="5"/>
  <c r="AA2607" i="5"/>
  <c r="AA2601" i="5"/>
  <c r="AA2595" i="5"/>
  <c r="AA2589" i="5"/>
  <c r="AA2583" i="5"/>
  <c r="AA2577" i="5"/>
  <c r="AA2571" i="5"/>
  <c r="AA2565" i="5"/>
  <c r="AA2559" i="5"/>
  <c r="AA2553" i="5"/>
  <c r="AA2547" i="5"/>
  <c r="AA2541" i="5"/>
  <c r="AA2535" i="5"/>
  <c r="AA2529" i="5"/>
  <c r="AA2523" i="5"/>
  <c r="AA2517" i="5"/>
  <c r="AA2511" i="5"/>
  <c r="AA2505" i="5"/>
  <c r="AA2499" i="5"/>
  <c r="AA2493" i="5"/>
  <c r="AA2487" i="5"/>
  <c r="AA2481" i="5"/>
  <c r="AA2475" i="5"/>
  <c r="AA2469" i="5"/>
  <c r="AA2463" i="5"/>
  <c r="AA2457" i="5"/>
  <c r="AA2451" i="5"/>
  <c r="AA2445" i="5"/>
  <c r="AA2439" i="5"/>
  <c r="AA2433" i="5"/>
  <c r="AA2427" i="5"/>
  <c r="AA2421" i="5"/>
  <c r="AA2415" i="5"/>
  <c r="AA2409" i="5"/>
  <c r="AA2403" i="5"/>
  <c r="AA2397" i="5"/>
  <c r="AA2391" i="5"/>
  <c r="AA2385" i="5"/>
  <c r="AA2379" i="5"/>
  <c r="AA2373" i="5"/>
  <c r="AA2367" i="5"/>
  <c r="AA2361" i="5"/>
  <c r="AA2355" i="5"/>
  <c r="AA2349" i="5"/>
  <c r="AA2343" i="5"/>
  <c r="AA2337" i="5"/>
  <c r="AA2331" i="5"/>
  <c r="AA2325" i="5"/>
  <c r="AA2319" i="5"/>
  <c r="AA2313" i="5"/>
  <c r="AA2307" i="5"/>
  <c r="AA2301" i="5"/>
  <c r="AA2295" i="5"/>
  <c r="AA2289" i="5"/>
  <c r="AA2283" i="5"/>
  <c r="AA2277" i="5"/>
  <c r="AA2271" i="5"/>
  <c r="AA2265" i="5"/>
  <c r="AA2259" i="5"/>
  <c r="AA2253" i="5"/>
  <c r="AA2247" i="5"/>
  <c r="AA2241" i="5"/>
  <c r="AA2235" i="5"/>
  <c r="AA2229" i="5"/>
  <c r="AA2223" i="5"/>
  <c r="AA2217" i="5"/>
  <c r="AA2211" i="5"/>
  <c r="AA2205" i="5"/>
  <c r="AA2199" i="5"/>
  <c r="AA2193" i="5"/>
  <c r="AA2187" i="5"/>
  <c r="AA2181" i="5"/>
  <c r="AA2175" i="5"/>
  <c r="AA2169" i="5"/>
  <c r="AA2163" i="5"/>
  <c r="AA2157" i="5"/>
  <c r="AA2151" i="5"/>
  <c r="AA2145" i="5"/>
  <c r="AA2139" i="5"/>
  <c r="AA2133" i="5"/>
  <c r="AA2127" i="5"/>
  <c r="AA2121" i="5"/>
  <c r="AA2115" i="5"/>
  <c r="AA2109" i="5"/>
  <c r="AA2103" i="5"/>
  <c r="AA2097" i="5"/>
  <c r="AA2091" i="5"/>
  <c r="AA2085" i="5"/>
  <c r="AA2079" i="5"/>
  <c r="AA2073" i="5"/>
  <c r="AA2067" i="5"/>
  <c r="AA2061" i="5"/>
  <c r="AA2055" i="5"/>
  <c r="AA2049" i="5"/>
  <c r="AA2043" i="5"/>
  <c r="AA2037" i="5"/>
  <c r="AA2031" i="5"/>
  <c r="AA2025" i="5"/>
  <c r="AA2019" i="5"/>
  <c r="AA2013" i="5"/>
  <c r="AA2007" i="5"/>
  <c r="AA2001" i="5"/>
  <c r="AA1995" i="5"/>
  <c r="AA1989" i="5"/>
  <c r="AA1983" i="5"/>
  <c r="AA1977" i="5"/>
  <c r="AA1971" i="5"/>
  <c r="AA1965" i="5"/>
  <c r="AA1959" i="5"/>
  <c r="AA1953" i="5"/>
  <c r="AA1947" i="5"/>
  <c r="AA1941" i="5"/>
  <c r="AA1935" i="5"/>
  <c r="AA3496" i="5"/>
  <c r="AA3490" i="5"/>
  <c r="AA3484" i="5"/>
  <c r="AA3478" i="5"/>
  <c r="AA3472" i="5"/>
  <c r="AA3466" i="5"/>
  <c r="AA3460" i="5"/>
  <c r="AA3454" i="5"/>
  <c r="AA3448" i="5"/>
  <c r="AA3442" i="5"/>
  <c r="AA3436" i="5"/>
  <c r="AA3430" i="5"/>
  <c r="AA3424" i="5"/>
  <c r="AA3418" i="5"/>
  <c r="AA3412" i="5"/>
  <c r="AA3406" i="5"/>
  <c r="AA3400" i="5"/>
  <c r="AA3394" i="5"/>
  <c r="AA3388" i="5"/>
  <c r="AA3382" i="5"/>
  <c r="AA3376" i="5"/>
  <c r="AA3370" i="5"/>
  <c r="AA3364" i="5"/>
  <c r="AA3358" i="5"/>
  <c r="AA3352" i="5"/>
  <c r="AA3346" i="5"/>
  <c r="AA3340" i="5"/>
  <c r="AA3334" i="5"/>
  <c r="AA3328" i="5"/>
  <c r="AA3322" i="5"/>
  <c r="AA3316" i="5"/>
  <c r="AA3310" i="5"/>
  <c r="AA3304" i="5"/>
  <c r="AA3298" i="5"/>
  <c r="AA3292" i="5"/>
  <c r="AA3286" i="5"/>
  <c r="AA3280" i="5"/>
  <c r="AA3274" i="5"/>
  <c r="AA3268" i="5"/>
  <c r="AA3262" i="5"/>
  <c r="AA3256" i="5"/>
  <c r="AA3250" i="5"/>
  <c r="AA3244" i="5"/>
  <c r="AA3238" i="5"/>
  <c r="AA3232" i="5"/>
  <c r="AA3226" i="5"/>
  <c r="AA3220" i="5"/>
  <c r="AA3214" i="5"/>
  <c r="AA3208" i="5"/>
  <c r="AA3202" i="5"/>
  <c r="AA3196" i="5"/>
  <c r="AA3190" i="5"/>
  <c r="AA3184" i="5"/>
  <c r="AA3178" i="5"/>
  <c r="AA3172" i="5"/>
  <c r="AA3166" i="5"/>
  <c r="AA3160" i="5"/>
  <c r="AA3154" i="5"/>
  <c r="AA3148" i="5"/>
  <c r="AA3142" i="5"/>
  <c r="AA3136" i="5"/>
  <c r="AA3130" i="5"/>
  <c r="AA3124" i="5"/>
  <c r="AA3118" i="5"/>
  <c r="AA3112" i="5"/>
  <c r="AA3106" i="5"/>
  <c r="AA3100" i="5"/>
  <c r="AA3094" i="5"/>
  <c r="AA3088" i="5"/>
  <c r="AA3082" i="5"/>
  <c r="AA3076" i="5"/>
  <c r="AA3070" i="5"/>
  <c r="AA2998" i="5"/>
  <c r="AA2638" i="5"/>
  <c r="AA2632" i="5"/>
  <c r="AA2626" i="5"/>
  <c r="AA2620" i="5"/>
  <c r="AA2614" i="5"/>
  <c r="AA2608" i="5"/>
  <c r="AA2602" i="5"/>
  <c r="AA2596" i="5"/>
  <c r="AA2590" i="5"/>
  <c r="AA2584" i="5"/>
  <c r="AA2578" i="5"/>
  <c r="AA2572" i="5"/>
  <c r="AA2566" i="5"/>
  <c r="AA2560" i="5"/>
  <c r="AA2554" i="5"/>
  <c r="AA2548" i="5"/>
  <c r="AA2542" i="5"/>
  <c r="AA2536" i="5"/>
  <c r="AA2530" i="5"/>
  <c r="AA2524" i="5"/>
  <c r="AA2518" i="5"/>
  <c r="AA2512" i="5"/>
  <c r="AA2506" i="5"/>
  <c r="AA2500" i="5"/>
  <c r="AA2494" i="5"/>
  <c r="AA2488" i="5"/>
  <c r="AA2482" i="5"/>
  <c r="AA2476" i="5"/>
  <c r="AA2470" i="5"/>
  <c r="AA2464" i="5"/>
  <c r="AA2458" i="5"/>
  <c r="AA2452" i="5"/>
  <c r="AA2446" i="5"/>
  <c r="AA2440" i="5"/>
  <c r="AA2434" i="5"/>
  <c r="AA2428" i="5"/>
  <c r="AA2422" i="5"/>
  <c r="AA2416" i="5"/>
  <c r="AA2410" i="5"/>
  <c r="AA2404" i="5"/>
  <c r="AA2248" i="5"/>
  <c r="AA2242" i="5"/>
  <c r="AA2236" i="5"/>
  <c r="AA2230" i="5"/>
  <c r="AA2224" i="5"/>
  <c r="AA2218" i="5"/>
  <c r="AA2212" i="5"/>
  <c r="AA2206" i="5"/>
  <c r="AA2200" i="5"/>
  <c r="AA2194" i="5"/>
  <c r="AA2188" i="5"/>
  <c r="AA2182" i="5"/>
  <c r="AA2176" i="5"/>
  <c r="AA2170" i="5"/>
  <c r="AA2140" i="5"/>
  <c r="AA2134" i="5"/>
  <c r="AA2110" i="5"/>
  <c r="AA2056" i="5"/>
  <c r="AA2050" i="5"/>
  <c r="AA2032" i="5"/>
  <c r="AA3491" i="5"/>
  <c r="AA3479" i="5"/>
  <c r="AA3473" i="5"/>
  <c r="AA3467" i="5"/>
  <c r="AA3461" i="5"/>
  <c r="AA3455" i="5"/>
  <c r="AA3449" i="5"/>
  <c r="AA3443" i="5"/>
  <c r="AA3437" i="5"/>
  <c r="AA3431" i="5"/>
  <c r="AA3425" i="5"/>
  <c r="AA3419" i="5"/>
  <c r="AA3413" i="5"/>
  <c r="AA3407" i="5"/>
  <c r="AA3401" i="5"/>
  <c r="AA3395" i="5"/>
  <c r="AA3389" i="5"/>
  <c r="AA3383" i="5"/>
  <c r="AA3377" i="5"/>
  <c r="AA3203" i="5"/>
  <c r="AA3197" i="5"/>
  <c r="AA3191" i="5"/>
  <c r="AA3185" i="5"/>
  <c r="AA3179" i="5"/>
  <c r="AA3173" i="5"/>
  <c r="AA3167" i="5"/>
  <c r="AA3161" i="5"/>
  <c r="AA3155" i="5"/>
  <c r="AA3149" i="5"/>
  <c r="AA3143" i="5"/>
  <c r="AA3137" i="5"/>
  <c r="AA3131" i="5"/>
  <c r="AA3125" i="5"/>
  <c r="AA3119" i="5"/>
  <c r="AA3113" i="5"/>
  <c r="AA3107" i="5"/>
  <c r="AA3101" i="5"/>
  <c r="AA2951" i="5"/>
  <c r="AA2945" i="5"/>
  <c r="AA2939" i="5"/>
  <c r="AA2933" i="5"/>
  <c r="AA2927" i="5"/>
  <c r="AA2921" i="5"/>
  <c r="AA2915" i="5"/>
  <c r="AA2909" i="5"/>
  <c r="AA2903" i="5"/>
  <c r="AA2897" i="5"/>
  <c r="AA2891" i="5"/>
  <c r="AA2885" i="5"/>
  <c r="AA2651" i="5"/>
  <c r="AA2609" i="5"/>
  <c r="AA2603" i="5"/>
  <c r="AA2597" i="5"/>
  <c r="AA2591" i="5"/>
  <c r="AA2585" i="5"/>
  <c r="AA2579" i="5"/>
  <c r="AA2573" i="5"/>
  <c r="AA2567" i="5"/>
  <c r="AA2561" i="5"/>
  <c r="AA2555" i="5"/>
  <c r="AA2549" i="5"/>
  <c r="AA2543" i="5"/>
  <c r="AA2483" i="5"/>
  <c r="AA2477" i="5"/>
  <c r="AA2471" i="5"/>
  <c r="AA2465" i="5"/>
  <c r="AA2459" i="5"/>
  <c r="AA2453" i="5"/>
  <c r="AA2447" i="5"/>
  <c r="AA2441" i="5"/>
  <c r="AA2435" i="5"/>
  <c r="AA2429" i="5"/>
  <c r="AA2423" i="5"/>
  <c r="AA2417" i="5"/>
  <c r="AA2411" i="5"/>
  <c r="AA2363" i="5"/>
  <c r="AA2357" i="5"/>
  <c r="AA2351" i="5"/>
  <c r="AA2267" i="5"/>
  <c r="AA2261" i="5"/>
  <c r="AA2255" i="5"/>
  <c r="AA2249" i="5"/>
  <c r="AA2243" i="5"/>
  <c r="AA2237" i="5"/>
  <c r="AA2231" i="5"/>
  <c r="AA2225" i="5"/>
  <c r="AA2219" i="5"/>
  <c r="AA2213" i="5"/>
  <c r="AA2207" i="5"/>
  <c r="AA2201" i="5"/>
  <c r="AA2195" i="5"/>
  <c r="AA2189" i="5"/>
  <c r="AA2183" i="5"/>
  <c r="AA2177" i="5"/>
  <c r="AA2171" i="5"/>
  <c r="AA2135" i="5"/>
  <c r="AA2129" i="5"/>
  <c r="AA2123" i="5"/>
  <c r="AA2117" i="5"/>
  <c r="AA2111" i="5"/>
  <c r="AA2105" i="5"/>
  <c r="AA2099" i="5"/>
  <c r="AA2081" i="5"/>
  <c r="AA2075" i="5"/>
  <c r="AA2069" i="5"/>
  <c r="AA2063" i="5"/>
  <c r="AA2057" i="5"/>
  <c r="AA2051" i="5"/>
  <c r="AA2045" i="5"/>
  <c r="AA2039" i="5"/>
  <c r="AA2033" i="5"/>
  <c r="AA2027" i="5"/>
  <c r="AA2021" i="5"/>
  <c r="AA2015" i="5"/>
  <c r="AA3510" i="5"/>
  <c r="AA3504" i="5"/>
  <c r="AA3498" i="5"/>
  <c r="AA3492" i="5"/>
  <c r="AA3486" i="5"/>
  <c r="AA3480" i="5"/>
  <c r="AA3474" i="5"/>
  <c r="AA3468" i="5"/>
  <c r="AA3462" i="5"/>
  <c r="AA3456" i="5"/>
  <c r="AA3450" i="5"/>
  <c r="AA3444" i="5"/>
  <c r="AA3438" i="5"/>
  <c r="AA3432" i="5"/>
  <c r="AA3426" i="5"/>
  <c r="AA3420" i="5"/>
  <c r="AA3414" i="5"/>
  <c r="AA3408" i="5"/>
  <c r="AA3402" i="5"/>
  <c r="AA3396" i="5"/>
  <c r="AA3390" i="5"/>
  <c r="AA3384" i="5"/>
  <c r="AA3378" i="5"/>
  <c r="AA3372" i="5"/>
  <c r="AA3366" i="5"/>
  <c r="AA3360" i="5"/>
  <c r="AA3354" i="5"/>
  <c r="AA3348" i="5"/>
  <c r="AA3342" i="5"/>
  <c r="AA3336" i="5"/>
  <c r="AA3330" i="5"/>
  <c r="AA3324" i="5"/>
  <c r="AA3318" i="5"/>
  <c r="AA3312" i="5"/>
  <c r="AA3306" i="5"/>
  <c r="AA3300" i="5"/>
  <c r="AA3294" i="5"/>
  <c r="AA3288" i="5"/>
  <c r="AA3282" i="5"/>
  <c r="AA3276" i="5"/>
  <c r="AA3270" i="5"/>
  <c r="AA3264" i="5"/>
  <c r="AA3258" i="5"/>
  <c r="AA3252" i="5"/>
  <c r="AA3246" i="5"/>
  <c r="AA3240" i="5"/>
  <c r="AA3234" i="5"/>
  <c r="AA3228" i="5"/>
  <c r="AA3222" i="5"/>
  <c r="AA3216" i="5"/>
  <c r="AA3210" i="5"/>
  <c r="AA3204" i="5"/>
  <c r="AA3198" i="5"/>
  <c r="AA3192" i="5"/>
  <c r="AA3186" i="5"/>
  <c r="AA3180" i="5"/>
  <c r="AA3174" i="5"/>
  <c r="AA3168" i="5"/>
  <c r="AA3162" i="5"/>
  <c r="AA3156" i="5"/>
  <c r="AA3150" i="5"/>
  <c r="AA3144" i="5"/>
  <c r="AA3138" i="5"/>
  <c r="AA3132" i="5"/>
  <c r="AA3126" i="5"/>
  <c r="AA3120" i="5"/>
  <c r="AA3114" i="5"/>
  <c r="AA3108" i="5"/>
  <c r="AA3102" i="5"/>
  <c r="AA3096" i="5"/>
  <c r="AA3090" i="5"/>
  <c r="AA3084" i="5"/>
  <c r="AA3078" i="5"/>
  <c r="AA3072" i="5"/>
  <c r="AA3066" i="5"/>
  <c r="AA3060" i="5"/>
  <c r="AA3054" i="5"/>
  <c r="AA3048" i="5"/>
  <c r="AA3042" i="5"/>
  <c r="AA3036" i="5"/>
  <c r="AA3030" i="5"/>
  <c r="AA3024" i="5"/>
  <c r="AA3018" i="5"/>
  <c r="AA3012" i="5"/>
  <c r="AA3006" i="5"/>
  <c r="AA3000" i="5"/>
  <c r="AA2994" i="5"/>
  <c r="AA2988" i="5"/>
  <c r="AA2982" i="5"/>
  <c r="AA2976" i="5"/>
  <c r="AA2970" i="5"/>
  <c r="AA2964" i="5"/>
  <c r="AA2958" i="5"/>
  <c r="AA2952" i="5"/>
  <c r="AA2946" i="5"/>
  <c r="AA2940" i="5"/>
  <c r="AA2934" i="5"/>
  <c r="AA2928" i="5"/>
  <c r="AA2922" i="5"/>
  <c r="AA2916" i="5"/>
  <c r="AA2910" i="5"/>
  <c r="AA2904" i="5"/>
  <c r="AA2898" i="5"/>
  <c r="AA2892" i="5"/>
  <c r="AA2886" i="5"/>
  <c r="AA2880" i="5"/>
  <c r="AA2874" i="5"/>
  <c r="AA2868" i="5"/>
  <c r="AA2862" i="5"/>
  <c r="AA2856" i="5"/>
  <c r="AA2850" i="5"/>
  <c r="AA2844" i="5"/>
  <c r="AA2838" i="5"/>
  <c r="AA2832" i="5"/>
  <c r="AA2826" i="5"/>
  <c r="AA2820" i="5"/>
  <c r="AA2814" i="5"/>
  <c r="AA2808" i="5"/>
  <c r="AA2802" i="5"/>
  <c r="AA2796" i="5"/>
  <c r="AA2790" i="5"/>
  <c r="AA2784" i="5"/>
  <c r="AA2778" i="5"/>
  <c r="AA2772" i="5"/>
  <c r="AA2766" i="5"/>
  <c r="AA2760" i="5"/>
  <c r="AA2754" i="5"/>
  <c r="AA2748" i="5"/>
  <c r="AA2742" i="5"/>
  <c r="AA2736" i="5"/>
  <c r="AA2730" i="5"/>
  <c r="AA2724" i="5"/>
  <c r="AA2718" i="5"/>
  <c r="AA2712" i="5"/>
  <c r="AA2706" i="5"/>
  <c r="AA2700" i="5"/>
  <c r="AA2694" i="5"/>
  <c r="AA2688" i="5"/>
  <c r="AA2682" i="5"/>
  <c r="AA2676" i="5"/>
  <c r="AA2670" i="5"/>
  <c r="AA2664" i="5"/>
  <c r="AA2658" i="5"/>
  <c r="AA2652" i="5"/>
  <c r="AA2646" i="5"/>
  <c r="AA2640" i="5"/>
  <c r="AA2634" i="5"/>
  <c r="AA2628" i="5"/>
  <c r="AA2622" i="5"/>
  <c r="AA2616" i="5"/>
  <c r="AA2610" i="5"/>
  <c r="AA2604" i="5"/>
  <c r="AA2598" i="5"/>
  <c r="AA2592" i="5"/>
  <c r="AA2586" i="5"/>
  <c r="AA2580" i="5"/>
  <c r="AA2574" i="5"/>
  <c r="AA2568" i="5"/>
  <c r="AA2562" i="5"/>
  <c r="AA2556" i="5"/>
  <c r="AA2550" i="5"/>
  <c r="AA2544" i="5"/>
  <c r="AA2538" i="5"/>
  <c r="AA2532" i="5"/>
  <c r="AA2526" i="5"/>
  <c r="AA2520" i="5"/>
  <c r="AA2514" i="5"/>
  <c r="AA2508" i="5"/>
  <c r="AA2502" i="5"/>
  <c r="AA2496" i="5"/>
  <c r="AA2490" i="5"/>
  <c r="AA2484" i="5"/>
  <c r="AA2478" i="5"/>
  <c r="AA2472" i="5"/>
  <c r="AA2466" i="5"/>
  <c r="AA2460" i="5"/>
  <c r="AA2454" i="5"/>
  <c r="AA2448" i="5"/>
  <c r="AA2442" i="5"/>
  <c r="AA2436" i="5"/>
  <c r="AA2430" i="5"/>
  <c r="AA2424" i="5"/>
  <c r="AA2418" i="5"/>
  <c r="AA2412" i="5"/>
  <c r="AA2406" i="5"/>
  <c r="AA2400" i="5"/>
  <c r="AA2394" i="5"/>
  <c r="AA2388" i="5"/>
  <c r="AA2382" i="5"/>
  <c r="AA2376" i="5"/>
  <c r="AA2370" i="5"/>
  <c r="AA2364" i="5"/>
  <c r="AA2358" i="5"/>
  <c r="AA2352" i="5"/>
  <c r="AA2346" i="5"/>
  <c r="AA2340" i="5"/>
  <c r="AA2334" i="5"/>
  <c r="AA2328" i="5"/>
  <c r="AA2322" i="5"/>
  <c r="AA2316" i="5"/>
  <c r="AA2310" i="5"/>
  <c r="AA2304" i="5"/>
  <c r="AA2298" i="5"/>
  <c r="AA2292" i="5"/>
  <c r="AA2286" i="5"/>
  <c r="AA2280" i="5"/>
  <c r="AA2274" i="5"/>
  <c r="AA2268" i="5"/>
  <c r="AA2262" i="5"/>
  <c r="AA2256" i="5"/>
  <c r="AA2250" i="5"/>
  <c r="AA2244" i="5"/>
  <c r="AA2238" i="5"/>
  <c r="AA2232" i="5"/>
  <c r="AA2226" i="5"/>
  <c r="AA2220" i="5"/>
  <c r="AA2214" i="5"/>
  <c r="AA2208" i="5"/>
  <c r="AA2202" i="5"/>
  <c r="AA2196" i="5"/>
  <c r="AA2190" i="5"/>
  <c r="AA2184" i="5"/>
  <c r="AA2178" i="5"/>
  <c r="AA2172" i="5"/>
  <c r="AA2166" i="5"/>
  <c r="AA2160" i="5"/>
  <c r="AA2154" i="5"/>
  <c r="AA2148" i="5"/>
  <c r="AA2142" i="5"/>
  <c r="AA2136" i="5"/>
  <c r="AA2118" i="5"/>
  <c r="AA2112" i="5"/>
  <c r="AA2100" i="5"/>
  <c r="AA2094" i="5"/>
  <c r="AA2088" i="5"/>
  <c r="AA2082" i="5"/>
  <c r="AA2076" i="5"/>
  <c r="AA2070" i="5"/>
  <c r="AA2064" i="5"/>
  <c r="AA2040" i="5"/>
  <c r="AA2034" i="5"/>
  <c r="AA2028" i="5"/>
  <c r="AA2022" i="5"/>
  <c r="AA2016" i="5"/>
  <c r="AA2010" i="5"/>
  <c r="AA2004" i="5"/>
  <c r="AA1998" i="5"/>
  <c r="AA1992" i="5"/>
  <c r="AA1986" i="5"/>
  <c r="AA1980" i="5"/>
  <c r="AA1974" i="5"/>
  <c r="AA1968" i="5"/>
  <c r="AA1962" i="5"/>
  <c r="AA1956" i="5"/>
  <c r="AA1950" i="5"/>
  <c r="AA1944" i="5"/>
  <c r="AA1938" i="5"/>
  <c r="AA1932" i="5"/>
  <c r="AA1929" i="5"/>
  <c r="AA1923" i="5"/>
  <c r="AA1930" i="5"/>
  <c r="AA1924" i="5"/>
  <c r="AC5621" i="5" l="1"/>
  <c r="AC5750" i="5"/>
  <c r="AC6862" i="5"/>
  <c r="AC6896" i="5"/>
  <c r="AC1746" i="5"/>
  <c r="AC1815" i="5"/>
  <c r="AC1610" i="5"/>
  <c r="AC1682" i="5"/>
  <c r="AC1754" i="5"/>
  <c r="AC1826" i="5"/>
  <c r="AC1898" i="5"/>
  <c r="AC5952" i="5"/>
  <c r="AC6096" i="5"/>
  <c r="AC6168" i="5"/>
  <c r="AC6240" i="5"/>
  <c r="AC6384" i="5"/>
  <c r="AC6456" i="5"/>
  <c r="AC3726" i="5"/>
  <c r="AC5777" i="5"/>
  <c r="AC6713" i="5"/>
  <c r="AC7001" i="5"/>
  <c r="AC6783" i="5"/>
  <c r="AC5185" i="5"/>
  <c r="AC5304" i="5"/>
  <c r="AC5376" i="5"/>
  <c r="AC2098" i="5"/>
  <c r="AC2997" i="5"/>
  <c r="AC3285" i="5"/>
  <c r="AC5261" i="5"/>
  <c r="AC5529" i="5"/>
  <c r="AC4256" i="5"/>
  <c r="AC6065" i="5"/>
  <c r="AC6137" i="5"/>
  <c r="AC6209" i="5"/>
  <c r="AC6281" i="5"/>
  <c r="AC6353" i="5"/>
  <c r="AC6425" i="5"/>
  <c r="AC6497" i="5"/>
  <c r="AC6790" i="5"/>
  <c r="AC6536" i="5"/>
  <c r="AC6570" i="5"/>
  <c r="AC6642" i="5"/>
  <c r="AC6714" i="5"/>
  <c r="AC6786" i="5"/>
  <c r="AC6858" i="5"/>
  <c r="AC6930" i="5"/>
  <c r="AC4685" i="5"/>
  <c r="AC5704" i="5"/>
  <c r="AC5169" i="5"/>
  <c r="AC5192" i="5"/>
  <c r="AC6785" i="5"/>
  <c r="AC6711" i="5"/>
  <c r="AC6182" i="5"/>
  <c r="AC6398" i="5"/>
  <c r="AC5587" i="5"/>
  <c r="AC5659" i="5"/>
  <c r="AC5731" i="5"/>
  <c r="AC5803" i="5"/>
  <c r="AC5875" i="5"/>
  <c r="AC6091" i="5"/>
  <c r="AC6307" i="5"/>
  <c r="AC6379" i="5"/>
  <c r="AC6451" i="5"/>
  <c r="AC6487" i="5"/>
  <c r="AC6631" i="5"/>
  <c r="AC6703" i="5"/>
  <c r="AC6775" i="5"/>
  <c r="AC6847" i="5"/>
  <c r="AC6919" i="5"/>
  <c r="AC6991" i="5"/>
  <c r="AC4230" i="5"/>
  <c r="AC4302" i="5"/>
  <c r="AC4374" i="5"/>
  <c r="AC4446" i="5"/>
  <c r="AC4518" i="5"/>
  <c r="AC4590" i="5"/>
  <c r="AC4662" i="5"/>
  <c r="AC4734" i="5"/>
  <c r="AC5022" i="5"/>
  <c r="AC5094" i="5"/>
  <c r="AC5166" i="5"/>
  <c r="AC5238" i="5"/>
  <c r="AC1890" i="5"/>
  <c r="AC1889" i="5"/>
  <c r="AC1792" i="5"/>
  <c r="AC3407" i="5"/>
  <c r="AC2998" i="5"/>
  <c r="AC3798" i="5"/>
  <c r="AC4901" i="5"/>
  <c r="AC4973" i="5"/>
  <c r="AC5045" i="5"/>
  <c r="AC4180" i="5"/>
  <c r="AC6569" i="5"/>
  <c r="AC6641" i="5"/>
  <c r="AC6424" i="5"/>
  <c r="AC6718" i="5"/>
  <c r="AC6680" i="5"/>
  <c r="AC1743" i="5"/>
  <c r="AC3252" i="5"/>
  <c r="AC2111" i="5"/>
  <c r="AC5272" i="5"/>
  <c r="AC5817" i="5"/>
  <c r="AC6857" i="5"/>
  <c r="AC6321" i="5"/>
  <c r="AC6465" i="5"/>
  <c r="AC6639" i="5"/>
  <c r="AC6824" i="5"/>
  <c r="AC1764" i="5"/>
  <c r="AC1817" i="5"/>
  <c r="AC3191" i="5"/>
  <c r="AC3881" i="5"/>
  <c r="AC5549" i="5"/>
  <c r="AC4400" i="5"/>
  <c r="AC5822" i="5"/>
  <c r="AC4825" i="5"/>
  <c r="AC4897" i="5"/>
  <c r="AC4969" i="5"/>
  <c r="AC5041" i="5"/>
  <c r="AC5113" i="5"/>
  <c r="AC6929" i="5"/>
  <c r="AC6646" i="5"/>
  <c r="AC6968" i="5"/>
  <c r="AC1914" i="5"/>
  <c r="AC1675" i="5"/>
  <c r="AC1747" i="5"/>
  <c r="AC1819" i="5"/>
  <c r="AC1891" i="5"/>
  <c r="AC3141" i="5"/>
  <c r="AC3817" i="5"/>
  <c r="AC5705" i="5"/>
  <c r="AC5776" i="5"/>
  <c r="AC5462" i="5"/>
  <c r="AC5993" i="5"/>
  <c r="AC6567" i="5"/>
  <c r="AC6999" i="5"/>
  <c r="AC6038" i="5"/>
  <c r="AC1745" i="5"/>
  <c r="AC1720" i="5"/>
  <c r="AC3748" i="5"/>
  <c r="AC4252" i="5"/>
  <c r="AC5921" i="5"/>
  <c r="AC6574" i="5"/>
  <c r="AC6608" i="5"/>
  <c r="AC2259" i="5"/>
  <c r="AC3429" i="5"/>
  <c r="AC5632" i="5"/>
  <c r="AC6496" i="5"/>
  <c r="AC5961" i="5"/>
  <c r="AC6927" i="5"/>
  <c r="AC6470" i="5"/>
  <c r="AC6752" i="5"/>
  <c r="AC1673" i="5"/>
  <c r="AC2471" i="5"/>
  <c r="AC3953" i="5"/>
  <c r="AC4025" i="5"/>
  <c r="AC4469" i="5"/>
  <c r="AC4541" i="5"/>
  <c r="AC5333" i="5"/>
  <c r="AC5405" i="5"/>
  <c r="AC5477" i="5"/>
  <c r="AC5848" i="5"/>
  <c r="AC4184" i="5"/>
  <c r="AC5318" i="5"/>
  <c r="AC6502" i="5"/>
  <c r="AC6934" i="5"/>
  <c r="AC1864" i="5"/>
  <c r="AC1671" i="5"/>
  <c r="AC2298" i="5"/>
  <c r="AC2658" i="5"/>
  <c r="AC2609" i="5"/>
  <c r="AC2703" i="5"/>
  <c r="AC4174" i="5"/>
  <c r="AC4610" i="5"/>
  <c r="AC5179" i="5"/>
  <c r="AC5251" i="5"/>
  <c r="AC3640" i="5"/>
  <c r="AC3814" i="5"/>
  <c r="AC3803" i="5"/>
  <c r="AC4094" i="5"/>
  <c r="AC3955" i="5"/>
  <c r="AC4027" i="5"/>
  <c r="AC5035" i="5"/>
  <c r="AC5107" i="5"/>
  <c r="AC3234" i="5"/>
  <c r="AC2094" i="5"/>
  <c r="AC2730" i="5"/>
  <c r="AC2321" i="5"/>
  <c r="AC4030" i="5"/>
  <c r="AC2313" i="5"/>
  <c r="AC1946" i="5"/>
  <c r="AC2018" i="5"/>
  <c r="AC3545" i="5"/>
  <c r="AC4019" i="5"/>
  <c r="AC4091" i="5"/>
  <c r="AC4822" i="5"/>
  <c r="AC3390" i="5"/>
  <c r="AC3864" i="5"/>
  <c r="AC3936" i="5"/>
  <c r="AC4008" i="5"/>
  <c r="AC4080" i="5"/>
  <c r="AC4152" i="5"/>
  <c r="AC4224" i="5"/>
  <c r="AC4296" i="5"/>
  <c r="AC4368" i="5"/>
  <c r="AC4440" i="5"/>
  <c r="AC4512" i="5"/>
  <c r="AC4584" i="5"/>
  <c r="AC4656" i="5"/>
  <c r="AC4728" i="5"/>
  <c r="AC4800" i="5"/>
  <c r="AC4872" i="5"/>
  <c r="AC4944" i="5"/>
  <c r="AC5016" i="5"/>
  <c r="AC5088" i="5"/>
  <c r="AC5160" i="5"/>
  <c r="AC5232" i="5"/>
  <c r="AC2802" i="5"/>
  <c r="AC3473" i="5"/>
  <c r="AC2318" i="5"/>
  <c r="AC3947" i="5"/>
  <c r="AC4678" i="5"/>
  <c r="AC4966" i="5"/>
  <c r="AC3450" i="5"/>
  <c r="AC2874" i="5"/>
  <c r="AC3792" i="5"/>
  <c r="AC3135" i="5"/>
  <c r="AC3351" i="5"/>
  <c r="AC4534" i="5"/>
  <c r="AC4466" i="5"/>
  <c r="AC3462" i="5"/>
  <c r="AC2442" i="5"/>
  <c r="AC2224" i="5"/>
  <c r="AC2415" i="5"/>
  <c r="AC4246" i="5"/>
  <c r="AC4390" i="5"/>
  <c r="AC1950" i="5"/>
  <c r="AC3257" i="5"/>
  <c r="AC2236" i="5"/>
  <c r="AC3886" i="5"/>
  <c r="AC3594" i="5"/>
  <c r="AC3530" i="5"/>
  <c r="AC2022" i="5"/>
  <c r="AC2514" i="5"/>
  <c r="AC3102" i="5"/>
  <c r="AC2165" i="5"/>
  <c r="AC3742" i="5"/>
  <c r="AC4250" i="5"/>
  <c r="AC1949" i="5"/>
  <c r="AC2537" i="5"/>
  <c r="AC2559" i="5"/>
  <c r="AC3423" i="5"/>
  <c r="AC2090" i="5"/>
  <c r="AC3602" i="5"/>
  <c r="AC3811" i="5"/>
  <c r="AC4102" i="5"/>
  <c r="AC3401" i="5"/>
  <c r="AC1936" i="5"/>
  <c r="AC2008" i="5"/>
  <c r="AC3958" i="5"/>
  <c r="AC2991" i="5"/>
  <c r="AC3746" i="5"/>
  <c r="AC3875" i="5"/>
  <c r="AC4462" i="5"/>
  <c r="AC4322" i="5"/>
  <c r="AC2437" i="5"/>
  <c r="AC3654" i="5"/>
  <c r="AC2392" i="5"/>
  <c r="AC2608" i="5"/>
  <c r="AC3616" i="5"/>
  <c r="AC2463" i="5"/>
  <c r="AC3255" i="5"/>
  <c r="AC3621" i="5"/>
  <c r="AC4366" i="5"/>
  <c r="AC4341" i="5"/>
  <c r="AC5648" i="5"/>
  <c r="AC3840" i="5"/>
  <c r="AC6322" i="5"/>
  <c r="AC2680" i="5"/>
  <c r="AC2752" i="5"/>
  <c r="AC2824" i="5"/>
  <c r="AC2896" i="5"/>
  <c r="AC2968" i="5"/>
  <c r="AC3400" i="5"/>
  <c r="AC3790" i="5"/>
  <c r="AC3039" i="5"/>
  <c r="AC4654" i="5"/>
  <c r="AC4989" i="5"/>
  <c r="AC5643" i="5"/>
  <c r="AC4154" i="5"/>
  <c r="AC5090" i="5"/>
  <c r="AC5504" i="5"/>
  <c r="AC5931" i="5"/>
  <c r="AC6435" i="5"/>
  <c r="AC2646" i="5"/>
  <c r="AC2718" i="5"/>
  <c r="AC2535" i="5"/>
  <c r="AC2823" i="5"/>
  <c r="AC3477" i="5"/>
  <c r="AC4439" i="5"/>
  <c r="AC4511" i="5"/>
  <c r="AC5375" i="5"/>
  <c r="AC4798" i="5"/>
  <c r="AC4197" i="5"/>
  <c r="AC4845" i="5"/>
  <c r="AC5139" i="5"/>
  <c r="AC4219" i="5"/>
  <c r="AC4291" i="5"/>
  <c r="AC4435" i="5"/>
  <c r="AC4507" i="5"/>
  <c r="AC4579" i="5"/>
  <c r="AC4651" i="5"/>
  <c r="AC4723" i="5"/>
  <c r="AC4867" i="5"/>
  <c r="AC4939" i="5"/>
  <c r="AC5083" i="5"/>
  <c r="AC5155" i="5"/>
  <c r="AC6034" i="5"/>
  <c r="AC6075" i="5"/>
  <c r="AC6794" i="5"/>
  <c r="AC3233" i="5"/>
  <c r="AC5162" i="5"/>
  <c r="AC3305" i="5"/>
  <c r="AC3582" i="5"/>
  <c r="AC2790" i="5"/>
  <c r="AC3768" i="5"/>
  <c r="AC2369" i="5"/>
  <c r="AC4006" i="5"/>
  <c r="AC3111" i="5"/>
  <c r="AC5314" i="5"/>
  <c r="AC5602" i="5"/>
  <c r="AC5746" i="5"/>
  <c r="AC4557" i="5"/>
  <c r="AC5787" i="5"/>
  <c r="AC6219" i="5"/>
  <c r="AC5227" i="5"/>
  <c r="AC5274" i="5"/>
  <c r="AC5346" i="5"/>
  <c r="AC5418" i="5"/>
  <c r="AC5490" i="5"/>
  <c r="AC5562" i="5"/>
  <c r="AC5634" i="5"/>
  <c r="AC1713" i="5"/>
  <c r="AC3161" i="5"/>
  <c r="AC3377" i="5"/>
  <c r="AC3472" i="5"/>
  <c r="AC3688" i="5"/>
  <c r="AC2607" i="5"/>
  <c r="AC2895" i="5"/>
  <c r="AC3787" i="5"/>
  <c r="AC3521" i="5"/>
  <c r="AC4223" i="5"/>
  <c r="AC4294" i="5"/>
  <c r="AC5458" i="5"/>
  <c r="AC3909" i="5"/>
  <c r="AC4226" i="5"/>
  <c r="AC4946" i="5"/>
  <c r="AC6938" i="5"/>
  <c r="AC2862" i="5"/>
  <c r="AC2464" i="5"/>
  <c r="AC3256" i="5"/>
  <c r="AC3693" i="5"/>
  <c r="AC5087" i="5"/>
  <c r="AC5159" i="5"/>
  <c r="AC5663" i="5"/>
  <c r="AC4438" i="5"/>
  <c r="AC4582" i="5"/>
  <c r="AC4413" i="5"/>
  <c r="AC5234" i="5"/>
  <c r="AC5890" i="5"/>
  <c r="AC6250" i="5"/>
  <c r="AC6394" i="5"/>
  <c r="AC6003" i="5"/>
  <c r="AC6363" i="5"/>
  <c r="AC6722" i="5"/>
  <c r="AC5269" i="5"/>
  <c r="AC6277" i="5"/>
  <c r="AC6349" i="5"/>
  <c r="AC6421" i="5"/>
  <c r="AC6601" i="5"/>
  <c r="AC6673" i="5"/>
  <c r="AC6817" i="5"/>
  <c r="AC6889" i="5"/>
  <c r="AC6961" i="5"/>
  <c r="AC3912" i="5"/>
  <c r="AC3984" i="5"/>
  <c r="AC4056" i="5"/>
  <c r="AC4200" i="5"/>
  <c r="AC4272" i="5"/>
  <c r="AC4416" i="5"/>
  <c r="AC4488" i="5"/>
  <c r="AC4560" i="5"/>
  <c r="AC4632" i="5"/>
  <c r="AC4704" i="5"/>
  <c r="AC4848" i="5"/>
  <c r="AC4920" i="5"/>
  <c r="AC1710" i="5"/>
  <c r="AC1857" i="5"/>
  <c r="AC5706" i="5"/>
  <c r="AC5778" i="5"/>
  <c r="AC5850" i="5"/>
  <c r="AC5922" i="5"/>
  <c r="AC6354" i="5"/>
  <c r="AC6426" i="5"/>
  <c r="AC6498" i="5"/>
  <c r="AC4917" i="5"/>
  <c r="AC5061" i="5"/>
  <c r="AC5576" i="5"/>
  <c r="AC3006" i="5"/>
  <c r="AC3449" i="5"/>
  <c r="AC2391" i="5"/>
  <c r="AC2967" i="5"/>
  <c r="AC4871" i="5"/>
  <c r="AC4943" i="5"/>
  <c r="AC5015" i="5"/>
  <c r="AC4726" i="5"/>
  <c r="AC4125" i="5"/>
  <c r="AC4269" i="5"/>
  <c r="AC4629" i="5"/>
  <c r="AC5018" i="5"/>
  <c r="AC5432" i="5"/>
  <c r="AC5859" i="5"/>
  <c r="AC1641" i="5"/>
  <c r="AC6540" i="5"/>
  <c r="AC6612" i="5"/>
  <c r="AC6684" i="5"/>
  <c r="AC6756" i="5"/>
  <c r="AC6900" i="5"/>
  <c r="AC2217" i="5"/>
  <c r="AC1944" i="5"/>
  <c r="AC2304" i="5"/>
  <c r="AC2880" i="5"/>
  <c r="AC2963" i="5"/>
  <c r="AC2016" i="5"/>
  <c r="AC2376" i="5"/>
  <c r="AC2459" i="5"/>
  <c r="AC3417" i="5"/>
  <c r="AC2245" i="5"/>
  <c r="AC4460" i="5"/>
  <c r="AC4880" i="5"/>
  <c r="AC2253" i="5"/>
  <c r="AC3884" i="5"/>
  <c r="AC4275" i="5"/>
  <c r="AC3168" i="5"/>
  <c r="AC2891" i="5"/>
  <c r="AC2617" i="5"/>
  <c r="AC2761" i="5"/>
  <c r="AC2905" i="5"/>
  <c r="AC3049" i="5"/>
  <c r="AC3193" i="5"/>
  <c r="AC3337" i="5"/>
  <c r="AC3481" i="5"/>
  <c r="AC3611" i="5"/>
  <c r="AC4532" i="5"/>
  <c r="AC1942" i="5"/>
  <c r="AC2160" i="5"/>
  <c r="AC2448" i="5"/>
  <c r="AC3528" i="5"/>
  <c r="AC2675" i="5"/>
  <c r="AC2747" i="5"/>
  <c r="AC2819" i="5"/>
  <c r="AC2158" i="5"/>
  <c r="AC3240" i="5"/>
  <c r="AC2319" i="5"/>
  <c r="AC3956" i="5"/>
  <c r="AC5280" i="5"/>
  <c r="AC5352" i="5"/>
  <c r="AC5424" i="5"/>
  <c r="AC5496" i="5"/>
  <c r="AC5568" i="5"/>
  <c r="AC2232" i="5"/>
  <c r="AC1955" i="5"/>
  <c r="AC3562" i="5"/>
  <c r="AC3345" i="5"/>
  <c r="AC2600" i="5"/>
  <c r="AC2672" i="5"/>
  <c r="AC2744" i="5"/>
  <c r="AC2960" i="5"/>
  <c r="AC3032" i="5"/>
  <c r="AC3104" i="5"/>
  <c r="AC3176" i="5"/>
  <c r="AC3248" i="5"/>
  <c r="AC3320" i="5"/>
  <c r="AC3392" i="5"/>
  <c r="AC4748" i="5"/>
  <c r="AC2088" i="5"/>
  <c r="AC2520" i="5"/>
  <c r="AC3130" i="5"/>
  <c r="AC2697" i="5"/>
  <c r="AC4388" i="5"/>
  <c r="AC2272" i="5"/>
  <c r="AC2380" i="5"/>
  <c r="AC3028" i="5"/>
  <c r="AC3354" i="5"/>
  <c r="AC2501" i="5"/>
  <c r="AC2668" i="5"/>
  <c r="AC3027" i="5"/>
  <c r="AC2141" i="5"/>
  <c r="AC3293" i="5"/>
  <c r="AC2200" i="5"/>
  <c r="AC2994" i="5"/>
  <c r="AC2573" i="5"/>
  <c r="AC2128" i="5"/>
  <c r="AC2667" i="5"/>
  <c r="AC2285" i="5"/>
  <c r="AC2645" i="5"/>
  <c r="AC3714" i="5"/>
  <c r="AC2429" i="5"/>
  <c r="AC3509" i="5"/>
  <c r="AC3653" i="5"/>
  <c r="AC2955" i="5"/>
  <c r="AC2701" i="5"/>
  <c r="AC2989" i="5"/>
  <c r="AC3277" i="5"/>
  <c r="AC2426" i="5"/>
  <c r="AC2469" i="5"/>
  <c r="AC2901" i="5"/>
  <c r="AC4016" i="5"/>
  <c r="AC3785" i="5"/>
  <c r="AC3857" i="5"/>
  <c r="AC4145" i="5"/>
  <c r="AC5669" i="5"/>
  <c r="AC5092" i="5"/>
  <c r="AC5752" i="5"/>
  <c r="AC6546" i="5"/>
  <c r="AC6690" i="5"/>
  <c r="AC6762" i="5"/>
  <c r="AC3622" i="5"/>
  <c r="AC2757" i="5"/>
  <c r="AC3627" i="5"/>
  <c r="AC4001" i="5"/>
  <c r="AC4073" i="5"/>
  <c r="AC5681" i="5"/>
  <c r="AC4156" i="5"/>
  <c r="AC4088" i="5"/>
  <c r="AC4520" i="5"/>
  <c r="AC6081" i="5"/>
  <c r="AC1912" i="5"/>
  <c r="AC4084" i="5"/>
  <c r="AC2541" i="5"/>
  <c r="AC3771" i="5"/>
  <c r="AC3872" i="5"/>
  <c r="AC4300" i="5"/>
  <c r="AC5392" i="5"/>
  <c r="AC3915" i="5"/>
  <c r="AC4059" i="5"/>
  <c r="AC4635" i="5"/>
  <c r="AC5433" i="5"/>
  <c r="AC5649" i="5"/>
  <c r="AC5096" i="5"/>
  <c r="AC5294" i="5"/>
  <c r="AC6400" i="5"/>
  <c r="AC6512" i="5"/>
  <c r="AC5995" i="5"/>
  <c r="AC6067" i="5"/>
  <c r="AC6139" i="5"/>
  <c r="AC6211" i="5"/>
  <c r="AC6283" i="5"/>
  <c r="AC6355" i="5"/>
  <c r="AC6427" i="5"/>
  <c r="AC6535" i="5"/>
  <c r="AC6607" i="5"/>
  <c r="AC6679" i="5"/>
  <c r="AC6751" i="5"/>
  <c r="AC6823" i="5"/>
  <c r="AC4998" i="5"/>
  <c r="AC5070" i="5"/>
  <c r="AC5142" i="5"/>
  <c r="AC3940" i="5"/>
  <c r="AC4661" i="5"/>
  <c r="AC5597" i="5"/>
  <c r="AC4203" i="5"/>
  <c r="AC4347" i="5"/>
  <c r="AC4491" i="5"/>
  <c r="AC4923" i="5"/>
  <c r="AC1722" i="5"/>
  <c r="AC3478" i="5"/>
  <c r="AC3796" i="5"/>
  <c r="AC5164" i="5"/>
  <c r="AC5536" i="5"/>
  <c r="AC5680" i="5"/>
  <c r="AC4779" i="5"/>
  <c r="AC5067" i="5"/>
  <c r="AC4952" i="5"/>
  <c r="AC5968" i="5"/>
  <c r="AC6441" i="5"/>
  <c r="AC1840" i="5"/>
  <c r="AC1719" i="5"/>
  <c r="AC4373" i="5"/>
  <c r="AC4445" i="5"/>
  <c r="AC4517" i="5"/>
  <c r="AC5361" i="5"/>
  <c r="AC4160" i="5"/>
  <c r="AC5168" i="5"/>
  <c r="AC6225" i="5"/>
  <c r="AC6656" i="5"/>
  <c r="AC2397" i="5"/>
  <c r="AC2613" i="5"/>
  <c r="AC3555" i="5"/>
  <c r="AC3944" i="5"/>
  <c r="AC3929" i="5"/>
  <c r="AC4229" i="5"/>
  <c r="AC5237" i="5"/>
  <c r="AC5320" i="5"/>
  <c r="AC5793" i="5"/>
  <c r="AC5865" i="5"/>
  <c r="AC1734" i="5"/>
  <c r="AC3694" i="5"/>
  <c r="AC2829" i="5"/>
  <c r="AC4733" i="5"/>
  <c r="AC4805" i="5"/>
  <c r="AC5525" i="5"/>
  <c r="AC4228" i="5"/>
  <c r="AC5020" i="5"/>
  <c r="AC3843" i="5"/>
  <c r="AC5577" i="5"/>
  <c r="AC6328" i="5"/>
  <c r="AC1647" i="5"/>
  <c r="AC1863" i="5"/>
  <c r="AC2940" i="5"/>
  <c r="AC3699" i="5"/>
  <c r="AC3987" i="5"/>
  <c r="AC4131" i="5"/>
  <c r="AC5024" i="5"/>
  <c r="AC4153" i="5"/>
  <c r="AC4225" i="5"/>
  <c r="AC4297" i="5"/>
  <c r="AC4369" i="5"/>
  <c r="AC4441" i="5"/>
  <c r="AC4513" i="5"/>
  <c r="AC4585" i="5"/>
  <c r="AC4657" i="5"/>
  <c r="AC4729" i="5"/>
  <c r="AC6040" i="5"/>
  <c r="AC6472" i="5"/>
  <c r="AC6369" i="5"/>
  <c r="AC4012" i="5"/>
  <c r="AC3261" i="5"/>
  <c r="AC5236" i="5"/>
  <c r="AC5464" i="5"/>
  <c r="AC4563" i="5"/>
  <c r="AC5240" i="5"/>
  <c r="AC6153" i="5"/>
  <c r="AC6584" i="5"/>
  <c r="AC1658" i="5"/>
  <c r="AC1730" i="5"/>
  <c r="AC1802" i="5"/>
  <c r="AC1874" i="5"/>
  <c r="AC5712" i="5"/>
  <c r="AC5784" i="5"/>
  <c r="AC5856" i="5"/>
  <c r="AC5928" i="5"/>
  <c r="AC6360" i="5"/>
  <c r="AC6432" i="5"/>
  <c r="AC2396" i="5"/>
  <c r="AC2089" i="5"/>
  <c r="AC2233" i="5"/>
  <c r="AC3870" i="5"/>
  <c r="AC3942" i="5"/>
  <c r="AC4014" i="5"/>
  <c r="AC4086" i="5"/>
  <c r="AC4158" i="5"/>
  <c r="AC2244" i="5"/>
  <c r="AC2532" i="5"/>
  <c r="AC2255" i="5"/>
  <c r="AC3623" i="5"/>
  <c r="AC2188" i="5"/>
  <c r="AC2694" i="5"/>
  <c r="AC2655" i="5"/>
  <c r="AC4270" i="5"/>
  <c r="AC4317" i="5"/>
  <c r="AC4778" i="5"/>
  <c r="AC5624" i="5"/>
  <c r="AC3137" i="5"/>
  <c r="AC3525" i="5"/>
  <c r="AC4774" i="5"/>
  <c r="AC3813" i="5"/>
  <c r="AC4461" i="5"/>
  <c r="AC4605" i="5"/>
  <c r="AC4634" i="5"/>
  <c r="AC4994" i="5"/>
  <c r="AC5480" i="5"/>
  <c r="AC3231" i="5"/>
  <c r="AC3669" i="5"/>
  <c r="AC5336" i="5"/>
  <c r="AC2334" i="5"/>
  <c r="AC2414" i="5"/>
  <c r="AC2486" i="5"/>
  <c r="AC2558" i="5"/>
  <c r="AC2630" i="5"/>
  <c r="AC2702" i="5"/>
  <c r="AC2774" i="5"/>
  <c r="AC2990" i="5"/>
  <c r="AC3062" i="5"/>
  <c r="AC3134" i="5"/>
  <c r="AC3206" i="5"/>
  <c r="AC3278" i="5"/>
  <c r="AC3350" i="5"/>
  <c r="AC3422" i="5"/>
  <c r="AC3638" i="5"/>
  <c r="AC3757" i="5"/>
  <c r="AC4414" i="5"/>
  <c r="AC4918" i="5"/>
  <c r="AC5206" i="5"/>
  <c r="AC3957" i="5"/>
  <c r="AC4850" i="5"/>
  <c r="AC2550" i="5"/>
  <c r="AC1972" i="5"/>
  <c r="AC3592" i="5"/>
  <c r="AC2871" i="5"/>
  <c r="AC3630" i="5"/>
  <c r="AC3914" i="5"/>
  <c r="AC4558" i="5"/>
  <c r="AC5062" i="5"/>
  <c r="AC4101" i="5"/>
  <c r="AC4749" i="5"/>
  <c r="AC4893" i="5"/>
  <c r="AC3414" i="5"/>
  <c r="AC5317" i="5"/>
  <c r="AC5389" i="5"/>
  <c r="AC5461" i="5"/>
  <c r="AC5533" i="5"/>
  <c r="AC5605" i="5"/>
  <c r="AC5677" i="5"/>
  <c r="AC2478" i="5"/>
  <c r="AC2838" i="5"/>
  <c r="AC1985" i="5"/>
  <c r="AC2260" i="5"/>
  <c r="AC2332" i="5"/>
  <c r="AC2368" i="5"/>
  <c r="AC2616" i="5"/>
  <c r="AC3980" i="5"/>
  <c r="AC4383" i="5"/>
  <c r="AC2904" i="5"/>
  <c r="AC3203" i="5"/>
  <c r="AC3370" i="5"/>
  <c r="AC4984" i="5"/>
  <c r="AC4023" i="5"/>
  <c r="AC5031" i="5"/>
  <c r="AC426" i="5"/>
  <c r="AC2915" i="5"/>
  <c r="AC3226" i="5"/>
  <c r="AC2987" i="5"/>
  <c r="AC3059" i="5"/>
  <c r="AC1434" i="5"/>
  <c r="AC2411" i="5"/>
  <c r="AC2505" i="5"/>
  <c r="AC4959" i="5"/>
  <c r="AC1578" i="5"/>
  <c r="AC3447" i="5"/>
  <c r="AC1976" i="5"/>
  <c r="AC3764" i="5"/>
  <c r="AC4599" i="5"/>
  <c r="AC2578" i="5"/>
  <c r="AC861" i="5"/>
  <c r="AC810" i="5"/>
  <c r="AC666" i="5"/>
  <c r="AC3262" i="5"/>
  <c r="AC3596" i="5"/>
  <c r="AC2508" i="5"/>
  <c r="AC2398" i="5"/>
  <c r="AC2364" i="5"/>
  <c r="AC3668" i="5"/>
  <c r="AC2724" i="5"/>
  <c r="AC3023" i="5"/>
  <c r="AC3095" i="5"/>
  <c r="AC3190" i="5"/>
  <c r="AC3334" i="5"/>
  <c r="AC2951" i="5"/>
  <c r="AC2470" i="5"/>
  <c r="AC2580" i="5"/>
  <c r="AC3550" i="5"/>
  <c r="AC2436" i="5"/>
  <c r="AC3588" i="5"/>
  <c r="AC3660" i="5"/>
  <c r="AC3524" i="5"/>
  <c r="AC2292" i="5"/>
  <c r="AC2735" i="5"/>
  <c r="AC2807" i="5"/>
  <c r="AC2879" i="5"/>
  <c r="AC2542" i="5"/>
  <c r="AC3164" i="5"/>
  <c r="AC3308" i="5"/>
  <c r="AC3452" i="5"/>
  <c r="AC3167" i="5"/>
  <c r="AC2295" i="5"/>
  <c r="AC1293" i="5"/>
  <c r="AC2075" i="5"/>
  <c r="AC5152" i="5"/>
  <c r="AC1437" i="5"/>
  <c r="AC1581" i="5"/>
  <c r="AC1992" i="5"/>
  <c r="AC4148" i="5"/>
  <c r="AC1170" i="5"/>
  <c r="AC1386" i="5"/>
  <c r="AC2219" i="5"/>
  <c r="AC2151" i="5"/>
  <c r="AC6644" i="5"/>
  <c r="AC2216" i="5"/>
  <c r="AC2288" i="5"/>
  <c r="AC2360" i="5"/>
  <c r="AC882" i="5"/>
  <c r="AC1098" i="5"/>
  <c r="AC2223" i="5"/>
  <c r="AC2041" i="5"/>
  <c r="AC2185" i="5"/>
  <c r="AC2329" i="5"/>
  <c r="AC461" i="5"/>
  <c r="AC1314" i="5"/>
  <c r="AC2003" i="5"/>
  <c r="AC2147" i="5"/>
  <c r="AC4072" i="5"/>
  <c r="AC738" i="5"/>
  <c r="AC789" i="5"/>
  <c r="AC5008" i="5"/>
  <c r="AC5524" i="5"/>
  <c r="AC6460" i="5"/>
  <c r="AC5997" i="5"/>
  <c r="AC6595" i="5"/>
  <c r="AC6667" i="5"/>
  <c r="AC6739" i="5"/>
  <c r="AC6811" i="5"/>
  <c r="AC6883" i="5"/>
  <c r="AC6955" i="5"/>
  <c r="AC4217" i="5"/>
  <c r="AC5369" i="5"/>
  <c r="AC5858" i="5"/>
  <c r="AC3773" i="5"/>
  <c r="AC3845" i="5"/>
  <c r="AC5668" i="5"/>
  <c r="AC5133" i="5"/>
  <c r="AC6100" i="5"/>
  <c r="AC1707" i="5"/>
  <c r="AC3155" i="5"/>
  <c r="AC2530" i="5"/>
  <c r="AC4289" i="5"/>
  <c r="AC5081" i="5"/>
  <c r="AC5153" i="5"/>
  <c r="AC6244" i="5"/>
  <c r="AC6572" i="5"/>
  <c r="AC6860" i="5"/>
  <c r="AC4000" i="5"/>
  <c r="AC6429" i="5"/>
  <c r="AC6603" i="5"/>
  <c r="AC1704" i="5"/>
  <c r="AC1756" i="5"/>
  <c r="AC3856" i="5"/>
  <c r="AC3687" i="5"/>
  <c r="AC3781" i="5"/>
  <c r="AC3515" i="5"/>
  <c r="AC4865" i="5"/>
  <c r="AC4937" i="5"/>
  <c r="AC4216" i="5"/>
  <c r="AC6788" i="5"/>
  <c r="AC4133" i="5"/>
  <c r="AC4436" i="5"/>
  <c r="AC5156" i="5"/>
  <c r="AC5925" i="5"/>
  <c r="AC6500" i="5"/>
  <c r="AC3034" i="5"/>
  <c r="AC2601" i="5"/>
  <c r="AC5596" i="5"/>
  <c r="AC4191" i="5"/>
  <c r="AC5853" i="5"/>
  <c r="AC6028" i="5"/>
  <c r="AC6172" i="5"/>
  <c r="AC6141" i="5"/>
  <c r="AC6357" i="5"/>
  <c r="AC1684" i="5"/>
  <c r="AC6716" i="5"/>
  <c r="AC5205" i="5"/>
  <c r="AC6069" i="5"/>
  <c r="AC3177" i="5"/>
  <c r="AC4433" i="5"/>
  <c r="AC4505" i="5"/>
  <c r="AC5297" i="5"/>
  <c r="AC5740" i="5"/>
  <c r="AC5781" i="5"/>
  <c r="AC4292" i="5"/>
  <c r="AC5884" i="5"/>
  <c r="AC6316" i="5"/>
  <c r="AC6285" i="5"/>
  <c r="AC6002" i="5"/>
  <c r="AC6932" i="5"/>
  <c r="AC5221" i="5"/>
  <c r="AC5268" i="5"/>
  <c r="AC5340" i="5"/>
  <c r="AC5412" i="5"/>
  <c r="AC1356" i="5"/>
  <c r="AC1428" i="5"/>
  <c r="AC1572" i="5"/>
  <c r="AC3360" i="5"/>
  <c r="AC1996" i="5"/>
  <c r="AC5570" i="5"/>
  <c r="AC5714" i="5"/>
  <c r="AC1956" i="5"/>
  <c r="AC2100" i="5"/>
  <c r="AC3144" i="5"/>
  <c r="AC3989" i="5"/>
  <c r="AC4061" i="5"/>
  <c r="AC6218" i="5"/>
  <c r="AC1635" i="5"/>
  <c r="AC3648" i="5"/>
  <c r="AC3720" i="5"/>
  <c r="AC3216" i="5"/>
  <c r="AC2039" i="5"/>
  <c r="AC2507" i="5"/>
  <c r="AC2602" i="5"/>
  <c r="AC2746" i="5"/>
  <c r="AC2818" i="5"/>
  <c r="AC2890" i="5"/>
  <c r="AC2962" i="5"/>
  <c r="AC5354" i="5"/>
  <c r="AC5498" i="5"/>
  <c r="AC6074" i="5"/>
  <c r="AC1851" i="5"/>
  <c r="AC5700" i="5"/>
  <c r="AC5772" i="5"/>
  <c r="AC5844" i="5"/>
  <c r="AC5988" i="5"/>
  <c r="AC3106" i="5"/>
  <c r="AC2529" i="5"/>
  <c r="AC2864" i="5"/>
  <c r="AC2936" i="5"/>
  <c r="AC3512" i="5"/>
  <c r="AC3903" i="5"/>
  <c r="AC6434" i="5"/>
  <c r="AC5263" i="5"/>
  <c r="AC6343" i="5"/>
  <c r="AC6415" i="5"/>
  <c r="AC3906" i="5"/>
  <c r="AC4050" i="5"/>
  <c r="AC4122" i="5"/>
  <c r="AC4194" i="5"/>
  <c r="AC4266" i="5"/>
  <c r="AC4338" i="5"/>
  <c r="AC4410" i="5"/>
  <c r="AC4482" i="5"/>
  <c r="AC4554" i="5"/>
  <c r="AC4626" i="5"/>
  <c r="AC4698" i="5"/>
  <c r="AC4770" i="5"/>
  <c r="AC4842" i="5"/>
  <c r="AC4914" i="5"/>
  <c r="AC4986" i="5"/>
  <c r="AC5058" i="5"/>
  <c r="AC5130" i="5"/>
  <c r="AC5202" i="5"/>
  <c r="AC2327" i="5"/>
  <c r="AC1971" i="5"/>
  <c r="AC2889" i="5"/>
  <c r="AC4720" i="5"/>
  <c r="AC5080" i="5"/>
  <c r="AC5642" i="5"/>
  <c r="AC5786" i="5"/>
  <c r="AC5930" i="5"/>
  <c r="AC6290" i="5"/>
  <c r="AC6534" i="5"/>
  <c r="AC6606" i="5"/>
  <c r="AC6678" i="5"/>
  <c r="AC6750" i="5"/>
  <c r="AC6822" i="5"/>
  <c r="AC6894" i="5"/>
  <c r="AC6966" i="5"/>
  <c r="AC2435" i="5"/>
  <c r="AC3784" i="5"/>
  <c r="AC2013" i="5"/>
  <c r="AC2252" i="5"/>
  <c r="AC3587" i="5"/>
  <c r="AC5224" i="5"/>
  <c r="AC1612" i="5"/>
  <c r="AC3288" i="5"/>
  <c r="AC3249" i="5"/>
  <c r="AC1969" i="5"/>
  <c r="AC2113" i="5"/>
  <c r="AC4144" i="5"/>
  <c r="AC5282" i="5"/>
  <c r="AC6146" i="5"/>
  <c r="AC1779" i="5"/>
  <c r="AC3928" i="5"/>
  <c r="AC2115" i="5"/>
  <c r="AC3105" i="5"/>
  <c r="AC3393" i="5"/>
  <c r="AC2222" i="5"/>
  <c r="AC2366" i="5"/>
  <c r="AC3917" i="5"/>
  <c r="AC4504" i="5"/>
  <c r="AC5055" i="5"/>
  <c r="AC3925" i="5"/>
  <c r="AC4789" i="5"/>
  <c r="AC4861" i="5"/>
  <c r="AC4933" i="5"/>
  <c r="AC5005" i="5"/>
  <c r="AC5077" i="5"/>
  <c r="AC5149" i="5"/>
  <c r="AC3834" i="5"/>
  <c r="AC2544" i="5"/>
  <c r="AC2434" i="5"/>
  <c r="AC3082" i="5"/>
  <c r="AC2061" i="5"/>
  <c r="AC1934" i="5"/>
  <c r="AC2865" i="5"/>
  <c r="AC2198" i="5"/>
  <c r="AC4167" i="5"/>
  <c r="AC4988" i="5"/>
  <c r="AC6266" i="5"/>
  <c r="AC2201" i="5"/>
  <c r="AC3735" i="5"/>
  <c r="AC3656" i="5"/>
  <c r="AC5128" i="5"/>
  <c r="AC4527" i="5"/>
  <c r="AC4887" i="5"/>
  <c r="AC4124" i="5"/>
  <c r="AC5690" i="5"/>
  <c r="AC6122" i="5"/>
  <c r="AC6410" i="5"/>
  <c r="AC2760" i="5"/>
  <c r="AC3552" i="5"/>
  <c r="AC3624" i="5"/>
  <c r="AC3131" i="5"/>
  <c r="AC3442" i="5"/>
  <c r="AC3586" i="5"/>
  <c r="AC3730" i="5"/>
  <c r="AC2157" i="5"/>
  <c r="AC5978" i="5"/>
  <c r="AC2472" i="5"/>
  <c r="AC3154" i="5"/>
  <c r="AC3298" i="5"/>
  <c r="AC2577" i="5"/>
  <c r="AC3908" i="5"/>
  <c r="AC5992" i="5"/>
  <c r="AC2009" i="5"/>
  <c r="AC2433" i="5"/>
  <c r="AC5056" i="5"/>
  <c r="AC3879" i="5"/>
  <c r="AC4455" i="5"/>
  <c r="AC4815" i="5"/>
  <c r="AC4916" i="5"/>
  <c r="AC5204" i="5"/>
  <c r="AC4117" i="5"/>
  <c r="AC4189" i="5"/>
  <c r="AC4261" i="5"/>
  <c r="AC4333" i="5"/>
  <c r="AC4405" i="5"/>
  <c r="AC4477" i="5"/>
  <c r="AC4549" i="5"/>
  <c r="AC4621" i="5"/>
  <c r="AC4693" i="5"/>
  <c r="AC4765" i="5"/>
  <c r="AC4837" i="5"/>
  <c r="AC4909" i="5"/>
  <c r="AC4981" i="5"/>
  <c r="AC6338" i="5"/>
  <c r="AC5197" i="5"/>
  <c r="AC5316" i="5"/>
  <c r="AC5388" i="5"/>
  <c r="AC5676" i="5"/>
  <c r="AC2044" i="5"/>
  <c r="AC3807" i="5"/>
  <c r="AC4196" i="5"/>
  <c r="AC5060" i="5"/>
  <c r="AC6194" i="5"/>
  <c r="AC5748" i="5"/>
  <c r="AC5820" i="5"/>
  <c r="AC5892" i="5"/>
  <c r="AC5964" i="5"/>
  <c r="AC6324" i="5"/>
  <c r="AC6396" i="5"/>
  <c r="AC1989" i="5"/>
  <c r="AC2277" i="5"/>
  <c r="AC2054" i="5"/>
  <c r="AC3128" i="5"/>
  <c r="AC3563" i="5"/>
  <c r="AC924" i="5"/>
  <c r="AC3479" i="5"/>
  <c r="AC4036" i="5"/>
  <c r="AC3551" i="5"/>
  <c r="AC4472" i="5"/>
  <c r="AC5120" i="5"/>
  <c r="AC5390" i="5"/>
  <c r="AC708" i="5"/>
  <c r="AC5914" i="5"/>
  <c r="AC3180" i="5"/>
  <c r="AC3396" i="5"/>
  <c r="AC1923" i="5"/>
  <c r="AC2399" i="5"/>
  <c r="AC3263" i="5"/>
  <c r="AC3335" i="5"/>
  <c r="AC3820" i="5"/>
  <c r="AC4328" i="5"/>
  <c r="AC3964" i="5"/>
  <c r="AC4108" i="5"/>
  <c r="AC636" i="5"/>
  <c r="AC6326" i="5"/>
  <c r="AC996" i="5"/>
  <c r="AC852" i="5"/>
  <c r="AC2050" i="5"/>
  <c r="AC2566" i="5"/>
  <c r="AC2565" i="5"/>
  <c r="AC2348" i="5"/>
  <c r="AC3809" i="5"/>
  <c r="AC5091" i="5"/>
  <c r="AC5606" i="5"/>
  <c r="AC3108" i="5"/>
  <c r="AC3324" i="5"/>
  <c r="AC3892" i="5"/>
  <c r="AC2972" i="5"/>
  <c r="AC3695" i="5"/>
  <c r="AC4097" i="5"/>
  <c r="AC3486" i="5"/>
  <c r="AC5986" i="5"/>
  <c r="AC5966" i="5"/>
  <c r="AC6110" i="5"/>
  <c r="AC6254" i="5"/>
  <c r="AC2641" i="5"/>
  <c r="AC2785" i="5"/>
  <c r="AC2929" i="5"/>
  <c r="AC3073" i="5"/>
  <c r="AC3217" i="5"/>
  <c r="AC3361" i="5"/>
  <c r="AC3505" i="5"/>
  <c r="AC3649" i="5"/>
  <c r="AC846" i="5"/>
  <c r="AC2834" i="5"/>
  <c r="AB4112" i="5"/>
  <c r="AC4112" i="5"/>
  <c r="AB5678" i="5"/>
  <c r="AC5678" i="5"/>
  <c r="AC2598" i="5"/>
  <c r="AC3038" i="5"/>
  <c r="AC3174" i="5"/>
  <c r="AC2828" i="5"/>
  <c r="AC3318" i="5"/>
  <c r="AC1068" i="5"/>
  <c r="AC2425" i="5"/>
  <c r="AC2569" i="5"/>
  <c r="AC2713" i="5"/>
  <c r="AC2857" i="5"/>
  <c r="AC3001" i="5"/>
  <c r="AC3145" i="5"/>
  <c r="AC3289" i="5"/>
  <c r="AC3433" i="5"/>
  <c r="AC3577" i="5"/>
  <c r="AC4967" i="5"/>
  <c r="AC4100" i="5"/>
  <c r="AC492" i="5"/>
  <c r="AC6018" i="5"/>
  <c r="AC6492" i="5"/>
  <c r="AC420" i="5"/>
  <c r="AC2742" i="5"/>
  <c r="AC3030" i="5"/>
  <c r="AC2485" i="5"/>
  <c r="AC2629" i="5"/>
  <c r="AC2773" i="5"/>
  <c r="AC2917" i="5"/>
  <c r="AC3061" i="5"/>
  <c r="AC3205" i="5"/>
  <c r="AC3493" i="5"/>
  <c r="AC3072" i="5"/>
  <c r="AC4716" i="5"/>
  <c r="AC4788" i="5"/>
  <c r="AC4860" i="5"/>
  <c r="AC4932" i="5"/>
  <c r="AC5004" i="5"/>
  <c r="AC5076" i="5"/>
  <c r="AC5148" i="5"/>
  <c r="AC5220" i="5"/>
  <c r="AC1628" i="5"/>
  <c r="AC2352" i="5"/>
  <c r="AC498" i="5"/>
  <c r="AC714" i="5"/>
  <c r="AC1074" i="5"/>
  <c r="AC1218" i="5"/>
  <c r="AB3066" i="5"/>
  <c r="AC3066" i="5"/>
  <c r="AB2189" i="5"/>
  <c r="AC2189" i="5"/>
  <c r="AB1845" i="5"/>
  <c r="AC1845" i="5"/>
  <c r="AC1138" i="5"/>
  <c r="AC765" i="5"/>
  <c r="AB3824" i="5"/>
  <c r="AC3824" i="5"/>
  <c r="AB5291" i="5"/>
  <c r="AC5291" i="5"/>
  <c r="AB2727" i="5"/>
  <c r="AC2727" i="5"/>
  <c r="AB5225" i="5"/>
  <c r="AC5225" i="5"/>
  <c r="AB6046" i="5"/>
  <c r="AC6046" i="5"/>
  <c r="AC6637" i="5"/>
  <c r="AC2210" i="5"/>
  <c r="AC5075" i="5"/>
  <c r="AC6571" i="5"/>
  <c r="AC1197" i="5"/>
  <c r="AC3721" i="5"/>
  <c r="AC3516" i="5"/>
  <c r="AC2294" i="5"/>
  <c r="AC5009" i="5"/>
  <c r="AC2081" i="5"/>
  <c r="AC2365" i="5"/>
  <c r="AC2134" i="5"/>
  <c r="AC4535" i="5"/>
  <c r="AC2011" i="5"/>
  <c r="AC2155" i="5"/>
  <c r="AC2299" i="5"/>
  <c r="AC2443" i="5"/>
  <c r="AC2587" i="5"/>
  <c r="AC2731" i="5"/>
  <c r="AC2875" i="5"/>
  <c r="AC3019" i="5"/>
  <c r="AC3163" i="5"/>
  <c r="AC3307" i="5"/>
  <c r="AC3451" i="5"/>
  <c r="AC3595" i="5"/>
  <c r="AC3739" i="5"/>
  <c r="AC914" i="5"/>
  <c r="AB2925" i="5"/>
  <c r="AC2925" i="5"/>
  <c r="AB1806" i="5"/>
  <c r="AC1806" i="5"/>
  <c r="AB4394" i="5"/>
  <c r="AC4394" i="5"/>
  <c r="AB4538" i="5"/>
  <c r="AC4538" i="5"/>
  <c r="AB2261" i="5"/>
  <c r="AC2261" i="5"/>
  <c r="AB2596" i="5"/>
  <c r="AC2596" i="5"/>
  <c r="AB2357" i="5"/>
  <c r="AC2357" i="5"/>
  <c r="AB2610" i="5"/>
  <c r="AC2610" i="5"/>
  <c r="AC5916" i="5"/>
  <c r="AC5011" i="5"/>
  <c r="AC6828" i="5"/>
  <c r="AC3065" i="5"/>
  <c r="AC6697" i="5"/>
  <c r="AC2992" i="5"/>
  <c r="AC2377" i="5"/>
  <c r="AC4313" i="5"/>
  <c r="AC5177" i="5"/>
  <c r="AC4087" i="5"/>
  <c r="AC2784" i="5"/>
  <c r="AC2928" i="5"/>
  <c r="AC1979" i="5"/>
  <c r="AC2344" i="5"/>
  <c r="AB5775" i="5"/>
  <c r="AC5775" i="5"/>
  <c r="AB1804" i="5"/>
  <c r="AC1804" i="5"/>
  <c r="AB2145" i="5"/>
  <c r="AC2145" i="5"/>
  <c r="AB2631" i="5"/>
  <c r="AC2631" i="5"/>
  <c r="AB6406" i="5"/>
  <c r="AC6406" i="5"/>
  <c r="AB1893" i="5"/>
  <c r="AC1893" i="5"/>
  <c r="AB2105" i="5"/>
  <c r="AC2105" i="5"/>
  <c r="AB3441" i="5"/>
  <c r="AC3441" i="5"/>
  <c r="AB6340" i="5"/>
  <c r="AC6340" i="5"/>
  <c r="AB5157" i="5"/>
  <c r="AC5157" i="5"/>
  <c r="AB5301" i="5"/>
  <c r="AC5301" i="5"/>
  <c r="AB6490" i="5"/>
  <c r="AC6490" i="5"/>
  <c r="AB4106" i="5"/>
  <c r="AC4106" i="5"/>
  <c r="AB6165" i="5"/>
  <c r="AC6165" i="5"/>
  <c r="AB2256" i="5"/>
  <c r="AC2256" i="5"/>
  <c r="AB6249" i="5"/>
  <c r="AC6249" i="5"/>
  <c r="AB2404" i="5"/>
  <c r="AC2404" i="5"/>
  <c r="AB5259" i="5"/>
  <c r="AC5259" i="5"/>
  <c r="AB5907" i="5"/>
  <c r="AC5907" i="5"/>
  <c r="AB6974" i="5"/>
  <c r="AC6974" i="5"/>
  <c r="AC4759" i="5"/>
  <c r="AC5947" i="5"/>
  <c r="AC6271" i="5"/>
  <c r="AC2092" i="5"/>
  <c r="AC4956" i="5"/>
  <c r="AC6444" i="5"/>
  <c r="AC3052" i="5"/>
  <c r="AC3446" i="5"/>
  <c r="AC3943" i="5"/>
  <c r="AC5646" i="5"/>
  <c r="AC5982" i="5"/>
  <c r="AC4147" i="5"/>
  <c r="AC2068" i="5"/>
  <c r="AC5580" i="5"/>
  <c r="AC6312" i="5"/>
  <c r="AC6564" i="5"/>
  <c r="AC1984" i="5"/>
  <c r="AC2525" i="5"/>
  <c r="AC3221" i="5"/>
  <c r="AC4745" i="5"/>
  <c r="AC6547" i="5"/>
  <c r="AC5442" i="5"/>
  <c r="AC4397" i="5"/>
  <c r="AC4613" i="5"/>
  <c r="AC6229" i="5"/>
  <c r="AC6301" i="5"/>
  <c r="AC6936" i="5"/>
  <c r="AC2894" i="5"/>
  <c r="AC482" i="5"/>
  <c r="AC554" i="5"/>
  <c r="AC333" i="5"/>
  <c r="AC706" i="5"/>
  <c r="AC1326" i="5"/>
  <c r="AC158" i="5"/>
  <c r="AC190" i="5"/>
  <c r="AC719" i="5"/>
  <c r="AC412" i="5"/>
  <c r="AC844" i="5"/>
  <c r="AC1176" i="5"/>
  <c r="AC111" i="5"/>
  <c r="AC1204" i="5"/>
  <c r="AC318" i="5"/>
  <c r="AC749" i="5"/>
  <c r="AC5138" i="5"/>
  <c r="AC828" i="5"/>
  <c r="AC2142" i="5"/>
  <c r="AC2310" i="5"/>
  <c r="AC2676" i="5"/>
  <c r="AC2808" i="5"/>
  <c r="AC2477" i="5"/>
  <c r="AC3239" i="5"/>
  <c r="AC3311" i="5"/>
  <c r="AC3395" i="5"/>
  <c r="AC2662" i="5"/>
  <c r="AC2734" i="5"/>
  <c r="AC2806" i="5"/>
  <c r="AC2878" i="5"/>
  <c r="AC2950" i="5"/>
  <c r="AC3274" i="5"/>
  <c r="AC3634" i="5"/>
  <c r="AC3946" i="5"/>
  <c r="AC2949" i="5"/>
  <c r="AC3303" i="5"/>
  <c r="AC3531" i="5"/>
  <c r="AC3774" i="5"/>
  <c r="AC2221" i="5"/>
  <c r="AC2509" i="5"/>
  <c r="AC2653" i="5"/>
  <c r="AC2941" i="5"/>
  <c r="AC3085" i="5"/>
  <c r="AC3229" i="5"/>
  <c r="AC3517" i="5"/>
  <c r="AC3661" i="5"/>
  <c r="AC3769" i="5"/>
  <c r="AC3749" i="5"/>
  <c r="AC5627" i="5"/>
  <c r="AC4360" i="5"/>
  <c r="AC4660" i="5"/>
  <c r="AC4948" i="5"/>
  <c r="AC5230" i="5"/>
  <c r="AC4335" i="5"/>
  <c r="AC4623" i="5"/>
  <c r="AC4911" i="5"/>
  <c r="AC4454" i="5"/>
  <c r="AC4165" i="5"/>
  <c r="AC4237" i="5"/>
  <c r="AC4309" i="5"/>
  <c r="AC4381" i="5"/>
  <c r="AC4453" i="5"/>
  <c r="AC4525" i="5"/>
  <c r="AC4597" i="5"/>
  <c r="AC4669" i="5"/>
  <c r="AC4741" i="5"/>
  <c r="AC5029" i="5"/>
  <c r="AC5101" i="5"/>
  <c r="AC5173" i="5"/>
  <c r="AC3378" i="5"/>
  <c r="AC5980" i="5"/>
  <c r="AC6256" i="5"/>
  <c r="AC6489" i="5"/>
  <c r="AC5912" i="5"/>
  <c r="AC6128" i="5"/>
  <c r="AC2543" i="5"/>
  <c r="AC3080" i="5"/>
  <c r="AC1260" i="5"/>
  <c r="AC2082" i="5"/>
  <c r="AC2322" i="5"/>
  <c r="AC2466" i="5"/>
  <c r="AC2820" i="5"/>
  <c r="AC3012" i="5"/>
  <c r="AC2489" i="5"/>
  <c r="AC2615" i="5"/>
  <c r="AC2765" i="5"/>
  <c r="AC2837" i="5"/>
  <c r="AC3107" i="5"/>
  <c r="AC3570" i="5"/>
  <c r="AC2308" i="5"/>
  <c r="AC2458" i="5"/>
  <c r="AC2584" i="5"/>
  <c r="AC3286" i="5"/>
  <c r="AC2355" i="5"/>
  <c r="AC3093" i="5"/>
  <c r="AC3225" i="5"/>
  <c r="AC2882" i="5"/>
  <c r="AC2954" i="5"/>
  <c r="AC3572" i="5"/>
  <c r="AC3758" i="5"/>
  <c r="AC5423" i="5"/>
  <c r="AC4576" i="5"/>
  <c r="AC4864" i="5"/>
  <c r="AC5146" i="5"/>
  <c r="AC4047" i="5"/>
  <c r="AC4539" i="5"/>
  <c r="AC4827" i="5"/>
  <c r="AC5313" i="5"/>
  <c r="AC4580" i="5"/>
  <c r="AC5072" i="5"/>
  <c r="AC5402" i="5"/>
  <c r="AC5696" i="5"/>
  <c r="AC480" i="5"/>
  <c r="AC5937" i="5"/>
  <c r="AC6344" i="5"/>
  <c r="AC6632" i="5"/>
  <c r="AC6914" i="5"/>
  <c r="AC5953" i="5"/>
  <c r="AC6025" i="5"/>
  <c r="AC6097" i="5"/>
  <c r="AC6169" i="5"/>
  <c r="AC6493" i="5"/>
  <c r="AC5640" i="5"/>
  <c r="AC1344" i="5"/>
  <c r="AC5976" i="5"/>
  <c r="AC3504" i="5"/>
  <c r="AC2673" i="5"/>
  <c r="AC2132" i="5"/>
  <c r="AC900" i="5"/>
  <c r="AC3024" i="5"/>
  <c r="AC3696" i="5"/>
  <c r="AC1925" i="5"/>
  <c r="AC1997" i="5"/>
  <c r="AC2315" i="5"/>
  <c r="AC3119" i="5"/>
  <c r="AC3418" i="5"/>
  <c r="AC3646" i="5"/>
  <c r="AC3862" i="5"/>
  <c r="AC2229" i="5"/>
  <c r="AC2625" i="5"/>
  <c r="AC2739" i="5"/>
  <c r="AC3543" i="5"/>
  <c r="AC3747" i="5"/>
  <c r="AC3584" i="5"/>
  <c r="AC3890" i="5"/>
  <c r="AC3791" i="5"/>
  <c r="AC3863" i="5"/>
  <c r="AC4372" i="5"/>
  <c r="AC5344" i="5"/>
  <c r="AC5770" i="5"/>
  <c r="AC3963" i="5"/>
  <c r="AC4251" i="5"/>
  <c r="AC5115" i="5"/>
  <c r="AC4592" i="5"/>
  <c r="AC4862" i="5"/>
  <c r="AC5210" i="5"/>
  <c r="AC4099" i="5"/>
  <c r="AC4819" i="5"/>
  <c r="AC4891" i="5"/>
  <c r="AC4963" i="5"/>
  <c r="AC6417" i="5"/>
  <c r="AC6044" i="5"/>
  <c r="AC6260" i="5"/>
  <c r="AC1770" i="5"/>
  <c r="AC1732" i="5"/>
  <c r="AC1998" i="5"/>
  <c r="AC3432" i="5"/>
  <c r="AC2699" i="5"/>
  <c r="AC2386" i="5"/>
  <c r="AC3070" i="5"/>
  <c r="AC3430" i="5"/>
  <c r="AC2241" i="5"/>
  <c r="AC2751" i="5"/>
  <c r="AC3237" i="5"/>
  <c r="AC3902" i="5"/>
  <c r="AC4361" i="5"/>
  <c r="AC5027" i="5"/>
  <c r="AC5357" i="5"/>
  <c r="AC4288" i="5"/>
  <c r="AC4588" i="5"/>
  <c r="AC4876" i="5"/>
  <c r="AC5158" i="5"/>
  <c r="AC5554" i="5"/>
  <c r="AC4551" i="5"/>
  <c r="AC4839" i="5"/>
  <c r="AC5037" i="5"/>
  <c r="AC4724" i="5"/>
  <c r="AC4874" i="5"/>
  <c r="AC5222" i="5"/>
  <c r="AC5414" i="5"/>
  <c r="AC5618" i="5"/>
  <c r="AC3150" i="5"/>
  <c r="AC6184" i="5"/>
  <c r="AC6388" i="5"/>
  <c r="AC6147" i="5"/>
  <c r="AC5311" i="5"/>
  <c r="AC5383" i="5"/>
  <c r="AC5455" i="5"/>
  <c r="AC5527" i="5"/>
  <c r="AC5599" i="5"/>
  <c r="AC5671" i="5"/>
  <c r="AC5743" i="5"/>
  <c r="AC5815" i="5"/>
  <c r="AC5887" i="5"/>
  <c r="AC3918" i="5"/>
  <c r="AC3990" i="5"/>
  <c r="AC4062" i="5"/>
  <c r="AC4134" i="5"/>
  <c r="AC4206" i="5"/>
  <c r="AC4278" i="5"/>
  <c r="AC4350" i="5"/>
  <c r="AC4422" i="5"/>
  <c r="AC4494" i="5"/>
  <c r="AC4566" i="5"/>
  <c r="AC4638" i="5"/>
  <c r="AC4710" i="5"/>
  <c r="AC4782" i="5"/>
  <c r="AC4854" i="5"/>
  <c r="AC4926" i="5"/>
  <c r="AC5502" i="5"/>
  <c r="AC933" i="5"/>
  <c r="AC2010" i="5"/>
  <c r="AC3444" i="5"/>
  <c r="AC3636" i="5"/>
  <c r="AC3708" i="5"/>
  <c r="AC2177" i="5"/>
  <c r="AC2969" i="5"/>
  <c r="AC3041" i="5"/>
  <c r="AC3251" i="5"/>
  <c r="AC3323" i="5"/>
  <c r="AC3208" i="5"/>
  <c r="AC3874" i="5"/>
  <c r="AC4078" i="5"/>
  <c r="AC2877" i="5"/>
  <c r="AC3459" i="5"/>
  <c r="AC3759" i="5"/>
  <c r="AC2197" i="5"/>
  <c r="AC3745" i="5"/>
  <c r="AC3599" i="5"/>
  <c r="AC3995" i="5"/>
  <c r="AC4067" i="5"/>
  <c r="AC4757" i="5"/>
  <c r="AC5555" i="5"/>
  <c r="AC4792" i="5"/>
  <c r="AC5074" i="5"/>
  <c r="AC3975" i="5"/>
  <c r="AC4263" i="5"/>
  <c r="AC4467" i="5"/>
  <c r="AC4755" i="5"/>
  <c r="AC5805" i="5"/>
  <c r="AC4232" i="5"/>
  <c r="AC4376" i="5"/>
  <c r="AC4736" i="5"/>
  <c r="AC5330" i="5"/>
  <c r="AC3961" i="5"/>
  <c r="AC4033" i="5"/>
  <c r="AC4177" i="5"/>
  <c r="AC4249" i="5"/>
  <c r="AC4321" i="5"/>
  <c r="AC4393" i="5"/>
  <c r="AC4465" i="5"/>
  <c r="AC4609" i="5"/>
  <c r="AC4681" i="5"/>
  <c r="AC4753" i="5"/>
  <c r="AC3162" i="5"/>
  <c r="AC5908" i="5"/>
  <c r="AC6345" i="5"/>
  <c r="AC6056" i="5"/>
  <c r="AC6272" i="5"/>
  <c r="AC6476" i="5"/>
  <c r="AC6560" i="5"/>
  <c r="AC1077" i="5"/>
  <c r="AC2250" i="5"/>
  <c r="AC2382" i="5"/>
  <c r="AC2736" i="5"/>
  <c r="AC2892" i="5"/>
  <c r="AC3078" i="5"/>
  <c r="AC3576" i="5"/>
  <c r="AC1937" i="5"/>
  <c r="AC2417" i="5"/>
  <c r="AC3455" i="5"/>
  <c r="AC2062" i="5"/>
  <c r="AC2242" i="5"/>
  <c r="AC2524" i="5"/>
  <c r="AC4090" i="5"/>
  <c r="AC2109" i="5"/>
  <c r="AC2409" i="5"/>
  <c r="AC2547" i="5"/>
  <c r="AC3009" i="5"/>
  <c r="AC3375" i="5"/>
  <c r="AC3471" i="5"/>
  <c r="AC3644" i="5"/>
  <c r="AC4034" i="5"/>
  <c r="AC4139" i="5"/>
  <c r="AC4222" i="5"/>
  <c r="AC4516" i="5"/>
  <c r="AC4804" i="5"/>
  <c r="AC5086" i="5"/>
  <c r="AC5482" i="5"/>
  <c r="AC5698" i="5"/>
  <c r="AC4479" i="5"/>
  <c r="AC4767" i="5"/>
  <c r="AC5739" i="5"/>
  <c r="AC4514" i="5"/>
  <c r="AC5012" i="5"/>
  <c r="AC5342" i="5"/>
  <c r="AC5546" i="5"/>
  <c r="AC3895" i="5"/>
  <c r="AC4111" i="5"/>
  <c r="AC3222" i="5"/>
  <c r="AC3846" i="5"/>
  <c r="AC5877" i="5"/>
  <c r="AC5972" i="5"/>
  <c r="AC6188" i="5"/>
  <c r="AC6488" i="5"/>
  <c r="AC2526" i="5"/>
  <c r="AC2748" i="5"/>
  <c r="AC2249" i="5"/>
  <c r="AC2555" i="5"/>
  <c r="AC2981" i="5"/>
  <c r="AC3053" i="5"/>
  <c r="AC3467" i="5"/>
  <c r="AC2650" i="5"/>
  <c r="AC2722" i="5"/>
  <c r="AC2794" i="5"/>
  <c r="AC2866" i="5"/>
  <c r="AC2938" i="5"/>
  <c r="AC3346" i="5"/>
  <c r="AC3706" i="5"/>
  <c r="AC2289" i="5"/>
  <c r="AC2421" i="5"/>
  <c r="AC2685" i="5"/>
  <c r="AC3165" i="5"/>
  <c r="AC3603" i="5"/>
  <c r="AC2533" i="5"/>
  <c r="AC2677" i="5"/>
  <c r="AC2821" i="5"/>
  <c r="AC2965" i="5"/>
  <c r="AC3109" i="5"/>
  <c r="AC3253" i="5"/>
  <c r="AC3397" i="5"/>
  <c r="AC3541" i="5"/>
  <c r="AC3685" i="5"/>
  <c r="AC3829" i="5"/>
  <c r="AC4007" i="5"/>
  <c r="AC4079" i="5"/>
  <c r="AC4151" i="5"/>
  <c r="AC4691" i="5"/>
  <c r="AC4234" i="5"/>
  <c r="AC3819" i="5"/>
  <c r="AC4107" i="5"/>
  <c r="AC5253" i="5"/>
  <c r="AC5457" i="5"/>
  <c r="AC5558" i="5"/>
  <c r="AC5756" i="5"/>
  <c r="AC4045" i="5"/>
  <c r="AC5017" i="5"/>
  <c r="AC5089" i="5"/>
  <c r="AC5161" i="5"/>
  <c r="AC3306" i="5"/>
  <c r="AC246" i="5"/>
  <c r="AC840" i="5"/>
  <c r="AC6009" i="5"/>
  <c r="AC5984" i="5"/>
  <c r="AC6200" i="5"/>
  <c r="AC912" i="5"/>
  <c r="AC1036" i="5"/>
  <c r="AC1870" i="5"/>
  <c r="AC3153" i="5"/>
  <c r="AC1928" i="5"/>
  <c r="AC2946" i="5"/>
  <c r="AC2069" i="5"/>
  <c r="AC2753" i="5"/>
  <c r="AC2825" i="5"/>
  <c r="AC3016" i="5"/>
  <c r="AC3358" i="5"/>
  <c r="AC4018" i="5"/>
  <c r="AC2817" i="5"/>
  <c r="AC2000" i="5"/>
  <c r="AC2402" i="5"/>
  <c r="AC2618" i="5"/>
  <c r="AC3158" i="5"/>
  <c r="AC3539" i="5"/>
  <c r="AC3671" i="5"/>
  <c r="AC3923" i="5"/>
  <c r="AC4301" i="5"/>
  <c r="AC4150" i="5"/>
  <c r="AC4432" i="5"/>
  <c r="AC4732" i="5"/>
  <c r="AC5014" i="5"/>
  <c r="AC4407" i="5"/>
  <c r="AC4695" i="5"/>
  <c r="AC4983" i="5"/>
  <c r="AC4166" i="5"/>
  <c r="AC4664" i="5"/>
  <c r="AC5276" i="5"/>
  <c r="AC5474" i="5"/>
  <c r="AC6112" i="5"/>
  <c r="AC6416" i="5"/>
  <c r="AC6980" i="5"/>
  <c r="AC6036" i="5"/>
  <c r="AC6108" i="5"/>
  <c r="AC6180" i="5"/>
  <c r="AC6252" i="5"/>
  <c r="AC2538" i="5"/>
  <c r="AC2958" i="5"/>
  <c r="AC3185" i="5"/>
  <c r="AC2116" i="5"/>
  <c r="AC3136" i="5"/>
  <c r="AC3490" i="5"/>
  <c r="AC2301" i="5"/>
  <c r="AC3615" i="5"/>
  <c r="AC2060" i="5"/>
  <c r="AC3716" i="5"/>
  <c r="AC3962" i="5"/>
  <c r="AC3642" i="5"/>
  <c r="AC3851" i="5"/>
  <c r="AC4163" i="5"/>
  <c r="AC4648" i="5"/>
  <c r="AC4936" i="5"/>
  <c r="AC5218" i="5"/>
  <c r="AC3831" i="5"/>
  <c r="AC4119" i="5"/>
  <c r="AC4323" i="5"/>
  <c r="AC4611" i="5"/>
  <c r="AC4899" i="5"/>
  <c r="AC5181" i="5"/>
  <c r="AC5673" i="5"/>
  <c r="AC4178" i="5"/>
  <c r="AC4304" i="5"/>
  <c r="AC4808" i="5"/>
  <c r="AC4934" i="5"/>
  <c r="AC5768" i="5"/>
  <c r="AC3835" i="5"/>
  <c r="AC4807" i="5"/>
  <c r="AC4879" i="5"/>
  <c r="AC4951" i="5"/>
  <c r="AC3858" i="5"/>
  <c r="AC6448" i="5"/>
  <c r="AC5900" i="5"/>
  <c r="AC6116" i="5"/>
  <c r="AC6698" i="5"/>
  <c r="AC1565" i="5"/>
  <c r="AC2540" i="5"/>
  <c r="AC3527" i="5"/>
  <c r="AC2136" i="5"/>
  <c r="AC2664" i="5"/>
  <c r="AC2687" i="5"/>
  <c r="AC3383" i="5"/>
  <c r="AC1990" i="5"/>
  <c r="AC3148" i="5"/>
  <c r="AC3502" i="5"/>
  <c r="AC2175" i="5"/>
  <c r="AC2937" i="5"/>
  <c r="AC3081" i="5"/>
  <c r="AC3297" i="5"/>
  <c r="AC2072" i="5"/>
  <c r="AC2144" i="5"/>
  <c r="AC2408" i="5"/>
  <c r="AC2552" i="5"/>
  <c r="AC3728" i="5"/>
  <c r="AC3974" i="5"/>
  <c r="AC3786" i="5"/>
  <c r="AC3935" i="5"/>
  <c r="AC4499" i="5"/>
  <c r="AC5093" i="5"/>
  <c r="AC5165" i="5"/>
  <c r="AC5489" i="5"/>
  <c r="AC4162" i="5"/>
  <c r="AC5416" i="5"/>
  <c r="AC4035" i="5"/>
  <c r="AC5385" i="5"/>
  <c r="AC4316" i="5"/>
  <c r="AC4442" i="5"/>
  <c r="AC4940" i="5"/>
  <c r="AC5486" i="5"/>
  <c r="AC5684" i="5"/>
  <c r="AC3366" i="5"/>
  <c r="AC623" i="5"/>
  <c r="AC6332" i="5"/>
  <c r="AC5299" i="5"/>
  <c r="AC5371" i="5"/>
  <c r="AC5443" i="5"/>
  <c r="AC6559" i="5"/>
  <c r="AC1468" i="5"/>
  <c r="AC2129" i="5"/>
  <c r="AC822" i="5"/>
  <c r="AC2388" i="5"/>
  <c r="AC2063" i="5"/>
  <c r="AC2243" i="5"/>
  <c r="AC2176" i="5"/>
  <c r="AC3924" i="5"/>
  <c r="AC3996" i="5"/>
  <c r="AC4068" i="5"/>
  <c r="AC4140" i="5"/>
  <c r="AC4212" i="5"/>
  <c r="AC4284" i="5"/>
  <c r="AC4356" i="5"/>
  <c r="AC4428" i="5"/>
  <c r="AC4500" i="5"/>
  <c r="AC4572" i="5"/>
  <c r="AC4644" i="5"/>
  <c r="AC3018" i="5"/>
  <c r="AC3142" i="5"/>
  <c r="AC2619" i="5"/>
  <c r="AC2684" i="5"/>
  <c r="AC3152" i="5"/>
  <c r="AC3224" i="5"/>
  <c r="AC3296" i="5"/>
  <c r="AC3368" i="5"/>
  <c r="AC3440" i="5"/>
  <c r="AC3896" i="5"/>
  <c r="AC2401" i="5"/>
  <c r="AC3677" i="5"/>
  <c r="AC5144" i="5"/>
  <c r="AC3967" i="5"/>
  <c r="AC526" i="5"/>
  <c r="AC2604" i="5"/>
  <c r="AC3372" i="5"/>
  <c r="AC3743" i="5"/>
  <c r="AC4172" i="5"/>
  <c r="AC575" i="5"/>
  <c r="AC556" i="5"/>
  <c r="AC1119" i="5"/>
  <c r="AC2886" i="5"/>
  <c r="AC2549" i="5"/>
  <c r="AC2903" i="5"/>
  <c r="AC2975" i="5"/>
  <c r="AC3047" i="5"/>
  <c r="AC2056" i="5"/>
  <c r="AC3496" i="5"/>
  <c r="AC2943" i="5"/>
  <c r="AC2138" i="5"/>
  <c r="AC2474" i="5"/>
  <c r="AC3086" i="5"/>
  <c r="AC3650" i="5"/>
  <c r="AC4298" i="5"/>
  <c r="AC4730" i="5"/>
  <c r="AC3901" i="5"/>
  <c r="AC4801" i="5"/>
  <c r="AC4873" i="5"/>
  <c r="AC4945" i="5"/>
  <c r="AC3246" i="5"/>
  <c r="AC3498" i="5"/>
  <c r="AC628" i="5"/>
  <c r="AC15" i="5"/>
  <c r="AC1500" i="5"/>
  <c r="AC463" i="5"/>
  <c r="AC535" i="5"/>
  <c r="AC607" i="5"/>
  <c r="AC679" i="5"/>
  <c r="AC751" i="5"/>
  <c r="AC823" i="5"/>
  <c r="AC895" i="5"/>
  <c r="AC967" i="5"/>
  <c r="AC1039" i="5"/>
  <c r="AC1111" i="5"/>
  <c r="AC1183" i="5"/>
  <c r="AC1255" i="5"/>
  <c r="AC1327" i="5"/>
  <c r="AC1399" i="5"/>
  <c r="AC1543" i="5"/>
  <c r="AC21" i="5"/>
  <c r="AC2066" i="5"/>
  <c r="AC3510" i="5"/>
  <c r="AC2316" i="5"/>
  <c r="AC3228" i="5"/>
  <c r="AC2309" i="5"/>
  <c r="AC2169" i="5"/>
  <c r="AC2553" i="5"/>
  <c r="AC1945" i="5"/>
  <c r="AC3097" i="5"/>
  <c r="AC3529" i="5"/>
  <c r="AC4310" i="5"/>
  <c r="AC4868" i="5"/>
  <c r="AC5023" i="5"/>
  <c r="AC5095" i="5"/>
  <c r="AC5167" i="5"/>
  <c r="AC618" i="5"/>
  <c r="AC791" i="5"/>
  <c r="AC772" i="5"/>
  <c r="AC39" i="5"/>
  <c r="AC1007" i="5"/>
  <c r="AC1133" i="5"/>
  <c r="AC1317" i="5"/>
  <c r="AC530" i="5"/>
  <c r="AC602" i="5"/>
  <c r="AC890" i="5"/>
  <c r="AC1034" i="5"/>
  <c r="AC2460" i="5"/>
  <c r="AC3084" i="5"/>
  <c r="AC3780" i="5"/>
  <c r="AC1931" i="5"/>
  <c r="AC2483" i="5"/>
  <c r="AC2759" i="5"/>
  <c r="AC2831" i="5"/>
  <c r="AC2248" i="5"/>
  <c r="AC2518" i="5"/>
  <c r="AC2883" i="5"/>
  <c r="AC2810" i="5"/>
  <c r="AC3494" i="5"/>
  <c r="AC3566" i="5"/>
  <c r="AC3710" i="5"/>
  <c r="AC4040" i="5"/>
  <c r="AC4658" i="5"/>
  <c r="AC4813" i="5"/>
  <c r="AC4885" i="5"/>
  <c r="AC4957" i="5"/>
  <c r="AC3852" i="5"/>
  <c r="AC36" i="5"/>
  <c r="AC780" i="5"/>
  <c r="AC503" i="5"/>
  <c r="AC183" i="5"/>
  <c r="AC1330" i="5"/>
  <c r="AC1551" i="5"/>
  <c r="AC2670" i="5"/>
  <c r="AC2952" i="5"/>
  <c r="AC2363" i="5"/>
  <c r="AC2110" i="5"/>
  <c r="AC3214" i="5"/>
  <c r="AC2349" i="5"/>
  <c r="AC2679" i="5"/>
  <c r="AC1982" i="5"/>
  <c r="AC4448" i="5"/>
  <c r="AC255" i="5"/>
  <c r="AC1140" i="5"/>
  <c r="AC1284" i="5"/>
  <c r="AC2888" i="5"/>
  <c r="AC5006" i="5"/>
  <c r="AC5216" i="5"/>
  <c r="AC4171" i="5"/>
  <c r="AC4243" i="5"/>
  <c r="AC4315" i="5"/>
  <c r="AC4387" i="5"/>
  <c r="AC4459" i="5"/>
  <c r="AC4531" i="5"/>
  <c r="AC4603" i="5"/>
  <c r="AC4675" i="5"/>
  <c r="AC4747" i="5"/>
  <c r="AC238" i="5"/>
  <c r="AC3010" i="5"/>
  <c r="AC2342" i="5"/>
  <c r="AC3578" i="5"/>
  <c r="AC2164" i="5"/>
  <c r="AC2361" i="5"/>
  <c r="AC2481" i="5"/>
  <c r="AC2811" i="5"/>
  <c r="AC3369" i="5"/>
  <c r="AC3968" i="5"/>
  <c r="AC3533" i="5"/>
  <c r="AC3731" i="5"/>
  <c r="AC4790" i="5"/>
  <c r="AC334" i="5"/>
  <c r="AC729" i="5"/>
  <c r="AC5239" i="5"/>
  <c r="AC1212" i="5"/>
  <c r="AC2693" i="5"/>
  <c r="AC1924" i="5"/>
  <c r="AC2621" i="5"/>
  <c r="AC3245" i="5"/>
  <c r="AC3317" i="5"/>
  <c r="AC2103" i="5"/>
  <c r="AC2534" i="5"/>
  <c r="AC2750" i="5"/>
  <c r="AC3665" i="5"/>
  <c r="AC4370" i="5"/>
  <c r="AC4586" i="5"/>
  <c r="AC4802" i="5"/>
  <c r="AC5132" i="5"/>
  <c r="AC3889" i="5"/>
  <c r="AC4105" i="5"/>
  <c r="AC3438" i="5"/>
  <c r="AC834" i="5"/>
  <c r="AC340" i="5"/>
  <c r="AC476" i="5"/>
  <c r="AC836" i="5"/>
  <c r="AC908" i="5"/>
  <c r="AC980" i="5"/>
  <c r="AC1052" i="5"/>
  <c r="AC1124" i="5"/>
  <c r="AC1196" i="5"/>
  <c r="AC1268" i="5"/>
  <c r="AC1340" i="5"/>
  <c r="AC1484" i="5"/>
  <c r="AC450" i="5"/>
  <c r="AC677" i="5"/>
  <c r="AC357" i="5"/>
  <c r="AC573" i="5"/>
  <c r="AC514" i="5"/>
  <c r="AC522" i="5"/>
  <c r="AC219" i="5"/>
  <c r="AC1168" i="5"/>
  <c r="AC507" i="5"/>
  <c r="AC1240" i="5"/>
  <c r="AC467" i="5"/>
  <c r="AC664" i="5"/>
  <c r="AC1443" i="5"/>
  <c r="AC808" i="5"/>
  <c r="AC1011" i="5"/>
  <c r="AC755" i="5"/>
  <c r="AC6447" i="5"/>
  <c r="AC6649" i="5"/>
  <c r="AC1248" i="5"/>
  <c r="AC1626" i="5"/>
  <c r="AC1096" i="5"/>
  <c r="AC1371" i="5"/>
  <c r="AC102" i="5"/>
  <c r="AC600" i="5"/>
  <c r="AC888" i="5"/>
  <c r="AC6412" i="5"/>
  <c r="AC376" i="5"/>
  <c r="AC736" i="5"/>
  <c r="AC867" i="5"/>
  <c r="AC1749" i="5"/>
  <c r="AC56" i="5"/>
  <c r="AC524" i="5"/>
  <c r="AC740" i="5"/>
  <c r="AC884" i="5"/>
  <c r="AC956" i="5"/>
  <c r="AC1172" i="5"/>
  <c r="AC1316" i="5"/>
  <c r="AC1388" i="5"/>
  <c r="AC1460" i="5"/>
  <c r="AC1532" i="5"/>
  <c r="AC1604" i="5"/>
  <c r="AC427" i="5"/>
  <c r="AC499" i="5"/>
  <c r="AC571" i="5"/>
  <c r="AC643" i="5"/>
  <c r="AC715" i="5"/>
  <c r="AC1075" i="5"/>
  <c r="AC1147" i="5"/>
  <c r="AC1363" i="5"/>
  <c r="AC1435" i="5"/>
  <c r="AC1507" i="5"/>
  <c r="AC1579" i="5"/>
  <c r="AC5728" i="5"/>
  <c r="AC1927" i="5"/>
  <c r="AC2868" i="5"/>
  <c r="AC3000" i="5"/>
  <c r="AC2171" i="5"/>
  <c r="AC3227" i="5"/>
  <c r="AC3299" i="5"/>
  <c r="AC3371" i="5"/>
  <c r="AC2230" i="5"/>
  <c r="AC3244" i="5"/>
  <c r="AC2031" i="5"/>
  <c r="AC3210" i="5"/>
  <c r="AC827" i="5"/>
  <c r="AC448" i="5"/>
  <c r="AC802" i="5"/>
  <c r="AC501" i="5"/>
  <c r="AC1104" i="5"/>
  <c r="AC1392" i="5"/>
  <c r="AC1458" i="5"/>
  <c r="AC1536" i="5"/>
  <c r="AC939" i="5"/>
  <c r="AC1515" i="5"/>
  <c r="AC62" i="5"/>
  <c r="AC134" i="5"/>
  <c r="AC206" i="5"/>
  <c r="AC2190" i="5"/>
  <c r="AC2045" i="5"/>
  <c r="AC2085" i="5"/>
  <c r="AC672" i="5"/>
  <c r="AC744" i="5"/>
  <c r="AC520" i="5"/>
  <c r="AC820" i="5"/>
  <c r="AC960" i="5"/>
  <c r="AC1464" i="5"/>
  <c r="AC1312" i="5"/>
  <c r="AC6142" i="5"/>
  <c r="AC2652" i="5"/>
  <c r="AC2057" i="5"/>
  <c r="AC2506" i="5"/>
  <c r="AC2097" i="5"/>
  <c r="AC2270" i="5"/>
  <c r="AC2456" i="5"/>
  <c r="AC2528" i="5"/>
  <c r="AC3068" i="5"/>
  <c r="AC3500" i="5"/>
  <c r="AC2029" i="5"/>
  <c r="AC2173" i="5"/>
  <c r="AC2389" i="5"/>
  <c r="AC2497" i="5"/>
  <c r="AC3725" i="5"/>
  <c r="AC6821" i="5"/>
  <c r="AC6893" i="5"/>
  <c r="AC684" i="5"/>
  <c r="AC6970" i="5"/>
  <c r="AC683" i="5"/>
  <c r="AC579" i="5"/>
  <c r="AC1320" i="5"/>
  <c r="AC1324" i="5"/>
  <c r="AC1083" i="5"/>
  <c r="AC2957" i="5"/>
  <c r="AC3029" i="5"/>
  <c r="AC2710" i="5"/>
  <c r="AC2782" i="5"/>
  <c r="AC2854" i="5"/>
  <c r="AC2926" i="5"/>
  <c r="AC3196" i="5"/>
  <c r="AC5651" i="5"/>
  <c r="AC3294" i="5"/>
  <c r="AC456" i="5"/>
  <c r="AC539" i="5"/>
  <c r="AC695" i="5"/>
  <c r="AC839" i="5"/>
  <c r="AC880" i="5"/>
  <c r="AC75" i="5"/>
  <c r="AC651" i="5"/>
  <c r="AC6033" i="5"/>
  <c r="AC2238" i="5"/>
  <c r="AC3684" i="5"/>
  <c r="AC3558" i="5"/>
  <c r="AC2225" i="5"/>
  <c r="AC2531" i="5"/>
  <c r="AC2638" i="5"/>
  <c r="AC3406" i="5"/>
  <c r="AC2120" i="5"/>
  <c r="AC2204" i="5"/>
  <c r="AC2390" i="5"/>
  <c r="AC3218" i="5"/>
  <c r="AC3362" i="5"/>
  <c r="AC1963" i="5"/>
  <c r="AC2071" i="5"/>
  <c r="AC2107" i="5"/>
  <c r="AC2215" i="5"/>
  <c r="AC2251" i="5"/>
  <c r="AC2359" i="5"/>
  <c r="AC2395" i="5"/>
  <c r="AC2503" i="5"/>
  <c r="AC2539" i="5"/>
  <c r="AC2647" i="5"/>
  <c r="AC2683" i="5"/>
  <c r="AC2791" i="5"/>
  <c r="AC2827" i="5"/>
  <c r="AC2935" i="5"/>
  <c r="AC2971" i="5"/>
  <c r="AC3079" i="5"/>
  <c r="AC3115" i="5"/>
  <c r="AC3223" i="5"/>
  <c r="AC3259" i="5"/>
  <c r="AC3367" i="5"/>
  <c r="AC3403" i="5"/>
  <c r="AC3511" i="5"/>
  <c r="AC3547" i="5"/>
  <c r="AC3655" i="5"/>
  <c r="AC3691" i="5"/>
  <c r="AC3659" i="5"/>
  <c r="AC5315" i="5"/>
  <c r="AC816" i="5"/>
  <c r="AC166" i="5"/>
  <c r="AC586" i="5"/>
  <c r="AC717" i="5"/>
  <c r="AC5233" i="5"/>
  <c r="AC4992" i="5"/>
  <c r="AC5064" i="5"/>
  <c r="AC5136" i="5"/>
  <c r="AC1043" i="5"/>
  <c r="AC1384" i="5"/>
  <c r="AC2796" i="5"/>
  <c r="AC2934" i="5"/>
  <c r="AC2237" i="5"/>
  <c r="AC2291" i="5"/>
  <c r="AC2296" i="5"/>
  <c r="AC1953" i="5"/>
  <c r="AC5415" i="5"/>
  <c r="AC592" i="5"/>
  <c r="AC147" i="5"/>
  <c r="AC1476" i="5"/>
  <c r="AC899" i="5"/>
  <c r="AC971" i="5"/>
  <c r="AC970" i="5"/>
  <c r="AC1456" i="5"/>
  <c r="AC1221" i="5"/>
  <c r="AC584" i="5"/>
  <c r="AC656" i="5"/>
  <c r="AC728" i="5"/>
  <c r="AC800" i="5"/>
  <c r="AC1016" i="5"/>
  <c r="AC1088" i="5"/>
  <c r="AC1160" i="5"/>
  <c r="AC1232" i="5"/>
  <c r="AC1304" i="5"/>
  <c r="AC1376" i="5"/>
  <c r="AC1448" i="5"/>
  <c r="AC1520" i="5"/>
  <c r="AC2117" i="5"/>
  <c r="AC1024" i="5"/>
  <c r="AC3435" i="5"/>
  <c r="AC4259" i="5"/>
  <c r="AC5741" i="5"/>
  <c r="AC5343" i="5"/>
  <c r="AC6898" i="5"/>
  <c r="AC6375" i="5"/>
  <c r="AC6531" i="5"/>
  <c r="AC6728" i="5"/>
  <c r="AC1632" i="5"/>
  <c r="AC1668" i="5"/>
  <c r="AC1762" i="5"/>
  <c r="AC5123" i="5"/>
  <c r="AC5249" i="5"/>
  <c r="AC5513" i="5"/>
  <c r="AC5703" i="5"/>
  <c r="AC6029" i="5"/>
  <c r="AC6826" i="5"/>
  <c r="AC5967" i="5"/>
  <c r="AC6303" i="5"/>
  <c r="AC6583" i="5"/>
  <c r="AC1690" i="5"/>
  <c r="AC1677" i="5"/>
  <c r="AC6414" i="5"/>
  <c r="AC6558" i="5"/>
  <c r="AC2073" i="5"/>
  <c r="AC5585" i="5"/>
  <c r="AC4412" i="5"/>
  <c r="AC6965" i="5"/>
  <c r="AC6346" i="5"/>
  <c r="AC6754" i="5"/>
  <c r="AC1854" i="5"/>
  <c r="AC1853" i="5"/>
  <c r="AC5447" i="5"/>
  <c r="AC5277" i="5"/>
  <c r="AC5631" i="5"/>
  <c r="AC6070" i="5"/>
  <c r="AC6682" i="5"/>
  <c r="AC6265" i="5"/>
  <c r="AC5664" i="5"/>
  <c r="AC1781" i="5"/>
  <c r="AC1646" i="5"/>
  <c r="AC1718" i="5"/>
  <c r="AC1790" i="5"/>
  <c r="AC1862" i="5"/>
  <c r="AC5374" i="5"/>
  <c r="AC4202" i="5"/>
  <c r="AC6280" i="5"/>
  <c r="AC6610" i="5"/>
  <c r="AC6243" i="5"/>
  <c r="AC6590" i="5"/>
  <c r="AC1644" i="5"/>
  <c r="AC1709" i="5"/>
  <c r="AC1618" i="5"/>
  <c r="AC6533" i="5"/>
  <c r="AC6538" i="5"/>
  <c r="AC6523" i="5"/>
  <c r="AC1692" i="5"/>
  <c r="AC1637" i="5"/>
  <c r="AC3860" i="5"/>
  <c r="AC5302" i="5"/>
  <c r="AC5584" i="5"/>
  <c r="AC5957" i="5"/>
  <c r="AC6749" i="5"/>
  <c r="AC5901" i="5"/>
  <c r="AC6963" i="5"/>
  <c r="AC6518" i="5"/>
  <c r="AC6944" i="5"/>
  <c r="AC3760" i="5"/>
  <c r="AC5387" i="5"/>
  <c r="AC4077" i="5"/>
  <c r="AC5211" i="5"/>
  <c r="AC5559" i="5"/>
  <c r="AC6677" i="5"/>
  <c r="AC6004" i="5"/>
  <c r="AC6171" i="5"/>
  <c r="AC6891" i="5"/>
  <c r="AC6781" i="5"/>
  <c r="AC6853" i="5"/>
  <c r="AC6925" i="5"/>
  <c r="AC6997" i="5"/>
  <c r="AC1887" i="5"/>
  <c r="AC6972" i="5"/>
  <c r="AC2280" i="5"/>
  <c r="AC3789" i="5"/>
  <c r="AC1958" i="5"/>
  <c r="AC5800" i="5"/>
  <c r="AC5798" i="5"/>
  <c r="AC6605" i="5"/>
  <c r="AC6214" i="5"/>
  <c r="AC6478" i="5"/>
  <c r="AC6819" i="5"/>
  <c r="AC6872" i="5"/>
  <c r="AC1900" i="5"/>
  <c r="AC5183" i="5"/>
  <c r="AC5512" i="5"/>
  <c r="AC5487" i="5"/>
  <c r="AC5835" i="5"/>
  <c r="AC5885" i="5"/>
  <c r="AC6101" i="5"/>
  <c r="AC6173" i="5"/>
  <c r="AC6245" i="5"/>
  <c r="AC6317" i="5"/>
  <c r="AC6389" i="5"/>
  <c r="AC6461" i="5"/>
  <c r="AC5866" i="5"/>
  <c r="AC6747" i="5"/>
  <c r="AC6715" i="5"/>
  <c r="AC1828" i="5"/>
  <c r="AC1821" i="5"/>
  <c r="AC6834" i="5"/>
  <c r="AC6906" i="5"/>
  <c r="AC1639" i="5"/>
  <c r="AC1711" i="5"/>
  <c r="AC1783" i="5"/>
  <c r="AC1855" i="5"/>
  <c r="AC5145" i="5"/>
  <c r="AC5813" i="5"/>
  <c r="AC6675" i="5"/>
  <c r="AC6800" i="5"/>
  <c r="AC4207" i="5"/>
  <c r="AC2916" i="5"/>
  <c r="AC3336" i="5"/>
  <c r="AC2273" i="5"/>
  <c r="AC2345" i="5"/>
  <c r="AC2620" i="5"/>
  <c r="AC3178" i="5"/>
  <c r="AC3676" i="5"/>
  <c r="AC2445" i="5"/>
  <c r="AC2847" i="5"/>
  <c r="AC3717" i="5"/>
  <c r="AC4457" i="5"/>
  <c r="AC4906" i="5"/>
  <c r="AC4005" i="5"/>
  <c r="AC4136" i="5"/>
  <c r="AC5372" i="5"/>
  <c r="AC5726" i="5"/>
  <c r="AC3816" i="5"/>
  <c r="AC5983" i="5"/>
  <c r="AC6055" i="5"/>
  <c r="AC6127" i="5"/>
  <c r="AC6199" i="5"/>
  <c r="AC5598" i="5"/>
  <c r="AC3077" i="5"/>
  <c r="AC3425" i="5"/>
  <c r="AC2086" i="5"/>
  <c r="AC3606" i="5"/>
  <c r="AC2706" i="5"/>
  <c r="AC3011" i="5"/>
  <c r="AC2422" i="5"/>
  <c r="AC4048" i="5"/>
  <c r="AC1935" i="5"/>
  <c r="AC3267" i="5"/>
  <c r="AC2648" i="5"/>
  <c r="AC2720" i="5"/>
  <c r="AC3116" i="5"/>
  <c r="AC3188" i="5"/>
  <c r="AC3260" i="5"/>
  <c r="AC3332" i="5"/>
  <c r="AC3404" i="5"/>
  <c r="AC2461" i="5"/>
  <c r="AC4192" i="5"/>
  <c r="AC4365" i="5"/>
  <c r="AC4797" i="5"/>
  <c r="AC4622" i="5"/>
  <c r="AC4141" i="5"/>
  <c r="AC6446" i="5"/>
  <c r="AC5736" i="5"/>
  <c r="AC5808" i="5"/>
  <c r="AC5880" i="5"/>
  <c r="AC4904" i="5"/>
  <c r="AC2424" i="5"/>
  <c r="AC3192" i="5"/>
  <c r="AC3744" i="5"/>
  <c r="AC2519" i="5"/>
  <c r="AC3388" i="5"/>
  <c r="AC3645" i="5"/>
  <c r="AC4076" i="5"/>
  <c r="AC4187" i="5"/>
  <c r="AC4391" i="5"/>
  <c r="AC4474" i="5"/>
  <c r="AC3933" i="5"/>
  <c r="AC4838" i="5"/>
  <c r="AC5300" i="5"/>
  <c r="AC5819" i="5"/>
  <c r="AC5891" i="5"/>
  <c r="AC6086" i="5"/>
  <c r="AC5341" i="5"/>
  <c r="AC5413" i="5"/>
  <c r="AC5485" i="5"/>
  <c r="AC5557" i="5"/>
  <c r="AC5629" i="5"/>
  <c r="AC5701" i="5"/>
  <c r="AC5773" i="5"/>
  <c r="AC5845" i="5"/>
  <c r="AC5917" i="5"/>
  <c r="AC5989" i="5"/>
  <c r="AC6061" i="5"/>
  <c r="AC6133" i="5"/>
  <c r="AC6205" i="5"/>
  <c r="AC6529" i="5"/>
  <c r="AC5460" i="5"/>
  <c r="AC5532" i="5"/>
  <c r="AC5604" i="5"/>
  <c r="AC4639" i="5"/>
  <c r="AC3666" i="5"/>
  <c r="AC2220" i="5"/>
  <c r="AC3054" i="5"/>
  <c r="AC2585" i="5"/>
  <c r="AC2212" i="5"/>
  <c r="AC2554" i="5"/>
  <c r="AC3046" i="5"/>
  <c r="AC3976" i="5"/>
  <c r="AC2510" i="5"/>
  <c r="AC3794" i="5"/>
  <c r="AC2035" i="5"/>
  <c r="AC2179" i="5"/>
  <c r="AC2323" i="5"/>
  <c r="AC2467" i="5"/>
  <c r="AC2611" i="5"/>
  <c r="AC2755" i="5"/>
  <c r="AC2899" i="5"/>
  <c r="AC3043" i="5"/>
  <c r="AC3187" i="5"/>
  <c r="AC3331" i="5"/>
  <c r="AC3475" i="5"/>
  <c r="AC3619" i="5"/>
  <c r="AC3763" i="5"/>
  <c r="AC3799" i="5"/>
  <c r="AC3641" i="5"/>
  <c r="AC4109" i="5"/>
  <c r="AC5129" i="5"/>
  <c r="AC4120" i="5"/>
  <c r="AC5188" i="5"/>
  <c r="AC4293" i="5"/>
  <c r="AC4725" i="5"/>
  <c r="AC4346" i="5"/>
  <c r="AC4550" i="5"/>
  <c r="AC5660" i="5"/>
  <c r="AC4075" i="5"/>
  <c r="AC654" i="5"/>
  <c r="AC6374" i="5"/>
  <c r="AC2447" i="5"/>
  <c r="AC2325" i="5"/>
  <c r="AC4279" i="5"/>
  <c r="AC4495" i="5"/>
  <c r="AC582" i="5"/>
  <c r="AC6158" i="5"/>
  <c r="AC2112" i="5"/>
  <c r="AC2850" i="5"/>
  <c r="AC3540" i="5"/>
  <c r="AC2723" i="5"/>
  <c r="AC2867" i="5"/>
  <c r="AC3112" i="5"/>
  <c r="AC2589" i="5"/>
  <c r="AC3573" i="5"/>
  <c r="AC4649" i="5"/>
  <c r="AC5057" i="5"/>
  <c r="AC3861" i="5"/>
  <c r="AC726" i="5"/>
  <c r="AC430" i="5"/>
  <c r="AC201" i="5"/>
  <c r="AC5203" i="5"/>
  <c r="AC5275" i="5"/>
  <c r="AC4962" i="5"/>
  <c r="AC5034" i="5"/>
  <c r="AC5106" i="5"/>
  <c r="AC5178" i="5"/>
  <c r="AC5250" i="5"/>
  <c r="AC2939" i="5"/>
  <c r="AC2020" i="5"/>
  <c r="AC2979" i="5"/>
  <c r="AC4004" i="5"/>
  <c r="AC2005" i="5"/>
  <c r="AC3893" i="5"/>
  <c r="AC4787" i="5"/>
  <c r="AC4762" i="5"/>
  <c r="AC5116" i="5"/>
  <c r="AC4653" i="5"/>
  <c r="AC5079" i="5"/>
  <c r="AC5042" i="5"/>
  <c r="AC5588" i="5"/>
  <c r="AC3865" i="5"/>
  <c r="AC3937" i="5"/>
  <c r="AC6014" i="5"/>
  <c r="AC6000" i="5"/>
  <c r="AC4546" i="5"/>
  <c r="AC4869" i="5"/>
  <c r="AC4423" i="5"/>
  <c r="AC2982" i="5"/>
  <c r="AC2153" i="5"/>
  <c r="AC2657" i="5"/>
  <c r="AC2692" i="5"/>
  <c r="AC2764" i="5"/>
  <c r="AC2836" i="5"/>
  <c r="AC2908" i="5"/>
  <c r="AC2980" i="5"/>
  <c r="AC3904" i="5"/>
  <c r="AC2517" i="5"/>
  <c r="AC2985" i="5"/>
  <c r="AC3405" i="5"/>
  <c r="AC3965" i="5"/>
  <c r="AC4037" i="5"/>
  <c r="AC4991" i="5"/>
  <c r="AC4221" i="5"/>
  <c r="AC4274" i="5"/>
  <c r="AC5252" i="5"/>
  <c r="AC3474" i="5"/>
  <c r="AC6302" i="5"/>
  <c r="AC6325" i="5"/>
  <c r="AC6397" i="5"/>
  <c r="AC6469" i="5"/>
  <c r="AC3888" i="5"/>
  <c r="AC3960" i="5"/>
  <c r="AC4032" i="5"/>
  <c r="AC4104" i="5"/>
  <c r="AC4176" i="5"/>
  <c r="AC4248" i="5"/>
  <c r="AC4320" i="5"/>
  <c r="AC4392" i="5"/>
  <c r="AC4464" i="5"/>
  <c r="AC4536" i="5"/>
  <c r="AC4608" i="5"/>
  <c r="AC4680" i="5"/>
  <c r="AC4752" i="5"/>
  <c r="AC4824" i="5"/>
  <c r="AC4896" i="5"/>
  <c r="AC3215" i="5"/>
  <c r="AC1954" i="5"/>
  <c r="AC2356" i="5"/>
  <c r="AC3501" i="5"/>
  <c r="AC4721" i="5"/>
  <c r="AC4690" i="5"/>
  <c r="AC5044" i="5"/>
  <c r="AC4581" i="5"/>
  <c r="AC5013" i="5"/>
  <c r="AC4766" i="5"/>
  <c r="AC4970" i="5"/>
  <c r="AC5516" i="5"/>
  <c r="AC5059" i="5"/>
  <c r="AC5131" i="5"/>
  <c r="AC1518" i="5"/>
  <c r="AC2027" i="5"/>
  <c r="AC3460" i="5"/>
  <c r="AC3821" i="5"/>
  <c r="AC4437" i="5"/>
  <c r="AC4711" i="5"/>
  <c r="AC5870" i="5"/>
  <c r="AC2568" i="5"/>
  <c r="AC1967" i="5"/>
  <c r="AC2381" i="5"/>
  <c r="AC3532" i="5"/>
  <c r="AC3832" i="5"/>
  <c r="AC3123" i="5"/>
  <c r="AC2306" i="5"/>
  <c r="AC2378" i="5"/>
  <c r="AC3569" i="5"/>
  <c r="AC4325" i="5"/>
  <c r="AC4589" i="5"/>
  <c r="AC4925" i="5"/>
  <c r="AC4149" i="5"/>
  <c r="AC4484" i="5"/>
  <c r="AC870" i="5"/>
  <c r="AC5942" i="5"/>
  <c r="AC6230" i="5"/>
  <c r="AC1446" i="5"/>
  <c r="AC1529" i="5"/>
  <c r="AC2099" i="5"/>
  <c r="AC2643" i="5"/>
  <c r="AC4258" i="5"/>
  <c r="AC4351" i="5"/>
  <c r="AC4567" i="5"/>
  <c r="AC942" i="5"/>
  <c r="AC2778" i="5"/>
  <c r="AC3353" i="5"/>
  <c r="AC2205" i="5"/>
  <c r="AC2715" i="5"/>
  <c r="AC3333" i="5"/>
  <c r="AC2341" i="5"/>
  <c r="AC2593" i="5"/>
  <c r="AC2737" i="5"/>
  <c r="AC2881" i="5"/>
  <c r="AC3025" i="5"/>
  <c r="AC3169" i="5"/>
  <c r="AC3313" i="5"/>
  <c r="AC3457" i="5"/>
  <c r="AC3601" i="5"/>
  <c r="AC4618" i="5"/>
  <c r="AC4509" i="5"/>
  <c r="AC4941" i="5"/>
  <c r="AC4694" i="5"/>
  <c r="AC5180" i="5"/>
  <c r="AC5444" i="5"/>
  <c r="AC4777" i="5"/>
  <c r="AC4849" i="5"/>
  <c r="AC4921" i="5"/>
  <c r="AC4993" i="5"/>
  <c r="AC5255" i="5"/>
  <c r="AC5590" i="5"/>
  <c r="AC5217" i="5"/>
  <c r="AC5709" i="5"/>
  <c r="AC6539" i="5"/>
  <c r="AC6899" i="5"/>
  <c r="AC6177" i="5"/>
  <c r="AC1596" i="5"/>
  <c r="AC5151" i="5"/>
  <c r="AC5747" i="5"/>
  <c r="AC2108" i="5"/>
  <c r="AC2918" i="5"/>
  <c r="AC4655" i="5"/>
  <c r="AC5063" i="5"/>
  <c r="AC5519" i="5"/>
  <c r="AC5591" i="5"/>
  <c r="AC4659" i="5"/>
  <c r="AC3083" i="5"/>
  <c r="AC3149" i="5"/>
  <c r="AC3431" i="5"/>
  <c r="AC2721" i="5"/>
  <c r="AC3270" i="5"/>
  <c r="AC6611" i="5"/>
  <c r="AC6683" i="5"/>
  <c r="AC6971" i="5"/>
  <c r="AC1656" i="5"/>
  <c r="AC5453" i="5"/>
  <c r="AC4126" i="5"/>
  <c r="AC5446" i="5"/>
  <c r="AC5565" i="5"/>
  <c r="AC6107" i="5"/>
  <c r="AC6179" i="5"/>
  <c r="AC6251" i="5"/>
  <c r="AC6323" i="5"/>
  <c r="AC6395" i="5"/>
  <c r="AC6467" i="5"/>
  <c r="AC6755" i="5"/>
  <c r="AC6734" i="5"/>
  <c r="AC6721" i="5"/>
  <c r="AC1652" i="5"/>
  <c r="AC1724" i="5"/>
  <c r="AC1796" i="5"/>
  <c r="AC1868" i="5"/>
  <c r="AC2226" i="5"/>
  <c r="AC3682" i="5"/>
  <c r="AC4997" i="5"/>
  <c r="AC5806" i="5"/>
  <c r="AC5493" i="5"/>
  <c r="AC5065" i="5"/>
  <c r="AC5137" i="5"/>
  <c r="AC136" i="5"/>
  <c r="AC4331" i="5"/>
  <c r="AC4595" i="5"/>
  <c r="AC4727" i="5"/>
  <c r="AC5734" i="5"/>
  <c r="AC5349" i="5"/>
  <c r="AC5421" i="5"/>
  <c r="AC6035" i="5"/>
  <c r="AC1834" i="5"/>
  <c r="AC1906" i="5"/>
  <c r="AC4859" i="5"/>
  <c r="AC4931" i="5"/>
  <c r="AC5380" i="5"/>
  <c r="AC5662" i="5"/>
  <c r="AC2353" i="5"/>
  <c r="AC2605" i="5"/>
  <c r="AC2749" i="5"/>
  <c r="AC2893" i="5"/>
  <c r="AC3037" i="5"/>
  <c r="AC3181" i="5"/>
  <c r="AC3325" i="5"/>
  <c r="AC3469" i="5"/>
  <c r="AC3613" i="5"/>
  <c r="AC4265" i="5"/>
  <c r="AC4529" i="5"/>
  <c r="AC5189" i="5"/>
  <c r="AC5283" i="5"/>
  <c r="AC5841" i="5"/>
  <c r="AC6589" i="5"/>
  <c r="AC1827" i="5"/>
  <c r="AC6978" i="5"/>
  <c r="AC4696" i="5"/>
  <c r="AC4371" i="5"/>
  <c r="AC4628" i="5"/>
  <c r="AC6827" i="5"/>
  <c r="AC1728" i="5"/>
  <c r="AC4193" i="5"/>
  <c r="AC4463" i="5"/>
  <c r="AC5321" i="5"/>
  <c r="AC4352" i="5"/>
  <c r="AC5963" i="5"/>
  <c r="AC660" i="5"/>
  <c r="AC2118" i="5"/>
  <c r="AC3287" i="5"/>
  <c r="AC3359" i="5"/>
  <c r="AC3394" i="5"/>
  <c r="AC3766" i="5"/>
  <c r="AC2007" i="5"/>
  <c r="AC2451" i="5"/>
  <c r="AC3273" i="5"/>
  <c r="AC3548" i="5"/>
  <c r="AC3800" i="5"/>
  <c r="AC4198" i="5"/>
  <c r="AC4768" i="5"/>
  <c r="AC4443" i="5"/>
  <c r="AC4976" i="5"/>
  <c r="AC6148" i="5"/>
  <c r="AC6309" i="5"/>
  <c r="AC6092" i="5"/>
  <c r="AC6806" i="5"/>
  <c r="AC1583" i="5"/>
  <c r="AC2430" i="5"/>
  <c r="AC2591" i="5"/>
  <c r="AC2698" i="5"/>
  <c r="AC2770" i="5"/>
  <c r="AC2842" i="5"/>
  <c r="AC2914" i="5"/>
  <c r="AC2986" i="5"/>
  <c r="AC2271" i="5"/>
  <c r="AC2385" i="5"/>
  <c r="AC2649" i="5"/>
  <c r="AC3201" i="5"/>
  <c r="AC4624" i="5"/>
  <c r="AC5085" i="5"/>
  <c r="AC4556" i="5"/>
  <c r="AC5804" i="5"/>
  <c r="AC150" i="5"/>
  <c r="AC6484" i="5"/>
  <c r="AC6020" i="5"/>
  <c r="AC6662" i="5"/>
  <c r="AC1686" i="5"/>
  <c r="AC2712" i="5"/>
  <c r="AC3017" i="5"/>
  <c r="AC3610" i="5"/>
  <c r="AC3795" i="5"/>
  <c r="AC2384" i="5"/>
  <c r="AC3719" i="5"/>
  <c r="AC3755" i="5"/>
  <c r="AC3827" i="5"/>
  <c r="AC4552" i="5"/>
  <c r="AC5019" i="5"/>
  <c r="AC4280" i="5"/>
  <c r="AC4910" i="5"/>
  <c r="AC5732" i="5"/>
  <c r="AC4783" i="5"/>
  <c r="AC4855" i="5"/>
  <c r="AC4927" i="5"/>
  <c r="AC4999" i="5"/>
  <c r="AC732" i="5"/>
  <c r="AC5944" i="5"/>
  <c r="AC6076" i="5"/>
  <c r="AC6596" i="5"/>
  <c r="AC5347" i="5"/>
  <c r="AC5419" i="5"/>
  <c r="AC5491" i="5"/>
  <c r="AC5563" i="5"/>
  <c r="AC5635" i="5"/>
  <c r="AC5707" i="5"/>
  <c r="AC5779" i="5"/>
  <c r="AC5851" i="5"/>
  <c r="AC5923" i="5"/>
  <c r="AC6931" i="5"/>
  <c r="AC1650" i="5"/>
  <c r="AC1768" i="5"/>
  <c r="AC6348" i="5"/>
  <c r="AC6420" i="5"/>
  <c r="AC3480" i="5"/>
  <c r="AC2428" i="5"/>
  <c r="AC2919" i="5"/>
  <c r="AC3723" i="5"/>
  <c r="AC2312" i="5"/>
  <c r="AC5194" i="5"/>
  <c r="AC4947" i="5"/>
  <c r="AC3126" i="5"/>
  <c r="AC78" i="5"/>
  <c r="AC6418" i="5"/>
  <c r="AC5948" i="5"/>
  <c r="AC6452" i="5"/>
  <c r="AC6524" i="5"/>
  <c r="AC1431" i="5"/>
  <c r="AC1974" i="5"/>
  <c r="AC2729" i="5"/>
  <c r="AC2801" i="5"/>
  <c r="AC2873" i="5"/>
  <c r="AC2945" i="5"/>
  <c r="AC3129" i="5"/>
  <c r="AC3651" i="5"/>
  <c r="AC1964" i="5"/>
  <c r="AC2858" i="5"/>
  <c r="AC4010" i="5"/>
  <c r="AC2149" i="5"/>
  <c r="AC2293" i="5"/>
  <c r="AC2473" i="5"/>
  <c r="AC3805" i="5"/>
  <c r="AC3503" i="5"/>
  <c r="AC3647" i="5"/>
  <c r="AC4480" i="5"/>
  <c r="AC5122" i="5"/>
  <c r="AC4227" i="5"/>
  <c r="AC4875" i="5"/>
  <c r="AC4844" i="5"/>
  <c r="AC5186" i="5"/>
  <c r="AC5666" i="5"/>
  <c r="AC4213" i="5"/>
  <c r="AC4285" i="5"/>
  <c r="AC4357" i="5"/>
  <c r="AC4429" i="5"/>
  <c r="AC4501" i="5"/>
  <c r="AC4573" i="5"/>
  <c r="AC4645" i="5"/>
  <c r="AC4717" i="5"/>
  <c r="AC3342" i="5"/>
  <c r="AC310" i="5"/>
  <c r="AC6380" i="5"/>
  <c r="AC5209" i="5"/>
  <c r="AC5281" i="5"/>
  <c r="AC4968" i="5"/>
  <c r="AC5040" i="5"/>
  <c r="AC5112" i="5"/>
  <c r="AC5184" i="5"/>
  <c r="AC5256" i="5"/>
  <c r="AC5328" i="5"/>
  <c r="AC5400" i="5"/>
  <c r="AC716" i="5"/>
  <c r="AC788" i="5"/>
  <c r="AC5742" i="5"/>
  <c r="AC5814" i="5"/>
  <c r="AC5886" i="5"/>
  <c r="AC2626" i="5"/>
  <c r="AC3750" i="5"/>
  <c r="AC2079" i="5"/>
  <c r="AC2211" i="5"/>
  <c r="AC2595" i="5"/>
  <c r="AC2853" i="5"/>
  <c r="AC3411" i="5"/>
  <c r="AC3579" i="5"/>
  <c r="AC3938" i="5"/>
  <c r="AC5050" i="5"/>
  <c r="AC4803" i="5"/>
  <c r="AC4208" i="5"/>
  <c r="AC5594" i="5"/>
  <c r="AC5872" i="5"/>
  <c r="AC6352" i="5"/>
  <c r="AC6111" i="5"/>
  <c r="AC5876" i="5"/>
  <c r="AC1092" i="5"/>
  <c r="AC1624" i="5"/>
  <c r="AC999" i="5"/>
  <c r="AC2856" i="5"/>
  <c r="AC2663" i="5"/>
  <c r="AC2152" i="5"/>
  <c r="AC3250" i="5"/>
  <c r="AC4054" i="5"/>
  <c r="AC2523" i="5"/>
  <c r="AC2792" i="5"/>
  <c r="AC3476" i="5"/>
  <c r="AC2047" i="5"/>
  <c r="AC2191" i="5"/>
  <c r="AC2335" i="5"/>
  <c r="AC2479" i="5"/>
  <c r="AC2623" i="5"/>
  <c r="AC2767" i="5"/>
  <c r="AC2911" i="5"/>
  <c r="AC3055" i="5"/>
  <c r="AC3199" i="5"/>
  <c r="AC3343" i="5"/>
  <c r="AC3487" i="5"/>
  <c r="AC3631" i="5"/>
  <c r="AC4115" i="5"/>
  <c r="AC4408" i="5"/>
  <c r="AC4978" i="5"/>
  <c r="AC5114" i="5"/>
  <c r="AC5522" i="5"/>
  <c r="AC804" i="5"/>
  <c r="AC6010" i="5"/>
  <c r="AC6286" i="5"/>
  <c r="AC6039" i="5"/>
  <c r="AC6308" i="5"/>
  <c r="AC6331" i="5"/>
  <c r="AC6403" i="5"/>
  <c r="AC6655" i="5"/>
  <c r="AC3894" i="5"/>
  <c r="AC3966" i="5"/>
  <c r="AC4038" i="5"/>
  <c r="AC4110" i="5"/>
  <c r="AC4182" i="5"/>
  <c r="AC4254" i="5"/>
  <c r="AC4326" i="5"/>
  <c r="AC4398" i="5"/>
  <c r="AC4470" i="5"/>
  <c r="AC4542" i="5"/>
  <c r="AC4614" i="5"/>
  <c r="AC4686" i="5"/>
  <c r="AC4758" i="5"/>
  <c r="AC4830" i="5"/>
  <c r="AC4902" i="5"/>
  <c r="AC1878" i="5"/>
  <c r="AC1503" i="5"/>
  <c r="AC6072" i="5"/>
  <c r="AC6144" i="5"/>
  <c r="AC6216" i="5"/>
  <c r="AC6288" i="5"/>
  <c r="AC3060" i="5"/>
  <c r="AC2560" i="5"/>
  <c r="AC3184" i="5"/>
  <c r="AC3982" i="5"/>
  <c r="AC2787" i="5"/>
  <c r="AC3507" i="5"/>
  <c r="AC3620" i="5"/>
  <c r="AC3866" i="5"/>
  <c r="AC3899" i="5"/>
  <c r="AC4083" i="5"/>
  <c r="AC5450" i="5"/>
  <c r="AC3198" i="5"/>
  <c r="AC294" i="5"/>
  <c r="AC366" i="5"/>
  <c r="AC588" i="5"/>
  <c r="AC5973" i="5"/>
  <c r="AC6236" i="5"/>
  <c r="AC1308" i="5"/>
  <c r="AC1524" i="5"/>
  <c r="AC2178" i="5"/>
  <c r="AC2286" i="5"/>
  <c r="AC2574" i="5"/>
  <c r="AC3672" i="5"/>
  <c r="AC3546" i="5"/>
  <c r="AC2453" i="5"/>
  <c r="AC2284" i="5"/>
  <c r="AC3057" i="5"/>
  <c r="AC2582" i="5"/>
  <c r="AC3122" i="5"/>
  <c r="AC2017" i="5"/>
  <c r="AC3575" i="5"/>
  <c r="AC4336" i="5"/>
  <c r="AC4912" i="5"/>
  <c r="AC4011" i="5"/>
  <c r="AC4772" i="5"/>
  <c r="AC4009" i="5"/>
  <c r="AC4081" i="5"/>
  <c r="AC444" i="5"/>
  <c r="AC567" i="5"/>
  <c r="AC6006" i="5"/>
  <c r="AC1495" i="5"/>
  <c r="AC2988" i="5"/>
  <c r="AC2351" i="5"/>
  <c r="AC3466" i="5"/>
  <c r="AC3910" i="5"/>
  <c r="AC4840" i="5"/>
  <c r="AC3939" i="5"/>
  <c r="AC4587" i="5"/>
  <c r="AC4700" i="5"/>
  <c r="AC5378" i="5"/>
  <c r="AC3822" i="5"/>
  <c r="AC876" i="5"/>
  <c r="AC6220" i="5"/>
  <c r="AC6164" i="5"/>
  <c r="AC6950" i="5"/>
  <c r="AC1755" i="5"/>
  <c r="AC2046" i="5"/>
  <c r="AC3408" i="5"/>
  <c r="AC3612" i="5"/>
  <c r="AC2213" i="5"/>
  <c r="AC1960" i="5"/>
  <c r="AC2362" i="5"/>
  <c r="AC2494" i="5"/>
  <c r="AC3118" i="5"/>
  <c r="AC3838" i="5"/>
  <c r="AC2984" i="5"/>
  <c r="AC3971" i="5"/>
  <c r="AC4043" i="5"/>
  <c r="AC4264" i="5"/>
  <c r="AC3867" i="5"/>
  <c r="AC4515" i="5"/>
  <c r="AC4082" i="5"/>
  <c r="AC5048" i="5"/>
  <c r="AC5306" i="5"/>
  <c r="AC3871" i="5"/>
  <c r="AC6453" i="5"/>
  <c r="AC6878" i="5"/>
  <c r="AC5670" i="5"/>
  <c r="AC1896" i="5"/>
  <c r="AC1611" i="5"/>
  <c r="AC1683" i="5"/>
  <c r="AC5940" i="5"/>
  <c r="AC6480" i="5"/>
  <c r="AC6840" i="5"/>
  <c r="AC6912" i="5"/>
  <c r="AC1645" i="5"/>
  <c r="AC1717" i="5"/>
  <c r="AC1789" i="5"/>
  <c r="AC1861" i="5"/>
  <c r="AC875" i="5"/>
  <c r="AC1163" i="5"/>
  <c r="AC3600" i="5"/>
  <c r="AC2686" i="5"/>
  <c r="AC2758" i="5"/>
  <c r="AC2830" i="5"/>
  <c r="AC2902" i="5"/>
  <c r="AC2974" i="5"/>
  <c r="AC3526" i="5"/>
  <c r="AC2133" i="5"/>
  <c r="AC2841" i="5"/>
  <c r="AC2913" i="5"/>
  <c r="AC2780" i="5"/>
  <c r="AC3464" i="5"/>
  <c r="AC2449" i="5"/>
  <c r="AC4181" i="5"/>
  <c r="AC4385" i="5"/>
  <c r="AC5117" i="5"/>
  <c r="AC5578" i="5"/>
  <c r="AC4791" i="5"/>
  <c r="AC4863" i="5"/>
  <c r="AC4935" i="5"/>
  <c r="AC5007" i="5"/>
  <c r="AC3114" i="5"/>
  <c r="AC210" i="5"/>
  <c r="AC568" i="5"/>
  <c r="AC6224" i="5"/>
  <c r="AC1235" i="5"/>
  <c r="AC928" i="5"/>
  <c r="AC1492" i="5"/>
  <c r="AC5730" i="5"/>
  <c r="AC5802" i="5"/>
  <c r="AC2346" i="5"/>
  <c r="AC2416" i="5"/>
  <c r="AC3454" i="5"/>
  <c r="AC2439" i="5"/>
  <c r="AC2168" i="5"/>
  <c r="AC3959" i="5"/>
  <c r="AC4031" i="5"/>
  <c r="AC4359" i="5"/>
  <c r="AC4431" i="5"/>
  <c r="AC4503" i="5"/>
  <c r="AC4575" i="5"/>
  <c r="AC4647" i="5"/>
  <c r="AC4719" i="5"/>
  <c r="AC4340" i="5"/>
  <c r="AC4760" i="5"/>
  <c r="AC3997" i="5"/>
  <c r="AC4069" i="5"/>
  <c r="AC6208" i="5"/>
  <c r="AC587" i="5"/>
  <c r="AC803" i="5"/>
  <c r="AC6152" i="5"/>
  <c r="AC6319" i="5"/>
  <c r="AC6391" i="5"/>
  <c r="AC6463" i="5"/>
  <c r="AC3882" i="5"/>
  <c r="AC3954" i="5"/>
  <c r="AC4746" i="5"/>
  <c r="AC4818" i="5"/>
  <c r="AC4890" i="5"/>
  <c r="AC1019" i="5"/>
  <c r="AC1307" i="5"/>
  <c r="AC1276" i="5"/>
  <c r="AC1504" i="5"/>
  <c r="AC3534" i="5"/>
  <c r="AC2274" i="5"/>
  <c r="AC2207" i="5"/>
  <c r="AC2513" i="5"/>
  <c r="AC2014" i="5"/>
  <c r="AC2206" i="5"/>
  <c r="AC3382" i="5"/>
  <c r="AC3189" i="5"/>
  <c r="AC2642" i="5"/>
  <c r="AC2714" i="5"/>
  <c r="AC3110" i="5"/>
  <c r="AC3398" i="5"/>
  <c r="AC4643" i="5"/>
  <c r="AC5243" i="5"/>
  <c r="AC5309" i="5"/>
  <c r="AC5038" i="5"/>
  <c r="AC5110" i="5"/>
  <c r="AC5182" i="5"/>
  <c r="AC5254" i="5"/>
  <c r="AC5506" i="5"/>
  <c r="AC4287" i="5"/>
  <c r="AC4268" i="5"/>
  <c r="AC5246" i="5"/>
  <c r="AC6136" i="5"/>
  <c r="AC856" i="5"/>
  <c r="AC6080" i="5"/>
  <c r="AC1367" i="5"/>
  <c r="AC988" i="5"/>
  <c r="AC1288" i="5"/>
  <c r="AC1576" i="5"/>
  <c r="AC6060" i="5"/>
  <c r="AC6132" i="5"/>
  <c r="AC6204" i="5"/>
  <c r="AC6276" i="5"/>
  <c r="AC1929" i="5"/>
  <c r="AC2034" i="5"/>
  <c r="AC3738" i="5"/>
  <c r="AC2373" i="5"/>
  <c r="AC3117" i="5"/>
  <c r="AC5051" i="5"/>
  <c r="AC4900" i="5"/>
  <c r="AC4972" i="5"/>
  <c r="AC4215" i="5"/>
  <c r="AC5174" i="5"/>
  <c r="AC3859" i="5"/>
  <c r="AC3931" i="5"/>
  <c r="AC6008" i="5"/>
  <c r="AC1379" i="5"/>
  <c r="AC1000" i="5"/>
  <c r="AC2628" i="5"/>
  <c r="AC2910" i="5"/>
  <c r="AC1961" i="5"/>
  <c r="AC3071" i="5"/>
  <c r="AC3275" i="5"/>
  <c r="AC3347" i="5"/>
  <c r="AC1948" i="5"/>
  <c r="AC4042" i="5"/>
  <c r="AC2067" i="5"/>
  <c r="AC2432" i="5"/>
  <c r="AC2504" i="5"/>
  <c r="AC2576" i="5"/>
  <c r="AC4070" i="5"/>
  <c r="AC1993" i="5"/>
  <c r="AC3793" i="5"/>
  <c r="AC4781" i="5"/>
  <c r="AC5507" i="5"/>
  <c r="AC3855" i="5"/>
  <c r="AC3927" i="5"/>
  <c r="AC3999" i="5"/>
  <c r="AC4071" i="5"/>
  <c r="AC4143" i="5"/>
  <c r="AC4616" i="5"/>
  <c r="AC5932" i="5"/>
  <c r="AC6064" i="5"/>
  <c r="AC640" i="5"/>
  <c r="AC5936" i="5"/>
  <c r="AC1439" i="5"/>
  <c r="AC5994" i="5"/>
  <c r="AC2214" i="5"/>
  <c r="AC2562" i="5"/>
  <c r="AC2579" i="5"/>
  <c r="AC2278" i="5"/>
  <c r="AC2350" i="5"/>
  <c r="AC3608" i="5"/>
  <c r="AC3752" i="5"/>
  <c r="AC3998" i="5"/>
  <c r="AC3815" i="5"/>
  <c r="AC4985" i="5"/>
  <c r="AC4540" i="5"/>
  <c r="AC4612" i="5"/>
  <c r="AC4684" i="5"/>
  <c r="AC4756" i="5"/>
  <c r="AC5108" i="5"/>
  <c r="AC5053" i="5"/>
  <c r="AC5125" i="5"/>
  <c r="AC3810" i="5"/>
  <c r="AC504" i="5"/>
  <c r="AC5998" i="5"/>
  <c r="AC5864" i="5"/>
  <c r="AC6259" i="5"/>
  <c r="AC5658" i="5"/>
  <c r="AC1451" i="5"/>
  <c r="AC2844" i="5"/>
  <c r="AC3468" i="5"/>
  <c r="AC3005" i="5"/>
  <c r="AC2614" i="5"/>
  <c r="AC3310" i="5"/>
  <c r="AC2637" i="5"/>
  <c r="AC2709" i="5"/>
  <c r="AC2906" i="5"/>
  <c r="AC2978" i="5"/>
  <c r="AC3926" i="5"/>
  <c r="AC3491" i="5"/>
  <c r="AC3707" i="5"/>
  <c r="AC4583" i="5"/>
  <c r="AC4715" i="5"/>
  <c r="AC5441" i="5"/>
  <c r="AC4468" i="5"/>
  <c r="AC4130" i="5"/>
  <c r="AC432" i="5"/>
  <c r="AC51" i="5"/>
  <c r="AC935" i="5"/>
  <c r="AC1523" i="5"/>
  <c r="AC1060" i="5"/>
  <c r="AC1360" i="5"/>
  <c r="AC6468" i="5"/>
  <c r="AC2490" i="5"/>
  <c r="AC2093" i="5"/>
  <c r="AC2375" i="5"/>
  <c r="AC2717" i="5"/>
  <c r="AC2789" i="5"/>
  <c r="AC2861" i="5"/>
  <c r="AC2548" i="5"/>
  <c r="AC3670" i="5"/>
  <c r="AC3754" i="5"/>
  <c r="AC3826" i="5"/>
  <c r="AC3045" i="5"/>
  <c r="AC3399" i="5"/>
  <c r="AC4919" i="5"/>
  <c r="AC5579" i="5"/>
  <c r="AC5794" i="5"/>
  <c r="AC4964" i="5"/>
  <c r="AC5036" i="5"/>
  <c r="AC4771" i="5"/>
  <c r="AC4843" i="5"/>
  <c r="AC4915" i="5"/>
  <c r="AC4987" i="5"/>
  <c r="AC712" i="5"/>
  <c r="AC5977" i="5"/>
  <c r="AC6049" i="5"/>
  <c r="AC6121" i="5"/>
  <c r="AC6193" i="5"/>
  <c r="AC5592" i="5"/>
  <c r="AC947" i="5"/>
  <c r="AC1091" i="5"/>
  <c r="AC1072" i="5"/>
  <c r="AC3143" i="5"/>
  <c r="AC3419" i="5"/>
  <c r="AC2080" i="5"/>
  <c r="AC2096" i="5"/>
  <c r="AC2581" i="5"/>
  <c r="AC2725" i="5"/>
  <c r="AC3013" i="5"/>
  <c r="AC3157" i="5"/>
  <c r="AC3301" i="5"/>
  <c r="AC3589" i="5"/>
  <c r="AC3635" i="5"/>
  <c r="AC4396" i="5"/>
  <c r="AC5296" i="5"/>
  <c r="AC5722" i="5"/>
  <c r="AC5720" i="5"/>
  <c r="AC5792" i="5"/>
  <c r="AC3402" i="5"/>
  <c r="AC1420" i="5"/>
  <c r="AC440" i="5"/>
  <c r="AC2021" i="5"/>
  <c r="AC3040" i="5"/>
  <c r="AC3598" i="5"/>
  <c r="AC2511" i="5"/>
  <c r="AC2973" i="5"/>
  <c r="AC3327" i="5"/>
  <c r="AC3567" i="5"/>
  <c r="AC3639" i="5"/>
  <c r="AC3711" i="5"/>
  <c r="AC3783" i="5"/>
  <c r="AC1952" i="5"/>
  <c r="AC2024" i="5"/>
  <c r="AC4853" i="5"/>
  <c r="AC4324" i="5"/>
  <c r="AC4478" i="5"/>
  <c r="AC4898" i="5"/>
  <c r="AC5438" i="5"/>
  <c r="AC5510" i="5"/>
  <c r="AC5582" i="5"/>
  <c r="AC5654" i="5"/>
  <c r="AC4201" i="5"/>
  <c r="AC4273" i="5"/>
  <c r="AC4345" i="5"/>
  <c r="AC4417" i="5"/>
  <c r="AC4489" i="5"/>
  <c r="AC4561" i="5"/>
  <c r="AC4633" i="5"/>
  <c r="AC4705" i="5"/>
  <c r="AC123" i="5"/>
  <c r="AC5335" i="5"/>
  <c r="AC5407" i="5"/>
  <c r="AC5479" i="5"/>
  <c r="AC5551" i="5"/>
  <c r="AC5623" i="5"/>
  <c r="AC5695" i="5"/>
  <c r="AC5767" i="5"/>
  <c r="AC5911" i="5"/>
  <c r="AC5454" i="5"/>
  <c r="AC5526" i="5"/>
  <c r="AC1432" i="5"/>
  <c r="AC2583" i="5"/>
  <c r="AC2772" i="5"/>
  <c r="AC2651" i="5"/>
  <c r="AC2933" i="5"/>
  <c r="AC2482" i="5"/>
  <c r="AC3495" i="5"/>
  <c r="AC2846" i="5"/>
  <c r="AC3788" i="5"/>
  <c r="AC4451" i="5"/>
  <c r="AC4523" i="5"/>
  <c r="AC5381" i="5"/>
  <c r="AC4114" i="5"/>
  <c r="AC4186" i="5"/>
  <c r="AC4406" i="5"/>
  <c r="AC4832" i="5"/>
  <c r="AC5366" i="5"/>
  <c r="AC3258" i="5"/>
  <c r="AC659" i="5"/>
  <c r="AC6368" i="5"/>
  <c r="AC6440" i="5"/>
  <c r="AC1151" i="5"/>
  <c r="AC1595" i="5"/>
  <c r="AC6408" i="5"/>
  <c r="AB2001" i="5"/>
  <c r="AC2001" i="5"/>
  <c r="AB3686" i="5"/>
  <c r="AC3686" i="5"/>
  <c r="AB3120" i="5"/>
  <c r="AC3120" i="5"/>
  <c r="AB2488" i="5"/>
  <c r="AC2488" i="5"/>
  <c r="AB3604" i="5"/>
  <c r="AC3604" i="5"/>
  <c r="AB3195" i="5"/>
  <c r="AC3195" i="5"/>
  <c r="AB4402" i="5"/>
  <c r="AC4402" i="5"/>
  <c r="AB4834" i="5"/>
  <c r="AC4834" i="5"/>
  <c r="AB5656" i="5"/>
  <c r="AC5656" i="5"/>
  <c r="AB5938" i="5"/>
  <c r="AC5938" i="5"/>
  <c r="AB5769" i="5"/>
  <c r="AC5769" i="5"/>
  <c r="AB6105" i="5"/>
  <c r="AC6105" i="5"/>
  <c r="AB2033" i="5"/>
  <c r="AC2033" i="5"/>
  <c r="AB2358" i="5"/>
  <c r="AC2358" i="5"/>
  <c r="AB2922" i="5"/>
  <c r="AC2922" i="5"/>
  <c r="AB5657" i="5"/>
  <c r="AC5657" i="5"/>
  <c r="AB5518" i="5"/>
  <c r="AC5518" i="5"/>
  <c r="AB5637" i="5"/>
  <c r="AC5637" i="5"/>
  <c r="AB2042" i="5"/>
  <c r="AC2042" i="5"/>
  <c r="AB3698" i="5"/>
  <c r="AC3698" i="5"/>
  <c r="AB3207" i="5"/>
  <c r="AC3207" i="5"/>
  <c r="AB3806" i="5"/>
  <c r="AC3806" i="5"/>
  <c r="AB4286" i="5"/>
  <c r="AC4286" i="5"/>
  <c r="AB3801" i="5"/>
  <c r="AC3801" i="5"/>
  <c r="AB5452" i="5"/>
  <c r="AC5452" i="5"/>
  <c r="AB6016" i="5"/>
  <c r="AC6016" i="5"/>
  <c r="AB6154" i="5"/>
  <c r="AC6154" i="5"/>
  <c r="AB5897" i="5"/>
  <c r="AC5897" i="5"/>
  <c r="AB1986" i="5"/>
  <c r="AC1986" i="5"/>
  <c r="AB2465" i="5"/>
  <c r="AC2465" i="5"/>
  <c r="AB3213" i="5"/>
  <c r="AC3213" i="5"/>
  <c r="AB4364" i="5"/>
  <c r="AC4364" i="5"/>
  <c r="AB5956" i="5"/>
  <c r="AC5956" i="5"/>
  <c r="AB6890" i="5"/>
  <c r="AC6890" i="5"/>
  <c r="AB1824" i="5"/>
  <c r="AC1824" i="5"/>
  <c r="AB4211" i="5"/>
  <c r="AC4211" i="5"/>
  <c r="AB5163" i="5"/>
  <c r="AC5163" i="5"/>
  <c r="AB5439" i="5"/>
  <c r="AC5439" i="5"/>
  <c r="AB5511" i="5"/>
  <c r="AC5511" i="5"/>
  <c r="AB2070" i="5"/>
  <c r="AC2070" i="5"/>
  <c r="AB3173" i="5"/>
  <c r="AC3173" i="5"/>
  <c r="AB4652" i="5"/>
  <c r="AC4652" i="5"/>
  <c r="AB6442" i="5"/>
  <c r="AC6442" i="5"/>
  <c r="AB6686" i="5"/>
  <c r="AC6686" i="5"/>
  <c r="AB3722" i="5"/>
  <c r="AC3722" i="5"/>
  <c r="AB3300" i="5"/>
  <c r="AC3300" i="5"/>
  <c r="AB3113" i="5"/>
  <c r="AC3113" i="5"/>
  <c r="AB3389" i="5"/>
  <c r="AC3389" i="5"/>
  <c r="AB3712" i="5"/>
  <c r="AC3712" i="5"/>
  <c r="AB3015" i="5"/>
  <c r="AC3015" i="5"/>
  <c r="AB4382" i="5"/>
  <c r="AC4382" i="5"/>
  <c r="AB5266" i="5"/>
  <c r="AC5266" i="5"/>
  <c r="AB5620" i="5"/>
  <c r="AC5620" i="5"/>
  <c r="AB5764" i="5"/>
  <c r="AC5764" i="5"/>
  <c r="AB5307" i="5"/>
  <c r="AC5307" i="5"/>
  <c r="AB5595" i="5"/>
  <c r="AC5595" i="5"/>
  <c r="AB2394" i="5"/>
  <c r="AC2394" i="5"/>
  <c r="AB3718" i="5"/>
  <c r="AC3718" i="5"/>
  <c r="AB5150" i="5"/>
  <c r="AC5150" i="5"/>
  <c r="AB4829" i="5"/>
  <c r="AC4829" i="5"/>
  <c r="AB5601" i="5"/>
  <c r="AC5601" i="5"/>
  <c r="AB6213" i="5"/>
  <c r="AC6213" i="5"/>
  <c r="AB1660" i="5"/>
  <c r="AC1660" i="5"/>
  <c r="AB2049" i="5"/>
  <c r="AC2049" i="5"/>
  <c r="AB2328" i="5"/>
  <c r="AC2328" i="5"/>
  <c r="AB2826" i="5"/>
  <c r="AC2826" i="5"/>
  <c r="AB3617" i="5"/>
  <c r="AC3617" i="5"/>
  <c r="AB5943" i="5"/>
  <c r="AC5943" i="5"/>
  <c r="AB2688" i="5"/>
  <c r="AC2688" i="5"/>
  <c r="AB2970" i="5"/>
  <c r="AC2970" i="5"/>
  <c r="AB3160" i="5"/>
  <c r="AC3160" i="5"/>
  <c r="AB5920" i="5"/>
  <c r="AC5920" i="5"/>
  <c r="AB6052" i="5"/>
  <c r="AC6052" i="5"/>
  <c r="AB6124" i="5"/>
  <c r="AC6124" i="5"/>
  <c r="AB3100" i="5"/>
  <c r="AC3100" i="5"/>
  <c r="AB3520" i="5"/>
  <c r="AC3520" i="5"/>
  <c r="AB4682" i="5"/>
  <c r="AC4682" i="5"/>
  <c r="AB4958" i="5"/>
  <c r="AC4958" i="5"/>
  <c r="AB4281" i="5"/>
  <c r="AC4281" i="5"/>
  <c r="AB5434" i="5"/>
  <c r="AC5434" i="5"/>
  <c r="AB6274" i="5"/>
  <c r="AC6274" i="5"/>
  <c r="AB5265" i="5"/>
  <c r="AC5265" i="5"/>
  <c r="AB5955" i="5"/>
  <c r="AC5955" i="5"/>
  <c r="AB6578" i="5"/>
  <c r="AC6578" i="5"/>
  <c r="AB1962" i="5"/>
  <c r="AC1962" i="5"/>
  <c r="AB2140" i="5"/>
  <c r="AC2140" i="5"/>
  <c r="AB2265" i="5"/>
  <c r="AC2265" i="5"/>
  <c r="AB2418" i="5"/>
  <c r="AC2418" i="5"/>
  <c r="AB4688" i="5"/>
  <c r="AC4688" i="5"/>
  <c r="AB3887" i="5"/>
  <c r="AC3887" i="5"/>
  <c r="AB5368" i="5"/>
  <c r="AC5368" i="5"/>
  <c r="AB5440" i="5"/>
  <c r="AC5440" i="5"/>
  <c r="AB5650" i="5"/>
  <c r="AC5650" i="5"/>
  <c r="AB6237" i="5"/>
  <c r="AC6237" i="5"/>
  <c r="AC3281" i="5"/>
  <c r="AC2797" i="5"/>
  <c r="AC2869" i="5"/>
  <c r="AC3373" i="5"/>
  <c r="AC3713" i="5"/>
  <c r="AC809" i="5"/>
  <c r="AC460" i="5"/>
  <c r="AC646" i="5"/>
  <c r="AC1252" i="5"/>
  <c r="AC1527" i="5"/>
  <c r="AC4319" i="5"/>
  <c r="AC5515" i="5"/>
  <c r="AC5839" i="5"/>
  <c r="AC6235" i="5"/>
  <c r="AC1700" i="5"/>
  <c r="AC6726" i="5"/>
  <c r="AC6942" i="5"/>
  <c r="AC1970" i="5"/>
  <c r="AC2006" i="5"/>
  <c r="AC2786" i="5"/>
  <c r="AC3182" i="5"/>
  <c r="AC3434" i="5"/>
  <c r="AC3470" i="5"/>
  <c r="AC360" i="5"/>
  <c r="AC202" i="5"/>
  <c r="AC676" i="5"/>
  <c r="AC892" i="5"/>
  <c r="AC1062" i="5"/>
  <c r="AC2320" i="5"/>
  <c r="AC2848" i="5"/>
  <c r="AC2956" i="5"/>
  <c r="AC2246" i="5"/>
  <c r="AC4793" i="5"/>
  <c r="AC6745" i="5"/>
  <c r="AC4740" i="5"/>
  <c r="AC4776" i="5"/>
  <c r="AC5100" i="5"/>
  <c r="AC1055" i="5"/>
  <c r="AC1294" i="5"/>
  <c r="AC6660" i="5"/>
  <c r="AC1249" i="5"/>
  <c r="AC1321" i="5"/>
  <c r="AC1393" i="5"/>
  <c r="AC1465" i="5"/>
  <c r="AC1537" i="5"/>
  <c r="AC4751" i="5"/>
  <c r="AC3678" i="5"/>
  <c r="AC3329" i="5"/>
  <c r="AC3365" i="5"/>
  <c r="AC3709" i="5"/>
  <c r="AC558" i="5"/>
  <c r="AC532" i="5"/>
  <c r="AC1078" i="5"/>
  <c r="AC1540" i="5"/>
  <c r="AC1926" i="5"/>
  <c r="AC4961" i="5"/>
  <c r="AC5538" i="5"/>
  <c r="AC5874" i="5"/>
  <c r="AC2254" i="5"/>
  <c r="AC2438" i="5"/>
  <c r="AC2654" i="5"/>
  <c r="AC2762" i="5"/>
  <c r="AC3266" i="5"/>
  <c r="AC1951" i="5"/>
  <c r="AC2095" i="5"/>
  <c r="AC2239" i="5"/>
  <c r="AC2383" i="5"/>
  <c r="AC2527" i="5"/>
  <c r="AC2671" i="5"/>
  <c r="AC2815" i="5"/>
  <c r="AC2959" i="5"/>
  <c r="AC3103" i="5"/>
  <c r="AC3247" i="5"/>
  <c r="AC3391" i="5"/>
  <c r="AC3535" i="5"/>
  <c r="AC3679" i="5"/>
  <c r="AC4003" i="5"/>
  <c r="AC4687" i="5"/>
  <c r="AC4795" i="5"/>
  <c r="AC30" i="5"/>
  <c r="AC748" i="5"/>
  <c r="AC807" i="5"/>
  <c r="AC1108" i="5"/>
  <c r="AC144" i="5"/>
  <c r="AC375" i="5"/>
  <c r="AC5472" i="5"/>
  <c r="AC1206" i="5"/>
  <c r="AC934" i="5"/>
  <c r="AC638" i="5"/>
  <c r="AC6024" i="5"/>
  <c r="AC6636" i="5"/>
  <c r="AC2588" i="5"/>
  <c r="AC2732" i="5"/>
  <c r="AC3416" i="5"/>
  <c r="AC6149" i="5"/>
  <c r="AC72" i="5"/>
  <c r="AC390" i="5"/>
  <c r="AC551" i="5"/>
  <c r="AC388" i="5"/>
  <c r="AC964" i="5"/>
  <c r="AC1150" i="5"/>
  <c r="AC2030" i="5"/>
  <c r="AC4427" i="5"/>
  <c r="AC216" i="5"/>
  <c r="AC604" i="5"/>
  <c r="AC1396" i="5"/>
  <c r="AC511" i="5"/>
  <c r="AC799" i="5"/>
  <c r="AC871" i="5"/>
  <c r="AC943" i="5"/>
  <c r="AC1087" i="5"/>
  <c r="AC1231" i="5"/>
  <c r="AC1375" i="5"/>
  <c r="AC1447" i="5"/>
  <c r="AC5393" i="5"/>
  <c r="AC1973" i="5"/>
  <c r="AC2333" i="5"/>
  <c r="AC2104" i="5"/>
  <c r="AC2114" i="5"/>
  <c r="AC4577" i="5"/>
  <c r="AC479" i="5"/>
  <c r="AC6949" i="5"/>
  <c r="AC6864" i="5"/>
  <c r="AC1977" i="5"/>
  <c r="AC4253" i="5"/>
  <c r="AC838" i="5"/>
  <c r="AB1395" i="5"/>
  <c r="AC1395" i="5"/>
  <c r="AB1272" i="5"/>
  <c r="AC1272" i="5"/>
  <c r="AB1696" i="5"/>
  <c r="AC1696" i="5"/>
  <c r="AC2130" i="5"/>
  <c r="AC2961" i="5"/>
  <c r="AC2816" i="5"/>
  <c r="AC4828" i="5"/>
  <c r="AC4418" i="5"/>
  <c r="AC4490" i="5"/>
  <c r="AC4039" i="5"/>
  <c r="AC24" i="5"/>
  <c r="AC534" i="5"/>
  <c r="AC678" i="5"/>
  <c r="AC497" i="5"/>
  <c r="AC881" i="5"/>
  <c r="AC513" i="5"/>
  <c r="AC747" i="5"/>
  <c r="AC1390" i="5"/>
  <c r="AC1353" i="5"/>
  <c r="AC338" i="5"/>
  <c r="AC734" i="5"/>
  <c r="AC806" i="5"/>
  <c r="AC878" i="5"/>
  <c r="AC1022" i="5"/>
  <c r="AC1166" i="5"/>
  <c r="AC1238" i="5"/>
  <c r="AC1310" i="5"/>
  <c r="AC1382" i="5"/>
  <c r="AC1454" i="5"/>
  <c r="AC1598" i="5"/>
  <c r="AC1886" i="5"/>
  <c r="AC529" i="5"/>
  <c r="AC601" i="5"/>
  <c r="AC673" i="5"/>
  <c r="AC817" i="5"/>
  <c r="AC961" i="5"/>
  <c r="AC1105" i="5"/>
  <c r="AC1501" i="5"/>
  <c r="AC1573" i="5"/>
  <c r="AB1001" i="5"/>
  <c r="AC1001" i="5"/>
  <c r="AB1630" i="5"/>
  <c r="AC1630" i="5"/>
  <c r="AC3156" i="5"/>
  <c r="AC2240" i="5"/>
  <c r="AC5531" i="5"/>
  <c r="AC5603" i="5"/>
  <c r="AC5626" i="5"/>
  <c r="AC593" i="5"/>
  <c r="AC370" i="5"/>
  <c r="AC862" i="5"/>
  <c r="AC9" i="5"/>
  <c r="AC531" i="5"/>
  <c r="AC753" i="5"/>
  <c r="AC1365" i="5"/>
  <c r="AB1198" i="5"/>
  <c r="AC1198" i="5"/>
  <c r="AC2964" i="5"/>
  <c r="AC2669" i="5"/>
  <c r="AC2570" i="5"/>
  <c r="AC3680" i="5"/>
  <c r="AC4571" i="5"/>
  <c r="AC5560" i="5"/>
  <c r="AC3973" i="5"/>
  <c r="AC713" i="5"/>
  <c r="AC730" i="5"/>
  <c r="AC5918" i="5"/>
  <c r="AC5990" i="5"/>
  <c r="AC6062" i="5"/>
  <c r="AC6134" i="5"/>
  <c r="AC6206" i="5"/>
  <c r="AC297" i="5"/>
  <c r="AC1097" i="5"/>
  <c r="AC2064" i="5"/>
  <c r="AB969" i="5"/>
  <c r="AC969" i="5"/>
  <c r="AC5465" i="5"/>
  <c r="AC4330" i="5"/>
  <c r="AC4826" i="5"/>
  <c r="AC6268" i="5"/>
  <c r="AC321" i="5"/>
  <c r="AB1241" i="5"/>
  <c r="AC1241" i="5"/>
  <c r="AB1366" i="5"/>
  <c r="AC1366" i="5"/>
  <c r="AB1582" i="5"/>
  <c r="AC1582" i="5"/>
  <c r="AB1302" i="5"/>
  <c r="AC1302" i="5"/>
  <c r="AB1374" i="5"/>
  <c r="AC1374" i="5"/>
  <c r="AC2898" i="5"/>
  <c r="AC3008" i="5"/>
  <c r="AC5693" i="5"/>
  <c r="AC5697" i="5"/>
  <c r="AC6130" i="5"/>
  <c r="AC5949" i="5"/>
  <c r="AC742" i="5"/>
  <c r="AC6956" i="5"/>
  <c r="AC1553" i="5"/>
  <c r="AC433" i="5"/>
  <c r="AC577" i="5"/>
  <c r="AC649" i="5"/>
  <c r="AC793" i="5"/>
  <c r="AC865" i="5"/>
  <c r="AC937" i="5"/>
  <c r="AC1081" i="5"/>
  <c r="AC1225" i="5"/>
  <c r="AC1513" i="5"/>
  <c r="AC1585" i="5"/>
  <c r="AB2123" i="5"/>
  <c r="AC2123" i="5"/>
  <c r="AB1041" i="5"/>
  <c r="AC1041" i="5"/>
  <c r="AB1329" i="5"/>
  <c r="AC1329" i="5"/>
  <c r="AC2832" i="5"/>
  <c r="AC5399" i="5"/>
  <c r="AC96" i="5"/>
  <c r="AC585" i="5"/>
  <c r="AC825" i="5"/>
  <c r="AB1397" i="5"/>
  <c r="AC1397" i="5"/>
  <c r="AB1005" i="5"/>
  <c r="AC1005" i="5"/>
  <c r="AB954" i="5"/>
  <c r="AC954" i="5"/>
  <c r="AB1486" i="5"/>
  <c r="AC1486" i="5"/>
  <c r="AB1257" i="5"/>
  <c r="AC1257" i="5"/>
  <c r="AC1938" i="5"/>
  <c r="AC2597" i="5"/>
  <c r="AC1939" i="5"/>
  <c r="AC2083" i="5"/>
  <c r="AC2227" i="5"/>
  <c r="AC2371" i="5"/>
  <c r="AC2515" i="5"/>
  <c r="AC2659" i="5"/>
  <c r="AC2803" i="5"/>
  <c r="AC2947" i="5"/>
  <c r="AC3091" i="5"/>
  <c r="AC3235" i="5"/>
  <c r="AC3379" i="5"/>
  <c r="AC3523" i="5"/>
  <c r="AC3667" i="5"/>
  <c r="AC622" i="5"/>
  <c r="AC6746" i="5"/>
  <c r="AC609" i="5"/>
  <c r="AC1161" i="5"/>
  <c r="AC1449" i="5"/>
  <c r="AC464" i="5"/>
  <c r="AC536" i="5"/>
  <c r="AC1112" i="5"/>
  <c r="AC1184" i="5"/>
  <c r="AC1256" i="5"/>
  <c r="AC1328" i="5"/>
  <c r="AC1472" i="5"/>
  <c r="AC1544" i="5"/>
  <c r="AC6066" i="5"/>
  <c r="AC6138" i="5"/>
  <c r="AC6210" i="5"/>
  <c r="AC6282" i="5"/>
  <c r="AC3099" i="5"/>
  <c r="AC5207" i="5"/>
  <c r="AC5889" i="5"/>
  <c r="AC393" i="5"/>
  <c r="AC1185" i="5"/>
  <c r="AB958" i="5"/>
  <c r="AC958" i="5"/>
  <c r="AB1017" i="5"/>
  <c r="AC1017" i="5"/>
  <c r="AB1089" i="5"/>
  <c r="AC1089" i="5"/>
  <c r="AB1542" i="5"/>
  <c r="AC1542" i="5"/>
  <c r="AB1818" i="5"/>
  <c r="AC1818" i="5"/>
  <c r="AC2512" i="5"/>
  <c r="AC2196" i="5"/>
  <c r="AC2766" i="5"/>
  <c r="AC3344" i="5"/>
  <c r="AC2809" i="5"/>
  <c r="AC4883" i="5"/>
  <c r="AC5308" i="5"/>
  <c r="AC5228" i="5"/>
  <c r="AC288" i="5"/>
  <c r="AC533" i="5"/>
  <c r="AC502" i="5"/>
  <c r="AC429" i="5"/>
  <c r="AC657" i="5"/>
  <c r="AC1313" i="5"/>
  <c r="AC506" i="5"/>
  <c r="AC578" i="5"/>
  <c r="AC650" i="5"/>
  <c r="AC722" i="5"/>
  <c r="AC794" i="5"/>
  <c r="AC938" i="5"/>
  <c r="AC1489" i="5"/>
  <c r="AC1561" i="5"/>
  <c r="AB1816" i="5"/>
  <c r="AC1816" i="5"/>
  <c r="AC2452" i="5"/>
  <c r="AC3536" i="5"/>
  <c r="AC3734" i="5"/>
  <c r="AC3818" i="5"/>
  <c r="AC244" i="5"/>
  <c r="AC465" i="5"/>
  <c r="AC681" i="5"/>
  <c r="AC1361" i="5"/>
  <c r="AC6643" i="5"/>
  <c r="AC6787" i="5"/>
  <c r="AC6895" i="5"/>
  <c r="AC4026" i="5"/>
  <c r="AC4098" i="5"/>
  <c r="AC4170" i="5"/>
  <c r="AC4242" i="5"/>
  <c r="AC4314" i="5"/>
  <c r="AC4386" i="5"/>
  <c r="AC4458" i="5"/>
  <c r="AC4530" i="5"/>
  <c r="AC4602" i="5"/>
  <c r="AC4674" i="5"/>
  <c r="AC5214" i="5"/>
  <c r="AC5466" i="5"/>
  <c r="AC5574" i="5"/>
  <c r="AC1026" i="5"/>
  <c r="AC1128" i="5"/>
  <c r="AC1530" i="5"/>
  <c r="AC1025" i="5"/>
  <c r="AC1748" i="5"/>
  <c r="AC5694" i="5"/>
  <c r="AC5766" i="5"/>
  <c r="AC5838" i="5"/>
  <c r="AC6342" i="5"/>
  <c r="AC6450" i="5"/>
  <c r="AC6486" i="5"/>
  <c r="AC6738" i="5"/>
  <c r="AC6774" i="5"/>
  <c r="AC6882" i="5"/>
  <c r="AC5010" i="5"/>
  <c r="AC5082" i="5"/>
  <c r="AC5262" i="5"/>
  <c r="AC5334" i="5"/>
  <c r="AC5406" i="5"/>
  <c r="AC5514" i="5"/>
  <c r="AC5622" i="5"/>
  <c r="AC1590" i="5"/>
  <c r="AC6625" i="5"/>
  <c r="AC5448" i="5"/>
  <c r="AC5484" i="5"/>
  <c r="AC5520" i="5"/>
  <c r="AC5556" i="5"/>
  <c r="AC5628" i="5"/>
  <c r="AC1350" i="5"/>
  <c r="AC1470" i="5"/>
  <c r="AC4806" i="5"/>
  <c r="AC4878" i="5"/>
  <c r="AC4950" i="5"/>
  <c r="AC1014" i="5"/>
  <c r="AC1056" i="5"/>
  <c r="AC1422" i="5"/>
  <c r="AC1602" i="5"/>
  <c r="AC1560" i="5"/>
  <c r="AC5898" i="5"/>
  <c r="AC5934" i="5"/>
  <c r="AC6366" i="5"/>
  <c r="AC6402" i="5"/>
  <c r="AC6474" i="5"/>
  <c r="AC6618" i="5"/>
  <c r="AC379" i="5"/>
  <c r="AC451" i="5"/>
  <c r="AC667" i="5"/>
  <c r="AC811" i="5"/>
  <c r="AC1099" i="5"/>
  <c r="AC1171" i="5"/>
  <c r="AC1243" i="5"/>
  <c r="AC1315" i="5"/>
  <c r="AC1387" i="5"/>
  <c r="AC1459" i="5"/>
  <c r="AB1341" i="5"/>
  <c r="AC1341" i="5"/>
  <c r="AB3605" i="5"/>
  <c r="AC3605" i="5"/>
  <c r="AB3538" i="5"/>
  <c r="AC3538" i="5"/>
  <c r="AB2493" i="5"/>
  <c r="AC2493" i="5"/>
  <c r="AB2745" i="5"/>
  <c r="AC2745" i="5"/>
  <c r="AB3069" i="5"/>
  <c r="AC3069" i="5"/>
  <c r="AB3321" i="5"/>
  <c r="AC3321" i="5"/>
  <c r="AB4526" i="5"/>
  <c r="AC4526" i="5"/>
  <c r="AB3898" i="5"/>
  <c r="AC3898" i="5"/>
  <c r="AB3970" i="5"/>
  <c r="AC3970" i="5"/>
  <c r="AC2121" i="5"/>
  <c r="AC282" i="5"/>
  <c r="AC196" i="5"/>
  <c r="AC236" i="5"/>
  <c r="AB2127" i="5"/>
  <c r="AC2127" i="5"/>
  <c r="AB54" i="5"/>
  <c r="AC54" i="5"/>
  <c r="AB66" i="5"/>
  <c r="AC66" i="5"/>
  <c r="AB869" i="5"/>
  <c r="AC869" i="5"/>
  <c r="AB1301" i="5"/>
  <c r="AC1301" i="5"/>
  <c r="AB2193" i="5"/>
  <c r="AC2193" i="5"/>
  <c r="AB2102" i="5"/>
  <c r="AC2102" i="5"/>
  <c r="AB4220" i="5"/>
  <c r="AC4220" i="5"/>
  <c r="AB5102" i="5"/>
  <c r="AC5102" i="5"/>
  <c r="AB3186" i="5"/>
  <c r="AC3186" i="5"/>
  <c r="AB2763" i="5"/>
  <c r="AC2763" i="5"/>
  <c r="AB3339" i="5"/>
  <c r="AC3339" i="5"/>
  <c r="AB4299" i="5"/>
  <c r="AC4299" i="5"/>
  <c r="AC2393" i="5"/>
  <c r="AC1941" i="5"/>
  <c r="AB1965" i="5"/>
  <c r="AC1965" i="5"/>
  <c r="AB3689" i="5"/>
  <c r="AC3689" i="5"/>
  <c r="AB3280" i="5"/>
  <c r="AC3280" i="5"/>
  <c r="AB3352" i="5"/>
  <c r="AC3352" i="5"/>
  <c r="AB3424" i="5"/>
  <c r="AC3424" i="5"/>
  <c r="AB4796" i="5"/>
  <c r="AC4796" i="5"/>
  <c r="AC2032" i="5"/>
  <c r="AC2174" i="5"/>
  <c r="AB3330" i="5"/>
  <c r="AC3330" i="5"/>
  <c r="AB3568" i="5"/>
  <c r="AC3568" i="5"/>
  <c r="AB2775" i="5"/>
  <c r="AC2775" i="5"/>
  <c r="AB3854" i="5"/>
  <c r="AC3854" i="5"/>
  <c r="AB4238" i="5"/>
  <c r="AC4238" i="5"/>
  <c r="AC2634" i="5"/>
  <c r="AC3159" i="5"/>
  <c r="AB2037" i="5"/>
  <c r="AC2037" i="5"/>
  <c r="AB3138" i="5"/>
  <c r="AC3138" i="5"/>
  <c r="AB3574" i="5"/>
  <c r="AC3574" i="5"/>
  <c r="AB2457" i="5"/>
  <c r="AC2457" i="5"/>
  <c r="AB2781" i="5"/>
  <c r="AC2781" i="5"/>
  <c r="AB3033" i="5"/>
  <c r="AC3033" i="5"/>
  <c r="AB4058" i="5"/>
  <c r="AC4058" i="5"/>
  <c r="AB3934" i="5"/>
  <c r="AC3934" i="5"/>
  <c r="AC3048" i="5"/>
  <c r="AC4142" i="5"/>
  <c r="AB291" i="5"/>
  <c r="AC291" i="5"/>
  <c r="AB3172" i="5"/>
  <c r="AC3172" i="5"/>
  <c r="AB3357" i="5"/>
  <c r="AC3357" i="5"/>
  <c r="AB3932" i="5"/>
  <c r="AC3932" i="5"/>
  <c r="AB4814" i="5"/>
  <c r="AC4814" i="5"/>
  <c r="AC2849" i="5"/>
  <c r="AC2181" i="5"/>
  <c r="AC2379" i="5"/>
  <c r="AB1983" i="5"/>
  <c r="AC1983" i="5"/>
  <c r="AB3282" i="5"/>
  <c r="AC3282" i="5"/>
  <c r="AB3581" i="5"/>
  <c r="AC3581" i="5"/>
  <c r="AB3376" i="5"/>
  <c r="AC3376" i="5"/>
  <c r="AC2106" i="5"/>
  <c r="AC2166" i="5"/>
  <c r="AC2704" i="5"/>
  <c r="AC5426" i="5"/>
  <c r="AC3907" i="5"/>
  <c r="AB2337" i="5"/>
  <c r="AC2337" i="5"/>
  <c r="AB3626" i="5"/>
  <c r="AC3626" i="5"/>
  <c r="AB2475" i="5"/>
  <c r="AC2475" i="5"/>
  <c r="AB3051" i="5"/>
  <c r="AC3051" i="5"/>
  <c r="AB4508" i="5"/>
  <c r="AC4508" i="5"/>
  <c r="AC2897" i="5"/>
  <c r="AC4544" i="5"/>
  <c r="AB42" i="5"/>
  <c r="AC42" i="5"/>
  <c r="AB114" i="5"/>
  <c r="AC114" i="5"/>
  <c r="AB186" i="5"/>
  <c r="AC186" i="5"/>
  <c r="AB172" i="5"/>
  <c r="AC172" i="5"/>
  <c r="AB346" i="5"/>
  <c r="AC346" i="5"/>
  <c r="AB485" i="5"/>
  <c r="AC485" i="5"/>
  <c r="AB2078" i="5"/>
  <c r="AC2078" i="5"/>
  <c r="AB3632" i="5"/>
  <c r="AC3632" i="5"/>
  <c r="AB3426" i="5"/>
  <c r="AC3426" i="5"/>
  <c r="AB3316" i="5"/>
  <c r="AC3316" i="5"/>
  <c r="AB3664" i="5"/>
  <c r="AC3664" i="5"/>
  <c r="AC2297" i="5"/>
  <c r="AC2632" i="5"/>
  <c r="AC446" i="5"/>
  <c r="AB2487" i="5"/>
  <c r="AC2487" i="5"/>
  <c r="AB3063" i="5"/>
  <c r="AC3063" i="5"/>
  <c r="AB3770" i="5"/>
  <c r="AC3770" i="5"/>
  <c r="AB5084" i="5"/>
  <c r="AC5084" i="5"/>
  <c r="AC1975" i="5"/>
  <c r="AC2119" i="5"/>
  <c r="AC2263" i="5"/>
  <c r="AC2407" i="5"/>
  <c r="AC2551" i="5"/>
  <c r="AC2695" i="5"/>
  <c r="AC2839" i="5"/>
  <c r="AC2983" i="5"/>
  <c r="AC3127" i="5"/>
  <c r="AC3271" i="5"/>
  <c r="AC3415" i="5"/>
  <c r="AC3559" i="5"/>
  <c r="AC3703" i="5"/>
  <c r="AC3775" i="5"/>
  <c r="AC177" i="5"/>
  <c r="AC982" i="5"/>
  <c r="AC2462" i="5"/>
  <c r="AC2498" i="5"/>
  <c r="AC2606" i="5"/>
  <c r="AC2678" i="5"/>
  <c r="AC2822" i="5"/>
  <c r="AC2930" i="5"/>
  <c r="AC2966" i="5"/>
  <c r="AC3002" i="5"/>
  <c r="AC3074" i="5"/>
  <c r="AC3146" i="5"/>
  <c r="AC3506" i="5"/>
  <c r="AC2053" i="5"/>
  <c r="AC2269" i="5"/>
  <c r="AC2557" i="5"/>
  <c r="AC3133" i="5"/>
  <c r="AC3241" i="5"/>
  <c r="AC3385" i="5"/>
  <c r="AC3421" i="5"/>
  <c r="AC3565" i="5"/>
  <c r="AC3637" i="5"/>
  <c r="AC3673" i="5"/>
  <c r="AC774" i="5"/>
  <c r="AC466" i="5"/>
  <c r="AC387" i="5"/>
  <c r="AC4092" i="5"/>
  <c r="AC4128" i="5"/>
  <c r="AC4236" i="5"/>
  <c r="AC4344" i="5"/>
  <c r="AC966" i="5"/>
  <c r="AC1110" i="5"/>
  <c r="AC1186" i="5"/>
  <c r="AC1354" i="5"/>
  <c r="AC1323" i="5"/>
  <c r="AC1473" i="5"/>
  <c r="AC2023" i="5"/>
  <c r="AC2167" i="5"/>
  <c r="AC2311" i="5"/>
  <c r="AC2455" i="5"/>
  <c r="AC2599" i="5"/>
  <c r="AC2743" i="5"/>
  <c r="AC2887" i="5"/>
  <c r="AC3031" i="5"/>
  <c r="AC3175" i="5"/>
  <c r="AC3319" i="5"/>
  <c r="AC3463" i="5"/>
  <c r="AC3607" i="5"/>
  <c r="AC3751" i="5"/>
  <c r="AC354" i="5"/>
  <c r="AC845" i="5"/>
  <c r="AC754" i="5"/>
  <c r="AC249" i="5"/>
  <c r="AC819" i="5"/>
  <c r="AC917" i="5"/>
  <c r="AC1145" i="5"/>
  <c r="AC963" i="5"/>
  <c r="AC2496" i="5"/>
  <c r="AC414" i="5"/>
  <c r="AC486" i="5"/>
  <c r="AC630" i="5"/>
  <c r="AC766" i="5"/>
  <c r="AC459" i="5"/>
  <c r="AC990" i="5"/>
  <c r="AC1433" i="5"/>
  <c r="AC898" i="5"/>
  <c r="AC1054" i="5"/>
  <c r="AC1546" i="5"/>
  <c r="AC1167" i="5"/>
  <c r="AC1521" i="5"/>
  <c r="AC2546" i="5"/>
  <c r="AC2690" i="5"/>
  <c r="AC2726" i="5"/>
  <c r="AC2798" i="5"/>
  <c r="AC2870" i="5"/>
  <c r="AC2942" i="5"/>
  <c r="AC3014" i="5"/>
  <c r="AC3050" i="5"/>
  <c r="AC3230" i="5"/>
  <c r="AC3410" i="5"/>
  <c r="AC3482" i="5"/>
  <c r="AC2101" i="5"/>
  <c r="AC2317" i="5"/>
  <c r="AC663" i="5"/>
  <c r="AC922" i="5"/>
  <c r="AC1570" i="5"/>
  <c r="AC1179" i="5"/>
  <c r="AC2740" i="5"/>
  <c r="AC2776" i="5"/>
  <c r="AC2812" i="5"/>
  <c r="AC2884" i="5"/>
  <c r="AC2920" i="5"/>
  <c r="AC2186" i="5"/>
  <c r="AC2258" i="5"/>
  <c r="AC2330" i="5"/>
  <c r="AC3853" i="5"/>
  <c r="AC138" i="5"/>
  <c r="AC93" i="5"/>
  <c r="AC1038" i="5"/>
  <c r="AC1217" i="5"/>
  <c r="AC1270" i="5"/>
  <c r="AC1533" i="5"/>
  <c r="AC686" i="5"/>
  <c r="AC758" i="5"/>
  <c r="AC902" i="5"/>
  <c r="AC974" i="5"/>
  <c r="AC1046" i="5"/>
  <c r="AC1118" i="5"/>
  <c r="AC1190" i="5"/>
  <c r="AC1262" i="5"/>
  <c r="AC1334" i="5"/>
  <c r="AC1406" i="5"/>
  <c r="AC1994" i="5"/>
  <c r="AC2444" i="5"/>
  <c r="AC2696" i="5"/>
  <c r="AC2840" i="5"/>
  <c r="AC2876" i="5"/>
  <c r="AC3020" i="5"/>
  <c r="AC3200" i="5"/>
  <c r="AC3380" i="5"/>
  <c r="AC1999" i="5"/>
  <c r="AC2143" i="5"/>
  <c r="AC2287" i="5"/>
  <c r="AC2431" i="5"/>
  <c r="AC2575" i="5"/>
  <c r="AC2719" i="5"/>
  <c r="AC2863" i="5"/>
  <c r="AC3007" i="5"/>
  <c r="AC3151" i="5"/>
  <c r="AC3295" i="5"/>
  <c r="AC3439" i="5"/>
  <c r="AC3583" i="5"/>
  <c r="AC3727" i="5"/>
  <c r="AC538" i="5"/>
  <c r="AC303" i="5"/>
  <c r="AC687" i="5"/>
  <c r="AC929" i="5"/>
  <c r="AC1493" i="5"/>
  <c r="AC1414" i="5"/>
  <c r="AC1377" i="5"/>
  <c r="AC2150" i="5"/>
  <c r="AC2264" i="5"/>
  <c r="AC3497" i="5"/>
  <c r="AC4363" i="5"/>
  <c r="AC5119" i="5"/>
  <c r="AC406" i="5"/>
  <c r="AC550" i="5"/>
  <c r="AC682" i="5"/>
  <c r="AC117" i="5"/>
  <c r="AC315" i="5"/>
  <c r="AC1134" i="5"/>
  <c r="AC1278" i="5"/>
  <c r="AC1398" i="5"/>
  <c r="AC1494" i="5"/>
  <c r="AC1517" i="5"/>
  <c r="AC1606" i="5"/>
  <c r="AC1023" i="5"/>
  <c r="AC1239" i="5"/>
  <c r="AC1593" i="5"/>
  <c r="AB2015" i="5"/>
  <c r="AC2015" i="5"/>
  <c r="AB2307" i="5"/>
  <c r="AC2307" i="5"/>
  <c r="AB3542" i="5"/>
  <c r="AC3542" i="5"/>
  <c r="AB1947" i="5"/>
  <c r="AC1947" i="5"/>
  <c r="AB1932" i="5"/>
  <c r="AC1932" i="5"/>
  <c r="AB2040" i="5"/>
  <c r="AC2040" i="5"/>
  <c r="AB2055" i="5"/>
  <c r="AC2055" i="5"/>
  <c r="AB3614" i="5"/>
  <c r="AC3614" i="5"/>
  <c r="AB3662" i="5"/>
  <c r="AC3662" i="5"/>
  <c r="AB2148" i="5"/>
  <c r="AC2148" i="5"/>
  <c r="AB2163" i="5"/>
  <c r="AC2163" i="5"/>
  <c r="AB2084" i="5"/>
  <c r="AC2084" i="5"/>
  <c r="AB2218" i="5"/>
  <c r="AC2218" i="5"/>
  <c r="AB3560" i="5"/>
  <c r="AC3560" i="5"/>
  <c r="AB2195" i="5"/>
  <c r="AC2195" i="5"/>
  <c r="AB2048" i="5"/>
  <c r="AC2048" i="5"/>
  <c r="AB2231" i="5"/>
  <c r="AC2231" i="5"/>
  <c r="AB2004" i="5"/>
  <c r="AC2004" i="5"/>
  <c r="AB2019" i="5"/>
  <c r="AC2019" i="5"/>
  <c r="AB2156" i="5"/>
  <c r="AC2156" i="5"/>
  <c r="AB2235" i="5"/>
  <c r="AC2235" i="5"/>
  <c r="AB2502" i="5"/>
  <c r="AC2502" i="5"/>
  <c r="AB2051" i="5"/>
  <c r="AC2051" i="5"/>
  <c r="AB2182" i="5"/>
  <c r="AC2182" i="5"/>
  <c r="AB2343" i="5"/>
  <c r="AC2343" i="5"/>
  <c r="AB2454" i="5"/>
  <c r="AC2454" i="5"/>
  <c r="AB1968" i="5"/>
  <c r="AC1968" i="5"/>
  <c r="AB2076" i="5"/>
  <c r="AC2076" i="5"/>
  <c r="AB1930" i="5"/>
  <c r="AC1930" i="5"/>
  <c r="AB2091" i="5"/>
  <c r="AC2091" i="5"/>
  <c r="AB3590" i="5"/>
  <c r="AC3590" i="5"/>
  <c r="AB3704" i="5"/>
  <c r="AC3704" i="5"/>
  <c r="AB2184" i="5"/>
  <c r="AC2184" i="5"/>
  <c r="AB2199" i="5"/>
  <c r="AC2199" i="5"/>
  <c r="AC2209" i="5"/>
  <c r="AC1943" i="5"/>
  <c r="AC2561" i="5"/>
  <c r="AC3088" i="5"/>
  <c r="AC2276" i="5"/>
  <c r="AC5950" i="5"/>
  <c r="AC6381" i="5"/>
  <c r="AC1512" i="5"/>
  <c r="AC2002" i="5"/>
  <c r="AC2122" i="5"/>
  <c r="AC2314" i="5"/>
  <c r="AC2440" i="5"/>
  <c r="AC1988" i="5"/>
  <c r="AC4510" i="5"/>
  <c r="AC5759" i="5"/>
  <c r="AC6537" i="5"/>
  <c r="AC6609" i="5"/>
  <c r="AC6681" i="5"/>
  <c r="AC6753" i="5"/>
  <c r="AC6825" i="5"/>
  <c r="AC6897" i="5"/>
  <c r="AC6969" i="5"/>
  <c r="AC1440" i="5"/>
  <c r="AC1922" i="5"/>
  <c r="AC5760" i="5"/>
  <c r="AC5832" i="5"/>
  <c r="AC6732" i="5"/>
  <c r="AC2137" i="5"/>
  <c r="AC2814" i="5"/>
  <c r="AC3036" i="5"/>
  <c r="AC3264" i="5"/>
  <c r="AC3443" i="5"/>
  <c r="AC3322" i="5"/>
  <c r="AC1995" i="5"/>
  <c r="AC2139" i="5"/>
  <c r="AC2283" i="5"/>
  <c r="AC2468" i="5"/>
  <c r="AC2612" i="5"/>
  <c r="AC2756" i="5"/>
  <c r="AC2900" i="5"/>
  <c r="AC3044" i="5"/>
  <c r="AC4444" i="5"/>
  <c r="AC5619" i="5"/>
  <c r="AC4123" i="5"/>
  <c r="AC1080" i="5"/>
  <c r="AC3290" i="5"/>
  <c r="AC1933" i="5"/>
  <c r="AC2028" i="5"/>
  <c r="AC2370" i="5"/>
  <c r="AC1991" i="5"/>
  <c r="AC2183" i="5"/>
  <c r="AC3035" i="5"/>
  <c r="AC2170" i="5"/>
  <c r="AC2180" i="5"/>
  <c r="AC2324" i="5"/>
  <c r="AC3683" i="5"/>
  <c r="AC720" i="5"/>
  <c r="AC632" i="5"/>
  <c r="AC6126" i="5"/>
  <c r="AC6198" i="5"/>
  <c r="AC6270" i="5"/>
  <c r="AC6630" i="5"/>
  <c r="AC3254" i="5"/>
  <c r="AC2976" i="5"/>
  <c r="AC2303" i="5"/>
  <c r="AC2339" i="5"/>
  <c r="AC2036" i="5"/>
  <c r="AC3194" i="5"/>
  <c r="AC3302" i="5"/>
  <c r="AC3338" i="5"/>
  <c r="AC3374" i="5"/>
  <c r="AC2257" i="5"/>
  <c r="AC3445" i="5"/>
  <c r="AC3625" i="5"/>
  <c r="AC3737" i="5"/>
  <c r="AC5812" i="5"/>
  <c r="AC5271" i="5"/>
  <c r="AC6370" i="5"/>
  <c r="AC6267" i="5"/>
  <c r="AC286" i="5"/>
  <c r="AC4044" i="5"/>
  <c r="AC2281" i="5"/>
  <c r="AC2754" i="5"/>
  <c r="AC2387" i="5"/>
  <c r="AC1978" i="5"/>
  <c r="AC2290" i="5"/>
  <c r="AC2326" i="5"/>
  <c r="AC3740" i="5"/>
  <c r="AC576" i="5"/>
  <c r="AC1008" i="5"/>
  <c r="AC6780" i="5"/>
  <c r="AC1801" i="5"/>
  <c r="AC1873" i="5"/>
  <c r="AC2135" i="5"/>
  <c r="AC2441" i="5"/>
  <c r="AC3762" i="5"/>
  <c r="AC2480" i="5"/>
  <c r="AC2516" i="5"/>
  <c r="AC2624" i="5"/>
  <c r="AC2660" i="5"/>
  <c r="AC2768" i="5"/>
  <c r="AC2804" i="5"/>
  <c r="AC2912" i="5"/>
  <c r="AC2948" i="5"/>
  <c r="AC3056" i="5"/>
  <c r="AC3092" i="5"/>
  <c r="AC3236" i="5"/>
  <c r="AC3272" i="5"/>
  <c r="AC3488" i="5"/>
  <c r="AC3779" i="5"/>
  <c r="AC3883" i="5"/>
  <c r="AC4063" i="5"/>
  <c r="AC5919" i="5"/>
  <c r="AC6019" i="5"/>
  <c r="AC6163" i="5"/>
  <c r="AC3978" i="5"/>
  <c r="AC1643" i="5"/>
  <c r="AC1715" i="5"/>
  <c r="AC1787" i="5"/>
  <c r="AC1859" i="5"/>
  <c r="AC1797" i="5"/>
  <c r="AC2065" i="5"/>
  <c r="AC1980" i="5"/>
  <c r="AC2795" i="5"/>
  <c r="AC3209" i="5"/>
  <c r="AC2146" i="5"/>
  <c r="AC2192" i="5"/>
  <c r="AC2228" i="5"/>
  <c r="AC2300" i="5"/>
  <c r="AC2336" i="5"/>
  <c r="AC2372" i="5"/>
  <c r="AC6362" i="5"/>
  <c r="AC6866" i="5"/>
  <c r="AC1555" i="5"/>
  <c r="AC2208" i="5"/>
  <c r="AC2038" i="5"/>
  <c r="AC2172" i="5"/>
  <c r="AC2700" i="5"/>
  <c r="AC2087" i="5"/>
  <c r="AC2279" i="5"/>
  <c r="AC3386" i="5"/>
  <c r="AC1981" i="5"/>
  <c r="AC2161" i="5"/>
  <c r="AC2413" i="5"/>
  <c r="AC2521" i="5"/>
  <c r="AC2665" i="5"/>
  <c r="AC2845" i="5"/>
  <c r="AC2953" i="5"/>
  <c r="AC3349" i="5"/>
  <c r="AC4537" i="5"/>
  <c r="AC6707" i="5"/>
  <c r="AC6296" i="5"/>
  <c r="AC4452" i="5"/>
  <c r="AC4524" i="5"/>
  <c r="AC4668" i="5"/>
  <c r="AC5208" i="5"/>
  <c r="AC1776" i="5"/>
  <c r="AC1737" i="5"/>
  <c r="AC2159" i="5"/>
  <c r="AC3089" i="5"/>
  <c r="AC2026" i="5"/>
  <c r="AC2266" i="5"/>
  <c r="AC2674" i="5"/>
  <c r="AC3549" i="5"/>
  <c r="AC1940" i="5"/>
  <c r="AC2012" i="5"/>
  <c r="AC3692" i="5"/>
  <c r="AC5951" i="5"/>
  <c r="AC6544" i="5"/>
  <c r="AC6616" i="5"/>
  <c r="AC6688" i="5"/>
  <c r="AC6760" i="5"/>
  <c r="AC6832" i="5"/>
  <c r="AC6904" i="5"/>
  <c r="AC6976" i="5"/>
  <c r="AC1296" i="5"/>
  <c r="AC3326" i="5"/>
  <c r="AC1957" i="5"/>
  <c r="AC2124" i="5"/>
  <c r="AC2262" i="5"/>
  <c r="AC3090" i="5"/>
  <c r="AC2074" i="5"/>
  <c r="AC2043" i="5"/>
  <c r="AC2187" i="5"/>
  <c r="AC2331" i="5"/>
  <c r="AC3483" i="5"/>
  <c r="AC2420" i="5"/>
  <c r="AC2564" i="5"/>
  <c r="AC2708" i="5"/>
  <c r="AC2852" i="5"/>
  <c r="AC2996" i="5"/>
  <c r="AC3140" i="5"/>
  <c r="AC2059" i="5"/>
  <c r="AC2203" i="5"/>
  <c r="AC2347" i="5"/>
  <c r="AC2491" i="5"/>
  <c r="AC2635" i="5"/>
  <c r="AC2779" i="5"/>
  <c r="AC2923" i="5"/>
  <c r="AC3067" i="5"/>
  <c r="AC3211" i="5"/>
  <c r="AC3355" i="5"/>
  <c r="AC3499" i="5"/>
  <c r="AC3643" i="5"/>
  <c r="AC4155" i="5"/>
  <c r="AC4731" i="5"/>
  <c r="AC4255" i="5"/>
  <c r="AC4327" i="5"/>
  <c r="AC792" i="5"/>
  <c r="AC6859" i="5"/>
  <c r="AC6967" i="5"/>
  <c r="AC5322" i="5"/>
  <c r="AC5394" i="5"/>
  <c r="AC1224" i="5"/>
  <c r="AC2640" i="5"/>
  <c r="AB1491" i="5"/>
  <c r="AC1491" i="5"/>
  <c r="AC491" i="5"/>
  <c r="AC27" i="5"/>
  <c r="AC1987" i="5"/>
  <c r="AC2131" i="5"/>
  <c r="AC2275" i="5"/>
  <c r="AC2419" i="5"/>
  <c r="AC2563" i="5"/>
  <c r="AC2707" i="5"/>
  <c r="AC2851" i="5"/>
  <c r="AC2995" i="5"/>
  <c r="AC3139" i="5"/>
  <c r="AC3283" i="5"/>
  <c r="AC3427" i="5"/>
  <c r="AC3571" i="5"/>
  <c r="AC3715" i="5"/>
  <c r="AC214" i="5"/>
  <c r="AC544" i="5"/>
  <c r="AC1552" i="5"/>
  <c r="AC48" i="5"/>
  <c r="AC228" i="5"/>
  <c r="AC1173" i="5"/>
  <c r="AC707" i="5"/>
  <c r="AC976" i="5"/>
  <c r="AC1120" i="5"/>
  <c r="AC106" i="5"/>
  <c r="AC99" i="5"/>
  <c r="AC453" i="5"/>
  <c r="AC1499" i="5"/>
  <c r="AC1444" i="5"/>
  <c r="AC472" i="5"/>
  <c r="AC813" i="5"/>
  <c r="AC2077" i="5"/>
  <c r="AC12" i="5"/>
  <c r="AC84" i="5"/>
  <c r="AC300" i="5"/>
  <c r="AC372" i="5"/>
  <c r="AC851" i="5"/>
  <c r="AC264" i="5"/>
  <c r="AC309" i="5"/>
  <c r="AC669" i="5"/>
  <c r="AC1355" i="5"/>
  <c r="AC904" i="5"/>
  <c r="AC1192" i="5"/>
  <c r="AC156" i="5"/>
  <c r="AC635" i="5"/>
  <c r="AC178" i="5"/>
  <c r="AC171" i="5"/>
  <c r="AC1139" i="5"/>
  <c r="AC2125" i="5"/>
  <c r="AC885" i="5"/>
  <c r="AC1571" i="5"/>
  <c r="AB1467" i="5"/>
  <c r="AC1467" i="5"/>
  <c r="AC90" i="5"/>
  <c r="AC978" i="5"/>
  <c r="AC1410" i="5"/>
  <c r="AC965" i="5"/>
  <c r="AC1391" i="5"/>
  <c r="AC940" i="5"/>
  <c r="AC796" i="5"/>
  <c r="AC946" i="5"/>
  <c r="AC1450" i="5"/>
  <c r="AC1588" i="5"/>
  <c r="AC1100" i="5"/>
  <c r="AC306" i="5"/>
  <c r="AC455" i="5"/>
  <c r="AC10" i="5"/>
  <c r="AC1103" i="5"/>
  <c r="AC1594" i="5"/>
  <c r="AC743" i="5"/>
  <c r="AC1109" i="5"/>
  <c r="AC1228" i="5"/>
  <c r="AC1250" i="5"/>
  <c r="AC1322" i="5"/>
  <c r="AC1466" i="5"/>
  <c r="AC1538" i="5"/>
  <c r="AC168" i="5"/>
  <c r="AC312" i="5"/>
  <c r="AC384" i="5"/>
  <c r="AC527" i="5"/>
  <c r="AC1194" i="5"/>
  <c r="AC1319" i="5"/>
  <c r="AC1372" i="5"/>
  <c r="AC154" i="5"/>
  <c r="AC580" i="5"/>
  <c r="AC63" i="5"/>
  <c r="AC1325" i="5"/>
  <c r="AC1378" i="5"/>
  <c r="AC680" i="5"/>
  <c r="AC896" i="5"/>
  <c r="AC968" i="5"/>
  <c r="AC1040" i="5"/>
  <c r="AC234" i="5"/>
  <c r="AC240" i="5"/>
  <c r="AC508" i="5"/>
  <c r="AC1050" i="5"/>
  <c r="AC470" i="5"/>
  <c r="AC542" i="5"/>
  <c r="AC373" i="5"/>
  <c r="AC517" i="5"/>
  <c r="AC661" i="5"/>
  <c r="AC805" i="5"/>
  <c r="AC877" i="5"/>
  <c r="AC949" i="5"/>
  <c r="AC1021" i="5"/>
  <c r="AC1093" i="5"/>
  <c r="AC1165" i="5"/>
  <c r="AC1237" i="5"/>
  <c r="AC1309" i="5"/>
  <c r="AC1381" i="5"/>
  <c r="AC1453" i="5"/>
  <c r="AC1525" i="5"/>
  <c r="AC1597" i="5"/>
  <c r="AC1535" i="5"/>
  <c r="AC1156" i="5"/>
  <c r="AC921" i="5"/>
  <c r="AC1175" i="5"/>
  <c r="AC1162" i="5"/>
  <c r="AB599" i="5"/>
  <c r="AC599" i="5"/>
  <c r="AB605" i="5"/>
  <c r="AC605" i="5"/>
  <c r="AB267" i="5"/>
  <c r="AC267" i="5"/>
  <c r="AC797" i="5"/>
  <c r="AC1567" i="5"/>
  <c r="AC518" i="5"/>
  <c r="AC1106" i="5"/>
  <c r="AB1258" i="5"/>
  <c r="AC1258" i="5"/>
  <c r="AB801" i="5"/>
  <c r="AC801" i="5"/>
  <c r="AB1200" i="5"/>
  <c r="AC1200" i="5"/>
  <c r="AB1427" i="5"/>
  <c r="AC1427" i="5"/>
  <c r="AB1311" i="5"/>
  <c r="AC1311" i="5"/>
  <c r="AB642" i="5"/>
  <c r="AC642" i="5"/>
  <c r="AB994" i="5"/>
  <c r="AC994" i="5"/>
  <c r="AB1047" i="5"/>
  <c r="AC1047" i="5"/>
  <c r="AB207" i="5"/>
  <c r="AC207" i="5"/>
  <c r="AB1137" i="5"/>
  <c r="AC1137" i="5"/>
  <c r="AB382" i="5"/>
  <c r="AC382" i="5"/>
  <c r="AB598" i="5"/>
  <c r="AC598" i="5"/>
  <c r="AB468" i="5"/>
  <c r="AC468" i="5"/>
  <c r="AC505" i="5"/>
  <c r="AC1254" i="5"/>
  <c r="AC323" i="5"/>
  <c r="AC359" i="5"/>
  <c r="AC733" i="5"/>
  <c r="AC595" i="5"/>
  <c r="AC739" i="5"/>
  <c r="AB778" i="5"/>
  <c r="AC778" i="5"/>
  <c r="AB1126" i="5"/>
  <c r="AC1126" i="5"/>
  <c r="AB447" i="5"/>
  <c r="AC447" i="5"/>
  <c r="AB557" i="5"/>
  <c r="AC557" i="5"/>
  <c r="AB1155" i="5"/>
  <c r="AC1155" i="5"/>
  <c r="AB603" i="5"/>
  <c r="AC603" i="5"/>
  <c r="AB1205" i="5"/>
  <c r="AC1205" i="5"/>
  <c r="AB1421" i="5"/>
  <c r="AC1421" i="5"/>
  <c r="AB1300" i="5"/>
  <c r="AC1300" i="5"/>
  <c r="AB477" i="5"/>
  <c r="AC477" i="5"/>
  <c r="AB1306" i="5"/>
  <c r="AC1306" i="5"/>
  <c r="AB273" i="5"/>
  <c r="AC273" i="5"/>
  <c r="AB627" i="5"/>
  <c r="AC627" i="5"/>
  <c r="AB612" i="5"/>
  <c r="AC612" i="5"/>
  <c r="AB400" i="5"/>
  <c r="AC400" i="5"/>
  <c r="AB1102" i="5"/>
  <c r="AC1102" i="5"/>
  <c r="AB941" i="5"/>
  <c r="AC941" i="5"/>
  <c r="AB1131" i="5"/>
  <c r="AC1131" i="5"/>
  <c r="AB159" i="5"/>
  <c r="AC159" i="5"/>
  <c r="AB225" i="5"/>
  <c r="AC225" i="5"/>
  <c r="AB972" i="5"/>
  <c r="AC972" i="5"/>
  <c r="AC278" i="5"/>
  <c r="AC854" i="5"/>
  <c r="AC1549" i="5"/>
  <c r="AC1404" i="5"/>
  <c r="AC1483" i="5"/>
  <c r="AC1554" i="5"/>
  <c r="AC764" i="5"/>
  <c r="AC872" i="5"/>
  <c r="AC857" i="5"/>
  <c r="AC230" i="5"/>
  <c r="AC1033" i="5"/>
  <c r="AB231" i="5"/>
  <c r="AC231" i="5"/>
  <c r="AB555" i="5"/>
  <c r="AC555" i="5"/>
  <c r="AB621" i="5"/>
  <c r="AC621" i="5"/>
  <c r="AB1557" i="5"/>
  <c r="AC1557" i="5"/>
  <c r="AB1247" i="5"/>
  <c r="AC1247" i="5"/>
  <c r="AB237" i="5"/>
  <c r="AC237" i="5"/>
  <c r="AB693" i="5"/>
  <c r="AC693" i="5"/>
  <c r="AB1253" i="5"/>
  <c r="AC1253" i="5"/>
  <c r="AB1497" i="5"/>
  <c r="AC1497" i="5"/>
  <c r="AB1049" i="5"/>
  <c r="AC1049" i="5"/>
  <c r="AB1601" i="5"/>
  <c r="AC1601" i="5"/>
  <c r="AB633" i="5"/>
  <c r="AC633" i="5"/>
  <c r="AB777" i="5"/>
  <c r="AC777" i="5"/>
  <c r="AB552" i="5"/>
  <c r="AC552" i="5"/>
  <c r="AB1265" i="5"/>
  <c r="AC1265" i="5"/>
  <c r="AB1409" i="5"/>
  <c r="AC1409" i="5"/>
  <c r="AB57" i="5"/>
  <c r="AC57" i="5"/>
  <c r="AB783" i="5"/>
  <c r="AC783" i="5"/>
  <c r="AB634" i="5"/>
  <c r="AC634" i="5"/>
  <c r="AB910" i="5"/>
  <c r="AC910" i="5"/>
  <c r="AB855" i="5"/>
  <c r="AC855" i="5"/>
  <c r="AB927" i="5"/>
  <c r="AC927" i="5"/>
  <c r="AB725" i="5"/>
  <c r="AC725" i="5"/>
  <c r="AB574" i="5"/>
  <c r="AC574" i="5"/>
  <c r="AB850" i="5"/>
  <c r="AC850" i="5"/>
  <c r="AB1522" i="5"/>
  <c r="AC1522" i="5"/>
  <c r="AB1263" i="5"/>
  <c r="AC1263" i="5"/>
  <c r="AB399" i="5"/>
  <c r="AC399" i="5"/>
  <c r="AB1318" i="5"/>
  <c r="AC1318" i="5"/>
  <c r="AB1462" i="5"/>
  <c r="AC1462" i="5"/>
  <c r="AB81" i="5"/>
  <c r="AC81" i="5"/>
  <c r="AB153" i="5"/>
  <c r="AC153" i="5"/>
  <c r="AB213" i="5"/>
  <c r="AC213" i="5"/>
  <c r="AB1203" i="5"/>
  <c r="AC1203" i="5"/>
  <c r="AB87" i="5"/>
  <c r="AC87" i="5"/>
  <c r="AB339" i="5"/>
  <c r="AC339" i="5"/>
  <c r="AB1143" i="5"/>
  <c r="AC1143" i="5"/>
  <c r="AB1539" i="5"/>
  <c r="AC1539" i="5"/>
  <c r="AB1332" i="5"/>
  <c r="AC1332" i="5"/>
  <c r="AB1474" i="5"/>
  <c r="AC1474" i="5"/>
  <c r="AB279" i="5"/>
  <c r="AC279" i="5"/>
  <c r="AB675" i="5"/>
  <c r="AC675" i="5"/>
  <c r="AB1413" i="5"/>
  <c r="AC1413" i="5"/>
  <c r="AB1338" i="5"/>
  <c r="AC1338" i="5"/>
  <c r="AB1480" i="5"/>
  <c r="AC1480" i="5"/>
  <c r="AB549" i="5"/>
  <c r="AC549" i="5"/>
  <c r="AB1419" i="5"/>
  <c r="AC1419" i="5"/>
  <c r="AB1485" i="5"/>
  <c r="AC1485" i="5"/>
  <c r="AC594" i="5"/>
  <c r="AC701" i="5"/>
  <c r="AC918" i="5"/>
  <c r="AC1362" i="5"/>
  <c r="AC1548" i="5"/>
  <c r="AC1541" i="5"/>
  <c r="AC1084" i="5"/>
  <c r="AC957" i="5"/>
  <c r="AC1335" i="5"/>
  <c r="AC494" i="5"/>
  <c r="AC674" i="5"/>
  <c r="AC1153" i="5"/>
  <c r="AC1297" i="5"/>
  <c r="AC1441" i="5"/>
  <c r="AC1477" i="5"/>
  <c r="AC358" i="5"/>
  <c r="AC1416" i="5"/>
  <c r="AC1506" i="5"/>
  <c r="AC833" i="5"/>
  <c r="AC364" i="5"/>
  <c r="AC471" i="5"/>
  <c r="AC1044" i="5"/>
  <c r="AC1236" i="5"/>
  <c r="AC1380" i="5"/>
  <c r="AC1600" i="5"/>
  <c r="AC500" i="5"/>
  <c r="AC572" i="5"/>
  <c r="AC644" i="5"/>
  <c r="AC860" i="5"/>
  <c r="AC1400" i="5"/>
  <c r="AC727" i="5"/>
  <c r="AC1159" i="5"/>
  <c r="AC1303" i="5"/>
  <c r="AC1591" i="5"/>
  <c r="AC562" i="5"/>
  <c r="AC760" i="5"/>
  <c r="AC69" i="5"/>
  <c r="AC180" i="5"/>
  <c r="AC528" i="5"/>
  <c r="AC629" i="5"/>
  <c r="AC496" i="5"/>
  <c r="AC1242" i="5"/>
  <c r="AC1223" i="5"/>
  <c r="AC1349" i="5"/>
  <c r="AC1216" i="5"/>
  <c r="AC866" i="5"/>
  <c r="AC1478" i="5"/>
  <c r="AC589" i="5"/>
  <c r="AC396" i="5"/>
  <c r="AC858" i="5"/>
  <c r="AC886" i="5"/>
  <c r="AC1482" i="5"/>
  <c r="AC1469" i="5"/>
  <c r="AC1018" i="5"/>
  <c r="AC1528" i="5"/>
  <c r="AC1149" i="5"/>
  <c r="AC324" i="5"/>
  <c r="AC786" i="5"/>
  <c r="AC245" i="5"/>
  <c r="AC569" i="5"/>
  <c r="AC285" i="5"/>
  <c r="AC1275" i="5"/>
  <c r="AC1412" i="5"/>
  <c r="AC523" i="5"/>
  <c r="AC1531" i="5"/>
  <c r="AC1603" i="5"/>
  <c r="AC252" i="5"/>
  <c r="AC648" i="5"/>
  <c r="AC268" i="5"/>
  <c r="AC688" i="5"/>
  <c r="AC1452" i="5"/>
  <c r="AC1144" i="5"/>
  <c r="AC1401" i="5"/>
  <c r="AC462" i="5"/>
  <c r="AC411" i="5"/>
  <c r="AC537" i="5"/>
  <c r="AC645" i="5"/>
  <c r="AC984" i="5"/>
  <c r="AC1020" i="5"/>
  <c r="AC1116" i="5"/>
  <c r="AC952" i="5"/>
  <c r="AC1509" i="5"/>
  <c r="AC122" i="5"/>
  <c r="AC385" i="5"/>
  <c r="AC457" i="5"/>
  <c r="AC767" i="5"/>
  <c r="AC1182" i="5"/>
  <c r="AC108" i="5"/>
  <c r="AC424" i="5"/>
  <c r="AC1277" i="5"/>
  <c r="AC128" i="5"/>
  <c r="AC308" i="5"/>
  <c r="AC848" i="5"/>
  <c r="AC920" i="5"/>
  <c r="AC787" i="5"/>
  <c r="AC859" i="5"/>
  <c r="AC931" i="5"/>
  <c r="AC1003" i="5"/>
  <c r="AC1471" i="5"/>
  <c r="AB773" i="5"/>
  <c r="AC773" i="5"/>
  <c r="AB694" i="5"/>
  <c r="AC694" i="5"/>
  <c r="AB1035" i="5"/>
  <c r="AC1035" i="5"/>
  <c r="AB1407" i="5"/>
  <c r="AC1407" i="5"/>
  <c r="AB47" i="5"/>
  <c r="AC47" i="5"/>
  <c r="AB826" i="5"/>
  <c r="AC826" i="5"/>
  <c r="AB129" i="5"/>
  <c r="AC129" i="5"/>
  <c r="AB345" i="5"/>
  <c r="AC345" i="5"/>
  <c r="AB597" i="5"/>
  <c r="AC597" i="5"/>
  <c r="AB705" i="5"/>
  <c r="AC705" i="5"/>
  <c r="AB831" i="5"/>
  <c r="AC831" i="5"/>
  <c r="AB1029" i="5"/>
  <c r="AC1029" i="5"/>
  <c r="AB1209" i="5"/>
  <c r="AC1209" i="5"/>
  <c r="AB1461" i="5"/>
  <c r="AC1461" i="5"/>
  <c r="AB1569" i="5"/>
  <c r="AC1569" i="5"/>
  <c r="AB1222" i="5"/>
  <c r="AC1222" i="5"/>
  <c r="AB581" i="5"/>
  <c r="AC581" i="5"/>
  <c r="AB641" i="5"/>
  <c r="AC641" i="5"/>
  <c r="AB1037" i="5"/>
  <c r="AC1037" i="5"/>
  <c r="AB1169" i="5"/>
  <c r="AC1169" i="5"/>
  <c r="AB1289" i="5"/>
  <c r="AC1289" i="5"/>
  <c r="AB1481" i="5"/>
  <c r="AC1481" i="5"/>
  <c r="AB1030" i="5"/>
  <c r="AC1030" i="5"/>
  <c r="AB243" i="5"/>
  <c r="AC243" i="5"/>
  <c r="AB423" i="5"/>
  <c r="AC423" i="5"/>
  <c r="AB909" i="5"/>
  <c r="AC909" i="5"/>
  <c r="AB1107" i="5"/>
  <c r="AC1107" i="5"/>
  <c r="AB1287" i="5"/>
  <c r="AC1287" i="5"/>
  <c r="AB540" i="5"/>
  <c r="AC540" i="5"/>
  <c r="AB606" i="5"/>
  <c r="AC606" i="5"/>
  <c r="AB930" i="5"/>
  <c r="AC930" i="5"/>
  <c r="AB977" i="5"/>
  <c r="AC977" i="5"/>
  <c r="AB442" i="5"/>
  <c r="AC442" i="5"/>
  <c r="AB1426" i="5"/>
  <c r="AC1426" i="5"/>
  <c r="AB363" i="5"/>
  <c r="AC363" i="5"/>
  <c r="AB723" i="5"/>
  <c r="AC723" i="5"/>
  <c r="AB849" i="5"/>
  <c r="AC849" i="5"/>
  <c r="AB975" i="5"/>
  <c r="AC975" i="5"/>
  <c r="AB1227" i="5"/>
  <c r="AC1227" i="5"/>
  <c r="AB1587" i="5"/>
  <c r="AC1587" i="5"/>
  <c r="AB474" i="5"/>
  <c r="AC474" i="5"/>
  <c r="AB546" i="5"/>
  <c r="AC546" i="5"/>
  <c r="AB936" i="5"/>
  <c r="AC936" i="5"/>
  <c r="AB82" i="5"/>
  <c r="AC82" i="5"/>
  <c r="AB653" i="5"/>
  <c r="AC653" i="5"/>
  <c r="AB1373" i="5"/>
  <c r="AC1373" i="5"/>
  <c r="AB1042" i="5"/>
  <c r="AC1042" i="5"/>
  <c r="AB369" i="5"/>
  <c r="AC369" i="5"/>
  <c r="AB615" i="5"/>
  <c r="AC615" i="5"/>
  <c r="AB981" i="5"/>
  <c r="AC981" i="5"/>
  <c r="AB1233" i="5"/>
  <c r="AC1233" i="5"/>
  <c r="AB1479" i="5"/>
  <c r="AC1479" i="5"/>
  <c r="AB1342" i="5"/>
  <c r="AC1342" i="5"/>
  <c r="AB989" i="5"/>
  <c r="AC989" i="5"/>
  <c r="AB454" i="5"/>
  <c r="AC454" i="5"/>
  <c r="AB1048" i="5"/>
  <c r="AC1048" i="5"/>
  <c r="AB1246" i="5"/>
  <c r="AC1246" i="5"/>
  <c r="AB1438" i="5"/>
  <c r="AC1438" i="5"/>
  <c r="AB261" i="5"/>
  <c r="AC261" i="5"/>
  <c r="AB441" i="5"/>
  <c r="AC441" i="5"/>
  <c r="AB495" i="5"/>
  <c r="AC495" i="5"/>
  <c r="AB795" i="5"/>
  <c r="AC795" i="5"/>
  <c r="AB987" i="5"/>
  <c r="AC987" i="5"/>
  <c r="AB1053" i="5"/>
  <c r="AC1053" i="5"/>
  <c r="AB1125" i="5"/>
  <c r="AC1125" i="5"/>
  <c r="AB1305" i="5"/>
  <c r="AC1305" i="5"/>
  <c r="AB1359" i="5"/>
  <c r="AC1359" i="5"/>
  <c r="AB948" i="5"/>
  <c r="AC948" i="5"/>
  <c r="AB351" i="5"/>
  <c r="AC351" i="5"/>
  <c r="AB903" i="5"/>
  <c r="AC903" i="5"/>
  <c r="AB1281" i="5"/>
  <c r="AC1281" i="5"/>
  <c r="AB11" i="5"/>
  <c r="AC11" i="5"/>
  <c r="AB281" i="5"/>
  <c r="AC281" i="5"/>
  <c r="AB545" i="5"/>
  <c r="AC545" i="5"/>
  <c r="AB1193" i="5"/>
  <c r="AC1193" i="5"/>
  <c r="AB1385" i="5"/>
  <c r="AC1385" i="5"/>
  <c r="AB394" i="5"/>
  <c r="AC394" i="5"/>
  <c r="AB652" i="5"/>
  <c r="AC652" i="5"/>
  <c r="AB790" i="5"/>
  <c r="AC790" i="5"/>
  <c r="AB1498" i="5"/>
  <c r="AC1498" i="5"/>
  <c r="AB1059" i="5"/>
  <c r="AC1059" i="5"/>
  <c r="AB624" i="5"/>
  <c r="AC624" i="5"/>
  <c r="AB417" i="5"/>
  <c r="AC417" i="5"/>
  <c r="AB328" i="5"/>
  <c r="AC328" i="5"/>
  <c r="AB737" i="5"/>
  <c r="AC737" i="5"/>
  <c r="AB1445" i="5"/>
  <c r="AC1445" i="5"/>
  <c r="AB45" i="5"/>
  <c r="AC45" i="5"/>
  <c r="AB1065" i="5"/>
  <c r="AC1065" i="5"/>
  <c r="AB762" i="5"/>
  <c r="AC762" i="5"/>
  <c r="AB1086" i="5"/>
  <c r="AC1086" i="5"/>
  <c r="AB1584" i="5"/>
  <c r="AC1584" i="5"/>
  <c r="AB711" i="5"/>
  <c r="AC711" i="5"/>
  <c r="AB1589" i="5"/>
  <c r="AC1589" i="5"/>
  <c r="AB868" i="5"/>
  <c r="AC868" i="5"/>
  <c r="AB1066" i="5"/>
  <c r="AC1066" i="5"/>
  <c r="AB105" i="5"/>
  <c r="AC105" i="5"/>
  <c r="AB165" i="5"/>
  <c r="AC165" i="5"/>
  <c r="AB873" i="5"/>
  <c r="AC873" i="5"/>
  <c r="AB696" i="5"/>
  <c r="AC696" i="5"/>
  <c r="AB768" i="5"/>
  <c r="AC768" i="5"/>
  <c r="AB894" i="5"/>
  <c r="AC894" i="5"/>
  <c r="AB1158" i="5"/>
  <c r="AC1158" i="5"/>
  <c r="AB478" i="5"/>
  <c r="AC478" i="5"/>
  <c r="AB670" i="5"/>
  <c r="AC670" i="5"/>
  <c r="AB874" i="5"/>
  <c r="AC874" i="5"/>
  <c r="AB1264" i="5"/>
  <c r="AC1264" i="5"/>
  <c r="AB1516" i="5"/>
  <c r="AC1516" i="5"/>
  <c r="AB519" i="5"/>
  <c r="AC519" i="5"/>
  <c r="AB879" i="5"/>
  <c r="AC879" i="5"/>
  <c r="AB1383" i="5"/>
  <c r="AC1383" i="5"/>
  <c r="AB510" i="5"/>
  <c r="AC510" i="5"/>
  <c r="AB1164" i="5"/>
  <c r="AC1164" i="5"/>
  <c r="AB1090" i="5"/>
  <c r="AC1090" i="5"/>
  <c r="AB543" i="5"/>
  <c r="AC543" i="5"/>
  <c r="AB1575" i="5"/>
  <c r="AC1575" i="5"/>
  <c r="AB1211" i="5"/>
  <c r="AC1211" i="5"/>
  <c r="AB1463" i="5"/>
  <c r="AC1463" i="5"/>
  <c r="AB814" i="5"/>
  <c r="AC814" i="5"/>
  <c r="AB525" i="5"/>
  <c r="AC525" i="5"/>
  <c r="AB951" i="5"/>
  <c r="AC951" i="5"/>
  <c r="AB1389" i="5"/>
  <c r="AC1389" i="5"/>
  <c r="AB906" i="5"/>
  <c r="AC906" i="5"/>
  <c r="AB1534" i="5"/>
  <c r="AC1534" i="5"/>
  <c r="AB1215" i="5"/>
  <c r="AC1215" i="5"/>
  <c r="AB761" i="5"/>
  <c r="AC761" i="5"/>
  <c r="AB418" i="5"/>
  <c r="AC418" i="5"/>
  <c r="AB616" i="5"/>
  <c r="AC616" i="5"/>
  <c r="AB1210" i="5"/>
  <c r="AC1210" i="5"/>
  <c r="AB699" i="5"/>
  <c r="AC699" i="5"/>
  <c r="AB771" i="5"/>
  <c r="AC771" i="5"/>
  <c r="AB1563" i="5"/>
  <c r="AC1563" i="5"/>
  <c r="AC1290" i="5"/>
  <c r="AC302" i="5"/>
  <c r="AC374" i="5"/>
  <c r="AC590" i="5"/>
  <c r="AC626" i="5"/>
  <c r="AC698" i="5"/>
  <c r="AC770" i="5"/>
  <c r="AC842" i="5"/>
  <c r="AC950" i="5"/>
  <c r="AC1526" i="5"/>
  <c r="AC745" i="5"/>
  <c r="AC889" i="5"/>
  <c r="AC1177" i="5"/>
  <c r="AC443" i="5"/>
  <c r="AC509" i="5"/>
  <c r="AC1122" i="5"/>
  <c r="AC92" i="5"/>
  <c r="AC164" i="5"/>
  <c r="AC200" i="5"/>
  <c r="AC272" i="5"/>
  <c r="AC488" i="5"/>
  <c r="AC596" i="5"/>
  <c r="AC668" i="5"/>
  <c r="AC704" i="5"/>
  <c r="AC776" i="5"/>
  <c r="AC1244" i="5"/>
  <c r="AC1002" i="5"/>
  <c r="AC1188" i="5"/>
  <c r="AC98" i="5"/>
  <c r="AC566" i="5"/>
  <c r="AC746" i="5"/>
  <c r="AC782" i="5"/>
  <c r="AC926" i="5"/>
  <c r="AC1178" i="5"/>
  <c r="AC1394" i="5"/>
  <c r="AC1009" i="5"/>
  <c r="AC203" i="5"/>
  <c r="AC341" i="5"/>
  <c r="AC521" i="5"/>
  <c r="AC1230" i="5"/>
  <c r="AC438" i="5"/>
  <c r="AC752" i="5"/>
  <c r="AC824" i="5"/>
  <c r="AC932" i="5"/>
  <c r="AC439" i="5"/>
  <c r="AC1519" i="5"/>
  <c r="AC617" i="5"/>
  <c r="AC167" i="5"/>
  <c r="AC815" i="5"/>
  <c r="AC512" i="5"/>
  <c r="AC548" i="5"/>
  <c r="AC620" i="5"/>
  <c r="AC692" i="5"/>
  <c r="AC944" i="5"/>
  <c r="AC883" i="5"/>
  <c r="AC955" i="5"/>
  <c r="AC1027" i="5"/>
  <c r="AC821" i="5"/>
  <c r="AB23" i="5"/>
  <c r="AC23" i="5"/>
  <c r="AB35" i="5"/>
  <c r="AC35" i="5"/>
  <c r="AB83" i="5"/>
  <c r="AC83" i="5"/>
  <c r="AB34" i="5"/>
  <c r="AC34" i="5"/>
  <c r="AB95" i="5"/>
  <c r="AC95" i="5"/>
  <c r="AB142" i="5"/>
  <c r="AC142" i="5"/>
  <c r="AB215" i="5"/>
  <c r="AC215" i="5"/>
  <c r="AB107" i="5"/>
  <c r="AC107" i="5"/>
  <c r="AB389" i="5"/>
  <c r="AC389" i="5"/>
  <c r="AB46" i="5"/>
  <c r="AC46" i="5"/>
  <c r="AB59" i="5"/>
  <c r="AC59" i="5"/>
  <c r="AB233" i="5"/>
  <c r="AC233" i="5"/>
  <c r="AC322" i="5"/>
  <c r="AC1174" i="5"/>
  <c r="AC608" i="5"/>
  <c r="AC583" i="5"/>
  <c r="AC690" i="5"/>
  <c r="AC155" i="5"/>
  <c r="AC407" i="5"/>
  <c r="AC563" i="5"/>
  <c r="AC33" i="5"/>
  <c r="AC1032" i="5"/>
  <c r="AC1180" i="5"/>
  <c r="AC1402" i="5"/>
  <c r="AC335" i="5"/>
  <c r="AC371" i="5"/>
  <c r="AC490" i="5"/>
  <c r="AC784" i="5"/>
  <c r="AC489" i="5"/>
  <c r="AC1408" i="5"/>
  <c r="AC1599" i="5"/>
  <c r="AC614" i="5"/>
  <c r="AC1550" i="5"/>
  <c r="AC445" i="5"/>
  <c r="AC756" i="5"/>
  <c r="AC161" i="5"/>
  <c r="AC209" i="5"/>
  <c r="AC515" i="5"/>
  <c r="AC718" i="5"/>
  <c r="AC189" i="5"/>
  <c r="AC1488" i="5"/>
  <c r="AC1457" i="5"/>
  <c r="AC1114" i="5"/>
  <c r="AC1336" i="5"/>
  <c r="AC1558" i="5"/>
  <c r="AC1299" i="5"/>
  <c r="AC1455" i="5"/>
  <c r="AC1605" i="5"/>
  <c r="AC570" i="5"/>
  <c r="AC305" i="5"/>
  <c r="AC377" i="5"/>
  <c r="AC779" i="5"/>
  <c r="AC70" i="5"/>
  <c r="AC724" i="5"/>
  <c r="AC195" i="5"/>
  <c r="AC1181" i="5"/>
  <c r="AC1283" i="5"/>
  <c r="AC1556" i="5"/>
  <c r="AC192" i="5"/>
  <c r="AC785" i="5"/>
  <c r="AC735" i="5"/>
  <c r="AC891" i="5"/>
  <c r="AC893" i="5"/>
  <c r="AC198" i="5"/>
  <c r="AC311" i="5"/>
  <c r="AC347" i="5"/>
  <c r="AC383" i="5"/>
  <c r="AC436" i="5"/>
  <c r="AC658" i="5"/>
  <c r="AC135" i="5"/>
  <c r="AC435" i="5"/>
  <c r="AC591" i="5"/>
  <c r="AC741" i="5"/>
  <c r="AC897" i="5"/>
  <c r="AC1577" i="5"/>
  <c r="AC1282" i="5"/>
  <c r="AC86" i="5"/>
  <c r="AC194" i="5"/>
  <c r="AC266" i="5"/>
  <c r="AC410" i="5"/>
  <c r="AC662" i="5"/>
  <c r="AC1094" i="5"/>
  <c r="AC336" i="5"/>
  <c r="AC516" i="5"/>
  <c r="AC173" i="5"/>
  <c r="AC118" i="5"/>
  <c r="AC141" i="5"/>
  <c r="AC1510" i="5"/>
  <c r="AC1245" i="5"/>
  <c r="AC317" i="5"/>
  <c r="AC353" i="5"/>
  <c r="AC731" i="5"/>
  <c r="AC262" i="5"/>
  <c r="AC1146" i="5"/>
  <c r="AC1368" i="5"/>
  <c r="AC1061" i="5"/>
  <c r="AC1095" i="5"/>
  <c r="AC1251" i="5"/>
  <c r="AC560" i="5"/>
  <c r="AC812" i="5"/>
  <c r="AC1028" i="5"/>
  <c r="AC391" i="5"/>
  <c r="AC1219" i="5"/>
  <c r="AC1291" i="5"/>
  <c r="AC71" i="5"/>
  <c r="AC179" i="5"/>
  <c r="AC611" i="5"/>
  <c r="AC665" i="5"/>
  <c r="AC843" i="5"/>
  <c r="AC1152" i="5"/>
  <c r="AC1505" i="5"/>
  <c r="AC1006" i="5"/>
  <c r="AC945" i="5"/>
  <c r="AC1101" i="5"/>
  <c r="AC120" i="5"/>
  <c r="AC408" i="5"/>
  <c r="AC798" i="5"/>
  <c r="AC864" i="5"/>
  <c r="AC269" i="5"/>
  <c r="AC671" i="5"/>
  <c r="AC610" i="5"/>
  <c r="AC832" i="5"/>
  <c r="AC381" i="5"/>
  <c r="AC953" i="5"/>
  <c r="AC1012" i="5"/>
  <c r="AC1234" i="5"/>
  <c r="AC170" i="5"/>
  <c r="AC242" i="5"/>
  <c r="AC314" i="5"/>
  <c r="AC710" i="5"/>
  <c r="AC818" i="5"/>
  <c r="AC962" i="5"/>
  <c r="AC721" i="5"/>
  <c r="AB250" i="5"/>
  <c r="AC250" i="5"/>
  <c r="AB304" i="5"/>
  <c r="AC304" i="5"/>
  <c r="AB257" i="5"/>
  <c r="AC257" i="5"/>
  <c r="AB185" i="5"/>
  <c r="AC185" i="5"/>
  <c r="AB232" i="5"/>
  <c r="AC232" i="5"/>
  <c r="AB149" i="5"/>
  <c r="AC149" i="5"/>
  <c r="AB130" i="5"/>
  <c r="AC130" i="5"/>
  <c r="AB94" i="5"/>
  <c r="AC94" i="5"/>
  <c r="AB77" i="5"/>
  <c r="AC77" i="5"/>
  <c r="AB58" i="5"/>
  <c r="AC58" i="5"/>
  <c r="AB184" i="5"/>
  <c r="AC184" i="5"/>
  <c r="AB274" i="5"/>
  <c r="AC274" i="5"/>
  <c r="AB41" i="5"/>
  <c r="AC41" i="5"/>
  <c r="AB22" i="5"/>
  <c r="AC22" i="5"/>
  <c r="AC60" i="5"/>
  <c r="AC221" i="5"/>
  <c r="AC484" i="5"/>
  <c r="AC700" i="5"/>
  <c r="AC655" i="5"/>
  <c r="AC1015" i="5"/>
  <c r="AC132" i="5"/>
  <c r="AC352" i="5"/>
  <c r="AC327" i="5"/>
  <c r="AC759" i="5"/>
  <c r="AC1266" i="5"/>
  <c r="AC1295" i="5"/>
  <c r="AC830" i="5"/>
  <c r="AC276" i="5"/>
  <c r="AC473" i="5"/>
  <c r="AC647" i="5"/>
  <c r="AC405" i="5"/>
  <c r="AC837" i="5"/>
  <c r="AC750" i="5"/>
  <c r="AC483" i="5"/>
  <c r="AC1121" i="5"/>
  <c r="AC80" i="5"/>
  <c r="AC116" i="5"/>
  <c r="AC152" i="5"/>
  <c r="AC188" i="5"/>
  <c r="AC224" i="5"/>
  <c r="AC260" i="5"/>
  <c r="AC296" i="5"/>
  <c r="AC332" i="5"/>
  <c r="AC368" i="5"/>
  <c r="AC404" i="5"/>
  <c r="AC1592" i="5"/>
  <c r="AC702" i="5"/>
  <c r="AC113" i="5"/>
  <c r="AC863" i="5"/>
  <c r="AC561" i="5"/>
  <c r="AC1113" i="5"/>
  <c r="AC1545" i="5"/>
  <c r="AC401" i="5"/>
  <c r="AC437" i="5"/>
  <c r="AC292" i="5"/>
  <c r="AC639" i="5"/>
  <c r="AC916" i="5"/>
  <c r="AC1132" i="5"/>
  <c r="AC1348" i="5"/>
  <c r="AC1564" i="5"/>
  <c r="AC1191" i="5"/>
  <c r="AC204" i="5"/>
  <c r="AC329" i="5"/>
  <c r="AC365" i="5"/>
  <c r="AC1079" i="5"/>
  <c r="AC1269" i="5"/>
  <c r="AC348" i="5"/>
  <c r="AC1337" i="5"/>
  <c r="AC1511" i="5"/>
  <c r="AC915" i="5"/>
  <c r="AC1347" i="5"/>
  <c r="AC1566" i="5"/>
  <c r="AC993" i="5"/>
  <c r="AC1425" i="5"/>
  <c r="AC689" i="5"/>
  <c r="AC1071" i="5"/>
  <c r="AC1369" i="5"/>
  <c r="AC293" i="5"/>
  <c r="AC226" i="5"/>
  <c r="AB298" i="5"/>
  <c r="AC298" i="5"/>
  <c r="AC18" i="5"/>
  <c r="AC53" i="5"/>
  <c r="AC119" i="5"/>
  <c r="AC197" i="5"/>
  <c r="AC251" i="5"/>
  <c r="AC419" i="5"/>
  <c r="AC16" i="5"/>
  <c r="AC88" i="5"/>
  <c r="AC160" i="5"/>
  <c r="AC26" i="5"/>
  <c r="AC911" i="5"/>
  <c r="AC959" i="5"/>
  <c r="AB1073" i="5"/>
  <c r="AC1073" i="5"/>
  <c r="AC378" i="5"/>
  <c r="AC65" i="5"/>
  <c r="AC125" i="5"/>
  <c r="AC263" i="5"/>
  <c r="AC425" i="5"/>
  <c r="AC28" i="5"/>
  <c r="AC100" i="5"/>
  <c r="AC316" i="5"/>
  <c r="AC32" i="5"/>
  <c r="AB1115" i="5"/>
  <c r="AC1115" i="5"/>
  <c r="AB1187" i="5"/>
  <c r="AC1187" i="5"/>
  <c r="AB1259" i="5"/>
  <c r="AC1259" i="5"/>
  <c r="AB1331" i="5"/>
  <c r="AC1331" i="5"/>
  <c r="AB1403" i="5"/>
  <c r="AC1403" i="5"/>
  <c r="AB1475" i="5"/>
  <c r="AC1475" i="5"/>
  <c r="AB1547" i="5"/>
  <c r="AC1547" i="5"/>
  <c r="AC330" i="5"/>
  <c r="AC131" i="5"/>
  <c r="AC275" i="5"/>
  <c r="AC395" i="5"/>
  <c r="AC431" i="5"/>
  <c r="AC40" i="5"/>
  <c r="AC112" i="5"/>
  <c r="AC256" i="5"/>
  <c r="AC38" i="5"/>
  <c r="AC887" i="5"/>
  <c r="AC923" i="5"/>
  <c r="AC983" i="5"/>
  <c r="AC1031" i="5"/>
  <c r="AC1229" i="5"/>
  <c r="AC162" i="5"/>
  <c r="AC258" i="5"/>
  <c r="AC342" i="5"/>
  <c r="AC17" i="5"/>
  <c r="AC89" i="5"/>
  <c r="AC137" i="5"/>
  <c r="AC287" i="5"/>
  <c r="AC52" i="5"/>
  <c r="AC124" i="5"/>
  <c r="AC8" i="5"/>
  <c r="AC44" i="5"/>
  <c r="AC995" i="5"/>
  <c r="AC1085" i="5"/>
  <c r="AC1157" i="5"/>
  <c r="AB1127" i="5"/>
  <c r="AC1127" i="5"/>
  <c r="AB1199" i="5"/>
  <c r="AC1199" i="5"/>
  <c r="AB1271" i="5"/>
  <c r="AC1271" i="5"/>
  <c r="AB1343" i="5"/>
  <c r="AC1343" i="5"/>
  <c r="AB1415" i="5"/>
  <c r="AC1415" i="5"/>
  <c r="AB1487" i="5"/>
  <c r="AC1487" i="5"/>
  <c r="AB1559" i="5"/>
  <c r="AC1559" i="5"/>
  <c r="AC126" i="5"/>
  <c r="AC402" i="5"/>
  <c r="AC29" i="5"/>
  <c r="AC101" i="5"/>
  <c r="AC143" i="5"/>
  <c r="AC227" i="5"/>
  <c r="AC64" i="5"/>
  <c r="AC208" i="5"/>
  <c r="AC280" i="5"/>
  <c r="AC14" i="5"/>
  <c r="AC50" i="5"/>
  <c r="AC174" i="5"/>
  <c r="AC222" i="5"/>
  <c r="AC270" i="5"/>
  <c r="AC191" i="5"/>
  <c r="AC239" i="5"/>
  <c r="AC299" i="5"/>
  <c r="AC413" i="5"/>
  <c r="AC449" i="5"/>
  <c r="AC76" i="5"/>
  <c r="AC148" i="5"/>
  <c r="AC220" i="5"/>
  <c r="AC20" i="5"/>
  <c r="AC905" i="5"/>
  <c r="AC1013" i="5"/>
  <c r="AC986" i="5"/>
  <c r="AC1058" i="5"/>
  <c r="AC1130" i="5"/>
  <c r="AC1202" i="5"/>
  <c r="AC1274" i="5"/>
  <c r="AC1346" i="5"/>
  <c r="AC1418" i="5"/>
  <c r="AC1490" i="5"/>
  <c r="AC1562" i="5"/>
  <c r="AC25" i="5"/>
  <c r="AC61" i="5"/>
  <c r="AC97" i="5"/>
  <c r="AC133" i="5"/>
  <c r="AC169" i="5"/>
  <c r="AC205" i="5"/>
  <c r="AC241" i="5"/>
  <c r="AC277" i="5"/>
  <c r="AC313" i="5"/>
  <c r="AC349" i="5"/>
  <c r="AC421" i="5"/>
  <c r="AC493" i="5"/>
  <c r="AC565" i="5"/>
  <c r="AC637" i="5"/>
  <c r="AC709" i="5"/>
  <c r="AC781" i="5"/>
  <c r="AC853" i="5"/>
  <c r="AC925" i="5"/>
  <c r="AC997" i="5"/>
  <c r="AC1069" i="5"/>
  <c r="AC1141" i="5"/>
  <c r="AC1213" i="5"/>
  <c r="AC1285" i="5"/>
  <c r="AC1357" i="5"/>
  <c r="AC1429" i="5"/>
  <c r="AC344" i="5"/>
  <c r="AC380" i="5"/>
  <c r="AC416" i="5"/>
  <c r="AC452" i="5"/>
  <c r="AC992" i="5"/>
  <c r="AC1064" i="5"/>
  <c r="AC1136" i="5"/>
  <c r="AC1208" i="5"/>
  <c r="AC1280" i="5"/>
  <c r="AC1352" i="5"/>
  <c r="AC1424" i="5"/>
  <c r="AC1496" i="5"/>
  <c r="AC1568" i="5"/>
  <c r="AC31" i="5"/>
  <c r="AC67" i="5"/>
  <c r="AC103" i="5"/>
  <c r="AC139" i="5"/>
  <c r="AC175" i="5"/>
  <c r="AC211" i="5"/>
  <c r="AC247" i="5"/>
  <c r="AC283" i="5"/>
  <c r="AC319" i="5"/>
  <c r="AC355" i="5"/>
  <c r="AC350" i="5"/>
  <c r="AC386" i="5"/>
  <c r="AC422" i="5"/>
  <c r="AC458" i="5"/>
  <c r="AC998" i="5"/>
  <c r="AC1070" i="5"/>
  <c r="AC1142" i="5"/>
  <c r="AC1214" i="5"/>
  <c r="AC1286" i="5"/>
  <c r="AC1358" i="5"/>
  <c r="AC1430" i="5"/>
  <c r="AC1502" i="5"/>
  <c r="AC1574" i="5"/>
  <c r="AC37" i="5"/>
  <c r="AC73" i="5"/>
  <c r="AC109" i="5"/>
  <c r="AC145" i="5"/>
  <c r="AC181" i="5"/>
  <c r="AC217" i="5"/>
  <c r="AC253" i="5"/>
  <c r="AC289" i="5"/>
  <c r="AC325" i="5"/>
  <c r="AC361" i="5"/>
  <c r="AC397" i="5"/>
  <c r="AC469" i="5"/>
  <c r="AC541" i="5"/>
  <c r="AC613" i="5"/>
  <c r="AC685" i="5"/>
  <c r="AC757" i="5"/>
  <c r="AC829" i="5"/>
  <c r="AC901" i="5"/>
  <c r="AC973" i="5"/>
  <c r="AC1045" i="5"/>
  <c r="AC1117" i="5"/>
  <c r="AC1189" i="5"/>
  <c r="AC1261" i="5"/>
  <c r="AC1333" i="5"/>
  <c r="AC1405" i="5"/>
  <c r="AC1067" i="5"/>
  <c r="AC68" i="5"/>
  <c r="AC104" i="5"/>
  <c r="AC140" i="5"/>
  <c r="AC176" i="5"/>
  <c r="AC212" i="5"/>
  <c r="AC248" i="5"/>
  <c r="AC284" i="5"/>
  <c r="AC320" i="5"/>
  <c r="AC356" i="5"/>
  <c r="AC392" i="5"/>
  <c r="AC428" i="5"/>
  <c r="AC1004" i="5"/>
  <c r="AC1076" i="5"/>
  <c r="AC1148" i="5"/>
  <c r="AC1220" i="5"/>
  <c r="AC1292" i="5"/>
  <c r="AC1364" i="5"/>
  <c r="AC1436" i="5"/>
  <c r="AC1508" i="5"/>
  <c r="AC1580" i="5"/>
  <c r="AC43" i="5"/>
  <c r="AC79" i="5"/>
  <c r="AC115" i="5"/>
  <c r="AC151" i="5"/>
  <c r="AC187" i="5"/>
  <c r="AC223" i="5"/>
  <c r="AC259" i="5"/>
  <c r="AC295" i="5"/>
  <c r="AC331" i="5"/>
  <c r="AC367" i="5"/>
  <c r="AC403" i="5"/>
  <c r="AC475" i="5"/>
  <c r="AC547" i="5"/>
  <c r="AC619" i="5"/>
  <c r="AC691" i="5"/>
  <c r="AC763" i="5"/>
  <c r="AC835" i="5"/>
  <c r="AC907" i="5"/>
  <c r="AC979" i="5"/>
  <c r="AC1051" i="5"/>
  <c r="AC1123" i="5"/>
  <c r="AC1195" i="5"/>
  <c r="AC1267" i="5"/>
  <c r="AC1339" i="5"/>
  <c r="AC1411" i="5"/>
  <c r="AC74" i="5"/>
  <c r="AC110" i="5"/>
  <c r="AC146" i="5"/>
  <c r="AC182" i="5"/>
  <c r="AC218" i="5"/>
  <c r="AC254" i="5"/>
  <c r="AC290" i="5"/>
  <c r="AC326" i="5"/>
  <c r="AC362" i="5"/>
  <c r="AC398" i="5"/>
  <c r="AC434" i="5"/>
  <c r="AC1010" i="5"/>
  <c r="AC1082" i="5"/>
  <c r="AC1154" i="5"/>
  <c r="AC1226" i="5"/>
  <c r="AC1298" i="5"/>
  <c r="AC1370" i="5"/>
  <c r="AC1442" i="5"/>
  <c r="AC1514" i="5"/>
  <c r="AC1586" i="5"/>
  <c r="AC13" i="5"/>
  <c r="AC49" i="5"/>
  <c r="AC85" i="5"/>
  <c r="AC121" i="5"/>
  <c r="AC157" i="5"/>
  <c r="AC193" i="5"/>
  <c r="AC229" i="5"/>
  <c r="AC265" i="5"/>
  <c r="AC301" i="5"/>
  <c r="AC337" i="5"/>
  <c r="AC409" i="5"/>
  <c r="AC481" i="5"/>
  <c r="AC553" i="5"/>
  <c r="AC625" i="5"/>
  <c r="AC697" i="5"/>
  <c r="AC769" i="5"/>
  <c r="AC841" i="5"/>
  <c r="AC913" i="5"/>
  <c r="AC985" i="5"/>
  <c r="AC1057" i="5"/>
  <c r="AC1129" i="5"/>
  <c r="AC1201" i="5"/>
  <c r="AC1273" i="5"/>
  <c r="AC1345" i="5"/>
  <c r="AC1417" i="5"/>
  <c r="AC19" i="5"/>
  <c r="AC55" i="5"/>
  <c r="AC91" i="5"/>
  <c r="AC127" i="5"/>
  <c r="AC163" i="5"/>
  <c r="AC199" i="5"/>
  <c r="AC235" i="5"/>
  <c r="AC271" i="5"/>
  <c r="AC307" i="5"/>
  <c r="AC343" i="5"/>
  <c r="AC415" i="5"/>
  <c r="AC487" i="5"/>
  <c r="AC559" i="5"/>
  <c r="AC631" i="5"/>
  <c r="AC703" i="5"/>
  <c r="AC775" i="5"/>
  <c r="AC847" i="5"/>
  <c r="AC919" i="5"/>
  <c r="AC991" i="5"/>
  <c r="AC1063" i="5"/>
  <c r="AC1135" i="5"/>
  <c r="AC1207" i="5"/>
  <c r="AC1279" i="5"/>
  <c r="AC1351" i="5"/>
  <c r="AC1423" i="5"/>
</calcChain>
</file>

<file path=xl/sharedStrings.xml><?xml version="1.0" encoding="utf-8"?>
<sst xmlns="http://schemas.openxmlformats.org/spreadsheetml/2006/main" count="13637" uniqueCount="3338">
  <si>
    <t>TrfGr</t>
  </si>
  <si>
    <t>St</t>
  </si>
  <si>
    <t>Currenncy</t>
  </si>
  <si>
    <t>Wage type</t>
  </si>
  <si>
    <t>Days worked in a year</t>
  </si>
  <si>
    <t>Pay per day</t>
  </si>
  <si>
    <t>Sick day leave</t>
  </si>
  <si>
    <t>EUR</t>
  </si>
  <si>
    <t>&gt;60</t>
  </si>
  <si>
    <t>55-59</t>
  </si>
  <si>
    <t>50-54</t>
  </si>
  <si>
    <t>40-49</t>
  </si>
  <si>
    <t>30-39</t>
  </si>
  <si>
    <t>20-29</t>
  </si>
  <si>
    <t>13</t>
  </si>
  <si>
    <t>15</t>
  </si>
  <si>
    <t>&lt;20</t>
  </si>
  <si>
    <t/>
  </si>
  <si>
    <t>04</t>
  </si>
  <si>
    <t>06</t>
  </si>
  <si>
    <t>05</t>
  </si>
  <si>
    <t>03</t>
  </si>
  <si>
    <t>02</t>
  </si>
  <si>
    <t>01</t>
  </si>
  <si>
    <t>8</t>
  </si>
  <si>
    <t>5</t>
  </si>
  <si>
    <t>7</t>
  </si>
  <si>
    <t>6</t>
  </si>
  <si>
    <t>9</t>
  </si>
  <si>
    <t>4</t>
  </si>
  <si>
    <t>3</t>
  </si>
  <si>
    <t>2</t>
  </si>
  <si>
    <t>11</t>
  </si>
  <si>
    <t>10</t>
  </si>
  <si>
    <t>AUSBVG-1</t>
  </si>
  <si>
    <t>AUSBVG-3</t>
  </si>
  <si>
    <t>AUSBVG-4</t>
  </si>
  <si>
    <t>AUSBVG-2</t>
  </si>
  <si>
    <t>AT</t>
  </si>
  <si>
    <t>14</t>
  </si>
  <si>
    <t>12</t>
  </si>
  <si>
    <t>8U</t>
  </si>
  <si>
    <t>10U</t>
  </si>
  <si>
    <t>3U</t>
  </si>
  <si>
    <t>6U</t>
  </si>
  <si>
    <t>7U</t>
  </si>
  <si>
    <t>14U</t>
  </si>
  <si>
    <t>9U</t>
  </si>
  <si>
    <t>Recommendation</t>
  </si>
  <si>
    <t xml:space="preserve">Remove the table and get the information in the cells directly </t>
  </si>
  <si>
    <t>Raw data has been created as a Table, which limits the amount of data whitin them</t>
  </si>
  <si>
    <t>Etiquetas de fila</t>
  </si>
  <si>
    <t>Total general</t>
  </si>
  <si>
    <t>New table prepared for 7000 users</t>
  </si>
  <si>
    <t xml:space="preserve">Company code and </t>
  </si>
  <si>
    <t>CODE</t>
  </si>
  <si>
    <t>AVERAGE DAYS OF YEARLY SICK DAY</t>
  </si>
  <si>
    <t>Country</t>
  </si>
  <si>
    <t>Germany</t>
  </si>
  <si>
    <t>Bank Holidays</t>
  </si>
  <si>
    <t>Potential Working Days</t>
  </si>
  <si>
    <t>Yearly working days (after AL/BH)</t>
  </si>
  <si>
    <t>Weekly salary</t>
  </si>
  <si>
    <t>Age Group</t>
  </si>
  <si>
    <t>Expected days of Sick Leave by age and company</t>
  </si>
  <si>
    <t>Hourly Salary (based on weekly hours worked)</t>
  </si>
  <si>
    <t>\</t>
  </si>
  <si>
    <t>Daily Salary (Working days)</t>
  </si>
  <si>
    <t xml:space="preserve">( E )Yearly cost of Sick leave </t>
  </si>
  <si>
    <t>% of Potential working days being sick (After AL)</t>
  </si>
  <si>
    <t>Gross Salaries</t>
  </si>
  <si>
    <t>Alpha Consulting</t>
  </si>
  <si>
    <t>Beta Testing</t>
  </si>
  <si>
    <t>Echo Engineering</t>
  </si>
  <si>
    <t>Foxtrot Telecom</t>
  </si>
  <si>
    <t>Charlie Engineering</t>
  </si>
  <si>
    <t>Golf Telecom</t>
  </si>
  <si>
    <t>Testing</t>
  </si>
  <si>
    <t>Engineering</t>
  </si>
  <si>
    <t>Telecom</t>
  </si>
  <si>
    <t>A0080</t>
  </si>
  <si>
    <t>B0060</t>
  </si>
  <si>
    <t>C0092</t>
  </si>
  <si>
    <t>D0090</t>
  </si>
  <si>
    <t>E0062</t>
  </si>
  <si>
    <t>F0070</t>
  </si>
  <si>
    <t>G0073</t>
  </si>
  <si>
    <t>Etiquetas de columna</t>
  </si>
  <si>
    <t>Cuenta de Position</t>
  </si>
  <si>
    <t>Consulting</t>
  </si>
  <si>
    <t>Delta Support</t>
  </si>
  <si>
    <t>Back Office</t>
  </si>
  <si>
    <t>Ireland</t>
  </si>
  <si>
    <t>Spain</t>
  </si>
  <si>
    <t>France</t>
  </si>
  <si>
    <t>Italy</t>
  </si>
  <si>
    <t>Working Hours</t>
  </si>
  <si>
    <t>W001</t>
  </si>
  <si>
    <t>COST OF WELL BEING INITIATIVES</t>
  </si>
  <si>
    <t>Psychologist (2 sessions)</t>
  </si>
  <si>
    <t>P002</t>
  </si>
  <si>
    <t>Psychologist (4 sessions)</t>
  </si>
  <si>
    <t>P004</t>
  </si>
  <si>
    <t>Monthly access to well being platforms</t>
  </si>
  <si>
    <t xml:space="preserve"> Estimated reduction of  leave</t>
  </si>
  <si>
    <t>Start date</t>
  </si>
  <si>
    <t>Seniority in the company (Days)</t>
  </si>
  <si>
    <t>Seniority in the company (Years)</t>
  </si>
  <si>
    <t>Minimum AL</t>
  </si>
  <si>
    <t>company_id</t>
  </si>
  <si>
    <t>company_name</t>
  </si>
  <si>
    <t>country</t>
  </si>
  <si>
    <t>employee_id</t>
  </si>
  <si>
    <t>hierarchy_level</t>
  </si>
  <si>
    <t>department</t>
  </si>
  <si>
    <t>sex</t>
  </si>
  <si>
    <t>The four codes specified in ISO/IEC 5218 are:</t>
  </si>
  <si>
    <t>0 = Not known;</t>
  </si>
  <si>
    <t>1 = Male;</t>
  </si>
  <si>
    <t>2 = Female;</t>
  </si>
  <si>
    <t>9 = Not applicable.</t>
  </si>
  <si>
    <t>employee_name</t>
  </si>
  <si>
    <t>employee_surname</t>
  </si>
  <si>
    <t>nombre1</t>
  </si>
  <si>
    <t>apellido1</t>
  </si>
  <si>
    <t>nombre2</t>
  </si>
  <si>
    <t>apellido2</t>
  </si>
  <si>
    <t>nombre3</t>
  </si>
  <si>
    <t>apellido3</t>
  </si>
  <si>
    <t>nombre4</t>
  </si>
  <si>
    <t>apellido4</t>
  </si>
  <si>
    <t>nombre5</t>
  </si>
  <si>
    <t>apellido5</t>
  </si>
  <si>
    <t>nombre6</t>
  </si>
  <si>
    <t>apellido6</t>
  </si>
  <si>
    <t>nombre7</t>
  </si>
  <si>
    <t>apellido7</t>
  </si>
  <si>
    <t>nombre8</t>
  </si>
  <si>
    <t>apellido8</t>
  </si>
  <si>
    <t>nombre9</t>
  </si>
  <si>
    <t>apellido9</t>
  </si>
  <si>
    <t>nombre10</t>
  </si>
  <si>
    <t>apellido10</t>
  </si>
  <si>
    <t>nombre11</t>
  </si>
  <si>
    <t>apellido11</t>
  </si>
  <si>
    <t>nombre12</t>
  </si>
  <si>
    <t>apellido12</t>
  </si>
  <si>
    <t>nombre13</t>
  </si>
  <si>
    <t>apellido13</t>
  </si>
  <si>
    <t>nombre14</t>
  </si>
  <si>
    <t>apellido14</t>
  </si>
  <si>
    <t>nombre15</t>
  </si>
  <si>
    <t>apellido15</t>
  </si>
  <si>
    <t>nombre16</t>
  </si>
  <si>
    <t>apellido16</t>
  </si>
  <si>
    <t>nombre17</t>
  </si>
  <si>
    <t>apellido17</t>
  </si>
  <si>
    <t>nombre18</t>
  </si>
  <si>
    <t>apellido18</t>
  </si>
  <si>
    <t>nombre19</t>
  </si>
  <si>
    <t>apellido19</t>
  </si>
  <si>
    <t>nombre20</t>
  </si>
  <si>
    <t>apellido20</t>
  </si>
  <si>
    <t>nombre21</t>
  </si>
  <si>
    <t>apellido21</t>
  </si>
  <si>
    <t>nombre22</t>
  </si>
  <si>
    <t>apellido22</t>
  </si>
  <si>
    <t>nombre23</t>
  </si>
  <si>
    <t>apellido23</t>
  </si>
  <si>
    <t>nombre24</t>
  </si>
  <si>
    <t>apellido24</t>
  </si>
  <si>
    <t>nombre25</t>
  </si>
  <si>
    <t>apellido25</t>
  </si>
  <si>
    <t>nombre26</t>
  </si>
  <si>
    <t>apellido26</t>
  </si>
  <si>
    <t>nombre27</t>
  </si>
  <si>
    <t>apellido27</t>
  </si>
  <si>
    <t>nombre28</t>
  </si>
  <si>
    <t>apellido28</t>
  </si>
  <si>
    <t>nombre29</t>
  </si>
  <si>
    <t>apellido29</t>
  </si>
  <si>
    <t>nombre30</t>
  </si>
  <si>
    <t>apellido30</t>
  </si>
  <si>
    <t>nombre31</t>
  </si>
  <si>
    <t>apellido31</t>
  </si>
  <si>
    <t>nombre32</t>
  </si>
  <si>
    <t>apellido32</t>
  </si>
  <si>
    <t>nombre33</t>
  </si>
  <si>
    <t>apellido33</t>
  </si>
  <si>
    <t>nombre34</t>
  </si>
  <si>
    <t>apellido34</t>
  </si>
  <si>
    <t>nombre35</t>
  </si>
  <si>
    <t>apellido35</t>
  </si>
  <si>
    <t>nombre36</t>
  </si>
  <si>
    <t>apellido36</t>
  </si>
  <si>
    <t>nombre37</t>
  </si>
  <si>
    <t>apellido37</t>
  </si>
  <si>
    <t>nombre38</t>
  </si>
  <si>
    <t>apellido38</t>
  </si>
  <si>
    <t>nombre39</t>
  </si>
  <si>
    <t>apellido39</t>
  </si>
  <si>
    <t>nombre40</t>
  </si>
  <si>
    <t>apellido40</t>
  </si>
  <si>
    <t>nombre41</t>
  </si>
  <si>
    <t>apellido41</t>
  </si>
  <si>
    <t>nombre42</t>
  </si>
  <si>
    <t>apellido42</t>
  </si>
  <si>
    <t>nombre43</t>
  </si>
  <si>
    <t>apellido43</t>
  </si>
  <si>
    <t>nombre44</t>
  </si>
  <si>
    <t>apellido44</t>
  </si>
  <si>
    <t>nombre45</t>
  </si>
  <si>
    <t>apellido45</t>
  </si>
  <si>
    <t>nombre46</t>
  </si>
  <si>
    <t>apellido46</t>
  </si>
  <si>
    <t>nombre47</t>
  </si>
  <si>
    <t>apellido47</t>
  </si>
  <si>
    <t>nombre48</t>
  </si>
  <si>
    <t>apellido48</t>
  </si>
  <si>
    <t>nombre49</t>
  </si>
  <si>
    <t>apellido49</t>
  </si>
  <si>
    <t>nombre50</t>
  </si>
  <si>
    <t>apellido50</t>
  </si>
  <si>
    <t>nombre51</t>
  </si>
  <si>
    <t>apellido51</t>
  </si>
  <si>
    <t>nombre52</t>
  </si>
  <si>
    <t>apellido52</t>
  </si>
  <si>
    <t>nombre53</t>
  </si>
  <si>
    <t>apellido53</t>
  </si>
  <si>
    <t>nombre54</t>
  </si>
  <si>
    <t>apellido54</t>
  </si>
  <si>
    <t>nombre55</t>
  </si>
  <si>
    <t>apellido55</t>
  </si>
  <si>
    <t>nombre56</t>
  </si>
  <si>
    <t>apellido56</t>
  </si>
  <si>
    <t>nombre57</t>
  </si>
  <si>
    <t>apellido57</t>
  </si>
  <si>
    <t>nombre58</t>
  </si>
  <si>
    <t>apellido58</t>
  </si>
  <si>
    <t>nombre59</t>
  </si>
  <si>
    <t>apellido59</t>
  </si>
  <si>
    <t>nombre60</t>
  </si>
  <si>
    <t>apellido60</t>
  </si>
  <si>
    <t>nombre61</t>
  </si>
  <si>
    <t>apellido61</t>
  </si>
  <si>
    <t>nombre62</t>
  </si>
  <si>
    <t>apellido62</t>
  </si>
  <si>
    <t>nombre63</t>
  </si>
  <si>
    <t>apellido63</t>
  </si>
  <si>
    <t>nombre64</t>
  </si>
  <si>
    <t>apellido64</t>
  </si>
  <si>
    <t>nombre65</t>
  </si>
  <si>
    <t>apellido65</t>
  </si>
  <si>
    <t>nombre66</t>
  </si>
  <si>
    <t>apellido66</t>
  </si>
  <si>
    <t>nombre67</t>
  </si>
  <si>
    <t>apellido67</t>
  </si>
  <si>
    <t>nombre68</t>
  </si>
  <si>
    <t>apellido68</t>
  </si>
  <si>
    <t>nombre69</t>
  </si>
  <si>
    <t>apellido69</t>
  </si>
  <si>
    <t>nombre70</t>
  </si>
  <si>
    <t>apellido70</t>
  </si>
  <si>
    <t>nombre71</t>
  </si>
  <si>
    <t>apellido71</t>
  </si>
  <si>
    <t>nombre72</t>
  </si>
  <si>
    <t>apellido72</t>
  </si>
  <si>
    <t>nombre73</t>
  </si>
  <si>
    <t>apellido73</t>
  </si>
  <si>
    <t>nombre74</t>
  </si>
  <si>
    <t>apellido74</t>
  </si>
  <si>
    <t>nombre75</t>
  </si>
  <si>
    <t>apellido75</t>
  </si>
  <si>
    <t>nombre76</t>
  </si>
  <si>
    <t>apellido76</t>
  </si>
  <si>
    <t>nombre77</t>
  </si>
  <si>
    <t>apellido77</t>
  </si>
  <si>
    <t>nombre78</t>
  </si>
  <si>
    <t>apellido78</t>
  </si>
  <si>
    <t>nombre79</t>
  </si>
  <si>
    <t>apellido79</t>
  </si>
  <si>
    <t>nombre80</t>
  </si>
  <si>
    <t>apellido80</t>
  </si>
  <si>
    <t>nombre81</t>
  </si>
  <si>
    <t>apellido81</t>
  </si>
  <si>
    <t>nombre82</t>
  </si>
  <si>
    <t>apellido82</t>
  </si>
  <si>
    <t>nombre83</t>
  </si>
  <si>
    <t>apellido83</t>
  </si>
  <si>
    <t>nombre84</t>
  </si>
  <si>
    <t>apellido84</t>
  </si>
  <si>
    <t>nombre85</t>
  </si>
  <si>
    <t>apellido85</t>
  </si>
  <si>
    <t>nombre86</t>
  </si>
  <si>
    <t>apellido86</t>
  </si>
  <si>
    <t>nombre87</t>
  </si>
  <si>
    <t>apellido87</t>
  </si>
  <si>
    <t>nombre88</t>
  </si>
  <si>
    <t>apellido88</t>
  </si>
  <si>
    <t>nombre89</t>
  </si>
  <si>
    <t>apellido89</t>
  </si>
  <si>
    <t>nombre90</t>
  </si>
  <si>
    <t>apellido90</t>
  </si>
  <si>
    <t>nombre91</t>
  </si>
  <si>
    <t>apellido91</t>
  </si>
  <si>
    <t>nombre92</t>
  </si>
  <si>
    <t>apellido92</t>
  </si>
  <si>
    <t>nombre93</t>
  </si>
  <si>
    <t>apellido93</t>
  </si>
  <si>
    <t>nombre94</t>
  </si>
  <si>
    <t>apellido94</t>
  </si>
  <si>
    <t>nombre95</t>
  </si>
  <si>
    <t>apellido95</t>
  </si>
  <si>
    <t>nombre96</t>
  </si>
  <si>
    <t>apellido96</t>
  </si>
  <si>
    <t>nombre97</t>
  </si>
  <si>
    <t>apellido97</t>
  </si>
  <si>
    <t>nombre98</t>
  </si>
  <si>
    <t>apellido98</t>
  </si>
  <si>
    <t>nombre99</t>
  </si>
  <si>
    <t>apellido99</t>
  </si>
  <si>
    <t>nombre100</t>
  </si>
  <si>
    <t>apellido100</t>
  </si>
  <si>
    <t>nombre101</t>
  </si>
  <si>
    <t>apellido101</t>
  </si>
  <si>
    <t>nombre102</t>
  </si>
  <si>
    <t>apellido102</t>
  </si>
  <si>
    <t>nombre103</t>
  </si>
  <si>
    <t>apellido103</t>
  </si>
  <si>
    <t>nombre104</t>
  </si>
  <si>
    <t>apellido104</t>
  </si>
  <si>
    <t>nombre105</t>
  </si>
  <si>
    <t>apellido105</t>
  </si>
  <si>
    <t>nombre106</t>
  </si>
  <si>
    <t>apellido106</t>
  </si>
  <si>
    <t>nombre107</t>
  </si>
  <si>
    <t>apellido107</t>
  </si>
  <si>
    <t>nombre108</t>
  </si>
  <si>
    <t>apellido108</t>
  </si>
  <si>
    <t>nombre109</t>
  </si>
  <si>
    <t>apellido109</t>
  </si>
  <si>
    <t>nombre110</t>
  </si>
  <si>
    <t>apellido110</t>
  </si>
  <si>
    <t>nombre111</t>
  </si>
  <si>
    <t>apellido111</t>
  </si>
  <si>
    <t>nombre112</t>
  </si>
  <si>
    <t>apellido112</t>
  </si>
  <si>
    <t>nombre113</t>
  </si>
  <si>
    <t>apellido113</t>
  </si>
  <si>
    <t>nombre114</t>
  </si>
  <si>
    <t>apellido114</t>
  </si>
  <si>
    <t>nombre115</t>
  </si>
  <si>
    <t>apellido115</t>
  </si>
  <si>
    <t>nombre116</t>
  </si>
  <si>
    <t>apellido116</t>
  </si>
  <si>
    <t>nombre117</t>
  </si>
  <si>
    <t>apellido117</t>
  </si>
  <si>
    <t>nombre118</t>
  </si>
  <si>
    <t>apellido118</t>
  </si>
  <si>
    <t>nombre119</t>
  </si>
  <si>
    <t>apellido119</t>
  </si>
  <si>
    <t>nombre120</t>
  </si>
  <si>
    <t>apellido120</t>
  </si>
  <si>
    <t>nombre121</t>
  </si>
  <si>
    <t>apellido121</t>
  </si>
  <si>
    <t>nombre122</t>
  </si>
  <si>
    <t>apellido122</t>
  </si>
  <si>
    <t>nombre123</t>
  </si>
  <si>
    <t>apellido123</t>
  </si>
  <si>
    <t>nombre124</t>
  </si>
  <si>
    <t>apellido124</t>
  </si>
  <si>
    <t>nombre125</t>
  </si>
  <si>
    <t>apellido125</t>
  </si>
  <si>
    <t>nombre126</t>
  </si>
  <si>
    <t>apellido126</t>
  </si>
  <si>
    <t>nombre127</t>
  </si>
  <si>
    <t>apellido127</t>
  </si>
  <si>
    <t>nombre128</t>
  </si>
  <si>
    <t>apellido128</t>
  </si>
  <si>
    <t>nombre129</t>
  </si>
  <si>
    <t>apellido129</t>
  </si>
  <si>
    <t>nombre130</t>
  </si>
  <si>
    <t>apellido130</t>
  </si>
  <si>
    <t>nombre131</t>
  </si>
  <si>
    <t>apellido131</t>
  </si>
  <si>
    <t>nombre132</t>
  </si>
  <si>
    <t>apellido132</t>
  </si>
  <si>
    <t>nombre133</t>
  </si>
  <si>
    <t>apellido133</t>
  </si>
  <si>
    <t>nombre134</t>
  </si>
  <si>
    <t>apellido134</t>
  </si>
  <si>
    <t>nombre135</t>
  </si>
  <si>
    <t>apellido135</t>
  </si>
  <si>
    <t>nombre136</t>
  </si>
  <si>
    <t>apellido136</t>
  </si>
  <si>
    <t>nombre137</t>
  </si>
  <si>
    <t>apellido137</t>
  </si>
  <si>
    <t>nombre138</t>
  </si>
  <si>
    <t>apellido138</t>
  </si>
  <si>
    <t>nombre139</t>
  </si>
  <si>
    <t>apellido139</t>
  </si>
  <si>
    <t>nombre140</t>
  </si>
  <si>
    <t>apellido140</t>
  </si>
  <si>
    <t>nombre141</t>
  </si>
  <si>
    <t>apellido141</t>
  </si>
  <si>
    <t>nombre142</t>
  </si>
  <si>
    <t>apellido142</t>
  </si>
  <si>
    <t>nombre143</t>
  </si>
  <si>
    <t>apellido143</t>
  </si>
  <si>
    <t>nombre144</t>
  </si>
  <si>
    <t>apellido144</t>
  </si>
  <si>
    <t>nombre145</t>
  </si>
  <si>
    <t>apellido145</t>
  </si>
  <si>
    <t>nombre146</t>
  </si>
  <si>
    <t>apellido146</t>
  </si>
  <si>
    <t>nombre147</t>
  </si>
  <si>
    <t>apellido147</t>
  </si>
  <si>
    <t>nombre148</t>
  </si>
  <si>
    <t>apellido148</t>
  </si>
  <si>
    <t>nombre149</t>
  </si>
  <si>
    <t>apellido149</t>
  </si>
  <si>
    <t>nombre150</t>
  </si>
  <si>
    <t>apellido150</t>
  </si>
  <si>
    <t>nombre151</t>
  </si>
  <si>
    <t>apellido151</t>
  </si>
  <si>
    <t>nombre152</t>
  </si>
  <si>
    <t>apellido152</t>
  </si>
  <si>
    <t>nombre153</t>
  </si>
  <si>
    <t>apellido153</t>
  </si>
  <si>
    <t>nombre154</t>
  </si>
  <si>
    <t>apellido154</t>
  </si>
  <si>
    <t>nombre155</t>
  </si>
  <si>
    <t>apellido155</t>
  </si>
  <si>
    <t>nombre156</t>
  </si>
  <si>
    <t>apellido156</t>
  </si>
  <si>
    <t>nombre157</t>
  </si>
  <si>
    <t>apellido157</t>
  </si>
  <si>
    <t>nombre158</t>
  </si>
  <si>
    <t>apellido158</t>
  </si>
  <si>
    <t>nombre159</t>
  </si>
  <si>
    <t>apellido159</t>
  </si>
  <si>
    <t>nombre160</t>
  </si>
  <si>
    <t>apellido160</t>
  </si>
  <si>
    <t>nombre161</t>
  </si>
  <si>
    <t>apellido161</t>
  </si>
  <si>
    <t>nombre162</t>
  </si>
  <si>
    <t>apellido162</t>
  </si>
  <si>
    <t>nombre163</t>
  </si>
  <si>
    <t>apellido163</t>
  </si>
  <si>
    <t>nombre164</t>
  </si>
  <si>
    <t>apellido164</t>
  </si>
  <si>
    <t>nombre165</t>
  </si>
  <si>
    <t>apellido165</t>
  </si>
  <si>
    <t>nombre166</t>
  </si>
  <si>
    <t>apellido166</t>
  </si>
  <si>
    <t>nombre167</t>
  </si>
  <si>
    <t>apellido167</t>
  </si>
  <si>
    <t>nombre168</t>
  </si>
  <si>
    <t>apellido168</t>
  </si>
  <si>
    <t>nombre169</t>
  </si>
  <si>
    <t>apellido169</t>
  </si>
  <si>
    <t>nombre170</t>
  </si>
  <si>
    <t>apellido170</t>
  </si>
  <si>
    <t>nombre171</t>
  </si>
  <si>
    <t>apellido171</t>
  </si>
  <si>
    <t>nombre172</t>
  </si>
  <si>
    <t>apellido172</t>
  </si>
  <si>
    <t>nombre173</t>
  </si>
  <si>
    <t>apellido173</t>
  </si>
  <si>
    <t>nombre174</t>
  </si>
  <si>
    <t>apellido174</t>
  </si>
  <si>
    <t>nombre175</t>
  </si>
  <si>
    <t>apellido175</t>
  </si>
  <si>
    <t>nombre176</t>
  </si>
  <si>
    <t>apellido176</t>
  </si>
  <si>
    <t>nombre177</t>
  </si>
  <si>
    <t>apellido177</t>
  </si>
  <si>
    <t>nombre178</t>
  </si>
  <si>
    <t>apellido178</t>
  </si>
  <si>
    <t>nombre179</t>
  </si>
  <si>
    <t>apellido179</t>
  </si>
  <si>
    <t>nombre180</t>
  </si>
  <si>
    <t>apellido180</t>
  </si>
  <si>
    <t>nombre181</t>
  </si>
  <si>
    <t>apellido181</t>
  </si>
  <si>
    <t>nombre182</t>
  </si>
  <si>
    <t>apellido182</t>
  </si>
  <si>
    <t>nombre183</t>
  </si>
  <si>
    <t>apellido183</t>
  </si>
  <si>
    <t>nombre184</t>
  </si>
  <si>
    <t>apellido184</t>
  </si>
  <si>
    <t>nombre185</t>
  </si>
  <si>
    <t>apellido185</t>
  </si>
  <si>
    <t>nombre186</t>
  </si>
  <si>
    <t>apellido186</t>
  </si>
  <si>
    <t>nombre187</t>
  </si>
  <si>
    <t>apellido187</t>
  </si>
  <si>
    <t>nombre188</t>
  </si>
  <si>
    <t>apellido188</t>
  </si>
  <si>
    <t>nombre189</t>
  </si>
  <si>
    <t>apellido189</t>
  </si>
  <si>
    <t>nombre190</t>
  </si>
  <si>
    <t>apellido190</t>
  </si>
  <si>
    <t>nombre191</t>
  </si>
  <si>
    <t>apellido191</t>
  </si>
  <si>
    <t>nombre192</t>
  </si>
  <si>
    <t>apellido192</t>
  </si>
  <si>
    <t>nombre193</t>
  </si>
  <si>
    <t>apellido193</t>
  </si>
  <si>
    <t>nombre194</t>
  </si>
  <si>
    <t>apellido194</t>
  </si>
  <si>
    <t>nombre195</t>
  </si>
  <si>
    <t>apellido195</t>
  </si>
  <si>
    <t>nombre196</t>
  </si>
  <si>
    <t>apellido196</t>
  </si>
  <si>
    <t>nombre197</t>
  </si>
  <si>
    <t>apellido197</t>
  </si>
  <si>
    <t>nombre198</t>
  </si>
  <si>
    <t>apellido198</t>
  </si>
  <si>
    <t>nombre199</t>
  </si>
  <si>
    <t>apellido199</t>
  </si>
  <si>
    <t>nombre200</t>
  </si>
  <si>
    <t>apellido200</t>
  </si>
  <si>
    <t>nombre201</t>
  </si>
  <si>
    <t>apellido201</t>
  </si>
  <si>
    <t>nombre202</t>
  </si>
  <si>
    <t>apellido202</t>
  </si>
  <si>
    <t>nombre203</t>
  </si>
  <si>
    <t>apellido203</t>
  </si>
  <si>
    <t>nombre204</t>
  </si>
  <si>
    <t>apellido204</t>
  </si>
  <si>
    <t>nombre205</t>
  </si>
  <si>
    <t>apellido205</t>
  </si>
  <si>
    <t>nombre206</t>
  </si>
  <si>
    <t>apellido206</t>
  </si>
  <si>
    <t>nombre207</t>
  </si>
  <si>
    <t>apellido207</t>
  </si>
  <si>
    <t>nombre208</t>
  </si>
  <si>
    <t>apellido208</t>
  </si>
  <si>
    <t>nombre209</t>
  </si>
  <si>
    <t>apellido209</t>
  </si>
  <si>
    <t>nombre210</t>
  </si>
  <si>
    <t>apellido210</t>
  </si>
  <si>
    <t>nombre211</t>
  </si>
  <si>
    <t>apellido211</t>
  </si>
  <si>
    <t>nombre212</t>
  </si>
  <si>
    <t>apellido212</t>
  </si>
  <si>
    <t>nombre213</t>
  </si>
  <si>
    <t>apellido213</t>
  </si>
  <si>
    <t>nombre214</t>
  </si>
  <si>
    <t>apellido214</t>
  </si>
  <si>
    <t>nombre215</t>
  </si>
  <si>
    <t>apellido215</t>
  </si>
  <si>
    <t>nombre216</t>
  </si>
  <si>
    <t>apellido216</t>
  </si>
  <si>
    <t>nombre217</t>
  </si>
  <si>
    <t>apellido217</t>
  </si>
  <si>
    <t>nombre218</t>
  </si>
  <si>
    <t>apellido218</t>
  </si>
  <si>
    <t>nombre219</t>
  </si>
  <si>
    <t>apellido219</t>
  </si>
  <si>
    <t>nombre220</t>
  </si>
  <si>
    <t>apellido220</t>
  </si>
  <si>
    <t>nombre221</t>
  </si>
  <si>
    <t>apellido221</t>
  </si>
  <si>
    <t>nombre222</t>
  </si>
  <si>
    <t>apellido222</t>
  </si>
  <si>
    <t>nombre223</t>
  </si>
  <si>
    <t>apellido223</t>
  </si>
  <si>
    <t>nombre224</t>
  </si>
  <si>
    <t>apellido224</t>
  </si>
  <si>
    <t>nombre225</t>
  </si>
  <si>
    <t>apellido225</t>
  </si>
  <si>
    <t>nombre226</t>
  </si>
  <si>
    <t>apellido226</t>
  </si>
  <si>
    <t>nombre227</t>
  </si>
  <si>
    <t>apellido227</t>
  </si>
  <si>
    <t>nombre228</t>
  </si>
  <si>
    <t>apellido228</t>
  </si>
  <si>
    <t>nombre229</t>
  </si>
  <si>
    <t>apellido229</t>
  </si>
  <si>
    <t>nombre230</t>
  </si>
  <si>
    <t>apellido230</t>
  </si>
  <si>
    <t>nombre231</t>
  </si>
  <si>
    <t>apellido231</t>
  </si>
  <si>
    <t>nombre232</t>
  </si>
  <si>
    <t>apellido232</t>
  </si>
  <si>
    <t>nombre233</t>
  </si>
  <si>
    <t>apellido233</t>
  </si>
  <si>
    <t>nombre234</t>
  </si>
  <si>
    <t>apellido234</t>
  </si>
  <si>
    <t>nombre235</t>
  </si>
  <si>
    <t>apellido235</t>
  </si>
  <si>
    <t>nombre236</t>
  </si>
  <si>
    <t>apellido236</t>
  </si>
  <si>
    <t>nombre237</t>
  </si>
  <si>
    <t>apellido237</t>
  </si>
  <si>
    <t>nombre238</t>
  </si>
  <si>
    <t>apellido238</t>
  </si>
  <si>
    <t>nombre239</t>
  </si>
  <si>
    <t>apellido239</t>
  </si>
  <si>
    <t>nombre240</t>
  </si>
  <si>
    <t>apellido240</t>
  </si>
  <si>
    <t>nombre241</t>
  </si>
  <si>
    <t>apellido241</t>
  </si>
  <si>
    <t>nombre242</t>
  </si>
  <si>
    <t>apellido242</t>
  </si>
  <si>
    <t>nombre243</t>
  </si>
  <si>
    <t>apellido243</t>
  </si>
  <si>
    <t>nombre244</t>
  </si>
  <si>
    <t>apellido244</t>
  </si>
  <si>
    <t>nombre245</t>
  </si>
  <si>
    <t>apellido245</t>
  </si>
  <si>
    <t>nombre246</t>
  </si>
  <si>
    <t>apellido246</t>
  </si>
  <si>
    <t>nombre247</t>
  </si>
  <si>
    <t>apellido247</t>
  </si>
  <si>
    <t>nombre248</t>
  </si>
  <si>
    <t>apellido248</t>
  </si>
  <si>
    <t>nombre249</t>
  </si>
  <si>
    <t>apellido249</t>
  </si>
  <si>
    <t>nombre250</t>
  </si>
  <si>
    <t>apellido250</t>
  </si>
  <si>
    <t>nombre251</t>
  </si>
  <si>
    <t>apellido251</t>
  </si>
  <si>
    <t>nombre252</t>
  </si>
  <si>
    <t>apellido252</t>
  </si>
  <si>
    <t>nombre253</t>
  </si>
  <si>
    <t>apellido253</t>
  </si>
  <si>
    <t>nombre254</t>
  </si>
  <si>
    <t>apellido254</t>
  </si>
  <si>
    <t>nombre255</t>
  </si>
  <si>
    <t>apellido255</t>
  </si>
  <si>
    <t>nombre256</t>
  </si>
  <si>
    <t>apellido256</t>
  </si>
  <si>
    <t>nombre257</t>
  </si>
  <si>
    <t>apellido257</t>
  </si>
  <si>
    <t>nombre258</t>
  </si>
  <si>
    <t>apellido258</t>
  </si>
  <si>
    <t>nombre259</t>
  </si>
  <si>
    <t>apellido259</t>
  </si>
  <si>
    <t>nombre260</t>
  </si>
  <si>
    <t>apellido260</t>
  </si>
  <si>
    <t>nombre261</t>
  </si>
  <si>
    <t>apellido261</t>
  </si>
  <si>
    <t>nombre262</t>
  </si>
  <si>
    <t>apellido262</t>
  </si>
  <si>
    <t>nombre263</t>
  </si>
  <si>
    <t>apellido263</t>
  </si>
  <si>
    <t>nombre264</t>
  </si>
  <si>
    <t>apellido264</t>
  </si>
  <si>
    <t>nombre265</t>
  </si>
  <si>
    <t>apellido265</t>
  </si>
  <si>
    <t>nombre266</t>
  </si>
  <si>
    <t>apellido266</t>
  </si>
  <si>
    <t>nombre267</t>
  </si>
  <si>
    <t>apellido267</t>
  </si>
  <si>
    <t>nombre268</t>
  </si>
  <si>
    <t>apellido268</t>
  </si>
  <si>
    <t>nombre269</t>
  </si>
  <si>
    <t>apellido269</t>
  </si>
  <si>
    <t>nombre270</t>
  </si>
  <si>
    <t>apellido270</t>
  </si>
  <si>
    <t>nombre271</t>
  </si>
  <si>
    <t>apellido271</t>
  </si>
  <si>
    <t>nombre272</t>
  </si>
  <si>
    <t>apellido272</t>
  </si>
  <si>
    <t>nombre273</t>
  </si>
  <si>
    <t>apellido273</t>
  </si>
  <si>
    <t>nombre274</t>
  </si>
  <si>
    <t>apellido274</t>
  </si>
  <si>
    <t>nombre275</t>
  </si>
  <si>
    <t>apellido275</t>
  </si>
  <si>
    <t>nombre276</t>
  </si>
  <si>
    <t>apellido276</t>
  </si>
  <si>
    <t>nombre277</t>
  </si>
  <si>
    <t>apellido277</t>
  </si>
  <si>
    <t>nombre278</t>
  </si>
  <si>
    <t>apellido278</t>
  </si>
  <si>
    <t>nombre279</t>
  </si>
  <si>
    <t>apellido279</t>
  </si>
  <si>
    <t>nombre280</t>
  </si>
  <si>
    <t>apellido280</t>
  </si>
  <si>
    <t>nombre281</t>
  </si>
  <si>
    <t>apellido281</t>
  </si>
  <si>
    <t>nombre282</t>
  </si>
  <si>
    <t>apellido282</t>
  </si>
  <si>
    <t>nombre283</t>
  </si>
  <si>
    <t>apellido283</t>
  </si>
  <si>
    <t>nombre284</t>
  </si>
  <si>
    <t>apellido284</t>
  </si>
  <si>
    <t>nombre285</t>
  </si>
  <si>
    <t>apellido285</t>
  </si>
  <si>
    <t>nombre286</t>
  </si>
  <si>
    <t>apellido286</t>
  </si>
  <si>
    <t>nombre287</t>
  </si>
  <si>
    <t>apellido287</t>
  </si>
  <si>
    <t>nombre288</t>
  </si>
  <si>
    <t>apellido288</t>
  </si>
  <si>
    <t>nombre289</t>
  </si>
  <si>
    <t>apellido289</t>
  </si>
  <si>
    <t>nombre290</t>
  </si>
  <si>
    <t>apellido290</t>
  </si>
  <si>
    <t>nombre291</t>
  </si>
  <si>
    <t>apellido291</t>
  </si>
  <si>
    <t>nombre292</t>
  </si>
  <si>
    <t>apellido292</t>
  </si>
  <si>
    <t>nombre293</t>
  </si>
  <si>
    <t>apellido293</t>
  </si>
  <si>
    <t>nombre294</t>
  </si>
  <si>
    <t>apellido294</t>
  </si>
  <si>
    <t>nombre295</t>
  </si>
  <si>
    <t>apellido295</t>
  </si>
  <si>
    <t>nombre296</t>
  </si>
  <si>
    <t>apellido296</t>
  </si>
  <si>
    <t>nombre297</t>
  </si>
  <si>
    <t>apellido297</t>
  </si>
  <si>
    <t>nombre298</t>
  </si>
  <si>
    <t>apellido298</t>
  </si>
  <si>
    <t>nombre299</t>
  </si>
  <si>
    <t>apellido299</t>
  </si>
  <si>
    <t>nombre300</t>
  </si>
  <si>
    <t>apellido300</t>
  </si>
  <si>
    <t>nombre301</t>
  </si>
  <si>
    <t>apellido301</t>
  </si>
  <si>
    <t>nombre302</t>
  </si>
  <si>
    <t>apellido302</t>
  </si>
  <si>
    <t>nombre303</t>
  </si>
  <si>
    <t>apellido303</t>
  </si>
  <si>
    <t>nombre304</t>
  </si>
  <si>
    <t>apellido304</t>
  </si>
  <si>
    <t>nombre305</t>
  </si>
  <si>
    <t>apellido305</t>
  </si>
  <si>
    <t>nombre306</t>
  </si>
  <si>
    <t>apellido306</t>
  </si>
  <si>
    <t>nombre307</t>
  </si>
  <si>
    <t>apellido307</t>
  </si>
  <si>
    <t>nombre308</t>
  </si>
  <si>
    <t>apellido308</t>
  </si>
  <si>
    <t>nombre309</t>
  </si>
  <si>
    <t>apellido309</t>
  </si>
  <si>
    <t>nombre310</t>
  </si>
  <si>
    <t>apellido310</t>
  </si>
  <si>
    <t>nombre311</t>
  </si>
  <si>
    <t>apellido311</t>
  </si>
  <si>
    <t>nombre312</t>
  </si>
  <si>
    <t>apellido312</t>
  </si>
  <si>
    <t>nombre313</t>
  </si>
  <si>
    <t>apellido313</t>
  </si>
  <si>
    <t>nombre314</t>
  </si>
  <si>
    <t>apellido314</t>
  </si>
  <si>
    <t>nombre315</t>
  </si>
  <si>
    <t>apellido315</t>
  </si>
  <si>
    <t>nombre316</t>
  </si>
  <si>
    <t>apellido316</t>
  </si>
  <si>
    <t>nombre317</t>
  </si>
  <si>
    <t>apellido317</t>
  </si>
  <si>
    <t>nombre318</t>
  </si>
  <si>
    <t>apellido318</t>
  </si>
  <si>
    <t>nombre319</t>
  </si>
  <si>
    <t>apellido319</t>
  </si>
  <si>
    <t>nombre320</t>
  </si>
  <si>
    <t>apellido320</t>
  </si>
  <si>
    <t>nombre321</t>
  </si>
  <si>
    <t>apellido321</t>
  </si>
  <si>
    <t>nombre322</t>
  </si>
  <si>
    <t>apellido322</t>
  </si>
  <si>
    <t>nombre323</t>
  </si>
  <si>
    <t>apellido323</t>
  </si>
  <si>
    <t>nombre324</t>
  </si>
  <si>
    <t>apellido324</t>
  </si>
  <si>
    <t>nombre325</t>
  </si>
  <si>
    <t>apellido325</t>
  </si>
  <si>
    <t>nombre326</t>
  </si>
  <si>
    <t>apellido326</t>
  </si>
  <si>
    <t>nombre327</t>
  </si>
  <si>
    <t>apellido327</t>
  </si>
  <si>
    <t>nombre328</t>
  </si>
  <si>
    <t>apellido328</t>
  </si>
  <si>
    <t>nombre329</t>
  </si>
  <si>
    <t>apellido329</t>
  </si>
  <si>
    <t>nombre330</t>
  </si>
  <si>
    <t>apellido330</t>
  </si>
  <si>
    <t>nombre331</t>
  </si>
  <si>
    <t>apellido331</t>
  </si>
  <si>
    <t>nombre332</t>
  </si>
  <si>
    <t>apellido332</t>
  </si>
  <si>
    <t>nombre333</t>
  </si>
  <si>
    <t>apellido333</t>
  </si>
  <si>
    <t>nombre334</t>
  </si>
  <si>
    <t>apellido334</t>
  </si>
  <si>
    <t>nombre335</t>
  </si>
  <si>
    <t>apellido335</t>
  </si>
  <si>
    <t>nombre336</t>
  </si>
  <si>
    <t>apellido336</t>
  </si>
  <si>
    <t>nombre337</t>
  </si>
  <si>
    <t>apellido337</t>
  </si>
  <si>
    <t>nombre338</t>
  </si>
  <si>
    <t>apellido338</t>
  </si>
  <si>
    <t>nombre339</t>
  </si>
  <si>
    <t>apellido339</t>
  </si>
  <si>
    <t>nombre340</t>
  </si>
  <si>
    <t>apellido340</t>
  </si>
  <si>
    <t>nombre341</t>
  </si>
  <si>
    <t>apellido341</t>
  </si>
  <si>
    <t>nombre342</t>
  </si>
  <si>
    <t>apellido342</t>
  </si>
  <si>
    <t>nombre343</t>
  </si>
  <si>
    <t>apellido343</t>
  </si>
  <si>
    <t>nombre344</t>
  </si>
  <si>
    <t>apellido344</t>
  </si>
  <si>
    <t>nombre345</t>
  </si>
  <si>
    <t>apellido345</t>
  </si>
  <si>
    <t>nombre346</t>
  </si>
  <si>
    <t>apellido346</t>
  </si>
  <si>
    <t>nombre347</t>
  </si>
  <si>
    <t>apellido347</t>
  </si>
  <si>
    <t>nombre348</t>
  </si>
  <si>
    <t>apellido348</t>
  </si>
  <si>
    <t>nombre349</t>
  </si>
  <si>
    <t>apellido349</t>
  </si>
  <si>
    <t>nombre350</t>
  </si>
  <si>
    <t>apellido350</t>
  </si>
  <si>
    <t>nombre351</t>
  </si>
  <si>
    <t>apellido351</t>
  </si>
  <si>
    <t>nombre352</t>
  </si>
  <si>
    <t>apellido352</t>
  </si>
  <si>
    <t>nombre353</t>
  </si>
  <si>
    <t>apellido353</t>
  </si>
  <si>
    <t>nombre354</t>
  </si>
  <si>
    <t>apellido354</t>
  </si>
  <si>
    <t>nombre355</t>
  </si>
  <si>
    <t>apellido355</t>
  </si>
  <si>
    <t>nombre356</t>
  </si>
  <si>
    <t>apellido356</t>
  </si>
  <si>
    <t>nombre357</t>
  </si>
  <si>
    <t>apellido357</t>
  </si>
  <si>
    <t>nombre358</t>
  </si>
  <si>
    <t>apellido358</t>
  </si>
  <si>
    <t>nombre359</t>
  </si>
  <si>
    <t>apellido359</t>
  </si>
  <si>
    <t>nombre360</t>
  </si>
  <si>
    <t>apellido360</t>
  </si>
  <si>
    <t>nombre361</t>
  </si>
  <si>
    <t>apellido361</t>
  </si>
  <si>
    <t>nombre362</t>
  </si>
  <si>
    <t>apellido362</t>
  </si>
  <si>
    <t>nombre363</t>
  </si>
  <si>
    <t>apellido363</t>
  </si>
  <si>
    <t>nombre364</t>
  </si>
  <si>
    <t>apellido364</t>
  </si>
  <si>
    <t>nombre365</t>
  </si>
  <si>
    <t>apellido365</t>
  </si>
  <si>
    <t>nombre366</t>
  </si>
  <si>
    <t>apellido366</t>
  </si>
  <si>
    <t>nombre367</t>
  </si>
  <si>
    <t>apellido367</t>
  </si>
  <si>
    <t>nombre368</t>
  </si>
  <si>
    <t>apellido368</t>
  </si>
  <si>
    <t>nombre369</t>
  </si>
  <si>
    <t>apellido369</t>
  </si>
  <si>
    <t>nombre370</t>
  </si>
  <si>
    <t>apellido370</t>
  </si>
  <si>
    <t>nombre371</t>
  </si>
  <si>
    <t>apellido371</t>
  </si>
  <si>
    <t>nombre372</t>
  </si>
  <si>
    <t>apellido372</t>
  </si>
  <si>
    <t>nombre373</t>
  </si>
  <si>
    <t>apellido373</t>
  </si>
  <si>
    <t>nombre374</t>
  </si>
  <si>
    <t>apellido374</t>
  </si>
  <si>
    <t>nombre375</t>
  </si>
  <si>
    <t>apellido375</t>
  </si>
  <si>
    <t>nombre376</t>
  </si>
  <si>
    <t>apellido376</t>
  </si>
  <si>
    <t>nombre377</t>
  </si>
  <si>
    <t>apellido377</t>
  </si>
  <si>
    <t>nombre378</t>
  </si>
  <si>
    <t>apellido378</t>
  </si>
  <si>
    <t>nombre379</t>
  </si>
  <si>
    <t>apellido379</t>
  </si>
  <si>
    <t>nombre380</t>
  </si>
  <si>
    <t>apellido380</t>
  </si>
  <si>
    <t>nombre381</t>
  </si>
  <si>
    <t>apellido381</t>
  </si>
  <si>
    <t>nombre382</t>
  </si>
  <si>
    <t>apellido382</t>
  </si>
  <si>
    <t>nombre383</t>
  </si>
  <si>
    <t>apellido383</t>
  </si>
  <si>
    <t>nombre384</t>
  </si>
  <si>
    <t>apellido384</t>
  </si>
  <si>
    <t>nombre385</t>
  </si>
  <si>
    <t>apellido385</t>
  </si>
  <si>
    <t>nombre386</t>
  </si>
  <si>
    <t>apellido386</t>
  </si>
  <si>
    <t>nombre387</t>
  </si>
  <si>
    <t>apellido387</t>
  </si>
  <si>
    <t>nombre388</t>
  </si>
  <si>
    <t>apellido388</t>
  </si>
  <si>
    <t>nombre389</t>
  </si>
  <si>
    <t>apellido389</t>
  </si>
  <si>
    <t>nombre390</t>
  </si>
  <si>
    <t>apellido390</t>
  </si>
  <si>
    <t>nombre391</t>
  </si>
  <si>
    <t>apellido391</t>
  </si>
  <si>
    <t>nombre392</t>
  </si>
  <si>
    <t>apellido392</t>
  </si>
  <si>
    <t>nombre393</t>
  </si>
  <si>
    <t>apellido393</t>
  </si>
  <si>
    <t>nombre394</t>
  </si>
  <si>
    <t>apellido394</t>
  </si>
  <si>
    <t>nombre395</t>
  </si>
  <si>
    <t>apellido395</t>
  </si>
  <si>
    <t>nombre396</t>
  </si>
  <si>
    <t>apellido396</t>
  </si>
  <si>
    <t>nombre397</t>
  </si>
  <si>
    <t>apellido397</t>
  </si>
  <si>
    <t>nombre398</t>
  </si>
  <si>
    <t>apellido398</t>
  </si>
  <si>
    <t>nombre399</t>
  </si>
  <si>
    <t>apellido399</t>
  </si>
  <si>
    <t>nombre400</t>
  </si>
  <si>
    <t>apellido400</t>
  </si>
  <si>
    <t>nombre401</t>
  </si>
  <si>
    <t>apellido401</t>
  </si>
  <si>
    <t>nombre402</t>
  </si>
  <si>
    <t>apellido402</t>
  </si>
  <si>
    <t>nombre403</t>
  </si>
  <si>
    <t>apellido403</t>
  </si>
  <si>
    <t>nombre404</t>
  </si>
  <si>
    <t>apellido404</t>
  </si>
  <si>
    <t>nombre405</t>
  </si>
  <si>
    <t>apellido405</t>
  </si>
  <si>
    <t>nombre406</t>
  </si>
  <si>
    <t>apellido406</t>
  </si>
  <si>
    <t>nombre407</t>
  </si>
  <si>
    <t>apellido407</t>
  </si>
  <si>
    <t>nombre408</t>
  </si>
  <si>
    <t>apellido408</t>
  </si>
  <si>
    <t>nombre409</t>
  </si>
  <si>
    <t>apellido409</t>
  </si>
  <si>
    <t>nombre410</t>
  </si>
  <si>
    <t>apellido410</t>
  </si>
  <si>
    <t>nombre411</t>
  </si>
  <si>
    <t>apellido411</t>
  </si>
  <si>
    <t>nombre412</t>
  </si>
  <si>
    <t>apellido412</t>
  </si>
  <si>
    <t>nombre413</t>
  </si>
  <si>
    <t>apellido413</t>
  </si>
  <si>
    <t>nombre414</t>
  </si>
  <si>
    <t>apellido414</t>
  </si>
  <si>
    <t>nombre415</t>
  </si>
  <si>
    <t>apellido415</t>
  </si>
  <si>
    <t>nombre416</t>
  </si>
  <si>
    <t>apellido416</t>
  </si>
  <si>
    <t>nombre417</t>
  </si>
  <si>
    <t>apellido417</t>
  </si>
  <si>
    <t>nombre418</t>
  </si>
  <si>
    <t>apellido418</t>
  </si>
  <si>
    <t>nombre419</t>
  </si>
  <si>
    <t>apellido419</t>
  </si>
  <si>
    <t>nombre420</t>
  </si>
  <si>
    <t>apellido420</t>
  </si>
  <si>
    <t>nombre421</t>
  </si>
  <si>
    <t>apellido421</t>
  </si>
  <si>
    <t>nombre422</t>
  </si>
  <si>
    <t>apellido422</t>
  </si>
  <si>
    <t>nombre423</t>
  </si>
  <si>
    <t>apellido423</t>
  </si>
  <si>
    <t>nombre424</t>
  </si>
  <si>
    <t>apellido424</t>
  </si>
  <si>
    <t>nombre425</t>
  </si>
  <si>
    <t>apellido425</t>
  </si>
  <si>
    <t>nombre426</t>
  </si>
  <si>
    <t>apellido426</t>
  </si>
  <si>
    <t>nombre427</t>
  </si>
  <si>
    <t>apellido427</t>
  </si>
  <si>
    <t>nombre428</t>
  </si>
  <si>
    <t>apellido428</t>
  </si>
  <si>
    <t>nombre429</t>
  </si>
  <si>
    <t>apellido429</t>
  </si>
  <si>
    <t>nombre430</t>
  </si>
  <si>
    <t>apellido430</t>
  </si>
  <si>
    <t>nombre431</t>
  </si>
  <si>
    <t>apellido431</t>
  </si>
  <si>
    <t>nombre432</t>
  </si>
  <si>
    <t>apellido432</t>
  </si>
  <si>
    <t>nombre433</t>
  </si>
  <si>
    <t>apellido433</t>
  </si>
  <si>
    <t>nombre434</t>
  </si>
  <si>
    <t>apellido434</t>
  </si>
  <si>
    <t>nombre435</t>
  </si>
  <si>
    <t>apellido435</t>
  </si>
  <si>
    <t>nombre436</t>
  </si>
  <si>
    <t>apellido436</t>
  </si>
  <si>
    <t>nombre437</t>
  </si>
  <si>
    <t>apellido437</t>
  </si>
  <si>
    <t>nombre438</t>
  </si>
  <si>
    <t>apellido438</t>
  </si>
  <si>
    <t>nombre439</t>
  </si>
  <si>
    <t>apellido439</t>
  </si>
  <si>
    <t>nombre440</t>
  </si>
  <si>
    <t>apellido440</t>
  </si>
  <si>
    <t>nombre441</t>
  </si>
  <si>
    <t>apellido441</t>
  </si>
  <si>
    <t>nombre442</t>
  </si>
  <si>
    <t>apellido442</t>
  </si>
  <si>
    <t>nombre443</t>
  </si>
  <si>
    <t>apellido443</t>
  </si>
  <si>
    <t>nombre444</t>
  </si>
  <si>
    <t>apellido444</t>
  </si>
  <si>
    <t>nombre445</t>
  </si>
  <si>
    <t>apellido445</t>
  </si>
  <si>
    <t>nombre446</t>
  </si>
  <si>
    <t>apellido446</t>
  </si>
  <si>
    <t>nombre447</t>
  </si>
  <si>
    <t>apellido447</t>
  </si>
  <si>
    <t>nombre448</t>
  </si>
  <si>
    <t>apellido448</t>
  </si>
  <si>
    <t>nombre449</t>
  </si>
  <si>
    <t>apellido449</t>
  </si>
  <si>
    <t>nombre450</t>
  </si>
  <si>
    <t>apellido450</t>
  </si>
  <si>
    <t>nombre451</t>
  </si>
  <si>
    <t>apellido451</t>
  </si>
  <si>
    <t>nombre452</t>
  </si>
  <si>
    <t>apellido452</t>
  </si>
  <si>
    <t>nombre453</t>
  </si>
  <si>
    <t>apellido453</t>
  </si>
  <si>
    <t>nombre454</t>
  </si>
  <si>
    <t>apellido454</t>
  </si>
  <si>
    <t>nombre455</t>
  </si>
  <si>
    <t>apellido455</t>
  </si>
  <si>
    <t>nombre456</t>
  </si>
  <si>
    <t>apellido456</t>
  </si>
  <si>
    <t>nombre457</t>
  </si>
  <si>
    <t>apellido457</t>
  </si>
  <si>
    <t>nombre458</t>
  </si>
  <si>
    <t>apellido458</t>
  </si>
  <si>
    <t>nombre459</t>
  </si>
  <si>
    <t>apellido459</t>
  </si>
  <si>
    <t>nombre460</t>
  </si>
  <si>
    <t>apellido460</t>
  </si>
  <si>
    <t>nombre461</t>
  </si>
  <si>
    <t>apellido461</t>
  </si>
  <si>
    <t>nombre462</t>
  </si>
  <si>
    <t>apellido462</t>
  </si>
  <si>
    <t>nombre463</t>
  </si>
  <si>
    <t>apellido463</t>
  </si>
  <si>
    <t>nombre464</t>
  </si>
  <si>
    <t>apellido464</t>
  </si>
  <si>
    <t>nombre465</t>
  </si>
  <si>
    <t>apellido465</t>
  </si>
  <si>
    <t>nombre466</t>
  </si>
  <si>
    <t>apellido466</t>
  </si>
  <si>
    <t>nombre467</t>
  </si>
  <si>
    <t>apellido467</t>
  </si>
  <si>
    <t>nombre468</t>
  </si>
  <si>
    <t>apellido468</t>
  </si>
  <si>
    <t>nombre469</t>
  </si>
  <si>
    <t>apellido469</t>
  </si>
  <si>
    <t>nombre470</t>
  </si>
  <si>
    <t>apellido470</t>
  </si>
  <si>
    <t>nombre471</t>
  </si>
  <si>
    <t>apellido471</t>
  </si>
  <si>
    <t>nombre472</t>
  </si>
  <si>
    <t>apellido472</t>
  </si>
  <si>
    <t>nombre473</t>
  </si>
  <si>
    <t>apellido473</t>
  </si>
  <si>
    <t>nombre474</t>
  </si>
  <si>
    <t>apellido474</t>
  </si>
  <si>
    <t>nombre475</t>
  </si>
  <si>
    <t>apellido475</t>
  </si>
  <si>
    <t>nombre476</t>
  </si>
  <si>
    <t>apellido476</t>
  </si>
  <si>
    <t>nombre477</t>
  </si>
  <si>
    <t>apellido477</t>
  </si>
  <si>
    <t>nombre478</t>
  </si>
  <si>
    <t>apellido478</t>
  </si>
  <si>
    <t>nombre479</t>
  </si>
  <si>
    <t>apellido479</t>
  </si>
  <si>
    <t>nombre480</t>
  </si>
  <si>
    <t>apellido480</t>
  </si>
  <si>
    <t>nombre481</t>
  </si>
  <si>
    <t>apellido481</t>
  </si>
  <si>
    <t>nombre482</t>
  </si>
  <si>
    <t>apellido482</t>
  </si>
  <si>
    <t>nombre483</t>
  </si>
  <si>
    <t>apellido483</t>
  </si>
  <si>
    <t>nombre484</t>
  </si>
  <si>
    <t>apellido484</t>
  </si>
  <si>
    <t>nombre485</t>
  </si>
  <si>
    <t>apellido485</t>
  </si>
  <si>
    <t>nombre486</t>
  </si>
  <si>
    <t>apellido486</t>
  </si>
  <si>
    <t>nombre487</t>
  </si>
  <si>
    <t>apellido487</t>
  </si>
  <si>
    <t>nombre488</t>
  </si>
  <si>
    <t>apellido488</t>
  </si>
  <si>
    <t>nombre489</t>
  </si>
  <si>
    <t>apellido489</t>
  </si>
  <si>
    <t>nombre490</t>
  </si>
  <si>
    <t>apellido490</t>
  </si>
  <si>
    <t>nombre491</t>
  </si>
  <si>
    <t>apellido491</t>
  </si>
  <si>
    <t>nombre492</t>
  </si>
  <si>
    <t>apellido492</t>
  </si>
  <si>
    <t>nombre493</t>
  </si>
  <si>
    <t>apellido493</t>
  </si>
  <si>
    <t>nombre494</t>
  </si>
  <si>
    <t>apellido494</t>
  </si>
  <si>
    <t>nombre495</t>
  </si>
  <si>
    <t>apellido495</t>
  </si>
  <si>
    <t>nombre496</t>
  </si>
  <si>
    <t>apellido496</t>
  </si>
  <si>
    <t>nombre497</t>
  </si>
  <si>
    <t>apellido497</t>
  </si>
  <si>
    <t>nombre498</t>
  </si>
  <si>
    <t>apellido498</t>
  </si>
  <si>
    <t>nombre499</t>
  </si>
  <si>
    <t>apellido499</t>
  </si>
  <si>
    <t>nombre500</t>
  </si>
  <si>
    <t>apellido500</t>
  </si>
  <si>
    <t>nombre501</t>
  </si>
  <si>
    <t>apellido501</t>
  </si>
  <si>
    <t>nombre502</t>
  </si>
  <si>
    <t>apellido502</t>
  </si>
  <si>
    <t>nombre503</t>
  </si>
  <si>
    <t>apellido503</t>
  </si>
  <si>
    <t>nombre504</t>
  </si>
  <si>
    <t>apellido504</t>
  </si>
  <si>
    <t>nombre505</t>
  </si>
  <si>
    <t>apellido505</t>
  </si>
  <si>
    <t>nombre506</t>
  </si>
  <si>
    <t>apellido506</t>
  </si>
  <si>
    <t>nombre507</t>
  </si>
  <si>
    <t>apellido507</t>
  </si>
  <si>
    <t>nombre508</t>
  </si>
  <si>
    <t>apellido508</t>
  </si>
  <si>
    <t>nombre509</t>
  </si>
  <si>
    <t>apellido509</t>
  </si>
  <si>
    <t>nombre510</t>
  </si>
  <si>
    <t>apellido510</t>
  </si>
  <si>
    <t>nombre511</t>
  </si>
  <si>
    <t>apellido511</t>
  </si>
  <si>
    <t>nombre512</t>
  </si>
  <si>
    <t>apellido512</t>
  </si>
  <si>
    <t>nombre513</t>
  </si>
  <si>
    <t>apellido513</t>
  </si>
  <si>
    <t>nombre514</t>
  </si>
  <si>
    <t>apellido514</t>
  </si>
  <si>
    <t>nombre515</t>
  </si>
  <si>
    <t>apellido515</t>
  </si>
  <si>
    <t>nombre516</t>
  </si>
  <si>
    <t>apellido516</t>
  </si>
  <si>
    <t>nombre517</t>
  </si>
  <si>
    <t>apellido517</t>
  </si>
  <si>
    <t>nombre518</t>
  </si>
  <si>
    <t>apellido518</t>
  </si>
  <si>
    <t>nombre519</t>
  </si>
  <si>
    <t>apellido519</t>
  </si>
  <si>
    <t>nombre520</t>
  </si>
  <si>
    <t>apellido520</t>
  </si>
  <si>
    <t>nombre521</t>
  </si>
  <si>
    <t>apellido521</t>
  </si>
  <si>
    <t>nombre522</t>
  </si>
  <si>
    <t>apellido522</t>
  </si>
  <si>
    <t>nombre523</t>
  </si>
  <si>
    <t>apellido523</t>
  </si>
  <si>
    <t>nombre524</t>
  </si>
  <si>
    <t>apellido524</t>
  </si>
  <si>
    <t>nombre525</t>
  </si>
  <si>
    <t>apellido525</t>
  </si>
  <si>
    <t>nombre526</t>
  </si>
  <si>
    <t>apellido526</t>
  </si>
  <si>
    <t>nombre527</t>
  </si>
  <si>
    <t>apellido527</t>
  </si>
  <si>
    <t>nombre528</t>
  </si>
  <si>
    <t>apellido528</t>
  </si>
  <si>
    <t>nombre529</t>
  </si>
  <si>
    <t>apellido529</t>
  </si>
  <si>
    <t>nombre530</t>
  </si>
  <si>
    <t>apellido530</t>
  </si>
  <si>
    <t>nombre531</t>
  </si>
  <si>
    <t>apellido531</t>
  </si>
  <si>
    <t>nombre532</t>
  </si>
  <si>
    <t>apellido532</t>
  </si>
  <si>
    <t>nombre533</t>
  </si>
  <si>
    <t>apellido533</t>
  </si>
  <si>
    <t>nombre534</t>
  </si>
  <si>
    <t>apellido534</t>
  </si>
  <si>
    <t>nombre535</t>
  </si>
  <si>
    <t>apellido535</t>
  </si>
  <si>
    <t>nombre536</t>
  </si>
  <si>
    <t>apellido536</t>
  </si>
  <si>
    <t>nombre537</t>
  </si>
  <si>
    <t>apellido537</t>
  </si>
  <si>
    <t>nombre538</t>
  </si>
  <si>
    <t>apellido538</t>
  </si>
  <si>
    <t>nombre539</t>
  </si>
  <si>
    <t>apellido539</t>
  </si>
  <si>
    <t>nombre540</t>
  </si>
  <si>
    <t>apellido540</t>
  </si>
  <si>
    <t>nombre541</t>
  </si>
  <si>
    <t>apellido541</t>
  </si>
  <si>
    <t>nombre542</t>
  </si>
  <si>
    <t>apellido542</t>
  </si>
  <si>
    <t>nombre543</t>
  </si>
  <si>
    <t>apellido543</t>
  </si>
  <si>
    <t>nombre544</t>
  </si>
  <si>
    <t>apellido544</t>
  </si>
  <si>
    <t>nombre545</t>
  </si>
  <si>
    <t>apellido545</t>
  </si>
  <si>
    <t>nombre546</t>
  </si>
  <si>
    <t>apellido546</t>
  </si>
  <si>
    <t>nombre547</t>
  </si>
  <si>
    <t>apellido547</t>
  </si>
  <si>
    <t>nombre548</t>
  </si>
  <si>
    <t>apellido548</t>
  </si>
  <si>
    <t>nombre549</t>
  </si>
  <si>
    <t>apellido549</t>
  </si>
  <si>
    <t>nombre550</t>
  </si>
  <si>
    <t>apellido550</t>
  </si>
  <si>
    <t>nombre551</t>
  </si>
  <si>
    <t>apellido551</t>
  </si>
  <si>
    <t>nombre552</t>
  </si>
  <si>
    <t>apellido552</t>
  </si>
  <si>
    <t>nombre553</t>
  </si>
  <si>
    <t>apellido553</t>
  </si>
  <si>
    <t>nombre554</t>
  </si>
  <si>
    <t>apellido554</t>
  </si>
  <si>
    <t>nombre555</t>
  </si>
  <si>
    <t>apellido555</t>
  </si>
  <si>
    <t>nombre556</t>
  </si>
  <si>
    <t>apellido556</t>
  </si>
  <si>
    <t>nombre557</t>
  </si>
  <si>
    <t>apellido557</t>
  </si>
  <si>
    <t>nombre558</t>
  </si>
  <si>
    <t>apellido558</t>
  </si>
  <si>
    <t>nombre559</t>
  </si>
  <si>
    <t>apellido559</t>
  </si>
  <si>
    <t>nombre560</t>
  </si>
  <si>
    <t>apellido560</t>
  </si>
  <si>
    <t>nombre561</t>
  </si>
  <si>
    <t>apellido561</t>
  </si>
  <si>
    <t>nombre562</t>
  </si>
  <si>
    <t>apellido562</t>
  </si>
  <si>
    <t>nombre563</t>
  </si>
  <si>
    <t>apellido563</t>
  </si>
  <si>
    <t>nombre564</t>
  </si>
  <si>
    <t>apellido564</t>
  </si>
  <si>
    <t>nombre565</t>
  </si>
  <si>
    <t>apellido565</t>
  </si>
  <si>
    <t>nombre566</t>
  </si>
  <si>
    <t>apellido566</t>
  </si>
  <si>
    <t>nombre567</t>
  </si>
  <si>
    <t>apellido567</t>
  </si>
  <si>
    <t>nombre568</t>
  </si>
  <si>
    <t>apellido568</t>
  </si>
  <si>
    <t>nombre569</t>
  </si>
  <si>
    <t>apellido569</t>
  </si>
  <si>
    <t>nombre570</t>
  </si>
  <si>
    <t>apellido570</t>
  </si>
  <si>
    <t>nombre571</t>
  </si>
  <si>
    <t>apellido571</t>
  </si>
  <si>
    <t>nombre572</t>
  </si>
  <si>
    <t>apellido572</t>
  </si>
  <si>
    <t>nombre573</t>
  </si>
  <si>
    <t>apellido573</t>
  </si>
  <si>
    <t>nombre574</t>
  </si>
  <si>
    <t>apellido574</t>
  </si>
  <si>
    <t>nombre575</t>
  </si>
  <si>
    <t>apellido575</t>
  </si>
  <si>
    <t>nombre576</t>
  </si>
  <si>
    <t>apellido576</t>
  </si>
  <si>
    <t>nombre577</t>
  </si>
  <si>
    <t>apellido577</t>
  </si>
  <si>
    <t>nombre578</t>
  </si>
  <si>
    <t>apellido578</t>
  </si>
  <si>
    <t>nombre579</t>
  </si>
  <si>
    <t>apellido579</t>
  </si>
  <si>
    <t>nombre580</t>
  </si>
  <si>
    <t>apellido580</t>
  </si>
  <si>
    <t>nombre581</t>
  </si>
  <si>
    <t>apellido581</t>
  </si>
  <si>
    <t>nombre582</t>
  </si>
  <si>
    <t>apellido582</t>
  </si>
  <si>
    <t>nombre583</t>
  </si>
  <si>
    <t>apellido583</t>
  </si>
  <si>
    <t>nombre584</t>
  </si>
  <si>
    <t>apellido584</t>
  </si>
  <si>
    <t>nombre585</t>
  </si>
  <si>
    <t>apellido585</t>
  </si>
  <si>
    <t>nombre586</t>
  </si>
  <si>
    <t>apellido586</t>
  </si>
  <si>
    <t>nombre587</t>
  </si>
  <si>
    <t>apellido587</t>
  </si>
  <si>
    <t>nombre588</t>
  </si>
  <si>
    <t>apellido588</t>
  </si>
  <si>
    <t>nombre589</t>
  </si>
  <si>
    <t>apellido589</t>
  </si>
  <si>
    <t>nombre590</t>
  </si>
  <si>
    <t>apellido590</t>
  </si>
  <si>
    <t>nombre591</t>
  </si>
  <si>
    <t>apellido591</t>
  </si>
  <si>
    <t>nombre592</t>
  </si>
  <si>
    <t>apellido592</t>
  </si>
  <si>
    <t>nombre593</t>
  </si>
  <si>
    <t>apellido593</t>
  </si>
  <si>
    <t>nombre594</t>
  </si>
  <si>
    <t>apellido594</t>
  </si>
  <si>
    <t>nombre595</t>
  </si>
  <si>
    <t>apellido595</t>
  </si>
  <si>
    <t>nombre596</t>
  </si>
  <si>
    <t>apellido596</t>
  </si>
  <si>
    <t>nombre597</t>
  </si>
  <si>
    <t>apellido597</t>
  </si>
  <si>
    <t>nombre598</t>
  </si>
  <si>
    <t>apellido598</t>
  </si>
  <si>
    <t>nombre599</t>
  </si>
  <si>
    <t>apellido599</t>
  </si>
  <si>
    <t>nombre600</t>
  </si>
  <si>
    <t>apellido600</t>
  </si>
  <si>
    <t>nombre601</t>
  </si>
  <si>
    <t>apellido601</t>
  </si>
  <si>
    <t>nombre602</t>
  </si>
  <si>
    <t>apellido602</t>
  </si>
  <si>
    <t>nombre603</t>
  </si>
  <si>
    <t>apellido603</t>
  </si>
  <si>
    <t>nombre604</t>
  </si>
  <si>
    <t>apellido604</t>
  </si>
  <si>
    <t>nombre605</t>
  </si>
  <si>
    <t>apellido605</t>
  </si>
  <si>
    <t>nombre606</t>
  </si>
  <si>
    <t>apellido606</t>
  </si>
  <si>
    <t>nombre607</t>
  </si>
  <si>
    <t>apellido607</t>
  </si>
  <si>
    <t>nombre608</t>
  </si>
  <si>
    <t>apellido608</t>
  </si>
  <si>
    <t>nombre609</t>
  </si>
  <si>
    <t>apellido609</t>
  </si>
  <si>
    <t>nombre610</t>
  </si>
  <si>
    <t>apellido610</t>
  </si>
  <si>
    <t>nombre611</t>
  </si>
  <si>
    <t>apellido611</t>
  </si>
  <si>
    <t>nombre612</t>
  </si>
  <si>
    <t>apellido612</t>
  </si>
  <si>
    <t>nombre613</t>
  </si>
  <si>
    <t>apellido613</t>
  </si>
  <si>
    <t>nombre614</t>
  </si>
  <si>
    <t>apellido614</t>
  </si>
  <si>
    <t>nombre615</t>
  </si>
  <si>
    <t>apellido615</t>
  </si>
  <si>
    <t>nombre616</t>
  </si>
  <si>
    <t>apellido616</t>
  </si>
  <si>
    <t>nombre617</t>
  </si>
  <si>
    <t>apellido617</t>
  </si>
  <si>
    <t>nombre618</t>
  </si>
  <si>
    <t>apellido618</t>
  </si>
  <si>
    <t>nombre619</t>
  </si>
  <si>
    <t>apellido619</t>
  </si>
  <si>
    <t>nombre620</t>
  </si>
  <si>
    <t>apellido620</t>
  </si>
  <si>
    <t>nombre621</t>
  </si>
  <si>
    <t>apellido621</t>
  </si>
  <si>
    <t>nombre622</t>
  </si>
  <si>
    <t>apellido622</t>
  </si>
  <si>
    <t>nombre623</t>
  </si>
  <si>
    <t>apellido623</t>
  </si>
  <si>
    <t>nombre624</t>
  </si>
  <si>
    <t>apellido624</t>
  </si>
  <si>
    <t>nombre625</t>
  </si>
  <si>
    <t>apellido625</t>
  </si>
  <si>
    <t>nombre626</t>
  </si>
  <si>
    <t>apellido626</t>
  </si>
  <si>
    <t>nombre627</t>
  </si>
  <si>
    <t>apellido627</t>
  </si>
  <si>
    <t>nombre628</t>
  </si>
  <si>
    <t>apellido628</t>
  </si>
  <si>
    <t>nombre629</t>
  </si>
  <si>
    <t>apellido629</t>
  </si>
  <si>
    <t>nombre630</t>
  </si>
  <si>
    <t>apellido630</t>
  </si>
  <si>
    <t>nombre631</t>
  </si>
  <si>
    <t>apellido631</t>
  </si>
  <si>
    <t>nombre632</t>
  </si>
  <si>
    <t>apellido632</t>
  </si>
  <si>
    <t>nombre633</t>
  </si>
  <si>
    <t>apellido633</t>
  </si>
  <si>
    <t>nombre634</t>
  </si>
  <si>
    <t>apellido634</t>
  </si>
  <si>
    <t>nombre635</t>
  </si>
  <si>
    <t>apellido635</t>
  </si>
  <si>
    <t>nombre636</t>
  </si>
  <si>
    <t>apellido636</t>
  </si>
  <si>
    <t>nombre637</t>
  </si>
  <si>
    <t>apellido637</t>
  </si>
  <si>
    <t>nombre638</t>
  </si>
  <si>
    <t>apellido638</t>
  </si>
  <si>
    <t>nombre639</t>
  </si>
  <si>
    <t>apellido639</t>
  </si>
  <si>
    <t>nombre640</t>
  </si>
  <si>
    <t>apellido640</t>
  </si>
  <si>
    <t>nombre641</t>
  </si>
  <si>
    <t>apellido641</t>
  </si>
  <si>
    <t>nombre642</t>
  </si>
  <si>
    <t>apellido642</t>
  </si>
  <si>
    <t>nombre643</t>
  </si>
  <si>
    <t>apellido643</t>
  </si>
  <si>
    <t>nombre644</t>
  </si>
  <si>
    <t>apellido644</t>
  </si>
  <si>
    <t>nombre645</t>
  </si>
  <si>
    <t>apellido645</t>
  </si>
  <si>
    <t>nombre646</t>
  </si>
  <si>
    <t>apellido646</t>
  </si>
  <si>
    <t>nombre647</t>
  </si>
  <si>
    <t>apellido647</t>
  </si>
  <si>
    <t>nombre648</t>
  </si>
  <si>
    <t>apellido648</t>
  </si>
  <si>
    <t>nombre649</t>
  </si>
  <si>
    <t>apellido649</t>
  </si>
  <si>
    <t>nombre650</t>
  </si>
  <si>
    <t>apellido650</t>
  </si>
  <si>
    <t>nombre651</t>
  </si>
  <si>
    <t>apellido651</t>
  </si>
  <si>
    <t>nombre652</t>
  </si>
  <si>
    <t>apellido652</t>
  </si>
  <si>
    <t>nombre653</t>
  </si>
  <si>
    <t>apellido653</t>
  </si>
  <si>
    <t>nombre654</t>
  </si>
  <si>
    <t>apellido654</t>
  </si>
  <si>
    <t>nombre655</t>
  </si>
  <si>
    <t>apellido655</t>
  </si>
  <si>
    <t>nombre656</t>
  </si>
  <si>
    <t>apellido656</t>
  </si>
  <si>
    <t>nombre657</t>
  </si>
  <si>
    <t>apellido657</t>
  </si>
  <si>
    <t>nombre658</t>
  </si>
  <si>
    <t>apellido658</t>
  </si>
  <si>
    <t>nombre659</t>
  </si>
  <si>
    <t>apellido659</t>
  </si>
  <si>
    <t>nombre660</t>
  </si>
  <si>
    <t>apellido660</t>
  </si>
  <si>
    <t>nombre661</t>
  </si>
  <si>
    <t>apellido661</t>
  </si>
  <si>
    <t>nombre662</t>
  </si>
  <si>
    <t>apellido662</t>
  </si>
  <si>
    <t>nombre663</t>
  </si>
  <si>
    <t>apellido663</t>
  </si>
  <si>
    <t>nombre664</t>
  </si>
  <si>
    <t>apellido664</t>
  </si>
  <si>
    <t>nombre665</t>
  </si>
  <si>
    <t>apellido665</t>
  </si>
  <si>
    <t>nombre666</t>
  </si>
  <si>
    <t>apellido666</t>
  </si>
  <si>
    <t>nombre667</t>
  </si>
  <si>
    <t>apellido667</t>
  </si>
  <si>
    <t>nombre668</t>
  </si>
  <si>
    <t>apellido668</t>
  </si>
  <si>
    <t>nombre669</t>
  </si>
  <si>
    <t>apellido669</t>
  </si>
  <si>
    <t>nombre670</t>
  </si>
  <si>
    <t>apellido670</t>
  </si>
  <si>
    <t>nombre671</t>
  </si>
  <si>
    <t>apellido671</t>
  </si>
  <si>
    <t>nombre672</t>
  </si>
  <si>
    <t>apellido672</t>
  </si>
  <si>
    <t>nombre673</t>
  </si>
  <si>
    <t>apellido673</t>
  </si>
  <si>
    <t>nombre674</t>
  </si>
  <si>
    <t>apellido674</t>
  </si>
  <si>
    <t>nombre675</t>
  </si>
  <si>
    <t>apellido675</t>
  </si>
  <si>
    <t>nombre676</t>
  </si>
  <si>
    <t>apellido676</t>
  </si>
  <si>
    <t>nombre677</t>
  </si>
  <si>
    <t>apellido677</t>
  </si>
  <si>
    <t>nombre678</t>
  </si>
  <si>
    <t>apellido678</t>
  </si>
  <si>
    <t>nombre679</t>
  </si>
  <si>
    <t>apellido679</t>
  </si>
  <si>
    <t>nombre680</t>
  </si>
  <si>
    <t>apellido680</t>
  </si>
  <si>
    <t>nombre681</t>
  </si>
  <si>
    <t>apellido681</t>
  </si>
  <si>
    <t>nombre682</t>
  </si>
  <si>
    <t>apellido682</t>
  </si>
  <si>
    <t>nombre683</t>
  </si>
  <si>
    <t>apellido683</t>
  </si>
  <si>
    <t>nombre684</t>
  </si>
  <si>
    <t>apellido684</t>
  </si>
  <si>
    <t>nombre685</t>
  </si>
  <si>
    <t>apellido685</t>
  </si>
  <si>
    <t>nombre686</t>
  </si>
  <si>
    <t>apellido686</t>
  </si>
  <si>
    <t>nombre687</t>
  </si>
  <si>
    <t>apellido687</t>
  </si>
  <si>
    <t>nombre688</t>
  </si>
  <si>
    <t>apellido688</t>
  </si>
  <si>
    <t>nombre689</t>
  </si>
  <si>
    <t>apellido689</t>
  </si>
  <si>
    <t>nombre690</t>
  </si>
  <si>
    <t>apellido690</t>
  </si>
  <si>
    <t>nombre691</t>
  </si>
  <si>
    <t>apellido691</t>
  </si>
  <si>
    <t>nombre692</t>
  </si>
  <si>
    <t>apellido692</t>
  </si>
  <si>
    <t>nombre693</t>
  </si>
  <si>
    <t>apellido693</t>
  </si>
  <si>
    <t>nombre694</t>
  </si>
  <si>
    <t>apellido694</t>
  </si>
  <si>
    <t>nombre695</t>
  </si>
  <si>
    <t>apellido695</t>
  </si>
  <si>
    <t>nombre696</t>
  </si>
  <si>
    <t>apellido696</t>
  </si>
  <si>
    <t>nombre697</t>
  </si>
  <si>
    <t>apellido697</t>
  </si>
  <si>
    <t>nombre698</t>
  </si>
  <si>
    <t>apellido698</t>
  </si>
  <si>
    <t>nombre699</t>
  </si>
  <si>
    <t>apellido699</t>
  </si>
  <si>
    <t>nombre700</t>
  </si>
  <si>
    <t>apellido700</t>
  </si>
  <si>
    <t>nombre701</t>
  </si>
  <si>
    <t>apellido701</t>
  </si>
  <si>
    <t>nombre702</t>
  </si>
  <si>
    <t>apellido702</t>
  </si>
  <si>
    <t>nombre703</t>
  </si>
  <si>
    <t>apellido703</t>
  </si>
  <si>
    <t>nombre704</t>
  </si>
  <si>
    <t>apellido704</t>
  </si>
  <si>
    <t>nombre705</t>
  </si>
  <si>
    <t>apellido705</t>
  </si>
  <si>
    <t>nombre706</t>
  </si>
  <si>
    <t>apellido706</t>
  </si>
  <si>
    <t>nombre707</t>
  </si>
  <si>
    <t>apellido707</t>
  </si>
  <si>
    <t>nombre708</t>
  </si>
  <si>
    <t>apellido708</t>
  </si>
  <si>
    <t>nombre709</t>
  </si>
  <si>
    <t>apellido709</t>
  </si>
  <si>
    <t>nombre710</t>
  </si>
  <si>
    <t>apellido710</t>
  </si>
  <si>
    <t>nombre711</t>
  </si>
  <si>
    <t>apellido711</t>
  </si>
  <si>
    <t>nombre712</t>
  </si>
  <si>
    <t>apellido712</t>
  </si>
  <si>
    <t>nombre713</t>
  </si>
  <si>
    <t>apellido713</t>
  </si>
  <si>
    <t>nombre714</t>
  </si>
  <si>
    <t>apellido714</t>
  </si>
  <si>
    <t>nombre715</t>
  </si>
  <si>
    <t>apellido715</t>
  </si>
  <si>
    <t>nombre716</t>
  </si>
  <si>
    <t>apellido716</t>
  </si>
  <si>
    <t>nombre717</t>
  </si>
  <si>
    <t>apellido717</t>
  </si>
  <si>
    <t>nombre718</t>
  </si>
  <si>
    <t>apellido718</t>
  </si>
  <si>
    <t>nombre719</t>
  </si>
  <si>
    <t>apellido719</t>
  </si>
  <si>
    <t>nombre720</t>
  </si>
  <si>
    <t>apellido720</t>
  </si>
  <si>
    <t>nombre721</t>
  </si>
  <si>
    <t>apellido721</t>
  </si>
  <si>
    <t>nombre722</t>
  </si>
  <si>
    <t>apellido722</t>
  </si>
  <si>
    <t>nombre723</t>
  </si>
  <si>
    <t>apellido723</t>
  </si>
  <si>
    <t>nombre724</t>
  </si>
  <si>
    <t>apellido724</t>
  </si>
  <si>
    <t>nombre725</t>
  </si>
  <si>
    <t>apellido725</t>
  </si>
  <si>
    <t>nombre726</t>
  </si>
  <si>
    <t>apellido726</t>
  </si>
  <si>
    <t>nombre727</t>
  </si>
  <si>
    <t>apellido727</t>
  </si>
  <si>
    <t>nombre728</t>
  </si>
  <si>
    <t>apellido728</t>
  </si>
  <si>
    <t>nombre729</t>
  </si>
  <si>
    <t>apellido729</t>
  </si>
  <si>
    <t>nombre730</t>
  </si>
  <si>
    <t>apellido730</t>
  </si>
  <si>
    <t>nombre731</t>
  </si>
  <si>
    <t>apellido731</t>
  </si>
  <si>
    <t>nombre732</t>
  </si>
  <si>
    <t>apellido732</t>
  </si>
  <si>
    <t>nombre733</t>
  </si>
  <si>
    <t>apellido733</t>
  </si>
  <si>
    <t>nombre734</t>
  </si>
  <si>
    <t>apellido734</t>
  </si>
  <si>
    <t>nombre735</t>
  </si>
  <si>
    <t>apellido735</t>
  </si>
  <si>
    <t>nombre736</t>
  </si>
  <si>
    <t>apellido736</t>
  </si>
  <si>
    <t>nombre737</t>
  </si>
  <si>
    <t>apellido737</t>
  </si>
  <si>
    <t>nombre738</t>
  </si>
  <si>
    <t>apellido738</t>
  </si>
  <si>
    <t>nombre739</t>
  </si>
  <si>
    <t>apellido739</t>
  </si>
  <si>
    <t>nombre740</t>
  </si>
  <si>
    <t>apellido740</t>
  </si>
  <si>
    <t>nombre741</t>
  </si>
  <si>
    <t>apellido741</t>
  </si>
  <si>
    <t>nombre742</t>
  </si>
  <si>
    <t>apellido742</t>
  </si>
  <si>
    <t>nombre743</t>
  </si>
  <si>
    <t>apellido743</t>
  </si>
  <si>
    <t>nombre744</t>
  </si>
  <si>
    <t>apellido744</t>
  </si>
  <si>
    <t>nombre745</t>
  </si>
  <si>
    <t>apellido745</t>
  </si>
  <si>
    <t>nombre746</t>
  </si>
  <si>
    <t>apellido746</t>
  </si>
  <si>
    <t>nombre747</t>
  </si>
  <si>
    <t>apellido747</t>
  </si>
  <si>
    <t>nombre748</t>
  </si>
  <si>
    <t>apellido748</t>
  </si>
  <si>
    <t>nombre749</t>
  </si>
  <si>
    <t>apellido749</t>
  </si>
  <si>
    <t>nombre750</t>
  </si>
  <si>
    <t>apellido750</t>
  </si>
  <si>
    <t>nombre751</t>
  </si>
  <si>
    <t>apellido751</t>
  </si>
  <si>
    <t>nombre752</t>
  </si>
  <si>
    <t>apellido752</t>
  </si>
  <si>
    <t>nombre753</t>
  </si>
  <si>
    <t>apellido753</t>
  </si>
  <si>
    <t>nombre754</t>
  </si>
  <si>
    <t>apellido754</t>
  </si>
  <si>
    <t>nombre755</t>
  </si>
  <si>
    <t>apellido755</t>
  </si>
  <si>
    <t>nombre756</t>
  </si>
  <si>
    <t>apellido756</t>
  </si>
  <si>
    <t>nombre757</t>
  </si>
  <si>
    <t>apellido757</t>
  </si>
  <si>
    <t>nombre758</t>
  </si>
  <si>
    <t>apellido758</t>
  </si>
  <si>
    <t>nombre759</t>
  </si>
  <si>
    <t>apellido759</t>
  </si>
  <si>
    <t>nombre760</t>
  </si>
  <si>
    <t>apellido760</t>
  </si>
  <si>
    <t>nombre761</t>
  </si>
  <si>
    <t>apellido761</t>
  </si>
  <si>
    <t>nombre762</t>
  </si>
  <si>
    <t>apellido762</t>
  </si>
  <si>
    <t>nombre763</t>
  </si>
  <si>
    <t>apellido763</t>
  </si>
  <si>
    <t>nombre764</t>
  </si>
  <si>
    <t>apellido764</t>
  </si>
  <si>
    <t>nombre765</t>
  </si>
  <si>
    <t>apellido765</t>
  </si>
  <si>
    <t>nombre766</t>
  </si>
  <si>
    <t>apellido766</t>
  </si>
  <si>
    <t>nombre767</t>
  </si>
  <si>
    <t>apellido767</t>
  </si>
  <si>
    <t>nombre768</t>
  </si>
  <si>
    <t>apellido768</t>
  </si>
  <si>
    <t>nombre769</t>
  </si>
  <si>
    <t>apellido769</t>
  </si>
  <si>
    <t>nombre770</t>
  </si>
  <si>
    <t>apellido770</t>
  </si>
  <si>
    <t>nombre771</t>
  </si>
  <si>
    <t>apellido771</t>
  </si>
  <si>
    <t>nombre772</t>
  </si>
  <si>
    <t>apellido772</t>
  </si>
  <si>
    <t>nombre773</t>
  </si>
  <si>
    <t>apellido773</t>
  </si>
  <si>
    <t>nombre774</t>
  </si>
  <si>
    <t>apellido774</t>
  </si>
  <si>
    <t>nombre775</t>
  </si>
  <si>
    <t>apellido775</t>
  </si>
  <si>
    <t>nombre776</t>
  </si>
  <si>
    <t>apellido776</t>
  </si>
  <si>
    <t>nombre777</t>
  </si>
  <si>
    <t>apellido777</t>
  </si>
  <si>
    <t>nombre778</t>
  </si>
  <si>
    <t>apellido778</t>
  </si>
  <si>
    <t>nombre779</t>
  </si>
  <si>
    <t>apellido779</t>
  </si>
  <si>
    <t>nombre780</t>
  </si>
  <si>
    <t>apellido780</t>
  </si>
  <si>
    <t>nombre781</t>
  </si>
  <si>
    <t>apellido781</t>
  </si>
  <si>
    <t>nombre782</t>
  </si>
  <si>
    <t>apellido782</t>
  </si>
  <si>
    <t>nombre783</t>
  </si>
  <si>
    <t>apellido783</t>
  </si>
  <si>
    <t>nombre784</t>
  </si>
  <si>
    <t>apellido784</t>
  </si>
  <si>
    <t>nombre785</t>
  </si>
  <si>
    <t>apellido785</t>
  </si>
  <si>
    <t>nombre786</t>
  </si>
  <si>
    <t>apellido786</t>
  </si>
  <si>
    <t>nombre787</t>
  </si>
  <si>
    <t>apellido787</t>
  </si>
  <si>
    <t>nombre788</t>
  </si>
  <si>
    <t>apellido788</t>
  </si>
  <si>
    <t>nombre789</t>
  </si>
  <si>
    <t>apellido789</t>
  </si>
  <si>
    <t>nombre790</t>
  </si>
  <si>
    <t>apellido790</t>
  </si>
  <si>
    <t>nombre791</t>
  </si>
  <si>
    <t>apellido791</t>
  </si>
  <si>
    <t>nombre792</t>
  </si>
  <si>
    <t>apellido792</t>
  </si>
  <si>
    <t>nombre793</t>
  </si>
  <si>
    <t>apellido793</t>
  </si>
  <si>
    <t>nombre794</t>
  </si>
  <si>
    <t>apellido794</t>
  </si>
  <si>
    <t>nombre795</t>
  </si>
  <si>
    <t>apellido795</t>
  </si>
  <si>
    <t>nombre796</t>
  </si>
  <si>
    <t>apellido796</t>
  </si>
  <si>
    <t>nombre797</t>
  </si>
  <si>
    <t>apellido797</t>
  </si>
  <si>
    <t>nombre798</t>
  </si>
  <si>
    <t>apellido798</t>
  </si>
  <si>
    <t>nombre799</t>
  </si>
  <si>
    <t>apellido799</t>
  </si>
  <si>
    <t>nombre800</t>
  </si>
  <si>
    <t>apellido800</t>
  </si>
  <si>
    <t>nombre801</t>
  </si>
  <si>
    <t>apellido801</t>
  </si>
  <si>
    <t>nombre802</t>
  </si>
  <si>
    <t>apellido802</t>
  </si>
  <si>
    <t>nombre803</t>
  </si>
  <si>
    <t>apellido803</t>
  </si>
  <si>
    <t>nombre804</t>
  </si>
  <si>
    <t>apellido804</t>
  </si>
  <si>
    <t>nombre805</t>
  </si>
  <si>
    <t>apellido805</t>
  </si>
  <si>
    <t>nombre806</t>
  </si>
  <si>
    <t>apellido806</t>
  </si>
  <si>
    <t>nombre807</t>
  </si>
  <si>
    <t>apellido807</t>
  </si>
  <si>
    <t>nombre808</t>
  </si>
  <si>
    <t>apellido808</t>
  </si>
  <si>
    <t>nombre809</t>
  </si>
  <si>
    <t>apellido809</t>
  </si>
  <si>
    <t>nombre810</t>
  </si>
  <si>
    <t>apellido810</t>
  </si>
  <si>
    <t>nombre811</t>
  </si>
  <si>
    <t>apellido811</t>
  </si>
  <si>
    <t>nombre812</t>
  </si>
  <si>
    <t>apellido812</t>
  </si>
  <si>
    <t>nombre813</t>
  </si>
  <si>
    <t>apellido813</t>
  </si>
  <si>
    <t>nombre814</t>
  </si>
  <si>
    <t>apellido814</t>
  </si>
  <si>
    <t>nombre815</t>
  </si>
  <si>
    <t>apellido815</t>
  </si>
  <si>
    <t>nombre816</t>
  </si>
  <si>
    <t>apellido816</t>
  </si>
  <si>
    <t>nombre817</t>
  </si>
  <si>
    <t>apellido817</t>
  </si>
  <si>
    <t>nombre818</t>
  </si>
  <si>
    <t>apellido818</t>
  </si>
  <si>
    <t>nombre819</t>
  </si>
  <si>
    <t>apellido819</t>
  </si>
  <si>
    <t>nombre820</t>
  </si>
  <si>
    <t>apellido820</t>
  </si>
  <si>
    <t>nombre821</t>
  </si>
  <si>
    <t>apellido821</t>
  </si>
  <si>
    <t>nombre822</t>
  </si>
  <si>
    <t>apellido822</t>
  </si>
  <si>
    <t>nombre823</t>
  </si>
  <si>
    <t>apellido823</t>
  </si>
  <si>
    <t>nombre824</t>
  </si>
  <si>
    <t>apellido824</t>
  </si>
  <si>
    <t>nombre825</t>
  </si>
  <si>
    <t>apellido825</t>
  </si>
  <si>
    <t>nombre826</t>
  </si>
  <si>
    <t>apellido826</t>
  </si>
  <si>
    <t>nombre827</t>
  </si>
  <si>
    <t>apellido827</t>
  </si>
  <si>
    <t>nombre828</t>
  </si>
  <si>
    <t>apellido828</t>
  </si>
  <si>
    <t>nombre829</t>
  </si>
  <si>
    <t>apellido829</t>
  </si>
  <si>
    <t>nombre830</t>
  </si>
  <si>
    <t>apellido830</t>
  </si>
  <si>
    <t>nombre831</t>
  </si>
  <si>
    <t>apellido831</t>
  </si>
  <si>
    <t>nombre832</t>
  </si>
  <si>
    <t>apellido832</t>
  </si>
  <si>
    <t>nombre833</t>
  </si>
  <si>
    <t>apellido833</t>
  </si>
  <si>
    <t>nombre834</t>
  </si>
  <si>
    <t>apellido834</t>
  </si>
  <si>
    <t>nombre835</t>
  </si>
  <si>
    <t>apellido835</t>
  </si>
  <si>
    <t>nombre836</t>
  </si>
  <si>
    <t>apellido836</t>
  </si>
  <si>
    <t>nombre837</t>
  </si>
  <si>
    <t>apellido837</t>
  </si>
  <si>
    <t>nombre838</t>
  </si>
  <si>
    <t>apellido838</t>
  </si>
  <si>
    <t>nombre839</t>
  </si>
  <si>
    <t>apellido839</t>
  </si>
  <si>
    <t>nombre840</t>
  </si>
  <si>
    <t>apellido840</t>
  </si>
  <si>
    <t>nombre841</t>
  </si>
  <si>
    <t>apellido841</t>
  </si>
  <si>
    <t>nombre842</t>
  </si>
  <si>
    <t>apellido842</t>
  </si>
  <si>
    <t>nombre843</t>
  </si>
  <si>
    <t>apellido843</t>
  </si>
  <si>
    <t>nombre844</t>
  </si>
  <si>
    <t>apellido844</t>
  </si>
  <si>
    <t>nombre845</t>
  </si>
  <si>
    <t>apellido845</t>
  </si>
  <si>
    <t>nombre846</t>
  </si>
  <si>
    <t>apellido846</t>
  </si>
  <si>
    <t>nombre847</t>
  </si>
  <si>
    <t>apellido847</t>
  </si>
  <si>
    <t>nombre848</t>
  </si>
  <si>
    <t>apellido848</t>
  </si>
  <si>
    <t>nombre849</t>
  </si>
  <si>
    <t>apellido849</t>
  </si>
  <si>
    <t>nombre850</t>
  </si>
  <si>
    <t>apellido850</t>
  </si>
  <si>
    <t>nombre851</t>
  </si>
  <si>
    <t>apellido851</t>
  </si>
  <si>
    <t>nombre852</t>
  </si>
  <si>
    <t>apellido852</t>
  </si>
  <si>
    <t>nombre853</t>
  </si>
  <si>
    <t>apellido853</t>
  </si>
  <si>
    <t>nombre854</t>
  </si>
  <si>
    <t>apellido854</t>
  </si>
  <si>
    <t>nombre855</t>
  </si>
  <si>
    <t>apellido855</t>
  </si>
  <si>
    <t>nombre856</t>
  </si>
  <si>
    <t>apellido856</t>
  </si>
  <si>
    <t>nombre857</t>
  </si>
  <si>
    <t>apellido857</t>
  </si>
  <si>
    <t>nombre858</t>
  </si>
  <si>
    <t>apellido858</t>
  </si>
  <si>
    <t>nombre859</t>
  </si>
  <si>
    <t>apellido859</t>
  </si>
  <si>
    <t>nombre860</t>
  </si>
  <si>
    <t>apellido860</t>
  </si>
  <si>
    <t>nombre861</t>
  </si>
  <si>
    <t>apellido861</t>
  </si>
  <si>
    <t>nombre862</t>
  </si>
  <si>
    <t>apellido862</t>
  </si>
  <si>
    <t>nombre863</t>
  </si>
  <si>
    <t>apellido863</t>
  </si>
  <si>
    <t>nombre864</t>
  </si>
  <si>
    <t>apellido864</t>
  </si>
  <si>
    <t>nombre865</t>
  </si>
  <si>
    <t>apellido865</t>
  </si>
  <si>
    <t>nombre866</t>
  </si>
  <si>
    <t>apellido866</t>
  </si>
  <si>
    <t>nombre867</t>
  </si>
  <si>
    <t>apellido867</t>
  </si>
  <si>
    <t>nombre868</t>
  </si>
  <si>
    <t>apellido868</t>
  </si>
  <si>
    <t>nombre869</t>
  </si>
  <si>
    <t>apellido869</t>
  </si>
  <si>
    <t>nombre870</t>
  </si>
  <si>
    <t>apellido870</t>
  </si>
  <si>
    <t>nombre871</t>
  </si>
  <si>
    <t>apellido871</t>
  </si>
  <si>
    <t>nombre872</t>
  </si>
  <si>
    <t>apellido872</t>
  </si>
  <si>
    <t>nombre873</t>
  </si>
  <si>
    <t>apellido873</t>
  </si>
  <si>
    <t>nombre874</t>
  </si>
  <si>
    <t>apellido874</t>
  </si>
  <si>
    <t>nombre875</t>
  </si>
  <si>
    <t>apellido875</t>
  </si>
  <si>
    <t>nombre876</t>
  </si>
  <si>
    <t>apellido876</t>
  </si>
  <si>
    <t>nombre877</t>
  </si>
  <si>
    <t>apellido877</t>
  </si>
  <si>
    <t>nombre878</t>
  </si>
  <si>
    <t>apellido878</t>
  </si>
  <si>
    <t>nombre879</t>
  </si>
  <si>
    <t>apellido879</t>
  </si>
  <si>
    <t>nombre880</t>
  </si>
  <si>
    <t>apellido880</t>
  </si>
  <si>
    <t>nombre881</t>
  </si>
  <si>
    <t>apellido881</t>
  </si>
  <si>
    <t>nombre882</t>
  </si>
  <si>
    <t>apellido882</t>
  </si>
  <si>
    <t>nombre883</t>
  </si>
  <si>
    <t>apellido883</t>
  </si>
  <si>
    <t>nombre884</t>
  </si>
  <si>
    <t>apellido884</t>
  </si>
  <si>
    <t>nombre885</t>
  </si>
  <si>
    <t>apellido885</t>
  </si>
  <si>
    <t>nombre886</t>
  </si>
  <si>
    <t>apellido886</t>
  </si>
  <si>
    <t>nombre887</t>
  </si>
  <si>
    <t>apellido887</t>
  </si>
  <si>
    <t>nombre888</t>
  </si>
  <si>
    <t>apellido888</t>
  </si>
  <si>
    <t>nombre889</t>
  </si>
  <si>
    <t>apellido889</t>
  </si>
  <si>
    <t>nombre890</t>
  </si>
  <si>
    <t>apellido890</t>
  </si>
  <si>
    <t>nombre891</t>
  </si>
  <si>
    <t>apellido891</t>
  </si>
  <si>
    <t>nombre892</t>
  </si>
  <si>
    <t>apellido892</t>
  </si>
  <si>
    <t>nombre893</t>
  </si>
  <si>
    <t>apellido893</t>
  </si>
  <si>
    <t>nombre894</t>
  </si>
  <si>
    <t>apellido894</t>
  </si>
  <si>
    <t>nombre895</t>
  </si>
  <si>
    <t>apellido895</t>
  </si>
  <si>
    <t>nombre896</t>
  </si>
  <si>
    <t>apellido896</t>
  </si>
  <si>
    <t>nombre897</t>
  </si>
  <si>
    <t>apellido897</t>
  </si>
  <si>
    <t>nombre898</t>
  </si>
  <si>
    <t>apellido898</t>
  </si>
  <si>
    <t>nombre899</t>
  </si>
  <si>
    <t>apellido899</t>
  </si>
  <si>
    <t>nombre900</t>
  </si>
  <si>
    <t>apellido900</t>
  </si>
  <si>
    <t>nombre901</t>
  </si>
  <si>
    <t>apellido901</t>
  </si>
  <si>
    <t>nombre902</t>
  </si>
  <si>
    <t>apellido902</t>
  </si>
  <si>
    <t>nombre903</t>
  </si>
  <si>
    <t>apellido903</t>
  </si>
  <si>
    <t>nombre904</t>
  </si>
  <si>
    <t>apellido904</t>
  </si>
  <si>
    <t>nombre905</t>
  </si>
  <si>
    <t>apellido905</t>
  </si>
  <si>
    <t>nombre906</t>
  </si>
  <si>
    <t>apellido906</t>
  </si>
  <si>
    <t>nombre907</t>
  </si>
  <si>
    <t>apellido907</t>
  </si>
  <si>
    <t>nombre908</t>
  </si>
  <si>
    <t>apellido908</t>
  </si>
  <si>
    <t>nombre909</t>
  </si>
  <si>
    <t>apellido909</t>
  </si>
  <si>
    <t>nombre910</t>
  </si>
  <si>
    <t>apellido910</t>
  </si>
  <si>
    <t>nombre911</t>
  </si>
  <si>
    <t>apellido911</t>
  </si>
  <si>
    <t>nombre912</t>
  </si>
  <si>
    <t>apellido912</t>
  </si>
  <si>
    <t>nombre913</t>
  </si>
  <si>
    <t>apellido913</t>
  </si>
  <si>
    <t>nombre914</t>
  </si>
  <si>
    <t>apellido914</t>
  </si>
  <si>
    <t>nombre915</t>
  </si>
  <si>
    <t>apellido915</t>
  </si>
  <si>
    <t>nombre916</t>
  </si>
  <si>
    <t>apellido916</t>
  </si>
  <si>
    <t>nombre917</t>
  </si>
  <si>
    <t>apellido917</t>
  </si>
  <si>
    <t>nombre918</t>
  </si>
  <si>
    <t>apellido918</t>
  </si>
  <si>
    <t>nombre919</t>
  </si>
  <si>
    <t>apellido919</t>
  </si>
  <si>
    <t>nombre920</t>
  </si>
  <si>
    <t>apellido920</t>
  </si>
  <si>
    <t>nombre921</t>
  </si>
  <si>
    <t>apellido921</t>
  </si>
  <si>
    <t>nombre922</t>
  </si>
  <si>
    <t>apellido922</t>
  </si>
  <si>
    <t>nombre923</t>
  </si>
  <si>
    <t>apellido923</t>
  </si>
  <si>
    <t>nombre924</t>
  </si>
  <si>
    <t>apellido924</t>
  </si>
  <si>
    <t>nombre925</t>
  </si>
  <si>
    <t>apellido925</t>
  </si>
  <si>
    <t>nombre926</t>
  </si>
  <si>
    <t>apellido926</t>
  </si>
  <si>
    <t>nombre927</t>
  </si>
  <si>
    <t>apellido927</t>
  </si>
  <si>
    <t>nombre928</t>
  </si>
  <si>
    <t>apellido928</t>
  </si>
  <si>
    <t>nombre929</t>
  </si>
  <si>
    <t>apellido929</t>
  </si>
  <si>
    <t>nombre930</t>
  </si>
  <si>
    <t>apellido930</t>
  </si>
  <si>
    <t>nombre931</t>
  </si>
  <si>
    <t>apellido931</t>
  </si>
  <si>
    <t>nombre932</t>
  </si>
  <si>
    <t>apellido932</t>
  </si>
  <si>
    <t>nombre933</t>
  </si>
  <si>
    <t>apellido933</t>
  </si>
  <si>
    <t>nombre934</t>
  </si>
  <si>
    <t>apellido934</t>
  </si>
  <si>
    <t>nombre935</t>
  </si>
  <si>
    <t>apellido935</t>
  </si>
  <si>
    <t>nombre936</t>
  </si>
  <si>
    <t>apellido936</t>
  </si>
  <si>
    <t>nombre937</t>
  </si>
  <si>
    <t>apellido937</t>
  </si>
  <si>
    <t>nombre938</t>
  </si>
  <si>
    <t>apellido938</t>
  </si>
  <si>
    <t>nombre939</t>
  </si>
  <si>
    <t>apellido939</t>
  </si>
  <si>
    <t>nombre940</t>
  </si>
  <si>
    <t>apellido940</t>
  </si>
  <si>
    <t>nombre941</t>
  </si>
  <si>
    <t>apellido941</t>
  </si>
  <si>
    <t>nombre942</t>
  </si>
  <si>
    <t>apellido942</t>
  </si>
  <si>
    <t>nombre943</t>
  </si>
  <si>
    <t>apellido943</t>
  </si>
  <si>
    <t>nombre944</t>
  </si>
  <si>
    <t>apellido944</t>
  </si>
  <si>
    <t>nombre945</t>
  </si>
  <si>
    <t>apellido945</t>
  </si>
  <si>
    <t>nombre946</t>
  </si>
  <si>
    <t>apellido946</t>
  </si>
  <si>
    <t>nombre947</t>
  </si>
  <si>
    <t>apellido947</t>
  </si>
  <si>
    <t>nombre948</t>
  </si>
  <si>
    <t>apellido948</t>
  </si>
  <si>
    <t>nombre949</t>
  </si>
  <si>
    <t>apellido949</t>
  </si>
  <si>
    <t>nombre950</t>
  </si>
  <si>
    <t>apellido950</t>
  </si>
  <si>
    <t>nombre951</t>
  </si>
  <si>
    <t>apellido951</t>
  </si>
  <si>
    <t>nombre952</t>
  </si>
  <si>
    <t>apellido952</t>
  </si>
  <si>
    <t>nombre953</t>
  </si>
  <si>
    <t>apellido953</t>
  </si>
  <si>
    <t>nombre954</t>
  </si>
  <si>
    <t>apellido954</t>
  </si>
  <si>
    <t>nombre955</t>
  </si>
  <si>
    <t>apellido955</t>
  </si>
  <si>
    <t>nombre956</t>
  </si>
  <si>
    <t>apellido956</t>
  </si>
  <si>
    <t>nombre957</t>
  </si>
  <si>
    <t>apellido957</t>
  </si>
  <si>
    <t>nombre958</t>
  </si>
  <si>
    <t>apellido958</t>
  </si>
  <si>
    <t>nombre959</t>
  </si>
  <si>
    <t>apellido959</t>
  </si>
  <si>
    <t>nombre960</t>
  </si>
  <si>
    <t>apellido960</t>
  </si>
  <si>
    <t>nombre961</t>
  </si>
  <si>
    <t>apellido961</t>
  </si>
  <si>
    <t>nombre962</t>
  </si>
  <si>
    <t>apellido962</t>
  </si>
  <si>
    <t>nombre963</t>
  </si>
  <si>
    <t>apellido963</t>
  </si>
  <si>
    <t>nombre964</t>
  </si>
  <si>
    <t>apellido964</t>
  </si>
  <si>
    <t>nombre965</t>
  </si>
  <si>
    <t>apellido965</t>
  </si>
  <si>
    <t>nombre966</t>
  </si>
  <si>
    <t>apellido966</t>
  </si>
  <si>
    <t>nombre967</t>
  </si>
  <si>
    <t>apellido967</t>
  </si>
  <si>
    <t>nombre968</t>
  </si>
  <si>
    <t>apellido968</t>
  </si>
  <si>
    <t>nombre969</t>
  </si>
  <si>
    <t>apellido969</t>
  </si>
  <si>
    <t>nombre970</t>
  </si>
  <si>
    <t>apellido970</t>
  </si>
  <si>
    <t>nombre971</t>
  </si>
  <si>
    <t>apellido971</t>
  </si>
  <si>
    <t>nombre972</t>
  </si>
  <si>
    <t>apellido972</t>
  </si>
  <si>
    <t>nombre973</t>
  </si>
  <si>
    <t>apellido973</t>
  </si>
  <si>
    <t>nombre974</t>
  </si>
  <si>
    <t>apellido974</t>
  </si>
  <si>
    <t>nombre975</t>
  </si>
  <si>
    <t>apellido975</t>
  </si>
  <si>
    <t>nombre976</t>
  </si>
  <si>
    <t>apellido976</t>
  </si>
  <si>
    <t>nombre977</t>
  </si>
  <si>
    <t>apellido977</t>
  </si>
  <si>
    <t>nombre978</t>
  </si>
  <si>
    <t>apellido978</t>
  </si>
  <si>
    <t>nombre979</t>
  </si>
  <si>
    <t>apellido979</t>
  </si>
  <si>
    <t>nombre980</t>
  </si>
  <si>
    <t>apellido980</t>
  </si>
  <si>
    <t>nombre981</t>
  </si>
  <si>
    <t>apellido981</t>
  </si>
  <si>
    <t>nombre982</t>
  </si>
  <si>
    <t>apellido982</t>
  </si>
  <si>
    <t>nombre983</t>
  </si>
  <si>
    <t>apellido983</t>
  </si>
  <si>
    <t>nombre984</t>
  </si>
  <si>
    <t>apellido984</t>
  </si>
  <si>
    <t>nombre985</t>
  </si>
  <si>
    <t>apellido985</t>
  </si>
  <si>
    <t>nombre986</t>
  </si>
  <si>
    <t>apellido986</t>
  </si>
  <si>
    <t>nombre987</t>
  </si>
  <si>
    <t>apellido987</t>
  </si>
  <si>
    <t>nombre988</t>
  </si>
  <si>
    <t>apellido988</t>
  </si>
  <si>
    <t>nombre989</t>
  </si>
  <si>
    <t>apellido989</t>
  </si>
  <si>
    <t>nombre990</t>
  </si>
  <si>
    <t>apellido990</t>
  </si>
  <si>
    <t>nombre991</t>
  </si>
  <si>
    <t>apellido991</t>
  </si>
  <si>
    <t>nombre992</t>
  </si>
  <si>
    <t>apellido992</t>
  </si>
  <si>
    <t>nombre993</t>
  </si>
  <si>
    <t>apellido993</t>
  </si>
  <si>
    <t>nombre994</t>
  </si>
  <si>
    <t>apellido994</t>
  </si>
  <si>
    <t>nombre995</t>
  </si>
  <si>
    <t>apellido995</t>
  </si>
  <si>
    <t>nombre996</t>
  </si>
  <si>
    <t>apellido996</t>
  </si>
  <si>
    <t>nombre997</t>
  </si>
  <si>
    <t>apellido997</t>
  </si>
  <si>
    <t>nombre998</t>
  </si>
  <si>
    <t>apellido998</t>
  </si>
  <si>
    <t>nombre999</t>
  </si>
  <si>
    <t>apellido999</t>
  </si>
  <si>
    <t>nombre1000</t>
  </si>
  <si>
    <t>apellido1000</t>
  </si>
  <si>
    <t>nombre1001</t>
  </si>
  <si>
    <t>apellido1001</t>
  </si>
  <si>
    <t>nombre1002</t>
  </si>
  <si>
    <t>apellido1002</t>
  </si>
  <si>
    <t>nombre1003</t>
  </si>
  <si>
    <t>apellido1003</t>
  </si>
  <si>
    <t>nombre1004</t>
  </si>
  <si>
    <t>apellido1004</t>
  </si>
  <si>
    <t>nombre1005</t>
  </si>
  <si>
    <t>apellido1005</t>
  </si>
  <si>
    <t>nombre1006</t>
  </si>
  <si>
    <t>apellido1006</t>
  </si>
  <si>
    <t>nombre1007</t>
  </si>
  <si>
    <t>apellido1007</t>
  </si>
  <si>
    <t>nombre1008</t>
  </si>
  <si>
    <t>apellido1008</t>
  </si>
  <si>
    <t>nombre1009</t>
  </si>
  <si>
    <t>apellido1009</t>
  </si>
  <si>
    <t>nombre1010</t>
  </si>
  <si>
    <t>apellido1010</t>
  </si>
  <si>
    <t>nombre1011</t>
  </si>
  <si>
    <t>apellido1011</t>
  </si>
  <si>
    <t>nombre1012</t>
  </si>
  <si>
    <t>apellido1012</t>
  </si>
  <si>
    <t>nombre1013</t>
  </si>
  <si>
    <t>apellido1013</t>
  </si>
  <si>
    <t>nombre1014</t>
  </si>
  <si>
    <t>apellido1014</t>
  </si>
  <si>
    <t>nombre1015</t>
  </si>
  <si>
    <t>apellido1015</t>
  </si>
  <si>
    <t>nombre1016</t>
  </si>
  <si>
    <t>apellido1016</t>
  </si>
  <si>
    <t>nombre1017</t>
  </si>
  <si>
    <t>apellido1017</t>
  </si>
  <si>
    <t>nombre1018</t>
  </si>
  <si>
    <t>apellido1018</t>
  </si>
  <si>
    <t>nombre1019</t>
  </si>
  <si>
    <t>apellido1019</t>
  </si>
  <si>
    <t>nombre1020</t>
  </si>
  <si>
    <t>apellido1020</t>
  </si>
  <si>
    <t>nombre1021</t>
  </si>
  <si>
    <t>apellido1021</t>
  </si>
  <si>
    <t>nombre1022</t>
  </si>
  <si>
    <t>apellido1022</t>
  </si>
  <si>
    <t>nombre1023</t>
  </si>
  <si>
    <t>apellido1023</t>
  </si>
  <si>
    <t>nombre1024</t>
  </si>
  <si>
    <t>apellido1024</t>
  </si>
  <si>
    <t>nombre1025</t>
  </si>
  <si>
    <t>apellido1025</t>
  </si>
  <si>
    <t>nombre1026</t>
  </si>
  <si>
    <t>apellido1026</t>
  </si>
  <si>
    <t>nombre1027</t>
  </si>
  <si>
    <t>apellido1027</t>
  </si>
  <si>
    <t>nombre1028</t>
  </si>
  <si>
    <t>apellido1028</t>
  </si>
  <si>
    <t>nombre1029</t>
  </si>
  <si>
    <t>apellido1029</t>
  </si>
  <si>
    <t>nombre1030</t>
  </si>
  <si>
    <t>apellido1030</t>
  </si>
  <si>
    <t>nombre1031</t>
  </si>
  <si>
    <t>apellido1031</t>
  </si>
  <si>
    <t>nombre1032</t>
  </si>
  <si>
    <t>apellido1032</t>
  </si>
  <si>
    <t>nombre1033</t>
  </si>
  <si>
    <t>apellido1033</t>
  </si>
  <si>
    <t>nombre1034</t>
  </si>
  <si>
    <t>apellido1034</t>
  </si>
  <si>
    <t>nombre1035</t>
  </si>
  <si>
    <t>apellido1035</t>
  </si>
  <si>
    <t>nombre1036</t>
  </si>
  <si>
    <t>apellido1036</t>
  </si>
  <si>
    <t>nombre1037</t>
  </si>
  <si>
    <t>apellido1037</t>
  </si>
  <si>
    <t>nombre1038</t>
  </si>
  <si>
    <t>apellido1038</t>
  </si>
  <si>
    <t>nombre1039</t>
  </si>
  <si>
    <t>apellido1039</t>
  </si>
  <si>
    <t>nombre1040</t>
  </si>
  <si>
    <t>apellido1040</t>
  </si>
  <si>
    <t>nombre1041</t>
  </si>
  <si>
    <t>apellido1041</t>
  </si>
  <si>
    <t>nombre1042</t>
  </si>
  <si>
    <t>apellido1042</t>
  </si>
  <si>
    <t>nombre1043</t>
  </si>
  <si>
    <t>apellido1043</t>
  </si>
  <si>
    <t>nombre1044</t>
  </si>
  <si>
    <t>apellido1044</t>
  </si>
  <si>
    <t>nombre1045</t>
  </si>
  <si>
    <t>apellido1045</t>
  </si>
  <si>
    <t>nombre1046</t>
  </si>
  <si>
    <t>apellido1046</t>
  </si>
  <si>
    <t>nombre1047</t>
  </si>
  <si>
    <t>apellido1047</t>
  </si>
  <si>
    <t>nombre1048</t>
  </si>
  <si>
    <t>apellido1048</t>
  </si>
  <si>
    <t>nombre1049</t>
  </si>
  <si>
    <t>apellido1049</t>
  </si>
  <si>
    <t>nombre1050</t>
  </si>
  <si>
    <t>apellido1050</t>
  </si>
  <si>
    <t>nombre1051</t>
  </si>
  <si>
    <t>apellido1051</t>
  </si>
  <si>
    <t>nombre1052</t>
  </si>
  <si>
    <t>apellido1052</t>
  </si>
  <si>
    <t>nombre1053</t>
  </si>
  <si>
    <t>apellido1053</t>
  </si>
  <si>
    <t>nombre1054</t>
  </si>
  <si>
    <t>apellido1054</t>
  </si>
  <si>
    <t>nombre1055</t>
  </si>
  <si>
    <t>apellido1055</t>
  </si>
  <si>
    <t>nombre1056</t>
  </si>
  <si>
    <t>apellido1056</t>
  </si>
  <si>
    <t>nombre1057</t>
  </si>
  <si>
    <t>apellido1057</t>
  </si>
  <si>
    <t>nombre1058</t>
  </si>
  <si>
    <t>apellido1058</t>
  </si>
  <si>
    <t>nombre1059</t>
  </si>
  <si>
    <t>apellido1059</t>
  </si>
  <si>
    <t>nombre1060</t>
  </si>
  <si>
    <t>apellido1060</t>
  </si>
  <si>
    <t>nombre1061</t>
  </si>
  <si>
    <t>apellido1061</t>
  </si>
  <si>
    <t>nombre1062</t>
  </si>
  <si>
    <t>apellido1062</t>
  </si>
  <si>
    <t>nombre1063</t>
  </si>
  <si>
    <t>apellido1063</t>
  </si>
  <si>
    <t>nombre1064</t>
  </si>
  <si>
    <t>apellido1064</t>
  </si>
  <si>
    <t>nombre1065</t>
  </si>
  <si>
    <t>apellido1065</t>
  </si>
  <si>
    <t>nombre1066</t>
  </si>
  <si>
    <t>apellido1066</t>
  </si>
  <si>
    <t>nombre1067</t>
  </si>
  <si>
    <t>apellido1067</t>
  </si>
  <si>
    <t>nombre1068</t>
  </si>
  <si>
    <t>apellido1068</t>
  </si>
  <si>
    <t>nombre1069</t>
  </si>
  <si>
    <t>apellido1069</t>
  </si>
  <si>
    <t>nombre1070</t>
  </si>
  <si>
    <t>apellido1070</t>
  </si>
  <si>
    <t>nombre1071</t>
  </si>
  <si>
    <t>apellido1071</t>
  </si>
  <si>
    <t>nombre1072</t>
  </si>
  <si>
    <t>apellido1072</t>
  </si>
  <si>
    <t>nombre1073</t>
  </si>
  <si>
    <t>apellido1073</t>
  </si>
  <si>
    <t>nombre1074</t>
  </si>
  <si>
    <t>apellido1074</t>
  </si>
  <si>
    <t>nombre1075</t>
  </si>
  <si>
    <t>apellido1075</t>
  </si>
  <si>
    <t>nombre1076</t>
  </si>
  <si>
    <t>apellido1076</t>
  </si>
  <si>
    <t>nombre1077</t>
  </si>
  <si>
    <t>apellido1077</t>
  </si>
  <si>
    <t>nombre1078</t>
  </si>
  <si>
    <t>apellido1078</t>
  </si>
  <si>
    <t>nombre1079</t>
  </si>
  <si>
    <t>apellido1079</t>
  </si>
  <si>
    <t>nombre1080</t>
  </si>
  <si>
    <t>apellido1080</t>
  </si>
  <si>
    <t>nombre1081</t>
  </si>
  <si>
    <t>apellido1081</t>
  </si>
  <si>
    <t>nombre1082</t>
  </si>
  <si>
    <t>apellido1082</t>
  </si>
  <si>
    <t>nombre1083</t>
  </si>
  <si>
    <t>apellido1083</t>
  </si>
  <si>
    <t>nombre1084</t>
  </si>
  <si>
    <t>apellido1084</t>
  </si>
  <si>
    <t>nombre1085</t>
  </si>
  <si>
    <t>apellido1085</t>
  </si>
  <si>
    <t>nombre1086</t>
  </si>
  <si>
    <t>apellido1086</t>
  </si>
  <si>
    <t>nombre1087</t>
  </si>
  <si>
    <t>apellido1087</t>
  </si>
  <si>
    <t>nombre1088</t>
  </si>
  <si>
    <t>apellido1088</t>
  </si>
  <si>
    <t>nombre1089</t>
  </si>
  <si>
    <t>apellido1089</t>
  </si>
  <si>
    <t>nombre1090</t>
  </si>
  <si>
    <t>apellido1090</t>
  </si>
  <si>
    <t>nombre1091</t>
  </si>
  <si>
    <t>apellido1091</t>
  </si>
  <si>
    <t>nombre1092</t>
  </si>
  <si>
    <t>apellido1092</t>
  </si>
  <si>
    <t>nombre1093</t>
  </si>
  <si>
    <t>apellido1093</t>
  </si>
  <si>
    <t>nombre1094</t>
  </si>
  <si>
    <t>apellido1094</t>
  </si>
  <si>
    <t>nombre1095</t>
  </si>
  <si>
    <t>apellido1095</t>
  </si>
  <si>
    <t>nombre1096</t>
  </si>
  <si>
    <t>apellido1096</t>
  </si>
  <si>
    <t>nombre1097</t>
  </si>
  <si>
    <t>apellido1097</t>
  </si>
  <si>
    <t>nombre1098</t>
  </si>
  <si>
    <t>apellido1098</t>
  </si>
  <si>
    <t>nombre1099</t>
  </si>
  <si>
    <t>apellido1099</t>
  </si>
  <si>
    <t>nombre1100</t>
  </si>
  <si>
    <t>apellido1100</t>
  </si>
  <si>
    <t>nombre1101</t>
  </si>
  <si>
    <t>apellido1101</t>
  </si>
  <si>
    <t>nombre1102</t>
  </si>
  <si>
    <t>apellido1102</t>
  </si>
  <si>
    <t>nombre1103</t>
  </si>
  <si>
    <t>apellido1103</t>
  </si>
  <si>
    <t>nombre1104</t>
  </si>
  <si>
    <t>apellido1104</t>
  </si>
  <si>
    <t>nombre1105</t>
  </si>
  <si>
    <t>apellido1105</t>
  </si>
  <si>
    <t>nombre1106</t>
  </si>
  <si>
    <t>apellido1106</t>
  </si>
  <si>
    <t>nombre1107</t>
  </si>
  <si>
    <t>apellido1107</t>
  </si>
  <si>
    <t>nombre1108</t>
  </si>
  <si>
    <t>apellido1108</t>
  </si>
  <si>
    <t>nombre1109</t>
  </si>
  <si>
    <t>apellido1109</t>
  </si>
  <si>
    <t>nombre1110</t>
  </si>
  <si>
    <t>apellido1110</t>
  </si>
  <si>
    <t>nombre1111</t>
  </si>
  <si>
    <t>apellido1111</t>
  </si>
  <si>
    <t>nombre1112</t>
  </si>
  <si>
    <t>apellido1112</t>
  </si>
  <si>
    <t>nombre1113</t>
  </si>
  <si>
    <t>apellido1113</t>
  </si>
  <si>
    <t>nombre1114</t>
  </si>
  <si>
    <t>apellido1114</t>
  </si>
  <si>
    <t>nombre1115</t>
  </si>
  <si>
    <t>apellido1115</t>
  </si>
  <si>
    <t>nombre1116</t>
  </si>
  <si>
    <t>apellido1116</t>
  </si>
  <si>
    <t>nombre1117</t>
  </si>
  <si>
    <t>apellido1117</t>
  </si>
  <si>
    <t>nombre1118</t>
  </si>
  <si>
    <t>apellido1118</t>
  </si>
  <si>
    <t>nombre1119</t>
  </si>
  <si>
    <t>apellido1119</t>
  </si>
  <si>
    <t>nombre1120</t>
  </si>
  <si>
    <t>apellido1120</t>
  </si>
  <si>
    <t>nombre1121</t>
  </si>
  <si>
    <t>apellido1121</t>
  </si>
  <si>
    <t>nombre1122</t>
  </si>
  <si>
    <t>apellido1122</t>
  </si>
  <si>
    <t>nombre1123</t>
  </si>
  <si>
    <t>apellido1123</t>
  </si>
  <si>
    <t>nombre1124</t>
  </si>
  <si>
    <t>apellido1124</t>
  </si>
  <si>
    <t>nombre1125</t>
  </si>
  <si>
    <t>apellido1125</t>
  </si>
  <si>
    <t>nombre1126</t>
  </si>
  <si>
    <t>apellido1126</t>
  </si>
  <si>
    <t>nombre1127</t>
  </si>
  <si>
    <t>apellido1127</t>
  </si>
  <si>
    <t>nombre1128</t>
  </si>
  <si>
    <t>apellido1128</t>
  </si>
  <si>
    <t>nombre1129</t>
  </si>
  <si>
    <t>apellido1129</t>
  </si>
  <si>
    <t>nombre1130</t>
  </si>
  <si>
    <t>apellido1130</t>
  </si>
  <si>
    <t>nombre1131</t>
  </si>
  <si>
    <t>apellido1131</t>
  </si>
  <si>
    <t>nombre1132</t>
  </si>
  <si>
    <t>apellido1132</t>
  </si>
  <si>
    <t>nombre1133</t>
  </si>
  <si>
    <t>apellido1133</t>
  </si>
  <si>
    <t>nombre1134</t>
  </si>
  <si>
    <t>apellido1134</t>
  </si>
  <si>
    <t>nombre1135</t>
  </si>
  <si>
    <t>apellido1135</t>
  </si>
  <si>
    <t>nombre1136</t>
  </si>
  <si>
    <t>apellido1136</t>
  </si>
  <si>
    <t>nombre1137</t>
  </si>
  <si>
    <t>apellido1137</t>
  </si>
  <si>
    <t>nombre1138</t>
  </si>
  <si>
    <t>apellido1138</t>
  </si>
  <si>
    <t>nombre1139</t>
  </si>
  <si>
    <t>apellido1139</t>
  </si>
  <si>
    <t>nombre1140</t>
  </si>
  <si>
    <t>apellido1140</t>
  </si>
  <si>
    <t>nombre1141</t>
  </si>
  <si>
    <t>apellido1141</t>
  </si>
  <si>
    <t>nombre1142</t>
  </si>
  <si>
    <t>apellido1142</t>
  </si>
  <si>
    <t>nombre1143</t>
  </si>
  <si>
    <t>apellido1143</t>
  </si>
  <si>
    <t>nombre1144</t>
  </si>
  <si>
    <t>apellido1144</t>
  </si>
  <si>
    <t>nombre1145</t>
  </si>
  <si>
    <t>apellido1145</t>
  </si>
  <si>
    <t>nombre1146</t>
  </si>
  <si>
    <t>apellido1146</t>
  </si>
  <si>
    <t>nombre1147</t>
  </si>
  <si>
    <t>apellido1147</t>
  </si>
  <si>
    <t>nombre1148</t>
  </si>
  <si>
    <t>apellido1148</t>
  </si>
  <si>
    <t>nombre1149</t>
  </si>
  <si>
    <t>apellido1149</t>
  </si>
  <si>
    <t>nombre1150</t>
  </si>
  <si>
    <t>apellido1150</t>
  </si>
  <si>
    <t>nombre1151</t>
  </si>
  <si>
    <t>apellido1151</t>
  </si>
  <si>
    <t>nombre1152</t>
  </si>
  <si>
    <t>apellido1152</t>
  </si>
  <si>
    <t>nombre1153</t>
  </si>
  <si>
    <t>apellido1153</t>
  </si>
  <si>
    <t>nombre1154</t>
  </si>
  <si>
    <t>apellido1154</t>
  </si>
  <si>
    <t>nombre1155</t>
  </si>
  <si>
    <t>apellido1155</t>
  </si>
  <si>
    <t>nombre1156</t>
  </si>
  <si>
    <t>apellido1156</t>
  </si>
  <si>
    <t>nombre1157</t>
  </si>
  <si>
    <t>apellido1157</t>
  </si>
  <si>
    <t>nombre1158</t>
  </si>
  <si>
    <t>apellido1158</t>
  </si>
  <si>
    <t>nombre1159</t>
  </si>
  <si>
    <t>apellido1159</t>
  </si>
  <si>
    <t>nombre1160</t>
  </si>
  <si>
    <t>apellido1160</t>
  </si>
  <si>
    <t>nombre1161</t>
  </si>
  <si>
    <t>apellido1161</t>
  </si>
  <si>
    <t>nombre1162</t>
  </si>
  <si>
    <t>apellido1162</t>
  </si>
  <si>
    <t>nombre1163</t>
  </si>
  <si>
    <t>apellido1163</t>
  </si>
  <si>
    <t>nombre1164</t>
  </si>
  <si>
    <t>apellido1164</t>
  </si>
  <si>
    <t>nombre1165</t>
  </si>
  <si>
    <t>apellido1165</t>
  </si>
  <si>
    <t>nombre1166</t>
  </si>
  <si>
    <t>apellido1166</t>
  </si>
  <si>
    <t>nombre1167</t>
  </si>
  <si>
    <t>apellido1167</t>
  </si>
  <si>
    <t>nombre1168</t>
  </si>
  <si>
    <t>apellido1168</t>
  </si>
  <si>
    <t>nombre1169</t>
  </si>
  <si>
    <t>apellido1169</t>
  </si>
  <si>
    <t>nombre1170</t>
  </si>
  <si>
    <t>apellido1170</t>
  </si>
  <si>
    <t>nombre1171</t>
  </si>
  <si>
    <t>apellido1171</t>
  </si>
  <si>
    <t>nombre1172</t>
  </si>
  <si>
    <t>apellido1172</t>
  </si>
  <si>
    <t>nombre1173</t>
  </si>
  <si>
    <t>apellido1173</t>
  </si>
  <si>
    <t>nombre1174</t>
  </si>
  <si>
    <t>apellido1174</t>
  </si>
  <si>
    <t>nombre1175</t>
  </si>
  <si>
    <t>apellido1175</t>
  </si>
  <si>
    <t>nombre1176</t>
  </si>
  <si>
    <t>apellido1176</t>
  </si>
  <si>
    <t>nombre1177</t>
  </si>
  <si>
    <t>apellido1177</t>
  </si>
  <si>
    <t>nombre1178</t>
  </si>
  <si>
    <t>apellido1178</t>
  </si>
  <si>
    <t>nombre1179</t>
  </si>
  <si>
    <t>apellido1179</t>
  </si>
  <si>
    <t>nombre1180</t>
  </si>
  <si>
    <t>apellido1180</t>
  </si>
  <si>
    <t>nombre1181</t>
  </si>
  <si>
    <t>apellido1181</t>
  </si>
  <si>
    <t>nombre1182</t>
  </si>
  <si>
    <t>apellido1182</t>
  </si>
  <si>
    <t>nombre1183</t>
  </si>
  <si>
    <t>apellido1183</t>
  </si>
  <si>
    <t>nombre1184</t>
  </si>
  <si>
    <t>apellido1184</t>
  </si>
  <si>
    <t>nombre1185</t>
  </si>
  <si>
    <t>apellido1185</t>
  </si>
  <si>
    <t>nombre1186</t>
  </si>
  <si>
    <t>apellido1186</t>
  </si>
  <si>
    <t>nombre1187</t>
  </si>
  <si>
    <t>apellido1187</t>
  </si>
  <si>
    <t>nombre1188</t>
  </si>
  <si>
    <t>apellido1188</t>
  </si>
  <si>
    <t>nombre1189</t>
  </si>
  <si>
    <t>apellido1189</t>
  </si>
  <si>
    <t>nombre1190</t>
  </si>
  <si>
    <t>apellido1190</t>
  </si>
  <si>
    <t>nombre1191</t>
  </si>
  <si>
    <t>apellido1191</t>
  </si>
  <si>
    <t>nombre1192</t>
  </si>
  <si>
    <t>apellido1192</t>
  </si>
  <si>
    <t>nombre1193</t>
  </si>
  <si>
    <t>apellido1193</t>
  </si>
  <si>
    <t>nombre1194</t>
  </si>
  <si>
    <t>apellido1194</t>
  </si>
  <si>
    <t>nombre1195</t>
  </si>
  <si>
    <t>apellido1195</t>
  </si>
  <si>
    <t>nombre1196</t>
  </si>
  <si>
    <t>apellido1196</t>
  </si>
  <si>
    <t>nombre1197</t>
  </si>
  <si>
    <t>apellido1197</t>
  </si>
  <si>
    <t>nombre1198</t>
  </si>
  <si>
    <t>apellido1198</t>
  </si>
  <si>
    <t>nombre1199</t>
  </si>
  <si>
    <t>apellido1199</t>
  </si>
  <si>
    <t>nombre1200</t>
  </si>
  <si>
    <t>apellido1200</t>
  </si>
  <si>
    <t>nombre1201</t>
  </si>
  <si>
    <t>apellido1201</t>
  </si>
  <si>
    <t>nombre1202</t>
  </si>
  <si>
    <t>apellido1202</t>
  </si>
  <si>
    <t>nombre1203</t>
  </si>
  <si>
    <t>apellido1203</t>
  </si>
  <si>
    <t>nombre1204</t>
  </si>
  <si>
    <t>apellido1204</t>
  </si>
  <si>
    <t>nombre1205</t>
  </si>
  <si>
    <t>apellido1205</t>
  </si>
  <si>
    <t>nombre1206</t>
  </si>
  <si>
    <t>apellido1206</t>
  </si>
  <si>
    <t>nombre1207</t>
  </si>
  <si>
    <t>apellido1207</t>
  </si>
  <si>
    <t>nombre1208</t>
  </si>
  <si>
    <t>apellido1208</t>
  </si>
  <si>
    <t>nombre1209</t>
  </si>
  <si>
    <t>apellido1209</t>
  </si>
  <si>
    <t>nombre1210</t>
  </si>
  <si>
    <t>apellido1210</t>
  </si>
  <si>
    <t>nombre1211</t>
  </si>
  <si>
    <t>apellido1211</t>
  </si>
  <si>
    <t>nombre1212</t>
  </si>
  <si>
    <t>apellido1212</t>
  </si>
  <si>
    <t>nombre1213</t>
  </si>
  <si>
    <t>apellido1213</t>
  </si>
  <si>
    <t>nombre1214</t>
  </si>
  <si>
    <t>apellido1214</t>
  </si>
  <si>
    <t>nombre1215</t>
  </si>
  <si>
    <t>apellido1215</t>
  </si>
  <si>
    <t>nombre1216</t>
  </si>
  <si>
    <t>apellido1216</t>
  </si>
  <si>
    <t>nombre1217</t>
  </si>
  <si>
    <t>apellido1217</t>
  </si>
  <si>
    <t>nombre1218</t>
  </si>
  <si>
    <t>apellido1218</t>
  </si>
  <si>
    <t>nombre1219</t>
  </si>
  <si>
    <t>apellido1219</t>
  </si>
  <si>
    <t>nombre1220</t>
  </si>
  <si>
    <t>apellido1220</t>
  </si>
  <si>
    <t>nombre1221</t>
  </si>
  <si>
    <t>apellido1221</t>
  </si>
  <si>
    <t>nombre1222</t>
  </si>
  <si>
    <t>apellido1222</t>
  </si>
  <si>
    <t>nombre1223</t>
  </si>
  <si>
    <t>apellido1223</t>
  </si>
  <si>
    <t>nombre1224</t>
  </si>
  <si>
    <t>apellido1224</t>
  </si>
  <si>
    <t>nombre1225</t>
  </si>
  <si>
    <t>apellido1225</t>
  </si>
  <si>
    <t>nombre1226</t>
  </si>
  <si>
    <t>apellido1226</t>
  </si>
  <si>
    <t>nombre1227</t>
  </si>
  <si>
    <t>apellido1227</t>
  </si>
  <si>
    <t>nombre1228</t>
  </si>
  <si>
    <t>apellido1228</t>
  </si>
  <si>
    <t>nombre1229</t>
  </si>
  <si>
    <t>apellido1229</t>
  </si>
  <si>
    <t>nombre1230</t>
  </si>
  <si>
    <t>apellido1230</t>
  </si>
  <si>
    <t>nombre1231</t>
  </si>
  <si>
    <t>apellido1231</t>
  </si>
  <si>
    <t>nombre1232</t>
  </si>
  <si>
    <t>apellido1232</t>
  </si>
  <si>
    <t>nombre1233</t>
  </si>
  <si>
    <t>apellido1233</t>
  </si>
  <si>
    <t>nombre1234</t>
  </si>
  <si>
    <t>apellido1234</t>
  </si>
  <si>
    <t>nombre1235</t>
  </si>
  <si>
    <t>apellido1235</t>
  </si>
  <si>
    <t>nombre1236</t>
  </si>
  <si>
    <t>apellido1236</t>
  </si>
  <si>
    <t>nombre1237</t>
  </si>
  <si>
    <t>apellido1237</t>
  </si>
  <si>
    <t>nombre1238</t>
  </si>
  <si>
    <t>apellido1238</t>
  </si>
  <si>
    <t>nombre1239</t>
  </si>
  <si>
    <t>apellido1239</t>
  </si>
  <si>
    <t>nombre1240</t>
  </si>
  <si>
    <t>apellido1240</t>
  </si>
  <si>
    <t>nombre1241</t>
  </si>
  <si>
    <t>apellido1241</t>
  </si>
  <si>
    <t>nombre1242</t>
  </si>
  <si>
    <t>apellido1242</t>
  </si>
  <si>
    <t>nombre1243</t>
  </si>
  <si>
    <t>apellido1243</t>
  </si>
  <si>
    <t>nombre1244</t>
  </si>
  <si>
    <t>apellido1244</t>
  </si>
  <si>
    <t>nombre1245</t>
  </si>
  <si>
    <t>apellido1245</t>
  </si>
  <si>
    <t>nombre1246</t>
  </si>
  <si>
    <t>apellido1246</t>
  </si>
  <si>
    <t>nombre1247</t>
  </si>
  <si>
    <t>apellido1247</t>
  </si>
  <si>
    <t>nombre1248</t>
  </si>
  <si>
    <t>apellido1248</t>
  </si>
  <si>
    <t>nombre1249</t>
  </si>
  <si>
    <t>apellido1249</t>
  </si>
  <si>
    <t>nombre1250</t>
  </si>
  <si>
    <t>apellido1250</t>
  </si>
  <si>
    <t>nombre1251</t>
  </si>
  <si>
    <t>apellido1251</t>
  </si>
  <si>
    <t>nombre1252</t>
  </si>
  <si>
    <t>apellido1252</t>
  </si>
  <si>
    <t>nombre1253</t>
  </si>
  <si>
    <t>apellido1253</t>
  </si>
  <si>
    <t>nombre1254</t>
  </si>
  <si>
    <t>apellido1254</t>
  </si>
  <si>
    <t>nombre1255</t>
  </si>
  <si>
    <t>apellido1255</t>
  </si>
  <si>
    <t>nombre1256</t>
  </si>
  <si>
    <t>apellido1256</t>
  </si>
  <si>
    <t>nombre1257</t>
  </si>
  <si>
    <t>apellido1257</t>
  </si>
  <si>
    <t>nombre1258</t>
  </si>
  <si>
    <t>apellido1258</t>
  </si>
  <si>
    <t>nombre1259</t>
  </si>
  <si>
    <t>apellido1259</t>
  </si>
  <si>
    <t>nombre1260</t>
  </si>
  <si>
    <t>apellido1260</t>
  </si>
  <si>
    <t>nombre1261</t>
  </si>
  <si>
    <t>apellido1261</t>
  </si>
  <si>
    <t>nombre1262</t>
  </si>
  <si>
    <t>apellido1262</t>
  </si>
  <si>
    <t>nombre1263</t>
  </si>
  <si>
    <t>apellido1263</t>
  </si>
  <si>
    <t>nombre1264</t>
  </si>
  <si>
    <t>apellido1264</t>
  </si>
  <si>
    <t>nombre1265</t>
  </si>
  <si>
    <t>apellido1265</t>
  </si>
  <si>
    <t>nombre1266</t>
  </si>
  <si>
    <t>apellido1266</t>
  </si>
  <si>
    <t>nombre1267</t>
  </si>
  <si>
    <t>apellido1267</t>
  </si>
  <si>
    <t>nombre1268</t>
  </si>
  <si>
    <t>apellido1268</t>
  </si>
  <si>
    <t>nombre1269</t>
  </si>
  <si>
    <t>apellido1269</t>
  </si>
  <si>
    <t>nombre1270</t>
  </si>
  <si>
    <t>apellido1270</t>
  </si>
  <si>
    <t>nombre1271</t>
  </si>
  <si>
    <t>apellido1271</t>
  </si>
  <si>
    <t>nombre1272</t>
  </si>
  <si>
    <t>apellido1272</t>
  </si>
  <si>
    <t>nombre1273</t>
  </si>
  <si>
    <t>apellido1273</t>
  </si>
  <si>
    <t>nombre1274</t>
  </si>
  <si>
    <t>apellido1274</t>
  </si>
  <si>
    <t>nombre1275</t>
  </si>
  <si>
    <t>apellido1275</t>
  </si>
  <si>
    <t>nombre1276</t>
  </si>
  <si>
    <t>apellido1276</t>
  </si>
  <si>
    <t>nombre1277</t>
  </si>
  <si>
    <t>apellido1277</t>
  </si>
  <si>
    <t>nombre1278</t>
  </si>
  <si>
    <t>apellido1278</t>
  </si>
  <si>
    <t>nombre1279</t>
  </si>
  <si>
    <t>apellido1279</t>
  </si>
  <si>
    <t>nombre1280</t>
  </si>
  <si>
    <t>apellido1280</t>
  </si>
  <si>
    <t>nombre1281</t>
  </si>
  <si>
    <t>apellido1281</t>
  </si>
  <si>
    <t>nombre1282</t>
  </si>
  <si>
    <t>apellido1282</t>
  </si>
  <si>
    <t>nombre1283</t>
  </si>
  <si>
    <t>apellido1283</t>
  </si>
  <si>
    <t>nombre1284</t>
  </si>
  <si>
    <t>apellido1284</t>
  </si>
  <si>
    <t>nombre1285</t>
  </si>
  <si>
    <t>apellido1285</t>
  </si>
  <si>
    <t>nombre1286</t>
  </si>
  <si>
    <t>apellido1286</t>
  </si>
  <si>
    <t>nombre1287</t>
  </si>
  <si>
    <t>apellido1287</t>
  </si>
  <si>
    <t>nombre1288</t>
  </si>
  <si>
    <t>apellido1288</t>
  </si>
  <si>
    <t>nombre1289</t>
  </si>
  <si>
    <t>apellido1289</t>
  </si>
  <si>
    <t>nombre1290</t>
  </si>
  <si>
    <t>apellido1290</t>
  </si>
  <si>
    <t>nombre1291</t>
  </si>
  <si>
    <t>apellido1291</t>
  </si>
  <si>
    <t>nombre1292</t>
  </si>
  <si>
    <t>apellido1292</t>
  </si>
  <si>
    <t>nombre1293</t>
  </si>
  <si>
    <t>apellido1293</t>
  </si>
  <si>
    <t>nombre1294</t>
  </si>
  <si>
    <t>apellido1294</t>
  </si>
  <si>
    <t>nombre1295</t>
  </si>
  <si>
    <t>apellido1295</t>
  </si>
  <si>
    <t>nombre1296</t>
  </si>
  <si>
    <t>apellido1296</t>
  </si>
  <si>
    <t>nombre1297</t>
  </si>
  <si>
    <t>apellido1297</t>
  </si>
  <si>
    <t>nombre1298</t>
  </si>
  <si>
    <t>apellido1298</t>
  </si>
  <si>
    <t>nombre1299</t>
  </si>
  <si>
    <t>apellido1299</t>
  </si>
  <si>
    <t>nombre1300</t>
  </si>
  <si>
    <t>apellido1300</t>
  </si>
  <si>
    <t>nombre1301</t>
  </si>
  <si>
    <t>apellido1301</t>
  </si>
  <si>
    <t>nombre1302</t>
  </si>
  <si>
    <t>apellido1302</t>
  </si>
  <si>
    <t>nombre1303</t>
  </si>
  <si>
    <t>apellido1303</t>
  </si>
  <si>
    <t>nombre1304</t>
  </si>
  <si>
    <t>apellido1304</t>
  </si>
  <si>
    <t>nombre1305</t>
  </si>
  <si>
    <t>apellido1305</t>
  </si>
  <si>
    <t>nombre1306</t>
  </si>
  <si>
    <t>apellido1306</t>
  </si>
  <si>
    <t>nombre1307</t>
  </si>
  <si>
    <t>apellido1307</t>
  </si>
  <si>
    <t>nombre1308</t>
  </si>
  <si>
    <t>apellido1308</t>
  </si>
  <si>
    <t>nombre1309</t>
  </si>
  <si>
    <t>apellido1309</t>
  </si>
  <si>
    <t>nombre1310</t>
  </si>
  <si>
    <t>apellido1310</t>
  </si>
  <si>
    <t>nombre1311</t>
  </si>
  <si>
    <t>apellido1311</t>
  </si>
  <si>
    <t>nombre1312</t>
  </si>
  <si>
    <t>apellido1312</t>
  </si>
  <si>
    <t>nombre1313</t>
  </si>
  <si>
    <t>apellido1313</t>
  </si>
  <si>
    <t>nombre1314</t>
  </si>
  <si>
    <t>apellido1314</t>
  </si>
  <si>
    <t>nombre1315</t>
  </si>
  <si>
    <t>apellido1315</t>
  </si>
  <si>
    <t>nombre1316</t>
  </si>
  <si>
    <t>apellido1316</t>
  </si>
  <si>
    <t>nombre1317</t>
  </si>
  <si>
    <t>apellido1317</t>
  </si>
  <si>
    <t>nombre1318</t>
  </si>
  <si>
    <t>apellido1318</t>
  </si>
  <si>
    <t>nombre1319</t>
  </si>
  <si>
    <t>apellido1319</t>
  </si>
  <si>
    <t>nombre1320</t>
  </si>
  <si>
    <t>apellido1320</t>
  </si>
  <si>
    <t>nombre1321</t>
  </si>
  <si>
    <t>apellido1321</t>
  </si>
  <si>
    <t>nombre1322</t>
  </si>
  <si>
    <t>apellido1322</t>
  </si>
  <si>
    <t>nombre1323</t>
  </si>
  <si>
    <t>apellido1323</t>
  </si>
  <si>
    <t>nombre1324</t>
  </si>
  <si>
    <t>apellido1324</t>
  </si>
  <si>
    <t>nombre1325</t>
  </si>
  <si>
    <t>apellido1325</t>
  </si>
  <si>
    <t>nombre1326</t>
  </si>
  <si>
    <t>apellido1326</t>
  </si>
  <si>
    <t>nombre1327</t>
  </si>
  <si>
    <t>apellido1327</t>
  </si>
  <si>
    <t>nombre1328</t>
  </si>
  <si>
    <t>apellido1328</t>
  </si>
  <si>
    <t>nombre1329</t>
  </si>
  <si>
    <t>apellido1329</t>
  </si>
  <si>
    <t>nombre1330</t>
  </si>
  <si>
    <t>apellido1330</t>
  </si>
  <si>
    <t>nombre1331</t>
  </si>
  <si>
    <t>apellido1331</t>
  </si>
  <si>
    <t>nombre1332</t>
  </si>
  <si>
    <t>apellido1332</t>
  </si>
  <si>
    <t>nombre1333</t>
  </si>
  <si>
    <t>apellido1333</t>
  </si>
  <si>
    <t>nombre1334</t>
  </si>
  <si>
    <t>apellido1334</t>
  </si>
  <si>
    <t>nombre1335</t>
  </si>
  <si>
    <t>apellido1335</t>
  </si>
  <si>
    <t>nombre1336</t>
  </si>
  <si>
    <t>apellido1336</t>
  </si>
  <si>
    <t>nombre1337</t>
  </si>
  <si>
    <t>apellido1337</t>
  </si>
  <si>
    <t>nombre1338</t>
  </si>
  <si>
    <t>apellido1338</t>
  </si>
  <si>
    <t>nombre1339</t>
  </si>
  <si>
    <t>apellido1339</t>
  </si>
  <si>
    <t>nombre1340</t>
  </si>
  <si>
    <t>apellido1340</t>
  </si>
  <si>
    <t>nombre1341</t>
  </si>
  <si>
    <t>apellido1341</t>
  </si>
  <si>
    <t>nombre1342</t>
  </si>
  <si>
    <t>apellido1342</t>
  </si>
  <si>
    <t>nombre1343</t>
  </si>
  <si>
    <t>apellido1343</t>
  </si>
  <si>
    <t>nombre1344</t>
  </si>
  <si>
    <t>apellido1344</t>
  </si>
  <si>
    <t>nombre1345</t>
  </si>
  <si>
    <t>apellido1345</t>
  </si>
  <si>
    <t>nombre1346</t>
  </si>
  <si>
    <t>apellido1346</t>
  </si>
  <si>
    <t>nombre1347</t>
  </si>
  <si>
    <t>apellido1347</t>
  </si>
  <si>
    <t>nombre1348</t>
  </si>
  <si>
    <t>apellido1348</t>
  </si>
  <si>
    <t>nombre1349</t>
  </si>
  <si>
    <t>apellido1349</t>
  </si>
  <si>
    <t>nombre1350</t>
  </si>
  <si>
    <t>apellido1350</t>
  </si>
  <si>
    <t>nombre1351</t>
  </si>
  <si>
    <t>apellido1351</t>
  </si>
  <si>
    <t>nombre1352</t>
  </si>
  <si>
    <t>apellido1352</t>
  </si>
  <si>
    <t>nombre1353</t>
  </si>
  <si>
    <t>apellido1353</t>
  </si>
  <si>
    <t>nombre1354</t>
  </si>
  <si>
    <t>apellido1354</t>
  </si>
  <si>
    <t>nombre1355</t>
  </si>
  <si>
    <t>apellido1355</t>
  </si>
  <si>
    <t>nombre1356</t>
  </si>
  <si>
    <t>apellido1356</t>
  </si>
  <si>
    <t>nombre1357</t>
  </si>
  <si>
    <t>apellido1357</t>
  </si>
  <si>
    <t>nombre1358</t>
  </si>
  <si>
    <t>apellido1358</t>
  </si>
  <si>
    <t>nombre1359</t>
  </si>
  <si>
    <t>apellido1359</t>
  </si>
  <si>
    <t>nombre1360</t>
  </si>
  <si>
    <t>apellido1360</t>
  </si>
  <si>
    <t>nombre1361</t>
  </si>
  <si>
    <t>apellido1361</t>
  </si>
  <si>
    <t>nombre1362</t>
  </si>
  <si>
    <t>apellido1362</t>
  </si>
  <si>
    <t>nombre1363</t>
  </si>
  <si>
    <t>apellido1363</t>
  </si>
  <si>
    <t>nombre1364</t>
  </si>
  <si>
    <t>apellido1364</t>
  </si>
  <si>
    <t>nombre1365</t>
  </si>
  <si>
    <t>apellido1365</t>
  </si>
  <si>
    <t>nombre1366</t>
  </si>
  <si>
    <t>apellido1366</t>
  </si>
  <si>
    <t>nombre1367</t>
  </si>
  <si>
    <t>apellido1367</t>
  </si>
  <si>
    <t>nombre1368</t>
  </si>
  <si>
    <t>apellido1368</t>
  </si>
  <si>
    <t>nombre1369</t>
  </si>
  <si>
    <t>apellido1369</t>
  </si>
  <si>
    <t>nombre1370</t>
  </si>
  <si>
    <t>apellido1370</t>
  </si>
  <si>
    <t>nombre1371</t>
  </si>
  <si>
    <t>apellido1371</t>
  </si>
  <si>
    <t>nombre1372</t>
  </si>
  <si>
    <t>apellido1372</t>
  </si>
  <si>
    <t>nombre1373</t>
  </si>
  <si>
    <t>apellido1373</t>
  </si>
  <si>
    <t>nombre1374</t>
  </si>
  <si>
    <t>apellido1374</t>
  </si>
  <si>
    <t>nombre1375</t>
  </si>
  <si>
    <t>apellido1375</t>
  </si>
  <si>
    <t>nombre1376</t>
  </si>
  <si>
    <t>apellido1376</t>
  </si>
  <si>
    <t>nombre1377</t>
  </si>
  <si>
    <t>apellido1377</t>
  </si>
  <si>
    <t>nombre1378</t>
  </si>
  <si>
    <t>apellido1378</t>
  </si>
  <si>
    <t>nombre1379</t>
  </si>
  <si>
    <t>apellido1379</t>
  </si>
  <si>
    <t>nombre1380</t>
  </si>
  <si>
    <t>apellido1380</t>
  </si>
  <si>
    <t>nombre1381</t>
  </si>
  <si>
    <t>apellido1381</t>
  </si>
  <si>
    <t>nombre1382</t>
  </si>
  <si>
    <t>apellido1382</t>
  </si>
  <si>
    <t>nombre1383</t>
  </si>
  <si>
    <t>apellido1383</t>
  </si>
  <si>
    <t>nombre1384</t>
  </si>
  <si>
    <t>apellido1384</t>
  </si>
  <si>
    <t>nombre1385</t>
  </si>
  <si>
    <t>apellido1385</t>
  </si>
  <si>
    <t>nombre1386</t>
  </si>
  <si>
    <t>apellido1386</t>
  </si>
  <si>
    <t>nombre1387</t>
  </si>
  <si>
    <t>apellido1387</t>
  </si>
  <si>
    <t>nombre1388</t>
  </si>
  <si>
    <t>apellido1388</t>
  </si>
  <si>
    <t>nombre1389</t>
  </si>
  <si>
    <t>apellido1389</t>
  </si>
  <si>
    <t>nombre1390</t>
  </si>
  <si>
    <t>apellido1390</t>
  </si>
  <si>
    <t>nombre1391</t>
  </si>
  <si>
    <t>apellido1391</t>
  </si>
  <si>
    <t>nombre1392</t>
  </si>
  <si>
    <t>apellido1392</t>
  </si>
  <si>
    <t>nombre1393</t>
  </si>
  <si>
    <t>apellido1393</t>
  </si>
  <si>
    <t>nombre1394</t>
  </si>
  <si>
    <t>apellido1394</t>
  </si>
  <si>
    <t>nombre1395</t>
  </si>
  <si>
    <t>apellido1395</t>
  </si>
  <si>
    <t>nombre1396</t>
  </si>
  <si>
    <t>apellido1396</t>
  </si>
  <si>
    <t>nombre1397</t>
  </si>
  <si>
    <t>apellido1397</t>
  </si>
  <si>
    <t>nombre1398</t>
  </si>
  <si>
    <t>apellido1398</t>
  </si>
  <si>
    <t>nombre1399</t>
  </si>
  <si>
    <t>apellido1399</t>
  </si>
  <si>
    <t>nombre1400</t>
  </si>
  <si>
    <t>apellido1400</t>
  </si>
  <si>
    <t>nombre1401</t>
  </si>
  <si>
    <t>apellido1401</t>
  </si>
  <si>
    <t>nombre1402</t>
  </si>
  <si>
    <t>apellido1402</t>
  </si>
  <si>
    <t>nombre1403</t>
  </si>
  <si>
    <t>apellido1403</t>
  </si>
  <si>
    <t>nombre1404</t>
  </si>
  <si>
    <t>apellido1404</t>
  </si>
  <si>
    <t>nombre1405</t>
  </si>
  <si>
    <t>apellido1405</t>
  </si>
  <si>
    <t>nombre1406</t>
  </si>
  <si>
    <t>apellido1406</t>
  </si>
  <si>
    <t>nombre1407</t>
  </si>
  <si>
    <t>apellido1407</t>
  </si>
  <si>
    <t>nombre1408</t>
  </si>
  <si>
    <t>apellido1408</t>
  </si>
  <si>
    <t>nombre1409</t>
  </si>
  <si>
    <t>apellido1409</t>
  </si>
  <si>
    <t>nombre1410</t>
  </si>
  <si>
    <t>apellido1410</t>
  </si>
  <si>
    <t>nombre1411</t>
  </si>
  <si>
    <t>apellido1411</t>
  </si>
  <si>
    <t>nombre1412</t>
  </si>
  <si>
    <t>apellido1412</t>
  </si>
  <si>
    <t>nombre1413</t>
  </si>
  <si>
    <t>apellido1413</t>
  </si>
  <si>
    <t>nombre1414</t>
  </si>
  <si>
    <t>apellido1414</t>
  </si>
  <si>
    <t>nombre1415</t>
  </si>
  <si>
    <t>apellido1415</t>
  </si>
  <si>
    <t>nombre1416</t>
  </si>
  <si>
    <t>apellido1416</t>
  </si>
  <si>
    <t>nombre1417</t>
  </si>
  <si>
    <t>apellido1417</t>
  </si>
  <si>
    <t>nombre1418</t>
  </si>
  <si>
    <t>apellido1418</t>
  </si>
  <si>
    <t>nombre1419</t>
  </si>
  <si>
    <t>apellido1419</t>
  </si>
  <si>
    <t>nombre1420</t>
  </si>
  <si>
    <t>apellido1420</t>
  </si>
  <si>
    <t>nombre1421</t>
  </si>
  <si>
    <t>apellido1421</t>
  </si>
  <si>
    <t>nombre1422</t>
  </si>
  <si>
    <t>apellido1422</t>
  </si>
  <si>
    <t>nombre1423</t>
  </si>
  <si>
    <t>apellido1423</t>
  </si>
  <si>
    <t>nombre1424</t>
  </si>
  <si>
    <t>apellido1424</t>
  </si>
  <si>
    <t>nombre1425</t>
  </si>
  <si>
    <t>apellido1425</t>
  </si>
  <si>
    <t>nombre1426</t>
  </si>
  <si>
    <t>apellido1426</t>
  </si>
  <si>
    <t>nombre1427</t>
  </si>
  <si>
    <t>apellido1427</t>
  </si>
  <si>
    <t>nombre1428</t>
  </si>
  <si>
    <t>apellido1428</t>
  </si>
  <si>
    <t>nombre1429</t>
  </si>
  <si>
    <t>apellido1429</t>
  </si>
  <si>
    <t>nombre1430</t>
  </si>
  <si>
    <t>apellido1430</t>
  </si>
  <si>
    <t>nombre1431</t>
  </si>
  <si>
    <t>apellido1431</t>
  </si>
  <si>
    <t>nombre1432</t>
  </si>
  <si>
    <t>apellido1432</t>
  </si>
  <si>
    <t>nombre1433</t>
  </si>
  <si>
    <t>apellido1433</t>
  </si>
  <si>
    <t>nombre1434</t>
  </si>
  <si>
    <t>apellido1434</t>
  </si>
  <si>
    <t>nombre1435</t>
  </si>
  <si>
    <t>apellido1435</t>
  </si>
  <si>
    <t>nombre1436</t>
  </si>
  <si>
    <t>apellido1436</t>
  </si>
  <si>
    <t>nombre1437</t>
  </si>
  <si>
    <t>apellido1437</t>
  </si>
  <si>
    <t>nombre1438</t>
  </si>
  <si>
    <t>apellido1438</t>
  </si>
  <si>
    <t>nombre1439</t>
  </si>
  <si>
    <t>apellido1439</t>
  </si>
  <si>
    <t>nombre1440</t>
  </si>
  <si>
    <t>apellido1440</t>
  </si>
  <si>
    <t>nombre1441</t>
  </si>
  <si>
    <t>apellido1441</t>
  </si>
  <si>
    <t>nombre1442</t>
  </si>
  <si>
    <t>apellido1442</t>
  </si>
  <si>
    <t>nombre1443</t>
  </si>
  <si>
    <t>apellido1443</t>
  </si>
  <si>
    <t>nombre1444</t>
  </si>
  <si>
    <t>apellido1444</t>
  </si>
  <si>
    <t>nombre1445</t>
  </si>
  <si>
    <t>apellido1445</t>
  </si>
  <si>
    <t>nombre1446</t>
  </si>
  <si>
    <t>apellido1446</t>
  </si>
  <si>
    <t>nombre1447</t>
  </si>
  <si>
    <t>apellido1447</t>
  </si>
  <si>
    <t>nombre1448</t>
  </si>
  <si>
    <t>apellido1448</t>
  </si>
  <si>
    <t>nombre1449</t>
  </si>
  <si>
    <t>apellido1449</t>
  </si>
  <si>
    <t>nombre1450</t>
  </si>
  <si>
    <t>apellido1450</t>
  </si>
  <si>
    <t>nombre1451</t>
  </si>
  <si>
    <t>apellido1451</t>
  </si>
  <si>
    <t>nombre1452</t>
  </si>
  <si>
    <t>apellido1452</t>
  </si>
  <si>
    <t>nombre1453</t>
  </si>
  <si>
    <t>apellido1453</t>
  </si>
  <si>
    <t>nombre1454</t>
  </si>
  <si>
    <t>apellido1454</t>
  </si>
  <si>
    <t>nombre1455</t>
  </si>
  <si>
    <t>apellido1455</t>
  </si>
  <si>
    <t>nombre1456</t>
  </si>
  <si>
    <t>apellido1456</t>
  </si>
  <si>
    <t>nombre1457</t>
  </si>
  <si>
    <t>apellido1457</t>
  </si>
  <si>
    <t>nombre1458</t>
  </si>
  <si>
    <t>apellido1458</t>
  </si>
  <si>
    <t>nombre1459</t>
  </si>
  <si>
    <t>apellido1459</t>
  </si>
  <si>
    <t>nombre1460</t>
  </si>
  <si>
    <t>apellido1460</t>
  </si>
  <si>
    <t>nombre1461</t>
  </si>
  <si>
    <t>apellido1461</t>
  </si>
  <si>
    <t>nombre1462</t>
  </si>
  <si>
    <t>apellido1462</t>
  </si>
  <si>
    <t>nombre1463</t>
  </si>
  <si>
    <t>apellido1463</t>
  </si>
  <si>
    <t>nombre1464</t>
  </si>
  <si>
    <t>apellido1464</t>
  </si>
  <si>
    <t>nombre1465</t>
  </si>
  <si>
    <t>apellido1465</t>
  </si>
  <si>
    <t>nombre1466</t>
  </si>
  <si>
    <t>apellido1466</t>
  </si>
  <si>
    <t>nombre1467</t>
  </si>
  <si>
    <t>apellido1467</t>
  </si>
  <si>
    <t>nombre1468</t>
  </si>
  <si>
    <t>apellido1468</t>
  </si>
  <si>
    <t>nombre1469</t>
  </si>
  <si>
    <t>apellido1469</t>
  </si>
  <si>
    <t>nombre1470</t>
  </si>
  <si>
    <t>apellido1470</t>
  </si>
  <si>
    <t>nombre1471</t>
  </si>
  <si>
    <t>apellido1471</t>
  </si>
  <si>
    <t>nombre1472</t>
  </si>
  <si>
    <t>apellido1472</t>
  </si>
  <si>
    <t>nombre1473</t>
  </si>
  <si>
    <t>apellido1473</t>
  </si>
  <si>
    <t>nombre1474</t>
  </si>
  <si>
    <t>apellido1474</t>
  </si>
  <si>
    <t>nombre1475</t>
  </si>
  <si>
    <t>apellido1475</t>
  </si>
  <si>
    <t>nombre1476</t>
  </si>
  <si>
    <t>apellido1476</t>
  </si>
  <si>
    <t>nombre1477</t>
  </si>
  <si>
    <t>apellido1477</t>
  </si>
  <si>
    <t>nombre1478</t>
  </si>
  <si>
    <t>apellido1478</t>
  </si>
  <si>
    <t>nombre1479</t>
  </si>
  <si>
    <t>apellido1479</t>
  </si>
  <si>
    <t>nombre1480</t>
  </si>
  <si>
    <t>apellido1480</t>
  </si>
  <si>
    <t>nombre1481</t>
  </si>
  <si>
    <t>apellido1481</t>
  </si>
  <si>
    <t>nombre1482</t>
  </si>
  <si>
    <t>apellido1482</t>
  </si>
  <si>
    <t>nombre1483</t>
  </si>
  <si>
    <t>apellido1483</t>
  </si>
  <si>
    <t>nombre1484</t>
  </si>
  <si>
    <t>apellido1484</t>
  </si>
  <si>
    <t>nombre1485</t>
  </si>
  <si>
    <t>apellido1485</t>
  </si>
  <si>
    <t>nombre1486</t>
  </si>
  <si>
    <t>apellido1486</t>
  </si>
  <si>
    <t>nombre1487</t>
  </si>
  <si>
    <t>apellido1487</t>
  </si>
  <si>
    <t>nombre1488</t>
  </si>
  <si>
    <t>apellido1488</t>
  </si>
  <si>
    <t>nombre1489</t>
  </si>
  <si>
    <t>apellido1489</t>
  </si>
  <si>
    <t>nombre1490</t>
  </si>
  <si>
    <t>apellido1490</t>
  </si>
  <si>
    <t>nombre1491</t>
  </si>
  <si>
    <t>apellido1491</t>
  </si>
  <si>
    <t>nombre1492</t>
  </si>
  <si>
    <t>apellido1492</t>
  </si>
  <si>
    <t>nombre1493</t>
  </si>
  <si>
    <t>apellido1493</t>
  </si>
  <si>
    <t>nombre1494</t>
  </si>
  <si>
    <t>apellido1494</t>
  </si>
  <si>
    <t>nombre1495</t>
  </si>
  <si>
    <t>apellido1495</t>
  </si>
  <si>
    <t>nombre1496</t>
  </si>
  <si>
    <t>apellido1496</t>
  </si>
  <si>
    <t>nombre1497</t>
  </si>
  <si>
    <t>apellido1497</t>
  </si>
  <si>
    <t>nombre1498</t>
  </si>
  <si>
    <t>apellido1498</t>
  </si>
  <si>
    <t>nombre1499</t>
  </si>
  <si>
    <t>apellido1499</t>
  </si>
  <si>
    <t>nombre1500</t>
  </si>
  <si>
    <t>apellido1500</t>
  </si>
  <si>
    <t>nombre1501</t>
  </si>
  <si>
    <t>apellido1501</t>
  </si>
  <si>
    <t>nombre1502</t>
  </si>
  <si>
    <t>apellido1502</t>
  </si>
  <si>
    <t>nombre1503</t>
  </si>
  <si>
    <t>apellido1503</t>
  </si>
  <si>
    <t>nombre1504</t>
  </si>
  <si>
    <t>apellido1504</t>
  </si>
  <si>
    <t>nombre1505</t>
  </si>
  <si>
    <t>apellido1505</t>
  </si>
  <si>
    <t>nombre1506</t>
  </si>
  <si>
    <t>apellido1506</t>
  </si>
  <si>
    <t>nombre1507</t>
  </si>
  <si>
    <t>apellido1507</t>
  </si>
  <si>
    <t>nombre1508</t>
  </si>
  <si>
    <t>apellido1508</t>
  </si>
  <si>
    <t>nombre1509</t>
  </si>
  <si>
    <t>apellido1509</t>
  </si>
  <si>
    <t>nombre1510</t>
  </si>
  <si>
    <t>apellido1510</t>
  </si>
  <si>
    <t>nombre1511</t>
  </si>
  <si>
    <t>apellido1511</t>
  </si>
  <si>
    <t>nombre1512</t>
  </si>
  <si>
    <t>apellido1512</t>
  </si>
  <si>
    <t>nombre1513</t>
  </si>
  <si>
    <t>apellido1513</t>
  </si>
  <si>
    <t>nombre1514</t>
  </si>
  <si>
    <t>apellido1514</t>
  </si>
  <si>
    <t>nombre1515</t>
  </si>
  <si>
    <t>apellido1515</t>
  </si>
  <si>
    <t>nombre1516</t>
  </si>
  <si>
    <t>apellido1516</t>
  </si>
  <si>
    <t>nombre1517</t>
  </si>
  <si>
    <t>apellido1517</t>
  </si>
  <si>
    <t>nombre1518</t>
  </si>
  <si>
    <t>apellido1518</t>
  </si>
  <si>
    <t>nombre1519</t>
  </si>
  <si>
    <t>apellido1519</t>
  </si>
  <si>
    <t>nombre1520</t>
  </si>
  <si>
    <t>apellido1520</t>
  </si>
  <si>
    <t>nombre1521</t>
  </si>
  <si>
    <t>apellido1521</t>
  </si>
  <si>
    <t>nombre1522</t>
  </si>
  <si>
    <t>apellido1522</t>
  </si>
  <si>
    <t>nombre1523</t>
  </si>
  <si>
    <t>apellido1523</t>
  </si>
  <si>
    <t>nombre1524</t>
  </si>
  <si>
    <t>apellido1524</t>
  </si>
  <si>
    <t>nombre1525</t>
  </si>
  <si>
    <t>apellido1525</t>
  </si>
  <si>
    <t>nombre1526</t>
  </si>
  <si>
    <t>apellido1526</t>
  </si>
  <si>
    <t>nombre1527</t>
  </si>
  <si>
    <t>apellido1527</t>
  </si>
  <si>
    <t>nombre1528</t>
  </si>
  <si>
    <t>apellido1528</t>
  </si>
  <si>
    <t>nombre1529</t>
  </si>
  <si>
    <t>apellido1529</t>
  </si>
  <si>
    <t>nombre1530</t>
  </si>
  <si>
    <t>apellido1530</t>
  </si>
  <si>
    <t>nombre1531</t>
  </si>
  <si>
    <t>apellido1531</t>
  </si>
  <si>
    <t>nombre1532</t>
  </si>
  <si>
    <t>apellido1532</t>
  </si>
  <si>
    <t>nombre1533</t>
  </si>
  <si>
    <t>apellido1533</t>
  </si>
  <si>
    <t>nombre1534</t>
  </si>
  <si>
    <t>apellido1534</t>
  </si>
  <si>
    <t>nombre1535</t>
  </si>
  <si>
    <t>apellido1535</t>
  </si>
  <si>
    <t>nombre1536</t>
  </si>
  <si>
    <t>apellido1536</t>
  </si>
  <si>
    <t>nombre1537</t>
  </si>
  <si>
    <t>apellido1537</t>
  </si>
  <si>
    <t>nombre1538</t>
  </si>
  <si>
    <t>apellido1538</t>
  </si>
  <si>
    <t>nombre1539</t>
  </si>
  <si>
    <t>apellido1539</t>
  </si>
  <si>
    <t>nombre1540</t>
  </si>
  <si>
    <t>apellido1540</t>
  </si>
  <si>
    <t>nombre1541</t>
  </si>
  <si>
    <t>apellido1541</t>
  </si>
  <si>
    <t>nombre1542</t>
  </si>
  <si>
    <t>apellido1542</t>
  </si>
  <si>
    <t>nombre1543</t>
  </si>
  <si>
    <t>apellido1543</t>
  </si>
  <si>
    <t>nombre1544</t>
  </si>
  <si>
    <t>apellido1544</t>
  </si>
  <si>
    <t>nombre1545</t>
  </si>
  <si>
    <t>apellido1545</t>
  </si>
  <si>
    <t>nombre1546</t>
  </si>
  <si>
    <t>apellido1546</t>
  </si>
  <si>
    <t>nombre1547</t>
  </si>
  <si>
    <t>apellido1547</t>
  </si>
  <si>
    <t>nombre1548</t>
  </si>
  <si>
    <t>apellido1548</t>
  </si>
  <si>
    <t>nombre1549</t>
  </si>
  <si>
    <t>apellido1549</t>
  </si>
  <si>
    <t>nombre1550</t>
  </si>
  <si>
    <t>apellido1550</t>
  </si>
  <si>
    <t>nombre1551</t>
  </si>
  <si>
    <t>apellido1551</t>
  </si>
  <si>
    <t>nombre1552</t>
  </si>
  <si>
    <t>apellido1552</t>
  </si>
  <si>
    <t>nombre1553</t>
  </si>
  <si>
    <t>apellido1553</t>
  </si>
  <si>
    <t>nombre1554</t>
  </si>
  <si>
    <t>apellido1554</t>
  </si>
  <si>
    <t>nombre1555</t>
  </si>
  <si>
    <t>apellido1555</t>
  </si>
  <si>
    <t>nombre1556</t>
  </si>
  <si>
    <t>apellido1556</t>
  </si>
  <si>
    <t>nombre1557</t>
  </si>
  <si>
    <t>apellido1557</t>
  </si>
  <si>
    <t>nombre1558</t>
  </si>
  <si>
    <t>apellido1558</t>
  </si>
  <si>
    <t>nombre1559</t>
  </si>
  <si>
    <t>apellido1559</t>
  </si>
  <si>
    <t>nombre1560</t>
  </si>
  <si>
    <t>apellido1560</t>
  </si>
  <si>
    <t>nombre1561</t>
  </si>
  <si>
    <t>apellido1561</t>
  </si>
  <si>
    <t>nombre1562</t>
  </si>
  <si>
    <t>apellido1562</t>
  </si>
  <si>
    <t>nombre1563</t>
  </si>
  <si>
    <t>apellido1563</t>
  </si>
  <si>
    <t>nombre1564</t>
  </si>
  <si>
    <t>apellido1564</t>
  </si>
  <si>
    <t>nombre1565</t>
  </si>
  <si>
    <t>apellido1565</t>
  </si>
  <si>
    <t>nombre1566</t>
  </si>
  <si>
    <t>apellido1566</t>
  </si>
  <si>
    <t>nombre1567</t>
  </si>
  <si>
    <t>apellido1567</t>
  </si>
  <si>
    <t>nombre1568</t>
  </si>
  <si>
    <t>apellido1568</t>
  </si>
  <si>
    <t>nombre1569</t>
  </si>
  <si>
    <t>apellido1569</t>
  </si>
  <si>
    <t>nombre1570</t>
  </si>
  <si>
    <t>apellido1570</t>
  </si>
  <si>
    <t>nombre1571</t>
  </si>
  <si>
    <t>apellido1571</t>
  </si>
  <si>
    <t>nombre1572</t>
  </si>
  <si>
    <t>apellido1572</t>
  </si>
  <si>
    <t>nombre1573</t>
  </si>
  <si>
    <t>apellido1573</t>
  </si>
  <si>
    <t>nombre1574</t>
  </si>
  <si>
    <t>apellido1574</t>
  </si>
  <si>
    <t>nombre1575</t>
  </si>
  <si>
    <t>apellido1575</t>
  </si>
  <si>
    <t>nombre1576</t>
  </si>
  <si>
    <t>apellido1576</t>
  </si>
  <si>
    <t>nombre1577</t>
  </si>
  <si>
    <t>apellido1577</t>
  </si>
  <si>
    <t>nombre1578</t>
  </si>
  <si>
    <t>apellido1578</t>
  </si>
  <si>
    <t>nombre1579</t>
  </si>
  <si>
    <t>apellido1579</t>
  </si>
  <si>
    <t>nombre1580</t>
  </si>
  <si>
    <t>apellido1580</t>
  </si>
  <si>
    <t>nombre1581</t>
  </si>
  <si>
    <t>apellido1581</t>
  </si>
  <si>
    <t>nombre1582</t>
  </si>
  <si>
    <t>apellido1582</t>
  </si>
  <si>
    <t>nombre1583</t>
  </si>
  <si>
    <t>apellido1583</t>
  </si>
  <si>
    <t>nombre1584</t>
  </si>
  <si>
    <t>apellido1584</t>
  </si>
  <si>
    <t>nombre1585</t>
  </si>
  <si>
    <t>apellido1585</t>
  </si>
  <si>
    <t>nombre1586</t>
  </si>
  <si>
    <t>apellido1586</t>
  </si>
  <si>
    <t>nombre1587</t>
  </si>
  <si>
    <t>apellido1587</t>
  </si>
  <si>
    <t>nombre1588</t>
  </si>
  <si>
    <t>apellido1588</t>
  </si>
  <si>
    <t>nombre1589</t>
  </si>
  <si>
    <t>apellido1589</t>
  </si>
  <si>
    <t>nombre1590</t>
  </si>
  <si>
    <t>apellido1590</t>
  </si>
  <si>
    <t>nombre1591</t>
  </si>
  <si>
    <t>apellido1591</t>
  </si>
  <si>
    <t>nombre1592</t>
  </si>
  <si>
    <t>apellido1592</t>
  </si>
  <si>
    <t>nombre1593</t>
  </si>
  <si>
    <t>apellido1593</t>
  </si>
  <si>
    <t>nombre1594</t>
  </si>
  <si>
    <t>apellido1594</t>
  </si>
  <si>
    <t>nombre1595</t>
  </si>
  <si>
    <t>apellido1595</t>
  </si>
  <si>
    <t>nombre1596</t>
  </si>
  <si>
    <t>apellido1596</t>
  </si>
  <si>
    <t>nombre1597</t>
  </si>
  <si>
    <t>apellido1597</t>
  </si>
  <si>
    <t>nombre1598</t>
  </si>
  <si>
    <t>apellido1598</t>
  </si>
  <si>
    <t>nombre1599</t>
  </si>
  <si>
    <t>apellido1599</t>
  </si>
  <si>
    <t>nombre1600</t>
  </si>
  <si>
    <t>apellido1600</t>
  </si>
  <si>
    <t>nombre1601</t>
  </si>
  <si>
    <t>apellido1601</t>
  </si>
  <si>
    <t>nombre1602</t>
  </si>
  <si>
    <t>apellido1602</t>
  </si>
  <si>
    <t>nombre1603</t>
  </si>
  <si>
    <t>apellido1603</t>
  </si>
  <si>
    <t>nombre1604</t>
  </si>
  <si>
    <t>apellido1604</t>
  </si>
  <si>
    <t>birth_date</t>
  </si>
  <si>
    <t>country_hq</t>
  </si>
  <si>
    <t>start_date</t>
  </si>
  <si>
    <t>A0081</t>
  </si>
  <si>
    <t>sick_leave id</t>
  </si>
  <si>
    <t>age_group_id</t>
  </si>
  <si>
    <t>sick_leave_days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</si>
</sst>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scheme val="minor"/>
    </font>
    <font>
      <sz val="8"/>
      <name val="Arial"/>
      <family val="2"/>
      <scheme val="minor"/>
    </font>
    <font>
      <sz val="12"/>
      <color rgb="FF202122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2" borderId="0" xfId="0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10" fontId="0" fillId="0" borderId="0" xfId="1" applyNumberFormat="1" applyFont="1"/>
    <xf numFmtId="2" fontId="0" fillId="0" borderId="0" xfId="0" applyNumberForma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applyBorder="1" applyAlignment="1">
      <alignment horizontal="left"/>
    </xf>
    <xf numFmtId="0" fontId="0" fillId="0" borderId="8" xfId="0" applyBorder="1"/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9" fontId="0" fillId="0" borderId="0" xfId="0" applyNumberFormat="1"/>
    <xf numFmtId="14" fontId="0" fillId="0" borderId="0" xfId="0" applyNumberFormat="1"/>
    <xf numFmtId="0" fontId="0" fillId="0" borderId="4" xfId="0" applyBorder="1"/>
    <xf numFmtId="1" fontId="0" fillId="0" borderId="0" xfId="0" applyNumberFormat="1"/>
    <xf numFmtId="0" fontId="5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5" fillId="0" borderId="0" xfId="0" applyFont="1" applyAlignment="1">
      <alignment horizontal="left" vertical="center" wrapText="1" indent="1"/>
    </xf>
    <xf numFmtId="1" fontId="2" fillId="0" borderId="0" xfId="0" applyNumberFormat="1" applyFont="1"/>
  </cellXfs>
  <cellStyles count="2">
    <cellStyle name="Normal" xfId="0" builtinId="0"/>
    <cellStyle name="Porcentaje" xfId="1" builtinId="5"/>
  </cellStyles>
  <dxfs count="3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1">
    <tableStyle name="Employee Details Li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sanchez castro" refreshedDate="45834.509266203706" createdVersion="8" refreshedVersion="8" minRefreshableVersion="3" recordCount="1604" xr:uid="{CC7B8360-F5E2-43BA-B8B8-2AEF62B4EC5B}">
  <cacheSource type="worksheet">
    <worksheetSource ref="B1:Y1605" sheet="RAW DATA"/>
  </cacheSource>
  <cacheFields count="25">
    <cacheField name="Company Name" numFmtId="0">
      <sharedItems count="8">
        <s v="Foxtrot Telecom"/>
        <s v="Echo Engineering"/>
        <s v="Alpha Consulting"/>
        <s v="Golf Telecom"/>
        <s v="Beta Testing"/>
        <s v="Delta Support"/>
        <s v="Charlie Engineering"/>
        <s v="Delta News" u="1"/>
      </sharedItems>
    </cacheField>
    <cacheField name="Company Code" numFmtId="0">
      <sharedItems/>
    </cacheField>
    <cacheField name="Country" numFmtId="0">
      <sharedItems count="5">
        <s v="Germany"/>
        <s v="France"/>
        <s v="Spain"/>
        <s v="Italy"/>
        <s v="Ireland"/>
      </sharedItems>
    </cacheField>
    <cacheField name="Org.area" numFmtId="0">
      <sharedItems containsNonDate="0" containsString="0" containsBlank="1"/>
    </cacheField>
    <cacheField name="Org. area" numFmtId="0">
      <sharedItems containsNonDate="0" containsString="0" containsBlank="1"/>
    </cacheField>
    <cacheField name="Position" numFmtId="0">
      <sharedItems containsSemiMixedTypes="0" containsString="0" containsNumber="1" containsInteger="1" minValue="1" maxValue="15"/>
    </cacheField>
    <cacheField name="Activity Group" numFmtId="0">
      <sharedItems/>
    </cacheField>
    <cacheField name="Hierarchy Group" numFmtId="0">
      <sharedItems containsSemiMixedTypes="0" containsString="0" containsNumber="1" containsInteger="1" minValue="1" maxValue="11" count="11">
        <n v="6"/>
        <n v="2"/>
        <n v="7"/>
        <n v="5"/>
        <n v="4"/>
        <n v="1"/>
        <n v="3"/>
        <n v="10" u="1"/>
        <n v="11" u="1"/>
        <n v="9" u="1"/>
        <n v="8" u="1"/>
      </sharedItems>
    </cacheField>
    <cacheField name="Staff group" numFmtId="0">
      <sharedItems containsNonDate="0" containsString="0" containsBlank="1"/>
    </cacheField>
    <cacheField name="Personal Number" numFmtId="0">
      <sharedItems containsNonDate="0" containsString="0" containsBlank="1"/>
    </cacheField>
    <cacheField name="Gender" numFmtId="0">
      <sharedItems/>
    </cacheField>
    <cacheField name="Start Date" numFmtId="14">
      <sharedItems containsSemiMixedTypes="0" containsNonDate="0" containsDate="1" containsString="0" minDate="2018-02-21T00:00:00" maxDate="2025-07-01T00:00:00"/>
    </cacheField>
    <cacheField name="Seniority in the company (Years)" numFmtId="2">
      <sharedItems containsSemiMixedTypes="0" containsString="0" containsNumber="1" minValue="0" maxValue="7.3589041095890408"/>
    </cacheField>
    <cacheField name="Seniority in the company (Days)" numFmtId="2">
      <sharedItems containsSemiMixedTypes="0" containsString="0" containsNumber="1" containsInteger="1" minValue="0" maxValue="2686"/>
    </cacheField>
    <cacheField name="Age" numFmtId="0">
      <sharedItems containsSemiMixedTypes="0" containsString="0" containsNumber="1" containsInteger="1" minValue="19" maxValue="65"/>
    </cacheField>
    <cacheField name="TrfGr" numFmtId="0">
      <sharedItems containsBlank="1"/>
    </cacheField>
    <cacheField name="St" numFmtId="0">
      <sharedItems containsBlank="1"/>
    </cacheField>
    <cacheField name="Gross Salaries" numFmtId="0">
      <sharedItems containsSemiMixedTypes="0" containsString="0" containsNumber="1" containsInteger="1" minValue="1800" maxValue="11999"/>
    </cacheField>
    <cacheField name="Currenncy" numFmtId="0">
      <sharedItems/>
    </cacheField>
    <cacheField name="Wage type" numFmtId="0">
      <sharedItems containsNonDate="0" containsString="0" containsBlank="1"/>
    </cacheField>
    <cacheField name="Wage type2" numFmtId="0">
      <sharedItems containsNonDate="0" containsString="0" containsBlank="1"/>
    </cacheField>
    <cacheField name="Working Hours" numFmtId="0">
      <sharedItems containsSemiMixedTypes="0" containsString="0" containsNumber="1" containsInteger="1" minValue="20" maxValue="39"/>
    </cacheField>
    <cacheField name="Days worked in a year" numFmtId="0">
      <sharedItems containsNonDate="0" containsString="0" containsBlank="1"/>
    </cacheField>
    <cacheField name="Pay per day" numFmtId="0">
      <sharedItems containsNonDate="0" containsString="0" containsBlank="1"/>
    </cacheField>
    <cacheField name="Sick day leav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4">
  <r>
    <x v="0"/>
    <s v="F0070"/>
    <x v="0"/>
    <m/>
    <m/>
    <n v="15"/>
    <s v="Telecom"/>
    <x v="0"/>
    <m/>
    <m/>
    <s v="Male"/>
    <d v="2018-02-21T00:00:00"/>
    <n v="7.3589041095890408"/>
    <n v="2686"/>
    <n v="35"/>
    <s v="7"/>
    <s v="06"/>
    <n v="2640"/>
    <s v="EUR"/>
    <m/>
    <m/>
    <n v="39"/>
    <m/>
    <m/>
    <m/>
  </r>
  <r>
    <x v="0"/>
    <s v="F0070"/>
    <x v="0"/>
    <m/>
    <m/>
    <n v="2"/>
    <s v="Telecom"/>
    <x v="1"/>
    <m/>
    <m/>
    <s v="Male"/>
    <d v="2018-02-23T00:00:00"/>
    <n v="7.353424657534247"/>
    <n v="2684"/>
    <n v="38"/>
    <m/>
    <s v="04"/>
    <n v="10066"/>
    <s v="EUR"/>
    <m/>
    <m/>
    <n v="39"/>
    <m/>
    <m/>
    <m/>
  </r>
  <r>
    <x v="1"/>
    <s v="E0062"/>
    <x v="1"/>
    <m/>
    <m/>
    <n v="14"/>
    <s v="Engineering"/>
    <x v="0"/>
    <m/>
    <m/>
    <s v="Male"/>
    <d v="2018-02-28T00:00:00"/>
    <n v="7.3397260273972602"/>
    <n v="2679"/>
    <n v="50"/>
    <m/>
    <s v="06"/>
    <n v="2544"/>
    <s v="EUR"/>
    <m/>
    <m/>
    <n v="39"/>
    <m/>
    <m/>
    <m/>
  </r>
  <r>
    <x v="0"/>
    <s v="F0070"/>
    <x v="0"/>
    <m/>
    <m/>
    <n v="15"/>
    <s v="Telecom"/>
    <x v="0"/>
    <m/>
    <m/>
    <s v="Male"/>
    <d v="2023-10-26T00:00:00"/>
    <n v="7.3369863013698629"/>
    <n v="2678"/>
    <n v="58"/>
    <s v="11"/>
    <s v="06"/>
    <n v="2550"/>
    <s v="EUR"/>
    <m/>
    <m/>
    <n v="39"/>
    <m/>
    <m/>
    <m/>
  </r>
  <r>
    <x v="1"/>
    <s v="E0062"/>
    <x v="0"/>
    <m/>
    <m/>
    <n v="8"/>
    <s v="Engineering"/>
    <x v="0"/>
    <m/>
    <m/>
    <s v="Male"/>
    <d v="2021-04-24T00:00:00"/>
    <n v="7.3315068493150681"/>
    <n v="2676"/>
    <n v="29"/>
    <s v="7"/>
    <s v="06"/>
    <n v="2501"/>
    <s v="EUR"/>
    <m/>
    <m/>
    <n v="39"/>
    <m/>
    <m/>
    <m/>
  </r>
  <r>
    <x v="0"/>
    <s v="F0070"/>
    <x v="2"/>
    <m/>
    <m/>
    <n v="3"/>
    <s v="Telecom"/>
    <x v="2"/>
    <m/>
    <m/>
    <s v="Male"/>
    <d v="2018-03-11T00:00:00"/>
    <n v="7.3095890410958901"/>
    <n v="2668"/>
    <n v="27"/>
    <s v="6"/>
    <s v="01"/>
    <n v="2338"/>
    <s v="EUR"/>
    <m/>
    <m/>
    <n v="39"/>
    <m/>
    <m/>
    <m/>
  </r>
  <r>
    <x v="2"/>
    <s v="A0080"/>
    <x v="1"/>
    <m/>
    <m/>
    <n v="3"/>
    <s v="Consulting"/>
    <x v="0"/>
    <m/>
    <m/>
    <s v="Female"/>
    <d v="2018-03-13T00:00:00"/>
    <n v="7.3041095890410963"/>
    <n v="2666"/>
    <n v="28"/>
    <m/>
    <s v="04"/>
    <n v="2711"/>
    <s v="EUR"/>
    <m/>
    <m/>
    <n v="39"/>
    <m/>
    <m/>
    <m/>
  </r>
  <r>
    <x v="3"/>
    <s v="G0073"/>
    <x v="1"/>
    <m/>
    <m/>
    <n v="2"/>
    <s v="Telecom"/>
    <x v="1"/>
    <m/>
    <m/>
    <s v="Male"/>
    <d v="2018-03-14T00:00:00"/>
    <n v="7.3013698630136989"/>
    <n v="2665"/>
    <n v="52"/>
    <m/>
    <m/>
    <n v="8766"/>
    <s v="EUR"/>
    <m/>
    <m/>
    <n v="39"/>
    <m/>
    <m/>
    <m/>
  </r>
  <r>
    <x v="1"/>
    <s v="E0062"/>
    <x v="3"/>
    <m/>
    <m/>
    <n v="12"/>
    <s v="Engineering"/>
    <x v="0"/>
    <m/>
    <m/>
    <s v="Female"/>
    <d v="2018-03-16T00:00:00"/>
    <n v="7.2958904109589042"/>
    <n v="2663"/>
    <n v="30"/>
    <m/>
    <s v="04"/>
    <n v="2938"/>
    <s v="EUR"/>
    <m/>
    <m/>
    <n v="39"/>
    <m/>
    <m/>
    <m/>
  </r>
  <r>
    <x v="0"/>
    <s v="F0070"/>
    <x v="0"/>
    <m/>
    <m/>
    <n v="13"/>
    <s v="Telecom"/>
    <x v="3"/>
    <m/>
    <m/>
    <s v="Male"/>
    <d v="2018-03-19T00:00:00"/>
    <n v="7.2876712328767121"/>
    <n v="2660"/>
    <n v="27"/>
    <s v="10"/>
    <s v="06"/>
    <n v="3771"/>
    <s v="EUR"/>
    <m/>
    <m/>
    <n v="39"/>
    <m/>
    <m/>
    <m/>
  </r>
  <r>
    <x v="0"/>
    <s v="F0070"/>
    <x v="0"/>
    <m/>
    <m/>
    <n v="13"/>
    <s v="Telecom"/>
    <x v="2"/>
    <m/>
    <m/>
    <s v="Female"/>
    <d v="2018-03-20T00:00:00"/>
    <n v="7.2849315068493148"/>
    <n v="2659"/>
    <n v="29"/>
    <s v="5"/>
    <s v="02"/>
    <n v="2069"/>
    <s v="EUR"/>
    <m/>
    <m/>
    <n v="39"/>
    <m/>
    <m/>
    <m/>
  </r>
  <r>
    <x v="1"/>
    <s v="E0062"/>
    <x v="3"/>
    <m/>
    <m/>
    <n v="5"/>
    <s v="Engineering"/>
    <x v="0"/>
    <m/>
    <m/>
    <s v="Female"/>
    <d v="2018-03-22T00:00:00"/>
    <n v="7.279452054794521"/>
    <n v="2657"/>
    <n v="36"/>
    <m/>
    <s v="06"/>
    <n v="2869"/>
    <s v="EUR"/>
    <m/>
    <m/>
    <n v="39"/>
    <m/>
    <m/>
    <m/>
  </r>
  <r>
    <x v="1"/>
    <s v="E0062"/>
    <x v="0"/>
    <m/>
    <m/>
    <n v="7"/>
    <s v="Engineering"/>
    <x v="2"/>
    <m/>
    <m/>
    <s v="Male"/>
    <d v="2018-03-22T00:00:00"/>
    <n v="7.279452054794521"/>
    <n v="2657"/>
    <n v="30"/>
    <s v="11"/>
    <s v="06"/>
    <n v="2134"/>
    <s v="EUR"/>
    <m/>
    <m/>
    <n v="39"/>
    <m/>
    <m/>
    <m/>
  </r>
  <r>
    <x v="1"/>
    <s v="E0062"/>
    <x v="1"/>
    <m/>
    <m/>
    <n v="3"/>
    <s v="Engineering"/>
    <x v="0"/>
    <m/>
    <m/>
    <s v="Male"/>
    <d v="2018-12-13T00:00:00"/>
    <n v="6.5506849315068489"/>
    <n v="2391"/>
    <n v="29"/>
    <s v="11"/>
    <s v="06"/>
    <n v="2747"/>
    <s v="EUR"/>
    <m/>
    <m/>
    <n v="39"/>
    <m/>
    <m/>
    <m/>
  </r>
  <r>
    <x v="1"/>
    <s v="E0062"/>
    <x v="2"/>
    <m/>
    <m/>
    <n v="8"/>
    <s v="Engineering"/>
    <x v="0"/>
    <m/>
    <m/>
    <s v="Male"/>
    <d v="2018-03-28T00:00:00"/>
    <n v="7.2630136986301368"/>
    <n v="2651"/>
    <n v="53"/>
    <m/>
    <s v="06"/>
    <n v="2758"/>
    <s v="EUR"/>
    <m/>
    <m/>
    <n v="39"/>
    <m/>
    <m/>
    <m/>
  </r>
  <r>
    <x v="4"/>
    <s v="B0060"/>
    <x v="1"/>
    <m/>
    <m/>
    <n v="9"/>
    <s v="Testing"/>
    <x v="0"/>
    <m/>
    <m/>
    <s v="Female"/>
    <d v="2018-03-30T00:00:00"/>
    <n v="7.2575342465753421"/>
    <n v="2649"/>
    <n v="28"/>
    <m/>
    <s v="03"/>
    <n v="2454"/>
    <s v="EUR"/>
    <m/>
    <m/>
    <n v="39"/>
    <m/>
    <m/>
    <m/>
  </r>
  <r>
    <x v="1"/>
    <s v="E0062"/>
    <x v="3"/>
    <m/>
    <m/>
    <n v="9"/>
    <s v="Engineering"/>
    <x v="2"/>
    <m/>
    <m/>
    <s v="Female"/>
    <d v="2018-03-31T00:00:00"/>
    <n v="7.2547945205479456"/>
    <n v="2648"/>
    <n v="56"/>
    <m/>
    <s v="02"/>
    <n v="2016"/>
    <s v="EUR"/>
    <m/>
    <m/>
    <n v="39"/>
    <m/>
    <m/>
    <m/>
  </r>
  <r>
    <x v="1"/>
    <s v="E0062"/>
    <x v="1"/>
    <m/>
    <m/>
    <n v="12"/>
    <s v="Engineering"/>
    <x v="0"/>
    <m/>
    <m/>
    <s v="Male"/>
    <d v="2018-04-03T00:00:00"/>
    <n v="7.2465753424657535"/>
    <n v="2645"/>
    <n v="65"/>
    <m/>
    <s v="06"/>
    <n v="2397"/>
    <s v="EUR"/>
    <m/>
    <m/>
    <n v="39"/>
    <m/>
    <m/>
    <m/>
  </r>
  <r>
    <x v="4"/>
    <s v="B0060"/>
    <x v="1"/>
    <m/>
    <m/>
    <n v="5"/>
    <s v="Testing"/>
    <x v="2"/>
    <m/>
    <m/>
    <s v="Female"/>
    <d v="2018-04-07T00:00:00"/>
    <n v="7.2356164383561641"/>
    <n v="2641"/>
    <n v="31"/>
    <m/>
    <s v="02"/>
    <n v="2339"/>
    <s v="EUR"/>
    <m/>
    <m/>
    <n v="39"/>
    <m/>
    <m/>
    <m/>
  </r>
  <r>
    <x v="0"/>
    <s v="F0070"/>
    <x v="0"/>
    <m/>
    <m/>
    <n v="3"/>
    <s v="Telecom"/>
    <x v="2"/>
    <m/>
    <m/>
    <s v="Female"/>
    <d v="2018-07-19T00:00:00"/>
    <n v="6.3013698630136989"/>
    <n v="2300"/>
    <n v="27"/>
    <m/>
    <s v="04"/>
    <n v="1960"/>
    <s v="EUR"/>
    <m/>
    <m/>
    <n v="39"/>
    <m/>
    <m/>
    <m/>
  </r>
  <r>
    <x v="3"/>
    <s v="G0073"/>
    <x v="3"/>
    <m/>
    <m/>
    <n v="15"/>
    <s v="Telecom"/>
    <x v="0"/>
    <m/>
    <m/>
    <s v="Female"/>
    <d v="2018-04-09T00:00:00"/>
    <n v="7.2301369863013702"/>
    <n v="2639"/>
    <n v="51"/>
    <m/>
    <s v="05"/>
    <n v="2513"/>
    <s v="EUR"/>
    <m/>
    <m/>
    <n v="39"/>
    <m/>
    <m/>
    <m/>
  </r>
  <r>
    <x v="2"/>
    <s v="A0080"/>
    <x v="2"/>
    <m/>
    <m/>
    <n v="4"/>
    <s v="Consulting"/>
    <x v="0"/>
    <m/>
    <m/>
    <s v="Male"/>
    <d v="2018-04-09T00:00:00"/>
    <n v="7.2301369863013702"/>
    <n v="2639"/>
    <n v="30"/>
    <m/>
    <m/>
    <n v="2641"/>
    <s v="EUR"/>
    <m/>
    <m/>
    <n v="39"/>
    <m/>
    <m/>
    <m/>
  </r>
  <r>
    <x v="2"/>
    <s v="A0080"/>
    <x v="1"/>
    <m/>
    <m/>
    <n v="10"/>
    <s v="Consulting"/>
    <x v="0"/>
    <m/>
    <m/>
    <s v="Male"/>
    <d v="2018-04-11T00:00:00"/>
    <n v="7.2246575342465755"/>
    <n v="2637"/>
    <n v="51"/>
    <m/>
    <s v="06"/>
    <n v="2968"/>
    <s v="EUR"/>
    <m/>
    <m/>
    <n v="39"/>
    <m/>
    <m/>
    <m/>
  </r>
  <r>
    <x v="0"/>
    <s v="F0070"/>
    <x v="0"/>
    <m/>
    <m/>
    <n v="12"/>
    <s v="Telecom"/>
    <x v="2"/>
    <m/>
    <m/>
    <s v="Male"/>
    <d v="2018-04-12T00:00:00"/>
    <n v="7.2219178082191782"/>
    <n v="2636"/>
    <n v="35"/>
    <m/>
    <s v="01"/>
    <n v="1980"/>
    <s v="EUR"/>
    <m/>
    <m/>
    <n v="39"/>
    <m/>
    <m/>
    <m/>
  </r>
  <r>
    <x v="0"/>
    <s v="F0070"/>
    <x v="0"/>
    <m/>
    <m/>
    <n v="12"/>
    <s v="Telecom"/>
    <x v="2"/>
    <m/>
    <m/>
    <s v="Male"/>
    <d v="2020-11-12T00:00:00"/>
    <n v="7.2164383561643834"/>
    <n v="2634"/>
    <n v="41"/>
    <s v="8"/>
    <s v="06"/>
    <n v="2307"/>
    <s v="EUR"/>
    <m/>
    <m/>
    <n v="39"/>
    <m/>
    <m/>
    <m/>
  </r>
  <r>
    <x v="2"/>
    <s v="A0080"/>
    <x v="1"/>
    <m/>
    <m/>
    <n v="11"/>
    <s v="Consulting"/>
    <x v="1"/>
    <m/>
    <m/>
    <s v="Male"/>
    <d v="2018-04-15T00:00:00"/>
    <n v="7.2136986301369861"/>
    <n v="2633"/>
    <n v="41"/>
    <m/>
    <m/>
    <n v="11813"/>
    <s v="EUR"/>
    <m/>
    <m/>
    <n v="39"/>
    <m/>
    <m/>
    <m/>
  </r>
  <r>
    <x v="5"/>
    <s v="D0090"/>
    <x v="1"/>
    <m/>
    <m/>
    <n v="14"/>
    <s v="Back Office"/>
    <x v="2"/>
    <m/>
    <m/>
    <s v="Male"/>
    <d v="2018-04-17T00:00:00"/>
    <n v="7.2082191780821914"/>
    <n v="2631"/>
    <n v="43"/>
    <m/>
    <s v="06"/>
    <n v="1955"/>
    <s v="EUR"/>
    <m/>
    <m/>
    <n v="39"/>
    <m/>
    <m/>
    <m/>
  </r>
  <r>
    <x v="0"/>
    <s v="F0070"/>
    <x v="0"/>
    <m/>
    <m/>
    <n v="13"/>
    <s v="Telecom"/>
    <x v="1"/>
    <m/>
    <m/>
    <s v="Male"/>
    <d v="2018-04-19T00:00:00"/>
    <n v="7.2027397260273975"/>
    <n v="2629"/>
    <n v="47"/>
    <m/>
    <s v=""/>
    <n v="11271"/>
    <s v="EUR"/>
    <m/>
    <m/>
    <n v="39"/>
    <m/>
    <m/>
    <m/>
  </r>
  <r>
    <x v="2"/>
    <s v="A0080"/>
    <x v="1"/>
    <m/>
    <m/>
    <n v="13"/>
    <s v="Consulting"/>
    <x v="4"/>
    <m/>
    <m/>
    <s v="Female"/>
    <d v="2025-05-24T00:00:00"/>
    <n v="7.1945205479452055"/>
    <n v="2626"/>
    <n v="55"/>
    <m/>
    <m/>
    <n v="3768"/>
    <s v="EUR"/>
    <m/>
    <m/>
    <n v="39"/>
    <m/>
    <m/>
    <m/>
  </r>
  <r>
    <x v="0"/>
    <s v="F0070"/>
    <x v="0"/>
    <m/>
    <m/>
    <n v="9"/>
    <s v="Telecom"/>
    <x v="2"/>
    <m/>
    <m/>
    <s v="Male"/>
    <d v="2022-10-27T00:00:00"/>
    <n v="7.1890410958904107"/>
    <n v="2624"/>
    <n v="32"/>
    <m/>
    <s v="05"/>
    <n v="2055"/>
    <s v="EUR"/>
    <m/>
    <m/>
    <n v="39"/>
    <m/>
    <m/>
    <m/>
  </r>
  <r>
    <x v="1"/>
    <s v="E0062"/>
    <x v="0"/>
    <m/>
    <m/>
    <n v="8"/>
    <s v="Engineering"/>
    <x v="0"/>
    <m/>
    <m/>
    <s v="Male"/>
    <d v="2018-04-25T00:00:00"/>
    <n v="7.1863013698630134"/>
    <n v="2623"/>
    <n v="38"/>
    <s v="AUSBVG-3"/>
    <s v=""/>
    <n v="2788"/>
    <s v="EUR"/>
    <m/>
    <m/>
    <n v="39"/>
    <m/>
    <m/>
    <m/>
  </r>
  <r>
    <x v="0"/>
    <s v="F0070"/>
    <x v="0"/>
    <m/>
    <m/>
    <n v="11"/>
    <s v="Telecom"/>
    <x v="2"/>
    <m/>
    <m/>
    <s v="Male"/>
    <d v="2018-04-26T00:00:00"/>
    <n v="7.183561643835616"/>
    <n v="2622"/>
    <n v="39"/>
    <m/>
    <s v="01"/>
    <n v="1809"/>
    <s v="EUR"/>
    <m/>
    <m/>
    <n v="39"/>
    <m/>
    <m/>
    <m/>
  </r>
  <r>
    <x v="1"/>
    <s v="E0062"/>
    <x v="4"/>
    <m/>
    <m/>
    <n v="12"/>
    <s v="Engineering"/>
    <x v="2"/>
    <m/>
    <m/>
    <s v="Male"/>
    <d v="2021-09-29T00:00:00"/>
    <n v="7.1808219178082195"/>
    <n v="2621"/>
    <n v="62"/>
    <s v="6"/>
    <s v="01"/>
    <n v="2282"/>
    <s v="EUR"/>
    <m/>
    <m/>
    <n v="39"/>
    <m/>
    <m/>
    <m/>
  </r>
  <r>
    <x v="0"/>
    <s v="F0070"/>
    <x v="0"/>
    <m/>
    <m/>
    <n v="12"/>
    <s v="Telecom"/>
    <x v="0"/>
    <m/>
    <m/>
    <s v="Male"/>
    <d v="2022-05-25T00:00:00"/>
    <n v="7.1808219178082195"/>
    <n v="2621"/>
    <n v="31"/>
    <s v="4"/>
    <s v="01"/>
    <n v="2775"/>
    <s v="EUR"/>
    <m/>
    <m/>
    <n v="39"/>
    <m/>
    <m/>
    <m/>
  </r>
  <r>
    <x v="3"/>
    <s v="G0073"/>
    <x v="1"/>
    <m/>
    <m/>
    <n v="14"/>
    <s v="Telecom"/>
    <x v="3"/>
    <m/>
    <m/>
    <s v="Male"/>
    <d v="2018-04-30T00:00:00"/>
    <n v="7.1726027397260275"/>
    <n v="2618"/>
    <n v="47"/>
    <m/>
    <s v="06"/>
    <n v="3735"/>
    <s v="EUR"/>
    <m/>
    <m/>
    <n v="39"/>
    <m/>
    <m/>
    <m/>
  </r>
  <r>
    <x v="0"/>
    <s v="F0070"/>
    <x v="0"/>
    <m/>
    <m/>
    <n v="2"/>
    <s v="Telecom"/>
    <x v="1"/>
    <m/>
    <m/>
    <s v="Male"/>
    <d v="2018-05-01T00:00:00"/>
    <n v="7.1698630136986301"/>
    <n v="2617"/>
    <n v="47"/>
    <m/>
    <s v="01"/>
    <n v="10672"/>
    <s v="EUR"/>
    <m/>
    <m/>
    <n v="20"/>
    <m/>
    <m/>
    <m/>
  </r>
  <r>
    <x v="6"/>
    <s v="C0092"/>
    <x v="0"/>
    <m/>
    <m/>
    <n v="15"/>
    <s v="Engineering"/>
    <x v="0"/>
    <m/>
    <m/>
    <s v="Male"/>
    <d v="2025-04-23T00:00:00"/>
    <n v="7.1671232876712327"/>
    <n v="2616"/>
    <n v="29"/>
    <s v="7"/>
    <s v="06"/>
    <n v="2548"/>
    <s v="EUR"/>
    <m/>
    <m/>
    <n v="39"/>
    <m/>
    <m/>
    <m/>
  </r>
  <r>
    <x v="1"/>
    <s v="E0062"/>
    <x v="0"/>
    <m/>
    <m/>
    <n v="9"/>
    <s v="Engineering"/>
    <x v="0"/>
    <m/>
    <m/>
    <s v="Male"/>
    <d v="2018-05-03T00:00:00"/>
    <n v="7.1643835616438354"/>
    <n v="2615"/>
    <n v="49"/>
    <s v="9U"/>
    <s v="03"/>
    <n v="2766"/>
    <s v="EUR"/>
    <m/>
    <m/>
    <n v="39"/>
    <m/>
    <m/>
    <m/>
  </r>
  <r>
    <x v="1"/>
    <s v="E0062"/>
    <x v="3"/>
    <m/>
    <m/>
    <n v="14"/>
    <s v="Engineering"/>
    <x v="0"/>
    <m/>
    <m/>
    <s v="Female"/>
    <d v="2018-05-07T00:00:00"/>
    <n v="7.1534246575342468"/>
    <n v="2611"/>
    <n v="37"/>
    <s v="6"/>
    <s v="02"/>
    <n v="2548"/>
    <s v="EUR"/>
    <m/>
    <m/>
    <n v="39"/>
    <m/>
    <m/>
    <m/>
  </r>
  <r>
    <x v="0"/>
    <s v="F0070"/>
    <x v="0"/>
    <m/>
    <m/>
    <n v="13"/>
    <s v="Telecom"/>
    <x v="0"/>
    <m/>
    <m/>
    <s v="Male"/>
    <d v="2018-05-08T00:00:00"/>
    <n v="7.1506849315068495"/>
    <n v="2610"/>
    <n v="29"/>
    <s v="11"/>
    <s v="01"/>
    <n v="2582"/>
    <s v="EUR"/>
    <m/>
    <m/>
    <n v="39"/>
    <m/>
    <m/>
    <m/>
  </r>
  <r>
    <x v="1"/>
    <s v="E0062"/>
    <x v="3"/>
    <m/>
    <m/>
    <n v="7"/>
    <s v="Engineering"/>
    <x v="2"/>
    <m/>
    <m/>
    <s v="Male"/>
    <d v="2022-07-07T00:00:00"/>
    <n v="7.1479452054794521"/>
    <n v="2609"/>
    <n v="63"/>
    <s v="6"/>
    <s v="01"/>
    <n v="1816"/>
    <s v="EUR"/>
    <m/>
    <m/>
    <n v="39"/>
    <m/>
    <m/>
    <m/>
  </r>
  <r>
    <x v="2"/>
    <s v="A0080"/>
    <x v="2"/>
    <m/>
    <m/>
    <n v="7"/>
    <s v="Consulting"/>
    <x v="5"/>
    <m/>
    <m/>
    <s v="Male"/>
    <d v="2018-05-09T00:00:00"/>
    <n v="7.1479452054794521"/>
    <n v="2609"/>
    <n v="47"/>
    <m/>
    <m/>
    <n v="11970"/>
    <s v="EUR"/>
    <m/>
    <m/>
    <n v="39"/>
    <m/>
    <m/>
    <m/>
  </r>
  <r>
    <x v="1"/>
    <s v="E0062"/>
    <x v="3"/>
    <m/>
    <m/>
    <n v="15"/>
    <s v="Engineering"/>
    <x v="6"/>
    <m/>
    <m/>
    <s v="Male"/>
    <d v="2019-03-28T00:00:00"/>
    <n v="6.2630136986301368"/>
    <n v="2286"/>
    <n v="25"/>
    <m/>
    <s v="06"/>
    <n v="4139"/>
    <s v="EUR"/>
    <m/>
    <m/>
    <n v="39"/>
    <m/>
    <m/>
    <m/>
  </r>
  <r>
    <x v="1"/>
    <s v="E0062"/>
    <x v="4"/>
    <m/>
    <m/>
    <n v="5"/>
    <s v="Engineering"/>
    <x v="0"/>
    <m/>
    <m/>
    <s v="Male"/>
    <d v="2018-05-15T00:00:00"/>
    <n v="7.1315068493150688"/>
    <n v="2603"/>
    <n v="41"/>
    <s v="7"/>
    <s v="04"/>
    <n v="2497"/>
    <s v="EUR"/>
    <m/>
    <m/>
    <n v="39"/>
    <m/>
    <m/>
    <m/>
  </r>
  <r>
    <x v="0"/>
    <s v="F0070"/>
    <x v="0"/>
    <m/>
    <m/>
    <n v="10"/>
    <s v="Telecom"/>
    <x v="2"/>
    <m/>
    <m/>
    <s v="Male"/>
    <d v="2018-05-20T00:00:00"/>
    <n v="7.117808219178082"/>
    <n v="2598"/>
    <n v="28"/>
    <s v="4"/>
    <s v="01"/>
    <n v="2283"/>
    <s v="EUR"/>
    <m/>
    <m/>
    <n v="39"/>
    <m/>
    <m/>
    <m/>
  </r>
  <r>
    <x v="0"/>
    <s v="F0070"/>
    <x v="0"/>
    <m/>
    <m/>
    <n v="4"/>
    <s v="Telecom"/>
    <x v="2"/>
    <m/>
    <m/>
    <s v="Female"/>
    <d v="2018-05-25T00:00:00"/>
    <n v="7.1041095890410961"/>
    <n v="2593"/>
    <n v="36"/>
    <m/>
    <s v="01"/>
    <n v="2160"/>
    <s v="EUR"/>
    <m/>
    <m/>
    <n v="39"/>
    <m/>
    <m/>
    <m/>
  </r>
  <r>
    <x v="2"/>
    <s v="A0080"/>
    <x v="2"/>
    <m/>
    <m/>
    <n v="5"/>
    <s v="Consulting"/>
    <x v="6"/>
    <m/>
    <m/>
    <s v="Male"/>
    <d v="2018-05-27T00:00:00"/>
    <n v="7.0986301369863014"/>
    <n v="2591"/>
    <n v="30"/>
    <m/>
    <m/>
    <n v="5514"/>
    <s v="EUR"/>
    <m/>
    <m/>
    <n v="39"/>
    <m/>
    <m/>
    <m/>
  </r>
  <r>
    <x v="3"/>
    <s v="G0073"/>
    <x v="0"/>
    <m/>
    <m/>
    <n v="4"/>
    <s v="Telecom"/>
    <x v="0"/>
    <m/>
    <m/>
    <s v="Female"/>
    <d v="2020-11-17T00:00:00"/>
    <n v="7.0931506849315067"/>
    <n v="2589"/>
    <n v="27"/>
    <m/>
    <m/>
    <n v="2708"/>
    <s v="EUR"/>
    <m/>
    <m/>
    <n v="39"/>
    <m/>
    <m/>
    <m/>
  </r>
  <r>
    <x v="0"/>
    <s v="F0070"/>
    <x v="0"/>
    <m/>
    <m/>
    <n v="8"/>
    <s v="Telecom"/>
    <x v="2"/>
    <m/>
    <m/>
    <s v="Male"/>
    <d v="2018-06-03T00:00:00"/>
    <n v="7.0794520547945208"/>
    <n v="2584"/>
    <n v="31"/>
    <s v="7"/>
    <s v="05"/>
    <n v="2331"/>
    <s v="EUR"/>
    <m/>
    <m/>
    <n v="39"/>
    <m/>
    <m/>
    <m/>
  </r>
  <r>
    <x v="0"/>
    <s v="F0070"/>
    <x v="1"/>
    <m/>
    <m/>
    <n v="14"/>
    <s v="Telecom"/>
    <x v="0"/>
    <m/>
    <m/>
    <s v="Male"/>
    <d v="2019-07-30T00:00:00"/>
    <n v="7.0767123287671234"/>
    <n v="2583"/>
    <n v="46"/>
    <m/>
    <s v="01"/>
    <n v="2702"/>
    <s v="EUR"/>
    <m/>
    <m/>
    <n v="39"/>
    <m/>
    <m/>
    <m/>
  </r>
  <r>
    <x v="3"/>
    <s v="G0073"/>
    <x v="0"/>
    <m/>
    <m/>
    <n v="11"/>
    <s v="Telecom"/>
    <x v="0"/>
    <m/>
    <m/>
    <s v="Male"/>
    <d v="2024-05-27T00:00:00"/>
    <n v="7.0684931506849313"/>
    <n v="2580"/>
    <n v="40"/>
    <s v="5"/>
    <s v="02"/>
    <n v="2626"/>
    <s v="EUR"/>
    <m/>
    <m/>
    <n v="39"/>
    <m/>
    <m/>
    <m/>
  </r>
  <r>
    <x v="5"/>
    <s v="D0090"/>
    <x v="0"/>
    <m/>
    <m/>
    <n v="15"/>
    <s v="Back Office"/>
    <x v="2"/>
    <m/>
    <m/>
    <s v="Male"/>
    <d v="2018-06-09T00:00:00"/>
    <n v="7.0630136986301366"/>
    <n v="2578"/>
    <n v="60"/>
    <m/>
    <s v="06"/>
    <n v="2215"/>
    <s v="EUR"/>
    <m/>
    <m/>
    <n v="39"/>
    <m/>
    <m/>
    <m/>
  </r>
  <r>
    <x v="1"/>
    <s v="E0062"/>
    <x v="0"/>
    <m/>
    <m/>
    <n v="9"/>
    <s v="Engineering"/>
    <x v="0"/>
    <m/>
    <m/>
    <s v="Male"/>
    <d v="2018-06-09T00:00:00"/>
    <n v="7.0630136986301366"/>
    <n v="2578"/>
    <n v="32"/>
    <s v="11"/>
    <s v="03"/>
    <n v="2805"/>
    <s v="EUR"/>
    <m/>
    <m/>
    <n v="39"/>
    <m/>
    <m/>
    <m/>
  </r>
  <r>
    <x v="1"/>
    <s v="E0062"/>
    <x v="0"/>
    <m/>
    <m/>
    <n v="11"/>
    <s v="Engineering"/>
    <x v="2"/>
    <m/>
    <m/>
    <s v="Male"/>
    <d v="2018-06-12T00:00:00"/>
    <n v="7.0547945205479454"/>
    <n v="2575"/>
    <n v="27"/>
    <s v="10"/>
    <s v="06"/>
    <n v="2248"/>
    <s v="EUR"/>
    <m/>
    <m/>
    <n v="39"/>
    <m/>
    <m/>
    <m/>
  </r>
  <r>
    <x v="2"/>
    <s v="A0080"/>
    <x v="1"/>
    <m/>
    <m/>
    <n v="13"/>
    <s v="Consulting"/>
    <x v="0"/>
    <m/>
    <m/>
    <s v="Female"/>
    <d v="2018-06-13T00:00:00"/>
    <n v="7.0520547945205481"/>
    <n v="2574"/>
    <n v="29"/>
    <m/>
    <s v="05"/>
    <n v="3096"/>
    <s v="EUR"/>
    <m/>
    <m/>
    <n v="39"/>
    <m/>
    <m/>
    <m/>
  </r>
  <r>
    <x v="4"/>
    <s v="B0060"/>
    <x v="1"/>
    <m/>
    <m/>
    <n v="11"/>
    <s v="Testing"/>
    <x v="2"/>
    <m/>
    <m/>
    <s v="Female"/>
    <d v="2018-06-14T00:00:00"/>
    <n v="7.0493150684931507"/>
    <n v="2573"/>
    <n v="30"/>
    <m/>
    <s v="04"/>
    <n v="2378"/>
    <s v="EUR"/>
    <m/>
    <m/>
    <n v="39"/>
    <m/>
    <m/>
    <m/>
  </r>
  <r>
    <x v="1"/>
    <s v="E0062"/>
    <x v="1"/>
    <m/>
    <m/>
    <n v="3"/>
    <s v="Engineering"/>
    <x v="0"/>
    <m/>
    <m/>
    <s v="Male"/>
    <d v="2018-06-16T00:00:00"/>
    <n v="7.043835616438356"/>
    <n v="2571"/>
    <n v="51"/>
    <s v="4"/>
    <s v="06"/>
    <n v="2619"/>
    <s v="EUR"/>
    <m/>
    <m/>
    <n v="39"/>
    <m/>
    <m/>
    <m/>
  </r>
  <r>
    <x v="2"/>
    <s v="A0080"/>
    <x v="1"/>
    <m/>
    <m/>
    <n v="12"/>
    <s v="Consulting"/>
    <x v="0"/>
    <m/>
    <m/>
    <s v="Male"/>
    <d v="2018-06-17T00:00:00"/>
    <n v="7.0410958904109586"/>
    <n v="2570"/>
    <n v="28"/>
    <m/>
    <m/>
    <n v="2475"/>
    <s v="EUR"/>
    <m/>
    <m/>
    <n v="39"/>
    <m/>
    <m/>
    <m/>
  </r>
  <r>
    <x v="0"/>
    <s v="F0070"/>
    <x v="0"/>
    <m/>
    <m/>
    <n v="11"/>
    <s v="Telecom"/>
    <x v="0"/>
    <m/>
    <m/>
    <s v="Female"/>
    <d v="2020-06-01T00:00:00"/>
    <n v="5.0821917808219181"/>
    <n v="1855"/>
    <n v="29"/>
    <m/>
    <s v="03"/>
    <n v="2403"/>
    <s v="EUR"/>
    <m/>
    <m/>
    <n v="39"/>
    <m/>
    <m/>
    <m/>
  </r>
  <r>
    <x v="1"/>
    <s v="E0062"/>
    <x v="1"/>
    <m/>
    <m/>
    <n v="6"/>
    <s v="Engineering"/>
    <x v="0"/>
    <m/>
    <m/>
    <s v="Male"/>
    <d v="2018-06-21T00:00:00"/>
    <n v="7.0301369863013701"/>
    <n v="2566"/>
    <n v="61"/>
    <s v="10"/>
    <s v="04"/>
    <n v="2862"/>
    <s v="EUR"/>
    <m/>
    <m/>
    <n v="39"/>
    <m/>
    <m/>
    <m/>
  </r>
  <r>
    <x v="6"/>
    <s v="C0092"/>
    <x v="1"/>
    <m/>
    <m/>
    <n v="1"/>
    <s v="Engineering"/>
    <x v="5"/>
    <m/>
    <m/>
    <s v="Male"/>
    <d v="2018-06-22T00:00:00"/>
    <n v="7.0273972602739727"/>
    <n v="2565"/>
    <n v="39"/>
    <m/>
    <s v="01"/>
    <n v="10873"/>
    <s v="EUR"/>
    <m/>
    <m/>
    <n v="39"/>
    <m/>
    <m/>
    <m/>
  </r>
  <r>
    <x v="0"/>
    <s v="F0070"/>
    <x v="1"/>
    <m/>
    <m/>
    <n v="15"/>
    <s v="Telecom"/>
    <x v="2"/>
    <m/>
    <m/>
    <s v="Male"/>
    <d v="2020-07-05T00:00:00"/>
    <n v="7.0246575342465754"/>
    <n v="2564"/>
    <n v="36"/>
    <m/>
    <s v="05"/>
    <n v="1835"/>
    <s v="EUR"/>
    <m/>
    <m/>
    <n v="39"/>
    <m/>
    <m/>
    <m/>
  </r>
  <r>
    <x v="1"/>
    <s v="E0062"/>
    <x v="1"/>
    <m/>
    <m/>
    <n v="7"/>
    <s v="Engineering"/>
    <x v="0"/>
    <m/>
    <m/>
    <s v="Female"/>
    <d v="2023-12-10T00:00:00"/>
    <n v="7.021917808219178"/>
    <n v="2563"/>
    <n v="29"/>
    <s v="6"/>
    <s v="02"/>
    <n v="2624"/>
    <s v="EUR"/>
    <m/>
    <m/>
    <n v="39"/>
    <m/>
    <m/>
    <m/>
  </r>
  <r>
    <x v="1"/>
    <s v="E0062"/>
    <x v="3"/>
    <m/>
    <m/>
    <n v="8"/>
    <s v="Engineering"/>
    <x v="0"/>
    <m/>
    <m/>
    <s v="Male"/>
    <d v="2020-12-28T00:00:00"/>
    <n v="7.0164383561643833"/>
    <n v="2561"/>
    <n v="34"/>
    <s v="8"/>
    <s v="06"/>
    <n v="3162"/>
    <s v="EUR"/>
    <m/>
    <m/>
    <n v="39"/>
    <m/>
    <m/>
    <m/>
  </r>
  <r>
    <x v="1"/>
    <s v="E0062"/>
    <x v="2"/>
    <m/>
    <m/>
    <n v="5"/>
    <s v="Engineering"/>
    <x v="2"/>
    <m/>
    <m/>
    <s v="Male"/>
    <d v="2020-09-02T00:00:00"/>
    <n v="6.9972602739726026"/>
    <n v="2554"/>
    <n v="52"/>
    <s v="8"/>
    <s v="06"/>
    <n v="2083"/>
    <s v="EUR"/>
    <m/>
    <m/>
    <n v="39"/>
    <m/>
    <m/>
    <m/>
  </r>
  <r>
    <x v="0"/>
    <s v="F0070"/>
    <x v="2"/>
    <m/>
    <m/>
    <n v="15"/>
    <s v="Telecom"/>
    <x v="2"/>
    <m/>
    <m/>
    <s v="Male"/>
    <d v="2025-01-25T00:00:00"/>
    <n v="6.9917808219178079"/>
    <n v="2552"/>
    <n v="29"/>
    <m/>
    <s v="06"/>
    <n v="2175"/>
    <s v="EUR"/>
    <m/>
    <m/>
    <n v="39"/>
    <m/>
    <m/>
    <m/>
  </r>
  <r>
    <x v="1"/>
    <s v="E0062"/>
    <x v="0"/>
    <m/>
    <m/>
    <n v="9"/>
    <s v="Engineering"/>
    <x v="0"/>
    <m/>
    <m/>
    <s v="Female"/>
    <d v="2020-07-03T00:00:00"/>
    <n v="4.9945205479452053"/>
    <n v="1823"/>
    <n v="28"/>
    <s v="AUSBVG-2"/>
    <s v=""/>
    <n v="2517"/>
    <s v="EUR"/>
    <m/>
    <m/>
    <n v="39"/>
    <m/>
    <m/>
    <m/>
  </r>
  <r>
    <x v="0"/>
    <s v="F0070"/>
    <x v="0"/>
    <m/>
    <m/>
    <n v="11"/>
    <s v="Telecom"/>
    <x v="2"/>
    <m/>
    <m/>
    <s v="Male"/>
    <d v="2018-07-07T00:00:00"/>
    <n v="6.9863013698630141"/>
    <n v="2550"/>
    <n v="28"/>
    <m/>
    <s v="02"/>
    <n v="2087"/>
    <s v="EUR"/>
    <m/>
    <m/>
    <n v="39"/>
    <m/>
    <m/>
    <m/>
  </r>
  <r>
    <x v="1"/>
    <s v="E0062"/>
    <x v="1"/>
    <m/>
    <m/>
    <n v="3"/>
    <s v="Engineering"/>
    <x v="0"/>
    <m/>
    <m/>
    <s v="Male"/>
    <d v="2018-07-08T00:00:00"/>
    <n v="6.9835616438356167"/>
    <n v="2549"/>
    <n v="56"/>
    <s v="7"/>
    <s v="01"/>
    <n v="2681"/>
    <s v="EUR"/>
    <m/>
    <m/>
    <n v="39"/>
    <m/>
    <m/>
    <m/>
  </r>
  <r>
    <x v="0"/>
    <s v="F0070"/>
    <x v="0"/>
    <m/>
    <m/>
    <n v="10"/>
    <s v="Telecom"/>
    <x v="2"/>
    <m/>
    <m/>
    <s v="Female"/>
    <d v="2018-07-09T00:00:00"/>
    <n v="6.9808219178082194"/>
    <n v="2548"/>
    <n v="30"/>
    <m/>
    <s v="01"/>
    <n v="2105"/>
    <s v="EUR"/>
    <m/>
    <m/>
    <n v="39"/>
    <m/>
    <m/>
    <m/>
  </r>
  <r>
    <x v="1"/>
    <s v="E0062"/>
    <x v="3"/>
    <m/>
    <m/>
    <n v="11"/>
    <s v="Engineering"/>
    <x v="2"/>
    <m/>
    <m/>
    <s v="Female"/>
    <d v="2022-12-19T00:00:00"/>
    <n v="6.9808219178082194"/>
    <n v="2548"/>
    <n v="29"/>
    <s v="AUSBVG-1"/>
    <s v=""/>
    <n v="2378"/>
    <s v="EUR"/>
    <m/>
    <m/>
    <n v="39"/>
    <m/>
    <m/>
    <m/>
  </r>
  <r>
    <x v="3"/>
    <s v="G0073"/>
    <x v="0"/>
    <m/>
    <m/>
    <n v="11"/>
    <s v="Telecom"/>
    <x v="0"/>
    <m/>
    <m/>
    <s v="Male"/>
    <d v="2018-07-12T00:00:00"/>
    <n v="6.9726027397260273"/>
    <n v="2545"/>
    <n v="63"/>
    <s v="5"/>
    <s v="04"/>
    <n v="2487"/>
    <s v="EUR"/>
    <m/>
    <m/>
    <n v="39"/>
    <m/>
    <m/>
    <m/>
  </r>
  <r>
    <x v="1"/>
    <s v="E0062"/>
    <x v="0"/>
    <m/>
    <m/>
    <n v="8"/>
    <s v="Engineering"/>
    <x v="3"/>
    <m/>
    <m/>
    <s v="Male"/>
    <d v="2018-07-14T00:00:00"/>
    <n v="6.9671232876712326"/>
    <n v="2543"/>
    <n v="57"/>
    <s v="9"/>
    <s v="06"/>
    <n v="4218"/>
    <s v="EUR"/>
    <m/>
    <m/>
    <n v="39"/>
    <m/>
    <m/>
    <m/>
  </r>
  <r>
    <x v="3"/>
    <s v="G0073"/>
    <x v="0"/>
    <m/>
    <m/>
    <n v="8"/>
    <s v="Telecom"/>
    <x v="0"/>
    <m/>
    <m/>
    <s v="Male"/>
    <d v="2018-07-16T00:00:00"/>
    <n v="6.9616438356164387"/>
    <n v="2541"/>
    <n v="52"/>
    <m/>
    <s v="04"/>
    <n v="3446"/>
    <s v="EUR"/>
    <m/>
    <m/>
    <n v="39"/>
    <m/>
    <m/>
    <m/>
  </r>
  <r>
    <x v="2"/>
    <s v="A0080"/>
    <x v="1"/>
    <m/>
    <m/>
    <n v="2"/>
    <s v="Consulting"/>
    <x v="1"/>
    <m/>
    <m/>
    <s v="Male"/>
    <d v="2019-12-06T00:00:00"/>
    <n v="6.9534246575342467"/>
    <n v="2538"/>
    <n v="62"/>
    <m/>
    <s v="06"/>
    <n v="8196"/>
    <s v="EUR"/>
    <m/>
    <m/>
    <n v="39"/>
    <m/>
    <m/>
    <m/>
  </r>
  <r>
    <x v="1"/>
    <s v="E0062"/>
    <x v="3"/>
    <m/>
    <m/>
    <n v="3"/>
    <s v="Engineering"/>
    <x v="0"/>
    <m/>
    <m/>
    <s v="Male"/>
    <d v="2019-11-17T00:00:00"/>
    <n v="6.9506849315068493"/>
    <n v="2537"/>
    <n v="54"/>
    <s v="11"/>
    <s v="06"/>
    <n v="3495"/>
    <s v="EUR"/>
    <m/>
    <m/>
    <n v="39"/>
    <m/>
    <m/>
    <m/>
  </r>
  <r>
    <x v="4"/>
    <s v="B0060"/>
    <x v="1"/>
    <m/>
    <m/>
    <n v="13"/>
    <s v="Testing"/>
    <x v="6"/>
    <m/>
    <m/>
    <s v="Female"/>
    <d v="2020-09-27T00:00:00"/>
    <n v="4.7589041095890412"/>
    <n v="1737"/>
    <n v="27"/>
    <s v="14"/>
    <s v="06"/>
    <n v="5411"/>
    <s v="EUR"/>
    <m/>
    <m/>
    <n v="39"/>
    <m/>
    <m/>
    <m/>
  </r>
  <r>
    <x v="0"/>
    <s v="F0070"/>
    <x v="0"/>
    <m/>
    <m/>
    <n v="11"/>
    <s v="Telecom"/>
    <x v="2"/>
    <m/>
    <m/>
    <s v="Male"/>
    <d v="2018-07-23T00:00:00"/>
    <n v="6.9424657534246572"/>
    <n v="2534"/>
    <n v="64"/>
    <m/>
    <s v="04"/>
    <n v="2005"/>
    <s v="EUR"/>
    <m/>
    <m/>
    <n v="39"/>
    <m/>
    <m/>
    <m/>
  </r>
  <r>
    <x v="3"/>
    <s v="G0073"/>
    <x v="0"/>
    <m/>
    <m/>
    <n v="10"/>
    <s v="Telecom"/>
    <x v="0"/>
    <m/>
    <m/>
    <s v="Male"/>
    <d v="2018-07-27T00:00:00"/>
    <n v="6.9315068493150687"/>
    <n v="2530"/>
    <n v="50"/>
    <s v="5"/>
    <s v="03"/>
    <n v="2503"/>
    <s v="EUR"/>
    <m/>
    <m/>
    <n v="39"/>
    <m/>
    <m/>
    <m/>
  </r>
  <r>
    <x v="1"/>
    <s v="E0062"/>
    <x v="0"/>
    <m/>
    <m/>
    <n v="8"/>
    <s v="Engineering"/>
    <x v="0"/>
    <m/>
    <m/>
    <s v="Male"/>
    <d v="2020-11-17T00:00:00"/>
    <n v="4.515068493150685"/>
    <n v="1648"/>
    <n v="28"/>
    <s v="11"/>
    <s v="02"/>
    <n v="3209"/>
    <s v="EUR"/>
    <m/>
    <m/>
    <n v="39"/>
    <m/>
    <m/>
    <m/>
  </r>
  <r>
    <x v="2"/>
    <s v="A0080"/>
    <x v="2"/>
    <m/>
    <m/>
    <n v="4"/>
    <s v="Consulting"/>
    <x v="6"/>
    <m/>
    <m/>
    <s v="Female"/>
    <d v="2018-08-03T00:00:00"/>
    <n v="6.912328767123288"/>
    <n v="2523"/>
    <n v="28"/>
    <m/>
    <s v=""/>
    <n v="5098"/>
    <s v="EUR"/>
    <m/>
    <m/>
    <n v="39"/>
    <m/>
    <m/>
    <m/>
  </r>
  <r>
    <x v="1"/>
    <s v="E0062"/>
    <x v="0"/>
    <m/>
    <m/>
    <n v="9"/>
    <s v="Engineering"/>
    <x v="4"/>
    <m/>
    <m/>
    <s v="Male"/>
    <d v="2018-08-05T00:00:00"/>
    <n v="6.9068493150684933"/>
    <n v="2521"/>
    <n v="62"/>
    <s v="9"/>
    <s v="06"/>
    <n v="4398"/>
    <s v="EUR"/>
    <m/>
    <m/>
    <n v="39"/>
    <m/>
    <m/>
    <m/>
  </r>
  <r>
    <x v="3"/>
    <s v="G0073"/>
    <x v="0"/>
    <m/>
    <m/>
    <n v="12"/>
    <s v="Telecom"/>
    <x v="0"/>
    <m/>
    <m/>
    <s v="Male"/>
    <d v="2021-05-06T00:00:00"/>
    <n v="4.1534246575342468"/>
    <n v="1516"/>
    <n v="26"/>
    <s v="5"/>
    <s v="04"/>
    <n v="2601"/>
    <s v="EUR"/>
    <m/>
    <m/>
    <n v="39"/>
    <m/>
    <m/>
    <m/>
  </r>
  <r>
    <x v="0"/>
    <s v="F0070"/>
    <x v="3"/>
    <m/>
    <m/>
    <n v="6"/>
    <s v="Telecom"/>
    <x v="2"/>
    <m/>
    <m/>
    <s v="Male"/>
    <d v="2023-03-28T00:00:00"/>
    <n v="6.9013698630136986"/>
    <n v="2519"/>
    <n v="60"/>
    <m/>
    <s v="01"/>
    <n v="1984"/>
    <s v="EUR"/>
    <m/>
    <m/>
    <n v="39"/>
    <m/>
    <m/>
    <m/>
  </r>
  <r>
    <x v="0"/>
    <s v="F0070"/>
    <x v="0"/>
    <m/>
    <m/>
    <n v="5"/>
    <s v="Telecom"/>
    <x v="2"/>
    <m/>
    <m/>
    <s v="Male"/>
    <d v="2018-05-09T00:00:00"/>
    <n v="6.9013698630136986"/>
    <n v="2519"/>
    <n v="35"/>
    <m/>
    <s v="01"/>
    <n v="2093"/>
    <s v="EUR"/>
    <m/>
    <m/>
    <n v="39"/>
    <m/>
    <m/>
    <m/>
  </r>
  <r>
    <x v="1"/>
    <s v="E0062"/>
    <x v="3"/>
    <m/>
    <m/>
    <n v="6"/>
    <s v="Engineering"/>
    <x v="2"/>
    <m/>
    <m/>
    <s v="Male"/>
    <d v="2022-04-05T00:00:00"/>
    <n v="3.7616438356164386"/>
    <n v="1373"/>
    <n v="25"/>
    <s v="6"/>
    <s v="01"/>
    <n v="2143"/>
    <s v="EUR"/>
    <m/>
    <m/>
    <n v="39"/>
    <m/>
    <m/>
    <m/>
  </r>
  <r>
    <x v="0"/>
    <s v="F0070"/>
    <x v="3"/>
    <m/>
    <m/>
    <n v="14"/>
    <s v="Telecom"/>
    <x v="4"/>
    <m/>
    <m/>
    <s v="Female"/>
    <d v="2018-08-09T00:00:00"/>
    <n v="6.8958904109589039"/>
    <n v="2517"/>
    <n v="35"/>
    <s v="10U"/>
    <s v="04"/>
    <n v="4346"/>
    <s v="EUR"/>
    <m/>
    <m/>
    <n v="39"/>
    <m/>
    <m/>
    <m/>
  </r>
  <r>
    <x v="2"/>
    <s v="A0080"/>
    <x v="4"/>
    <m/>
    <m/>
    <n v="4"/>
    <s v="Consulting"/>
    <x v="6"/>
    <m/>
    <m/>
    <s v="Male"/>
    <d v="2023-10-14T00:00:00"/>
    <n v="6.8958904109589039"/>
    <n v="2517"/>
    <n v="35"/>
    <m/>
    <m/>
    <n v="5323"/>
    <s v="EUR"/>
    <m/>
    <m/>
    <n v="39"/>
    <m/>
    <m/>
    <m/>
  </r>
  <r>
    <x v="1"/>
    <s v="E0062"/>
    <x v="4"/>
    <m/>
    <m/>
    <n v="9"/>
    <s v="Engineering"/>
    <x v="0"/>
    <m/>
    <m/>
    <s v="Male"/>
    <d v="2018-08-10T00:00:00"/>
    <n v="6.8931506849315065"/>
    <n v="2516"/>
    <n v="56"/>
    <s v="11"/>
    <s v="06"/>
    <n v="3426"/>
    <s v="EUR"/>
    <m/>
    <m/>
    <n v="39"/>
    <m/>
    <m/>
    <m/>
  </r>
  <r>
    <x v="1"/>
    <s v="E0062"/>
    <x v="3"/>
    <m/>
    <m/>
    <n v="11"/>
    <s v="Engineering"/>
    <x v="2"/>
    <m/>
    <m/>
    <s v="Male"/>
    <d v="2018-08-10T00:00:00"/>
    <n v="6.8931506849315065"/>
    <n v="2516"/>
    <n v="33"/>
    <m/>
    <s v="06"/>
    <n v="1865"/>
    <s v="EUR"/>
    <m/>
    <m/>
    <n v="39"/>
    <m/>
    <m/>
    <m/>
  </r>
  <r>
    <x v="3"/>
    <s v="G0073"/>
    <x v="0"/>
    <m/>
    <m/>
    <n v="12"/>
    <s v="Telecom"/>
    <x v="2"/>
    <m/>
    <m/>
    <s v="Male"/>
    <d v="2018-08-11T00:00:00"/>
    <n v="6.8904109589041092"/>
    <n v="2515"/>
    <n v="38"/>
    <s v="5"/>
    <s v="04"/>
    <n v="2235"/>
    <s v="EUR"/>
    <m/>
    <m/>
    <n v="39"/>
    <m/>
    <m/>
    <m/>
  </r>
  <r>
    <x v="2"/>
    <s v="A0080"/>
    <x v="1"/>
    <m/>
    <m/>
    <n v="4"/>
    <s v="Consulting"/>
    <x v="3"/>
    <m/>
    <m/>
    <s v="Male"/>
    <d v="2022-05-04T00:00:00"/>
    <n v="3.1589041095890411"/>
    <n v="1153"/>
    <n v="25"/>
    <m/>
    <s v="03"/>
    <n v="3763"/>
    <s v="EUR"/>
    <m/>
    <m/>
    <n v="39"/>
    <m/>
    <m/>
    <m/>
  </r>
  <r>
    <x v="4"/>
    <s v="B0060"/>
    <x v="1"/>
    <m/>
    <m/>
    <n v="15"/>
    <s v="Testing"/>
    <x v="2"/>
    <m/>
    <m/>
    <s v="Female"/>
    <d v="2018-08-12T00:00:00"/>
    <n v="6.8876712328767127"/>
    <n v="2514"/>
    <n v="28"/>
    <m/>
    <s v="04"/>
    <n v="1903"/>
    <s v="EUR"/>
    <m/>
    <m/>
    <n v="39"/>
    <m/>
    <m/>
    <m/>
  </r>
  <r>
    <x v="0"/>
    <s v="F0070"/>
    <x v="0"/>
    <m/>
    <m/>
    <n v="14"/>
    <s v="Telecom"/>
    <x v="2"/>
    <m/>
    <m/>
    <s v="Female"/>
    <d v="2018-08-15T00:00:00"/>
    <n v="6.8794520547945206"/>
    <n v="2511"/>
    <n v="52"/>
    <m/>
    <s v="02"/>
    <n v="2195"/>
    <s v="EUR"/>
    <m/>
    <m/>
    <n v="39"/>
    <m/>
    <m/>
    <m/>
  </r>
  <r>
    <x v="1"/>
    <s v="E0062"/>
    <x v="4"/>
    <m/>
    <m/>
    <n v="15"/>
    <s v="Engineering"/>
    <x v="0"/>
    <m/>
    <m/>
    <s v="Female"/>
    <d v="2018-07-05T00:00:00"/>
    <n v="6.8712328767123285"/>
    <n v="2508"/>
    <n v="62"/>
    <m/>
    <s v="01"/>
    <n v="2451"/>
    <s v="EUR"/>
    <m/>
    <m/>
    <n v="39"/>
    <m/>
    <m/>
    <m/>
  </r>
  <r>
    <x v="0"/>
    <s v="F0070"/>
    <x v="0"/>
    <m/>
    <m/>
    <n v="9"/>
    <s v="Telecom"/>
    <x v="0"/>
    <m/>
    <m/>
    <s v="Female"/>
    <d v="2022-07-15T00:00:00"/>
    <n v="2.9616438356164383"/>
    <n v="1081"/>
    <n v="27"/>
    <m/>
    <s v="01"/>
    <n v="2407"/>
    <s v="EUR"/>
    <m/>
    <m/>
    <n v="39"/>
    <m/>
    <m/>
    <m/>
  </r>
  <r>
    <x v="1"/>
    <s v="E0062"/>
    <x v="4"/>
    <m/>
    <m/>
    <n v="5"/>
    <s v="Engineering"/>
    <x v="0"/>
    <m/>
    <m/>
    <s v="Female"/>
    <d v="2018-08-20T00:00:00"/>
    <n v="6.8657534246575347"/>
    <n v="2506"/>
    <n v="43"/>
    <s v="6"/>
    <s v="06"/>
    <n v="2664"/>
    <s v="EUR"/>
    <m/>
    <m/>
    <n v="39"/>
    <m/>
    <m/>
    <m/>
  </r>
  <r>
    <x v="1"/>
    <s v="E0062"/>
    <x v="1"/>
    <m/>
    <m/>
    <n v="6"/>
    <s v="Engineering"/>
    <x v="3"/>
    <m/>
    <m/>
    <s v="Male"/>
    <d v="2018-08-20T00:00:00"/>
    <n v="6.8657534246575347"/>
    <n v="2506"/>
    <n v="29"/>
    <s v="9"/>
    <s v="04"/>
    <n v="4456"/>
    <s v="EUR"/>
    <m/>
    <m/>
    <n v="39"/>
    <m/>
    <m/>
    <m/>
  </r>
  <r>
    <x v="1"/>
    <s v="E0062"/>
    <x v="3"/>
    <m/>
    <m/>
    <n v="5"/>
    <s v="Engineering"/>
    <x v="0"/>
    <m/>
    <m/>
    <s v="Male"/>
    <d v="2018-08-20T00:00:00"/>
    <n v="6.8657534246575347"/>
    <n v="2506"/>
    <n v="29"/>
    <s v="6"/>
    <s v="01"/>
    <n v="2580"/>
    <s v="EUR"/>
    <m/>
    <m/>
    <n v="39"/>
    <m/>
    <m/>
    <m/>
  </r>
  <r>
    <x v="0"/>
    <s v="F0070"/>
    <x v="0"/>
    <m/>
    <m/>
    <n v="6"/>
    <s v="Telecom"/>
    <x v="0"/>
    <m/>
    <m/>
    <s v="Male"/>
    <d v="2018-08-25T00:00:00"/>
    <n v="6.8520547945205479"/>
    <n v="2501"/>
    <n v="48"/>
    <m/>
    <s v="06"/>
    <n v="2726"/>
    <s v="EUR"/>
    <m/>
    <m/>
    <n v="39"/>
    <m/>
    <m/>
    <m/>
  </r>
  <r>
    <x v="2"/>
    <s v="A0080"/>
    <x v="2"/>
    <m/>
    <m/>
    <n v="6"/>
    <s v="Consulting"/>
    <x v="0"/>
    <m/>
    <m/>
    <s v="Female"/>
    <d v="2018-08-26T00:00:00"/>
    <n v="6.8493150684931505"/>
    <n v="2500"/>
    <n v="36"/>
    <m/>
    <m/>
    <n v="2870"/>
    <s v="EUR"/>
    <m/>
    <m/>
    <n v="39"/>
    <m/>
    <m/>
    <m/>
  </r>
  <r>
    <x v="2"/>
    <s v="A0080"/>
    <x v="1"/>
    <m/>
    <m/>
    <n v="3"/>
    <s v="Consulting"/>
    <x v="3"/>
    <m/>
    <m/>
    <s v="Male"/>
    <d v="2018-08-28T00:00:00"/>
    <n v="6.8438356164383558"/>
    <n v="2498"/>
    <n v="29"/>
    <m/>
    <s v="06"/>
    <n v="3410"/>
    <s v="EUR"/>
    <m/>
    <m/>
    <n v="39"/>
    <m/>
    <m/>
    <m/>
  </r>
  <r>
    <x v="1"/>
    <s v="E0062"/>
    <x v="3"/>
    <m/>
    <m/>
    <n v="9"/>
    <s v="Engineering"/>
    <x v="0"/>
    <m/>
    <m/>
    <s v="Male"/>
    <d v="2018-08-29T00:00:00"/>
    <n v="6.8410958904109593"/>
    <n v="2497"/>
    <n v="38"/>
    <m/>
    <s v="04"/>
    <n v="2675"/>
    <s v="EUR"/>
    <m/>
    <m/>
    <n v="39"/>
    <m/>
    <m/>
    <m/>
  </r>
  <r>
    <x v="4"/>
    <s v="B0060"/>
    <x v="1"/>
    <m/>
    <m/>
    <n v="7"/>
    <s v="Testing"/>
    <x v="2"/>
    <m/>
    <m/>
    <s v="Female"/>
    <d v="2018-08-29T00:00:00"/>
    <n v="6.8410958904109593"/>
    <n v="2497"/>
    <n v="33"/>
    <m/>
    <s v="03"/>
    <n v="1970"/>
    <s v="EUR"/>
    <m/>
    <m/>
    <n v="39"/>
    <m/>
    <m/>
    <m/>
  </r>
  <r>
    <x v="0"/>
    <s v="F0070"/>
    <x v="0"/>
    <m/>
    <m/>
    <n v="9"/>
    <s v="Telecom"/>
    <x v="2"/>
    <m/>
    <m/>
    <s v="Female"/>
    <d v="2018-08-30T00:00:00"/>
    <n v="6.838356164383562"/>
    <n v="2496"/>
    <n v="28"/>
    <m/>
    <s v="01"/>
    <n v="1968"/>
    <s v="EUR"/>
    <m/>
    <m/>
    <n v="39"/>
    <m/>
    <m/>
    <m/>
  </r>
  <r>
    <x v="1"/>
    <s v="E0062"/>
    <x v="2"/>
    <m/>
    <m/>
    <n v="5"/>
    <s v="Engineering"/>
    <x v="2"/>
    <m/>
    <m/>
    <s v="Female"/>
    <d v="2024-12-13T00:00:00"/>
    <n v="6.8301369863013699"/>
    <n v="2493"/>
    <n v="28"/>
    <s v="12"/>
    <s v="01"/>
    <n v="2360"/>
    <s v="EUR"/>
    <m/>
    <m/>
    <n v="39"/>
    <m/>
    <m/>
    <m/>
  </r>
  <r>
    <x v="0"/>
    <s v="F0070"/>
    <x v="2"/>
    <m/>
    <m/>
    <n v="5"/>
    <s v="Telecom"/>
    <x v="2"/>
    <m/>
    <m/>
    <s v="Male"/>
    <d v="2022-08-02T00:00:00"/>
    <n v="2.9123287671232876"/>
    <n v="1063"/>
    <n v="25"/>
    <s v="5"/>
    <s v="05"/>
    <n v="1857"/>
    <s v="EUR"/>
    <m/>
    <m/>
    <n v="39"/>
    <m/>
    <m/>
    <m/>
  </r>
  <r>
    <x v="5"/>
    <s v="D0090"/>
    <x v="3"/>
    <m/>
    <m/>
    <n v="14"/>
    <s v="Back Office"/>
    <x v="0"/>
    <m/>
    <m/>
    <s v="Male"/>
    <d v="2018-09-04T00:00:00"/>
    <n v="6.8246575342465752"/>
    <n v="2491"/>
    <n v="50"/>
    <m/>
    <s v="06"/>
    <n v="2498"/>
    <s v="EUR"/>
    <m/>
    <m/>
    <n v="39"/>
    <m/>
    <m/>
    <m/>
  </r>
  <r>
    <x v="0"/>
    <s v="F0070"/>
    <x v="0"/>
    <m/>
    <m/>
    <n v="9"/>
    <s v="Telecom"/>
    <x v="2"/>
    <m/>
    <m/>
    <s v="Male"/>
    <d v="2018-08-18T00:00:00"/>
    <n v="2.4356164383561643"/>
    <n v="889"/>
    <n v="25"/>
    <m/>
    <s v="01"/>
    <n v="2262"/>
    <s v="EUR"/>
    <m/>
    <m/>
    <n v="39"/>
    <m/>
    <m/>
    <m/>
  </r>
  <r>
    <x v="4"/>
    <s v="B0060"/>
    <x v="1"/>
    <m/>
    <m/>
    <n v="10"/>
    <s v="Testing"/>
    <x v="0"/>
    <m/>
    <m/>
    <s v="Female"/>
    <d v="2018-09-07T00:00:00"/>
    <n v="6.816438356164384"/>
    <n v="2488"/>
    <n v="27"/>
    <m/>
    <s v="06"/>
    <n v="2546"/>
    <s v="EUR"/>
    <m/>
    <m/>
    <n v="39"/>
    <m/>
    <m/>
    <m/>
  </r>
  <r>
    <x v="0"/>
    <s v="F0070"/>
    <x v="2"/>
    <m/>
    <m/>
    <n v="15"/>
    <s v="Telecom"/>
    <x v="2"/>
    <m/>
    <m/>
    <s v="Male"/>
    <d v="2023-06-21T00:00:00"/>
    <n v="2.0273972602739727"/>
    <n v="740"/>
    <n v="27"/>
    <m/>
    <s v="03"/>
    <n v="2243"/>
    <s v="EUR"/>
    <m/>
    <m/>
    <n v="39"/>
    <m/>
    <m/>
    <m/>
  </r>
  <r>
    <x v="0"/>
    <s v="F0070"/>
    <x v="0"/>
    <m/>
    <m/>
    <n v="3"/>
    <s v="Telecom"/>
    <x v="0"/>
    <m/>
    <m/>
    <s v="Female"/>
    <d v="2022-07-14T00:00:00"/>
    <n v="6.8082191780821919"/>
    <n v="2485"/>
    <n v="64"/>
    <m/>
    <s v="03"/>
    <n v="2468"/>
    <s v="EUR"/>
    <m/>
    <m/>
    <n v="39"/>
    <m/>
    <m/>
    <m/>
  </r>
  <r>
    <x v="0"/>
    <s v="F0070"/>
    <x v="0"/>
    <m/>
    <m/>
    <n v="11"/>
    <s v="Telecom"/>
    <x v="2"/>
    <m/>
    <m/>
    <s v="Male"/>
    <d v="2018-09-10T00:00:00"/>
    <n v="6.8082191780821919"/>
    <n v="2485"/>
    <n v="61"/>
    <m/>
    <s v="02"/>
    <n v="2304"/>
    <s v="EUR"/>
    <m/>
    <m/>
    <n v="39"/>
    <m/>
    <m/>
    <m/>
  </r>
  <r>
    <x v="2"/>
    <s v="A0080"/>
    <x v="2"/>
    <m/>
    <m/>
    <n v="9"/>
    <s v="Consulting"/>
    <x v="3"/>
    <m/>
    <m/>
    <s v="Male"/>
    <d v="2018-09-10T00:00:00"/>
    <n v="6.8082191780821919"/>
    <n v="2485"/>
    <n v="29"/>
    <m/>
    <m/>
    <n v="4011"/>
    <s v="EUR"/>
    <m/>
    <m/>
    <n v="39"/>
    <m/>
    <m/>
    <m/>
  </r>
  <r>
    <x v="3"/>
    <s v="G0073"/>
    <x v="0"/>
    <m/>
    <m/>
    <n v="9"/>
    <s v="Telecom"/>
    <x v="2"/>
    <m/>
    <m/>
    <s v="Male"/>
    <d v="2024-12-06T00:00:00"/>
    <n v="0.83561643835616439"/>
    <n v="305"/>
    <n v="30"/>
    <s v="5"/>
    <s v="01"/>
    <n v="1917"/>
    <s v="EUR"/>
    <m/>
    <m/>
    <n v="39"/>
    <m/>
    <m/>
    <m/>
  </r>
  <r>
    <x v="3"/>
    <s v="G0073"/>
    <x v="0"/>
    <m/>
    <m/>
    <n v="8"/>
    <s v="Telecom"/>
    <x v="2"/>
    <m/>
    <m/>
    <s v="Male"/>
    <d v="2024-09-05T00:00:00"/>
    <n v="0.81643835616438354"/>
    <n v="298"/>
    <n v="26"/>
    <s v="5"/>
    <s v="01"/>
    <n v="2173"/>
    <s v="EUR"/>
    <m/>
    <m/>
    <n v="39"/>
    <m/>
    <m/>
    <m/>
  </r>
  <r>
    <x v="0"/>
    <s v="F0070"/>
    <x v="0"/>
    <m/>
    <m/>
    <n v="5"/>
    <s v="Telecom"/>
    <x v="2"/>
    <m/>
    <m/>
    <s v="Male"/>
    <d v="2024-11-20T00:00:00"/>
    <n v="0.60821917808219184"/>
    <n v="222"/>
    <n v="25"/>
    <m/>
    <s v="04"/>
    <n v="1926"/>
    <s v="EUR"/>
    <m/>
    <m/>
    <n v="39"/>
    <m/>
    <m/>
    <m/>
  </r>
  <r>
    <x v="1"/>
    <s v="E0062"/>
    <x v="3"/>
    <m/>
    <m/>
    <n v="14"/>
    <s v="Engineering"/>
    <x v="3"/>
    <m/>
    <m/>
    <s v="Male"/>
    <d v="2025-05-16T00:00:00"/>
    <n v="0.12328767123287671"/>
    <n v="45"/>
    <n v="27"/>
    <s v="10"/>
    <s v="06"/>
    <n v="3843"/>
    <s v="EUR"/>
    <m/>
    <m/>
    <n v="39"/>
    <m/>
    <m/>
    <m/>
  </r>
  <r>
    <x v="2"/>
    <s v="A0080"/>
    <x v="1"/>
    <m/>
    <m/>
    <n v="11"/>
    <s v="Consulting"/>
    <x v="0"/>
    <m/>
    <m/>
    <s v="Female"/>
    <d v="2018-09-20T00:00:00"/>
    <n v="6.7808219178082192"/>
    <n v="2475"/>
    <n v="65"/>
    <m/>
    <s v="03"/>
    <n v="3114"/>
    <s v="EUR"/>
    <m/>
    <m/>
    <n v="39"/>
    <m/>
    <m/>
    <m/>
  </r>
  <r>
    <x v="0"/>
    <s v="F0070"/>
    <x v="0"/>
    <m/>
    <m/>
    <n v="12"/>
    <s v="Telecom"/>
    <x v="2"/>
    <m/>
    <m/>
    <s v="Male"/>
    <d v="2023-12-31T00:00:00"/>
    <n v="6.7753424657534245"/>
    <n v="2473"/>
    <n v="42"/>
    <m/>
    <s v="01"/>
    <n v="2205"/>
    <s v="EUR"/>
    <m/>
    <m/>
    <n v="39"/>
    <m/>
    <m/>
    <m/>
  </r>
  <r>
    <x v="1"/>
    <s v="E0062"/>
    <x v="3"/>
    <m/>
    <m/>
    <n v="7"/>
    <s v="Engineering"/>
    <x v="6"/>
    <m/>
    <m/>
    <s v="Female"/>
    <d v="2018-09-27T00:00:00"/>
    <n v="6.7616438356164386"/>
    <n v="2468"/>
    <n v="40"/>
    <s v="13"/>
    <s v="06"/>
    <n v="5553"/>
    <s v="EUR"/>
    <m/>
    <m/>
    <n v="39"/>
    <m/>
    <m/>
    <m/>
  </r>
  <r>
    <x v="1"/>
    <s v="E0062"/>
    <x v="3"/>
    <m/>
    <m/>
    <n v="13"/>
    <s v="Engineering"/>
    <x v="0"/>
    <m/>
    <m/>
    <s v="Male"/>
    <d v="2018-09-30T00:00:00"/>
    <n v="6.7534246575342465"/>
    <n v="2465"/>
    <n v="65"/>
    <m/>
    <s v="02"/>
    <n v="2454"/>
    <s v="EUR"/>
    <m/>
    <m/>
    <n v="39"/>
    <m/>
    <m/>
    <m/>
  </r>
  <r>
    <x v="2"/>
    <s v="A0080"/>
    <x v="1"/>
    <m/>
    <m/>
    <n v="11"/>
    <s v="Consulting"/>
    <x v="3"/>
    <m/>
    <m/>
    <s v="Male"/>
    <d v="2018-10-02T00:00:00"/>
    <n v="6.7479452054794518"/>
    <n v="2463"/>
    <n v="63"/>
    <m/>
    <s v="04"/>
    <n v="3190"/>
    <s v="EUR"/>
    <m/>
    <m/>
    <n v="39"/>
    <m/>
    <m/>
    <m/>
  </r>
  <r>
    <x v="2"/>
    <s v="A0080"/>
    <x v="1"/>
    <m/>
    <m/>
    <n v="11"/>
    <s v="Consulting"/>
    <x v="2"/>
    <m/>
    <m/>
    <s v="Male"/>
    <d v="2018-10-03T00:00:00"/>
    <n v="6.7452054794520544"/>
    <n v="2462"/>
    <n v="55"/>
    <m/>
    <m/>
    <n v="1838"/>
    <s v="EUR"/>
    <m/>
    <m/>
    <n v="39"/>
    <m/>
    <m/>
    <m/>
  </r>
  <r>
    <x v="3"/>
    <s v="G0073"/>
    <x v="0"/>
    <m/>
    <m/>
    <n v="2"/>
    <s v="Telecom"/>
    <x v="1"/>
    <m/>
    <m/>
    <s v="Male"/>
    <d v="2018-10-07T00:00:00"/>
    <n v="6.7342465753424658"/>
    <n v="2458"/>
    <n v="61"/>
    <m/>
    <s v=""/>
    <n v="9069"/>
    <s v="EUR"/>
    <m/>
    <m/>
    <n v="39"/>
    <m/>
    <m/>
    <m/>
  </r>
  <r>
    <x v="3"/>
    <s v="G0073"/>
    <x v="0"/>
    <m/>
    <m/>
    <n v="15"/>
    <s v="Telecom"/>
    <x v="2"/>
    <m/>
    <m/>
    <s v="Female"/>
    <d v="2021-07-31T00:00:00"/>
    <n v="6.7342465753424658"/>
    <n v="2458"/>
    <n v="27"/>
    <s v="5"/>
    <s v="02"/>
    <n v="2014"/>
    <s v="EUR"/>
    <m/>
    <m/>
    <n v="39"/>
    <m/>
    <m/>
    <m/>
  </r>
  <r>
    <x v="0"/>
    <s v="F0070"/>
    <x v="0"/>
    <m/>
    <m/>
    <n v="8"/>
    <s v="Telecom"/>
    <x v="2"/>
    <m/>
    <m/>
    <s v="Female"/>
    <d v="2023-08-01T00:00:00"/>
    <n v="6.7260273972602738"/>
    <n v="2455"/>
    <n v="28"/>
    <s v="4"/>
    <s v="05"/>
    <n v="2366"/>
    <s v="EUR"/>
    <m/>
    <m/>
    <n v="39"/>
    <m/>
    <m/>
    <m/>
  </r>
  <r>
    <x v="2"/>
    <s v="A0080"/>
    <x v="1"/>
    <m/>
    <m/>
    <n v="5"/>
    <s v="Consulting"/>
    <x v="3"/>
    <m/>
    <m/>
    <s v="Male"/>
    <d v="2018-10-12T00:00:00"/>
    <n v="6.720547945205479"/>
    <n v="2453"/>
    <n v="32"/>
    <m/>
    <s v="06"/>
    <n v="4179"/>
    <s v="EUR"/>
    <m/>
    <m/>
    <n v="39"/>
    <m/>
    <m/>
    <m/>
  </r>
  <r>
    <x v="3"/>
    <s v="G0073"/>
    <x v="3"/>
    <m/>
    <m/>
    <n v="3"/>
    <s v="Telecom"/>
    <x v="4"/>
    <m/>
    <m/>
    <s v="Male"/>
    <d v="2018-10-13T00:00:00"/>
    <n v="6.7178082191780826"/>
    <n v="2452"/>
    <n v="63"/>
    <m/>
    <m/>
    <n v="3983"/>
    <s v="EUR"/>
    <m/>
    <m/>
    <n v="39"/>
    <m/>
    <m/>
    <m/>
  </r>
  <r>
    <x v="1"/>
    <s v="E0062"/>
    <x v="3"/>
    <m/>
    <m/>
    <n v="4"/>
    <s v="Engineering"/>
    <x v="2"/>
    <m/>
    <m/>
    <s v="Male"/>
    <d v="2018-10-16T00:00:00"/>
    <n v="6.7095890410958905"/>
    <n v="2449"/>
    <n v="61"/>
    <s v="AUSBVG-4"/>
    <s v=""/>
    <n v="2285"/>
    <s v="EUR"/>
    <m/>
    <m/>
    <n v="39"/>
    <m/>
    <m/>
    <m/>
  </r>
  <r>
    <x v="4"/>
    <s v="B0060"/>
    <x v="4"/>
    <m/>
    <m/>
    <n v="14"/>
    <s v="Testing"/>
    <x v="2"/>
    <m/>
    <m/>
    <s v="Female"/>
    <d v="2018-10-16T00:00:00"/>
    <n v="6.7095890410958905"/>
    <n v="2449"/>
    <n v="49"/>
    <m/>
    <s v="03"/>
    <n v="2003"/>
    <s v="EUR"/>
    <m/>
    <m/>
    <n v="39"/>
    <m/>
    <m/>
    <m/>
  </r>
  <r>
    <x v="2"/>
    <s v="A0080"/>
    <x v="2"/>
    <m/>
    <m/>
    <n v="9"/>
    <s v="Consulting"/>
    <x v="4"/>
    <m/>
    <m/>
    <s v="Male"/>
    <d v="2023-01-15T00:00:00"/>
    <n v="6.7041095890410958"/>
    <n v="2447"/>
    <n v="63"/>
    <m/>
    <s v="01"/>
    <n v="3935"/>
    <s v="EUR"/>
    <m/>
    <m/>
    <n v="39"/>
    <m/>
    <m/>
    <m/>
  </r>
  <r>
    <x v="1"/>
    <s v="E0062"/>
    <x v="0"/>
    <m/>
    <m/>
    <n v="10"/>
    <s v="Engineering"/>
    <x v="0"/>
    <m/>
    <m/>
    <s v="Male"/>
    <d v="2022-04-25T00:00:00"/>
    <n v="6.7013698630136984"/>
    <n v="2446"/>
    <n v="44"/>
    <s v="12"/>
    <s v="05"/>
    <n v="3358"/>
    <s v="EUR"/>
    <m/>
    <m/>
    <n v="39"/>
    <m/>
    <m/>
    <m/>
  </r>
  <r>
    <x v="4"/>
    <s v="B0060"/>
    <x v="4"/>
    <m/>
    <m/>
    <n v="10"/>
    <s v="Testing"/>
    <x v="0"/>
    <m/>
    <m/>
    <s v="Female"/>
    <d v="2018-10-19T00:00:00"/>
    <n v="6.7013698630136984"/>
    <n v="2446"/>
    <n v="27"/>
    <m/>
    <s v="03"/>
    <n v="2581"/>
    <s v="EUR"/>
    <m/>
    <m/>
    <n v="39"/>
    <m/>
    <m/>
    <m/>
  </r>
  <r>
    <x v="3"/>
    <s v="G0073"/>
    <x v="0"/>
    <m/>
    <m/>
    <n v="11"/>
    <s v="Telecom"/>
    <x v="2"/>
    <m/>
    <m/>
    <s v="Female"/>
    <d v="2019-01-09T00:00:00"/>
    <n v="6.4767123287671229"/>
    <n v="2364"/>
    <n v="27"/>
    <s v="5"/>
    <s v="01"/>
    <n v="1946"/>
    <s v="EUR"/>
    <m/>
    <m/>
    <n v="39"/>
    <m/>
    <m/>
    <m/>
  </r>
  <r>
    <x v="1"/>
    <s v="E0062"/>
    <x v="0"/>
    <m/>
    <m/>
    <n v="8"/>
    <s v="Engineering"/>
    <x v="2"/>
    <m/>
    <m/>
    <s v="Male"/>
    <d v="2018-10-22T00:00:00"/>
    <n v="6.6931506849315072"/>
    <n v="2443"/>
    <n v="60"/>
    <s v="6"/>
    <s v="06"/>
    <n v="2364"/>
    <s v="EUR"/>
    <m/>
    <m/>
    <n v="39"/>
    <m/>
    <m/>
    <m/>
  </r>
  <r>
    <x v="0"/>
    <s v="F0070"/>
    <x v="0"/>
    <m/>
    <m/>
    <n v="15"/>
    <s v="Telecom"/>
    <x v="3"/>
    <m/>
    <m/>
    <s v="Male"/>
    <d v="2018-10-22T00:00:00"/>
    <n v="6.6931506849315072"/>
    <n v="2443"/>
    <n v="46"/>
    <s v="10U"/>
    <s v="04"/>
    <n v="3182"/>
    <s v="EUR"/>
    <m/>
    <m/>
    <n v="39"/>
    <m/>
    <m/>
    <m/>
  </r>
  <r>
    <x v="2"/>
    <s v="A0080"/>
    <x v="1"/>
    <m/>
    <m/>
    <n v="15"/>
    <s v="Consulting"/>
    <x v="3"/>
    <m/>
    <m/>
    <s v="Female"/>
    <d v="2025-01-18T00:00:00"/>
    <n v="6.6904109589041099"/>
    <n v="2442"/>
    <n v="47"/>
    <m/>
    <m/>
    <n v="3551"/>
    <s v="EUR"/>
    <m/>
    <m/>
    <n v="39"/>
    <m/>
    <m/>
    <m/>
  </r>
  <r>
    <x v="0"/>
    <s v="F0070"/>
    <x v="0"/>
    <m/>
    <m/>
    <n v="12"/>
    <s v="Telecom"/>
    <x v="0"/>
    <m/>
    <m/>
    <s v="Female"/>
    <d v="2018-10-24T00:00:00"/>
    <n v="6.6876712328767125"/>
    <n v="2441"/>
    <n v="40"/>
    <s v="13"/>
    <s v="06"/>
    <n v="2773"/>
    <s v="EUR"/>
    <m/>
    <m/>
    <n v="39"/>
    <m/>
    <m/>
    <m/>
  </r>
  <r>
    <x v="0"/>
    <s v="F0070"/>
    <x v="0"/>
    <m/>
    <m/>
    <n v="4"/>
    <s v="Telecom"/>
    <x v="2"/>
    <m/>
    <m/>
    <s v="Male"/>
    <d v="2018-10-27T00:00:00"/>
    <n v="6.6794520547945204"/>
    <n v="2438"/>
    <n v="59"/>
    <s v="5"/>
    <s v="04"/>
    <n v="2234"/>
    <s v="EUR"/>
    <m/>
    <m/>
    <n v="39"/>
    <m/>
    <m/>
    <m/>
  </r>
  <r>
    <x v="1"/>
    <s v="E0062"/>
    <x v="2"/>
    <m/>
    <m/>
    <n v="3"/>
    <s v="Engineering"/>
    <x v="2"/>
    <m/>
    <m/>
    <s v="Male"/>
    <d v="2022-11-09T00:00:00"/>
    <n v="6.6794520547945204"/>
    <n v="2438"/>
    <n v="52"/>
    <s v="8"/>
    <s v="06"/>
    <n v="2335"/>
    <s v="EUR"/>
    <m/>
    <m/>
    <n v="39"/>
    <m/>
    <m/>
    <m/>
  </r>
  <r>
    <x v="1"/>
    <s v="E0062"/>
    <x v="3"/>
    <m/>
    <m/>
    <n v="6"/>
    <s v="Engineering"/>
    <x v="2"/>
    <m/>
    <m/>
    <s v="Male"/>
    <d v="2022-09-29T00:00:00"/>
    <n v="6.6794520547945204"/>
    <n v="2438"/>
    <n v="27"/>
    <s v="6"/>
    <s v="06"/>
    <n v="2323"/>
    <s v="EUR"/>
    <m/>
    <m/>
    <n v="39"/>
    <m/>
    <m/>
    <m/>
  </r>
  <r>
    <x v="0"/>
    <s v="F0070"/>
    <x v="0"/>
    <m/>
    <m/>
    <n v="7"/>
    <s v="Telecom"/>
    <x v="0"/>
    <m/>
    <m/>
    <s v="Female"/>
    <d v="2018-10-27T00:00:00"/>
    <n v="6.6794520547945204"/>
    <n v="2438"/>
    <n v="29"/>
    <m/>
    <s v="01"/>
    <n v="2432"/>
    <s v="EUR"/>
    <m/>
    <m/>
    <n v="39"/>
    <m/>
    <m/>
    <m/>
  </r>
  <r>
    <x v="1"/>
    <s v="E0062"/>
    <x v="0"/>
    <m/>
    <m/>
    <n v="9"/>
    <s v="Engineering"/>
    <x v="2"/>
    <m/>
    <m/>
    <s v="Male"/>
    <d v="2018-10-30T00:00:00"/>
    <n v="6.6712328767123283"/>
    <n v="2435"/>
    <n v="62"/>
    <s v="8"/>
    <s v="06"/>
    <n v="1823"/>
    <s v="EUR"/>
    <m/>
    <m/>
    <n v="39"/>
    <m/>
    <m/>
    <m/>
  </r>
  <r>
    <x v="5"/>
    <s v="D0090"/>
    <x v="0"/>
    <m/>
    <m/>
    <n v="15"/>
    <s v="Back Office"/>
    <x v="3"/>
    <m/>
    <m/>
    <s v="Male"/>
    <d v="2018-10-31T00:00:00"/>
    <n v="6.6684931506849319"/>
    <n v="2434"/>
    <n v="28"/>
    <m/>
    <s v="06"/>
    <n v="3800"/>
    <s v="EUR"/>
    <m/>
    <m/>
    <n v="39"/>
    <m/>
    <m/>
    <m/>
  </r>
  <r>
    <x v="1"/>
    <s v="E0062"/>
    <x v="2"/>
    <m/>
    <m/>
    <n v="5"/>
    <s v="Engineering"/>
    <x v="0"/>
    <m/>
    <m/>
    <s v="Male"/>
    <d v="2018-11-03T00:00:00"/>
    <n v="6.6602739726027398"/>
    <n v="2431"/>
    <n v="52"/>
    <s v="8"/>
    <s v="05"/>
    <n v="2716"/>
    <s v="EUR"/>
    <m/>
    <m/>
    <n v="39"/>
    <m/>
    <m/>
    <m/>
  </r>
  <r>
    <x v="0"/>
    <s v="F0070"/>
    <x v="3"/>
    <m/>
    <m/>
    <n v="14"/>
    <s v="Telecom"/>
    <x v="2"/>
    <m/>
    <m/>
    <s v="Male"/>
    <d v="2021-10-26T00:00:00"/>
    <n v="6.6520547945205477"/>
    <n v="2428"/>
    <n v="34"/>
    <s v="AUSBVG-1"/>
    <s v=""/>
    <n v="2194"/>
    <s v="EUR"/>
    <m/>
    <m/>
    <n v="39"/>
    <m/>
    <m/>
    <m/>
  </r>
  <r>
    <x v="1"/>
    <s v="E0062"/>
    <x v="3"/>
    <m/>
    <m/>
    <n v="9"/>
    <s v="Engineering"/>
    <x v="2"/>
    <m/>
    <m/>
    <s v="Female"/>
    <d v="2018-11-06T00:00:00"/>
    <n v="6.6520547945205477"/>
    <n v="2428"/>
    <n v="27"/>
    <m/>
    <s v="06"/>
    <n v="2194"/>
    <s v="EUR"/>
    <m/>
    <m/>
    <n v="39"/>
    <m/>
    <m/>
    <m/>
  </r>
  <r>
    <x v="0"/>
    <s v="F0070"/>
    <x v="4"/>
    <m/>
    <m/>
    <n v="6"/>
    <s v="Telecom"/>
    <x v="0"/>
    <m/>
    <m/>
    <s v="Female"/>
    <d v="2020-08-23T00:00:00"/>
    <n v="6.6493150684931503"/>
    <n v="2427"/>
    <n v="45"/>
    <s v="5"/>
    <s v="04"/>
    <n v="2389"/>
    <s v="EUR"/>
    <m/>
    <m/>
    <n v="39"/>
    <m/>
    <m/>
    <m/>
  </r>
  <r>
    <x v="0"/>
    <s v="F0070"/>
    <x v="4"/>
    <m/>
    <m/>
    <n v="3"/>
    <s v="Telecom"/>
    <x v="2"/>
    <m/>
    <m/>
    <s v="Male"/>
    <d v="2018-11-11T00:00:00"/>
    <n v="6.6383561643835618"/>
    <n v="2423"/>
    <n v="31"/>
    <s v="5"/>
    <s v="05"/>
    <n v="2355"/>
    <s v="EUR"/>
    <m/>
    <m/>
    <n v="39"/>
    <m/>
    <m/>
    <m/>
  </r>
  <r>
    <x v="0"/>
    <s v="F0070"/>
    <x v="0"/>
    <m/>
    <m/>
    <n v="4"/>
    <s v="Telecom"/>
    <x v="0"/>
    <m/>
    <m/>
    <s v="Male"/>
    <d v="2018-11-13T00:00:00"/>
    <n v="6.6328767123287671"/>
    <n v="2421"/>
    <n v="59"/>
    <m/>
    <s v="05"/>
    <n v="2443"/>
    <s v="EUR"/>
    <m/>
    <m/>
    <n v="39"/>
    <m/>
    <m/>
    <m/>
  </r>
  <r>
    <x v="1"/>
    <s v="E0062"/>
    <x v="3"/>
    <m/>
    <m/>
    <n v="15"/>
    <s v="Engineering"/>
    <x v="2"/>
    <m/>
    <m/>
    <s v="Male"/>
    <d v="2024-05-17T00:00:00"/>
    <n v="6.6136986301369864"/>
    <n v="2414"/>
    <n v="32"/>
    <s v="5"/>
    <s v="06"/>
    <n v="1998"/>
    <s v="EUR"/>
    <m/>
    <m/>
    <n v="39"/>
    <m/>
    <m/>
    <m/>
  </r>
  <r>
    <x v="5"/>
    <s v="D0090"/>
    <x v="4"/>
    <m/>
    <m/>
    <n v="6"/>
    <s v="Back Office"/>
    <x v="2"/>
    <m/>
    <m/>
    <s v="Male"/>
    <d v="2018-11-20T00:00:00"/>
    <n v="6.6136986301369864"/>
    <n v="2414"/>
    <n v="32"/>
    <m/>
    <s v="06"/>
    <n v="1839"/>
    <s v="EUR"/>
    <m/>
    <m/>
    <n v="39"/>
    <m/>
    <m/>
    <m/>
  </r>
  <r>
    <x v="0"/>
    <s v="F0070"/>
    <x v="0"/>
    <m/>
    <m/>
    <n v="10"/>
    <s v="Telecom"/>
    <x v="2"/>
    <m/>
    <m/>
    <s v="Male"/>
    <d v="2018-10-23T00:00:00"/>
    <n v="5.8657534246575347"/>
    <n v="2141"/>
    <n v="27"/>
    <m/>
    <s v="04"/>
    <n v="2345"/>
    <s v="EUR"/>
    <m/>
    <m/>
    <n v="39"/>
    <m/>
    <m/>
    <m/>
  </r>
  <r>
    <x v="1"/>
    <s v="E0062"/>
    <x v="0"/>
    <m/>
    <m/>
    <n v="9"/>
    <s v="Engineering"/>
    <x v="0"/>
    <m/>
    <m/>
    <s v="Male"/>
    <d v="2018-11-25T00:00:00"/>
    <n v="6.6"/>
    <n v="2409"/>
    <n v="37"/>
    <s v="6"/>
    <s v="06"/>
    <n v="2725"/>
    <s v="EUR"/>
    <m/>
    <m/>
    <n v="39"/>
    <m/>
    <m/>
    <m/>
  </r>
  <r>
    <x v="0"/>
    <s v="F0070"/>
    <x v="0"/>
    <m/>
    <m/>
    <n v="14"/>
    <s v="Telecom"/>
    <x v="0"/>
    <m/>
    <m/>
    <s v="Male"/>
    <d v="2018-11-26T00:00:00"/>
    <n v="6.5972602739726032"/>
    <n v="2408"/>
    <n v="27"/>
    <m/>
    <s v="03"/>
    <n v="2563"/>
    <s v="EUR"/>
    <m/>
    <m/>
    <n v="39"/>
    <m/>
    <m/>
    <m/>
  </r>
  <r>
    <x v="5"/>
    <s v="D0090"/>
    <x v="3"/>
    <m/>
    <m/>
    <n v="10"/>
    <s v="Back Office"/>
    <x v="4"/>
    <m/>
    <m/>
    <s v="Male"/>
    <d v="2018-11-29T00:00:00"/>
    <n v="6.5890410958904111"/>
    <n v="2405"/>
    <n v="36"/>
    <m/>
    <s v="06"/>
    <n v="4461"/>
    <s v="EUR"/>
    <m/>
    <m/>
    <n v="39"/>
    <m/>
    <m/>
    <m/>
  </r>
  <r>
    <x v="1"/>
    <s v="E0062"/>
    <x v="3"/>
    <m/>
    <m/>
    <n v="9"/>
    <s v="Engineering"/>
    <x v="6"/>
    <m/>
    <m/>
    <s v="Female"/>
    <d v="2018-11-30T00:00:00"/>
    <n v="6.5863013698630137"/>
    <n v="2404"/>
    <n v="45"/>
    <s v="14"/>
    <s v="05"/>
    <n v="4955"/>
    <s v="EUR"/>
    <m/>
    <m/>
    <n v="39"/>
    <m/>
    <m/>
    <m/>
  </r>
  <r>
    <x v="0"/>
    <s v="F0070"/>
    <x v="0"/>
    <m/>
    <m/>
    <n v="12"/>
    <s v="Telecom"/>
    <x v="0"/>
    <m/>
    <m/>
    <s v="Male"/>
    <d v="2018-12-02T00:00:00"/>
    <n v="6.580821917808219"/>
    <n v="2402"/>
    <n v="30"/>
    <m/>
    <s v="02"/>
    <n v="2647"/>
    <s v="EUR"/>
    <m/>
    <m/>
    <n v="39"/>
    <m/>
    <m/>
    <m/>
  </r>
  <r>
    <x v="2"/>
    <s v="A0080"/>
    <x v="1"/>
    <m/>
    <m/>
    <n v="13"/>
    <s v="Consulting"/>
    <x v="0"/>
    <m/>
    <m/>
    <s v="Female"/>
    <d v="2020-05-05T00:00:00"/>
    <n v="6.5671232876712331"/>
    <n v="2397"/>
    <n v="55"/>
    <m/>
    <s v="02"/>
    <n v="2837"/>
    <s v="EUR"/>
    <m/>
    <m/>
    <n v="39"/>
    <m/>
    <m/>
    <m/>
  </r>
  <r>
    <x v="0"/>
    <s v="F0070"/>
    <x v="0"/>
    <m/>
    <m/>
    <n v="12"/>
    <s v="Telecom"/>
    <x v="4"/>
    <m/>
    <m/>
    <s v="Female"/>
    <d v="2018-12-07T00:00:00"/>
    <n v="6.5671232876712331"/>
    <n v="2397"/>
    <n v="39"/>
    <m/>
    <s v="02"/>
    <n v="3693"/>
    <s v="EUR"/>
    <m/>
    <m/>
    <n v="39"/>
    <m/>
    <m/>
    <m/>
  </r>
  <r>
    <x v="2"/>
    <s v="A0080"/>
    <x v="2"/>
    <m/>
    <m/>
    <n v="7"/>
    <s v="Consulting"/>
    <x v="6"/>
    <m/>
    <m/>
    <s v="Male"/>
    <d v="2018-12-08T00:00:00"/>
    <n v="6.5643835616438357"/>
    <n v="2396"/>
    <n v="59"/>
    <m/>
    <m/>
    <n v="5282"/>
    <s v="EUR"/>
    <m/>
    <m/>
    <n v="39"/>
    <m/>
    <m/>
    <m/>
  </r>
  <r>
    <x v="0"/>
    <s v="F0070"/>
    <x v="0"/>
    <m/>
    <m/>
    <n v="8"/>
    <s v="Telecom"/>
    <x v="0"/>
    <m/>
    <m/>
    <s v="Male"/>
    <d v="2018-12-08T00:00:00"/>
    <n v="6.5643835616438357"/>
    <n v="2396"/>
    <n v="41"/>
    <s v="AUSBVG-2"/>
    <s v=""/>
    <n v="2669"/>
    <s v="EUR"/>
    <m/>
    <m/>
    <n v="39"/>
    <m/>
    <m/>
    <m/>
  </r>
  <r>
    <x v="0"/>
    <s v="F0070"/>
    <x v="0"/>
    <m/>
    <m/>
    <n v="4"/>
    <s v="Telecom"/>
    <x v="2"/>
    <m/>
    <m/>
    <s v="Male"/>
    <d v="2018-12-09T00:00:00"/>
    <n v="6.5616438356164384"/>
    <n v="2395"/>
    <n v="47"/>
    <m/>
    <s v="06"/>
    <n v="1856"/>
    <s v="EUR"/>
    <m/>
    <m/>
    <n v="39"/>
    <m/>
    <m/>
    <m/>
  </r>
  <r>
    <x v="0"/>
    <s v="F0070"/>
    <x v="0"/>
    <m/>
    <m/>
    <n v="12"/>
    <s v="Telecom"/>
    <x v="2"/>
    <m/>
    <m/>
    <s v="Male"/>
    <d v="2018-06-24T00:00:00"/>
    <n v="6.5561643835616437"/>
    <n v="2393"/>
    <n v="30"/>
    <s v="5"/>
    <s v="03"/>
    <n v="2198"/>
    <s v="EUR"/>
    <m/>
    <m/>
    <n v="39"/>
    <m/>
    <m/>
    <m/>
  </r>
  <r>
    <x v="1"/>
    <s v="E0062"/>
    <x v="3"/>
    <m/>
    <m/>
    <n v="11"/>
    <s v="Engineering"/>
    <x v="0"/>
    <m/>
    <m/>
    <s v="Female"/>
    <d v="2020-01-02T00:00:00"/>
    <n v="5.4958904109589044"/>
    <n v="2006"/>
    <n v="25"/>
    <s v="11"/>
    <s v="05"/>
    <n v="2523"/>
    <s v="EUR"/>
    <m/>
    <m/>
    <n v="39"/>
    <m/>
    <m/>
    <m/>
  </r>
  <r>
    <x v="5"/>
    <s v="D0090"/>
    <x v="1"/>
    <m/>
    <m/>
    <n v="15"/>
    <s v="Back Office"/>
    <x v="0"/>
    <m/>
    <m/>
    <s v="Male"/>
    <d v="2018-12-14T00:00:00"/>
    <n v="6.5479452054794525"/>
    <n v="2390"/>
    <n v="63"/>
    <m/>
    <s v="06"/>
    <n v="2410"/>
    <s v="EUR"/>
    <m/>
    <m/>
    <n v="39"/>
    <m/>
    <m/>
    <m/>
  </r>
  <r>
    <x v="6"/>
    <s v="C0092"/>
    <x v="1"/>
    <m/>
    <m/>
    <n v="7"/>
    <s v="Engineering"/>
    <x v="4"/>
    <m/>
    <m/>
    <s v="Female"/>
    <d v="2018-12-14T00:00:00"/>
    <n v="6.5479452054794525"/>
    <n v="2390"/>
    <n v="47"/>
    <m/>
    <s v="02"/>
    <n v="4296"/>
    <s v="EUR"/>
    <m/>
    <m/>
    <n v="39"/>
    <m/>
    <m/>
    <m/>
  </r>
  <r>
    <x v="3"/>
    <s v="G0073"/>
    <x v="0"/>
    <m/>
    <m/>
    <n v="10"/>
    <s v="Telecom"/>
    <x v="0"/>
    <m/>
    <m/>
    <s v="Male"/>
    <d v="2018-12-19T00:00:00"/>
    <n v="6.5342465753424657"/>
    <n v="2385"/>
    <n v="57"/>
    <s v="5"/>
    <s v="01"/>
    <n v="2522"/>
    <s v="EUR"/>
    <m/>
    <m/>
    <n v="39"/>
    <m/>
    <m/>
    <m/>
  </r>
  <r>
    <x v="1"/>
    <s v="E0062"/>
    <x v="0"/>
    <m/>
    <m/>
    <n v="12"/>
    <s v="Engineering"/>
    <x v="0"/>
    <m/>
    <m/>
    <s v="Female"/>
    <d v="2018-12-20T00:00:00"/>
    <n v="6.5315068493150683"/>
    <n v="2384"/>
    <n v="36"/>
    <s v="AUSBVG-1"/>
    <s v=""/>
    <n v="2486"/>
    <s v="EUR"/>
    <m/>
    <m/>
    <n v="39"/>
    <m/>
    <m/>
    <m/>
  </r>
  <r>
    <x v="3"/>
    <s v="G0073"/>
    <x v="0"/>
    <m/>
    <m/>
    <n v="8"/>
    <s v="Telecom"/>
    <x v="2"/>
    <m/>
    <m/>
    <s v="Male"/>
    <d v="2020-01-05T00:00:00"/>
    <n v="5.4876712328767123"/>
    <n v="2003"/>
    <n v="30"/>
    <s v="4"/>
    <s v="01"/>
    <n v="1803"/>
    <s v="EUR"/>
    <m/>
    <m/>
    <n v="39"/>
    <m/>
    <m/>
    <m/>
  </r>
  <r>
    <x v="4"/>
    <s v="B0060"/>
    <x v="1"/>
    <m/>
    <m/>
    <n v="15"/>
    <s v="Testing"/>
    <x v="3"/>
    <m/>
    <m/>
    <s v="Female"/>
    <d v="2018-12-28T00:00:00"/>
    <n v="6.5095890410958903"/>
    <n v="2376"/>
    <n v="31"/>
    <s v="9"/>
    <s v="04"/>
    <n v="3925"/>
    <s v="EUR"/>
    <m/>
    <m/>
    <n v="39"/>
    <m/>
    <m/>
    <m/>
  </r>
  <r>
    <x v="1"/>
    <s v="E0062"/>
    <x v="3"/>
    <m/>
    <m/>
    <n v="4"/>
    <s v="Engineering"/>
    <x v="0"/>
    <m/>
    <m/>
    <s v="Male"/>
    <d v="2020-03-02T00:00:00"/>
    <n v="5.3315068493150681"/>
    <n v="1946"/>
    <n v="27"/>
    <m/>
    <s v="06"/>
    <n v="2787"/>
    <s v="EUR"/>
    <m/>
    <m/>
    <n v="39"/>
    <m/>
    <m/>
    <m/>
  </r>
  <r>
    <x v="5"/>
    <s v="D0090"/>
    <x v="2"/>
    <m/>
    <m/>
    <n v="8"/>
    <s v="Back Office"/>
    <x v="2"/>
    <m/>
    <m/>
    <s v="Male"/>
    <d v="2019-01-01T00:00:00"/>
    <n v="6.4986301369863018"/>
    <n v="2372"/>
    <n v="50"/>
    <m/>
    <s v="06"/>
    <n v="1823"/>
    <s v="EUR"/>
    <m/>
    <m/>
    <n v="39"/>
    <m/>
    <m/>
    <m/>
  </r>
  <r>
    <x v="1"/>
    <s v="E0062"/>
    <x v="3"/>
    <m/>
    <m/>
    <n v="13"/>
    <s v="Engineering"/>
    <x v="2"/>
    <m/>
    <m/>
    <s v="Male"/>
    <d v="2019-01-03T00:00:00"/>
    <n v="6.493150684931507"/>
    <n v="2370"/>
    <n v="54"/>
    <m/>
    <s v="05"/>
    <n v="1815"/>
    <s v="EUR"/>
    <m/>
    <m/>
    <n v="39"/>
    <m/>
    <m/>
    <m/>
  </r>
  <r>
    <x v="4"/>
    <s v="B0060"/>
    <x v="1"/>
    <m/>
    <m/>
    <n v="11"/>
    <s v="Testing"/>
    <x v="0"/>
    <m/>
    <m/>
    <s v="Female"/>
    <d v="2019-01-07T00:00:00"/>
    <n v="6.4821917808219176"/>
    <n v="2366"/>
    <n v="41"/>
    <m/>
    <m/>
    <n v="2420"/>
    <s v="EUR"/>
    <m/>
    <m/>
    <n v="39"/>
    <m/>
    <m/>
    <m/>
  </r>
  <r>
    <x v="0"/>
    <s v="F0070"/>
    <x v="0"/>
    <m/>
    <m/>
    <n v="5"/>
    <s v="Telecom"/>
    <x v="0"/>
    <m/>
    <m/>
    <s v="Female"/>
    <d v="2020-04-16T00:00:00"/>
    <n v="5.2082191780821914"/>
    <n v="1901"/>
    <n v="30"/>
    <m/>
    <s v="01"/>
    <n v="2392"/>
    <s v="EUR"/>
    <m/>
    <m/>
    <n v="39"/>
    <m/>
    <m/>
    <m/>
  </r>
  <r>
    <x v="1"/>
    <s v="E0062"/>
    <x v="0"/>
    <m/>
    <m/>
    <n v="11"/>
    <s v="Engineering"/>
    <x v="3"/>
    <m/>
    <m/>
    <s v="Male"/>
    <d v="2019-01-12T00:00:00"/>
    <n v="6.4684931506849317"/>
    <n v="2361"/>
    <n v="61"/>
    <s v="10"/>
    <s v="06"/>
    <n v="3533"/>
    <s v="EUR"/>
    <m/>
    <m/>
    <n v="39"/>
    <m/>
    <m/>
    <m/>
  </r>
  <r>
    <x v="1"/>
    <s v="E0062"/>
    <x v="1"/>
    <m/>
    <m/>
    <n v="5"/>
    <s v="Engineering"/>
    <x v="2"/>
    <m/>
    <m/>
    <s v="Male"/>
    <d v="2019-08-08T00:00:00"/>
    <n v="6.463013698630137"/>
    <n v="2359"/>
    <n v="35"/>
    <s v="8"/>
    <s v="06"/>
    <n v="1984"/>
    <s v="EUR"/>
    <m/>
    <m/>
    <n v="39"/>
    <m/>
    <m/>
    <m/>
  </r>
  <r>
    <x v="1"/>
    <s v="E0062"/>
    <x v="1"/>
    <m/>
    <m/>
    <n v="3"/>
    <s v="Engineering"/>
    <x v="2"/>
    <m/>
    <m/>
    <s v="Male"/>
    <d v="2019-01-14T00:00:00"/>
    <n v="6.463013698630137"/>
    <n v="2359"/>
    <n v="31"/>
    <s v="7"/>
    <s v="06"/>
    <n v="1817"/>
    <s v="EUR"/>
    <m/>
    <m/>
    <n v="39"/>
    <m/>
    <m/>
    <m/>
  </r>
  <r>
    <x v="2"/>
    <s v="A0080"/>
    <x v="1"/>
    <m/>
    <m/>
    <n v="13"/>
    <s v="Consulting"/>
    <x v="3"/>
    <m/>
    <m/>
    <s v="Male"/>
    <d v="2023-10-07T00:00:00"/>
    <n v="6.463013698630137"/>
    <n v="2359"/>
    <n v="29"/>
    <m/>
    <s v="03"/>
    <n v="4201"/>
    <s v="EUR"/>
    <m/>
    <m/>
    <n v="39"/>
    <m/>
    <m/>
    <m/>
  </r>
  <r>
    <x v="1"/>
    <s v="E0062"/>
    <x v="2"/>
    <m/>
    <m/>
    <n v="12"/>
    <s v="Engineering"/>
    <x v="4"/>
    <m/>
    <m/>
    <s v="Female"/>
    <d v="2024-12-11T00:00:00"/>
    <n v="6.4164383561643836"/>
    <n v="2342"/>
    <n v="28"/>
    <m/>
    <s v="06"/>
    <n v="4115"/>
    <s v="EUR"/>
    <m/>
    <m/>
    <n v="39"/>
    <m/>
    <m/>
    <m/>
  </r>
  <r>
    <x v="0"/>
    <s v="F0070"/>
    <x v="3"/>
    <m/>
    <m/>
    <n v="7"/>
    <s v="Telecom"/>
    <x v="2"/>
    <m/>
    <m/>
    <s v="Male"/>
    <d v="2019-02-04T00:00:00"/>
    <n v="6.4054794520547942"/>
    <n v="2338"/>
    <n v="31"/>
    <m/>
    <s v="04"/>
    <n v="2202"/>
    <s v="EUR"/>
    <m/>
    <m/>
    <n v="39"/>
    <m/>
    <m/>
    <m/>
  </r>
  <r>
    <x v="4"/>
    <s v="B0060"/>
    <x v="1"/>
    <m/>
    <m/>
    <n v="15"/>
    <s v="Testing"/>
    <x v="4"/>
    <m/>
    <m/>
    <s v="Female"/>
    <d v="2019-02-06T00:00:00"/>
    <n v="6.4"/>
    <n v="2336"/>
    <n v="27"/>
    <m/>
    <m/>
    <n v="4465"/>
    <s v="EUR"/>
    <m/>
    <m/>
    <n v="39"/>
    <m/>
    <m/>
    <m/>
  </r>
  <r>
    <x v="1"/>
    <s v="E0062"/>
    <x v="0"/>
    <m/>
    <m/>
    <n v="9"/>
    <s v="Engineering"/>
    <x v="0"/>
    <m/>
    <m/>
    <s v="Male"/>
    <d v="2020-04-25T00:00:00"/>
    <n v="5.183561643835616"/>
    <n v="1892"/>
    <n v="25"/>
    <s v="6"/>
    <s v="02"/>
    <n v="2745"/>
    <s v="EUR"/>
    <m/>
    <m/>
    <n v="39"/>
    <m/>
    <m/>
    <m/>
  </r>
  <r>
    <x v="0"/>
    <s v="F0070"/>
    <x v="0"/>
    <m/>
    <m/>
    <n v="11"/>
    <s v="Telecom"/>
    <x v="2"/>
    <m/>
    <m/>
    <s v="Male"/>
    <d v="2019-02-08T00:00:00"/>
    <n v="6.3945205479452056"/>
    <n v="2334"/>
    <n v="60"/>
    <m/>
    <s v="04"/>
    <n v="2214"/>
    <s v="EUR"/>
    <m/>
    <m/>
    <n v="39"/>
    <m/>
    <m/>
    <m/>
  </r>
  <r>
    <x v="2"/>
    <s v="A0080"/>
    <x v="1"/>
    <m/>
    <m/>
    <n v="10"/>
    <s v="Consulting"/>
    <x v="2"/>
    <m/>
    <m/>
    <s v="Male"/>
    <d v="2022-12-08T00:00:00"/>
    <n v="6.3917808219178083"/>
    <n v="2333"/>
    <n v="63"/>
    <m/>
    <m/>
    <n v="2187"/>
    <s v="EUR"/>
    <m/>
    <m/>
    <n v="39"/>
    <m/>
    <m/>
    <m/>
  </r>
  <r>
    <x v="2"/>
    <s v="A0080"/>
    <x v="1"/>
    <m/>
    <m/>
    <n v="6"/>
    <s v="Consulting"/>
    <x v="3"/>
    <m/>
    <m/>
    <s v="Male"/>
    <d v="2019-02-11T00:00:00"/>
    <n v="6.3863013698630136"/>
    <n v="2331"/>
    <n v="28"/>
    <m/>
    <s v="03"/>
    <n v="3240"/>
    <s v="EUR"/>
    <m/>
    <m/>
    <n v="39"/>
    <m/>
    <m/>
    <m/>
  </r>
  <r>
    <x v="1"/>
    <s v="E0062"/>
    <x v="0"/>
    <m/>
    <m/>
    <n v="3"/>
    <s v="Engineering"/>
    <x v="2"/>
    <m/>
    <m/>
    <s v="Female"/>
    <d v="2019-02-12T00:00:00"/>
    <n v="6.3835616438356162"/>
    <n v="2330"/>
    <n v="28"/>
    <s v="8"/>
    <s v="02"/>
    <n v="2176"/>
    <s v="EUR"/>
    <m/>
    <m/>
    <n v="39"/>
    <m/>
    <m/>
    <m/>
  </r>
  <r>
    <x v="5"/>
    <s v="D0090"/>
    <x v="0"/>
    <m/>
    <m/>
    <n v="2"/>
    <s v="Back Office"/>
    <x v="1"/>
    <m/>
    <m/>
    <s v="Male"/>
    <d v="2019-02-24T00:00:00"/>
    <n v="6.3506849315068497"/>
    <n v="2318"/>
    <n v="43"/>
    <s v="4"/>
    <s v="06"/>
    <n v="9613"/>
    <s v="EUR"/>
    <m/>
    <m/>
    <n v="39"/>
    <m/>
    <m/>
    <m/>
  </r>
  <r>
    <x v="1"/>
    <s v="E0062"/>
    <x v="0"/>
    <m/>
    <m/>
    <n v="6"/>
    <s v="Engineering"/>
    <x v="2"/>
    <m/>
    <m/>
    <s v="Female"/>
    <d v="2022-02-06T00:00:00"/>
    <n v="6.3424657534246576"/>
    <n v="2315"/>
    <n v="54"/>
    <s v="3"/>
    <s v="02"/>
    <n v="2153"/>
    <s v="EUR"/>
    <m/>
    <m/>
    <n v="39"/>
    <m/>
    <m/>
    <m/>
  </r>
  <r>
    <x v="0"/>
    <s v="F0070"/>
    <x v="0"/>
    <m/>
    <m/>
    <n v="6"/>
    <s v="Telecom"/>
    <x v="0"/>
    <m/>
    <m/>
    <s v="Male"/>
    <d v="2019-02-27T00:00:00"/>
    <n v="6.3424657534246576"/>
    <n v="2315"/>
    <n v="34"/>
    <m/>
    <s v="01"/>
    <n v="2523"/>
    <s v="EUR"/>
    <m/>
    <m/>
    <n v="39"/>
    <m/>
    <m/>
    <m/>
  </r>
  <r>
    <x v="3"/>
    <s v="G0073"/>
    <x v="0"/>
    <m/>
    <m/>
    <n v="7"/>
    <s v="Telecom"/>
    <x v="6"/>
    <m/>
    <m/>
    <s v="Male"/>
    <d v="2020-05-06T00:00:00"/>
    <n v="5.1534246575342468"/>
    <n v="1881"/>
    <n v="29"/>
    <m/>
    <s v=""/>
    <n v="5191"/>
    <s v="EUR"/>
    <m/>
    <m/>
    <n v="39"/>
    <m/>
    <m/>
    <m/>
  </r>
  <r>
    <x v="1"/>
    <s v="E0062"/>
    <x v="3"/>
    <m/>
    <m/>
    <n v="8"/>
    <s v="Engineering"/>
    <x v="3"/>
    <m/>
    <m/>
    <s v="Female"/>
    <d v="2019-03-01T00:00:00"/>
    <n v="6.3369863013698629"/>
    <n v="2313"/>
    <n v="61"/>
    <m/>
    <s v="02"/>
    <n v="4448"/>
    <s v="EUR"/>
    <m/>
    <m/>
    <n v="39"/>
    <m/>
    <m/>
    <m/>
  </r>
  <r>
    <x v="0"/>
    <s v="F0070"/>
    <x v="0"/>
    <m/>
    <m/>
    <n v="14"/>
    <s v="Telecom"/>
    <x v="0"/>
    <m/>
    <m/>
    <s v="Male"/>
    <d v="2022-04-23T00:00:00"/>
    <n v="5.13972602739726"/>
    <n v="1876"/>
    <n v="29"/>
    <s v="7"/>
    <s v="02"/>
    <n v="2777"/>
    <s v="EUR"/>
    <m/>
    <m/>
    <n v="39"/>
    <m/>
    <m/>
    <m/>
  </r>
  <r>
    <x v="2"/>
    <s v="A0080"/>
    <x v="2"/>
    <m/>
    <m/>
    <n v="5"/>
    <s v="Consulting"/>
    <x v="4"/>
    <m/>
    <m/>
    <s v="Female"/>
    <d v="2019-03-03T00:00:00"/>
    <n v="6.3315068493150681"/>
    <n v="2311"/>
    <n v="62"/>
    <m/>
    <m/>
    <n v="4153"/>
    <s v="EUR"/>
    <m/>
    <m/>
    <n v="39"/>
    <m/>
    <m/>
    <m/>
  </r>
  <r>
    <x v="0"/>
    <s v="F0070"/>
    <x v="4"/>
    <m/>
    <m/>
    <n v="4"/>
    <s v="Telecom"/>
    <x v="0"/>
    <m/>
    <m/>
    <s v="Male"/>
    <d v="2019-03-03T00:00:00"/>
    <n v="6.3315068493150681"/>
    <n v="2311"/>
    <n v="62"/>
    <s v="5"/>
    <s v="04"/>
    <n v="2635"/>
    <s v="EUR"/>
    <m/>
    <m/>
    <n v="39"/>
    <m/>
    <m/>
    <m/>
  </r>
  <r>
    <x v="1"/>
    <s v="E0062"/>
    <x v="1"/>
    <m/>
    <m/>
    <n v="6"/>
    <s v="Engineering"/>
    <x v="2"/>
    <m/>
    <m/>
    <s v="Male"/>
    <d v="2019-03-04T00:00:00"/>
    <n v="6.3287671232876717"/>
    <n v="2310"/>
    <n v="49"/>
    <s v="7"/>
    <s v="06"/>
    <n v="2315"/>
    <s v="EUR"/>
    <m/>
    <m/>
    <n v="39"/>
    <m/>
    <m/>
    <m/>
  </r>
  <r>
    <x v="5"/>
    <s v="D0090"/>
    <x v="0"/>
    <m/>
    <m/>
    <n v="15"/>
    <s v="Back Office"/>
    <x v="3"/>
    <m/>
    <m/>
    <s v="Male"/>
    <d v="2019-08-22T00:00:00"/>
    <n v="6.3287671232876717"/>
    <n v="2310"/>
    <n v="41"/>
    <m/>
    <s v="03"/>
    <n v="3645"/>
    <s v="EUR"/>
    <m/>
    <m/>
    <n v="39"/>
    <m/>
    <m/>
    <m/>
  </r>
  <r>
    <x v="2"/>
    <s v="A0080"/>
    <x v="1"/>
    <m/>
    <m/>
    <n v="12"/>
    <s v="Consulting"/>
    <x v="3"/>
    <m/>
    <m/>
    <s v="Female"/>
    <d v="2019-03-05T00:00:00"/>
    <n v="6.3260273972602743"/>
    <n v="2309"/>
    <n v="36"/>
    <m/>
    <s v="05"/>
    <n v="3476"/>
    <s v="EUR"/>
    <m/>
    <m/>
    <n v="39"/>
    <m/>
    <m/>
    <m/>
  </r>
  <r>
    <x v="0"/>
    <s v="F0070"/>
    <x v="1"/>
    <m/>
    <m/>
    <n v="7"/>
    <s v="Telecom"/>
    <x v="2"/>
    <m/>
    <m/>
    <s v="Male"/>
    <d v="2019-10-31T00:00:00"/>
    <n v="6.3260273972602743"/>
    <n v="2309"/>
    <n v="27"/>
    <m/>
    <s v="01"/>
    <n v="1850"/>
    <s v="EUR"/>
    <m/>
    <m/>
    <n v="39"/>
    <m/>
    <m/>
    <m/>
  </r>
  <r>
    <x v="4"/>
    <s v="B0060"/>
    <x v="4"/>
    <m/>
    <m/>
    <n v="5"/>
    <s v="Testing"/>
    <x v="0"/>
    <m/>
    <m/>
    <s v="Female"/>
    <d v="2019-03-08T00:00:00"/>
    <n v="6.3178082191780822"/>
    <n v="2306"/>
    <n v="60"/>
    <s v="AUSBVG-2"/>
    <s v=""/>
    <n v="2668"/>
    <s v="EUR"/>
    <m/>
    <m/>
    <n v="39"/>
    <m/>
    <m/>
    <m/>
  </r>
  <r>
    <x v="0"/>
    <s v="F0070"/>
    <x v="0"/>
    <m/>
    <m/>
    <n v="6"/>
    <s v="Telecom"/>
    <x v="2"/>
    <m/>
    <m/>
    <s v="Male"/>
    <d v="2019-03-08T00:00:00"/>
    <n v="6.3178082191780822"/>
    <n v="2306"/>
    <n v="27"/>
    <s v="6"/>
    <s v="06"/>
    <n v="2099"/>
    <s v="EUR"/>
    <m/>
    <m/>
    <n v="39"/>
    <m/>
    <m/>
    <m/>
  </r>
  <r>
    <x v="2"/>
    <s v="A0080"/>
    <x v="1"/>
    <m/>
    <m/>
    <n v="3"/>
    <s v="Consulting"/>
    <x v="1"/>
    <m/>
    <m/>
    <s v="Male"/>
    <d v="2019-03-09T00:00:00"/>
    <n v="6.3150684931506849"/>
    <n v="2305"/>
    <n v="63"/>
    <m/>
    <s v=""/>
    <n v="9563"/>
    <s v="EUR"/>
    <m/>
    <m/>
    <n v="39"/>
    <m/>
    <m/>
    <m/>
  </r>
  <r>
    <x v="2"/>
    <s v="A0080"/>
    <x v="1"/>
    <m/>
    <m/>
    <n v="12"/>
    <s v="Consulting"/>
    <x v="3"/>
    <m/>
    <m/>
    <s v="Female"/>
    <d v="2021-04-03T00:00:00"/>
    <n v="4.2438356164383562"/>
    <n v="1549"/>
    <n v="29"/>
    <m/>
    <m/>
    <n v="3241"/>
    <s v="EUR"/>
    <m/>
    <m/>
    <n v="39"/>
    <m/>
    <m/>
    <m/>
  </r>
  <r>
    <x v="1"/>
    <s v="E0062"/>
    <x v="3"/>
    <m/>
    <m/>
    <n v="11"/>
    <s v="Engineering"/>
    <x v="0"/>
    <m/>
    <m/>
    <s v="Male"/>
    <d v="2019-03-11T00:00:00"/>
    <n v="6.3095890410958901"/>
    <n v="2303"/>
    <n v="43"/>
    <m/>
    <s v="06"/>
    <n v="2461"/>
    <s v="EUR"/>
    <m/>
    <m/>
    <n v="39"/>
    <m/>
    <m/>
    <m/>
  </r>
  <r>
    <x v="0"/>
    <s v="F0070"/>
    <x v="0"/>
    <m/>
    <m/>
    <n v="5"/>
    <s v="Telecom"/>
    <x v="0"/>
    <m/>
    <m/>
    <s v="Male"/>
    <d v="2019-03-13T00:00:00"/>
    <n v="6.3041095890410963"/>
    <n v="2301"/>
    <n v="49"/>
    <m/>
    <s v="01"/>
    <n v="2603"/>
    <s v="EUR"/>
    <m/>
    <m/>
    <n v="39"/>
    <m/>
    <m/>
    <m/>
  </r>
  <r>
    <x v="3"/>
    <s v="G0073"/>
    <x v="0"/>
    <m/>
    <m/>
    <n v="4"/>
    <s v="Telecom"/>
    <x v="0"/>
    <m/>
    <m/>
    <s v="Female"/>
    <d v="2019-03-13T00:00:00"/>
    <n v="6.3041095890410963"/>
    <n v="2301"/>
    <n v="48"/>
    <m/>
    <s v="03"/>
    <n v="3099"/>
    <s v="EUR"/>
    <m/>
    <m/>
    <n v="39"/>
    <m/>
    <m/>
    <m/>
  </r>
  <r>
    <x v="0"/>
    <s v="F0070"/>
    <x v="0"/>
    <m/>
    <m/>
    <n v="12"/>
    <s v="Telecom"/>
    <x v="2"/>
    <m/>
    <m/>
    <s v="Male"/>
    <d v="2021-09-10T00:00:00"/>
    <n v="3.8054794520547945"/>
    <n v="1389"/>
    <n v="29"/>
    <s v="6"/>
    <s v="06"/>
    <n v="1950"/>
    <s v="EUR"/>
    <m/>
    <m/>
    <n v="39"/>
    <m/>
    <m/>
    <m/>
  </r>
  <r>
    <x v="2"/>
    <s v="A0080"/>
    <x v="1"/>
    <m/>
    <m/>
    <n v="6"/>
    <s v="Consulting"/>
    <x v="2"/>
    <m/>
    <m/>
    <s v="Male"/>
    <d v="2019-03-15T00:00:00"/>
    <n v="6.2986301369863016"/>
    <n v="2299"/>
    <n v="41"/>
    <m/>
    <s v="06"/>
    <n v="2141"/>
    <s v="EUR"/>
    <m/>
    <m/>
    <n v="39"/>
    <m/>
    <m/>
    <m/>
  </r>
  <r>
    <x v="1"/>
    <s v="E0062"/>
    <x v="2"/>
    <m/>
    <m/>
    <n v="4"/>
    <s v="Engineering"/>
    <x v="0"/>
    <m/>
    <m/>
    <s v="Male"/>
    <d v="2019-03-17T00:00:00"/>
    <n v="6.2931506849315069"/>
    <n v="2297"/>
    <n v="38"/>
    <s v="12"/>
    <s v="06"/>
    <n v="3139"/>
    <s v="EUR"/>
    <m/>
    <m/>
    <n v="39"/>
    <m/>
    <m/>
    <m/>
  </r>
  <r>
    <x v="3"/>
    <s v="G0073"/>
    <x v="0"/>
    <m/>
    <m/>
    <n v="4"/>
    <s v="Telecom"/>
    <x v="2"/>
    <m/>
    <m/>
    <s v="Male"/>
    <d v="2019-03-22T00:00:00"/>
    <n v="6.279452054794521"/>
    <n v="2292"/>
    <n v="29"/>
    <m/>
    <s v="06"/>
    <n v="2372"/>
    <s v="EUR"/>
    <m/>
    <m/>
    <n v="39"/>
    <m/>
    <m/>
    <m/>
  </r>
  <r>
    <x v="0"/>
    <s v="F0070"/>
    <x v="3"/>
    <m/>
    <m/>
    <n v="4"/>
    <s v="Telecom"/>
    <x v="3"/>
    <m/>
    <m/>
    <s v="Male"/>
    <d v="2022-02-08T00:00:00"/>
    <n v="3.3917808219178083"/>
    <n v="1238"/>
    <n v="27"/>
    <s v="10"/>
    <s v="04"/>
    <n v="3615"/>
    <s v="EUR"/>
    <m/>
    <m/>
    <n v="39"/>
    <m/>
    <m/>
    <m/>
  </r>
  <r>
    <x v="1"/>
    <s v="E0062"/>
    <x v="3"/>
    <m/>
    <m/>
    <n v="5"/>
    <s v="Engineering"/>
    <x v="3"/>
    <m/>
    <m/>
    <s v="Male"/>
    <d v="2019-03-25T00:00:00"/>
    <n v="6.2712328767123289"/>
    <n v="2289"/>
    <n v="36"/>
    <s v="9"/>
    <s v="03"/>
    <n v="3043"/>
    <s v="EUR"/>
    <m/>
    <m/>
    <n v="39"/>
    <m/>
    <m/>
    <m/>
  </r>
  <r>
    <x v="1"/>
    <s v="E0062"/>
    <x v="3"/>
    <m/>
    <m/>
    <n v="14"/>
    <s v="Engineering"/>
    <x v="0"/>
    <m/>
    <m/>
    <s v="Male"/>
    <d v="2022-09-05T00:00:00"/>
    <n v="2.8191780821917809"/>
    <n v="1029"/>
    <n v="26"/>
    <m/>
    <m/>
    <n v="3398"/>
    <s v="EUR"/>
    <m/>
    <m/>
    <n v="39"/>
    <m/>
    <m/>
    <m/>
  </r>
  <r>
    <x v="3"/>
    <s v="G0073"/>
    <x v="0"/>
    <m/>
    <m/>
    <n v="8"/>
    <s v="Telecom"/>
    <x v="0"/>
    <m/>
    <m/>
    <s v="Female"/>
    <d v="2019-03-31T00:00:00"/>
    <n v="6.2547945205479456"/>
    <n v="2283"/>
    <n v="63"/>
    <s v="5"/>
    <s v="01"/>
    <n v="2745"/>
    <s v="EUR"/>
    <m/>
    <m/>
    <n v="39"/>
    <m/>
    <m/>
    <m/>
  </r>
  <r>
    <x v="1"/>
    <s v="E0062"/>
    <x v="3"/>
    <m/>
    <m/>
    <n v="13"/>
    <s v="Engineering"/>
    <x v="4"/>
    <m/>
    <m/>
    <s v="Male"/>
    <d v="2019-03-31T00:00:00"/>
    <n v="6.2547945205479456"/>
    <n v="2283"/>
    <n v="47"/>
    <m/>
    <m/>
    <n v="3687"/>
    <s v="EUR"/>
    <m/>
    <m/>
    <n v="39"/>
    <m/>
    <m/>
    <m/>
  </r>
  <r>
    <x v="2"/>
    <s v="A0080"/>
    <x v="1"/>
    <m/>
    <m/>
    <n v="7"/>
    <s v="Consulting"/>
    <x v="1"/>
    <m/>
    <m/>
    <s v="Male"/>
    <d v="2019-03-31T00:00:00"/>
    <n v="6.2547945205479456"/>
    <n v="2283"/>
    <n v="38"/>
    <m/>
    <s v=""/>
    <n v="11055"/>
    <s v="EUR"/>
    <m/>
    <m/>
    <n v="39"/>
    <m/>
    <m/>
    <m/>
  </r>
  <r>
    <x v="0"/>
    <s v="F0070"/>
    <x v="0"/>
    <m/>
    <m/>
    <n v="4"/>
    <s v="Telecom"/>
    <x v="2"/>
    <m/>
    <m/>
    <s v="Male"/>
    <d v="2022-12-19T00:00:00"/>
    <n v="2.5315068493150683"/>
    <n v="924"/>
    <n v="26"/>
    <m/>
    <s v="03"/>
    <n v="2324"/>
    <s v="EUR"/>
    <m/>
    <m/>
    <n v="39"/>
    <m/>
    <m/>
    <m/>
  </r>
  <r>
    <x v="0"/>
    <s v="F0070"/>
    <x v="0"/>
    <m/>
    <m/>
    <n v="8"/>
    <s v="Telecom"/>
    <x v="0"/>
    <m/>
    <m/>
    <s v="Female"/>
    <d v="2022-11-27T00:00:00"/>
    <n v="1.9397260273972603"/>
    <n v="708"/>
    <n v="30"/>
    <s v="AUSBVG-3"/>
    <s v=""/>
    <n v="2463"/>
    <s v="EUR"/>
    <m/>
    <m/>
    <n v="39"/>
    <m/>
    <m/>
    <m/>
  </r>
  <r>
    <x v="4"/>
    <s v="B0060"/>
    <x v="4"/>
    <m/>
    <m/>
    <n v="6"/>
    <s v="Testing"/>
    <x v="4"/>
    <m/>
    <m/>
    <s v="Female"/>
    <d v="2023-07-28T00:00:00"/>
    <n v="1.7205479452054795"/>
    <n v="628"/>
    <n v="30"/>
    <m/>
    <s v="03"/>
    <n v="4094"/>
    <s v="EUR"/>
    <m/>
    <m/>
    <n v="39"/>
    <m/>
    <m/>
    <m/>
  </r>
  <r>
    <x v="0"/>
    <s v="F0070"/>
    <x v="3"/>
    <m/>
    <m/>
    <n v="4"/>
    <s v="Telecom"/>
    <x v="0"/>
    <m/>
    <m/>
    <s v="Male"/>
    <d v="2018-05-29T00:00:00"/>
    <n v="1.4767123287671233"/>
    <n v="539"/>
    <n v="30"/>
    <s v="5"/>
    <s v="01"/>
    <n v="2689"/>
    <s v="EUR"/>
    <m/>
    <m/>
    <n v="39"/>
    <m/>
    <m/>
    <m/>
  </r>
  <r>
    <x v="4"/>
    <s v="B0060"/>
    <x v="1"/>
    <m/>
    <m/>
    <n v="7"/>
    <s v="Testing"/>
    <x v="0"/>
    <m/>
    <m/>
    <s v="Female"/>
    <d v="2019-04-16T00:00:00"/>
    <n v="6.2109589041095887"/>
    <n v="2267"/>
    <n v="32"/>
    <m/>
    <m/>
    <n v="2673"/>
    <s v="EUR"/>
    <m/>
    <m/>
    <n v="39"/>
    <m/>
    <m/>
    <m/>
  </r>
  <r>
    <x v="1"/>
    <s v="E0062"/>
    <x v="4"/>
    <m/>
    <m/>
    <n v="6"/>
    <s v="Engineering"/>
    <x v="2"/>
    <m/>
    <m/>
    <s v="Female"/>
    <d v="2019-04-19T00:00:00"/>
    <n v="6.2027397260273975"/>
    <n v="2264"/>
    <n v="55"/>
    <s v="AUSBVG-4"/>
    <s v=""/>
    <n v="2115"/>
    <s v="EUR"/>
    <m/>
    <m/>
    <n v="39"/>
    <m/>
    <m/>
    <m/>
  </r>
  <r>
    <x v="2"/>
    <s v="A0080"/>
    <x v="2"/>
    <m/>
    <m/>
    <n v="8"/>
    <s v="Consulting"/>
    <x v="2"/>
    <m/>
    <m/>
    <s v="Female"/>
    <d v="2024-06-10T00:00:00"/>
    <n v="1.0547945205479452"/>
    <n v="385"/>
    <n v="26"/>
    <m/>
    <s v="02"/>
    <n v="2349"/>
    <s v="EUR"/>
    <m/>
    <m/>
    <n v="39"/>
    <m/>
    <m/>
    <m/>
  </r>
  <r>
    <x v="1"/>
    <s v="E0062"/>
    <x v="3"/>
    <m/>
    <m/>
    <n v="13"/>
    <s v="Engineering"/>
    <x v="2"/>
    <m/>
    <m/>
    <s v="Male"/>
    <d v="2020-03-22T00:00:00"/>
    <n v="6.1972602739726028"/>
    <n v="2262"/>
    <n v="42"/>
    <s v="7"/>
    <s v="06"/>
    <n v="1948"/>
    <s v="EUR"/>
    <m/>
    <m/>
    <n v="39"/>
    <m/>
    <m/>
    <m/>
  </r>
  <r>
    <x v="1"/>
    <s v="E0062"/>
    <x v="1"/>
    <m/>
    <m/>
    <n v="14"/>
    <s v="Engineering"/>
    <x v="0"/>
    <m/>
    <m/>
    <s v="Female"/>
    <d v="2019-04-23T00:00:00"/>
    <n v="6.1917808219178081"/>
    <n v="2260"/>
    <n v="34"/>
    <s v="12"/>
    <s v="03"/>
    <n v="2778"/>
    <s v="EUR"/>
    <m/>
    <m/>
    <n v="39"/>
    <m/>
    <m/>
    <m/>
  </r>
  <r>
    <x v="1"/>
    <s v="E0062"/>
    <x v="2"/>
    <m/>
    <m/>
    <n v="4"/>
    <s v="Engineering"/>
    <x v="0"/>
    <m/>
    <m/>
    <s v="Male"/>
    <d v="2025-01-05T00:00:00"/>
    <n v="6.1890410958904107"/>
    <n v="2259"/>
    <n v="34"/>
    <s v="7"/>
    <s v="06"/>
    <n v="2677"/>
    <s v="EUR"/>
    <m/>
    <m/>
    <n v="39"/>
    <m/>
    <m/>
    <m/>
  </r>
  <r>
    <x v="1"/>
    <s v="E0062"/>
    <x v="0"/>
    <m/>
    <m/>
    <n v="3"/>
    <s v="Engineering"/>
    <x v="0"/>
    <m/>
    <m/>
    <s v="Male"/>
    <d v="2019-04-25T00:00:00"/>
    <n v="6.1863013698630134"/>
    <n v="2258"/>
    <n v="31"/>
    <s v="11"/>
    <s v="04"/>
    <n v="3399"/>
    <s v="EUR"/>
    <m/>
    <m/>
    <n v="39"/>
    <m/>
    <m/>
    <m/>
  </r>
  <r>
    <x v="2"/>
    <s v="A0080"/>
    <x v="1"/>
    <m/>
    <m/>
    <n v="3"/>
    <s v="Consulting"/>
    <x v="2"/>
    <m/>
    <m/>
    <s v="Male"/>
    <d v="2023-09-18T00:00:00"/>
    <n v="6.1863013698630134"/>
    <n v="2258"/>
    <n v="28"/>
    <m/>
    <s v=""/>
    <n v="2380"/>
    <s v="EUR"/>
    <m/>
    <m/>
    <n v="39"/>
    <m/>
    <m/>
    <m/>
  </r>
  <r>
    <x v="1"/>
    <s v="E0062"/>
    <x v="0"/>
    <m/>
    <m/>
    <n v="10"/>
    <s v="Engineering"/>
    <x v="0"/>
    <m/>
    <m/>
    <s v="Male"/>
    <d v="2024-07-24T00:00:00"/>
    <n v="0.9342465753424658"/>
    <n v="341"/>
    <n v="25"/>
    <s v="AUSBVG-2"/>
    <s v=""/>
    <n v="2449"/>
    <s v="EUR"/>
    <m/>
    <m/>
    <n v="39"/>
    <m/>
    <m/>
    <m/>
  </r>
  <r>
    <x v="5"/>
    <s v="D0090"/>
    <x v="4"/>
    <m/>
    <m/>
    <n v="14"/>
    <s v="Back Office"/>
    <x v="0"/>
    <m/>
    <m/>
    <s v="Male"/>
    <d v="2025-01-01T00:00:00"/>
    <n v="0.49315068493150682"/>
    <n v="180"/>
    <n v="29"/>
    <m/>
    <s v="06"/>
    <n v="2521"/>
    <s v="EUR"/>
    <m/>
    <m/>
    <n v="39"/>
    <m/>
    <m/>
    <m/>
  </r>
  <r>
    <x v="5"/>
    <s v="D0090"/>
    <x v="4"/>
    <m/>
    <m/>
    <n v="10"/>
    <s v="Back Office"/>
    <x v="2"/>
    <m/>
    <m/>
    <s v="Male"/>
    <d v="2023-01-13T00:00:00"/>
    <n v="0.44657534246575342"/>
    <n v="163"/>
    <n v="30"/>
    <m/>
    <s v="06"/>
    <n v="2281"/>
    <s v="EUR"/>
    <m/>
    <m/>
    <n v="39"/>
    <m/>
    <m/>
    <m/>
  </r>
  <r>
    <x v="0"/>
    <s v="F0070"/>
    <x v="0"/>
    <m/>
    <m/>
    <n v="12"/>
    <s v="Telecom"/>
    <x v="2"/>
    <m/>
    <m/>
    <s v="Male"/>
    <d v="2019-05-15T00:00:00"/>
    <n v="6.1315068493150688"/>
    <n v="2238"/>
    <n v="61"/>
    <m/>
    <s v="02"/>
    <n v="2316"/>
    <s v="EUR"/>
    <m/>
    <m/>
    <n v="39"/>
    <m/>
    <m/>
    <m/>
  </r>
  <r>
    <x v="1"/>
    <s v="E0062"/>
    <x v="0"/>
    <m/>
    <m/>
    <n v="12"/>
    <s v="Engineering"/>
    <x v="0"/>
    <m/>
    <m/>
    <s v="Male"/>
    <d v="2022-03-03T00:00:00"/>
    <n v="0.36164383561643837"/>
    <n v="132"/>
    <n v="28"/>
    <s v="12"/>
    <s v="04"/>
    <n v="3144"/>
    <s v="EUR"/>
    <m/>
    <m/>
    <n v="39"/>
    <m/>
    <m/>
    <m/>
  </r>
  <r>
    <x v="1"/>
    <s v="E0062"/>
    <x v="4"/>
    <m/>
    <m/>
    <n v="6"/>
    <s v="Engineering"/>
    <x v="2"/>
    <m/>
    <m/>
    <s v="Male"/>
    <d v="2018-09-18T00:00:00"/>
    <n v="6.7863013698630139"/>
    <n v="2477"/>
    <n v="26"/>
    <s v="7"/>
    <s v="06"/>
    <n v="2159"/>
    <s v="EUR"/>
    <m/>
    <m/>
    <n v="39"/>
    <m/>
    <m/>
    <m/>
  </r>
  <r>
    <x v="3"/>
    <s v="G0073"/>
    <x v="1"/>
    <m/>
    <m/>
    <n v="3"/>
    <s v="Telecom"/>
    <x v="0"/>
    <m/>
    <m/>
    <s v="Female"/>
    <d v="2018-03-24T00:00:00"/>
    <n v="6.1041095890410961"/>
    <n v="2228"/>
    <n v="60"/>
    <m/>
    <m/>
    <n v="2620"/>
    <s v="EUR"/>
    <m/>
    <m/>
    <n v="39"/>
    <m/>
    <m/>
    <m/>
  </r>
  <r>
    <x v="5"/>
    <s v="D0090"/>
    <x v="0"/>
    <m/>
    <m/>
    <n v="6"/>
    <s v="Back Office"/>
    <x v="0"/>
    <m/>
    <m/>
    <s v="Male"/>
    <d v="2019-05-28T00:00:00"/>
    <n v="6.095890410958904"/>
    <n v="2225"/>
    <n v="54"/>
    <m/>
    <s v="06"/>
    <n v="2790"/>
    <s v="EUR"/>
    <m/>
    <m/>
    <n v="39"/>
    <m/>
    <m/>
    <m/>
  </r>
  <r>
    <x v="2"/>
    <s v="A0080"/>
    <x v="1"/>
    <m/>
    <m/>
    <n v="3"/>
    <s v="Consulting"/>
    <x v="2"/>
    <m/>
    <m/>
    <s v="Female"/>
    <d v="2019-06-01T00:00:00"/>
    <n v="6.0849315068493155"/>
    <n v="2221"/>
    <n v="32"/>
    <m/>
    <s v="06"/>
    <n v="1814"/>
    <s v="EUR"/>
    <m/>
    <m/>
    <n v="39"/>
    <m/>
    <m/>
    <m/>
  </r>
  <r>
    <x v="5"/>
    <s v="D0090"/>
    <x v="1"/>
    <m/>
    <m/>
    <n v="11"/>
    <s v="Back Office"/>
    <x v="2"/>
    <m/>
    <m/>
    <s v="Male"/>
    <d v="2019-03-01T00:00:00"/>
    <n v="6.3369863013698629"/>
    <n v="2313"/>
    <n v="28"/>
    <m/>
    <s v="06"/>
    <n v="2009"/>
    <s v="EUR"/>
    <m/>
    <m/>
    <n v="39"/>
    <m/>
    <m/>
    <m/>
  </r>
  <r>
    <x v="1"/>
    <s v="E0062"/>
    <x v="0"/>
    <m/>
    <m/>
    <n v="5"/>
    <s v="Engineering"/>
    <x v="0"/>
    <m/>
    <m/>
    <s v="Male"/>
    <d v="2019-06-07T00:00:00"/>
    <n v="6.0684931506849313"/>
    <n v="2215"/>
    <n v="27"/>
    <s v="6"/>
    <s v="05"/>
    <n v="2573"/>
    <s v="EUR"/>
    <m/>
    <m/>
    <n v="39"/>
    <m/>
    <m/>
    <m/>
  </r>
  <r>
    <x v="1"/>
    <s v="E0062"/>
    <x v="0"/>
    <m/>
    <m/>
    <n v="8"/>
    <s v="Engineering"/>
    <x v="3"/>
    <m/>
    <m/>
    <s v="Male"/>
    <d v="2019-06-09T00:00:00"/>
    <n v="6.0630136986301366"/>
    <n v="2213"/>
    <n v="47"/>
    <s v="11"/>
    <s v="06"/>
    <n v="3311"/>
    <s v="EUR"/>
    <m/>
    <m/>
    <n v="39"/>
    <m/>
    <m/>
    <m/>
  </r>
  <r>
    <x v="5"/>
    <s v="D0090"/>
    <x v="1"/>
    <m/>
    <m/>
    <n v="13"/>
    <s v="Back Office"/>
    <x v="2"/>
    <m/>
    <m/>
    <s v="Male"/>
    <d v="2019-06-13T00:00:00"/>
    <n v="6.0520547945205481"/>
    <n v="2209"/>
    <n v="38"/>
    <m/>
    <s v="06"/>
    <n v="2278"/>
    <s v="EUR"/>
    <m/>
    <m/>
    <n v="39"/>
    <m/>
    <m/>
    <m/>
  </r>
  <r>
    <x v="2"/>
    <s v="A0080"/>
    <x v="1"/>
    <m/>
    <m/>
    <n v="15"/>
    <s v="Consulting"/>
    <x v="4"/>
    <m/>
    <m/>
    <s v="Female"/>
    <d v="2019-04-20T00:00:00"/>
    <n v="6.2"/>
    <n v="2263"/>
    <n v="29"/>
    <m/>
    <m/>
    <n v="4344"/>
    <s v="EUR"/>
    <m/>
    <m/>
    <n v="39"/>
    <m/>
    <m/>
    <m/>
  </r>
  <r>
    <x v="0"/>
    <s v="F0070"/>
    <x v="0"/>
    <m/>
    <m/>
    <n v="12"/>
    <s v="Telecom"/>
    <x v="2"/>
    <m/>
    <m/>
    <s v="Male"/>
    <d v="2025-03-03T00:00:00"/>
    <n v="6.0356164383561648"/>
    <n v="2203"/>
    <n v="54"/>
    <s v="AUSBVG-3"/>
    <s v=""/>
    <n v="2033"/>
    <s v="EUR"/>
    <m/>
    <m/>
    <n v="39"/>
    <m/>
    <m/>
    <m/>
  </r>
  <r>
    <x v="0"/>
    <s v="F0070"/>
    <x v="4"/>
    <m/>
    <m/>
    <n v="14"/>
    <s v="Telecom"/>
    <x v="0"/>
    <m/>
    <m/>
    <s v="Male"/>
    <d v="2019-06-03T00:00:00"/>
    <n v="6.0794520547945208"/>
    <n v="2219"/>
    <n v="27"/>
    <s v="7"/>
    <s v="02"/>
    <n v="2511"/>
    <s v="EUR"/>
    <m/>
    <m/>
    <n v="39"/>
    <m/>
    <m/>
    <m/>
  </r>
  <r>
    <x v="1"/>
    <s v="E0062"/>
    <x v="0"/>
    <m/>
    <m/>
    <n v="8"/>
    <s v="Engineering"/>
    <x v="6"/>
    <m/>
    <m/>
    <s v="Male"/>
    <d v="2020-08-23T00:00:00"/>
    <n v="6.021917808219178"/>
    <n v="2198"/>
    <n v="37"/>
    <s v="14"/>
    <s v="06"/>
    <n v="5378"/>
    <s v="EUR"/>
    <m/>
    <m/>
    <n v="39"/>
    <m/>
    <m/>
    <m/>
  </r>
  <r>
    <x v="0"/>
    <s v="F0070"/>
    <x v="0"/>
    <m/>
    <m/>
    <n v="15"/>
    <s v="Telecom"/>
    <x v="0"/>
    <m/>
    <m/>
    <s v="Male"/>
    <d v="2020-05-15T00:00:00"/>
    <n v="5.1287671232876715"/>
    <n v="1872"/>
    <n v="29"/>
    <s v="7"/>
    <s v="06"/>
    <n v="2622"/>
    <s v="EUR"/>
    <m/>
    <m/>
    <n v="39"/>
    <m/>
    <m/>
    <m/>
  </r>
  <r>
    <x v="3"/>
    <s v="G0073"/>
    <x v="0"/>
    <m/>
    <m/>
    <n v="7"/>
    <s v="Telecom"/>
    <x v="2"/>
    <m/>
    <m/>
    <s v="Female"/>
    <d v="2019-06-29T00:00:00"/>
    <n v="6.0082191780821921"/>
    <n v="2193"/>
    <n v="65"/>
    <m/>
    <s v="04"/>
    <n v="2228"/>
    <s v="EUR"/>
    <m/>
    <m/>
    <n v="39"/>
    <m/>
    <m/>
    <m/>
  </r>
  <r>
    <x v="1"/>
    <s v="E0062"/>
    <x v="4"/>
    <m/>
    <m/>
    <n v="3"/>
    <s v="Engineering"/>
    <x v="0"/>
    <m/>
    <m/>
    <s v="Male"/>
    <d v="2019-07-03T00:00:00"/>
    <n v="5.9972602739726026"/>
    <n v="2189"/>
    <n v="46"/>
    <s v="AUSBVG-2"/>
    <s v=""/>
    <n v="2590"/>
    <s v="EUR"/>
    <m/>
    <m/>
    <n v="39"/>
    <m/>
    <m/>
    <m/>
  </r>
  <r>
    <x v="3"/>
    <s v="G0073"/>
    <x v="0"/>
    <m/>
    <m/>
    <n v="10"/>
    <s v="Telecom"/>
    <x v="6"/>
    <m/>
    <m/>
    <s v="Male"/>
    <d v="2019-07-03T00:00:00"/>
    <n v="5.9972602739726026"/>
    <n v="2189"/>
    <n v="27"/>
    <s v="11"/>
    <s v="04"/>
    <n v="5954"/>
    <s v="EUR"/>
    <m/>
    <m/>
    <n v="39"/>
    <m/>
    <m/>
    <m/>
  </r>
  <r>
    <x v="0"/>
    <s v="F0070"/>
    <x v="4"/>
    <m/>
    <m/>
    <n v="6"/>
    <s v="Telecom"/>
    <x v="6"/>
    <m/>
    <m/>
    <s v="Male"/>
    <d v="2023-07-19T00:00:00"/>
    <n v="5.9863013698630141"/>
    <n v="2185"/>
    <n v="39"/>
    <s v="5"/>
    <s v="05"/>
    <n v="4537"/>
    <s v="EUR"/>
    <m/>
    <m/>
    <n v="39"/>
    <m/>
    <m/>
    <m/>
  </r>
  <r>
    <x v="2"/>
    <s v="A0080"/>
    <x v="2"/>
    <m/>
    <m/>
    <n v="5"/>
    <s v="Consulting"/>
    <x v="6"/>
    <m/>
    <m/>
    <s v="Male"/>
    <d v="2019-07-07T00:00:00"/>
    <n v="5.9863013698630141"/>
    <n v="2185"/>
    <n v="34"/>
    <m/>
    <s v=""/>
    <n v="5379"/>
    <s v="EUR"/>
    <m/>
    <m/>
    <n v="39"/>
    <m/>
    <m/>
    <m/>
  </r>
  <r>
    <x v="0"/>
    <s v="F0070"/>
    <x v="0"/>
    <m/>
    <m/>
    <n v="4"/>
    <s v="Telecom"/>
    <x v="0"/>
    <m/>
    <m/>
    <s v="Male"/>
    <d v="2019-07-11T00:00:00"/>
    <n v="5.9753424657534246"/>
    <n v="2181"/>
    <n v="44"/>
    <m/>
    <s v="01"/>
    <n v="2671"/>
    <s v="EUR"/>
    <m/>
    <m/>
    <n v="39"/>
    <m/>
    <m/>
    <m/>
  </r>
  <r>
    <x v="1"/>
    <s v="E0062"/>
    <x v="4"/>
    <m/>
    <m/>
    <n v="5"/>
    <s v="Engineering"/>
    <x v="0"/>
    <m/>
    <m/>
    <s v="Male"/>
    <d v="2025-04-12T00:00:00"/>
    <n v="5.0246575342465754"/>
    <n v="1834"/>
    <n v="25"/>
    <s v="13"/>
    <s v="06"/>
    <n v="3236"/>
    <s v="EUR"/>
    <m/>
    <m/>
    <n v="39"/>
    <m/>
    <m/>
    <m/>
  </r>
  <r>
    <x v="3"/>
    <s v="G0073"/>
    <x v="0"/>
    <m/>
    <m/>
    <n v="14"/>
    <s v="Telecom"/>
    <x v="0"/>
    <m/>
    <m/>
    <s v="Male"/>
    <d v="2019-07-13T00:00:00"/>
    <n v="5.9698630136986299"/>
    <n v="2179"/>
    <n v="30"/>
    <s v="5"/>
    <s v="02"/>
    <n v="2538"/>
    <s v="EUR"/>
    <m/>
    <m/>
    <n v="39"/>
    <m/>
    <m/>
    <m/>
  </r>
  <r>
    <x v="0"/>
    <s v="F0070"/>
    <x v="3"/>
    <m/>
    <m/>
    <n v="12"/>
    <s v="Telecom"/>
    <x v="2"/>
    <m/>
    <m/>
    <s v="Female"/>
    <d v="2021-09-18T00:00:00"/>
    <n v="3.7835616438356166"/>
    <n v="1381"/>
    <n v="30"/>
    <s v="5"/>
    <s v="02"/>
    <n v="1857"/>
    <s v="EUR"/>
    <m/>
    <m/>
    <n v="39"/>
    <m/>
    <m/>
    <m/>
  </r>
  <r>
    <x v="1"/>
    <s v="E0062"/>
    <x v="0"/>
    <m/>
    <m/>
    <n v="11"/>
    <s v="Engineering"/>
    <x v="2"/>
    <m/>
    <m/>
    <s v="Male"/>
    <d v="2024-10-31T00:00:00"/>
    <n v="5.9589041095890414"/>
    <n v="2175"/>
    <n v="32"/>
    <s v="7"/>
    <s v="01"/>
    <n v="2031"/>
    <s v="EUR"/>
    <m/>
    <m/>
    <n v="39"/>
    <m/>
    <m/>
    <m/>
  </r>
  <r>
    <x v="4"/>
    <s v="B0060"/>
    <x v="1"/>
    <m/>
    <m/>
    <n v="3"/>
    <s v="Testing"/>
    <x v="2"/>
    <m/>
    <m/>
    <s v="Male"/>
    <d v="2019-07-17T00:00:00"/>
    <n v="5.9589041095890414"/>
    <n v="2175"/>
    <n v="29"/>
    <s v="13"/>
    <s v="06"/>
    <n v="1923"/>
    <s v="EUR"/>
    <m/>
    <m/>
    <n v="39"/>
    <m/>
    <m/>
    <m/>
  </r>
  <r>
    <x v="0"/>
    <s v="F0070"/>
    <x v="0"/>
    <m/>
    <m/>
    <n v="15"/>
    <s v="Telecom"/>
    <x v="2"/>
    <m/>
    <m/>
    <s v="Male"/>
    <d v="2021-09-26T00:00:00"/>
    <n v="3.7616438356164386"/>
    <n v="1373"/>
    <n v="27"/>
    <m/>
    <s v="04"/>
    <n v="2108"/>
    <s v="EUR"/>
    <m/>
    <m/>
    <n v="39"/>
    <m/>
    <m/>
    <m/>
  </r>
  <r>
    <x v="1"/>
    <s v="E0062"/>
    <x v="3"/>
    <m/>
    <m/>
    <n v="11"/>
    <s v="Engineering"/>
    <x v="2"/>
    <m/>
    <m/>
    <s v="Male"/>
    <d v="2019-07-20T00:00:00"/>
    <n v="5.9506849315068493"/>
    <n v="2172"/>
    <n v="30"/>
    <m/>
    <s v="02"/>
    <n v="2339"/>
    <s v="EUR"/>
    <m/>
    <m/>
    <n v="39"/>
    <m/>
    <m/>
    <m/>
  </r>
  <r>
    <x v="1"/>
    <s v="E0062"/>
    <x v="3"/>
    <m/>
    <m/>
    <n v="3"/>
    <s v="Engineering"/>
    <x v="4"/>
    <m/>
    <m/>
    <s v="Female"/>
    <d v="2024-04-11T00:00:00"/>
    <n v="5.9479452054794519"/>
    <n v="2171"/>
    <n v="42"/>
    <m/>
    <s v="06"/>
    <n v="3800"/>
    <s v="EUR"/>
    <m/>
    <m/>
    <n v="39"/>
    <m/>
    <m/>
    <m/>
  </r>
  <r>
    <x v="3"/>
    <s v="G0073"/>
    <x v="0"/>
    <m/>
    <m/>
    <n v="6"/>
    <s v="Telecom"/>
    <x v="2"/>
    <m/>
    <m/>
    <s v="Male"/>
    <d v="2019-07-23T00:00:00"/>
    <n v="5.9424657534246572"/>
    <n v="2169"/>
    <n v="29"/>
    <m/>
    <s v="02"/>
    <n v="2056"/>
    <s v="EUR"/>
    <m/>
    <m/>
    <n v="39"/>
    <m/>
    <m/>
    <m/>
  </r>
  <r>
    <x v="4"/>
    <s v="B0060"/>
    <x v="1"/>
    <m/>
    <m/>
    <n v="8"/>
    <s v="Testing"/>
    <x v="3"/>
    <m/>
    <m/>
    <s v="Female"/>
    <d v="2021-12-05T00:00:00"/>
    <n v="3.56986301369863"/>
    <n v="1303"/>
    <n v="28"/>
    <m/>
    <m/>
    <n v="4101"/>
    <s v="EUR"/>
    <m/>
    <m/>
    <n v="39"/>
    <m/>
    <m/>
    <m/>
  </r>
  <r>
    <x v="3"/>
    <s v="G0073"/>
    <x v="0"/>
    <m/>
    <m/>
    <n v="8"/>
    <s v="Telecom"/>
    <x v="2"/>
    <m/>
    <m/>
    <s v="Male"/>
    <d v="2022-01-20T00:00:00"/>
    <n v="5.9315068493150687"/>
    <n v="2165"/>
    <n v="65"/>
    <s v="5"/>
    <s v="03"/>
    <n v="2377"/>
    <s v="EUR"/>
    <m/>
    <m/>
    <n v="39"/>
    <m/>
    <m/>
    <m/>
  </r>
  <r>
    <x v="1"/>
    <s v="E0062"/>
    <x v="4"/>
    <m/>
    <m/>
    <n v="4"/>
    <s v="Engineering"/>
    <x v="2"/>
    <m/>
    <m/>
    <s v="Male"/>
    <d v="2019-07-27T00:00:00"/>
    <n v="5.9315068493150687"/>
    <n v="2165"/>
    <n v="61"/>
    <s v="7"/>
    <s v="02"/>
    <n v="1907"/>
    <s v="EUR"/>
    <m/>
    <m/>
    <n v="39"/>
    <m/>
    <m/>
    <m/>
  </r>
  <r>
    <x v="0"/>
    <s v="F0070"/>
    <x v="4"/>
    <m/>
    <m/>
    <n v="14"/>
    <s v="Telecom"/>
    <x v="0"/>
    <m/>
    <m/>
    <s v="Male"/>
    <d v="2019-07-28T00:00:00"/>
    <n v="5.9287671232876713"/>
    <n v="2164"/>
    <n v="48"/>
    <s v="AUSBVG-3"/>
    <s v=""/>
    <n v="2677"/>
    <s v="EUR"/>
    <m/>
    <m/>
    <n v="39"/>
    <m/>
    <m/>
    <m/>
  </r>
  <r>
    <x v="0"/>
    <s v="F0070"/>
    <x v="2"/>
    <m/>
    <m/>
    <n v="14"/>
    <s v="Telecom"/>
    <x v="2"/>
    <m/>
    <m/>
    <s v="Male"/>
    <d v="2023-07-10T00:00:00"/>
    <n v="5.9232876712328766"/>
    <n v="2162"/>
    <n v="59"/>
    <m/>
    <s v="06"/>
    <n v="1983"/>
    <s v="EUR"/>
    <m/>
    <m/>
    <n v="39"/>
    <m/>
    <m/>
    <m/>
  </r>
  <r>
    <x v="1"/>
    <s v="E0062"/>
    <x v="3"/>
    <m/>
    <m/>
    <n v="14"/>
    <s v="Engineering"/>
    <x v="0"/>
    <m/>
    <m/>
    <s v="Female"/>
    <d v="2019-08-05T00:00:00"/>
    <n v="5.9068493150684933"/>
    <n v="2156"/>
    <n v="28"/>
    <s v="5"/>
    <s v="01"/>
    <n v="2500"/>
    <s v="EUR"/>
    <m/>
    <m/>
    <n v="39"/>
    <m/>
    <m/>
    <m/>
  </r>
  <r>
    <x v="1"/>
    <s v="E0062"/>
    <x v="0"/>
    <m/>
    <m/>
    <n v="10"/>
    <s v="Engineering"/>
    <x v="0"/>
    <m/>
    <m/>
    <s v="Male"/>
    <d v="2018-03-03T00:00:00"/>
    <n v="3.463013698630137"/>
    <n v="1264"/>
    <n v="25"/>
    <s v="8"/>
    <s v="06"/>
    <n v="2501"/>
    <s v="EUR"/>
    <m/>
    <m/>
    <n v="39"/>
    <m/>
    <m/>
    <m/>
  </r>
  <r>
    <x v="3"/>
    <s v="G0073"/>
    <x v="3"/>
    <m/>
    <m/>
    <n v="10"/>
    <s v="Telecom"/>
    <x v="0"/>
    <m/>
    <m/>
    <s v="Male"/>
    <d v="2023-09-02T00:00:00"/>
    <n v="5.904109589041096"/>
    <n v="2155"/>
    <n v="45"/>
    <m/>
    <s v="06"/>
    <n v="2552"/>
    <s v="EUR"/>
    <m/>
    <m/>
    <n v="39"/>
    <m/>
    <m/>
    <m/>
  </r>
  <r>
    <x v="2"/>
    <s v="A0080"/>
    <x v="1"/>
    <m/>
    <m/>
    <n v="2"/>
    <s v="Consulting"/>
    <x v="1"/>
    <m/>
    <m/>
    <s v="Male"/>
    <d v="2019-08-08T00:00:00"/>
    <n v="5.8986301369863012"/>
    <n v="2153"/>
    <n v="63"/>
    <m/>
    <s v="06"/>
    <n v="10421"/>
    <s v="EUR"/>
    <m/>
    <m/>
    <n v="39"/>
    <m/>
    <m/>
    <m/>
  </r>
  <r>
    <x v="4"/>
    <s v="B0060"/>
    <x v="1"/>
    <m/>
    <m/>
    <n v="1"/>
    <s v="Testing"/>
    <x v="5"/>
    <m/>
    <m/>
    <s v="Female"/>
    <d v="2019-08-08T00:00:00"/>
    <n v="5.8986301369863012"/>
    <n v="2153"/>
    <n v="51"/>
    <m/>
    <m/>
    <n v="9915"/>
    <s v="EUR"/>
    <m/>
    <m/>
    <n v="39"/>
    <m/>
    <m/>
    <m/>
  </r>
  <r>
    <x v="1"/>
    <s v="E0062"/>
    <x v="0"/>
    <m/>
    <m/>
    <n v="12"/>
    <s v="Engineering"/>
    <x v="3"/>
    <m/>
    <m/>
    <s v="Male"/>
    <d v="2023-11-02T00:00:00"/>
    <n v="5.8986301369863012"/>
    <n v="2153"/>
    <n v="38"/>
    <s v="9"/>
    <s v="06"/>
    <n v="4418"/>
    <s v="EUR"/>
    <m/>
    <m/>
    <n v="39"/>
    <m/>
    <m/>
    <m/>
  </r>
  <r>
    <x v="0"/>
    <s v="F0070"/>
    <x v="2"/>
    <m/>
    <m/>
    <n v="5"/>
    <s v="Telecom"/>
    <x v="2"/>
    <m/>
    <m/>
    <s v="Male"/>
    <d v="2019-08-09T00:00:00"/>
    <n v="5.8958904109589039"/>
    <n v="2152"/>
    <n v="52"/>
    <s v="5"/>
    <s v="01"/>
    <n v="1910"/>
    <s v="EUR"/>
    <m/>
    <m/>
    <n v="39"/>
    <m/>
    <m/>
    <m/>
  </r>
  <r>
    <x v="1"/>
    <s v="E0062"/>
    <x v="3"/>
    <m/>
    <m/>
    <n v="7"/>
    <s v="Engineering"/>
    <x v="0"/>
    <m/>
    <m/>
    <s v="Male"/>
    <d v="2019-08-11T00:00:00"/>
    <n v="5.8904109589041092"/>
    <n v="2150"/>
    <n v="56"/>
    <m/>
    <s v="06"/>
    <n v="2539"/>
    <s v="EUR"/>
    <m/>
    <m/>
    <n v="39"/>
    <m/>
    <m/>
    <m/>
  </r>
  <r>
    <x v="0"/>
    <s v="F0070"/>
    <x v="0"/>
    <m/>
    <m/>
    <n v="14"/>
    <s v="Telecom"/>
    <x v="0"/>
    <m/>
    <m/>
    <s v="Male"/>
    <d v="2019-08-13T00:00:00"/>
    <n v="5.8849315068493153"/>
    <n v="2148"/>
    <n v="63"/>
    <s v="13"/>
    <s v="05"/>
    <n v="2585"/>
    <s v="EUR"/>
    <m/>
    <m/>
    <n v="39"/>
    <m/>
    <m/>
    <m/>
  </r>
  <r>
    <x v="0"/>
    <s v="F0070"/>
    <x v="0"/>
    <m/>
    <m/>
    <n v="10"/>
    <s v="Telecom"/>
    <x v="1"/>
    <m/>
    <m/>
    <s v="Female"/>
    <d v="2019-08-14T00:00:00"/>
    <n v="5.882191780821918"/>
    <n v="2147"/>
    <n v="37"/>
    <m/>
    <s v=""/>
    <n v="8279"/>
    <s v="EUR"/>
    <m/>
    <m/>
    <n v="39"/>
    <m/>
    <m/>
    <m/>
  </r>
  <r>
    <x v="0"/>
    <s v="F0070"/>
    <x v="0"/>
    <m/>
    <m/>
    <n v="13"/>
    <s v="Telecom"/>
    <x v="0"/>
    <m/>
    <m/>
    <s v="Female"/>
    <d v="2019-08-18T00:00:00"/>
    <n v="5.8712328767123285"/>
    <n v="2143"/>
    <n v="27"/>
    <s v="9"/>
    <s v="04"/>
    <n v="2569"/>
    <s v="EUR"/>
    <m/>
    <m/>
    <n v="39"/>
    <m/>
    <m/>
    <m/>
  </r>
  <r>
    <x v="1"/>
    <s v="E0062"/>
    <x v="4"/>
    <m/>
    <m/>
    <n v="9"/>
    <s v="Engineering"/>
    <x v="3"/>
    <m/>
    <m/>
    <s v="Male"/>
    <d v="2022-05-20T00:00:00"/>
    <n v="3.1150684931506851"/>
    <n v="1137"/>
    <n v="25"/>
    <s v="10U"/>
    <s v="05"/>
    <n v="3992"/>
    <s v="EUR"/>
    <m/>
    <m/>
    <n v="39"/>
    <m/>
    <m/>
    <m/>
  </r>
  <r>
    <x v="2"/>
    <s v="A0080"/>
    <x v="1"/>
    <m/>
    <m/>
    <n v="12"/>
    <s v="Consulting"/>
    <x v="4"/>
    <m/>
    <m/>
    <s v="Female"/>
    <d v="2019-08-20T00:00:00"/>
    <n v="5.8657534246575347"/>
    <n v="2141"/>
    <n v="65"/>
    <m/>
    <s v="06"/>
    <n v="3813"/>
    <s v="EUR"/>
    <m/>
    <m/>
    <n v="39"/>
    <m/>
    <m/>
    <m/>
  </r>
  <r>
    <x v="1"/>
    <s v="E0062"/>
    <x v="1"/>
    <m/>
    <m/>
    <n v="6"/>
    <s v="Engineering"/>
    <x v="1"/>
    <m/>
    <m/>
    <s v="Male"/>
    <d v="2019-08-20T00:00:00"/>
    <n v="5.8657534246575347"/>
    <n v="2141"/>
    <n v="40"/>
    <s v="AT"/>
    <s v=""/>
    <n v="10394"/>
    <s v="EUR"/>
    <m/>
    <m/>
    <n v="39"/>
    <m/>
    <m/>
    <m/>
  </r>
  <r>
    <x v="0"/>
    <s v="F0070"/>
    <x v="0"/>
    <m/>
    <m/>
    <n v="13"/>
    <s v="Telecom"/>
    <x v="2"/>
    <m/>
    <m/>
    <s v="Male"/>
    <d v="2025-01-31T00:00:00"/>
    <n v="2.9205479452054797"/>
    <n v="1066"/>
    <n v="27"/>
    <m/>
    <s v="02"/>
    <n v="2099"/>
    <s v="EUR"/>
    <m/>
    <m/>
    <n v="39"/>
    <m/>
    <m/>
    <m/>
  </r>
  <r>
    <x v="0"/>
    <s v="F0070"/>
    <x v="1"/>
    <m/>
    <m/>
    <n v="13"/>
    <s v="Telecom"/>
    <x v="0"/>
    <m/>
    <m/>
    <s v="Male"/>
    <d v="2019-03-04T00:00:00"/>
    <n v="5.86027397260274"/>
    <n v="2139"/>
    <n v="47"/>
    <s v="5"/>
    <s v="03"/>
    <n v="2698"/>
    <s v="EUR"/>
    <m/>
    <m/>
    <n v="39"/>
    <m/>
    <m/>
    <m/>
  </r>
  <r>
    <x v="0"/>
    <s v="F0070"/>
    <x v="1"/>
    <m/>
    <m/>
    <n v="14"/>
    <s v="Telecom"/>
    <x v="0"/>
    <m/>
    <m/>
    <s v="Male"/>
    <d v="2019-08-24T00:00:00"/>
    <n v="5.8547945205479452"/>
    <n v="2137"/>
    <n v="63"/>
    <s v="11"/>
    <s v="02"/>
    <n v="2506"/>
    <s v="EUR"/>
    <m/>
    <m/>
    <n v="39"/>
    <m/>
    <m/>
    <m/>
  </r>
  <r>
    <x v="0"/>
    <s v="F0070"/>
    <x v="0"/>
    <m/>
    <m/>
    <n v="6"/>
    <s v="Telecom"/>
    <x v="2"/>
    <m/>
    <m/>
    <s v="Male"/>
    <d v="2022-09-04T00:00:00"/>
    <n v="2.8219178082191783"/>
    <n v="1030"/>
    <n v="29"/>
    <s v="5"/>
    <s v="05"/>
    <n v="2210"/>
    <s v="EUR"/>
    <m/>
    <m/>
    <n v="39"/>
    <m/>
    <m/>
    <m/>
  </r>
  <r>
    <x v="1"/>
    <s v="E0062"/>
    <x v="0"/>
    <m/>
    <m/>
    <n v="10"/>
    <s v="Engineering"/>
    <x v="3"/>
    <m/>
    <m/>
    <s v="Male"/>
    <d v="2022-10-13T00:00:00"/>
    <n v="2.7150684931506848"/>
    <n v="991"/>
    <n v="27"/>
    <s v="10"/>
    <s v="06"/>
    <n v="3543"/>
    <s v="EUR"/>
    <m/>
    <m/>
    <n v="39"/>
    <m/>
    <m/>
    <m/>
  </r>
  <r>
    <x v="2"/>
    <s v="A0080"/>
    <x v="2"/>
    <m/>
    <m/>
    <n v="7"/>
    <s v="Consulting"/>
    <x v="4"/>
    <m/>
    <m/>
    <s v="Male"/>
    <d v="2019-08-28T00:00:00"/>
    <n v="5.8438356164383558"/>
    <n v="2133"/>
    <n v="32"/>
    <m/>
    <m/>
    <n v="3658"/>
    <s v="EUR"/>
    <m/>
    <m/>
    <n v="39"/>
    <m/>
    <m/>
    <m/>
  </r>
  <r>
    <x v="0"/>
    <s v="F0070"/>
    <x v="0"/>
    <m/>
    <m/>
    <n v="5"/>
    <s v="Telecom"/>
    <x v="0"/>
    <m/>
    <m/>
    <s v="Female"/>
    <d v="2023-04-17T00:00:00"/>
    <n v="2.2054794520547945"/>
    <n v="805"/>
    <n v="25"/>
    <s v="AUSBVG-4"/>
    <s v=""/>
    <n v="2785"/>
    <s v="EUR"/>
    <m/>
    <m/>
    <n v="39"/>
    <m/>
    <m/>
    <m/>
  </r>
  <r>
    <x v="0"/>
    <s v="F0070"/>
    <x v="1"/>
    <m/>
    <m/>
    <n v="14"/>
    <s v="Telecom"/>
    <x v="2"/>
    <m/>
    <m/>
    <s v="Male"/>
    <d v="2019-09-02T00:00:00"/>
    <n v="5.8301369863013699"/>
    <n v="2128"/>
    <n v="35"/>
    <s v="7"/>
    <s v="06"/>
    <n v="2252"/>
    <s v="EUR"/>
    <m/>
    <m/>
    <n v="39"/>
    <m/>
    <m/>
    <m/>
  </r>
  <r>
    <x v="0"/>
    <s v="F0070"/>
    <x v="0"/>
    <m/>
    <m/>
    <n v="12"/>
    <s v="Telecom"/>
    <x v="3"/>
    <m/>
    <m/>
    <s v="Male"/>
    <d v="2019-09-03T00:00:00"/>
    <n v="5.8273972602739725"/>
    <n v="2127"/>
    <n v="40"/>
    <s v="9"/>
    <s v="03"/>
    <n v="3383"/>
    <s v="EUR"/>
    <m/>
    <m/>
    <n v="39"/>
    <m/>
    <m/>
    <m/>
  </r>
  <r>
    <x v="3"/>
    <s v="G0073"/>
    <x v="0"/>
    <m/>
    <m/>
    <n v="11"/>
    <s v="Telecom"/>
    <x v="4"/>
    <m/>
    <m/>
    <s v="Male"/>
    <d v="2019-09-03T00:00:00"/>
    <n v="5.8273972602739725"/>
    <n v="2127"/>
    <n v="37"/>
    <s v="8"/>
    <s v="05"/>
    <n v="4030"/>
    <s v="EUR"/>
    <m/>
    <m/>
    <n v="39"/>
    <m/>
    <m/>
    <m/>
  </r>
  <r>
    <x v="1"/>
    <s v="E0062"/>
    <x v="2"/>
    <m/>
    <m/>
    <n v="7"/>
    <s v="Engineering"/>
    <x v="0"/>
    <m/>
    <m/>
    <s v="Male"/>
    <d v="2019-09-05T00:00:00"/>
    <n v="5.8219178082191778"/>
    <n v="2125"/>
    <n v="58"/>
    <s v="13"/>
    <s v="06"/>
    <n v="2776"/>
    <s v="EUR"/>
    <m/>
    <m/>
    <n v="39"/>
    <m/>
    <m/>
    <m/>
  </r>
  <r>
    <x v="5"/>
    <s v="D0090"/>
    <x v="0"/>
    <m/>
    <m/>
    <n v="12"/>
    <s v="Back Office"/>
    <x v="4"/>
    <m/>
    <m/>
    <s v="Male"/>
    <d v="2020-09-17T00:00:00"/>
    <n v="5.8219178082191778"/>
    <n v="2125"/>
    <n v="48"/>
    <m/>
    <s v="06"/>
    <n v="4516"/>
    <s v="EUR"/>
    <m/>
    <m/>
    <n v="39"/>
    <m/>
    <m/>
    <m/>
  </r>
  <r>
    <x v="1"/>
    <s v="E0062"/>
    <x v="1"/>
    <m/>
    <m/>
    <n v="3"/>
    <s v="Engineering"/>
    <x v="2"/>
    <m/>
    <m/>
    <s v="Male"/>
    <d v="2023-12-12T00:00:00"/>
    <n v="1.5506849315068494"/>
    <n v="566"/>
    <n v="25"/>
    <s v="5"/>
    <s v="01"/>
    <n v="1983"/>
    <s v="EUR"/>
    <m/>
    <m/>
    <n v="39"/>
    <m/>
    <m/>
    <m/>
  </r>
  <r>
    <x v="0"/>
    <s v="F0070"/>
    <x v="2"/>
    <m/>
    <m/>
    <n v="14"/>
    <s v="Telecom"/>
    <x v="0"/>
    <m/>
    <m/>
    <s v="Male"/>
    <d v="2018-12-07T00:00:00"/>
    <n v="5.8109589041095893"/>
    <n v="2121"/>
    <n v="33"/>
    <m/>
    <s v="06"/>
    <n v="2832"/>
    <s v="EUR"/>
    <m/>
    <m/>
    <n v="39"/>
    <m/>
    <m/>
    <m/>
  </r>
  <r>
    <x v="4"/>
    <s v="B0060"/>
    <x v="1"/>
    <m/>
    <m/>
    <n v="15"/>
    <s v="Testing"/>
    <x v="0"/>
    <m/>
    <m/>
    <s v="Female"/>
    <d v="2024-10-02T00:00:00"/>
    <n v="5.7972602739726025"/>
    <n v="2116"/>
    <n v="61"/>
    <s v="6"/>
    <s v="01"/>
    <n v="2601"/>
    <s v="EUR"/>
    <m/>
    <m/>
    <n v="39"/>
    <m/>
    <m/>
    <m/>
  </r>
  <r>
    <x v="0"/>
    <s v="F0070"/>
    <x v="0"/>
    <m/>
    <m/>
    <n v="10"/>
    <s v="Telecom"/>
    <x v="0"/>
    <m/>
    <m/>
    <s v="Male"/>
    <d v="2019-09-14T00:00:00"/>
    <n v="5.7972602739726025"/>
    <n v="2116"/>
    <n v="31"/>
    <m/>
    <s v="02"/>
    <n v="2670"/>
    <s v="EUR"/>
    <m/>
    <m/>
    <n v="39"/>
    <m/>
    <m/>
    <m/>
  </r>
  <r>
    <x v="0"/>
    <s v="F0070"/>
    <x v="1"/>
    <m/>
    <m/>
    <n v="15"/>
    <s v="Telecom"/>
    <x v="2"/>
    <m/>
    <m/>
    <s v="Male"/>
    <d v="2021-02-17T00:00:00"/>
    <n v="5.7972602739726025"/>
    <n v="2116"/>
    <n v="31"/>
    <m/>
    <s v="01"/>
    <n v="1894"/>
    <s v="EUR"/>
    <m/>
    <m/>
    <n v="39"/>
    <m/>
    <m/>
    <m/>
  </r>
  <r>
    <x v="2"/>
    <s v="A0080"/>
    <x v="1"/>
    <m/>
    <m/>
    <n v="13"/>
    <s v="Consulting"/>
    <x v="6"/>
    <m/>
    <m/>
    <s v="Female"/>
    <d v="2019-09-16T00:00:00"/>
    <n v="5.7917808219178086"/>
    <n v="2114"/>
    <n v="65"/>
    <m/>
    <s v=""/>
    <n v="5639"/>
    <s v="EUR"/>
    <m/>
    <m/>
    <n v="39"/>
    <m/>
    <m/>
    <m/>
  </r>
  <r>
    <x v="1"/>
    <s v="E0062"/>
    <x v="2"/>
    <m/>
    <m/>
    <n v="5"/>
    <s v="Engineering"/>
    <x v="0"/>
    <m/>
    <m/>
    <s v="Male"/>
    <d v="2024-05-08T00:00:00"/>
    <n v="5.7863013698630139"/>
    <n v="2112"/>
    <n v="27"/>
    <s v="11"/>
    <s v="06"/>
    <n v="2530"/>
    <s v="EUR"/>
    <m/>
    <m/>
    <n v="39"/>
    <m/>
    <m/>
    <m/>
  </r>
  <r>
    <x v="3"/>
    <s v="G0073"/>
    <x v="2"/>
    <m/>
    <m/>
    <n v="13"/>
    <s v="Telecom"/>
    <x v="2"/>
    <m/>
    <m/>
    <s v="Male"/>
    <d v="2019-09-21T00:00:00"/>
    <n v="5.7780821917808218"/>
    <n v="2109"/>
    <n v="30"/>
    <s v="5"/>
    <s v="02"/>
    <n v="1841"/>
    <s v="EUR"/>
    <m/>
    <m/>
    <n v="39"/>
    <m/>
    <m/>
    <m/>
  </r>
  <r>
    <x v="0"/>
    <s v="F0070"/>
    <x v="0"/>
    <m/>
    <m/>
    <n v="3"/>
    <s v="Telecom"/>
    <x v="2"/>
    <m/>
    <m/>
    <s v="Male"/>
    <d v="2019-09-24T00:00:00"/>
    <n v="5.7698630136986298"/>
    <n v="2106"/>
    <n v="61"/>
    <m/>
    <s v="03"/>
    <n v="2018"/>
    <s v="EUR"/>
    <m/>
    <m/>
    <n v="39"/>
    <m/>
    <m/>
    <m/>
  </r>
  <r>
    <x v="4"/>
    <s v="B0060"/>
    <x v="1"/>
    <m/>
    <m/>
    <n v="8"/>
    <s v="Testing"/>
    <x v="0"/>
    <m/>
    <m/>
    <s v="Male"/>
    <d v="2019-09-28T00:00:00"/>
    <n v="5.7589041095890412"/>
    <n v="2102"/>
    <n v="57"/>
    <s v="8"/>
    <s v="06"/>
    <n v="2447"/>
    <s v="EUR"/>
    <m/>
    <m/>
    <n v="39"/>
    <m/>
    <m/>
    <m/>
  </r>
  <r>
    <x v="0"/>
    <s v="F0070"/>
    <x v="0"/>
    <m/>
    <m/>
    <n v="6"/>
    <s v="Telecom"/>
    <x v="0"/>
    <m/>
    <m/>
    <s v="Male"/>
    <d v="2024-04-29T00:00:00"/>
    <n v="1.1698630136986301"/>
    <n v="427"/>
    <n v="30"/>
    <s v="5"/>
    <s v="05"/>
    <n v="2537"/>
    <s v="EUR"/>
    <m/>
    <m/>
    <n v="39"/>
    <m/>
    <m/>
    <m/>
  </r>
  <r>
    <x v="0"/>
    <s v="F0070"/>
    <x v="0"/>
    <m/>
    <m/>
    <n v="12"/>
    <s v="Telecom"/>
    <x v="2"/>
    <m/>
    <m/>
    <s v="Male"/>
    <d v="2019-10-03T00:00:00"/>
    <n v="5.7452054794520544"/>
    <n v="2097"/>
    <n v="59"/>
    <m/>
    <s v="02"/>
    <n v="1873"/>
    <s v="EUR"/>
    <m/>
    <m/>
    <n v="39"/>
    <m/>
    <m/>
    <m/>
  </r>
  <r>
    <x v="0"/>
    <s v="F0070"/>
    <x v="1"/>
    <m/>
    <m/>
    <n v="15"/>
    <s v="Telecom"/>
    <x v="3"/>
    <m/>
    <m/>
    <s v="Male"/>
    <d v="2019-10-06T00:00:00"/>
    <n v="5.7369863013698632"/>
    <n v="2094"/>
    <n v="32"/>
    <s v="10"/>
    <s v="06"/>
    <n v="3556"/>
    <s v="EUR"/>
    <m/>
    <m/>
    <n v="39"/>
    <m/>
    <m/>
    <m/>
  </r>
  <r>
    <x v="4"/>
    <s v="B0060"/>
    <x v="1"/>
    <m/>
    <m/>
    <n v="9"/>
    <s v="Testing"/>
    <x v="0"/>
    <m/>
    <m/>
    <s v="Female"/>
    <d v="2019-10-09T00:00:00"/>
    <n v="5.7287671232876711"/>
    <n v="2091"/>
    <n v="55"/>
    <m/>
    <s v="01"/>
    <n v="2626"/>
    <s v="EUR"/>
    <m/>
    <m/>
    <n v="39"/>
    <m/>
    <m/>
    <m/>
  </r>
  <r>
    <x v="0"/>
    <s v="F0070"/>
    <x v="0"/>
    <m/>
    <m/>
    <n v="2"/>
    <s v="Telecom"/>
    <x v="1"/>
    <m/>
    <m/>
    <s v="Male"/>
    <d v="2019-10-11T00:00:00"/>
    <n v="5.7232876712328764"/>
    <n v="2089"/>
    <n v="42"/>
    <m/>
    <s v="06"/>
    <n v="9918"/>
    <s v="EUR"/>
    <m/>
    <m/>
    <n v="39"/>
    <m/>
    <m/>
    <m/>
  </r>
  <r>
    <x v="3"/>
    <s v="G0073"/>
    <x v="0"/>
    <m/>
    <m/>
    <n v="9"/>
    <s v="Telecom"/>
    <x v="0"/>
    <m/>
    <m/>
    <s v="Male"/>
    <d v="2019-10-14T00:00:00"/>
    <n v="5.7150684931506852"/>
    <n v="2086"/>
    <n v="42"/>
    <m/>
    <s v="03"/>
    <n v="3137"/>
    <s v="EUR"/>
    <m/>
    <m/>
    <n v="39"/>
    <m/>
    <m/>
    <m/>
  </r>
  <r>
    <x v="1"/>
    <s v="E0062"/>
    <x v="4"/>
    <m/>
    <m/>
    <n v="7"/>
    <s v="Engineering"/>
    <x v="2"/>
    <m/>
    <m/>
    <s v="Male"/>
    <d v="2019-10-16T00:00:00"/>
    <n v="5.7095890410958905"/>
    <n v="2084"/>
    <n v="61"/>
    <s v="6"/>
    <s v="01"/>
    <n v="2263"/>
    <s v="EUR"/>
    <m/>
    <m/>
    <n v="39"/>
    <m/>
    <m/>
    <m/>
  </r>
  <r>
    <x v="1"/>
    <s v="E0062"/>
    <x v="0"/>
    <m/>
    <m/>
    <n v="5"/>
    <s v="Engineering"/>
    <x v="3"/>
    <m/>
    <m/>
    <s v="Male"/>
    <d v="2019-10-16T00:00:00"/>
    <n v="5.7095890410958905"/>
    <n v="2084"/>
    <n v="33"/>
    <s v="9"/>
    <s v="06"/>
    <n v="3720"/>
    <s v="EUR"/>
    <m/>
    <m/>
    <n v="39"/>
    <m/>
    <m/>
    <m/>
  </r>
  <r>
    <x v="0"/>
    <s v="F0070"/>
    <x v="0"/>
    <m/>
    <m/>
    <n v="6"/>
    <s v="Telecom"/>
    <x v="0"/>
    <m/>
    <m/>
    <s v="Male"/>
    <d v="2019-10-18T00:00:00"/>
    <n v="5.7041095890410958"/>
    <n v="2082"/>
    <n v="62"/>
    <m/>
    <s v="01"/>
    <n v="2592"/>
    <s v="EUR"/>
    <m/>
    <m/>
    <n v="39"/>
    <m/>
    <m/>
    <m/>
  </r>
  <r>
    <x v="0"/>
    <s v="F0070"/>
    <x v="0"/>
    <m/>
    <m/>
    <n v="2"/>
    <s v="Telecom"/>
    <x v="1"/>
    <m/>
    <m/>
    <s v="Male"/>
    <d v="2021-06-28T00:00:00"/>
    <n v="5.7041095890410958"/>
    <n v="2082"/>
    <n v="44"/>
    <s v="7"/>
    <s v="06"/>
    <n v="9502"/>
    <s v="EUR"/>
    <m/>
    <m/>
    <n v="39"/>
    <m/>
    <m/>
    <m/>
  </r>
  <r>
    <x v="0"/>
    <s v="F0070"/>
    <x v="0"/>
    <m/>
    <m/>
    <n v="4"/>
    <s v="Telecom"/>
    <x v="0"/>
    <m/>
    <m/>
    <s v="Male"/>
    <d v="2019-10-18T00:00:00"/>
    <n v="5.7041095890410958"/>
    <n v="2082"/>
    <n v="29"/>
    <m/>
    <s v="02"/>
    <n v="2655"/>
    <s v="EUR"/>
    <m/>
    <m/>
    <n v="39"/>
    <m/>
    <m/>
    <m/>
  </r>
  <r>
    <x v="0"/>
    <s v="F0070"/>
    <x v="0"/>
    <m/>
    <m/>
    <n v="13"/>
    <s v="Telecom"/>
    <x v="2"/>
    <m/>
    <m/>
    <s v="Female"/>
    <d v="2025-02-10T00:00:00"/>
    <n v="0.38356164383561642"/>
    <n v="140"/>
    <n v="27"/>
    <m/>
    <s v="01"/>
    <n v="2314"/>
    <s v="EUR"/>
    <m/>
    <m/>
    <n v="39"/>
    <m/>
    <m/>
    <m/>
  </r>
  <r>
    <x v="1"/>
    <s v="E0062"/>
    <x v="3"/>
    <m/>
    <m/>
    <n v="4"/>
    <s v="Engineering"/>
    <x v="2"/>
    <m/>
    <m/>
    <s v="Male"/>
    <d v="2019-10-20T00:00:00"/>
    <n v="5.6986301369863011"/>
    <n v="2080"/>
    <n v="45"/>
    <m/>
    <s v="06"/>
    <n v="2263"/>
    <s v="EUR"/>
    <m/>
    <m/>
    <n v="39"/>
    <m/>
    <m/>
    <m/>
  </r>
  <r>
    <x v="0"/>
    <s v="F0070"/>
    <x v="0"/>
    <m/>
    <m/>
    <n v="8"/>
    <s v="Telecom"/>
    <x v="0"/>
    <m/>
    <m/>
    <s v="Male"/>
    <d v="2019-03-14T00:00:00"/>
    <n v="5.6986301369863011"/>
    <n v="2080"/>
    <n v="37"/>
    <m/>
    <s v="02"/>
    <n v="2501"/>
    <s v="EUR"/>
    <m/>
    <m/>
    <n v="39"/>
    <m/>
    <m/>
    <m/>
  </r>
  <r>
    <x v="3"/>
    <s v="G0073"/>
    <x v="0"/>
    <m/>
    <m/>
    <n v="10"/>
    <s v="Telecom"/>
    <x v="0"/>
    <m/>
    <m/>
    <s v="Male"/>
    <d v="2019-10-21T00:00:00"/>
    <n v="5.6958904109589037"/>
    <n v="2079"/>
    <n v="48"/>
    <s v="5"/>
    <s v="05"/>
    <n v="2716"/>
    <s v="EUR"/>
    <m/>
    <m/>
    <n v="39"/>
    <m/>
    <m/>
    <m/>
  </r>
  <r>
    <x v="5"/>
    <s v="D0090"/>
    <x v="3"/>
    <m/>
    <m/>
    <n v="4"/>
    <s v="Back Office"/>
    <x v="2"/>
    <m/>
    <m/>
    <s v="Male"/>
    <d v="2018-07-20T00:00:00"/>
    <n v="5.6958904109589037"/>
    <n v="2079"/>
    <n v="38"/>
    <m/>
    <s v="06"/>
    <n v="1829"/>
    <s v="EUR"/>
    <m/>
    <m/>
    <n v="39"/>
    <m/>
    <m/>
    <m/>
  </r>
  <r>
    <x v="1"/>
    <s v="E0062"/>
    <x v="1"/>
    <m/>
    <m/>
    <n v="2"/>
    <s v="Engineering"/>
    <x v="1"/>
    <m/>
    <m/>
    <s v="Male"/>
    <d v="2019-10-22T00:00:00"/>
    <n v="5.6931506849315072"/>
    <n v="2078"/>
    <n v="56"/>
    <s v="9"/>
    <s v="06"/>
    <n v="8040"/>
    <s v="EUR"/>
    <m/>
    <m/>
    <n v="39"/>
    <m/>
    <m/>
    <m/>
  </r>
  <r>
    <x v="0"/>
    <s v="F0070"/>
    <x v="0"/>
    <m/>
    <m/>
    <n v="15"/>
    <s v="Telecom"/>
    <x v="2"/>
    <m/>
    <m/>
    <s v="Male"/>
    <d v="2019-10-22T00:00:00"/>
    <n v="5.6931506849315072"/>
    <n v="2078"/>
    <n v="39"/>
    <m/>
    <s v="04"/>
    <n v="2118"/>
    <s v="EUR"/>
    <m/>
    <m/>
    <n v="39"/>
    <m/>
    <m/>
    <m/>
  </r>
  <r>
    <x v="3"/>
    <s v="G0073"/>
    <x v="0"/>
    <m/>
    <m/>
    <n v="14"/>
    <s v="Telecom"/>
    <x v="2"/>
    <m/>
    <m/>
    <s v="Male"/>
    <d v="2019-10-22T00:00:00"/>
    <n v="5.6931506849315072"/>
    <n v="2078"/>
    <n v="28"/>
    <s v="5"/>
    <s v="02"/>
    <n v="2095"/>
    <s v="EUR"/>
    <m/>
    <m/>
    <n v="39"/>
    <m/>
    <m/>
    <m/>
  </r>
  <r>
    <x v="3"/>
    <s v="G0073"/>
    <x v="2"/>
    <m/>
    <m/>
    <n v="13"/>
    <s v="Telecom"/>
    <x v="0"/>
    <m/>
    <m/>
    <s v="Male"/>
    <d v="2019-05-25T00:00:00"/>
    <n v="7.2739726027397262"/>
    <n v="2655"/>
    <n v="27"/>
    <s v="5"/>
    <s v="04"/>
    <n v="2765"/>
    <s v="EUR"/>
    <m/>
    <m/>
    <n v="39"/>
    <m/>
    <m/>
    <m/>
  </r>
  <r>
    <x v="3"/>
    <s v="G0073"/>
    <x v="0"/>
    <m/>
    <m/>
    <n v="15"/>
    <s v="Telecom"/>
    <x v="0"/>
    <m/>
    <m/>
    <s v="Male"/>
    <d v="2018-04-08T00:00:00"/>
    <n v="7.2328767123287667"/>
    <n v="2640"/>
    <n v="26"/>
    <s v="5"/>
    <s v="04"/>
    <n v="2554"/>
    <s v="EUR"/>
    <m/>
    <m/>
    <n v="39"/>
    <m/>
    <m/>
    <m/>
  </r>
  <r>
    <x v="1"/>
    <s v="E0062"/>
    <x v="2"/>
    <m/>
    <m/>
    <n v="7"/>
    <s v="Engineering"/>
    <x v="0"/>
    <m/>
    <m/>
    <s v="Male"/>
    <d v="2019-10-27T00:00:00"/>
    <n v="5.6794520547945204"/>
    <n v="2073"/>
    <n v="40"/>
    <m/>
    <s v="06"/>
    <n v="2703"/>
    <s v="EUR"/>
    <m/>
    <m/>
    <n v="39"/>
    <m/>
    <m/>
    <m/>
  </r>
  <r>
    <x v="1"/>
    <s v="E0062"/>
    <x v="3"/>
    <m/>
    <m/>
    <n v="6"/>
    <s v="Engineering"/>
    <x v="2"/>
    <m/>
    <m/>
    <s v="Male"/>
    <d v="2019-10-27T00:00:00"/>
    <n v="5.6794520547945204"/>
    <n v="2073"/>
    <n v="35"/>
    <s v="7"/>
    <s v="04"/>
    <n v="1973"/>
    <s v="EUR"/>
    <m/>
    <m/>
    <n v="39"/>
    <m/>
    <m/>
    <m/>
  </r>
  <r>
    <x v="1"/>
    <s v="E0062"/>
    <x v="3"/>
    <m/>
    <m/>
    <n v="5"/>
    <s v="Engineering"/>
    <x v="2"/>
    <m/>
    <m/>
    <s v="Male"/>
    <d v="2019-04-08T00:00:00"/>
    <n v="5.6684931506849319"/>
    <n v="2069"/>
    <n v="62"/>
    <m/>
    <s v="02"/>
    <n v="2108"/>
    <s v="EUR"/>
    <m/>
    <m/>
    <n v="39"/>
    <m/>
    <m/>
    <m/>
  </r>
  <r>
    <x v="5"/>
    <s v="D0090"/>
    <x v="0"/>
    <m/>
    <m/>
    <n v="3"/>
    <s v="Back Office"/>
    <x v="2"/>
    <m/>
    <m/>
    <s v="Male"/>
    <d v="2019-11-03T00:00:00"/>
    <n v="5.6602739726027398"/>
    <n v="2066"/>
    <n v="28"/>
    <m/>
    <s v="06"/>
    <n v="2135"/>
    <s v="EUR"/>
    <m/>
    <m/>
    <n v="39"/>
    <m/>
    <m/>
    <m/>
  </r>
  <r>
    <x v="0"/>
    <s v="F0070"/>
    <x v="0"/>
    <m/>
    <m/>
    <n v="5"/>
    <s v="Telecom"/>
    <x v="2"/>
    <m/>
    <m/>
    <s v="Male"/>
    <d v="2019-11-05T00:00:00"/>
    <n v="5.6547945205479451"/>
    <n v="2064"/>
    <n v="46"/>
    <m/>
    <s v="01"/>
    <n v="2052"/>
    <s v="EUR"/>
    <m/>
    <m/>
    <n v="39"/>
    <m/>
    <m/>
    <m/>
  </r>
  <r>
    <x v="1"/>
    <s v="E0062"/>
    <x v="1"/>
    <m/>
    <m/>
    <n v="7"/>
    <s v="Engineering"/>
    <x v="6"/>
    <m/>
    <m/>
    <s v="Male"/>
    <d v="2019-11-05T00:00:00"/>
    <n v="5.6547945205479451"/>
    <n v="2064"/>
    <n v="38"/>
    <s v="12"/>
    <s v="06"/>
    <n v="4103"/>
    <s v="EUR"/>
    <m/>
    <m/>
    <n v="39"/>
    <m/>
    <m/>
    <m/>
  </r>
  <r>
    <x v="1"/>
    <s v="E0062"/>
    <x v="2"/>
    <m/>
    <m/>
    <n v="12"/>
    <s v="Engineering"/>
    <x v="3"/>
    <m/>
    <m/>
    <s v="Male"/>
    <d v="2019-11-09T00:00:00"/>
    <n v="5.6438356164383565"/>
    <n v="2060"/>
    <n v="57"/>
    <s v="10U"/>
    <s v="04"/>
    <n v="3824"/>
    <s v="EUR"/>
    <m/>
    <m/>
    <n v="39"/>
    <m/>
    <m/>
    <m/>
  </r>
  <r>
    <x v="0"/>
    <s v="F0070"/>
    <x v="2"/>
    <m/>
    <m/>
    <n v="15"/>
    <s v="Telecom"/>
    <x v="0"/>
    <m/>
    <m/>
    <s v="Male"/>
    <d v="2019-11-09T00:00:00"/>
    <n v="5.6438356164383565"/>
    <n v="2060"/>
    <n v="52"/>
    <m/>
    <s v="06"/>
    <n v="2414"/>
    <s v="EUR"/>
    <m/>
    <m/>
    <n v="39"/>
    <m/>
    <m/>
    <m/>
  </r>
  <r>
    <x v="1"/>
    <s v="E0062"/>
    <x v="1"/>
    <m/>
    <m/>
    <n v="6"/>
    <s v="Engineering"/>
    <x v="6"/>
    <m/>
    <m/>
    <s v="Male"/>
    <d v="2019-11-10T00:00:00"/>
    <n v="5.6410958904109592"/>
    <n v="2059"/>
    <n v="41"/>
    <s v="AT"/>
    <s v=""/>
    <n v="4572"/>
    <s v="EUR"/>
    <m/>
    <m/>
    <n v="39"/>
    <m/>
    <m/>
    <m/>
  </r>
  <r>
    <x v="4"/>
    <s v="B0060"/>
    <x v="1"/>
    <m/>
    <m/>
    <n v="9"/>
    <s v="Testing"/>
    <x v="2"/>
    <m/>
    <m/>
    <s v="Male"/>
    <d v="2019-11-10T00:00:00"/>
    <n v="5.6410958904109592"/>
    <n v="2059"/>
    <n v="34"/>
    <m/>
    <s v="01"/>
    <n v="1816"/>
    <s v="EUR"/>
    <m/>
    <m/>
    <n v="39"/>
    <m/>
    <m/>
    <m/>
  </r>
  <r>
    <x v="0"/>
    <s v="F0070"/>
    <x v="0"/>
    <m/>
    <m/>
    <n v="10"/>
    <s v="Telecom"/>
    <x v="0"/>
    <m/>
    <m/>
    <s v="Male"/>
    <d v="2018-10-19T00:00:00"/>
    <n v="6.7013698630136984"/>
    <n v="2446"/>
    <n v="27"/>
    <m/>
    <s v="01"/>
    <n v="2472"/>
    <s v="EUR"/>
    <m/>
    <m/>
    <n v="39"/>
    <m/>
    <m/>
    <m/>
  </r>
  <r>
    <x v="2"/>
    <s v="A0080"/>
    <x v="1"/>
    <m/>
    <m/>
    <n v="13"/>
    <s v="Consulting"/>
    <x v="3"/>
    <m/>
    <m/>
    <s v="Male"/>
    <d v="2019-11-12T00:00:00"/>
    <n v="5.6356164383561644"/>
    <n v="2057"/>
    <n v="41"/>
    <m/>
    <s v="04"/>
    <n v="4406"/>
    <s v="EUR"/>
    <m/>
    <m/>
    <n v="39"/>
    <m/>
    <m/>
    <m/>
  </r>
  <r>
    <x v="0"/>
    <s v="F0070"/>
    <x v="0"/>
    <m/>
    <m/>
    <n v="3"/>
    <s v="Telecom"/>
    <x v="2"/>
    <m/>
    <m/>
    <s v="Male"/>
    <d v="2019-11-14T00:00:00"/>
    <n v="5.6301369863013697"/>
    <n v="2055"/>
    <n v="58"/>
    <m/>
    <s v="02"/>
    <n v="1910"/>
    <s v="EUR"/>
    <m/>
    <m/>
    <n v="39"/>
    <m/>
    <m/>
    <m/>
  </r>
  <r>
    <x v="0"/>
    <s v="F0070"/>
    <x v="0"/>
    <m/>
    <m/>
    <n v="12"/>
    <s v="Telecom"/>
    <x v="2"/>
    <m/>
    <m/>
    <s v="Male"/>
    <d v="2019-11-14T00:00:00"/>
    <n v="5.6301369863013697"/>
    <n v="2055"/>
    <n v="53"/>
    <m/>
    <s v="01"/>
    <n v="2375"/>
    <s v="EUR"/>
    <m/>
    <m/>
    <n v="39"/>
    <m/>
    <m/>
    <m/>
  </r>
  <r>
    <x v="1"/>
    <s v="E0062"/>
    <x v="3"/>
    <m/>
    <m/>
    <n v="14"/>
    <s v="Engineering"/>
    <x v="0"/>
    <m/>
    <m/>
    <s v="Female"/>
    <d v="2019-11-14T00:00:00"/>
    <n v="5.6301369863013697"/>
    <n v="2055"/>
    <n v="30"/>
    <m/>
    <m/>
    <n v="2663"/>
    <s v="EUR"/>
    <m/>
    <m/>
    <n v="39"/>
    <m/>
    <m/>
    <m/>
  </r>
  <r>
    <x v="4"/>
    <s v="B0060"/>
    <x v="4"/>
    <m/>
    <m/>
    <n v="14"/>
    <s v="Testing"/>
    <x v="4"/>
    <m/>
    <m/>
    <s v="Female"/>
    <d v="2022-05-10T00:00:00"/>
    <n v="6.3424657534246576"/>
    <n v="2315"/>
    <n v="26"/>
    <m/>
    <s v="03"/>
    <n v="3608"/>
    <s v="EUR"/>
    <m/>
    <m/>
    <n v="39"/>
    <m/>
    <m/>
    <m/>
  </r>
  <r>
    <x v="0"/>
    <s v="F0070"/>
    <x v="0"/>
    <m/>
    <m/>
    <n v="13"/>
    <s v="Telecom"/>
    <x v="0"/>
    <m/>
    <m/>
    <s v="Female"/>
    <d v="2019-05-13T00:00:00"/>
    <n v="6.1369863013698627"/>
    <n v="2240"/>
    <n v="26"/>
    <s v="4"/>
    <s v="06"/>
    <n v="2474"/>
    <s v="EUR"/>
    <m/>
    <m/>
    <n v="39"/>
    <m/>
    <m/>
    <m/>
  </r>
  <r>
    <x v="0"/>
    <s v="F0070"/>
    <x v="0"/>
    <m/>
    <m/>
    <n v="4"/>
    <s v="Telecom"/>
    <x v="2"/>
    <m/>
    <m/>
    <s v="Male"/>
    <d v="2019-05-14T00:00:00"/>
    <n v="6.1342465753424653"/>
    <n v="2239"/>
    <n v="27"/>
    <m/>
    <s v="04"/>
    <n v="2141"/>
    <s v="EUR"/>
    <m/>
    <m/>
    <n v="39"/>
    <m/>
    <m/>
    <m/>
  </r>
  <r>
    <x v="1"/>
    <s v="E0062"/>
    <x v="4"/>
    <m/>
    <m/>
    <n v="6"/>
    <s v="Engineering"/>
    <x v="0"/>
    <m/>
    <m/>
    <s v="Male"/>
    <d v="2019-11-18T00:00:00"/>
    <n v="5.6191780821917812"/>
    <n v="2051"/>
    <n v="58"/>
    <s v="12"/>
    <s v="06"/>
    <n v="3069"/>
    <s v="EUR"/>
    <m/>
    <m/>
    <n v="39"/>
    <m/>
    <m/>
    <m/>
  </r>
  <r>
    <x v="0"/>
    <s v="F0070"/>
    <x v="3"/>
    <m/>
    <m/>
    <n v="6"/>
    <s v="Telecom"/>
    <x v="0"/>
    <m/>
    <m/>
    <s v="Male"/>
    <d v="2019-11-21T00:00:00"/>
    <n v="5.6109589041095891"/>
    <n v="2048"/>
    <n v="35"/>
    <s v="5"/>
    <s v="05"/>
    <n v="2675"/>
    <s v="EUR"/>
    <m/>
    <m/>
    <n v="39"/>
    <m/>
    <m/>
    <m/>
  </r>
  <r>
    <x v="2"/>
    <s v="A0080"/>
    <x v="2"/>
    <m/>
    <m/>
    <n v="10"/>
    <s v="Consulting"/>
    <x v="6"/>
    <m/>
    <m/>
    <s v="Male"/>
    <d v="2019-11-22T00:00:00"/>
    <n v="5.6082191780821917"/>
    <n v="2047"/>
    <n v="32"/>
    <m/>
    <m/>
    <n v="5917"/>
    <s v="EUR"/>
    <m/>
    <m/>
    <n v="39"/>
    <m/>
    <m/>
    <m/>
  </r>
  <r>
    <x v="4"/>
    <s v="B0060"/>
    <x v="1"/>
    <m/>
    <m/>
    <n v="6"/>
    <s v="Testing"/>
    <x v="0"/>
    <m/>
    <m/>
    <s v="Female"/>
    <d v="2019-11-23T00:00:00"/>
    <n v="5.6054794520547944"/>
    <n v="2046"/>
    <n v="52"/>
    <m/>
    <s v="03"/>
    <n v="2783"/>
    <s v="EUR"/>
    <m/>
    <m/>
    <n v="39"/>
    <m/>
    <m/>
    <m/>
  </r>
  <r>
    <x v="1"/>
    <s v="E0062"/>
    <x v="3"/>
    <m/>
    <m/>
    <n v="15"/>
    <s v="Engineering"/>
    <x v="0"/>
    <m/>
    <m/>
    <s v="Female"/>
    <d v="2019-11-26T00:00:00"/>
    <n v="5.5972602739726032"/>
    <n v="2043"/>
    <n v="32"/>
    <m/>
    <m/>
    <n v="2507"/>
    <s v="EUR"/>
    <m/>
    <m/>
    <n v="39"/>
    <m/>
    <m/>
    <m/>
  </r>
  <r>
    <x v="2"/>
    <s v="A0080"/>
    <x v="1"/>
    <m/>
    <m/>
    <n v="15"/>
    <s v="Consulting"/>
    <x v="6"/>
    <m/>
    <m/>
    <s v="Male"/>
    <d v="2019-11-30T00:00:00"/>
    <n v="5.5863013698630137"/>
    <n v="2039"/>
    <n v="59"/>
    <m/>
    <m/>
    <n v="4323"/>
    <s v="EUR"/>
    <m/>
    <m/>
    <n v="39"/>
    <m/>
    <m/>
    <m/>
  </r>
  <r>
    <x v="1"/>
    <s v="E0062"/>
    <x v="3"/>
    <m/>
    <m/>
    <n v="9"/>
    <s v="Engineering"/>
    <x v="0"/>
    <m/>
    <m/>
    <s v="Male"/>
    <d v="2019-09-06T00:00:00"/>
    <n v="5.8191780821917805"/>
    <n v="2124"/>
    <n v="27"/>
    <m/>
    <m/>
    <n v="2542"/>
    <s v="EUR"/>
    <m/>
    <m/>
    <n v="39"/>
    <m/>
    <m/>
    <m/>
  </r>
  <r>
    <x v="1"/>
    <s v="E0062"/>
    <x v="0"/>
    <m/>
    <m/>
    <n v="9"/>
    <s v="Engineering"/>
    <x v="2"/>
    <m/>
    <m/>
    <s v="Male"/>
    <d v="2019-12-03T00:00:00"/>
    <n v="5.5780821917808217"/>
    <n v="2036"/>
    <n v="27"/>
    <s v="10"/>
    <s v="04"/>
    <n v="2305"/>
    <s v="EUR"/>
    <m/>
    <m/>
    <n v="39"/>
    <m/>
    <m/>
    <m/>
  </r>
  <r>
    <x v="1"/>
    <s v="E0062"/>
    <x v="3"/>
    <m/>
    <m/>
    <n v="5"/>
    <s v="Engineering"/>
    <x v="3"/>
    <m/>
    <m/>
    <s v="Male"/>
    <d v="2023-01-04T00:00:00"/>
    <n v="5.5753424657534243"/>
    <n v="2035"/>
    <n v="48"/>
    <s v="10U"/>
    <s v="05"/>
    <n v="3906"/>
    <s v="EUR"/>
    <m/>
    <m/>
    <n v="39"/>
    <m/>
    <m/>
    <m/>
  </r>
  <r>
    <x v="0"/>
    <s v="F0070"/>
    <x v="3"/>
    <m/>
    <m/>
    <n v="15"/>
    <s v="Telecom"/>
    <x v="2"/>
    <m/>
    <m/>
    <s v="Male"/>
    <d v="2019-12-04T00:00:00"/>
    <n v="5.5753424657534243"/>
    <n v="2035"/>
    <n v="30"/>
    <m/>
    <s v="03"/>
    <n v="2218"/>
    <s v="EUR"/>
    <m/>
    <m/>
    <n v="39"/>
    <m/>
    <m/>
    <m/>
  </r>
  <r>
    <x v="4"/>
    <s v="B0060"/>
    <x v="1"/>
    <m/>
    <m/>
    <n v="2"/>
    <s v="Testing"/>
    <x v="1"/>
    <m/>
    <m/>
    <s v="Male"/>
    <d v="2019-10-20T00:00:00"/>
    <n v="5.5698630136986305"/>
    <n v="2033"/>
    <n v="62"/>
    <m/>
    <s v="01"/>
    <n v="8111"/>
    <s v="EUR"/>
    <m/>
    <m/>
    <n v="39"/>
    <m/>
    <m/>
    <m/>
  </r>
  <r>
    <x v="3"/>
    <s v="G0073"/>
    <x v="0"/>
    <m/>
    <m/>
    <n v="4"/>
    <s v="Telecom"/>
    <x v="0"/>
    <m/>
    <m/>
    <s v="Male"/>
    <d v="2023-02-14T00:00:00"/>
    <n v="5.5698630136986305"/>
    <n v="2033"/>
    <n v="42"/>
    <m/>
    <s v="06"/>
    <n v="2647"/>
    <s v="EUR"/>
    <m/>
    <m/>
    <n v="39"/>
    <m/>
    <m/>
    <m/>
  </r>
  <r>
    <x v="3"/>
    <s v="G0073"/>
    <x v="0"/>
    <m/>
    <m/>
    <n v="6"/>
    <s v="Telecom"/>
    <x v="0"/>
    <m/>
    <m/>
    <s v="Female"/>
    <d v="2019-12-07T00:00:00"/>
    <n v="5.5671232876712331"/>
    <n v="2032"/>
    <n v="40"/>
    <m/>
    <s v="04"/>
    <n v="2831"/>
    <s v="EUR"/>
    <m/>
    <m/>
    <n v="39"/>
    <m/>
    <m/>
    <m/>
  </r>
  <r>
    <x v="0"/>
    <s v="F0070"/>
    <x v="1"/>
    <m/>
    <m/>
    <n v="4"/>
    <s v="Telecom"/>
    <x v="2"/>
    <m/>
    <m/>
    <s v="Male"/>
    <d v="2020-03-15T00:00:00"/>
    <n v="5.5643835616438357"/>
    <n v="2031"/>
    <n v="61"/>
    <s v="5"/>
    <s v="05"/>
    <n v="1904"/>
    <s v="EUR"/>
    <m/>
    <m/>
    <n v="39"/>
    <m/>
    <m/>
    <m/>
  </r>
  <r>
    <x v="1"/>
    <s v="E0062"/>
    <x v="4"/>
    <m/>
    <m/>
    <n v="4"/>
    <s v="Engineering"/>
    <x v="3"/>
    <m/>
    <m/>
    <s v="Male"/>
    <d v="2019-12-08T00:00:00"/>
    <n v="5.5643835616438357"/>
    <n v="2031"/>
    <n v="32"/>
    <s v="10"/>
    <s v="06"/>
    <n v="3609"/>
    <s v="EUR"/>
    <m/>
    <m/>
    <n v="39"/>
    <m/>
    <m/>
    <m/>
  </r>
  <r>
    <x v="0"/>
    <s v="F0070"/>
    <x v="0"/>
    <m/>
    <m/>
    <n v="12"/>
    <s v="Telecom"/>
    <x v="0"/>
    <m/>
    <m/>
    <s v="Male"/>
    <d v="2022-02-24T00:00:00"/>
    <n v="5.558904109589041"/>
    <n v="2029"/>
    <n v="35"/>
    <m/>
    <s v="05"/>
    <n v="2583"/>
    <s v="EUR"/>
    <m/>
    <m/>
    <n v="39"/>
    <m/>
    <m/>
    <m/>
  </r>
  <r>
    <x v="1"/>
    <s v="E0062"/>
    <x v="0"/>
    <m/>
    <m/>
    <n v="8"/>
    <s v="Engineering"/>
    <x v="0"/>
    <m/>
    <m/>
    <s v="Female"/>
    <d v="2019-12-12T00:00:00"/>
    <n v="5.5534246575342463"/>
    <n v="2027"/>
    <n v="54"/>
    <s v="AUSBVG-2"/>
    <s v=""/>
    <n v="2764"/>
    <s v="EUR"/>
    <m/>
    <m/>
    <n v="39"/>
    <m/>
    <m/>
    <m/>
  </r>
  <r>
    <x v="0"/>
    <s v="F0070"/>
    <x v="0"/>
    <m/>
    <m/>
    <n v="13"/>
    <s v="Telecom"/>
    <x v="0"/>
    <m/>
    <m/>
    <s v="Male"/>
    <d v="2019-12-14T00:00:00"/>
    <n v="5.5479452054794525"/>
    <n v="2025"/>
    <n v="59"/>
    <m/>
    <s v="01"/>
    <n v="2548"/>
    <s v="EUR"/>
    <m/>
    <m/>
    <n v="39"/>
    <m/>
    <m/>
    <m/>
  </r>
  <r>
    <x v="0"/>
    <s v="F0070"/>
    <x v="0"/>
    <m/>
    <m/>
    <n v="9"/>
    <s v="Telecom"/>
    <x v="2"/>
    <m/>
    <m/>
    <s v="Female"/>
    <d v="2019-12-15T00:00:00"/>
    <n v="5.5452054794520551"/>
    <n v="2024"/>
    <n v="36"/>
    <m/>
    <s v="03"/>
    <n v="2277"/>
    <s v="EUR"/>
    <m/>
    <m/>
    <n v="39"/>
    <m/>
    <m/>
    <m/>
  </r>
  <r>
    <x v="5"/>
    <s v="D0090"/>
    <x v="3"/>
    <m/>
    <m/>
    <n v="14"/>
    <s v="Back Office"/>
    <x v="2"/>
    <m/>
    <m/>
    <s v="Male"/>
    <d v="2019-12-18T00:00:00"/>
    <n v="5.536986301369863"/>
    <n v="2021"/>
    <n v="37"/>
    <m/>
    <s v="06"/>
    <n v="2176"/>
    <s v="EUR"/>
    <m/>
    <m/>
    <n v="39"/>
    <m/>
    <m/>
    <m/>
  </r>
  <r>
    <x v="1"/>
    <s v="E0062"/>
    <x v="0"/>
    <m/>
    <m/>
    <n v="9"/>
    <s v="Engineering"/>
    <x v="3"/>
    <m/>
    <m/>
    <s v="Male"/>
    <d v="2019-12-18T00:00:00"/>
    <n v="5.536986301369863"/>
    <n v="2021"/>
    <n v="27"/>
    <s v="13"/>
    <s v="05"/>
    <n v="3020"/>
    <s v="EUR"/>
    <m/>
    <m/>
    <n v="39"/>
    <m/>
    <m/>
    <m/>
  </r>
  <r>
    <x v="0"/>
    <s v="F0070"/>
    <x v="4"/>
    <m/>
    <m/>
    <n v="6"/>
    <s v="Telecom"/>
    <x v="0"/>
    <m/>
    <m/>
    <s v="Male"/>
    <d v="2019-12-20T00:00:00"/>
    <n v="5.5315068493150683"/>
    <n v="2019"/>
    <n v="36"/>
    <s v="5"/>
    <s v="05"/>
    <n v="2787"/>
    <s v="EUR"/>
    <m/>
    <m/>
    <n v="39"/>
    <m/>
    <m/>
    <m/>
  </r>
  <r>
    <x v="0"/>
    <s v="F0070"/>
    <x v="3"/>
    <m/>
    <m/>
    <n v="7"/>
    <s v="Telecom"/>
    <x v="2"/>
    <m/>
    <m/>
    <s v="Male"/>
    <d v="2019-12-21T00:00:00"/>
    <n v="5.5287671232876709"/>
    <n v="2018"/>
    <n v="65"/>
    <m/>
    <s v="03"/>
    <n v="2204"/>
    <s v="EUR"/>
    <m/>
    <m/>
    <n v="39"/>
    <m/>
    <m/>
    <m/>
  </r>
  <r>
    <x v="1"/>
    <s v="E0062"/>
    <x v="0"/>
    <m/>
    <m/>
    <n v="8"/>
    <s v="Engineering"/>
    <x v="0"/>
    <m/>
    <m/>
    <s v="Female"/>
    <d v="2019-09-29T00:00:00"/>
    <n v="5.7561643835616438"/>
    <n v="2101"/>
    <n v="26"/>
    <s v="11"/>
    <s v="02"/>
    <n v="2544"/>
    <s v="EUR"/>
    <m/>
    <m/>
    <n v="39"/>
    <m/>
    <m/>
    <m/>
  </r>
  <r>
    <x v="3"/>
    <s v="G0073"/>
    <x v="0"/>
    <m/>
    <m/>
    <n v="3"/>
    <s v="Telecom"/>
    <x v="2"/>
    <m/>
    <m/>
    <s v="Male"/>
    <d v="2024-03-15T00:00:00"/>
    <n v="5.5013698630136982"/>
    <n v="2008"/>
    <n v="27"/>
    <m/>
    <s v="04"/>
    <n v="1813"/>
    <s v="EUR"/>
    <m/>
    <m/>
    <n v="39"/>
    <m/>
    <m/>
    <m/>
  </r>
  <r>
    <x v="1"/>
    <s v="E0062"/>
    <x v="0"/>
    <m/>
    <m/>
    <n v="10"/>
    <s v="Engineering"/>
    <x v="3"/>
    <m/>
    <m/>
    <s v="Male"/>
    <d v="2020-01-01T00:00:00"/>
    <n v="5.4986301369863018"/>
    <n v="2007"/>
    <n v="61"/>
    <s v="11"/>
    <s v="05"/>
    <n v="3692"/>
    <s v="EUR"/>
    <m/>
    <m/>
    <n v="39"/>
    <m/>
    <m/>
    <m/>
  </r>
  <r>
    <x v="1"/>
    <s v="E0062"/>
    <x v="0"/>
    <m/>
    <m/>
    <n v="8"/>
    <s v="Engineering"/>
    <x v="6"/>
    <m/>
    <m/>
    <s v="Male"/>
    <d v="2024-05-04T00:00:00"/>
    <n v="5.6219178082191785"/>
    <n v="2052"/>
    <n v="28"/>
    <s v="15"/>
    <s v="06"/>
    <n v="4393"/>
    <s v="EUR"/>
    <m/>
    <m/>
    <n v="39"/>
    <m/>
    <m/>
    <m/>
  </r>
  <r>
    <x v="0"/>
    <s v="F0070"/>
    <x v="0"/>
    <m/>
    <m/>
    <n v="10"/>
    <s v="Telecom"/>
    <x v="2"/>
    <m/>
    <m/>
    <s v="Male"/>
    <d v="2019-12-31T00:00:00"/>
    <n v="5.493150684931507"/>
    <n v="2005"/>
    <n v="64"/>
    <s v="AUSBVG-1"/>
    <s v=""/>
    <n v="2058"/>
    <s v="EUR"/>
    <m/>
    <m/>
    <n v="39"/>
    <m/>
    <m/>
    <m/>
  </r>
  <r>
    <x v="2"/>
    <s v="A0080"/>
    <x v="1"/>
    <m/>
    <m/>
    <n v="3"/>
    <s v="Consulting"/>
    <x v="3"/>
    <m/>
    <m/>
    <s v="Male"/>
    <d v="2020-01-05T00:00:00"/>
    <n v="5.4876712328767123"/>
    <n v="2003"/>
    <n v="37"/>
    <m/>
    <s v="06"/>
    <n v="4448"/>
    <s v="EUR"/>
    <m/>
    <m/>
    <n v="39"/>
    <m/>
    <m/>
    <m/>
  </r>
  <r>
    <x v="0"/>
    <s v="F0070"/>
    <x v="0"/>
    <m/>
    <m/>
    <n v="5"/>
    <s v="Telecom"/>
    <x v="2"/>
    <m/>
    <m/>
    <s v="Male"/>
    <d v="2020-06-13T00:00:00"/>
    <n v="5.0493150684931507"/>
    <n v="1843"/>
    <n v="25"/>
    <s v="7"/>
    <s v="04"/>
    <n v="1909"/>
    <s v="EUR"/>
    <m/>
    <m/>
    <n v="39"/>
    <m/>
    <m/>
    <m/>
  </r>
  <r>
    <x v="2"/>
    <s v="A0080"/>
    <x v="2"/>
    <m/>
    <m/>
    <n v="6"/>
    <s v="Consulting"/>
    <x v="2"/>
    <m/>
    <m/>
    <s v="Male"/>
    <d v="2020-01-09T00:00:00"/>
    <n v="5.4767123287671229"/>
    <n v="1999"/>
    <n v="55"/>
    <m/>
    <s v=""/>
    <n v="2002"/>
    <s v="EUR"/>
    <m/>
    <m/>
    <n v="39"/>
    <m/>
    <m/>
    <m/>
  </r>
  <r>
    <x v="0"/>
    <s v="F0070"/>
    <x v="0"/>
    <m/>
    <m/>
    <n v="9"/>
    <s v="Telecom"/>
    <x v="2"/>
    <m/>
    <m/>
    <s v="Male"/>
    <d v="2020-01-11T00:00:00"/>
    <n v="5.4712328767123291"/>
    <n v="1997"/>
    <n v="58"/>
    <m/>
    <s v="03"/>
    <n v="2328"/>
    <s v="EUR"/>
    <m/>
    <m/>
    <n v="39"/>
    <m/>
    <m/>
    <m/>
  </r>
  <r>
    <x v="0"/>
    <s v="F0070"/>
    <x v="0"/>
    <m/>
    <m/>
    <n v="11"/>
    <s v="Telecom"/>
    <x v="2"/>
    <m/>
    <m/>
    <s v="Male"/>
    <d v="2020-01-13T00:00:00"/>
    <n v="5.4657534246575343"/>
    <n v="1995"/>
    <n v="59"/>
    <m/>
    <s v="01"/>
    <n v="1819"/>
    <s v="EUR"/>
    <m/>
    <m/>
    <n v="39"/>
    <m/>
    <m/>
    <m/>
  </r>
  <r>
    <x v="2"/>
    <s v="A0080"/>
    <x v="1"/>
    <m/>
    <m/>
    <n v="13"/>
    <s v="Consulting"/>
    <x v="0"/>
    <m/>
    <m/>
    <s v="Female"/>
    <d v="2020-07-22T00:00:00"/>
    <n v="4.9424657534246572"/>
    <n v="1804"/>
    <n v="30"/>
    <m/>
    <m/>
    <n v="2689"/>
    <s v="EUR"/>
    <m/>
    <m/>
    <n v="39"/>
    <m/>
    <m/>
    <m/>
  </r>
  <r>
    <x v="1"/>
    <s v="E0062"/>
    <x v="0"/>
    <m/>
    <m/>
    <n v="4"/>
    <s v="Engineering"/>
    <x v="2"/>
    <m/>
    <m/>
    <s v="Male"/>
    <d v="2020-01-18T00:00:00"/>
    <n v="5.4520547945205475"/>
    <n v="1990"/>
    <n v="32"/>
    <s v="4"/>
    <s v="06"/>
    <n v="1812"/>
    <s v="EUR"/>
    <m/>
    <m/>
    <n v="39"/>
    <m/>
    <m/>
    <m/>
  </r>
  <r>
    <x v="3"/>
    <s v="G0073"/>
    <x v="4"/>
    <m/>
    <m/>
    <n v="13"/>
    <s v="Telecom"/>
    <x v="2"/>
    <m/>
    <m/>
    <s v="Male"/>
    <d v="2020-08-24T00:00:00"/>
    <n v="4.8520547945205479"/>
    <n v="1771"/>
    <n v="28"/>
    <s v="5"/>
    <s v="01"/>
    <n v="1950"/>
    <s v="EUR"/>
    <m/>
    <m/>
    <n v="39"/>
    <m/>
    <m/>
    <m/>
  </r>
  <r>
    <x v="2"/>
    <s v="A0080"/>
    <x v="1"/>
    <m/>
    <m/>
    <n v="2"/>
    <s v="Consulting"/>
    <x v="1"/>
    <m/>
    <m/>
    <s v="Male"/>
    <d v="2020-01-22T00:00:00"/>
    <n v="5.441095890410959"/>
    <n v="1986"/>
    <n v="39"/>
    <m/>
    <s v="06"/>
    <n v="8523"/>
    <s v="EUR"/>
    <m/>
    <m/>
    <n v="39"/>
    <m/>
    <m/>
    <m/>
  </r>
  <r>
    <x v="0"/>
    <s v="F0070"/>
    <x v="0"/>
    <m/>
    <m/>
    <n v="5"/>
    <s v="Telecom"/>
    <x v="2"/>
    <m/>
    <m/>
    <s v="Male"/>
    <d v="2020-09-10T00:00:00"/>
    <n v="4.8054794520547945"/>
    <n v="1754"/>
    <n v="25"/>
    <m/>
    <s v="06"/>
    <n v="2064"/>
    <s v="EUR"/>
    <m/>
    <m/>
    <n v="39"/>
    <m/>
    <m/>
    <m/>
  </r>
  <r>
    <x v="3"/>
    <s v="G0073"/>
    <x v="0"/>
    <m/>
    <m/>
    <n v="4"/>
    <s v="Telecom"/>
    <x v="4"/>
    <m/>
    <m/>
    <s v="Male"/>
    <d v="2020-01-28T00:00:00"/>
    <n v="5.4246575342465757"/>
    <n v="1980"/>
    <n v="34"/>
    <m/>
    <s v="02"/>
    <n v="4200"/>
    <s v="EUR"/>
    <m/>
    <m/>
    <n v="39"/>
    <m/>
    <m/>
    <m/>
  </r>
  <r>
    <x v="0"/>
    <s v="F0070"/>
    <x v="0"/>
    <m/>
    <m/>
    <n v="8"/>
    <s v="Telecom"/>
    <x v="0"/>
    <m/>
    <m/>
    <s v="Male"/>
    <d v="2020-01-29T00:00:00"/>
    <n v="5.4219178082191783"/>
    <n v="1979"/>
    <n v="31"/>
    <m/>
    <s v="06"/>
    <n v="2469"/>
    <s v="EUR"/>
    <m/>
    <m/>
    <n v="39"/>
    <m/>
    <m/>
    <m/>
  </r>
  <r>
    <x v="3"/>
    <s v="G0073"/>
    <x v="1"/>
    <m/>
    <m/>
    <n v="15"/>
    <s v="Telecom"/>
    <x v="0"/>
    <m/>
    <m/>
    <s v="Male"/>
    <d v="2020-02-01T00:00:00"/>
    <n v="5.4136986301369863"/>
    <n v="1976"/>
    <n v="38"/>
    <m/>
    <s v="05"/>
    <n v="2537"/>
    <s v="EUR"/>
    <m/>
    <m/>
    <n v="39"/>
    <m/>
    <m/>
    <m/>
  </r>
  <r>
    <x v="0"/>
    <s v="F0070"/>
    <x v="0"/>
    <m/>
    <m/>
    <n v="13"/>
    <s v="Telecom"/>
    <x v="4"/>
    <m/>
    <m/>
    <s v="Female"/>
    <d v="2020-02-05T00:00:00"/>
    <n v="5.4027397260273968"/>
    <n v="1972"/>
    <n v="61"/>
    <s v="5"/>
    <s v="01"/>
    <n v="4433"/>
    <s v="EUR"/>
    <m/>
    <m/>
    <n v="39"/>
    <m/>
    <m/>
    <m/>
  </r>
  <r>
    <x v="1"/>
    <s v="E0062"/>
    <x v="3"/>
    <m/>
    <m/>
    <n v="9"/>
    <s v="Engineering"/>
    <x v="2"/>
    <m/>
    <m/>
    <s v="Male"/>
    <d v="2020-02-05T00:00:00"/>
    <n v="5.4027397260273968"/>
    <n v="1972"/>
    <n v="32"/>
    <m/>
    <s v="06"/>
    <n v="1814"/>
    <s v="EUR"/>
    <m/>
    <m/>
    <n v="39"/>
    <m/>
    <m/>
    <m/>
  </r>
  <r>
    <x v="2"/>
    <s v="A0080"/>
    <x v="1"/>
    <m/>
    <m/>
    <n v="12"/>
    <s v="Consulting"/>
    <x v="3"/>
    <m/>
    <m/>
    <s v="Male"/>
    <d v="2020-11-04T00:00:00"/>
    <n v="4.6547945205479451"/>
    <n v="1699"/>
    <n v="30"/>
    <m/>
    <s v="02"/>
    <n v="3657"/>
    <s v="EUR"/>
    <m/>
    <m/>
    <n v="39"/>
    <m/>
    <m/>
    <m/>
  </r>
  <r>
    <x v="0"/>
    <s v="F0070"/>
    <x v="4"/>
    <m/>
    <m/>
    <n v="14"/>
    <s v="Telecom"/>
    <x v="0"/>
    <m/>
    <m/>
    <s v="Male"/>
    <d v="2020-11-17T00:00:00"/>
    <n v="5.3945205479452056"/>
    <n v="1969"/>
    <n v="37"/>
    <m/>
    <s v="02"/>
    <n v="2588"/>
    <s v="EUR"/>
    <m/>
    <m/>
    <n v="39"/>
    <m/>
    <m/>
    <m/>
  </r>
  <r>
    <x v="3"/>
    <s v="G0073"/>
    <x v="0"/>
    <m/>
    <m/>
    <n v="10"/>
    <s v="Telecom"/>
    <x v="2"/>
    <m/>
    <m/>
    <s v="Male"/>
    <d v="2020-02-09T00:00:00"/>
    <n v="5.3917808219178083"/>
    <n v="1968"/>
    <n v="52"/>
    <s v="5"/>
    <s v="02"/>
    <n v="2277"/>
    <s v="EUR"/>
    <m/>
    <m/>
    <n v="39"/>
    <m/>
    <m/>
    <m/>
  </r>
  <r>
    <x v="2"/>
    <s v="A0080"/>
    <x v="1"/>
    <m/>
    <m/>
    <n v="11"/>
    <s v="Consulting"/>
    <x v="4"/>
    <m/>
    <m/>
    <s v="Female"/>
    <d v="2020-02-16T00:00:00"/>
    <n v="5.3726027397260276"/>
    <n v="1961"/>
    <n v="52"/>
    <m/>
    <s v="06"/>
    <n v="3959"/>
    <s v="EUR"/>
    <m/>
    <m/>
    <n v="39"/>
    <m/>
    <m/>
    <m/>
  </r>
  <r>
    <x v="1"/>
    <s v="E0062"/>
    <x v="4"/>
    <m/>
    <m/>
    <n v="4"/>
    <s v="Engineering"/>
    <x v="2"/>
    <m/>
    <m/>
    <s v="Male"/>
    <d v="2021-01-30T00:00:00"/>
    <n v="4.4164383561643836"/>
    <n v="1612"/>
    <n v="28"/>
    <s v="10"/>
    <s v="06"/>
    <n v="2113"/>
    <s v="EUR"/>
    <m/>
    <m/>
    <n v="39"/>
    <m/>
    <m/>
    <m/>
  </r>
  <r>
    <x v="4"/>
    <s v="B0060"/>
    <x v="1"/>
    <m/>
    <m/>
    <n v="1"/>
    <s v="Testing"/>
    <x v="5"/>
    <m/>
    <m/>
    <s v="Female"/>
    <d v="2020-02-25T00:00:00"/>
    <n v="5.3479452054794523"/>
    <n v="1952"/>
    <n v="37"/>
    <m/>
    <s v="01"/>
    <n v="9108"/>
    <s v="EUR"/>
    <m/>
    <m/>
    <n v="39"/>
    <m/>
    <m/>
    <m/>
  </r>
  <r>
    <x v="1"/>
    <s v="E0062"/>
    <x v="1"/>
    <m/>
    <m/>
    <n v="4"/>
    <s v="Engineering"/>
    <x v="0"/>
    <m/>
    <m/>
    <s v="Male"/>
    <d v="2020-02-27T00:00:00"/>
    <n v="5.3424657534246576"/>
    <n v="1950"/>
    <n v="35"/>
    <s v="12"/>
    <s v="06"/>
    <n v="2993"/>
    <s v="EUR"/>
    <m/>
    <m/>
    <n v="39"/>
    <m/>
    <m/>
    <m/>
  </r>
  <r>
    <x v="4"/>
    <s v="B0060"/>
    <x v="4"/>
    <m/>
    <m/>
    <n v="13"/>
    <s v="Testing"/>
    <x v="2"/>
    <m/>
    <m/>
    <s v="Female"/>
    <d v="2025-03-30T00:00:00"/>
    <n v="5.3342465753424655"/>
    <n v="1947"/>
    <n v="32"/>
    <s v="12"/>
    <s v="06"/>
    <n v="1939"/>
    <s v="EUR"/>
    <m/>
    <m/>
    <n v="39"/>
    <m/>
    <m/>
    <m/>
  </r>
  <r>
    <x v="0"/>
    <s v="F0070"/>
    <x v="0"/>
    <m/>
    <m/>
    <n v="3"/>
    <s v="Telecom"/>
    <x v="2"/>
    <m/>
    <m/>
    <s v="Male"/>
    <d v="2021-05-10T00:00:00"/>
    <n v="4.1424657534246574"/>
    <n v="1512"/>
    <n v="27"/>
    <m/>
    <s v="01"/>
    <n v="2357"/>
    <s v="EUR"/>
    <m/>
    <m/>
    <n v="39"/>
    <m/>
    <m/>
    <m/>
  </r>
  <r>
    <x v="0"/>
    <s v="F0070"/>
    <x v="0"/>
    <m/>
    <m/>
    <n v="2"/>
    <s v="Telecom"/>
    <x v="1"/>
    <m/>
    <m/>
    <s v="Male"/>
    <d v="2020-03-03T00:00:00"/>
    <n v="5.3287671232876717"/>
    <n v="1945"/>
    <n v="39"/>
    <m/>
    <s v="02"/>
    <n v="10458"/>
    <s v="EUR"/>
    <m/>
    <m/>
    <n v="39"/>
    <m/>
    <m/>
    <m/>
  </r>
  <r>
    <x v="0"/>
    <s v="F0070"/>
    <x v="0"/>
    <m/>
    <m/>
    <n v="9"/>
    <s v="Telecom"/>
    <x v="2"/>
    <m/>
    <m/>
    <s v="Male"/>
    <d v="2020-03-04T00:00:00"/>
    <n v="5.3260273972602743"/>
    <n v="1944"/>
    <n v="28"/>
    <m/>
    <s v="03"/>
    <n v="1929"/>
    <s v="EUR"/>
    <m/>
    <m/>
    <n v="39"/>
    <m/>
    <m/>
    <m/>
  </r>
  <r>
    <x v="0"/>
    <s v="F0070"/>
    <x v="0"/>
    <m/>
    <m/>
    <n v="9"/>
    <s v="Telecom"/>
    <x v="0"/>
    <m/>
    <m/>
    <s v="Male"/>
    <d v="2023-10-27T00:00:00"/>
    <n v="4.087671232876712"/>
    <n v="1492"/>
    <n v="27"/>
    <m/>
    <s v="06"/>
    <n v="2381"/>
    <s v="EUR"/>
    <m/>
    <m/>
    <n v="39"/>
    <m/>
    <m/>
    <m/>
  </r>
  <r>
    <x v="1"/>
    <s v="E0062"/>
    <x v="3"/>
    <m/>
    <m/>
    <n v="7"/>
    <s v="Engineering"/>
    <x v="2"/>
    <m/>
    <m/>
    <s v="Male"/>
    <d v="2020-03-09T00:00:00"/>
    <n v="5.3123287671232875"/>
    <n v="1939"/>
    <n v="65"/>
    <m/>
    <s v="05"/>
    <n v="2265"/>
    <s v="EUR"/>
    <m/>
    <m/>
    <n v="39"/>
    <m/>
    <m/>
    <m/>
  </r>
  <r>
    <x v="5"/>
    <s v="D0090"/>
    <x v="4"/>
    <m/>
    <m/>
    <n v="4"/>
    <s v="Back Office"/>
    <x v="2"/>
    <m/>
    <m/>
    <s v="Male"/>
    <d v="2020-12-14T00:00:00"/>
    <n v="5.2986301369863016"/>
    <n v="1934"/>
    <n v="27"/>
    <s v="7"/>
    <s v="06"/>
    <n v="1917"/>
    <s v="EUR"/>
    <m/>
    <m/>
    <n v="39"/>
    <m/>
    <m/>
    <m/>
  </r>
  <r>
    <x v="2"/>
    <s v="A0080"/>
    <x v="1"/>
    <m/>
    <m/>
    <n v="11"/>
    <s v="Consulting"/>
    <x v="4"/>
    <m/>
    <m/>
    <s v="Female"/>
    <d v="2020-08-22T00:00:00"/>
    <n v="5.2958904109589042"/>
    <n v="1933"/>
    <n v="57"/>
    <m/>
    <m/>
    <n v="4189"/>
    <s v="EUR"/>
    <m/>
    <m/>
    <n v="39"/>
    <m/>
    <m/>
    <m/>
  </r>
  <r>
    <x v="1"/>
    <s v="E0062"/>
    <x v="3"/>
    <m/>
    <m/>
    <n v="13"/>
    <s v="Engineering"/>
    <x v="2"/>
    <m/>
    <m/>
    <s v="Male"/>
    <d v="2020-03-15T00:00:00"/>
    <n v="5.2958904109589042"/>
    <n v="1933"/>
    <n v="28"/>
    <s v="5"/>
    <s v="03"/>
    <n v="2360"/>
    <s v="EUR"/>
    <m/>
    <m/>
    <n v="39"/>
    <m/>
    <m/>
    <m/>
  </r>
  <r>
    <x v="0"/>
    <s v="F0070"/>
    <x v="0"/>
    <m/>
    <m/>
    <n v="10"/>
    <s v="Telecom"/>
    <x v="0"/>
    <m/>
    <m/>
    <s v="Female"/>
    <d v="2020-03-16T00:00:00"/>
    <n v="5.2931506849315069"/>
    <n v="1932"/>
    <n v="30"/>
    <s v="7"/>
    <s v="02"/>
    <n v="2434"/>
    <s v="EUR"/>
    <m/>
    <m/>
    <n v="39"/>
    <m/>
    <m/>
    <m/>
  </r>
  <r>
    <x v="1"/>
    <s v="E0062"/>
    <x v="2"/>
    <m/>
    <m/>
    <n v="9"/>
    <s v="Engineering"/>
    <x v="0"/>
    <m/>
    <m/>
    <s v="Male"/>
    <d v="2020-03-18T00:00:00"/>
    <n v="5.2876712328767121"/>
    <n v="1930"/>
    <n v="51"/>
    <s v="7"/>
    <s v="06"/>
    <n v="2570"/>
    <s v="EUR"/>
    <m/>
    <m/>
    <n v="39"/>
    <m/>
    <m/>
    <m/>
  </r>
  <r>
    <x v="0"/>
    <s v="F0070"/>
    <x v="2"/>
    <m/>
    <m/>
    <n v="15"/>
    <s v="Telecom"/>
    <x v="2"/>
    <m/>
    <m/>
    <s v="Male"/>
    <d v="2020-03-18T00:00:00"/>
    <n v="5.2876712328767121"/>
    <n v="1930"/>
    <n v="33"/>
    <m/>
    <s v="03"/>
    <n v="1827"/>
    <s v="EUR"/>
    <m/>
    <m/>
    <n v="39"/>
    <m/>
    <m/>
    <m/>
  </r>
  <r>
    <x v="1"/>
    <s v="E0062"/>
    <x v="2"/>
    <m/>
    <m/>
    <n v="4"/>
    <s v="Engineering"/>
    <x v="0"/>
    <m/>
    <m/>
    <s v="Male"/>
    <d v="2020-03-19T00:00:00"/>
    <n v="5.2849315068493148"/>
    <n v="1929"/>
    <n v="29"/>
    <s v="6"/>
    <s v="06"/>
    <n v="2595"/>
    <s v="EUR"/>
    <m/>
    <m/>
    <n v="39"/>
    <m/>
    <m/>
    <m/>
  </r>
  <r>
    <x v="3"/>
    <s v="G0073"/>
    <x v="0"/>
    <m/>
    <m/>
    <n v="1"/>
    <s v="Telecom"/>
    <x v="5"/>
    <m/>
    <m/>
    <s v="Male"/>
    <d v="2019-04-21T00:00:00"/>
    <n v="5.2767123287671236"/>
    <n v="1926"/>
    <n v="46"/>
    <m/>
    <s v=""/>
    <n v="10059"/>
    <s v="EUR"/>
    <m/>
    <m/>
    <n v="39"/>
    <m/>
    <m/>
    <m/>
  </r>
  <r>
    <x v="0"/>
    <s v="F0070"/>
    <x v="0"/>
    <m/>
    <m/>
    <n v="9"/>
    <s v="Telecom"/>
    <x v="4"/>
    <m/>
    <m/>
    <s v="Male"/>
    <d v="2020-03-25T00:00:00"/>
    <n v="5.2684931506849315"/>
    <n v="1923"/>
    <n v="50"/>
    <m/>
    <s v="06"/>
    <n v="4267"/>
    <s v="EUR"/>
    <m/>
    <m/>
    <n v="39"/>
    <m/>
    <m/>
    <m/>
  </r>
  <r>
    <x v="0"/>
    <s v="F0070"/>
    <x v="0"/>
    <m/>
    <m/>
    <n v="12"/>
    <s v="Telecom"/>
    <x v="2"/>
    <m/>
    <m/>
    <s v="Male"/>
    <d v="2020-03-25T00:00:00"/>
    <n v="5.2684931506849315"/>
    <n v="1923"/>
    <n v="31"/>
    <s v="6"/>
    <s v="02"/>
    <n v="2007"/>
    <s v="EUR"/>
    <m/>
    <m/>
    <n v="39"/>
    <m/>
    <m/>
    <m/>
  </r>
  <r>
    <x v="1"/>
    <s v="E0062"/>
    <x v="0"/>
    <m/>
    <m/>
    <n v="8"/>
    <s v="Engineering"/>
    <x v="2"/>
    <m/>
    <m/>
    <s v="Male"/>
    <d v="2020-03-29T00:00:00"/>
    <n v="5.2575342465753421"/>
    <n v="1919"/>
    <n v="47"/>
    <s v="8"/>
    <s v="06"/>
    <n v="2334"/>
    <s v="EUR"/>
    <m/>
    <m/>
    <n v="39"/>
    <m/>
    <m/>
    <m/>
  </r>
  <r>
    <x v="1"/>
    <s v="E0062"/>
    <x v="3"/>
    <m/>
    <m/>
    <n v="3"/>
    <s v="Engineering"/>
    <x v="0"/>
    <m/>
    <m/>
    <s v="Female"/>
    <d v="2021-07-11T00:00:00"/>
    <n v="3.9726027397260273"/>
    <n v="1450"/>
    <n v="28"/>
    <m/>
    <s v="02"/>
    <n v="2535"/>
    <s v="EUR"/>
    <m/>
    <m/>
    <n v="39"/>
    <m/>
    <m/>
    <m/>
  </r>
  <r>
    <x v="5"/>
    <s v="D0090"/>
    <x v="0"/>
    <m/>
    <m/>
    <n v="15"/>
    <s v="Back Office"/>
    <x v="2"/>
    <m/>
    <m/>
    <s v="Male"/>
    <d v="2023-09-30T00:00:00"/>
    <n v="5.2547945205479456"/>
    <n v="1918"/>
    <n v="62"/>
    <m/>
    <s v="04"/>
    <n v="2062"/>
    <s v="EUR"/>
    <m/>
    <m/>
    <n v="39"/>
    <m/>
    <m/>
    <m/>
  </r>
  <r>
    <x v="1"/>
    <s v="E0062"/>
    <x v="3"/>
    <m/>
    <m/>
    <n v="9"/>
    <s v="Engineering"/>
    <x v="4"/>
    <m/>
    <m/>
    <s v="Female"/>
    <d v="2021-07-27T00:00:00"/>
    <n v="3.9287671232876713"/>
    <n v="1434"/>
    <n v="25"/>
    <m/>
    <s v="01"/>
    <n v="3942"/>
    <s v="EUR"/>
    <m/>
    <m/>
    <n v="39"/>
    <m/>
    <m/>
    <m/>
  </r>
  <r>
    <x v="4"/>
    <s v="B0060"/>
    <x v="4"/>
    <m/>
    <m/>
    <n v="7"/>
    <s v="Testing"/>
    <x v="4"/>
    <m/>
    <m/>
    <s v="Female"/>
    <d v="2020-04-02T00:00:00"/>
    <n v="5.2465753424657535"/>
    <n v="1915"/>
    <n v="39"/>
    <s v="7"/>
    <s v="06"/>
    <n v="3536"/>
    <s v="EUR"/>
    <m/>
    <m/>
    <n v="39"/>
    <m/>
    <m/>
    <m/>
  </r>
  <r>
    <x v="1"/>
    <s v="E0062"/>
    <x v="3"/>
    <m/>
    <m/>
    <n v="10"/>
    <s v="Engineering"/>
    <x v="0"/>
    <m/>
    <m/>
    <s v="Male"/>
    <d v="2020-04-04T00:00:00"/>
    <n v="5.2410958904109588"/>
    <n v="1913"/>
    <n v="45"/>
    <s v="5"/>
    <s v="05"/>
    <n v="2590"/>
    <s v="EUR"/>
    <m/>
    <m/>
    <n v="39"/>
    <m/>
    <m/>
    <m/>
  </r>
  <r>
    <x v="3"/>
    <s v="G0073"/>
    <x v="0"/>
    <m/>
    <m/>
    <n v="11"/>
    <s v="Telecom"/>
    <x v="0"/>
    <m/>
    <m/>
    <s v="Male"/>
    <d v="2020-04-05T00:00:00"/>
    <n v="5.2383561643835614"/>
    <n v="1912"/>
    <n v="36"/>
    <s v="5"/>
    <s v="04"/>
    <n v="2628"/>
    <s v="EUR"/>
    <m/>
    <m/>
    <n v="39"/>
    <m/>
    <m/>
    <m/>
  </r>
  <r>
    <x v="0"/>
    <s v="F0070"/>
    <x v="0"/>
    <m/>
    <m/>
    <n v="10"/>
    <s v="Telecom"/>
    <x v="2"/>
    <m/>
    <m/>
    <s v="Male"/>
    <d v="2021-08-01T00:00:00"/>
    <n v="3.9150684931506849"/>
    <n v="1429"/>
    <n v="29"/>
    <m/>
    <s v="01"/>
    <n v="1983"/>
    <s v="EUR"/>
    <m/>
    <m/>
    <n v="39"/>
    <m/>
    <m/>
    <m/>
  </r>
  <r>
    <x v="0"/>
    <s v="F0070"/>
    <x v="0"/>
    <m/>
    <m/>
    <n v="5"/>
    <s v="Telecom"/>
    <x v="2"/>
    <m/>
    <m/>
    <s v="Male"/>
    <d v="2024-11-26T00:00:00"/>
    <n v="5.2301369863013702"/>
    <n v="1909"/>
    <n v="56"/>
    <m/>
    <s v="06"/>
    <n v="1823"/>
    <s v="EUR"/>
    <m/>
    <m/>
    <n v="39"/>
    <m/>
    <m/>
    <m/>
  </r>
  <r>
    <x v="1"/>
    <s v="E0062"/>
    <x v="3"/>
    <m/>
    <m/>
    <n v="2"/>
    <s v="Engineering"/>
    <x v="1"/>
    <m/>
    <m/>
    <s v="Female"/>
    <d v="2020-04-09T00:00:00"/>
    <n v="5.2273972602739729"/>
    <n v="1908"/>
    <n v="42"/>
    <m/>
    <s v="01"/>
    <n v="11970"/>
    <s v="EUR"/>
    <m/>
    <m/>
    <n v="39"/>
    <m/>
    <m/>
    <m/>
  </r>
  <r>
    <x v="4"/>
    <s v="B0060"/>
    <x v="1"/>
    <m/>
    <m/>
    <n v="13"/>
    <s v="Testing"/>
    <x v="2"/>
    <m/>
    <m/>
    <s v="Male"/>
    <d v="2021-09-09T00:00:00"/>
    <n v="3.8082191780821919"/>
    <n v="1390"/>
    <n v="27"/>
    <m/>
    <s v="06"/>
    <n v="1836"/>
    <s v="EUR"/>
    <m/>
    <m/>
    <n v="39"/>
    <m/>
    <m/>
    <m/>
  </r>
  <r>
    <x v="0"/>
    <s v="F0070"/>
    <x v="1"/>
    <m/>
    <m/>
    <n v="14"/>
    <s v="Telecom"/>
    <x v="2"/>
    <m/>
    <m/>
    <s v="Male"/>
    <d v="2021-09-25T00:00:00"/>
    <n v="3.7643835616438355"/>
    <n v="1374"/>
    <n v="26"/>
    <m/>
    <s v="06"/>
    <n v="2381"/>
    <s v="EUR"/>
    <m/>
    <m/>
    <n v="39"/>
    <m/>
    <m/>
    <m/>
  </r>
  <r>
    <x v="0"/>
    <s v="F0070"/>
    <x v="0"/>
    <m/>
    <m/>
    <n v="13"/>
    <s v="Telecom"/>
    <x v="2"/>
    <m/>
    <m/>
    <s v="Male"/>
    <d v="2021-10-11T00:00:00"/>
    <n v="3.7205479452054795"/>
    <n v="1358"/>
    <n v="26"/>
    <s v="6"/>
    <s v="06"/>
    <n v="2229"/>
    <s v="EUR"/>
    <m/>
    <m/>
    <n v="39"/>
    <m/>
    <m/>
    <m/>
  </r>
  <r>
    <x v="5"/>
    <s v="D0090"/>
    <x v="0"/>
    <m/>
    <m/>
    <n v="5"/>
    <s v="Back Office"/>
    <x v="0"/>
    <m/>
    <m/>
    <s v="Male"/>
    <d v="2020-04-18T00:00:00"/>
    <n v="5.2027397260273975"/>
    <n v="1899"/>
    <n v="63"/>
    <m/>
    <s v="02"/>
    <n v="2805"/>
    <s v="EUR"/>
    <m/>
    <m/>
    <n v="39"/>
    <m/>
    <m/>
    <m/>
  </r>
  <r>
    <x v="1"/>
    <s v="E0062"/>
    <x v="0"/>
    <m/>
    <m/>
    <n v="13"/>
    <s v="Engineering"/>
    <x v="0"/>
    <m/>
    <m/>
    <s v="Female"/>
    <d v="2020-04-18T00:00:00"/>
    <n v="5.2027397260273975"/>
    <n v="1899"/>
    <n v="57"/>
    <s v="7"/>
    <s v="06"/>
    <n v="2508"/>
    <s v="EUR"/>
    <m/>
    <m/>
    <n v="39"/>
    <m/>
    <m/>
    <m/>
  </r>
  <r>
    <x v="2"/>
    <s v="A0080"/>
    <x v="1"/>
    <m/>
    <m/>
    <n v="7"/>
    <s v="Consulting"/>
    <x v="2"/>
    <m/>
    <m/>
    <s v="Male"/>
    <d v="2020-04-18T00:00:00"/>
    <n v="5.2027397260273975"/>
    <n v="1899"/>
    <n v="43"/>
    <m/>
    <s v="06"/>
    <n v="1800"/>
    <s v="EUR"/>
    <m/>
    <m/>
    <n v="39"/>
    <m/>
    <m/>
    <m/>
  </r>
  <r>
    <x v="0"/>
    <s v="F0070"/>
    <x v="3"/>
    <m/>
    <m/>
    <n v="8"/>
    <s v="Telecom"/>
    <x v="0"/>
    <m/>
    <m/>
    <s v="Male"/>
    <d v="2021-10-14T00:00:00"/>
    <n v="3.7123287671232879"/>
    <n v="1355"/>
    <n v="25"/>
    <s v="9"/>
    <s v="06"/>
    <n v="2652"/>
    <s v="EUR"/>
    <m/>
    <m/>
    <n v="39"/>
    <m/>
    <m/>
    <m/>
  </r>
  <r>
    <x v="0"/>
    <s v="F0070"/>
    <x v="2"/>
    <m/>
    <m/>
    <n v="14"/>
    <s v="Telecom"/>
    <x v="0"/>
    <m/>
    <m/>
    <s v="Male"/>
    <d v="2020-04-22T00:00:00"/>
    <n v="5.1917808219178081"/>
    <n v="1895"/>
    <n v="36"/>
    <s v="11"/>
    <s v="01"/>
    <n v="3024"/>
    <s v="EUR"/>
    <m/>
    <m/>
    <n v="39"/>
    <m/>
    <m/>
    <m/>
  </r>
  <r>
    <x v="0"/>
    <s v="F0070"/>
    <x v="0"/>
    <m/>
    <m/>
    <n v="12"/>
    <s v="Telecom"/>
    <x v="2"/>
    <m/>
    <m/>
    <s v="Male"/>
    <d v="2020-04-23T00:00:00"/>
    <n v="5.1890410958904107"/>
    <n v="1894"/>
    <n v="46"/>
    <m/>
    <s v="02"/>
    <n v="2230"/>
    <s v="EUR"/>
    <m/>
    <m/>
    <n v="39"/>
    <m/>
    <m/>
    <m/>
  </r>
  <r>
    <x v="0"/>
    <s v="F0070"/>
    <x v="0"/>
    <m/>
    <m/>
    <n v="5"/>
    <s v="Telecom"/>
    <x v="0"/>
    <m/>
    <m/>
    <s v="Male"/>
    <d v="2022-01-25T00:00:00"/>
    <n v="3.43013698630137"/>
    <n v="1252"/>
    <n v="26"/>
    <m/>
    <s v="01"/>
    <n v="2776"/>
    <s v="EUR"/>
    <m/>
    <m/>
    <n v="39"/>
    <m/>
    <m/>
    <m/>
  </r>
  <r>
    <x v="2"/>
    <s v="A0080"/>
    <x v="1"/>
    <m/>
    <m/>
    <n v="2"/>
    <s v="Consulting"/>
    <x v="1"/>
    <m/>
    <m/>
    <s v="Male"/>
    <d v="2022-05-01T00:00:00"/>
    <n v="5.1808219178082195"/>
    <n v="1891"/>
    <n v="48"/>
    <m/>
    <s v="02"/>
    <n v="9184"/>
    <s v="EUR"/>
    <m/>
    <m/>
    <n v="39"/>
    <m/>
    <m/>
    <m/>
  </r>
  <r>
    <x v="0"/>
    <s v="F0070"/>
    <x v="0"/>
    <m/>
    <m/>
    <n v="13"/>
    <s v="Telecom"/>
    <x v="0"/>
    <m/>
    <m/>
    <s v="Male"/>
    <d v="2020-04-28T00:00:00"/>
    <n v="5.1753424657534248"/>
    <n v="1889"/>
    <n v="62"/>
    <m/>
    <s v="03"/>
    <n v="2642"/>
    <s v="EUR"/>
    <m/>
    <m/>
    <n v="39"/>
    <m/>
    <m/>
    <m/>
  </r>
  <r>
    <x v="1"/>
    <s v="E0062"/>
    <x v="0"/>
    <m/>
    <m/>
    <n v="11"/>
    <s v="Engineering"/>
    <x v="0"/>
    <m/>
    <m/>
    <s v="Male"/>
    <d v="2020-04-29T00:00:00"/>
    <n v="5.1726027397260275"/>
    <n v="1888"/>
    <n v="31"/>
    <s v="13"/>
    <s v="06"/>
    <n v="2533"/>
    <s v="EUR"/>
    <m/>
    <m/>
    <n v="39"/>
    <m/>
    <m/>
    <m/>
  </r>
  <r>
    <x v="2"/>
    <s v="A0080"/>
    <x v="2"/>
    <m/>
    <m/>
    <n v="7"/>
    <s v="Consulting"/>
    <x v="3"/>
    <m/>
    <m/>
    <s v="Male"/>
    <d v="2020-04-30T00:00:00"/>
    <n v="5.1698630136986301"/>
    <n v="1887"/>
    <n v="32"/>
    <m/>
    <m/>
    <n v="3953"/>
    <s v="EUR"/>
    <m/>
    <m/>
    <n v="39"/>
    <m/>
    <m/>
    <m/>
  </r>
  <r>
    <x v="2"/>
    <s v="A0080"/>
    <x v="1"/>
    <m/>
    <m/>
    <n v="10"/>
    <s v="Consulting"/>
    <x v="4"/>
    <m/>
    <m/>
    <s v="Female"/>
    <d v="2025-02-19T00:00:00"/>
    <n v="5.1561643835616442"/>
    <n v="1882"/>
    <n v="61"/>
    <m/>
    <s v="04"/>
    <n v="4083"/>
    <s v="EUR"/>
    <m/>
    <m/>
    <n v="39"/>
    <m/>
    <m/>
    <m/>
  </r>
  <r>
    <x v="0"/>
    <s v="F0070"/>
    <x v="0"/>
    <m/>
    <m/>
    <n v="13"/>
    <s v="Telecom"/>
    <x v="2"/>
    <m/>
    <m/>
    <s v="Male"/>
    <d v="2020-05-05T00:00:00"/>
    <n v="5.1561643835616442"/>
    <n v="1882"/>
    <n v="54"/>
    <s v="AUSBVG-3"/>
    <s v=""/>
    <n v="1939"/>
    <s v="EUR"/>
    <m/>
    <m/>
    <n v="39"/>
    <m/>
    <m/>
    <m/>
  </r>
  <r>
    <x v="0"/>
    <s v="F0070"/>
    <x v="0"/>
    <m/>
    <m/>
    <n v="4"/>
    <s v="Telecom"/>
    <x v="2"/>
    <m/>
    <m/>
    <s v="Male"/>
    <d v="2022-04-10T00:00:00"/>
    <n v="3.2246575342465755"/>
    <n v="1177"/>
    <n v="29"/>
    <s v="7"/>
    <s v="06"/>
    <n v="2122"/>
    <s v="EUR"/>
    <m/>
    <m/>
    <n v="39"/>
    <m/>
    <m/>
    <m/>
  </r>
  <r>
    <x v="1"/>
    <s v="E0062"/>
    <x v="0"/>
    <m/>
    <m/>
    <n v="10"/>
    <s v="Engineering"/>
    <x v="0"/>
    <m/>
    <m/>
    <s v="Male"/>
    <d v="2022-07-05T00:00:00"/>
    <n v="2.989041095890411"/>
    <n v="1091"/>
    <n v="27"/>
    <s v="6"/>
    <s v="06"/>
    <n v="2733"/>
    <s v="EUR"/>
    <m/>
    <m/>
    <n v="39"/>
    <m/>
    <m/>
    <m/>
  </r>
  <r>
    <x v="1"/>
    <s v="E0062"/>
    <x v="3"/>
    <m/>
    <m/>
    <n v="1"/>
    <s v="Engineering"/>
    <x v="5"/>
    <m/>
    <m/>
    <s v="Female"/>
    <d v="2020-05-06T00:00:00"/>
    <n v="5.1534246575342468"/>
    <n v="1881"/>
    <n v="36"/>
    <m/>
    <m/>
    <n v="11903"/>
    <s v="EUR"/>
    <m/>
    <m/>
    <n v="39"/>
    <m/>
    <m/>
    <m/>
  </r>
  <r>
    <x v="1"/>
    <s v="E0062"/>
    <x v="3"/>
    <m/>
    <m/>
    <n v="10"/>
    <s v="Engineering"/>
    <x v="4"/>
    <m/>
    <m/>
    <s v="Female"/>
    <d v="2018-09-10T00:00:00"/>
    <n v="2.9643835616438357"/>
    <n v="1082"/>
    <n v="30"/>
    <m/>
    <s v="04"/>
    <n v="3828"/>
    <s v="EUR"/>
    <m/>
    <m/>
    <n v="39"/>
    <m/>
    <m/>
    <m/>
  </r>
  <r>
    <x v="0"/>
    <s v="F0070"/>
    <x v="0"/>
    <m/>
    <m/>
    <n v="5"/>
    <s v="Telecom"/>
    <x v="2"/>
    <m/>
    <m/>
    <s v="Male"/>
    <d v="2023-07-20T00:00:00"/>
    <n v="2.9589041095890409"/>
    <n v="1080"/>
    <n v="29"/>
    <s v="4"/>
    <s v="02"/>
    <n v="2161"/>
    <s v="EUR"/>
    <m/>
    <m/>
    <n v="39"/>
    <m/>
    <m/>
    <m/>
  </r>
  <r>
    <x v="2"/>
    <s v="A0080"/>
    <x v="1"/>
    <m/>
    <m/>
    <n v="11"/>
    <s v="Consulting"/>
    <x v="2"/>
    <m/>
    <m/>
    <s v="Male"/>
    <d v="2022-09-28T00:00:00"/>
    <n v="2.7561643835616438"/>
    <n v="1006"/>
    <n v="27"/>
    <m/>
    <s v="06"/>
    <n v="1855"/>
    <s v="EUR"/>
    <m/>
    <m/>
    <n v="39"/>
    <m/>
    <m/>
    <m/>
  </r>
  <r>
    <x v="0"/>
    <s v="F0070"/>
    <x v="0"/>
    <m/>
    <m/>
    <n v="9"/>
    <s v="Telecom"/>
    <x v="2"/>
    <m/>
    <m/>
    <s v="Male"/>
    <d v="2019-03-24T00:00:00"/>
    <n v="5.1342465753424653"/>
    <n v="1874"/>
    <n v="61"/>
    <m/>
    <s v="01"/>
    <n v="1923"/>
    <s v="EUR"/>
    <m/>
    <m/>
    <n v="39"/>
    <m/>
    <m/>
    <m/>
  </r>
  <r>
    <x v="0"/>
    <s v="F0070"/>
    <x v="0"/>
    <m/>
    <m/>
    <n v="12"/>
    <s v="Telecom"/>
    <x v="2"/>
    <m/>
    <m/>
    <s v="Male"/>
    <d v="2023-07-26T00:00:00"/>
    <n v="5.1342465753424653"/>
    <n v="1874"/>
    <n v="51"/>
    <m/>
    <s v="02"/>
    <n v="1887"/>
    <s v="EUR"/>
    <m/>
    <m/>
    <n v="39"/>
    <m/>
    <m/>
    <m/>
  </r>
  <r>
    <x v="0"/>
    <s v="F0070"/>
    <x v="0"/>
    <m/>
    <m/>
    <n v="10"/>
    <s v="Telecom"/>
    <x v="6"/>
    <m/>
    <m/>
    <s v="Male"/>
    <d v="2020-05-14T00:00:00"/>
    <n v="5.1315068493150688"/>
    <n v="1873"/>
    <n v="62"/>
    <s v="AT"/>
    <s v=""/>
    <n v="4663"/>
    <s v="EUR"/>
    <m/>
    <m/>
    <n v="39"/>
    <m/>
    <m/>
    <m/>
  </r>
  <r>
    <x v="4"/>
    <s v="B0060"/>
    <x v="1"/>
    <m/>
    <m/>
    <n v="7"/>
    <s v="Testing"/>
    <x v="0"/>
    <m/>
    <m/>
    <s v="Female"/>
    <d v="2020-05-15T00:00:00"/>
    <n v="5.1287671232876715"/>
    <n v="1872"/>
    <n v="53"/>
    <m/>
    <s v="01"/>
    <n v="3062"/>
    <s v="EUR"/>
    <m/>
    <m/>
    <n v="39"/>
    <m/>
    <m/>
    <m/>
  </r>
  <r>
    <x v="1"/>
    <s v="E0062"/>
    <x v="3"/>
    <m/>
    <m/>
    <n v="8"/>
    <s v="Engineering"/>
    <x v="2"/>
    <m/>
    <m/>
    <s v="Female"/>
    <d v="2020-05-15T00:00:00"/>
    <n v="5.1287671232876715"/>
    <n v="1872"/>
    <n v="27"/>
    <m/>
    <s v="04"/>
    <n v="2284"/>
    <s v="EUR"/>
    <m/>
    <m/>
    <n v="39"/>
    <m/>
    <m/>
    <m/>
  </r>
  <r>
    <x v="0"/>
    <s v="F0070"/>
    <x v="0"/>
    <m/>
    <m/>
    <n v="13"/>
    <s v="Telecom"/>
    <x v="2"/>
    <m/>
    <m/>
    <s v="Female"/>
    <d v="2023-01-11T00:00:00"/>
    <n v="2.4684931506849317"/>
    <n v="901"/>
    <n v="25"/>
    <m/>
    <s v="06"/>
    <n v="1840"/>
    <s v="EUR"/>
    <m/>
    <m/>
    <n v="39"/>
    <m/>
    <m/>
    <m/>
  </r>
  <r>
    <x v="4"/>
    <s v="B0060"/>
    <x v="1"/>
    <m/>
    <m/>
    <n v="4"/>
    <s v="Testing"/>
    <x v="2"/>
    <m/>
    <m/>
    <s v="Female"/>
    <d v="2023-04-03T00:00:00"/>
    <n v="2.2438356164383562"/>
    <n v="819"/>
    <n v="27"/>
    <s v="2"/>
    <s v="06"/>
    <n v="2024"/>
    <s v="EUR"/>
    <m/>
    <m/>
    <n v="39"/>
    <m/>
    <m/>
    <m/>
  </r>
  <r>
    <x v="0"/>
    <s v="F0070"/>
    <x v="1"/>
    <m/>
    <m/>
    <n v="15"/>
    <s v="Telecom"/>
    <x v="4"/>
    <m/>
    <m/>
    <s v="Male"/>
    <d v="2020-05-18T00:00:00"/>
    <n v="5.1205479452054794"/>
    <n v="1869"/>
    <n v="65"/>
    <s v="5"/>
    <s v="02"/>
    <n v="4527"/>
    <s v="EUR"/>
    <m/>
    <m/>
    <n v="39"/>
    <m/>
    <m/>
    <m/>
  </r>
  <r>
    <x v="4"/>
    <s v="B0060"/>
    <x v="1"/>
    <m/>
    <m/>
    <n v="15"/>
    <s v="Testing"/>
    <x v="2"/>
    <m/>
    <m/>
    <s v="Female"/>
    <d v="2025-05-21T00:00:00"/>
    <n v="2.1753424657534248"/>
    <n v="794"/>
    <n v="28"/>
    <s v="3U"/>
    <s v="05"/>
    <n v="1912"/>
    <s v="EUR"/>
    <m/>
    <m/>
    <n v="39"/>
    <m/>
    <m/>
    <m/>
  </r>
  <r>
    <x v="0"/>
    <s v="F0070"/>
    <x v="0"/>
    <m/>
    <m/>
    <n v="15"/>
    <s v="Telecom"/>
    <x v="0"/>
    <m/>
    <m/>
    <s v="Male"/>
    <d v="2021-01-22T00:00:00"/>
    <n v="5.1150684931506847"/>
    <n v="1867"/>
    <n v="31"/>
    <s v="7"/>
    <s v="06"/>
    <n v="2721"/>
    <s v="EUR"/>
    <m/>
    <m/>
    <n v="39"/>
    <m/>
    <m/>
    <m/>
  </r>
  <r>
    <x v="1"/>
    <s v="E0062"/>
    <x v="3"/>
    <m/>
    <m/>
    <n v="4"/>
    <s v="Engineering"/>
    <x v="0"/>
    <m/>
    <m/>
    <s v="Male"/>
    <d v="2023-05-21T00:00:00"/>
    <n v="2.1123287671232878"/>
    <n v="771"/>
    <n v="30"/>
    <s v="5"/>
    <s v="04"/>
    <n v="2410"/>
    <s v="EUR"/>
    <m/>
    <m/>
    <n v="39"/>
    <m/>
    <m/>
    <m/>
  </r>
  <r>
    <x v="0"/>
    <s v="F0070"/>
    <x v="1"/>
    <m/>
    <m/>
    <n v="3"/>
    <s v="Telecom"/>
    <x v="0"/>
    <m/>
    <m/>
    <s v="Female"/>
    <d v="2020-05-24T00:00:00"/>
    <n v="5.1041095890410961"/>
    <n v="1863"/>
    <n v="37"/>
    <s v="5"/>
    <s v="02"/>
    <n v="2510"/>
    <s v="EUR"/>
    <m/>
    <m/>
    <n v="39"/>
    <m/>
    <m/>
    <m/>
  </r>
  <r>
    <x v="1"/>
    <s v="E0062"/>
    <x v="3"/>
    <m/>
    <m/>
    <n v="6"/>
    <s v="Engineering"/>
    <x v="0"/>
    <m/>
    <m/>
    <s v="Female"/>
    <d v="2023-08-31T00:00:00"/>
    <n v="1.832876712328767"/>
    <n v="669"/>
    <n v="29"/>
    <s v="13"/>
    <s v="03"/>
    <n v="2657"/>
    <s v="EUR"/>
    <m/>
    <m/>
    <n v="39"/>
    <m/>
    <m/>
    <m/>
  </r>
  <r>
    <x v="0"/>
    <s v="F0070"/>
    <x v="2"/>
    <m/>
    <m/>
    <n v="7"/>
    <s v="Telecom"/>
    <x v="0"/>
    <m/>
    <m/>
    <s v="Male"/>
    <d v="2020-06-06T00:00:00"/>
    <n v="5.0684931506849313"/>
    <n v="1850"/>
    <n v="31"/>
    <m/>
    <s v="01"/>
    <n v="2523"/>
    <s v="EUR"/>
    <m/>
    <m/>
    <n v="39"/>
    <m/>
    <m/>
    <m/>
  </r>
  <r>
    <x v="1"/>
    <s v="E0062"/>
    <x v="4"/>
    <m/>
    <m/>
    <n v="3"/>
    <s v="Engineering"/>
    <x v="0"/>
    <m/>
    <m/>
    <s v="Male"/>
    <d v="2020-06-07T00:00:00"/>
    <n v="5.065753424657534"/>
    <n v="1849"/>
    <n v="48"/>
    <s v="7"/>
    <s v="06"/>
    <n v="2743"/>
    <s v="EUR"/>
    <m/>
    <m/>
    <n v="39"/>
    <m/>
    <m/>
    <m/>
  </r>
  <r>
    <x v="4"/>
    <s v="B0060"/>
    <x v="1"/>
    <m/>
    <m/>
    <n v="9"/>
    <s v="Testing"/>
    <x v="0"/>
    <m/>
    <m/>
    <s v="Female"/>
    <d v="2022-06-06T00:00:00"/>
    <n v="5.065753424657534"/>
    <n v="1849"/>
    <n v="30"/>
    <m/>
    <s v="06"/>
    <n v="2770"/>
    <s v="EUR"/>
    <m/>
    <m/>
    <n v="39"/>
    <m/>
    <m/>
    <m/>
  </r>
  <r>
    <x v="5"/>
    <s v="D0090"/>
    <x v="2"/>
    <m/>
    <m/>
    <n v="6"/>
    <s v="Back Office"/>
    <x v="0"/>
    <m/>
    <m/>
    <s v="Male"/>
    <d v="2020-06-08T00:00:00"/>
    <n v="5.0630136986301366"/>
    <n v="1848"/>
    <n v="57"/>
    <m/>
    <s v="06"/>
    <n v="2719"/>
    <s v="EUR"/>
    <m/>
    <m/>
    <n v="39"/>
    <m/>
    <m/>
    <m/>
  </r>
  <r>
    <x v="1"/>
    <s v="E0062"/>
    <x v="4"/>
    <m/>
    <m/>
    <n v="3"/>
    <s v="Engineering"/>
    <x v="2"/>
    <m/>
    <m/>
    <s v="Male"/>
    <d v="2020-06-10T00:00:00"/>
    <n v="5.0575342465753428"/>
    <n v="1846"/>
    <n v="39"/>
    <s v="7"/>
    <s v="06"/>
    <n v="1990"/>
    <s v="EUR"/>
    <m/>
    <m/>
    <n v="39"/>
    <m/>
    <m/>
    <m/>
  </r>
  <r>
    <x v="2"/>
    <s v="A0080"/>
    <x v="1"/>
    <m/>
    <m/>
    <n v="6"/>
    <s v="Consulting"/>
    <x v="0"/>
    <m/>
    <m/>
    <s v="Female"/>
    <d v="2023-09-03T00:00:00"/>
    <n v="1.8246575342465754"/>
    <n v="666"/>
    <n v="27"/>
    <m/>
    <s v="06"/>
    <n v="3000"/>
    <s v="EUR"/>
    <m/>
    <m/>
    <n v="39"/>
    <m/>
    <m/>
    <m/>
  </r>
  <r>
    <x v="4"/>
    <s v="B0060"/>
    <x v="1"/>
    <m/>
    <m/>
    <n v="7"/>
    <s v="Testing"/>
    <x v="3"/>
    <m/>
    <m/>
    <s v="Male"/>
    <d v="2023-12-14T00:00:00"/>
    <n v="5.0493150684931507"/>
    <n v="1843"/>
    <n v="44"/>
    <m/>
    <s v="05"/>
    <n v="3734"/>
    <s v="EUR"/>
    <m/>
    <m/>
    <n v="39"/>
    <m/>
    <m/>
    <m/>
  </r>
  <r>
    <x v="5"/>
    <s v="D0090"/>
    <x v="2"/>
    <m/>
    <m/>
    <n v="10"/>
    <s v="Back Office"/>
    <x v="2"/>
    <m/>
    <m/>
    <s v="Male"/>
    <d v="2023-09-14T00:00:00"/>
    <n v="1.7945205479452055"/>
    <n v="655"/>
    <n v="27"/>
    <m/>
    <s v="06"/>
    <n v="2276"/>
    <s v="EUR"/>
    <m/>
    <m/>
    <n v="39"/>
    <m/>
    <m/>
    <m/>
  </r>
  <r>
    <x v="5"/>
    <s v="D0090"/>
    <x v="3"/>
    <m/>
    <m/>
    <n v="12"/>
    <s v="Back Office"/>
    <x v="2"/>
    <m/>
    <m/>
    <s v="Male"/>
    <d v="2020-06-14T00:00:00"/>
    <n v="5.0465753424657533"/>
    <n v="1842"/>
    <n v="63"/>
    <m/>
    <s v="06"/>
    <n v="1825"/>
    <s v="EUR"/>
    <m/>
    <m/>
    <n v="39"/>
    <m/>
    <m/>
    <m/>
  </r>
  <r>
    <x v="3"/>
    <s v="G0073"/>
    <x v="0"/>
    <m/>
    <m/>
    <n v="11"/>
    <s v="Telecom"/>
    <x v="2"/>
    <m/>
    <m/>
    <s v="Male"/>
    <d v="2020-06-15T00:00:00"/>
    <n v="5.043835616438356"/>
    <n v="1841"/>
    <n v="32"/>
    <s v="5"/>
    <s v="02"/>
    <n v="2156"/>
    <s v="EUR"/>
    <m/>
    <m/>
    <n v="39"/>
    <m/>
    <m/>
    <m/>
  </r>
  <r>
    <x v="1"/>
    <s v="E0062"/>
    <x v="3"/>
    <m/>
    <m/>
    <n v="6"/>
    <s v="Engineering"/>
    <x v="0"/>
    <m/>
    <m/>
    <s v="Female"/>
    <d v="2020-06-17T00:00:00"/>
    <n v="5.0383561643835613"/>
    <n v="1839"/>
    <n v="42"/>
    <m/>
    <s v="03"/>
    <n v="2930"/>
    <s v="EUR"/>
    <m/>
    <m/>
    <n v="39"/>
    <m/>
    <m/>
    <m/>
  </r>
  <r>
    <x v="1"/>
    <s v="E0062"/>
    <x v="0"/>
    <m/>
    <m/>
    <n v="9"/>
    <s v="Engineering"/>
    <x v="0"/>
    <m/>
    <m/>
    <s v="Male"/>
    <d v="2025-04-26T00:00:00"/>
    <n v="5.0356164383561648"/>
    <n v="1838"/>
    <n v="36"/>
    <s v="AUSBVG-2"/>
    <s v=""/>
    <n v="2696"/>
    <s v="EUR"/>
    <m/>
    <m/>
    <n v="39"/>
    <m/>
    <m/>
    <m/>
  </r>
  <r>
    <x v="0"/>
    <s v="F0070"/>
    <x v="0"/>
    <m/>
    <m/>
    <n v="9"/>
    <s v="Telecom"/>
    <x v="2"/>
    <m/>
    <m/>
    <s v="Male"/>
    <d v="2020-06-22T00:00:00"/>
    <n v="5.0246575342465754"/>
    <n v="1834"/>
    <n v="56"/>
    <m/>
    <s v="03"/>
    <n v="2205"/>
    <s v="EUR"/>
    <m/>
    <m/>
    <n v="39"/>
    <m/>
    <m/>
    <m/>
  </r>
  <r>
    <x v="4"/>
    <s v="B0060"/>
    <x v="1"/>
    <m/>
    <m/>
    <n v="15"/>
    <s v="Testing"/>
    <x v="2"/>
    <m/>
    <m/>
    <s v="Female"/>
    <d v="2023-11-04T00:00:00"/>
    <n v="1.6547945205479453"/>
    <n v="604"/>
    <n v="27"/>
    <s v="9"/>
    <s v="06"/>
    <n v="1874"/>
    <s v="EUR"/>
    <m/>
    <m/>
    <n v="39"/>
    <m/>
    <m/>
    <m/>
  </r>
  <r>
    <x v="1"/>
    <s v="E0062"/>
    <x v="0"/>
    <m/>
    <m/>
    <n v="10"/>
    <s v="Engineering"/>
    <x v="0"/>
    <m/>
    <m/>
    <s v="Male"/>
    <d v="2020-06-23T00:00:00"/>
    <n v="5.021917808219178"/>
    <n v="1833"/>
    <n v="62"/>
    <s v="13"/>
    <s v="06"/>
    <n v="2992"/>
    <s v="EUR"/>
    <m/>
    <m/>
    <n v="39"/>
    <m/>
    <m/>
    <m/>
  </r>
  <r>
    <x v="0"/>
    <s v="F0070"/>
    <x v="0"/>
    <m/>
    <m/>
    <n v="7"/>
    <s v="Telecom"/>
    <x v="0"/>
    <m/>
    <m/>
    <s v="Male"/>
    <d v="2020-06-23T00:00:00"/>
    <n v="5.021917808219178"/>
    <n v="1833"/>
    <n v="59"/>
    <m/>
    <s v="06"/>
    <n v="2753"/>
    <s v="EUR"/>
    <m/>
    <m/>
    <n v="39"/>
    <m/>
    <m/>
    <m/>
  </r>
  <r>
    <x v="1"/>
    <s v="E0062"/>
    <x v="1"/>
    <m/>
    <m/>
    <n v="4"/>
    <s v="Engineering"/>
    <x v="0"/>
    <m/>
    <m/>
    <s v="Male"/>
    <d v="2020-06-23T00:00:00"/>
    <n v="5.021917808219178"/>
    <n v="1833"/>
    <n v="58"/>
    <s v="12"/>
    <s v="04"/>
    <n v="3045"/>
    <s v="EUR"/>
    <m/>
    <m/>
    <n v="39"/>
    <m/>
    <m/>
    <m/>
  </r>
  <r>
    <x v="3"/>
    <s v="G0073"/>
    <x v="0"/>
    <m/>
    <m/>
    <n v="8"/>
    <s v="Telecom"/>
    <x v="0"/>
    <m/>
    <m/>
    <s v="Male"/>
    <d v="2024-12-06T00:00:00"/>
    <n v="5.0082191780821921"/>
    <n v="1828"/>
    <n v="29"/>
    <s v="5"/>
    <s v="04"/>
    <n v="2682"/>
    <s v="EUR"/>
    <m/>
    <m/>
    <n v="39"/>
    <m/>
    <m/>
    <m/>
  </r>
  <r>
    <x v="3"/>
    <s v="G0073"/>
    <x v="0"/>
    <m/>
    <m/>
    <n v="9"/>
    <s v="Telecom"/>
    <x v="6"/>
    <m/>
    <m/>
    <s v="Male"/>
    <d v="2020-06-30T00:00:00"/>
    <n v="5.0027397260273974"/>
    <n v="1826"/>
    <n v="53"/>
    <m/>
    <s v=""/>
    <n v="4759"/>
    <s v="EUR"/>
    <m/>
    <m/>
    <n v="39"/>
    <m/>
    <m/>
    <m/>
  </r>
  <r>
    <x v="0"/>
    <s v="F0070"/>
    <x v="0"/>
    <m/>
    <m/>
    <n v="4"/>
    <s v="Telecom"/>
    <x v="0"/>
    <m/>
    <m/>
    <s v="Male"/>
    <d v="2020-07-02T00:00:00"/>
    <n v="4.9972602739726026"/>
    <n v="1824"/>
    <n v="34"/>
    <m/>
    <s v="06"/>
    <n v="2705"/>
    <s v="EUR"/>
    <m/>
    <m/>
    <n v="39"/>
    <m/>
    <m/>
    <m/>
  </r>
  <r>
    <x v="1"/>
    <s v="E0062"/>
    <x v="4"/>
    <m/>
    <m/>
    <n v="5"/>
    <s v="Engineering"/>
    <x v="2"/>
    <m/>
    <m/>
    <s v="Female"/>
    <d v="2023-11-09T00:00:00"/>
    <n v="1.6410958904109589"/>
    <n v="599"/>
    <n v="25"/>
    <s v="2"/>
    <s v="06"/>
    <n v="1989"/>
    <s v="EUR"/>
    <m/>
    <m/>
    <n v="39"/>
    <m/>
    <m/>
    <m/>
  </r>
  <r>
    <x v="4"/>
    <s v="B0060"/>
    <x v="1"/>
    <m/>
    <m/>
    <n v="12"/>
    <s v="Testing"/>
    <x v="4"/>
    <m/>
    <m/>
    <s v="Female"/>
    <d v="2020-07-05T00:00:00"/>
    <n v="4.9890410958904106"/>
    <n v="1821"/>
    <n v="55"/>
    <s v="3"/>
    <s v="02"/>
    <n v="4204"/>
    <s v="EUR"/>
    <m/>
    <m/>
    <n v="39"/>
    <m/>
    <m/>
    <m/>
  </r>
  <r>
    <x v="2"/>
    <s v="A0080"/>
    <x v="2"/>
    <m/>
    <m/>
    <n v="9"/>
    <s v="Consulting"/>
    <x v="0"/>
    <m/>
    <m/>
    <s v="Male"/>
    <d v="2023-11-11T00:00:00"/>
    <n v="4.9890410958904106"/>
    <n v="1821"/>
    <n v="32"/>
    <m/>
    <m/>
    <n v="2686"/>
    <s v="EUR"/>
    <m/>
    <m/>
    <n v="39"/>
    <m/>
    <m/>
    <m/>
  </r>
  <r>
    <x v="0"/>
    <s v="F0070"/>
    <x v="0"/>
    <m/>
    <m/>
    <n v="13"/>
    <s v="Telecom"/>
    <x v="0"/>
    <m/>
    <m/>
    <s v="Male"/>
    <d v="2020-07-07T00:00:00"/>
    <n v="4.9835616438356167"/>
    <n v="1819"/>
    <n v="35"/>
    <s v="8"/>
    <s v="06"/>
    <n v="2739"/>
    <s v="EUR"/>
    <m/>
    <m/>
    <n v="39"/>
    <m/>
    <m/>
    <m/>
  </r>
  <r>
    <x v="0"/>
    <s v="F0070"/>
    <x v="0"/>
    <m/>
    <m/>
    <n v="12"/>
    <s v="Telecom"/>
    <x v="2"/>
    <m/>
    <m/>
    <s v="Female"/>
    <d v="2021-06-06T00:00:00"/>
    <n v="4.9808219178082194"/>
    <n v="1818"/>
    <n v="55"/>
    <m/>
    <s v="01"/>
    <n v="1883"/>
    <s v="EUR"/>
    <m/>
    <m/>
    <n v="39"/>
    <m/>
    <m/>
    <m/>
  </r>
  <r>
    <x v="1"/>
    <s v="E0062"/>
    <x v="0"/>
    <m/>
    <m/>
    <n v="11"/>
    <s v="Engineering"/>
    <x v="0"/>
    <m/>
    <m/>
    <s v="Female"/>
    <d v="2025-03-04T00:00:00"/>
    <n v="4.9808219178082194"/>
    <n v="1818"/>
    <n v="31"/>
    <s v="3"/>
    <s v="04"/>
    <n v="2543"/>
    <s v="EUR"/>
    <m/>
    <m/>
    <n v="39"/>
    <m/>
    <m/>
    <m/>
  </r>
  <r>
    <x v="1"/>
    <s v="E0062"/>
    <x v="0"/>
    <m/>
    <m/>
    <n v="9"/>
    <s v="Engineering"/>
    <x v="3"/>
    <m/>
    <m/>
    <s v="Male"/>
    <d v="2020-07-10T00:00:00"/>
    <n v="4.9753424657534246"/>
    <n v="1816"/>
    <n v="28"/>
    <s v="8"/>
    <s v="06"/>
    <n v="4106"/>
    <s v="EUR"/>
    <m/>
    <m/>
    <n v="39"/>
    <m/>
    <m/>
    <m/>
  </r>
  <r>
    <x v="3"/>
    <s v="G0073"/>
    <x v="3"/>
    <m/>
    <m/>
    <n v="9"/>
    <s v="Telecom"/>
    <x v="0"/>
    <m/>
    <m/>
    <s v="Male"/>
    <d v="2025-01-25T00:00:00"/>
    <n v="1.6356164383561644"/>
    <n v="597"/>
    <n v="28"/>
    <m/>
    <s v="06"/>
    <n v="2671"/>
    <s v="EUR"/>
    <m/>
    <m/>
    <n v="39"/>
    <m/>
    <m/>
    <m/>
  </r>
  <r>
    <x v="0"/>
    <s v="F0070"/>
    <x v="0"/>
    <m/>
    <m/>
    <n v="5"/>
    <s v="Telecom"/>
    <x v="0"/>
    <m/>
    <m/>
    <s v="Male"/>
    <d v="2020-07-11T00:00:00"/>
    <n v="4.9726027397260273"/>
    <n v="1815"/>
    <n v="55"/>
    <m/>
    <s v="05"/>
    <n v="2598"/>
    <s v="EUR"/>
    <m/>
    <m/>
    <n v="39"/>
    <m/>
    <m/>
    <m/>
  </r>
  <r>
    <x v="5"/>
    <s v="D0090"/>
    <x v="0"/>
    <m/>
    <m/>
    <n v="10"/>
    <s v="Back Office"/>
    <x v="3"/>
    <m/>
    <m/>
    <s v="Male"/>
    <d v="2023-10-26T00:00:00"/>
    <n v="1.4876712328767123"/>
    <n v="543"/>
    <n v="29"/>
    <s v="9"/>
    <s v="06"/>
    <n v="3539"/>
    <s v="EUR"/>
    <m/>
    <m/>
    <n v="39"/>
    <m/>
    <m/>
    <m/>
  </r>
  <r>
    <x v="4"/>
    <s v="B0060"/>
    <x v="4"/>
    <m/>
    <m/>
    <n v="14"/>
    <s v="Testing"/>
    <x v="4"/>
    <m/>
    <m/>
    <s v="Female"/>
    <d v="2023-11-30T00:00:00"/>
    <n v="4.9671232876712326"/>
    <n v="1813"/>
    <n v="64"/>
    <s v="6"/>
    <s v="03"/>
    <n v="3528"/>
    <s v="EUR"/>
    <m/>
    <m/>
    <n v="39"/>
    <m/>
    <m/>
    <m/>
  </r>
  <r>
    <x v="2"/>
    <s v="A0080"/>
    <x v="1"/>
    <m/>
    <m/>
    <n v="7"/>
    <s v="Consulting"/>
    <x v="6"/>
    <m/>
    <m/>
    <s v="Male"/>
    <d v="2020-07-14T00:00:00"/>
    <n v="4.9643835616438352"/>
    <n v="1812"/>
    <n v="53"/>
    <m/>
    <s v="06"/>
    <n v="4746"/>
    <s v="EUR"/>
    <m/>
    <m/>
    <n v="39"/>
    <m/>
    <m/>
    <m/>
  </r>
  <r>
    <x v="0"/>
    <s v="F0070"/>
    <x v="0"/>
    <m/>
    <m/>
    <n v="7"/>
    <s v="Telecom"/>
    <x v="0"/>
    <m/>
    <m/>
    <s v="Male"/>
    <d v="2023-12-26T00:00:00"/>
    <n v="4.9643835616438352"/>
    <n v="1812"/>
    <n v="30"/>
    <m/>
    <s v="01"/>
    <n v="2673"/>
    <s v="EUR"/>
    <m/>
    <m/>
    <n v="39"/>
    <m/>
    <m/>
    <m/>
  </r>
  <r>
    <x v="5"/>
    <s v="D0090"/>
    <x v="0"/>
    <m/>
    <m/>
    <n v="10"/>
    <s v="Back Office"/>
    <x v="2"/>
    <m/>
    <m/>
    <s v="Male"/>
    <d v="2018-11-21T00:00:00"/>
    <n v="1.4821917808219178"/>
    <n v="541"/>
    <n v="25"/>
    <m/>
    <s v="06"/>
    <n v="2345"/>
    <s v="EUR"/>
    <m/>
    <m/>
    <n v="39"/>
    <m/>
    <m/>
    <m/>
  </r>
  <r>
    <x v="0"/>
    <s v="F0070"/>
    <x v="0"/>
    <m/>
    <m/>
    <n v="10"/>
    <s v="Telecom"/>
    <x v="0"/>
    <m/>
    <m/>
    <s v="Male"/>
    <d v="2024-03-02T00:00:00"/>
    <n v="1.3287671232876712"/>
    <n v="485"/>
    <n v="26"/>
    <s v="3"/>
    <s v="01"/>
    <n v="2716"/>
    <s v="EUR"/>
    <m/>
    <m/>
    <n v="39"/>
    <m/>
    <m/>
    <m/>
  </r>
  <r>
    <x v="0"/>
    <s v="F0070"/>
    <x v="4"/>
    <m/>
    <m/>
    <n v="15"/>
    <s v="Telecom"/>
    <x v="2"/>
    <m/>
    <m/>
    <s v="Male"/>
    <d v="2024-04-10T00:00:00"/>
    <n v="1.2219178082191782"/>
    <n v="446"/>
    <n v="28"/>
    <m/>
    <s v="04"/>
    <n v="1973"/>
    <s v="EUR"/>
    <m/>
    <m/>
    <n v="39"/>
    <m/>
    <m/>
    <m/>
  </r>
  <r>
    <x v="1"/>
    <s v="E0062"/>
    <x v="3"/>
    <m/>
    <m/>
    <n v="14"/>
    <s v="Engineering"/>
    <x v="4"/>
    <m/>
    <m/>
    <s v="Female"/>
    <d v="2025-04-29T00:00:00"/>
    <n v="4.9205479452054792"/>
    <n v="1796"/>
    <n v="47"/>
    <m/>
    <m/>
    <n v="3825"/>
    <s v="EUR"/>
    <m/>
    <m/>
    <n v="39"/>
    <m/>
    <m/>
    <m/>
  </r>
  <r>
    <x v="1"/>
    <s v="E0062"/>
    <x v="0"/>
    <m/>
    <m/>
    <n v="14"/>
    <s v="Engineering"/>
    <x v="2"/>
    <m/>
    <m/>
    <s v="Female"/>
    <d v="2021-09-19T00:00:00"/>
    <n v="4.9178082191780819"/>
    <n v="1795"/>
    <n v="41"/>
    <s v="11"/>
    <s v="04"/>
    <n v="2229"/>
    <s v="EUR"/>
    <m/>
    <m/>
    <n v="39"/>
    <m/>
    <m/>
    <m/>
  </r>
  <r>
    <x v="2"/>
    <s v="A0080"/>
    <x v="1"/>
    <m/>
    <m/>
    <n v="4"/>
    <s v="Consulting"/>
    <x v="0"/>
    <m/>
    <m/>
    <s v="Male"/>
    <d v="2020-08-01T00:00:00"/>
    <n v="4.9150684931506845"/>
    <n v="1794"/>
    <n v="60"/>
    <m/>
    <s v="04"/>
    <n v="2810"/>
    <s v="EUR"/>
    <m/>
    <m/>
    <n v="39"/>
    <m/>
    <m/>
    <m/>
  </r>
  <r>
    <x v="1"/>
    <s v="E0062"/>
    <x v="3"/>
    <m/>
    <m/>
    <n v="8"/>
    <s v="Engineering"/>
    <x v="2"/>
    <m/>
    <m/>
    <s v="Female"/>
    <d v="2023-08-28T00:00:00"/>
    <n v="4.9150684931506845"/>
    <n v="1794"/>
    <n v="48"/>
    <s v="5"/>
    <s v="01"/>
    <n v="2132"/>
    <s v="EUR"/>
    <m/>
    <m/>
    <n v="39"/>
    <m/>
    <m/>
    <m/>
  </r>
  <r>
    <x v="1"/>
    <s v="E0062"/>
    <x v="3"/>
    <m/>
    <m/>
    <n v="15"/>
    <s v="Engineering"/>
    <x v="4"/>
    <m/>
    <m/>
    <s v="Male"/>
    <d v="2020-08-02T00:00:00"/>
    <n v="4.912328767123288"/>
    <n v="1793"/>
    <n v="36"/>
    <m/>
    <s v="05"/>
    <n v="4212"/>
    <s v="EUR"/>
    <m/>
    <m/>
    <n v="39"/>
    <m/>
    <m/>
    <m/>
  </r>
  <r>
    <x v="0"/>
    <s v="F0070"/>
    <x v="0"/>
    <m/>
    <m/>
    <n v="13"/>
    <s v="Telecom"/>
    <x v="0"/>
    <m/>
    <m/>
    <s v="Male"/>
    <d v="2020-08-02T00:00:00"/>
    <n v="4.912328767123288"/>
    <n v="1793"/>
    <n v="30"/>
    <m/>
    <s v="01"/>
    <n v="2414"/>
    <s v="EUR"/>
    <m/>
    <m/>
    <n v="39"/>
    <m/>
    <m/>
    <m/>
  </r>
  <r>
    <x v="4"/>
    <s v="B0060"/>
    <x v="4"/>
    <m/>
    <m/>
    <n v="12"/>
    <s v="Testing"/>
    <x v="2"/>
    <m/>
    <m/>
    <s v="Male"/>
    <d v="2024-09-02T00:00:00"/>
    <n v="0.8246575342465754"/>
    <n v="301"/>
    <n v="27"/>
    <s v="5"/>
    <s v="06"/>
    <n v="2106"/>
    <s v="EUR"/>
    <m/>
    <m/>
    <n v="39"/>
    <m/>
    <m/>
    <m/>
  </r>
  <r>
    <x v="3"/>
    <s v="G0073"/>
    <x v="2"/>
    <m/>
    <m/>
    <n v="11"/>
    <s v="Telecom"/>
    <x v="6"/>
    <m/>
    <m/>
    <s v="Male"/>
    <d v="2020-08-11T00:00:00"/>
    <n v="4.8876712328767127"/>
    <n v="1784"/>
    <n v="38"/>
    <m/>
    <s v="06"/>
    <n v="4486"/>
    <s v="EUR"/>
    <m/>
    <m/>
    <n v="39"/>
    <m/>
    <m/>
    <m/>
  </r>
  <r>
    <x v="1"/>
    <s v="E0062"/>
    <x v="0"/>
    <m/>
    <m/>
    <n v="10"/>
    <s v="Engineering"/>
    <x v="2"/>
    <m/>
    <m/>
    <s v="Male"/>
    <d v="2021-02-06T00:00:00"/>
    <n v="4.8876712328767127"/>
    <n v="1784"/>
    <n v="29"/>
    <s v="6"/>
    <s v="01"/>
    <n v="2079"/>
    <s v="EUR"/>
    <m/>
    <m/>
    <n v="39"/>
    <m/>
    <m/>
    <m/>
  </r>
  <r>
    <x v="1"/>
    <s v="E0062"/>
    <x v="3"/>
    <m/>
    <m/>
    <n v="11"/>
    <s v="Engineering"/>
    <x v="2"/>
    <m/>
    <m/>
    <s v="Male"/>
    <d v="2024-10-02T00:00:00"/>
    <n v="0.74246575342465748"/>
    <n v="271"/>
    <n v="27"/>
    <m/>
    <s v="06"/>
    <n v="1946"/>
    <s v="EUR"/>
    <m/>
    <m/>
    <n v="39"/>
    <m/>
    <m/>
    <m/>
  </r>
  <r>
    <x v="1"/>
    <s v="E0062"/>
    <x v="0"/>
    <m/>
    <m/>
    <n v="6"/>
    <s v="Engineering"/>
    <x v="3"/>
    <m/>
    <m/>
    <s v="Female"/>
    <d v="2020-08-19T00:00:00"/>
    <n v="4.8657534246575347"/>
    <n v="1776"/>
    <n v="55"/>
    <s v="8"/>
    <s v="04"/>
    <n v="4015"/>
    <s v="EUR"/>
    <m/>
    <m/>
    <n v="39"/>
    <m/>
    <m/>
    <m/>
  </r>
  <r>
    <x v="0"/>
    <s v="F0070"/>
    <x v="1"/>
    <m/>
    <m/>
    <n v="3"/>
    <s v="Telecom"/>
    <x v="0"/>
    <m/>
    <m/>
    <s v="Male"/>
    <d v="2020-08-20T00:00:00"/>
    <n v="4.8630136986301373"/>
    <n v="1775"/>
    <n v="62"/>
    <s v="5"/>
    <s v="03"/>
    <n v="2565"/>
    <s v="EUR"/>
    <m/>
    <m/>
    <n v="39"/>
    <m/>
    <m/>
    <m/>
  </r>
  <r>
    <x v="0"/>
    <s v="F0070"/>
    <x v="0"/>
    <m/>
    <m/>
    <n v="10"/>
    <s v="Telecom"/>
    <x v="2"/>
    <m/>
    <m/>
    <s v="Female"/>
    <d v="2020-08-21T00:00:00"/>
    <n v="4.86027397260274"/>
    <n v="1774"/>
    <n v="29"/>
    <m/>
    <s v="01"/>
    <n v="1946"/>
    <s v="EUR"/>
    <m/>
    <m/>
    <n v="39"/>
    <m/>
    <m/>
    <m/>
  </r>
  <r>
    <x v="2"/>
    <s v="A0080"/>
    <x v="2"/>
    <m/>
    <m/>
    <n v="4"/>
    <s v="Consulting"/>
    <x v="4"/>
    <m/>
    <m/>
    <s v="Female"/>
    <d v="2022-12-03T00:00:00"/>
    <n v="4.8575342465753426"/>
    <n v="1773"/>
    <n v="48"/>
    <m/>
    <m/>
    <n v="4186"/>
    <s v="EUR"/>
    <m/>
    <m/>
    <n v="39"/>
    <m/>
    <m/>
    <m/>
  </r>
  <r>
    <x v="2"/>
    <s v="A0080"/>
    <x v="1"/>
    <m/>
    <m/>
    <n v="6"/>
    <s v="Consulting"/>
    <x v="0"/>
    <m/>
    <m/>
    <s v="Female"/>
    <d v="2020-08-22T00:00:00"/>
    <n v="4.8575342465753426"/>
    <n v="1773"/>
    <n v="42"/>
    <m/>
    <s v="03"/>
    <n v="2830"/>
    <s v="EUR"/>
    <m/>
    <m/>
    <n v="39"/>
    <m/>
    <m/>
    <m/>
  </r>
  <r>
    <x v="1"/>
    <s v="E0062"/>
    <x v="0"/>
    <m/>
    <m/>
    <n v="8"/>
    <s v="Engineering"/>
    <x v="4"/>
    <m/>
    <m/>
    <s v="Male"/>
    <d v="2020-08-23T00:00:00"/>
    <n v="4.8547945205479452"/>
    <n v="1772"/>
    <n v="59"/>
    <s v="11"/>
    <s v="06"/>
    <n v="3536"/>
    <s v="EUR"/>
    <m/>
    <m/>
    <n v="39"/>
    <m/>
    <m/>
    <m/>
  </r>
  <r>
    <x v="0"/>
    <s v="F0070"/>
    <x v="0"/>
    <m/>
    <m/>
    <n v="12"/>
    <s v="Telecom"/>
    <x v="3"/>
    <m/>
    <m/>
    <s v="Male"/>
    <d v="2025-03-27T00:00:00"/>
    <n v="4.8547945205479452"/>
    <n v="1772"/>
    <n v="43"/>
    <s v="9"/>
    <s v="05"/>
    <n v="3714"/>
    <s v="EUR"/>
    <m/>
    <m/>
    <n v="39"/>
    <m/>
    <m/>
    <m/>
  </r>
  <r>
    <x v="5"/>
    <s v="D0090"/>
    <x v="2"/>
    <m/>
    <m/>
    <n v="8"/>
    <s v="Back Office"/>
    <x v="0"/>
    <m/>
    <m/>
    <s v="Male"/>
    <d v="2021-07-01T00:00:00"/>
    <n v="4.8547945205479452"/>
    <n v="1772"/>
    <n v="31"/>
    <m/>
    <s v="06"/>
    <n v="2605"/>
    <s v="EUR"/>
    <m/>
    <m/>
    <n v="39"/>
    <m/>
    <m/>
    <m/>
  </r>
  <r>
    <x v="0"/>
    <s v="F0070"/>
    <x v="4"/>
    <m/>
    <m/>
    <n v="14"/>
    <s v="Telecom"/>
    <x v="2"/>
    <m/>
    <m/>
    <s v="Male"/>
    <d v="2024-12-14T00:00:00"/>
    <n v="0.54246575342465753"/>
    <n v="198"/>
    <n v="27"/>
    <s v="AUSBVG-1"/>
    <s v=""/>
    <n v="2105"/>
    <s v="EUR"/>
    <m/>
    <m/>
    <n v="39"/>
    <m/>
    <m/>
    <m/>
  </r>
  <r>
    <x v="5"/>
    <s v="D0090"/>
    <x v="0"/>
    <m/>
    <m/>
    <n v="2"/>
    <s v="Back Office"/>
    <x v="1"/>
    <m/>
    <m/>
    <s v="Male"/>
    <d v="2020-08-25T00:00:00"/>
    <n v="4.8493150684931505"/>
    <n v="1770"/>
    <n v="44"/>
    <m/>
    <s v="06"/>
    <n v="11426"/>
    <s v="EUR"/>
    <m/>
    <m/>
    <n v="39"/>
    <m/>
    <m/>
    <m/>
  </r>
  <r>
    <x v="0"/>
    <s v="F0070"/>
    <x v="0"/>
    <m/>
    <m/>
    <n v="6"/>
    <s v="Telecom"/>
    <x v="2"/>
    <m/>
    <m/>
    <s v="Male"/>
    <d v="2025-02-16T00:00:00"/>
    <n v="0.36712328767123287"/>
    <n v="134"/>
    <n v="26"/>
    <m/>
    <s v="03"/>
    <n v="2029"/>
    <s v="EUR"/>
    <m/>
    <m/>
    <n v="39"/>
    <m/>
    <m/>
    <m/>
  </r>
  <r>
    <x v="2"/>
    <s v="A0080"/>
    <x v="2"/>
    <m/>
    <m/>
    <n v="7"/>
    <s v="Consulting"/>
    <x v="4"/>
    <m/>
    <m/>
    <s v="Male"/>
    <d v="2020-08-29T00:00:00"/>
    <n v="4.838356164383562"/>
    <n v="1766"/>
    <n v="38"/>
    <m/>
    <m/>
    <n v="4168"/>
    <s v="EUR"/>
    <m/>
    <m/>
    <n v="39"/>
    <m/>
    <m/>
    <m/>
  </r>
  <r>
    <x v="2"/>
    <s v="A0080"/>
    <x v="1"/>
    <m/>
    <m/>
    <n v="10"/>
    <s v="Consulting"/>
    <x v="0"/>
    <m/>
    <m/>
    <s v="Male"/>
    <d v="2020-08-29T00:00:00"/>
    <n v="4.838356164383562"/>
    <n v="1766"/>
    <n v="34"/>
    <m/>
    <s v="03"/>
    <n v="3131"/>
    <s v="EUR"/>
    <m/>
    <m/>
    <n v="39"/>
    <m/>
    <m/>
    <m/>
  </r>
  <r>
    <x v="0"/>
    <s v="F0070"/>
    <x v="0"/>
    <m/>
    <m/>
    <n v="2"/>
    <s v="Telecom"/>
    <x v="1"/>
    <m/>
    <m/>
    <s v="Male"/>
    <d v="2020-08-31T00:00:00"/>
    <n v="4.8328767123287673"/>
    <n v="1764"/>
    <n v="51"/>
    <m/>
    <s v="04"/>
    <n v="8357"/>
    <s v="EUR"/>
    <m/>
    <m/>
    <n v="39"/>
    <m/>
    <m/>
    <m/>
  </r>
  <r>
    <x v="6"/>
    <s v="C0092"/>
    <x v="1"/>
    <m/>
    <m/>
    <n v="15"/>
    <s v="Engineering"/>
    <x v="2"/>
    <m/>
    <m/>
    <s v="Male"/>
    <d v="2020-09-01T00:00:00"/>
    <n v="4.8301369863013699"/>
    <n v="1763"/>
    <n v="28"/>
    <s v="4"/>
    <s v="06"/>
    <n v="2270"/>
    <s v="EUR"/>
    <m/>
    <m/>
    <n v="39"/>
    <m/>
    <m/>
    <m/>
  </r>
  <r>
    <x v="0"/>
    <s v="F0070"/>
    <x v="0"/>
    <m/>
    <m/>
    <n v="12"/>
    <s v="Telecom"/>
    <x v="2"/>
    <m/>
    <m/>
    <s v="Male"/>
    <d v="2024-09-11T00:00:00"/>
    <n v="4.8273972602739725"/>
    <n v="1762"/>
    <n v="62"/>
    <m/>
    <s v="02"/>
    <n v="2081"/>
    <s v="EUR"/>
    <m/>
    <m/>
    <n v="39"/>
    <m/>
    <m/>
    <m/>
  </r>
  <r>
    <x v="1"/>
    <s v="E0062"/>
    <x v="2"/>
    <m/>
    <m/>
    <n v="15"/>
    <s v="Engineering"/>
    <x v="0"/>
    <m/>
    <m/>
    <s v="Female"/>
    <d v="2020-09-21T00:00:00"/>
    <n v="4.8136986301369866"/>
    <n v="1757"/>
    <n v="47"/>
    <s v="8"/>
    <s v="03"/>
    <n v="3231"/>
    <s v="EUR"/>
    <m/>
    <m/>
    <n v="39"/>
    <m/>
    <m/>
    <m/>
  </r>
  <r>
    <x v="0"/>
    <s v="F0070"/>
    <x v="0"/>
    <m/>
    <m/>
    <n v="4"/>
    <s v="Telecom"/>
    <x v="2"/>
    <m/>
    <m/>
    <s v="Male"/>
    <d v="2023-12-03T00:00:00"/>
    <n v="0.36164383561643837"/>
    <n v="132"/>
    <n v="27"/>
    <s v="7"/>
    <s v="06"/>
    <n v="2291"/>
    <s v="EUR"/>
    <m/>
    <m/>
    <n v="39"/>
    <m/>
    <m/>
    <m/>
  </r>
  <r>
    <x v="0"/>
    <s v="F0070"/>
    <x v="0"/>
    <m/>
    <m/>
    <n v="4"/>
    <s v="Telecom"/>
    <x v="6"/>
    <m/>
    <m/>
    <s v="Female"/>
    <d v="2020-09-10T00:00:00"/>
    <n v="4.8054794520547945"/>
    <n v="1754"/>
    <n v="45"/>
    <s v=""/>
    <s v="01"/>
    <n v="5544"/>
    <s v="EUR"/>
    <m/>
    <m/>
    <n v="39"/>
    <m/>
    <m/>
    <m/>
  </r>
  <r>
    <x v="1"/>
    <s v="E0062"/>
    <x v="3"/>
    <m/>
    <m/>
    <n v="3"/>
    <s v="Engineering"/>
    <x v="2"/>
    <m/>
    <m/>
    <s v="Female"/>
    <d v="2020-06-22T00:00:00"/>
    <n v="0.21643835616438356"/>
    <n v="79"/>
    <n v="29"/>
    <m/>
    <m/>
    <n v="2379"/>
    <s v="EUR"/>
    <m/>
    <m/>
    <n v="39"/>
    <m/>
    <m/>
    <m/>
  </r>
  <r>
    <x v="0"/>
    <s v="F0070"/>
    <x v="0"/>
    <m/>
    <m/>
    <n v="4"/>
    <s v="Telecom"/>
    <x v="2"/>
    <m/>
    <m/>
    <s v="Male"/>
    <d v="2020-09-16T00:00:00"/>
    <n v="4.7890410958904113"/>
    <n v="1748"/>
    <n v="57"/>
    <m/>
    <s v="02"/>
    <n v="2145"/>
    <s v="EUR"/>
    <m/>
    <m/>
    <n v="39"/>
    <m/>
    <m/>
    <m/>
  </r>
  <r>
    <x v="0"/>
    <s v="F0070"/>
    <x v="0"/>
    <m/>
    <m/>
    <n v="13"/>
    <s v="Telecom"/>
    <x v="0"/>
    <m/>
    <m/>
    <s v="Male"/>
    <d v="2018-06-04T00:00:00"/>
    <n v="4.7863013698630139"/>
    <n v="1747"/>
    <n v="44"/>
    <s v="15"/>
    <s v="06"/>
    <n v="2700"/>
    <s v="EUR"/>
    <m/>
    <m/>
    <n v="39"/>
    <m/>
    <m/>
    <m/>
  </r>
  <r>
    <x v="1"/>
    <s v="E0062"/>
    <x v="0"/>
    <m/>
    <m/>
    <n v="6"/>
    <s v="Engineering"/>
    <x v="3"/>
    <m/>
    <m/>
    <s v="Male"/>
    <d v="2018-11-20T00:00:00"/>
    <n v="4.7863013698630139"/>
    <n v="1747"/>
    <n v="30"/>
    <s v="4"/>
    <s v="06"/>
    <n v="4080"/>
    <s v="EUR"/>
    <m/>
    <m/>
    <n v="39"/>
    <m/>
    <m/>
    <m/>
  </r>
  <r>
    <x v="5"/>
    <s v="D0090"/>
    <x v="0"/>
    <m/>
    <m/>
    <n v="5"/>
    <s v="Back Office"/>
    <x v="0"/>
    <m/>
    <m/>
    <s v="Male"/>
    <d v="2020-09-18T00:00:00"/>
    <n v="4.7835616438356166"/>
    <n v="1746"/>
    <n v="28"/>
    <m/>
    <s v="06"/>
    <n v="2595"/>
    <s v="EUR"/>
    <m/>
    <m/>
    <n v="39"/>
    <m/>
    <m/>
    <m/>
  </r>
  <r>
    <x v="4"/>
    <s v="B0060"/>
    <x v="4"/>
    <m/>
    <m/>
    <n v="5"/>
    <s v="Testing"/>
    <x v="0"/>
    <m/>
    <m/>
    <s v="Female"/>
    <d v="2020-09-07T00:00:00"/>
    <n v="4.7753424657534245"/>
    <n v="1743"/>
    <n v="50"/>
    <m/>
    <s v="04"/>
    <n v="3301"/>
    <s v="EUR"/>
    <m/>
    <m/>
    <n v="39"/>
    <m/>
    <m/>
    <m/>
  </r>
  <r>
    <x v="1"/>
    <s v="E0062"/>
    <x v="3"/>
    <m/>
    <m/>
    <n v="10"/>
    <s v="Engineering"/>
    <x v="0"/>
    <m/>
    <m/>
    <s v="Female"/>
    <d v="2025-05-04T00:00:00"/>
    <n v="0.15616438356164383"/>
    <n v="57"/>
    <n v="27"/>
    <m/>
    <s v="01"/>
    <n v="2632"/>
    <s v="EUR"/>
    <m/>
    <m/>
    <n v="39"/>
    <m/>
    <m/>
    <m/>
  </r>
  <r>
    <x v="0"/>
    <s v="F0070"/>
    <x v="4"/>
    <m/>
    <m/>
    <n v="15"/>
    <s v="Telecom"/>
    <x v="2"/>
    <m/>
    <m/>
    <s v="Male"/>
    <d v="2020-09-29T00:00:00"/>
    <n v="4.7534246575342465"/>
    <n v="1735"/>
    <n v="53"/>
    <m/>
    <s v="01"/>
    <n v="2131"/>
    <s v="EUR"/>
    <m/>
    <m/>
    <n v="39"/>
    <m/>
    <m/>
    <m/>
  </r>
  <r>
    <x v="1"/>
    <s v="E0062"/>
    <x v="3"/>
    <m/>
    <m/>
    <n v="7"/>
    <s v="Engineering"/>
    <x v="3"/>
    <m/>
    <m/>
    <s v="Male"/>
    <d v="2019-09-18T00:00:00"/>
    <n v="4.7506849315068491"/>
    <n v="1734"/>
    <n v="51"/>
    <m/>
    <s v="01"/>
    <n v="3542"/>
    <s v="EUR"/>
    <m/>
    <m/>
    <n v="39"/>
    <m/>
    <m/>
    <m/>
  </r>
  <r>
    <x v="1"/>
    <s v="E0062"/>
    <x v="1"/>
    <m/>
    <m/>
    <n v="3"/>
    <s v="Engineering"/>
    <x v="0"/>
    <m/>
    <m/>
    <s v="Male"/>
    <d v="2018-05-02T00:00:00"/>
    <n v="4.7506849315068491"/>
    <n v="1734"/>
    <n v="37"/>
    <s v="AUSBVG-1"/>
    <s v=""/>
    <n v="2601"/>
    <s v="EUR"/>
    <m/>
    <m/>
    <n v="39"/>
    <m/>
    <m/>
    <m/>
  </r>
  <r>
    <x v="0"/>
    <s v="F0070"/>
    <x v="0"/>
    <m/>
    <m/>
    <n v="2"/>
    <s v="Telecom"/>
    <x v="1"/>
    <m/>
    <m/>
    <s v="Male"/>
    <d v="2022-02-18T00:00:00"/>
    <n v="4.7452054794520544"/>
    <n v="1732"/>
    <n v="52"/>
    <s v="4"/>
    <s v="01"/>
    <n v="10783"/>
    <s v="EUR"/>
    <m/>
    <m/>
    <n v="39"/>
    <m/>
    <m/>
    <m/>
  </r>
  <r>
    <x v="0"/>
    <s v="F0070"/>
    <x v="3"/>
    <m/>
    <m/>
    <n v="15"/>
    <s v="Telecom"/>
    <x v="0"/>
    <m/>
    <m/>
    <s v="Male"/>
    <d v="2020-10-03T00:00:00"/>
    <n v="4.7424657534246579"/>
    <n v="1731"/>
    <n v="34"/>
    <m/>
    <s v="02"/>
    <n v="2619"/>
    <s v="EUR"/>
    <m/>
    <m/>
    <n v="39"/>
    <m/>
    <m/>
    <m/>
  </r>
  <r>
    <x v="1"/>
    <s v="E0062"/>
    <x v="3"/>
    <m/>
    <m/>
    <n v="2"/>
    <s v="Engineering"/>
    <x v="1"/>
    <m/>
    <m/>
    <s v="Male"/>
    <d v="2020-10-05T00:00:00"/>
    <n v="4.7369863013698632"/>
    <n v="1729"/>
    <n v="38"/>
    <m/>
    <s v="02"/>
    <n v="10070"/>
    <s v="EUR"/>
    <m/>
    <m/>
    <n v="39"/>
    <m/>
    <m/>
    <m/>
  </r>
  <r>
    <x v="0"/>
    <s v="F0070"/>
    <x v="0"/>
    <m/>
    <m/>
    <n v="4"/>
    <s v="Telecom"/>
    <x v="0"/>
    <m/>
    <m/>
    <s v="Male"/>
    <d v="2020-10-08T00:00:00"/>
    <n v="4.7287671232876711"/>
    <n v="1726"/>
    <n v="48"/>
    <m/>
    <s v="01"/>
    <n v="2789"/>
    <s v="EUR"/>
    <m/>
    <m/>
    <n v="39"/>
    <m/>
    <m/>
    <m/>
  </r>
  <r>
    <x v="0"/>
    <s v="F0070"/>
    <x v="0"/>
    <m/>
    <m/>
    <n v="8"/>
    <s v="Telecom"/>
    <x v="0"/>
    <m/>
    <m/>
    <s v="Male"/>
    <d v="2020-10-13T00:00:00"/>
    <n v="4.7150684931506852"/>
    <n v="1721"/>
    <n v="64"/>
    <m/>
    <s v="03"/>
    <n v="2557"/>
    <s v="EUR"/>
    <m/>
    <m/>
    <n v="39"/>
    <m/>
    <m/>
    <m/>
  </r>
  <r>
    <x v="0"/>
    <s v="F0070"/>
    <x v="3"/>
    <m/>
    <m/>
    <n v="4"/>
    <s v="Telecom"/>
    <x v="2"/>
    <m/>
    <m/>
    <s v="Male"/>
    <d v="2020-10-14T00:00:00"/>
    <n v="4.7123287671232879"/>
    <n v="1720"/>
    <n v="41"/>
    <s v="5"/>
    <s v="03"/>
    <n v="1806"/>
    <s v="EUR"/>
    <m/>
    <m/>
    <n v="39"/>
    <m/>
    <m/>
    <m/>
  </r>
  <r>
    <x v="0"/>
    <s v="F0070"/>
    <x v="0"/>
    <m/>
    <m/>
    <n v="12"/>
    <s v="Telecom"/>
    <x v="0"/>
    <m/>
    <m/>
    <s v="Male"/>
    <d v="2020-10-16T00:00:00"/>
    <n v="4.7068493150684931"/>
    <n v="1718"/>
    <n v="57"/>
    <s v="AUSBVG-3"/>
    <s v=""/>
    <n v="2799"/>
    <s v="EUR"/>
    <m/>
    <m/>
    <n v="39"/>
    <m/>
    <m/>
    <m/>
  </r>
  <r>
    <x v="4"/>
    <s v="B0060"/>
    <x v="1"/>
    <m/>
    <m/>
    <n v="7"/>
    <s v="Testing"/>
    <x v="2"/>
    <m/>
    <m/>
    <s v="Female"/>
    <d v="2020-10-16T00:00:00"/>
    <n v="4.7068493150684931"/>
    <n v="1718"/>
    <n v="47"/>
    <s v="5"/>
    <s v="04"/>
    <n v="1906"/>
    <s v="EUR"/>
    <m/>
    <m/>
    <n v="39"/>
    <m/>
    <m/>
    <m/>
  </r>
  <r>
    <x v="0"/>
    <s v="F0070"/>
    <x v="0"/>
    <m/>
    <m/>
    <n v="10"/>
    <s v="Telecom"/>
    <x v="2"/>
    <m/>
    <m/>
    <s v="Male"/>
    <d v="2020-10-16T00:00:00"/>
    <n v="4.7068493150684931"/>
    <n v="1718"/>
    <n v="37"/>
    <m/>
    <s v="01"/>
    <n v="2201"/>
    <s v="EUR"/>
    <m/>
    <m/>
    <n v="39"/>
    <m/>
    <m/>
    <m/>
  </r>
  <r>
    <x v="3"/>
    <s v="G0073"/>
    <x v="0"/>
    <m/>
    <m/>
    <n v="10"/>
    <s v="Telecom"/>
    <x v="2"/>
    <m/>
    <m/>
    <s v="Male"/>
    <d v="2020-10-20T00:00:00"/>
    <n v="4.6958904109589037"/>
    <n v="1714"/>
    <n v="28"/>
    <s v="5"/>
    <s v="02"/>
    <n v="1816"/>
    <s v="EUR"/>
    <m/>
    <m/>
    <n v="39"/>
    <m/>
    <m/>
    <m/>
  </r>
  <r>
    <x v="0"/>
    <s v="F0070"/>
    <x v="2"/>
    <m/>
    <m/>
    <n v="4"/>
    <s v="Telecom"/>
    <x v="0"/>
    <m/>
    <m/>
    <s v="Female"/>
    <d v="2025-06-09T00:00:00"/>
    <n v="5.7534246575342465E-2"/>
    <n v="21"/>
    <n v="27"/>
    <s v="5"/>
    <s v="02"/>
    <n v="2420"/>
    <s v="EUR"/>
    <m/>
    <m/>
    <n v="39"/>
    <m/>
    <m/>
    <m/>
  </r>
  <r>
    <x v="3"/>
    <s v="G0073"/>
    <x v="0"/>
    <m/>
    <m/>
    <n v="14"/>
    <s v="Telecom"/>
    <x v="2"/>
    <m/>
    <m/>
    <s v="Male"/>
    <d v="2020-10-23T00:00:00"/>
    <n v="4.6876712328767125"/>
    <n v="1711"/>
    <n v="27"/>
    <s v="5"/>
    <s v="01"/>
    <n v="2362"/>
    <s v="EUR"/>
    <m/>
    <m/>
    <n v="39"/>
    <m/>
    <m/>
    <m/>
  </r>
  <r>
    <x v="0"/>
    <s v="F0070"/>
    <x v="0"/>
    <m/>
    <m/>
    <n v="7"/>
    <s v="Telecom"/>
    <x v="2"/>
    <m/>
    <m/>
    <s v="Male"/>
    <d v="2025-06-19T00:00:00"/>
    <n v="3.0136986301369864E-2"/>
    <n v="11"/>
    <n v="29"/>
    <s v="7"/>
    <s v="06"/>
    <n v="2114"/>
    <s v="EUR"/>
    <m/>
    <m/>
    <n v="39"/>
    <m/>
    <m/>
    <m/>
  </r>
  <r>
    <x v="0"/>
    <s v="F0070"/>
    <x v="0"/>
    <m/>
    <m/>
    <n v="14"/>
    <s v="Telecom"/>
    <x v="2"/>
    <m/>
    <m/>
    <s v="Male"/>
    <d v="2020-10-26T00:00:00"/>
    <n v="4.6794520547945204"/>
    <n v="1708"/>
    <n v="48"/>
    <s v="7"/>
    <s v="06"/>
    <n v="1985"/>
    <s v="EUR"/>
    <m/>
    <m/>
    <n v="39"/>
    <m/>
    <m/>
    <m/>
  </r>
  <r>
    <x v="4"/>
    <s v="B0060"/>
    <x v="1"/>
    <m/>
    <m/>
    <n v="3"/>
    <s v="Testing"/>
    <x v="0"/>
    <m/>
    <m/>
    <s v="Female"/>
    <d v="2020-10-27T00:00:00"/>
    <n v="4.6767123287671231"/>
    <n v="1707"/>
    <n v="49"/>
    <s v="5"/>
    <s v="02"/>
    <n v="2524"/>
    <s v="EUR"/>
    <m/>
    <m/>
    <n v="39"/>
    <m/>
    <m/>
    <m/>
  </r>
  <r>
    <x v="3"/>
    <s v="G0073"/>
    <x v="0"/>
    <m/>
    <m/>
    <n v="10"/>
    <s v="Telecom"/>
    <x v="2"/>
    <m/>
    <m/>
    <s v="Female"/>
    <d v="2020-10-29T00:00:00"/>
    <n v="4.6712328767123283"/>
    <n v="1705"/>
    <n v="29"/>
    <s v="5"/>
    <s v="02"/>
    <n v="2303"/>
    <s v="EUR"/>
    <m/>
    <m/>
    <n v="39"/>
    <m/>
    <m/>
    <m/>
  </r>
  <r>
    <x v="4"/>
    <s v="B0060"/>
    <x v="1"/>
    <m/>
    <m/>
    <n v="4"/>
    <s v="Testing"/>
    <x v="2"/>
    <m/>
    <m/>
    <s v="Female"/>
    <d v="2020-10-30T00:00:00"/>
    <n v="4.6684931506849319"/>
    <n v="1704"/>
    <n v="29"/>
    <s v="11"/>
    <s v="06"/>
    <n v="2342"/>
    <s v="EUR"/>
    <m/>
    <m/>
    <n v="39"/>
    <m/>
    <m/>
    <m/>
  </r>
  <r>
    <x v="3"/>
    <s v="G0073"/>
    <x v="0"/>
    <m/>
    <m/>
    <n v="14"/>
    <s v="Telecom"/>
    <x v="2"/>
    <m/>
    <m/>
    <s v="Female"/>
    <d v="2020-11-02T00:00:00"/>
    <n v="4.6602739726027398"/>
    <n v="1701"/>
    <n v="27"/>
    <s v="5"/>
    <s v="03"/>
    <n v="1873"/>
    <s v="EUR"/>
    <m/>
    <m/>
    <n v="39"/>
    <m/>
    <m/>
    <m/>
  </r>
  <r>
    <x v="3"/>
    <s v="G0073"/>
    <x v="0"/>
    <m/>
    <m/>
    <n v="14"/>
    <s v="Telecom"/>
    <x v="0"/>
    <m/>
    <m/>
    <s v="Male"/>
    <d v="2022-09-12T00:00:00"/>
    <n v="5.4794520547945206E-3"/>
    <n v="2"/>
    <n v="25"/>
    <s v="5"/>
    <s v="01"/>
    <n v="2531"/>
    <s v="EUR"/>
    <m/>
    <m/>
    <n v="39"/>
    <m/>
    <m/>
    <m/>
  </r>
  <r>
    <x v="2"/>
    <s v="A0080"/>
    <x v="2"/>
    <m/>
    <m/>
    <n v="9"/>
    <s v="Consulting"/>
    <x v="4"/>
    <m/>
    <m/>
    <s v="Male"/>
    <d v="2020-12-25T00:00:00"/>
    <n v="4.6520547945205477"/>
    <n v="1698"/>
    <n v="29"/>
    <m/>
    <s v="04"/>
    <n v="4378"/>
    <s v="EUR"/>
    <m/>
    <m/>
    <n v="39"/>
    <m/>
    <m/>
    <m/>
  </r>
  <r>
    <x v="5"/>
    <s v="D0090"/>
    <x v="1"/>
    <m/>
    <m/>
    <n v="8"/>
    <s v="Back Office"/>
    <x v="0"/>
    <m/>
    <m/>
    <s v="Male"/>
    <d v="2018-09-03T00:00:00"/>
    <n v="6.8273972602739725"/>
    <n v="2492"/>
    <n v="27"/>
    <m/>
    <s v="06"/>
    <n v="2584"/>
    <s v="EUR"/>
    <m/>
    <m/>
    <n v="39"/>
    <m/>
    <m/>
    <m/>
  </r>
  <r>
    <x v="0"/>
    <s v="F0070"/>
    <x v="0"/>
    <m/>
    <m/>
    <n v="13"/>
    <s v="Telecom"/>
    <x v="2"/>
    <m/>
    <m/>
    <s v="Female"/>
    <d v="2020-11-07T00:00:00"/>
    <n v="4.646575342465753"/>
    <n v="1696"/>
    <n v="34"/>
    <m/>
    <s v="02"/>
    <n v="1849"/>
    <s v="EUR"/>
    <m/>
    <m/>
    <n v="39"/>
    <m/>
    <m/>
    <m/>
  </r>
  <r>
    <x v="0"/>
    <s v="F0070"/>
    <x v="0"/>
    <m/>
    <m/>
    <n v="10"/>
    <s v="Telecom"/>
    <x v="2"/>
    <m/>
    <m/>
    <s v="Male"/>
    <d v="2024-03-17T00:00:00"/>
    <n v="4.6328767123287671"/>
    <n v="1691"/>
    <n v="55"/>
    <m/>
    <s v="03"/>
    <n v="2307"/>
    <s v="EUR"/>
    <m/>
    <m/>
    <n v="39"/>
    <m/>
    <m/>
    <m/>
  </r>
  <r>
    <x v="0"/>
    <s v="F0070"/>
    <x v="0"/>
    <m/>
    <m/>
    <n v="14"/>
    <s v="Telecom"/>
    <x v="4"/>
    <m/>
    <m/>
    <s v="Male"/>
    <d v="2020-11-13T00:00:00"/>
    <n v="4.6301369863013697"/>
    <n v="1690"/>
    <n v="58"/>
    <m/>
    <s v="02"/>
    <n v="4432"/>
    <s v="EUR"/>
    <m/>
    <m/>
    <n v="39"/>
    <m/>
    <m/>
    <m/>
  </r>
  <r>
    <x v="2"/>
    <s v="A0080"/>
    <x v="2"/>
    <m/>
    <m/>
    <n v="6"/>
    <s v="Consulting"/>
    <x v="6"/>
    <m/>
    <m/>
    <s v="Male"/>
    <d v="2023-01-23T00:00:00"/>
    <n v="4.6301369863013697"/>
    <n v="1690"/>
    <n v="41"/>
    <m/>
    <s v=""/>
    <n v="4071"/>
    <s v="EUR"/>
    <m/>
    <m/>
    <n v="39"/>
    <m/>
    <m/>
    <m/>
  </r>
  <r>
    <x v="2"/>
    <s v="A0080"/>
    <x v="1"/>
    <m/>
    <m/>
    <n v="2"/>
    <s v="Consulting"/>
    <x v="1"/>
    <m/>
    <m/>
    <s v="Female"/>
    <d v="2020-11-14T00:00:00"/>
    <n v="4.6273972602739724"/>
    <n v="1689"/>
    <n v="49"/>
    <m/>
    <s v="04"/>
    <n v="8377"/>
    <s v="EUR"/>
    <m/>
    <m/>
    <n v="39"/>
    <m/>
    <m/>
    <m/>
  </r>
  <r>
    <x v="0"/>
    <s v="F0070"/>
    <x v="0"/>
    <m/>
    <m/>
    <n v="6"/>
    <s v="Telecom"/>
    <x v="0"/>
    <m/>
    <m/>
    <s v="Male"/>
    <d v="2021-08-11T00:00:00"/>
    <n v="4.624657534246575"/>
    <n v="1688"/>
    <n v="46"/>
    <s v="5"/>
    <s v="03"/>
    <n v="2734"/>
    <s v="EUR"/>
    <m/>
    <m/>
    <n v="39"/>
    <m/>
    <m/>
    <m/>
  </r>
  <r>
    <x v="4"/>
    <s v="B0060"/>
    <x v="1"/>
    <m/>
    <m/>
    <n v="10"/>
    <s v="Testing"/>
    <x v="0"/>
    <m/>
    <m/>
    <s v="Male"/>
    <d v="2024-01-08T00:00:00"/>
    <n v="4.6191780821917812"/>
    <n v="1686"/>
    <n v="56"/>
    <m/>
    <s v="01"/>
    <n v="2708"/>
    <s v="EUR"/>
    <m/>
    <m/>
    <n v="39"/>
    <m/>
    <m/>
    <m/>
  </r>
  <r>
    <x v="5"/>
    <s v="D0090"/>
    <x v="2"/>
    <m/>
    <m/>
    <n v="9"/>
    <s v="Back Office"/>
    <x v="2"/>
    <m/>
    <m/>
    <s v="Male"/>
    <d v="2020-11-17T00:00:00"/>
    <n v="4.6191780821917812"/>
    <n v="1686"/>
    <n v="45"/>
    <m/>
    <s v="06"/>
    <n v="2045"/>
    <s v="EUR"/>
    <m/>
    <m/>
    <n v="39"/>
    <m/>
    <m/>
    <m/>
  </r>
  <r>
    <x v="3"/>
    <s v="G0073"/>
    <x v="1"/>
    <m/>
    <m/>
    <n v="11"/>
    <s v="Telecom"/>
    <x v="6"/>
    <m/>
    <m/>
    <s v="Male"/>
    <d v="2025-02-18T00:00:00"/>
    <n v="4.6191780821917812"/>
    <n v="1686"/>
    <n v="43"/>
    <m/>
    <s v="04"/>
    <n v="4741"/>
    <s v="EUR"/>
    <m/>
    <m/>
    <n v="39"/>
    <m/>
    <m/>
    <m/>
  </r>
  <r>
    <x v="1"/>
    <s v="E0062"/>
    <x v="3"/>
    <m/>
    <m/>
    <n v="3"/>
    <s v="Engineering"/>
    <x v="3"/>
    <m/>
    <m/>
    <s v="Male"/>
    <d v="2020-11-17T00:00:00"/>
    <n v="4.6191780821917812"/>
    <n v="1686"/>
    <n v="41"/>
    <s v="9"/>
    <s v="06"/>
    <n v="3552"/>
    <s v="EUR"/>
    <m/>
    <m/>
    <n v="39"/>
    <m/>
    <m/>
    <m/>
  </r>
  <r>
    <x v="1"/>
    <s v="E0062"/>
    <x v="4"/>
    <m/>
    <m/>
    <n v="6"/>
    <s v="Engineering"/>
    <x v="0"/>
    <m/>
    <m/>
    <s v="Male"/>
    <d v="2020-11-05T00:00:00"/>
    <n v="4.6191780821917812"/>
    <n v="1686"/>
    <n v="31"/>
    <s v="11"/>
    <s v="03"/>
    <n v="3217"/>
    <s v="EUR"/>
    <m/>
    <m/>
    <n v="39"/>
    <m/>
    <m/>
    <m/>
  </r>
  <r>
    <x v="1"/>
    <s v="E0062"/>
    <x v="0"/>
    <m/>
    <m/>
    <n v="7"/>
    <s v="Engineering"/>
    <x v="0"/>
    <m/>
    <m/>
    <s v="Male"/>
    <d v="2020-11-18T00:00:00"/>
    <n v="4.6164383561643838"/>
    <n v="1685"/>
    <n v="60"/>
    <s v="9"/>
    <s v="02"/>
    <n v="2792"/>
    <s v="EUR"/>
    <m/>
    <m/>
    <n v="39"/>
    <m/>
    <m/>
    <m/>
  </r>
  <r>
    <x v="1"/>
    <s v="E0062"/>
    <x v="2"/>
    <m/>
    <m/>
    <n v="6"/>
    <s v="Engineering"/>
    <x v="6"/>
    <m/>
    <m/>
    <s v="Male"/>
    <d v="2020-11-18T00:00:00"/>
    <n v="4.6164383561643838"/>
    <n v="1685"/>
    <n v="51"/>
    <s v="AT"/>
    <s v=""/>
    <n v="5711"/>
    <s v="EUR"/>
    <m/>
    <m/>
    <n v="39"/>
    <m/>
    <m/>
    <m/>
  </r>
  <r>
    <x v="5"/>
    <s v="D0090"/>
    <x v="0"/>
    <m/>
    <m/>
    <n v="12"/>
    <s v="Back Office"/>
    <x v="0"/>
    <m/>
    <m/>
    <s v="Male"/>
    <d v="2019-04-14T00:00:00"/>
    <n v="4.6136986301369864"/>
    <n v="1684"/>
    <n v="40"/>
    <m/>
    <s v="06"/>
    <n v="2397"/>
    <s v="EUR"/>
    <m/>
    <m/>
    <n v="39"/>
    <m/>
    <m/>
    <m/>
  </r>
  <r>
    <x v="0"/>
    <s v="F0070"/>
    <x v="0"/>
    <m/>
    <m/>
    <n v="2"/>
    <s v="Telecom"/>
    <x v="1"/>
    <m/>
    <m/>
    <s v="Male"/>
    <d v="2020-11-20T00:00:00"/>
    <n v="4.6109589041095891"/>
    <n v="1683"/>
    <n v="63"/>
    <m/>
    <s v="02"/>
    <n v="9482"/>
    <s v="EUR"/>
    <m/>
    <m/>
    <n v="39"/>
    <m/>
    <m/>
    <m/>
  </r>
  <r>
    <x v="0"/>
    <s v="F0070"/>
    <x v="4"/>
    <m/>
    <m/>
    <n v="15"/>
    <s v="Telecom"/>
    <x v="0"/>
    <m/>
    <m/>
    <s v="Male"/>
    <d v="2020-12-17T00:00:00"/>
    <n v="4.6054794520547944"/>
    <n v="1681"/>
    <n v="44"/>
    <m/>
    <s v="02"/>
    <n v="2575"/>
    <s v="EUR"/>
    <m/>
    <m/>
    <n v="39"/>
    <m/>
    <m/>
    <m/>
  </r>
  <r>
    <x v="0"/>
    <s v="F0070"/>
    <x v="0"/>
    <m/>
    <m/>
    <n v="13"/>
    <s v="Telecom"/>
    <x v="0"/>
    <m/>
    <m/>
    <s v="Female"/>
    <d v="2020-11-24T00:00:00"/>
    <n v="4.5999999999999996"/>
    <n v="1679"/>
    <n v="28"/>
    <s v="8"/>
    <s v="03"/>
    <n v="2620"/>
    <s v="EUR"/>
    <m/>
    <m/>
    <n v="39"/>
    <m/>
    <m/>
    <m/>
  </r>
  <r>
    <x v="1"/>
    <s v="E0062"/>
    <x v="0"/>
    <m/>
    <m/>
    <n v="11"/>
    <s v="Engineering"/>
    <x v="0"/>
    <m/>
    <m/>
    <s v="Female"/>
    <d v="2021-02-27T00:00:00"/>
    <n v="4.5945205479452058"/>
    <n v="1677"/>
    <n v="57"/>
    <s v="7"/>
    <s v="06"/>
    <n v="3351"/>
    <s v="EUR"/>
    <m/>
    <m/>
    <n v="39"/>
    <m/>
    <m/>
    <m/>
  </r>
  <r>
    <x v="5"/>
    <s v="D0090"/>
    <x v="4"/>
    <m/>
    <m/>
    <n v="9"/>
    <s v="Back Office"/>
    <x v="2"/>
    <m/>
    <m/>
    <s v="Male"/>
    <d v="2020-11-27T00:00:00"/>
    <n v="4.5917808219178085"/>
    <n v="1676"/>
    <n v="35"/>
    <m/>
    <s v="06"/>
    <n v="2143"/>
    <s v="EUR"/>
    <m/>
    <m/>
    <n v="39"/>
    <m/>
    <m/>
    <m/>
  </r>
  <r>
    <x v="1"/>
    <s v="E0062"/>
    <x v="3"/>
    <m/>
    <m/>
    <n v="7"/>
    <s v="Engineering"/>
    <x v="2"/>
    <m/>
    <m/>
    <s v="Female"/>
    <d v="2018-12-22T00:00:00"/>
    <n v="6.5260273972602736"/>
    <n v="2382"/>
    <n v="25"/>
    <s v="11"/>
    <s v="06"/>
    <n v="1806"/>
    <s v="EUR"/>
    <m/>
    <m/>
    <n v="39"/>
    <m/>
    <m/>
    <m/>
  </r>
  <r>
    <x v="0"/>
    <s v="F0070"/>
    <x v="3"/>
    <m/>
    <m/>
    <n v="14"/>
    <s v="Telecom"/>
    <x v="0"/>
    <m/>
    <m/>
    <s v="Male"/>
    <d v="2020-11-29T00:00:00"/>
    <n v="4.5863013698630137"/>
    <n v="1674"/>
    <n v="27"/>
    <s v="12"/>
    <s v="04"/>
    <n v="3434"/>
    <s v="EUR"/>
    <m/>
    <m/>
    <n v="39"/>
    <m/>
    <m/>
    <m/>
  </r>
  <r>
    <x v="5"/>
    <s v="D0090"/>
    <x v="4"/>
    <m/>
    <m/>
    <n v="14"/>
    <s v="Back Office"/>
    <x v="2"/>
    <m/>
    <m/>
    <s v="Male"/>
    <d v="2019-04-14T00:00:00"/>
    <n v="6.2164383561643834"/>
    <n v="2269"/>
    <n v="28"/>
    <s v="6"/>
    <s v="06"/>
    <n v="2192"/>
    <s v="EUR"/>
    <m/>
    <m/>
    <n v="39"/>
    <m/>
    <m/>
    <m/>
  </r>
  <r>
    <x v="0"/>
    <s v="F0070"/>
    <x v="0"/>
    <m/>
    <m/>
    <n v="14"/>
    <s v="Telecom"/>
    <x v="0"/>
    <m/>
    <m/>
    <s v="Male"/>
    <d v="2020-12-06T00:00:00"/>
    <n v="4.5671232876712331"/>
    <n v="1667"/>
    <n v="58"/>
    <m/>
    <s v="04"/>
    <n v="2686"/>
    <s v="EUR"/>
    <m/>
    <m/>
    <n v="39"/>
    <m/>
    <m/>
    <m/>
  </r>
  <r>
    <x v="0"/>
    <s v="F0070"/>
    <x v="0"/>
    <m/>
    <m/>
    <n v="13"/>
    <s v="Telecom"/>
    <x v="0"/>
    <m/>
    <m/>
    <s v="Male"/>
    <d v="2021-04-06T00:00:00"/>
    <n v="4.5506849315068489"/>
    <n v="1661"/>
    <n v="61"/>
    <m/>
    <s v="01"/>
    <n v="2411"/>
    <s v="EUR"/>
    <m/>
    <m/>
    <n v="39"/>
    <m/>
    <m/>
    <m/>
  </r>
  <r>
    <x v="4"/>
    <s v="B0060"/>
    <x v="4"/>
    <m/>
    <m/>
    <n v="4"/>
    <s v="Testing"/>
    <x v="0"/>
    <m/>
    <m/>
    <s v="Female"/>
    <d v="2019-07-19T00:00:00"/>
    <n v="5.9534246575342467"/>
    <n v="2173"/>
    <n v="30"/>
    <s v="7"/>
    <s v="04"/>
    <n v="2600"/>
    <s v="EUR"/>
    <m/>
    <m/>
    <n v="39"/>
    <m/>
    <m/>
    <m/>
  </r>
  <r>
    <x v="1"/>
    <s v="E0062"/>
    <x v="0"/>
    <m/>
    <m/>
    <n v="9"/>
    <s v="Engineering"/>
    <x v="0"/>
    <m/>
    <m/>
    <s v="Male"/>
    <d v="2020-03-14T00:00:00"/>
    <n v="4.5452054794520551"/>
    <n v="1659"/>
    <n v="40"/>
    <s v="AUSBVG-3"/>
    <s v=""/>
    <n v="2397"/>
    <s v="EUR"/>
    <m/>
    <m/>
    <n v="39"/>
    <m/>
    <m/>
    <m/>
  </r>
  <r>
    <x v="0"/>
    <s v="F0070"/>
    <x v="0"/>
    <m/>
    <m/>
    <n v="14"/>
    <s v="Telecom"/>
    <x v="0"/>
    <m/>
    <m/>
    <s v="Female"/>
    <d v="2019-11-15T00:00:00"/>
    <n v="5.6273972602739724"/>
    <n v="2054"/>
    <n v="28"/>
    <s v="AUSBVG-1"/>
    <s v=""/>
    <n v="2543"/>
    <s v="EUR"/>
    <m/>
    <m/>
    <n v="39"/>
    <m/>
    <m/>
    <m/>
  </r>
  <r>
    <x v="0"/>
    <s v="F0070"/>
    <x v="0"/>
    <m/>
    <m/>
    <n v="14"/>
    <s v="Telecom"/>
    <x v="0"/>
    <m/>
    <m/>
    <s v="Female"/>
    <d v="2020-12-15T00:00:00"/>
    <n v="4.5424657534246577"/>
    <n v="1658"/>
    <n v="42"/>
    <m/>
    <s v="03"/>
    <n v="2514"/>
    <s v="EUR"/>
    <m/>
    <m/>
    <n v="39"/>
    <m/>
    <m/>
    <m/>
  </r>
  <r>
    <x v="0"/>
    <s v="F0070"/>
    <x v="0"/>
    <m/>
    <m/>
    <n v="6"/>
    <s v="Telecom"/>
    <x v="2"/>
    <m/>
    <m/>
    <s v="Male"/>
    <d v="2020-12-15T00:00:00"/>
    <n v="4.5424657534246577"/>
    <n v="1658"/>
    <n v="29"/>
    <s v="5"/>
    <s v="01"/>
    <n v="1865"/>
    <s v="EUR"/>
    <m/>
    <m/>
    <n v="39"/>
    <m/>
    <m/>
    <m/>
  </r>
  <r>
    <x v="0"/>
    <s v="F0070"/>
    <x v="4"/>
    <m/>
    <m/>
    <n v="6"/>
    <s v="Telecom"/>
    <x v="2"/>
    <m/>
    <m/>
    <s v="Male"/>
    <d v="2020-11-22T00:00:00"/>
    <n v="4.536986301369863"/>
    <n v="1656"/>
    <n v="47"/>
    <m/>
    <s v="01"/>
    <n v="2005"/>
    <s v="EUR"/>
    <m/>
    <m/>
    <n v="39"/>
    <m/>
    <m/>
    <m/>
  </r>
  <r>
    <x v="1"/>
    <s v="E0062"/>
    <x v="0"/>
    <m/>
    <m/>
    <n v="4"/>
    <s v="Engineering"/>
    <x v="3"/>
    <m/>
    <m/>
    <s v="Male"/>
    <d v="2020-12-21T00:00:00"/>
    <n v="4.5260273972602736"/>
    <n v="1652"/>
    <n v="45"/>
    <s v="9"/>
    <s v="01"/>
    <n v="4307"/>
    <s v="EUR"/>
    <m/>
    <m/>
    <n v="39"/>
    <m/>
    <m/>
    <m/>
  </r>
  <r>
    <x v="0"/>
    <s v="F0070"/>
    <x v="0"/>
    <m/>
    <m/>
    <n v="15"/>
    <s v="Telecom"/>
    <x v="3"/>
    <m/>
    <m/>
    <s v="Male"/>
    <d v="2022-01-13T00:00:00"/>
    <n v="4.5232876712328771"/>
    <n v="1651"/>
    <n v="61"/>
    <s v="10"/>
    <s v="04"/>
    <n v="3840"/>
    <s v="EUR"/>
    <m/>
    <m/>
    <n v="39"/>
    <m/>
    <m/>
    <m/>
  </r>
  <r>
    <x v="0"/>
    <s v="F0070"/>
    <x v="0"/>
    <m/>
    <m/>
    <n v="14"/>
    <s v="Telecom"/>
    <x v="3"/>
    <m/>
    <m/>
    <s v="Male"/>
    <d v="2020-12-24T00:00:00"/>
    <n v="4.5178082191780824"/>
    <n v="1649"/>
    <n v="30"/>
    <s v="9"/>
    <s v="06"/>
    <n v="3303"/>
    <s v="EUR"/>
    <m/>
    <m/>
    <n v="39"/>
    <m/>
    <m/>
    <m/>
  </r>
  <r>
    <x v="0"/>
    <s v="F0070"/>
    <x v="0"/>
    <m/>
    <m/>
    <n v="4"/>
    <s v="Telecom"/>
    <x v="0"/>
    <m/>
    <m/>
    <s v="Male"/>
    <d v="2020-01-14T00:00:00"/>
    <n v="5.463013698630137"/>
    <n v="1994"/>
    <n v="27"/>
    <m/>
    <s v="06"/>
    <n v="2445"/>
    <s v="EUR"/>
    <m/>
    <m/>
    <n v="39"/>
    <m/>
    <m/>
    <m/>
  </r>
  <r>
    <x v="6"/>
    <s v="C0092"/>
    <x v="3"/>
    <m/>
    <m/>
    <n v="8"/>
    <s v="Engineering"/>
    <x v="2"/>
    <m/>
    <m/>
    <s v="Male"/>
    <d v="2020-04-14T00:00:00"/>
    <n v="5.2136986301369861"/>
    <n v="1903"/>
    <n v="29"/>
    <s v="6U"/>
    <s v="04"/>
    <n v="2196"/>
    <s v="EUR"/>
    <m/>
    <m/>
    <n v="39"/>
    <m/>
    <m/>
    <m/>
  </r>
  <r>
    <x v="3"/>
    <s v="G0073"/>
    <x v="0"/>
    <m/>
    <m/>
    <n v="5"/>
    <s v="Telecom"/>
    <x v="4"/>
    <m/>
    <m/>
    <s v="Female"/>
    <d v="2020-12-27T00:00:00"/>
    <n v="4.5095890410958903"/>
    <n v="1646"/>
    <n v="54"/>
    <m/>
    <s v="03"/>
    <n v="4342"/>
    <s v="EUR"/>
    <m/>
    <m/>
    <n v="39"/>
    <m/>
    <m/>
    <m/>
  </r>
  <r>
    <x v="1"/>
    <s v="E0062"/>
    <x v="1"/>
    <m/>
    <m/>
    <n v="14"/>
    <s v="Engineering"/>
    <x v="3"/>
    <m/>
    <m/>
    <s v="Male"/>
    <d v="2023-01-29T00:00:00"/>
    <n v="4.5095890410958903"/>
    <n v="1646"/>
    <n v="42"/>
    <s v="10"/>
    <s v="03"/>
    <n v="3713"/>
    <s v="EUR"/>
    <m/>
    <m/>
    <n v="39"/>
    <m/>
    <m/>
    <m/>
  </r>
  <r>
    <x v="2"/>
    <s v="A0080"/>
    <x v="1"/>
    <m/>
    <m/>
    <n v="10"/>
    <s v="Consulting"/>
    <x v="0"/>
    <m/>
    <m/>
    <s v="Female"/>
    <d v="2025-02-18T00:00:00"/>
    <n v="4.506849315068493"/>
    <n v="1645"/>
    <n v="30"/>
    <m/>
    <s v="04"/>
    <n v="2419"/>
    <s v="EUR"/>
    <m/>
    <m/>
    <n v="39"/>
    <m/>
    <m/>
    <m/>
  </r>
  <r>
    <x v="0"/>
    <s v="F0070"/>
    <x v="0"/>
    <m/>
    <m/>
    <n v="13"/>
    <s v="Telecom"/>
    <x v="3"/>
    <m/>
    <m/>
    <s v="Male"/>
    <d v="2022-04-22T00:00:00"/>
    <n v="5.1972602739726028"/>
    <n v="1897"/>
    <n v="25"/>
    <m/>
    <s v="06"/>
    <n v="3254"/>
    <s v="EUR"/>
    <m/>
    <m/>
    <n v="39"/>
    <m/>
    <m/>
    <m/>
  </r>
  <r>
    <x v="0"/>
    <s v="F0070"/>
    <x v="0"/>
    <m/>
    <m/>
    <n v="13"/>
    <s v="Telecom"/>
    <x v="0"/>
    <m/>
    <m/>
    <s v="Male"/>
    <d v="2020-05-15T00:00:00"/>
    <n v="5.1287671232876715"/>
    <n v="1872"/>
    <n v="27"/>
    <m/>
    <s v="01"/>
    <n v="2507"/>
    <s v="EUR"/>
    <m/>
    <m/>
    <n v="39"/>
    <m/>
    <m/>
    <m/>
  </r>
  <r>
    <x v="6"/>
    <s v="C0092"/>
    <x v="0"/>
    <m/>
    <m/>
    <n v="7"/>
    <s v="Engineering"/>
    <x v="2"/>
    <m/>
    <m/>
    <s v="Male"/>
    <d v="2020-05-18T00:00:00"/>
    <n v="5.1205479452054794"/>
    <n v="1869"/>
    <n v="30"/>
    <m/>
    <s v="03"/>
    <n v="1869"/>
    <s v="EUR"/>
    <m/>
    <m/>
    <n v="39"/>
    <m/>
    <m/>
    <m/>
  </r>
  <r>
    <x v="0"/>
    <s v="F0070"/>
    <x v="0"/>
    <m/>
    <m/>
    <n v="13"/>
    <s v="Telecom"/>
    <x v="0"/>
    <m/>
    <m/>
    <s v="Female"/>
    <d v="2022-07-06T00:00:00"/>
    <n v="4.4821917808219176"/>
    <n v="1636"/>
    <n v="31"/>
    <m/>
    <s v="04"/>
    <n v="2678"/>
    <s v="EUR"/>
    <m/>
    <m/>
    <n v="39"/>
    <m/>
    <m/>
    <m/>
  </r>
  <r>
    <x v="0"/>
    <s v="F0070"/>
    <x v="0"/>
    <m/>
    <m/>
    <n v="6"/>
    <s v="Telecom"/>
    <x v="2"/>
    <m/>
    <m/>
    <s v="Male"/>
    <d v="2021-01-07T00:00:00"/>
    <n v="4.4794520547945202"/>
    <n v="1635"/>
    <n v="47"/>
    <m/>
    <s v="03"/>
    <n v="1817"/>
    <s v="EUR"/>
    <m/>
    <m/>
    <n v="39"/>
    <m/>
    <m/>
    <m/>
  </r>
  <r>
    <x v="1"/>
    <s v="E0062"/>
    <x v="3"/>
    <m/>
    <m/>
    <n v="9"/>
    <s v="Engineering"/>
    <x v="4"/>
    <m/>
    <m/>
    <s v="Male"/>
    <d v="2024-04-16T00:00:00"/>
    <n v="4.4493150684931511"/>
    <n v="1624"/>
    <n v="41"/>
    <m/>
    <s v="04"/>
    <n v="4331"/>
    <s v="EUR"/>
    <m/>
    <m/>
    <n v="39"/>
    <m/>
    <m/>
    <m/>
  </r>
  <r>
    <x v="1"/>
    <s v="E0062"/>
    <x v="0"/>
    <m/>
    <m/>
    <n v="10"/>
    <s v="Engineering"/>
    <x v="3"/>
    <m/>
    <m/>
    <s v="Male"/>
    <d v="2024-01-10T00:00:00"/>
    <n v="4.4438356164383563"/>
    <n v="1622"/>
    <n v="55"/>
    <s v="9"/>
    <s v="06"/>
    <n v="4375"/>
    <s v="EUR"/>
    <m/>
    <m/>
    <n v="39"/>
    <m/>
    <m/>
    <m/>
  </r>
  <r>
    <x v="2"/>
    <s v="A0080"/>
    <x v="2"/>
    <m/>
    <m/>
    <n v="10"/>
    <s v="Consulting"/>
    <x v="0"/>
    <m/>
    <m/>
    <s v="Male"/>
    <d v="2022-07-16T00:00:00"/>
    <n v="4.4438356164383563"/>
    <n v="1622"/>
    <n v="32"/>
    <m/>
    <m/>
    <n v="2753"/>
    <s v="EUR"/>
    <m/>
    <m/>
    <n v="39"/>
    <m/>
    <m/>
    <m/>
  </r>
  <r>
    <x v="1"/>
    <s v="E0062"/>
    <x v="0"/>
    <m/>
    <m/>
    <n v="9"/>
    <s v="Engineering"/>
    <x v="2"/>
    <m/>
    <m/>
    <s v="Male"/>
    <d v="2020-07-10T00:00:00"/>
    <n v="4.9753424657534246"/>
    <n v="1816"/>
    <n v="26"/>
    <s v="7"/>
    <s v="06"/>
    <n v="1979"/>
    <s v="EUR"/>
    <m/>
    <m/>
    <n v="39"/>
    <m/>
    <m/>
    <m/>
  </r>
  <r>
    <x v="1"/>
    <s v="E0062"/>
    <x v="1"/>
    <m/>
    <m/>
    <n v="10"/>
    <s v="Engineering"/>
    <x v="3"/>
    <m/>
    <m/>
    <s v="Female"/>
    <d v="2021-01-23T00:00:00"/>
    <n v="4.4356164383561643"/>
    <n v="1619"/>
    <n v="65"/>
    <m/>
    <s v="01"/>
    <n v="3417"/>
    <s v="EUR"/>
    <m/>
    <m/>
    <n v="39"/>
    <m/>
    <m/>
    <m/>
  </r>
  <r>
    <x v="0"/>
    <s v="F0070"/>
    <x v="0"/>
    <m/>
    <m/>
    <n v="12"/>
    <s v="Telecom"/>
    <x v="2"/>
    <m/>
    <m/>
    <s v="Male"/>
    <d v="2023-03-31T00:00:00"/>
    <n v="4.4356164383561643"/>
    <n v="1619"/>
    <n v="27"/>
    <s v="7"/>
    <s v="06"/>
    <n v="1859"/>
    <s v="EUR"/>
    <m/>
    <m/>
    <n v="39"/>
    <m/>
    <m/>
    <m/>
  </r>
  <r>
    <x v="3"/>
    <s v="G0073"/>
    <x v="0"/>
    <m/>
    <m/>
    <n v="8"/>
    <s v="Telecom"/>
    <x v="2"/>
    <m/>
    <m/>
    <s v="Male"/>
    <d v="2021-01-25T00:00:00"/>
    <n v="4.4301369863013695"/>
    <n v="1617"/>
    <n v="51"/>
    <s v="5"/>
    <s v="01"/>
    <n v="1942"/>
    <s v="EUR"/>
    <m/>
    <m/>
    <n v="39"/>
    <m/>
    <m/>
    <m/>
  </r>
  <r>
    <x v="0"/>
    <s v="F0070"/>
    <x v="0"/>
    <m/>
    <m/>
    <n v="12"/>
    <s v="Telecom"/>
    <x v="0"/>
    <m/>
    <m/>
    <s v="Male"/>
    <d v="2021-01-26T00:00:00"/>
    <n v="4.4273972602739722"/>
    <n v="1616"/>
    <n v="46"/>
    <s v="AUSBVG-1"/>
    <s v=""/>
    <n v="2531"/>
    <s v="EUR"/>
    <m/>
    <m/>
    <n v="39"/>
    <m/>
    <m/>
    <m/>
  </r>
  <r>
    <x v="3"/>
    <s v="G0073"/>
    <x v="0"/>
    <m/>
    <m/>
    <n v="15"/>
    <s v="Telecom"/>
    <x v="2"/>
    <m/>
    <m/>
    <s v="Male"/>
    <d v="2021-04-25T00:00:00"/>
    <n v="4.183561643835616"/>
    <n v="1527"/>
    <n v="30"/>
    <s v="5"/>
    <s v="01"/>
    <n v="2152"/>
    <s v="EUR"/>
    <m/>
    <m/>
    <n v="39"/>
    <m/>
    <m/>
    <m/>
  </r>
  <r>
    <x v="1"/>
    <s v="E0062"/>
    <x v="0"/>
    <m/>
    <m/>
    <n v="11"/>
    <s v="Engineering"/>
    <x v="2"/>
    <m/>
    <m/>
    <s v="Male"/>
    <d v="2018-11-07T00:00:00"/>
    <n v="4.0986301369863014"/>
    <n v="1496"/>
    <n v="29"/>
    <s v="9"/>
    <s v="03"/>
    <n v="1931"/>
    <s v="EUR"/>
    <m/>
    <m/>
    <n v="39"/>
    <m/>
    <m/>
    <m/>
  </r>
  <r>
    <x v="0"/>
    <s v="F0070"/>
    <x v="0"/>
    <m/>
    <m/>
    <n v="12"/>
    <s v="Telecom"/>
    <x v="2"/>
    <m/>
    <m/>
    <s v="Male"/>
    <d v="2025-02-06T00:00:00"/>
    <n v="4.4136986301369863"/>
    <n v="1611"/>
    <n v="28"/>
    <s v="7"/>
    <s v="06"/>
    <n v="1912"/>
    <s v="EUR"/>
    <m/>
    <m/>
    <n v="39"/>
    <m/>
    <m/>
    <m/>
  </r>
  <r>
    <x v="0"/>
    <s v="F0070"/>
    <x v="0"/>
    <m/>
    <m/>
    <n v="13"/>
    <s v="Telecom"/>
    <x v="2"/>
    <m/>
    <m/>
    <s v="Female"/>
    <d v="2021-02-01T00:00:00"/>
    <n v="4.4109589041095889"/>
    <n v="1610"/>
    <n v="28"/>
    <s v="7"/>
    <s v="06"/>
    <n v="1931"/>
    <s v="EUR"/>
    <m/>
    <m/>
    <n v="39"/>
    <m/>
    <m/>
    <m/>
  </r>
  <r>
    <x v="2"/>
    <s v="A0080"/>
    <x v="1"/>
    <m/>
    <m/>
    <n v="13"/>
    <s v="Consulting"/>
    <x v="3"/>
    <m/>
    <m/>
    <s v="Male"/>
    <d v="2021-06-07T00:00:00"/>
    <n v="4.065753424657534"/>
    <n v="1484"/>
    <n v="27"/>
    <m/>
    <m/>
    <n v="4063"/>
    <s v="EUR"/>
    <m/>
    <m/>
    <n v="39"/>
    <m/>
    <m/>
    <m/>
  </r>
  <r>
    <x v="0"/>
    <s v="F0070"/>
    <x v="2"/>
    <m/>
    <m/>
    <n v="14"/>
    <s v="Telecom"/>
    <x v="0"/>
    <m/>
    <m/>
    <s v="Male"/>
    <d v="2019-12-10T00:00:00"/>
    <n v="4.4054794520547942"/>
    <n v="1608"/>
    <n v="53"/>
    <s v="5"/>
    <s v="01"/>
    <n v="2740"/>
    <s v="EUR"/>
    <m/>
    <m/>
    <n v="39"/>
    <m/>
    <m/>
    <m/>
  </r>
  <r>
    <x v="1"/>
    <s v="E0062"/>
    <x v="0"/>
    <m/>
    <m/>
    <n v="14"/>
    <s v="Engineering"/>
    <x v="4"/>
    <m/>
    <m/>
    <s v="Female"/>
    <d v="2021-02-04T00:00:00"/>
    <n v="4.4027397260273968"/>
    <n v="1607"/>
    <n v="46"/>
    <s v="7"/>
    <s v="04"/>
    <n v="3708"/>
    <s v="EUR"/>
    <m/>
    <m/>
    <n v="39"/>
    <m/>
    <m/>
    <m/>
  </r>
  <r>
    <x v="1"/>
    <s v="E0062"/>
    <x v="0"/>
    <m/>
    <m/>
    <n v="10"/>
    <s v="Engineering"/>
    <x v="2"/>
    <m/>
    <m/>
    <s v="Male"/>
    <d v="2021-02-05T00:00:00"/>
    <n v="4.4000000000000004"/>
    <n v="1606"/>
    <n v="47"/>
    <s v="AUSBVG-1"/>
    <s v=""/>
    <n v="1831"/>
    <s v="EUR"/>
    <m/>
    <m/>
    <n v="39"/>
    <m/>
    <m/>
    <m/>
  </r>
  <r>
    <x v="2"/>
    <s v="A0080"/>
    <x v="1"/>
    <m/>
    <m/>
    <n v="12"/>
    <s v="Consulting"/>
    <x v="0"/>
    <m/>
    <m/>
    <s v="Male"/>
    <d v="2021-07-18T00:00:00"/>
    <n v="3.9534246575342467"/>
    <n v="1443"/>
    <n v="26"/>
    <m/>
    <s v="05"/>
    <n v="2523"/>
    <s v="EUR"/>
    <m/>
    <m/>
    <n v="39"/>
    <m/>
    <m/>
    <m/>
  </r>
  <r>
    <x v="3"/>
    <s v="G0073"/>
    <x v="1"/>
    <m/>
    <m/>
    <n v="12"/>
    <s v="Telecom"/>
    <x v="0"/>
    <m/>
    <m/>
    <s v="Male"/>
    <d v="2020-08-11T00:00:00"/>
    <n v="4.397260273972603"/>
    <n v="1605"/>
    <n v="57"/>
    <m/>
    <s v="06"/>
    <n v="3478"/>
    <s v="EUR"/>
    <m/>
    <m/>
    <n v="39"/>
    <m/>
    <m/>
    <m/>
  </r>
  <r>
    <x v="4"/>
    <s v="B0060"/>
    <x v="4"/>
    <m/>
    <m/>
    <n v="12"/>
    <s v="Testing"/>
    <x v="0"/>
    <m/>
    <m/>
    <s v="Male"/>
    <d v="2021-02-07T00:00:00"/>
    <n v="4.3945205479452056"/>
    <n v="1604"/>
    <n v="54"/>
    <m/>
    <s v="04"/>
    <n v="2696"/>
    <s v="EUR"/>
    <m/>
    <m/>
    <n v="39"/>
    <m/>
    <m/>
    <m/>
  </r>
  <r>
    <x v="0"/>
    <s v="F0070"/>
    <x v="0"/>
    <m/>
    <m/>
    <n v="14"/>
    <s v="Telecom"/>
    <x v="2"/>
    <m/>
    <m/>
    <s v="Male"/>
    <d v="2021-02-08T00:00:00"/>
    <n v="4.3917808219178083"/>
    <n v="1603"/>
    <n v="44"/>
    <s v="6"/>
    <s v="05"/>
    <n v="1939"/>
    <s v="EUR"/>
    <m/>
    <m/>
    <n v="39"/>
    <m/>
    <m/>
    <m/>
  </r>
  <r>
    <x v="1"/>
    <s v="E0062"/>
    <x v="0"/>
    <m/>
    <m/>
    <n v="6"/>
    <s v="Engineering"/>
    <x v="2"/>
    <m/>
    <m/>
    <s v="Female"/>
    <d v="2021-02-11T00:00:00"/>
    <n v="4.3835616438356162"/>
    <n v="1600"/>
    <n v="55"/>
    <s v="AUSBVG-3"/>
    <s v=""/>
    <n v="2207"/>
    <s v="EUR"/>
    <m/>
    <m/>
    <n v="39"/>
    <m/>
    <m/>
    <m/>
  </r>
  <r>
    <x v="2"/>
    <s v="A0080"/>
    <x v="1"/>
    <m/>
    <m/>
    <n v="14"/>
    <s v="Consulting"/>
    <x v="2"/>
    <m/>
    <m/>
    <s v="Male"/>
    <d v="2021-02-13T00:00:00"/>
    <n v="4.3780821917808215"/>
    <n v="1598"/>
    <n v="45"/>
    <m/>
    <s v="06"/>
    <n v="1969"/>
    <s v="EUR"/>
    <m/>
    <m/>
    <n v="39"/>
    <m/>
    <m/>
    <m/>
  </r>
  <r>
    <x v="0"/>
    <s v="F0070"/>
    <x v="0"/>
    <m/>
    <m/>
    <n v="9"/>
    <s v="Telecom"/>
    <x v="2"/>
    <m/>
    <m/>
    <s v="Male"/>
    <d v="2022-08-22T00:00:00"/>
    <n v="4.3671232876712329"/>
    <n v="1594"/>
    <n v="64"/>
    <m/>
    <s v="01"/>
    <n v="1894"/>
    <s v="EUR"/>
    <m/>
    <m/>
    <n v="39"/>
    <m/>
    <m/>
    <m/>
  </r>
  <r>
    <x v="0"/>
    <s v="F0070"/>
    <x v="0"/>
    <m/>
    <m/>
    <n v="8"/>
    <s v="Telecom"/>
    <x v="0"/>
    <m/>
    <m/>
    <s v="Male"/>
    <d v="2021-02-18T00:00:00"/>
    <n v="4.3643835616438356"/>
    <n v="1593"/>
    <n v="41"/>
    <m/>
    <s v="01"/>
    <n v="2738"/>
    <s v="EUR"/>
    <m/>
    <m/>
    <n v="39"/>
    <m/>
    <m/>
    <m/>
  </r>
  <r>
    <x v="1"/>
    <s v="E0062"/>
    <x v="3"/>
    <m/>
    <m/>
    <n v="14"/>
    <s v="Engineering"/>
    <x v="2"/>
    <m/>
    <m/>
    <s v="Female"/>
    <d v="2021-02-20T00:00:00"/>
    <n v="4.3589041095890408"/>
    <n v="1591"/>
    <n v="32"/>
    <m/>
    <m/>
    <n v="2149"/>
    <s v="EUR"/>
    <m/>
    <m/>
    <n v="39"/>
    <m/>
    <m/>
    <m/>
  </r>
  <r>
    <x v="5"/>
    <s v="D0090"/>
    <x v="4"/>
    <m/>
    <m/>
    <n v="12"/>
    <s v="Back Office"/>
    <x v="2"/>
    <m/>
    <m/>
    <s v="Male"/>
    <d v="2024-11-27T00:00:00"/>
    <n v="4.3506849315068497"/>
    <n v="1588"/>
    <n v="55"/>
    <m/>
    <s v="06"/>
    <n v="2135"/>
    <s v="EUR"/>
    <m/>
    <m/>
    <n v="39"/>
    <m/>
    <m/>
    <m/>
  </r>
  <r>
    <x v="1"/>
    <s v="E0062"/>
    <x v="3"/>
    <m/>
    <m/>
    <n v="13"/>
    <s v="Engineering"/>
    <x v="2"/>
    <m/>
    <m/>
    <s v="Male"/>
    <d v="2021-02-23T00:00:00"/>
    <n v="4.3506849315068497"/>
    <n v="1588"/>
    <n v="32"/>
    <m/>
    <s v="06"/>
    <n v="2004"/>
    <s v="EUR"/>
    <m/>
    <m/>
    <n v="39"/>
    <m/>
    <m/>
    <m/>
  </r>
  <r>
    <x v="2"/>
    <s v="A0080"/>
    <x v="1"/>
    <m/>
    <m/>
    <n v="4"/>
    <s v="Consulting"/>
    <x v="0"/>
    <m/>
    <m/>
    <s v="Male"/>
    <d v="2021-02-24T00:00:00"/>
    <n v="4.3479452054794523"/>
    <n v="1587"/>
    <n v="32"/>
    <m/>
    <s v="04"/>
    <n v="2546"/>
    <s v="EUR"/>
    <m/>
    <m/>
    <n v="39"/>
    <m/>
    <m/>
    <m/>
  </r>
  <r>
    <x v="1"/>
    <s v="E0062"/>
    <x v="3"/>
    <m/>
    <m/>
    <n v="3"/>
    <s v="Engineering"/>
    <x v="6"/>
    <m/>
    <m/>
    <s v="Female"/>
    <d v="2020-11-26T00:00:00"/>
    <n v="4.3397260273972602"/>
    <n v="1584"/>
    <n v="35"/>
    <m/>
    <s v="05"/>
    <n v="5804"/>
    <s v="EUR"/>
    <m/>
    <m/>
    <n v="39"/>
    <m/>
    <m/>
    <m/>
  </r>
  <r>
    <x v="3"/>
    <s v="G0073"/>
    <x v="1"/>
    <m/>
    <m/>
    <n v="10"/>
    <s v="Telecom"/>
    <x v="4"/>
    <m/>
    <m/>
    <s v="Male"/>
    <d v="2021-03-01T00:00:00"/>
    <n v="4.3342465753424655"/>
    <n v="1582"/>
    <n v="31"/>
    <m/>
    <s v="03"/>
    <n v="4271"/>
    <s v="EUR"/>
    <m/>
    <m/>
    <n v="39"/>
    <m/>
    <m/>
    <m/>
  </r>
  <r>
    <x v="0"/>
    <s v="F0070"/>
    <x v="0"/>
    <m/>
    <m/>
    <n v="3"/>
    <s v="Telecom"/>
    <x v="0"/>
    <m/>
    <m/>
    <s v="Female"/>
    <d v="2021-03-02T00:00:00"/>
    <n v="4.3315068493150681"/>
    <n v="1581"/>
    <n v="63"/>
    <m/>
    <s v="03"/>
    <n v="2463"/>
    <s v="EUR"/>
    <m/>
    <m/>
    <n v="39"/>
    <m/>
    <m/>
    <m/>
  </r>
  <r>
    <x v="3"/>
    <s v="G0073"/>
    <x v="1"/>
    <m/>
    <m/>
    <n v="12"/>
    <s v="Telecom"/>
    <x v="0"/>
    <m/>
    <m/>
    <s v="Male"/>
    <d v="2021-10-22T00:00:00"/>
    <n v="4.3287671232876717"/>
    <n v="1580"/>
    <n v="32"/>
    <s v="5"/>
    <s v="01"/>
    <n v="2661"/>
    <s v="EUR"/>
    <m/>
    <m/>
    <n v="39"/>
    <m/>
    <m/>
    <m/>
  </r>
  <r>
    <x v="0"/>
    <s v="F0070"/>
    <x v="2"/>
    <m/>
    <m/>
    <n v="7"/>
    <s v="Telecom"/>
    <x v="0"/>
    <m/>
    <m/>
    <s v="Male"/>
    <d v="2021-03-03T00:00:00"/>
    <n v="4.3287671232876717"/>
    <n v="1580"/>
    <n v="27"/>
    <m/>
    <s v="04"/>
    <n v="2480"/>
    <s v="EUR"/>
    <m/>
    <m/>
    <n v="39"/>
    <m/>
    <m/>
    <m/>
  </r>
  <r>
    <x v="0"/>
    <s v="F0070"/>
    <x v="0"/>
    <m/>
    <m/>
    <n v="12"/>
    <s v="Telecom"/>
    <x v="2"/>
    <m/>
    <m/>
    <s v="Male"/>
    <d v="2021-03-11T00:00:00"/>
    <n v="4.3068493150684928"/>
    <n v="1572"/>
    <n v="34"/>
    <m/>
    <s v="02"/>
    <n v="2378"/>
    <s v="EUR"/>
    <m/>
    <m/>
    <n v="39"/>
    <m/>
    <m/>
    <m/>
  </r>
  <r>
    <x v="1"/>
    <s v="E0062"/>
    <x v="4"/>
    <m/>
    <m/>
    <n v="5"/>
    <s v="Engineering"/>
    <x v="4"/>
    <m/>
    <m/>
    <s v="Female"/>
    <d v="2021-03-12T00:00:00"/>
    <n v="4.3041095890410963"/>
    <n v="1571"/>
    <n v="37"/>
    <s v="10"/>
    <s v="03"/>
    <n v="4574"/>
    <s v="EUR"/>
    <m/>
    <m/>
    <n v="39"/>
    <m/>
    <m/>
    <m/>
  </r>
  <r>
    <x v="0"/>
    <s v="F0070"/>
    <x v="0"/>
    <m/>
    <m/>
    <n v="9"/>
    <s v="Telecom"/>
    <x v="0"/>
    <m/>
    <m/>
    <s v="Male"/>
    <d v="2021-03-14T00:00:00"/>
    <n v="4.2986301369863016"/>
    <n v="1569"/>
    <n v="51"/>
    <m/>
    <s v="02"/>
    <n v="2422"/>
    <s v="EUR"/>
    <m/>
    <m/>
    <n v="39"/>
    <m/>
    <m/>
    <m/>
  </r>
  <r>
    <x v="2"/>
    <s v="A0080"/>
    <x v="1"/>
    <m/>
    <m/>
    <n v="13"/>
    <s v="Consulting"/>
    <x v="6"/>
    <m/>
    <m/>
    <s v="Male"/>
    <d v="2021-03-15T00:00:00"/>
    <n v="4.2958904109589042"/>
    <n v="1568"/>
    <n v="27"/>
    <m/>
    <s v=""/>
    <n v="5776"/>
    <s v="EUR"/>
    <m/>
    <m/>
    <n v="39"/>
    <m/>
    <m/>
    <m/>
  </r>
  <r>
    <x v="2"/>
    <s v="A0080"/>
    <x v="1"/>
    <m/>
    <m/>
    <n v="7"/>
    <s v="Consulting"/>
    <x v="6"/>
    <m/>
    <m/>
    <s v="Female"/>
    <d v="2021-03-21T00:00:00"/>
    <n v="4.279452054794521"/>
    <n v="1562"/>
    <n v="41"/>
    <m/>
    <s v=""/>
    <n v="5525"/>
    <s v="EUR"/>
    <m/>
    <m/>
    <n v="39"/>
    <m/>
    <m/>
    <m/>
  </r>
  <r>
    <x v="0"/>
    <s v="F0070"/>
    <x v="0"/>
    <m/>
    <m/>
    <n v="4"/>
    <s v="Telecom"/>
    <x v="0"/>
    <m/>
    <m/>
    <s v="Male"/>
    <d v="2020-05-20T00:00:00"/>
    <n v="4.2767123287671236"/>
    <n v="1561"/>
    <n v="62"/>
    <m/>
    <s v="03"/>
    <n v="2721"/>
    <s v="EUR"/>
    <m/>
    <m/>
    <n v="39"/>
    <m/>
    <m/>
    <m/>
  </r>
  <r>
    <x v="0"/>
    <s v="F0070"/>
    <x v="0"/>
    <m/>
    <m/>
    <n v="15"/>
    <s v="Telecom"/>
    <x v="2"/>
    <m/>
    <m/>
    <s v="Male"/>
    <d v="2021-03-22T00:00:00"/>
    <n v="4.2767123287671236"/>
    <n v="1561"/>
    <n v="44"/>
    <s v="7"/>
    <s v="06"/>
    <n v="2239"/>
    <s v="EUR"/>
    <m/>
    <m/>
    <n v="39"/>
    <m/>
    <m/>
    <m/>
  </r>
  <r>
    <x v="6"/>
    <s v="C0092"/>
    <x v="3"/>
    <m/>
    <m/>
    <n v="13"/>
    <s v="Engineering"/>
    <x v="3"/>
    <m/>
    <m/>
    <s v="Male"/>
    <d v="2021-03-23T00:00:00"/>
    <n v="4.2739726027397262"/>
    <n v="1560"/>
    <n v="31"/>
    <s v="9"/>
    <s v="06"/>
    <n v="4185"/>
    <s v="EUR"/>
    <m/>
    <m/>
    <n v="39"/>
    <m/>
    <m/>
    <m/>
  </r>
  <r>
    <x v="1"/>
    <s v="E0062"/>
    <x v="3"/>
    <m/>
    <m/>
    <n v="3"/>
    <s v="Engineering"/>
    <x v="0"/>
    <m/>
    <m/>
    <s v="Female"/>
    <d v="2021-08-17T00:00:00"/>
    <n v="3.871232876712329"/>
    <n v="1413"/>
    <n v="30"/>
    <s v="11"/>
    <s v="04"/>
    <n v="2499"/>
    <s v="EUR"/>
    <m/>
    <m/>
    <n v="39"/>
    <m/>
    <m/>
    <m/>
  </r>
  <r>
    <x v="0"/>
    <s v="F0070"/>
    <x v="0"/>
    <m/>
    <m/>
    <n v="13"/>
    <s v="Telecom"/>
    <x v="2"/>
    <m/>
    <m/>
    <s v="Male"/>
    <d v="2024-02-23T00:00:00"/>
    <n v="4.2602739726027394"/>
    <n v="1555"/>
    <n v="57"/>
    <s v="7"/>
    <s v="06"/>
    <n v="2306"/>
    <s v="EUR"/>
    <m/>
    <m/>
    <n v="39"/>
    <m/>
    <m/>
    <m/>
  </r>
  <r>
    <x v="3"/>
    <s v="G0073"/>
    <x v="0"/>
    <m/>
    <m/>
    <n v="14"/>
    <s v="Telecom"/>
    <x v="2"/>
    <m/>
    <m/>
    <s v="Male"/>
    <d v="2021-11-07T00:00:00"/>
    <n v="3.6465753424657534"/>
    <n v="1331"/>
    <n v="28"/>
    <s v="5"/>
    <s v="05"/>
    <n v="1812"/>
    <s v="EUR"/>
    <m/>
    <m/>
    <n v="39"/>
    <m/>
    <m/>
    <m/>
  </r>
  <r>
    <x v="0"/>
    <s v="F0070"/>
    <x v="0"/>
    <m/>
    <m/>
    <n v="8"/>
    <s v="Telecom"/>
    <x v="6"/>
    <m/>
    <m/>
    <s v="Male"/>
    <d v="2023-09-20T00:00:00"/>
    <n v="4.2575342465753421"/>
    <n v="1554"/>
    <n v="60"/>
    <m/>
    <s v="06"/>
    <n v="4955"/>
    <s v="EUR"/>
    <m/>
    <m/>
    <n v="39"/>
    <m/>
    <m/>
    <m/>
  </r>
  <r>
    <x v="1"/>
    <s v="E0062"/>
    <x v="2"/>
    <m/>
    <m/>
    <n v="8"/>
    <s v="Engineering"/>
    <x v="3"/>
    <m/>
    <m/>
    <s v="Male"/>
    <d v="2021-03-31T00:00:00"/>
    <n v="4.2520547945205482"/>
    <n v="1552"/>
    <n v="63"/>
    <s v="8"/>
    <s v="02"/>
    <n v="3119"/>
    <s v="EUR"/>
    <m/>
    <m/>
    <n v="39"/>
    <m/>
    <m/>
    <m/>
  </r>
  <r>
    <x v="0"/>
    <s v="F0070"/>
    <x v="4"/>
    <m/>
    <m/>
    <n v="15"/>
    <s v="Telecom"/>
    <x v="0"/>
    <m/>
    <m/>
    <s v="Male"/>
    <d v="2021-04-01T00:00:00"/>
    <n v="4.2493150684931509"/>
    <n v="1551"/>
    <n v="61"/>
    <s v="11"/>
    <s v="02"/>
    <n v="3050"/>
    <s v="EUR"/>
    <m/>
    <m/>
    <n v="39"/>
    <m/>
    <m/>
    <m/>
  </r>
  <r>
    <x v="2"/>
    <s v="A0080"/>
    <x v="1"/>
    <m/>
    <m/>
    <n v="4"/>
    <s v="Consulting"/>
    <x v="0"/>
    <m/>
    <m/>
    <s v="Female"/>
    <d v="2021-04-03T00:00:00"/>
    <n v="4.2438356164383562"/>
    <n v="1549"/>
    <n v="58"/>
    <m/>
    <s v="05"/>
    <n v="2971"/>
    <s v="EUR"/>
    <m/>
    <m/>
    <n v="39"/>
    <m/>
    <m/>
    <m/>
  </r>
  <r>
    <x v="4"/>
    <s v="B0060"/>
    <x v="1"/>
    <m/>
    <m/>
    <n v="12"/>
    <s v="Testing"/>
    <x v="0"/>
    <m/>
    <m/>
    <s v="Female"/>
    <d v="2021-04-03T00:00:00"/>
    <n v="4.2438356164383562"/>
    <n v="1549"/>
    <n v="44"/>
    <s v="5"/>
    <s v="02"/>
    <n v="3310"/>
    <s v="EUR"/>
    <m/>
    <m/>
    <n v="39"/>
    <m/>
    <m/>
    <m/>
  </r>
  <r>
    <x v="4"/>
    <s v="B0060"/>
    <x v="4"/>
    <m/>
    <m/>
    <n v="11"/>
    <s v="Testing"/>
    <x v="0"/>
    <m/>
    <m/>
    <s v="Female"/>
    <d v="2023-12-24T00:00:00"/>
    <n v="3.2931506849315069"/>
    <n v="1202"/>
    <n v="28"/>
    <m/>
    <s v="04"/>
    <n v="2682"/>
    <s v="EUR"/>
    <m/>
    <m/>
    <n v="39"/>
    <m/>
    <m/>
    <m/>
  </r>
  <r>
    <x v="0"/>
    <s v="F0070"/>
    <x v="3"/>
    <m/>
    <m/>
    <n v="15"/>
    <s v="Telecom"/>
    <x v="2"/>
    <m/>
    <m/>
    <s v="Female"/>
    <d v="2022-03-28T00:00:00"/>
    <n v="3.2602739726027399"/>
    <n v="1190"/>
    <n v="26"/>
    <s v="7"/>
    <s v="06"/>
    <n v="1843"/>
    <s v="EUR"/>
    <m/>
    <m/>
    <n v="39"/>
    <m/>
    <m/>
    <m/>
  </r>
  <r>
    <x v="0"/>
    <s v="F0070"/>
    <x v="0"/>
    <m/>
    <m/>
    <n v="11"/>
    <s v="Telecom"/>
    <x v="0"/>
    <m/>
    <m/>
    <s v="Male"/>
    <d v="2022-06-19T00:00:00"/>
    <n v="4.2356164383561641"/>
    <n v="1546"/>
    <n v="30"/>
    <m/>
    <s v="06"/>
    <n v="2688"/>
    <s v="EUR"/>
    <m/>
    <m/>
    <n v="39"/>
    <m/>
    <m/>
    <m/>
  </r>
  <r>
    <x v="0"/>
    <s v="F0070"/>
    <x v="1"/>
    <m/>
    <m/>
    <n v="14"/>
    <s v="Telecom"/>
    <x v="0"/>
    <m/>
    <m/>
    <s v="Male"/>
    <d v="2024-07-28T00:00:00"/>
    <n v="4.2273972602739729"/>
    <n v="1543"/>
    <n v="44"/>
    <s v="11"/>
    <s v="04"/>
    <n v="2650"/>
    <s v="EUR"/>
    <m/>
    <m/>
    <n v="39"/>
    <m/>
    <m/>
    <m/>
  </r>
  <r>
    <x v="0"/>
    <s v="F0070"/>
    <x v="0"/>
    <m/>
    <m/>
    <n v="13"/>
    <s v="Telecom"/>
    <x v="0"/>
    <m/>
    <m/>
    <s v="Female"/>
    <d v="2021-04-09T00:00:00"/>
    <n v="4.2273972602739729"/>
    <n v="1543"/>
    <n v="27"/>
    <m/>
    <s v="01"/>
    <n v="2644"/>
    <s v="EUR"/>
    <m/>
    <m/>
    <n v="39"/>
    <m/>
    <m/>
    <m/>
  </r>
  <r>
    <x v="0"/>
    <s v="F0070"/>
    <x v="0"/>
    <m/>
    <m/>
    <n v="12"/>
    <s v="Telecom"/>
    <x v="2"/>
    <m/>
    <m/>
    <s v="Male"/>
    <d v="2021-04-17T00:00:00"/>
    <n v="4.2054794520547949"/>
    <n v="1535"/>
    <n v="34"/>
    <m/>
    <s v="03"/>
    <n v="2004"/>
    <s v="EUR"/>
    <m/>
    <m/>
    <n v="39"/>
    <m/>
    <m/>
    <m/>
  </r>
  <r>
    <x v="1"/>
    <s v="E0062"/>
    <x v="3"/>
    <m/>
    <m/>
    <n v="12"/>
    <s v="Engineering"/>
    <x v="2"/>
    <m/>
    <m/>
    <s v="Male"/>
    <d v="2022-06-29T00:00:00"/>
    <n v="3.1890410958904107"/>
    <n v="1164"/>
    <n v="27"/>
    <m/>
    <s v="06"/>
    <n v="2247"/>
    <s v="EUR"/>
    <m/>
    <m/>
    <n v="39"/>
    <m/>
    <m/>
    <m/>
  </r>
  <r>
    <x v="1"/>
    <s v="E0062"/>
    <x v="0"/>
    <m/>
    <m/>
    <n v="8"/>
    <s v="Engineering"/>
    <x v="3"/>
    <m/>
    <m/>
    <s v="Female"/>
    <d v="2021-04-22T00:00:00"/>
    <n v="4.1917808219178081"/>
    <n v="1530"/>
    <n v="48"/>
    <s v="9"/>
    <s v="02"/>
    <n v="4141"/>
    <s v="EUR"/>
    <m/>
    <m/>
    <n v="39"/>
    <m/>
    <m/>
    <m/>
  </r>
  <r>
    <x v="0"/>
    <s v="F0070"/>
    <x v="1"/>
    <m/>
    <m/>
    <n v="5"/>
    <s v="Telecom"/>
    <x v="0"/>
    <m/>
    <m/>
    <s v="Male"/>
    <d v="2021-04-23T00:00:00"/>
    <n v="4.1890410958904107"/>
    <n v="1529"/>
    <n v="47"/>
    <s v="5"/>
    <s v="04"/>
    <n v="2665"/>
    <s v="EUR"/>
    <m/>
    <m/>
    <n v="39"/>
    <m/>
    <m/>
    <m/>
  </r>
  <r>
    <x v="1"/>
    <s v="E0062"/>
    <x v="0"/>
    <m/>
    <m/>
    <n v="10"/>
    <s v="Engineering"/>
    <x v="2"/>
    <m/>
    <m/>
    <s v="Male"/>
    <d v="2024-07-22T00:00:00"/>
    <n v="4.1863013698630134"/>
    <n v="1528"/>
    <n v="46"/>
    <s v="7"/>
    <s v="06"/>
    <n v="2148"/>
    <s v="EUR"/>
    <m/>
    <m/>
    <n v="39"/>
    <m/>
    <m/>
    <m/>
  </r>
  <r>
    <x v="2"/>
    <s v="A0080"/>
    <x v="2"/>
    <m/>
    <m/>
    <n v="4"/>
    <s v="Consulting"/>
    <x v="4"/>
    <m/>
    <m/>
    <s v="Male"/>
    <d v="2020-12-22T00:00:00"/>
    <n v="4.1863013698630134"/>
    <n v="1528"/>
    <n v="36"/>
    <m/>
    <m/>
    <n v="3840"/>
    <s v="EUR"/>
    <m/>
    <m/>
    <n v="39"/>
    <m/>
    <m/>
    <m/>
  </r>
  <r>
    <x v="0"/>
    <s v="F0070"/>
    <x v="0"/>
    <m/>
    <m/>
    <n v="13"/>
    <s v="Telecom"/>
    <x v="2"/>
    <m/>
    <m/>
    <s v="Male"/>
    <d v="2022-10-26T00:00:00"/>
    <n v="2.6794520547945204"/>
    <n v="978"/>
    <n v="26"/>
    <s v="7"/>
    <s v="06"/>
    <n v="2209"/>
    <s v="EUR"/>
    <m/>
    <m/>
    <n v="39"/>
    <m/>
    <m/>
    <m/>
  </r>
  <r>
    <x v="1"/>
    <s v="E0062"/>
    <x v="0"/>
    <m/>
    <m/>
    <n v="8"/>
    <s v="Engineering"/>
    <x v="3"/>
    <m/>
    <m/>
    <s v="Female"/>
    <d v="2021-04-27T00:00:00"/>
    <n v="4.1780821917808222"/>
    <n v="1525"/>
    <n v="38"/>
    <s v="10"/>
    <s v="06"/>
    <n v="3891"/>
    <s v="EUR"/>
    <m/>
    <m/>
    <n v="39"/>
    <m/>
    <m/>
    <m/>
  </r>
  <r>
    <x v="0"/>
    <s v="F0070"/>
    <x v="0"/>
    <m/>
    <m/>
    <n v="10"/>
    <s v="Telecom"/>
    <x v="0"/>
    <m/>
    <m/>
    <s v="Male"/>
    <d v="2021-04-28T00:00:00"/>
    <n v="4.1753424657534248"/>
    <n v="1524"/>
    <n v="63"/>
    <m/>
    <s v="03"/>
    <n v="2989"/>
    <s v="EUR"/>
    <m/>
    <m/>
    <n v="39"/>
    <m/>
    <m/>
    <m/>
  </r>
  <r>
    <x v="0"/>
    <s v="F0070"/>
    <x v="0"/>
    <m/>
    <m/>
    <n v="5"/>
    <s v="Telecom"/>
    <x v="0"/>
    <m/>
    <m/>
    <s v="Male"/>
    <d v="2021-04-29T00:00:00"/>
    <n v="4.1726027397260275"/>
    <n v="1523"/>
    <n v="48"/>
    <m/>
    <s v="01"/>
    <n v="2436"/>
    <s v="EUR"/>
    <m/>
    <m/>
    <n v="39"/>
    <m/>
    <m/>
    <m/>
  </r>
  <r>
    <x v="3"/>
    <s v="G0073"/>
    <x v="3"/>
    <m/>
    <m/>
    <n v="15"/>
    <s v="Telecom"/>
    <x v="2"/>
    <m/>
    <m/>
    <s v="Male"/>
    <d v="2021-05-01T00:00:00"/>
    <n v="4.1671232876712327"/>
    <n v="1521"/>
    <n v="32"/>
    <m/>
    <s v="04"/>
    <n v="2071"/>
    <s v="EUR"/>
    <m/>
    <m/>
    <n v="39"/>
    <m/>
    <m/>
    <m/>
  </r>
  <r>
    <x v="0"/>
    <s v="F0070"/>
    <x v="0"/>
    <m/>
    <m/>
    <n v="5"/>
    <s v="Telecom"/>
    <x v="0"/>
    <m/>
    <m/>
    <s v="Male"/>
    <d v="2021-05-01T00:00:00"/>
    <n v="4.1671232876712327"/>
    <n v="1521"/>
    <n v="29"/>
    <m/>
    <s v="01"/>
    <n v="2441"/>
    <s v="EUR"/>
    <m/>
    <m/>
    <n v="39"/>
    <m/>
    <m/>
    <m/>
  </r>
  <r>
    <x v="5"/>
    <s v="D0090"/>
    <x v="0"/>
    <m/>
    <m/>
    <n v="9"/>
    <s v="Back Office"/>
    <x v="0"/>
    <m/>
    <m/>
    <s v="Male"/>
    <d v="2021-05-03T00:00:00"/>
    <n v="4.161643835616438"/>
    <n v="1519"/>
    <n v="47"/>
    <m/>
    <s v="06"/>
    <n v="2771"/>
    <s v="EUR"/>
    <m/>
    <m/>
    <n v="39"/>
    <m/>
    <m/>
    <m/>
  </r>
  <r>
    <x v="6"/>
    <s v="C0092"/>
    <x v="2"/>
    <m/>
    <m/>
    <n v="4"/>
    <s v="Engineering"/>
    <x v="2"/>
    <m/>
    <m/>
    <s v="Male"/>
    <d v="2019-12-08T00:00:00"/>
    <n v="2.5753424657534247"/>
    <n v="940"/>
    <n v="30"/>
    <s v="10"/>
    <s v="04"/>
    <n v="1903"/>
    <s v="EUR"/>
    <m/>
    <m/>
    <n v="39"/>
    <m/>
    <m/>
    <m/>
  </r>
  <r>
    <x v="3"/>
    <s v="G0073"/>
    <x v="2"/>
    <m/>
    <m/>
    <n v="3"/>
    <s v="Telecom"/>
    <x v="0"/>
    <m/>
    <m/>
    <s v="Female"/>
    <d v="2021-10-25T00:00:00"/>
    <n v="4.1479452054794521"/>
    <n v="1514"/>
    <n v="46"/>
    <m/>
    <s v="04"/>
    <n v="2977"/>
    <s v="EUR"/>
    <m/>
    <m/>
    <n v="39"/>
    <m/>
    <m/>
    <m/>
  </r>
  <r>
    <x v="0"/>
    <s v="F0070"/>
    <x v="2"/>
    <m/>
    <m/>
    <n v="14"/>
    <s v="Telecom"/>
    <x v="0"/>
    <m/>
    <m/>
    <s v="Male"/>
    <d v="2024-11-29T00:00:00"/>
    <n v="2.0931506849315067"/>
    <n v="764"/>
    <n v="30"/>
    <s v="11"/>
    <s v="04"/>
    <n v="2693"/>
    <s v="EUR"/>
    <m/>
    <m/>
    <n v="39"/>
    <m/>
    <m/>
    <m/>
  </r>
  <r>
    <x v="0"/>
    <s v="F0070"/>
    <x v="0"/>
    <m/>
    <m/>
    <n v="3"/>
    <s v="Telecom"/>
    <x v="2"/>
    <m/>
    <m/>
    <s v="Female"/>
    <d v="2025-03-12T00:00:00"/>
    <n v="4.1342465753424653"/>
    <n v="1509"/>
    <n v="61"/>
    <m/>
    <s v="01"/>
    <n v="2288"/>
    <s v="EUR"/>
    <m/>
    <m/>
    <n v="39"/>
    <m/>
    <m/>
    <m/>
  </r>
  <r>
    <x v="4"/>
    <s v="B0060"/>
    <x v="4"/>
    <m/>
    <m/>
    <n v="15"/>
    <s v="Testing"/>
    <x v="0"/>
    <m/>
    <m/>
    <s v="Male"/>
    <d v="2021-05-14T00:00:00"/>
    <n v="4.1315068493150688"/>
    <n v="1508"/>
    <n v="48"/>
    <m/>
    <s v="03"/>
    <n v="2589"/>
    <s v="EUR"/>
    <m/>
    <m/>
    <n v="39"/>
    <m/>
    <m/>
    <m/>
  </r>
  <r>
    <x v="3"/>
    <s v="G0073"/>
    <x v="0"/>
    <m/>
    <m/>
    <n v="8"/>
    <s v="Telecom"/>
    <x v="2"/>
    <m/>
    <m/>
    <s v="Female"/>
    <d v="2021-05-14T00:00:00"/>
    <n v="4.1315068493150688"/>
    <n v="1508"/>
    <n v="46"/>
    <s v="5"/>
    <s v="02"/>
    <n v="2248"/>
    <s v="EUR"/>
    <m/>
    <m/>
    <n v="39"/>
    <m/>
    <m/>
    <m/>
  </r>
  <r>
    <x v="4"/>
    <s v="B0060"/>
    <x v="1"/>
    <m/>
    <m/>
    <n v="9"/>
    <s v="Testing"/>
    <x v="4"/>
    <m/>
    <m/>
    <s v="Female"/>
    <d v="2021-05-14T00:00:00"/>
    <n v="4.1315068493150688"/>
    <n v="1508"/>
    <n v="45"/>
    <m/>
    <s v="06"/>
    <n v="3721"/>
    <s v="EUR"/>
    <m/>
    <m/>
    <n v="39"/>
    <m/>
    <m/>
    <m/>
  </r>
  <r>
    <x v="1"/>
    <s v="E0062"/>
    <x v="0"/>
    <m/>
    <m/>
    <n v="8"/>
    <s v="Engineering"/>
    <x v="0"/>
    <m/>
    <m/>
    <s v="Male"/>
    <d v="2021-05-16T00:00:00"/>
    <n v="4.1260273972602741"/>
    <n v="1506"/>
    <n v="47"/>
    <s v="6"/>
    <s v="01"/>
    <n v="2483"/>
    <s v="EUR"/>
    <m/>
    <m/>
    <n v="39"/>
    <m/>
    <m/>
    <m/>
  </r>
  <r>
    <x v="0"/>
    <s v="F0070"/>
    <x v="0"/>
    <m/>
    <m/>
    <n v="2"/>
    <s v="Telecom"/>
    <x v="1"/>
    <m/>
    <m/>
    <s v="Male"/>
    <d v="2021-05-17T00:00:00"/>
    <n v="4.1232876712328768"/>
    <n v="1505"/>
    <n v="55"/>
    <m/>
    <s v="03"/>
    <n v="9594"/>
    <s v="EUR"/>
    <m/>
    <m/>
    <n v="39"/>
    <m/>
    <m/>
    <m/>
  </r>
  <r>
    <x v="2"/>
    <s v="A0080"/>
    <x v="2"/>
    <m/>
    <m/>
    <n v="7"/>
    <s v="Consulting"/>
    <x v="4"/>
    <m/>
    <m/>
    <s v="Male"/>
    <d v="2022-06-25T00:00:00"/>
    <n v="4.1232876712328768"/>
    <n v="1505"/>
    <n v="41"/>
    <m/>
    <m/>
    <n v="4520"/>
    <s v="EUR"/>
    <m/>
    <m/>
    <n v="39"/>
    <m/>
    <m/>
    <m/>
  </r>
  <r>
    <x v="2"/>
    <s v="A0080"/>
    <x v="1"/>
    <m/>
    <m/>
    <n v="8"/>
    <s v="Consulting"/>
    <x v="3"/>
    <m/>
    <m/>
    <s v="Male"/>
    <d v="2021-05-17T00:00:00"/>
    <n v="4.1232876712328768"/>
    <n v="1505"/>
    <n v="27"/>
    <m/>
    <s v="05"/>
    <n v="3112"/>
    <s v="EUR"/>
    <m/>
    <m/>
    <n v="39"/>
    <m/>
    <m/>
    <m/>
  </r>
  <r>
    <x v="0"/>
    <s v="F0070"/>
    <x v="0"/>
    <m/>
    <m/>
    <n v="13"/>
    <s v="Telecom"/>
    <x v="2"/>
    <m/>
    <m/>
    <s v="Male"/>
    <d v="2025-02-18T00:00:00"/>
    <n v="4.1095890410958908"/>
    <n v="1500"/>
    <n v="39"/>
    <m/>
    <s v="01"/>
    <n v="2293"/>
    <s v="EUR"/>
    <m/>
    <m/>
    <n v="39"/>
    <m/>
    <m/>
    <m/>
  </r>
  <r>
    <x v="1"/>
    <s v="E0062"/>
    <x v="3"/>
    <m/>
    <m/>
    <n v="11"/>
    <s v="Engineering"/>
    <x v="2"/>
    <m/>
    <m/>
    <s v="Male"/>
    <d v="2023-08-21T00:00:00"/>
    <n v="1.8602739726027397"/>
    <n v="679"/>
    <n v="30"/>
    <s v="5"/>
    <s v="05"/>
    <n v="1870"/>
    <s v="EUR"/>
    <m/>
    <m/>
    <n v="39"/>
    <m/>
    <m/>
    <m/>
  </r>
  <r>
    <x v="0"/>
    <s v="F0070"/>
    <x v="0"/>
    <m/>
    <m/>
    <n v="13"/>
    <s v="Telecom"/>
    <x v="2"/>
    <m/>
    <m/>
    <s v="Male"/>
    <d v="2023-11-11T00:00:00"/>
    <n v="1.6356164383561644"/>
    <n v="597"/>
    <n v="27"/>
    <s v="7"/>
    <s v="06"/>
    <n v="2336"/>
    <s v="EUR"/>
    <m/>
    <m/>
    <n v="39"/>
    <m/>
    <m/>
    <m/>
  </r>
  <r>
    <x v="1"/>
    <s v="E0062"/>
    <x v="3"/>
    <m/>
    <m/>
    <n v="6"/>
    <s v="Engineering"/>
    <x v="0"/>
    <m/>
    <m/>
    <s v="Female"/>
    <d v="2021-05-27T00:00:00"/>
    <n v="4.095890410958904"/>
    <n v="1495"/>
    <n v="47"/>
    <m/>
    <s v="04"/>
    <n v="2666"/>
    <s v="EUR"/>
    <m/>
    <m/>
    <n v="39"/>
    <m/>
    <m/>
    <m/>
  </r>
  <r>
    <x v="4"/>
    <s v="B0060"/>
    <x v="1"/>
    <m/>
    <m/>
    <n v="5"/>
    <s v="Testing"/>
    <x v="0"/>
    <m/>
    <m/>
    <s v="Female"/>
    <d v="2021-05-30T00:00:00"/>
    <n v="4.087671232876712"/>
    <n v="1492"/>
    <n v="29"/>
    <s v="7"/>
    <s v="03"/>
    <n v="2415"/>
    <s v="EUR"/>
    <m/>
    <m/>
    <n v="39"/>
    <m/>
    <m/>
    <m/>
  </r>
  <r>
    <x v="2"/>
    <s v="A0080"/>
    <x v="1"/>
    <m/>
    <m/>
    <n v="4"/>
    <s v="Consulting"/>
    <x v="2"/>
    <m/>
    <m/>
    <s v="Female"/>
    <d v="2023-12-16T00:00:00"/>
    <n v="1.5397260273972602"/>
    <n v="562"/>
    <n v="27"/>
    <m/>
    <s v=""/>
    <n v="1811"/>
    <s v="EUR"/>
    <m/>
    <m/>
    <n v="39"/>
    <m/>
    <m/>
    <m/>
  </r>
  <r>
    <x v="0"/>
    <s v="F0070"/>
    <x v="2"/>
    <m/>
    <m/>
    <n v="15"/>
    <s v="Telecom"/>
    <x v="2"/>
    <m/>
    <m/>
    <s v="Male"/>
    <d v="2023-11-27T00:00:00"/>
    <n v="4.0794520547945208"/>
    <n v="1489"/>
    <n v="30"/>
    <m/>
    <s v="01"/>
    <n v="1998"/>
    <s v="EUR"/>
    <m/>
    <m/>
    <n v="39"/>
    <m/>
    <m/>
    <m/>
  </r>
  <r>
    <x v="0"/>
    <s v="F0070"/>
    <x v="0"/>
    <m/>
    <m/>
    <n v="3"/>
    <s v="Telecom"/>
    <x v="0"/>
    <m/>
    <m/>
    <s v="Male"/>
    <d v="2021-06-04T00:00:00"/>
    <n v="4.0739726027397261"/>
    <n v="1487"/>
    <n v="56"/>
    <m/>
    <s v="02"/>
    <n v="2448"/>
    <s v="EUR"/>
    <m/>
    <m/>
    <n v="39"/>
    <m/>
    <m/>
    <m/>
  </r>
  <r>
    <x v="4"/>
    <s v="B0060"/>
    <x v="4"/>
    <m/>
    <m/>
    <n v="9"/>
    <s v="Testing"/>
    <x v="2"/>
    <m/>
    <m/>
    <s v="Female"/>
    <d v="2022-07-22T00:00:00"/>
    <n v="4.0684931506849313"/>
    <n v="1485"/>
    <n v="27"/>
    <m/>
    <s v="06"/>
    <n v="1875"/>
    <s v="EUR"/>
    <m/>
    <m/>
    <n v="39"/>
    <m/>
    <m/>
    <m/>
  </r>
  <r>
    <x v="0"/>
    <s v="F0070"/>
    <x v="1"/>
    <m/>
    <m/>
    <n v="7"/>
    <s v="Telecom"/>
    <x v="2"/>
    <m/>
    <m/>
    <s v="Female"/>
    <d v="2021-01-20T00:00:00"/>
    <n v="1.5041095890410958"/>
    <n v="549"/>
    <n v="26"/>
    <s v="3"/>
    <s v="04"/>
    <n v="1901"/>
    <s v="EUR"/>
    <m/>
    <m/>
    <n v="39"/>
    <m/>
    <m/>
    <m/>
  </r>
  <r>
    <x v="1"/>
    <s v="E0062"/>
    <x v="3"/>
    <m/>
    <m/>
    <n v="3"/>
    <s v="Engineering"/>
    <x v="0"/>
    <m/>
    <m/>
    <s v="Male"/>
    <d v="2024-07-18T00:00:00"/>
    <n v="4.0630136986301366"/>
    <n v="1483"/>
    <n v="65"/>
    <s v="11"/>
    <s v="04"/>
    <n v="3264"/>
    <s v="EUR"/>
    <m/>
    <m/>
    <n v="39"/>
    <m/>
    <m/>
    <m/>
  </r>
  <r>
    <x v="0"/>
    <s v="F0070"/>
    <x v="0"/>
    <m/>
    <m/>
    <n v="3"/>
    <s v="Telecom"/>
    <x v="2"/>
    <m/>
    <m/>
    <s v="Male"/>
    <d v="2021-06-13T00:00:00"/>
    <n v="4.0493150684931507"/>
    <n v="1478"/>
    <n v="29"/>
    <m/>
    <s v="01"/>
    <n v="1845"/>
    <s v="EUR"/>
    <m/>
    <m/>
    <n v="39"/>
    <m/>
    <m/>
    <m/>
  </r>
  <r>
    <x v="6"/>
    <s v="C0092"/>
    <x v="0"/>
    <m/>
    <m/>
    <n v="12"/>
    <s v="Engineering"/>
    <x v="0"/>
    <m/>
    <m/>
    <s v="Female"/>
    <d v="2021-06-16T00:00:00"/>
    <n v="4.0410958904109586"/>
    <n v="1475"/>
    <n v="56"/>
    <s v="9U"/>
    <s v="03"/>
    <n v="2615"/>
    <s v="EUR"/>
    <m/>
    <m/>
    <n v="39"/>
    <m/>
    <m/>
    <m/>
  </r>
  <r>
    <x v="0"/>
    <s v="F0070"/>
    <x v="0"/>
    <m/>
    <m/>
    <n v="15"/>
    <s v="Telecom"/>
    <x v="0"/>
    <m/>
    <m/>
    <s v="Male"/>
    <d v="2021-06-16T00:00:00"/>
    <n v="4.0410958904109586"/>
    <n v="1475"/>
    <n v="28"/>
    <s v="11"/>
    <s v="05"/>
    <n v="2655"/>
    <s v="EUR"/>
    <m/>
    <m/>
    <n v="39"/>
    <m/>
    <m/>
    <m/>
  </r>
  <r>
    <x v="0"/>
    <s v="F0070"/>
    <x v="0"/>
    <m/>
    <m/>
    <n v="5"/>
    <s v="Telecom"/>
    <x v="0"/>
    <m/>
    <m/>
    <s v="Male"/>
    <d v="2021-06-18T00:00:00"/>
    <n v="4.0356164383561648"/>
    <n v="1473"/>
    <n v="30"/>
    <s v="4"/>
    <s v="01"/>
    <n v="2612"/>
    <s v="EUR"/>
    <m/>
    <m/>
    <n v="39"/>
    <m/>
    <m/>
    <m/>
  </r>
  <r>
    <x v="2"/>
    <s v="A0080"/>
    <x v="1"/>
    <m/>
    <m/>
    <n v="10"/>
    <s v="Consulting"/>
    <x v="0"/>
    <m/>
    <m/>
    <s v="Male"/>
    <d v="2021-06-24T00:00:00"/>
    <n v="4.0191780821917806"/>
    <n v="1467"/>
    <n v="64"/>
    <m/>
    <s v="01"/>
    <n v="2694"/>
    <s v="EUR"/>
    <m/>
    <m/>
    <n v="39"/>
    <m/>
    <m/>
    <m/>
  </r>
  <r>
    <x v="0"/>
    <s v="F0070"/>
    <x v="0"/>
    <m/>
    <m/>
    <n v="5"/>
    <s v="Telecom"/>
    <x v="0"/>
    <m/>
    <m/>
    <s v="Male"/>
    <d v="2024-12-31T00:00:00"/>
    <n v="4.0164383561643833"/>
    <n v="1466"/>
    <n v="34"/>
    <m/>
    <s v="01"/>
    <n v="2635"/>
    <s v="EUR"/>
    <m/>
    <m/>
    <n v="39"/>
    <m/>
    <m/>
    <m/>
  </r>
  <r>
    <x v="1"/>
    <s v="E0062"/>
    <x v="0"/>
    <m/>
    <m/>
    <n v="11"/>
    <s v="Engineering"/>
    <x v="0"/>
    <m/>
    <m/>
    <s v="Male"/>
    <d v="2023-05-02T00:00:00"/>
    <n v="4.0109589041095894"/>
    <n v="1464"/>
    <n v="38"/>
    <s v="AUSBVG-3"/>
    <s v=""/>
    <n v="2518"/>
    <s v="EUR"/>
    <m/>
    <m/>
    <n v="39"/>
    <m/>
    <m/>
    <m/>
  </r>
  <r>
    <x v="4"/>
    <s v="B0060"/>
    <x v="4"/>
    <m/>
    <m/>
    <n v="5"/>
    <s v="Testing"/>
    <x v="0"/>
    <m/>
    <m/>
    <s v="Female"/>
    <d v="2024-01-10T00:00:00"/>
    <n v="1.4712328767123288"/>
    <n v="537"/>
    <n v="30"/>
    <m/>
    <m/>
    <n v="2591"/>
    <s v="EUR"/>
    <m/>
    <m/>
    <n v="39"/>
    <m/>
    <m/>
    <m/>
  </r>
  <r>
    <x v="0"/>
    <s v="F0070"/>
    <x v="0"/>
    <m/>
    <m/>
    <n v="2"/>
    <s v="Telecom"/>
    <x v="1"/>
    <m/>
    <m/>
    <s v="Male"/>
    <d v="2023-07-23T00:00:00"/>
    <n v="4.0082191780821921"/>
    <n v="1463"/>
    <n v="62"/>
    <m/>
    <s v="01"/>
    <n v="10298"/>
    <s v="EUR"/>
    <m/>
    <m/>
    <n v="39"/>
    <m/>
    <m/>
    <m/>
  </r>
  <r>
    <x v="1"/>
    <s v="E0062"/>
    <x v="0"/>
    <m/>
    <m/>
    <n v="9"/>
    <s v="Engineering"/>
    <x v="0"/>
    <m/>
    <m/>
    <s v="Male"/>
    <d v="2024-05-27T00:00:00"/>
    <n v="1.0931506849315069"/>
    <n v="399"/>
    <n v="25"/>
    <s v="6"/>
    <s v="06"/>
    <n v="2725"/>
    <s v="EUR"/>
    <m/>
    <m/>
    <n v="39"/>
    <m/>
    <m/>
    <m/>
  </r>
  <r>
    <x v="1"/>
    <s v="E0062"/>
    <x v="3"/>
    <m/>
    <m/>
    <n v="5"/>
    <s v="Engineering"/>
    <x v="0"/>
    <m/>
    <m/>
    <s v="Female"/>
    <d v="2021-06-30T00:00:00"/>
    <n v="4.0027397260273974"/>
    <n v="1461"/>
    <n v="42"/>
    <m/>
    <s v="05"/>
    <n v="2967"/>
    <s v="EUR"/>
    <m/>
    <m/>
    <n v="39"/>
    <m/>
    <m/>
    <m/>
  </r>
  <r>
    <x v="0"/>
    <s v="F0070"/>
    <x v="2"/>
    <m/>
    <m/>
    <n v="15"/>
    <s v="Telecom"/>
    <x v="0"/>
    <m/>
    <m/>
    <s v="Female"/>
    <d v="2021-05-26T00:00:00"/>
    <n v="4"/>
    <n v="1460"/>
    <n v="61"/>
    <m/>
    <s v="06"/>
    <n v="2605"/>
    <s v="EUR"/>
    <m/>
    <m/>
    <n v="39"/>
    <m/>
    <m/>
    <m/>
  </r>
  <r>
    <x v="0"/>
    <s v="F0070"/>
    <x v="4"/>
    <m/>
    <m/>
    <n v="6"/>
    <s v="Telecom"/>
    <x v="0"/>
    <m/>
    <m/>
    <s v="Male"/>
    <d v="2022-04-25T00:00:00"/>
    <n v="3.9972602739726026"/>
    <n v="1459"/>
    <n v="46"/>
    <s v="AUSBVG-3"/>
    <s v=""/>
    <n v="2447"/>
    <s v="EUR"/>
    <m/>
    <m/>
    <n v="39"/>
    <m/>
    <m/>
    <m/>
  </r>
  <r>
    <x v="1"/>
    <s v="E0062"/>
    <x v="3"/>
    <m/>
    <m/>
    <n v="4"/>
    <s v="Engineering"/>
    <x v="4"/>
    <m/>
    <m/>
    <s v="Female"/>
    <d v="2021-07-02T00:00:00"/>
    <n v="3.9972602739726026"/>
    <n v="1459"/>
    <n v="36"/>
    <s v="10"/>
    <s v="03"/>
    <n v="4228"/>
    <s v="EUR"/>
    <m/>
    <m/>
    <n v="39"/>
    <m/>
    <m/>
    <m/>
  </r>
  <r>
    <x v="1"/>
    <s v="E0062"/>
    <x v="4"/>
    <m/>
    <m/>
    <n v="4"/>
    <s v="Engineering"/>
    <x v="2"/>
    <m/>
    <m/>
    <s v="Male"/>
    <d v="2024-06-30T00:00:00"/>
    <n v="1"/>
    <n v="365"/>
    <n v="28"/>
    <s v="6"/>
    <s v="06"/>
    <n v="1807"/>
    <s v="EUR"/>
    <m/>
    <m/>
    <n v="39"/>
    <m/>
    <m/>
    <m/>
  </r>
  <r>
    <x v="1"/>
    <s v="E0062"/>
    <x v="3"/>
    <m/>
    <m/>
    <n v="5"/>
    <s v="Engineering"/>
    <x v="4"/>
    <m/>
    <m/>
    <s v="Female"/>
    <d v="2021-07-12T00:00:00"/>
    <n v="3.9698630136986299"/>
    <n v="1449"/>
    <n v="49"/>
    <m/>
    <m/>
    <n v="4103"/>
    <s v="EUR"/>
    <m/>
    <m/>
    <n v="39"/>
    <m/>
    <m/>
    <m/>
  </r>
  <r>
    <x v="5"/>
    <s v="D0090"/>
    <x v="0"/>
    <m/>
    <m/>
    <n v="2"/>
    <s v="Back Office"/>
    <x v="1"/>
    <m/>
    <m/>
    <s v="Male"/>
    <d v="2021-07-13T00:00:00"/>
    <n v="3.967123287671233"/>
    <n v="1448"/>
    <n v="50"/>
    <m/>
    <s v="06"/>
    <n v="11843"/>
    <s v="EUR"/>
    <m/>
    <m/>
    <n v="39"/>
    <m/>
    <m/>
    <m/>
  </r>
  <r>
    <x v="0"/>
    <s v="F0070"/>
    <x v="0"/>
    <m/>
    <m/>
    <n v="3"/>
    <s v="Telecom"/>
    <x v="2"/>
    <m/>
    <m/>
    <s v="Male"/>
    <d v="2022-01-26T00:00:00"/>
    <n v="3.9589041095890409"/>
    <n v="1445"/>
    <n v="60"/>
    <m/>
    <s v="02"/>
    <n v="2183"/>
    <s v="EUR"/>
    <m/>
    <m/>
    <n v="39"/>
    <m/>
    <m/>
    <m/>
  </r>
  <r>
    <x v="1"/>
    <s v="E0062"/>
    <x v="3"/>
    <m/>
    <m/>
    <n v="2"/>
    <s v="Engineering"/>
    <x v="1"/>
    <m/>
    <m/>
    <s v="Male"/>
    <d v="2021-07-17T00:00:00"/>
    <n v="3.956164383561644"/>
    <n v="1444"/>
    <n v="43"/>
    <s v="AT"/>
    <s v=""/>
    <n v="9615"/>
    <s v="EUR"/>
    <m/>
    <m/>
    <n v="39"/>
    <m/>
    <m/>
    <m/>
  </r>
  <r>
    <x v="0"/>
    <s v="F0070"/>
    <x v="0"/>
    <m/>
    <m/>
    <n v="8"/>
    <s v="Telecom"/>
    <x v="2"/>
    <m/>
    <m/>
    <s v="Male"/>
    <d v="2021-07-17T00:00:00"/>
    <n v="3.956164383561644"/>
    <n v="1444"/>
    <n v="40"/>
    <m/>
    <s v="01"/>
    <n v="1828"/>
    <s v="EUR"/>
    <m/>
    <m/>
    <n v="39"/>
    <m/>
    <m/>
    <m/>
  </r>
  <r>
    <x v="0"/>
    <s v="F0070"/>
    <x v="0"/>
    <m/>
    <m/>
    <n v="5"/>
    <s v="Telecom"/>
    <x v="0"/>
    <m/>
    <m/>
    <s v="Male"/>
    <d v="2024-07-10T00:00:00"/>
    <n v="0.9726027397260274"/>
    <n v="355"/>
    <n v="29"/>
    <m/>
    <s v="01"/>
    <n v="2682"/>
    <s v="EUR"/>
    <m/>
    <m/>
    <n v="39"/>
    <m/>
    <m/>
    <m/>
  </r>
  <r>
    <x v="0"/>
    <s v="F0070"/>
    <x v="0"/>
    <m/>
    <m/>
    <n v="6"/>
    <s v="Telecom"/>
    <x v="2"/>
    <m/>
    <m/>
    <s v="Male"/>
    <d v="2021-07-19T00:00:00"/>
    <n v="3.9506849315068493"/>
    <n v="1442"/>
    <n v="44"/>
    <m/>
    <s v="04"/>
    <n v="1850"/>
    <s v="EUR"/>
    <m/>
    <m/>
    <n v="39"/>
    <m/>
    <m/>
    <m/>
  </r>
  <r>
    <x v="1"/>
    <s v="E0062"/>
    <x v="0"/>
    <m/>
    <m/>
    <n v="9"/>
    <s v="Engineering"/>
    <x v="3"/>
    <m/>
    <m/>
    <s v="Female"/>
    <d v="2021-07-20T00:00:00"/>
    <n v="3.9479452054794519"/>
    <n v="1441"/>
    <n v="58"/>
    <s v="9"/>
    <s v="03"/>
    <n v="3917"/>
    <s v="EUR"/>
    <m/>
    <m/>
    <n v="39"/>
    <m/>
    <m/>
    <m/>
  </r>
  <r>
    <x v="1"/>
    <s v="E0062"/>
    <x v="0"/>
    <m/>
    <m/>
    <n v="9"/>
    <s v="Engineering"/>
    <x v="2"/>
    <m/>
    <m/>
    <s v="Male"/>
    <d v="2021-07-20T00:00:00"/>
    <n v="3.9479452054794519"/>
    <n v="1441"/>
    <n v="50"/>
    <s v="5"/>
    <s v="01"/>
    <n v="2162"/>
    <s v="EUR"/>
    <m/>
    <m/>
    <n v="39"/>
    <m/>
    <m/>
    <m/>
  </r>
  <r>
    <x v="0"/>
    <s v="F0070"/>
    <x v="0"/>
    <m/>
    <m/>
    <n v="9"/>
    <s v="Telecom"/>
    <x v="2"/>
    <m/>
    <m/>
    <s v="Male"/>
    <d v="2021-07-22T00:00:00"/>
    <n v="3.9424657534246577"/>
    <n v="1439"/>
    <n v="50"/>
    <m/>
    <s v="02"/>
    <n v="2132"/>
    <s v="EUR"/>
    <m/>
    <m/>
    <n v="39"/>
    <m/>
    <m/>
    <m/>
  </r>
  <r>
    <x v="0"/>
    <s v="F0070"/>
    <x v="0"/>
    <m/>
    <m/>
    <n v="7"/>
    <s v="Telecom"/>
    <x v="0"/>
    <m/>
    <m/>
    <s v="Male"/>
    <d v="2021-07-22T00:00:00"/>
    <n v="3.9424657534246577"/>
    <n v="1439"/>
    <n v="46"/>
    <s v="4"/>
    <s v="01"/>
    <n v="2563"/>
    <s v="EUR"/>
    <m/>
    <m/>
    <n v="39"/>
    <m/>
    <m/>
    <m/>
  </r>
  <r>
    <x v="0"/>
    <s v="F0070"/>
    <x v="0"/>
    <m/>
    <m/>
    <n v="11"/>
    <s v="Telecom"/>
    <x v="0"/>
    <m/>
    <m/>
    <s v="Male"/>
    <d v="2021-07-22T00:00:00"/>
    <n v="3.9424657534246577"/>
    <n v="1439"/>
    <n v="29"/>
    <s v="7"/>
    <s v="06"/>
    <n v="2518"/>
    <s v="EUR"/>
    <m/>
    <m/>
    <n v="39"/>
    <m/>
    <m/>
    <m/>
  </r>
  <r>
    <x v="1"/>
    <s v="E0062"/>
    <x v="3"/>
    <m/>
    <m/>
    <n v="4"/>
    <s v="Engineering"/>
    <x v="2"/>
    <m/>
    <m/>
    <s v="Male"/>
    <d v="2021-07-23T00:00:00"/>
    <n v="3.9397260273972603"/>
    <n v="1438"/>
    <n v="63"/>
    <s v="AUSBVG-1"/>
    <s v=""/>
    <n v="2208"/>
    <s v="EUR"/>
    <m/>
    <m/>
    <n v="39"/>
    <m/>
    <m/>
    <m/>
  </r>
  <r>
    <x v="1"/>
    <s v="E0062"/>
    <x v="1"/>
    <m/>
    <m/>
    <n v="5"/>
    <s v="Engineering"/>
    <x v="3"/>
    <m/>
    <m/>
    <s v="Male"/>
    <d v="2021-07-26T00:00:00"/>
    <n v="3.9315068493150687"/>
    <n v="1435"/>
    <n v="59"/>
    <s v="9"/>
    <s v="02"/>
    <n v="4412"/>
    <s v="EUR"/>
    <m/>
    <m/>
    <n v="39"/>
    <m/>
    <m/>
    <m/>
  </r>
  <r>
    <x v="1"/>
    <s v="E0062"/>
    <x v="3"/>
    <m/>
    <m/>
    <n v="14"/>
    <s v="Engineering"/>
    <x v="0"/>
    <m/>
    <m/>
    <s v="Female"/>
    <d v="2021-07-27T00:00:00"/>
    <n v="3.9287671232876713"/>
    <n v="1434"/>
    <n v="40"/>
    <m/>
    <s v="03"/>
    <n v="3061"/>
    <s v="EUR"/>
    <m/>
    <m/>
    <n v="39"/>
    <m/>
    <m/>
    <m/>
  </r>
  <r>
    <x v="2"/>
    <s v="A0080"/>
    <x v="2"/>
    <m/>
    <m/>
    <n v="4"/>
    <s v="Consulting"/>
    <x v="4"/>
    <m/>
    <m/>
    <s v="Female"/>
    <d v="2021-07-27T00:00:00"/>
    <n v="3.9287671232876713"/>
    <n v="1434"/>
    <n v="27"/>
    <m/>
    <m/>
    <n v="4454"/>
    <s v="EUR"/>
    <m/>
    <m/>
    <n v="39"/>
    <m/>
    <m/>
    <m/>
  </r>
  <r>
    <x v="3"/>
    <s v="G0073"/>
    <x v="0"/>
    <m/>
    <m/>
    <n v="3"/>
    <s v="Telecom"/>
    <x v="6"/>
    <m/>
    <m/>
    <s v="Female"/>
    <d v="2021-07-27T00:00:00"/>
    <n v="3.9287671232876713"/>
    <n v="1434"/>
    <n v="27"/>
    <m/>
    <s v=""/>
    <n v="4263"/>
    <s v="EUR"/>
    <m/>
    <m/>
    <n v="39"/>
    <m/>
    <m/>
    <m/>
  </r>
  <r>
    <x v="2"/>
    <s v="A0080"/>
    <x v="1"/>
    <m/>
    <m/>
    <n v="14"/>
    <s v="Consulting"/>
    <x v="0"/>
    <m/>
    <m/>
    <s v="Female"/>
    <d v="2024-07-31T00:00:00"/>
    <n v="0.91506849315068495"/>
    <n v="334"/>
    <n v="29"/>
    <m/>
    <s v="04"/>
    <n v="3295"/>
    <s v="EUR"/>
    <m/>
    <m/>
    <n v="39"/>
    <m/>
    <m/>
    <m/>
  </r>
  <r>
    <x v="6"/>
    <s v="C0092"/>
    <x v="4"/>
    <m/>
    <m/>
    <n v="15"/>
    <s v="Engineering"/>
    <x v="2"/>
    <m/>
    <m/>
    <s v="Female"/>
    <d v="2021-07-28T00:00:00"/>
    <n v="3.9260273972602739"/>
    <n v="1433"/>
    <n v="52"/>
    <s v="5"/>
    <s v="02"/>
    <n v="2042"/>
    <s v="EUR"/>
    <m/>
    <m/>
    <n v="39"/>
    <m/>
    <m/>
    <m/>
  </r>
  <r>
    <x v="0"/>
    <s v="F0070"/>
    <x v="0"/>
    <m/>
    <m/>
    <n v="4"/>
    <s v="Telecom"/>
    <x v="2"/>
    <m/>
    <m/>
    <s v="Male"/>
    <d v="2024-08-15T00:00:00"/>
    <n v="3.9178082191780823"/>
    <n v="1430"/>
    <n v="30"/>
    <s v="7"/>
    <s v="02"/>
    <n v="2012"/>
    <s v="EUR"/>
    <m/>
    <m/>
    <n v="39"/>
    <m/>
    <m/>
    <m/>
  </r>
  <r>
    <x v="1"/>
    <s v="E0062"/>
    <x v="4"/>
    <m/>
    <m/>
    <n v="12"/>
    <s v="Engineering"/>
    <x v="0"/>
    <m/>
    <m/>
    <s v="Female"/>
    <d v="2021-08-01T00:00:00"/>
    <n v="3.9150684931506849"/>
    <n v="1429"/>
    <n v="28"/>
    <s v="10"/>
    <s v="06"/>
    <n v="2628"/>
    <s v="EUR"/>
    <m/>
    <m/>
    <n v="39"/>
    <m/>
    <m/>
    <m/>
  </r>
  <r>
    <x v="0"/>
    <s v="F0070"/>
    <x v="0"/>
    <m/>
    <m/>
    <n v="8"/>
    <s v="Telecom"/>
    <x v="0"/>
    <m/>
    <m/>
    <s v="Male"/>
    <d v="2024-11-03T00:00:00"/>
    <n v="0.65479452054794518"/>
    <n v="239"/>
    <n v="27"/>
    <s v="4"/>
    <s v="01"/>
    <n v="2388"/>
    <s v="EUR"/>
    <m/>
    <m/>
    <n v="39"/>
    <m/>
    <m/>
    <m/>
  </r>
  <r>
    <x v="3"/>
    <s v="G0073"/>
    <x v="3"/>
    <m/>
    <m/>
    <n v="15"/>
    <s v="Telecom"/>
    <x v="3"/>
    <m/>
    <m/>
    <s v="Male"/>
    <d v="2021-08-02T00:00:00"/>
    <n v="3.9123287671232876"/>
    <n v="1428"/>
    <n v="37"/>
    <m/>
    <s v="04"/>
    <n v="3594"/>
    <s v="EUR"/>
    <m/>
    <m/>
    <n v="39"/>
    <m/>
    <m/>
    <m/>
  </r>
  <r>
    <x v="1"/>
    <s v="E0062"/>
    <x v="3"/>
    <m/>
    <m/>
    <n v="6"/>
    <s v="Engineering"/>
    <x v="3"/>
    <m/>
    <m/>
    <s v="Female"/>
    <d v="2021-08-07T00:00:00"/>
    <n v="3.8986301369863012"/>
    <n v="1423"/>
    <n v="44"/>
    <m/>
    <m/>
    <n v="3746"/>
    <s v="EUR"/>
    <m/>
    <m/>
    <n v="39"/>
    <m/>
    <m/>
    <m/>
  </r>
  <r>
    <x v="4"/>
    <s v="B0060"/>
    <x v="1"/>
    <m/>
    <m/>
    <n v="15"/>
    <s v="Testing"/>
    <x v="2"/>
    <m/>
    <m/>
    <s v="Female"/>
    <d v="2021-08-11T00:00:00"/>
    <n v="3.8876712328767122"/>
    <n v="1419"/>
    <n v="31"/>
    <s v="2"/>
    <s v="06"/>
    <n v="2047"/>
    <s v="EUR"/>
    <m/>
    <m/>
    <n v="39"/>
    <m/>
    <m/>
    <m/>
  </r>
  <r>
    <x v="0"/>
    <s v="F0070"/>
    <x v="0"/>
    <m/>
    <m/>
    <n v="14"/>
    <s v="Telecom"/>
    <x v="6"/>
    <m/>
    <m/>
    <s v="Female"/>
    <d v="2020-11-15T00:00:00"/>
    <n v="3.8876712328767122"/>
    <n v="1419"/>
    <n v="27"/>
    <s v="15"/>
    <s v="04"/>
    <n v="5281"/>
    <s v="EUR"/>
    <m/>
    <m/>
    <n v="39"/>
    <m/>
    <m/>
    <m/>
  </r>
  <r>
    <x v="4"/>
    <s v="B0060"/>
    <x v="4"/>
    <m/>
    <m/>
    <n v="3"/>
    <s v="Testing"/>
    <x v="2"/>
    <m/>
    <m/>
    <s v="Female"/>
    <d v="2020-06-18T00:00:00"/>
    <n v="0.58904109589041098"/>
    <n v="215"/>
    <n v="25"/>
    <m/>
    <m/>
    <n v="2139"/>
    <s v="EUR"/>
    <m/>
    <m/>
    <n v="39"/>
    <m/>
    <m/>
    <m/>
  </r>
  <r>
    <x v="1"/>
    <s v="E0062"/>
    <x v="3"/>
    <m/>
    <m/>
    <n v="1"/>
    <s v="Engineering"/>
    <x v="5"/>
    <m/>
    <m/>
    <s v="Female"/>
    <d v="2021-08-12T00:00:00"/>
    <n v="3.8849315068493149"/>
    <n v="1418"/>
    <n v="60"/>
    <m/>
    <m/>
    <n v="8867"/>
    <s v="EUR"/>
    <m/>
    <m/>
    <n v="39"/>
    <m/>
    <m/>
    <m/>
  </r>
  <r>
    <x v="4"/>
    <s v="B0060"/>
    <x v="1"/>
    <m/>
    <m/>
    <n v="9"/>
    <s v="Testing"/>
    <x v="4"/>
    <m/>
    <m/>
    <s v="Female"/>
    <d v="2021-08-12T00:00:00"/>
    <n v="3.8849315068493149"/>
    <n v="1418"/>
    <n v="35"/>
    <m/>
    <s v="02"/>
    <n v="3557"/>
    <s v="EUR"/>
    <m/>
    <m/>
    <n v="39"/>
    <m/>
    <m/>
    <m/>
  </r>
  <r>
    <x v="1"/>
    <s v="E0062"/>
    <x v="0"/>
    <m/>
    <m/>
    <n v="10"/>
    <s v="Engineering"/>
    <x v="4"/>
    <m/>
    <m/>
    <s v="Male"/>
    <d v="2024-12-18T00:00:00"/>
    <n v="0.53150684931506853"/>
    <n v="194"/>
    <n v="29"/>
    <s v="4"/>
    <s v="06"/>
    <n v="4162"/>
    <s v="EUR"/>
    <m/>
    <m/>
    <n v="39"/>
    <m/>
    <m/>
    <m/>
  </r>
  <r>
    <x v="3"/>
    <s v="G0073"/>
    <x v="0"/>
    <m/>
    <m/>
    <n v="14"/>
    <s v="Telecom"/>
    <x v="2"/>
    <m/>
    <m/>
    <s v="Female"/>
    <d v="2020-11-19T00:00:00"/>
    <n v="3.871232876712329"/>
    <n v="1413"/>
    <n v="59"/>
    <m/>
    <s v=""/>
    <n v="1897"/>
    <s v="EUR"/>
    <m/>
    <m/>
    <n v="39"/>
    <m/>
    <m/>
    <m/>
  </r>
  <r>
    <x v="2"/>
    <s v="A0080"/>
    <x v="1"/>
    <m/>
    <m/>
    <n v="5"/>
    <s v="Consulting"/>
    <x v="6"/>
    <m/>
    <m/>
    <s v="Female"/>
    <d v="2025-02-17T00:00:00"/>
    <n v="0.36438356164383562"/>
    <n v="133"/>
    <n v="30"/>
    <m/>
    <s v="04"/>
    <n v="5401"/>
    <s v="EUR"/>
    <m/>
    <m/>
    <n v="39"/>
    <m/>
    <m/>
    <m/>
  </r>
  <r>
    <x v="0"/>
    <s v="F0070"/>
    <x v="0"/>
    <m/>
    <m/>
    <n v="13"/>
    <s v="Telecom"/>
    <x v="4"/>
    <m/>
    <m/>
    <s v="Male"/>
    <d v="2022-05-27T00:00:00"/>
    <n v="3.8684931506849316"/>
    <n v="1412"/>
    <n v="63"/>
    <s v="5"/>
    <s v="06"/>
    <n v="4151"/>
    <s v="EUR"/>
    <m/>
    <m/>
    <n v="39"/>
    <m/>
    <m/>
    <m/>
  </r>
  <r>
    <x v="0"/>
    <s v="F0070"/>
    <x v="0"/>
    <m/>
    <m/>
    <n v="9"/>
    <s v="Telecom"/>
    <x v="2"/>
    <m/>
    <m/>
    <s v="Male"/>
    <d v="2021-08-17T00:00:00"/>
    <n v="3.8684931506849316"/>
    <n v="1412"/>
    <n v="32"/>
    <m/>
    <s v="04"/>
    <n v="1898"/>
    <s v="EUR"/>
    <m/>
    <m/>
    <n v="39"/>
    <m/>
    <m/>
    <m/>
  </r>
  <r>
    <x v="1"/>
    <s v="E0062"/>
    <x v="0"/>
    <m/>
    <m/>
    <n v="10"/>
    <s v="Engineering"/>
    <x v="0"/>
    <m/>
    <m/>
    <s v="Male"/>
    <d v="2021-08-19T00:00:00"/>
    <n v="3.8657534246575342"/>
    <n v="1411"/>
    <n v="30"/>
    <s v="5"/>
    <s v="06"/>
    <n v="2448"/>
    <s v="EUR"/>
    <m/>
    <m/>
    <n v="39"/>
    <m/>
    <m/>
    <m/>
  </r>
  <r>
    <x v="2"/>
    <s v="A0080"/>
    <x v="1"/>
    <m/>
    <m/>
    <n v="14"/>
    <s v="Consulting"/>
    <x v="0"/>
    <m/>
    <m/>
    <s v="Female"/>
    <d v="2021-08-21T00:00:00"/>
    <n v="3.8602739726027395"/>
    <n v="1409"/>
    <n v="49"/>
    <m/>
    <s v="04"/>
    <n v="3248"/>
    <s v="EUR"/>
    <m/>
    <m/>
    <n v="39"/>
    <m/>
    <m/>
    <m/>
  </r>
  <r>
    <x v="0"/>
    <s v="F0070"/>
    <x v="0"/>
    <m/>
    <m/>
    <n v="5"/>
    <s v="Telecom"/>
    <x v="2"/>
    <m/>
    <m/>
    <s v="Male"/>
    <d v="2024-02-19T00:00:00"/>
    <n v="3.8410958904109589"/>
    <n v="1402"/>
    <n v="28"/>
    <s v="4"/>
    <s v="02"/>
    <n v="2032"/>
    <s v="EUR"/>
    <m/>
    <m/>
    <n v="39"/>
    <m/>
    <m/>
    <m/>
  </r>
  <r>
    <x v="1"/>
    <s v="E0062"/>
    <x v="2"/>
    <m/>
    <m/>
    <n v="7"/>
    <s v="Engineering"/>
    <x v="6"/>
    <m/>
    <m/>
    <s v="Male"/>
    <d v="2021-08-30T00:00:00"/>
    <n v="3.8356164383561642"/>
    <n v="1400"/>
    <n v="52"/>
    <s v="AT"/>
    <s v=""/>
    <n v="4981"/>
    <s v="EUR"/>
    <m/>
    <m/>
    <n v="39"/>
    <m/>
    <m/>
    <m/>
  </r>
  <r>
    <x v="6"/>
    <s v="C0092"/>
    <x v="3"/>
    <m/>
    <m/>
    <n v="5"/>
    <s v="Engineering"/>
    <x v="3"/>
    <m/>
    <m/>
    <s v="Male"/>
    <d v="2021-08-30T00:00:00"/>
    <n v="3.8356164383561642"/>
    <n v="1400"/>
    <n v="29"/>
    <s v="9"/>
    <s v="06"/>
    <n v="4395"/>
    <s v="EUR"/>
    <m/>
    <m/>
    <n v="39"/>
    <m/>
    <m/>
    <m/>
  </r>
  <r>
    <x v="2"/>
    <s v="A0080"/>
    <x v="1"/>
    <m/>
    <m/>
    <n v="7"/>
    <s v="Consulting"/>
    <x v="0"/>
    <m/>
    <m/>
    <s v="Male"/>
    <d v="2021-04-04T00:00:00"/>
    <n v="3.8136986301369862"/>
    <n v="1392"/>
    <n v="32"/>
    <m/>
    <s v="03"/>
    <n v="2884"/>
    <s v="EUR"/>
    <m/>
    <m/>
    <n v="39"/>
    <m/>
    <m/>
    <m/>
  </r>
  <r>
    <x v="0"/>
    <s v="F0070"/>
    <x v="0"/>
    <m/>
    <m/>
    <n v="8"/>
    <s v="Telecom"/>
    <x v="2"/>
    <m/>
    <m/>
    <s v="Male"/>
    <d v="2020-11-13T00:00:00"/>
    <n v="6.8712328767123285"/>
    <n v="2508"/>
    <n v="28"/>
    <m/>
    <s v="03"/>
    <n v="2262"/>
    <s v="EUR"/>
    <m/>
    <m/>
    <n v="39"/>
    <m/>
    <m/>
    <m/>
  </r>
  <r>
    <x v="5"/>
    <s v="D0090"/>
    <x v="0"/>
    <m/>
    <m/>
    <n v="15"/>
    <s v="Back Office"/>
    <x v="6"/>
    <m/>
    <m/>
    <s v="Male"/>
    <d v="2019-03-10T00:00:00"/>
    <n v="6.3123287671232875"/>
    <n v="2304"/>
    <n v="30"/>
    <m/>
    <s v=""/>
    <n v="4089"/>
    <s v="EUR"/>
    <m/>
    <m/>
    <n v="39"/>
    <m/>
    <m/>
    <m/>
  </r>
  <r>
    <x v="4"/>
    <s v="B0060"/>
    <x v="1"/>
    <m/>
    <m/>
    <n v="6"/>
    <s v="Testing"/>
    <x v="2"/>
    <m/>
    <m/>
    <s v="Female"/>
    <d v="2021-09-16T00:00:00"/>
    <n v="3.7890410958904108"/>
    <n v="1383"/>
    <n v="46"/>
    <m/>
    <s v="02"/>
    <n v="2031"/>
    <s v="EUR"/>
    <m/>
    <m/>
    <n v="39"/>
    <m/>
    <m/>
    <m/>
  </r>
  <r>
    <x v="1"/>
    <s v="E0062"/>
    <x v="2"/>
    <m/>
    <m/>
    <n v="3"/>
    <s v="Engineering"/>
    <x v="0"/>
    <m/>
    <m/>
    <s v="Male"/>
    <d v="2021-09-16T00:00:00"/>
    <n v="3.7890410958904108"/>
    <n v="1383"/>
    <n v="33"/>
    <s v="13"/>
    <s v="06"/>
    <n v="2691"/>
    <s v="EUR"/>
    <m/>
    <m/>
    <n v="39"/>
    <m/>
    <m/>
    <m/>
  </r>
  <r>
    <x v="2"/>
    <s v="A0080"/>
    <x v="1"/>
    <m/>
    <m/>
    <n v="10"/>
    <s v="Consulting"/>
    <x v="4"/>
    <m/>
    <m/>
    <s v="Male"/>
    <d v="2021-09-17T00:00:00"/>
    <n v="3.7863013698630139"/>
    <n v="1382"/>
    <n v="61"/>
    <m/>
    <m/>
    <n v="4319"/>
    <s v="EUR"/>
    <m/>
    <m/>
    <n v="39"/>
    <m/>
    <m/>
    <m/>
  </r>
  <r>
    <x v="5"/>
    <s v="D0090"/>
    <x v="3"/>
    <m/>
    <m/>
    <n v="11"/>
    <s v="Back Office"/>
    <x v="0"/>
    <m/>
    <m/>
    <s v="Male"/>
    <d v="2019-04-11T00:00:00"/>
    <n v="6.2246575342465755"/>
    <n v="2272"/>
    <n v="26"/>
    <s v="4"/>
    <s v="06"/>
    <n v="2510"/>
    <s v="EUR"/>
    <m/>
    <m/>
    <n v="39"/>
    <m/>
    <m/>
    <m/>
  </r>
  <r>
    <x v="1"/>
    <s v="E0062"/>
    <x v="0"/>
    <m/>
    <m/>
    <n v="5"/>
    <s v="Engineering"/>
    <x v="0"/>
    <m/>
    <m/>
    <s v="Male"/>
    <d v="2019-05-13T00:00:00"/>
    <n v="6.1369863013698627"/>
    <n v="2240"/>
    <n v="29"/>
    <s v="9"/>
    <s v="03"/>
    <n v="3025"/>
    <s v="EUR"/>
    <m/>
    <m/>
    <n v="39"/>
    <m/>
    <m/>
    <m/>
  </r>
  <r>
    <x v="0"/>
    <s v="F0070"/>
    <x v="0"/>
    <m/>
    <m/>
    <n v="10"/>
    <s v="Telecom"/>
    <x v="2"/>
    <m/>
    <m/>
    <s v="Male"/>
    <d v="2019-05-24T00:00:00"/>
    <n v="6.1068493150684935"/>
    <n v="2229"/>
    <n v="28"/>
    <m/>
    <s v="01"/>
    <n v="2172"/>
    <s v="EUR"/>
    <m/>
    <m/>
    <n v="39"/>
    <m/>
    <m/>
    <m/>
  </r>
  <r>
    <x v="0"/>
    <s v="F0070"/>
    <x v="0"/>
    <m/>
    <m/>
    <n v="3"/>
    <s v="Telecom"/>
    <x v="2"/>
    <m/>
    <m/>
    <s v="Male"/>
    <d v="2021-09-20T00:00:00"/>
    <n v="3.7780821917808218"/>
    <n v="1379"/>
    <n v="28"/>
    <s v="5"/>
    <s v="05"/>
    <n v="2360"/>
    <s v="EUR"/>
    <m/>
    <m/>
    <n v="39"/>
    <m/>
    <m/>
    <m/>
  </r>
  <r>
    <x v="3"/>
    <s v="G0073"/>
    <x v="0"/>
    <m/>
    <m/>
    <n v="14"/>
    <s v="Telecom"/>
    <x v="2"/>
    <m/>
    <m/>
    <s v="Male"/>
    <d v="2021-09-20T00:00:00"/>
    <n v="3.7780821917808218"/>
    <n v="1379"/>
    <n v="28"/>
    <s v="5"/>
    <s v="01"/>
    <n v="2113"/>
    <s v="EUR"/>
    <m/>
    <m/>
    <n v="39"/>
    <m/>
    <m/>
    <m/>
  </r>
  <r>
    <x v="0"/>
    <s v="F0070"/>
    <x v="0"/>
    <m/>
    <m/>
    <n v="6"/>
    <s v="Telecom"/>
    <x v="3"/>
    <m/>
    <m/>
    <s v="Female"/>
    <d v="2021-09-21T00:00:00"/>
    <n v="3.7753424657534245"/>
    <n v="1378"/>
    <n v="40"/>
    <m/>
    <s v="02"/>
    <n v="3761"/>
    <s v="EUR"/>
    <m/>
    <m/>
    <n v="39"/>
    <m/>
    <m/>
    <m/>
  </r>
  <r>
    <x v="1"/>
    <s v="E0062"/>
    <x v="0"/>
    <m/>
    <m/>
    <n v="8"/>
    <s v="Engineering"/>
    <x v="3"/>
    <m/>
    <m/>
    <s v="Female"/>
    <d v="2021-09-21T00:00:00"/>
    <n v="3.7753424657534245"/>
    <n v="1378"/>
    <n v="33"/>
    <s v="9"/>
    <s v="02"/>
    <n v="3029"/>
    <s v="EUR"/>
    <m/>
    <m/>
    <n v="39"/>
    <m/>
    <m/>
    <m/>
  </r>
  <r>
    <x v="1"/>
    <s v="E0062"/>
    <x v="0"/>
    <m/>
    <m/>
    <n v="8"/>
    <s v="Engineering"/>
    <x v="0"/>
    <m/>
    <m/>
    <s v="Male"/>
    <d v="2021-09-23T00:00:00"/>
    <n v="3.7698630136986302"/>
    <n v="1376"/>
    <n v="50"/>
    <s v="10"/>
    <s v="03"/>
    <n v="3339"/>
    <s v="EUR"/>
    <m/>
    <m/>
    <n v="39"/>
    <m/>
    <m/>
    <m/>
  </r>
  <r>
    <x v="2"/>
    <s v="A0080"/>
    <x v="1"/>
    <m/>
    <m/>
    <n v="14"/>
    <s v="Consulting"/>
    <x v="2"/>
    <m/>
    <m/>
    <s v="Female"/>
    <d v="2021-09-23T00:00:00"/>
    <n v="3.7698630136986302"/>
    <n v="1376"/>
    <n v="30"/>
    <m/>
    <s v="03"/>
    <n v="1917"/>
    <s v="EUR"/>
    <m/>
    <m/>
    <n v="39"/>
    <m/>
    <m/>
    <m/>
  </r>
  <r>
    <x v="4"/>
    <s v="B0060"/>
    <x v="1"/>
    <m/>
    <m/>
    <n v="11"/>
    <s v="Testing"/>
    <x v="2"/>
    <m/>
    <m/>
    <s v="Female"/>
    <d v="2019-07-14T00:00:00"/>
    <n v="5.9671232876712326"/>
    <n v="2178"/>
    <n v="26"/>
    <s v="3U"/>
    <s v="05"/>
    <n v="2157"/>
    <s v="EUR"/>
    <m/>
    <m/>
    <n v="39"/>
    <m/>
    <m/>
    <m/>
  </r>
  <r>
    <x v="2"/>
    <s v="A0080"/>
    <x v="2"/>
    <m/>
    <m/>
    <n v="8"/>
    <s v="Consulting"/>
    <x v="2"/>
    <m/>
    <m/>
    <s v="Female"/>
    <d v="2019-07-25T00:00:00"/>
    <n v="5.9369863013698634"/>
    <n v="2167"/>
    <n v="28"/>
    <m/>
    <m/>
    <n v="1966"/>
    <s v="EUR"/>
    <m/>
    <m/>
    <n v="39"/>
    <m/>
    <m/>
    <m/>
  </r>
  <r>
    <x v="1"/>
    <s v="E0062"/>
    <x v="0"/>
    <m/>
    <m/>
    <n v="9"/>
    <s v="Engineering"/>
    <x v="0"/>
    <m/>
    <m/>
    <s v="Male"/>
    <d v="2019-08-05T00:00:00"/>
    <n v="5.9068493150684933"/>
    <n v="2156"/>
    <n v="26"/>
    <s v="11"/>
    <s v="06"/>
    <n v="3118"/>
    <s v="EUR"/>
    <m/>
    <m/>
    <n v="39"/>
    <m/>
    <m/>
    <m/>
  </r>
  <r>
    <x v="4"/>
    <s v="B0060"/>
    <x v="1"/>
    <m/>
    <m/>
    <n v="9"/>
    <s v="Testing"/>
    <x v="0"/>
    <m/>
    <m/>
    <s v="Female"/>
    <d v="2021-09-27T00:00:00"/>
    <n v="3.7589041095890412"/>
    <n v="1372"/>
    <n v="27"/>
    <s v="2"/>
    <s v="04"/>
    <n v="2490"/>
    <s v="EUR"/>
    <m/>
    <m/>
    <n v="39"/>
    <m/>
    <m/>
    <m/>
  </r>
  <r>
    <x v="0"/>
    <s v="F0070"/>
    <x v="0"/>
    <m/>
    <m/>
    <n v="9"/>
    <s v="Telecom"/>
    <x v="2"/>
    <m/>
    <m/>
    <s v="Male"/>
    <d v="2018-04-27T00:00:00"/>
    <n v="3.7534246575342465"/>
    <n v="1370"/>
    <n v="40"/>
    <m/>
    <s v="01"/>
    <n v="1815"/>
    <s v="EUR"/>
    <m/>
    <m/>
    <n v="39"/>
    <m/>
    <m/>
    <m/>
  </r>
  <r>
    <x v="1"/>
    <s v="E0062"/>
    <x v="0"/>
    <m/>
    <m/>
    <n v="10"/>
    <s v="Engineering"/>
    <x v="2"/>
    <m/>
    <m/>
    <s v="Female"/>
    <d v="2021-09-30T00:00:00"/>
    <n v="3.7506849315068491"/>
    <n v="1369"/>
    <n v="28"/>
    <s v="13"/>
    <s v="06"/>
    <n v="1928"/>
    <s v="EUR"/>
    <m/>
    <m/>
    <n v="39"/>
    <m/>
    <m/>
    <m/>
  </r>
  <r>
    <x v="5"/>
    <s v="D0090"/>
    <x v="3"/>
    <m/>
    <m/>
    <n v="4"/>
    <s v="Back Office"/>
    <x v="2"/>
    <m/>
    <m/>
    <s v="Male"/>
    <d v="2019-08-18T00:00:00"/>
    <n v="5.8712328767123285"/>
    <n v="2143"/>
    <n v="27"/>
    <m/>
    <s v="06"/>
    <n v="2149"/>
    <s v="EUR"/>
    <m/>
    <m/>
    <n v="39"/>
    <m/>
    <m/>
    <m/>
  </r>
  <r>
    <x v="2"/>
    <s v="A0080"/>
    <x v="1"/>
    <m/>
    <m/>
    <n v="5"/>
    <s v="Consulting"/>
    <x v="3"/>
    <m/>
    <m/>
    <s v="Male"/>
    <d v="2021-10-11T00:00:00"/>
    <n v="3.7205479452054795"/>
    <n v="1358"/>
    <n v="52"/>
    <m/>
    <s v="06"/>
    <n v="3201"/>
    <s v="EUR"/>
    <m/>
    <m/>
    <n v="39"/>
    <m/>
    <m/>
    <m/>
  </r>
  <r>
    <x v="0"/>
    <s v="F0070"/>
    <x v="3"/>
    <m/>
    <m/>
    <n v="14"/>
    <s v="Telecom"/>
    <x v="2"/>
    <m/>
    <m/>
    <s v="Male"/>
    <d v="2019-08-27T00:00:00"/>
    <n v="5.8465753424657532"/>
    <n v="2134"/>
    <n v="30"/>
    <s v="5"/>
    <s v="02"/>
    <n v="1951"/>
    <s v="EUR"/>
    <m/>
    <m/>
    <n v="39"/>
    <m/>
    <m/>
    <m/>
  </r>
  <r>
    <x v="4"/>
    <s v="B0060"/>
    <x v="1"/>
    <m/>
    <m/>
    <n v="10"/>
    <s v="Testing"/>
    <x v="0"/>
    <m/>
    <m/>
    <s v="Female"/>
    <d v="2022-02-24T00:00:00"/>
    <n v="3.7150684931506848"/>
    <n v="1356"/>
    <n v="32"/>
    <m/>
    <m/>
    <n v="2432"/>
    <s v="EUR"/>
    <m/>
    <m/>
    <n v="39"/>
    <m/>
    <m/>
    <m/>
  </r>
  <r>
    <x v="1"/>
    <s v="E0062"/>
    <x v="0"/>
    <m/>
    <m/>
    <n v="9"/>
    <s v="Engineering"/>
    <x v="3"/>
    <m/>
    <m/>
    <s v="Female"/>
    <d v="2019-08-28T00:00:00"/>
    <n v="5.8438356164383558"/>
    <n v="2133"/>
    <n v="29"/>
    <s v="9"/>
    <s v="03"/>
    <n v="3227"/>
    <s v="EUR"/>
    <m/>
    <m/>
    <n v="39"/>
    <m/>
    <m/>
    <m/>
  </r>
  <r>
    <x v="1"/>
    <s v="E0062"/>
    <x v="3"/>
    <m/>
    <m/>
    <n v="6"/>
    <s v="Engineering"/>
    <x v="3"/>
    <m/>
    <m/>
    <s v="Male"/>
    <d v="2021-10-14T00:00:00"/>
    <n v="3.7123287671232879"/>
    <n v="1355"/>
    <n v="53"/>
    <s v="9"/>
    <s v="05"/>
    <n v="3686"/>
    <s v="EUR"/>
    <m/>
    <m/>
    <n v="39"/>
    <m/>
    <m/>
    <m/>
  </r>
  <r>
    <x v="0"/>
    <s v="F0070"/>
    <x v="0"/>
    <m/>
    <m/>
    <n v="12"/>
    <s v="Telecom"/>
    <x v="2"/>
    <m/>
    <m/>
    <s v="Female"/>
    <d v="2019-10-24T00:00:00"/>
    <n v="5.6876712328767125"/>
    <n v="2076"/>
    <n v="27"/>
    <m/>
    <s v="03"/>
    <n v="1923"/>
    <s v="EUR"/>
    <m/>
    <m/>
    <n v="39"/>
    <m/>
    <m/>
    <m/>
  </r>
  <r>
    <x v="6"/>
    <s v="C0092"/>
    <x v="4"/>
    <m/>
    <m/>
    <n v="13"/>
    <s v="Engineering"/>
    <x v="0"/>
    <m/>
    <m/>
    <s v="Male"/>
    <d v="2021-10-16T00:00:00"/>
    <n v="3.7068493150684931"/>
    <n v="1353"/>
    <n v="45"/>
    <s v="10"/>
    <s v="03"/>
    <n v="3416"/>
    <s v="EUR"/>
    <m/>
    <m/>
    <n v="39"/>
    <m/>
    <m/>
    <m/>
  </r>
  <r>
    <x v="5"/>
    <s v="D0090"/>
    <x v="4"/>
    <m/>
    <m/>
    <n v="5"/>
    <s v="Back Office"/>
    <x v="3"/>
    <m/>
    <m/>
    <s v="Male"/>
    <d v="2021-10-20T00:00:00"/>
    <n v="3.6958904109589041"/>
    <n v="1349"/>
    <n v="64"/>
    <s v="10"/>
    <s v="06"/>
    <n v="3256"/>
    <s v="EUR"/>
    <m/>
    <m/>
    <n v="39"/>
    <m/>
    <m/>
    <m/>
  </r>
  <r>
    <x v="1"/>
    <s v="E0062"/>
    <x v="3"/>
    <m/>
    <m/>
    <n v="9"/>
    <s v="Engineering"/>
    <x v="2"/>
    <m/>
    <m/>
    <s v="Female"/>
    <d v="2021-10-20T00:00:00"/>
    <n v="3.6958904109589041"/>
    <n v="1349"/>
    <n v="35"/>
    <m/>
    <s v="03"/>
    <n v="2241"/>
    <s v="EUR"/>
    <m/>
    <m/>
    <n v="39"/>
    <m/>
    <m/>
    <m/>
  </r>
  <r>
    <x v="0"/>
    <s v="F0070"/>
    <x v="1"/>
    <m/>
    <m/>
    <n v="15"/>
    <s v="Telecom"/>
    <x v="3"/>
    <m/>
    <m/>
    <s v="Male"/>
    <d v="2021-10-21T00:00:00"/>
    <n v="3.6931506849315068"/>
    <n v="1348"/>
    <n v="59"/>
    <s v="9"/>
    <s v="03"/>
    <n v="3523"/>
    <s v="EUR"/>
    <m/>
    <m/>
    <n v="39"/>
    <m/>
    <m/>
    <m/>
  </r>
  <r>
    <x v="0"/>
    <s v="F0070"/>
    <x v="0"/>
    <m/>
    <m/>
    <n v="11"/>
    <s v="Telecom"/>
    <x v="2"/>
    <m/>
    <m/>
    <s v="Male"/>
    <d v="2021-03-03T00:00:00"/>
    <n v="3.6904109589041094"/>
    <n v="1347"/>
    <n v="32"/>
    <m/>
    <s v="02"/>
    <n v="2262"/>
    <s v="EUR"/>
    <m/>
    <m/>
    <n v="39"/>
    <m/>
    <m/>
    <m/>
  </r>
  <r>
    <x v="0"/>
    <s v="F0070"/>
    <x v="0"/>
    <m/>
    <m/>
    <n v="4"/>
    <s v="Telecom"/>
    <x v="0"/>
    <m/>
    <m/>
    <s v="Male"/>
    <d v="2021-10-22T00:00:00"/>
    <n v="3.6904109589041094"/>
    <n v="1347"/>
    <n v="29"/>
    <m/>
    <s v="04"/>
    <n v="2446"/>
    <s v="EUR"/>
    <m/>
    <m/>
    <n v="39"/>
    <m/>
    <m/>
    <m/>
  </r>
  <r>
    <x v="1"/>
    <s v="E0062"/>
    <x v="1"/>
    <m/>
    <m/>
    <n v="3"/>
    <s v="Engineering"/>
    <x v="0"/>
    <m/>
    <m/>
    <s v="Male"/>
    <d v="2021-10-23T00:00:00"/>
    <n v="3.6876712328767125"/>
    <n v="1346"/>
    <n v="27"/>
    <s v="AUSBVG-4"/>
    <s v=""/>
    <n v="2663"/>
    <s v="EUR"/>
    <m/>
    <m/>
    <n v="39"/>
    <m/>
    <m/>
    <m/>
  </r>
  <r>
    <x v="1"/>
    <s v="E0062"/>
    <x v="0"/>
    <m/>
    <m/>
    <n v="11"/>
    <s v="Engineering"/>
    <x v="3"/>
    <m/>
    <m/>
    <s v="Male"/>
    <d v="2021-05-08T00:00:00"/>
    <n v="3.6821917808219178"/>
    <n v="1344"/>
    <n v="60"/>
    <s v="9"/>
    <s v="06"/>
    <n v="3247"/>
    <s v="EUR"/>
    <m/>
    <m/>
    <n v="39"/>
    <m/>
    <m/>
    <m/>
  </r>
  <r>
    <x v="6"/>
    <s v="C0092"/>
    <x v="2"/>
    <m/>
    <m/>
    <n v="5"/>
    <s v="Engineering"/>
    <x v="2"/>
    <m/>
    <m/>
    <s v="Male"/>
    <d v="2021-10-25T00:00:00"/>
    <n v="3.6821917808219178"/>
    <n v="1344"/>
    <n v="59"/>
    <m/>
    <s v="01"/>
    <n v="2108"/>
    <s v="EUR"/>
    <m/>
    <m/>
    <n v="39"/>
    <m/>
    <m/>
    <m/>
  </r>
  <r>
    <x v="4"/>
    <s v="B0060"/>
    <x v="1"/>
    <m/>
    <m/>
    <n v="7"/>
    <s v="Testing"/>
    <x v="0"/>
    <m/>
    <m/>
    <s v="Female"/>
    <d v="2018-11-06T00:00:00"/>
    <n v="3.6794520547945204"/>
    <n v="1343"/>
    <n v="31"/>
    <s v="6"/>
    <s v="03"/>
    <n v="2551"/>
    <s v="EUR"/>
    <m/>
    <m/>
    <n v="39"/>
    <m/>
    <m/>
    <m/>
  </r>
  <r>
    <x v="0"/>
    <s v="F0070"/>
    <x v="2"/>
    <m/>
    <m/>
    <n v="15"/>
    <s v="Telecom"/>
    <x v="0"/>
    <m/>
    <m/>
    <s v="Male"/>
    <d v="2021-10-29T00:00:00"/>
    <n v="3.6712328767123288"/>
    <n v="1340"/>
    <n v="52"/>
    <m/>
    <s v="01"/>
    <n v="2773"/>
    <s v="EUR"/>
    <m/>
    <m/>
    <n v="39"/>
    <m/>
    <m/>
    <m/>
  </r>
  <r>
    <x v="0"/>
    <s v="F0070"/>
    <x v="0"/>
    <m/>
    <m/>
    <n v="11"/>
    <s v="Telecom"/>
    <x v="2"/>
    <m/>
    <m/>
    <s v="Male"/>
    <d v="2021-10-29T00:00:00"/>
    <n v="3.6712328767123288"/>
    <n v="1340"/>
    <n v="27"/>
    <s v="7"/>
    <s v="02"/>
    <n v="2125"/>
    <s v="EUR"/>
    <m/>
    <m/>
    <n v="39"/>
    <m/>
    <m/>
    <m/>
  </r>
  <r>
    <x v="0"/>
    <s v="F0070"/>
    <x v="0"/>
    <m/>
    <m/>
    <n v="5"/>
    <s v="Telecom"/>
    <x v="3"/>
    <m/>
    <m/>
    <s v="Male"/>
    <d v="2021-11-03T00:00:00"/>
    <n v="3.6575342465753424"/>
    <n v="1335"/>
    <n v="33"/>
    <s v="10"/>
    <s v="04"/>
    <n v="3308"/>
    <s v="EUR"/>
    <m/>
    <m/>
    <n v="39"/>
    <m/>
    <m/>
    <m/>
  </r>
  <r>
    <x v="3"/>
    <s v="G0073"/>
    <x v="0"/>
    <m/>
    <m/>
    <n v="10"/>
    <s v="Telecom"/>
    <x v="2"/>
    <m/>
    <m/>
    <s v="Female"/>
    <d v="2021-11-04T00:00:00"/>
    <n v="3.6547945205479451"/>
    <n v="1334"/>
    <n v="57"/>
    <s v="5"/>
    <s v="01"/>
    <n v="2189"/>
    <s v="EUR"/>
    <m/>
    <m/>
    <n v="39"/>
    <m/>
    <m/>
    <m/>
  </r>
  <r>
    <x v="1"/>
    <s v="E0062"/>
    <x v="3"/>
    <m/>
    <m/>
    <n v="9"/>
    <s v="Engineering"/>
    <x v="0"/>
    <m/>
    <m/>
    <s v="Female"/>
    <d v="2021-11-07T00:00:00"/>
    <n v="3.6465753424657534"/>
    <n v="1331"/>
    <n v="43"/>
    <m/>
    <s v="05"/>
    <n v="2630"/>
    <s v="EUR"/>
    <m/>
    <m/>
    <n v="39"/>
    <m/>
    <m/>
    <m/>
  </r>
  <r>
    <x v="1"/>
    <s v="E0062"/>
    <x v="1"/>
    <m/>
    <m/>
    <n v="15"/>
    <s v="Engineering"/>
    <x v="0"/>
    <m/>
    <m/>
    <s v="Male"/>
    <d v="2019-11-30T00:00:00"/>
    <n v="5.5863013698630137"/>
    <n v="2039"/>
    <n v="25"/>
    <m/>
    <s v="06"/>
    <n v="2443"/>
    <s v="EUR"/>
    <m/>
    <m/>
    <n v="39"/>
    <m/>
    <m/>
    <m/>
  </r>
  <r>
    <x v="3"/>
    <s v="G0073"/>
    <x v="0"/>
    <m/>
    <m/>
    <n v="11"/>
    <s v="Telecom"/>
    <x v="2"/>
    <m/>
    <m/>
    <s v="Male"/>
    <d v="2022-03-25T00:00:00"/>
    <n v="3.6383561643835618"/>
    <n v="1328"/>
    <n v="34"/>
    <s v="5"/>
    <s v="05"/>
    <n v="2190"/>
    <s v="EUR"/>
    <m/>
    <m/>
    <n v="39"/>
    <m/>
    <m/>
    <m/>
  </r>
  <r>
    <x v="0"/>
    <s v="F0070"/>
    <x v="0"/>
    <m/>
    <m/>
    <n v="11"/>
    <s v="Telecom"/>
    <x v="2"/>
    <m/>
    <m/>
    <s v="Male"/>
    <d v="2025-06-18T00:00:00"/>
    <n v="3.6356164383561644"/>
    <n v="1327"/>
    <n v="32"/>
    <m/>
    <s v="06"/>
    <n v="1844"/>
    <s v="EUR"/>
    <m/>
    <m/>
    <n v="39"/>
    <m/>
    <m/>
    <m/>
  </r>
  <r>
    <x v="2"/>
    <s v="A0080"/>
    <x v="1"/>
    <m/>
    <m/>
    <n v="14"/>
    <s v="Consulting"/>
    <x v="4"/>
    <m/>
    <m/>
    <s v="Male"/>
    <d v="2021-11-12T00:00:00"/>
    <n v="3.6328767123287671"/>
    <n v="1326"/>
    <n v="45"/>
    <m/>
    <m/>
    <n v="4298"/>
    <s v="EUR"/>
    <m/>
    <m/>
    <n v="39"/>
    <m/>
    <m/>
    <m/>
  </r>
  <r>
    <x v="0"/>
    <s v="F0070"/>
    <x v="4"/>
    <m/>
    <m/>
    <n v="4"/>
    <s v="Telecom"/>
    <x v="0"/>
    <m/>
    <m/>
    <s v="Male"/>
    <d v="2021-11-19T00:00:00"/>
    <n v="3.6136986301369864"/>
    <n v="1319"/>
    <n v="41"/>
    <s v="5"/>
    <s v="04"/>
    <n v="2719"/>
    <s v="EUR"/>
    <m/>
    <m/>
    <n v="39"/>
    <m/>
    <m/>
    <m/>
  </r>
  <r>
    <x v="4"/>
    <s v="B0060"/>
    <x v="1"/>
    <m/>
    <m/>
    <n v="2"/>
    <s v="Testing"/>
    <x v="1"/>
    <m/>
    <m/>
    <s v="Male"/>
    <d v="2021-11-25T00:00:00"/>
    <n v="3.5972602739726027"/>
    <n v="1313"/>
    <n v="48"/>
    <m/>
    <s v="06"/>
    <n v="10658"/>
    <s v="EUR"/>
    <m/>
    <m/>
    <n v="39"/>
    <m/>
    <m/>
    <m/>
  </r>
  <r>
    <x v="2"/>
    <s v="A0080"/>
    <x v="1"/>
    <m/>
    <m/>
    <n v="14"/>
    <s v="Consulting"/>
    <x v="4"/>
    <m/>
    <m/>
    <s v="Female"/>
    <d v="2021-11-27T00:00:00"/>
    <n v="3.591780821917808"/>
    <n v="1311"/>
    <n v="29"/>
    <m/>
    <m/>
    <n v="3907"/>
    <s v="EUR"/>
    <m/>
    <m/>
    <n v="39"/>
    <m/>
    <m/>
    <m/>
  </r>
  <r>
    <x v="1"/>
    <s v="E0062"/>
    <x v="3"/>
    <m/>
    <m/>
    <n v="9"/>
    <s v="Engineering"/>
    <x v="2"/>
    <m/>
    <m/>
    <s v="Male"/>
    <d v="2021-11-28T00:00:00"/>
    <n v="3.5890410958904111"/>
    <n v="1310"/>
    <n v="64"/>
    <m/>
    <s v="06"/>
    <n v="1910"/>
    <s v="EUR"/>
    <m/>
    <m/>
    <n v="39"/>
    <m/>
    <m/>
    <m/>
  </r>
  <r>
    <x v="1"/>
    <s v="E0062"/>
    <x v="3"/>
    <m/>
    <m/>
    <n v="14"/>
    <s v="Engineering"/>
    <x v="2"/>
    <m/>
    <m/>
    <s v="Male"/>
    <d v="2021-11-30T00:00:00"/>
    <n v="3.5835616438356164"/>
    <n v="1308"/>
    <n v="30"/>
    <m/>
    <s v="04"/>
    <n v="1871"/>
    <s v="EUR"/>
    <m/>
    <m/>
    <n v="39"/>
    <m/>
    <m/>
    <m/>
  </r>
  <r>
    <x v="2"/>
    <s v="A0080"/>
    <x v="2"/>
    <m/>
    <m/>
    <n v="10"/>
    <s v="Consulting"/>
    <x v="6"/>
    <m/>
    <m/>
    <s v="Male"/>
    <d v="2021-12-02T00:00:00"/>
    <n v="3.5780821917808221"/>
    <n v="1306"/>
    <n v="55"/>
    <m/>
    <m/>
    <n v="5500"/>
    <s v="EUR"/>
    <m/>
    <m/>
    <n v="39"/>
    <m/>
    <m/>
    <m/>
  </r>
  <r>
    <x v="1"/>
    <s v="E0062"/>
    <x v="4"/>
    <m/>
    <m/>
    <n v="5"/>
    <s v="Engineering"/>
    <x v="2"/>
    <m/>
    <m/>
    <s v="Male"/>
    <d v="2021-12-02T00:00:00"/>
    <n v="3.5780821917808221"/>
    <n v="1306"/>
    <n v="31"/>
    <s v="4"/>
    <s v="06"/>
    <n v="1872"/>
    <s v="EUR"/>
    <m/>
    <m/>
    <n v="39"/>
    <m/>
    <m/>
    <m/>
  </r>
  <r>
    <x v="0"/>
    <s v="F0070"/>
    <x v="0"/>
    <m/>
    <m/>
    <n v="4"/>
    <s v="Telecom"/>
    <x v="2"/>
    <m/>
    <m/>
    <s v="Male"/>
    <d v="2020-01-19T00:00:00"/>
    <n v="5.4493150684931511"/>
    <n v="1989"/>
    <n v="28"/>
    <m/>
    <s v="01"/>
    <n v="2144"/>
    <s v="EUR"/>
    <m/>
    <m/>
    <n v="39"/>
    <m/>
    <m/>
    <m/>
  </r>
  <r>
    <x v="4"/>
    <s v="B0060"/>
    <x v="1"/>
    <m/>
    <m/>
    <n v="5"/>
    <s v="Testing"/>
    <x v="2"/>
    <m/>
    <m/>
    <s v="Male"/>
    <d v="2020-05-05T00:00:00"/>
    <n v="5.1561643835616442"/>
    <n v="1882"/>
    <n v="29"/>
    <s v="8"/>
    <s v="06"/>
    <n v="2264"/>
    <s v="EUR"/>
    <m/>
    <m/>
    <n v="39"/>
    <m/>
    <m/>
    <m/>
  </r>
  <r>
    <x v="0"/>
    <s v="F0070"/>
    <x v="0"/>
    <m/>
    <m/>
    <n v="13"/>
    <s v="Telecom"/>
    <x v="0"/>
    <m/>
    <m/>
    <s v="Male"/>
    <d v="2021-12-06T00:00:00"/>
    <n v="3.5671232876712327"/>
    <n v="1302"/>
    <n v="30"/>
    <s v="7"/>
    <s v="06"/>
    <n v="2708"/>
    <s v="EUR"/>
    <m/>
    <m/>
    <n v="39"/>
    <m/>
    <m/>
    <m/>
  </r>
  <r>
    <x v="4"/>
    <s v="B0060"/>
    <x v="4"/>
    <m/>
    <m/>
    <n v="10"/>
    <s v="Testing"/>
    <x v="2"/>
    <m/>
    <m/>
    <s v="Female"/>
    <d v="2021-12-07T00:00:00"/>
    <n v="3.5643835616438357"/>
    <n v="1301"/>
    <n v="29"/>
    <s v="9"/>
    <s v="06"/>
    <n v="2343"/>
    <s v="EUR"/>
    <m/>
    <m/>
    <n v="39"/>
    <m/>
    <m/>
    <m/>
  </r>
  <r>
    <x v="0"/>
    <s v="F0070"/>
    <x v="3"/>
    <m/>
    <m/>
    <n v="6"/>
    <s v="Telecom"/>
    <x v="3"/>
    <m/>
    <m/>
    <s v="Female"/>
    <d v="2021-12-10T00:00:00"/>
    <n v="3.5561643835616437"/>
    <n v="1298"/>
    <n v="64"/>
    <m/>
    <s v="06"/>
    <n v="3822"/>
    <s v="EUR"/>
    <m/>
    <m/>
    <n v="39"/>
    <m/>
    <m/>
    <m/>
  </r>
  <r>
    <x v="0"/>
    <s v="F0070"/>
    <x v="0"/>
    <m/>
    <m/>
    <n v="13"/>
    <s v="Telecom"/>
    <x v="2"/>
    <m/>
    <m/>
    <s v="Male"/>
    <d v="2020-05-07T00:00:00"/>
    <n v="5.1506849315068495"/>
    <n v="1880"/>
    <n v="29"/>
    <s v="6"/>
    <s v="01"/>
    <n v="2332"/>
    <s v="EUR"/>
    <m/>
    <m/>
    <n v="39"/>
    <m/>
    <m/>
    <m/>
  </r>
  <r>
    <x v="1"/>
    <s v="E0062"/>
    <x v="1"/>
    <m/>
    <m/>
    <n v="7"/>
    <s v="Engineering"/>
    <x v="2"/>
    <m/>
    <m/>
    <s v="Male"/>
    <d v="2021-06-27T00:00:00"/>
    <n v="3.5534246575342467"/>
    <n v="1297"/>
    <n v="53"/>
    <s v="7"/>
    <s v="03"/>
    <n v="2379"/>
    <s v="EUR"/>
    <m/>
    <m/>
    <n v="39"/>
    <m/>
    <m/>
    <m/>
  </r>
  <r>
    <x v="0"/>
    <s v="F0070"/>
    <x v="4"/>
    <m/>
    <m/>
    <n v="8"/>
    <s v="Telecom"/>
    <x v="0"/>
    <m/>
    <m/>
    <s v="Male"/>
    <d v="2021-12-11T00:00:00"/>
    <n v="3.5534246575342467"/>
    <n v="1297"/>
    <n v="28"/>
    <s v="6"/>
    <s v="04"/>
    <n v="2601"/>
    <s v="EUR"/>
    <m/>
    <m/>
    <n v="39"/>
    <m/>
    <m/>
    <m/>
  </r>
  <r>
    <x v="1"/>
    <s v="E0062"/>
    <x v="3"/>
    <m/>
    <m/>
    <n v="5"/>
    <s v="Engineering"/>
    <x v="2"/>
    <m/>
    <m/>
    <s v="Male"/>
    <d v="2021-12-16T00:00:00"/>
    <n v="3.5397260273972604"/>
    <n v="1292"/>
    <n v="29"/>
    <s v="7"/>
    <s v="04"/>
    <n v="2121"/>
    <s v="EUR"/>
    <m/>
    <m/>
    <n v="39"/>
    <m/>
    <m/>
    <m/>
  </r>
  <r>
    <x v="4"/>
    <s v="B0060"/>
    <x v="1"/>
    <m/>
    <m/>
    <n v="9"/>
    <s v="Testing"/>
    <x v="2"/>
    <m/>
    <m/>
    <s v="Male"/>
    <d v="2021-12-17T00:00:00"/>
    <n v="3.536986301369863"/>
    <n v="1291"/>
    <n v="64"/>
    <m/>
    <s v="01"/>
    <n v="1905"/>
    <s v="EUR"/>
    <m/>
    <m/>
    <n v="39"/>
    <m/>
    <m/>
    <m/>
  </r>
  <r>
    <x v="3"/>
    <s v="G0073"/>
    <x v="0"/>
    <m/>
    <m/>
    <n v="8"/>
    <s v="Telecom"/>
    <x v="0"/>
    <m/>
    <m/>
    <s v="Male"/>
    <d v="2021-12-19T00:00:00"/>
    <n v="3.5315068493150683"/>
    <n v="1289"/>
    <n v="37"/>
    <s v="5"/>
    <s v="05"/>
    <n v="2390"/>
    <s v="EUR"/>
    <m/>
    <m/>
    <n v="39"/>
    <m/>
    <m/>
    <m/>
  </r>
  <r>
    <x v="1"/>
    <s v="E0062"/>
    <x v="0"/>
    <m/>
    <m/>
    <n v="7"/>
    <s v="Engineering"/>
    <x v="6"/>
    <m/>
    <m/>
    <s v="Male"/>
    <d v="2021-12-21T00:00:00"/>
    <n v="3.526027397260274"/>
    <n v="1287"/>
    <n v="32"/>
    <s v="14"/>
    <s v="06"/>
    <n v="4938"/>
    <s v="EUR"/>
    <m/>
    <m/>
    <n v="39"/>
    <m/>
    <m/>
    <m/>
  </r>
  <r>
    <x v="0"/>
    <s v="F0070"/>
    <x v="0"/>
    <m/>
    <m/>
    <n v="3"/>
    <s v="Telecom"/>
    <x v="2"/>
    <m/>
    <m/>
    <s v="Male"/>
    <d v="2023-10-25T00:00:00"/>
    <n v="3.5232876712328767"/>
    <n v="1286"/>
    <n v="31"/>
    <s v="3"/>
    <s v="01"/>
    <n v="2041"/>
    <s v="EUR"/>
    <m/>
    <m/>
    <n v="39"/>
    <m/>
    <m/>
    <m/>
  </r>
  <r>
    <x v="1"/>
    <s v="E0062"/>
    <x v="4"/>
    <m/>
    <m/>
    <n v="6"/>
    <s v="Engineering"/>
    <x v="2"/>
    <m/>
    <m/>
    <s v="Male"/>
    <d v="2020-06-12T00:00:00"/>
    <n v="5.0520547945205481"/>
    <n v="1844"/>
    <n v="27"/>
    <s v="5"/>
    <s v="06"/>
    <n v="1905"/>
    <s v="EUR"/>
    <m/>
    <m/>
    <n v="39"/>
    <m/>
    <m/>
    <m/>
  </r>
  <r>
    <x v="1"/>
    <s v="E0062"/>
    <x v="3"/>
    <m/>
    <m/>
    <n v="4"/>
    <s v="Engineering"/>
    <x v="4"/>
    <m/>
    <m/>
    <s v="Female"/>
    <d v="2021-12-25T00:00:00"/>
    <n v="3.515068493150685"/>
    <n v="1283"/>
    <n v="27"/>
    <m/>
    <m/>
    <n v="3647"/>
    <s v="EUR"/>
    <m/>
    <m/>
    <n v="39"/>
    <m/>
    <m/>
    <m/>
  </r>
  <r>
    <x v="4"/>
    <s v="B0060"/>
    <x v="1"/>
    <m/>
    <m/>
    <n v="10"/>
    <s v="Testing"/>
    <x v="0"/>
    <m/>
    <m/>
    <s v="Female"/>
    <d v="2020-03-29T00:00:00"/>
    <n v="3.504109589041096"/>
    <n v="1279"/>
    <n v="30"/>
    <s v="5"/>
    <s v="06"/>
    <n v="2744"/>
    <s v="EUR"/>
    <m/>
    <m/>
    <n v="39"/>
    <m/>
    <m/>
    <m/>
  </r>
  <r>
    <x v="1"/>
    <s v="E0062"/>
    <x v="0"/>
    <m/>
    <m/>
    <n v="9"/>
    <s v="Engineering"/>
    <x v="2"/>
    <m/>
    <m/>
    <s v="Male"/>
    <d v="2022-01-02T00:00:00"/>
    <n v="3.493150684931507"/>
    <n v="1275"/>
    <n v="59"/>
    <s v="6"/>
    <s v="03"/>
    <n v="1919"/>
    <s v="EUR"/>
    <m/>
    <m/>
    <n v="39"/>
    <m/>
    <m/>
    <m/>
  </r>
  <r>
    <x v="4"/>
    <s v="B0060"/>
    <x v="1"/>
    <m/>
    <m/>
    <n v="3"/>
    <s v="Testing"/>
    <x v="0"/>
    <m/>
    <m/>
    <s v="Female"/>
    <d v="2022-01-02T00:00:00"/>
    <n v="3.493150684931507"/>
    <n v="1275"/>
    <n v="29"/>
    <m/>
    <s v="06"/>
    <n v="2548"/>
    <s v="EUR"/>
    <m/>
    <m/>
    <n v="39"/>
    <m/>
    <m/>
    <m/>
  </r>
  <r>
    <x v="0"/>
    <s v="F0070"/>
    <x v="2"/>
    <m/>
    <m/>
    <n v="4"/>
    <s v="Telecom"/>
    <x v="0"/>
    <m/>
    <m/>
    <s v="Male"/>
    <d v="2022-01-03T00:00:00"/>
    <n v="3.4904109589041097"/>
    <n v="1274"/>
    <n v="58"/>
    <s v="5"/>
    <s v="05"/>
    <n v="2724"/>
    <s v="EUR"/>
    <m/>
    <m/>
    <n v="39"/>
    <m/>
    <m/>
    <m/>
  </r>
  <r>
    <x v="5"/>
    <s v="D0090"/>
    <x v="3"/>
    <m/>
    <m/>
    <n v="8"/>
    <s v="Back Office"/>
    <x v="5"/>
    <m/>
    <m/>
    <s v="Male"/>
    <d v="2022-01-04T00:00:00"/>
    <n v="3.4876712328767123"/>
    <n v="1273"/>
    <n v="41"/>
    <s v="AT"/>
    <s v=""/>
    <n v="10937"/>
    <s v="EUR"/>
    <m/>
    <m/>
    <n v="39"/>
    <m/>
    <m/>
    <m/>
  </r>
  <r>
    <x v="0"/>
    <s v="F0070"/>
    <x v="0"/>
    <m/>
    <m/>
    <n v="10"/>
    <s v="Telecom"/>
    <x v="2"/>
    <m/>
    <m/>
    <s v="Male"/>
    <d v="2023-07-23T00:00:00"/>
    <n v="3.484931506849315"/>
    <n v="1272"/>
    <n v="64"/>
    <m/>
    <s v="04"/>
    <n v="1926"/>
    <s v="EUR"/>
    <m/>
    <m/>
    <n v="39"/>
    <m/>
    <m/>
    <m/>
  </r>
  <r>
    <x v="2"/>
    <s v="A0080"/>
    <x v="1"/>
    <m/>
    <m/>
    <n v="3"/>
    <s v="Consulting"/>
    <x v="2"/>
    <m/>
    <m/>
    <s v="Male"/>
    <d v="2022-01-06T00:00:00"/>
    <n v="3.4821917808219176"/>
    <n v="1271"/>
    <n v="52"/>
    <m/>
    <s v="06"/>
    <n v="1917"/>
    <s v="EUR"/>
    <m/>
    <m/>
    <n v="39"/>
    <m/>
    <m/>
    <m/>
  </r>
  <r>
    <x v="0"/>
    <s v="F0070"/>
    <x v="0"/>
    <m/>
    <m/>
    <n v="13"/>
    <s v="Telecom"/>
    <x v="2"/>
    <m/>
    <m/>
    <s v="Male"/>
    <d v="2022-01-11T00:00:00"/>
    <n v="3.4684931506849317"/>
    <n v="1266"/>
    <n v="52"/>
    <m/>
    <s v="01"/>
    <n v="2250"/>
    <s v="EUR"/>
    <m/>
    <m/>
    <n v="39"/>
    <m/>
    <m/>
    <m/>
  </r>
  <r>
    <x v="2"/>
    <s v="A0080"/>
    <x v="2"/>
    <m/>
    <m/>
    <n v="5"/>
    <s v="Consulting"/>
    <x v="2"/>
    <m/>
    <m/>
    <s v="Male"/>
    <d v="2025-06-21T00:00:00"/>
    <n v="4.9397260273972599"/>
    <n v="1803"/>
    <n v="26"/>
    <m/>
    <m/>
    <n v="1886"/>
    <s v="EUR"/>
    <m/>
    <m/>
    <n v="39"/>
    <m/>
    <m/>
    <m/>
  </r>
  <r>
    <x v="1"/>
    <s v="E0062"/>
    <x v="0"/>
    <m/>
    <m/>
    <n v="10"/>
    <s v="Engineering"/>
    <x v="2"/>
    <m/>
    <m/>
    <s v="Male"/>
    <d v="2023-04-04T00:00:00"/>
    <n v="3.4602739726027396"/>
    <n v="1263"/>
    <n v="34"/>
    <s v="7"/>
    <s v="06"/>
    <n v="1869"/>
    <s v="EUR"/>
    <m/>
    <m/>
    <n v="39"/>
    <m/>
    <m/>
    <m/>
  </r>
  <r>
    <x v="5"/>
    <s v="D0090"/>
    <x v="1"/>
    <m/>
    <m/>
    <n v="15"/>
    <s v="Back Office"/>
    <x v="2"/>
    <m/>
    <m/>
    <s v="Male"/>
    <d v="2022-01-15T00:00:00"/>
    <n v="3.4575342465753423"/>
    <n v="1262"/>
    <n v="45"/>
    <m/>
    <s v="06"/>
    <n v="1951"/>
    <s v="EUR"/>
    <m/>
    <m/>
    <n v="39"/>
    <m/>
    <m/>
    <m/>
  </r>
  <r>
    <x v="0"/>
    <s v="F0070"/>
    <x v="2"/>
    <m/>
    <m/>
    <n v="5"/>
    <s v="Telecom"/>
    <x v="0"/>
    <m/>
    <m/>
    <s v="Male"/>
    <d v="2020-10-21T00:00:00"/>
    <n v="4.6931506849315072"/>
    <n v="1713"/>
    <n v="28"/>
    <s v="5"/>
    <s v="03"/>
    <n v="2413"/>
    <s v="EUR"/>
    <m/>
    <m/>
    <n v="39"/>
    <m/>
    <m/>
    <m/>
  </r>
  <r>
    <x v="1"/>
    <s v="E0062"/>
    <x v="4"/>
    <m/>
    <m/>
    <n v="8"/>
    <s v="Engineering"/>
    <x v="0"/>
    <m/>
    <m/>
    <s v="Male"/>
    <d v="2022-01-18T00:00:00"/>
    <n v="3.4493150684931506"/>
    <n v="1259"/>
    <n v="29"/>
    <s v="7"/>
    <s v="01"/>
    <n v="2722"/>
    <s v="EUR"/>
    <m/>
    <m/>
    <n v="39"/>
    <m/>
    <m/>
    <m/>
  </r>
  <r>
    <x v="3"/>
    <s v="G0073"/>
    <x v="2"/>
    <m/>
    <m/>
    <n v="3"/>
    <s v="Telecom"/>
    <x v="2"/>
    <m/>
    <m/>
    <s v="Female"/>
    <d v="2024-06-14T00:00:00"/>
    <n v="3.4438356164383563"/>
    <n v="1257"/>
    <n v="28"/>
    <m/>
    <s v="03"/>
    <n v="2376"/>
    <s v="EUR"/>
    <m/>
    <m/>
    <n v="39"/>
    <m/>
    <m/>
    <m/>
  </r>
  <r>
    <x v="0"/>
    <s v="F0070"/>
    <x v="0"/>
    <m/>
    <m/>
    <n v="5"/>
    <s v="Telecom"/>
    <x v="2"/>
    <m/>
    <m/>
    <s v="Female"/>
    <d v="2022-01-25T00:00:00"/>
    <n v="3.43013698630137"/>
    <n v="1252"/>
    <n v="30"/>
    <s v="4"/>
    <s v="06"/>
    <n v="2067"/>
    <s v="EUR"/>
    <m/>
    <m/>
    <n v="39"/>
    <m/>
    <m/>
    <m/>
  </r>
  <r>
    <x v="3"/>
    <s v="G0073"/>
    <x v="0"/>
    <m/>
    <m/>
    <n v="9"/>
    <s v="Telecom"/>
    <x v="0"/>
    <m/>
    <m/>
    <s v="Male"/>
    <d v="2020-11-06T00:00:00"/>
    <n v="4.6493150684931503"/>
    <n v="1697"/>
    <n v="30"/>
    <s v="5"/>
    <s v="02"/>
    <n v="2771"/>
    <s v="EUR"/>
    <m/>
    <m/>
    <n v="39"/>
    <m/>
    <m/>
    <m/>
  </r>
  <r>
    <x v="6"/>
    <s v="C0092"/>
    <x v="4"/>
    <m/>
    <m/>
    <n v="2"/>
    <s v="Engineering"/>
    <x v="1"/>
    <m/>
    <m/>
    <s v="Male"/>
    <d v="2021-07-16T00:00:00"/>
    <n v="3.4273972602739726"/>
    <n v="1251"/>
    <n v="43"/>
    <m/>
    <s v="06"/>
    <n v="9564"/>
    <s v="EUR"/>
    <m/>
    <m/>
    <n v="39"/>
    <m/>
    <m/>
    <m/>
  </r>
  <r>
    <x v="3"/>
    <s v="G0073"/>
    <x v="0"/>
    <m/>
    <m/>
    <n v="11"/>
    <s v="Telecom"/>
    <x v="0"/>
    <m/>
    <m/>
    <s v="Male"/>
    <d v="2022-01-30T00:00:00"/>
    <n v="3.4164383561643836"/>
    <n v="1247"/>
    <n v="50"/>
    <s v="5"/>
    <s v="05"/>
    <n v="2735"/>
    <s v="EUR"/>
    <m/>
    <m/>
    <n v="39"/>
    <m/>
    <m/>
    <m/>
  </r>
  <r>
    <x v="0"/>
    <s v="F0070"/>
    <x v="0"/>
    <m/>
    <m/>
    <n v="6"/>
    <s v="Telecom"/>
    <x v="0"/>
    <m/>
    <m/>
    <s v="Male"/>
    <d v="2018-08-18T00:00:00"/>
    <n v="3.4136986301369863"/>
    <n v="1246"/>
    <n v="41"/>
    <s v="5"/>
    <s v="03"/>
    <n v="2451"/>
    <s v="EUR"/>
    <m/>
    <m/>
    <n v="39"/>
    <m/>
    <m/>
    <m/>
  </r>
  <r>
    <x v="0"/>
    <s v="F0070"/>
    <x v="0"/>
    <m/>
    <m/>
    <n v="6"/>
    <s v="Telecom"/>
    <x v="2"/>
    <m/>
    <m/>
    <s v="Male"/>
    <d v="2022-01-31T00:00:00"/>
    <n v="3.4136986301369863"/>
    <n v="1246"/>
    <n v="31"/>
    <m/>
    <s v="02"/>
    <n v="2335"/>
    <s v="EUR"/>
    <m/>
    <m/>
    <n v="39"/>
    <m/>
    <m/>
    <m/>
  </r>
  <r>
    <x v="0"/>
    <s v="F0070"/>
    <x v="0"/>
    <m/>
    <m/>
    <n v="8"/>
    <s v="Telecom"/>
    <x v="2"/>
    <m/>
    <m/>
    <s v="Male"/>
    <d v="2022-11-13T00:00:00"/>
    <n v="3.4109589041095889"/>
    <n v="1245"/>
    <n v="29"/>
    <s v="7"/>
    <s v="01"/>
    <n v="1818"/>
    <s v="EUR"/>
    <m/>
    <m/>
    <n v="39"/>
    <m/>
    <m/>
    <m/>
  </r>
  <r>
    <x v="1"/>
    <s v="E0062"/>
    <x v="0"/>
    <m/>
    <m/>
    <n v="8"/>
    <s v="Engineering"/>
    <x v="0"/>
    <m/>
    <m/>
    <s v="Male"/>
    <d v="2022-02-03T00:00:00"/>
    <n v="3.4054794520547946"/>
    <n v="1243"/>
    <n v="58"/>
    <s v="12"/>
    <s v="04"/>
    <n v="2946"/>
    <s v="EUR"/>
    <m/>
    <m/>
    <n v="39"/>
    <m/>
    <m/>
    <m/>
  </r>
  <r>
    <x v="4"/>
    <s v="B0060"/>
    <x v="1"/>
    <m/>
    <m/>
    <n v="13"/>
    <s v="Testing"/>
    <x v="3"/>
    <m/>
    <m/>
    <s v="Female"/>
    <d v="2022-02-03T00:00:00"/>
    <n v="3.4054794520547946"/>
    <n v="1243"/>
    <n v="35"/>
    <s v="6"/>
    <s v="04"/>
    <n v="4101"/>
    <s v="EUR"/>
    <m/>
    <m/>
    <n v="39"/>
    <m/>
    <m/>
    <m/>
  </r>
  <r>
    <x v="0"/>
    <s v="F0070"/>
    <x v="0"/>
    <m/>
    <m/>
    <n v="13"/>
    <s v="Telecom"/>
    <x v="2"/>
    <m/>
    <m/>
    <s v="Male"/>
    <d v="2022-02-04T00:00:00"/>
    <n v="3.4027397260273973"/>
    <n v="1242"/>
    <n v="46"/>
    <m/>
    <s v="01"/>
    <n v="1939"/>
    <s v="EUR"/>
    <m/>
    <m/>
    <n v="39"/>
    <m/>
    <m/>
    <m/>
  </r>
  <r>
    <x v="1"/>
    <s v="E0062"/>
    <x v="0"/>
    <m/>
    <m/>
    <n v="9"/>
    <s v="Engineering"/>
    <x v="0"/>
    <m/>
    <m/>
    <s v="Female"/>
    <d v="2022-02-05T00:00:00"/>
    <n v="3.4"/>
    <n v="1241"/>
    <n v="62"/>
    <s v="7"/>
    <s v="06"/>
    <n v="2760"/>
    <s v="EUR"/>
    <m/>
    <m/>
    <n v="39"/>
    <m/>
    <m/>
    <m/>
  </r>
  <r>
    <x v="2"/>
    <s v="A0080"/>
    <x v="1"/>
    <m/>
    <m/>
    <n v="12"/>
    <s v="Consulting"/>
    <x v="1"/>
    <m/>
    <m/>
    <s v="Female"/>
    <d v="2025-02-11T00:00:00"/>
    <n v="3.3972602739726026"/>
    <n v="1240"/>
    <n v="53"/>
    <m/>
    <s v=""/>
    <n v="10011"/>
    <s v="EUR"/>
    <m/>
    <m/>
    <n v="39"/>
    <m/>
    <m/>
    <m/>
  </r>
  <r>
    <x v="0"/>
    <s v="F0070"/>
    <x v="0"/>
    <m/>
    <m/>
    <n v="3"/>
    <s v="Telecom"/>
    <x v="2"/>
    <m/>
    <m/>
    <s v="Male"/>
    <d v="2019-02-27T00:00:00"/>
    <n v="3.3972602739726026"/>
    <n v="1240"/>
    <n v="27"/>
    <m/>
    <s v="01"/>
    <n v="1860"/>
    <s v="EUR"/>
    <m/>
    <m/>
    <n v="39"/>
    <m/>
    <m/>
    <m/>
  </r>
  <r>
    <x v="3"/>
    <s v="G0073"/>
    <x v="4"/>
    <m/>
    <m/>
    <n v="13"/>
    <s v="Telecom"/>
    <x v="2"/>
    <m/>
    <m/>
    <s v="Male"/>
    <d v="2018-10-19T00:00:00"/>
    <n v="4.5178082191780824"/>
    <n v="1649"/>
    <n v="25"/>
    <s v="5"/>
    <s v="05"/>
    <n v="1965"/>
    <s v="EUR"/>
    <m/>
    <m/>
    <n v="39"/>
    <m/>
    <m/>
    <m/>
  </r>
  <r>
    <x v="1"/>
    <s v="E0062"/>
    <x v="0"/>
    <m/>
    <m/>
    <n v="12"/>
    <s v="Engineering"/>
    <x v="0"/>
    <m/>
    <m/>
    <s v="Male"/>
    <d v="2022-02-10T00:00:00"/>
    <n v="3.3863013698630136"/>
    <n v="1236"/>
    <n v="38"/>
    <s v="10"/>
    <s v="03"/>
    <n v="2699"/>
    <s v="EUR"/>
    <m/>
    <m/>
    <n v="39"/>
    <m/>
    <m/>
    <m/>
  </r>
  <r>
    <x v="1"/>
    <s v="E0062"/>
    <x v="3"/>
    <m/>
    <m/>
    <n v="2"/>
    <s v="Engineering"/>
    <x v="1"/>
    <m/>
    <m/>
    <s v="Female"/>
    <d v="2022-02-13T00:00:00"/>
    <n v="3.3780821917808219"/>
    <n v="1233"/>
    <n v="41"/>
    <m/>
    <m/>
    <n v="9897"/>
    <s v="EUR"/>
    <m/>
    <m/>
    <n v="39"/>
    <m/>
    <m/>
    <m/>
  </r>
  <r>
    <x v="0"/>
    <s v="F0070"/>
    <x v="2"/>
    <m/>
    <m/>
    <n v="15"/>
    <s v="Telecom"/>
    <x v="4"/>
    <m/>
    <m/>
    <s v="Female"/>
    <d v="2022-02-15T00:00:00"/>
    <n v="3.3726027397260272"/>
    <n v="1231"/>
    <n v="42"/>
    <m/>
    <s v="05"/>
    <n v="3985"/>
    <s v="EUR"/>
    <m/>
    <m/>
    <n v="39"/>
    <m/>
    <m/>
    <m/>
  </r>
  <r>
    <x v="0"/>
    <s v="F0070"/>
    <x v="0"/>
    <m/>
    <m/>
    <n v="5"/>
    <s v="Telecom"/>
    <x v="2"/>
    <m/>
    <m/>
    <s v="Male"/>
    <d v="2022-02-15T00:00:00"/>
    <n v="3.3726027397260272"/>
    <n v="1231"/>
    <n v="27"/>
    <s v="6"/>
    <s v="06"/>
    <n v="2197"/>
    <s v="EUR"/>
    <m/>
    <m/>
    <n v="39"/>
    <m/>
    <m/>
    <m/>
  </r>
  <r>
    <x v="0"/>
    <s v="F0070"/>
    <x v="0"/>
    <m/>
    <m/>
    <n v="2"/>
    <s v="Telecom"/>
    <x v="1"/>
    <m/>
    <m/>
    <s v="Male"/>
    <d v="2020-10-02T00:00:00"/>
    <n v="3.3643835616438356"/>
    <n v="1228"/>
    <n v="41"/>
    <m/>
    <s v="03"/>
    <n v="11999"/>
    <s v="EUR"/>
    <m/>
    <m/>
    <n v="39"/>
    <m/>
    <m/>
    <m/>
  </r>
  <r>
    <x v="3"/>
    <s v="G0073"/>
    <x v="1"/>
    <m/>
    <m/>
    <n v="4"/>
    <s v="Telecom"/>
    <x v="3"/>
    <m/>
    <m/>
    <s v="Female"/>
    <d v="2022-02-19T00:00:00"/>
    <n v="3.3616438356164382"/>
    <n v="1227"/>
    <n v="32"/>
    <m/>
    <m/>
    <n v="3484"/>
    <s v="EUR"/>
    <m/>
    <m/>
    <n v="39"/>
    <m/>
    <m/>
    <m/>
  </r>
  <r>
    <x v="1"/>
    <s v="E0062"/>
    <x v="0"/>
    <m/>
    <m/>
    <n v="9"/>
    <s v="Engineering"/>
    <x v="2"/>
    <m/>
    <m/>
    <s v="Male"/>
    <d v="2022-02-21T00:00:00"/>
    <n v="3.3561643835616439"/>
    <n v="1225"/>
    <n v="51"/>
    <s v="8"/>
    <s v="06"/>
    <n v="2169"/>
    <s v="EUR"/>
    <m/>
    <m/>
    <n v="39"/>
    <m/>
    <m/>
    <m/>
  </r>
  <r>
    <x v="0"/>
    <s v="F0070"/>
    <x v="0"/>
    <m/>
    <m/>
    <n v="7"/>
    <s v="Telecom"/>
    <x v="0"/>
    <m/>
    <m/>
    <s v="Male"/>
    <d v="2022-02-22T00:00:00"/>
    <n v="3.3534246575342466"/>
    <n v="1224"/>
    <n v="63"/>
    <m/>
    <s v="01"/>
    <n v="2706"/>
    <s v="EUR"/>
    <m/>
    <m/>
    <n v="39"/>
    <m/>
    <m/>
    <m/>
  </r>
  <r>
    <x v="2"/>
    <s v="A0080"/>
    <x v="1"/>
    <m/>
    <m/>
    <n v="12"/>
    <s v="Consulting"/>
    <x v="0"/>
    <m/>
    <m/>
    <s v="Male"/>
    <d v="2021-02-03T00:00:00"/>
    <n v="3.3479452054794518"/>
    <n v="1222"/>
    <n v="46"/>
    <m/>
    <s v="04"/>
    <n v="2740"/>
    <s v="EUR"/>
    <m/>
    <m/>
    <n v="39"/>
    <m/>
    <m/>
    <m/>
  </r>
  <r>
    <x v="0"/>
    <s v="F0070"/>
    <x v="3"/>
    <m/>
    <m/>
    <n v="6"/>
    <s v="Telecom"/>
    <x v="0"/>
    <m/>
    <m/>
    <s v="Male"/>
    <d v="2020-12-30T00:00:00"/>
    <n v="4.5013698630136982"/>
    <n v="1643"/>
    <n v="28"/>
    <s v="7"/>
    <s v="06"/>
    <n v="2414"/>
    <s v="EUR"/>
    <m/>
    <m/>
    <n v="39"/>
    <m/>
    <m/>
    <m/>
  </r>
  <r>
    <x v="0"/>
    <s v="F0070"/>
    <x v="0"/>
    <m/>
    <m/>
    <n v="5"/>
    <s v="Telecom"/>
    <x v="0"/>
    <m/>
    <m/>
    <s v="Male"/>
    <d v="2022-02-27T00:00:00"/>
    <n v="3.3397260273972602"/>
    <n v="1219"/>
    <n v="27"/>
    <m/>
    <s v="02"/>
    <n v="2755"/>
    <s v="EUR"/>
    <m/>
    <m/>
    <n v="39"/>
    <m/>
    <m/>
    <m/>
  </r>
  <r>
    <x v="2"/>
    <s v="A0080"/>
    <x v="1"/>
    <m/>
    <m/>
    <n v="10"/>
    <s v="Consulting"/>
    <x v="0"/>
    <m/>
    <m/>
    <s v="Female"/>
    <d v="2022-03-01T00:00:00"/>
    <n v="3.3342465753424659"/>
    <n v="1217"/>
    <n v="48"/>
    <m/>
    <s v="03"/>
    <n v="2647"/>
    <s v="EUR"/>
    <m/>
    <m/>
    <n v="39"/>
    <m/>
    <m/>
    <m/>
  </r>
  <r>
    <x v="0"/>
    <s v="F0070"/>
    <x v="0"/>
    <m/>
    <m/>
    <n v="12"/>
    <s v="Telecom"/>
    <x v="0"/>
    <m/>
    <m/>
    <s v="Male"/>
    <d v="2018-06-26T00:00:00"/>
    <n v="3.3287671232876712"/>
    <n v="1215"/>
    <n v="60"/>
    <s v="12"/>
    <s v="06"/>
    <n v="3145"/>
    <s v="EUR"/>
    <m/>
    <m/>
    <n v="39"/>
    <m/>
    <m/>
    <m/>
  </r>
  <r>
    <x v="3"/>
    <s v="G0073"/>
    <x v="0"/>
    <m/>
    <m/>
    <n v="12"/>
    <s v="Telecom"/>
    <x v="0"/>
    <m/>
    <m/>
    <s v="Male"/>
    <d v="2025-01-16T00:00:00"/>
    <n v="3.3287671232876712"/>
    <n v="1215"/>
    <n v="58"/>
    <m/>
    <s v="06"/>
    <n v="2594"/>
    <s v="EUR"/>
    <m/>
    <m/>
    <n v="39"/>
    <m/>
    <m/>
    <m/>
  </r>
  <r>
    <x v="1"/>
    <s v="E0062"/>
    <x v="1"/>
    <m/>
    <m/>
    <n v="10"/>
    <s v="Engineering"/>
    <x v="0"/>
    <m/>
    <m/>
    <s v="Male"/>
    <d v="2022-03-03T00:00:00"/>
    <n v="3.3287671232876712"/>
    <n v="1215"/>
    <n v="50"/>
    <s v="11"/>
    <s v="05"/>
    <n v="2528"/>
    <s v="EUR"/>
    <m/>
    <m/>
    <n v="39"/>
    <m/>
    <m/>
    <m/>
  </r>
  <r>
    <x v="1"/>
    <s v="E0062"/>
    <x v="0"/>
    <m/>
    <m/>
    <n v="5"/>
    <s v="Engineering"/>
    <x v="2"/>
    <m/>
    <m/>
    <s v="Male"/>
    <d v="2022-03-06T00:00:00"/>
    <n v="3.3205479452054796"/>
    <n v="1212"/>
    <n v="30"/>
    <s v="6"/>
    <s v="01"/>
    <n v="2243"/>
    <s v="EUR"/>
    <m/>
    <m/>
    <n v="39"/>
    <m/>
    <m/>
    <m/>
  </r>
  <r>
    <x v="0"/>
    <s v="F0070"/>
    <x v="2"/>
    <m/>
    <m/>
    <n v="15"/>
    <s v="Telecom"/>
    <x v="2"/>
    <m/>
    <m/>
    <s v="Female"/>
    <d v="2022-03-10T00:00:00"/>
    <n v="3.3095890410958906"/>
    <n v="1208"/>
    <n v="37"/>
    <m/>
    <s v="01"/>
    <n v="2172"/>
    <s v="EUR"/>
    <m/>
    <m/>
    <n v="39"/>
    <m/>
    <m/>
    <m/>
  </r>
  <r>
    <x v="0"/>
    <s v="F0070"/>
    <x v="0"/>
    <m/>
    <m/>
    <n v="9"/>
    <s v="Telecom"/>
    <x v="2"/>
    <m/>
    <m/>
    <s v="Male"/>
    <d v="2022-03-15T00:00:00"/>
    <n v="3.2958904109589042"/>
    <n v="1203"/>
    <n v="62"/>
    <m/>
    <s v="01"/>
    <n v="2179"/>
    <s v="EUR"/>
    <m/>
    <m/>
    <n v="39"/>
    <m/>
    <m/>
    <m/>
  </r>
  <r>
    <x v="4"/>
    <s v="B0060"/>
    <x v="1"/>
    <m/>
    <m/>
    <n v="5"/>
    <s v="Testing"/>
    <x v="2"/>
    <m/>
    <m/>
    <s v="Female"/>
    <d v="2021-05-25T00:00:00"/>
    <n v="4.1013698630136988"/>
    <n v="1497"/>
    <n v="26"/>
    <m/>
    <s v="03"/>
    <n v="2007"/>
    <s v="EUR"/>
    <m/>
    <m/>
    <n v="39"/>
    <m/>
    <m/>
    <m/>
  </r>
  <r>
    <x v="0"/>
    <s v="F0070"/>
    <x v="0"/>
    <m/>
    <m/>
    <n v="12"/>
    <s v="Telecom"/>
    <x v="3"/>
    <m/>
    <m/>
    <s v="Male"/>
    <d v="2020-06-13T00:00:00"/>
    <n v="3.2876712328767121"/>
    <n v="1200"/>
    <n v="63"/>
    <s v="5"/>
    <s v="03"/>
    <n v="3871"/>
    <s v="EUR"/>
    <m/>
    <m/>
    <n v="39"/>
    <m/>
    <m/>
    <m/>
  </r>
  <r>
    <x v="3"/>
    <s v="G0073"/>
    <x v="0"/>
    <m/>
    <m/>
    <n v="9"/>
    <s v="Telecom"/>
    <x v="2"/>
    <m/>
    <m/>
    <s v="Male"/>
    <d v="2022-03-23T00:00:00"/>
    <n v="3.2739726027397262"/>
    <n v="1195"/>
    <n v="60"/>
    <s v="5"/>
    <s v="02"/>
    <n v="1958"/>
    <s v="EUR"/>
    <m/>
    <m/>
    <n v="39"/>
    <m/>
    <m/>
    <m/>
  </r>
  <r>
    <x v="3"/>
    <s v="G0073"/>
    <x v="3"/>
    <m/>
    <m/>
    <n v="13"/>
    <s v="Telecom"/>
    <x v="2"/>
    <m/>
    <m/>
    <s v="Male"/>
    <d v="2019-07-17T00:00:00"/>
    <n v="3.2739726027397262"/>
    <n v="1195"/>
    <n v="30"/>
    <s v="5"/>
    <s v="02"/>
    <n v="1859"/>
    <s v="EUR"/>
    <m/>
    <m/>
    <n v="39"/>
    <m/>
    <m/>
    <m/>
  </r>
  <r>
    <x v="2"/>
    <s v="A0080"/>
    <x v="2"/>
    <m/>
    <m/>
    <n v="8"/>
    <s v="Consulting"/>
    <x v="4"/>
    <m/>
    <m/>
    <s v="Female"/>
    <d v="2021-11-10T00:00:00"/>
    <n v="3.2684931506849315"/>
    <n v="1193"/>
    <n v="35"/>
    <m/>
    <m/>
    <n v="3709"/>
    <s v="EUR"/>
    <m/>
    <m/>
    <n v="39"/>
    <m/>
    <m/>
    <m/>
  </r>
  <r>
    <x v="0"/>
    <s v="F0070"/>
    <x v="0"/>
    <m/>
    <m/>
    <n v="4"/>
    <s v="Telecom"/>
    <x v="0"/>
    <m/>
    <m/>
    <s v="Female"/>
    <d v="2022-03-26T00:00:00"/>
    <n v="3.2657534246575342"/>
    <n v="1192"/>
    <n v="28"/>
    <s v="7"/>
    <s v="02"/>
    <n v="2499"/>
    <s v="EUR"/>
    <m/>
    <m/>
    <n v="39"/>
    <m/>
    <m/>
    <m/>
  </r>
  <r>
    <x v="0"/>
    <s v="F0070"/>
    <x v="0"/>
    <m/>
    <m/>
    <n v="13"/>
    <s v="Telecom"/>
    <x v="4"/>
    <m/>
    <m/>
    <s v="Female"/>
    <d v="2020-07-31T00:00:00"/>
    <n v="3.7808219178082192"/>
    <n v="1380"/>
    <n v="30"/>
    <m/>
    <s v="06"/>
    <n v="3506"/>
    <s v="EUR"/>
    <m/>
    <m/>
    <n v="39"/>
    <m/>
    <m/>
    <m/>
  </r>
  <r>
    <x v="1"/>
    <s v="E0062"/>
    <x v="2"/>
    <m/>
    <m/>
    <n v="6"/>
    <s v="Engineering"/>
    <x v="0"/>
    <m/>
    <m/>
    <s v="Female"/>
    <d v="2022-03-31T00:00:00"/>
    <n v="3.2520547945205478"/>
    <n v="1187"/>
    <n v="30"/>
    <s v="7"/>
    <s v="06"/>
    <n v="2400"/>
    <s v="EUR"/>
    <m/>
    <m/>
    <n v="39"/>
    <m/>
    <m/>
    <m/>
  </r>
  <r>
    <x v="0"/>
    <s v="F0070"/>
    <x v="0"/>
    <m/>
    <m/>
    <n v="6"/>
    <s v="Telecom"/>
    <x v="0"/>
    <m/>
    <m/>
    <s v="Female"/>
    <d v="2022-04-04T00:00:00"/>
    <n v="3.2410958904109588"/>
    <n v="1183"/>
    <n v="48"/>
    <s v="8"/>
    <s v="05"/>
    <n v="3436"/>
    <s v="EUR"/>
    <m/>
    <m/>
    <n v="39"/>
    <m/>
    <m/>
    <m/>
  </r>
  <r>
    <x v="1"/>
    <s v="E0062"/>
    <x v="3"/>
    <m/>
    <m/>
    <n v="9"/>
    <s v="Engineering"/>
    <x v="2"/>
    <m/>
    <m/>
    <s v="Female"/>
    <d v="2023-04-24T00:00:00"/>
    <n v="3.2383561643835614"/>
    <n v="1182"/>
    <n v="32"/>
    <m/>
    <m/>
    <n v="2143"/>
    <s v="EUR"/>
    <m/>
    <m/>
    <n v="39"/>
    <m/>
    <m/>
    <m/>
  </r>
  <r>
    <x v="0"/>
    <s v="F0070"/>
    <x v="0"/>
    <m/>
    <m/>
    <n v="15"/>
    <s v="Telecom"/>
    <x v="0"/>
    <m/>
    <m/>
    <s v="Male"/>
    <d v="2022-04-09T00:00:00"/>
    <n v="3.2273972602739724"/>
    <n v="1178"/>
    <n v="32"/>
    <s v="6"/>
    <s v="06"/>
    <n v="2615"/>
    <s v="EUR"/>
    <m/>
    <m/>
    <n v="39"/>
    <m/>
    <m/>
    <m/>
  </r>
  <r>
    <x v="0"/>
    <s v="F0070"/>
    <x v="0"/>
    <m/>
    <m/>
    <n v="14"/>
    <s v="Telecom"/>
    <x v="0"/>
    <m/>
    <m/>
    <s v="Male"/>
    <d v="2022-04-10T00:00:00"/>
    <n v="3.2246575342465755"/>
    <n v="1177"/>
    <n v="42"/>
    <s v="7"/>
    <s v="06"/>
    <n v="2636"/>
    <s v="EUR"/>
    <m/>
    <m/>
    <n v="39"/>
    <m/>
    <m/>
    <m/>
  </r>
  <r>
    <x v="0"/>
    <s v="F0070"/>
    <x v="0"/>
    <m/>
    <m/>
    <n v="13"/>
    <s v="Telecom"/>
    <x v="0"/>
    <m/>
    <m/>
    <s v="Male"/>
    <d v="2023-10-22T00:00:00"/>
    <n v="3.3479452054794518"/>
    <n v="1222"/>
    <n v="25"/>
    <s v="6"/>
    <s v="06"/>
    <n v="2541"/>
    <s v="EUR"/>
    <m/>
    <m/>
    <n v="39"/>
    <m/>
    <m/>
    <m/>
  </r>
  <r>
    <x v="4"/>
    <s v="B0060"/>
    <x v="1"/>
    <m/>
    <m/>
    <n v="12"/>
    <s v="Testing"/>
    <x v="0"/>
    <m/>
    <m/>
    <s v="Female"/>
    <d v="2022-04-13T00:00:00"/>
    <n v="3.2164383561643834"/>
    <n v="1174"/>
    <n v="32"/>
    <m/>
    <m/>
    <n v="2687"/>
    <s v="EUR"/>
    <m/>
    <m/>
    <n v="39"/>
    <m/>
    <m/>
    <m/>
  </r>
  <r>
    <x v="3"/>
    <s v="G0073"/>
    <x v="0"/>
    <m/>
    <m/>
    <n v="12"/>
    <s v="Telecom"/>
    <x v="0"/>
    <m/>
    <m/>
    <s v="Male"/>
    <d v="2022-04-13T00:00:00"/>
    <n v="3.2164383561643834"/>
    <n v="1174"/>
    <n v="30"/>
    <s v="6"/>
    <s v="02"/>
    <n v="2623"/>
    <s v="EUR"/>
    <m/>
    <m/>
    <n v="39"/>
    <m/>
    <m/>
    <m/>
  </r>
  <r>
    <x v="0"/>
    <s v="F0070"/>
    <x v="0"/>
    <m/>
    <m/>
    <n v="3"/>
    <s v="Telecom"/>
    <x v="2"/>
    <m/>
    <m/>
    <s v="Male"/>
    <d v="2022-04-20T00:00:00"/>
    <n v="3.1972602739726028"/>
    <n v="1167"/>
    <n v="35"/>
    <m/>
    <s v="04"/>
    <n v="2107"/>
    <s v="EUR"/>
    <m/>
    <m/>
    <n v="39"/>
    <m/>
    <m/>
    <m/>
  </r>
  <r>
    <x v="1"/>
    <s v="E0062"/>
    <x v="0"/>
    <m/>
    <m/>
    <n v="4"/>
    <s v="Engineering"/>
    <x v="2"/>
    <m/>
    <m/>
    <s v="Male"/>
    <d v="2022-04-21T00:00:00"/>
    <n v="3.1945205479452055"/>
    <n v="1166"/>
    <n v="53"/>
    <s v="6"/>
    <s v="06"/>
    <n v="2150"/>
    <s v="EUR"/>
    <m/>
    <m/>
    <n v="39"/>
    <m/>
    <m/>
    <m/>
  </r>
  <r>
    <x v="4"/>
    <s v="B0060"/>
    <x v="1"/>
    <m/>
    <m/>
    <n v="12"/>
    <s v="Testing"/>
    <x v="2"/>
    <m/>
    <m/>
    <s v="Female"/>
    <d v="2022-05-18T00:00:00"/>
    <n v="3.1205479452054794"/>
    <n v="1139"/>
    <n v="25"/>
    <s v="3"/>
    <s v="06"/>
    <n v="2119"/>
    <s v="EUR"/>
    <m/>
    <m/>
    <n v="39"/>
    <m/>
    <m/>
    <m/>
  </r>
  <r>
    <x v="3"/>
    <s v="G0073"/>
    <x v="3"/>
    <m/>
    <m/>
    <n v="9"/>
    <s v="Telecom"/>
    <x v="6"/>
    <m/>
    <m/>
    <s v="Female"/>
    <d v="2020-04-20T00:00:00"/>
    <n v="3.1917808219178081"/>
    <n v="1165"/>
    <n v="37"/>
    <m/>
    <s v=""/>
    <n v="5395"/>
    <s v="EUR"/>
    <m/>
    <m/>
    <n v="39"/>
    <m/>
    <m/>
    <m/>
  </r>
  <r>
    <x v="1"/>
    <s v="E0062"/>
    <x v="2"/>
    <m/>
    <m/>
    <n v="7"/>
    <s v="Engineering"/>
    <x v="0"/>
    <m/>
    <m/>
    <s v="Male"/>
    <d v="2020-05-11T00:00:00"/>
    <n v="3.1890410958904107"/>
    <n v="1164"/>
    <n v="29"/>
    <s v="AUSBVG-3"/>
    <s v=""/>
    <n v="2560"/>
    <s v="EUR"/>
    <m/>
    <m/>
    <n v="39"/>
    <m/>
    <m/>
    <m/>
  </r>
  <r>
    <x v="0"/>
    <s v="F0070"/>
    <x v="0"/>
    <m/>
    <m/>
    <n v="4"/>
    <s v="Telecom"/>
    <x v="2"/>
    <m/>
    <m/>
    <s v="Male"/>
    <d v="2022-07-28T00:00:00"/>
    <n v="3.0054794520547947"/>
    <n v="1097"/>
    <n v="25"/>
    <s v="6"/>
    <s v="06"/>
    <n v="2245"/>
    <s v="EUR"/>
    <m/>
    <m/>
    <n v="39"/>
    <m/>
    <m/>
    <m/>
  </r>
  <r>
    <x v="0"/>
    <s v="F0070"/>
    <x v="1"/>
    <m/>
    <m/>
    <n v="7"/>
    <s v="Telecom"/>
    <x v="2"/>
    <m/>
    <m/>
    <s v="Male"/>
    <d v="2020-12-24T00:00:00"/>
    <n v="3.1835616438356165"/>
    <n v="1162"/>
    <n v="56"/>
    <m/>
    <s v="01"/>
    <n v="1962"/>
    <s v="EUR"/>
    <m/>
    <m/>
    <n v="39"/>
    <m/>
    <m/>
    <m/>
  </r>
  <r>
    <x v="1"/>
    <s v="E0062"/>
    <x v="0"/>
    <m/>
    <m/>
    <n v="6"/>
    <s v="Engineering"/>
    <x v="0"/>
    <m/>
    <m/>
    <s v="Male"/>
    <d v="2022-04-25T00:00:00"/>
    <n v="3.1835616438356165"/>
    <n v="1162"/>
    <n v="31"/>
    <s v="10"/>
    <s v="06"/>
    <n v="2690"/>
    <s v="EUR"/>
    <m/>
    <m/>
    <n v="39"/>
    <m/>
    <m/>
    <m/>
  </r>
  <r>
    <x v="1"/>
    <s v="E0062"/>
    <x v="2"/>
    <m/>
    <m/>
    <n v="14"/>
    <s v="Engineering"/>
    <x v="3"/>
    <m/>
    <m/>
    <s v="Male"/>
    <d v="2022-07-18T00:00:00"/>
    <n v="3.1835616438356165"/>
    <n v="1162"/>
    <n v="27"/>
    <s v="8"/>
    <s v="04"/>
    <n v="3853"/>
    <s v="EUR"/>
    <m/>
    <m/>
    <n v="39"/>
    <m/>
    <m/>
    <m/>
  </r>
  <r>
    <x v="1"/>
    <s v="E0062"/>
    <x v="3"/>
    <m/>
    <m/>
    <n v="3"/>
    <s v="Engineering"/>
    <x v="2"/>
    <m/>
    <m/>
    <s v="Female"/>
    <d v="2022-04-27T00:00:00"/>
    <n v="3.1780821917808217"/>
    <n v="1160"/>
    <n v="53"/>
    <m/>
    <s v="02"/>
    <n v="2159"/>
    <s v="EUR"/>
    <m/>
    <m/>
    <n v="39"/>
    <m/>
    <m/>
    <m/>
  </r>
  <r>
    <x v="0"/>
    <s v="F0070"/>
    <x v="0"/>
    <m/>
    <m/>
    <n v="6"/>
    <s v="Telecom"/>
    <x v="2"/>
    <m/>
    <m/>
    <s v="Male"/>
    <d v="2021-03-29T00:00:00"/>
    <n v="3.1753424657534248"/>
    <n v="1159"/>
    <n v="51"/>
    <m/>
    <s v="01"/>
    <n v="1849"/>
    <s v="EUR"/>
    <m/>
    <m/>
    <n v="39"/>
    <m/>
    <m/>
    <m/>
  </r>
  <r>
    <x v="0"/>
    <s v="F0070"/>
    <x v="0"/>
    <m/>
    <m/>
    <n v="4"/>
    <s v="Telecom"/>
    <x v="2"/>
    <m/>
    <m/>
    <s v="Male"/>
    <d v="2018-08-07T00:00:00"/>
    <n v="3.1671232876712327"/>
    <n v="1156"/>
    <n v="31"/>
    <s v="3"/>
    <s v="01"/>
    <n v="2309"/>
    <s v="EUR"/>
    <m/>
    <m/>
    <n v="39"/>
    <m/>
    <m/>
    <m/>
  </r>
  <r>
    <x v="3"/>
    <s v="G0073"/>
    <x v="1"/>
    <m/>
    <m/>
    <n v="12"/>
    <s v="Telecom"/>
    <x v="2"/>
    <m/>
    <m/>
    <s v="Male"/>
    <d v="2020-04-26T00:00:00"/>
    <n v="3.1671232876712327"/>
    <n v="1156"/>
    <n v="28"/>
    <s v="5"/>
    <s v="04"/>
    <n v="2355"/>
    <s v="EUR"/>
    <m/>
    <m/>
    <n v="39"/>
    <m/>
    <m/>
    <m/>
  </r>
  <r>
    <x v="1"/>
    <s v="E0062"/>
    <x v="3"/>
    <m/>
    <m/>
    <n v="12"/>
    <s v="Engineering"/>
    <x v="3"/>
    <m/>
    <m/>
    <s v="Male"/>
    <d v="2023-09-24T00:00:00"/>
    <n v="2.4054794520547946"/>
    <n v="878"/>
    <n v="30"/>
    <m/>
    <s v="05"/>
    <n v="3328"/>
    <s v="EUR"/>
    <m/>
    <m/>
    <n v="39"/>
    <m/>
    <m/>
    <m/>
  </r>
  <r>
    <x v="4"/>
    <s v="B0060"/>
    <x v="1"/>
    <m/>
    <m/>
    <n v="5"/>
    <s v="Testing"/>
    <x v="4"/>
    <m/>
    <m/>
    <s v="Female"/>
    <d v="2022-05-06T00:00:00"/>
    <n v="3.1534246575342464"/>
    <n v="1151"/>
    <n v="36"/>
    <s v="7"/>
    <s v="04"/>
    <n v="3987"/>
    <s v="EUR"/>
    <m/>
    <m/>
    <n v="39"/>
    <m/>
    <m/>
    <m/>
  </r>
  <r>
    <x v="0"/>
    <s v="F0070"/>
    <x v="0"/>
    <m/>
    <m/>
    <n v="13"/>
    <s v="Telecom"/>
    <x v="4"/>
    <m/>
    <m/>
    <s v="Female"/>
    <d v="2022-05-08T00:00:00"/>
    <n v="3.1479452054794521"/>
    <n v="1149"/>
    <n v="38"/>
    <s v="7"/>
    <s v="02"/>
    <n v="3688"/>
    <s v="EUR"/>
    <m/>
    <m/>
    <n v="39"/>
    <m/>
    <m/>
    <m/>
  </r>
  <r>
    <x v="1"/>
    <s v="E0062"/>
    <x v="0"/>
    <m/>
    <m/>
    <n v="7"/>
    <s v="Engineering"/>
    <x v="0"/>
    <m/>
    <m/>
    <s v="Male"/>
    <d v="2022-05-09T00:00:00"/>
    <n v="3.1452054794520548"/>
    <n v="1148"/>
    <n v="38"/>
    <s v="9"/>
    <s v="01"/>
    <n v="3034"/>
    <s v="EUR"/>
    <m/>
    <m/>
    <n v="39"/>
    <m/>
    <m/>
    <m/>
  </r>
  <r>
    <x v="0"/>
    <s v="F0070"/>
    <x v="4"/>
    <m/>
    <m/>
    <n v="14"/>
    <s v="Telecom"/>
    <x v="3"/>
    <m/>
    <m/>
    <s v="Male"/>
    <d v="2022-07-04T00:00:00"/>
    <n v="3.1424657534246574"/>
    <n v="1147"/>
    <n v="63"/>
    <s v="9"/>
    <s v="02"/>
    <n v="3598"/>
    <s v="EUR"/>
    <m/>
    <m/>
    <n v="39"/>
    <m/>
    <m/>
    <m/>
  </r>
  <r>
    <x v="0"/>
    <s v="F0070"/>
    <x v="1"/>
    <m/>
    <m/>
    <n v="5"/>
    <s v="Telecom"/>
    <x v="2"/>
    <m/>
    <m/>
    <s v="Male"/>
    <d v="2022-05-10T00:00:00"/>
    <n v="3.1424657534246574"/>
    <n v="1147"/>
    <n v="42"/>
    <s v="5"/>
    <s v="05"/>
    <n v="2353"/>
    <s v="EUR"/>
    <m/>
    <m/>
    <n v="39"/>
    <m/>
    <m/>
    <m/>
  </r>
  <r>
    <x v="0"/>
    <s v="F0070"/>
    <x v="2"/>
    <m/>
    <m/>
    <n v="15"/>
    <s v="Telecom"/>
    <x v="2"/>
    <m/>
    <m/>
    <s v="Male"/>
    <d v="2022-05-12T00:00:00"/>
    <n v="3.1369863013698631"/>
    <n v="1145"/>
    <n v="38"/>
    <s v="AUSBVG-2"/>
    <s v=""/>
    <n v="1814"/>
    <s v="EUR"/>
    <m/>
    <m/>
    <n v="39"/>
    <m/>
    <m/>
    <m/>
  </r>
  <r>
    <x v="0"/>
    <s v="F0070"/>
    <x v="0"/>
    <m/>
    <m/>
    <n v="13"/>
    <s v="Telecom"/>
    <x v="2"/>
    <m/>
    <m/>
    <s v="Male"/>
    <d v="2023-05-22T00:00:00"/>
    <n v="2.1095890410958904"/>
    <n v="770"/>
    <n v="28"/>
    <m/>
    <s v="06"/>
    <n v="2214"/>
    <s v="EUR"/>
    <m/>
    <m/>
    <n v="39"/>
    <m/>
    <m/>
    <m/>
  </r>
  <r>
    <x v="2"/>
    <s v="A0080"/>
    <x v="1"/>
    <m/>
    <m/>
    <n v="14"/>
    <s v="Consulting"/>
    <x v="0"/>
    <m/>
    <m/>
    <s v="Female"/>
    <d v="2022-05-19T00:00:00"/>
    <n v="3.117808219178082"/>
    <n v="1138"/>
    <n v="28"/>
    <m/>
    <m/>
    <n v="2547"/>
    <s v="EUR"/>
    <m/>
    <m/>
    <n v="39"/>
    <m/>
    <m/>
    <m/>
  </r>
  <r>
    <x v="0"/>
    <s v="F0070"/>
    <x v="0"/>
    <m/>
    <m/>
    <n v="4"/>
    <s v="Telecom"/>
    <x v="2"/>
    <m/>
    <m/>
    <s v="Male"/>
    <d v="2023-10-05T00:00:00"/>
    <n v="1.736986301369863"/>
    <n v="634"/>
    <n v="30"/>
    <m/>
    <s v="02"/>
    <n v="2309"/>
    <s v="EUR"/>
    <m/>
    <m/>
    <n v="39"/>
    <m/>
    <m/>
    <m/>
  </r>
  <r>
    <x v="1"/>
    <s v="E0062"/>
    <x v="0"/>
    <m/>
    <m/>
    <n v="11"/>
    <s v="Engineering"/>
    <x v="3"/>
    <m/>
    <m/>
    <s v="Male"/>
    <d v="2022-05-23T00:00:00"/>
    <n v="3.106849315068493"/>
    <n v="1134"/>
    <n v="60"/>
    <s v="9"/>
    <s v="04"/>
    <n v="4137"/>
    <s v="EUR"/>
    <m/>
    <m/>
    <n v="39"/>
    <m/>
    <m/>
    <m/>
  </r>
  <r>
    <x v="0"/>
    <s v="F0070"/>
    <x v="0"/>
    <m/>
    <m/>
    <n v="3"/>
    <s v="Telecom"/>
    <x v="0"/>
    <m/>
    <m/>
    <s v="Male"/>
    <d v="2022-05-23T00:00:00"/>
    <n v="3.106849315068493"/>
    <n v="1134"/>
    <n v="47"/>
    <m/>
    <s v="02"/>
    <n v="2642"/>
    <s v="EUR"/>
    <m/>
    <m/>
    <n v="39"/>
    <m/>
    <m/>
    <m/>
  </r>
  <r>
    <x v="4"/>
    <s v="B0060"/>
    <x v="1"/>
    <m/>
    <m/>
    <n v="6"/>
    <s v="Testing"/>
    <x v="2"/>
    <m/>
    <m/>
    <s v="Female"/>
    <d v="2022-05-23T00:00:00"/>
    <n v="3.106849315068493"/>
    <n v="1134"/>
    <n v="32"/>
    <s v="11"/>
    <s v="03"/>
    <n v="1807"/>
    <s v="EUR"/>
    <m/>
    <m/>
    <n v="39"/>
    <m/>
    <m/>
    <m/>
  </r>
  <r>
    <x v="0"/>
    <s v="F0070"/>
    <x v="0"/>
    <m/>
    <m/>
    <n v="5"/>
    <s v="Telecom"/>
    <x v="2"/>
    <m/>
    <m/>
    <s v="Male"/>
    <d v="2022-05-24T00:00:00"/>
    <n v="3.1041095890410957"/>
    <n v="1133"/>
    <n v="50"/>
    <m/>
    <s v="04"/>
    <n v="2194"/>
    <s v="EUR"/>
    <m/>
    <m/>
    <n v="39"/>
    <m/>
    <m/>
    <m/>
  </r>
  <r>
    <x v="2"/>
    <s v="A0080"/>
    <x v="1"/>
    <m/>
    <m/>
    <n v="8"/>
    <s v="Consulting"/>
    <x v="2"/>
    <m/>
    <m/>
    <s v="Female"/>
    <d v="2018-04-14T00:00:00"/>
    <n v="3.1041095890410957"/>
    <n v="1133"/>
    <n v="30"/>
    <m/>
    <s v="06"/>
    <n v="1888"/>
    <s v="EUR"/>
    <m/>
    <m/>
    <n v="39"/>
    <m/>
    <m/>
    <m/>
  </r>
  <r>
    <x v="0"/>
    <s v="F0070"/>
    <x v="0"/>
    <m/>
    <m/>
    <n v="10"/>
    <s v="Telecom"/>
    <x v="2"/>
    <m/>
    <m/>
    <s v="Male"/>
    <d v="2019-02-09T00:00:00"/>
    <n v="3.1013698630136988"/>
    <n v="1132"/>
    <n v="51"/>
    <m/>
    <s v="02"/>
    <n v="1949"/>
    <s v="EUR"/>
    <m/>
    <m/>
    <n v="39"/>
    <m/>
    <m/>
    <m/>
  </r>
  <r>
    <x v="1"/>
    <s v="E0062"/>
    <x v="3"/>
    <m/>
    <m/>
    <n v="6"/>
    <s v="Engineering"/>
    <x v="2"/>
    <m/>
    <m/>
    <s v="Male"/>
    <d v="2023-11-01T00:00:00"/>
    <n v="3.1013698630136988"/>
    <n v="1132"/>
    <n v="49"/>
    <m/>
    <s v="06"/>
    <n v="2293"/>
    <s v="EUR"/>
    <m/>
    <m/>
    <n v="39"/>
    <m/>
    <m/>
    <m/>
  </r>
  <r>
    <x v="3"/>
    <s v="G0073"/>
    <x v="0"/>
    <m/>
    <m/>
    <n v="11"/>
    <s v="Telecom"/>
    <x v="0"/>
    <m/>
    <m/>
    <s v="Male"/>
    <d v="2024-04-04T00:00:00"/>
    <n v="3.1013698630136988"/>
    <n v="1132"/>
    <n v="31"/>
    <s v="5"/>
    <s v="04"/>
    <n v="2566"/>
    <s v="EUR"/>
    <m/>
    <m/>
    <n v="39"/>
    <m/>
    <m/>
    <m/>
  </r>
  <r>
    <x v="3"/>
    <s v="G0073"/>
    <x v="2"/>
    <m/>
    <m/>
    <n v="2"/>
    <s v="Telecom"/>
    <x v="1"/>
    <m/>
    <m/>
    <s v="Male"/>
    <d v="2022-05-27T00:00:00"/>
    <n v="3.095890410958904"/>
    <n v="1130"/>
    <n v="55"/>
    <m/>
    <m/>
    <n v="10536"/>
    <s v="EUR"/>
    <m/>
    <m/>
    <n v="39"/>
    <m/>
    <m/>
    <m/>
  </r>
  <r>
    <x v="3"/>
    <s v="G0073"/>
    <x v="0"/>
    <m/>
    <m/>
    <n v="11"/>
    <s v="Telecom"/>
    <x v="2"/>
    <m/>
    <m/>
    <s v="Male"/>
    <d v="2021-08-18T00:00:00"/>
    <n v="3.095890410958904"/>
    <n v="1130"/>
    <n v="48"/>
    <s v="5"/>
    <s v="04"/>
    <n v="1979"/>
    <s v="EUR"/>
    <m/>
    <m/>
    <n v="39"/>
    <m/>
    <m/>
    <m/>
  </r>
  <r>
    <x v="6"/>
    <s v="C0092"/>
    <x v="3"/>
    <m/>
    <m/>
    <n v="15"/>
    <s v="Engineering"/>
    <x v="2"/>
    <m/>
    <m/>
    <s v="Male"/>
    <d v="2022-05-27T00:00:00"/>
    <n v="3.095890410958904"/>
    <n v="1130"/>
    <n v="27"/>
    <m/>
    <s v="06"/>
    <n v="2132"/>
    <s v="EUR"/>
    <m/>
    <m/>
    <n v="39"/>
    <m/>
    <m/>
    <m/>
  </r>
  <r>
    <x v="4"/>
    <s v="B0060"/>
    <x v="1"/>
    <m/>
    <m/>
    <n v="11"/>
    <s v="Testing"/>
    <x v="0"/>
    <m/>
    <m/>
    <s v="Female"/>
    <d v="2022-05-28T00:00:00"/>
    <n v="3.0931506849315067"/>
    <n v="1129"/>
    <n v="62"/>
    <s v="6"/>
    <s v="05"/>
    <n v="2813"/>
    <s v="EUR"/>
    <m/>
    <m/>
    <n v="39"/>
    <m/>
    <m/>
    <m/>
  </r>
  <r>
    <x v="4"/>
    <s v="B0060"/>
    <x v="1"/>
    <m/>
    <m/>
    <n v="11"/>
    <s v="Testing"/>
    <x v="6"/>
    <m/>
    <m/>
    <s v="Female"/>
    <d v="2022-05-29T00:00:00"/>
    <n v="3.0904109589041098"/>
    <n v="1128"/>
    <n v="45"/>
    <s v="14"/>
    <s v="06"/>
    <n v="5035"/>
    <s v="EUR"/>
    <m/>
    <m/>
    <n v="39"/>
    <m/>
    <m/>
    <m/>
  </r>
  <r>
    <x v="1"/>
    <s v="E0062"/>
    <x v="0"/>
    <m/>
    <m/>
    <n v="11"/>
    <s v="Engineering"/>
    <x v="0"/>
    <m/>
    <m/>
    <s v="Male"/>
    <d v="2022-05-30T00:00:00"/>
    <n v="3.0876712328767124"/>
    <n v="1127"/>
    <n v="45"/>
    <s v="11"/>
    <s v="05"/>
    <n v="2655"/>
    <s v="EUR"/>
    <m/>
    <m/>
    <n v="39"/>
    <m/>
    <m/>
    <m/>
  </r>
  <r>
    <x v="0"/>
    <s v="F0070"/>
    <x v="0"/>
    <m/>
    <m/>
    <n v="6"/>
    <s v="Telecom"/>
    <x v="0"/>
    <m/>
    <m/>
    <s v="Male"/>
    <d v="2022-05-30T00:00:00"/>
    <n v="3.0876712328767124"/>
    <n v="1127"/>
    <n v="42"/>
    <s v="5"/>
    <s v="01"/>
    <n v="2571"/>
    <s v="EUR"/>
    <m/>
    <m/>
    <n v="39"/>
    <m/>
    <m/>
    <m/>
  </r>
  <r>
    <x v="3"/>
    <s v="G0073"/>
    <x v="0"/>
    <m/>
    <m/>
    <n v="10"/>
    <s v="Telecom"/>
    <x v="0"/>
    <m/>
    <m/>
    <s v="Male"/>
    <d v="2022-05-31T00:00:00"/>
    <n v="3.0849315068493151"/>
    <n v="1126"/>
    <n v="40"/>
    <m/>
    <s v="03"/>
    <n v="3012"/>
    <s v="EUR"/>
    <m/>
    <m/>
    <n v="39"/>
    <m/>
    <m/>
    <m/>
  </r>
  <r>
    <x v="4"/>
    <s v="B0060"/>
    <x v="1"/>
    <m/>
    <m/>
    <n v="8"/>
    <s v="Testing"/>
    <x v="0"/>
    <m/>
    <m/>
    <s v="Male"/>
    <d v="2022-06-05T00:00:00"/>
    <n v="3.0712328767123287"/>
    <n v="1121"/>
    <n v="44"/>
    <m/>
    <s v="01"/>
    <n v="2540"/>
    <s v="EUR"/>
    <m/>
    <m/>
    <n v="39"/>
    <m/>
    <m/>
    <m/>
  </r>
  <r>
    <x v="4"/>
    <s v="B0060"/>
    <x v="1"/>
    <m/>
    <m/>
    <n v="5"/>
    <s v="Testing"/>
    <x v="2"/>
    <m/>
    <m/>
    <s v="Male"/>
    <d v="2021-05-13T00:00:00"/>
    <n v="3.0684931506849313"/>
    <n v="1120"/>
    <n v="53"/>
    <m/>
    <s v="06"/>
    <n v="2289"/>
    <s v="EUR"/>
    <m/>
    <m/>
    <n v="39"/>
    <m/>
    <m/>
    <m/>
  </r>
  <r>
    <x v="2"/>
    <s v="A0080"/>
    <x v="1"/>
    <m/>
    <m/>
    <n v="12"/>
    <s v="Consulting"/>
    <x v="2"/>
    <m/>
    <m/>
    <s v="Female"/>
    <d v="2025-04-20T00:00:00"/>
    <n v="3.0520547945205481"/>
    <n v="1114"/>
    <n v="30"/>
    <m/>
    <m/>
    <n v="2158"/>
    <s v="EUR"/>
    <m/>
    <m/>
    <n v="39"/>
    <m/>
    <m/>
    <m/>
  </r>
  <r>
    <x v="2"/>
    <s v="A0080"/>
    <x v="2"/>
    <m/>
    <m/>
    <n v="5"/>
    <s v="Consulting"/>
    <x v="3"/>
    <m/>
    <m/>
    <s v="Female"/>
    <d v="2022-06-14T00:00:00"/>
    <n v="3.0465753424657533"/>
    <n v="1112"/>
    <n v="36"/>
    <m/>
    <m/>
    <n v="4306"/>
    <s v="EUR"/>
    <m/>
    <m/>
    <n v="39"/>
    <m/>
    <m/>
    <m/>
  </r>
  <r>
    <x v="1"/>
    <s v="E0062"/>
    <x v="3"/>
    <m/>
    <m/>
    <n v="7"/>
    <s v="Engineering"/>
    <x v="2"/>
    <m/>
    <m/>
    <s v="Female"/>
    <d v="2022-06-15T00:00:00"/>
    <n v="3.043835616438356"/>
    <n v="1111"/>
    <n v="64"/>
    <s v="AUSBVG-1"/>
    <s v=""/>
    <n v="2001"/>
    <s v="EUR"/>
    <m/>
    <m/>
    <n v="39"/>
    <m/>
    <m/>
    <m/>
  </r>
  <r>
    <x v="0"/>
    <s v="F0070"/>
    <x v="0"/>
    <m/>
    <m/>
    <n v="8"/>
    <s v="Telecom"/>
    <x v="2"/>
    <m/>
    <m/>
    <s v="Male"/>
    <d v="2022-06-17T00:00:00"/>
    <n v="3.0383561643835617"/>
    <n v="1109"/>
    <n v="58"/>
    <m/>
    <s v="01"/>
    <n v="2020"/>
    <s v="EUR"/>
    <m/>
    <m/>
    <n v="39"/>
    <m/>
    <m/>
    <m/>
  </r>
  <r>
    <x v="3"/>
    <s v="G0073"/>
    <x v="3"/>
    <m/>
    <m/>
    <n v="11"/>
    <s v="Telecom"/>
    <x v="0"/>
    <m/>
    <m/>
    <s v="Male"/>
    <d v="2020-12-12T00:00:00"/>
    <n v="3.032876712328767"/>
    <n v="1107"/>
    <n v="28"/>
    <m/>
    <s v="03"/>
    <n v="2410"/>
    <s v="EUR"/>
    <m/>
    <m/>
    <n v="39"/>
    <m/>
    <m/>
    <m/>
  </r>
  <r>
    <x v="0"/>
    <s v="F0070"/>
    <x v="0"/>
    <m/>
    <m/>
    <n v="11"/>
    <s v="Telecom"/>
    <x v="0"/>
    <m/>
    <m/>
    <s v="Male"/>
    <d v="2022-06-20T00:00:00"/>
    <n v="3.0301369863013701"/>
    <n v="1106"/>
    <n v="47"/>
    <m/>
    <s v="01"/>
    <n v="2457"/>
    <s v="EUR"/>
    <m/>
    <m/>
    <n v="39"/>
    <m/>
    <m/>
    <m/>
  </r>
  <r>
    <x v="0"/>
    <s v="F0070"/>
    <x v="0"/>
    <m/>
    <m/>
    <n v="5"/>
    <s v="Telecom"/>
    <x v="0"/>
    <m/>
    <m/>
    <s v="Male"/>
    <d v="2022-06-25T00:00:00"/>
    <n v="3.0164383561643837"/>
    <n v="1101"/>
    <n v="39"/>
    <m/>
    <s v="05"/>
    <n v="2680"/>
    <s v="EUR"/>
    <m/>
    <m/>
    <n v="39"/>
    <m/>
    <m/>
    <m/>
  </r>
  <r>
    <x v="2"/>
    <s v="A0080"/>
    <x v="2"/>
    <m/>
    <m/>
    <n v="8"/>
    <s v="Consulting"/>
    <x v="4"/>
    <m/>
    <m/>
    <s v="Female"/>
    <d v="2022-06-25T00:00:00"/>
    <n v="3.0164383561643837"/>
    <n v="1101"/>
    <n v="37"/>
    <m/>
    <m/>
    <n v="3578"/>
    <s v="EUR"/>
    <m/>
    <m/>
    <n v="39"/>
    <m/>
    <m/>
    <m/>
  </r>
  <r>
    <x v="3"/>
    <s v="G0073"/>
    <x v="0"/>
    <m/>
    <m/>
    <n v="13"/>
    <s v="Telecom"/>
    <x v="2"/>
    <m/>
    <m/>
    <s v="Male"/>
    <d v="2021-05-17T00:00:00"/>
    <n v="3.0164383561643837"/>
    <n v="1101"/>
    <n v="32"/>
    <s v="5"/>
    <s v="01"/>
    <n v="1921"/>
    <s v="EUR"/>
    <m/>
    <m/>
    <n v="39"/>
    <m/>
    <m/>
    <m/>
  </r>
  <r>
    <x v="1"/>
    <s v="E0062"/>
    <x v="0"/>
    <m/>
    <m/>
    <n v="12"/>
    <s v="Engineering"/>
    <x v="2"/>
    <m/>
    <m/>
    <s v="Male"/>
    <d v="2022-06-29T00:00:00"/>
    <n v="3.0054794520547947"/>
    <n v="1097"/>
    <n v="43"/>
    <s v="7"/>
    <s v="06"/>
    <n v="2056"/>
    <s v="EUR"/>
    <m/>
    <m/>
    <n v="39"/>
    <m/>
    <m/>
    <m/>
  </r>
  <r>
    <x v="1"/>
    <s v="E0062"/>
    <x v="0"/>
    <m/>
    <m/>
    <n v="10"/>
    <s v="Engineering"/>
    <x v="0"/>
    <m/>
    <m/>
    <s v="Male"/>
    <d v="2022-06-29T00:00:00"/>
    <n v="3.0054794520547947"/>
    <n v="1097"/>
    <n v="30"/>
    <s v="9"/>
    <s v="06"/>
    <n v="2793"/>
    <s v="EUR"/>
    <m/>
    <m/>
    <n v="39"/>
    <m/>
    <m/>
    <m/>
  </r>
  <r>
    <x v="4"/>
    <s v="B0060"/>
    <x v="1"/>
    <m/>
    <m/>
    <n v="12"/>
    <s v="Testing"/>
    <x v="2"/>
    <m/>
    <m/>
    <s v="Female"/>
    <d v="2018-03-01T00:00:00"/>
    <n v="1.6794520547945206"/>
    <n v="613"/>
    <n v="26"/>
    <m/>
    <m/>
    <n v="2000"/>
    <s v="EUR"/>
    <m/>
    <m/>
    <n v="39"/>
    <m/>
    <m/>
    <m/>
  </r>
  <r>
    <x v="0"/>
    <s v="F0070"/>
    <x v="0"/>
    <m/>
    <m/>
    <n v="13"/>
    <s v="Telecom"/>
    <x v="2"/>
    <m/>
    <m/>
    <s v="Male"/>
    <d v="2022-06-30T00:00:00"/>
    <n v="3.0027397260273974"/>
    <n v="1096"/>
    <n v="40"/>
    <s v="AUSBVG-4"/>
    <s v=""/>
    <n v="2038"/>
    <s v="EUR"/>
    <m/>
    <m/>
    <n v="39"/>
    <m/>
    <m/>
    <m/>
  </r>
  <r>
    <x v="0"/>
    <s v="F0070"/>
    <x v="0"/>
    <m/>
    <m/>
    <n v="13"/>
    <s v="Telecom"/>
    <x v="2"/>
    <m/>
    <m/>
    <s v="Male"/>
    <d v="2021-05-22T00:00:00"/>
    <n v="1.5753424657534247"/>
    <n v="575"/>
    <n v="25"/>
    <s v="4"/>
    <s v="01"/>
    <n v="1914"/>
    <s v="EUR"/>
    <m/>
    <m/>
    <n v="39"/>
    <m/>
    <m/>
    <m/>
  </r>
  <r>
    <x v="5"/>
    <s v="D0090"/>
    <x v="4"/>
    <m/>
    <m/>
    <n v="8"/>
    <s v="Back Office"/>
    <x v="0"/>
    <m/>
    <m/>
    <s v="Male"/>
    <d v="2022-07-01T00:00:00"/>
    <n v="3"/>
    <n v="1095"/>
    <n v="44"/>
    <m/>
    <s v="06"/>
    <n v="2441"/>
    <s v="EUR"/>
    <m/>
    <m/>
    <n v="39"/>
    <m/>
    <m/>
    <m/>
  </r>
  <r>
    <x v="1"/>
    <s v="E0062"/>
    <x v="2"/>
    <m/>
    <m/>
    <n v="3"/>
    <s v="Engineering"/>
    <x v="0"/>
    <m/>
    <m/>
    <s v="Male"/>
    <d v="2022-07-01T00:00:00"/>
    <n v="3"/>
    <n v="1095"/>
    <n v="41"/>
    <s v="AUSBVG-3"/>
    <s v=""/>
    <n v="2653"/>
    <s v="EUR"/>
    <m/>
    <m/>
    <n v="39"/>
    <m/>
    <m/>
    <m/>
  </r>
  <r>
    <x v="2"/>
    <s v="A0080"/>
    <x v="1"/>
    <m/>
    <m/>
    <n v="14"/>
    <s v="Consulting"/>
    <x v="3"/>
    <m/>
    <m/>
    <s v="Female"/>
    <d v="2020-12-27T00:00:00"/>
    <n v="3"/>
    <n v="1095"/>
    <n v="40"/>
    <m/>
    <s v="03"/>
    <n v="3710"/>
    <s v="EUR"/>
    <m/>
    <m/>
    <n v="39"/>
    <m/>
    <m/>
    <m/>
  </r>
  <r>
    <x v="3"/>
    <s v="G0073"/>
    <x v="2"/>
    <m/>
    <m/>
    <n v="14"/>
    <s v="Telecom"/>
    <x v="4"/>
    <m/>
    <m/>
    <s v="Male"/>
    <d v="2019-02-27T00:00:00"/>
    <n v="2.9917808219178084"/>
    <n v="1092"/>
    <n v="31"/>
    <m/>
    <s v="02"/>
    <n v="3792"/>
    <s v="EUR"/>
    <m/>
    <m/>
    <n v="39"/>
    <m/>
    <m/>
    <m/>
  </r>
  <r>
    <x v="1"/>
    <s v="E0062"/>
    <x v="3"/>
    <m/>
    <m/>
    <n v="8"/>
    <s v="Engineering"/>
    <x v="0"/>
    <m/>
    <m/>
    <s v="Female"/>
    <d v="2023-12-19T00:00:00"/>
    <n v="1.5315068493150685"/>
    <n v="559"/>
    <n v="26"/>
    <m/>
    <s v="04"/>
    <n v="2724"/>
    <s v="EUR"/>
    <m/>
    <m/>
    <n v="39"/>
    <m/>
    <m/>
    <m/>
  </r>
  <r>
    <x v="5"/>
    <s v="D0090"/>
    <x v="4"/>
    <m/>
    <m/>
    <n v="12"/>
    <s v="Back Office"/>
    <x v="0"/>
    <m/>
    <m/>
    <s v="Male"/>
    <d v="2023-05-22T00:00:00"/>
    <n v="2.9863013698630136"/>
    <n v="1090"/>
    <n v="58"/>
    <m/>
    <s v="06"/>
    <n v="2678"/>
    <s v="EUR"/>
    <m/>
    <m/>
    <n v="39"/>
    <m/>
    <m/>
    <m/>
  </r>
  <r>
    <x v="4"/>
    <s v="B0060"/>
    <x v="1"/>
    <m/>
    <m/>
    <n v="15"/>
    <s v="Testing"/>
    <x v="0"/>
    <m/>
    <m/>
    <s v="Female"/>
    <d v="2022-07-07T00:00:00"/>
    <n v="2.9835616438356163"/>
    <n v="1089"/>
    <n v="34"/>
    <m/>
    <s v="05"/>
    <n v="2539"/>
    <s v="EUR"/>
    <m/>
    <m/>
    <n v="39"/>
    <m/>
    <m/>
    <m/>
  </r>
  <r>
    <x v="1"/>
    <s v="E0062"/>
    <x v="4"/>
    <m/>
    <m/>
    <n v="8"/>
    <s v="Engineering"/>
    <x v="2"/>
    <m/>
    <m/>
    <s v="Female"/>
    <d v="2018-08-07T00:00:00"/>
    <n v="2.9835616438356163"/>
    <n v="1089"/>
    <n v="32"/>
    <s v="6"/>
    <s v="06"/>
    <n v="2121"/>
    <s v="EUR"/>
    <m/>
    <m/>
    <n v="39"/>
    <m/>
    <m/>
    <m/>
  </r>
  <r>
    <x v="0"/>
    <s v="F0070"/>
    <x v="0"/>
    <m/>
    <m/>
    <n v="11"/>
    <s v="Telecom"/>
    <x v="2"/>
    <m/>
    <m/>
    <s v="Female"/>
    <d v="2023-06-20T00:00:00"/>
    <n v="2.9808219178082194"/>
    <n v="1088"/>
    <n v="57"/>
    <m/>
    <s v="02"/>
    <n v="1805"/>
    <s v="EUR"/>
    <m/>
    <m/>
    <n v="39"/>
    <m/>
    <m/>
    <m/>
  </r>
  <r>
    <x v="1"/>
    <s v="E0062"/>
    <x v="3"/>
    <m/>
    <m/>
    <n v="3"/>
    <s v="Engineering"/>
    <x v="0"/>
    <m/>
    <m/>
    <s v="Male"/>
    <d v="2023-12-26T00:00:00"/>
    <n v="1.5123287671232877"/>
    <n v="552"/>
    <n v="27"/>
    <m/>
    <s v="05"/>
    <n v="2553"/>
    <s v="EUR"/>
    <m/>
    <m/>
    <n v="39"/>
    <m/>
    <m/>
    <m/>
  </r>
  <r>
    <x v="3"/>
    <s v="G0073"/>
    <x v="0"/>
    <m/>
    <m/>
    <n v="11"/>
    <s v="Telecom"/>
    <x v="2"/>
    <m/>
    <m/>
    <s v="Male"/>
    <d v="2019-03-05T00:00:00"/>
    <n v="2.9753424657534246"/>
    <n v="1086"/>
    <n v="42"/>
    <s v="5"/>
    <s v="02"/>
    <n v="1850"/>
    <s v="EUR"/>
    <m/>
    <m/>
    <n v="39"/>
    <m/>
    <m/>
    <m/>
  </r>
  <r>
    <x v="0"/>
    <s v="F0070"/>
    <x v="2"/>
    <m/>
    <m/>
    <n v="7"/>
    <s v="Telecom"/>
    <x v="0"/>
    <m/>
    <m/>
    <s v="Male"/>
    <d v="2022-07-11T00:00:00"/>
    <n v="2.9726027397260273"/>
    <n v="1085"/>
    <n v="61"/>
    <m/>
    <s v="01"/>
    <n v="2731"/>
    <s v="EUR"/>
    <m/>
    <m/>
    <n v="39"/>
    <m/>
    <m/>
    <m/>
  </r>
  <r>
    <x v="6"/>
    <s v="C0092"/>
    <x v="1"/>
    <m/>
    <m/>
    <n v="9"/>
    <s v="Engineering"/>
    <x v="0"/>
    <m/>
    <m/>
    <s v="Male"/>
    <d v="2022-07-12T00:00:00"/>
    <n v="2.9698630136986299"/>
    <n v="1084"/>
    <n v="27"/>
    <s v="8U"/>
    <s v="04"/>
    <n v="2730"/>
    <s v="EUR"/>
    <m/>
    <m/>
    <n v="39"/>
    <m/>
    <m/>
    <m/>
  </r>
  <r>
    <x v="1"/>
    <s v="E0062"/>
    <x v="1"/>
    <m/>
    <m/>
    <n v="6"/>
    <s v="Engineering"/>
    <x v="2"/>
    <m/>
    <m/>
    <s v="Male"/>
    <d v="2024-01-12T00:00:00"/>
    <n v="1.4657534246575343"/>
    <n v="535"/>
    <n v="27"/>
    <s v="6"/>
    <s v="06"/>
    <n v="2207"/>
    <s v="EUR"/>
    <m/>
    <m/>
    <n v="39"/>
    <m/>
    <m/>
    <m/>
  </r>
  <r>
    <x v="4"/>
    <s v="B0060"/>
    <x v="1"/>
    <m/>
    <m/>
    <n v="10"/>
    <s v="Testing"/>
    <x v="4"/>
    <m/>
    <m/>
    <s v="Female"/>
    <d v="2024-02-10T00:00:00"/>
    <n v="1.3863013698630138"/>
    <n v="506"/>
    <n v="27"/>
    <m/>
    <m/>
    <n v="3620"/>
    <s v="EUR"/>
    <m/>
    <m/>
    <n v="39"/>
    <m/>
    <m/>
    <m/>
  </r>
  <r>
    <x v="1"/>
    <s v="E0062"/>
    <x v="2"/>
    <m/>
    <m/>
    <n v="4"/>
    <s v="Engineering"/>
    <x v="2"/>
    <m/>
    <m/>
    <s v="Male"/>
    <d v="2024-02-16T00:00:00"/>
    <n v="1.3698630136986301"/>
    <n v="500"/>
    <n v="25"/>
    <s v="7"/>
    <s v="06"/>
    <n v="2120"/>
    <s v="EUR"/>
    <m/>
    <m/>
    <n v="39"/>
    <m/>
    <m/>
    <m/>
  </r>
  <r>
    <x v="0"/>
    <s v="F0070"/>
    <x v="0"/>
    <m/>
    <m/>
    <n v="3"/>
    <s v="Telecom"/>
    <x v="0"/>
    <m/>
    <m/>
    <s v="Male"/>
    <d v="2021-07-02T00:00:00"/>
    <n v="2.9534246575342467"/>
    <n v="1078"/>
    <n v="52"/>
    <m/>
    <s v="06"/>
    <n v="2446"/>
    <s v="EUR"/>
    <m/>
    <m/>
    <n v="39"/>
    <m/>
    <m/>
    <m/>
  </r>
  <r>
    <x v="3"/>
    <s v="G0073"/>
    <x v="4"/>
    <m/>
    <m/>
    <n v="9"/>
    <s v="Telecom"/>
    <x v="4"/>
    <m/>
    <m/>
    <s v="Male"/>
    <d v="2022-07-18T00:00:00"/>
    <n v="2.9534246575342467"/>
    <n v="1078"/>
    <n v="44"/>
    <m/>
    <s v="04"/>
    <n v="4344"/>
    <s v="EUR"/>
    <m/>
    <m/>
    <n v="39"/>
    <m/>
    <m/>
    <m/>
  </r>
  <r>
    <x v="2"/>
    <s v="A0080"/>
    <x v="1"/>
    <m/>
    <m/>
    <n v="14"/>
    <s v="Consulting"/>
    <x v="0"/>
    <m/>
    <m/>
    <s v="Male"/>
    <d v="2022-07-20T00:00:00"/>
    <n v="2.9479452054794519"/>
    <n v="1076"/>
    <n v="39"/>
    <m/>
    <s v="03"/>
    <n v="2534"/>
    <s v="EUR"/>
    <m/>
    <m/>
    <n v="39"/>
    <m/>
    <m/>
    <m/>
  </r>
  <r>
    <x v="0"/>
    <s v="F0070"/>
    <x v="3"/>
    <m/>
    <m/>
    <n v="14"/>
    <s v="Telecom"/>
    <x v="2"/>
    <m/>
    <m/>
    <s v="Male"/>
    <d v="2022-10-26T00:00:00"/>
    <n v="2.9424657534246577"/>
    <n v="1074"/>
    <n v="32"/>
    <s v="6U"/>
    <s v="05"/>
    <n v="1874"/>
    <s v="EUR"/>
    <m/>
    <m/>
    <n v="39"/>
    <m/>
    <m/>
    <m/>
  </r>
  <r>
    <x v="1"/>
    <s v="E0062"/>
    <x v="3"/>
    <m/>
    <m/>
    <n v="7"/>
    <s v="Engineering"/>
    <x v="0"/>
    <m/>
    <m/>
    <s v="Female"/>
    <d v="2022-07-23T00:00:00"/>
    <n v="2.9397260273972603"/>
    <n v="1073"/>
    <n v="51"/>
    <s v="9"/>
    <s v="06"/>
    <n v="3268"/>
    <s v="EUR"/>
    <m/>
    <m/>
    <n v="39"/>
    <m/>
    <m/>
    <m/>
  </r>
  <r>
    <x v="5"/>
    <s v="D0090"/>
    <x v="0"/>
    <m/>
    <m/>
    <n v="15"/>
    <s v="Back Office"/>
    <x v="0"/>
    <m/>
    <m/>
    <s v="Male"/>
    <d v="2022-07-23T00:00:00"/>
    <n v="2.9397260273972603"/>
    <n v="1073"/>
    <n v="34"/>
    <m/>
    <s v="03"/>
    <n v="2733"/>
    <s v="EUR"/>
    <m/>
    <m/>
    <n v="39"/>
    <m/>
    <m/>
    <m/>
  </r>
  <r>
    <x v="4"/>
    <s v="B0060"/>
    <x v="1"/>
    <m/>
    <m/>
    <n v="13"/>
    <s v="Testing"/>
    <x v="0"/>
    <m/>
    <m/>
    <s v="Female"/>
    <d v="2022-07-25T00:00:00"/>
    <n v="2.9342465753424656"/>
    <n v="1071"/>
    <n v="34"/>
    <m/>
    <s v="01"/>
    <n v="2507"/>
    <s v="EUR"/>
    <m/>
    <m/>
    <n v="39"/>
    <m/>
    <m/>
    <m/>
  </r>
  <r>
    <x v="1"/>
    <s v="E0062"/>
    <x v="0"/>
    <m/>
    <m/>
    <n v="8"/>
    <s v="Engineering"/>
    <x v="2"/>
    <m/>
    <m/>
    <s v="Female"/>
    <d v="2022-07-28T00:00:00"/>
    <n v="2.9260273972602739"/>
    <n v="1068"/>
    <n v="54"/>
    <s v="10"/>
    <s v="02"/>
    <n v="1984"/>
    <s v="EUR"/>
    <m/>
    <m/>
    <n v="39"/>
    <m/>
    <m/>
    <m/>
  </r>
  <r>
    <x v="3"/>
    <s v="G0073"/>
    <x v="0"/>
    <m/>
    <m/>
    <n v="10"/>
    <s v="Telecom"/>
    <x v="2"/>
    <m/>
    <m/>
    <s v="Female"/>
    <d v="2022-04-23T00:00:00"/>
    <n v="2.9260273972602739"/>
    <n v="1068"/>
    <n v="33"/>
    <s v="5"/>
    <s v="01"/>
    <n v="2003"/>
    <s v="EUR"/>
    <m/>
    <m/>
    <n v="39"/>
    <m/>
    <m/>
    <m/>
  </r>
  <r>
    <x v="0"/>
    <s v="F0070"/>
    <x v="1"/>
    <m/>
    <m/>
    <n v="6"/>
    <s v="Telecom"/>
    <x v="3"/>
    <m/>
    <m/>
    <s v="Male"/>
    <d v="2020-05-13T00:00:00"/>
    <n v="2.9260273972602739"/>
    <n v="1068"/>
    <n v="30"/>
    <m/>
    <s v="02"/>
    <n v="3078"/>
    <s v="EUR"/>
    <m/>
    <m/>
    <n v="39"/>
    <m/>
    <m/>
    <m/>
  </r>
  <r>
    <x v="2"/>
    <s v="A0080"/>
    <x v="2"/>
    <m/>
    <m/>
    <n v="9"/>
    <s v="Consulting"/>
    <x v="2"/>
    <m/>
    <m/>
    <s v="Male"/>
    <d v="2024-05-15T00:00:00"/>
    <n v="1.1260273972602739"/>
    <n v="411"/>
    <n v="28"/>
    <m/>
    <m/>
    <n v="1832"/>
    <s v="EUR"/>
    <m/>
    <m/>
    <n v="39"/>
    <m/>
    <m/>
    <m/>
  </r>
  <r>
    <x v="1"/>
    <s v="E0062"/>
    <x v="3"/>
    <m/>
    <m/>
    <n v="14"/>
    <s v="Engineering"/>
    <x v="0"/>
    <m/>
    <m/>
    <s v="Female"/>
    <d v="2022-07-31T00:00:00"/>
    <n v="2.9178082191780823"/>
    <n v="1065"/>
    <n v="48"/>
    <s v="11"/>
    <s v="05"/>
    <n v="2722"/>
    <s v="EUR"/>
    <m/>
    <m/>
    <n v="39"/>
    <m/>
    <m/>
    <m/>
  </r>
  <r>
    <x v="0"/>
    <s v="F0070"/>
    <x v="0"/>
    <m/>
    <m/>
    <n v="7"/>
    <s v="Telecom"/>
    <x v="0"/>
    <m/>
    <m/>
    <s v="Male"/>
    <d v="2022-07-31T00:00:00"/>
    <n v="2.9178082191780823"/>
    <n v="1065"/>
    <n v="32"/>
    <s v="5"/>
    <s v="01"/>
    <n v="2660"/>
    <s v="EUR"/>
    <m/>
    <m/>
    <n v="39"/>
    <m/>
    <m/>
    <m/>
  </r>
  <r>
    <x v="1"/>
    <s v="E0062"/>
    <x v="4"/>
    <m/>
    <m/>
    <n v="11"/>
    <s v="Engineering"/>
    <x v="0"/>
    <m/>
    <m/>
    <s v="Female"/>
    <d v="2024-05-22T00:00:00"/>
    <n v="1.106849315068493"/>
    <n v="404"/>
    <n v="25"/>
    <m/>
    <s v="05"/>
    <n v="2389"/>
    <s v="EUR"/>
    <m/>
    <m/>
    <n v="39"/>
    <m/>
    <m/>
    <m/>
  </r>
  <r>
    <x v="1"/>
    <s v="E0062"/>
    <x v="3"/>
    <m/>
    <m/>
    <n v="8"/>
    <s v="Engineering"/>
    <x v="0"/>
    <m/>
    <m/>
    <s v="Female"/>
    <d v="2022-08-05T00:00:00"/>
    <n v="2.904109589041096"/>
    <n v="1060"/>
    <n v="37"/>
    <m/>
    <s v="06"/>
    <n v="3328"/>
    <s v="EUR"/>
    <m/>
    <m/>
    <n v="39"/>
    <m/>
    <m/>
    <m/>
  </r>
  <r>
    <x v="0"/>
    <s v="F0070"/>
    <x v="0"/>
    <m/>
    <m/>
    <n v="10"/>
    <s v="Telecom"/>
    <x v="2"/>
    <m/>
    <m/>
    <s v="Male"/>
    <d v="2022-08-05T00:00:00"/>
    <n v="2.904109589041096"/>
    <n v="1060"/>
    <n v="31"/>
    <s v="4"/>
    <s v="06"/>
    <n v="2197"/>
    <s v="EUR"/>
    <m/>
    <m/>
    <n v="39"/>
    <m/>
    <m/>
    <m/>
  </r>
  <r>
    <x v="1"/>
    <s v="E0062"/>
    <x v="3"/>
    <m/>
    <m/>
    <n v="15"/>
    <s v="Engineering"/>
    <x v="0"/>
    <m/>
    <m/>
    <s v="Male"/>
    <d v="2024-06-01T00:00:00"/>
    <n v="1.0794520547945206"/>
    <n v="394"/>
    <n v="25"/>
    <m/>
    <s v="03"/>
    <n v="2490"/>
    <s v="EUR"/>
    <m/>
    <m/>
    <n v="39"/>
    <m/>
    <m/>
    <m/>
  </r>
  <r>
    <x v="0"/>
    <s v="F0070"/>
    <x v="0"/>
    <m/>
    <m/>
    <n v="11"/>
    <s v="Telecom"/>
    <x v="2"/>
    <m/>
    <m/>
    <s v="Male"/>
    <d v="2022-08-06T00:00:00"/>
    <n v="2.9013698630136986"/>
    <n v="1059"/>
    <n v="27"/>
    <m/>
    <s v="03"/>
    <n v="2142"/>
    <s v="EUR"/>
    <m/>
    <m/>
    <n v="39"/>
    <m/>
    <m/>
    <m/>
  </r>
  <r>
    <x v="0"/>
    <s v="F0070"/>
    <x v="0"/>
    <m/>
    <m/>
    <n v="12"/>
    <s v="Telecom"/>
    <x v="0"/>
    <m/>
    <m/>
    <s v="Male"/>
    <d v="2024-10-09T00:00:00"/>
    <n v="0.72328767123287674"/>
    <n v="264"/>
    <n v="29"/>
    <s v="5"/>
    <s v="06"/>
    <n v="2552"/>
    <s v="EUR"/>
    <m/>
    <m/>
    <n v="39"/>
    <m/>
    <m/>
    <m/>
  </r>
  <r>
    <x v="5"/>
    <s v="D0090"/>
    <x v="4"/>
    <m/>
    <m/>
    <n v="14"/>
    <s v="Back Office"/>
    <x v="0"/>
    <m/>
    <m/>
    <s v="Male"/>
    <d v="2023-02-19T00:00:00"/>
    <n v="2.8958904109589043"/>
    <n v="1057"/>
    <n v="59"/>
    <m/>
    <s v="06"/>
    <n v="2450"/>
    <s v="EUR"/>
    <m/>
    <m/>
    <n v="39"/>
    <m/>
    <m/>
    <m/>
  </r>
  <r>
    <x v="1"/>
    <s v="E0062"/>
    <x v="0"/>
    <m/>
    <m/>
    <n v="11"/>
    <s v="Engineering"/>
    <x v="2"/>
    <m/>
    <m/>
    <s v="Male"/>
    <d v="2024-11-25T00:00:00"/>
    <n v="0.59452054794520548"/>
    <n v="217"/>
    <n v="30"/>
    <s v="8"/>
    <s v="05"/>
    <n v="1866"/>
    <s v="EUR"/>
    <m/>
    <m/>
    <n v="39"/>
    <m/>
    <m/>
    <m/>
  </r>
  <r>
    <x v="0"/>
    <s v="F0070"/>
    <x v="0"/>
    <m/>
    <m/>
    <n v="4"/>
    <s v="Telecom"/>
    <x v="0"/>
    <m/>
    <m/>
    <s v="Female"/>
    <d v="2022-08-14T00:00:00"/>
    <n v="2.8794520547945206"/>
    <n v="1051"/>
    <n v="28"/>
    <s v="3"/>
    <s v="02"/>
    <n v="2434"/>
    <s v="EUR"/>
    <m/>
    <m/>
    <n v="39"/>
    <m/>
    <m/>
    <m/>
  </r>
  <r>
    <x v="3"/>
    <s v="G0073"/>
    <x v="0"/>
    <m/>
    <m/>
    <n v="14"/>
    <s v="Telecom"/>
    <x v="0"/>
    <m/>
    <m/>
    <s v="Male"/>
    <d v="2022-08-17T00:00:00"/>
    <n v="2.871232876712329"/>
    <n v="1048"/>
    <n v="27"/>
    <s v="5"/>
    <s v="05"/>
    <n v="2622"/>
    <s v="EUR"/>
    <m/>
    <m/>
    <n v="39"/>
    <m/>
    <m/>
    <m/>
  </r>
  <r>
    <x v="1"/>
    <s v="E0062"/>
    <x v="0"/>
    <m/>
    <m/>
    <n v="10"/>
    <s v="Engineering"/>
    <x v="2"/>
    <m/>
    <m/>
    <s v="Male"/>
    <d v="2022-08-20T00:00:00"/>
    <n v="2.8630136986301369"/>
    <n v="1045"/>
    <n v="43"/>
    <s v="6"/>
    <s v="06"/>
    <n v="1958"/>
    <s v="EUR"/>
    <m/>
    <m/>
    <n v="39"/>
    <m/>
    <m/>
    <m/>
  </r>
  <r>
    <x v="0"/>
    <s v="F0070"/>
    <x v="0"/>
    <m/>
    <m/>
    <n v="11"/>
    <s v="Telecom"/>
    <x v="2"/>
    <m/>
    <m/>
    <s v="Male"/>
    <d v="2022-08-21T00:00:00"/>
    <n v="2.8602739726027395"/>
    <n v="1044"/>
    <n v="51"/>
    <s v="AUSBVG-2"/>
    <s v=""/>
    <n v="2282"/>
    <s v="EUR"/>
    <m/>
    <m/>
    <n v="39"/>
    <m/>
    <m/>
    <m/>
  </r>
  <r>
    <x v="0"/>
    <s v="F0070"/>
    <x v="1"/>
    <m/>
    <m/>
    <n v="7"/>
    <s v="Telecom"/>
    <x v="2"/>
    <m/>
    <m/>
    <s v="Male"/>
    <d v="2019-09-14T00:00:00"/>
    <n v="2.8575342465753426"/>
    <n v="1043"/>
    <n v="29"/>
    <m/>
    <s v="06"/>
    <n v="2020"/>
    <s v="EUR"/>
    <m/>
    <m/>
    <n v="39"/>
    <m/>
    <m/>
    <m/>
  </r>
  <r>
    <x v="4"/>
    <s v="B0060"/>
    <x v="1"/>
    <m/>
    <m/>
    <n v="6"/>
    <s v="Testing"/>
    <x v="0"/>
    <m/>
    <m/>
    <s v="Female"/>
    <d v="2022-08-25T00:00:00"/>
    <n v="2.8493150684931505"/>
    <n v="1040"/>
    <n v="64"/>
    <m/>
    <s v="04"/>
    <n v="2937"/>
    <s v="EUR"/>
    <m/>
    <m/>
    <n v="39"/>
    <m/>
    <m/>
    <m/>
  </r>
  <r>
    <x v="1"/>
    <s v="E0062"/>
    <x v="0"/>
    <m/>
    <m/>
    <n v="11"/>
    <s v="Engineering"/>
    <x v="2"/>
    <m/>
    <m/>
    <s v="Male"/>
    <d v="2022-09-03T00:00:00"/>
    <n v="2.8246575342465752"/>
    <n v="1031"/>
    <n v="60"/>
    <s v="7"/>
    <s v="06"/>
    <n v="2354"/>
    <s v="EUR"/>
    <m/>
    <m/>
    <n v="39"/>
    <m/>
    <m/>
    <m/>
  </r>
  <r>
    <x v="0"/>
    <s v="F0070"/>
    <x v="0"/>
    <m/>
    <m/>
    <n v="13"/>
    <s v="Telecom"/>
    <x v="2"/>
    <m/>
    <m/>
    <s v="Female"/>
    <d v="2025-02-20T00:00:00"/>
    <n v="0.35616438356164382"/>
    <n v="130"/>
    <n v="25"/>
    <s v="5"/>
    <s v="02"/>
    <n v="1932"/>
    <s v="EUR"/>
    <m/>
    <m/>
    <n v="39"/>
    <m/>
    <m/>
    <m/>
  </r>
  <r>
    <x v="3"/>
    <s v="G0073"/>
    <x v="0"/>
    <m/>
    <m/>
    <n v="8"/>
    <s v="Telecom"/>
    <x v="2"/>
    <m/>
    <m/>
    <s v="Female"/>
    <d v="2025-02-21T00:00:00"/>
    <n v="0.35342465753424657"/>
    <n v="129"/>
    <n v="30"/>
    <m/>
    <s v="02"/>
    <n v="1920"/>
    <s v="EUR"/>
    <m/>
    <m/>
    <n v="39"/>
    <m/>
    <m/>
    <m/>
  </r>
  <r>
    <x v="1"/>
    <s v="E0062"/>
    <x v="3"/>
    <m/>
    <m/>
    <n v="6"/>
    <s v="Engineering"/>
    <x v="5"/>
    <m/>
    <m/>
    <s v="Male"/>
    <d v="2022-09-06T00:00:00"/>
    <n v="2.8164383561643835"/>
    <n v="1028"/>
    <n v="49"/>
    <s v="AT"/>
    <s v=""/>
    <n v="10391"/>
    <s v="EUR"/>
    <m/>
    <m/>
    <n v="39"/>
    <m/>
    <m/>
    <m/>
  </r>
  <r>
    <x v="1"/>
    <s v="E0062"/>
    <x v="3"/>
    <m/>
    <m/>
    <n v="12"/>
    <s v="Engineering"/>
    <x v="0"/>
    <m/>
    <m/>
    <s v="Male"/>
    <d v="2022-09-08T00:00:00"/>
    <n v="2.8109589041095893"/>
    <n v="1026"/>
    <n v="61"/>
    <m/>
    <s v="04"/>
    <n v="3120"/>
    <s v="EUR"/>
    <m/>
    <m/>
    <n v="39"/>
    <m/>
    <m/>
    <m/>
  </r>
  <r>
    <x v="1"/>
    <s v="E0062"/>
    <x v="0"/>
    <m/>
    <m/>
    <n v="11"/>
    <s v="Engineering"/>
    <x v="0"/>
    <m/>
    <m/>
    <s v="Male"/>
    <d v="2022-09-08T00:00:00"/>
    <n v="2.8109589041095893"/>
    <n v="1026"/>
    <n v="32"/>
    <s v="7"/>
    <s v="06"/>
    <n v="2420"/>
    <s v="EUR"/>
    <m/>
    <m/>
    <n v="39"/>
    <m/>
    <m/>
    <m/>
  </r>
  <r>
    <x v="5"/>
    <s v="D0090"/>
    <x v="0"/>
    <m/>
    <m/>
    <n v="6"/>
    <s v="Back Office"/>
    <x v="2"/>
    <m/>
    <m/>
    <s v="Male"/>
    <d v="2018-08-08T00:00:00"/>
    <n v="6.8986301369863012"/>
    <n v="2518"/>
    <n v="29"/>
    <m/>
    <s v="06"/>
    <n v="1900"/>
    <s v="EUR"/>
    <m/>
    <m/>
    <n v="39"/>
    <m/>
    <m/>
    <m/>
  </r>
  <r>
    <x v="1"/>
    <s v="E0062"/>
    <x v="3"/>
    <m/>
    <m/>
    <n v="4"/>
    <s v="Engineering"/>
    <x v="2"/>
    <m/>
    <m/>
    <s v="Male"/>
    <d v="2022-09-10T00:00:00"/>
    <n v="2.8054794520547945"/>
    <n v="1024"/>
    <n v="51"/>
    <s v="7"/>
    <s v="04"/>
    <n v="2144"/>
    <s v="EUR"/>
    <m/>
    <m/>
    <n v="39"/>
    <m/>
    <m/>
    <m/>
  </r>
  <r>
    <x v="0"/>
    <s v="F0070"/>
    <x v="0"/>
    <m/>
    <m/>
    <n v="7"/>
    <s v="Telecom"/>
    <x v="2"/>
    <m/>
    <m/>
    <s v="Female"/>
    <d v="2022-09-10T00:00:00"/>
    <n v="2.8054794520547945"/>
    <n v="1024"/>
    <n v="29"/>
    <m/>
    <s v="03"/>
    <n v="2150"/>
    <s v="EUR"/>
    <m/>
    <m/>
    <n v="39"/>
    <m/>
    <m/>
    <m/>
  </r>
  <r>
    <x v="5"/>
    <s v="D0090"/>
    <x v="3"/>
    <m/>
    <m/>
    <n v="7"/>
    <s v="Back Office"/>
    <x v="2"/>
    <m/>
    <m/>
    <s v="Male"/>
    <d v="2022-09-11T00:00:00"/>
    <n v="2.8027397260273972"/>
    <n v="1023"/>
    <n v="28"/>
    <m/>
    <s v="06"/>
    <n v="2189"/>
    <s v="EUR"/>
    <m/>
    <m/>
    <n v="39"/>
    <m/>
    <m/>
    <m/>
  </r>
  <r>
    <x v="0"/>
    <s v="F0070"/>
    <x v="3"/>
    <m/>
    <m/>
    <n v="3"/>
    <s v="Telecom"/>
    <x v="2"/>
    <m/>
    <m/>
    <s v="Male"/>
    <d v="2018-10-27T00:00:00"/>
    <n v="2.8"/>
    <n v="1022"/>
    <n v="39"/>
    <s v="5"/>
    <s v="02"/>
    <n v="2177"/>
    <s v="EUR"/>
    <m/>
    <m/>
    <n v="39"/>
    <m/>
    <m/>
    <m/>
  </r>
  <r>
    <x v="3"/>
    <s v="G0073"/>
    <x v="0"/>
    <m/>
    <m/>
    <n v="13"/>
    <s v="Telecom"/>
    <x v="2"/>
    <m/>
    <m/>
    <s v="Female"/>
    <d v="2018-08-11T00:00:00"/>
    <n v="6.8904109589041092"/>
    <n v="2515"/>
    <n v="25"/>
    <s v="5"/>
    <s v="04"/>
    <n v="1845"/>
    <s v="EUR"/>
    <m/>
    <m/>
    <n v="39"/>
    <m/>
    <m/>
    <m/>
  </r>
  <r>
    <x v="1"/>
    <s v="E0062"/>
    <x v="3"/>
    <m/>
    <m/>
    <n v="8"/>
    <s v="Engineering"/>
    <x v="6"/>
    <m/>
    <m/>
    <s v="Female"/>
    <d v="2018-09-16T00:00:00"/>
    <n v="6.7917808219178086"/>
    <n v="2479"/>
    <n v="27"/>
    <s v="14"/>
    <s v="05"/>
    <n v="5212"/>
    <s v="EUR"/>
    <m/>
    <m/>
    <n v="39"/>
    <m/>
    <m/>
    <m/>
  </r>
  <r>
    <x v="0"/>
    <s v="F0070"/>
    <x v="4"/>
    <m/>
    <m/>
    <n v="15"/>
    <s v="Telecom"/>
    <x v="2"/>
    <m/>
    <m/>
    <s v="Male"/>
    <d v="2022-09-20T00:00:00"/>
    <n v="2.7780821917808218"/>
    <n v="1014"/>
    <n v="45"/>
    <m/>
    <s v="01"/>
    <n v="1856"/>
    <s v="EUR"/>
    <m/>
    <m/>
    <n v="39"/>
    <m/>
    <m/>
    <m/>
  </r>
  <r>
    <x v="0"/>
    <s v="F0070"/>
    <x v="3"/>
    <m/>
    <m/>
    <n v="14"/>
    <s v="Telecom"/>
    <x v="2"/>
    <m/>
    <m/>
    <s v="Male"/>
    <d v="2022-09-26T00:00:00"/>
    <n v="2.7616438356164386"/>
    <n v="1008"/>
    <n v="34"/>
    <s v="7"/>
    <s v="06"/>
    <n v="1961"/>
    <s v="EUR"/>
    <m/>
    <m/>
    <n v="39"/>
    <m/>
    <m/>
    <m/>
  </r>
  <r>
    <x v="0"/>
    <s v="F0070"/>
    <x v="0"/>
    <m/>
    <m/>
    <n v="3"/>
    <s v="Telecom"/>
    <x v="2"/>
    <m/>
    <m/>
    <s v="Male"/>
    <d v="2022-07-10T00:00:00"/>
    <n v="6.2328767123287667"/>
    <n v="2275"/>
    <n v="26"/>
    <s v="6"/>
    <s v="06"/>
    <n v="1850"/>
    <s v="EUR"/>
    <m/>
    <m/>
    <n v="39"/>
    <m/>
    <m/>
    <m/>
  </r>
  <r>
    <x v="0"/>
    <s v="F0070"/>
    <x v="4"/>
    <m/>
    <m/>
    <n v="15"/>
    <s v="Telecom"/>
    <x v="0"/>
    <m/>
    <m/>
    <s v="Male"/>
    <d v="2022-09-29T00:00:00"/>
    <n v="2.7534246575342465"/>
    <n v="1005"/>
    <n v="57"/>
    <m/>
    <s v="01"/>
    <n v="2755"/>
    <s v="EUR"/>
    <m/>
    <m/>
    <n v="39"/>
    <m/>
    <m/>
    <m/>
  </r>
  <r>
    <x v="3"/>
    <s v="G0073"/>
    <x v="0"/>
    <m/>
    <m/>
    <n v="11"/>
    <s v="Telecom"/>
    <x v="2"/>
    <m/>
    <m/>
    <s v="Female"/>
    <d v="2022-09-29T00:00:00"/>
    <n v="2.7534246575342465"/>
    <n v="1005"/>
    <n v="46"/>
    <s v="5"/>
    <s v="02"/>
    <n v="1905"/>
    <s v="EUR"/>
    <m/>
    <m/>
    <n v="39"/>
    <m/>
    <m/>
    <m/>
  </r>
  <r>
    <x v="0"/>
    <s v="F0070"/>
    <x v="0"/>
    <m/>
    <m/>
    <n v="5"/>
    <s v="Telecom"/>
    <x v="2"/>
    <m/>
    <m/>
    <s v="Male"/>
    <d v="2025-06-28T00:00:00"/>
    <n v="2.7534246575342465"/>
    <n v="1005"/>
    <n v="30"/>
    <m/>
    <s v="04"/>
    <n v="2318"/>
    <s v="EUR"/>
    <m/>
    <m/>
    <n v="39"/>
    <m/>
    <m/>
    <m/>
  </r>
  <r>
    <x v="6"/>
    <s v="C0092"/>
    <x v="0"/>
    <m/>
    <m/>
    <n v="4"/>
    <s v="Engineering"/>
    <x v="0"/>
    <m/>
    <m/>
    <s v="Male"/>
    <d v="2022-12-15T00:00:00"/>
    <n v="2.7506849315068491"/>
    <n v="1004"/>
    <n v="30"/>
    <m/>
    <s v="02"/>
    <n v="2480"/>
    <s v="EUR"/>
    <m/>
    <m/>
    <n v="39"/>
    <m/>
    <m/>
    <m/>
  </r>
  <r>
    <x v="0"/>
    <s v="F0070"/>
    <x v="0"/>
    <m/>
    <m/>
    <n v="12"/>
    <s v="Telecom"/>
    <x v="2"/>
    <m/>
    <m/>
    <s v="Male"/>
    <d v="2022-10-01T00:00:00"/>
    <n v="2.7479452054794522"/>
    <n v="1003"/>
    <n v="62"/>
    <m/>
    <s v="04"/>
    <n v="2213"/>
    <s v="EUR"/>
    <m/>
    <m/>
    <n v="39"/>
    <m/>
    <m/>
    <m/>
  </r>
  <r>
    <x v="4"/>
    <s v="B0060"/>
    <x v="1"/>
    <m/>
    <m/>
    <n v="4"/>
    <s v="Testing"/>
    <x v="3"/>
    <m/>
    <m/>
    <s v="Male"/>
    <d v="2022-10-03T00:00:00"/>
    <n v="2.7424657534246575"/>
    <n v="1001"/>
    <n v="62"/>
    <s v="5"/>
    <s v="02"/>
    <n v="3695"/>
    <s v="EUR"/>
    <m/>
    <m/>
    <n v="39"/>
    <m/>
    <m/>
    <m/>
  </r>
  <r>
    <x v="1"/>
    <s v="E0062"/>
    <x v="1"/>
    <m/>
    <m/>
    <n v="6"/>
    <s v="Engineering"/>
    <x v="3"/>
    <m/>
    <m/>
    <s v="Male"/>
    <d v="2022-10-03T00:00:00"/>
    <n v="2.7424657534246575"/>
    <n v="1001"/>
    <n v="41"/>
    <s v="9"/>
    <s v="06"/>
    <n v="4110"/>
    <s v="EUR"/>
    <m/>
    <m/>
    <n v="39"/>
    <m/>
    <m/>
    <m/>
  </r>
  <r>
    <x v="1"/>
    <s v="E0062"/>
    <x v="4"/>
    <m/>
    <m/>
    <n v="3"/>
    <s v="Engineering"/>
    <x v="0"/>
    <m/>
    <m/>
    <s v="Male"/>
    <d v="2024-08-01T00:00:00"/>
    <n v="2.7315068493150685"/>
    <n v="997"/>
    <n v="27"/>
    <s v="10"/>
    <s v="04"/>
    <n v="2479"/>
    <s v="EUR"/>
    <m/>
    <m/>
    <n v="39"/>
    <m/>
    <m/>
    <m/>
  </r>
  <r>
    <x v="1"/>
    <s v="E0062"/>
    <x v="0"/>
    <m/>
    <m/>
    <n v="11"/>
    <s v="Engineering"/>
    <x v="3"/>
    <m/>
    <m/>
    <s v="Male"/>
    <d v="2022-10-09T00:00:00"/>
    <n v="2.7260273972602738"/>
    <n v="995"/>
    <n v="31"/>
    <s v="11"/>
    <s v="06"/>
    <n v="4236"/>
    <s v="EUR"/>
    <m/>
    <m/>
    <n v="39"/>
    <m/>
    <m/>
    <m/>
  </r>
  <r>
    <x v="1"/>
    <s v="E0062"/>
    <x v="3"/>
    <m/>
    <m/>
    <n v="12"/>
    <s v="Engineering"/>
    <x v="2"/>
    <m/>
    <m/>
    <s v="Female"/>
    <d v="2019-08-24T00:00:00"/>
    <n v="5.8547945205479452"/>
    <n v="2137"/>
    <n v="25"/>
    <m/>
    <m/>
    <n v="2192"/>
    <s v="EUR"/>
    <m/>
    <m/>
    <n v="39"/>
    <m/>
    <m/>
    <m/>
  </r>
  <r>
    <x v="1"/>
    <s v="E0062"/>
    <x v="0"/>
    <m/>
    <m/>
    <n v="6"/>
    <s v="Engineering"/>
    <x v="2"/>
    <m/>
    <m/>
    <s v="Female"/>
    <d v="2020-02-07T00:00:00"/>
    <n v="5.397260273972603"/>
    <n v="1970"/>
    <n v="26"/>
    <s v="12"/>
    <s v="03"/>
    <n v="2146"/>
    <s v="EUR"/>
    <m/>
    <m/>
    <n v="39"/>
    <m/>
    <m/>
    <m/>
  </r>
  <r>
    <x v="0"/>
    <s v="F0070"/>
    <x v="0"/>
    <m/>
    <m/>
    <n v="13"/>
    <s v="Telecom"/>
    <x v="0"/>
    <m/>
    <m/>
    <s v="Male"/>
    <d v="2020-03-05T00:00:00"/>
    <n v="5.3232876712328769"/>
    <n v="1943"/>
    <n v="29"/>
    <m/>
    <s v="02"/>
    <n v="2593"/>
    <s v="EUR"/>
    <m/>
    <m/>
    <n v="39"/>
    <m/>
    <m/>
    <m/>
  </r>
  <r>
    <x v="0"/>
    <s v="F0070"/>
    <x v="0"/>
    <m/>
    <m/>
    <n v="4"/>
    <s v="Telecom"/>
    <x v="2"/>
    <m/>
    <m/>
    <s v="Male"/>
    <d v="2022-10-17T00:00:00"/>
    <n v="2.7041095890410958"/>
    <n v="987"/>
    <n v="56"/>
    <m/>
    <s v="05"/>
    <n v="2194"/>
    <s v="EUR"/>
    <m/>
    <m/>
    <n v="39"/>
    <m/>
    <m/>
    <m/>
  </r>
  <r>
    <x v="1"/>
    <s v="E0062"/>
    <x v="0"/>
    <m/>
    <m/>
    <n v="9"/>
    <s v="Engineering"/>
    <x v="0"/>
    <m/>
    <m/>
    <s v="Female"/>
    <d v="2020-07-08T00:00:00"/>
    <n v="2.6794520547945204"/>
    <n v="978"/>
    <n v="55"/>
    <s v="11"/>
    <s v="06"/>
    <n v="2537"/>
    <s v="EUR"/>
    <m/>
    <m/>
    <n v="39"/>
    <m/>
    <m/>
    <m/>
  </r>
  <r>
    <x v="1"/>
    <s v="E0062"/>
    <x v="1"/>
    <m/>
    <m/>
    <n v="15"/>
    <s v="Engineering"/>
    <x v="0"/>
    <m/>
    <m/>
    <s v="Male"/>
    <d v="2020-04-01T00:00:00"/>
    <n v="5.2493150684931509"/>
    <n v="1916"/>
    <n v="25"/>
    <s v="6"/>
    <s v="06"/>
    <n v="2502"/>
    <s v="EUR"/>
    <m/>
    <m/>
    <n v="39"/>
    <m/>
    <m/>
    <m/>
  </r>
  <r>
    <x v="1"/>
    <s v="E0062"/>
    <x v="4"/>
    <m/>
    <m/>
    <n v="10"/>
    <s v="Engineering"/>
    <x v="4"/>
    <m/>
    <m/>
    <s v="Male"/>
    <d v="2018-04-24T00:00:00"/>
    <n v="2.6767123287671235"/>
    <n v="977"/>
    <n v="55"/>
    <s v="9"/>
    <s v="06"/>
    <n v="4450"/>
    <s v="EUR"/>
    <m/>
    <m/>
    <n v="39"/>
    <m/>
    <m/>
    <m/>
  </r>
  <r>
    <x v="4"/>
    <s v="B0060"/>
    <x v="1"/>
    <m/>
    <m/>
    <n v="4"/>
    <s v="Testing"/>
    <x v="0"/>
    <m/>
    <m/>
    <s v="Female"/>
    <d v="2022-10-29T00:00:00"/>
    <n v="2.6712328767123288"/>
    <n v="975"/>
    <n v="49"/>
    <s v="11"/>
    <s v="03"/>
    <n v="3410"/>
    <s v="EUR"/>
    <m/>
    <m/>
    <n v="39"/>
    <m/>
    <m/>
    <m/>
  </r>
  <r>
    <x v="4"/>
    <s v="B0060"/>
    <x v="1"/>
    <m/>
    <m/>
    <n v="8"/>
    <s v="Testing"/>
    <x v="2"/>
    <m/>
    <m/>
    <s v="Female"/>
    <d v="2022-11-07T00:00:00"/>
    <n v="2.6465753424657534"/>
    <n v="966"/>
    <n v="52"/>
    <s v="9"/>
    <s v="05"/>
    <n v="2207"/>
    <s v="EUR"/>
    <m/>
    <m/>
    <n v="39"/>
    <m/>
    <m/>
    <m/>
  </r>
  <r>
    <x v="1"/>
    <s v="E0062"/>
    <x v="3"/>
    <m/>
    <m/>
    <n v="5"/>
    <s v="Engineering"/>
    <x v="0"/>
    <m/>
    <m/>
    <s v="Female"/>
    <d v="2022-11-08T00:00:00"/>
    <n v="2.6438356164383561"/>
    <n v="965"/>
    <n v="27"/>
    <m/>
    <m/>
    <n v="2557"/>
    <s v="EUR"/>
    <m/>
    <m/>
    <n v="39"/>
    <m/>
    <m/>
    <m/>
  </r>
  <r>
    <x v="5"/>
    <s v="D0090"/>
    <x v="1"/>
    <m/>
    <m/>
    <n v="5"/>
    <s v="Back Office"/>
    <x v="0"/>
    <m/>
    <m/>
    <s v="Male"/>
    <d v="2024-12-29T00:00:00"/>
    <n v="2.6410958904109587"/>
    <n v="964"/>
    <n v="58"/>
    <m/>
    <s v="06"/>
    <n v="2461"/>
    <s v="EUR"/>
    <m/>
    <m/>
    <n v="39"/>
    <m/>
    <m/>
    <m/>
  </r>
  <r>
    <x v="0"/>
    <s v="F0070"/>
    <x v="2"/>
    <m/>
    <m/>
    <n v="7"/>
    <s v="Telecom"/>
    <x v="2"/>
    <m/>
    <m/>
    <s v="Male"/>
    <d v="2022-11-10T00:00:00"/>
    <n v="2.6383561643835618"/>
    <n v="963"/>
    <n v="53"/>
    <m/>
    <s v="01"/>
    <n v="2232"/>
    <s v="EUR"/>
    <m/>
    <m/>
    <n v="39"/>
    <m/>
    <m/>
    <m/>
  </r>
  <r>
    <x v="2"/>
    <s v="A0080"/>
    <x v="1"/>
    <m/>
    <m/>
    <n v="14"/>
    <s v="Consulting"/>
    <x v="0"/>
    <m/>
    <m/>
    <s v="Male"/>
    <d v="2022-11-10T00:00:00"/>
    <n v="2.6383561643835618"/>
    <n v="963"/>
    <n v="37"/>
    <m/>
    <m/>
    <n v="3173"/>
    <s v="EUR"/>
    <m/>
    <m/>
    <n v="39"/>
    <m/>
    <m/>
    <m/>
  </r>
  <r>
    <x v="2"/>
    <s v="A0080"/>
    <x v="1"/>
    <m/>
    <m/>
    <n v="12"/>
    <s v="Consulting"/>
    <x v="6"/>
    <m/>
    <m/>
    <s v="Male"/>
    <d v="2022-11-11T00:00:00"/>
    <n v="2.6356164383561644"/>
    <n v="962"/>
    <n v="32"/>
    <m/>
    <s v="06"/>
    <n v="5428"/>
    <s v="EUR"/>
    <m/>
    <m/>
    <n v="39"/>
    <m/>
    <m/>
    <m/>
  </r>
  <r>
    <x v="0"/>
    <s v="F0070"/>
    <x v="0"/>
    <m/>
    <m/>
    <n v="4"/>
    <s v="Telecom"/>
    <x v="2"/>
    <m/>
    <m/>
    <s v="Male"/>
    <d v="2022-11-11T00:00:00"/>
    <n v="2.6356164383561644"/>
    <n v="962"/>
    <n v="28"/>
    <s v="7"/>
    <s v="04"/>
    <n v="2071"/>
    <s v="EUR"/>
    <m/>
    <m/>
    <n v="39"/>
    <m/>
    <m/>
    <m/>
  </r>
  <r>
    <x v="2"/>
    <s v="A0080"/>
    <x v="1"/>
    <m/>
    <m/>
    <n v="7"/>
    <s v="Consulting"/>
    <x v="3"/>
    <m/>
    <m/>
    <s v="Male"/>
    <d v="2024-04-26T00:00:00"/>
    <n v="2.6301369863013697"/>
    <n v="960"/>
    <n v="30"/>
    <m/>
    <s v="06"/>
    <n v="3649"/>
    <s v="EUR"/>
    <m/>
    <m/>
    <n v="39"/>
    <m/>
    <m/>
    <m/>
  </r>
  <r>
    <x v="2"/>
    <s v="A0080"/>
    <x v="1"/>
    <m/>
    <m/>
    <n v="14"/>
    <s v="Consulting"/>
    <x v="2"/>
    <m/>
    <m/>
    <s v="Female"/>
    <d v="2022-11-19T00:00:00"/>
    <n v="2.6136986301369864"/>
    <n v="954"/>
    <n v="32"/>
    <m/>
    <s v="05"/>
    <n v="1969"/>
    <s v="EUR"/>
    <m/>
    <m/>
    <n v="39"/>
    <m/>
    <m/>
    <m/>
  </r>
  <r>
    <x v="0"/>
    <s v="F0070"/>
    <x v="0"/>
    <m/>
    <m/>
    <n v="5"/>
    <s v="Telecom"/>
    <x v="2"/>
    <m/>
    <m/>
    <s v="Male"/>
    <d v="2020-04-12T00:00:00"/>
    <n v="5.2191780821917808"/>
    <n v="1905"/>
    <n v="29"/>
    <s v="7"/>
    <s v="02"/>
    <n v="2077"/>
    <s v="EUR"/>
    <m/>
    <m/>
    <n v="39"/>
    <m/>
    <m/>
    <m/>
  </r>
  <r>
    <x v="1"/>
    <s v="E0062"/>
    <x v="0"/>
    <m/>
    <m/>
    <n v="8"/>
    <s v="Engineering"/>
    <x v="3"/>
    <m/>
    <m/>
    <s v="Male"/>
    <d v="2022-11-21T00:00:00"/>
    <n v="2.6082191780821917"/>
    <n v="952"/>
    <n v="45"/>
    <s v="9"/>
    <s v="06"/>
    <n v="4452"/>
    <s v="EUR"/>
    <m/>
    <m/>
    <n v="39"/>
    <m/>
    <m/>
    <m/>
  </r>
  <r>
    <x v="2"/>
    <s v="A0080"/>
    <x v="1"/>
    <m/>
    <m/>
    <n v="6"/>
    <s v="Consulting"/>
    <x v="3"/>
    <m/>
    <m/>
    <s v="Female"/>
    <d v="2022-11-24T00:00:00"/>
    <n v="2.6"/>
    <n v="949"/>
    <n v="35"/>
    <m/>
    <s v="04"/>
    <n v="4035"/>
    <s v="EUR"/>
    <m/>
    <m/>
    <n v="39"/>
    <m/>
    <m/>
    <m/>
  </r>
  <r>
    <x v="0"/>
    <s v="F0070"/>
    <x v="0"/>
    <m/>
    <m/>
    <n v="12"/>
    <s v="Telecom"/>
    <x v="3"/>
    <m/>
    <m/>
    <s v="Male"/>
    <d v="2022-11-25T00:00:00"/>
    <n v="2.5972602739726027"/>
    <n v="948"/>
    <n v="62"/>
    <s v="10U"/>
    <s v="05"/>
    <n v="4161"/>
    <s v="EUR"/>
    <m/>
    <m/>
    <n v="39"/>
    <m/>
    <m/>
    <m/>
  </r>
  <r>
    <x v="5"/>
    <s v="D0090"/>
    <x v="1"/>
    <m/>
    <m/>
    <n v="9"/>
    <s v="Back Office"/>
    <x v="4"/>
    <m/>
    <m/>
    <s v="Male"/>
    <d v="2022-11-26T00:00:00"/>
    <n v="2.5945205479452054"/>
    <n v="947"/>
    <n v="31"/>
    <m/>
    <s v="06"/>
    <n v="4547"/>
    <s v="EUR"/>
    <m/>
    <m/>
    <n v="39"/>
    <m/>
    <m/>
    <m/>
  </r>
  <r>
    <x v="4"/>
    <s v="B0060"/>
    <x v="1"/>
    <m/>
    <m/>
    <n v="6"/>
    <s v="Testing"/>
    <x v="4"/>
    <m/>
    <m/>
    <s v="Male"/>
    <d v="2022-08-05T00:00:00"/>
    <n v="2.591780821917808"/>
    <n v="946"/>
    <n v="61"/>
    <s v="10"/>
    <s v="05"/>
    <n v="3674"/>
    <s v="EUR"/>
    <m/>
    <m/>
    <n v="39"/>
    <m/>
    <m/>
    <m/>
  </r>
  <r>
    <x v="0"/>
    <s v="F0070"/>
    <x v="0"/>
    <m/>
    <m/>
    <n v="12"/>
    <s v="Telecom"/>
    <x v="2"/>
    <m/>
    <m/>
    <s v="Male"/>
    <d v="2019-10-18T00:00:00"/>
    <n v="2.591780821917808"/>
    <n v="946"/>
    <n v="36"/>
    <m/>
    <s v="02"/>
    <n v="2237"/>
    <s v="EUR"/>
    <m/>
    <m/>
    <n v="39"/>
    <m/>
    <m/>
    <m/>
  </r>
  <r>
    <x v="2"/>
    <s v="A0080"/>
    <x v="2"/>
    <m/>
    <m/>
    <n v="6"/>
    <s v="Consulting"/>
    <x v="3"/>
    <m/>
    <m/>
    <s v="Female"/>
    <d v="2020-07-12T00:00:00"/>
    <n v="4.9698630136986299"/>
    <n v="1814"/>
    <n v="29"/>
    <m/>
    <m/>
    <n v="3578"/>
    <s v="EUR"/>
    <m/>
    <m/>
    <n v="39"/>
    <m/>
    <m/>
    <m/>
  </r>
  <r>
    <x v="4"/>
    <s v="B0060"/>
    <x v="1"/>
    <m/>
    <m/>
    <n v="9"/>
    <s v="Testing"/>
    <x v="2"/>
    <m/>
    <m/>
    <s v="Female"/>
    <d v="2022-12-07T00:00:00"/>
    <n v="2.5643835616438357"/>
    <n v="936"/>
    <n v="28"/>
    <m/>
    <s v="03"/>
    <n v="1931"/>
    <s v="EUR"/>
    <m/>
    <m/>
    <n v="39"/>
    <m/>
    <m/>
    <m/>
  </r>
  <r>
    <x v="1"/>
    <s v="E0062"/>
    <x v="3"/>
    <m/>
    <m/>
    <n v="4"/>
    <s v="Engineering"/>
    <x v="2"/>
    <m/>
    <m/>
    <s v="Male"/>
    <d v="2020-04-08T00:00:00"/>
    <n v="2.5616438356164384"/>
    <n v="935"/>
    <n v="45"/>
    <s v="6"/>
    <s v="03"/>
    <n v="2199"/>
    <s v="EUR"/>
    <m/>
    <m/>
    <n v="39"/>
    <m/>
    <m/>
    <m/>
  </r>
  <r>
    <x v="4"/>
    <s v="B0060"/>
    <x v="1"/>
    <m/>
    <m/>
    <n v="4"/>
    <s v="Testing"/>
    <x v="4"/>
    <m/>
    <m/>
    <s v="Female"/>
    <d v="2022-12-11T00:00:00"/>
    <n v="2.5534246575342467"/>
    <n v="932"/>
    <n v="47"/>
    <m/>
    <s v="02"/>
    <n v="3706"/>
    <s v="EUR"/>
    <m/>
    <m/>
    <n v="39"/>
    <m/>
    <m/>
    <m/>
  </r>
  <r>
    <x v="0"/>
    <s v="F0070"/>
    <x v="3"/>
    <m/>
    <m/>
    <n v="14"/>
    <s v="Telecom"/>
    <x v="2"/>
    <m/>
    <m/>
    <s v="Male"/>
    <d v="2022-12-12T00:00:00"/>
    <n v="2.5506849315068494"/>
    <n v="931"/>
    <n v="35"/>
    <m/>
    <s v="02"/>
    <n v="2329"/>
    <s v="EUR"/>
    <m/>
    <m/>
    <n v="39"/>
    <m/>
    <m/>
    <m/>
  </r>
  <r>
    <x v="0"/>
    <s v="F0070"/>
    <x v="0"/>
    <m/>
    <m/>
    <n v="5"/>
    <s v="Telecom"/>
    <x v="3"/>
    <m/>
    <m/>
    <s v="Male"/>
    <d v="2023-01-22T00:00:00"/>
    <n v="2.5452054794520547"/>
    <n v="929"/>
    <n v="43"/>
    <s v="8"/>
    <s v="06"/>
    <n v="3935"/>
    <s v="EUR"/>
    <m/>
    <m/>
    <n v="39"/>
    <m/>
    <m/>
    <m/>
  </r>
  <r>
    <x v="4"/>
    <s v="B0060"/>
    <x v="1"/>
    <m/>
    <m/>
    <n v="3"/>
    <s v="Testing"/>
    <x v="0"/>
    <m/>
    <m/>
    <s v="Female"/>
    <d v="2022-12-15T00:00:00"/>
    <n v="2.5424657534246577"/>
    <n v="928"/>
    <n v="31"/>
    <m/>
    <s v="04"/>
    <n v="3220"/>
    <s v="EUR"/>
    <m/>
    <m/>
    <n v="39"/>
    <m/>
    <m/>
    <m/>
  </r>
  <r>
    <x v="2"/>
    <s v="A0080"/>
    <x v="4"/>
    <m/>
    <m/>
    <n v="4"/>
    <s v="Consulting"/>
    <x v="2"/>
    <m/>
    <m/>
    <s v="Male"/>
    <d v="2022-09-30T00:00:00"/>
    <n v="2.5424657534246577"/>
    <n v="928"/>
    <n v="30"/>
    <m/>
    <m/>
    <n v="1954"/>
    <s v="EUR"/>
    <m/>
    <m/>
    <n v="39"/>
    <m/>
    <m/>
    <m/>
  </r>
  <r>
    <x v="1"/>
    <s v="E0062"/>
    <x v="3"/>
    <m/>
    <m/>
    <n v="7"/>
    <s v="Engineering"/>
    <x v="6"/>
    <m/>
    <m/>
    <s v="Female"/>
    <d v="2025-01-02T00:00:00"/>
    <n v="2.5342465753424657"/>
    <n v="925"/>
    <n v="49"/>
    <m/>
    <s v="04"/>
    <n v="5305"/>
    <s v="EUR"/>
    <m/>
    <m/>
    <n v="39"/>
    <m/>
    <m/>
    <m/>
  </r>
  <r>
    <x v="1"/>
    <s v="E0062"/>
    <x v="3"/>
    <m/>
    <m/>
    <n v="10"/>
    <s v="Engineering"/>
    <x v="0"/>
    <m/>
    <m/>
    <s v="Male"/>
    <d v="2022-12-19T00:00:00"/>
    <n v="2.5315068493150683"/>
    <n v="924"/>
    <n v="40"/>
    <m/>
    <s v="06"/>
    <n v="2689"/>
    <s v="EUR"/>
    <m/>
    <m/>
    <n v="39"/>
    <m/>
    <m/>
    <m/>
  </r>
  <r>
    <x v="5"/>
    <s v="D0090"/>
    <x v="0"/>
    <m/>
    <m/>
    <n v="15"/>
    <s v="Back Office"/>
    <x v="0"/>
    <m/>
    <m/>
    <s v="Male"/>
    <d v="2018-07-09T00:00:00"/>
    <n v="2.5315068493150683"/>
    <n v="924"/>
    <n v="35"/>
    <m/>
    <s v="06"/>
    <n v="2800"/>
    <s v="EUR"/>
    <m/>
    <m/>
    <n v="39"/>
    <m/>
    <m/>
    <m/>
  </r>
  <r>
    <x v="3"/>
    <s v="G0073"/>
    <x v="0"/>
    <m/>
    <m/>
    <n v="12"/>
    <s v="Telecom"/>
    <x v="2"/>
    <m/>
    <m/>
    <s v="Male"/>
    <d v="2020-08-11T00:00:00"/>
    <n v="4.8876712328767127"/>
    <n v="1784"/>
    <n v="29"/>
    <s v="6"/>
    <s v="03"/>
    <n v="2374"/>
    <s v="EUR"/>
    <m/>
    <m/>
    <n v="39"/>
    <m/>
    <m/>
    <m/>
  </r>
  <r>
    <x v="3"/>
    <s v="G0073"/>
    <x v="0"/>
    <m/>
    <m/>
    <n v="9"/>
    <s v="Telecom"/>
    <x v="6"/>
    <m/>
    <m/>
    <s v="Female"/>
    <d v="2022-12-21T00:00:00"/>
    <n v="2.526027397260274"/>
    <n v="922"/>
    <n v="37"/>
    <m/>
    <s v="04"/>
    <n v="5526"/>
    <s v="EUR"/>
    <m/>
    <m/>
    <n v="39"/>
    <m/>
    <m/>
    <m/>
  </r>
  <r>
    <x v="1"/>
    <s v="E0062"/>
    <x v="2"/>
    <m/>
    <m/>
    <n v="3"/>
    <s v="Engineering"/>
    <x v="2"/>
    <m/>
    <m/>
    <s v="Male"/>
    <d v="2022-12-24T00:00:00"/>
    <n v="2.5178082191780824"/>
    <n v="919"/>
    <n v="54"/>
    <s v="6"/>
    <s v="06"/>
    <n v="1812"/>
    <s v="EUR"/>
    <m/>
    <m/>
    <n v="39"/>
    <m/>
    <m/>
    <m/>
  </r>
  <r>
    <x v="2"/>
    <s v="A0080"/>
    <x v="1"/>
    <m/>
    <m/>
    <n v="12"/>
    <s v="Consulting"/>
    <x v="6"/>
    <m/>
    <m/>
    <s v="Male"/>
    <d v="2022-12-24T00:00:00"/>
    <n v="2.5178082191780824"/>
    <n v="919"/>
    <n v="52"/>
    <m/>
    <s v=""/>
    <n v="5754"/>
    <s v="EUR"/>
    <m/>
    <m/>
    <n v="39"/>
    <m/>
    <m/>
    <m/>
  </r>
  <r>
    <x v="1"/>
    <s v="E0062"/>
    <x v="3"/>
    <m/>
    <m/>
    <n v="5"/>
    <s v="Engineering"/>
    <x v="3"/>
    <m/>
    <m/>
    <s v="Male"/>
    <d v="2022-12-24T00:00:00"/>
    <n v="2.5178082191780824"/>
    <n v="919"/>
    <n v="40"/>
    <m/>
    <s v="06"/>
    <n v="3035"/>
    <s v="EUR"/>
    <m/>
    <m/>
    <n v="39"/>
    <m/>
    <m/>
    <m/>
  </r>
  <r>
    <x v="0"/>
    <s v="F0070"/>
    <x v="0"/>
    <m/>
    <m/>
    <n v="9"/>
    <s v="Telecom"/>
    <x v="2"/>
    <m/>
    <m/>
    <s v="Male"/>
    <d v="2022-12-24T00:00:00"/>
    <n v="2.5178082191780824"/>
    <n v="919"/>
    <n v="30"/>
    <s v="3"/>
    <s v="05"/>
    <n v="1813"/>
    <s v="EUR"/>
    <m/>
    <m/>
    <n v="39"/>
    <m/>
    <m/>
    <m/>
  </r>
  <r>
    <x v="0"/>
    <s v="F0070"/>
    <x v="0"/>
    <m/>
    <m/>
    <n v="14"/>
    <s v="Telecom"/>
    <x v="3"/>
    <m/>
    <m/>
    <s v="Male"/>
    <d v="2022-12-25T00:00:00"/>
    <n v="2.515068493150685"/>
    <n v="918"/>
    <n v="57"/>
    <s v="7"/>
    <s v="05"/>
    <n v="3855"/>
    <s v="EUR"/>
    <m/>
    <m/>
    <n v="39"/>
    <m/>
    <m/>
    <m/>
  </r>
  <r>
    <x v="0"/>
    <s v="F0070"/>
    <x v="0"/>
    <m/>
    <m/>
    <n v="8"/>
    <s v="Telecom"/>
    <x v="0"/>
    <m/>
    <m/>
    <s v="Male"/>
    <d v="2022-12-25T00:00:00"/>
    <n v="2.515068493150685"/>
    <n v="918"/>
    <n v="32"/>
    <s v="4"/>
    <s v="02"/>
    <n v="2406"/>
    <s v="EUR"/>
    <m/>
    <m/>
    <n v="39"/>
    <m/>
    <m/>
    <m/>
  </r>
  <r>
    <x v="1"/>
    <s v="E0062"/>
    <x v="3"/>
    <m/>
    <m/>
    <n v="9"/>
    <s v="Engineering"/>
    <x v="0"/>
    <m/>
    <m/>
    <s v="Male"/>
    <d v="2021-01-05T00:00:00"/>
    <n v="4.484931506849315"/>
    <n v="1637"/>
    <n v="29"/>
    <s v="5"/>
    <s v="05"/>
    <n v="2643"/>
    <s v="EUR"/>
    <m/>
    <m/>
    <n v="39"/>
    <m/>
    <m/>
    <m/>
  </r>
  <r>
    <x v="0"/>
    <s v="F0070"/>
    <x v="3"/>
    <m/>
    <m/>
    <n v="5"/>
    <s v="Telecom"/>
    <x v="0"/>
    <m/>
    <m/>
    <s v="Female"/>
    <d v="2022-12-28T00:00:00"/>
    <n v="2.506849315068493"/>
    <n v="915"/>
    <n v="60"/>
    <s v="5"/>
    <s v="03"/>
    <n v="2499"/>
    <s v="EUR"/>
    <m/>
    <m/>
    <n v="39"/>
    <m/>
    <m/>
    <m/>
  </r>
  <r>
    <x v="0"/>
    <s v="F0070"/>
    <x v="0"/>
    <m/>
    <m/>
    <n v="12"/>
    <s v="Telecom"/>
    <x v="0"/>
    <m/>
    <m/>
    <s v="Male"/>
    <d v="2023-01-01T00:00:00"/>
    <n v="2.495890410958904"/>
    <n v="911"/>
    <n v="28"/>
    <s v="5"/>
    <s v="02"/>
    <n v="2471"/>
    <s v="EUR"/>
    <m/>
    <m/>
    <n v="39"/>
    <m/>
    <m/>
    <m/>
  </r>
  <r>
    <x v="0"/>
    <s v="F0070"/>
    <x v="0"/>
    <m/>
    <m/>
    <n v="12"/>
    <s v="Telecom"/>
    <x v="3"/>
    <m/>
    <m/>
    <s v="Male"/>
    <d v="2023-09-06T00:00:00"/>
    <n v="2.4876712328767123"/>
    <n v="908"/>
    <n v="38"/>
    <s v="8"/>
    <s v="04"/>
    <n v="3697"/>
    <s v="EUR"/>
    <m/>
    <m/>
    <n v="39"/>
    <m/>
    <m/>
    <m/>
  </r>
  <r>
    <x v="0"/>
    <s v="F0070"/>
    <x v="0"/>
    <m/>
    <m/>
    <n v="2"/>
    <s v="Telecom"/>
    <x v="1"/>
    <m/>
    <m/>
    <s v="Male"/>
    <d v="2019-12-04T00:00:00"/>
    <n v="2.4876712328767123"/>
    <n v="908"/>
    <n v="36"/>
    <m/>
    <s v="05"/>
    <n v="9505"/>
    <s v="EUR"/>
    <m/>
    <m/>
    <n v="39"/>
    <m/>
    <m/>
    <m/>
  </r>
  <r>
    <x v="0"/>
    <s v="F0070"/>
    <x v="0"/>
    <m/>
    <m/>
    <n v="6"/>
    <s v="Telecom"/>
    <x v="2"/>
    <m/>
    <m/>
    <s v="Male"/>
    <d v="2023-01-07T00:00:00"/>
    <n v="2.4794520547945207"/>
    <n v="905"/>
    <n v="30"/>
    <m/>
    <s v="02"/>
    <n v="1926"/>
    <s v="EUR"/>
    <m/>
    <m/>
    <n v="39"/>
    <m/>
    <m/>
    <m/>
  </r>
  <r>
    <x v="1"/>
    <s v="E0062"/>
    <x v="0"/>
    <m/>
    <m/>
    <n v="5"/>
    <s v="Engineering"/>
    <x v="0"/>
    <m/>
    <m/>
    <s v="Male"/>
    <d v="2023-01-08T00:00:00"/>
    <n v="2.4767123287671233"/>
    <n v="904"/>
    <n v="29"/>
    <s v="6"/>
    <s v="06"/>
    <n v="2785"/>
    <s v="EUR"/>
    <m/>
    <m/>
    <n v="39"/>
    <m/>
    <m/>
    <m/>
  </r>
  <r>
    <x v="1"/>
    <s v="E0062"/>
    <x v="3"/>
    <m/>
    <m/>
    <n v="11"/>
    <s v="Engineering"/>
    <x v="4"/>
    <m/>
    <m/>
    <s v="Female"/>
    <d v="2023-01-09T00:00:00"/>
    <n v="2.473972602739726"/>
    <n v="903"/>
    <n v="48"/>
    <m/>
    <m/>
    <n v="4564"/>
    <s v="EUR"/>
    <m/>
    <m/>
    <n v="39"/>
    <m/>
    <m/>
    <m/>
  </r>
  <r>
    <x v="0"/>
    <s v="F0070"/>
    <x v="0"/>
    <m/>
    <m/>
    <n v="4"/>
    <s v="Telecom"/>
    <x v="2"/>
    <m/>
    <m/>
    <s v="Male"/>
    <d v="2021-03-22T00:00:00"/>
    <n v="4.4383561643835616"/>
    <n v="1620"/>
    <n v="28"/>
    <m/>
    <s v="06"/>
    <n v="2340"/>
    <s v="EUR"/>
    <m/>
    <m/>
    <n v="39"/>
    <m/>
    <m/>
    <m/>
  </r>
  <r>
    <x v="0"/>
    <s v="F0070"/>
    <x v="0"/>
    <m/>
    <m/>
    <n v="5"/>
    <s v="Telecom"/>
    <x v="2"/>
    <m/>
    <m/>
    <s v="Male"/>
    <d v="2025-01-18T00:00:00"/>
    <n v="2.463013698630137"/>
    <n v="899"/>
    <n v="29"/>
    <m/>
    <s v="06"/>
    <n v="2033"/>
    <s v="EUR"/>
    <m/>
    <m/>
    <n v="39"/>
    <m/>
    <m/>
    <m/>
  </r>
  <r>
    <x v="0"/>
    <s v="F0070"/>
    <x v="0"/>
    <m/>
    <m/>
    <n v="3"/>
    <s v="Telecom"/>
    <x v="0"/>
    <m/>
    <m/>
    <s v="Male"/>
    <d v="2021-02-05T00:00:00"/>
    <n v="4.4000000000000004"/>
    <n v="1606"/>
    <n v="27"/>
    <m/>
    <s v="03"/>
    <n v="2784"/>
    <s v="EUR"/>
    <m/>
    <m/>
    <n v="39"/>
    <m/>
    <m/>
    <m/>
  </r>
  <r>
    <x v="5"/>
    <s v="D0090"/>
    <x v="3"/>
    <m/>
    <m/>
    <n v="15"/>
    <s v="Back Office"/>
    <x v="0"/>
    <m/>
    <m/>
    <s v="Male"/>
    <d v="2021-03-27T00:00:00"/>
    <n v="4.2630136986301368"/>
    <n v="1556"/>
    <n v="24"/>
    <s v="4"/>
    <s v="06"/>
    <n v="2439"/>
    <s v="EUR"/>
    <m/>
    <m/>
    <n v="39"/>
    <m/>
    <m/>
    <m/>
  </r>
  <r>
    <x v="1"/>
    <s v="E0062"/>
    <x v="3"/>
    <m/>
    <m/>
    <n v="4"/>
    <s v="Engineering"/>
    <x v="0"/>
    <m/>
    <m/>
    <s v="Female"/>
    <d v="2023-01-19T00:00:00"/>
    <n v="2.4465753424657533"/>
    <n v="893"/>
    <n v="33"/>
    <m/>
    <m/>
    <n v="2584"/>
    <s v="EUR"/>
    <m/>
    <m/>
    <n v="39"/>
    <m/>
    <m/>
    <m/>
  </r>
  <r>
    <x v="4"/>
    <s v="B0060"/>
    <x v="4"/>
    <m/>
    <m/>
    <n v="10"/>
    <s v="Testing"/>
    <x v="6"/>
    <m/>
    <m/>
    <s v="Male"/>
    <d v="2022-06-12T00:00:00"/>
    <n v="2.4383561643835616"/>
    <n v="890"/>
    <n v="43"/>
    <m/>
    <s v=""/>
    <n v="4276"/>
    <s v="EUR"/>
    <m/>
    <m/>
    <n v="39"/>
    <m/>
    <m/>
    <m/>
  </r>
  <r>
    <x v="1"/>
    <s v="E0062"/>
    <x v="3"/>
    <m/>
    <m/>
    <n v="3"/>
    <s v="Engineering"/>
    <x v="3"/>
    <m/>
    <m/>
    <s v="Male"/>
    <d v="2023-01-22T00:00:00"/>
    <n v="2.4383561643835616"/>
    <n v="890"/>
    <n v="41"/>
    <s v="11"/>
    <s v="06"/>
    <n v="4094"/>
    <s v="EUR"/>
    <m/>
    <m/>
    <n v="39"/>
    <m/>
    <m/>
    <m/>
  </r>
  <r>
    <x v="0"/>
    <s v="F0070"/>
    <x v="1"/>
    <m/>
    <m/>
    <n v="4"/>
    <s v="Telecom"/>
    <x v="0"/>
    <m/>
    <m/>
    <s v="Male"/>
    <d v="2022-12-14T00:00:00"/>
    <n v="2.4383561643835616"/>
    <n v="890"/>
    <n v="40"/>
    <s v="5"/>
    <s v="01"/>
    <n v="2451"/>
    <s v="EUR"/>
    <m/>
    <m/>
    <n v="39"/>
    <m/>
    <m/>
    <m/>
  </r>
  <r>
    <x v="5"/>
    <s v="D0090"/>
    <x v="0"/>
    <m/>
    <m/>
    <n v="10"/>
    <s v="Back Office"/>
    <x v="4"/>
    <m/>
    <m/>
    <s v="Female"/>
    <d v="2023-01-23T00:00:00"/>
    <n v="2.4356164383561643"/>
    <n v="889"/>
    <n v="30"/>
    <m/>
    <s v="03"/>
    <n v="4193"/>
    <s v="EUR"/>
    <m/>
    <m/>
    <n v="39"/>
    <m/>
    <m/>
    <m/>
  </r>
  <r>
    <x v="1"/>
    <s v="E0062"/>
    <x v="0"/>
    <m/>
    <m/>
    <n v="8"/>
    <s v="Engineering"/>
    <x v="2"/>
    <m/>
    <m/>
    <s v="Male"/>
    <d v="2024-12-04T00:00:00"/>
    <n v="4.2410958904109588"/>
    <n v="1548"/>
    <n v="24"/>
    <s v="7"/>
    <s v="03"/>
    <n v="2297"/>
    <s v="EUR"/>
    <m/>
    <m/>
    <n v="39"/>
    <m/>
    <m/>
    <m/>
  </r>
  <r>
    <x v="0"/>
    <s v="F0070"/>
    <x v="0"/>
    <m/>
    <m/>
    <n v="4"/>
    <s v="Telecom"/>
    <x v="0"/>
    <m/>
    <m/>
    <s v="Male"/>
    <d v="2023-01-25T00:00:00"/>
    <n v="2.43013698630137"/>
    <n v="887"/>
    <n v="31"/>
    <s v="3"/>
    <s v="06"/>
    <n v="2487"/>
    <s v="EUR"/>
    <m/>
    <m/>
    <n v="39"/>
    <m/>
    <m/>
    <m/>
  </r>
  <r>
    <x v="0"/>
    <s v="F0070"/>
    <x v="0"/>
    <m/>
    <m/>
    <n v="14"/>
    <s v="Telecom"/>
    <x v="2"/>
    <m/>
    <m/>
    <s v="Male"/>
    <d v="2023-01-28T00:00:00"/>
    <n v="2.4219178082191779"/>
    <n v="884"/>
    <n v="50"/>
    <s v="AUSBVG-1"/>
    <s v=""/>
    <n v="2168"/>
    <s v="EUR"/>
    <m/>
    <m/>
    <n v="39"/>
    <m/>
    <m/>
    <m/>
  </r>
  <r>
    <x v="0"/>
    <s v="F0070"/>
    <x v="0"/>
    <m/>
    <m/>
    <n v="9"/>
    <s v="Telecom"/>
    <x v="2"/>
    <m/>
    <m/>
    <s v="Male"/>
    <d v="2022-05-25T00:00:00"/>
    <n v="2.419178082191781"/>
    <n v="883"/>
    <n v="39"/>
    <m/>
    <s v="03"/>
    <n v="2294"/>
    <s v="EUR"/>
    <m/>
    <m/>
    <n v="39"/>
    <m/>
    <m/>
    <m/>
  </r>
  <r>
    <x v="0"/>
    <s v="F0070"/>
    <x v="0"/>
    <m/>
    <m/>
    <n v="12"/>
    <s v="Telecom"/>
    <x v="3"/>
    <m/>
    <m/>
    <s v="Male"/>
    <d v="2021-08-11T00:00:00"/>
    <n v="3.8876712328767122"/>
    <n v="1419"/>
    <n v="24"/>
    <s v="10U"/>
    <s v="04"/>
    <n v="4410"/>
    <s v="EUR"/>
    <m/>
    <m/>
    <n v="39"/>
    <m/>
    <m/>
    <m/>
  </r>
  <r>
    <x v="0"/>
    <s v="F0070"/>
    <x v="0"/>
    <m/>
    <m/>
    <n v="12"/>
    <s v="Telecom"/>
    <x v="2"/>
    <m/>
    <m/>
    <s v="Male"/>
    <d v="2022-01-15T00:00:00"/>
    <n v="3.4575342465753423"/>
    <n v="1262"/>
    <n v="24"/>
    <s v="5"/>
    <s v="02"/>
    <n v="1985"/>
    <s v="EUR"/>
    <m/>
    <m/>
    <n v="39"/>
    <m/>
    <m/>
    <m/>
  </r>
  <r>
    <x v="1"/>
    <s v="E0062"/>
    <x v="3"/>
    <m/>
    <m/>
    <n v="10"/>
    <s v="Engineering"/>
    <x v="2"/>
    <m/>
    <m/>
    <s v="Male"/>
    <d v="2023-02-06T00:00:00"/>
    <n v="2.3972602739726026"/>
    <n v="875"/>
    <n v="31"/>
    <s v="5"/>
    <s v="06"/>
    <n v="2156"/>
    <s v="EUR"/>
    <m/>
    <m/>
    <n v="39"/>
    <m/>
    <m/>
    <m/>
  </r>
  <r>
    <x v="0"/>
    <s v="F0070"/>
    <x v="3"/>
    <m/>
    <m/>
    <n v="7"/>
    <s v="Telecom"/>
    <x v="0"/>
    <m/>
    <m/>
    <s v="Male"/>
    <d v="2023-02-08T00:00:00"/>
    <n v="2.3917808219178083"/>
    <n v="873"/>
    <n v="43"/>
    <m/>
    <s v="02"/>
    <n v="2528"/>
    <s v="EUR"/>
    <m/>
    <m/>
    <n v="39"/>
    <m/>
    <m/>
    <m/>
  </r>
  <r>
    <x v="0"/>
    <s v="F0070"/>
    <x v="4"/>
    <m/>
    <m/>
    <n v="15"/>
    <s v="Telecom"/>
    <x v="0"/>
    <m/>
    <m/>
    <s v="Male"/>
    <d v="2022-09-14T00:00:00"/>
    <n v="2.7945205479452055"/>
    <n v="1020"/>
    <n v="24"/>
    <m/>
    <s v="03"/>
    <n v="2432"/>
    <s v="EUR"/>
    <m/>
    <m/>
    <n v="39"/>
    <m/>
    <m/>
    <m/>
  </r>
  <r>
    <x v="1"/>
    <s v="E0062"/>
    <x v="0"/>
    <m/>
    <m/>
    <n v="11"/>
    <s v="Engineering"/>
    <x v="6"/>
    <m/>
    <m/>
    <s v="Male"/>
    <d v="2018-10-18T00:00:00"/>
    <n v="2.3835616438356166"/>
    <n v="870"/>
    <n v="43"/>
    <s v="14U"/>
    <s v="05"/>
    <n v="4669"/>
    <s v="EUR"/>
    <m/>
    <m/>
    <n v="39"/>
    <m/>
    <m/>
    <m/>
  </r>
  <r>
    <x v="0"/>
    <s v="F0070"/>
    <x v="0"/>
    <m/>
    <m/>
    <n v="4"/>
    <s v="Telecom"/>
    <x v="0"/>
    <m/>
    <m/>
    <s v="Male"/>
    <d v="2023-02-11T00:00:00"/>
    <n v="2.3835616438356166"/>
    <n v="870"/>
    <n v="31"/>
    <s v="6"/>
    <s v="04"/>
    <n v="2468"/>
    <s v="EUR"/>
    <m/>
    <m/>
    <n v="39"/>
    <m/>
    <m/>
    <m/>
  </r>
  <r>
    <x v="0"/>
    <s v="F0070"/>
    <x v="0"/>
    <m/>
    <m/>
    <n v="6"/>
    <s v="Telecom"/>
    <x v="0"/>
    <m/>
    <m/>
    <s v="Male"/>
    <d v="2019-12-06T00:00:00"/>
    <n v="2.3753424657534246"/>
    <n v="867"/>
    <n v="32"/>
    <s v="5"/>
    <s v="04"/>
    <n v="2497"/>
    <s v="EUR"/>
    <m/>
    <m/>
    <n v="39"/>
    <m/>
    <m/>
    <m/>
  </r>
  <r>
    <x v="0"/>
    <s v="F0070"/>
    <x v="0"/>
    <m/>
    <m/>
    <n v="14"/>
    <s v="Telecom"/>
    <x v="2"/>
    <m/>
    <m/>
    <s v="Male"/>
    <d v="2023-02-15T00:00:00"/>
    <n v="2.3726027397260272"/>
    <n v="866"/>
    <n v="46"/>
    <s v="AUSBVG-1"/>
    <s v=""/>
    <n v="1919"/>
    <s v="EUR"/>
    <m/>
    <m/>
    <n v="39"/>
    <m/>
    <m/>
    <m/>
  </r>
  <r>
    <x v="2"/>
    <s v="A0080"/>
    <x v="1"/>
    <m/>
    <m/>
    <n v="4"/>
    <s v="Consulting"/>
    <x v="0"/>
    <m/>
    <m/>
    <s v="Female"/>
    <d v="2023-02-15T00:00:00"/>
    <n v="2.3726027397260272"/>
    <n v="866"/>
    <n v="41"/>
    <m/>
    <s v="01"/>
    <n v="3470"/>
    <s v="EUR"/>
    <m/>
    <m/>
    <n v="39"/>
    <m/>
    <m/>
    <m/>
  </r>
  <r>
    <x v="6"/>
    <s v="C0092"/>
    <x v="4"/>
    <m/>
    <m/>
    <n v="8"/>
    <s v="Engineering"/>
    <x v="2"/>
    <m/>
    <m/>
    <s v="Male"/>
    <d v="2022-10-09T00:00:00"/>
    <n v="2.7260273972602738"/>
    <n v="995"/>
    <n v="24"/>
    <s v="5"/>
    <s v="03"/>
    <n v="1856"/>
    <s v="EUR"/>
    <m/>
    <m/>
    <n v="39"/>
    <m/>
    <m/>
    <m/>
  </r>
  <r>
    <x v="0"/>
    <s v="F0070"/>
    <x v="1"/>
    <m/>
    <m/>
    <n v="7"/>
    <s v="Telecom"/>
    <x v="3"/>
    <m/>
    <m/>
    <s v="Male"/>
    <d v="2023-02-17T00:00:00"/>
    <n v="2.3671232876712329"/>
    <n v="864"/>
    <n v="46"/>
    <s v="8"/>
    <s v="03"/>
    <n v="4280"/>
    <s v="EUR"/>
    <m/>
    <m/>
    <n v="39"/>
    <m/>
    <m/>
    <m/>
  </r>
  <r>
    <x v="1"/>
    <s v="E0062"/>
    <x v="3"/>
    <m/>
    <m/>
    <n v="13"/>
    <s v="Engineering"/>
    <x v="0"/>
    <m/>
    <m/>
    <s v="Female"/>
    <d v="2021-09-17T00:00:00"/>
    <n v="2.3616438356164382"/>
    <n v="862"/>
    <n v="28"/>
    <s v="10"/>
    <s v="06"/>
    <n v="2738"/>
    <s v="EUR"/>
    <m/>
    <m/>
    <n v="39"/>
    <m/>
    <m/>
    <m/>
  </r>
  <r>
    <x v="0"/>
    <s v="F0070"/>
    <x v="2"/>
    <m/>
    <m/>
    <n v="7"/>
    <s v="Telecom"/>
    <x v="2"/>
    <m/>
    <m/>
    <s v="Male"/>
    <d v="2023-02-20T00:00:00"/>
    <n v="2.3589041095890413"/>
    <n v="861"/>
    <n v="63"/>
    <m/>
    <s v="04"/>
    <n v="2072"/>
    <s v="EUR"/>
    <m/>
    <m/>
    <n v="39"/>
    <m/>
    <m/>
    <m/>
  </r>
  <r>
    <x v="3"/>
    <s v="G0073"/>
    <x v="1"/>
    <m/>
    <m/>
    <n v="10"/>
    <s v="Telecom"/>
    <x v="0"/>
    <m/>
    <m/>
    <s v="Male"/>
    <d v="2023-02-20T00:00:00"/>
    <n v="2.3589041095890413"/>
    <n v="861"/>
    <n v="48"/>
    <m/>
    <s v="04"/>
    <n v="2535"/>
    <s v="EUR"/>
    <m/>
    <m/>
    <n v="39"/>
    <m/>
    <m/>
    <m/>
  </r>
  <r>
    <x v="5"/>
    <s v="D0090"/>
    <x v="2"/>
    <m/>
    <m/>
    <n v="3"/>
    <s v="Back Office"/>
    <x v="6"/>
    <m/>
    <m/>
    <s v="Male"/>
    <d v="2019-08-20T00:00:00"/>
    <n v="2.3561643835616439"/>
    <n v="860"/>
    <n v="46"/>
    <m/>
    <s v="06"/>
    <n v="4989"/>
    <s v="EUR"/>
    <m/>
    <m/>
    <n v="39"/>
    <m/>
    <m/>
    <m/>
  </r>
  <r>
    <x v="1"/>
    <s v="E0062"/>
    <x v="0"/>
    <m/>
    <m/>
    <n v="6"/>
    <s v="Engineering"/>
    <x v="6"/>
    <m/>
    <m/>
    <s v="Male"/>
    <d v="2023-02-21T00:00:00"/>
    <n v="2.3561643835616439"/>
    <n v="860"/>
    <n v="32"/>
    <s v="13"/>
    <s v="06"/>
    <n v="4050"/>
    <s v="EUR"/>
    <m/>
    <m/>
    <n v="39"/>
    <m/>
    <m/>
    <m/>
  </r>
  <r>
    <x v="1"/>
    <s v="E0062"/>
    <x v="3"/>
    <m/>
    <m/>
    <n v="7"/>
    <s v="Engineering"/>
    <x v="2"/>
    <m/>
    <m/>
    <s v="Male"/>
    <d v="2023-02-22T00:00:00"/>
    <n v="2.3534246575342466"/>
    <n v="859"/>
    <n v="30"/>
    <s v="6"/>
    <s v="06"/>
    <n v="2258"/>
    <s v="EUR"/>
    <m/>
    <m/>
    <n v="39"/>
    <m/>
    <m/>
    <m/>
  </r>
  <r>
    <x v="3"/>
    <s v="G0073"/>
    <x v="0"/>
    <m/>
    <m/>
    <n v="9"/>
    <s v="Telecom"/>
    <x v="2"/>
    <m/>
    <m/>
    <s v="Male"/>
    <d v="2023-02-24T00:00:00"/>
    <n v="2.3479452054794518"/>
    <n v="857"/>
    <n v="46"/>
    <s v="5"/>
    <s v="04"/>
    <n v="1957"/>
    <s v="EUR"/>
    <m/>
    <m/>
    <n v="39"/>
    <m/>
    <m/>
    <m/>
  </r>
  <r>
    <x v="5"/>
    <s v="D0090"/>
    <x v="2"/>
    <m/>
    <m/>
    <n v="14"/>
    <s v="Back Office"/>
    <x v="0"/>
    <m/>
    <m/>
    <s v="Male"/>
    <d v="2023-02-27T00:00:00"/>
    <n v="2.3397260273972602"/>
    <n v="854"/>
    <n v="39"/>
    <m/>
    <s v="06"/>
    <n v="2384"/>
    <s v="EUR"/>
    <m/>
    <m/>
    <n v="39"/>
    <m/>
    <m/>
    <m/>
  </r>
  <r>
    <x v="1"/>
    <s v="E0062"/>
    <x v="0"/>
    <m/>
    <m/>
    <n v="5"/>
    <s v="Engineering"/>
    <x v="0"/>
    <m/>
    <m/>
    <s v="Male"/>
    <d v="2023-02-28T00:00:00"/>
    <n v="2.3369863013698629"/>
    <n v="853"/>
    <n v="36"/>
    <s v="9"/>
    <s v="03"/>
    <n v="3262"/>
    <s v="EUR"/>
    <m/>
    <m/>
    <n v="39"/>
    <m/>
    <m/>
    <m/>
  </r>
  <r>
    <x v="1"/>
    <s v="E0062"/>
    <x v="0"/>
    <m/>
    <m/>
    <n v="11"/>
    <s v="Engineering"/>
    <x v="4"/>
    <m/>
    <m/>
    <s v="Male"/>
    <d v="2023-02-05T00:00:00"/>
    <n v="2.4"/>
    <n v="876"/>
    <n v="24"/>
    <s v="9"/>
    <s v="06"/>
    <n v="3610"/>
    <s v="EUR"/>
    <m/>
    <m/>
    <n v="39"/>
    <m/>
    <m/>
    <m/>
  </r>
  <r>
    <x v="1"/>
    <s v="E0062"/>
    <x v="2"/>
    <m/>
    <m/>
    <n v="3"/>
    <s v="Engineering"/>
    <x v="2"/>
    <m/>
    <m/>
    <s v="Female"/>
    <d v="2023-03-02T00:00:00"/>
    <n v="2.3315068493150686"/>
    <n v="851"/>
    <n v="33"/>
    <s v="AUSBVG-3"/>
    <s v=""/>
    <n v="2253"/>
    <s v="EUR"/>
    <m/>
    <m/>
    <n v="39"/>
    <m/>
    <m/>
    <m/>
  </r>
  <r>
    <x v="1"/>
    <s v="E0062"/>
    <x v="0"/>
    <m/>
    <m/>
    <n v="7"/>
    <s v="Engineering"/>
    <x v="2"/>
    <m/>
    <m/>
    <s v="Male"/>
    <d v="2024-05-25T00:00:00"/>
    <n v="2.3287671232876712"/>
    <n v="850"/>
    <n v="56"/>
    <s v="AUSBVG-2"/>
    <s v=""/>
    <n v="2296"/>
    <s v="EUR"/>
    <m/>
    <m/>
    <n v="39"/>
    <m/>
    <m/>
    <m/>
  </r>
  <r>
    <x v="1"/>
    <s v="E0062"/>
    <x v="3"/>
    <m/>
    <m/>
    <n v="5"/>
    <s v="Engineering"/>
    <x v="3"/>
    <m/>
    <m/>
    <s v="Male"/>
    <d v="2023-03-05T00:00:00"/>
    <n v="2.3232876712328765"/>
    <n v="848"/>
    <n v="35"/>
    <s v="9"/>
    <s v="04"/>
    <n v="3207"/>
    <s v="EUR"/>
    <m/>
    <m/>
    <n v="39"/>
    <m/>
    <m/>
    <m/>
  </r>
  <r>
    <x v="2"/>
    <s v="A0080"/>
    <x v="1"/>
    <m/>
    <m/>
    <n v="10"/>
    <s v="Consulting"/>
    <x v="0"/>
    <m/>
    <m/>
    <s v="Male"/>
    <d v="2023-03-06T00:00:00"/>
    <n v="2.3205479452054796"/>
    <n v="847"/>
    <n v="63"/>
    <m/>
    <s v="02"/>
    <n v="2655"/>
    <s v="EUR"/>
    <m/>
    <m/>
    <n v="39"/>
    <m/>
    <m/>
    <m/>
  </r>
  <r>
    <x v="0"/>
    <s v="F0070"/>
    <x v="0"/>
    <m/>
    <m/>
    <n v="12"/>
    <s v="Telecom"/>
    <x v="2"/>
    <m/>
    <m/>
    <s v="Male"/>
    <d v="2022-01-14T00:00:00"/>
    <n v="2.2410958904109588"/>
    <n v="818"/>
    <n v="24"/>
    <m/>
    <s v="03"/>
    <n v="1822"/>
    <s v="EUR"/>
    <m/>
    <m/>
    <n v="39"/>
    <m/>
    <m/>
    <m/>
  </r>
  <r>
    <x v="1"/>
    <s v="E0062"/>
    <x v="3"/>
    <m/>
    <m/>
    <n v="15"/>
    <s v="Engineering"/>
    <x v="0"/>
    <m/>
    <m/>
    <s v="Male"/>
    <d v="2023-03-08T00:00:00"/>
    <n v="2.3150684931506849"/>
    <n v="845"/>
    <n v="38"/>
    <s v="7"/>
    <s v="06"/>
    <n v="2904"/>
    <s v="EUR"/>
    <m/>
    <m/>
    <n v="39"/>
    <m/>
    <m/>
    <m/>
  </r>
  <r>
    <x v="4"/>
    <s v="B0060"/>
    <x v="1"/>
    <m/>
    <m/>
    <n v="11"/>
    <s v="Testing"/>
    <x v="2"/>
    <m/>
    <m/>
    <s v="Male"/>
    <d v="2023-04-24T00:00:00"/>
    <n v="2.1863013698630138"/>
    <n v="798"/>
    <n v="24"/>
    <s v="7"/>
    <s v="04"/>
    <n v="1896"/>
    <s v="EUR"/>
    <m/>
    <m/>
    <n v="39"/>
    <m/>
    <m/>
    <m/>
  </r>
  <r>
    <x v="0"/>
    <s v="F0070"/>
    <x v="4"/>
    <m/>
    <m/>
    <n v="5"/>
    <s v="Telecom"/>
    <x v="2"/>
    <m/>
    <m/>
    <s v="Male"/>
    <d v="2023-03-09T00:00:00"/>
    <n v="2.3123287671232875"/>
    <n v="844"/>
    <n v="46"/>
    <s v="5"/>
    <s v="01"/>
    <n v="2023"/>
    <s v="EUR"/>
    <m/>
    <m/>
    <n v="39"/>
    <m/>
    <m/>
    <m/>
  </r>
  <r>
    <x v="3"/>
    <s v="G0073"/>
    <x v="1"/>
    <m/>
    <m/>
    <n v="12"/>
    <s v="Telecom"/>
    <x v="2"/>
    <m/>
    <m/>
    <s v="Female"/>
    <d v="2023-03-11T00:00:00"/>
    <n v="2.3068493150684932"/>
    <n v="842"/>
    <n v="30"/>
    <s v="6"/>
    <s v="02"/>
    <n v="2368"/>
    <s v="EUR"/>
    <m/>
    <m/>
    <n v="39"/>
    <m/>
    <m/>
    <m/>
  </r>
  <r>
    <x v="0"/>
    <s v="F0070"/>
    <x v="0"/>
    <m/>
    <m/>
    <n v="12"/>
    <s v="Telecom"/>
    <x v="0"/>
    <m/>
    <m/>
    <s v="Male"/>
    <d v="2023-03-12T00:00:00"/>
    <n v="2.3041095890410959"/>
    <n v="841"/>
    <n v="43"/>
    <m/>
    <s v="01"/>
    <n v="2467"/>
    <s v="EUR"/>
    <m/>
    <m/>
    <n v="39"/>
    <m/>
    <m/>
    <m/>
  </r>
  <r>
    <x v="0"/>
    <s v="F0070"/>
    <x v="4"/>
    <m/>
    <m/>
    <n v="15"/>
    <s v="Telecom"/>
    <x v="2"/>
    <m/>
    <m/>
    <s v="Female"/>
    <d v="2023-03-19T00:00:00"/>
    <n v="2.2849315068493152"/>
    <n v="834"/>
    <n v="28"/>
    <m/>
    <s v="03"/>
    <n v="1925"/>
    <s v="EUR"/>
    <m/>
    <m/>
    <n v="39"/>
    <m/>
    <m/>
    <m/>
  </r>
  <r>
    <x v="1"/>
    <s v="E0062"/>
    <x v="3"/>
    <m/>
    <m/>
    <n v="15"/>
    <s v="Engineering"/>
    <x v="3"/>
    <m/>
    <m/>
    <s v="Female"/>
    <d v="2023-03-24T00:00:00"/>
    <n v="2.2712328767123289"/>
    <n v="829"/>
    <n v="56"/>
    <m/>
    <m/>
    <n v="4071"/>
    <s v="EUR"/>
    <m/>
    <m/>
    <n v="39"/>
    <m/>
    <m/>
    <m/>
  </r>
  <r>
    <x v="1"/>
    <s v="E0062"/>
    <x v="0"/>
    <m/>
    <m/>
    <n v="8"/>
    <s v="Engineering"/>
    <x v="2"/>
    <m/>
    <m/>
    <s v="Male"/>
    <d v="2023-03-24T00:00:00"/>
    <n v="2.2712328767123289"/>
    <n v="829"/>
    <n v="33"/>
    <s v="7"/>
    <s v="06"/>
    <n v="2235"/>
    <s v="EUR"/>
    <m/>
    <m/>
    <n v="39"/>
    <m/>
    <m/>
    <m/>
  </r>
  <r>
    <x v="5"/>
    <s v="D0090"/>
    <x v="3"/>
    <m/>
    <m/>
    <n v="3"/>
    <s v="Back Office"/>
    <x v="0"/>
    <m/>
    <m/>
    <s v="Male"/>
    <d v="2023-05-15T00:00:00"/>
    <n v="2.128767123287671"/>
    <n v="777"/>
    <n v="24"/>
    <s v="4"/>
    <s v="06"/>
    <n v="2642"/>
    <s v="EUR"/>
    <m/>
    <m/>
    <n v="39"/>
    <m/>
    <m/>
    <m/>
  </r>
  <r>
    <x v="1"/>
    <s v="E0062"/>
    <x v="0"/>
    <m/>
    <m/>
    <n v="8"/>
    <s v="Engineering"/>
    <x v="0"/>
    <m/>
    <m/>
    <s v="Male"/>
    <d v="2022-05-01T00:00:00"/>
    <n v="2.2602739726027399"/>
    <n v="825"/>
    <n v="58"/>
    <s v="9"/>
    <s v="04"/>
    <n v="2680"/>
    <s v="EUR"/>
    <m/>
    <m/>
    <n v="39"/>
    <m/>
    <m/>
    <m/>
  </r>
  <r>
    <x v="1"/>
    <s v="E0062"/>
    <x v="1"/>
    <m/>
    <m/>
    <n v="7"/>
    <s v="Engineering"/>
    <x v="6"/>
    <m/>
    <m/>
    <s v="Male"/>
    <d v="2023-03-28T00:00:00"/>
    <n v="2.2602739726027399"/>
    <n v="825"/>
    <n v="57"/>
    <s v="AT"/>
    <s v=""/>
    <n v="4817"/>
    <s v="EUR"/>
    <m/>
    <m/>
    <n v="39"/>
    <m/>
    <m/>
    <m/>
  </r>
  <r>
    <x v="4"/>
    <s v="B0060"/>
    <x v="1"/>
    <m/>
    <m/>
    <n v="7"/>
    <s v="Testing"/>
    <x v="4"/>
    <m/>
    <m/>
    <s v="Female"/>
    <d v="2021-01-23T00:00:00"/>
    <n v="2.2520547945205478"/>
    <n v="822"/>
    <n v="43"/>
    <m/>
    <m/>
    <n v="3791"/>
    <s v="EUR"/>
    <m/>
    <m/>
    <n v="39"/>
    <m/>
    <m/>
    <m/>
  </r>
  <r>
    <x v="3"/>
    <s v="G0073"/>
    <x v="0"/>
    <m/>
    <m/>
    <n v="8"/>
    <s v="Telecom"/>
    <x v="2"/>
    <m/>
    <m/>
    <s v="Male"/>
    <d v="2024-08-28T00:00:00"/>
    <n v="2.2493150684931509"/>
    <n v="821"/>
    <n v="30"/>
    <m/>
    <s v="03"/>
    <n v="2127"/>
    <s v="EUR"/>
    <m/>
    <m/>
    <n v="39"/>
    <m/>
    <m/>
    <m/>
  </r>
  <r>
    <x v="6"/>
    <s v="C0092"/>
    <x v="3"/>
    <m/>
    <m/>
    <n v="10"/>
    <s v="Engineering"/>
    <x v="4"/>
    <m/>
    <m/>
    <s v="Female"/>
    <d v="2023-04-02T00:00:00"/>
    <n v="2.2465753424657535"/>
    <n v="820"/>
    <n v="43"/>
    <s v="6"/>
    <s v="06"/>
    <n v="3986"/>
    <s v="EUR"/>
    <m/>
    <m/>
    <n v="39"/>
    <m/>
    <m/>
    <m/>
  </r>
  <r>
    <x v="1"/>
    <s v="E0062"/>
    <x v="0"/>
    <m/>
    <m/>
    <n v="8"/>
    <s v="Engineering"/>
    <x v="4"/>
    <m/>
    <m/>
    <s v="Female"/>
    <d v="2023-04-03T00:00:00"/>
    <n v="2.2438356164383562"/>
    <n v="819"/>
    <n v="43"/>
    <s v="12"/>
    <s v="05"/>
    <n v="3623"/>
    <s v="EUR"/>
    <m/>
    <m/>
    <n v="39"/>
    <m/>
    <m/>
    <m/>
  </r>
  <r>
    <x v="1"/>
    <s v="E0062"/>
    <x v="3"/>
    <m/>
    <m/>
    <n v="3"/>
    <s v="Engineering"/>
    <x v="4"/>
    <m/>
    <m/>
    <s v="Female"/>
    <d v="2023-08-24T00:00:00"/>
    <n v="1.8520547945205479"/>
    <n v="676"/>
    <n v="24"/>
    <m/>
    <s v="02"/>
    <n v="4448"/>
    <s v="EUR"/>
    <m/>
    <m/>
    <n v="39"/>
    <m/>
    <m/>
    <m/>
  </r>
  <r>
    <x v="1"/>
    <s v="E0062"/>
    <x v="3"/>
    <m/>
    <m/>
    <n v="10"/>
    <s v="Engineering"/>
    <x v="0"/>
    <m/>
    <m/>
    <s v="Male"/>
    <d v="2024-07-08T00:00:00"/>
    <n v="0.9780821917808219"/>
    <n v="357"/>
    <n v="24"/>
    <m/>
    <s v="06"/>
    <n v="2406"/>
    <s v="EUR"/>
    <m/>
    <m/>
    <n v="39"/>
    <m/>
    <m/>
    <m/>
  </r>
  <r>
    <x v="1"/>
    <s v="E0062"/>
    <x v="0"/>
    <m/>
    <m/>
    <n v="10"/>
    <s v="Engineering"/>
    <x v="2"/>
    <m/>
    <m/>
    <s v="Male"/>
    <d v="2022-08-08T00:00:00"/>
    <n v="0.9780821917808219"/>
    <n v="357"/>
    <n v="24"/>
    <s v="6"/>
    <s v="06"/>
    <n v="2115"/>
    <s v="EUR"/>
    <m/>
    <m/>
    <n v="39"/>
    <m/>
    <m/>
    <m/>
  </r>
  <r>
    <x v="4"/>
    <s v="B0060"/>
    <x v="1"/>
    <m/>
    <m/>
    <n v="4"/>
    <s v="Testing"/>
    <x v="2"/>
    <m/>
    <m/>
    <s v="Female"/>
    <d v="2024-09-10T00:00:00"/>
    <n v="0.80273972602739729"/>
    <n v="293"/>
    <n v="24"/>
    <s v="7"/>
    <s v="06"/>
    <n v="2061"/>
    <s v="EUR"/>
    <m/>
    <m/>
    <n v="39"/>
    <m/>
    <m/>
    <m/>
  </r>
  <r>
    <x v="4"/>
    <s v="B0060"/>
    <x v="1"/>
    <m/>
    <m/>
    <n v="2"/>
    <s v="Testing"/>
    <x v="1"/>
    <m/>
    <m/>
    <s v="Female"/>
    <d v="2023-04-09T00:00:00"/>
    <n v="2.2273972602739724"/>
    <n v="813"/>
    <n v="45"/>
    <m/>
    <s v="02"/>
    <n v="9000"/>
    <s v="EUR"/>
    <m/>
    <m/>
    <n v="39"/>
    <m/>
    <m/>
    <m/>
  </r>
  <r>
    <x v="0"/>
    <s v="F0070"/>
    <x v="0"/>
    <m/>
    <m/>
    <n v="13"/>
    <s v="Telecom"/>
    <x v="0"/>
    <m/>
    <m/>
    <s v="Male"/>
    <d v="2023-04-09T00:00:00"/>
    <n v="2.2273972602739724"/>
    <n v="813"/>
    <n v="33"/>
    <s v="8"/>
    <s v="01"/>
    <n v="2740"/>
    <s v="EUR"/>
    <m/>
    <m/>
    <n v="39"/>
    <m/>
    <m/>
    <m/>
  </r>
  <r>
    <x v="1"/>
    <s v="E0062"/>
    <x v="3"/>
    <m/>
    <m/>
    <n v="8"/>
    <s v="Engineering"/>
    <x v="3"/>
    <m/>
    <m/>
    <s v="Male"/>
    <d v="2023-04-10T00:00:00"/>
    <n v="2.2246575342465755"/>
    <n v="812"/>
    <n v="54"/>
    <s v="10U"/>
    <s v="05"/>
    <n v="4203"/>
    <s v="EUR"/>
    <m/>
    <m/>
    <n v="39"/>
    <m/>
    <m/>
    <m/>
  </r>
  <r>
    <x v="0"/>
    <s v="F0070"/>
    <x v="0"/>
    <m/>
    <m/>
    <n v="12"/>
    <s v="Telecom"/>
    <x v="0"/>
    <m/>
    <m/>
    <s v="Male"/>
    <d v="2023-04-10T00:00:00"/>
    <n v="2.2246575342465755"/>
    <n v="812"/>
    <n v="46"/>
    <m/>
    <s v="06"/>
    <n v="2459"/>
    <s v="EUR"/>
    <m/>
    <m/>
    <n v="39"/>
    <m/>
    <m/>
    <m/>
  </r>
  <r>
    <x v="3"/>
    <s v="G0073"/>
    <x v="4"/>
    <m/>
    <m/>
    <n v="15"/>
    <s v="Telecom"/>
    <x v="0"/>
    <m/>
    <m/>
    <s v="Male"/>
    <d v="2023-04-12T00:00:00"/>
    <n v="2.2191780821917808"/>
    <n v="810"/>
    <n v="42"/>
    <m/>
    <s v="06"/>
    <n v="2742"/>
    <s v="EUR"/>
    <m/>
    <m/>
    <n v="39"/>
    <m/>
    <m/>
    <m/>
  </r>
  <r>
    <x v="0"/>
    <s v="F0070"/>
    <x v="0"/>
    <m/>
    <m/>
    <n v="11"/>
    <s v="Telecom"/>
    <x v="0"/>
    <m/>
    <m/>
    <s v="Male"/>
    <d v="2023-04-13T00:00:00"/>
    <n v="2.2164383561643834"/>
    <n v="809"/>
    <n v="58"/>
    <m/>
    <s v="03"/>
    <n v="2475"/>
    <s v="EUR"/>
    <m/>
    <m/>
    <n v="39"/>
    <m/>
    <m/>
    <m/>
  </r>
  <r>
    <x v="1"/>
    <s v="E0062"/>
    <x v="0"/>
    <m/>
    <m/>
    <n v="8"/>
    <s v="Engineering"/>
    <x v="0"/>
    <m/>
    <m/>
    <s v="Male"/>
    <d v="2019-07-07T00:00:00"/>
    <n v="2.2164383561643834"/>
    <n v="809"/>
    <n v="45"/>
    <s v="10"/>
    <s v="04"/>
    <n v="2524"/>
    <s v="EUR"/>
    <m/>
    <m/>
    <n v="39"/>
    <m/>
    <m/>
    <m/>
  </r>
  <r>
    <x v="0"/>
    <s v="F0070"/>
    <x v="0"/>
    <m/>
    <m/>
    <n v="6"/>
    <s v="Telecom"/>
    <x v="2"/>
    <m/>
    <m/>
    <s v="Male"/>
    <d v="2023-04-17T00:00:00"/>
    <n v="2.2054794520547945"/>
    <n v="805"/>
    <n v="57"/>
    <s v="5"/>
    <s v="03"/>
    <n v="2333"/>
    <s v="EUR"/>
    <m/>
    <m/>
    <n v="39"/>
    <m/>
    <m/>
    <m/>
  </r>
  <r>
    <x v="1"/>
    <s v="E0062"/>
    <x v="0"/>
    <m/>
    <m/>
    <n v="11"/>
    <s v="Engineering"/>
    <x v="3"/>
    <m/>
    <m/>
    <s v="Male"/>
    <d v="2022-07-30T00:00:00"/>
    <n v="0.48219178082191783"/>
    <n v="176"/>
    <n v="24"/>
    <s v="9"/>
    <s v="03"/>
    <n v="3099"/>
    <s v="EUR"/>
    <m/>
    <m/>
    <n v="39"/>
    <m/>
    <m/>
    <m/>
  </r>
  <r>
    <x v="1"/>
    <s v="E0062"/>
    <x v="0"/>
    <m/>
    <m/>
    <n v="4"/>
    <s v="Engineering"/>
    <x v="0"/>
    <m/>
    <m/>
    <s v="Female"/>
    <d v="2025-06-11T00:00:00"/>
    <n v="5.2054794520547946E-2"/>
    <n v="19"/>
    <n v="24"/>
    <m/>
    <s v="04"/>
    <n v="2646"/>
    <s v="EUR"/>
    <m/>
    <m/>
    <n v="39"/>
    <m/>
    <m/>
    <m/>
  </r>
  <r>
    <x v="0"/>
    <s v="F0070"/>
    <x v="2"/>
    <m/>
    <m/>
    <n v="7"/>
    <s v="Telecom"/>
    <x v="2"/>
    <m/>
    <m/>
    <s v="Male"/>
    <d v="2023-04-18T00:00:00"/>
    <n v="2.2027397260273971"/>
    <n v="804"/>
    <n v="60"/>
    <m/>
    <s v="01"/>
    <n v="1834"/>
    <s v="EUR"/>
    <m/>
    <m/>
    <n v="39"/>
    <m/>
    <m/>
    <m/>
  </r>
  <r>
    <x v="0"/>
    <s v="F0070"/>
    <x v="0"/>
    <m/>
    <m/>
    <n v="10"/>
    <s v="Telecom"/>
    <x v="0"/>
    <m/>
    <m/>
    <s v="Female"/>
    <d v="2023-04-22T00:00:00"/>
    <n v="2.1917808219178081"/>
    <n v="800"/>
    <n v="33"/>
    <m/>
    <s v="05"/>
    <n v="2633"/>
    <s v="EUR"/>
    <m/>
    <m/>
    <n v="39"/>
    <m/>
    <m/>
    <m/>
  </r>
  <r>
    <x v="1"/>
    <s v="E0062"/>
    <x v="3"/>
    <m/>
    <m/>
    <n v="13"/>
    <s v="Engineering"/>
    <x v="2"/>
    <m/>
    <m/>
    <s v="Male"/>
    <d v="2023-04-24T00:00:00"/>
    <n v="2.1863013698630138"/>
    <n v="798"/>
    <n v="56"/>
    <m/>
    <s v="05"/>
    <n v="2223"/>
    <s v="EUR"/>
    <m/>
    <m/>
    <n v="39"/>
    <m/>
    <m/>
    <m/>
  </r>
  <r>
    <x v="1"/>
    <s v="E0062"/>
    <x v="0"/>
    <m/>
    <m/>
    <n v="8"/>
    <s v="Engineering"/>
    <x v="3"/>
    <m/>
    <m/>
    <s v="Male"/>
    <d v="2021-09-26T00:00:00"/>
    <n v="2.1863013698630138"/>
    <n v="798"/>
    <n v="37"/>
    <s v="10U"/>
    <s v="05"/>
    <n v="4006"/>
    <s v="EUR"/>
    <m/>
    <m/>
    <n v="39"/>
    <m/>
    <m/>
    <m/>
  </r>
  <r>
    <x v="0"/>
    <s v="F0070"/>
    <x v="0"/>
    <m/>
    <m/>
    <n v="5"/>
    <s v="Telecom"/>
    <x v="2"/>
    <m/>
    <m/>
    <s v="Male"/>
    <d v="2025-06-26T00:00:00"/>
    <n v="1.0958904109589041E-2"/>
    <n v="4"/>
    <n v="24"/>
    <m/>
    <s v="01"/>
    <n v="2284"/>
    <s v="EUR"/>
    <m/>
    <m/>
    <n v="39"/>
    <m/>
    <m/>
    <m/>
  </r>
  <r>
    <x v="2"/>
    <s v="A0080"/>
    <x v="1"/>
    <m/>
    <m/>
    <n v="8"/>
    <s v="Consulting"/>
    <x v="0"/>
    <m/>
    <m/>
    <s v="Female"/>
    <d v="2023-04-26T00:00:00"/>
    <n v="2.1808219178082191"/>
    <n v="796"/>
    <n v="50"/>
    <m/>
    <s v="04"/>
    <n v="3432"/>
    <s v="EUR"/>
    <m/>
    <m/>
    <n v="39"/>
    <m/>
    <m/>
    <m/>
  </r>
  <r>
    <x v="1"/>
    <s v="E0062"/>
    <x v="2"/>
    <m/>
    <m/>
    <n v="3"/>
    <s v="Engineering"/>
    <x v="0"/>
    <m/>
    <m/>
    <s v="Male"/>
    <d v="2018-08-02T00:00:00"/>
    <n v="6.9150684931506845"/>
    <n v="2524"/>
    <n v="25"/>
    <s v="6"/>
    <s v="06"/>
    <n v="2557"/>
    <s v="EUR"/>
    <m/>
    <m/>
    <n v="39"/>
    <m/>
    <m/>
    <m/>
  </r>
  <r>
    <x v="0"/>
    <s v="F0070"/>
    <x v="0"/>
    <m/>
    <m/>
    <n v="2"/>
    <s v="Telecom"/>
    <x v="1"/>
    <m/>
    <m/>
    <s v="Male"/>
    <d v="2021-12-11T00:00:00"/>
    <n v="2.1643835616438358"/>
    <n v="790"/>
    <n v="60"/>
    <m/>
    <s v="01"/>
    <n v="8830"/>
    <s v="EUR"/>
    <m/>
    <m/>
    <n v="39"/>
    <m/>
    <m/>
    <m/>
  </r>
  <r>
    <x v="1"/>
    <s v="E0062"/>
    <x v="0"/>
    <m/>
    <m/>
    <n v="10"/>
    <s v="Engineering"/>
    <x v="0"/>
    <m/>
    <m/>
    <s v="Male"/>
    <d v="2023-05-05T00:00:00"/>
    <n v="2.1561643835616437"/>
    <n v="787"/>
    <n v="57"/>
    <s v="11"/>
    <s v="03"/>
    <n v="2863"/>
    <s v="EUR"/>
    <m/>
    <m/>
    <n v="39"/>
    <m/>
    <m/>
    <m/>
  </r>
  <r>
    <x v="3"/>
    <s v="G0073"/>
    <x v="0"/>
    <m/>
    <m/>
    <n v="10"/>
    <s v="Telecom"/>
    <x v="0"/>
    <m/>
    <m/>
    <s v="Female"/>
    <d v="2021-04-20T00:00:00"/>
    <n v="2.1452054794520548"/>
    <n v="783"/>
    <n v="47"/>
    <s v="5"/>
    <s v="01"/>
    <n v="2449"/>
    <s v="EUR"/>
    <m/>
    <m/>
    <n v="39"/>
    <m/>
    <m/>
    <m/>
  </r>
  <r>
    <x v="1"/>
    <s v="E0062"/>
    <x v="2"/>
    <m/>
    <m/>
    <n v="3"/>
    <s v="Engineering"/>
    <x v="0"/>
    <m/>
    <m/>
    <s v="Male"/>
    <d v="2018-09-11T00:00:00"/>
    <n v="6.8054794520547945"/>
    <n v="2484"/>
    <n v="25"/>
    <s v="6"/>
    <s v="06"/>
    <n v="2412"/>
    <s v="EUR"/>
    <m/>
    <m/>
    <n v="39"/>
    <m/>
    <m/>
    <m/>
  </r>
  <r>
    <x v="3"/>
    <s v="G0073"/>
    <x v="0"/>
    <m/>
    <m/>
    <n v="14"/>
    <s v="Telecom"/>
    <x v="2"/>
    <m/>
    <m/>
    <s v="Female"/>
    <d v="2019-02-07T00:00:00"/>
    <n v="6.397260273972603"/>
    <n v="2335"/>
    <n v="25"/>
    <s v="5"/>
    <s v="01"/>
    <n v="2249"/>
    <s v="EUR"/>
    <m/>
    <m/>
    <n v="39"/>
    <m/>
    <m/>
    <m/>
  </r>
  <r>
    <x v="1"/>
    <s v="E0062"/>
    <x v="3"/>
    <m/>
    <m/>
    <n v="11"/>
    <s v="Engineering"/>
    <x v="2"/>
    <m/>
    <m/>
    <s v="Male"/>
    <d v="2021-08-18T00:00:00"/>
    <n v="6.2164383561643834"/>
    <n v="2269"/>
    <n v="25"/>
    <m/>
    <s v="06"/>
    <n v="1899"/>
    <s v="EUR"/>
    <m/>
    <m/>
    <n v="39"/>
    <m/>
    <m/>
    <m/>
  </r>
  <r>
    <x v="1"/>
    <s v="E0062"/>
    <x v="2"/>
    <m/>
    <m/>
    <n v="1"/>
    <s v="Engineering"/>
    <x v="5"/>
    <m/>
    <m/>
    <s v="Male"/>
    <d v="2021-01-06T00:00:00"/>
    <n v="2.1095890410958904"/>
    <n v="770"/>
    <n v="45"/>
    <m/>
    <s v="01"/>
    <n v="11853"/>
    <s v="EUR"/>
    <m/>
    <m/>
    <n v="39"/>
    <m/>
    <m/>
    <m/>
  </r>
  <r>
    <x v="0"/>
    <s v="F0070"/>
    <x v="1"/>
    <m/>
    <m/>
    <n v="6"/>
    <s v="Telecom"/>
    <x v="0"/>
    <m/>
    <m/>
    <s v="Male"/>
    <d v="2019-05-19T00:00:00"/>
    <n v="6.1205479452054794"/>
    <n v="2234"/>
    <n v="25"/>
    <m/>
    <s v="04"/>
    <n v="2479"/>
    <s v="EUR"/>
    <m/>
    <m/>
    <n v="39"/>
    <m/>
    <m/>
    <m/>
  </r>
  <r>
    <x v="4"/>
    <s v="B0060"/>
    <x v="1"/>
    <m/>
    <m/>
    <n v="15"/>
    <s v="Testing"/>
    <x v="2"/>
    <m/>
    <m/>
    <s v="Male"/>
    <d v="2023-05-24T00:00:00"/>
    <n v="2.1041095890410957"/>
    <n v="768"/>
    <n v="58"/>
    <m/>
    <s v="06"/>
    <n v="2129"/>
    <s v="EUR"/>
    <m/>
    <m/>
    <n v="39"/>
    <m/>
    <m/>
    <m/>
  </r>
  <r>
    <x v="1"/>
    <s v="E0062"/>
    <x v="0"/>
    <m/>
    <m/>
    <n v="8"/>
    <s v="Engineering"/>
    <x v="3"/>
    <m/>
    <m/>
    <s v="Male"/>
    <d v="2023-05-26T00:00:00"/>
    <n v="2.0986301369863014"/>
    <n v="766"/>
    <n v="47"/>
    <s v="6"/>
    <s v="01"/>
    <n v="3504"/>
    <s v="EUR"/>
    <m/>
    <m/>
    <n v="39"/>
    <m/>
    <m/>
    <m/>
  </r>
  <r>
    <x v="3"/>
    <s v="G0073"/>
    <x v="0"/>
    <m/>
    <m/>
    <n v="12"/>
    <s v="Telecom"/>
    <x v="2"/>
    <m/>
    <m/>
    <s v="Male"/>
    <d v="2024-03-24T00:00:00"/>
    <n v="6.0164383561643833"/>
    <n v="2196"/>
    <n v="25"/>
    <s v="6"/>
    <s v="04"/>
    <n v="2002"/>
    <s v="EUR"/>
    <m/>
    <m/>
    <n v="39"/>
    <m/>
    <m/>
    <m/>
  </r>
  <r>
    <x v="2"/>
    <s v="A0080"/>
    <x v="1"/>
    <m/>
    <m/>
    <n v="14"/>
    <s v="Consulting"/>
    <x v="4"/>
    <m/>
    <m/>
    <s v="Male"/>
    <d v="2023-06-02T00:00:00"/>
    <n v="2.0794520547945203"/>
    <n v="759"/>
    <n v="64"/>
    <m/>
    <s v="06"/>
    <n v="4051"/>
    <s v="EUR"/>
    <m/>
    <m/>
    <n v="39"/>
    <m/>
    <m/>
    <m/>
  </r>
  <r>
    <x v="1"/>
    <s v="E0062"/>
    <x v="3"/>
    <m/>
    <m/>
    <n v="4"/>
    <s v="Engineering"/>
    <x v="2"/>
    <m/>
    <m/>
    <s v="Male"/>
    <d v="2023-06-04T00:00:00"/>
    <n v="2.0739726027397261"/>
    <n v="757"/>
    <n v="32"/>
    <s v="9"/>
    <s v="03"/>
    <n v="2003"/>
    <s v="EUR"/>
    <m/>
    <m/>
    <n v="39"/>
    <m/>
    <m/>
    <m/>
  </r>
  <r>
    <x v="5"/>
    <s v="D0090"/>
    <x v="0"/>
    <m/>
    <m/>
    <n v="15"/>
    <s v="Back Office"/>
    <x v="2"/>
    <m/>
    <m/>
    <s v="Male"/>
    <d v="2023-06-16T00:00:00"/>
    <n v="2.0410958904109591"/>
    <n v="745"/>
    <n v="38"/>
    <m/>
    <s v="06"/>
    <n v="1870"/>
    <s v="EUR"/>
    <m/>
    <m/>
    <n v="39"/>
    <m/>
    <m/>
    <m/>
  </r>
  <r>
    <x v="5"/>
    <s v="D0090"/>
    <x v="3"/>
    <m/>
    <m/>
    <n v="6"/>
    <s v="Back Office"/>
    <x v="2"/>
    <m/>
    <m/>
    <s v="Male"/>
    <d v="2022-07-08T00:00:00"/>
    <n v="2.0301369863013701"/>
    <n v="741"/>
    <n v="60"/>
    <m/>
    <s v="06"/>
    <n v="2019"/>
    <s v="EUR"/>
    <m/>
    <m/>
    <n v="39"/>
    <m/>
    <m/>
    <m/>
  </r>
  <r>
    <x v="0"/>
    <s v="F0070"/>
    <x v="0"/>
    <m/>
    <m/>
    <n v="15"/>
    <s v="Telecom"/>
    <x v="0"/>
    <m/>
    <m/>
    <s v="Male"/>
    <d v="2019-07-11T00:00:00"/>
    <n v="5.9753424657534246"/>
    <n v="2181"/>
    <n v="25"/>
    <s v="5"/>
    <s v="02"/>
    <n v="2440"/>
    <s v="EUR"/>
    <m/>
    <m/>
    <n v="39"/>
    <m/>
    <m/>
    <m/>
  </r>
  <r>
    <x v="4"/>
    <s v="B0060"/>
    <x v="1"/>
    <m/>
    <m/>
    <n v="3"/>
    <s v="Testing"/>
    <x v="0"/>
    <m/>
    <m/>
    <s v="Female"/>
    <d v="2023-06-22T00:00:00"/>
    <n v="2.0246575342465754"/>
    <n v="739"/>
    <n v="28"/>
    <m/>
    <s v="04"/>
    <n v="3029"/>
    <s v="EUR"/>
    <m/>
    <m/>
    <n v="39"/>
    <m/>
    <m/>
    <m/>
  </r>
  <r>
    <x v="0"/>
    <s v="F0070"/>
    <x v="4"/>
    <m/>
    <m/>
    <n v="11"/>
    <s v="Telecom"/>
    <x v="0"/>
    <m/>
    <m/>
    <s v="Female"/>
    <d v="2023-06-25T00:00:00"/>
    <n v="2.0164383561643837"/>
    <n v="736"/>
    <n v="62"/>
    <s v="4"/>
    <s v="01"/>
    <n v="2469"/>
    <s v="EUR"/>
    <m/>
    <m/>
    <n v="39"/>
    <m/>
    <m/>
    <m/>
  </r>
  <r>
    <x v="0"/>
    <s v="F0070"/>
    <x v="0"/>
    <m/>
    <m/>
    <n v="11"/>
    <s v="Telecom"/>
    <x v="2"/>
    <m/>
    <m/>
    <s v="Male"/>
    <d v="2023-06-25T00:00:00"/>
    <n v="2.0164383561643837"/>
    <n v="736"/>
    <n v="56"/>
    <m/>
    <s v="05"/>
    <n v="1959"/>
    <s v="EUR"/>
    <m/>
    <m/>
    <n v="39"/>
    <m/>
    <m/>
    <m/>
  </r>
  <r>
    <x v="1"/>
    <s v="E0062"/>
    <x v="0"/>
    <m/>
    <m/>
    <n v="4"/>
    <s v="Engineering"/>
    <x v="0"/>
    <m/>
    <m/>
    <s v="Male"/>
    <d v="2023-07-02T00:00:00"/>
    <n v="1.9972602739726026"/>
    <n v="729"/>
    <n v="49"/>
    <s v="10"/>
    <s v="03"/>
    <n v="3368"/>
    <s v="EUR"/>
    <m/>
    <m/>
    <n v="39"/>
    <m/>
    <m/>
    <m/>
  </r>
  <r>
    <x v="3"/>
    <s v="G0073"/>
    <x v="0"/>
    <m/>
    <m/>
    <n v="9"/>
    <s v="Telecom"/>
    <x v="2"/>
    <m/>
    <m/>
    <s v="Male"/>
    <d v="2023-07-05T00:00:00"/>
    <n v="1.989041095890411"/>
    <n v="726"/>
    <n v="38"/>
    <s v="5"/>
    <s v="01"/>
    <n v="2033"/>
    <s v="EUR"/>
    <m/>
    <m/>
    <n v="39"/>
    <m/>
    <m/>
    <m/>
  </r>
  <r>
    <x v="3"/>
    <s v="G0073"/>
    <x v="0"/>
    <m/>
    <m/>
    <n v="4"/>
    <s v="Telecom"/>
    <x v="6"/>
    <m/>
    <m/>
    <s v="Female"/>
    <d v="2025-03-18T00:00:00"/>
    <n v="1.9835616438356165"/>
    <n v="724"/>
    <n v="55"/>
    <m/>
    <s v="03"/>
    <n v="5279"/>
    <s v="EUR"/>
    <m/>
    <m/>
    <n v="39"/>
    <m/>
    <m/>
    <m/>
  </r>
  <r>
    <x v="0"/>
    <s v="F0070"/>
    <x v="0"/>
    <m/>
    <m/>
    <n v="12"/>
    <s v="Telecom"/>
    <x v="3"/>
    <m/>
    <m/>
    <s v="Male"/>
    <d v="2020-09-17T00:00:00"/>
    <n v="1.9753424657534246"/>
    <n v="721"/>
    <n v="51"/>
    <s v="11"/>
    <s v="06"/>
    <n v="4070"/>
    <s v="EUR"/>
    <m/>
    <m/>
    <n v="39"/>
    <m/>
    <m/>
    <m/>
  </r>
  <r>
    <x v="1"/>
    <s v="E0062"/>
    <x v="0"/>
    <m/>
    <m/>
    <n v="5"/>
    <s v="Engineering"/>
    <x v="0"/>
    <m/>
    <m/>
    <s v="Male"/>
    <d v="2023-07-10T00:00:00"/>
    <n v="1.9753424657534246"/>
    <n v="721"/>
    <n v="48"/>
    <s v="AUSBVG-1"/>
    <s v=""/>
    <n v="2398"/>
    <s v="EUR"/>
    <m/>
    <m/>
    <n v="39"/>
    <m/>
    <m/>
    <m/>
  </r>
  <r>
    <x v="1"/>
    <s v="E0062"/>
    <x v="0"/>
    <m/>
    <m/>
    <n v="10"/>
    <s v="Engineering"/>
    <x v="0"/>
    <m/>
    <m/>
    <s v="Female"/>
    <d v="2021-06-27T00:00:00"/>
    <n v="1.9671232876712328"/>
    <n v="718"/>
    <n v="49"/>
    <s v="11"/>
    <s v="03"/>
    <n v="3409"/>
    <s v="EUR"/>
    <m/>
    <m/>
    <n v="39"/>
    <m/>
    <m/>
    <m/>
  </r>
  <r>
    <x v="3"/>
    <s v="G0073"/>
    <x v="0"/>
    <m/>
    <m/>
    <n v="11"/>
    <s v="Telecom"/>
    <x v="0"/>
    <m/>
    <m/>
    <s v="Male"/>
    <d v="2023-07-14T00:00:00"/>
    <n v="1.9643835616438357"/>
    <n v="717"/>
    <n v="59"/>
    <s v="5"/>
    <s v="04"/>
    <n v="2661"/>
    <s v="EUR"/>
    <m/>
    <m/>
    <n v="39"/>
    <m/>
    <m/>
    <m/>
  </r>
  <r>
    <x v="3"/>
    <s v="G0073"/>
    <x v="0"/>
    <m/>
    <m/>
    <n v="12"/>
    <s v="Telecom"/>
    <x v="0"/>
    <m/>
    <m/>
    <s v="Male"/>
    <d v="2023-07-15T00:00:00"/>
    <n v="1.9616438356164383"/>
    <n v="716"/>
    <n v="55"/>
    <s v="5"/>
    <s v="01"/>
    <n v="2596"/>
    <s v="EUR"/>
    <m/>
    <m/>
    <n v="39"/>
    <m/>
    <m/>
    <m/>
  </r>
  <r>
    <x v="0"/>
    <s v="F0070"/>
    <x v="1"/>
    <m/>
    <m/>
    <n v="14"/>
    <s v="Telecom"/>
    <x v="0"/>
    <m/>
    <m/>
    <s v="Male"/>
    <d v="2023-04-13T00:00:00"/>
    <n v="1.9506849315068493"/>
    <n v="712"/>
    <n v="31"/>
    <s v="11"/>
    <s v="06"/>
    <n v="2524"/>
    <s v="EUR"/>
    <m/>
    <m/>
    <n v="39"/>
    <m/>
    <m/>
    <m/>
  </r>
  <r>
    <x v="0"/>
    <s v="F0070"/>
    <x v="0"/>
    <m/>
    <m/>
    <n v="2"/>
    <s v="Telecom"/>
    <x v="1"/>
    <m/>
    <m/>
    <s v="Male"/>
    <d v="2021-01-20T00:00:00"/>
    <n v="1.9479452054794522"/>
    <n v="711"/>
    <n v="58"/>
    <m/>
    <s v="02"/>
    <n v="8916"/>
    <s v="EUR"/>
    <m/>
    <m/>
    <n v="20"/>
    <m/>
    <m/>
    <m/>
  </r>
  <r>
    <x v="1"/>
    <s v="E0062"/>
    <x v="2"/>
    <m/>
    <m/>
    <n v="13"/>
    <s v="Engineering"/>
    <x v="2"/>
    <m/>
    <m/>
    <s v="Male"/>
    <d v="2022-01-05T00:00:00"/>
    <n v="1.9397260273972603"/>
    <n v="708"/>
    <n v="51"/>
    <s v="AUSBVG-1"/>
    <s v=""/>
    <n v="2342"/>
    <s v="EUR"/>
    <m/>
    <m/>
    <n v="39"/>
    <m/>
    <m/>
    <m/>
  </r>
  <r>
    <x v="1"/>
    <s v="E0062"/>
    <x v="0"/>
    <m/>
    <m/>
    <n v="5"/>
    <s v="Engineering"/>
    <x v="2"/>
    <m/>
    <m/>
    <s v="Female"/>
    <d v="2019-10-24T00:00:00"/>
    <n v="5.6876712328767125"/>
    <n v="2076"/>
    <n v="25"/>
    <m/>
    <s v="04"/>
    <n v="2187"/>
    <s v="EUR"/>
    <m/>
    <m/>
    <n v="39"/>
    <m/>
    <m/>
    <m/>
  </r>
  <r>
    <x v="1"/>
    <s v="E0062"/>
    <x v="0"/>
    <m/>
    <m/>
    <n v="9"/>
    <s v="Engineering"/>
    <x v="2"/>
    <m/>
    <m/>
    <s v="Male"/>
    <d v="2024-02-21T00:00:00"/>
    <n v="1.9369863013698629"/>
    <n v="707"/>
    <n v="52"/>
    <s v="5"/>
    <s v="01"/>
    <n v="1885"/>
    <s v="EUR"/>
    <m/>
    <m/>
    <n v="39"/>
    <m/>
    <m/>
    <m/>
  </r>
  <r>
    <x v="1"/>
    <s v="E0062"/>
    <x v="3"/>
    <m/>
    <m/>
    <n v="6"/>
    <s v="Engineering"/>
    <x v="0"/>
    <m/>
    <m/>
    <s v="Male"/>
    <d v="2020-05-13T00:00:00"/>
    <n v="1.9315068493150684"/>
    <n v="705"/>
    <n v="42"/>
    <m/>
    <m/>
    <n v="3356"/>
    <s v="EUR"/>
    <m/>
    <m/>
    <n v="39"/>
    <m/>
    <m/>
    <m/>
  </r>
  <r>
    <x v="1"/>
    <s v="E0062"/>
    <x v="0"/>
    <m/>
    <m/>
    <n v="10"/>
    <s v="Engineering"/>
    <x v="2"/>
    <m/>
    <m/>
    <s v="Male"/>
    <d v="2023-07-26T00:00:00"/>
    <n v="1.9315068493150684"/>
    <n v="705"/>
    <n v="31"/>
    <s v="4"/>
    <s v="06"/>
    <n v="2205"/>
    <s v="EUR"/>
    <m/>
    <m/>
    <n v="39"/>
    <m/>
    <m/>
    <m/>
  </r>
  <r>
    <x v="6"/>
    <s v="C0092"/>
    <x v="4"/>
    <m/>
    <m/>
    <n v="14"/>
    <s v="Engineering"/>
    <x v="0"/>
    <m/>
    <m/>
    <s v="Male"/>
    <d v="2023-10-11T00:00:00"/>
    <n v="1.9260273972602739"/>
    <n v="703"/>
    <n v="31"/>
    <s v="5"/>
    <s v="02"/>
    <n v="2441"/>
    <s v="EUR"/>
    <m/>
    <m/>
    <n v="39"/>
    <m/>
    <m/>
    <m/>
  </r>
  <r>
    <x v="0"/>
    <s v="F0070"/>
    <x v="0"/>
    <m/>
    <m/>
    <n v="9"/>
    <s v="Telecom"/>
    <x v="0"/>
    <m/>
    <m/>
    <s v="Male"/>
    <d v="2023-07-30T00:00:00"/>
    <n v="1.9205479452054794"/>
    <n v="701"/>
    <n v="55"/>
    <m/>
    <s v="01"/>
    <n v="2722"/>
    <s v="EUR"/>
    <m/>
    <m/>
    <n v="39"/>
    <m/>
    <m/>
    <m/>
  </r>
  <r>
    <x v="2"/>
    <s v="A0080"/>
    <x v="1"/>
    <m/>
    <m/>
    <n v="11"/>
    <s v="Consulting"/>
    <x v="2"/>
    <m/>
    <m/>
    <s v="Male"/>
    <d v="2019-11-10T00:00:00"/>
    <n v="5.6410958904109592"/>
    <n v="2059"/>
    <n v="25"/>
    <m/>
    <s v="02"/>
    <n v="1832"/>
    <s v="EUR"/>
    <m/>
    <m/>
    <n v="39"/>
    <m/>
    <m/>
    <m/>
  </r>
  <r>
    <x v="2"/>
    <s v="A0080"/>
    <x v="2"/>
    <m/>
    <m/>
    <n v="9"/>
    <s v="Consulting"/>
    <x v="4"/>
    <m/>
    <m/>
    <s v="Female"/>
    <d v="2018-10-10T00:00:00"/>
    <n v="1.9150684931506849"/>
    <n v="699"/>
    <n v="35"/>
    <m/>
    <s v="02"/>
    <n v="4441"/>
    <s v="EUR"/>
    <m/>
    <m/>
    <n v="39"/>
    <m/>
    <m/>
    <m/>
  </r>
  <r>
    <x v="1"/>
    <s v="E0062"/>
    <x v="0"/>
    <m/>
    <m/>
    <n v="9"/>
    <s v="Engineering"/>
    <x v="0"/>
    <m/>
    <m/>
    <s v="Male"/>
    <d v="2023-08-05T00:00:00"/>
    <n v="1.904109589041096"/>
    <n v="695"/>
    <n v="43"/>
    <s v="7"/>
    <s v="06"/>
    <n v="2632"/>
    <s v="EUR"/>
    <m/>
    <m/>
    <n v="39"/>
    <m/>
    <m/>
    <m/>
  </r>
  <r>
    <x v="2"/>
    <s v="A0080"/>
    <x v="1"/>
    <m/>
    <m/>
    <n v="13"/>
    <s v="Consulting"/>
    <x v="0"/>
    <m/>
    <m/>
    <s v="Male"/>
    <d v="2023-08-06T00:00:00"/>
    <n v="1.9013698630136986"/>
    <n v="694"/>
    <n v="40"/>
    <m/>
    <s v="06"/>
    <n v="2709"/>
    <s v="EUR"/>
    <m/>
    <m/>
    <n v="39"/>
    <m/>
    <m/>
    <m/>
  </r>
  <r>
    <x v="1"/>
    <s v="E0062"/>
    <x v="3"/>
    <m/>
    <m/>
    <n v="12"/>
    <s v="Engineering"/>
    <x v="2"/>
    <m/>
    <m/>
    <s v="Female"/>
    <d v="2020-01-22T00:00:00"/>
    <n v="5.441095890410959"/>
    <n v="1986"/>
    <n v="25"/>
    <m/>
    <s v="03"/>
    <n v="2207"/>
    <s v="EUR"/>
    <m/>
    <m/>
    <n v="39"/>
    <m/>
    <m/>
    <m/>
  </r>
  <r>
    <x v="4"/>
    <s v="B0060"/>
    <x v="1"/>
    <m/>
    <m/>
    <n v="15"/>
    <s v="Testing"/>
    <x v="2"/>
    <m/>
    <m/>
    <s v="Female"/>
    <d v="2023-08-08T00:00:00"/>
    <n v="1.8958904109589041"/>
    <n v="692"/>
    <n v="31"/>
    <s v="3U"/>
    <s v="05"/>
    <n v="2158"/>
    <s v="EUR"/>
    <m/>
    <m/>
    <n v="39"/>
    <m/>
    <m/>
    <m/>
  </r>
  <r>
    <x v="0"/>
    <s v="F0070"/>
    <x v="3"/>
    <m/>
    <m/>
    <n v="3"/>
    <s v="Telecom"/>
    <x v="2"/>
    <m/>
    <m/>
    <s v="Male"/>
    <d v="2023-08-11T00:00:00"/>
    <n v="1.8876712328767122"/>
    <n v="689"/>
    <n v="62"/>
    <s v="5"/>
    <s v="02"/>
    <n v="2217"/>
    <s v="EUR"/>
    <m/>
    <m/>
    <n v="39"/>
    <m/>
    <m/>
    <m/>
  </r>
  <r>
    <x v="1"/>
    <s v="E0062"/>
    <x v="0"/>
    <m/>
    <m/>
    <n v="4"/>
    <s v="Engineering"/>
    <x v="4"/>
    <m/>
    <m/>
    <s v="Male"/>
    <d v="2023-08-13T00:00:00"/>
    <n v="1.8821917808219177"/>
    <n v="687"/>
    <n v="50"/>
    <s v="6"/>
    <s v="01"/>
    <n v="4101"/>
    <s v="EUR"/>
    <m/>
    <m/>
    <n v="39"/>
    <m/>
    <m/>
    <m/>
  </r>
  <r>
    <x v="0"/>
    <s v="F0070"/>
    <x v="0"/>
    <m/>
    <m/>
    <n v="14"/>
    <s v="Telecom"/>
    <x v="0"/>
    <m/>
    <m/>
    <s v="Male"/>
    <d v="2024-11-30T00:00:00"/>
    <n v="1.8821917808219177"/>
    <n v="687"/>
    <n v="31"/>
    <m/>
    <s v="06"/>
    <n v="2582"/>
    <s v="EUR"/>
    <m/>
    <m/>
    <n v="39"/>
    <m/>
    <m/>
    <m/>
  </r>
  <r>
    <x v="2"/>
    <s v="A0080"/>
    <x v="1"/>
    <m/>
    <m/>
    <n v="12"/>
    <s v="Consulting"/>
    <x v="4"/>
    <m/>
    <m/>
    <s v="Male"/>
    <d v="2023-08-15T00:00:00"/>
    <n v="1.8767123287671232"/>
    <n v="685"/>
    <n v="62"/>
    <m/>
    <s v="05"/>
    <n v="4456"/>
    <s v="EUR"/>
    <m/>
    <m/>
    <n v="39"/>
    <m/>
    <m/>
    <m/>
  </r>
  <r>
    <x v="1"/>
    <s v="E0062"/>
    <x v="3"/>
    <m/>
    <m/>
    <n v="9"/>
    <s v="Engineering"/>
    <x v="6"/>
    <m/>
    <m/>
    <s v="Female"/>
    <d v="2023-08-17T00:00:00"/>
    <n v="1.8712328767123287"/>
    <n v="683"/>
    <n v="30"/>
    <m/>
    <m/>
    <n v="4473"/>
    <s v="EUR"/>
    <m/>
    <m/>
    <n v="39"/>
    <m/>
    <m/>
    <m/>
  </r>
  <r>
    <x v="0"/>
    <s v="F0070"/>
    <x v="4"/>
    <m/>
    <m/>
    <n v="14"/>
    <s v="Telecom"/>
    <x v="0"/>
    <m/>
    <m/>
    <s v="Male"/>
    <d v="2020-08-05T00:00:00"/>
    <n v="4.904109589041096"/>
    <n v="1790"/>
    <n v="25"/>
    <s v="AUSBVG-1"/>
    <s v=""/>
    <n v="2486"/>
    <s v="EUR"/>
    <m/>
    <m/>
    <n v="39"/>
    <m/>
    <m/>
    <m/>
  </r>
  <r>
    <x v="1"/>
    <s v="E0062"/>
    <x v="3"/>
    <m/>
    <m/>
    <n v="10"/>
    <s v="Engineering"/>
    <x v="2"/>
    <m/>
    <m/>
    <s v="Female"/>
    <d v="2023-08-22T00:00:00"/>
    <n v="1.8575342465753424"/>
    <n v="678"/>
    <n v="29"/>
    <m/>
    <s v="03"/>
    <n v="2289"/>
    <s v="EUR"/>
    <m/>
    <m/>
    <n v="39"/>
    <m/>
    <m/>
    <m/>
  </r>
  <r>
    <x v="0"/>
    <s v="F0070"/>
    <x v="0"/>
    <m/>
    <m/>
    <n v="4"/>
    <s v="Telecom"/>
    <x v="2"/>
    <m/>
    <m/>
    <s v="Male"/>
    <d v="2025-03-04T00:00:00"/>
    <n v="1.8520547945205479"/>
    <n v="676"/>
    <n v="28"/>
    <s v="5"/>
    <s v="02"/>
    <n v="2168"/>
    <s v="EUR"/>
    <m/>
    <m/>
    <n v="39"/>
    <m/>
    <m/>
    <m/>
  </r>
  <r>
    <x v="1"/>
    <s v="E0062"/>
    <x v="3"/>
    <m/>
    <m/>
    <n v="10"/>
    <s v="Engineering"/>
    <x v="0"/>
    <m/>
    <m/>
    <s v="Male"/>
    <d v="2020-09-07T00:00:00"/>
    <n v="4.8136986301369866"/>
    <n v="1757"/>
    <n v="25"/>
    <m/>
    <s v="02"/>
    <n v="3294"/>
    <s v="EUR"/>
    <m/>
    <m/>
    <n v="39"/>
    <m/>
    <m/>
    <m/>
  </r>
  <r>
    <x v="2"/>
    <s v="A0080"/>
    <x v="2"/>
    <m/>
    <m/>
    <n v="9"/>
    <s v="Consulting"/>
    <x v="6"/>
    <m/>
    <m/>
    <s v="Male"/>
    <d v="2020-10-23T00:00:00"/>
    <n v="4.6876712328767125"/>
    <n v="1711"/>
    <n v="25"/>
    <m/>
    <s v=""/>
    <n v="4982"/>
    <s v="EUR"/>
    <m/>
    <m/>
    <n v="39"/>
    <m/>
    <m/>
    <m/>
  </r>
  <r>
    <x v="1"/>
    <s v="E0062"/>
    <x v="0"/>
    <m/>
    <m/>
    <n v="9"/>
    <s v="Engineering"/>
    <x v="0"/>
    <m/>
    <m/>
    <s v="Male"/>
    <d v="2024-03-18T00:00:00"/>
    <n v="1.8465753424657534"/>
    <n v="674"/>
    <n v="30"/>
    <s v="9"/>
    <s v="04"/>
    <n v="2497"/>
    <s v="EUR"/>
    <m/>
    <m/>
    <n v="39"/>
    <m/>
    <m/>
    <m/>
  </r>
  <r>
    <x v="0"/>
    <s v="F0070"/>
    <x v="0"/>
    <m/>
    <m/>
    <n v="10"/>
    <s v="Telecom"/>
    <x v="0"/>
    <m/>
    <m/>
    <s v="Male"/>
    <d v="2025-03-27T00:00:00"/>
    <n v="1.8410958904109589"/>
    <n v="672"/>
    <n v="49"/>
    <m/>
    <s v="06"/>
    <n v="2660"/>
    <s v="EUR"/>
    <m/>
    <m/>
    <n v="39"/>
    <m/>
    <m/>
    <m/>
  </r>
  <r>
    <x v="0"/>
    <s v="F0070"/>
    <x v="0"/>
    <m/>
    <m/>
    <n v="12"/>
    <s v="Telecom"/>
    <x v="2"/>
    <m/>
    <m/>
    <s v="Male"/>
    <d v="2020-12-02T00:00:00"/>
    <n v="4.5780821917808217"/>
    <n v="1671"/>
    <n v="25"/>
    <s v="7"/>
    <s v="06"/>
    <n v="2004"/>
    <s v="EUR"/>
    <m/>
    <m/>
    <n v="39"/>
    <m/>
    <m/>
    <m/>
  </r>
  <r>
    <x v="0"/>
    <s v="F0070"/>
    <x v="0"/>
    <m/>
    <m/>
    <n v="12"/>
    <s v="Telecom"/>
    <x v="0"/>
    <m/>
    <m/>
    <s v="Male"/>
    <d v="2019-08-06T00:00:00"/>
    <n v="1.8273972602739725"/>
    <n v="667"/>
    <n v="37"/>
    <m/>
    <s v="01"/>
    <n v="2398"/>
    <s v="EUR"/>
    <m/>
    <m/>
    <n v="39"/>
    <m/>
    <m/>
    <m/>
  </r>
  <r>
    <x v="0"/>
    <s v="F0070"/>
    <x v="4"/>
    <m/>
    <m/>
    <n v="14"/>
    <s v="Telecom"/>
    <x v="0"/>
    <m/>
    <m/>
    <s v="Male"/>
    <d v="2023-09-02T00:00:00"/>
    <n v="1.8273972602739725"/>
    <n v="667"/>
    <n v="28"/>
    <s v="10"/>
    <s v="06"/>
    <n v="3451"/>
    <s v="EUR"/>
    <m/>
    <m/>
    <n v="39"/>
    <m/>
    <m/>
    <m/>
  </r>
  <r>
    <x v="0"/>
    <s v="F0070"/>
    <x v="0"/>
    <m/>
    <m/>
    <n v="5"/>
    <s v="Telecom"/>
    <x v="0"/>
    <m/>
    <m/>
    <s v="Male"/>
    <d v="2024-02-16T00:00:00"/>
    <n v="4.5452054794520551"/>
    <n v="1659"/>
    <n v="25"/>
    <m/>
    <s v="01"/>
    <n v="2757"/>
    <s v="EUR"/>
    <m/>
    <m/>
    <n v="39"/>
    <m/>
    <m/>
    <m/>
  </r>
  <r>
    <x v="1"/>
    <s v="E0062"/>
    <x v="1"/>
    <m/>
    <m/>
    <n v="5"/>
    <s v="Engineering"/>
    <x v="2"/>
    <m/>
    <m/>
    <s v="Male"/>
    <d v="2023-09-05T00:00:00"/>
    <n v="1.8191780821917809"/>
    <n v="664"/>
    <n v="37"/>
    <s v="6"/>
    <s v="06"/>
    <n v="1914"/>
    <s v="EUR"/>
    <m/>
    <m/>
    <n v="39"/>
    <m/>
    <m/>
    <m/>
  </r>
  <r>
    <x v="1"/>
    <s v="E0062"/>
    <x v="0"/>
    <m/>
    <m/>
    <n v="9"/>
    <s v="Engineering"/>
    <x v="3"/>
    <m/>
    <m/>
    <s v="Male"/>
    <d v="2023-09-06T00:00:00"/>
    <n v="1.8164383561643835"/>
    <n v="663"/>
    <n v="61"/>
    <s v="9"/>
    <s v="03"/>
    <n v="3583"/>
    <s v="EUR"/>
    <m/>
    <m/>
    <n v="39"/>
    <m/>
    <m/>
    <m/>
  </r>
  <r>
    <x v="4"/>
    <s v="B0060"/>
    <x v="1"/>
    <m/>
    <m/>
    <n v="5"/>
    <s v="Testing"/>
    <x v="4"/>
    <m/>
    <m/>
    <s v="Female"/>
    <d v="2023-01-04T00:00:00"/>
    <n v="1.8164383561643835"/>
    <n v="663"/>
    <n v="33"/>
    <m/>
    <s v="06"/>
    <n v="4297"/>
    <s v="EUR"/>
    <m/>
    <m/>
    <n v="39"/>
    <m/>
    <m/>
    <m/>
  </r>
  <r>
    <x v="3"/>
    <s v="G0073"/>
    <x v="0"/>
    <m/>
    <m/>
    <n v="10"/>
    <s v="Telecom"/>
    <x v="2"/>
    <m/>
    <m/>
    <s v="Male"/>
    <d v="2023-09-11T00:00:00"/>
    <n v="1.8027397260273972"/>
    <n v="658"/>
    <n v="58"/>
    <s v="5"/>
    <s v="03"/>
    <n v="2353"/>
    <s v="EUR"/>
    <m/>
    <m/>
    <n v="39"/>
    <m/>
    <m/>
    <m/>
  </r>
  <r>
    <x v="1"/>
    <s v="E0062"/>
    <x v="0"/>
    <m/>
    <m/>
    <n v="11"/>
    <s v="Engineering"/>
    <x v="3"/>
    <m/>
    <m/>
    <s v="Male"/>
    <d v="2023-09-13T00:00:00"/>
    <n v="1.7972602739726027"/>
    <n v="656"/>
    <n v="43"/>
    <s v="8"/>
    <s v="05"/>
    <n v="3576"/>
    <s v="EUR"/>
    <m/>
    <m/>
    <n v="39"/>
    <m/>
    <m/>
    <m/>
  </r>
  <r>
    <x v="0"/>
    <s v="F0070"/>
    <x v="0"/>
    <m/>
    <m/>
    <n v="4"/>
    <s v="Telecom"/>
    <x v="0"/>
    <m/>
    <m/>
    <s v="Male"/>
    <d v="2021-01-04T00:00:00"/>
    <n v="4.4876712328767123"/>
    <n v="1638"/>
    <n v="25"/>
    <s v="3"/>
    <s v="05"/>
    <n v="2727"/>
    <s v="EUR"/>
    <m/>
    <m/>
    <n v="39"/>
    <m/>
    <m/>
    <m/>
  </r>
  <r>
    <x v="0"/>
    <s v="F0070"/>
    <x v="0"/>
    <m/>
    <m/>
    <n v="13"/>
    <s v="Telecom"/>
    <x v="3"/>
    <m/>
    <m/>
    <s v="Male"/>
    <d v="2023-09-17T00:00:00"/>
    <n v="1.7863013698630137"/>
    <n v="652"/>
    <n v="56"/>
    <s v="10U"/>
    <s v="04"/>
    <n v="3221"/>
    <s v="EUR"/>
    <m/>
    <m/>
    <n v="39"/>
    <m/>
    <m/>
    <m/>
  </r>
  <r>
    <x v="5"/>
    <s v="D0090"/>
    <x v="0"/>
    <m/>
    <m/>
    <n v="8"/>
    <s v="Back Office"/>
    <x v="2"/>
    <m/>
    <m/>
    <s v="Female"/>
    <d v="2021-01-29T00:00:00"/>
    <n v="4.419178082191781"/>
    <n v="1613"/>
    <n v="25"/>
    <m/>
    <s v="03"/>
    <n v="2250"/>
    <s v="EUR"/>
    <m/>
    <m/>
    <n v="39"/>
    <m/>
    <m/>
    <m/>
  </r>
  <r>
    <x v="1"/>
    <s v="E0062"/>
    <x v="3"/>
    <m/>
    <m/>
    <n v="15"/>
    <s v="Engineering"/>
    <x v="0"/>
    <m/>
    <m/>
    <s v="Female"/>
    <d v="2023-09-19T00:00:00"/>
    <n v="1.7808219178082192"/>
    <n v="650"/>
    <n v="35"/>
    <m/>
    <m/>
    <n v="2590"/>
    <s v="EUR"/>
    <m/>
    <m/>
    <n v="39"/>
    <m/>
    <m/>
    <m/>
  </r>
  <r>
    <x v="3"/>
    <s v="G0073"/>
    <x v="0"/>
    <m/>
    <m/>
    <n v="9"/>
    <s v="Telecom"/>
    <x v="2"/>
    <m/>
    <m/>
    <s v="Male"/>
    <d v="2023-09-19T00:00:00"/>
    <n v="1.7808219178082192"/>
    <n v="650"/>
    <n v="30"/>
    <s v="5"/>
    <s v="01"/>
    <n v="2175"/>
    <s v="EUR"/>
    <m/>
    <m/>
    <n v="39"/>
    <m/>
    <m/>
    <m/>
  </r>
  <r>
    <x v="0"/>
    <s v="F0070"/>
    <x v="0"/>
    <m/>
    <m/>
    <n v="13"/>
    <s v="Telecom"/>
    <x v="2"/>
    <m/>
    <m/>
    <s v="Female"/>
    <d v="2022-04-28T00:00:00"/>
    <n v="1.7780821917808218"/>
    <n v="649"/>
    <n v="27"/>
    <s v="AUSBVG-2"/>
    <s v=""/>
    <n v="1802"/>
    <s v="EUR"/>
    <m/>
    <m/>
    <n v="39"/>
    <m/>
    <m/>
    <m/>
  </r>
  <r>
    <x v="5"/>
    <s v="D0090"/>
    <x v="2"/>
    <m/>
    <m/>
    <n v="9"/>
    <s v="Back Office"/>
    <x v="2"/>
    <m/>
    <m/>
    <s v="Male"/>
    <d v="2021-03-28T00:00:00"/>
    <n v="4.2602739726027394"/>
    <n v="1555"/>
    <n v="25"/>
    <m/>
    <s v="06"/>
    <n v="1924"/>
    <s v="EUR"/>
    <m/>
    <m/>
    <n v="39"/>
    <m/>
    <m/>
    <m/>
  </r>
  <r>
    <x v="2"/>
    <s v="A0080"/>
    <x v="2"/>
    <m/>
    <m/>
    <n v="9"/>
    <s v="Consulting"/>
    <x v="0"/>
    <m/>
    <m/>
    <s v="Female"/>
    <d v="2023-02-03T00:00:00"/>
    <n v="1.7671232876712328"/>
    <n v="645"/>
    <n v="46"/>
    <m/>
    <m/>
    <n v="2419"/>
    <s v="EUR"/>
    <m/>
    <m/>
    <n v="39"/>
    <m/>
    <m/>
    <m/>
  </r>
  <r>
    <x v="3"/>
    <s v="G0073"/>
    <x v="4"/>
    <m/>
    <m/>
    <n v="3"/>
    <s v="Telecom"/>
    <x v="3"/>
    <m/>
    <m/>
    <s v="Female"/>
    <d v="2023-09-25T00:00:00"/>
    <n v="1.7643835616438357"/>
    <n v="644"/>
    <n v="32"/>
    <m/>
    <m/>
    <n v="3826"/>
    <s v="EUR"/>
    <m/>
    <m/>
    <n v="39"/>
    <m/>
    <m/>
    <m/>
  </r>
  <r>
    <x v="1"/>
    <s v="E0062"/>
    <x v="0"/>
    <m/>
    <m/>
    <n v="11"/>
    <s v="Engineering"/>
    <x v="0"/>
    <m/>
    <m/>
    <s v="Male"/>
    <d v="2021-04-09T00:00:00"/>
    <n v="1.7561643835616438"/>
    <n v="641"/>
    <n v="41"/>
    <s v="11"/>
    <s v="03"/>
    <n v="3073"/>
    <s v="EUR"/>
    <m/>
    <m/>
    <n v="39"/>
    <m/>
    <m/>
    <m/>
  </r>
  <r>
    <x v="2"/>
    <s v="A0080"/>
    <x v="1"/>
    <m/>
    <m/>
    <n v="7"/>
    <s v="Consulting"/>
    <x v="0"/>
    <m/>
    <m/>
    <s v="Female"/>
    <d v="2020-03-30T00:00:00"/>
    <n v="1.7506849315068493"/>
    <n v="639"/>
    <n v="61"/>
    <m/>
    <s v="03"/>
    <n v="2944"/>
    <s v="EUR"/>
    <m/>
    <m/>
    <n v="39"/>
    <m/>
    <m/>
    <m/>
  </r>
  <r>
    <x v="0"/>
    <s v="F0070"/>
    <x v="2"/>
    <m/>
    <m/>
    <n v="7"/>
    <s v="Telecom"/>
    <x v="2"/>
    <m/>
    <m/>
    <s v="Male"/>
    <d v="2023-10-04T00:00:00"/>
    <n v="1.7397260273972603"/>
    <n v="635"/>
    <n v="36"/>
    <m/>
    <s v="04"/>
    <n v="2338"/>
    <s v="EUR"/>
    <m/>
    <m/>
    <n v="39"/>
    <m/>
    <m/>
    <m/>
  </r>
  <r>
    <x v="0"/>
    <s v="F0070"/>
    <x v="0"/>
    <m/>
    <m/>
    <n v="5"/>
    <s v="Telecom"/>
    <x v="2"/>
    <m/>
    <m/>
    <s v="Male"/>
    <d v="2022-08-08T00:00:00"/>
    <n v="4.1972602739726028"/>
    <n v="1532"/>
    <n v="25"/>
    <m/>
    <s v="05"/>
    <n v="2185"/>
    <s v="EUR"/>
    <m/>
    <m/>
    <n v="39"/>
    <m/>
    <m/>
    <m/>
  </r>
  <r>
    <x v="3"/>
    <s v="G0073"/>
    <x v="0"/>
    <m/>
    <m/>
    <n v="6"/>
    <s v="Telecom"/>
    <x v="0"/>
    <m/>
    <m/>
    <s v="Male"/>
    <d v="2023-10-06T00:00:00"/>
    <n v="1.7342465753424658"/>
    <n v="633"/>
    <n v="35"/>
    <m/>
    <s v="02"/>
    <n v="2879"/>
    <s v="EUR"/>
    <m/>
    <m/>
    <n v="39"/>
    <m/>
    <m/>
    <m/>
  </r>
  <r>
    <x v="5"/>
    <s v="D0090"/>
    <x v="0"/>
    <m/>
    <m/>
    <n v="3"/>
    <s v="Back Office"/>
    <x v="2"/>
    <m/>
    <m/>
    <s v="Male"/>
    <d v="2019-01-14T00:00:00"/>
    <n v="1.7315068493150685"/>
    <n v="632"/>
    <n v="60"/>
    <m/>
    <s v="06"/>
    <n v="2059"/>
    <s v="EUR"/>
    <m/>
    <m/>
    <n v="39"/>
    <m/>
    <m/>
    <m/>
  </r>
  <r>
    <x v="3"/>
    <s v="G0073"/>
    <x v="0"/>
    <m/>
    <m/>
    <n v="8"/>
    <s v="Telecom"/>
    <x v="2"/>
    <m/>
    <m/>
    <s v="Male"/>
    <d v="2023-10-08T00:00:00"/>
    <n v="1.7287671232876711"/>
    <n v="631"/>
    <n v="43"/>
    <s v="5"/>
    <s v="01"/>
    <n v="2352"/>
    <s v="EUR"/>
    <m/>
    <m/>
    <n v="39"/>
    <m/>
    <m/>
    <m/>
  </r>
  <r>
    <x v="1"/>
    <s v="E0062"/>
    <x v="3"/>
    <m/>
    <m/>
    <n v="12"/>
    <s v="Engineering"/>
    <x v="0"/>
    <m/>
    <m/>
    <s v="Male"/>
    <d v="2018-04-27T00:00:00"/>
    <n v="4.0109589041095894"/>
    <n v="1464"/>
    <n v="25"/>
    <m/>
    <s v="06"/>
    <n v="2769"/>
    <s v="EUR"/>
    <m/>
    <m/>
    <n v="39"/>
    <m/>
    <m/>
    <m/>
  </r>
  <r>
    <x v="3"/>
    <s v="G0073"/>
    <x v="0"/>
    <m/>
    <m/>
    <n v="9"/>
    <s v="Telecom"/>
    <x v="2"/>
    <m/>
    <m/>
    <s v="Male"/>
    <d v="2021-06-28T00:00:00"/>
    <n v="4.0082191780821921"/>
    <n v="1463"/>
    <n v="25"/>
    <s v="6"/>
    <s v="04"/>
    <n v="2289"/>
    <s v="EUR"/>
    <m/>
    <m/>
    <n v="39"/>
    <m/>
    <m/>
    <m/>
  </r>
  <r>
    <x v="2"/>
    <s v="A0080"/>
    <x v="1"/>
    <m/>
    <m/>
    <n v="13"/>
    <s v="Consulting"/>
    <x v="6"/>
    <m/>
    <m/>
    <s v="Male"/>
    <d v="2023-10-12T00:00:00"/>
    <n v="1.7178082191780821"/>
    <n v="627"/>
    <n v="57"/>
    <m/>
    <s v="04"/>
    <n v="5517"/>
    <s v="EUR"/>
    <m/>
    <m/>
    <n v="39"/>
    <m/>
    <m/>
    <m/>
  </r>
  <r>
    <x v="0"/>
    <s v="F0070"/>
    <x v="0"/>
    <m/>
    <m/>
    <n v="10"/>
    <s v="Telecom"/>
    <x v="2"/>
    <m/>
    <m/>
    <s v="Male"/>
    <d v="2024-04-06T00:00:00"/>
    <n v="1.7123287671232876"/>
    <n v="625"/>
    <n v="56"/>
    <m/>
    <s v="01"/>
    <n v="1995"/>
    <s v="EUR"/>
    <m/>
    <m/>
    <n v="39"/>
    <m/>
    <m/>
    <m/>
  </r>
  <r>
    <x v="5"/>
    <s v="D0090"/>
    <x v="0"/>
    <m/>
    <m/>
    <n v="5"/>
    <s v="Back Office"/>
    <x v="0"/>
    <m/>
    <m/>
    <s v="Male"/>
    <d v="2023-10-14T00:00:00"/>
    <n v="1.7123287671232876"/>
    <n v="625"/>
    <n v="44"/>
    <m/>
    <s v="06"/>
    <n v="2508"/>
    <s v="EUR"/>
    <m/>
    <m/>
    <n v="39"/>
    <m/>
    <m/>
    <m/>
  </r>
  <r>
    <x v="4"/>
    <s v="B0060"/>
    <x v="1"/>
    <m/>
    <m/>
    <n v="4"/>
    <s v="Testing"/>
    <x v="2"/>
    <m/>
    <m/>
    <s v="Female"/>
    <d v="2021-10-08T00:00:00"/>
    <n v="3.7287671232876711"/>
    <n v="1361"/>
    <n v="25"/>
    <m/>
    <s v="04"/>
    <n v="2062"/>
    <s v="EUR"/>
    <m/>
    <m/>
    <n v="39"/>
    <m/>
    <m/>
    <m/>
  </r>
  <r>
    <x v="2"/>
    <s v="A0080"/>
    <x v="1"/>
    <m/>
    <m/>
    <n v="3"/>
    <s v="Consulting"/>
    <x v="0"/>
    <m/>
    <m/>
    <s v="Male"/>
    <d v="2019-04-24T00:00:00"/>
    <n v="1.7068493150684931"/>
    <n v="623"/>
    <n v="28"/>
    <m/>
    <s v="02"/>
    <n v="3108"/>
    <s v="EUR"/>
    <m/>
    <m/>
    <n v="39"/>
    <m/>
    <m/>
    <m/>
  </r>
  <r>
    <x v="0"/>
    <s v="F0070"/>
    <x v="2"/>
    <m/>
    <m/>
    <n v="15"/>
    <s v="Telecom"/>
    <x v="0"/>
    <m/>
    <m/>
    <s v="Male"/>
    <d v="2023-10-17T00:00:00"/>
    <n v="1.704109589041096"/>
    <n v="622"/>
    <n v="49"/>
    <s v="5"/>
    <s v="02"/>
    <n v="2602"/>
    <s v="EUR"/>
    <m/>
    <m/>
    <n v="39"/>
    <m/>
    <m/>
    <m/>
  </r>
  <r>
    <x v="1"/>
    <s v="E0062"/>
    <x v="2"/>
    <m/>
    <m/>
    <n v="5"/>
    <s v="Engineering"/>
    <x v="0"/>
    <m/>
    <m/>
    <s v="Male"/>
    <d v="2023-10-18T00:00:00"/>
    <n v="1.7013698630136986"/>
    <n v="621"/>
    <n v="37"/>
    <s v="AUSBVG-3"/>
    <s v=""/>
    <n v="2639"/>
    <s v="EUR"/>
    <m/>
    <m/>
    <n v="39"/>
    <m/>
    <m/>
    <m/>
  </r>
  <r>
    <x v="6"/>
    <s v="C0092"/>
    <x v="2"/>
    <m/>
    <m/>
    <n v="9"/>
    <s v="Engineering"/>
    <x v="2"/>
    <m/>
    <m/>
    <s v="Male"/>
    <d v="2023-10-19T00:00:00"/>
    <n v="1.6986301369863013"/>
    <n v="620"/>
    <n v="31"/>
    <s v="9"/>
    <s v="06"/>
    <n v="2050"/>
    <s v="EUR"/>
    <m/>
    <m/>
    <n v="39"/>
    <m/>
    <m/>
    <m/>
  </r>
  <r>
    <x v="0"/>
    <s v="F0070"/>
    <x v="0"/>
    <m/>
    <m/>
    <n v="12"/>
    <s v="Telecom"/>
    <x v="3"/>
    <m/>
    <m/>
    <s v="Male"/>
    <d v="2023-10-21T00:00:00"/>
    <n v="1.6931506849315068"/>
    <n v="618"/>
    <n v="56"/>
    <s v="9"/>
    <s v="06"/>
    <n v="3811"/>
    <s v="EUR"/>
    <m/>
    <m/>
    <n v="39"/>
    <m/>
    <m/>
    <m/>
  </r>
  <r>
    <x v="2"/>
    <s v="A0080"/>
    <x v="2"/>
    <m/>
    <m/>
    <n v="10"/>
    <s v="Consulting"/>
    <x v="0"/>
    <m/>
    <m/>
    <s v="Female"/>
    <d v="2021-10-13T00:00:00"/>
    <n v="1.6904109589041096"/>
    <n v="617"/>
    <n v="29"/>
    <m/>
    <m/>
    <n v="2430"/>
    <s v="EUR"/>
    <m/>
    <m/>
    <n v="39"/>
    <m/>
    <m/>
    <m/>
  </r>
  <r>
    <x v="1"/>
    <s v="E0062"/>
    <x v="0"/>
    <m/>
    <m/>
    <n v="11"/>
    <s v="Engineering"/>
    <x v="0"/>
    <m/>
    <m/>
    <s v="Female"/>
    <d v="2021-12-05T00:00:00"/>
    <n v="3.56986301369863"/>
    <n v="1303"/>
    <n v="25"/>
    <s v="10"/>
    <s v="02"/>
    <n v="2384"/>
    <s v="EUR"/>
    <m/>
    <m/>
    <n v="39"/>
    <m/>
    <m/>
    <m/>
  </r>
  <r>
    <x v="2"/>
    <s v="A0080"/>
    <x v="1"/>
    <m/>
    <m/>
    <n v="4"/>
    <s v="Consulting"/>
    <x v="6"/>
    <m/>
    <m/>
    <s v="Male"/>
    <d v="2023-10-25T00:00:00"/>
    <n v="1.6821917808219178"/>
    <n v="614"/>
    <n v="52"/>
    <m/>
    <s v=""/>
    <n v="5971"/>
    <s v="EUR"/>
    <m/>
    <m/>
    <n v="39"/>
    <m/>
    <m/>
    <m/>
  </r>
  <r>
    <x v="0"/>
    <s v="F0070"/>
    <x v="0"/>
    <m/>
    <m/>
    <n v="4"/>
    <s v="Telecom"/>
    <x v="0"/>
    <m/>
    <m/>
    <s v="Male"/>
    <d v="2021-12-22T00:00:00"/>
    <n v="1.6821917808219178"/>
    <n v="614"/>
    <n v="50"/>
    <m/>
    <s v="02"/>
    <n v="2549"/>
    <s v="EUR"/>
    <m/>
    <m/>
    <n v="39"/>
    <m/>
    <m/>
    <m/>
  </r>
  <r>
    <x v="2"/>
    <s v="A0080"/>
    <x v="1"/>
    <m/>
    <m/>
    <n v="3"/>
    <s v="Consulting"/>
    <x v="0"/>
    <m/>
    <m/>
    <s v="Male"/>
    <d v="2020-09-30T00:00:00"/>
    <n v="1.6794520547945206"/>
    <n v="613"/>
    <n v="45"/>
    <m/>
    <s v="05"/>
    <n v="3333"/>
    <s v="EUR"/>
    <m/>
    <m/>
    <n v="39"/>
    <m/>
    <m/>
    <m/>
  </r>
  <r>
    <x v="1"/>
    <s v="E0062"/>
    <x v="1"/>
    <m/>
    <m/>
    <n v="3"/>
    <s v="Engineering"/>
    <x v="2"/>
    <m/>
    <m/>
    <s v="Male"/>
    <d v="2021-12-10T00:00:00"/>
    <n v="3.5561643835616437"/>
    <n v="1298"/>
    <n v="25"/>
    <s v="6"/>
    <s v="02"/>
    <n v="1951"/>
    <s v="EUR"/>
    <m/>
    <m/>
    <n v="39"/>
    <m/>
    <m/>
    <m/>
  </r>
  <r>
    <x v="1"/>
    <s v="E0062"/>
    <x v="0"/>
    <m/>
    <m/>
    <n v="10"/>
    <s v="Engineering"/>
    <x v="0"/>
    <m/>
    <m/>
    <s v="Male"/>
    <d v="2021-05-30T00:00:00"/>
    <n v="1.6767123287671233"/>
    <n v="612"/>
    <n v="50"/>
    <s v="10"/>
    <s v="06"/>
    <n v="3431"/>
    <s v="EUR"/>
    <m/>
    <m/>
    <n v="39"/>
    <m/>
    <m/>
    <m/>
  </r>
  <r>
    <x v="0"/>
    <s v="F0070"/>
    <x v="0"/>
    <m/>
    <m/>
    <n v="15"/>
    <s v="Telecom"/>
    <x v="2"/>
    <m/>
    <m/>
    <s v="Male"/>
    <d v="2023-10-29T00:00:00"/>
    <n v="1.6712328767123288"/>
    <n v="610"/>
    <n v="39"/>
    <s v="AUSBVG-3"/>
    <s v=""/>
    <n v="1896"/>
    <s v="EUR"/>
    <m/>
    <m/>
    <n v="39"/>
    <m/>
    <m/>
    <m/>
  </r>
  <r>
    <x v="0"/>
    <s v="F0070"/>
    <x v="3"/>
    <m/>
    <m/>
    <n v="6"/>
    <s v="Telecom"/>
    <x v="0"/>
    <m/>
    <m/>
    <s v="Male"/>
    <d v="2019-01-31T00:00:00"/>
    <n v="1.6684931506849314"/>
    <n v="609"/>
    <n v="32"/>
    <m/>
    <s v="05"/>
    <n v="2487"/>
    <s v="EUR"/>
    <m/>
    <m/>
    <n v="39"/>
    <m/>
    <m/>
    <m/>
  </r>
  <r>
    <x v="4"/>
    <s v="B0060"/>
    <x v="1"/>
    <m/>
    <m/>
    <n v="9"/>
    <s v="Testing"/>
    <x v="3"/>
    <m/>
    <m/>
    <s v="Female"/>
    <d v="2022-07-01T00:00:00"/>
    <n v="1.6630136986301369"/>
    <n v="607"/>
    <n v="62"/>
    <s v="8"/>
    <s v="06"/>
    <n v="3710"/>
    <s v="EUR"/>
    <m/>
    <m/>
    <n v="39"/>
    <m/>
    <m/>
    <m/>
  </r>
  <r>
    <x v="5"/>
    <s v="D0090"/>
    <x v="1"/>
    <m/>
    <m/>
    <n v="10"/>
    <s v="Back Office"/>
    <x v="2"/>
    <m/>
    <m/>
    <s v="Male"/>
    <d v="2023-11-01T00:00:00"/>
    <n v="1.6630136986301369"/>
    <n v="607"/>
    <n v="46"/>
    <m/>
    <s v="06"/>
    <n v="1971"/>
    <s v="EUR"/>
    <m/>
    <m/>
    <n v="39"/>
    <m/>
    <m/>
    <m/>
  </r>
  <r>
    <x v="5"/>
    <s v="D0090"/>
    <x v="0"/>
    <m/>
    <m/>
    <n v="15"/>
    <s v="Back Office"/>
    <x v="6"/>
    <m/>
    <m/>
    <s v="Male"/>
    <d v="2018-07-06T00:00:00"/>
    <n v="1.6602739726027398"/>
    <n v="606"/>
    <n v="28"/>
    <m/>
    <s v=""/>
    <n v="4600"/>
    <s v="EUR"/>
    <m/>
    <m/>
    <n v="39"/>
    <m/>
    <m/>
    <m/>
  </r>
  <r>
    <x v="0"/>
    <s v="F0070"/>
    <x v="2"/>
    <m/>
    <m/>
    <n v="6"/>
    <s v="Telecom"/>
    <x v="0"/>
    <m/>
    <m/>
    <s v="Male"/>
    <d v="2021-12-24T00:00:00"/>
    <n v="3.5178082191780824"/>
    <n v="1284"/>
    <n v="25"/>
    <s v="7"/>
    <s v="06"/>
    <n v="2406"/>
    <s v="EUR"/>
    <m/>
    <m/>
    <n v="39"/>
    <m/>
    <m/>
    <m/>
  </r>
  <r>
    <x v="3"/>
    <s v="G0073"/>
    <x v="0"/>
    <m/>
    <m/>
    <n v="14"/>
    <s v="Telecom"/>
    <x v="0"/>
    <m/>
    <m/>
    <s v="Male"/>
    <d v="2023-11-05T00:00:00"/>
    <n v="1.6520547945205479"/>
    <n v="603"/>
    <n v="32"/>
    <s v="5"/>
    <s v="04"/>
    <n v="2496"/>
    <s v="EUR"/>
    <m/>
    <m/>
    <n v="39"/>
    <m/>
    <m/>
    <m/>
  </r>
  <r>
    <x v="1"/>
    <s v="E0062"/>
    <x v="3"/>
    <m/>
    <m/>
    <n v="6"/>
    <s v="Engineering"/>
    <x v="4"/>
    <m/>
    <m/>
    <s v="Male"/>
    <d v="2023-11-06T00:00:00"/>
    <n v="1.6493150684931508"/>
    <n v="602"/>
    <n v="45"/>
    <m/>
    <s v="01"/>
    <n v="3905"/>
    <s v="EUR"/>
    <m/>
    <m/>
    <n v="39"/>
    <m/>
    <m/>
    <m/>
  </r>
  <r>
    <x v="0"/>
    <s v="F0070"/>
    <x v="0"/>
    <m/>
    <m/>
    <n v="5"/>
    <s v="Telecom"/>
    <x v="2"/>
    <m/>
    <m/>
    <s v="Male"/>
    <d v="2022-06-30T00:00:00"/>
    <n v="3.0027397260273974"/>
    <n v="1096"/>
    <n v="25"/>
    <m/>
    <s v="01"/>
    <n v="1806"/>
    <s v="EUR"/>
    <m/>
    <m/>
    <n v="39"/>
    <m/>
    <m/>
    <m/>
  </r>
  <r>
    <x v="3"/>
    <s v="G0073"/>
    <x v="0"/>
    <m/>
    <m/>
    <n v="15"/>
    <s v="Telecom"/>
    <x v="0"/>
    <m/>
    <m/>
    <s v="Male"/>
    <d v="2022-07-09T00:00:00"/>
    <n v="2.978082191780822"/>
    <n v="1087"/>
    <n v="25"/>
    <s v="5"/>
    <s v="01"/>
    <n v="2389"/>
    <s v="EUR"/>
    <m/>
    <m/>
    <n v="39"/>
    <m/>
    <m/>
    <m/>
  </r>
  <r>
    <x v="6"/>
    <s v="C0092"/>
    <x v="2"/>
    <m/>
    <m/>
    <n v="15"/>
    <s v="Engineering"/>
    <x v="0"/>
    <m/>
    <m/>
    <s v="Male"/>
    <d v="2024-12-25T00:00:00"/>
    <n v="2.904109589041096"/>
    <n v="1060"/>
    <n v="25"/>
    <s v="4"/>
    <s v="06"/>
    <n v="2445"/>
    <s v="EUR"/>
    <m/>
    <m/>
    <n v="39"/>
    <m/>
    <m/>
    <m/>
  </r>
  <r>
    <x v="1"/>
    <s v="E0062"/>
    <x v="0"/>
    <m/>
    <m/>
    <n v="9"/>
    <s v="Engineering"/>
    <x v="0"/>
    <m/>
    <m/>
    <s v="Female"/>
    <d v="2023-11-13T00:00:00"/>
    <n v="1.6301369863013699"/>
    <n v="595"/>
    <n v="52"/>
    <s v="12"/>
    <s v="04"/>
    <n v="2863"/>
    <s v="EUR"/>
    <m/>
    <m/>
    <n v="39"/>
    <m/>
    <m/>
    <m/>
  </r>
  <r>
    <x v="0"/>
    <s v="F0070"/>
    <x v="0"/>
    <m/>
    <m/>
    <n v="11"/>
    <s v="Telecom"/>
    <x v="2"/>
    <m/>
    <m/>
    <s v="Male"/>
    <d v="2023-11-17T00:00:00"/>
    <n v="1.6191780821917807"/>
    <n v="591"/>
    <n v="63"/>
    <m/>
    <s v="02"/>
    <n v="1914"/>
    <s v="EUR"/>
    <m/>
    <m/>
    <n v="39"/>
    <m/>
    <m/>
    <m/>
  </r>
  <r>
    <x v="2"/>
    <s v="A0080"/>
    <x v="1"/>
    <m/>
    <m/>
    <n v="13"/>
    <s v="Consulting"/>
    <x v="4"/>
    <m/>
    <m/>
    <s v="Male"/>
    <d v="2023-11-18T00:00:00"/>
    <n v="1.6164383561643836"/>
    <n v="590"/>
    <n v="31"/>
    <m/>
    <m/>
    <n v="4246"/>
    <s v="EUR"/>
    <m/>
    <m/>
    <n v="39"/>
    <m/>
    <m/>
    <m/>
  </r>
  <r>
    <x v="1"/>
    <s v="E0062"/>
    <x v="3"/>
    <m/>
    <m/>
    <n v="5"/>
    <s v="Engineering"/>
    <x v="4"/>
    <m/>
    <m/>
    <s v="Female"/>
    <d v="2023-11-22T00:00:00"/>
    <n v="1.6054794520547946"/>
    <n v="586"/>
    <n v="43"/>
    <m/>
    <s v="04"/>
    <n v="3813"/>
    <s v="EUR"/>
    <m/>
    <m/>
    <n v="39"/>
    <m/>
    <m/>
    <m/>
  </r>
  <r>
    <x v="4"/>
    <s v="B0060"/>
    <x v="4"/>
    <m/>
    <m/>
    <n v="9"/>
    <s v="Testing"/>
    <x v="2"/>
    <m/>
    <m/>
    <s v="Male"/>
    <d v="2023-11-23T00:00:00"/>
    <n v="1.6027397260273972"/>
    <n v="585"/>
    <n v="31"/>
    <s v="11"/>
    <s v="04"/>
    <n v="2060"/>
    <s v="EUR"/>
    <m/>
    <m/>
    <n v="39"/>
    <m/>
    <m/>
    <m/>
  </r>
  <r>
    <x v="1"/>
    <s v="E0062"/>
    <x v="3"/>
    <m/>
    <m/>
    <n v="14"/>
    <s v="Engineering"/>
    <x v="4"/>
    <m/>
    <m/>
    <s v="Female"/>
    <d v="2023-11-25T00:00:00"/>
    <n v="1.5972602739726027"/>
    <n v="583"/>
    <n v="56"/>
    <m/>
    <m/>
    <n v="3734"/>
    <s v="EUR"/>
    <m/>
    <m/>
    <n v="39"/>
    <m/>
    <m/>
    <m/>
  </r>
  <r>
    <x v="1"/>
    <s v="E0062"/>
    <x v="0"/>
    <m/>
    <m/>
    <n v="9"/>
    <s v="Engineering"/>
    <x v="0"/>
    <m/>
    <m/>
    <s v="Male"/>
    <d v="2023-11-26T00:00:00"/>
    <n v="1.5945205479452054"/>
    <n v="582"/>
    <n v="48"/>
    <s v="12"/>
    <s v="04"/>
    <n v="3020"/>
    <s v="EUR"/>
    <m/>
    <m/>
    <n v="39"/>
    <m/>
    <m/>
    <m/>
  </r>
  <r>
    <x v="1"/>
    <s v="E0062"/>
    <x v="3"/>
    <m/>
    <m/>
    <n v="11"/>
    <s v="Engineering"/>
    <x v="4"/>
    <m/>
    <m/>
    <s v="Female"/>
    <d v="2025-04-11T00:00:00"/>
    <n v="1.5917808219178082"/>
    <n v="581"/>
    <n v="43"/>
    <m/>
    <m/>
    <n v="4176"/>
    <s v="EUR"/>
    <m/>
    <m/>
    <n v="39"/>
    <m/>
    <m/>
    <m/>
  </r>
  <r>
    <x v="0"/>
    <s v="F0070"/>
    <x v="0"/>
    <m/>
    <m/>
    <n v="14"/>
    <s v="Telecom"/>
    <x v="0"/>
    <m/>
    <m/>
    <s v="Female"/>
    <d v="2020-07-13T00:00:00"/>
    <n v="1.5835616438356164"/>
    <n v="578"/>
    <n v="43"/>
    <s v="10"/>
    <s v="06"/>
    <n v="3404"/>
    <s v="EUR"/>
    <m/>
    <m/>
    <n v="39"/>
    <m/>
    <m/>
    <m/>
  </r>
  <r>
    <x v="2"/>
    <s v="A0080"/>
    <x v="1"/>
    <m/>
    <m/>
    <n v="14"/>
    <s v="Consulting"/>
    <x v="2"/>
    <m/>
    <m/>
    <s v="Female"/>
    <d v="2024-12-18T00:00:00"/>
    <n v="2.8958904109589043"/>
    <n v="1057"/>
    <n v="25"/>
    <m/>
    <m/>
    <n v="1935"/>
    <s v="EUR"/>
    <m/>
    <m/>
    <n v="39"/>
    <m/>
    <m/>
    <m/>
  </r>
  <r>
    <x v="1"/>
    <s v="E0062"/>
    <x v="3"/>
    <m/>
    <m/>
    <n v="7"/>
    <s v="Engineering"/>
    <x v="3"/>
    <m/>
    <m/>
    <s v="Female"/>
    <d v="2024-10-15T00:00:00"/>
    <n v="1.5726027397260274"/>
    <n v="574"/>
    <n v="32"/>
    <m/>
    <s v="04"/>
    <n v="3038"/>
    <s v="EUR"/>
    <m/>
    <m/>
    <n v="39"/>
    <m/>
    <m/>
    <m/>
  </r>
  <r>
    <x v="1"/>
    <s v="E0062"/>
    <x v="3"/>
    <m/>
    <m/>
    <n v="15"/>
    <s v="Engineering"/>
    <x v="2"/>
    <m/>
    <m/>
    <s v="Male"/>
    <d v="2023-12-04T00:00:00"/>
    <n v="1.5726027397260274"/>
    <n v="574"/>
    <n v="31"/>
    <m/>
    <s v="06"/>
    <n v="1936"/>
    <s v="EUR"/>
    <m/>
    <m/>
    <n v="39"/>
    <m/>
    <m/>
    <m/>
  </r>
  <r>
    <x v="3"/>
    <s v="G0073"/>
    <x v="0"/>
    <m/>
    <m/>
    <n v="2"/>
    <s v="Telecom"/>
    <x v="1"/>
    <m/>
    <m/>
    <s v="Male"/>
    <d v="2023-12-08T00:00:00"/>
    <n v="1.5616438356164384"/>
    <n v="570"/>
    <n v="42"/>
    <m/>
    <s v="02"/>
    <n v="10534"/>
    <s v="EUR"/>
    <m/>
    <m/>
    <n v="39"/>
    <m/>
    <m/>
    <m/>
  </r>
  <r>
    <x v="5"/>
    <s v="D0090"/>
    <x v="1"/>
    <m/>
    <m/>
    <n v="8"/>
    <s v="Back Office"/>
    <x v="2"/>
    <m/>
    <m/>
    <s v="Male"/>
    <d v="2023-12-08T00:00:00"/>
    <n v="1.5616438356164384"/>
    <n v="570"/>
    <n v="30"/>
    <s v="4"/>
    <s v="06"/>
    <n v="1946"/>
    <s v="EUR"/>
    <m/>
    <m/>
    <n v="39"/>
    <m/>
    <m/>
    <m/>
  </r>
  <r>
    <x v="0"/>
    <s v="F0070"/>
    <x v="0"/>
    <m/>
    <m/>
    <n v="13"/>
    <s v="Telecom"/>
    <x v="4"/>
    <m/>
    <m/>
    <s v="Male"/>
    <d v="2023-12-09T00:00:00"/>
    <n v="1.558904109589041"/>
    <n v="569"/>
    <n v="28"/>
    <s v="7U"/>
    <s v="05"/>
    <n v="3527"/>
    <s v="EUR"/>
    <m/>
    <m/>
    <n v="39"/>
    <m/>
    <m/>
    <m/>
  </r>
  <r>
    <x v="0"/>
    <s v="F0070"/>
    <x v="1"/>
    <m/>
    <m/>
    <n v="15"/>
    <s v="Telecom"/>
    <x v="0"/>
    <m/>
    <m/>
    <s v="Male"/>
    <d v="2018-12-11T00:00:00"/>
    <n v="1.5561643835616439"/>
    <n v="568"/>
    <n v="63"/>
    <m/>
    <s v="05"/>
    <n v="2623"/>
    <s v="EUR"/>
    <m/>
    <m/>
    <n v="39"/>
    <m/>
    <m/>
    <m/>
  </r>
  <r>
    <x v="5"/>
    <s v="D0090"/>
    <x v="3"/>
    <m/>
    <m/>
    <n v="13"/>
    <s v="Back Office"/>
    <x v="2"/>
    <m/>
    <m/>
    <s v="Male"/>
    <d v="2022-09-09T00:00:00"/>
    <n v="2.8082191780821919"/>
    <n v="1025"/>
    <n v="25"/>
    <s v="5"/>
    <s v="06"/>
    <n v="2265"/>
    <s v="EUR"/>
    <m/>
    <m/>
    <n v="39"/>
    <m/>
    <m/>
    <m/>
  </r>
  <r>
    <x v="0"/>
    <s v="F0070"/>
    <x v="0"/>
    <m/>
    <m/>
    <n v="12"/>
    <s v="Telecom"/>
    <x v="3"/>
    <m/>
    <m/>
    <s v="Male"/>
    <d v="2022-03-18T00:00:00"/>
    <n v="1.5452054794520549"/>
    <n v="564"/>
    <n v="36"/>
    <s v="9"/>
    <s v="03"/>
    <n v="3859"/>
    <s v="EUR"/>
    <m/>
    <m/>
    <n v="39"/>
    <m/>
    <m/>
    <m/>
  </r>
  <r>
    <x v="1"/>
    <s v="E0062"/>
    <x v="4"/>
    <m/>
    <m/>
    <n v="6"/>
    <s v="Engineering"/>
    <x v="2"/>
    <m/>
    <m/>
    <s v="Male"/>
    <d v="2022-11-19T00:00:00"/>
    <n v="2.6136986301369864"/>
    <n v="954"/>
    <n v="25"/>
    <s v="5"/>
    <s v="06"/>
    <n v="2303"/>
    <s v="EUR"/>
    <m/>
    <m/>
    <n v="39"/>
    <m/>
    <m/>
    <m/>
  </r>
  <r>
    <x v="0"/>
    <s v="F0070"/>
    <x v="2"/>
    <m/>
    <m/>
    <n v="6"/>
    <s v="Telecom"/>
    <x v="2"/>
    <m/>
    <m/>
    <s v="Female"/>
    <d v="2023-12-17T00:00:00"/>
    <n v="1.536986301369863"/>
    <n v="561"/>
    <n v="62"/>
    <s v="5"/>
    <s v="02"/>
    <n v="2259"/>
    <s v="EUR"/>
    <m/>
    <m/>
    <n v="39"/>
    <m/>
    <m/>
    <m/>
  </r>
  <r>
    <x v="0"/>
    <s v="F0070"/>
    <x v="0"/>
    <m/>
    <m/>
    <n v="13"/>
    <s v="Telecom"/>
    <x v="2"/>
    <m/>
    <m/>
    <s v="Male"/>
    <d v="2022-12-25T00:00:00"/>
    <n v="2.515068493150685"/>
    <n v="918"/>
    <n v="25"/>
    <s v="4"/>
    <s v="01"/>
    <n v="2287"/>
    <s v="EUR"/>
    <m/>
    <m/>
    <n v="39"/>
    <m/>
    <m/>
    <m/>
  </r>
  <r>
    <x v="3"/>
    <s v="G0073"/>
    <x v="0"/>
    <m/>
    <m/>
    <n v="9"/>
    <s v="Telecom"/>
    <x v="2"/>
    <m/>
    <m/>
    <s v="Male"/>
    <d v="2023-01-18T00:00:00"/>
    <n v="2.4493150684931506"/>
    <n v="894"/>
    <n v="25"/>
    <s v="5"/>
    <s v="05"/>
    <n v="2285"/>
    <s v="EUR"/>
    <m/>
    <m/>
    <n v="39"/>
    <m/>
    <m/>
    <m/>
  </r>
  <r>
    <x v="1"/>
    <s v="E0062"/>
    <x v="4"/>
    <m/>
    <m/>
    <n v="4"/>
    <s v="Engineering"/>
    <x v="0"/>
    <m/>
    <m/>
    <s v="Male"/>
    <d v="2023-10-23T00:00:00"/>
    <n v="1.5178082191780822"/>
    <n v="554"/>
    <n v="29"/>
    <s v="7"/>
    <s v="02"/>
    <n v="2682"/>
    <s v="EUR"/>
    <m/>
    <m/>
    <n v="39"/>
    <m/>
    <m/>
    <m/>
  </r>
  <r>
    <x v="3"/>
    <s v="G0073"/>
    <x v="0"/>
    <m/>
    <m/>
    <n v="11"/>
    <s v="Telecom"/>
    <x v="0"/>
    <m/>
    <m/>
    <s v="Male"/>
    <d v="2023-12-26T00:00:00"/>
    <n v="1.5123287671232877"/>
    <n v="552"/>
    <n v="55"/>
    <s v="5"/>
    <s v="05"/>
    <n v="2772"/>
    <s v="EUR"/>
    <m/>
    <m/>
    <n v="39"/>
    <m/>
    <m/>
    <m/>
  </r>
  <r>
    <x v="1"/>
    <s v="E0062"/>
    <x v="0"/>
    <m/>
    <m/>
    <n v="10"/>
    <s v="Engineering"/>
    <x v="3"/>
    <m/>
    <m/>
    <s v="Male"/>
    <d v="2020-07-14T00:00:00"/>
    <n v="1.5123287671232877"/>
    <n v="552"/>
    <n v="47"/>
    <s v="9"/>
    <s v="02"/>
    <n v="3950"/>
    <s v="EUR"/>
    <m/>
    <m/>
    <n v="39"/>
    <m/>
    <m/>
    <m/>
  </r>
  <r>
    <x v="0"/>
    <s v="F0070"/>
    <x v="0"/>
    <m/>
    <m/>
    <n v="9"/>
    <s v="Telecom"/>
    <x v="0"/>
    <m/>
    <m/>
    <s v="Male"/>
    <d v="2023-12-26T00:00:00"/>
    <n v="1.5123287671232877"/>
    <n v="552"/>
    <n v="42"/>
    <m/>
    <s v="06"/>
    <n v="2599"/>
    <s v="EUR"/>
    <m/>
    <m/>
    <n v="39"/>
    <m/>
    <m/>
    <m/>
  </r>
  <r>
    <x v="0"/>
    <s v="F0070"/>
    <x v="0"/>
    <m/>
    <m/>
    <n v="11"/>
    <s v="Telecom"/>
    <x v="0"/>
    <m/>
    <m/>
    <s v="Female"/>
    <d v="2023-12-26T00:00:00"/>
    <n v="1.5123287671232877"/>
    <n v="552"/>
    <n v="38"/>
    <m/>
    <s v="04"/>
    <n v="2614"/>
    <s v="EUR"/>
    <m/>
    <m/>
    <n v="39"/>
    <m/>
    <m/>
    <m/>
  </r>
  <r>
    <x v="1"/>
    <s v="E0062"/>
    <x v="3"/>
    <m/>
    <m/>
    <n v="3"/>
    <s v="Engineering"/>
    <x v="0"/>
    <m/>
    <m/>
    <s v="Male"/>
    <d v="2023-02-09T00:00:00"/>
    <n v="2.3890410958904109"/>
    <n v="872"/>
    <n v="25"/>
    <s v="6"/>
    <s v="01"/>
    <n v="3133"/>
    <s v="EUR"/>
    <m/>
    <m/>
    <n v="39"/>
    <m/>
    <m/>
    <m/>
  </r>
  <r>
    <x v="1"/>
    <s v="E0062"/>
    <x v="3"/>
    <m/>
    <m/>
    <n v="13"/>
    <s v="Engineering"/>
    <x v="2"/>
    <m/>
    <m/>
    <s v="Male"/>
    <d v="2023-12-28T00:00:00"/>
    <n v="1.5068493150684932"/>
    <n v="550"/>
    <n v="46"/>
    <m/>
    <s v="06"/>
    <n v="2140"/>
    <s v="EUR"/>
    <m/>
    <m/>
    <n v="39"/>
    <m/>
    <m/>
    <m/>
  </r>
  <r>
    <x v="0"/>
    <s v="F0070"/>
    <x v="0"/>
    <m/>
    <m/>
    <n v="8"/>
    <s v="Telecom"/>
    <x v="2"/>
    <m/>
    <m/>
    <s v="Male"/>
    <d v="2023-02-15T00:00:00"/>
    <n v="2.3726027397260272"/>
    <n v="866"/>
    <n v="25"/>
    <m/>
    <s v="06"/>
    <n v="2075"/>
    <s v="EUR"/>
    <m/>
    <m/>
    <n v="39"/>
    <m/>
    <m/>
    <m/>
  </r>
  <r>
    <x v="0"/>
    <s v="F0070"/>
    <x v="0"/>
    <m/>
    <m/>
    <n v="12"/>
    <s v="Telecom"/>
    <x v="2"/>
    <m/>
    <m/>
    <s v="Male"/>
    <d v="2023-12-31T00:00:00"/>
    <n v="1.4986301369863013"/>
    <n v="547"/>
    <n v="51"/>
    <s v="7"/>
    <s v="06"/>
    <n v="1869"/>
    <s v="EUR"/>
    <m/>
    <m/>
    <n v="39"/>
    <m/>
    <m/>
    <m/>
  </r>
  <r>
    <x v="1"/>
    <s v="E0062"/>
    <x v="3"/>
    <m/>
    <m/>
    <n v="7"/>
    <s v="Engineering"/>
    <x v="0"/>
    <m/>
    <m/>
    <s v="Male"/>
    <d v="2018-09-22T00:00:00"/>
    <n v="1.4986301369863013"/>
    <n v="547"/>
    <n v="47"/>
    <m/>
    <s v="02"/>
    <n v="2976"/>
    <s v="EUR"/>
    <m/>
    <m/>
    <n v="39"/>
    <m/>
    <m/>
    <m/>
  </r>
  <r>
    <x v="2"/>
    <s v="A0080"/>
    <x v="2"/>
    <m/>
    <m/>
    <n v="5"/>
    <s v="Consulting"/>
    <x v="0"/>
    <m/>
    <m/>
    <s v="Female"/>
    <d v="2023-12-31T00:00:00"/>
    <n v="1.4986301369863013"/>
    <n v="547"/>
    <n v="28"/>
    <m/>
    <s v="03"/>
    <n v="2422"/>
    <s v="EUR"/>
    <m/>
    <m/>
    <n v="39"/>
    <m/>
    <m/>
    <m/>
  </r>
  <r>
    <x v="1"/>
    <s v="E0062"/>
    <x v="3"/>
    <m/>
    <m/>
    <n v="8"/>
    <s v="Engineering"/>
    <x v="0"/>
    <m/>
    <m/>
    <s v="Female"/>
    <d v="2023-03-06T00:00:00"/>
    <n v="2.3205479452054796"/>
    <n v="847"/>
    <n v="25"/>
    <m/>
    <s v="01"/>
    <n v="3381"/>
    <s v="EUR"/>
    <m/>
    <m/>
    <n v="39"/>
    <m/>
    <m/>
    <m/>
  </r>
  <r>
    <x v="2"/>
    <s v="A0080"/>
    <x v="1"/>
    <m/>
    <m/>
    <n v="8"/>
    <s v="Consulting"/>
    <x v="3"/>
    <m/>
    <m/>
    <s v="Male"/>
    <d v="2023-03-24T00:00:00"/>
    <n v="2.2712328767123289"/>
    <n v="829"/>
    <n v="25"/>
    <m/>
    <s v="06"/>
    <n v="3552"/>
    <s v="EUR"/>
    <m/>
    <m/>
    <n v="39"/>
    <m/>
    <m/>
    <m/>
  </r>
  <r>
    <x v="0"/>
    <s v="F0070"/>
    <x v="0"/>
    <m/>
    <m/>
    <n v="3"/>
    <s v="Telecom"/>
    <x v="2"/>
    <m/>
    <m/>
    <s v="Male"/>
    <d v="2024-01-07T00:00:00"/>
    <n v="1.4794520547945205"/>
    <n v="540"/>
    <n v="51"/>
    <m/>
    <s v="01"/>
    <n v="2233"/>
    <s v="EUR"/>
    <m/>
    <m/>
    <n v="39"/>
    <m/>
    <m/>
    <m/>
  </r>
  <r>
    <x v="0"/>
    <s v="F0070"/>
    <x v="0"/>
    <m/>
    <m/>
    <n v="14"/>
    <s v="Telecom"/>
    <x v="0"/>
    <m/>
    <m/>
    <s v="Male"/>
    <d v="2024-11-06T00:00:00"/>
    <n v="2.2356164383561645"/>
    <n v="816"/>
    <n v="25"/>
    <s v="10"/>
    <s v="06"/>
    <n v="2642"/>
    <s v="EUR"/>
    <m/>
    <m/>
    <n v="39"/>
    <m/>
    <m/>
    <m/>
  </r>
  <r>
    <x v="1"/>
    <s v="E0062"/>
    <x v="4"/>
    <m/>
    <m/>
    <n v="7"/>
    <s v="Engineering"/>
    <x v="2"/>
    <m/>
    <m/>
    <s v="Male"/>
    <d v="2023-12-29T00:00:00"/>
    <n v="1.4712328767123288"/>
    <n v="537"/>
    <n v="47"/>
    <s v="7"/>
    <s v="06"/>
    <n v="2181"/>
    <s v="EUR"/>
    <m/>
    <m/>
    <n v="39"/>
    <m/>
    <m/>
    <m/>
  </r>
  <r>
    <x v="3"/>
    <s v="G0073"/>
    <x v="0"/>
    <m/>
    <m/>
    <n v="15"/>
    <s v="Telecom"/>
    <x v="0"/>
    <m/>
    <m/>
    <s v="Male"/>
    <d v="2023-05-12T00:00:00"/>
    <n v="2.1369863013698631"/>
    <n v="780"/>
    <n v="25"/>
    <s v="5"/>
    <s v="01"/>
    <n v="2415"/>
    <s v="EUR"/>
    <m/>
    <m/>
    <n v="39"/>
    <m/>
    <m/>
    <m/>
  </r>
  <r>
    <x v="4"/>
    <s v="B0060"/>
    <x v="4"/>
    <m/>
    <m/>
    <n v="3"/>
    <s v="Testing"/>
    <x v="0"/>
    <m/>
    <m/>
    <s v="Female"/>
    <d v="2023-07-30T00:00:00"/>
    <n v="1.9205479452054794"/>
    <n v="701"/>
    <n v="25"/>
    <s v="11"/>
    <s v="04"/>
    <n v="2491"/>
    <s v="EUR"/>
    <m/>
    <m/>
    <n v="39"/>
    <m/>
    <m/>
    <m/>
  </r>
  <r>
    <x v="1"/>
    <s v="E0062"/>
    <x v="0"/>
    <m/>
    <m/>
    <n v="10"/>
    <s v="Engineering"/>
    <x v="2"/>
    <m/>
    <m/>
    <s v="Male"/>
    <d v="2024-01-13T00:00:00"/>
    <n v="1.463013698630137"/>
    <n v="534"/>
    <n v="64"/>
    <s v="AUSBVG-1"/>
    <s v=""/>
    <n v="1943"/>
    <s v="EUR"/>
    <m/>
    <m/>
    <n v="39"/>
    <m/>
    <m/>
    <m/>
  </r>
  <r>
    <x v="1"/>
    <s v="E0062"/>
    <x v="0"/>
    <m/>
    <m/>
    <n v="9"/>
    <s v="Engineering"/>
    <x v="3"/>
    <m/>
    <m/>
    <s v="Male"/>
    <d v="2024-01-14T00:00:00"/>
    <n v="1.4602739726027398"/>
    <n v="533"/>
    <n v="63"/>
    <s v="9"/>
    <s v="06"/>
    <n v="3960"/>
    <s v="EUR"/>
    <m/>
    <m/>
    <n v="39"/>
    <m/>
    <m/>
    <m/>
  </r>
  <r>
    <x v="6"/>
    <s v="C0092"/>
    <x v="0"/>
    <m/>
    <m/>
    <n v="6"/>
    <s v="Engineering"/>
    <x v="3"/>
    <m/>
    <m/>
    <s v="Male"/>
    <d v="2023-08-07T00:00:00"/>
    <n v="1.8986301369863015"/>
    <n v="693"/>
    <n v="25"/>
    <s v="8"/>
    <s v="06"/>
    <n v="4054"/>
    <s v="EUR"/>
    <m/>
    <m/>
    <n v="39"/>
    <m/>
    <m/>
    <m/>
  </r>
  <r>
    <x v="4"/>
    <s v="B0060"/>
    <x v="1"/>
    <m/>
    <m/>
    <n v="9"/>
    <s v="Testing"/>
    <x v="0"/>
    <m/>
    <m/>
    <s v="Female"/>
    <d v="2018-06-07T00:00:00"/>
    <n v="1.4493150684931506"/>
    <n v="529"/>
    <n v="30"/>
    <m/>
    <s v="03"/>
    <n v="2767"/>
    <s v="EUR"/>
    <m/>
    <m/>
    <n v="39"/>
    <m/>
    <m/>
    <m/>
  </r>
  <r>
    <x v="1"/>
    <s v="E0062"/>
    <x v="3"/>
    <m/>
    <m/>
    <n v="9"/>
    <s v="Engineering"/>
    <x v="0"/>
    <m/>
    <m/>
    <s v="Female"/>
    <d v="2024-01-20T00:00:00"/>
    <n v="1.4438356164383561"/>
    <n v="527"/>
    <n v="59"/>
    <m/>
    <s v="06"/>
    <n v="2945"/>
    <s v="EUR"/>
    <m/>
    <m/>
    <n v="39"/>
    <m/>
    <m/>
    <m/>
  </r>
  <r>
    <x v="3"/>
    <s v="G0073"/>
    <x v="1"/>
    <m/>
    <m/>
    <n v="1"/>
    <s v="Telecom"/>
    <x v="5"/>
    <m/>
    <m/>
    <s v="Female"/>
    <d v="2024-01-22T00:00:00"/>
    <n v="1.4383561643835616"/>
    <n v="525"/>
    <n v="63"/>
    <m/>
    <m/>
    <n v="9143"/>
    <s v="EUR"/>
    <m/>
    <m/>
    <n v="39"/>
    <m/>
    <m/>
    <m/>
  </r>
  <r>
    <x v="0"/>
    <s v="F0070"/>
    <x v="0"/>
    <m/>
    <m/>
    <n v="9"/>
    <s v="Telecom"/>
    <x v="2"/>
    <m/>
    <m/>
    <s v="Male"/>
    <d v="2024-01-23T00:00:00"/>
    <n v="1.4356164383561645"/>
    <n v="524"/>
    <n v="53"/>
    <m/>
    <s v="01"/>
    <n v="2179"/>
    <s v="EUR"/>
    <m/>
    <m/>
    <n v="39"/>
    <m/>
    <m/>
    <m/>
  </r>
  <r>
    <x v="2"/>
    <s v="A0080"/>
    <x v="1"/>
    <m/>
    <m/>
    <n v="12"/>
    <s v="Consulting"/>
    <x v="3"/>
    <m/>
    <m/>
    <s v="Male"/>
    <d v="2024-01-27T00:00:00"/>
    <n v="1.4246575342465753"/>
    <n v="520"/>
    <n v="55"/>
    <m/>
    <s v="04"/>
    <n v="3773"/>
    <s v="EUR"/>
    <m/>
    <m/>
    <n v="39"/>
    <m/>
    <m/>
    <m/>
  </r>
  <r>
    <x v="1"/>
    <s v="E0062"/>
    <x v="4"/>
    <m/>
    <m/>
    <n v="15"/>
    <s v="Engineering"/>
    <x v="3"/>
    <m/>
    <m/>
    <s v="Male"/>
    <d v="2024-01-30T00:00:00"/>
    <n v="1.4164383561643836"/>
    <n v="517"/>
    <n v="42"/>
    <s v="9"/>
    <s v="06"/>
    <n v="3447"/>
    <s v="EUR"/>
    <m/>
    <m/>
    <n v="39"/>
    <m/>
    <m/>
    <m/>
  </r>
  <r>
    <x v="0"/>
    <s v="F0070"/>
    <x v="2"/>
    <m/>
    <m/>
    <n v="5"/>
    <s v="Telecom"/>
    <x v="2"/>
    <m/>
    <m/>
    <s v="Male"/>
    <d v="2024-02-05T00:00:00"/>
    <n v="1.4"/>
    <n v="511"/>
    <n v="59"/>
    <s v="5"/>
    <s v="02"/>
    <n v="2160"/>
    <s v="EUR"/>
    <m/>
    <m/>
    <n v="39"/>
    <m/>
    <m/>
    <m/>
  </r>
  <r>
    <x v="1"/>
    <s v="E0062"/>
    <x v="1"/>
    <m/>
    <m/>
    <n v="12"/>
    <s v="Engineering"/>
    <x v="2"/>
    <m/>
    <m/>
    <s v="Male"/>
    <d v="2024-02-06T00:00:00"/>
    <n v="1.3972602739726028"/>
    <n v="510"/>
    <n v="64"/>
    <s v="8"/>
    <s v="06"/>
    <n v="1972"/>
    <s v="EUR"/>
    <m/>
    <m/>
    <n v="39"/>
    <m/>
    <m/>
    <m/>
  </r>
  <r>
    <x v="2"/>
    <s v="A0080"/>
    <x v="1"/>
    <m/>
    <m/>
    <n v="10"/>
    <s v="Consulting"/>
    <x v="2"/>
    <m/>
    <m/>
    <s v="Male"/>
    <d v="2024-02-06T00:00:00"/>
    <n v="1.3972602739726028"/>
    <n v="510"/>
    <n v="29"/>
    <m/>
    <m/>
    <n v="2259"/>
    <s v="EUR"/>
    <m/>
    <m/>
    <n v="39"/>
    <m/>
    <m/>
    <m/>
  </r>
  <r>
    <x v="0"/>
    <s v="F0070"/>
    <x v="0"/>
    <m/>
    <m/>
    <n v="4"/>
    <s v="Telecom"/>
    <x v="2"/>
    <m/>
    <m/>
    <s v="Female"/>
    <d v="2024-02-08T00:00:00"/>
    <n v="1.3917808219178083"/>
    <n v="508"/>
    <n v="31"/>
    <s v="5"/>
    <s v="01"/>
    <n v="2031"/>
    <s v="EUR"/>
    <m/>
    <m/>
    <n v="39"/>
    <m/>
    <m/>
    <m/>
  </r>
  <r>
    <x v="0"/>
    <s v="F0070"/>
    <x v="0"/>
    <m/>
    <m/>
    <n v="12"/>
    <s v="Telecom"/>
    <x v="2"/>
    <m/>
    <m/>
    <s v="Male"/>
    <d v="2024-02-10T00:00:00"/>
    <n v="1.3863013698630138"/>
    <n v="506"/>
    <n v="39"/>
    <m/>
    <s v="03"/>
    <n v="2097"/>
    <s v="EUR"/>
    <m/>
    <m/>
    <n v="39"/>
    <m/>
    <m/>
    <m/>
  </r>
  <r>
    <x v="1"/>
    <s v="E0062"/>
    <x v="1"/>
    <m/>
    <m/>
    <n v="5"/>
    <s v="Engineering"/>
    <x v="2"/>
    <m/>
    <m/>
    <s v="Female"/>
    <d v="2025-05-02T00:00:00"/>
    <n v="1.8520547945205479"/>
    <n v="676"/>
    <n v="25"/>
    <m/>
    <s v="06"/>
    <n v="2175"/>
    <s v="EUR"/>
    <m/>
    <m/>
    <n v="39"/>
    <m/>
    <m/>
    <m/>
  </r>
  <r>
    <x v="5"/>
    <s v="D0090"/>
    <x v="0"/>
    <m/>
    <m/>
    <n v="3"/>
    <s v="Back Office"/>
    <x v="2"/>
    <m/>
    <m/>
    <s v="Male"/>
    <d v="2024-02-15T00:00:00"/>
    <n v="1.3726027397260274"/>
    <n v="501"/>
    <n v="45"/>
    <m/>
    <s v="06"/>
    <n v="1844"/>
    <s v="EUR"/>
    <m/>
    <m/>
    <n v="39"/>
    <m/>
    <m/>
    <m/>
  </r>
  <r>
    <x v="1"/>
    <s v="E0062"/>
    <x v="0"/>
    <m/>
    <m/>
    <n v="8"/>
    <s v="Engineering"/>
    <x v="2"/>
    <m/>
    <m/>
    <s v="Male"/>
    <d v="2024-02-16T00:00:00"/>
    <n v="1.3698630136986301"/>
    <n v="500"/>
    <n v="60"/>
    <s v="7"/>
    <s v="06"/>
    <n v="2042"/>
    <s v="EUR"/>
    <m/>
    <m/>
    <n v="39"/>
    <m/>
    <m/>
    <m/>
  </r>
  <r>
    <x v="1"/>
    <s v="E0062"/>
    <x v="4"/>
    <m/>
    <m/>
    <n v="6"/>
    <s v="Engineering"/>
    <x v="0"/>
    <m/>
    <m/>
    <s v="Male"/>
    <d v="2020-12-14T00:00:00"/>
    <n v="1.3698630136986301"/>
    <n v="500"/>
    <n v="48"/>
    <s v="5"/>
    <s v="01"/>
    <n v="2507"/>
    <s v="EUR"/>
    <m/>
    <m/>
    <n v="39"/>
    <m/>
    <m/>
    <m/>
  </r>
  <r>
    <x v="0"/>
    <s v="F0070"/>
    <x v="1"/>
    <m/>
    <m/>
    <n v="14"/>
    <s v="Telecom"/>
    <x v="3"/>
    <m/>
    <m/>
    <s v="Male"/>
    <d v="2019-04-25T00:00:00"/>
    <n v="1.7835616438356163"/>
    <n v="651"/>
    <n v="25"/>
    <s v="8"/>
    <s v="03"/>
    <n v="3297"/>
    <s v="EUR"/>
    <m/>
    <m/>
    <n v="39"/>
    <m/>
    <m/>
    <m/>
  </r>
  <r>
    <x v="2"/>
    <s v="A0080"/>
    <x v="1"/>
    <m/>
    <m/>
    <n v="3"/>
    <s v="Consulting"/>
    <x v="2"/>
    <m/>
    <m/>
    <s v="Male"/>
    <d v="2024-02-17T00:00:00"/>
    <n v="1.3671232876712329"/>
    <n v="499"/>
    <n v="56"/>
    <m/>
    <s v="06"/>
    <n v="1805"/>
    <s v="EUR"/>
    <m/>
    <m/>
    <n v="39"/>
    <m/>
    <m/>
    <m/>
  </r>
  <r>
    <x v="0"/>
    <s v="F0070"/>
    <x v="0"/>
    <m/>
    <m/>
    <n v="12"/>
    <s v="Telecom"/>
    <x v="0"/>
    <m/>
    <m/>
    <s v="Male"/>
    <d v="2024-02-17T00:00:00"/>
    <n v="1.3671232876712329"/>
    <n v="499"/>
    <n v="41"/>
    <m/>
    <s v="01"/>
    <n v="2800"/>
    <s v="EUR"/>
    <m/>
    <m/>
    <n v="39"/>
    <m/>
    <m/>
    <m/>
  </r>
  <r>
    <x v="3"/>
    <s v="G0073"/>
    <x v="3"/>
    <m/>
    <m/>
    <n v="14"/>
    <s v="Telecom"/>
    <x v="0"/>
    <m/>
    <m/>
    <s v="Female"/>
    <d v="2021-08-28T00:00:00"/>
    <n v="1.3616438356164384"/>
    <n v="497"/>
    <n v="64"/>
    <m/>
    <s v="06"/>
    <n v="2654"/>
    <s v="EUR"/>
    <m/>
    <m/>
    <n v="39"/>
    <m/>
    <m/>
    <m/>
  </r>
  <r>
    <x v="0"/>
    <s v="F0070"/>
    <x v="4"/>
    <m/>
    <m/>
    <n v="4"/>
    <s v="Telecom"/>
    <x v="0"/>
    <m/>
    <m/>
    <s v="Male"/>
    <d v="2024-01-06T00:00:00"/>
    <n v="1.3561643835616439"/>
    <n v="495"/>
    <n v="41"/>
    <s v="8"/>
    <s v="05"/>
    <n v="3425"/>
    <s v="EUR"/>
    <m/>
    <m/>
    <n v="39"/>
    <m/>
    <m/>
    <m/>
  </r>
  <r>
    <x v="1"/>
    <s v="E0062"/>
    <x v="3"/>
    <m/>
    <m/>
    <n v="9"/>
    <s v="Engineering"/>
    <x v="0"/>
    <m/>
    <m/>
    <s v="Male"/>
    <d v="2024-02-21T00:00:00"/>
    <n v="1.3561643835616439"/>
    <n v="495"/>
    <n v="32"/>
    <m/>
    <s v="06"/>
    <n v="2403"/>
    <s v="EUR"/>
    <m/>
    <m/>
    <n v="39"/>
    <m/>
    <m/>
    <m/>
  </r>
  <r>
    <x v="3"/>
    <s v="G0073"/>
    <x v="0"/>
    <m/>
    <m/>
    <n v="5"/>
    <s v="Telecom"/>
    <x v="0"/>
    <m/>
    <m/>
    <s v="Male"/>
    <d v="2024-02-21T00:00:00"/>
    <n v="1.3561643835616439"/>
    <n v="495"/>
    <n v="31"/>
    <m/>
    <s v="02"/>
    <n v="2551"/>
    <s v="EUR"/>
    <m/>
    <m/>
    <n v="39"/>
    <m/>
    <m/>
    <m/>
  </r>
  <r>
    <x v="1"/>
    <s v="E0062"/>
    <x v="1"/>
    <m/>
    <m/>
    <n v="1"/>
    <s v="Engineering"/>
    <x v="5"/>
    <m/>
    <m/>
    <s v="Female"/>
    <d v="2021-03-28T00:00:00"/>
    <n v="1.3506849315068492"/>
    <n v="493"/>
    <n v="44"/>
    <m/>
    <s v="06"/>
    <n v="10473"/>
    <s v="EUR"/>
    <m/>
    <m/>
    <n v="39"/>
    <m/>
    <m/>
    <m/>
  </r>
  <r>
    <x v="1"/>
    <s v="E0062"/>
    <x v="0"/>
    <m/>
    <m/>
    <n v="9"/>
    <s v="Engineering"/>
    <x v="2"/>
    <m/>
    <m/>
    <s v="Male"/>
    <d v="2024-02-24T00:00:00"/>
    <n v="1.3479452054794521"/>
    <n v="492"/>
    <n v="57"/>
    <s v="7"/>
    <s v="06"/>
    <n v="1907"/>
    <s v="EUR"/>
    <m/>
    <m/>
    <n v="39"/>
    <m/>
    <m/>
    <m/>
  </r>
  <r>
    <x v="0"/>
    <s v="F0070"/>
    <x v="0"/>
    <m/>
    <m/>
    <n v="13"/>
    <s v="Telecom"/>
    <x v="2"/>
    <m/>
    <m/>
    <s v="Female"/>
    <d v="2024-02-29T00:00:00"/>
    <n v="1.3342465753424657"/>
    <n v="487"/>
    <n v="43"/>
    <m/>
    <s v="02"/>
    <n v="2016"/>
    <s v="EUR"/>
    <m/>
    <m/>
    <n v="39"/>
    <m/>
    <m/>
    <m/>
  </r>
  <r>
    <x v="2"/>
    <s v="A0080"/>
    <x v="1"/>
    <m/>
    <m/>
    <n v="6"/>
    <s v="Consulting"/>
    <x v="0"/>
    <m/>
    <m/>
    <s v="Female"/>
    <d v="2024-03-01T00:00:00"/>
    <n v="1.3315068493150686"/>
    <n v="486"/>
    <n v="54"/>
    <m/>
    <s v="05"/>
    <n v="2666"/>
    <s v="EUR"/>
    <m/>
    <m/>
    <n v="39"/>
    <m/>
    <m/>
    <m/>
  </r>
  <r>
    <x v="6"/>
    <s v="C0092"/>
    <x v="3"/>
    <m/>
    <m/>
    <n v="3"/>
    <s v="Engineering"/>
    <x v="2"/>
    <m/>
    <m/>
    <s v="Male"/>
    <d v="2024-03-01T00:00:00"/>
    <n v="1.3315068493150686"/>
    <n v="486"/>
    <n v="37"/>
    <m/>
    <s v="05"/>
    <n v="2333"/>
    <s v="EUR"/>
    <m/>
    <m/>
    <n v="39"/>
    <m/>
    <m/>
    <m/>
  </r>
  <r>
    <x v="0"/>
    <s v="F0070"/>
    <x v="0"/>
    <m/>
    <m/>
    <n v="14"/>
    <s v="Telecom"/>
    <x v="2"/>
    <m/>
    <m/>
    <s v="Male"/>
    <d v="2024-03-28T00:00:00"/>
    <n v="1.2575342465753425"/>
    <n v="459"/>
    <n v="25"/>
    <s v="6"/>
    <s v="05"/>
    <n v="2374"/>
    <s v="EUR"/>
    <m/>
    <m/>
    <n v="39"/>
    <m/>
    <m/>
    <m/>
  </r>
  <r>
    <x v="1"/>
    <s v="E0062"/>
    <x v="2"/>
    <m/>
    <m/>
    <n v="5"/>
    <s v="Engineering"/>
    <x v="4"/>
    <m/>
    <m/>
    <s v="Female"/>
    <d v="2024-03-06T00:00:00"/>
    <n v="1.3178082191780822"/>
    <n v="481"/>
    <n v="50"/>
    <s v="8"/>
    <s v="04"/>
    <n v="3781"/>
    <s v="EUR"/>
    <m/>
    <m/>
    <n v="39"/>
    <m/>
    <m/>
    <m/>
  </r>
  <r>
    <x v="0"/>
    <s v="F0070"/>
    <x v="0"/>
    <m/>
    <m/>
    <n v="10"/>
    <s v="Telecom"/>
    <x v="0"/>
    <m/>
    <m/>
    <s v="Male"/>
    <d v="2024-03-06T00:00:00"/>
    <n v="1.3178082191780822"/>
    <n v="481"/>
    <n v="28"/>
    <s v="4"/>
    <s v="01"/>
    <n v="2506"/>
    <s v="EUR"/>
    <m/>
    <m/>
    <n v="39"/>
    <m/>
    <m/>
    <m/>
  </r>
  <r>
    <x v="0"/>
    <s v="F0070"/>
    <x v="0"/>
    <m/>
    <m/>
    <n v="4"/>
    <s v="Telecom"/>
    <x v="2"/>
    <m/>
    <m/>
    <s v="Male"/>
    <d v="2024-03-29T00:00:00"/>
    <n v="1.2547945205479452"/>
    <n v="458"/>
    <n v="25"/>
    <s v="7"/>
    <s v="06"/>
    <n v="2203"/>
    <s v="EUR"/>
    <m/>
    <m/>
    <n v="39"/>
    <m/>
    <m/>
    <m/>
  </r>
  <r>
    <x v="0"/>
    <s v="F0070"/>
    <x v="0"/>
    <m/>
    <m/>
    <n v="10"/>
    <s v="Telecom"/>
    <x v="2"/>
    <m/>
    <m/>
    <s v="Male"/>
    <d v="2024-03-09T00:00:00"/>
    <n v="1.3095890410958904"/>
    <n v="478"/>
    <n v="54"/>
    <m/>
    <s v="01"/>
    <n v="2259"/>
    <s v="EUR"/>
    <m/>
    <m/>
    <n v="39"/>
    <m/>
    <m/>
    <m/>
  </r>
  <r>
    <x v="0"/>
    <s v="F0070"/>
    <x v="0"/>
    <m/>
    <m/>
    <n v="2"/>
    <s v="Telecom"/>
    <x v="1"/>
    <m/>
    <m/>
    <s v="Male"/>
    <d v="2024-03-11T00:00:00"/>
    <n v="1.3041095890410959"/>
    <n v="476"/>
    <n v="44"/>
    <m/>
    <s v="01"/>
    <n v="11737"/>
    <s v="EUR"/>
    <m/>
    <m/>
    <n v="39"/>
    <m/>
    <m/>
    <m/>
  </r>
  <r>
    <x v="0"/>
    <s v="F0070"/>
    <x v="0"/>
    <m/>
    <m/>
    <n v="6"/>
    <s v="Telecom"/>
    <x v="2"/>
    <m/>
    <m/>
    <s v="Female"/>
    <d v="2024-03-14T00:00:00"/>
    <n v="1.295890410958904"/>
    <n v="473"/>
    <n v="44"/>
    <m/>
    <s v="02"/>
    <n v="1857"/>
    <s v="EUR"/>
    <m/>
    <m/>
    <n v="39"/>
    <m/>
    <m/>
    <m/>
  </r>
  <r>
    <x v="0"/>
    <s v="F0070"/>
    <x v="0"/>
    <m/>
    <m/>
    <n v="10"/>
    <s v="Telecom"/>
    <x v="2"/>
    <m/>
    <m/>
    <s v="Male"/>
    <d v="2024-03-14T00:00:00"/>
    <n v="1.295890410958904"/>
    <n v="473"/>
    <n v="31"/>
    <s v="5"/>
    <s v="02"/>
    <n v="2278"/>
    <s v="EUR"/>
    <m/>
    <m/>
    <n v="39"/>
    <m/>
    <m/>
    <m/>
  </r>
  <r>
    <x v="2"/>
    <s v="A0080"/>
    <x v="2"/>
    <m/>
    <m/>
    <n v="9"/>
    <s v="Consulting"/>
    <x v="2"/>
    <m/>
    <m/>
    <s v="Male"/>
    <d v="2020-01-03T00:00:00"/>
    <n v="1.2931506849315069"/>
    <n v="472"/>
    <n v="30"/>
    <m/>
    <m/>
    <n v="1813"/>
    <s v="EUR"/>
    <m/>
    <m/>
    <n v="39"/>
    <m/>
    <m/>
    <m/>
  </r>
  <r>
    <x v="1"/>
    <s v="E0062"/>
    <x v="3"/>
    <m/>
    <m/>
    <n v="9"/>
    <s v="Engineering"/>
    <x v="0"/>
    <m/>
    <m/>
    <s v="Female"/>
    <d v="2024-03-17T00:00:00"/>
    <n v="1.2876712328767124"/>
    <n v="470"/>
    <n v="63"/>
    <m/>
    <s v="05"/>
    <n v="3180"/>
    <s v="EUR"/>
    <m/>
    <m/>
    <n v="39"/>
    <m/>
    <m/>
    <m/>
  </r>
  <r>
    <x v="3"/>
    <s v="G0073"/>
    <x v="3"/>
    <m/>
    <m/>
    <n v="12"/>
    <s v="Telecom"/>
    <x v="2"/>
    <m/>
    <m/>
    <s v="Male"/>
    <d v="2022-05-24T00:00:00"/>
    <n v="1.2876712328767124"/>
    <n v="470"/>
    <n v="62"/>
    <s v="5"/>
    <s v="05"/>
    <n v="1887"/>
    <s v="EUR"/>
    <m/>
    <m/>
    <n v="39"/>
    <m/>
    <m/>
    <m/>
  </r>
  <r>
    <x v="0"/>
    <s v="F0070"/>
    <x v="0"/>
    <m/>
    <m/>
    <n v="5"/>
    <s v="Telecom"/>
    <x v="2"/>
    <m/>
    <m/>
    <s v="Female"/>
    <d v="2024-03-17T00:00:00"/>
    <n v="1.2876712328767124"/>
    <n v="470"/>
    <n v="43"/>
    <m/>
    <s v="01"/>
    <n v="2364"/>
    <s v="EUR"/>
    <m/>
    <m/>
    <n v="39"/>
    <m/>
    <m/>
    <m/>
  </r>
  <r>
    <x v="6"/>
    <s v="C0092"/>
    <x v="1"/>
    <m/>
    <m/>
    <n v="3"/>
    <s v="Engineering"/>
    <x v="0"/>
    <m/>
    <m/>
    <s v="Female"/>
    <d v="2023-08-26T00:00:00"/>
    <n v="1.284931506849315"/>
    <n v="469"/>
    <n v="56"/>
    <m/>
    <s v="03"/>
    <n v="3241"/>
    <s v="EUR"/>
    <m/>
    <m/>
    <n v="39"/>
    <m/>
    <m/>
    <m/>
  </r>
  <r>
    <x v="0"/>
    <s v="F0070"/>
    <x v="0"/>
    <m/>
    <m/>
    <n v="9"/>
    <s v="Telecom"/>
    <x v="2"/>
    <m/>
    <m/>
    <s v="Male"/>
    <d v="2024-03-21T00:00:00"/>
    <n v="1.2767123287671234"/>
    <n v="466"/>
    <n v="29"/>
    <s v="5"/>
    <s v="05"/>
    <n v="2255"/>
    <s v="EUR"/>
    <m/>
    <m/>
    <n v="39"/>
    <m/>
    <m/>
    <m/>
  </r>
  <r>
    <x v="1"/>
    <s v="E0062"/>
    <x v="3"/>
    <m/>
    <m/>
    <n v="13"/>
    <s v="Engineering"/>
    <x v="0"/>
    <m/>
    <m/>
    <s v="Male"/>
    <d v="2024-03-23T00:00:00"/>
    <n v="1.2712328767123289"/>
    <n v="464"/>
    <n v="62"/>
    <m/>
    <s v="05"/>
    <n v="2509"/>
    <s v="EUR"/>
    <m/>
    <m/>
    <n v="39"/>
    <m/>
    <m/>
    <m/>
  </r>
  <r>
    <x v="1"/>
    <s v="E0062"/>
    <x v="4"/>
    <m/>
    <m/>
    <n v="6"/>
    <s v="Engineering"/>
    <x v="6"/>
    <m/>
    <m/>
    <s v="Female"/>
    <d v="2019-06-26T00:00:00"/>
    <n v="1.2684931506849315"/>
    <n v="463"/>
    <n v="53"/>
    <s v="14"/>
    <s v="04"/>
    <n v="4714"/>
    <s v="EUR"/>
    <m/>
    <m/>
    <n v="39"/>
    <m/>
    <m/>
    <m/>
  </r>
  <r>
    <x v="5"/>
    <s v="D0090"/>
    <x v="0"/>
    <m/>
    <m/>
    <n v="7"/>
    <s v="Back Office"/>
    <x v="0"/>
    <m/>
    <m/>
    <s v="Male"/>
    <d v="2024-03-24T00:00:00"/>
    <n v="1.2684931506849315"/>
    <n v="463"/>
    <n v="50"/>
    <m/>
    <s v="06"/>
    <n v="2515"/>
    <s v="EUR"/>
    <m/>
    <m/>
    <n v="39"/>
    <m/>
    <m/>
    <m/>
  </r>
  <r>
    <x v="3"/>
    <s v="G0073"/>
    <x v="3"/>
    <m/>
    <m/>
    <n v="13"/>
    <s v="Telecom"/>
    <x v="2"/>
    <m/>
    <m/>
    <s v="Male"/>
    <d v="2024-06-26T00:00:00"/>
    <n v="1.1013698630136985"/>
    <n v="402"/>
    <n v="25"/>
    <m/>
    <s v="04"/>
    <n v="1960"/>
    <s v="EUR"/>
    <m/>
    <m/>
    <n v="39"/>
    <m/>
    <m/>
    <m/>
  </r>
  <r>
    <x v="0"/>
    <s v="F0070"/>
    <x v="1"/>
    <m/>
    <m/>
    <n v="14"/>
    <s v="Telecom"/>
    <x v="2"/>
    <m/>
    <m/>
    <s v="Male"/>
    <d v="2024-07-20T00:00:00"/>
    <n v="0.9452054794520548"/>
    <n v="345"/>
    <n v="25"/>
    <m/>
    <s v="06"/>
    <n v="2270"/>
    <s v="EUR"/>
    <m/>
    <m/>
    <n v="39"/>
    <m/>
    <m/>
    <m/>
  </r>
  <r>
    <x v="1"/>
    <s v="E0062"/>
    <x v="3"/>
    <m/>
    <m/>
    <n v="2"/>
    <s v="Engineering"/>
    <x v="1"/>
    <m/>
    <m/>
    <s v="Male"/>
    <d v="2022-05-25T00:00:00"/>
    <n v="1.2383561643835617"/>
    <n v="452"/>
    <n v="42"/>
    <m/>
    <s v="03"/>
    <n v="9091"/>
    <s v="EUR"/>
    <m/>
    <m/>
    <n v="39"/>
    <m/>
    <m/>
    <m/>
  </r>
  <r>
    <x v="2"/>
    <s v="A0080"/>
    <x v="1"/>
    <m/>
    <m/>
    <n v="10"/>
    <s v="Consulting"/>
    <x v="0"/>
    <m/>
    <m/>
    <s v="Male"/>
    <d v="2023-04-17T00:00:00"/>
    <n v="1.2328767123287672"/>
    <n v="450"/>
    <n v="36"/>
    <m/>
    <s v="06"/>
    <n v="2635"/>
    <s v="EUR"/>
    <m/>
    <m/>
    <n v="39"/>
    <m/>
    <m/>
    <m/>
  </r>
  <r>
    <x v="0"/>
    <s v="F0070"/>
    <x v="0"/>
    <m/>
    <m/>
    <n v="6"/>
    <s v="Telecom"/>
    <x v="2"/>
    <m/>
    <m/>
    <s v="Male"/>
    <d v="2024-04-07T00:00:00"/>
    <n v="1.2301369863013698"/>
    <n v="449"/>
    <n v="52"/>
    <m/>
    <s v="04"/>
    <n v="1862"/>
    <s v="EUR"/>
    <m/>
    <m/>
    <n v="39"/>
    <m/>
    <m/>
    <m/>
  </r>
  <r>
    <x v="2"/>
    <s v="A0080"/>
    <x v="1"/>
    <m/>
    <m/>
    <n v="12"/>
    <s v="Consulting"/>
    <x v="0"/>
    <m/>
    <m/>
    <s v="Male"/>
    <d v="2024-04-07T00:00:00"/>
    <n v="1.2301369863013698"/>
    <n v="449"/>
    <n v="44"/>
    <m/>
    <s v="06"/>
    <n v="3120"/>
    <s v="EUR"/>
    <m/>
    <m/>
    <n v="39"/>
    <m/>
    <m/>
    <m/>
  </r>
  <r>
    <x v="1"/>
    <s v="E0062"/>
    <x v="4"/>
    <m/>
    <m/>
    <n v="6"/>
    <s v="Engineering"/>
    <x v="0"/>
    <m/>
    <m/>
    <s v="Male"/>
    <d v="2024-04-09T00:00:00"/>
    <n v="1.2246575342465753"/>
    <n v="447"/>
    <n v="33"/>
    <s v="7"/>
    <s v="03"/>
    <n v="2436"/>
    <s v="EUR"/>
    <m/>
    <m/>
    <n v="39"/>
    <m/>
    <m/>
    <m/>
  </r>
  <r>
    <x v="0"/>
    <s v="F0070"/>
    <x v="0"/>
    <m/>
    <m/>
    <n v="7"/>
    <s v="Telecom"/>
    <x v="2"/>
    <m/>
    <m/>
    <s v="Male"/>
    <d v="2024-04-10T00:00:00"/>
    <n v="1.2219178082191782"/>
    <n v="446"/>
    <n v="44"/>
    <m/>
    <s v="01"/>
    <n v="2255"/>
    <s v="EUR"/>
    <m/>
    <m/>
    <n v="39"/>
    <m/>
    <m/>
    <m/>
  </r>
  <r>
    <x v="1"/>
    <s v="E0062"/>
    <x v="0"/>
    <m/>
    <m/>
    <n v="12"/>
    <s v="Engineering"/>
    <x v="2"/>
    <m/>
    <m/>
    <s v="Male"/>
    <d v="2018-10-07T00:00:00"/>
    <n v="0.87397260273972599"/>
    <n v="319"/>
    <n v="25"/>
    <s v="8"/>
    <s v="06"/>
    <n v="2126"/>
    <s v="EUR"/>
    <m/>
    <m/>
    <n v="39"/>
    <m/>
    <m/>
    <m/>
  </r>
  <r>
    <x v="0"/>
    <s v="F0070"/>
    <x v="0"/>
    <m/>
    <m/>
    <n v="12"/>
    <s v="Telecom"/>
    <x v="0"/>
    <m/>
    <m/>
    <s v="Male"/>
    <d v="2019-07-21T00:00:00"/>
    <n v="1.2191780821917808"/>
    <n v="445"/>
    <n v="64"/>
    <m/>
    <s v="02"/>
    <n v="2456"/>
    <s v="EUR"/>
    <m/>
    <m/>
    <n v="39"/>
    <m/>
    <m/>
    <m/>
  </r>
  <r>
    <x v="0"/>
    <s v="F0070"/>
    <x v="0"/>
    <m/>
    <m/>
    <n v="3"/>
    <s v="Telecom"/>
    <x v="2"/>
    <m/>
    <m/>
    <s v="Male"/>
    <d v="2024-04-11T00:00:00"/>
    <n v="1.2191780821917808"/>
    <n v="445"/>
    <n v="35"/>
    <m/>
    <s v="05"/>
    <n v="2289"/>
    <s v="EUR"/>
    <m/>
    <m/>
    <n v="39"/>
    <m/>
    <m/>
    <m/>
  </r>
  <r>
    <x v="4"/>
    <s v="B0060"/>
    <x v="1"/>
    <m/>
    <m/>
    <n v="7"/>
    <s v="Testing"/>
    <x v="0"/>
    <m/>
    <m/>
    <s v="Male"/>
    <d v="2024-04-15T00:00:00"/>
    <n v="1.2082191780821918"/>
    <n v="441"/>
    <n v="28"/>
    <m/>
    <s v="01"/>
    <n v="2663"/>
    <s v="EUR"/>
    <m/>
    <m/>
    <n v="39"/>
    <m/>
    <m/>
    <m/>
  </r>
  <r>
    <x v="4"/>
    <s v="B0060"/>
    <x v="1"/>
    <m/>
    <m/>
    <n v="13"/>
    <s v="Testing"/>
    <x v="2"/>
    <m/>
    <m/>
    <s v="Female"/>
    <d v="2021-01-18T00:00:00"/>
    <n v="1.2054794520547945"/>
    <n v="440"/>
    <n v="40"/>
    <m/>
    <s v="01"/>
    <n v="2333"/>
    <s v="EUR"/>
    <m/>
    <m/>
    <n v="39"/>
    <m/>
    <m/>
    <m/>
  </r>
  <r>
    <x v="0"/>
    <s v="F0070"/>
    <x v="0"/>
    <m/>
    <m/>
    <n v="9"/>
    <s v="Telecom"/>
    <x v="0"/>
    <m/>
    <m/>
    <s v="Male"/>
    <d v="2024-04-16T00:00:00"/>
    <n v="1.2054794520547945"/>
    <n v="440"/>
    <n v="32"/>
    <s v="AUSBVG-1"/>
    <s v=""/>
    <n v="2767"/>
    <s v="EUR"/>
    <m/>
    <m/>
    <n v="39"/>
    <m/>
    <m/>
    <m/>
  </r>
  <r>
    <x v="0"/>
    <s v="F0070"/>
    <x v="0"/>
    <m/>
    <m/>
    <n v="8"/>
    <s v="Telecom"/>
    <x v="0"/>
    <m/>
    <m/>
    <s v="Male"/>
    <d v="2024-04-16T00:00:00"/>
    <n v="1.2054794520547945"/>
    <n v="440"/>
    <n v="27"/>
    <m/>
    <s v="03"/>
    <n v="2455"/>
    <s v="EUR"/>
    <m/>
    <m/>
    <n v="39"/>
    <m/>
    <m/>
    <m/>
  </r>
  <r>
    <x v="0"/>
    <s v="F0070"/>
    <x v="0"/>
    <m/>
    <m/>
    <n v="5"/>
    <s v="Telecom"/>
    <x v="2"/>
    <m/>
    <m/>
    <s v="Male"/>
    <d v="2024-04-18T00:00:00"/>
    <n v="1.2"/>
    <n v="438"/>
    <n v="43"/>
    <m/>
    <s v="02"/>
    <n v="2290"/>
    <s v="EUR"/>
    <m/>
    <m/>
    <n v="39"/>
    <m/>
    <m/>
    <m/>
  </r>
  <r>
    <x v="1"/>
    <s v="E0062"/>
    <x v="3"/>
    <m/>
    <m/>
    <n v="12"/>
    <s v="Engineering"/>
    <x v="3"/>
    <m/>
    <m/>
    <s v="Male"/>
    <d v="2024-04-18T00:00:00"/>
    <n v="1.2"/>
    <n v="438"/>
    <n v="44"/>
    <m/>
    <s v="06"/>
    <n v="3376"/>
    <s v="EUR"/>
    <m/>
    <m/>
    <n v="39"/>
    <m/>
    <m/>
    <m/>
  </r>
  <r>
    <x v="0"/>
    <s v="F0070"/>
    <x v="0"/>
    <m/>
    <m/>
    <n v="13"/>
    <s v="Telecom"/>
    <x v="2"/>
    <m/>
    <m/>
    <s v="Male"/>
    <d v="2024-04-20T00:00:00"/>
    <n v="1.1945205479452055"/>
    <n v="436"/>
    <n v="53"/>
    <s v="8"/>
    <s v="06"/>
    <n v="1981"/>
    <s v="EUR"/>
    <m/>
    <m/>
    <n v="39"/>
    <m/>
    <m/>
    <m/>
  </r>
  <r>
    <x v="0"/>
    <s v="F0070"/>
    <x v="0"/>
    <m/>
    <m/>
    <n v="11"/>
    <s v="Telecom"/>
    <x v="0"/>
    <m/>
    <m/>
    <s v="Male"/>
    <d v="2024-04-21T00:00:00"/>
    <n v="1.1917808219178083"/>
    <n v="435"/>
    <n v="28"/>
    <s v="5"/>
    <s v="02"/>
    <n v="2561"/>
    <s v="EUR"/>
    <m/>
    <m/>
    <n v="39"/>
    <m/>
    <m/>
    <m/>
  </r>
  <r>
    <x v="1"/>
    <s v="E0062"/>
    <x v="0"/>
    <m/>
    <m/>
    <n v="11"/>
    <s v="Engineering"/>
    <x v="6"/>
    <m/>
    <m/>
    <s v="Female"/>
    <d v="2024-04-24T00:00:00"/>
    <n v="1.1835616438356165"/>
    <n v="432"/>
    <n v="36"/>
    <s v="15"/>
    <s v="06"/>
    <n v="4912"/>
    <s v="EUR"/>
    <m/>
    <m/>
    <n v="39"/>
    <m/>
    <m/>
    <m/>
  </r>
  <r>
    <x v="0"/>
    <s v="F0070"/>
    <x v="0"/>
    <m/>
    <m/>
    <n v="15"/>
    <s v="Telecom"/>
    <x v="0"/>
    <m/>
    <m/>
    <s v="Male"/>
    <d v="2024-04-26T00:00:00"/>
    <n v="1.178082191780822"/>
    <n v="430"/>
    <n v="57"/>
    <m/>
    <s v="03"/>
    <n v="2401"/>
    <s v="EUR"/>
    <m/>
    <m/>
    <n v="39"/>
    <m/>
    <m/>
    <m/>
  </r>
  <r>
    <x v="5"/>
    <s v="D0090"/>
    <x v="3"/>
    <m/>
    <m/>
    <n v="14"/>
    <s v="Back Office"/>
    <x v="2"/>
    <m/>
    <m/>
    <s v="Male"/>
    <d v="2022-02-01T00:00:00"/>
    <n v="1.178082191780822"/>
    <n v="430"/>
    <n v="43"/>
    <m/>
    <s v="06"/>
    <n v="1818"/>
    <s v="EUR"/>
    <m/>
    <m/>
    <n v="39"/>
    <m/>
    <m/>
    <m/>
  </r>
  <r>
    <x v="0"/>
    <s v="F0070"/>
    <x v="0"/>
    <m/>
    <m/>
    <n v="11"/>
    <s v="Telecom"/>
    <x v="0"/>
    <m/>
    <m/>
    <s v="Male"/>
    <d v="2024-05-21T00:00:00"/>
    <n v="0.84931506849315064"/>
    <n v="310"/>
    <n v="25"/>
    <s v="5"/>
    <s v="05"/>
    <n v="2727"/>
    <s v="EUR"/>
    <m/>
    <m/>
    <n v="39"/>
    <m/>
    <m/>
    <m/>
  </r>
  <r>
    <x v="1"/>
    <s v="E0062"/>
    <x v="3"/>
    <m/>
    <m/>
    <n v="3"/>
    <s v="Engineering"/>
    <x v="2"/>
    <m/>
    <m/>
    <s v="Male"/>
    <d v="2024-05-03T00:00:00"/>
    <n v="1.1589041095890411"/>
    <n v="423"/>
    <n v="56"/>
    <s v="AUSBVG-1"/>
    <s v=""/>
    <n v="2026"/>
    <s v="EUR"/>
    <m/>
    <m/>
    <n v="39"/>
    <m/>
    <m/>
    <m/>
  </r>
  <r>
    <x v="0"/>
    <s v="F0070"/>
    <x v="0"/>
    <m/>
    <m/>
    <n v="7"/>
    <s v="Telecom"/>
    <x v="0"/>
    <m/>
    <m/>
    <s v="Male"/>
    <d v="2024-05-04T00:00:00"/>
    <n v="1.1561643835616437"/>
    <n v="422"/>
    <n v="33"/>
    <s v="5"/>
    <s v="05"/>
    <n v="2613"/>
    <s v="EUR"/>
    <m/>
    <m/>
    <n v="39"/>
    <m/>
    <m/>
    <m/>
  </r>
  <r>
    <x v="1"/>
    <s v="E0062"/>
    <x v="3"/>
    <m/>
    <m/>
    <n v="5"/>
    <s v="Engineering"/>
    <x v="0"/>
    <m/>
    <m/>
    <s v="Female"/>
    <d v="2018-07-20T00:00:00"/>
    <n v="1.1561643835616437"/>
    <n v="422"/>
    <n v="29"/>
    <m/>
    <s v="04"/>
    <n v="2396"/>
    <s v="EUR"/>
    <m/>
    <m/>
    <n v="39"/>
    <m/>
    <m/>
    <m/>
  </r>
  <r>
    <x v="0"/>
    <s v="F0070"/>
    <x v="0"/>
    <m/>
    <m/>
    <n v="13"/>
    <s v="Telecom"/>
    <x v="2"/>
    <m/>
    <m/>
    <s v="Male"/>
    <d v="2024-05-05T00:00:00"/>
    <n v="1.1534246575342466"/>
    <n v="421"/>
    <n v="51"/>
    <m/>
    <s v="02"/>
    <n v="2064"/>
    <s v="EUR"/>
    <m/>
    <m/>
    <n v="39"/>
    <m/>
    <m/>
    <m/>
  </r>
  <r>
    <x v="2"/>
    <s v="A0080"/>
    <x v="1"/>
    <m/>
    <m/>
    <n v="7"/>
    <s v="Consulting"/>
    <x v="3"/>
    <m/>
    <m/>
    <s v="Male"/>
    <d v="2024-05-06T00:00:00"/>
    <n v="1.1506849315068493"/>
    <n v="420"/>
    <n v="60"/>
    <m/>
    <s v="01"/>
    <n v="3227"/>
    <s v="EUR"/>
    <m/>
    <m/>
    <n v="39"/>
    <m/>
    <m/>
    <m/>
  </r>
  <r>
    <x v="2"/>
    <s v="A0080"/>
    <x v="2"/>
    <m/>
    <m/>
    <n v="9"/>
    <s v="Consulting"/>
    <x v="4"/>
    <m/>
    <m/>
    <s v="Male"/>
    <d v="2024-05-06T00:00:00"/>
    <n v="1.1506849315068493"/>
    <n v="420"/>
    <n v="47"/>
    <m/>
    <m/>
    <n v="4530"/>
    <s v="EUR"/>
    <m/>
    <m/>
    <n v="39"/>
    <m/>
    <m/>
    <m/>
  </r>
  <r>
    <x v="2"/>
    <s v="A0080"/>
    <x v="1"/>
    <m/>
    <m/>
    <n v="14"/>
    <s v="Consulting"/>
    <x v="2"/>
    <m/>
    <m/>
    <s v="Male"/>
    <d v="2024-01-04T00:00:00"/>
    <n v="1.1452054794520548"/>
    <n v="418"/>
    <n v="64"/>
    <m/>
    <m/>
    <n v="2329"/>
    <s v="EUR"/>
    <m/>
    <m/>
    <n v="39"/>
    <m/>
    <m/>
    <m/>
  </r>
  <r>
    <x v="5"/>
    <s v="D0090"/>
    <x v="0"/>
    <m/>
    <m/>
    <n v="11"/>
    <s v="Back Office"/>
    <x v="0"/>
    <m/>
    <m/>
    <s v="Male"/>
    <d v="2024-08-29T00:00:00"/>
    <n v="1.1397260273972603"/>
    <n v="416"/>
    <n v="51"/>
    <m/>
    <s v="06"/>
    <n v="2648"/>
    <s v="EUR"/>
    <m/>
    <m/>
    <n v="39"/>
    <m/>
    <m/>
    <m/>
  </r>
  <r>
    <x v="0"/>
    <s v="F0070"/>
    <x v="0"/>
    <m/>
    <m/>
    <n v="3"/>
    <s v="Telecom"/>
    <x v="0"/>
    <m/>
    <m/>
    <s v="Male"/>
    <d v="2024-06-09T00:00:00"/>
    <n v="1.1369863013698631"/>
    <n v="415"/>
    <n v="59"/>
    <m/>
    <s v="04"/>
    <n v="2647"/>
    <s v="EUR"/>
    <m/>
    <m/>
    <n v="39"/>
    <m/>
    <m/>
    <m/>
  </r>
  <r>
    <x v="0"/>
    <s v="F0070"/>
    <x v="1"/>
    <m/>
    <m/>
    <n v="15"/>
    <s v="Telecom"/>
    <x v="2"/>
    <m/>
    <m/>
    <s v="Male"/>
    <d v="2024-05-11T00:00:00"/>
    <n v="1.1369863013698631"/>
    <n v="415"/>
    <n v="43"/>
    <m/>
    <s v="01"/>
    <n v="2257"/>
    <s v="EUR"/>
    <m/>
    <m/>
    <n v="39"/>
    <m/>
    <m/>
    <m/>
  </r>
  <r>
    <x v="5"/>
    <s v="D0090"/>
    <x v="0"/>
    <m/>
    <m/>
    <n v="2"/>
    <s v="Back Office"/>
    <x v="1"/>
    <m/>
    <m/>
    <s v="Male"/>
    <d v="2024-05-12T00:00:00"/>
    <n v="1.1342465753424658"/>
    <n v="414"/>
    <n v="42"/>
    <m/>
    <s v="06"/>
    <n v="10904"/>
    <s v="EUR"/>
    <m/>
    <m/>
    <n v="39"/>
    <m/>
    <m/>
    <m/>
  </r>
  <r>
    <x v="1"/>
    <s v="E0062"/>
    <x v="3"/>
    <m/>
    <m/>
    <n v="11"/>
    <s v="Engineering"/>
    <x v="6"/>
    <m/>
    <m/>
    <s v="Female"/>
    <d v="2025-01-25T00:00:00"/>
    <n v="1.1342465753424658"/>
    <n v="414"/>
    <n v="31"/>
    <s v="14"/>
    <s v="06"/>
    <n v="5217"/>
    <s v="EUR"/>
    <m/>
    <m/>
    <n v="39"/>
    <m/>
    <m/>
    <m/>
  </r>
  <r>
    <x v="0"/>
    <s v="F0070"/>
    <x v="0"/>
    <m/>
    <m/>
    <n v="12"/>
    <s v="Telecom"/>
    <x v="0"/>
    <m/>
    <m/>
    <s v="Male"/>
    <d v="2024-11-05T00:00:00"/>
    <n v="0.64931506849315068"/>
    <n v="237"/>
    <n v="25"/>
    <s v="7"/>
    <s v="01"/>
    <n v="2675"/>
    <s v="EUR"/>
    <m/>
    <m/>
    <n v="39"/>
    <m/>
    <m/>
    <m/>
  </r>
  <r>
    <x v="0"/>
    <s v="F0070"/>
    <x v="0"/>
    <m/>
    <m/>
    <n v="14"/>
    <s v="Telecom"/>
    <x v="0"/>
    <m/>
    <m/>
    <s v="Male"/>
    <d v="2024-05-16T00:00:00"/>
    <n v="1.1232876712328768"/>
    <n v="410"/>
    <n v="48"/>
    <s v="11"/>
    <s v="02"/>
    <n v="3027"/>
    <s v="EUR"/>
    <m/>
    <m/>
    <n v="39"/>
    <m/>
    <m/>
    <m/>
  </r>
  <r>
    <x v="3"/>
    <s v="G0073"/>
    <x v="0"/>
    <m/>
    <m/>
    <n v="6"/>
    <s v="Telecom"/>
    <x v="4"/>
    <m/>
    <m/>
    <s v="Male"/>
    <d v="2019-09-05T00:00:00"/>
    <n v="1.1205479452054794"/>
    <n v="409"/>
    <n v="46"/>
    <m/>
    <s v="02"/>
    <n v="4513"/>
    <s v="EUR"/>
    <m/>
    <m/>
    <n v="39"/>
    <m/>
    <m/>
    <m/>
  </r>
  <r>
    <x v="3"/>
    <s v="G0073"/>
    <x v="0"/>
    <m/>
    <m/>
    <n v="4"/>
    <s v="Telecom"/>
    <x v="0"/>
    <m/>
    <m/>
    <s v="Male"/>
    <d v="2024-08-24T00:00:00"/>
    <n v="1.1095890410958904"/>
    <n v="405"/>
    <n v="27"/>
    <m/>
    <s v="03"/>
    <n v="3137"/>
    <s v="EUR"/>
    <m/>
    <m/>
    <n v="39"/>
    <m/>
    <m/>
    <m/>
  </r>
  <r>
    <x v="1"/>
    <s v="E0062"/>
    <x v="3"/>
    <m/>
    <m/>
    <n v="6"/>
    <s v="Engineering"/>
    <x v="3"/>
    <m/>
    <m/>
    <s v="Male"/>
    <d v="2025-01-08T00:00:00"/>
    <n v="0.47397260273972602"/>
    <n v="173"/>
    <n v="25"/>
    <s v="9"/>
    <s v="06"/>
    <n v="3317"/>
    <s v="EUR"/>
    <m/>
    <m/>
    <n v="39"/>
    <m/>
    <m/>
    <m/>
  </r>
  <r>
    <x v="1"/>
    <s v="E0062"/>
    <x v="3"/>
    <m/>
    <m/>
    <n v="11"/>
    <s v="Engineering"/>
    <x v="2"/>
    <m/>
    <m/>
    <s v="Female"/>
    <d v="2021-01-31T00:00:00"/>
    <n v="0.39452054794520547"/>
    <n v="144"/>
    <n v="25"/>
    <m/>
    <m/>
    <n v="1825"/>
    <s v="EUR"/>
    <m/>
    <m/>
    <n v="39"/>
    <m/>
    <m/>
    <m/>
  </r>
  <r>
    <x v="2"/>
    <s v="A0080"/>
    <x v="1"/>
    <m/>
    <m/>
    <n v="4"/>
    <s v="Consulting"/>
    <x v="0"/>
    <m/>
    <m/>
    <s v="Male"/>
    <d v="2023-07-13T00:00:00"/>
    <n v="1.0986301369863014"/>
    <n v="401"/>
    <n v="55"/>
    <m/>
    <s v="06"/>
    <n v="2767"/>
    <s v="EUR"/>
    <m/>
    <m/>
    <n v="39"/>
    <m/>
    <m/>
    <m/>
  </r>
  <r>
    <x v="4"/>
    <s v="B0060"/>
    <x v="1"/>
    <m/>
    <m/>
    <n v="3"/>
    <s v="Testing"/>
    <x v="0"/>
    <m/>
    <m/>
    <s v="Female"/>
    <d v="2024-01-18T00:00:00"/>
    <n v="1.0931506849315069"/>
    <n v="399"/>
    <n v="39"/>
    <m/>
    <s v="02"/>
    <n v="2625"/>
    <s v="EUR"/>
    <m/>
    <m/>
    <n v="39"/>
    <m/>
    <m/>
    <m/>
  </r>
  <r>
    <x v="0"/>
    <s v="F0070"/>
    <x v="2"/>
    <m/>
    <m/>
    <n v="3"/>
    <s v="Telecom"/>
    <x v="0"/>
    <m/>
    <m/>
    <s v="Female"/>
    <d v="2025-03-15T00:00:00"/>
    <n v="0.29315068493150687"/>
    <n v="107"/>
    <n v="25"/>
    <s v="5"/>
    <s v="05"/>
    <n v="2673"/>
    <s v="EUR"/>
    <m/>
    <m/>
    <n v="39"/>
    <m/>
    <m/>
    <m/>
  </r>
  <r>
    <x v="2"/>
    <s v="A0080"/>
    <x v="1"/>
    <m/>
    <m/>
    <n v="10"/>
    <s v="Consulting"/>
    <x v="4"/>
    <m/>
    <m/>
    <s v="Female"/>
    <d v="2024-05-30T00:00:00"/>
    <n v="1.0849315068493151"/>
    <n v="396"/>
    <n v="32"/>
    <m/>
    <m/>
    <n v="3899"/>
    <s v="EUR"/>
    <m/>
    <m/>
    <n v="39"/>
    <m/>
    <m/>
    <m/>
  </r>
  <r>
    <x v="0"/>
    <s v="F0070"/>
    <x v="0"/>
    <m/>
    <m/>
    <n v="10"/>
    <s v="Telecom"/>
    <x v="0"/>
    <m/>
    <m/>
    <s v="Female"/>
    <d v="2024-06-01T00:00:00"/>
    <n v="1.0794520547945206"/>
    <n v="394"/>
    <n v="30"/>
    <m/>
    <s v="02"/>
    <n v="2382"/>
    <s v="EUR"/>
    <m/>
    <m/>
    <n v="39"/>
    <m/>
    <m/>
    <m/>
  </r>
  <r>
    <x v="2"/>
    <s v="A0080"/>
    <x v="2"/>
    <m/>
    <m/>
    <n v="4"/>
    <s v="Consulting"/>
    <x v="4"/>
    <m/>
    <m/>
    <s v="Female"/>
    <d v="2023-01-22T00:00:00"/>
    <n v="0.19452054794520549"/>
    <n v="71"/>
    <n v="25"/>
    <m/>
    <m/>
    <n v="4273"/>
    <s v="EUR"/>
    <m/>
    <m/>
    <n v="39"/>
    <m/>
    <m/>
    <m/>
  </r>
  <r>
    <x v="1"/>
    <s v="E0062"/>
    <x v="3"/>
    <m/>
    <m/>
    <n v="15"/>
    <s v="Engineering"/>
    <x v="0"/>
    <m/>
    <m/>
    <s v="Male"/>
    <d v="2024-06-02T00:00:00"/>
    <n v="1.0767123287671232"/>
    <n v="393"/>
    <n v="30"/>
    <m/>
    <s v="03"/>
    <n v="2607"/>
    <s v="EUR"/>
    <m/>
    <m/>
    <n v="39"/>
    <m/>
    <m/>
    <m/>
  </r>
  <r>
    <x v="0"/>
    <s v="F0070"/>
    <x v="0"/>
    <m/>
    <m/>
    <n v="13"/>
    <s v="Telecom"/>
    <x v="2"/>
    <m/>
    <m/>
    <s v="Male"/>
    <d v="2024-06-03T00:00:00"/>
    <n v="1.0739726027397261"/>
    <n v="392"/>
    <n v="50"/>
    <m/>
    <s v="01"/>
    <n v="2132"/>
    <s v="EUR"/>
    <m/>
    <m/>
    <n v="39"/>
    <m/>
    <m/>
    <m/>
  </r>
  <r>
    <x v="5"/>
    <s v="D0090"/>
    <x v="0"/>
    <m/>
    <m/>
    <n v="2"/>
    <s v="Back Office"/>
    <x v="1"/>
    <m/>
    <m/>
    <s v="Male"/>
    <d v="2024-11-05T00:00:00"/>
    <n v="1.0712328767123287"/>
    <n v="391"/>
    <n v="52"/>
    <s v="4"/>
    <s v="06"/>
    <n v="10863"/>
    <s v="EUR"/>
    <m/>
    <m/>
    <n v="39"/>
    <m/>
    <m/>
    <m/>
  </r>
  <r>
    <x v="1"/>
    <s v="E0062"/>
    <x v="3"/>
    <m/>
    <m/>
    <n v="8"/>
    <s v="Engineering"/>
    <x v="0"/>
    <m/>
    <m/>
    <s v="Male"/>
    <d v="2024-05-11T00:00:00"/>
    <n v="1.0575342465753426"/>
    <n v="386"/>
    <n v="32"/>
    <s v="5"/>
    <s v="06"/>
    <n v="2663"/>
    <s v="EUR"/>
    <m/>
    <m/>
    <n v="39"/>
    <m/>
    <m/>
    <m/>
  </r>
  <r>
    <x v="1"/>
    <s v="E0062"/>
    <x v="0"/>
    <m/>
    <m/>
    <n v="3"/>
    <s v="Engineering"/>
    <x v="2"/>
    <m/>
    <m/>
    <s v="Male"/>
    <d v="2018-05-12T00:00:00"/>
    <n v="7.13972602739726"/>
    <n v="2606"/>
    <n v="26"/>
    <s v="12"/>
    <s v="06"/>
    <n v="2351"/>
    <s v="EUR"/>
    <m/>
    <m/>
    <n v="39"/>
    <m/>
    <m/>
    <m/>
  </r>
  <r>
    <x v="1"/>
    <s v="E0062"/>
    <x v="3"/>
    <m/>
    <m/>
    <n v="15"/>
    <s v="Engineering"/>
    <x v="4"/>
    <m/>
    <m/>
    <s v="Female"/>
    <d v="2024-06-13T00:00:00"/>
    <n v="1.0465753424657533"/>
    <n v="382"/>
    <n v="34"/>
    <m/>
    <m/>
    <n v="4002"/>
    <s v="EUR"/>
    <m/>
    <m/>
    <n v="39"/>
    <m/>
    <m/>
    <m/>
  </r>
  <r>
    <x v="2"/>
    <s v="A0080"/>
    <x v="1"/>
    <m/>
    <m/>
    <n v="13"/>
    <s v="Consulting"/>
    <x v="6"/>
    <m/>
    <m/>
    <s v="Male"/>
    <d v="2019-07-27T00:00:00"/>
    <n v="1.0438356164383562"/>
    <n v="381"/>
    <n v="59"/>
    <m/>
    <s v=""/>
    <n v="5183"/>
    <s v="EUR"/>
    <m/>
    <m/>
    <n v="39"/>
    <m/>
    <m/>
    <m/>
  </r>
  <r>
    <x v="0"/>
    <s v="F0070"/>
    <x v="0"/>
    <m/>
    <m/>
    <n v="4"/>
    <s v="Telecom"/>
    <x v="4"/>
    <m/>
    <m/>
    <s v="Female"/>
    <d v="2024-06-24T00:00:00"/>
    <n v="1.0164383561643835"/>
    <n v="371"/>
    <n v="39"/>
    <m/>
    <s v="06"/>
    <n v="3678"/>
    <s v="EUR"/>
    <m/>
    <m/>
    <n v="39"/>
    <m/>
    <m/>
    <m/>
  </r>
  <r>
    <x v="1"/>
    <s v="E0062"/>
    <x v="3"/>
    <m/>
    <m/>
    <n v="4"/>
    <s v="Engineering"/>
    <x v="2"/>
    <m/>
    <m/>
    <s v="Male"/>
    <d v="2024-06-25T00:00:00"/>
    <n v="1.0136986301369864"/>
    <n v="370"/>
    <n v="37"/>
    <m/>
    <s v="06"/>
    <n v="1808"/>
    <s v="EUR"/>
    <m/>
    <m/>
    <n v="39"/>
    <m/>
    <m/>
    <m/>
  </r>
  <r>
    <x v="1"/>
    <s v="E0062"/>
    <x v="4"/>
    <m/>
    <m/>
    <n v="5"/>
    <s v="Engineering"/>
    <x v="0"/>
    <m/>
    <m/>
    <s v="Male"/>
    <d v="2024-05-24T00:00:00"/>
    <n v="1.010958904109589"/>
    <n v="369"/>
    <n v="63"/>
    <s v="AUSBVG-1"/>
    <s v=""/>
    <n v="2722"/>
    <s v="EUR"/>
    <m/>
    <m/>
    <n v="39"/>
    <m/>
    <m/>
    <m/>
  </r>
  <r>
    <x v="5"/>
    <s v="D0090"/>
    <x v="0"/>
    <m/>
    <m/>
    <n v="14"/>
    <s v="Back Office"/>
    <x v="6"/>
    <m/>
    <m/>
    <s v="Female"/>
    <d v="2018-06-20T00:00:00"/>
    <n v="7.0328767123287674"/>
    <n v="2567"/>
    <n v="26"/>
    <m/>
    <s v="03"/>
    <n v="5483"/>
    <s v="EUR"/>
    <m/>
    <m/>
    <n v="39"/>
    <m/>
    <m/>
    <m/>
  </r>
  <r>
    <x v="0"/>
    <s v="F0070"/>
    <x v="2"/>
    <m/>
    <m/>
    <n v="15"/>
    <s v="Telecom"/>
    <x v="3"/>
    <m/>
    <m/>
    <s v="Male"/>
    <d v="2019-01-14T00:00:00"/>
    <n v="6.9890410958904106"/>
    <n v="2551"/>
    <n v="26"/>
    <s v="9"/>
    <s v="06"/>
    <n v="4423"/>
    <s v="EUR"/>
    <m/>
    <m/>
    <n v="39"/>
    <m/>
    <m/>
    <m/>
  </r>
  <r>
    <x v="2"/>
    <s v="A0080"/>
    <x v="2"/>
    <m/>
    <m/>
    <n v="6"/>
    <s v="Consulting"/>
    <x v="6"/>
    <m/>
    <m/>
    <s v="Male"/>
    <d v="2024-07-04T00:00:00"/>
    <n v="0.989041095890411"/>
    <n v="361"/>
    <n v="28"/>
    <m/>
    <s v="05"/>
    <n v="5588"/>
    <s v="EUR"/>
    <m/>
    <m/>
    <n v="39"/>
    <m/>
    <m/>
    <m/>
  </r>
  <r>
    <x v="0"/>
    <s v="F0070"/>
    <x v="3"/>
    <m/>
    <m/>
    <n v="4"/>
    <s v="Telecom"/>
    <x v="2"/>
    <m/>
    <m/>
    <s v="Male"/>
    <d v="2024-07-05T00:00:00"/>
    <n v="0.98630136986301364"/>
    <n v="360"/>
    <n v="52"/>
    <s v="5"/>
    <s v="03"/>
    <n v="2117"/>
    <s v="EUR"/>
    <m/>
    <m/>
    <n v="39"/>
    <m/>
    <m/>
    <m/>
  </r>
  <r>
    <x v="0"/>
    <s v="F0070"/>
    <x v="0"/>
    <m/>
    <m/>
    <n v="10"/>
    <s v="Telecom"/>
    <x v="0"/>
    <m/>
    <m/>
    <s v="Male"/>
    <d v="2019-10-21T00:00:00"/>
    <n v="6.9506849315068493"/>
    <n v="2537"/>
    <n v="26"/>
    <m/>
    <s v="04"/>
    <n v="2421"/>
    <s v="EUR"/>
    <m/>
    <m/>
    <n v="39"/>
    <m/>
    <m/>
    <m/>
  </r>
  <r>
    <x v="4"/>
    <s v="B0060"/>
    <x v="1"/>
    <m/>
    <m/>
    <n v="10"/>
    <s v="Testing"/>
    <x v="2"/>
    <m/>
    <m/>
    <s v="Female"/>
    <d v="2018-08-05T00:00:00"/>
    <n v="6.9068493150684933"/>
    <n v="2521"/>
    <n v="26"/>
    <s v="11"/>
    <s v="06"/>
    <n v="1939"/>
    <s v="EUR"/>
    <m/>
    <m/>
    <n v="39"/>
    <m/>
    <m/>
    <m/>
  </r>
  <r>
    <x v="4"/>
    <s v="B0060"/>
    <x v="4"/>
    <m/>
    <m/>
    <n v="7"/>
    <s v="Testing"/>
    <x v="0"/>
    <m/>
    <m/>
    <s v="Male"/>
    <d v="2018-09-04T00:00:00"/>
    <n v="6.8246575342465752"/>
    <n v="2491"/>
    <n v="26"/>
    <m/>
    <s v="04"/>
    <n v="3444"/>
    <s v="EUR"/>
    <m/>
    <m/>
    <n v="39"/>
    <m/>
    <m/>
    <m/>
  </r>
  <r>
    <x v="6"/>
    <s v="C0092"/>
    <x v="3"/>
    <m/>
    <m/>
    <n v="11"/>
    <s v="Engineering"/>
    <x v="0"/>
    <m/>
    <m/>
    <s v="Male"/>
    <d v="2024-07-11T00:00:00"/>
    <n v="0.96986301369863015"/>
    <n v="354"/>
    <n v="39"/>
    <m/>
    <s v="03"/>
    <n v="2669"/>
    <s v="EUR"/>
    <m/>
    <m/>
    <n v="39"/>
    <m/>
    <m/>
    <m/>
  </r>
  <r>
    <x v="0"/>
    <s v="F0070"/>
    <x v="1"/>
    <m/>
    <m/>
    <n v="7"/>
    <s v="Telecom"/>
    <x v="0"/>
    <m/>
    <m/>
    <s v="Male"/>
    <d v="2024-07-12T00:00:00"/>
    <n v="0.9671232876712329"/>
    <n v="353"/>
    <n v="61"/>
    <s v="AUSBVG-2"/>
    <s v=""/>
    <n v="2473"/>
    <s v="EUR"/>
    <m/>
    <m/>
    <n v="39"/>
    <m/>
    <m/>
    <m/>
  </r>
  <r>
    <x v="1"/>
    <s v="E0062"/>
    <x v="3"/>
    <m/>
    <m/>
    <n v="4"/>
    <s v="Engineering"/>
    <x v="4"/>
    <m/>
    <m/>
    <s v="Female"/>
    <d v="2024-07-12T00:00:00"/>
    <n v="0.9671232876712329"/>
    <n v="353"/>
    <n v="48"/>
    <m/>
    <s v="03"/>
    <n v="4180"/>
    <s v="EUR"/>
    <m/>
    <m/>
    <n v="39"/>
    <m/>
    <m/>
    <m/>
  </r>
  <r>
    <x v="3"/>
    <s v="G0073"/>
    <x v="0"/>
    <m/>
    <m/>
    <n v="15"/>
    <s v="Telecom"/>
    <x v="0"/>
    <m/>
    <m/>
    <s v="Male"/>
    <d v="2024-07-13T00:00:00"/>
    <n v="0.96438356164383565"/>
    <n v="352"/>
    <n v="27"/>
    <s v="5"/>
    <s v="02"/>
    <n v="2570"/>
    <s v="EUR"/>
    <m/>
    <m/>
    <n v="39"/>
    <m/>
    <m/>
    <m/>
  </r>
  <r>
    <x v="2"/>
    <s v="A0080"/>
    <x v="1"/>
    <m/>
    <m/>
    <n v="15"/>
    <s v="Consulting"/>
    <x v="4"/>
    <m/>
    <m/>
    <s v="Male"/>
    <d v="2024-07-14T00:00:00"/>
    <n v="0.9616438356164384"/>
    <n v="351"/>
    <n v="27"/>
    <m/>
    <m/>
    <n v="4459"/>
    <s v="EUR"/>
    <m/>
    <m/>
    <n v="39"/>
    <m/>
    <m/>
    <m/>
  </r>
  <r>
    <x v="1"/>
    <s v="E0062"/>
    <x v="0"/>
    <m/>
    <m/>
    <n v="11"/>
    <s v="Engineering"/>
    <x v="3"/>
    <m/>
    <m/>
    <s v="Male"/>
    <d v="2024-07-17T00:00:00"/>
    <n v="0.95342465753424654"/>
    <n v="348"/>
    <n v="52"/>
    <s v="9"/>
    <s v="02"/>
    <n v="4408"/>
    <s v="EUR"/>
    <m/>
    <m/>
    <n v="39"/>
    <m/>
    <m/>
    <m/>
  </r>
  <r>
    <x v="1"/>
    <s v="E0062"/>
    <x v="3"/>
    <m/>
    <m/>
    <n v="3"/>
    <s v="Engineering"/>
    <x v="2"/>
    <m/>
    <m/>
    <s v="Male"/>
    <d v="2021-06-08T00:00:00"/>
    <n v="0.9506849315068493"/>
    <n v="347"/>
    <n v="50"/>
    <m/>
    <s v="05"/>
    <n v="2197"/>
    <s v="EUR"/>
    <m/>
    <m/>
    <n v="39"/>
    <m/>
    <m/>
    <m/>
  </r>
  <r>
    <x v="0"/>
    <s v="F0070"/>
    <x v="0"/>
    <m/>
    <m/>
    <n v="14"/>
    <s v="Telecom"/>
    <x v="2"/>
    <m/>
    <m/>
    <s v="Male"/>
    <d v="2018-09-08T00:00:00"/>
    <n v="6.8136986301369866"/>
    <n v="2487"/>
    <n v="26"/>
    <s v="AUSBVG-3"/>
    <s v=""/>
    <n v="2007"/>
    <s v="EUR"/>
    <m/>
    <m/>
    <n v="39"/>
    <m/>
    <m/>
    <m/>
  </r>
  <r>
    <x v="0"/>
    <s v="F0070"/>
    <x v="0"/>
    <m/>
    <m/>
    <n v="12"/>
    <s v="Telecom"/>
    <x v="4"/>
    <m/>
    <m/>
    <s v="Male"/>
    <d v="2021-04-24T00:00:00"/>
    <n v="0.9397260273972603"/>
    <n v="343"/>
    <n v="58"/>
    <s v="8"/>
    <s v="03"/>
    <n v="4350"/>
    <s v="EUR"/>
    <m/>
    <m/>
    <n v="39"/>
    <m/>
    <m/>
    <m/>
  </r>
  <r>
    <x v="3"/>
    <s v="G0073"/>
    <x v="0"/>
    <m/>
    <m/>
    <n v="14"/>
    <s v="Telecom"/>
    <x v="0"/>
    <m/>
    <m/>
    <s v="Male"/>
    <d v="2024-07-22T00:00:00"/>
    <n v="0.9397260273972603"/>
    <n v="343"/>
    <n v="36"/>
    <m/>
    <s v="02"/>
    <n v="2942"/>
    <s v="EUR"/>
    <m/>
    <m/>
    <n v="39"/>
    <m/>
    <m/>
    <m/>
  </r>
  <r>
    <x v="1"/>
    <s v="E0062"/>
    <x v="4"/>
    <m/>
    <m/>
    <n v="13"/>
    <s v="Engineering"/>
    <x v="4"/>
    <m/>
    <m/>
    <s v="Female"/>
    <d v="2018-09-13T00:00:00"/>
    <n v="6.8"/>
    <n v="2482"/>
    <n v="26"/>
    <s v="10"/>
    <s v="06"/>
    <n v="4002"/>
    <s v="EUR"/>
    <m/>
    <m/>
    <n v="39"/>
    <m/>
    <m/>
    <m/>
  </r>
  <r>
    <x v="3"/>
    <s v="G0073"/>
    <x v="0"/>
    <m/>
    <m/>
    <n v="11"/>
    <s v="Telecom"/>
    <x v="0"/>
    <m/>
    <m/>
    <s v="Male"/>
    <d v="2024-12-19T00:00:00"/>
    <n v="0.92328767123287669"/>
    <n v="337"/>
    <n v="31"/>
    <s v="5"/>
    <s v="04"/>
    <n v="2649"/>
    <s v="EUR"/>
    <m/>
    <m/>
    <n v="39"/>
    <m/>
    <m/>
    <m/>
  </r>
  <r>
    <x v="1"/>
    <s v="E0062"/>
    <x v="3"/>
    <m/>
    <m/>
    <n v="13"/>
    <s v="Engineering"/>
    <x v="3"/>
    <m/>
    <m/>
    <s v="Male"/>
    <d v="2024-07-28T00:00:00"/>
    <n v="0.92328767123287669"/>
    <n v="337"/>
    <n v="29"/>
    <m/>
    <m/>
    <n v="4080"/>
    <s v="EUR"/>
    <m/>
    <m/>
    <n v="39"/>
    <m/>
    <m/>
    <m/>
  </r>
  <r>
    <x v="0"/>
    <s v="F0070"/>
    <x v="0"/>
    <m/>
    <m/>
    <n v="10"/>
    <s v="Telecom"/>
    <x v="2"/>
    <m/>
    <m/>
    <s v="Female"/>
    <d v="2023-07-24T00:00:00"/>
    <n v="6.6109589041095891"/>
    <n v="2413"/>
    <n v="26"/>
    <m/>
    <s v="02"/>
    <n v="1886"/>
    <s v="EUR"/>
    <m/>
    <m/>
    <n v="39"/>
    <m/>
    <m/>
    <m/>
  </r>
  <r>
    <x v="1"/>
    <s v="E0062"/>
    <x v="0"/>
    <m/>
    <m/>
    <n v="7"/>
    <s v="Engineering"/>
    <x v="2"/>
    <m/>
    <m/>
    <s v="Male"/>
    <d v="2022-10-07T00:00:00"/>
    <n v="0.9123287671232877"/>
    <n v="333"/>
    <n v="40"/>
    <s v="5"/>
    <s v="06"/>
    <n v="2259"/>
    <s v="EUR"/>
    <m/>
    <m/>
    <n v="39"/>
    <m/>
    <m/>
    <m/>
  </r>
  <r>
    <x v="0"/>
    <s v="F0070"/>
    <x v="0"/>
    <m/>
    <m/>
    <n v="9"/>
    <s v="Telecom"/>
    <x v="3"/>
    <m/>
    <m/>
    <s v="Male"/>
    <d v="2024-08-03T00:00:00"/>
    <n v="0.9068493150684932"/>
    <n v="331"/>
    <n v="53"/>
    <s v="7"/>
    <s v="03"/>
    <n v="3769"/>
    <s v="EUR"/>
    <m/>
    <m/>
    <n v="39"/>
    <m/>
    <m/>
    <m/>
  </r>
  <r>
    <x v="3"/>
    <s v="G0073"/>
    <x v="2"/>
    <m/>
    <m/>
    <n v="13"/>
    <s v="Telecom"/>
    <x v="6"/>
    <m/>
    <m/>
    <s v="Male"/>
    <d v="2024-08-05T00:00:00"/>
    <n v="0.90136986301369859"/>
    <n v="329"/>
    <n v="47"/>
    <m/>
    <s v=""/>
    <n v="4168"/>
    <s v="EUR"/>
    <m/>
    <m/>
    <n v="39"/>
    <m/>
    <m/>
    <m/>
  </r>
  <r>
    <x v="3"/>
    <s v="G0073"/>
    <x v="3"/>
    <m/>
    <m/>
    <n v="10"/>
    <s v="Telecom"/>
    <x v="0"/>
    <m/>
    <m/>
    <s v="Male"/>
    <d v="2024-08-10T00:00:00"/>
    <n v="0.88767123287671235"/>
    <n v="324"/>
    <n v="46"/>
    <m/>
    <s v="06"/>
    <n v="3143"/>
    <s v="EUR"/>
    <m/>
    <m/>
    <n v="39"/>
    <m/>
    <m/>
    <m/>
  </r>
  <r>
    <x v="0"/>
    <s v="F0070"/>
    <x v="2"/>
    <m/>
    <m/>
    <n v="15"/>
    <s v="Telecom"/>
    <x v="2"/>
    <m/>
    <m/>
    <s v="Male"/>
    <d v="2024-08-14T00:00:00"/>
    <n v="0.87671232876712324"/>
    <n v="320"/>
    <n v="58"/>
    <s v="13"/>
    <s v="06"/>
    <n v="2173"/>
    <s v="EUR"/>
    <m/>
    <m/>
    <n v="39"/>
    <m/>
    <m/>
    <m/>
  </r>
  <r>
    <x v="1"/>
    <s v="E0062"/>
    <x v="3"/>
    <m/>
    <m/>
    <n v="5"/>
    <s v="Engineering"/>
    <x v="4"/>
    <m/>
    <m/>
    <s v="Male"/>
    <d v="2024-08-15T00:00:00"/>
    <n v="0.87397260273972599"/>
    <n v="319"/>
    <n v="27"/>
    <m/>
    <s v="02"/>
    <n v="3577"/>
    <s v="EUR"/>
    <m/>
    <m/>
    <n v="39"/>
    <m/>
    <m/>
    <m/>
  </r>
  <r>
    <x v="0"/>
    <s v="F0070"/>
    <x v="0"/>
    <m/>
    <m/>
    <n v="4"/>
    <s v="Telecom"/>
    <x v="0"/>
    <m/>
    <m/>
    <s v="Female"/>
    <d v="2018-12-31T00:00:00"/>
    <n v="6.5013698630136982"/>
    <n v="2373"/>
    <n v="26"/>
    <s v="4"/>
    <s v="01"/>
    <n v="2412"/>
    <s v="EUR"/>
    <m/>
    <m/>
    <n v="39"/>
    <m/>
    <m/>
    <m/>
  </r>
  <r>
    <x v="1"/>
    <s v="E0062"/>
    <x v="3"/>
    <m/>
    <m/>
    <n v="11"/>
    <s v="Engineering"/>
    <x v="2"/>
    <m/>
    <m/>
    <s v="Female"/>
    <d v="2024-08-16T00:00:00"/>
    <n v="0.87123287671232874"/>
    <n v="318"/>
    <n v="35"/>
    <s v="5"/>
    <s v="04"/>
    <n v="1947"/>
    <s v="EUR"/>
    <m/>
    <m/>
    <n v="39"/>
    <m/>
    <m/>
    <m/>
  </r>
  <r>
    <x v="0"/>
    <s v="F0070"/>
    <x v="2"/>
    <m/>
    <m/>
    <n v="7"/>
    <s v="Telecom"/>
    <x v="2"/>
    <m/>
    <m/>
    <s v="Male"/>
    <d v="2024-08-20T00:00:00"/>
    <n v="0.86027397260273974"/>
    <n v="314"/>
    <n v="56"/>
    <m/>
    <s v="04"/>
    <n v="2270"/>
    <s v="EUR"/>
    <m/>
    <m/>
    <n v="39"/>
    <m/>
    <m/>
    <m/>
  </r>
  <r>
    <x v="1"/>
    <s v="E0062"/>
    <x v="3"/>
    <m/>
    <m/>
    <n v="13"/>
    <s v="Engineering"/>
    <x v="0"/>
    <m/>
    <m/>
    <s v="Female"/>
    <d v="2024-08-22T00:00:00"/>
    <n v="0.85479452054794525"/>
    <n v="312"/>
    <n v="27"/>
    <m/>
    <m/>
    <n v="2695"/>
    <s v="EUR"/>
    <m/>
    <m/>
    <n v="39"/>
    <m/>
    <m/>
    <m/>
  </r>
  <r>
    <x v="4"/>
    <s v="B0060"/>
    <x v="1"/>
    <m/>
    <m/>
    <n v="3"/>
    <s v="Testing"/>
    <x v="0"/>
    <m/>
    <m/>
    <s v="Female"/>
    <d v="2024-08-24T00:00:00"/>
    <n v="0.84931506849315064"/>
    <n v="310"/>
    <n v="60"/>
    <s v="11"/>
    <s v="05"/>
    <n v="2704"/>
    <s v="EUR"/>
    <m/>
    <m/>
    <n v="39"/>
    <m/>
    <m/>
    <m/>
  </r>
  <r>
    <x v="4"/>
    <s v="B0060"/>
    <x v="4"/>
    <m/>
    <m/>
    <n v="5"/>
    <s v="Testing"/>
    <x v="2"/>
    <m/>
    <m/>
    <s v="Female"/>
    <d v="2024-08-24T00:00:00"/>
    <n v="0.84931506849315064"/>
    <n v="310"/>
    <n v="53"/>
    <m/>
    <s v="06"/>
    <n v="2371"/>
    <s v="EUR"/>
    <m/>
    <m/>
    <n v="39"/>
    <m/>
    <m/>
    <m/>
  </r>
  <r>
    <x v="0"/>
    <s v="F0070"/>
    <x v="3"/>
    <m/>
    <m/>
    <n v="14"/>
    <s v="Telecom"/>
    <x v="3"/>
    <m/>
    <m/>
    <s v="Male"/>
    <d v="2022-07-28T00:00:00"/>
    <n v="6.2739726027397262"/>
    <n v="2290"/>
    <n v="26"/>
    <s v="10U"/>
    <s v="04"/>
    <n v="3670"/>
    <s v="EUR"/>
    <m/>
    <m/>
    <n v="39"/>
    <m/>
    <m/>
    <m/>
  </r>
  <r>
    <x v="6"/>
    <s v="C0092"/>
    <x v="2"/>
    <m/>
    <m/>
    <n v="12"/>
    <s v="Engineering"/>
    <x v="4"/>
    <m/>
    <m/>
    <s v="Male"/>
    <d v="2024-08-27T00:00:00"/>
    <n v="0.84109589041095889"/>
    <n v="307"/>
    <n v="49"/>
    <m/>
    <s v="06"/>
    <n v="4089"/>
    <s v="EUR"/>
    <m/>
    <m/>
    <n v="39"/>
    <m/>
    <m/>
    <m/>
  </r>
  <r>
    <x v="3"/>
    <s v="G0073"/>
    <x v="0"/>
    <m/>
    <m/>
    <n v="9"/>
    <s v="Telecom"/>
    <x v="2"/>
    <m/>
    <m/>
    <s v="Male"/>
    <d v="2023-04-01T00:00:00"/>
    <n v="0.83835616438356164"/>
    <n v="306"/>
    <n v="57"/>
    <s v="5"/>
    <s v="02"/>
    <n v="1953"/>
    <s v="EUR"/>
    <m/>
    <m/>
    <n v="39"/>
    <m/>
    <m/>
    <m/>
  </r>
  <r>
    <x v="1"/>
    <s v="E0062"/>
    <x v="3"/>
    <m/>
    <m/>
    <n v="7"/>
    <s v="Engineering"/>
    <x v="0"/>
    <m/>
    <m/>
    <s v="Female"/>
    <d v="2024-08-28T00:00:00"/>
    <n v="0.83835616438356164"/>
    <n v="306"/>
    <n v="30"/>
    <s v="7"/>
    <s v="04"/>
    <n v="2594"/>
    <s v="EUR"/>
    <m/>
    <m/>
    <n v="39"/>
    <m/>
    <m/>
    <m/>
  </r>
  <r>
    <x v="3"/>
    <s v="G0073"/>
    <x v="3"/>
    <m/>
    <m/>
    <n v="3"/>
    <s v="Telecom"/>
    <x v="0"/>
    <m/>
    <m/>
    <s v="Male"/>
    <d v="2019-06-15T00:00:00"/>
    <n v="6.0465753424657533"/>
    <n v="2207"/>
    <n v="26"/>
    <m/>
    <m/>
    <n v="2645"/>
    <s v="EUR"/>
    <m/>
    <m/>
    <n v="39"/>
    <m/>
    <m/>
    <m/>
  </r>
  <r>
    <x v="2"/>
    <s v="A0080"/>
    <x v="1"/>
    <m/>
    <m/>
    <n v="15"/>
    <s v="Consulting"/>
    <x v="2"/>
    <m/>
    <m/>
    <s v="Female"/>
    <d v="2022-11-27T00:00:00"/>
    <n v="6.0301369863013701"/>
    <n v="2201"/>
    <n v="26"/>
    <m/>
    <s v="05"/>
    <n v="1927"/>
    <s v="EUR"/>
    <m/>
    <m/>
    <n v="39"/>
    <m/>
    <m/>
    <m/>
  </r>
  <r>
    <x v="0"/>
    <s v="F0070"/>
    <x v="1"/>
    <m/>
    <m/>
    <n v="14"/>
    <s v="Telecom"/>
    <x v="3"/>
    <m/>
    <m/>
    <s v="Male"/>
    <d v="2023-02-21T00:00:00"/>
    <n v="0.81643835616438354"/>
    <n v="298"/>
    <n v="28"/>
    <s v="9"/>
    <s v="05"/>
    <n v="3549"/>
    <s v="EUR"/>
    <m/>
    <m/>
    <n v="39"/>
    <m/>
    <m/>
    <m/>
  </r>
  <r>
    <x v="0"/>
    <s v="F0070"/>
    <x v="0"/>
    <m/>
    <m/>
    <n v="6"/>
    <s v="Telecom"/>
    <x v="2"/>
    <m/>
    <m/>
    <s v="Male"/>
    <d v="2019-10-19T00:00:00"/>
    <n v="5.7013698630136984"/>
    <n v="2081"/>
    <n v="26"/>
    <s v="7"/>
    <s v="02"/>
    <n v="2308"/>
    <s v="EUR"/>
    <m/>
    <m/>
    <n v="39"/>
    <m/>
    <m/>
    <m/>
  </r>
  <r>
    <x v="2"/>
    <s v="A0080"/>
    <x v="1"/>
    <m/>
    <m/>
    <n v="13"/>
    <s v="Consulting"/>
    <x v="6"/>
    <m/>
    <m/>
    <s v="Male"/>
    <d v="2024-09-07T00:00:00"/>
    <n v="0.81095890410958904"/>
    <n v="296"/>
    <n v="59"/>
    <m/>
    <s v=""/>
    <n v="4021"/>
    <s v="EUR"/>
    <m/>
    <m/>
    <n v="39"/>
    <m/>
    <m/>
    <m/>
  </r>
  <r>
    <x v="0"/>
    <s v="F0070"/>
    <x v="4"/>
    <m/>
    <m/>
    <n v="14"/>
    <s v="Telecom"/>
    <x v="3"/>
    <m/>
    <m/>
    <s v="Male"/>
    <d v="2019-11-15T00:00:00"/>
    <n v="5.6273972602739724"/>
    <n v="2054"/>
    <n v="26"/>
    <s v="9"/>
    <s v="04"/>
    <n v="3088"/>
    <s v="EUR"/>
    <m/>
    <m/>
    <n v="39"/>
    <m/>
    <m/>
    <m/>
  </r>
  <r>
    <x v="0"/>
    <s v="F0070"/>
    <x v="0"/>
    <m/>
    <m/>
    <n v="12"/>
    <s v="Telecom"/>
    <x v="0"/>
    <m/>
    <m/>
    <s v="Male"/>
    <d v="2018-07-03T00:00:00"/>
    <n v="0.8"/>
    <n v="292"/>
    <n v="44"/>
    <m/>
    <s v="05"/>
    <n v="2610"/>
    <s v="EUR"/>
    <m/>
    <m/>
    <n v="39"/>
    <m/>
    <m/>
    <m/>
  </r>
  <r>
    <x v="5"/>
    <s v="D0090"/>
    <x v="4"/>
    <m/>
    <m/>
    <n v="14"/>
    <s v="Back Office"/>
    <x v="0"/>
    <m/>
    <m/>
    <s v="Male"/>
    <d v="2024-09-11T00:00:00"/>
    <n v="0.8"/>
    <n v="292"/>
    <n v="29"/>
    <m/>
    <s v="06"/>
    <n v="2791"/>
    <s v="EUR"/>
    <m/>
    <m/>
    <n v="39"/>
    <m/>
    <m/>
    <m/>
  </r>
  <r>
    <x v="1"/>
    <s v="E0062"/>
    <x v="0"/>
    <m/>
    <m/>
    <n v="11"/>
    <s v="Engineering"/>
    <x v="3"/>
    <m/>
    <m/>
    <s v="Male"/>
    <d v="2024-09-12T00:00:00"/>
    <n v="0.79726027397260268"/>
    <n v="291"/>
    <n v="47"/>
    <s v="11"/>
    <s v="06"/>
    <n v="3998"/>
    <s v="EUR"/>
    <m/>
    <m/>
    <n v="39"/>
    <m/>
    <m/>
    <m/>
  </r>
  <r>
    <x v="6"/>
    <s v="C0092"/>
    <x v="0"/>
    <m/>
    <m/>
    <n v="12"/>
    <s v="Engineering"/>
    <x v="0"/>
    <m/>
    <m/>
    <s v="Female"/>
    <d v="2024-09-13T00:00:00"/>
    <n v="0.79452054794520544"/>
    <n v="290"/>
    <n v="44"/>
    <s v="AUSBVG-1"/>
    <s v=""/>
    <n v="2649"/>
    <s v="EUR"/>
    <m/>
    <m/>
    <n v="39"/>
    <m/>
    <m/>
    <m/>
  </r>
  <r>
    <x v="0"/>
    <s v="F0070"/>
    <x v="0"/>
    <m/>
    <m/>
    <n v="4"/>
    <s v="Telecom"/>
    <x v="0"/>
    <m/>
    <m/>
    <s v="Male"/>
    <d v="2024-09-16T00:00:00"/>
    <n v="0.78630136986301369"/>
    <n v="287"/>
    <n v="47"/>
    <m/>
    <s v="01"/>
    <n v="2679"/>
    <s v="EUR"/>
    <m/>
    <m/>
    <n v="39"/>
    <m/>
    <m/>
    <m/>
  </r>
  <r>
    <x v="0"/>
    <s v="F0070"/>
    <x v="0"/>
    <m/>
    <m/>
    <n v="5"/>
    <s v="Telecom"/>
    <x v="2"/>
    <m/>
    <m/>
    <s v="Male"/>
    <d v="2024-09-21T00:00:00"/>
    <n v="0.77260273972602744"/>
    <n v="282"/>
    <n v="61"/>
    <m/>
    <s v="01"/>
    <n v="2180"/>
    <s v="EUR"/>
    <m/>
    <m/>
    <n v="39"/>
    <m/>
    <m/>
    <m/>
  </r>
  <r>
    <x v="1"/>
    <s v="E0062"/>
    <x v="3"/>
    <m/>
    <m/>
    <n v="13"/>
    <s v="Engineering"/>
    <x v="2"/>
    <m/>
    <m/>
    <s v="Female"/>
    <d v="2024-09-24T00:00:00"/>
    <n v="0.76438356164383559"/>
    <n v="279"/>
    <n v="44"/>
    <m/>
    <s v="05"/>
    <n v="2228"/>
    <s v="EUR"/>
    <m/>
    <m/>
    <n v="39"/>
    <m/>
    <m/>
    <m/>
  </r>
  <r>
    <x v="0"/>
    <s v="F0070"/>
    <x v="0"/>
    <m/>
    <m/>
    <n v="14"/>
    <s v="Telecom"/>
    <x v="2"/>
    <m/>
    <m/>
    <s v="Male"/>
    <d v="2024-09-29T00:00:00"/>
    <n v="0.75068493150684934"/>
    <n v="274"/>
    <n v="60"/>
    <m/>
    <s v="04"/>
    <n v="2181"/>
    <s v="EUR"/>
    <m/>
    <m/>
    <n v="39"/>
    <m/>
    <m/>
    <m/>
  </r>
  <r>
    <x v="2"/>
    <s v="A0080"/>
    <x v="1"/>
    <m/>
    <m/>
    <n v="7"/>
    <s v="Consulting"/>
    <x v="0"/>
    <m/>
    <m/>
    <s v="Male"/>
    <d v="2024-09-30T00:00:00"/>
    <n v="0.74794520547945209"/>
    <n v="273"/>
    <n v="64"/>
    <m/>
    <s v="02"/>
    <n v="3219"/>
    <s v="EUR"/>
    <m/>
    <m/>
    <n v="39"/>
    <m/>
    <m/>
    <m/>
  </r>
  <r>
    <x v="3"/>
    <s v="G0073"/>
    <x v="0"/>
    <m/>
    <m/>
    <n v="10"/>
    <s v="Telecom"/>
    <x v="2"/>
    <m/>
    <m/>
    <s v="Male"/>
    <d v="2024-09-30T00:00:00"/>
    <n v="0.74794520547945209"/>
    <n v="273"/>
    <n v="39"/>
    <s v="5"/>
    <s v="03"/>
    <n v="2352"/>
    <s v="EUR"/>
    <m/>
    <m/>
    <n v="39"/>
    <m/>
    <m/>
    <m/>
  </r>
  <r>
    <x v="0"/>
    <s v="F0070"/>
    <x v="0"/>
    <m/>
    <m/>
    <n v="5"/>
    <s v="Telecom"/>
    <x v="0"/>
    <m/>
    <m/>
    <s v="Male"/>
    <d v="2019-12-25T00:00:00"/>
    <n v="5.5178082191780824"/>
    <n v="2014"/>
    <n v="26"/>
    <s v="4"/>
    <s v="01"/>
    <n v="2459"/>
    <s v="EUR"/>
    <m/>
    <m/>
    <n v="39"/>
    <m/>
    <m/>
    <m/>
  </r>
  <r>
    <x v="1"/>
    <s v="E0062"/>
    <x v="3"/>
    <m/>
    <m/>
    <n v="4"/>
    <s v="Engineering"/>
    <x v="0"/>
    <m/>
    <m/>
    <s v="Female"/>
    <d v="2019-09-14T00:00:00"/>
    <n v="0.74246575342465748"/>
    <n v="271"/>
    <n v="27"/>
    <m/>
    <s v="03"/>
    <n v="2798"/>
    <s v="EUR"/>
    <m/>
    <m/>
    <n v="39"/>
    <m/>
    <m/>
    <m/>
  </r>
  <r>
    <x v="0"/>
    <s v="F0070"/>
    <x v="0"/>
    <m/>
    <m/>
    <n v="10"/>
    <s v="Telecom"/>
    <x v="0"/>
    <m/>
    <m/>
    <s v="Male"/>
    <d v="2020-02-24T00:00:00"/>
    <n v="5.3506849315068497"/>
    <n v="1953"/>
    <n v="26"/>
    <m/>
    <s v="02"/>
    <n v="2445"/>
    <s v="EUR"/>
    <m/>
    <m/>
    <n v="39"/>
    <m/>
    <m/>
    <m/>
  </r>
  <r>
    <x v="0"/>
    <s v="F0070"/>
    <x v="1"/>
    <m/>
    <m/>
    <n v="14"/>
    <s v="Telecom"/>
    <x v="2"/>
    <m/>
    <m/>
    <s v="Male"/>
    <d v="2021-12-29T00:00:00"/>
    <n v="5.2575342465753421"/>
    <n v="1919"/>
    <n v="26"/>
    <s v="AUSBVG-4"/>
    <s v=""/>
    <n v="1899"/>
    <s v="EUR"/>
    <m/>
    <m/>
    <n v="39"/>
    <m/>
    <m/>
    <m/>
  </r>
  <r>
    <x v="1"/>
    <s v="E0062"/>
    <x v="3"/>
    <m/>
    <m/>
    <n v="7"/>
    <s v="Engineering"/>
    <x v="0"/>
    <m/>
    <m/>
    <s v="Male"/>
    <d v="2024-10-10T00:00:00"/>
    <n v="0.72054794520547949"/>
    <n v="263"/>
    <n v="61"/>
    <m/>
    <s v="06"/>
    <n v="2465"/>
    <s v="EUR"/>
    <m/>
    <m/>
    <n v="39"/>
    <m/>
    <m/>
    <m/>
  </r>
  <r>
    <x v="1"/>
    <s v="E0062"/>
    <x v="3"/>
    <m/>
    <m/>
    <n v="10"/>
    <s v="Engineering"/>
    <x v="2"/>
    <m/>
    <m/>
    <s v="Male"/>
    <d v="2024-10-11T00:00:00"/>
    <n v="0.71780821917808224"/>
    <n v="262"/>
    <n v="39"/>
    <m/>
    <s v="06"/>
    <n v="1917"/>
    <s v="EUR"/>
    <m/>
    <m/>
    <n v="39"/>
    <m/>
    <m/>
    <m/>
  </r>
  <r>
    <x v="0"/>
    <s v="F0070"/>
    <x v="0"/>
    <m/>
    <m/>
    <n v="1"/>
    <s v="Telecom"/>
    <x v="5"/>
    <m/>
    <m/>
    <s v="Female"/>
    <d v="2024-10-14T00:00:00"/>
    <n v="0.70958904109589038"/>
    <n v="259"/>
    <n v="63"/>
    <m/>
    <m/>
    <n v="10698"/>
    <s v="EUR"/>
    <m/>
    <m/>
    <n v="39"/>
    <m/>
    <m/>
    <m/>
  </r>
  <r>
    <x v="0"/>
    <s v="F0070"/>
    <x v="0"/>
    <m/>
    <m/>
    <n v="5"/>
    <s v="Telecom"/>
    <x v="2"/>
    <m/>
    <m/>
    <s v="Female"/>
    <d v="2024-10-14T00:00:00"/>
    <n v="0.70958904109589038"/>
    <n v="259"/>
    <n v="60"/>
    <s v="AUSBVG-1"/>
    <s v=""/>
    <n v="2127"/>
    <s v="EUR"/>
    <m/>
    <m/>
    <n v="39"/>
    <m/>
    <m/>
    <m/>
  </r>
  <r>
    <x v="0"/>
    <s v="F0070"/>
    <x v="0"/>
    <m/>
    <m/>
    <n v="4"/>
    <s v="Telecom"/>
    <x v="0"/>
    <m/>
    <m/>
    <s v="Male"/>
    <d v="2024-10-14T00:00:00"/>
    <n v="0.70958904109589038"/>
    <n v="259"/>
    <n v="48"/>
    <m/>
    <s v="02"/>
    <n v="2444"/>
    <s v="EUR"/>
    <m/>
    <m/>
    <n v="39"/>
    <m/>
    <m/>
    <m/>
  </r>
  <r>
    <x v="0"/>
    <s v="F0070"/>
    <x v="1"/>
    <m/>
    <m/>
    <n v="15"/>
    <s v="Telecom"/>
    <x v="2"/>
    <m/>
    <m/>
    <s v="Male"/>
    <d v="2023-12-04T00:00:00"/>
    <n v="0.70684931506849313"/>
    <n v="258"/>
    <n v="33"/>
    <m/>
    <s v="03"/>
    <n v="2260"/>
    <s v="EUR"/>
    <m/>
    <m/>
    <n v="39"/>
    <m/>
    <m/>
    <m/>
  </r>
  <r>
    <x v="1"/>
    <s v="E0062"/>
    <x v="3"/>
    <m/>
    <m/>
    <n v="14"/>
    <s v="Engineering"/>
    <x v="2"/>
    <m/>
    <m/>
    <s v="Female"/>
    <d v="2024-10-17T00:00:00"/>
    <n v="0.70136986301369864"/>
    <n v="256"/>
    <n v="49"/>
    <m/>
    <s v="01"/>
    <n v="1837"/>
    <s v="EUR"/>
    <m/>
    <m/>
    <n v="39"/>
    <m/>
    <m/>
    <m/>
  </r>
  <r>
    <x v="5"/>
    <s v="D0090"/>
    <x v="1"/>
    <m/>
    <m/>
    <n v="5"/>
    <s v="Back Office"/>
    <x v="4"/>
    <m/>
    <m/>
    <s v="Male"/>
    <d v="2024-09-30T00:00:00"/>
    <n v="0.68767123287671228"/>
    <n v="251"/>
    <n v="50"/>
    <m/>
    <s v="06"/>
    <n v="3896"/>
    <s v="EUR"/>
    <m/>
    <m/>
    <n v="39"/>
    <m/>
    <m/>
    <m/>
  </r>
  <r>
    <x v="0"/>
    <s v="F0070"/>
    <x v="0"/>
    <m/>
    <m/>
    <n v="13"/>
    <s v="Telecom"/>
    <x v="0"/>
    <m/>
    <m/>
    <s v="Male"/>
    <d v="2024-10-22T00:00:00"/>
    <n v="0.68767123287671228"/>
    <n v="251"/>
    <n v="44"/>
    <s v="7"/>
    <s v="06"/>
    <n v="2575"/>
    <s v="EUR"/>
    <m/>
    <m/>
    <n v="39"/>
    <m/>
    <m/>
    <m/>
  </r>
  <r>
    <x v="0"/>
    <s v="F0070"/>
    <x v="0"/>
    <m/>
    <m/>
    <n v="14"/>
    <s v="Telecom"/>
    <x v="3"/>
    <m/>
    <m/>
    <s v="Male"/>
    <d v="2024-10-24T00:00:00"/>
    <n v="0.68219178082191778"/>
    <n v="249"/>
    <n v="34"/>
    <s v="9"/>
    <s v="03"/>
    <n v="4281"/>
    <s v="EUR"/>
    <m/>
    <m/>
    <n v="39"/>
    <m/>
    <m/>
    <m/>
  </r>
  <r>
    <x v="1"/>
    <s v="E0062"/>
    <x v="0"/>
    <m/>
    <m/>
    <n v="9"/>
    <s v="Engineering"/>
    <x v="3"/>
    <m/>
    <m/>
    <s v="Male"/>
    <d v="2024-10-28T00:00:00"/>
    <n v="0.67123287671232879"/>
    <n v="245"/>
    <n v="41"/>
    <s v="11"/>
    <s v="06"/>
    <n v="4355"/>
    <s v="EUR"/>
    <m/>
    <m/>
    <n v="39"/>
    <m/>
    <m/>
    <m/>
  </r>
  <r>
    <x v="0"/>
    <s v="F0070"/>
    <x v="0"/>
    <m/>
    <m/>
    <n v="8"/>
    <s v="Telecom"/>
    <x v="2"/>
    <m/>
    <m/>
    <s v="Male"/>
    <d v="2024-10-28T00:00:00"/>
    <n v="0.67123287671232879"/>
    <n v="245"/>
    <n v="31"/>
    <m/>
    <s v="01"/>
    <n v="2203"/>
    <s v="EUR"/>
    <m/>
    <m/>
    <n v="39"/>
    <m/>
    <m/>
    <m/>
  </r>
  <r>
    <x v="6"/>
    <s v="C0092"/>
    <x v="2"/>
    <m/>
    <m/>
    <n v="4"/>
    <s v="Engineering"/>
    <x v="3"/>
    <m/>
    <m/>
    <s v="Male"/>
    <d v="2024-10-30T00:00:00"/>
    <n v="0.66575342465753429"/>
    <n v="243"/>
    <n v="57"/>
    <s v="9"/>
    <s v="03"/>
    <n v="4142"/>
    <s v="EUR"/>
    <m/>
    <m/>
    <n v="39"/>
    <m/>
    <m/>
    <m/>
  </r>
  <r>
    <x v="0"/>
    <s v="F0070"/>
    <x v="0"/>
    <m/>
    <m/>
    <n v="4"/>
    <s v="Telecom"/>
    <x v="0"/>
    <m/>
    <m/>
    <s v="Male"/>
    <d v="2024-10-31T00:00:00"/>
    <n v="0.66301369863013704"/>
    <n v="242"/>
    <n v="53"/>
    <m/>
    <s v="02"/>
    <n v="2733"/>
    <s v="EUR"/>
    <m/>
    <m/>
    <n v="39"/>
    <m/>
    <m/>
    <m/>
  </r>
  <r>
    <x v="3"/>
    <s v="G0073"/>
    <x v="0"/>
    <m/>
    <m/>
    <n v="3"/>
    <s v="Telecom"/>
    <x v="2"/>
    <m/>
    <m/>
    <s v="Male"/>
    <d v="2022-03-23T00:00:00"/>
    <n v="0.66301369863013704"/>
    <n v="242"/>
    <n v="29"/>
    <m/>
    <s v="04"/>
    <n v="1858"/>
    <s v="EUR"/>
    <m/>
    <m/>
    <n v="39"/>
    <m/>
    <m/>
    <m/>
  </r>
  <r>
    <x v="0"/>
    <s v="F0070"/>
    <x v="4"/>
    <m/>
    <m/>
    <n v="15"/>
    <s v="Telecom"/>
    <x v="2"/>
    <m/>
    <m/>
    <s v="Male"/>
    <d v="2020-04-07T00:00:00"/>
    <n v="5.2328767123287667"/>
    <n v="1910"/>
    <n v="26"/>
    <m/>
    <s v="03"/>
    <n v="2273"/>
    <s v="EUR"/>
    <m/>
    <m/>
    <n v="39"/>
    <m/>
    <m/>
    <m/>
  </r>
  <r>
    <x v="3"/>
    <s v="G0073"/>
    <x v="0"/>
    <m/>
    <m/>
    <n v="4"/>
    <s v="Telecom"/>
    <x v="4"/>
    <m/>
    <m/>
    <s v="Male"/>
    <d v="2024-11-04T00:00:00"/>
    <n v="0.65205479452054793"/>
    <n v="238"/>
    <n v="27"/>
    <m/>
    <s v="04"/>
    <n v="3523"/>
    <s v="EUR"/>
    <m/>
    <m/>
    <n v="39"/>
    <m/>
    <m/>
    <m/>
  </r>
  <r>
    <x v="1"/>
    <s v="E0062"/>
    <x v="0"/>
    <m/>
    <m/>
    <n v="12"/>
    <s v="Engineering"/>
    <x v="6"/>
    <m/>
    <m/>
    <s v="Female"/>
    <d v="2024-06-04T00:00:00"/>
    <n v="0.64931506849315068"/>
    <n v="237"/>
    <n v="63"/>
    <s v="15"/>
    <s v="06"/>
    <n v="5677"/>
    <s v="EUR"/>
    <m/>
    <m/>
    <n v="39"/>
    <m/>
    <m/>
    <m/>
  </r>
  <r>
    <x v="0"/>
    <s v="F0070"/>
    <x v="0"/>
    <m/>
    <m/>
    <n v="11"/>
    <s v="Telecom"/>
    <x v="2"/>
    <m/>
    <m/>
    <s v="Male"/>
    <d v="2024-11-05T00:00:00"/>
    <n v="0.64931506849315068"/>
    <n v="237"/>
    <n v="29"/>
    <s v="7"/>
    <s v="06"/>
    <n v="2113"/>
    <s v="EUR"/>
    <m/>
    <m/>
    <n v="39"/>
    <m/>
    <m/>
    <m/>
  </r>
  <r>
    <x v="1"/>
    <s v="E0062"/>
    <x v="0"/>
    <m/>
    <m/>
    <n v="5"/>
    <s v="Engineering"/>
    <x v="3"/>
    <m/>
    <m/>
    <s v="Male"/>
    <d v="2020-05-05T00:00:00"/>
    <n v="5.1561643835616442"/>
    <n v="1882"/>
    <n v="26"/>
    <s v="5"/>
    <s v="01"/>
    <n v="3182"/>
    <s v="EUR"/>
    <m/>
    <m/>
    <n v="39"/>
    <m/>
    <m/>
    <m/>
  </r>
  <r>
    <x v="6"/>
    <s v="C0092"/>
    <x v="0"/>
    <m/>
    <m/>
    <n v="15"/>
    <s v="Engineering"/>
    <x v="2"/>
    <m/>
    <m/>
    <s v="Male"/>
    <d v="2020-05-21T00:00:00"/>
    <n v="5.1123287671232873"/>
    <n v="1866"/>
    <n v="26"/>
    <s v="8"/>
    <s v="06"/>
    <n v="2262"/>
    <s v="EUR"/>
    <m/>
    <m/>
    <n v="39"/>
    <m/>
    <m/>
    <m/>
  </r>
  <r>
    <x v="0"/>
    <s v="F0070"/>
    <x v="0"/>
    <m/>
    <m/>
    <n v="5"/>
    <s v="Telecom"/>
    <x v="2"/>
    <m/>
    <m/>
    <s v="Male"/>
    <d v="2024-11-09T00:00:00"/>
    <n v="0.63835616438356169"/>
    <n v="233"/>
    <n v="48"/>
    <m/>
    <s v="06"/>
    <n v="1833"/>
    <s v="EUR"/>
    <m/>
    <m/>
    <n v="39"/>
    <m/>
    <m/>
    <m/>
  </r>
  <r>
    <x v="0"/>
    <s v="F0070"/>
    <x v="1"/>
    <m/>
    <m/>
    <n v="14"/>
    <s v="Telecom"/>
    <x v="2"/>
    <m/>
    <m/>
    <s v="Male"/>
    <d v="2024-11-09T00:00:00"/>
    <n v="0.63835616438356169"/>
    <n v="233"/>
    <n v="42"/>
    <m/>
    <s v="01"/>
    <n v="1824"/>
    <s v="EUR"/>
    <m/>
    <m/>
    <n v="39"/>
    <m/>
    <m/>
    <m/>
  </r>
  <r>
    <x v="1"/>
    <s v="E0062"/>
    <x v="0"/>
    <m/>
    <m/>
    <n v="6"/>
    <s v="Engineering"/>
    <x v="2"/>
    <m/>
    <m/>
    <s v="Female"/>
    <d v="2024-11-13T00:00:00"/>
    <n v="0.62739726027397258"/>
    <n v="229"/>
    <n v="30"/>
    <m/>
    <s v="05"/>
    <n v="1854"/>
    <s v="EUR"/>
    <m/>
    <m/>
    <n v="39"/>
    <m/>
    <m/>
    <m/>
  </r>
  <r>
    <x v="6"/>
    <s v="C0092"/>
    <x v="2"/>
    <m/>
    <m/>
    <n v="10"/>
    <s v="Engineering"/>
    <x v="2"/>
    <m/>
    <m/>
    <s v="Female"/>
    <d v="2024-11-16T00:00:00"/>
    <n v="0.61917808219178083"/>
    <n v="226"/>
    <n v="32"/>
    <s v="AUSBVG-4"/>
    <s v=""/>
    <n v="1926"/>
    <s v="EUR"/>
    <m/>
    <m/>
    <n v="39"/>
    <m/>
    <m/>
    <m/>
  </r>
  <r>
    <x v="4"/>
    <s v="B0060"/>
    <x v="1"/>
    <m/>
    <m/>
    <n v="2"/>
    <s v="Testing"/>
    <x v="1"/>
    <m/>
    <m/>
    <s v="Male"/>
    <d v="2024-11-19T00:00:00"/>
    <n v="0.61095890410958908"/>
    <n v="223"/>
    <n v="43"/>
    <m/>
    <s v="01"/>
    <n v="9191"/>
    <s v="EUR"/>
    <m/>
    <m/>
    <n v="39"/>
    <m/>
    <m/>
    <m/>
  </r>
  <r>
    <x v="1"/>
    <s v="E0062"/>
    <x v="3"/>
    <m/>
    <m/>
    <n v="3"/>
    <s v="Engineering"/>
    <x v="3"/>
    <m/>
    <m/>
    <s v="Male"/>
    <d v="2024-11-20T00:00:00"/>
    <n v="0.60821917808219184"/>
    <n v="222"/>
    <n v="28"/>
    <s v="9"/>
    <s v="03"/>
    <n v="3809"/>
    <s v="EUR"/>
    <m/>
    <m/>
    <n v="39"/>
    <m/>
    <m/>
    <m/>
  </r>
  <r>
    <x v="4"/>
    <s v="B0060"/>
    <x v="1"/>
    <m/>
    <m/>
    <n v="9"/>
    <s v="Testing"/>
    <x v="2"/>
    <m/>
    <m/>
    <s v="Female"/>
    <d v="2020-07-22T00:00:00"/>
    <n v="4.9424657534246572"/>
    <n v="1804"/>
    <n v="26"/>
    <m/>
    <s v="03"/>
    <n v="2147"/>
    <s v="EUR"/>
    <m/>
    <m/>
    <n v="39"/>
    <m/>
    <m/>
    <m/>
  </r>
  <r>
    <x v="0"/>
    <s v="F0070"/>
    <x v="0"/>
    <m/>
    <m/>
    <n v="15"/>
    <s v="Telecom"/>
    <x v="4"/>
    <m/>
    <m/>
    <s v="Male"/>
    <d v="2024-11-22T00:00:00"/>
    <n v="0.60273972602739723"/>
    <n v="220"/>
    <n v="28"/>
    <s v="7"/>
    <s v="06"/>
    <n v="3763"/>
    <s v="EUR"/>
    <m/>
    <m/>
    <n v="39"/>
    <m/>
    <m/>
    <m/>
  </r>
  <r>
    <x v="0"/>
    <s v="F0070"/>
    <x v="2"/>
    <m/>
    <m/>
    <n v="14"/>
    <s v="Telecom"/>
    <x v="2"/>
    <m/>
    <m/>
    <s v="Male"/>
    <d v="2024-11-23T00:00:00"/>
    <n v="0.6"/>
    <n v="219"/>
    <n v="29"/>
    <s v="6"/>
    <s v="05"/>
    <n v="2006"/>
    <s v="EUR"/>
    <m/>
    <m/>
    <n v="39"/>
    <m/>
    <m/>
    <m/>
  </r>
  <r>
    <x v="1"/>
    <s v="E0062"/>
    <x v="0"/>
    <m/>
    <m/>
    <n v="10"/>
    <s v="Engineering"/>
    <x v="0"/>
    <m/>
    <m/>
    <s v="Male"/>
    <d v="2020-08-27T00:00:00"/>
    <n v="4.8438356164383558"/>
    <n v="1768"/>
    <n v="26"/>
    <s v="7"/>
    <s v="06"/>
    <n v="2657"/>
    <s v="EUR"/>
    <m/>
    <m/>
    <n v="39"/>
    <m/>
    <m/>
    <m/>
  </r>
  <r>
    <x v="1"/>
    <s v="E0062"/>
    <x v="3"/>
    <m/>
    <m/>
    <n v="12"/>
    <s v="Engineering"/>
    <x v="2"/>
    <m/>
    <m/>
    <s v="Female"/>
    <d v="2023-03-03T00:00:00"/>
    <n v="0.59178082191780823"/>
    <n v="216"/>
    <n v="31"/>
    <m/>
    <s v="04"/>
    <n v="1950"/>
    <s v="EUR"/>
    <m/>
    <m/>
    <n v="39"/>
    <m/>
    <m/>
    <m/>
  </r>
  <r>
    <x v="3"/>
    <s v="G0073"/>
    <x v="4"/>
    <m/>
    <m/>
    <n v="13"/>
    <s v="Telecom"/>
    <x v="2"/>
    <m/>
    <m/>
    <s v="Female"/>
    <d v="2020-11-28T00:00:00"/>
    <n v="4.5890410958904111"/>
    <n v="1675"/>
    <n v="26"/>
    <s v="5"/>
    <s v="04"/>
    <n v="2042"/>
    <s v="EUR"/>
    <m/>
    <m/>
    <n v="39"/>
    <m/>
    <m/>
    <m/>
  </r>
  <r>
    <x v="5"/>
    <s v="D0090"/>
    <x v="4"/>
    <m/>
    <m/>
    <n v="7"/>
    <s v="Back Office"/>
    <x v="2"/>
    <m/>
    <m/>
    <s v="Male"/>
    <d v="2023-05-28T00:00:00"/>
    <n v="0.58356164383561648"/>
    <n v="213"/>
    <n v="27"/>
    <s v="6"/>
    <s v="06"/>
    <n v="1893"/>
    <s v="EUR"/>
    <m/>
    <m/>
    <n v="39"/>
    <m/>
    <m/>
    <m/>
  </r>
  <r>
    <x v="1"/>
    <s v="E0062"/>
    <x v="3"/>
    <m/>
    <m/>
    <n v="4"/>
    <s v="Engineering"/>
    <x v="2"/>
    <m/>
    <m/>
    <s v="Female"/>
    <d v="2023-08-13T00:00:00"/>
    <n v="0.58082191780821912"/>
    <n v="212"/>
    <n v="32"/>
    <m/>
    <s v="06"/>
    <n v="2218"/>
    <s v="EUR"/>
    <m/>
    <m/>
    <n v="39"/>
    <m/>
    <m/>
    <m/>
  </r>
  <r>
    <x v="3"/>
    <s v="G0073"/>
    <x v="0"/>
    <m/>
    <m/>
    <n v="7"/>
    <s v="Telecom"/>
    <x v="2"/>
    <m/>
    <m/>
    <s v="Male"/>
    <d v="2024-12-01T00:00:00"/>
    <n v="0.57808219178082187"/>
    <n v="211"/>
    <n v="27"/>
    <m/>
    <s v="01"/>
    <n v="2017"/>
    <s v="EUR"/>
    <m/>
    <m/>
    <n v="39"/>
    <m/>
    <m/>
    <m/>
  </r>
  <r>
    <x v="3"/>
    <s v="G0073"/>
    <x v="0"/>
    <m/>
    <m/>
    <n v="6"/>
    <s v="Telecom"/>
    <x v="4"/>
    <m/>
    <m/>
    <s v="Male"/>
    <d v="2021-09-07T00:00:00"/>
    <n v="0.56986301369863013"/>
    <n v="208"/>
    <n v="48"/>
    <m/>
    <s v="02"/>
    <n v="4231"/>
    <s v="EUR"/>
    <m/>
    <m/>
    <n v="39"/>
    <m/>
    <m/>
    <m/>
  </r>
  <r>
    <x v="1"/>
    <s v="E0062"/>
    <x v="0"/>
    <m/>
    <m/>
    <n v="11"/>
    <s v="Engineering"/>
    <x v="0"/>
    <m/>
    <m/>
    <s v="Male"/>
    <d v="2024-05-10T00:00:00"/>
    <n v="0.56438356164383563"/>
    <n v="206"/>
    <n v="63"/>
    <s v="6"/>
    <s v="06"/>
    <n v="2535"/>
    <s v="EUR"/>
    <m/>
    <m/>
    <n v="39"/>
    <m/>
    <m/>
    <m/>
  </r>
  <r>
    <x v="0"/>
    <s v="F0070"/>
    <x v="0"/>
    <m/>
    <m/>
    <n v="9"/>
    <s v="Telecom"/>
    <x v="0"/>
    <m/>
    <m/>
    <s v="Male"/>
    <d v="2020-06-28T00:00:00"/>
    <n v="0.56438356164383563"/>
    <n v="206"/>
    <n v="41"/>
    <s v="11"/>
    <s v="02"/>
    <n v="2752"/>
    <s v="EUR"/>
    <m/>
    <m/>
    <n v="39"/>
    <m/>
    <m/>
    <m/>
  </r>
  <r>
    <x v="1"/>
    <s v="E0062"/>
    <x v="4"/>
    <m/>
    <m/>
    <n v="6"/>
    <s v="Engineering"/>
    <x v="3"/>
    <m/>
    <m/>
    <s v="Male"/>
    <d v="2024-12-06T00:00:00"/>
    <n v="0.56438356164383563"/>
    <n v="206"/>
    <n v="29"/>
    <s v="10"/>
    <s v="06"/>
    <n v="3396"/>
    <s v="EUR"/>
    <m/>
    <m/>
    <n v="39"/>
    <m/>
    <m/>
    <m/>
  </r>
  <r>
    <x v="4"/>
    <s v="B0060"/>
    <x v="1"/>
    <m/>
    <m/>
    <n v="12"/>
    <s v="Testing"/>
    <x v="0"/>
    <m/>
    <m/>
    <s v="Female"/>
    <d v="2024-12-10T00:00:00"/>
    <n v="0.55342465753424652"/>
    <n v="202"/>
    <n v="59"/>
    <m/>
    <s v="03"/>
    <n v="2967"/>
    <s v="EUR"/>
    <m/>
    <m/>
    <n v="39"/>
    <m/>
    <m/>
    <m/>
  </r>
  <r>
    <x v="1"/>
    <s v="E0062"/>
    <x v="0"/>
    <m/>
    <m/>
    <n v="3"/>
    <s v="Engineering"/>
    <x v="2"/>
    <m/>
    <m/>
    <s v="Male"/>
    <d v="2024-12-11T00:00:00"/>
    <n v="0.55068493150684927"/>
    <n v="201"/>
    <n v="45"/>
    <s v="6"/>
    <s v="06"/>
    <n v="1928"/>
    <s v="EUR"/>
    <m/>
    <m/>
    <n v="39"/>
    <m/>
    <m/>
    <m/>
  </r>
  <r>
    <x v="1"/>
    <s v="E0062"/>
    <x v="3"/>
    <m/>
    <m/>
    <n v="5"/>
    <s v="Engineering"/>
    <x v="3"/>
    <m/>
    <m/>
    <s v="Female"/>
    <d v="2023-10-30T00:00:00"/>
    <n v="0.55068493150684927"/>
    <n v="201"/>
    <n v="29"/>
    <m/>
    <m/>
    <n v="4110"/>
    <s v="EUR"/>
    <m/>
    <m/>
    <n v="39"/>
    <m/>
    <m/>
    <m/>
  </r>
  <r>
    <x v="4"/>
    <s v="B0060"/>
    <x v="4"/>
    <m/>
    <m/>
    <n v="4"/>
    <s v="Testing"/>
    <x v="2"/>
    <m/>
    <m/>
    <s v="Male"/>
    <d v="2018-09-02T00:00:00"/>
    <n v="0.54520547945205478"/>
    <n v="199"/>
    <n v="28"/>
    <m/>
    <s v="06"/>
    <n v="2144"/>
    <s v="EUR"/>
    <m/>
    <m/>
    <n v="39"/>
    <m/>
    <m/>
    <m/>
  </r>
  <r>
    <x v="0"/>
    <s v="F0070"/>
    <x v="0"/>
    <m/>
    <m/>
    <n v="13"/>
    <s v="Telecom"/>
    <x v="0"/>
    <m/>
    <m/>
    <s v="Female"/>
    <d v="2020-12-13T00:00:00"/>
    <n v="4.5479452054794525"/>
    <n v="1660"/>
    <n v="26"/>
    <s v="6"/>
    <s v="05"/>
    <n v="2482"/>
    <s v="EUR"/>
    <m/>
    <m/>
    <n v="39"/>
    <m/>
    <m/>
    <m/>
  </r>
  <r>
    <x v="1"/>
    <s v="E0062"/>
    <x v="0"/>
    <m/>
    <m/>
    <n v="12"/>
    <s v="Engineering"/>
    <x v="0"/>
    <m/>
    <m/>
    <s v="Female"/>
    <d v="2024-12-15T00:00:00"/>
    <n v="0.53972602739726028"/>
    <n v="197"/>
    <n v="40"/>
    <s v="11"/>
    <s v="03"/>
    <n v="2910"/>
    <s v="EUR"/>
    <m/>
    <m/>
    <n v="39"/>
    <m/>
    <m/>
    <m/>
  </r>
  <r>
    <x v="1"/>
    <s v="E0062"/>
    <x v="0"/>
    <m/>
    <m/>
    <n v="12"/>
    <s v="Engineering"/>
    <x v="2"/>
    <m/>
    <m/>
    <s v="Male"/>
    <d v="2024-07-08T00:00:00"/>
    <n v="0.53150684931506853"/>
    <n v="194"/>
    <n v="30"/>
    <s v="9"/>
    <s v="04"/>
    <n v="1932"/>
    <s v="EUR"/>
    <m/>
    <m/>
    <n v="39"/>
    <m/>
    <m/>
    <m/>
  </r>
  <r>
    <x v="1"/>
    <s v="E0062"/>
    <x v="3"/>
    <m/>
    <m/>
    <n v="8"/>
    <s v="Engineering"/>
    <x v="2"/>
    <m/>
    <m/>
    <s v="Male"/>
    <d v="2021-02-01T00:00:00"/>
    <n v="4.4109589041095889"/>
    <n v="1610"/>
    <n v="26"/>
    <s v="6U"/>
    <s v="04"/>
    <n v="1889"/>
    <s v="EUR"/>
    <m/>
    <m/>
    <n v="39"/>
    <m/>
    <m/>
    <m/>
  </r>
  <r>
    <x v="2"/>
    <s v="A0080"/>
    <x v="2"/>
    <m/>
    <m/>
    <n v="6"/>
    <s v="Consulting"/>
    <x v="0"/>
    <m/>
    <m/>
    <s v="Male"/>
    <d v="2023-09-28T00:00:00"/>
    <n v="0.52876712328767128"/>
    <n v="193"/>
    <n v="61"/>
    <m/>
    <s v="06"/>
    <n v="3072"/>
    <s v="EUR"/>
    <m/>
    <m/>
    <n v="39"/>
    <m/>
    <m/>
    <m/>
  </r>
  <r>
    <x v="2"/>
    <s v="A0080"/>
    <x v="2"/>
    <m/>
    <m/>
    <n v="10"/>
    <s v="Consulting"/>
    <x v="1"/>
    <m/>
    <m/>
    <s v="Male"/>
    <d v="2024-12-22T00:00:00"/>
    <n v="0.52054794520547942"/>
    <n v="190"/>
    <n v="62"/>
    <m/>
    <m/>
    <n v="9553"/>
    <s v="EUR"/>
    <m/>
    <m/>
    <n v="39"/>
    <m/>
    <m/>
    <m/>
  </r>
  <r>
    <x v="1"/>
    <s v="E0062"/>
    <x v="4"/>
    <m/>
    <m/>
    <n v="4"/>
    <s v="Engineering"/>
    <x v="2"/>
    <m/>
    <m/>
    <s v="Male"/>
    <d v="2024-12-24T00:00:00"/>
    <n v="0.51506849315068493"/>
    <n v="188"/>
    <n v="49"/>
    <s v="7"/>
    <s v="04"/>
    <n v="1809"/>
    <s v="EUR"/>
    <m/>
    <m/>
    <n v="39"/>
    <m/>
    <m/>
    <m/>
  </r>
  <r>
    <x v="1"/>
    <s v="E0062"/>
    <x v="0"/>
    <m/>
    <m/>
    <n v="11"/>
    <s v="Engineering"/>
    <x v="3"/>
    <m/>
    <m/>
    <s v="Male"/>
    <d v="2019-06-21T00:00:00"/>
    <n v="0.51232876712328768"/>
    <n v="187"/>
    <n v="62"/>
    <s v="9"/>
    <s v="04"/>
    <n v="4177"/>
    <s v="EUR"/>
    <m/>
    <m/>
    <n v="39"/>
    <m/>
    <m/>
    <m/>
  </r>
  <r>
    <x v="0"/>
    <s v="F0070"/>
    <x v="0"/>
    <m/>
    <m/>
    <n v="8"/>
    <s v="Telecom"/>
    <x v="0"/>
    <m/>
    <m/>
    <s v="Male"/>
    <d v="2024-12-25T00:00:00"/>
    <n v="0.51232876712328768"/>
    <n v="187"/>
    <n v="52"/>
    <m/>
    <s v="02"/>
    <n v="2458"/>
    <s v="EUR"/>
    <m/>
    <m/>
    <n v="39"/>
    <m/>
    <m/>
    <m/>
  </r>
  <r>
    <x v="2"/>
    <s v="A0080"/>
    <x v="1"/>
    <m/>
    <m/>
    <n v="2"/>
    <s v="Consulting"/>
    <x v="1"/>
    <m/>
    <m/>
    <s v="Female"/>
    <d v="2024-12-25T00:00:00"/>
    <n v="0.51232876712328768"/>
    <n v="187"/>
    <n v="40"/>
    <m/>
    <s v="03"/>
    <n v="10980"/>
    <s v="EUR"/>
    <m/>
    <m/>
    <n v="39"/>
    <m/>
    <m/>
    <m/>
  </r>
  <r>
    <x v="3"/>
    <s v="G0073"/>
    <x v="1"/>
    <m/>
    <m/>
    <n v="13"/>
    <s v="Telecom"/>
    <x v="4"/>
    <m/>
    <m/>
    <s v="Male"/>
    <d v="2024-12-26T00:00:00"/>
    <n v="0.50958904109589043"/>
    <n v="186"/>
    <n v="55"/>
    <m/>
    <s v="01"/>
    <n v="3807"/>
    <s v="EUR"/>
    <m/>
    <m/>
    <n v="39"/>
    <m/>
    <m/>
    <m/>
  </r>
  <r>
    <x v="0"/>
    <s v="F0070"/>
    <x v="0"/>
    <m/>
    <m/>
    <n v="2"/>
    <s v="Telecom"/>
    <x v="1"/>
    <m/>
    <m/>
    <s v="Male"/>
    <d v="2024-12-29T00:00:00"/>
    <n v="0.50136986301369868"/>
    <n v="183"/>
    <n v="52"/>
    <m/>
    <s v="02"/>
    <n v="9209"/>
    <s v="EUR"/>
    <m/>
    <m/>
    <n v="39"/>
    <m/>
    <m/>
    <m/>
  </r>
  <r>
    <x v="4"/>
    <s v="B0060"/>
    <x v="1"/>
    <m/>
    <m/>
    <n v="5"/>
    <s v="Testing"/>
    <x v="2"/>
    <m/>
    <m/>
    <s v="Male"/>
    <d v="2024-12-29T00:00:00"/>
    <n v="0.50136986301369868"/>
    <n v="183"/>
    <n v="50"/>
    <m/>
    <s v="06"/>
    <n v="2165"/>
    <s v="EUR"/>
    <m/>
    <m/>
    <n v="39"/>
    <m/>
    <m/>
    <m/>
  </r>
  <r>
    <x v="1"/>
    <s v="E0062"/>
    <x v="3"/>
    <m/>
    <m/>
    <n v="14"/>
    <s v="Engineering"/>
    <x v="2"/>
    <m/>
    <m/>
    <s v="Female"/>
    <d v="2018-10-27T00:00:00"/>
    <n v="0.50136986301369868"/>
    <n v="183"/>
    <n v="31"/>
    <m/>
    <m/>
    <n v="2310"/>
    <s v="EUR"/>
    <m/>
    <m/>
    <n v="39"/>
    <m/>
    <m/>
    <m/>
  </r>
  <r>
    <x v="0"/>
    <s v="F0070"/>
    <x v="2"/>
    <m/>
    <m/>
    <n v="14"/>
    <s v="Telecom"/>
    <x v="2"/>
    <m/>
    <m/>
    <s v="Male"/>
    <d v="2022-12-18T00:00:00"/>
    <n v="0.49589041095890413"/>
    <n v="181"/>
    <n v="43"/>
    <m/>
    <s v="01"/>
    <n v="2211"/>
    <s v="EUR"/>
    <m/>
    <m/>
    <n v="39"/>
    <m/>
    <m/>
    <m/>
  </r>
  <r>
    <x v="1"/>
    <s v="E0062"/>
    <x v="2"/>
    <m/>
    <m/>
    <n v="4"/>
    <s v="Engineering"/>
    <x v="2"/>
    <m/>
    <m/>
    <s v="Male"/>
    <d v="2024-12-31T00:00:00"/>
    <n v="0.49589041095890413"/>
    <n v="181"/>
    <n v="37"/>
    <s v="6"/>
    <s v="02"/>
    <n v="1938"/>
    <s v="EUR"/>
    <m/>
    <m/>
    <n v="39"/>
    <m/>
    <m/>
    <m/>
  </r>
  <r>
    <x v="4"/>
    <s v="B0060"/>
    <x v="1"/>
    <m/>
    <m/>
    <n v="13"/>
    <s v="Testing"/>
    <x v="0"/>
    <m/>
    <m/>
    <s v="Female"/>
    <d v="2021-08-14T00:00:00"/>
    <n v="3.8794520547945206"/>
    <n v="1416"/>
    <n v="26"/>
    <m/>
    <s v="06"/>
    <n v="2383"/>
    <s v="EUR"/>
    <m/>
    <m/>
    <n v="39"/>
    <m/>
    <m/>
    <m/>
  </r>
  <r>
    <x v="0"/>
    <s v="F0070"/>
    <x v="4"/>
    <m/>
    <m/>
    <n v="15"/>
    <s v="Telecom"/>
    <x v="2"/>
    <m/>
    <m/>
    <s v="Female"/>
    <d v="2018-08-09T00:00:00"/>
    <n v="0.49041095890410957"/>
    <n v="179"/>
    <n v="30"/>
    <s v="7"/>
    <s v="02"/>
    <n v="2097"/>
    <s v="EUR"/>
    <m/>
    <m/>
    <n v="39"/>
    <m/>
    <m/>
    <m/>
  </r>
  <r>
    <x v="1"/>
    <s v="E0062"/>
    <x v="3"/>
    <m/>
    <m/>
    <n v="9"/>
    <s v="Engineering"/>
    <x v="2"/>
    <m/>
    <m/>
    <s v="Female"/>
    <d v="2023-05-09T00:00:00"/>
    <n v="3.7863013698630139"/>
    <n v="1382"/>
    <n v="26"/>
    <m/>
    <m/>
    <n v="2331"/>
    <s v="EUR"/>
    <m/>
    <m/>
    <n v="39"/>
    <m/>
    <m/>
    <m/>
  </r>
  <r>
    <x v="4"/>
    <s v="B0060"/>
    <x v="1"/>
    <m/>
    <m/>
    <n v="8"/>
    <s v="Testing"/>
    <x v="2"/>
    <m/>
    <m/>
    <s v="Male"/>
    <d v="2025-01-06T00:00:00"/>
    <n v="0.47945205479452052"/>
    <n v="175"/>
    <n v="48"/>
    <m/>
    <s v="06"/>
    <n v="1866"/>
    <s v="EUR"/>
    <m/>
    <m/>
    <n v="39"/>
    <m/>
    <m/>
    <m/>
  </r>
  <r>
    <x v="5"/>
    <s v="D0090"/>
    <x v="1"/>
    <m/>
    <m/>
    <n v="15"/>
    <s v="Back Office"/>
    <x v="0"/>
    <m/>
    <m/>
    <s v="Male"/>
    <d v="2025-01-08T00:00:00"/>
    <n v="0.47397260273972602"/>
    <n v="173"/>
    <n v="56"/>
    <m/>
    <s v="06"/>
    <n v="2619"/>
    <s v="EUR"/>
    <m/>
    <m/>
    <n v="39"/>
    <m/>
    <m/>
    <m/>
  </r>
  <r>
    <x v="0"/>
    <s v="F0070"/>
    <x v="0"/>
    <m/>
    <m/>
    <n v="6"/>
    <s v="Telecom"/>
    <x v="2"/>
    <m/>
    <m/>
    <s v="Male"/>
    <d v="2025-01-08T00:00:00"/>
    <n v="0.47397260273972602"/>
    <n v="173"/>
    <n v="49"/>
    <s v="5"/>
    <s v="03"/>
    <n v="2213"/>
    <s v="EUR"/>
    <m/>
    <m/>
    <n v="39"/>
    <m/>
    <m/>
    <m/>
  </r>
  <r>
    <x v="4"/>
    <s v="B0060"/>
    <x v="1"/>
    <m/>
    <m/>
    <n v="7"/>
    <s v="Testing"/>
    <x v="0"/>
    <m/>
    <m/>
    <s v="Female"/>
    <d v="2021-10-13T00:00:00"/>
    <n v="3.7150684931506848"/>
    <n v="1356"/>
    <n v="26"/>
    <s v="11"/>
    <s v="03"/>
    <n v="3281"/>
    <s v="EUR"/>
    <m/>
    <m/>
    <n v="39"/>
    <m/>
    <m/>
    <m/>
  </r>
  <r>
    <x v="0"/>
    <s v="F0070"/>
    <x v="1"/>
    <m/>
    <m/>
    <n v="5"/>
    <s v="Telecom"/>
    <x v="4"/>
    <m/>
    <m/>
    <s v="Male"/>
    <d v="2025-01-09T00:00:00"/>
    <n v="0.47123287671232877"/>
    <n v="172"/>
    <n v="57"/>
    <s v="AT"/>
    <s v=""/>
    <n v="4168"/>
    <s v="EUR"/>
    <m/>
    <m/>
    <n v="39"/>
    <m/>
    <m/>
    <m/>
  </r>
  <r>
    <x v="0"/>
    <s v="F0070"/>
    <x v="0"/>
    <m/>
    <m/>
    <n v="4"/>
    <s v="Telecom"/>
    <x v="2"/>
    <m/>
    <m/>
    <s v="Male"/>
    <d v="2025-01-10T00:00:00"/>
    <n v="0.46849315068493153"/>
    <n v="171"/>
    <n v="45"/>
    <m/>
    <s v="01"/>
    <n v="2020"/>
    <s v="EUR"/>
    <m/>
    <m/>
    <n v="39"/>
    <m/>
    <m/>
    <m/>
  </r>
  <r>
    <x v="1"/>
    <s v="E0062"/>
    <x v="0"/>
    <m/>
    <m/>
    <n v="10"/>
    <s v="Engineering"/>
    <x v="0"/>
    <m/>
    <m/>
    <s v="Male"/>
    <d v="2025-01-11T00:00:00"/>
    <n v="0.46575342465753422"/>
    <n v="170"/>
    <n v="61"/>
    <s v="11"/>
    <s v="02"/>
    <n v="3027"/>
    <s v="EUR"/>
    <m/>
    <m/>
    <n v="39"/>
    <m/>
    <m/>
    <m/>
  </r>
  <r>
    <x v="0"/>
    <s v="F0070"/>
    <x v="0"/>
    <m/>
    <m/>
    <n v="15"/>
    <s v="Telecom"/>
    <x v="3"/>
    <m/>
    <m/>
    <s v="Male"/>
    <d v="2025-01-11T00:00:00"/>
    <n v="0.46575342465753422"/>
    <n v="170"/>
    <n v="59"/>
    <s v="8"/>
    <s v="06"/>
    <n v="4054"/>
    <s v="EUR"/>
    <m/>
    <m/>
    <n v="39"/>
    <m/>
    <m/>
    <m/>
  </r>
  <r>
    <x v="1"/>
    <s v="E0062"/>
    <x v="2"/>
    <m/>
    <m/>
    <n v="3"/>
    <s v="Engineering"/>
    <x v="2"/>
    <m/>
    <m/>
    <s v="Male"/>
    <d v="2025-01-13T00:00:00"/>
    <n v="0.46027397260273972"/>
    <n v="168"/>
    <n v="27"/>
    <s v="4"/>
    <s v="06"/>
    <n v="2241"/>
    <s v="EUR"/>
    <m/>
    <m/>
    <n v="39"/>
    <m/>
    <m/>
    <m/>
  </r>
  <r>
    <x v="0"/>
    <s v="F0070"/>
    <x v="3"/>
    <m/>
    <m/>
    <n v="7"/>
    <s v="Telecom"/>
    <x v="0"/>
    <m/>
    <m/>
    <s v="Female"/>
    <d v="2022-03-03T00:00:00"/>
    <n v="0.45205479452054792"/>
    <n v="165"/>
    <n v="30"/>
    <s v="5"/>
    <s v="03"/>
    <n v="2523"/>
    <s v="EUR"/>
    <m/>
    <m/>
    <n v="39"/>
    <m/>
    <m/>
    <m/>
  </r>
  <r>
    <x v="0"/>
    <s v="F0070"/>
    <x v="0"/>
    <m/>
    <m/>
    <n v="15"/>
    <s v="Telecom"/>
    <x v="4"/>
    <m/>
    <m/>
    <s v="Male"/>
    <d v="2024-09-05T00:00:00"/>
    <n v="0.44657534246575342"/>
    <n v="163"/>
    <n v="46"/>
    <s v="8"/>
    <s v="06"/>
    <n v="3708"/>
    <s v="EUR"/>
    <m/>
    <m/>
    <n v="39"/>
    <m/>
    <m/>
    <m/>
  </r>
  <r>
    <x v="0"/>
    <s v="F0070"/>
    <x v="0"/>
    <m/>
    <m/>
    <n v="14"/>
    <s v="Telecom"/>
    <x v="2"/>
    <m/>
    <m/>
    <s v="Male"/>
    <d v="2022-04-21T00:00:00"/>
    <n v="3.1945205479452055"/>
    <n v="1166"/>
    <n v="26"/>
    <s v="7"/>
    <s v="06"/>
    <n v="2030"/>
    <s v="EUR"/>
    <m/>
    <m/>
    <n v="39"/>
    <m/>
    <m/>
    <m/>
  </r>
  <r>
    <x v="1"/>
    <s v="E0062"/>
    <x v="3"/>
    <m/>
    <m/>
    <n v="12"/>
    <s v="Engineering"/>
    <x v="2"/>
    <m/>
    <m/>
    <s v="Male"/>
    <d v="2025-01-19T00:00:00"/>
    <n v="0.44383561643835617"/>
    <n v="162"/>
    <n v="58"/>
    <m/>
    <s v="03"/>
    <n v="2269"/>
    <s v="EUR"/>
    <m/>
    <m/>
    <n v="39"/>
    <m/>
    <m/>
    <m/>
  </r>
  <r>
    <x v="4"/>
    <s v="B0060"/>
    <x v="4"/>
    <m/>
    <m/>
    <n v="5"/>
    <s v="Testing"/>
    <x v="3"/>
    <m/>
    <m/>
    <s v="Female"/>
    <d v="2022-08-06T00:00:00"/>
    <n v="2.9013698630136986"/>
    <n v="1059"/>
    <n v="26"/>
    <s v="7"/>
    <s v="03"/>
    <n v="4175"/>
    <s v="EUR"/>
    <m/>
    <m/>
    <n v="39"/>
    <m/>
    <m/>
    <m/>
  </r>
  <r>
    <x v="0"/>
    <s v="F0070"/>
    <x v="0"/>
    <m/>
    <m/>
    <n v="6"/>
    <s v="Telecom"/>
    <x v="0"/>
    <m/>
    <m/>
    <s v="Male"/>
    <d v="2025-01-24T00:00:00"/>
    <n v="0.43013698630136987"/>
    <n v="157"/>
    <n v="57"/>
    <m/>
    <s v="04"/>
    <n v="2471"/>
    <s v="EUR"/>
    <m/>
    <m/>
    <n v="39"/>
    <m/>
    <m/>
    <m/>
  </r>
  <r>
    <x v="0"/>
    <s v="F0070"/>
    <x v="0"/>
    <m/>
    <m/>
    <n v="15"/>
    <s v="Telecom"/>
    <x v="3"/>
    <m/>
    <m/>
    <s v="Male"/>
    <d v="2025-01-24T00:00:00"/>
    <n v="0.43013698630136987"/>
    <n v="157"/>
    <n v="40"/>
    <s v="8"/>
    <s v="06"/>
    <n v="4060"/>
    <s v="EUR"/>
    <m/>
    <m/>
    <n v="39"/>
    <m/>
    <m/>
    <m/>
  </r>
  <r>
    <x v="0"/>
    <s v="F0070"/>
    <x v="0"/>
    <m/>
    <m/>
    <n v="13"/>
    <s v="Telecom"/>
    <x v="0"/>
    <m/>
    <m/>
    <s v="Male"/>
    <d v="2024-05-12T00:00:00"/>
    <n v="0.42739726027397262"/>
    <n v="156"/>
    <n v="32"/>
    <m/>
    <s v="03"/>
    <n v="2592"/>
    <s v="EUR"/>
    <m/>
    <m/>
    <n v="39"/>
    <m/>
    <m/>
    <m/>
  </r>
  <r>
    <x v="0"/>
    <s v="F0070"/>
    <x v="3"/>
    <m/>
    <m/>
    <n v="6"/>
    <s v="Telecom"/>
    <x v="2"/>
    <m/>
    <m/>
    <s v="Male"/>
    <d v="2022-01-31T00:00:00"/>
    <n v="0.42739726027397262"/>
    <n v="156"/>
    <n v="31"/>
    <s v="5"/>
    <s v="02"/>
    <n v="2175"/>
    <s v="EUR"/>
    <m/>
    <m/>
    <n v="39"/>
    <m/>
    <m/>
    <m/>
  </r>
  <r>
    <x v="0"/>
    <s v="F0070"/>
    <x v="0"/>
    <m/>
    <m/>
    <n v="13"/>
    <s v="Telecom"/>
    <x v="0"/>
    <m/>
    <m/>
    <s v="Male"/>
    <d v="2018-06-23T00:00:00"/>
    <n v="0.42739726027397262"/>
    <n v="156"/>
    <n v="27"/>
    <s v="7"/>
    <s v="06"/>
    <n v="2685"/>
    <s v="EUR"/>
    <m/>
    <m/>
    <n v="39"/>
    <m/>
    <m/>
    <m/>
  </r>
  <r>
    <x v="0"/>
    <s v="F0070"/>
    <x v="1"/>
    <m/>
    <m/>
    <n v="14"/>
    <s v="Telecom"/>
    <x v="3"/>
    <m/>
    <m/>
    <s v="Male"/>
    <d v="2025-01-28T00:00:00"/>
    <n v="0.41917808219178082"/>
    <n v="153"/>
    <n v="34"/>
    <m/>
    <s v="06"/>
    <n v="3598"/>
    <s v="EUR"/>
    <m/>
    <m/>
    <n v="39"/>
    <m/>
    <m/>
    <m/>
  </r>
  <r>
    <x v="4"/>
    <s v="B0060"/>
    <x v="4"/>
    <m/>
    <m/>
    <n v="15"/>
    <s v="Testing"/>
    <x v="6"/>
    <m/>
    <m/>
    <s v="Female"/>
    <d v="2025-01-29T00:00:00"/>
    <n v="0.41643835616438357"/>
    <n v="152"/>
    <n v="45"/>
    <s v="14"/>
    <s v="05"/>
    <n v="5148"/>
    <s v="EUR"/>
    <m/>
    <m/>
    <n v="39"/>
    <m/>
    <m/>
    <m/>
  </r>
  <r>
    <x v="0"/>
    <s v="F0070"/>
    <x v="0"/>
    <m/>
    <m/>
    <n v="13"/>
    <s v="Telecom"/>
    <x v="0"/>
    <m/>
    <m/>
    <s v="Male"/>
    <d v="2025-01-30T00:00:00"/>
    <n v="0.41369863013698632"/>
    <n v="151"/>
    <n v="65"/>
    <s v="AUSBVG-4"/>
    <s v=""/>
    <n v="2786"/>
    <s v="EUR"/>
    <m/>
    <m/>
    <n v="39"/>
    <m/>
    <m/>
    <m/>
  </r>
  <r>
    <x v="0"/>
    <s v="F0070"/>
    <x v="0"/>
    <m/>
    <m/>
    <n v="14"/>
    <s v="Telecom"/>
    <x v="6"/>
    <m/>
    <m/>
    <s v="Male"/>
    <d v="2025-01-30T00:00:00"/>
    <n v="0.41369863013698632"/>
    <n v="151"/>
    <n v="63"/>
    <s v="14"/>
    <s v="03"/>
    <n v="4769"/>
    <s v="EUR"/>
    <m/>
    <m/>
    <n v="39"/>
    <m/>
    <m/>
    <m/>
  </r>
  <r>
    <x v="2"/>
    <s v="A0080"/>
    <x v="1"/>
    <m/>
    <m/>
    <n v="5"/>
    <s v="Consulting"/>
    <x v="3"/>
    <m/>
    <m/>
    <s v="Male"/>
    <d v="2023-10-16T00:00:00"/>
    <n v="0.41095890410958902"/>
    <n v="150"/>
    <n v="31"/>
    <m/>
    <s v="06"/>
    <n v="3909"/>
    <s v="EUR"/>
    <m/>
    <m/>
    <n v="39"/>
    <m/>
    <m/>
    <m/>
  </r>
  <r>
    <x v="6"/>
    <s v="C0092"/>
    <x v="1"/>
    <m/>
    <m/>
    <n v="14"/>
    <s v="Engineering"/>
    <x v="0"/>
    <m/>
    <m/>
    <s v="Male"/>
    <d v="2025-02-02T00:00:00"/>
    <n v="0.40547945205479452"/>
    <n v="148"/>
    <n v="32"/>
    <s v="8"/>
    <s v="06"/>
    <n v="2399"/>
    <s v="EUR"/>
    <m/>
    <m/>
    <n v="39"/>
    <m/>
    <m/>
    <m/>
  </r>
  <r>
    <x v="1"/>
    <s v="E0062"/>
    <x v="0"/>
    <m/>
    <m/>
    <n v="8"/>
    <s v="Engineering"/>
    <x v="0"/>
    <m/>
    <m/>
    <s v="Male"/>
    <d v="2022-09-12T00:00:00"/>
    <n v="2.8"/>
    <n v="1022"/>
    <n v="26"/>
    <s v="10"/>
    <s v="04"/>
    <n v="3240"/>
    <s v="EUR"/>
    <m/>
    <m/>
    <n v="39"/>
    <m/>
    <m/>
    <m/>
  </r>
  <r>
    <x v="1"/>
    <s v="E0062"/>
    <x v="0"/>
    <m/>
    <m/>
    <n v="10"/>
    <s v="Engineering"/>
    <x v="3"/>
    <m/>
    <m/>
    <s v="Male"/>
    <d v="2025-02-09T00:00:00"/>
    <n v="0.38630136986301372"/>
    <n v="141"/>
    <n v="58"/>
    <s v="9"/>
    <s v="05"/>
    <n v="3178"/>
    <s v="EUR"/>
    <m/>
    <m/>
    <n v="39"/>
    <m/>
    <m/>
    <m/>
  </r>
  <r>
    <x v="3"/>
    <s v="G0073"/>
    <x v="0"/>
    <m/>
    <m/>
    <n v="9"/>
    <s v="Telecom"/>
    <x v="2"/>
    <m/>
    <m/>
    <s v="Male"/>
    <d v="2022-10-10T00:00:00"/>
    <n v="2.7232876712328768"/>
    <n v="994"/>
    <n v="26"/>
    <s v="8"/>
    <s v="04"/>
    <n v="2112"/>
    <s v="EUR"/>
    <m/>
    <m/>
    <n v="39"/>
    <m/>
    <m/>
    <m/>
  </r>
  <r>
    <x v="0"/>
    <s v="F0070"/>
    <x v="0"/>
    <m/>
    <m/>
    <n v="13"/>
    <s v="Telecom"/>
    <x v="2"/>
    <m/>
    <m/>
    <s v="Male"/>
    <d v="2023-02-11T00:00:00"/>
    <n v="0.38082191780821917"/>
    <n v="139"/>
    <n v="29"/>
    <s v="6"/>
    <s v="04"/>
    <n v="2048"/>
    <s v="EUR"/>
    <m/>
    <m/>
    <n v="39"/>
    <m/>
    <m/>
    <m/>
  </r>
  <r>
    <x v="1"/>
    <s v="E0062"/>
    <x v="1"/>
    <m/>
    <m/>
    <n v="5"/>
    <s v="Engineering"/>
    <x v="0"/>
    <m/>
    <m/>
    <s v="Male"/>
    <d v="2025-02-15T00:00:00"/>
    <n v="0.36986301369863012"/>
    <n v="135"/>
    <n v="29"/>
    <s v="11"/>
    <s v="06"/>
    <n v="3496"/>
    <s v="EUR"/>
    <m/>
    <m/>
    <n v="39"/>
    <m/>
    <m/>
    <m/>
  </r>
  <r>
    <x v="0"/>
    <s v="F0070"/>
    <x v="0"/>
    <m/>
    <m/>
    <n v="3"/>
    <s v="Telecom"/>
    <x v="2"/>
    <m/>
    <m/>
    <s v="Male"/>
    <d v="2022-02-06T00:00:00"/>
    <n v="2.4575342465753423"/>
    <n v="897"/>
    <n v="26"/>
    <m/>
    <s v="01"/>
    <n v="2050"/>
    <s v="EUR"/>
    <m/>
    <m/>
    <n v="39"/>
    <m/>
    <m/>
    <m/>
  </r>
  <r>
    <x v="1"/>
    <s v="E0062"/>
    <x v="3"/>
    <m/>
    <m/>
    <n v="5"/>
    <s v="Engineering"/>
    <x v="3"/>
    <m/>
    <m/>
    <s v="Male"/>
    <d v="2025-02-17T00:00:00"/>
    <n v="0.36438356164383562"/>
    <n v="133"/>
    <n v="55"/>
    <s v="10U"/>
    <s v="04"/>
    <n v="3015"/>
    <s v="EUR"/>
    <m/>
    <m/>
    <n v="39"/>
    <m/>
    <m/>
    <m/>
  </r>
  <r>
    <x v="4"/>
    <s v="B0060"/>
    <x v="1"/>
    <m/>
    <m/>
    <n v="14"/>
    <s v="Testing"/>
    <x v="2"/>
    <m/>
    <m/>
    <s v="Female"/>
    <d v="2023-02-28T00:00:00"/>
    <n v="2.3369863013698629"/>
    <n v="853"/>
    <n v="26"/>
    <m/>
    <m/>
    <n v="1999"/>
    <s v="EUR"/>
    <m/>
    <m/>
    <n v="39"/>
    <m/>
    <m/>
    <m/>
  </r>
  <r>
    <x v="5"/>
    <s v="D0090"/>
    <x v="1"/>
    <m/>
    <m/>
    <n v="8"/>
    <s v="Back Office"/>
    <x v="0"/>
    <m/>
    <m/>
    <s v="Male"/>
    <d v="2020-02-08T00:00:00"/>
    <n v="0.36164383561643837"/>
    <n v="132"/>
    <n v="41"/>
    <m/>
    <s v="06"/>
    <n v="2586"/>
    <s v="EUR"/>
    <m/>
    <m/>
    <n v="39"/>
    <m/>
    <m/>
    <m/>
  </r>
  <r>
    <x v="2"/>
    <s v="A0080"/>
    <x v="2"/>
    <m/>
    <m/>
    <n v="8"/>
    <s v="Consulting"/>
    <x v="4"/>
    <m/>
    <m/>
    <s v="Male"/>
    <d v="2023-03-08T00:00:00"/>
    <n v="2.3150684931506849"/>
    <n v="845"/>
    <n v="26"/>
    <m/>
    <m/>
    <n v="3258"/>
    <s v="EUR"/>
    <m/>
    <m/>
    <n v="39"/>
    <m/>
    <m/>
    <m/>
  </r>
  <r>
    <x v="2"/>
    <s v="A0080"/>
    <x v="1"/>
    <m/>
    <m/>
    <n v="6"/>
    <s v="Consulting"/>
    <x v="0"/>
    <m/>
    <m/>
    <s v="Female"/>
    <d v="2023-04-03T00:00:00"/>
    <n v="2.2438356164383562"/>
    <n v="819"/>
    <n v="26"/>
    <m/>
    <s v="01"/>
    <n v="2636"/>
    <s v="EUR"/>
    <m/>
    <m/>
    <n v="39"/>
    <m/>
    <m/>
    <m/>
  </r>
  <r>
    <x v="2"/>
    <s v="A0080"/>
    <x v="2"/>
    <m/>
    <m/>
    <n v="5"/>
    <s v="Consulting"/>
    <x v="4"/>
    <m/>
    <m/>
    <s v="Female"/>
    <d v="2019-09-09T00:00:00"/>
    <n v="0.35890410958904112"/>
    <n v="131"/>
    <n v="54"/>
    <m/>
    <m/>
    <n v="4080"/>
    <s v="EUR"/>
    <m/>
    <m/>
    <n v="39"/>
    <m/>
    <m/>
    <m/>
  </r>
  <r>
    <x v="3"/>
    <s v="G0073"/>
    <x v="0"/>
    <m/>
    <m/>
    <n v="9"/>
    <s v="Telecom"/>
    <x v="4"/>
    <m/>
    <m/>
    <s v="Male"/>
    <d v="2025-02-20T00:00:00"/>
    <n v="0.35616438356164382"/>
    <n v="130"/>
    <n v="61"/>
    <m/>
    <s v="01"/>
    <n v="4536"/>
    <s v="EUR"/>
    <m/>
    <m/>
    <n v="39"/>
    <m/>
    <m/>
    <m/>
  </r>
  <r>
    <x v="6"/>
    <s v="C0092"/>
    <x v="2"/>
    <m/>
    <m/>
    <n v="3"/>
    <s v="Engineering"/>
    <x v="0"/>
    <m/>
    <m/>
    <s v="Male"/>
    <d v="2021-06-25T00:00:00"/>
    <n v="2.2054794520547945"/>
    <n v="805"/>
    <n v="26"/>
    <s v="AUSBVG-2"/>
    <s v=""/>
    <n v="2635"/>
    <s v="EUR"/>
    <m/>
    <m/>
    <n v="39"/>
    <m/>
    <m/>
    <m/>
  </r>
  <r>
    <x v="1"/>
    <s v="E0062"/>
    <x v="0"/>
    <m/>
    <m/>
    <n v="4"/>
    <s v="Engineering"/>
    <x v="0"/>
    <m/>
    <m/>
    <s v="Female"/>
    <d v="2025-02-21T00:00:00"/>
    <n v="0.35342465753424657"/>
    <n v="129"/>
    <n v="29"/>
    <s v="7"/>
    <s v="06"/>
    <n v="2723"/>
    <s v="EUR"/>
    <m/>
    <m/>
    <n v="39"/>
    <m/>
    <m/>
    <m/>
  </r>
  <r>
    <x v="0"/>
    <s v="F0070"/>
    <x v="1"/>
    <m/>
    <m/>
    <n v="4"/>
    <s v="Telecom"/>
    <x v="2"/>
    <m/>
    <m/>
    <s v="Female"/>
    <d v="2023-09-22T00:00:00"/>
    <n v="1.7726027397260273"/>
    <n v="647"/>
    <n v="26"/>
    <s v="5"/>
    <s v="01"/>
    <n v="2259"/>
    <s v="EUR"/>
    <m/>
    <m/>
    <n v="39"/>
    <m/>
    <m/>
    <m/>
  </r>
  <r>
    <x v="0"/>
    <s v="F0070"/>
    <x v="2"/>
    <m/>
    <m/>
    <n v="14"/>
    <s v="Telecom"/>
    <x v="2"/>
    <m/>
    <m/>
    <s v="Male"/>
    <d v="2025-02-24T00:00:00"/>
    <n v="0.34520547945205482"/>
    <n v="126"/>
    <n v="27"/>
    <m/>
    <s v="01"/>
    <n v="2306"/>
    <s v="EUR"/>
    <m/>
    <m/>
    <n v="39"/>
    <m/>
    <m/>
    <m/>
  </r>
  <r>
    <x v="5"/>
    <s v="D0090"/>
    <x v="0"/>
    <m/>
    <m/>
    <n v="2"/>
    <s v="Back Office"/>
    <x v="1"/>
    <m/>
    <m/>
    <s v="Male"/>
    <d v="2025-02-25T00:00:00"/>
    <n v="0.34246575342465752"/>
    <n v="125"/>
    <n v="53"/>
    <m/>
    <s v="06"/>
    <n v="11399"/>
    <s v="EUR"/>
    <m/>
    <m/>
    <n v="39"/>
    <m/>
    <m/>
    <m/>
  </r>
  <r>
    <x v="2"/>
    <s v="A0080"/>
    <x v="1"/>
    <m/>
    <m/>
    <n v="4"/>
    <s v="Consulting"/>
    <x v="0"/>
    <m/>
    <m/>
    <s v="Male"/>
    <d v="2025-02-28T00:00:00"/>
    <n v="0.33424657534246577"/>
    <n v="122"/>
    <n v="48"/>
    <m/>
    <s v="03"/>
    <n v="3034"/>
    <s v="EUR"/>
    <m/>
    <m/>
    <n v="39"/>
    <m/>
    <m/>
    <m/>
  </r>
  <r>
    <x v="0"/>
    <s v="F0070"/>
    <x v="4"/>
    <m/>
    <m/>
    <n v="14"/>
    <s v="Telecom"/>
    <x v="2"/>
    <m/>
    <m/>
    <s v="Male"/>
    <d v="2025-03-02T00:00:00"/>
    <n v="0.32876712328767121"/>
    <n v="120"/>
    <n v="52"/>
    <s v="6"/>
    <s v="01"/>
    <n v="2053"/>
    <s v="EUR"/>
    <m/>
    <m/>
    <n v="39"/>
    <m/>
    <m/>
    <m/>
  </r>
  <r>
    <x v="0"/>
    <s v="F0070"/>
    <x v="0"/>
    <m/>
    <m/>
    <n v="2"/>
    <s v="Telecom"/>
    <x v="1"/>
    <m/>
    <m/>
    <s v="Female"/>
    <d v="2025-03-02T00:00:00"/>
    <n v="0.32876712328767121"/>
    <n v="120"/>
    <n v="45"/>
    <s v="9"/>
    <s v="02"/>
    <n v="9934"/>
    <s v="EUR"/>
    <m/>
    <m/>
    <n v="39"/>
    <m/>
    <m/>
    <m/>
  </r>
  <r>
    <x v="0"/>
    <s v="F0070"/>
    <x v="1"/>
    <m/>
    <m/>
    <n v="3"/>
    <s v="Telecom"/>
    <x v="0"/>
    <m/>
    <m/>
    <s v="Male"/>
    <d v="2019-06-19T00:00:00"/>
    <n v="0.32602739726027397"/>
    <n v="119"/>
    <n v="62"/>
    <s v="5"/>
    <s v="03"/>
    <n v="2740"/>
    <s v="EUR"/>
    <m/>
    <m/>
    <n v="39"/>
    <m/>
    <m/>
    <m/>
  </r>
  <r>
    <x v="0"/>
    <s v="F0070"/>
    <x v="2"/>
    <m/>
    <m/>
    <n v="14"/>
    <s v="Telecom"/>
    <x v="0"/>
    <m/>
    <m/>
    <s v="Male"/>
    <d v="2025-03-03T00:00:00"/>
    <n v="0.32602739726027397"/>
    <n v="119"/>
    <n v="37"/>
    <s v="11"/>
    <s v="02"/>
    <n v="2874"/>
    <s v="EUR"/>
    <m/>
    <m/>
    <n v="39"/>
    <m/>
    <m/>
    <m/>
  </r>
  <r>
    <x v="1"/>
    <s v="E0062"/>
    <x v="0"/>
    <m/>
    <m/>
    <n v="9"/>
    <s v="Engineering"/>
    <x v="0"/>
    <m/>
    <m/>
    <s v="Female"/>
    <d v="2025-03-03T00:00:00"/>
    <n v="0.32602739726027397"/>
    <n v="119"/>
    <n v="37"/>
    <s v="AUSBVG-1"/>
    <s v=""/>
    <n v="2598"/>
    <s v="EUR"/>
    <m/>
    <m/>
    <n v="39"/>
    <m/>
    <m/>
    <m/>
  </r>
  <r>
    <x v="2"/>
    <s v="A0080"/>
    <x v="1"/>
    <m/>
    <m/>
    <n v="13"/>
    <s v="Consulting"/>
    <x v="0"/>
    <m/>
    <m/>
    <s v="Male"/>
    <d v="2023-10-11T00:00:00"/>
    <n v="1.7205479452054795"/>
    <n v="628"/>
    <n v="26"/>
    <m/>
    <s v="04"/>
    <n v="3269"/>
    <s v="EUR"/>
    <m/>
    <m/>
    <n v="39"/>
    <m/>
    <m/>
    <m/>
  </r>
  <r>
    <x v="0"/>
    <s v="F0070"/>
    <x v="0"/>
    <m/>
    <m/>
    <n v="12"/>
    <s v="Telecom"/>
    <x v="2"/>
    <m/>
    <m/>
    <s v="Male"/>
    <d v="2023-08-24T00:00:00"/>
    <n v="0.32328767123287672"/>
    <n v="118"/>
    <n v="39"/>
    <m/>
    <s v="01"/>
    <n v="2219"/>
    <s v="EUR"/>
    <m/>
    <m/>
    <n v="39"/>
    <m/>
    <m/>
    <m/>
  </r>
  <r>
    <x v="3"/>
    <s v="G0073"/>
    <x v="0"/>
    <m/>
    <m/>
    <n v="14"/>
    <s v="Telecom"/>
    <x v="2"/>
    <m/>
    <m/>
    <s v="Male"/>
    <d v="2020-07-08T00:00:00"/>
    <n v="0.32328767123287672"/>
    <n v="118"/>
    <n v="28"/>
    <s v="5"/>
    <s v="03"/>
    <n v="1923"/>
    <s v="EUR"/>
    <m/>
    <m/>
    <n v="39"/>
    <m/>
    <m/>
    <m/>
  </r>
  <r>
    <x v="1"/>
    <s v="E0062"/>
    <x v="3"/>
    <m/>
    <m/>
    <n v="9"/>
    <s v="Engineering"/>
    <x v="0"/>
    <m/>
    <m/>
    <s v="Female"/>
    <d v="2025-03-05T00:00:00"/>
    <n v="0.32054794520547947"/>
    <n v="117"/>
    <n v="62"/>
    <m/>
    <s v="02"/>
    <n v="2426"/>
    <s v="EUR"/>
    <m/>
    <m/>
    <n v="39"/>
    <m/>
    <m/>
    <m/>
  </r>
  <r>
    <x v="1"/>
    <s v="E0062"/>
    <x v="3"/>
    <m/>
    <m/>
    <n v="3"/>
    <s v="Engineering"/>
    <x v="4"/>
    <m/>
    <m/>
    <s v="Male"/>
    <d v="2025-03-05T00:00:00"/>
    <n v="0.32054794520547947"/>
    <n v="117"/>
    <n v="60"/>
    <m/>
    <m/>
    <n v="3828"/>
    <s v="EUR"/>
    <m/>
    <m/>
    <n v="39"/>
    <m/>
    <m/>
    <m/>
  </r>
  <r>
    <x v="0"/>
    <s v="F0070"/>
    <x v="0"/>
    <m/>
    <m/>
    <n v="7"/>
    <s v="Telecom"/>
    <x v="0"/>
    <m/>
    <m/>
    <s v="Male"/>
    <d v="2025-03-08T00:00:00"/>
    <n v="0.31232876712328766"/>
    <n v="114"/>
    <n v="55"/>
    <s v="5"/>
    <s v="01"/>
    <n v="2796"/>
    <s v="EUR"/>
    <m/>
    <m/>
    <n v="39"/>
    <m/>
    <m/>
    <m/>
  </r>
  <r>
    <x v="6"/>
    <s v="C0092"/>
    <x v="2"/>
    <m/>
    <m/>
    <n v="5"/>
    <s v="Engineering"/>
    <x v="2"/>
    <m/>
    <m/>
    <s v="Male"/>
    <d v="2023-10-15T00:00:00"/>
    <n v="1.7095890410958905"/>
    <n v="624"/>
    <n v="26"/>
    <s v="5"/>
    <s v="01"/>
    <n v="2169"/>
    <s v="EUR"/>
    <m/>
    <m/>
    <n v="39"/>
    <m/>
    <m/>
    <m/>
  </r>
  <r>
    <x v="1"/>
    <s v="E0062"/>
    <x v="0"/>
    <m/>
    <m/>
    <n v="11"/>
    <s v="Engineering"/>
    <x v="0"/>
    <m/>
    <m/>
    <s v="Male"/>
    <d v="2020-06-07T00:00:00"/>
    <n v="0.30136986301369861"/>
    <n v="110"/>
    <n v="48"/>
    <s v="AUSBVG-1"/>
    <s v=""/>
    <n v="2769"/>
    <s v="EUR"/>
    <m/>
    <m/>
    <n v="39"/>
    <m/>
    <m/>
    <m/>
  </r>
  <r>
    <x v="0"/>
    <s v="F0070"/>
    <x v="4"/>
    <m/>
    <m/>
    <n v="3"/>
    <s v="Telecom"/>
    <x v="2"/>
    <m/>
    <m/>
    <s v="Female"/>
    <d v="2025-03-12T00:00:00"/>
    <n v="0.30136986301369861"/>
    <n v="110"/>
    <n v="47"/>
    <s v="5"/>
    <s v="01"/>
    <n v="2338"/>
    <s v="EUR"/>
    <m/>
    <m/>
    <n v="39"/>
    <m/>
    <m/>
    <m/>
  </r>
  <r>
    <x v="0"/>
    <s v="F0070"/>
    <x v="1"/>
    <m/>
    <m/>
    <n v="15"/>
    <s v="Telecom"/>
    <x v="0"/>
    <m/>
    <m/>
    <s v="Male"/>
    <d v="2022-03-16T00:00:00"/>
    <n v="1.6876712328767123"/>
    <n v="616"/>
    <n v="26"/>
    <m/>
    <s v="03"/>
    <n v="2733"/>
    <s v="EUR"/>
    <m/>
    <m/>
    <n v="39"/>
    <m/>
    <m/>
    <m/>
  </r>
  <r>
    <x v="4"/>
    <s v="B0060"/>
    <x v="1"/>
    <m/>
    <m/>
    <n v="2"/>
    <s v="Testing"/>
    <x v="1"/>
    <m/>
    <m/>
    <s v="Female"/>
    <d v="2023-07-07T00:00:00"/>
    <n v="0.28493150684931506"/>
    <n v="104"/>
    <n v="55"/>
    <m/>
    <s v="03"/>
    <n v="11230"/>
    <s v="EUR"/>
    <m/>
    <m/>
    <n v="39"/>
    <m/>
    <m/>
    <m/>
  </r>
  <r>
    <x v="1"/>
    <s v="E0062"/>
    <x v="3"/>
    <m/>
    <m/>
    <n v="8"/>
    <s v="Engineering"/>
    <x v="2"/>
    <m/>
    <m/>
    <s v="Female"/>
    <d v="2025-03-18T00:00:00"/>
    <n v="0.28493150684931506"/>
    <n v="104"/>
    <n v="27"/>
    <m/>
    <s v="03"/>
    <n v="2085"/>
    <s v="EUR"/>
    <m/>
    <m/>
    <n v="39"/>
    <m/>
    <m/>
    <m/>
  </r>
  <r>
    <x v="0"/>
    <s v="F0070"/>
    <x v="0"/>
    <m/>
    <m/>
    <n v="6"/>
    <s v="Telecom"/>
    <x v="0"/>
    <m/>
    <m/>
    <s v="Male"/>
    <d v="2025-03-19T00:00:00"/>
    <n v="0.28219178082191781"/>
    <n v="103"/>
    <n v="49"/>
    <s v="AUSBVG-2"/>
    <s v=""/>
    <n v="2790"/>
    <s v="EUR"/>
    <m/>
    <m/>
    <n v="39"/>
    <m/>
    <m/>
    <m/>
  </r>
  <r>
    <x v="0"/>
    <s v="F0070"/>
    <x v="0"/>
    <m/>
    <m/>
    <n v="10"/>
    <s v="Telecom"/>
    <x v="3"/>
    <m/>
    <m/>
    <s v="Female"/>
    <d v="2025-03-21T00:00:00"/>
    <n v="0.27671232876712326"/>
    <n v="101"/>
    <n v="43"/>
    <s v="8"/>
    <s v="04"/>
    <n v="3979"/>
    <s v="EUR"/>
    <m/>
    <m/>
    <n v="39"/>
    <m/>
    <m/>
    <m/>
  </r>
  <r>
    <x v="0"/>
    <s v="F0070"/>
    <x v="2"/>
    <m/>
    <m/>
    <n v="5"/>
    <s v="Telecom"/>
    <x v="0"/>
    <m/>
    <m/>
    <s v="Female"/>
    <d v="2025-03-21T00:00:00"/>
    <n v="0.27671232876712326"/>
    <n v="101"/>
    <n v="35"/>
    <s v="5"/>
    <s v="01"/>
    <n v="2646"/>
    <s v="EUR"/>
    <m/>
    <m/>
    <n v="39"/>
    <m/>
    <m/>
    <m/>
  </r>
  <r>
    <x v="0"/>
    <s v="F0070"/>
    <x v="0"/>
    <m/>
    <m/>
    <n v="13"/>
    <s v="Telecom"/>
    <x v="0"/>
    <m/>
    <m/>
    <s v="Male"/>
    <d v="2019-06-24T00:00:00"/>
    <n v="0.26027397260273971"/>
    <n v="95"/>
    <n v="53"/>
    <s v="11"/>
    <s v="03"/>
    <n v="2771"/>
    <s v="EUR"/>
    <m/>
    <m/>
    <n v="39"/>
    <m/>
    <m/>
    <m/>
  </r>
  <r>
    <x v="0"/>
    <s v="F0070"/>
    <x v="0"/>
    <m/>
    <m/>
    <n v="14"/>
    <s v="Telecom"/>
    <x v="2"/>
    <m/>
    <m/>
    <s v="Male"/>
    <d v="2020-08-01T00:00:00"/>
    <n v="0.26027397260273971"/>
    <n v="95"/>
    <n v="45"/>
    <s v="7"/>
    <s v="06"/>
    <n v="2132"/>
    <s v="EUR"/>
    <m/>
    <m/>
    <n v="39"/>
    <m/>
    <m/>
    <m/>
  </r>
  <r>
    <x v="1"/>
    <s v="E0062"/>
    <x v="3"/>
    <m/>
    <m/>
    <n v="8"/>
    <s v="Engineering"/>
    <x v="0"/>
    <m/>
    <m/>
    <s v="Female"/>
    <d v="2025-03-28T00:00:00"/>
    <n v="0.25753424657534246"/>
    <n v="94"/>
    <n v="42"/>
    <s v="6"/>
    <s v="06"/>
    <n v="2972"/>
    <s v="EUR"/>
    <m/>
    <m/>
    <n v="39"/>
    <m/>
    <m/>
    <m/>
  </r>
  <r>
    <x v="0"/>
    <s v="F0070"/>
    <x v="0"/>
    <m/>
    <m/>
    <n v="11"/>
    <s v="Telecom"/>
    <x v="0"/>
    <m/>
    <m/>
    <s v="Female"/>
    <d v="2020-03-01T00:00:00"/>
    <n v="0.25205479452054796"/>
    <n v="92"/>
    <n v="53"/>
    <m/>
    <s v="01"/>
    <n v="2616"/>
    <s v="EUR"/>
    <m/>
    <m/>
    <n v="39"/>
    <m/>
    <m/>
    <m/>
  </r>
  <r>
    <x v="2"/>
    <s v="A0080"/>
    <x v="1"/>
    <m/>
    <m/>
    <n v="8"/>
    <s v="Consulting"/>
    <x v="0"/>
    <m/>
    <m/>
    <s v="Male"/>
    <d v="2025-04-02T00:00:00"/>
    <n v="0.24383561643835616"/>
    <n v="89"/>
    <n v="40"/>
    <m/>
    <s v="03"/>
    <n v="2780"/>
    <s v="EUR"/>
    <m/>
    <m/>
    <n v="39"/>
    <m/>
    <m/>
    <m/>
  </r>
  <r>
    <x v="1"/>
    <s v="E0062"/>
    <x v="1"/>
    <m/>
    <m/>
    <n v="4"/>
    <s v="Engineering"/>
    <x v="2"/>
    <m/>
    <m/>
    <s v="Male"/>
    <d v="2025-04-03T00:00:00"/>
    <n v="0.24109589041095891"/>
    <n v="88"/>
    <n v="31"/>
    <s v="9"/>
    <s v="04"/>
    <n v="2191"/>
    <s v="EUR"/>
    <m/>
    <m/>
    <n v="39"/>
    <m/>
    <m/>
    <m/>
  </r>
  <r>
    <x v="1"/>
    <s v="E0062"/>
    <x v="3"/>
    <m/>
    <m/>
    <n v="14"/>
    <s v="Engineering"/>
    <x v="0"/>
    <m/>
    <m/>
    <s v="Female"/>
    <d v="2025-04-06T00:00:00"/>
    <n v="0.23287671232876711"/>
    <n v="85"/>
    <n v="30"/>
    <m/>
    <s v="02"/>
    <n v="2617"/>
    <s v="EUR"/>
    <m/>
    <m/>
    <n v="39"/>
    <m/>
    <m/>
    <m/>
  </r>
  <r>
    <x v="4"/>
    <s v="B0060"/>
    <x v="4"/>
    <m/>
    <m/>
    <n v="6"/>
    <s v="Testing"/>
    <x v="2"/>
    <m/>
    <m/>
    <s v="Male"/>
    <d v="2025-04-07T00:00:00"/>
    <n v="0.23013698630136986"/>
    <n v="84"/>
    <n v="32"/>
    <m/>
    <s v="06"/>
    <n v="1811"/>
    <s v="EUR"/>
    <m/>
    <m/>
    <n v="39"/>
    <m/>
    <m/>
    <m/>
  </r>
  <r>
    <x v="3"/>
    <s v="G0073"/>
    <x v="1"/>
    <m/>
    <m/>
    <n v="10"/>
    <s v="Telecom"/>
    <x v="4"/>
    <m/>
    <m/>
    <s v="Female"/>
    <d v="2021-06-02T00:00:00"/>
    <n v="0.21917808219178081"/>
    <n v="80"/>
    <n v="31"/>
    <m/>
    <s v="02"/>
    <n v="4374"/>
    <s v="EUR"/>
    <m/>
    <m/>
    <n v="39"/>
    <m/>
    <m/>
    <m/>
  </r>
  <r>
    <x v="0"/>
    <s v="F0070"/>
    <x v="0"/>
    <m/>
    <m/>
    <n v="13"/>
    <s v="Telecom"/>
    <x v="0"/>
    <m/>
    <m/>
    <s v="Female"/>
    <d v="2023-12-18T00:00:00"/>
    <n v="1.5342465753424657"/>
    <n v="560"/>
    <n v="26"/>
    <m/>
    <s v="01"/>
    <n v="2454"/>
    <s v="EUR"/>
    <m/>
    <m/>
    <n v="39"/>
    <m/>
    <m/>
    <m/>
  </r>
  <r>
    <x v="4"/>
    <s v="B0060"/>
    <x v="4"/>
    <m/>
    <m/>
    <n v="7"/>
    <s v="Testing"/>
    <x v="2"/>
    <m/>
    <m/>
    <s v="Male"/>
    <d v="2025-04-16T00:00:00"/>
    <n v="0.20547945205479451"/>
    <n v="75"/>
    <n v="46"/>
    <s v="7"/>
    <s v="06"/>
    <n v="2155"/>
    <s v="EUR"/>
    <m/>
    <m/>
    <n v="39"/>
    <m/>
    <m/>
    <m/>
  </r>
  <r>
    <x v="2"/>
    <s v="A0080"/>
    <x v="1"/>
    <m/>
    <m/>
    <n v="14"/>
    <s v="Consulting"/>
    <x v="1"/>
    <m/>
    <m/>
    <s v="Male"/>
    <d v="2025-04-19T00:00:00"/>
    <n v="0.19726027397260273"/>
    <n v="72"/>
    <n v="62"/>
    <m/>
    <s v=""/>
    <n v="10362"/>
    <s v="EUR"/>
    <m/>
    <m/>
    <n v="39"/>
    <m/>
    <m/>
    <m/>
  </r>
  <r>
    <x v="6"/>
    <s v="C0092"/>
    <x v="2"/>
    <m/>
    <m/>
    <n v="11"/>
    <s v="Engineering"/>
    <x v="0"/>
    <m/>
    <m/>
    <s v="Female"/>
    <d v="2024-01-15T00:00:00"/>
    <n v="1.4575342465753425"/>
    <n v="532"/>
    <n v="26"/>
    <m/>
    <m/>
    <n v="2648"/>
    <s v="EUR"/>
    <m/>
    <m/>
    <n v="39"/>
    <m/>
    <m/>
    <m/>
  </r>
  <r>
    <x v="1"/>
    <s v="E0062"/>
    <x v="0"/>
    <m/>
    <m/>
    <n v="11"/>
    <s v="Engineering"/>
    <x v="2"/>
    <m/>
    <m/>
    <s v="Male"/>
    <d v="2024-03-07T00:00:00"/>
    <n v="1.3150684931506849"/>
    <n v="480"/>
    <n v="26"/>
    <s v="7"/>
    <s v="06"/>
    <n v="2087"/>
    <s v="EUR"/>
    <m/>
    <m/>
    <n v="39"/>
    <m/>
    <m/>
    <m/>
  </r>
  <r>
    <x v="0"/>
    <s v="F0070"/>
    <x v="0"/>
    <m/>
    <m/>
    <n v="7"/>
    <s v="Telecom"/>
    <x v="2"/>
    <m/>
    <m/>
    <s v="Female"/>
    <d v="2020-09-30T00:00:00"/>
    <n v="0.18630136986301371"/>
    <n v="68"/>
    <n v="65"/>
    <s v="5"/>
    <s v="02"/>
    <n v="1946"/>
    <s v="EUR"/>
    <m/>
    <m/>
    <n v="39"/>
    <m/>
    <m/>
    <m/>
  </r>
  <r>
    <x v="4"/>
    <s v="B0060"/>
    <x v="1"/>
    <m/>
    <m/>
    <n v="3"/>
    <s v="Testing"/>
    <x v="0"/>
    <m/>
    <m/>
    <s v="Female"/>
    <d v="2025-04-24T00:00:00"/>
    <n v="0.18356164383561643"/>
    <n v="67"/>
    <n v="54"/>
    <m/>
    <s v="04"/>
    <n v="3382"/>
    <s v="EUR"/>
    <m/>
    <m/>
    <n v="39"/>
    <m/>
    <m/>
    <m/>
  </r>
  <r>
    <x v="1"/>
    <s v="E0062"/>
    <x v="0"/>
    <m/>
    <m/>
    <n v="7"/>
    <s v="Engineering"/>
    <x v="2"/>
    <m/>
    <m/>
    <s v="Male"/>
    <d v="2025-04-25T00:00:00"/>
    <n v="0.18082191780821918"/>
    <n v="66"/>
    <n v="58"/>
    <s v="7"/>
    <s v="06"/>
    <n v="2353"/>
    <s v="EUR"/>
    <m/>
    <m/>
    <n v="39"/>
    <m/>
    <m/>
    <m/>
  </r>
  <r>
    <x v="1"/>
    <s v="E0062"/>
    <x v="4"/>
    <m/>
    <m/>
    <n v="4"/>
    <s v="Engineering"/>
    <x v="2"/>
    <m/>
    <m/>
    <s v="Female"/>
    <d v="2025-04-25T00:00:00"/>
    <n v="0.18082191780821918"/>
    <n v="66"/>
    <n v="46"/>
    <s v="AUSBVG-3"/>
    <s v=""/>
    <n v="2315"/>
    <s v="EUR"/>
    <m/>
    <m/>
    <n v="39"/>
    <m/>
    <m/>
    <m/>
  </r>
  <r>
    <x v="0"/>
    <s v="F0070"/>
    <x v="0"/>
    <m/>
    <m/>
    <n v="14"/>
    <s v="Telecom"/>
    <x v="2"/>
    <m/>
    <m/>
    <s v="Male"/>
    <d v="2021-02-23T00:00:00"/>
    <n v="0.17808219178082191"/>
    <n v="65"/>
    <n v="64"/>
    <s v="6U"/>
    <s v="04"/>
    <n v="1848"/>
    <s v="EUR"/>
    <m/>
    <m/>
    <n v="39"/>
    <m/>
    <m/>
    <m/>
  </r>
  <r>
    <x v="3"/>
    <s v="G0073"/>
    <x v="3"/>
    <m/>
    <m/>
    <n v="2"/>
    <s v="Telecom"/>
    <x v="1"/>
    <m/>
    <m/>
    <s v="Female"/>
    <d v="2025-04-29T00:00:00"/>
    <n v="0.16986301369863013"/>
    <n v="62"/>
    <n v="38"/>
    <m/>
    <m/>
    <n v="10239"/>
    <s v="EUR"/>
    <m/>
    <m/>
    <n v="39"/>
    <m/>
    <m/>
    <m/>
  </r>
  <r>
    <x v="5"/>
    <s v="D0090"/>
    <x v="3"/>
    <m/>
    <m/>
    <n v="9"/>
    <s v="Back Office"/>
    <x v="2"/>
    <m/>
    <m/>
    <s v="Male"/>
    <d v="2020-07-30T00:00:00"/>
    <n v="0.16986301369863013"/>
    <n v="62"/>
    <n v="28"/>
    <m/>
    <s v="06"/>
    <n v="2087"/>
    <s v="EUR"/>
    <m/>
    <m/>
    <n v="39"/>
    <m/>
    <m/>
    <m/>
  </r>
  <r>
    <x v="1"/>
    <s v="E0062"/>
    <x v="4"/>
    <m/>
    <m/>
    <n v="3"/>
    <s v="Engineering"/>
    <x v="2"/>
    <m/>
    <m/>
    <s v="Female"/>
    <d v="2023-08-24T00:00:00"/>
    <n v="0.16164383561643836"/>
    <n v="59"/>
    <n v="30"/>
    <s v="9"/>
    <s v="03"/>
    <n v="2144"/>
    <s v="EUR"/>
    <m/>
    <m/>
    <n v="39"/>
    <m/>
    <m/>
    <m/>
  </r>
  <r>
    <x v="1"/>
    <s v="E0062"/>
    <x v="1"/>
    <m/>
    <m/>
    <n v="3"/>
    <s v="Engineering"/>
    <x v="0"/>
    <m/>
    <m/>
    <s v="Female"/>
    <d v="2024-06-29T00:00:00"/>
    <n v="1.0027397260273974"/>
    <n v="366"/>
    <n v="26"/>
    <s v="8"/>
    <s v="04"/>
    <n v="2428"/>
    <s v="EUR"/>
    <m/>
    <m/>
    <n v="39"/>
    <m/>
    <m/>
    <m/>
  </r>
  <r>
    <x v="1"/>
    <s v="E0062"/>
    <x v="0"/>
    <m/>
    <m/>
    <n v="8"/>
    <s v="Engineering"/>
    <x v="3"/>
    <m/>
    <m/>
    <s v="Male"/>
    <d v="2025-05-07T00:00:00"/>
    <n v="0.14794520547945206"/>
    <n v="54"/>
    <n v="50"/>
    <s v="9"/>
    <s v="06"/>
    <n v="3777"/>
    <s v="EUR"/>
    <m/>
    <m/>
    <n v="39"/>
    <m/>
    <m/>
    <m/>
  </r>
  <r>
    <x v="0"/>
    <s v="F0070"/>
    <x v="0"/>
    <m/>
    <m/>
    <n v="2"/>
    <s v="Telecom"/>
    <x v="1"/>
    <m/>
    <m/>
    <s v="Female"/>
    <d v="2025-05-09T00:00:00"/>
    <n v="0.14246575342465753"/>
    <n v="52"/>
    <n v="42"/>
    <s v="AUSBVG-1"/>
    <s v=""/>
    <n v="9353"/>
    <s v="EUR"/>
    <m/>
    <m/>
    <n v="39"/>
    <m/>
    <m/>
    <m/>
  </r>
  <r>
    <x v="3"/>
    <s v="G0073"/>
    <x v="2"/>
    <m/>
    <m/>
    <n v="13"/>
    <s v="Telecom"/>
    <x v="0"/>
    <m/>
    <m/>
    <s v="Male"/>
    <d v="2025-05-09T00:00:00"/>
    <n v="0.14246575342465753"/>
    <n v="52"/>
    <n v="31"/>
    <s v="5"/>
    <s v="01"/>
    <n v="2595"/>
    <s v="EUR"/>
    <m/>
    <m/>
    <n v="39"/>
    <m/>
    <m/>
    <m/>
  </r>
  <r>
    <x v="0"/>
    <s v="F0070"/>
    <x v="0"/>
    <m/>
    <m/>
    <n v="13"/>
    <s v="Telecom"/>
    <x v="2"/>
    <m/>
    <m/>
    <s v="Male"/>
    <d v="2024-10-22T00:00:00"/>
    <n v="0.74794520547945209"/>
    <n v="273"/>
    <n v="21"/>
    <s v="6"/>
    <s v="06"/>
    <n v="1871"/>
    <s v="EUR"/>
    <m/>
    <m/>
    <n v="39"/>
    <m/>
    <m/>
    <m/>
  </r>
  <r>
    <x v="2"/>
    <s v="A0080"/>
    <x v="2"/>
    <m/>
    <m/>
    <n v="4"/>
    <s v="Consulting"/>
    <x v="4"/>
    <m/>
    <m/>
    <s v="Female"/>
    <d v="2025-05-20T00:00:00"/>
    <n v="0.11232876712328767"/>
    <n v="41"/>
    <n v="28"/>
    <m/>
    <m/>
    <n v="3628"/>
    <s v="EUR"/>
    <m/>
    <m/>
    <n v="39"/>
    <m/>
    <m/>
    <m/>
  </r>
  <r>
    <x v="0"/>
    <s v="F0070"/>
    <x v="0"/>
    <m/>
    <m/>
    <n v="6"/>
    <s v="Telecom"/>
    <x v="2"/>
    <m/>
    <m/>
    <s v="Male"/>
    <d v="2023-04-28T00:00:00"/>
    <n v="0.1095890410958904"/>
    <n v="40"/>
    <n v="27"/>
    <m/>
    <s v="03"/>
    <n v="1999"/>
    <s v="EUR"/>
    <m/>
    <m/>
    <n v="39"/>
    <m/>
    <m/>
    <m/>
  </r>
  <r>
    <x v="3"/>
    <s v="G0073"/>
    <x v="0"/>
    <m/>
    <m/>
    <n v="7"/>
    <s v="Telecom"/>
    <x v="0"/>
    <m/>
    <m/>
    <s v="Male"/>
    <d v="2025-05-23T00:00:00"/>
    <n v="0.10410958904109589"/>
    <n v="38"/>
    <n v="48"/>
    <m/>
    <s v=""/>
    <n v="2748"/>
    <s v="EUR"/>
    <m/>
    <m/>
    <n v="39"/>
    <m/>
    <m/>
    <m/>
  </r>
  <r>
    <x v="1"/>
    <s v="E0062"/>
    <x v="0"/>
    <m/>
    <m/>
    <n v="10"/>
    <s v="Engineering"/>
    <x v="0"/>
    <m/>
    <m/>
    <s v="Male"/>
    <d v="2018-04-22T00:00:00"/>
    <n v="0.10136986301369863"/>
    <n v="37"/>
    <n v="38"/>
    <s v="AUSBVG-3"/>
    <s v=""/>
    <n v="2508"/>
    <s v="EUR"/>
    <m/>
    <m/>
    <n v="39"/>
    <m/>
    <m/>
    <m/>
  </r>
  <r>
    <x v="5"/>
    <s v="D0090"/>
    <x v="2"/>
    <m/>
    <m/>
    <n v="12"/>
    <s v="Back Office"/>
    <x v="0"/>
    <m/>
    <m/>
    <s v="Male"/>
    <d v="2025-05-27T00:00:00"/>
    <n v="9.3150684931506855E-2"/>
    <n v="34"/>
    <n v="36"/>
    <m/>
    <s v="06"/>
    <n v="2436"/>
    <s v="EUR"/>
    <m/>
    <m/>
    <n v="39"/>
    <m/>
    <m/>
    <m/>
  </r>
  <r>
    <x v="1"/>
    <s v="E0062"/>
    <x v="0"/>
    <m/>
    <m/>
    <n v="7"/>
    <s v="Engineering"/>
    <x v="4"/>
    <m/>
    <m/>
    <s v="Male"/>
    <d v="2025-05-27T00:00:00"/>
    <n v="9.3150684931506855E-2"/>
    <n v="34"/>
    <n v="31"/>
    <s v="6"/>
    <s v="01"/>
    <n v="3844"/>
    <s v="EUR"/>
    <m/>
    <m/>
    <n v="39"/>
    <m/>
    <m/>
    <m/>
  </r>
  <r>
    <x v="3"/>
    <s v="G0073"/>
    <x v="0"/>
    <m/>
    <m/>
    <n v="4"/>
    <s v="Telecom"/>
    <x v="2"/>
    <m/>
    <m/>
    <s v="Male"/>
    <d v="2025-05-28T00:00:00"/>
    <n v="9.0410958904109592E-2"/>
    <n v="33"/>
    <n v="31"/>
    <m/>
    <s v="04"/>
    <n v="2174"/>
    <s v="EUR"/>
    <m/>
    <m/>
    <n v="39"/>
    <m/>
    <m/>
    <m/>
  </r>
  <r>
    <x v="0"/>
    <s v="F0070"/>
    <x v="0"/>
    <m/>
    <m/>
    <n v="2"/>
    <s v="Telecom"/>
    <x v="1"/>
    <m/>
    <m/>
    <s v="Male"/>
    <d v="2025-06-01T00:00:00"/>
    <n v="7.9452054794520555E-2"/>
    <n v="29"/>
    <n v="59"/>
    <m/>
    <s v="06"/>
    <n v="11101"/>
    <s v="EUR"/>
    <m/>
    <m/>
    <n v="39"/>
    <m/>
    <m/>
    <m/>
  </r>
  <r>
    <x v="1"/>
    <s v="E0062"/>
    <x v="4"/>
    <m/>
    <m/>
    <n v="3"/>
    <s v="Engineering"/>
    <x v="2"/>
    <m/>
    <m/>
    <s v="Female"/>
    <d v="2025-06-04T00:00:00"/>
    <n v="7.1232876712328766E-2"/>
    <n v="26"/>
    <n v="27"/>
    <s v="7"/>
    <s v="01"/>
    <n v="2181"/>
    <s v="EUR"/>
    <m/>
    <m/>
    <n v="39"/>
    <m/>
    <m/>
    <m/>
  </r>
  <r>
    <x v="0"/>
    <s v="F0070"/>
    <x v="0"/>
    <m/>
    <m/>
    <n v="5"/>
    <s v="Telecom"/>
    <x v="2"/>
    <m/>
    <m/>
    <s v="Male"/>
    <d v="2025-06-08T00:00:00"/>
    <n v="6.0273972602739728E-2"/>
    <n v="22"/>
    <n v="45"/>
    <m/>
    <s v="02"/>
    <n v="1843"/>
    <s v="EUR"/>
    <m/>
    <m/>
    <n v="39"/>
    <m/>
    <m/>
    <m/>
  </r>
  <r>
    <x v="0"/>
    <s v="F0070"/>
    <x v="0"/>
    <m/>
    <m/>
    <n v="5"/>
    <s v="Telecom"/>
    <x v="0"/>
    <m/>
    <m/>
    <s v="Male"/>
    <d v="2023-04-06T00:00:00"/>
    <n v="0.64657534246575343"/>
    <n v="236"/>
    <n v="21"/>
    <s v="5"/>
    <s v="06"/>
    <n v="2773"/>
    <s v="EUR"/>
    <m/>
    <m/>
    <n v="39"/>
    <m/>
    <m/>
    <m/>
  </r>
  <r>
    <x v="0"/>
    <s v="F0070"/>
    <x v="3"/>
    <m/>
    <m/>
    <n v="14"/>
    <s v="Telecom"/>
    <x v="0"/>
    <m/>
    <m/>
    <s v="Male"/>
    <d v="2025-01-20T00:00:00"/>
    <n v="0.44109589041095892"/>
    <n v="161"/>
    <n v="21"/>
    <m/>
    <s v="04"/>
    <n v="2622"/>
    <s v="EUR"/>
    <m/>
    <m/>
    <n v="39"/>
    <m/>
    <m/>
    <m/>
  </r>
  <r>
    <x v="3"/>
    <s v="G0073"/>
    <x v="0"/>
    <m/>
    <m/>
    <n v="9"/>
    <s v="Telecom"/>
    <x v="0"/>
    <m/>
    <m/>
    <s v="Male"/>
    <d v="2025-06-14T00:00:00"/>
    <n v="4.3835616438356165E-2"/>
    <n v="16"/>
    <n v="36"/>
    <m/>
    <s v="03"/>
    <n v="2618"/>
    <s v="EUR"/>
    <m/>
    <m/>
    <n v="39"/>
    <m/>
    <m/>
    <m/>
  </r>
  <r>
    <x v="1"/>
    <s v="E0062"/>
    <x v="3"/>
    <m/>
    <m/>
    <n v="8"/>
    <s v="Engineering"/>
    <x v="2"/>
    <m/>
    <m/>
    <s v="Male"/>
    <d v="2021-11-11T00:00:00"/>
    <n v="3.287671232876712E-2"/>
    <n v="12"/>
    <n v="38"/>
    <m/>
    <s v="05"/>
    <n v="2347"/>
    <s v="EUR"/>
    <m/>
    <m/>
    <n v="39"/>
    <m/>
    <m/>
    <m/>
  </r>
  <r>
    <x v="2"/>
    <s v="A0080"/>
    <x v="2"/>
    <m/>
    <m/>
    <n v="4"/>
    <s v="Consulting"/>
    <x v="0"/>
    <m/>
    <m/>
    <s v="Female"/>
    <d v="2025-03-03T00:00:00"/>
    <n v="0.32602739726027397"/>
    <n v="119"/>
    <n v="21"/>
    <m/>
    <s v="04"/>
    <n v="3191"/>
    <s v="EUR"/>
    <m/>
    <m/>
    <n v="39"/>
    <m/>
    <m/>
    <m/>
  </r>
  <r>
    <x v="0"/>
    <s v="F0070"/>
    <x v="0"/>
    <m/>
    <m/>
    <n v="2"/>
    <s v="Telecom"/>
    <x v="1"/>
    <m/>
    <m/>
    <s v="Male"/>
    <d v="2020-07-23T00:00:00"/>
    <n v="2.4657534246575342E-2"/>
    <n v="9"/>
    <n v="41"/>
    <m/>
    <s v="01"/>
    <n v="11087"/>
    <s v="EUR"/>
    <m/>
    <m/>
    <n v="39"/>
    <m/>
    <m/>
    <m/>
  </r>
  <r>
    <x v="0"/>
    <s v="F0070"/>
    <x v="3"/>
    <m/>
    <m/>
    <n v="15"/>
    <s v="Telecom"/>
    <x v="2"/>
    <m/>
    <m/>
    <s v="Male"/>
    <d v="2025-03-09T00:00:00"/>
    <n v="0.30958904109589042"/>
    <n v="113"/>
    <n v="20"/>
    <m/>
    <s v="06"/>
    <n v="2012"/>
    <s v="EUR"/>
    <m/>
    <m/>
    <n v="39"/>
    <m/>
    <m/>
    <m/>
  </r>
  <r>
    <x v="2"/>
    <s v="A0080"/>
    <x v="2"/>
    <m/>
    <m/>
    <n v="5"/>
    <s v="Consulting"/>
    <x v="5"/>
    <m/>
    <m/>
    <s v="Male"/>
    <d v="2025-06-23T00:00:00"/>
    <n v="1.9178082191780823E-2"/>
    <n v="7"/>
    <n v="42"/>
    <m/>
    <m/>
    <n v="9949"/>
    <s v="EUR"/>
    <m/>
    <m/>
    <n v="39"/>
    <m/>
    <m/>
    <m/>
  </r>
  <r>
    <x v="4"/>
    <s v="B0060"/>
    <x v="1"/>
    <m/>
    <m/>
    <n v="3"/>
    <s v="Testing"/>
    <x v="2"/>
    <m/>
    <m/>
    <s v="Female"/>
    <d v="2025-06-25T00:00:00"/>
    <n v="1.3698630136986301E-2"/>
    <n v="5"/>
    <n v="31"/>
    <m/>
    <m/>
    <n v="1932"/>
    <s v="EUR"/>
    <m/>
    <m/>
    <n v="39"/>
    <m/>
    <m/>
    <m/>
  </r>
  <r>
    <x v="4"/>
    <s v="B0060"/>
    <x v="4"/>
    <m/>
    <m/>
    <n v="3"/>
    <s v="Testing"/>
    <x v="2"/>
    <m/>
    <m/>
    <s v="Female"/>
    <d v="2025-06-26T00:00:00"/>
    <n v="1.0958904109589041E-2"/>
    <n v="4"/>
    <n v="64"/>
    <s v="6"/>
    <s v="04"/>
    <n v="1998"/>
    <s v="EUR"/>
    <m/>
    <m/>
    <n v="39"/>
    <m/>
    <m/>
    <m/>
  </r>
  <r>
    <x v="2"/>
    <s v="A0080"/>
    <x v="2"/>
    <m/>
    <m/>
    <n v="8"/>
    <s v="Consulting"/>
    <x v="4"/>
    <m/>
    <m/>
    <s v="Female"/>
    <d v="2025-04-19T00:00:00"/>
    <n v="0.19726027397260273"/>
    <n v="72"/>
    <n v="19"/>
    <m/>
    <m/>
    <n v="4168"/>
    <s v="EUR"/>
    <m/>
    <m/>
    <n v="39"/>
    <m/>
    <m/>
    <m/>
  </r>
  <r>
    <x v="3"/>
    <s v="G0073"/>
    <x v="0"/>
    <m/>
    <m/>
    <n v="12"/>
    <s v="Telecom"/>
    <x v="2"/>
    <m/>
    <m/>
    <s v="Male"/>
    <d v="2025-06-21T00:00:00"/>
    <n v="2.4657534246575342E-2"/>
    <n v="9"/>
    <n v="21"/>
    <s v="5"/>
    <s v="04"/>
    <n v="1998"/>
    <s v="EUR"/>
    <m/>
    <m/>
    <n v="39"/>
    <m/>
    <m/>
    <m/>
  </r>
  <r>
    <x v="2"/>
    <s v="A0080"/>
    <x v="1"/>
    <m/>
    <m/>
    <n v="5"/>
    <s v="Consulting"/>
    <x v="0"/>
    <m/>
    <m/>
    <s v="Male"/>
    <d v="2025-06-29T00:00:00"/>
    <n v="2.7397260273972603E-3"/>
    <n v="1"/>
    <n v="40"/>
    <m/>
    <s v="01"/>
    <n v="2763"/>
    <s v="EUR"/>
    <m/>
    <m/>
    <n v="39"/>
    <m/>
    <m/>
    <m/>
  </r>
  <r>
    <x v="1"/>
    <s v="E0062"/>
    <x v="3"/>
    <m/>
    <m/>
    <n v="3"/>
    <s v="Engineering"/>
    <x v="2"/>
    <m/>
    <m/>
    <s v="Female"/>
    <d v="2025-06-30T00:00:00"/>
    <n v="0"/>
    <n v="0"/>
    <n v="27"/>
    <m/>
    <s v="06"/>
    <n v="2370"/>
    <s v="EUR"/>
    <m/>
    <m/>
    <n v="39"/>
    <m/>
    <m/>
    <m/>
  </r>
  <r>
    <x v="2"/>
    <s v="A0080"/>
    <x v="1"/>
    <m/>
    <m/>
    <n v="5"/>
    <s v="Consulting"/>
    <x v="3"/>
    <m/>
    <m/>
    <s v="Male"/>
    <d v="2025-06-30T00:00:00"/>
    <n v="0"/>
    <n v="10"/>
    <n v="19"/>
    <m/>
    <s v="05"/>
    <n v="3838"/>
    <s v="EUR"/>
    <m/>
    <m/>
    <n v="3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98ACB-9D5C-4BBD-86B8-573E635D42B3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13" firstHeaderRow="1" firstDataRow="3" firstDataCol="1"/>
  <pivotFields count="25">
    <pivotField axis="axisRow" showAll="0">
      <items count="9">
        <item x="2"/>
        <item x="4"/>
        <item x="6"/>
        <item m="1" x="7"/>
        <item x="1"/>
        <item x="0"/>
        <item x="3"/>
        <item x="5"/>
        <item t="default"/>
      </items>
    </pivotField>
    <pivotField showAll="0"/>
    <pivotField axis="axisCol" showAll="0">
      <items count="6">
        <item sd="0" x="1"/>
        <item sd="0" x="0"/>
        <item sd="0" x="4"/>
        <item sd="0" x="3"/>
        <item sd="0" x="2"/>
        <item t="default"/>
      </items>
    </pivotField>
    <pivotField showAll="0"/>
    <pivotField showAll="0"/>
    <pivotField dataField="1" showAll="0"/>
    <pivotField showAll="0"/>
    <pivotField axis="axisCol" showAll="0">
      <items count="12">
        <item sd="0" x="5"/>
        <item sd="0" x="1"/>
        <item sd="0" x="6"/>
        <item x="4"/>
        <item sd="0" x="3"/>
        <item x="0"/>
        <item sd="0" x="2"/>
        <item m="1" x="10"/>
        <item m="1" x="9"/>
        <item m="1" x="7"/>
        <item m="1" x="8"/>
        <item t="default"/>
      </items>
    </pivotField>
    <pivotField showAll="0"/>
    <pivotField showAll="0"/>
    <pivotField showAll="0"/>
    <pivotField numFmtId="14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2">
    <field x="2"/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Position" fld="5" subtotal="count" baseField="0" baseItem="2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  <wetp:taskpane dockstate="right" visibility="0" width="350" row="4">
    <wetp:webextensionref xmlns:r="http://schemas.openxmlformats.org/officeDocument/2006/relationships" r:id="rId2"/>
  </wetp:taskpane>
  <wetp:taskpane dockstate="right" visibility="0" width="350" row="5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BDF52AA3-A2BF-4DF6-B9BD-B083BE12C021}">
  <we:reference id="wa200005502" version="1.0.0.11" store="es-E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9AFF02EF-C05B-4042-9E99-8DAFF2261BC0}">
  <we:reference id="wa104380955" version="3.16.2.1" store="es-ES" storeType="OMEX"/>
  <we:alternateReferences>
    <we:reference id="wa104380955" version="3.16.2.1" store="" storeType="OMEX"/>
  </we:alternateReferences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1D1746EA-1DE7-49FF-83DF-293064441C89}">
  <we:reference id="wa200005271" version="2.5.5.0" store="es-E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F48C-6D96-4549-94A8-9DC7072C9EC0}">
  <dimension ref="A3:G13"/>
  <sheetViews>
    <sheetView workbookViewId="0">
      <selection activeCell="M14" sqref="M14"/>
    </sheetView>
  </sheetViews>
  <sheetFormatPr baseColWidth="10" defaultRowHeight="12.75" x14ac:dyDescent="0.2"/>
  <cols>
    <col min="1" max="1" width="17.140625" bestFit="1" customWidth="1"/>
    <col min="2" max="2" width="21.42578125" bestFit="1" customWidth="1"/>
    <col min="3" max="3" width="10.5703125" bestFit="1" customWidth="1"/>
    <col min="4" max="4" width="8.42578125" bestFit="1" customWidth="1"/>
    <col min="5" max="5" width="6.42578125" bestFit="1" customWidth="1"/>
    <col min="6" max="6" width="7.7109375" bestFit="1" customWidth="1"/>
    <col min="7" max="7" width="11.5703125" bestFit="1" customWidth="1"/>
    <col min="8" max="9" width="3" bestFit="1" customWidth="1"/>
    <col min="10" max="10" width="2" bestFit="1" customWidth="1"/>
    <col min="11" max="12" width="3" bestFit="1" customWidth="1"/>
    <col min="13" max="13" width="10.28515625" bestFit="1" customWidth="1"/>
    <col min="14" max="14" width="11.5703125" bestFit="1" customWidth="1"/>
    <col min="15" max="16" width="3" bestFit="1" customWidth="1"/>
    <col min="17" max="17" width="2" bestFit="1" customWidth="1"/>
    <col min="18" max="19" width="3" bestFit="1" customWidth="1"/>
    <col min="20" max="20" width="10.28515625" bestFit="1" customWidth="1"/>
    <col min="21" max="21" width="11.5703125" bestFit="1" customWidth="1"/>
    <col min="22" max="22" width="3" bestFit="1" customWidth="1"/>
    <col min="23" max="23" width="2" bestFit="1" customWidth="1"/>
    <col min="24" max="25" width="3" bestFit="1" customWidth="1"/>
    <col min="26" max="26" width="10.28515625" bestFit="1" customWidth="1"/>
    <col min="27" max="27" width="11.5703125" bestFit="1" customWidth="1"/>
    <col min="28" max="29" width="3" bestFit="1" customWidth="1"/>
    <col min="30" max="30" width="2" bestFit="1" customWidth="1"/>
    <col min="31" max="32" width="3" bestFit="1" customWidth="1"/>
    <col min="33" max="33" width="10.28515625" bestFit="1" customWidth="1"/>
    <col min="34" max="34" width="11.5703125" bestFit="1" customWidth="1"/>
    <col min="35" max="36" width="3" bestFit="1" customWidth="1"/>
    <col min="37" max="37" width="2" bestFit="1" customWidth="1"/>
    <col min="38" max="39" width="3" bestFit="1" customWidth="1"/>
    <col min="40" max="40" width="10.28515625" bestFit="1" customWidth="1"/>
    <col min="41" max="41" width="11.5703125" bestFit="1" customWidth="1"/>
    <col min="42" max="46" width="3" bestFit="1" customWidth="1"/>
    <col min="47" max="47" width="6.5703125" bestFit="1" customWidth="1"/>
    <col min="48" max="48" width="4" bestFit="1" customWidth="1"/>
    <col min="49" max="54" width="2" bestFit="1" customWidth="1"/>
    <col min="55" max="60" width="3" bestFit="1" customWidth="1"/>
    <col min="61" max="61" width="6.5703125" bestFit="1" customWidth="1"/>
    <col min="62" max="62" width="5" bestFit="1" customWidth="1"/>
    <col min="63" max="64" width="3" bestFit="1" customWidth="1"/>
    <col min="65" max="68" width="2" bestFit="1" customWidth="1"/>
    <col min="69" max="74" width="3" bestFit="1" customWidth="1"/>
    <col min="75" max="75" width="7.5703125" bestFit="1" customWidth="1"/>
    <col min="76" max="76" width="5" bestFit="1" customWidth="1"/>
    <col min="77" max="78" width="3" bestFit="1" customWidth="1"/>
    <col min="79" max="82" width="2" bestFit="1" customWidth="1"/>
    <col min="83" max="88" width="3" bestFit="1" customWidth="1"/>
    <col min="89" max="89" width="7.5703125" bestFit="1" customWidth="1"/>
    <col min="90" max="90" width="11.5703125" bestFit="1" customWidth="1"/>
    <col min="91" max="91" width="3" bestFit="1" customWidth="1"/>
    <col min="92" max="95" width="2" bestFit="1" customWidth="1"/>
    <col min="96" max="101" width="3" bestFit="1" customWidth="1"/>
    <col min="102" max="102" width="7.5703125" bestFit="1" customWidth="1"/>
    <col min="103" max="103" width="11.5703125" bestFit="1" customWidth="1"/>
    <col min="104" max="104" width="3" bestFit="1" customWidth="1"/>
    <col min="105" max="108" width="2" bestFit="1" customWidth="1"/>
    <col min="109" max="114" width="3" bestFit="1" customWidth="1"/>
    <col min="115" max="115" width="7.5703125" bestFit="1" customWidth="1"/>
    <col min="116" max="116" width="11.5703125" bestFit="1" customWidth="1"/>
    <col min="117" max="117" width="3" bestFit="1" customWidth="1"/>
    <col min="118" max="121" width="2" bestFit="1" customWidth="1"/>
    <col min="122" max="127" width="3" bestFit="1" customWidth="1"/>
    <col min="128" max="128" width="7.5703125" bestFit="1" customWidth="1"/>
    <col min="129" max="129" width="11.5703125" bestFit="1" customWidth="1"/>
    <col min="130" max="135" width="3" bestFit="1" customWidth="1"/>
    <col min="136" max="136" width="7.5703125" bestFit="1" customWidth="1"/>
    <col min="137" max="137" width="11.5703125" bestFit="1" customWidth="1"/>
    <col min="138" max="140" width="3" bestFit="1" customWidth="1"/>
    <col min="141" max="141" width="7.5703125" bestFit="1" customWidth="1"/>
    <col min="142" max="142" width="11.5703125" bestFit="1" customWidth="1"/>
  </cols>
  <sheetData>
    <row r="3" spans="1:7" x14ac:dyDescent="0.2">
      <c r="A3" s="4" t="s">
        <v>88</v>
      </c>
      <c r="B3" s="4" t="s">
        <v>87</v>
      </c>
      <c r="C3" s="17"/>
      <c r="D3" s="17"/>
      <c r="E3" s="17"/>
      <c r="F3" s="17"/>
      <c r="G3" s="18"/>
    </row>
    <row r="4" spans="1:7" x14ac:dyDescent="0.2">
      <c r="A4" s="19"/>
      <c r="B4" s="16" t="s">
        <v>94</v>
      </c>
      <c r="C4" s="16" t="s">
        <v>58</v>
      </c>
      <c r="D4" s="16" t="s">
        <v>92</v>
      </c>
      <c r="E4" s="16" t="s">
        <v>95</v>
      </c>
      <c r="F4" s="16" t="s">
        <v>93</v>
      </c>
      <c r="G4" s="5" t="s">
        <v>52</v>
      </c>
    </row>
    <row r="5" spans="1:7" x14ac:dyDescent="0.2">
      <c r="A5" s="4" t="s">
        <v>51</v>
      </c>
      <c r="B5" s="19"/>
      <c r="C5" s="19"/>
      <c r="D5" s="19"/>
      <c r="E5" s="19"/>
      <c r="F5" s="19"/>
      <c r="G5" s="21"/>
    </row>
    <row r="6" spans="1:7" x14ac:dyDescent="0.2">
      <c r="A6" s="6" t="s">
        <v>71</v>
      </c>
      <c r="B6" s="16">
        <v>121</v>
      </c>
      <c r="C6" s="16"/>
      <c r="D6" s="16">
        <v>2</v>
      </c>
      <c r="E6" s="16"/>
      <c r="F6" s="16">
        <v>49</v>
      </c>
      <c r="G6" s="5">
        <v>172</v>
      </c>
    </row>
    <row r="7" spans="1:7" x14ac:dyDescent="0.2">
      <c r="A7" s="20" t="s">
        <v>72</v>
      </c>
      <c r="B7" s="19">
        <v>97</v>
      </c>
      <c r="C7" s="19"/>
      <c r="D7" s="19">
        <v>29</v>
      </c>
      <c r="E7" s="19"/>
      <c r="F7" s="19"/>
      <c r="G7" s="21">
        <v>126</v>
      </c>
    </row>
    <row r="8" spans="1:7" x14ac:dyDescent="0.2">
      <c r="A8" s="20" t="s">
        <v>75</v>
      </c>
      <c r="B8" s="19">
        <v>6</v>
      </c>
      <c r="C8" s="19">
        <v>7</v>
      </c>
      <c r="D8" s="19">
        <v>5</v>
      </c>
      <c r="E8" s="19">
        <v>7</v>
      </c>
      <c r="F8" s="19">
        <v>10</v>
      </c>
      <c r="G8" s="21">
        <v>35</v>
      </c>
    </row>
    <row r="9" spans="1:7" x14ac:dyDescent="0.2">
      <c r="A9" s="20" t="s">
        <v>73</v>
      </c>
      <c r="B9" s="19">
        <v>39</v>
      </c>
      <c r="C9" s="19">
        <v>166</v>
      </c>
      <c r="D9" s="19">
        <v>43</v>
      </c>
      <c r="E9" s="19">
        <v>186</v>
      </c>
      <c r="F9" s="19">
        <v>34</v>
      </c>
      <c r="G9" s="21">
        <v>468</v>
      </c>
    </row>
    <row r="10" spans="1:7" x14ac:dyDescent="0.2">
      <c r="A10" s="20" t="s">
        <v>74</v>
      </c>
      <c r="B10" s="19">
        <v>39</v>
      </c>
      <c r="C10" s="19">
        <v>421</v>
      </c>
      <c r="D10" s="19">
        <v>32</v>
      </c>
      <c r="E10" s="19">
        <v>32</v>
      </c>
      <c r="F10" s="19">
        <v>41</v>
      </c>
      <c r="G10" s="21">
        <v>565</v>
      </c>
    </row>
    <row r="11" spans="1:7" x14ac:dyDescent="0.2">
      <c r="A11" s="20" t="s">
        <v>76</v>
      </c>
      <c r="B11" s="19">
        <v>15</v>
      </c>
      <c r="C11" s="19">
        <v>110</v>
      </c>
      <c r="D11" s="19">
        <v>6</v>
      </c>
      <c r="E11" s="19">
        <v>15</v>
      </c>
      <c r="F11" s="19">
        <v>9</v>
      </c>
      <c r="G11" s="21">
        <v>155</v>
      </c>
    </row>
    <row r="12" spans="1:7" x14ac:dyDescent="0.2">
      <c r="A12" s="20" t="s">
        <v>90</v>
      </c>
      <c r="B12" s="19">
        <v>13</v>
      </c>
      <c r="C12" s="19">
        <v>33</v>
      </c>
      <c r="D12" s="19">
        <v>13</v>
      </c>
      <c r="E12" s="19">
        <v>15</v>
      </c>
      <c r="F12" s="19">
        <v>9</v>
      </c>
      <c r="G12" s="21">
        <v>83</v>
      </c>
    </row>
    <row r="13" spans="1:7" x14ac:dyDescent="0.2">
      <c r="A13" s="7" t="s">
        <v>52</v>
      </c>
      <c r="B13" s="26">
        <v>330</v>
      </c>
      <c r="C13" s="26">
        <v>737</v>
      </c>
      <c r="D13" s="26">
        <v>130</v>
      </c>
      <c r="E13" s="26">
        <v>255</v>
      </c>
      <c r="F13" s="26">
        <v>152</v>
      </c>
      <c r="G13" s="3">
        <v>1604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AA04-DB2E-4E72-844A-6BDF52EFECB6}">
  <dimension ref="A1:AK1605"/>
  <sheetViews>
    <sheetView tabSelected="1" workbookViewId="0">
      <selection activeCell="G24" sqref="G24"/>
    </sheetView>
  </sheetViews>
  <sheetFormatPr baseColWidth="10" defaultRowHeight="12.75" x14ac:dyDescent="0.2"/>
  <cols>
    <col min="1" max="1" width="10.5703125" customWidth="1"/>
    <col min="2" max="2" width="23.5703125" customWidth="1"/>
    <col min="3" max="3" width="11.140625" customWidth="1"/>
    <col min="4" max="4" width="20.85546875" customWidth="1"/>
    <col min="5" max="6" width="23.5703125" customWidth="1"/>
    <col min="7" max="7" width="12.28515625" customWidth="1"/>
    <col min="8" max="8" width="17.85546875" customWidth="1"/>
    <col min="9" max="9" width="8.42578125" customWidth="1"/>
    <col min="10" max="10" width="13.7109375" customWidth="1"/>
    <col min="11" max="11" width="21.5703125" customWidth="1"/>
    <col min="13" max="13" width="16" customWidth="1"/>
    <col min="14" max="14" width="30.28515625" bestFit="1" customWidth="1"/>
    <col min="15" max="15" width="16.28515625" style="27" customWidth="1"/>
    <col min="16" max="16" width="11.42578125" customWidth="1"/>
    <col min="18" max="18" width="12.28515625" bestFit="1" customWidth="1"/>
    <col min="23" max="23" width="19.5703125" bestFit="1" customWidth="1"/>
    <col min="24" max="24" width="17.85546875" customWidth="1"/>
    <col min="25" max="25" width="14.42578125" customWidth="1"/>
    <col min="28" max="28" width="28.7109375" bestFit="1" customWidth="1"/>
    <col min="29" max="29" width="6.28515625" bestFit="1" customWidth="1"/>
    <col min="31" max="31" width="34" bestFit="1" customWidth="1"/>
    <col min="32" max="32" width="10.42578125" bestFit="1" customWidth="1"/>
  </cols>
  <sheetData>
    <row r="1" spans="1:31" x14ac:dyDescent="0.2">
      <c r="A1" t="s">
        <v>109</v>
      </c>
      <c r="B1" s="2" t="s">
        <v>110</v>
      </c>
      <c r="C1" s="2"/>
      <c r="D1" s="2" t="s">
        <v>112</v>
      </c>
      <c r="E1" s="2" t="s">
        <v>121</v>
      </c>
      <c r="F1" s="2" t="s">
        <v>122</v>
      </c>
      <c r="G1" s="2" t="s">
        <v>111</v>
      </c>
      <c r="H1" t="s">
        <v>114</v>
      </c>
      <c r="I1" s="2" t="s">
        <v>113</v>
      </c>
      <c r="J1" t="s">
        <v>115</v>
      </c>
      <c r="K1" s="2" t="s">
        <v>3333</v>
      </c>
      <c r="M1" s="2" t="s">
        <v>107</v>
      </c>
      <c r="N1" s="2" t="s">
        <v>106</v>
      </c>
      <c r="O1" s="31" t="s">
        <v>3331</v>
      </c>
      <c r="P1" t="s">
        <v>0</v>
      </c>
      <c r="Q1" t="s">
        <v>1</v>
      </c>
      <c r="R1" s="2" t="s">
        <v>70</v>
      </c>
      <c r="S1" t="s">
        <v>2</v>
      </c>
      <c r="T1" t="s">
        <v>3</v>
      </c>
      <c r="U1" t="s">
        <v>3</v>
      </c>
      <c r="V1" s="2" t="s">
        <v>96</v>
      </c>
      <c r="W1" t="s">
        <v>4</v>
      </c>
      <c r="X1" t="s">
        <v>5</v>
      </c>
      <c r="Y1" t="s">
        <v>6</v>
      </c>
      <c r="AB1" s="2"/>
      <c r="AC1" s="2"/>
      <c r="AE1" s="2"/>
    </row>
    <row r="2" spans="1:31" x14ac:dyDescent="0.2">
      <c r="A2" s="2" t="s">
        <v>85</v>
      </c>
      <c r="B2" s="2" t="s">
        <v>74</v>
      </c>
      <c r="C2" s="2"/>
      <c r="D2" s="2">
        <v>1</v>
      </c>
      <c r="E2" s="2" t="s">
        <v>123</v>
      </c>
      <c r="F2" s="2" t="s">
        <v>124</v>
      </c>
      <c r="G2" t="s">
        <v>58</v>
      </c>
      <c r="H2" s="2" t="s">
        <v>79</v>
      </c>
      <c r="I2">
        <v>6</v>
      </c>
      <c r="J2">
        <v>1</v>
      </c>
      <c r="K2" s="25">
        <v>43152</v>
      </c>
      <c r="M2" s="15">
        <v>7.3589041095890408</v>
      </c>
      <c r="N2" s="15">
        <v>2686</v>
      </c>
      <c r="O2" s="25">
        <v>33166</v>
      </c>
      <c r="P2" t="s">
        <v>26</v>
      </c>
      <c r="Q2" t="s">
        <v>19</v>
      </c>
      <c r="R2">
        <v>2640</v>
      </c>
      <c r="S2" t="s">
        <v>7</v>
      </c>
      <c r="V2">
        <v>39</v>
      </c>
    </row>
    <row r="3" spans="1:31" x14ac:dyDescent="0.2">
      <c r="A3" s="2" t="s">
        <v>85</v>
      </c>
      <c r="B3" s="2" t="s">
        <v>74</v>
      </c>
      <c r="C3" s="2"/>
      <c r="D3" s="2">
        <v>2</v>
      </c>
      <c r="E3" s="2" t="s">
        <v>125</v>
      </c>
      <c r="F3" s="2" t="s">
        <v>126</v>
      </c>
      <c r="G3" t="s">
        <v>58</v>
      </c>
      <c r="H3" s="2" t="s">
        <v>79</v>
      </c>
      <c r="I3">
        <v>2</v>
      </c>
      <c r="J3">
        <v>1</v>
      </c>
      <c r="K3" s="25">
        <v>43154</v>
      </c>
      <c r="M3" s="15">
        <v>7.353424657534247</v>
      </c>
      <c r="N3" s="15">
        <v>2684</v>
      </c>
      <c r="O3" s="25">
        <v>31857</v>
      </c>
      <c r="Q3" t="s">
        <v>18</v>
      </c>
      <c r="R3">
        <v>10066</v>
      </c>
      <c r="S3" t="s">
        <v>7</v>
      </c>
      <c r="V3">
        <v>39</v>
      </c>
    </row>
    <row r="4" spans="1:31" x14ac:dyDescent="0.2">
      <c r="A4" t="s">
        <v>84</v>
      </c>
      <c r="B4" s="2" t="s">
        <v>73</v>
      </c>
      <c r="C4" s="2"/>
      <c r="D4" s="2">
        <v>3</v>
      </c>
      <c r="E4" s="2" t="s">
        <v>127</v>
      </c>
      <c r="F4" s="2" t="s">
        <v>128</v>
      </c>
      <c r="G4" t="s">
        <v>94</v>
      </c>
      <c r="H4" s="2" t="s">
        <v>78</v>
      </c>
      <c r="I4">
        <v>6</v>
      </c>
      <c r="J4">
        <v>1</v>
      </c>
      <c r="K4" s="25">
        <v>43159</v>
      </c>
      <c r="M4" s="15">
        <v>7.3397260273972602</v>
      </c>
      <c r="N4" s="15">
        <v>2679</v>
      </c>
      <c r="O4" s="25">
        <v>27733</v>
      </c>
      <c r="Q4" t="s">
        <v>19</v>
      </c>
      <c r="R4">
        <v>2544</v>
      </c>
      <c r="S4" t="s">
        <v>7</v>
      </c>
      <c r="V4">
        <v>35</v>
      </c>
    </row>
    <row r="5" spans="1:31" x14ac:dyDescent="0.2">
      <c r="A5" s="2" t="s">
        <v>85</v>
      </c>
      <c r="B5" s="2" t="s">
        <v>74</v>
      </c>
      <c r="C5" s="2"/>
      <c r="D5" s="2">
        <v>4</v>
      </c>
      <c r="E5" s="2" t="s">
        <v>129</v>
      </c>
      <c r="F5" s="2" t="s">
        <v>130</v>
      </c>
      <c r="G5" t="s">
        <v>58</v>
      </c>
      <c r="H5" s="2" t="s">
        <v>79</v>
      </c>
      <c r="I5">
        <v>6</v>
      </c>
      <c r="J5">
        <v>1</v>
      </c>
      <c r="K5" s="25">
        <v>45225</v>
      </c>
      <c r="M5" s="15">
        <v>7.3369863013698629</v>
      </c>
      <c r="N5" s="15">
        <v>2678</v>
      </c>
      <c r="O5" s="25">
        <v>24797</v>
      </c>
      <c r="P5" t="s">
        <v>32</v>
      </c>
      <c r="Q5" t="s">
        <v>19</v>
      </c>
      <c r="R5">
        <v>2550</v>
      </c>
      <c r="S5" t="s">
        <v>7</v>
      </c>
      <c r="V5">
        <v>39</v>
      </c>
    </row>
    <row r="6" spans="1:31" x14ac:dyDescent="0.2">
      <c r="A6" t="s">
        <v>84</v>
      </c>
      <c r="B6" s="2" t="s">
        <v>73</v>
      </c>
      <c r="C6" s="2"/>
      <c r="D6" s="2">
        <v>5</v>
      </c>
      <c r="E6" s="2" t="s">
        <v>131</v>
      </c>
      <c r="F6" s="2" t="s">
        <v>132</v>
      </c>
      <c r="G6" t="s">
        <v>58</v>
      </c>
      <c r="H6" s="2" t="s">
        <v>78</v>
      </c>
      <c r="I6">
        <v>6</v>
      </c>
      <c r="J6">
        <v>1</v>
      </c>
      <c r="K6" s="25">
        <v>44310</v>
      </c>
      <c r="M6" s="15">
        <v>7.3315068493150681</v>
      </c>
      <c r="N6" s="15">
        <v>2676</v>
      </c>
      <c r="O6" s="25">
        <v>35329</v>
      </c>
      <c r="P6" t="s">
        <v>26</v>
      </c>
      <c r="Q6" t="s">
        <v>19</v>
      </c>
      <c r="R6">
        <v>2501</v>
      </c>
      <c r="S6" t="s">
        <v>7</v>
      </c>
      <c r="V6">
        <v>39</v>
      </c>
    </row>
    <row r="7" spans="1:31" x14ac:dyDescent="0.2">
      <c r="A7" s="2" t="s">
        <v>85</v>
      </c>
      <c r="B7" s="2" t="s">
        <v>74</v>
      </c>
      <c r="C7" s="2"/>
      <c r="D7" s="2">
        <v>6</v>
      </c>
      <c r="E7" s="2" t="s">
        <v>133</v>
      </c>
      <c r="F7" s="2" t="s">
        <v>134</v>
      </c>
      <c r="G7" t="s">
        <v>93</v>
      </c>
      <c r="H7" s="2" t="s">
        <v>79</v>
      </c>
      <c r="I7">
        <v>7</v>
      </c>
      <c r="J7">
        <v>1</v>
      </c>
      <c r="K7" s="25">
        <v>43170</v>
      </c>
      <c r="M7" s="15">
        <v>7.3095890410958901</v>
      </c>
      <c r="N7" s="15">
        <v>2668</v>
      </c>
      <c r="O7" s="25">
        <v>36062</v>
      </c>
      <c r="P7" t="s">
        <v>27</v>
      </c>
      <c r="Q7" t="s">
        <v>23</v>
      </c>
      <c r="R7">
        <v>2338</v>
      </c>
      <c r="S7" t="s">
        <v>7</v>
      </c>
      <c r="V7">
        <v>39</v>
      </c>
    </row>
    <row r="8" spans="1:31" x14ac:dyDescent="0.2">
      <c r="A8" t="s">
        <v>80</v>
      </c>
      <c r="B8" s="2" t="s">
        <v>71</v>
      </c>
      <c r="C8" s="2"/>
      <c r="D8" s="2">
        <v>7</v>
      </c>
      <c r="E8" s="2" t="s">
        <v>135</v>
      </c>
      <c r="F8" s="2" t="s">
        <v>136</v>
      </c>
      <c r="G8" t="s">
        <v>94</v>
      </c>
      <c r="H8" s="2" t="s">
        <v>89</v>
      </c>
      <c r="I8">
        <v>6</v>
      </c>
      <c r="J8">
        <v>2</v>
      </c>
      <c r="K8" s="25">
        <v>43172</v>
      </c>
      <c r="M8" s="15">
        <v>7.3041095890410963</v>
      </c>
      <c r="N8" s="15">
        <v>2666</v>
      </c>
      <c r="O8" s="25">
        <v>35523</v>
      </c>
      <c r="Q8" t="s">
        <v>18</v>
      </c>
      <c r="R8">
        <v>2711</v>
      </c>
      <c r="S8" t="s">
        <v>7</v>
      </c>
      <c r="V8">
        <v>35</v>
      </c>
    </row>
    <row r="9" spans="1:31" x14ac:dyDescent="0.2">
      <c r="A9" t="s">
        <v>86</v>
      </c>
      <c r="B9" s="2" t="s">
        <v>76</v>
      </c>
      <c r="C9" s="2"/>
      <c r="D9" s="2">
        <v>8</v>
      </c>
      <c r="E9" s="2" t="s">
        <v>137</v>
      </c>
      <c r="F9" s="2" t="s">
        <v>138</v>
      </c>
      <c r="G9" t="s">
        <v>94</v>
      </c>
      <c r="H9" s="2" t="s">
        <v>79</v>
      </c>
      <c r="I9">
        <v>2</v>
      </c>
      <c r="J9">
        <v>1</v>
      </c>
      <c r="K9" s="25">
        <v>43173</v>
      </c>
      <c r="M9" s="15">
        <v>7.3013698630136989</v>
      </c>
      <c r="N9" s="15">
        <v>2665</v>
      </c>
      <c r="O9" s="25">
        <v>26932</v>
      </c>
      <c r="R9">
        <v>8766</v>
      </c>
      <c r="S9" t="s">
        <v>7</v>
      </c>
      <c r="V9">
        <v>35</v>
      </c>
    </row>
    <row r="10" spans="1:31" x14ac:dyDescent="0.2">
      <c r="A10" t="s">
        <v>84</v>
      </c>
      <c r="B10" s="2" t="s">
        <v>73</v>
      </c>
      <c r="C10" s="2"/>
      <c r="D10" s="2">
        <v>9</v>
      </c>
      <c r="E10" s="2" t="s">
        <v>139</v>
      </c>
      <c r="F10" s="2" t="s">
        <v>140</v>
      </c>
      <c r="G10" t="s">
        <v>95</v>
      </c>
      <c r="H10" s="2" t="s">
        <v>78</v>
      </c>
      <c r="I10">
        <v>6</v>
      </c>
      <c r="J10">
        <v>2</v>
      </c>
      <c r="K10" s="25">
        <v>43175</v>
      </c>
      <c r="M10" s="15">
        <v>7.2958904109589042</v>
      </c>
      <c r="N10" s="15">
        <v>2663</v>
      </c>
      <c r="O10" s="25">
        <v>34965</v>
      </c>
      <c r="Q10" t="s">
        <v>18</v>
      </c>
      <c r="R10">
        <v>2938</v>
      </c>
      <c r="S10" t="s">
        <v>7</v>
      </c>
      <c r="V10">
        <v>39</v>
      </c>
    </row>
    <row r="11" spans="1:31" x14ac:dyDescent="0.2">
      <c r="A11" s="2" t="s">
        <v>85</v>
      </c>
      <c r="B11" s="2" t="s">
        <v>74</v>
      </c>
      <c r="C11" s="2"/>
      <c r="D11" s="2">
        <v>10</v>
      </c>
      <c r="E11" s="2" t="s">
        <v>141</v>
      </c>
      <c r="F11" s="2" t="s">
        <v>142</v>
      </c>
      <c r="G11" t="s">
        <v>58</v>
      </c>
      <c r="H11" s="2" t="s">
        <v>79</v>
      </c>
      <c r="I11">
        <v>5</v>
      </c>
      <c r="J11">
        <v>1</v>
      </c>
      <c r="K11" s="25">
        <v>43178</v>
      </c>
      <c r="M11" s="15">
        <v>7.2876712328767121</v>
      </c>
      <c r="N11" s="15">
        <v>2660</v>
      </c>
      <c r="O11" s="25">
        <v>35852</v>
      </c>
      <c r="P11" t="s">
        <v>33</v>
      </c>
      <c r="Q11" t="s">
        <v>19</v>
      </c>
      <c r="R11">
        <v>3771</v>
      </c>
      <c r="S11" t="s">
        <v>7</v>
      </c>
      <c r="V11">
        <v>39</v>
      </c>
    </row>
    <row r="12" spans="1:31" x14ac:dyDescent="0.2">
      <c r="A12" s="2" t="s">
        <v>85</v>
      </c>
      <c r="B12" s="2" t="s">
        <v>74</v>
      </c>
      <c r="C12" s="2"/>
      <c r="D12" s="2">
        <v>11</v>
      </c>
      <c r="E12" s="2" t="s">
        <v>143</v>
      </c>
      <c r="F12" s="2" t="s">
        <v>144</v>
      </c>
      <c r="G12" t="s">
        <v>58</v>
      </c>
      <c r="H12" s="2" t="s">
        <v>79</v>
      </c>
      <c r="I12">
        <v>7</v>
      </c>
      <c r="J12">
        <v>2</v>
      </c>
      <c r="K12" s="25">
        <v>43179</v>
      </c>
      <c r="M12" s="15">
        <v>7.2849315068493148</v>
      </c>
      <c r="N12" s="15">
        <v>2659</v>
      </c>
      <c r="O12" s="25">
        <v>35379</v>
      </c>
      <c r="P12" t="s">
        <v>25</v>
      </c>
      <c r="Q12" t="s">
        <v>22</v>
      </c>
      <c r="R12">
        <v>2069</v>
      </c>
      <c r="S12" t="s">
        <v>7</v>
      </c>
      <c r="V12">
        <v>39</v>
      </c>
    </row>
    <row r="13" spans="1:31" x14ac:dyDescent="0.2">
      <c r="A13" t="s">
        <v>84</v>
      </c>
      <c r="B13" s="2" t="s">
        <v>73</v>
      </c>
      <c r="C13" s="2"/>
      <c r="D13" s="2">
        <v>12</v>
      </c>
      <c r="E13" s="2" t="s">
        <v>145</v>
      </c>
      <c r="F13" s="2" t="s">
        <v>146</v>
      </c>
      <c r="G13" t="s">
        <v>95</v>
      </c>
      <c r="H13" s="2" t="s">
        <v>78</v>
      </c>
      <c r="I13">
        <v>6</v>
      </c>
      <c r="J13">
        <v>2</v>
      </c>
      <c r="K13" s="25">
        <v>43181</v>
      </c>
      <c r="M13" s="15">
        <v>7.279452054794521</v>
      </c>
      <c r="N13" s="15">
        <v>2657</v>
      </c>
      <c r="O13" s="25">
        <v>32615</v>
      </c>
      <c r="Q13" t="s">
        <v>19</v>
      </c>
      <c r="R13">
        <v>2869</v>
      </c>
      <c r="S13" t="s">
        <v>7</v>
      </c>
      <c r="V13">
        <v>39</v>
      </c>
    </row>
    <row r="14" spans="1:31" x14ac:dyDescent="0.2">
      <c r="A14" t="s">
        <v>84</v>
      </c>
      <c r="B14" s="2" t="s">
        <v>73</v>
      </c>
      <c r="C14" s="2"/>
      <c r="D14" s="2">
        <v>13</v>
      </c>
      <c r="E14" s="2" t="s">
        <v>147</v>
      </c>
      <c r="F14" s="2" t="s">
        <v>148</v>
      </c>
      <c r="G14" t="s">
        <v>58</v>
      </c>
      <c r="H14" s="2" t="s">
        <v>78</v>
      </c>
      <c r="I14">
        <v>7</v>
      </c>
      <c r="J14">
        <v>1</v>
      </c>
      <c r="K14" s="25">
        <v>43181</v>
      </c>
      <c r="M14" s="15">
        <v>7.279452054794521</v>
      </c>
      <c r="N14" s="15">
        <v>2657</v>
      </c>
      <c r="O14" s="25">
        <v>34800</v>
      </c>
      <c r="P14" t="s">
        <v>32</v>
      </c>
      <c r="Q14" t="s">
        <v>19</v>
      </c>
      <c r="R14">
        <v>2134</v>
      </c>
      <c r="S14" t="s">
        <v>7</v>
      </c>
      <c r="V14">
        <v>39</v>
      </c>
    </row>
    <row r="15" spans="1:31" x14ac:dyDescent="0.2">
      <c r="A15" t="s">
        <v>84</v>
      </c>
      <c r="B15" s="2" t="s">
        <v>73</v>
      </c>
      <c r="C15" s="2"/>
      <c r="D15" s="2">
        <v>14</v>
      </c>
      <c r="E15" s="2" t="s">
        <v>149</v>
      </c>
      <c r="F15" s="2" t="s">
        <v>150</v>
      </c>
      <c r="G15" t="s">
        <v>94</v>
      </c>
      <c r="H15" s="2" t="s">
        <v>78</v>
      </c>
      <c r="I15">
        <v>6</v>
      </c>
      <c r="J15">
        <v>1</v>
      </c>
      <c r="K15" s="25">
        <v>43447</v>
      </c>
      <c r="M15" s="15">
        <v>6.5506849315068489</v>
      </c>
      <c r="N15" s="15">
        <v>2391</v>
      </c>
      <c r="O15" s="25">
        <v>35149</v>
      </c>
      <c r="P15" t="s">
        <v>32</v>
      </c>
      <c r="Q15" t="s">
        <v>19</v>
      </c>
      <c r="R15">
        <v>2747</v>
      </c>
      <c r="S15" t="s">
        <v>7</v>
      </c>
      <c r="V15">
        <v>35</v>
      </c>
    </row>
    <row r="16" spans="1:31" x14ac:dyDescent="0.2">
      <c r="A16" t="s">
        <v>84</v>
      </c>
      <c r="B16" s="2" t="s">
        <v>73</v>
      </c>
      <c r="C16" s="2"/>
      <c r="D16" s="2">
        <v>15</v>
      </c>
      <c r="E16" s="2" t="s">
        <v>151</v>
      </c>
      <c r="F16" s="2" t="s">
        <v>152</v>
      </c>
      <c r="G16" t="s">
        <v>93</v>
      </c>
      <c r="H16" s="2" t="s">
        <v>78</v>
      </c>
      <c r="I16">
        <v>6</v>
      </c>
      <c r="J16">
        <v>1</v>
      </c>
      <c r="K16" s="25">
        <v>43187</v>
      </c>
      <c r="M16" s="15">
        <v>7.2630136986301368</v>
      </c>
      <c r="N16" s="15">
        <v>2651</v>
      </c>
      <c r="O16" s="25">
        <v>26660</v>
      </c>
      <c r="Q16" t="s">
        <v>19</v>
      </c>
      <c r="R16">
        <v>2758</v>
      </c>
      <c r="S16" t="s">
        <v>7</v>
      </c>
      <c r="V16">
        <v>39</v>
      </c>
    </row>
    <row r="17" spans="1:37" x14ac:dyDescent="0.2">
      <c r="A17" t="s">
        <v>81</v>
      </c>
      <c r="B17" s="2" t="s">
        <v>72</v>
      </c>
      <c r="C17" s="2"/>
      <c r="D17" s="2">
        <v>16</v>
      </c>
      <c r="E17" s="2" t="s">
        <v>153</v>
      </c>
      <c r="F17" s="2" t="s">
        <v>154</v>
      </c>
      <c r="G17" t="s">
        <v>94</v>
      </c>
      <c r="H17" s="2" t="s">
        <v>77</v>
      </c>
      <c r="I17">
        <v>6</v>
      </c>
      <c r="J17">
        <v>2</v>
      </c>
      <c r="K17" s="25">
        <v>43189</v>
      </c>
      <c r="M17" s="15">
        <v>7.2575342465753421</v>
      </c>
      <c r="N17" s="15">
        <v>2649</v>
      </c>
      <c r="O17" s="25">
        <v>35455</v>
      </c>
      <c r="Q17" t="s">
        <v>21</v>
      </c>
      <c r="R17">
        <v>2454</v>
      </c>
      <c r="S17" t="s">
        <v>7</v>
      </c>
      <c r="V17">
        <v>35</v>
      </c>
    </row>
    <row r="18" spans="1:37" x14ac:dyDescent="0.2">
      <c r="A18" t="s">
        <v>84</v>
      </c>
      <c r="B18" s="2" t="s">
        <v>73</v>
      </c>
      <c r="C18" s="2"/>
      <c r="D18" s="2">
        <v>17</v>
      </c>
      <c r="E18" s="2" t="s">
        <v>155</v>
      </c>
      <c r="F18" s="2" t="s">
        <v>156</v>
      </c>
      <c r="G18" t="s">
        <v>95</v>
      </c>
      <c r="H18" s="2" t="s">
        <v>78</v>
      </c>
      <c r="I18">
        <v>7</v>
      </c>
      <c r="J18">
        <v>2</v>
      </c>
      <c r="K18" s="25">
        <v>43190</v>
      </c>
      <c r="M18" s="15">
        <v>7.2547945205479456</v>
      </c>
      <c r="N18" s="15">
        <v>2648</v>
      </c>
      <c r="O18" s="25">
        <v>25563</v>
      </c>
      <c r="Q18" t="s">
        <v>22</v>
      </c>
      <c r="R18">
        <v>2016</v>
      </c>
      <c r="S18" t="s">
        <v>7</v>
      </c>
      <c r="V18">
        <v>39</v>
      </c>
    </row>
    <row r="19" spans="1:37" x14ac:dyDescent="0.2">
      <c r="A19" t="s">
        <v>84</v>
      </c>
      <c r="B19" s="2" t="s">
        <v>73</v>
      </c>
      <c r="C19" s="2"/>
      <c r="D19" s="2">
        <v>18</v>
      </c>
      <c r="E19" s="2" t="s">
        <v>157</v>
      </c>
      <c r="F19" s="2" t="s">
        <v>158</v>
      </c>
      <c r="G19" t="s">
        <v>94</v>
      </c>
      <c r="H19" s="2" t="s">
        <v>78</v>
      </c>
      <c r="I19">
        <v>6</v>
      </c>
      <c r="J19">
        <v>1</v>
      </c>
      <c r="K19" s="25">
        <v>43193</v>
      </c>
      <c r="M19" s="15">
        <v>7.2465753424657535</v>
      </c>
      <c r="N19" s="15">
        <v>2645</v>
      </c>
      <c r="O19" s="25">
        <v>22194</v>
      </c>
      <c r="Q19" t="s">
        <v>19</v>
      </c>
      <c r="R19">
        <v>2397</v>
      </c>
      <c r="S19" t="s">
        <v>7</v>
      </c>
      <c r="V19">
        <v>35</v>
      </c>
    </row>
    <row r="20" spans="1:37" x14ac:dyDescent="0.2">
      <c r="A20" t="s">
        <v>81</v>
      </c>
      <c r="B20" s="2" t="s">
        <v>72</v>
      </c>
      <c r="C20" s="2"/>
      <c r="D20" s="2">
        <v>19</v>
      </c>
      <c r="E20" s="2" t="s">
        <v>159</v>
      </c>
      <c r="F20" s="2" t="s">
        <v>160</v>
      </c>
      <c r="G20" t="s">
        <v>94</v>
      </c>
      <c r="H20" s="2" t="s">
        <v>77</v>
      </c>
      <c r="I20">
        <v>7</v>
      </c>
      <c r="J20">
        <v>2</v>
      </c>
      <c r="K20" s="25">
        <v>43197</v>
      </c>
      <c r="M20" s="15">
        <v>7.2356164383561641</v>
      </c>
      <c r="N20" s="15">
        <v>2641</v>
      </c>
      <c r="O20" s="25">
        <v>34476</v>
      </c>
      <c r="Q20" t="s">
        <v>22</v>
      </c>
      <c r="R20">
        <v>2339</v>
      </c>
      <c r="S20" t="s">
        <v>7</v>
      </c>
      <c r="V20">
        <v>35</v>
      </c>
    </row>
    <row r="21" spans="1:37" x14ac:dyDescent="0.2">
      <c r="A21" s="2" t="s">
        <v>85</v>
      </c>
      <c r="B21" s="2" t="s">
        <v>74</v>
      </c>
      <c r="C21" s="2"/>
      <c r="D21" s="2">
        <v>20</v>
      </c>
      <c r="E21" s="2" t="s">
        <v>161</v>
      </c>
      <c r="F21" s="2" t="s">
        <v>162</v>
      </c>
      <c r="G21" t="s">
        <v>58</v>
      </c>
      <c r="H21" s="2" t="s">
        <v>79</v>
      </c>
      <c r="I21">
        <v>7</v>
      </c>
      <c r="J21">
        <v>2</v>
      </c>
      <c r="K21" s="25">
        <v>43300</v>
      </c>
      <c r="M21" s="15">
        <v>6.3013698630136989</v>
      </c>
      <c r="N21" s="15">
        <v>2300</v>
      </c>
      <c r="O21" s="25">
        <v>36059</v>
      </c>
      <c r="Q21" t="s">
        <v>18</v>
      </c>
      <c r="R21">
        <v>1960</v>
      </c>
      <c r="S21" t="s">
        <v>7</v>
      </c>
      <c r="V21">
        <v>39</v>
      </c>
    </row>
    <row r="22" spans="1:37" x14ac:dyDescent="0.2">
      <c r="A22" t="s">
        <v>86</v>
      </c>
      <c r="B22" s="2" t="s">
        <v>76</v>
      </c>
      <c r="C22" s="2"/>
      <c r="D22" s="2">
        <v>21</v>
      </c>
      <c r="E22" s="2" t="s">
        <v>163</v>
      </c>
      <c r="F22" s="2" t="s">
        <v>164</v>
      </c>
      <c r="G22" t="s">
        <v>95</v>
      </c>
      <c r="H22" s="2" t="s">
        <v>79</v>
      </c>
      <c r="I22">
        <v>6</v>
      </c>
      <c r="J22">
        <v>2</v>
      </c>
      <c r="K22" s="25">
        <v>43199</v>
      </c>
      <c r="M22" s="15">
        <v>7.2301369863013702</v>
      </c>
      <c r="N22" s="15">
        <v>2639</v>
      </c>
      <c r="O22" s="25">
        <v>27082</v>
      </c>
      <c r="Q22" t="s">
        <v>20</v>
      </c>
      <c r="R22">
        <v>2513</v>
      </c>
      <c r="S22" t="s">
        <v>7</v>
      </c>
      <c r="V22">
        <v>39</v>
      </c>
    </row>
    <row r="23" spans="1:37" x14ac:dyDescent="0.2">
      <c r="A23" t="s">
        <v>80</v>
      </c>
      <c r="B23" s="2" t="s">
        <v>71</v>
      </c>
      <c r="C23" s="2"/>
      <c r="D23" s="2">
        <v>22</v>
      </c>
      <c r="E23" s="2" t="s">
        <v>165</v>
      </c>
      <c r="F23" s="2" t="s">
        <v>166</v>
      </c>
      <c r="G23" t="s">
        <v>93</v>
      </c>
      <c r="H23" s="2" t="s">
        <v>89</v>
      </c>
      <c r="I23">
        <v>6</v>
      </c>
      <c r="J23">
        <v>1</v>
      </c>
      <c r="K23" s="25">
        <v>43199</v>
      </c>
      <c r="M23" s="15">
        <v>7.2301369863013702</v>
      </c>
      <c r="N23" s="15">
        <v>2639</v>
      </c>
      <c r="O23" s="25">
        <v>34744</v>
      </c>
      <c r="R23">
        <v>2641</v>
      </c>
      <c r="S23" t="s">
        <v>7</v>
      </c>
      <c r="V23">
        <v>39</v>
      </c>
    </row>
    <row r="24" spans="1:37" x14ac:dyDescent="0.2">
      <c r="A24" t="s">
        <v>80</v>
      </c>
      <c r="B24" s="2" t="s">
        <v>71</v>
      </c>
      <c r="C24" s="2"/>
      <c r="D24" s="2">
        <v>23</v>
      </c>
      <c r="E24" s="2" t="s">
        <v>167</v>
      </c>
      <c r="F24" s="2" t="s">
        <v>168</v>
      </c>
      <c r="G24" t="s">
        <v>94</v>
      </c>
      <c r="H24" s="2" t="s">
        <v>89</v>
      </c>
      <c r="I24">
        <v>6</v>
      </c>
      <c r="J24">
        <v>1</v>
      </c>
      <c r="K24" s="25">
        <v>43201</v>
      </c>
      <c r="M24" s="15">
        <v>7.2246575342465755</v>
      </c>
      <c r="N24" s="15">
        <v>2637</v>
      </c>
      <c r="O24" s="25">
        <v>27221</v>
      </c>
      <c r="Q24" t="s">
        <v>19</v>
      </c>
      <c r="R24">
        <v>2968</v>
      </c>
      <c r="S24" t="s">
        <v>7</v>
      </c>
      <c r="V24">
        <v>35</v>
      </c>
    </row>
    <row r="25" spans="1:37" x14ac:dyDescent="0.2">
      <c r="A25" s="2" t="s">
        <v>85</v>
      </c>
      <c r="B25" s="2" t="s">
        <v>74</v>
      </c>
      <c r="C25" s="2"/>
      <c r="D25" s="2">
        <v>24</v>
      </c>
      <c r="E25" s="2" t="s">
        <v>169</v>
      </c>
      <c r="F25" s="2" t="s">
        <v>170</v>
      </c>
      <c r="G25" t="s">
        <v>58</v>
      </c>
      <c r="H25" s="2" t="s">
        <v>79</v>
      </c>
      <c r="I25">
        <v>7</v>
      </c>
      <c r="J25">
        <v>1</v>
      </c>
      <c r="K25" s="25">
        <v>43202</v>
      </c>
      <c r="M25" s="15">
        <v>7.2219178082191782</v>
      </c>
      <c r="N25" s="15">
        <v>2636</v>
      </c>
      <c r="O25" s="25">
        <v>33143</v>
      </c>
      <c r="Q25" t="s">
        <v>23</v>
      </c>
      <c r="R25">
        <v>1980</v>
      </c>
      <c r="S25" t="s">
        <v>7</v>
      </c>
      <c r="V25">
        <v>39</v>
      </c>
    </row>
    <row r="26" spans="1:37" x14ac:dyDescent="0.2">
      <c r="A26" s="2" t="s">
        <v>85</v>
      </c>
      <c r="B26" s="2" t="s">
        <v>74</v>
      </c>
      <c r="C26" s="2"/>
      <c r="D26" s="2">
        <v>25</v>
      </c>
      <c r="E26" s="2" t="s">
        <v>171</v>
      </c>
      <c r="F26" s="2" t="s">
        <v>172</v>
      </c>
      <c r="G26" t="s">
        <v>58</v>
      </c>
      <c r="H26" s="2" t="s">
        <v>79</v>
      </c>
      <c r="I26">
        <v>7</v>
      </c>
      <c r="J26">
        <v>1</v>
      </c>
      <c r="K26" s="25">
        <v>44147</v>
      </c>
      <c r="M26" s="15">
        <v>7.2164383561643834</v>
      </c>
      <c r="N26" s="15">
        <v>2634</v>
      </c>
      <c r="O26" s="25">
        <v>30844</v>
      </c>
      <c r="P26" t="s">
        <v>24</v>
      </c>
      <c r="Q26" t="s">
        <v>19</v>
      </c>
      <c r="R26">
        <v>2307</v>
      </c>
      <c r="S26" t="s">
        <v>7</v>
      </c>
      <c r="V26">
        <v>39</v>
      </c>
    </row>
    <row r="27" spans="1:37" x14ac:dyDescent="0.2">
      <c r="A27" t="s">
        <v>80</v>
      </c>
      <c r="B27" s="2" t="s">
        <v>71</v>
      </c>
      <c r="C27" s="2"/>
      <c r="D27" s="2">
        <v>26</v>
      </c>
      <c r="E27" s="2" t="s">
        <v>173</v>
      </c>
      <c r="F27" s="2" t="s">
        <v>174</v>
      </c>
      <c r="G27" t="s">
        <v>94</v>
      </c>
      <c r="H27" s="2" t="s">
        <v>89</v>
      </c>
      <c r="I27">
        <v>2</v>
      </c>
      <c r="J27">
        <v>1</v>
      </c>
      <c r="K27" s="25">
        <v>43205</v>
      </c>
      <c r="M27" s="15">
        <v>7.2136986301369861</v>
      </c>
      <c r="N27" s="15">
        <v>2633</v>
      </c>
      <c r="O27" s="25">
        <v>31033</v>
      </c>
      <c r="R27">
        <v>11813</v>
      </c>
      <c r="S27" t="s">
        <v>7</v>
      </c>
      <c r="V27">
        <v>35</v>
      </c>
      <c r="AE27" s="8"/>
      <c r="AF27" s="8"/>
      <c r="AG27" s="8"/>
      <c r="AH27" s="8"/>
      <c r="AI27" s="8"/>
      <c r="AJ27" s="8"/>
      <c r="AK27" s="8"/>
    </row>
    <row r="28" spans="1:37" x14ac:dyDescent="0.2">
      <c r="A28" s="2" t="s">
        <v>83</v>
      </c>
      <c r="B28" s="2" t="s">
        <v>90</v>
      </c>
      <c r="C28" s="2"/>
      <c r="D28" s="2">
        <v>27</v>
      </c>
      <c r="E28" s="2" t="s">
        <v>175</v>
      </c>
      <c r="F28" s="2" t="s">
        <v>176</v>
      </c>
      <c r="G28" t="s">
        <v>94</v>
      </c>
      <c r="H28" s="2" t="s">
        <v>91</v>
      </c>
      <c r="I28">
        <v>7</v>
      </c>
      <c r="J28">
        <v>1</v>
      </c>
      <c r="K28" s="25">
        <v>43207</v>
      </c>
      <c r="M28" s="15">
        <v>7.2082191780821914</v>
      </c>
      <c r="N28" s="15">
        <v>2631</v>
      </c>
      <c r="O28" s="25">
        <v>30010</v>
      </c>
      <c r="Q28" t="s">
        <v>19</v>
      </c>
      <c r="R28">
        <v>1955</v>
      </c>
      <c r="S28" t="s">
        <v>7</v>
      </c>
      <c r="V28">
        <v>35</v>
      </c>
    </row>
    <row r="29" spans="1:37" x14ac:dyDescent="0.2">
      <c r="A29" s="2" t="s">
        <v>85</v>
      </c>
      <c r="B29" s="2" t="s">
        <v>74</v>
      </c>
      <c r="C29" s="2"/>
      <c r="D29" s="2">
        <v>28</v>
      </c>
      <c r="E29" s="2" t="s">
        <v>177</v>
      </c>
      <c r="F29" s="2" t="s">
        <v>178</v>
      </c>
      <c r="G29" t="s">
        <v>58</v>
      </c>
      <c r="H29" s="2" t="s">
        <v>79</v>
      </c>
      <c r="I29">
        <v>2</v>
      </c>
      <c r="J29">
        <v>1</v>
      </c>
      <c r="K29" s="25">
        <v>43209</v>
      </c>
      <c r="M29" s="15">
        <v>7.2027397260273975</v>
      </c>
      <c r="N29" s="15">
        <v>2629</v>
      </c>
      <c r="O29" s="25">
        <v>28709</v>
      </c>
      <c r="Q29" t="s">
        <v>17</v>
      </c>
      <c r="R29">
        <v>11271</v>
      </c>
      <c r="S29" t="s">
        <v>7</v>
      </c>
      <c r="V29">
        <v>39</v>
      </c>
    </row>
    <row r="30" spans="1:37" x14ac:dyDescent="0.2">
      <c r="A30" t="s">
        <v>80</v>
      </c>
      <c r="B30" s="2" t="s">
        <v>71</v>
      </c>
      <c r="C30" s="2"/>
      <c r="D30" s="2">
        <v>29</v>
      </c>
      <c r="E30" s="2" t="s">
        <v>179</v>
      </c>
      <c r="F30" s="2" t="s">
        <v>180</v>
      </c>
      <c r="G30" t="s">
        <v>94</v>
      </c>
      <c r="H30" s="2" t="s">
        <v>89</v>
      </c>
      <c r="I30">
        <v>4</v>
      </c>
      <c r="J30">
        <v>2</v>
      </c>
      <c r="K30" s="25">
        <v>45801</v>
      </c>
      <c r="M30" s="15">
        <v>7.1945205479452055</v>
      </c>
      <c r="N30" s="15">
        <v>2626</v>
      </c>
      <c r="O30" s="25">
        <v>25685</v>
      </c>
      <c r="R30">
        <v>3768</v>
      </c>
      <c r="S30" t="s">
        <v>7</v>
      </c>
      <c r="V30">
        <v>35</v>
      </c>
    </row>
    <row r="31" spans="1:37" x14ac:dyDescent="0.2">
      <c r="A31" s="2" t="s">
        <v>85</v>
      </c>
      <c r="B31" s="2" t="s">
        <v>74</v>
      </c>
      <c r="C31" s="2"/>
      <c r="D31" s="2">
        <v>30</v>
      </c>
      <c r="E31" s="2" t="s">
        <v>181</v>
      </c>
      <c r="F31" s="2" t="s">
        <v>182</v>
      </c>
      <c r="G31" t="s">
        <v>58</v>
      </c>
      <c r="H31" s="2" t="s">
        <v>79</v>
      </c>
      <c r="I31">
        <v>7</v>
      </c>
      <c r="J31">
        <v>1</v>
      </c>
      <c r="K31" s="25">
        <v>44861</v>
      </c>
      <c r="M31" s="15">
        <v>7.1890410958904107</v>
      </c>
      <c r="N31" s="15">
        <v>2624</v>
      </c>
      <c r="O31" s="25">
        <v>33991</v>
      </c>
      <c r="Q31" t="s">
        <v>20</v>
      </c>
      <c r="R31">
        <v>2055</v>
      </c>
      <c r="S31" t="s">
        <v>7</v>
      </c>
      <c r="V31">
        <v>39</v>
      </c>
    </row>
    <row r="32" spans="1:37" x14ac:dyDescent="0.2">
      <c r="A32" t="s">
        <v>84</v>
      </c>
      <c r="B32" s="2" t="s">
        <v>73</v>
      </c>
      <c r="C32" s="2"/>
      <c r="D32" s="2">
        <v>31</v>
      </c>
      <c r="E32" s="2" t="s">
        <v>183</v>
      </c>
      <c r="F32" s="2" t="s">
        <v>184</v>
      </c>
      <c r="G32" t="s">
        <v>58</v>
      </c>
      <c r="H32" s="2" t="s">
        <v>78</v>
      </c>
      <c r="I32">
        <v>6</v>
      </c>
      <c r="J32">
        <v>1</v>
      </c>
      <c r="K32" s="25">
        <v>43215</v>
      </c>
      <c r="M32" s="15">
        <v>7.1863013698630134</v>
      </c>
      <c r="N32" s="15">
        <v>2623</v>
      </c>
      <c r="O32" s="25">
        <v>32066</v>
      </c>
      <c r="P32" t="s">
        <v>35</v>
      </c>
      <c r="Q32" t="s">
        <v>17</v>
      </c>
      <c r="R32">
        <v>2788</v>
      </c>
      <c r="S32" t="s">
        <v>7</v>
      </c>
      <c r="V32">
        <v>39</v>
      </c>
    </row>
    <row r="33" spans="1:37" x14ac:dyDescent="0.2">
      <c r="A33" s="2" t="s">
        <v>85</v>
      </c>
      <c r="B33" s="2" t="s">
        <v>74</v>
      </c>
      <c r="C33" s="2"/>
      <c r="D33" s="2">
        <v>32</v>
      </c>
      <c r="E33" s="2" t="s">
        <v>185</v>
      </c>
      <c r="F33" s="2" t="s">
        <v>186</v>
      </c>
      <c r="G33" t="s">
        <v>58</v>
      </c>
      <c r="H33" s="2" t="s">
        <v>79</v>
      </c>
      <c r="I33">
        <v>7</v>
      </c>
      <c r="J33">
        <v>1</v>
      </c>
      <c r="K33" s="25">
        <v>43216</v>
      </c>
      <c r="M33" s="15">
        <v>7.183561643835616</v>
      </c>
      <c r="N33" s="15">
        <v>2622</v>
      </c>
      <c r="O33" s="25">
        <v>31743</v>
      </c>
      <c r="Q33" t="s">
        <v>23</v>
      </c>
      <c r="R33">
        <v>1809</v>
      </c>
      <c r="S33" t="s">
        <v>7</v>
      </c>
      <c r="V33">
        <v>39</v>
      </c>
    </row>
    <row r="34" spans="1:37" x14ac:dyDescent="0.2">
      <c r="A34" t="s">
        <v>84</v>
      </c>
      <c r="B34" s="2" t="s">
        <v>73</v>
      </c>
      <c r="C34" s="2"/>
      <c r="D34" s="2">
        <v>33</v>
      </c>
      <c r="E34" s="2" t="s">
        <v>187</v>
      </c>
      <c r="F34" s="2" t="s">
        <v>188</v>
      </c>
      <c r="G34" t="s">
        <v>92</v>
      </c>
      <c r="H34" s="2" t="s">
        <v>78</v>
      </c>
      <c r="I34">
        <v>7</v>
      </c>
      <c r="J34">
        <v>1</v>
      </c>
      <c r="K34" s="25">
        <v>44468</v>
      </c>
      <c r="M34" s="15">
        <v>7.1808219178082195</v>
      </c>
      <c r="N34" s="15">
        <v>2621</v>
      </c>
      <c r="O34" s="25">
        <v>23072</v>
      </c>
      <c r="P34" t="s">
        <v>27</v>
      </c>
      <c r="Q34" t="s">
        <v>23</v>
      </c>
      <c r="R34">
        <v>2282</v>
      </c>
      <c r="S34" t="s">
        <v>7</v>
      </c>
      <c r="V34">
        <v>39</v>
      </c>
    </row>
    <row r="35" spans="1:37" x14ac:dyDescent="0.2">
      <c r="A35" s="2" t="s">
        <v>85</v>
      </c>
      <c r="B35" s="2" t="s">
        <v>74</v>
      </c>
      <c r="C35" s="2"/>
      <c r="D35" s="2">
        <v>34</v>
      </c>
      <c r="E35" s="2" t="s">
        <v>189</v>
      </c>
      <c r="F35" s="2" t="s">
        <v>190</v>
      </c>
      <c r="G35" t="s">
        <v>58</v>
      </c>
      <c r="H35" s="2" t="s">
        <v>79</v>
      </c>
      <c r="I35">
        <v>6</v>
      </c>
      <c r="J35">
        <v>1</v>
      </c>
      <c r="K35" s="25">
        <v>44706</v>
      </c>
      <c r="M35" s="15">
        <v>7.1808219178082195</v>
      </c>
      <c r="N35" s="15">
        <v>2621</v>
      </c>
      <c r="O35" s="25">
        <v>34651</v>
      </c>
      <c r="P35" t="s">
        <v>29</v>
      </c>
      <c r="Q35" t="s">
        <v>23</v>
      </c>
      <c r="R35">
        <v>2775</v>
      </c>
      <c r="S35" t="s">
        <v>7</v>
      </c>
      <c r="V35">
        <v>39</v>
      </c>
    </row>
    <row r="36" spans="1:37" x14ac:dyDescent="0.2">
      <c r="A36" t="s">
        <v>86</v>
      </c>
      <c r="B36" s="2" t="s">
        <v>76</v>
      </c>
      <c r="C36" s="2"/>
      <c r="D36" s="2">
        <v>35</v>
      </c>
      <c r="E36" s="2" t="s">
        <v>191</v>
      </c>
      <c r="F36" s="2" t="s">
        <v>192</v>
      </c>
      <c r="G36" t="s">
        <v>94</v>
      </c>
      <c r="H36" s="2" t="s">
        <v>79</v>
      </c>
      <c r="I36">
        <v>5</v>
      </c>
      <c r="J36">
        <v>1</v>
      </c>
      <c r="K36" s="25">
        <v>43220</v>
      </c>
      <c r="M36" s="15">
        <v>7.1726027397260275</v>
      </c>
      <c r="N36" s="15">
        <v>2618</v>
      </c>
      <c r="O36" s="25">
        <v>28650</v>
      </c>
      <c r="Q36" t="s">
        <v>19</v>
      </c>
      <c r="R36">
        <v>3735</v>
      </c>
      <c r="S36" t="s">
        <v>7</v>
      </c>
      <c r="V36">
        <v>35</v>
      </c>
    </row>
    <row r="37" spans="1:37" x14ac:dyDescent="0.2">
      <c r="A37" s="2" t="s">
        <v>85</v>
      </c>
      <c r="B37" s="2" t="s">
        <v>74</v>
      </c>
      <c r="C37" s="2"/>
      <c r="D37" s="2">
        <v>36</v>
      </c>
      <c r="E37" s="2" t="s">
        <v>193</v>
      </c>
      <c r="F37" s="2" t="s">
        <v>194</v>
      </c>
      <c r="G37" t="s">
        <v>58</v>
      </c>
      <c r="H37" s="2" t="s">
        <v>79</v>
      </c>
      <c r="I37">
        <v>2</v>
      </c>
      <c r="J37">
        <v>1</v>
      </c>
      <c r="K37" s="25">
        <v>43221</v>
      </c>
      <c r="M37" s="15">
        <v>7.1698630136986301</v>
      </c>
      <c r="N37" s="15">
        <v>2617</v>
      </c>
      <c r="O37" s="25">
        <v>28561</v>
      </c>
      <c r="Q37" t="s">
        <v>23</v>
      </c>
      <c r="R37">
        <v>10672</v>
      </c>
      <c r="S37" t="s">
        <v>7</v>
      </c>
      <c r="V37">
        <v>20</v>
      </c>
    </row>
    <row r="38" spans="1:37" x14ac:dyDescent="0.2">
      <c r="A38" s="2" t="s">
        <v>82</v>
      </c>
      <c r="B38" s="2" t="s">
        <v>75</v>
      </c>
      <c r="C38" s="2"/>
      <c r="D38" s="2">
        <v>37</v>
      </c>
      <c r="E38" s="2" t="s">
        <v>195</v>
      </c>
      <c r="F38" s="2" t="s">
        <v>196</v>
      </c>
      <c r="G38" t="s">
        <v>58</v>
      </c>
      <c r="H38" s="2" t="s">
        <v>78</v>
      </c>
      <c r="I38">
        <v>6</v>
      </c>
      <c r="J38">
        <v>1</v>
      </c>
      <c r="K38" s="25">
        <v>45770</v>
      </c>
      <c r="M38" s="15">
        <v>7.1671232876712327</v>
      </c>
      <c r="N38" s="15">
        <v>2616</v>
      </c>
      <c r="O38" s="25">
        <v>35088</v>
      </c>
      <c r="P38" t="s">
        <v>26</v>
      </c>
      <c r="Q38" t="s">
        <v>19</v>
      </c>
      <c r="R38">
        <v>2548</v>
      </c>
      <c r="S38" t="s">
        <v>7</v>
      </c>
      <c r="V38">
        <v>39</v>
      </c>
    </row>
    <row r="39" spans="1:37" x14ac:dyDescent="0.2">
      <c r="A39" t="s">
        <v>84</v>
      </c>
      <c r="B39" s="2" t="s">
        <v>73</v>
      </c>
      <c r="C39" s="2"/>
      <c r="D39" s="2">
        <v>38</v>
      </c>
      <c r="E39" s="2" t="s">
        <v>197</v>
      </c>
      <c r="F39" s="2" t="s">
        <v>198</v>
      </c>
      <c r="G39" t="s">
        <v>58</v>
      </c>
      <c r="H39" s="2" t="s">
        <v>78</v>
      </c>
      <c r="I39">
        <v>6</v>
      </c>
      <c r="J39">
        <v>1</v>
      </c>
      <c r="K39" s="25">
        <v>43223</v>
      </c>
      <c r="M39" s="15">
        <v>7.1643835616438354</v>
      </c>
      <c r="N39" s="15">
        <v>2615</v>
      </c>
      <c r="O39" s="25">
        <v>27974</v>
      </c>
      <c r="P39" t="s">
        <v>47</v>
      </c>
      <c r="Q39" t="s">
        <v>21</v>
      </c>
      <c r="R39">
        <v>2766</v>
      </c>
      <c r="S39" t="s">
        <v>7</v>
      </c>
      <c r="V39">
        <v>39</v>
      </c>
    </row>
    <row r="40" spans="1:37" x14ac:dyDescent="0.2">
      <c r="A40" t="s">
        <v>84</v>
      </c>
      <c r="B40" s="2" t="s">
        <v>73</v>
      </c>
      <c r="C40" s="2"/>
      <c r="D40" s="2">
        <v>39</v>
      </c>
      <c r="E40" s="2" t="s">
        <v>199</v>
      </c>
      <c r="F40" s="2" t="s">
        <v>200</v>
      </c>
      <c r="G40" t="s">
        <v>95</v>
      </c>
      <c r="H40" s="2" t="s">
        <v>78</v>
      </c>
      <c r="I40">
        <v>6</v>
      </c>
      <c r="J40">
        <v>2</v>
      </c>
      <c r="K40" s="25">
        <v>43227</v>
      </c>
      <c r="M40" s="15">
        <v>7.1534246575342468</v>
      </c>
      <c r="N40" s="15">
        <v>2611</v>
      </c>
      <c r="O40" s="25">
        <v>32478</v>
      </c>
      <c r="P40" t="s">
        <v>27</v>
      </c>
      <c r="Q40" t="s">
        <v>22</v>
      </c>
      <c r="R40">
        <v>2548</v>
      </c>
      <c r="S40" t="s">
        <v>7</v>
      </c>
      <c r="V40">
        <v>39</v>
      </c>
    </row>
    <row r="41" spans="1:37" x14ac:dyDescent="0.2">
      <c r="A41" s="2" t="s">
        <v>85</v>
      </c>
      <c r="B41" s="2" t="s">
        <v>74</v>
      </c>
      <c r="C41" s="2"/>
      <c r="D41" s="2">
        <v>40</v>
      </c>
      <c r="E41" s="2" t="s">
        <v>201</v>
      </c>
      <c r="F41" s="2" t="s">
        <v>202</v>
      </c>
      <c r="G41" t="s">
        <v>58</v>
      </c>
      <c r="H41" s="2" t="s">
        <v>79</v>
      </c>
      <c r="I41">
        <v>6</v>
      </c>
      <c r="J41">
        <v>1</v>
      </c>
      <c r="K41" s="25">
        <v>43228</v>
      </c>
      <c r="M41" s="15">
        <v>7.1506849315068495</v>
      </c>
      <c r="N41" s="15">
        <v>2610</v>
      </c>
      <c r="O41" s="25">
        <v>35381</v>
      </c>
      <c r="P41" t="s">
        <v>32</v>
      </c>
      <c r="Q41" t="s">
        <v>23</v>
      </c>
      <c r="R41">
        <v>2582</v>
      </c>
      <c r="S41" t="s">
        <v>7</v>
      </c>
      <c r="V41">
        <v>39</v>
      </c>
    </row>
    <row r="42" spans="1:37" x14ac:dyDescent="0.2">
      <c r="A42" t="s">
        <v>84</v>
      </c>
      <c r="B42" s="2" t="s">
        <v>73</v>
      </c>
      <c r="C42" s="2"/>
      <c r="D42" s="2">
        <v>41</v>
      </c>
      <c r="E42" s="2" t="s">
        <v>203</v>
      </c>
      <c r="F42" s="2" t="s">
        <v>204</v>
      </c>
      <c r="G42" t="s">
        <v>95</v>
      </c>
      <c r="H42" s="2" t="s">
        <v>78</v>
      </c>
      <c r="I42">
        <v>7</v>
      </c>
      <c r="J42">
        <v>1</v>
      </c>
      <c r="K42" s="25">
        <v>44749</v>
      </c>
      <c r="M42" s="15">
        <v>7.1479452054794521</v>
      </c>
      <c r="N42" s="15">
        <v>2609</v>
      </c>
      <c r="O42" s="25">
        <v>22848</v>
      </c>
      <c r="P42" t="s">
        <v>27</v>
      </c>
      <c r="Q42" t="s">
        <v>23</v>
      </c>
      <c r="R42">
        <v>1816</v>
      </c>
      <c r="S42" t="s">
        <v>7</v>
      </c>
      <c r="V42">
        <v>39</v>
      </c>
    </row>
    <row r="43" spans="1:37" x14ac:dyDescent="0.2">
      <c r="A43" t="s">
        <v>80</v>
      </c>
      <c r="B43" s="2" t="s">
        <v>71</v>
      </c>
      <c r="C43" s="2"/>
      <c r="D43" s="2">
        <v>42</v>
      </c>
      <c r="E43" s="2" t="s">
        <v>205</v>
      </c>
      <c r="F43" s="2" t="s">
        <v>206</v>
      </c>
      <c r="G43" t="s">
        <v>93</v>
      </c>
      <c r="H43" s="2" t="s">
        <v>89</v>
      </c>
      <c r="I43">
        <v>1</v>
      </c>
      <c r="J43">
        <v>1</v>
      </c>
      <c r="K43" s="25">
        <v>43229</v>
      </c>
      <c r="M43" s="15">
        <v>7.1479452054794521</v>
      </c>
      <c r="N43" s="15">
        <v>2609</v>
      </c>
      <c r="O43" s="25">
        <v>28674</v>
      </c>
      <c r="R43">
        <v>11970</v>
      </c>
      <c r="S43" t="s">
        <v>7</v>
      </c>
      <c r="V43">
        <v>39</v>
      </c>
      <c r="AE43" s="8"/>
      <c r="AF43" s="8"/>
      <c r="AG43" s="8"/>
      <c r="AH43" s="8"/>
      <c r="AI43" s="8"/>
      <c r="AJ43" s="8"/>
      <c r="AK43" s="8"/>
    </row>
    <row r="44" spans="1:37" x14ac:dyDescent="0.2">
      <c r="A44" t="s">
        <v>84</v>
      </c>
      <c r="B44" s="2" t="s">
        <v>73</v>
      </c>
      <c r="C44" s="2"/>
      <c r="D44" s="2">
        <v>43</v>
      </c>
      <c r="E44" s="2" t="s">
        <v>207</v>
      </c>
      <c r="F44" s="2" t="s">
        <v>208</v>
      </c>
      <c r="G44" t="s">
        <v>95</v>
      </c>
      <c r="H44" s="2" t="s">
        <v>78</v>
      </c>
      <c r="I44">
        <v>3</v>
      </c>
      <c r="J44">
        <v>1</v>
      </c>
      <c r="K44" s="25">
        <v>43552</v>
      </c>
      <c r="M44" s="15">
        <v>6.2630136986301368</v>
      </c>
      <c r="N44" s="15">
        <v>2286</v>
      </c>
      <c r="O44" s="25">
        <v>36651</v>
      </c>
      <c r="Q44" t="s">
        <v>19</v>
      </c>
      <c r="R44">
        <v>4139</v>
      </c>
      <c r="S44" t="s">
        <v>7</v>
      </c>
      <c r="V44">
        <v>39</v>
      </c>
    </row>
    <row r="45" spans="1:37" x14ac:dyDescent="0.2">
      <c r="A45" t="s">
        <v>84</v>
      </c>
      <c r="B45" s="2" t="s">
        <v>73</v>
      </c>
      <c r="C45" s="2"/>
      <c r="D45" s="2">
        <v>44</v>
      </c>
      <c r="E45" s="2" t="s">
        <v>209</v>
      </c>
      <c r="F45" s="2" t="s">
        <v>210</v>
      </c>
      <c r="G45" t="s">
        <v>92</v>
      </c>
      <c r="H45" s="2" t="s">
        <v>78</v>
      </c>
      <c r="I45">
        <v>6</v>
      </c>
      <c r="J45">
        <v>1</v>
      </c>
      <c r="K45" s="25">
        <v>43235</v>
      </c>
      <c r="M45" s="15">
        <v>7.1315068493150688</v>
      </c>
      <c r="N45" s="15">
        <v>2603</v>
      </c>
      <c r="O45" s="25">
        <v>30946</v>
      </c>
      <c r="P45" t="s">
        <v>26</v>
      </c>
      <c r="Q45" t="s">
        <v>18</v>
      </c>
      <c r="R45">
        <v>2497</v>
      </c>
      <c r="S45" t="s">
        <v>7</v>
      </c>
      <c r="V45">
        <v>39</v>
      </c>
    </row>
    <row r="46" spans="1:37" x14ac:dyDescent="0.2">
      <c r="A46" s="2" t="s">
        <v>85</v>
      </c>
      <c r="B46" s="2" t="s">
        <v>74</v>
      </c>
      <c r="C46" s="2"/>
      <c r="D46" s="2">
        <v>45</v>
      </c>
      <c r="E46" s="2" t="s">
        <v>211</v>
      </c>
      <c r="F46" s="2" t="s">
        <v>212</v>
      </c>
      <c r="G46" t="s">
        <v>58</v>
      </c>
      <c r="H46" s="2" t="s">
        <v>79</v>
      </c>
      <c r="I46">
        <v>7</v>
      </c>
      <c r="J46">
        <v>1</v>
      </c>
      <c r="K46" s="25">
        <v>43240</v>
      </c>
      <c r="M46" s="15">
        <v>7.117808219178082</v>
      </c>
      <c r="N46" s="15">
        <v>2598</v>
      </c>
      <c r="O46" s="25">
        <v>35469</v>
      </c>
      <c r="P46" t="s">
        <v>29</v>
      </c>
      <c r="Q46" t="s">
        <v>23</v>
      </c>
      <c r="R46">
        <v>2283</v>
      </c>
      <c r="S46" t="s">
        <v>7</v>
      </c>
      <c r="V46">
        <v>39</v>
      </c>
    </row>
    <row r="47" spans="1:37" x14ac:dyDescent="0.2">
      <c r="A47" s="2" t="s">
        <v>85</v>
      </c>
      <c r="B47" s="2" t="s">
        <v>74</v>
      </c>
      <c r="C47" s="2"/>
      <c r="D47" s="2">
        <v>46</v>
      </c>
      <c r="E47" s="2" t="s">
        <v>213</v>
      </c>
      <c r="F47" s="2" t="s">
        <v>214</v>
      </c>
      <c r="G47" t="s">
        <v>58</v>
      </c>
      <c r="H47" s="2" t="s">
        <v>79</v>
      </c>
      <c r="I47">
        <v>7</v>
      </c>
      <c r="J47">
        <v>2</v>
      </c>
      <c r="K47" s="25">
        <v>43245</v>
      </c>
      <c r="M47" s="15">
        <v>7.1041095890410961</v>
      </c>
      <c r="N47" s="15">
        <v>2593</v>
      </c>
      <c r="O47" s="25">
        <v>32791</v>
      </c>
      <c r="Q47" t="s">
        <v>23</v>
      </c>
      <c r="R47">
        <v>2160</v>
      </c>
      <c r="S47" t="s">
        <v>7</v>
      </c>
      <c r="V47">
        <v>39</v>
      </c>
    </row>
    <row r="48" spans="1:37" x14ac:dyDescent="0.2">
      <c r="A48" t="s">
        <v>80</v>
      </c>
      <c r="B48" s="2" t="s">
        <v>71</v>
      </c>
      <c r="C48" s="2"/>
      <c r="D48" s="2">
        <v>47</v>
      </c>
      <c r="E48" s="2" t="s">
        <v>215</v>
      </c>
      <c r="F48" s="2" t="s">
        <v>216</v>
      </c>
      <c r="G48" t="s">
        <v>93</v>
      </c>
      <c r="H48" s="2" t="s">
        <v>89</v>
      </c>
      <c r="I48">
        <v>3</v>
      </c>
      <c r="J48">
        <v>1</v>
      </c>
      <c r="K48" s="25">
        <v>43247</v>
      </c>
      <c r="M48" s="15">
        <v>7.0986301369863014</v>
      </c>
      <c r="N48" s="15">
        <v>2591</v>
      </c>
      <c r="O48" s="25">
        <v>34858</v>
      </c>
      <c r="R48">
        <v>5514</v>
      </c>
      <c r="S48" t="s">
        <v>7</v>
      </c>
      <c r="V48">
        <v>39</v>
      </c>
    </row>
    <row r="49" spans="1:37" x14ac:dyDescent="0.2">
      <c r="A49" t="s">
        <v>86</v>
      </c>
      <c r="B49" s="2" t="s">
        <v>76</v>
      </c>
      <c r="C49" s="2"/>
      <c r="D49" s="2">
        <v>48</v>
      </c>
      <c r="E49" s="2" t="s">
        <v>217</v>
      </c>
      <c r="F49" s="2" t="s">
        <v>218</v>
      </c>
      <c r="G49" t="s">
        <v>58</v>
      </c>
      <c r="H49" s="2" t="s">
        <v>79</v>
      </c>
      <c r="I49">
        <v>6</v>
      </c>
      <c r="J49">
        <v>2</v>
      </c>
      <c r="K49" s="25">
        <v>44152</v>
      </c>
      <c r="M49" s="15">
        <v>7.0931506849315067</v>
      </c>
      <c r="N49" s="15">
        <v>2589</v>
      </c>
      <c r="O49" s="25">
        <v>36145</v>
      </c>
      <c r="R49">
        <v>2708</v>
      </c>
      <c r="S49" t="s">
        <v>7</v>
      </c>
      <c r="V49">
        <v>39</v>
      </c>
      <c r="AE49" s="8"/>
      <c r="AF49" s="8"/>
      <c r="AG49" s="8"/>
      <c r="AH49" s="8"/>
      <c r="AI49" s="8"/>
      <c r="AJ49" s="8"/>
      <c r="AK49" s="8"/>
    </row>
    <row r="50" spans="1:37" x14ac:dyDescent="0.2">
      <c r="A50" s="2" t="s">
        <v>85</v>
      </c>
      <c r="B50" s="2" t="s">
        <v>74</v>
      </c>
      <c r="C50" s="2"/>
      <c r="D50" s="2">
        <v>49</v>
      </c>
      <c r="E50" s="2" t="s">
        <v>219</v>
      </c>
      <c r="F50" s="2" t="s">
        <v>220</v>
      </c>
      <c r="G50" t="s">
        <v>58</v>
      </c>
      <c r="H50" s="2" t="s">
        <v>79</v>
      </c>
      <c r="I50">
        <v>7</v>
      </c>
      <c r="J50">
        <v>1</v>
      </c>
      <c r="K50" s="25">
        <v>43254</v>
      </c>
      <c r="M50" s="15">
        <v>7.0794520547945208</v>
      </c>
      <c r="N50" s="15">
        <v>2584</v>
      </c>
      <c r="O50" s="25">
        <v>34487</v>
      </c>
      <c r="P50" t="s">
        <v>26</v>
      </c>
      <c r="Q50" t="s">
        <v>20</v>
      </c>
      <c r="R50">
        <v>2331</v>
      </c>
      <c r="S50" t="s">
        <v>7</v>
      </c>
      <c r="V50">
        <v>39</v>
      </c>
    </row>
    <row r="51" spans="1:37" x14ac:dyDescent="0.2">
      <c r="A51" s="2" t="s">
        <v>85</v>
      </c>
      <c r="B51" s="2" t="s">
        <v>74</v>
      </c>
      <c r="C51" s="2"/>
      <c r="D51" s="2">
        <v>50</v>
      </c>
      <c r="E51" s="2" t="s">
        <v>221</v>
      </c>
      <c r="F51" s="2" t="s">
        <v>222</v>
      </c>
      <c r="G51" t="s">
        <v>94</v>
      </c>
      <c r="H51" s="2" t="s">
        <v>79</v>
      </c>
      <c r="I51">
        <v>6</v>
      </c>
      <c r="J51">
        <v>1</v>
      </c>
      <c r="K51" s="25">
        <v>43676</v>
      </c>
      <c r="M51" s="15">
        <v>7.0767123287671234</v>
      </c>
      <c r="N51" s="15">
        <v>2583</v>
      </c>
      <c r="O51" s="25">
        <v>29166</v>
      </c>
      <c r="Q51" t="s">
        <v>23</v>
      </c>
      <c r="R51">
        <v>2702</v>
      </c>
      <c r="S51" t="s">
        <v>7</v>
      </c>
      <c r="V51">
        <v>35</v>
      </c>
    </row>
    <row r="52" spans="1:37" x14ac:dyDescent="0.2">
      <c r="A52" t="s">
        <v>86</v>
      </c>
      <c r="B52" s="2" t="s">
        <v>76</v>
      </c>
      <c r="C52" s="2"/>
      <c r="D52" s="2">
        <v>51</v>
      </c>
      <c r="E52" s="2" t="s">
        <v>223</v>
      </c>
      <c r="F52" s="2" t="s">
        <v>224</v>
      </c>
      <c r="G52" t="s">
        <v>58</v>
      </c>
      <c r="H52" s="2" t="s">
        <v>79</v>
      </c>
      <c r="I52">
        <v>6</v>
      </c>
      <c r="J52">
        <v>1</v>
      </c>
      <c r="K52" s="25">
        <v>45439</v>
      </c>
      <c r="M52" s="15">
        <v>7.0684931506849313</v>
      </c>
      <c r="N52" s="15">
        <v>2580</v>
      </c>
      <c r="O52" s="25">
        <v>31184</v>
      </c>
      <c r="P52" t="s">
        <v>25</v>
      </c>
      <c r="Q52" t="s">
        <v>22</v>
      </c>
      <c r="R52">
        <v>2626</v>
      </c>
      <c r="S52" t="s">
        <v>7</v>
      </c>
      <c r="V52">
        <v>39</v>
      </c>
    </row>
    <row r="53" spans="1:37" x14ac:dyDescent="0.2">
      <c r="A53" s="2" t="s">
        <v>83</v>
      </c>
      <c r="B53" s="2" t="s">
        <v>90</v>
      </c>
      <c r="C53" s="2"/>
      <c r="D53" s="2">
        <v>52</v>
      </c>
      <c r="E53" s="2" t="s">
        <v>225</v>
      </c>
      <c r="F53" s="2" t="s">
        <v>226</v>
      </c>
      <c r="G53" t="s">
        <v>58</v>
      </c>
      <c r="H53" s="2" t="s">
        <v>91</v>
      </c>
      <c r="I53">
        <v>7</v>
      </c>
      <c r="J53">
        <v>1</v>
      </c>
      <c r="K53" s="25">
        <v>43260</v>
      </c>
      <c r="M53" s="15">
        <v>7.0630136986301366</v>
      </c>
      <c r="N53" s="15">
        <v>2578</v>
      </c>
      <c r="O53" s="25">
        <v>24031</v>
      </c>
      <c r="Q53" t="s">
        <v>19</v>
      </c>
      <c r="R53">
        <v>2215</v>
      </c>
      <c r="S53" t="s">
        <v>7</v>
      </c>
      <c r="V53">
        <v>39</v>
      </c>
    </row>
    <row r="54" spans="1:37" x14ac:dyDescent="0.2">
      <c r="A54" t="s">
        <v>84</v>
      </c>
      <c r="B54" s="2" t="s">
        <v>73</v>
      </c>
      <c r="C54" s="2"/>
      <c r="D54" s="2">
        <v>53</v>
      </c>
      <c r="E54" s="2" t="s">
        <v>227</v>
      </c>
      <c r="F54" s="2" t="s">
        <v>228</v>
      </c>
      <c r="G54" t="s">
        <v>58</v>
      </c>
      <c r="H54" s="2" t="s">
        <v>78</v>
      </c>
      <c r="I54">
        <v>6</v>
      </c>
      <c r="J54">
        <v>1</v>
      </c>
      <c r="K54" s="25">
        <v>43260</v>
      </c>
      <c r="M54" s="15">
        <v>7.0630136986301366</v>
      </c>
      <c r="N54" s="15">
        <v>2578</v>
      </c>
      <c r="O54" s="25">
        <v>34325</v>
      </c>
      <c r="P54" t="s">
        <v>32</v>
      </c>
      <c r="Q54" t="s">
        <v>21</v>
      </c>
      <c r="R54">
        <v>2805</v>
      </c>
      <c r="S54" t="s">
        <v>7</v>
      </c>
      <c r="V54">
        <v>39</v>
      </c>
    </row>
    <row r="55" spans="1:37" x14ac:dyDescent="0.2">
      <c r="A55" t="s">
        <v>84</v>
      </c>
      <c r="B55" s="2" t="s">
        <v>73</v>
      </c>
      <c r="C55" s="2"/>
      <c r="D55" s="2">
        <v>54</v>
      </c>
      <c r="E55" s="2" t="s">
        <v>229</v>
      </c>
      <c r="F55" s="2" t="s">
        <v>230</v>
      </c>
      <c r="G55" t="s">
        <v>58</v>
      </c>
      <c r="H55" s="2" t="s">
        <v>78</v>
      </c>
      <c r="I55">
        <v>7</v>
      </c>
      <c r="J55">
        <v>1</v>
      </c>
      <c r="K55" s="25">
        <v>43263</v>
      </c>
      <c r="M55" s="15">
        <v>7.0547945205479454</v>
      </c>
      <c r="N55" s="15">
        <v>2575</v>
      </c>
      <c r="O55" s="25">
        <v>36030</v>
      </c>
      <c r="P55" t="s">
        <v>33</v>
      </c>
      <c r="Q55" t="s">
        <v>19</v>
      </c>
      <c r="R55">
        <v>2248</v>
      </c>
      <c r="S55" t="s">
        <v>7</v>
      </c>
      <c r="V55">
        <v>39</v>
      </c>
    </row>
    <row r="56" spans="1:37" x14ac:dyDescent="0.2">
      <c r="A56" t="s">
        <v>80</v>
      </c>
      <c r="B56" s="2" t="s">
        <v>71</v>
      </c>
      <c r="C56" s="2"/>
      <c r="D56" s="2">
        <v>55</v>
      </c>
      <c r="E56" s="2" t="s">
        <v>231</v>
      </c>
      <c r="F56" s="2" t="s">
        <v>232</v>
      </c>
      <c r="G56" t="s">
        <v>94</v>
      </c>
      <c r="H56" s="2" t="s">
        <v>89</v>
      </c>
      <c r="I56">
        <v>6</v>
      </c>
      <c r="J56">
        <v>2</v>
      </c>
      <c r="K56" s="25">
        <v>43264</v>
      </c>
      <c r="M56" s="15">
        <v>7.0520547945205481</v>
      </c>
      <c r="N56" s="15">
        <v>2574</v>
      </c>
      <c r="O56" s="25">
        <v>35066</v>
      </c>
      <c r="Q56" t="s">
        <v>20</v>
      </c>
      <c r="R56">
        <v>3096</v>
      </c>
      <c r="S56" t="s">
        <v>7</v>
      </c>
      <c r="V56">
        <v>35</v>
      </c>
    </row>
    <row r="57" spans="1:37" x14ac:dyDescent="0.2">
      <c r="A57" t="s">
        <v>81</v>
      </c>
      <c r="B57" s="2" t="s">
        <v>72</v>
      </c>
      <c r="C57" s="2"/>
      <c r="D57" s="2">
        <v>56</v>
      </c>
      <c r="E57" s="2" t="s">
        <v>233</v>
      </c>
      <c r="F57" s="2" t="s">
        <v>234</v>
      </c>
      <c r="G57" t="s">
        <v>94</v>
      </c>
      <c r="H57" s="2" t="s">
        <v>77</v>
      </c>
      <c r="I57">
        <v>7</v>
      </c>
      <c r="J57">
        <v>2</v>
      </c>
      <c r="K57" s="25">
        <v>43265</v>
      </c>
      <c r="M57" s="15">
        <v>7.0493150684931507</v>
      </c>
      <c r="N57" s="15">
        <v>2573</v>
      </c>
      <c r="O57" s="25">
        <v>34832</v>
      </c>
      <c r="Q57" t="s">
        <v>18</v>
      </c>
      <c r="R57">
        <v>2378</v>
      </c>
      <c r="S57" t="s">
        <v>7</v>
      </c>
      <c r="V57">
        <v>35</v>
      </c>
    </row>
    <row r="58" spans="1:37" x14ac:dyDescent="0.2">
      <c r="A58" t="s">
        <v>84</v>
      </c>
      <c r="B58" s="2" t="s">
        <v>73</v>
      </c>
      <c r="C58" s="2"/>
      <c r="D58" s="2">
        <v>57</v>
      </c>
      <c r="E58" s="2" t="s">
        <v>235</v>
      </c>
      <c r="F58" s="2" t="s">
        <v>236</v>
      </c>
      <c r="G58" t="s">
        <v>94</v>
      </c>
      <c r="H58" s="2" t="s">
        <v>78</v>
      </c>
      <c r="I58">
        <v>6</v>
      </c>
      <c r="J58">
        <v>1</v>
      </c>
      <c r="K58" s="25">
        <v>43267</v>
      </c>
      <c r="M58" s="15">
        <v>7.043835616438356</v>
      </c>
      <c r="N58" s="15">
        <v>2571</v>
      </c>
      <c r="O58" s="25">
        <v>27212</v>
      </c>
      <c r="P58" t="s">
        <v>29</v>
      </c>
      <c r="Q58" t="s">
        <v>19</v>
      </c>
      <c r="R58">
        <v>2619</v>
      </c>
      <c r="S58" t="s">
        <v>7</v>
      </c>
      <c r="V58">
        <v>35</v>
      </c>
    </row>
    <row r="59" spans="1:37" x14ac:dyDescent="0.2">
      <c r="A59" t="s">
        <v>80</v>
      </c>
      <c r="B59" s="2" t="s">
        <v>71</v>
      </c>
      <c r="C59" s="2"/>
      <c r="D59" s="2">
        <v>58</v>
      </c>
      <c r="E59" s="2" t="s">
        <v>237</v>
      </c>
      <c r="F59" s="2" t="s">
        <v>238</v>
      </c>
      <c r="G59" t="s">
        <v>94</v>
      </c>
      <c r="H59" s="2" t="s">
        <v>89</v>
      </c>
      <c r="I59">
        <v>6</v>
      </c>
      <c r="J59">
        <v>1</v>
      </c>
      <c r="K59" s="25">
        <v>43268</v>
      </c>
      <c r="M59" s="15">
        <v>7.0410958904109586</v>
      </c>
      <c r="N59" s="15">
        <v>2570</v>
      </c>
      <c r="O59" s="25">
        <v>35445</v>
      </c>
      <c r="R59">
        <v>2475</v>
      </c>
      <c r="S59" t="s">
        <v>7</v>
      </c>
      <c r="V59">
        <v>35</v>
      </c>
    </row>
    <row r="60" spans="1:37" x14ac:dyDescent="0.2">
      <c r="A60" s="2" t="s">
        <v>85</v>
      </c>
      <c r="B60" s="2" t="s">
        <v>74</v>
      </c>
      <c r="C60" s="2"/>
      <c r="D60" s="2">
        <v>59</v>
      </c>
      <c r="E60" s="2" t="s">
        <v>239</v>
      </c>
      <c r="F60" s="2" t="s">
        <v>240</v>
      </c>
      <c r="G60" t="s">
        <v>58</v>
      </c>
      <c r="H60" s="2" t="s">
        <v>79</v>
      </c>
      <c r="I60">
        <v>6</v>
      </c>
      <c r="J60">
        <v>2</v>
      </c>
      <c r="K60" s="25">
        <v>43983</v>
      </c>
      <c r="M60" s="15">
        <v>5.0821917808219181</v>
      </c>
      <c r="N60" s="15">
        <v>1855</v>
      </c>
      <c r="O60" s="25">
        <v>35191</v>
      </c>
      <c r="Q60" t="s">
        <v>21</v>
      </c>
      <c r="R60">
        <v>2403</v>
      </c>
      <c r="S60" t="s">
        <v>7</v>
      </c>
      <c r="V60">
        <v>39</v>
      </c>
    </row>
    <row r="61" spans="1:37" x14ac:dyDescent="0.2">
      <c r="A61" t="s">
        <v>84</v>
      </c>
      <c r="B61" s="2" t="s">
        <v>73</v>
      </c>
      <c r="C61" s="2"/>
      <c r="D61" s="2">
        <v>60</v>
      </c>
      <c r="E61" s="2" t="s">
        <v>241</v>
      </c>
      <c r="F61" s="2" t="s">
        <v>242</v>
      </c>
      <c r="G61" t="s">
        <v>94</v>
      </c>
      <c r="H61" s="2" t="s">
        <v>78</v>
      </c>
      <c r="I61">
        <v>6</v>
      </c>
      <c r="J61">
        <v>1</v>
      </c>
      <c r="K61" s="25">
        <v>43272</v>
      </c>
      <c r="M61" s="15">
        <v>7.0301369863013701</v>
      </c>
      <c r="N61" s="15">
        <v>2566</v>
      </c>
      <c r="O61" s="25">
        <v>23600</v>
      </c>
      <c r="P61" t="s">
        <v>33</v>
      </c>
      <c r="Q61" t="s">
        <v>18</v>
      </c>
      <c r="R61">
        <v>2862</v>
      </c>
      <c r="S61" t="s">
        <v>7</v>
      </c>
      <c r="V61">
        <v>35</v>
      </c>
    </row>
    <row r="62" spans="1:37" x14ac:dyDescent="0.2">
      <c r="A62" s="2" t="s">
        <v>82</v>
      </c>
      <c r="B62" s="2" t="s">
        <v>75</v>
      </c>
      <c r="C62" s="2"/>
      <c r="D62" s="2">
        <v>61</v>
      </c>
      <c r="E62" s="2" t="s">
        <v>243</v>
      </c>
      <c r="F62" s="2" t="s">
        <v>244</v>
      </c>
      <c r="G62" t="s">
        <v>94</v>
      </c>
      <c r="H62" s="2" t="s">
        <v>78</v>
      </c>
      <c r="I62">
        <v>1</v>
      </c>
      <c r="J62">
        <v>1</v>
      </c>
      <c r="K62" s="25">
        <v>43273</v>
      </c>
      <c r="M62" s="15">
        <v>7.0273972602739727</v>
      </c>
      <c r="N62" s="15">
        <v>2565</v>
      </c>
      <c r="O62" s="25">
        <v>31764</v>
      </c>
      <c r="Q62" t="s">
        <v>23</v>
      </c>
      <c r="R62">
        <v>10873</v>
      </c>
      <c r="S62" t="s">
        <v>7</v>
      </c>
      <c r="V62">
        <v>35</v>
      </c>
    </row>
    <row r="63" spans="1:37" x14ac:dyDescent="0.2">
      <c r="A63" s="2" t="s">
        <v>85</v>
      </c>
      <c r="B63" s="2" t="s">
        <v>74</v>
      </c>
      <c r="C63" s="2"/>
      <c r="D63" s="2">
        <v>62</v>
      </c>
      <c r="E63" s="2" t="s">
        <v>245</v>
      </c>
      <c r="F63" s="2" t="s">
        <v>246</v>
      </c>
      <c r="G63" t="s">
        <v>94</v>
      </c>
      <c r="H63" s="2" t="s">
        <v>79</v>
      </c>
      <c r="I63">
        <v>7</v>
      </c>
      <c r="J63">
        <v>1</v>
      </c>
      <c r="K63" s="25">
        <v>44017</v>
      </c>
      <c r="M63" s="15">
        <v>7.0246575342465754</v>
      </c>
      <c r="N63" s="15">
        <v>2564</v>
      </c>
      <c r="O63" s="25">
        <v>32773</v>
      </c>
      <c r="Q63" t="s">
        <v>20</v>
      </c>
      <c r="R63">
        <v>1835</v>
      </c>
      <c r="S63" t="s">
        <v>7</v>
      </c>
      <c r="V63">
        <v>35</v>
      </c>
    </row>
    <row r="64" spans="1:37" x14ac:dyDescent="0.2">
      <c r="A64" t="s">
        <v>84</v>
      </c>
      <c r="B64" s="2" t="s">
        <v>73</v>
      </c>
      <c r="C64" s="2"/>
      <c r="D64" s="2">
        <v>63</v>
      </c>
      <c r="E64" s="2" t="s">
        <v>247</v>
      </c>
      <c r="F64" s="2" t="s">
        <v>248</v>
      </c>
      <c r="G64" t="s">
        <v>94</v>
      </c>
      <c r="H64" s="2" t="s">
        <v>78</v>
      </c>
      <c r="I64">
        <v>6</v>
      </c>
      <c r="J64">
        <v>2</v>
      </c>
      <c r="K64" s="25">
        <v>45270</v>
      </c>
      <c r="M64" s="15">
        <v>7.021917808219178</v>
      </c>
      <c r="N64" s="15">
        <v>2563</v>
      </c>
      <c r="O64" s="25">
        <v>35309</v>
      </c>
      <c r="P64" t="s">
        <v>27</v>
      </c>
      <c r="Q64" t="s">
        <v>22</v>
      </c>
      <c r="R64">
        <v>2624</v>
      </c>
      <c r="S64" t="s">
        <v>7</v>
      </c>
      <c r="V64">
        <v>35</v>
      </c>
    </row>
    <row r="65" spans="1:22" x14ac:dyDescent="0.2">
      <c r="A65" t="s">
        <v>84</v>
      </c>
      <c r="B65" s="2" t="s">
        <v>73</v>
      </c>
      <c r="C65" s="2"/>
      <c r="D65" s="2">
        <v>64</v>
      </c>
      <c r="E65" s="2" t="s">
        <v>249</v>
      </c>
      <c r="F65" s="2" t="s">
        <v>250</v>
      </c>
      <c r="G65" t="s">
        <v>95</v>
      </c>
      <c r="H65" s="2" t="s">
        <v>78</v>
      </c>
      <c r="I65">
        <v>6</v>
      </c>
      <c r="J65">
        <v>1</v>
      </c>
      <c r="K65" s="25">
        <v>44193</v>
      </c>
      <c r="M65" s="15">
        <v>7.0164383561643833</v>
      </c>
      <c r="N65" s="15">
        <v>2561</v>
      </c>
      <c r="O65" s="25">
        <v>33596</v>
      </c>
      <c r="P65" t="s">
        <v>24</v>
      </c>
      <c r="Q65" t="s">
        <v>19</v>
      </c>
      <c r="R65">
        <v>3162</v>
      </c>
      <c r="S65" t="s">
        <v>7</v>
      </c>
      <c r="V65">
        <v>39</v>
      </c>
    </row>
    <row r="66" spans="1:22" x14ac:dyDescent="0.2">
      <c r="A66" t="s">
        <v>84</v>
      </c>
      <c r="B66" s="2" t="s">
        <v>73</v>
      </c>
      <c r="C66" s="2"/>
      <c r="D66" s="2">
        <v>65</v>
      </c>
      <c r="E66" s="2" t="s">
        <v>251</v>
      </c>
      <c r="F66" s="2" t="s">
        <v>252</v>
      </c>
      <c r="G66" t="s">
        <v>93</v>
      </c>
      <c r="H66" s="2" t="s">
        <v>78</v>
      </c>
      <c r="I66">
        <v>7</v>
      </c>
      <c r="J66">
        <v>1</v>
      </c>
      <c r="K66" s="25">
        <v>44076</v>
      </c>
      <c r="M66" s="15">
        <v>6.9972602739726026</v>
      </c>
      <c r="N66" s="15">
        <v>2554</v>
      </c>
      <c r="O66" s="25">
        <v>26854</v>
      </c>
      <c r="P66" t="s">
        <v>24</v>
      </c>
      <c r="Q66" t="s">
        <v>19</v>
      </c>
      <c r="R66">
        <v>2083</v>
      </c>
      <c r="S66" t="s">
        <v>7</v>
      </c>
      <c r="V66">
        <v>39</v>
      </c>
    </row>
    <row r="67" spans="1:22" x14ac:dyDescent="0.2">
      <c r="A67" s="2" t="s">
        <v>85</v>
      </c>
      <c r="B67" s="2" t="s">
        <v>74</v>
      </c>
      <c r="C67" s="2"/>
      <c r="D67" s="2">
        <v>66</v>
      </c>
      <c r="E67" s="2" t="s">
        <v>253</v>
      </c>
      <c r="F67" s="2" t="s">
        <v>254</v>
      </c>
      <c r="G67" t="s">
        <v>93</v>
      </c>
      <c r="H67" s="2" t="s">
        <v>79</v>
      </c>
      <c r="I67">
        <v>7</v>
      </c>
      <c r="J67">
        <v>1</v>
      </c>
      <c r="K67" s="25">
        <v>45682</v>
      </c>
      <c r="M67" s="15">
        <v>6.9917808219178079</v>
      </c>
      <c r="N67" s="15">
        <v>2552</v>
      </c>
      <c r="O67" s="25">
        <v>35120</v>
      </c>
      <c r="Q67" t="s">
        <v>19</v>
      </c>
      <c r="R67">
        <v>2175</v>
      </c>
      <c r="S67" t="s">
        <v>7</v>
      </c>
      <c r="V67">
        <v>39</v>
      </c>
    </row>
    <row r="68" spans="1:22" x14ac:dyDescent="0.2">
      <c r="A68" t="s">
        <v>84</v>
      </c>
      <c r="B68" s="2" t="s">
        <v>73</v>
      </c>
      <c r="C68" s="2"/>
      <c r="D68" s="2">
        <v>67</v>
      </c>
      <c r="E68" s="2" t="s">
        <v>255</v>
      </c>
      <c r="F68" s="2" t="s">
        <v>256</v>
      </c>
      <c r="G68" t="s">
        <v>58</v>
      </c>
      <c r="H68" s="2" t="s">
        <v>78</v>
      </c>
      <c r="I68">
        <v>6</v>
      </c>
      <c r="J68">
        <v>2</v>
      </c>
      <c r="K68" s="25">
        <v>44015</v>
      </c>
      <c r="M68" s="15">
        <v>4.9945205479452053</v>
      </c>
      <c r="N68" s="15">
        <v>1823</v>
      </c>
      <c r="O68" s="25">
        <v>35547</v>
      </c>
      <c r="P68" t="s">
        <v>37</v>
      </c>
      <c r="Q68" t="s">
        <v>17</v>
      </c>
      <c r="R68">
        <v>2517</v>
      </c>
      <c r="S68" t="s">
        <v>7</v>
      </c>
      <c r="V68">
        <v>39</v>
      </c>
    </row>
    <row r="69" spans="1:22" x14ac:dyDescent="0.2">
      <c r="A69" s="2" t="s">
        <v>85</v>
      </c>
      <c r="B69" s="2" t="s">
        <v>74</v>
      </c>
      <c r="C69" s="2"/>
      <c r="D69" s="2">
        <v>68</v>
      </c>
      <c r="E69" s="2" t="s">
        <v>257</v>
      </c>
      <c r="F69" s="2" t="s">
        <v>258</v>
      </c>
      <c r="G69" t="s">
        <v>58</v>
      </c>
      <c r="H69" s="2" t="s">
        <v>79</v>
      </c>
      <c r="I69">
        <v>7</v>
      </c>
      <c r="J69">
        <v>1</v>
      </c>
      <c r="K69" s="25">
        <v>43288</v>
      </c>
      <c r="M69" s="15">
        <v>6.9863013698630141</v>
      </c>
      <c r="N69" s="15">
        <v>2550</v>
      </c>
      <c r="O69" s="25">
        <v>35760</v>
      </c>
      <c r="Q69" t="s">
        <v>22</v>
      </c>
      <c r="R69">
        <v>2087</v>
      </c>
      <c r="S69" t="s">
        <v>7</v>
      </c>
      <c r="V69">
        <v>39</v>
      </c>
    </row>
    <row r="70" spans="1:22" x14ac:dyDescent="0.2">
      <c r="A70" t="s">
        <v>84</v>
      </c>
      <c r="B70" s="2" t="s">
        <v>73</v>
      </c>
      <c r="C70" s="2"/>
      <c r="D70" s="2">
        <v>69</v>
      </c>
      <c r="E70" s="2" t="s">
        <v>259</v>
      </c>
      <c r="F70" s="2" t="s">
        <v>260</v>
      </c>
      <c r="G70" t="s">
        <v>94</v>
      </c>
      <c r="H70" s="2" t="s">
        <v>78</v>
      </c>
      <c r="I70">
        <v>6</v>
      </c>
      <c r="J70">
        <v>1</v>
      </c>
      <c r="K70" s="25">
        <v>43289</v>
      </c>
      <c r="M70" s="15">
        <v>6.9835616438356167</v>
      </c>
      <c r="N70" s="15">
        <v>2549</v>
      </c>
      <c r="O70" s="25">
        <v>25278</v>
      </c>
      <c r="P70" t="s">
        <v>26</v>
      </c>
      <c r="Q70" t="s">
        <v>23</v>
      </c>
      <c r="R70">
        <v>2681</v>
      </c>
      <c r="S70" t="s">
        <v>7</v>
      </c>
      <c r="V70">
        <v>35</v>
      </c>
    </row>
    <row r="71" spans="1:22" x14ac:dyDescent="0.2">
      <c r="A71" s="2" t="s">
        <v>85</v>
      </c>
      <c r="B71" s="2" t="s">
        <v>74</v>
      </c>
      <c r="C71" s="2"/>
      <c r="D71" s="2">
        <v>70</v>
      </c>
      <c r="E71" s="2" t="s">
        <v>261</v>
      </c>
      <c r="F71" s="2" t="s">
        <v>262</v>
      </c>
      <c r="G71" t="s">
        <v>58</v>
      </c>
      <c r="H71" s="2" t="s">
        <v>79</v>
      </c>
      <c r="I71">
        <v>7</v>
      </c>
      <c r="J71">
        <v>2</v>
      </c>
      <c r="K71" s="25">
        <v>43290</v>
      </c>
      <c r="M71" s="15">
        <v>6.9808219178082194</v>
      </c>
      <c r="N71" s="15">
        <v>2548</v>
      </c>
      <c r="O71" s="25">
        <v>35056</v>
      </c>
      <c r="Q71" t="s">
        <v>23</v>
      </c>
      <c r="R71">
        <v>2105</v>
      </c>
      <c r="S71" t="s">
        <v>7</v>
      </c>
      <c r="V71">
        <v>39</v>
      </c>
    </row>
    <row r="72" spans="1:22" x14ac:dyDescent="0.2">
      <c r="A72" t="s">
        <v>84</v>
      </c>
      <c r="B72" s="2" t="s">
        <v>73</v>
      </c>
      <c r="C72" s="2"/>
      <c r="D72" s="2">
        <v>71</v>
      </c>
      <c r="E72" s="2" t="s">
        <v>263</v>
      </c>
      <c r="F72" s="2" t="s">
        <v>264</v>
      </c>
      <c r="G72" t="s">
        <v>95</v>
      </c>
      <c r="H72" s="2" t="s">
        <v>78</v>
      </c>
      <c r="I72">
        <v>7</v>
      </c>
      <c r="J72">
        <v>2</v>
      </c>
      <c r="K72" s="25">
        <v>44914</v>
      </c>
      <c r="M72" s="15">
        <v>6.9808219178082194</v>
      </c>
      <c r="N72" s="15">
        <v>2548</v>
      </c>
      <c r="O72" s="25">
        <v>35122</v>
      </c>
      <c r="P72" t="s">
        <v>34</v>
      </c>
      <c r="Q72" t="s">
        <v>17</v>
      </c>
      <c r="R72">
        <v>2378</v>
      </c>
      <c r="S72" t="s">
        <v>7</v>
      </c>
      <c r="V72">
        <v>39</v>
      </c>
    </row>
    <row r="73" spans="1:22" x14ac:dyDescent="0.2">
      <c r="A73" t="s">
        <v>86</v>
      </c>
      <c r="B73" s="2" t="s">
        <v>76</v>
      </c>
      <c r="C73" s="2"/>
      <c r="D73" s="2">
        <v>72</v>
      </c>
      <c r="E73" s="2" t="s">
        <v>265</v>
      </c>
      <c r="F73" s="2" t="s">
        <v>266</v>
      </c>
      <c r="G73" t="s">
        <v>58</v>
      </c>
      <c r="H73" s="2" t="s">
        <v>79</v>
      </c>
      <c r="I73">
        <v>6</v>
      </c>
      <c r="J73">
        <v>1</v>
      </c>
      <c r="K73" s="25">
        <v>43293</v>
      </c>
      <c r="M73" s="15">
        <v>6.9726027397260273</v>
      </c>
      <c r="N73" s="15">
        <v>2545</v>
      </c>
      <c r="O73" s="25">
        <v>22894</v>
      </c>
      <c r="P73" t="s">
        <v>25</v>
      </c>
      <c r="Q73" t="s">
        <v>18</v>
      </c>
      <c r="R73">
        <v>2487</v>
      </c>
      <c r="S73" t="s">
        <v>7</v>
      </c>
      <c r="V73">
        <v>39</v>
      </c>
    </row>
    <row r="74" spans="1:22" x14ac:dyDescent="0.2">
      <c r="A74" t="s">
        <v>84</v>
      </c>
      <c r="B74" s="2" t="s">
        <v>73</v>
      </c>
      <c r="C74" s="2"/>
      <c r="D74" s="2">
        <v>73</v>
      </c>
      <c r="E74" s="2" t="s">
        <v>267</v>
      </c>
      <c r="F74" s="2" t="s">
        <v>268</v>
      </c>
      <c r="G74" t="s">
        <v>58</v>
      </c>
      <c r="H74" s="2" t="s">
        <v>78</v>
      </c>
      <c r="I74">
        <v>5</v>
      </c>
      <c r="J74">
        <v>1</v>
      </c>
      <c r="K74" s="25">
        <v>43295</v>
      </c>
      <c r="M74" s="15">
        <v>6.9671232876712326</v>
      </c>
      <c r="N74" s="15">
        <v>2543</v>
      </c>
      <c r="O74" s="25">
        <v>24968</v>
      </c>
      <c r="P74" t="s">
        <v>28</v>
      </c>
      <c r="Q74" t="s">
        <v>19</v>
      </c>
      <c r="R74">
        <v>4218</v>
      </c>
      <c r="S74" t="s">
        <v>7</v>
      </c>
      <c r="V74">
        <v>39</v>
      </c>
    </row>
    <row r="75" spans="1:22" x14ac:dyDescent="0.2">
      <c r="A75" t="s">
        <v>86</v>
      </c>
      <c r="B75" s="2" t="s">
        <v>76</v>
      </c>
      <c r="C75" s="2"/>
      <c r="D75" s="2">
        <v>74</v>
      </c>
      <c r="E75" s="2" t="s">
        <v>269</v>
      </c>
      <c r="F75" s="2" t="s">
        <v>270</v>
      </c>
      <c r="G75" t="s">
        <v>58</v>
      </c>
      <c r="H75" s="2" t="s">
        <v>79</v>
      </c>
      <c r="I75">
        <v>6</v>
      </c>
      <c r="J75">
        <v>1</v>
      </c>
      <c r="K75" s="25">
        <v>43297</v>
      </c>
      <c r="M75" s="15">
        <v>6.9616438356164387</v>
      </c>
      <c r="N75" s="15">
        <v>2541</v>
      </c>
      <c r="O75" s="25">
        <v>26665</v>
      </c>
      <c r="Q75" t="s">
        <v>18</v>
      </c>
      <c r="R75">
        <v>3446</v>
      </c>
      <c r="S75" t="s">
        <v>7</v>
      </c>
      <c r="V75">
        <v>39</v>
      </c>
    </row>
    <row r="76" spans="1:22" x14ac:dyDescent="0.2">
      <c r="A76" t="s">
        <v>80</v>
      </c>
      <c r="B76" s="2" t="s">
        <v>71</v>
      </c>
      <c r="C76" s="2"/>
      <c r="D76" s="2">
        <v>75</v>
      </c>
      <c r="E76" s="2" t="s">
        <v>271</v>
      </c>
      <c r="F76" s="2" t="s">
        <v>272</v>
      </c>
      <c r="G76" t="s">
        <v>94</v>
      </c>
      <c r="H76" s="2" t="s">
        <v>89</v>
      </c>
      <c r="I76">
        <v>2</v>
      </c>
      <c r="J76">
        <v>1</v>
      </c>
      <c r="K76" s="25">
        <v>43805</v>
      </c>
      <c r="M76" s="15">
        <v>6.9534246575342467</v>
      </c>
      <c r="N76" s="15">
        <v>2538</v>
      </c>
      <c r="O76" s="25">
        <v>23342</v>
      </c>
      <c r="Q76" t="s">
        <v>19</v>
      </c>
      <c r="R76">
        <v>8196</v>
      </c>
      <c r="S76" t="s">
        <v>7</v>
      </c>
      <c r="V76">
        <v>35</v>
      </c>
    </row>
    <row r="77" spans="1:22" x14ac:dyDescent="0.2">
      <c r="A77" t="s">
        <v>84</v>
      </c>
      <c r="B77" s="2" t="s">
        <v>73</v>
      </c>
      <c r="C77" s="2"/>
      <c r="D77" s="2">
        <v>76</v>
      </c>
      <c r="E77" s="2" t="s">
        <v>273</v>
      </c>
      <c r="F77" s="2" t="s">
        <v>274</v>
      </c>
      <c r="G77" t="s">
        <v>95</v>
      </c>
      <c r="H77" s="2" t="s">
        <v>78</v>
      </c>
      <c r="I77">
        <v>6</v>
      </c>
      <c r="J77">
        <v>1</v>
      </c>
      <c r="K77" s="25">
        <v>43786</v>
      </c>
      <c r="M77" s="15">
        <v>6.9506849315068493</v>
      </c>
      <c r="N77" s="15">
        <v>2537</v>
      </c>
      <c r="O77" s="25">
        <v>26229</v>
      </c>
      <c r="P77" t="s">
        <v>32</v>
      </c>
      <c r="Q77" t="s">
        <v>19</v>
      </c>
      <c r="R77">
        <v>3495</v>
      </c>
      <c r="S77" t="s">
        <v>7</v>
      </c>
      <c r="V77">
        <v>39</v>
      </c>
    </row>
    <row r="78" spans="1:22" x14ac:dyDescent="0.2">
      <c r="A78" t="s">
        <v>81</v>
      </c>
      <c r="B78" s="2" t="s">
        <v>72</v>
      </c>
      <c r="C78" s="2"/>
      <c r="D78" s="2">
        <v>77</v>
      </c>
      <c r="E78" s="2" t="s">
        <v>275</v>
      </c>
      <c r="F78" s="2" t="s">
        <v>276</v>
      </c>
      <c r="G78" t="s">
        <v>94</v>
      </c>
      <c r="H78" s="2" t="s">
        <v>77</v>
      </c>
      <c r="I78">
        <v>3</v>
      </c>
      <c r="J78">
        <v>2</v>
      </c>
      <c r="K78" s="25">
        <v>44101</v>
      </c>
      <c r="M78" s="15">
        <v>4.7589041095890412</v>
      </c>
      <c r="N78" s="15">
        <v>1737</v>
      </c>
      <c r="O78" s="25">
        <v>36153</v>
      </c>
      <c r="P78" t="s">
        <v>39</v>
      </c>
      <c r="Q78" t="s">
        <v>19</v>
      </c>
      <c r="R78">
        <v>5411</v>
      </c>
      <c r="S78" t="s">
        <v>7</v>
      </c>
      <c r="V78">
        <v>35</v>
      </c>
    </row>
    <row r="79" spans="1:22" x14ac:dyDescent="0.2">
      <c r="A79" s="2" t="s">
        <v>85</v>
      </c>
      <c r="B79" s="2" t="s">
        <v>74</v>
      </c>
      <c r="C79" s="2"/>
      <c r="D79" s="2">
        <v>78</v>
      </c>
      <c r="E79" s="2" t="s">
        <v>277</v>
      </c>
      <c r="F79" s="2" t="s">
        <v>278</v>
      </c>
      <c r="G79" t="s">
        <v>58</v>
      </c>
      <c r="H79" s="2" t="s">
        <v>79</v>
      </c>
      <c r="I79">
        <v>7</v>
      </c>
      <c r="J79">
        <v>1</v>
      </c>
      <c r="K79" s="25">
        <v>43304</v>
      </c>
      <c r="M79" s="15">
        <v>6.9424657534246572</v>
      </c>
      <c r="N79" s="15">
        <v>2534</v>
      </c>
      <c r="O79" s="25">
        <v>22292</v>
      </c>
      <c r="Q79" t="s">
        <v>18</v>
      </c>
      <c r="R79">
        <v>2005</v>
      </c>
      <c r="S79" t="s">
        <v>7</v>
      </c>
      <c r="V79">
        <v>39</v>
      </c>
    </row>
    <row r="80" spans="1:22" x14ac:dyDescent="0.2">
      <c r="A80" t="s">
        <v>86</v>
      </c>
      <c r="B80" s="2" t="s">
        <v>76</v>
      </c>
      <c r="C80" s="2"/>
      <c r="D80" s="2">
        <v>79</v>
      </c>
      <c r="E80" s="2" t="s">
        <v>279</v>
      </c>
      <c r="F80" s="2" t="s">
        <v>280</v>
      </c>
      <c r="G80" t="s">
        <v>58</v>
      </c>
      <c r="H80" s="2" t="s">
        <v>79</v>
      </c>
      <c r="I80">
        <v>6</v>
      </c>
      <c r="J80">
        <v>1</v>
      </c>
      <c r="K80" s="25">
        <v>43308</v>
      </c>
      <c r="M80" s="15">
        <v>6.9315068493150687</v>
      </c>
      <c r="N80" s="15">
        <v>2530</v>
      </c>
      <c r="O80" s="25">
        <v>27407</v>
      </c>
      <c r="P80" t="s">
        <v>25</v>
      </c>
      <c r="Q80" t="s">
        <v>21</v>
      </c>
      <c r="R80">
        <v>2503</v>
      </c>
      <c r="S80" t="s">
        <v>7</v>
      </c>
      <c r="V80">
        <v>39</v>
      </c>
    </row>
    <row r="81" spans="1:37" x14ac:dyDescent="0.2">
      <c r="A81" t="s">
        <v>84</v>
      </c>
      <c r="B81" s="2" t="s">
        <v>73</v>
      </c>
      <c r="C81" s="2"/>
      <c r="D81" s="2">
        <v>80</v>
      </c>
      <c r="E81" s="2" t="s">
        <v>281</v>
      </c>
      <c r="F81" s="2" t="s">
        <v>282</v>
      </c>
      <c r="G81" t="s">
        <v>58</v>
      </c>
      <c r="H81" s="2" t="s">
        <v>78</v>
      </c>
      <c r="I81">
        <v>6</v>
      </c>
      <c r="J81">
        <v>1</v>
      </c>
      <c r="K81" s="25">
        <v>44152</v>
      </c>
      <c r="M81" s="15">
        <v>4.515068493150685</v>
      </c>
      <c r="N81" s="15">
        <v>1648</v>
      </c>
      <c r="O81" s="25">
        <v>35533</v>
      </c>
      <c r="P81" t="s">
        <v>32</v>
      </c>
      <c r="Q81" t="s">
        <v>22</v>
      </c>
      <c r="R81">
        <v>3209</v>
      </c>
      <c r="S81" t="s">
        <v>7</v>
      </c>
      <c r="V81">
        <v>39</v>
      </c>
    </row>
    <row r="82" spans="1:37" x14ac:dyDescent="0.2">
      <c r="A82" t="s">
        <v>80</v>
      </c>
      <c r="B82" s="2" t="s">
        <v>71</v>
      </c>
      <c r="C82" s="2"/>
      <c r="D82" s="2">
        <v>81</v>
      </c>
      <c r="E82" s="2" t="s">
        <v>283</v>
      </c>
      <c r="F82" s="2" t="s">
        <v>284</v>
      </c>
      <c r="G82" t="s">
        <v>93</v>
      </c>
      <c r="H82" s="2" t="s">
        <v>89</v>
      </c>
      <c r="I82">
        <v>3</v>
      </c>
      <c r="J82">
        <v>2</v>
      </c>
      <c r="K82" s="25">
        <v>43315</v>
      </c>
      <c r="M82" s="15">
        <v>6.912328767123288</v>
      </c>
      <c r="N82" s="15">
        <v>2523</v>
      </c>
      <c r="O82" s="25">
        <v>35659</v>
      </c>
      <c r="Q82" t="s">
        <v>17</v>
      </c>
      <c r="R82">
        <v>5098</v>
      </c>
      <c r="S82" t="s">
        <v>7</v>
      </c>
      <c r="V82">
        <v>39</v>
      </c>
    </row>
    <row r="83" spans="1:37" x14ac:dyDescent="0.2">
      <c r="A83" t="s">
        <v>84</v>
      </c>
      <c r="B83" s="2" t="s">
        <v>73</v>
      </c>
      <c r="C83" s="2"/>
      <c r="D83" s="2">
        <v>82</v>
      </c>
      <c r="E83" s="2" t="s">
        <v>285</v>
      </c>
      <c r="F83" s="2" t="s">
        <v>286</v>
      </c>
      <c r="G83" t="s">
        <v>58</v>
      </c>
      <c r="H83" s="2" t="s">
        <v>78</v>
      </c>
      <c r="I83">
        <v>4</v>
      </c>
      <c r="J83">
        <v>1</v>
      </c>
      <c r="K83" s="25">
        <v>43317</v>
      </c>
      <c r="M83" s="15">
        <v>6.9068493150684933</v>
      </c>
      <c r="N83" s="15">
        <v>2521</v>
      </c>
      <c r="O83" s="25">
        <v>23133</v>
      </c>
      <c r="P83" t="s">
        <v>28</v>
      </c>
      <c r="Q83" t="s">
        <v>19</v>
      </c>
      <c r="R83">
        <v>4398</v>
      </c>
      <c r="S83" t="s">
        <v>7</v>
      </c>
      <c r="V83">
        <v>39</v>
      </c>
    </row>
    <row r="84" spans="1:37" x14ac:dyDescent="0.2">
      <c r="A84" t="s">
        <v>86</v>
      </c>
      <c r="B84" s="2" t="s">
        <v>76</v>
      </c>
      <c r="C84" s="2"/>
      <c r="D84" s="2">
        <v>83</v>
      </c>
      <c r="E84" s="2" t="s">
        <v>287</v>
      </c>
      <c r="F84" s="2" t="s">
        <v>288</v>
      </c>
      <c r="G84" t="s">
        <v>58</v>
      </c>
      <c r="H84" s="2" t="s">
        <v>79</v>
      </c>
      <c r="I84">
        <v>6</v>
      </c>
      <c r="J84">
        <v>1</v>
      </c>
      <c r="K84" s="25">
        <v>44322</v>
      </c>
      <c r="M84" s="15">
        <v>4.1534246575342468</v>
      </c>
      <c r="N84" s="15">
        <v>1516</v>
      </c>
      <c r="O84" s="25">
        <v>36167</v>
      </c>
      <c r="P84" t="s">
        <v>25</v>
      </c>
      <c r="Q84" t="s">
        <v>18</v>
      </c>
      <c r="R84">
        <v>2601</v>
      </c>
      <c r="S84" t="s">
        <v>7</v>
      </c>
      <c r="V84">
        <v>39</v>
      </c>
    </row>
    <row r="85" spans="1:37" x14ac:dyDescent="0.2">
      <c r="A85" s="2" t="s">
        <v>85</v>
      </c>
      <c r="B85" s="2" t="s">
        <v>74</v>
      </c>
      <c r="C85" s="2"/>
      <c r="D85" s="2">
        <v>84</v>
      </c>
      <c r="E85" s="2" t="s">
        <v>289</v>
      </c>
      <c r="F85" s="2" t="s">
        <v>290</v>
      </c>
      <c r="G85" t="s">
        <v>95</v>
      </c>
      <c r="H85" s="2" t="s">
        <v>79</v>
      </c>
      <c r="I85">
        <v>7</v>
      </c>
      <c r="J85">
        <v>1</v>
      </c>
      <c r="K85" s="25">
        <v>45013</v>
      </c>
      <c r="M85" s="15">
        <v>6.9013698630136986</v>
      </c>
      <c r="N85" s="15">
        <v>2519</v>
      </c>
      <c r="O85" s="25">
        <v>23842</v>
      </c>
      <c r="Q85" t="s">
        <v>23</v>
      </c>
      <c r="R85">
        <v>1984</v>
      </c>
      <c r="S85" t="s">
        <v>7</v>
      </c>
      <c r="V85">
        <v>39</v>
      </c>
    </row>
    <row r="86" spans="1:37" x14ac:dyDescent="0.2">
      <c r="A86" s="2" t="s">
        <v>85</v>
      </c>
      <c r="B86" s="2" t="s">
        <v>74</v>
      </c>
      <c r="C86" s="2"/>
      <c r="D86" s="2">
        <v>85</v>
      </c>
      <c r="E86" s="2" t="s">
        <v>291</v>
      </c>
      <c r="F86" s="2" t="s">
        <v>292</v>
      </c>
      <c r="G86" t="s">
        <v>58</v>
      </c>
      <c r="H86" s="2" t="s">
        <v>79</v>
      </c>
      <c r="I86">
        <v>7</v>
      </c>
      <c r="J86">
        <v>1</v>
      </c>
      <c r="K86" s="25">
        <v>43229</v>
      </c>
      <c r="M86" s="15">
        <v>6.9013698630136986</v>
      </c>
      <c r="N86" s="15">
        <v>2519</v>
      </c>
      <c r="O86" s="25">
        <v>33082</v>
      </c>
      <c r="Q86" t="s">
        <v>23</v>
      </c>
      <c r="R86">
        <v>2093</v>
      </c>
      <c r="S86" t="s">
        <v>7</v>
      </c>
      <c r="V86">
        <v>39</v>
      </c>
    </row>
    <row r="87" spans="1:37" x14ac:dyDescent="0.2">
      <c r="A87" t="s">
        <v>84</v>
      </c>
      <c r="B87" s="2" t="s">
        <v>73</v>
      </c>
      <c r="C87" s="2"/>
      <c r="D87" s="2">
        <v>86</v>
      </c>
      <c r="E87" s="2" t="s">
        <v>293</v>
      </c>
      <c r="F87" s="2" t="s">
        <v>294</v>
      </c>
      <c r="G87" t="s">
        <v>95</v>
      </c>
      <c r="H87" s="2" t="s">
        <v>78</v>
      </c>
      <c r="I87">
        <v>7</v>
      </c>
      <c r="J87">
        <v>1</v>
      </c>
      <c r="K87" s="25">
        <v>44656</v>
      </c>
      <c r="M87" s="15">
        <v>3.7616438356164386</v>
      </c>
      <c r="N87" s="15">
        <v>1373</v>
      </c>
      <c r="O87" s="25">
        <v>36867</v>
      </c>
      <c r="P87" t="s">
        <v>27</v>
      </c>
      <c r="Q87" t="s">
        <v>23</v>
      </c>
      <c r="R87">
        <v>2143</v>
      </c>
      <c r="S87" t="s">
        <v>7</v>
      </c>
      <c r="V87">
        <v>39</v>
      </c>
    </row>
    <row r="88" spans="1:37" x14ac:dyDescent="0.2">
      <c r="A88" s="2" t="s">
        <v>85</v>
      </c>
      <c r="B88" s="2" t="s">
        <v>74</v>
      </c>
      <c r="C88" s="2"/>
      <c r="D88" s="2">
        <v>87</v>
      </c>
      <c r="E88" s="2" t="s">
        <v>295</v>
      </c>
      <c r="F88" s="2" t="s">
        <v>296</v>
      </c>
      <c r="G88" t="s">
        <v>95</v>
      </c>
      <c r="H88" s="2" t="s">
        <v>79</v>
      </c>
      <c r="I88">
        <v>4</v>
      </c>
      <c r="J88">
        <v>2</v>
      </c>
      <c r="K88" s="25">
        <v>43321</v>
      </c>
      <c r="M88" s="15">
        <v>6.8958904109589039</v>
      </c>
      <c r="N88" s="15">
        <v>2517</v>
      </c>
      <c r="O88" s="25">
        <v>32890</v>
      </c>
      <c r="P88" t="s">
        <v>42</v>
      </c>
      <c r="Q88" t="s">
        <v>18</v>
      </c>
      <c r="R88">
        <v>4346</v>
      </c>
      <c r="S88" t="s">
        <v>7</v>
      </c>
      <c r="V88">
        <v>39</v>
      </c>
    </row>
    <row r="89" spans="1:37" x14ac:dyDescent="0.2">
      <c r="A89" t="s">
        <v>80</v>
      </c>
      <c r="B89" s="2" t="s">
        <v>71</v>
      </c>
      <c r="C89" s="2"/>
      <c r="D89" s="2">
        <v>88</v>
      </c>
      <c r="E89" s="2" t="s">
        <v>297</v>
      </c>
      <c r="F89" s="2" t="s">
        <v>298</v>
      </c>
      <c r="G89" t="s">
        <v>92</v>
      </c>
      <c r="H89" s="2" t="s">
        <v>89</v>
      </c>
      <c r="I89">
        <v>3</v>
      </c>
      <c r="J89">
        <v>1</v>
      </c>
      <c r="K89" s="25">
        <v>45213</v>
      </c>
      <c r="M89" s="15">
        <v>6.8958904109589039</v>
      </c>
      <c r="N89" s="15">
        <v>2517</v>
      </c>
      <c r="O89" s="25">
        <v>32978</v>
      </c>
      <c r="R89">
        <v>5323</v>
      </c>
      <c r="S89" t="s">
        <v>7</v>
      </c>
      <c r="V89">
        <v>39</v>
      </c>
      <c r="AE89" s="8"/>
      <c r="AF89" s="8"/>
      <c r="AG89" s="8"/>
      <c r="AH89" s="8"/>
      <c r="AI89" s="8"/>
      <c r="AJ89" s="8"/>
      <c r="AK89" s="8"/>
    </row>
    <row r="90" spans="1:37" x14ac:dyDescent="0.2">
      <c r="A90" t="s">
        <v>84</v>
      </c>
      <c r="B90" s="2" t="s">
        <v>73</v>
      </c>
      <c r="C90" s="2"/>
      <c r="D90" s="2">
        <v>89</v>
      </c>
      <c r="E90" s="2" t="s">
        <v>299</v>
      </c>
      <c r="F90" s="2" t="s">
        <v>300</v>
      </c>
      <c r="G90" t="s">
        <v>92</v>
      </c>
      <c r="H90" s="2" t="s">
        <v>78</v>
      </c>
      <c r="I90">
        <v>6</v>
      </c>
      <c r="J90">
        <v>1</v>
      </c>
      <c r="K90" s="25">
        <v>43322</v>
      </c>
      <c r="M90" s="15">
        <v>6.8931506849315065</v>
      </c>
      <c r="N90" s="15">
        <v>2516</v>
      </c>
      <c r="O90" s="25">
        <v>25540</v>
      </c>
      <c r="P90" t="s">
        <v>32</v>
      </c>
      <c r="Q90" t="s">
        <v>19</v>
      </c>
      <c r="R90">
        <v>3426</v>
      </c>
      <c r="S90" t="s">
        <v>7</v>
      </c>
      <c r="V90">
        <v>39</v>
      </c>
    </row>
    <row r="91" spans="1:37" x14ac:dyDescent="0.2">
      <c r="A91" t="s">
        <v>84</v>
      </c>
      <c r="B91" s="2" t="s">
        <v>73</v>
      </c>
      <c r="C91" s="2"/>
      <c r="D91" s="2">
        <v>90</v>
      </c>
      <c r="E91" s="2" t="s">
        <v>301</v>
      </c>
      <c r="F91" s="2" t="s">
        <v>302</v>
      </c>
      <c r="G91" t="s">
        <v>95</v>
      </c>
      <c r="H91" s="2" t="s">
        <v>78</v>
      </c>
      <c r="I91">
        <v>7</v>
      </c>
      <c r="J91">
        <v>1</v>
      </c>
      <c r="K91" s="25">
        <v>43322</v>
      </c>
      <c r="M91" s="15">
        <v>6.8931506849315065</v>
      </c>
      <c r="N91" s="15">
        <v>2516</v>
      </c>
      <c r="O91" s="25">
        <v>33765</v>
      </c>
      <c r="Q91" t="s">
        <v>19</v>
      </c>
      <c r="R91">
        <v>1865</v>
      </c>
      <c r="S91" t="s">
        <v>7</v>
      </c>
      <c r="V91">
        <v>39</v>
      </c>
    </row>
    <row r="92" spans="1:37" x14ac:dyDescent="0.2">
      <c r="A92" t="s">
        <v>86</v>
      </c>
      <c r="B92" s="2" t="s">
        <v>76</v>
      </c>
      <c r="C92" s="2"/>
      <c r="D92" s="2">
        <v>91</v>
      </c>
      <c r="E92" s="2" t="s">
        <v>303</v>
      </c>
      <c r="F92" s="2" t="s">
        <v>304</v>
      </c>
      <c r="G92" t="s">
        <v>58</v>
      </c>
      <c r="H92" s="2" t="s">
        <v>79</v>
      </c>
      <c r="I92">
        <v>7</v>
      </c>
      <c r="J92">
        <v>1</v>
      </c>
      <c r="K92" s="25">
        <v>43323</v>
      </c>
      <c r="M92" s="15">
        <v>6.8904109589041092</v>
      </c>
      <c r="N92" s="15">
        <v>2515</v>
      </c>
      <c r="O92" s="25">
        <v>32011</v>
      </c>
      <c r="P92" t="s">
        <v>25</v>
      </c>
      <c r="Q92" t="s">
        <v>18</v>
      </c>
      <c r="R92">
        <v>2235</v>
      </c>
      <c r="S92" t="s">
        <v>7</v>
      </c>
      <c r="V92">
        <v>39</v>
      </c>
    </row>
    <row r="93" spans="1:37" x14ac:dyDescent="0.2">
      <c r="A93" t="s">
        <v>80</v>
      </c>
      <c r="B93" s="2" t="s">
        <v>71</v>
      </c>
      <c r="C93" s="2"/>
      <c r="D93" s="2">
        <v>92</v>
      </c>
      <c r="E93" s="2" t="s">
        <v>305</v>
      </c>
      <c r="F93" s="2" t="s">
        <v>306</v>
      </c>
      <c r="G93" t="s">
        <v>94</v>
      </c>
      <c r="H93" s="2" t="s">
        <v>89</v>
      </c>
      <c r="I93">
        <v>5</v>
      </c>
      <c r="J93">
        <v>1</v>
      </c>
      <c r="K93" s="25">
        <v>44685</v>
      </c>
      <c r="M93" s="15">
        <v>3.1589041095890411</v>
      </c>
      <c r="N93" s="15">
        <v>1153</v>
      </c>
      <c r="O93" s="25">
        <v>36803</v>
      </c>
      <c r="Q93" t="s">
        <v>21</v>
      </c>
      <c r="R93">
        <v>3763</v>
      </c>
      <c r="S93" t="s">
        <v>7</v>
      </c>
      <c r="V93">
        <v>35</v>
      </c>
    </row>
    <row r="94" spans="1:37" x14ac:dyDescent="0.2">
      <c r="A94" t="s">
        <v>81</v>
      </c>
      <c r="B94" s="2" t="s">
        <v>72</v>
      </c>
      <c r="C94" s="2"/>
      <c r="D94" s="2">
        <v>93</v>
      </c>
      <c r="E94" s="2" t="s">
        <v>307</v>
      </c>
      <c r="F94" s="2" t="s">
        <v>308</v>
      </c>
      <c r="G94" t="s">
        <v>94</v>
      </c>
      <c r="H94" s="2" t="s">
        <v>77</v>
      </c>
      <c r="I94">
        <v>7</v>
      </c>
      <c r="J94">
        <v>2</v>
      </c>
      <c r="K94" s="25">
        <v>43324</v>
      </c>
      <c r="M94" s="15">
        <v>6.8876712328767127</v>
      </c>
      <c r="N94" s="15">
        <v>2514</v>
      </c>
      <c r="O94" s="25">
        <v>35604</v>
      </c>
      <c r="Q94" t="s">
        <v>18</v>
      </c>
      <c r="R94">
        <v>1903</v>
      </c>
      <c r="S94" t="s">
        <v>7</v>
      </c>
      <c r="V94">
        <v>35</v>
      </c>
    </row>
    <row r="95" spans="1:37" x14ac:dyDescent="0.2">
      <c r="A95" s="2" t="s">
        <v>85</v>
      </c>
      <c r="B95" s="2" t="s">
        <v>74</v>
      </c>
      <c r="C95" s="2"/>
      <c r="D95" s="2">
        <v>94</v>
      </c>
      <c r="E95" s="2" t="s">
        <v>309</v>
      </c>
      <c r="F95" s="2" t="s">
        <v>310</v>
      </c>
      <c r="G95" t="s">
        <v>58</v>
      </c>
      <c r="H95" s="2" t="s">
        <v>79</v>
      </c>
      <c r="I95">
        <v>7</v>
      </c>
      <c r="J95">
        <v>2</v>
      </c>
      <c r="K95" s="25">
        <v>43327</v>
      </c>
      <c r="M95" s="15">
        <v>6.8794520547945206</v>
      </c>
      <c r="N95" s="15">
        <v>2511</v>
      </c>
      <c r="O95" s="25">
        <v>27016</v>
      </c>
      <c r="Q95" t="s">
        <v>22</v>
      </c>
      <c r="R95">
        <v>2195</v>
      </c>
      <c r="S95" t="s">
        <v>7</v>
      </c>
      <c r="V95">
        <v>39</v>
      </c>
    </row>
    <row r="96" spans="1:37" x14ac:dyDescent="0.2">
      <c r="A96" t="s">
        <v>84</v>
      </c>
      <c r="B96" s="2" t="s">
        <v>73</v>
      </c>
      <c r="C96" s="2"/>
      <c r="D96" s="2">
        <v>95</v>
      </c>
      <c r="E96" s="2" t="s">
        <v>311</v>
      </c>
      <c r="F96" s="2" t="s">
        <v>312</v>
      </c>
      <c r="G96" t="s">
        <v>92</v>
      </c>
      <c r="H96" s="2" t="s">
        <v>78</v>
      </c>
      <c r="I96">
        <v>6</v>
      </c>
      <c r="J96">
        <v>2</v>
      </c>
      <c r="K96" s="25">
        <v>43286</v>
      </c>
      <c r="M96" s="15">
        <v>6.8712328767123285</v>
      </c>
      <c r="N96" s="15">
        <v>2508</v>
      </c>
      <c r="O96" s="25">
        <v>23341</v>
      </c>
      <c r="Q96" t="s">
        <v>23</v>
      </c>
      <c r="R96">
        <v>2451</v>
      </c>
      <c r="S96" t="s">
        <v>7</v>
      </c>
      <c r="V96">
        <v>39</v>
      </c>
    </row>
    <row r="97" spans="1:22" x14ac:dyDescent="0.2">
      <c r="A97" s="2" t="s">
        <v>85</v>
      </c>
      <c r="B97" s="2" t="s">
        <v>74</v>
      </c>
      <c r="C97" s="2"/>
      <c r="D97" s="2">
        <v>96</v>
      </c>
      <c r="E97" s="2" t="s">
        <v>313</v>
      </c>
      <c r="F97" s="2" t="s">
        <v>314</v>
      </c>
      <c r="G97" t="s">
        <v>58</v>
      </c>
      <c r="H97" s="2" t="s">
        <v>79</v>
      </c>
      <c r="I97">
        <v>6</v>
      </c>
      <c r="J97">
        <v>2</v>
      </c>
      <c r="K97" s="25">
        <v>44757</v>
      </c>
      <c r="M97" s="15">
        <v>2.9616438356164383</v>
      </c>
      <c r="N97" s="15">
        <v>1081</v>
      </c>
      <c r="O97" s="25">
        <v>35865</v>
      </c>
      <c r="Q97" t="s">
        <v>23</v>
      </c>
      <c r="R97">
        <v>2407</v>
      </c>
      <c r="S97" t="s">
        <v>7</v>
      </c>
      <c r="V97">
        <v>39</v>
      </c>
    </row>
    <row r="98" spans="1:22" x14ac:dyDescent="0.2">
      <c r="A98" t="s">
        <v>84</v>
      </c>
      <c r="B98" s="2" t="s">
        <v>73</v>
      </c>
      <c r="C98" s="2"/>
      <c r="D98" s="2">
        <v>97</v>
      </c>
      <c r="E98" s="2" t="s">
        <v>315</v>
      </c>
      <c r="F98" s="2" t="s">
        <v>316</v>
      </c>
      <c r="G98" t="s">
        <v>92</v>
      </c>
      <c r="H98" s="2" t="s">
        <v>78</v>
      </c>
      <c r="I98">
        <v>6</v>
      </c>
      <c r="J98">
        <v>2</v>
      </c>
      <c r="K98" s="25">
        <v>43332</v>
      </c>
      <c r="M98" s="15">
        <v>6.8657534246575347</v>
      </c>
      <c r="N98" s="15">
        <v>2506</v>
      </c>
      <c r="O98" s="25">
        <v>30046</v>
      </c>
      <c r="P98" t="s">
        <v>27</v>
      </c>
      <c r="Q98" t="s">
        <v>19</v>
      </c>
      <c r="R98">
        <v>2664</v>
      </c>
      <c r="S98" t="s">
        <v>7</v>
      </c>
      <c r="V98">
        <v>39</v>
      </c>
    </row>
    <row r="99" spans="1:22" x14ac:dyDescent="0.2">
      <c r="A99" t="s">
        <v>84</v>
      </c>
      <c r="B99" s="2" t="s">
        <v>73</v>
      </c>
      <c r="C99" s="2"/>
      <c r="D99" s="2">
        <v>98</v>
      </c>
      <c r="E99" s="2" t="s">
        <v>317</v>
      </c>
      <c r="F99" s="2" t="s">
        <v>318</v>
      </c>
      <c r="G99" t="s">
        <v>94</v>
      </c>
      <c r="H99" s="2" t="s">
        <v>78</v>
      </c>
      <c r="I99">
        <v>5</v>
      </c>
      <c r="J99">
        <v>1</v>
      </c>
      <c r="K99" s="25">
        <v>43332</v>
      </c>
      <c r="M99" s="15">
        <v>6.8657534246575347</v>
      </c>
      <c r="N99" s="15">
        <v>2506</v>
      </c>
      <c r="O99" s="25">
        <v>35324</v>
      </c>
      <c r="P99" t="s">
        <v>28</v>
      </c>
      <c r="Q99" t="s">
        <v>18</v>
      </c>
      <c r="R99">
        <v>4456</v>
      </c>
      <c r="S99" t="s">
        <v>7</v>
      </c>
      <c r="V99">
        <v>35</v>
      </c>
    </row>
    <row r="100" spans="1:22" x14ac:dyDescent="0.2">
      <c r="A100" t="s">
        <v>84</v>
      </c>
      <c r="B100" s="2" t="s">
        <v>73</v>
      </c>
      <c r="C100" s="2"/>
      <c r="D100" s="2">
        <v>99</v>
      </c>
      <c r="E100" s="2" t="s">
        <v>319</v>
      </c>
      <c r="F100" s="2" t="s">
        <v>320</v>
      </c>
      <c r="G100" t="s">
        <v>95</v>
      </c>
      <c r="H100" s="2" t="s">
        <v>78</v>
      </c>
      <c r="I100">
        <v>6</v>
      </c>
      <c r="J100">
        <v>1</v>
      </c>
      <c r="K100" s="25">
        <v>43332</v>
      </c>
      <c r="M100" s="15">
        <v>6.8657534246575347</v>
      </c>
      <c r="N100" s="15">
        <v>2506</v>
      </c>
      <c r="O100" s="25">
        <v>35247</v>
      </c>
      <c r="P100" t="s">
        <v>27</v>
      </c>
      <c r="Q100" t="s">
        <v>23</v>
      </c>
      <c r="R100">
        <v>2580</v>
      </c>
      <c r="S100" t="s">
        <v>7</v>
      </c>
      <c r="V100">
        <v>39</v>
      </c>
    </row>
    <row r="101" spans="1:22" x14ac:dyDescent="0.2">
      <c r="A101" s="2" t="s">
        <v>85</v>
      </c>
      <c r="B101" s="2" t="s">
        <v>74</v>
      </c>
      <c r="C101" s="2"/>
      <c r="D101" s="2">
        <v>100</v>
      </c>
      <c r="E101" s="2" t="s">
        <v>321</v>
      </c>
      <c r="F101" s="2" t="s">
        <v>322</v>
      </c>
      <c r="G101" t="s">
        <v>58</v>
      </c>
      <c r="H101" s="2" t="s">
        <v>79</v>
      </c>
      <c r="I101">
        <v>6</v>
      </c>
      <c r="J101">
        <v>1</v>
      </c>
      <c r="K101" s="25">
        <v>43337</v>
      </c>
      <c r="M101" s="15">
        <v>6.8520547945205479</v>
      </c>
      <c r="N101" s="15">
        <v>2501</v>
      </c>
      <c r="O101" s="25">
        <v>28363</v>
      </c>
      <c r="Q101" t="s">
        <v>19</v>
      </c>
      <c r="R101">
        <v>2726</v>
      </c>
      <c r="S101" t="s">
        <v>7</v>
      </c>
      <c r="V101">
        <v>39</v>
      </c>
    </row>
    <row r="102" spans="1:22" x14ac:dyDescent="0.2">
      <c r="A102" t="s">
        <v>80</v>
      </c>
      <c r="B102" s="2" t="s">
        <v>71</v>
      </c>
      <c r="C102" s="2"/>
      <c r="D102" s="2">
        <v>101</v>
      </c>
      <c r="E102" s="2" t="s">
        <v>323</v>
      </c>
      <c r="F102" s="2" t="s">
        <v>324</v>
      </c>
      <c r="G102" t="s">
        <v>93</v>
      </c>
      <c r="H102" s="2" t="s">
        <v>89</v>
      </c>
      <c r="I102">
        <v>6</v>
      </c>
      <c r="J102">
        <v>2</v>
      </c>
      <c r="K102" s="25">
        <v>43338</v>
      </c>
      <c r="M102" s="15">
        <v>6.8493150684931505</v>
      </c>
      <c r="N102" s="15">
        <v>2500</v>
      </c>
      <c r="O102" s="25">
        <v>32665</v>
      </c>
      <c r="R102">
        <v>2870</v>
      </c>
      <c r="S102" t="s">
        <v>7</v>
      </c>
      <c r="V102">
        <v>39</v>
      </c>
    </row>
    <row r="103" spans="1:22" x14ac:dyDescent="0.2">
      <c r="A103" t="s">
        <v>80</v>
      </c>
      <c r="B103" s="2" t="s">
        <v>71</v>
      </c>
      <c r="C103" s="2"/>
      <c r="D103" s="2">
        <v>102</v>
      </c>
      <c r="E103" s="2" t="s">
        <v>325</v>
      </c>
      <c r="F103" s="2" t="s">
        <v>326</v>
      </c>
      <c r="G103" t="s">
        <v>94</v>
      </c>
      <c r="H103" s="2" t="s">
        <v>89</v>
      </c>
      <c r="I103">
        <v>5</v>
      </c>
      <c r="J103">
        <v>1</v>
      </c>
      <c r="K103" s="25">
        <v>43340</v>
      </c>
      <c r="M103" s="15">
        <v>6.8438356164383558</v>
      </c>
      <c r="N103" s="15">
        <v>2498</v>
      </c>
      <c r="O103" s="25">
        <v>35190</v>
      </c>
      <c r="Q103" t="s">
        <v>19</v>
      </c>
      <c r="R103">
        <v>3410</v>
      </c>
      <c r="S103" t="s">
        <v>7</v>
      </c>
      <c r="V103">
        <v>35</v>
      </c>
    </row>
    <row r="104" spans="1:22" x14ac:dyDescent="0.2">
      <c r="A104" t="s">
        <v>84</v>
      </c>
      <c r="B104" s="2" t="s">
        <v>73</v>
      </c>
      <c r="C104" s="2"/>
      <c r="D104" s="2">
        <v>103</v>
      </c>
      <c r="E104" s="2" t="s">
        <v>327</v>
      </c>
      <c r="F104" s="2" t="s">
        <v>328</v>
      </c>
      <c r="G104" t="s">
        <v>95</v>
      </c>
      <c r="H104" s="2" t="s">
        <v>78</v>
      </c>
      <c r="I104">
        <v>6</v>
      </c>
      <c r="J104">
        <v>1</v>
      </c>
      <c r="K104" s="25">
        <v>43341</v>
      </c>
      <c r="M104" s="15">
        <v>6.8410958904109593</v>
      </c>
      <c r="N104" s="15">
        <v>2497</v>
      </c>
      <c r="O104" s="25">
        <v>32059</v>
      </c>
      <c r="Q104" t="s">
        <v>18</v>
      </c>
      <c r="R104">
        <v>2675</v>
      </c>
      <c r="S104" t="s">
        <v>7</v>
      </c>
      <c r="V104">
        <v>39</v>
      </c>
    </row>
    <row r="105" spans="1:22" x14ac:dyDescent="0.2">
      <c r="A105" t="s">
        <v>81</v>
      </c>
      <c r="B105" s="2" t="s">
        <v>72</v>
      </c>
      <c r="C105" s="2"/>
      <c r="D105" s="2">
        <v>104</v>
      </c>
      <c r="E105" s="2" t="s">
        <v>329</v>
      </c>
      <c r="F105" s="2" t="s">
        <v>330</v>
      </c>
      <c r="G105" t="s">
        <v>94</v>
      </c>
      <c r="H105" s="2" t="s">
        <v>77</v>
      </c>
      <c r="I105">
        <v>7</v>
      </c>
      <c r="J105">
        <v>2</v>
      </c>
      <c r="K105" s="25">
        <v>43341</v>
      </c>
      <c r="M105" s="15">
        <v>6.8410958904109593</v>
      </c>
      <c r="N105" s="15">
        <v>2497</v>
      </c>
      <c r="O105" s="25">
        <v>33685</v>
      </c>
      <c r="Q105" t="s">
        <v>21</v>
      </c>
      <c r="R105">
        <v>1970</v>
      </c>
      <c r="S105" t="s">
        <v>7</v>
      </c>
      <c r="V105">
        <v>35</v>
      </c>
    </row>
    <row r="106" spans="1:22" x14ac:dyDescent="0.2">
      <c r="A106" s="2" t="s">
        <v>85</v>
      </c>
      <c r="B106" s="2" t="s">
        <v>74</v>
      </c>
      <c r="C106" s="2"/>
      <c r="D106" s="2">
        <v>105</v>
      </c>
      <c r="E106" s="2" t="s">
        <v>331</v>
      </c>
      <c r="F106" s="2" t="s">
        <v>332</v>
      </c>
      <c r="G106" t="s">
        <v>58</v>
      </c>
      <c r="H106" s="2" t="s">
        <v>79</v>
      </c>
      <c r="I106">
        <v>7</v>
      </c>
      <c r="J106">
        <v>2</v>
      </c>
      <c r="K106" s="25">
        <v>43342</v>
      </c>
      <c r="M106" s="15">
        <v>6.838356164383562</v>
      </c>
      <c r="N106" s="15">
        <v>2496</v>
      </c>
      <c r="O106" s="25">
        <v>35482</v>
      </c>
      <c r="Q106" t="s">
        <v>23</v>
      </c>
      <c r="R106">
        <v>1968</v>
      </c>
      <c r="S106" t="s">
        <v>7</v>
      </c>
      <c r="V106">
        <v>39</v>
      </c>
    </row>
    <row r="107" spans="1:22" x14ac:dyDescent="0.2">
      <c r="A107" t="s">
        <v>84</v>
      </c>
      <c r="B107" s="2" t="s">
        <v>73</v>
      </c>
      <c r="C107" s="2"/>
      <c r="D107" s="2">
        <v>106</v>
      </c>
      <c r="E107" s="2" t="s">
        <v>333</v>
      </c>
      <c r="F107" s="2" t="s">
        <v>334</v>
      </c>
      <c r="G107" t="s">
        <v>93</v>
      </c>
      <c r="H107" s="2" t="s">
        <v>78</v>
      </c>
      <c r="I107">
        <v>7</v>
      </c>
      <c r="J107">
        <v>2</v>
      </c>
      <c r="K107" s="25">
        <v>45639</v>
      </c>
      <c r="M107" s="15">
        <v>6.8301369863013699</v>
      </c>
      <c r="N107" s="15">
        <v>2493</v>
      </c>
      <c r="O107" s="25">
        <v>35623</v>
      </c>
      <c r="P107" t="s">
        <v>40</v>
      </c>
      <c r="Q107" t="s">
        <v>23</v>
      </c>
      <c r="R107">
        <v>2360</v>
      </c>
      <c r="S107" t="s">
        <v>7</v>
      </c>
      <c r="V107">
        <v>39</v>
      </c>
    </row>
    <row r="108" spans="1:22" x14ac:dyDescent="0.2">
      <c r="A108" s="2" t="s">
        <v>85</v>
      </c>
      <c r="B108" s="2" t="s">
        <v>74</v>
      </c>
      <c r="C108" s="2"/>
      <c r="D108" s="2">
        <v>107</v>
      </c>
      <c r="E108" s="2" t="s">
        <v>335</v>
      </c>
      <c r="F108" s="2" t="s">
        <v>336</v>
      </c>
      <c r="G108" t="s">
        <v>93</v>
      </c>
      <c r="H108" s="2" t="s">
        <v>79</v>
      </c>
      <c r="I108">
        <v>7</v>
      </c>
      <c r="J108">
        <v>1</v>
      </c>
      <c r="K108" s="25">
        <v>44775</v>
      </c>
      <c r="M108" s="15">
        <v>2.9123287671232876</v>
      </c>
      <c r="N108" s="15">
        <v>1063</v>
      </c>
      <c r="O108" s="25">
        <v>36790</v>
      </c>
      <c r="P108" t="s">
        <v>25</v>
      </c>
      <c r="Q108" t="s">
        <v>20</v>
      </c>
      <c r="R108">
        <v>1857</v>
      </c>
      <c r="S108" t="s">
        <v>7</v>
      </c>
      <c r="V108">
        <v>39</v>
      </c>
    </row>
    <row r="109" spans="1:22" x14ac:dyDescent="0.2">
      <c r="A109" s="2" t="s">
        <v>83</v>
      </c>
      <c r="B109" s="2" t="s">
        <v>90</v>
      </c>
      <c r="C109" s="2"/>
      <c r="D109" s="2">
        <v>108</v>
      </c>
      <c r="E109" s="2" t="s">
        <v>337</v>
      </c>
      <c r="F109" s="2" t="s">
        <v>338</v>
      </c>
      <c r="G109" t="s">
        <v>95</v>
      </c>
      <c r="H109" s="2" t="s">
        <v>91</v>
      </c>
      <c r="I109">
        <v>6</v>
      </c>
      <c r="J109">
        <v>1</v>
      </c>
      <c r="K109" s="25">
        <v>43347</v>
      </c>
      <c r="M109" s="15">
        <v>6.8246575342465752</v>
      </c>
      <c r="N109" s="15">
        <v>2491</v>
      </c>
      <c r="O109" s="25">
        <v>27737</v>
      </c>
      <c r="Q109" t="s">
        <v>19</v>
      </c>
      <c r="R109">
        <v>2498</v>
      </c>
      <c r="S109" t="s">
        <v>7</v>
      </c>
      <c r="V109">
        <v>39</v>
      </c>
    </row>
    <row r="110" spans="1:22" x14ac:dyDescent="0.2">
      <c r="A110" s="2" t="s">
        <v>85</v>
      </c>
      <c r="B110" s="2" t="s">
        <v>74</v>
      </c>
      <c r="C110" s="2"/>
      <c r="D110" s="2">
        <v>109</v>
      </c>
      <c r="E110" s="2" t="s">
        <v>339</v>
      </c>
      <c r="F110" s="2" t="s">
        <v>340</v>
      </c>
      <c r="G110" t="s">
        <v>58</v>
      </c>
      <c r="H110" s="2" t="s">
        <v>79</v>
      </c>
      <c r="I110">
        <v>7</v>
      </c>
      <c r="J110">
        <v>1</v>
      </c>
      <c r="K110" s="25">
        <v>43330</v>
      </c>
      <c r="M110" s="15">
        <v>2.4356164383561643</v>
      </c>
      <c r="N110" s="15">
        <v>889</v>
      </c>
      <c r="O110" s="25">
        <v>36673</v>
      </c>
      <c r="Q110" t="s">
        <v>23</v>
      </c>
      <c r="R110">
        <v>2262</v>
      </c>
      <c r="S110" t="s">
        <v>7</v>
      </c>
      <c r="V110">
        <v>39</v>
      </c>
    </row>
    <row r="111" spans="1:22" x14ac:dyDescent="0.2">
      <c r="A111" t="s">
        <v>81</v>
      </c>
      <c r="B111" s="2" t="s">
        <v>72</v>
      </c>
      <c r="C111" s="2"/>
      <c r="D111" s="2">
        <v>110</v>
      </c>
      <c r="E111" s="2" t="s">
        <v>341</v>
      </c>
      <c r="F111" s="2" t="s">
        <v>342</v>
      </c>
      <c r="G111" t="s">
        <v>94</v>
      </c>
      <c r="H111" s="2" t="s">
        <v>77</v>
      </c>
      <c r="I111">
        <v>6</v>
      </c>
      <c r="J111">
        <v>2</v>
      </c>
      <c r="K111" s="25">
        <v>43350</v>
      </c>
      <c r="M111" s="15">
        <v>6.816438356164384</v>
      </c>
      <c r="N111" s="15">
        <v>2488</v>
      </c>
      <c r="O111" s="25">
        <v>36010</v>
      </c>
      <c r="Q111" t="s">
        <v>19</v>
      </c>
      <c r="R111">
        <v>2546</v>
      </c>
      <c r="S111" t="s">
        <v>7</v>
      </c>
      <c r="V111">
        <v>35</v>
      </c>
    </row>
    <row r="112" spans="1:22" x14ac:dyDescent="0.2">
      <c r="A112" s="2" t="s">
        <v>85</v>
      </c>
      <c r="B112" s="2" t="s">
        <v>74</v>
      </c>
      <c r="C112" s="2"/>
      <c r="D112" s="2">
        <v>111</v>
      </c>
      <c r="E112" s="2" t="s">
        <v>343</v>
      </c>
      <c r="F112" s="2" t="s">
        <v>344</v>
      </c>
      <c r="G112" t="s">
        <v>93</v>
      </c>
      <c r="H112" s="2" t="s">
        <v>79</v>
      </c>
      <c r="I112">
        <v>7</v>
      </c>
      <c r="J112">
        <v>1</v>
      </c>
      <c r="K112" s="25">
        <v>45098</v>
      </c>
      <c r="M112" s="15">
        <v>2.0273972602739727</v>
      </c>
      <c r="N112" s="15">
        <v>740</v>
      </c>
      <c r="O112" s="25">
        <v>35953</v>
      </c>
      <c r="Q112" t="s">
        <v>21</v>
      </c>
      <c r="R112">
        <v>2243</v>
      </c>
      <c r="S112" t="s">
        <v>7</v>
      </c>
      <c r="V112">
        <v>39</v>
      </c>
    </row>
    <row r="113" spans="1:22" x14ac:dyDescent="0.2">
      <c r="A113" s="2" t="s">
        <v>85</v>
      </c>
      <c r="B113" s="2" t="s">
        <v>74</v>
      </c>
      <c r="C113" s="2"/>
      <c r="D113" s="2">
        <v>112</v>
      </c>
      <c r="E113" s="2" t="s">
        <v>345</v>
      </c>
      <c r="F113" s="2" t="s">
        <v>346</v>
      </c>
      <c r="G113" t="s">
        <v>58</v>
      </c>
      <c r="H113" s="2" t="s">
        <v>79</v>
      </c>
      <c r="I113">
        <v>6</v>
      </c>
      <c r="J113">
        <v>2</v>
      </c>
      <c r="K113" s="25">
        <v>44756</v>
      </c>
      <c r="M113" s="15">
        <v>6.8082191780821919</v>
      </c>
      <c r="N113" s="15">
        <v>2485</v>
      </c>
      <c r="O113" s="25">
        <v>22639</v>
      </c>
      <c r="Q113" t="s">
        <v>21</v>
      </c>
      <c r="R113">
        <v>2468</v>
      </c>
      <c r="S113" t="s">
        <v>7</v>
      </c>
      <c r="V113">
        <v>39</v>
      </c>
    </row>
    <row r="114" spans="1:22" x14ac:dyDescent="0.2">
      <c r="A114" s="2" t="s">
        <v>85</v>
      </c>
      <c r="B114" s="2" t="s">
        <v>74</v>
      </c>
      <c r="C114" s="2"/>
      <c r="D114" s="2">
        <v>113</v>
      </c>
      <c r="E114" s="2" t="s">
        <v>347</v>
      </c>
      <c r="F114" s="2" t="s">
        <v>348</v>
      </c>
      <c r="G114" t="s">
        <v>58</v>
      </c>
      <c r="H114" s="2" t="s">
        <v>79</v>
      </c>
      <c r="I114">
        <v>7</v>
      </c>
      <c r="J114">
        <v>1</v>
      </c>
      <c r="K114" s="25">
        <v>43353</v>
      </c>
      <c r="M114" s="15">
        <v>6.8082191780821919</v>
      </c>
      <c r="N114" s="15">
        <v>2485</v>
      </c>
      <c r="O114" s="25">
        <v>23709</v>
      </c>
      <c r="Q114" t="s">
        <v>22</v>
      </c>
      <c r="R114">
        <v>2304</v>
      </c>
      <c r="S114" t="s">
        <v>7</v>
      </c>
      <c r="V114">
        <v>39</v>
      </c>
    </row>
    <row r="115" spans="1:22" x14ac:dyDescent="0.2">
      <c r="A115" t="s">
        <v>80</v>
      </c>
      <c r="B115" s="2" t="s">
        <v>71</v>
      </c>
      <c r="C115" s="2"/>
      <c r="D115" s="2">
        <v>114</v>
      </c>
      <c r="E115" s="2" t="s">
        <v>349</v>
      </c>
      <c r="F115" s="2" t="s">
        <v>350</v>
      </c>
      <c r="G115" t="s">
        <v>93</v>
      </c>
      <c r="H115" s="2" t="s">
        <v>89</v>
      </c>
      <c r="I115">
        <v>5</v>
      </c>
      <c r="J115">
        <v>1</v>
      </c>
      <c r="K115" s="25">
        <v>43353</v>
      </c>
      <c r="M115" s="15">
        <v>6.8082191780821919</v>
      </c>
      <c r="N115" s="15">
        <v>2485</v>
      </c>
      <c r="O115" s="25">
        <v>35402</v>
      </c>
      <c r="R115">
        <v>4011</v>
      </c>
      <c r="S115" t="s">
        <v>7</v>
      </c>
      <c r="V115">
        <v>39</v>
      </c>
    </row>
    <row r="116" spans="1:22" x14ac:dyDescent="0.2">
      <c r="A116" t="s">
        <v>86</v>
      </c>
      <c r="B116" s="2" t="s">
        <v>76</v>
      </c>
      <c r="C116" s="2"/>
      <c r="D116" s="2">
        <v>115</v>
      </c>
      <c r="E116" s="2" t="s">
        <v>351</v>
      </c>
      <c r="F116" s="2" t="s">
        <v>352</v>
      </c>
      <c r="G116" t="s">
        <v>58</v>
      </c>
      <c r="H116" s="2" t="s">
        <v>79</v>
      </c>
      <c r="I116">
        <v>7</v>
      </c>
      <c r="J116">
        <v>1</v>
      </c>
      <c r="K116" s="25">
        <v>45632</v>
      </c>
      <c r="M116" s="15">
        <v>0.83561643835616439</v>
      </c>
      <c r="N116" s="15">
        <v>305</v>
      </c>
      <c r="O116" s="25">
        <v>34828</v>
      </c>
      <c r="P116" t="s">
        <v>25</v>
      </c>
      <c r="Q116" t="s">
        <v>23</v>
      </c>
      <c r="R116">
        <v>1917</v>
      </c>
      <c r="S116" t="s">
        <v>7</v>
      </c>
      <c r="V116">
        <v>39</v>
      </c>
    </row>
    <row r="117" spans="1:22" x14ac:dyDescent="0.2">
      <c r="A117" t="s">
        <v>86</v>
      </c>
      <c r="B117" s="2" t="s">
        <v>76</v>
      </c>
      <c r="C117" s="2"/>
      <c r="D117" s="2">
        <v>116</v>
      </c>
      <c r="E117" s="2" t="s">
        <v>353</v>
      </c>
      <c r="F117" s="2" t="s">
        <v>354</v>
      </c>
      <c r="G117" t="s">
        <v>58</v>
      </c>
      <c r="H117" s="2" t="s">
        <v>79</v>
      </c>
      <c r="I117">
        <v>7</v>
      </c>
      <c r="J117">
        <v>1</v>
      </c>
      <c r="K117" s="25">
        <v>45540</v>
      </c>
      <c r="M117" s="15">
        <v>0.81643835616438354</v>
      </c>
      <c r="N117" s="15">
        <v>298</v>
      </c>
      <c r="O117" s="25">
        <v>36506</v>
      </c>
      <c r="P117" t="s">
        <v>25</v>
      </c>
      <c r="Q117" t="s">
        <v>23</v>
      </c>
      <c r="R117">
        <v>2173</v>
      </c>
      <c r="S117" t="s">
        <v>7</v>
      </c>
      <c r="V117">
        <v>39</v>
      </c>
    </row>
    <row r="118" spans="1:22" x14ac:dyDescent="0.2">
      <c r="A118" s="2" t="s">
        <v>85</v>
      </c>
      <c r="B118" s="2" t="s">
        <v>74</v>
      </c>
      <c r="C118" s="2"/>
      <c r="D118" s="2">
        <v>117</v>
      </c>
      <c r="E118" s="2" t="s">
        <v>355</v>
      </c>
      <c r="F118" s="2" t="s">
        <v>356</v>
      </c>
      <c r="G118" t="s">
        <v>58</v>
      </c>
      <c r="H118" s="2" t="s">
        <v>79</v>
      </c>
      <c r="I118">
        <v>7</v>
      </c>
      <c r="J118">
        <v>1</v>
      </c>
      <c r="K118" s="25">
        <v>45616</v>
      </c>
      <c r="M118" s="15">
        <v>0.60821917808219184</v>
      </c>
      <c r="N118" s="15">
        <v>222</v>
      </c>
      <c r="O118" s="25">
        <v>36868</v>
      </c>
      <c r="Q118" t="s">
        <v>18</v>
      </c>
      <c r="R118">
        <v>1926</v>
      </c>
      <c r="S118" t="s">
        <v>7</v>
      </c>
      <c r="V118">
        <v>39</v>
      </c>
    </row>
    <row r="119" spans="1:22" x14ac:dyDescent="0.2">
      <c r="A119" t="s">
        <v>84</v>
      </c>
      <c r="B119" s="2" t="s">
        <v>73</v>
      </c>
      <c r="C119" s="2"/>
      <c r="D119" s="2">
        <v>118</v>
      </c>
      <c r="E119" s="2" t="s">
        <v>357</v>
      </c>
      <c r="F119" s="2" t="s">
        <v>358</v>
      </c>
      <c r="G119" t="s">
        <v>95</v>
      </c>
      <c r="H119" s="2" t="s">
        <v>78</v>
      </c>
      <c r="I119">
        <v>5</v>
      </c>
      <c r="J119">
        <v>1</v>
      </c>
      <c r="K119" s="25">
        <v>45793</v>
      </c>
      <c r="M119" s="15">
        <v>0.12328767123287671</v>
      </c>
      <c r="N119" s="15">
        <v>45</v>
      </c>
      <c r="O119" s="25">
        <v>35989</v>
      </c>
      <c r="P119" t="s">
        <v>33</v>
      </c>
      <c r="Q119" t="s">
        <v>19</v>
      </c>
      <c r="R119">
        <v>3843</v>
      </c>
      <c r="S119" t="s">
        <v>7</v>
      </c>
      <c r="V119">
        <v>39</v>
      </c>
    </row>
    <row r="120" spans="1:22" x14ac:dyDescent="0.2">
      <c r="A120" t="s">
        <v>80</v>
      </c>
      <c r="B120" s="2" t="s">
        <v>71</v>
      </c>
      <c r="C120" s="2"/>
      <c r="D120" s="2">
        <v>119</v>
      </c>
      <c r="E120" s="2" t="s">
        <v>359</v>
      </c>
      <c r="F120" s="2" t="s">
        <v>360</v>
      </c>
      <c r="G120" t="s">
        <v>94</v>
      </c>
      <c r="H120" s="2" t="s">
        <v>89</v>
      </c>
      <c r="I120">
        <v>6</v>
      </c>
      <c r="J120">
        <v>2</v>
      </c>
      <c r="K120" s="25">
        <v>43363</v>
      </c>
      <c r="M120" s="15">
        <v>6.7808219178082192</v>
      </c>
      <c r="N120" s="15">
        <v>2475</v>
      </c>
      <c r="O120" s="25">
        <v>21935</v>
      </c>
      <c r="Q120" t="s">
        <v>21</v>
      </c>
      <c r="R120">
        <v>3114</v>
      </c>
      <c r="S120" t="s">
        <v>7</v>
      </c>
      <c r="V120">
        <v>35</v>
      </c>
    </row>
    <row r="121" spans="1:22" x14ac:dyDescent="0.2">
      <c r="A121" s="2" t="s">
        <v>85</v>
      </c>
      <c r="B121" s="2" t="s">
        <v>74</v>
      </c>
      <c r="C121" s="2"/>
      <c r="D121" s="2">
        <v>120</v>
      </c>
      <c r="E121" s="2" t="s">
        <v>361</v>
      </c>
      <c r="F121" s="2" t="s">
        <v>362</v>
      </c>
      <c r="G121" t="s">
        <v>58</v>
      </c>
      <c r="H121" s="2" t="s">
        <v>79</v>
      </c>
      <c r="I121">
        <v>7</v>
      </c>
      <c r="J121">
        <v>1</v>
      </c>
      <c r="K121" s="25">
        <v>45291</v>
      </c>
      <c r="M121" s="15">
        <v>6.7753424657534245</v>
      </c>
      <c r="N121" s="15">
        <v>2473</v>
      </c>
      <c r="O121" s="25">
        <v>30638</v>
      </c>
      <c r="Q121" t="s">
        <v>23</v>
      </c>
      <c r="R121">
        <v>2205</v>
      </c>
      <c r="S121" t="s">
        <v>7</v>
      </c>
      <c r="V121">
        <v>39</v>
      </c>
    </row>
    <row r="122" spans="1:22" x14ac:dyDescent="0.2">
      <c r="A122" t="s">
        <v>84</v>
      </c>
      <c r="B122" s="2" t="s">
        <v>73</v>
      </c>
      <c r="C122" s="2"/>
      <c r="D122" s="2">
        <v>121</v>
      </c>
      <c r="E122" s="2" t="s">
        <v>363</v>
      </c>
      <c r="F122" s="2" t="s">
        <v>364</v>
      </c>
      <c r="G122" t="s">
        <v>95</v>
      </c>
      <c r="H122" s="2" t="s">
        <v>78</v>
      </c>
      <c r="I122">
        <v>3</v>
      </c>
      <c r="J122">
        <v>2</v>
      </c>
      <c r="K122" s="25">
        <v>43370</v>
      </c>
      <c r="M122" s="15">
        <v>6.7616438356164386</v>
      </c>
      <c r="N122" s="15">
        <v>2468</v>
      </c>
      <c r="O122" s="25">
        <v>31401</v>
      </c>
      <c r="P122" t="s">
        <v>14</v>
      </c>
      <c r="Q122" t="s">
        <v>19</v>
      </c>
      <c r="R122">
        <v>5553</v>
      </c>
      <c r="S122" t="s">
        <v>7</v>
      </c>
      <c r="V122">
        <v>39</v>
      </c>
    </row>
    <row r="123" spans="1:22" x14ac:dyDescent="0.2">
      <c r="A123" t="s">
        <v>84</v>
      </c>
      <c r="B123" s="2" t="s">
        <v>73</v>
      </c>
      <c r="C123" s="2"/>
      <c r="D123" s="2">
        <v>122</v>
      </c>
      <c r="E123" s="2" t="s">
        <v>365</v>
      </c>
      <c r="F123" s="2" t="s">
        <v>366</v>
      </c>
      <c r="G123" t="s">
        <v>95</v>
      </c>
      <c r="H123" s="2" t="s">
        <v>78</v>
      </c>
      <c r="I123">
        <v>6</v>
      </c>
      <c r="J123">
        <v>1</v>
      </c>
      <c r="K123" s="25">
        <v>43373</v>
      </c>
      <c r="M123" s="15">
        <v>6.7534246575342465</v>
      </c>
      <c r="N123" s="15">
        <v>2465</v>
      </c>
      <c r="O123" s="25">
        <v>22016</v>
      </c>
      <c r="Q123" t="s">
        <v>22</v>
      </c>
      <c r="R123">
        <v>2454</v>
      </c>
      <c r="S123" t="s">
        <v>7</v>
      </c>
      <c r="V123">
        <v>39</v>
      </c>
    </row>
    <row r="124" spans="1:22" x14ac:dyDescent="0.2">
      <c r="A124" t="s">
        <v>80</v>
      </c>
      <c r="B124" s="2" t="s">
        <v>71</v>
      </c>
      <c r="C124" s="2"/>
      <c r="D124" s="2">
        <v>123</v>
      </c>
      <c r="E124" s="2" t="s">
        <v>367</v>
      </c>
      <c r="F124" s="2" t="s">
        <v>368</v>
      </c>
      <c r="G124" t="s">
        <v>94</v>
      </c>
      <c r="H124" s="2" t="s">
        <v>89</v>
      </c>
      <c r="I124">
        <v>5</v>
      </c>
      <c r="J124">
        <v>1</v>
      </c>
      <c r="K124" s="25">
        <v>43375</v>
      </c>
      <c r="M124" s="15">
        <v>6.7479452054794518</v>
      </c>
      <c r="N124" s="15">
        <v>2463</v>
      </c>
      <c r="O124" s="25">
        <v>22649</v>
      </c>
      <c r="Q124" t="s">
        <v>18</v>
      </c>
      <c r="R124">
        <v>3190</v>
      </c>
      <c r="S124" t="s">
        <v>7</v>
      </c>
      <c r="V124">
        <v>35</v>
      </c>
    </row>
    <row r="125" spans="1:22" x14ac:dyDescent="0.2">
      <c r="A125" t="s">
        <v>80</v>
      </c>
      <c r="B125" s="2" t="s">
        <v>71</v>
      </c>
      <c r="C125" s="2"/>
      <c r="D125" s="2">
        <v>124</v>
      </c>
      <c r="E125" s="2" t="s">
        <v>369</v>
      </c>
      <c r="F125" s="2" t="s">
        <v>370</v>
      </c>
      <c r="G125" t="s">
        <v>94</v>
      </c>
      <c r="H125" s="2" t="s">
        <v>89</v>
      </c>
      <c r="I125">
        <v>7</v>
      </c>
      <c r="J125">
        <v>1</v>
      </c>
      <c r="K125" s="25">
        <v>43376</v>
      </c>
      <c r="M125" s="15">
        <v>6.7452054794520544</v>
      </c>
      <c r="N125" s="15">
        <v>2462</v>
      </c>
      <c r="O125" s="25">
        <v>25855</v>
      </c>
      <c r="R125">
        <v>1838</v>
      </c>
      <c r="S125" t="s">
        <v>7</v>
      </c>
      <c r="V125">
        <v>35</v>
      </c>
    </row>
    <row r="126" spans="1:22" x14ac:dyDescent="0.2">
      <c r="A126" t="s">
        <v>86</v>
      </c>
      <c r="B126" s="2" t="s">
        <v>76</v>
      </c>
      <c r="C126" s="2"/>
      <c r="D126" s="2">
        <v>125</v>
      </c>
      <c r="E126" s="2" t="s">
        <v>371</v>
      </c>
      <c r="F126" s="2" t="s">
        <v>372</v>
      </c>
      <c r="G126" t="s">
        <v>58</v>
      </c>
      <c r="H126" s="2" t="s">
        <v>79</v>
      </c>
      <c r="I126">
        <v>2</v>
      </c>
      <c r="J126">
        <v>1</v>
      </c>
      <c r="K126" s="25">
        <v>43380</v>
      </c>
      <c r="M126" s="15">
        <v>6.7342465753424658</v>
      </c>
      <c r="N126" s="15">
        <v>2458</v>
      </c>
      <c r="O126" s="25">
        <v>23714</v>
      </c>
      <c r="Q126" t="s">
        <v>17</v>
      </c>
      <c r="R126">
        <v>9069</v>
      </c>
      <c r="S126" t="s">
        <v>7</v>
      </c>
      <c r="V126">
        <v>39</v>
      </c>
    </row>
    <row r="127" spans="1:22" x14ac:dyDescent="0.2">
      <c r="A127" t="s">
        <v>86</v>
      </c>
      <c r="B127" s="2" t="s">
        <v>76</v>
      </c>
      <c r="C127" s="2"/>
      <c r="D127" s="2">
        <v>126</v>
      </c>
      <c r="E127" s="2" t="s">
        <v>373</v>
      </c>
      <c r="F127" s="2" t="s">
        <v>374</v>
      </c>
      <c r="G127" t="s">
        <v>58</v>
      </c>
      <c r="H127" s="2" t="s">
        <v>79</v>
      </c>
      <c r="I127">
        <v>7</v>
      </c>
      <c r="J127">
        <v>2</v>
      </c>
      <c r="K127" s="25">
        <v>44408</v>
      </c>
      <c r="M127" s="15">
        <v>6.7342465753424658</v>
      </c>
      <c r="N127" s="15">
        <v>2458</v>
      </c>
      <c r="O127" s="25">
        <v>36073</v>
      </c>
      <c r="P127" t="s">
        <v>25</v>
      </c>
      <c r="Q127" t="s">
        <v>22</v>
      </c>
      <c r="R127">
        <v>2014</v>
      </c>
      <c r="S127" t="s">
        <v>7</v>
      </c>
      <c r="V127">
        <v>39</v>
      </c>
    </row>
    <row r="128" spans="1:22" x14ac:dyDescent="0.2">
      <c r="A128" s="2" t="s">
        <v>85</v>
      </c>
      <c r="B128" s="2" t="s">
        <v>74</v>
      </c>
      <c r="C128" s="2"/>
      <c r="D128" s="2">
        <v>127</v>
      </c>
      <c r="E128" s="2" t="s">
        <v>375</v>
      </c>
      <c r="F128" s="2" t="s">
        <v>376</v>
      </c>
      <c r="G128" t="s">
        <v>58</v>
      </c>
      <c r="H128" s="2" t="s">
        <v>79</v>
      </c>
      <c r="I128">
        <v>7</v>
      </c>
      <c r="J128">
        <v>2</v>
      </c>
      <c r="K128" s="25">
        <v>45139</v>
      </c>
      <c r="M128" s="15">
        <v>6.7260273972602738</v>
      </c>
      <c r="N128" s="15">
        <v>2455</v>
      </c>
      <c r="O128" s="25">
        <v>35653</v>
      </c>
      <c r="P128" t="s">
        <v>29</v>
      </c>
      <c r="Q128" t="s">
        <v>20</v>
      </c>
      <c r="R128">
        <v>2366</v>
      </c>
      <c r="S128" t="s">
        <v>7</v>
      </c>
      <c r="V128">
        <v>39</v>
      </c>
    </row>
    <row r="129" spans="1:22" x14ac:dyDescent="0.2">
      <c r="A129" t="s">
        <v>80</v>
      </c>
      <c r="B129" s="2" t="s">
        <v>71</v>
      </c>
      <c r="C129" s="2"/>
      <c r="D129" s="2">
        <v>128</v>
      </c>
      <c r="E129" s="2" t="s">
        <v>377</v>
      </c>
      <c r="F129" s="2" t="s">
        <v>378</v>
      </c>
      <c r="G129" t="s">
        <v>94</v>
      </c>
      <c r="H129" s="2" t="s">
        <v>89</v>
      </c>
      <c r="I129">
        <v>5</v>
      </c>
      <c r="J129">
        <v>1</v>
      </c>
      <c r="K129" s="25">
        <v>43385</v>
      </c>
      <c r="M129" s="15">
        <v>6.720547945205479</v>
      </c>
      <c r="N129" s="15">
        <v>2453</v>
      </c>
      <c r="O129" s="25">
        <v>34192</v>
      </c>
      <c r="Q129" t="s">
        <v>19</v>
      </c>
      <c r="R129">
        <v>4179</v>
      </c>
      <c r="S129" t="s">
        <v>7</v>
      </c>
      <c r="V129">
        <v>35</v>
      </c>
    </row>
    <row r="130" spans="1:22" x14ac:dyDescent="0.2">
      <c r="A130" t="s">
        <v>86</v>
      </c>
      <c r="B130" s="2" t="s">
        <v>76</v>
      </c>
      <c r="C130" s="2"/>
      <c r="D130" s="2">
        <v>129</v>
      </c>
      <c r="E130" s="2" t="s">
        <v>379</v>
      </c>
      <c r="F130" s="2" t="s">
        <v>380</v>
      </c>
      <c r="G130" t="s">
        <v>95</v>
      </c>
      <c r="H130" s="2" t="s">
        <v>79</v>
      </c>
      <c r="I130">
        <v>4</v>
      </c>
      <c r="J130">
        <v>1</v>
      </c>
      <c r="K130" s="25">
        <v>43386</v>
      </c>
      <c r="M130" s="15">
        <v>6.7178082191780826</v>
      </c>
      <c r="N130" s="15">
        <v>2452</v>
      </c>
      <c r="O130" s="25">
        <v>22900</v>
      </c>
      <c r="R130">
        <v>3983</v>
      </c>
      <c r="S130" t="s">
        <v>7</v>
      </c>
      <c r="V130">
        <v>39</v>
      </c>
    </row>
    <row r="131" spans="1:22" x14ac:dyDescent="0.2">
      <c r="A131" t="s">
        <v>84</v>
      </c>
      <c r="B131" s="2" t="s">
        <v>73</v>
      </c>
      <c r="C131" s="2"/>
      <c r="D131" s="2">
        <v>130</v>
      </c>
      <c r="E131" s="2" t="s">
        <v>381</v>
      </c>
      <c r="F131" s="2" t="s">
        <v>382</v>
      </c>
      <c r="G131" t="s">
        <v>95</v>
      </c>
      <c r="H131" s="2" t="s">
        <v>78</v>
      </c>
      <c r="I131">
        <v>7</v>
      </c>
      <c r="J131">
        <v>1</v>
      </c>
      <c r="K131" s="25">
        <v>43389</v>
      </c>
      <c r="M131" s="15">
        <v>6.7095890410958905</v>
      </c>
      <c r="N131" s="15">
        <v>2449</v>
      </c>
      <c r="O131" s="25">
        <v>23542</v>
      </c>
      <c r="P131" t="s">
        <v>36</v>
      </c>
      <c r="Q131" t="s">
        <v>17</v>
      </c>
      <c r="R131">
        <v>2285</v>
      </c>
      <c r="S131" t="s">
        <v>7</v>
      </c>
      <c r="V131">
        <v>39</v>
      </c>
    </row>
    <row r="132" spans="1:22" x14ac:dyDescent="0.2">
      <c r="A132" t="s">
        <v>81</v>
      </c>
      <c r="B132" s="2" t="s">
        <v>72</v>
      </c>
      <c r="C132" s="2"/>
      <c r="D132" s="2">
        <v>131</v>
      </c>
      <c r="E132" s="2" t="s">
        <v>383</v>
      </c>
      <c r="F132" s="2" t="s">
        <v>384</v>
      </c>
      <c r="G132" t="s">
        <v>92</v>
      </c>
      <c r="H132" s="2" t="s">
        <v>77</v>
      </c>
      <c r="I132">
        <v>7</v>
      </c>
      <c r="J132">
        <v>2</v>
      </c>
      <c r="K132" s="25">
        <v>43389</v>
      </c>
      <c r="M132" s="15">
        <v>6.7095890410958905</v>
      </c>
      <c r="N132" s="15">
        <v>2449</v>
      </c>
      <c r="O132" s="25">
        <v>28061</v>
      </c>
      <c r="Q132" t="s">
        <v>21</v>
      </c>
      <c r="R132">
        <v>2003</v>
      </c>
      <c r="S132" t="s">
        <v>7</v>
      </c>
      <c r="V132">
        <v>39</v>
      </c>
    </row>
    <row r="133" spans="1:22" x14ac:dyDescent="0.2">
      <c r="A133" t="s">
        <v>80</v>
      </c>
      <c r="B133" s="2" t="s">
        <v>71</v>
      </c>
      <c r="C133" s="2"/>
      <c r="D133" s="2">
        <v>132</v>
      </c>
      <c r="E133" s="2" t="s">
        <v>385</v>
      </c>
      <c r="F133" s="2" t="s">
        <v>386</v>
      </c>
      <c r="G133" t="s">
        <v>93</v>
      </c>
      <c r="H133" s="2" t="s">
        <v>89</v>
      </c>
      <c r="I133">
        <v>4</v>
      </c>
      <c r="J133">
        <v>1</v>
      </c>
      <c r="K133" s="25">
        <v>44941</v>
      </c>
      <c r="M133" s="15">
        <v>6.7041095890410958</v>
      </c>
      <c r="N133" s="15">
        <v>2447</v>
      </c>
      <c r="O133" s="25">
        <v>22802</v>
      </c>
      <c r="Q133" t="s">
        <v>23</v>
      </c>
      <c r="R133">
        <v>3935</v>
      </c>
      <c r="S133" t="s">
        <v>7</v>
      </c>
      <c r="V133">
        <v>39</v>
      </c>
    </row>
    <row r="134" spans="1:22" x14ac:dyDescent="0.2">
      <c r="A134" t="s">
        <v>84</v>
      </c>
      <c r="B134" s="2" t="s">
        <v>73</v>
      </c>
      <c r="C134" s="2"/>
      <c r="D134" s="2">
        <v>133</v>
      </c>
      <c r="E134" s="2" t="s">
        <v>387</v>
      </c>
      <c r="F134" s="2" t="s">
        <v>388</v>
      </c>
      <c r="G134" t="s">
        <v>58</v>
      </c>
      <c r="H134" s="2" t="s">
        <v>78</v>
      </c>
      <c r="I134">
        <v>6</v>
      </c>
      <c r="J134">
        <v>1</v>
      </c>
      <c r="K134" s="25">
        <v>44676</v>
      </c>
      <c r="M134" s="15">
        <v>6.7013698630136984</v>
      </c>
      <c r="N134" s="15">
        <v>2446</v>
      </c>
      <c r="O134" s="25">
        <v>29770</v>
      </c>
      <c r="P134" t="s">
        <v>40</v>
      </c>
      <c r="Q134" t="s">
        <v>20</v>
      </c>
      <c r="R134">
        <v>3358</v>
      </c>
      <c r="S134" t="s">
        <v>7</v>
      </c>
      <c r="V134">
        <v>39</v>
      </c>
    </row>
    <row r="135" spans="1:22" x14ac:dyDescent="0.2">
      <c r="A135" t="s">
        <v>81</v>
      </c>
      <c r="B135" s="2" t="s">
        <v>72</v>
      </c>
      <c r="C135" s="2"/>
      <c r="D135" s="2">
        <v>134</v>
      </c>
      <c r="E135" s="2" t="s">
        <v>389</v>
      </c>
      <c r="F135" s="2" t="s">
        <v>390</v>
      </c>
      <c r="G135" t="s">
        <v>92</v>
      </c>
      <c r="H135" s="2" t="s">
        <v>77</v>
      </c>
      <c r="I135">
        <v>6</v>
      </c>
      <c r="J135">
        <v>2</v>
      </c>
      <c r="K135" s="25">
        <v>43392</v>
      </c>
      <c r="M135" s="15">
        <v>6.7013698630136984</v>
      </c>
      <c r="N135" s="15">
        <v>2446</v>
      </c>
      <c r="O135" s="25">
        <v>35995</v>
      </c>
      <c r="Q135" t="s">
        <v>21</v>
      </c>
      <c r="R135">
        <v>2581</v>
      </c>
      <c r="S135" t="s">
        <v>7</v>
      </c>
      <c r="V135">
        <v>39</v>
      </c>
    </row>
    <row r="136" spans="1:22" x14ac:dyDescent="0.2">
      <c r="A136" t="s">
        <v>86</v>
      </c>
      <c r="B136" s="2" t="s">
        <v>76</v>
      </c>
      <c r="C136" s="2"/>
      <c r="D136" s="2">
        <v>135</v>
      </c>
      <c r="E136" s="2" t="s">
        <v>391</v>
      </c>
      <c r="F136" s="2" t="s">
        <v>392</v>
      </c>
      <c r="G136" t="s">
        <v>58</v>
      </c>
      <c r="H136" s="2" t="s">
        <v>79</v>
      </c>
      <c r="I136">
        <v>7</v>
      </c>
      <c r="J136">
        <v>2</v>
      </c>
      <c r="K136" s="25">
        <v>43474</v>
      </c>
      <c r="M136" s="15">
        <v>6.4767123287671229</v>
      </c>
      <c r="N136" s="15">
        <v>2364</v>
      </c>
      <c r="O136" s="25">
        <v>35822</v>
      </c>
      <c r="P136" t="s">
        <v>25</v>
      </c>
      <c r="Q136" t="s">
        <v>23</v>
      </c>
      <c r="R136">
        <v>1946</v>
      </c>
      <c r="S136" t="s">
        <v>7</v>
      </c>
      <c r="V136">
        <v>39</v>
      </c>
    </row>
    <row r="137" spans="1:22" x14ac:dyDescent="0.2">
      <c r="A137" t="s">
        <v>84</v>
      </c>
      <c r="B137" s="2" t="s">
        <v>73</v>
      </c>
      <c r="C137" s="2"/>
      <c r="D137" s="2">
        <v>136</v>
      </c>
      <c r="E137" s="2" t="s">
        <v>393</v>
      </c>
      <c r="F137" s="2" t="s">
        <v>394</v>
      </c>
      <c r="G137" t="s">
        <v>58</v>
      </c>
      <c r="H137" s="2" t="s">
        <v>78</v>
      </c>
      <c r="I137">
        <v>7</v>
      </c>
      <c r="J137">
        <v>1</v>
      </c>
      <c r="K137" s="25">
        <v>43395</v>
      </c>
      <c r="M137" s="15">
        <v>6.6931506849315072</v>
      </c>
      <c r="N137" s="15">
        <v>2443</v>
      </c>
      <c r="O137" s="25">
        <v>24043</v>
      </c>
      <c r="P137" t="s">
        <v>27</v>
      </c>
      <c r="Q137" t="s">
        <v>19</v>
      </c>
      <c r="R137">
        <v>2364</v>
      </c>
      <c r="S137" t="s">
        <v>7</v>
      </c>
      <c r="V137">
        <v>39</v>
      </c>
    </row>
    <row r="138" spans="1:22" x14ac:dyDescent="0.2">
      <c r="A138" s="2" t="s">
        <v>85</v>
      </c>
      <c r="B138" s="2" t="s">
        <v>74</v>
      </c>
      <c r="C138" s="2"/>
      <c r="D138" s="2">
        <v>137</v>
      </c>
      <c r="E138" s="2" t="s">
        <v>395</v>
      </c>
      <c r="F138" s="2" t="s">
        <v>396</v>
      </c>
      <c r="G138" t="s">
        <v>58</v>
      </c>
      <c r="H138" s="2" t="s">
        <v>79</v>
      </c>
      <c r="I138">
        <v>5</v>
      </c>
      <c r="J138">
        <v>1</v>
      </c>
      <c r="K138" s="25">
        <v>43395</v>
      </c>
      <c r="M138" s="15">
        <v>6.6931506849315072</v>
      </c>
      <c r="N138" s="15">
        <v>2443</v>
      </c>
      <c r="O138" s="25">
        <v>29142</v>
      </c>
      <c r="P138" t="s">
        <v>42</v>
      </c>
      <c r="Q138" t="s">
        <v>18</v>
      </c>
      <c r="R138">
        <v>3182</v>
      </c>
      <c r="S138" t="s">
        <v>7</v>
      </c>
      <c r="V138">
        <v>39</v>
      </c>
    </row>
    <row r="139" spans="1:22" x14ac:dyDescent="0.2">
      <c r="A139" t="s">
        <v>80</v>
      </c>
      <c r="B139" s="2" t="s">
        <v>71</v>
      </c>
      <c r="C139" s="2"/>
      <c r="D139" s="2">
        <v>138</v>
      </c>
      <c r="E139" s="2" t="s">
        <v>397</v>
      </c>
      <c r="F139" s="2" t="s">
        <v>398</v>
      </c>
      <c r="G139" t="s">
        <v>94</v>
      </c>
      <c r="H139" s="2" t="s">
        <v>89</v>
      </c>
      <c r="I139">
        <v>5</v>
      </c>
      <c r="J139">
        <v>2</v>
      </c>
      <c r="K139" s="25">
        <v>45675</v>
      </c>
      <c r="M139" s="15">
        <v>6.6904109589041099</v>
      </c>
      <c r="N139" s="15">
        <v>2442</v>
      </c>
      <c r="O139" s="25">
        <v>28783</v>
      </c>
      <c r="R139">
        <v>3551</v>
      </c>
      <c r="S139" t="s">
        <v>7</v>
      </c>
      <c r="V139">
        <v>35</v>
      </c>
    </row>
    <row r="140" spans="1:22" x14ac:dyDescent="0.2">
      <c r="A140" s="2" t="s">
        <v>85</v>
      </c>
      <c r="B140" s="2" t="s">
        <v>74</v>
      </c>
      <c r="C140" s="2"/>
      <c r="D140" s="2">
        <v>139</v>
      </c>
      <c r="E140" s="2" t="s">
        <v>399</v>
      </c>
      <c r="F140" s="2" t="s">
        <v>400</v>
      </c>
      <c r="G140" t="s">
        <v>58</v>
      </c>
      <c r="H140" s="2" t="s">
        <v>79</v>
      </c>
      <c r="I140">
        <v>6</v>
      </c>
      <c r="J140">
        <v>2</v>
      </c>
      <c r="K140" s="25">
        <v>43397</v>
      </c>
      <c r="M140" s="15">
        <v>6.6876712328767125</v>
      </c>
      <c r="N140" s="15">
        <v>2441</v>
      </c>
      <c r="O140" s="25">
        <v>31221</v>
      </c>
      <c r="P140" t="s">
        <v>14</v>
      </c>
      <c r="Q140" t="s">
        <v>19</v>
      </c>
      <c r="R140">
        <v>2773</v>
      </c>
      <c r="S140" t="s">
        <v>7</v>
      </c>
      <c r="V140">
        <v>39</v>
      </c>
    </row>
    <row r="141" spans="1:22" x14ac:dyDescent="0.2">
      <c r="A141" s="2" t="s">
        <v>85</v>
      </c>
      <c r="B141" s="2" t="s">
        <v>74</v>
      </c>
      <c r="C141" s="2"/>
      <c r="D141" s="2">
        <v>140</v>
      </c>
      <c r="E141" s="2" t="s">
        <v>401</v>
      </c>
      <c r="F141" s="2" t="s">
        <v>402</v>
      </c>
      <c r="G141" t="s">
        <v>58</v>
      </c>
      <c r="H141" s="2" t="s">
        <v>79</v>
      </c>
      <c r="I141">
        <v>7</v>
      </c>
      <c r="J141">
        <v>1</v>
      </c>
      <c r="K141" s="25">
        <v>43400</v>
      </c>
      <c r="M141" s="15">
        <v>6.6794520547945204</v>
      </c>
      <c r="N141" s="15">
        <v>2438</v>
      </c>
      <c r="O141" s="25">
        <v>24209</v>
      </c>
      <c r="P141" t="s">
        <v>25</v>
      </c>
      <c r="Q141" t="s">
        <v>18</v>
      </c>
      <c r="R141">
        <v>2234</v>
      </c>
      <c r="S141" t="s">
        <v>7</v>
      </c>
      <c r="V141">
        <v>39</v>
      </c>
    </row>
    <row r="142" spans="1:22" x14ac:dyDescent="0.2">
      <c r="A142" t="s">
        <v>84</v>
      </c>
      <c r="B142" s="2" t="s">
        <v>73</v>
      </c>
      <c r="C142" s="2"/>
      <c r="D142" s="2">
        <v>141</v>
      </c>
      <c r="E142" s="2" t="s">
        <v>403</v>
      </c>
      <c r="F142" s="2" t="s">
        <v>404</v>
      </c>
      <c r="G142" t="s">
        <v>93</v>
      </c>
      <c r="H142" s="2" t="s">
        <v>78</v>
      </c>
      <c r="I142">
        <v>7</v>
      </c>
      <c r="J142">
        <v>1</v>
      </c>
      <c r="K142" s="25">
        <v>44874</v>
      </c>
      <c r="M142" s="15">
        <v>6.6794520547945204</v>
      </c>
      <c r="N142" s="15">
        <v>2438</v>
      </c>
      <c r="O142" s="25">
        <v>26817</v>
      </c>
      <c r="P142" t="s">
        <v>24</v>
      </c>
      <c r="Q142" t="s">
        <v>19</v>
      </c>
      <c r="R142">
        <v>2335</v>
      </c>
      <c r="S142" t="s">
        <v>7</v>
      </c>
      <c r="V142">
        <v>39</v>
      </c>
    </row>
    <row r="143" spans="1:22" x14ac:dyDescent="0.2">
      <c r="A143" t="s">
        <v>84</v>
      </c>
      <c r="B143" s="2" t="s">
        <v>73</v>
      </c>
      <c r="C143" s="2"/>
      <c r="D143" s="2">
        <v>142</v>
      </c>
      <c r="E143" s="2" t="s">
        <v>405</v>
      </c>
      <c r="F143" s="2" t="s">
        <v>406</v>
      </c>
      <c r="G143" t="s">
        <v>95</v>
      </c>
      <c r="H143" s="2" t="s">
        <v>78</v>
      </c>
      <c r="I143">
        <v>7</v>
      </c>
      <c r="J143">
        <v>1</v>
      </c>
      <c r="K143" s="25">
        <v>44833</v>
      </c>
      <c r="M143" s="15">
        <v>6.6794520547945204</v>
      </c>
      <c r="N143" s="15">
        <v>2438</v>
      </c>
      <c r="O143" s="25">
        <v>35890</v>
      </c>
      <c r="P143" t="s">
        <v>27</v>
      </c>
      <c r="Q143" t="s">
        <v>19</v>
      </c>
      <c r="R143">
        <v>2323</v>
      </c>
      <c r="S143" t="s">
        <v>7</v>
      </c>
      <c r="V143">
        <v>39</v>
      </c>
    </row>
    <row r="144" spans="1:22" x14ac:dyDescent="0.2">
      <c r="A144" s="2" t="s">
        <v>85</v>
      </c>
      <c r="B144" s="2" t="s">
        <v>74</v>
      </c>
      <c r="C144" s="2"/>
      <c r="D144" s="2">
        <v>143</v>
      </c>
      <c r="E144" s="2" t="s">
        <v>407</v>
      </c>
      <c r="F144" s="2" t="s">
        <v>408</v>
      </c>
      <c r="G144" t="s">
        <v>58</v>
      </c>
      <c r="H144" s="2" t="s">
        <v>79</v>
      </c>
      <c r="I144">
        <v>6</v>
      </c>
      <c r="J144">
        <v>2</v>
      </c>
      <c r="K144" s="25">
        <v>43400</v>
      </c>
      <c r="M144" s="15">
        <v>6.6794520547945204</v>
      </c>
      <c r="N144" s="15">
        <v>2438</v>
      </c>
      <c r="O144" s="25">
        <v>35197</v>
      </c>
      <c r="Q144" t="s">
        <v>23</v>
      </c>
      <c r="R144">
        <v>2432</v>
      </c>
      <c r="S144" t="s">
        <v>7</v>
      </c>
      <c r="V144">
        <v>39</v>
      </c>
    </row>
    <row r="145" spans="1:22" x14ac:dyDescent="0.2">
      <c r="A145" t="s">
        <v>84</v>
      </c>
      <c r="B145" s="2" t="s">
        <v>73</v>
      </c>
      <c r="C145" s="2"/>
      <c r="D145" s="2">
        <v>144</v>
      </c>
      <c r="E145" s="2" t="s">
        <v>409</v>
      </c>
      <c r="F145" s="2" t="s">
        <v>410</v>
      </c>
      <c r="G145" t="s">
        <v>58</v>
      </c>
      <c r="H145" s="2" t="s">
        <v>78</v>
      </c>
      <c r="I145">
        <v>7</v>
      </c>
      <c r="J145">
        <v>1</v>
      </c>
      <c r="K145" s="25">
        <v>43403</v>
      </c>
      <c r="M145" s="15">
        <v>6.6712328767123283</v>
      </c>
      <c r="N145" s="15">
        <v>2435</v>
      </c>
      <c r="O145" s="25">
        <v>23084</v>
      </c>
      <c r="P145" t="s">
        <v>24</v>
      </c>
      <c r="Q145" t="s">
        <v>19</v>
      </c>
      <c r="R145">
        <v>1823</v>
      </c>
      <c r="S145" t="s">
        <v>7</v>
      </c>
      <c r="V145">
        <v>39</v>
      </c>
    </row>
    <row r="146" spans="1:22" x14ac:dyDescent="0.2">
      <c r="A146" s="2" t="s">
        <v>83</v>
      </c>
      <c r="B146" s="2" t="s">
        <v>90</v>
      </c>
      <c r="C146" s="2"/>
      <c r="D146" s="2">
        <v>145</v>
      </c>
      <c r="E146" s="2" t="s">
        <v>411</v>
      </c>
      <c r="F146" s="2" t="s">
        <v>412</v>
      </c>
      <c r="G146" t="s">
        <v>58</v>
      </c>
      <c r="H146" s="2" t="s">
        <v>91</v>
      </c>
      <c r="I146">
        <v>5</v>
      </c>
      <c r="J146">
        <v>1</v>
      </c>
      <c r="K146" s="25">
        <v>43404</v>
      </c>
      <c r="M146" s="15">
        <v>6.6684931506849319</v>
      </c>
      <c r="N146" s="15">
        <v>2434</v>
      </c>
      <c r="O146" s="25">
        <v>35670</v>
      </c>
      <c r="Q146" t="s">
        <v>19</v>
      </c>
      <c r="R146">
        <v>3800</v>
      </c>
      <c r="S146" t="s">
        <v>7</v>
      </c>
      <c r="V146">
        <v>39</v>
      </c>
    </row>
    <row r="147" spans="1:22" x14ac:dyDescent="0.2">
      <c r="A147" t="s">
        <v>84</v>
      </c>
      <c r="B147" s="2" t="s">
        <v>73</v>
      </c>
      <c r="C147" s="2"/>
      <c r="D147" s="2">
        <v>146</v>
      </c>
      <c r="E147" s="2" t="s">
        <v>413</v>
      </c>
      <c r="F147" s="2" t="s">
        <v>414</v>
      </c>
      <c r="G147" t="s">
        <v>93</v>
      </c>
      <c r="H147" s="2" t="s">
        <v>78</v>
      </c>
      <c r="I147">
        <v>6</v>
      </c>
      <c r="J147">
        <v>1</v>
      </c>
      <c r="K147" s="25">
        <v>43407</v>
      </c>
      <c r="M147" s="15">
        <v>6.6602739726027398</v>
      </c>
      <c r="N147" s="15">
        <v>2431</v>
      </c>
      <c r="O147" s="25">
        <v>27010</v>
      </c>
      <c r="P147" t="s">
        <v>24</v>
      </c>
      <c r="Q147" t="s">
        <v>20</v>
      </c>
      <c r="R147">
        <v>2716</v>
      </c>
      <c r="S147" t="s">
        <v>7</v>
      </c>
      <c r="V147">
        <v>39</v>
      </c>
    </row>
    <row r="148" spans="1:22" x14ac:dyDescent="0.2">
      <c r="A148" s="2" t="s">
        <v>85</v>
      </c>
      <c r="B148" s="2" t="s">
        <v>74</v>
      </c>
      <c r="C148" s="2"/>
      <c r="D148" s="2">
        <v>147</v>
      </c>
      <c r="E148" s="2" t="s">
        <v>415</v>
      </c>
      <c r="F148" s="2" t="s">
        <v>416</v>
      </c>
      <c r="G148" t="s">
        <v>95</v>
      </c>
      <c r="H148" s="2" t="s">
        <v>79</v>
      </c>
      <c r="I148">
        <v>7</v>
      </c>
      <c r="J148">
        <v>1</v>
      </c>
      <c r="K148" s="25">
        <v>44495</v>
      </c>
      <c r="M148" s="15">
        <v>6.6520547945205477</v>
      </c>
      <c r="N148" s="15">
        <v>2428</v>
      </c>
      <c r="O148" s="25">
        <v>33516</v>
      </c>
      <c r="P148" t="s">
        <v>34</v>
      </c>
      <c r="Q148" t="s">
        <v>17</v>
      </c>
      <c r="R148">
        <v>2194</v>
      </c>
      <c r="S148" t="s">
        <v>7</v>
      </c>
      <c r="V148">
        <v>39</v>
      </c>
    </row>
    <row r="149" spans="1:22" x14ac:dyDescent="0.2">
      <c r="A149" t="s">
        <v>84</v>
      </c>
      <c r="B149" s="2" t="s">
        <v>73</v>
      </c>
      <c r="C149" s="2"/>
      <c r="D149" s="2">
        <v>148</v>
      </c>
      <c r="E149" s="2" t="s">
        <v>417</v>
      </c>
      <c r="F149" s="2" t="s">
        <v>418</v>
      </c>
      <c r="G149" t="s">
        <v>95</v>
      </c>
      <c r="H149" s="2" t="s">
        <v>78</v>
      </c>
      <c r="I149">
        <v>7</v>
      </c>
      <c r="J149">
        <v>2</v>
      </c>
      <c r="K149" s="25">
        <v>43410</v>
      </c>
      <c r="M149" s="15">
        <v>6.6520547945205477</v>
      </c>
      <c r="N149" s="15">
        <v>2428</v>
      </c>
      <c r="O149" s="25">
        <v>36040</v>
      </c>
      <c r="Q149" t="s">
        <v>19</v>
      </c>
      <c r="R149">
        <v>2194</v>
      </c>
      <c r="S149" t="s">
        <v>7</v>
      </c>
      <c r="V149">
        <v>39</v>
      </c>
    </row>
    <row r="150" spans="1:22" x14ac:dyDescent="0.2">
      <c r="A150" s="2" t="s">
        <v>85</v>
      </c>
      <c r="B150" s="2" t="s">
        <v>74</v>
      </c>
      <c r="C150" s="2"/>
      <c r="D150" s="2">
        <v>149</v>
      </c>
      <c r="E150" s="2" t="s">
        <v>419</v>
      </c>
      <c r="F150" s="2" t="s">
        <v>420</v>
      </c>
      <c r="G150" t="s">
        <v>92</v>
      </c>
      <c r="H150" s="2" t="s">
        <v>79</v>
      </c>
      <c r="I150">
        <v>6</v>
      </c>
      <c r="J150">
        <v>2</v>
      </c>
      <c r="K150" s="25">
        <v>44066</v>
      </c>
      <c r="M150" s="15">
        <v>6.6493150684931503</v>
      </c>
      <c r="N150" s="15">
        <v>2427</v>
      </c>
      <c r="O150" s="25">
        <v>29440</v>
      </c>
      <c r="P150" t="s">
        <v>25</v>
      </c>
      <c r="Q150" t="s">
        <v>18</v>
      </c>
      <c r="R150">
        <v>2389</v>
      </c>
      <c r="S150" t="s">
        <v>7</v>
      </c>
      <c r="V150">
        <v>39</v>
      </c>
    </row>
    <row r="151" spans="1:22" x14ac:dyDescent="0.2">
      <c r="A151" s="2" t="s">
        <v>85</v>
      </c>
      <c r="B151" s="2" t="s">
        <v>74</v>
      </c>
      <c r="C151" s="2"/>
      <c r="D151" s="2">
        <v>150</v>
      </c>
      <c r="E151" s="2" t="s">
        <v>421</v>
      </c>
      <c r="F151" s="2" t="s">
        <v>422</v>
      </c>
      <c r="G151" t="s">
        <v>92</v>
      </c>
      <c r="H151" s="2" t="s">
        <v>79</v>
      </c>
      <c r="I151">
        <v>7</v>
      </c>
      <c r="J151">
        <v>1</v>
      </c>
      <c r="K151" s="25">
        <v>43415</v>
      </c>
      <c r="M151" s="15">
        <v>6.6383561643835618</v>
      </c>
      <c r="N151" s="15">
        <v>2423</v>
      </c>
      <c r="O151" s="25">
        <v>34585</v>
      </c>
      <c r="P151" t="s">
        <v>25</v>
      </c>
      <c r="Q151" t="s">
        <v>20</v>
      </c>
      <c r="R151">
        <v>2355</v>
      </c>
      <c r="S151" t="s">
        <v>7</v>
      </c>
      <c r="V151">
        <v>39</v>
      </c>
    </row>
    <row r="152" spans="1:22" x14ac:dyDescent="0.2">
      <c r="A152" s="2" t="s">
        <v>85</v>
      </c>
      <c r="B152" s="2" t="s">
        <v>74</v>
      </c>
      <c r="C152" s="2"/>
      <c r="D152" s="2">
        <v>151</v>
      </c>
      <c r="E152" s="2" t="s">
        <v>423</v>
      </c>
      <c r="F152" s="2" t="s">
        <v>424</v>
      </c>
      <c r="G152" t="s">
        <v>58</v>
      </c>
      <c r="H152" s="2" t="s">
        <v>79</v>
      </c>
      <c r="I152">
        <v>6</v>
      </c>
      <c r="J152">
        <v>1</v>
      </c>
      <c r="K152" s="25">
        <v>43417</v>
      </c>
      <c r="M152" s="15">
        <v>6.6328767123287671</v>
      </c>
      <c r="N152" s="15">
        <v>2421</v>
      </c>
      <c r="O152" s="25">
        <v>24445</v>
      </c>
      <c r="Q152" t="s">
        <v>20</v>
      </c>
      <c r="R152">
        <v>2443</v>
      </c>
      <c r="S152" t="s">
        <v>7</v>
      </c>
      <c r="V152">
        <v>39</v>
      </c>
    </row>
    <row r="153" spans="1:22" x14ac:dyDescent="0.2">
      <c r="A153" t="s">
        <v>84</v>
      </c>
      <c r="B153" s="2" t="s">
        <v>73</v>
      </c>
      <c r="C153" s="2"/>
      <c r="D153" s="2">
        <v>152</v>
      </c>
      <c r="E153" s="2" t="s">
        <v>425</v>
      </c>
      <c r="F153" s="2" t="s">
        <v>426</v>
      </c>
      <c r="G153" t="s">
        <v>95</v>
      </c>
      <c r="H153" s="2" t="s">
        <v>78</v>
      </c>
      <c r="I153">
        <v>7</v>
      </c>
      <c r="J153">
        <v>1</v>
      </c>
      <c r="K153" s="25">
        <v>45429</v>
      </c>
      <c r="M153" s="15">
        <v>6.6136986301369864</v>
      </c>
      <c r="N153" s="15">
        <v>2414</v>
      </c>
      <c r="O153" s="25">
        <v>34009</v>
      </c>
      <c r="P153" t="s">
        <v>25</v>
      </c>
      <c r="Q153" t="s">
        <v>19</v>
      </c>
      <c r="R153">
        <v>1998</v>
      </c>
      <c r="S153" t="s">
        <v>7</v>
      </c>
      <c r="V153">
        <v>39</v>
      </c>
    </row>
    <row r="154" spans="1:22" x14ac:dyDescent="0.2">
      <c r="A154" s="2" t="s">
        <v>83</v>
      </c>
      <c r="B154" s="2" t="s">
        <v>90</v>
      </c>
      <c r="C154" s="2"/>
      <c r="D154" s="2">
        <v>153</v>
      </c>
      <c r="E154" s="2" t="s">
        <v>427</v>
      </c>
      <c r="F154" s="2" t="s">
        <v>428</v>
      </c>
      <c r="G154" t="s">
        <v>92</v>
      </c>
      <c r="H154" s="2" t="s">
        <v>91</v>
      </c>
      <c r="I154">
        <v>7</v>
      </c>
      <c r="J154">
        <v>1</v>
      </c>
      <c r="K154" s="25">
        <v>43424</v>
      </c>
      <c r="M154" s="15">
        <v>6.6136986301369864</v>
      </c>
      <c r="N154" s="15">
        <v>2414</v>
      </c>
      <c r="O154" s="25">
        <v>34019</v>
      </c>
      <c r="Q154" t="s">
        <v>19</v>
      </c>
      <c r="R154">
        <v>1839</v>
      </c>
      <c r="S154" t="s">
        <v>7</v>
      </c>
      <c r="V154">
        <v>39</v>
      </c>
    </row>
    <row r="155" spans="1:22" x14ac:dyDescent="0.2">
      <c r="A155" s="2" t="s">
        <v>85</v>
      </c>
      <c r="B155" s="2" t="s">
        <v>74</v>
      </c>
      <c r="C155" s="2"/>
      <c r="D155" s="2">
        <v>154</v>
      </c>
      <c r="E155" s="2" t="s">
        <v>429</v>
      </c>
      <c r="F155" s="2" t="s">
        <v>430</v>
      </c>
      <c r="G155" t="s">
        <v>58</v>
      </c>
      <c r="H155" s="2" t="s">
        <v>79</v>
      </c>
      <c r="I155">
        <v>7</v>
      </c>
      <c r="J155">
        <v>1</v>
      </c>
      <c r="K155" s="25">
        <v>43396</v>
      </c>
      <c r="M155" s="15">
        <v>5.8657534246575347</v>
      </c>
      <c r="N155" s="15">
        <v>2141</v>
      </c>
      <c r="O155" s="25">
        <v>35881</v>
      </c>
      <c r="Q155" t="s">
        <v>18</v>
      </c>
      <c r="R155">
        <v>2345</v>
      </c>
      <c r="S155" t="s">
        <v>7</v>
      </c>
      <c r="V155">
        <v>39</v>
      </c>
    </row>
    <row r="156" spans="1:22" x14ac:dyDescent="0.2">
      <c r="A156" t="s">
        <v>84</v>
      </c>
      <c r="B156" s="2" t="s">
        <v>73</v>
      </c>
      <c r="C156" s="2"/>
      <c r="D156" s="2">
        <v>155</v>
      </c>
      <c r="E156" s="2" t="s">
        <v>431</v>
      </c>
      <c r="F156" s="2" t="s">
        <v>432</v>
      </c>
      <c r="G156" t="s">
        <v>58</v>
      </c>
      <c r="H156" s="2" t="s">
        <v>78</v>
      </c>
      <c r="I156">
        <v>6</v>
      </c>
      <c r="J156">
        <v>1</v>
      </c>
      <c r="K156" s="25">
        <v>43429</v>
      </c>
      <c r="M156" s="15">
        <v>6.6</v>
      </c>
      <c r="N156" s="15">
        <v>2409</v>
      </c>
      <c r="O156" s="25">
        <v>32441</v>
      </c>
      <c r="P156" t="s">
        <v>27</v>
      </c>
      <c r="Q156" t="s">
        <v>19</v>
      </c>
      <c r="R156">
        <v>2725</v>
      </c>
      <c r="S156" t="s">
        <v>7</v>
      </c>
      <c r="V156">
        <v>39</v>
      </c>
    </row>
    <row r="157" spans="1:22" x14ac:dyDescent="0.2">
      <c r="A157" s="2" t="s">
        <v>85</v>
      </c>
      <c r="B157" s="2" t="s">
        <v>74</v>
      </c>
      <c r="C157" s="2"/>
      <c r="D157" s="2">
        <v>156</v>
      </c>
      <c r="E157" s="2" t="s">
        <v>433</v>
      </c>
      <c r="F157" s="2" t="s">
        <v>434</v>
      </c>
      <c r="G157" t="s">
        <v>58</v>
      </c>
      <c r="H157" s="2" t="s">
        <v>79</v>
      </c>
      <c r="I157">
        <v>6</v>
      </c>
      <c r="J157">
        <v>1</v>
      </c>
      <c r="K157" s="25">
        <v>43430</v>
      </c>
      <c r="M157" s="15">
        <v>6.5972602739726032</v>
      </c>
      <c r="N157" s="15">
        <v>2408</v>
      </c>
      <c r="O157" s="25">
        <v>36064</v>
      </c>
      <c r="Q157" t="s">
        <v>21</v>
      </c>
      <c r="R157">
        <v>2563</v>
      </c>
      <c r="S157" t="s">
        <v>7</v>
      </c>
      <c r="V157">
        <v>39</v>
      </c>
    </row>
    <row r="158" spans="1:22" x14ac:dyDescent="0.2">
      <c r="A158" s="2" t="s">
        <v>83</v>
      </c>
      <c r="B158" s="2" t="s">
        <v>90</v>
      </c>
      <c r="C158" s="2"/>
      <c r="D158" s="2">
        <v>157</v>
      </c>
      <c r="E158" s="2" t="s">
        <v>435</v>
      </c>
      <c r="F158" s="2" t="s">
        <v>436</v>
      </c>
      <c r="G158" t="s">
        <v>95</v>
      </c>
      <c r="H158" s="2" t="s">
        <v>91</v>
      </c>
      <c r="I158">
        <v>4</v>
      </c>
      <c r="J158">
        <v>1</v>
      </c>
      <c r="K158" s="25">
        <v>43433</v>
      </c>
      <c r="M158" s="15">
        <v>6.5890410958904111</v>
      </c>
      <c r="N158" s="15">
        <v>2405</v>
      </c>
      <c r="O158" s="25">
        <v>32786</v>
      </c>
      <c r="Q158" t="s">
        <v>19</v>
      </c>
      <c r="R158">
        <v>4461</v>
      </c>
      <c r="S158" t="s">
        <v>7</v>
      </c>
      <c r="V158">
        <v>39</v>
      </c>
    </row>
    <row r="159" spans="1:22" x14ac:dyDescent="0.2">
      <c r="A159" t="s">
        <v>84</v>
      </c>
      <c r="B159" s="2" t="s">
        <v>73</v>
      </c>
      <c r="C159" s="2"/>
      <c r="D159" s="2">
        <v>158</v>
      </c>
      <c r="E159" s="2" t="s">
        <v>437</v>
      </c>
      <c r="F159" s="2" t="s">
        <v>438</v>
      </c>
      <c r="G159" t="s">
        <v>95</v>
      </c>
      <c r="H159" s="2" t="s">
        <v>78</v>
      </c>
      <c r="I159">
        <v>3</v>
      </c>
      <c r="J159">
        <v>2</v>
      </c>
      <c r="K159" s="25">
        <v>43434</v>
      </c>
      <c r="M159" s="15">
        <v>6.5863013698630137</v>
      </c>
      <c r="N159" s="15">
        <v>2404</v>
      </c>
      <c r="O159" s="25">
        <v>29253</v>
      </c>
      <c r="P159" t="s">
        <v>39</v>
      </c>
      <c r="Q159" t="s">
        <v>20</v>
      </c>
      <c r="R159">
        <v>4955</v>
      </c>
      <c r="S159" t="s">
        <v>7</v>
      </c>
      <c r="V159">
        <v>39</v>
      </c>
    </row>
    <row r="160" spans="1:22" x14ac:dyDescent="0.2">
      <c r="A160" s="2" t="s">
        <v>85</v>
      </c>
      <c r="B160" s="2" t="s">
        <v>74</v>
      </c>
      <c r="C160" s="2"/>
      <c r="D160" s="2">
        <v>159</v>
      </c>
      <c r="E160" s="2" t="s">
        <v>439</v>
      </c>
      <c r="F160" s="2" t="s">
        <v>440</v>
      </c>
      <c r="G160" t="s">
        <v>58</v>
      </c>
      <c r="H160" s="2" t="s">
        <v>79</v>
      </c>
      <c r="I160">
        <v>6</v>
      </c>
      <c r="J160">
        <v>1</v>
      </c>
      <c r="K160" s="25">
        <v>43436</v>
      </c>
      <c r="M160" s="15">
        <v>6.580821917808219</v>
      </c>
      <c r="N160" s="15">
        <v>2402</v>
      </c>
      <c r="O160" s="25">
        <v>34991</v>
      </c>
      <c r="Q160" t="s">
        <v>22</v>
      </c>
      <c r="R160">
        <v>2647</v>
      </c>
      <c r="S160" t="s">
        <v>7</v>
      </c>
      <c r="V160">
        <v>39</v>
      </c>
    </row>
    <row r="161" spans="1:22" x14ac:dyDescent="0.2">
      <c r="A161" t="s">
        <v>80</v>
      </c>
      <c r="B161" s="2" t="s">
        <v>71</v>
      </c>
      <c r="C161" s="2"/>
      <c r="D161" s="2">
        <v>160</v>
      </c>
      <c r="E161" s="2" t="s">
        <v>441</v>
      </c>
      <c r="F161" s="2" t="s">
        <v>442</v>
      </c>
      <c r="G161" t="s">
        <v>94</v>
      </c>
      <c r="H161" s="2" t="s">
        <v>89</v>
      </c>
      <c r="I161">
        <v>6</v>
      </c>
      <c r="J161">
        <v>2</v>
      </c>
      <c r="K161" s="25">
        <v>43956</v>
      </c>
      <c r="M161" s="15">
        <v>6.5671232876712331</v>
      </c>
      <c r="N161" s="15">
        <v>2397</v>
      </c>
      <c r="O161" s="25">
        <v>25716</v>
      </c>
      <c r="Q161" t="s">
        <v>22</v>
      </c>
      <c r="R161">
        <v>2837</v>
      </c>
      <c r="S161" t="s">
        <v>7</v>
      </c>
      <c r="V161">
        <v>35</v>
      </c>
    </row>
    <row r="162" spans="1:22" x14ac:dyDescent="0.2">
      <c r="A162" s="2" t="s">
        <v>85</v>
      </c>
      <c r="B162" s="2" t="s">
        <v>74</v>
      </c>
      <c r="C162" s="2"/>
      <c r="D162" s="2">
        <v>161</v>
      </c>
      <c r="E162" s="2" t="s">
        <v>443</v>
      </c>
      <c r="F162" s="2" t="s">
        <v>444</v>
      </c>
      <c r="G162" t="s">
        <v>58</v>
      </c>
      <c r="H162" s="2" t="s">
        <v>79</v>
      </c>
      <c r="I162">
        <v>4</v>
      </c>
      <c r="J162">
        <v>2</v>
      </c>
      <c r="K162" s="25">
        <v>43441</v>
      </c>
      <c r="M162" s="15">
        <v>6.5671232876712331</v>
      </c>
      <c r="N162" s="15">
        <v>2397</v>
      </c>
      <c r="O162" s="25">
        <v>31440</v>
      </c>
      <c r="Q162" t="s">
        <v>22</v>
      </c>
      <c r="R162">
        <v>3693</v>
      </c>
      <c r="S162" t="s">
        <v>7</v>
      </c>
      <c r="V162">
        <v>39</v>
      </c>
    </row>
    <row r="163" spans="1:22" x14ac:dyDescent="0.2">
      <c r="A163" t="s">
        <v>80</v>
      </c>
      <c r="B163" s="2" t="s">
        <v>71</v>
      </c>
      <c r="C163" s="2"/>
      <c r="D163" s="2">
        <v>162</v>
      </c>
      <c r="E163" s="2" t="s">
        <v>445</v>
      </c>
      <c r="F163" s="2" t="s">
        <v>446</v>
      </c>
      <c r="G163" t="s">
        <v>93</v>
      </c>
      <c r="H163" s="2" t="s">
        <v>89</v>
      </c>
      <c r="I163">
        <v>3</v>
      </c>
      <c r="J163">
        <v>1</v>
      </c>
      <c r="K163" s="25">
        <v>43442</v>
      </c>
      <c r="M163" s="15">
        <v>6.5643835616438357</v>
      </c>
      <c r="N163" s="15">
        <v>2396</v>
      </c>
      <c r="O163" s="25">
        <v>24202</v>
      </c>
      <c r="R163">
        <v>5282</v>
      </c>
      <c r="S163" t="s">
        <v>7</v>
      </c>
      <c r="V163">
        <v>39</v>
      </c>
    </row>
    <row r="164" spans="1:22" x14ac:dyDescent="0.2">
      <c r="A164" s="2" t="s">
        <v>85</v>
      </c>
      <c r="B164" s="2" t="s">
        <v>74</v>
      </c>
      <c r="C164" s="2"/>
      <c r="D164" s="2">
        <v>163</v>
      </c>
      <c r="E164" s="2" t="s">
        <v>447</v>
      </c>
      <c r="F164" s="2" t="s">
        <v>448</v>
      </c>
      <c r="G164" t="s">
        <v>58</v>
      </c>
      <c r="H164" s="2" t="s">
        <v>79</v>
      </c>
      <c r="I164">
        <v>6</v>
      </c>
      <c r="J164">
        <v>1</v>
      </c>
      <c r="K164" s="25">
        <v>43442</v>
      </c>
      <c r="M164" s="15">
        <v>6.5643835616438357</v>
      </c>
      <c r="N164" s="15">
        <v>2396</v>
      </c>
      <c r="O164" s="25">
        <v>30743</v>
      </c>
      <c r="P164" t="s">
        <v>37</v>
      </c>
      <c r="Q164" t="s">
        <v>17</v>
      </c>
      <c r="R164">
        <v>2669</v>
      </c>
      <c r="S164" t="s">
        <v>7</v>
      </c>
      <c r="V164">
        <v>39</v>
      </c>
    </row>
    <row r="165" spans="1:22" x14ac:dyDescent="0.2">
      <c r="A165" s="2" t="s">
        <v>85</v>
      </c>
      <c r="B165" s="2" t="s">
        <v>74</v>
      </c>
      <c r="C165" s="2"/>
      <c r="D165" s="2">
        <v>164</v>
      </c>
      <c r="E165" s="2" t="s">
        <v>449</v>
      </c>
      <c r="F165" s="2" t="s">
        <v>450</v>
      </c>
      <c r="G165" t="s">
        <v>58</v>
      </c>
      <c r="H165" s="2" t="s">
        <v>79</v>
      </c>
      <c r="I165">
        <v>7</v>
      </c>
      <c r="J165">
        <v>1</v>
      </c>
      <c r="K165" s="25">
        <v>43443</v>
      </c>
      <c r="M165" s="15">
        <v>6.5616438356164384</v>
      </c>
      <c r="N165" s="15">
        <v>2395</v>
      </c>
      <c r="O165" s="25">
        <v>28647</v>
      </c>
      <c r="Q165" t="s">
        <v>19</v>
      </c>
      <c r="R165">
        <v>1856</v>
      </c>
      <c r="S165" t="s">
        <v>7</v>
      </c>
      <c r="V165">
        <v>39</v>
      </c>
    </row>
    <row r="166" spans="1:22" x14ac:dyDescent="0.2">
      <c r="A166" s="2" t="s">
        <v>85</v>
      </c>
      <c r="B166" s="2" t="s">
        <v>74</v>
      </c>
      <c r="C166" s="2"/>
      <c r="D166" s="2">
        <v>165</v>
      </c>
      <c r="E166" s="2" t="s">
        <v>451</v>
      </c>
      <c r="F166" s="2" t="s">
        <v>452</v>
      </c>
      <c r="G166" t="s">
        <v>58</v>
      </c>
      <c r="H166" s="2" t="s">
        <v>79</v>
      </c>
      <c r="I166">
        <v>7</v>
      </c>
      <c r="J166">
        <v>1</v>
      </c>
      <c r="K166" s="25">
        <v>43275</v>
      </c>
      <c r="M166" s="15">
        <v>6.5561643835616437</v>
      </c>
      <c r="N166" s="15">
        <v>2393</v>
      </c>
      <c r="O166" s="25">
        <v>34967</v>
      </c>
      <c r="P166" t="s">
        <v>25</v>
      </c>
      <c r="Q166" t="s">
        <v>21</v>
      </c>
      <c r="R166">
        <v>2198</v>
      </c>
      <c r="S166" t="s">
        <v>7</v>
      </c>
      <c r="V166">
        <v>39</v>
      </c>
    </row>
    <row r="167" spans="1:22" x14ac:dyDescent="0.2">
      <c r="A167" t="s">
        <v>84</v>
      </c>
      <c r="B167" s="2" t="s">
        <v>73</v>
      </c>
      <c r="C167" s="2"/>
      <c r="D167" s="2">
        <v>166</v>
      </c>
      <c r="E167" s="2" t="s">
        <v>453</v>
      </c>
      <c r="F167" s="2" t="s">
        <v>454</v>
      </c>
      <c r="G167" t="s">
        <v>95</v>
      </c>
      <c r="H167" s="2" t="s">
        <v>78</v>
      </c>
      <c r="I167">
        <v>6</v>
      </c>
      <c r="J167">
        <v>2</v>
      </c>
      <c r="K167" s="25">
        <v>43832</v>
      </c>
      <c r="M167" s="15">
        <v>5.4958904109589044</v>
      </c>
      <c r="N167" s="15">
        <v>2006</v>
      </c>
      <c r="O167" s="25">
        <v>36626</v>
      </c>
      <c r="P167" t="s">
        <v>32</v>
      </c>
      <c r="Q167" t="s">
        <v>20</v>
      </c>
      <c r="R167">
        <v>2523</v>
      </c>
      <c r="S167" t="s">
        <v>7</v>
      </c>
      <c r="V167">
        <v>39</v>
      </c>
    </row>
    <row r="168" spans="1:22" x14ac:dyDescent="0.2">
      <c r="A168" s="2" t="s">
        <v>83</v>
      </c>
      <c r="B168" s="2" t="s">
        <v>90</v>
      </c>
      <c r="C168" s="2"/>
      <c r="D168" s="2">
        <v>167</v>
      </c>
      <c r="E168" s="2" t="s">
        <v>455</v>
      </c>
      <c r="F168" s="2" t="s">
        <v>456</v>
      </c>
      <c r="G168" t="s">
        <v>94</v>
      </c>
      <c r="H168" s="2" t="s">
        <v>91</v>
      </c>
      <c r="I168">
        <v>6</v>
      </c>
      <c r="J168">
        <v>1</v>
      </c>
      <c r="K168" s="25">
        <v>43448</v>
      </c>
      <c r="M168" s="15">
        <v>6.5479452054794525</v>
      </c>
      <c r="N168" s="15">
        <v>2390</v>
      </c>
      <c r="O168" s="25">
        <v>22763</v>
      </c>
      <c r="Q168" t="s">
        <v>19</v>
      </c>
      <c r="R168">
        <v>2410</v>
      </c>
      <c r="S168" t="s">
        <v>7</v>
      </c>
      <c r="V168">
        <v>35</v>
      </c>
    </row>
    <row r="169" spans="1:22" x14ac:dyDescent="0.2">
      <c r="A169" s="2" t="s">
        <v>82</v>
      </c>
      <c r="B169" s="2" t="s">
        <v>75</v>
      </c>
      <c r="C169" s="2"/>
      <c r="D169" s="2">
        <v>168</v>
      </c>
      <c r="E169" s="2" t="s">
        <v>457</v>
      </c>
      <c r="F169" s="2" t="s">
        <v>458</v>
      </c>
      <c r="G169" t="s">
        <v>94</v>
      </c>
      <c r="H169" s="2" t="s">
        <v>78</v>
      </c>
      <c r="I169">
        <v>4</v>
      </c>
      <c r="J169">
        <v>2</v>
      </c>
      <c r="K169" s="25">
        <v>43448</v>
      </c>
      <c r="M169" s="15">
        <v>6.5479452054794525</v>
      </c>
      <c r="N169" s="15">
        <v>2390</v>
      </c>
      <c r="O169" s="25">
        <v>28712</v>
      </c>
      <c r="Q169" t="s">
        <v>22</v>
      </c>
      <c r="R169">
        <v>4296</v>
      </c>
      <c r="S169" t="s">
        <v>7</v>
      </c>
      <c r="V169">
        <v>35</v>
      </c>
    </row>
    <row r="170" spans="1:22" x14ac:dyDescent="0.2">
      <c r="A170" t="s">
        <v>86</v>
      </c>
      <c r="B170" s="2" t="s">
        <v>76</v>
      </c>
      <c r="C170" s="2"/>
      <c r="D170" s="2">
        <v>169</v>
      </c>
      <c r="E170" s="2" t="s">
        <v>459</v>
      </c>
      <c r="F170" s="2" t="s">
        <v>460</v>
      </c>
      <c r="G170" t="s">
        <v>58</v>
      </c>
      <c r="H170" s="2" t="s">
        <v>79</v>
      </c>
      <c r="I170">
        <v>6</v>
      </c>
      <c r="J170">
        <v>1</v>
      </c>
      <c r="K170" s="25">
        <v>43453</v>
      </c>
      <c r="M170" s="15">
        <v>6.5342465753424657</v>
      </c>
      <c r="N170" s="15">
        <v>2385</v>
      </c>
      <c r="O170" s="25">
        <v>24963</v>
      </c>
      <c r="P170" t="s">
        <v>25</v>
      </c>
      <c r="Q170" t="s">
        <v>23</v>
      </c>
      <c r="R170">
        <v>2522</v>
      </c>
      <c r="S170" t="s">
        <v>7</v>
      </c>
      <c r="V170">
        <v>39</v>
      </c>
    </row>
    <row r="171" spans="1:22" x14ac:dyDescent="0.2">
      <c r="A171" t="s">
        <v>84</v>
      </c>
      <c r="B171" s="2" t="s">
        <v>73</v>
      </c>
      <c r="C171" s="2"/>
      <c r="D171" s="2">
        <v>170</v>
      </c>
      <c r="E171" s="2" t="s">
        <v>461</v>
      </c>
      <c r="F171" s="2" t="s">
        <v>462</v>
      </c>
      <c r="G171" t="s">
        <v>58</v>
      </c>
      <c r="H171" s="2" t="s">
        <v>78</v>
      </c>
      <c r="I171">
        <v>6</v>
      </c>
      <c r="J171">
        <v>2</v>
      </c>
      <c r="K171" s="25">
        <v>43454</v>
      </c>
      <c r="M171" s="15">
        <v>6.5315068493150683</v>
      </c>
      <c r="N171" s="15">
        <v>2384</v>
      </c>
      <c r="O171" s="25">
        <v>32764</v>
      </c>
      <c r="P171" t="s">
        <v>34</v>
      </c>
      <c r="Q171" t="s">
        <v>17</v>
      </c>
      <c r="R171">
        <v>2486</v>
      </c>
      <c r="S171" t="s">
        <v>7</v>
      </c>
      <c r="V171">
        <v>39</v>
      </c>
    </row>
    <row r="172" spans="1:22" x14ac:dyDescent="0.2">
      <c r="A172" t="s">
        <v>86</v>
      </c>
      <c r="B172" s="2" t="s">
        <v>76</v>
      </c>
      <c r="C172" s="2"/>
      <c r="D172" s="2">
        <v>171</v>
      </c>
      <c r="E172" s="2" t="s">
        <v>463</v>
      </c>
      <c r="F172" s="2" t="s">
        <v>464</v>
      </c>
      <c r="G172" t="s">
        <v>58</v>
      </c>
      <c r="H172" s="2" t="s">
        <v>79</v>
      </c>
      <c r="I172">
        <v>7</v>
      </c>
      <c r="J172">
        <v>1</v>
      </c>
      <c r="K172" s="25">
        <v>43835</v>
      </c>
      <c r="M172" s="15">
        <v>5.4876712328767123</v>
      </c>
      <c r="N172" s="15">
        <v>2003</v>
      </c>
      <c r="O172" s="25">
        <v>35043</v>
      </c>
      <c r="P172" t="s">
        <v>29</v>
      </c>
      <c r="Q172" t="s">
        <v>23</v>
      </c>
      <c r="R172">
        <v>1803</v>
      </c>
      <c r="S172" t="s">
        <v>7</v>
      </c>
      <c r="V172">
        <v>39</v>
      </c>
    </row>
    <row r="173" spans="1:22" x14ac:dyDescent="0.2">
      <c r="A173" t="s">
        <v>81</v>
      </c>
      <c r="B173" s="2" t="s">
        <v>72</v>
      </c>
      <c r="C173" s="2"/>
      <c r="D173" s="2">
        <v>172</v>
      </c>
      <c r="E173" s="2" t="s">
        <v>465</v>
      </c>
      <c r="F173" s="2" t="s">
        <v>466</v>
      </c>
      <c r="G173" t="s">
        <v>94</v>
      </c>
      <c r="H173" s="2" t="s">
        <v>77</v>
      </c>
      <c r="I173">
        <v>5</v>
      </c>
      <c r="J173">
        <v>2</v>
      </c>
      <c r="K173" s="25">
        <v>43462</v>
      </c>
      <c r="M173" s="15">
        <v>6.5095890410958903</v>
      </c>
      <c r="N173" s="15">
        <v>2376</v>
      </c>
      <c r="O173" s="25">
        <v>34614</v>
      </c>
      <c r="P173" t="s">
        <v>28</v>
      </c>
      <c r="Q173" t="s">
        <v>18</v>
      </c>
      <c r="R173">
        <v>3925</v>
      </c>
      <c r="S173" t="s">
        <v>7</v>
      </c>
      <c r="V173">
        <v>35</v>
      </c>
    </row>
    <row r="174" spans="1:22" x14ac:dyDescent="0.2">
      <c r="A174" t="s">
        <v>84</v>
      </c>
      <c r="B174" s="2" t="s">
        <v>73</v>
      </c>
      <c r="C174" s="2"/>
      <c r="D174" s="2">
        <v>173</v>
      </c>
      <c r="E174" s="2" t="s">
        <v>467</v>
      </c>
      <c r="F174" s="2" t="s">
        <v>468</v>
      </c>
      <c r="G174" t="s">
        <v>95</v>
      </c>
      <c r="H174" s="2" t="s">
        <v>78</v>
      </c>
      <c r="I174">
        <v>6</v>
      </c>
      <c r="J174">
        <v>1</v>
      </c>
      <c r="K174" s="25">
        <v>43892</v>
      </c>
      <c r="M174" s="15">
        <v>5.3315068493150681</v>
      </c>
      <c r="N174" s="15">
        <v>1946</v>
      </c>
      <c r="O174" s="25">
        <v>36135</v>
      </c>
      <c r="Q174" t="s">
        <v>19</v>
      </c>
      <c r="R174">
        <v>2787</v>
      </c>
      <c r="S174" t="s">
        <v>7</v>
      </c>
      <c r="V174">
        <v>39</v>
      </c>
    </row>
    <row r="175" spans="1:22" x14ac:dyDescent="0.2">
      <c r="A175" s="2" t="s">
        <v>83</v>
      </c>
      <c r="B175" s="2" t="s">
        <v>90</v>
      </c>
      <c r="C175" s="2"/>
      <c r="D175" s="2">
        <v>174</v>
      </c>
      <c r="E175" s="2" t="s">
        <v>469</v>
      </c>
      <c r="F175" s="2" t="s">
        <v>470</v>
      </c>
      <c r="G175" t="s">
        <v>93</v>
      </c>
      <c r="H175" s="2" t="s">
        <v>91</v>
      </c>
      <c r="I175">
        <v>7</v>
      </c>
      <c r="J175">
        <v>1</v>
      </c>
      <c r="K175" s="25">
        <v>43466</v>
      </c>
      <c r="M175" s="15">
        <v>6.4986301369863018</v>
      </c>
      <c r="N175" s="15">
        <v>2372</v>
      </c>
      <c r="O175" s="25">
        <v>27668</v>
      </c>
      <c r="Q175" t="s">
        <v>19</v>
      </c>
      <c r="R175">
        <v>1823</v>
      </c>
      <c r="S175" t="s">
        <v>7</v>
      </c>
      <c r="V175">
        <v>39</v>
      </c>
    </row>
    <row r="176" spans="1:22" x14ac:dyDescent="0.2">
      <c r="A176" t="s">
        <v>84</v>
      </c>
      <c r="B176" s="2" t="s">
        <v>73</v>
      </c>
      <c r="C176" s="2"/>
      <c r="D176" s="2">
        <v>175</v>
      </c>
      <c r="E176" s="2" t="s">
        <v>471</v>
      </c>
      <c r="F176" s="2" t="s">
        <v>472</v>
      </c>
      <c r="G176" t="s">
        <v>95</v>
      </c>
      <c r="H176" s="2" t="s">
        <v>78</v>
      </c>
      <c r="I176">
        <v>7</v>
      </c>
      <c r="J176">
        <v>1</v>
      </c>
      <c r="K176" s="25">
        <v>43468</v>
      </c>
      <c r="M176" s="15">
        <v>6.493150684931507</v>
      </c>
      <c r="N176" s="15">
        <v>2370</v>
      </c>
      <c r="O176" s="25">
        <v>25982</v>
      </c>
      <c r="Q176" t="s">
        <v>20</v>
      </c>
      <c r="R176">
        <v>1815</v>
      </c>
      <c r="S176" t="s">
        <v>7</v>
      </c>
      <c r="V176">
        <v>39</v>
      </c>
    </row>
    <row r="177" spans="1:22" x14ac:dyDescent="0.2">
      <c r="A177" t="s">
        <v>81</v>
      </c>
      <c r="B177" s="2" t="s">
        <v>72</v>
      </c>
      <c r="C177" s="2"/>
      <c r="D177" s="2">
        <v>176</v>
      </c>
      <c r="E177" s="2" t="s">
        <v>473</v>
      </c>
      <c r="F177" s="2" t="s">
        <v>474</v>
      </c>
      <c r="G177" t="s">
        <v>94</v>
      </c>
      <c r="H177" s="2" t="s">
        <v>77</v>
      </c>
      <c r="I177">
        <v>6</v>
      </c>
      <c r="J177">
        <v>2</v>
      </c>
      <c r="K177" s="25">
        <v>43472</v>
      </c>
      <c r="M177" s="15">
        <v>6.4821917808219176</v>
      </c>
      <c r="N177" s="15">
        <v>2366</v>
      </c>
      <c r="O177" s="25">
        <v>30756</v>
      </c>
      <c r="R177">
        <v>2420</v>
      </c>
      <c r="S177" t="s">
        <v>7</v>
      </c>
      <c r="V177">
        <v>35</v>
      </c>
    </row>
    <row r="178" spans="1:22" x14ac:dyDescent="0.2">
      <c r="A178" s="2" t="s">
        <v>85</v>
      </c>
      <c r="B178" s="2" t="s">
        <v>74</v>
      </c>
      <c r="C178" s="2"/>
      <c r="D178" s="2">
        <v>177</v>
      </c>
      <c r="E178" s="2" t="s">
        <v>475</v>
      </c>
      <c r="F178" s="2" t="s">
        <v>476</v>
      </c>
      <c r="G178" t="s">
        <v>58</v>
      </c>
      <c r="H178" s="2" t="s">
        <v>79</v>
      </c>
      <c r="I178">
        <v>6</v>
      </c>
      <c r="J178">
        <v>2</v>
      </c>
      <c r="K178" s="25">
        <v>43937</v>
      </c>
      <c r="M178" s="15">
        <v>5.2082191780821914</v>
      </c>
      <c r="N178" s="15">
        <v>1901</v>
      </c>
      <c r="O178" s="25">
        <v>34785</v>
      </c>
      <c r="Q178" t="s">
        <v>23</v>
      </c>
      <c r="R178">
        <v>2392</v>
      </c>
      <c r="S178" t="s">
        <v>7</v>
      </c>
      <c r="V178">
        <v>39</v>
      </c>
    </row>
    <row r="179" spans="1:22" x14ac:dyDescent="0.2">
      <c r="A179" t="s">
        <v>84</v>
      </c>
      <c r="B179" s="2" t="s">
        <v>73</v>
      </c>
      <c r="C179" s="2"/>
      <c r="D179" s="2">
        <v>178</v>
      </c>
      <c r="E179" s="2" t="s">
        <v>477</v>
      </c>
      <c r="F179" s="2" t="s">
        <v>478</v>
      </c>
      <c r="G179" t="s">
        <v>58</v>
      </c>
      <c r="H179" s="2" t="s">
        <v>78</v>
      </c>
      <c r="I179">
        <v>5</v>
      </c>
      <c r="J179">
        <v>1</v>
      </c>
      <c r="K179" s="25">
        <v>43477</v>
      </c>
      <c r="M179" s="15">
        <v>6.4684931506849317</v>
      </c>
      <c r="N179" s="15">
        <v>2361</v>
      </c>
      <c r="O179" s="25">
        <v>23571</v>
      </c>
      <c r="P179" t="s">
        <v>33</v>
      </c>
      <c r="Q179" t="s">
        <v>19</v>
      </c>
      <c r="R179">
        <v>3533</v>
      </c>
      <c r="S179" t="s">
        <v>7</v>
      </c>
      <c r="V179">
        <v>39</v>
      </c>
    </row>
    <row r="180" spans="1:22" x14ac:dyDescent="0.2">
      <c r="A180" t="s">
        <v>84</v>
      </c>
      <c r="B180" s="2" t="s">
        <v>73</v>
      </c>
      <c r="C180" s="2"/>
      <c r="D180" s="2">
        <v>179</v>
      </c>
      <c r="E180" s="2" t="s">
        <v>479</v>
      </c>
      <c r="F180" s="2" t="s">
        <v>480</v>
      </c>
      <c r="G180" t="s">
        <v>94</v>
      </c>
      <c r="H180" s="2" t="s">
        <v>78</v>
      </c>
      <c r="I180">
        <v>7</v>
      </c>
      <c r="J180">
        <v>1</v>
      </c>
      <c r="K180" s="25">
        <v>43685</v>
      </c>
      <c r="M180" s="15">
        <v>6.463013698630137</v>
      </c>
      <c r="N180" s="15">
        <v>2359</v>
      </c>
      <c r="O180" s="25">
        <v>33124</v>
      </c>
      <c r="P180" t="s">
        <v>24</v>
      </c>
      <c r="Q180" t="s">
        <v>19</v>
      </c>
      <c r="R180">
        <v>1984</v>
      </c>
      <c r="S180" t="s">
        <v>7</v>
      </c>
      <c r="V180">
        <v>35</v>
      </c>
    </row>
    <row r="181" spans="1:22" x14ac:dyDescent="0.2">
      <c r="A181" t="s">
        <v>84</v>
      </c>
      <c r="B181" s="2" t="s">
        <v>73</v>
      </c>
      <c r="C181" s="2"/>
      <c r="D181" s="2">
        <v>180</v>
      </c>
      <c r="E181" s="2" t="s">
        <v>481</v>
      </c>
      <c r="F181" s="2" t="s">
        <v>482</v>
      </c>
      <c r="G181" t="s">
        <v>94</v>
      </c>
      <c r="H181" s="2" t="s">
        <v>78</v>
      </c>
      <c r="I181">
        <v>7</v>
      </c>
      <c r="J181">
        <v>1</v>
      </c>
      <c r="K181" s="25">
        <v>43479</v>
      </c>
      <c r="M181" s="15">
        <v>6.463013698630137</v>
      </c>
      <c r="N181" s="15">
        <v>2359</v>
      </c>
      <c r="O181" s="25">
        <v>34413</v>
      </c>
      <c r="P181" t="s">
        <v>26</v>
      </c>
      <c r="Q181" t="s">
        <v>19</v>
      </c>
      <c r="R181">
        <v>1817</v>
      </c>
      <c r="S181" t="s">
        <v>7</v>
      </c>
      <c r="V181">
        <v>35</v>
      </c>
    </row>
    <row r="182" spans="1:22" x14ac:dyDescent="0.2">
      <c r="A182" t="s">
        <v>80</v>
      </c>
      <c r="B182" s="2" t="s">
        <v>71</v>
      </c>
      <c r="C182" s="2"/>
      <c r="D182" s="2">
        <v>181</v>
      </c>
      <c r="E182" s="2" t="s">
        <v>483</v>
      </c>
      <c r="F182" s="2" t="s">
        <v>484</v>
      </c>
      <c r="G182" t="s">
        <v>94</v>
      </c>
      <c r="H182" s="2" t="s">
        <v>89</v>
      </c>
      <c r="I182">
        <v>5</v>
      </c>
      <c r="J182">
        <v>1</v>
      </c>
      <c r="K182" s="25">
        <v>45206</v>
      </c>
      <c r="M182" s="15">
        <v>6.463013698630137</v>
      </c>
      <c r="N182" s="15">
        <v>2359</v>
      </c>
      <c r="O182" s="25">
        <v>35424</v>
      </c>
      <c r="Q182" t="s">
        <v>21</v>
      </c>
      <c r="R182">
        <v>4201</v>
      </c>
      <c r="S182" t="s">
        <v>7</v>
      </c>
      <c r="V182">
        <v>35</v>
      </c>
    </row>
    <row r="183" spans="1:22" x14ac:dyDescent="0.2">
      <c r="A183" t="s">
        <v>84</v>
      </c>
      <c r="B183" s="2" t="s">
        <v>73</v>
      </c>
      <c r="C183" s="2"/>
      <c r="D183" s="2">
        <v>182</v>
      </c>
      <c r="E183" s="2" t="s">
        <v>485</v>
      </c>
      <c r="F183" s="2" t="s">
        <v>486</v>
      </c>
      <c r="G183" t="s">
        <v>93</v>
      </c>
      <c r="H183" s="2" t="s">
        <v>78</v>
      </c>
      <c r="I183">
        <v>4</v>
      </c>
      <c r="J183">
        <v>2</v>
      </c>
      <c r="K183" s="25">
        <v>45637</v>
      </c>
      <c r="M183" s="15">
        <v>6.4164383561643836</v>
      </c>
      <c r="N183" s="15">
        <v>2342</v>
      </c>
      <c r="O183" s="25">
        <v>35605</v>
      </c>
      <c r="Q183" t="s">
        <v>19</v>
      </c>
      <c r="R183">
        <v>4115</v>
      </c>
      <c r="S183" t="s">
        <v>7</v>
      </c>
      <c r="V183">
        <v>39</v>
      </c>
    </row>
    <row r="184" spans="1:22" x14ac:dyDescent="0.2">
      <c r="A184" s="2" t="s">
        <v>85</v>
      </c>
      <c r="B184" s="2" t="s">
        <v>74</v>
      </c>
      <c r="C184" s="2"/>
      <c r="D184" s="2">
        <v>183</v>
      </c>
      <c r="E184" s="2" t="s">
        <v>487</v>
      </c>
      <c r="F184" s="2" t="s">
        <v>488</v>
      </c>
      <c r="G184" t="s">
        <v>95</v>
      </c>
      <c r="H184" s="2" t="s">
        <v>79</v>
      </c>
      <c r="I184">
        <v>7</v>
      </c>
      <c r="J184">
        <v>1</v>
      </c>
      <c r="K184" s="25">
        <v>43500</v>
      </c>
      <c r="M184" s="15">
        <v>6.4054794520547942</v>
      </c>
      <c r="N184" s="15">
        <v>2338</v>
      </c>
      <c r="O184" s="25">
        <v>34690</v>
      </c>
      <c r="Q184" t="s">
        <v>18</v>
      </c>
      <c r="R184">
        <v>2202</v>
      </c>
      <c r="S184" t="s">
        <v>7</v>
      </c>
      <c r="V184">
        <v>39</v>
      </c>
    </row>
    <row r="185" spans="1:22" x14ac:dyDescent="0.2">
      <c r="A185" t="s">
        <v>81</v>
      </c>
      <c r="B185" s="2" t="s">
        <v>72</v>
      </c>
      <c r="C185" s="2"/>
      <c r="D185" s="2">
        <v>184</v>
      </c>
      <c r="E185" s="2" t="s">
        <v>489</v>
      </c>
      <c r="F185" s="2" t="s">
        <v>490</v>
      </c>
      <c r="G185" t="s">
        <v>94</v>
      </c>
      <c r="H185" s="2" t="s">
        <v>77</v>
      </c>
      <c r="I185">
        <v>4</v>
      </c>
      <c r="J185">
        <v>2</v>
      </c>
      <c r="K185" s="25">
        <v>43502</v>
      </c>
      <c r="M185" s="15">
        <v>6.4</v>
      </c>
      <c r="N185" s="15">
        <v>2336</v>
      </c>
      <c r="O185" s="25">
        <v>35962</v>
      </c>
      <c r="R185">
        <v>4465</v>
      </c>
      <c r="S185" t="s">
        <v>7</v>
      </c>
      <c r="V185">
        <v>35</v>
      </c>
    </row>
    <row r="186" spans="1:22" x14ac:dyDescent="0.2">
      <c r="A186" t="s">
        <v>84</v>
      </c>
      <c r="B186" s="2" t="s">
        <v>73</v>
      </c>
      <c r="C186" s="2"/>
      <c r="D186" s="2">
        <v>185</v>
      </c>
      <c r="E186" s="2" t="s">
        <v>491</v>
      </c>
      <c r="F186" s="2" t="s">
        <v>492</v>
      </c>
      <c r="G186" t="s">
        <v>58</v>
      </c>
      <c r="H186" s="2" t="s">
        <v>78</v>
      </c>
      <c r="I186">
        <v>6</v>
      </c>
      <c r="J186">
        <v>1</v>
      </c>
      <c r="K186" s="25">
        <v>43946</v>
      </c>
      <c r="M186" s="15">
        <v>5.183561643835616</v>
      </c>
      <c r="N186" s="15">
        <v>1892</v>
      </c>
      <c r="O186" s="25">
        <v>36770</v>
      </c>
      <c r="P186" t="s">
        <v>27</v>
      </c>
      <c r="Q186" t="s">
        <v>22</v>
      </c>
      <c r="R186">
        <v>2745</v>
      </c>
      <c r="S186" t="s">
        <v>7</v>
      </c>
      <c r="V186">
        <v>39</v>
      </c>
    </row>
    <row r="187" spans="1:22" x14ac:dyDescent="0.2">
      <c r="A187" s="2" t="s">
        <v>85</v>
      </c>
      <c r="B187" s="2" t="s">
        <v>74</v>
      </c>
      <c r="C187" s="2"/>
      <c r="D187" s="2">
        <v>186</v>
      </c>
      <c r="E187" s="2" t="s">
        <v>493</v>
      </c>
      <c r="F187" s="2" t="s">
        <v>494</v>
      </c>
      <c r="G187" t="s">
        <v>58</v>
      </c>
      <c r="H187" s="2" t="s">
        <v>79</v>
      </c>
      <c r="I187">
        <v>7</v>
      </c>
      <c r="J187">
        <v>1</v>
      </c>
      <c r="K187" s="25">
        <v>43504</v>
      </c>
      <c r="M187" s="15">
        <v>6.3945205479452056</v>
      </c>
      <c r="N187" s="15">
        <v>2334</v>
      </c>
      <c r="O187" s="25">
        <v>24052</v>
      </c>
      <c r="Q187" t="s">
        <v>18</v>
      </c>
      <c r="R187">
        <v>2214</v>
      </c>
      <c r="S187" t="s">
        <v>7</v>
      </c>
      <c r="V187">
        <v>39</v>
      </c>
    </row>
    <row r="188" spans="1:22" x14ac:dyDescent="0.2">
      <c r="A188" t="s">
        <v>80</v>
      </c>
      <c r="B188" s="2" t="s">
        <v>71</v>
      </c>
      <c r="C188" s="2"/>
      <c r="D188" s="2">
        <v>187</v>
      </c>
      <c r="E188" s="2" t="s">
        <v>495</v>
      </c>
      <c r="F188" s="2" t="s">
        <v>496</v>
      </c>
      <c r="G188" t="s">
        <v>94</v>
      </c>
      <c r="H188" s="2" t="s">
        <v>89</v>
      </c>
      <c r="I188">
        <v>7</v>
      </c>
      <c r="J188">
        <v>1</v>
      </c>
      <c r="K188" s="25">
        <v>44903</v>
      </c>
      <c r="M188" s="15">
        <v>6.3917808219178083</v>
      </c>
      <c r="N188" s="15">
        <v>2333</v>
      </c>
      <c r="O188" s="25">
        <v>22941</v>
      </c>
      <c r="R188">
        <v>2187</v>
      </c>
      <c r="S188" t="s">
        <v>7</v>
      </c>
      <c r="V188">
        <v>35</v>
      </c>
    </row>
    <row r="189" spans="1:22" x14ac:dyDescent="0.2">
      <c r="A189" t="s">
        <v>80</v>
      </c>
      <c r="B189" s="2" t="s">
        <v>71</v>
      </c>
      <c r="C189" s="2"/>
      <c r="D189" s="2">
        <v>188</v>
      </c>
      <c r="E189" s="2" t="s">
        <v>497</v>
      </c>
      <c r="F189" s="2" t="s">
        <v>498</v>
      </c>
      <c r="G189" t="s">
        <v>94</v>
      </c>
      <c r="H189" s="2" t="s">
        <v>89</v>
      </c>
      <c r="I189">
        <v>5</v>
      </c>
      <c r="J189">
        <v>1</v>
      </c>
      <c r="K189" s="25">
        <v>43507</v>
      </c>
      <c r="M189" s="15">
        <v>6.3863013698630136</v>
      </c>
      <c r="N189" s="15">
        <v>2331</v>
      </c>
      <c r="O189" s="25">
        <v>35589</v>
      </c>
      <c r="Q189" t="s">
        <v>21</v>
      </c>
      <c r="R189">
        <v>3240</v>
      </c>
      <c r="S189" t="s">
        <v>7</v>
      </c>
      <c r="V189">
        <v>35</v>
      </c>
    </row>
    <row r="190" spans="1:22" x14ac:dyDescent="0.2">
      <c r="A190" t="s">
        <v>84</v>
      </c>
      <c r="B190" s="2" t="s">
        <v>73</v>
      </c>
      <c r="C190" s="2"/>
      <c r="D190" s="2">
        <v>189</v>
      </c>
      <c r="E190" s="2" t="s">
        <v>499</v>
      </c>
      <c r="F190" s="2" t="s">
        <v>500</v>
      </c>
      <c r="G190" t="s">
        <v>58</v>
      </c>
      <c r="H190" s="2" t="s">
        <v>78</v>
      </c>
      <c r="I190">
        <v>7</v>
      </c>
      <c r="J190">
        <v>2</v>
      </c>
      <c r="K190" s="25">
        <v>43508</v>
      </c>
      <c r="M190" s="15">
        <v>6.3835616438356162</v>
      </c>
      <c r="N190" s="15">
        <v>2330</v>
      </c>
      <c r="O190" s="25">
        <v>35765</v>
      </c>
      <c r="P190" t="s">
        <v>24</v>
      </c>
      <c r="Q190" t="s">
        <v>22</v>
      </c>
      <c r="R190">
        <v>2176</v>
      </c>
      <c r="S190" t="s">
        <v>7</v>
      </c>
      <c r="V190">
        <v>39</v>
      </c>
    </row>
    <row r="191" spans="1:22" x14ac:dyDescent="0.2">
      <c r="A191" s="2" t="s">
        <v>83</v>
      </c>
      <c r="B191" s="2" t="s">
        <v>90</v>
      </c>
      <c r="C191" s="2"/>
      <c r="D191" s="2">
        <v>190</v>
      </c>
      <c r="E191" s="2" t="s">
        <v>501</v>
      </c>
      <c r="F191" s="2" t="s">
        <v>502</v>
      </c>
      <c r="G191" t="s">
        <v>58</v>
      </c>
      <c r="H191" s="2" t="s">
        <v>91</v>
      </c>
      <c r="I191">
        <v>2</v>
      </c>
      <c r="J191">
        <v>1</v>
      </c>
      <c r="K191" s="25">
        <v>43520</v>
      </c>
      <c r="M191" s="15">
        <v>6.3506849315068497</v>
      </c>
      <c r="N191" s="15">
        <v>2318</v>
      </c>
      <c r="O191" s="25">
        <v>29990</v>
      </c>
      <c r="P191" t="s">
        <v>29</v>
      </c>
      <c r="Q191" t="s">
        <v>19</v>
      </c>
      <c r="R191">
        <v>9613</v>
      </c>
      <c r="S191" t="s">
        <v>7</v>
      </c>
      <c r="V191">
        <v>39</v>
      </c>
    </row>
    <row r="192" spans="1:22" x14ac:dyDescent="0.2">
      <c r="A192" t="s">
        <v>84</v>
      </c>
      <c r="B192" s="2" t="s">
        <v>73</v>
      </c>
      <c r="C192" s="2"/>
      <c r="D192" s="2">
        <v>191</v>
      </c>
      <c r="E192" s="2" t="s">
        <v>503</v>
      </c>
      <c r="F192" s="2" t="s">
        <v>504</v>
      </c>
      <c r="G192" t="s">
        <v>58</v>
      </c>
      <c r="H192" s="2" t="s">
        <v>78</v>
      </c>
      <c r="I192">
        <v>7</v>
      </c>
      <c r="J192">
        <v>2</v>
      </c>
      <c r="K192" s="25">
        <v>44598</v>
      </c>
      <c r="M192" s="15">
        <v>6.3424657534246576</v>
      </c>
      <c r="N192" s="15">
        <v>2315</v>
      </c>
      <c r="O192" s="25">
        <v>26024</v>
      </c>
      <c r="P192" t="s">
        <v>30</v>
      </c>
      <c r="Q192" t="s">
        <v>22</v>
      </c>
      <c r="R192">
        <v>2153</v>
      </c>
      <c r="S192" t="s">
        <v>7</v>
      </c>
      <c r="V192">
        <v>39</v>
      </c>
    </row>
    <row r="193" spans="1:22" x14ac:dyDescent="0.2">
      <c r="A193" s="2" t="s">
        <v>85</v>
      </c>
      <c r="B193" s="2" t="s">
        <v>74</v>
      </c>
      <c r="C193" s="2"/>
      <c r="D193" s="2">
        <v>192</v>
      </c>
      <c r="E193" s="2" t="s">
        <v>505</v>
      </c>
      <c r="F193" s="2" t="s">
        <v>506</v>
      </c>
      <c r="G193" t="s">
        <v>58</v>
      </c>
      <c r="H193" s="2" t="s">
        <v>79</v>
      </c>
      <c r="I193">
        <v>6</v>
      </c>
      <c r="J193">
        <v>1</v>
      </c>
      <c r="K193" s="25">
        <v>43523</v>
      </c>
      <c r="M193" s="15">
        <v>6.3424657534246576</v>
      </c>
      <c r="N193" s="15">
        <v>2315</v>
      </c>
      <c r="O193" s="25">
        <v>33485</v>
      </c>
      <c r="Q193" t="s">
        <v>23</v>
      </c>
      <c r="R193">
        <v>2523</v>
      </c>
      <c r="S193" t="s">
        <v>7</v>
      </c>
      <c r="V193">
        <v>39</v>
      </c>
    </row>
    <row r="194" spans="1:22" x14ac:dyDescent="0.2">
      <c r="A194" t="s">
        <v>86</v>
      </c>
      <c r="B194" s="2" t="s">
        <v>76</v>
      </c>
      <c r="C194" s="2"/>
      <c r="D194" s="2">
        <v>193</v>
      </c>
      <c r="E194" s="2" t="s">
        <v>507</v>
      </c>
      <c r="F194" s="2" t="s">
        <v>508</v>
      </c>
      <c r="G194" t="s">
        <v>58</v>
      </c>
      <c r="H194" s="2" t="s">
        <v>79</v>
      </c>
      <c r="I194">
        <v>3</v>
      </c>
      <c r="J194">
        <v>1</v>
      </c>
      <c r="K194" s="25">
        <v>43957</v>
      </c>
      <c r="M194" s="15">
        <v>5.1534246575342468</v>
      </c>
      <c r="N194" s="15">
        <v>1881</v>
      </c>
      <c r="O194" s="25">
        <v>35311</v>
      </c>
      <c r="Q194" t="s">
        <v>17</v>
      </c>
      <c r="R194">
        <v>5191</v>
      </c>
      <c r="S194" t="s">
        <v>7</v>
      </c>
      <c r="V194">
        <v>39</v>
      </c>
    </row>
    <row r="195" spans="1:22" x14ac:dyDescent="0.2">
      <c r="A195" t="s">
        <v>84</v>
      </c>
      <c r="B195" s="2" t="s">
        <v>73</v>
      </c>
      <c r="C195" s="2"/>
      <c r="D195" s="2">
        <v>194</v>
      </c>
      <c r="E195" s="2" t="s">
        <v>509</v>
      </c>
      <c r="F195" s="2" t="s">
        <v>510</v>
      </c>
      <c r="G195" t="s">
        <v>95</v>
      </c>
      <c r="H195" s="2" t="s">
        <v>78</v>
      </c>
      <c r="I195">
        <v>5</v>
      </c>
      <c r="J195">
        <v>2</v>
      </c>
      <c r="K195" s="25">
        <v>43525</v>
      </c>
      <c r="M195" s="15">
        <v>6.3369863013698629</v>
      </c>
      <c r="N195" s="15">
        <v>2313</v>
      </c>
      <c r="O195" s="25">
        <v>23574</v>
      </c>
      <c r="Q195" t="s">
        <v>22</v>
      </c>
      <c r="R195">
        <v>4448</v>
      </c>
      <c r="S195" t="s">
        <v>7</v>
      </c>
      <c r="V195">
        <v>39</v>
      </c>
    </row>
    <row r="196" spans="1:22" x14ac:dyDescent="0.2">
      <c r="A196" s="2" t="s">
        <v>85</v>
      </c>
      <c r="B196" s="2" t="s">
        <v>74</v>
      </c>
      <c r="C196" s="2"/>
      <c r="D196" s="2">
        <v>195</v>
      </c>
      <c r="E196" s="2" t="s">
        <v>511</v>
      </c>
      <c r="F196" s="2" t="s">
        <v>512</v>
      </c>
      <c r="G196" t="s">
        <v>58</v>
      </c>
      <c r="H196" s="2" t="s">
        <v>79</v>
      </c>
      <c r="I196">
        <v>6</v>
      </c>
      <c r="J196">
        <v>1</v>
      </c>
      <c r="K196" s="25">
        <v>44674</v>
      </c>
      <c r="M196" s="15">
        <v>5.13972602739726</v>
      </c>
      <c r="N196" s="15">
        <v>1876</v>
      </c>
      <c r="O196" s="25">
        <v>35151</v>
      </c>
      <c r="P196" t="s">
        <v>26</v>
      </c>
      <c r="Q196" t="s">
        <v>22</v>
      </c>
      <c r="R196">
        <v>2777</v>
      </c>
      <c r="S196" t="s">
        <v>7</v>
      </c>
      <c r="V196">
        <v>39</v>
      </c>
    </row>
    <row r="197" spans="1:22" x14ac:dyDescent="0.2">
      <c r="A197" t="s">
        <v>80</v>
      </c>
      <c r="B197" s="2" t="s">
        <v>71</v>
      </c>
      <c r="C197" s="2"/>
      <c r="D197" s="2">
        <v>196</v>
      </c>
      <c r="E197" s="2" t="s">
        <v>513</v>
      </c>
      <c r="F197" s="2" t="s">
        <v>514</v>
      </c>
      <c r="G197" t="s">
        <v>93</v>
      </c>
      <c r="H197" s="2" t="s">
        <v>89</v>
      </c>
      <c r="I197">
        <v>4</v>
      </c>
      <c r="J197">
        <v>2</v>
      </c>
      <c r="K197" s="25">
        <v>43527</v>
      </c>
      <c r="M197" s="15">
        <v>6.3315068493150681</v>
      </c>
      <c r="N197" s="15">
        <v>2311</v>
      </c>
      <c r="O197" s="25">
        <v>23163</v>
      </c>
      <c r="R197">
        <v>4153</v>
      </c>
      <c r="S197" t="s">
        <v>7</v>
      </c>
      <c r="V197">
        <v>39</v>
      </c>
    </row>
    <row r="198" spans="1:22" x14ac:dyDescent="0.2">
      <c r="A198" s="2" t="s">
        <v>85</v>
      </c>
      <c r="B198" s="2" t="s">
        <v>74</v>
      </c>
      <c r="C198" s="2"/>
      <c r="D198" s="2">
        <v>197</v>
      </c>
      <c r="E198" s="2" t="s">
        <v>515</v>
      </c>
      <c r="F198" s="2" t="s">
        <v>516</v>
      </c>
      <c r="G198" t="s">
        <v>92</v>
      </c>
      <c r="H198" s="2" t="s">
        <v>79</v>
      </c>
      <c r="I198">
        <v>6</v>
      </c>
      <c r="J198">
        <v>1</v>
      </c>
      <c r="K198" s="25">
        <v>43527</v>
      </c>
      <c r="M198" s="15">
        <v>6.3315068493150681</v>
      </c>
      <c r="N198" s="15">
        <v>2311</v>
      </c>
      <c r="O198" s="25">
        <v>23363</v>
      </c>
      <c r="P198" t="s">
        <v>25</v>
      </c>
      <c r="Q198" t="s">
        <v>18</v>
      </c>
      <c r="R198">
        <v>2635</v>
      </c>
      <c r="S198" t="s">
        <v>7</v>
      </c>
      <c r="V198">
        <v>39</v>
      </c>
    </row>
    <row r="199" spans="1:22" x14ac:dyDescent="0.2">
      <c r="A199" t="s">
        <v>84</v>
      </c>
      <c r="B199" s="2" t="s">
        <v>73</v>
      </c>
      <c r="C199" s="2"/>
      <c r="D199" s="2">
        <v>198</v>
      </c>
      <c r="E199" s="2" t="s">
        <v>517</v>
      </c>
      <c r="F199" s="2" t="s">
        <v>518</v>
      </c>
      <c r="G199" t="s">
        <v>94</v>
      </c>
      <c r="H199" s="2" t="s">
        <v>78</v>
      </c>
      <c r="I199">
        <v>7</v>
      </c>
      <c r="J199">
        <v>1</v>
      </c>
      <c r="K199" s="25">
        <v>43528</v>
      </c>
      <c r="M199" s="15">
        <v>6.3287671232876717</v>
      </c>
      <c r="N199" s="15">
        <v>2310</v>
      </c>
      <c r="O199" s="25">
        <v>27939</v>
      </c>
      <c r="P199" t="s">
        <v>26</v>
      </c>
      <c r="Q199" t="s">
        <v>19</v>
      </c>
      <c r="R199">
        <v>2315</v>
      </c>
      <c r="S199" t="s">
        <v>7</v>
      </c>
      <c r="V199">
        <v>35</v>
      </c>
    </row>
    <row r="200" spans="1:22" x14ac:dyDescent="0.2">
      <c r="A200" s="2" t="s">
        <v>83</v>
      </c>
      <c r="B200" s="2" t="s">
        <v>90</v>
      </c>
      <c r="C200" s="2"/>
      <c r="D200" s="2">
        <v>199</v>
      </c>
      <c r="E200" s="2" t="s">
        <v>519</v>
      </c>
      <c r="F200" s="2" t="s">
        <v>520</v>
      </c>
      <c r="G200" t="s">
        <v>58</v>
      </c>
      <c r="H200" s="2" t="s">
        <v>91</v>
      </c>
      <c r="I200">
        <v>5</v>
      </c>
      <c r="J200">
        <v>1</v>
      </c>
      <c r="K200" s="25">
        <v>43699</v>
      </c>
      <c r="M200" s="15">
        <v>6.3287671232876717</v>
      </c>
      <c r="N200" s="15">
        <v>2310</v>
      </c>
      <c r="O200" s="25">
        <v>30686</v>
      </c>
      <c r="Q200" t="s">
        <v>21</v>
      </c>
      <c r="R200">
        <v>3645</v>
      </c>
      <c r="S200" t="s">
        <v>7</v>
      </c>
      <c r="V200">
        <v>39</v>
      </c>
    </row>
    <row r="201" spans="1:22" x14ac:dyDescent="0.2">
      <c r="A201" t="s">
        <v>80</v>
      </c>
      <c r="B201" s="2" t="s">
        <v>71</v>
      </c>
      <c r="C201" s="2"/>
      <c r="D201" s="2">
        <v>200</v>
      </c>
      <c r="E201" s="2" t="s">
        <v>521</v>
      </c>
      <c r="F201" s="2" t="s">
        <v>522</v>
      </c>
      <c r="G201" t="s">
        <v>94</v>
      </c>
      <c r="H201" s="2" t="s">
        <v>89</v>
      </c>
      <c r="I201">
        <v>5</v>
      </c>
      <c r="J201">
        <v>2</v>
      </c>
      <c r="K201" s="25">
        <v>43529</v>
      </c>
      <c r="M201" s="15">
        <v>6.3260273972602743</v>
      </c>
      <c r="N201" s="15">
        <v>2309</v>
      </c>
      <c r="O201" s="25">
        <v>32715</v>
      </c>
      <c r="Q201" t="s">
        <v>20</v>
      </c>
      <c r="R201">
        <v>3476</v>
      </c>
      <c r="S201" t="s">
        <v>7</v>
      </c>
      <c r="V201">
        <v>35</v>
      </c>
    </row>
    <row r="202" spans="1:22" x14ac:dyDescent="0.2">
      <c r="A202" s="2" t="s">
        <v>85</v>
      </c>
      <c r="B202" s="2" t="s">
        <v>74</v>
      </c>
      <c r="C202" s="2"/>
      <c r="D202" s="2">
        <v>201</v>
      </c>
      <c r="E202" s="2" t="s">
        <v>523</v>
      </c>
      <c r="F202" s="2" t="s">
        <v>524</v>
      </c>
      <c r="G202" t="s">
        <v>94</v>
      </c>
      <c r="H202" s="2" t="s">
        <v>79</v>
      </c>
      <c r="I202">
        <v>7</v>
      </c>
      <c r="J202">
        <v>1</v>
      </c>
      <c r="K202" s="25">
        <v>43769</v>
      </c>
      <c r="M202" s="15">
        <v>6.3260273972602743</v>
      </c>
      <c r="N202" s="15">
        <v>2309</v>
      </c>
      <c r="O202" s="25">
        <v>35934</v>
      </c>
      <c r="Q202" t="s">
        <v>23</v>
      </c>
      <c r="R202">
        <v>1850</v>
      </c>
      <c r="S202" t="s">
        <v>7</v>
      </c>
      <c r="V202">
        <v>35</v>
      </c>
    </row>
    <row r="203" spans="1:22" x14ac:dyDescent="0.2">
      <c r="A203" t="s">
        <v>81</v>
      </c>
      <c r="B203" s="2" t="s">
        <v>72</v>
      </c>
      <c r="C203" s="2"/>
      <c r="D203" s="2">
        <v>202</v>
      </c>
      <c r="E203" s="2" t="s">
        <v>525</v>
      </c>
      <c r="F203" s="2" t="s">
        <v>526</v>
      </c>
      <c r="G203" t="s">
        <v>92</v>
      </c>
      <c r="H203" s="2" t="s">
        <v>77</v>
      </c>
      <c r="I203">
        <v>6</v>
      </c>
      <c r="J203">
        <v>2</v>
      </c>
      <c r="K203" s="25">
        <v>43532</v>
      </c>
      <c r="M203" s="15">
        <v>6.3178082191780822</v>
      </c>
      <c r="N203" s="15">
        <v>2306</v>
      </c>
      <c r="O203" s="25">
        <v>24057</v>
      </c>
      <c r="P203" t="s">
        <v>37</v>
      </c>
      <c r="Q203" t="s">
        <v>17</v>
      </c>
      <c r="R203">
        <v>2668</v>
      </c>
      <c r="S203" t="s">
        <v>7</v>
      </c>
      <c r="V203">
        <v>39</v>
      </c>
    </row>
    <row r="204" spans="1:22" x14ac:dyDescent="0.2">
      <c r="A204" s="2" t="s">
        <v>85</v>
      </c>
      <c r="B204" s="2" t="s">
        <v>74</v>
      </c>
      <c r="C204" s="2"/>
      <c r="D204" s="2">
        <v>203</v>
      </c>
      <c r="E204" s="2" t="s">
        <v>527</v>
      </c>
      <c r="F204" s="2" t="s">
        <v>528</v>
      </c>
      <c r="G204" t="s">
        <v>58</v>
      </c>
      <c r="H204" s="2" t="s">
        <v>79</v>
      </c>
      <c r="I204">
        <v>7</v>
      </c>
      <c r="J204">
        <v>1</v>
      </c>
      <c r="K204" s="25">
        <v>43532</v>
      </c>
      <c r="M204" s="15">
        <v>6.3178082191780822</v>
      </c>
      <c r="N204" s="15">
        <v>2306</v>
      </c>
      <c r="O204" s="25">
        <v>36107</v>
      </c>
      <c r="P204" t="s">
        <v>27</v>
      </c>
      <c r="Q204" t="s">
        <v>19</v>
      </c>
      <c r="R204">
        <v>2099</v>
      </c>
      <c r="S204" t="s">
        <v>7</v>
      </c>
      <c r="V204">
        <v>39</v>
      </c>
    </row>
    <row r="205" spans="1:22" x14ac:dyDescent="0.2">
      <c r="A205" t="s">
        <v>80</v>
      </c>
      <c r="B205" s="2" t="s">
        <v>71</v>
      </c>
      <c r="C205" s="2"/>
      <c r="D205" s="2">
        <v>204</v>
      </c>
      <c r="E205" s="2" t="s">
        <v>529</v>
      </c>
      <c r="F205" s="2" t="s">
        <v>530</v>
      </c>
      <c r="G205" t="s">
        <v>94</v>
      </c>
      <c r="H205" s="2" t="s">
        <v>89</v>
      </c>
      <c r="I205">
        <v>2</v>
      </c>
      <c r="J205">
        <v>1</v>
      </c>
      <c r="K205" s="25">
        <v>43533</v>
      </c>
      <c r="M205" s="15">
        <v>6.3150684931506849</v>
      </c>
      <c r="N205" s="15">
        <v>2305</v>
      </c>
      <c r="O205" s="25">
        <v>22683</v>
      </c>
      <c r="Q205" t="s">
        <v>17</v>
      </c>
      <c r="R205">
        <v>9563</v>
      </c>
      <c r="S205" t="s">
        <v>7</v>
      </c>
      <c r="V205">
        <v>35</v>
      </c>
    </row>
    <row r="206" spans="1:22" x14ac:dyDescent="0.2">
      <c r="A206" t="s">
        <v>80</v>
      </c>
      <c r="B206" s="2" t="s">
        <v>71</v>
      </c>
      <c r="C206" s="2"/>
      <c r="D206" s="2">
        <v>205</v>
      </c>
      <c r="E206" s="2" t="s">
        <v>531</v>
      </c>
      <c r="F206" s="2" t="s">
        <v>532</v>
      </c>
      <c r="G206" t="s">
        <v>94</v>
      </c>
      <c r="H206" s="2" t="s">
        <v>89</v>
      </c>
      <c r="I206">
        <v>5</v>
      </c>
      <c r="J206">
        <v>2</v>
      </c>
      <c r="K206" s="25">
        <v>44289</v>
      </c>
      <c r="M206" s="15">
        <v>4.2438356164383562</v>
      </c>
      <c r="N206" s="15">
        <v>1549</v>
      </c>
      <c r="O206" s="25">
        <v>35237</v>
      </c>
      <c r="R206">
        <v>3241</v>
      </c>
      <c r="S206" t="s">
        <v>7</v>
      </c>
      <c r="V206">
        <v>35</v>
      </c>
    </row>
    <row r="207" spans="1:22" x14ac:dyDescent="0.2">
      <c r="A207" t="s">
        <v>84</v>
      </c>
      <c r="B207" s="2" t="s">
        <v>73</v>
      </c>
      <c r="C207" s="2"/>
      <c r="D207" s="2">
        <v>206</v>
      </c>
      <c r="E207" s="2" t="s">
        <v>533</v>
      </c>
      <c r="F207" s="2" t="s">
        <v>534</v>
      </c>
      <c r="G207" t="s">
        <v>95</v>
      </c>
      <c r="H207" s="2" t="s">
        <v>78</v>
      </c>
      <c r="I207">
        <v>6</v>
      </c>
      <c r="J207">
        <v>1</v>
      </c>
      <c r="K207" s="25">
        <v>43535</v>
      </c>
      <c r="M207" s="15">
        <v>6.3095890410958901</v>
      </c>
      <c r="N207" s="15">
        <v>2303</v>
      </c>
      <c r="O207" s="25">
        <v>29990</v>
      </c>
      <c r="Q207" t="s">
        <v>19</v>
      </c>
      <c r="R207">
        <v>2461</v>
      </c>
      <c r="S207" t="s">
        <v>7</v>
      </c>
      <c r="V207">
        <v>39</v>
      </c>
    </row>
    <row r="208" spans="1:22" x14ac:dyDescent="0.2">
      <c r="A208" s="2" t="s">
        <v>85</v>
      </c>
      <c r="B208" s="2" t="s">
        <v>74</v>
      </c>
      <c r="C208" s="2"/>
      <c r="D208" s="2">
        <v>207</v>
      </c>
      <c r="E208" s="2" t="s">
        <v>535</v>
      </c>
      <c r="F208" s="2" t="s">
        <v>536</v>
      </c>
      <c r="G208" t="s">
        <v>58</v>
      </c>
      <c r="H208" s="2" t="s">
        <v>79</v>
      </c>
      <c r="I208">
        <v>6</v>
      </c>
      <c r="J208">
        <v>1</v>
      </c>
      <c r="K208" s="25">
        <v>43537</v>
      </c>
      <c r="M208" s="15">
        <v>6.3041095890410963</v>
      </c>
      <c r="N208" s="15">
        <v>2301</v>
      </c>
      <c r="O208" s="25">
        <v>28061</v>
      </c>
      <c r="Q208" t="s">
        <v>23</v>
      </c>
      <c r="R208">
        <v>2603</v>
      </c>
      <c r="S208" t="s">
        <v>7</v>
      </c>
      <c r="V208">
        <v>39</v>
      </c>
    </row>
    <row r="209" spans="1:22" x14ac:dyDescent="0.2">
      <c r="A209" t="s">
        <v>86</v>
      </c>
      <c r="B209" s="2" t="s">
        <v>76</v>
      </c>
      <c r="C209" s="2"/>
      <c r="D209" s="2">
        <v>208</v>
      </c>
      <c r="E209" s="2" t="s">
        <v>537</v>
      </c>
      <c r="F209" s="2" t="s">
        <v>538</v>
      </c>
      <c r="G209" t="s">
        <v>58</v>
      </c>
      <c r="H209" s="2" t="s">
        <v>79</v>
      </c>
      <c r="I209">
        <v>6</v>
      </c>
      <c r="J209">
        <v>2</v>
      </c>
      <c r="K209" s="25">
        <v>43537</v>
      </c>
      <c r="M209" s="15">
        <v>6.3041095890410963</v>
      </c>
      <c r="N209" s="15">
        <v>2301</v>
      </c>
      <c r="O209" s="25">
        <v>28432</v>
      </c>
      <c r="Q209" t="s">
        <v>21</v>
      </c>
      <c r="R209">
        <v>3099</v>
      </c>
      <c r="S209" t="s">
        <v>7</v>
      </c>
      <c r="V209">
        <v>39</v>
      </c>
    </row>
    <row r="210" spans="1:22" x14ac:dyDescent="0.2">
      <c r="A210" s="2" t="s">
        <v>85</v>
      </c>
      <c r="B210" s="2" t="s">
        <v>74</v>
      </c>
      <c r="C210" s="2"/>
      <c r="D210" s="2">
        <v>209</v>
      </c>
      <c r="E210" s="2" t="s">
        <v>539</v>
      </c>
      <c r="F210" s="2" t="s">
        <v>540</v>
      </c>
      <c r="G210" t="s">
        <v>58</v>
      </c>
      <c r="H210" s="2" t="s">
        <v>79</v>
      </c>
      <c r="I210">
        <v>7</v>
      </c>
      <c r="J210">
        <v>1</v>
      </c>
      <c r="K210" s="25">
        <v>44449</v>
      </c>
      <c r="M210" s="15">
        <v>3.8054794520547945</v>
      </c>
      <c r="N210" s="15">
        <v>1389</v>
      </c>
      <c r="O210" s="25">
        <v>35387</v>
      </c>
      <c r="P210" t="s">
        <v>27</v>
      </c>
      <c r="Q210" t="s">
        <v>19</v>
      </c>
      <c r="R210">
        <v>1950</v>
      </c>
      <c r="S210" t="s">
        <v>7</v>
      </c>
      <c r="V210">
        <v>39</v>
      </c>
    </row>
    <row r="211" spans="1:22" x14ac:dyDescent="0.2">
      <c r="A211" t="s">
        <v>80</v>
      </c>
      <c r="B211" s="2" t="s">
        <v>71</v>
      </c>
      <c r="C211" s="2"/>
      <c r="D211" s="2">
        <v>210</v>
      </c>
      <c r="E211" s="2" t="s">
        <v>541</v>
      </c>
      <c r="F211" s="2" t="s">
        <v>542</v>
      </c>
      <c r="G211" t="s">
        <v>94</v>
      </c>
      <c r="H211" s="2" t="s">
        <v>89</v>
      </c>
      <c r="I211">
        <v>7</v>
      </c>
      <c r="J211">
        <v>1</v>
      </c>
      <c r="K211" s="25">
        <v>43539</v>
      </c>
      <c r="M211" s="15">
        <v>6.2986301369863016</v>
      </c>
      <c r="N211" s="15">
        <v>2299</v>
      </c>
      <c r="O211" s="25">
        <v>30901</v>
      </c>
      <c r="Q211" t="s">
        <v>19</v>
      </c>
      <c r="R211">
        <v>2141</v>
      </c>
      <c r="S211" t="s">
        <v>7</v>
      </c>
      <c r="V211">
        <v>35</v>
      </c>
    </row>
    <row r="212" spans="1:22" x14ac:dyDescent="0.2">
      <c r="A212" t="s">
        <v>84</v>
      </c>
      <c r="B212" s="2" t="s">
        <v>73</v>
      </c>
      <c r="C212" s="2"/>
      <c r="D212" s="2">
        <v>211</v>
      </c>
      <c r="E212" s="2" t="s">
        <v>543</v>
      </c>
      <c r="F212" s="2" t="s">
        <v>544</v>
      </c>
      <c r="G212" t="s">
        <v>93</v>
      </c>
      <c r="H212" s="2" t="s">
        <v>78</v>
      </c>
      <c r="I212">
        <v>6</v>
      </c>
      <c r="J212">
        <v>1</v>
      </c>
      <c r="K212" s="25">
        <v>43541</v>
      </c>
      <c r="M212" s="15">
        <v>6.2931506849315069</v>
      </c>
      <c r="N212" s="15">
        <v>2297</v>
      </c>
      <c r="O212" s="25">
        <v>32042</v>
      </c>
      <c r="P212" t="s">
        <v>40</v>
      </c>
      <c r="Q212" t="s">
        <v>19</v>
      </c>
      <c r="R212">
        <v>3139</v>
      </c>
      <c r="S212" t="s">
        <v>7</v>
      </c>
      <c r="V212">
        <v>39</v>
      </c>
    </row>
    <row r="213" spans="1:22" x14ac:dyDescent="0.2">
      <c r="A213" t="s">
        <v>86</v>
      </c>
      <c r="B213" s="2" t="s">
        <v>76</v>
      </c>
      <c r="C213" s="2"/>
      <c r="D213" s="2">
        <v>212</v>
      </c>
      <c r="E213" s="2" t="s">
        <v>545</v>
      </c>
      <c r="F213" s="2" t="s">
        <v>546</v>
      </c>
      <c r="G213" t="s">
        <v>58</v>
      </c>
      <c r="H213" s="2" t="s">
        <v>79</v>
      </c>
      <c r="I213">
        <v>7</v>
      </c>
      <c r="J213">
        <v>1</v>
      </c>
      <c r="K213" s="25">
        <v>43546</v>
      </c>
      <c r="M213" s="15">
        <v>6.279452054794521</v>
      </c>
      <c r="N213" s="15">
        <v>2292</v>
      </c>
      <c r="O213" s="25">
        <v>35225</v>
      </c>
      <c r="Q213" t="s">
        <v>19</v>
      </c>
      <c r="R213">
        <v>2372</v>
      </c>
      <c r="S213" t="s">
        <v>7</v>
      </c>
      <c r="V213">
        <v>39</v>
      </c>
    </row>
    <row r="214" spans="1:22" x14ac:dyDescent="0.2">
      <c r="A214" s="2" t="s">
        <v>85</v>
      </c>
      <c r="B214" s="2" t="s">
        <v>74</v>
      </c>
      <c r="C214" s="2"/>
      <c r="D214" s="2">
        <v>213</v>
      </c>
      <c r="E214" s="2" t="s">
        <v>547</v>
      </c>
      <c r="F214" s="2" t="s">
        <v>548</v>
      </c>
      <c r="G214" t="s">
        <v>95</v>
      </c>
      <c r="H214" s="2" t="s">
        <v>79</v>
      </c>
      <c r="I214">
        <v>5</v>
      </c>
      <c r="J214">
        <v>1</v>
      </c>
      <c r="K214" s="25">
        <v>44600</v>
      </c>
      <c r="M214" s="15">
        <v>3.3917808219178083</v>
      </c>
      <c r="N214" s="15">
        <v>1238</v>
      </c>
      <c r="O214" s="25">
        <v>35991</v>
      </c>
      <c r="P214" t="s">
        <v>33</v>
      </c>
      <c r="Q214" t="s">
        <v>18</v>
      </c>
      <c r="R214">
        <v>3615</v>
      </c>
      <c r="S214" t="s">
        <v>7</v>
      </c>
      <c r="V214">
        <v>39</v>
      </c>
    </row>
    <row r="215" spans="1:22" x14ac:dyDescent="0.2">
      <c r="A215" t="s">
        <v>84</v>
      </c>
      <c r="B215" s="2" t="s">
        <v>73</v>
      </c>
      <c r="C215" s="2"/>
      <c r="D215" s="2">
        <v>214</v>
      </c>
      <c r="E215" s="2" t="s">
        <v>549</v>
      </c>
      <c r="F215" s="2" t="s">
        <v>550</v>
      </c>
      <c r="G215" t="s">
        <v>95</v>
      </c>
      <c r="H215" s="2" t="s">
        <v>78</v>
      </c>
      <c r="I215">
        <v>5</v>
      </c>
      <c r="J215">
        <v>1</v>
      </c>
      <c r="K215" s="25">
        <v>43549</v>
      </c>
      <c r="M215" s="15">
        <v>6.2712328767123289</v>
      </c>
      <c r="N215" s="15">
        <v>2289</v>
      </c>
      <c r="O215" s="25">
        <v>32737</v>
      </c>
      <c r="P215" t="s">
        <v>28</v>
      </c>
      <c r="Q215" t="s">
        <v>21</v>
      </c>
      <c r="R215">
        <v>3043</v>
      </c>
      <c r="S215" t="s">
        <v>7</v>
      </c>
      <c r="V215">
        <v>39</v>
      </c>
    </row>
    <row r="216" spans="1:22" x14ac:dyDescent="0.2">
      <c r="A216" t="s">
        <v>84</v>
      </c>
      <c r="B216" s="2" t="s">
        <v>73</v>
      </c>
      <c r="C216" s="2"/>
      <c r="D216" s="2">
        <v>215</v>
      </c>
      <c r="E216" s="2" t="s">
        <v>551</v>
      </c>
      <c r="F216" s="2" t="s">
        <v>552</v>
      </c>
      <c r="G216" t="s">
        <v>95</v>
      </c>
      <c r="H216" s="2" t="s">
        <v>78</v>
      </c>
      <c r="I216">
        <v>6</v>
      </c>
      <c r="J216">
        <v>1</v>
      </c>
      <c r="K216" s="25">
        <v>44809</v>
      </c>
      <c r="M216" s="15">
        <v>2.8191780821917809</v>
      </c>
      <c r="N216" s="15">
        <v>1029</v>
      </c>
      <c r="O216" s="25">
        <v>36350</v>
      </c>
      <c r="R216">
        <v>3398</v>
      </c>
      <c r="S216" t="s">
        <v>7</v>
      </c>
      <c r="V216">
        <v>39</v>
      </c>
    </row>
    <row r="217" spans="1:22" x14ac:dyDescent="0.2">
      <c r="A217" t="s">
        <v>86</v>
      </c>
      <c r="B217" s="2" t="s">
        <v>76</v>
      </c>
      <c r="C217" s="2"/>
      <c r="D217" s="2">
        <v>216</v>
      </c>
      <c r="E217" s="2" t="s">
        <v>553</v>
      </c>
      <c r="F217" s="2" t="s">
        <v>554</v>
      </c>
      <c r="G217" t="s">
        <v>58</v>
      </c>
      <c r="H217" s="2" t="s">
        <v>79</v>
      </c>
      <c r="I217">
        <v>6</v>
      </c>
      <c r="J217">
        <v>2</v>
      </c>
      <c r="K217" s="25">
        <v>43555</v>
      </c>
      <c r="M217" s="15">
        <v>6.2547945205479456</v>
      </c>
      <c r="N217" s="15">
        <v>2283</v>
      </c>
      <c r="O217" s="25">
        <v>22863</v>
      </c>
      <c r="P217" t="s">
        <v>25</v>
      </c>
      <c r="Q217" t="s">
        <v>23</v>
      </c>
      <c r="R217">
        <v>2745</v>
      </c>
      <c r="S217" t="s">
        <v>7</v>
      </c>
      <c r="V217">
        <v>39</v>
      </c>
    </row>
    <row r="218" spans="1:22" x14ac:dyDescent="0.2">
      <c r="A218" t="s">
        <v>84</v>
      </c>
      <c r="B218" s="2" t="s">
        <v>73</v>
      </c>
      <c r="C218" s="2"/>
      <c r="D218" s="2">
        <v>217</v>
      </c>
      <c r="E218" s="2" t="s">
        <v>555</v>
      </c>
      <c r="F218" s="2" t="s">
        <v>556</v>
      </c>
      <c r="G218" t="s">
        <v>95</v>
      </c>
      <c r="H218" s="2" t="s">
        <v>78</v>
      </c>
      <c r="I218">
        <v>4</v>
      </c>
      <c r="J218">
        <v>1</v>
      </c>
      <c r="K218" s="25">
        <v>43555</v>
      </c>
      <c r="M218" s="15">
        <v>6.2547945205479456</v>
      </c>
      <c r="N218" s="15">
        <v>2283</v>
      </c>
      <c r="O218" s="25">
        <v>28773</v>
      </c>
      <c r="R218">
        <v>3687</v>
      </c>
      <c r="S218" t="s">
        <v>7</v>
      </c>
      <c r="V218">
        <v>39</v>
      </c>
    </row>
    <row r="219" spans="1:22" x14ac:dyDescent="0.2">
      <c r="A219" t="s">
        <v>80</v>
      </c>
      <c r="B219" s="2" t="s">
        <v>71</v>
      </c>
      <c r="C219" s="2"/>
      <c r="D219" s="2">
        <v>218</v>
      </c>
      <c r="E219" s="2" t="s">
        <v>557</v>
      </c>
      <c r="F219" s="2" t="s">
        <v>558</v>
      </c>
      <c r="G219" t="s">
        <v>94</v>
      </c>
      <c r="H219" s="2" t="s">
        <v>89</v>
      </c>
      <c r="I219">
        <v>2</v>
      </c>
      <c r="J219">
        <v>1</v>
      </c>
      <c r="K219" s="25">
        <v>43555</v>
      </c>
      <c r="M219" s="15">
        <v>6.2547945205479456</v>
      </c>
      <c r="N219" s="15">
        <v>2283</v>
      </c>
      <c r="O219" s="25">
        <v>31846</v>
      </c>
      <c r="Q219" t="s">
        <v>17</v>
      </c>
      <c r="R219">
        <v>11055</v>
      </c>
      <c r="S219" t="s">
        <v>7</v>
      </c>
      <c r="V219">
        <v>35</v>
      </c>
    </row>
    <row r="220" spans="1:22" x14ac:dyDescent="0.2">
      <c r="A220" s="2" t="s">
        <v>85</v>
      </c>
      <c r="B220" s="2" t="s">
        <v>74</v>
      </c>
      <c r="C220" s="2"/>
      <c r="D220" s="2">
        <v>219</v>
      </c>
      <c r="E220" s="2" t="s">
        <v>559</v>
      </c>
      <c r="F220" s="2" t="s">
        <v>560</v>
      </c>
      <c r="G220" t="s">
        <v>58</v>
      </c>
      <c r="H220" s="2" t="s">
        <v>79</v>
      </c>
      <c r="I220">
        <v>7</v>
      </c>
      <c r="J220">
        <v>1</v>
      </c>
      <c r="K220" s="25">
        <v>44914</v>
      </c>
      <c r="M220" s="15">
        <v>2.5315068493150683</v>
      </c>
      <c r="N220" s="15">
        <v>924</v>
      </c>
      <c r="O220" s="25">
        <v>36241</v>
      </c>
      <c r="Q220" t="s">
        <v>21</v>
      </c>
      <c r="R220">
        <v>2324</v>
      </c>
      <c r="S220" t="s">
        <v>7</v>
      </c>
      <c r="V220">
        <v>39</v>
      </c>
    </row>
    <row r="221" spans="1:22" x14ac:dyDescent="0.2">
      <c r="A221" s="2" t="s">
        <v>85</v>
      </c>
      <c r="B221" s="2" t="s">
        <v>74</v>
      </c>
      <c r="C221" s="2"/>
      <c r="D221" s="2">
        <v>220</v>
      </c>
      <c r="E221" s="2" t="s">
        <v>561</v>
      </c>
      <c r="F221" s="2" t="s">
        <v>562</v>
      </c>
      <c r="G221" t="s">
        <v>58</v>
      </c>
      <c r="H221" s="2" t="s">
        <v>79</v>
      </c>
      <c r="I221">
        <v>6</v>
      </c>
      <c r="J221">
        <v>2</v>
      </c>
      <c r="K221" s="25">
        <v>44892</v>
      </c>
      <c r="M221" s="15">
        <v>1.9397260273972603</v>
      </c>
      <c r="N221" s="15">
        <v>708</v>
      </c>
      <c r="O221" s="25">
        <v>34839</v>
      </c>
      <c r="P221" t="s">
        <v>35</v>
      </c>
      <c r="Q221" t="s">
        <v>17</v>
      </c>
      <c r="R221">
        <v>2463</v>
      </c>
      <c r="S221" t="s">
        <v>7</v>
      </c>
      <c r="V221">
        <v>39</v>
      </c>
    </row>
    <row r="222" spans="1:22" x14ac:dyDescent="0.2">
      <c r="A222" t="s">
        <v>81</v>
      </c>
      <c r="B222" s="2" t="s">
        <v>72</v>
      </c>
      <c r="C222" s="2"/>
      <c r="D222" s="2">
        <v>221</v>
      </c>
      <c r="E222" s="2" t="s">
        <v>563</v>
      </c>
      <c r="F222" s="2" t="s">
        <v>564</v>
      </c>
      <c r="G222" t="s">
        <v>92</v>
      </c>
      <c r="H222" s="2" t="s">
        <v>77</v>
      </c>
      <c r="I222">
        <v>4</v>
      </c>
      <c r="J222">
        <v>2</v>
      </c>
      <c r="K222" s="25">
        <v>45135</v>
      </c>
      <c r="M222" s="15">
        <v>1.7205479452054795</v>
      </c>
      <c r="N222" s="15">
        <v>628</v>
      </c>
      <c r="O222" s="25">
        <v>34777</v>
      </c>
      <c r="Q222" t="s">
        <v>21</v>
      </c>
      <c r="R222">
        <v>4094</v>
      </c>
      <c r="S222" t="s">
        <v>7</v>
      </c>
      <c r="V222">
        <v>39</v>
      </c>
    </row>
    <row r="223" spans="1:22" x14ac:dyDescent="0.2">
      <c r="A223" s="2" t="s">
        <v>85</v>
      </c>
      <c r="B223" s="2" t="s">
        <v>74</v>
      </c>
      <c r="C223" s="2"/>
      <c r="D223" s="2">
        <v>222</v>
      </c>
      <c r="E223" s="2" t="s">
        <v>565</v>
      </c>
      <c r="F223" s="2" t="s">
        <v>566</v>
      </c>
      <c r="G223" t="s">
        <v>95</v>
      </c>
      <c r="H223" s="2" t="s">
        <v>79</v>
      </c>
      <c r="I223">
        <v>6</v>
      </c>
      <c r="J223">
        <v>1</v>
      </c>
      <c r="K223" s="25">
        <v>43249</v>
      </c>
      <c r="M223" s="15">
        <v>1.4767123287671233</v>
      </c>
      <c r="N223" s="15">
        <v>539</v>
      </c>
      <c r="O223" s="25">
        <v>34815</v>
      </c>
      <c r="P223" t="s">
        <v>25</v>
      </c>
      <c r="Q223" t="s">
        <v>23</v>
      </c>
      <c r="R223">
        <v>2689</v>
      </c>
      <c r="S223" t="s">
        <v>7</v>
      </c>
      <c r="V223">
        <v>39</v>
      </c>
    </row>
    <row r="224" spans="1:22" x14ac:dyDescent="0.2">
      <c r="A224" t="s">
        <v>81</v>
      </c>
      <c r="B224" s="2" t="s">
        <v>72</v>
      </c>
      <c r="C224" s="2"/>
      <c r="D224" s="2">
        <v>223</v>
      </c>
      <c r="E224" s="2" t="s">
        <v>567</v>
      </c>
      <c r="F224" s="2" t="s">
        <v>568</v>
      </c>
      <c r="G224" t="s">
        <v>94</v>
      </c>
      <c r="H224" s="2" t="s">
        <v>77</v>
      </c>
      <c r="I224">
        <v>6</v>
      </c>
      <c r="J224">
        <v>2</v>
      </c>
      <c r="K224" s="25">
        <v>43571</v>
      </c>
      <c r="M224" s="15">
        <v>6.2109589041095887</v>
      </c>
      <c r="N224" s="15">
        <v>2267</v>
      </c>
      <c r="O224" s="25">
        <v>34169</v>
      </c>
      <c r="R224">
        <v>2673</v>
      </c>
      <c r="S224" t="s">
        <v>7</v>
      </c>
      <c r="V224">
        <v>35</v>
      </c>
    </row>
    <row r="225" spans="1:22" x14ac:dyDescent="0.2">
      <c r="A225" t="s">
        <v>84</v>
      </c>
      <c r="B225" s="2" t="s">
        <v>73</v>
      </c>
      <c r="C225" s="2"/>
      <c r="D225" s="2">
        <v>224</v>
      </c>
      <c r="E225" s="2" t="s">
        <v>569</v>
      </c>
      <c r="F225" s="2" t="s">
        <v>570</v>
      </c>
      <c r="G225" t="s">
        <v>92</v>
      </c>
      <c r="H225" s="2" t="s">
        <v>78</v>
      </c>
      <c r="I225">
        <v>7</v>
      </c>
      <c r="J225">
        <v>2</v>
      </c>
      <c r="K225" s="25">
        <v>43574</v>
      </c>
      <c r="M225" s="15">
        <v>6.2027397260273975</v>
      </c>
      <c r="N225" s="15">
        <v>2264</v>
      </c>
      <c r="O225" s="25">
        <v>25633</v>
      </c>
      <c r="P225" t="s">
        <v>36</v>
      </c>
      <c r="Q225" t="s">
        <v>17</v>
      </c>
      <c r="R225">
        <v>2115</v>
      </c>
      <c r="S225" t="s">
        <v>7</v>
      </c>
      <c r="V225">
        <v>39</v>
      </c>
    </row>
    <row r="226" spans="1:22" x14ac:dyDescent="0.2">
      <c r="A226" t="s">
        <v>80</v>
      </c>
      <c r="B226" s="2" t="s">
        <v>71</v>
      </c>
      <c r="C226" s="2"/>
      <c r="D226" s="2">
        <v>225</v>
      </c>
      <c r="E226" s="2" t="s">
        <v>571</v>
      </c>
      <c r="F226" s="2" t="s">
        <v>572</v>
      </c>
      <c r="G226" t="s">
        <v>93</v>
      </c>
      <c r="H226" s="2" t="s">
        <v>89</v>
      </c>
      <c r="I226">
        <v>7</v>
      </c>
      <c r="J226">
        <v>2</v>
      </c>
      <c r="K226" s="25">
        <v>45453</v>
      </c>
      <c r="M226" s="15">
        <v>1.0547945205479452</v>
      </c>
      <c r="N226" s="15">
        <v>385</v>
      </c>
      <c r="O226" s="25">
        <v>36439</v>
      </c>
      <c r="Q226" t="s">
        <v>22</v>
      </c>
      <c r="R226">
        <v>2349</v>
      </c>
      <c r="S226" t="s">
        <v>7</v>
      </c>
      <c r="V226">
        <v>39</v>
      </c>
    </row>
    <row r="227" spans="1:22" x14ac:dyDescent="0.2">
      <c r="A227" t="s">
        <v>84</v>
      </c>
      <c r="B227" s="2" t="s">
        <v>73</v>
      </c>
      <c r="C227" s="2"/>
      <c r="D227" s="2">
        <v>226</v>
      </c>
      <c r="E227" s="2" t="s">
        <v>573</v>
      </c>
      <c r="F227" s="2" t="s">
        <v>574</v>
      </c>
      <c r="G227" t="s">
        <v>95</v>
      </c>
      <c r="H227" s="2" t="s">
        <v>78</v>
      </c>
      <c r="I227">
        <v>7</v>
      </c>
      <c r="J227">
        <v>1</v>
      </c>
      <c r="K227" s="25">
        <v>43912</v>
      </c>
      <c r="M227" s="15">
        <v>6.1972602739726028</v>
      </c>
      <c r="N227" s="15">
        <v>2262</v>
      </c>
      <c r="O227" s="25">
        <v>30357</v>
      </c>
      <c r="P227" t="s">
        <v>26</v>
      </c>
      <c r="Q227" t="s">
        <v>19</v>
      </c>
      <c r="R227">
        <v>1948</v>
      </c>
      <c r="S227" t="s">
        <v>7</v>
      </c>
      <c r="V227">
        <v>39</v>
      </c>
    </row>
    <row r="228" spans="1:22" x14ac:dyDescent="0.2">
      <c r="A228" t="s">
        <v>84</v>
      </c>
      <c r="B228" s="2" t="s">
        <v>73</v>
      </c>
      <c r="C228" s="2"/>
      <c r="D228" s="2">
        <v>227</v>
      </c>
      <c r="E228" s="2" t="s">
        <v>575</v>
      </c>
      <c r="F228" s="2" t="s">
        <v>576</v>
      </c>
      <c r="G228" t="s">
        <v>94</v>
      </c>
      <c r="H228" s="2" t="s">
        <v>78</v>
      </c>
      <c r="I228">
        <v>6</v>
      </c>
      <c r="J228">
        <v>2</v>
      </c>
      <c r="K228" s="25">
        <v>43578</v>
      </c>
      <c r="M228" s="15">
        <v>6.1917808219178081</v>
      </c>
      <c r="N228" s="15">
        <v>2260</v>
      </c>
      <c r="O228" s="25">
        <v>33512</v>
      </c>
      <c r="P228" t="s">
        <v>40</v>
      </c>
      <c r="Q228" t="s">
        <v>21</v>
      </c>
      <c r="R228">
        <v>2778</v>
      </c>
      <c r="S228" t="s">
        <v>7</v>
      </c>
      <c r="V228">
        <v>35</v>
      </c>
    </row>
    <row r="229" spans="1:22" x14ac:dyDescent="0.2">
      <c r="A229" t="s">
        <v>84</v>
      </c>
      <c r="B229" s="2" t="s">
        <v>73</v>
      </c>
      <c r="C229" s="2"/>
      <c r="D229" s="2">
        <v>228</v>
      </c>
      <c r="E229" s="2" t="s">
        <v>577</v>
      </c>
      <c r="F229" s="2" t="s">
        <v>578</v>
      </c>
      <c r="G229" t="s">
        <v>93</v>
      </c>
      <c r="H229" s="2" t="s">
        <v>78</v>
      </c>
      <c r="I229">
        <v>6</v>
      </c>
      <c r="J229">
        <v>1</v>
      </c>
      <c r="K229" s="25">
        <v>45662</v>
      </c>
      <c r="M229" s="15">
        <v>6.1890410958904107</v>
      </c>
      <c r="N229" s="15">
        <v>2259</v>
      </c>
      <c r="O229" s="25">
        <v>33384</v>
      </c>
      <c r="P229" t="s">
        <v>26</v>
      </c>
      <c r="Q229" t="s">
        <v>19</v>
      </c>
      <c r="R229">
        <v>2677</v>
      </c>
      <c r="S229" t="s">
        <v>7</v>
      </c>
      <c r="V229">
        <v>39</v>
      </c>
    </row>
    <row r="230" spans="1:22" x14ac:dyDescent="0.2">
      <c r="A230" t="s">
        <v>84</v>
      </c>
      <c r="B230" s="2" t="s">
        <v>73</v>
      </c>
      <c r="C230" s="2"/>
      <c r="D230" s="2">
        <v>229</v>
      </c>
      <c r="E230" s="2" t="s">
        <v>579</v>
      </c>
      <c r="F230" s="2" t="s">
        <v>580</v>
      </c>
      <c r="G230" t="s">
        <v>58</v>
      </c>
      <c r="H230" s="2" t="s">
        <v>78</v>
      </c>
      <c r="I230">
        <v>6</v>
      </c>
      <c r="J230">
        <v>1</v>
      </c>
      <c r="K230" s="25">
        <v>43580</v>
      </c>
      <c r="M230" s="15">
        <v>6.1863013698630134</v>
      </c>
      <c r="N230" s="15">
        <v>2258</v>
      </c>
      <c r="O230" s="25">
        <v>34531</v>
      </c>
      <c r="P230" t="s">
        <v>32</v>
      </c>
      <c r="Q230" t="s">
        <v>18</v>
      </c>
      <c r="R230">
        <v>3399</v>
      </c>
      <c r="S230" t="s">
        <v>7</v>
      </c>
      <c r="V230">
        <v>39</v>
      </c>
    </row>
    <row r="231" spans="1:22" x14ac:dyDescent="0.2">
      <c r="A231" t="s">
        <v>80</v>
      </c>
      <c r="B231" s="2" t="s">
        <v>71</v>
      </c>
      <c r="C231" s="2"/>
      <c r="D231" s="2">
        <v>230</v>
      </c>
      <c r="E231" s="2" t="s">
        <v>581</v>
      </c>
      <c r="F231" s="2" t="s">
        <v>582</v>
      </c>
      <c r="G231" t="s">
        <v>94</v>
      </c>
      <c r="H231" s="2" t="s">
        <v>89</v>
      </c>
      <c r="I231">
        <v>7</v>
      </c>
      <c r="J231">
        <v>1</v>
      </c>
      <c r="K231" s="25">
        <v>45187</v>
      </c>
      <c r="M231" s="15">
        <v>6.1863013698630134</v>
      </c>
      <c r="N231" s="15">
        <v>2258</v>
      </c>
      <c r="O231" s="25">
        <v>35777</v>
      </c>
      <c r="Q231" t="s">
        <v>17</v>
      </c>
      <c r="R231">
        <v>2380</v>
      </c>
      <c r="S231" t="s">
        <v>7</v>
      </c>
      <c r="V231">
        <v>35</v>
      </c>
    </row>
    <row r="232" spans="1:22" x14ac:dyDescent="0.2">
      <c r="A232" t="s">
        <v>84</v>
      </c>
      <c r="B232" s="2" t="s">
        <v>73</v>
      </c>
      <c r="C232" s="2"/>
      <c r="D232" s="2">
        <v>231</v>
      </c>
      <c r="E232" s="2" t="s">
        <v>583</v>
      </c>
      <c r="F232" s="2" t="s">
        <v>584</v>
      </c>
      <c r="G232" t="s">
        <v>58</v>
      </c>
      <c r="H232" s="2" t="s">
        <v>78</v>
      </c>
      <c r="I232">
        <v>6</v>
      </c>
      <c r="J232">
        <v>1</v>
      </c>
      <c r="K232" s="25">
        <v>45497</v>
      </c>
      <c r="M232" s="15">
        <v>0.9342465753424658</v>
      </c>
      <c r="N232" s="15">
        <v>341</v>
      </c>
      <c r="O232" s="25">
        <v>36762</v>
      </c>
      <c r="P232" t="s">
        <v>37</v>
      </c>
      <c r="Q232" t="s">
        <v>17</v>
      </c>
      <c r="R232">
        <v>2449</v>
      </c>
      <c r="S232" t="s">
        <v>7</v>
      </c>
      <c r="V232">
        <v>39</v>
      </c>
    </row>
    <row r="233" spans="1:22" x14ac:dyDescent="0.2">
      <c r="A233" s="2" t="s">
        <v>83</v>
      </c>
      <c r="B233" s="2" t="s">
        <v>90</v>
      </c>
      <c r="C233" s="2"/>
      <c r="D233" s="2">
        <v>232</v>
      </c>
      <c r="E233" s="2" t="s">
        <v>585</v>
      </c>
      <c r="F233" s="2" t="s">
        <v>586</v>
      </c>
      <c r="G233" t="s">
        <v>92</v>
      </c>
      <c r="H233" s="2" t="s">
        <v>91</v>
      </c>
      <c r="I233">
        <v>6</v>
      </c>
      <c r="J233">
        <v>1</v>
      </c>
      <c r="K233" s="25">
        <v>45658</v>
      </c>
      <c r="M233" s="15">
        <v>0.49315068493150682</v>
      </c>
      <c r="N233" s="15">
        <v>180</v>
      </c>
      <c r="O233" s="25">
        <v>35098</v>
      </c>
      <c r="Q233" t="s">
        <v>19</v>
      </c>
      <c r="R233">
        <v>2521</v>
      </c>
      <c r="S233" t="s">
        <v>7</v>
      </c>
      <c r="V233">
        <v>39</v>
      </c>
    </row>
    <row r="234" spans="1:22" x14ac:dyDescent="0.2">
      <c r="A234" s="2" t="s">
        <v>83</v>
      </c>
      <c r="B234" s="2" t="s">
        <v>90</v>
      </c>
      <c r="C234" s="2"/>
      <c r="D234" s="2">
        <v>233</v>
      </c>
      <c r="E234" s="2" t="s">
        <v>587</v>
      </c>
      <c r="F234" s="2" t="s">
        <v>588</v>
      </c>
      <c r="G234" t="s">
        <v>92</v>
      </c>
      <c r="H234" s="2" t="s">
        <v>91</v>
      </c>
      <c r="I234">
        <v>7</v>
      </c>
      <c r="J234">
        <v>1</v>
      </c>
      <c r="K234" s="25">
        <v>44939</v>
      </c>
      <c r="M234" s="15">
        <v>0.44657534246575342</v>
      </c>
      <c r="N234" s="15">
        <v>163</v>
      </c>
      <c r="O234" s="25">
        <v>34918</v>
      </c>
      <c r="Q234" t="s">
        <v>19</v>
      </c>
      <c r="R234">
        <v>2281</v>
      </c>
      <c r="S234" t="s">
        <v>7</v>
      </c>
      <c r="V234">
        <v>39</v>
      </c>
    </row>
    <row r="235" spans="1:22" x14ac:dyDescent="0.2">
      <c r="A235" s="2" t="s">
        <v>85</v>
      </c>
      <c r="B235" s="2" t="s">
        <v>74</v>
      </c>
      <c r="C235" s="2"/>
      <c r="D235" s="2">
        <v>234</v>
      </c>
      <c r="E235" s="2" t="s">
        <v>589</v>
      </c>
      <c r="F235" s="2" t="s">
        <v>590</v>
      </c>
      <c r="G235" t="s">
        <v>58</v>
      </c>
      <c r="H235" s="2" t="s">
        <v>79</v>
      </c>
      <c r="I235">
        <v>7</v>
      </c>
      <c r="J235">
        <v>1</v>
      </c>
      <c r="K235" s="25">
        <v>43600</v>
      </c>
      <c r="M235" s="15">
        <v>6.1315068493150688</v>
      </c>
      <c r="N235" s="15">
        <v>2238</v>
      </c>
      <c r="O235" s="25">
        <v>23475</v>
      </c>
      <c r="Q235" t="s">
        <v>22</v>
      </c>
      <c r="R235">
        <v>2316</v>
      </c>
      <c r="S235" t="s">
        <v>7</v>
      </c>
      <c r="V235">
        <v>39</v>
      </c>
    </row>
    <row r="236" spans="1:22" x14ac:dyDescent="0.2">
      <c r="A236" t="s">
        <v>84</v>
      </c>
      <c r="B236" s="2" t="s">
        <v>73</v>
      </c>
      <c r="C236" s="2"/>
      <c r="D236" s="2">
        <v>235</v>
      </c>
      <c r="E236" s="2" t="s">
        <v>591</v>
      </c>
      <c r="F236" s="2" t="s">
        <v>592</v>
      </c>
      <c r="G236" t="s">
        <v>58</v>
      </c>
      <c r="H236" s="2" t="s">
        <v>78</v>
      </c>
      <c r="I236">
        <v>6</v>
      </c>
      <c r="J236">
        <v>1</v>
      </c>
      <c r="K236" s="25">
        <v>44623</v>
      </c>
      <c r="M236" s="15">
        <v>0.36164383561643837</v>
      </c>
      <c r="N236" s="15">
        <v>132</v>
      </c>
      <c r="O236" s="25">
        <v>35488</v>
      </c>
      <c r="P236" t="s">
        <v>40</v>
      </c>
      <c r="Q236" t="s">
        <v>18</v>
      </c>
      <c r="R236">
        <v>3144</v>
      </c>
      <c r="S236" t="s">
        <v>7</v>
      </c>
      <c r="V236">
        <v>39</v>
      </c>
    </row>
    <row r="237" spans="1:22" x14ac:dyDescent="0.2">
      <c r="A237" t="s">
        <v>84</v>
      </c>
      <c r="B237" s="2" t="s">
        <v>73</v>
      </c>
      <c r="C237" s="2"/>
      <c r="D237" s="2">
        <v>236</v>
      </c>
      <c r="E237" s="2" t="s">
        <v>593</v>
      </c>
      <c r="F237" s="2" t="s">
        <v>594</v>
      </c>
      <c r="G237" t="s">
        <v>92</v>
      </c>
      <c r="H237" s="2" t="s">
        <v>78</v>
      </c>
      <c r="I237">
        <v>7</v>
      </c>
      <c r="J237">
        <v>1</v>
      </c>
      <c r="K237" s="25">
        <v>43361</v>
      </c>
      <c r="M237" s="15">
        <v>6.7863013698630139</v>
      </c>
      <c r="N237" s="15">
        <v>2477</v>
      </c>
      <c r="O237" s="25">
        <v>36291</v>
      </c>
      <c r="P237" t="s">
        <v>26</v>
      </c>
      <c r="Q237" t="s">
        <v>19</v>
      </c>
      <c r="R237">
        <v>2159</v>
      </c>
      <c r="S237" t="s">
        <v>7</v>
      </c>
      <c r="V237">
        <v>39</v>
      </c>
    </row>
    <row r="238" spans="1:22" x14ac:dyDescent="0.2">
      <c r="A238" t="s">
        <v>86</v>
      </c>
      <c r="B238" s="2" t="s">
        <v>76</v>
      </c>
      <c r="C238" s="2"/>
      <c r="D238" s="2">
        <v>237</v>
      </c>
      <c r="E238" s="2" t="s">
        <v>595</v>
      </c>
      <c r="F238" s="2" t="s">
        <v>596</v>
      </c>
      <c r="G238" t="s">
        <v>94</v>
      </c>
      <c r="H238" s="2" t="s">
        <v>79</v>
      </c>
      <c r="I238">
        <v>6</v>
      </c>
      <c r="J238">
        <v>2</v>
      </c>
      <c r="K238" s="25">
        <v>43183</v>
      </c>
      <c r="M238" s="15">
        <v>6.1041095890410961</v>
      </c>
      <c r="N238" s="15">
        <v>2228</v>
      </c>
      <c r="O238" s="25">
        <v>24078</v>
      </c>
      <c r="R238">
        <v>2620</v>
      </c>
      <c r="S238" t="s">
        <v>7</v>
      </c>
      <c r="V238">
        <v>35</v>
      </c>
    </row>
    <row r="239" spans="1:22" x14ac:dyDescent="0.2">
      <c r="A239" s="2" t="s">
        <v>83</v>
      </c>
      <c r="B239" s="2" t="s">
        <v>90</v>
      </c>
      <c r="C239" s="2"/>
      <c r="D239" s="2">
        <v>238</v>
      </c>
      <c r="E239" s="2" t="s">
        <v>597</v>
      </c>
      <c r="F239" s="2" t="s">
        <v>598</v>
      </c>
      <c r="G239" t="s">
        <v>58</v>
      </c>
      <c r="H239" s="2" t="s">
        <v>91</v>
      </c>
      <c r="I239">
        <v>6</v>
      </c>
      <c r="J239">
        <v>1</v>
      </c>
      <c r="K239" s="25">
        <v>43613</v>
      </c>
      <c r="M239" s="15">
        <v>6.095890410958904</v>
      </c>
      <c r="N239" s="15">
        <v>2225</v>
      </c>
      <c r="O239" s="25">
        <v>25936</v>
      </c>
      <c r="Q239" t="s">
        <v>19</v>
      </c>
      <c r="R239">
        <v>2790</v>
      </c>
      <c r="S239" t="s">
        <v>7</v>
      </c>
      <c r="V239">
        <v>39</v>
      </c>
    </row>
    <row r="240" spans="1:22" x14ac:dyDescent="0.2">
      <c r="A240" t="s">
        <v>80</v>
      </c>
      <c r="B240" s="2" t="s">
        <v>71</v>
      </c>
      <c r="C240" s="2"/>
      <c r="D240" s="2">
        <v>239</v>
      </c>
      <c r="E240" s="2" t="s">
        <v>599</v>
      </c>
      <c r="F240" s="2" t="s">
        <v>600</v>
      </c>
      <c r="G240" t="s">
        <v>94</v>
      </c>
      <c r="H240" s="2" t="s">
        <v>89</v>
      </c>
      <c r="I240">
        <v>7</v>
      </c>
      <c r="J240">
        <v>2</v>
      </c>
      <c r="K240" s="25">
        <v>43617</v>
      </c>
      <c r="M240" s="15">
        <v>6.0849315068493155</v>
      </c>
      <c r="N240" s="15">
        <v>2221</v>
      </c>
      <c r="O240" s="25">
        <v>34151</v>
      </c>
      <c r="Q240" t="s">
        <v>19</v>
      </c>
      <c r="R240">
        <v>1814</v>
      </c>
      <c r="S240" t="s">
        <v>7</v>
      </c>
      <c r="V240">
        <v>35</v>
      </c>
    </row>
    <row r="241" spans="1:22" x14ac:dyDescent="0.2">
      <c r="A241" s="2" t="s">
        <v>83</v>
      </c>
      <c r="B241" s="2" t="s">
        <v>90</v>
      </c>
      <c r="C241" s="2"/>
      <c r="D241" s="2">
        <v>240</v>
      </c>
      <c r="E241" s="2" t="s">
        <v>601</v>
      </c>
      <c r="F241" s="2" t="s">
        <v>602</v>
      </c>
      <c r="G241" t="s">
        <v>94</v>
      </c>
      <c r="H241" s="2" t="s">
        <v>91</v>
      </c>
      <c r="I241">
        <v>7</v>
      </c>
      <c r="J241">
        <v>1</v>
      </c>
      <c r="K241" s="25">
        <v>43525</v>
      </c>
      <c r="M241" s="15">
        <v>6.3369863013698629</v>
      </c>
      <c r="N241" s="15">
        <v>2313</v>
      </c>
      <c r="O241" s="25">
        <v>35469</v>
      </c>
      <c r="Q241" t="s">
        <v>19</v>
      </c>
      <c r="R241">
        <v>2009</v>
      </c>
      <c r="S241" t="s">
        <v>7</v>
      </c>
      <c r="V241">
        <v>35</v>
      </c>
    </row>
    <row r="242" spans="1:22" x14ac:dyDescent="0.2">
      <c r="A242" t="s">
        <v>84</v>
      </c>
      <c r="B242" s="2" t="s">
        <v>73</v>
      </c>
      <c r="C242" s="2"/>
      <c r="D242" s="2">
        <v>241</v>
      </c>
      <c r="E242" s="2" t="s">
        <v>603</v>
      </c>
      <c r="F242" s="2" t="s">
        <v>604</v>
      </c>
      <c r="G242" t="s">
        <v>58</v>
      </c>
      <c r="H242" s="2" t="s">
        <v>78</v>
      </c>
      <c r="I242">
        <v>6</v>
      </c>
      <c r="J242">
        <v>1</v>
      </c>
      <c r="K242" s="25">
        <v>43623</v>
      </c>
      <c r="M242" s="15">
        <v>6.0684931506849313</v>
      </c>
      <c r="N242" s="15">
        <v>2215</v>
      </c>
      <c r="O242" s="25">
        <v>36033</v>
      </c>
      <c r="P242" t="s">
        <v>27</v>
      </c>
      <c r="Q242" t="s">
        <v>20</v>
      </c>
      <c r="R242">
        <v>2573</v>
      </c>
      <c r="S242" t="s">
        <v>7</v>
      </c>
      <c r="V242">
        <v>39</v>
      </c>
    </row>
    <row r="243" spans="1:22" x14ac:dyDescent="0.2">
      <c r="A243" t="s">
        <v>84</v>
      </c>
      <c r="B243" s="2" t="s">
        <v>73</v>
      </c>
      <c r="C243" s="2"/>
      <c r="D243" s="2">
        <v>242</v>
      </c>
      <c r="E243" s="2" t="s">
        <v>605</v>
      </c>
      <c r="F243" s="2" t="s">
        <v>606</v>
      </c>
      <c r="G243" t="s">
        <v>58</v>
      </c>
      <c r="H243" s="2" t="s">
        <v>78</v>
      </c>
      <c r="I243">
        <v>5</v>
      </c>
      <c r="J243">
        <v>1</v>
      </c>
      <c r="K243" s="25">
        <v>43625</v>
      </c>
      <c r="M243" s="15">
        <v>6.0630136986301366</v>
      </c>
      <c r="N243" s="15">
        <v>2213</v>
      </c>
      <c r="O243" s="25">
        <v>28632</v>
      </c>
      <c r="P243" t="s">
        <v>32</v>
      </c>
      <c r="Q243" t="s">
        <v>19</v>
      </c>
      <c r="R243">
        <v>3311</v>
      </c>
      <c r="S243" t="s">
        <v>7</v>
      </c>
      <c r="V243">
        <v>39</v>
      </c>
    </row>
    <row r="244" spans="1:22" x14ac:dyDescent="0.2">
      <c r="A244" s="2" t="s">
        <v>83</v>
      </c>
      <c r="B244" s="2" t="s">
        <v>90</v>
      </c>
      <c r="C244" s="2"/>
      <c r="D244" s="2">
        <v>243</v>
      </c>
      <c r="E244" s="2" t="s">
        <v>607</v>
      </c>
      <c r="F244" s="2" t="s">
        <v>608</v>
      </c>
      <c r="G244" t="s">
        <v>94</v>
      </c>
      <c r="H244" s="2" t="s">
        <v>91</v>
      </c>
      <c r="I244">
        <v>7</v>
      </c>
      <c r="J244">
        <v>1</v>
      </c>
      <c r="K244" s="25">
        <v>43629</v>
      </c>
      <c r="M244" s="15">
        <v>6.0520547945205481</v>
      </c>
      <c r="N244" s="15">
        <v>2209</v>
      </c>
      <c r="O244" s="25">
        <v>32013</v>
      </c>
      <c r="Q244" t="s">
        <v>19</v>
      </c>
      <c r="R244">
        <v>2278</v>
      </c>
      <c r="S244" t="s">
        <v>7</v>
      </c>
      <c r="V244">
        <v>35</v>
      </c>
    </row>
    <row r="245" spans="1:22" x14ac:dyDescent="0.2">
      <c r="A245" t="s">
        <v>80</v>
      </c>
      <c r="B245" s="2" t="s">
        <v>71</v>
      </c>
      <c r="C245" s="2"/>
      <c r="D245" s="2">
        <v>244</v>
      </c>
      <c r="E245" s="2" t="s">
        <v>609</v>
      </c>
      <c r="F245" s="2" t="s">
        <v>610</v>
      </c>
      <c r="G245" t="s">
        <v>94</v>
      </c>
      <c r="H245" s="2" t="s">
        <v>89</v>
      </c>
      <c r="I245">
        <v>4</v>
      </c>
      <c r="J245">
        <v>2</v>
      </c>
      <c r="K245" s="25">
        <v>43575</v>
      </c>
      <c r="M245" s="15">
        <v>6.2</v>
      </c>
      <c r="N245" s="15">
        <v>2263</v>
      </c>
      <c r="O245" s="25">
        <v>35179</v>
      </c>
      <c r="R245">
        <v>4344</v>
      </c>
      <c r="S245" t="s">
        <v>7</v>
      </c>
      <c r="V245">
        <v>35</v>
      </c>
    </row>
    <row r="246" spans="1:22" x14ac:dyDescent="0.2">
      <c r="A246" s="2" t="s">
        <v>85</v>
      </c>
      <c r="B246" s="2" t="s">
        <v>74</v>
      </c>
      <c r="C246" s="2"/>
      <c r="D246" s="2">
        <v>245</v>
      </c>
      <c r="E246" s="2" t="s">
        <v>611</v>
      </c>
      <c r="F246" s="2" t="s">
        <v>612</v>
      </c>
      <c r="G246" t="s">
        <v>58</v>
      </c>
      <c r="H246" s="2" t="s">
        <v>79</v>
      </c>
      <c r="I246">
        <v>7</v>
      </c>
      <c r="J246">
        <v>1</v>
      </c>
      <c r="K246" s="25">
        <v>45719</v>
      </c>
      <c r="M246" s="15">
        <v>6.0356164383561648</v>
      </c>
      <c r="N246" s="15">
        <v>2203</v>
      </c>
      <c r="O246" s="25">
        <v>26193</v>
      </c>
      <c r="P246" t="s">
        <v>35</v>
      </c>
      <c r="Q246" t="s">
        <v>17</v>
      </c>
      <c r="R246">
        <v>2033</v>
      </c>
      <c r="S246" t="s">
        <v>7</v>
      </c>
      <c r="V246">
        <v>39</v>
      </c>
    </row>
    <row r="247" spans="1:22" x14ac:dyDescent="0.2">
      <c r="A247" s="2" t="s">
        <v>85</v>
      </c>
      <c r="B247" s="2" t="s">
        <v>74</v>
      </c>
      <c r="C247" s="2"/>
      <c r="D247" s="2">
        <v>246</v>
      </c>
      <c r="E247" s="2" t="s">
        <v>613</v>
      </c>
      <c r="F247" s="2" t="s">
        <v>614</v>
      </c>
      <c r="G247" t="s">
        <v>92</v>
      </c>
      <c r="H247" s="2" t="s">
        <v>79</v>
      </c>
      <c r="I247">
        <v>6</v>
      </c>
      <c r="J247">
        <v>1</v>
      </c>
      <c r="K247" s="25">
        <v>43619</v>
      </c>
      <c r="M247" s="15">
        <v>6.0794520547945208</v>
      </c>
      <c r="N247" s="15">
        <v>2219</v>
      </c>
      <c r="O247" s="25">
        <v>35929</v>
      </c>
      <c r="P247" t="s">
        <v>26</v>
      </c>
      <c r="Q247" t="s">
        <v>22</v>
      </c>
      <c r="R247">
        <v>2511</v>
      </c>
      <c r="S247" t="s">
        <v>7</v>
      </c>
      <c r="V247">
        <v>39</v>
      </c>
    </row>
    <row r="248" spans="1:22" x14ac:dyDescent="0.2">
      <c r="A248" t="s">
        <v>84</v>
      </c>
      <c r="B248" s="2" t="s">
        <v>73</v>
      </c>
      <c r="C248" s="2"/>
      <c r="D248" s="2">
        <v>247</v>
      </c>
      <c r="E248" s="2" t="s">
        <v>615</v>
      </c>
      <c r="F248" s="2" t="s">
        <v>616</v>
      </c>
      <c r="G248" t="s">
        <v>58</v>
      </c>
      <c r="H248" s="2" t="s">
        <v>78</v>
      </c>
      <c r="I248">
        <v>3</v>
      </c>
      <c r="J248">
        <v>1</v>
      </c>
      <c r="K248" s="25">
        <v>44066</v>
      </c>
      <c r="M248" s="15">
        <v>6.021917808219178</v>
      </c>
      <c r="N248" s="15">
        <v>2198</v>
      </c>
      <c r="O248" s="25">
        <v>32488</v>
      </c>
      <c r="P248" t="s">
        <v>39</v>
      </c>
      <c r="Q248" t="s">
        <v>19</v>
      </c>
      <c r="R248">
        <v>5378</v>
      </c>
      <c r="S248" t="s">
        <v>7</v>
      </c>
      <c r="V248">
        <v>39</v>
      </c>
    </row>
    <row r="249" spans="1:22" x14ac:dyDescent="0.2">
      <c r="A249" s="2" t="s">
        <v>85</v>
      </c>
      <c r="B249" s="2" t="s">
        <v>74</v>
      </c>
      <c r="C249" s="2"/>
      <c r="D249" s="2">
        <v>248</v>
      </c>
      <c r="E249" s="2" t="s">
        <v>617</v>
      </c>
      <c r="F249" s="2" t="s">
        <v>618</v>
      </c>
      <c r="G249" t="s">
        <v>58</v>
      </c>
      <c r="H249" s="2" t="s">
        <v>79</v>
      </c>
      <c r="I249">
        <v>6</v>
      </c>
      <c r="J249">
        <v>1</v>
      </c>
      <c r="K249" s="25">
        <v>43966</v>
      </c>
      <c r="M249" s="15">
        <v>5.1287671232876715</v>
      </c>
      <c r="N249" s="15">
        <v>1872</v>
      </c>
      <c r="O249" s="25">
        <v>35265</v>
      </c>
      <c r="P249" t="s">
        <v>26</v>
      </c>
      <c r="Q249" t="s">
        <v>19</v>
      </c>
      <c r="R249">
        <v>2622</v>
      </c>
      <c r="S249" t="s">
        <v>7</v>
      </c>
      <c r="V249">
        <v>39</v>
      </c>
    </row>
    <row r="250" spans="1:22" x14ac:dyDescent="0.2">
      <c r="A250" t="s">
        <v>86</v>
      </c>
      <c r="B250" s="2" t="s">
        <v>76</v>
      </c>
      <c r="C250" s="2"/>
      <c r="D250" s="2">
        <v>249</v>
      </c>
      <c r="E250" s="2" t="s">
        <v>619</v>
      </c>
      <c r="F250" s="2" t="s">
        <v>620</v>
      </c>
      <c r="G250" t="s">
        <v>58</v>
      </c>
      <c r="H250" s="2" t="s">
        <v>79</v>
      </c>
      <c r="I250">
        <v>7</v>
      </c>
      <c r="J250">
        <v>2</v>
      </c>
      <c r="K250" s="25">
        <v>43645</v>
      </c>
      <c r="M250" s="15">
        <v>6.0082191780821921</v>
      </c>
      <c r="N250" s="15">
        <v>2193</v>
      </c>
      <c r="O250" s="25">
        <v>21921</v>
      </c>
      <c r="Q250" t="s">
        <v>18</v>
      </c>
      <c r="R250">
        <v>2228</v>
      </c>
      <c r="S250" t="s">
        <v>7</v>
      </c>
      <c r="V250">
        <v>39</v>
      </c>
    </row>
    <row r="251" spans="1:22" x14ac:dyDescent="0.2">
      <c r="A251" t="s">
        <v>84</v>
      </c>
      <c r="B251" s="2" t="s">
        <v>73</v>
      </c>
      <c r="C251" s="2"/>
      <c r="D251" s="2">
        <v>250</v>
      </c>
      <c r="E251" s="2" t="s">
        <v>621</v>
      </c>
      <c r="F251" s="2" t="s">
        <v>622</v>
      </c>
      <c r="G251" t="s">
        <v>92</v>
      </c>
      <c r="H251" s="2" t="s">
        <v>78</v>
      </c>
      <c r="I251">
        <v>6</v>
      </c>
      <c r="J251">
        <v>1</v>
      </c>
      <c r="K251" s="25">
        <v>43649</v>
      </c>
      <c r="M251" s="15">
        <v>5.9972602739726026</v>
      </c>
      <c r="N251" s="15">
        <v>2189</v>
      </c>
      <c r="O251" s="25">
        <v>29108</v>
      </c>
      <c r="P251" t="s">
        <v>37</v>
      </c>
      <c r="Q251" t="s">
        <v>17</v>
      </c>
      <c r="R251">
        <v>2590</v>
      </c>
      <c r="S251" t="s">
        <v>7</v>
      </c>
      <c r="V251">
        <v>39</v>
      </c>
    </row>
    <row r="252" spans="1:22" x14ac:dyDescent="0.2">
      <c r="A252" t="s">
        <v>86</v>
      </c>
      <c r="B252" s="2" t="s">
        <v>76</v>
      </c>
      <c r="C252" s="2"/>
      <c r="D252" s="2">
        <v>251</v>
      </c>
      <c r="E252" s="2" t="s">
        <v>623</v>
      </c>
      <c r="F252" s="2" t="s">
        <v>624</v>
      </c>
      <c r="G252" t="s">
        <v>58</v>
      </c>
      <c r="H252" s="2" t="s">
        <v>79</v>
      </c>
      <c r="I252">
        <v>3</v>
      </c>
      <c r="J252">
        <v>1</v>
      </c>
      <c r="K252" s="25">
        <v>43649</v>
      </c>
      <c r="M252" s="15">
        <v>5.9972602739726026</v>
      </c>
      <c r="N252" s="15">
        <v>2189</v>
      </c>
      <c r="O252" s="25">
        <v>35891</v>
      </c>
      <c r="P252" t="s">
        <v>32</v>
      </c>
      <c r="Q252" t="s">
        <v>18</v>
      </c>
      <c r="R252">
        <v>5954</v>
      </c>
      <c r="S252" t="s">
        <v>7</v>
      </c>
      <c r="V252">
        <v>39</v>
      </c>
    </row>
    <row r="253" spans="1:22" x14ac:dyDescent="0.2">
      <c r="A253" s="2" t="s">
        <v>85</v>
      </c>
      <c r="B253" s="2" t="s">
        <v>74</v>
      </c>
      <c r="C253" s="2"/>
      <c r="D253" s="2">
        <v>252</v>
      </c>
      <c r="E253" s="2" t="s">
        <v>625</v>
      </c>
      <c r="F253" s="2" t="s">
        <v>626</v>
      </c>
      <c r="G253" t="s">
        <v>92</v>
      </c>
      <c r="H253" s="2" t="s">
        <v>79</v>
      </c>
      <c r="I253">
        <v>3</v>
      </c>
      <c r="J253">
        <v>1</v>
      </c>
      <c r="K253" s="25">
        <v>45126</v>
      </c>
      <c r="M253" s="15">
        <v>5.9863013698630141</v>
      </c>
      <c r="N253" s="15">
        <v>2185</v>
      </c>
      <c r="O253" s="25">
        <v>31423</v>
      </c>
      <c r="P253" t="s">
        <v>25</v>
      </c>
      <c r="Q253" t="s">
        <v>20</v>
      </c>
      <c r="R253">
        <v>4537</v>
      </c>
      <c r="S253" t="s">
        <v>7</v>
      </c>
      <c r="V253">
        <v>39</v>
      </c>
    </row>
    <row r="254" spans="1:22" x14ac:dyDescent="0.2">
      <c r="A254" t="s">
        <v>80</v>
      </c>
      <c r="B254" s="2" t="s">
        <v>71</v>
      </c>
      <c r="C254" s="2"/>
      <c r="D254" s="2">
        <v>253</v>
      </c>
      <c r="E254" s="2" t="s">
        <v>627</v>
      </c>
      <c r="F254" s="2" t="s">
        <v>628</v>
      </c>
      <c r="G254" t="s">
        <v>93</v>
      </c>
      <c r="H254" s="2" t="s">
        <v>89</v>
      </c>
      <c r="I254">
        <v>3</v>
      </c>
      <c r="J254">
        <v>1</v>
      </c>
      <c r="K254" s="25">
        <v>43653</v>
      </c>
      <c r="M254" s="15">
        <v>5.9863013698630141</v>
      </c>
      <c r="N254" s="15">
        <v>2185</v>
      </c>
      <c r="O254" s="25">
        <v>33469</v>
      </c>
      <c r="Q254" t="s">
        <v>17</v>
      </c>
      <c r="R254">
        <v>5379</v>
      </c>
      <c r="S254" t="s">
        <v>7</v>
      </c>
      <c r="V254">
        <v>39</v>
      </c>
    </row>
    <row r="255" spans="1:22" x14ac:dyDescent="0.2">
      <c r="A255" s="2" t="s">
        <v>85</v>
      </c>
      <c r="B255" s="2" t="s">
        <v>74</v>
      </c>
      <c r="C255" s="2"/>
      <c r="D255" s="2">
        <v>254</v>
      </c>
      <c r="E255" s="2" t="s">
        <v>629</v>
      </c>
      <c r="F255" s="2" t="s">
        <v>630</v>
      </c>
      <c r="G255" t="s">
        <v>58</v>
      </c>
      <c r="H255" s="2" t="s">
        <v>79</v>
      </c>
      <c r="I255">
        <v>6</v>
      </c>
      <c r="J255">
        <v>1</v>
      </c>
      <c r="K255" s="25">
        <v>43657</v>
      </c>
      <c r="M255" s="15">
        <v>5.9753424657534246</v>
      </c>
      <c r="N255" s="15">
        <v>2181</v>
      </c>
      <c r="O255" s="25">
        <v>29786</v>
      </c>
      <c r="Q255" t="s">
        <v>23</v>
      </c>
      <c r="R255">
        <v>2671</v>
      </c>
      <c r="S255" t="s">
        <v>7</v>
      </c>
      <c r="V255">
        <v>39</v>
      </c>
    </row>
    <row r="256" spans="1:22" x14ac:dyDescent="0.2">
      <c r="A256" t="s">
        <v>84</v>
      </c>
      <c r="B256" s="2" t="s">
        <v>73</v>
      </c>
      <c r="C256" s="2"/>
      <c r="D256" s="2">
        <v>255</v>
      </c>
      <c r="E256" s="2" t="s">
        <v>631</v>
      </c>
      <c r="F256" s="2" t="s">
        <v>632</v>
      </c>
      <c r="G256" t="s">
        <v>92</v>
      </c>
      <c r="H256" s="2" t="s">
        <v>78</v>
      </c>
      <c r="I256">
        <v>6</v>
      </c>
      <c r="J256">
        <v>1</v>
      </c>
      <c r="K256" s="25">
        <v>45759</v>
      </c>
      <c r="M256" s="15">
        <v>5.0246575342465754</v>
      </c>
      <c r="N256" s="15">
        <v>1834</v>
      </c>
      <c r="O256" s="25">
        <v>36536</v>
      </c>
      <c r="P256" t="s">
        <v>14</v>
      </c>
      <c r="Q256" t="s">
        <v>19</v>
      </c>
      <c r="R256">
        <v>3236</v>
      </c>
      <c r="S256" t="s">
        <v>7</v>
      </c>
      <c r="V256">
        <v>39</v>
      </c>
    </row>
    <row r="257" spans="1:22" x14ac:dyDescent="0.2">
      <c r="A257" t="s">
        <v>86</v>
      </c>
      <c r="B257" s="2" t="s">
        <v>76</v>
      </c>
      <c r="C257" s="2"/>
      <c r="D257" s="2">
        <v>256</v>
      </c>
      <c r="E257" s="2" t="s">
        <v>633</v>
      </c>
      <c r="F257" s="2" t="s">
        <v>634</v>
      </c>
      <c r="G257" t="s">
        <v>58</v>
      </c>
      <c r="H257" s="2" t="s">
        <v>79</v>
      </c>
      <c r="I257">
        <v>6</v>
      </c>
      <c r="J257">
        <v>1</v>
      </c>
      <c r="K257" s="25">
        <v>43659</v>
      </c>
      <c r="M257" s="15">
        <v>5.9698630136986299</v>
      </c>
      <c r="N257" s="15">
        <v>2179</v>
      </c>
      <c r="O257" s="25">
        <v>34989</v>
      </c>
      <c r="P257" t="s">
        <v>25</v>
      </c>
      <c r="Q257" t="s">
        <v>22</v>
      </c>
      <c r="R257">
        <v>2538</v>
      </c>
      <c r="S257" t="s">
        <v>7</v>
      </c>
      <c r="V257">
        <v>39</v>
      </c>
    </row>
    <row r="258" spans="1:22" x14ac:dyDescent="0.2">
      <c r="A258" s="2" t="s">
        <v>85</v>
      </c>
      <c r="B258" s="2" t="s">
        <v>74</v>
      </c>
      <c r="C258" s="2"/>
      <c r="D258" s="2">
        <v>257</v>
      </c>
      <c r="E258" s="2" t="s">
        <v>635</v>
      </c>
      <c r="F258" s="2" t="s">
        <v>636</v>
      </c>
      <c r="G258" t="s">
        <v>95</v>
      </c>
      <c r="H258" s="2" t="s">
        <v>79</v>
      </c>
      <c r="I258">
        <v>7</v>
      </c>
      <c r="J258">
        <v>2</v>
      </c>
      <c r="K258" s="25">
        <v>44457</v>
      </c>
      <c r="M258" s="15">
        <v>3.7835616438356166</v>
      </c>
      <c r="N258" s="15">
        <v>1381</v>
      </c>
      <c r="O258" s="25">
        <v>35008</v>
      </c>
      <c r="P258" t="s">
        <v>25</v>
      </c>
      <c r="Q258" t="s">
        <v>22</v>
      </c>
      <c r="R258">
        <v>1857</v>
      </c>
      <c r="S258" t="s">
        <v>7</v>
      </c>
      <c r="V258">
        <v>39</v>
      </c>
    </row>
    <row r="259" spans="1:22" x14ac:dyDescent="0.2">
      <c r="A259" t="s">
        <v>84</v>
      </c>
      <c r="B259" s="2" t="s">
        <v>73</v>
      </c>
      <c r="C259" s="2"/>
      <c r="D259" s="2">
        <v>258</v>
      </c>
      <c r="E259" s="2" t="s">
        <v>637</v>
      </c>
      <c r="F259" s="2" t="s">
        <v>638</v>
      </c>
      <c r="G259" t="s">
        <v>58</v>
      </c>
      <c r="H259" s="2" t="s">
        <v>78</v>
      </c>
      <c r="I259">
        <v>7</v>
      </c>
      <c r="J259">
        <v>1</v>
      </c>
      <c r="K259" s="25">
        <v>45596</v>
      </c>
      <c r="M259" s="15">
        <v>5.9589041095890414</v>
      </c>
      <c r="N259" s="15">
        <v>2175</v>
      </c>
      <c r="O259" s="25">
        <v>34111</v>
      </c>
      <c r="P259" t="s">
        <v>26</v>
      </c>
      <c r="Q259" t="s">
        <v>23</v>
      </c>
      <c r="R259">
        <v>2031</v>
      </c>
      <c r="S259" t="s">
        <v>7</v>
      </c>
      <c r="V259">
        <v>39</v>
      </c>
    </row>
    <row r="260" spans="1:22" x14ac:dyDescent="0.2">
      <c r="A260" t="s">
        <v>81</v>
      </c>
      <c r="B260" s="2" t="s">
        <v>72</v>
      </c>
      <c r="C260" s="2"/>
      <c r="D260" s="2">
        <v>259</v>
      </c>
      <c r="E260" s="2" t="s">
        <v>639</v>
      </c>
      <c r="F260" s="2" t="s">
        <v>640</v>
      </c>
      <c r="G260" t="s">
        <v>94</v>
      </c>
      <c r="H260" s="2" t="s">
        <v>77</v>
      </c>
      <c r="I260">
        <v>7</v>
      </c>
      <c r="J260">
        <v>1</v>
      </c>
      <c r="K260" s="25">
        <v>43663</v>
      </c>
      <c r="M260" s="15">
        <v>5.9589041095890414</v>
      </c>
      <c r="N260" s="15">
        <v>2175</v>
      </c>
      <c r="O260" s="25">
        <v>35295</v>
      </c>
      <c r="P260" t="s">
        <v>14</v>
      </c>
      <c r="Q260" t="s">
        <v>19</v>
      </c>
      <c r="R260">
        <v>1923</v>
      </c>
      <c r="S260" t="s">
        <v>7</v>
      </c>
      <c r="V260">
        <v>35</v>
      </c>
    </row>
    <row r="261" spans="1:22" x14ac:dyDescent="0.2">
      <c r="A261" s="2" t="s">
        <v>85</v>
      </c>
      <c r="B261" s="2" t="s">
        <v>74</v>
      </c>
      <c r="C261" s="2"/>
      <c r="D261" s="2">
        <v>260</v>
      </c>
      <c r="E261" s="2" t="s">
        <v>641</v>
      </c>
      <c r="F261" s="2" t="s">
        <v>642</v>
      </c>
      <c r="G261" t="s">
        <v>58</v>
      </c>
      <c r="H261" s="2" t="s">
        <v>79</v>
      </c>
      <c r="I261">
        <v>7</v>
      </c>
      <c r="J261">
        <v>1</v>
      </c>
      <c r="K261" s="25">
        <v>44465</v>
      </c>
      <c r="M261" s="15">
        <v>3.7616438356164386</v>
      </c>
      <c r="N261" s="15">
        <v>1373</v>
      </c>
      <c r="O261" s="25">
        <v>36124</v>
      </c>
      <c r="Q261" t="s">
        <v>18</v>
      </c>
      <c r="R261">
        <v>2108</v>
      </c>
      <c r="S261" t="s">
        <v>7</v>
      </c>
      <c r="V261">
        <v>39</v>
      </c>
    </row>
    <row r="262" spans="1:22" x14ac:dyDescent="0.2">
      <c r="A262" t="s">
        <v>84</v>
      </c>
      <c r="B262" s="2" t="s">
        <v>73</v>
      </c>
      <c r="C262" s="2"/>
      <c r="D262" s="2">
        <v>261</v>
      </c>
      <c r="E262" s="2" t="s">
        <v>643</v>
      </c>
      <c r="F262" s="2" t="s">
        <v>644</v>
      </c>
      <c r="G262" t="s">
        <v>95</v>
      </c>
      <c r="H262" s="2" t="s">
        <v>78</v>
      </c>
      <c r="I262">
        <v>7</v>
      </c>
      <c r="J262">
        <v>1</v>
      </c>
      <c r="K262" s="25">
        <v>43666</v>
      </c>
      <c r="M262" s="15">
        <v>5.9506849315068493</v>
      </c>
      <c r="N262" s="15">
        <v>2172</v>
      </c>
      <c r="O262" s="25">
        <v>34811</v>
      </c>
      <c r="Q262" t="s">
        <v>22</v>
      </c>
      <c r="R262">
        <v>2339</v>
      </c>
      <c r="S262" t="s">
        <v>7</v>
      </c>
      <c r="V262">
        <v>39</v>
      </c>
    </row>
    <row r="263" spans="1:22" x14ac:dyDescent="0.2">
      <c r="A263" t="s">
        <v>84</v>
      </c>
      <c r="B263" s="2" t="s">
        <v>73</v>
      </c>
      <c r="C263" s="2"/>
      <c r="D263" s="2">
        <v>262</v>
      </c>
      <c r="E263" s="2" t="s">
        <v>645</v>
      </c>
      <c r="F263" s="2" t="s">
        <v>646</v>
      </c>
      <c r="G263" t="s">
        <v>95</v>
      </c>
      <c r="H263" s="2" t="s">
        <v>78</v>
      </c>
      <c r="I263">
        <v>4</v>
      </c>
      <c r="J263">
        <v>2</v>
      </c>
      <c r="K263" s="25">
        <v>45393</v>
      </c>
      <c r="M263" s="15">
        <v>5.9479452054794519</v>
      </c>
      <c r="N263" s="15">
        <v>2171</v>
      </c>
      <c r="O263" s="25">
        <v>30380</v>
      </c>
      <c r="Q263" t="s">
        <v>19</v>
      </c>
      <c r="R263">
        <v>3800</v>
      </c>
      <c r="S263" t="s">
        <v>7</v>
      </c>
      <c r="V263">
        <v>39</v>
      </c>
    </row>
    <row r="264" spans="1:22" x14ac:dyDescent="0.2">
      <c r="A264" t="s">
        <v>86</v>
      </c>
      <c r="B264" s="2" t="s">
        <v>76</v>
      </c>
      <c r="C264" s="2"/>
      <c r="D264" s="2">
        <v>263</v>
      </c>
      <c r="E264" s="2" t="s">
        <v>647</v>
      </c>
      <c r="F264" s="2" t="s">
        <v>648</v>
      </c>
      <c r="G264" t="s">
        <v>58</v>
      </c>
      <c r="H264" s="2" t="s">
        <v>79</v>
      </c>
      <c r="I264">
        <v>7</v>
      </c>
      <c r="J264">
        <v>1</v>
      </c>
      <c r="K264" s="25">
        <v>43669</v>
      </c>
      <c r="M264" s="15">
        <v>5.9424657534246572</v>
      </c>
      <c r="N264" s="15">
        <v>2169</v>
      </c>
      <c r="O264" s="25">
        <v>35362</v>
      </c>
      <c r="Q264" t="s">
        <v>22</v>
      </c>
      <c r="R264">
        <v>2056</v>
      </c>
      <c r="S264" t="s">
        <v>7</v>
      </c>
      <c r="V264">
        <v>39</v>
      </c>
    </row>
    <row r="265" spans="1:22" x14ac:dyDescent="0.2">
      <c r="A265" t="s">
        <v>81</v>
      </c>
      <c r="B265" s="2" t="s">
        <v>72</v>
      </c>
      <c r="C265" s="2"/>
      <c r="D265" s="2">
        <v>264</v>
      </c>
      <c r="E265" s="2" t="s">
        <v>649</v>
      </c>
      <c r="F265" s="2" t="s">
        <v>650</v>
      </c>
      <c r="G265" t="s">
        <v>94</v>
      </c>
      <c r="H265" s="2" t="s">
        <v>77</v>
      </c>
      <c r="I265">
        <v>5</v>
      </c>
      <c r="J265">
        <v>2</v>
      </c>
      <c r="K265" s="25">
        <v>44535</v>
      </c>
      <c r="M265" s="15">
        <v>3.56986301369863</v>
      </c>
      <c r="N265" s="15">
        <v>1303</v>
      </c>
      <c r="O265" s="25">
        <v>35513</v>
      </c>
      <c r="R265">
        <v>4101</v>
      </c>
      <c r="S265" t="s">
        <v>7</v>
      </c>
      <c r="V265">
        <v>35</v>
      </c>
    </row>
    <row r="266" spans="1:22" x14ac:dyDescent="0.2">
      <c r="A266" t="s">
        <v>86</v>
      </c>
      <c r="B266" s="2" t="s">
        <v>76</v>
      </c>
      <c r="C266" s="2"/>
      <c r="D266" s="2">
        <v>265</v>
      </c>
      <c r="E266" s="2" t="s">
        <v>651</v>
      </c>
      <c r="F266" s="2" t="s">
        <v>652</v>
      </c>
      <c r="G266" t="s">
        <v>58</v>
      </c>
      <c r="H266" s="2" t="s">
        <v>79</v>
      </c>
      <c r="I266">
        <v>7</v>
      </c>
      <c r="J266">
        <v>1</v>
      </c>
      <c r="K266" s="25">
        <v>44581</v>
      </c>
      <c r="M266" s="15">
        <v>5.9315068493150687</v>
      </c>
      <c r="N266" s="15">
        <v>2165</v>
      </c>
      <c r="O266" s="25">
        <v>22037</v>
      </c>
      <c r="P266" t="s">
        <v>25</v>
      </c>
      <c r="Q266" t="s">
        <v>21</v>
      </c>
      <c r="R266">
        <v>2377</v>
      </c>
      <c r="S266" t="s">
        <v>7</v>
      </c>
      <c r="V266">
        <v>39</v>
      </c>
    </row>
    <row r="267" spans="1:22" x14ac:dyDescent="0.2">
      <c r="A267" t="s">
        <v>84</v>
      </c>
      <c r="B267" s="2" t="s">
        <v>73</v>
      </c>
      <c r="C267" s="2"/>
      <c r="D267" s="2">
        <v>266</v>
      </c>
      <c r="E267" s="2" t="s">
        <v>653</v>
      </c>
      <c r="F267" s="2" t="s">
        <v>654</v>
      </c>
      <c r="G267" t="s">
        <v>92</v>
      </c>
      <c r="H267" s="2" t="s">
        <v>78</v>
      </c>
      <c r="I267">
        <v>7</v>
      </c>
      <c r="J267">
        <v>1</v>
      </c>
      <c r="K267" s="25">
        <v>43673</v>
      </c>
      <c r="M267" s="15">
        <v>5.9315068493150687</v>
      </c>
      <c r="N267" s="15">
        <v>2165</v>
      </c>
      <c r="O267" s="25">
        <v>23445</v>
      </c>
      <c r="P267" t="s">
        <v>26</v>
      </c>
      <c r="Q267" t="s">
        <v>22</v>
      </c>
      <c r="R267">
        <v>1907</v>
      </c>
      <c r="S267" t="s">
        <v>7</v>
      </c>
      <c r="V267">
        <v>39</v>
      </c>
    </row>
    <row r="268" spans="1:22" x14ac:dyDescent="0.2">
      <c r="A268" s="2" t="s">
        <v>85</v>
      </c>
      <c r="B268" s="2" t="s">
        <v>74</v>
      </c>
      <c r="C268" s="2"/>
      <c r="D268" s="2">
        <v>267</v>
      </c>
      <c r="E268" s="2" t="s">
        <v>655</v>
      </c>
      <c r="F268" s="2" t="s">
        <v>656</v>
      </c>
      <c r="G268" t="s">
        <v>92</v>
      </c>
      <c r="H268" s="2" t="s">
        <v>79</v>
      </c>
      <c r="I268">
        <v>6</v>
      </c>
      <c r="J268">
        <v>1</v>
      </c>
      <c r="K268" s="25">
        <v>43674</v>
      </c>
      <c r="M268" s="15">
        <v>5.9287671232876713</v>
      </c>
      <c r="N268" s="15">
        <v>2164</v>
      </c>
      <c r="O268" s="25">
        <v>28299</v>
      </c>
      <c r="P268" t="s">
        <v>35</v>
      </c>
      <c r="Q268" t="s">
        <v>17</v>
      </c>
      <c r="R268">
        <v>2677</v>
      </c>
      <c r="S268" t="s">
        <v>7</v>
      </c>
      <c r="V268">
        <v>39</v>
      </c>
    </row>
    <row r="269" spans="1:22" x14ac:dyDescent="0.2">
      <c r="A269" s="2" t="s">
        <v>85</v>
      </c>
      <c r="B269" s="2" t="s">
        <v>74</v>
      </c>
      <c r="C269" s="2"/>
      <c r="D269" s="2">
        <v>268</v>
      </c>
      <c r="E269" s="2" t="s">
        <v>657</v>
      </c>
      <c r="F269" s="2" t="s">
        <v>658</v>
      </c>
      <c r="G269" t="s">
        <v>93</v>
      </c>
      <c r="H269" s="2" t="s">
        <v>79</v>
      </c>
      <c r="I269">
        <v>7</v>
      </c>
      <c r="J269">
        <v>1</v>
      </c>
      <c r="K269" s="25">
        <v>45117</v>
      </c>
      <c r="M269" s="15">
        <v>5.9232876712328766</v>
      </c>
      <c r="N269" s="15">
        <v>2162</v>
      </c>
      <c r="O269" s="25">
        <v>24210</v>
      </c>
      <c r="Q269" t="s">
        <v>19</v>
      </c>
      <c r="R269">
        <v>1983</v>
      </c>
      <c r="S269" t="s">
        <v>7</v>
      </c>
      <c r="V269">
        <v>39</v>
      </c>
    </row>
    <row r="270" spans="1:22" x14ac:dyDescent="0.2">
      <c r="A270" t="s">
        <v>84</v>
      </c>
      <c r="B270" s="2" t="s">
        <v>73</v>
      </c>
      <c r="C270" s="2"/>
      <c r="D270" s="2">
        <v>269</v>
      </c>
      <c r="E270" s="2" t="s">
        <v>659</v>
      </c>
      <c r="F270" s="2" t="s">
        <v>660</v>
      </c>
      <c r="G270" t="s">
        <v>95</v>
      </c>
      <c r="H270" s="2" t="s">
        <v>78</v>
      </c>
      <c r="I270">
        <v>6</v>
      </c>
      <c r="J270">
        <v>2</v>
      </c>
      <c r="K270" s="25">
        <v>43682</v>
      </c>
      <c r="M270" s="15">
        <v>5.9068493150684933</v>
      </c>
      <c r="N270" s="15">
        <v>2156</v>
      </c>
      <c r="O270" s="25">
        <v>35453</v>
      </c>
      <c r="P270" t="s">
        <v>25</v>
      </c>
      <c r="Q270" t="s">
        <v>23</v>
      </c>
      <c r="R270">
        <v>2500</v>
      </c>
      <c r="S270" t="s">
        <v>7</v>
      </c>
      <c r="V270">
        <v>39</v>
      </c>
    </row>
    <row r="271" spans="1:22" x14ac:dyDescent="0.2">
      <c r="A271" t="s">
        <v>84</v>
      </c>
      <c r="B271" s="2" t="s">
        <v>73</v>
      </c>
      <c r="C271" s="2"/>
      <c r="D271" s="2">
        <v>270</v>
      </c>
      <c r="E271" s="2" t="s">
        <v>661</v>
      </c>
      <c r="F271" s="2" t="s">
        <v>662</v>
      </c>
      <c r="G271" t="s">
        <v>58</v>
      </c>
      <c r="H271" s="2" t="s">
        <v>78</v>
      </c>
      <c r="I271">
        <v>6</v>
      </c>
      <c r="J271">
        <v>1</v>
      </c>
      <c r="K271" s="25">
        <v>43162</v>
      </c>
      <c r="M271" s="15">
        <v>3.463013698630137</v>
      </c>
      <c r="N271" s="15">
        <v>1264</v>
      </c>
      <c r="O271" s="25">
        <v>36586</v>
      </c>
      <c r="P271" t="s">
        <v>24</v>
      </c>
      <c r="Q271" t="s">
        <v>19</v>
      </c>
      <c r="R271">
        <v>2501</v>
      </c>
      <c r="S271" t="s">
        <v>7</v>
      </c>
      <c r="V271">
        <v>39</v>
      </c>
    </row>
    <row r="272" spans="1:22" x14ac:dyDescent="0.2">
      <c r="A272" t="s">
        <v>86</v>
      </c>
      <c r="B272" s="2" t="s">
        <v>76</v>
      </c>
      <c r="C272" s="2"/>
      <c r="D272" s="2">
        <v>271</v>
      </c>
      <c r="E272" s="2" t="s">
        <v>663</v>
      </c>
      <c r="F272" s="2" t="s">
        <v>664</v>
      </c>
      <c r="G272" t="s">
        <v>95</v>
      </c>
      <c r="H272" s="2" t="s">
        <v>79</v>
      </c>
      <c r="I272">
        <v>6</v>
      </c>
      <c r="J272">
        <v>1</v>
      </c>
      <c r="K272" s="25">
        <v>45171</v>
      </c>
      <c r="M272" s="15">
        <v>5.904109589041096</v>
      </c>
      <c r="N272" s="15">
        <v>2155</v>
      </c>
      <c r="O272" s="25">
        <v>29274</v>
      </c>
      <c r="Q272" t="s">
        <v>19</v>
      </c>
      <c r="R272">
        <v>2552</v>
      </c>
      <c r="S272" t="s">
        <v>7</v>
      </c>
      <c r="V272">
        <v>39</v>
      </c>
    </row>
    <row r="273" spans="1:22" x14ac:dyDescent="0.2">
      <c r="A273" t="s">
        <v>80</v>
      </c>
      <c r="B273" s="2" t="s">
        <v>71</v>
      </c>
      <c r="C273" s="2"/>
      <c r="D273" s="2">
        <v>272</v>
      </c>
      <c r="E273" s="2" t="s">
        <v>665</v>
      </c>
      <c r="F273" s="2" t="s">
        <v>666</v>
      </c>
      <c r="G273" t="s">
        <v>94</v>
      </c>
      <c r="H273" s="2" t="s">
        <v>89</v>
      </c>
      <c r="I273">
        <v>2</v>
      </c>
      <c r="J273">
        <v>1</v>
      </c>
      <c r="K273" s="25">
        <v>43685</v>
      </c>
      <c r="M273" s="15">
        <v>5.8986301369863012</v>
      </c>
      <c r="N273" s="15">
        <v>2153</v>
      </c>
      <c r="O273" s="25">
        <v>22699</v>
      </c>
      <c r="Q273" t="s">
        <v>19</v>
      </c>
      <c r="R273">
        <v>10421</v>
      </c>
      <c r="S273" t="s">
        <v>7</v>
      </c>
      <c r="V273">
        <v>35</v>
      </c>
    </row>
    <row r="274" spans="1:22" x14ac:dyDescent="0.2">
      <c r="A274" t="s">
        <v>81</v>
      </c>
      <c r="B274" s="2" t="s">
        <v>72</v>
      </c>
      <c r="C274" s="2"/>
      <c r="D274" s="2">
        <v>273</v>
      </c>
      <c r="E274" s="2" t="s">
        <v>667</v>
      </c>
      <c r="F274" s="2" t="s">
        <v>668</v>
      </c>
      <c r="G274" t="s">
        <v>94</v>
      </c>
      <c r="H274" s="2" t="s">
        <v>77</v>
      </c>
      <c r="I274">
        <v>1</v>
      </c>
      <c r="J274">
        <v>2</v>
      </c>
      <c r="K274" s="25">
        <v>43685</v>
      </c>
      <c r="M274" s="15">
        <v>5.8986301369863012</v>
      </c>
      <c r="N274" s="15">
        <v>2153</v>
      </c>
      <c r="O274" s="25">
        <v>27296</v>
      </c>
      <c r="R274">
        <v>9915</v>
      </c>
      <c r="S274" t="s">
        <v>7</v>
      </c>
      <c r="V274">
        <v>35</v>
      </c>
    </row>
    <row r="275" spans="1:22" x14ac:dyDescent="0.2">
      <c r="A275" t="s">
        <v>84</v>
      </c>
      <c r="B275" s="2" t="s">
        <v>73</v>
      </c>
      <c r="C275" s="2"/>
      <c r="D275" s="2">
        <v>274</v>
      </c>
      <c r="E275" s="2" t="s">
        <v>669</v>
      </c>
      <c r="F275" s="2" t="s">
        <v>670</v>
      </c>
      <c r="G275" t="s">
        <v>58</v>
      </c>
      <c r="H275" s="2" t="s">
        <v>78</v>
      </c>
      <c r="I275">
        <v>5</v>
      </c>
      <c r="J275">
        <v>1</v>
      </c>
      <c r="K275" s="25">
        <v>45232</v>
      </c>
      <c r="M275" s="15">
        <v>5.8986301369863012</v>
      </c>
      <c r="N275" s="15">
        <v>2153</v>
      </c>
      <c r="O275" s="25">
        <v>32031</v>
      </c>
      <c r="P275" t="s">
        <v>28</v>
      </c>
      <c r="Q275" t="s">
        <v>19</v>
      </c>
      <c r="R275">
        <v>4418</v>
      </c>
      <c r="S275" t="s">
        <v>7</v>
      </c>
      <c r="V275">
        <v>39</v>
      </c>
    </row>
    <row r="276" spans="1:22" x14ac:dyDescent="0.2">
      <c r="A276" s="2" t="s">
        <v>85</v>
      </c>
      <c r="B276" s="2" t="s">
        <v>74</v>
      </c>
      <c r="C276" s="2"/>
      <c r="D276" s="2">
        <v>275</v>
      </c>
      <c r="E276" s="2" t="s">
        <v>671</v>
      </c>
      <c r="F276" s="2" t="s">
        <v>672</v>
      </c>
      <c r="G276" t="s">
        <v>93</v>
      </c>
      <c r="H276" s="2" t="s">
        <v>79</v>
      </c>
      <c r="I276">
        <v>7</v>
      </c>
      <c r="J276">
        <v>1</v>
      </c>
      <c r="K276" s="25">
        <v>43686</v>
      </c>
      <c r="M276" s="15">
        <v>5.8958904109589039</v>
      </c>
      <c r="N276" s="15">
        <v>2152</v>
      </c>
      <c r="O276" s="25">
        <v>26698</v>
      </c>
      <c r="P276" t="s">
        <v>25</v>
      </c>
      <c r="Q276" t="s">
        <v>23</v>
      </c>
      <c r="R276">
        <v>1910</v>
      </c>
      <c r="S276" t="s">
        <v>7</v>
      </c>
      <c r="V276">
        <v>39</v>
      </c>
    </row>
    <row r="277" spans="1:22" x14ac:dyDescent="0.2">
      <c r="A277" t="s">
        <v>84</v>
      </c>
      <c r="B277" s="2" t="s">
        <v>73</v>
      </c>
      <c r="C277" s="2"/>
      <c r="D277" s="2">
        <v>276</v>
      </c>
      <c r="E277" s="2" t="s">
        <v>673</v>
      </c>
      <c r="F277" s="2" t="s">
        <v>674</v>
      </c>
      <c r="G277" t="s">
        <v>95</v>
      </c>
      <c r="H277" s="2" t="s">
        <v>78</v>
      </c>
      <c r="I277">
        <v>6</v>
      </c>
      <c r="J277">
        <v>1</v>
      </c>
      <c r="K277" s="25">
        <v>43688</v>
      </c>
      <c r="M277" s="15">
        <v>5.8904109589041092</v>
      </c>
      <c r="N277" s="15">
        <v>2150</v>
      </c>
      <c r="O277" s="25">
        <v>25531</v>
      </c>
      <c r="Q277" t="s">
        <v>19</v>
      </c>
      <c r="R277">
        <v>2539</v>
      </c>
      <c r="S277" t="s">
        <v>7</v>
      </c>
      <c r="V277">
        <v>39</v>
      </c>
    </row>
    <row r="278" spans="1:22" x14ac:dyDescent="0.2">
      <c r="A278" s="2" t="s">
        <v>85</v>
      </c>
      <c r="B278" s="2" t="s">
        <v>74</v>
      </c>
      <c r="C278" s="2"/>
      <c r="D278" s="2">
        <v>277</v>
      </c>
      <c r="E278" s="2" t="s">
        <v>675</v>
      </c>
      <c r="F278" s="2" t="s">
        <v>676</v>
      </c>
      <c r="G278" t="s">
        <v>58</v>
      </c>
      <c r="H278" s="2" t="s">
        <v>79</v>
      </c>
      <c r="I278">
        <v>6</v>
      </c>
      <c r="J278">
        <v>1</v>
      </c>
      <c r="K278" s="25">
        <v>43690</v>
      </c>
      <c r="M278" s="15">
        <v>5.8849315068493153</v>
      </c>
      <c r="N278" s="15">
        <v>2148</v>
      </c>
      <c r="O278" s="25">
        <v>22863</v>
      </c>
      <c r="P278" t="s">
        <v>14</v>
      </c>
      <c r="Q278" t="s">
        <v>20</v>
      </c>
      <c r="R278">
        <v>2585</v>
      </c>
      <c r="S278" t="s">
        <v>7</v>
      </c>
      <c r="V278">
        <v>39</v>
      </c>
    </row>
    <row r="279" spans="1:22" x14ac:dyDescent="0.2">
      <c r="A279" s="2" t="s">
        <v>85</v>
      </c>
      <c r="B279" s="2" t="s">
        <v>74</v>
      </c>
      <c r="C279" s="2"/>
      <c r="D279" s="2">
        <v>278</v>
      </c>
      <c r="E279" s="2" t="s">
        <v>677</v>
      </c>
      <c r="F279" s="2" t="s">
        <v>678</v>
      </c>
      <c r="G279" t="s">
        <v>58</v>
      </c>
      <c r="H279" s="2" t="s">
        <v>79</v>
      </c>
      <c r="I279">
        <v>2</v>
      </c>
      <c r="J279">
        <v>2</v>
      </c>
      <c r="K279" s="25">
        <v>43691</v>
      </c>
      <c r="M279" s="15">
        <v>5.882191780821918</v>
      </c>
      <c r="N279" s="15">
        <v>2147</v>
      </c>
      <c r="O279" s="25">
        <v>32429</v>
      </c>
      <c r="Q279" t="s">
        <v>17</v>
      </c>
      <c r="R279">
        <v>8279</v>
      </c>
      <c r="S279" t="s">
        <v>7</v>
      </c>
      <c r="V279">
        <v>39</v>
      </c>
    </row>
    <row r="280" spans="1:22" x14ac:dyDescent="0.2">
      <c r="A280" s="2" t="s">
        <v>85</v>
      </c>
      <c r="B280" s="2" t="s">
        <v>74</v>
      </c>
      <c r="C280" s="2"/>
      <c r="D280" s="2">
        <v>279</v>
      </c>
      <c r="E280" s="2" t="s">
        <v>679</v>
      </c>
      <c r="F280" s="2" t="s">
        <v>680</v>
      </c>
      <c r="G280" t="s">
        <v>58</v>
      </c>
      <c r="H280" s="2" t="s">
        <v>79</v>
      </c>
      <c r="I280">
        <v>6</v>
      </c>
      <c r="J280">
        <v>2</v>
      </c>
      <c r="K280" s="25">
        <v>43695</v>
      </c>
      <c r="M280" s="15">
        <v>5.8712328767123285</v>
      </c>
      <c r="N280" s="15">
        <v>2143</v>
      </c>
      <c r="O280" s="25">
        <v>36034</v>
      </c>
      <c r="P280" t="s">
        <v>28</v>
      </c>
      <c r="Q280" t="s">
        <v>18</v>
      </c>
      <c r="R280">
        <v>2569</v>
      </c>
      <c r="S280" t="s">
        <v>7</v>
      </c>
      <c r="V280">
        <v>39</v>
      </c>
    </row>
    <row r="281" spans="1:22" x14ac:dyDescent="0.2">
      <c r="A281" t="s">
        <v>84</v>
      </c>
      <c r="B281" s="2" t="s">
        <v>73</v>
      </c>
      <c r="C281" s="2"/>
      <c r="D281" s="2">
        <v>280</v>
      </c>
      <c r="E281" s="2" t="s">
        <v>681</v>
      </c>
      <c r="F281" s="2" t="s">
        <v>682</v>
      </c>
      <c r="G281" t="s">
        <v>92</v>
      </c>
      <c r="H281" s="2" t="s">
        <v>78</v>
      </c>
      <c r="I281">
        <v>5</v>
      </c>
      <c r="J281">
        <v>1</v>
      </c>
      <c r="K281" s="25">
        <v>44701</v>
      </c>
      <c r="M281" s="15">
        <v>3.1150684931506851</v>
      </c>
      <c r="N281" s="15">
        <v>1137</v>
      </c>
      <c r="O281" s="25">
        <v>36694</v>
      </c>
      <c r="P281" t="s">
        <v>42</v>
      </c>
      <c r="Q281" t="s">
        <v>20</v>
      </c>
      <c r="R281">
        <v>3992</v>
      </c>
      <c r="S281" t="s">
        <v>7</v>
      </c>
      <c r="V281">
        <v>39</v>
      </c>
    </row>
    <row r="282" spans="1:22" x14ac:dyDescent="0.2">
      <c r="A282" t="s">
        <v>80</v>
      </c>
      <c r="B282" s="2" t="s">
        <v>71</v>
      </c>
      <c r="C282" s="2"/>
      <c r="D282" s="2">
        <v>281</v>
      </c>
      <c r="E282" s="2" t="s">
        <v>683</v>
      </c>
      <c r="F282" s="2" t="s">
        <v>684</v>
      </c>
      <c r="G282" t="s">
        <v>94</v>
      </c>
      <c r="H282" s="2" t="s">
        <v>89</v>
      </c>
      <c r="I282">
        <v>4</v>
      </c>
      <c r="J282">
        <v>2</v>
      </c>
      <c r="K282" s="25">
        <v>43697</v>
      </c>
      <c r="M282" s="15">
        <v>5.8657534246575347</v>
      </c>
      <c r="N282" s="15">
        <v>2141</v>
      </c>
      <c r="O282" s="25">
        <v>22169</v>
      </c>
      <c r="Q282" t="s">
        <v>19</v>
      </c>
      <c r="R282">
        <v>3813</v>
      </c>
      <c r="S282" t="s">
        <v>7</v>
      </c>
      <c r="V282">
        <v>35</v>
      </c>
    </row>
    <row r="283" spans="1:22" x14ac:dyDescent="0.2">
      <c r="A283" t="s">
        <v>84</v>
      </c>
      <c r="B283" s="2" t="s">
        <v>73</v>
      </c>
      <c r="C283" s="2"/>
      <c r="D283" s="2">
        <v>282</v>
      </c>
      <c r="E283" s="2" t="s">
        <v>685</v>
      </c>
      <c r="F283" s="2" t="s">
        <v>686</v>
      </c>
      <c r="G283" t="s">
        <v>94</v>
      </c>
      <c r="H283" s="2" t="s">
        <v>78</v>
      </c>
      <c r="I283">
        <v>2</v>
      </c>
      <c r="J283">
        <v>1</v>
      </c>
      <c r="K283" s="25">
        <v>43697</v>
      </c>
      <c r="M283" s="15">
        <v>5.8657534246575347</v>
      </c>
      <c r="N283" s="15">
        <v>2141</v>
      </c>
      <c r="O283" s="25">
        <v>31217</v>
      </c>
      <c r="P283" t="s">
        <v>38</v>
      </c>
      <c r="Q283" t="s">
        <v>17</v>
      </c>
      <c r="R283">
        <v>10394</v>
      </c>
      <c r="S283" t="s">
        <v>7</v>
      </c>
      <c r="V283">
        <v>35</v>
      </c>
    </row>
    <row r="284" spans="1:22" x14ac:dyDescent="0.2">
      <c r="A284" s="2" t="s">
        <v>85</v>
      </c>
      <c r="B284" s="2" t="s">
        <v>74</v>
      </c>
      <c r="C284" s="2"/>
      <c r="D284" s="2">
        <v>283</v>
      </c>
      <c r="E284" s="2" t="s">
        <v>687</v>
      </c>
      <c r="F284" s="2" t="s">
        <v>688</v>
      </c>
      <c r="G284" t="s">
        <v>58</v>
      </c>
      <c r="H284" s="2" t="s">
        <v>79</v>
      </c>
      <c r="I284">
        <v>7</v>
      </c>
      <c r="J284">
        <v>1</v>
      </c>
      <c r="K284" s="25">
        <v>45688</v>
      </c>
      <c r="M284" s="15">
        <v>2.9205479452054797</v>
      </c>
      <c r="N284" s="15">
        <v>1066</v>
      </c>
      <c r="O284" s="25">
        <v>35954</v>
      </c>
      <c r="Q284" t="s">
        <v>22</v>
      </c>
      <c r="R284">
        <v>2099</v>
      </c>
      <c r="S284" t="s">
        <v>7</v>
      </c>
      <c r="V284">
        <v>39</v>
      </c>
    </row>
    <row r="285" spans="1:22" x14ac:dyDescent="0.2">
      <c r="A285" s="2" t="s">
        <v>85</v>
      </c>
      <c r="B285" s="2" t="s">
        <v>74</v>
      </c>
      <c r="C285" s="2"/>
      <c r="D285" s="2">
        <v>284</v>
      </c>
      <c r="E285" s="2" t="s">
        <v>689</v>
      </c>
      <c r="F285" s="2" t="s">
        <v>690</v>
      </c>
      <c r="G285" t="s">
        <v>94</v>
      </c>
      <c r="H285" s="2" t="s">
        <v>79</v>
      </c>
      <c r="I285">
        <v>6</v>
      </c>
      <c r="J285">
        <v>1</v>
      </c>
      <c r="K285" s="25">
        <v>43528</v>
      </c>
      <c r="M285" s="15">
        <v>5.86027397260274</v>
      </c>
      <c r="N285" s="15">
        <v>2139</v>
      </c>
      <c r="O285" s="25">
        <v>28722</v>
      </c>
      <c r="P285" t="s">
        <v>25</v>
      </c>
      <c r="Q285" t="s">
        <v>21</v>
      </c>
      <c r="R285">
        <v>2698</v>
      </c>
      <c r="S285" t="s">
        <v>7</v>
      </c>
      <c r="V285">
        <v>35</v>
      </c>
    </row>
    <row r="286" spans="1:22" x14ac:dyDescent="0.2">
      <c r="A286" s="2" t="s">
        <v>85</v>
      </c>
      <c r="B286" s="2" t="s">
        <v>74</v>
      </c>
      <c r="C286" s="2"/>
      <c r="D286" s="2">
        <v>285</v>
      </c>
      <c r="E286" s="2" t="s">
        <v>691</v>
      </c>
      <c r="F286" s="2" t="s">
        <v>692</v>
      </c>
      <c r="G286" t="s">
        <v>94</v>
      </c>
      <c r="H286" s="2" t="s">
        <v>79</v>
      </c>
      <c r="I286">
        <v>6</v>
      </c>
      <c r="J286">
        <v>1</v>
      </c>
      <c r="K286" s="25">
        <v>43701</v>
      </c>
      <c r="M286" s="15">
        <v>5.8547945205479452</v>
      </c>
      <c r="N286" s="15">
        <v>2137</v>
      </c>
      <c r="O286" s="25">
        <v>22846</v>
      </c>
      <c r="P286" t="s">
        <v>32</v>
      </c>
      <c r="Q286" t="s">
        <v>22</v>
      </c>
      <c r="R286">
        <v>2506</v>
      </c>
      <c r="S286" t="s">
        <v>7</v>
      </c>
      <c r="V286">
        <v>35</v>
      </c>
    </row>
    <row r="287" spans="1:22" x14ac:dyDescent="0.2">
      <c r="A287" s="2" t="s">
        <v>85</v>
      </c>
      <c r="B287" s="2" t="s">
        <v>74</v>
      </c>
      <c r="C287" s="2"/>
      <c r="D287" s="2">
        <v>286</v>
      </c>
      <c r="E287" s="2" t="s">
        <v>693</v>
      </c>
      <c r="F287" s="2" t="s">
        <v>694</v>
      </c>
      <c r="G287" t="s">
        <v>58</v>
      </c>
      <c r="H287" s="2" t="s">
        <v>79</v>
      </c>
      <c r="I287">
        <v>7</v>
      </c>
      <c r="J287">
        <v>1</v>
      </c>
      <c r="K287" s="25">
        <v>44808</v>
      </c>
      <c r="M287" s="15">
        <v>2.8219178082191783</v>
      </c>
      <c r="N287" s="15">
        <v>1030</v>
      </c>
      <c r="O287" s="25">
        <v>35144</v>
      </c>
      <c r="P287" t="s">
        <v>25</v>
      </c>
      <c r="Q287" t="s">
        <v>20</v>
      </c>
      <c r="R287">
        <v>2210</v>
      </c>
      <c r="S287" t="s">
        <v>7</v>
      </c>
      <c r="V287">
        <v>39</v>
      </c>
    </row>
    <row r="288" spans="1:22" x14ac:dyDescent="0.2">
      <c r="A288" t="s">
        <v>84</v>
      </c>
      <c r="B288" s="2" t="s">
        <v>73</v>
      </c>
      <c r="C288" s="2"/>
      <c r="D288" s="2">
        <v>287</v>
      </c>
      <c r="E288" s="2" t="s">
        <v>695</v>
      </c>
      <c r="F288" s="2" t="s">
        <v>696</v>
      </c>
      <c r="G288" t="s">
        <v>58</v>
      </c>
      <c r="H288" s="2" t="s">
        <v>78</v>
      </c>
      <c r="I288">
        <v>5</v>
      </c>
      <c r="J288">
        <v>1</v>
      </c>
      <c r="K288" s="25">
        <v>44847</v>
      </c>
      <c r="M288" s="15">
        <v>2.7150684931506848</v>
      </c>
      <c r="N288" s="15">
        <v>991</v>
      </c>
      <c r="O288" s="25">
        <v>36122</v>
      </c>
      <c r="P288" t="s">
        <v>33</v>
      </c>
      <c r="Q288" t="s">
        <v>19</v>
      </c>
      <c r="R288">
        <v>3543</v>
      </c>
      <c r="S288" t="s">
        <v>7</v>
      </c>
      <c r="V288">
        <v>39</v>
      </c>
    </row>
    <row r="289" spans="1:22" x14ac:dyDescent="0.2">
      <c r="A289" t="s">
        <v>80</v>
      </c>
      <c r="B289" s="2" t="s">
        <v>71</v>
      </c>
      <c r="C289" s="2"/>
      <c r="D289" s="2">
        <v>288</v>
      </c>
      <c r="E289" s="2" t="s">
        <v>697</v>
      </c>
      <c r="F289" s="2" t="s">
        <v>698</v>
      </c>
      <c r="G289" t="s">
        <v>93</v>
      </c>
      <c r="H289" s="2" t="s">
        <v>89</v>
      </c>
      <c r="I289">
        <v>4</v>
      </c>
      <c r="J289">
        <v>1</v>
      </c>
      <c r="K289" s="25">
        <v>43705</v>
      </c>
      <c r="M289" s="15">
        <v>5.8438356164383558</v>
      </c>
      <c r="N289" s="15">
        <v>2133</v>
      </c>
      <c r="O289" s="25">
        <v>34019</v>
      </c>
      <c r="R289">
        <v>3658</v>
      </c>
      <c r="S289" t="s">
        <v>7</v>
      </c>
      <c r="V289">
        <v>39</v>
      </c>
    </row>
    <row r="290" spans="1:22" x14ac:dyDescent="0.2">
      <c r="A290" s="2" t="s">
        <v>85</v>
      </c>
      <c r="B290" s="2" t="s">
        <v>74</v>
      </c>
      <c r="C290" s="2"/>
      <c r="D290" s="2">
        <v>289</v>
      </c>
      <c r="E290" s="2" t="s">
        <v>699</v>
      </c>
      <c r="F290" s="2" t="s">
        <v>700</v>
      </c>
      <c r="G290" t="s">
        <v>58</v>
      </c>
      <c r="H290" s="2" t="s">
        <v>79</v>
      </c>
      <c r="I290">
        <v>6</v>
      </c>
      <c r="J290">
        <v>2</v>
      </c>
      <c r="K290" s="25">
        <v>45033</v>
      </c>
      <c r="M290" s="15">
        <v>2.2054794520547945</v>
      </c>
      <c r="N290" s="15">
        <v>805</v>
      </c>
      <c r="O290" s="25">
        <v>36625</v>
      </c>
      <c r="P290" t="s">
        <v>36</v>
      </c>
      <c r="Q290" t="s">
        <v>17</v>
      </c>
      <c r="R290">
        <v>2785</v>
      </c>
      <c r="S290" t="s">
        <v>7</v>
      </c>
      <c r="V290">
        <v>39</v>
      </c>
    </row>
    <row r="291" spans="1:22" x14ac:dyDescent="0.2">
      <c r="A291" s="2" t="s">
        <v>85</v>
      </c>
      <c r="B291" s="2" t="s">
        <v>74</v>
      </c>
      <c r="C291" s="2"/>
      <c r="D291" s="2">
        <v>290</v>
      </c>
      <c r="E291" s="2" t="s">
        <v>701</v>
      </c>
      <c r="F291" s="2" t="s">
        <v>702</v>
      </c>
      <c r="G291" t="s">
        <v>94</v>
      </c>
      <c r="H291" s="2" t="s">
        <v>79</v>
      </c>
      <c r="I291">
        <v>7</v>
      </c>
      <c r="J291">
        <v>1</v>
      </c>
      <c r="K291" s="25">
        <v>43710</v>
      </c>
      <c r="M291" s="15">
        <v>5.8301369863013699</v>
      </c>
      <c r="N291" s="15">
        <v>2128</v>
      </c>
      <c r="O291" s="25">
        <v>33090</v>
      </c>
      <c r="P291" t="s">
        <v>26</v>
      </c>
      <c r="Q291" t="s">
        <v>19</v>
      </c>
      <c r="R291">
        <v>2252</v>
      </c>
      <c r="S291" t="s">
        <v>7</v>
      </c>
      <c r="V291">
        <v>35</v>
      </c>
    </row>
    <row r="292" spans="1:22" x14ac:dyDescent="0.2">
      <c r="A292" s="2" t="s">
        <v>85</v>
      </c>
      <c r="B292" s="2" t="s">
        <v>74</v>
      </c>
      <c r="C292" s="2"/>
      <c r="D292" s="2">
        <v>291</v>
      </c>
      <c r="E292" s="2" t="s">
        <v>703</v>
      </c>
      <c r="F292" s="2" t="s">
        <v>704</v>
      </c>
      <c r="G292" t="s">
        <v>58</v>
      </c>
      <c r="H292" s="2" t="s">
        <v>79</v>
      </c>
      <c r="I292">
        <v>5</v>
      </c>
      <c r="J292">
        <v>1</v>
      </c>
      <c r="K292" s="25">
        <v>43711</v>
      </c>
      <c r="M292" s="15">
        <v>5.8273972602739725</v>
      </c>
      <c r="N292" s="15">
        <v>2127</v>
      </c>
      <c r="O292" s="25">
        <v>31302</v>
      </c>
      <c r="P292" t="s">
        <v>28</v>
      </c>
      <c r="Q292" t="s">
        <v>21</v>
      </c>
      <c r="R292">
        <v>3383</v>
      </c>
      <c r="S292" t="s">
        <v>7</v>
      </c>
      <c r="V292">
        <v>39</v>
      </c>
    </row>
    <row r="293" spans="1:22" x14ac:dyDescent="0.2">
      <c r="A293" t="s">
        <v>86</v>
      </c>
      <c r="B293" s="2" t="s">
        <v>76</v>
      </c>
      <c r="C293" s="2"/>
      <c r="D293" s="2">
        <v>292</v>
      </c>
      <c r="E293" s="2" t="s">
        <v>705</v>
      </c>
      <c r="F293" s="2" t="s">
        <v>706</v>
      </c>
      <c r="G293" t="s">
        <v>58</v>
      </c>
      <c r="H293" s="2" t="s">
        <v>79</v>
      </c>
      <c r="I293">
        <v>4</v>
      </c>
      <c r="J293">
        <v>1</v>
      </c>
      <c r="K293" s="25">
        <v>43711</v>
      </c>
      <c r="M293" s="15">
        <v>5.8273972602739725</v>
      </c>
      <c r="N293" s="15">
        <v>2127</v>
      </c>
      <c r="O293" s="25">
        <v>32193</v>
      </c>
      <c r="P293" t="s">
        <v>24</v>
      </c>
      <c r="Q293" t="s">
        <v>20</v>
      </c>
      <c r="R293">
        <v>4030</v>
      </c>
      <c r="S293" t="s">
        <v>7</v>
      </c>
      <c r="V293">
        <v>39</v>
      </c>
    </row>
    <row r="294" spans="1:22" x14ac:dyDescent="0.2">
      <c r="A294" t="s">
        <v>84</v>
      </c>
      <c r="B294" s="2" t="s">
        <v>73</v>
      </c>
      <c r="C294" s="2"/>
      <c r="D294" s="2">
        <v>293</v>
      </c>
      <c r="E294" s="2" t="s">
        <v>707</v>
      </c>
      <c r="F294" s="2" t="s">
        <v>708</v>
      </c>
      <c r="G294" t="s">
        <v>93</v>
      </c>
      <c r="H294" s="2" t="s">
        <v>78</v>
      </c>
      <c r="I294">
        <v>6</v>
      </c>
      <c r="J294">
        <v>1</v>
      </c>
      <c r="K294" s="25">
        <v>43713</v>
      </c>
      <c r="M294" s="15">
        <v>5.8219178082191778</v>
      </c>
      <c r="N294" s="15">
        <v>2125</v>
      </c>
      <c r="O294" s="25">
        <v>24681</v>
      </c>
      <c r="P294" t="s">
        <v>14</v>
      </c>
      <c r="Q294" t="s">
        <v>19</v>
      </c>
      <c r="R294">
        <v>2776</v>
      </c>
      <c r="S294" t="s">
        <v>7</v>
      </c>
      <c r="V294">
        <v>39</v>
      </c>
    </row>
    <row r="295" spans="1:22" x14ac:dyDescent="0.2">
      <c r="A295" s="2" t="s">
        <v>83</v>
      </c>
      <c r="B295" s="2" t="s">
        <v>90</v>
      </c>
      <c r="C295" s="2"/>
      <c r="D295" s="2">
        <v>294</v>
      </c>
      <c r="E295" s="2" t="s">
        <v>709</v>
      </c>
      <c r="F295" s="2" t="s">
        <v>710</v>
      </c>
      <c r="G295" t="s">
        <v>58</v>
      </c>
      <c r="H295" s="2" t="s">
        <v>91</v>
      </c>
      <c r="I295">
        <v>4</v>
      </c>
      <c r="J295">
        <v>1</v>
      </c>
      <c r="K295" s="25">
        <v>44091</v>
      </c>
      <c r="M295" s="15">
        <v>5.8219178082191778</v>
      </c>
      <c r="N295" s="15">
        <v>2125</v>
      </c>
      <c r="O295" s="25">
        <v>28413</v>
      </c>
      <c r="Q295" t="s">
        <v>19</v>
      </c>
      <c r="R295">
        <v>4516</v>
      </c>
      <c r="S295" t="s">
        <v>7</v>
      </c>
      <c r="V295">
        <v>39</v>
      </c>
    </row>
    <row r="296" spans="1:22" x14ac:dyDescent="0.2">
      <c r="A296" t="s">
        <v>84</v>
      </c>
      <c r="B296" s="2" t="s">
        <v>73</v>
      </c>
      <c r="C296" s="2"/>
      <c r="D296" s="2">
        <v>295</v>
      </c>
      <c r="E296" s="2" t="s">
        <v>711</v>
      </c>
      <c r="F296" s="2" t="s">
        <v>712</v>
      </c>
      <c r="G296" t="s">
        <v>94</v>
      </c>
      <c r="H296" s="2" t="s">
        <v>78</v>
      </c>
      <c r="I296">
        <v>7</v>
      </c>
      <c r="J296">
        <v>1</v>
      </c>
      <c r="K296" s="25">
        <v>45272</v>
      </c>
      <c r="M296" s="15">
        <v>1.5506849315068494</v>
      </c>
      <c r="N296" s="15">
        <v>566</v>
      </c>
      <c r="O296" s="25">
        <v>36564</v>
      </c>
      <c r="P296" t="s">
        <v>25</v>
      </c>
      <c r="Q296" t="s">
        <v>23</v>
      </c>
      <c r="R296">
        <v>1983</v>
      </c>
      <c r="S296" t="s">
        <v>7</v>
      </c>
      <c r="V296">
        <v>35</v>
      </c>
    </row>
    <row r="297" spans="1:22" x14ac:dyDescent="0.2">
      <c r="A297" s="2" t="s">
        <v>85</v>
      </c>
      <c r="B297" s="2" t="s">
        <v>74</v>
      </c>
      <c r="C297" s="2"/>
      <c r="D297" s="2">
        <v>296</v>
      </c>
      <c r="E297" s="2" t="s">
        <v>713</v>
      </c>
      <c r="F297" s="2" t="s">
        <v>714</v>
      </c>
      <c r="G297" t="s">
        <v>93</v>
      </c>
      <c r="H297" s="2" t="s">
        <v>79</v>
      </c>
      <c r="I297">
        <v>6</v>
      </c>
      <c r="J297">
        <v>1</v>
      </c>
      <c r="K297" s="25">
        <v>43441</v>
      </c>
      <c r="M297" s="15">
        <v>5.8109589041095893</v>
      </c>
      <c r="N297" s="15">
        <v>2121</v>
      </c>
      <c r="O297" s="25">
        <v>33701</v>
      </c>
      <c r="Q297" t="s">
        <v>19</v>
      </c>
      <c r="R297">
        <v>2832</v>
      </c>
      <c r="S297" t="s">
        <v>7</v>
      </c>
      <c r="V297">
        <v>39</v>
      </c>
    </row>
    <row r="298" spans="1:22" x14ac:dyDescent="0.2">
      <c r="A298" t="s">
        <v>81</v>
      </c>
      <c r="B298" s="2" t="s">
        <v>72</v>
      </c>
      <c r="C298" s="2"/>
      <c r="D298" s="2">
        <v>297</v>
      </c>
      <c r="E298" s="2" t="s">
        <v>715</v>
      </c>
      <c r="F298" s="2" t="s">
        <v>716</v>
      </c>
      <c r="G298" t="s">
        <v>94</v>
      </c>
      <c r="H298" s="2" t="s">
        <v>77</v>
      </c>
      <c r="I298">
        <v>6</v>
      </c>
      <c r="J298">
        <v>2</v>
      </c>
      <c r="K298" s="25">
        <v>45567</v>
      </c>
      <c r="M298" s="15">
        <v>5.7972602739726025</v>
      </c>
      <c r="N298" s="15">
        <v>2116</v>
      </c>
      <c r="O298" s="25">
        <v>23541</v>
      </c>
      <c r="P298" t="s">
        <v>27</v>
      </c>
      <c r="Q298" t="s">
        <v>23</v>
      </c>
      <c r="R298">
        <v>2601</v>
      </c>
      <c r="S298" t="s">
        <v>7</v>
      </c>
      <c r="V298">
        <v>35</v>
      </c>
    </row>
    <row r="299" spans="1:22" x14ac:dyDescent="0.2">
      <c r="A299" s="2" t="s">
        <v>85</v>
      </c>
      <c r="B299" s="2" t="s">
        <v>74</v>
      </c>
      <c r="C299" s="2"/>
      <c r="D299" s="2">
        <v>298</v>
      </c>
      <c r="E299" s="2" t="s">
        <v>717</v>
      </c>
      <c r="F299" s="2" t="s">
        <v>718</v>
      </c>
      <c r="G299" t="s">
        <v>58</v>
      </c>
      <c r="H299" s="2" t="s">
        <v>79</v>
      </c>
      <c r="I299">
        <v>6</v>
      </c>
      <c r="J299">
        <v>1</v>
      </c>
      <c r="K299" s="25">
        <v>43722</v>
      </c>
      <c r="M299" s="15">
        <v>5.7972602739726025</v>
      </c>
      <c r="N299" s="15">
        <v>2116</v>
      </c>
      <c r="O299" s="25">
        <v>34488</v>
      </c>
      <c r="Q299" t="s">
        <v>22</v>
      </c>
      <c r="R299">
        <v>2670</v>
      </c>
      <c r="S299" t="s">
        <v>7</v>
      </c>
      <c r="V299">
        <v>39</v>
      </c>
    </row>
    <row r="300" spans="1:22" x14ac:dyDescent="0.2">
      <c r="A300" s="2" t="s">
        <v>85</v>
      </c>
      <c r="B300" s="2" t="s">
        <v>74</v>
      </c>
      <c r="C300" s="2"/>
      <c r="D300" s="2">
        <v>299</v>
      </c>
      <c r="E300" s="2" t="s">
        <v>719</v>
      </c>
      <c r="F300" s="2" t="s">
        <v>720</v>
      </c>
      <c r="G300" t="s">
        <v>94</v>
      </c>
      <c r="H300" s="2" t="s">
        <v>79</v>
      </c>
      <c r="I300">
        <v>7</v>
      </c>
      <c r="J300">
        <v>1</v>
      </c>
      <c r="K300" s="25">
        <v>44244</v>
      </c>
      <c r="M300" s="15">
        <v>5.7972602739726025</v>
      </c>
      <c r="N300" s="15">
        <v>2116</v>
      </c>
      <c r="O300" s="25">
        <v>34381</v>
      </c>
      <c r="Q300" t="s">
        <v>23</v>
      </c>
      <c r="R300">
        <v>1894</v>
      </c>
      <c r="S300" t="s">
        <v>7</v>
      </c>
      <c r="V300">
        <v>35</v>
      </c>
    </row>
    <row r="301" spans="1:22" x14ac:dyDescent="0.2">
      <c r="A301" t="s">
        <v>80</v>
      </c>
      <c r="B301" s="2" t="s">
        <v>71</v>
      </c>
      <c r="C301" s="2"/>
      <c r="D301" s="2">
        <v>300</v>
      </c>
      <c r="E301" s="2" t="s">
        <v>721</v>
      </c>
      <c r="F301" s="2" t="s">
        <v>722</v>
      </c>
      <c r="G301" t="s">
        <v>94</v>
      </c>
      <c r="H301" s="2" t="s">
        <v>89</v>
      </c>
      <c r="I301">
        <v>3</v>
      </c>
      <c r="J301">
        <v>2</v>
      </c>
      <c r="K301" s="25">
        <v>43724</v>
      </c>
      <c r="M301" s="15">
        <v>5.7917808219178086</v>
      </c>
      <c r="N301" s="15">
        <v>2114</v>
      </c>
      <c r="O301" s="25">
        <v>22169</v>
      </c>
      <c r="Q301" t="s">
        <v>17</v>
      </c>
      <c r="R301">
        <v>5639</v>
      </c>
      <c r="S301" t="s">
        <v>7</v>
      </c>
      <c r="V301">
        <v>35</v>
      </c>
    </row>
    <row r="302" spans="1:22" x14ac:dyDescent="0.2">
      <c r="A302" t="s">
        <v>84</v>
      </c>
      <c r="B302" s="2" t="s">
        <v>73</v>
      </c>
      <c r="C302" s="2"/>
      <c r="D302" s="2">
        <v>301</v>
      </c>
      <c r="E302" s="2" t="s">
        <v>723</v>
      </c>
      <c r="F302" s="2" t="s">
        <v>724</v>
      </c>
      <c r="G302" t="s">
        <v>93</v>
      </c>
      <c r="H302" s="2" t="s">
        <v>78</v>
      </c>
      <c r="I302">
        <v>6</v>
      </c>
      <c r="J302">
        <v>1</v>
      </c>
      <c r="K302" s="25">
        <v>45420</v>
      </c>
      <c r="M302" s="15">
        <v>5.7863013698630139</v>
      </c>
      <c r="N302" s="15">
        <v>2112</v>
      </c>
      <c r="O302" s="25">
        <v>36093</v>
      </c>
      <c r="P302" t="s">
        <v>32</v>
      </c>
      <c r="Q302" t="s">
        <v>19</v>
      </c>
      <c r="R302">
        <v>2530</v>
      </c>
      <c r="S302" t="s">
        <v>7</v>
      </c>
      <c r="V302">
        <v>39</v>
      </c>
    </row>
    <row r="303" spans="1:22" x14ac:dyDescent="0.2">
      <c r="A303" t="s">
        <v>86</v>
      </c>
      <c r="B303" s="2" t="s">
        <v>76</v>
      </c>
      <c r="C303" s="2"/>
      <c r="D303" s="2">
        <v>302</v>
      </c>
      <c r="E303" s="2" t="s">
        <v>725</v>
      </c>
      <c r="F303" s="2" t="s">
        <v>726</v>
      </c>
      <c r="G303" t="s">
        <v>93</v>
      </c>
      <c r="H303" s="2" t="s">
        <v>79</v>
      </c>
      <c r="I303">
        <v>7</v>
      </c>
      <c r="J303">
        <v>1</v>
      </c>
      <c r="K303" s="25">
        <v>43729</v>
      </c>
      <c r="M303" s="15">
        <v>5.7780821917808218</v>
      </c>
      <c r="N303" s="15">
        <v>2109</v>
      </c>
      <c r="O303" s="25">
        <v>34735</v>
      </c>
      <c r="P303" t="s">
        <v>25</v>
      </c>
      <c r="Q303" t="s">
        <v>22</v>
      </c>
      <c r="R303">
        <v>1841</v>
      </c>
      <c r="S303" t="s">
        <v>7</v>
      </c>
      <c r="V303">
        <v>39</v>
      </c>
    </row>
    <row r="304" spans="1:22" x14ac:dyDescent="0.2">
      <c r="A304" s="2" t="s">
        <v>85</v>
      </c>
      <c r="B304" s="2" t="s">
        <v>74</v>
      </c>
      <c r="C304" s="2"/>
      <c r="D304" s="2">
        <v>303</v>
      </c>
      <c r="E304" s="2" t="s">
        <v>727</v>
      </c>
      <c r="F304" s="2" t="s">
        <v>728</v>
      </c>
      <c r="G304" t="s">
        <v>58</v>
      </c>
      <c r="H304" s="2" t="s">
        <v>79</v>
      </c>
      <c r="I304">
        <v>7</v>
      </c>
      <c r="J304">
        <v>1</v>
      </c>
      <c r="K304" s="25">
        <v>43732</v>
      </c>
      <c r="M304" s="15">
        <v>5.7698630136986298</v>
      </c>
      <c r="N304" s="15">
        <v>2106</v>
      </c>
      <c r="O304" s="25">
        <v>23562</v>
      </c>
      <c r="Q304" t="s">
        <v>21</v>
      </c>
      <c r="R304">
        <v>2018</v>
      </c>
      <c r="S304" t="s">
        <v>7</v>
      </c>
      <c r="V304">
        <v>39</v>
      </c>
    </row>
    <row r="305" spans="1:22" x14ac:dyDescent="0.2">
      <c r="A305" t="s">
        <v>81</v>
      </c>
      <c r="B305" s="2" t="s">
        <v>72</v>
      </c>
      <c r="C305" s="2"/>
      <c r="D305" s="2">
        <v>304</v>
      </c>
      <c r="E305" s="2" t="s">
        <v>729</v>
      </c>
      <c r="F305" s="2" t="s">
        <v>730</v>
      </c>
      <c r="G305" t="s">
        <v>94</v>
      </c>
      <c r="H305" s="2" t="s">
        <v>77</v>
      </c>
      <c r="I305">
        <v>6</v>
      </c>
      <c r="J305">
        <v>1</v>
      </c>
      <c r="K305" s="25">
        <v>43736</v>
      </c>
      <c r="M305" s="15">
        <v>5.7589041095890412</v>
      </c>
      <c r="N305" s="15">
        <v>2102</v>
      </c>
      <c r="O305" s="25">
        <v>25092</v>
      </c>
      <c r="P305" t="s">
        <v>24</v>
      </c>
      <c r="Q305" t="s">
        <v>19</v>
      </c>
      <c r="R305">
        <v>2447</v>
      </c>
      <c r="S305" t="s">
        <v>7</v>
      </c>
      <c r="V305">
        <v>35</v>
      </c>
    </row>
    <row r="306" spans="1:22" x14ac:dyDescent="0.2">
      <c r="A306" s="2" t="s">
        <v>85</v>
      </c>
      <c r="B306" s="2" t="s">
        <v>74</v>
      </c>
      <c r="C306" s="2"/>
      <c r="D306" s="2">
        <v>305</v>
      </c>
      <c r="E306" s="2" t="s">
        <v>731</v>
      </c>
      <c r="F306" s="2" t="s">
        <v>732</v>
      </c>
      <c r="G306" t="s">
        <v>58</v>
      </c>
      <c r="H306" s="2" t="s">
        <v>79</v>
      </c>
      <c r="I306">
        <v>6</v>
      </c>
      <c r="J306">
        <v>1</v>
      </c>
      <c r="K306" s="25">
        <v>45411</v>
      </c>
      <c r="M306" s="15">
        <v>1.1698630136986301</v>
      </c>
      <c r="N306" s="15">
        <v>427</v>
      </c>
      <c r="O306" s="25">
        <v>34874</v>
      </c>
      <c r="P306" t="s">
        <v>25</v>
      </c>
      <c r="Q306" t="s">
        <v>20</v>
      </c>
      <c r="R306">
        <v>2537</v>
      </c>
      <c r="S306" t="s">
        <v>7</v>
      </c>
      <c r="V306">
        <v>39</v>
      </c>
    </row>
    <row r="307" spans="1:22" x14ac:dyDescent="0.2">
      <c r="A307" s="2" t="s">
        <v>85</v>
      </c>
      <c r="B307" s="2" t="s">
        <v>74</v>
      </c>
      <c r="C307" s="2"/>
      <c r="D307" s="2">
        <v>306</v>
      </c>
      <c r="E307" s="2" t="s">
        <v>733</v>
      </c>
      <c r="F307" s="2" t="s">
        <v>734</v>
      </c>
      <c r="G307" t="s">
        <v>58</v>
      </c>
      <c r="H307" s="2" t="s">
        <v>79</v>
      </c>
      <c r="I307">
        <v>7</v>
      </c>
      <c r="J307">
        <v>1</v>
      </c>
      <c r="K307" s="25">
        <v>43741</v>
      </c>
      <c r="M307" s="15">
        <v>5.7452054794520544</v>
      </c>
      <c r="N307" s="15">
        <v>2097</v>
      </c>
      <c r="O307" s="25">
        <v>24176</v>
      </c>
      <c r="Q307" t="s">
        <v>22</v>
      </c>
      <c r="R307">
        <v>1873</v>
      </c>
      <c r="S307" t="s">
        <v>7</v>
      </c>
      <c r="V307">
        <v>39</v>
      </c>
    </row>
    <row r="308" spans="1:22" x14ac:dyDescent="0.2">
      <c r="A308" s="2" t="s">
        <v>85</v>
      </c>
      <c r="B308" s="2" t="s">
        <v>74</v>
      </c>
      <c r="C308" s="2"/>
      <c r="D308" s="2">
        <v>307</v>
      </c>
      <c r="E308" s="2" t="s">
        <v>735</v>
      </c>
      <c r="F308" s="2" t="s">
        <v>736</v>
      </c>
      <c r="G308" t="s">
        <v>94</v>
      </c>
      <c r="H308" s="2" t="s">
        <v>79</v>
      </c>
      <c r="I308">
        <v>5</v>
      </c>
      <c r="J308">
        <v>1</v>
      </c>
      <c r="K308" s="25">
        <v>43744</v>
      </c>
      <c r="M308" s="15">
        <v>5.7369863013698632</v>
      </c>
      <c r="N308" s="15">
        <v>2094</v>
      </c>
      <c r="O308" s="25">
        <v>34019</v>
      </c>
      <c r="P308" t="s">
        <v>33</v>
      </c>
      <c r="Q308" t="s">
        <v>19</v>
      </c>
      <c r="R308">
        <v>3556</v>
      </c>
      <c r="S308" t="s">
        <v>7</v>
      </c>
      <c r="V308">
        <v>35</v>
      </c>
    </row>
    <row r="309" spans="1:22" x14ac:dyDescent="0.2">
      <c r="A309" t="s">
        <v>81</v>
      </c>
      <c r="B309" s="2" t="s">
        <v>72</v>
      </c>
      <c r="C309" s="2"/>
      <c r="D309" s="2">
        <v>308</v>
      </c>
      <c r="E309" s="2" t="s">
        <v>737</v>
      </c>
      <c r="F309" s="2" t="s">
        <v>738</v>
      </c>
      <c r="G309" t="s">
        <v>94</v>
      </c>
      <c r="H309" s="2" t="s">
        <v>77</v>
      </c>
      <c r="I309">
        <v>6</v>
      </c>
      <c r="J309">
        <v>2</v>
      </c>
      <c r="K309" s="25">
        <v>43747</v>
      </c>
      <c r="M309" s="15">
        <v>5.7287671232876711</v>
      </c>
      <c r="N309" s="15">
        <v>2091</v>
      </c>
      <c r="O309" s="25">
        <v>25878</v>
      </c>
      <c r="Q309" t="s">
        <v>23</v>
      </c>
      <c r="R309">
        <v>2626</v>
      </c>
      <c r="S309" t="s">
        <v>7</v>
      </c>
      <c r="V309">
        <v>35</v>
      </c>
    </row>
    <row r="310" spans="1:22" x14ac:dyDescent="0.2">
      <c r="A310" s="2" t="s">
        <v>85</v>
      </c>
      <c r="B310" s="2" t="s">
        <v>74</v>
      </c>
      <c r="C310" s="2"/>
      <c r="D310" s="2">
        <v>309</v>
      </c>
      <c r="E310" s="2" t="s">
        <v>739</v>
      </c>
      <c r="F310" s="2" t="s">
        <v>740</v>
      </c>
      <c r="G310" t="s">
        <v>58</v>
      </c>
      <c r="H310" s="2" t="s">
        <v>79</v>
      </c>
      <c r="I310">
        <v>2</v>
      </c>
      <c r="J310">
        <v>1</v>
      </c>
      <c r="K310" s="25">
        <v>43749</v>
      </c>
      <c r="M310" s="15">
        <v>5.7232876712328764</v>
      </c>
      <c r="N310" s="15">
        <v>2089</v>
      </c>
      <c r="O310" s="25">
        <v>30657</v>
      </c>
      <c r="Q310" t="s">
        <v>19</v>
      </c>
      <c r="R310">
        <v>9918</v>
      </c>
      <c r="S310" t="s">
        <v>7</v>
      </c>
      <c r="V310">
        <v>39</v>
      </c>
    </row>
    <row r="311" spans="1:22" x14ac:dyDescent="0.2">
      <c r="A311" t="s">
        <v>86</v>
      </c>
      <c r="B311" s="2" t="s">
        <v>76</v>
      </c>
      <c r="C311" s="2"/>
      <c r="D311" s="2">
        <v>310</v>
      </c>
      <c r="E311" s="2" t="s">
        <v>741</v>
      </c>
      <c r="F311" s="2" t="s">
        <v>742</v>
      </c>
      <c r="G311" t="s">
        <v>58</v>
      </c>
      <c r="H311" s="2" t="s">
        <v>79</v>
      </c>
      <c r="I311">
        <v>6</v>
      </c>
      <c r="J311">
        <v>1</v>
      </c>
      <c r="K311" s="25">
        <v>43752</v>
      </c>
      <c r="M311" s="15">
        <v>5.7150684931506852</v>
      </c>
      <c r="N311" s="15">
        <v>2086</v>
      </c>
      <c r="O311" s="25">
        <v>30438</v>
      </c>
      <c r="Q311" t="s">
        <v>21</v>
      </c>
      <c r="R311">
        <v>3137</v>
      </c>
      <c r="S311" t="s">
        <v>7</v>
      </c>
      <c r="V311">
        <v>39</v>
      </c>
    </row>
    <row r="312" spans="1:22" x14ac:dyDescent="0.2">
      <c r="A312" t="s">
        <v>84</v>
      </c>
      <c r="B312" s="2" t="s">
        <v>73</v>
      </c>
      <c r="C312" s="2"/>
      <c r="D312" s="2">
        <v>311</v>
      </c>
      <c r="E312" s="2" t="s">
        <v>743</v>
      </c>
      <c r="F312" s="2" t="s">
        <v>744</v>
      </c>
      <c r="G312" t="s">
        <v>92</v>
      </c>
      <c r="H312" s="2" t="s">
        <v>78</v>
      </c>
      <c r="I312">
        <v>7</v>
      </c>
      <c r="J312">
        <v>1</v>
      </c>
      <c r="K312" s="25">
        <v>43754</v>
      </c>
      <c r="M312" s="15">
        <v>5.7095890410958905</v>
      </c>
      <c r="N312" s="15">
        <v>2084</v>
      </c>
      <c r="O312" s="25">
        <v>23388</v>
      </c>
      <c r="P312" t="s">
        <v>27</v>
      </c>
      <c r="Q312" t="s">
        <v>23</v>
      </c>
      <c r="R312">
        <v>2263</v>
      </c>
      <c r="S312" t="s">
        <v>7</v>
      </c>
      <c r="V312">
        <v>39</v>
      </c>
    </row>
    <row r="313" spans="1:22" x14ac:dyDescent="0.2">
      <c r="A313" t="s">
        <v>84</v>
      </c>
      <c r="B313" s="2" t="s">
        <v>73</v>
      </c>
      <c r="C313" s="2"/>
      <c r="D313" s="2">
        <v>312</v>
      </c>
      <c r="E313" s="2" t="s">
        <v>745</v>
      </c>
      <c r="F313" s="2" t="s">
        <v>746</v>
      </c>
      <c r="G313" t="s">
        <v>58</v>
      </c>
      <c r="H313" s="2" t="s">
        <v>78</v>
      </c>
      <c r="I313">
        <v>5</v>
      </c>
      <c r="J313">
        <v>1</v>
      </c>
      <c r="K313" s="25">
        <v>43754</v>
      </c>
      <c r="M313" s="15">
        <v>5.7095890410958905</v>
      </c>
      <c r="N313" s="15">
        <v>2084</v>
      </c>
      <c r="O313" s="25">
        <v>33763</v>
      </c>
      <c r="P313" t="s">
        <v>28</v>
      </c>
      <c r="Q313" t="s">
        <v>19</v>
      </c>
      <c r="R313">
        <v>3720</v>
      </c>
      <c r="S313" t="s">
        <v>7</v>
      </c>
      <c r="V313">
        <v>39</v>
      </c>
    </row>
    <row r="314" spans="1:22" x14ac:dyDescent="0.2">
      <c r="A314" s="2" t="s">
        <v>85</v>
      </c>
      <c r="B314" s="2" t="s">
        <v>74</v>
      </c>
      <c r="C314" s="2"/>
      <c r="D314" s="2">
        <v>313</v>
      </c>
      <c r="E314" s="2" t="s">
        <v>747</v>
      </c>
      <c r="F314" s="2" t="s">
        <v>748</v>
      </c>
      <c r="G314" t="s">
        <v>58</v>
      </c>
      <c r="H314" s="2" t="s">
        <v>79</v>
      </c>
      <c r="I314">
        <v>6</v>
      </c>
      <c r="J314">
        <v>1</v>
      </c>
      <c r="K314" s="25">
        <v>43756</v>
      </c>
      <c r="M314" s="15">
        <v>5.7041095890410958</v>
      </c>
      <c r="N314" s="15">
        <v>2082</v>
      </c>
      <c r="O314" s="25">
        <v>23167</v>
      </c>
      <c r="Q314" t="s">
        <v>23</v>
      </c>
      <c r="R314">
        <v>2592</v>
      </c>
      <c r="S314" t="s">
        <v>7</v>
      </c>
      <c r="V314">
        <v>39</v>
      </c>
    </row>
    <row r="315" spans="1:22" x14ac:dyDescent="0.2">
      <c r="A315" s="2" t="s">
        <v>85</v>
      </c>
      <c r="B315" s="2" t="s">
        <v>74</v>
      </c>
      <c r="C315" s="2"/>
      <c r="D315" s="2">
        <v>314</v>
      </c>
      <c r="E315" s="2" t="s">
        <v>749</v>
      </c>
      <c r="F315" s="2" t="s">
        <v>750</v>
      </c>
      <c r="G315" t="s">
        <v>58</v>
      </c>
      <c r="H315" s="2" t="s">
        <v>79</v>
      </c>
      <c r="I315">
        <v>2</v>
      </c>
      <c r="J315">
        <v>1</v>
      </c>
      <c r="K315" s="25">
        <v>44375</v>
      </c>
      <c r="M315" s="15">
        <v>5.7041095890410958</v>
      </c>
      <c r="N315" s="15">
        <v>2082</v>
      </c>
      <c r="O315" s="25">
        <v>29812</v>
      </c>
      <c r="P315" t="s">
        <v>26</v>
      </c>
      <c r="Q315" t="s">
        <v>19</v>
      </c>
      <c r="R315">
        <v>9502</v>
      </c>
      <c r="S315" t="s">
        <v>7</v>
      </c>
      <c r="V315">
        <v>39</v>
      </c>
    </row>
    <row r="316" spans="1:22" x14ac:dyDescent="0.2">
      <c r="A316" s="2" t="s">
        <v>85</v>
      </c>
      <c r="B316" s="2" t="s">
        <v>74</v>
      </c>
      <c r="C316" s="2"/>
      <c r="D316" s="2">
        <v>315</v>
      </c>
      <c r="E316" s="2" t="s">
        <v>751</v>
      </c>
      <c r="F316" s="2" t="s">
        <v>752</v>
      </c>
      <c r="G316" t="s">
        <v>58</v>
      </c>
      <c r="H316" s="2" t="s">
        <v>79</v>
      </c>
      <c r="I316">
        <v>6</v>
      </c>
      <c r="J316">
        <v>1</v>
      </c>
      <c r="K316" s="25">
        <v>43756</v>
      </c>
      <c r="M316" s="15">
        <v>5.7041095890410958</v>
      </c>
      <c r="N316" s="15">
        <v>2082</v>
      </c>
      <c r="O316" s="25">
        <v>35362</v>
      </c>
      <c r="Q316" t="s">
        <v>22</v>
      </c>
      <c r="R316">
        <v>2655</v>
      </c>
      <c r="S316" t="s">
        <v>7</v>
      </c>
      <c r="V316">
        <v>39</v>
      </c>
    </row>
    <row r="317" spans="1:22" x14ac:dyDescent="0.2">
      <c r="A317" s="2" t="s">
        <v>85</v>
      </c>
      <c r="B317" s="2" t="s">
        <v>74</v>
      </c>
      <c r="C317" s="2"/>
      <c r="D317" s="2">
        <v>316</v>
      </c>
      <c r="E317" s="2" t="s">
        <v>753</v>
      </c>
      <c r="F317" s="2" t="s">
        <v>754</v>
      </c>
      <c r="G317" t="s">
        <v>58</v>
      </c>
      <c r="H317" s="2" t="s">
        <v>79</v>
      </c>
      <c r="I317">
        <v>7</v>
      </c>
      <c r="J317">
        <v>2</v>
      </c>
      <c r="K317" s="25">
        <v>45698</v>
      </c>
      <c r="M317" s="15">
        <v>0.38356164383561642</v>
      </c>
      <c r="N317" s="15">
        <v>140</v>
      </c>
      <c r="O317" s="25">
        <v>35864</v>
      </c>
      <c r="Q317" t="s">
        <v>23</v>
      </c>
      <c r="R317">
        <v>2314</v>
      </c>
      <c r="S317" t="s">
        <v>7</v>
      </c>
      <c r="V317">
        <v>39</v>
      </c>
    </row>
    <row r="318" spans="1:22" x14ac:dyDescent="0.2">
      <c r="A318" t="s">
        <v>84</v>
      </c>
      <c r="B318" s="2" t="s">
        <v>73</v>
      </c>
      <c r="C318" s="2"/>
      <c r="D318" s="2">
        <v>317</v>
      </c>
      <c r="E318" s="2" t="s">
        <v>755</v>
      </c>
      <c r="F318" s="2" t="s">
        <v>756</v>
      </c>
      <c r="G318" t="s">
        <v>95</v>
      </c>
      <c r="H318" s="2" t="s">
        <v>78</v>
      </c>
      <c r="I318">
        <v>7</v>
      </c>
      <c r="J318">
        <v>1</v>
      </c>
      <c r="K318" s="25">
        <v>43758</v>
      </c>
      <c r="M318" s="15">
        <v>5.6986301369863011</v>
      </c>
      <c r="N318" s="15">
        <v>2080</v>
      </c>
      <c r="O318" s="25">
        <v>29333</v>
      </c>
      <c r="Q318" t="s">
        <v>19</v>
      </c>
      <c r="R318">
        <v>2263</v>
      </c>
      <c r="S318" t="s">
        <v>7</v>
      </c>
      <c r="V318">
        <v>39</v>
      </c>
    </row>
    <row r="319" spans="1:22" x14ac:dyDescent="0.2">
      <c r="A319" s="2" t="s">
        <v>85</v>
      </c>
      <c r="B319" s="2" t="s">
        <v>74</v>
      </c>
      <c r="C319" s="2"/>
      <c r="D319" s="2">
        <v>318</v>
      </c>
      <c r="E319" s="2" t="s">
        <v>757</v>
      </c>
      <c r="F319" s="2" t="s">
        <v>758</v>
      </c>
      <c r="G319" t="s">
        <v>58</v>
      </c>
      <c r="H319" s="2" t="s">
        <v>79</v>
      </c>
      <c r="I319">
        <v>6</v>
      </c>
      <c r="J319">
        <v>1</v>
      </c>
      <c r="K319" s="25">
        <v>43538</v>
      </c>
      <c r="M319" s="15">
        <v>5.6986301369863011</v>
      </c>
      <c r="N319" s="15">
        <v>2080</v>
      </c>
      <c r="O319" s="25">
        <v>32305</v>
      </c>
      <c r="Q319" t="s">
        <v>22</v>
      </c>
      <c r="R319">
        <v>2501</v>
      </c>
      <c r="S319" t="s">
        <v>7</v>
      </c>
      <c r="V319">
        <v>39</v>
      </c>
    </row>
    <row r="320" spans="1:22" x14ac:dyDescent="0.2">
      <c r="A320" t="s">
        <v>86</v>
      </c>
      <c r="B320" s="2" t="s">
        <v>76</v>
      </c>
      <c r="C320" s="2"/>
      <c r="D320" s="2">
        <v>319</v>
      </c>
      <c r="E320" s="2" t="s">
        <v>759</v>
      </c>
      <c r="F320" s="2" t="s">
        <v>760</v>
      </c>
      <c r="G320" t="s">
        <v>58</v>
      </c>
      <c r="H320" s="2" t="s">
        <v>79</v>
      </c>
      <c r="I320">
        <v>6</v>
      </c>
      <c r="J320">
        <v>1</v>
      </c>
      <c r="K320" s="25">
        <v>43759</v>
      </c>
      <c r="M320" s="15">
        <v>5.6958904109589037</v>
      </c>
      <c r="N320" s="15">
        <v>2079</v>
      </c>
      <c r="O320" s="25">
        <v>28174</v>
      </c>
      <c r="P320" t="s">
        <v>25</v>
      </c>
      <c r="Q320" t="s">
        <v>20</v>
      </c>
      <c r="R320">
        <v>2716</v>
      </c>
      <c r="S320" t="s">
        <v>7</v>
      </c>
      <c r="V320">
        <v>39</v>
      </c>
    </row>
    <row r="321" spans="1:22" x14ac:dyDescent="0.2">
      <c r="A321" s="2" t="s">
        <v>83</v>
      </c>
      <c r="B321" s="2" t="s">
        <v>90</v>
      </c>
      <c r="C321" s="2"/>
      <c r="D321" s="2">
        <v>320</v>
      </c>
      <c r="E321" s="2" t="s">
        <v>761</v>
      </c>
      <c r="F321" s="2" t="s">
        <v>762</v>
      </c>
      <c r="G321" t="s">
        <v>95</v>
      </c>
      <c r="H321" s="2" t="s">
        <v>91</v>
      </c>
      <c r="I321">
        <v>7</v>
      </c>
      <c r="J321">
        <v>1</v>
      </c>
      <c r="K321" s="25">
        <v>43301</v>
      </c>
      <c r="M321" s="15">
        <v>5.6958904109589037</v>
      </c>
      <c r="N321" s="15">
        <v>2079</v>
      </c>
      <c r="O321" s="25">
        <v>31868</v>
      </c>
      <c r="Q321" t="s">
        <v>19</v>
      </c>
      <c r="R321">
        <v>1829</v>
      </c>
      <c r="S321" t="s">
        <v>7</v>
      </c>
      <c r="V321">
        <v>39</v>
      </c>
    </row>
    <row r="322" spans="1:22" x14ac:dyDescent="0.2">
      <c r="A322" t="s">
        <v>84</v>
      </c>
      <c r="B322" s="2" t="s">
        <v>73</v>
      </c>
      <c r="C322" s="2"/>
      <c r="D322" s="2">
        <v>321</v>
      </c>
      <c r="E322" s="2" t="s">
        <v>763</v>
      </c>
      <c r="F322" s="2" t="s">
        <v>764</v>
      </c>
      <c r="G322" t="s">
        <v>94</v>
      </c>
      <c r="H322" s="2" t="s">
        <v>78</v>
      </c>
      <c r="I322">
        <v>2</v>
      </c>
      <c r="J322">
        <v>1</v>
      </c>
      <c r="K322" s="25">
        <v>43760</v>
      </c>
      <c r="M322" s="15">
        <v>5.6931506849315072</v>
      </c>
      <c r="N322" s="15">
        <v>2078</v>
      </c>
      <c r="O322" s="25">
        <v>25342</v>
      </c>
      <c r="P322" t="s">
        <v>28</v>
      </c>
      <c r="Q322" t="s">
        <v>19</v>
      </c>
      <c r="R322">
        <v>8040</v>
      </c>
      <c r="S322" t="s">
        <v>7</v>
      </c>
      <c r="V322">
        <v>35</v>
      </c>
    </row>
    <row r="323" spans="1:22" x14ac:dyDescent="0.2">
      <c r="A323" s="2" t="s">
        <v>85</v>
      </c>
      <c r="B323" s="2" t="s">
        <v>74</v>
      </c>
      <c r="C323" s="2"/>
      <c r="D323" s="2">
        <v>322</v>
      </c>
      <c r="E323" s="2" t="s">
        <v>765</v>
      </c>
      <c r="F323" s="2" t="s">
        <v>766</v>
      </c>
      <c r="G323" t="s">
        <v>58</v>
      </c>
      <c r="H323" s="2" t="s">
        <v>79</v>
      </c>
      <c r="I323">
        <v>7</v>
      </c>
      <c r="J323">
        <v>1</v>
      </c>
      <c r="K323" s="25">
        <v>43760</v>
      </c>
      <c r="M323" s="15">
        <v>5.6931506849315072</v>
      </c>
      <c r="N323" s="15">
        <v>2078</v>
      </c>
      <c r="O323" s="25">
        <v>31596</v>
      </c>
      <c r="Q323" t="s">
        <v>18</v>
      </c>
      <c r="R323">
        <v>2118</v>
      </c>
      <c r="S323" t="s">
        <v>7</v>
      </c>
      <c r="V323">
        <v>39</v>
      </c>
    </row>
    <row r="324" spans="1:22" x14ac:dyDescent="0.2">
      <c r="A324" t="s">
        <v>86</v>
      </c>
      <c r="B324" s="2" t="s">
        <v>76</v>
      </c>
      <c r="C324" s="2"/>
      <c r="D324" s="2">
        <v>323</v>
      </c>
      <c r="E324" s="2" t="s">
        <v>767</v>
      </c>
      <c r="F324" s="2" t="s">
        <v>768</v>
      </c>
      <c r="G324" t="s">
        <v>58</v>
      </c>
      <c r="H324" s="2" t="s">
        <v>79</v>
      </c>
      <c r="I324">
        <v>7</v>
      </c>
      <c r="J324">
        <v>1</v>
      </c>
      <c r="K324" s="25">
        <v>43760</v>
      </c>
      <c r="M324" s="15">
        <v>5.6931506849315072</v>
      </c>
      <c r="N324" s="15">
        <v>2078</v>
      </c>
      <c r="O324" s="25">
        <v>35785</v>
      </c>
      <c r="P324" t="s">
        <v>25</v>
      </c>
      <c r="Q324" t="s">
        <v>22</v>
      </c>
      <c r="R324">
        <v>2095</v>
      </c>
      <c r="S324" t="s">
        <v>7</v>
      </c>
      <c r="V324">
        <v>39</v>
      </c>
    </row>
    <row r="325" spans="1:22" x14ac:dyDescent="0.2">
      <c r="A325" t="s">
        <v>86</v>
      </c>
      <c r="B325" s="2" t="s">
        <v>76</v>
      </c>
      <c r="C325" s="2"/>
      <c r="D325" s="2">
        <v>324</v>
      </c>
      <c r="E325" s="2" t="s">
        <v>769</v>
      </c>
      <c r="F325" s="2" t="s">
        <v>770</v>
      </c>
      <c r="G325" t="s">
        <v>93</v>
      </c>
      <c r="H325" s="2" t="s">
        <v>79</v>
      </c>
      <c r="I325">
        <v>6</v>
      </c>
      <c r="J325">
        <v>1</v>
      </c>
      <c r="K325" s="25">
        <v>43610</v>
      </c>
      <c r="M325" s="15">
        <v>7.2739726027397262</v>
      </c>
      <c r="N325" s="15">
        <v>2655</v>
      </c>
      <c r="O325" s="25">
        <v>35986</v>
      </c>
      <c r="P325" t="s">
        <v>25</v>
      </c>
      <c r="Q325" t="s">
        <v>18</v>
      </c>
      <c r="R325">
        <v>2765</v>
      </c>
      <c r="S325" t="s">
        <v>7</v>
      </c>
      <c r="V325">
        <v>39</v>
      </c>
    </row>
    <row r="326" spans="1:22" x14ac:dyDescent="0.2">
      <c r="A326" t="s">
        <v>86</v>
      </c>
      <c r="B326" s="2" t="s">
        <v>76</v>
      </c>
      <c r="C326" s="2"/>
      <c r="D326" s="2">
        <v>325</v>
      </c>
      <c r="E326" s="2" t="s">
        <v>771</v>
      </c>
      <c r="F326" s="2" t="s">
        <v>772</v>
      </c>
      <c r="G326" t="s">
        <v>58</v>
      </c>
      <c r="H326" s="2" t="s">
        <v>79</v>
      </c>
      <c r="I326">
        <v>6</v>
      </c>
      <c r="J326">
        <v>1</v>
      </c>
      <c r="K326" s="25">
        <v>43198</v>
      </c>
      <c r="M326" s="15">
        <v>7.2328767123287667</v>
      </c>
      <c r="N326" s="15">
        <v>2640</v>
      </c>
      <c r="O326" s="25">
        <v>36514</v>
      </c>
      <c r="P326" t="s">
        <v>25</v>
      </c>
      <c r="Q326" t="s">
        <v>18</v>
      </c>
      <c r="R326">
        <v>2554</v>
      </c>
      <c r="S326" t="s">
        <v>7</v>
      </c>
      <c r="V326">
        <v>39</v>
      </c>
    </row>
    <row r="327" spans="1:22" x14ac:dyDescent="0.2">
      <c r="A327" t="s">
        <v>84</v>
      </c>
      <c r="B327" s="2" t="s">
        <v>73</v>
      </c>
      <c r="C327" s="2"/>
      <c r="D327" s="2">
        <v>326</v>
      </c>
      <c r="E327" s="2" t="s">
        <v>773</v>
      </c>
      <c r="F327" s="2" t="s">
        <v>774</v>
      </c>
      <c r="G327" t="s">
        <v>93</v>
      </c>
      <c r="H327" s="2" t="s">
        <v>78</v>
      </c>
      <c r="I327">
        <v>6</v>
      </c>
      <c r="J327">
        <v>1</v>
      </c>
      <c r="K327" s="25">
        <v>43765</v>
      </c>
      <c r="M327" s="15">
        <v>5.6794520547945204</v>
      </c>
      <c r="N327" s="15">
        <v>2073</v>
      </c>
      <c r="O327" s="25">
        <v>31191</v>
      </c>
      <c r="Q327" t="s">
        <v>19</v>
      </c>
      <c r="R327">
        <v>2703</v>
      </c>
      <c r="S327" t="s">
        <v>7</v>
      </c>
      <c r="V327">
        <v>39</v>
      </c>
    </row>
    <row r="328" spans="1:22" x14ac:dyDescent="0.2">
      <c r="A328" t="s">
        <v>84</v>
      </c>
      <c r="B328" s="2" t="s">
        <v>73</v>
      </c>
      <c r="C328" s="2"/>
      <c r="D328" s="2">
        <v>327</v>
      </c>
      <c r="E328" s="2" t="s">
        <v>775</v>
      </c>
      <c r="F328" s="2" t="s">
        <v>776</v>
      </c>
      <c r="G328" t="s">
        <v>95</v>
      </c>
      <c r="H328" s="2" t="s">
        <v>78</v>
      </c>
      <c r="I328">
        <v>7</v>
      </c>
      <c r="J328">
        <v>1</v>
      </c>
      <c r="K328" s="25">
        <v>43765</v>
      </c>
      <c r="M328" s="15">
        <v>5.6794520547945204</v>
      </c>
      <c r="N328" s="15">
        <v>2073</v>
      </c>
      <c r="O328" s="25">
        <v>33035</v>
      </c>
      <c r="P328" t="s">
        <v>26</v>
      </c>
      <c r="Q328" t="s">
        <v>18</v>
      </c>
      <c r="R328">
        <v>1973</v>
      </c>
      <c r="S328" t="s">
        <v>7</v>
      </c>
      <c r="V328">
        <v>39</v>
      </c>
    </row>
    <row r="329" spans="1:22" x14ac:dyDescent="0.2">
      <c r="A329" t="s">
        <v>84</v>
      </c>
      <c r="B329" s="2" t="s">
        <v>73</v>
      </c>
      <c r="C329" s="2"/>
      <c r="D329" s="2">
        <v>328</v>
      </c>
      <c r="E329" s="2" t="s">
        <v>777</v>
      </c>
      <c r="F329" s="2" t="s">
        <v>778</v>
      </c>
      <c r="G329" t="s">
        <v>95</v>
      </c>
      <c r="H329" s="2" t="s">
        <v>78</v>
      </c>
      <c r="I329">
        <v>7</v>
      </c>
      <c r="J329">
        <v>1</v>
      </c>
      <c r="K329" s="25">
        <v>43563</v>
      </c>
      <c r="M329" s="15">
        <v>5.6684931506849319</v>
      </c>
      <c r="N329" s="15">
        <v>2069</v>
      </c>
      <c r="O329" s="25">
        <v>23148</v>
      </c>
      <c r="Q329" t="s">
        <v>22</v>
      </c>
      <c r="R329">
        <v>2108</v>
      </c>
      <c r="S329" t="s">
        <v>7</v>
      </c>
      <c r="V329">
        <v>39</v>
      </c>
    </row>
    <row r="330" spans="1:22" x14ac:dyDescent="0.2">
      <c r="A330" s="2" t="s">
        <v>83</v>
      </c>
      <c r="B330" s="2" t="s">
        <v>90</v>
      </c>
      <c r="C330" s="2"/>
      <c r="D330" s="2">
        <v>329</v>
      </c>
      <c r="E330" s="2" t="s">
        <v>779</v>
      </c>
      <c r="F330" s="2" t="s">
        <v>780</v>
      </c>
      <c r="G330" t="s">
        <v>58</v>
      </c>
      <c r="H330" s="2" t="s">
        <v>91</v>
      </c>
      <c r="I330">
        <v>7</v>
      </c>
      <c r="J330">
        <v>1</v>
      </c>
      <c r="K330" s="25">
        <v>43772</v>
      </c>
      <c r="M330" s="15">
        <v>5.6602739726027398</v>
      </c>
      <c r="N330" s="15">
        <v>2066</v>
      </c>
      <c r="O330" s="25">
        <v>35759</v>
      </c>
      <c r="Q330" t="s">
        <v>19</v>
      </c>
      <c r="R330">
        <v>2135</v>
      </c>
      <c r="S330" t="s">
        <v>7</v>
      </c>
      <c r="V330">
        <v>39</v>
      </c>
    </row>
    <row r="331" spans="1:22" x14ac:dyDescent="0.2">
      <c r="A331" s="2" t="s">
        <v>85</v>
      </c>
      <c r="B331" s="2" t="s">
        <v>74</v>
      </c>
      <c r="C331" s="2"/>
      <c r="D331" s="2">
        <v>330</v>
      </c>
      <c r="E331" s="2" t="s">
        <v>781</v>
      </c>
      <c r="F331" s="2" t="s">
        <v>782</v>
      </c>
      <c r="G331" t="s">
        <v>58</v>
      </c>
      <c r="H331" s="2" t="s">
        <v>79</v>
      </c>
      <c r="I331">
        <v>7</v>
      </c>
      <c r="J331">
        <v>1</v>
      </c>
      <c r="K331" s="25">
        <v>43774</v>
      </c>
      <c r="M331" s="15">
        <v>5.6547945205479451</v>
      </c>
      <c r="N331" s="15">
        <v>2064</v>
      </c>
      <c r="O331" s="25">
        <v>29049</v>
      </c>
      <c r="Q331" t="s">
        <v>23</v>
      </c>
      <c r="R331">
        <v>2052</v>
      </c>
      <c r="S331" t="s">
        <v>7</v>
      </c>
      <c r="V331">
        <v>39</v>
      </c>
    </row>
    <row r="332" spans="1:22" x14ac:dyDescent="0.2">
      <c r="A332" t="s">
        <v>84</v>
      </c>
      <c r="B332" s="2" t="s">
        <v>73</v>
      </c>
      <c r="C332" s="2"/>
      <c r="D332" s="2">
        <v>331</v>
      </c>
      <c r="E332" s="2" t="s">
        <v>783</v>
      </c>
      <c r="F332" s="2" t="s">
        <v>784</v>
      </c>
      <c r="G332" t="s">
        <v>94</v>
      </c>
      <c r="H332" s="2" t="s">
        <v>78</v>
      </c>
      <c r="I332">
        <v>3</v>
      </c>
      <c r="J332">
        <v>1</v>
      </c>
      <c r="K332" s="25">
        <v>43774</v>
      </c>
      <c r="M332" s="15">
        <v>5.6547945205479451</v>
      </c>
      <c r="N332" s="15">
        <v>2064</v>
      </c>
      <c r="O332" s="25">
        <v>31895</v>
      </c>
      <c r="P332" t="s">
        <v>40</v>
      </c>
      <c r="Q332" t="s">
        <v>19</v>
      </c>
      <c r="R332">
        <v>4103</v>
      </c>
      <c r="S332" t="s">
        <v>7</v>
      </c>
      <c r="V332">
        <v>35</v>
      </c>
    </row>
    <row r="333" spans="1:22" x14ac:dyDescent="0.2">
      <c r="A333" t="s">
        <v>84</v>
      </c>
      <c r="B333" s="2" t="s">
        <v>73</v>
      </c>
      <c r="C333" s="2"/>
      <c r="D333" s="2">
        <v>332</v>
      </c>
      <c r="E333" s="2" t="s">
        <v>785</v>
      </c>
      <c r="F333" s="2" t="s">
        <v>786</v>
      </c>
      <c r="G333" t="s">
        <v>93</v>
      </c>
      <c r="H333" s="2" t="s">
        <v>78</v>
      </c>
      <c r="I333">
        <v>5</v>
      </c>
      <c r="J333">
        <v>1</v>
      </c>
      <c r="K333" s="25">
        <v>43778</v>
      </c>
      <c r="M333" s="15">
        <v>5.6438356164383565</v>
      </c>
      <c r="N333" s="15">
        <v>2060</v>
      </c>
      <c r="O333" s="25">
        <v>25163</v>
      </c>
      <c r="P333" t="s">
        <v>42</v>
      </c>
      <c r="Q333" t="s">
        <v>18</v>
      </c>
      <c r="R333">
        <v>3824</v>
      </c>
      <c r="S333" t="s">
        <v>7</v>
      </c>
      <c r="V333">
        <v>39</v>
      </c>
    </row>
    <row r="334" spans="1:22" x14ac:dyDescent="0.2">
      <c r="A334" s="2" t="s">
        <v>85</v>
      </c>
      <c r="B334" s="2" t="s">
        <v>74</v>
      </c>
      <c r="C334" s="2"/>
      <c r="D334" s="2">
        <v>333</v>
      </c>
      <c r="E334" s="2" t="s">
        <v>787</v>
      </c>
      <c r="F334" s="2" t="s">
        <v>788</v>
      </c>
      <c r="G334" t="s">
        <v>93</v>
      </c>
      <c r="H334" s="2" t="s">
        <v>79</v>
      </c>
      <c r="I334">
        <v>6</v>
      </c>
      <c r="J334">
        <v>1</v>
      </c>
      <c r="K334" s="25">
        <v>43778</v>
      </c>
      <c r="M334" s="15">
        <v>5.6438356164383565</v>
      </c>
      <c r="N334" s="15">
        <v>2060</v>
      </c>
      <c r="O334" s="25">
        <v>27021</v>
      </c>
      <c r="Q334" t="s">
        <v>19</v>
      </c>
      <c r="R334">
        <v>2414</v>
      </c>
      <c r="S334" t="s">
        <v>7</v>
      </c>
      <c r="V334">
        <v>39</v>
      </c>
    </row>
    <row r="335" spans="1:22" x14ac:dyDescent="0.2">
      <c r="A335" t="s">
        <v>84</v>
      </c>
      <c r="B335" s="2" t="s">
        <v>73</v>
      </c>
      <c r="C335" s="2"/>
      <c r="D335" s="2">
        <v>334</v>
      </c>
      <c r="E335" s="2" t="s">
        <v>789</v>
      </c>
      <c r="F335" s="2" t="s">
        <v>790</v>
      </c>
      <c r="G335" t="s">
        <v>94</v>
      </c>
      <c r="H335" s="2" t="s">
        <v>78</v>
      </c>
      <c r="I335">
        <v>3</v>
      </c>
      <c r="J335">
        <v>1</v>
      </c>
      <c r="K335" s="25">
        <v>43779</v>
      </c>
      <c r="M335" s="15">
        <v>5.6410958904109592</v>
      </c>
      <c r="N335" s="15">
        <v>2059</v>
      </c>
      <c r="O335" s="25">
        <v>30918</v>
      </c>
      <c r="P335" t="s">
        <v>38</v>
      </c>
      <c r="Q335" t="s">
        <v>17</v>
      </c>
      <c r="R335">
        <v>4572</v>
      </c>
      <c r="S335" t="s">
        <v>7</v>
      </c>
      <c r="V335">
        <v>35</v>
      </c>
    </row>
    <row r="336" spans="1:22" x14ac:dyDescent="0.2">
      <c r="A336" t="s">
        <v>81</v>
      </c>
      <c r="B336" s="2" t="s">
        <v>72</v>
      </c>
      <c r="C336" s="2"/>
      <c r="D336" s="2">
        <v>335</v>
      </c>
      <c r="E336" s="2" t="s">
        <v>791</v>
      </c>
      <c r="F336" s="2" t="s">
        <v>792</v>
      </c>
      <c r="G336" t="s">
        <v>94</v>
      </c>
      <c r="H336" s="2" t="s">
        <v>77</v>
      </c>
      <c r="I336">
        <v>7</v>
      </c>
      <c r="J336">
        <v>1</v>
      </c>
      <c r="K336" s="25">
        <v>43779</v>
      </c>
      <c r="M336" s="15">
        <v>5.6410958904109592</v>
      </c>
      <c r="N336" s="15">
        <v>2059</v>
      </c>
      <c r="O336" s="25">
        <v>33499</v>
      </c>
      <c r="Q336" t="s">
        <v>23</v>
      </c>
      <c r="R336">
        <v>1816</v>
      </c>
      <c r="S336" t="s">
        <v>7</v>
      </c>
      <c r="V336">
        <v>35</v>
      </c>
    </row>
    <row r="337" spans="1:37" x14ac:dyDescent="0.2">
      <c r="A337" s="2" t="s">
        <v>85</v>
      </c>
      <c r="B337" s="2" t="s">
        <v>74</v>
      </c>
      <c r="C337" s="2"/>
      <c r="D337" s="2">
        <v>336</v>
      </c>
      <c r="E337" s="2" t="s">
        <v>793</v>
      </c>
      <c r="F337" s="2" t="s">
        <v>794</v>
      </c>
      <c r="G337" t="s">
        <v>58</v>
      </c>
      <c r="H337" s="2" t="s">
        <v>79</v>
      </c>
      <c r="I337">
        <v>6</v>
      </c>
      <c r="J337">
        <v>1</v>
      </c>
      <c r="K337" s="25">
        <v>43392</v>
      </c>
      <c r="M337" s="15">
        <v>6.7013698630136984</v>
      </c>
      <c r="N337" s="15">
        <v>2446</v>
      </c>
      <c r="O337" s="25">
        <v>35891</v>
      </c>
      <c r="Q337" t="s">
        <v>23</v>
      </c>
      <c r="R337">
        <v>2472</v>
      </c>
      <c r="S337" t="s">
        <v>7</v>
      </c>
      <c r="V337">
        <v>39</v>
      </c>
    </row>
    <row r="338" spans="1:37" x14ac:dyDescent="0.2">
      <c r="A338" t="s">
        <v>80</v>
      </c>
      <c r="B338" s="2" t="s">
        <v>71</v>
      </c>
      <c r="C338" s="2"/>
      <c r="D338" s="2">
        <v>337</v>
      </c>
      <c r="E338" s="2" t="s">
        <v>795</v>
      </c>
      <c r="F338" s="2" t="s">
        <v>796</v>
      </c>
      <c r="G338" t="s">
        <v>94</v>
      </c>
      <c r="H338" s="2" t="s">
        <v>89</v>
      </c>
      <c r="I338">
        <v>5</v>
      </c>
      <c r="J338">
        <v>1</v>
      </c>
      <c r="K338" s="25">
        <v>43781</v>
      </c>
      <c r="M338" s="15">
        <v>5.6356164383561644</v>
      </c>
      <c r="N338" s="15">
        <v>2057</v>
      </c>
      <c r="O338" s="25">
        <v>31024</v>
      </c>
      <c r="Q338" t="s">
        <v>18</v>
      </c>
      <c r="R338">
        <v>4406</v>
      </c>
      <c r="S338" t="s">
        <v>7</v>
      </c>
      <c r="V338">
        <v>35</v>
      </c>
    </row>
    <row r="339" spans="1:37" x14ac:dyDescent="0.2">
      <c r="A339" s="2" t="s">
        <v>85</v>
      </c>
      <c r="B339" s="2" t="s">
        <v>74</v>
      </c>
      <c r="C339" s="2"/>
      <c r="D339" s="2">
        <v>338</v>
      </c>
      <c r="E339" s="2" t="s">
        <v>797</v>
      </c>
      <c r="F339" s="2" t="s">
        <v>798</v>
      </c>
      <c r="G339" t="s">
        <v>58</v>
      </c>
      <c r="H339" s="2" t="s">
        <v>79</v>
      </c>
      <c r="I339">
        <v>7</v>
      </c>
      <c r="J339">
        <v>1</v>
      </c>
      <c r="K339" s="25">
        <v>43783</v>
      </c>
      <c r="M339" s="15">
        <v>5.6301369863013697</v>
      </c>
      <c r="N339" s="15">
        <v>2055</v>
      </c>
      <c r="O339" s="25">
        <v>24732</v>
      </c>
      <c r="Q339" t="s">
        <v>22</v>
      </c>
      <c r="R339">
        <v>1910</v>
      </c>
      <c r="S339" t="s">
        <v>7</v>
      </c>
      <c r="V339">
        <v>39</v>
      </c>
    </row>
    <row r="340" spans="1:37" x14ac:dyDescent="0.2">
      <c r="A340" s="2" t="s">
        <v>85</v>
      </c>
      <c r="B340" s="2" t="s">
        <v>74</v>
      </c>
      <c r="C340" s="2"/>
      <c r="D340" s="2">
        <v>339</v>
      </c>
      <c r="E340" s="2" t="s">
        <v>799</v>
      </c>
      <c r="F340" s="2" t="s">
        <v>800</v>
      </c>
      <c r="G340" t="s">
        <v>58</v>
      </c>
      <c r="H340" s="2" t="s">
        <v>79</v>
      </c>
      <c r="I340">
        <v>7</v>
      </c>
      <c r="J340">
        <v>1</v>
      </c>
      <c r="K340" s="25">
        <v>43783</v>
      </c>
      <c r="M340" s="15">
        <v>5.6301369863013697</v>
      </c>
      <c r="N340" s="15">
        <v>2055</v>
      </c>
      <c r="O340" s="25">
        <v>26331</v>
      </c>
      <c r="Q340" t="s">
        <v>23</v>
      </c>
      <c r="R340">
        <v>2375</v>
      </c>
      <c r="S340" t="s">
        <v>7</v>
      </c>
      <c r="V340">
        <v>39</v>
      </c>
    </row>
    <row r="341" spans="1:37" x14ac:dyDescent="0.2">
      <c r="A341" t="s">
        <v>84</v>
      </c>
      <c r="B341" s="2" t="s">
        <v>73</v>
      </c>
      <c r="C341" s="2"/>
      <c r="D341" s="2">
        <v>340</v>
      </c>
      <c r="E341" s="2" t="s">
        <v>801</v>
      </c>
      <c r="F341" s="2" t="s">
        <v>802</v>
      </c>
      <c r="G341" t="s">
        <v>95</v>
      </c>
      <c r="H341" s="2" t="s">
        <v>78</v>
      </c>
      <c r="I341">
        <v>6</v>
      </c>
      <c r="J341">
        <v>2</v>
      </c>
      <c r="K341" s="25">
        <v>43783</v>
      </c>
      <c r="M341" s="15">
        <v>5.6301369863013697</v>
      </c>
      <c r="N341" s="15">
        <v>2055</v>
      </c>
      <c r="O341" s="25">
        <v>34984</v>
      </c>
      <c r="R341">
        <v>2663</v>
      </c>
      <c r="S341" t="s">
        <v>7</v>
      </c>
      <c r="V341">
        <v>39</v>
      </c>
    </row>
    <row r="342" spans="1:37" x14ac:dyDescent="0.2">
      <c r="A342" t="s">
        <v>81</v>
      </c>
      <c r="B342" s="2" t="s">
        <v>72</v>
      </c>
      <c r="C342" s="2"/>
      <c r="D342" s="2">
        <v>341</v>
      </c>
      <c r="E342" s="2" t="s">
        <v>803</v>
      </c>
      <c r="F342" s="2" t="s">
        <v>804</v>
      </c>
      <c r="G342" t="s">
        <v>92</v>
      </c>
      <c r="H342" s="2" t="s">
        <v>77</v>
      </c>
      <c r="I342">
        <v>4</v>
      </c>
      <c r="J342">
        <v>2</v>
      </c>
      <c r="K342" s="25">
        <v>44691</v>
      </c>
      <c r="M342" s="15">
        <v>6.3424657534246576</v>
      </c>
      <c r="N342" s="15">
        <v>2315</v>
      </c>
      <c r="O342" s="25">
        <v>36269</v>
      </c>
      <c r="Q342" t="s">
        <v>21</v>
      </c>
      <c r="R342">
        <v>3608</v>
      </c>
      <c r="S342" t="s">
        <v>7</v>
      </c>
      <c r="V342">
        <v>39</v>
      </c>
    </row>
    <row r="343" spans="1:37" x14ac:dyDescent="0.2">
      <c r="A343" s="2" t="s">
        <v>85</v>
      </c>
      <c r="B343" s="2" t="s">
        <v>74</v>
      </c>
      <c r="C343" s="2"/>
      <c r="D343" s="2">
        <v>342</v>
      </c>
      <c r="E343" s="2" t="s">
        <v>805</v>
      </c>
      <c r="F343" s="2" t="s">
        <v>806</v>
      </c>
      <c r="G343" t="s">
        <v>58</v>
      </c>
      <c r="H343" s="2" t="s">
        <v>79</v>
      </c>
      <c r="I343">
        <v>6</v>
      </c>
      <c r="J343">
        <v>2</v>
      </c>
      <c r="K343" s="25">
        <v>43598</v>
      </c>
      <c r="M343" s="15">
        <v>6.1369863013698627</v>
      </c>
      <c r="N343" s="15">
        <v>2240</v>
      </c>
      <c r="O343" s="25">
        <v>36426</v>
      </c>
      <c r="P343" t="s">
        <v>29</v>
      </c>
      <c r="Q343" t="s">
        <v>19</v>
      </c>
      <c r="R343">
        <v>2474</v>
      </c>
      <c r="S343" t="s">
        <v>7</v>
      </c>
      <c r="V343">
        <v>39</v>
      </c>
    </row>
    <row r="344" spans="1:37" x14ac:dyDescent="0.2">
      <c r="A344" s="2" t="s">
        <v>85</v>
      </c>
      <c r="B344" s="2" t="s">
        <v>74</v>
      </c>
      <c r="C344" s="2"/>
      <c r="D344" s="2">
        <v>343</v>
      </c>
      <c r="E344" s="2" t="s">
        <v>807</v>
      </c>
      <c r="F344" s="2" t="s">
        <v>808</v>
      </c>
      <c r="G344" t="s">
        <v>58</v>
      </c>
      <c r="H344" s="2" t="s">
        <v>79</v>
      </c>
      <c r="I344">
        <v>7</v>
      </c>
      <c r="J344">
        <v>1</v>
      </c>
      <c r="K344" s="25">
        <v>43599</v>
      </c>
      <c r="M344" s="15">
        <v>6.1342465753424653</v>
      </c>
      <c r="N344" s="15">
        <v>2239</v>
      </c>
      <c r="O344" s="25">
        <v>35959</v>
      </c>
      <c r="Q344" t="s">
        <v>18</v>
      </c>
      <c r="R344">
        <v>2141</v>
      </c>
      <c r="S344" t="s">
        <v>7</v>
      </c>
      <c r="V344">
        <v>39</v>
      </c>
    </row>
    <row r="345" spans="1:37" x14ac:dyDescent="0.2">
      <c r="A345" t="s">
        <v>84</v>
      </c>
      <c r="B345" s="2" t="s">
        <v>73</v>
      </c>
      <c r="C345" s="2"/>
      <c r="D345" s="2">
        <v>344</v>
      </c>
      <c r="E345" s="2" t="s">
        <v>809</v>
      </c>
      <c r="F345" s="2" t="s">
        <v>810</v>
      </c>
      <c r="G345" t="s">
        <v>92</v>
      </c>
      <c r="H345" s="2" t="s">
        <v>78</v>
      </c>
      <c r="I345">
        <v>6</v>
      </c>
      <c r="J345">
        <v>1</v>
      </c>
      <c r="K345" s="25">
        <v>43787</v>
      </c>
      <c r="M345" s="15">
        <v>5.6191780821917812</v>
      </c>
      <c r="N345" s="15">
        <v>2051</v>
      </c>
      <c r="O345" s="25">
        <v>24769</v>
      </c>
      <c r="P345" t="s">
        <v>40</v>
      </c>
      <c r="Q345" t="s">
        <v>19</v>
      </c>
      <c r="R345">
        <v>3069</v>
      </c>
      <c r="S345" t="s">
        <v>7</v>
      </c>
      <c r="V345">
        <v>39</v>
      </c>
    </row>
    <row r="346" spans="1:37" x14ac:dyDescent="0.2">
      <c r="A346" s="2" t="s">
        <v>85</v>
      </c>
      <c r="B346" s="2" t="s">
        <v>74</v>
      </c>
      <c r="C346" s="2"/>
      <c r="D346" s="2">
        <v>345</v>
      </c>
      <c r="E346" s="2" t="s">
        <v>811</v>
      </c>
      <c r="F346" s="2" t="s">
        <v>812</v>
      </c>
      <c r="G346" t="s">
        <v>95</v>
      </c>
      <c r="H346" s="2" t="s">
        <v>79</v>
      </c>
      <c r="I346">
        <v>6</v>
      </c>
      <c r="J346">
        <v>1</v>
      </c>
      <c r="K346" s="25">
        <v>43790</v>
      </c>
      <c r="M346" s="15">
        <v>5.6109589041095891</v>
      </c>
      <c r="N346" s="15">
        <v>2048</v>
      </c>
      <c r="O346" s="25">
        <v>33189</v>
      </c>
      <c r="P346" t="s">
        <v>25</v>
      </c>
      <c r="Q346" t="s">
        <v>20</v>
      </c>
      <c r="R346">
        <v>2675</v>
      </c>
      <c r="S346" t="s">
        <v>7</v>
      </c>
      <c r="V346">
        <v>39</v>
      </c>
    </row>
    <row r="347" spans="1:37" x14ac:dyDescent="0.2">
      <c r="A347" t="s">
        <v>80</v>
      </c>
      <c r="B347" s="2" t="s">
        <v>71</v>
      </c>
      <c r="C347" s="2"/>
      <c r="D347" s="2">
        <v>346</v>
      </c>
      <c r="E347" s="2" t="s">
        <v>813</v>
      </c>
      <c r="F347" s="2" t="s">
        <v>814</v>
      </c>
      <c r="G347" t="s">
        <v>93</v>
      </c>
      <c r="H347" s="2" t="s">
        <v>89</v>
      </c>
      <c r="I347">
        <v>3</v>
      </c>
      <c r="J347">
        <v>1</v>
      </c>
      <c r="K347" s="25">
        <v>43791</v>
      </c>
      <c r="M347" s="15">
        <v>5.6082191780821917</v>
      </c>
      <c r="N347" s="15">
        <v>2047</v>
      </c>
      <c r="O347" s="25">
        <v>34112</v>
      </c>
      <c r="R347">
        <v>5917</v>
      </c>
      <c r="S347" t="s">
        <v>7</v>
      </c>
      <c r="V347">
        <v>39</v>
      </c>
    </row>
    <row r="348" spans="1:37" x14ac:dyDescent="0.2">
      <c r="A348" t="s">
        <v>81</v>
      </c>
      <c r="B348" s="2" t="s">
        <v>72</v>
      </c>
      <c r="C348" s="2"/>
      <c r="D348" s="2">
        <v>347</v>
      </c>
      <c r="E348" s="2" t="s">
        <v>815</v>
      </c>
      <c r="F348" s="2" t="s">
        <v>816</v>
      </c>
      <c r="G348" t="s">
        <v>94</v>
      </c>
      <c r="H348" s="2" t="s">
        <v>77</v>
      </c>
      <c r="I348">
        <v>6</v>
      </c>
      <c r="J348">
        <v>2</v>
      </c>
      <c r="K348" s="25">
        <v>43792</v>
      </c>
      <c r="M348" s="15">
        <v>5.6054794520547944</v>
      </c>
      <c r="N348" s="15">
        <v>2046</v>
      </c>
      <c r="O348" s="25">
        <v>27024</v>
      </c>
      <c r="Q348" t="s">
        <v>21</v>
      </c>
      <c r="R348">
        <v>2783</v>
      </c>
      <c r="S348" t="s">
        <v>7</v>
      </c>
      <c r="V348">
        <v>35</v>
      </c>
    </row>
    <row r="349" spans="1:37" x14ac:dyDescent="0.2">
      <c r="A349" t="s">
        <v>84</v>
      </c>
      <c r="B349" s="2" t="s">
        <v>73</v>
      </c>
      <c r="C349" s="2"/>
      <c r="D349" s="2">
        <v>348</v>
      </c>
      <c r="E349" s="2" t="s">
        <v>817</v>
      </c>
      <c r="F349" s="2" t="s">
        <v>818</v>
      </c>
      <c r="G349" t="s">
        <v>95</v>
      </c>
      <c r="H349" s="2" t="s">
        <v>78</v>
      </c>
      <c r="I349">
        <v>6</v>
      </c>
      <c r="J349">
        <v>2</v>
      </c>
      <c r="K349" s="25">
        <v>43795</v>
      </c>
      <c r="M349" s="15">
        <v>5.5972602739726032</v>
      </c>
      <c r="N349" s="15">
        <v>2043</v>
      </c>
      <c r="O349" s="25">
        <v>34009</v>
      </c>
      <c r="R349">
        <v>2507</v>
      </c>
      <c r="S349" t="s">
        <v>7</v>
      </c>
      <c r="V349">
        <v>39</v>
      </c>
    </row>
    <row r="350" spans="1:37" x14ac:dyDescent="0.2">
      <c r="A350" t="s">
        <v>80</v>
      </c>
      <c r="B350" s="2" t="s">
        <v>71</v>
      </c>
      <c r="C350" s="2"/>
      <c r="D350" s="2">
        <v>349</v>
      </c>
      <c r="E350" s="2" t="s">
        <v>819</v>
      </c>
      <c r="F350" s="2" t="s">
        <v>820</v>
      </c>
      <c r="G350" t="s">
        <v>94</v>
      </c>
      <c r="H350" s="2" t="s">
        <v>89</v>
      </c>
      <c r="I350">
        <v>3</v>
      </c>
      <c r="J350">
        <v>1</v>
      </c>
      <c r="K350" s="25">
        <v>43799</v>
      </c>
      <c r="M350" s="15">
        <v>5.5863013698630137</v>
      </c>
      <c r="N350" s="15">
        <v>2039</v>
      </c>
      <c r="O350" s="25">
        <v>24125</v>
      </c>
      <c r="R350">
        <v>4323</v>
      </c>
      <c r="S350" t="s">
        <v>7</v>
      </c>
      <c r="V350">
        <v>35</v>
      </c>
      <c r="AE350" s="8"/>
      <c r="AF350" s="8"/>
      <c r="AG350" s="8"/>
      <c r="AH350" s="8"/>
      <c r="AI350" s="8"/>
      <c r="AJ350" s="8"/>
      <c r="AK350" s="8"/>
    </row>
    <row r="351" spans="1:37" x14ac:dyDescent="0.2">
      <c r="A351" t="s">
        <v>84</v>
      </c>
      <c r="B351" s="2" t="s">
        <v>73</v>
      </c>
      <c r="C351" s="2"/>
      <c r="D351" s="2">
        <v>350</v>
      </c>
      <c r="E351" s="2" t="s">
        <v>821</v>
      </c>
      <c r="F351" s="2" t="s">
        <v>822</v>
      </c>
      <c r="G351" t="s">
        <v>95</v>
      </c>
      <c r="H351" s="2" t="s">
        <v>78</v>
      </c>
      <c r="I351">
        <v>6</v>
      </c>
      <c r="J351">
        <v>1</v>
      </c>
      <c r="K351" s="25">
        <v>43714</v>
      </c>
      <c r="M351" s="15">
        <v>5.8191780821917805</v>
      </c>
      <c r="N351" s="15">
        <v>2124</v>
      </c>
      <c r="O351" s="25">
        <v>35796</v>
      </c>
      <c r="R351">
        <v>2542</v>
      </c>
      <c r="S351" t="s">
        <v>7</v>
      </c>
      <c r="V351">
        <v>39</v>
      </c>
    </row>
    <row r="352" spans="1:37" x14ac:dyDescent="0.2">
      <c r="A352" t="s">
        <v>84</v>
      </c>
      <c r="B352" s="2" t="s">
        <v>73</v>
      </c>
      <c r="C352" s="2"/>
      <c r="D352" s="2">
        <v>351</v>
      </c>
      <c r="E352" s="2" t="s">
        <v>823</v>
      </c>
      <c r="F352" s="2" t="s">
        <v>824</v>
      </c>
      <c r="G352" t="s">
        <v>58</v>
      </c>
      <c r="H352" s="2" t="s">
        <v>78</v>
      </c>
      <c r="I352">
        <v>7</v>
      </c>
      <c r="J352">
        <v>1</v>
      </c>
      <c r="K352" s="25">
        <v>43802</v>
      </c>
      <c r="M352" s="15">
        <v>5.5780821917808217</v>
      </c>
      <c r="N352" s="15">
        <v>2036</v>
      </c>
      <c r="O352" s="25">
        <v>36122</v>
      </c>
      <c r="P352" t="s">
        <v>33</v>
      </c>
      <c r="Q352" t="s">
        <v>18</v>
      </c>
      <c r="R352">
        <v>2305</v>
      </c>
      <c r="S352" t="s">
        <v>7</v>
      </c>
      <c r="V352">
        <v>39</v>
      </c>
    </row>
    <row r="353" spans="1:22" x14ac:dyDescent="0.2">
      <c r="A353" t="s">
        <v>84</v>
      </c>
      <c r="B353" s="2" t="s">
        <v>73</v>
      </c>
      <c r="C353" s="2"/>
      <c r="D353" s="2">
        <v>352</v>
      </c>
      <c r="E353" s="2" t="s">
        <v>825</v>
      </c>
      <c r="F353" s="2" t="s">
        <v>826</v>
      </c>
      <c r="G353" t="s">
        <v>95</v>
      </c>
      <c r="H353" s="2" t="s">
        <v>78</v>
      </c>
      <c r="I353">
        <v>5</v>
      </c>
      <c r="J353">
        <v>1</v>
      </c>
      <c r="K353" s="25">
        <v>44930</v>
      </c>
      <c r="M353" s="15">
        <v>5.5753424657534243</v>
      </c>
      <c r="N353" s="15">
        <v>2035</v>
      </c>
      <c r="O353" s="25">
        <v>28413</v>
      </c>
      <c r="P353" t="s">
        <v>42</v>
      </c>
      <c r="Q353" t="s">
        <v>20</v>
      </c>
      <c r="R353">
        <v>3906</v>
      </c>
      <c r="S353" t="s">
        <v>7</v>
      </c>
      <c r="V353">
        <v>39</v>
      </c>
    </row>
    <row r="354" spans="1:22" x14ac:dyDescent="0.2">
      <c r="A354" s="2" t="s">
        <v>85</v>
      </c>
      <c r="B354" s="2" t="s">
        <v>74</v>
      </c>
      <c r="C354" s="2"/>
      <c r="D354" s="2">
        <v>353</v>
      </c>
      <c r="E354" s="2" t="s">
        <v>827</v>
      </c>
      <c r="F354" s="2" t="s">
        <v>828</v>
      </c>
      <c r="G354" t="s">
        <v>95</v>
      </c>
      <c r="H354" s="2" t="s">
        <v>79</v>
      </c>
      <c r="I354">
        <v>7</v>
      </c>
      <c r="J354">
        <v>1</v>
      </c>
      <c r="K354" s="25">
        <v>43803</v>
      </c>
      <c r="M354" s="15">
        <v>5.5753424657534243</v>
      </c>
      <c r="N354" s="15">
        <v>2035</v>
      </c>
      <c r="O354" s="25">
        <v>34907</v>
      </c>
      <c r="Q354" t="s">
        <v>21</v>
      </c>
      <c r="R354">
        <v>2218</v>
      </c>
      <c r="S354" t="s">
        <v>7</v>
      </c>
      <c r="V354">
        <v>39</v>
      </c>
    </row>
    <row r="355" spans="1:22" x14ac:dyDescent="0.2">
      <c r="A355" t="s">
        <v>81</v>
      </c>
      <c r="B355" s="2" t="s">
        <v>72</v>
      </c>
      <c r="C355" s="2"/>
      <c r="D355" s="2">
        <v>354</v>
      </c>
      <c r="E355" s="2" t="s">
        <v>829</v>
      </c>
      <c r="F355" s="2" t="s">
        <v>830</v>
      </c>
      <c r="G355" t="s">
        <v>94</v>
      </c>
      <c r="H355" s="2" t="s">
        <v>77</v>
      </c>
      <c r="I355">
        <v>2</v>
      </c>
      <c r="J355">
        <v>1</v>
      </c>
      <c r="K355" s="25">
        <v>43758</v>
      </c>
      <c r="M355" s="15">
        <v>5.5698630136986305</v>
      </c>
      <c r="N355" s="15">
        <v>2033</v>
      </c>
      <c r="O355" s="25">
        <v>23052</v>
      </c>
      <c r="Q355" t="s">
        <v>23</v>
      </c>
      <c r="R355">
        <v>8111</v>
      </c>
      <c r="S355" t="s">
        <v>7</v>
      </c>
      <c r="V355">
        <v>35</v>
      </c>
    </row>
    <row r="356" spans="1:22" x14ac:dyDescent="0.2">
      <c r="A356" t="s">
        <v>86</v>
      </c>
      <c r="B356" s="2" t="s">
        <v>76</v>
      </c>
      <c r="C356" s="2"/>
      <c r="D356" s="2">
        <v>355</v>
      </c>
      <c r="E356" s="2" t="s">
        <v>831</v>
      </c>
      <c r="F356" s="2" t="s">
        <v>832</v>
      </c>
      <c r="G356" t="s">
        <v>58</v>
      </c>
      <c r="H356" s="2" t="s">
        <v>79</v>
      </c>
      <c r="I356">
        <v>6</v>
      </c>
      <c r="J356">
        <v>1</v>
      </c>
      <c r="K356" s="25">
        <v>44971</v>
      </c>
      <c r="M356" s="15">
        <v>5.5698630136986305</v>
      </c>
      <c r="N356" s="15">
        <v>2033</v>
      </c>
      <c r="O356" s="25">
        <v>30637</v>
      </c>
      <c r="Q356" t="s">
        <v>19</v>
      </c>
      <c r="R356">
        <v>2647</v>
      </c>
      <c r="S356" t="s">
        <v>7</v>
      </c>
      <c r="V356">
        <v>39</v>
      </c>
    </row>
    <row r="357" spans="1:22" x14ac:dyDescent="0.2">
      <c r="A357" t="s">
        <v>86</v>
      </c>
      <c r="B357" s="2" t="s">
        <v>76</v>
      </c>
      <c r="C357" s="2"/>
      <c r="D357" s="2">
        <v>356</v>
      </c>
      <c r="E357" s="2" t="s">
        <v>833</v>
      </c>
      <c r="F357" s="2" t="s">
        <v>834</v>
      </c>
      <c r="G357" t="s">
        <v>58</v>
      </c>
      <c r="H357" s="2" t="s">
        <v>79</v>
      </c>
      <c r="I357">
        <v>6</v>
      </c>
      <c r="J357">
        <v>2</v>
      </c>
      <c r="K357" s="25">
        <v>43806</v>
      </c>
      <c r="M357" s="15">
        <v>5.5671232876712331</v>
      </c>
      <c r="N357" s="15">
        <v>2032</v>
      </c>
      <c r="O357" s="25">
        <v>31368</v>
      </c>
      <c r="Q357" t="s">
        <v>18</v>
      </c>
      <c r="R357">
        <v>2831</v>
      </c>
      <c r="S357" t="s">
        <v>7</v>
      </c>
      <c r="V357">
        <v>39</v>
      </c>
    </row>
    <row r="358" spans="1:22" x14ac:dyDescent="0.2">
      <c r="A358" s="2" t="s">
        <v>85</v>
      </c>
      <c r="B358" s="2" t="s">
        <v>74</v>
      </c>
      <c r="C358" s="2"/>
      <c r="D358" s="2">
        <v>357</v>
      </c>
      <c r="E358" s="2" t="s">
        <v>835</v>
      </c>
      <c r="F358" s="2" t="s">
        <v>836</v>
      </c>
      <c r="G358" t="s">
        <v>94</v>
      </c>
      <c r="H358" s="2" t="s">
        <v>79</v>
      </c>
      <c r="I358">
        <v>7</v>
      </c>
      <c r="J358">
        <v>1</v>
      </c>
      <c r="K358" s="25">
        <v>43905</v>
      </c>
      <c r="M358" s="15">
        <v>5.5643835616438357</v>
      </c>
      <c r="N358" s="15">
        <v>2031</v>
      </c>
      <c r="O358" s="25">
        <v>23473</v>
      </c>
      <c r="P358" t="s">
        <v>25</v>
      </c>
      <c r="Q358" t="s">
        <v>20</v>
      </c>
      <c r="R358">
        <v>1904</v>
      </c>
      <c r="S358" t="s">
        <v>7</v>
      </c>
      <c r="V358">
        <v>35</v>
      </c>
    </row>
    <row r="359" spans="1:22" x14ac:dyDescent="0.2">
      <c r="A359" t="s">
        <v>84</v>
      </c>
      <c r="B359" s="2" t="s">
        <v>73</v>
      </c>
      <c r="C359" s="2"/>
      <c r="D359" s="2">
        <v>358</v>
      </c>
      <c r="E359" s="2" t="s">
        <v>837</v>
      </c>
      <c r="F359" s="2" t="s">
        <v>838</v>
      </c>
      <c r="G359" t="s">
        <v>92</v>
      </c>
      <c r="H359" s="2" t="s">
        <v>78</v>
      </c>
      <c r="I359">
        <v>5</v>
      </c>
      <c r="J359">
        <v>1</v>
      </c>
      <c r="K359" s="25">
        <v>43807</v>
      </c>
      <c r="M359" s="15">
        <v>5.5643835616438357</v>
      </c>
      <c r="N359" s="15">
        <v>2031</v>
      </c>
      <c r="O359" s="25">
        <v>34126</v>
      </c>
      <c r="P359" t="s">
        <v>33</v>
      </c>
      <c r="Q359" t="s">
        <v>19</v>
      </c>
      <c r="R359">
        <v>3609</v>
      </c>
      <c r="S359" t="s">
        <v>7</v>
      </c>
      <c r="V359">
        <v>39</v>
      </c>
    </row>
    <row r="360" spans="1:22" x14ac:dyDescent="0.2">
      <c r="A360" s="2" t="s">
        <v>85</v>
      </c>
      <c r="B360" s="2" t="s">
        <v>74</v>
      </c>
      <c r="C360" s="2"/>
      <c r="D360" s="2">
        <v>359</v>
      </c>
      <c r="E360" s="2" t="s">
        <v>839</v>
      </c>
      <c r="F360" s="2" t="s">
        <v>840</v>
      </c>
      <c r="G360" t="s">
        <v>58</v>
      </c>
      <c r="H360" s="2" t="s">
        <v>79</v>
      </c>
      <c r="I360">
        <v>6</v>
      </c>
      <c r="J360">
        <v>1</v>
      </c>
      <c r="K360" s="25">
        <v>44616</v>
      </c>
      <c r="M360" s="15">
        <v>5.558904109589041</v>
      </c>
      <c r="N360" s="15">
        <v>2029</v>
      </c>
      <c r="O360" s="25">
        <v>32900</v>
      </c>
      <c r="Q360" t="s">
        <v>20</v>
      </c>
      <c r="R360">
        <v>2583</v>
      </c>
      <c r="S360" t="s">
        <v>7</v>
      </c>
      <c r="V360">
        <v>39</v>
      </c>
    </row>
    <row r="361" spans="1:22" x14ac:dyDescent="0.2">
      <c r="A361" t="s">
        <v>84</v>
      </c>
      <c r="B361" s="2" t="s">
        <v>73</v>
      </c>
      <c r="C361" s="2"/>
      <c r="D361" s="2">
        <v>360</v>
      </c>
      <c r="E361" s="2" t="s">
        <v>841</v>
      </c>
      <c r="F361" s="2" t="s">
        <v>842</v>
      </c>
      <c r="G361" t="s">
        <v>58</v>
      </c>
      <c r="H361" s="2" t="s">
        <v>78</v>
      </c>
      <c r="I361">
        <v>6</v>
      </c>
      <c r="J361">
        <v>2</v>
      </c>
      <c r="K361" s="25">
        <v>43811</v>
      </c>
      <c r="M361" s="15">
        <v>5.5534246575342463</v>
      </c>
      <c r="N361" s="15">
        <v>2027</v>
      </c>
      <c r="O361" s="25">
        <v>26057</v>
      </c>
      <c r="P361" t="s">
        <v>37</v>
      </c>
      <c r="Q361" t="s">
        <v>17</v>
      </c>
      <c r="R361">
        <v>2764</v>
      </c>
      <c r="S361" t="s">
        <v>7</v>
      </c>
      <c r="V361">
        <v>39</v>
      </c>
    </row>
    <row r="362" spans="1:22" x14ac:dyDescent="0.2">
      <c r="A362" s="2" t="s">
        <v>85</v>
      </c>
      <c r="B362" s="2" t="s">
        <v>74</v>
      </c>
      <c r="C362" s="2"/>
      <c r="D362" s="2">
        <v>361</v>
      </c>
      <c r="E362" s="2" t="s">
        <v>843</v>
      </c>
      <c r="F362" s="2" t="s">
        <v>844</v>
      </c>
      <c r="G362" t="s">
        <v>58</v>
      </c>
      <c r="H362" s="2" t="s">
        <v>79</v>
      </c>
      <c r="I362">
        <v>6</v>
      </c>
      <c r="J362">
        <v>1</v>
      </c>
      <c r="K362" s="25">
        <v>43813</v>
      </c>
      <c r="M362" s="15">
        <v>5.5479452054794525</v>
      </c>
      <c r="N362" s="15">
        <v>2025</v>
      </c>
      <c r="O362" s="25">
        <v>24351</v>
      </c>
      <c r="Q362" t="s">
        <v>23</v>
      </c>
      <c r="R362">
        <v>2548</v>
      </c>
      <c r="S362" t="s">
        <v>7</v>
      </c>
      <c r="V362">
        <v>39</v>
      </c>
    </row>
    <row r="363" spans="1:22" x14ac:dyDescent="0.2">
      <c r="A363" s="2" t="s">
        <v>85</v>
      </c>
      <c r="B363" s="2" t="s">
        <v>74</v>
      </c>
      <c r="C363" s="2"/>
      <c r="D363" s="2">
        <v>362</v>
      </c>
      <c r="E363" s="2" t="s">
        <v>845</v>
      </c>
      <c r="F363" s="2" t="s">
        <v>846</v>
      </c>
      <c r="G363" t="s">
        <v>58</v>
      </c>
      <c r="H363" s="2" t="s">
        <v>79</v>
      </c>
      <c r="I363">
        <v>7</v>
      </c>
      <c r="J363">
        <v>2</v>
      </c>
      <c r="K363" s="25">
        <v>43814</v>
      </c>
      <c r="M363" s="15">
        <v>5.5452054794520551</v>
      </c>
      <c r="N363" s="15">
        <v>2024</v>
      </c>
      <c r="O363" s="25">
        <v>32552</v>
      </c>
      <c r="Q363" t="s">
        <v>21</v>
      </c>
      <c r="R363">
        <v>2277</v>
      </c>
      <c r="S363" t="s">
        <v>7</v>
      </c>
      <c r="V363">
        <v>39</v>
      </c>
    </row>
    <row r="364" spans="1:22" x14ac:dyDescent="0.2">
      <c r="A364" s="2" t="s">
        <v>83</v>
      </c>
      <c r="B364" s="2" t="s">
        <v>90</v>
      </c>
      <c r="C364" s="2"/>
      <c r="D364" s="2">
        <v>363</v>
      </c>
      <c r="E364" s="2" t="s">
        <v>847</v>
      </c>
      <c r="F364" s="2" t="s">
        <v>848</v>
      </c>
      <c r="G364" t="s">
        <v>95</v>
      </c>
      <c r="H364" s="2" t="s">
        <v>91</v>
      </c>
      <c r="I364">
        <v>7</v>
      </c>
      <c r="J364">
        <v>1</v>
      </c>
      <c r="K364" s="25">
        <v>43817</v>
      </c>
      <c r="M364" s="15">
        <v>5.536986301369863</v>
      </c>
      <c r="N364" s="15">
        <v>2021</v>
      </c>
      <c r="O364" s="25">
        <v>32399</v>
      </c>
      <c r="Q364" t="s">
        <v>19</v>
      </c>
      <c r="R364">
        <v>2176</v>
      </c>
      <c r="S364" t="s">
        <v>7</v>
      </c>
      <c r="V364">
        <v>39</v>
      </c>
    </row>
    <row r="365" spans="1:22" x14ac:dyDescent="0.2">
      <c r="A365" t="s">
        <v>84</v>
      </c>
      <c r="B365" s="2" t="s">
        <v>73</v>
      </c>
      <c r="C365" s="2"/>
      <c r="D365" s="2">
        <v>364</v>
      </c>
      <c r="E365" s="2" t="s">
        <v>849</v>
      </c>
      <c r="F365" s="2" t="s">
        <v>850</v>
      </c>
      <c r="G365" t="s">
        <v>58</v>
      </c>
      <c r="H365" s="2" t="s">
        <v>78</v>
      </c>
      <c r="I365">
        <v>5</v>
      </c>
      <c r="J365">
        <v>1</v>
      </c>
      <c r="K365" s="25">
        <v>43817</v>
      </c>
      <c r="M365" s="15">
        <v>5.536986301369863</v>
      </c>
      <c r="N365" s="15">
        <v>2021</v>
      </c>
      <c r="O365" s="25">
        <v>36130</v>
      </c>
      <c r="P365" t="s">
        <v>14</v>
      </c>
      <c r="Q365" t="s">
        <v>20</v>
      </c>
      <c r="R365">
        <v>3020</v>
      </c>
      <c r="S365" t="s">
        <v>7</v>
      </c>
      <c r="V365">
        <v>39</v>
      </c>
    </row>
    <row r="366" spans="1:22" x14ac:dyDescent="0.2">
      <c r="A366" s="2" t="s">
        <v>85</v>
      </c>
      <c r="B366" s="2" t="s">
        <v>74</v>
      </c>
      <c r="C366" s="2"/>
      <c r="D366" s="2">
        <v>365</v>
      </c>
      <c r="E366" s="2" t="s">
        <v>851</v>
      </c>
      <c r="F366" s="2" t="s">
        <v>852</v>
      </c>
      <c r="G366" t="s">
        <v>92</v>
      </c>
      <c r="H366" s="2" t="s">
        <v>79</v>
      </c>
      <c r="I366">
        <v>6</v>
      </c>
      <c r="J366">
        <v>1</v>
      </c>
      <c r="K366" s="25">
        <v>43819</v>
      </c>
      <c r="M366" s="15">
        <v>5.5315068493150683</v>
      </c>
      <c r="N366" s="15">
        <v>2019</v>
      </c>
      <c r="O366" s="25">
        <v>32735</v>
      </c>
      <c r="P366" t="s">
        <v>25</v>
      </c>
      <c r="Q366" t="s">
        <v>20</v>
      </c>
      <c r="R366">
        <v>2787</v>
      </c>
      <c r="S366" t="s">
        <v>7</v>
      </c>
      <c r="V366">
        <v>39</v>
      </c>
    </row>
    <row r="367" spans="1:22" x14ac:dyDescent="0.2">
      <c r="A367" s="2" t="s">
        <v>85</v>
      </c>
      <c r="B367" s="2" t="s">
        <v>74</v>
      </c>
      <c r="C367" s="2"/>
      <c r="D367" s="2">
        <v>366</v>
      </c>
      <c r="E367" s="2" t="s">
        <v>853</v>
      </c>
      <c r="F367" s="2" t="s">
        <v>854</v>
      </c>
      <c r="G367" t="s">
        <v>95</v>
      </c>
      <c r="H367" s="2" t="s">
        <v>79</v>
      </c>
      <c r="I367">
        <v>7</v>
      </c>
      <c r="J367">
        <v>1</v>
      </c>
      <c r="K367" s="25">
        <v>43820</v>
      </c>
      <c r="M367" s="15">
        <v>5.5287671232876709</v>
      </c>
      <c r="N367" s="15">
        <v>2018</v>
      </c>
      <c r="O367" s="25">
        <v>21976</v>
      </c>
      <c r="Q367" t="s">
        <v>21</v>
      </c>
      <c r="R367">
        <v>2204</v>
      </c>
      <c r="S367" t="s">
        <v>7</v>
      </c>
      <c r="V367">
        <v>39</v>
      </c>
    </row>
    <row r="368" spans="1:22" x14ac:dyDescent="0.2">
      <c r="A368" t="s">
        <v>84</v>
      </c>
      <c r="B368" s="2" t="s">
        <v>73</v>
      </c>
      <c r="C368" s="2"/>
      <c r="D368" s="2">
        <v>367</v>
      </c>
      <c r="E368" s="2" t="s">
        <v>855</v>
      </c>
      <c r="F368" s="2" t="s">
        <v>856</v>
      </c>
      <c r="G368" t="s">
        <v>58</v>
      </c>
      <c r="H368" s="2" t="s">
        <v>78</v>
      </c>
      <c r="I368">
        <v>6</v>
      </c>
      <c r="J368">
        <v>2</v>
      </c>
      <c r="K368" s="25">
        <v>43737</v>
      </c>
      <c r="M368" s="15">
        <v>5.7561643835616438</v>
      </c>
      <c r="N368" s="15">
        <v>2101</v>
      </c>
      <c r="O368" s="25">
        <v>36305</v>
      </c>
      <c r="P368" t="s">
        <v>32</v>
      </c>
      <c r="Q368" t="s">
        <v>22</v>
      </c>
      <c r="R368">
        <v>2544</v>
      </c>
      <c r="S368" t="s">
        <v>7</v>
      </c>
      <c r="V368">
        <v>39</v>
      </c>
    </row>
    <row r="369" spans="1:22" x14ac:dyDescent="0.2">
      <c r="A369" t="s">
        <v>86</v>
      </c>
      <c r="B369" s="2" t="s">
        <v>76</v>
      </c>
      <c r="C369" s="2"/>
      <c r="D369" s="2">
        <v>368</v>
      </c>
      <c r="E369" s="2" t="s">
        <v>857</v>
      </c>
      <c r="F369" s="2" t="s">
        <v>858</v>
      </c>
      <c r="G369" t="s">
        <v>58</v>
      </c>
      <c r="H369" s="2" t="s">
        <v>79</v>
      </c>
      <c r="I369">
        <v>7</v>
      </c>
      <c r="J369">
        <v>1</v>
      </c>
      <c r="K369" s="25">
        <v>45366</v>
      </c>
      <c r="M369" s="15">
        <v>5.5013698630136982</v>
      </c>
      <c r="N369" s="15">
        <v>2008</v>
      </c>
      <c r="O369" s="25">
        <v>36152</v>
      </c>
      <c r="Q369" t="s">
        <v>18</v>
      </c>
      <c r="R369">
        <v>1813</v>
      </c>
      <c r="S369" t="s">
        <v>7</v>
      </c>
      <c r="V369">
        <v>39</v>
      </c>
    </row>
    <row r="370" spans="1:22" x14ac:dyDescent="0.2">
      <c r="A370" t="s">
        <v>84</v>
      </c>
      <c r="B370" s="2" t="s">
        <v>73</v>
      </c>
      <c r="C370" s="2"/>
      <c r="D370" s="2">
        <v>369</v>
      </c>
      <c r="E370" s="2" t="s">
        <v>859</v>
      </c>
      <c r="F370" s="2" t="s">
        <v>860</v>
      </c>
      <c r="G370" t="s">
        <v>58</v>
      </c>
      <c r="H370" s="2" t="s">
        <v>78</v>
      </c>
      <c r="I370">
        <v>5</v>
      </c>
      <c r="J370">
        <v>1</v>
      </c>
      <c r="K370" s="25">
        <v>43831</v>
      </c>
      <c r="M370" s="15">
        <v>5.4986301369863018</v>
      </c>
      <c r="N370" s="15">
        <v>2007</v>
      </c>
      <c r="O370" s="25">
        <v>23469</v>
      </c>
      <c r="P370" t="s">
        <v>32</v>
      </c>
      <c r="Q370" t="s">
        <v>20</v>
      </c>
      <c r="R370">
        <v>3692</v>
      </c>
      <c r="S370" t="s">
        <v>7</v>
      </c>
      <c r="V370">
        <v>39</v>
      </c>
    </row>
    <row r="371" spans="1:22" x14ac:dyDescent="0.2">
      <c r="A371" t="s">
        <v>84</v>
      </c>
      <c r="B371" s="2" t="s">
        <v>73</v>
      </c>
      <c r="C371" s="2"/>
      <c r="D371" s="2">
        <v>370</v>
      </c>
      <c r="E371" s="2" t="s">
        <v>861</v>
      </c>
      <c r="F371" s="2" t="s">
        <v>862</v>
      </c>
      <c r="G371" t="s">
        <v>58</v>
      </c>
      <c r="H371" s="2" t="s">
        <v>78</v>
      </c>
      <c r="I371">
        <v>3</v>
      </c>
      <c r="J371">
        <v>1</v>
      </c>
      <c r="K371" s="25">
        <v>45416</v>
      </c>
      <c r="M371" s="15">
        <v>5.6219178082191785</v>
      </c>
      <c r="N371" s="15">
        <v>2052</v>
      </c>
      <c r="O371" s="25">
        <v>35648</v>
      </c>
      <c r="P371" t="s">
        <v>15</v>
      </c>
      <c r="Q371" t="s">
        <v>19</v>
      </c>
      <c r="R371">
        <v>4393</v>
      </c>
      <c r="S371" t="s">
        <v>7</v>
      </c>
      <c r="V371">
        <v>39</v>
      </c>
    </row>
    <row r="372" spans="1:22" x14ac:dyDescent="0.2">
      <c r="A372" s="2" t="s">
        <v>85</v>
      </c>
      <c r="B372" s="2" t="s">
        <v>74</v>
      </c>
      <c r="C372" s="2"/>
      <c r="D372" s="2">
        <v>371</v>
      </c>
      <c r="E372" s="2" t="s">
        <v>863</v>
      </c>
      <c r="F372" s="2" t="s">
        <v>864</v>
      </c>
      <c r="G372" t="s">
        <v>58</v>
      </c>
      <c r="H372" s="2" t="s">
        <v>79</v>
      </c>
      <c r="I372">
        <v>7</v>
      </c>
      <c r="J372">
        <v>1</v>
      </c>
      <c r="K372" s="25">
        <v>43830</v>
      </c>
      <c r="M372" s="15">
        <v>5.493150684931507</v>
      </c>
      <c r="N372" s="15">
        <v>2005</v>
      </c>
      <c r="O372" s="25">
        <v>22624</v>
      </c>
      <c r="P372" t="s">
        <v>34</v>
      </c>
      <c r="Q372" t="s">
        <v>17</v>
      </c>
      <c r="R372">
        <v>2058</v>
      </c>
      <c r="S372" t="s">
        <v>7</v>
      </c>
      <c r="V372">
        <v>39</v>
      </c>
    </row>
    <row r="373" spans="1:22" x14ac:dyDescent="0.2">
      <c r="A373" t="s">
        <v>80</v>
      </c>
      <c r="B373" s="2" t="s">
        <v>71</v>
      </c>
      <c r="C373" s="2"/>
      <c r="D373" s="2">
        <v>372</v>
      </c>
      <c r="E373" s="2" t="s">
        <v>865</v>
      </c>
      <c r="F373" s="2" t="s">
        <v>866</v>
      </c>
      <c r="G373" t="s">
        <v>94</v>
      </c>
      <c r="H373" s="2" t="s">
        <v>89</v>
      </c>
      <c r="I373">
        <v>5</v>
      </c>
      <c r="J373">
        <v>1</v>
      </c>
      <c r="K373" s="25">
        <v>43835</v>
      </c>
      <c r="M373" s="15">
        <v>5.4876712328767123</v>
      </c>
      <c r="N373" s="15">
        <v>2003</v>
      </c>
      <c r="O373" s="25">
        <v>32441</v>
      </c>
      <c r="Q373" t="s">
        <v>19</v>
      </c>
      <c r="R373">
        <v>4448</v>
      </c>
      <c r="S373" t="s">
        <v>7</v>
      </c>
      <c r="V373">
        <v>35</v>
      </c>
    </row>
    <row r="374" spans="1:22" x14ac:dyDescent="0.2">
      <c r="A374" s="2" t="s">
        <v>85</v>
      </c>
      <c r="B374" s="2" t="s">
        <v>74</v>
      </c>
      <c r="C374" s="2"/>
      <c r="D374" s="2">
        <v>373</v>
      </c>
      <c r="E374" s="2" t="s">
        <v>867</v>
      </c>
      <c r="F374" s="2" t="s">
        <v>868</v>
      </c>
      <c r="G374" t="s">
        <v>58</v>
      </c>
      <c r="H374" s="2" t="s">
        <v>79</v>
      </c>
      <c r="I374">
        <v>7</v>
      </c>
      <c r="J374">
        <v>1</v>
      </c>
      <c r="K374" s="25">
        <v>43995</v>
      </c>
      <c r="M374" s="15">
        <v>5.0493150684931507</v>
      </c>
      <c r="N374" s="15">
        <v>1843</v>
      </c>
      <c r="O374" s="25">
        <v>36824</v>
      </c>
      <c r="P374" t="s">
        <v>26</v>
      </c>
      <c r="Q374" t="s">
        <v>18</v>
      </c>
      <c r="R374">
        <v>1909</v>
      </c>
      <c r="S374" t="s">
        <v>7</v>
      </c>
      <c r="V374">
        <v>39</v>
      </c>
    </row>
    <row r="375" spans="1:22" x14ac:dyDescent="0.2">
      <c r="A375" t="s">
        <v>80</v>
      </c>
      <c r="B375" s="2" t="s">
        <v>71</v>
      </c>
      <c r="C375" s="2"/>
      <c r="D375" s="2">
        <v>374</v>
      </c>
      <c r="E375" s="2" t="s">
        <v>869</v>
      </c>
      <c r="F375" s="2" t="s">
        <v>870</v>
      </c>
      <c r="G375" t="s">
        <v>93</v>
      </c>
      <c r="H375" s="2" t="s">
        <v>89</v>
      </c>
      <c r="I375">
        <v>7</v>
      </c>
      <c r="J375">
        <v>1</v>
      </c>
      <c r="K375" s="25">
        <v>43839</v>
      </c>
      <c r="M375" s="15">
        <v>5.4767123287671229</v>
      </c>
      <c r="N375" s="15">
        <v>1999</v>
      </c>
      <c r="O375" s="25">
        <v>25575</v>
      </c>
      <c r="Q375" t="s">
        <v>17</v>
      </c>
      <c r="R375">
        <v>2002</v>
      </c>
      <c r="S375" t="s">
        <v>7</v>
      </c>
      <c r="V375">
        <v>39</v>
      </c>
    </row>
    <row r="376" spans="1:22" x14ac:dyDescent="0.2">
      <c r="A376" s="2" t="s">
        <v>85</v>
      </c>
      <c r="B376" s="2" t="s">
        <v>74</v>
      </c>
      <c r="C376" s="2"/>
      <c r="D376" s="2">
        <v>375</v>
      </c>
      <c r="E376" s="2" t="s">
        <v>871</v>
      </c>
      <c r="F376" s="2" t="s">
        <v>872</v>
      </c>
      <c r="G376" t="s">
        <v>58</v>
      </c>
      <c r="H376" s="2" t="s">
        <v>79</v>
      </c>
      <c r="I376">
        <v>7</v>
      </c>
      <c r="J376">
        <v>1</v>
      </c>
      <c r="K376" s="25">
        <v>43841</v>
      </c>
      <c r="M376" s="15">
        <v>5.4712328767123291</v>
      </c>
      <c r="N376" s="15">
        <v>1997</v>
      </c>
      <c r="O376" s="25">
        <v>24593</v>
      </c>
      <c r="Q376" t="s">
        <v>21</v>
      </c>
      <c r="R376">
        <v>2328</v>
      </c>
      <c r="S376" t="s">
        <v>7</v>
      </c>
      <c r="V376">
        <v>39</v>
      </c>
    </row>
    <row r="377" spans="1:22" x14ac:dyDescent="0.2">
      <c r="A377" s="2" t="s">
        <v>85</v>
      </c>
      <c r="B377" s="2" t="s">
        <v>74</v>
      </c>
      <c r="C377" s="2"/>
      <c r="D377" s="2">
        <v>376</v>
      </c>
      <c r="E377" s="2" t="s">
        <v>873</v>
      </c>
      <c r="F377" s="2" t="s">
        <v>874</v>
      </c>
      <c r="G377" t="s">
        <v>58</v>
      </c>
      <c r="H377" s="2" t="s">
        <v>79</v>
      </c>
      <c r="I377">
        <v>7</v>
      </c>
      <c r="J377">
        <v>1</v>
      </c>
      <c r="K377" s="25">
        <v>43843</v>
      </c>
      <c r="M377" s="15">
        <v>5.4657534246575343</v>
      </c>
      <c r="N377" s="15">
        <v>1995</v>
      </c>
      <c r="O377" s="25">
        <v>24143</v>
      </c>
      <c r="Q377" t="s">
        <v>23</v>
      </c>
      <c r="R377">
        <v>1819</v>
      </c>
      <c r="S377" t="s">
        <v>7</v>
      </c>
      <c r="V377">
        <v>39</v>
      </c>
    </row>
    <row r="378" spans="1:22" x14ac:dyDescent="0.2">
      <c r="A378" t="s">
        <v>80</v>
      </c>
      <c r="B378" s="2" t="s">
        <v>71</v>
      </c>
      <c r="C378" s="2"/>
      <c r="D378" s="2">
        <v>377</v>
      </c>
      <c r="E378" s="2" t="s">
        <v>875</v>
      </c>
      <c r="F378" s="2" t="s">
        <v>876</v>
      </c>
      <c r="G378" t="s">
        <v>94</v>
      </c>
      <c r="H378" s="2" t="s">
        <v>89</v>
      </c>
      <c r="I378">
        <v>6</v>
      </c>
      <c r="J378">
        <v>2</v>
      </c>
      <c r="K378" s="25">
        <v>44034</v>
      </c>
      <c r="M378" s="15">
        <v>4.9424657534246572</v>
      </c>
      <c r="N378" s="15">
        <v>1804</v>
      </c>
      <c r="O378" s="25">
        <v>34877</v>
      </c>
      <c r="R378">
        <v>2689</v>
      </c>
      <c r="S378" t="s">
        <v>7</v>
      </c>
      <c r="V378">
        <v>35</v>
      </c>
    </row>
    <row r="379" spans="1:22" x14ac:dyDescent="0.2">
      <c r="A379" t="s">
        <v>84</v>
      </c>
      <c r="B379" s="2" t="s">
        <v>73</v>
      </c>
      <c r="C379" s="2"/>
      <c r="D379" s="2">
        <v>378</v>
      </c>
      <c r="E379" s="2" t="s">
        <v>877</v>
      </c>
      <c r="F379" s="2" t="s">
        <v>878</v>
      </c>
      <c r="G379" t="s">
        <v>58</v>
      </c>
      <c r="H379" s="2" t="s">
        <v>78</v>
      </c>
      <c r="I379">
        <v>7</v>
      </c>
      <c r="J379">
        <v>1</v>
      </c>
      <c r="K379" s="25">
        <v>43848</v>
      </c>
      <c r="M379" s="15">
        <v>5.4520547945205475</v>
      </c>
      <c r="N379" s="15">
        <v>1990</v>
      </c>
      <c r="O379" s="25">
        <v>33973</v>
      </c>
      <c r="P379" t="s">
        <v>29</v>
      </c>
      <c r="Q379" t="s">
        <v>19</v>
      </c>
      <c r="R379">
        <v>1812</v>
      </c>
      <c r="S379" t="s">
        <v>7</v>
      </c>
      <c r="V379">
        <v>39</v>
      </c>
    </row>
    <row r="380" spans="1:22" x14ac:dyDescent="0.2">
      <c r="A380" t="s">
        <v>86</v>
      </c>
      <c r="B380" s="2" t="s">
        <v>76</v>
      </c>
      <c r="C380" s="2"/>
      <c r="D380" s="2">
        <v>379</v>
      </c>
      <c r="E380" s="2" t="s">
        <v>879</v>
      </c>
      <c r="F380" s="2" t="s">
        <v>880</v>
      </c>
      <c r="G380" t="s">
        <v>92</v>
      </c>
      <c r="H380" s="2" t="s">
        <v>79</v>
      </c>
      <c r="I380">
        <v>7</v>
      </c>
      <c r="J380">
        <v>1</v>
      </c>
      <c r="K380" s="25">
        <v>44067</v>
      </c>
      <c r="M380" s="15">
        <v>4.8520547945205479</v>
      </c>
      <c r="N380" s="15">
        <v>1771</v>
      </c>
      <c r="O380" s="25">
        <v>35504</v>
      </c>
      <c r="P380" t="s">
        <v>25</v>
      </c>
      <c r="Q380" t="s">
        <v>23</v>
      </c>
      <c r="R380">
        <v>1950</v>
      </c>
      <c r="S380" t="s">
        <v>7</v>
      </c>
      <c r="V380">
        <v>39</v>
      </c>
    </row>
    <row r="381" spans="1:22" x14ac:dyDescent="0.2">
      <c r="A381" t="s">
        <v>80</v>
      </c>
      <c r="B381" s="2" t="s">
        <v>71</v>
      </c>
      <c r="C381" s="2"/>
      <c r="D381" s="2">
        <v>380</v>
      </c>
      <c r="E381" s="2" t="s">
        <v>881</v>
      </c>
      <c r="F381" s="2" t="s">
        <v>882</v>
      </c>
      <c r="G381" t="s">
        <v>94</v>
      </c>
      <c r="H381" s="2" t="s">
        <v>89</v>
      </c>
      <c r="I381">
        <v>2</v>
      </c>
      <c r="J381">
        <v>1</v>
      </c>
      <c r="K381" s="25">
        <v>43852</v>
      </c>
      <c r="M381" s="15">
        <v>5.441095890410959</v>
      </c>
      <c r="N381" s="15">
        <v>1986</v>
      </c>
      <c r="O381" s="25">
        <v>31599</v>
      </c>
      <c r="Q381" t="s">
        <v>19</v>
      </c>
      <c r="R381">
        <v>8523</v>
      </c>
      <c r="S381" t="s">
        <v>7</v>
      </c>
      <c r="V381">
        <v>35</v>
      </c>
    </row>
    <row r="382" spans="1:22" x14ac:dyDescent="0.2">
      <c r="A382" s="2" t="s">
        <v>85</v>
      </c>
      <c r="B382" s="2" t="s">
        <v>74</v>
      </c>
      <c r="C382" s="2"/>
      <c r="D382" s="2">
        <v>381</v>
      </c>
      <c r="E382" s="2" t="s">
        <v>883</v>
      </c>
      <c r="F382" s="2" t="s">
        <v>884</v>
      </c>
      <c r="G382" t="s">
        <v>58</v>
      </c>
      <c r="H382" s="2" t="s">
        <v>79</v>
      </c>
      <c r="I382">
        <v>7</v>
      </c>
      <c r="J382">
        <v>1</v>
      </c>
      <c r="K382" s="25">
        <v>44084</v>
      </c>
      <c r="M382" s="15">
        <v>4.8054794520547945</v>
      </c>
      <c r="N382" s="15">
        <v>1754</v>
      </c>
      <c r="O382" s="25">
        <v>36643</v>
      </c>
      <c r="Q382" t="s">
        <v>19</v>
      </c>
      <c r="R382">
        <v>2064</v>
      </c>
      <c r="S382" t="s">
        <v>7</v>
      </c>
      <c r="V382">
        <v>39</v>
      </c>
    </row>
    <row r="383" spans="1:22" x14ac:dyDescent="0.2">
      <c r="A383" t="s">
        <v>86</v>
      </c>
      <c r="B383" s="2" t="s">
        <v>76</v>
      </c>
      <c r="C383" s="2"/>
      <c r="D383" s="2">
        <v>382</v>
      </c>
      <c r="E383" s="2" t="s">
        <v>885</v>
      </c>
      <c r="F383" s="2" t="s">
        <v>886</v>
      </c>
      <c r="G383" t="s">
        <v>58</v>
      </c>
      <c r="H383" s="2" t="s">
        <v>79</v>
      </c>
      <c r="I383">
        <v>4</v>
      </c>
      <c r="J383">
        <v>1</v>
      </c>
      <c r="K383" s="25">
        <v>43858</v>
      </c>
      <c r="M383" s="15">
        <v>5.4246575342465757</v>
      </c>
      <c r="N383" s="15">
        <v>1980</v>
      </c>
      <c r="O383" s="25">
        <v>33476</v>
      </c>
      <c r="Q383" t="s">
        <v>22</v>
      </c>
      <c r="R383">
        <v>4200</v>
      </c>
      <c r="S383" t="s">
        <v>7</v>
      </c>
      <c r="V383">
        <v>39</v>
      </c>
    </row>
    <row r="384" spans="1:22" x14ac:dyDescent="0.2">
      <c r="A384" s="2" t="s">
        <v>85</v>
      </c>
      <c r="B384" s="2" t="s">
        <v>74</v>
      </c>
      <c r="C384" s="2"/>
      <c r="D384" s="2">
        <v>383</v>
      </c>
      <c r="E384" s="2" t="s">
        <v>887</v>
      </c>
      <c r="F384" s="2" t="s">
        <v>888</v>
      </c>
      <c r="G384" t="s">
        <v>58</v>
      </c>
      <c r="H384" s="2" t="s">
        <v>79</v>
      </c>
      <c r="I384">
        <v>6</v>
      </c>
      <c r="J384">
        <v>1</v>
      </c>
      <c r="K384" s="25">
        <v>43859</v>
      </c>
      <c r="M384" s="15">
        <v>5.4219178082191783</v>
      </c>
      <c r="N384" s="15">
        <v>1979</v>
      </c>
      <c r="O384" s="25">
        <v>34439</v>
      </c>
      <c r="Q384" t="s">
        <v>19</v>
      </c>
      <c r="R384">
        <v>2469</v>
      </c>
      <c r="S384" t="s">
        <v>7</v>
      </c>
      <c r="V384">
        <v>39</v>
      </c>
    </row>
    <row r="385" spans="1:22" x14ac:dyDescent="0.2">
      <c r="A385" t="s">
        <v>86</v>
      </c>
      <c r="B385" s="2" t="s">
        <v>76</v>
      </c>
      <c r="C385" s="2"/>
      <c r="D385" s="2">
        <v>384</v>
      </c>
      <c r="E385" s="2" t="s">
        <v>889</v>
      </c>
      <c r="F385" s="2" t="s">
        <v>890</v>
      </c>
      <c r="G385" t="s">
        <v>94</v>
      </c>
      <c r="H385" s="2" t="s">
        <v>79</v>
      </c>
      <c r="I385">
        <v>6</v>
      </c>
      <c r="J385">
        <v>1</v>
      </c>
      <c r="K385" s="25">
        <v>43862</v>
      </c>
      <c r="M385" s="15">
        <v>5.4136986301369863</v>
      </c>
      <c r="N385" s="15">
        <v>1976</v>
      </c>
      <c r="O385" s="25">
        <v>31944</v>
      </c>
      <c r="Q385" t="s">
        <v>20</v>
      </c>
      <c r="R385">
        <v>2537</v>
      </c>
      <c r="S385" t="s">
        <v>7</v>
      </c>
      <c r="V385">
        <v>35</v>
      </c>
    </row>
    <row r="386" spans="1:22" x14ac:dyDescent="0.2">
      <c r="A386" s="2" t="s">
        <v>85</v>
      </c>
      <c r="B386" s="2" t="s">
        <v>74</v>
      </c>
      <c r="C386" s="2"/>
      <c r="D386" s="2">
        <v>385</v>
      </c>
      <c r="E386" s="2" t="s">
        <v>891</v>
      </c>
      <c r="F386" s="2" t="s">
        <v>892</v>
      </c>
      <c r="G386" t="s">
        <v>58</v>
      </c>
      <c r="H386" s="2" t="s">
        <v>79</v>
      </c>
      <c r="I386">
        <v>4</v>
      </c>
      <c r="J386">
        <v>2</v>
      </c>
      <c r="K386" s="25">
        <v>43866</v>
      </c>
      <c r="M386" s="15">
        <v>5.4027397260273968</v>
      </c>
      <c r="N386" s="15">
        <v>1972</v>
      </c>
      <c r="O386" s="25">
        <v>23446</v>
      </c>
      <c r="P386" t="s">
        <v>25</v>
      </c>
      <c r="Q386" t="s">
        <v>23</v>
      </c>
      <c r="R386">
        <v>4433</v>
      </c>
      <c r="S386" t="s">
        <v>7</v>
      </c>
      <c r="V386">
        <v>39</v>
      </c>
    </row>
    <row r="387" spans="1:22" x14ac:dyDescent="0.2">
      <c r="A387" t="s">
        <v>84</v>
      </c>
      <c r="B387" s="2" t="s">
        <v>73</v>
      </c>
      <c r="C387" s="2"/>
      <c r="D387" s="2">
        <v>386</v>
      </c>
      <c r="E387" s="2" t="s">
        <v>893</v>
      </c>
      <c r="F387" s="2" t="s">
        <v>894</v>
      </c>
      <c r="G387" t="s">
        <v>95</v>
      </c>
      <c r="H387" s="2" t="s">
        <v>78</v>
      </c>
      <c r="I387">
        <v>7</v>
      </c>
      <c r="J387">
        <v>1</v>
      </c>
      <c r="K387" s="25">
        <v>43866</v>
      </c>
      <c r="M387" s="15">
        <v>5.4027397260273968</v>
      </c>
      <c r="N387" s="15">
        <v>1972</v>
      </c>
      <c r="O387" s="25">
        <v>34163</v>
      </c>
      <c r="Q387" t="s">
        <v>19</v>
      </c>
      <c r="R387">
        <v>1814</v>
      </c>
      <c r="S387" t="s">
        <v>7</v>
      </c>
      <c r="V387">
        <v>39</v>
      </c>
    </row>
    <row r="388" spans="1:22" x14ac:dyDescent="0.2">
      <c r="A388" t="s">
        <v>80</v>
      </c>
      <c r="B388" s="2" t="s">
        <v>71</v>
      </c>
      <c r="C388" s="2"/>
      <c r="D388" s="2">
        <v>387</v>
      </c>
      <c r="E388" s="2" t="s">
        <v>895</v>
      </c>
      <c r="F388" s="2" t="s">
        <v>896</v>
      </c>
      <c r="G388" t="s">
        <v>94</v>
      </c>
      <c r="H388" s="2" t="s">
        <v>89</v>
      </c>
      <c r="I388">
        <v>5</v>
      </c>
      <c r="J388">
        <v>1</v>
      </c>
      <c r="K388" s="25">
        <v>44139</v>
      </c>
      <c r="M388" s="15">
        <v>4.6547945205479451</v>
      </c>
      <c r="N388" s="15">
        <v>1699</v>
      </c>
      <c r="O388" s="25">
        <v>35027</v>
      </c>
      <c r="Q388" t="s">
        <v>22</v>
      </c>
      <c r="R388">
        <v>3657</v>
      </c>
      <c r="S388" t="s">
        <v>7</v>
      </c>
      <c r="V388">
        <v>35</v>
      </c>
    </row>
    <row r="389" spans="1:22" x14ac:dyDescent="0.2">
      <c r="A389" s="2" t="s">
        <v>85</v>
      </c>
      <c r="B389" s="2" t="s">
        <v>74</v>
      </c>
      <c r="C389" s="2"/>
      <c r="D389" s="2">
        <v>388</v>
      </c>
      <c r="E389" s="2" t="s">
        <v>897</v>
      </c>
      <c r="F389" s="2" t="s">
        <v>898</v>
      </c>
      <c r="G389" t="s">
        <v>92</v>
      </c>
      <c r="H389" s="2" t="s">
        <v>79</v>
      </c>
      <c r="I389">
        <v>6</v>
      </c>
      <c r="J389">
        <v>1</v>
      </c>
      <c r="K389" s="25">
        <v>44152</v>
      </c>
      <c r="M389" s="15">
        <v>5.3945205479452056</v>
      </c>
      <c r="N389" s="15">
        <v>1969</v>
      </c>
      <c r="O389" s="25">
        <v>32465</v>
      </c>
      <c r="Q389" t="s">
        <v>22</v>
      </c>
      <c r="R389">
        <v>2588</v>
      </c>
      <c r="S389" t="s">
        <v>7</v>
      </c>
      <c r="V389">
        <v>39</v>
      </c>
    </row>
    <row r="390" spans="1:22" x14ac:dyDescent="0.2">
      <c r="A390" t="s">
        <v>86</v>
      </c>
      <c r="B390" s="2" t="s">
        <v>76</v>
      </c>
      <c r="C390" s="2"/>
      <c r="D390" s="2">
        <v>389</v>
      </c>
      <c r="E390" s="2" t="s">
        <v>899</v>
      </c>
      <c r="F390" s="2" t="s">
        <v>900</v>
      </c>
      <c r="G390" t="s">
        <v>58</v>
      </c>
      <c r="H390" s="2" t="s">
        <v>79</v>
      </c>
      <c r="I390">
        <v>7</v>
      </c>
      <c r="J390">
        <v>1</v>
      </c>
      <c r="K390" s="25">
        <v>43870</v>
      </c>
      <c r="M390" s="15">
        <v>5.3917808219178083</v>
      </c>
      <c r="N390" s="15">
        <v>1968</v>
      </c>
      <c r="O390" s="25">
        <v>26951</v>
      </c>
      <c r="P390" t="s">
        <v>25</v>
      </c>
      <c r="Q390" t="s">
        <v>22</v>
      </c>
      <c r="R390">
        <v>2277</v>
      </c>
      <c r="S390" t="s">
        <v>7</v>
      </c>
      <c r="V390">
        <v>39</v>
      </c>
    </row>
    <row r="391" spans="1:22" x14ac:dyDescent="0.2">
      <c r="A391" t="s">
        <v>80</v>
      </c>
      <c r="B391" s="2" t="s">
        <v>71</v>
      </c>
      <c r="C391" s="2"/>
      <c r="D391" s="2">
        <v>390</v>
      </c>
      <c r="E391" s="2" t="s">
        <v>901</v>
      </c>
      <c r="F391" s="2" t="s">
        <v>902</v>
      </c>
      <c r="G391" t="s">
        <v>94</v>
      </c>
      <c r="H391" s="2" t="s">
        <v>89</v>
      </c>
      <c r="I391">
        <v>4</v>
      </c>
      <c r="J391">
        <v>2</v>
      </c>
      <c r="K391" s="25">
        <v>43877</v>
      </c>
      <c r="M391" s="15">
        <v>5.3726027397260276</v>
      </c>
      <c r="N391" s="15">
        <v>1961</v>
      </c>
      <c r="O391" s="25">
        <v>26811</v>
      </c>
      <c r="Q391" t="s">
        <v>19</v>
      </c>
      <c r="R391">
        <v>3959</v>
      </c>
      <c r="S391" t="s">
        <v>7</v>
      </c>
      <c r="V391">
        <v>35</v>
      </c>
    </row>
    <row r="392" spans="1:22" x14ac:dyDescent="0.2">
      <c r="A392" t="s">
        <v>84</v>
      </c>
      <c r="B392" s="2" t="s">
        <v>73</v>
      </c>
      <c r="C392" s="2"/>
      <c r="D392" s="2">
        <v>391</v>
      </c>
      <c r="E392" s="2" t="s">
        <v>903</v>
      </c>
      <c r="F392" s="2" t="s">
        <v>904</v>
      </c>
      <c r="G392" t="s">
        <v>92</v>
      </c>
      <c r="H392" s="2" t="s">
        <v>78</v>
      </c>
      <c r="I392">
        <v>7</v>
      </c>
      <c r="J392">
        <v>1</v>
      </c>
      <c r="K392" s="25">
        <v>44226</v>
      </c>
      <c r="M392" s="15">
        <v>4.4164383561643836</v>
      </c>
      <c r="N392" s="15">
        <v>1612</v>
      </c>
      <c r="O392" s="25">
        <v>35753</v>
      </c>
      <c r="P392" t="s">
        <v>33</v>
      </c>
      <c r="Q392" t="s">
        <v>19</v>
      </c>
      <c r="R392">
        <v>2113</v>
      </c>
      <c r="S392" t="s">
        <v>7</v>
      </c>
      <c r="V392">
        <v>39</v>
      </c>
    </row>
    <row r="393" spans="1:22" x14ac:dyDescent="0.2">
      <c r="A393" t="s">
        <v>81</v>
      </c>
      <c r="B393" s="2" t="s">
        <v>72</v>
      </c>
      <c r="C393" s="2"/>
      <c r="D393" s="2">
        <v>392</v>
      </c>
      <c r="E393" s="2" t="s">
        <v>905</v>
      </c>
      <c r="F393" s="2" t="s">
        <v>906</v>
      </c>
      <c r="G393" t="s">
        <v>94</v>
      </c>
      <c r="H393" s="2" t="s">
        <v>77</v>
      </c>
      <c r="I393">
        <v>1</v>
      </c>
      <c r="J393">
        <v>2</v>
      </c>
      <c r="K393" s="25">
        <v>43886</v>
      </c>
      <c r="M393" s="15">
        <v>5.3479452054794523</v>
      </c>
      <c r="N393" s="15">
        <v>1952</v>
      </c>
      <c r="O393" s="25">
        <v>32375</v>
      </c>
      <c r="Q393" t="s">
        <v>23</v>
      </c>
      <c r="R393">
        <v>9108</v>
      </c>
      <c r="S393" t="s">
        <v>7</v>
      </c>
      <c r="V393">
        <v>35</v>
      </c>
    </row>
    <row r="394" spans="1:22" x14ac:dyDescent="0.2">
      <c r="A394" t="s">
        <v>84</v>
      </c>
      <c r="B394" s="2" t="s">
        <v>73</v>
      </c>
      <c r="C394" s="2"/>
      <c r="D394" s="2">
        <v>393</v>
      </c>
      <c r="E394" s="2" t="s">
        <v>907</v>
      </c>
      <c r="F394" s="2" t="s">
        <v>908</v>
      </c>
      <c r="G394" t="s">
        <v>94</v>
      </c>
      <c r="H394" s="2" t="s">
        <v>78</v>
      </c>
      <c r="I394">
        <v>6</v>
      </c>
      <c r="J394">
        <v>1</v>
      </c>
      <c r="K394" s="25">
        <v>43888</v>
      </c>
      <c r="M394" s="15">
        <v>5.3424657534246576</v>
      </c>
      <c r="N394" s="15">
        <v>1950</v>
      </c>
      <c r="O394" s="25">
        <v>32907</v>
      </c>
      <c r="P394" t="s">
        <v>40</v>
      </c>
      <c r="Q394" t="s">
        <v>19</v>
      </c>
      <c r="R394">
        <v>2993</v>
      </c>
      <c r="S394" t="s">
        <v>7</v>
      </c>
      <c r="V394">
        <v>35</v>
      </c>
    </row>
    <row r="395" spans="1:22" x14ac:dyDescent="0.2">
      <c r="A395" t="s">
        <v>81</v>
      </c>
      <c r="B395" s="2" t="s">
        <v>72</v>
      </c>
      <c r="C395" s="2"/>
      <c r="D395" s="2">
        <v>394</v>
      </c>
      <c r="E395" s="2" t="s">
        <v>909</v>
      </c>
      <c r="F395" s="2" t="s">
        <v>910</v>
      </c>
      <c r="G395" t="s">
        <v>92</v>
      </c>
      <c r="H395" s="2" t="s">
        <v>77</v>
      </c>
      <c r="I395">
        <v>7</v>
      </c>
      <c r="J395">
        <v>2</v>
      </c>
      <c r="K395" s="25">
        <v>45746</v>
      </c>
      <c r="M395" s="15">
        <v>5.3342465753424655</v>
      </c>
      <c r="N395" s="15">
        <v>1947</v>
      </c>
      <c r="O395" s="25">
        <v>34324</v>
      </c>
      <c r="P395" t="s">
        <v>40</v>
      </c>
      <c r="Q395" t="s">
        <v>19</v>
      </c>
      <c r="R395">
        <v>1939</v>
      </c>
      <c r="S395" t="s">
        <v>7</v>
      </c>
      <c r="V395">
        <v>39</v>
      </c>
    </row>
    <row r="396" spans="1:22" x14ac:dyDescent="0.2">
      <c r="A396" s="2" t="s">
        <v>85</v>
      </c>
      <c r="B396" s="2" t="s">
        <v>74</v>
      </c>
      <c r="C396" s="2"/>
      <c r="D396" s="2">
        <v>395</v>
      </c>
      <c r="E396" s="2" t="s">
        <v>911</v>
      </c>
      <c r="F396" s="2" t="s">
        <v>912</v>
      </c>
      <c r="G396" t="s">
        <v>58</v>
      </c>
      <c r="H396" s="2" t="s">
        <v>79</v>
      </c>
      <c r="I396">
        <v>7</v>
      </c>
      <c r="J396">
        <v>1</v>
      </c>
      <c r="K396" s="25">
        <v>44326</v>
      </c>
      <c r="M396" s="15">
        <v>4.1424657534246574</v>
      </c>
      <c r="N396" s="15">
        <v>1512</v>
      </c>
      <c r="O396" s="25">
        <v>36078</v>
      </c>
      <c r="Q396" t="s">
        <v>23</v>
      </c>
      <c r="R396">
        <v>2357</v>
      </c>
      <c r="S396" t="s">
        <v>7</v>
      </c>
      <c r="V396">
        <v>39</v>
      </c>
    </row>
    <row r="397" spans="1:22" x14ac:dyDescent="0.2">
      <c r="A397" s="2" t="s">
        <v>85</v>
      </c>
      <c r="B397" s="2" t="s">
        <v>74</v>
      </c>
      <c r="C397" s="2"/>
      <c r="D397" s="2">
        <v>396</v>
      </c>
      <c r="E397" s="2" t="s">
        <v>913</v>
      </c>
      <c r="F397" s="2" t="s">
        <v>914</v>
      </c>
      <c r="G397" t="s">
        <v>58</v>
      </c>
      <c r="H397" s="2" t="s">
        <v>79</v>
      </c>
      <c r="I397">
        <v>2</v>
      </c>
      <c r="J397">
        <v>1</v>
      </c>
      <c r="K397" s="25">
        <v>43893</v>
      </c>
      <c r="M397" s="15">
        <v>5.3287671232876717</v>
      </c>
      <c r="N397" s="15">
        <v>1945</v>
      </c>
      <c r="O397" s="25">
        <v>31454</v>
      </c>
      <c r="Q397" t="s">
        <v>22</v>
      </c>
      <c r="R397">
        <v>10458</v>
      </c>
      <c r="S397" t="s">
        <v>7</v>
      </c>
      <c r="V397">
        <v>39</v>
      </c>
    </row>
    <row r="398" spans="1:22" x14ac:dyDescent="0.2">
      <c r="A398" s="2" t="s">
        <v>85</v>
      </c>
      <c r="B398" s="2" t="s">
        <v>74</v>
      </c>
      <c r="C398" s="2"/>
      <c r="D398" s="2">
        <v>397</v>
      </c>
      <c r="E398" s="2" t="s">
        <v>915</v>
      </c>
      <c r="F398" s="2" t="s">
        <v>916</v>
      </c>
      <c r="G398" t="s">
        <v>58</v>
      </c>
      <c r="H398" s="2" t="s">
        <v>79</v>
      </c>
      <c r="I398">
        <v>7</v>
      </c>
      <c r="J398">
        <v>1</v>
      </c>
      <c r="K398" s="25">
        <v>43894</v>
      </c>
      <c r="M398" s="15">
        <v>5.3260273972602743</v>
      </c>
      <c r="N398" s="15">
        <v>1944</v>
      </c>
      <c r="O398" s="25">
        <v>35540</v>
      </c>
      <c r="Q398" t="s">
        <v>21</v>
      </c>
      <c r="R398">
        <v>1929</v>
      </c>
      <c r="S398" t="s">
        <v>7</v>
      </c>
      <c r="V398">
        <v>39</v>
      </c>
    </row>
    <row r="399" spans="1:22" x14ac:dyDescent="0.2">
      <c r="A399" s="2" t="s">
        <v>85</v>
      </c>
      <c r="B399" s="2" t="s">
        <v>74</v>
      </c>
      <c r="C399" s="2"/>
      <c r="D399" s="2">
        <v>398</v>
      </c>
      <c r="E399" s="2" t="s">
        <v>917</v>
      </c>
      <c r="F399" s="2" t="s">
        <v>918</v>
      </c>
      <c r="G399" t="s">
        <v>58</v>
      </c>
      <c r="H399" s="2" t="s">
        <v>79</v>
      </c>
      <c r="I399">
        <v>6</v>
      </c>
      <c r="J399">
        <v>1</v>
      </c>
      <c r="K399" s="25">
        <v>45226</v>
      </c>
      <c r="M399" s="15">
        <v>4.087671232876712</v>
      </c>
      <c r="N399" s="15">
        <v>1492</v>
      </c>
      <c r="O399" s="25">
        <v>35937</v>
      </c>
      <c r="Q399" t="s">
        <v>19</v>
      </c>
      <c r="R399">
        <v>2381</v>
      </c>
      <c r="S399" t="s">
        <v>7</v>
      </c>
      <c r="V399">
        <v>39</v>
      </c>
    </row>
    <row r="400" spans="1:22" x14ac:dyDescent="0.2">
      <c r="A400" t="s">
        <v>84</v>
      </c>
      <c r="B400" s="2" t="s">
        <v>73</v>
      </c>
      <c r="C400" s="2"/>
      <c r="D400" s="2">
        <v>399</v>
      </c>
      <c r="E400" s="2" t="s">
        <v>919</v>
      </c>
      <c r="F400" s="2" t="s">
        <v>920</v>
      </c>
      <c r="G400" t="s">
        <v>95</v>
      </c>
      <c r="H400" s="2" t="s">
        <v>78</v>
      </c>
      <c r="I400">
        <v>7</v>
      </c>
      <c r="J400">
        <v>1</v>
      </c>
      <c r="K400" s="25">
        <v>43899</v>
      </c>
      <c r="M400" s="15">
        <v>5.3123287671232875</v>
      </c>
      <c r="N400" s="15">
        <v>1939</v>
      </c>
      <c r="O400" s="25">
        <v>21977</v>
      </c>
      <c r="Q400" t="s">
        <v>20</v>
      </c>
      <c r="R400">
        <v>2265</v>
      </c>
      <c r="S400" t="s">
        <v>7</v>
      </c>
      <c r="V400">
        <v>39</v>
      </c>
    </row>
    <row r="401" spans="1:22" x14ac:dyDescent="0.2">
      <c r="A401" s="2" t="s">
        <v>83</v>
      </c>
      <c r="B401" s="2" t="s">
        <v>90</v>
      </c>
      <c r="C401" s="2"/>
      <c r="D401" s="2">
        <v>400</v>
      </c>
      <c r="E401" s="2" t="s">
        <v>921</v>
      </c>
      <c r="F401" s="2" t="s">
        <v>922</v>
      </c>
      <c r="G401" t="s">
        <v>92</v>
      </c>
      <c r="H401" s="2" t="s">
        <v>91</v>
      </c>
      <c r="I401">
        <v>7</v>
      </c>
      <c r="J401">
        <v>1</v>
      </c>
      <c r="K401" s="25">
        <v>44179</v>
      </c>
      <c r="M401" s="15">
        <v>5.2986301369863016</v>
      </c>
      <c r="N401" s="15">
        <v>1934</v>
      </c>
      <c r="O401" s="25">
        <v>35876</v>
      </c>
      <c r="P401" t="s">
        <v>26</v>
      </c>
      <c r="Q401" t="s">
        <v>19</v>
      </c>
      <c r="R401">
        <v>1917</v>
      </c>
      <c r="S401" t="s">
        <v>7</v>
      </c>
      <c r="V401">
        <v>39</v>
      </c>
    </row>
    <row r="402" spans="1:22" x14ac:dyDescent="0.2">
      <c r="A402" t="s">
        <v>80</v>
      </c>
      <c r="B402" s="2" t="s">
        <v>71</v>
      </c>
      <c r="C402" s="2"/>
      <c r="D402" s="2">
        <v>401</v>
      </c>
      <c r="E402" s="2" t="s">
        <v>923</v>
      </c>
      <c r="F402" s="2" t="s">
        <v>924</v>
      </c>
      <c r="G402" t="s">
        <v>94</v>
      </c>
      <c r="H402" s="2" t="s">
        <v>89</v>
      </c>
      <c r="I402">
        <v>4</v>
      </c>
      <c r="J402">
        <v>2</v>
      </c>
      <c r="K402" s="25">
        <v>44065</v>
      </c>
      <c r="M402" s="15">
        <v>5.2958904109589042</v>
      </c>
      <c r="N402" s="15">
        <v>1933</v>
      </c>
      <c r="O402" s="25">
        <v>25134</v>
      </c>
      <c r="R402">
        <v>4189</v>
      </c>
      <c r="S402" t="s">
        <v>7</v>
      </c>
      <c r="V402">
        <v>35</v>
      </c>
    </row>
    <row r="403" spans="1:22" x14ac:dyDescent="0.2">
      <c r="A403" t="s">
        <v>84</v>
      </c>
      <c r="B403" s="2" t="s">
        <v>73</v>
      </c>
      <c r="C403" s="2"/>
      <c r="D403" s="2">
        <v>402</v>
      </c>
      <c r="E403" s="2" t="s">
        <v>925</v>
      </c>
      <c r="F403" s="2" t="s">
        <v>926</v>
      </c>
      <c r="G403" t="s">
        <v>95</v>
      </c>
      <c r="H403" s="2" t="s">
        <v>78</v>
      </c>
      <c r="I403">
        <v>7</v>
      </c>
      <c r="J403">
        <v>1</v>
      </c>
      <c r="K403" s="25">
        <v>43905</v>
      </c>
      <c r="M403" s="15">
        <v>5.2958904109589042</v>
      </c>
      <c r="N403" s="15">
        <v>1933</v>
      </c>
      <c r="O403" s="25">
        <v>35543</v>
      </c>
      <c r="P403" t="s">
        <v>25</v>
      </c>
      <c r="Q403" t="s">
        <v>21</v>
      </c>
      <c r="R403">
        <v>2360</v>
      </c>
      <c r="S403" t="s">
        <v>7</v>
      </c>
      <c r="V403">
        <v>39</v>
      </c>
    </row>
    <row r="404" spans="1:22" x14ac:dyDescent="0.2">
      <c r="A404" s="2" t="s">
        <v>85</v>
      </c>
      <c r="B404" s="2" t="s">
        <v>74</v>
      </c>
      <c r="C404" s="2"/>
      <c r="D404" s="2">
        <v>403</v>
      </c>
      <c r="E404" s="2" t="s">
        <v>927</v>
      </c>
      <c r="F404" s="2" t="s">
        <v>928</v>
      </c>
      <c r="G404" t="s">
        <v>58</v>
      </c>
      <c r="H404" s="2" t="s">
        <v>79</v>
      </c>
      <c r="I404">
        <v>6</v>
      </c>
      <c r="J404">
        <v>2</v>
      </c>
      <c r="K404" s="25">
        <v>43906</v>
      </c>
      <c r="M404" s="15">
        <v>5.2931506849315069</v>
      </c>
      <c r="N404" s="15">
        <v>1932</v>
      </c>
      <c r="O404" s="25">
        <v>34713</v>
      </c>
      <c r="P404" t="s">
        <v>26</v>
      </c>
      <c r="Q404" t="s">
        <v>22</v>
      </c>
      <c r="R404">
        <v>2434</v>
      </c>
      <c r="S404" t="s">
        <v>7</v>
      </c>
      <c r="V404">
        <v>39</v>
      </c>
    </row>
    <row r="405" spans="1:22" x14ac:dyDescent="0.2">
      <c r="A405" t="s">
        <v>84</v>
      </c>
      <c r="B405" s="2" t="s">
        <v>73</v>
      </c>
      <c r="C405" s="2"/>
      <c r="D405" s="2">
        <v>404</v>
      </c>
      <c r="E405" s="2" t="s">
        <v>929</v>
      </c>
      <c r="F405" s="2" t="s">
        <v>930</v>
      </c>
      <c r="G405" t="s">
        <v>93</v>
      </c>
      <c r="H405" s="2" t="s">
        <v>78</v>
      </c>
      <c r="I405">
        <v>6</v>
      </c>
      <c r="J405">
        <v>1</v>
      </c>
      <c r="K405" s="25">
        <v>43908</v>
      </c>
      <c r="M405" s="15">
        <v>5.2876712328767121</v>
      </c>
      <c r="N405" s="15">
        <v>1930</v>
      </c>
      <c r="O405" s="25">
        <v>27224</v>
      </c>
      <c r="P405" t="s">
        <v>26</v>
      </c>
      <c r="Q405" t="s">
        <v>19</v>
      </c>
      <c r="R405">
        <v>2570</v>
      </c>
      <c r="S405" t="s">
        <v>7</v>
      </c>
      <c r="V405">
        <v>39</v>
      </c>
    </row>
    <row r="406" spans="1:22" x14ac:dyDescent="0.2">
      <c r="A406" s="2" t="s">
        <v>85</v>
      </c>
      <c r="B406" s="2" t="s">
        <v>74</v>
      </c>
      <c r="C406" s="2"/>
      <c r="D406" s="2">
        <v>405</v>
      </c>
      <c r="E406" s="2" t="s">
        <v>931</v>
      </c>
      <c r="F406" s="2" t="s">
        <v>932</v>
      </c>
      <c r="G406" t="s">
        <v>93</v>
      </c>
      <c r="H406" s="2" t="s">
        <v>79</v>
      </c>
      <c r="I406">
        <v>7</v>
      </c>
      <c r="J406">
        <v>1</v>
      </c>
      <c r="K406" s="25">
        <v>43908</v>
      </c>
      <c r="M406" s="15">
        <v>5.2876712328767121</v>
      </c>
      <c r="N406" s="15">
        <v>1930</v>
      </c>
      <c r="O406" s="25">
        <v>33774</v>
      </c>
      <c r="Q406" t="s">
        <v>21</v>
      </c>
      <c r="R406">
        <v>1827</v>
      </c>
      <c r="S406" t="s">
        <v>7</v>
      </c>
      <c r="V406">
        <v>39</v>
      </c>
    </row>
    <row r="407" spans="1:22" x14ac:dyDescent="0.2">
      <c r="A407" t="s">
        <v>84</v>
      </c>
      <c r="B407" s="2" t="s">
        <v>73</v>
      </c>
      <c r="C407" s="2"/>
      <c r="D407" s="2">
        <v>406</v>
      </c>
      <c r="E407" s="2" t="s">
        <v>933</v>
      </c>
      <c r="F407" s="2" t="s">
        <v>934</v>
      </c>
      <c r="G407" t="s">
        <v>93</v>
      </c>
      <c r="H407" s="2" t="s">
        <v>78</v>
      </c>
      <c r="I407">
        <v>6</v>
      </c>
      <c r="J407">
        <v>1</v>
      </c>
      <c r="K407" s="25">
        <v>43909</v>
      </c>
      <c r="M407" s="15">
        <v>5.2849315068493148</v>
      </c>
      <c r="N407" s="15">
        <v>1929</v>
      </c>
      <c r="O407" s="25">
        <v>35298</v>
      </c>
      <c r="P407" t="s">
        <v>27</v>
      </c>
      <c r="Q407" t="s">
        <v>19</v>
      </c>
      <c r="R407">
        <v>2595</v>
      </c>
      <c r="S407" t="s">
        <v>7</v>
      </c>
      <c r="V407">
        <v>39</v>
      </c>
    </row>
    <row r="408" spans="1:22" x14ac:dyDescent="0.2">
      <c r="A408" t="s">
        <v>86</v>
      </c>
      <c r="B408" s="2" t="s">
        <v>76</v>
      </c>
      <c r="C408" s="2"/>
      <c r="D408" s="2">
        <v>407</v>
      </c>
      <c r="E408" s="2" t="s">
        <v>935</v>
      </c>
      <c r="F408" s="2" t="s">
        <v>936</v>
      </c>
      <c r="G408" t="s">
        <v>58</v>
      </c>
      <c r="H408" s="2" t="s">
        <v>79</v>
      </c>
      <c r="I408">
        <v>1</v>
      </c>
      <c r="J408">
        <v>1</v>
      </c>
      <c r="K408" s="25">
        <v>43576</v>
      </c>
      <c r="M408" s="15">
        <v>5.2767123287671236</v>
      </c>
      <c r="N408" s="15">
        <v>1926</v>
      </c>
      <c r="O408" s="25">
        <v>28993</v>
      </c>
      <c r="Q408" t="s">
        <v>17</v>
      </c>
      <c r="R408">
        <v>10059</v>
      </c>
      <c r="S408" t="s">
        <v>7</v>
      </c>
      <c r="V408">
        <v>39</v>
      </c>
    </row>
    <row r="409" spans="1:22" x14ac:dyDescent="0.2">
      <c r="A409" s="2" t="s">
        <v>85</v>
      </c>
      <c r="B409" s="2" t="s">
        <v>74</v>
      </c>
      <c r="C409" s="2"/>
      <c r="D409" s="2">
        <v>408</v>
      </c>
      <c r="E409" s="2" t="s">
        <v>937</v>
      </c>
      <c r="F409" s="2" t="s">
        <v>938</v>
      </c>
      <c r="G409" t="s">
        <v>58</v>
      </c>
      <c r="H409" s="2" t="s">
        <v>79</v>
      </c>
      <c r="I409">
        <v>4</v>
      </c>
      <c r="J409">
        <v>1</v>
      </c>
      <c r="K409" s="25">
        <v>43915</v>
      </c>
      <c r="M409" s="15">
        <v>5.2684931506849315</v>
      </c>
      <c r="N409" s="15">
        <v>1923</v>
      </c>
      <c r="O409" s="25">
        <v>27515</v>
      </c>
      <c r="Q409" t="s">
        <v>19</v>
      </c>
      <c r="R409">
        <v>4267</v>
      </c>
      <c r="S409" t="s">
        <v>7</v>
      </c>
      <c r="V409">
        <v>39</v>
      </c>
    </row>
    <row r="410" spans="1:22" x14ac:dyDescent="0.2">
      <c r="A410" s="2" t="s">
        <v>85</v>
      </c>
      <c r="B410" s="2" t="s">
        <v>74</v>
      </c>
      <c r="C410" s="2"/>
      <c r="D410" s="2">
        <v>409</v>
      </c>
      <c r="E410" s="2" t="s">
        <v>939</v>
      </c>
      <c r="F410" s="2" t="s">
        <v>940</v>
      </c>
      <c r="G410" t="s">
        <v>58</v>
      </c>
      <c r="H410" s="2" t="s">
        <v>79</v>
      </c>
      <c r="I410">
        <v>7</v>
      </c>
      <c r="J410">
        <v>1</v>
      </c>
      <c r="K410" s="25">
        <v>43915</v>
      </c>
      <c r="M410" s="15">
        <v>5.2684931506849315</v>
      </c>
      <c r="N410" s="15">
        <v>1923</v>
      </c>
      <c r="O410" s="25">
        <v>34426</v>
      </c>
      <c r="P410" t="s">
        <v>27</v>
      </c>
      <c r="Q410" t="s">
        <v>22</v>
      </c>
      <c r="R410">
        <v>2007</v>
      </c>
      <c r="S410" t="s">
        <v>7</v>
      </c>
      <c r="V410">
        <v>39</v>
      </c>
    </row>
    <row r="411" spans="1:22" x14ac:dyDescent="0.2">
      <c r="A411" t="s">
        <v>84</v>
      </c>
      <c r="B411" s="2" t="s">
        <v>73</v>
      </c>
      <c r="C411" s="2"/>
      <c r="D411" s="2">
        <v>410</v>
      </c>
      <c r="E411" s="2" t="s">
        <v>941</v>
      </c>
      <c r="F411" s="2" t="s">
        <v>942</v>
      </c>
      <c r="G411" t="s">
        <v>58</v>
      </c>
      <c r="H411" s="2" t="s">
        <v>78</v>
      </c>
      <c r="I411">
        <v>7</v>
      </c>
      <c r="J411">
        <v>1</v>
      </c>
      <c r="K411" s="25">
        <v>43919</v>
      </c>
      <c r="M411" s="15">
        <v>5.2575342465753421</v>
      </c>
      <c r="N411" s="15">
        <v>1919</v>
      </c>
      <c r="O411" s="25">
        <v>28505</v>
      </c>
      <c r="P411" t="s">
        <v>24</v>
      </c>
      <c r="Q411" t="s">
        <v>19</v>
      </c>
      <c r="R411">
        <v>2334</v>
      </c>
      <c r="S411" t="s">
        <v>7</v>
      </c>
      <c r="V411">
        <v>39</v>
      </c>
    </row>
    <row r="412" spans="1:22" x14ac:dyDescent="0.2">
      <c r="A412" t="s">
        <v>84</v>
      </c>
      <c r="B412" s="2" t="s">
        <v>73</v>
      </c>
      <c r="C412" s="2"/>
      <c r="D412" s="2">
        <v>411</v>
      </c>
      <c r="E412" s="2" t="s">
        <v>943</v>
      </c>
      <c r="F412" s="2" t="s">
        <v>944</v>
      </c>
      <c r="G412" t="s">
        <v>95</v>
      </c>
      <c r="H412" s="2" t="s">
        <v>78</v>
      </c>
      <c r="I412">
        <v>6</v>
      </c>
      <c r="J412">
        <v>2</v>
      </c>
      <c r="K412" s="25">
        <v>44388</v>
      </c>
      <c r="M412" s="15">
        <v>3.9726027397260273</v>
      </c>
      <c r="N412" s="15">
        <v>1450</v>
      </c>
      <c r="O412" s="25">
        <v>35745</v>
      </c>
      <c r="Q412" t="s">
        <v>22</v>
      </c>
      <c r="R412">
        <v>2535</v>
      </c>
      <c r="S412" t="s">
        <v>7</v>
      </c>
      <c r="V412">
        <v>39</v>
      </c>
    </row>
    <row r="413" spans="1:22" x14ac:dyDescent="0.2">
      <c r="A413" s="2" t="s">
        <v>83</v>
      </c>
      <c r="B413" s="2" t="s">
        <v>90</v>
      </c>
      <c r="C413" s="2"/>
      <c r="D413" s="2">
        <v>412</v>
      </c>
      <c r="E413" s="2" t="s">
        <v>945</v>
      </c>
      <c r="F413" s="2" t="s">
        <v>946</v>
      </c>
      <c r="G413" t="s">
        <v>58</v>
      </c>
      <c r="H413" s="2" t="s">
        <v>91</v>
      </c>
      <c r="I413">
        <v>7</v>
      </c>
      <c r="J413">
        <v>1</v>
      </c>
      <c r="K413" s="25">
        <v>45199</v>
      </c>
      <c r="M413" s="15">
        <v>5.2547945205479456</v>
      </c>
      <c r="N413" s="15">
        <v>1918</v>
      </c>
      <c r="O413" s="25">
        <v>23302</v>
      </c>
      <c r="Q413" t="s">
        <v>18</v>
      </c>
      <c r="R413">
        <v>2062</v>
      </c>
      <c r="S413" t="s">
        <v>7</v>
      </c>
      <c r="V413">
        <v>39</v>
      </c>
    </row>
    <row r="414" spans="1:22" x14ac:dyDescent="0.2">
      <c r="A414" t="s">
        <v>84</v>
      </c>
      <c r="B414" s="2" t="s">
        <v>73</v>
      </c>
      <c r="C414" s="2"/>
      <c r="D414" s="2">
        <v>413</v>
      </c>
      <c r="E414" s="2" t="s">
        <v>947</v>
      </c>
      <c r="F414" s="2" t="s">
        <v>948</v>
      </c>
      <c r="G414" t="s">
        <v>95</v>
      </c>
      <c r="H414" s="2" t="s">
        <v>78</v>
      </c>
      <c r="I414">
        <v>4</v>
      </c>
      <c r="J414">
        <v>2</v>
      </c>
      <c r="K414" s="25">
        <v>44404</v>
      </c>
      <c r="M414" s="15">
        <v>3.9287671232876713</v>
      </c>
      <c r="N414" s="15">
        <v>1434</v>
      </c>
      <c r="O414" s="25">
        <v>36720</v>
      </c>
      <c r="Q414" t="s">
        <v>23</v>
      </c>
      <c r="R414">
        <v>3942</v>
      </c>
      <c r="S414" t="s">
        <v>7</v>
      </c>
      <c r="V414">
        <v>39</v>
      </c>
    </row>
    <row r="415" spans="1:22" x14ac:dyDescent="0.2">
      <c r="A415" t="s">
        <v>81</v>
      </c>
      <c r="B415" s="2" t="s">
        <v>72</v>
      </c>
      <c r="C415" s="2"/>
      <c r="D415" s="2">
        <v>414</v>
      </c>
      <c r="E415" s="2" t="s">
        <v>949</v>
      </c>
      <c r="F415" s="2" t="s">
        <v>950</v>
      </c>
      <c r="G415" t="s">
        <v>92</v>
      </c>
      <c r="H415" s="2" t="s">
        <v>77</v>
      </c>
      <c r="I415">
        <v>4</v>
      </c>
      <c r="J415">
        <v>2</v>
      </c>
      <c r="K415" s="25">
        <v>43923</v>
      </c>
      <c r="M415" s="15">
        <v>5.2465753424657535</v>
      </c>
      <c r="N415" s="15">
        <v>1915</v>
      </c>
      <c r="O415" s="25">
        <v>31632</v>
      </c>
      <c r="P415" t="s">
        <v>26</v>
      </c>
      <c r="Q415" t="s">
        <v>19</v>
      </c>
      <c r="R415">
        <v>3536</v>
      </c>
      <c r="S415" t="s">
        <v>7</v>
      </c>
      <c r="V415">
        <v>39</v>
      </c>
    </row>
    <row r="416" spans="1:22" x14ac:dyDescent="0.2">
      <c r="A416" t="s">
        <v>84</v>
      </c>
      <c r="B416" s="2" t="s">
        <v>73</v>
      </c>
      <c r="C416" s="2"/>
      <c r="D416" s="2">
        <v>415</v>
      </c>
      <c r="E416" s="2" t="s">
        <v>951</v>
      </c>
      <c r="F416" s="2" t="s">
        <v>952</v>
      </c>
      <c r="G416" t="s">
        <v>95</v>
      </c>
      <c r="H416" s="2" t="s">
        <v>78</v>
      </c>
      <c r="I416">
        <v>6</v>
      </c>
      <c r="J416">
        <v>1</v>
      </c>
      <c r="K416" s="25">
        <v>43925</v>
      </c>
      <c r="M416" s="15">
        <v>5.2410958904109588</v>
      </c>
      <c r="N416" s="15">
        <v>1913</v>
      </c>
      <c r="O416" s="25">
        <v>29345</v>
      </c>
      <c r="P416" t="s">
        <v>25</v>
      </c>
      <c r="Q416" t="s">
        <v>20</v>
      </c>
      <c r="R416">
        <v>2590</v>
      </c>
      <c r="S416" t="s">
        <v>7</v>
      </c>
      <c r="V416">
        <v>39</v>
      </c>
    </row>
    <row r="417" spans="1:22" x14ac:dyDescent="0.2">
      <c r="A417" t="s">
        <v>86</v>
      </c>
      <c r="B417" s="2" t="s">
        <v>76</v>
      </c>
      <c r="C417" s="2"/>
      <c r="D417" s="2">
        <v>416</v>
      </c>
      <c r="E417" s="2" t="s">
        <v>953</v>
      </c>
      <c r="F417" s="2" t="s">
        <v>954</v>
      </c>
      <c r="G417" t="s">
        <v>58</v>
      </c>
      <c r="H417" s="2" t="s">
        <v>79</v>
      </c>
      <c r="I417">
        <v>6</v>
      </c>
      <c r="J417">
        <v>1</v>
      </c>
      <c r="K417" s="25">
        <v>43926</v>
      </c>
      <c r="M417" s="15">
        <v>5.2383561643835614</v>
      </c>
      <c r="N417" s="15">
        <v>1912</v>
      </c>
      <c r="O417" s="25">
        <v>32664</v>
      </c>
      <c r="P417" t="s">
        <v>25</v>
      </c>
      <c r="Q417" t="s">
        <v>18</v>
      </c>
      <c r="R417">
        <v>2628</v>
      </c>
      <c r="S417" t="s">
        <v>7</v>
      </c>
      <c r="V417">
        <v>39</v>
      </c>
    </row>
    <row r="418" spans="1:22" x14ac:dyDescent="0.2">
      <c r="A418" s="2" t="s">
        <v>85</v>
      </c>
      <c r="B418" s="2" t="s">
        <v>74</v>
      </c>
      <c r="C418" s="2"/>
      <c r="D418" s="2">
        <v>417</v>
      </c>
      <c r="E418" s="2" t="s">
        <v>955</v>
      </c>
      <c r="F418" s="2" t="s">
        <v>956</v>
      </c>
      <c r="G418" t="s">
        <v>58</v>
      </c>
      <c r="H418" s="2" t="s">
        <v>79</v>
      </c>
      <c r="I418">
        <v>7</v>
      </c>
      <c r="J418">
        <v>1</v>
      </c>
      <c r="K418" s="25">
        <v>44409</v>
      </c>
      <c r="M418" s="15">
        <v>3.9150684931506849</v>
      </c>
      <c r="N418" s="15">
        <v>1429</v>
      </c>
      <c r="O418" s="25">
        <v>35205</v>
      </c>
      <c r="Q418" t="s">
        <v>23</v>
      </c>
      <c r="R418">
        <v>1983</v>
      </c>
      <c r="S418" t="s">
        <v>7</v>
      </c>
      <c r="V418">
        <v>39</v>
      </c>
    </row>
    <row r="419" spans="1:22" x14ac:dyDescent="0.2">
      <c r="A419" s="2" t="s">
        <v>85</v>
      </c>
      <c r="B419" s="2" t="s">
        <v>74</v>
      </c>
      <c r="C419" s="2"/>
      <c r="D419" s="2">
        <v>418</v>
      </c>
      <c r="E419" s="2" t="s">
        <v>957</v>
      </c>
      <c r="F419" s="2" t="s">
        <v>958</v>
      </c>
      <c r="G419" t="s">
        <v>58</v>
      </c>
      <c r="H419" s="2" t="s">
        <v>79</v>
      </c>
      <c r="I419">
        <v>7</v>
      </c>
      <c r="J419">
        <v>1</v>
      </c>
      <c r="K419" s="25">
        <v>45622</v>
      </c>
      <c r="M419" s="15">
        <v>5.2301369863013702</v>
      </c>
      <c r="N419" s="15">
        <v>1909</v>
      </c>
      <c r="O419" s="25">
        <v>25452</v>
      </c>
      <c r="Q419" t="s">
        <v>19</v>
      </c>
      <c r="R419">
        <v>1823</v>
      </c>
      <c r="S419" t="s">
        <v>7</v>
      </c>
      <c r="V419">
        <v>39</v>
      </c>
    </row>
    <row r="420" spans="1:22" x14ac:dyDescent="0.2">
      <c r="A420" t="s">
        <v>84</v>
      </c>
      <c r="B420" s="2" t="s">
        <v>73</v>
      </c>
      <c r="C420" s="2"/>
      <c r="D420" s="2">
        <v>419</v>
      </c>
      <c r="E420" s="2" t="s">
        <v>959</v>
      </c>
      <c r="F420" s="2" t="s">
        <v>960</v>
      </c>
      <c r="G420" t="s">
        <v>95</v>
      </c>
      <c r="H420" s="2" t="s">
        <v>78</v>
      </c>
      <c r="I420">
        <v>2</v>
      </c>
      <c r="J420">
        <v>2</v>
      </c>
      <c r="K420" s="25">
        <v>43930</v>
      </c>
      <c r="M420" s="15">
        <v>5.2273972602739729</v>
      </c>
      <c r="N420" s="15">
        <v>1908</v>
      </c>
      <c r="O420" s="25">
        <v>30539</v>
      </c>
      <c r="Q420" t="s">
        <v>23</v>
      </c>
      <c r="R420">
        <v>11970</v>
      </c>
      <c r="S420" t="s">
        <v>7</v>
      </c>
      <c r="V420">
        <v>39</v>
      </c>
    </row>
    <row r="421" spans="1:22" x14ac:dyDescent="0.2">
      <c r="A421" t="s">
        <v>81</v>
      </c>
      <c r="B421" s="2" t="s">
        <v>72</v>
      </c>
      <c r="C421" s="2"/>
      <c r="D421" s="2">
        <v>420</v>
      </c>
      <c r="E421" s="2" t="s">
        <v>961</v>
      </c>
      <c r="F421" s="2" t="s">
        <v>962</v>
      </c>
      <c r="G421" t="s">
        <v>94</v>
      </c>
      <c r="H421" s="2" t="s">
        <v>77</v>
      </c>
      <c r="I421">
        <v>7</v>
      </c>
      <c r="J421">
        <v>1</v>
      </c>
      <c r="K421" s="25">
        <v>44448</v>
      </c>
      <c r="M421" s="15">
        <v>3.8082191780821919</v>
      </c>
      <c r="N421" s="15">
        <v>1390</v>
      </c>
      <c r="O421" s="25">
        <v>36014</v>
      </c>
      <c r="Q421" t="s">
        <v>19</v>
      </c>
      <c r="R421">
        <v>1836</v>
      </c>
      <c r="S421" t="s">
        <v>7</v>
      </c>
      <c r="V421">
        <v>35</v>
      </c>
    </row>
    <row r="422" spans="1:22" x14ac:dyDescent="0.2">
      <c r="A422" s="2" t="s">
        <v>85</v>
      </c>
      <c r="B422" s="2" t="s">
        <v>74</v>
      </c>
      <c r="C422" s="2"/>
      <c r="D422" s="2">
        <v>421</v>
      </c>
      <c r="E422" s="2" t="s">
        <v>963</v>
      </c>
      <c r="F422" s="2" t="s">
        <v>964</v>
      </c>
      <c r="G422" t="s">
        <v>94</v>
      </c>
      <c r="H422" s="2" t="s">
        <v>79</v>
      </c>
      <c r="I422">
        <v>7</v>
      </c>
      <c r="J422">
        <v>1</v>
      </c>
      <c r="K422" s="25">
        <v>44464</v>
      </c>
      <c r="M422" s="15">
        <v>3.7643835616438355</v>
      </c>
      <c r="N422" s="15">
        <v>1374</v>
      </c>
      <c r="O422" s="25">
        <v>36442</v>
      </c>
      <c r="Q422" t="s">
        <v>19</v>
      </c>
      <c r="R422">
        <v>2381</v>
      </c>
      <c r="S422" t="s">
        <v>7</v>
      </c>
      <c r="V422">
        <v>35</v>
      </c>
    </row>
    <row r="423" spans="1:22" x14ac:dyDescent="0.2">
      <c r="A423" s="2" t="s">
        <v>85</v>
      </c>
      <c r="B423" s="2" t="s">
        <v>74</v>
      </c>
      <c r="C423" s="2"/>
      <c r="D423" s="2">
        <v>422</v>
      </c>
      <c r="E423" s="2" t="s">
        <v>965</v>
      </c>
      <c r="F423" s="2" t="s">
        <v>966</v>
      </c>
      <c r="G423" t="s">
        <v>58</v>
      </c>
      <c r="H423" s="2" t="s">
        <v>79</v>
      </c>
      <c r="I423">
        <v>7</v>
      </c>
      <c r="J423">
        <v>1</v>
      </c>
      <c r="K423" s="25">
        <v>44480</v>
      </c>
      <c r="M423" s="15">
        <v>3.7205479452054795</v>
      </c>
      <c r="N423" s="15">
        <v>1358</v>
      </c>
      <c r="O423" s="25">
        <v>36283</v>
      </c>
      <c r="P423" t="s">
        <v>27</v>
      </c>
      <c r="Q423" t="s">
        <v>19</v>
      </c>
      <c r="R423">
        <v>2229</v>
      </c>
      <c r="S423" t="s">
        <v>7</v>
      </c>
      <c r="V423">
        <v>39</v>
      </c>
    </row>
    <row r="424" spans="1:22" x14ac:dyDescent="0.2">
      <c r="A424" s="2" t="s">
        <v>83</v>
      </c>
      <c r="B424" s="2" t="s">
        <v>90</v>
      </c>
      <c r="C424" s="2"/>
      <c r="D424" s="2">
        <v>423</v>
      </c>
      <c r="E424" s="2" t="s">
        <v>967</v>
      </c>
      <c r="F424" s="2" t="s">
        <v>968</v>
      </c>
      <c r="G424" t="s">
        <v>58</v>
      </c>
      <c r="H424" s="2" t="s">
        <v>91</v>
      </c>
      <c r="I424">
        <v>6</v>
      </c>
      <c r="J424">
        <v>1</v>
      </c>
      <c r="K424" s="25">
        <v>43939</v>
      </c>
      <c r="M424" s="15">
        <v>5.2027397260273975</v>
      </c>
      <c r="N424" s="15">
        <v>1899</v>
      </c>
      <c r="O424" s="25">
        <v>22884</v>
      </c>
      <c r="Q424" t="s">
        <v>22</v>
      </c>
      <c r="R424">
        <v>2805</v>
      </c>
      <c r="S424" t="s">
        <v>7</v>
      </c>
      <c r="V424">
        <v>39</v>
      </c>
    </row>
    <row r="425" spans="1:22" x14ac:dyDescent="0.2">
      <c r="A425" t="s">
        <v>84</v>
      </c>
      <c r="B425" s="2" t="s">
        <v>73</v>
      </c>
      <c r="C425" s="2"/>
      <c r="D425" s="2">
        <v>424</v>
      </c>
      <c r="E425" s="2" t="s">
        <v>969</v>
      </c>
      <c r="F425" s="2" t="s">
        <v>970</v>
      </c>
      <c r="G425" t="s">
        <v>58</v>
      </c>
      <c r="H425" s="2" t="s">
        <v>78</v>
      </c>
      <c r="I425">
        <v>6</v>
      </c>
      <c r="J425">
        <v>2</v>
      </c>
      <c r="K425" s="25">
        <v>43939</v>
      </c>
      <c r="M425" s="15">
        <v>5.2027397260273975</v>
      </c>
      <c r="N425" s="15">
        <v>1899</v>
      </c>
      <c r="O425" s="25">
        <v>25103</v>
      </c>
      <c r="P425" t="s">
        <v>26</v>
      </c>
      <c r="Q425" t="s">
        <v>19</v>
      </c>
      <c r="R425">
        <v>2508</v>
      </c>
      <c r="S425" t="s">
        <v>7</v>
      </c>
      <c r="V425">
        <v>39</v>
      </c>
    </row>
    <row r="426" spans="1:22" x14ac:dyDescent="0.2">
      <c r="A426" t="s">
        <v>80</v>
      </c>
      <c r="B426" s="2" t="s">
        <v>71</v>
      </c>
      <c r="C426" s="2"/>
      <c r="D426" s="2">
        <v>425</v>
      </c>
      <c r="E426" s="2" t="s">
        <v>971</v>
      </c>
      <c r="F426" s="2" t="s">
        <v>972</v>
      </c>
      <c r="G426" t="s">
        <v>94</v>
      </c>
      <c r="H426" s="2" t="s">
        <v>89</v>
      </c>
      <c r="I426">
        <v>7</v>
      </c>
      <c r="J426">
        <v>1</v>
      </c>
      <c r="K426" s="25">
        <v>43939</v>
      </c>
      <c r="M426" s="15">
        <v>5.2027397260273975</v>
      </c>
      <c r="N426" s="15">
        <v>1899</v>
      </c>
      <c r="O426" s="25">
        <v>30310</v>
      </c>
      <c r="Q426" t="s">
        <v>19</v>
      </c>
      <c r="R426">
        <v>1800</v>
      </c>
      <c r="S426" t="s">
        <v>7</v>
      </c>
      <c r="V426">
        <v>35</v>
      </c>
    </row>
    <row r="427" spans="1:22" x14ac:dyDescent="0.2">
      <c r="A427" s="2" t="s">
        <v>85</v>
      </c>
      <c r="B427" s="2" t="s">
        <v>74</v>
      </c>
      <c r="C427" s="2"/>
      <c r="D427" s="2">
        <v>426</v>
      </c>
      <c r="E427" s="2" t="s">
        <v>973</v>
      </c>
      <c r="F427" s="2" t="s">
        <v>974</v>
      </c>
      <c r="G427" t="s">
        <v>95</v>
      </c>
      <c r="H427" s="2" t="s">
        <v>79</v>
      </c>
      <c r="I427">
        <v>6</v>
      </c>
      <c r="J427">
        <v>1</v>
      </c>
      <c r="K427" s="25">
        <v>44483</v>
      </c>
      <c r="M427" s="15">
        <v>3.7123287671232879</v>
      </c>
      <c r="N427" s="15">
        <v>1355</v>
      </c>
      <c r="O427" s="25">
        <v>36711</v>
      </c>
      <c r="P427" t="s">
        <v>28</v>
      </c>
      <c r="Q427" t="s">
        <v>19</v>
      </c>
      <c r="R427">
        <v>2652</v>
      </c>
      <c r="S427" t="s">
        <v>7</v>
      </c>
      <c r="V427">
        <v>39</v>
      </c>
    </row>
    <row r="428" spans="1:22" x14ac:dyDescent="0.2">
      <c r="A428" s="2" t="s">
        <v>85</v>
      </c>
      <c r="B428" s="2" t="s">
        <v>74</v>
      </c>
      <c r="C428" s="2"/>
      <c r="D428" s="2">
        <v>427</v>
      </c>
      <c r="E428" s="2" t="s">
        <v>975</v>
      </c>
      <c r="F428" s="2" t="s">
        <v>976</v>
      </c>
      <c r="G428" t="s">
        <v>93</v>
      </c>
      <c r="H428" s="2" t="s">
        <v>79</v>
      </c>
      <c r="I428">
        <v>6</v>
      </c>
      <c r="J428">
        <v>1</v>
      </c>
      <c r="K428" s="25">
        <v>43943</v>
      </c>
      <c r="M428" s="15">
        <v>5.1917808219178081</v>
      </c>
      <c r="N428" s="15">
        <v>1895</v>
      </c>
      <c r="O428" s="25">
        <v>32762</v>
      </c>
      <c r="P428" t="s">
        <v>32</v>
      </c>
      <c r="Q428" t="s">
        <v>23</v>
      </c>
      <c r="R428">
        <v>3024</v>
      </c>
      <c r="S428" t="s">
        <v>7</v>
      </c>
      <c r="V428">
        <v>39</v>
      </c>
    </row>
    <row r="429" spans="1:22" x14ac:dyDescent="0.2">
      <c r="A429" s="2" t="s">
        <v>85</v>
      </c>
      <c r="B429" s="2" t="s">
        <v>74</v>
      </c>
      <c r="C429" s="2"/>
      <c r="D429" s="2">
        <v>428</v>
      </c>
      <c r="E429" s="2" t="s">
        <v>977</v>
      </c>
      <c r="F429" s="2" t="s">
        <v>978</v>
      </c>
      <c r="G429" t="s">
        <v>58</v>
      </c>
      <c r="H429" s="2" t="s">
        <v>79</v>
      </c>
      <c r="I429">
        <v>7</v>
      </c>
      <c r="J429">
        <v>1</v>
      </c>
      <c r="K429" s="25">
        <v>43944</v>
      </c>
      <c r="M429" s="15">
        <v>5.1890410958904107</v>
      </c>
      <c r="N429" s="15">
        <v>1894</v>
      </c>
      <c r="O429" s="25">
        <v>29137</v>
      </c>
      <c r="Q429" t="s">
        <v>22</v>
      </c>
      <c r="R429">
        <v>2230</v>
      </c>
      <c r="S429" t="s">
        <v>7</v>
      </c>
      <c r="V429">
        <v>39</v>
      </c>
    </row>
    <row r="430" spans="1:22" x14ac:dyDescent="0.2">
      <c r="A430" s="2" t="s">
        <v>85</v>
      </c>
      <c r="B430" s="2" t="s">
        <v>74</v>
      </c>
      <c r="C430" s="2"/>
      <c r="D430" s="2">
        <v>429</v>
      </c>
      <c r="E430" s="2" t="s">
        <v>979</v>
      </c>
      <c r="F430" s="2" t="s">
        <v>980</v>
      </c>
      <c r="G430" t="s">
        <v>58</v>
      </c>
      <c r="H430" s="2" t="s">
        <v>79</v>
      </c>
      <c r="I430">
        <v>6</v>
      </c>
      <c r="J430">
        <v>1</v>
      </c>
      <c r="K430" s="25">
        <v>44586</v>
      </c>
      <c r="M430" s="15">
        <v>3.43013698630137</v>
      </c>
      <c r="N430" s="15">
        <v>1252</v>
      </c>
      <c r="O430" s="25">
        <v>36181</v>
      </c>
      <c r="Q430" t="s">
        <v>23</v>
      </c>
      <c r="R430">
        <v>2776</v>
      </c>
      <c r="S430" t="s">
        <v>7</v>
      </c>
      <c r="V430">
        <v>39</v>
      </c>
    </row>
    <row r="431" spans="1:22" x14ac:dyDescent="0.2">
      <c r="A431" t="s">
        <v>80</v>
      </c>
      <c r="B431" s="2" t="s">
        <v>71</v>
      </c>
      <c r="C431" s="2"/>
      <c r="D431" s="2">
        <v>430</v>
      </c>
      <c r="E431" s="2" t="s">
        <v>981</v>
      </c>
      <c r="F431" s="2" t="s">
        <v>982</v>
      </c>
      <c r="G431" t="s">
        <v>94</v>
      </c>
      <c r="H431" s="2" t="s">
        <v>89</v>
      </c>
      <c r="I431">
        <v>2</v>
      </c>
      <c r="J431">
        <v>1</v>
      </c>
      <c r="K431" s="25">
        <v>44682</v>
      </c>
      <c r="M431" s="15">
        <v>5.1808219178082195</v>
      </c>
      <c r="N431" s="15">
        <v>1891</v>
      </c>
      <c r="O431" s="25">
        <v>28351</v>
      </c>
      <c r="Q431" t="s">
        <v>22</v>
      </c>
      <c r="R431">
        <v>9184</v>
      </c>
      <c r="S431" t="s">
        <v>7</v>
      </c>
      <c r="V431">
        <v>35</v>
      </c>
    </row>
    <row r="432" spans="1:22" x14ac:dyDescent="0.2">
      <c r="A432" s="2" t="s">
        <v>85</v>
      </c>
      <c r="B432" s="2" t="s">
        <v>74</v>
      </c>
      <c r="C432" s="2"/>
      <c r="D432" s="2">
        <v>431</v>
      </c>
      <c r="E432" s="2" t="s">
        <v>983</v>
      </c>
      <c r="F432" s="2" t="s">
        <v>984</v>
      </c>
      <c r="G432" t="s">
        <v>58</v>
      </c>
      <c r="H432" s="2" t="s">
        <v>79</v>
      </c>
      <c r="I432">
        <v>6</v>
      </c>
      <c r="J432">
        <v>1</v>
      </c>
      <c r="K432" s="25">
        <v>43949</v>
      </c>
      <c r="M432" s="15">
        <v>5.1753424657534248</v>
      </c>
      <c r="N432" s="15">
        <v>1889</v>
      </c>
      <c r="O432" s="25">
        <v>23293</v>
      </c>
      <c r="Q432" t="s">
        <v>21</v>
      </c>
      <c r="R432">
        <v>2642</v>
      </c>
      <c r="S432" t="s">
        <v>7</v>
      </c>
      <c r="V432">
        <v>39</v>
      </c>
    </row>
    <row r="433" spans="1:22" x14ac:dyDescent="0.2">
      <c r="A433" t="s">
        <v>84</v>
      </c>
      <c r="B433" s="2" t="s">
        <v>73</v>
      </c>
      <c r="C433" s="2"/>
      <c r="D433" s="2">
        <v>432</v>
      </c>
      <c r="E433" s="2" t="s">
        <v>985</v>
      </c>
      <c r="F433" s="2" t="s">
        <v>986</v>
      </c>
      <c r="G433" t="s">
        <v>58</v>
      </c>
      <c r="H433" s="2" t="s">
        <v>78</v>
      </c>
      <c r="I433">
        <v>6</v>
      </c>
      <c r="J433">
        <v>1</v>
      </c>
      <c r="K433" s="25">
        <v>43950</v>
      </c>
      <c r="M433" s="15">
        <v>5.1726027397260275</v>
      </c>
      <c r="N433" s="15">
        <v>1888</v>
      </c>
      <c r="O433" s="25">
        <v>34439</v>
      </c>
      <c r="P433" t="s">
        <v>14</v>
      </c>
      <c r="Q433" t="s">
        <v>19</v>
      </c>
      <c r="R433">
        <v>2533</v>
      </c>
      <c r="S433" t="s">
        <v>7</v>
      </c>
      <c r="V433">
        <v>39</v>
      </c>
    </row>
    <row r="434" spans="1:22" x14ac:dyDescent="0.2">
      <c r="A434" t="s">
        <v>80</v>
      </c>
      <c r="B434" s="2" t="s">
        <v>71</v>
      </c>
      <c r="C434" s="2"/>
      <c r="D434" s="2">
        <v>433</v>
      </c>
      <c r="E434" s="2" t="s">
        <v>987</v>
      </c>
      <c r="F434" s="2" t="s">
        <v>988</v>
      </c>
      <c r="G434" t="s">
        <v>93</v>
      </c>
      <c r="H434" s="2" t="s">
        <v>89</v>
      </c>
      <c r="I434">
        <v>5</v>
      </c>
      <c r="J434">
        <v>1</v>
      </c>
      <c r="K434" s="25">
        <v>43951</v>
      </c>
      <c r="M434" s="15">
        <v>5.1698630136986301</v>
      </c>
      <c r="N434" s="15">
        <v>1887</v>
      </c>
      <c r="O434" s="25">
        <v>34290</v>
      </c>
      <c r="R434">
        <v>3953</v>
      </c>
      <c r="S434" t="s">
        <v>7</v>
      </c>
      <c r="V434">
        <v>39</v>
      </c>
    </row>
    <row r="435" spans="1:22" x14ac:dyDescent="0.2">
      <c r="A435" t="s">
        <v>80</v>
      </c>
      <c r="B435" s="2" t="s">
        <v>71</v>
      </c>
      <c r="C435" s="2"/>
      <c r="D435" s="2">
        <v>434</v>
      </c>
      <c r="E435" s="2" t="s">
        <v>989</v>
      </c>
      <c r="F435" s="2" t="s">
        <v>990</v>
      </c>
      <c r="G435" t="s">
        <v>94</v>
      </c>
      <c r="H435" s="2" t="s">
        <v>89</v>
      </c>
      <c r="I435">
        <v>4</v>
      </c>
      <c r="J435">
        <v>2</v>
      </c>
      <c r="K435" s="25">
        <v>45707</v>
      </c>
      <c r="M435" s="15">
        <v>5.1561643835616442</v>
      </c>
      <c r="N435" s="15">
        <v>1882</v>
      </c>
      <c r="O435" s="25">
        <v>23502</v>
      </c>
      <c r="Q435" t="s">
        <v>18</v>
      </c>
      <c r="R435">
        <v>4083</v>
      </c>
      <c r="S435" t="s">
        <v>7</v>
      </c>
      <c r="V435">
        <v>35</v>
      </c>
    </row>
    <row r="436" spans="1:22" x14ac:dyDescent="0.2">
      <c r="A436" s="2" t="s">
        <v>85</v>
      </c>
      <c r="B436" s="2" t="s">
        <v>74</v>
      </c>
      <c r="C436" s="2"/>
      <c r="D436" s="2">
        <v>435</v>
      </c>
      <c r="E436" s="2" t="s">
        <v>991</v>
      </c>
      <c r="F436" s="2" t="s">
        <v>992</v>
      </c>
      <c r="G436" t="s">
        <v>58</v>
      </c>
      <c r="H436" s="2" t="s">
        <v>79</v>
      </c>
      <c r="I436">
        <v>7</v>
      </c>
      <c r="J436">
        <v>1</v>
      </c>
      <c r="K436" s="25">
        <v>43956</v>
      </c>
      <c r="M436" s="15">
        <v>5.1561643835616442</v>
      </c>
      <c r="N436" s="15">
        <v>1882</v>
      </c>
      <c r="O436" s="25">
        <v>26035</v>
      </c>
      <c r="P436" t="s">
        <v>35</v>
      </c>
      <c r="Q436" t="s">
        <v>17</v>
      </c>
      <c r="R436">
        <v>1939</v>
      </c>
      <c r="S436" t="s">
        <v>7</v>
      </c>
      <c r="V436">
        <v>39</v>
      </c>
    </row>
    <row r="437" spans="1:22" x14ac:dyDescent="0.2">
      <c r="A437" s="2" t="s">
        <v>85</v>
      </c>
      <c r="B437" s="2" t="s">
        <v>74</v>
      </c>
      <c r="C437" s="2"/>
      <c r="D437" s="2">
        <v>436</v>
      </c>
      <c r="E437" s="2" t="s">
        <v>993</v>
      </c>
      <c r="F437" s="2" t="s">
        <v>994</v>
      </c>
      <c r="G437" t="s">
        <v>58</v>
      </c>
      <c r="H437" s="2" t="s">
        <v>79</v>
      </c>
      <c r="I437">
        <v>7</v>
      </c>
      <c r="J437">
        <v>1</v>
      </c>
      <c r="K437" s="25">
        <v>44661</v>
      </c>
      <c r="M437" s="15">
        <v>3.2246575342465755</v>
      </c>
      <c r="N437" s="15">
        <v>1177</v>
      </c>
      <c r="O437" s="25">
        <v>35076</v>
      </c>
      <c r="P437" t="s">
        <v>26</v>
      </c>
      <c r="Q437" t="s">
        <v>19</v>
      </c>
      <c r="R437">
        <v>2122</v>
      </c>
      <c r="S437" t="s">
        <v>7</v>
      </c>
      <c r="V437">
        <v>39</v>
      </c>
    </row>
    <row r="438" spans="1:22" x14ac:dyDescent="0.2">
      <c r="A438" t="s">
        <v>84</v>
      </c>
      <c r="B438" s="2" t="s">
        <v>73</v>
      </c>
      <c r="C438" s="2"/>
      <c r="D438" s="2">
        <v>437</v>
      </c>
      <c r="E438" s="2" t="s">
        <v>995</v>
      </c>
      <c r="F438" s="2" t="s">
        <v>996</v>
      </c>
      <c r="G438" t="s">
        <v>58</v>
      </c>
      <c r="H438" s="2" t="s">
        <v>78</v>
      </c>
      <c r="I438">
        <v>6</v>
      </c>
      <c r="J438">
        <v>1</v>
      </c>
      <c r="K438" s="25">
        <v>44747</v>
      </c>
      <c r="M438" s="15">
        <v>2.989041095890411</v>
      </c>
      <c r="N438" s="15">
        <v>1091</v>
      </c>
      <c r="O438" s="25">
        <v>35900</v>
      </c>
      <c r="P438" t="s">
        <v>27</v>
      </c>
      <c r="Q438" t="s">
        <v>19</v>
      </c>
      <c r="R438">
        <v>2733</v>
      </c>
      <c r="S438" t="s">
        <v>7</v>
      </c>
      <c r="V438">
        <v>39</v>
      </c>
    </row>
    <row r="439" spans="1:22" x14ac:dyDescent="0.2">
      <c r="A439" t="s">
        <v>84</v>
      </c>
      <c r="B439" s="2" t="s">
        <v>73</v>
      </c>
      <c r="C439" s="2"/>
      <c r="D439" s="2">
        <v>438</v>
      </c>
      <c r="E439" s="2" t="s">
        <v>997</v>
      </c>
      <c r="F439" s="2" t="s">
        <v>998</v>
      </c>
      <c r="G439" t="s">
        <v>95</v>
      </c>
      <c r="H439" s="2" t="s">
        <v>78</v>
      </c>
      <c r="I439">
        <v>1</v>
      </c>
      <c r="J439">
        <v>2</v>
      </c>
      <c r="K439" s="25">
        <v>43957</v>
      </c>
      <c r="M439" s="15">
        <v>5.1534246575342468</v>
      </c>
      <c r="N439" s="15">
        <v>1881</v>
      </c>
      <c r="O439" s="25">
        <v>32599</v>
      </c>
      <c r="R439">
        <v>11903</v>
      </c>
      <c r="S439" t="s">
        <v>7</v>
      </c>
      <c r="V439">
        <v>39</v>
      </c>
    </row>
    <row r="440" spans="1:22" x14ac:dyDescent="0.2">
      <c r="A440" t="s">
        <v>84</v>
      </c>
      <c r="B440" s="2" t="s">
        <v>73</v>
      </c>
      <c r="C440" s="2"/>
      <c r="D440" s="2">
        <v>439</v>
      </c>
      <c r="E440" s="2" t="s">
        <v>999</v>
      </c>
      <c r="F440" s="2" t="s">
        <v>1000</v>
      </c>
      <c r="G440" t="s">
        <v>95</v>
      </c>
      <c r="H440" s="2" t="s">
        <v>78</v>
      </c>
      <c r="I440">
        <v>4</v>
      </c>
      <c r="J440">
        <v>2</v>
      </c>
      <c r="K440" s="25">
        <v>43353</v>
      </c>
      <c r="M440" s="15">
        <v>2.9643835616438357</v>
      </c>
      <c r="N440" s="15">
        <v>1082</v>
      </c>
      <c r="O440" s="25">
        <v>34741</v>
      </c>
      <c r="Q440" t="s">
        <v>18</v>
      </c>
      <c r="R440">
        <v>3828</v>
      </c>
      <c r="S440" t="s">
        <v>7</v>
      </c>
      <c r="V440">
        <v>39</v>
      </c>
    </row>
    <row r="441" spans="1:22" x14ac:dyDescent="0.2">
      <c r="A441" s="2" t="s">
        <v>85</v>
      </c>
      <c r="B441" s="2" t="s">
        <v>74</v>
      </c>
      <c r="C441" s="2"/>
      <c r="D441" s="2">
        <v>440</v>
      </c>
      <c r="E441" s="2" t="s">
        <v>1001</v>
      </c>
      <c r="F441" s="2" t="s">
        <v>1002</v>
      </c>
      <c r="G441" t="s">
        <v>58</v>
      </c>
      <c r="H441" s="2" t="s">
        <v>79</v>
      </c>
      <c r="I441">
        <v>7</v>
      </c>
      <c r="J441">
        <v>1</v>
      </c>
      <c r="K441" s="25">
        <v>45127</v>
      </c>
      <c r="M441" s="15">
        <v>2.9589041095890409</v>
      </c>
      <c r="N441" s="15">
        <v>1080</v>
      </c>
      <c r="O441" s="25">
        <v>35137</v>
      </c>
      <c r="P441" t="s">
        <v>29</v>
      </c>
      <c r="Q441" t="s">
        <v>22</v>
      </c>
      <c r="R441">
        <v>2161</v>
      </c>
      <c r="S441" t="s">
        <v>7</v>
      </c>
      <c r="V441">
        <v>39</v>
      </c>
    </row>
    <row r="442" spans="1:22" x14ac:dyDescent="0.2">
      <c r="A442" t="s">
        <v>80</v>
      </c>
      <c r="B442" s="2" t="s">
        <v>71</v>
      </c>
      <c r="C442" s="2"/>
      <c r="D442" s="2">
        <v>441</v>
      </c>
      <c r="E442" s="2" t="s">
        <v>1003</v>
      </c>
      <c r="F442" s="2" t="s">
        <v>1004</v>
      </c>
      <c r="G442" t="s">
        <v>94</v>
      </c>
      <c r="H442" s="2" t="s">
        <v>89</v>
      </c>
      <c r="I442">
        <v>7</v>
      </c>
      <c r="J442">
        <v>1</v>
      </c>
      <c r="K442" s="25">
        <v>44832</v>
      </c>
      <c r="M442" s="15">
        <v>2.7561643835616438</v>
      </c>
      <c r="N442" s="15">
        <v>1006</v>
      </c>
      <c r="O442" s="25">
        <v>35853</v>
      </c>
      <c r="Q442" t="s">
        <v>19</v>
      </c>
      <c r="R442">
        <v>1855</v>
      </c>
      <c r="S442" t="s">
        <v>7</v>
      </c>
      <c r="V442">
        <v>35</v>
      </c>
    </row>
    <row r="443" spans="1:22" x14ac:dyDescent="0.2">
      <c r="A443" s="2" t="s">
        <v>85</v>
      </c>
      <c r="B443" s="2" t="s">
        <v>74</v>
      </c>
      <c r="C443" s="2"/>
      <c r="D443" s="2">
        <v>442</v>
      </c>
      <c r="E443" s="2" t="s">
        <v>1005</v>
      </c>
      <c r="F443" s="2" t="s">
        <v>1006</v>
      </c>
      <c r="G443" t="s">
        <v>58</v>
      </c>
      <c r="H443" s="2" t="s">
        <v>79</v>
      </c>
      <c r="I443">
        <v>7</v>
      </c>
      <c r="J443">
        <v>1</v>
      </c>
      <c r="K443" s="25">
        <v>43548</v>
      </c>
      <c r="M443" s="15">
        <v>5.1342465753424653</v>
      </c>
      <c r="N443" s="15">
        <v>1874</v>
      </c>
      <c r="O443" s="25">
        <v>23498</v>
      </c>
      <c r="Q443" t="s">
        <v>23</v>
      </c>
      <c r="R443">
        <v>1923</v>
      </c>
      <c r="S443" t="s">
        <v>7</v>
      </c>
      <c r="V443">
        <v>39</v>
      </c>
    </row>
    <row r="444" spans="1:22" x14ac:dyDescent="0.2">
      <c r="A444" s="2" t="s">
        <v>85</v>
      </c>
      <c r="B444" s="2" t="s">
        <v>74</v>
      </c>
      <c r="C444" s="2"/>
      <c r="D444" s="2">
        <v>443</v>
      </c>
      <c r="E444" s="2" t="s">
        <v>1007</v>
      </c>
      <c r="F444" s="2" t="s">
        <v>1008</v>
      </c>
      <c r="G444" t="s">
        <v>58</v>
      </c>
      <c r="H444" s="2" t="s">
        <v>79</v>
      </c>
      <c r="I444">
        <v>7</v>
      </c>
      <c r="J444">
        <v>1</v>
      </c>
      <c r="K444" s="25">
        <v>45133</v>
      </c>
      <c r="M444" s="15">
        <v>5.1342465753424653</v>
      </c>
      <c r="N444" s="15">
        <v>1874</v>
      </c>
      <c r="O444" s="25">
        <v>27328</v>
      </c>
      <c r="Q444" t="s">
        <v>22</v>
      </c>
      <c r="R444">
        <v>1887</v>
      </c>
      <c r="S444" t="s">
        <v>7</v>
      </c>
      <c r="V444">
        <v>39</v>
      </c>
    </row>
    <row r="445" spans="1:22" x14ac:dyDescent="0.2">
      <c r="A445" s="2" t="s">
        <v>85</v>
      </c>
      <c r="B445" s="2" t="s">
        <v>74</v>
      </c>
      <c r="C445" s="2"/>
      <c r="D445" s="2">
        <v>444</v>
      </c>
      <c r="E445" s="2" t="s">
        <v>1009</v>
      </c>
      <c r="F445" s="2" t="s">
        <v>1010</v>
      </c>
      <c r="G445" t="s">
        <v>58</v>
      </c>
      <c r="H445" s="2" t="s">
        <v>79</v>
      </c>
      <c r="I445">
        <v>3</v>
      </c>
      <c r="J445">
        <v>1</v>
      </c>
      <c r="K445" s="25">
        <v>43965</v>
      </c>
      <c r="M445" s="15">
        <v>5.1315068493150688</v>
      </c>
      <c r="N445" s="15">
        <v>1873</v>
      </c>
      <c r="O445" s="25">
        <v>23177</v>
      </c>
      <c r="P445" t="s">
        <v>38</v>
      </c>
      <c r="Q445" t="s">
        <v>17</v>
      </c>
      <c r="R445">
        <v>4663</v>
      </c>
      <c r="S445" t="s">
        <v>7</v>
      </c>
      <c r="V445">
        <v>39</v>
      </c>
    </row>
    <row r="446" spans="1:22" x14ac:dyDescent="0.2">
      <c r="A446" t="s">
        <v>81</v>
      </c>
      <c r="B446" s="2" t="s">
        <v>72</v>
      </c>
      <c r="C446" s="2"/>
      <c r="D446" s="2">
        <v>445</v>
      </c>
      <c r="E446" s="2" t="s">
        <v>1011</v>
      </c>
      <c r="F446" s="2" t="s">
        <v>1012</v>
      </c>
      <c r="G446" t="s">
        <v>94</v>
      </c>
      <c r="H446" s="2" t="s">
        <v>77</v>
      </c>
      <c r="I446">
        <v>6</v>
      </c>
      <c r="J446">
        <v>2</v>
      </c>
      <c r="K446" s="25">
        <v>43966</v>
      </c>
      <c r="M446" s="15">
        <v>5.1287671232876715</v>
      </c>
      <c r="N446" s="15">
        <v>1872</v>
      </c>
      <c r="O446" s="25">
        <v>26563</v>
      </c>
      <c r="Q446" t="s">
        <v>23</v>
      </c>
      <c r="R446">
        <v>3062</v>
      </c>
      <c r="S446" t="s">
        <v>7</v>
      </c>
      <c r="V446">
        <v>35</v>
      </c>
    </row>
    <row r="447" spans="1:22" x14ac:dyDescent="0.2">
      <c r="A447" t="s">
        <v>84</v>
      </c>
      <c r="B447" s="2" t="s">
        <v>73</v>
      </c>
      <c r="C447" s="2"/>
      <c r="D447" s="2">
        <v>446</v>
      </c>
      <c r="E447" s="2" t="s">
        <v>1013</v>
      </c>
      <c r="F447" s="2" t="s">
        <v>1014</v>
      </c>
      <c r="G447" t="s">
        <v>95</v>
      </c>
      <c r="H447" s="2" t="s">
        <v>78</v>
      </c>
      <c r="I447">
        <v>7</v>
      </c>
      <c r="J447">
        <v>2</v>
      </c>
      <c r="K447" s="25">
        <v>43966</v>
      </c>
      <c r="M447" s="15">
        <v>5.1287671232876715</v>
      </c>
      <c r="N447" s="15">
        <v>1872</v>
      </c>
      <c r="O447" s="25">
        <v>35974</v>
      </c>
      <c r="Q447" t="s">
        <v>18</v>
      </c>
      <c r="R447">
        <v>2284</v>
      </c>
      <c r="S447" t="s">
        <v>7</v>
      </c>
      <c r="V447">
        <v>39</v>
      </c>
    </row>
    <row r="448" spans="1:22" x14ac:dyDescent="0.2">
      <c r="A448" s="2" t="s">
        <v>85</v>
      </c>
      <c r="B448" s="2" t="s">
        <v>74</v>
      </c>
      <c r="C448" s="2"/>
      <c r="D448" s="2">
        <v>447</v>
      </c>
      <c r="E448" s="2" t="s">
        <v>1015</v>
      </c>
      <c r="F448" s="2" t="s">
        <v>1016</v>
      </c>
      <c r="G448" t="s">
        <v>58</v>
      </c>
      <c r="H448" s="2" t="s">
        <v>79</v>
      </c>
      <c r="I448">
        <v>7</v>
      </c>
      <c r="J448">
        <v>2</v>
      </c>
      <c r="K448" s="25">
        <v>44937</v>
      </c>
      <c r="M448" s="15">
        <v>2.4684931506849317</v>
      </c>
      <c r="N448" s="15">
        <v>901</v>
      </c>
      <c r="O448" s="25">
        <v>36748</v>
      </c>
      <c r="Q448" t="s">
        <v>19</v>
      </c>
      <c r="R448">
        <v>1840</v>
      </c>
      <c r="S448" t="s">
        <v>7</v>
      </c>
      <c r="V448">
        <v>39</v>
      </c>
    </row>
    <row r="449" spans="1:22" x14ac:dyDescent="0.2">
      <c r="A449" t="s">
        <v>81</v>
      </c>
      <c r="B449" s="2" t="s">
        <v>72</v>
      </c>
      <c r="C449" s="2"/>
      <c r="D449" s="2">
        <v>448</v>
      </c>
      <c r="E449" s="2" t="s">
        <v>1017</v>
      </c>
      <c r="F449" s="2" t="s">
        <v>1018</v>
      </c>
      <c r="G449" t="s">
        <v>94</v>
      </c>
      <c r="H449" s="2" t="s">
        <v>77</v>
      </c>
      <c r="I449">
        <v>7</v>
      </c>
      <c r="J449">
        <v>2</v>
      </c>
      <c r="K449" s="25">
        <v>45019</v>
      </c>
      <c r="M449" s="15">
        <v>2.2438356164383562</v>
      </c>
      <c r="N449" s="15">
        <v>819</v>
      </c>
      <c r="O449" s="25">
        <v>35968</v>
      </c>
      <c r="P449" t="s">
        <v>31</v>
      </c>
      <c r="Q449" t="s">
        <v>19</v>
      </c>
      <c r="R449">
        <v>2024</v>
      </c>
      <c r="S449" t="s">
        <v>7</v>
      </c>
      <c r="V449">
        <v>35</v>
      </c>
    </row>
    <row r="450" spans="1:22" x14ac:dyDescent="0.2">
      <c r="A450" s="2" t="s">
        <v>85</v>
      </c>
      <c r="B450" s="2" t="s">
        <v>74</v>
      </c>
      <c r="C450" s="2"/>
      <c r="D450" s="2">
        <v>449</v>
      </c>
      <c r="E450" s="2" t="s">
        <v>1019</v>
      </c>
      <c r="F450" s="2" t="s">
        <v>1020</v>
      </c>
      <c r="G450" t="s">
        <v>94</v>
      </c>
      <c r="H450" s="2" t="s">
        <v>79</v>
      </c>
      <c r="I450">
        <v>4</v>
      </c>
      <c r="J450">
        <v>1</v>
      </c>
      <c r="K450" s="25">
        <v>43969</v>
      </c>
      <c r="M450" s="15">
        <v>5.1205479452054794</v>
      </c>
      <c r="N450" s="15">
        <v>1869</v>
      </c>
      <c r="O450" s="25">
        <v>22073</v>
      </c>
      <c r="P450" t="s">
        <v>25</v>
      </c>
      <c r="Q450" t="s">
        <v>22</v>
      </c>
      <c r="R450">
        <v>4527</v>
      </c>
      <c r="S450" t="s">
        <v>7</v>
      </c>
      <c r="V450">
        <v>35</v>
      </c>
    </row>
    <row r="451" spans="1:22" x14ac:dyDescent="0.2">
      <c r="A451" t="s">
        <v>81</v>
      </c>
      <c r="B451" s="2" t="s">
        <v>72</v>
      </c>
      <c r="C451" s="2"/>
      <c r="D451" s="2">
        <v>450</v>
      </c>
      <c r="E451" s="2" t="s">
        <v>1021</v>
      </c>
      <c r="F451" s="2" t="s">
        <v>1022</v>
      </c>
      <c r="G451" t="s">
        <v>94</v>
      </c>
      <c r="H451" s="2" t="s">
        <v>77</v>
      </c>
      <c r="I451">
        <v>7</v>
      </c>
      <c r="J451">
        <v>2</v>
      </c>
      <c r="K451" s="25">
        <v>45798</v>
      </c>
      <c r="M451" s="15">
        <v>2.1753424657534248</v>
      </c>
      <c r="N451" s="15">
        <v>794</v>
      </c>
      <c r="O451" s="25">
        <v>35756</v>
      </c>
      <c r="P451" t="s">
        <v>43</v>
      </c>
      <c r="Q451" t="s">
        <v>20</v>
      </c>
      <c r="R451">
        <v>1912</v>
      </c>
      <c r="S451" t="s">
        <v>7</v>
      </c>
      <c r="V451">
        <v>35</v>
      </c>
    </row>
    <row r="452" spans="1:22" x14ac:dyDescent="0.2">
      <c r="A452" s="2" t="s">
        <v>85</v>
      </c>
      <c r="B452" s="2" t="s">
        <v>74</v>
      </c>
      <c r="C452" s="2"/>
      <c r="D452" s="2">
        <v>451</v>
      </c>
      <c r="E452" s="2" t="s">
        <v>1023</v>
      </c>
      <c r="F452" s="2" t="s">
        <v>1024</v>
      </c>
      <c r="G452" t="s">
        <v>58</v>
      </c>
      <c r="H452" s="2" t="s">
        <v>79</v>
      </c>
      <c r="I452">
        <v>6</v>
      </c>
      <c r="J452">
        <v>1</v>
      </c>
      <c r="K452" s="25">
        <v>44218</v>
      </c>
      <c r="M452" s="15">
        <v>5.1150684931506847</v>
      </c>
      <c r="N452" s="15">
        <v>1867</v>
      </c>
      <c r="O452" s="25">
        <v>34608</v>
      </c>
      <c r="P452" t="s">
        <v>26</v>
      </c>
      <c r="Q452" t="s">
        <v>19</v>
      </c>
      <c r="R452">
        <v>2721</v>
      </c>
      <c r="S452" t="s">
        <v>7</v>
      </c>
      <c r="V452">
        <v>39</v>
      </c>
    </row>
    <row r="453" spans="1:22" x14ac:dyDescent="0.2">
      <c r="A453" t="s">
        <v>84</v>
      </c>
      <c r="B453" s="2" t="s">
        <v>73</v>
      </c>
      <c r="C453" s="2"/>
      <c r="D453" s="2">
        <v>452</v>
      </c>
      <c r="E453" s="2" t="s">
        <v>1025</v>
      </c>
      <c r="F453" s="2" t="s">
        <v>1026</v>
      </c>
      <c r="G453" t="s">
        <v>95</v>
      </c>
      <c r="H453" s="2" t="s">
        <v>78</v>
      </c>
      <c r="I453">
        <v>6</v>
      </c>
      <c r="J453">
        <v>1</v>
      </c>
      <c r="K453" s="25">
        <v>45067</v>
      </c>
      <c r="M453" s="15">
        <v>2.1123287671232878</v>
      </c>
      <c r="N453" s="15">
        <v>771</v>
      </c>
      <c r="O453" s="25">
        <v>34781</v>
      </c>
      <c r="P453" t="s">
        <v>25</v>
      </c>
      <c r="Q453" t="s">
        <v>18</v>
      </c>
      <c r="R453">
        <v>2410</v>
      </c>
      <c r="S453" t="s">
        <v>7</v>
      </c>
      <c r="V453">
        <v>39</v>
      </c>
    </row>
    <row r="454" spans="1:22" x14ac:dyDescent="0.2">
      <c r="A454" s="2" t="s">
        <v>85</v>
      </c>
      <c r="B454" s="2" t="s">
        <v>74</v>
      </c>
      <c r="C454" s="2"/>
      <c r="D454" s="2">
        <v>453</v>
      </c>
      <c r="E454" s="2" t="s">
        <v>1027</v>
      </c>
      <c r="F454" s="2" t="s">
        <v>1028</v>
      </c>
      <c r="G454" t="s">
        <v>94</v>
      </c>
      <c r="H454" s="2" t="s">
        <v>79</v>
      </c>
      <c r="I454">
        <v>6</v>
      </c>
      <c r="J454">
        <v>2</v>
      </c>
      <c r="K454" s="25">
        <v>43975</v>
      </c>
      <c r="M454" s="15">
        <v>5.1041095890410961</v>
      </c>
      <c r="N454" s="15">
        <v>1863</v>
      </c>
      <c r="O454" s="25">
        <v>32271</v>
      </c>
      <c r="P454" t="s">
        <v>25</v>
      </c>
      <c r="Q454" t="s">
        <v>22</v>
      </c>
      <c r="R454">
        <v>2510</v>
      </c>
      <c r="S454" t="s">
        <v>7</v>
      </c>
      <c r="V454">
        <v>35</v>
      </c>
    </row>
    <row r="455" spans="1:22" x14ac:dyDescent="0.2">
      <c r="A455" t="s">
        <v>84</v>
      </c>
      <c r="B455" s="2" t="s">
        <v>73</v>
      </c>
      <c r="C455" s="2"/>
      <c r="D455" s="2">
        <v>454</v>
      </c>
      <c r="E455" s="2" t="s">
        <v>1029</v>
      </c>
      <c r="F455" s="2" t="s">
        <v>1030</v>
      </c>
      <c r="G455" t="s">
        <v>95</v>
      </c>
      <c r="H455" s="2" t="s">
        <v>78</v>
      </c>
      <c r="I455">
        <v>6</v>
      </c>
      <c r="J455">
        <v>2</v>
      </c>
      <c r="K455" s="25">
        <v>45169</v>
      </c>
      <c r="M455" s="15">
        <v>1.832876712328767</v>
      </c>
      <c r="N455" s="15">
        <v>669</v>
      </c>
      <c r="O455" s="25">
        <v>35207</v>
      </c>
      <c r="P455" t="s">
        <v>14</v>
      </c>
      <c r="Q455" t="s">
        <v>21</v>
      </c>
      <c r="R455">
        <v>2657</v>
      </c>
      <c r="S455" t="s">
        <v>7</v>
      </c>
      <c r="V455">
        <v>39</v>
      </c>
    </row>
    <row r="456" spans="1:22" x14ac:dyDescent="0.2">
      <c r="A456" s="2" t="s">
        <v>85</v>
      </c>
      <c r="B456" s="2" t="s">
        <v>74</v>
      </c>
      <c r="C456" s="2"/>
      <c r="D456" s="2">
        <v>455</v>
      </c>
      <c r="E456" s="2" t="s">
        <v>1031</v>
      </c>
      <c r="F456" s="2" t="s">
        <v>1032</v>
      </c>
      <c r="G456" t="s">
        <v>93</v>
      </c>
      <c r="H456" s="2" t="s">
        <v>79</v>
      </c>
      <c r="I456">
        <v>6</v>
      </c>
      <c r="J456">
        <v>1</v>
      </c>
      <c r="K456" s="25">
        <v>43988</v>
      </c>
      <c r="M456" s="15">
        <v>5.0684931506849313</v>
      </c>
      <c r="N456" s="15">
        <v>1850</v>
      </c>
      <c r="O456" s="25">
        <v>34627</v>
      </c>
      <c r="Q456" t="s">
        <v>23</v>
      </c>
      <c r="R456">
        <v>2523</v>
      </c>
      <c r="S456" t="s">
        <v>7</v>
      </c>
      <c r="V456">
        <v>39</v>
      </c>
    </row>
    <row r="457" spans="1:22" x14ac:dyDescent="0.2">
      <c r="A457" t="s">
        <v>84</v>
      </c>
      <c r="B457" s="2" t="s">
        <v>73</v>
      </c>
      <c r="C457" s="2"/>
      <c r="D457" s="2">
        <v>456</v>
      </c>
      <c r="E457" s="2" t="s">
        <v>1033</v>
      </c>
      <c r="F457" s="2" t="s">
        <v>1034</v>
      </c>
      <c r="G457" t="s">
        <v>92</v>
      </c>
      <c r="H457" s="2" t="s">
        <v>78</v>
      </c>
      <c r="I457">
        <v>6</v>
      </c>
      <c r="J457">
        <v>1</v>
      </c>
      <c r="K457" s="25">
        <v>43989</v>
      </c>
      <c r="M457" s="15">
        <v>5.065753424657534</v>
      </c>
      <c r="N457" s="15">
        <v>1849</v>
      </c>
      <c r="O457" s="25">
        <v>28294</v>
      </c>
      <c r="P457" t="s">
        <v>26</v>
      </c>
      <c r="Q457" t="s">
        <v>19</v>
      </c>
      <c r="R457">
        <v>2743</v>
      </c>
      <c r="S457" t="s">
        <v>7</v>
      </c>
      <c r="V457">
        <v>39</v>
      </c>
    </row>
    <row r="458" spans="1:22" x14ac:dyDescent="0.2">
      <c r="A458" t="s">
        <v>81</v>
      </c>
      <c r="B458" s="2" t="s">
        <v>72</v>
      </c>
      <c r="C458" s="2"/>
      <c r="D458" s="2">
        <v>457</v>
      </c>
      <c r="E458" s="2" t="s">
        <v>1035</v>
      </c>
      <c r="F458" s="2" t="s">
        <v>1036</v>
      </c>
      <c r="G458" t="s">
        <v>94</v>
      </c>
      <c r="H458" s="2" t="s">
        <v>77</v>
      </c>
      <c r="I458">
        <v>6</v>
      </c>
      <c r="J458">
        <v>2</v>
      </c>
      <c r="K458" s="25">
        <v>44718</v>
      </c>
      <c r="M458" s="15">
        <v>5.065753424657534</v>
      </c>
      <c r="N458" s="15">
        <v>1849</v>
      </c>
      <c r="O458" s="25">
        <v>35014</v>
      </c>
      <c r="Q458" t="s">
        <v>19</v>
      </c>
      <c r="R458">
        <v>2770</v>
      </c>
      <c r="S458" t="s">
        <v>7</v>
      </c>
      <c r="V458">
        <v>35</v>
      </c>
    </row>
    <row r="459" spans="1:22" x14ac:dyDescent="0.2">
      <c r="A459" s="2" t="s">
        <v>83</v>
      </c>
      <c r="B459" s="2" t="s">
        <v>90</v>
      </c>
      <c r="C459" s="2"/>
      <c r="D459" s="2">
        <v>458</v>
      </c>
      <c r="E459" s="2" t="s">
        <v>1037</v>
      </c>
      <c r="F459" s="2" t="s">
        <v>1038</v>
      </c>
      <c r="G459" t="s">
        <v>93</v>
      </c>
      <c r="H459" s="2" t="s">
        <v>91</v>
      </c>
      <c r="I459">
        <v>6</v>
      </c>
      <c r="J459">
        <v>1</v>
      </c>
      <c r="K459" s="25">
        <v>43990</v>
      </c>
      <c r="M459" s="15">
        <v>5.0630136986301366</v>
      </c>
      <c r="N459" s="15">
        <v>1848</v>
      </c>
      <c r="O459" s="25">
        <v>25129</v>
      </c>
      <c r="Q459" t="s">
        <v>19</v>
      </c>
      <c r="R459">
        <v>2719</v>
      </c>
      <c r="S459" t="s">
        <v>7</v>
      </c>
      <c r="V459">
        <v>39</v>
      </c>
    </row>
    <row r="460" spans="1:22" x14ac:dyDescent="0.2">
      <c r="A460" t="s">
        <v>84</v>
      </c>
      <c r="B460" s="2" t="s">
        <v>73</v>
      </c>
      <c r="C460" s="2"/>
      <c r="D460" s="2">
        <v>459</v>
      </c>
      <c r="E460" s="2" t="s">
        <v>1039</v>
      </c>
      <c r="F460" s="2" t="s">
        <v>1040</v>
      </c>
      <c r="G460" t="s">
        <v>92</v>
      </c>
      <c r="H460" s="2" t="s">
        <v>78</v>
      </c>
      <c r="I460">
        <v>7</v>
      </c>
      <c r="J460">
        <v>1</v>
      </c>
      <c r="K460" s="25">
        <v>43992</v>
      </c>
      <c r="M460" s="15">
        <v>5.0575342465753428</v>
      </c>
      <c r="N460" s="15">
        <v>1846</v>
      </c>
      <c r="O460" s="25">
        <v>31477</v>
      </c>
      <c r="P460" t="s">
        <v>26</v>
      </c>
      <c r="Q460" t="s">
        <v>19</v>
      </c>
      <c r="R460">
        <v>1990</v>
      </c>
      <c r="S460" t="s">
        <v>7</v>
      </c>
      <c r="V460">
        <v>39</v>
      </c>
    </row>
    <row r="461" spans="1:22" x14ac:dyDescent="0.2">
      <c r="A461" t="s">
        <v>80</v>
      </c>
      <c r="B461" s="2" t="s">
        <v>71</v>
      </c>
      <c r="C461" s="2"/>
      <c r="D461" s="2">
        <v>460</v>
      </c>
      <c r="E461" s="2" t="s">
        <v>1041</v>
      </c>
      <c r="F461" s="2" t="s">
        <v>1042</v>
      </c>
      <c r="G461" t="s">
        <v>94</v>
      </c>
      <c r="H461" s="2" t="s">
        <v>89</v>
      </c>
      <c r="I461">
        <v>6</v>
      </c>
      <c r="J461">
        <v>2</v>
      </c>
      <c r="K461" s="25">
        <v>45172</v>
      </c>
      <c r="M461" s="15">
        <v>1.8246575342465754</v>
      </c>
      <c r="N461" s="15">
        <v>666</v>
      </c>
      <c r="O461" s="25">
        <v>36025</v>
      </c>
      <c r="Q461" t="s">
        <v>19</v>
      </c>
      <c r="R461">
        <v>3000</v>
      </c>
      <c r="S461" t="s">
        <v>7</v>
      </c>
      <c r="V461">
        <v>35</v>
      </c>
    </row>
    <row r="462" spans="1:22" x14ac:dyDescent="0.2">
      <c r="A462" t="s">
        <v>81</v>
      </c>
      <c r="B462" s="2" t="s">
        <v>72</v>
      </c>
      <c r="C462" s="2"/>
      <c r="D462" s="2">
        <v>461</v>
      </c>
      <c r="E462" s="2" t="s">
        <v>1043</v>
      </c>
      <c r="F462" s="2" t="s">
        <v>1044</v>
      </c>
      <c r="G462" t="s">
        <v>94</v>
      </c>
      <c r="H462" s="2" t="s">
        <v>77</v>
      </c>
      <c r="I462">
        <v>5</v>
      </c>
      <c r="J462">
        <v>1</v>
      </c>
      <c r="K462" s="25">
        <v>45274</v>
      </c>
      <c r="M462" s="15">
        <v>5.0493150684931507</v>
      </c>
      <c r="N462" s="15">
        <v>1843</v>
      </c>
      <c r="O462" s="25">
        <v>29779</v>
      </c>
      <c r="Q462" t="s">
        <v>20</v>
      </c>
      <c r="R462">
        <v>3734</v>
      </c>
      <c r="S462" t="s">
        <v>7</v>
      </c>
      <c r="V462">
        <v>35</v>
      </c>
    </row>
    <row r="463" spans="1:22" x14ac:dyDescent="0.2">
      <c r="A463" s="2" t="s">
        <v>83</v>
      </c>
      <c r="B463" s="2" t="s">
        <v>90</v>
      </c>
      <c r="C463" s="2"/>
      <c r="D463" s="2">
        <v>462</v>
      </c>
      <c r="E463" s="2" t="s">
        <v>1045</v>
      </c>
      <c r="F463" s="2" t="s">
        <v>1046</v>
      </c>
      <c r="G463" t="s">
        <v>93</v>
      </c>
      <c r="H463" s="2" t="s">
        <v>91</v>
      </c>
      <c r="I463">
        <v>7</v>
      </c>
      <c r="J463">
        <v>1</v>
      </c>
      <c r="K463" s="25">
        <v>45183</v>
      </c>
      <c r="M463" s="15">
        <v>1.7945205479452055</v>
      </c>
      <c r="N463" s="15">
        <v>655</v>
      </c>
      <c r="O463" s="25">
        <v>35869</v>
      </c>
      <c r="Q463" t="s">
        <v>19</v>
      </c>
      <c r="R463">
        <v>2276</v>
      </c>
      <c r="S463" t="s">
        <v>7</v>
      </c>
      <c r="V463">
        <v>39</v>
      </c>
    </row>
    <row r="464" spans="1:22" x14ac:dyDescent="0.2">
      <c r="A464" s="2" t="s">
        <v>83</v>
      </c>
      <c r="B464" s="2" t="s">
        <v>90</v>
      </c>
      <c r="C464" s="2"/>
      <c r="D464" s="2">
        <v>463</v>
      </c>
      <c r="E464" s="2" t="s">
        <v>1047</v>
      </c>
      <c r="F464" s="2" t="s">
        <v>1048</v>
      </c>
      <c r="G464" t="s">
        <v>95</v>
      </c>
      <c r="H464" s="2" t="s">
        <v>91</v>
      </c>
      <c r="I464">
        <v>7</v>
      </c>
      <c r="J464">
        <v>1</v>
      </c>
      <c r="K464" s="25">
        <v>43996</v>
      </c>
      <c r="M464" s="15">
        <v>5.0465753424657533</v>
      </c>
      <c r="N464" s="15">
        <v>1842</v>
      </c>
      <c r="O464" s="25">
        <v>22976</v>
      </c>
      <c r="Q464" t="s">
        <v>19</v>
      </c>
      <c r="R464">
        <v>1825</v>
      </c>
      <c r="S464" t="s">
        <v>7</v>
      </c>
      <c r="V464">
        <v>39</v>
      </c>
    </row>
    <row r="465" spans="1:22" x14ac:dyDescent="0.2">
      <c r="A465" t="s">
        <v>86</v>
      </c>
      <c r="B465" s="2" t="s">
        <v>76</v>
      </c>
      <c r="C465" s="2"/>
      <c r="D465" s="2">
        <v>464</v>
      </c>
      <c r="E465" s="2" t="s">
        <v>1049</v>
      </c>
      <c r="F465" s="2" t="s">
        <v>1050</v>
      </c>
      <c r="G465" t="s">
        <v>58</v>
      </c>
      <c r="H465" s="2" t="s">
        <v>79</v>
      </c>
      <c r="I465">
        <v>7</v>
      </c>
      <c r="J465">
        <v>1</v>
      </c>
      <c r="K465" s="25">
        <v>43997</v>
      </c>
      <c r="M465" s="15">
        <v>5.043835616438356</v>
      </c>
      <c r="N465" s="15">
        <v>1841</v>
      </c>
      <c r="O465" s="25">
        <v>34198</v>
      </c>
      <c r="P465" t="s">
        <v>25</v>
      </c>
      <c r="Q465" t="s">
        <v>22</v>
      </c>
      <c r="R465">
        <v>2156</v>
      </c>
      <c r="S465" t="s">
        <v>7</v>
      </c>
      <c r="V465">
        <v>39</v>
      </c>
    </row>
    <row r="466" spans="1:22" x14ac:dyDescent="0.2">
      <c r="A466" t="s">
        <v>84</v>
      </c>
      <c r="B466" s="2" t="s">
        <v>73</v>
      </c>
      <c r="C466" s="2"/>
      <c r="D466" s="2">
        <v>465</v>
      </c>
      <c r="E466" s="2" t="s">
        <v>1051</v>
      </c>
      <c r="F466" s="2" t="s">
        <v>1052</v>
      </c>
      <c r="G466" t="s">
        <v>95</v>
      </c>
      <c r="H466" s="2" t="s">
        <v>78</v>
      </c>
      <c r="I466">
        <v>6</v>
      </c>
      <c r="J466">
        <v>2</v>
      </c>
      <c r="K466" s="25">
        <v>43999</v>
      </c>
      <c r="M466" s="15">
        <v>5.0383561643835613</v>
      </c>
      <c r="N466" s="15">
        <v>1839</v>
      </c>
      <c r="O466" s="25">
        <v>30359</v>
      </c>
      <c r="Q466" t="s">
        <v>21</v>
      </c>
      <c r="R466">
        <v>2930</v>
      </c>
      <c r="S466" t="s">
        <v>7</v>
      </c>
      <c r="V466">
        <v>39</v>
      </c>
    </row>
    <row r="467" spans="1:22" x14ac:dyDescent="0.2">
      <c r="A467" t="s">
        <v>84</v>
      </c>
      <c r="B467" s="2" t="s">
        <v>73</v>
      </c>
      <c r="C467" s="2"/>
      <c r="D467" s="2">
        <v>466</v>
      </c>
      <c r="E467" s="2" t="s">
        <v>1053</v>
      </c>
      <c r="F467" s="2" t="s">
        <v>1054</v>
      </c>
      <c r="G467" t="s">
        <v>58</v>
      </c>
      <c r="H467" s="2" t="s">
        <v>78</v>
      </c>
      <c r="I467">
        <v>6</v>
      </c>
      <c r="J467">
        <v>1</v>
      </c>
      <c r="K467" s="25">
        <v>45773</v>
      </c>
      <c r="M467" s="15">
        <v>5.0356164383561648</v>
      </c>
      <c r="N467" s="15">
        <v>1838</v>
      </c>
      <c r="O467" s="25">
        <v>32732</v>
      </c>
      <c r="P467" t="s">
        <v>37</v>
      </c>
      <c r="Q467" t="s">
        <v>17</v>
      </c>
      <c r="R467">
        <v>2696</v>
      </c>
      <c r="S467" t="s">
        <v>7</v>
      </c>
      <c r="V467">
        <v>39</v>
      </c>
    </row>
    <row r="468" spans="1:22" x14ac:dyDescent="0.2">
      <c r="A468" s="2" t="s">
        <v>85</v>
      </c>
      <c r="B468" s="2" t="s">
        <v>74</v>
      </c>
      <c r="C468" s="2"/>
      <c r="D468" s="2">
        <v>467</v>
      </c>
      <c r="E468" s="2" t="s">
        <v>1055</v>
      </c>
      <c r="F468" s="2" t="s">
        <v>1056</v>
      </c>
      <c r="G468" t="s">
        <v>58</v>
      </c>
      <c r="H468" s="2" t="s">
        <v>79</v>
      </c>
      <c r="I468">
        <v>7</v>
      </c>
      <c r="J468">
        <v>1</v>
      </c>
      <c r="K468" s="25">
        <v>44004</v>
      </c>
      <c r="M468" s="15">
        <v>5.0246575342465754</v>
      </c>
      <c r="N468" s="15">
        <v>1834</v>
      </c>
      <c r="O468" s="25">
        <v>25374</v>
      </c>
      <c r="Q468" t="s">
        <v>21</v>
      </c>
      <c r="R468">
        <v>2205</v>
      </c>
      <c r="S468" t="s">
        <v>7</v>
      </c>
      <c r="V468">
        <v>39</v>
      </c>
    </row>
    <row r="469" spans="1:22" x14ac:dyDescent="0.2">
      <c r="A469" t="s">
        <v>81</v>
      </c>
      <c r="B469" s="2" t="s">
        <v>72</v>
      </c>
      <c r="C469" s="2"/>
      <c r="D469" s="2">
        <v>468</v>
      </c>
      <c r="E469" s="2" t="s">
        <v>1057</v>
      </c>
      <c r="F469" s="2" t="s">
        <v>1058</v>
      </c>
      <c r="G469" t="s">
        <v>94</v>
      </c>
      <c r="H469" s="2" t="s">
        <v>77</v>
      </c>
      <c r="I469">
        <v>7</v>
      </c>
      <c r="J469">
        <v>2</v>
      </c>
      <c r="K469" s="25">
        <v>45234</v>
      </c>
      <c r="M469" s="15">
        <v>1.6547945205479453</v>
      </c>
      <c r="N469" s="15">
        <v>604</v>
      </c>
      <c r="O469" s="25">
        <v>36120</v>
      </c>
      <c r="P469" t="s">
        <v>28</v>
      </c>
      <c r="Q469" t="s">
        <v>19</v>
      </c>
      <c r="R469">
        <v>1874</v>
      </c>
      <c r="S469" t="s">
        <v>7</v>
      </c>
      <c r="V469">
        <v>35</v>
      </c>
    </row>
    <row r="470" spans="1:22" x14ac:dyDescent="0.2">
      <c r="A470" t="s">
        <v>84</v>
      </c>
      <c r="B470" s="2" t="s">
        <v>73</v>
      </c>
      <c r="C470" s="2"/>
      <c r="D470" s="2">
        <v>469</v>
      </c>
      <c r="E470" s="2" t="s">
        <v>1059</v>
      </c>
      <c r="F470" s="2" t="s">
        <v>1060</v>
      </c>
      <c r="G470" t="s">
        <v>58</v>
      </c>
      <c r="H470" s="2" t="s">
        <v>78</v>
      </c>
      <c r="I470">
        <v>6</v>
      </c>
      <c r="J470">
        <v>1</v>
      </c>
      <c r="K470" s="25">
        <v>44005</v>
      </c>
      <c r="M470" s="15">
        <v>5.021917808219178</v>
      </c>
      <c r="N470" s="15">
        <v>1833</v>
      </c>
      <c r="O470" s="25">
        <v>23087</v>
      </c>
      <c r="P470" t="s">
        <v>14</v>
      </c>
      <c r="Q470" t="s">
        <v>19</v>
      </c>
      <c r="R470">
        <v>2992</v>
      </c>
      <c r="S470" t="s">
        <v>7</v>
      </c>
      <c r="V470">
        <v>39</v>
      </c>
    </row>
    <row r="471" spans="1:22" x14ac:dyDescent="0.2">
      <c r="A471" s="2" t="s">
        <v>85</v>
      </c>
      <c r="B471" s="2" t="s">
        <v>74</v>
      </c>
      <c r="C471" s="2"/>
      <c r="D471" s="2">
        <v>470</v>
      </c>
      <c r="E471" s="2" t="s">
        <v>1061</v>
      </c>
      <c r="F471" s="2" t="s">
        <v>1062</v>
      </c>
      <c r="G471" t="s">
        <v>58</v>
      </c>
      <c r="H471" s="2" t="s">
        <v>79</v>
      </c>
      <c r="I471">
        <v>6</v>
      </c>
      <c r="J471">
        <v>1</v>
      </c>
      <c r="K471" s="25">
        <v>44005</v>
      </c>
      <c r="M471" s="15">
        <v>5.021917808219178</v>
      </c>
      <c r="N471" s="15">
        <v>1833</v>
      </c>
      <c r="O471" s="25">
        <v>24421</v>
      </c>
      <c r="Q471" t="s">
        <v>19</v>
      </c>
      <c r="R471">
        <v>2753</v>
      </c>
      <c r="S471" t="s">
        <v>7</v>
      </c>
      <c r="V471">
        <v>39</v>
      </c>
    </row>
    <row r="472" spans="1:22" x14ac:dyDescent="0.2">
      <c r="A472" t="s">
        <v>84</v>
      </c>
      <c r="B472" s="2" t="s">
        <v>73</v>
      </c>
      <c r="C472" s="2"/>
      <c r="D472" s="2">
        <v>471</v>
      </c>
      <c r="E472" s="2" t="s">
        <v>1063</v>
      </c>
      <c r="F472" s="2" t="s">
        <v>1064</v>
      </c>
      <c r="G472" t="s">
        <v>94</v>
      </c>
      <c r="H472" s="2" t="s">
        <v>78</v>
      </c>
      <c r="I472">
        <v>6</v>
      </c>
      <c r="J472">
        <v>1</v>
      </c>
      <c r="K472" s="25">
        <v>44005</v>
      </c>
      <c r="M472" s="15">
        <v>5.021917808219178</v>
      </c>
      <c r="N472" s="15">
        <v>1833</v>
      </c>
      <c r="O472" s="25">
        <v>24707</v>
      </c>
      <c r="P472" t="s">
        <v>40</v>
      </c>
      <c r="Q472" t="s">
        <v>18</v>
      </c>
      <c r="R472">
        <v>3045</v>
      </c>
      <c r="S472" t="s">
        <v>7</v>
      </c>
      <c r="V472">
        <v>35</v>
      </c>
    </row>
    <row r="473" spans="1:22" x14ac:dyDescent="0.2">
      <c r="A473" t="s">
        <v>86</v>
      </c>
      <c r="B473" s="2" t="s">
        <v>76</v>
      </c>
      <c r="C473" s="2"/>
      <c r="D473" s="2">
        <v>472</v>
      </c>
      <c r="E473" s="2" t="s">
        <v>1065</v>
      </c>
      <c r="F473" s="2" t="s">
        <v>1066</v>
      </c>
      <c r="G473" t="s">
        <v>58</v>
      </c>
      <c r="H473" s="2" t="s">
        <v>79</v>
      </c>
      <c r="I473">
        <v>6</v>
      </c>
      <c r="J473">
        <v>1</v>
      </c>
      <c r="K473" s="25">
        <v>45632</v>
      </c>
      <c r="M473" s="15">
        <v>5.0082191780821921</v>
      </c>
      <c r="N473" s="15">
        <v>1828</v>
      </c>
      <c r="O473" s="25">
        <v>35157</v>
      </c>
      <c r="P473" t="s">
        <v>25</v>
      </c>
      <c r="Q473" t="s">
        <v>18</v>
      </c>
      <c r="R473">
        <v>2682</v>
      </c>
      <c r="S473" t="s">
        <v>7</v>
      </c>
      <c r="V473">
        <v>39</v>
      </c>
    </row>
    <row r="474" spans="1:22" x14ac:dyDescent="0.2">
      <c r="A474" t="s">
        <v>86</v>
      </c>
      <c r="B474" s="2" t="s">
        <v>76</v>
      </c>
      <c r="C474" s="2"/>
      <c r="D474" s="2">
        <v>473</v>
      </c>
      <c r="E474" s="2" t="s">
        <v>1067</v>
      </c>
      <c r="F474" s="2" t="s">
        <v>1068</v>
      </c>
      <c r="G474" t="s">
        <v>58</v>
      </c>
      <c r="H474" s="2" t="s">
        <v>79</v>
      </c>
      <c r="I474">
        <v>3</v>
      </c>
      <c r="J474">
        <v>1</v>
      </c>
      <c r="K474" s="25">
        <v>44012</v>
      </c>
      <c r="M474" s="15">
        <v>5.0027397260273974</v>
      </c>
      <c r="N474" s="15">
        <v>1826</v>
      </c>
      <c r="O474" s="25">
        <v>26330</v>
      </c>
      <c r="Q474" t="s">
        <v>17</v>
      </c>
      <c r="R474">
        <v>4759</v>
      </c>
      <c r="S474" t="s">
        <v>7</v>
      </c>
      <c r="V474">
        <v>39</v>
      </c>
    </row>
    <row r="475" spans="1:22" x14ac:dyDescent="0.2">
      <c r="A475" s="2" t="s">
        <v>85</v>
      </c>
      <c r="B475" s="2" t="s">
        <v>74</v>
      </c>
      <c r="C475" s="2"/>
      <c r="D475" s="2">
        <v>474</v>
      </c>
      <c r="E475" s="2" t="s">
        <v>1069</v>
      </c>
      <c r="F475" s="2" t="s">
        <v>1070</v>
      </c>
      <c r="G475" t="s">
        <v>58</v>
      </c>
      <c r="H475" s="2" t="s">
        <v>79</v>
      </c>
      <c r="I475">
        <v>6</v>
      </c>
      <c r="J475">
        <v>1</v>
      </c>
      <c r="K475" s="25">
        <v>44014</v>
      </c>
      <c r="M475" s="15">
        <v>4.9972602739726026</v>
      </c>
      <c r="N475" s="15">
        <v>1824</v>
      </c>
      <c r="O475" s="25">
        <v>33503</v>
      </c>
      <c r="Q475" t="s">
        <v>19</v>
      </c>
      <c r="R475">
        <v>2705</v>
      </c>
      <c r="S475" t="s">
        <v>7</v>
      </c>
      <c r="V475">
        <v>39</v>
      </c>
    </row>
    <row r="476" spans="1:22" x14ac:dyDescent="0.2">
      <c r="A476" t="s">
        <v>84</v>
      </c>
      <c r="B476" s="2" t="s">
        <v>73</v>
      </c>
      <c r="C476" s="2"/>
      <c r="D476" s="2">
        <v>475</v>
      </c>
      <c r="E476" s="2" t="s">
        <v>1071</v>
      </c>
      <c r="F476" s="2" t="s">
        <v>1072</v>
      </c>
      <c r="G476" t="s">
        <v>92</v>
      </c>
      <c r="H476" s="2" t="s">
        <v>78</v>
      </c>
      <c r="I476">
        <v>7</v>
      </c>
      <c r="J476">
        <v>2</v>
      </c>
      <c r="K476" s="25">
        <v>45239</v>
      </c>
      <c r="M476" s="15">
        <v>1.6410958904109589</v>
      </c>
      <c r="N476" s="15">
        <v>599</v>
      </c>
      <c r="O476" s="25">
        <v>36660</v>
      </c>
      <c r="P476" t="s">
        <v>31</v>
      </c>
      <c r="Q476" t="s">
        <v>19</v>
      </c>
      <c r="R476">
        <v>1989</v>
      </c>
      <c r="S476" t="s">
        <v>7</v>
      </c>
      <c r="V476">
        <v>39</v>
      </c>
    </row>
    <row r="477" spans="1:22" x14ac:dyDescent="0.2">
      <c r="A477" t="s">
        <v>81</v>
      </c>
      <c r="B477" s="2" t="s">
        <v>72</v>
      </c>
      <c r="C477" s="2"/>
      <c r="D477" s="2">
        <v>476</v>
      </c>
      <c r="E477" s="2" t="s">
        <v>1073</v>
      </c>
      <c r="F477" s="2" t="s">
        <v>1074</v>
      </c>
      <c r="G477" t="s">
        <v>94</v>
      </c>
      <c r="H477" s="2" t="s">
        <v>77</v>
      </c>
      <c r="I477">
        <v>4</v>
      </c>
      <c r="J477">
        <v>2</v>
      </c>
      <c r="K477" s="25">
        <v>44017</v>
      </c>
      <c r="M477" s="15">
        <v>4.9890410958904106</v>
      </c>
      <c r="N477" s="15">
        <v>1821</v>
      </c>
      <c r="O477" s="25">
        <v>25693</v>
      </c>
      <c r="P477" t="s">
        <v>30</v>
      </c>
      <c r="Q477" t="s">
        <v>22</v>
      </c>
      <c r="R477">
        <v>4204</v>
      </c>
      <c r="S477" t="s">
        <v>7</v>
      </c>
      <c r="V477">
        <v>35</v>
      </c>
    </row>
    <row r="478" spans="1:22" x14ac:dyDescent="0.2">
      <c r="A478" t="s">
        <v>80</v>
      </c>
      <c r="B478" s="2" t="s">
        <v>71</v>
      </c>
      <c r="C478" s="2"/>
      <c r="D478" s="2">
        <v>477</v>
      </c>
      <c r="E478" s="2" t="s">
        <v>1075</v>
      </c>
      <c r="F478" s="2" t="s">
        <v>1076</v>
      </c>
      <c r="G478" t="s">
        <v>93</v>
      </c>
      <c r="H478" s="2" t="s">
        <v>89</v>
      </c>
      <c r="I478">
        <v>6</v>
      </c>
      <c r="J478">
        <v>1</v>
      </c>
      <c r="K478" s="25">
        <v>45241</v>
      </c>
      <c r="M478" s="15">
        <v>4.9890410958904106</v>
      </c>
      <c r="N478" s="15">
        <v>1821</v>
      </c>
      <c r="O478" s="25">
        <v>34107</v>
      </c>
      <c r="R478">
        <v>2686</v>
      </c>
      <c r="S478" t="s">
        <v>7</v>
      </c>
      <c r="V478">
        <v>39</v>
      </c>
    </row>
    <row r="479" spans="1:22" x14ac:dyDescent="0.2">
      <c r="A479" s="2" t="s">
        <v>85</v>
      </c>
      <c r="B479" s="2" t="s">
        <v>74</v>
      </c>
      <c r="C479" s="2"/>
      <c r="D479" s="2">
        <v>478</v>
      </c>
      <c r="E479" s="2" t="s">
        <v>1077</v>
      </c>
      <c r="F479" s="2" t="s">
        <v>1078</v>
      </c>
      <c r="G479" t="s">
        <v>58</v>
      </c>
      <c r="H479" s="2" t="s">
        <v>79</v>
      </c>
      <c r="I479">
        <v>6</v>
      </c>
      <c r="J479">
        <v>1</v>
      </c>
      <c r="K479" s="25">
        <v>44019</v>
      </c>
      <c r="M479" s="15">
        <v>4.9835616438356167</v>
      </c>
      <c r="N479" s="15">
        <v>1819</v>
      </c>
      <c r="O479" s="25">
        <v>33039</v>
      </c>
      <c r="P479" t="s">
        <v>24</v>
      </c>
      <c r="Q479" t="s">
        <v>19</v>
      </c>
      <c r="R479">
        <v>2739</v>
      </c>
      <c r="S479" t="s">
        <v>7</v>
      </c>
      <c r="V479">
        <v>39</v>
      </c>
    </row>
    <row r="480" spans="1:22" x14ac:dyDescent="0.2">
      <c r="A480" s="2" t="s">
        <v>85</v>
      </c>
      <c r="B480" s="2" t="s">
        <v>74</v>
      </c>
      <c r="C480" s="2"/>
      <c r="D480" s="2">
        <v>479</v>
      </c>
      <c r="E480" s="2" t="s">
        <v>1079</v>
      </c>
      <c r="F480" s="2" t="s">
        <v>1080</v>
      </c>
      <c r="G480" t="s">
        <v>58</v>
      </c>
      <c r="H480" s="2" t="s">
        <v>79</v>
      </c>
      <c r="I480">
        <v>7</v>
      </c>
      <c r="J480">
        <v>2</v>
      </c>
      <c r="K480" s="25">
        <v>44353</v>
      </c>
      <c r="M480" s="15">
        <v>4.9808219178082194</v>
      </c>
      <c r="N480" s="15">
        <v>1818</v>
      </c>
      <c r="O480" s="25">
        <v>25734</v>
      </c>
      <c r="Q480" t="s">
        <v>23</v>
      </c>
      <c r="R480">
        <v>1883</v>
      </c>
      <c r="S480" t="s">
        <v>7</v>
      </c>
      <c r="V480">
        <v>39</v>
      </c>
    </row>
    <row r="481" spans="1:22" x14ac:dyDescent="0.2">
      <c r="A481" t="s">
        <v>84</v>
      </c>
      <c r="B481" s="2" t="s">
        <v>73</v>
      </c>
      <c r="C481" s="2"/>
      <c r="D481" s="2">
        <v>480</v>
      </c>
      <c r="E481" s="2" t="s">
        <v>1081</v>
      </c>
      <c r="F481" s="2" t="s">
        <v>1082</v>
      </c>
      <c r="G481" t="s">
        <v>58</v>
      </c>
      <c r="H481" s="2" t="s">
        <v>78</v>
      </c>
      <c r="I481">
        <v>6</v>
      </c>
      <c r="J481">
        <v>2</v>
      </c>
      <c r="K481" s="25">
        <v>45720</v>
      </c>
      <c r="M481" s="15">
        <v>4.9808219178082194</v>
      </c>
      <c r="N481" s="15">
        <v>1818</v>
      </c>
      <c r="O481" s="25">
        <v>34653</v>
      </c>
      <c r="P481" t="s">
        <v>30</v>
      </c>
      <c r="Q481" t="s">
        <v>18</v>
      </c>
      <c r="R481">
        <v>2543</v>
      </c>
      <c r="S481" t="s">
        <v>7</v>
      </c>
      <c r="V481">
        <v>39</v>
      </c>
    </row>
    <row r="482" spans="1:22" x14ac:dyDescent="0.2">
      <c r="A482" t="s">
        <v>84</v>
      </c>
      <c r="B482" s="2" t="s">
        <v>73</v>
      </c>
      <c r="C482" s="2"/>
      <c r="D482" s="2">
        <v>481</v>
      </c>
      <c r="E482" s="2" t="s">
        <v>1083</v>
      </c>
      <c r="F482" s="2" t="s">
        <v>1084</v>
      </c>
      <c r="G482" t="s">
        <v>58</v>
      </c>
      <c r="H482" s="2" t="s">
        <v>78</v>
      </c>
      <c r="I482">
        <v>5</v>
      </c>
      <c r="J482">
        <v>1</v>
      </c>
      <c r="K482" s="25">
        <v>44022</v>
      </c>
      <c r="M482" s="15">
        <v>4.9753424657534246</v>
      </c>
      <c r="N482" s="15">
        <v>1816</v>
      </c>
      <c r="O482" s="25">
        <v>35462</v>
      </c>
      <c r="P482" t="s">
        <v>24</v>
      </c>
      <c r="Q482" t="s">
        <v>19</v>
      </c>
      <c r="R482">
        <v>4106</v>
      </c>
      <c r="S482" t="s">
        <v>7</v>
      </c>
      <c r="V482">
        <v>39</v>
      </c>
    </row>
    <row r="483" spans="1:22" x14ac:dyDescent="0.2">
      <c r="A483" t="s">
        <v>86</v>
      </c>
      <c r="B483" s="2" t="s">
        <v>76</v>
      </c>
      <c r="C483" s="2"/>
      <c r="D483" s="2">
        <v>482</v>
      </c>
      <c r="E483" s="2" t="s">
        <v>1085</v>
      </c>
      <c r="F483" s="2" t="s">
        <v>1086</v>
      </c>
      <c r="G483" t="s">
        <v>95</v>
      </c>
      <c r="H483" s="2" t="s">
        <v>79</v>
      </c>
      <c r="I483">
        <v>6</v>
      </c>
      <c r="J483">
        <v>1</v>
      </c>
      <c r="K483" s="25">
        <v>45682</v>
      </c>
      <c r="M483" s="15">
        <v>1.6356164383561644</v>
      </c>
      <c r="N483" s="15">
        <v>597</v>
      </c>
      <c r="O483" s="25">
        <v>35662</v>
      </c>
      <c r="Q483" t="s">
        <v>19</v>
      </c>
      <c r="R483">
        <v>2671</v>
      </c>
      <c r="S483" t="s">
        <v>7</v>
      </c>
      <c r="V483">
        <v>39</v>
      </c>
    </row>
    <row r="484" spans="1:22" x14ac:dyDescent="0.2">
      <c r="A484" s="2" t="s">
        <v>85</v>
      </c>
      <c r="B484" s="2" t="s">
        <v>74</v>
      </c>
      <c r="C484" s="2"/>
      <c r="D484" s="2">
        <v>483</v>
      </c>
      <c r="E484" s="2" t="s">
        <v>1087</v>
      </c>
      <c r="F484" s="2" t="s">
        <v>1088</v>
      </c>
      <c r="G484" t="s">
        <v>58</v>
      </c>
      <c r="H484" s="2" t="s">
        <v>79</v>
      </c>
      <c r="I484">
        <v>6</v>
      </c>
      <c r="J484">
        <v>1</v>
      </c>
      <c r="K484" s="25">
        <v>44023</v>
      </c>
      <c r="M484" s="15">
        <v>4.9726027397260273</v>
      </c>
      <c r="N484" s="15">
        <v>1815</v>
      </c>
      <c r="O484" s="25">
        <v>25919</v>
      </c>
      <c r="Q484" t="s">
        <v>20</v>
      </c>
      <c r="R484">
        <v>2598</v>
      </c>
      <c r="S484" t="s">
        <v>7</v>
      </c>
      <c r="V484">
        <v>39</v>
      </c>
    </row>
    <row r="485" spans="1:22" x14ac:dyDescent="0.2">
      <c r="A485" s="2" t="s">
        <v>83</v>
      </c>
      <c r="B485" s="2" t="s">
        <v>90</v>
      </c>
      <c r="C485" s="2"/>
      <c r="D485" s="2">
        <v>484</v>
      </c>
      <c r="E485" s="2" t="s">
        <v>1089</v>
      </c>
      <c r="F485" s="2" t="s">
        <v>1090</v>
      </c>
      <c r="G485" t="s">
        <v>58</v>
      </c>
      <c r="H485" s="2" t="s">
        <v>91</v>
      </c>
      <c r="I485">
        <v>5</v>
      </c>
      <c r="J485">
        <v>1</v>
      </c>
      <c r="K485" s="25">
        <v>45225</v>
      </c>
      <c r="M485" s="15">
        <v>1.4876712328767123</v>
      </c>
      <c r="N485" s="15">
        <v>543</v>
      </c>
      <c r="O485" s="25">
        <v>35290</v>
      </c>
      <c r="P485" t="s">
        <v>28</v>
      </c>
      <c r="Q485" t="s">
        <v>19</v>
      </c>
      <c r="R485">
        <v>3539</v>
      </c>
      <c r="S485" t="s">
        <v>7</v>
      </c>
      <c r="V485">
        <v>39</v>
      </c>
    </row>
    <row r="486" spans="1:22" x14ac:dyDescent="0.2">
      <c r="A486" t="s">
        <v>81</v>
      </c>
      <c r="B486" s="2" t="s">
        <v>72</v>
      </c>
      <c r="C486" s="2"/>
      <c r="D486" s="2">
        <v>485</v>
      </c>
      <c r="E486" s="2" t="s">
        <v>1091</v>
      </c>
      <c r="F486" s="2" t="s">
        <v>1092</v>
      </c>
      <c r="G486" t="s">
        <v>92</v>
      </c>
      <c r="H486" s="2" t="s">
        <v>77</v>
      </c>
      <c r="I486">
        <v>4</v>
      </c>
      <c r="J486">
        <v>2</v>
      </c>
      <c r="K486" s="25">
        <v>45260</v>
      </c>
      <c r="M486" s="15">
        <v>4.9671232876712326</v>
      </c>
      <c r="N486" s="15">
        <v>1813</v>
      </c>
      <c r="O486" s="25">
        <v>22580</v>
      </c>
      <c r="P486" t="s">
        <v>27</v>
      </c>
      <c r="Q486" t="s">
        <v>21</v>
      </c>
      <c r="R486">
        <v>3528</v>
      </c>
      <c r="S486" t="s">
        <v>7</v>
      </c>
      <c r="V486">
        <v>39</v>
      </c>
    </row>
    <row r="487" spans="1:22" x14ac:dyDescent="0.2">
      <c r="A487" t="s">
        <v>80</v>
      </c>
      <c r="B487" s="2" t="s">
        <v>71</v>
      </c>
      <c r="C487" s="2"/>
      <c r="D487" s="2">
        <v>486</v>
      </c>
      <c r="E487" s="2" t="s">
        <v>1093</v>
      </c>
      <c r="F487" s="2" t="s">
        <v>1094</v>
      </c>
      <c r="G487" t="s">
        <v>94</v>
      </c>
      <c r="H487" s="2" t="s">
        <v>89</v>
      </c>
      <c r="I487">
        <v>3</v>
      </c>
      <c r="J487">
        <v>1</v>
      </c>
      <c r="K487" s="25">
        <v>44026</v>
      </c>
      <c r="M487" s="15">
        <v>4.9643835616438352</v>
      </c>
      <c r="N487" s="15">
        <v>1812</v>
      </c>
      <c r="O487" s="25">
        <v>26562</v>
      </c>
      <c r="Q487" t="s">
        <v>19</v>
      </c>
      <c r="R487">
        <v>4746</v>
      </c>
      <c r="S487" t="s">
        <v>7</v>
      </c>
      <c r="V487">
        <v>35</v>
      </c>
    </row>
    <row r="488" spans="1:22" x14ac:dyDescent="0.2">
      <c r="A488" s="2" t="s">
        <v>85</v>
      </c>
      <c r="B488" s="2" t="s">
        <v>74</v>
      </c>
      <c r="C488" s="2"/>
      <c r="D488" s="2">
        <v>487</v>
      </c>
      <c r="E488" s="2" t="s">
        <v>1095</v>
      </c>
      <c r="F488" s="2" t="s">
        <v>1096</v>
      </c>
      <c r="G488" t="s">
        <v>58</v>
      </c>
      <c r="H488" s="2" t="s">
        <v>79</v>
      </c>
      <c r="I488">
        <v>6</v>
      </c>
      <c r="J488">
        <v>1</v>
      </c>
      <c r="K488" s="25">
        <v>45286</v>
      </c>
      <c r="M488" s="15">
        <v>4.9643835616438352</v>
      </c>
      <c r="N488" s="15">
        <v>1812</v>
      </c>
      <c r="O488" s="25">
        <v>34797</v>
      </c>
      <c r="Q488" t="s">
        <v>23</v>
      </c>
      <c r="R488">
        <v>2673</v>
      </c>
      <c r="S488" t="s">
        <v>7</v>
      </c>
      <c r="V488">
        <v>39</v>
      </c>
    </row>
    <row r="489" spans="1:22" x14ac:dyDescent="0.2">
      <c r="A489" s="2" t="s">
        <v>83</v>
      </c>
      <c r="B489" s="2" t="s">
        <v>90</v>
      </c>
      <c r="C489" s="2"/>
      <c r="D489" s="2">
        <v>488</v>
      </c>
      <c r="E489" s="2" t="s">
        <v>1097</v>
      </c>
      <c r="F489" s="2" t="s">
        <v>1098</v>
      </c>
      <c r="G489" t="s">
        <v>58</v>
      </c>
      <c r="H489" s="2" t="s">
        <v>91</v>
      </c>
      <c r="I489">
        <v>7</v>
      </c>
      <c r="J489">
        <v>1</v>
      </c>
      <c r="K489" s="25">
        <v>43425</v>
      </c>
      <c r="M489" s="15">
        <v>1.4821917808219178</v>
      </c>
      <c r="N489" s="15">
        <v>541</v>
      </c>
      <c r="O489" s="25">
        <v>36653</v>
      </c>
      <c r="Q489" t="s">
        <v>19</v>
      </c>
      <c r="R489">
        <v>2345</v>
      </c>
      <c r="S489" t="s">
        <v>7</v>
      </c>
      <c r="V489">
        <v>39</v>
      </c>
    </row>
    <row r="490" spans="1:22" x14ac:dyDescent="0.2">
      <c r="A490" s="2" t="s">
        <v>85</v>
      </c>
      <c r="B490" s="2" t="s">
        <v>74</v>
      </c>
      <c r="C490" s="2"/>
      <c r="D490" s="2">
        <v>489</v>
      </c>
      <c r="E490" s="2" t="s">
        <v>1099</v>
      </c>
      <c r="F490" s="2" t="s">
        <v>1100</v>
      </c>
      <c r="G490" t="s">
        <v>58</v>
      </c>
      <c r="H490" s="2" t="s">
        <v>79</v>
      </c>
      <c r="I490">
        <v>6</v>
      </c>
      <c r="J490">
        <v>1</v>
      </c>
      <c r="K490" s="25">
        <v>45353</v>
      </c>
      <c r="M490" s="15">
        <v>1.3287671232876712</v>
      </c>
      <c r="N490" s="15">
        <v>485</v>
      </c>
      <c r="O490" s="25">
        <v>36255</v>
      </c>
      <c r="P490" t="s">
        <v>30</v>
      </c>
      <c r="Q490" t="s">
        <v>23</v>
      </c>
      <c r="R490">
        <v>2716</v>
      </c>
      <c r="S490" t="s">
        <v>7</v>
      </c>
      <c r="V490">
        <v>39</v>
      </c>
    </row>
    <row r="491" spans="1:22" x14ac:dyDescent="0.2">
      <c r="A491" s="2" t="s">
        <v>85</v>
      </c>
      <c r="B491" s="2" t="s">
        <v>74</v>
      </c>
      <c r="C491" s="2"/>
      <c r="D491" s="2">
        <v>490</v>
      </c>
      <c r="E491" s="2" t="s">
        <v>1101</v>
      </c>
      <c r="F491" s="2" t="s">
        <v>1102</v>
      </c>
      <c r="G491" t="s">
        <v>92</v>
      </c>
      <c r="H491" s="2" t="s">
        <v>79</v>
      </c>
      <c r="I491">
        <v>7</v>
      </c>
      <c r="J491">
        <v>1</v>
      </c>
      <c r="K491" s="25">
        <v>45392</v>
      </c>
      <c r="M491" s="15">
        <v>1.2219178082191782</v>
      </c>
      <c r="N491" s="15">
        <v>446</v>
      </c>
      <c r="O491" s="25">
        <v>35685</v>
      </c>
      <c r="Q491" t="s">
        <v>18</v>
      </c>
      <c r="R491">
        <v>1973</v>
      </c>
      <c r="S491" t="s">
        <v>7</v>
      </c>
      <c r="V491">
        <v>39</v>
      </c>
    </row>
    <row r="492" spans="1:22" x14ac:dyDescent="0.2">
      <c r="A492" t="s">
        <v>84</v>
      </c>
      <c r="B492" s="2" t="s">
        <v>73</v>
      </c>
      <c r="C492" s="2"/>
      <c r="D492" s="2">
        <v>491</v>
      </c>
      <c r="E492" s="2" t="s">
        <v>1103</v>
      </c>
      <c r="F492" s="2" t="s">
        <v>1104</v>
      </c>
      <c r="G492" t="s">
        <v>95</v>
      </c>
      <c r="H492" s="2" t="s">
        <v>78</v>
      </c>
      <c r="I492">
        <v>4</v>
      </c>
      <c r="J492">
        <v>2</v>
      </c>
      <c r="K492" s="25">
        <v>45776</v>
      </c>
      <c r="M492" s="15">
        <v>4.9205479452054792</v>
      </c>
      <c r="N492" s="15">
        <v>1796</v>
      </c>
      <c r="O492" s="25">
        <v>28808</v>
      </c>
      <c r="R492">
        <v>3825</v>
      </c>
      <c r="S492" t="s">
        <v>7</v>
      </c>
      <c r="V492">
        <v>39</v>
      </c>
    </row>
    <row r="493" spans="1:22" x14ac:dyDescent="0.2">
      <c r="A493" t="s">
        <v>84</v>
      </c>
      <c r="B493" s="2" t="s">
        <v>73</v>
      </c>
      <c r="C493" s="2"/>
      <c r="D493" s="2">
        <v>492</v>
      </c>
      <c r="E493" s="2" t="s">
        <v>1105</v>
      </c>
      <c r="F493" s="2" t="s">
        <v>1106</v>
      </c>
      <c r="G493" t="s">
        <v>58</v>
      </c>
      <c r="H493" s="2" t="s">
        <v>78</v>
      </c>
      <c r="I493">
        <v>7</v>
      </c>
      <c r="J493">
        <v>2</v>
      </c>
      <c r="K493" s="25">
        <v>44458</v>
      </c>
      <c r="M493" s="15">
        <v>4.9178082191780819</v>
      </c>
      <c r="N493" s="15">
        <v>1795</v>
      </c>
      <c r="O493" s="25">
        <v>30728</v>
      </c>
      <c r="P493" t="s">
        <v>32</v>
      </c>
      <c r="Q493" t="s">
        <v>18</v>
      </c>
      <c r="R493">
        <v>2229</v>
      </c>
      <c r="S493" t="s">
        <v>7</v>
      </c>
      <c r="V493">
        <v>39</v>
      </c>
    </row>
    <row r="494" spans="1:22" x14ac:dyDescent="0.2">
      <c r="A494" t="s">
        <v>80</v>
      </c>
      <c r="B494" s="2" t="s">
        <v>71</v>
      </c>
      <c r="C494" s="2"/>
      <c r="D494" s="2">
        <v>493</v>
      </c>
      <c r="E494" s="2" t="s">
        <v>1107</v>
      </c>
      <c r="F494" s="2" t="s">
        <v>1108</v>
      </c>
      <c r="G494" t="s">
        <v>94</v>
      </c>
      <c r="H494" s="2" t="s">
        <v>89</v>
      </c>
      <c r="I494">
        <v>6</v>
      </c>
      <c r="J494">
        <v>1</v>
      </c>
      <c r="K494" s="25">
        <v>44044</v>
      </c>
      <c r="M494" s="15">
        <v>4.9150684931506845</v>
      </c>
      <c r="N494" s="15">
        <v>1794</v>
      </c>
      <c r="O494" s="25">
        <v>23873</v>
      </c>
      <c r="Q494" t="s">
        <v>18</v>
      </c>
      <c r="R494">
        <v>2810</v>
      </c>
      <c r="S494" t="s">
        <v>7</v>
      </c>
      <c r="V494">
        <v>35</v>
      </c>
    </row>
    <row r="495" spans="1:22" x14ac:dyDescent="0.2">
      <c r="A495" t="s">
        <v>84</v>
      </c>
      <c r="B495" s="2" t="s">
        <v>73</v>
      </c>
      <c r="C495" s="2"/>
      <c r="D495" s="2">
        <v>494</v>
      </c>
      <c r="E495" s="2" t="s">
        <v>1109</v>
      </c>
      <c r="F495" s="2" t="s">
        <v>1110</v>
      </c>
      <c r="G495" t="s">
        <v>95</v>
      </c>
      <c r="H495" s="2" t="s">
        <v>78</v>
      </c>
      <c r="I495">
        <v>7</v>
      </c>
      <c r="J495">
        <v>2</v>
      </c>
      <c r="K495" s="25">
        <v>45166</v>
      </c>
      <c r="M495" s="15">
        <v>4.9150684931506845</v>
      </c>
      <c r="N495" s="15">
        <v>1794</v>
      </c>
      <c r="O495" s="25">
        <v>28382</v>
      </c>
      <c r="P495" t="s">
        <v>25</v>
      </c>
      <c r="Q495" t="s">
        <v>23</v>
      </c>
      <c r="R495">
        <v>2132</v>
      </c>
      <c r="S495" t="s">
        <v>7</v>
      </c>
      <c r="V495">
        <v>39</v>
      </c>
    </row>
    <row r="496" spans="1:22" x14ac:dyDescent="0.2">
      <c r="A496" t="s">
        <v>84</v>
      </c>
      <c r="B496" s="2" t="s">
        <v>73</v>
      </c>
      <c r="C496" s="2"/>
      <c r="D496" s="2">
        <v>495</v>
      </c>
      <c r="E496" s="2" t="s">
        <v>1111</v>
      </c>
      <c r="F496" s="2" t="s">
        <v>1112</v>
      </c>
      <c r="G496" t="s">
        <v>95</v>
      </c>
      <c r="H496" s="2" t="s">
        <v>78</v>
      </c>
      <c r="I496">
        <v>4</v>
      </c>
      <c r="J496">
        <v>1</v>
      </c>
      <c r="K496" s="25">
        <v>44045</v>
      </c>
      <c r="M496" s="15">
        <v>4.912328767123288</v>
      </c>
      <c r="N496" s="15">
        <v>1793</v>
      </c>
      <c r="O496" s="25">
        <v>32680</v>
      </c>
      <c r="Q496" t="s">
        <v>20</v>
      </c>
      <c r="R496">
        <v>4212</v>
      </c>
      <c r="S496" t="s">
        <v>7</v>
      </c>
      <c r="V496">
        <v>39</v>
      </c>
    </row>
    <row r="497" spans="1:22" x14ac:dyDescent="0.2">
      <c r="A497" s="2" t="s">
        <v>85</v>
      </c>
      <c r="B497" s="2" t="s">
        <v>74</v>
      </c>
      <c r="C497" s="2"/>
      <c r="D497" s="2">
        <v>496</v>
      </c>
      <c r="E497" s="2" t="s">
        <v>1113</v>
      </c>
      <c r="F497" s="2" t="s">
        <v>1114</v>
      </c>
      <c r="G497" t="s">
        <v>58</v>
      </c>
      <c r="H497" s="2" t="s">
        <v>79</v>
      </c>
      <c r="I497">
        <v>6</v>
      </c>
      <c r="J497">
        <v>1</v>
      </c>
      <c r="K497" s="25">
        <v>44045</v>
      </c>
      <c r="M497" s="15">
        <v>4.912328767123288</v>
      </c>
      <c r="N497" s="15">
        <v>1793</v>
      </c>
      <c r="O497" s="25">
        <v>35017</v>
      </c>
      <c r="Q497" t="s">
        <v>23</v>
      </c>
      <c r="R497">
        <v>2414</v>
      </c>
      <c r="S497" t="s">
        <v>7</v>
      </c>
      <c r="V497">
        <v>39</v>
      </c>
    </row>
    <row r="498" spans="1:22" x14ac:dyDescent="0.2">
      <c r="A498" t="s">
        <v>81</v>
      </c>
      <c r="B498" s="2" t="s">
        <v>72</v>
      </c>
      <c r="C498" s="2"/>
      <c r="D498" s="2">
        <v>497</v>
      </c>
      <c r="E498" s="2" t="s">
        <v>1115</v>
      </c>
      <c r="F498" s="2" t="s">
        <v>1116</v>
      </c>
      <c r="G498" t="s">
        <v>92</v>
      </c>
      <c r="H498" s="2" t="s">
        <v>77</v>
      </c>
      <c r="I498">
        <v>7</v>
      </c>
      <c r="J498">
        <v>1</v>
      </c>
      <c r="K498" s="25">
        <v>45537</v>
      </c>
      <c r="M498" s="15">
        <v>0.8246575342465754</v>
      </c>
      <c r="N498" s="15">
        <v>301</v>
      </c>
      <c r="O498" s="25">
        <v>35819</v>
      </c>
      <c r="P498" t="s">
        <v>25</v>
      </c>
      <c r="Q498" t="s">
        <v>19</v>
      </c>
      <c r="R498">
        <v>2106</v>
      </c>
      <c r="S498" t="s">
        <v>7</v>
      </c>
      <c r="V498">
        <v>39</v>
      </c>
    </row>
    <row r="499" spans="1:22" x14ac:dyDescent="0.2">
      <c r="A499" t="s">
        <v>86</v>
      </c>
      <c r="B499" s="2" t="s">
        <v>76</v>
      </c>
      <c r="C499" s="2"/>
      <c r="D499" s="2">
        <v>498</v>
      </c>
      <c r="E499" s="2" t="s">
        <v>1117</v>
      </c>
      <c r="F499" s="2" t="s">
        <v>1118</v>
      </c>
      <c r="G499" t="s">
        <v>93</v>
      </c>
      <c r="H499" s="2" t="s">
        <v>79</v>
      </c>
      <c r="I499">
        <v>3</v>
      </c>
      <c r="J499">
        <v>1</v>
      </c>
      <c r="K499" s="25">
        <v>44054</v>
      </c>
      <c r="M499" s="15">
        <v>4.8876712328767127</v>
      </c>
      <c r="N499" s="15">
        <v>1784</v>
      </c>
      <c r="O499" s="25">
        <v>31853</v>
      </c>
      <c r="Q499" t="s">
        <v>19</v>
      </c>
      <c r="R499">
        <v>4486</v>
      </c>
      <c r="S499" t="s">
        <v>7</v>
      </c>
      <c r="V499">
        <v>39</v>
      </c>
    </row>
    <row r="500" spans="1:22" x14ac:dyDescent="0.2">
      <c r="A500" t="s">
        <v>84</v>
      </c>
      <c r="B500" s="2" t="s">
        <v>73</v>
      </c>
      <c r="C500" s="2"/>
      <c r="D500" s="2">
        <v>499</v>
      </c>
      <c r="E500" s="2" t="s">
        <v>1119</v>
      </c>
      <c r="F500" s="2" t="s">
        <v>1120</v>
      </c>
      <c r="G500" t="s">
        <v>58</v>
      </c>
      <c r="H500" s="2" t="s">
        <v>78</v>
      </c>
      <c r="I500">
        <v>7</v>
      </c>
      <c r="J500">
        <v>1</v>
      </c>
      <c r="K500" s="25">
        <v>44233</v>
      </c>
      <c r="M500" s="15">
        <v>4.8876712328767127</v>
      </c>
      <c r="N500" s="15">
        <v>1784</v>
      </c>
      <c r="O500" s="25">
        <v>35096</v>
      </c>
      <c r="P500" t="s">
        <v>27</v>
      </c>
      <c r="Q500" t="s">
        <v>23</v>
      </c>
      <c r="R500">
        <v>2079</v>
      </c>
      <c r="S500" t="s">
        <v>7</v>
      </c>
      <c r="V500">
        <v>39</v>
      </c>
    </row>
    <row r="501" spans="1:22" x14ac:dyDescent="0.2">
      <c r="A501" t="s">
        <v>84</v>
      </c>
      <c r="B501" s="2" t="s">
        <v>73</v>
      </c>
      <c r="C501" s="2"/>
      <c r="D501" s="2">
        <v>500</v>
      </c>
      <c r="E501" s="2" t="s">
        <v>1121</v>
      </c>
      <c r="F501" s="2" t="s">
        <v>1122</v>
      </c>
      <c r="G501" t="s">
        <v>95</v>
      </c>
      <c r="H501" s="2" t="s">
        <v>78</v>
      </c>
      <c r="I501">
        <v>7</v>
      </c>
      <c r="J501">
        <v>1</v>
      </c>
      <c r="K501" s="25">
        <v>45567</v>
      </c>
      <c r="M501" s="15">
        <v>0.74246575342465748</v>
      </c>
      <c r="N501" s="15">
        <v>271</v>
      </c>
      <c r="O501" s="25">
        <v>36091</v>
      </c>
      <c r="Q501" t="s">
        <v>19</v>
      </c>
      <c r="R501">
        <v>1946</v>
      </c>
      <c r="S501" t="s">
        <v>7</v>
      </c>
      <c r="V501">
        <v>39</v>
      </c>
    </row>
    <row r="502" spans="1:22" x14ac:dyDescent="0.2">
      <c r="A502" t="s">
        <v>84</v>
      </c>
      <c r="B502" s="2" t="s">
        <v>73</v>
      </c>
      <c r="C502" s="2"/>
      <c r="D502" s="2">
        <v>501</v>
      </c>
      <c r="E502" s="2" t="s">
        <v>1123</v>
      </c>
      <c r="F502" s="2" t="s">
        <v>1124</v>
      </c>
      <c r="G502" t="s">
        <v>58</v>
      </c>
      <c r="H502" s="2" t="s">
        <v>78</v>
      </c>
      <c r="I502">
        <v>5</v>
      </c>
      <c r="J502">
        <v>2</v>
      </c>
      <c r="K502" s="25">
        <v>44062</v>
      </c>
      <c r="M502" s="15">
        <v>4.8657534246575347</v>
      </c>
      <c r="N502" s="15">
        <v>1776</v>
      </c>
      <c r="O502" s="25">
        <v>25894</v>
      </c>
      <c r="P502" t="s">
        <v>24</v>
      </c>
      <c r="Q502" t="s">
        <v>18</v>
      </c>
      <c r="R502">
        <v>4015</v>
      </c>
      <c r="S502" t="s">
        <v>7</v>
      </c>
      <c r="V502">
        <v>39</v>
      </c>
    </row>
    <row r="503" spans="1:22" x14ac:dyDescent="0.2">
      <c r="A503" s="2" t="s">
        <v>85</v>
      </c>
      <c r="B503" s="2" t="s">
        <v>74</v>
      </c>
      <c r="C503" s="2"/>
      <c r="D503" s="2">
        <v>502</v>
      </c>
      <c r="E503" s="2" t="s">
        <v>1125</v>
      </c>
      <c r="F503" s="2" t="s">
        <v>1126</v>
      </c>
      <c r="G503" t="s">
        <v>94</v>
      </c>
      <c r="H503" s="2" t="s">
        <v>79</v>
      </c>
      <c r="I503">
        <v>6</v>
      </c>
      <c r="J503">
        <v>1</v>
      </c>
      <c r="K503" s="25">
        <v>44063</v>
      </c>
      <c r="M503" s="15">
        <v>4.8630136986301373</v>
      </c>
      <c r="N503" s="15">
        <v>1775</v>
      </c>
      <c r="O503" s="25">
        <v>23255</v>
      </c>
      <c r="P503" t="s">
        <v>25</v>
      </c>
      <c r="Q503" t="s">
        <v>21</v>
      </c>
      <c r="R503">
        <v>2565</v>
      </c>
      <c r="S503" t="s">
        <v>7</v>
      </c>
      <c r="V503">
        <v>35</v>
      </c>
    </row>
    <row r="504" spans="1:22" x14ac:dyDescent="0.2">
      <c r="A504" s="2" t="s">
        <v>85</v>
      </c>
      <c r="B504" s="2" t="s">
        <v>74</v>
      </c>
      <c r="C504" s="2"/>
      <c r="D504" s="2">
        <v>503</v>
      </c>
      <c r="E504" s="2" t="s">
        <v>1127</v>
      </c>
      <c r="F504" s="2" t="s">
        <v>1128</v>
      </c>
      <c r="G504" t="s">
        <v>58</v>
      </c>
      <c r="H504" s="2" t="s">
        <v>79</v>
      </c>
      <c r="I504">
        <v>7</v>
      </c>
      <c r="J504">
        <v>2</v>
      </c>
      <c r="K504" s="25">
        <v>44064</v>
      </c>
      <c r="M504" s="15">
        <v>4.86027397260274</v>
      </c>
      <c r="N504" s="15">
        <v>1774</v>
      </c>
      <c r="O504" s="25">
        <v>35133</v>
      </c>
      <c r="Q504" t="s">
        <v>23</v>
      </c>
      <c r="R504">
        <v>1946</v>
      </c>
      <c r="S504" t="s">
        <v>7</v>
      </c>
      <c r="V504">
        <v>39</v>
      </c>
    </row>
    <row r="505" spans="1:22" x14ac:dyDescent="0.2">
      <c r="A505" t="s">
        <v>80</v>
      </c>
      <c r="B505" s="2" t="s">
        <v>71</v>
      </c>
      <c r="C505" s="2"/>
      <c r="D505" s="2">
        <v>504</v>
      </c>
      <c r="E505" s="2" t="s">
        <v>1129</v>
      </c>
      <c r="F505" s="2" t="s">
        <v>1130</v>
      </c>
      <c r="G505" t="s">
        <v>93</v>
      </c>
      <c r="H505" s="2" t="s">
        <v>89</v>
      </c>
      <c r="I505">
        <v>4</v>
      </c>
      <c r="J505">
        <v>2</v>
      </c>
      <c r="K505" s="25">
        <v>44898</v>
      </c>
      <c r="M505" s="15">
        <v>4.8575342465753426</v>
      </c>
      <c r="N505" s="15">
        <v>1773</v>
      </c>
      <c r="O505" s="25">
        <v>28253</v>
      </c>
      <c r="R505">
        <v>4186</v>
      </c>
      <c r="S505" t="s">
        <v>7</v>
      </c>
      <c r="V505">
        <v>39</v>
      </c>
    </row>
    <row r="506" spans="1:22" x14ac:dyDescent="0.2">
      <c r="A506" t="s">
        <v>80</v>
      </c>
      <c r="B506" s="2" t="s">
        <v>71</v>
      </c>
      <c r="C506" s="2"/>
      <c r="D506" s="2">
        <v>505</v>
      </c>
      <c r="E506" s="2" t="s">
        <v>1131</v>
      </c>
      <c r="F506" s="2" t="s">
        <v>1132</v>
      </c>
      <c r="G506" t="s">
        <v>94</v>
      </c>
      <c r="H506" s="2" t="s">
        <v>89</v>
      </c>
      <c r="I506">
        <v>6</v>
      </c>
      <c r="J506">
        <v>2</v>
      </c>
      <c r="K506" s="25">
        <v>44065</v>
      </c>
      <c r="M506" s="15">
        <v>4.8575342465753426</v>
      </c>
      <c r="N506" s="15">
        <v>1773</v>
      </c>
      <c r="O506" s="25">
        <v>30478</v>
      </c>
      <c r="Q506" t="s">
        <v>21</v>
      </c>
      <c r="R506">
        <v>2830</v>
      </c>
      <c r="S506" t="s">
        <v>7</v>
      </c>
      <c r="V506">
        <v>35</v>
      </c>
    </row>
    <row r="507" spans="1:22" x14ac:dyDescent="0.2">
      <c r="A507" t="s">
        <v>84</v>
      </c>
      <c r="B507" s="2" t="s">
        <v>73</v>
      </c>
      <c r="C507" s="2"/>
      <c r="D507" s="2">
        <v>506</v>
      </c>
      <c r="E507" s="2" t="s">
        <v>1133</v>
      </c>
      <c r="F507" s="2" t="s">
        <v>1134</v>
      </c>
      <c r="G507" t="s">
        <v>58</v>
      </c>
      <c r="H507" s="2" t="s">
        <v>78</v>
      </c>
      <c r="I507">
        <v>4</v>
      </c>
      <c r="J507">
        <v>1</v>
      </c>
      <c r="K507" s="25">
        <v>44066</v>
      </c>
      <c r="M507" s="15">
        <v>4.8547945205479452</v>
      </c>
      <c r="N507" s="15">
        <v>1772</v>
      </c>
      <c r="O507" s="25">
        <v>24369</v>
      </c>
      <c r="P507" t="s">
        <v>32</v>
      </c>
      <c r="Q507" t="s">
        <v>19</v>
      </c>
      <c r="R507">
        <v>3536</v>
      </c>
      <c r="S507" t="s">
        <v>7</v>
      </c>
      <c r="V507">
        <v>39</v>
      </c>
    </row>
    <row r="508" spans="1:22" x14ac:dyDescent="0.2">
      <c r="A508" s="2" t="s">
        <v>85</v>
      </c>
      <c r="B508" s="2" t="s">
        <v>74</v>
      </c>
      <c r="C508" s="2"/>
      <c r="D508" s="2">
        <v>507</v>
      </c>
      <c r="E508" s="2" t="s">
        <v>1135</v>
      </c>
      <c r="F508" s="2" t="s">
        <v>1136</v>
      </c>
      <c r="G508" t="s">
        <v>58</v>
      </c>
      <c r="H508" s="2" t="s">
        <v>79</v>
      </c>
      <c r="I508">
        <v>5</v>
      </c>
      <c r="J508">
        <v>1</v>
      </c>
      <c r="K508" s="25">
        <v>45743</v>
      </c>
      <c r="M508" s="15">
        <v>4.8547945205479452</v>
      </c>
      <c r="N508" s="15">
        <v>1772</v>
      </c>
      <c r="O508" s="25">
        <v>30128</v>
      </c>
      <c r="P508" t="s">
        <v>28</v>
      </c>
      <c r="Q508" t="s">
        <v>20</v>
      </c>
      <c r="R508">
        <v>3714</v>
      </c>
      <c r="S508" t="s">
        <v>7</v>
      </c>
      <c r="V508">
        <v>39</v>
      </c>
    </row>
    <row r="509" spans="1:22" x14ac:dyDescent="0.2">
      <c r="A509" s="2" t="s">
        <v>83</v>
      </c>
      <c r="B509" s="2" t="s">
        <v>90</v>
      </c>
      <c r="C509" s="2"/>
      <c r="D509" s="2">
        <v>508</v>
      </c>
      <c r="E509" s="2" t="s">
        <v>1137</v>
      </c>
      <c r="F509" s="2" t="s">
        <v>1138</v>
      </c>
      <c r="G509" t="s">
        <v>93</v>
      </c>
      <c r="H509" s="2" t="s">
        <v>91</v>
      </c>
      <c r="I509">
        <v>6</v>
      </c>
      <c r="J509">
        <v>1</v>
      </c>
      <c r="K509" s="25">
        <v>44378</v>
      </c>
      <c r="M509" s="15">
        <v>4.8547945205479452</v>
      </c>
      <c r="N509" s="15">
        <v>1772</v>
      </c>
      <c r="O509" s="25">
        <v>34382</v>
      </c>
      <c r="Q509" t="s">
        <v>19</v>
      </c>
      <c r="R509">
        <v>2605</v>
      </c>
      <c r="S509" t="s">
        <v>7</v>
      </c>
      <c r="V509">
        <v>39</v>
      </c>
    </row>
    <row r="510" spans="1:22" x14ac:dyDescent="0.2">
      <c r="A510" s="2" t="s">
        <v>85</v>
      </c>
      <c r="B510" s="2" t="s">
        <v>74</v>
      </c>
      <c r="C510" s="2"/>
      <c r="D510" s="2">
        <v>509</v>
      </c>
      <c r="E510" s="2" t="s">
        <v>1139</v>
      </c>
      <c r="F510" s="2" t="s">
        <v>1140</v>
      </c>
      <c r="G510" t="s">
        <v>92</v>
      </c>
      <c r="H510" s="2" t="s">
        <v>79</v>
      </c>
      <c r="I510">
        <v>7</v>
      </c>
      <c r="J510">
        <v>1</v>
      </c>
      <c r="K510" s="25">
        <v>45640</v>
      </c>
      <c r="M510" s="15">
        <v>0.54246575342465753</v>
      </c>
      <c r="N510" s="15">
        <v>198</v>
      </c>
      <c r="O510" s="25">
        <v>36123</v>
      </c>
      <c r="P510" t="s">
        <v>34</v>
      </c>
      <c r="Q510" t="s">
        <v>17</v>
      </c>
      <c r="R510">
        <v>2105</v>
      </c>
      <c r="S510" t="s">
        <v>7</v>
      </c>
      <c r="V510">
        <v>39</v>
      </c>
    </row>
    <row r="511" spans="1:22" x14ac:dyDescent="0.2">
      <c r="A511" s="2" t="s">
        <v>83</v>
      </c>
      <c r="B511" s="2" t="s">
        <v>90</v>
      </c>
      <c r="C511" s="2"/>
      <c r="D511" s="2">
        <v>510</v>
      </c>
      <c r="E511" s="2" t="s">
        <v>1141</v>
      </c>
      <c r="F511" s="2" t="s">
        <v>1142</v>
      </c>
      <c r="G511" t="s">
        <v>58</v>
      </c>
      <c r="H511" s="2" t="s">
        <v>91</v>
      </c>
      <c r="I511">
        <v>2</v>
      </c>
      <c r="J511">
        <v>1</v>
      </c>
      <c r="K511" s="25">
        <v>44068</v>
      </c>
      <c r="M511" s="15">
        <v>4.8493150684931505</v>
      </c>
      <c r="N511" s="15">
        <v>1770</v>
      </c>
      <c r="O511" s="25">
        <v>29723</v>
      </c>
      <c r="Q511" t="s">
        <v>19</v>
      </c>
      <c r="R511">
        <v>11426</v>
      </c>
      <c r="S511" t="s">
        <v>7</v>
      </c>
      <c r="V511">
        <v>39</v>
      </c>
    </row>
    <row r="512" spans="1:22" x14ac:dyDescent="0.2">
      <c r="A512" s="2" t="s">
        <v>85</v>
      </c>
      <c r="B512" s="2" t="s">
        <v>74</v>
      </c>
      <c r="C512" s="2"/>
      <c r="D512" s="2">
        <v>511</v>
      </c>
      <c r="E512" s="2" t="s">
        <v>1143</v>
      </c>
      <c r="F512" s="2" t="s">
        <v>1144</v>
      </c>
      <c r="G512" t="s">
        <v>58</v>
      </c>
      <c r="H512" s="2" t="s">
        <v>79</v>
      </c>
      <c r="I512">
        <v>7</v>
      </c>
      <c r="J512">
        <v>1</v>
      </c>
      <c r="K512" s="25">
        <v>45704</v>
      </c>
      <c r="M512" s="15">
        <v>0.36712328767123287</v>
      </c>
      <c r="N512" s="15">
        <v>134</v>
      </c>
      <c r="O512" s="25">
        <v>36499</v>
      </c>
      <c r="Q512" t="s">
        <v>21</v>
      </c>
      <c r="R512">
        <v>2029</v>
      </c>
      <c r="S512" t="s">
        <v>7</v>
      </c>
      <c r="V512">
        <v>39</v>
      </c>
    </row>
    <row r="513" spans="1:22" x14ac:dyDescent="0.2">
      <c r="A513" t="s">
        <v>80</v>
      </c>
      <c r="B513" s="2" t="s">
        <v>71</v>
      </c>
      <c r="C513" s="2"/>
      <c r="D513" s="2">
        <v>512</v>
      </c>
      <c r="E513" s="2" t="s">
        <v>1145</v>
      </c>
      <c r="F513" s="2" t="s">
        <v>1146</v>
      </c>
      <c r="G513" t="s">
        <v>93</v>
      </c>
      <c r="H513" s="2" t="s">
        <v>89</v>
      </c>
      <c r="I513">
        <v>4</v>
      </c>
      <c r="J513">
        <v>1</v>
      </c>
      <c r="K513" s="25">
        <v>44072</v>
      </c>
      <c r="M513" s="15">
        <v>4.838356164383562</v>
      </c>
      <c r="N513" s="15">
        <v>1766</v>
      </c>
      <c r="O513" s="25">
        <v>31823</v>
      </c>
      <c r="R513">
        <v>4168</v>
      </c>
      <c r="S513" t="s">
        <v>7</v>
      </c>
      <c r="V513">
        <v>39</v>
      </c>
    </row>
    <row r="514" spans="1:22" x14ac:dyDescent="0.2">
      <c r="A514" t="s">
        <v>80</v>
      </c>
      <c r="B514" s="2" t="s">
        <v>71</v>
      </c>
      <c r="C514" s="2"/>
      <c r="D514" s="2">
        <v>513</v>
      </c>
      <c r="E514" s="2" t="s">
        <v>1147</v>
      </c>
      <c r="F514" s="2" t="s">
        <v>1148</v>
      </c>
      <c r="G514" t="s">
        <v>94</v>
      </c>
      <c r="H514" s="2" t="s">
        <v>89</v>
      </c>
      <c r="I514">
        <v>6</v>
      </c>
      <c r="J514">
        <v>1</v>
      </c>
      <c r="K514" s="25">
        <v>44072</v>
      </c>
      <c r="M514" s="15">
        <v>4.838356164383562</v>
      </c>
      <c r="N514" s="15">
        <v>1766</v>
      </c>
      <c r="O514" s="25">
        <v>33253</v>
      </c>
      <c r="Q514" t="s">
        <v>21</v>
      </c>
      <c r="R514">
        <v>3131</v>
      </c>
      <c r="S514" t="s">
        <v>7</v>
      </c>
      <c r="V514">
        <v>35</v>
      </c>
    </row>
    <row r="515" spans="1:22" x14ac:dyDescent="0.2">
      <c r="A515" s="2" t="s">
        <v>85</v>
      </c>
      <c r="B515" s="2" t="s">
        <v>74</v>
      </c>
      <c r="C515" s="2"/>
      <c r="D515" s="2">
        <v>514</v>
      </c>
      <c r="E515" s="2" t="s">
        <v>1149</v>
      </c>
      <c r="F515" s="2" t="s">
        <v>1150</v>
      </c>
      <c r="G515" t="s">
        <v>58</v>
      </c>
      <c r="H515" s="2" t="s">
        <v>79</v>
      </c>
      <c r="I515">
        <v>2</v>
      </c>
      <c r="J515">
        <v>1</v>
      </c>
      <c r="K515" s="25">
        <v>44074</v>
      </c>
      <c r="M515" s="15">
        <v>4.8328767123287673</v>
      </c>
      <c r="N515" s="15">
        <v>1764</v>
      </c>
      <c r="O515" s="25">
        <v>27086</v>
      </c>
      <c r="Q515" t="s">
        <v>18</v>
      </c>
      <c r="R515">
        <v>8357</v>
      </c>
      <c r="S515" t="s">
        <v>7</v>
      </c>
      <c r="V515">
        <v>39</v>
      </c>
    </row>
    <row r="516" spans="1:22" x14ac:dyDescent="0.2">
      <c r="A516" s="2" t="s">
        <v>82</v>
      </c>
      <c r="B516" s="2" t="s">
        <v>75</v>
      </c>
      <c r="C516" s="2"/>
      <c r="D516" s="2">
        <v>515</v>
      </c>
      <c r="E516" s="2" t="s">
        <v>1151</v>
      </c>
      <c r="F516" s="2" t="s">
        <v>1152</v>
      </c>
      <c r="G516" t="s">
        <v>94</v>
      </c>
      <c r="H516" s="2" t="s">
        <v>78</v>
      </c>
      <c r="I516">
        <v>7</v>
      </c>
      <c r="J516">
        <v>1</v>
      </c>
      <c r="K516" s="25">
        <v>44075</v>
      </c>
      <c r="M516" s="15">
        <v>4.8301369863013699</v>
      </c>
      <c r="N516" s="15">
        <v>1763</v>
      </c>
      <c r="O516" s="25">
        <v>35452</v>
      </c>
      <c r="P516" t="s">
        <v>29</v>
      </c>
      <c r="Q516" t="s">
        <v>19</v>
      </c>
      <c r="R516">
        <v>2270</v>
      </c>
      <c r="S516" t="s">
        <v>7</v>
      </c>
      <c r="V516">
        <v>35</v>
      </c>
    </row>
    <row r="517" spans="1:22" x14ac:dyDescent="0.2">
      <c r="A517" s="2" t="s">
        <v>85</v>
      </c>
      <c r="B517" s="2" t="s">
        <v>74</v>
      </c>
      <c r="C517" s="2"/>
      <c r="D517" s="2">
        <v>516</v>
      </c>
      <c r="E517" s="2" t="s">
        <v>1153</v>
      </c>
      <c r="F517" s="2" t="s">
        <v>1154</v>
      </c>
      <c r="G517" t="s">
        <v>58</v>
      </c>
      <c r="H517" s="2" t="s">
        <v>79</v>
      </c>
      <c r="I517">
        <v>7</v>
      </c>
      <c r="J517">
        <v>1</v>
      </c>
      <c r="K517" s="25">
        <v>45546</v>
      </c>
      <c r="M517" s="15">
        <v>4.8273972602739725</v>
      </c>
      <c r="N517" s="15">
        <v>1762</v>
      </c>
      <c r="O517" s="25">
        <v>23157</v>
      </c>
      <c r="Q517" t="s">
        <v>22</v>
      </c>
      <c r="R517">
        <v>2081</v>
      </c>
      <c r="S517" t="s">
        <v>7</v>
      </c>
      <c r="V517">
        <v>39</v>
      </c>
    </row>
    <row r="518" spans="1:22" x14ac:dyDescent="0.2">
      <c r="A518" t="s">
        <v>84</v>
      </c>
      <c r="B518" s="2" t="s">
        <v>73</v>
      </c>
      <c r="C518" s="2"/>
      <c r="D518" s="2">
        <v>517</v>
      </c>
      <c r="E518" s="2" t="s">
        <v>1155</v>
      </c>
      <c r="F518" s="2" t="s">
        <v>1156</v>
      </c>
      <c r="G518" t="s">
        <v>93</v>
      </c>
      <c r="H518" s="2" t="s">
        <v>78</v>
      </c>
      <c r="I518">
        <v>6</v>
      </c>
      <c r="J518">
        <v>2</v>
      </c>
      <c r="K518" s="25">
        <v>44095</v>
      </c>
      <c r="M518" s="15">
        <v>4.8136986301369866</v>
      </c>
      <c r="N518" s="15">
        <v>1757</v>
      </c>
      <c r="O518" s="25">
        <v>28556</v>
      </c>
      <c r="P518" t="s">
        <v>24</v>
      </c>
      <c r="Q518" t="s">
        <v>21</v>
      </c>
      <c r="R518">
        <v>3231</v>
      </c>
      <c r="S518" t="s">
        <v>7</v>
      </c>
      <c r="V518">
        <v>39</v>
      </c>
    </row>
    <row r="519" spans="1:22" x14ac:dyDescent="0.2">
      <c r="A519" s="2" t="s">
        <v>85</v>
      </c>
      <c r="B519" s="2" t="s">
        <v>74</v>
      </c>
      <c r="C519" s="2"/>
      <c r="D519" s="2">
        <v>518</v>
      </c>
      <c r="E519" s="2" t="s">
        <v>1157</v>
      </c>
      <c r="F519" s="2" t="s">
        <v>1158</v>
      </c>
      <c r="G519" t="s">
        <v>58</v>
      </c>
      <c r="H519" s="2" t="s">
        <v>79</v>
      </c>
      <c r="I519">
        <v>7</v>
      </c>
      <c r="J519">
        <v>1</v>
      </c>
      <c r="K519" s="25">
        <v>45263</v>
      </c>
      <c r="M519" s="15">
        <v>0.36164383561643837</v>
      </c>
      <c r="N519" s="15">
        <v>132</v>
      </c>
      <c r="O519" s="25">
        <v>35895</v>
      </c>
      <c r="P519" t="s">
        <v>26</v>
      </c>
      <c r="Q519" t="s">
        <v>19</v>
      </c>
      <c r="R519">
        <v>2291</v>
      </c>
      <c r="S519" t="s">
        <v>7</v>
      </c>
      <c r="V519">
        <v>39</v>
      </c>
    </row>
    <row r="520" spans="1:22" x14ac:dyDescent="0.2">
      <c r="A520" s="2" t="s">
        <v>85</v>
      </c>
      <c r="B520" s="2" t="s">
        <v>74</v>
      </c>
      <c r="C520" s="2"/>
      <c r="D520" s="2">
        <v>519</v>
      </c>
      <c r="E520" s="2" t="s">
        <v>1159</v>
      </c>
      <c r="F520" s="2" t="s">
        <v>1160</v>
      </c>
      <c r="G520" t="s">
        <v>58</v>
      </c>
      <c r="H520" s="2" t="s">
        <v>79</v>
      </c>
      <c r="I520">
        <v>3</v>
      </c>
      <c r="J520">
        <v>2</v>
      </c>
      <c r="K520" s="25">
        <v>44084</v>
      </c>
      <c r="M520" s="15">
        <v>4.8054794520547945</v>
      </c>
      <c r="N520" s="15">
        <v>1754</v>
      </c>
      <c r="O520" s="25">
        <v>29255</v>
      </c>
      <c r="P520" t="s">
        <v>17</v>
      </c>
      <c r="Q520" t="s">
        <v>23</v>
      </c>
      <c r="R520">
        <v>5544</v>
      </c>
      <c r="S520" t="s">
        <v>7</v>
      </c>
      <c r="V520">
        <v>39</v>
      </c>
    </row>
    <row r="521" spans="1:22" x14ac:dyDescent="0.2">
      <c r="A521" t="s">
        <v>84</v>
      </c>
      <c r="B521" s="2" t="s">
        <v>73</v>
      </c>
      <c r="C521" s="2"/>
      <c r="D521" s="2">
        <v>520</v>
      </c>
      <c r="E521" s="2" t="s">
        <v>1161</v>
      </c>
      <c r="F521" s="2" t="s">
        <v>1162</v>
      </c>
      <c r="G521" t="s">
        <v>95</v>
      </c>
      <c r="H521" s="2" t="s">
        <v>78</v>
      </c>
      <c r="I521">
        <v>7</v>
      </c>
      <c r="J521">
        <v>2</v>
      </c>
      <c r="K521" s="25">
        <v>44004</v>
      </c>
      <c r="M521" s="15">
        <v>0.21643835616438356</v>
      </c>
      <c r="N521" s="15">
        <v>79</v>
      </c>
      <c r="O521" s="25">
        <v>35066</v>
      </c>
      <c r="R521">
        <v>2379</v>
      </c>
      <c r="S521" t="s">
        <v>7</v>
      </c>
      <c r="V521">
        <v>39</v>
      </c>
    </row>
    <row r="522" spans="1:22" x14ac:dyDescent="0.2">
      <c r="A522" s="2" t="s">
        <v>85</v>
      </c>
      <c r="B522" s="2" t="s">
        <v>74</v>
      </c>
      <c r="C522" s="2"/>
      <c r="D522" s="2">
        <v>521</v>
      </c>
      <c r="E522" s="2" t="s">
        <v>1163</v>
      </c>
      <c r="F522" s="2" t="s">
        <v>1164</v>
      </c>
      <c r="G522" t="s">
        <v>58</v>
      </c>
      <c r="H522" s="2" t="s">
        <v>79</v>
      </c>
      <c r="I522">
        <v>7</v>
      </c>
      <c r="J522">
        <v>1</v>
      </c>
      <c r="K522" s="25">
        <v>44090</v>
      </c>
      <c r="M522" s="15">
        <v>4.7890410958904113</v>
      </c>
      <c r="N522" s="15">
        <v>1748</v>
      </c>
      <c r="O522" s="25">
        <v>24936</v>
      </c>
      <c r="Q522" t="s">
        <v>22</v>
      </c>
      <c r="R522">
        <v>2145</v>
      </c>
      <c r="S522" t="s">
        <v>7</v>
      </c>
      <c r="V522">
        <v>39</v>
      </c>
    </row>
    <row r="523" spans="1:22" x14ac:dyDescent="0.2">
      <c r="A523" s="2" t="s">
        <v>85</v>
      </c>
      <c r="B523" s="2" t="s">
        <v>74</v>
      </c>
      <c r="C523" s="2"/>
      <c r="D523" s="2">
        <v>522</v>
      </c>
      <c r="E523" s="2" t="s">
        <v>1165</v>
      </c>
      <c r="F523" s="2" t="s">
        <v>1166</v>
      </c>
      <c r="G523" t="s">
        <v>58</v>
      </c>
      <c r="H523" s="2" t="s">
        <v>79</v>
      </c>
      <c r="I523">
        <v>6</v>
      </c>
      <c r="J523">
        <v>1</v>
      </c>
      <c r="K523" s="25">
        <v>43255</v>
      </c>
      <c r="M523" s="15">
        <v>4.7863013698630139</v>
      </c>
      <c r="N523" s="15">
        <v>1747</v>
      </c>
      <c r="O523" s="25">
        <v>29606</v>
      </c>
      <c r="P523" t="s">
        <v>15</v>
      </c>
      <c r="Q523" t="s">
        <v>19</v>
      </c>
      <c r="R523">
        <v>2700</v>
      </c>
      <c r="S523" t="s">
        <v>7</v>
      </c>
      <c r="V523">
        <v>39</v>
      </c>
    </row>
    <row r="524" spans="1:22" x14ac:dyDescent="0.2">
      <c r="A524" t="s">
        <v>84</v>
      </c>
      <c r="B524" s="2" t="s">
        <v>73</v>
      </c>
      <c r="C524" s="2"/>
      <c r="D524" s="2">
        <v>523</v>
      </c>
      <c r="E524" s="2" t="s">
        <v>1167</v>
      </c>
      <c r="F524" s="2" t="s">
        <v>1168</v>
      </c>
      <c r="G524" t="s">
        <v>58</v>
      </c>
      <c r="H524" s="2" t="s">
        <v>78</v>
      </c>
      <c r="I524">
        <v>5</v>
      </c>
      <c r="J524">
        <v>1</v>
      </c>
      <c r="K524" s="25">
        <v>43424</v>
      </c>
      <c r="M524" s="15">
        <v>4.7863013698630139</v>
      </c>
      <c r="N524" s="15">
        <v>1747</v>
      </c>
      <c r="O524" s="25">
        <v>34917</v>
      </c>
      <c r="P524" t="s">
        <v>29</v>
      </c>
      <c r="Q524" t="s">
        <v>19</v>
      </c>
      <c r="R524">
        <v>4080</v>
      </c>
      <c r="S524" t="s">
        <v>7</v>
      </c>
      <c r="V524">
        <v>39</v>
      </c>
    </row>
    <row r="525" spans="1:22" x14ac:dyDescent="0.2">
      <c r="A525" s="2" t="s">
        <v>83</v>
      </c>
      <c r="B525" s="2" t="s">
        <v>90</v>
      </c>
      <c r="C525" s="2"/>
      <c r="D525" s="2">
        <v>524</v>
      </c>
      <c r="E525" s="2" t="s">
        <v>1169</v>
      </c>
      <c r="F525" s="2" t="s">
        <v>1170</v>
      </c>
      <c r="G525" t="s">
        <v>58</v>
      </c>
      <c r="H525" s="2" t="s">
        <v>91</v>
      </c>
      <c r="I525">
        <v>6</v>
      </c>
      <c r="J525">
        <v>1</v>
      </c>
      <c r="K525" s="25">
        <v>44092</v>
      </c>
      <c r="M525" s="15">
        <v>4.7835616438356166</v>
      </c>
      <c r="N525" s="15">
        <v>1746</v>
      </c>
      <c r="O525" s="25">
        <v>35788</v>
      </c>
      <c r="Q525" t="s">
        <v>19</v>
      </c>
      <c r="R525">
        <v>2595</v>
      </c>
      <c r="S525" t="s">
        <v>7</v>
      </c>
      <c r="V525">
        <v>39</v>
      </c>
    </row>
    <row r="526" spans="1:22" x14ac:dyDescent="0.2">
      <c r="A526" t="s">
        <v>81</v>
      </c>
      <c r="B526" s="2" t="s">
        <v>72</v>
      </c>
      <c r="C526" s="2"/>
      <c r="D526" s="2">
        <v>525</v>
      </c>
      <c r="E526" s="2" t="s">
        <v>1171</v>
      </c>
      <c r="F526" s="2" t="s">
        <v>1172</v>
      </c>
      <c r="G526" t="s">
        <v>92</v>
      </c>
      <c r="H526" s="2" t="s">
        <v>77</v>
      </c>
      <c r="I526">
        <v>6</v>
      </c>
      <c r="J526">
        <v>2</v>
      </c>
      <c r="K526" s="25">
        <v>44081</v>
      </c>
      <c r="M526" s="15">
        <v>4.7753424657534245</v>
      </c>
      <c r="N526" s="15">
        <v>1743</v>
      </c>
      <c r="O526" s="25">
        <v>27451</v>
      </c>
      <c r="Q526" t="s">
        <v>18</v>
      </c>
      <c r="R526">
        <v>3301</v>
      </c>
      <c r="S526" t="s">
        <v>7</v>
      </c>
      <c r="V526">
        <v>39</v>
      </c>
    </row>
    <row r="527" spans="1:22" x14ac:dyDescent="0.2">
      <c r="A527" t="s">
        <v>84</v>
      </c>
      <c r="B527" s="2" t="s">
        <v>73</v>
      </c>
      <c r="C527" s="2"/>
      <c r="D527" s="2">
        <v>526</v>
      </c>
      <c r="E527" s="2" t="s">
        <v>1173</v>
      </c>
      <c r="F527" s="2" t="s">
        <v>1174</v>
      </c>
      <c r="G527" t="s">
        <v>95</v>
      </c>
      <c r="H527" s="2" t="s">
        <v>78</v>
      </c>
      <c r="I527">
        <v>6</v>
      </c>
      <c r="J527">
        <v>2</v>
      </c>
      <c r="K527" s="25">
        <v>45781</v>
      </c>
      <c r="M527" s="15">
        <v>0.15616438356164383</v>
      </c>
      <c r="N527" s="15">
        <v>57</v>
      </c>
      <c r="O527" s="25">
        <v>35841</v>
      </c>
      <c r="Q527" t="s">
        <v>23</v>
      </c>
      <c r="R527">
        <v>2632</v>
      </c>
      <c r="S527" t="s">
        <v>7</v>
      </c>
      <c r="V527">
        <v>39</v>
      </c>
    </row>
    <row r="528" spans="1:22" x14ac:dyDescent="0.2">
      <c r="A528" s="2" t="s">
        <v>85</v>
      </c>
      <c r="B528" s="2" t="s">
        <v>74</v>
      </c>
      <c r="C528" s="2"/>
      <c r="D528" s="2">
        <v>527</v>
      </c>
      <c r="E528" s="2" t="s">
        <v>1175</v>
      </c>
      <c r="F528" s="2" t="s">
        <v>1176</v>
      </c>
      <c r="G528" t="s">
        <v>92</v>
      </c>
      <c r="H528" s="2" t="s">
        <v>79</v>
      </c>
      <c r="I528">
        <v>7</v>
      </c>
      <c r="J528">
        <v>1</v>
      </c>
      <c r="K528" s="25">
        <v>44103</v>
      </c>
      <c r="M528" s="15">
        <v>4.7534246575342465</v>
      </c>
      <c r="N528" s="15">
        <v>1735</v>
      </c>
      <c r="O528" s="25">
        <v>26318</v>
      </c>
      <c r="Q528" t="s">
        <v>23</v>
      </c>
      <c r="R528">
        <v>2131</v>
      </c>
      <c r="S528" t="s">
        <v>7</v>
      </c>
      <c r="V528">
        <v>39</v>
      </c>
    </row>
    <row r="529" spans="1:22" x14ac:dyDescent="0.2">
      <c r="A529" t="s">
        <v>84</v>
      </c>
      <c r="B529" s="2" t="s">
        <v>73</v>
      </c>
      <c r="C529" s="2"/>
      <c r="D529" s="2">
        <v>528</v>
      </c>
      <c r="E529" s="2" t="s">
        <v>1177</v>
      </c>
      <c r="F529" s="2" t="s">
        <v>1178</v>
      </c>
      <c r="G529" t="s">
        <v>95</v>
      </c>
      <c r="H529" s="2" t="s">
        <v>78</v>
      </c>
      <c r="I529">
        <v>5</v>
      </c>
      <c r="J529">
        <v>1</v>
      </c>
      <c r="K529" s="25">
        <v>43726</v>
      </c>
      <c r="M529" s="15">
        <v>4.7506849315068491</v>
      </c>
      <c r="N529" s="15">
        <v>1734</v>
      </c>
      <c r="O529" s="25">
        <v>27120</v>
      </c>
      <c r="Q529" t="s">
        <v>23</v>
      </c>
      <c r="R529">
        <v>3542</v>
      </c>
      <c r="S529" t="s">
        <v>7</v>
      </c>
      <c r="V529">
        <v>39</v>
      </c>
    </row>
    <row r="530" spans="1:22" x14ac:dyDescent="0.2">
      <c r="A530" t="s">
        <v>84</v>
      </c>
      <c r="B530" s="2" t="s">
        <v>73</v>
      </c>
      <c r="C530" s="2"/>
      <c r="D530" s="2">
        <v>529</v>
      </c>
      <c r="E530" s="2" t="s">
        <v>1179</v>
      </c>
      <c r="F530" s="2" t="s">
        <v>1180</v>
      </c>
      <c r="G530" t="s">
        <v>94</v>
      </c>
      <c r="H530" s="2" t="s">
        <v>78</v>
      </c>
      <c r="I530">
        <v>6</v>
      </c>
      <c r="J530">
        <v>1</v>
      </c>
      <c r="K530" s="25">
        <v>43222</v>
      </c>
      <c r="M530" s="15">
        <v>4.7506849315068491</v>
      </c>
      <c r="N530" s="15">
        <v>1734</v>
      </c>
      <c r="O530" s="25">
        <v>32220</v>
      </c>
      <c r="P530" t="s">
        <v>34</v>
      </c>
      <c r="Q530" t="s">
        <v>17</v>
      </c>
      <c r="R530">
        <v>2601</v>
      </c>
      <c r="S530" t="s">
        <v>7</v>
      </c>
      <c r="V530">
        <v>35</v>
      </c>
    </row>
    <row r="531" spans="1:22" x14ac:dyDescent="0.2">
      <c r="A531" s="2" t="s">
        <v>85</v>
      </c>
      <c r="B531" s="2" t="s">
        <v>74</v>
      </c>
      <c r="C531" s="2"/>
      <c r="D531" s="2">
        <v>530</v>
      </c>
      <c r="E531" s="2" t="s">
        <v>1181</v>
      </c>
      <c r="F531" s="2" t="s">
        <v>1182</v>
      </c>
      <c r="G531" t="s">
        <v>58</v>
      </c>
      <c r="H531" s="2" t="s">
        <v>79</v>
      </c>
      <c r="I531">
        <v>2</v>
      </c>
      <c r="J531">
        <v>1</v>
      </c>
      <c r="K531" s="25">
        <v>44610</v>
      </c>
      <c r="M531" s="15">
        <v>4.7452054794520544</v>
      </c>
      <c r="N531" s="15">
        <v>1732</v>
      </c>
      <c r="O531" s="25">
        <v>26765</v>
      </c>
      <c r="P531" t="s">
        <v>29</v>
      </c>
      <c r="Q531" t="s">
        <v>23</v>
      </c>
      <c r="R531">
        <v>10783</v>
      </c>
      <c r="S531" t="s">
        <v>7</v>
      </c>
      <c r="V531">
        <v>39</v>
      </c>
    </row>
    <row r="532" spans="1:22" x14ac:dyDescent="0.2">
      <c r="A532" s="2" t="s">
        <v>85</v>
      </c>
      <c r="B532" s="2" t="s">
        <v>74</v>
      </c>
      <c r="C532" s="2"/>
      <c r="D532" s="2">
        <v>531</v>
      </c>
      <c r="E532" s="2" t="s">
        <v>1183</v>
      </c>
      <c r="F532" s="2" t="s">
        <v>1184</v>
      </c>
      <c r="G532" t="s">
        <v>95</v>
      </c>
      <c r="H532" s="2" t="s">
        <v>79</v>
      </c>
      <c r="I532">
        <v>6</v>
      </c>
      <c r="J532">
        <v>1</v>
      </c>
      <c r="K532" s="25">
        <v>44107</v>
      </c>
      <c r="M532" s="15">
        <v>4.7424657534246579</v>
      </c>
      <c r="N532" s="15">
        <v>1731</v>
      </c>
      <c r="O532" s="25">
        <v>33432</v>
      </c>
      <c r="Q532" t="s">
        <v>22</v>
      </c>
      <c r="R532">
        <v>2619</v>
      </c>
      <c r="S532" t="s">
        <v>7</v>
      </c>
      <c r="V532">
        <v>39</v>
      </c>
    </row>
    <row r="533" spans="1:22" x14ac:dyDescent="0.2">
      <c r="A533" t="s">
        <v>84</v>
      </c>
      <c r="B533" s="2" t="s">
        <v>73</v>
      </c>
      <c r="C533" s="2"/>
      <c r="D533" s="2">
        <v>532</v>
      </c>
      <c r="E533" s="2" t="s">
        <v>1185</v>
      </c>
      <c r="F533" s="2" t="s">
        <v>1186</v>
      </c>
      <c r="G533" t="s">
        <v>95</v>
      </c>
      <c r="H533" s="2" t="s">
        <v>78</v>
      </c>
      <c r="I533">
        <v>2</v>
      </c>
      <c r="J533">
        <v>1</v>
      </c>
      <c r="K533" s="25">
        <v>44109</v>
      </c>
      <c r="M533" s="15">
        <v>4.7369863013698632</v>
      </c>
      <c r="N533" s="15">
        <v>1729</v>
      </c>
      <c r="O533" s="25">
        <v>32109</v>
      </c>
      <c r="Q533" t="s">
        <v>22</v>
      </c>
      <c r="R533">
        <v>10070</v>
      </c>
      <c r="S533" t="s">
        <v>7</v>
      </c>
      <c r="V533">
        <v>39</v>
      </c>
    </row>
    <row r="534" spans="1:22" x14ac:dyDescent="0.2">
      <c r="A534" s="2" t="s">
        <v>85</v>
      </c>
      <c r="B534" s="2" t="s">
        <v>74</v>
      </c>
      <c r="C534" s="2"/>
      <c r="D534" s="2">
        <v>533</v>
      </c>
      <c r="E534" s="2" t="s">
        <v>1187</v>
      </c>
      <c r="F534" s="2" t="s">
        <v>1188</v>
      </c>
      <c r="G534" t="s">
        <v>58</v>
      </c>
      <c r="H534" s="2" t="s">
        <v>79</v>
      </c>
      <c r="I534">
        <v>6</v>
      </c>
      <c r="J534">
        <v>1</v>
      </c>
      <c r="K534" s="25">
        <v>44112</v>
      </c>
      <c r="M534" s="15">
        <v>4.7287671232876711</v>
      </c>
      <c r="N534" s="15">
        <v>1726</v>
      </c>
      <c r="O534" s="25">
        <v>28293</v>
      </c>
      <c r="Q534" t="s">
        <v>23</v>
      </c>
      <c r="R534">
        <v>2789</v>
      </c>
      <c r="S534" t="s">
        <v>7</v>
      </c>
      <c r="V534">
        <v>39</v>
      </c>
    </row>
    <row r="535" spans="1:22" x14ac:dyDescent="0.2">
      <c r="A535" s="2" t="s">
        <v>85</v>
      </c>
      <c r="B535" s="2" t="s">
        <v>74</v>
      </c>
      <c r="C535" s="2"/>
      <c r="D535" s="2">
        <v>534</v>
      </c>
      <c r="E535" s="2" t="s">
        <v>1189</v>
      </c>
      <c r="F535" s="2" t="s">
        <v>1190</v>
      </c>
      <c r="G535" t="s">
        <v>58</v>
      </c>
      <c r="H535" s="2" t="s">
        <v>79</v>
      </c>
      <c r="I535">
        <v>6</v>
      </c>
      <c r="J535">
        <v>1</v>
      </c>
      <c r="K535" s="25">
        <v>44117</v>
      </c>
      <c r="M535" s="15">
        <v>4.7150684931506852</v>
      </c>
      <c r="N535" s="15">
        <v>1721</v>
      </c>
      <c r="O535" s="25">
        <v>22613</v>
      </c>
      <c r="Q535" t="s">
        <v>21</v>
      </c>
      <c r="R535">
        <v>2557</v>
      </c>
      <c r="S535" t="s">
        <v>7</v>
      </c>
      <c r="V535">
        <v>39</v>
      </c>
    </row>
    <row r="536" spans="1:22" x14ac:dyDescent="0.2">
      <c r="A536" s="2" t="s">
        <v>85</v>
      </c>
      <c r="B536" s="2" t="s">
        <v>74</v>
      </c>
      <c r="C536" s="2"/>
      <c r="D536" s="2">
        <v>535</v>
      </c>
      <c r="E536" s="2" t="s">
        <v>1191</v>
      </c>
      <c r="F536" s="2" t="s">
        <v>1192</v>
      </c>
      <c r="G536" t="s">
        <v>95</v>
      </c>
      <c r="H536" s="2" t="s">
        <v>79</v>
      </c>
      <c r="I536">
        <v>7</v>
      </c>
      <c r="J536">
        <v>1</v>
      </c>
      <c r="K536" s="25">
        <v>44118</v>
      </c>
      <c r="M536" s="15">
        <v>4.7123287671232879</v>
      </c>
      <c r="N536" s="15">
        <v>1720</v>
      </c>
      <c r="O536" s="25">
        <v>31024</v>
      </c>
      <c r="P536" t="s">
        <v>25</v>
      </c>
      <c r="Q536" t="s">
        <v>21</v>
      </c>
      <c r="R536">
        <v>1806</v>
      </c>
      <c r="S536" t="s">
        <v>7</v>
      </c>
      <c r="V536">
        <v>39</v>
      </c>
    </row>
    <row r="537" spans="1:22" x14ac:dyDescent="0.2">
      <c r="A537" s="2" t="s">
        <v>85</v>
      </c>
      <c r="B537" s="2" t="s">
        <v>74</v>
      </c>
      <c r="C537" s="2"/>
      <c r="D537" s="2">
        <v>536</v>
      </c>
      <c r="E537" s="2" t="s">
        <v>1193</v>
      </c>
      <c r="F537" s="2" t="s">
        <v>1194</v>
      </c>
      <c r="G537" t="s">
        <v>58</v>
      </c>
      <c r="H537" s="2" t="s">
        <v>79</v>
      </c>
      <c r="I537">
        <v>6</v>
      </c>
      <c r="J537">
        <v>1</v>
      </c>
      <c r="K537" s="25">
        <v>44120</v>
      </c>
      <c r="M537" s="15">
        <v>4.7068493150684931</v>
      </c>
      <c r="N537" s="15">
        <v>1718</v>
      </c>
      <c r="O537" s="25">
        <v>24860</v>
      </c>
      <c r="P537" t="s">
        <v>35</v>
      </c>
      <c r="Q537" t="s">
        <v>17</v>
      </c>
      <c r="R537">
        <v>2799</v>
      </c>
      <c r="S537" t="s">
        <v>7</v>
      </c>
      <c r="V537">
        <v>39</v>
      </c>
    </row>
    <row r="538" spans="1:22" x14ac:dyDescent="0.2">
      <c r="A538" t="s">
        <v>81</v>
      </c>
      <c r="B538" s="2" t="s">
        <v>72</v>
      </c>
      <c r="C538" s="2"/>
      <c r="D538" s="2">
        <v>537</v>
      </c>
      <c r="E538" s="2" t="s">
        <v>1195</v>
      </c>
      <c r="F538" s="2" t="s">
        <v>1196</v>
      </c>
      <c r="G538" t="s">
        <v>94</v>
      </c>
      <c r="H538" s="2" t="s">
        <v>77</v>
      </c>
      <c r="I538">
        <v>7</v>
      </c>
      <c r="J538">
        <v>2</v>
      </c>
      <c r="K538" s="25">
        <v>44120</v>
      </c>
      <c r="M538" s="15">
        <v>4.7068493150684931</v>
      </c>
      <c r="N538" s="15">
        <v>1718</v>
      </c>
      <c r="O538" s="25">
        <v>28506</v>
      </c>
      <c r="P538" t="s">
        <v>25</v>
      </c>
      <c r="Q538" t="s">
        <v>18</v>
      </c>
      <c r="R538">
        <v>1906</v>
      </c>
      <c r="S538" t="s">
        <v>7</v>
      </c>
      <c r="V538">
        <v>35</v>
      </c>
    </row>
    <row r="539" spans="1:22" x14ac:dyDescent="0.2">
      <c r="A539" s="2" t="s">
        <v>85</v>
      </c>
      <c r="B539" s="2" t="s">
        <v>74</v>
      </c>
      <c r="C539" s="2"/>
      <c r="D539" s="2">
        <v>538</v>
      </c>
      <c r="E539" s="2" t="s">
        <v>1197</v>
      </c>
      <c r="F539" s="2" t="s">
        <v>1198</v>
      </c>
      <c r="G539" t="s">
        <v>58</v>
      </c>
      <c r="H539" s="2" t="s">
        <v>79</v>
      </c>
      <c r="I539">
        <v>7</v>
      </c>
      <c r="J539">
        <v>1</v>
      </c>
      <c r="K539" s="25">
        <v>44120</v>
      </c>
      <c r="M539" s="15">
        <v>4.7068493150684931</v>
      </c>
      <c r="N539" s="15">
        <v>1718</v>
      </c>
      <c r="O539" s="25">
        <v>32426</v>
      </c>
      <c r="Q539" t="s">
        <v>23</v>
      </c>
      <c r="R539">
        <v>2201</v>
      </c>
      <c r="S539" t="s">
        <v>7</v>
      </c>
      <c r="V539">
        <v>39</v>
      </c>
    </row>
    <row r="540" spans="1:22" x14ac:dyDescent="0.2">
      <c r="A540" t="s">
        <v>86</v>
      </c>
      <c r="B540" s="2" t="s">
        <v>76</v>
      </c>
      <c r="C540" s="2"/>
      <c r="D540" s="2">
        <v>539</v>
      </c>
      <c r="E540" s="2" t="s">
        <v>1199</v>
      </c>
      <c r="F540" s="2" t="s">
        <v>1200</v>
      </c>
      <c r="G540" t="s">
        <v>58</v>
      </c>
      <c r="H540" s="2" t="s">
        <v>79</v>
      </c>
      <c r="I540">
        <v>7</v>
      </c>
      <c r="J540">
        <v>1</v>
      </c>
      <c r="K540" s="25">
        <v>44124</v>
      </c>
      <c r="M540" s="15">
        <v>4.6958904109589037</v>
      </c>
      <c r="N540" s="15">
        <v>1714</v>
      </c>
      <c r="O540" s="25">
        <v>35476</v>
      </c>
      <c r="P540" t="s">
        <v>25</v>
      </c>
      <c r="Q540" t="s">
        <v>22</v>
      </c>
      <c r="R540">
        <v>1816</v>
      </c>
      <c r="S540" t="s">
        <v>7</v>
      </c>
      <c r="V540">
        <v>39</v>
      </c>
    </row>
    <row r="541" spans="1:22" x14ac:dyDescent="0.2">
      <c r="A541" s="2" t="s">
        <v>85</v>
      </c>
      <c r="B541" s="2" t="s">
        <v>74</v>
      </c>
      <c r="C541" s="2"/>
      <c r="D541" s="2">
        <v>540</v>
      </c>
      <c r="E541" s="2" t="s">
        <v>1201</v>
      </c>
      <c r="F541" s="2" t="s">
        <v>1202</v>
      </c>
      <c r="G541" t="s">
        <v>93</v>
      </c>
      <c r="H541" s="2" t="s">
        <v>79</v>
      </c>
      <c r="I541">
        <v>6</v>
      </c>
      <c r="J541">
        <v>2</v>
      </c>
      <c r="K541" s="25">
        <v>45817</v>
      </c>
      <c r="M541" s="15">
        <v>5.7534246575342465E-2</v>
      </c>
      <c r="N541" s="15">
        <v>21</v>
      </c>
      <c r="O541" s="25">
        <v>36088</v>
      </c>
      <c r="P541" t="s">
        <v>25</v>
      </c>
      <c r="Q541" t="s">
        <v>22</v>
      </c>
      <c r="R541">
        <v>2420</v>
      </c>
      <c r="S541" t="s">
        <v>7</v>
      </c>
      <c r="V541">
        <v>39</v>
      </c>
    </row>
    <row r="542" spans="1:22" x14ac:dyDescent="0.2">
      <c r="A542" t="s">
        <v>86</v>
      </c>
      <c r="B542" s="2" t="s">
        <v>76</v>
      </c>
      <c r="C542" s="2"/>
      <c r="D542" s="2">
        <v>541</v>
      </c>
      <c r="E542" s="2" t="s">
        <v>1203</v>
      </c>
      <c r="F542" s="2" t="s">
        <v>1204</v>
      </c>
      <c r="G542" t="s">
        <v>58</v>
      </c>
      <c r="H542" s="2" t="s">
        <v>79</v>
      </c>
      <c r="I542">
        <v>7</v>
      </c>
      <c r="J542">
        <v>1</v>
      </c>
      <c r="K542" s="25">
        <v>44127</v>
      </c>
      <c r="M542" s="15">
        <v>4.6876712328767125</v>
      </c>
      <c r="N542" s="15">
        <v>1711</v>
      </c>
      <c r="O542" s="25">
        <v>36043</v>
      </c>
      <c r="P542" t="s">
        <v>25</v>
      </c>
      <c r="Q542" t="s">
        <v>23</v>
      </c>
      <c r="R542">
        <v>2362</v>
      </c>
      <c r="S542" t="s">
        <v>7</v>
      </c>
      <c r="V542">
        <v>39</v>
      </c>
    </row>
    <row r="543" spans="1:22" x14ac:dyDescent="0.2">
      <c r="A543" s="2" t="s">
        <v>85</v>
      </c>
      <c r="B543" s="2" t="s">
        <v>74</v>
      </c>
      <c r="C543" s="2"/>
      <c r="D543" s="2">
        <v>542</v>
      </c>
      <c r="E543" s="2" t="s">
        <v>1205</v>
      </c>
      <c r="F543" s="2" t="s">
        <v>1206</v>
      </c>
      <c r="G543" t="s">
        <v>58</v>
      </c>
      <c r="H543" s="2" t="s">
        <v>79</v>
      </c>
      <c r="I543">
        <v>7</v>
      </c>
      <c r="J543">
        <v>1</v>
      </c>
      <c r="K543" s="25">
        <v>45827</v>
      </c>
      <c r="M543" s="15">
        <v>3.0136986301369864E-2</v>
      </c>
      <c r="N543" s="15">
        <v>11</v>
      </c>
      <c r="O543" s="25">
        <v>35082</v>
      </c>
      <c r="P543" t="s">
        <v>26</v>
      </c>
      <c r="Q543" t="s">
        <v>19</v>
      </c>
      <c r="R543">
        <v>2114</v>
      </c>
      <c r="S543" t="s">
        <v>7</v>
      </c>
      <c r="V543">
        <v>39</v>
      </c>
    </row>
    <row r="544" spans="1:22" x14ac:dyDescent="0.2">
      <c r="A544" s="2" t="s">
        <v>85</v>
      </c>
      <c r="B544" s="2" t="s">
        <v>74</v>
      </c>
      <c r="C544" s="2"/>
      <c r="D544" s="2">
        <v>543</v>
      </c>
      <c r="E544" s="2" t="s">
        <v>1207</v>
      </c>
      <c r="F544" s="2" t="s">
        <v>1208</v>
      </c>
      <c r="G544" t="s">
        <v>58</v>
      </c>
      <c r="H544" s="2" t="s">
        <v>79</v>
      </c>
      <c r="I544">
        <v>7</v>
      </c>
      <c r="J544">
        <v>1</v>
      </c>
      <c r="K544" s="25">
        <v>44130</v>
      </c>
      <c r="M544" s="15">
        <v>4.6794520547945204</v>
      </c>
      <c r="N544" s="15">
        <v>1708</v>
      </c>
      <c r="O544" s="25">
        <v>28393</v>
      </c>
      <c r="P544" t="s">
        <v>26</v>
      </c>
      <c r="Q544" t="s">
        <v>19</v>
      </c>
      <c r="R544">
        <v>1985</v>
      </c>
      <c r="S544" t="s">
        <v>7</v>
      </c>
      <c r="V544">
        <v>39</v>
      </c>
    </row>
    <row r="545" spans="1:22" x14ac:dyDescent="0.2">
      <c r="A545" t="s">
        <v>81</v>
      </c>
      <c r="B545" s="2" t="s">
        <v>72</v>
      </c>
      <c r="C545" s="2"/>
      <c r="D545" s="2">
        <v>544</v>
      </c>
      <c r="E545" s="2" t="s">
        <v>1209</v>
      </c>
      <c r="F545" s="2" t="s">
        <v>1210</v>
      </c>
      <c r="G545" t="s">
        <v>94</v>
      </c>
      <c r="H545" s="2" t="s">
        <v>77</v>
      </c>
      <c r="I545">
        <v>6</v>
      </c>
      <c r="J545">
        <v>2</v>
      </c>
      <c r="K545" s="25">
        <v>44131</v>
      </c>
      <c r="M545" s="15">
        <v>4.6767123287671231</v>
      </c>
      <c r="N545" s="15">
        <v>1707</v>
      </c>
      <c r="O545" s="25">
        <v>27764</v>
      </c>
      <c r="P545" t="s">
        <v>25</v>
      </c>
      <c r="Q545" t="s">
        <v>22</v>
      </c>
      <c r="R545">
        <v>2524</v>
      </c>
      <c r="S545" t="s">
        <v>7</v>
      </c>
      <c r="V545">
        <v>35</v>
      </c>
    </row>
    <row r="546" spans="1:22" x14ac:dyDescent="0.2">
      <c r="A546" t="s">
        <v>86</v>
      </c>
      <c r="B546" s="2" t="s">
        <v>76</v>
      </c>
      <c r="C546" s="2"/>
      <c r="D546" s="2">
        <v>545</v>
      </c>
      <c r="E546" s="2" t="s">
        <v>1211</v>
      </c>
      <c r="F546" s="2" t="s">
        <v>1212</v>
      </c>
      <c r="G546" t="s">
        <v>58</v>
      </c>
      <c r="H546" s="2" t="s">
        <v>79</v>
      </c>
      <c r="I546">
        <v>7</v>
      </c>
      <c r="J546">
        <v>2</v>
      </c>
      <c r="K546" s="25">
        <v>44133</v>
      </c>
      <c r="M546" s="15">
        <v>4.6712328767123283</v>
      </c>
      <c r="N546" s="15">
        <v>1705</v>
      </c>
      <c r="O546" s="25">
        <v>35264</v>
      </c>
      <c r="P546" t="s">
        <v>25</v>
      </c>
      <c r="Q546" t="s">
        <v>22</v>
      </c>
      <c r="R546">
        <v>2303</v>
      </c>
      <c r="S546" t="s">
        <v>7</v>
      </c>
      <c r="V546">
        <v>39</v>
      </c>
    </row>
    <row r="547" spans="1:22" x14ac:dyDescent="0.2">
      <c r="A547" t="s">
        <v>81</v>
      </c>
      <c r="B547" s="2" t="s">
        <v>72</v>
      </c>
      <c r="C547" s="2"/>
      <c r="D547" s="2">
        <v>546</v>
      </c>
      <c r="E547" s="2" t="s">
        <v>1213</v>
      </c>
      <c r="F547" s="2" t="s">
        <v>1214</v>
      </c>
      <c r="G547" t="s">
        <v>94</v>
      </c>
      <c r="H547" s="2" t="s">
        <v>77</v>
      </c>
      <c r="I547">
        <v>7</v>
      </c>
      <c r="J547">
        <v>2</v>
      </c>
      <c r="K547" s="25">
        <v>44134</v>
      </c>
      <c r="M547" s="15">
        <v>4.6684931506849319</v>
      </c>
      <c r="N547" s="15">
        <v>1704</v>
      </c>
      <c r="O547" s="25">
        <v>35318</v>
      </c>
      <c r="P547" t="s">
        <v>32</v>
      </c>
      <c r="Q547" t="s">
        <v>19</v>
      </c>
      <c r="R547">
        <v>2342</v>
      </c>
      <c r="S547" t="s">
        <v>7</v>
      </c>
      <c r="V547">
        <v>35</v>
      </c>
    </row>
    <row r="548" spans="1:22" x14ac:dyDescent="0.2">
      <c r="A548" t="s">
        <v>86</v>
      </c>
      <c r="B548" s="2" t="s">
        <v>76</v>
      </c>
      <c r="C548" s="2"/>
      <c r="D548" s="2">
        <v>547</v>
      </c>
      <c r="E548" s="2" t="s">
        <v>1215</v>
      </c>
      <c r="F548" s="2" t="s">
        <v>1216</v>
      </c>
      <c r="G548" t="s">
        <v>58</v>
      </c>
      <c r="H548" s="2" t="s">
        <v>79</v>
      </c>
      <c r="I548">
        <v>7</v>
      </c>
      <c r="J548">
        <v>2</v>
      </c>
      <c r="K548" s="25">
        <v>44137</v>
      </c>
      <c r="M548" s="15">
        <v>4.6602739726027398</v>
      </c>
      <c r="N548" s="15">
        <v>1701</v>
      </c>
      <c r="O548" s="25">
        <v>35979</v>
      </c>
      <c r="P548" t="s">
        <v>25</v>
      </c>
      <c r="Q548" t="s">
        <v>21</v>
      </c>
      <c r="R548">
        <v>1873</v>
      </c>
      <c r="S548" t="s">
        <v>7</v>
      </c>
      <c r="V548">
        <v>39</v>
      </c>
    </row>
    <row r="549" spans="1:22" x14ac:dyDescent="0.2">
      <c r="A549" t="s">
        <v>86</v>
      </c>
      <c r="B549" s="2" t="s">
        <v>76</v>
      </c>
      <c r="C549" s="2"/>
      <c r="D549" s="2">
        <v>548</v>
      </c>
      <c r="E549" s="2" t="s">
        <v>1217</v>
      </c>
      <c r="F549" s="2" t="s">
        <v>1218</v>
      </c>
      <c r="G549" t="s">
        <v>58</v>
      </c>
      <c r="H549" s="2" t="s">
        <v>79</v>
      </c>
      <c r="I549">
        <v>6</v>
      </c>
      <c r="J549">
        <v>1</v>
      </c>
      <c r="K549" s="25">
        <v>44816</v>
      </c>
      <c r="M549" s="15">
        <v>5.4794520547945206E-3</v>
      </c>
      <c r="N549" s="15">
        <v>2</v>
      </c>
      <c r="O549" s="25">
        <v>36824</v>
      </c>
      <c r="P549" t="s">
        <v>25</v>
      </c>
      <c r="Q549" t="s">
        <v>23</v>
      </c>
      <c r="R549">
        <v>2531</v>
      </c>
      <c r="S549" t="s">
        <v>7</v>
      </c>
      <c r="V549">
        <v>39</v>
      </c>
    </row>
    <row r="550" spans="1:22" x14ac:dyDescent="0.2">
      <c r="A550" t="s">
        <v>80</v>
      </c>
      <c r="B550" s="2" t="s">
        <v>71</v>
      </c>
      <c r="C550" s="2"/>
      <c r="D550" s="2">
        <v>549</v>
      </c>
      <c r="E550" s="2" t="s">
        <v>1219</v>
      </c>
      <c r="F550" s="2" t="s">
        <v>1220</v>
      </c>
      <c r="G550" t="s">
        <v>93</v>
      </c>
      <c r="H550" s="2" t="s">
        <v>89</v>
      </c>
      <c r="I550">
        <v>4</v>
      </c>
      <c r="J550">
        <v>1</v>
      </c>
      <c r="K550" s="25">
        <v>44190</v>
      </c>
      <c r="M550" s="15">
        <v>4.6520547945205477</v>
      </c>
      <c r="N550" s="15">
        <v>1698</v>
      </c>
      <c r="O550" s="25">
        <v>35075</v>
      </c>
      <c r="Q550" t="s">
        <v>18</v>
      </c>
      <c r="R550">
        <v>4378</v>
      </c>
      <c r="S550" t="s">
        <v>7</v>
      </c>
      <c r="V550">
        <v>39</v>
      </c>
    </row>
    <row r="551" spans="1:22" x14ac:dyDescent="0.2">
      <c r="A551" s="2" t="s">
        <v>83</v>
      </c>
      <c r="B551" s="2" t="s">
        <v>90</v>
      </c>
      <c r="C551" s="2"/>
      <c r="D551" s="2">
        <v>550</v>
      </c>
      <c r="E551" s="2" t="s">
        <v>1221</v>
      </c>
      <c r="F551" s="2" t="s">
        <v>1222</v>
      </c>
      <c r="G551" t="s">
        <v>94</v>
      </c>
      <c r="H551" s="2" t="s">
        <v>91</v>
      </c>
      <c r="I551">
        <v>6</v>
      </c>
      <c r="J551">
        <v>1</v>
      </c>
      <c r="K551" s="25">
        <v>43346</v>
      </c>
      <c r="M551" s="15">
        <v>6.8273972602739725</v>
      </c>
      <c r="N551" s="15">
        <v>2492</v>
      </c>
      <c r="O551" s="25">
        <v>35949</v>
      </c>
      <c r="Q551" t="s">
        <v>19</v>
      </c>
      <c r="R551">
        <v>2584</v>
      </c>
      <c r="S551" t="s">
        <v>7</v>
      </c>
      <c r="V551">
        <v>35</v>
      </c>
    </row>
    <row r="552" spans="1:22" x14ac:dyDescent="0.2">
      <c r="A552" s="2" t="s">
        <v>85</v>
      </c>
      <c r="B552" s="2" t="s">
        <v>74</v>
      </c>
      <c r="C552" s="2"/>
      <c r="D552" s="2">
        <v>551</v>
      </c>
      <c r="E552" s="2" t="s">
        <v>1223</v>
      </c>
      <c r="F552" s="2" t="s">
        <v>1224</v>
      </c>
      <c r="G552" t="s">
        <v>58</v>
      </c>
      <c r="H552" s="2" t="s">
        <v>79</v>
      </c>
      <c r="I552">
        <v>7</v>
      </c>
      <c r="J552">
        <v>2</v>
      </c>
      <c r="K552" s="25">
        <v>44142</v>
      </c>
      <c r="M552" s="15">
        <v>4.646575342465753</v>
      </c>
      <c r="N552" s="15">
        <v>1696</v>
      </c>
      <c r="O552" s="25">
        <v>33275</v>
      </c>
      <c r="Q552" t="s">
        <v>22</v>
      </c>
      <c r="R552">
        <v>1849</v>
      </c>
      <c r="S552" t="s">
        <v>7</v>
      </c>
      <c r="V552">
        <v>39</v>
      </c>
    </row>
    <row r="553" spans="1:22" x14ac:dyDescent="0.2">
      <c r="A553" s="2" t="s">
        <v>85</v>
      </c>
      <c r="B553" s="2" t="s">
        <v>74</v>
      </c>
      <c r="C553" s="2"/>
      <c r="D553" s="2">
        <v>552</v>
      </c>
      <c r="E553" s="2" t="s">
        <v>1225</v>
      </c>
      <c r="F553" s="2" t="s">
        <v>1226</v>
      </c>
      <c r="G553" t="s">
        <v>58</v>
      </c>
      <c r="H553" s="2" t="s">
        <v>79</v>
      </c>
      <c r="I553">
        <v>7</v>
      </c>
      <c r="J553">
        <v>1</v>
      </c>
      <c r="K553" s="25">
        <v>45368</v>
      </c>
      <c r="M553" s="15">
        <v>4.6328767123287671</v>
      </c>
      <c r="N553" s="15">
        <v>1691</v>
      </c>
      <c r="O553" s="25">
        <v>25615</v>
      </c>
      <c r="Q553" t="s">
        <v>21</v>
      </c>
      <c r="R553">
        <v>2307</v>
      </c>
      <c r="S553" t="s">
        <v>7</v>
      </c>
      <c r="V553">
        <v>39</v>
      </c>
    </row>
    <row r="554" spans="1:22" x14ac:dyDescent="0.2">
      <c r="A554" s="2" t="s">
        <v>85</v>
      </c>
      <c r="B554" s="2" t="s">
        <v>74</v>
      </c>
      <c r="C554" s="2"/>
      <c r="D554" s="2">
        <v>553</v>
      </c>
      <c r="E554" s="2" t="s">
        <v>1227</v>
      </c>
      <c r="F554" s="2" t="s">
        <v>1228</v>
      </c>
      <c r="G554" t="s">
        <v>58</v>
      </c>
      <c r="H554" s="2" t="s">
        <v>79</v>
      </c>
      <c r="I554">
        <v>4</v>
      </c>
      <c r="J554">
        <v>1</v>
      </c>
      <c r="K554" s="25">
        <v>44148</v>
      </c>
      <c r="M554" s="15">
        <v>4.6301369863013697</v>
      </c>
      <c r="N554" s="15">
        <v>1690</v>
      </c>
      <c r="O554" s="25">
        <v>24834</v>
      </c>
      <c r="Q554" t="s">
        <v>22</v>
      </c>
      <c r="R554">
        <v>4432</v>
      </c>
      <c r="S554" t="s">
        <v>7</v>
      </c>
      <c r="V554">
        <v>39</v>
      </c>
    </row>
    <row r="555" spans="1:22" x14ac:dyDescent="0.2">
      <c r="A555" t="s">
        <v>80</v>
      </c>
      <c r="B555" s="2" t="s">
        <v>71</v>
      </c>
      <c r="C555" s="2"/>
      <c r="D555" s="2">
        <v>554</v>
      </c>
      <c r="E555" s="2" t="s">
        <v>1229</v>
      </c>
      <c r="F555" s="2" t="s">
        <v>1230</v>
      </c>
      <c r="G555" t="s">
        <v>93</v>
      </c>
      <c r="H555" s="2" t="s">
        <v>89</v>
      </c>
      <c r="I555">
        <v>3</v>
      </c>
      <c r="J555">
        <v>1</v>
      </c>
      <c r="K555" s="25">
        <v>44949</v>
      </c>
      <c r="M555" s="15">
        <v>4.6301369863013697</v>
      </c>
      <c r="N555" s="15">
        <v>1690</v>
      </c>
      <c r="O555" s="25">
        <v>30918</v>
      </c>
      <c r="Q555" t="s">
        <v>17</v>
      </c>
      <c r="R555">
        <v>4071</v>
      </c>
      <c r="S555" t="s">
        <v>7</v>
      </c>
      <c r="V555">
        <v>39</v>
      </c>
    </row>
    <row r="556" spans="1:22" x14ac:dyDescent="0.2">
      <c r="A556" t="s">
        <v>80</v>
      </c>
      <c r="B556" s="2" t="s">
        <v>71</v>
      </c>
      <c r="C556" s="2"/>
      <c r="D556" s="2">
        <v>555</v>
      </c>
      <c r="E556" s="2" t="s">
        <v>1231</v>
      </c>
      <c r="F556" s="2" t="s">
        <v>1232</v>
      </c>
      <c r="G556" t="s">
        <v>94</v>
      </c>
      <c r="H556" s="2" t="s">
        <v>89</v>
      </c>
      <c r="I556">
        <v>2</v>
      </c>
      <c r="J556">
        <v>2</v>
      </c>
      <c r="K556" s="25">
        <v>44149</v>
      </c>
      <c r="M556" s="15">
        <v>4.6273972602739724</v>
      </c>
      <c r="N556" s="15">
        <v>1689</v>
      </c>
      <c r="O556" s="25">
        <v>27976</v>
      </c>
      <c r="Q556" t="s">
        <v>18</v>
      </c>
      <c r="R556">
        <v>8377</v>
      </c>
      <c r="S556" t="s">
        <v>7</v>
      </c>
      <c r="V556">
        <v>35</v>
      </c>
    </row>
    <row r="557" spans="1:22" x14ac:dyDescent="0.2">
      <c r="A557" s="2" t="s">
        <v>85</v>
      </c>
      <c r="B557" s="2" t="s">
        <v>74</v>
      </c>
      <c r="C557" s="2"/>
      <c r="D557" s="2">
        <v>556</v>
      </c>
      <c r="E557" s="2" t="s">
        <v>1233</v>
      </c>
      <c r="F557" s="2" t="s">
        <v>1234</v>
      </c>
      <c r="G557" t="s">
        <v>58</v>
      </c>
      <c r="H557" s="2" t="s">
        <v>79</v>
      </c>
      <c r="I557">
        <v>6</v>
      </c>
      <c r="J557">
        <v>1</v>
      </c>
      <c r="K557" s="25">
        <v>44419</v>
      </c>
      <c r="M557" s="15">
        <v>4.624657534246575</v>
      </c>
      <c r="N557" s="15">
        <v>1688</v>
      </c>
      <c r="O557" s="25">
        <v>29136</v>
      </c>
      <c r="P557" t="s">
        <v>25</v>
      </c>
      <c r="Q557" t="s">
        <v>21</v>
      </c>
      <c r="R557">
        <v>2734</v>
      </c>
      <c r="S557" t="s">
        <v>7</v>
      </c>
      <c r="V557">
        <v>39</v>
      </c>
    </row>
    <row r="558" spans="1:22" x14ac:dyDescent="0.2">
      <c r="A558" t="s">
        <v>81</v>
      </c>
      <c r="B558" s="2" t="s">
        <v>72</v>
      </c>
      <c r="C558" s="2"/>
      <c r="D558" s="2">
        <v>557</v>
      </c>
      <c r="E558" s="2" t="s">
        <v>1235</v>
      </c>
      <c r="F558" s="2" t="s">
        <v>1236</v>
      </c>
      <c r="G558" t="s">
        <v>94</v>
      </c>
      <c r="H558" s="2" t="s">
        <v>77</v>
      </c>
      <c r="I558">
        <v>6</v>
      </c>
      <c r="J558">
        <v>1</v>
      </c>
      <c r="K558" s="25">
        <v>45299</v>
      </c>
      <c r="M558" s="15">
        <v>4.6191780821917812</v>
      </c>
      <c r="N558" s="15">
        <v>1686</v>
      </c>
      <c r="O558" s="25">
        <v>25274</v>
      </c>
      <c r="Q558" t="s">
        <v>23</v>
      </c>
      <c r="R558">
        <v>2708</v>
      </c>
      <c r="S558" t="s">
        <v>7</v>
      </c>
      <c r="V558">
        <v>35</v>
      </c>
    </row>
    <row r="559" spans="1:22" x14ac:dyDescent="0.2">
      <c r="A559" s="2" t="s">
        <v>83</v>
      </c>
      <c r="B559" s="2" t="s">
        <v>90</v>
      </c>
      <c r="C559" s="2"/>
      <c r="D559" s="2">
        <v>558</v>
      </c>
      <c r="E559" s="2" t="s">
        <v>1237</v>
      </c>
      <c r="F559" s="2" t="s">
        <v>1238</v>
      </c>
      <c r="G559" t="s">
        <v>93</v>
      </c>
      <c r="H559" s="2" t="s">
        <v>91</v>
      </c>
      <c r="I559">
        <v>7</v>
      </c>
      <c r="J559">
        <v>1</v>
      </c>
      <c r="K559" s="25">
        <v>44152</v>
      </c>
      <c r="M559" s="15">
        <v>4.6191780821917812</v>
      </c>
      <c r="N559" s="15">
        <v>1686</v>
      </c>
      <c r="O559" s="25">
        <v>29418</v>
      </c>
      <c r="Q559" t="s">
        <v>19</v>
      </c>
      <c r="R559">
        <v>2045</v>
      </c>
      <c r="S559" t="s">
        <v>7</v>
      </c>
      <c r="V559">
        <v>39</v>
      </c>
    </row>
    <row r="560" spans="1:22" x14ac:dyDescent="0.2">
      <c r="A560" t="s">
        <v>86</v>
      </c>
      <c r="B560" s="2" t="s">
        <v>76</v>
      </c>
      <c r="C560" s="2"/>
      <c r="D560" s="2">
        <v>559</v>
      </c>
      <c r="E560" s="2" t="s">
        <v>1239</v>
      </c>
      <c r="F560" s="2" t="s">
        <v>1240</v>
      </c>
      <c r="G560" t="s">
        <v>94</v>
      </c>
      <c r="H560" s="2" t="s">
        <v>79</v>
      </c>
      <c r="I560">
        <v>3</v>
      </c>
      <c r="J560">
        <v>1</v>
      </c>
      <c r="K560" s="25">
        <v>45706</v>
      </c>
      <c r="M560" s="15">
        <v>4.6191780821917812</v>
      </c>
      <c r="N560" s="15">
        <v>1686</v>
      </c>
      <c r="O560" s="25">
        <v>30281</v>
      </c>
      <c r="Q560" t="s">
        <v>18</v>
      </c>
      <c r="R560">
        <v>4741</v>
      </c>
      <c r="S560" t="s">
        <v>7</v>
      </c>
      <c r="V560">
        <v>35</v>
      </c>
    </row>
    <row r="561" spans="1:22" x14ac:dyDescent="0.2">
      <c r="A561" t="s">
        <v>84</v>
      </c>
      <c r="B561" s="2" t="s">
        <v>73</v>
      </c>
      <c r="C561" s="2"/>
      <c r="D561" s="2">
        <v>560</v>
      </c>
      <c r="E561" s="2" t="s">
        <v>1241</v>
      </c>
      <c r="F561" s="2" t="s">
        <v>1242</v>
      </c>
      <c r="G561" t="s">
        <v>95</v>
      </c>
      <c r="H561" s="2" t="s">
        <v>78</v>
      </c>
      <c r="I561">
        <v>5</v>
      </c>
      <c r="J561">
        <v>1</v>
      </c>
      <c r="K561" s="25">
        <v>44152</v>
      </c>
      <c r="M561" s="15">
        <v>4.6191780821917812</v>
      </c>
      <c r="N561" s="15">
        <v>1686</v>
      </c>
      <c r="O561" s="25">
        <v>30978</v>
      </c>
      <c r="P561" t="s">
        <v>28</v>
      </c>
      <c r="Q561" t="s">
        <v>19</v>
      </c>
      <c r="R561">
        <v>3552</v>
      </c>
      <c r="S561" t="s">
        <v>7</v>
      </c>
      <c r="V561">
        <v>39</v>
      </c>
    </row>
    <row r="562" spans="1:22" x14ac:dyDescent="0.2">
      <c r="A562" t="s">
        <v>84</v>
      </c>
      <c r="B562" s="2" t="s">
        <v>73</v>
      </c>
      <c r="C562" s="2"/>
      <c r="D562" s="2">
        <v>561</v>
      </c>
      <c r="E562" s="2" t="s">
        <v>1243</v>
      </c>
      <c r="F562" s="2" t="s">
        <v>1244</v>
      </c>
      <c r="G562" t="s">
        <v>92</v>
      </c>
      <c r="H562" s="2" t="s">
        <v>78</v>
      </c>
      <c r="I562">
        <v>6</v>
      </c>
      <c r="J562">
        <v>1</v>
      </c>
      <c r="K562" s="25">
        <v>44140</v>
      </c>
      <c r="M562" s="15">
        <v>4.6191780821917812</v>
      </c>
      <c r="N562" s="15">
        <v>1686</v>
      </c>
      <c r="O562" s="25">
        <v>34531</v>
      </c>
      <c r="P562" t="s">
        <v>32</v>
      </c>
      <c r="Q562" t="s">
        <v>21</v>
      </c>
      <c r="R562">
        <v>3217</v>
      </c>
      <c r="S562" t="s">
        <v>7</v>
      </c>
      <c r="V562">
        <v>39</v>
      </c>
    </row>
    <row r="563" spans="1:22" x14ac:dyDescent="0.2">
      <c r="A563" t="s">
        <v>84</v>
      </c>
      <c r="B563" s="2" t="s">
        <v>73</v>
      </c>
      <c r="C563" s="2"/>
      <c r="D563" s="2">
        <v>562</v>
      </c>
      <c r="E563" s="2" t="s">
        <v>1245</v>
      </c>
      <c r="F563" s="2" t="s">
        <v>1246</v>
      </c>
      <c r="G563" t="s">
        <v>58</v>
      </c>
      <c r="H563" s="2" t="s">
        <v>78</v>
      </c>
      <c r="I563">
        <v>6</v>
      </c>
      <c r="J563">
        <v>1</v>
      </c>
      <c r="K563" s="25">
        <v>44153</v>
      </c>
      <c r="M563" s="15">
        <v>4.6164383561643838</v>
      </c>
      <c r="N563" s="15">
        <v>1685</v>
      </c>
      <c r="O563" s="25">
        <v>23851</v>
      </c>
      <c r="P563" t="s">
        <v>28</v>
      </c>
      <c r="Q563" t="s">
        <v>22</v>
      </c>
      <c r="R563">
        <v>2792</v>
      </c>
      <c r="S563" t="s">
        <v>7</v>
      </c>
      <c r="V563">
        <v>39</v>
      </c>
    </row>
    <row r="564" spans="1:22" x14ac:dyDescent="0.2">
      <c r="A564" t="s">
        <v>84</v>
      </c>
      <c r="B564" s="2" t="s">
        <v>73</v>
      </c>
      <c r="C564" s="2"/>
      <c r="D564" s="2">
        <v>563</v>
      </c>
      <c r="E564" s="2" t="s">
        <v>1247</v>
      </c>
      <c r="F564" s="2" t="s">
        <v>1248</v>
      </c>
      <c r="G564" t="s">
        <v>93</v>
      </c>
      <c r="H564" s="2" t="s">
        <v>78</v>
      </c>
      <c r="I564">
        <v>3</v>
      </c>
      <c r="J564">
        <v>1</v>
      </c>
      <c r="K564" s="25">
        <v>44153</v>
      </c>
      <c r="M564" s="15">
        <v>4.6164383561643838</v>
      </c>
      <c r="N564" s="15">
        <v>1685</v>
      </c>
      <c r="O564" s="25">
        <v>27167</v>
      </c>
      <c r="P564" t="s">
        <v>38</v>
      </c>
      <c r="Q564" t="s">
        <v>17</v>
      </c>
      <c r="R564">
        <v>5711</v>
      </c>
      <c r="S564" t="s">
        <v>7</v>
      </c>
      <c r="V564">
        <v>39</v>
      </c>
    </row>
    <row r="565" spans="1:22" x14ac:dyDescent="0.2">
      <c r="A565" s="2" t="s">
        <v>83</v>
      </c>
      <c r="B565" s="2" t="s">
        <v>90</v>
      </c>
      <c r="C565" s="2"/>
      <c r="D565" s="2">
        <v>564</v>
      </c>
      <c r="E565" s="2" t="s">
        <v>1249</v>
      </c>
      <c r="F565" s="2" t="s">
        <v>1250</v>
      </c>
      <c r="G565" t="s">
        <v>58</v>
      </c>
      <c r="H565" s="2" t="s">
        <v>91</v>
      </c>
      <c r="I565">
        <v>6</v>
      </c>
      <c r="J565">
        <v>1</v>
      </c>
      <c r="K565" s="25">
        <v>43569</v>
      </c>
      <c r="M565" s="15">
        <v>4.6136986301369864</v>
      </c>
      <c r="N565" s="15">
        <v>1684</v>
      </c>
      <c r="O565" s="25">
        <v>31244</v>
      </c>
      <c r="Q565" t="s">
        <v>19</v>
      </c>
      <c r="R565">
        <v>2397</v>
      </c>
      <c r="S565" t="s">
        <v>7</v>
      </c>
      <c r="V565">
        <v>39</v>
      </c>
    </row>
    <row r="566" spans="1:22" x14ac:dyDescent="0.2">
      <c r="A566" s="2" t="s">
        <v>85</v>
      </c>
      <c r="B566" s="2" t="s">
        <v>74</v>
      </c>
      <c r="C566" s="2"/>
      <c r="D566" s="2">
        <v>565</v>
      </c>
      <c r="E566" s="2" t="s">
        <v>1251</v>
      </c>
      <c r="F566" s="2" t="s">
        <v>1252</v>
      </c>
      <c r="G566" t="s">
        <v>58</v>
      </c>
      <c r="H566" s="2" t="s">
        <v>79</v>
      </c>
      <c r="I566">
        <v>2</v>
      </c>
      <c r="J566">
        <v>1</v>
      </c>
      <c r="K566" s="25">
        <v>44155</v>
      </c>
      <c r="M566" s="15">
        <v>4.6109589041095891</v>
      </c>
      <c r="N566" s="15">
        <v>1683</v>
      </c>
      <c r="O566" s="25">
        <v>22804</v>
      </c>
      <c r="Q566" t="s">
        <v>22</v>
      </c>
      <c r="R566">
        <v>9482</v>
      </c>
      <c r="S566" t="s">
        <v>7</v>
      </c>
      <c r="V566">
        <v>39</v>
      </c>
    </row>
    <row r="567" spans="1:22" x14ac:dyDescent="0.2">
      <c r="A567" s="2" t="s">
        <v>85</v>
      </c>
      <c r="B567" s="2" t="s">
        <v>74</v>
      </c>
      <c r="C567" s="2"/>
      <c r="D567" s="2">
        <v>566</v>
      </c>
      <c r="E567" s="2" t="s">
        <v>1253</v>
      </c>
      <c r="F567" s="2" t="s">
        <v>1254</v>
      </c>
      <c r="G567" t="s">
        <v>92</v>
      </c>
      <c r="H567" s="2" t="s">
        <v>79</v>
      </c>
      <c r="I567">
        <v>6</v>
      </c>
      <c r="J567">
        <v>1</v>
      </c>
      <c r="K567" s="25">
        <v>44182</v>
      </c>
      <c r="M567" s="15">
        <v>4.6054794520547944</v>
      </c>
      <c r="N567" s="15">
        <v>1681</v>
      </c>
      <c r="O567" s="25">
        <v>29786</v>
      </c>
      <c r="Q567" t="s">
        <v>22</v>
      </c>
      <c r="R567">
        <v>2575</v>
      </c>
      <c r="S567" t="s">
        <v>7</v>
      </c>
      <c r="V567">
        <v>39</v>
      </c>
    </row>
    <row r="568" spans="1:22" x14ac:dyDescent="0.2">
      <c r="A568" s="2" t="s">
        <v>85</v>
      </c>
      <c r="B568" s="2" t="s">
        <v>74</v>
      </c>
      <c r="C568" s="2"/>
      <c r="D568" s="2">
        <v>567</v>
      </c>
      <c r="E568" s="2" t="s">
        <v>1255</v>
      </c>
      <c r="F568" s="2" t="s">
        <v>1256</v>
      </c>
      <c r="G568" t="s">
        <v>58</v>
      </c>
      <c r="H568" s="2" t="s">
        <v>79</v>
      </c>
      <c r="I568">
        <v>6</v>
      </c>
      <c r="J568">
        <v>2</v>
      </c>
      <c r="K568" s="25">
        <v>44159</v>
      </c>
      <c r="M568" s="15">
        <v>4.5999999999999996</v>
      </c>
      <c r="N568" s="15">
        <v>1679</v>
      </c>
      <c r="O568" s="25">
        <v>35787</v>
      </c>
      <c r="P568" t="s">
        <v>24</v>
      </c>
      <c r="Q568" t="s">
        <v>21</v>
      </c>
      <c r="R568">
        <v>2620</v>
      </c>
      <c r="S568" t="s">
        <v>7</v>
      </c>
      <c r="V568">
        <v>39</v>
      </c>
    </row>
    <row r="569" spans="1:22" x14ac:dyDescent="0.2">
      <c r="A569" t="s">
        <v>84</v>
      </c>
      <c r="B569" s="2" t="s">
        <v>73</v>
      </c>
      <c r="C569" s="2"/>
      <c r="D569" s="2">
        <v>568</v>
      </c>
      <c r="E569" s="2" t="s">
        <v>1257</v>
      </c>
      <c r="F569" s="2" t="s">
        <v>1258</v>
      </c>
      <c r="G569" t="s">
        <v>58</v>
      </c>
      <c r="H569" s="2" t="s">
        <v>78</v>
      </c>
      <c r="I569">
        <v>6</v>
      </c>
      <c r="J569">
        <v>2</v>
      </c>
      <c r="K569" s="25">
        <v>44254</v>
      </c>
      <c r="M569" s="15">
        <v>4.5945205479452058</v>
      </c>
      <c r="N569" s="15">
        <v>1677</v>
      </c>
      <c r="O569" s="25">
        <v>24972</v>
      </c>
      <c r="P569" t="s">
        <v>26</v>
      </c>
      <c r="Q569" t="s">
        <v>19</v>
      </c>
      <c r="R569">
        <v>3351</v>
      </c>
      <c r="S569" t="s">
        <v>7</v>
      </c>
      <c r="V569">
        <v>39</v>
      </c>
    </row>
    <row r="570" spans="1:22" x14ac:dyDescent="0.2">
      <c r="A570" s="2" t="s">
        <v>83</v>
      </c>
      <c r="B570" s="2" t="s">
        <v>90</v>
      </c>
      <c r="C570" s="2"/>
      <c r="D570" s="2">
        <v>569</v>
      </c>
      <c r="E570" s="2" t="s">
        <v>1259</v>
      </c>
      <c r="F570" s="2" t="s">
        <v>1260</v>
      </c>
      <c r="G570" t="s">
        <v>92</v>
      </c>
      <c r="H570" s="2" t="s">
        <v>91</v>
      </c>
      <c r="I570">
        <v>7</v>
      </c>
      <c r="J570">
        <v>1</v>
      </c>
      <c r="K570" s="25">
        <v>44162</v>
      </c>
      <c r="M570" s="15">
        <v>4.5917808219178085</v>
      </c>
      <c r="N570" s="15">
        <v>1676</v>
      </c>
      <c r="O570" s="25">
        <v>32997</v>
      </c>
      <c r="Q570" t="s">
        <v>19</v>
      </c>
      <c r="R570">
        <v>2143</v>
      </c>
      <c r="S570" t="s">
        <v>7</v>
      </c>
      <c r="V570">
        <v>39</v>
      </c>
    </row>
    <row r="571" spans="1:22" x14ac:dyDescent="0.2">
      <c r="A571" t="s">
        <v>84</v>
      </c>
      <c r="B571" s="2" t="s">
        <v>73</v>
      </c>
      <c r="C571" s="2"/>
      <c r="D571" s="2">
        <v>570</v>
      </c>
      <c r="E571" s="2" t="s">
        <v>1261</v>
      </c>
      <c r="F571" s="2" t="s">
        <v>1262</v>
      </c>
      <c r="G571" t="s">
        <v>95</v>
      </c>
      <c r="H571" s="2" t="s">
        <v>78</v>
      </c>
      <c r="I571">
        <v>7</v>
      </c>
      <c r="J571">
        <v>2</v>
      </c>
      <c r="K571" s="25">
        <v>43456</v>
      </c>
      <c r="M571" s="15">
        <v>6.5260273972602736</v>
      </c>
      <c r="N571" s="15">
        <v>2382</v>
      </c>
      <c r="O571" s="25">
        <v>36745</v>
      </c>
      <c r="P571" t="s">
        <v>32</v>
      </c>
      <c r="Q571" t="s">
        <v>19</v>
      </c>
      <c r="R571">
        <v>1806</v>
      </c>
      <c r="S571" t="s">
        <v>7</v>
      </c>
      <c r="V571">
        <v>39</v>
      </c>
    </row>
    <row r="572" spans="1:22" x14ac:dyDescent="0.2">
      <c r="A572" s="2" t="s">
        <v>85</v>
      </c>
      <c r="B572" s="2" t="s">
        <v>74</v>
      </c>
      <c r="C572" s="2"/>
      <c r="D572" s="2">
        <v>571</v>
      </c>
      <c r="E572" s="2" t="s">
        <v>1263</v>
      </c>
      <c r="F572" s="2" t="s">
        <v>1264</v>
      </c>
      <c r="G572" t="s">
        <v>95</v>
      </c>
      <c r="H572" s="2" t="s">
        <v>79</v>
      </c>
      <c r="I572">
        <v>6</v>
      </c>
      <c r="J572">
        <v>1</v>
      </c>
      <c r="K572" s="25">
        <v>44164</v>
      </c>
      <c r="M572" s="15">
        <v>4.5863013698630137</v>
      </c>
      <c r="N572" s="15">
        <v>1674</v>
      </c>
      <c r="O572" s="25">
        <v>35971</v>
      </c>
      <c r="P572" t="s">
        <v>40</v>
      </c>
      <c r="Q572" t="s">
        <v>18</v>
      </c>
      <c r="R572">
        <v>3434</v>
      </c>
      <c r="S572" t="s">
        <v>7</v>
      </c>
      <c r="V572">
        <v>39</v>
      </c>
    </row>
    <row r="573" spans="1:22" x14ac:dyDescent="0.2">
      <c r="A573" s="2" t="s">
        <v>83</v>
      </c>
      <c r="B573" s="2" t="s">
        <v>90</v>
      </c>
      <c r="C573" s="2"/>
      <c r="D573" s="2">
        <v>572</v>
      </c>
      <c r="E573" s="2" t="s">
        <v>1265</v>
      </c>
      <c r="F573" s="2" t="s">
        <v>1266</v>
      </c>
      <c r="G573" t="s">
        <v>92</v>
      </c>
      <c r="H573" s="2" t="s">
        <v>91</v>
      </c>
      <c r="I573">
        <v>7</v>
      </c>
      <c r="J573">
        <v>1</v>
      </c>
      <c r="K573" s="25">
        <v>43569</v>
      </c>
      <c r="M573" s="15">
        <v>6.2164383561643834</v>
      </c>
      <c r="N573" s="15">
        <v>2269</v>
      </c>
      <c r="O573" s="25">
        <v>35665</v>
      </c>
      <c r="P573" t="s">
        <v>27</v>
      </c>
      <c r="Q573" t="s">
        <v>19</v>
      </c>
      <c r="R573">
        <v>2192</v>
      </c>
      <c r="S573" t="s">
        <v>7</v>
      </c>
      <c r="V573">
        <v>39</v>
      </c>
    </row>
    <row r="574" spans="1:22" x14ac:dyDescent="0.2">
      <c r="A574" s="2" t="s">
        <v>85</v>
      </c>
      <c r="B574" s="2" t="s">
        <v>74</v>
      </c>
      <c r="C574" s="2"/>
      <c r="D574" s="2">
        <v>573</v>
      </c>
      <c r="E574" s="2" t="s">
        <v>1267</v>
      </c>
      <c r="F574" s="2" t="s">
        <v>1268</v>
      </c>
      <c r="G574" t="s">
        <v>58</v>
      </c>
      <c r="H574" s="2" t="s">
        <v>79</v>
      </c>
      <c r="I574">
        <v>6</v>
      </c>
      <c r="J574">
        <v>1</v>
      </c>
      <c r="K574" s="25">
        <v>44171</v>
      </c>
      <c r="M574" s="15">
        <v>4.5671232876712331</v>
      </c>
      <c r="N574" s="15">
        <v>1667</v>
      </c>
      <c r="O574" s="25">
        <v>24694</v>
      </c>
      <c r="Q574" t="s">
        <v>18</v>
      </c>
      <c r="R574">
        <v>2686</v>
      </c>
      <c r="S574" t="s">
        <v>7</v>
      </c>
      <c r="V574">
        <v>39</v>
      </c>
    </row>
    <row r="575" spans="1:22" x14ac:dyDescent="0.2">
      <c r="A575" s="2" t="s">
        <v>85</v>
      </c>
      <c r="B575" s="2" t="s">
        <v>74</v>
      </c>
      <c r="C575" s="2"/>
      <c r="D575" s="2">
        <v>574</v>
      </c>
      <c r="E575" s="2" t="s">
        <v>1269</v>
      </c>
      <c r="F575" s="2" t="s">
        <v>1270</v>
      </c>
      <c r="G575" t="s">
        <v>58</v>
      </c>
      <c r="H575" s="2" t="s">
        <v>79</v>
      </c>
      <c r="I575">
        <v>6</v>
      </c>
      <c r="J575">
        <v>1</v>
      </c>
      <c r="K575" s="25">
        <v>44292</v>
      </c>
      <c r="M575" s="15">
        <v>4.5506849315068489</v>
      </c>
      <c r="N575" s="15">
        <v>1661</v>
      </c>
      <c r="O575" s="25">
        <v>23546</v>
      </c>
      <c r="Q575" t="s">
        <v>23</v>
      </c>
      <c r="R575">
        <v>2411</v>
      </c>
      <c r="S575" t="s">
        <v>7</v>
      </c>
      <c r="V575">
        <v>39</v>
      </c>
    </row>
    <row r="576" spans="1:22" x14ac:dyDescent="0.2">
      <c r="A576" t="s">
        <v>81</v>
      </c>
      <c r="B576" s="2" t="s">
        <v>72</v>
      </c>
      <c r="C576" s="2"/>
      <c r="D576" s="2">
        <v>575</v>
      </c>
      <c r="E576" s="2" t="s">
        <v>1271</v>
      </c>
      <c r="F576" s="2" t="s">
        <v>1272</v>
      </c>
      <c r="G576" t="s">
        <v>92</v>
      </c>
      <c r="H576" s="2" t="s">
        <v>77</v>
      </c>
      <c r="I576">
        <v>6</v>
      </c>
      <c r="J576">
        <v>2</v>
      </c>
      <c r="K576" s="25">
        <v>43665</v>
      </c>
      <c r="M576" s="15">
        <v>5.9534246575342467</v>
      </c>
      <c r="N576" s="15">
        <v>2173</v>
      </c>
      <c r="O576" s="25">
        <v>35016</v>
      </c>
      <c r="P576" t="s">
        <v>26</v>
      </c>
      <c r="Q576" t="s">
        <v>18</v>
      </c>
      <c r="R576">
        <v>2600</v>
      </c>
      <c r="S576" t="s">
        <v>7</v>
      </c>
      <c r="V576">
        <v>39</v>
      </c>
    </row>
    <row r="577" spans="1:22" x14ac:dyDescent="0.2">
      <c r="A577" t="s">
        <v>84</v>
      </c>
      <c r="B577" s="2" t="s">
        <v>73</v>
      </c>
      <c r="C577" s="2"/>
      <c r="D577" s="2">
        <v>576</v>
      </c>
      <c r="E577" s="2" t="s">
        <v>1273</v>
      </c>
      <c r="F577" s="2" t="s">
        <v>1274</v>
      </c>
      <c r="G577" t="s">
        <v>58</v>
      </c>
      <c r="H577" s="2" t="s">
        <v>78</v>
      </c>
      <c r="I577">
        <v>6</v>
      </c>
      <c r="J577">
        <v>1</v>
      </c>
      <c r="K577" s="25">
        <v>43904</v>
      </c>
      <c r="M577" s="15">
        <v>4.5452054794520551</v>
      </c>
      <c r="N577" s="15">
        <v>1659</v>
      </c>
      <c r="O577" s="25">
        <v>31267</v>
      </c>
      <c r="P577" t="s">
        <v>35</v>
      </c>
      <c r="Q577" t="s">
        <v>17</v>
      </c>
      <c r="R577">
        <v>2397</v>
      </c>
      <c r="S577" t="s">
        <v>7</v>
      </c>
      <c r="V577">
        <v>39</v>
      </c>
    </row>
    <row r="578" spans="1:22" x14ac:dyDescent="0.2">
      <c r="A578" s="2" t="s">
        <v>85</v>
      </c>
      <c r="B578" s="2" t="s">
        <v>74</v>
      </c>
      <c r="C578" s="2"/>
      <c r="D578" s="2">
        <v>577</v>
      </c>
      <c r="E578" s="2" t="s">
        <v>1275</v>
      </c>
      <c r="F578" s="2" t="s">
        <v>1276</v>
      </c>
      <c r="G578" t="s">
        <v>58</v>
      </c>
      <c r="H578" s="2" t="s">
        <v>79</v>
      </c>
      <c r="I578">
        <v>6</v>
      </c>
      <c r="J578">
        <v>2</v>
      </c>
      <c r="K578" s="25">
        <v>43784</v>
      </c>
      <c r="M578" s="15">
        <v>5.6273972602739724</v>
      </c>
      <c r="N578" s="15">
        <v>2054</v>
      </c>
      <c r="O578" s="25">
        <v>35604</v>
      </c>
      <c r="P578" t="s">
        <v>34</v>
      </c>
      <c r="Q578" t="s">
        <v>17</v>
      </c>
      <c r="R578">
        <v>2543</v>
      </c>
      <c r="S578" t="s">
        <v>7</v>
      </c>
      <c r="V578">
        <v>39</v>
      </c>
    </row>
    <row r="579" spans="1:22" x14ac:dyDescent="0.2">
      <c r="A579" s="2" t="s">
        <v>85</v>
      </c>
      <c r="B579" s="2" t="s">
        <v>74</v>
      </c>
      <c r="C579" s="2"/>
      <c r="D579" s="2">
        <v>578</v>
      </c>
      <c r="E579" s="2" t="s">
        <v>1277</v>
      </c>
      <c r="F579" s="2" t="s">
        <v>1278</v>
      </c>
      <c r="G579" t="s">
        <v>58</v>
      </c>
      <c r="H579" s="2" t="s">
        <v>79</v>
      </c>
      <c r="I579">
        <v>6</v>
      </c>
      <c r="J579">
        <v>2</v>
      </c>
      <c r="K579" s="25">
        <v>44180</v>
      </c>
      <c r="M579" s="15">
        <v>4.5424657534246577</v>
      </c>
      <c r="N579" s="15">
        <v>1658</v>
      </c>
      <c r="O579" s="25">
        <v>30355</v>
      </c>
      <c r="Q579" t="s">
        <v>21</v>
      </c>
      <c r="R579">
        <v>2514</v>
      </c>
      <c r="S579" t="s">
        <v>7</v>
      </c>
      <c r="V579">
        <v>39</v>
      </c>
    </row>
    <row r="580" spans="1:22" x14ac:dyDescent="0.2">
      <c r="A580" s="2" t="s">
        <v>85</v>
      </c>
      <c r="B580" s="2" t="s">
        <v>74</v>
      </c>
      <c r="C580" s="2"/>
      <c r="D580" s="2">
        <v>579</v>
      </c>
      <c r="E580" s="2" t="s">
        <v>1279</v>
      </c>
      <c r="F580" s="2" t="s">
        <v>1280</v>
      </c>
      <c r="G580" t="s">
        <v>58</v>
      </c>
      <c r="H580" s="2" t="s">
        <v>79</v>
      </c>
      <c r="I580">
        <v>7</v>
      </c>
      <c r="J580">
        <v>1</v>
      </c>
      <c r="K580" s="25">
        <v>44180</v>
      </c>
      <c r="M580" s="15">
        <v>4.5424657534246577</v>
      </c>
      <c r="N580" s="15">
        <v>1658</v>
      </c>
      <c r="O580" s="25">
        <v>35313</v>
      </c>
      <c r="P580" t="s">
        <v>25</v>
      </c>
      <c r="Q580" t="s">
        <v>23</v>
      </c>
      <c r="R580">
        <v>1865</v>
      </c>
      <c r="S580" t="s">
        <v>7</v>
      </c>
      <c r="V580">
        <v>39</v>
      </c>
    </row>
    <row r="581" spans="1:22" x14ac:dyDescent="0.2">
      <c r="A581" s="2" t="s">
        <v>85</v>
      </c>
      <c r="B581" s="2" t="s">
        <v>74</v>
      </c>
      <c r="C581" s="2"/>
      <c r="D581" s="2">
        <v>580</v>
      </c>
      <c r="E581" s="2" t="s">
        <v>1281</v>
      </c>
      <c r="F581" s="2" t="s">
        <v>1282</v>
      </c>
      <c r="G581" t="s">
        <v>92</v>
      </c>
      <c r="H581" s="2" t="s">
        <v>79</v>
      </c>
      <c r="I581">
        <v>7</v>
      </c>
      <c r="J581">
        <v>1</v>
      </c>
      <c r="K581" s="25">
        <v>44157</v>
      </c>
      <c r="M581" s="15">
        <v>4.536986301369863</v>
      </c>
      <c r="N581" s="15">
        <v>1656</v>
      </c>
      <c r="O581" s="25">
        <v>28590</v>
      </c>
      <c r="Q581" t="s">
        <v>23</v>
      </c>
      <c r="R581">
        <v>2005</v>
      </c>
      <c r="S581" t="s">
        <v>7</v>
      </c>
      <c r="V581">
        <v>39</v>
      </c>
    </row>
    <row r="582" spans="1:22" x14ac:dyDescent="0.2">
      <c r="A582" t="s">
        <v>84</v>
      </c>
      <c r="B582" s="2" t="s">
        <v>73</v>
      </c>
      <c r="C582" s="2"/>
      <c r="D582" s="2">
        <v>581</v>
      </c>
      <c r="E582" s="2" t="s">
        <v>1283</v>
      </c>
      <c r="F582" s="2" t="s">
        <v>1284</v>
      </c>
      <c r="G582" t="s">
        <v>58</v>
      </c>
      <c r="H582" s="2" t="s">
        <v>78</v>
      </c>
      <c r="I582">
        <v>5</v>
      </c>
      <c r="J582">
        <v>1</v>
      </c>
      <c r="K582" s="25">
        <v>44186</v>
      </c>
      <c r="M582" s="15">
        <v>4.5260273972602736</v>
      </c>
      <c r="N582" s="15">
        <v>1652</v>
      </c>
      <c r="O582" s="25">
        <v>29231</v>
      </c>
      <c r="P582" t="s">
        <v>28</v>
      </c>
      <c r="Q582" t="s">
        <v>23</v>
      </c>
      <c r="R582">
        <v>4307</v>
      </c>
      <c r="S582" t="s">
        <v>7</v>
      </c>
      <c r="V582">
        <v>39</v>
      </c>
    </row>
    <row r="583" spans="1:22" x14ac:dyDescent="0.2">
      <c r="A583" s="2" t="s">
        <v>85</v>
      </c>
      <c r="B583" s="2" t="s">
        <v>74</v>
      </c>
      <c r="C583" s="2"/>
      <c r="D583" s="2">
        <v>582</v>
      </c>
      <c r="E583" s="2" t="s">
        <v>1285</v>
      </c>
      <c r="F583" s="2" t="s">
        <v>1286</v>
      </c>
      <c r="G583" t="s">
        <v>58</v>
      </c>
      <c r="H583" s="2" t="s">
        <v>79</v>
      </c>
      <c r="I583">
        <v>5</v>
      </c>
      <c r="J583">
        <v>1</v>
      </c>
      <c r="K583" s="25">
        <v>44574</v>
      </c>
      <c r="M583" s="15">
        <v>4.5232876712328771</v>
      </c>
      <c r="N583" s="15">
        <v>1651</v>
      </c>
      <c r="O583" s="25">
        <v>23457</v>
      </c>
      <c r="P583" t="s">
        <v>33</v>
      </c>
      <c r="Q583" t="s">
        <v>18</v>
      </c>
      <c r="R583">
        <v>3840</v>
      </c>
      <c r="S583" t="s">
        <v>7</v>
      </c>
      <c r="V583">
        <v>39</v>
      </c>
    </row>
    <row r="584" spans="1:22" x14ac:dyDescent="0.2">
      <c r="A584" s="2" t="s">
        <v>85</v>
      </c>
      <c r="B584" s="2" t="s">
        <v>74</v>
      </c>
      <c r="C584" s="2"/>
      <c r="D584" s="2">
        <v>583</v>
      </c>
      <c r="E584" s="2" t="s">
        <v>1287</v>
      </c>
      <c r="F584" s="2" t="s">
        <v>1288</v>
      </c>
      <c r="G584" t="s">
        <v>58</v>
      </c>
      <c r="H584" s="2" t="s">
        <v>79</v>
      </c>
      <c r="I584">
        <v>5</v>
      </c>
      <c r="J584">
        <v>1</v>
      </c>
      <c r="K584" s="25">
        <v>44189</v>
      </c>
      <c r="M584" s="15">
        <v>4.5178082191780824</v>
      </c>
      <c r="N584" s="15">
        <v>1649</v>
      </c>
      <c r="O584" s="25">
        <v>35038</v>
      </c>
      <c r="P584" t="s">
        <v>28</v>
      </c>
      <c r="Q584" t="s">
        <v>19</v>
      </c>
      <c r="R584">
        <v>3303</v>
      </c>
      <c r="S584" t="s">
        <v>7</v>
      </c>
      <c r="V584">
        <v>39</v>
      </c>
    </row>
    <row r="585" spans="1:22" x14ac:dyDescent="0.2">
      <c r="A585" s="2" t="s">
        <v>85</v>
      </c>
      <c r="B585" s="2" t="s">
        <v>74</v>
      </c>
      <c r="C585" s="2"/>
      <c r="D585" s="2">
        <v>584</v>
      </c>
      <c r="E585" s="2" t="s">
        <v>1289</v>
      </c>
      <c r="F585" s="2" t="s">
        <v>1290</v>
      </c>
      <c r="G585" t="s">
        <v>58</v>
      </c>
      <c r="H585" s="2" t="s">
        <v>79</v>
      </c>
      <c r="I585">
        <v>6</v>
      </c>
      <c r="J585">
        <v>1</v>
      </c>
      <c r="K585" s="25">
        <v>43844</v>
      </c>
      <c r="M585" s="15">
        <v>5.463013698630137</v>
      </c>
      <c r="N585" s="15">
        <v>1994</v>
      </c>
      <c r="O585" s="25">
        <v>35923</v>
      </c>
      <c r="Q585" t="s">
        <v>19</v>
      </c>
      <c r="R585">
        <v>2445</v>
      </c>
      <c r="S585" t="s">
        <v>7</v>
      </c>
      <c r="V585">
        <v>39</v>
      </c>
    </row>
    <row r="586" spans="1:22" x14ac:dyDescent="0.2">
      <c r="A586" s="2" t="s">
        <v>82</v>
      </c>
      <c r="B586" s="2" t="s">
        <v>75</v>
      </c>
      <c r="C586" s="2"/>
      <c r="D586" s="2">
        <v>585</v>
      </c>
      <c r="E586" s="2" t="s">
        <v>1291</v>
      </c>
      <c r="F586" s="2" t="s">
        <v>1292</v>
      </c>
      <c r="G586" t="s">
        <v>95</v>
      </c>
      <c r="H586" s="2" t="s">
        <v>78</v>
      </c>
      <c r="I586">
        <v>7</v>
      </c>
      <c r="J586">
        <v>1</v>
      </c>
      <c r="K586" s="25">
        <v>43935</v>
      </c>
      <c r="M586" s="15">
        <v>5.2136986301369861</v>
      </c>
      <c r="N586" s="15">
        <v>1903</v>
      </c>
      <c r="O586" s="25">
        <v>35175</v>
      </c>
      <c r="P586" t="s">
        <v>44</v>
      </c>
      <c r="Q586" t="s">
        <v>18</v>
      </c>
      <c r="R586">
        <v>2196</v>
      </c>
      <c r="S586" t="s">
        <v>7</v>
      </c>
      <c r="V586">
        <v>39</v>
      </c>
    </row>
    <row r="587" spans="1:22" x14ac:dyDescent="0.2">
      <c r="A587" t="s">
        <v>86</v>
      </c>
      <c r="B587" s="2" t="s">
        <v>76</v>
      </c>
      <c r="C587" s="2"/>
      <c r="D587" s="2">
        <v>586</v>
      </c>
      <c r="E587" s="2" t="s">
        <v>1293</v>
      </c>
      <c r="F587" s="2" t="s">
        <v>1294</v>
      </c>
      <c r="G587" t="s">
        <v>58</v>
      </c>
      <c r="H587" s="2" t="s">
        <v>79</v>
      </c>
      <c r="I587">
        <v>4</v>
      </c>
      <c r="J587">
        <v>2</v>
      </c>
      <c r="K587" s="25">
        <v>44192</v>
      </c>
      <c r="M587" s="15">
        <v>4.5095890410958903</v>
      </c>
      <c r="N587" s="15">
        <v>1646</v>
      </c>
      <c r="O587" s="25">
        <v>26026</v>
      </c>
      <c r="Q587" t="s">
        <v>21</v>
      </c>
      <c r="R587">
        <v>4342</v>
      </c>
      <c r="S587" t="s">
        <v>7</v>
      </c>
      <c r="V587">
        <v>39</v>
      </c>
    </row>
    <row r="588" spans="1:22" x14ac:dyDescent="0.2">
      <c r="A588" t="s">
        <v>84</v>
      </c>
      <c r="B588" s="2" t="s">
        <v>73</v>
      </c>
      <c r="C588" s="2"/>
      <c r="D588" s="2">
        <v>587</v>
      </c>
      <c r="E588" s="2" t="s">
        <v>1295</v>
      </c>
      <c r="F588" s="2" t="s">
        <v>1296</v>
      </c>
      <c r="G588" t="s">
        <v>94</v>
      </c>
      <c r="H588" s="2" t="s">
        <v>78</v>
      </c>
      <c r="I588">
        <v>5</v>
      </c>
      <c r="J588">
        <v>1</v>
      </c>
      <c r="K588" s="25">
        <v>44955</v>
      </c>
      <c r="M588" s="15">
        <v>4.5095890410958903</v>
      </c>
      <c r="N588" s="15">
        <v>1646</v>
      </c>
      <c r="O588" s="25">
        <v>30462</v>
      </c>
      <c r="P588" t="s">
        <v>33</v>
      </c>
      <c r="Q588" t="s">
        <v>21</v>
      </c>
      <c r="R588">
        <v>3713</v>
      </c>
      <c r="S588" t="s">
        <v>7</v>
      </c>
      <c r="V588">
        <v>35</v>
      </c>
    </row>
    <row r="589" spans="1:22" x14ac:dyDescent="0.2">
      <c r="A589" t="s">
        <v>80</v>
      </c>
      <c r="B589" s="2" t="s">
        <v>71</v>
      </c>
      <c r="C589" s="2"/>
      <c r="D589" s="2">
        <v>588</v>
      </c>
      <c r="E589" s="2" t="s">
        <v>1297</v>
      </c>
      <c r="F589" s="2" t="s">
        <v>1298</v>
      </c>
      <c r="G589" t="s">
        <v>94</v>
      </c>
      <c r="H589" s="2" t="s">
        <v>89</v>
      </c>
      <c r="I589">
        <v>6</v>
      </c>
      <c r="J589">
        <v>2</v>
      </c>
      <c r="K589" s="25">
        <v>45706</v>
      </c>
      <c r="M589" s="15">
        <v>4.506849315068493</v>
      </c>
      <c r="N589" s="15">
        <v>1645</v>
      </c>
      <c r="O589" s="25">
        <v>34705</v>
      </c>
      <c r="Q589" t="s">
        <v>18</v>
      </c>
      <c r="R589">
        <v>2419</v>
      </c>
      <c r="S589" t="s">
        <v>7</v>
      </c>
      <c r="V589">
        <v>35</v>
      </c>
    </row>
    <row r="590" spans="1:22" x14ac:dyDescent="0.2">
      <c r="A590" s="2" t="s">
        <v>85</v>
      </c>
      <c r="B590" s="2" t="s">
        <v>74</v>
      </c>
      <c r="C590" s="2"/>
      <c r="D590" s="2">
        <v>589</v>
      </c>
      <c r="E590" s="2" t="s">
        <v>1299</v>
      </c>
      <c r="F590" s="2" t="s">
        <v>1300</v>
      </c>
      <c r="G590" t="s">
        <v>58</v>
      </c>
      <c r="H590" s="2" t="s">
        <v>79</v>
      </c>
      <c r="I590">
        <v>5</v>
      </c>
      <c r="J590">
        <v>1</v>
      </c>
      <c r="K590" s="25">
        <v>44673</v>
      </c>
      <c r="M590" s="15">
        <v>5.1972602739726028</v>
      </c>
      <c r="N590" s="15">
        <v>1897</v>
      </c>
      <c r="O590" s="25">
        <v>36688</v>
      </c>
      <c r="Q590" t="s">
        <v>19</v>
      </c>
      <c r="R590">
        <v>3254</v>
      </c>
      <c r="S590" t="s">
        <v>7</v>
      </c>
      <c r="V590">
        <v>39</v>
      </c>
    </row>
    <row r="591" spans="1:22" x14ac:dyDescent="0.2">
      <c r="A591" s="2" t="s">
        <v>85</v>
      </c>
      <c r="B591" s="2" t="s">
        <v>74</v>
      </c>
      <c r="C591" s="2"/>
      <c r="D591" s="2">
        <v>590</v>
      </c>
      <c r="E591" s="2" t="s">
        <v>1301</v>
      </c>
      <c r="F591" s="2" t="s">
        <v>1302</v>
      </c>
      <c r="G591" t="s">
        <v>58</v>
      </c>
      <c r="H591" s="2" t="s">
        <v>79</v>
      </c>
      <c r="I591">
        <v>6</v>
      </c>
      <c r="J591">
        <v>1</v>
      </c>
      <c r="K591" s="25">
        <v>43966</v>
      </c>
      <c r="M591" s="15">
        <v>5.1287671232876715</v>
      </c>
      <c r="N591" s="15">
        <v>1872</v>
      </c>
      <c r="O591" s="25">
        <v>36151</v>
      </c>
      <c r="Q591" t="s">
        <v>23</v>
      </c>
      <c r="R591">
        <v>2507</v>
      </c>
      <c r="S591" t="s">
        <v>7</v>
      </c>
      <c r="V591">
        <v>39</v>
      </c>
    </row>
    <row r="592" spans="1:22" x14ac:dyDescent="0.2">
      <c r="A592" s="2" t="s">
        <v>82</v>
      </c>
      <c r="B592" s="2" t="s">
        <v>75</v>
      </c>
      <c r="C592" s="2"/>
      <c r="D592" s="2">
        <v>591</v>
      </c>
      <c r="E592" s="2" t="s">
        <v>1303</v>
      </c>
      <c r="F592" s="2" t="s">
        <v>1304</v>
      </c>
      <c r="G592" t="s">
        <v>58</v>
      </c>
      <c r="H592" s="2" t="s">
        <v>78</v>
      </c>
      <c r="I592">
        <v>7</v>
      </c>
      <c r="J592">
        <v>1</v>
      </c>
      <c r="K592" s="25">
        <v>43969</v>
      </c>
      <c r="M592" s="15">
        <v>5.1205479452054794</v>
      </c>
      <c r="N592" s="15">
        <v>1869</v>
      </c>
      <c r="O592" s="25">
        <v>34962</v>
      </c>
      <c r="Q592" t="s">
        <v>21</v>
      </c>
      <c r="R592">
        <v>1869</v>
      </c>
      <c r="S592" t="s">
        <v>7</v>
      </c>
      <c r="V592">
        <v>39</v>
      </c>
    </row>
    <row r="593" spans="1:22" x14ac:dyDescent="0.2">
      <c r="A593" s="2" t="s">
        <v>85</v>
      </c>
      <c r="B593" s="2" t="s">
        <v>74</v>
      </c>
      <c r="C593" s="2"/>
      <c r="D593" s="2">
        <v>592</v>
      </c>
      <c r="E593" s="2" t="s">
        <v>1305</v>
      </c>
      <c r="F593" s="2" t="s">
        <v>1306</v>
      </c>
      <c r="G593" t="s">
        <v>58</v>
      </c>
      <c r="H593" s="2" t="s">
        <v>79</v>
      </c>
      <c r="I593">
        <v>6</v>
      </c>
      <c r="J593">
        <v>2</v>
      </c>
      <c r="K593" s="25">
        <v>44748</v>
      </c>
      <c r="M593" s="15">
        <v>4.4821917808219176</v>
      </c>
      <c r="N593" s="15">
        <v>1636</v>
      </c>
      <c r="O593" s="25">
        <v>34588</v>
      </c>
      <c r="Q593" t="s">
        <v>18</v>
      </c>
      <c r="R593">
        <v>2678</v>
      </c>
      <c r="S593" t="s">
        <v>7</v>
      </c>
      <c r="V593">
        <v>39</v>
      </c>
    </row>
    <row r="594" spans="1:22" x14ac:dyDescent="0.2">
      <c r="A594" s="2" t="s">
        <v>85</v>
      </c>
      <c r="B594" s="2" t="s">
        <v>74</v>
      </c>
      <c r="C594" s="2"/>
      <c r="D594" s="2">
        <v>593</v>
      </c>
      <c r="E594" s="2" t="s">
        <v>1307</v>
      </c>
      <c r="F594" s="2" t="s">
        <v>1308</v>
      </c>
      <c r="G594" t="s">
        <v>58</v>
      </c>
      <c r="H594" s="2" t="s">
        <v>79</v>
      </c>
      <c r="I594">
        <v>7</v>
      </c>
      <c r="J594">
        <v>1</v>
      </c>
      <c r="K594" s="25">
        <v>44203</v>
      </c>
      <c r="M594" s="15">
        <v>4.4794520547945202</v>
      </c>
      <c r="N594" s="15">
        <v>1635</v>
      </c>
      <c r="O594" s="25">
        <v>28667</v>
      </c>
      <c r="Q594" t="s">
        <v>21</v>
      </c>
      <c r="R594">
        <v>1817</v>
      </c>
      <c r="S594" t="s">
        <v>7</v>
      </c>
      <c r="V594">
        <v>39</v>
      </c>
    </row>
    <row r="595" spans="1:22" x14ac:dyDescent="0.2">
      <c r="A595" t="s">
        <v>84</v>
      </c>
      <c r="B595" s="2" t="s">
        <v>73</v>
      </c>
      <c r="C595" s="2"/>
      <c r="D595" s="2">
        <v>594</v>
      </c>
      <c r="E595" s="2" t="s">
        <v>1309</v>
      </c>
      <c r="F595" s="2" t="s">
        <v>1310</v>
      </c>
      <c r="G595" t="s">
        <v>95</v>
      </c>
      <c r="H595" s="2" t="s">
        <v>78</v>
      </c>
      <c r="I595">
        <v>4</v>
      </c>
      <c r="J595">
        <v>1</v>
      </c>
      <c r="K595" s="25">
        <v>45398</v>
      </c>
      <c r="M595" s="15">
        <v>4.4493150684931511</v>
      </c>
      <c r="N595" s="15">
        <v>1624</v>
      </c>
      <c r="O595" s="25">
        <v>30737</v>
      </c>
      <c r="Q595" t="s">
        <v>18</v>
      </c>
      <c r="R595">
        <v>4331</v>
      </c>
      <c r="S595" t="s">
        <v>7</v>
      </c>
      <c r="V595">
        <v>39</v>
      </c>
    </row>
    <row r="596" spans="1:22" x14ac:dyDescent="0.2">
      <c r="A596" t="s">
        <v>84</v>
      </c>
      <c r="B596" s="2" t="s">
        <v>73</v>
      </c>
      <c r="C596" s="2"/>
      <c r="D596" s="2">
        <v>595</v>
      </c>
      <c r="E596" s="2" t="s">
        <v>1311</v>
      </c>
      <c r="F596" s="2" t="s">
        <v>1312</v>
      </c>
      <c r="G596" t="s">
        <v>58</v>
      </c>
      <c r="H596" s="2" t="s">
        <v>78</v>
      </c>
      <c r="I596">
        <v>5</v>
      </c>
      <c r="J596">
        <v>1</v>
      </c>
      <c r="K596" s="25">
        <v>45301</v>
      </c>
      <c r="M596" s="15">
        <v>4.4438356164383563</v>
      </c>
      <c r="N596" s="15">
        <v>1622</v>
      </c>
      <c r="O596" s="25">
        <v>25795</v>
      </c>
      <c r="P596" t="s">
        <v>28</v>
      </c>
      <c r="Q596" t="s">
        <v>19</v>
      </c>
      <c r="R596">
        <v>4375</v>
      </c>
      <c r="S596" t="s">
        <v>7</v>
      </c>
      <c r="V596">
        <v>39</v>
      </c>
    </row>
    <row r="597" spans="1:22" x14ac:dyDescent="0.2">
      <c r="A597" t="s">
        <v>80</v>
      </c>
      <c r="B597" s="2" t="s">
        <v>71</v>
      </c>
      <c r="C597" s="2"/>
      <c r="D597" s="2">
        <v>596</v>
      </c>
      <c r="E597" s="2" t="s">
        <v>1313</v>
      </c>
      <c r="F597" s="2" t="s">
        <v>1314</v>
      </c>
      <c r="G597" t="s">
        <v>93</v>
      </c>
      <c r="H597" s="2" t="s">
        <v>89</v>
      </c>
      <c r="I597">
        <v>6</v>
      </c>
      <c r="J597">
        <v>1</v>
      </c>
      <c r="K597" s="25">
        <v>44758</v>
      </c>
      <c r="M597" s="15">
        <v>4.4438356164383563</v>
      </c>
      <c r="N597" s="15">
        <v>1622</v>
      </c>
      <c r="O597" s="25">
        <v>34235</v>
      </c>
      <c r="R597">
        <v>2753</v>
      </c>
      <c r="S597" t="s">
        <v>7</v>
      </c>
      <c r="V597">
        <v>39</v>
      </c>
    </row>
    <row r="598" spans="1:22" x14ac:dyDescent="0.2">
      <c r="A598" t="s">
        <v>84</v>
      </c>
      <c r="B598" s="2" t="s">
        <v>73</v>
      </c>
      <c r="C598" s="2"/>
      <c r="D598" s="2">
        <v>597</v>
      </c>
      <c r="E598" s="2" t="s">
        <v>1315</v>
      </c>
      <c r="F598" s="2" t="s">
        <v>1316</v>
      </c>
      <c r="G598" t="s">
        <v>58</v>
      </c>
      <c r="H598" s="2" t="s">
        <v>78</v>
      </c>
      <c r="I598">
        <v>7</v>
      </c>
      <c r="J598">
        <v>1</v>
      </c>
      <c r="K598" s="25">
        <v>44022</v>
      </c>
      <c r="M598" s="15">
        <v>4.9753424657534246</v>
      </c>
      <c r="N598" s="15">
        <v>1816</v>
      </c>
      <c r="O598" s="25">
        <v>36460</v>
      </c>
      <c r="P598" t="s">
        <v>26</v>
      </c>
      <c r="Q598" t="s">
        <v>19</v>
      </c>
      <c r="R598">
        <v>1979</v>
      </c>
      <c r="S598" t="s">
        <v>7</v>
      </c>
      <c r="V598">
        <v>39</v>
      </c>
    </row>
    <row r="599" spans="1:22" x14ac:dyDescent="0.2">
      <c r="A599" t="s">
        <v>84</v>
      </c>
      <c r="B599" s="2" t="s">
        <v>73</v>
      </c>
      <c r="C599" s="2"/>
      <c r="D599" s="2">
        <v>598</v>
      </c>
      <c r="E599" s="2" t="s">
        <v>1317</v>
      </c>
      <c r="F599" s="2" t="s">
        <v>1318</v>
      </c>
      <c r="G599" t="s">
        <v>94</v>
      </c>
      <c r="H599" s="2" t="s">
        <v>78</v>
      </c>
      <c r="I599">
        <v>5</v>
      </c>
      <c r="J599">
        <v>2</v>
      </c>
      <c r="K599" s="25">
        <v>44219</v>
      </c>
      <c r="M599" s="15">
        <v>4.4356164383561643</v>
      </c>
      <c r="N599" s="15">
        <v>1619</v>
      </c>
      <c r="O599" s="25">
        <v>22135</v>
      </c>
      <c r="Q599" t="s">
        <v>23</v>
      </c>
      <c r="R599">
        <v>3417</v>
      </c>
      <c r="S599" t="s">
        <v>7</v>
      </c>
      <c r="V599">
        <v>35</v>
      </c>
    </row>
    <row r="600" spans="1:22" x14ac:dyDescent="0.2">
      <c r="A600" s="2" t="s">
        <v>85</v>
      </c>
      <c r="B600" s="2" t="s">
        <v>74</v>
      </c>
      <c r="C600" s="2"/>
      <c r="D600" s="2">
        <v>599</v>
      </c>
      <c r="E600" s="2" t="s">
        <v>1319</v>
      </c>
      <c r="F600" s="2" t="s">
        <v>1320</v>
      </c>
      <c r="G600" t="s">
        <v>58</v>
      </c>
      <c r="H600" s="2" t="s">
        <v>79</v>
      </c>
      <c r="I600">
        <v>7</v>
      </c>
      <c r="J600">
        <v>1</v>
      </c>
      <c r="K600" s="25">
        <v>45016</v>
      </c>
      <c r="M600" s="15">
        <v>4.4356164383561643</v>
      </c>
      <c r="N600" s="15">
        <v>1619</v>
      </c>
      <c r="O600" s="25">
        <v>35838</v>
      </c>
      <c r="P600" t="s">
        <v>26</v>
      </c>
      <c r="Q600" t="s">
        <v>19</v>
      </c>
      <c r="R600">
        <v>1859</v>
      </c>
      <c r="S600" t="s">
        <v>7</v>
      </c>
      <c r="V600">
        <v>39</v>
      </c>
    </row>
    <row r="601" spans="1:22" x14ac:dyDescent="0.2">
      <c r="A601" t="s">
        <v>86</v>
      </c>
      <c r="B601" s="2" t="s">
        <v>76</v>
      </c>
      <c r="C601" s="2"/>
      <c r="D601" s="2">
        <v>600</v>
      </c>
      <c r="E601" s="2" t="s">
        <v>1321</v>
      </c>
      <c r="F601" s="2" t="s">
        <v>1322</v>
      </c>
      <c r="G601" t="s">
        <v>58</v>
      </c>
      <c r="H601" s="2" t="s">
        <v>79</v>
      </c>
      <c r="I601">
        <v>7</v>
      </c>
      <c r="J601">
        <v>1</v>
      </c>
      <c r="K601" s="25">
        <v>44221</v>
      </c>
      <c r="M601" s="15">
        <v>4.4301369863013695</v>
      </c>
      <c r="N601" s="15">
        <v>1617</v>
      </c>
      <c r="O601" s="25">
        <v>27041</v>
      </c>
      <c r="P601" t="s">
        <v>25</v>
      </c>
      <c r="Q601" t="s">
        <v>23</v>
      </c>
      <c r="R601">
        <v>1942</v>
      </c>
      <c r="S601" t="s">
        <v>7</v>
      </c>
      <c r="V601">
        <v>39</v>
      </c>
    </row>
    <row r="602" spans="1:22" x14ac:dyDescent="0.2">
      <c r="A602" s="2" t="s">
        <v>85</v>
      </c>
      <c r="B602" s="2" t="s">
        <v>74</v>
      </c>
      <c r="C602" s="2"/>
      <c r="D602" s="2">
        <v>601</v>
      </c>
      <c r="E602" s="2" t="s">
        <v>1323</v>
      </c>
      <c r="F602" s="2" t="s">
        <v>1324</v>
      </c>
      <c r="G602" t="s">
        <v>58</v>
      </c>
      <c r="H602" s="2" t="s">
        <v>79</v>
      </c>
      <c r="I602">
        <v>6</v>
      </c>
      <c r="J602">
        <v>1</v>
      </c>
      <c r="K602" s="25">
        <v>44222</v>
      </c>
      <c r="M602" s="15">
        <v>4.4273972602739722</v>
      </c>
      <c r="N602" s="15">
        <v>1616</v>
      </c>
      <c r="O602" s="25">
        <v>28988</v>
      </c>
      <c r="P602" t="s">
        <v>34</v>
      </c>
      <c r="Q602" t="s">
        <v>17</v>
      </c>
      <c r="R602">
        <v>2531</v>
      </c>
      <c r="S602" t="s">
        <v>7</v>
      </c>
      <c r="V602">
        <v>39</v>
      </c>
    </row>
    <row r="603" spans="1:22" x14ac:dyDescent="0.2">
      <c r="A603" t="s">
        <v>86</v>
      </c>
      <c r="B603" s="2" t="s">
        <v>76</v>
      </c>
      <c r="C603" s="2"/>
      <c r="D603" s="2">
        <v>602</v>
      </c>
      <c r="E603" s="2" t="s">
        <v>1325</v>
      </c>
      <c r="F603" s="2" t="s">
        <v>1326</v>
      </c>
      <c r="G603" t="s">
        <v>58</v>
      </c>
      <c r="H603" s="2" t="s">
        <v>79</v>
      </c>
      <c r="I603">
        <v>7</v>
      </c>
      <c r="J603">
        <v>1</v>
      </c>
      <c r="K603" s="25">
        <v>44311</v>
      </c>
      <c r="M603" s="15">
        <v>4.183561643835616</v>
      </c>
      <c r="N603" s="15">
        <v>1527</v>
      </c>
      <c r="O603" s="25">
        <v>34876</v>
      </c>
      <c r="P603" t="s">
        <v>25</v>
      </c>
      <c r="Q603" t="s">
        <v>23</v>
      </c>
      <c r="R603">
        <v>2152</v>
      </c>
      <c r="S603" t="s">
        <v>7</v>
      </c>
      <c r="V603">
        <v>39</v>
      </c>
    </row>
    <row r="604" spans="1:22" x14ac:dyDescent="0.2">
      <c r="A604" t="s">
        <v>84</v>
      </c>
      <c r="B604" s="2" t="s">
        <v>73</v>
      </c>
      <c r="C604" s="2"/>
      <c r="D604" s="2">
        <v>603</v>
      </c>
      <c r="E604" s="2" t="s">
        <v>1327</v>
      </c>
      <c r="F604" s="2" t="s">
        <v>1328</v>
      </c>
      <c r="G604" t="s">
        <v>58</v>
      </c>
      <c r="H604" s="2" t="s">
        <v>78</v>
      </c>
      <c r="I604">
        <v>7</v>
      </c>
      <c r="J604">
        <v>1</v>
      </c>
      <c r="K604" s="25">
        <v>43411</v>
      </c>
      <c r="M604" s="15">
        <v>4.0986301369863014</v>
      </c>
      <c r="N604" s="15">
        <v>1496</v>
      </c>
      <c r="O604" s="25">
        <v>35397</v>
      </c>
      <c r="P604" t="s">
        <v>28</v>
      </c>
      <c r="Q604" t="s">
        <v>21</v>
      </c>
      <c r="R604">
        <v>1931</v>
      </c>
      <c r="S604" t="s">
        <v>7</v>
      </c>
      <c r="V604">
        <v>39</v>
      </c>
    </row>
    <row r="605" spans="1:22" x14ac:dyDescent="0.2">
      <c r="A605" s="2" t="s">
        <v>85</v>
      </c>
      <c r="B605" s="2" t="s">
        <v>74</v>
      </c>
      <c r="C605" s="2"/>
      <c r="D605" s="2">
        <v>604</v>
      </c>
      <c r="E605" s="2" t="s">
        <v>1329</v>
      </c>
      <c r="F605" s="2" t="s">
        <v>1330</v>
      </c>
      <c r="G605" t="s">
        <v>58</v>
      </c>
      <c r="H605" s="2" t="s">
        <v>79</v>
      </c>
      <c r="I605">
        <v>7</v>
      </c>
      <c r="J605">
        <v>1</v>
      </c>
      <c r="K605" s="25">
        <v>45694</v>
      </c>
      <c r="M605" s="15">
        <v>4.4136986301369863</v>
      </c>
      <c r="N605" s="15">
        <v>1611</v>
      </c>
      <c r="O605" s="25">
        <v>35781</v>
      </c>
      <c r="P605" t="s">
        <v>26</v>
      </c>
      <c r="Q605" t="s">
        <v>19</v>
      </c>
      <c r="R605">
        <v>1912</v>
      </c>
      <c r="S605" t="s">
        <v>7</v>
      </c>
      <c r="V605">
        <v>39</v>
      </c>
    </row>
    <row r="606" spans="1:22" x14ac:dyDescent="0.2">
      <c r="A606" s="2" t="s">
        <v>85</v>
      </c>
      <c r="B606" s="2" t="s">
        <v>74</v>
      </c>
      <c r="C606" s="2"/>
      <c r="D606" s="2">
        <v>605</v>
      </c>
      <c r="E606" s="2" t="s">
        <v>1331</v>
      </c>
      <c r="F606" s="2" t="s">
        <v>1332</v>
      </c>
      <c r="G606" t="s">
        <v>58</v>
      </c>
      <c r="H606" s="2" t="s">
        <v>79</v>
      </c>
      <c r="I606">
        <v>7</v>
      </c>
      <c r="J606">
        <v>2</v>
      </c>
      <c r="K606" s="25">
        <v>44228</v>
      </c>
      <c r="M606" s="15">
        <v>4.4109589041095889</v>
      </c>
      <c r="N606" s="15">
        <v>1610</v>
      </c>
      <c r="O606" s="25">
        <v>35538</v>
      </c>
      <c r="P606" t="s">
        <v>26</v>
      </c>
      <c r="Q606" t="s">
        <v>19</v>
      </c>
      <c r="R606">
        <v>1931</v>
      </c>
      <c r="S606" t="s">
        <v>7</v>
      </c>
      <c r="V606">
        <v>39</v>
      </c>
    </row>
    <row r="607" spans="1:22" x14ac:dyDescent="0.2">
      <c r="A607" t="s">
        <v>80</v>
      </c>
      <c r="B607" s="2" t="s">
        <v>71</v>
      </c>
      <c r="C607" s="2"/>
      <c r="D607" s="2">
        <v>606</v>
      </c>
      <c r="E607" s="2" t="s">
        <v>1333</v>
      </c>
      <c r="F607" s="2" t="s">
        <v>1334</v>
      </c>
      <c r="G607" t="s">
        <v>94</v>
      </c>
      <c r="H607" s="2" t="s">
        <v>89</v>
      </c>
      <c r="I607">
        <v>5</v>
      </c>
      <c r="J607">
        <v>1</v>
      </c>
      <c r="K607" s="25">
        <v>44354</v>
      </c>
      <c r="M607" s="15">
        <v>4.065753424657534</v>
      </c>
      <c r="N607" s="15">
        <v>1484</v>
      </c>
      <c r="O607" s="25">
        <v>36018</v>
      </c>
      <c r="R607">
        <v>4063</v>
      </c>
      <c r="S607" t="s">
        <v>7</v>
      </c>
      <c r="V607">
        <v>35</v>
      </c>
    </row>
    <row r="608" spans="1:22" x14ac:dyDescent="0.2">
      <c r="A608" s="2" t="s">
        <v>85</v>
      </c>
      <c r="B608" s="2" t="s">
        <v>74</v>
      </c>
      <c r="C608" s="2"/>
      <c r="D608" s="2">
        <v>607</v>
      </c>
      <c r="E608" s="2" t="s">
        <v>1335</v>
      </c>
      <c r="F608" s="2" t="s">
        <v>1336</v>
      </c>
      <c r="G608" t="s">
        <v>93</v>
      </c>
      <c r="H608" s="2" t="s">
        <v>79</v>
      </c>
      <c r="I608">
        <v>6</v>
      </c>
      <c r="J608">
        <v>1</v>
      </c>
      <c r="K608" s="25">
        <v>43809</v>
      </c>
      <c r="M608" s="15">
        <v>4.4054794520547942</v>
      </c>
      <c r="N608" s="15">
        <v>1608</v>
      </c>
      <c r="O608" s="25">
        <v>26428</v>
      </c>
      <c r="P608" t="s">
        <v>25</v>
      </c>
      <c r="Q608" t="s">
        <v>23</v>
      </c>
      <c r="R608">
        <v>2740</v>
      </c>
      <c r="S608" t="s">
        <v>7</v>
      </c>
      <c r="V608">
        <v>39</v>
      </c>
    </row>
    <row r="609" spans="1:22" x14ac:dyDescent="0.2">
      <c r="A609" t="s">
        <v>84</v>
      </c>
      <c r="B609" s="2" t="s">
        <v>73</v>
      </c>
      <c r="C609" s="2"/>
      <c r="D609" s="2">
        <v>608</v>
      </c>
      <c r="E609" s="2" t="s">
        <v>1337</v>
      </c>
      <c r="F609" s="2" t="s">
        <v>1338</v>
      </c>
      <c r="G609" t="s">
        <v>58</v>
      </c>
      <c r="H609" s="2" t="s">
        <v>78</v>
      </c>
      <c r="I609">
        <v>4</v>
      </c>
      <c r="J609">
        <v>2</v>
      </c>
      <c r="K609" s="25">
        <v>44231</v>
      </c>
      <c r="M609" s="15">
        <v>4.4027397260273968</v>
      </c>
      <c r="N609" s="15">
        <v>1607</v>
      </c>
      <c r="O609" s="25">
        <v>29084</v>
      </c>
      <c r="P609" t="s">
        <v>26</v>
      </c>
      <c r="Q609" t="s">
        <v>18</v>
      </c>
      <c r="R609">
        <v>3708</v>
      </c>
      <c r="S609" t="s">
        <v>7</v>
      </c>
      <c r="V609">
        <v>39</v>
      </c>
    </row>
    <row r="610" spans="1:22" x14ac:dyDescent="0.2">
      <c r="A610" t="s">
        <v>84</v>
      </c>
      <c r="B610" s="2" t="s">
        <v>73</v>
      </c>
      <c r="C610" s="2"/>
      <c r="D610" s="2">
        <v>609</v>
      </c>
      <c r="E610" s="2" t="s">
        <v>1339</v>
      </c>
      <c r="F610" s="2" t="s">
        <v>1340</v>
      </c>
      <c r="G610" t="s">
        <v>58</v>
      </c>
      <c r="H610" s="2" t="s">
        <v>78</v>
      </c>
      <c r="I610">
        <v>7</v>
      </c>
      <c r="J610">
        <v>1</v>
      </c>
      <c r="K610" s="25">
        <v>44232</v>
      </c>
      <c r="M610" s="15">
        <v>4.4000000000000004</v>
      </c>
      <c r="N610" s="15">
        <v>1606</v>
      </c>
      <c r="O610" s="25">
        <v>28852</v>
      </c>
      <c r="P610" t="s">
        <v>34</v>
      </c>
      <c r="Q610" t="s">
        <v>17</v>
      </c>
      <c r="R610">
        <v>1831</v>
      </c>
      <c r="S610" t="s">
        <v>7</v>
      </c>
      <c r="V610">
        <v>39</v>
      </c>
    </row>
    <row r="611" spans="1:22" x14ac:dyDescent="0.2">
      <c r="A611" t="s">
        <v>80</v>
      </c>
      <c r="B611" s="2" t="s">
        <v>71</v>
      </c>
      <c r="C611" s="2"/>
      <c r="D611" s="2">
        <v>610</v>
      </c>
      <c r="E611" s="2" t="s">
        <v>1341</v>
      </c>
      <c r="F611" s="2" t="s">
        <v>1342</v>
      </c>
      <c r="G611" t="s">
        <v>94</v>
      </c>
      <c r="H611" s="2" t="s">
        <v>89</v>
      </c>
      <c r="I611">
        <v>6</v>
      </c>
      <c r="J611">
        <v>1</v>
      </c>
      <c r="K611" s="25">
        <v>44395</v>
      </c>
      <c r="M611" s="15">
        <v>3.9534246575342467</v>
      </c>
      <c r="N611" s="15">
        <v>1443</v>
      </c>
      <c r="O611" s="25">
        <v>36409</v>
      </c>
      <c r="Q611" t="s">
        <v>20</v>
      </c>
      <c r="R611">
        <v>2523</v>
      </c>
      <c r="S611" t="s">
        <v>7</v>
      </c>
      <c r="V611">
        <v>35</v>
      </c>
    </row>
    <row r="612" spans="1:22" x14ac:dyDescent="0.2">
      <c r="A612" t="s">
        <v>86</v>
      </c>
      <c r="B612" s="2" t="s">
        <v>76</v>
      </c>
      <c r="C612" s="2"/>
      <c r="D612" s="2">
        <v>611</v>
      </c>
      <c r="E612" s="2" t="s">
        <v>1343</v>
      </c>
      <c r="F612" s="2" t="s">
        <v>1344</v>
      </c>
      <c r="G612" t="s">
        <v>94</v>
      </c>
      <c r="H612" s="2" t="s">
        <v>79</v>
      </c>
      <c r="I612">
        <v>6</v>
      </c>
      <c r="J612">
        <v>1</v>
      </c>
      <c r="K612" s="25">
        <v>44054</v>
      </c>
      <c r="M612" s="15">
        <v>4.397260273972603</v>
      </c>
      <c r="N612" s="15">
        <v>1605</v>
      </c>
      <c r="O612" s="25">
        <v>24863</v>
      </c>
      <c r="Q612" t="s">
        <v>19</v>
      </c>
      <c r="R612">
        <v>3478</v>
      </c>
      <c r="S612" t="s">
        <v>7</v>
      </c>
      <c r="V612">
        <v>35</v>
      </c>
    </row>
    <row r="613" spans="1:22" x14ac:dyDescent="0.2">
      <c r="A613" t="s">
        <v>81</v>
      </c>
      <c r="B613" s="2" t="s">
        <v>72</v>
      </c>
      <c r="C613" s="2"/>
      <c r="D613" s="2">
        <v>612</v>
      </c>
      <c r="E613" s="2" t="s">
        <v>1345</v>
      </c>
      <c r="F613" s="2" t="s">
        <v>1346</v>
      </c>
      <c r="G613" t="s">
        <v>92</v>
      </c>
      <c r="H613" s="2" t="s">
        <v>77</v>
      </c>
      <c r="I613">
        <v>6</v>
      </c>
      <c r="J613">
        <v>1</v>
      </c>
      <c r="K613" s="25">
        <v>44234</v>
      </c>
      <c r="M613" s="15">
        <v>4.3945205479452056</v>
      </c>
      <c r="N613" s="15">
        <v>1604</v>
      </c>
      <c r="O613" s="25">
        <v>26216</v>
      </c>
      <c r="Q613" t="s">
        <v>18</v>
      </c>
      <c r="R613">
        <v>2696</v>
      </c>
      <c r="S613" t="s">
        <v>7</v>
      </c>
      <c r="V613">
        <v>39</v>
      </c>
    </row>
    <row r="614" spans="1:22" x14ac:dyDescent="0.2">
      <c r="A614" s="2" t="s">
        <v>85</v>
      </c>
      <c r="B614" s="2" t="s">
        <v>74</v>
      </c>
      <c r="C614" s="2"/>
      <c r="D614" s="2">
        <v>613</v>
      </c>
      <c r="E614" s="2" t="s">
        <v>1347</v>
      </c>
      <c r="F614" s="2" t="s">
        <v>1348</v>
      </c>
      <c r="G614" t="s">
        <v>58</v>
      </c>
      <c r="H614" s="2" t="s">
        <v>79</v>
      </c>
      <c r="I614">
        <v>7</v>
      </c>
      <c r="J614">
        <v>1</v>
      </c>
      <c r="K614" s="25">
        <v>44235</v>
      </c>
      <c r="M614" s="15">
        <v>4.3917808219178083</v>
      </c>
      <c r="N614" s="15">
        <v>1603</v>
      </c>
      <c r="O614" s="25">
        <v>29752</v>
      </c>
      <c r="P614" t="s">
        <v>27</v>
      </c>
      <c r="Q614" t="s">
        <v>20</v>
      </c>
      <c r="R614">
        <v>1939</v>
      </c>
      <c r="S614" t="s">
        <v>7</v>
      </c>
      <c r="V614">
        <v>39</v>
      </c>
    </row>
    <row r="615" spans="1:22" x14ac:dyDescent="0.2">
      <c r="A615" t="s">
        <v>84</v>
      </c>
      <c r="B615" s="2" t="s">
        <v>73</v>
      </c>
      <c r="C615" s="2"/>
      <c r="D615" s="2">
        <v>614</v>
      </c>
      <c r="E615" s="2" t="s">
        <v>1349</v>
      </c>
      <c r="F615" s="2" t="s">
        <v>1350</v>
      </c>
      <c r="G615" t="s">
        <v>58</v>
      </c>
      <c r="H615" s="2" t="s">
        <v>78</v>
      </c>
      <c r="I615">
        <v>7</v>
      </c>
      <c r="J615">
        <v>2</v>
      </c>
      <c r="K615" s="25">
        <v>44238</v>
      </c>
      <c r="M615" s="15">
        <v>4.3835616438356162</v>
      </c>
      <c r="N615" s="15">
        <v>1600</v>
      </c>
      <c r="O615" s="25">
        <v>25728</v>
      </c>
      <c r="P615" t="s">
        <v>35</v>
      </c>
      <c r="Q615" t="s">
        <v>17</v>
      </c>
      <c r="R615">
        <v>2207</v>
      </c>
      <c r="S615" t="s">
        <v>7</v>
      </c>
      <c r="V615">
        <v>39</v>
      </c>
    </row>
    <row r="616" spans="1:22" x14ac:dyDescent="0.2">
      <c r="A616" t="s">
        <v>80</v>
      </c>
      <c r="B616" s="2" t="s">
        <v>71</v>
      </c>
      <c r="C616" s="2"/>
      <c r="D616" s="2">
        <v>615</v>
      </c>
      <c r="E616" s="2" t="s">
        <v>1351</v>
      </c>
      <c r="F616" s="2" t="s">
        <v>1352</v>
      </c>
      <c r="G616" t="s">
        <v>94</v>
      </c>
      <c r="H616" s="2" t="s">
        <v>89</v>
      </c>
      <c r="I616">
        <v>7</v>
      </c>
      <c r="J616">
        <v>1</v>
      </c>
      <c r="K616" s="25">
        <v>44240</v>
      </c>
      <c r="M616" s="15">
        <v>4.3780821917808215</v>
      </c>
      <c r="N616" s="15">
        <v>1598</v>
      </c>
      <c r="O616" s="25">
        <v>29283</v>
      </c>
      <c r="Q616" t="s">
        <v>19</v>
      </c>
      <c r="R616">
        <v>1969</v>
      </c>
      <c r="S616" t="s">
        <v>7</v>
      </c>
      <c r="V616">
        <v>35</v>
      </c>
    </row>
    <row r="617" spans="1:22" x14ac:dyDescent="0.2">
      <c r="A617" s="2" t="s">
        <v>85</v>
      </c>
      <c r="B617" s="2" t="s">
        <v>74</v>
      </c>
      <c r="C617" s="2"/>
      <c r="D617" s="2">
        <v>616</v>
      </c>
      <c r="E617" s="2" t="s">
        <v>1353</v>
      </c>
      <c r="F617" s="2" t="s">
        <v>1354</v>
      </c>
      <c r="G617" t="s">
        <v>58</v>
      </c>
      <c r="H617" s="2" t="s">
        <v>79</v>
      </c>
      <c r="I617">
        <v>7</v>
      </c>
      <c r="J617">
        <v>1</v>
      </c>
      <c r="K617" s="25">
        <v>44795</v>
      </c>
      <c r="M617" s="15">
        <v>4.3671232876712329</v>
      </c>
      <c r="N617" s="15">
        <v>1594</v>
      </c>
      <c r="O617" s="25">
        <v>22579</v>
      </c>
      <c r="Q617" t="s">
        <v>23</v>
      </c>
      <c r="R617">
        <v>1894</v>
      </c>
      <c r="S617" t="s">
        <v>7</v>
      </c>
      <c r="V617">
        <v>39</v>
      </c>
    </row>
    <row r="618" spans="1:22" x14ac:dyDescent="0.2">
      <c r="A618" s="2" t="s">
        <v>85</v>
      </c>
      <c r="B618" s="2" t="s">
        <v>74</v>
      </c>
      <c r="C618" s="2"/>
      <c r="D618" s="2">
        <v>617</v>
      </c>
      <c r="E618" s="2" t="s">
        <v>1355</v>
      </c>
      <c r="F618" s="2" t="s">
        <v>1356</v>
      </c>
      <c r="G618" t="s">
        <v>58</v>
      </c>
      <c r="H618" s="2" t="s">
        <v>79</v>
      </c>
      <c r="I618">
        <v>6</v>
      </c>
      <c r="J618">
        <v>1</v>
      </c>
      <c r="K618" s="25">
        <v>44245</v>
      </c>
      <c r="M618" s="15">
        <v>4.3643835616438356</v>
      </c>
      <c r="N618" s="15">
        <v>1593</v>
      </c>
      <c r="O618" s="25">
        <v>30897</v>
      </c>
      <c r="Q618" t="s">
        <v>23</v>
      </c>
      <c r="R618">
        <v>2738</v>
      </c>
      <c r="S618" t="s">
        <v>7</v>
      </c>
      <c r="V618">
        <v>39</v>
      </c>
    </row>
    <row r="619" spans="1:22" x14ac:dyDescent="0.2">
      <c r="A619" t="s">
        <v>84</v>
      </c>
      <c r="B619" s="2" t="s">
        <v>73</v>
      </c>
      <c r="C619" s="2"/>
      <c r="D619" s="2">
        <v>618</v>
      </c>
      <c r="E619" s="2" t="s">
        <v>1357</v>
      </c>
      <c r="F619" s="2" t="s">
        <v>1358</v>
      </c>
      <c r="G619" t="s">
        <v>95</v>
      </c>
      <c r="H619" s="2" t="s">
        <v>78</v>
      </c>
      <c r="I619">
        <v>7</v>
      </c>
      <c r="J619">
        <v>2</v>
      </c>
      <c r="K619" s="25">
        <v>44247</v>
      </c>
      <c r="M619" s="15">
        <v>4.3589041095890408</v>
      </c>
      <c r="N619" s="15">
        <v>1591</v>
      </c>
      <c r="O619" s="25">
        <v>34206</v>
      </c>
      <c r="R619">
        <v>2149</v>
      </c>
      <c r="S619" t="s">
        <v>7</v>
      </c>
      <c r="V619">
        <v>39</v>
      </c>
    </row>
    <row r="620" spans="1:22" x14ac:dyDescent="0.2">
      <c r="A620" s="2" t="s">
        <v>83</v>
      </c>
      <c r="B620" s="2" t="s">
        <v>90</v>
      </c>
      <c r="C620" s="2"/>
      <c r="D620" s="2">
        <v>619</v>
      </c>
      <c r="E620" s="2" t="s">
        <v>1359</v>
      </c>
      <c r="F620" s="2" t="s">
        <v>1360</v>
      </c>
      <c r="G620" t="s">
        <v>92</v>
      </c>
      <c r="H620" s="2" t="s">
        <v>91</v>
      </c>
      <c r="I620">
        <v>7</v>
      </c>
      <c r="J620">
        <v>1</v>
      </c>
      <c r="K620" s="25">
        <v>45623</v>
      </c>
      <c r="M620" s="15">
        <v>4.3506849315068497</v>
      </c>
      <c r="N620" s="15">
        <v>1588</v>
      </c>
      <c r="O620" s="25">
        <v>25862</v>
      </c>
      <c r="Q620" t="s">
        <v>19</v>
      </c>
      <c r="R620">
        <v>2135</v>
      </c>
      <c r="S620" t="s">
        <v>7</v>
      </c>
      <c r="V620">
        <v>39</v>
      </c>
    </row>
    <row r="621" spans="1:22" x14ac:dyDescent="0.2">
      <c r="A621" t="s">
        <v>84</v>
      </c>
      <c r="B621" s="2" t="s">
        <v>73</v>
      </c>
      <c r="C621" s="2"/>
      <c r="D621" s="2">
        <v>620</v>
      </c>
      <c r="E621" s="2" t="s">
        <v>1361</v>
      </c>
      <c r="F621" s="2" t="s">
        <v>1362</v>
      </c>
      <c r="G621" t="s">
        <v>95</v>
      </c>
      <c r="H621" s="2" t="s">
        <v>78</v>
      </c>
      <c r="I621">
        <v>7</v>
      </c>
      <c r="J621">
        <v>1</v>
      </c>
      <c r="K621" s="25">
        <v>44250</v>
      </c>
      <c r="M621" s="15">
        <v>4.3506849315068497</v>
      </c>
      <c r="N621" s="15">
        <v>1588</v>
      </c>
      <c r="O621" s="25">
        <v>34185</v>
      </c>
      <c r="Q621" t="s">
        <v>19</v>
      </c>
      <c r="R621">
        <v>2004</v>
      </c>
      <c r="S621" t="s">
        <v>7</v>
      </c>
      <c r="V621">
        <v>39</v>
      </c>
    </row>
    <row r="622" spans="1:22" x14ac:dyDescent="0.2">
      <c r="A622" t="s">
        <v>80</v>
      </c>
      <c r="B622" s="2" t="s">
        <v>71</v>
      </c>
      <c r="C622" s="2"/>
      <c r="D622" s="2">
        <v>621</v>
      </c>
      <c r="E622" s="2" t="s">
        <v>1363</v>
      </c>
      <c r="F622" s="2" t="s">
        <v>1364</v>
      </c>
      <c r="G622" t="s">
        <v>94</v>
      </c>
      <c r="H622" s="2" t="s">
        <v>89</v>
      </c>
      <c r="I622">
        <v>6</v>
      </c>
      <c r="J622">
        <v>1</v>
      </c>
      <c r="K622" s="25">
        <v>44251</v>
      </c>
      <c r="M622" s="15">
        <v>4.3479452054794523</v>
      </c>
      <c r="N622" s="15">
        <v>1587</v>
      </c>
      <c r="O622" s="25">
        <v>34289</v>
      </c>
      <c r="Q622" t="s">
        <v>18</v>
      </c>
      <c r="R622">
        <v>2546</v>
      </c>
      <c r="S622" t="s">
        <v>7</v>
      </c>
      <c r="V622">
        <v>35</v>
      </c>
    </row>
    <row r="623" spans="1:22" x14ac:dyDescent="0.2">
      <c r="A623" t="s">
        <v>84</v>
      </c>
      <c r="B623" s="2" t="s">
        <v>73</v>
      </c>
      <c r="C623" s="2"/>
      <c r="D623" s="2">
        <v>622</v>
      </c>
      <c r="E623" s="2" t="s">
        <v>1365</v>
      </c>
      <c r="F623" s="2" t="s">
        <v>1366</v>
      </c>
      <c r="G623" t="s">
        <v>95</v>
      </c>
      <c r="H623" s="2" t="s">
        <v>78</v>
      </c>
      <c r="I623">
        <v>3</v>
      </c>
      <c r="J623">
        <v>2</v>
      </c>
      <c r="K623" s="25">
        <v>44161</v>
      </c>
      <c r="M623" s="15">
        <v>4.3397260273972602</v>
      </c>
      <c r="N623" s="15">
        <v>1584</v>
      </c>
      <c r="O623" s="25">
        <v>32974</v>
      </c>
      <c r="Q623" t="s">
        <v>20</v>
      </c>
      <c r="R623">
        <v>5804</v>
      </c>
      <c r="S623" t="s">
        <v>7</v>
      </c>
      <c r="V623">
        <v>39</v>
      </c>
    </row>
    <row r="624" spans="1:22" x14ac:dyDescent="0.2">
      <c r="A624" t="s">
        <v>86</v>
      </c>
      <c r="B624" s="2" t="s">
        <v>76</v>
      </c>
      <c r="C624" s="2"/>
      <c r="D624" s="2">
        <v>623</v>
      </c>
      <c r="E624" s="2" t="s">
        <v>1367</v>
      </c>
      <c r="F624" s="2" t="s">
        <v>1368</v>
      </c>
      <c r="G624" t="s">
        <v>94</v>
      </c>
      <c r="H624" s="2" t="s">
        <v>79</v>
      </c>
      <c r="I624">
        <v>4</v>
      </c>
      <c r="J624">
        <v>1</v>
      </c>
      <c r="K624" s="25">
        <v>44256</v>
      </c>
      <c r="M624" s="15">
        <v>4.3342465753424655</v>
      </c>
      <c r="N624" s="15">
        <v>1582</v>
      </c>
      <c r="O624" s="25">
        <v>34442</v>
      </c>
      <c r="Q624" t="s">
        <v>21</v>
      </c>
      <c r="R624">
        <v>4271</v>
      </c>
      <c r="S624" t="s">
        <v>7</v>
      </c>
      <c r="V624">
        <v>35</v>
      </c>
    </row>
    <row r="625" spans="1:22" x14ac:dyDescent="0.2">
      <c r="A625" s="2" t="s">
        <v>85</v>
      </c>
      <c r="B625" s="2" t="s">
        <v>74</v>
      </c>
      <c r="C625" s="2"/>
      <c r="D625" s="2">
        <v>624</v>
      </c>
      <c r="E625" s="2" t="s">
        <v>1369</v>
      </c>
      <c r="F625" s="2" t="s">
        <v>1370</v>
      </c>
      <c r="G625" t="s">
        <v>58</v>
      </c>
      <c r="H625" s="2" t="s">
        <v>79</v>
      </c>
      <c r="I625">
        <v>6</v>
      </c>
      <c r="J625">
        <v>2</v>
      </c>
      <c r="K625" s="25">
        <v>44257</v>
      </c>
      <c r="M625" s="15">
        <v>4.3315068493150681</v>
      </c>
      <c r="N625" s="15">
        <v>1581</v>
      </c>
      <c r="O625" s="25">
        <v>22809</v>
      </c>
      <c r="Q625" t="s">
        <v>21</v>
      </c>
      <c r="R625">
        <v>2463</v>
      </c>
      <c r="S625" t="s">
        <v>7</v>
      </c>
      <c r="V625">
        <v>39</v>
      </c>
    </row>
    <row r="626" spans="1:22" x14ac:dyDescent="0.2">
      <c r="A626" t="s">
        <v>86</v>
      </c>
      <c r="B626" s="2" t="s">
        <v>76</v>
      </c>
      <c r="C626" s="2"/>
      <c r="D626" s="2">
        <v>625</v>
      </c>
      <c r="E626" s="2" t="s">
        <v>1371</v>
      </c>
      <c r="F626" s="2" t="s">
        <v>1372</v>
      </c>
      <c r="G626" t="s">
        <v>94</v>
      </c>
      <c r="H626" s="2" t="s">
        <v>79</v>
      </c>
      <c r="I626">
        <v>6</v>
      </c>
      <c r="J626">
        <v>1</v>
      </c>
      <c r="K626" s="25">
        <v>44491</v>
      </c>
      <c r="M626" s="15">
        <v>4.3287671232876717</v>
      </c>
      <c r="N626" s="15">
        <v>1580</v>
      </c>
      <c r="O626" s="25">
        <v>34233</v>
      </c>
      <c r="P626" t="s">
        <v>25</v>
      </c>
      <c r="Q626" t="s">
        <v>23</v>
      </c>
      <c r="R626">
        <v>2661</v>
      </c>
      <c r="S626" t="s">
        <v>7</v>
      </c>
      <c r="V626">
        <v>35</v>
      </c>
    </row>
    <row r="627" spans="1:22" x14ac:dyDescent="0.2">
      <c r="A627" s="2" t="s">
        <v>85</v>
      </c>
      <c r="B627" s="2" t="s">
        <v>74</v>
      </c>
      <c r="C627" s="2"/>
      <c r="D627" s="2">
        <v>626</v>
      </c>
      <c r="E627" s="2" t="s">
        <v>1373</v>
      </c>
      <c r="F627" s="2" t="s">
        <v>1374</v>
      </c>
      <c r="G627" t="s">
        <v>93</v>
      </c>
      <c r="H627" s="2" t="s">
        <v>79</v>
      </c>
      <c r="I627">
        <v>6</v>
      </c>
      <c r="J627">
        <v>1</v>
      </c>
      <c r="K627" s="25">
        <v>44258</v>
      </c>
      <c r="M627" s="15">
        <v>4.3287671232876717</v>
      </c>
      <c r="N627" s="15">
        <v>1580</v>
      </c>
      <c r="O627" s="25">
        <v>35892</v>
      </c>
      <c r="Q627" t="s">
        <v>18</v>
      </c>
      <c r="R627">
        <v>2480</v>
      </c>
      <c r="S627" t="s">
        <v>7</v>
      </c>
      <c r="V627">
        <v>39</v>
      </c>
    </row>
    <row r="628" spans="1:22" x14ac:dyDescent="0.2">
      <c r="A628" s="2" t="s">
        <v>85</v>
      </c>
      <c r="B628" s="2" t="s">
        <v>74</v>
      </c>
      <c r="C628" s="2"/>
      <c r="D628" s="2">
        <v>627</v>
      </c>
      <c r="E628" s="2" t="s">
        <v>1375</v>
      </c>
      <c r="F628" s="2" t="s">
        <v>1376</v>
      </c>
      <c r="G628" t="s">
        <v>58</v>
      </c>
      <c r="H628" s="2" t="s">
        <v>79</v>
      </c>
      <c r="I628">
        <v>7</v>
      </c>
      <c r="J628">
        <v>1</v>
      </c>
      <c r="K628" s="25">
        <v>44266</v>
      </c>
      <c r="M628" s="15">
        <v>4.3068493150684928</v>
      </c>
      <c r="N628" s="15">
        <v>1572</v>
      </c>
      <c r="O628" s="25">
        <v>33501</v>
      </c>
      <c r="Q628" t="s">
        <v>22</v>
      </c>
      <c r="R628">
        <v>2378</v>
      </c>
      <c r="S628" t="s">
        <v>7</v>
      </c>
      <c r="V628">
        <v>39</v>
      </c>
    </row>
    <row r="629" spans="1:22" x14ac:dyDescent="0.2">
      <c r="A629" t="s">
        <v>84</v>
      </c>
      <c r="B629" s="2" t="s">
        <v>73</v>
      </c>
      <c r="C629" s="2"/>
      <c r="D629" s="2">
        <v>628</v>
      </c>
      <c r="E629" s="2" t="s">
        <v>1377</v>
      </c>
      <c r="F629" s="2" t="s">
        <v>1378</v>
      </c>
      <c r="G629" t="s">
        <v>92</v>
      </c>
      <c r="H629" s="2" t="s">
        <v>78</v>
      </c>
      <c r="I629">
        <v>4</v>
      </c>
      <c r="J629">
        <v>2</v>
      </c>
      <c r="K629" s="25">
        <v>44267</v>
      </c>
      <c r="M629" s="15">
        <v>4.3041095890410963</v>
      </c>
      <c r="N629" s="15">
        <v>1571</v>
      </c>
      <c r="O629" s="25">
        <v>32147</v>
      </c>
      <c r="P629" t="s">
        <v>33</v>
      </c>
      <c r="Q629" t="s">
        <v>21</v>
      </c>
      <c r="R629">
        <v>4574</v>
      </c>
      <c r="S629" t="s">
        <v>7</v>
      </c>
      <c r="V629">
        <v>39</v>
      </c>
    </row>
    <row r="630" spans="1:22" x14ac:dyDescent="0.2">
      <c r="A630" s="2" t="s">
        <v>85</v>
      </c>
      <c r="B630" s="2" t="s">
        <v>74</v>
      </c>
      <c r="C630" s="2"/>
      <c r="D630" s="2">
        <v>629</v>
      </c>
      <c r="E630" s="2" t="s">
        <v>1379</v>
      </c>
      <c r="F630" s="2" t="s">
        <v>1380</v>
      </c>
      <c r="G630" t="s">
        <v>58</v>
      </c>
      <c r="H630" s="2" t="s">
        <v>79</v>
      </c>
      <c r="I630">
        <v>6</v>
      </c>
      <c r="J630">
        <v>1</v>
      </c>
      <c r="K630" s="25">
        <v>44269</v>
      </c>
      <c r="M630" s="15">
        <v>4.2986301369863016</v>
      </c>
      <c r="N630" s="15">
        <v>1569</v>
      </c>
      <c r="O630" s="25">
        <v>27215</v>
      </c>
      <c r="Q630" t="s">
        <v>22</v>
      </c>
      <c r="R630">
        <v>2422</v>
      </c>
      <c r="S630" t="s">
        <v>7</v>
      </c>
      <c r="V630">
        <v>39</v>
      </c>
    </row>
    <row r="631" spans="1:22" x14ac:dyDescent="0.2">
      <c r="A631" t="s">
        <v>80</v>
      </c>
      <c r="B631" s="2" t="s">
        <v>71</v>
      </c>
      <c r="C631" s="2"/>
      <c r="D631" s="2">
        <v>630</v>
      </c>
      <c r="E631" s="2" t="s">
        <v>1381</v>
      </c>
      <c r="F631" s="2" t="s">
        <v>1382</v>
      </c>
      <c r="G631" t="s">
        <v>94</v>
      </c>
      <c r="H631" s="2" t="s">
        <v>89</v>
      </c>
      <c r="I631">
        <v>3</v>
      </c>
      <c r="J631">
        <v>1</v>
      </c>
      <c r="K631" s="25">
        <v>44270</v>
      </c>
      <c r="M631" s="15">
        <v>4.2958904109589042</v>
      </c>
      <c r="N631" s="15">
        <v>1568</v>
      </c>
      <c r="O631" s="25">
        <v>35960</v>
      </c>
      <c r="Q631" t="s">
        <v>17</v>
      </c>
      <c r="R631">
        <v>5776</v>
      </c>
      <c r="S631" t="s">
        <v>7</v>
      </c>
      <c r="V631">
        <v>35</v>
      </c>
    </row>
    <row r="632" spans="1:22" x14ac:dyDescent="0.2">
      <c r="A632" t="s">
        <v>80</v>
      </c>
      <c r="B632" s="2" t="s">
        <v>71</v>
      </c>
      <c r="C632" s="2"/>
      <c r="D632" s="2">
        <v>631</v>
      </c>
      <c r="E632" s="2" t="s">
        <v>1383</v>
      </c>
      <c r="F632" s="2" t="s">
        <v>1384</v>
      </c>
      <c r="G632" t="s">
        <v>94</v>
      </c>
      <c r="H632" s="2" t="s">
        <v>89</v>
      </c>
      <c r="I632">
        <v>3</v>
      </c>
      <c r="J632">
        <v>2</v>
      </c>
      <c r="K632" s="25">
        <v>44276</v>
      </c>
      <c r="M632" s="15">
        <v>4.279452054794521</v>
      </c>
      <c r="N632" s="15">
        <v>1562</v>
      </c>
      <c r="O632" s="25">
        <v>30877</v>
      </c>
      <c r="Q632" t="s">
        <v>17</v>
      </c>
      <c r="R632">
        <v>5525</v>
      </c>
      <c r="S632" t="s">
        <v>7</v>
      </c>
      <c r="V632">
        <v>35</v>
      </c>
    </row>
    <row r="633" spans="1:22" x14ac:dyDescent="0.2">
      <c r="A633" s="2" t="s">
        <v>85</v>
      </c>
      <c r="B633" s="2" t="s">
        <v>74</v>
      </c>
      <c r="C633" s="2"/>
      <c r="D633" s="2">
        <v>632</v>
      </c>
      <c r="E633" s="2" t="s">
        <v>1385</v>
      </c>
      <c r="F633" s="2" t="s">
        <v>1386</v>
      </c>
      <c r="G633" t="s">
        <v>58</v>
      </c>
      <c r="H633" s="2" t="s">
        <v>79</v>
      </c>
      <c r="I633">
        <v>6</v>
      </c>
      <c r="J633">
        <v>1</v>
      </c>
      <c r="K633" s="25">
        <v>43971</v>
      </c>
      <c r="M633" s="15">
        <v>4.2767123287671236</v>
      </c>
      <c r="N633" s="15">
        <v>1561</v>
      </c>
      <c r="O633" s="25">
        <v>23157</v>
      </c>
      <c r="Q633" t="s">
        <v>21</v>
      </c>
      <c r="R633">
        <v>2721</v>
      </c>
      <c r="S633" t="s">
        <v>7</v>
      </c>
      <c r="V633">
        <v>39</v>
      </c>
    </row>
    <row r="634" spans="1:22" x14ac:dyDescent="0.2">
      <c r="A634" s="2" t="s">
        <v>85</v>
      </c>
      <c r="B634" s="2" t="s">
        <v>74</v>
      </c>
      <c r="C634" s="2"/>
      <c r="D634" s="2">
        <v>633</v>
      </c>
      <c r="E634" s="2" t="s">
        <v>1387</v>
      </c>
      <c r="F634" s="2" t="s">
        <v>1388</v>
      </c>
      <c r="G634" t="s">
        <v>58</v>
      </c>
      <c r="H634" s="2" t="s">
        <v>79</v>
      </c>
      <c r="I634">
        <v>7</v>
      </c>
      <c r="J634">
        <v>1</v>
      </c>
      <c r="K634" s="25">
        <v>44277</v>
      </c>
      <c r="M634" s="15">
        <v>4.2767123287671236</v>
      </c>
      <c r="N634" s="15">
        <v>1561</v>
      </c>
      <c r="O634" s="25">
        <v>29660</v>
      </c>
      <c r="P634" t="s">
        <v>26</v>
      </c>
      <c r="Q634" t="s">
        <v>19</v>
      </c>
      <c r="R634">
        <v>2239</v>
      </c>
      <c r="S634" t="s">
        <v>7</v>
      </c>
      <c r="V634">
        <v>39</v>
      </c>
    </row>
    <row r="635" spans="1:22" x14ac:dyDescent="0.2">
      <c r="A635" s="2" t="s">
        <v>82</v>
      </c>
      <c r="B635" s="2" t="s">
        <v>75</v>
      </c>
      <c r="C635" s="2"/>
      <c r="D635" s="2">
        <v>634</v>
      </c>
      <c r="E635" s="2" t="s">
        <v>1389</v>
      </c>
      <c r="F635" s="2" t="s">
        <v>1390</v>
      </c>
      <c r="G635" t="s">
        <v>95</v>
      </c>
      <c r="H635" s="2" t="s">
        <v>78</v>
      </c>
      <c r="I635">
        <v>5</v>
      </c>
      <c r="J635">
        <v>1</v>
      </c>
      <c r="K635" s="25">
        <v>44278</v>
      </c>
      <c r="M635" s="15">
        <v>4.2739726027397262</v>
      </c>
      <c r="N635" s="15">
        <v>1560</v>
      </c>
      <c r="O635" s="25">
        <v>34692</v>
      </c>
      <c r="P635" t="s">
        <v>28</v>
      </c>
      <c r="Q635" t="s">
        <v>19</v>
      </c>
      <c r="R635">
        <v>4185</v>
      </c>
      <c r="S635" t="s">
        <v>7</v>
      </c>
      <c r="V635">
        <v>39</v>
      </c>
    </row>
    <row r="636" spans="1:22" x14ac:dyDescent="0.2">
      <c r="A636" t="s">
        <v>84</v>
      </c>
      <c r="B636" s="2" t="s">
        <v>73</v>
      </c>
      <c r="C636" s="2"/>
      <c r="D636" s="2">
        <v>635</v>
      </c>
      <c r="E636" s="2" t="s">
        <v>1391</v>
      </c>
      <c r="F636" s="2" t="s">
        <v>1392</v>
      </c>
      <c r="G636" t="s">
        <v>95</v>
      </c>
      <c r="H636" s="2" t="s">
        <v>78</v>
      </c>
      <c r="I636">
        <v>6</v>
      </c>
      <c r="J636">
        <v>2</v>
      </c>
      <c r="K636" s="25">
        <v>44425</v>
      </c>
      <c r="M636" s="15">
        <v>3.871232876712329</v>
      </c>
      <c r="N636" s="15">
        <v>1413</v>
      </c>
      <c r="O636" s="25">
        <v>34836</v>
      </c>
      <c r="P636" t="s">
        <v>32</v>
      </c>
      <c r="Q636" t="s">
        <v>18</v>
      </c>
      <c r="R636">
        <v>2499</v>
      </c>
      <c r="S636" t="s">
        <v>7</v>
      </c>
      <c r="V636">
        <v>39</v>
      </c>
    </row>
    <row r="637" spans="1:22" x14ac:dyDescent="0.2">
      <c r="A637" s="2" t="s">
        <v>85</v>
      </c>
      <c r="B637" s="2" t="s">
        <v>74</v>
      </c>
      <c r="C637" s="2"/>
      <c r="D637" s="2">
        <v>636</v>
      </c>
      <c r="E637" s="2" t="s">
        <v>1393</v>
      </c>
      <c r="F637" s="2" t="s">
        <v>1394</v>
      </c>
      <c r="G637" t="s">
        <v>58</v>
      </c>
      <c r="H637" s="2" t="s">
        <v>79</v>
      </c>
      <c r="I637">
        <v>7</v>
      </c>
      <c r="J637">
        <v>1</v>
      </c>
      <c r="K637" s="25">
        <v>45345</v>
      </c>
      <c r="M637" s="15">
        <v>4.2602739726027394</v>
      </c>
      <c r="N637" s="15">
        <v>1555</v>
      </c>
      <c r="O637" s="25">
        <v>25011</v>
      </c>
      <c r="P637" t="s">
        <v>26</v>
      </c>
      <c r="Q637" t="s">
        <v>19</v>
      </c>
      <c r="R637">
        <v>2306</v>
      </c>
      <c r="S637" t="s">
        <v>7</v>
      </c>
      <c r="V637">
        <v>39</v>
      </c>
    </row>
    <row r="638" spans="1:22" x14ac:dyDescent="0.2">
      <c r="A638" t="s">
        <v>86</v>
      </c>
      <c r="B638" s="2" t="s">
        <v>76</v>
      </c>
      <c r="C638" s="2"/>
      <c r="D638" s="2">
        <v>637</v>
      </c>
      <c r="E638" s="2" t="s">
        <v>1395</v>
      </c>
      <c r="F638" s="2" t="s">
        <v>1396</v>
      </c>
      <c r="G638" t="s">
        <v>58</v>
      </c>
      <c r="H638" s="2" t="s">
        <v>79</v>
      </c>
      <c r="I638">
        <v>7</v>
      </c>
      <c r="J638">
        <v>1</v>
      </c>
      <c r="K638" s="25">
        <v>44507</v>
      </c>
      <c r="M638" s="15">
        <v>3.6465753424657534</v>
      </c>
      <c r="N638" s="15">
        <v>1331</v>
      </c>
      <c r="O638" s="25">
        <v>35542</v>
      </c>
      <c r="P638" t="s">
        <v>25</v>
      </c>
      <c r="Q638" t="s">
        <v>20</v>
      </c>
      <c r="R638">
        <v>1812</v>
      </c>
      <c r="S638" t="s">
        <v>7</v>
      </c>
      <c r="V638">
        <v>39</v>
      </c>
    </row>
    <row r="639" spans="1:22" x14ac:dyDescent="0.2">
      <c r="A639" s="2" t="s">
        <v>85</v>
      </c>
      <c r="B639" s="2" t="s">
        <v>74</v>
      </c>
      <c r="C639" s="2"/>
      <c r="D639" s="2">
        <v>638</v>
      </c>
      <c r="E639" s="2" t="s">
        <v>1397</v>
      </c>
      <c r="F639" s="2" t="s">
        <v>1398</v>
      </c>
      <c r="G639" t="s">
        <v>58</v>
      </c>
      <c r="H639" s="2" t="s">
        <v>79</v>
      </c>
      <c r="I639">
        <v>3</v>
      </c>
      <c r="J639">
        <v>1</v>
      </c>
      <c r="K639" s="25">
        <v>45189</v>
      </c>
      <c r="M639" s="15">
        <v>4.2575342465753421</v>
      </c>
      <c r="N639" s="15">
        <v>1554</v>
      </c>
      <c r="O639" s="25">
        <v>23864</v>
      </c>
      <c r="Q639" t="s">
        <v>19</v>
      </c>
      <c r="R639">
        <v>4955</v>
      </c>
      <c r="S639" t="s">
        <v>7</v>
      </c>
      <c r="V639">
        <v>39</v>
      </c>
    </row>
    <row r="640" spans="1:22" x14ac:dyDescent="0.2">
      <c r="A640" t="s">
        <v>84</v>
      </c>
      <c r="B640" s="2" t="s">
        <v>73</v>
      </c>
      <c r="C640" s="2"/>
      <c r="D640" s="2">
        <v>639</v>
      </c>
      <c r="E640" s="2" t="s">
        <v>1399</v>
      </c>
      <c r="F640" s="2" t="s">
        <v>1400</v>
      </c>
      <c r="G640" t="s">
        <v>93</v>
      </c>
      <c r="H640" s="2" t="s">
        <v>78</v>
      </c>
      <c r="I640">
        <v>5</v>
      </c>
      <c r="J640">
        <v>1</v>
      </c>
      <c r="K640" s="25">
        <v>44286</v>
      </c>
      <c r="M640" s="15">
        <v>4.2520547945205482</v>
      </c>
      <c r="N640" s="15">
        <v>1552</v>
      </c>
      <c r="O640" s="25">
        <v>22709</v>
      </c>
      <c r="P640" t="s">
        <v>24</v>
      </c>
      <c r="Q640" t="s">
        <v>22</v>
      </c>
      <c r="R640">
        <v>3119</v>
      </c>
      <c r="S640" t="s">
        <v>7</v>
      </c>
      <c r="V640">
        <v>39</v>
      </c>
    </row>
    <row r="641" spans="1:22" x14ac:dyDescent="0.2">
      <c r="A641" s="2" t="s">
        <v>85</v>
      </c>
      <c r="B641" s="2" t="s">
        <v>74</v>
      </c>
      <c r="C641" s="2"/>
      <c r="D641" s="2">
        <v>640</v>
      </c>
      <c r="E641" s="2" t="s">
        <v>1401</v>
      </c>
      <c r="F641" s="2" t="s">
        <v>1402</v>
      </c>
      <c r="G641" t="s">
        <v>92</v>
      </c>
      <c r="H641" s="2" t="s">
        <v>79</v>
      </c>
      <c r="I641">
        <v>6</v>
      </c>
      <c r="J641">
        <v>1</v>
      </c>
      <c r="K641" s="25">
        <v>44287</v>
      </c>
      <c r="M641" s="15">
        <v>4.2493150684931509</v>
      </c>
      <c r="N641" s="15">
        <v>1551</v>
      </c>
      <c r="O641" s="25">
        <v>23501</v>
      </c>
      <c r="P641" t="s">
        <v>32</v>
      </c>
      <c r="Q641" t="s">
        <v>22</v>
      </c>
      <c r="R641">
        <v>3050</v>
      </c>
      <c r="S641" t="s">
        <v>7</v>
      </c>
      <c r="V641">
        <v>39</v>
      </c>
    </row>
    <row r="642" spans="1:22" x14ac:dyDescent="0.2">
      <c r="A642" t="s">
        <v>80</v>
      </c>
      <c r="B642" s="2" t="s">
        <v>71</v>
      </c>
      <c r="C642" s="2"/>
      <c r="D642" s="2">
        <v>641</v>
      </c>
      <c r="E642" s="2" t="s">
        <v>1403</v>
      </c>
      <c r="F642" s="2" t="s">
        <v>1404</v>
      </c>
      <c r="G642" t="s">
        <v>94</v>
      </c>
      <c r="H642" s="2" t="s">
        <v>89</v>
      </c>
      <c r="I642">
        <v>6</v>
      </c>
      <c r="J642">
        <v>2</v>
      </c>
      <c r="K642" s="25">
        <v>44289</v>
      </c>
      <c r="M642" s="15">
        <v>4.2438356164383562</v>
      </c>
      <c r="N642" s="15">
        <v>1549</v>
      </c>
      <c r="O642" s="25">
        <v>24808</v>
      </c>
      <c r="Q642" t="s">
        <v>20</v>
      </c>
      <c r="R642">
        <v>2971</v>
      </c>
      <c r="S642" t="s">
        <v>7</v>
      </c>
      <c r="V642">
        <v>35</v>
      </c>
    </row>
    <row r="643" spans="1:22" x14ac:dyDescent="0.2">
      <c r="A643" t="s">
        <v>81</v>
      </c>
      <c r="B643" s="2" t="s">
        <v>72</v>
      </c>
      <c r="C643" s="2"/>
      <c r="D643" s="2">
        <v>642</v>
      </c>
      <c r="E643" s="2" t="s">
        <v>1405</v>
      </c>
      <c r="F643" s="2" t="s">
        <v>1406</v>
      </c>
      <c r="G643" t="s">
        <v>94</v>
      </c>
      <c r="H643" s="2" t="s">
        <v>77</v>
      </c>
      <c r="I643">
        <v>6</v>
      </c>
      <c r="J643">
        <v>2</v>
      </c>
      <c r="K643" s="25">
        <v>44289</v>
      </c>
      <c r="M643" s="15">
        <v>4.2438356164383562</v>
      </c>
      <c r="N643" s="15">
        <v>1549</v>
      </c>
      <c r="O643" s="25">
        <v>29896</v>
      </c>
      <c r="P643" t="s">
        <v>25</v>
      </c>
      <c r="Q643" t="s">
        <v>22</v>
      </c>
      <c r="R643">
        <v>3310</v>
      </c>
      <c r="S643" t="s">
        <v>7</v>
      </c>
      <c r="V643">
        <v>35</v>
      </c>
    </row>
    <row r="644" spans="1:22" x14ac:dyDescent="0.2">
      <c r="A644" t="s">
        <v>81</v>
      </c>
      <c r="B644" s="2" t="s">
        <v>72</v>
      </c>
      <c r="C644" s="2"/>
      <c r="D644" s="2">
        <v>643</v>
      </c>
      <c r="E644" s="2" t="s">
        <v>1407</v>
      </c>
      <c r="F644" s="2" t="s">
        <v>1408</v>
      </c>
      <c r="G644" t="s">
        <v>92</v>
      </c>
      <c r="H644" s="2" t="s">
        <v>77</v>
      </c>
      <c r="I644">
        <v>6</v>
      </c>
      <c r="J644">
        <v>2</v>
      </c>
      <c r="K644" s="25">
        <v>45284</v>
      </c>
      <c r="M644" s="15">
        <v>3.2931506849315069</v>
      </c>
      <c r="N644" s="15">
        <v>1202</v>
      </c>
      <c r="O644" s="25">
        <v>35471</v>
      </c>
      <c r="Q644" t="s">
        <v>18</v>
      </c>
      <c r="R644">
        <v>2682</v>
      </c>
      <c r="S644" t="s">
        <v>7</v>
      </c>
      <c r="V644">
        <v>39</v>
      </c>
    </row>
    <row r="645" spans="1:22" x14ac:dyDescent="0.2">
      <c r="A645" s="2" t="s">
        <v>85</v>
      </c>
      <c r="B645" s="2" t="s">
        <v>74</v>
      </c>
      <c r="C645" s="2"/>
      <c r="D645" s="2">
        <v>644</v>
      </c>
      <c r="E645" s="2" t="s">
        <v>1409</v>
      </c>
      <c r="F645" s="2" t="s">
        <v>1410</v>
      </c>
      <c r="G645" t="s">
        <v>95</v>
      </c>
      <c r="H645" s="2" t="s">
        <v>79</v>
      </c>
      <c r="I645">
        <v>7</v>
      </c>
      <c r="J645">
        <v>2</v>
      </c>
      <c r="K645" s="25">
        <v>44648</v>
      </c>
      <c r="M645" s="15">
        <v>3.2602739726027399</v>
      </c>
      <c r="N645" s="15">
        <v>1190</v>
      </c>
      <c r="O645" s="25">
        <v>36251</v>
      </c>
      <c r="P645" t="s">
        <v>26</v>
      </c>
      <c r="Q645" t="s">
        <v>19</v>
      </c>
      <c r="R645">
        <v>1843</v>
      </c>
      <c r="S645" t="s">
        <v>7</v>
      </c>
      <c r="V645">
        <v>39</v>
      </c>
    </row>
    <row r="646" spans="1:22" x14ac:dyDescent="0.2">
      <c r="A646" s="2" t="s">
        <v>85</v>
      </c>
      <c r="B646" s="2" t="s">
        <v>74</v>
      </c>
      <c r="C646" s="2"/>
      <c r="D646" s="2">
        <v>645</v>
      </c>
      <c r="E646" s="2" t="s">
        <v>1411</v>
      </c>
      <c r="F646" s="2" t="s">
        <v>1412</v>
      </c>
      <c r="G646" t="s">
        <v>58</v>
      </c>
      <c r="H646" s="2" t="s">
        <v>79</v>
      </c>
      <c r="I646">
        <v>6</v>
      </c>
      <c r="J646">
        <v>1</v>
      </c>
      <c r="K646" s="25">
        <v>44731</v>
      </c>
      <c r="M646" s="15">
        <v>4.2356164383561641</v>
      </c>
      <c r="N646" s="15">
        <v>1546</v>
      </c>
      <c r="O646" s="25">
        <v>34899</v>
      </c>
      <c r="Q646" t="s">
        <v>19</v>
      </c>
      <c r="R646">
        <v>2688</v>
      </c>
      <c r="S646" t="s">
        <v>7</v>
      </c>
      <c r="V646">
        <v>39</v>
      </c>
    </row>
    <row r="647" spans="1:22" x14ac:dyDescent="0.2">
      <c r="A647" s="2" t="s">
        <v>85</v>
      </c>
      <c r="B647" s="2" t="s">
        <v>74</v>
      </c>
      <c r="C647" s="2"/>
      <c r="D647" s="2">
        <v>646</v>
      </c>
      <c r="E647" s="2" t="s">
        <v>1413</v>
      </c>
      <c r="F647" s="2" t="s">
        <v>1414</v>
      </c>
      <c r="G647" t="s">
        <v>94</v>
      </c>
      <c r="H647" s="2" t="s">
        <v>79</v>
      </c>
      <c r="I647">
        <v>6</v>
      </c>
      <c r="J647">
        <v>1</v>
      </c>
      <c r="K647" s="25">
        <v>45501</v>
      </c>
      <c r="M647" s="15">
        <v>4.2273972602739729</v>
      </c>
      <c r="N647" s="15">
        <v>1543</v>
      </c>
      <c r="O647" s="25">
        <v>29864</v>
      </c>
      <c r="P647" t="s">
        <v>32</v>
      </c>
      <c r="Q647" t="s">
        <v>18</v>
      </c>
      <c r="R647">
        <v>2650</v>
      </c>
      <c r="S647" t="s">
        <v>7</v>
      </c>
      <c r="V647">
        <v>35</v>
      </c>
    </row>
    <row r="648" spans="1:22" x14ac:dyDescent="0.2">
      <c r="A648" s="2" t="s">
        <v>85</v>
      </c>
      <c r="B648" s="2" t="s">
        <v>74</v>
      </c>
      <c r="C648" s="2"/>
      <c r="D648" s="2">
        <v>647</v>
      </c>
      <c r="E648" s="2" t="s">
        <v>1415</v>
      </c>
      <c r="F648" s="2" t="s">
        <v>1416</v>
      </c>
      <c r="G648" t="s">
        <v>58</v>
      </c>
      <c r="H648" s="2" t="s">
        <v>79</v>
      </c>
      <c r="I648">
        <v>6</v>
      </c>
      <c r="J648">
        <v>2</v>
      </c>
      <c r="K648" s="25">
        <v>44295</v>
      </c>
      <c r="M648" s="15">
        <v>4.2273972602739729</v>
      </c>
      <c r="N648" s="15">
        <v>1543</v>
      </c>
      <c r="O648" s="25">
        <v>35916</v>
      </c>
      <c r="Q648" t="s">
        <v>23</v>
      </c>
      <c r="R648">
        <v>2644</v>
      </c>
      <c r="S648" t="s">
        <v>7</v>
      </c>
      <c r="V648">
        <v>39</v>
      </c>
    </row>
    <row r="649" spans="1:22" x14ac:dyDescent="0.2">
      <c r="A649" s="2" t="s">
        <v>85</v>
      </c>
      <c r="B649" s="2" t="s">
        <v>74</v>
      </c>
      <c r="C649" s="2"/>
      <c r="D649" s="2">
        <v>648</v>
      </c>
      <c r="E649" s="2" t="s">
        <v>1417</v>
      </c>
      <c r="F649" s="2" t="s">
        <v>1418</v>
      </c>
      <c r="G649" t="s">
        <v>58</v>
      </c>
      <c r="H649" s="2" t="s">
        <v>79</v>
      </c>
      <c r="I649">
        <v>7</v>
      </c>
      <c r="J649">
        <v>1</v>
      </c>
      <c r="K649" s="25">
        <v>44303</v>
      </c>
      <c r="M649" s="15">
        <v>4.2054794520547949</v>
      </c>
      <c r="N649" s="15">
        <v>1535</v>
      </c>
      <c r="O649" s="25">
        <v>33475</v>
      </c>
      <c r="Q649" t="s">
        <v>21</v>
      </c>
      <c r="R649">
        <v>2004</v>
      </c>
      <c r="S649" t="s">
        <v>7</v>
      </c>
      <c r="V649">
        <v>39</v>
      </c>
    </row>
    <row r="650" spans="1:22" x14ac:dyDescent="0.2">
      <c r="A650" t="s">
        <v>84</v>
      </c>
      <c r="B650" s="2" t="s">
        <v>73</v>
      </c>
      <c r="C650" s="2"/>
      <c r="D650" s="2">
        <v>649</v>
      </c>
      <c r="E650" s="2" t="s">
        <v>1419</v>
      </c>
      <c r="F650" s="2" t="s">
        <v>1420</v>
      </c>
      <c r="G650" t="s">
        <v>95</v>
      </c>
      <c r="H650" s="2" t="s">
        <v>78</v>
      </c>
      <c r="I650">
        <v>7</v>
      </c>
      <c r="J650">
        <v>1</v>
      </c>
      <c r="K650" s="25">
        <v>44741</v>
      </c>
      <c r="M650" s="15">
        <v>3.1890410958904107</v>
      </c>
      <c r="N650" s="15">
        <v>1164</v>
      </c>
      <c r="O650" s="25">
        <v>35895</v>
      </c>
      <c r="Q650" t="s">
        <v>19</v>
      </c>
      <c r="R650">
        <v>2247</v>
      </c>
      <c r="S650" t="s">
        <v>7</v>
      </c>
      <c r="V650">
        <v>39</v>
      </c>
    </row>
    <row r="651" spans="1:22" x14ac:dyDescent="0.2">
      <c r="A651" t="s">
        <v>84</v>
      </c>
      <c r="B651" s="2" t="s">
        <v>73</v>
      </c>
      <c r="C651" s="2"/>
      <c r="D651" s="2">
        <v>650</v>
      </c>
      <c r="E651" s="2" t="s">
        <v>1421</v>
      </c>
      <c r="F651" s="2" t="s">
        <v>1422</v>
      </c>
      <c r="G651" t="s">
        <v>58</v>
      </c>
      <c r="H651" s="2" t="s">
        <v>78</v>
      </c>
      <c r="I651">
        <v>5</v>
      </c>
      <c r="J651">
        <v>2</v>
      </c>
      <c r="K651" s="25">
        <v>44308</v>
      </c>
      <c r="M651" s="15">
        <v>4.1917808219178081</v>
      </c>
      <c r="N651" s="15">
        <v>1530</v>
      </c>
      <c r="O651" s="25">
        <v>28182</v>
      </c>
      <c r="P651" t="s">
        <v>28</v>
      </c>
      <c r="Q651" t="s">
        <v>22</v>
      </c>
      <c r="R651">
        <v>4141</v>
      </c>
      <c r="S651" t="s">
        <v>7</v>
      </c>
      <c r="V651">
        <v>39</v>
      </c>
    </row>
    <row r="652" spans="1:22" x14ac:dyDescent="0.2">
      <c r="A652" s="2" t="s">
        <v>85</v>
      </c>
      <c r="B652" s="2" t="s">
        <v>74</v>
      </c>
      <c r="C652" s="2"/>
      <c r="D652" s="2">
        <v>651</v>
      </c>
      <c r="E652" s="2" t="s">
        <v>1423</v>
      </c>
      <c r="F652" s="2" t="s">
        <v>1424</v>
      </c>
      <c r="G652" t="s">
        <v>94</v>
      </c>
      <c r="H652" s="2" t="s">
        <v>79</v>
      </c>
      <c r="I652">
        <v>6</v>
      </c>
      <c r="J652">
        <v>1</v>
      </c>
      <c r="K652" s="25">
        <v>44309</v>
      </c>
      <c r="M652" s="15">
        <v>4.1890410958904107</v>
      </c>
      <c r="N652" s="15">
        <v>1529</v>
      </c>
      <c r="O652" s="25">
        <v>28540</v>
      </c>
      <c r="P652" t="s">
        <v>25</v>
      </c>
      <c r="Q652" t="s">
        <v>18</v>
      </c>
      <c r="R652">
        <v>2665</v>
      </c>
      <c r="S652" t="s">
        <v>7</v>
      </c>
      <c r="V652">
        <v>35</v>
      </c>
    </row>
    <row r="653" spans="1:22" x14ac:dyDescent="0.2">
      <c r="A653" t="s">
        <v>84</v>
      </c>
      <c r="B653" s="2" t="s">
        <v>73</v>
      </c>
      <c r="C653" s="2"/>
      <c r="D653" s="2">
        <v>652</v>
      </c>
      <c r="E653" s="2" t="s">
        <v>1425</v>
      </c>
      <c r="F653" s="2" t="s">
        <v>1426</v>
      </c>
      <c r="G653" t="s">
        <v>58</v>
      </c>
      <c r="H653" s="2" t="s">
        <v>78</v>
      </c>
      <c r="I653">
        <v>7</v>
      </c>
      <c r="J653">
        <v>1</v>
      </c>
      <c r="K653" s="25">
        <v>45495</v>
      </c>
      <c r="M653" s="15">
        <v>4.1863013698630134</v>
      </c>
      <c r="N653" s="15">
        <v>1528</v>
      </c>
      <c r="O653" s="25">
        <v>29089</v>
      </c>
      <c r="P653" t="s">
        <v>26</v>
      </c>
      <c r="Q653" t="s">
        <v>19</v>
      </c>
      <c r="R653">
        <v>2148</v>
      </c>
      <c r="S653" t="s">
        <v>7</v>
      </c>
      <c r="V653">
        <v>39</v>
      </c>
    </row>
    <row r="654" spans="1:22" x14ac:dyDescent="0.2">
      <c r="A654" t="s">
        <v>80</v>
      </c>
      <c r="B654" s="2" t="s">
        <v>71</v>
      </c>
      <c r="C654" s="2"/>
      <c r="D654" s="2">
        <v>653</v>
      </c>
      <c r="E654" s="2" t="s">
        <v>1427</v>
      </c>
      <c r="F654" s="2" t="s">
        <v>1428</v>
      </c>
      <c r="G654" t="s">
        <v>93</v>
      </c>
      <c r="H654" s="2" t="s">
        <v>89</v>
      </c>
      <c r="I654">
        <v>4</v>
      </c>
      <c r="J654">
        <v>1</v>
      </c>
      <c r="K654" s="25">
        <v>44187</v>
      </c>
      <c r="M654" s="15">
        <v>4.1863013698630134</v>
      </c>
      <c r="N654" s="15">
        <v>1528</v>
      </c>
      <c r="O654" s="25">
        <v>32587</v>
      </c>
      <c r="R654">
        <v>3840</v>
      </c>
      <c r="S654" t="s">
        <v>7</v>
      </c>
      <c r="V654">
        <v>39</v>
      </c>
    </row>
    <row r="655" spans="1:22" x14ac:dyDescent="0.2">
      <c r="A655" s="2" t="s">
        <v>85</v>
      </c>
      <c r="B655" s="2" t="s">
        <v>74</v>
      </c>
      <c r="C655" s="2"/>
      <c r="D655" s="2">
        <v>654</v>
      </c>
      <c r="E655" s="2" t="s">
        <v>1429</v>
      </c>
      <c r="F655" s="2" t="s">
        <v>1430</v>
      </c>
      <c r="G655" t="s">
        <v>58</v>
      </c>
      <c r="H655" s="2" t="s">
        <v>79</v>
      </c>
      <c r="I655">
        <v>7</v>
      </c>
      <c r="J655">
        <v>1</v>
      </c>
      <c r="K655" s="25">
        <v>44860</v>
      </c>
      <c r="M655" s="15">
        <v>2.6794520547945204</v>
      </c>
      <c r="N655" s="15">
        <v>978</v>
      </c>
      <c r="O655" s="25">
        <v>36419</v>
      </c>
      <c r="P655" t="s">
        <v>26</v>
      </c>
      <c r="Q655" t="s">
        <v>19</v>
      </c>
      <c r="R655">
        <v>2209</v>
      </c>
      <c r="S655" t="s">
        <v>7</v>
      </c>
      <c r="V655">
        <v>39</v>
      </c>
    </row>
    <row r="656" spans="1:22" x14ac:dyDescent="0.2">
      <c r="A656" t="s">
        <v>84</v>
      </c>
      <c r="B656" s="2" t="s">
        <v>73</v>
      </c>
      <c r="C656" s="2"/>
      <c r="D656" s="2">
        <v>655</v>
      </c>
      <c r="E656" s="2" t="s">
        <v>1431</v>
      </c>
      <c r="F656" s="2" t="s">
        <v>1432</v>
      </c>
      <c r="G656" t="s">
        <v>58</v>
      </c>
      <c r="H656" s="2" t="s">
        <v>78</v>
      </c>
      <c r="I656">
        <v>5</v>
      </c>
      <c r="J656">
        <v>2</v>
      </c>
      <c r="K656" s="25">
        <v>44313</v>
      </c>
      <c r="M656" s="15">
        <v>4.1780821917808222</v>
      </c>
      <c r="N656" s="15">
        <v>1525</v>
      </c>
      <c r="O656" s="25">
        <v>31976</v>
      </c>
      <c r="P656" t="s">
        <v>33</v>
      </c>
      <c r="Q656" t="s">
        <v>19</v>
      </c>
      <c r="R656">
        <v>3891</v>
      </c>
      <c r="S656" t="s">
        <v>7</v>
      </c>
      <c r="V656">
        <v>39</v>
      </c>
    </row>
    <row r="657" spans="1:22" x14ac:dyDescent="0.2">
      <c r="A657" s="2" t="s">
        <v>85</v>
      </c>
      <c r="B657" s="2" t="s">
        <v>74</v>
      </c>
      <c r="C657" s="2"/>
      <c r="D657" s="2">
        <v>656</v>
      </c>
      <c r="E657" s="2" t="s">
        <v>1433</v>
      </c>
      <c r="F657" s="2" t="s">
        <v>1434</v>
      </c>
      <c r="G657" t="s">
        <v>58</v>
      </c>
      <c r="H657" s="2" t="s">
        <v>79</v>
      </c>
      <c r="I657">
        <v>6</v>
      </c>
      <c r="J657">
        <v>1</v>
      </c>
      <c r="K657" s="25">
        <v>44314</v>
      </c>
      <c r="M657" s="15">
        <v>4.1753424657534248</v>
      </c>
      <c r="N657" s="15">
        <v>1524</v>
      </c>
      <c r="O657" s="25">
        <v>22712</v>
      </c>
      <c r="Q657" t="s">
        <v>21</v>
      </c>
      <c r="R657">
        <v>2989</v>
      </c>
      <c r="S657" t="s">
        <v>7</v>
      </c>
      <c r="V657">
        <v>39</v>
      </c>
    </row>
    <row r="658" spans="1:22" x14ac:dyDescent="0.2">
      <c r="A658" s="2" t="s">
        <v>85</v>
      </c>
      <c r="B658" s="2" t="s">
        <v>74</v>
      </c>
      <c r="C658" s="2"/>
      <c r="D658" s="2">
        <v>657</v>
      </c>
      <c r="E658" s="2" t="s">
        <v>1435</v>
      </c>
      <c r="F658" s="2" t="s">
        <v>1436</v>
      </c>
      <c r="G658" t="s">
        <v>58</v>
      </c>
      <c r="H658" s="2" t="s">
        <v>79</v>
      </c>
      <c r="I658">
        <v>6</v>
      </c>
      <c r="J658">
        <v>1</v>
      </c>
      <c r="K658" s="25">
        <v>44315</v>
      </c>
      <c r="M658" s="15">
        <v>4.1726027397260275</v>
      </c>
      <c r="N658" s="15">
        <v>1523</v>
      </c>
      <c r="O658" s="25">
        <v>28295</v>
      </c>
      <c r="Q658" t="s">
        <v>23</v>
      </c>
      <c r="R658">
        <v>2436</v>
      </c>
      <c r="S658" t="s">
        <v>7</v>
      </c>
      <c r="V658">
        <v>39</v>
      </c>
    </row>
    <row r="659" spans="1:22" x14ac:dyDescent="0.2">
      <c r="A659" t="s">
        <v>86</v>
      </c>
      <c r="B659" s="2" t="s">
        <v>76</v>
      </c>
      <c r="C659" s="2"/>
      <c r="D659" s="2">
        <v>658</v>
      </c>
      <c r="E659" s="2" t="s">
        <v>1437</v>
      </c>
      <c r="F659" s="2" t="s">
        <v>1438</v>
      </c>
      <c r="G659" t="s">
        <v>95</v>
      </c>
      <c r="H659" s="2" t="s">
        <v>79</v>
      </c>
      <c r="I659">
        <v>7</v>
      </c>
      <c r="J659">
        <v>1</v>
      </c>
      <c r="K659" s="25">
        <v>44317</v>
      </c>
      <c r="M659" s="15">
        <v>4.1671232876712327</v>
      </c>
      <c r="N659" s="15">
        <v>1521</v>
      </c>
      <c r="O659" s="25">
        <v>34076</v>
      </c>
      <c r="Q659" t="s">
        <v>18</v>
      </c>
      <c r="R659">
        <v>2071</v>
      </c>
      <c r="S659" t="s">
        <v>7</v>
      </c>
      <c r="V659">
        <v>39</v>
      </c>
    </row>
    <row r="660" spans="1:22" x14ac:dyDescent="0.2">
      <c r="A660" s="2" t="s">
        <v>85</v>
      </c>
      <c r="B660" s="2" t="s">
        <v>74</v>
      </c>
      <c r="C660" s="2"/>
      <c r="D660" s="2">
        <v>659</v>
      </c>
      <c r="E660" s="2" t="s">
        <v>1439</v>
      </c>
      <c r="F660" s="2" t="s">
        <v>1440</v>
      </c>
      <c r="G660" t="s">
        <v>58</v>
      </c>
      <c r="H660" s="2" t="s">
        <v>79</v>
      </c>
      <c r="I660">
        <v>6</v>
      </c>
      <c r="J660">
        <v>1</v>
      </c>
      <c r="K660" s="25">
        <v>44317</v>
      </c>
      <c r="M660" s="15">
        <v>4.1671232876712327</v>
      </c>
      <c r="N660" s="15">
        <v>1521</v>
      </c>
      <c r="O660" s="25">
        <v>35422</v>
      </c>
      <c r="Q660" t="s">
        <v>23</v>
      </c>
      <c r="R660">
        <v>2441</v>
      </c>
      <c r="S660" t="s">
        <v>7</v>
      </c>
      <c r="V660">
        <v>39</v>
      </c>
    </row>
    <row r="661" spans="1:22" x14ac:dyDescent="0.2">
      <c r="A661" s="2" t="s">
        <v>83</v>
      </c>
      <c r="B661" s="2" t="s">
        <v>90</v>
      </c>
      <c r="C661" s="2"/>
      <c r="D661" s="2">
        <v>660</v>
      </c>
      <c r="E661" s="2" t="s">
        <v>1441</v>
      </c>
      <c r="F661" s="2" t="s">
        <v>1442</v>
      </c>
      <c r="G661" t="s">
        <v>58</v>
      </c>
      <c r="H661" s="2" t="s">
        <v>91</v>
      </c>
      <c r="I661">
        <v>6</v>
      </c>
      <c r="J661">
        <v>1</v>
      </c>
      <c r="K661" s="25">
        <v>44319</v>
      </c>
      <c r="M661" s="15">
        <v>4.161643835616438</v>
      </c>
      <c r="N661" s="15">
        <v>1519</v>
      </c>
      <c r="O661" s="25">
        <v>28503</v>
      </c>
      <c r="Q661" t="s">
        <v>19</v>
      </c>
      <c r="R661">
        <v>2771</v>
      </c>
      <c r="S661" t="s">
        <v>7</v>
      </c>
      <c r="V661">
        <v>39</v>
      </c>
    </row>
    <row r="662" spans="1:22" x14ac:dyDescent="0.2">
      <c r="A662" s="2" t="s">
        <v>82</v>
      </c>
      <c r="B662" s="2" t="s">
        <v>75</v>
      </c>
      <c r="C662" s="2"/>
      <c r="D662" s="2">
        <v>661</v>
      </c>
      <c r="E662" s="2" t="s">
        <v>1443</v>
      </c>
      <c r="F662" s="2" t="s">
        <v>1444</v>
      </c>
      <c r="G662" t="s">
        <v>93</v>
      </c>
      <c r="H662" s="2" t="s">
        <v>78</v>
      </c>
      <c r="I662">
        <v>7</v>
      </c>
      <c r="J662">
        <v>1</v>
      </c>
      <c r="K662" s="25">
        <v>43807</v>
      </c>
      <c r="M662" s="15">
        <v>2.5753424657534247</v>
      </c>
      <c r="N662" s="15">
        <v>940</v>
      </c>
      <c r="O662" s="25">
        <v>34799</v>
      </c>
      <c r="P662" t="s">
        <v>33</v>
      </c>
      <c r="Q662" t="s">
        <v>18</v>
      </c>
      <c r="R662">
        <v>1903</v>
      </c>
      <c r="S662" t="s">
        <v>7</v>
      </c>
      <c r="V662">
        <v>39</v>
      </c>
    </row>
    <row r="663" spans="1:22" x14ac:dyDescent="0.2">
      <c r="A663" t="s">
        <v>86</v>
      </c>
      <c r="B663" s="2" t="s">
        <v>76</v>
      </c>
      <c r="C663" s="2"/>
      <c r="D663" s="2">
        <v>662</v>
      </c>
      <c r="E663" s="2" t="s">
        <v>1445</v>
      </c>
      <c r="F663" s="2" t="s">
        <v>1446</v>
      </c>
      <c r="G663" t="s">
        <v>93</v>
      </c>
      <c r="H663" s="2" t="s">
        <v>79</v>
      </c>
      <c r="I663">
        <v>6</v>
      </c>
      <c r="J663">
        <v>2</v>
      </c>
      <c r="K663" s="25">
        <v>44494</v>
      </c>
      <c r="M663" s="15">
        <v>4.1479452054794521</v>
      </c>
      <c r="N663" s="15">
        <v>1514</v>
      </c>
      <c r="O663" s="25">
        <v>29215</v>
      </c>
      <c r="Q663" t="s">
        <v>18</v>
      </c>
      <c r="R663">
        <v>2977</v>
      </c>
      <c r="S663" t="s">
        <v>7</v>
      </c>
      <c r="V663">
        <v>39</v>
      </c>
    </row>
    <row r="664" spans="1:22" x14ac:dyDescent="0.2">
      <c r="A664" s="2" t="s">
        <v>85</v>
      </c>
      <c r="B664" s="2" t="s">
        <v>74</v>
      </c>
      <c r="C664" s="2"/>
      <c r="D664" s="2">
        <v>663</v>
      </c>
      <c r="E664" s="2" t="s">
        <v>1447</v>
      </c>
      <c r="F664" s="2" t="s">
        <v>1448</v>
      </c>
      <c r="G664" t="s">
        <v>93</v>
      </c>
      <c r="H664" s="2" t="s">
        <v>79</v>
      </c>
      <c r="I664">
        <v>6</v>
      </c>
      <c r="J664">
        <v>1</v>
      </c>
      <c r="K664" s="25">
        <v>45625</v>
      </c>
      <c r="M664" s="15">
        <v>2.0931506849315067</v>
      </c>
      <c r="N664" s="15">
        <v>764</v>
      </c>
      <c r="O664" s="25">
        <v>34792</v>
      </c>
      <c r="P664" t="s">
        <v>32</v>
      </c>
      <c r="Q664" t="s">
        <v>18</v>
      </c>
      <c r="R664">
        <v>2693</v>
      </c>
      <c r="S664" t="s">
        <v>7</v>
      </c>
      <c r="V664">
        <v>39</v>
      </c>
    </row>
    <row r="665" spans="1:22" x14ac:dyDescent="0.2">
      <c r="A665" s="2" t="s">
        <v>85</v>
      </c>
      <c r="B665" s="2" t="s">
        <v>74</v>
      </c>
      <c r="C665" s="2"/>
      <c r="D665" s="2">
        <v>664</v>
      </c>
      <c r="E665" s="2" t="s">
        <v>1449</v>
      </c>
      <c r="F665" s="2" t="s">
        <v>1450</v>
      </c>
      <c r="G665" t="s">
        <v>58</v>
      </c>
      <c r="H665" s="2" t="s">
        <v>79</v>
      </c>
      <c r="I665">
        <v>7</v>
      </c>
      <c r="J665">
        <v>2</v>
      </c>
      <c r="K665" s="25">
        <v>45728</v>
      </c>
      <c r="M665" s="15">
        <v>4.1342465753424653</v>
      </c>
      <c r="N665" s="15">
        <v>1509</v>
      </c>
      <c r="O665" s="25">
        <v>23517</v>
      </c>
      <c r="Q665" t="s">
        <v>23</v>
      </c>
      <c r="R665">
        <v>2288</v>
      </c>
      <c r="S665" t="s">
        <v>7</v>
      </c>
      <c r="V665">
        <v>39</v>
      </c>
    </row>
    <row r="666" spans="1:22" x14ac:dyDescent="0.2">
      <c r="A666" t="s">
        <v>81</v>
      </c>
      <c r="B666" s="2" t="s">
        <v>72</v>
      </c>
      <c r="C666" s="2"/>
      <c r="D666" s="2">
        <v>665</v>
      </c>
      <c r="E666" s="2" t="s">
        <v>1451</v>
      </c>
      <c r="F666" s="2" t="s">
        <v>1452</v>
      </c>
      <c r="G666" t="s">
        <v>92</v>
      </c>
      <c r="H666" s="2" t="s">
        <v>77</v>
      </c>
      <c r="I666">
        <v>6</v>
      </c>
      <c r="J666">
        <v>1</v>
      </c>
      <c r="K666" s="25">
        <v>44330</v>
      </c>
      <c r="M666" s="15">
        <v>4.1315068493150688</v>
      </c>
      <c r="N666" s="15">
        <v>1508</v>
      </c>
      <c r="O666" s="25">
        <v>28350</v>
      </c>
      <c r="Q666" t="s">
        <v>21</v>
      </c>
      <c r="R666">
        <v>2589</v>
      </c>
      <c r="S666" t="s">
        <v>7</v>
      </c>
      <c r="V666">
        <v>39</v>
      </c>
    </row>
    <row r="667" spans="1:22" x14ac:dyDescent="0.2">
      <c r="A667" t="s">
        <v>86</v>
      </c>
      <c r="B667" s="2" t="s">
        <v>76</v>
      </c>
      <c r="C667" s="2"/>
      <c r="D667" s="2">
        <v>666</v>
      </c>
      <c r="E667" s="2" t="s">
        <v>1453</v>
      </c>
      <c r="F667" s="2" t="s">
        <v>1454</v>
      </c>
      <c r="G667" t="s">
        <v>58</v>
      </c>
      <c r="H667" s="2" t="s">
        <v>79</v>
      </c>
      <c r="I667">
        <v>7</v>
      </c>
      <c r="J667">
        <v>2</v>
      </c>
      <c r="K667" s="25">
        <v>44330</v>
      </c>
      <c r="M667" s="15">
        <v>4.1315068493150688</v>
      </c>
      <c r="N667" s="15">
        <v>1508</v>
      </c>
      <c r="O667" s="25">
        <v>29118</v>
      </c>
      <c r="P667" t="s">
        <v>25</v>
      </c>
      <c r="Q667" t="s">
        <v>22</v>
      </c>
      <c r="R667">
        <v>2248</v>
      </c>
      <c r="S667" t="s">
        <v>7</v>
      </c>
      <c r="V667">
        <v>39</v>
      </c>
    </row>
    <row r="668" spans="1:22" x14ac:dyDescent="0.2">
      <c r="A668" t="s">
        <v>81</v>
      </c>
      <c r="B668" s="2" t="s">
        <v>72</v>
      </c>
      <c r="C668" s="2"/>
      <c r="D668" s="2">
        <v>667</v>
      </c>
      <c r="E668" s="2" t="s">
        <v>1455</v>
      </c>
      <c r="F668" s="2" t="s">
        <v>1456</v>
      </c>
      <c r="G668" t="s">
        <v>94</v>
      </c>
      <c r="H668" s="2" t="s">
        <v>77</v>
      </c>
      <c r="I668">
        <v>4</v>
      </c>
      <c r="J668">
        <v>2</v>
      </c>
      <c r="K668" s="25">
        <v>44330</v>
      </c>
      <c r="M668" s="15">
        <v>4.1315068493150688</v>
      </c>
      <c r="N668" s="15">
        <v>1508</v>
      </c>
      <c r="O668" s="25">
        <v>29248</v>
      </c>
      <c r="Q668" t="s">
        <v>19</v>
      </c>
      <c r="R668">
        <v>3721</v>
      </c>
      <c r="S668" t="s">
        <v>7</v>
      </c>
      <c r="V668">
        <v>35</v>
      </c>
    </row>
    <row r="669" spans="1:22" x14ac:dyDescent="0.2">
      <c r="A669" t="s">
        <v>84</v>
      </c>
      <c r="B669" s="2" t="s">
        <v>73</v>
      </c>
      <c r="C669" s="2"/>
      <c r="D669" s="2">
        <v>668</v>
      </c>
      <c r="E669" s="2" t="s">
        <v>1457</v>
      </c>
      <c r="F669" s="2" t="s">
        <v>1458</v>
      </c>
      <c r="G669" t="s">
        <v>58</v>
      </c>
      <c r="H669" s="2" t="s">
        <v>78</v>
      </c>
      <c r="I669">
        <v>6</v>
      </c>
      <c r="J669">
        <v>1</v>
      </c>
      <c r="K669" s="25">
        <v>44332</v>
      </c>
      <c r="M669" s="15">
        <v>4.1260273972602741</v>
      </c>
      <c r="N669" s="15">
        <v>1506</v>
      </c>
      <c r="O669" s="25">
        <v>28684</v>
      </c>
      <c r="P669" t="s">
        <v>27</v>
      </c>
      <c r="Q669" t="s">
        <v>23</v>
      </c>
      <c r="R669">
        <v>2483</v>
      </c>
      <c r="S669" t="s">
        <v>7</v>
      </c>
      <c r="V669">
        <v>39</v>
      </c>
    </row>
    <row r="670" spans="1:22" x14ac:dyDescent="0.2">
      <c r="A670" s="2" t="s">
        <v>85</v>
      </c>
      <c r="B670" s="2" t="s">
        <v>74</v>
      </c>
      <c r="C670" s="2"/>
      <c r="D670" s="2">
        <v>669</v>
      </c>
      <c r="E670" s="2" t="s">
        <v>1459</v>
      </c>
      <c r="F670" s="2" t="s">
        <v>1460</v>
      </c>
      <c r="G670" t="s">
        <v>58</v>
      </c>
      <c r="H670" s="2" t="s">
        <v>79</v>
      </c>
      <c r="I670">
        <v>2</v>
      </c>
      <c r="J670">
        <v>1</v>
      </c>
      <c r="K670" s="25">
        <v>44333</v>
      </c>
      <c r="M670" s="15">
        <v>4.1232876712328768</v>
      </c>
      <c r="N670" s="15">
        <v>1505</v>
      </c>
      <c r="O670" s="25">
        <v>25853</v>
      </c>
      <c r="Q670" t="s">
        <v>21</v>
      </c>
      <c r="R670">
        <v>9594</v>
      </c>
      <c r="S670" t="s">
        <v>7</v>
      </c>
      <c r="V670">
        <v>39</v>
      </c>
    </row>
    <row r="671" spans="1:22" x14ac:dyDescent="0.2">
      <c r="A671" t="s">
        <v>80</v>
      </c>
      <c r="B671" s="2" t="s">
        <v>71</v>
      </c>
      <c r="C671" s="2"/>
      <c r="D671" s="2">
        <v>670</v>
      </c>
      <c r="E671" s="2" t="s">
        <v>1461</v>
      </c>
      <c r="F671" s="2" t="s">
        <v>1462</v>
      </c>
      <c r="G671" t="s">
        <v>93</v>
      </c>
      <c r="H671" s="2" t="s">
        <v>89</v>
      </c>
      <c r="I671">
        <v>4</v>
      </c>
      <c r="J671">
        <v>1</v>
      </c>
      <c r="K671" s="25">
        <v>44737</v>
      </c>
      <c r="M671" s="15">
        <v>4.1232876712328768</v>
      </c>
      <c r="N671" s="15">
        <v>1505</v>
      </c>
      <c r="O671" s="25">
        <v>30783</v>
      </c>
      <c r="R671">
        <v>4520</v>
      </c>
      <c r="S671" t="s">
        <v>7</v>
      </c>
      <c r="V671">
        <v>39</v>
      </c>
    </row>
    <row r="672" spans="1:22" x14ac:dyDescent="0.2">
      <c r="A672" t="s">
        <v>80</v>
      </c>
      <c r="B672" s="2" t="s">
        <v>71</v>
      </c>
      <c r="C672" s="2"/>
      <c r="D672" s="2">
        <v>671</v>
      </c>
      <c r="E672" s="2" t="s">
        <v>1463</v>
      </c>
      <c r="F672" s="2" t="s">
        <v>1464</v>
      </c>
      <c r="G672" t="s">
        <v>94</v>
      </c>
      <c r="H672" s="2" t="s">
        <v>89</v>
      </c>
      <c r="I672">
        <v>5</v>
      </c>
      <c r="J672">
        <v>1</v>
      </c>
      <c r="K672" s="25">
        <v>44333</v>
      </c>
      <c r="M672" s="15">
        <v>4.1232876712328768</v>
      </c>
      <c r="N672" s="15">
        <v>1505</v>
      </c>
      <c r="O672" s="25">
        <v>35856</v>
      </c>
      <c r="Q672" t="s">
        <v>20</v>
      </c>
      <c r="R672">
        <v>3112</v>
      </c>
      <c r="S672" t="s">
        <v>7</v>
      </c>
      <c r="V672">
        <v>35</v>
      </c>
    </row>
    <row r="673" spans="1:22" x14ac:dyDescent="0.2">
      <c r="A673" s="2" t="s">
        <v>85</v>
      </c>
      <c r="B673" s="2" t="s">
        <v>74</v>
      </c>
      <c r="C673" s="2"/>
      <c r="D673" s="2">
        <v>672</v>
      </c>
      <c r="E673" s="2" t="s">
        <v>1465</v>
      </c>
      <c r="F673" s="2" t="s">
        <v>1466</v>
      </c>
      <c r="G673" t="s">
        <v>58</v>
      </c>
      <c r="H673" s="2" t="s">
        <v>79</v>
      </c>
      <c r="I673">
        <v>7</v>
      </c>
      <c r="J673">
        <v>1</v>
      </c>
      <c r="K673" s="25">
        <v>45706</v>
      </c>
      <c r="M673" s="15">
        <v>4.1095890410958908</v>
      </c>
      <c r="N673" s="15">
        <v>1500</v>
      </c>
      <c r="O673" s="25">
        <v>31452</v>
      </c>
      <c r="Q673" t="s">
        <v>23</v>
      </c>
      <c r="R673">
        <v>2293</v>
      </c>
      <c r="S673" t="s">
        <v>7</v>
      </c>
      <c r="V673">
        <v>39</v>
      </c>
    </row>
    <row r="674" spans="1:22" x14ac:dyDescent="0.2">
      <c r="A674" t="s">
        <v>84</v>
      </c>
      <c r="B674" s="2" t="s">
        <v>73</v>
      </c>
      <c r="C674" s="2"/>
      <c r="D674" s="2">
        <v>673</v>
      </c>
      <c r="E674" s="2" t="s">
        <v>1467</v>
      </c>
      <c r="F674" s="2" t="s">
        <v>1468</v>
      </c>
      <c r="G674" t="s">
        <v>95</v>
      </c>
      <c r="H674" s="2" t="s">
        <v>78</v>
      </c>
      <c r="I674">
        <v>7</v>
      </c>
      <c r="J674">
        <v>1</v>
      </c>
      <c r="K674" s="25">
        <v>45159</v>
      </c>
      <c r="M674" s="15">
        <v>1.8602739726027397</v>
      </c>
      <c r="N674" s="15">
        <v>679</v>
      </c>
      <c r="O674" s="25">
        <v>34975</v>
      </c>
      <c r="P674" t="s">
        <v>25</v>
      </c>
      <c r="Q674" t="s">
        <v>20</v>
      </c>
      <c r="R674">
        <v>1870</v>
      </c>
      <c r="S674" t="s">
        <v>7</v>
      </c>
      <c r="V674">
        <v>39</v>
      </c>
    </row>
    <row r="675" spans="1:22" x14ac:dyDescent="0.2">
      <c r="A675" s="2" t="s">
        <v>85</v>
      </c>
      <c r="B675" s="2" t="s">
        <v>74</v>
      </c>
      <c r="C675" s="2"/>
      <c r="D675" s="2">
        <v>674</v>
      </c>
      <c r="E675" s="2" t="s">
        <v>1469</v>
      </c>
      <c r="F675" s="2" t="s">
        <v>1470</v>
      </c>
      <c r="G675" t="s">
        <v>58</v>
      </c>
      <c r="H675" s="2" t="s">
        <v>79</v>
      </c>
      <c r="I675">
        <v>7</v>
      </c>
      <c r="J675">
        <v>1</v>
      </c>
      <c r="K675" s="25">
        <v>45241</v>
      </c>
      <c r="M675" s="15">
        <v>1.6356164383561644</v>
      </c>
      <c r="N675" s="15">
        <v>597</v>
      </c>
      <c r="O675" s="25">
        <v>35821</v>
      </c>
      <c r="P675" t="s">
        <v>26</v>
      </c>
      <c r="Q675" t="s">
        <v>19</v>
      </c>
      <c r="R675">
        <v>2336</v>
      </c>
      <c r="S675" t="s">
        <v>7</v>
      </c>
      <c r="V675">
        <v>39</v>
      </c>
    </row>
    <row r="676" spans="1:22" x14ac:dyDescent="0.2">
      <c r="A676" t="s">
        <v>84</v>
      </c>
      <c r="B676" s="2" t="s">
        <v>73</v>
      </c>
      <c r="C676" s="2"/>
      <c r="D676" s="2">
        <v>675</v>
      </c>
      <c r="E676" s="2" t="s">
        <v>1471</v>
      </c>
      <c r="F676" s="2" t="s">
        <v>1472</v>
      </c>
      <c r="G676" t="s">
        <v>95</v>
      </c>
      <c r="H676" s="2" t="s">
        <v>78</v>
      </c>
      <c r="I676">
        <v>6</v>
      </c>
      <c r="J676">
        <v>2</v>
      </c>
      <c r="K676" s="25">
        <v>44343</v>
      </c>
      <c r="M676" s="15">
        <v>4.095890410958904</v>
      </c>
      <c r="N676" s="15">
        <v>1495</v>
      </c>
      <c r="O676" s="25">
        <v>28665</v>
      </c>
      <c r="Q676" t="s">
        <v>18</v>
      </c>
      <c r="R676">
        <v>2666</v>
      </c>
      <c r="S676" t="s">
        <v>7</v>
      </c>
      <c r="V676">
        <v>39</v>
      </c>
    </row>
    <row r="677" spans="1:22" x14ac:dyDescent="0.2">
      <c r="A677" t="s">
        <v>81</v>
      </c>
      <c r="B677" s="2" t="s">
        <v>72</v>
      </c>
      <c r="C677" s="2"/>
      <c r="D677" s="2">
        <v>676</v>
      </c>
      <c r="E677" s="2" t="s">
        <v>1473</v>
      </c>
      <c r="F677" s="2" t="s">
        <v>1474</v>
      </c>
      <c r="G677" t="s">
        <v>94</v>
      </c>
      <c r="H677" s="2" t="s">
        <v>77</v>
      </c>
      <c r="I677">
        <v>6</v>
      </c>
      <c r="J677">
        <v>2</v>
      </c>
      <c r="K677" s="25">
        <v>44346</v>
      </c>
      <c r="M677" s="15">
        <v>4.087671232876712</v>
      </c>
      <c r="N677" s="15">
        <v>1492</v>
      </c>
      <c r="O677" s="25">
        <v>35413</v>
      </c>
      <c r="P677" t="s">
        <v>26</v>
      </c>
      <c r="Q677" t="s">
        <v>21</v>
      </c>
      <c r="R677">
        <v>2415</v>
      </c>
      <c r="S677" t="s">
        <v>7</v>
      </c>
      <c r="V677">
        <v>35</v>
      </c>
    </row>
    <row r="678" spans="1:22" x14ac:dyDescent="0.2">
      <c r="A678" t="s">
        <v>80</v>
      </c>
      <c r="B678" s="2" t="s">
        <v>71</v>
      </c>
      <c r="C678" s="2"/>
      <c r="D678" s="2">
        <v>677</v>
      </c>
      <c r="E678" s="2" t="s">
        <v>1475</v>
      </c>
      <c r="F678" s="2" t="s">
        <v>1476</v>
      </c>
      <c r="G678" t="s">
        <v>94</v>
      </c>
      <c r="H678" s="2" t="s">
        <v>89</v>
      </c>
      <c r="I678">
        <v>7</v>
      </c>
      <c r="J678">
        <v>2</v>
      </c>
      <c r="K678" s="25">
        <v>45276</v>
      </c>
      <c r="M678" s="15">
        <v>1.5397260273972602</v>
      </c>
      <c r="N678" s="15">
        <v>562</v>
      </c>
      <c r="O678" s="25">
        <v>36056</v>
      </c>
      <c r="Q678" t="s">
        <v>17</v>
      </c>
      <c r="R678">
        <v>1811</v>
      </c>
      <c r="S678" t="s">
        <v>7</v>
      </c>
      <c r="V678">
        <v>35</v>
      </c>
    </row>
    <row r="679" spans="1:22" x14ac:dyDescent="0.2">
      <c r="A679" s="2" t="s">
        <v>85</v>
      </c>
      <c r="B679" s="2" t="s">
        <v>74</v>
      </c>
      <c r="C679" s="2"/>
      <c r="D679" s="2">
        <v>678</v>
      </c>
      <c r="E679" s="2" t="s">
        <v>1477</v>
      </c>
      <c r="F679" s="2" t="s">
        <v>1478</v>
      </c>
      <c r="G679" t="s">
        <v>93</v>
      </c>
      <c r="H679" s="2" t="s">
        <v>79</v>
      </c>
      <c r="I679">
        <v>7</v>
      </c>
      <c r="J679">
        <v>1</v>
      </c>
      <c r="K679" s="25">
        <v>45257</v>
      </c>
      <c r="M679" s="15">
        <v>4.0794520547945208</v>
      </c>
      <c r="N679" s="15">
        <v>1489</v>
      </c>
      <c r="O679" s="25">
        <v>34881</v>
      </c>
      <c r="Q679" t="s">
        <v>23</v>
      </c>
      <c r="R679">
        <v>1998</v>
      </c>
      <c r="S679" t="s">
        <v>7</v>
      </c>
      <c r="V679">
        <v>39</v>
      </c>
    </row>
    <row r="680" spans="1:22" x14ac:dyDescent="0.2">
      <c r="A680" s="2" t="s">
        <v>85</v>
      </c>
      <c r="B680" s="2" t="s">
        <v>74</v>
      </c>
      <c r="C680" s="2"/>
      <c r="D680" s="2">
        <v>679</v>
      </c>
      <c r="E680" s="2" t="s">
        <v>1479</v>
      </c>
      <c r="F680" s="2" t="s">
        <v>1480</v>
      </c>
      <c r="G680" t="s">
        <v>58</v>
      </c>
      <c r="H680" s="2" t="s">
        <v>79</v>
      </c>
      <c r="I680">
        <v>6</v>
      </c>
      <c r="J680">
        <v>1</v>
      </c>
      <c r="K680" s="25">
        <v>44351</v>
      </c>
      <c r="M680" s="15">
        <v>4.0739726027397261</v>
      </c>
      <c r="N680" s="15">
        <v>1487</v>
      </c>
      <c r="O680" s="25">
        <v>25459</v>
      </c>
      <c r="Q680" t="s">
        <v>22</v>
      </c>
      <c r="R680">
        <v>2448</v>
      </c>
      <c r="S680" t="s">
        <v>7</v>
      </c>
      <c r="V680">
        <v>39</v>
      </c>
    </row>
    <row r="681" spans="1:22" x14ac:dyDescent="0.2">
      <c r="A681" t="s">
        <v>81</v>
      </c>
      <c r="B681" s="2" t="s">
        <v>72</v>
      </c>
      <c r="C681" s="2"/>
      <c r="D681" s="2">
        <v>680</v>
      </c>
      <c r="E681" s="2" t="s">
        <v>1481</v>
      </c>
      <c r="F681" s="2" t="s">
        <v>1482</v>
      </c>
      <c r="G681" t="s">
        <v>92</v>
      </c>
      <c r="H681" s="2" t="s">
        <v>77</v>
      </c>
      <c r="I681">
        <v>7</v>
      </c>
      <c r="J681">
        <v>2</v>
      </c>
      <c r="K681" s="25">
        <v>44764</v>
      </c>
      <c r="M681" s="15">
        <v>4.0684931506849313</v>
      </c>
      <c r="N681" s="15">
        <v>1485</v>
      </c>
      <c r="O681" s="25">
        <v>35888</v>
      </c>
      <c r="Q681" t="s">
        <v>19</v>
      </c>
      <c r="R681">
        <v>1875</v>
      </c>
      <c r="S681" t="s">
        <v>7</v>
      </c>
      <c r="V681">
        <v>39</v>
      </c>
    </row>
    <row r="682" spans="1:22" x14ac:dyDescent="0.2">
      <c r="A682" s="2" t="s">
        <v>85</v>
      </c>
      <c r="B682" s="2" t="s">
        <v>74</v>
      </c>
      <c r="C682" s="2"/>
      <c r="D682" s="2">
        <v>681</v>
      </c>
      <c r="E682" s="2" t="s">
        <v>1483</v>
      </c>
      <c r="F682" s="2" t="s">
        <v>1484</v>
      </c>
      <c r="G682" t="s">
        <v>94</v>
      </c>
      <c r="H682" s="2" t="s">
        <v>79</v>
      </c>
      <c r="I682">
        <v>7</v>
      </c>
      <c r="J682">
        <v>2</v>
      </c>
      <c r="K682" s="25">
        <v>44216</v>
      </c>
      <c r="M682" s="15">
        <v>1.5041095890410958</v>
      </c>
      <c r="N682" s="15">
        <v>549</v>
      </c>
      <c r="O682" s="25">
        <v>36455</v>
      </c>
      <c r="P682" t="s">
        <v>30</v>
      </c>
      <c r="Q682" t="s">
        <v>18</v>
      </c>
      <c r="R682">
        <v>1901</v>
      </c>
      <c r="S682" t="s">
        <v>7</v>
      </c>
      <c r="V682">
        <v>35</v>
      </c>
    </row>
    <row r="683" spans="1:22" x14ac:dyDescent="0.2">
      <c r="A683" t="s">
        <v>84</v>
      </c>
      <c r="B683" s="2" t="s">
        <v>73</v>
      </c>
      <c r="C683" s="2"/>
      <c r="D683" s="2">
        <v>682</v>
      </c>
      <c r="E683" s="2" t="s">
        <v>1485</v>
      </c>
      <c r="F683" s="2" t="s">
        <v>1486</v>
      </c>
      <c r="G683" t="s">
        <v>95</v>
      </c>
      <c r="H683" s="2" t="s">
        <v>78</v>
      </c>
      <c r="I683">
        <v>6</v>
      </c>
      <c r="J683">
        <v>1</v>
      </c>
      <c r="K683" s="25">
        <v>45491</v>
      </c>
      <c r="M683" s="15">
        <v>4.0630136986301366</v>
      </c>
      <c r="N683" s="15">
        <v>1483</v>
      </c>
      <c r="O683" s="25">
        <v>21917</v>
      </c>
      <c r="P683" t="s">
        <v>32</v>
      </c>
      <c r="Q683" t="s">
        <v>18</v>
      </c>
      <c r="R683">
        <v>3264</v>
      </c>
      <c r="S683" t="s">
        <v>7</v>
      </c>
      <c r="V683">
        <v>39</v>
      </c>
    </row>
    <row r="684" spans="1:22" x14ac:dyDescent="0.2">
      <c r="A684" s="2" t="s">
        <v>85</v>
      </c>
      <c r="B684" s="2" t="s">
        <v>74</v>
      </c>
      <c r="C684" s="2"/>
      <c r="D684" s="2">
        <v>683</v>
      </c>
      <c r="E684" s="2" t="s">
        <v>1487</v>
      </c>
      <c r="F684" s="2" t="s">
        <v>1488</v>
      </c>
      <c r="G684" t="s">
        <v>58</v>
      </c>
      <c r="H684" s="2" t="s">
        <v>79</v>
      </c>
      <c r="I684">
        <v>7</v>
      </c>
      <c r="J684">
        <v>1</v>
      </c>
      <c r="K684" s="25">
        <v>44360</v>
      </c>
      <c r="M684" s="15">
        <v>4.0493150684931507</v>
      </c>
      <c r="N684" s="15">
        <v>1478</v>
      </c>
      <c r="O684" s="25">
        <v>35160</v>
      </c>
      <c r="Q684" t="s">
        <v>23</v>
      </c>
      <c r="R684">
        <v>1845</v>
      </c>
      <c r="S684" t="s">
        <v>7</v>
      </c>
      <c r="V684">
        <v>39</v>
      </c>
    </row>
    <row r="685" spans="1:22" x14ac:dyDescent="0.2">
      <c r="A685" s="2" t="s">
        <v>82</v>
      </c>
      <c r="B685" s="2" t="s">
        <v>75</v>
      </c>
      <c r="C685" s="2"/>
      <c r="D685" s="2">
        <v>684</v>
      </c>
      <c r="E685" s="2" t="s">
        <v>1489</v>
      </c>
      <c r="F685" s="2" t="s">
        <v>1490</v>
      </c>
      <c r="G685" t="s">
        <v>58</v>
      </c>
      <c r="H685" s="2" t="s">
        <v>78</v>
      </c>
      <c r="I685">
        <v>6</v>
      </c>
      <c r="J685">
        <v>2</v>
      </c>
      <c r="K685" s="25">
        <v>44363</v>
      </c>
      <c r="M685" s="15">
        <v>4.0410958904109586</v>
      </c>
      <c r="N685" s="15">
        <v>1475</v>
      </c>
      <c r="O685" s="25">
        <v>25496</v>
      </c>
      <c r="P685" t="s">
        <v>47</v>
      </c>
      <c r="Q685" t="s">
        <v>21</v>
      </c>
      <c r="R685">
        <v>2615</v>
      </c>
      <c r="S685" t="s">
        <v>7</v>
      </c>
      <c r="V685">
        <v>39</v>
      </c>
    </row>
    <row r="686" spans="1:22" x14ac:dyDescent="0.2">
      <c r="A686" s="2" t="s">
        <v>85</v>
      </c>
      <c r="B686" s="2" t="s">
        <v>74</v>
      </c>
      <c r="C686" s="2"/>
      <c r="D686" s="2">
        <v>685</v>
      </c>
      <c r="E686" s="2" t="s">
        <v>1491</v>
      </c>
      <c r="F686" s="2" t="s">
        <v>1492</v>
      </c>
      <c r="G686" t="s">
        <v>58</v>
      </c>
      <c r="H686" s="2" t="s">
        <v>79</v>
      </c>
      <c r="I686">
        <v>6</v>
      </c>
      <c r="J686">
        <v>1</v>
      </c>
      <c r="K686" s="25">
        <v>44363</v>
      </c>
      <c r="M686" s="15">
        <v>4.0410958904109586</v>
      </c>
      <c r="N686" s="15">
        <v>1475</v>
      </c>
      <c r="O686" s="25">
        <v>35488</v>
      </c>
      <c r="P686" t="s">
        <v>32</v>
      </c>
      <c r="Q686" t="s">
        <v>20</v>
      </c>
      <c r="R686">
        <v>2655</v>
      </c>
      <c r="S686" t="s">
        <v>7</v>
      </c>
      <c r="V686">
        <v>39</v>
      </c>
    </row>
    <row r="687" spans="1:22" x14ac:dyDescent="0.2">
      <c r="A687" s="2" t="s">
        <v>85</v>
      </c>
      <c r="B687" s="2" t="s">
        <v>74</v>
      </c>
      <c r="C687" s="2"/>
      <c r="D687" s="2">
        <v>686</v>
      </c>
      <c r="E687" s="2" t="s">
        <v>1493</v>
      </c>
      <c r="F687" s="2" t="s">
        <v>1494</v>
      </c>
      <c r="G687" t="s">
        <v>58</v>
      </c>
      <c r="H687" s="2" t="s">
        <v>79</v>
      </c>
      <c r="I687">
        <v>6</v>
      </c>
      <c r="J687">
        <v>1</v>
      </c>
      <c r="K687" s="25">
        <v>44365</v>
      </c>
      <c r="M687" s="15">
        <v>4.0356164383561648</v>
      </c>
      <c r="N687" s="15">
        <v>1473</v>
      </c>
      <c r="O687" s="25">
        <v>34815</v>
      </c>
      <c r="P687" t="s">
        <v>29</v>
      </c>
      <c r="Q687" t="s">
        <v>23</v>
      </c>
      <c r="R687">
        <v>2612</v>
      </c>
      <c r="S687" t="s">
        <v>7</v>
      </c>
      <c r="V687">
        <v>39</v>
      </c>
    </row>
    <row r="688" spans="1:22" x14ac:dyDescent="0.2">
      <c r="A688" t="s">
        <v>80</v>
      </c>
      <c r="B688" s="2" t="s">
        <v>71</v>
      </c>
      <c r="C688" s="2"/>
      <c r="D688" s="2">
        <v>687</v>
      </c>
      <c r="E688" s="2" t="s">
        <v>1495</v>
      </c>
      <c r="F688" s="2" t="s">
        <v>1496</v>
      </c>
      <c r="G688" t="s">
        <v>94</v>
      </c>
      <c r="H688" s="2" t="s">
        <v>89</v>
      </c>
      <c r="I688">
        <v>6</v>
      </c>
      <c r="J688">
        <v>1</v>
      </c>
      <c r="K688" s="25">
        <v>44371</v>
      </c>
      <c r="M688" s="15">
        <v>4.0191780821917806</v>
      </c>
      <c r="N688" s="15">
        <v>1467</v>
      </c>
      <c r="O688" s="25">
        <v>22428</v>
      </c>
      <c r="Q688" t="s">
        <v>23</v>
      </c>
      <c r="R688">
        <v>2694</v>
      </c>
      <c r="S688" t="s">
        <v>7</v>
      </c>
      <c r="V688">
        <v>35</v>
      </c>
    </row>
    <row r="689" spans="1:22" x14ac:dyDescent="0.2">
      <c r="A689" s="2" t="s">
        <v>85</v>
      </c>
      <c r="B689" s="2" t="s">
        <v>74</v>
      </c>
      <c r="C689" s="2"/>
      <c r="D689" s="2">
        <v>688</v>
      </c>
      <c r="E689" s="2" t="s">
        <v>1497</v>
      </c>
      <c r="F689" s="2" t="s">
        <v>1498</v>
      </c>
      <c r="G689" t="s">
        <v>58</v>
      </c>
      <c r="H689" s="2" t="s">
        <v>79</v>
      </c>
      <c r="I689">
        <v>6</v>
      </c>
      <c r="J689">
        <v>1</v>
      </c>
      <c r="K689" s="25">
        <v>45657</v>
      </c>
      <c r="M689" s="15">
        <v>4.0164383561643833</v>
      </c>
      <c r="N689" s="15">
        <v>1466</v>
      </c>
      <c r="O689" s="25">
        <v>33416</v>
      </c>
      <c r="Q689" t="s">
        <v>23</v>
      </c>
      <c r="R689">
        <v>2635</v>
      </c>
      <c r="S689" t="s">
        <v>7</v>
      </c>
      <c r="V689">
        <v>39</v>
      </c>
    </row>
    <row r="690" spans="1:22" x14ac:dyDescent="0.2">
      <c r="A690" t="s">
        <v>84</v>
      </c>
      <c r="B690" s="2" t="s">
        <v>73</v>
      </c>
      <c r="C690" s="2"/>
      <c r="D690" s="2">
        <v>689</v>
      </c>
      <c r="E690" s="2" t="s">
        <v>1499</v>
      </c>
      <c r="F690" s="2" t="s">
        <v>1500</v>
      </c>
      <c r="G690" t="s">
        <v>58</v>
      </c>
      <c r="H690" s="2" t="s">
        <v>78</v>
      </c>
      <c r="I690">
        <v>6</v>
      </c>
      <c r="J690">
        <v>1</v>
      </c>
      <c r="K690" s="25">
        <v>45048</v>
      </c>
      <c r="M690" s="15">
        <v>4.0109589041095894</v>
      </c>
      <c r="N690" s="15">
        <v>1464</v>
      </c>
      <c r="O690" s="25">
        <v>31835</v>
      </c>
      <c r="P690" t="s">
        <v>35</v>
      </c>
      <c r="Q690" t="s">
        <v>17</v>
      </c>
      <c r="R690">
        <v>2518</v>
      </c>
      <c r="S690" t="s">
        <v>7</v>
      </c>
      <c r="V690">
        <v>39</v>
      </c>
    </row>
    <row r="691" spans="1:22" x14ac:dyDescent="0.2">
      <c r="A691" t="s">
        <v>81</v>
      </c>
      <c r="B691" s="2" t="s">
        <v>72</v>
      </c>
      <c r="C691" s="2"/>
      <c r="D691" s="2">
        <v>690</v>
      </c>
      <c r="E691" s="2" t="s">
        <v>1501</v>
      </c>
      <c r="F691" s="2" t="s">
        <v>1502</v>
      </c>
      <c r="G691" t="s">
        <v>92</v>
      </c>
      <c r="H691" s="2" t="s">
        <v>77</v>
      </c>
      <c r="I691">
        <v>6</v>
      </c>
      <c r="J691">
        <v>2</v>
      </c>
      <c r="K691" s="25">
        <v>45301</v>
      </c>
      <c r="M691" s="15">
        <v>1.4712328767123288</v>
      </c>
      <c r="N691" s="15">
        <v>537</v>
      </c>
      <c r="O691" s="25">
        <v>34955</v>
      </c>
      <c r="R691">
        <v>2591</v>
      </c>
      <c r="S691" t="s">
        <v>7</v>
      </c>
      <c r="V691">
        <v>39</v>
      </c>
    </row>
    <row r="692" spans="1:22" x14ac:dyDescent="0.2">
      <c r="A692" s="2" t="s">
        <v>85</v>
      </c>
      <c r="B692" s="2" t="s">
        <v>74</v>
      </c>
      <c r="C692" s="2"/>
      <c r="D692" s="2">
        <v>691</v>
      </c>
      <c r="E692" s="2" t="s">
        <v>1503</v>
      </c>
      <c r="F692" s="2" t="s">
        <v>1504</v>
      </c>
      <c r="G692" t="s">
        <v>58</v>
      </c>
      <c r="H692" s="2" t="s">
        <v>79</v>
      </c>
      <c r="I692">
        <v>2</v>
      </c>
      <c r="J692">
        <v>1</v>
      </c>
      <c r="K692" s="25">
        <v>45130</v>
      </c>
      <c r="M692" s="15">
        <v>4.0082191780821921</v>
      </c>
      <c r="N692" s="15">
        <v>1463</v>
      </c>
      <c r="O692" s="25">
        <v>23354</v>
      </c>
      <c r="Q692" t="s">
        <v>23</v>
      </c>
      <c r="R692">
        <v>10298</v>
      </c>
      <c r="S692" t="s">
        <v>7</v>
      </c>
      <c r="V692">
        <v>39</v>
      </c>
    </row>
    <row r="693" spans="1:22" x14ac:dyDescent="0.2">
      <c r="A693" t="s">
        <v>84</v>
      </c>
      <c r="B693" s="2" t="s">
        <v>73</v>
      </c>
      <c r="C693" s="2"/>
      <c r="D693" s="2">
        <v>692</v>
      </c>
      <c r="E693" s="2" t="s">
        <v>1505</v>
      </c>
      <c r="F693" s="2" t="s">
        <v>1506</v>
      </c>
      <c r="G693" t="s">
        <v>58</v>
      </c>
      <c r="H693" s="2" t="s">
        <v>78</v>
      </c>
      <c r="I693">
        <v>6</v>
      </c>
      <c r="J693">
        <v>1</v>
      </c>
      <c r="K693" s="25">
        <v>45439</v>
      </c>
      <c r="M693" s="15">
        <v>1.0931506849315069</v>
      </c>
      <c r="N693" s="15">
        <v>399</v>
      </c>
      <c r="O693" s="25">
        <v>36591</v>
      </c>
      <c r="P693" t="s">
        <v>27</v>
      </c>
      <c r="Q693" t="s">
        <v>19</v>
      </c>
      <c r="R693">
        <v>2725</v>
      </c>
      <c r="S693" t="s">
        <v>7</v>
      </c>
      <c r="V693">
        <v>39</v>
      </c>
    </row>
    <row r="694" spans="1:22" x14ac:dyDescent="0.2">
      <c r="A694" t="s">
        <v>84</v>
      </c>
      <c r="B694" s="2" t="s">
        <v>73</v>
      </c>
      <c r="C694" s="2"/>
      <c r="D694" s="2">
        <v>693</v>
      </c>
      <c r="E694" s="2" t="s">
        <v>1507</v>
      </c>
      <c r="F694" s="2" t="s">
        <v>1508</v>
      </c>
      <c r="G694" t="s">
        <v>95</v>
      </c>
      <c r="H694" s="2" t="s">
        <v>78</v>
      </c>
      <c r="I694">
        <v>6</v>
      </c>
      <c r="J694">
        <v>2</v>
      </c>
      <c r="K694" s="25">
        <v>44377</v>
      </c>
      <c r="M694" s="15">
        <v>4.0027397260273974</v>
      </c>
      <c r="N694" s="15">
        <v>1461</v>
      </c>
      <c r="O694" s="25">
        <v>30481</v>
      </c>
      <c r="Q694" t="s">
        <v>20</v>
      </c>
      <c r="R694">
        <v>2967</v>
      </c>
      <c r="S694" t="s">
        <v>7</v>
      </c>
      <c r="V694">
        <v>39</v>
      </c>
    </row>
    <row r="695" spans="1:22" x14ac:dyDescent="0.2">
      <c r="A695" s="2" t="s">
        <v>85</v>
      </c>
      <c r="B695" s="2" t="s">
        <v>74</v>
      </c>
      <c r="C695" s="2"/>
      <c r="D695" s="2">
        <v>694</v>
      </c>
      <c r="E695" s="2" t="s">
        <v>1509</v>
      </c>
      <c r="F695" s="2" t="s">
        <v>1510</v>
      </c>
      <c r="G695" t="s">
        <v>93</v>
      </c>
      <c r="H695" s="2" t="s">
        <v>79</v>
      </c>
      <c r="I695">
        <v>6</v>
      </c>
      <c r="J695">
        <v>2</v>
      </c>
      <c r="K695" s="25">
        <v>44342</v>
      </c>
      <c r="M695" s="15">
        <v>4</v>
      </c>
      <c r="N695" s="15">
        <v>1460</v>
      </c>
      <c r="O695" s="25">
        <v>23738</v>
      </c>
      <c r="Q695" t="s">
        <v>19</v>
      </c>
      <c r="R695">
        <v>2605</v>
      </c>
      <c r="S695" t="s">
        <v>7</v>
      </c>
      <c r="V695">
        <v>39</v>
      </c>
    </row>
    <row r="696" spans="1:22" x14ac:dyDescent="0.2">
      <c r="A696" s="2" t="s">
        <v>85</v>
      </c>
      <c r="B696" s="2" t="s">
        <v>74</v>
      </c>
      <c r="C696" s="2"/>
      <c r="D696" s="2">
        <v>695</v>
      </c>
      <c r="E696" s="2" t="s">
        <v>1511</v>
      </c>
      <c r="F696" s="2" t="s">
        <v>1512</v>
      </c>
      <c r="G696" t="s">
        <v>92</v>
      </c>
      <c r="H696" s="2" t="s">
        <v>79</v>
      </c>
      <c r="I696">
        <v>6</v>
      </c>
      <c r="J696">
        <v>1</v>
      </c>
      <c r="K696" s="25">
        <v>44676</v>
      </c>
      <c r="M696" s="15">
        <v>3.9972602739726026</v>
      </c>
      <c r="N696" s="15">
        <v>1459</v>
      </c>
      <c r="O696" s="25">
        <v>29185</v>
      </c>
      <c r="P696" t="s">
        <v>35</v>
      </c>
      <c r="Q696" t="s">
        <v>17</v>
      </c>
      <c r="R696">
        <v>2447</v>
      </c>
      <c r="S696" t="s">
        <v>7</v>
      </c>
      <c r="V696">
        <v>39</v>
      </c>
    </row>
    <row r="697" spans="1:22" x14ac:dyDescent="0.2">
      <c r="A697" t="s">
        <v>84</v>
      </c>
      <c r="B697" s="2" t="s">
        <v>73</v>
      </c>
      <c r="C697" s="2"/>
      <c r="D697" s="2">
        <v>696</v>
      </c>
      <c r="E697" s="2" t="s">
        <v>1513</v>
      </c>
      <c r="F697" s="2" t="s">
        <v>1514</v>
      </c>
      <c r="G697" t="s">
        <v>95</v>
      </c>
      <c r="H697" s="2" t="s">
        <v>78</v>
      </c>
      <c r="I697">
        <v>4</v>
      </c>
      <c r="J697">
        <v>2</v>
      </c>
      <c r="K697" s="25">
        <v>44379</v>
      </c>
      <c r="M697" s="15">
        <v>3.9972602739726026</v>
      </c>
      <c r="N697" s="15">
        <v>1459</v>
      </c>
      <c r="O697" s="25">
        <v>32518</v>
      </c>
      <c r="P697" t="s">
        <v>33</v>
      </c>
      <c r="Q697" t="s">
        <v>21</v>
      </c>
      <c r="R697">
        <v>4228</v>
      </c>
      <c r="S697" t="s">
        <v>7</v>
      </c>
      <c r="V697">
        <v>39</v>
      </c>
    </row>
    <row r="698" spans="1:22" x14ac:dyDescent="0.2">
      <c r="A698" t="s">
        <v>84</v>
      </c>
      <c r="B698" s="2" t="s">
        <v>73</v>
      </c>
      <c r="C698" s="2"/>
      <c r="D698" s="2">
        <v>697</v>
      </c>
      <c r="E698" s="2" t="s">
        <v>1515</v>
      </c>
      <c r="F698" s="2" t="s">
        <v>1516</v>
      </c>
      <c r="G698" t="s">
        <v>92</v>
      </c>
      <c r="H698" s="2" t="s">
        <v>78</v>
      </c>
      <c r="I698">
        <v>7</v>
      </c>
      <c r="J698">
        <v>1</v>
      </c>
      <c r="K698" s="25">
        <v>45473</v>
      </c>
      <c r="M698" s="15">
        <v>1</v>
      </c>
      <c r="N698" s="15">
        <v>365</v>
      </c>
      <c r="O698" s="25">
        <v>35473</v>
      </c>
      <c r="P698" t="s">
        <v>27</v>
      </c>
      <c r="Q698" t="s">
        <v>19</v>
      </c>
      <c r="R698">
        <v>1807</v>
      </c>
      <c r="S698" t="s">
        <v>7</v>
      </c>
      <c r="V698">
        <v>39</v>
      </c>
    </row>
    <row r="699" spans="1:22" x14ac:dyDescent="0.2">
      <c r="A699" t="s">
        <v>84</v>
      </c>
      <c r="B699" s="2" t="s">
        <v>73</v>
      </c>
      <c r="C699" s="2"/>
      <c r="D699" s="2">
        <v>698</v>
      </c>
      <c r="E699" s="2" t="s">
        <v>1517</v>
      </c>
      <c r="F699" s="2" t="s">
        <v>1518</v>
      </c>
      <c r="G699" t="s">
        <v>95</v>
      </c>
      <c r="H699" s="2" t="s">
        <v>78</v>
      </c>
      <c r="I699">
        <v>4</v>
      </c>
      <c r="J699">
        <v>2</v>
      </c>
      <c r="K699" s="25">
        <v>44389</v>
      </c>
      <c r="M699" s="15">
        <v>3.9698630136986299</v>
      </c>
      <c r="N699" s="15">
        <v>1449</v>
      </c>
      <c r="O699" s="25">
        <v>27794</v>
      </c>
      <c r="R699">
        <v>4103</v>
      </c>
      <c r="S699" t="s">
        <v>7</v>
      </c>
      <c r="V699">
        <v>39</v>
      </c>
    </row>
    <row r="700" spans="1:22" x14ac:dyDescent="0.2">
      <c r="A700" s="2" t="s">
        <v>83</v>
      </c>
      <c r="B700" s="2" t="s">
        <v>90</v>
      </c>
      <c r="C700" s="2"/>
      <c r="D700" s="2">
        <v>699</v>
      </c>
      <c r="E700" s="2" t="s">
        <v>1519</v>
      </c>
      <c r="F700" s="2" t="s">
        <v>1520</v>
      </c>
      <c r="G700" t="s">
        <v>58</v>
      </c>
      <c r="H700" s="2" t="s">
        <v>91</v>
      </c>
      <c r="I700">
        <v>2</v>
      </c>
      <c r="J700">
        <v>1</v>
      </c>
      <c r="K700" s="25">
        <v>44390</v>
      </c>
      <c r="M700" s="15">
        <v>3.967123287671233</v>
      </c>
      <c r="N700" s="15">
        <v>1448</v>
      </c>
      <c r="O700" s="25">
        <v>27469</v>
      </c>
      <c r="Q700" t="s">
        <v>19</v>
      </c>
      <c r="R700">
        <v>11843</v>
      </c>
      <c r="S700" t="s">
        <v>7</v>
      </c>
      <c r="V700">
        <v>39</v>
      </c>
    </row>
    <row r="701" spans="1:22" x14ac:dyDescent="0.2">
      <c r="A701" s="2" t="s">
        <v>85</v>
      </c>
      <c r="B701" s="2" t="s">
        <v>74</v>
      </c>
      <c r="C701" s="2"/>
      <c r="D701" s="2">
        <v>700</v>
      </c>
      <c r="E701" s="2" t="s">
        <v>1521</v>
      </c>
      <c r="F701" s="2" t="s">
        <v>1522</v>
      </c>
      <c r="G701" t="s">
        <v>58</v>
      </c>
      <c r="H701" s="2" t="s">
        <v>79</v>
      </c>
      <c r="I701">
        <v>7</v>
      </c>
      <c r="J701">
        <v>1</v>
      </c>
      <c r="K701" s="25">
        <v>44587</v>
      </c>
      <c r="M701" s="15">
        <v>3.9589041095890409</v>
      </c>
      <c r="N701" s="15">
        <v>1445</v>
      </c>
      <c r="O701" s="25">
        <v>23810</v>
      </c>
      <c r="Q701" t="s">
        <v>22</v>
      </c>
      <c r="R701">
        <v>2183</v>
      </c>
      <c r="S701" t="s">
        <v>7</v>
      </c>
      <c r="V701">
        <v>39</v>
      </c>
    </row>
    <row r="702" spans="1:22" x14ac:dyDescent="0.2">
      <c r="A702" t="s">
        <v>84</v>
      </c>
      <c r="B702" s="2" t="s">
        <v>73</v>
      </c>
      <c r="C702" s="2"/>
      <c r="D702" s="2">
        <v>701</v>
      </c>
      <c r="E702" s="2" t="s">
        <v>1523</v>
      </c>
      <c r="F702" s="2" t="s">
        <v>1524</v>
      </c>
      <c r="G702" t="s">
        <v>95</v>
      </c>
      <c r="H702" s="2" t="s">
        <v>78</v>
      </c>
      <c r="I702">
        <v>2</v>
      </c>
      <c r="J702">
        <v>1</v>
      </c>
      <c r="K702" s="25">
        <v>44394</v>
      </c>
      <c r="M702" s="15">
        <v>3.956164383561644</v>
      </c>
      <c r="N702" s="15">
        <v>1444</v>
      </c>
      <c r="O702" s="25">
        <v>30208</v>
      </c>
      <c r="P702" t="s">
        <v>38</v>
      </c>
      <c r="Q702" t="s">
        <v>17</v>
      </c>
      <c r="R702">
        <v>9615</v>
      </c>
      <c r="S702" t="s">
        <v>7</v>
      </c>
      <c r="V702">
        <v>39</v>
      </c>
    </row>
    <row r="703" spans="1:22" x14ac:dyDescent="0.2">
      <c r="A703" s="2" t="s">
        <v>85</v>
      </c>
      <c r="B703" s="2" t="s">
        <v>74</v>
      </c>
      <c r="C703" s="2"/>
      <c r="D703" s="2">
        <v>702</v>
      </c>
      <c r="E703" s="2" t="s">
        <v>1525</v>
      </c>
      <c r="F703" s="2" t="s">
        <v>1526</v>
      </c>
      <c r="G703" t="s">
        <v>58</v>
      </c>
      <c r="H703" s="2" t="s">
        <v>79</v>
      </c>
      <c r="I703">
        <v>7</v>
      </c>
      <c r="J703">
        <v>1</v>
      </c>
      <c r="K703" s="25">
        <v>44394</v>
      </c>
      <c r="M703" s="15">
        <v>3.956164383561644</v>
      </c>
      <c r="N703" s="15">
        <v>1444</v>
      </c>
      <c r="O703" s="25">
        <v>31082</v>
      </c>
      <c r="Q703" t="s">
        <v>23</v>
      </c>
      <c r="R703">
        <v>1828</v>
      </c>
      <c r="S703" t="s">
        <v>7</v>
      </c>
      <c r="V703">
        <v>39</v>
      </c>
    </row>
    <row r="704" spans="1:22" x14ac:dyDescent="0.2">
      <c r="A704" s="2" t="s">
        <v>85</v>
      </c>
      <c r="B704" s="2" t="s">
        <v>74</v>
      </c>
      <c r="C704" s="2"/>
      <c r="D704" s="2">
        <v>703</v>
      </c>
      <c r="E704" s="2" t="s">
        <v>1527</v>
      </c>
      <c r="F704" s="2" t="s">
        <v>1528</v>
      </c>
      <c r="G704" t="s">
        <v>58</v>
      </c>
      <c r="H704" s="2" t="s">
        <v>79</v>
      </c>
      <c r="I704">
        <v>6</v>
      </c>
      <c r="J704">
        <v>1</v>
      </c>
      <c r="K704" s="25">
        <v>45483</v>
      </c>
      <c r="M704" s="15">
        <v>0.9726027397260274</v>
      </c>
      <c r="N704" s="15">
        <v>355</v>
      </c>
      <c r="O704" s="25">
        <v>35413</v>
      </c>
      <c r="Q704" t="s">
        <v>23</v>
      </c>
      <c r="R704">
        <v>2682</v>
      </c>
      <c r="S704" t="s">
        <v>7</v>
      </c>
      <c r="V704">
        <v>39</v>
      </c>
    </row>
    <row r="705" spans="1:22" x14ac:dyDescent="0.2">
      <c r="A705" s="2" t="s">
        <v>85</v>
      </c>
      <c r="B705" s="2" t="s">
        <v>74</v>
      </c>
      <c r="C705" s="2"/>
      <c r="D705" s="2">
        <v>704</v>
      </c>
      <c r="E705" s="2" t="s">
        <v>1529</v>
      </c>
      <c r="F705" s="2" t="s">
        <v>1530</v>
      </c>
      <c r="G705" t="s">
        <v>58</v>
      </c>
      <c r="H705" s="2" t="s">
        <v>79</v>
      </c>
      <c r="I705">
        <v>7</v>
      </c>
      <c r="J705">
        <v>1</v>
      </c>
      <c r="K705" s="25">
        <v>44396</v>
      </c>
      <c r="M705" s="15">
        <v>3.9506849315068493</v>
      </c>
      <c r="N705" s="15">
        <v>1442</v>
      </c>
      <c r="O705" s="25">
        <v>29830</v>
      </c>
      <c r="Q705" t="s">
        <v>18</v>
      </c>
      <c r="R705">
        <v>1850</v>
      </c>
      <c r="S705" t="s">
        <v>7</v>
      </c>
      <c r="V705">
        <v>39</v>
      </c>
    </row>
    <row r="706" spans="1:22" x14ac:dyDescent="0.2">
      <c r="A706" t="s">
        <v>84</v>
      </c>
      <c r="B706" s="2" t="s">
        <v>73</v>
      </c>
      <c r="C706" s="2"/>
      <c r="D706" s="2">
        <v>705</v>
      </c>
      <c r="E706" s="2" t="s">
        <v>1531</v>
      </c>
      <c r="F706" s="2" t="s">
        <v>1532</v>
      </c>
      <c r="G706" t="s">
        <v>58</v>
      </c>
      <c r="H706" s="2" t="s">
        <v>78</v>
      </c>
      <c r="I706">
        <v>5</v>
      </c>
      <c r="J706">
        <v>2</v>
      </c>
      <c r="K706" s="25">
        <v>44397</v>
      </c>
      <c r="M706" s="15">
        <v>3.9479452054794519</v>
      </c>
      <c r="N706" s="15">
        <v>1441</v>
      </c>
      <c r="O706" s="25">
        <v>24525</v>
      </c>
      <c r="P706" t="s">
        <v>28</v>
      </c>
      <c r="Q706" t="s">
        <v>21</v>
      </c>
      <c r="R706">
        <v>3917</v>
      </c>
      <c r="S706" t="s">
        <v>7</v>
      </c>
      <c r="V706">
        <v>39</v>
      </c>
    </row>
    <row r="707" spans="1:22" x14ac:dyDescent="0.2">
      <c r="A707" t="s">
        <v>84</v>
      </c>
      <c r="B707" s="2" t="s">
        <v>73</v>
      </c>
      <c r="C707" s="2"/>
      <c r="D707" s="2">
        <v>706</v>
      </c>
      <c r="E707" s="2" t="s">
        <v>1533</v>
      </c>
      <c r="F707" s="2" t="s">
        <v>1534</v>
      </c>
      <c r="G707" t="s">
        <v>58</v>
      </c>
      <c r="H707" s="2" t="s">
        <v>78</v>
      </c>
      <c r="I707">
        <v>7</v>
      </c>
      <c r="J707">
        <v>1</v>
      </c>
      <c r="K707" s="25">
        <v>44397</v>
      </c>
      <c r="M707" s="15">
        <v>3.9479452054794519</v>
      </c>
      <c r="N707" s="15">
        <v>1441</v>
      </c>
      <c r="O707" s="25">
        <v>27641</v>
      </c>
      <c r="P707" t="s">
        <v>25</v>
      </c>
      <c r="Q707" t="s">
        <v>23</v>
      </c>
      <c r="R707">
        <v>2162</v>
      </c>
      <c r="S707" t="s">
        <v>7</v>
      </c>
      <c r="V707">
        <v>39</v>
      </c>
    </row>
    <row r="708" spans="1:22" x14ac:dyDescent="0.2">
      <c r="A708" s="2" t="s">
        <v>85</v>
      </c>
      <c r="B708" s="2" t="s">
        <v>74</v>
      </c>
      <c r="C708" s="2"/>
      <c r="D708" s="2">
        <v>707</v>
      </c>
      <c r="E708" s="2" t="s">
        <v>1535</v>
      </c>
      <c r="F708" s="2" t="s">
        <v>1536</v>
      </c>
      <c r="G708" t="s">
        <v>58</v>
      </c>
      <c r="H708" s="2" t="s">
        <v>79</v>
      </c>
      <c r="I708">
        <v>7</v>
      </c>
      <c r="J708">
        <v>1</v>
      </c>
      <c r="K708" s="25">
        <v>44399</v>
      </c>
      <c r="M708" s="15">
        <v>3.9424657534246577</v>
      </c>
      <c r="N708" s="15">
        <v>1439</v>
      </c>
      <c r="O708" s="25">
        <v>27436</v>
      </c>
      <c r="Q708" t="s">
        <v>22</v>
      </c>
      <c r="R708">
        <v>2132</v>
      </c>
      <c r="S708" t="s">
        <v>7</v>
      </c>
      <c r="V708">
        <v>39</v>
      </c>
    </row>
    <row r="709" spans="1:22" x14ac:dyDescent="0.2">
      <c r="A709" s="2" t="s">
        <v>85</v>
      </c>
      <c r="B709" s="2" t="s">
        <v>74</v>
      </c>
      <c r="C709" s="2"/>
      <c r="D709" s="2">
        <v>708</v>
      </c>
      <c r="E709" s="2" t="s">
        <v>1537</v>
      </c>
      <c r="F709" s="2" t="s">
        <v>1538</v>
      </c>
      <c r="G709" t="s">
        <v>58</v>
      </c>
      <c r="H709" s="2" t="s">
        <v>79</v>
      </c>
      <c r="I709">
        <v>6</v>
      </c>
      <c r="J709">
        <v>1</v>
      </c>
      <c r="K709" s="25">
        <v>44399</v>
      </c>
      <c r="M709" s="15">
        <v>3.9424657534246577</v>
      </c>
      <c r="N709" s="15">
        <v>1439</v>
      </c>
      <c r="O709" s="25">
        <v>29034</v>
      </c>
      <c r="P709" t="s">
        <v>29</v>
      </c>
      <c r="Q709" t="s">
        <v>23</v>
      </c>
      <c r="R709">
        <v>2563</v>
      </c>
      <c r="S709" t="s">
        <v>7</v>
      </c>
      <c r="V709">
        <v>39</v>
      </c>
    </row>
    <row r="710" spans="1:22" x14ac:dyDescent="0.2">
      <c r="A710" s="2" t="s">
        <v>85</v>
      </c>
      <c r="B710" s="2" t="s">
        <v>74</v>
      </c>
      <c r="C710" s="2"/>
      <c r="D710" s="2">
        <v>709</v>
      </c>
      <c r="E710" s="2" t="s">
        <v>1539</v>
      </c>
      <c r="F710" s="2" t="s">
        <v>1540</v>
      </c>
      <c r="G710" t="s">
        <v>58</v>
      </c>
      <c r="H710" s="2" t="s">
        <v>79</v>
      </c>
      <c r="I710">
        <v>6</v>
      </c>
      <c r="J710">
        <v>1</v>
      </c>
      <c r="K710" s="25">
        <v>44399</v>
      </c>
      <c r="M710" s="15">
        <v>3.9424657534246577</v>
      </c>
      <c r="N710" s="15">
        <v>1439</v>
      </c>
      <c r="O710" s="25">
        <v>35408</v>
      </c>
      <c r="P710" t="s">
        <v>26</v>
      </c>
      <c r="Q710" t="s">
        <v>19</v>
      </c>
      <c r="R710">
        <v>2518</v>
      </c>
      <c r="S710" t="s">
        <v>7</v>
      </c>
      <c r="V710">
        <v>39</v>
      </c>
    </row>
    <row r="711" spans="1:22" x14ac:dyDescent="0.2">
      <c r="A711" t="s">
        <v>84</v>
      </c>
      <c r="B711" s="2" t="s">
        <v>73</v>
      </c>
      <c r="C711" s="2"/>
      <c r="D711" s="2">
        <v>710</v>
      </c>
      <c r="E711" s="2" t="s">
        <v>1541</v>
      </c>
      <c r="F711" s="2" t="s">
        <v>1542</v>
      </c>
      <c r="G711" t="s">
        <v>95</v>
      </c>
      <c r="H711" s="2" t="s">
        <v>78</v>
      </c>
      <c r="I711">
        <v>7</v>
      </c>
      <c r="J711">
        <v>1</v>
      </c>
      <c r="K711" s="25">
        <v>44400</v>
      </c>
      <c r="M711" s="15">
        <v>3.9397260273972603</v>
      </c>
      <c r="N711" s="15">
        <v>1438</v>
      </c>
      <c r="O711" s="25">
        <v>23005</v>
      </c>
      <c r="P711" t="s">
        <v>34</v>
      </c>
      <c r="Q711" t="s">
        <v>17</v>
      </c>
      <c r="R711">
        <v>2208</v>
      </c>
      <c r="S711" t="s">
        <v>7</v>
      </c>
      <c r="V711">
        <v>39</v>
      </c>
    </row>
    <row r="712" spans="1:22" x14ac:dyDescent="0.2">
      <c r="A712" t="s">
        <v>84</v>
      </c>
      <c r="B712" s="2" t="s">
        <v>73</v>
      </c>
      <c r="C712" s="2"/>
      <c r="D712" s="2">
        <v>711</v>
      </c>
      <c r="E712" s="2" t="s">
        <v>1543</v>
      </c>
      <c r="F712" s="2" t="s">
        <v>1544</v>
      </c>
      <c r="G712" t="s">
        <v>94</v>
      </c>
      <c r="H712" s="2" t="s">
        <v>78</v>
      </c>
      <c r="I712">
        <v>5</v>
      </c>
      <c r="J712">
        <v>1</v>
      </c>
      <c r="K712" s="25">
        <v>44403</v>
      </c>
      <c r="M712" s="15">
        <v>3.9315068493150687</v>
      </c>
      <c r="N712" s="15">
        <v>1435</v>
      </c>
      <c r="O712" s="25">
        <v>24428</v>
      </c>
      <c r="P712" t="s">
        <v>28</v>
      </c>
      <c r="Q712" t="s">
        <v>22</v>
      </c>
      <c r="R712">
        <v>4412</v>
      </c>
      <c r="S712" t="s">
        <v>7</v>
      </c>
      <c r="V712">
        <v>35</v>
      </c>
    </row>
    <row r="713" spans="1:22" x14ac:dyDescent="0.2">
      <c r="A713" t="s">
        <v>84</v>
      </c>
      <c r="B713" s="2" t="s">
        <v>73</v>
      </c>
      <c r="C713" s="2"/>
      <c r="D713" s="2">
        <v>712</v>
      </c>
      <c r="E713" s="2" t="s">
        <v>1545</v>
      </c>
      <c r="F713" s="2" t="s">
        <v>1546</v>
      </c>
      <c r="G713" t="s">
        <v>95</v>
      </c>
      <c r="H713" s="2" t="s">
        <v>78</v>
      </c>
      <c r="I713">
        <v>6</v>
      </c>
      <c r="J713">
        <v>2</v>
      </c>
      <c r="K713" s="25">
        <v>44404</v>
      </c>
      <c r="M713" s="15">
        <v>3.9287671232876713</v>
      </c>
      <c r="N713" s="15">
        <v>1434</v>
      </c>
      <c r="O713" s="25">
        <v>31354</v>
      </c>
      <c r="Q713" t="s">
        <v>21</v>
      </c>
      <c r="R713">
        <v>3061</v>
      </c>
      <c r="S713" t="s">
        <v>7</v>
      </c>
      <c r="V713">
        <v>39</v>
      </c>
    </row>
    <row r="714" spans="1:22" x14ac:dyDescent="0.2">
      <c r="A714" t="s">
        <v>80</v>
      </c>
      <c r="B714" s="2" t="s">
        <v>71</v>
      </c>
      <c r="C714" s="2"/>
      <c r="D714" s="2">
        <v>713</v>
      </c>
      <c r="E714" s="2" t="s">
        <v>1547</v>
      </c>
      <c r="F714" s="2" t="s">
        <v>1548</v>
      </c>
      <c r="G714" t="s">
        <v>93</v>
      </c>
      <c r="H714" s="2" t="s">
        <v>89</v>
      </c>
      <c r="I714">
        <v>4</v>
      </c>
      <c r="J714">
        <v>2</v>
      </c>
      <c r="K714" s="25">
        <v>44404</v>
      </c>
      <c r="M714" s="15">
        <v>3.9287671232876713</v>
      </c>
      <c r="N714" s="15">
        <v>1434</v>
      </c>
      <c r="O714" s="25">
        <v>36132</v>
      </c>
      <c r="R714">
        <v>4454</v>
      </c>
      <c r="S714" t="s">
        <v>7</v>
      </c>
      <c r="V714">
        <v>39</v>
      </c>
    </row>
    <row r="715" spans="1:22" x14ac:dyDescent="0.2">
      <c r="A715" t="s">
        <v>86</v>
      </c>
      <c r="B715" s="2" t="s">
        <v>76</v>
      </c>
      <c r="C715" s="2"/>
      <c r="D715" s="2">
        <v>714</v>
      </c>
      <c r="E715" s="2" t="s">
        <v>1549</v>
      </c>
      <c r="F715" s="2" t="s">
        <v>1550</v>
      </c>
      <c r="G715" t="s">
        <v>58</v>
      </c>
      <c r="H715" s="2" t="s">
        <v>79</v>
      </c>
      <c r="I715">
        <v>3</v>
      </c>
      <c r="J715">
        <v>2</v>
      </c>
      <c r="K715" s="25">
        <v>44404</v>
      </c>
      <c r="M715" s="15">
        <v>3.9287671232876713</v>
      </c>
      <c r="N715" s="15">
        <v>1434</v>
      </c>
      <c r="O715" s="25">
        <v>36102</v>
      </c>
      <c r="Q715" t="s">
        <v>17</v>
      </c>
      <c r="R715">
        <v>4263</v>
      </c>
      <c r="S715" t="s">
        <v>7</v>
      </c>
      <c r="V715">
        <v>39</v>
      </c>
    </row>
    <row r="716" spans="1:22" x14ac:dyDescent="0.2">
      <c r="A716" t="s">
        <v>80</v>
      </c>
      <c r="B716" s="2" t="s">
        <v>71</v>
      </c>
      <c r="C716" s="2"/>
      <c r="D716" s="2">
        <v>715</v>
      </c>
      <c r="E716" s="2" t="s">
        <v>1551</v>
      </c>
      <c r="F716" s="2" t="s">
        <v>1552</v>
      </c>
      <c r="G716" t="s">
        <v>94</v>
      </c>
      <c r="H716" s="2" t="s">
        <v>89</v>
      </c>
      <c r="I716">
        <v>6</v>
      </c>
      <c r="J716">
        <v>2</v>
      </c>
      <c r="K716" s="25">
        <v>45504</v>
      </c>
      <c r="M716" s="15">
        <v>0.91506849315068495</v>
      </c>
      <c r="N716" s="15">
        <v>334</v>
      </c>
      <c r="O716" s="25">
        <v>35253</v>
      </c>
      <c r="Q716" t="s">
        <v>18</v>
      </c>
      <c r="R716">
        <v>3295</v>
      </c>
      <c r="S716" t="s">
        <v>7</v>
      </c>
      <c r="V716">
        <v>35</v>
      </c>
    </row>
    <row r="717" spans="1:22" x14ac:dyDescent="0.2">
      <c r="A717" s="2" t="s">
        <v>82</v>
      </c>
      <c r="B717" s="2" t="s">
        <v>75</v>
      </c>
      <c r="C717" s="2"/>
      <c r="D717" s="2">
        <v>716</v>
      </c>
      <c r="E717" s="2" t="s">
        <v>1553</v>
      </c>
      <c r="F717" s="2" t="s">
        <v>1554</v>
      </c>
      <c r="G717" t="s">
        <v>92</v>
      </c>
      <c r="H717" s="2" t="s">
        <v>78</v>
      </c>
      <c r="I717">
        <v>7</v>
      </c>
      <c r="J717">
        <v>2</v>
      </c>
      <c r="K717" s="25">
        <v>44405</v>
      </c>
      <c r="M717" s="15">
        <v>3.9260273972602739</v>
      </c>
      <c r="N717" s="15">
        <v>1433</v>
      </c>
      <c r="O717" s="25">
        <v>26923</v>
      </c>
      <c r="P717" t="s">
        <v>25</v>
      </c>
      <c r="Q717" t="s">
        <v>22</v>
      </c>
      <c r="R717">
        <v>2042</v>
      </c>
      <c r="S717" t="s">
        <v>7</v>
      </c>
      <c r="V717">
        <v>39</v>
      </c>
    </row>
    <row r="718" spans="1:22" x14ac:dyDescent="0.2">
      <c r="A718" s="2" t="s">
        <v>85</v>
      </c>
      <c r="B718" s="2" t="s">
        <v>74</v>
      </c>
      <c r="C718" s="2"/>
      <c r="D718" s="2">
        <v>717</v>
      </c>
      <c r="E718" s="2" t="s">
        <v>1555</v>
      </c>
      <c r="F718" s="2" t="s">
        <v>1556</v>
      </c>
      <c r="G718" t="s">
        <v>58</v>
      </c>
      <c r="H718" s="2" t="s">
        <v>79</v>
      </c>
      <c r="I718">
        <v>7</v>
      </c>
      <c r="J718">
        <v>1</v>
      </c>
      <c r="K718" s="25">
        <v>45519</v>
      </c>
      <c r="M718" s="15">
        <v>3.9178082191780823</v>
      </c>
      <c r="N718" s="15">
        <v>1430</v>
      </c>
      <c r="O718" s="25">
        <v>34862</v>
      </c>
      <c r="P718" t="s">
        <v>26</v>
      </c>
      <c r="Q718" t="s">
        <v>22</v>
      </c>
      <c r="R718">
        <v>2012</v>
      </c>
      <c r="S718" t="s">
        <v>7</v>
      </c>
      <c r="V718">
        <v>39</v>
      </c>
    </row>
    <row r="719" spans="1:22" x14ac:dyDescent="0.2">
      <c r="A719" t="s">
        <v>84</v>
      </c>
      <c r="B719" s="2" t="s">
        <v>73</v>
      </c>
      <c r="C719" s="2"/>
      <c r="D719" s="2">
        <v>718</v>
      </c>
      <c r="E719" s="2" t="s">
        <v>1557</v>
      </c>
      <c r="F719" s="2" t="s">
        <v>1558</v>
      </c>
      <c r="G719" t="s">
        <v>92</v>
      </c>
      <c r="H719" s="2" t="s">
        <v>78</v>
      </c>
      <c r="I719">
        <v>6</v>
      </c>
      <c r="J719">
        <v>2</v>
      </c>
      <c r="K719" s="25">
        <v>44409</v>
      </c>
      <c r="M719" s="15">
        <v>3.9150684931506849</v>
      </c>
      <c r="N719" s="15">
        <v>1429</v>
      </c>
      <c r="O719" s="25">
        <v>35613</v>
      </c>
      <c r="P719" t="s">
        <v>33</v>
      </c>
      <c r="Q719" t="s">
        <v>19</v>
      </c>
      <c r="R719">
        <v>2628</v>
      </c>
      <c r="S719" t="s">
        <v>7</v>
      </c>
      <c r="V719">
        <v>39</v>
      </c>
    </row>
    <row r="720" spans="1:22" x14ac:dyDescent="0.2">
      <c r="A720" s="2" t="s">
        <v>85</v>
      </c>
      <c r="B720" s="2" t="s">
        <v>74</v>
      </c>
      <c r="C720" s="2"/>
      <c r="D720" s="2">
        <v>719</v>
      </c>
      <c r="E720" s="2" t="s">
        <v>1559</v>
      </c>
      <c r="F720" s="2" t="s">
        <v>1560</v>
      </c>
      <c r="G720" t="s">
        <v>58</v>
      </c>
      <c r="H720" s="2" t="s">
        <v>79</v>
      </c>
      <c r="I720">
        <v>6</v>
      </c>
      <c r="J720">
        <v>1</v>
      </c>
      <c r="K720" s="25">
        <v>45599</v>
      </c>
      <c r="M720" s="15">
        <v>0.65479452054794518</v>
      </c>
      <c r="N720" s="15">
        <v>239</v>
      </c>
      <c r="O720" s="25">
        <v>35801</v>
      </c>
      <c r="P720" t="s">
        <v>29</v>
      </c>
      <c r="Q720" t="s">
        <v>23</v>
      </c>
      <c r="R720">
        <v>2388</v>
      </c>
      <c r="S720" t="s">
        <v>7</v>
      </c>
      <c r="V720">
        <v>39</v>
      </c>
    </row>
    <row r="721" spans="1:22" x14ac:dyDescent="0.2">
      <c r="A721" t="s">
        <v>86</v>
      </c>
      <c r="B721" s="2" t="s">
        <v>76</v>
      </c>
      <c r="C721" s="2"/>
      <c r="D721" s="2">
        <v>720</v>
      </c>
      <c r="E721" s="2" t="s">
        <v>1561</v>
      </c>
      <c r="F721" s="2" t="s">
        <v>1562</v>
      </c>
      <c r="G721" t="s">
        <v>95</v>
      </c>
      <c r="H721" s="2" t="s">
        <v>79</v>
      </c>
      <c r="I721">
        <v>5</v>
      </c>
      <c r="J721">
        <v>1</v>
      </c>
      <c r="K721" s="25">
        <v>44410</v>
      </c>
      <c r="M721" s="15">
        <v>3.9123287671232876</v>
      </c>
      <c r="N721" s="15">
        <v>1428</v>
      </c>
      <c r="O721" s="25">
        <v>32291</v>
      </c>
      <c r="Q721" t="s">
        <v>18</v>
      </c>
      <c r="R721">
        <v>3594</v>
      </c>
      <c r="S721" t="s">
        <v>7</v>
      </c>
      <c r="V721">
        <v>39</v>
      </c>
    </row>
    <row r="722" spans="1:22" x14ac:dyDescent="0.2">
      <c r="A722" t="s">
        <v>84</v>
      </c>
      <c r="B722" s="2" t="s">
        <v>73</v>
      </c>
      <c r="C722" s="2"/>
      <c r="D722" s="2">
        <v>721</v>
      </c>
      <c r="E722" s="2" t="s">
        <v>1563</v>
      </c>
      <c r="F722" s="2" t="s">
        <v>1564</v>
      </c>
      <c r="G722" t="s">
        <v>95</v>
      </c>
      <c r="H722" s="2" t="s">
        <v>78</v>
      </c>
      <c r="I722">
        <v>5</v>
      </c>
      <c r="J722">
        <v>2</v>
      </c>
      <c r="K722" s="25">
        <v>44415</v>
      </c>
      <c r="M722" s="15">
        <v>3.8986301369863012</v>
      </c>
      <c r="N722" s="15">
        <v>1423</v>
      </c>
      <c r="O722" s="25">
        <v>29878</v>
      </c>
      <c r="R722">
        <v>3746</v>
      </c>
      <c r="S722" t="s">
        <v>7</v>
      </c>
      <c r="V722">
        <v>39</v>
      </c>
    </row>
    <row r="723" spans="1:22" x14ac:dyDescent="0.2">
      <c r="A723" t="s">
        <v>81</v>
      </c>
      <c r="B723" s="2" t="s">
        <v>72</v>
      </c>
      <c r="C723" s="2"/>
      <c r="D723" s="2">
        <v>722</v>
      </c>
      <c r="E723" s="2" t="s">
        <v>1565</v>
      </c>
      <c r="F723" s="2" t="s">
        <v>1566</v>
      </c>
      <c r="G723" t="s">
        <v>94</v>
      </c>
      <c r="H723" s="2" t="s">
        <v>77</v>
      </c>
      <c r="I723">
        <v>7</v>
      </c>
      <c r="J723">
        <v>2</v>
      </c>
      <c r="K723" s="25">
        <v>44419</v>
      </c>
      <c r="M723" s="15">
        <v>3.8876712328767122</v>
      </c>
      <c r="N723" s="15">
        <v>1419</v>
      </c>
      <c r="O723" s="25">
        <v>34616</v>
      </c>
      <c r="P723" t="s">
        <v>31</v>
      </c>
      <c r="Q723" t="s">
        <v>19</v>
      </c>
      <c r="R723">
        <v>2047</v>
      </c>
      <c r="S723" t="s">
        <v>7</v>
      </c>
      <c r="V723">
        <v>35</v>
      </c>
    </row>
    <row r="724" spans="1:22" x14ac:dyDescent="0.2">
      <c r="A724" s="2" t="s">
        <v>85</v>
      </c>
      <c r="B724" s="2" t="s">
        <v>74</v>
      </c>
      <c r="C724" s="2"/>
      <c r="D724" s="2">
        <v>723</v>
      </c>
      <c r="E724" s="2" t="s">
        <v>1567</v>
      </c>
      <c r="F724" s="2" t="s">
        <v>1568</v>
      </c>
      <c r="G724" t="s">
        <v>58</v>
      </c>
      <c r="H724" s="2" t="s">
        <v>79</v>
      </c>
      <c r="I724">
        <v>3</v>
      </c>
      <c r="J724">
        <v>2</v>
      </c>
      <c r="K724" s="25">
        <v>44150</v>
      </c>
      <c r="M724" s="15">
        <v>3.8876712328767122</v>
      </c>
      <c r="N724" s="15">
        <v>1419</v>
      </c>
      <c r="O724" s="25">
        <v>35966</v>
      </c>
      <c r="P724" t="s">
        <v>15</v>
      </c>
      <c r="Q724" t="s">
        <v>18</v>
      </c>
      <c r="R724">
        <v>5281</v>
      </c>
      <c r="S724" t="s">
        <v>7</v>
      </c>
      <c r="V724">
        <v>39</v>
      </c>
    </row>
    <row r="725" spans="1:22" x14ac:dyDescent="0.2">
      <c r="A725" t="s">
        <v>81</v>
      </c>
      <c r="B725" s="2" t="s">
        <v>72</v>
      </c>
      <c r="C725" s="2"/>
      <c r="D725" s="2">
        <v>724</v>
      </c>
      <c r="E725" s="2" t="s">
        <v>1569</v>
      </c>
      <c r="F725" s="2" t="s">
        <v>1570</v>
      </c>
      <c r="G725" t="s">
        <v>92</v>
      </c>
      <c r="H725" s="2" t="s">
        <v>77</v>
      </c>
      <c r="I725">
        <v>7</v>
      </c>
      <c r="J725">
        <v>2</v>
      </c>
      <c r="K725" s="25">
        <v>44000</v>
      </c>
      <c r="M725" s="15">
        <v>0.58904109589041098</v>
      </c>
      <c r="N725" s="15">
        <v>215</v>
      </c>
      <c r="O725" s="25">
        <v>36848</v>
      </c>
      <c r="R725">
        <v>2139</v>
      </c>
      <c r="S725" t="s">
        <v>7</v>
      </c>
      <c r="V725">
        <v>39</v>
      </c>
    </row>
    <row r="726" spans="1:22" x14ac:dyDescent="0.2">
      <c r="A726" t="s">
        <v>84</v>
      </c>
      <c r="B726" s="2" t="s">
        <v>73</v>
      </c>
      <c r="C726" s="2"/>
      <c r="D726" s="2">
        <v>725</v>
      </c>
      <c r="E726" s="2" t="s">
        <v>1571</v>
      </c>
      <c r="F726" s="2" t="s">
        <v>1572</v>
      </c>
      <c r="G726" t="s">
        <v>95</v>
      </c>
      <c r="H726" s="2" t="s">
        <v>78</v>
      </c>
      <c r="I726">
        <v>1</v>
      </c>
      <c r="J726">
        <v>2</v>
      </c>
      <c r="K726" s="25">
        <v>44420</v>
      </c>
      <c r="M726" s="15">
        <v>3.8849315068493149</v>
      </c>
      <c r="N726" s="15">
        <v>1418</v>
      </c>
      <c r="O726" s="25">
        <v>24042</v>
      </c>
      <c r="R726">
        <v>8867</v>
      </c>
      <c r="S726" t="s">
        <v>7</v>
      </c>
      <c r="V726">
        <v>39</v>
      </c>
    </row>
    <row r="727" spans="1:22" x14ac:dyDescent="0.2">
      <c r="A727" t="s">
        <v>81</v>
      </c>
      <c r="B727" s="2" t="s">
        <v>72</v>
      </c>
      <c r="C727" s="2"/>
      <c r="D727" s="2">
        <v>726</v>
      </c>
      <c r="E727" s="2" t="s">
        <v>1573</v>
      </c>
      <c r="F727" s="2" t="s">
        <v>1574</v>
      </c>
      <c r="G727" t="s">
        <v>94</v>
      </c>
      <c r="H727" s="2" t="s">
        <v>77</v>
      </c>
      <c r="I727">
        <v>4</v>
      </c>
      <c r="J727">
        <v>2</v>
      </c>
      <c r="K727" s="25">
        <v>44420</v>
      </c>
      <c r="M727" s="15">
        <v>3.8849315068493149</v>
      </c>
      <c r="N727" s="15">
        <v>1418</v>
      </c>
      <c r="O727" s="25">
        <v>33223</v>
      </c>
      <c r="Q727" t="s">
        <v>22</v>
      </c>
      <c r="R727">
        <v>3557</v>
      </c>
      <c r="S727" t="s">
        <v>7</v>
      </c>
      <c r="V727">
        <v>35</v>
      </c>
    </row>
    <row r="728" spans="1:22" x14ac:dyDescent="0.2">
      <c r="A728" t="s">
        <v>84</v>
      </c>
      <c r="B728" s="2" t="s">
        <v>73</v>
      </c>
      <c r="C728" s="2"/>
      <c r="D728" s="2">
        <v>727</v>
      </c>
      <c r="E728" s="2" t="s">
        <v>1575</v>
      </c>
      <c r="F728" s="2" t="s">
        <v>1576</v>
      </c>
      <c r="G728" t="s">
        <v>58</v>
      </c>
      <c r="H728" s="2" t="s">
        <v>78</v>
      </c>
      <c r="I728">
        <v>4</v>
      </c>
      <c r="J728">
        <v>1</v>
      </c>
      <c r="K728" s="25">
        <v>45644</v>
      </c>
      <c r="M728" s="15">
        <v>0.53150684931506853</v>
      </c>
      <c r="N728" s="15">
        <v>194</v>
      </c>
      <c r="O728" s="25">
        <v>35163</v>
      </c>
      <c r="P728" t="s">
        <v>29</v>
      </c>
      <c r="Q728" t="s">
        <v>19</v>
      </c>
      <c r="R728">
        <v>4162</v>
      </c>
      <c r="S728" t="s">
        <v>7</v>
      </c>
      <c r="V728">
        <v>39</v>
      </c>
    </row>
    <row r="729" spans="1:22" x14ac:dyDescent="0.2">
      <c r="A729" t="s">
        <v>86</v>
      </c>
      <c r="B729" s="2" t="s">
        <v>76</v>
      </c>
      <c r="C729" s="2"/>
      <c r="D729" s="2">
        <v>728</v>
      </c>
      <c r="E729" s="2" t="s">
        <v>1577</v>
      </c>
      <c r="F729" s="2" t="s">
        <v>1578</v>
      </c>
      <c r="G729" t="s">
        <v>58</v>
      </c>
      <c r="H729" s="2" t="s">
        <v>79</v>
      </c>
      <c r="I729">
        <v>7</v>
      </c>
      <c r="J729">
        <v>2</v>
      </c>
      <c r="K729" s="25">
        <v>44154</v>
      </c>
      <c r="M729" s="15">
        <v>3.871232876712329</v>
      </c>
      <c r="N729" s="15">
        <v>1413</v>
      </c>
      <c r="O729" s="25">
        <v>24400</v>
      </c>
      <c r="Q729" t="s">
        <v>17</v>
      </c>
      <c r="R729">
        <v>1897</v>
      </c>
      <c r="S729" t="s">
        <v>7</v>
      </c>
      <c r="V729">
        <v>39</v>
      </c>
    </row>
    <row r="730" spans="1:22" x14ac:dyDescent="0.2">
      <c r="A730" t="s">
        <v>80</v>
      </c>
      <c r="B730" s="2" t="s">
        <v>71</v>
      </c>
      <c r="C730" s="2"/>
      <c r="D730" s="2">
        <v>729</v>
      </c>
      <c r="E730" s="2" t="s">
        <v>1579</v>
      </c>
      <c r="F730" s="2" t="s">
        <v>1580</v>
      </c>
      <c r="G730" t="s">
        <v>94</v>
      </c>
      <c r="H730" s="2" t="s">
        <v>89</v>
      </c>
      <c r="I730">
        <v>3</v>
      </c>
      <c r="J730">
        <v>2</v>
      </c>
      <c r="K730" s="25">
        <v>45705</v>
      </c>
      <c r="M730" s="15">
        <v>0.36438356164383562</v>
      </c>
      <c r="N730" s="15">
        <v>133</v>
      </c>
      <c r="O730" s="25">
        <v>34951</v>
      </c>
      <c r="Q730" t="s">
        <v>18</v>
      </c>
      <c r="R730">
        <v>5401</v>
      </c>
      <c r="S730" t="s">
        <v>7</v>
      </c>
      <c r="V730">
        <v>35</v>
      </c>
    </row>
    <row r="731" spans="1:22" x14ac:dyDescent="0.2">
      <c r="A731" s="2" t="s">
        <v>85</v>
      </c>
      <c r="B731" s="2" t="s">
        <v>74</v>
      </c>
      <c r="C731" s="2"/>
      <c r="D731" s="2">
        <v>730</v>
      </c>
      <c r="E731" s="2" t="s">
        <v>1581</v>
      </c>
      <c r="F731" s="2" t="s">
        <v>1582</v>
      </c>
      <c r="G731" t="s">
        <v>58</v>
      </c>
      <c r="H731" s="2" t="s">
        <v>79</v>
      </c>
      <c r="I731">
        <v>4</v>
      </c>
      <c r="J731">
        <v>1</v>
      </c>
      <c r="K731" s="25">
        <v>44708</v>
      </c>
      <c r="M731" s="15">
        <v>3.8684931506849316</v>
      </c>
      <c r="N731" s="15">
        <v>1412</v>
      </c>
      <c r="O731" s="25">
        <v>23005</v>
      </c>
      <c r="P731" t="s">
        <v>25</v>
      </c>
      <c r="Q731" t="s">
        <v>19</v>
      </c>
      <c r="R731">
        <v>4151</v>
      </c>
      <c r="S731" t="s">
        <v>7</v>
      </c>
      <c r="V731">
        <v>39</v>
      </c>
    </row>
    <row r="732" spans="1:22" x14ac:dyDescent="0.2">
      <c r="A732" s="2" t="s">
        <v>85</v>
      </c>
      <c r="B732" s="2" t="s">
        <v>74</v>
      </c>
      <c r="C732" s="2"/>
      <c r="D732" s="2">
        <v>731</v>
      </c>
      <c r="E732" s="2" t="s">
        <v>1583</v>
      </c>
      <c r="F732" s="2" t="s">
        <v>1584</v>
      </c>
      <c r="G732" t="s">
        <v>58</v>
      </c>
      <c r="H732" s="2" t="s">
        <v>79</v>
      </c>
      <c r="I732">
        <v>7</v>
      </c>
      <c r="J732">
        <v>1</v>
      </c>
      <c r="K732" s="25">
        <v>44425</v>
      </c>
      <c r="M732" s="15">
        <v>3.8684931506849316</v>
      </c>
      <c r="N732" s="15">
        <v>1412</v>
      </c>
      <c r="O732" s="25">
        <v>34053</v>
      </c>
      <c r="Q732" t="s">
        <v>18</v>
      </c>
      <c r="R732">
        <v>1898</v>
      </c>
      <c r="S732" t="s">
        <v>7</v>
      </c>
      <c r="V732">
        <v>39</v>
      </c>
    </row>
    <row r="733" spans="1:22" x14ac:dyDescent="0.2">
      <c r="A733" t="s">
        <v>84</v>
      </c>
      <c r="B733" s="2" t="s">
        <v>73</v>
      </c>
      <c r="C733" s="2"/>
      <c r="D733" s="2">
        <v>732</v>
      </c>
      <c r="E733" s="2" t="s">
        <v>1585</v>
      </c>
      <c r="F733" s="2" t="s">
        <v>1586</v>
      </c>
      <c r="G733" t="s">
        <v>58</v>
      </c>
      <c r="H733" s="2" t="s">
        <v>78</v>
      </c>
      <c r="I733">
        <v>6</v>
      </c>
      <c r="J733">
        <v>1</v>
      </c>
      <c r="K733" s="25">
        <v>44427</v>
      </c>
      <c r="M733" s="15">
        <v>3.8657534246575342</v>
      </c>
      <c r="N733" s="15">
        <v>1411</v>
      </c>
      <c r="O733" s="25">
        <v>34700</v>
      </c>
      <c r="P733" t="s">
        <v>25</v>
      </c>
      <c r="Q733" t="s">
        <v>19</v>
      </c>
      <c r="R733">
        <v>2448</v>
      </c>
      <c r="S733" t="s">
        <v>7</v>
      </c>
      <c r="V733">
        <v>39</v>
      </c>
    </row>
    <row r="734" spans="1:22" x14ac:dyDescent="0.2">
      <c r="A734" t="s">
        <v>80</v>
      </c>
      <c r="B734" s="2" t="s">
        <v>71</v>
      </c>
      <c r="C734" s="2"/>
      <c r="D734" s="2">
        <v>733</v>
      </c>
      <c r="E734" s="2" t="s">
        <v>1587</v>
      </c>
      <c r="F734" s="2" t="s">
        <v>1588</v>
      </c>
      <c r="G734" t="s">
        <v>94</v>
      </c>
      <c r="H734" s="2" t="s">
        <v>89</v>
      </c>
      <c r="I734">
        <v>6</v>
      </c>
      <c r="J734">
        <v>2</v>
      </c>
      <c r="K734" s="25">
        <v>44429</v>
      </c>
      <c r="M734" s="15">
        <v>3.8602739726027395</v>
      </c>
      <c r="N734" s="15">
        <v>1409</v>
      </c>
      <c r="O734" s="25">
        <v>27872</v>
      </c>
      <c r="Q734" t="s">
        <v>18</v>
      </c>
      <c r="R734">
        <v>3248</v>
      </c>
      <c r="S734" t="s">
        <v>7</v>
      </c>
      <c r="V734">
        <v>35</v>
      </c>
    </row>
    <row r="735" spans="1:22" x14ac:dyDescent="0.2">
      <c r="A735" s="2" t="s">
        <v>85</v>
      </c>
      <c r="B735" s="2" t="s">
        <v>74</v>
      </c>
      <c r="C735" s="2"/>
      <c r="D735" s="2">
        <v>734</v>
      </c>
      <c r="E735" s="2" t="s">
        <v>1589</v>
      </c>
      <c r="F735" s="2" t="s">
        <v>1590</v>
      </c>
      <c r="G735" t="s">
        <v>58</v>
      </c>
      <c r="H735" s="2" t="s">
        <v>79</v>
      </c>
      <c r="I735">
        <v>7</v>
      </c>
      <c r="J735">
        <v>1</v>
      </c>
      <c r="K735" s="25">
        <v>45341</v>
      </c>
      <c r="M735" s="15">
        <v>3.8410958904109589</v>
      </c>
      <c r="N735" s="15">
        <v>1402</v>
      </c>
      <c r="O735" s="25">
        <v>35680</v>
      </c>
      <c r="P735" t="s">
        <v>29</v>
      </c>
      <c r="Q735" t="s">
        <v>22</v>
      </c>
      <c r="R735">
        <v>2032</v>
      </c>
      <c r="S735" t="s">
        <v>7</v>
      </c>
      <c r="V735">
        <v>39</v>
      </c>
    </row>
    <row r="736" spans="1:22" x14ac:dyDescent="0.2">
      <c r="A736" t="s">
        <v>84</v>
      </c>
      <c r="B736" s="2" t="s">
        <v>73</v>
      </c>
      <c r="C736" s="2"/>
      <c r="D736" s="2">
        <v>735</v>
      </c>
      <c r="E736" s="2" t="s">
        <v>1591</v>
      </c>
      <c r="F736" s="2" t="s">
        <v>1592</v>
      </c>
      <c r="G736" t="s">
        <v>93</v>
      </c>
      <c r="H736" s="2" t="s">
        <v>78</v>
      </c>
      <c r="I736">
        <v>3</v>
      </c>
      <c r="J736">
        <v>1</v>
      </c>
      <c r="K736" s="25">
        <v>44438</v>
      </c>
      <c r="M736" s="15">
        <v>3.8356164383561642</v>
      </c>
      <c r="N736" s="15">
        <v>1400</v>
      </c>
      <c r="O736" s="25">
        <v>26816</v>
      </c>
      <c r="P736" t="s">
        <v>38</v>
      </c>
      <c r="Q736" t="s">
        <v>17</v>
      </c>
      <c r="R736">
        <v>4981</v>
      </c>
      <c r="S736" t="s">
        <v>7</v>
      </c>
      <c r="V736">
        <v>39</v>
      </c>
    </row>
    <row r="737" spans="1:22" x14ac:dyDescent="0.2">
      <c r="A737" s="2" t="s">
        <v>82</v>
      </c>
      <c r="B737" s="2" t="s">
        <v>75</v>
      </c>
      <c r="C737" s="2"/>
      <c r="D737" s="2">
        <v>736</v>
      </c>
      <c r="E737" s="2" t="s">
        <v>1593</v>
      </c>
      <c r="F737" s="2" t="s">
        <v>1594</v>
      </c>
      <c r="G737" t="s">
        <v>95</v>
      </c>
      <c r="H737" s="2" t="s">
        <v>78</v>
      </c>
      <c r="I737">
        <v>5</v>
      </c>
      <c r="J737">
        <v>1</v>
      </c>
      <c r="K737" s="25">
        <v>44438</v>
      </c>
      <c r="M737" s="15">
        <v>3.8356164383561642</v>
      </c>
      <c r="N737" s="15">
        <v>1400</v>
      </c>
      <c r="O737" s="25">
        <v>35181</v>
      </c>
      <c r="P737" t="s">
        <v>28</v>
      </c>
      <c r="Q737" t="s">
        <v>19</v>
      </c>
      <c r="R737">
        <v>4395</v>
      </c>
      <c r="S737" t="s">
        <v>7</v>
      </c>
      <c r="V737">
        <v>39</v>
      </c>
    </row>
    <row r="738" spans="1:22" x14ac:dyDescent="0.2">
      <c r="A738" t="s">
        <v>80</v>
      </c>
      <c r="B738" s="2" t="s">
        <v>71</v>
      </c>
      <c r="C738" s="2"/>
      <c r="D738" s="2">
        <v>737</v>
      </c>
      <c r="E738" s="2" t="s">
        <v>1595</v>
      </c>
      <c r="F738" s="2" t="s">
        <v>1596</v>
      </c>
      <c r="G738" t="s">
        <v>94</v>
      </c>
      <c r="H738" s="2" t="s">
        <v>89</v>
      </c>
      <c r="I738">
        <v>6</v>
      </c>
      <c r="J738">
        <v>1</v>
      </c>
      <c r="K738" s="25">
        <v>44290</v>
      </c>
      <c r="M738" s="15">
        <v>3.8136986301369862</v>
      </c>
      <c r="N738" s="15">
        <v>1392</v>
      </c>
      <c r="O738" s="25">
        <v>34310</v>
      </c>
      <c r="Q738" t="s">
        <v>21</v>
      </c>
      <c r="R738">
        <v>2884</v>
      </c>
      <c r="S738" t="s">
        <v>7</v>
      </c>
      <c r="V738">
        <v>35</v>
      </c>
    </row>
    <row r="739" spans="1:22" x14ac:dyDescent="0.2">
      <c r="A739" s="2" t="s">
        <v>85</v>
      </c>
      <c r="B739" s="2" t="s">
        <v>74</v>
      </c>
      <c r="C739" s="2"/>
      <c r="D739" s="2">
        <v>738</v>
      </c>
      <c r="E739" s="2" t="s">
        <v>1597</v>
      </c>
      <c r="F739" s="2" t="s">
        <v>1598</v>
      </c>
      <c r="G739" t="s">
        <v>58</v>
      </c>
      <c r="H739" s="2" t="s">
        <v>79</v>
      </c>
      <c r="I739">
        <v>7</v>
      </c>
      <c r="J739">
        <v>1</v>
      </c>
      <c r="K739" s="25">
        <v>44148</v>
      </c>
      <c r="M739" s="15">
        <v>6.8712328767123285</v>
      </c>
      <c r="N739" s="15">
        <v>2508</v>
      </c>
      <c r="O739" s="25">
        <v>35573</v>
      </c>
      <c r="Q739" t="s">
        <v>21</v>
      </c>
      <c r="R739">
        <v>2262</v>
      </c>
      <c r="S739" t="s">
        <v>7</v>
      </c>
      <c r="V739">
        <v>39</v>
      </c>
    </row>
    <row r="740" spans="1:22" x14ac:dyDescent="0.2">
      <c r="A740" s="2" t="s">
        <v>83</v>
      </c>
      <c r="B740" s="2" t="s">
        <v>90</v>
      </c>
      <c r="C740" s="2"/>
      <c r="D740" s="2">
        <v>739</v>
      </c>
      <c r="E740" s="2" t="s">
        <v>1599</v>
      </c>
      <c r="F740" s="2" t="s">
        <v>1600</v>
      </c>
      <c r="G740" t="s">
        <v>58</v>
      </c>
      <c r="H740" s="2" t="s">
        <v>91</v>
      </c>
      <c r="I740">
        <v>3</v>
      </c>
      <c r="J740">
        <v>1</v>
      </c>
      <c r="K740" s="25">
        <v>43534</v>
      </c>
      <c r="M740" s="15">
        <v>6.3123287671232875</v>
      </c>
      <c r="N740" s="15">
        <v>2304</v>
      </c>
      <c r="O740" s="25">
        <v>35052</v>
      </c>
      <c r="Q740" t="s">
        <v>17</v>
      </c>
      <c r="R740">
        <v>4089</v>
      </c>
      <c r="S740" t="s">
        <v>7</v>
      </c>
      <c r="V740">
        <v>39</v>
      </c>
    </row>
    <row r="741" spans="1:22" x14ac:dyDescent="0.2">
      <c r="A741" t="s">
        <v>81</v>
      </c>
      <c r="B741" s="2" t="s">
        <v>72</v>
      </c>
      <c r="C741" s="2"/>
      <c r="D741" s="2">
        <v>740</v>
      </c>
      <c r="E741" s="2" t="s">
        <v>1601</v>
      </c>
      <c r="F741" s="2" t="s">
        <v>1602</v>
      </c>
      <c r="G741" t="s">
        <v>94</v>
      </c>
      <c r="H741" s="2" t="s">
        <v>77</v>
      </c>
      <c r="I741">
        <v>7</v>
      </c>
      <c r="J741">
        <v>2</v>
      </c>
      <c r="K741" s="25">
        <v>44455</v>
      </c>
      <c r="M741" s="15">
        <v>3.7890410958904108</v>
      </c>
      <c r="N741" s="15">
        <v>1383</v>
      </c>
      <c r="O741" s="25">
        <v>28963</v>
      </c>
      <c r="Q741" t="s">
        <v>22</v>
      </c>
      <c r="R741">
        <v>2031</v>
      </c>
      <c r="S741" t="s">
        <v>7</v>
      </c>
      <c r="V741">
        <v>35</v>
      </c>
    </row>
    <row r="742" spans="1:22" x14ac:dyDescent="0.2">
      <c r="A742" t="s">
        <v>84</v>
      </c>
      <c r="B742" s="2" t="s">
        <v>73</v>
      </c>
      <c r="C742" s="2"/>
      <c r="D742" s="2">
        <v>741</v>
      </c>
      <c r="E742" s="2" t="s">
        <v>1603</v>
      </c>
      <c r="F742" s="2" t="s">
        <v>1604</v>
      </c>
      <c r="G742" t="s">
        <v>93</v>
      </c>
      <c r="H742" s="2" t="s">
        <v>78</v>
      </c>
      <c r="I742">
        <v>6</v>
      </c>
      <c r="J742">
        <v>1</v>
      </c>
      <c r="K742" s="25">
        <v>44455</v>
      </c>
      <c r="M742" s="15">
        <v>3.7890410958904108</v>
      </c>
      <c r="N742" s="15">
        <v>1383</v>
      </c>
      <c r="O742" s="25">
        <v>33622</v>
      </c>
      <c r="P742" t="s">
        <v>14</v>
      </c>
      <c r="Q742" t="s">
        <v>19</v>
      </c>
      <c r="R742">
        <v>2691</v>
      </c>
      <c r="S742" t="s">
        <v>7</v>
      </c>
      <c r="V742">
        <v>39</v>
      </c>
    </row>
    <row r="743" spans="1:22" x14ac:dyDescent="0.2">
      <c r="A743" t="s">
        <v>80</v>
      </c>
      <c r="B743" s="2" t="s">
        <v>71</v>
      </c>
      <c r="C743" s="2"/>
      <c r="D743" s="2">
        <v>742</v>
      </c>
      <c r="E743" s="2" t="s">
        <v>1605</v>
      </c>
      <c r="F743" s="2" t="s">
        <v>1606</v>
      </c>
      <c r="G743" t="s">
        <v>94</v>
      </c>
      <c r="H743" s="2" t="s">
        <v>89</v>
      </c>
      <c r="I743">
        <v>4</v>
      </c>
      <c r="J743">
        <v>1</v>
      </c>
      <c r="K743" s="25">
        <v>44456</v>
      </c>
      <c r="M743" s="15">
        <v>3.7863013698630139</v>
      </c>
      <c r="N743" s="15">
        <v>1382</v>
      </c>
      <c r="O743" s="25">
        <v>23498</v>
      </c>
      <c r="R743">
        <v>4319</v>
      </c>
      <c r="S743" t="s">
        <v>7</v>
      </c>
      <c r="V743">
        <v>35</v>
      </c>
    </row>
    <row r="744" spans="1:22" x14ac:dyDescent="0.2">
      <c r="A744" s="2" t="s">
        <v>83</v>
      </c>
      <c r="B744" s="2" t="s">
        <v>90</v>
      </c>
      <c r="C744" s="2"/>
      <c r="D744" s="2">
        <v>743</v>
      </c>
      <c r="E744" s="2" t="s">
        <v>1607</v>
      </c>
      <c r="F744" s="2" t="s">
        <v>1608</v>
      </c>
      <c r="G744" t="s">
        <v>95</v>
      </c>
      <c r="H744" s="2" t="s">
        <v>91</v>
      </c>
      <c r="I744">
        <v>6</v>
      </c>
      <c r="J744">
        <v>1</v>
      </c>
      <c r="K744" s="25">
        <v>43566</v>
      </c>
      <c r="M744" s="15">
        <v>6.2246575342465755</v>
      </c>
      <c r="N744" s="15">
        <v>2272</v>
      </c>
      <c r="O744" s="25">
        <v>36378</v>
      </c>
      <c r="P744" t="s">
        <v>29</v>
      </c>
      <c r="Q744" t="s">
        <v>19</v>
      </c>
      <c r="R744">
        <v>2510</v>
      </c>
      <c r="S744" t="s">
        <v>7</v>
      </c>
      <c r="V744">
        <v>39</v>
      </c>
    </row>
    <row r="745" spans="1:22" x14ac:dyDescent="0.2">
      <c r="A745" t="s">
        <v>84</v>
      </c>
      <c r="B745" s="2" t="s">
        <v>73</v>
      </c>
      <c r="C745" s="2"/>
      <c r="D745" s="2">
        <v>744</v>
      </c>
      <c r="E745" s="2" t="s">
        <v>1609</v>
      </c>
      <c r="F745" s="2" t="s">
        <v>1610</v>
      </c>
      <c r="G745" t="s">
        <v>58</v>
      </c>
      <c r="H745" s="2" t="s">
        <v>78</v>
      </c>
      <c r="I745">
        <v>6</v>
      </c>
      <c r="J745">
        <v>1</v>
      </c>
      <c r="K745" s="25">
        <v>43598</v>
      </c>
      <c r="M745" s="15">
        <v>6.1369863013698627</v>
      </c>
      <c r="N745" s="15">
        <v>2240</v>
      </c>
      <c r="O745" s="25">
        <v>35139</v>
      </c>
      <c r="P745" t="s">
        <v>28</v>
      </c>
      <c r="Q745" t="s">
        <v>21</v>
      </c>
      <c r="R745">
        <v>3025</v>
      </c>
      <c r="S745" t="s">
        <v>7</v>
      </c>
      <c r="V745">
        <v>39</v>
      </c>
    </row>
    <row r="746" spans="1:22" x14ac:dyDescent="0.2">
      <c r="A746" s="2" t="s">
        <v>85</v>
      </c>
      <c r="B746" s="2" t="s">
        <v>74</v>
      </c>
      <c r="C746" s="2"/>
      <c r="D746" s="2">
        <v>745</v>
      </c>
      <c r="E746" s="2" t="s">
        <v>1611</v>
      </c>
      <c r="F746" s="2" t="s">
        <v>1612</v>
      </c>
      <c r="G746" t="s">
        <v>58</v>
      </c>
      <c r="H746" s="2" t="s">
        <v>79</v>
      </c>
      <c r="I746">
        <v>7</v>
      </c>
      <c r="J746">
        <v>1</v>
      </c>
      <c r="K746" s="25">
        <v>43609</v>
      </c>
      <c r="M746" s="15">
        <v>6.1068493150684935</v>
      </c>
      <c r="N746" s="15">
        <v>2229</v>
      </c>
      <c r="O746" s="25">
        <v>35739</v>
      </c>
      <c r="Q746" t="s">
        <v>23</v>
      </c>
      <c r="R746">
        <v>2172</v>
      </c>
      <c r="S746" t="s">
        <v>7</v>
      </c>
      <c r="V746">
        <v>39</v>
      </c>
    </row>
    <row r="747" spans="1:22" x14ac:dyDescent="0.2">
      <c r="A747" s="2" t="s">
        <v>85</v>
      </c>
      <c r="B747" s="2" t="s">
        <v>74</v>
      </c>
      <c r="C747" s="2"/>
      <c r="D747" s="2">
        <v>746</v>
      </c>
      <c r="E747" s="2" t="s">
        <v>1613</v>
      </c>
      <c r="F747" s="2" t="s">
        <v>1614</v>
      </c>
      <c r="G747" t="s">
        <v>58</v>
      </c>
      <c r="H747" s="2" t="s">
        <v>79</v>
      </c>
      <c r="I747">
        <v>7</v>
      </c>
      <c r="J747">
        <v>1</v>
      </c>
      <c r="K747" s="25">
        <v>44459</v>
      </c>
      <c r="M747" s="15">
        <v>3.7780821917808218</v>
      </c>
      <c r="N747" s="15">
        <v>1379</v>
      </c>
      <c r="O747" s="25">
        <v>35782</v>
      </c>
      <c r="P747" t="s">
        <v>25</v>
      </c>
      <c r="Q747" t="s">
        <v>20</v>
      </c>
      <c r="R747">
        <v>2360</v>
      </c>
      <c r="S747" t="s">
        <v>7</v>
      </c>
      <c r="V747">
        <v>39</v>
      </c>
    </row>
    <row r="748" spans="1:22" x14ac:dyDescent="0.2">
      <c r="A748" t="s">
        <v>86</v>
      </c>
      <c r="B748" s="2" t="s">
        <v>76</v>
      </c>
      <c r="C748" s="2"/>
      <c r="D748" s="2">
        <v>747</v>
      </c>
      <c r="E748" s="2" t="s">
        <v>1615</v>
      </c>
      <c r="F748" s="2" t="s">
        <v>1616</v>
      </c>
      <c r="G748" t="s">
        <v>58</v>
      </c>
      <c r="H748" s="2" t="s">
        <v>79</v>
      </c>
      <c r="I748">
        <v>7</v>
      </c>
      <c r="J748">
        <v>1</v>
      </c>
      <c r="K748" s="25">
        <v>44459</v>
      </c>
      <c r="M748" s="15">
        <v>3.7780821917808218</v>
      </c>
      <c r="N748" s="15">
        <v>1379</v>
      </c>
      <c r="O748" s="25">
        <v>35762</v>
      </c>
      <c r="P748" t="s">
        <v>25</v>
      </c>
      <c r="Q748" t="s">
        <v>23</v>
      </c>
      <c r="R748">
        <v>2113</v>
      </c>
      <c r="S748" t="s">
        <v>7</v>
      </c>
      <c r="V748">
        <v>39</v>
      </c>
    </row>
    <row r="749" spans="1:22" x14ac:dyDescent="0.2">
      <c r="A749" s="2" t="s">
        <v>85</v>
      </c>
      <c r="B749" s="2" t="s">
        <v>74</v>
      </c>
      <c r="C749" s="2"/>
      <c r="D749" s="2">
        <v>748</v>
      </c>
      <c r="E749" s="2" t="s">
        <v>1617</v>
      </c>
      <c r="F749" s="2" t="s">
        <v>1618</v>
      </c>
      <c r="G749" t="s">
        <v>58</v>
      </c>
      <c r="H749" s="2" t="s">
        <v>79</v>
      </c>
      <c r="I749">
        <v>5</v>
      </c>
      <c r="J749">
        <v>2</v>
      </c>
      <c r="K749" s="25">
        <v>44460</v>
      </c>
      <c r="M749" s="15">
        <v>3.7753424657534245</v>
      </c>
      <c r="N749" s="15">
        <v>1378</v>
      </c>
      <c r="O749" s="25">
        <v>31102</v>
      </c>
      <c r="Q749" t="s">
        <v>22</v>
      </c>
      <c r="R749">
        <v>3761</v>
      </c>
      <c r="S749" t="s">
        <v>7</v>
      </c>
      <c r="V749">
        <v>39</v>
      </c>
    </row>
    <row r="750" spans="1:22" x14ac:dyDescent="0.2">
      <c r="A750" t="s">
        <v>84</v>
      </c>
      <c r="B750" s="2" t="s">
        <v>73</v>
      </c>
      <c r="C750" s="2"/>
      <c r="D750" s="2">
        <v>749</v>
      </c>
      <c r="E750" s="2" t="s">
        <v>1619</v>
      </c>
      <c r="F750" s="2" t="s">
        <v>1620</v>
      </c>
      <c r="G750" t="s">
        <v>58</v>
      </c>
      <c r="H750" s="2" t="s">
        <v>78</v>
      </c>
      <c r="I750">
        <v>5</v>
      </c>
      <c r="J750">
        <v>2</v>
      </c>
      <c r="K750" s="25">
        <v>44460</v>
      </c>
      <c r="M750" s="15">
        <v>3.7753424657534245</v>
      </c>
      <c r="N750" s="15">
        <v>1378</v>
      </c>
      <c r="O750" s="25">
        <v>33717</v>
      </c>
      <c r="P750" t="s">
        <v>28</v>
      </c>
      <c r="Q750" t="s">
        <v>22</v>
      </c>
      <c r="R750">
        <v>3029</v>
      </c>
      <c r="S750" t="s">
        <v>7</v>
      </c>
      <c r="V750">
        <v>39</v>
      </c>
    </row>
    <row r="751" spans="1:22" x14ac:dyDescent="0.2">
      <c r="A751" t="s">
        <v>84</v>
      </c>
      <c r="B751" s="2" t="s">
        <v>73</v>
      </c>
      <c r="C751" s="2"/>
      <c r="D751" s="2">
        <v>750</v>
      </c>
      <c r="E751" s="2" t="s">
        <v>1621</v>
      </c>
      <c r="F751" s="2" t="s">
        <v>1622</v>
      </c>
      <c r="G751" t="s">
        <v>58</v>
      </c>
      <c r="H751" s="2" t="s">
        <v>78</v>
      </c>
      <c r="I751">
        <v>6</v>
      </c>
      <c r="J751">
        <v>1</v>
      </c>
      <c r="K751" s="25">
        <v>44462</v>
      </c>
      <c r="M751" s="15">
        <v>3.7698630136986302</v>
      </c>
      <c r="N751" s="15">
        <v>1376</v>
      </c>
      <c r="O751" s="25">
        <v>27570</v>
      </c>
      <c r="P751" t="s">
        <v>33</v>
      </c>
      <c r="Q751" t="s">
        <v>21</v>
      </c>
      <c r="R751">
        <v>3339</v>
      </c>
      <c r="S751" t="s">
        <v>7</v>
      </c>
      <c r="V751">
        <v>39</v>
      </c>
    </row>
    <row r="752" spans="1:22" x14ac:dyDescent="0.2">
      <c r="A752" t="s">
        <v>80</v>
      </c>
      <c r="B752" s="2" t="s">
        <v>71</v>
      </c>
      <c r="C752" s="2"/>
      <c r="D752" s="2">
        <v>751</v>
      </c>
      <c r="E752" s="2" t="s">
        <v>1623</v>
      </c>
      <c r="F752" s="2" t="s">
        <v>1624</v>
      </c>
      <c r="G752" t="s">
        <v>94</v>
      </c>
      <c r="H752" s="2" t="s">
        <v>89</v>
      </c>
      <c r="I752">
        <v>7</v>
      </c>
      <c r="J752">
        <v>2</v>
      </c>
      <c r="K752" s="25">
        <v>44462</v>
      </c>
      <c r="M752" s="15">
        <v>3.7698630136986302</v>
      </c>
      <c r="N752" s="15">
        <v>1376</v>
      </c>
      <c r="O752" s="25">
        <v>35055</v>
      </c>
      <c r="Q752" t="s">
        <v>21</v>
      </c>
      <c r="R752">
        <v>1917</v>
      </c>
      <c r="S752" t="s">
        <v>7</v>
      </c>
      <c r="V752">
        <v>35</v>
      </c>
    </row>
    <row r="753" spans="1:22" x14ac:dyDescent="0.2">
      <c r="A753" t="s">
        <v>81</v>
      </c>
      <c r="B753" s="2" t="s">
        <v>72</v>
      </c>
      <c r="C753" s="2"/>
      <c r="D753" s="2">
        <v>752</v>
      </c>
      <c r="E753" s="2" t="s">
        <v>1625</v>
      </c>
      <c r="F753" s="2" t="s">
        <v>1626</v>
      </c>
      <c r="G753" t="s">
        <v>94</v>
      </c>
      <c r="H753" s="2" t="s">
        <v>77</v>
      </c>
      <c r="I753">
        <v>7</v>
      </c>
      <c r="J753">
        <v>2</v>
      </c>
      <c r="K753" s="25">
        <v>43660</v>
      </c>
      <c r="M753" s="15">
        <v>5.9671232876712326</v>
      </c>
      <c r="N753" s="15">
        <v>2178</v>
      </c>
      <c r="O753" s="25">
        <v>36506</v>
      </c>
      <c r="P753" t="s">
        <v>43</v>
      </c>
      <c r="Q753" t="s">
        <v>20</v>
      </c>
      <c r="R753">
        <v>2157</v>
      </c>
      <c r="S753" t="s">
        <v>7</v>
      </c>
      <c r="V753">
        <v>35</v>
      </c>
    </row>
    <row r="754" spans="1:22" x14ac:dyDescent="0.2">
      <c r="A754" t="s">
        <v>80</v>
      </c>
      <c r="B754" s="2" t="s">
        <v>71</v>
      </c>
      <c r="C754" s="2"/>
      <c r="D754" s="2">
        <v>753</v>
      </c>
      <c r="E754" s="2" t="s">
        <v>1627</v>
      </c>
      <c r="F754" s="2" t="s">
        <v>1628</v>
      </c>
      <c r="G754" t="s">
        <v>93</v>
      </c>
      <c r="H754" s="2" t="s">
        <v>89</v>
      </c>
      <c r="I754">
        <v>7</v>
      </c>
      <c r="J754">
        <v>2</v>
      </c>
      <c r="K754" s="25">
        <v>43671</v>
      </c>
      <c r="M754" s="15">
        <v>5.9369863013698634</v>
      </c>
      <c r="N754" s="15">
        <v>2167</v>
      </c>
      <c r="O754" s="25">
        <v>35517</v>
      </c>
      <c r="R754">
        <v>1966</v>
      </c>
      <c r="S754" t="s">
        <v>7</v>
      </c>
      <c r="V754">
        <v>39</v>
      </c>
    </row>
    <row r="755" spans="1:22" x14ac:dyDescent="0.2">
      <c r="A755" t="s">
        <v>84</v>
      </c>
      <c r="B755" s="2" t="s">
        <v>73</v>
      </c>
      <c r="C755" s="2"/>
      <c r="D755" s="2">
        <v>754</v>
      </c>
      <c r="E755" s="2" t="s">
        <v>1629</v>
      </c>
      <c r="F755" s="2" t="s">
        <v>1630</v>
      </c>
      <c r="G755" t="s">
        <v>58</v>
      </c>
      <c r="H755" s="2" t="s">
        <v>78</v>
      </c>
      <c r="I755">
        <v>6</v>
      </c>
      <c r="J755">
        <v>1</v>
      </c>
      <c r="K755" s="25">
        <v>43682</v>
      </c>
      <c r="M755" s="15">
        <v>5.9068493150684933</v>
      </c>
      <c r="N755" s="15">
        <v>2156</v>
      </c>
      <c r="O755" s="25">
        <v>36337</v>
      </c>
      <c r="P755" t="s">
        <v>32</v>
      </c>
      <c r="Q755" t="s">
        <v>19</v>
      </c>
      <c r="R755">
        <v>3118</v>
      </c>
      <c r="S755" t="s">
        <v>7</v>
      </c>
      <c r="V755">
        <v>39</v>
      </c>
    </row>
    <row r="756" spans="1:22" x14ac:dyDescent="0.2">
      <c r="A756" t="s">
        <v>81</v>
      </c>
      <c r="B756" s="2" t="s">
        <v>72</v>
      </c>
      <c r="C756" s="2"/>
      <c r="D756" s="2">
        <v>755</v>
      </c>
      <c r="E756" s="2" t="s">
        <v>1631</v>
      </c>
      <c r="F756" s="2" t="s">
        <v>1632</v>
      </c>
      <c r="G756" t="s">
        <v>94</v>
      </c>
      <c r="H756" s="2" t="s">
        <v>77</v>
      </c>
      <c r="I756">
        <v>6</v>
      </c>
      <c r="J756">
        <v>2</v>
      </c>
      <c r="K756" s="25">
        <v>44466</v>
      </c>
      <c r="M756" s="15">
        <v>3.7589041095890412</v>
      </c>
      <c r="N756" s="15">
        <v>1372</v>
      </c>
      <c r="O756" s="25">
        <v>36041</v>
      </c>
      <c r="P756" t="s">
        <v>31</v>
      </c>
      <c r="Q756" t="s">
        <v>18</v>
      </c>
      <c r="R756">
        <v>2490</v>
      </c>
      <c r="S756" t="s">
        <v>7</v>
      </c>
      <c r="V756">
        <v>35</v>
      </c>
    </row>
    <row r="757" spans="1:22" x14ac:dyDescent="0.2">
      <c r="A757" s="2" t="s">
        <v>85</v>
      </c>
      <c r="B757" s="2" t="s">
        <v>74</v>
      </c>
      <c r="C757" s="2"/>
      <c r="D757" s="2">
        <v>756</v>
      </c>
      <c r="E757" s="2" t="s">
        <v>1633</v>
      </c>
      <c r="F757" s="2" t="s">
        <v>1634</v>
      </c>
      <c r="G757" t="s">
        <v>58</v>
      </c>
      <c r="H757" s="2" t="s">
        <v>79</v>
      </c>
      <c r="I757">
        <v>7</v>
      </c>
      <c r="J757">
        <v>1</v>
      </c>
      <c r="K757" s="25">
        <v>43217</v>
      </c>
      <c r="M757" s="15">
        <v>3.7534246575342465</v>
      </c>
      <c r="N757" s="15">
        <v>1370</v>
      </c>
      <c r="O757" s="25">
        <v>31125</v>
      </c>
      <c r="Q757" t="s">
        <v>23</v>
      </c>
      <c r="R757">
        <v>1815</v>
      </c>
      <c r="S757" t="s">
        <v>7</v>
      </c>
      <c r="V757">
        <v>39</v>
      </c>
    </row>
    <row r="758" spans="1:22" x14ac:dyDescent="0.2">
      <c r="A758" t="s">
        <v>84</v>
      </c>
      <c r="B758" s="2" t="s">
        <v>73</v>
      </c>
      <c r="C758" s="2"/>
      <c r="D758" s="2">
        <v>757</v>
      </c>
      <c r="E758" s="2" t="s">
        <v>1635</v>
      </c>
      <c r="F758" s="2" t="s">
        <v>1636</v>
      </c>
      <c r="G758" t="s">
        <v>58</v>
      </c>
      <c r="H758" s="2" t="s">
        <v>78</v>
      </c>
      <c r="I758">
        <v>7</v>
      </c>
      <c r="J758">
        <v>2</v>
      </c>
      <c r="K758" s="25">
        <v>44469</v>
      </c>
      <c r="M758" s="15">
        <v>3.7506849315068491</v>
      </c>
      <c r="N758" s="15">
        <v>1369</v>
      </c>
      <c r="O758" s="25">
        <v>35783</v>
      </c>
      <c r="P758" t="s">
        <v>14</v>
      </c>
      <c r="Q758" t="s">
        <v>19</v>
      </c>
      <c r="R758">
        <v>1928</v>
      </c>
      <c r="S758" t="s">
        <v>7</v>
      </c>
      <c r="V758">
        <v>39</v>
      </c>
    </row>
    <row r="759" spans="1:22" x14ac:dyDescent="0.2">
      <c r="A759" s="2" t="s">
        <v>83</v>
      </c>
      <c r="B759" s="2" t="s">
        <v>90</v>
      </c>
      <c r="C759" s="2"/>
      <c r="D759" s="2">
        <v>758</v>
      </c>
      <c r="E759" s="2" t="s">
        <v>1637</v>
      </c>
      <c r="F759" s="2" t="s">
        <v>1638</v>
      </c>
      <c r="G759" t="s">
        <v>95</v>
      </c>
      <c r="H759" s="2" t="s">
        <v>91</v>
      </c>
      <c r="I759">
        <v>7</v>
      </c>
      <c r="J759">
        <v>1</v>
      </c>
      <c r="K759" s="25">
        <v>43695</v>
      </c>
      <c r="M759" s="15">
        <v>5.8712328767123285</v>
      </c>
      <c r="N759" s="15">
        <v>2143</v>
      </c>
      <c r="O759" s="25">
        <v>35856</v>
      </c>
      <c r="Q759" t="s">
        <v>19</v>
      </c>
      <c r="R759">
        <v>2149</v>
      </c>
      <c r="S759" t="s">
        <v>7</v>
      </c>
      <c r="V759">
        <v>39</v>
      </c>
    </row>
    <row r="760" spans="1:22" x14ac:dyDescent="0.2">
      <c r="A760" t="s">
        <v>80</v>
      </c>
      <c r="B760" s="2" t="s">
        <v>71</v>
      </c>
      <c r="C760" s="2"/>
      <c r="D760" s="2">
        <v>759</v>
      </c>
      <c r="E760" s="2" t="s">
        <v>1639</v>
      </c>
      <c r="F760" s="2" t="s">
        <v>1640</v>
      </c>
      <c r="G760" t="s">
        <v>94</v>
      </c>
      <c r="H760" s="2" t="s">
        <v>89</v>
      </c>
      <c r="I760">
        <v>5</v>
      </c>
      <c r="J760">
        <v>1</v>
      </c>
      <c r="K760" s="25">
        <v>44480</v>
      </c>
      <c r="M760" s="15">
        <v>3.7205479452054795</v>
      </c>
      <c r="N760" s="15">
        <v>1358</v>
      </c>
      <c r="O760" s="25">
        <v>27003</v>
      </c>
      <c r="Q760" t="s">
        <v>19</v>
      </c>
      <c r="R760">
        <v>3201</v>
      </c>
      <c r="S760" t="s">
        <v>7</v>
      </c>
      <c r="V760">
        <v>35</v>
      </c>
    </row>
    <row r="761" spans="1:22" x14ac:dyDescent="0.2">
      <c r="A761" s="2" t="s">
        <v>85</v>
      </c>
      <c r="B761" s="2" t="s">
        <v>74</v>
      </c>
      <c r="C761" s="2"/>
      <c r="D761" s="2">
        <v>760</v>
      </c>
      <c r="E761" s="2" t="s">
        <v>1641</v>
      </c>
      <c r="F761" s="2" t="s">
        <v>1642</v>
      </c>
      <c r="G761" t="s">
        <v>95</v>
      </c>
      <c r="H761" s="2" t="s">
        <v>79</v>
      </c>
      <c r="I761">
        <v>7</v>
      </c>
      <c r="J761">
        <v>1</v>
      </c>
      <c r="K761" s="25">
        <v>43704</v>
      </c>
      <c r="M761" s="15">
        <v>5.8465753424657532</v>
      </c>
      <c r="N761" s="15">
        <v>2134</v>
      </c>
      <c r="O761" s="25">
        <v>34895</v>
      </c>
      <c r="P761" t="s">
        <v>25</v>
      </c>
      <c r="Q761" t="s">
        <v>22</v>
      </c>
      <c r="R761">
        <v>1951</v>
      </c>
      <c r="S761" t="s">
        <v>7</v>
      </c>
      <c r="V761">
        <v>39</v>
      </c>
    </row>
    <row r="762" spans="1:22" x14ac:dyDescent="0.2">
      <c r="A762" t="s">
        <v>81</v>
      </c>
      <c r="B762" s="2" t="s">
        <v>72</v>
      </c>
      <c r="C762" s="2"/>
      <c r="D762" s="2">
        <v>761</v>
      </c>
      <c r="E762" s="2" t="s">
        <v>1643</v>
      </c>
      <c r="F762" s="2" t="s">
        <v>1644</v>
      </c>
      <c r="G762" t="s">
        <v>94</v>
      </c>
      <c r="H762" s="2" t="s">
        <v>77</v>
      </c>
      <c r="I762">
        <v>6</v>
      </c>
      <c r="J762">
        <v>2</v>
      </c>
      <c r="K762" s="25">
        <v>44616</v>
      </c>
      <c r="M762" s="15">
        <v>3.7150684931506848</v>
      </c>
      <c r="N762" s="15">
        <v>1356</v>
      </c>
      <c r="O762" s="25">
        <v>34177</v>
      </c>
      <c r="R762">
        <v>2432</v>
      </c>
      <c r="S762" t="s">
        <v>7</v>
      </c>
      <c r="V762">
        <v>35</v>
      </c>
    </row>
    <row r="763" spans="1:22" x14ac:dyDescent="0.2">
      <c r="A763" t="s">
        <v>84</v>
      </c>
      <c r="B763" s="2" t="s">
        <v>73</v>
      </c>
      <c r="C763" s="2"/>
      <c r="D763" s="2">
        <v>762</v>
      </c>
      <c r="E763" s="2" t="s">
        <v>1645</v>
      </c>
      <c r="F763" s="2" t="s">
        <v>1646</v>
      </c>
      <c r="G763" t="s">
        <v>58</v>
      </c>
      <c r="H763" s="2" t="s">
        <v>78</v>
      </c>
      <c r="I763">
        <v>5</v>
      </c>
      <c r="J763">
        <v>2</v>
      </c>
      <c r="K763" s="25">
        <v>43705</v>
      </c>
      <c r="M763" s="15">
        <v>5.8438356164383558</v>
      </c>
      <c r="N763" s="15">
        <v>2133</v>
      </c>
      <c r="O763" s="25">
        <v>35420</v>
      </c>
      <c r="P763" t="s">
        <v>28</v>
      </c>
      <c r="Q763" t="s">
        <v>21</v>
      </c>
      <c r="R763">
        <v>3227</v>
      </c>
      <c r="S763" t="s">
        <v>7</v>
      </c>
      <c r="V763">
        <v>39</v>
      </c>
    </row>
    <row r="764" spans="1:22" x14ac:dyDescent="0.2">
      <c r="A764" t="s">
        <v>84</v>
      </c>
      <c r="B764" s="2" t="s">
        <v>73</v>
      </c>
      <c r="C764" s="2"/>
      <c r="D764" s="2">
        <v>763</v>
      </c>
      <c r="E764" s="2" t="s">
        <v>1647</v>
      </c>
      <c r="F764" s="2" t="s">
        <v>1648</v>
      </c>
      <c r="G764" t="s">
        <v>95</v>
      </c>
      <c r="H764" s="2" t="s">
        <v>78</v>
      </c>
      <c r="I764">
        <v>5</v>
      </c>
      <c r="J764">
        <v>1</v>
      </c>
      <c r="K764" s="25">
        <v>44483</v>
      </c>
      <c r="M764" s="15">
        <v>3.7123287671232879</v>
      </c>
      <c r="N764" s="15">
        <v>1355</v>
      </c>
      <c r="O764" s="25">
        <v>26362</v>
      </c>
      <c r="P764" t="s">
        <v>28</v>
      </c>
      <c r="Q764" t="s">
        <v>20</v>
      </c>
      <c r="R764">
        <v>3686</v>
      </c>
      <c r="S764" t="s">
        <v>7</v>
      </c>
      <c r="V764">
        <v>39</v>
      </c>
    </row>
    <row r="765" spans="1:22" x14ac:dyDescent="0.2">
      <c r="A765" s="2" t="s">
        <v>85</v>
      </c>
      <c r="B765" s="2" t="s">
        <v>74</v>
      </c>
      <c r="C765" s="2"/>
      <c r="D765" s="2">
        <v>764</v>
      </c>
      <c r="E765" s="2" t="s">
        <v>1649</v>
      </c>
      <c r="F765" s="2" t="s">
        <v>1650</v>
      </c>
      <c r="G765" t="s">
        <v>58</v>
      </c>
      <c r="H765" s="2" t="s">
        <v>79</v>
      </c>
      <c r="I765">
        <v>7</v>
      </c>
      <c r="J765">
        <v>2</v>
      </c>
      <c r="K765" s="25">
        <v>43762</v>
      </c>
      <c r="M765" s="15">
        <v>5.6876712328767125</v>
      </c>
      <c r="N765" s="15">
        <v>2076</v>
      </c>
      <c r="O765" s="25">
        <v>36088</v>
      </c>
      <c r="Q765" t="s">
        <v>21</v>
      </c>
      <c r="R765">
        <v>1923</v>
      </c>
      <c r="S765" t="s">
        <v>7</v>
      </c>
      <c r="V765">
        <v>39</v>
      </c>
    </row>
    <row r="766" spans="1:22" x14ac:dyDescent="0.2">
      <c r="A766" s="2" t="s">
        <v>82</v>
      </c>
      <c r="B766" s="2" t="s">
        <v>75</v>
      </c>
      <c r="C766" s="2"/>
      <c r="D766" s="2">
        <v>765</v>
      </c>
      <c r="E766" s="2" t="s">
        <v>1651</v>
      </c>
      <c r="F766" s="2" t="s">
        <v>1652</v>
      </c>
      <c r="G766" t="s">
        <v>92</v>
      </c>
      <c r="H766" s="2" t="s">
        <v>78</v>
      </c>
      <c r="I766">
        <v>6</v>
      </c>
      <c r="J766">
        <v>1</v>
      </c>
      <c r="K766" s="25">
        <v>44485</v>
      </c>
      <c r="M766" s="15">
        <v>3.7068493150684931</v>
      </c>
      <c r="N766" s="15">
        <v>1353</v>
      </c>
      <c r="O766" s="25">
        <v>29323</v>
      </c>
      <c r="P766" t="s">
        <v>33</v>
      </c>
      <c r="Q766" t="s">
        <v>21</v>
      </c>
      <c r="R766">
        <v>3416</v>
      </c>
      <c r="S766" t="s">
        <v>7</v>
      </c>
      <c r="V766">
        <v>39</v>
      </c>
    </row>
    <row r="767" spans="1:22" x14ac:dyDescent="0.2">
      <c r="A767" s="2" t="s">
        <v>83</v>
      </c>
      <c r="B767" s="2" t="s">
        <v>90</v>
      </c>
      <c r="C767" s="2"/>
      <c r="D767" s="2">
        <v>766</v>
      </c>
      <c r="E767" s="2" t="s">
        <v>1653</v>
      </c>
      <c r="F767" s="2" t="s">
        <v>1654</v>
      </c>
      <c r="G767" t="s">
        <v>92</v>
      </c>
      <c r="H767" s="2" t="s">
        <v>91</v>
      </c>
      <c r="I767">
        <v>5</v>
      </c>
      <c r="J767">
        <v>1</v>
      </c>
      <c r="K767" s="25">
        <v>44489</v>
      </c>
      <c r="M767" s="15">
        <v>3.6958904109589041</v>
      </c>
      <c r="N767" s="15">
        <v>1349</v>
      </c>
      <c r="O767" s="25">
        <v>22382</v>
      </c>
      <c r="P767" t="s">
        <v>33</v>
      </c>
      <c r="Q767" t="s">
        <v>19</v>
      </c>
      <c r="R767">
        <v>3256</v>
      </c>
      <c r="S767" t="s">
        <v>7</v>
      </c>
      <c r="V767">
        <v>39</v>
      </c>
    </row>
    <row r="768" spans="1:22" x14ac:dyDescent="0.2">
      <c r="A768" t="s">
        <v>84</v>
      </c>
      <c r="B768" s="2" t="s">
        <v>73</v>
      </c>
      <c r="C768" s="2"/>
      <c r="D768" s="2">
        <v>767</v>
      </c>
      <c r="E768" s="2" t="s">
        <v>1655</v>
      </c>
      <c r="F768" s="2" t="s">
        <v>1656</v>
      </c>
      <c r="G768" t="s">
        <v>95</v>
      </c>
      <c r="H768" s="2" t="s">
        <v>78</v>
      </c>
      <c r="I768">
        <v>7</v>
      </c>
      <c r="J768">
        <v>2</v>
      </c>
      <c r="K768" s="25">
        <v>44489</v>
      </c>
      <c r="M768" s="15">
        <v>3.6958904109589041</v>
      </c>
      <c r="N768" s="15">
        <v>1349</v>
      </c>
      <c r="O768" s="25">
        <v>33200</v>
      </c>
      <c r="Q768" t="s">
        <v>21</v>
      </c>
      <c r="R768">
        <v>2241</v>
      </c>
      <c r="S768" t="s">
        <v>7</v>
      </c>
      <c r="V768">
        <v>39</v>
      </c>
    </row>
    <row r="769" spans="1:22" x14ac:dyDescent="0.2">
      <c r="A769" s="2" t="s">
        <v>85</v>
      </c>
      <c r="B769" s="2" t="s">
        <v>74</v>
      </c>
      <c r="C769" s="2"/>
      <c r="D769" s="2">
        <v>768</v>
      </c>
      <c r="E769" s="2" t="s">
        <v>1657</v>
      </c>
      <c r="F769" s="2" t="s">
        <v>1658</v>
      </c>
      <c r="G769" t="s">
        <v>94</v>
      </c>
      <c r="H769" s="2" t="s">
        <v>79</v>
      </c>
      <c r="I769">
        <v>5</v>
      </c>
      <c r="J769">
        <v>1</v>
      </c>
      <c r="K769" s="25">
        <v>44490</v>
      </c>
      <c r="M769" s="15">
        <v>3.6931506849315068</v>
      </c>
      <c r="N769" s="15">
        <v>1348</v>
      </c>
      <c r="O769" s="25">
        <v>24164</v>
      </c>
      <c r="P769" t="s">
        <v>28</v>
      </c>
      <c r="Q769" t="s">
        <v>21</v>
      </c>
      <c r="R769">
        <v>3523</v>
      </c>
      <c r="S769" t="s">
        <v>7</v>
      </c>
      <c r="V769">
        <v>35</v>
      </c>
    </row>
    <row r="770" spans="1:22" x14ac:dyDescent="0.2">
      <c r="A770" s="2" t="s">
        <v>85</v>
      </c>
      <c r="B770" s="2" t="s">
        <v>74</v>
      </c>
      <c r="C770" s="2"/>
      <c r="D770" s="2">
        <v>769</v>
      </c>
      <c r="E770" s="2" t="s">
        <v>1659</v>
      </c>
      <c r="F770" s="2" t="s">
        <v>1660</v>
      </c>
      <c r="G770" t="s">
        <v>58</v>
      </c>
      <c r="H770" s="2" t="s">
        <v>79</v>
      </c>
      <c r="I770">
        <v>7</v>
      </c>
      <c r="J770">
        <v>1</v>
      </c>
      <c r="K770" s="25">
        <v>44258</v>
      </c>
      <c r="M770" s="15">
        <v>3.6904109589041094</v>
      </c>
      <c r="N770" s="15">
        <v>1347</v>
      </c>
      <c r="O770" s="25">
        <v>34250</v>
      </c>
      <c r="Q770" t="s">
        <v>22</v>
      </c>
      <c r="R770">
        <v>2262</v>
      </c>
      <c r="S770" t="s">
        <v>7</v>
      </c>
      <c r="V770">
        <v>39</v>
      </c>
    </row>
    <row r="771" spans="1:22" x14ac:dyDescent="0.2">
      <c r="A771" s="2" t="s">
        <v>85</v>
      </c>
      <c r="B771" s="2" t="s">
        <v>74</v>
      </c>
      <c r="C771" s="2"/>
      <c r="D771" s="2">
        <v>770</v>
      </c>
      <c r="E771" s="2" t="s">
        <v>1661</v>
      </c>
      <c r="F771" s="2" t="s">
        <v>1662</v>
      </c>
      <c r="G771" t="s">
        <v>58</v>
      </c>
      <c r="H771" s="2" t="s">
        <v>79</v>
      </c>
      <c r="I771">
        <v>6</v>
      </c>
      <c r="J771">
        <v>1</v>
      </c>
      <c r="K771" s="25">
        <v>44491</v>
      </c>
      <c r="M771" s="15">
        <v>3.6904109589041094</v>
      </c>
      <c r="N771" s="15">
        <v>1347</v>
      </c>
      <c r="O771" s="25">
        <v>35268</v>
      </c>
      <c r="Q771" t="s">
        <v>18</v>
      </c>
      <c r="R771">
        <v>2446</v>
      </c>
      <c r="S771" t="s">
        <v>7</v>
      </c>
      <c r="V771">
        <v>39</v>
      </c>
    </row>
    <row r="772" spans="1:22" x14ac:dyDescent="0.2">
      <c r="A772" t="s">
        <v>84</v>
      </c>
      <c r="B772" s="2" t="s">
        <v>73</v>
      </c>
      <c r="C772" s="2"/>
      <c r="D772" s="2">
        <v>771</v>
      </c>
      <c r="E772" s="2" t="s">
        <v>1663</v>
      </c>
      <c r="F772" s="2" t="s">
        <v>1664</v>
      </c>
      <c r="G772" t="s">
        <v>94</v>
      </c>
      <c r="H772" s="2" t="s">
        <v>78</v>
      </c>
      <c r="I772">
        <v>6</v>
      </c>
      <c r="J772">
        <v>1</v>
      </c>
      <c r="K772" s="25">
        <v>44492</v>
      </c>
      <c r="M772" s="15">
        <v>3.6876712328767125</v>
      </c>
      <c r="N772" s="15">
        <v>1346</v>
      </c>
      <c r="O772" s="25">
        <v>35927</v>
      </c>
      <c r="P772" t="s">
        <v>36</v>
      </c>
      <c r="Q772" t="s">
        <v>17</v>
      </c>
      <c r="R772">
        <v>2663</v>
      </c>
      <c r="S772" t="s">
        <v>7</v>
      </c>
      <c r="V772">
        <v>35</v>
      </c>
    </row>
    <row r="773" spans="1:22" x14ac:dyDescent="0.2">
      <c r="A773" t="s">
        <v>84</v>
      </c>
      <c r="B773" s="2" t="s">
        <v>73</v>
      </c>
      <c r="C773" s="2"/>
      <c r="D773" s="2">
        <v>772</v>
      </c>
      <c r="E773" s="2" t="s">
        <v>1665</v>
      </c>
      <c r="F773" s="2" t="s">
        <v>1666</v>
      </c>
      <c r="G773" t="s">
        <v>58</v>
      </c>
      <c r="H773" s="2" t="s">
        <v>78</v>
      </c>
      <c r="I773">
        <v>5</v>
      </c>
      <c r="J773">
        <v>1</v>
      </c>
      <c r="K773" s="25">
        <v>44324</v>
      </c>
      <c r="M773" s="15">
        <v>3.6821917808219178</v>
      </c>
      <c r="N773" s="15">
        <v>1344</v>
      </c>
      <c r="O773" s="25">
        <v>24100</v>
      </c>
      <c r="P773" t="s">
        <v>28</v>
      </c>
      <c r="Q773" t="s">
        <v>19</v>
      </c>
      <c r="R773">
        <v>3247</v>
      </c>
      <c r="S773" t="s">
        <v>7</v>
      </c>
      <c r="V773">
        <v>39</v>
      </c>
    </row>
    <row r="774" spans="1:22" x14ac:dyDescent="0.2">
      <c r="A774" s="2" t="s">
        <v>82</v>
      </c>
      <c r="B774" s="2" t="s">
        <v>75</v>
      </c>
      <c r="C774" s="2"/>
      <c r="D774" s="2">
        <v>773</v>
      </c>
      <c r="E774" s="2" t="s">
        <v>1667</v>
      </c>
      <c r="F774" s="2" t="s">
        <v>1668</v>
      </c>
      <c r="G774" t="s">
        <v>93</v>
      </c>
      <c r="H774" s="2" t="s">
        <v>78</v>
      </c>
      <c r="I774">
        <v>7</v>
      </c>
      <c r="J774">
        <v>1</v>
      </c>
      <c r="K774" s="25">
        <v>44494</v>
      </c>
      <c r="M774" s="15">
        <v>3.6821917808219178</v>
      </c>
      <c r="N774" s="15">
        <v>1344</v>
      </c>
      <c r="O774" s="25">
        <v>24408</v>
      </c>
      <c r="Q774" t="s">
        <v>23</v>
      </c>
      <c r="R774">
        <v>2108</v>
      </c>
      <c r="S774" t="s">
        <v>7</v>
      </c>
      <c r="V774">
        <v>39</v>
      </c>
    </row>
    <row r="775" spans="1:22" x14ac:dyDescent="0.2">
      <c r="A775" t="s">
        <v>81</v>
      </c>
      <c r="B775" s="2" t="s">
        <v>72</v>
      </c>
      <c r="C775" s="2"/>
      <c r="D775" s="2">
        <v>774</v>
      </c>
      <c r="E775" s="2" t="s">
        <v>1669</v>
      </c>
      <c r="F775" s="2" t="s">
        <v>1670</v>
      </c>
      <c r="G775" t="s">
        <v>94</v>
      </c>
      <c r="H775" s="2" t="s">
        <v>77</v>
      </c>
      <c r="I775">
        <v>6</v>
      </c>
      <c r="J775">
        <v>2</v>
      </c>
      <c r="K775" s="25">
        <v>43410</v>
      </c>
      <c r="M775" s="15">
        <v>3.6794520547945204</v>
      </c>
      <c r="N775" s="15">
        <v>1343</v>
      </c>
      <c r="O775" s="25">
        <v>34378</v>
      </c>
      <c r="P775" t="s">
        <v>27</v>
      </c>
      <c r="Q775" t="s">
        <v>21</v>
      </c>
      <c r="R775">
        <v>2551</v>
      </c>
      <c r="S775" t="s">
        <v>7</v>
      </c>
      <c r="V775">
        <v>35</v>
      </c>
    </row>
    <row r="776" spans="1:22" x14ac:dyDescent="0.2">
      <c r="A776" s="2" t="s">
        <v>85</v>
      </c>
      <c r="B776" s="2" t="s">
        <v>74</v>
      </c>
      <c r="C776" s="2"/>
      <c r="D776" s="2">
        <v>775</v>
      </c>
      <c r="E776" s="2" t="s">
        <v>1671</v>
      </c>
      <c r="F776" s="2" t="s">
        <v>1672</v>
      </c>
      <c r="G776" t="s">
        <v>93</v>
      </c>
      <c r="H776" s="2" t="s">
        <v>79</v>
      </c>
      <c r="I776">
        <v>6</v>
      </c>
      <c r="J776">
        <v>1</v>
      </c>
      <c r="K776" s="25">
        <v>44498</v>
      </c>
      <c r="M776" s="15">
        <v>3.6712328767123288</v>
      </c>
      <c r="N776" s="15">
        <v>1340</v>
      </c>
      <c r="O776" s="25">
        <v>26944</v>
      </c>
      <c r="Q776" t="s">
        <v>23</v>
      </c>
      <c r="R776">
        <v>2773</v>
      </c>
      <c r="S776" t="s">
        <v>7</v>
      </c>
      <c r="V776">
        <v>39</v>
      </c>
    </row>
    <row r="777" spans="1:22" x14ac:dyDescent="0.2">
      <c r="A777" s="2" t="s">
        <v>85</v>
      </c>
      <c r="B777" s="2" t="s">
        <v>74</v>
      </c>
      <c r="C777" s="2"/>
      <c r="D777" s="2">
        <v>776</v>
      </c>
      <c r="E777" s="2" t="s">
        <v>1673</v>
      </c>
      <c r="F777" s="2" t="s">
        <v>1674</v>
      </c>
      <c r="G777" t="s">
        <v>58</v>
      </c>
      <c r="H777" s="2" t="s">
        <v>79</v>
      </c>
      <c r="I777">
        <v>7</v>
      </c>
      <c r="J777">
        <v>1</v>
      </c>
      <c r="K777" s="25">
        <v>44498</v>
      </c>
      <c r="M777" s="15">
        <v>3.6712328767123288</v>
      </c>
      <c r="N777" s="15">
        <v>1340</v>
      </c>
      <c r="O777" s="25">
        <v>36065</v>
      </c>
      <c r="P777" t="s">
        <v>26</v>
      </c>
      <c r="Q777" t="s">
        <v>22</v>
      </c>
      <c r="R777">
        <v>2125</v>
      </c>
      <c r="S777" t="s">
        <v>7</v>
      </c>
      <c r="V777">
        <v>39</v>
      </c>
    </row>
    <row r="778" spans="1:22" x14ac:dyDescent="0.2">
      <c r="A778" s="2" t="s">
        <v>85</v>
      </c>
      <c r="B778" s="2" t="s">
        <v>74</v>
      </c>
      <c r="C778" s="2"/>
      <c r="D778" s="2">
        <v>777</v>
      </c>
      <c r="E778" s="2" t="s">
        <v>1675</v>
      </c>
      <c r="F778" s="2" t="s">
        <v>1676</v>
      </c>
      <c r="G778" t="s">
        <v>58</v>
      </c>
      <c r="H778" s="2" t="s">
        <v>79</v>
      </c>
      <c r="I778">
        <v>5</v>
      </c>
      <c r="J778">
        <v>1</v>
      </c>
      <c r="K778" s="25">
        <v>44503</v>
      </c>
      <c r="M778" s="15">
        <v>3.6575342465753424</v>
      </c>
      <c r="N778" s="15">
        <v>1335</v>
      </c>
      <c r="O778" s="25">
        <v>33918</v>
      </c>
      <c r="P778" t="s">
        <v>33</v>
      </c>
      <c r="Q778" t="s">
        <v>18</v>
      </c>
      <c r="R778">
        <v>3308</v>
      </c>
      <c r="S778" t="s">
        <v>7</v>
      </c>
      <c r="V778">
        <v>39</v>
      </c>
    </row>
    <row r="779" spans="1:22" x14ac:dyDescent="0.2">
      <c r="A779" t="s">
        <v>86</v>
      </c>
      <c r="B779" s="2" t="s">
        <v>76</v>
      </c>
      <c r="C779" s="2"/>
      <c r="D779" s="2">
        <v>778</v>
      </c>
      <c r="E779" s="2" t="s">
        <v>1677</v>
      </c>
      <c r="F779" s="2" t="s">
        <v>1678</v>
      </c>
      <c r="G779" t="s">
        <v>58</v>
      </c>
      <c r="H779" s="2" t="s">
        <v>79</v>
      </c>
      <c r="I779">
        <v>7</v>
      </c>
      <c r="J779">
        <v>2</v>
      </c>
      <c r="K779" s="25">
        <v>44504</v>
      </c>
      <c r="M779" s="15">
        <v>3.6547945205479451</v>
      </c>
      <c r="N779" s="15">
        <v>1334</v>
      </c>
      <c r="O779" s="25">
        <v>24993</v>
      </c>
      <c r="P779" t="s">
        <v>25</v>
      </c>
      <c r="Q779" t="s">
        <v>23</v>
      </c>
      <c r="R779">
        <v>2189</v>
      </c>
      <c r="S779" t="s">
        <v>7</v>
      </c>
      <c r="V779">
        <v>39</v>
      </c>
    </row>
    <row r="780" spans="1:22" x14ac:dyDescent="0.2">
      <c r="A780" t="s">
        <v>84</v>
      </c>
      <c r="B780" s="2" t="s">
        <v>73</v>
      </c>
      <c r="C780" s="2"/>
      <c r="D780" s="2">
        <v>779</v>
      </c>
      <c r="E780" s="2" t="s">
        <v>1679</v>
      </c>
      <c r="F780" s="2" t="s">
        <v>1680</v>
      </c>
      <c r="G780" t="s">
        <v>95</v>
      </c>
      <c r="H780" s="2" t="s">
        <v>78</v>
      </c>
      <c r="I780">
        <v>6</v>
      </c>
      <c r="J780">
        <v>2</v>
      </c>
      <c r="K780" s="25">
        <v>44507</v>
      </c>
      <c r="M780" s="15">
        <v>3.6465753424657534</v>
      </c>
      <c r="N780" s="15">
        <v>1331</v>
      </c>
      <c r="O780" s="25">
        <v>29985</v>
      </c>
      <c r="Q780" t="s">
        <v>20</v>
      </c>
      <c r="R780">
        <v>2630</v>
      </c>
      <c r="S780" t="s">
        <v>7</v>
      </c>
      <c r="V780">
        <v>39</v>
      </c>
    </row>
    <row r="781" spans="1:22" x14ac:dyDescent="0.2">
      <c r="A781" t="s">
        <v>84</v>
      </c>
      <c r="B781" s="2" t="s">
        <v>73</v>
      </c>
      <c r="C781" s="2"/>
      <c r="D781" s="2">
        <v>780</v>
      </c>
      <c r="E781" s="2" t="s">
        <v>1681</v>
      </c>
      <c r="F781" s="2" t="s">
        <v>1682</v>
      </c>
      <c r="G781" t="s">
        <v>94</v>
      </c>
      <c r="H781" s="2" t="s">
        <v>78</v>
      </c>
      <c r="I781">
        <v>6</v>
      </c>
      <c r="J781">
        <v>1</v>
      </c>
      <c r="K781" s="25">
        <v>43799</v>
      </c>
      <c r="M781" s="15">
        <v>5.5863013698630137</v>
      </c>
      <c r="N781" s="15">
        <v>2039</v>
      </c>
      <c r="O781" s="25">
        <v>36724</v>
      </c>
      <c r="Q781" t="s">
        <v>19</v>
      </c>
      <c r="R781">
        <v>2443</v>
      </c>
      <c r="S781" t="s">
        <v>7</v>
      </c>
      <c r="V781">
        <v>35</v>
      </c>
    </row>
    <row r="782" spans="1:22" x14ac:dyDescent="0.2">
      <c r="A782" t="s">
        <v>86</v>
      </c>
      <c r="B782" s="2" t="s">
        <v>76</v>
      </c>
      <c r="C782" s="2"/>
      <c r="D782" s="2">
        <v>781</v>
      </c>
      <c r="E782" s="2" t="s">
        <v>1683</v>
      </c>
      <c r="F782" s="2" t="s">
        <v>1684</v>
      </c>
      <c r="G782" t="s">
        <v>58</v>
      </c>
      <c r="H782" s="2" t="s">
        <v>79</v>
      </c>
      <c r="I782">
        <v>7</v>
      </c>
      <c r="J782">
        <v>1</v>
      </c>
      <c r="K782" s="25">
        <v>44645</v>
      </c>
      <c r="M782" s="15">
        <v>3.6383561643835618</v>
      </c>
      <c r="N782" s="15">
        <v>1328</v>
      </c>
      <c r="O782" s="25">
        <v>33530</v>
      </c>
      <c r="P782" t="s">
        <v>25</v>
      </c>
      <c r="Q782" t="s">
        <v>20</v>
      </c>
      <c r="R782">
        <v>2190</v>
      </c>
      <c r="S782" t="s">
        <v>7</v>
      </c>
      <c r="V782">
        <v>39</v>
      </c>
    </row>
    <row r="783" spans="1:22" x14ac:dyDescent="0.2">
      <c r="A783" s="2" t="s">
        <v>85</v>
      </c>
      <c r="B783" s="2" t="s">
        <v>74</v>
      </c>
      <c r="C783" s="2"/>
      <c r="D783" s="2">
        <v>782</v>
      </c>
      <c r="E783" s="2" t="s">
        <v>1685</v>
      </c>
      <c r="F783" s="2" t="s">
        <v>1686</v>
      </c>
      <c r="G783" t="s">
        <v>58</v>
      </c>
      <c r="H783" s="2" t="s">
        <v>79</v>
      </c>
      <c r="I783">
        <v>7</v>
      </c>
      <c r="J783">
        <v>1</v>
      </c>
      <c r="K783" s="25">
        <v>45826</v>
      </c>
      <c r="M783" s="15">
        <v>3.6356164383561644</v>
      </c>
      <c r="N783" s="15">
        <v>1327</v>
      </c>
      <c r="O783" s="25">
        <v>34262</v>
      </c>
      <c r="Q783" t="s">
        <v>19</v>
      </c>
      <c r="R783">
        <v>1844</v>
      </c>
      <c r="S783" t="s">
        <v>7</v>
      </c>
      <c r="V783">
        <v>39</v>
      </c>
    </row>
    <row r="784" spans="1:22" x14ac:dyDescent="0.2">
      <c r="A784" t="s">
        <v>80</v>
      </c>
      <c r="B784" s="2" t="s">
        <v>71</v>
      </c>
      <c r="C784" s="2"/>
      <c r="D784" s="2">
        <v>783</v>
      </c>
      <c r="E784" s="2" t="s">
        <v>1687</v>
      </c>
      <c r="F784" s="2" t="s">
        <v>1688</v>
      </c>
      <c r="G784" t="s">
        <v>94</v>
      </c>
      <c r="H784" s="2" t="s">
        <v>89</v>
      </c>
      <c r="I784">
        <v>4</v>
      </c>
      <c r="J784">
        <v>1</v>
      </c>
      <c r="K784" s="25">
        <v>44512</v>
      </c>
      <c r="M784" s="15">
        <v>3.6328767123287671</v>
      </c>
      <c r="N784" s="15">
        <v>1326</v>
      </c>
      <c r="O784" s="25">
        <v>29520</v>
      </c>
      <c r="R784">
        <v>4298</v>
      </c>
      <c r="S784" t="s">
        <v>7</v>
      </c>
      <c r="V784">
        <v>35</v>
      </c>
    </row>
    <row r="785" spans="1:37" x14ac:dyDescent="0.2">
      <c r="A785" s="2" t="s">
        <v>85</v>
      </c>
      <c r="B785" s="2" t="s">
        <v>74</v>
      </c>
      <c r="C785" s="2"/>
      <c r="D785" s="2">
        <v>784</v>
      </c>
      <c r="E785" s="2" t="s">
        <v>1689</v>
      </c>
      <c r="F785" s="2" t="s">
        <v>1690</v>
      </c>
      <c r="G785" t="s">
        <v>92</v>
      </c>
      <c r="H785" s="2" t="s">
        <v>79</v>
      </c>
      <c r="I785">
        <v>6</v>
      </c>
      <c r="J785">
        <v>1</v>
      </c>
      <c r="K785" s="25">
        <v>44519</v>
      </c>
      <c r="M785" s="15">
        <v>3.6136986301369864</v>
      </c>
      <c r="N785" s="15">
        <v>1319</v>
      </c>
      <c r="O785" s="25">
        <v>30794</v>
      </c>
      <c r="P785" t="s">
        <v>25</v>
      </c>
      <c r="Q785" t="s">
        <v>18</v>
      </c>
      <c r="R785">
        <v>2719</v>
      </c>
      <c r="S785" t="s">
        <v>7</v>
      </c>
      <c r="V785">
        <v>39</v>
      </c>
    </row>
    <row r="786" spans="1:37" x14ac:dyDescent="0.2">
      <c r="A786" t="s">
        <v>81</v>
      </c>
      <c r="B786" s="2" t="s">
        <v>72</v>
      </c>
      <c r="C786" s="2"/>
      <c r="D786" s="2">
        <v>785</v>
      </c>
      <c r="E786" s="2" t="s">
        <v>1691</v>
      </c>
      <c r="F786" s="2" t="s">
        <v>1692</v>
      </c>
      <c r="G786" t="s">
        <v>94</v>
      </c>
      <c r="H786" s="2" t="s">
        <v>77</v>
      </c>
      <c r="I786">
        <v>2</v>
      </c>
      <c r="J786">
        <v>1</v>
      </c>
      <c r="K786" s="25">
        <v>44525</v>
      </c>
      <c r="M786" s="15">
        <v>3.5972602739726027</v>
      </c>
      <c r="N786" s="15">
        <v>1313</v>
      </c>
      <c r="O786" s="25">
        <v>28235</v>
      </c>
      <c r="Q786" t="s">
        <v>19</v>
      </c>
      <c r="R786">
        <v>10658</v>
      </c>
      <c r="S786" t="s">
        <v>7</v>
      </c>
      <c r="V786">
        <v>35</v>
      </c>
    </row>
    <row r="787" spans="1:37" x14ac:dyDescent="0.2">
      <c r="A787" t="s">
        <v>80</v>
      </c>
      <c r="B787" s="2" t="s">
        <v>71</v>
      </c>
      <c r="C787" s="2"/>
      <c r="D787" s="2">
        <v>786</v>
      </c>
      <c r="E787" s="2" t="s">
        <v>1693</v>
      </c>
      <c r="F787" s="2" t="s">
        <v>1694</v>
      </c>
      <c r="G787" t="s">
        <v>94</v>
      </c>
      <c r="H787" s="2" t="s">
        <v>89</v>
      </c>
      <c r="I787">
        <v>4</v>
      </c>
      <c r="J787">
        <v>2</v>
      </c>
      <c r="K787" s="25">
        <v>44527</v>
      </c>
      <c r="M787" s="15">
        <v>3.591780821917808</v>
      </c>
      <c r="N787" s="15">
        <v>1311</v>
      </c>
      <c r="O787" s="25">
        <v>35137</v>
      </c>
      <c r="R787">
        <v>3907</v>
      </c>
      <c r="S787" t="s">
        <v>7</v>
      </c>
      <c r="V787">
        <v>35</v>
      </c>
    </row>
    <row r="788" spans="1:37" x14ac:dyDescent="0.2">
      <c r="A788" t="s">
        <v>84</v>
      </c>
      <c r="B788" s="2" t="s">
        <v>73</v>
      </c>
      <c r="C788" s="2"/>
      <c r="D788" s="2">
        <v>787</v>
      </c>
      <c r="E788" s="2" t="s">
        <v>1695</v>
      </c>
      <c r="F788" s="2" t="s">
        <v>1696</v>
      </c>
      <c r="G788" t="s">
        <v>95</v>
      </c>
      <c r="H788" s="2" t="s">
        <v>78</v>
      </c>
      <c r="I788">
        <v>7</v>
      </c>
      <c r="J788">
        <v>1</v>
      </c>
      <c r="K788" s="25">
        <v>44528</v>
      </c>
      <c r="M788" s="15">
        <v>3.5890410958904111</v>
      </c>
      <c r="N788" s="15">
        <v>1310</v>
      </c>
      <c r="O788" s="25">
        <v>22392</v>
      </c>
      <c r="Q788" t="s">
        <v>19</v>
      </c>
      <c r="R788">
        <v>1910</v>
      </c>
      <c r="S788" t="s">
        <v>7</v>
      </c>
      <c r="V788">
        <v>39</v>
      </c>
    </row>
    <row r="789" spans="1:37" x14ac:dyDescent="0.2">
      <c r="A789" t="s">
        <v>84</v>
      </c>
      <c r="B789" s="2" t="s">
        <v>73</v>
      </c>
      <c r="C789" s="2"/>
      <c r="D789" s="2">
        <v>788</v>
      </c>
      <c r="E789" s="2" t="s">
        <v>1697</v>
      </c>
      <c r="F789" s="2" t="s">
        <v>1698</v>
      </c>
      <c r="G789" t="s">
        <v>95</v>
      </c>
      <c r="H789" s="2" t="s">
        <v>78</v>
      </c>
      <c r="I789">
        <v>7</v>
      </c>
      <c r="J789">
        <v>1</v>
      </c>
      <c r="K789" s="25">
        <v>44530</v>
      </c>
      <c r="M789" s="15">
        <v>3.5835616438356164</v>
      </c>
      <c r="N789" s="15">
        <v>1308</v>
      </c>
      <c r="O789" s="25">
        <v>34944</v>
      </c>
      <c r="Q789" t="s">
        <v>18</v>
      </c>
      <c r="R789">
        <v>1871</v>
      </c>
      <c r="S789" t="s">
        <v>7</v>
      </c>
      <c r="V789">
        <v>39</v>
      </c>
    </row>
    <row r="790" spans="1:37" x14ac:dyDescent="0.2">
      <c r="A790" t="s">
        <v>80</v>
      </c>
      <c r="B790" s="2" t="s">
        <v>71</v>
      </c>
      <c r="C790" s="2"/>
      <c r="D790" s="2">
        <v>789</v>
      </c>
      <c r="E790" s="2" t="s">
        <v>1699</v>
      </c>
      <c r="F790" s="2" t="s">
        <v>1700</v>
      </c>
      <c r="G790" t="s">
        <v>93</v>
      </c>
      <c r="H790" s="2" t="s">
        <v>89</v>
      </c>
      <c r="I790">
        <v>3</v>
      </c>
      <c r="J790">
        <v>1</v>
      </c>
      <c r="K790" s="25">
        <v>44532</v>
      </c>
      <c r="M790" s="15">
        <v>3.5780821917808221</v>
      </c>
      <c r="N790" s="15">
        <v>1306</v>
      </c>
      <c r="O790" s="25">
        <v>25850</v>
      </c>
      <c r="R790">
        <v>5500</v>
      </c>
      <c r="S790" t="s">
        <v>7</v>
      </c>
      <c r="V790">
        <v>39</v>
      </c>
      <c r="AE790" s="8"/>
      <c r="AF790" s="8"/>
      <c r="AG790" s="8"/>
      <c r="AH790" s="8"/>
      <c r="AI790" s="8"/>
      <c r="AJ790" s="8"/>
      <c r="AK790" s="8"/>
    </row>
    <row r="791" spans="1:37" x14ac:dyDescent="0.2">
      <c r="A791" t="s">
        <v>84</v>
      </c>
      <c r="B791" s="2" t="s">
        <v>73</v>
      </c>
      <c r="C791" s="2"/>
      <c r="D791" s="2">
        <v>790</v>
      </c>
      <c r="E791" s="2" t="s">
        <v>1701</v>
      </c>
      <c r="F791" s="2" t="s">
        <v>1702</v>
      </c>
      <c r="G791" t="s">
        <v>92</v>
      </c>
      <c r="H791" s="2" t="s">
        <v>78</v>
      </c>
      <c r="I791">
        <v>7</v>
      </c>
      <c r="J791">
        <v>1</v>
      </c>
      <c r="K791" s="25">
        <v>44532</v>
      </c>
      <c r="M791" s="15">
        <v>3.5780821917808221</v>
      </c>
      <c r="N791" s="15">
        <v>1306</v>
      </c>
      <c r="O791" s="25">
        <v>34417</v>
      </c>
      <c r="P791" t="s">
        <v>29</v>
      </c>
      <c r="Q791" t="s">
        <v>19</v>
      </c>
      <c r="R791">
        <v>1872</v>
      </c>
      <c r="S791" t="s">
        <v>7</v>
      </c>
      <c r="V791">
        <v>39</v>
      </c>
    </row>
    <row r="792" spans="1:37" x14ac:dyDescent="0.2">
      <c r="A792" s="2" t="s">
        <v>85</v>
      </c>
      <c r="B792" s="2" t="s">
        <v>74</v>
      </c>
      <c r="C792" s="2"/>
      <c r="D792" s="2">
        <v>791</v>
      </c>
      <c r="E792" s="2" t="s">
        <v>1703</v>
      </c>
      <c r="F792" s="2" t="s">
        <v>1704</v>
      </c>
      <c r="G792" t="s">
        <v>58</v>
      </c>
      <c r="H792" s="2" t="s">
        <v>79</v>
      </c>
      <c r="I792">
        <v>7</v>
      </c>
      <c r="J792">
        <v>1</v>
      </c>
      <c r="K792" s="25">
        <v>43849</v>
      </c>
      <c r="M792" s="15">
        <v>5.4493150684931511</v>
      </c>
      <c r="N792" s="15">
        <v>1989</v>
      </c>
      <c r="O792" s="25">
        <v>35495</v>
      </c>
      <c r="Q792" t="s">
        <v>23</v>
      </c>
      <c r="R792">
        <v>2144</v>
      </c>
      <c r="S792" t="s">
        <v>7</v>
      </c>
      <c r="V792">
        <v>39</v>
      </c>
    </row>
    <row r="793" spans="1:37" x14ac:dyDescent="0.2">
      <c r="A793" t="s">
        <v>81</v>
      </c>
      <c r="B793" s="2" t="s">
        <v>72</v>
      </c>
      <c r="C793" s="2"/>
      <c r="D793" s="2">
        <v>792</v>
      </c>
      <c r="E793" s="2" t="s">
        <v>1705</v>
      </c>
      <c r="F793" s="2" t="s">
        <v>1706</v>
      </c>
      <c r="G793" t="s">
        <v>94</v>
      </c>
      <c r="H793" s="2" t="s">
        <v>77</v>
      </c>
      <c r="I793">
        <v>7</v>
      </c>
      <c r="J793">
        <v>1</v>
      </c>
      <c r="K793" s="25">
        <v>43956</v>
      </c>
      <c r="M793" s="15">
        <v>5.1561643835616442</v>
      </c>
      <c r="N793" s="15">
        <v>1882</v>
      </c>
      <c r="O793" s="25">
        <v>35121</v>
      </c>
      <c r="P793" t="s">
        <v>24</v>
      </c>
      <c r="Q793" t="s">
        <v>19</v>
      </c>
      <c r="R793">
        <v>2264</v>
      </c>
      <c r="S793" t="s">
        <v>7</v>
      </c>
      <c r="V793">
        <v>35</v>
      </c>
    </row>
    <row r="794" spans="1:37" x14ac:dyDescent="0.2">
      <c r="A794" s="2" t="s">
        <v>85</v>
      </c>
      <c r="B794" s="2" t="s">
        <v>74</v>
      </c>
      <c r="C794" s="2"/>
      <c r="D794" s="2">
        <v>793</v>
      </c>
      <c r="E794" s="2" t="s">
        <v>1707</v>
      </c>
      <c r="F794" s="2" t="s">
        <v>1708</v>
      </c>
      <c r="G794" t="s">
        <v>58</v>
      </c>
      <c r="H794" s="2" t="s">
        <v>79</v>
      </c>
      <c r="I794">
        <v>6</v>
      </c>
      <c r="J794">
        <v>1</v>
      </c>
      <c r="K794" s="25">
        <v>44536</v>
      </c>
      <c r="M794" s="15">
        <v>3.5671232876712327</v>
      </c>
      <c r="N794" s="15">
        <v>1302</v>
      </c>
      <c r="O794" s="25">
        <v>34823</v>
      </c>
      <c r="P794" t="s">
        <v>26</v>
      </c>
      <c r="Q794" t="s">
        <v>19</v>
      </c>
      <c r="R794">
        <v>2708</v>
      </c>
      <c r="S794" t="s">
        <v>7</v>
      </c>
      <c r="V794">
        <v>39</v>
      </c>
    </row>
    <row r="795" spans="1:37" x14ac:dyDescent="0.2">
      <c r="A795" t="s">
        <v>81</v>
      </c>
      <c r="B795" s="2" t="s">
        <v>72</v>
      </c>
      <c r="C795" s="2"/>
      <c r="D795" s="2">
        <v>794</v>
      </c>
      <c r="E795" s="2" t="s">
        <v>1709</v>
      </c>
      <c r="F795" s="2" t="s">
        <v>1710</v>
      </c>
      <c r="G795" t="s">
        <v>92</v>
      </c>
      <c r="H795" s="2" t="s">
        <v>77</v>
      </c>
      <c r="I795">
        <v>7</v>
      </c>
      <c r="J795">
        <v>2</v>
      </c>
      <c r="K795" s="25">
        <v>44537</v>
      </c>
      <c r="M795" s="15">
        <v>3.5643835616438357</v>
      </c>
      <c r="N795" s="15">
        <v>1301</v>
      </c>
      <c r="O795" s="25">
        <v>35401</v>
      </c>
      <c r="P795" t="s">
        <v>28</v>
      </c>
      <c r="Q795" t="s">
        <v>19</v>
      </c>
      <c r="R795">
        <v>2343</v>
      </c>
      <c r="S795" t="s">
        <v>7</v>
      </c>
      <c r="V795">
        <v>39</v>
      </c>
    </row>
    <row r="796" spans="1:37" x14ac:dyDescent="0.2">
      <c r="A796" s="2" t="s">
        <v>85</v>
      </c>
      <c r="B796" s="2" t="s">
        <v>74</v>
      </c>
      <c r="C796" s="2"/>
      <c r="D796" s="2">
        <v>795</v>
      </c>
      <c r="E796" s="2" t="s">
        <v>1711</v>
      </c>
      <c r="F796" s="2" t="s">
        <v>1712</v>
      </c>
      <c r="G796" t="s">
        <v>95</v>
      </c>
      <c r="H796" s="2" t="s">
        <v>79</v>
      </c>
      <c r="I796">
        <v>5</v>
      </c>
      <c r="J796">
        <v>2</v>
      </c>
      <c r="K796" s="25">
        <v>44540</v>
      </c>
      <c r="M796" s="15">
        <v>3.5561643835616437</v>
      </c>
      <c r="N796" s="15">
        <v>1298</v>
      </c>
      <c r="O796" s="25">
        <v>22283</v>
      </c>
      <c r="Q796" t="s">
        <v>19</v>
      </c>
      <c r="R796">
        <v>3822</v>
      </c>
      <c r="S796" t="s">
        <v>7</v>
      </c>
      <c r="V796">
        <v>39</v>
      </c>
    </row>
    <row r="797" spans="1:37" x14ac:dyDescent="0.2">
      <c r="A797" s="2" t="s">
        <v>85</v>
      </c>
      <c r="B797" s="2" t="s">
        <v>74</v>
      </c>
      <c r="C797" s="2"/>
      <c r="D797" s="2">
        <v>796</v>
      </c>
      <c r="E797" s="2" t="s">
        <v>1713</v>
      </c>
      <c r="F797" s="2" t="s">
        <v>1714</v>
      </c>
      <c r="G797" t="s">
        <v>58</v>
      </c>
      <c r="H797" s="2" t="s">
        <v>79</v>
      </c>
      <c r="I797">
        <v>7</v>
      </c>
      <c r="J797">
        <v>1</v>
      </c>
      <c r="K797" s="25">
        <v>43958</v>
      </c>
      <c r="M797" s="15">
        <v>5.1506849315068495</v>
      </c>
      <c r="N797" s="15">
        <v>1880</v>
      </c>
      <c r="O797" s="25">
        <v>35070</v>
      </c>
      <c r="P797" t="s">
        <v>27</v>
      </c>
      <c r="Q797" t="s">
        <v>23</v>
      </c>
      <c r="R797">
        <v>2332</v>
      </c>
      <c r="S797" t="s">
        <v>7</v>
      </c>
      <c r="V797">
        <v>39</v>
      </c>
    </row>
    <row r="798" spans="1:37" x14ac:dyDescent="0.2">
      <c r="A798" t="s">
        <v>84</v>
      </c>
      <c r="B798" s="2" t="s">
        <v>73</v>
      </c>
      <c r="C798" s="2"/>
      <c r="D798" s="2">
        <v>797</v>
      </c>
      <c r="E798" s="2" t="s">
        <v>1715</v>
      </c>
      <c r="F798" s="2" t="s">
        <v>1716</v>
      </c>
      <c r="G798" t="s">
        <v>94</v>
      </c>
      <c r="H798" s="2" t="s">
        <v>78</v>
      </c>
      <c r="I798">
        <v>7</v>
      </c>
      <c r="J798">
        <v>1</v>
      </c>
      <c r="K798" s="25">
        <v>44374</v>
      </c>
      <c r="M798" s="15">
        <v>3.5534246575342467</v>
      </c>
      <c r="N798" s="15">
        <v>1297</v>
      </c>
      <c r="O798" s="25">
        <v>26643</v>
      </c>
      <c r="P798" t="s">
        <v>26</v>
      </c>
      <c r="Q798" t="s">
        <v>21</v>
      </c>
      <c r="R798">
        <v>2379</v>
      </c>
      <c r="S798" t="s">
        <v>7</v>
      </c>
      <c r="V798">
        <v>35</v>
      </c>
    </row>
    <row r="799" spans="1:37" x14ac:dyDescent="0.2">
      <c r="A799" s="2" t="s">
        <v>85</v>
      </c>
      <c r="B799" s="2" t="s">
        <v>74</v>
      </c>
      <c r="C799" s="2"/>
      <c r="D799" s="2">
        <v>798</v>
      </c>
      <c r="E799" s="2" t="s">
        <v>1717</v>
      </c>
      <c r="F799" s="2" t="s">
        <v>1718</v>
      </c>
      <c r="G799" t="s">
        <v>92</v>
      </c>
      <c r="H799" s="2" t="s">
        <v>79</v>
      </c>
      <c r="I799">
        <v>6</v>
      </c>
      <c r="J799">
        <v>1</v>
      </c>
      <c r="K799" s="25">
        <v>44541</v>
      </c>
      <c r="M799" s="15">
        <v>3.5534246575342467</v>
      </c>
      <c r="N799" s="15">
        <v>1297</v>
      </c>
      <c r="O799" s="25">
        <v>35475</v>
      </c>
      <c r="P799" t="s">
        <v>27</v>
      </c>
      <c r="Q799" t="s">
        <v>18</v>
      </c>
      <c r="R799">
        <v>2601</v>
      </c>
      <c r="S799" t="s">
        <v>7</v>
      </c>
      <c r="V799">
        <v>39</v>
      </c>
    </row>
    <row r="800" spans="1:37" x14ac:dyDescent="0.2">
      <c r="A800" t="s">
        <v>84</v>
      </c>
      <c r="B800" s="2" t="s">
        <v>73</v>
      </c>
      <c r="C800" s="2"/>
      <c r="D800" s="2">
        <v>799</v>
      </c>
      <c r="E800" s="2" t="s">
        <v>1719</v>
      </c>
      <c r="F800" s="2" t="s">
        <v>1720</v>
      </c>
      <c r="G800" t="s">
        <v>95</v>
      </c>
      <c r="H800" s="2" t="s">
        <v>78</v>
      </c>
      <c r="I800">
        <v>7</v>
      </c>
      <c r="J800">
        <v>1</v>
      </c>
      <c r="K800" s="25">
        <v>44546</v>
      </c>
      <c r="M800" s="15">
        <v>3.5397260273972604</v>
      </c>
      <c r="N800" s="15">
        <v>1292</v>
      </c>
      <c r="O800" s="25">
        <v>35254</v>
      </c>
      <c r="P800" t="s">
        <v>26</v>
      </c>
      <c r="Q800" t="s">
        <v>18</v>
      </c>
      <c r="R800">
        <v>2121</v>
      </c>
      <c r="S800" t="s">
        <v>7</v>
      </c>
      <c r="V800">
        <v>39</v>
      </c>
    </row>
    <row r="801" spans="1:22" x14ac:dyDescent="0.2">
      <c r="A801" t="s">
        <v>81</v>
      </c>
      <c r="B801" s="2" t="s">
        <v>72</v>
      </c>
      <c r="C801" s="2"/>
      <c r="D801" s="2">
        <v>800</v>
      </c>
      <c r="E801" s="2" t="s">
        <v>1721</v>
      </c>
      <c r="F801" s="2" t="s">
        <v>1722</v>
      </c>
      <c r="G801" t="s">
        <v>94</v>
      </c>
      <c r="H801" s="2" t="s">
        <v>77</v>
      </c>
      <c r="I801">
        <v>7</v>
      </c>
      <c r="J801">
        <v>1</v>
      </c>
      <c r="K801" s="25">
        <v>44547</v>
      </c>
      <c r="M801" s="15">
        <v>3.536986301369863</v>
      </c>
      <c r="N801" s="15">
        <v>1291</v>
      </c>
      <c r="O801" s="25">
        <v>22384</v>
      </c>
      <c r="Q801" t="s">
        <v>23</v>
      </c>
      <c r="R801">
        <v>1905</v>
      </c>
      <c r="S801" t="s">
        <v>7</v>
      </c>
      <c r="V801">
        <v>35</v>
      </c>
    </row>
    <row r="802" spans="1:22" x14ac:dyDescent="0.2">
      <c r="A802" t="s">
        <v>86</v>
      </c>
      <c r="B802" s="2" t="s">
        <v>76</v>
      </c>
      <c r="C802" s="2"/>
      <c r="D802" s="2">
        <v>801</v>
      </c>
      <c r="E802" s="2" t="s">
        <v>1723</v>
      </c>
      <c r="F802" s="2" t="s">
        <v>1724</v>
      </c>
      <c r="G802" t="s">
        <v>58</v>
      </c>
      <c r="H802" s="2" t="s">
        <v>79</v>
      </c>
      <c r="I802">
        <v>6</v>
      </c>
      <c r="J802">
        <v>1</v>
      </c>
      <c r="K802" s="25">
        <v>44549</v>
      </c>
      <c r="M802" s="15">
        <v>3.5315068493150683</v>
      </c>
      <c r="N802" s="15">
        <v>1289</v>
      </c>
      <c r="O802" s="25">
        <v>32198</v>
      </c>
      <c r="P802" t="s">
        <v>25</v>
      </c>
      <c r="Q802" t="s">
        <v>20</v>
      </c>
      <c r="R802">
        <v>2390</v>
      </c>
      <c r="S802" t="s">
        <v>7</v>
      </c>
      <c r="V802">
        <v>39</v>
      </c>
    </row>
    <row r="803" spans="1:22" x14ac:dyDescent="0.2">
      <c r="A803" t="s">
        <v>84</v>
      </c>
      <c r="B803" s="2" t="s">
        <v>73</v>
      </c>
      <c r="C803" s="2"/>
      <c r="D803" s="2">
        <v>802</v>
      </c>
      <c r="E803" s="2" t="s">
        <v>1725</v>
      </c>
      <c r="F803" s="2" t="s">
        <v>1726</v>
      </c>
      <c r="G803" t="s">
        <v>58</v>
      </c>
      <c r="H803" s="2" t="s">
        <v>78</v>
      </c>
      <c r="I803">
        <v>3</v>
      </c>
      <c r="J803">
        <v>1</v>
      </c>
      <c r="K803" s="25">
        <v>44551</v>
      </c>
      <c r="M803" s="15">
        <v>3.526027397260274</v>
      </c>
      <c r="N803" s="15">
        <v>1287</v>
      </c>
      <c r="O803" s="25">
        <v>34221</v>
      </c>
      <c r="P803" t="s">
        <v>39</v>
      </c>
      <c r="Q803" t="s">
        <v>19</v>
      </c>
      <c r="R803">
        <v>4938</v>
      </c>
      <c r="S803" t="s">
        <v>7</v>
      </c>
      <c r="V803">
        <v>39</v>
      </c>
    </row>
    <row r="804" spans="1:22" x14ac:dyDescent="0.2">
      <c r="A804" s="2" t="s">
        <v>85</v>
      </c>
      <c r="B804" s="2" t="s">
        <v>74</v>
      </c>
      <c r="C804" s="2"/>
      <c r="D804" s="2">
        <v>803</v>
      </c>
      <c r="E804" s="2" t="s">
        <v>1727</v>
      </c>
      <c r="F804" s="2" t="s">
        <v>1728</v>
      </c>
      <c r="G804" t="s">
        <v>58</v>
      </c>
      <c r="H804" s="2" t="s">
        <v>79</v>
      </c>
      <c r="I804">
        <v>7</v>
      </c>
      <c r="J804">
        <v>1</v>
      </c>
      <c r="K804" s="25">
        <v>45224</v>
      </c>
      <c r="M804" s="15">
        <v>3.5232876712328767</v>
      </c>
      <c r="N804" s="15">
        <v>1286</v>
      </c>
      <c r="O804" s="25">
        <v>34496</v>
      </c>
      <c r="P804" t="s">
        <v>30</v>
      </c>
      <c r="Q804" t="s">
        <v>23</v>
      </c>
      <c r="R804">
        <v>2041</v>
      </c>
      <c r="S804" t="s">
        <v>7</v>
      </c>
      <c r="V804">
        <v>39</v>
      </c>
    </row>
    <row r="805" spans="1:22" x14ac:dyDescent="0.2">
      <c r="A805" t="s">
        <v>84</v>
      </c>
      <c r="B805" s="2" t="s">
        <v>73</v>
      </c>
      <c r="C805" s="2"/>
      <c r="D805" s="2">
        <v>804</v>
      </c>
      <c r="E805" s="2" t="s">
        <v>1729</v>
      </c>
      <c r="F805" s="2" t="s">
        <v>1730</v>
      </c>
      <c r="G805" t="s">
        <v>92</v>
      </c>
      <c r="H805" s="2" t="s">
        <v>78</v>
      </c>
      <c r="I805">
        <v>7</v>
      </c>
      <c r="J805">
        <v>1</v>
      </c>
      <c r="K805" s="25">
        <v>43994</v>
      </c>
      <c r="M805" s="15">
        <v>5.0520547945205481</v>
      </c>
      <c r="N805" s="15">
        <v>1844</v>
      </c>
      <c r="O805" s="25">
        <v>36083</v>
      </c>
      <c r="P805" t="s">
        <v>25</v>
      </c>
      <c r="Q805" t="s">
        <v>19</v>
      </c>
      <c r="R805">
        <v>1905</v>
      </c>
      <c r="S805" t="s">
        <v>7</v>
      </c>
      <c r="V805">
        <v>39</v>
      </c>
    </row>
    <row r="806" spans="1:22" x14ac:dyDescent="0.2">
      <c r="A806" t="s">
        <v>84</v>
      </c>
      <c r="B806" s="2" t="s">
        <v>73</v>
      </c>
      <c r="C806" s="2"/>
      <c r="D806" s="2">
        <v>805</v>
      </c>
      <c r="E806" s="2" t="s">
        <v>1731</v>
      </c>
      <c r="F806" s="2" t="s">
        <v>1732</v>
      </c>
      <c r="G806" t="s">
        <v>95</v>
      </c>
      <c r="H806" s="2" t="s">
        <v>78</v>
      </c>
      <c r="I806">
        <v>4</v>
      </c>
      <c r="J806">
        <v>2</v>
      </c>
      <c r="K806" s="25">
        <v>44555</v>
      </c>
      <c r="M806" s="15">
        <v>3.515068493150685</v>
      </c>
      <c r="N806" s="15">
        <v>1283</v>
      </c>
      <c r="O806" s="25">
        <v>35922</v>
      </c>
      <c r="R806">
        <v>3647</v>
      </c>
      <c r="S806" t="s">
        <v>7</v>
      </c>
      <c r="V806">
        <v>39</v>
      </c>
    </row>
    <row r="807" spans="1:22" x14ac:dyDescent="0.2">
      <c r="A807" t="s">
        <v>81</v>
      </c>
      <c r="B807" s="2" t="s">
        <v>72</v>
      </c>
      <c r="C807" s="2"/>
      <c r="D807" s="2">
        <v>806</v>
      </c>
      <c r="E807" s="2" t="s">
        <v>1733</v>
      </c>
      <c r="F807" s="2" t="s">
        <v>1734</v>
      </c>
      <c r="G807" t="s">
        <v>94</v>
      </c>
      <c r="H807" s="2" t="s">
        <v>77</v>
      </c>
      <c r="I807">
        <v>6</v>
      </c>
      <c r="J807">
        <v>2</v>
      </c>
      <c r="K807" s="25">
        <v>43919</v>
      </c>
      <c r="M807" s="15">
        <v>3.504109589041096</v>
      </c>
      <c r="N807" s="15">
        <v>1279</v>
      </c>
      <c r="O807" s="25">
        <v>34716</v>
      </c>
      <c r="P807" t="s">
        <v>25</v>
      </c>
      <c r="Q807" t="s">
        <v>19</v>
      </c>
      <c r="R807">
        <v>2744</v>
      </c>
      <c r="S807" t="s">
        <v>7</v>
      </c>
      <c r="V807">
        <v>35</v>
      </c>
    </row>
    <row r="808" spans="1:22" x14ac:dyDescent="0.2">
      <c r="A808" t="s">
        <v>84</v>
      </c>
      <c r="B808" s="2" t="s">
        <v>73</v>
      </c>
      <c r="C808" s="2"/>
      <c r="D808" s="2">
        <v>807</v>
      </c>
      <c r="E808" s="2" t="s">
        <v>1735</v>
      </c>
      <c r="F808" s="2" t="s">
        <v>1736</v>
      </c>
      <c r="G808" t="s">
        <v>58</v>
      </c>
      <c r="H808" s="2" t="s">
        <v>78</v>
      </c>
      <c r="I808">
        <v>7</v>
      </c>
      <c r="J808">
        <v>1</v>
      </c>
      <c r="K808" s="25">
        <v>44563</v>
      </c>
      <c r="M808" s="15">
        <v>3.493150684931507</v>
      </c>
      <c r="N808" s="15">
        <v>1275</v>
      </c>
      <c r="O808" s="25">
        <v>24423</v>
      </c>
      <c r="P808" t="s">
        <v>27</v>
      </c>
      <c r="Q808" t="s">
        <v>21</v>
      </c>
      <c r="R808">
        <v>1919</v>
      </c>
      <c r="S808" t="s">
        <v>7</v>
      </c>
      <c r="V808">
        <v>39</v>
      </c>
    </row>
    <row r="809" spans="1:22" x14ac:dyDescent="0.2">
      <c r="A809" t="s">
        <v>81</v>
      </c>
      <c r="B809" s="2" t="s">
        <v>72</v>
      </c>
      <c r="C809" s="2"/>
      <c r="D809" s="2">
        <v>808</v>
      </c>
      <c r="E809" s="2" t="s">
        <v>1737</v>
      </c>
      <c r="F809" s="2" t="s">
        <v>1738</v>
      </c>
      <c r="G809" t="s">
        <v>94</v>
      </c>
      <c r="H809" s="2" t="s">
        <v>77</v>
      </c>
      <c r="I809">
        <v>6</v>
      </c>
      <c r="J809">
        <v>2</v>
      </c>
      <c r="K809" s="25">
        <v>44563</v>
      </c>
      <c r="M809" s="15">
        <v>3.493150684931507</v>
      </c>
      <c r="N809" s="15">
        <v>1275</v>
      </c>
      <c r="O809" s="25">
        <v>35406</v>
      </c>
      <c r="Q809" t="s">
        <v>19</v>
      </c>
      <c r="R809">
        <v>2548</v>
      </c>
      <c r="S809" t="s">
        <v>7</v>
      </c>
      <c r="V809">
        <v>35</v>
      </c>
    </row>
    <row r="810" spans="1:22" x14ac:dyDescent="0.2">
      <c r="A810" s="2" t="s">
        <v>85</v>
      </c>
      <c r="B810" s="2" t="s">
        <v>74</v>
      </c>
      <c r="C810" s="2"/>
      <c r="D810" s="2">
        <v>809</v>
      </c>
      <c r="E810" s="2" t="s">
        <v>1739</v>
      </c>
      <c r="F810" s="2" t="s">
        <v>1740</v>
      </c>
      <c r="G810" t="s">
        <v>93</v>
      </c>
      <c r="H810" s="2" t="s">
        <v>79</v>
      </c>
      <c r="I810">
        <v>6</v>
      </c>
      <c r="J810">
        <v>1</v>
      </c>
      <c r="K810" s="25">
        <v>44564</v>
      </c>
      <c r="M810" s="15">
        <v>3.4904109589041097</v>
      </c>
      <c r="N810" s="15">
        <v>1274</v>
      </c>
      <c r="O810" s="25">
        <v>24668</v>
      </c>
      <c r="P810" t="s">
        <v>25</v>
      </c>
      <c r="Q810" t="s">
        <v>20</v>
      </c>
      <c r="R810">
        <v>2724</v>
      </c>
      <c r="S810" t="s">
        <v>7</v>
      </c>
      <c r="V810">
        <v>39</v>
      </c>
    </row>
    <row r="811" spans="1:22" x14ac:dyDescent="0.2">
      <c r="A811" s="2" t="s">
        <v>83</v>
      </c>
      <c r="B811" s="2" t="s">
        <v>90</v>
      </c>
      <c r="C811" s="2"/>
      <c r="D811" s="2">
        <v>810</v>
      </c>
      <c r="E811" s="2" t="s">
        <v>1741</v>
      </c>
      <c r="F811" s="2" t="s">
        <v>1742</v>
      </c>
      <c r="G811" t="s">
        <v>95</v>
      </c>
      <c r="H811" s="2" t="s">
        <v>91</v>
      </c>
      <c r="I811">
        <v>1</v>
      </c>
      <c r="J811">
        <v>1</v>
      </c>
      <c r="K811" s="25">
        <v>44565</v>
      </c>
      <c r="M811" s="15">
        <v>3.4876712328767123</v>
      </c>
      <c r="N811" s="15">
        <v>1273</v>
      </c>
      <c r="O811" s="25">
        <v>30738</v>
      </c>
      <c r="P811" t="s">
        <v>38</v>
      </c>
      <c r="Q811" t="s">
        <v>17</v>
      </c>
      <c r="R811">
        <v>10937</v>
      </c>
      <c r="S811" t="s">
        <v>7</v>
      </c>
      <c r="V811">
        <v>39</v>
      </c>
    </row>
    <row r="812" spans="1:22" x14ac:dyDescent="0.2">
      <c r="A812" s="2" t="s">
        <v>85</v>
      </c>
      <c r="B812" s="2" t="s">
        <v>74</v>
      </c>
      <c r="C812" s="2"/>
      <c r="D812" s="2">
        <v>811</v>
      </c>
      <c r="E812" s="2" t="s">
        <v>1743</v>
      </c>
      <c r="F812" s="2" t="s">
        <v>1744</v>
      </c>
      <c r="G812" t="s">
        <v>58</v>
      </c>
      <c r="H812" s="2" t="s">
        <v>79</v>
      </c>
      <c r="I812">
        <v>7</v>
      </c>
      <c r="J812">
        <v>1</v>
      </c>
      <c r="K812" s="25">
        <v>45130</v>
      </c>
      <c r="M812" s="15">
        <v>3.484931506849315</v>
      </c>
      <c r="N812" s="15">
        <v>1272</v>
      </c>
      <c r="O812" s="25">
        <v>22606</v>
      </c>
      <c r="Q812" t="s">
        <v>18</v>
      </c>
      <c r="R812">
        <v>1926</v>
      </c>
      <c r="S812" t="s">
        <v>7</v>
      </c>
      <c r="V812">
        <v>39</v>
      </c>
    </row>
    <row r="813" spans="1:22" x14ac:dyDescent="0.2">
      <c r="A813" t="s">
        <v>80</v>
      </c>
      <c r="B813" s="2" t="s">
        <v>71</v>
      </c>
      <c r="C813" s="2"/>
      <c r="D813" s="2">
        <v>812</v>
      </c>
      <c r="E813" s="2" t="s">
        <v>1745</v>
      </c>
      <c r="F813" s="2" t="s">
        <v>1746</v>
      </c>
      <c r="G813" t="s">
        <v>94</v>
      </c>
      <c r="H813" s="2" t="s">
        <v>89</v>
      </c>
      <c r="I813">
        <v>7</v>
      </c>
      <c r="J813">
        <v>1</v>
      </c>
      <c r="K813" s="25">
        <v>44567</v>
      </c>
      <c r="M813" s="15">
        <v>3.4821917808219176</v>
      </c>
      <c r="N813" s="15">
        <v>1271</v>
      </c>
      <c r="O813" s="25">
        <v>26743</v>
      </c>
      <c r="Q813" t="s">
        <v>19</v>
      </c>
      <c r="R813">
        <v>1917</v>
      </c>
      <c r="S813" t="s">
        <v>7</v>
      </c>
      <c r="V813">
        <v>35</v>
      </c>
    </row>
    <row r="814" spans="1:22" x14ac:dyDescent="0.2">
      <c r="A814" s="2" t="s">
        <v>85</v>
      </c>
      <c r="B814" s="2" t="s">
        <v>74</v>
      </c>
      <c r="C814" s="2"/>
      <c r="D814" s="2">
        <v>813</v>
      </c>
      <c r="E814" s="2" t="s">
        <v>1747</v>
      </c>
      <c r="F814" s="2" t="s">
        <v>1748</v>
      </c>
      <c r="G814" t="s">
        <v>58</v>
      </c>
      <c r="H814" s="2" t="s">
        <v>79</v>
      </c>
      <c r="I814">
        <v>7</v>
      </c>
      <c r="J814">
        <v>1</v>
      </c>
      <c r="K814" s="25">
        <v>44572</v>
      </c>
      <c r="M814" s="15">
        <v>3.4684931506849317</v>
      </c>
      <c r="N814" s="15">
        <v>1266</v>
      </c>
      <c r="O814" s="25">
        <v>26696</v>
      </c>
      <c r="Q814" t="s">
        <v>23</v>
      </c>
      <c r="R814">
        <v>2250</v>
      </c>
      <c r="S814" t="s">
        <v>7</v>
      </c>
      <c r="V814">
        <v>39</v>
      </c>
    </row>
    <row r="815" spans="1:22" x14ac:dyDescent="0.2">
      <c r="A815" t="s">
        <v>80</v>
      </c>
      <c r="B815" s="2" t="s">
        <v>71</v>
      </c>
      <c r="C815" s="2"/>
      <c r="D815" s="2">
        <v>814</v>
      </c>
      <c r="E815" s="2" t="s">
        <v>1749</v>
      </c>
      <c r="F815" s="2" t="s">
        <v>1750</v>
      </c>
      <c r="G815" t="s">
        <v>93</v>
      </c>
      <c r="H815" s="2" t="s">
        <v>89</v>
      </c>
      <c r="I815">
        <v>7</v>
      </c>
      <c r="J815">
        <v>1</v>
      </c>
      <c r="K815" s="25">
        <v>45829</v>
      </c>
      <c r="M815" s="15">
        <v>4.9397260273972599</v>
      </c>
      <c r="N815" s="15">
        <v>1803</v>
      </c>
      <c r="O815" s="25">
        <v>36174</v>
      </c>
      <c r="R815">
        <v>1886</v>
      </c>
      <c r="S815" t="s">
        <v>7</v>
      </c>
      <c r="V815">
        <v>39</v>
      </c>
    </row>
    <row r="816" spans="1:22" x14ac:dyDescent="0.2">
      <c r="A816" t="s">
        <v>84</v>
      </c>
      <c r="B816" s="2" t="s">
        <v>73</v>
      </c>
      <c r="C816" s="2"/>
      <c r="D816" s="2">
        <v>815</v>
      </c>
      <c r="E816" s="2" t="s">
        <v>1751</v>
      </c>
      <c r="F816" s="2" t="s">
        <v>1752</v>
      </c>
      <c r="G816" t="s">
        <v>58</v>
      </c>
      <c r="H816" s="2" t="s">
        <v>78</v>
      </c>
      <c r="I816">
        <v>7</v>
      </c>
      <c r="J816">
        <v>1</v>
      </c>
      <c r="K816" s="25">
        <v>45020</v>
      </c>
      <c r="M816" s="15">
        <v>3.4602739726027396</v>
      </c>
      <c r="N816" s="15">
        <v>1263</v>
      </c>
      <c r="O816" s="25">
        <v>33456</v>
      </c>
      <c r="P816" t="s">
        <v>26</v>
      </c>
      <c r="Q816" t="s">
        <v>19</v>
      </c>
      <c r="R816">
        <v>1869</v>
      </c>
      <c r="S816" t="s">
        <v>7</v>
      </c>
      <c r="V816">
        <v>39</v>
      </c>
    </row>
    <row r="817" spans="1:22" x14ac:dyDescent="0.2">
      <c r="A817" s="2" t="s">
        <v>83</v>
      </c>
      <c r="B817" s="2" t="s">
        <v>90</v>
      </c>
      <c r="C817" s="2"/>
      <c r="D817" s="2">
        <v>816</v>
      </c>
      <c r="E817" s="2" t="s">
        <v>1753</v>
      </c>
      <c r="F817" s="2" t="s">
        <v>1754</v>
      </c>
      <c r="G817" t="s">
        <v>94</v>
      </c>
      <c r="H817" s="2" t="s">
        <v>91</v>
      </c>
      <c r="I817">
        <v>7</v>
      </c>
      <c r="J817">
        <v>1</v>
      </c>
      <c r="K817" s="25">
        <v>44576</v>
      </c>
      <c r="M817" s="15">
        <v>3.4575342465753423</v>
      </c>
      <c r="N817" s="15">
        <v>1262</v>
      </c>
      <c r="O817" s="25">
        <v>29532</v>
      </c>
      <c r="Q817" t="s">
        <v>19</v>
      </c>
      <c r="R817">
        <v>1951</v>
      </c>
      <c r="S817" t="s">
        <v>7</v>
      </c>
      <c r="V817">
        <v>35</v>
      </c>
    </row>
    <row r="818" spans="1:22" x14ac:dyDescent="0.2">
      <c r="A818" s="2" t="s">
        <v>85</v>
      </c>
      <c r="B818" s="2" t="s">
        <v>74</v>
      </c>
      <c r="C818" s="2"/>
      <c r="D818" s="2">
        <v>817</v>
      </c>
      <c r="E818" s="2" t="s">
        <v>1755</v>
      </c>
      <c r="F818" s="2" t="s">
        <v>1756</v>
      </c>
      <c r="G818" t="s">
        <v>93</v>
      </c>
      <c r="H818" s="2" t="s">
        <v>79</v>
      </c>
      <c r="I818">
        <v>6</v>
      </c>
      <c r="J818">
        <v>1</v>
      </c>
      <c r="K818" s="25">
        <v>44125</v>
      </c>
      <c r="M818" s="15">
        <v>4.6931506849315072</v>
      </c>
      <c r="N818" s="15">
        <v>1713</v>
      </c>
      <c r="O818" s="25">
        <v>35627</v>
      </c>
      <c r="P818" t="s">
        <v>25</v>
      </c>
      <c r="Q818" t="s">
        <v>21</v>
      </c>
      <c r="R818">
        <v>2413</v>
      </c>
      <c r="S818" t="s">
        <v>7</v>
      </c>
      <c r="V818">
        <v>39</v>
      </c>
    </row>
    <row r="819" spans="1:22" x14ac:dyDescent="0.2">
      <c r="A819" t="s">
        <v>84</v>
      </c>
      <c r="B819" s="2" t="s">
        <v>73</v>
      </c>
      <c r="C819" s="2"/>
      <c r="D819" s="2">
        <v>818</v>
      </c>
      <c r="E819" s="2" t="s">
        <v>1757</v>
      </c>
      <c r="F819" s="2" t="s">
        <v>1758</v>
      </c>
      <c r="G819" t="s">
        <v>92</v>
      </c>
      <c r="H819" s="2" t="s">
        <v>78</v>
      </c>
      <c r="I819">
        <v>6</v>
      </c>
      <c r="J819">
        <v>1</v>
      </c>
      <c r="K819" s="25">
        <v>44579</v>
      </c>
      <c r="M819" s="15">
        <v>3.4493150684931506</v>
      </c>
      <c r="N819" s="15">
        <v>1259</v>
      </c>
      <c r="O819" s="25">
        <v>35239</v>
      </c>
      <c r="P819" t="s">
        <v>26</v>
      </c>
      <c r="Q819" t="s">
        <v>23</v>
      </c>
      <c r="R819">
        <v>2722</v>
      </c>
      <c r="S819" t="s">
        <v>7</v>
      </c>
      <c r="V819">
        <v>39</v>
      </c>
    </row>
    <row r="820" spans="1:22" x14ac:dyDescent="0.2">
      <c r="A820" t="s">
        <v>86</v>
      </c>
      <c r="B820" s="2" t="s">
        <v>76</v>
      </c>
      <c r="C820" s="2"/>
      <c r="D820" s="2">
        <v>819</v>
      </c>
      <c r="E820" s="2" t="s">
        <v>1759</v>
      </c>
      <c r="F820" s="2" t="s">
        <v>1760</v>
      </c>
      <c r="G820" t="s">
        <v>93</v>
      </c>
      <c r="H820" s="2" t="s">
        <v>79</v>
      </c>
      <c r="I820">
        <v>7</v>
      </c>
      <c r="J820">
        <v>2</v>
      </c>
      <c r="K820" s="25">
        <v>45457</v>
      </c>
      <c r="M820" s="15">
        <v>3.4438356164383563</v>
      </c>
      <c r="N820" s="15">
        <v>1257</v>
      </c>
      <c r="O820" s="25">
        <v>35566</v>
      </c>
      <c r="Q820" t="s">
        <v>21</v>
      </c>
      <c r="R820">
        <v>2376</v>
      </c>
      <c r="S820" t="s">
        <v>7</v>
      </c>
      <c r="V820">
        <v>39</v>
      </c>
    </row>
    <row r="821" spans="1:22" x14ac:dyDescent="0.2">
      <c r="A821" s="2" t="s">
        <v>85</v>
      </c>
      <c r="B821" s="2" t="s">
        <v>74</v>
      </c>
      <c r="C821" s="2"/>
      <c r="D821" s="2">
        <v>820</v>
      </c>
      <c r="E821" s="2" t="s">
        <v>1761</v>
      </c>
      <c r="F821" s="2" t="s">
        <v>1762</v>
      </c>
      <c r="G821" t="s">
        <v>58</v>
      </c>
      <c r="H821" s="2" t="s">
        <v>79</v>
      </c>
      <c r="I821">
        <v>7</v>
      </c>
      <c r="J821">
        <v>2</v>
      </c>
      <c r="K821" s="25">
        <v>44586</v>
      </c>
      <c r="M821" s="15">
        <v>3.43013698630137</v>
      </c>
      <c r="N821" s="15">
        <v>1252</v>
      </c>
      <c r="O821" s="25">
        <v>35043</v>
      </c>
      <c r="P821" t="s">
        <v>29</v>
      </c>
      <c r="Q821" t="s">
        <v>19</v>
      </c>
      <c r="R821">
        <v>2067</v>
      </c>
      <c r="S821" t="s">
        <v>7</v>
      </c>
      <c r="V821">
        <v>39</v>
      </c>
    </row>
    <row r="822" spans="1:22" x14ac:dyDescent="0.2">
      <c r="A822" t="s">
        <v>86</v>
      </c>
      <c r="B822" s="2" t="s">
        <v>76</v>
      </c>
      <c r="C822" s="2"/>
      <c r="D822" s="2">
        <v>821</v>
      </c>
      <c r="E822" s="2" t="s">
        <v>1763</v>
      </c>
      <c r="F822" s="2" t="s">
        <v>1764</v>
      </c>
      <c r="G822" t="s">
        <v>58</v>
      </c>
      <c r="H822" s="2" t="s">
        <v>79</v>
      </c>
      <c r="I822">
        <v>6</v>
      </c>
      <c r="J822">
        <v>1</v>
      </c>
      <c r="K822" s="25">
        <v>44141</v>
      </c>
      <c r="M822" s="15">
        <v>4.6493150684931503</v>
      </c>
      <c r="N822" s="15">
        <v>1697</v>
      </c>
      <c r="O822" s="25">
        <v>34737</v>
      </c>
      <c r="P822" t="s">
        <v>25</v>
      </c>
      <c r="Q822" t="s">
        <v>22</v>
      </c>
      <c r="R822">
        <v>2771</v>
      </c>
      <c r="S822" t="s">
        <v>7</v>
      </c>
      <c r="V822">
        <v>39</v>
      </c>
    </row>
    <row r="823" spans="1:22" x14ac:dyDescent="0.2">
      <c r="A823" s="2" t="s">
        <v>82</v>
      </c>
      <c r="B823" s="2" t="s">
        <v>75</v>
      </c>
      <c r="C823" s="2"/>
      <c r="D823" s="2">
        <v>822</v>
      </c>
      <c r="E823" s="2" t="s">
        <v>1765</v>
      </c>
      <c r="F823" s="2" t="s">
        <v>1766</v>
      </c>
      <c r="G823" t="s">
        <v>92</v>
      </c>
      <c r="H823" s="2" t="s">
        <v>78</v>
      </c>
      <c r="I823">
        <v>2</v>
      </c>
      <c r="J823">
        <v>1</v>
      </c>
      <c r="K823" s="25">
        <v>44393</v>
      </c>
      <c r="M823" s="15">
        <v>3.4273972602739726</v>
      </c>
      <c r="N823" s="15">
        <v>1251</v>
      </c>
      <c r="O823" s="25">
        <v>30225</v>
      </c>
      <c r="Q823" t="s">
        <v>19</v>
      </c>
      <c r="R823">
        <v>9564</v>
      </c>
      <c r="S823" t="s">
        <v>7</v>
      </c>
      <c r="V823">
        <v>39</v>
      </c>
    </row>
    <row r="824" spans="1:22" x14ac:dyDescent="0.2">
      <c r="A824" t="s">
        <v>86</v>
      </c>
      <c r="B824" s="2" t="s">
        <v>76</v>
      </c>
      <c r="C824" s="2"/>
      <c r="D824" s="2">
        <v>823</v>
      </c>
      <c r="E824" s="2" t="s">
        <v>1767</v>
      </c>
      <c r="F824" s="2" t="s">
        <v>1768</v>
      </c>
      <c r="G824" t="s">
        <v>58</v>
      </c>
      <c r="H824" s="2" t="s">
        <v>79</v>
      </c>
      <c r="I824">
        <v>6</v>
      </c>
      <c r="J824">
        <v>1</v>
      </c>
      <c r="K824" s="25">
        <v>44591</v>
      </c>
      <c r="M824" s="15">
        <v>3.4164383561643836</v>
      </c>
      <c r="N824" s="15">
        <v>1247</v>
      </c>
      <c r="O824" s="25">
        <v>27683</v>
      </c>
      <c r="P824" t="s">
        <v>25</v>
      </c>
      <c r="Q824" t="s">
        <v>20</v>
      </c>
      <c r="R824">
        <v>2735</v>
      </c>
      <c r="S824" t="s">
        <v>7</v>
      </c>
      <c r="V824">
        <v>39</v>
      </c>
    </row>
    <row r="825" spans="1:22" x14ac:dyDescent="0.2">
      <c r="A825" s="2" t="s">
        <v>85</v>
      </c>
      <c r="B825" s="2" t="s">
        <v>74</v>
      </c>
      <c r="C825" s="2"/>
      <c r="D825" s="2">
        <v>824</v>
      </c>
      <c r="E825" s="2" t="s">
        <v>1769</v>
      </c>
      <c r="F825" s="2" t="s">
        <v>1770</v>
      </c>
      <c r="G825" t="s">
        <v>58</v>
      </c>
      <c r="H825" s="2" t="s">
        <v>79</v>
      </c>
      <c r="I825">
        <v>6</v>
      </c>
      <c r="J825">
        <v>1</v>
      </c>
      <c r="K825" s="25">
        <v>43330</v>
      </c>
      <c r="M825" s="15">
        <v>3.4136986301369863</v>
      </c>
      <c r="N825" s="15">
        <v>1246</v>
      </c>
      <c r="O825" s="25">
        <v>31030</v>
      </c>
      <c r="P825" t="s">
        <v>25</v>
      </c>
      <c r="Q825" t="s">
        <v>21</v>
      </c>
      <c r="R825">
        <v>2451</v>
      </c>
      <c r="S825" t="s">
        <v>7</v>
      </c>
      <c r="V825">
        <v>39</v>
      </c>
    </row>
    <row r="826" spans="1:22" x14ac:dyDescent="0.2">
      <c r="A826" s="2" t="s">
        <v>85</v>
      </c>
      <c r="B826" s="2" t="s">
        <v>74</v>
      </c>
      <c r="C826" s="2"/>
      <c r="D826" s="2">
        <v>825</v>
      </c>
      <c r="E826" s="2" t="s">
        <v>1771</v>
      </c>
      <c r="F826" s="2" t="s">
        <v>1772</v>
      </c>
      <c r="G826" t="s">
        <v>58</v>
      </c>
      <c r="H826" s="2" t="s">
        <v>79</v>
      </c>
      <c r="I826">
        <v>7</v>
      </c>
      <c r="J826">
        <v>1</v>
      </c>
      <c r="K826" s="25">
        <v>44592</v>
      </c>
      <c r="M826" s="15">
        <v>3.4136986301369863</v>
      </c>
      <c r="N826" s="15">
        <v>1246</v>
      </c>
      <c r="O826" s="25">
        <v>34532</v>
      </c>
      <c r="Q826" t="s">
        <v>22</v>
      </c>
      <c r="R826">
        <v>2335</v>
      </c>
      <c r="S826" t="s">
        <v>7</v>
      </c>
      <c r="V826">
        <v>39</v>
      </c>
    </row>
    <row r="827" spans="1:22" x14ac:dyDescent="0.2">
      <c r="A827" s="2" t="s">
        <v>85</v>
      </c>
      <c r="B827" s="2" t="s">
        <v>74</v>
      </c>
      <c r="C827" s="2"/>
      <c r="D827" s="2">
        <v>826</v>
      </c>
      <c r="E827" s="2" t="s">
        <v>1773</v>
      </c>
      <c r="F827" s="2" t="s">
        <v>1774</v>
      </c>
      <c r="G827" t="s">
        <v>58</v>
      </c>
      <c r="H827" s="2" t="s">
        <v>79</v>
      </c>
      <c r="I827">
        <v>7</v>
      </c>
      <c r="J827">
        <v>1</v>
      </c>
      <c r="K827" s="25">
        <v>44878</v>
      </c>
      <c r="M827" s="15">
        <v>3.4109589041095889</v>
      </c>
      <c r="N827" s="15">
        <v>1245</v>
      </c>
      <c r="O827" s="25">
        <v>35355</v>
      </c>
      <c r="P827" t="s">
        <v>26</v>
      </c>
      <c r="Q827" t="s">
        <v>23</v>
      </c>
      <c r="R827">
        <v>1818</v>
      </c>
      <c r="S827" t="s">
        <v>7</v>
      </c>
      <c r="V827">
        <v>39</v>
      </c>
    </row>
    <row r="828" spans="1:22" x14ac:dyDescent="0.2">
      <c r="A828" t="s">
        <v>84</v>
      </c>
      <c r="B828" s="2" t="s">
        <v>73</v>
      </c>
      <c r="C828" s="2"/>
      <c r="D828" s="2">
        <v>827</v>
      </c>
      <c r="E828" s="2" t="s">
        <v>1775</v>
      </c>
      <c r="F828" s="2" t="s">
        <v>1776</v>
      </c>
      <c r="G828" t="s">
        <v>58</v>
      </c>
      <c r="H828" s="2" t="s">
        <v>78</v>
      </c>
      <c r="I828">
        <v>6</v>
      </c>
      <c r="J828">
        <v>1</v>
      </c>
      <c r="K828" s="25">
        <v>44595</v>
      </c>
      <c r="M828" s="15">
        <v>3.4054794520547946</v>
      </c>
      <c r="N828" s="15">
        <v>1243</v>
      </c>
      <c r="O828" s="25">
        <v>24499</v>
      </c>
      <c r="P828" t="s">
        <v>40</v>
      </c>
      <c r="Q828" t="s">
        <v>18</v>
      </c>
      <c r="R828">
        <v>2946</v>
      </c>
      <c r="S828" t="s">
        <v>7</v>
      </c>
      <c r="V828">
        <v>39</v>
      </c>
    </row>
    <row r="829" spans="1:22" x14ac:dyDescent="0.2">
      <c r="A829" t="s">
        <v>81</v>
      </c>
      <c r="B829" s="2" t="s">
        <v>72</v>
      </c>
      <c r="C829" s="2"/>
      <c r="D829" s="2">
        <v>828</v>
      </c>
      <c r="E829" s="2" t="s">
        <v>1777</v>
      </c>
      <c r="F829" s="2" t="s">
        <v>1778</v>
      </c>
      <c r="G829" t="s">
        <v>94</v>
      </c>
      <c r="H829" s="2" t="s">
        <v>77</v>
      </c>
      <c r="I829">
        <v>5</v>
      </c>
      <c r="J829">
        <v>2</v>
      </c>
      <c r="K829" s="25">
        <v>44595</v>
      </c>
      <c r="M829" s="15">
        <v>3.4054794520547946</v>
      </c>
      <c r="N829" s="15">
        <v>1243</v>
      </c>
      <c r="O829" s="25">
        <v>33075</v>
      </c>
      <c r="P829" t="s">
        <v>27</v>
      </c>
      <c r="Q829" t="s">
        <v>18</v>
      </c>
      <c r="R829">
        <v>4101</v>
      </c>
      <c r="S829" t="s">
        <v>7</v>
      </c>
      <c r="V829">
        <v>35</v>
      </c>
    </row>
    <row r="830" spans="1:22" x14ac:dyDescent="0.2">
      <c r="A830" s="2" t="s">
        <v>85</v>
      </c>
      <c r="B830" s="2" t="s">
        <v>74</v>
      </c>
      <c r="C830" s="2"/>
      <c r="D830" s="2">
        <v>829</v>
      </c>
      <c r="E830" s="2" t="s">
        <v>1779</v>
      </c>
      <c r="F830" s="2" t="s">
        <v>1780</v>
      </c>
      <c r="G830" t="s">
        <v>58</v>
      </c>
      <c r="H830" s="2" t="s">
        <v>79</v>
      </c>
      <c r="I830">
        <v>7</v>
      </c>
      <c r="J830">
        <v>1</v>
      </c>
      <c r="K830" s="25">
        <v>44596</v>
      </c>
      <c r="M830" s="15">
        <v>3.4027397260273973</v>
      </c>
      <c r="N830" s="15">
        <v>1242</v>
      </c>
      <c r="O830" s="25">
        <v>28908</v>
      </c>
      <c r="Q830" t="s">
        <v>23</v>
      </c>
      <c r="R830">
        <v>1939</v>
      </c>
      <c r="S830" t="s">
        <v>7</v>
      </c>
      <c r="V830">
        <v>39</v>
      </c>
    </row>
    <row r="831" spans="1:22" x14ac:dyDescent="0.2">
      <c r="A831" t="s">
        <v>84</v>
      </c>
      <c r="B831" s="2" t="s">
        <v>73</v>
      </c>
      <c r="C831" s="2"/>
      <c r="D831" s="2">
        <v>830</v>
      </c>
      <c r="E831" s="2" t="s">
        <v>1781</v>
      </c>
      <c r="F831" s="2" t="s">
        <v>1782</v>
      </c>
      <c r="G831" t="s">
        <v>58</v>
      </c>
      <c r="H831" s="2" t="s">
        <v>78</v>
      </c>
      <c r="I831">
        <v>6</v>
      </c>
      <c r="J831">
        <v>2</v>
      </c>
      <c r="K831" s="25">
        <v>44597</v>
      </c>
      <c r="M831" s="15">
        <v>3.4</v>
      </c>
      <c r="N831" s="15">
        <v>1241</v>
      </c>
      <c r="O831" s="25">
        <v>23031</v>
      </c>
      <c r="P831" t="s">
        <v>26</v>
      </c>
      <c r="Q831" t="s">
        <v>19</v>
      </c>
      <c r="R831">
        <v>2760</v>
      </c>
      <c r="S831" t="s">
        <v>7</v>
      </c>
      <c r="V831">
        <v>39</v>
      </c>
    </row>
    <row r="832" spans="1:22" x14ac:dyDescent="0.2">
      <c r="A832" t="s">
        <v>80</v>
      </c>
      <c r="B832" s="2" t="s">
        <v>71</v>
      </c>
      <c r="C832" s="2"/>
      <c r="D832" s="2">
        <v>831</v>
      </c>
      <c r="E832" s="2" t="s">
        <v>1783</v>
      </c>
      <c r="F832" s="2" t="s">
        <v>1784</v>
      </c>
      <c r="G832" t="s">
        <v>94</v>
      </c>
      <c r="H832" s="2" t="s">
        <v>89</v>
      </c>
      <c r="I832">
        <v>2</v>
      </c>
      <c r="J832">
        <v>2</v>
      </c>
      <c r="K832" s="25">
        <v>45699</v>
      </c>
      <c r="M832" s="15">
        <v>3.3972602739726026</v>
      </c>
      <c r="N832" s="15">
        <v>1240</v>
      </c>
      <c r="O832" s="25">
        <v>26308</v>
      </c>
      <c r="Q832" t="s">
        <v>17</v>
      </c>
      <c r="R832">
        <v>10011</v>
      </c>
      <c r="S832" t="s">
        <v>7</v>
      </c>
      <c r="V832">
        <v>35</v>
      </c>
    </row>
    <row r="833" spans="1:37" x14ac:dyDescent="0.2">
      <c r="A833" s="2" t="s">
        <v>85</v>
      </c>
      <c r="B833" s="2" t="s">
        <v>74</v>
      </c>
      <c r="C833" s="2"/>
      <c r="D833" s="2">
        <v>832</v>
      </c>
      <c r="E833" s="2" t="s">
        <v>1785</v>
      </c>
      <c r="F833" s="2" t="s">
        <v>1786</v>
      </c>
      <c r="G833" t="s">
        <v>58</v>
      </c>
      <c r="H833" s="2" t="s">
        <v>79</v>
      </c>
      <c r="I833">
        <v>7</v>
      </c>
      <c r="J833">
        <v>1</v>
      </c>
      <c r="K833" s="25">
        <v>43523</v>
      </c>
      <c r="M833" s="15">
        <v>3.3972602739726026</v>
      </c>
      <c r="N833" s="15">
        <v>1240</v>
      </c>
      <c r="O833" s="25">
        <v>35810</v>
      </c>
      <c r="Q833" t="s">
        <v>23</v>
      </c>
      <c r="R833">
        <v>1860</v>
      </c>
      <c r="S833" t="s">
        <v>7</v>
      </c>
      <c r="V833">
        <v>39</v>
      </c>
    </row>
    <row r="834" spans="1:37" x14ac:dyDescent="0.2">
      <c r="A834" t="s">
        <v>86</v>
      </c>
      <c r="B834" s="2" t="s">
        <v>76</v>
      </c>
      <c r="C834" s="2"/>
      <c r="D834" s="2">
        <v>833</v>
      </c>
      <c r="E834" s="2" t="s">
        <v>1787</v>
      </c>
      <c r="F834" s="2" t="s">
        <v>1788</v>
      </c>
      <c r="G834" t="s">
        <v>92</v>
      </c>
      <c r="H834" s="2" t="s">
        <v>79</v>
      </c>
      <c r="I834">
        <v>7</v>
      </c>
      <c r="J834">
        <v>1</v>
      </c>
      <c r="K834" s="25">
        <v>43392</v>
      </c>
      <c r="M834" s="15">
        <v>4.5178082191780824</v>
      </c>
      <c r="N834" s="15">
        <v>1649</v>
      </c>
      <c r="O834" s="25">
        <v>36851</v>
      </c>
      <c r="P834" t="s">
        <v>25</v>
      </c>
      <c r="Q834" t="s">
        <v>20</v>
      </c>
      <c r="R834">
        <v>1965</v>
      </c>
      <c r="S834" t="s">
        <v>7</v>
      </c>
      <c r="V834">
        <v>39</v>
      </c>
    </row>
    <row r="835" spans="1:37" x14ac:dyDescent="0.2">
      <c r="A835" t="s">
        <v>84</v>
      </c>
      <c r="B835" s="2" t="s">
        <v>73</v>
      </c>
      <c r="C835" s="2"/>
      <c r="D835" s="2">
        <v>834</v>
      </c>
      <c r="E835" s="2" t="s">
        <v>1789</v>
      </c>
      <c r="F835" s="2" t="s">
        <v>1790</v>
      </c>
      <c r="G835" t="s">
        <v>58</v>
      </c>
      <c r="H835" s="2" t="s">
        <v>78</v>
      </c>
      <c r="I835">
        <v>6</v>
      </c>
      <c r="J835">
        <v>1</v>
      </c>
      <c r="K835" s="25">
        <v>44602</v>
      </c>
      <c r="M835" s="15">
        <v>3.3863013698630136</v>
      </c>
      <c r="N835" s="15">
        <v>1236</v>
      </c>
      <c r="O835" s="25">
        <v>32114</v>
      </c>
      <c r="P835" t="s">
        <v>33</v>
      </c>
      <c r="Q835" t="s">
        <v>21</v>
      </c>
      <c r="R835">
        <v>2699</v>
      </c>
      <c r="S835" t="s">
        <v>7</v>
      </c>
      <c r="V835">
        <v>39</v>
      </c>
    </row>
    <row r="836" spans="1:37" x14ac:dyDescent="0.2">
      <c r="A836" t="s">
        <v>84</v>
      </c>
      <c r="B836" s="2" t="s">
        <v>73</v>
      </c>
      <c r="C836" s="2"/>
      <c r="D836" s="2">
        <v>835</v>
      </c>
      <c r="E836" s="2" t="s">
        <v>1791</v>
      </c>
      <c r="F836" s="2" t="s">
        <v>1792</v>
      </c>
      <c r="G836" t="s">
        <v>95</v>
      </c>
      <c r="H836" s="2" t="s">
        <v>78</v>
      </c>
      <c r="I836">
        <v>2</v>
      </c>
      <c r="J836">
        <v>2</v>
      </c>
      <c r="K836" s="25">
        <v>44605</v>
      </c>
      <c r="M836" s="15">
        <v>3.3780821917808219</v>
      </c>
      <c r="N836" s="15">
        <v>1233</v>
      </c>
      <c r="O836" s="25">
        <v>30895</v>
      </c>
      <c r="R836">
        <v>9897</v>
      </c>
      <c r="S836" t="s">
        <v>7</v>
      </c>
      <c r="V836">
        <v>39</v>
      </c>
    </row>
    <row r="837" spans="1:37" x14ac:dyDescent="0.2">
      <c r="A837" s="2" t="s">
        <v>85</v>
      </c>
      <c r="B837" s="2" t="s">
        <v>74</v>
      </c>
      <c r="C837" s="2"/>
      <c r="D837" s="2">
        <v>836</v>
      </c>
      <c r="E837" s="2" t="s">
        <v>1793</v>
      </c>
      <c r="F837" s="2" t="s">
        <v>1794</v>
      </c>
      <c r="G837" t="s">
        <v>93</v>
      </c>
      <c r="H837" s="2" t="s">
        <v>79</v>
      </c>
      <c r="I837">
        <v>4</v>
      </c>
      <c r="J837">
        <v>2</v>
      </c>
      <c r="K837" s="25">
        <v>44607</v>
      </c>
      <c r="M837" s="15">
        <v>3.3726027397260272</v>
      </c>
      <c r="N837" s="15">
        <v>1231</v>
      </c>
      <c r="O837" s="25">
        <v>30377</v>
      </c>
      <c r="Q837" t="s">
        <v>20</v>
      </c>
      <c r="R837">
        <v>3985</v>
      </c>
      <c r="S837" t="s">
        <v>7</v>
      </c>
      <c r="V837">
        <v>39</v>
      </c>
    </row>
    <row r="838" spans="1:37" x14ac:dyDescent="0.2">
      <c r="A838" s="2" t="s">
        <v>85</v>
      </c>
      <c r="B838" s="2" t="s">
        <v>74</v>
      </c>
      <c r="C838" s="2"/>
      <c r="D838" s="2">
        <v>837</v>
      </c>
      <c r="E838" s="2" t="s">
        <v>1795</v>
      </c>
      <c r="F838" s="2" t="s">
        <v>1796</v>
      </c>
      <c r="G838" t="s">
        <v>58</v>
      </c>
      <c r="H838" s="2" t="s">
        <v>79</v>
      </c>
      <c r="I838">
        <v>7</v>
      </c>
      <c r="J838">
        <v>1</v>
      </c>
      <c r="K838" s="25">
        <v>44607</v>
      </c>
      <c r="M838" s="15">
        <v>3.3726027397260272</v>
      </c>
      <c r="N838" s="15">
        <v>1231</v>
      </c>
      <c r="O838" s="25">
        <v>35930</v>
      </c>
      <c r="P838" t="s">
        <v>27</v>
      </c>
      <c r="Q838" t="s">
        <v>19</v>
      </c>
      <c r="R838">
        <v>2197</v>
      </c>
      <c r="S838" t="s">
        <v>7</v>
      </c>
      <c r="V838">
        <v>39</v>
      </c>
    </row>
    <row r="839" spans="1:37" x14ac:dyDescent="0.2">
      <c r="A839" s="2" t="s">
        <v>85</v>
      </c>
      <c r="B839" s="2" t="s">
        <v>74</v>
      </c>
      <c r="C839" s="2"/>
      <c r="D839" s="2">
        <v>838</v>
      </c>
      <c r="E839" s="2" t="s">
        <v>1797</v>
      </c>
      <c r="F839" s="2" t="s">
        <v>1798</v>
      </c>
      <c r="G839" t="s">
        <v>58</v>
      </c>
      <c r="H839" s="2" t="s">
        <v>79</v>
      </c>
      <c r="I839">
        <v>2</v>
      </c>
      <c r="J839">
        <v>1</v>
      </c>
      <c r="K839" s="25">
        <v>44106</v>
      </c>
      <c r="M839" s="15">
        <v>3.3643835616438356</v>
      </c>
      <c r="N839" s="15">
        <v>1228</v>
      </c>
      <c r="O839" s="25">
        <v>30777</v>
      </c>
      <c r="Q839" t="s">
        <v>21</v>
      </c>
      <c r="R839">
        <v>11999</v>
      </c>
      <c r="S839" t="s">
        <v>7</v>
      </c>
      <c r="V839">
        <v>39</v>
      </c>
    </row>
    <row r="840" spans="1:37" x14ac:dyDescent="0.2">
      <c r="A840" t="s">
        <v>86</v>
      </c>
      <c r="B840" s="2" t="s">
        <v>76</v>
      </c>
      <c r="C840" s="2"/>
      <c r="D840" s="2">
        <v>839</v>
      </c>
      <c r="E840" s="2" t="s">
        <v>1799</v>
      </c>
      <c r="F840" s="2" t="s">
        <v>1800</v>
      </c>
      <c r="G840" t="s">
        <v>94</v>
      </c>
      <c r="H840" s="2" t="s">
        <v>79</v>
      </c>
      <c r="I840">
        <v>5</v>
      </c>
      <c r="J840">
        <v>2</v>
      </c>
      <c r="K840" s="25">
        <v>44611</v>
      </c>
      <c r="M840" s="15">
        <v>3.3616438356164382</v>
      </c>
      <c r="N840" s="15">
        <v>1227</v>
      </c>
      <c r="O840" s="25">
        <v>34068</v>
      </c>
      <c r="R840">
        <v>3484</v>
      </c>
      <c r="S840" t="s">
        <v>7</v>
      </c>
      <c r="V840">
        <v>35</v>
      </c>
      <c r="AE840" s="8"/>
      <c r="AF840" s="8"/>
      <c r="AG840" s="8"/>
      <c r="AH840" s="8"/>
      <c r="AI840" s="8"/>
      <c r="AJ840" s="8"/>
      <c r="AK840" s="8"/>
    </row>
    <row r="841" spans="1:37" x14ac:dyDescent="0.2">
      <c r="A841" t="s">
        <v>84</v>
      </c>
      <c r="B841" s="2" t="s">
        <v>73</v>
      </c>
      <c r="C841" s="2"/>
      <c r="D841" s="2">
        <v>840</v>
      </c>
      <c r="E841" s="2" t="s">
        <v>1801</v>
      </c>
      <c r="F841" s="2" t="s">
        <v>1802</v>
      </c>
      <c r="G841" t="s">
        <v>58</v>
      </c>
      <c r="H841" s="2" t="s">
        <v>78</v>
      </c>
      <c r="I841">
        <v>7</v>
      </c>
      <c r="J841">
        <v>1</v>
      </c>
      <c r="K841" s="25">
        <v>44613</v>
      </c>
      <c r="M841" s="15">
        <v>3.3561643835616439</v>
      </c>
      <c r="N841" s="15">
        <v>1225</v>
      </c>
      <c r="O841" s="25">
        <v>27161</v>
      </c>
      <c r="P841" t="s">
        <v>24</v>
      </c>
      <c r="Q841" t="s">
        <v>19</v>
      </c>
      <c r="R841">
        <v>2169</v>
      </c>
      <c r="S841" t="s">
        <v>7</v>
      </c>
      <c r="V841">
        <v>39</v>
      </c>
    </row>
    <row r="842" spans="1:37" x14ac:dyDescent="0.2">
      <c r="A842" s="2" t="s">
        <v>85</v>
      </c>
      <c r="B842" s="2" t="s">
        <v>74</v>
      </c>
      <c r="C842" s="2"/>
      <c r="D842" s="2">
        <v>841</v>
      </c>
      <c r="E842" s="2" t="s">
        <v>1803</v>
      </c>
      <c r="F842" s="2" t="s">
        <v>1804</v>
      </c>
      <c r="G842" t="s">
        <v>58</v>
      </c>
      <c r="H842" s="2" t="s">
        <v>79</v>
      </c>
      <c r="I842">
        <v>6</v>
      </c>
      <c r="J842">
        <v>1</v>
      </c>
      <c r="K842" s="25">
        <v>44614</v>
      </c>
      <c r="M842" s="15">
        <v>3.3534246575342466</v>
      </c>
      <c r="N842" s="15">
        <v>1224</v>
      </c>
      <c r="O842" s="25">
        <v>22958</v>
      </c>
      <c r="Q842" t="s">
        <v>23</v>
      </c>
      <c r="R842">
        <v>2706</v>
      </c>
      <c r="S842" t="s">
        <v>7</v>
      </c>
      <c r="V842">
        <v>39</v>
      </c>
    </row>
    <row r="843" spans="1:37" x14ac:dyDescent="0.2">
      <c r="A843" t="s">
        <v>80</v>
      </c>
      <c r="B843" s="2" t="s">
        <v>71</v>
      </c>
      <c r="C843" s="2"/>
      <c r="D843" s="2">
        <v>842</v>
      </c>
      <c r="E843" s="2" t="s">
        <v>1805</v>
      </c>
      <c r="F843" s="2" t="s">
        <v>1806</v>
      </c>
      <c r="G843" t="s">
        <v>94</v>
      </c>
      <c r="H843" s="2" t="s">
        <v>89</v>
      </c>
      <c r="I843">
        <v>6</v>
      </c>
      <c r="J843">
        <v>1</v>
      </c>
      <c r="K843" s="25">
        <v>44230</v>
      </c>
      <c r="M843" s="15">
        <v>3.3479452054794518</v>
      </c>
      <c r="N843" s="15">
        <v>1222</v>
      </c>
      <c r="O843" s="25">
        <v>29132</v>
      </c>
      <c r="Q843" t="s">
        <v>18</v>
      </c>
      <c r="R843">
        <v>2740</v>
      </c>
      <c r="S843" t="s">
        <v>7</v>
      </c>
      <c r="V843">
        <v>35</v>
      </c>
    </row>
    <row r="844" spans="1:37" x14ac:dyDescent="0.2">
      <c r="A844" s="2" t="s">
        <v>85</v>
      </c>
      <c r="B844" s="2" t="s">
        <v>74</v>
      </c>
      <c r="C844" s="2"/>
      <c r="D844" s="2">
        <v>843</v>
      </c>
      <c r="E844" s="2" t="s">
        <v>1807</v>
      </c>
      <c r="F844" s="2" t="s">
        <v>1808</v>
      </c>
      <c r="G844" t="s">
        <v>95</v>
      </c>
      <c r="H844" s="2" t="s">
        <v>79</v>
      </c>
      <c r="I844">
        <v>6</v>
      </c>
      <c r="J844">
        <v>1</v>
      </c>
      <c r="K844" s="25">
        <v>44195</v>
      </c>
      <c r="M844" s="15">
        <v>4.5013698630136982</v>
      </c>
      <c r="N844" s="15">
        <v>1643</v>
      </c>
      <c r="O844" s="25">
        <v>35605</v>
      </c>
      <c r="P844" t="s">
        <v>26</v>
      </c>
      <c r="Q844" t="s">
        <v>19</v>
      </c>
      <c r="R844">
        <v>2414</v>
      </c>
      <c r="S844" t="s">
        <v>7</v>
      </c>
      <c r="V844">
        <v>39</v>
      </c>
    </row>
    <row r="845" spans="1:37" x14ac:dyDescent="0.2">
      <c r="A845" s="2" t="s">
        <v>85</v>
      </c>
      <c r="B845" s="2" t="s">
        <v>74</v>
      </c>
      <c r="C845" s="2"/>
      <c r="D845" s="2">
        <v>844</v>
      </c>
      <c r="E845" s="2" t="s">
        <v>1809</v>
      </c>
      <c r="F845" s="2" t="s">
        <v>1810</v>
      </c>
      <c r="G845" t="s">
        <v>58</v>
      </c>
      <c r="H845" s="2" t="s">
        <v>79</v>
      </c>
      <c r="I845">
        <v>6</v>
      </c>
      <c r="J845">
        <v>1</v>
      </c>
      <c r="K845" s="25">
        <v>44619</v>
      </c>
      <c r="M845" s="15">
        <v>3.3397260273972602</v>
      </c>
      <c r="N845" s="15">
        <v>1219</v>
      </c>
      <c r="O845" s="25">
        <v>35864</v>
      </c>
      <c r="Q845" t="s">
        <v>22</v>
      </c>
      <c r="R845">
        <v>2755</v>
      </c>
      <c r="S845" t="s">
        <v>7</v>
      </c>
      <c r="V845">
        <v>39</v>
      </c>
    </row>
    <row r="846" spans="1:37" x14ac:dyDescent="0.2">
      <c r="A846" t="s">
        <v>80</v>
      </c>
      <c r="B846" s="2" t="s">
        <v>71</v>
      </c>
      <c r="C846" s="2"/>
      <c r="D846" s="2">
        <v>845</v>
      </c>
      <c r="E846" s="2" t="s">
        <v>1811</v>
      </c>
      <c r="F846" s="2" t="s">
        <v>1812</v>
      </c>
      <c r="G846" t="s">
        <v>94</v>
      </c>
      <c r="H846" s="2" t="s">
        <v>89</v>
      </c>
      <c r="I846">
        <v>6</v>
      </c>
      <c r="J846">
        <v>2</v>
      </c>
      <c r="K846" s="25">
        <v>44621</v>
      </c>
      <c r="M846" s="15">
        <v>3.3342465753424659</v>
      </c>
      <c r="N846" s="15">
        <v>1217</v>
      </c>
      <c r="O846" s="25">
        <v>28142</v>
      </c>
      <c r="Q846" t="s">
        <v>21</v>
      </c>
      <c r="R846">
        <v>2647</v>
      </c>
      <c r="S846" t="s">
        <v>7</v>
      </c>
      <c r="V846">
        <v>35</v>
      </c>
    </row>
    <row r="847" spans="1:37" x14ac:dyDescent="0.2">
      <c r="A847" s="2" t="s">
        <v>85</v>
      </c>
      <c r="B847" s="2" t="s">
        <v>74</v>
      </c>
      <c r="C847" s="2"/>
      <c r="D847" s="2">
        <v>846</v>
      </c>
      <c r="E847" s="2" t="s">
        <v>1813</v>
      </c>
      <c r="F847" s="2" t="s">
        <v>1814</v>
      </c>
      <c r="G847" t="s">
        <v>58</v>
      </c>
      <c r="H847" s="2" t="s">
        <v>79</v>
      </c>
      <c r="I847">
        <v>6</v>
      </c>
      <c r="J847">
        <v>1</v>
      </c>
      <c r="K847" s="25">
        <v>43277</v>
      </c>
      <c r="M847" s="15">
        <v>3.3287671232876712</v>
      </c>
      <c r="N847" s="15">
        <v>1215</v>
      </c>
      <c r="O847" s="25">
        <v>24067</v>
      </c>
      <c r="P847" t="s">
        <v>40</v>
      </c>
      <c r="Q847" t="s">
        <v>19</v>
      </c>
      <c r="R847">
        <v>3145</v>
      </c>
      <c r="S847" t="s">
        <v>7</v>
      </c>
      <c r="V847">
        <v>39</v>
      </c>
    </row>
    <row r="848" spans="1:37" x14ac:dyDescent="0.2">
      <c r="A848" t="s">
        <v>86</v>
      </c>
      <c r="B848" s="2" t="s">
        <v>76</v>
      </c>
      <c r="C848" s="2"/>
      <c r="D848" s="2">
        <v>847</v>
      </c>
      <c r="E848" s="2" t="s">
        <v>1815</v>
      </c>
      <c r="F848" s="2" t="s">
        <v>1816</v>
      </c>
      <c r="G848" t="s">
        <v>58</v>
      </c>
      <c r="H848" s="2" t="s">
        <v>79</v>
      </c>
      <c r="I848">
        <v>6</v>
      </c>
      <c r="J848">
        <v>1</v>
      </c>
      <c r="K848" s="25">
        <v>45673</v>
      </c>
      <c r="M848" s="15">
        <v>3.3287671232876712</v>
      </c>
      <c r="N848" s="15">
        <v>1215</v>
      </c>
      <c r="O848" s="25">
        <v>24628</v>
      </c>
      <c r="Q848" t="s">
        <v>19</v>
      </c>
      <c r="R848">
        <v>2594</v>
      </c>
      <c r="S848" t="s">
        <v>7</v>
      </c>
      <c r="V848">
        <v>39</v>
      </c>
    </row>
    <row r="849" spans="1:22" x14ac:dyDescent="0.2">
      <c r="A849" t="s">
        <v>84</v>
      </c>
      <c r="B849" s="2" t="s">
        <v>73</v>
      </c>
      <c r="C849" s="2"/>
      <c r="D849" s="2">
        <v>848</v>
      </c>
      <c r="E849" s="2" t="s">
        <v>1817</v>
      </c>
      <c r="F849" s="2" t="s">
        <v>1818</v>
      </c>
      <c r="G849" t="s">
        <v>94</v>
      </c>
      <c r="H849" s="2" t="s">
        <v>78</v>
      </c>
      <c r="I849">
        <v>6</v>
      </c>
      <c r="J849">
        <v>1</v>
      </c>
      <c r="K849" s="25">
        <v>44623</v>
      </c>
      <c r="M849" s="15">
        <v>3.3287671232876712</v>
      </c>
      <c r="N849" s="15">
        <v>1215</v>
      </c>
      <c r="O849" s="25">
        <v>27643</v>
      </c>
      <c r="P849" t="s">
        <v>32</v>
      </c>
      <c r="Q849" t="s">
        <v>20</v>
      </c>
      <c r="R849">
        <v>2528</v>
      </c>
      <c r="S849" t="s">
        <v>7</v>
      </c>
      <c r="V849">
        <v>35</v>
      </c>
    </row>
    <row r="850" spans="1:22" x14ac:dyDescent="0.2">
      <c r="A850" t="s">
        <v>84</v>
      </c>
      <c r="B850" s="2" t="s">
        <v>73</v>
      </c>
      <c r="C850" s="2"/>
      <c r="D850" s="2">
        <v>849</v>
      </c>
      <c r="E850" s="2" t="s">
        <v>1819</v>
      </c>
      <c r="F850" s="2" t="s">
        <v>1820</v>
      </c>
      <c r="G850" t="s">
        <v>58</v>
      </c>
      <c r="H850" s="2" t="s">
        <v>78</v>
      </c>
      <c r="I850">
        <v>7</v>
      </c>
      <c r="J850">
        <v>1</v>
      </c>
      <c r="K850" s="25">
        <v>44626</v>
      </c>
      <c r="M850" s="15">
        <v>3.3205479452054796</v>
      </c>
      <c r="N850" s="15">
        <v>1212</v>
      </c>
      <c r="O850" s="25">
        <v>34855</v>
      </c>
      <c r="P850" t="s">
        <v>27</v>
      </c>
      <c r="Q850" t="s">
        <v>23</v>
      </c>
      <c r="R850">
        <v>2243</v>
      </c>
      <c r="S850" t="s">
        <v>7</v>
      </c>
      <c r="V850">
        <v>39</v>
      </c>
    </row>
    <row r="851" spans="1:22" x14ac:dyDescent="0.2">
      <c r="A851" s="2" t="s">
        <v>85</v>
      </c>
      <c r="B851" s="2" t="s">
        <v>74</v>
      </c>
      <c r="C851" s="2"/>
      <c r="D851" s="2">
        <v>850</v>
      </c>
      <c r="E851" s="2" t="s">
        <v>1821</v>
      </c>
      <c r="F851" s="2" t="s">
        <v>1822</v>
      </c>
      <c r="G851" t="s">
        <v>93</v>
      </c>
      <c r="H851" s="2" t="s">
        <v>79</v>
      </c>
      <c r="I851">
        <v>7</v>
      </c>
      <c r="J851">
        <v>2</v>
      </c>
      <c r="K851" s="25">
        <v>44630</v>
      </c>
      <c r="M851" s="15">
        <v>3.3095890410958906</v>
      </c>
      <c r="N851" s="15">
        <v>1208</v>
      </c>
      <c r="O851" s="25">
        <v>32159</v>
      </c>
      <c r="Q851" t="s">
        <v>23</v>
      </c>
      <c r="R851">
        <v>2172</v>
      </c>
      <c r="S851" t="s">
        <v>7</v>
      </c>
      <c r="V851">
        <v>39</v>
      </c>
    </row>
    <row r="852" spans="1:22" x14ac:dyDescent="0.2">
      <c r="A852" s="2" t="s">
        <v>85</v>
      </c>
      <c r="B852" s="2" t="s">
        <v>74</v>
      </c>
      <c r="C852" s="2"/>
      <c r="D852" s="2">
        <v>851</v>
      </c>
      <c r="E852" s="2" t="s">
        <v>1823</v>
      </c>
      <c r="F852" s="2" t="s">
        <v>1824</v>
      </c>
      <c r="G852" t="s">
        <v>58</v>
      </c>
      <c r="H852" s="2" t="s">
        <v>79</v>
      </c>
      <c r="I852">
        <v>7</v>
      </c>
      <c r="J852">
        <v>1</v>
      </c>
      <c r="K852" s="25">
        <v>44635</v>
      </c>
      <c r="M852" s="15">
        <v>3.2958904109589042</v>
      </c>
      <c r="N852" s="15">
        <v>1203</v>
      </c>
      <c r="O852" s="25">
        <v>23053</v>
      </c>
      <c r="Q852" t="s">
        <v>23</v>
      </c>
      <c r="R852">
        <v>2179</v>
      </c>
      <c r="S852" t="s">
        <v>7</v>
      </c>
      <c r="V852">
        <v>39</v>
      </c>
    </row>
    <row r="853" spans="1:22" x14ac:dyDescent="0.2">
      <c r="A853" t="s">
        <v>81</v>
      </c>
      <c r="B853" s="2" t="s">
        <v>72</v>
      </c>
      <c r="C853" s="2"/>
      <c r="D853" s="2">
        <v>852</v>
      </c>
      <c r="E853" s="2" t="s">
        <v>1825</v>
      </c>
      <c r="F853" s="2" t="s">
        <v>1826</v>
      </c>
      <c r="G853" t="s">
        <v>94</v>
      </c>
      <c r="H853" s="2" t="s">
        <v>77</v>
      </c>
      <c r="I853">
        <v>7</v>
      </c>
      <c r="J853">
        <v>2</v>
      </c>
      <c r="K853" s="25">
        <v>44341</v>
      </c>
      <c r="M853" s="15">
        <v>4.1013698630136988</v>
      </c>
      <c r="N853" s="15">
        <v>1497</v>
      </c>
      <c r="O853" s="25">
        <v>36268</v>
      </c>
      <c r="Q853" t="s">
        <v>21</v>
      </c>
      <c r="R853">
        <v>2007</v>
      </c>
      <c r="S853" t="s">
        <v>7</v>
      </c>
      <c r="V853">
        <v>35</v>
      </c>
    </row>
    <row r="854" spans="1:22" x14ac:dyDescent="0.2">
      <c r="A854" s="2" t="s">
        <v>85</v>
      </c>
      <c r="B854" s="2" t="s">
        <v>74</v>
      </c>
      <c r="C854" s="2"/>
      <c r="D854" s="2">
        <v>853</v>
      </c>
      <c r="E854" s="2" t="s">
        <v>1827</v>
      </c>
      <c r="F854" s="2" t="s">
        <v>1828</v>
      </c>
      <c r="G854" t="s">
        <v>58</v>
      </c>
      <c r="H854" s="2" t="s">
        <v>79</v>
      </c>
      <c r="I854">
        <v>5</v>
      </c>
      <c r="J854">
        <v>1</v>
      </c>
      <c r="K854" s="25">
        <v>43995</v>
      </c>
      <c r="M854" s="15">
        <v>3.2876712328767121</v>
      </c>
      <c r="N854" s="15">
        <v>1200</v>
      </c>
      <c r="O854" s="25">
        <v>22657</v>
      </c>
      <c r="P854" t="s">
        <v>25</v>
      </c>
      <c r="Q854" t="s">
        <v>21</v>
      </c>
      <c r="R854">
        <v>3871</v>
      </c>
      <c r="S854" t="s">
        <v>7</v>
      </c>
      <c r="V854">
        <v>39</v>
      </c>
    </row>
    <row r="855" spans="1:22" x14ac:dyDescent="0.2">
      <c r="A855" t="s">
        <v>86</v>
      </c>
      <c r="B855" s="2" t="s">
        <v>76</v>
      </c>
      <c r="C855" s="2"/>
      <c r="D855" s="2">
        <v>854</v>
      </c>
      <c r="E855" s="2" t="s">
        <v>1829</v>
      </c>
      <c r="F855" s="2" t="s">
        <v>1830</v>
      </c>
      <c r="G855" t="s">
        <v>58</v>
      </c>
      <c r="H855" s="2" t="s">
        <v>79</v>
      </c>
      <c r="I855">
        <v>7</v>
      </c>
      <c r="J855">
        <v>1</v>
      </c>
      <c r="K855" s="25">
        <v>44643</v>
      </c>
      <c r="M855" s="15">
        <v>3.2739726027397262</v>
      </c>
      <c r="N855" s="15">
        <v>1195</v>
      </c>
      <c r="O855" s="25">
        <v>24012</v>
      </c>
      <c r="P855" t="s">
        <v>25</v>
      </c>
      <c r="Q855" t="s">
        <v>22</v>
      </c>
      <c r="R855">
        <v>1958</v>
      </c>
      <c r="S855" t="s">
        <v>7</v>
      </c>
      <c r="V855">
        <v>39</v>
      </c>
    </row>
    <row r="856" spans="1:22" x14ac:dyDescent="0.2">
      <c r="A856" t="s">
        <v>86</v>
      </c>
      <c r="B856" s="2" t="s">
        <v>76</v>
      </c>
      <c r="C856" s="2"/>
      <c r="D856" s="2">
        <v>855</v>
      </c>
      <c r="E856" s="2" t="s">
        <v>1831</v>
      </c>
      <c r="F856" s="2" t="s">
        <v>1832</v>
      </c>
      <c r="G856" t="s">
        <v>95</v>
      </c>
      <c r="H856" s="2" t="s">
        <v>79</v>
      </c>
      <c r="I856">
        <v>7</v>
      </c>
      <c r="J856">
        <v>1</v>
      </c>
      <c r="K856" s="25">
        <v>43663</v>
      </c>
      <c r="M856" s="15">
        <v>3.2739726027397262</v>
      </c>
      <c r="N856" s="15">
        <v>1195</v>
      </c>
      <c r="O856" s="25">
        <v>34732</v>
      </c>
      <c r="P856" t="s">
        <v>25</v>
      </c>
      <c r="Q856" t="s">
        <v>22</v>
      </c>
      <c r="R856">
        <v>1859</v>
      </c>
      <c r="S856" t="s">
        <v>7</v>
      </c>
      <c r="V856">
        <v>39</v>
      </c>
    </row>
    <row r="857" spans="1:22" x14ac:dyDescent="0.2">
      <c r="A857" t="s">
        <v>80</v>
      </c>
      <c r="B857" s="2" t="s">
        <v>71</v>
      </c>
      <c r="C857" s="2"/>
      <c r="D857" s="2">
        <v>856</v>
      </c>
      <c r="E857" s="2" t="s">
        <v>1833</v>
      </c>
      <c r="F857" s="2" t="s">
        <v>1834</v>
      </c>
      <c r="G857" t="s">
        <v>93</v>
      </c>
      <c r="H857" s="2" t="s">
        <v>89</v>
      </c>
      <c r="I857">
        <v>4</v>
      </c>
      <c r="J857">
        <v>2</v>
      </c>
      <c r="K857" s="25">
        <v>44510</v>
      </c>
      <c r="M857" s="15">
        <v>3.2684931506849315</v>
      </c>
      <c r="N857" s="15">
        <v>1193</v>
      </c>
      <c r="O857" s="25">
        <v>33043</v>
      </c>
      <c r="R857">
        <v>3709</v>
      </c>
      <c r="S857" t="s">
        <v>7</v>
      </c>
      <c r="V857">
        <v>39</v>
      </c>
    </row>
    <row r="858" spans="1:22" x14ac:dyDescent="0.2">
      <c r="A858" s="2" t="s">
        <v>85</v>
      </c>
      <c r="B858" s="2" t="s">
        <v>74</v>
      </c>
      <c r="C858" s="2"/>
      <c r="D858" s="2">
        <v>857</v>
      </c>
      <c r="E858" s="2" t="s">
        <v>1835</v>
      </c>
      <c r="F858" s="2" t="s">
        <v>1836</v>
      </c>
      <c r="G858" t="s">
        <v>58</v>
      </c>
      <c r="H858" s="2" t="s">
        <v>79</v>
      </c>
      <c r="I858">
        <v>6</v>
      </c>
      <c r="J858">
        <v>2</v>
      </c>
      <c r="K858" s="25">
        <v>44646</v>
      </c>
      <c r="M858" s="15">
        <v>3.2657534246575342</v>
      </c>
      <c r="N858" s="15">
        <v>1192</v>
      </c>
      <c r="O858" s="25">
        <v>35450</v>
      </c>
      <c r="P858" t="s">
        <v>26</v>
      </c>
      <c r="Q858" t="s">
        <v>22</v>
      </c>
      <c r="R858">
        <v>2499</v>
      </c>
      <c r="S858" t="s">
        <v>7</v>
      </c>
      <c r="V858">
        <v>39</v>
      </c>
    </row>
    <row r="859" spans="1:22" x14ac:dyDescent="0.2">
      <c r="A859" s="2" t="s">
        <v>85</v>
      </c>
      <c r="B859" s="2" t="s">
        <v>74</v>
      </c>
      <c r="C859" s="2"/>
      <c r="D859" s="2">
        <v>858</v>
      </c>
      <c r="E859" s="2" t="s">
        <v>1837</v>
      </c>
      <c r="F859" s="2" t="s">
        <v>1838</v>
      </c>
      <c r="G859" t="s">
        <v>58</v>
      </c>
      <c r="H859" s="2" t="s">
        <v>79</v>
      </c>
      <c r="I859">
        <v>4</v>
      </c>
      <c r="J859">
        <v>2</v>
      </c>
      <c r="K859" s="25">
        <v>44043</v>
      </c>
      <c r="M859" s="15">
        <v>3.7808219178082192</v>
      </c>
      <c r="N859" s="15">
        <v>1380</v>
      </c>
      <c r="O859" s="25">
        <v>34775</v>
      </c>
      <c r="Q859" t="s">
        <v>19</v>
      </c>
      <c r="R859">
        <v>3506</v>
      </c>
      <c r="S859" t="s">
        <v>7</v>
      </c>
      <c r="V859">
        <v>39</v>
      </c>
    </row>
    <row r="860" spans="1:22" x14ac:dyDescent="0.2">
      <c r="A860" t="s">
        <v>84</v>
      </c>
      <c r="B860" s="2" t="s">
        <v>73</v>
      </c>
      <c r="C860" s="2"/>
      <c r="D860" s="2">
        <v>859</v>
      </c>
      <c r="E860" s="2" t="s">
        <v>1839</v>
      </c>
      <c r="F860" s="2" t="s">
        <v>1840</v>
      </c>
      <c r="G860" t="s">
        <v>93</v>
      </c>
      <c r="H860" s="2" t="s">
        <v>78</v>
      </c>
      <c r="I860">
        <v>6</v>
      </c>
      <c r="J860">
        <v>2</v>
      </c>
      <c r="K860" s="25">
        <v>44651</v>
      </c>
      <c r="M860" s="15">
        <v>3.2520547945205478</v>
      </c>
      <c r="N860" s="15">
        <v>1187</v>
      </c>
      <c r="O860" s="25">
        <v>35025</v>
      </c>
      <c r="P860" t="s">
        <v>26</v>
      </c>
      <c r="Q860" t="s">
        <v>19</v>
      </c>
      <c r="R860">
        <v>2400</v>
      </c>
      <c r="S860" t="s">
        <v>7</v>
      </c>
      <c r="V860">
        <v>39</v>
      </c>
    </row>
    <row r="861" spans="1:22" x14ac:dyDescent="0.2">
      <c r="A861" s="2" t="s">
        <v>85</v>
      </c>
      <c r="B861" s="2" t="s">
        <v>74</v>
      </c>
      <c r="C861" s="2"/>
      <c r="D861" s="2">
        <v>860</v>
      </c>
      <c r="E861" s="2" t="s">
        <v>1841</v>
      </c>
      <c r="F861" s="2" t="s">
        <v>1842</v>
      </c>
      <c r="G861" t="s">
        <v>58</v>
      </c>
      <c r="H861" s="2" t="s">
        <v>79</v>
      </c>
      <c r="I861">
        <v>6</v>
      </c>
      <c r="J861">
        <v>2</v>
      </c>
      <c r="K861" s="25">
        <v>44655</v>
      </c>
      <c r="M861" s="15">
        <v>3.2410958904109588</v>
      </c>
      <c r="N861" s="15">
        <v>1183</v>
      </c>
      <c r="O861" s="25">
        <v>28324</v>
      </c>
      <c r="P861" t="s">
        <v>24</v>
      </c>
      <c r="Q861" t="s">
        <v>20</v>
      </c>
      <c r="R861">
        <v>3436</v>
      </c>
      <c r="S861" t="s">
        <v>7</v>
      </c>
      <c r="V861">
        <v>39</v>
      </c>
    </row>
    <row r="862" spans="1:22" x14ac:dyDescent="0.2">
      <c r="A862" t="s">
        <v>84</v>
      </c>
      <c r="B862" s="2" t="s">
        <v>73</v>
      </c>
      <c r="C862" s="2"/>
      <c r="D862" s="2">
        <v>861</v>
      </c>
      <c r="E862" s="2" t="s">
        <v>1843</v>
      </c>
      <c r="F862" s="2" t="s">
        <v>1844</v>
      </c>
      <c r="G862" t="s">
        <v>95</v>
      </c>
      <c r="H862" s="2" t="s">
        <v>78</v>
      </c>
      <c r="I862">
        <v>7</v>
      </c>
      <c r="J862">
        <v>2</v>
      </c>
      <c r="K862" s="25">
        <v>45040</v>
      </c>
      <c r="M862" s="15">
        <v>3.2383561643835614</v>
      </c>
      <c r="N862" s="15">
        <v>1182</v>
      </c>
      <c r="O862" s="25">
        <v>34152</v>
      </c>
      <c r="R862">
        <v>2143</v>
      </c>
      <c r="S862" t="s">
        <v>7</v>
      </c>
      <c r="V862">
        <v>39</v>
      </c>
    </row>
    <row r="863" spans="1:22" x14ac:dyDescent="0.2">
      <c r="A863" s="2" t="s">
        <v>85</v>
      </c>
      <c r="B863" s="2" t="s">
        <v>74</v>
      </c>
      <c r="C863" s="2"/>
      <c r="D863" s="2">
        <v>862</v>
      </c>
      <c r="E863" s="2" t="s">
        <v>1845</v>
      </c>
      <c r="F863" s="2" t="s">
        <v>1846</v>
      </c>
      <c r="G863" t="s">
        <v>58</v>
      </c>
      <c r="H863" s="2" t="s">
        <v>79</v>
      </c>
      <c r="I863">
        <v>6</v>
      </c>
      <c r="J863">
        <v>1</v>
      </c>
      <c r="K863" s="25">
        <v>44660</v>
      </c>
      <c r="M863" s="15">
        <v>3.2273972602739724</v>
      </c>
      <c r="N863" s="15">
        <v>1178</v>
      </c>
      <c r="O863" s="25">
        <v>34255</v>
      </c>
      <c r="P863" t="s">
        <v>27</v>
      </c>
      <c r="Q863" t="s">
        <v>19</v>
      </c>
      <c r="R863">
        <v>2615</v>
      </c>
      <c r="S863" t="s">
        <v>7</v>
      </c>
      <c r="V863">
        <v>39</v>
      </c>
    </row>
    <row r="864" spans="1:22" x14ac:dyDescent="0.2">
      <c r="A864" s="2" t="s">
        <v>85</v>
      </c>
      <c r="B864" s="2" t="s">
        <v>74</v>
      </c>
      <c r="C864" s="2"/>
      <c r="D864" s="2">
        <v>863</v>
      </c>
      <c r="E864" s="2" t="s">
        <v>1847</v>
      </c>
      <c r="F864" s="2" t="s">
        <v>1848</v>
      </c>
      <c r="G864" t="s">
        <v>58</v>
      </c>
      <c r="H864" s="2" t="s">
        <v>79</v>
      </c>
      <c r="I864">
        <v>6</v>
      </c>
      <c r="J864">
        <v>1</v>
      </c>
      <c r="K864" s="25">
        <v>44661</v>
      </c>
      <c r="M864" s="15">
        <v>3.2246575342465755</v>
      </c>
      <c r="N864" s="15">
        <v>1177</v>
      </c>
      <c r="O864" s="25">
        <v>30408</v>
      </c>
      <c r="P864" t="s">
        <v>26</v>
      </c>
      <c r="Q864" t="s">
        <v>19</v>
      </c>
      <c r="R864">
        <v>2636</v>
      </c>
      <c r="S864" t="s">
        <v>7</v>
      </c>
      <c r="V864">
        <v>39</v>
      </c>
    </row>
    <row r="865" spans="1:22" x14ac:dyDescent="0.2">
      <c r="A865" s="2" t="s">
        <v>85</v>
      </c>
      <c r="B865" s="2" t="s">
        <v>74</v>
      </c>
      <c r="C865" s="2"/>
      <c r="D865" s="2">
        <v>864</v>
      </c>
      <c r="E865" s="2" t="s">
        <v>1849</v>
      </c>
      <c r="F865" s="2" t="s">
        <v>1850</v>
      </c>
      <c r="G865" t="s">
        <v>58</v>
      </c>
      <c r="H865" s="2" t="s">
        <v>79</v>
      </c>
      <c r="I865">
        <v>6</v>
      </c>
      <c r="J865">
        <v>1</v>
      </c>
      <c r="K865" s="25">
        <v>45221</v>
      </c>
      <c r="M865" s="15">
        <v>3.3479452054794518</v>
      </c>
      <c r="N865" s="15">
        <v>1222</v>
      </c>
      <c r="O865" s="25">
        <v>36528</v>
      </c>
      <c r="P865" t="s">
        <v>27</v>
      </c>
      <c r="Q865" t="s">
        <v>19</v>
      </c>
      <c r="R865">
        <v>2541</v>
      </c>
      <c r="S865" t="s">
        <v>7</v>
      </c>
      <c r="V865">
        <v>39</v>
      </c>
    </row>
    <row r="866" spans="1:22" x14ac:dyDescent="0.2">
      <c r="A866" t="s">
        <v>81</v>
      </c>
      <c r="B866" s="2" t="s">
        <v>72</v>
      </c>
      <c r="C866" s="2"/>
      <c r="D866" s="2">
        <v>865</v>
      </c>
      <c r="E866" s="2" t="s">
        <v>1851</v>
      </c>
      <c r="F866" s="2" t="s">
        <v>1852</v>
      </c>
      <c r="G866" t="s">
        <v>94</v>
      </c>
      <c r="H866" s="2" t="s">
        <v>77</v>
      </c>
      <c r="I866">
        <v>6</v>
      </c>
      <c r="J866">
        <v>2</v>
      </c>
      <c r="K866" s="25">
        <v>44664</v>
      </c>
      <c r="M866" s="15">
        <v>3.2164383561643834</v>
      </c>
      <c r="N866" s="15">
        <v>1174</v>
      </c>
      <c r="O866" s="25">
        <v>34141</v>
      </c>
      <c r="R866">
        <v>2687</v>
      </c>
      <c r="S866" t="s">
        <v>7</v>
      </c>
      <c r="V866">
        <v>35</v>
      </c>
    </row>
    <row r="867" spans="1:22" x14ac:dyDescent="0.2">
      <c r="A867" t="s">
        <v>86</v>
      </c>
      <c r="B867" s="2" t="s">
        <v>76</v>
      </c>
      <c r="C867" s="2"/>
      <c r="D867" s="2">
        <v>866</v>
      </c>
      <c r="E867" s="2" t="s">
        <v>1853</v>
      </c>
      <c r="F867" s="2" t="s">
        <v>1854</v>
      </c>
      <c r="G867" t="s">
        <v>58</v>
      </c>
      <c r="H867" s="2" t="s">
        <v>79</v>
      </c>
      <c r="I867">
        <v>6</v>
      </c>
      <c r="J867">
        <v>1</v>
      </c>
      <c r="K867" s="25">
        <v>44664</v>
      </c>
      <c r="M867" s="15">
        <v>3.2164383561643834</v>
      </c>
      <c r="N867" s="15">
        <v>1174</v>
      </c>
      <c r="O867" s="25">
        <v>34939</v>
      </c>
      <c r="P867" t="s">
        <v>27</v>
      </c>
      <c r="Q867" t="s">
        <v>22</v>
      </c>
      <c r="R867">
        <v>2623</v>
      </c>
      <c r="S867" t="s">
        <v>7</v>
      </c>
      <c r="V867">
        <v>39</v>
      </c>
    </row>
    <row r="868" spans="1:22" x14ac:dyDescent="0.2">
      <c r="A868" s="2" t="s">
        <v>85</v>
      </c>
      <c r="B868" s="2" t="s">
        <v>74</v>
      </c>
      <c r="C868" s="2"/>
      <c r="D868" s="2">
        <v>867</v>
      </c>
      <c r="E868" s="2" t="s">
        <v>1855</v>
      </c>
      <c r="F868" s="2" t="s">
        <v>1856</v>
      </c>
      <c r="G868" t="s">
        <v>58</v>
      </c>
      <c r="H868" s="2" t="s">
        <v>79</v>
      </c>
      <c r="I868">
        <v>7</v>
      </c>
      <c r="J868">
        <v>1</v>
      </c>
      <c r="K868" s="25">
        <v>44671</v>
      </c>
      <c r="M868" s="15">
        <v>3.1972602739726028</v>
      </c>
      <c r="N868" s="15">
        <v>1167</v>
      </c>
      <c r="O868" s="25">
        <v>33173</v>
      </c>
      <c r="Q868" t="s">
        <v>18</v>
      </c>
      <c r="R868">
        <v>2107</v>
      </c>
      <c r="S868" t="s">
        <v>7</v>
      </c>
      <c r="V868">
        <v>39</v>
      </c>
    </row>
    <row r="869" spans="1:22" x14ac:dyDescent="0.2">
      <c r="A869" t="s">
        <v>84</v>
      </c>
      <c r="B869" s="2" t="s">
        <v>73</v>
      </c>
      <c r="C869" s="2"/>
      <c r="D869" s="2">
        <v>868</v>
      </c>
      <c r="E869" s="2" t="s">
        <v>1857</v>
      </c>
      <c r="F869" s="2" t="s">
        <v>1858</v>
      </c>
      <c r="G869" t="s">
        <v>58</v>
      </c>
      <c r="H869" s="2" t="s">
        <v>78</v>
      </c>
      <c r="I869">
        <v>7</v>
      </c>
      <c r="J869">
        <v>1</v>
      </c>
      <c r="K869" s="25">
        <v>44672</v>
      </c>
      <c r="M869" s="15">
        <v>3.1945205479452055</v>
      </c>
      <c r="N869" s="15">
        <v>1166</v>
      </c>
      <c r="O869" s="25">
        <v>26634</v>
      </c>
      <c r="P869" t="s">
        <v>27</v>
      </c>
      <c r="Q869" t="s">
        <v>19</v>
      </c>
      <c r="R869">
        <v>2150</v>
      </c>
      <c r="S869" t="s">
        <v>7</v>
      </c>
      <c r="V869">
        <v>39</v>
      </c>
    </row>
    <row r="870" spans="1:22" x14ac:dyDescent="0.2">
      <c r="A870" t="s">
        <v>81</v>
      </c>
      <c r="B870" s="2" t="s">
        <v>72</v>
      </c>
      <c r="C870" s="2"/>
      <c r="D870" s="2">
        <v>869</v>
      </c>
      <c r="E870" s="2" t="s">
        <v>1859</v>
      </c>
      <c r="F870" s="2" t="s">
        <v>1860</v>
      </c>
      <c r="G870" t="s">
        <v>94</v>
      </c>
      <c r="H870" s="2" t="s">
        <v>77</v>
      </c>
      <c r="I870">
        <v>7</v>
      </c>
      <c r="J870">
        <v>2</v>
      </c>
      <c r="K870" s="25">
        <v>44699</v>
      </c>
      <c r="M870" s="15">
        <v>3.1205479452054794</v>
      </c>
      <c r="N870" s="15">
        <v>1139</v>
      </c>
      <c r="O870" s="25">
        <v>36635</v>
      </c>
      <c r="P870" t="s">
        <v>30</v>
      </c>
      <c r="Q870" t="s">
        <v>19</v>
      </c>
      <c r="R870">
        <v>2119</v>
      </c>
      <c r="S870" t="s">
        <v>7</v>
      </c>
      <c r="V870">
        <v>35</v>
      </c>
    </row>
    <row r="871" spans="1:22" x14ac:dyDescent="0.2">
      <c r="A871" t="s">
        <v>86</v>
      </c>
      <c r="B871" s="2" t="s">
        <v>76</v>
      </c>
      <c r="C871" s="2"/>
      <c r="D871" s="2">
        <v>870</v>
      </c>
      <c r="E871" s="2" t="s">
        <v>1861</v>
      </c>
      <c r="F871" s="2" t="s">
        <v>1862</v>
      </c>
      <c r="G871" t="s">
        <v>95</v>
      </c>
      <c r="H871" s="2" t="s">
        <v>79</v>
      </c>
      <c r="I871">
        <v>3</v>
      </c>
      <c r="J871">
        <v>2</v>
      </c>
      <c r="K871" s="25">
        <v>43941</v>
      </c>
      <c r="M871" s="15">
        <v>3.1917808219178081</v>
      </c>
      <c r="N871" s="15">
        <v>1165</v>
      </c>
      <c r="O871" s="25">
        <v>32494</v>
      </c>
      <c r="Q871" t="s">
        <v>17</v>
      </c>
      <c r="R871">
        <v>5395</v>
      </c>
      <c r="S871" t="s">
        <v>7</v>
      </c>
      <c r="V871">
        <v>39</v>
      </c>
    </row>
    <row r="872" spans="1:22" x14ac:dyDescent="0.2">
      <c r="A872" t="s">
        <v>84</v>
      </c>
      <c r="B872" s="2" t="s">
        <v>73</v>
      </c>
      <c r="C872" s="2"/>
      <c r="D872" s="2">
        <v>871</v>
      </c>
      <c r="E872" s="2" t="s">
        <v>1863</v>
      </c>
      <c r="F872" s="2" t="s">
        <v>1864</v>
      </c>
      <c r="G872" t="s">
        <v>93</v>
      </c>
      <c r="H872" s="2" t="s">
        <v>78</v>
      </c>
      <c r="I872">
        <v>6</v>
      </c>
      <c r="J872">
        <v>1</v>
      </c>
      <c r="K872" s="25">
        <v>43962</v>
      </c>
      <c r="M872" s="15">
        <v>3.1890410958904107</v>
      </c>
      <c r="N872" s="15">
        <v>1164</v>
      </c>
      <c r="O872" s="25">
        <v>35086</v>
      </c>
      <c r="P872" t="s">
        <v>35</v>
      </c>
      <c r="Q872" t="s">
        <v>17</v>
      </c>
      <c r="R872">
        <v>2560</v>
      </c>
      <c r="S872" t="s">
        <v>7</v>
      </c>
      <c r="V872">
        <v>39</v>
      </c>
    </row>
    <row r="873" spans="1:22" x14ac:dyDescent="0.2">
      <c r="A873" s="2" t="s">
        <v>85</v>
      </c>
      <c r="B873" s="2" t="s">
        <v>74</v>
      </c>
      <c r="C873" s="2"/>
      <c r="D873" s="2">
        <v>872</v>
      </c>
      <c r="E873" s="2" t="s">
        <v>1865</v>
      </c>
      <c r="F873" s="2" t="s">
        <v>1866</v>
      </c>
      <c r="G873" t="s">
        <v>58</v>
      </c>
      <c r="H873" s="2" t="s">
        <v>79</v>
      </c>
      <c r="I873">
        <v>7</v>
      </c>
      <c r="J873">
        <v>1</v>
      </c>
      <c r="K873" s="25">
        <v>44770</v>
      </c>
      <c r="M873" s="15">
        <v>3.0054794520547947</v>
      </c>
      <c r="N873" s="15">
        <v>1097</v>
      </c>
      <c r="O873" s="25">
        <v>36586</v>
      </c>
      <c r="P873" t="s">
        <v>27</v>
      </c>
      <c r="Q873" t="s">
        <v>19</v>
      </c>
      <c r="R873">
        <v>2245</v>
      </c>
      <c r="S873" t="s">
        <v>7</v>
      </c>
      <c r="V873">
        <v>39</v>
      </c>
    </row>
    <row r="874" spans="1:22" x14ac:dyDescent="0.2">
      <c r="A874" s="2" t="s">
        <v>85</v>
      </c>
      <c r="B874" s="2" t="s">
        <v>74</v>
      </c>
      <c r="C874" s="2"/>
      <c r="D874" s="2">
        <v>873</v>
      </c>
      <c r="E874" s="2" t="s">
        <v>1867</v>
      </c>
      <c r="F874" s="2" t="s">
        <v>1868</v>
      </c>
      <c r="G874" t="s">
        <v>94</v>
      </c>
      <c r="H874" s="2" t="s">
        <v>79</v>
      </c>
      <c r="I874">
        <v>7</v>
      </c>
      <c r="J874">
        <v>1</v>
      </c>
      <c r="K874" s="25">
        <v>44189</v>
      </c>
      <c r="M874" s="15">
        <v>3.1835616438356165</v>
      </c>
      <c r="N874" s="15">
        <v>1162</v>
      </c>
      <c r="O874" s="25">
        <v>25229</v>
      </c>
      <c r="Q874" t="s">
        <v>23</v>
      </c>
      <c r="R874">
        <v>1962</v>
      </c>
      <c r="S874" t="s">
        <v>7</v>
      </c>
      <c r="V874">
        <v>35</v>
      </c>
    </row>
    <row r="875" spans="1:22" x14ac:dyDescent="0.2">
      <c r="A875" t="s">
        <v>84</v>
      </c>
      <c r="B875" s="2" t="s">
        <v>73</v>
      </c>
      <c r="C875" s="2"/>
      <c r="D875" s="2">
        <v>874</v>
      </c>
      <c r="E875" s="2" t="s">
        <v>1869</v>
      </c>
      <c r="F875" s="2" t="s">
        <v>1870</v>
      </c>
      <c r="G875" t="s">
        <v>58</v>
      </c>
      <c r="H875" s="2" t="s">
        <v>78</v>
      </c>
      <c r="I875">
        <v>6</v>
      </c>
      <c r="J875">
        <v>1</v>
      </c>
      <c r="K875" s="25">
        <v>44676</v>
      </c>
      <c r="M875" s="15">
        <v>3.1835616438356165</v>
      </c>
      <c r="N875" s="15">
        <v>1162</v>
      </c>
      <c r="O875" s="25">
        <v>34641</v>
      </c>
      <c r="P875" t="s">
        <v>33</v>
      </c>
      <c r="Q875" t="s">
        <v>19</v>
      </c>
      <c r="R875">
        <v>2690</v>
      </c>
      <c r="S875" t="s">
        <v>7</v>
      </c>
      <c r="V875">
        <v>39</v>
      </c>
    </row>
    <row r="876" spans="1:22" x14ac:dyDescent="0.2">
      <c r="A876" t="s">
        <v>84</v>
      </c>
      <c r="B876" s="2" t="s">
        <v>73</v>
      </c>
      <c r="C876" s="2"/>
      <c r="D876" s="2">
        <v>875</v>
      </c>
      <c r="E876" s="2" t="s">
        <v>1871</v>
      </c>
      <c r="F876" s="2" t="s">
        <v>1872</v>
      </c>
      <c r="G876" t="s">
        <v>93</v>
      </c>
      <c r="H876" s="2" t="s">
        <v>78</v>
      </c>
      <c r="I876">
        <v>5</v>
      </c>
      <c r="J876">
        <v>1</v>
      </c>
      <c r="K876" s="25">
        <v>44760</v>
      </c>
      <c r="M876" s="15">
        <v>3.1835616438356165</v>
      </c>
      <c r="N876" s="15">
        <v>1162</v>
      </c>
      <c r="O876" s="25">
        <v>35878</v>
      </c>
      <c r="P876" t="s">
        <v>24</v>
      </c>
      <c r="Q876" t="s">
        <v>18</v>
      </c>
      <c r="R876">
        <v>3853</v>
      </c>
      <c r="S876" t="s">
        <v>7</v>
      </c>
      <c r="V876">
        <v>39</v>
      </c>
    </row>
    <row r="877" spans="1:22" x14ac:dyDescent="0.2">
      <c r="A877" t="s">
        <v>84</v>
      </c>
      <c r="B877" s="2" t="s">
        <v>73</v>
      </c>
      <c r="C877" s="2"/>
      <c r="D877" s="2">
        <v>876</v>
      </c>
      <c r="E877" s="2" t="s">
        <v>1873</v>
      </c>
      <c r="F877" s="2" t="s">
        <v>1874</v>
      </c>
      <c r="G877" t="s">
        <v>95</v>
      </c>
      <c r="H877" s="2" t="s">
        <v>78</v>
      </c>
      <c r="I877">
        <v>7</v>
      </c>
      <c r="J877">
        <v>2</v>
      </c>
      <c r="K877" s="25">
        <v>44678</v>
      </c>
      <c r="M877" s="15">
        <v>3.1780821917808217</v>
      </c>
      <c r="N877" s="15">
        <v>1160</v>
      </c>
      <c r="O877" s="25">
        <v>26422</v>
      </c>
      <c r="Q877" t="s">
        <v>22</v>
      </c>
      <c r="R877">
        <v>2159</v>
      </c>
      <c r="S877" t="s">
        <v>7</v>
      </c>
      <c r="V877">
        <v>39</v>
      </c>
    </row>
    <row r="878" spans="1:22" x14ac:dyDescent="0.2">
      <c r="A878" s="2" t="s">
        <v>85</v>
      </c>
      <c r="B878" s="2" t="s">
        <v>74</v>
      </c>
      <c r="C878" s="2"/>
      <c r="D878" s="2">
        <v>877</v>
      </c>
      <c r="E878" s="2" t="s">
        <v>1875</v>
      </c>
      <c r="F878" s="2" t="s">
        <v>1876</v>
      </c>
      <c r="G878" t="s">
        <v>58</v>
      </c>
      <c r="H878" s="2" t="s">
        <v>79</v>
      </c>
      <c r="I878">
        <v>7</v>
      </c>
      <c r="J878">
        <v>1</v>
      </c>
      <c r="K878" s="25">
        <v>44284</v>
      </c>
      <c r="M878" s="15">
        <v>3.1753424657534248</v>
      </c>
      <c r="N878" s="15">
        <v>1159</v>
      </c>
      <c r="O878" s="25">
        <v>27067</v>
      </c>
      <c r="Q878" t="s">
        <v>23</v>
      </c>
      <c r="R878">
        <v>1849</v>
      </c>
      <c r="S878" t="s">
        <v>7</v>
      </c>
      <c r="V878">
        <v>39</v>
      </c>
    </row>
    <row r="879" spans="1:22" x14ac:dyDescent="0.2">
      <c r="A879" s="2" t="s">
        <v>85</v>
      </c>
      <c r="B879" s="2" t="s">
        <v>74</v>
      </c>
      <c r="C879" s="2"/>
      <c r="D879" s="2">
        <v>878</v>
      </c>
      <c r="E879" s="2" t="s">
        <v>1877</v>
      </c>
      <c r="F879" s="2" t="s">
        <v>1878</v>
      </c>
      <c r="G879" t="s">
        <v>58</v>
      </c>
      <c r="H879" s="2" t="s">
        <v>79</v>
      </c>
      <c r="I879">
        <v>7</v>
      </c>
      <c r="J879">
        <v>1</v>
      </c>
      <c r="K879" s="25">
        <v>43319</v>
      </c>
      <c r="M879" s="15">
        <v>3.1671232876712327</v>
      </c>
      <c r="N879" s="15">
        <v>1156</v>
      </c>
      <c r="O879" s="25">
        <v>34588</v>
      </c>
      <c r="P879" t="s">
        <v>30</v>
      </c>
      <c r="Q879" t="s">
        <v>23</v>
      </c>
      <c r="R879">
        <v>2309</v>
      </c>
      <c r="S879" t="s">
        <v>7</v>
      </c>
      <c r="V879">
        <v>39</v>
      </c>
    </row>
    <row r="880" spans="1:22" x14ac:dyDescent="0.2">
      <c r="A880" t="s">
        <v>86</v>
      </c>
      <c r="B880" s="2" t="s">
        <v>76</v>
      </c>
      <c r="C880" s="2"/>
      <c r="D880" s="2">
        <v>879</v>
      </c>
      <c r="E880" s="2" t="s">
        <v>1879</v>
      </c>
      <c r="F880" s="2" t="s">
        <v>1880</v>
      </c>
      <c r="G880" t="s">
        <v>94</v>
      </c>
      <c r="H880" s="2" t="s">
        <v>79</v>
      </c>
      <c r="I880">
        <v>7</v>
      </c>
      <c r="J880">
        <v>1</v>
      </c>
      <c r="K880" s="25">
        <v>43947</v>
      </c>
      <c r="M880" s="15">
        <v>3.1671232876712327</v>
      </c>
      <c r="N880" s="15">
        <v>1156</v>
      </c>
      <c r="O880" s="25">
        <v>35627</v>
      </c>
      <c r="P880" t="s">
        <v>25</v>
      </c>
      <c r="Q880" t="s">
        <v>18</v>
      </c>
      <c r="R880">
        <v>2355</v>
      </c>
      <c r="S880" t="s">
        <v>7</v>
      </c>
      <c r="V880">
        <v>35</v>
      </c>
    </row>
    <row r="881" spans="1:22" x14ac:dyDescent="0.2">
      <c r="A881" t="s">
        <v>84</v>
      </c>
      <c r="B881" s="2" t="s">
        <v>73</v>
      </c>
      <c r="C881" s="2"/>
      <c r="D881" s="2">
        <v>880</v>
      </c>
      <c r="E881" s="2" t="s">
        <v>1881</v>
      </c>
      <c r="F881" s="2" t="s">
        <v>1882</v>
      </c>
      <c r="G881" t="s">
        <v>95</v>
      </c>
      <c r="H881" s="2" t="s">
        <v>78</v>
      </c>
      <c r="I881">
        <v>5</v>
      </c>
      <c r="J881">
        <v>1</v>
      </c>
      <c r="K881" s="25">
        <v>45193</v>
      </c>
      <c r="M881" s="15">
        <v>2.4054794520547946</v>
      </c>
      <c r="N881" s="15">
        <v>878</v>
      </c>
      <c r="O881" s="25">
        <v>34999</v>
      </c>
      <c r="Q881" t="s">
        <v>20</v>
      </c>
      <c r="R881">
        <v>3328</v>
      </c>
      <c r="S881" t="s">
        <v>7</v>
      </c>
      <c r="V881">
        <v>39</v>
      </c>
    </row>
    <row r="882" spans="1:22" x14ac:dyDescent="0.2">
      <c r="A882" t="s">
        <v>81</v>
      </c>
      <c r="B882" s="2" t="s">
        <v>72</v>
      </c>
      <c r="C882" s="2"/>
      <c r="D882" s="2">
        <v>881</v>
      </c>
      <c r="E882" s="2" t="s">
        <v>1883</v>
      </c>
      <c r="F882" s="2" t="s">
        <v>1884</v>
      </c>
      <c r="G882" t="s">
        <v>94</v>
      </c>
      <c r="H882" s="2" t="s">
        <v>77</v>
      </c>
      <c r="I882">
        <v>4</v>
      </c>
      <c r="J882">
        <v>2</v>
      </c>
      <c r="K882" s="25">
        <v>44687</v>
      </c>
      <c r="M882" s="15">
        <v>3.1534246575342464</v>
      </c>
      <c r="N882" s="15">
        <v>1151</v>
      </c>
      <c r="O882" s="25">
        <v>32703</v>
      </c>
      <c r="P882" t="s">
        <v>26</v>
      </c>
      <c r="Q882" t="s">
        <v>18</v>
      </c>
      <c r="R882">
        <v>3987</v>
      </c>
      <c r="S882" t="s">
        <v>7</v>
      </c>
      <c r="V882">
        <v>35</v>
      </c>
    </row>
    <row r="883" spans="1:22" x14ac:dyDescent="0.2">
      <c r="A883" s="2" t="s">
        <v>85</v>
      </c>
      <c r="B883" s="2" t="s">
        <v>74</v>
      </c>
      <c r="C883" s="2"/>
      <c r="D883" s="2">
        <v>882</v>
      </c>
      <c r="E883" s="2" t="s">
        <v>1885</v>
      </c>
      <c r="F883" s="2" t="s">
        <v>1886</v>
      </c>
      <c r="G883" t="s">
        <v>58</v>
      </c>
      <c r="H883" s="2" t="s">
        <v>79</v>
      </c>
      <c r="I883">
        <v>4</v>
      </c>
      <c r="J883">
        <v>2</v>
      </c>
      <c r="K883" s="25">
        <v>44689</v>
      </c>
      <c r="M883" s="15">
        <v>3.1479452054794521</v>
      </c>
      <c r="N883" s="15">
        <v>1149</v>
      </c>
      <c r="O883" s="25">
        <v>32045</v>
      </c>
      <c r="P883" t="s">
        <v>26</v>
      </c>
      <c r="Q883" t="s">
        <v>22</v>
      </c>
      <c r="R883">
        <v>3688</v>
      </c>
      <c r="S883" t="s">
        <v>7</v>
      </c>
      <c r="V883">
        <v>39</v>
      </c>
    </row>
    <row r="884" spans="1:22" x14ac:dyDescent="0.2">
      <c r="A884" t="s">
        <v>84</v>
      </c>
      <c r="B884" s="2" t="s">
        <v>73</v>
      </c>
      <c r="C884" s="2"/>
      <c r="D884" s="2">
        <v>883</v>
      </c>
      <c r="E884" s="2" t="s">
        <v>1887</v>
      </c>
      <c r="F884" s="2" t="s">
        <v>1888</v>
      </c>
      <c r="G884" t="s">
        <v>58</v>
      </c>
      <c r="H884" s="2" t="s">
        <v>78</v>
      </c>
      <c r="I884">
        <v>6</v>
      </c>
      <c r="J884">
        <v>1</v>
      </c>
      <c r="K884" s="25">
        <v>44690</v>
      </c>
      <c r="M884" s="15">
        <v>3.1452054794520548</v>
      </c>
      <c r="N884" s="15">
        <v>1148</v>
      </c>
      <c r="O884" s="25">
        <v>31997</v>
      </c>
      <c r="P884" t="s">
        <v>28</v>
      </c>
      <c r="Q884" t="s">
        <v>23</v>
      </c>
      <c r="R884">
        <v>3034</v>
      </c>
      <c r="S884" t="s">
        <v>7</v>
      </c>
      <c r="V884">
        <v>39</v>
      </c>
    </row>
    <row r="885" spans="1:22" x14ac:dyDescent="0.2">
      <c r="A885" s="2" t="s">
        <v>85</v>
      </c>
      <c r="B885" s="2" t="s">
        <v>74</v>
      </c>
      <c r="C885" s="2"/>
      <c r="D885" s="2">
        <v>884</v>
      </c>
      <c r="E885" s="2" t="s">
        <v>1889</v>
      </c>
      <c r="F885" s="2" t="s">
        <v>1890</v>
      </c>
      <c r="G885" t="s">
        <v>92</v>
      </c>
      <c r="H885" s="2" t="s">
        <v>79</v>
      </c>
      <c r="I885">
        <v>5</v>
      </c>
      <c r="J885">
        <v>1</v>
      </c>
      <c r="K885" s="25">
        <v>44746</v>
      </c>
      <c r="M885" s="15">
        <v>3.1424657534246574</v>
      </c>
      <c r="N885" s="15">
        <v>1147</v>
      </c>
      <c r="O885" s="25">
        <v>22836</v>
      </c>
      <c r="P885" t="s">
        <v>28</v>
      </c>
      <c r="Q885" t="s">
        <v>22</v>
      </c>
      <c r="R885">
        <v>3598</v>
      </c>
      <c r="S885" t="s">
        <v>7</v>
      </c>
      <c r="V885">
        <v>39</v>
      </c>
    </row>
    <row r="886" spans="1:22" x14ac:dyDescent="0.2">
      <c r="A886" s="2" t="s">
        <v>85</v>
      </c>
      <c r="B886" s="2" t="s">
        <v>74</v>
      </c>
      <c r="C886" s="2"/>
      <c r="D886" s="2">
        <v>885</v>
      </c>
      <c r="E886" s="2" t="s">
        <v>1891</v>
      </c>
      <c r="F886" s="2" t="s">
        <v>1892</v>
      </c>
      <c r="G886" t="s">
        <v>94</v>
      </c>
      <c r="H886" s="2" t="s">
        <v>79</v>
      </c>
      <c r="I886">
        <v>7</v>
      </c>
      <c r="J886">
        <v>1</v>
      </c>
      <c r="K886" s="25">
        <v>44691</v>
      </c>
      <c r="M886" s="15">
        <v>3.1424657534246574</v>
      </c>
      <c r="N886" s="15">
        <v>1147</v>
      </c>
      <c r="O886" s="25">
        <v>30506</v>
      </c>
      <c r="P886" t="s">
        <v>25</v>
      </c>
      <c r="Q886" t="s">
        <v>20</v>
      </c>
      <c r="R886">
        <v>2353</v>
      </c>
      <c r="S886" t="s">
        <v>7</v>
      </c>
      <c r="V886">
        <v>35</v>
      </c>
    </row>
    <row r="887" spans="1:22" x14ac:dyDescent="0.2">
      <c r="A887" s="2" t="s">
        <v>85</v>
      </c>
      <c r="B887" s="2" t="s">
        <v>74</v>
      </c>
      <c r="C887" s="2"/>
      <c r="D887" s="2">
        <v>886</v>
      </c>
      <c r="E887" s="2" t="s">
        <v>1893</v>
      </c>
      <c r="F887" s="2" t="s">
        <v>1894</v>
      </c>
      <c r="G887" t="s">
        <v>93</v>
      </c>
      <c r="H887" s="2" t="s">
        <v>79</v>
      </c>
      <c r="I887">
        <v>7</v>
      </c>
      <c r="J887">
        <v>1</v>
      </c>
      <c r="K887" s="25">
        <v>44693</v>
      </c>
      <c r="M887" s="15">
        <v>3.1369863013698631</v>
      </c>
      <c r="N887" s="15">
        <v>1145</v>
      </c>
      <c r="O887" s="25">
        <v>31951</v>
      </c>
      <c r="P887" t="s">
        <v>37</v>
      </c>
      <c r="Q887" t="s">
        <v>17</v>
      </c>
      <c r="R887">
        <v>1814</v>
      </c>
      <c r="S887" t="s">
        <v>7</v>
      </c>
      <c r="V887">
        <v>39</v>
      </c>
    </row>
    <row r="888" spans="1:22" x14ac:dyDescent="0.2">
      <c r="A888" s="2" t="s">
        <v>85</v>
      </c>
      <c r="B888" s="2" t="s">
        <v>74</v>
      </c>
      <c r="C888" s="2"/>
      <c r="D888" s="2">
        <v>887</v>
      </c>
      <c r="E888" s="2" t="s">
        <v>1895</v>
      </c>
      <c r="F888" s="2" t="s">
        <v>1896</v>
      </c>
      <c r="G888" t="s">
        <v>58</v>
      </c>
      <c r="H888" s="2" t="s">
        <v>79</v>
      </c>
      <c r="I888">
        <v>7</v>
      </c>
      <c r="J888">
        <v>1</v>
      </c>
      <c r="K888" s="25">
        <v>45068</v>
      </c>
      <c r="M888" s="15">
        <v>2.1095890410958904</v>
      </c>
      <c r="N888" s="15">
        <v>770</v>
      </c>
      <c r="O888" s="25">
        <v>35634</v>
      </c>
      <c r="Q888" t="s">
        <v>19</v>
      </c>
      <c r="R888">
        <v>2214</v>
      </c>
      <c r="S888" t="s">
        <v>7</v>
      </c>
      <c r="V888">
        <v>39</v>
      </c>
    </row>
    <row r="889" spans="1:22" x14ac:dyDescent="0.2">
      <c r="A889" t="s">
        <v>80</v>
      </c>
      <c r="B889" s="2" t="s">
        <v>71</v>
      </c>
      <c r="C889" s="2"/>
      <c r="D889" s="2">
        <v>888</v>
      </c>
      <c r="E889" s="2" t="s">
        <v>1897</v>
      </c>
      <c r="F889" s="2" t="s">
        <v>1898</v>
      </c>
      <c r="G889" t="s">
        <v>94</v>
      </c>
      <c r="H889" s="2" t="s">
        <v>89</v>
      </c>
      <c r="I889">
        <v>6</v>
      </c>
      <c r="J889">
        <v>2</v>
      </c>
      <c r="K889" s="25">
        <v>44700</v>
      </c>
      <c r="M889" s="15">
        <v>3.117808219178082</v>
      </c>
      <c r="N889" s="15">
        <v>1138</v>
      </c>
      <c r="O889" s="25">
        <v>35701</v>
      </c>
      <c r="R889">
        <v>2547</v>
      </c>
      <c r="S889" t="s">
        <v>7</v>
      </c>
      <c r="V889">
        <v>35</v>
      </c>
    </row>
    <row r="890" spans="1:22" x14ac:dyDescent="0.2">
      <c r="A890" s="2" t="s">
        <v>85</v>
      </c>
      <c r="B890" s="2" t="s">
        <v>74</v>
      </c>
      <c r="C890" s="2"/>
      <c r="D890" s="2">
        <v>889</v>
      </c>
      <c r="E890" s="2" t="s">
        <v>1899</v>
      </c>
      <c r="F890" s="2" t="s">
        <v>1900</v>
      </c>
      <c r="G890" t="s">
        <v>58</v>
      </c>
      <c r="H890" s="2" t="s">
        <v>79</v>
      </c>
      <c r="I890">
        <v>7</v>
      </c>
      <c r="J890">
        <v>1</v>
      </c>
      <c r="K890" s="25">
        <v>45204</v>
      </c>
      <c r="M890" s="15">
        <v>1.736986301369863</v>
      </c>
      <c r="N890" s="15">
        <v>634</v>
      </c>
      <c r="O890" s="25">
        <v>34833</v>
      </c>
      <c r="Q890" t="s">
        <v>22</v>
      </c>
      <c r="R890">
        <v>2309</v>
      </c>
      <c r="S890" t="s">
        <v>7</v>
      </c>
      <c r="V890">
        <v>39</v>
      </c>
    </row>
    <row r="891" spans="1:22" x14ac:dyDescent="0.2">
      <c r="A891" t="s">
        <v>84</v>
      </c>
      <c r="B891" s="2" t="s">
        <v>73</v>
      </c>
      <c r="C891" s="2"/>
      <c r="D891" s="2">
        <v>890</v>
      </c>
      <c r="E891" s="2" t="s">
        <v>1901</v>
      </c>
      <c r="F891" s="2" t="s">
        <v>1902</v>
      </c>
      <c r="G891" t="s">
        <v>58</v>
      </c>
      <c r="H891" s="2" t="s">
        <v>78</v>
      </c>
      <c r="I891">
        <v>5</v>
      </c>
      <c r="J891">
        <v>1</v>
      </c>
      <c r="K891" s="25">
        <v>44704</v>
      </c>
      <c r="M891" s="15">
        <v>3.106849315068493</v>
      </c>
      <c r="N891" s="15">
        <v>1134</v>
      </c>
      <c r="O891" s="25">
        <v>23903</v>
      </c>
      <c r="P891" t="s">
        <v>28</v>
      </c>
      <c r="Q891" t="s">
        <v>18</v>
      </c>
      <c r="R891">
        <v>4137</v>
      </c>
      <c r="S891" t="s">
        <v>7</v>
      </c>
      <c r="V891">
        <v>39</v>
      </c>
    </row>
    <row r="892" spans="1:22" x14ac:dyDescent="0.2">
      <c r="A892" s="2" t="s">
        <v>85</v>
      </c>
      <c r="B892" s="2" t="s">
        <v>74</v>
      </c>
      <c r="C892" s="2"/>
      <c r="D892" s="2">
        <v>891</v>
      </c>
      <c r="E892" s="2" t="s">
        <v>1903</v>
      </c>
      <c r="F892" s="2" t="s">
        <v>1904</v>
      </c>
      <c r="G892" t="s">
        <v>58</v>
      </c>
      <c r="H892" s="2" t="s">
        <v>79</v>
      </c>
      <c r="I892">
        <v>6</v>
      </c>
      <c r="J892">
        <v>1</v>
      </c>
      <c r="K892" s="25">
        <v>44704</v>
      </c>
      <c r="M892" s="15">
        <v>3.106849315068493</v>
      </c>
      <c r="N892" s="15">
        <v>1134</v>
      </c>
      <c r="O892" s="25">
        <v>28846</v>
      </c>
      <c r="Q892" t="s">
        <v>22</v>
      </c>
      <c r="R892">
        <v>2642</v>
      </c>
      <c r="S892" t="s">
        <v>7</v>
      </c>
      <c r="V892">
        <v>39</v>
      </c>
    </row>
    <row r="893" spans="1:22" x14ac:dyDescent="0.2">
      <c r="A893" t="s">
        <v>81</v>
      </c>
      <c r="B893" s="2" t="s">
        <v>72</v>
      </c>
      <c r="C893" s="2"/>
      <c r="D893" s="2">
        <v>892</v>
      </c>
      <c r="E893" s="2" t="s">
        <v>1905</v>
      </c>
      <c r="F893" s="2" t="s">
        <v>1906</v>
      </c>
      <c r="G893" t="s">
        <v>94</v>
      </c>
      <c r="H893" s="2" t="s">
        <v>77</v>
      </c>
      <c r="I893">
        <v>7</v>
      </c>
      <c r="J893">
        <v>2</v>
      </c>
      <c r="K893" s="25">
        <v>44704</v>
      </c>
      <c r="M893" s="15">
        <v>3.106849315068493</v>
      </c>
      <c r="N893" s="15">
        <v>1134</v>
      </c>
      <c r="O893" s="25">
        <v>34016</v>
      </c>
      <c r="P893" t="s">
        <v>32</v>
      </c>
      <c r="Q893" t="s">
        <v>21</v>
      </c>
      <c r="R893">
        <v>1807</v>
      </c>
      <c r="S893" t="s">
        <v>7</v>
      </c>
      <c r="V893">
        <v>35</v>
      </c>
    </row>
    <row r="894" spans="1:22" x14ac:dyDescent="0.2">
      <c r="A894" s="2" t="s">
        <v>85</v>
      </c>
      <c r="B894" s="2" t="s">
        <v>74</v>
      </c>
      <c r="C894" s="2"/>
      <c r="D894" s="2">
        <v>893</v>
      </c>
      <c r="E894" s="2" t="s">
        <v>1907</v>
      </c>
      <c r="F894" s="2" t="s">
        <v>1908</v>
      </c>
      <c r="G894" t="s">
        <v>58</v>
      </c>
      <c r="H894" s="2" t="s">
        <v>79</v>
      </c>
      <c r="I894">
        <v>7</v>
      </c>
      <c r="J894">
        <v>1</v>
      </c>
      <c r="K894" s="25">
        <v>44705</v>
      </c>
      <c r="M894" s="15">
        <v>3.1041095890410957</v>
      </c>
      <c r="N894" s="15">
        <v>1133</v>
      </c>
      <c r="O894" s="25">
        <v>27655</v>
      </c>
      <c r="Q894" t="s">
        <v>18</v>
      </c>
      <c r="R894">
        <v>2194</v>
      </c>
      <c r="S894" t="s">
        <v>7</v>
      </c>
      <c r="V894">
        <v>39</v>
      </c>
    </row>
    <row r="895" spans="1:22" x14ac:dyDescent="0.2">
      <c r="A895" t="s">
        <v>80</v>
      </c>
      <c r="B895" s="2" t="s">
        <v>71</v>
      </c>
      <c r="C895" s="2"/>
      <c r="D895" s="2">
        <v>894</v>
      </c>
      <c r="E895" s="2" t="s">
        <v>1909</v>
      </c>
      <c r="F895" s="2" t="s">
        <v>1910</v>
      </c>
      <c r="G895" t="s">
        <v>94</v>
      </c>
      <c r="H895" s="2" t="s">
        <v>89</v>
      </c>
      <c r="I895">
        <v>7</v>
      </c>
      <c r="J895">
        <v>2</v>
      </c>
      <c r="K895" s="25">
        <v>43204</v>
      </c>
      <c r="M895" s="15">
        <v>3.1041095890410957</v>
      </c>
      <c r="N895" s="15">
        <v>1133</v>
      </c>
      <c r="O895" s="25">
        <v>35008</v>
      </c>
      <c r="Q895" t="s">
        <v>19</v>
      </c>
      <c r="R895">
        <v>1888</v>
      </c>
      <c r="S895" t="s">
        <v>7</v>
      </c>
      <c r="V895">
        <v>35</v>
      </c>
    </row>
    <row r="896" spans="1:22" x14ac:dyDescent="0.2">
      <c r="A896" s="2" t="s">
        <v>85</v>
      </c>
      <c r="B896" s="2" t="s">
        <v>74</v>
      </c>
      <c r="C896" s="2"/>
      <c r="D896" s="2">
        <v>895</v>
      </c>
      <c r="E896" s="2" t="s">
        <v>1911</v>
      </c>
      <c r="F896" s="2" t="s">
        <v>1912</v>
      </c>
      <c r="G896" t="s">
        <v>58</v>
      </c>
      <c r="H896" s="2" t="s">
        <v>79</v>
      </c>
      <c r="I896">
        <v>7</v>
      </c>
      <c r="J896">
        <v>1</v>
      </c>
      <c r="K896" s="25">
        <v>43505</v>
      </c>
      <c r="M896" s="15">
        <v>3.1013698630136988</v>
      </c>
      <c r="N896" s="15">
        <v>1132</v>
      </c>
      <c r="O896" s="25">
        <v>27341</v>
      </c>
      <c r="Q896" t="s">
        <v>22</v>
      </c>
      <c r="R896">
        <v>1949</v>
      </c>
      <c r="S896" t="s">
        <v>7</v>
      </c>
      <c r="V896">
        <v>39</v>
      </c>
    </row>
    <row r="897" spans="1:22" x14ac:dyDescent="0.2">
      <c r="A897" t="s">
        <v>84</v>
      </c>
      <c r="B897" s="2" t="s">
        <v>73</v>
      </c>
      <c r="C897" s="2"/>
      <c r="D897" s="2">
        <v>896</v>
      </c>
      <c r="E897" s="2" t="s">
        <v>1913</v>
      </c>
      <c r="F897" s="2" t="s">
        <v>1914</v>
      </c>
      <c r="G897" t="s">
        <v>95</v>
      </c>
      <c r="H897" s="2" t="s">
        <v>78</v>
      </c>
      <c r="I897">
        <v>7</v>
      </c>
      <c r="J897">
        <v>1</v>
      </c>
      <c r="K897" s="25">
        <v>45231</v>
      </c>
      <c r="M897" s="15">
        <v>3.1013698630136988</v>
      </c>
      <c r="N897" s="15">
        <v>1132</v>
      </c>
      <c r="O897" s="25">
        <v>27904</v>
      </c>
      <c r="Q897" t="s">
        <v>19</v>
      </c>
      <c r="R897">
        <v>2293</v>
      </c>
      <c r="S897" t="s">
        <v>7</v>
      </c>
      <c r="V897">
        <v>39</v>
      </c>
    </row>
    <row r="898" spans="1:22" x14ac:dyDescent="0.2">
      <c r="A898" t="s">
        <v>86</v>
      </c>
      <c r="B898" s="2" t="s">
        <v>76</v>
      </c>
      <c r="C898" s="2"/>
      <c r="D898" s="2">
        <v>897</v>
      </c>
      <c r="E898" s="2" t="s">
        <v>1915</v>
      </c>
      <c r="F898" s="2" t="s">
        <v>1916</v>
      </c>
      <c r="G898" t="s">
        <v>58</v>
      </c>
      <c r="H898" s="2" t="s">
        <v>79</v>
      </c>
      <c r="I898">
        <v>6</v>
      </c>
      <c r="J898">
        <v>1</v>
      </c>
      <c r="K898" s="25">
        <v>45386</v>
      </c>
      <c r="M898" s="15">
        <v>3.1013698630136988</v>
      </c>
      <c r="N898" s="15">
        <v>1132</v>
      </c>
      <c r="O898" s="25">
        <v>34433</v>
      </c>
      <c r="P898" t="s">
        <v>25</v>
      </c>
      <c r="Q898" t="s">
        <v>18</v>
      </c>
      <c r="R898">
        <v>2566</v>
      </c>
      <c r="S898" t="s">
        <v>7</v>
      </c>
      <c r="V898">
        <v>39</v>
      </c>
    </row>
    <row r="899" spans="1:22" x14ac:dyDescent="0.2">
      <c r="A899" t="s">
        <v>86</v>
      </c>
      <c r="B899" s="2" t="s">
        <v>76</v>
      </c>
      <c r="C899" s="2"/>
      <c r="D899" s="2">
        <v>898</v>
      </c>
      <c r="E899" s="2" t="s">
        <v>1917</v>
      </c>
      <c r="F899" s="2" t="s">
        <v>1918</v>
      </c>
      <c r="G899" t="s">
        <v>93</v>
      </c>
      <c r="H899" s="2" t="s">
        <v>79</v>
      </c>
      <c r="I899">
        <v>2</v>
      </c>
      <c r="J899">
        <v>1</v>
      </c>
      <c r="K899" s="25">
        <v>44708</v>
      </c>
      <c r="M899" s="15">
        <v>3.095890410958904</v>
      </c>
      <c r="N899" s="15">
        <v>1130</v>
      </c>
      <c r="O899" s="25">
        <v>25625</v>
      </c>
      <c r="R899">
        <v>10536</v>
      </c>
      <c r="S899" t="s">
        <v>7</v>
      </c>
      <c r="V899">
        <v>39</v>
      </c>
    </row>
    <row r="900" spans="1:22" x14ac:dyDescent="0.2">
      <c r="A900" t="s">
        <v>86</v>
      </c>
      <c r="B900" s="2" t="s">
        <v>76</v>
      </c>
      <c r="C900" s="2"/>
      <c r="D900" s="2">
        <v>899</v>
      </c>
      <c r="E900" s="2" t="s">
        <v>1919</v>
      </c>
      <c r="F900" s="2" t="s">
        <v>1920</v>
      </c>
      <c r="G900" t="s">
        <v>58</v>
      </c>
      <c r="H900" s="2" t="s">
        <v>79</v>
      </c>
      <c r="I900">
        <v>7</v>
      </c>
      <c r="J900">
        <v>1</v>
      </c>
      <c r="K900" s="25">
        <v>44426</v>
      </c>
      <c r="M900" s="15">
        <v>3.095890410958904</v>
      </c>
      <c r="N900" s="15">
        <v>1130</v>
      </c>
      <c r="O900" s="25">
        <v>28180</v>
      </c>
      <c r="P900" t="s">
        <v>25</v>
      </c>
      <c r="Q900" t="s">
        <v>18</v>
      </c>
      <c r="R900">
        <v>1979</v>
      </c>
      <c r="S900" t="s">
        <v>7</v>
      </c>
      <c r="V900">
        <v>39</v>
      </c>
    </row>
    <row r="901" spans="1:22" x14ac:dyDescent="0.2">
      <c r="A901" s="2" t="s">
        <v>82</v>
      </c>
      <c r="B901" s="2" t="s">
        <v>75</v>
      </c>
      <c r="C901" s="2"/>
      <c r="D901" s="2">
        <v>900</v>
      </c>
      <c r="E901" s="2" t="s">
        <v>1921</v>
      </c>
      <c r="F901" s="2" t="s">
        <v>1922</v>
      </c>
      <c r="G901" t="s">
        <v>95</v>
      </c>
      <c r="H901" s="2" t="s">
        <v>78</v>
      </c>
      <c r="I901">
        <v>7</v>
      </c>
      <c r="J901">
        <v>1</v>
      </c>
      <c r="K901" s="25">
        <v>44708</v>
      </c>
      <c r="M901" s="15">
        <v>3.095890410958904</v>
      </c>
      <c r="N901" s="15">
        <v>1130</v>
      </c>
      <c r="O901" s="25">
        <v>36153</v>
      </c>
      <c r="Q901" t="s">
        <v>19</v>
      </c>
      <c r="R901">
        <v>2132</v>
      </c>
      <c r="S901" t="s">
        <v>7</v>
      </c>
      <c r="V901">
        <v>39</v>
      </c>
    </row>
    <row r="902" spans="1:22" x14ac:dyDescent="0.2">
      <c r="A902" t="s">
        <v>81</v>
      </c>
      <c r="B902" s="2" t="s">
        <v>72</v>
      </c>
      <c r="C902" s="2"/>
      <c r="D902" s="2">
        <v>901</v>
      </c>
      <c r="E902" s="2" t="s">
        <v>1923</v>
      </c>
      <c r="F902" s="2" t="s">
        <v>1924</v>
      </c>
      <c r="G902" t="s">
        <v>94</v>
      </c>
      <c r="H902" s="2" t="s">
        <v>77</v>
      </c>
      <c r="I902">
        <v>6</v>
      </c>
      <c r="J902">
        <v>2</v>
      </c>
      <c r="K902" s="25">
        <v>44709</v>
      </c>
      <c r="M902" s="15">
        <v>3.0931506849315067</v>
      </c>
      <c r="N902" s="15">
        <v>1129</v>
      </c>
      <c r="O902" s="25">
        <v>23080</v>
      </c>
      <c r="P902" t="s">
        <v>27</v>
      </c>
      <c r="Q902" t="s">
        <v>20</v>
      </c>
      <c r="R902">
        <v>2813</v>
      </c>
      <c r="S902" t="s">
        <v>7</v>
      </c>
      <c r="V902">
        <v>35</v>
      </c>
    </row>
    <row r="903" spans="1:22" x14ac:dyDescent="0.2">
      <c r="A903" t="s">
        <v>81</v>
      </c>
      <c r="B903" s="2" t="s">
        <v>72</v>
      </c>
      <c r="C903" s="2"/>
      <c r="D903" s="2">
        <v>902</v>
      </c>
      <c r="E903" s="2" t="s">
        <v>1925</v>
      </c>
      <c r="F903" s="2" t="s">
        <v>1926</v>
      </c>
      <c r="G903" t="s">
        <v>94</v>
      </c>
      <c r="H903" s="2" t="s">
        <v>77</v>
      </c>
      <c r="I903">
        <v>3</v>
      </c>
      <c r="J903">
        <v>2</v>
      </c>
      <c r="K903" s="25">
        <v>44710</v>
      </c>
      <c r="M903" s="15">
        <v>3.0904109589041098</v>
      </c>
      <c r="N903" s="15">
        <v>1128</v>
      </c>
      <c r="O903" s="25">
        <v>29274</v>
      </c>
      <c r="P903" t="s">
        <v>39</v>
      </c>
      <c r="Q903" t="s">
        <v>19</v>
      </c>
      <c r="R903">
        <v>5035</v>
      </c>
      <c r="S903" t="s">
        <v>7</v>
      </c>
      <c r="V903">
        <v>35</v>
      </c>
    </row>
    <row r="904" spans="1:22" x14ac:dyDescent="0.2">
      <c r="A904" t="s">
        <v>84</v>
      </c>
      <c r="B904" s="2" t="s">
        <v>73</v>
      </c>
      <c r="C904" s="2"/>
      <c r="D904" s="2">
        <v>903</v>
      </c>
      <c r="E904" s="2" t="s">
        <v>1927</v>
      </c>
      <c r="F904" s="2" t="s">
        <v>1928</v>
      </c>
      <c r="G904" t="s">
        <v>58</v>
      </c>
      <c r="H904" s="2" t="s">
        <v>78</v>
      </c>
      <c r="I904">
        <v>6</v>
      </c>
      <c r="J904">
        <v>1</v>
      </c>
      <c r="K904" s="25">
        <v>44711</v>
      </c>
      <c r="M904" s="15">
        <v>3.0876712328767124</v>
      </c>
      <c r="N904" s="15">
        <v>1127</v>
      </c>
      <c r="O904" s="25">
        <v>29256</v>
      </c>
      <c r="P904" t="s">
        <v>32</v>
      </c>
      <c r="Q904" t="s">
        <v>20</v>
      </c>
      <c r="R904">
        <v>2655</v>
      </c>
      <c r="S904" t="s">
        <v>7</v>
      </c>
      <c r="V904">
        <v>39</v>
      </c>
    </row>
    <row r="905" spans="1:22" x14ac:dyDescent="0.2">
      <c r="A905" s="2" t="s">
        <v>85</v>
      </c>
      <c r="B905" s="2" t="s">
        <v>74</v>
      </c>
      <c r="C905" s="2"/>
      <c r="D905" s="2">
        <v>904</v>
      </c>
      <c r="E905" s="2" t="s">
        <v>1929</v>
      </c>
      <c r="F905" s="2" t="s">
        <v>1930</v>
      </c>
      <c r="G905" t="s">
        <v>58</v>
      </c>
      <c r="H905" s="2" t="s">
        <v>79</v>
      </c>
      <c r="I905">
        <v>6</v>
      </c>
      <c r="J905">
        <v>1</v>
      </c>
      <c r="K905" s="25">
        <v>44711</v>
      </c>
      <c r="M905" s="15">
        <v>3.0876712328767124</v>
      </c>
      <c r="N905" s="15">
        <v>1127</v>
      </c>
      <c r="O905" s="25">
        <v>30542</v>
      </c>
      <c r="P905" t="s">
        <v>25</v>
      </c>
      <c r="Q905" t="s">
        <v>23</v>
      </c>
      <c r="R905">
        <v>2571</v>
      </c>
      <c r="S905" t="s">
        <v>7</v>
      </c>
      <c r="V905">
        <v>39</v>
      </c>
    </row>
    <row r="906" spans="1:22" x14ac:dyDescent="0.2">
      <c r="A906" t="s">
        <v>86</v>
      </c>
      <c r="B906" s="2" t="s">
        <v>76</v>
      </c>
      <c r="C906" s="2"/>
      <c r="D906" s="2">
        <v>905</v>
      </c>
      <c r="E906" s="2" t="s">
        <v>1931</v>
      </c>
      <c r="F906" s="2" t="s">
        <v>1932</v>
      </c>
      <c r="G906" t="s">
        <v>58</v>
      </c>
      <c r="H906" s="2" t="s">
        <v>79</v>
      </c>
      <c r="I906">
        <v>6</v>
      </c>
      <c r="J906">
        <v>1</v>
      </c>
      <c r="K906" s="25">
        <v>44712</v>
      </c>
      <c r="M906" s="15">
        <v>3.0849315068493151</v>
      </c>
      <c r="N906" s="15">
        <v>1126</v>
      </c>
      <c r="O906" s="25">
        <v>31156</v>
      </c>
      <c r="Q906" t="s">
        <v>21</v>
      </c>
      <c r="R906">
        <v>3012</v>
      </c>
      <c r="S906" t="s">
        <v>7</v>
      </c>
      <c r="V906">
        <v>39</v>
      </c>
    </row>
    <row r="907" spans="1:22" x14ac:dyDescent="0.2">
      <c r="A907" t="s">
        <v>81</v>
      </c>
      <c r="B907" s="2" t="s">
        <v>72</v>
      </c>
      <c r="C907" s="2"/>
      <c r="D907" s="2">
        <v>906</v>
      </c>
      <c r="E907" s="2" t="s">
        <v>1933</v>
      </c>
      <c r="F907" s="2" t="s">
        <v>1934</v>
      </c>
      <c r="G907" t="s">
        <v>94</v>
      </c>
      <c r="H907" s="2" t="s">
        <v>77</v>
      </c>
      <c r="I907">
        <v>6</v>
      </c>
      <c r="J907">
        <v>1</v>
      </c>
      <c r="K907" s="25">
        <v>44717</v>
      </c>
      <c r="M907" s="15">
        <v>3.0712328767123287</v>
      </c>
      <c r="N907" s="15">
        <v>1121</v>
      </c>
      <c r="O907" s="25">
        <v>29821</v>
      </c>
      <c r="Q907" t="s">
        <v>23</v>
      </c>
      <c r="R907">
        <v>2540</v>
      </c>
      <c r="S907" t="s">
        <v>7</v>
      </c>
      <c r="V907">
        <v>35</v>
      </c>
    </row>
    <row r="908" spans="1:22" x14ac:dyDescent="0.2">
      <c r="A908" t="s">
        <v>81</v>
      </c>
      <c r="B908" s="2" t="s">
        <v>72</v>
      </c>
      <c r="C908" s="2"/>
      <c r="D908" s="2">
        <v>907</v>
      </c>
      <c r="E908" s="2" t="s">
        <v>1935</v>
      </c>
      <c r="F908" s="2" t="s">
        <v>1936</v>
      </c>
      <c r="G908" t="s">
        <v>94</v>
      </c>
      <c r="H908" s="2" t="s">
        <v>77</v>
      </c>
      <c r="I908">
        <v>7</v>
      </c>
      <c r="J908">
        <v>1</v>
      </c>
      <c r="K908" s="25">
        <v>44329</v>
      </c>
      <c r="M908" s="15">
        <v>3.0684931506849313</v>
      </c>
      <c r="N908" s="15">
        <v>1120</v>
      </c>
      <c r="O908" s="25">
        <v>26362</v>
      </c>
      <c r="Q908" t="s">
        <v>19</v>
      </c>
      <c r="R908">
        <v>2289</v>
      </c>
      <c r="S908" t="s">
        <v>7</v>
      </c>
      <c r="V908">
        <v>35</v>
      </c>
    </row>
    <row r="909" spans="1:22" x14ac:dyDescent="0.2">
      <c r="A909" t="s">
        <v>80</v>
      </c>
      <c r="B909" s="2" t="s">
        <v>71</v>
      </c>
      <c r="C909" s="2"/>
      <c r="D909" s="2">
        <v>908</v>
      </c>
      <c r="E909" s="2" t="s">
        <v>1937</v>
      </c>
      <c r="F909" s="2" t="s">
        <v>1938</v>
      </c>
      <c r="G909" t="s">
        <v>94</v>
      </c>
      <c r="H909" s="2" t="s">
        <v>89</v>
      </c>
      <c r="I909">
        <v>7</v>
      </c>
      <c r="J909">
        <v>2</v>
      </c>
      <c r="K909" s="25">
        <v>45767</v>
      </c>
      <c r="M909" s="15">
        <v>3.0520547945205481</v>
      </c>
      <c r="N909" s="15">
        <v>1114</v>
      </c>
      <c r="O909" s="25">
        <v>35020</v>
      </c>
      <c r="R909">
        <v>2158</v>
      </c>
      <c r="S909" t="s">
        <v>7</v>
      </c>
      <c r="V909">
        <v>35</v>
      </c>
    </row>
    <row r="910" spans="1:22" x14ac:dyDescent="0.2">
      <c r="A910" t="s">
        <v>80</v>
      </c>
      <c r="B910" s="2" t="s">
        <v>71</v>
      </c>
      <c r="C910" s="2"/>
      <c r="D910" s="2">
        <v>909</v>
      </c>
      <c r="E910" s="2" t="s">
        <v>1939</v>
      </c>
      <c r="F910" s="2" t="s">
        <v>1940</v>
      </c>
      <c r="G910" t="s">
        <v>93</v>
      </c>
      <c r="H910" s="2" t="s">
        <v>89</v>
      </c>
      <c r="I910">
        <v>5</v>
      </c>
      <c r="J910">
        <v>2</v>
      </c>
      <c r="K910" s="25">
        <v>44726</v>
      </c>
      <c r="M910" s="15">
        <v>3.0465753424657533</v>
      </c>
      <c r="N910" s="15">
        <v>1112</v>
      </c>
      <c r="O910" s="25">
        <v>32546</v>
      </c>
      <c r="R910">
        <v>4306</v>
      </c>
      <c r="S910" t="s">
        <v>7</v>
      </c>
      <c r="V910">
        <v>39</v>
      </c>
    </row>
    <row r="911" spans="1:22" x14ac:dyDescent="0.2">
      <c r="A911" t="s">
        <v>84</v>
      </c>
      <c r="B911" s="2" t="s">
        <v>73</v>
      </c>
      <c r="C911" s="2"/>
      <c r="D911" s="2">
        <v>910</v>
      </c>
      <c r="E911" s="2" t="s">
        <v>1941</v>
      </c>
      <c r="F911" s="2" t="s">
        <v>1942</v>
      </c>
      <c r="G911" t="s">
        <v>95</v>
      </c>
      <c r="H911" s="2" t="s">
        <v>78</v>
      </c>
      <c r="I911">
        <v>7</v>
      </c>
      <c r="J911">
        <v>2</v>
      </c>
      <c r="K911" s="25">
        <v>44727</v>
      </c>
      <c r="M911" s="15">
        <v>3.043835616438356</v>
      </c>
      <c r="N911" s="15">
        <v>1111</v>
      </c>
      <c r="O911" s="25">
        <v>22579</v>
      </c>
      <c r="P911" t="s">
        <v>34</v>
      </c>
      <c r="Q911" t="s">
        <v>17</v>
      </c>
      <c r="R911">
        <v>2001</v>
      </c>
      <c r="S911" t="s">
        <v>7</v>
      </c>
      <c r="V911">
        <v>39</v>
      </c>
    </row>
    <row r="912" spans="1:22" x14ac:dyDescent="0.2">
      <c r="A912" s="2" t="s">
        <v>85</v>
      </c>
      <c r="B912" s="2" t="s">
        <v>74</v>
      </c>
      <c r="C912" s="2"/>
      <c r="D912" s="2">
        <v>911</v>
      </c>
      <c r="E912" s="2" t="s">
        <v>1943</v>
      </c>
      <c r="F912" s="2" t="s">
        <v>1944</v>
      </c>
      <c r="G912" t="s">
        <v>58</v>
      </c>
      <c r="H912" s="2" t="s">
        <v>79</v>
      </c>
      <c r="I912">
        <v>7</v>
      </c>
      <c r="J912">
        <v>1</v>
      </c>
      <c r="K912" s="25">
        <v>44729</v>
      </c>
      <c r="M912" s="15">
        <v>3.0383561643835617</v>
      </c>
      <c r="N912" s="15">
        <v>1109</v>
      </c>
      <c r="O912" s="25">
        <v>24766</v>
      </c>
      <c r="Q912" t="s">
        <v>23</v>
      </c>
      <c r="R912">
        <v>2020</v>
      </c>
      <c r="S912" t="s">
        <v>7</v>
      </c>
      <c r="V912">
        <v>39</v>
      </c>
    </row>
    <row r="913" spans="1:22" x14ac:dyDescent="0.2">
      <c r="A913" t="s">
        <v>86</v>
      </c>
      <c r="B913" s="2" t="s">
        <v>76</v>
      </c>
      <c r="C913" s="2"/>
      <c r="D913" s="2">
        <v>912</v>
      </c>
      <c r="E913" s="2" t="s">
        <v>1945</v>
      </c>
      <c r="F913" s="2" t="s">
        <v>1946</v>
      </c>
      <c r="G913" t="s">
        <v>95</v>
      </c>
      <c r="H913" s="2" t="s">
        <v>79</v>
      </c>
      <c r="I913">
        <v>6</v>
      </c>
      <c r="J913">
        <v>1</v>
      </c>
      <c r="K913" s="25">
        <v>44177</v>
      </c>
      <c r="M913" s="15">
        <v>3.032876712328767</v>
      </c>
      <c r="N913" s="15">
        <v>1107</v>
      </c>
      <c r="O913" s="25">
        <v>35608</v>
      </c>
      <c r="Q913" t="s">
        <v>21</v>
      </c>
      <c r="R913">
        <v>2410</v>
      </c>
      <c r="S913" t="s">
        <v>7</v>
      </c>
      <c r="V913">
        <v>39</v>
      </c>
    </row>
    <row r="914" spans="1:22" x14ac:dyDescent="0.2">
      <c r="A914" s="2" t="s">
        <v>85</v>
      </c>
      <c r="B914" s="2" t="s">
        <v>74</v>
      </c>
      <c r="C914" s="2"/>
      <c r="D914" s="2">
        <v>913</v>
      </c>
      <c r="E914" s="2" t="s">
        <v>1947</v>
      </c>
      <c r="F914" s="2" t="s">
        <v>1948</v>
      </c>
      <c r="G914" t="s">
        <v>58</v>
      </c>
      <c r="H914" s="2" t="s">
        <v>79</v>
      </c>
      <c r="I914">
        <v>6</v>
      </c>
      <c r="J914">
        <v>1</v>
      </c>
      <c r="K914" s="25">
        <v>44732</v>
      </c>
      <c r="M914" s="15">
        <v>3.0301369863013701</v>
      </c>
      <c r="N914" s="15">
        <v>1106</v>
      </c>
      <c r="O914" s="25">
        <v>28599</v>
      </c>
      <c r="Q914" t="s">
        <v>23</v>
      </c>
      <c r="R914">
        <v>2457</v>
      </c>
      <c r="S914" t="s">
        <v>7</v>
      </c>
      <c r="V914">
        <v>39</v>
      </c>
    </row>
    <row r="915" spans="1:22" x14ac:dyDescent="0.2">
      <c r="A915" s="2" t="s">
        <v>85</v>
      </c>
      <c r="B915" s="2" t="s">
        <v>74</v>
      </c>
      <c r="C915" s="2"/>
      <c r="D915" s="2">
        <v>914</v>
      </c>
      <c r="E915" s="2" t="s">
        <v>1949</v>
      </c>
      <c r="F915" s="2" t="s">
        <v>1950</v>
      </c>
      <c r="G915" t="s">
        <v>58</v>
      </c>
      <c r="H915" s="2" t="s">
        <v>79</v>
      </c>
      <c r="I915">
        <v>6</v>
      </c>
      <c r="J915">
        <v>1</v>
      </c>
      <c r="K915" s="25">
        <v>44737</v>
      </c>
      <c r="M915" s="15">
        <v>3.0164383561643837</v>
      </c>
      <c r="N915" s="15">
        <v>1101</v>
      </c>
      <c r="O915" s="25">
        <v>31756</v>
      </c>
      <c r="Q915" t="s">
        <v>20</v>
      </c>
      <c r="R915">
        <v>2680</v>
      </c>
      <c r="S915" t="s">
        <v>7</v>
      </c>
      <c r="V915">
        <v>39</v>
      </c>
    </row>
    <row r="916" spans="1:22" x14ac:dyDescent="0.2">
      <c r="A916" t="s">
        <v>80</v>
      </c>
      <c r="B916" s="2" t="s">
        <v>71</v>
      </c>
      <c r="C916" s="2"/>
      <c r="D916" s="2">
        <v>915</v>
      </c>
      <c r="E916" s="2" t="s">
        <v>1951</v>
      </c>
      <c r="F916" s="2" t="s">
        <v>1952</v>
      </c>
      <c r="G916" t="s">
        <v>93</v>
      </c>
      <c r="H916" s="2" t="s">
        <v>89</v>
      </c>
      <c r="I916">
        <v>4</v>
      </c>
      <c r="J916">
        <v>2</v>
      </c>
      <c r="K916" s="25">
        <v>44737</v>
      </c>
      <c r="M916" s="15">
        <v>3.0164383561643837</v>
      </c>
      <c r="N916" s="15">
        <v>1101</v>
      </c>
      <c r="O916" s="25">
        <v>32212</v>
      </c>
      <c r="R916">
        <v>3578</v>
      </c>
      <c r="S916" t="s">
        <v>7</v>
      </c>
      <c r="V916">
        <v>39</v>
      </c>
    </row>
    <row r="917" spans="1:22" x14ac:dyDescent="0.2">
      <c r="A917" t="s">
        <v>86</v>
      </c>
      <c r="B917" s="2" t="s">
        <v>76</v>
      </c>
      <c r="C917" s="2"/>
      <c r="D917" s="2">
        <v>916</v>
      </c>
      <c r="E917" s="2" t="s">
        <v>1953</v>
      </c>
      <c r="F917" s="2" t="s">
        <v>1954</v>
      </c>
      <c r="G917" t="s">
        <v>58</v>
      </c>
      <c r="H917" s="2" t="s">
        <v>79</v>
      </c>
      <c r="I917">
        <v>7</v>
      </c>
      <c r="J917">
        <v>1</v>
      </c>
      <c r="K917" s="25">
        <v>44333</v>
      </c>
      <c r="M917" s="15">
        <v>3.0164383561643837</v>
      </c>
      <c r="N917" s="15">
        <v>1101</v>
      </c>
      <c r="O917" s="25">
        <v>34274</v>
      </c>
      <c r="P917" t="s">
        <v>25</v>
      </c>
      <c r="Q917" t="s">
        <v>23</v>
      </c>
      <c r="R917">
        <v>1921</v>
      </c>
      <c r="S917" t="s">
        <v>7</v>
      </c>
      <c r="V917">
        <v>39</v>
      </c>
    </row>
    <row r="918" spans="1:22" x14ac:dyDescent="0.2">
      <c r="A918" t="s">
        <v>84</v>
      </c>
      <c r="B918" s="2" t="s">
        <v>73</v>
      </c>
      <c r="C918" s="2"/>
      <c r="D918" s="2">
        <v>917</v>
      </c>
      <c r="E918" s="2" t="s">
        <v>1955</v>
      </c>
      <c r="F918" s="2" t="s">
        <v>1956</v>
      </c>
      <c r="G918" t="s">
        <v>58</v>
      </c>
      <c r="H918" s="2" t="s">
        <v>78</v>
      </c>
      <c r="I918">
        <v>7</v>
      </c>
      <c r="J918">
        <v>1</v>
      </c>
      <c r="K918" s="25">
        <v>44741</v>
      </c>
      <c r="M918" s="15">
        <v>3.0054794520547947</v>
      </c>
      <c r="N918" s="15">
        <v>1097</v>
      </c>
      <c r="O918" s="25">
        <v>30156</v>
      </c>
      <c r="P918" t="s">
        <v>26</v>
      </c>
      <c r="Q918" t="s">
        <v>19</v>
      </c>
      <c r="R918">
        <v>2056</v>
      </c>
      <c r="S918" t="s">
        <v>7</v>
      </c>
      <c r="V918">
        <v>39</v>
      </c>
    </row>
    <row r="919" spans="1:22" x14ac:dyDescent="0.2">
      <c r="A919" t="s">
        <v>84</v>
      </c>
      <c r="B919" s="2" t="s">
        <v>73</v>
      </c>
      <c r="C919" s="2"/>
      <c r="D919" s="2">
        <v>918</v>
      </c>
      <c r="E919" s="2" t="s">
        <v>1957</v>
      </c>
      <c r="F919" s="2" t="s">
        <v>1958</v>
      </c>
      <c r="G919" t="s">
        <v>58</v>
      </c>
      <c r="H919" s="2" t="s">
        <v>78</v>
      </c>
      <c r="I919">
        <v>6</v>
      </c>
      <c r="J919">
        <v>1</v>
      </c>
      <c r="K919" s="25">
        <v>44741</v>
      </c>
      <c r="M919" s="15">
        <v>3.0054794520547947</v>
      </c>
      <c r="N919" s="15">
        <v>1097</v>
      </c>
      <c r="O919" s="25">
        <v>34753</v>
      </c>
      <c r="P919" t="s">
        <v>28</v>
      </c>
      <c r="Q919" t="s">
        <v>19</v>
      </c>
      <c r="R919">
        <v>2793</v>
      </c>
      <c r="S919" t="s">
        <v>7</v>
      </c>
      <c r="V919">
        <v>39</v>
      </c>
    </row>
    <row r="920" spans="1:22" x14ac:dyDescent="0.2">
      <c r="A920" t="s">
        <v>81</v>
      </c>
      <c r="B920" s="2" t="s">
        <v>72</v>
      </c>
      <c r="C920" s="2"/>
      <c r="D920" s="2">
        <v>919</v>
      </c>
      <c r="E920" s="2" t="s">
        <v>1959</v>
      </c>
      <c r="F920" s="2" t="s">
        <v>1960</v>
      </c>
      <c r="G920" t="s">
        <v>94</v>
      </c>
      <c r="H920" s="2" t="s">
        <v>77</v>
      </c>
      <c r="I920">
        <v>7</v>
      </c>
      <c r="J920">
        <v>2</v>
      </c>
      <c r="K920" s="25">
        <v>43160</v>
      </c>
      <c r="M920" s="15">
        <v>1.6794520547945206</v>
      </c>
      <c r="N920" s="15">
        <v>613</v>
      </c>
      <c r="O920" s="25">
        <v>36362</v>
      </c>
      <c r="R920">
        <v>2000</v>
      </c>
      <c r="S920" t="s">
        <v>7</v>
      </c>
      <c r="V920">
        <v>35</v>
      </c>
    </row>
    <row r="921" spans="1:22" x14ac:dyDescent="0.2">
      <c r="A921" s="2" t="s">
        <v>85</v>
      </c>
      <c r="B921" s="2" t="s">
        <v>74</v>
      </c>
      <c r="C921" s="2"/>
      <c r="D921" s="2">
        <v>920</v>
      </c>
      <c r="E921" s="2" t="s">
        <v>1961</v>
      </c>
      <c r="F921" s="2" t="s">
        <v>1962</v>
      </c>
      <c r="G921" t="s">
        <v>58</v>
      </c>
      <c r="H921" s="2" t="s">
        <v>79</v>
      </c>
      <c r="I921">
        <v>7</v>
      </c>
      <c r="J921">
        <v>1</v>
      </c>
      <c r="K921" s="25">
        <v>44742</v>
      </c>
      <c r="M921" s="15">
        <v>3.0027397260273974</v>
      </c>
      <c r="N921" s="15">
        <v>1096</v>
      </c>
      <c r="O921" s="25">
        <v>31072</v>
      </c>
      <c r="P921" t="s">
        <v>36</v>
      </c>
      <c r="Q921" t="s">
        <v>17</v>
      </c>
      <c r="R921">
        <v>2038</v>
      </c>
      <c r="S921" t="s">
        <v>7</v>
      </c>
      <c r="V921">
        <v>39</v>
      </c>
    </row>
    <row r="922" spans="1:22" x14ac:dyDescent="0.2">
      <c r="A922" s="2" t="s">
        <v>85</v>
      </c>
      <c r="B922" s="2" t="s">
        <v>74</v>
      </c>
      <c r="C922" s="2"/>
      <c r="D922" s="2">
        <v>921</v>
      </c>
      <c r="E922" s="2" t="s">
        <v>1963</v>
      </c>
      <c r="F922" s="2" t="s">
        <v>1964</v>
      </c>
      <c r="G922" t="s">
        <v>58</v>
      </c>
      <c r="H922" s="2" t="s">
        <v>79</v>
      </c>
      <c r="I922">
        <v>7</v>
      </c>
      <c r="J922">
        <v>1</v>
      </c>
      <c r="K922" s="25">
        <v>44338</v>
      </c>
      <c r="M922" s="15">
        <v>1.5753424657534247</v>
      </c>
      <c r="N922" s="15">
        <v>575</v>
      </c>
      <c r="O922" s="25">
        <v>36840</v>
      </c>
      <c r="P922" t="s">
        <v>29</v>
      </c>
      <c r="Q922" t="s">
        <v>23</v>
      </c>
      <c r="R922">
        <v>1914</v>
      </c>
      <c r="S922" t="s">
        <v>7</v>
      </c>
      <c r="V922">
        <v>39</v>
      </c>
    </row>
    <row r="923" spans="1:22" x14ac:dyDescent="0.2">
      <c r="A923" s="2" t="s">
        <v>83</v>
      </c>
      <c r="B923" s="2" t="s">
        <v>90</v>
      </c>
      <c r="C923" s="2"/>
      <c r="D923" s="2">
        <v>922</v>
      </c>
      <c r="E923" s="2" t="s">
        <v>1965</v>
      </c>
      <c r="F923" s="2" t="s">
        <v>1966</v>
      </c>
      <c r="G923" t="s">
        <v>92</v>
      </c>
      <c r="H923" s="2" t="s">
        <v>91</v>
      </c>
      <c r="I923">
        <v>6</v>
      </c>
      <c r="J923">
        <v>1</v>
      </c>
      <c r="K923" s="25">
        <v>44743</v>
      </c>
      <c r="M923" s="15">
        <v>3</v>
      </c>
      <c r="N923" s="15">
        <v>1095</v>
      </c>
      <c r="O923" s="25">
        <v>29874</v>
      </c>
      <c r="Q923" t="s">
        <v>19</v>
      </c>
      <c r="R923">
        <v>2441</v>
      </c>
      <c r="S923" t="s">
        <v>7</v>
      </c>
      <c r="V923">
        <v>39</v>
      </c>
    </row>
    <row r="924" spans="1:22" x14ac:dyDescent="0.2">
      <c r="A924" t="s">
        <v>84</v>
      </c>
      <c r="B924" s="2" t="s">
        <v>73</v>
      </c>
      <c r="C924" s="2"/>
      <c r="D924" s="2">
        <v>923</v>
      </c>
      <c r="E924" s="2" t="s">
        <v>1967</v>
      </c>
      <c r="F924" s="2" t="s">
        <v>1968</v>
      </c>
      <c r="G924" t="s">
        <v>93</v>
      </c>
      <c r="H924" s="2" t="s">
        <v>78</v>
      </c>
      <c r="I924">
        <v>6</v>
      </c>
      <c r="J924">
        <v>1</v>
      </c>
      <c r="K924" s="25">
        <v>44743</v>
      </c>
      <c r="M924" s="15">
        <v>3</v>
      </c>
      <c r="N924" s="15">
        <v>1095</v>
      </c>
      <c r="O924" s="25">
        <v>30982</v>
      </c>
      <c r="P924" t="s">
        <v>35</v>
      </c>
      <c r="Q924" t="s">
        <v>17</v>
      </c>
      <c r="R924">
        <v>2653</v>
      </c>
      <c r="S924" t="s">
        <v>7</v>
      </c>
      <c r="V924">
        <v>39</v>
      </c>
    </row>
    <row r="925" spans="1:22" x14ac:dyDescent="0.2">
      <c r="A925" t="s">
        <v>80</v>
      </c>
      <c r="B925" s="2" t="s">
        <v>71</v>
      </c>
      <c r="C925" s="2"/>
      <c r="D925" s="2">
        <v>924</v>
      </c>
      <c r="E925" s="2" t="s">
        <v>1969</v>
      </c>
      <c r="F925" s="2" t="s">
        <v>1970</v>
      </c>
      <c r="G925" t="s">
        <v>94</v>
      </c>
      <c r="H925" s="2" t="s">
        <v>89</v>
      </c>
      <c r="I925">
        <v>5</v>
      </c>
      <c r="J925">
        <v>2</v>
      </c>
      <c r="K925" s="25">
        <v>44192</v>
      </c>
      <c r="M925" s="15">
        <v>3</v>
      </c>
      <c r="N925" s="15">
        <v>1095</v>
      </c>
      <c r="O925" s="25">
        <v>31190</v>
      </c>
      <c r="Q925" t="s">
        <v>21</v>
      </c>
      <c r="R925">
        <v>3710</v>
      </c>
      <c r="S925" t="s">
        <v>7</v>
      </c>
      <c r="V925">
        <v>35</v>
      </c>
    </row>
    <row r="926" spans="1:22" x14ac:dyDescent="0.2">
      <c r="A926" t="s">
        <v>86</v>
      </c>
      <c r="B926" s="2" t="s">
        <v>76</v>
      </c>
      <c r="C926" s="2"/>
      <c r="D926" s="2">
        <v>925</v>
      </c>
      <c r="E926" s="2" t="s">
        <v>1971</v>
      </c>
      <c r="F926" s="2" t="s">
        <v>1972</v>
      </c>
      <c r="G926" t="s">
        <v>93</v>
      </c>
      <c r="H926" s="2" t="s">
        <v>79</v>
      </c>
      <c r="I926">
        <v>4</v>
      </c>
      <c r="J926">
        <v>1</v>
      </c>
      <c r="K926" s="25">
        <v>43523</v>
      </c>
      <c r="M926" s="15">
        <v>2.9917808219178084</v>
      </c>
      <c r="N926" s="15">
        <v>1092</v>
      </c>
      <c r="O926" s="25">
        <v>34397</v>
      </c>
      <c r="Q926" t="s">
        <v>22</v>
      </c>
      <c r="R926">
        <v>3792</v>
      </c>
      <c r="S926" t="s">
        <v>7</v>
      </c>
      <c r="V926">
        <v>39</v>
      </c>
    </row>
    <row r="927" spans="1:22" x14ac:dyDescent="0.2">
      <c r="A927" t="s">
        <v>84</v>
      </c>
      <c r="B927" s="2" t="s">
        <v>73</v>
      </c>
      <c r="C927" s="2"/>
      <c r="D927" s="2">
        <v>926</v>
      </c>
      <c r="E927" s="2" t="s">
        <v>1973</v>
      </c>
      <c r="F927" s="2" t="s">
        <v>1974</v>
      </c>
      <c r="G927" t="s">
        <v>95</v>
      </c>
      <c r="H927" s="2" t="s">
        <v>78</v>
      </c>
      <c r="I927">
        <v>6</v>
      </c>
      <c r="J927">
        <v>2</v>
      </c>
      <c r="K927" s="25">
        <v>45279</v>
      </c>
      <c r="M927" s="15">
        <v>1.5315068493150685</v>
      </c>
      <c r="N927" s="15">
        <v>559</v>
      </c>
      <c r="O927" s="25">
        <v>36261</v>
      </c>
      <c r="Q927" t="s">
        <v>18</v>
      </c>
      <c r="R927">
        <v>2724</v>
      </c>
      <c r="S927" t="s">
        <v>7</v>
      </c>
      <c r="V927">
        <v>39</v>
      </c>
    </row>
    <row r="928" spans="1:22" x14ac:dyDescent="0.2">
      <c r="A928" s="2" t="s">
        <v>83</v>
      </c>
      <c r="B928" s="2" t="s">
        <v>90</v>
      </c>
      <c r="C928" s="2"/>
      <c r="D928" s="2">
        <v>927</v>
      </c>
      <c r="E928" s="2" t="s">
        <v>1975</v>
      </c>
      <c r="F928" s="2" t="s">
        <v>1976</v>
      </c>
      <c r="G928" t="s">
        <v>92</v>
      </c>
      <c r="H928" s="2" t="s">
        <v>91</v>
      </c>
      <c r="I928">
        <v>6</v>
      </c>
      <c r="J928">
        <v>1</v>
      </c>
      <c r="K928" s="25">
        <v>45068</v>
      </c>
      <c r="M928" s="15">
        <v>2.9863013698630136</v>
      </c>
      <c r="N928" s="15">
        <v>1090</v>
      </c>
      <c r="O928" s="25">
        <v>24545</v>
      </c>
      <c r="Q928" t="s">
        <v>19</v>
      </c>
      <c r="R928">
        <v>2678</v>
      </c>
      <c r="S928" t="s">
        <v>7</v>
      </c>
      <c r="V928">
        <v>39</v>
      </c>
    </row>
    <row r="929" spans="1:22" x14ac:dyDescent="0.2">
      <c r="A929" t="s">
        <v>81</v>
      </c>
      <c r="B929" s="2" t="s">
        <v>72</v>
      </c>
      <c r="C929" s="2"/>
      <c r="D929" s="2">
        <v>928</v>
      </c>
      <c r="E929" s="2" t="s">
        <v>1977</v>
      </c>
      <c r="F929" s="2" t="s">
        <v>1978</v>
      </c>
      <c r="G929" t="s">
        <v>94</v>
      </c>
      <c r="H929" s="2" t="s">
        <v>77</v>
      </c>
      <c r="I929">
        <v>6</v>
      </c>
      <c r="J929">
        <v>2</v>
      </c>
      <c r="K929" s="25">
        <v>44749</v>
      </c>
      <c r="M929" s="15">
        <v>2.9835616438356163</v>
      </c>
      <c r="N929" s="15">
        <v>1089</v>
      </c>
      <c r="O929" s="25">
        <v>33338</v>
      </c>
      <c r="Q929" t="s">
        <v>20</v>
      </c>
      <c r="R929">
        <v>2539</v>
      </c>
      <c r="S929" t="s">
        <v>7</v>
      </c>
      <c r="V929">
        <v>35</v>
      </c>
    </row>
    <row r="930" spans="1:22" x14ac:dyDescent="0.2">
      <c r="A930" t="s">
        <v>84</v>
      </c>
      <c r="B930" s="2" t="s">
        <v>73</v>
      </c>
      <c r="C930" s="2"/>
      <c r="D930" s="2">
        <v>929</v>
      </c>
      <c r="E930" s="2" t="s">
        <v>1979</v>
      </c>
      <c r="F930" s="2" t="s">
        <v>1980</v>
      </c>
      <c r="G930" t="s">
        <v>92</v>
      </c>
      <c r="H930" s="2" t="s">
        <v>78</v>
      </c>
      <c r="I930">
        <v>7</v>
      </c>
      <c r="J930">
        <v>2</v>
      </c>
      <c r="K930" s="25">
        <v>43319</v>
      </c>
      <c r="M930" s="15">
        <v>2.9835616438356163</v>
      </c>
      <c r="N930" s="15">
        <v>1089</v>
      </c>
      <c r="O930" s="25">
        <v>34287</v>
      </c>
      <c r="P930" t="s">
        <v>27</v>
      </c>
      <c r="Q930" t="s">
        <v>19</v>
      </c>
      <c r="R930">
        <v>2121</v>
      </c>
      <c r="S930" t="s">
        <v>7</v>
      </c>
      <c r="V930">
        <v>39</v>
      </c>
    </row>
    <row r="931" spans="1:22" x14ac:dyDescent="0.2">
      <c r="A931" s="2" t="s">
        <v>85</v>
      </c>
      <c r="B931" s="2" t="s">
        <v>74</v>
      </c>
      <c r="C931" s="2"/>
      <c r="D931" s="2">
        <v>930</v>
      </c>
      <c r="E931" s="2" t="s">
        <v>1981</v>
      </c>
      <c r="F931" s="2" t="s">
        <v>1982</v>
      </c>
      <c r="G931" t="s">
        <v>58</v>
      </c>
      <c r="H931" s="2" t="s">
        <v>79</v>
      </c>
      <c r="I931">
        <v>7</v>
      </c>
      <c r="J931">
        <v>2</v>
      </c>
      <c r="K931" s="25">
        <v>45097</v>
      </c>
      <c r="M931" s="15">
        <v>2.9808219178082194</v>
      </c>
      <c r="N931" s="15">
        <v>1088</v>
      </c>
      <c r="O931" s="25">
        <v>24941</v>
      </c>
      <c r="Q931" t="s">
        <v>22</v>
      </c>
      <c r="R931">
        <v>1805</v>
      </c>
      <c r="S931" t="s">
        <v>7</v>
      </c>
      <c r="V931">
        <v>39</v>
      </c>
    </row>
    <row r="932" spans="1:22" x14ac:dyDescent="0.2">
      <c r="A932" t="s">
        <v>84</v>
      </c>
      <c r="B932" s="2" t="s">
        <v>73</v>
      </c>
      <c r="C932" s="2"/>
      <c r="D932" s="2">
        <v>931</v>
      </c>
      <c r="E932" s="2" t="s">
        <v>1983</v>
      </c>
      <c r="F932" s="2" t="s">
        <v>1984</v>
      </c>
      <c r="G932" t="s">
        <v>95</v>
      </c>
      <c r="H932" s="2" t="s">
        <v>78</v>
      </c>
      <c r="I932">
        <v>6</v>
      </c>
      <c r="J932">
        <v>1</v>
      </c>
      <c r="K932" s="25">
        <v>45286</v>
      </c>
      <c r="M932" s="15">
        <v>1.5123287671232877</v>
      </c>
      <c r="N932" s="15">
        <v>552</v>
      </c>
      <c r="O932" s="25">
        <v>35858</v>
      </c>
      <c r="Q932" t="s">
        <v>20</v>
      </c>
      <c r="R932">
        <v>2553</v>
      </c>
      <c r="S932" t="s">
        <v>7</v>
      </c>
      <c r="V932">
        <v>39</v>
      </c>
    </row>
    <row r="933" spans="1:22" x14ac:dyDescent="0.2">
      <c r="A933" t="s">
        <v>86</v>
      </c>
      <c r="B933" s="2" t="s">
        <v>76</v>
      </c>
      <c r="C933" s="2"/>
      <c r="D933" s="2">
        <v>932</v>
      </c>
      <c r="E933" s="2" t="s">
        <v>1985</v>
      </c>
      <c r="F933" s="2" t="s">
        <v>1986</v>
      </c>
      <c r="G933" t="s">
        <v>58</v>
      </c>
      <c r="H933" s="2" t="s">
        <v>79</v>
      </c>
      <c r="I933">
        <v>7</v>
      </c>
      <c r="J933">
        <v>1</v>
      </c>
      <c r="K933" s="25">
        <v>43529</v>
      </c>
      <c r="M933" s="15">
        <v>2.9753424657534246</v>
      </c>
      <c r="N933" s="15">
        <v>1086</v>
      </c>
      <c r="O933" s="25">
        <v>30395</v>
      </c>
      <c r="P933" t="s">
        <v>25</v>
      </c>
      <c r="Q933" t="s">
        <v>22</v>
      </c>
      <c r="R933">
        <v>1850</v>
      </c>
      <c r="S933" t="s">
        <v>7</v>
      </c>
      <c r="V933">
        <v>39</v>
      </c>
    </row>
    <row r="934" spans="1:22" x14ac:dyDescent="0.2">
      <c r="A934" s="2" t="s">
        <v>85</v>
      </c>
      <c r="B934" s="2" t="s">
        <v>74</v>
      </c>
      <c r="C934" s="2"/>
      <c r="D934" s="2">
        <v>933</v>
      </c>
      <c r="E934" s="2" t="s">
        <v>1987</v>
      </c>
      <c r="F934" s="2" t="s">
        <v>1988</v>
      </c>
      <c r="G934" t="s">
        <v>93</v>
      </c>
      <c r="H934" s="2" t="s">
        <v>79</v>
      </c>
      <c r="I934">
        <v>6</v>
      </c>
      <c r="J934">
        <v>1</v>
      </c>
      <c r="K934" s="25">
        <v>44753</v>
      </c>
      <c r="M934" s="15">
        <v>2.9726027397260273</v>
      </c>
      <c r="N934" s="15">
        <v>1085</v>
      </c>
      <c r="O934" s="25">
        <v>23621</v>
      </c>
      <c r="Q934" t="s">
        <v>23</v>
      </c>
      <c r="R934">
        <v>2731</v>
      </c>
      <c r="S934" t="s">
        <v>7</v>
      </c>
      <c r="V934">
        <v>39</v>
      </c>
    </row>
    <row r="935" spans="1:22" x14ac:dyDescent="0.2">
      <c r="A935" s="2" t="s">
        <v>82</v>
      </c>
      <c r="B935" s="2" t="s">
        <v>75</v>
      </c>
      <c r="C935" s="2"/>
      <c r="D935" s="2">
        <v>934</v>
      </c>
      <c r="E935" s="2" t="s">
        <v>1989</v>
      </c>
      <c r="F935" s="2" t="s">
        <v>1990</v>
      </c>
      <c r="G935" t="s">
        <v>94</v>
      </c>
      <c r="H935" s="2" t="s">
        <v>78</v>
      </c>
      <c r="I935">
        <v>6</v>
      </c>
      <c r="J935">
        <v>1</v>
      </c>
      <c r="K935" s="25">
        <v>44754</v>
      </c>
      <c r="M935" s="15">
        <v>2.9698630136986299</v>
      </c>
      <c r="N935" s="15">
        <v>1084</v>
      </c>
      <c r="O935" s="25">
        <v>35842</v>
      </c>
      <c r="P935" t="s">
        <v>41</v>
      </c>
      <c r="Q935" t="s">
        <v>18</v>
      </c>
      <c r="R935">
        <v>2730</v>
      </c>
      <c r="S935" t="s">
        <v>7</v>
      </c>
      <c r="V935">
        <v>35</v>
      </c>
    </row>
    <row r="936" spans="1:22" x14ac:dyDescent="0.2">
      <c r="A936" t="s">
        <v>84</v>
      </c>
      <c r="B936" s="2" t="s">
        <v>73</v>
      </c>
      <c r="C936" s="2"/>
      <c r="D936" s="2">
        <v>935</v>
      </c>
      <c r="E936" s="2" t="s">
        <v>1991</v>
      </c>
      <c r="F936" s="2" t="s">
        <v>1992</v>
      </c>
      <c r="G936" t="s">
        <v>94</v>
      </c>
      <c r="H936" s="2" t="s">
        <v>78</v>
      </c>
      <c r="I936">
        <v>7</v>
      </c>
      <c r="J936">
        <v>1</v>
      </c>
      <c r="K936" s="25">
        <v>45303</v>
      </c>
      <c r="M936" s="15">
        <v>1.4657534246575343</v>
      </c>
      <c r="N936" s="15">
        <v>535</v>
      </c>
      <c r="O936" s="25">
        <v>36101</v>
      </c>
      <c r="P936" t="s">
        <v>27</v>
      </c>
      <c r="Q936" t="s">
        <v>19</v>
      </c>
      <c r="R936">
        <v>2207</v>
      </c>
      <c r="S936" t="s">
        <v>7</v>
      </c>
      <c r="V936">
        <v>35</v>
      </c>
    </row>
    <row r="937" spans="1:22" x14ac:dyDescent="0.2">
      <c r="A937" t="s">
        <v>81</v>
      </c>
      <c r="B937" s="2" t="s">
        <v>72</v>
      </c>
      <c r="C937" s="2"/>
      <c r="D937" s="2">
        <v>936</v>
      </c>
      <c r="E937" s="2" t="s">
        <v>1993</v>
      </c>
      <c r="F937" s="2" t="s">
        <v>1994</v>
      </c>
      <c r="G937" t="s">
        <v>94</v>
      </c>
      <c r="H937" s="2" t="s">
        <v>77</v>
      </c>
      <c r="I937">
        <v>4</v>
      </c>
      <c r="J937">
        <v>2</v>
      </c>
      <c r="K937" s="25">
        <v>45332</v>
      </c>
      <c r="M937" s="15">
        <v>1.3863013698630138</v>
      </c>
      <c r="N937" s="15">
        <v>506</v>
      </c>
      <c r="O937" s="25">
        <v>36102</v>
      </c>
      <c r="R937">
        <v>3620</v>
      </c>
      <c r="S937" t="s">
        <v>7</v>
      </c>
      <c r="V937">
        <v>35</v>
      </c>
    </row>
    <row r="938" spans="1:22" x14ac:dyDescent="0.2">
      <c r="A938" t="s">
        <v>84</v>
      </c>
      <c r="B938" s="2" t="s">
        <v>73</v>
      </c>
      <c r="C938" s="2"/>
      <c r="D938" s="2">
        <v>937</v>
      </c>
      <c r="E938" s="2" t="s">
        <v>1995</v>
      </c>
      <c r="F938" s="2" t="s">
        <v>1996</v>
      </c>
      <c r="G938" t="s">
        <v>93</v>
      </c>
      <c r="H938" s="2" t="s">
        <v>78</v>
      </c>
      <c r="I938">
        <v>7</v>
      </c>
      <c r="J938">
        <v>1</v>
      </c>
      <c r="K938" s="25">
        <v>45338</v>
      </c>
      <c r="M938" s="15">
        <v>1.3698630136986301</v>
      </c>
      <c r="N938" s="15">
        <v>500</v>
      </c>
      <c r="O938" s="25">
        <v>36744</v>
      </c>
      <c r="P938" t="s">
        <v>26</v>
      </c>
      <c r="Q938" t="s">
        <v>19</v>
      </c>
      <c r="R938">
        <v>2120</v>
      </c>
      <c r="S938" t="s">
        <v>7</v>
      </c>
      <c r="V938">
        <v>39</v>
      </c>
    </row>
    <row r="939" spans="1:22" x14ac:dyDescent="0.2">
      <c r="A939" s="2" t="s">
        <v>85</v>
      </c>
      <c r="B939" s="2" t="s">
        <v>74</v>
      </c>
      <c r="C939" s="2"/>
      <c r="D939" s="2">
        <v>938</v>
      </c>
      <c r="E939" s="2" t="s">
        <v>1997</v>
      </c>
      <c r="F939" s="2" t="s">
        <v>1998</v>
      </c>
      <c r="G939" t="s">
        <v>58</v>
      </c>
      <c r="H939" s="2" t="s">
        <v>79</v>
      </c>
      <c r="I939">
        <v>6</v>
      </c>
      <c r="J939">
        <v>1</v>
      </c>
      <c r="K939" s="25">
        <v>44379</v>
      </c>
      <c r="M939" s="15">
        <v>2.9534246575342467</v>
      </c>
      <c r="N939" s="15">
        <v>1078</v>
      </c>
      <c r="O939" s="25">
        <v>26879</v>
      </c>
      <c r="Q939" t="s">
        <v>19</v>
      </c>
      <c r="R939">
        <v>2446</v>
      </c>
      <c r="S939" t="s">
        <v>7</v>
      </c>
      <c r="V939">
        <v>39</v>
      </c>
    </row>
    <row r="940" spans="1:22" x14ac:dyDescent="0.2">
      <c r="A940" t="s">
        <v>86</v>
      </c>
      <c r="B940" s="2" t="s">
        <v>76</v>
      </c>
      <c r="C940" s="2"/>
      <c r="D940" s="2">
        <v>939</v>
      </c>
      <c r="E940" s="2" t="s">
        <v>1999</v>
      </c>
      <c r="F940" s="2" t="s">
        <v>2000</v>
      </c>
      <c r="G940" t="s">
        <v>92</v>
      </c>
      <c r="H940" s="2" t="s">
        <v>79</v>
      </c>
      <c r="I940">
        <v>4</v>
      </c>
      <c r="J940">
        <v>1</v>
      </c>
      <c r="K940" s="25">
        <v>44760</v>
      </c>
      <c r="M940" s="15">
        <v>2.9534246575342467</v>
      </c>
      <c r="N940" s="15">
        <v>1078</v>
      </c>
      <c r="O940" s="25">
        <v>29803</v>
      </c>
      <c r="Q940" t="s">
        <v>18</v>
      </c>
      <c r="R940">
        <v>4344</v>
      </c>
      <c r="S940" t="s">
        <v>7</v>
      </c>
      <c r="V940">
        <v>39</v>
      </c>
    </row>
    <row r="941" spans="1:22" x14ac:dyDescent="0.2">
      <c r="A941" t="s">
        <v>80</v>
      </c>
      <c r="B941" s="2" t="s">
        <v>71</v>
      </c>
      <c r="C941" s="2"/>
      <c r="D941" s="2">
        <v>940</v>
      </c>
      <c r="E941" s="2" t="s">
        <v>2001</v>
      </c>
      <c r="F941" s="2" t="s">
        <v>2002</v>
      </c>
      <c r="G941" t="s">
        <v>94</v>
      </c>
      <c r="H941" s="2" t="s">
        <v>89</v>
      </c>
      <c r="I941">
        <v>6</v>
      </c>
      <c r="J941">
        <v>1</v>
      </c>
      <c r="K941" s="25">
        <v>44762</v>
      </c>
      <c r="M941" s="15">
        <v>2.9479452054794519</v>
      </c>
      <c r="N941" s="15">
        <v>1076</v>
      </c>
      <c r="O941" s="25">
        <v>31556</v>
      </c>
      <c r="Q941" t="s">
        <v>21</v>
      </c>
      <c r="R941">
        <v>2534</v>
      </c>
      <c r="S941" t="s">
        <v>7</v>
      </c>
      <c r="V941">
        <v>35</v>
      </c>
    </row>
    <row r="942" spans="1:22" x14ac:dyDescent="0.2">
      <c r="A942" s="2" t="s">
        <v>85</v>
      </c>
      <c r="B942" s="2" t="s">
        <v>74</v>
      </c>
      <c r="C942" s="2"/>
      <c r="D942" s="2">
        <v>941</v>
      </c>
      <c r="E942" s="2" t="s">
        <v>2003</v>
      </c>
      <c r="F942" s="2" t="s">
        <v>2004</v>
      </c>
      <c r="G942" t="s">
        <v>95</v>
      </c>
      <c r="H942" s="2" t="s">
        <v>79</v>
      </c>
      <c r="I942">
        <v>7</v>
      </c>
      <c r="J942">
        <v>1</v>
      </c>
      <c r="K942" s="25">
        <v>44860</v>
      </c>
      <c r="M942" s="15">
        <v>2.9424657534246577</v>
      </c>
      <c r="N942" s="15">
        <v>1074</v>
      </c>
      <c r="O942" s="25">
        <v>34257</v>
      </c>
      <c r="P942" t="s">
        <v>44</v>
      </c>
      <c r="Q942" t="s">
        <v>20</v>
      </c>
      <c r="R942">
        <v>1874</v>
      </c>
      <c r="S942" t="s">
        <v>7</v>
      </c>
      <c r="V942">
        <v>39</v>
      </c>
    </row>
    <row r="943" spans="1:22" x14ac:dyDescent="0.2">
      <c r="A943" t="s">
        <v>84</v>
      </c>
      <c r="B943" s="2" t="s">
        <v>73</v>
      </c>
      <c r="C943" s="2"/>
      <c r="D943" s="2">
        <v>942</v>
      </c>
      <c r="E943" s="2" t="s">
        <v>2005</v>
      </c>
      <c r="F943" s="2" t="s">
        <v>2006</v>
      </c>
      <c r="G943" t="s">
        <v>95</v>
      </c>
      <c r="H943" s="2" t="s">
        <v>78</v>
      </c>
      <c r="I943">
        <v>6</v>
      </c>
      <c r="J943">
        <v>2</v>
      </c>
      <c r="K943" s="25">
        <v>44765</v>
      </c>
      <c r="M943" s="15">
        <v>2.9397260273972603</v>
      </c>
      <c r="N943" s="15">
        <v>1073</v>
      </c>
      <c r="O943" s="25">
        <v>27257</v>
      </c>
      <c r="P943" t="s">
        <v>28</v>
      </c>
      <c r="Q943" t="s">
        <v>19</v>
      </c>
      <c r="R943">
        <v>3268</v>
      </c>
      <c r="S943" t="s">
        <v>7</v>
      </c>
      <c r="V943">
        <v>39</v>
      </c>
    </row>
    <row r="944" spans="1:22" x14ac:dyDescent="0.2">
      <c r="A944" s="2" t="s">
        <v>83</v>
      </c>
      <c r="B944" s="2" t="s">
        <v>90</v>
      </c>
      <c r="C944" s="2"/>
      <c r="D944" s="2">
        <v>943</v>
      </c>
      <c r="E944" s="2" t="s">
        <v>2007</v>
      </c>
      <c r="F944" s="2" t="s">
        <v>2008</v>
      </c>
      <c r="G944" t="s">
        <v>58</v>
      </c>
      <c r="H944" s="2" t="s">
        <v>91</v>
      </c>
      <c r="I944">
        <v>6</v>
      </c>
      <c r="J944">
        <v>1</v>
      </c>
      <c r="K944" s="25">
        <v>44765</v>
      </c>
      <c r="M944" s="15">
        <v>2.9397260273972603</v>
      </c>
      <c r="N944" s="15">
        <v>1073</v>
      </c>
      <c r="O944" s="25">
        <v>33423</v>
      </c>
      <c r="Q944" t="s">
        <v>21</v>
      </c>
      <c r="R944">
        <v>2733</v>
      </c>
      <c r="S944" t="s">
        <v>7</v>
      </c>
      <c r="V944">
        <v>39</v>
      </c>
    </row>
    <row r="945" spans="1:22" x14ac:dyDescent="0.2">
      <c r="A945" t="s">
        <v>81</v>
      </c>
      <c r="B945" s="2" t="s">
        <v>72</v>
      </c>
      <c r="C945" s="2"/>
      <c r="D945" s="2">
        <v>944</v>
      </c>
      <c r="E945" s="2" t="s">
        <v>2009</v>
      </c>
      <c r="F945" s="2" t="s">
        <v>2010</v>
      </c>
      <c r="G945" t="s">
        <v>94</v>
      </c>
      <c r="H945" s="2" t="s">
        <v>77</v>
      </c>
      <c r="I945">
        <v>6</v>
      </c>
      <c r="J945">
        <v>2</v>
      </c>
      <c r="K945" s="25">
        <v>44767</v>
      </c>
      <c r="M945" s="15">
        <v>2.9342465753424656</v>
      </c>
      <c r="N945" s="15">
        <v>1071</v>
      </c>
      <c r="O945" s="25">
        <v>33265</v>
      </c>
      <c r="Q945" t="s">
        <v>23</v>
      </c>
      <c r="R945">
        <v>2507</v>
      </c>
      <c r="S945" t="s">
        <v>7</v>
      </c>
      <c r="V945">
        <v>35</v>
      </c>
    </row>
    <row r="946" spans="1:22" x14ac:dyDescent="0.2">
      <c r="A946" t="s">
        <v>84</v>
      </c>
      <c r="B946" s="2" t="s">
        <v>73</v>
      </c>
      <c r="C946" s="2"/>
      <c r="D946" s="2">
        <v>945</v>
      </c>
      <c r="E946" s="2" t="s">
        <v>2011</v>
      </c>
      <c r="F946" s="2" t="s">
        <v>2012</v>
      </c>
      <c r="G946" t="s">
        <v>58</v>
      </c>
      <c r="H946" s="2" t="s">
        <v>78</v>
      </c>
      <c r="I946">
        <v>7</v>
      </c>
      <c r="J946">
        <v>2</v>
      </c>
      <c r="K946" s="25">
        <v>44770</v>
      </c>
      <c r="M946" s="15">
        <v>2.9260273972602739</v>
      </c>
      <c r="N946" s="15">
        <v>1068</v>
      </c>
      <c r="O946" s="25">
        <v>25987</v>
      </c>
      <c r="P946" t="s">
        <v>33</v>
      </c>
      <c r="Q946" t="s">
        <v>22</v>
      </c>
      <c r="R946">
        <v>1984</v>
      </c>
      <c r="S946" t="s">
        <v>7</v>
      </c>
      <c r="V946">
        <v>39</v>
      </c>
    </row>
    <row r="947" spans="1:22" x14ac:dyDescent="0.2">
      <c r="A947" t="s">
        <v>86</v>
      </c>
      <c r="B947" s="2" t="s">
        <v>76</v>
      </c>
      <c r="C947" s="2"/>
      <c r="D947" s="2">
        <v>946</v>
      </c>
      <c r="E947" s="2" t="s">
        <v>2013</v>
      </c>
      <c r="F947" s="2" t="s">
        <v>2014</v>
      </c>
      <c r="G947" t="s">
        <v>58</v>
      </c>
      <c r="H947" s="2" t="s">
        <v>79</v>
      </c>
      <c r="I947">
        <v>7</v>
      </c>
      <c r="J947">
        <v>2</v>
      </c>
      <c r="K947" s="25">
        <v>44674</v>
      </c>
      <c r="M947" s="15">
        <v>2.9260273972602739</v>
      </c>
      <c r="N947" s="15">
        <v>1068</v>
      </c>
      <c r="O947" s="25">
        <v>33648</v>
      </c>
      <c r="P947" t="s">
        <v>25</v>
      </c>
      <c r="Q947" t="s">
        <v>23</v>
      </c>
      <c r="R947">
        <v>2003</v>
      </c>
      <c r="S947" t="s">
        <v>7</v>
      </c>
      <c r="V947">
        <v>39</v>
      </c>
    </row>
    <row r="948" spans="1:22" x14ac:dyDescent="0.2">
      <c r="A948" s="2" t="s">
        <v>85</v>
      </c>
      <c r="B948" s="2" t="s">
        <v>74</v>
      </c>
      <c r="C948" s="2"/>
      <c r="D948" s="2">
        <v>947</v>
      </c>
      <c r="E948" s="2" t="s">
        <v>2015</v>
      </c>
      <c r="F948" s="2" t="s">
        <v>2016</v>
      </c>
      <c r="G948" t="s">
        <v>94</v>
      </c>
      <c r="H948" s="2" t="s">
        <v>79</v>
      </c>
      <c r="I948">
        <v>5</v>
      </c>
      <c r="J948">
        <v>1</v>
      </c>
      <c r="K948" s="25">
        <v>43964</v>
      </c>
      <c r="M948" s="15">
        <v>2.9260273972602739</v>
      </c>
      <c r="N948" s="15">
        <v>1068</v>
      </c>
      <c r="O948" s="25">
        <v>34898</v>
      </c>
      <c r="Q948" t="s">
        <v>22</v>
      </c>
      <c r="R948">
        <v>3078</v>
      </c>
      <c r="S948" t="s">
        <v>7</v>
      </c>
      <c r="V948">
        <v>35</v>
      </c>
    </row>
    <row r="949" spans="1:22" x14ac:dyDescent="0.2">
      <c r="A949" t="s">
        <v>80</v>
      </c>
      <c r="B949" s="2" t="s">
        <v>71</v>
      </c>
      <c r="C949" s="2"/>
      <c r="D949" s="2">
        <v>948</v>
      </c>
      <c r="E949" s="2" t="s">
        <v>2017</v>
      </c>
      <c r="F949" s="2" t="s">
        <v>2018</v>
      </c>
      <c r="G949" t="s">
        <v>93</v>
      </c>
      <c r="H949" s="2" t="s">
        <v>89</v>
      </c>
      <c r="I949">
        <v>7</v>
      </c>
      <c r="J949">
        <v>1</v>
      </c>
      <c r="K949" s="25">
        <v>45427</v>
      </c>
      <c r="M949" s="15">
        <v>1.1260273972602739</v>
      </c>
      <c r="N949" s="15">
        <v>411</v>
      </c>
      <c r="O949" s="25">
        <v>35531</v>
      </c>
      <c r="R949">
        <v>1832</v>
      </c>
      <c r="S949" t="s">
        <v>7</v>
      </c>
      <c r="V949">
        <v>39</v>
      </c>
    </row>
    <row r="950" spans="1:22" x14ac:dyDescent="0.2">
      <c r="A950" t="s">
        <v>84</v>
      </c>
      <c r="B950" s="2" t="s">
        <v>73</v>
      </c>
      <c r="C950" s="2"/>
      <c r="D950" s="2">
        <v>949</v>
      </c>
      <c r="E950" s="2" t="s">
        <v>2019</v>
      </c>
      <c r="F950" s="2" t="s">
        <v>2020</v>
      </c>
      <c r="G950" t="s">
        <v>95</v>
      </c>
      <c r="H950" s="2" t="s">
        <v>78</v>
      </c>
      <c r="I950">
        <v>6</v>
      </c>
      <c r="J950">
        <v>2</v>
      </c>
      <c r="K950" s="25">
        <v>44773</v>
      </c>
      <c r="M950" s="15">
        <v>2.9178082191780823</v>
      </c>
      <c r="N950" s="15">
        <v>1065</v>
      </c>
      <c r="O950" s="25">
        <v>28266</v>
      </c>
      <c r="P950" t="s">
        <v>32</v>
      </c>
      <c r="Q950" t="s">
        <v>20</v>
      </c>
      <c r="R950">
        <v>2722</v>
      </c>
      <c r="S950" t="s">
        <v>7</v>
      </c>
      <c r="V950">
        <v>39</v>
      </c>
    </row>
    <row r="951" spans="1:22" x14ac:dyDescent="0.2">
      <c r="A951" s="2" t="s">
        <v>85</v>
      </c>
      <c r="B951" s="2" t="s">
        <v>74</v>
      </c>
      <c r="C951" s="2"/>
      <c r="D951" s="2">
        <v>950</v>
      </c>
      <c r="E951" s="2" t="s">
        <v>2021</v>
      </c>
      <c r="F951" s="2" t="s">
        <v>2022</v>
      </c>
      <c r="G951" t="s">
        <v>58</v>
      </c>
      <c r="H951" s="2" t="s">
        <v>79</v>
      </c>
      <c r="I951">
        <v>6</v>
      </c>
      <c r="J951">
        <v>1</v>
      </c>
      <c r="K951" s="25">
        <v>44773</v>
      </c>
      <c r="M951" s="15">
        <v>2.9178082191780823</v>
      </c>
      <c r="N951" s="15">
        <v>1065</v>
      </c>
      <c r="O951" s="25">
        <v>34250</v>
      </c>
      <c r="P951" t="s">
        <v>25</v>
      </c>
      <c r="Q951" t="s">
        <v>23</v>
      </c>
      <c r="R951">
        <v>2660</v>
      </c>
      <c r="S951" t="s">
        <v>7</v>
      </c>
      <c r="V951">
        <v>39</v>
      </c>
    </row>
    <row r="952" spans="1:22" x14ac:dyDescent="0.2">
      <c r="A952" t="s">
        <v>84</v>
      </c>
      <c r="B952" s="2" t="s">
        <v>73</v>
      </c>
      <c r="C952" s="2"/>
      <c r="D952" s="2">
        <v>951</v>
      </c>
      <c r="E952" s="2" t="s">
        <v>2023</v>
      </c>
      <c r="F952" s="2" t="s">
        <v>2024</v>
      </c>
      <c r="G952" t="s">
        <v>92</v>
      </c>
      <c r="H952" s="2" t="s">
        <v>78</v>
      </c>
      <c r="I952">
        <v>6</v>
      </c>
      <c r="J952">
        <v>2</v>
      </c>
      <c r="K952" s="25">
        <v>45434</v>
      </c>
      <c r="M952" s="15">
        <v>1.106849315068493</v>
      </c>
      <c r="N952" s="15">
        <v>404</v>
      </c>
      <c r="O952" s="25">
        <v>36813</v>
      </c>
      <c r="Q952" t="s">
        <v>20</v>
      </c>
      <c r="R952">
        <v>2389</v>
      </c>
      <c r="S952" t="s">
        <v>7</v>
      </c>
      <c r="V952">
        <v>39</v>
      </c>
    </row>
    <row r="953" spans="1:22" x14ac:dyDescent="0.2">
      <c r="A953" t="s">
        <v>84</v>
      </c>
      <c r="B953" s="2" t="s">
        <v>73</v>
      </c>
      <c r="C953" s="2"/>
      <c r="D953" s="2">
        <v>952</v>
      </c>
      <c r="E953" s="2" t="s">
        <v>2025</v>
      </c>
      <c r="F953" s="2" t="s">
        <v>2026</v>
      </c>
      <c r="G953" t="s">
        <v>95</v>
      </c>
      <c r="H953" s="2" t="s">
        <v>78</v>
      </c>
      <c r="I953">
        <v>6</v>
      </c>
      <c r="J953">
        <v>2</v>
      </c>
      <c r="K953" s="25">
        <v>44778</v>
      </c>
      <c r="M953" s="15">
        <v>2.904109589041096</v>
      </c>
      <c r="N953" s="15">
        <v>1060</v>
      </c>
      <c r="O953" s="25">
        <v>32407</v>
      </c>
      <c r="Q953" t="s">
        <v>19</v>
      </c>
      <c r="R953">
        <v>3328</v>
      </c>
      <c r="S953" t="s">
        <v>7</v>
      </c>
      <c r="V953">
        <v>39</v>
      </c>
    </row>
    <row r="954" spans="1:22" x14ac:dyDescent="0.2">
      <c r="A954" s="2" t="s">
        <v>85</v>
      </c>
      <c r="B954" s="2" t="s">
        <v>74</v>
      </c>
      <c r="C954" s="2"/>
      <c r="D954" s="2">
        <v>953</v>
      </c>
      <c r="E954" s="2" t="s">
        <v>2027</v>
      </c>
      <c r="F954" s="2" t="s">
        <v>2028</v>
      </c>
      <c r="G954" t="s">
        <v>58</v>
      </c>
      <c r="H954" s="2" t="s">
        <v>79</v>
      </c>
      <c r="I954">
        <v>7</v>
      </c>
      <c r="J954">
        <v>1</v>
      </c>
      <c r="K954" s="25">
        <v>44778</v>
      </c>
      <c r="M954" s="15">
        <v>2.904109589041096</v>
      </c>
      <c r="N954" s="15">
        <v>1060</v>
      </c>
      <c r="O954" s="25">
        <v>34460</v>
      </c>
      <c r="P954" t="s">
        <v>29</v>
      </c>
      <c r="Q954" t="s">
        <v>19</v>
      </c>
      <c r="R954">
        <v>2197</v>
      </c>
      <c r="S954" t="s">
        <v>7</v>
      </c>
      <c r="V954">
        <v>39</v>
      </c>
    </row>
    <row r="955" spans="1:22" x14ac:dyDescent="0.2">
      <c r="A955" t="s">
        <v>84</v>
      </c>
      <c r="B955" s="2" t="s">
        <v>73</v>
      </c>
      <c r="C955" s="2"/>
      <c r="D955" s="2">
        <v>954</v>
      </c>
      <c r="E955" s="2" t="s">
        <v>2029</v>
      </c>
      <c r="F955" s="2" t="s">
        <v>2030</v>
      </c>
      <c r="G955" t="s">
        <v>95</v>
      </c>
      <c r="H955" s="2" t="s">
        <v>78</v>
      </c>
      <c r="I955">
        <v>6</v>
      </c>
      <c r="J955">
        <v>1</v>
      </c>
      <c r="K955" s="25">
        <v>45444</v>
      </c>
      <c r="M955" s="15">
        <v>1.0794520547945206</v>
      </c>
      <c r="N955" s="15">
        <v>394</v>
      </c>
      <c r="O955" s="25">
        <v>36761</v>
      </c>
      <c r="Q955" t="s">
        <v>21</v>
      </c>
      <c r="R955">
        <v>2490</v>
      </c>
      <c r="S955" t="s">
        <v>7</v>
      </c>
      <c r="V955">
        <v>39</v>
      </c>
    </row>
    <row r="956" spans="1:22" x14ac:dyDescent="0.2">
      <c r="A956" s="2" t="s">
        <v>85</v>
      </c>
      <c r="B956" s="2" t="s">
        <v>74</v>
      </c>
      <c r="C956" s="2"/>
      <c r="D956" s="2">
        <v>955</v>
      </c>
      <c r="E956" s="2" t="s">
        <v>2031</v>
      </c>
      <c r="F956" s="2" t="s">
        <v>2032</v>
      </c>
      <c r="G956" t="s">
        <v>58</v>
      </c>
      <c r="H956" s="2" t="s">
        <v>79</v>
      </c>
      <c r="I956">
        <v>7</v>
      </c>
      <c r="J956">
        <v>1</v>
      </c>
      <c r="K956" s="25">
        <v>44779</v>
      </c>
      <c r="M956" s="15">
        <v>2.9013698630136986</v>
      </c>
      <c r="N956" s="15">
        <v>1059</v>
      </c>
      <c r="O956" s="25">
        <v>35908</v>
      </c>
      <c r="Q956" t="s">
        <v>21</v>
      </c>
      <c r="R956">
        <v>2142</v>
      </c>
      <c r="S956" t="s">
        <v>7</v>
      </c>
      <c r="V956">
        <v>39</v>
      </c>
    </row>
    <row r="957" spans="1:22" x14ac:dyDescent="0.2">
      <c r="A957" s="2" t="s">
        <v>85</v>
      </c>
      <c r="B957" s="2" t="s">
        <v>74</v>
      </c>
      <c r="C957" s="2"/>
      <c r="D957" s="2">
        <v>956</v>
      </c>
      <c r="E957" s="2" t="s">
        <v>2033</v>
      </c>
      <c r="F957" s="2" t="s">
        <v>2034</v>
      </c>
      <c r="G957" t="s">
        <v>58</v>
      </c>
      <c r="H957" s="2" t="s">
        <v>79</v>
      </c>
      <c r="I957">
        <v>6</v>
      </c>
      <c r="J957">
        <v>1</v>
      </c>
      <c r="K957" s="25">
        <v>45574</v>
      </c>
      <c r="M957" s="15">
        <v>0.72328767123287674</v>
      </c>
      <c r="N957" s="15">
        <v>264</v>
      </c>
      <c r="O957" s="25">
        <v>35133</v>
      </c>
      <c r="P957" t="s">
        <v>25</v>
      </c>
      <c r="Q957" t="s">
        <v>19</v>
      </c>
      <c r="R957">
        <v>2552</v>
      </c>
      <c r="S957" t="s">
        <v>7</v>
      </c>
      <c r="V957">
        <v>39</v>
      </c>
    </row>
    <row r="958" spans="1:22" x14ac:dyDescent="0.2">
      <c r="A958" s="2" t="s">
        <v>83</v>
      </c>
      <c r="B958" s="2" t="s">
        <v>90</v>
      </c>
      <c r="C958" s="2"/>
      <c r="D958" s="2">
        <v>957</v>
      </c>
      <c r="E958" s="2" t="s">
        <v>2035</v>
      </c>
      <c r="F958" s="2" t="s">
        <v>2036</v>
      </c>
      <c r="G958" t="s">
        <v>92</v>
      </c>
      <c r="H958" s="2" t="s">
        <v>91</v>
      </c>
      <c r="I958">
        <v>6</v>
      </c>
      <c r="J958">
        <v>1</v>
      </c>
      <c r="K958" s="25">
        <v>44976</v>
      </c>
      <c r="M958" s="15">
        <v>2.8958904109589043</v>
      </c>
      <c r="N958" s="15">
        <v>1057</v>
      </c>
      <c r="O958" s="25">
        <v>24436</v>
      </c>
      <c r="Q958" t="s">
        <v>19</v>
      </c>
      <c r="R958">
        <v>2450</v>
      </c>
      <c r="S958" t="s">
        <v>7</v>
      </c>
      <c r="V958">
        <v>39</v>
      </c>
    </row>
    <row r="959" spans="1:22" x14ac:dyDescent="0.2">
      <c r="A959" t="s">
        <v>84</v>
      </c>
      <c r="B959" s="2" t="s">
        <v>73</v>
      </c>
      <c r="C959" s="2"/>
      <c r="D959" s="2">
        <v>958</v>
      </c>
      <c r="E959" s="2" t="s">
        <v>2037</v>
      </c>
      <c r="F959" s="2" t="s">
        <v>2038</v>
      </c>
      <c r="G959" t="s">
        <v>58</v>
      </c>
      <c r="H959" s="2" t="s">
        <v>78</v>
      </c>
      <c r="I959">
        <v>7</v>
      </c>
      <c r="J959">
        <v>1</v>
      </c>
      <c r="K959" s="25">
        <v>45621</v>
      </c>
      <c r="M959" s="15">
        <v>0.59452054794520548</v>
      </c>
      <c r="N959" s="15">
        <v>217</v>
      </c>
      <c r="O959" s="25">
        <v>34781</v>
      </c>
      <c r="P959" t="s">
        <v>24</v>
      </c>
      <c r="Q959" t="s">
        <v>20</v>
      </c>
      <c r="R959">
        <v>1866</v>
      </c>
      <c r="S959" t="s">
        <v>7</v>
      </c>
      <c r="V959">
        <v>39</v>
      </c>
    </row>
    <row r="960" spans="1:22" x14ac:dyDescent="0.2">
      <c r="A960" s="2" t="s">
        <v>85</v>
      </c>
      <c r="B960" s="2" t="s">
        <v>74</v>
      </c>
      <c r="C960" s="2"/>
      <c r="D960" s="2">
        <v>959</v>
      </c>
      <c r="E960" s="2" t="s">
        <v>2039</v>
      </c>
      <c r="F960" s="2" t="s">
        <v>2040</v>
      </c>
      <c r="G960" t="s">
        <v>58</v>
      </c>
      <c r="H960" s="2" t="s">
        <v>79</v>
      </c>
      <c r="I960">
        <v>6</v>
      </c>
      <c r="J960">
        <v>2</v>
      </c>
      <c r="K960" s="25">
        <v>44787</v>
      </c>
      <c r="M960" s="15">
        <v>2.8794520547945206</v>
      </c>
      <c r="N960" s="15">
        <v>1051</v>
      </c>
      <c r="O960" s="25">
        <v>35788</v>
      </c>
      <c r="P960" t="s">
        <v>30</v>
      </c>
      <c r="Q960" t="s">
        <v>22</v>
      </c>
      <c r="R960">
        <v>2434</v>
      </c>
      <c r="S960" t="s">
        <v>7</v>
      </c>
      <c r="V960">
        <v>39</v>
      </c>
    </row>
    <row r="961" spans="1:22" x14ac:dyDescent="0.2">
      <c r="A961" t="s">
        <v>86</v>
      </c>
      <c r="B961" s="2" t="s">
        <v>76</v>
      </c>
      <c r="C961" s="2"/>
      <c r="D961" s="2">
        <v>960</v>
      </c>
      <c r="E961" s="2" t="s">
        <v>2041</v>
      </c>
      <c r="F961" s="2" t="s">
        <v>2042</v>
      </c>
      <c r="G961" t="s">
        <v>58</v>
      </c>
      <c r="H961" s="2" t="s">
        <v>79</v>
      </c>
      <c r="I961">
        <v>6</v>
      </c>
      <c r="J961">
        <v>1</v>
      </c>
      <c r="K961" s="25">
        <v>44790</v>
      </c>
      <c r="M961" s="15">
        <v>2.871232876712329</v>
      </c>
      <c r="N961" s="15">
        <v>1048</v>
      </c>
      <c r="O961" s="25">
        <v>35992</v>
      </c>
      <c r="P961" t="s">
        <v>25</v>
      </c>
      <c r="Q961" t="s">
        <v>20</v>
      </c>
      <c r="R961">
        <v>2622</v>
      </c>
      <c r="S961" t="s">
        <v>7</v>
      </c>
      <c r="V961">
        <v>39</v>
      </c>
    </row>
    <row r="962" spans="1:22" x14ac:dyDescent="0.2">
      <c r="A962" t="s">
        <v>84</v>
      </c>
      <c r="B962" s="2" t="s">
        <v>73</v>
      </c>
      <c r="C962" s="2"/>
      <c r="D962" s="2">
        <v>961</v>
      </c>
      <c r="E962" s="2" t="s">
        <v>2043</v>
      </c>
      <c r="F962" s="2" t="s">
        <v>2044</v>
      </c>
      <c r="G962" t="s">
        <v>58</v>
      </c>
      <c r="H962" s="2" t="s">
        <v>78</v>
      </c>
      <c r="I962">
        <v>7</v>
      </c>
      <c r="J962">
        <v>1</v>
      </c>
      <c r="K962" s="25">
        <v>44793</v>
      </c>
      <c r="M962" s="15">
        <v>2.8630136986301369</v>
      </c>
      <c r="N962" s="15">
        <v>1045</v>
      </c>
      <c r="O962" s="25">
        <v>30059</v>
      </c>
      <c r="P962" t="s">
        <v>27</v>
      </c>
      <c r="Q962" t="s">
        <v>19</v>
      </c>
      <c r="R962">
        <v>1958</v>
      </c>
      <c r="S962" t="s">
        <v>7</v>
      </c>
      <c r="V962">
        <v>39</v>
      </c>
    </row>
    <row r="963" spans="1:22" x14ac:dyDescent="0.2">
      <c r="A963" s="2" t="s">
        <v>85</v>
      </c>
      <c r="B963" s="2" t="s">
        <v>74</v>
      </c>
      <c r="C963" s="2"/>
      <c r="D963" s="2">
        <v>962</v>
      </c>
      <c r="E963" s="2" t="s">
        <v>2045</v>
      </c>
      <c r="F963" s="2" t="s">
        <v>2046</v>
      </c>
      <c r="G963" t="s">
        <v>58</v>
      </c>
      <c r="H963" s="2" t="s">
        <v>79</v>
      </c>
      <c r="I963">
        <v>7</v>
      </c>
      <c r="J963">
        <v>1</v>
      </c>
      <c r="K963" s="25">
        <v>44794</v>
      </c>
      <c r="M963" s="15">
        <v>2.8602739726027395</v>
      </c>
      <c r="N963" s="15">
        <v>1044</v>
      </c>
      <c r="O963" s="25">
        <v>27159</v>
      </c>
      <c r="P963" t="s">
        <v>37</v>
      </c>
      <c r="Q963" t="s">
        <v>17</v>
      </c>
      <c r="R963">
        <v>2282</v>
      </c>
      <c r="S963" t="s">
        <v>7</v>
      </c>
      <c r="V963">
        <v>39</v>
      </c>
    </row>
    <row r="964" spans="1:22" x14ac:dyDescent="0.2">
      <c r="A964" s="2" t="s">
        <v>85</v>
      </c>
      <c r="B964" s="2" t="s">
        <v>74</v>
      </c>
      <c r="C964" s="2"/>
      <c r="D964" s="2">
        <v>963</v>
      </c>
      <c r="E964" s="2" t="s">
        <v>2047</v>
      </c>
      <c r="F964" s="2" t="s">
        <v>2048</v>
      </c>
      <c r="G964" t="s">
        <v>94</v>
      </c>
      <c r="H964" s="2" t="s">
        <v>79</v>
      </c>
      <c r="I964">
        <v>7</v>
      </c>
      <c r="J964">
        <v>1</v>
      </c>
      <c r="K964" s="25">
        <v>43722</v>
      </c>
      <c r="M964" s="15">
        <v>2.8575342465753426</v>
      </c>
      <c r="N964" s="15">
        <v>1043</v>
      </c>
      <c r="O964" s="25">
        <v>35317</v>
      </c>
      <c r="Q964" t="s">
        <v>19</v>
      </c>
      <c r="R964">
        <v>2020</v>
      </c>
      <c r="S964" t="s">
        <v>7</v>
      </c>
      <c r="V964">
        <v>35</v>
      </c>
    </row>
    <row r="965" spans="1:22" x14ac:dyDescent="0.2">
      <c r="A965" t="s">
        <v>81</v>
      </c>
      <c r="B965" s="2" t="s">
        <v>72</v>
      </c>
      <c r="C965" s="2"/>
      <c r="D965" s="2">
        <v>964</v>
      </c>
      <c r="E965" s="2" t="s">
        <v>2049</v>
      </c>
      <c r="F965" s="2" t="s">
        <v>2050</v>
      </c>
      <c r="G965" t="s">
        <v>94</v>
      </c>
      <c r="H965" s="2" t="s">
        <v>77</v>
      </c>
      <c r="I965">
        <v>6</v>
      </c>
      <c r="J965">
        <v>2</v>
      </c>
      <c r="K965" s="25">
        <v>44798</v>
      </c>
      <c r="M965" s="15">
        <v>2.8493150684931505</v>
      </c>
      <c r="N965" s="15">
        <v>1040</v>
      </c>
      <c r="O965" s="25">
        <v>22516</v>
      </c>
      <c r="Q965" t="s">
        <v>18</v>
      </c>
      <c r="R965">
        <v>2937</v>
      </c>
      <c r="S965" t="s">
        <v>7</v>
      </c>
      <c r="V965">
        <v>35</v>
      </c>
    </row>
    <row r="966" spans="1:22" x14ac:dyDescent="0.2">
      <c r="A966" t="s">
        <v>84</v>
      </c>
      <c r="B966" s="2" t="s">
        <v>73</v>
      </c>
      <c r="C966" s="2"/>
      <c r="D966" s="2">
        <v>965</v>
      </c>
      <c r="E966" s="2" t="s">
        <v>2051</v>
      </c>
      <c r="F966" s="2" t="s">
        <v>2052</v>
      </c>
      <c r="G966" t="s">
        <v>58</v>
      </c>
      <c r="H966" s="2" t="s">
        <v>78</v>
      </c>
      <c r="I966">
        <v>7</v>
      </c>
      <c r="J966">
        <v>1</v>
      </c>
      <c r="K966" s="25">
        <v>44807</v>
      </c>
      <c r="M966" s="15">
        <v>2.8246575342465752</v>
      </c>
      <c r="N966" s="15">
        <v>1031</v>
      </c>
      <c r="O966" s="25">
        <v>23868</v>
      </c>
      <c r="P966" t="s">
        <v>26</v>
      </c>
      <c r="Q966" t="s">
        <v>19</v>
      </c>
      <c r="R966">
        <v>2354</v>
      </c>
      <c r="S966" t="s">
        <v>7</v>
      </c>
      <c r="V966">
        <v>39</v>
      </c>
    </row>
    <row r="967" spans="1:22" x14ac:dyDescent="0.2">
      <c r="A967" s="2" t="s">
        <v>85</v>
      </c>
      <c r="B967" s="2" t="s">
        <v>74</v>
      </c>
      <c r="C967" s="2"/>
      <c r="D967" s="2">
        <v>966</v>
      </c>
      <c r="E967" s="2" t="s">
        <v>2053</v>
      </c>
      <c r="F967" s="2" t="s">
        <v>2054</v>
      </c>
      <c r="G967" t="s">
        <v>58</v>
      </c>
      <c r="H967" s="2" t="s">
        <v>79</v>
      </c>
      <c r="I967">
        <v>7</v>
      </c>
      <c r="J967">
        <v>2</v>
      </c>
      <c r="K967" s="25">
        <v>45708</v>
      </c>
      <c r="M967" s="15">
        <v>0.35616438356164382</v>
      </c>
      <c r="N967" s="15">
        <v>130</v>
      </c>
      <c r="O967" s="25">
        <v>36704</v>
      </c>
      <c r="P967" t="s">
        <v>25</v>
      </c>
      <c r="Q967" t="s">
        <v>22</v>
      </c>
      <c r="R967">
        <v>1932</v>
      </c>
      <c r="S967" t="s">
        <v>7</v>
      </c>
      <c r="V967">
        <v>39</v>
      </c>
    </row>
    <row r="968" spans="1:22" x14ac:dyDescent="0.2">
      <c r="A968" t="s">
        <v>86</v>
      </c>
      <c r="B968" s="2" t="s">
        <v>76</v>
      </c>
      <c r="C968" s="2"/>
      <c r="D968" s="2">
        <v>967</v>
      </c>
      <c r="E968" s="2" t="s">
        <v>2055</v>
      </c>
      <c r="F968" s="2" t="s">
        <v>2056</v>
      </c>
      <c r="G968" t="s">
        <v>58</v>
      </c>
      <c r="H968" s="2" t="s">
        <v>79</v>
      </c>
      <c r="I968">
        <v>7</v>
      </c>
      <c r="J968">
        <v>2</v>
      </c>
      <c r="K968" s="25">
        <v>45709</v>
      </c>
      <c r="M968" s="15">
        <v>0.35342465753424657</v>
      </c>
      <c r="N968" s="15">
        <v>129</v>
      </c>
      <c r="O968" s="25">
        <v>34869</v>
      </c>
      <c r="Q968" t="s">
        <v>22</v>
      </c>
      <c r="R968">
        <v>1920</v>
      </c>
      <c r="S968" t="s">
        <v>7</v>
      </c>
      <c r="V968">
        <v>39</v>
      </c>
    </row>
    <row r="969" spans="1:22" x14ac:dyDescent="0.2">
      <c r="A969" t="s">
        <v>84</v>
      </c>
      <c r="B969" s="2" t="s">
        <v>73</v>
      </c>
      <c r="C969" s="2"/>
      <c r="D969" s="2">
        <v>968</v>
      </c>
      <c r="E969" s="2" t="s">
        <v>2057</v>
      </c>
      <c r="F969" s="2" t="s">
        <v>2058</v>
      </c>
      <c r="G969" t="s">
        <v>95</v>
      </c>
      <c r="H969" s="2" t="s">
        <v>78</v>
      </c>
      <c r="I969">
        <v>1</v>
      </c>
      <c r="J969">
        <v>1</v>
      </c>
      <c r="K969" s="25">
        <v>44810</v>
      </c>
      <c r="M969" s="15">
        <v>2.8164383561643835</v>
      </c>
      <c r="N969" s="15">
        <v>1028</v>
      </c>
      <c r="O969" s="25">
        <v>28079</v>
      </c>
      <c r="P969" t="s">
        <v>38</v>
      </c>
      <c r="Q969" t="s">
        <v>17</v>
      </c>
      <c r="R969">
        <v>10391</v>
      </c>
      <c r="S969" t="s">
        <v>7</v>
      </c>
      <c r="V969">
        <v>39</v>
      </c>
    </row>
    <row r="970" spans="1:22" x14ac:dyDescent="0.2">
      <c r="A970" t="s">
        <v>84</v>
      </c>
      <c r="B970" s="2" t="s">
        <v>73</v>
      </c>
      <c r="C970" s="2"/>
      <c r="D970" s="2">
        <v>969</v>
      </c>
      <c r="E970" s="2" t="s">
        <v>2059</v>
      </c>
      <c r="F970" s="2" t="s">
        <v>2060</v>
      </c>
      <c r="G970" t="s">
        <v>95</v>
      </c>
      <c r="H970" s="2" t="s">
        <v>78</v>
      </c>
      <c r="I970">
        <v>6</v>
      </c>
      <c r="J970">
        <v>1</v>
      </c>
      <c r="K970" s="25">
        <v>44812</v>
      </c>
      <c r="M970" s="15">
        <v>2.8109589041095893</v>
      </c>
      <c r="N970" s="15">
        <v>1026</v>
      </c>
      <c r="O970" s="25">
        <v>23725</v>
      </c>
      <c r="Q970" t="s">
        <v>18</v>
      </c>
      <c r="R970">
        <v>3120</v>
      </c>
      <c r="S970" t="s">
        <v>7</v>
      </c>
      <c r="V970">
        <v>39</v>
      </c>
    </row>
    <row r="971" spans="1:22" x14ac:dyDescent="0.2">
      <c r="A971" t="s">
        <v>84</v>
      </c>
      <c r="B971" s="2" t="s">
        <v>73</v>
      </c>
      <c r="C971" s="2"/>
      <c r="D971" s="2">
        <v>970</v>
      </c>
      <c r="E971" s="2" t="s">
        <v>2061</v>
      </c>
      <c r="F971" s="2" t="s">
        <v>2062</v>
      </c>
      <c r="G971" t="s">
        <v>58</v>
      </c>
      <c r="H971" s="2" t="s">
        <v>78</v>
      </c>
      <c r="I971">
        <v>6</v>
      </c>
      <c r="J971">
        <v>1</v>
      </c>
      <c r="K971" s="25">
        <v>44812</v>
      </c>
      <c r="M971" s="15">
        <v>2.8109589041095893</v>
      </c>
      <c r="N971" s="15">
        <v>1026</v>
      </c>
      <c r="O971" s="25">
        <v>34064</v>
      </c>
      <c r="P971" t="s">
        <v>26</v>
      </c>
      <c r="Q971" t="s">
        <v>19</v>
      </c>
      <c r="R971">
        <v>2420</v>
      </c>
      <c r="S971" t="s">
        <v>7</v>
      </c>
      <c r="V971">
        <v>39</v>
      </c>
    </row>
    <row r="972" spans="1:22" x14ac:dyDescent="0.2">
      <c r="A972" s="2" t="s">
        <v>83</v>
      </c>
      <c r="B972" s="2" t="s">
        <v>90</v>
      </c>
      <c r="C972" s="2"/>
      <c r="D972" s="2">
        <v>971</v>
      </c>
      <c r="E972" s="2" t="s">
        <v>2063</v>
      </c>
      <c r="F972" s="2" t="s">
        <v>2064</v>
      </c>
      <c r="G972" t="s">
        <v>58</v>
      </c>
      <c r="H972" s="2" t="s">
        <v>91</v>
      </c>
      <c r="I972">
        <v>7</v>
      </c>
      <c r="J972">
        <v>1</v>
      </c>
      <c r="K972" s="25">
        <v>43320</v>
      </c>
      <c r="M972" s="15">
        <v>6.8986301369863012</v>
      </c>
      <c r="N972" s="15">
        <v>2518</v>
      </c>
      <c r="O972" s="25">
        <v>35115</v>
      </c>
      <c r="Q972" t="s">
        <v>19</v>
      </c>
      <c r="R972">
        <v>1900</v>
      </c>
      <c r="S972" t="s">
        <v>7</v>
      </c>
      <c r="V972">
        <v>39</v>
      </c>
    </row>
    <row r="973" spans="1:22" x14ac:dyDescent="0.2">
      <c r="A973" t="s">
        <v>84</v>
      </c>
      <c r="B973" s="2" t="s">
        <v>73</v>
      </c>
      <c r="C973" s="2"/>
      <c r="D973" s="2">
        <v>972</v>
      </c>
      <c r="E973" s="2" t="s">
        <v>2065</v>
      </c>
      <c r="F973" s="2" t="s">
        <v>2066</v>
      </c>
      <c r="G973" t="s">
        <v>95</v>
      </c>
      <c r="H973" s="2" t="s">
        <v>78</v>
      </c>
      <c r="I973">
        <v>7</v>
      </c>
      <c r="J973">
        <v>1</v>
      </c>
      <c r="K973" s="25">
        <v>44814</v>
      </c>
      <c r="M973" s="15">
        <v>2.8054794520547945</v>
      </c>
      <c r="N973" s="15">
        <v>1024</v>
      </c>
      <c r="O973" s="25">
        <v>27346</v>
      </c>
      <c r="P973" t="s">
        <v>26</v>
      </c>
      <c r="Q973" t="s">
        <v>18</v>
      </c>
      <c r="R973">
        <v>2144</v>
      </c>
      <c r="S973" t="s">
        <v>7</v>
      </c>
      <c r="V973">
        <v>39</v>
      </c>
    </row>
    <row r="974" spans="1:22" x14ac:dyDescent="0.2">
      <c r="A974" s="2" t="s">
        <v>85</v>
      </c>
      <c r="B974" s="2" t="s">
        <v>74</v>
      </c>
      <c r="C974" s="2"/>
      <c r="D974" s="2">
        <v>973</v>
      </c>
      <c r="E974" s="2" t="s">
        <v>2067</v>
      </c>
      <c r="F974" s="2" t="s">
        <v>2068</v>
      </c>
      <c r="G974" t="s">
        <v>58</v>
      </c>
      <c r="H974" s="2" t="s">
        <v>79</v>
      </c>
      <c r="I974">
        <v>7</v>
      </c>
      <c r="J974">
        <v>2</v>
      </c>
      <c r="K974" s="25">
        <v>44814</v>
      </c>
      <c r="M974" s="15">
        <v>2.8054794520547945</v>
      </c>
      <c r="N974" s="15">
        <v>1024</v>
      </c>
      <c r="O974" s="25">
        <v>35068</v>
      </c>
      <c r="Q974" t="s">
        <v>21</v>
      </c>
      <c r="R974">
        <v>2150</v>
      </c>
      <c r="S974" t="s">
        <v>7</v>
      </c>
      <c r="V974">
        <v>39</v>
      </c>
    </row>
    <row r="975" spans="1:22" x14ac:dyDescent="0.2">
      <c r="A975" s="2" t="s">
        <v>83</v>
      </c>
      <c r="B975" s="2" t="s">
        <v>90</v>
      </c>
      <c r="C975" s="2"/>
      <c r="D975" s="2">
        <v>974</v>
      </c>
      <c r="E975" s="2" t="s">
        <v>2069</v>
      </c>
      <c r="F975" s="2" t="s">
        <v>2070</v>
      </c>
      <c r="G975" t="s">
        <v>95</v>
      </c>
      <c r="H975" s="2" t="s">
        <v>91</v>
      </c>
      <c r="I975">
        <v>7</v>
      </c>
      <c r="J975">
        <v>1</v>
      </c>
      <c r="K975" s="25">
        <v>44815</v>
      </c>
      <c r="M975" s="15">
        <v>2.8027397260273972</v>
      </c>
      <c r="N975" s="15">
        <v>1023</v>
      </c>
      <c r="O975" s="25">
        <v>35620</v>
      </c>
      <c r="Q975" t="s">
        <v>19</v>
      </c>
      <c r="R975">
        <v>2189</v>
      </c>
      <c r="S975" t="s">
        <v>7</v>
      </c>
      <c r="V975">
        <v>39</v>
      </c>
    </row>
    <row r="976" spans="1:22" x14ac:dyDescent="0.2">
      <c r="A976" s="2" t="s">
        <v>85</v>
      </c>
      <c r="B976" s="2" t="s">
        <v>74</v>
      </c>
      <c r="C976" s="2"/>
      <c r="D976" s="2">
        <v>975</v>
      </c>
      <c r="E976" s="2" t="s">
        <v>2071</v>
      </c>
      <c r="F976" s="2" t="s">
        <v>2072</v>
      </c>
      <c r="G976" t="s">
        <v>95</v>
      </c>
      <c r="H976" s="2" t="s">
        <v>79</v>
      </c>
      <c r="I976">
        <v>7</v>
      </c>
      <c r="J976">
        <v>1</v>
      </c>
      <c r="K976" s="25">
        <v>43400</v>
      </c>
      <c r="M976" s="15">
        <v>2.8</v>
      </c>
      <c r="N976" s="15">
        <v>1022</v>
      </c>
      <c r="O976" s="25">
        <v>31661</v>
      </c>
      <c r="P976" t="s">
        <v>25</v>
      </c>
      <c r="Q976" t="s">
        <v>22</v>
      </c>
      <c r="R976">
        <v>2177</v>
      </c>
      <c r="S976" t="s">
        <v>7</v>
      </c>
      <c r="V976">
        <v>39</v>
      </c>
    </row>
    <row r="977" spans="1:22" x14ac:dyDescent="0.2">
      <c r="A977" t="s">
        <v>86</v>
      </c>
      <c r="B977" s="2" t="s">
        <v>76</v>
      </c>
      <c r="C977" s="2"/>
      <c r="D977" s="2">
        <v>976</v>
      </c>
      <c r="E977" s="2" t="s">
        <v>2073</v>
      </c>
      <c r="F977" s="2" t="s">
        <v>2074</v>
      </c>
      <c r="G977" t="s">
        <v>58</v>
      </c>
      <c r="H977" s="2" t="s">
        <v>79</v>
      </c>
      <c r="I977">
        <v>7</v>
      </c>
      <c r="J977">
        <v>2</v>
      </c>
      <c r="K977" s="25">
        <v>43323</v>
      </c>
      <c r="M977" s="15">
        <v>6.8904109589041092</v>
      </c>
      <c r="N977" s="15">
        <v>2515</v>
      </c>
      <c r="O977" s="25">
        <v>36673</v>
      </c>
      <c r="P977" t="s">
        <v>25</v>
      </c>
      <c r="Q977" t="s">
        <v>18</v>
      </c>
      <c r="R977">
        <v>1845</v>
      </c>
      <c r="S977" t="s">
        <v>7</v>
      </c>
      <c r="V977">
        <v>39</v>
      </c>
    </row>
    <row r="978" spans="1:22" x14ac:dyDescent="0.2">
      <c r="A978" t="s">
        <v>84</v>
      </c>
      <c r="B978" s="2" t="s">
        <v>73</v>
      </c>
      <c r="C978" s="2"/>
      <c r="D978" s="2">
        <v>977</v>
      </c>
      <c r="E978" s="2" t="s">
        <v>2075</v>
      </c>
      <c r="F978" s="2" t="s">
        <v>2076</v>
      </c>
      <c r="G978" t="s">
        <v>95</v>
      </c>
      <c r="H978" s="2" t="s">
        <v>78</v>
      </c>
      <c r="I978">
        <v>3</v>
      </c>
      <c r="J978">
        <v>2</v>
      </c>
      <c r="K978" s="25">
        <v>43359</v>
      </c>
      <c r="M978" s="15">
        <v>6.7917808219178086</v>
      </c>
      <c r="N978" s="15">
        <v>2479</v>
      </c>
      <c r="O978" s="25">
        <v>35929</v>
      </c>
      <c r="P978" t="s">
        <v>39</v>
      </c>
      <c r="Q978" t="s">
        <v>20</v>
      </c>
      <c r="R978">
        <v>5212</v>
      </c>
      <c r="S978" t="s">
        <v>7</v>
      </c>
      <c r="V978">
        <v>39</v>
      </c>
    </row>
    <row r="979" spans="1:22" x14ac:dyDescent="0.2">
      <c r="A979" s="2" t="s">
        <v>85</v>
      </c>
      <c r="B979" s="2" t="s">
        <v>74</v>
      </c>
      <c r="C979" s="2"/>
      <c r="D979" s="2">
        <v>978</v>
      </c>
      <c r="E979" s="2" t="s">
        <v>2077</v>
      </c>
      <c r="F979" s="2" t="s">
        <v>2078</v>
      </c>
      <c r="G979" t="s">
        <v>92</v>
      </c>
      <c r="H979" s="2" t="s">
        <v>79</v>
      </c>
      <c r="I979">
        <v>7</v>
      </c>
      <c r="J979">
        <v>1</v>
      </c>
      <c r="K979" s="25">
        <v>44824</v>
      </c>
      <c r="M979" s="15">
        <v>2.7780821917808218</v>
      </c>
      <c r="N979" s="15">
        <v>1014</v>
      </c>
      <c r="O979" s="25">
        <v>29235</v>
      </c>
      <c r="Q979" t="s">
        <v>23</v>
      </c>
      <c r="R979">
        <v>1856</v>
      </c>
      <c r="S979" t="s">
        <v>7</v>
      </c>
      <c r="V979">
        <v>39</v>
      </c>
    </row>
    <row r="980" spans="1:22" x14ac:dyDescent="0.2">
      <c r="A980" s="2" t="s">
        <v>85</v>
      </c>
      <c r="B980" s="2" t="s">
        <v>74</v>
      </c>
      <c r="C980" s="2"/>
      <c r="D980" s="2">
        <v>979</v>
      </c>
      <c r="E980" s="2" t="s">
        <v>2079</v>
      </c>
      <c r="F980" s="2" t="s">
        <v>2080</v>
      </c>
      <c r="G980" t="s">
        <v>95</v>
      </c>
      <c r="H980" s="2" t="s">
        <v>79</v>
      </c>
      <c r="I980">
        <v>7</v>
      </c>
      <c r="J980">
        <v>1</v>
      </c>
      <c r="K980" s="25">
        <v>44830</v>
      </c>
      <c r="M980" s="15">
        <v>2.7616438356164386</v>
      </c>
      <c r="N980" s="15">
        <v>1008</v>
      </c>
      <c r="O980" s="25">
        <v>33476</v>
      </c>
      <c r="P980" t="s">
        <v>26</v>
      </c>
      <c r="Q980" t="s">
        <v>19</v>
      </c>
      <c r="R980">
        <v>1961</v>
      </c>
      <c r="S980" t="s">
        <v>7</v>
      </c>
      <c r="V980">
        <v>39</v>
      </c>
    </row>
    <row r="981" spans="1:22" x14ac:dyDescent="0.2">
      <c r="A981" s="2" t="s">
        <v>85</v>
      </c>
      <c r="B981" s="2" t="s">
        <v>74</v>
      </c>
      <c r="C981" s="2"/>
      <c r="D981" s="2">
        <v>980</v>
      </c>
      <c r="E981" s="2" t="s">
        <v>2081</v>
      </c>
      <c r="F981" s="2" t="s">
        <v>2082</v>
      </c>
      <c r="G981" t="s">
        <v>58</v>
      </c>
      <c r="H981" s="2" t="s">
        <v>79</v>
      </c>
      <c r="I981">
        <v>7</v>
      </c>
      <c r="J981">
        <v>1</v>
      </c>
      <c r="K981" s="25">
        <v>44752</v>
      </c>
      <c r="M981" s="15">
        <v>6.2328767123287667</v>
      </c>
      <c r="N981" s="15">
        <v>2275</v>
      </c>
      <c r="O981" s="25">
        <v>36165</v>
      </c>
      <c r="P981" t="s">
        <v>27</v>
      </c>
      <c r="Q981" t="s">
        <v>19</v>
      </c>
      <c r="R981">
        <v>1850</v>
      </c>
      <c r="S981" t="s">
        <v>7</v>
      </c>
      <c r="V981">
        <v>39</v>
      </c>
    </row>
    <row r="982" spans="1:22" x14ac:dyDescent="0.2">
      <c r="A982" s="2" t="s">
        <v>85</v>
      </c>
      <c r="B982" s="2" t="s">
        <v>74</v>
      </c>
      <c r="C982" s="2"/>
      <c r="D982" s="2">
        <v>981</v>
      </c>
      <c r="E982" s="2" t="s">
        <v>2083</v>
      </c>
      <c r="F982" s="2" t="s">
        <v>2084</v>
      </c>
      <c r="G982" t="s">
        <v>92</v>
      </c>
      <c r="H982" s="2" t="s">
        <v>79</v>
      </c>
      <c r="I982">
        <v>6</v>
      </c>
      <c r="J982">
        <v>1</v>
      </c>
      <c r="K982" s="25">
        <v>44833</v>
      </c>
      <c r="M982" s="15">
        <v>2.7534246575342465</v>
      </c>
      <c r="N982" s="15">
        <v>1005</v>
      </c>
      <c r="O982" s="25">
        <v>25096</v>
      </c>
      <c r="Q982" t="s">
        <v>23</v>
      </c>
      <c r="R982">
        <v>2755</v>
      </c>
      <c r="S982" t="s">
        <v>7</v>
      </c>
      <c r="V982">
        <v>39</v>
      </c>
    </row>
    <row r="983" spans="1:22" x14ac:dyDescent="0.2">
      <c r="A983" t="s">
        <v>86</v>
      </c>
      <c r="B983" s="2" t="s">
        <v>76</v>
      </c>
      <c r="C983" s="2"/>
      <c r="D983" s="2">
        <v>982</v>
      </c>
      <c r="E983" s="2" t="s">
        <v>2085</v>
      </c>
      <c r="F983" s="2" t="s">
        <v>2086</v>
      </c>
      <c r="G983" t="s">
        <v>58</v>
      </c>
      <c r="H983" s="2" t="s">
        <v>79</v>
      </c>
      <c r="I983">
        <v>7</v>
      </c>
      <c r="J983">
        <v>2</v>
      </c>
      <c r="K983" s="25">
        <v>44833</v>
      </c>
      <c r="M983" s="15">
        <v>2.7534246575342465</v>
      </c>
      <c r="N983" s="15">
        <v>1005</v>
      </c>
      <c r="O983" s="25">
        <v>29213</v>
      </c>
      <c r="P983" t="s">
        <v>25</v>
      </c>
      <c r="Q983" t="s">
        <v>22</v>
      </c>
      <c r="R983">
        <v>1905</v>
      </c>
      <c r="S983" t="s">
        <v>7</v>
      </c>
      <c r="V983">
        <v>39</v>
      </c>
    </row>
    <row r="984" spans="1:22" x14ac:dyDescent="0.2">
      <c r="A984" s="2" t="s">
        <v>85</v>
      </c>
      <c r="B984" s="2" t="s">
        <v>74</v>
      </c>
      <c r="C984" s="2"/>
      <c r="D984" s="2">
        <v>983</v>
      </c>
      <c r="E984" s="2" t="s">
        <v>2087</v>
      </c>
      <c r="F984" s="2" t="s">
        <v>2088</v>
      </c>
      <c r="G984" t="s">
        <v>58</v>
      </c>
      <c r="H984" s="2" t="s">
        <v>79</v>
      </c>
      <c r="I984">
        <v>7</v>
      </c>
      <c r="J984">
        <v>1</v>
      </c>
      <c r="K984" s="25">
        <v>45836</v>
      </c>
      <c r="M984" s="15">
        <v>2.7534246575342465</v>
      </c>
      <c r="N984" s="15">
        <v>1005</v>
      </c>
      <c r="O984" s="25">
        <v>34989</v>
      </c>
      <c r="Q984" t="s">
        <v>18</v>
      </c>
      <c r="R984">
        <v>2318</v>
      </c>
      <c r="S984" t="s">
        <v>7</v>
      </c>
      <c r="V984">
        <v>39</v>
      </c>
    </row>
    <row r="985" spans="1:22" x14ac:dyDescent="0.2">
      <c r="A985" s="2" t="s">
        <v>82</v>
      </c>
      <c r="B985" s="2" t="s">
        <v>75</v>
      </c>
      <c r="C985" s="2"/>
      <c r="D985" s="2">
        <v>984</v>
      </c>
      <c r="E985" s="2" t="s">
        <v>2089</v>
      </c>
      <c r="F985" s="2" t="s">
        <v>2090</v>
      </c>
      <c r="G985" t="s">
        <v>58</v>
      </c>
      <c r="H985" s="2" t="s">
        <v>78</v>
      </c>
      <c r="I985">
        <v>6</v>
      </c>
      <c r="J985">
        <v>1</v>
      </c>
      <c r="K985" s="25">
        <v>44910</v>
      </c>
      <c r="M985" s="15">
        <v>2.7506849315068491</v>
      </c>
      <c r="N985" s="15">
        <v>1004</v>
      </c>
      <c r="O985" s="25">
        <v>35057</v>
      </c>
      <c r="Q985" t="s">
        <v>22</v>
      </c>
      <c r="R985">
        <v>2480</v>
      </c>
      <c r="S985" t="s">
        <v>7</v>
      </c>
      <c r="V985">
        <v>39</v>
      </c>
    </row>
    <row r="986" spans="1:22" x14ac:dyDescent="0.2">
      <c r="A986" s="2" t="s">
        <v>85</v>
      </c>
      <c r="B986" s="2" t="s">
        <v>74</v>
      </c>
      <c r="C986" s="2"/>
      <c r="D986" s="2">
        <v>985</v>
      </c>
      <c r="E986" s="2" t="s">
        <v>2091</v>
      </c>
      <c r="F986" s="2" t="s">
        <v>2092</v>
      </c>
      <c r="G986" t="s">
        <v>58</v>
      </c>
      <c r="H986" s="2" t="s">
        <v>79</v>
      </c>
      <c r="I986">
        <v>7</v>
      </c>
      <c r="J986">
        <v>1</v>
      </c>
      <c r="K986" s="25">
        <v>44835</v>
      </c>
      <c r="M986" s="15">
        <v>2.7479452054794522</v>
      </c>
      <c r="N986" s="15">
        <v>1003</v>
      </c>
      <c r="O986" s="25">
        <v>23288</v>
      </c>
      <c r="Q986" t="s">
        <v>18</v>
      </c>
      <c r="R986">
        <v>2213</v>
      </c>
      <c r="S986" t="s">
        <v>7</v>
      </c>
      <c r="V986">
        <v>39</v>
      </c>
    </row>
    <row r="987" spans="1:22" x14ac:dyDescent="0.2">
      <c r="A987" t="s">
        <v>81</v>
      </c>
      <c r="B987" s="2" t="s">
        <v>72</v>
      </c>
      <c r="C987" s="2"/>
      <c r="D987" s="2">
        <v>986</v>
      </c>
      <c r="E987" s="2" t="s">
        <v>2093</v>
      </c>
      <c r="F987" s="2" t="s">
        <v>2094</v>
      </c>
      <c r="G987" t="s">
        <v>94</v>
      </c>
      <c r="H987" s="2" t="s">
        <v>77</v>
      </c>
      <c r="I987">
        <v>5</v>
      </c>
      <c r="J987">
        <v>1</v>
      </c>
      <c r="K987" s="25">
        <v>44837</v>
      </c>
      <c r="M987" s="15">
        <v>2.7424657534246575</v>
      </c>
      <c r="N987" s="15">
        <v>1001</v>
      </c>
      <c r="O987" s="25">
        <v>23337</v>
      </c>
      <c r="P987" t="s">
        <v>25</v>
      </c>
      <c r="Q987" t="s">
        <v>22</v>
      </c>
      <c r="R987">
        <v>3695</v>
      </c>
      <c r="S987" t="s">
        <v>7</v>
      </c>
      <c r="V987">
        <v>35</v>
      </c>
    </row>
    <row r="988" spans="1:22" x14ac:dyDescent="0.2">
      <c r="A988" t="s">
        <v>84</v>
      </c>
      <c r="B988" s="2" t="s">
        <v>73</v>
      </c>
      <c r="C988" s="2"/>
      <c r="D988" s="2">
        <v>987</v>
      </c>
      <c r="E988" s="2" t="s">
        <v>2095</v>
      </c>
      <c r="F988" s="2" t="s">
        <v>2096</v>
      </c>
      <c r="G988" t="s">
        <v>94</v>
      </c>
      <c r="H988" s="2" t="s">
        <v>78</v>
      </c>
      <c r="I988">
        <v>5</v>
      </c>
      <c r="J988">
        <v>1</v>
      </c>
      <c r="K988" s="25">
        <v>44837</v>
      </c>
      <c r="M988" s="15">
        <v>2.7424657534246575</v>
      </c>
      <c r="N988" s="15">
        <v>1001</v>
      </c>
      <c r="O988" s="25">
        <v>30813</v>
      </c>
      <c r="P988" t="s">
        <v>28</v>
      </c>
      <c r="Q988" t="s">
        <v>19</v>
      </c>
      <c r="R988">
        <v>4110</v>
      </c>
      <c r="S988" t="s">
        <v>7</v>
      </c>
      <c r="V988">
        <v>35</v>
      </c>
    </row>
    <row r="989" spans="1:22" x14ac:dyDescent="0.2">
      <c r="A989" t="s">
        <v>84</v>
      </c>
      <c r="B989" s="2" t="s">
        <v>73</v>
      </c>
      <c r="C989" s="2"/>
      <c r="D989" s="2">
        <v>988</v>
      </c>
      <c r="E989" s="2" t="s">
        <v>2097</v>
      </c>
      <c r="F989" s="2" t="s">
        <v>2098</v>
      </c>
      <c r="G989" t="s">
        <v>92</v>
      </c>
      <c r="H989" s="2" t="s">
        <v>78</v>
      </c>
      <c r="I989">
        <v>6</v>
      </c>
      <c r="J989">
        <v>1</v>
      </c>
      <c r="K989" s="25">
        <v>45505</v>
      </c>
      <c r="M989" s="15">
        <v>2.7315068493150685</v>
      </c>
      <c r="N989" s="15">
        <v>997</v>
      </c>
      <c r="O989" s="25">
        <v>35868</v>
      </c>
      <c r="P989" t="s">
        <v>33</v>
      </c>
      <c r="Q989" t="s">
        <v>18</v>
      </c>
      <c r="R989">
        <v>2479</v>
      </c>
      <c r="S989" t="s">
        <v>7</v>
      </c>
      <c r="V989">
        <v>39</v>
      </c>
    </row>
    <row r="990" spans="1:22" x14ac:dyDescent="0.2">
      <c r="A990" t="s">
        <v>84</v>
      </c>
      <c r="B990" s="2" t="s">
        <v>73</v>
      </c>
      <c r="C990" s="2"/>
      <c r="D990" s="2">
        <v>989</v>
      </c>
      <c r="E990" s="2" t="s">
        <v>2099</v>
      </c>
      <c r="F990" s="2" t="s">
        <v>2100</v>
      </c>
      <c r="G990" t="s">
        <v>58</v>
      </c>
      <c r="H990" s="2" t="s">
        <v>78</v>
      </c>
      <c r="I990">
        <v>5</v>
      </c>
      <c r="J990">
        <v>1</v>
      </c>
      <c r="K990" s="25">
        <v>44843</v>
      </c>
      <c r="M990" s="15">
        <v>2.7260273972602738</v>
      </c>
      <c r="N990" s="15">
        <v>995</v>
      </c>
      <c r="O990" s="25">
        <v>34359</v>
      </c>
      <c r="P990" t="s">
        <v>32</v>
      </c>
      <c r="Q990" t="s">
        <v>19</v>
      </c>
      <c r="R990">
        <v>4236</v>
      </c>
      <c r="S990" t="s">
        <v>7</v>
      </c>
      <c r="V990">
        <v>39</v>
      </c>
    </row>
    <row r="991" spans="1:22" x14ac:dyDescent="0.2">
      <c r="A991" t="s">
        <v>84</v>
      </c>
      <c r="B991" s="2" t="s">
        <v>73</v>
      </c>
      <c r="C991" s="2"/>
      <c r="D991" s="2">
        <v>990</v>
      </c>
      <c r="E991" s="2" t="s">
        <v>2101</v>
      </c>
      <c r="F991" s="2" t="s">
        <v>2102</v>
      </c>
      <c r="G991" t="s">
        <v>95</v>
      </c>
      <c r="H991" s="2" t="s">
        <v>78</v>
      </c>
      <c r="I991">
        <v>7</v>
      </c>
      <c r="J991">
        <v>2</v>
      </c>
      <c r="K991" s="25">
        <v>43701</v>
      </c>
      <c r="M991" s="15">
        <v>5.8547945205479452</v>
      </c>
      <c r="N991" s="15">
        <v>2137</v>
      </c>
      <c r="O991" s="25">
        <v>36670</v>
      </c>
      <c r="R991">
        <v>2192</v>
      </c>
      <c r="S991" t="s">
        <v>7</v>
      </c>
      <c r="V991">
        <v>39</v>
      </c>
    </row>
    <row r="992" spans="1:22" x14ac:dyDescent="0.2">
      <c r="A992" t="s">
        <v>84</v>
      </c>
      <c r="B992" s="2" t="s">
        <v>73</v>
      </c>
      <c r="C992" s="2"/>
      <c r="D992" s="2">
        <v>991</v>
      </c>
      <c r="E992" s="2" t="s">
        <v>2103</v>
      </c>
      <c r="F992" s="2" t="s">
        <v>2104</v>
      </c>
      <c r="G992" t="s">
        <v>58</v>
      </c>
      <c r="H992" s="2" t="s">
        <v>78</v>
      </c>
      <c r="I992">
        <v>7</v>
      </c>
      <c r="J992">
        <v>2</v>
      </c>
      <c r="K992" s="25">
        <v>43868</v>
      </c>
      <c r="M992" s="15">
        <v>5.397260273972603</v>
      </c>
      <c r="N992" s="15">
        <v>1970</v>
      </c>
      <c r="O992" s="25">
        <v>36221</v>
      </c>
      <c r="P992" t="s">
        <v>40</v>
      </c>
      <c r="Q992" t="s">
        <v>21</v>
      </c>
      <c r="R992">
        <v>2146</v>
      </c>
      <c r="S992" t="s">
        <v>7</v>
      </c>
      <c r="V992">
        <v>39</v>
      </c>
    </row>
    <row r="993" spans="1:22" x14ac:dyDescent="0.2">
      <c r="A993" s="2" t="s">
        <v>85</v>
      </c>
      <c r="B993" s="2" t="s">
        <v>74</v>
      </c>
      <c r="C993" s="2"/>
      <c r="D993" s="2">
        <v>992</v>
      </c>
      <c r="E993" s="2" t="s">
        <v>2105</v>
      </c>
      <c r="F993" s="2" t="s">
        <v>2106</v>
      </c>
      <c r="G993" t="s">
        <v>58</v>
      </c>
      <c r="H993" s="2" t="s">
        <v>79</v>
      </c>
      <c r="I993">
        <v>6</v>
      </c>
      <c r="J993">
        <v>1</v>
      </c>
      <c r="K993" s="25">
        <v>43895</v>
      </c>
      <c r="M993" s="15">
        <v>5.3232876712328769</v>
      </c>
      <c r="N993" s="15">
        <v>1943</v>
      </c>
      <c r="O993" s="25">
        <v>35415</v>
      </c>
      <c r="Q993" t="s">
        <v>22</v>
      </c>
      <c r="R993">
        <v>2593</v>
      </c>
      <c r="S993" t="s">
        <v>7</v>
      </c>
      <c r="V993">
        <v>39</v>
      </c>
    </row>
    <row r="994" spans="1:22" x14ac:dyDescent="0.2">
      <c r="A994" s="2" t="s">
        <v>85</v>
      </c>
      <c r="B994" s="2" t="s">
        <v>74</v>
      </c>
      <c r="C994" s="2"/>
      <c r="D994" s="2">
        <v>993</v>
      </c>
      <c r="E994" s="2" t="s">
        <v>2107</v>
      </c>
      <c r="F994" s="2" t="s">
        <v>2108</v>
      </c>
      <c r="G994" t="s">
        <v>58</v>
      </c>
      <c r="H994" s="2" t="s">
        <v>79</v>
      </c>
      <c r="I994">
        <v>7</v>
      </c>
      <c r="J994">
        <v>1</v>
      </c>
      <c r="K994" s="25">
        <v>44851</v>
      </c>
      <c r="M994" s="15">
        <v>2.7041095890410958</v>
      </c>
      <c r="N994" s="15">
        <v>987</v>
      </c>
      <c r="O994" s="25">
        <v>25328</v>
      </c>
      <c r="Q994" t="s">
        <v>20</v>
      </c>
      <c r="R994">
        <v>2194</v>
      </c>
      <c r="S994" t="s">
        <v>7</v>
      </c>
      <c r="V994">
        <v>39</v>
      </c>
    </row>
    <row r="995" spans="1:22" x14ac:dyDescent="0.2">
      <c r="A995" t="s">
        <v>84</v>
      </c>
      <c r="B995" s="2" t="s">
        <v>73</v>
      </c>
      <c r="C995" s="2"/>
      <c r="D995" s="2">
        <v>994</v>
      </c>
      <c r="E995" s="2" t="s">
        <v>2109</v>
      </c>
      <c r="F995" s="2" t="s">
        <v>2110</v>
      </c>
      <c r="G995" t="s">
        <v>58</v>
      </c>
      <c r="H995" s="2" t="s">
        <v>78</v>
      </c>
      <c r="I995">
        <v>6</v>
      </c>
      <c r="J995">
        <v>2</v>
      </c>
      <c r="K995" s="25">
        <v>44020</v>
      </c>
      <c r="M995" s="15">
        <v>2.6794520547945204</v>
      </c>
      <c r="N995" s="15">
        <v>978</v>
      </c>
      <c r="O995" s="25">
        <v>25798</v>
      </c>
      <c r="P995" t="s">
        <v>32</v>
      </c>
      <c r="Q995" t="s">
        <v>19</v>
      </c>
      <c r="R995">
        <v>2537</v>
      </c>
      <c r="S995" t="s">
        <v>7</v>
      </c>
      <c r="V995">
        <v>39</v>
      </c>
    </row>
    <row r="996" spans="1:22" x14ac:dyDescent="0.2">
      <c r="A996" t="s">
        <v>84</v>
      </c>
      <c r="B996" s="2" t="s">
        <v>73</v>
      </c>
      <c r="C996" s="2"/>
      <c r="D996" s="2">
        <v>995</v>
      </c>
      <c r="E996" s="2" t="s">
        <v>2111</v>
      </c>
      <c r="F996" s="2" t="s">
        <v>2112</v>
      </c>
      <c r="G996" t="s">
        <v>94</v>
      </c>
      <c r="H996" s="2" t="s">
        <v>78</v>
      </c>
      <c r="I996">
        <v>6</v>
      </c>
      <c r="J996">
        <v>1</v>
      </c>
      <c r="K996" s="25">
        <v>43922</v>
      </c>
      <c r="M996" s="15">
        <v>5.2493150684931509</v>
      </c>
      <c r="N996" s="15">
        <v>1916</v>
      </c>
      <c r="O996" s="25">
        <v>36760</v>
      </c>
      <c r="P996" t="s">
        <v>27</v>
      </c>
      <c r="Q996" t="s">
        <v>19</v>
      </c>
      <c r="R996">
        <v>2502</v>
      </c>
      <c r="S996" t="s">
        <v>7</v>
      </c>
      <c r="V996">
        <v>35</v>
      </c>
    </row>
    <row r="997" spans="1:22" x14ac:dyDescent="0.2">
      <c r="A997" t="s">
        <v>84</v>
      </c>
      <c r="B997" s="2" t="s">
        <v>73</v>
      </c>
      <c r="C997" s="2"/>
      <c r="D997" s="2">
        <v>996</v>
      </c>
      <c r="E997" s="2" t="s">
        <v>2113</v>
      </c>
      <c r="F997" s="2" t="s">
        <v>2114</v>
      </c>
      <c r="G997" t="s">
        <v>92</v>
      </c>
      <c r="H997" s="2" t="s">
        <v>78</v>
      </c>
      <c r="I997">
        <v>4</v>
      </c>
      <c r="J997">
        <v>1</v>
      </c>
      <c r="K997" s="25">
        <v>43214</v>
      </c>
      <c r="M997" s="15">
        <v>2.6767123287671235</v>
      </c>
      <c r="N997" s="15">
        <v>977</v>
      </c>
      <c r="O997" s="25">
        <v>25855</v>
      </c>
      <c r="P997" t="s">
        <v>28</v>
      </c>
      <c r="Q997" t="s">
        <v>19</v>
      </c>
      <c r="R997">
        <v>4450</v>
      </c>
      <c r="S997" t="s">
        <v>7</v>
      </c>
      <c r="V997">
        <v>39</v>
      </c>
    </row>
    <row r="998" spans="1:22" x14ac:dyDescent="0.2">
      <c r="A998" t="s">
        <v>81</v>
      </c>
      <c r="B998" s="2" t="s">
        <v>72</v>
      </c>
      <c r="C998" s="2"/>
      <c r="D998" s="2">
        <v>997</v>
      </c>
      <c r="E998" s="2" t="s">
        <v>2115</v>
      </c>
      <c r="F998" s="2" t="s">
        <v>2116</v>
      </c>
      <c r="G998" t="s">
        <v>94</v>
      </c>
      <c r="H998" s="2" t="s">
        <v>77</v>
      </c>
      <c r="I998">
        <v>6</v>
      </c>
      <c r="J998">
        <v>2</v>
      </c>
      <c r="K998" s="25">
        <v>44863</v>
      </c>
      <c r="M998" s="15">
        <v>2.6712328767123288</v>
      </c>
      <c r="N998" s="15">
        <v>975</v>
      </c>
      <c r="O998" s="25">
        <v>28080</v>
      </c>
      <c r="P998" t="s">
        <v>32</v>
      </c>
      <c r="Q998" t="s">
        <v>21</v>
      </c>
      <c r="R998">
        <v>3410</v>
      </c>
      <c r="S998" t="s">
        <v>7</v>
      </c>
      <c r="V998">
        <v>35</v>
      </c>
    </row>
    <row r="999" spans="1:22" x14ac:dyDescent="0.2">
      <c r="A999" t="s">
        <v>81</v>
      </c>
      <c r="B999" s="2" t="s">
        <v>72</v>
      </c>
      <c r="C999" s="2"/>
      <c r="D999" s="2">
        <v>998</v>
      </c>
      <c r="E999" s="2" t="s">
        <v>2117</v>
      </c>
      <c r="F999" s="2" t="s">
        <v>2118</v>
      </c>
      <c r="G999" t="s">
        <v>94</v>
      </c>
      <c r="H999" s="2" t="s">
        <v>77</v>
      </c>
      <c r="I999">
        <v>7</v>
      </c>
      <c r="J999">
        <v>2</v>
      </c>
      <c r="K999" s="25">
        <v>44872</v>
      </c>
      <c r="M999" s="15">
        <v>2.6465753424657534</v>
      </c>
      <c r="N999" s="15">
        <v>966</v>
      </c>
      <c r="O999" s="25">
        <v>26973</v>
      </c>
      <c r="P999" t="s">
        <v>28</v>
      </c>
      <c r="Q999" t="s">
        <v>20</v>
      </c>
      <c r="R999">
        <v>2207</v>
      </c>
      <c r="S999" t="s">
        <v>7</v>
      </c>
      <c r="V999">
        <v>35</v>
      </c>
    </row>
    <row r="1000" spans="1:22" x14ac:dyDescent="0.2">
      <c r="A1000" t="s">
        <v>84</v>
      </c>
      <c r="B1000" s="2" t="s">
        <v>73</v>
      </c>
      <c r="C1000" s="2"/>
      <c r="D1000" s="2">
        <v>999</v>
      </c>
      <c r="E1000" s="2" t="s">
        <v>2119</v>
      </c>
      <c r="F1000" s="2" t="s">
        <v>2120</v>
      </c>
      <c r="G1000" t="s">
        <v>95</v>
      </c>
      <c r="H1000" s="2" t="s">
        <v>78</v>
      </c>
      <c r="I1000">
        <v>6</v>
      </c>
      <c r="J1000">
        <v>2</v>
      </c>
      <c r="K1000" s="25">
        <v>44873</v>
      </c>
      <c r="M1000" s="15">
        <v>2.6438356164383561</v>
      </c>
      <c r="N1000" s="15">
        <v>965</v>
      </c>
      <c r="O1000" s="25">
        <v>36125</v>
      </c>
      <c r="R1000">
        <v>2557</v>
      </c>
      <c r="S1000" t="s">
        <v>7</v>
      </c>
      <c r="V1000">
        <v>39</v>
      </c>
    </row>
    <row r="1001" spans="1:22" x14ac:dyDescent="0.2">
      <c r="A1001" s="2" t="s">
        <v>83</v>
      </c>
      <c r="B1001" s="2" t="s">
        <v>90</v>
      </c>
      <c r="C1001" s="2"/>
      <c r="D1001" s="2">
        <v>1000</v>
      </c>
      <c r="E1001" s="2" t="s">
        <v>2121</v>
      </c>
      <c r="F1001" s="2" t="s">
        <v>2122</v>
      </c>
      <c r="G1001" t="s">
        <v>94</v>
      </c>
      <c r="H1001" s="2" t="s">
        <v>91</v>
      </c>
      <c r="I1001">
        <v>6</v>
      </c>
      <c r="J1001">
        <v>1</v>
      </c>
      <c r="K1001" s="25">
        <v>45655</v>
      </c>
      <c r="M1001" s="15">
        <v>2.6410958904109587</v>
      </c>
      <c r="N1001" s="15">
        <v>964</v>
      </c>
      <c r="O1001" s="25">
        <v>24762</v>
      </c>
      <c r="Q1001" t="s">
        <v>19</v>
      </c>
      <c r="R1001">
        <v>2461</v>
      </c>
      <c r="S1001" t="s">
        <v>7</v>
      </c>
      <c r="V1001">
        <v>35</v>
      </c>
    </row>
    <row r="1002" spans="1:22" x14ac:dyDescent="0.2">
      <c r="A1002" s="2" t="s">
        <v>85</v>
      </c>
      <c r="B1002" s="2" t="s">
        <v>74</v>
      </c>
      <c r="C1002" s="2"/>
      <c r="D1002" s="2">
        <v>1001</v>
      </c>
      <c r="E1002" s="2" t="s">
        <v>2123</v>
      </c>
      <c r="F1002" s="2" t="s">
        <v>2124</v>
      </c>
      <c r="G1002" t="s">
        <v>93</v>
      </c>
      <c r="H1002" s="2" t="s">
        <v>79</v>
      </c>
      <c r="I1002">
        <v>7</v>
      </c>
      <c r="J1002">
        <v>1</v>
      </c>
      <c r="K1002" s="25">
        <v>44875</v>
      </c>
      <c r="M1002" s="15">
        <v>2.6383561643835618</v>
      </c>
      <c r="N1002" s="15">
        <v>963</v>
      </c>
      <c r="O1002" s="25">
        <v>26396</v>
      </c>
      <c r="Q1002" t="s">
        <v>23</v>
      </c>
      <c r="R1002">
        <v>2232</v>
      </c>
      <c r="S1002" t="s">
        <v>7</v>
      </c>
      <c r="V1002">
        <v>39</v>
      </c>
    </row>
    <row r="1003" spans="1:22" x14ac:dyDescent="0.2">
      <c r="A1003" t="s">
        <v>80</v>
      </c>
      <c r="B1003" s="2" t="s">
        <v>71</v>
      </c>
      <c r="C1003" s="2"/>
      <c r="D1003" s="2">
        <v>1002</v>
      </c>
      <c r="E1003" s="2" t="s">
        <v>2125</v>
      </c>
      <c r="F1003" s="2" t="s">
        <v>2126</v>
      </c>
      <c r="G1003" t="s">
        <v>94</v>
      </c>
      <c r="H1003" s="2" t="s">
        <v>89</v>
      </c>
      <c r="I1003">
        <v>6</v>
      </c>
      <c r="J1003">
        <v>1</v>
      </c>
      <c r="K1003" s="25">
        <v>44875</v>
      </c>
      <c r="M1003" s="15">
        <v>2.6383561643835618</v>
      </c>
      <c r="N1003" s="15">
        <v>963</v>
      </c>
      <c r="O1003" s="25">
        <v>32344</v>
      </c>
      <c r="R1003">
        <v>3173</v>
      </c>
      <c r="S1003" t="s">
        <v>7</v>
      </c>
      <c r="V1003">
        <v>35</v>
      </c>
    </row>
    <row r="1004" spans="1:22" x14ac:dyDescent="0.2">
      <c r="A1004" t="s">
        <v>80</v>
      </c>
      <c r="B1004" s="2" t="s">
        <v>71</v>
      </c>
      <c r="C1004" s="2"/>
      <c r="D1004" s="2">
        <v>1003</v>
      </c>
      <c r="E1004" s="2" t="s">
        <v>2127</v>
      </c>
      <c r="F1004" s="2" t="s">
        <v>2128</v>
      </c>
      <c r="G1004" t="s">
        <v>94</v>
      </c>
      <c r="H1004" s="2" t="s">
        <v>89</v>
      </c>
      <c r="I1004">
        <v>3</v>
      </c>
      <c r="J1004">
        <v>1</v>
      </c>
      <c r="K1004" s="25">
        <v>44876</v>
      </c>
      <c r="M1004" s="15">
        <v>2.6356164383561644</v>
      </c>
      <c r="N1004" s="15">
        <v>962</v>
      </c>
      <c r="O1004" s="25">
        <v>34294</v>
      </c>
      <c r="Q1004" t="s">
        <v>19</v>
      </c>
      <c r="R1004">
        <v>5428</v>
      </c>
      <c r="S1004" t="s">
        <v>7</v>
      </c>
      <c r="V1004">
        <v>35</v>
      </c>
    </row>
    <row r="1005" spans="1:22" x14ac:dyDescent="0.2">
      <c r="A1005" s="2" t="s">
        <v>85</v>
      </c>
      <c r="B1005" s="2" t="s">
        <v>74</v>
      </c>
      <c r="C1005" s="2"/>
      <c r="D1005" s="2">
        <v>1004</v>
      </c>
      <c r="E1005" s="2" t="s">
        <v>2129</v>
      </c>
      <c r="F1005" s="2" t="s">
        <v>2130</v>
      </c>
      <c r="G1005" t="s">
        <v>58</v>
      </c>
      <c r="H1005" s="2" t="s">
        <v>79</v>
      </c>
      <c r="I1005">
        <v>7</v>
      </c>
      <c r="J1005">
        <v>1</v>
      </c>
      <c r="K1005" s="25">
        <v>44876</v>
      </c>
      <c r="M1005" s="15">
        <v>2.6356164383561644</v>
      </c>
      <c r="N1005" s="15">
        <v>962</v>
      </c>
      <c r="O1005" s="25">
        <v>35469</v>
      </c>
      <c r="P1005" t="s">
        <v>26</v>
      </c>
      <c r="Q1005" t="s">
        <v>18</v>
      </c>
      <c r="R1005">
        <v>2071</v>
      </c>
      <c r="S1005" t="s">
        <v>7</v>
      </c>
      <c r="V1005">
        <v>39</v>
      </c>
    </row>
    <row r="1006" spans="1:22" x14ac:dyDescent="0.2">
      <c r="A1006" t="s">
        <v>80</v>
      </c>
      <c r="B1006" s="2" t="s">
        <v>71</v>
      </c>
      <c r="C1006" s="2"/>
      <c r="D1006" s="2">
        <v>1005</v>
      </c>
      <c r="E1006" s="2" t="s">
        <v>2131</v>
      </c>
      <c r="F1006" s="2" t="s">
        <v>2132</v>
      </c>
      <c r="G1006" t="s">
        <v>94</v>
      </c>
      <c r="H1006" s="2" t="s">
        <v>89</v>
      </c>
      <c r="I1006">
        <v>5</v>
      </c>
      <c r="J1006">
        <v>1</v>
      </c>
      <c r="K1006" s="25">
        <v>45408</v>
      </c>
      <c r="M1006" s="15">
        <v>2.6301369863013697</v>
      </c>
      <c r="N1006" s="15">
        <v>960</v>
      </c>
      <c r="O1006" s="25">
        <v>34985</v>
      </c>
      <c r="Q1006" t="s">
        <v>19</v>
      </c>
      <c r="R1006">
        <v>3649</v>
      </c>
      <c r="S1006" t="s">
        <v>7</v>
      </c>
      <c r="V1006">
        <v>35</v>
      </c>
    </row>
    <row r="1007" spans="1:22" x14ac:dyDescent="0.2">
      <c r="A1007" t="s">
        <v>80</v>
      </c>
      <c r="B1007" s="2" t="s">
        <v>71</v>
      </c>
      <c r="C1007" s="2"/>
      <c r="D1007" s="2">
        <v>1006</v>
      </c>
      <c r="E1007" s="2" t="s">
        <v>2133</v>
      </c>
      <c r="F1007" s="2" t="s">
        <v>2134</v>
      </c>
      <c r="G1007" t="s">
        <v>94</v>
      </c>
      <c r="H1007" s="2" t="s">
        <v>89</v>
      </c>
      <c r="I1007">
        <v>7</v>
      </c>
      <c r="J1007">
        <v>2</v>
      </c>
      <c r="K1007" s="25">
        <v>44884</v>
      </c>
      <c r="M1007" s="15">
        <v>2.6136986301369864</v>
      </c>
      <c r="N1007" s="15">
        <v>954</v>
      </c>
      <c r="O1007" s="25">
        <v>34084</v>
      </c>
      <c r="Q1007" t="s">
        <v>20</v>
      </c>
      <c r="R1007">
        <v>1969</v>
      </c>
      <c r="S1007" t="s">
        <v>7</v>
      </c>
      <c r="V1007">
        <v>35</v>
      </c>
    </row>
    <row r="1008" spans="1:22" x14ac:dyDescent="0.2">
      <c r="A1008" s="2" t="s">
        <v>85</v>
      </c>
      <c r="B1008" s="2" t="s">
        <v>74</v>
      </c>
      <c r="C1008" s="2"/>
      <c r="D1008" s="2">
        <v>1007</v>
      </c>
      <c r="E1008" s="2" t="s">
        <v>2135</v>
      </c>
      <c r="F1008" s="2" t="s">
        <v>2136</v>
      </c>
      <c r="G1008" t="s">
        <v>58</v>
      </c>
      <c r="H1008" s="2" t="s">
        <v>79</v>
      </c>
      <c r="I1008">
        <v>7</v>
      </c>
      <c r="J1008">
        <v>1</v>
      </c>
      <c r="K1008" s="25">
        <v>43933</v>
      </c>
      <c r="M1008" s="15">
        <v>5.2191780821917808</v>
      </c>
      <c r="N1008" s="15">
        <v>1905</v>
      </c>
      <c r="O1008" s="25">
        <v>35240</v>
      </c>
      <c r="P1008" t="s">
        <v>26</v>
      </c>
      <c r="Q1008" t="s">
        <v>22</v>
      </c>
      <c r="R1008">
        <v>2077</v>
      </c>
      <c r="S1008" t="s">
        <v>7</v>
      </c>
      <c r="V1008">
        <v>39</v>
      </c>
    </row>
    <row r="1009" spans="1:22" x14ac:dyDescent="0.2">
      <c r="A1009" t="s">
        <v>84</v>
      </c>
      <c r="B1009" s="2" t="s">
        <v>73</v>
      </c>
      <c r="C1009" s="2"/>
      <c r="D1009" s="2">
        <v>1008</v>
      </c>
      <c r="E1009" s="2" t="s">
        <v>2137</v>
      </c>
      <c r="F1009" s="2" t="s">
        <v>2138</v>
      </c>
      <c r="G1009" t="s">
        <v>58</v>
      </c>
      <c r="H1009" s="2" t="s">
        <v>78</v>
      </c>
      <c r="I1009">
        <v>5</v>
      </c>
      <c r="J1009">
        <v>1</v>
      </c>
      <c r="K1009" s="25">
        <v>44886</v>
      </c>
      <c r="M1009" s="15">
        <v>2.6082191780821917</v>
      </c>
      <c r="N1009" s="15">
        <v>952</v>
      </c>
      <c r="O1009" s="25">
        <v>29264</v>
      </c>
      <c r="P1009" t="s">
        <v>28</v>
      </c>
      <c r="Q1009" t="s">
        <v>19</v>
      </c>
      <c r="R1009">
        <v>4452</v>
      </c>
      <c r="S1009" t="s">
        <v>7</v>
      </c>
      <c r="V1009">
        <v>39</v>
      </c>
    </row>
    <row r="1010" spans="1:22" x14ac:dyDescent="0.2">
      <c r="A1010" t="s">
        <v>80</v>
      </c>
      <c r="B1010" s="2" t="s">
        <v>71</v>
      </c>
      <c r="C1010" s="2"/>
      <c r="D1010" s="2">
        <v>1009</v>
      </c>
      <c r="E1010" s="2" t="s">
        <v>2139</v>
      </c>
      <c r="F1010" s="2" t="s">
        <v>2140</v>
      </c>
      <c r="G1010" t="s">
        <v>94</v>
      </c>
      <c r="H1010" s="2" t="s">
        <v>89</v>
      </c>
      <c r="I1010">
        <v>5</v>
      </c>
      <c r="J1010">
        <v>2</v>
      </c>
      <c r="K1010" s="25">
        <v>44889</v>
      </c>
      <c r="M1010" s="15">
        <v>2.6</v>
      </c>
      <c r="N1010" s="15">
        <v>949</v>
      </c>
      <c r="O1010" s="25">
        <v>32996</v>
      </c>
      <c r="Q1010" t="s">
        <v>18</v>
      </c>
      <c r="R1010">
        <v>4035</v>
      </c>
      <c r="S1010" t="s">
        <v>7</v>
      </c>
      <c r="V1010">
        <v>35</v>
      </c>
    </row>
    <row r="1011" spans="1:22" x14ac:dyDescent="0.2">
      <c r="A1011" s="2" t="s">
        <v>85</v>
      </c>
      <c r="B1011" s="2" t="s">
        <v>74</v>
      </c>
      <c r="C1011" s="2"/>
      <c r="D1011" s="2">
        <v>1010</v>
      </c>
      <c r="E1011" s="2" t="s">
        <v>2141</v>
      </c>
      <c r="F1011" s="2" t="s">
        <v>2142</v>
      </c>
      <c r="G1011" t="s">
        <v>58</v>
      </c>
      <c r="H1011" s="2" t="s">
        <v>79</v>
      </c>
      <c r="I1011">
        <v>5</v>
      </c>
      <c r="J1011">
        <v>1</v>
      </c>
      <c r="K1011" s="25">
        <v>44890</v>
      </c>
      <c r="M1011" s="15">
        <v>2.5972602739726027</v>
      </c>
      <c r="N1011" s="15">
        <v>948</v>
      </c>
      <c r="O1011" s="25">
        <v>23158</v>
      </c>
      <c r="P1011" t="s">
        <v>42</v>
      </c>
      <c r="Q1011" t="s">
        <v>20</v>
      </c>
      <c r="R1011">
        <v>4161</v>
      </c>
      <c r="S1011" t="s">
        <v>7</v>
      </c>
      <c r="V1011">
        <v>39</v>
      </c>
    </row>
    <row r="1012" spans="1:22" x14ac:dyDescent="0.2">
      <c r="A1012" s="2" t="s">
        <v>83</v>
      </c>
      <c r="B1012" s="2" t="s">
        <v>90</v>
      </c>
      <c r="C1012" s="2"/>
      <c r="D1012" s="2">
        <v>1011</v>
      </c>
      <c r="E1012" s="2" t="s">
        <v>2143</v>
      </c>
      <c r="F1012" s="2" t="s">
        <v>2144</v>
      </c>
      <c r="G1012" t="s">
        <v>94</v>
      </c>
      <c r="H1012" s="2" t="s">
        <v>91</v>
      </c>
      <c r="I1012">
        <v>4</v>
      </c>
      <c r="J1012">
        <v>1</v>
      </c>
      <c r="K1012" s="25">
        <v>44891</v>
      </c>
      <c r="M1012" s="15">
        <v>2.5945205479452054</v>
      </c>
      <c r="N1012" s="15">
        <v>947</v>
      </c>
      <c r="O1012" s="25">
        <v>34465</v>
      </c>
      <c r="Q1012" t="s">
        <v>19</v>
      </c>
      <c r="R1012">
        <v>4547</v>
      </c>
      <c r="S1012" t="s">
        <v>7</v>
      </c>
      <c r="V1012">
        <v>35</v>
      </c>
    </row>
    <row r="1013" spans="1:22" x14ac:dyDescent="0.2">
      <c r="A1013" t="s">
        <v>81</v>
      </c>
      <c r="B1013" s="2" t="s">
        <v>72</v>
      </c>
      <c r="C1013" s="2"/>
      <c r="D1013" s="2">
        <v>1012</v>
      </c>
      <c r="E1013" s="2" t="s">
        <v>2145</v>
      </c>
      <c r="F1013" s="2" t="s">
        <v>2146</v>
      </c>
      <c r="G1013" t="s">
        <v>94</v>
      </c>
      <c r="H1013" s="2" t="s">
        <v>77</v>
      </c>
      <c r="I1013">
        <v>4</v>
      </c>
      <c r="J1013">
        <v>1</v>
      </c>
      <c r="K1013" s="25">
        <v>44778</v>
      </c>
      <c r="M1013" s="15">
        <v>2.591780821917808</v>
      </c>
      <c r="N1013" s="15">
        <v>946</v>
      </c>
      <c r="O1013" s="25">
        <v>23703</v>
      </c>
      <c r="P1013" t="s">
        <v>33</v>
      </c>
      <c r="Q1013" t="s">
        <v>20</v>
      </c>
      <c r="R1013">
        <v>3674</v>
      </c>
      <c r="S1013" t="s">
        <v>7</v>
      </c>
      <c r="V1013">
        <v>35</v>
      </c>
    </row>
    <row r="1014" spans="1:22" x14ac:dyDescent="0.2">
      <c r="A1014" s="2" t="s">
        <v>85</v>
      </c>
      <c r="B1014" s="2" t="s">
        <v>74</v>
      </c>
      <c r="C1014" s="2"/>
      <c r="D1014" s="2">
        <v>1013</v>
      </c>
      <c r="E1014" s="2" t="s">
        <v>2147</v>
      </c>
      <c r="F1014" s="2" t="s">
        <v>2148</v>
      </c>
      <c r="G1014" t="s">
        <v>58</v>
      </c>
      <c r="H1014" s="2" t="s">
        <v>79</v>
      </c>
      <c r="I1014">
        <v>7</v>
      </c>
      <c r="J1014">
        <v>1</v>
      </c>
      <c r="K1014" s="25">
        <v>43756</v>
      </c>
      <c r="M1014" s="15">
        <v>2.591780821917808</v>
      </c>
      <c r="N1014" s="15">
        <v>946</v>
      </c>
      <c r="O1014" s="25">
        <v>32840</v>
      </c>
      <c r="Q1014" t="s">
        <v>22</v>
      </c>
      <c r="R1014">
        <v>2237</v>
      </c>
      <c r="S1014" t="s">
        <v>7</v>
      </c>
      <c r="V1014">
        <v>39</v>
      </c>
    </row>
    <row r="1015" spans="1:22" x14ac:dyDescent="0.2">
      <c r="A1015" t="s">
        <v>80</v>
      </c>
      <c r="B1015" s="2" t="s">
        <v>71</v>
      </c>
      <c r="C1015" s="2"/>
      <c r="D1015" s="2">
        <v>1014</v>
      </c>
      <c r="E1015" s="2" t="s">
        <v>2149</v>
      </c>
      <c r="F1015" s="2" t="s">
        <v>2150</v>
      </c>
      <c r="G1015" t="s">
        <v>93</v>
      </c>
      <c r="H1015" s="2" t="s">
        <v>89</v>
      </c>
      <c r="I1015">
        <v>5</v>
      </c>
      <c r="J1015">
        <v>2</v>
      </c>
      <c r="K1015" s="25">
        <v>44024</v>
      </c>
      <c r="M1015" s="15">
        <v>4.9698630136986299</v>
      </c>
      <c r="N1015" s="15">
        <v>1814</v>
      </c>
      <c r="O1015" s="25">
        <v>35165</v>
      </c>
      <c r="R1015">
        <v>3578</v>
      </c>
      <c r="S1015" t="s">
        <v>7</v>
      </c>
      <c r="V1015">
        <v>39</v>
      </c>
    </row>
    <row r="1016" spans="1:22" x14ac:dyDescent="0.2">
      <c r="A1016" t="s">
        <v>81</v>
      </c>
      <c r="B1016" s="2" t="s">
        <v>72</v>
      </c>
      <c r="C1016" s="2"/>
      <c r="D1016" s="2">
        <v>1015</v>
      </c>
      <c r="E1016" s="2" t="s">
        <v>2151</v>
      </c>
      <c r="F1016" s="2" t="s">
        <v>2152</v>
      </c>
      <c r="G1016" t="s">
        <v>94</v>
      </c>
      <c r="H1016" s="2" t="s">
        <v>77</v>
      </c>
      <c r="I1016">
        <v>7</v>
      </c>
      <c r="J1016">
        <v>2</v>
      </c>
      <c r="K1016" s="25">
        <v>44902</v>
      </c>
      <c r="M1016" s="15">
        <v>2.5643835616438357</v>
      </c>
      <c r="N1016" s="15">
        <v>936</v>
      </c>
      <c r="O1016" s="25">
        <v>35513</v>
      </c>
      <c r="Q1016" t="s">
        <v>21</v>
      </c>
      <c r="R1016">
        <v>1931</v>
      </c>
      <c r="S1016" t="s">
        <v>7</v>
      </c>
      <c r="V1016">
        <v>35</v>
      </c>
    </row>
    <row r="1017" spans="1:22" x14ac:dyDescent="0.2">
      <c r="A1017" t="s">
        <v>84</v>
      </c>
      <c r="B1017" s="2" t="s">
        <v>73</v>
      </c>
      <c r="C1017" s="2"/>
      <c r="D1017" s="2">
        <v>1016</v>
      </c>
      <c r="E1017" s="2" t="s">
        <v>2153</v>
      </c>
      <c r="F1017" s="2" t="s">
        <v>2154</v>
      </c>
      <c r="G1017" t="s">
        <v>95</v>
      </c>
      <c r="H1017" s="2" t="s">
        <v>78</v>
      </c>
      <c r="I1017">
        <v>7</v>
      </c>
      <c r="J1017">
        <v>1</v>
      </c>
      <c r="K1017" s="25">
        <v>43929</v>
      </c>
      <c r="M1017" s="15">
        <v>2.5616438356164384</v>
      </c>
      <c r="N1017" s="15">
        <v>935</v>
      </c>
      <c r="O1017" s="25">
        <v>29453</v>
      </c>
      <c r="P1017" t="s">
        <v>27</v>
      </c>
      <c r="Q1017" t="s">
        <v>21</v>
      </c>
      <c r="R1017">
        <v>2199</v>
      </c>
      <c r="S1017" t="s">
        <v>7</v>
      </c>
      <c r="V1017">
        <v>39</v>
      </c>
    </row>
    <row r="1018" spans="1:22" x14ac:dyDescent="0.2">
      <c r="A1018" t="s">
        <v>81</v>
      </c>
      <c r="B1018" s="2" t="s">
        <v>72</v>
      </c>
      <c r="C1018" s="2"/>
      <c r="D1018" s="2">
        <v>1017</v>
      </c>
      <c r="E1018" s="2" t="s">
        <v>2155</v>
      </c>
      <c r="F1018" s="2" t="s">
        <v>2156</v>
      </c>
      <c r="G1018" t="s">
        <v>94</v>
      </c>
      <c r="H1018" s="2" t="s">
        <v>77</v>
      </c>
      <c r="I1018">
        <v>4</v>
      </c>
      <c r="J1018">
        <v>2</v>
      </c>
      <c r="K1018" s="25">
        <v>44906</v>
      </c>
      <c r="M1018" s="15">
        <v>2.5534246575342467</v>
      </c>
      <c r="N1018" s="15">
        <v>932</v>
      </c>
      <c r="O1018" s="25">
        <v>28653</v>
      </c>
      <c r="Q1018" t="s">
        <v>22</v>
      </c>
      <c r="R1018">
        <v>3706</v>
      </c>
      <c r="S1018" t="s">
        <v>7</v>
      </c>
      <c r="V1018">
        <v>35</v>
      </c>
    </row>
    <row r="1019" spans="1:22" x14ac:dyDescent="0.2">
      <c r="A1019" s="2" t="s">
        <v>85</v>
      </c>
      <c r="B1019" s="2" t="s">
        <v>74</v>
      </c>
      <c r="C1019" s="2"/>
      <c r="D1019" s="2">
        <v>1018</v>
      </c>
      <c r="E1019" s="2" t="s">
        <v>2157</v>
      </c>
      <c r="F1019" s="2" t="s">
        <v>2158</v>
      </c>
      <c r="G1019" t="s">
        <v>95</v>
      </c>
      <c r="H1019" s="2" t="s">
        <v>79</v>
      </c>
      <c r="I1019">
        <v>7</v>
      </c>
      <c r="J1019">
        <v>1</v>
      </c>
      <c r="K1019" s="25">
        <v>44907</v>
      </c>
      <c r="M1019" s="15">
        <v>2.5506849315068494</v>
      </c>
      <c r="N1019" s="15">
        <v>931</v>
      </c>
      <c r="O1019" s="25">
        <v>33105</v>
      </c>
      <c r="Q1019" t="s">
        <v>22</v>
      </c>
      <c r="R1019">
        <v>2329</v>
      </c>
      <c r="S1019" t="s">
        <v>7</v>
      </c>
      <c r="V1019">
        <v>39</v>
      </c>
    </row>
    <row r="1020" spans="1:22" x14ac:dyDescent="0.2">
      <c r="A1020" s="2" t="s">
        <v>85</v>
      </c>
      <c r="B1020" s="2" t="s">
        <v>74</v>
      </c>
      <c r="C1020" s="2"/>
      <c r="D1020" s="2">
        <v>1019</v>
      </c>
      <c r="E1020" s="2" t="s">
        <v>2159</v>
      </c>
      <c r="F1020" s="2" t="s">
        <v>2160</v>
      </c>
      <c r="G1020" t="s">
        <v>58</v>
      </c>
      <c r="H1020" s="2" t="s">
        <v>79</v>
      </c>
      <c r="I1020">
        <v>5</v>
      </c>
      <c r="J1020">
        <v>1</v>
      </c>
      <c r="K1020" s="25">
        <v>44948</v>
      </c>
      <c r="M1020" s="15">
        <v>2.5452054794520547</v>
      </c>
      <c r="N1020" s="15">
        <v>929</v>
      </c>
      <c r="O1020" s="25">
        <v>30078</v>
      </c>
      <c r="P1020" t="s">
        <v>24</v>
      </c>
      <c r="Q1020" t="s">
        <v>19</v>
      </c>
      <c r="R1020">
        <v>3935</v>
      </c>
      <c r="S1020" t="s">
        <v>7</v>
      </c>
      <c r="V1020">
        <v>39</v>
      </c>
    </row>
    <row r="1021" spans="1:22" x14ac:dyDescent="0.2">
      <c r="A1021" t="s">
        <v>81</v>
      </c>
      <c r="B1021" s="2" t="s">
        <v>72</v>
      </c>
      <c r="C1021" s="2"/>
      <c r="D1021" s="2">
        <v>1020</v>
      </c>
      <c r="E1021" s="2" t="s">
        <v>2161</v>
      </c>
      <c r="F1021" s="2" t="s">
        <v>2162</v>
      </c>
      <c r="G1021" t="s">
        <v>94</v>
      </c>
      <c r="H1021" s="2" t="s">
        <v>77</v>
      </c>
      <c r="I1021">
        <v>6</v>
      </c>
      <c r="J1021">
        <v>2</v>
      </c>
      <c r="K1021" s="25">
        <v>44910</v>
      </c>
      <c r="M1021" s="15">
        <v>2.5424657534246577</v>
      </c>
      <c r="N1021" s="15">
        <v>928</v>
      </c>
      <c r="O1021" s="25">
        <v>34492</v>
      </c>
      <c r="Q1021" t="s">
        <v>18</v>
      </c>
      <c r="R1021">
        <v>3220</v>
      </c>
      <c r="S1021" t="s">
        <v>7</v>
      </c>
      <c r="V1021">
        <v>35</v>
      </c>
    </row>
    <row r="1022" spans="1:22" x14ac:dyDescent="0.2">
      <c r="A1022" t="s">
        <v>80</v>
      </c>
      <c r="B1022" s="2" t="s">
        <v>71</v>
      </c>
      <c r="C1022" s="2"/>
      <c r="D1022" s="2">
        <v>1021</v>
      </c>
      <c r="E1022" s="2" t="s">
        <v>2163</v>
      </c>
      <c r="F1022" s="2" t="s">
        <v>2164</v>
      </c>
      <c r="G1022" t="s">
        <v>92</v>
      </c>
      <c r="H1022" s="2" t="s">
        <v>89</v>
      </c>
      <c r="I1022">
        <v>7</v>
      </c>
      <c r="J1022">
        <v>1</v>
      </c>
      <c r="K1022" s="25">
        <v>44834</v>
      </c>
      <c r="M1022" s="15">
        <v>2.5424657534246577</v>
      </c>
      <c r="N1022" s="15">
        <v>928</v>
      </c>
      <c r="O1022" s="25">
        <v>34708</v>
      </c>
      <c r="R1022">
        <v>1954</v>
      </c>
      <c r="S1022" t="s">
        <v>7</v>
      </c>
      <c r="V1022">
        <v>39</v>
      </c>
    </row>
    <row r="1023" spans="1:22" x14ac:dyDescent="0.2">
      <c r="A1023" t="s">
        <v>84</v>
      </c>
      <c r="B1023" s="2" t="s">
        <v>73</v>
      </c>
      <c r="C1023" s="2"/>
      <c r="D1023" s="2">
        <v>1022</v>
      </c>
      <c r="E1023" s="2" t="s">
        <v>2165</v>
      </c>
      <c r="F1023" s="2" t="s">
        <v>2166</v>
      </c>
      <c r="G1023" t="s">
        <v>95</v>
      </c>
      <c r="H1023" s="2" t="s">
        <v>78</v>
      </c>
      <c r="I1023">
        <v>3</v>
      </c>
      <c r="J1023">
        <v>2</v>
      </c>
      <c r="K1023" s="25">
        <v>45659</v>
      </c>
      <c r="M1023" s="15">
        <v>2.5342465753424657</v>
      </c>
      <c r="N1023" s="15">
        <v>925</v>
      </c>
      <c r="O1023" s="25">
        <v>27998</v>
      </c>
      <c r="Q1023" t="s">
        <v>18</v>
      </c>
      <c r="R1023">
        <v>5305</v>
      </c>
      <c r="S1023" t="s">
        <v>7</v>
      </c>
      <c r="V1023">
        <v>39</v>
      </c>
    </row>
    <row r="1024" spans="1:22" x14ac:dyDescent="0.2">
      <c r="A1024" t="s">
        <v>84</v>
      </c>
      <c r="B1024" s="2" t="s">
        <v>73</v>
      </c>
      <c r="C1024" s="2"/>
      <c r="D1024" s="2">
        <v>1023</v>
      </c>
      <c r="E1024" s="2" t="s">
        <v>2167</v>
      </c>
      <c r="F1024" s="2" t="s">
        <v>2168</v>
      </c>
      <c r="G1024" t="s">
        <v>95</v>
      </c>
      <c r="H1024" s="2" t="s">
        <v>78</v>
      </c>
      <c r="I1024">
        <v>6</v>
      </c>
      <c r="J1024">
        <v>1</v>
      </c>
      <c r="K1024" s="25">
        <v>44914</v>
      </c>
      <c r="M1024" s="15">
        <v>2.5315068493150683</v>
      </c>
      <c r="N1024" s="15">
        <v>924</v>
      </c>
      <c r="O1024" s="25">
        <v>31053</v>
      </c>
      <c r="Q1024" t="s">
        <v>19</v>
      </c>
      <c r="R1024">
        <v>2689</v>
      </c>
      <c r="S1024" t="s">
        <v>7</v>
      </c>
      <c r="V1024">
        <v>39</v>
      </c>
    </row>
    <row r="1025" spans="1:22" x14ac:dyDescent="0.2">
      <c r="A1025" s="2" t="s">
        <v>83</v>
      </c>
      <c r="B1025" s="2" t="s">
        <v>90</v>
      </c>
      <c r="C1025" s="2"/>
      <c r="D1025" s="2">
        <v>1024</v>
      </c>
      <c r="E1025" s="2" t="s">
        <v>2169</v>
      </c>
      <c r="F1025" s="2" t="s">
        <v>2170</v>
      </c>
      <c r="G1025" t="s">
        <v>58</v>
      </c>
      <c r="H1025" s="2" t="s">
        <v>91</v>
      </c>
      <c r="I1025">
        <v>6</v>
      </c>
      <c r="J1025">
        <v>1</v>
      </c>
      <c r="K1025" s="25">
        <v>43290</v>
      </c>
      <c r="M1025" s="15">
        <v>2.5315068493150683</v>
      </c>
      <c r="N1025" s="15">
        <v>924</v>
      </c>
      <c r="O1025" s="25">
        <v>33020</v>
      </c>
      <c r="Q1025" t="s">
        <v>19</v>
      </c>
      <c r="R1025">
        <v>2800</v>
      </c>
      <c r="S1025" t="s">
        <v>7</v>
      </c>
      <c r="V1025">
        <v>39</v>
      </c>
    </row>
    <row r="1026" spans="1:22" x14ac:dyDescent="0.2">
      <c r="A1026" t="s">
        <v>86</v>
      </c>
      <c r="B1026" s="2" t="s">
        <v>76</v>
      </c>
      <c r="C1026" s="2"/>
      <c r="D1026" s="2">
        <v>1025</v>
      </c>
      <c r="E1026" s="2" t="s">
        <v>2171</v>
      </c>
      <c r="F1026" s="2" t="s">
        <v>2172</v>
      </c>
      <c r="G1026" t="s">
        <v>58</v>
      </c>
      <c r="H1026" s="2" t="s">
        <v>79</v>
      </c>
      <c r="I1026">
        <v>7</v>
      </c>
      <c r="J1026">
        <v>1</v>
      </c>
      <c r="K1026" s="25">
        <v>44054</v>
      </c>
      <c r="M1026" s="15">
        <v>4.8876712328767127</v>
      </c>
      <c r="N1026" s="15">
        <v>1784</v>
      </c>
      <c r="O1026" s="25">
        <v>35411</v>
      </c>
      <c r="P1026" t="s">
        <v>27</v>
      </c>
      <c r="Q1026" t="s">
        <v>21</v>
      </c>
      <c r="R1026">
        <v>2374</v>
      </c>
      <c r="S1026" t="s">
        <v>7</v>
      </c>
      <c r="V1026">
        <v>39</v>
      </c>
    </row>
    <row r="1027" spans="1:22" x14ac:dyDescent="0.2">
      <c r="A1027" t="s">
        <v>86</v>
      </c>
      <c r="B1027" s="2" t="s">
        <v>76</v>
      </c>
      <c r="C1027" s="2"/>
      <c r="D1027" s="2">
        <v>1026</v>
      </c>
      <c r="E1027" s="2" t="s">
        <v>2173</v>
      </c>
      <c r="F1027" s="2" t="s">
        <v>2174</v>
      </c>
      <c r="G1027" t="s">
        <v>58</v>
      </c>
      <c r="H1027" s="2" t="s">
        <v>79</v>
      </c>
      <c r="I1027">
        <v>3</v>
      </c>
      <c r="J1027">
        <v>2</v>
      </c>
      <c r="K1027" s="25">
        <v>44916</v>
      </c>
      <c r="M1027" s="15">
        <v>2.526027397260274</v>
      </c>
      <c r="N1027" s="15">
        <v>922</v>
      </c>
      <c r="O1027" s="25">
        <v>32499</v>
      </c>
      <c r="Q1027" t="s">
        <v>18</v>
      </c>
      <c r="R1027">
        <v>5526</v>
      </c>
      <c r="S1027" t="s">
        <v>7</v>
      </c>
      <c r="V1027">
        <v>39</v>
      </c>
    </row>
    <row r="1028" spans="1:22" x14ac:dyDescent="0.2">
      <c r="A1028" t="s">
        <v>84</v>
      </c>
      <c r="B1028" s="2" t="s">
        <v>73</v>
      </c>
      <c r="C1028" s="2"/>
      <c r="D1028" s="2">
        <v>1027</v>
      </c>
      <c r="E1028" s="2" t="s">
        <v>2175</v>
      </c>
      <c r="F1028" s="2" t="s">
        <v>2176</v>
      </c>
      <c r="G1028" t="s">
        <v>93</v>
      </c>
      <c r="H1028" s="2" t="s">
        <v>78</v>
      </c>
      <c r="I1028">
        <v>7</v>
      </c>
      <c r="J1028">
        <v>1</v>
      </c>
      <c r="K1028" s="25">
        <v>44919</v>
      </c>
      <c r="M1028" s="15">
        <v>2.5178082191780824</v>
      </c>
      <c r="N1028" s="15">
        <v>919</v>
      </c>
      <c r="O1028" s="25">
        <v>25943</v>
      </c>
      <c r="P1028" t="s">
        <v>27</v>
      </c>
      <c r="Q1028" t="s">
        <v>19</v>
      </c>
      <c r="R1028">
        <v>1812</v>
      </c>
      <c r="S1028" t="s">
        <v>7</v>
      </c>
      <c r="V1028">
        <v>39</v>
      </c>
    </row>
    <row r="1029" spans="1:22" x14ac:dyDescent="0.2">
      <c r="A1029" t="s">
        <v>80</v>
      </c>
      <c r="B1029" s="2" t="s">
        <v>71</v>
      </c>
      <c r="C1029" s="2"/>
      <c r="D1029" s="2">
        <v>1028</v>
      </c>
      <c r="E1029" s="2" t="s">
        <v>2177</v>
      </c>
      <c r="F1029" s="2" t="s">
        <v>2178</v>
      </c>
      <c r="G1029" t="s">
        <v>94</v>
      </c>
      <c r="H1029" s="2" t="s">
        <v>89</v>
      </c>
      <c r="I1029">
        <v>3</v>
      </c>
      <c r="J1029">
        <v>1</v>
      </c>
      <c r="K1029" s="25">
        <v>44919</v>
      </c>
      <c r="M1029" s="15">
        <v>2.5178082191780824</v>
      </c>
      <c r="N1029" s="15">
        <v>919</v>
      </c>
      <c r="O1029" s="25">
        <v>26825</v>
      </c>
      <c r="Q1029" t="s">
        <v>17</v>
      </c>
      <c r="R1029">
        <v>5754</v>
      </c>
      <c r="S1029" t="s">
        <v>7</v>
      </c>
      <c r="V1029">
        <v>35</v>
      </c>
    </row>
    <row r="1030" spans="1:22" x14ac:dyDescent="0.2">
      <c r="A1030" t="s">
        <v>84</v>
      </c>
      <c r="B1030" s="2" t="s">
        <v>73</v>
      </c>
      <c r="C1030" s="2"/>
      <c r="D1030" s="2">
        <v>1029</v>
      </c>
      <c r="E1030" s="2" t="s">
        <v>2179</v>
      </c>
      <c r="F1030" s="2" t="s">
        <v>2180</v>
      </c>
      <c r="G1030" t="s">
        <v>95</v>
      </c>
      <c r="H1030" s="2" t="s">
        <v>78</v>
      </c>
      <c r="I1030">
        <v>5</v>
      </c>
      <c r="J1030">
        <v>1</v>
      </c>
      <c r="K1030" s="25">
        <v>44919</v>
      </c>
      <c r="M1030" s="15">
        <v>2.5178082191780824</v>
      </c>
      <c r="N1030" s="15">
        <v>919</v>
      </c>
      <c r="O1030" s="25">
        <v>31091</v>
      </c>
      <c r="Q1030" t="s">
        <v>19</v>
      </c>
      <c r="R1030">
        <v>3035</v>
      </c>
      <c r="S1030" t="s">
        <v>7</v>
      </c>
      <c r="V1030">
        <v>39</v>
      </c>
    </row>
    <row r="1031" spans="1:22" x14ac:dyDescent="0.2">
      <c r="A1031" s="2" t="s">
        <v>85</v>
      </c>
      <c r="B1031" s="2" t="s">
        <v>74</v>
      </c>
      <c r="C1031" s="2"/>
      <c r="D1031" s="2">
        <v>1030</v>
      </c>
      <c r="E1031" s="2" t="s">
        <v>2181</v>
      </c>
      <c r="F1031" s="2" t="s">
        <v>2182</v>
      </c>
      <c r="G1031" t="s">
        <v>58</v>
      </c>
      <c r="H1031" s="2" t="s">
        <v>79</v>
      </c>
      <c r="I1031">
        <v>7</v>
      </c>
      <c r="J1031">
        <v>1</v>
      </c>
      <c r="K1031" s="25">
        <v>44919</v>
      </c>
      <c r="M1031" s="15">
        <v>2.5178082191780824</v>
      </c>
      <c r="N1031" s="15">
        <v>919</v>
      </c>
      <c r="O1031" s="25">
        <v>34856</v>
      </c>
      <c r="P1031" t="s">
        <v>30</v>
      </c>
      <c r="Q1031" t="s">
        <v>20</v>
      </c>
      <c r="R1031">
        <v>1813</v>
      </c>
      <c r="S1031" t="s">
        <v>7</v>
      </c>
      <c r="V1031">
        <v>39</v>
      </c>
    </row>
    <row r="1032" spans="1:22" x14ac:dyDescent="0.2">
      <c r="A1032" s="2" t="s">
        <v>85</v>
      </c>
      <c r="B1032" s="2" t="s">
        <v>74</v>
      </c>
      <c r="C1032" s="2"/>
      <c r="D1032" s="2">
        <v>1031</v>
      </c>
      <c r="E1032" s="2" t="s">
        <v>2183</v>
      </c>
      <c r="F1032" s="2" t="s">
        <v>2184</v>
      </c>
      <c r="G1032" t="s">
        <v>58</v>
      </c>
      <c r="H1032" s="2" t="s">
        <v>79</v>
      </c>
      <c r="I1032">
        <v>5</v>
      </c>
      <c r="J1032">
        <v>1</v>
      </c>
      <c r="K1032" s="25">
        <v>44920</v>
      </c>
      <c r="M1032" s="15">
        <v>2.515068493150685</v>
      </c>
      <c r="N1032" s="15">
        <v>918</v>
      </c>
      <c r="O1032" s="25">
        <v>25190</v>
      </c>
      <c r="P1032" t="s">
        <v>26</v>
      </c>
      <c r="Q1032" t="s">
        <v>20</v>
      </c>
      <c r="R1032">
        <v>3855</v>
      </c>
      <c r="S1032" t="s">
        <v>7</v>
      </c>
      <c r="V1032">
        <v>39</v>
      </c>
    </row>
    <row r="1033" spans="1:22" x14ac:dyDescent="0.2">
      <c r="A1033" s="2" t="s">
        <v>85</v>
      </c>
      <c r="B1033" s="2" t="s">
        <v>74</v>
      </c>
      <c r="C1033" s="2"/>
      <c r="D1033" s="2">
        <v>1032</v>
      </c>
      <c r="E1033" s="2" t="s">
        <v>2185</v>
      </c>
      <c r="F1033" s="2" t="s">
        <v>2186</v>
      </c>
      <c r="G1033" t="s">
        <v>58</v>
      </c>
      <c r="H1033" s="2" t="s">
        <v>79</v>
      </c>
      <c r="I1033">
        <v>6</v>
      </c>
      <c r="J1033">
        <v>1</v>
      </c>
      <c r="K1033" s="25">
        <v>44920</v>
      </c>
      <c r="M1033" s="15">
        <v>2.515068493150685</v>
      </c>
      <c r="N1033" s="15">
        <v>918</v>
      </c>
      <c r="O1033" s="25">
        <v>34284</v>
      </c>
      <c r="P1033" t="s">
        <v>29</v>
      </c>
      <c r="Q1033" t="s">
        <v>22</v>
      </c>
      <c r="R1033">
        <v>2406</v>
      </c>
      <c r="S1033" t="s">
        <v>7</v>
      </c>
      <c r="V1033">
        <v>39</v>
      </c>
    </row>
    <row r="1034" spans="1:22" x14ac:dyDescent="0.2">
      <c r="A1034" t="s">
        <v>84</v>
      </c>
      <c r="B1034" s="2" t="s">
        <v>73</v>
      </c>
      <c r="C1034" s="2"/>
      <c r="D1034" s="2">
        <v>1033</v>
      </c>
      <c r="E1034" s="2" t="s">
        <v>2187</v>
      </c>
      <c r="F1034" s="2" t="s">
        <v>2188</v>
      </c>
      <c r="G1034" t="s">
        <v>95</v>
      </c>
      <c r="H1034" s="2" t="s">
        <v>78</v>
      </c>
      <c r="I1034">
        <v>6</v>
      </c>
      <c r="J1034">
        <v>1</v>
      </c>
      <c r="K1034" s="25">
        <v>44201</v>
      </c>
      <c r="M1034" s="15">
        <v>4.484931506849315</v>
      </c>
      <c r="N1034" s="15">
        <v>1637</v>
      </c>
      <c r="O1034" s="25">
        <v>35411</v>
      </c>
      <c r="P1034" t="s">
        <v>25</v>
      </c>
      <c r="Q1034" t="s">
        <v>20</v>
      </c>
      <c r="R1034">
        <v>2643</v>
      </c>
      <c r="S1034" t="s">
        <v>7</v>
      </c>
      <c r="V1034">
        <v>39</v>
      </c>
    </row>
    <row r="1035" spans="1:22" x14ac:dyDescent="0.2">
      <c r="A1035" s="2" t="s">
        <v>85</v>
      </c>
      <c r="B1035" s="2" t="s">
        <v>74</v>
      </c>
      <c r="C1035" s="2"/>
      <c r="D1035" s="2">
        <v>1034</v>
      </c>
      <c r="E1035" s="2" t="s">
        <v>2189</v>
      </c>
      <c r="F1035" s="2" t="s">
        <v>2190</v>
      </c>
      <c r="G1035" t="s">
        <v>95</v>
      </c>
      <c r="H1035" s="2" t="s">
        <v>79</v>
      </c>
      <c r="I1035">
        <v>6</v>
      </c>
      <c r="J1035">
        <v>2</v>
      </c>
      <c r="K1035" s="25">
        <v>44923</v>
      </c>
      <c r="M1035" s="15">
        <v>2.506849315068493</v>
      </c>
      <c r="N1035" s="15">
        <v>915</v>
      </c>
      <c r="O1035" s="25">
        <v>24059</v>
      </c>
      <c r="P1035" t="s">
        <v>25</v>
      </c>
      <c r="Q1035" t="s">
        <v>21</v>
      </c>
      <c r="R1035">
        <v>2499</v>
      </c>
      <c r="S1035" t="s">
        <v>7</v>
      </c>
      <c r="V1035">
        <v>39</v>
      </c>
    </row>
    <row r="1036" spans="1:22" x14ac:dyDescent="0.2">
      <c r="A1036" s="2" t="s">
        <v>85</v>
      </c>
      <c r="B1036" s="2" t="s">
        <v>74</v>
      </c>
      <c r="C1036" s="2"/>
      <c r="D1036" s="2">
        <v>1035</v>
      </c>
      <c r="E1036" s="2" t="s">
        <v>2191</v>
      </c>
      <c r="F1036" s="2" t="s">
        <v>2192</v>
      </c>
      <c r="G1036" t="s">
        <v>58</v>
      </c>
      <c r="H1036" s="2" t="s">
        <v>79</v>
      </c>
      <c r="I1036">
        <v>6</v>
      </c>
      <c r="J1036">
        <v>1</v>
      </c>
      <c r="K1036" s="25">
        <v>44927</v>
      </c>
      <c r="M1036" s="15">
        <v>2.495890410958904</v>
      </c>
      <c r="N1036" s="15">
        <v>911</v>
      </c>
      <c r="O1036" s="25">
        <v>35435</v>
      </c>
      <c r="P1036" t="s">
        <v>25</v>
      </c>
      <c r="Q1036" t="s">
        <v>22</v>
      </c>
      <c r="R1036">
        <v>2471</v>
      </c>
      <c r="S1036" t="s">
        <v>7</v>
      </c>
      <c r="V1036">
        <v>39</v>
      </c>
    </row>
    <row r="1037" spans="1:22" x14ac:dyDescent="0.2">
      <c r="A1037" s="2" t="s">
        <v>85</v>
      </c>
      <c r="B1037" s="2" t="s">
        <v>74</v>
      </c>
      <c r="C1037" s="2"/>
      <c r="D1037" s="2">
        <v>1036</v>
      </c>
      <c r="E1037" s="2" t="s">
        <v>2193</v>
      </c>
      <c r="F1037" s="2" t="s">
        <v>2194</v>
      </c>
      <c r="G1037" t="s">
        <v>58</v>
      </c>
      <c r="H1037" s="2" t="s">
        <v>79</v>
      </c>
      <c r="I1037">
        <v>5</v>
      </c>
      <c r="J1037">
        <v>1</v>
      </c>
      <c r="K1037" s="25">
        <v>45175</v>
      </c>
      <c r="M1037" s="15">
        <v>2.4876712328767123</v>
      </c>
      <c r="N1037" s="15">
        <v>908</v>
      </c>
      <c r="O1037" s="25">
        <v>31880</v>
      </c>
      <c r="P1037" t="s">
        <v>24</v>
      </c>
      <c r="Q1037" t="s">
        <v>18</v>
      </c>
      <c r="R1037">
        <v>3697</v>
      </c>
      <c r="S1037" t="s">
        <v>7</v>
      </c>
      <c r="V1037">
        <v>39</v>
      </c>
    </row>
    <row r="1038" spans="1:22" x14ac:dyDescent="0.2">
      <c r="A1038" s="2" t="s">
        <v>85</v>
      </c>
      <c r="B1038" s="2" t="s">
        <v>74</v>
      </c>
      <c r="C1038" s="2"/>
      <c r="D1038" s="2">
        <v>1037</v>
      </c>
      <c r="E1038" s="2" t="s">
        <v>2195</v>
      </c>
      <c r="F1038" s="2" t="s">
        <v>2196</v>
      </c>
      <c r="G1038" t="s">
        <v>58</v>
      </c>
      <c r="H1038" s="2" t="s">
        <v>79</v>
      </c>
      <c r="I1038">
        <v>2</v>
      </c>
      <c r="J1038">
        <v>1</v>
      </c>
      <c r="K1038" s="25">
        <v>43803</v>
      </c>
      <c r="M1038" s="15">
        <v>2.4876712328767123</v>
      </c>
      <c r="N1038" s="15">
        <v>908</v>
      </c>
      <c r="O1038" s="25">
        <v>32607</v>
      </c>
      <c r="Q1038" t="s">
        <v>20</v>
      </c>
      <c r="R1038">
        <v>9505</v>
      </c>
      <c r="S1038" t="s">
        <v>7</v>
      </c>
      <c r="V1038">
        <v>39</v>
      </c>
    </row>
    <row r="1039" spans="1:22" x14ac:dyDescent="0.2">
      <c r="A1039" s="2" t="s">
        <v>85</v>
      </c>
      <c r="B1039" s="2" t="s">
        <v>74</v>
      </c>
      <c r="C1039" s="2"/>
      <c r="D1039" s="2">
        <v>1038</v>
      </c>
      <c r="E1039" s="2" t="s">
        <v>2197</v>
      </c>
      <c r="F1039" s="2" t="s">
        <v>2198</v>
      </c>
      <c r="G1039" t="s">
        <v>58</v>
      </c>
      <c r="H1039" s="2" t="s">
        <v>79</v>
      </c>
      <c r="I1039">
        <v>7</v>
      </c>
      <c r="J1039">
        <v>1</v>
      </c>
      <c r="K1039" s="25">
        <v>44933</v>
      </c>
      <c r="M1039" s="15">
        <v>2.4794520547945207</v>
      </c>
      <c r="N1039" s="15">
        <v>905</v>
      </c>
      <c r="O1039" s="25">
        <v>35014</v>
      </c>
      <c r="Q1039" t="s">
        <v>22</v>
      </c>
      <c r="R1039">
        <v>1926</v>
      </c>
      <c r="S1039" t="s">
        <v>7</v>
      </c>
      <c r="V1039">
        <v>39</v>
      </c>
    </row>
    <row r="1040" spans="1:22" x14ac:dyDescent="0.2">
      <c r="A1040" t="s">
        <v>84</v>
      </c>
      <c r="B1040" s="2" t="s">
        <v>73</v>
      </c>
      <c r="C1040" s="2"/>
      <c r="D1040" s="2">
        <v>1039</v>
      </c>
      <c r="E1040" s="2" t="s">
        <v>2199</v>
      </c>
      <c r="F1040" s="2" t="s">
        <v>2200</v>
      </c>
      <c r="G1040" t="s">
        <v>58</v>
      </c>
      <c r="H1040" s="2" t="s">
        <v>78</v>
      </c>
      <c r="I1040">
        <v>6</v>
      </c>
      <c r="J1040">
        <v>1</v>
      </c>
      <c r="K1040" s="25">
        <v>44934</v>
      </c>
      <c r="M1040" s="15">
        <v>2.4767123287671233</v>
      </c>
      <c r="N1040" s="15">
        <v>904</v>
      </c>
      <c r="O1040" s="25">
        <v>35121</v>
      </c>
      <c r="P1040" t="s">
        <v>27</v>
      </c>
      <c r="Q1040" t="s">
        <v>19</v>
      </c>
      <c r="R1040">
        <v>2785</v>
      </c>
      <c r="S1040" t="s">
        <v>7</v>
      </c>
      <c r="V1040">
        <v>39</v>
      </c>
    </row>
    <row r="1041" spans="1:22" x14ac:dyDescent="0.2">
      <c r="A1041" t="s">
        <v>84</v>
      </c>
      <c r="B1041" s="2" t="s">
        <v>73</v>
      </c>
      <c r="C1041" s="2"/>
      <c r="D1041" s="2">
        <v>1040</v>
      </c>
      <c r="E1041" s="2" t="s">
        <v>2201</v>
      </c>
      <c r="F1041" s="2" t="s">
        <v>2202</v>
      </c>
      <c r="G1041" t="s">
        <v>95</v>
      </c>
      <c r="H1041" s="2" t="s">
        <v>78</v>
      </c>
      <c r="I1041">
        <v>4</v>
      </c>
      <c r="J1041">
        <v>2</v>
      </c>
      <c r="K1041" s="25">
        <v>44935</v>
      </c>
      <c r="M1041" s="15">
        <v>2.473972602739726</v>
      </c>
      <c r="N1041" s="15">
        <v>903</v>
      </c>
      <c r="O1041" s="25">
        <v>28198</v>
      </c>
      <c r="R1041">
        <v>4564</v>
      </c>
      <c r="S1041" t="s">
        <v>7</v>
      </c>
      <c r="V1041">
        <v>39</v>
      </c>
    </row>
    <row r="1042" spans="1:22" x14ac:dyDescent="0.2">
      <c r="A1042" s="2" t="s">
        <v>85</v>
      </c>
      <c r="B1042" s="2" t="s">
        <v>74</v>
      </c>
      <c r="C1042" s="2"/>
      <c r="D1042" s="2">
        <v>1041</v>
      </c>
      <c r="E1042" s="2" t="s">
        <v>2203</v>
      </c>
      <c r="F1042" s="2" t="s">
        <v>2204</v>
      </c>
      <c r="G1042" t="s">
        <v>58</v>
      </c>
      <c r="H1042" s="2" t="s">
        <v>79</v>
      </c>
      <c r="I1042">
        <v>7</v>
      </c>
      <c r="J1042">
        <v>1</v>
      </c>
      <c r="K1042" s="25">
        <v>44277</v>
      </c>
      <c r="M1042" s="15">
        <v>4.4383561643835616</v>
      </c>
      <c r="N1042" s="15">
        <v>1620</v>
      </c>
      <c r="O1042" s="25">
        <v>35506</v>
      </c>
      <c r="Q1042" t="s">
        <v>19</v>
      </c>
      <c r="R1042">
        <v>2340</v>
      </c>
      <c r="S1042" t="s">
        <v>7</v>
      </c>
      <c r="V1042">
        <v>39</v>
      </c>
    </row>
    <row r="1043" spans="1:22" x14ac:dyDescent="0.2">
      <c r="A1043" s="2" t="s">
        <v>85</v>
      </c>
      <c r="B1043" s="2" t="s">
        <v>74</v>
      </c>
      <c r="C1043" s="2"/>
      <c r="D1043" s="2">
        <v>1042</v>
      </c>
      <c r="E1043" s="2" t="s">
        <v>2205</v>
      </c>
      <c r="F1043" s="2" t="s">
        <v>2206</v>
      </c>
      <c r="G1043" t="s">
        <v>58</v>
      </c>
      <c r="H1043" s="2" t="s">
        <v>79</v>
      </c>
      <c r="I1043">
        <v>7</v>
      </c>
      <c r="J1043">
        <v>1</v>
      </c>
      <c r="K1043" s="25">
        <v>45675</v>
      </c>
      <c r="M1043" s="15">
        <v>2.463013698630137</v>
      </c>
      <c r="N1043" s="15">
        <v>899</v>
      </c>
      <c r="O1043" s="25">
        <v>35171</v>
      </c>
      <c r="Q1043" t="s">
        <v>19</v>
      </c>
      <c r="R1043">
        <v>2033</v>
      </c>
      <c r="S1043" t="s">
        <v>7</v>
      </c>
      <c r="V1043">
        <v>39</v>
      </c>
    </row>
    <row r="1044" spans="1:22" x14ac:dyDescent="0.2">
      <c r="A1044" s="2" t="s">
        <v>85</v>
      </c>
      <c r="B1044" s="2" t="s">
        <v>74</v>
      </c>
      <c r="C1044" s="2"/>
      <c r="D1044" s="2">
        <v>1043</v>
      </c>
      <c r="E1044" s="2" t="s">
        <v>2207</v>
      </c>
      <c r="F1044" s="2" t="s">
        <v>2208</v>
      </c>
      <c r="G1044" t="s">
        <v>58</v>
      </c>
      <c r="H1044" s="2" t="s">
        <v>79</v>
      </c>
      <c r="I1044">
        <v>6</v>
      </c>
      <c r="J1044">
        <v>1</v>
      </c>
      <c r="K1044" s="25">
        <v>44232</v>
      </c>
      <c r="M1044" s="15">
        <v>4.4000000000000004</v>
      </c>
      <c r="N1044" s="15">
        <v>1606</v>
      </c>
      <c r="O1044" s="25">
        <v>36021</v>
      </c>
      <c r="Q1044" t="s">
        <v>21</v>
      </c>
      <c r="R1044">
        <v>2784</v>
      </c>
      <c r="S1044" t="s">
        <v>7</v>
      </c>
      <c r="V1044">
        <v>39</v>
      </c>
    </row>
    <row r="1045" spans="1:22" x14ac:dyDescent="0.2">
      <c r="A1045" s="2" t="s">
        <v>83</v>
      </c>
      <c r="B1045" s="2" t="s">
        <v>90</v>
      </c>
      <c r="C1045" s="2"/>
      <c r="D1045" s="2">
        <v>1044</v>
      </c>
      <c r="E1045" s="2" t="s">
        <v>2209</v>
      </c>
      <c r="F1045" s="2" t="s">
        <v>2210</v>
      </c>
      <c r="G1045" t="s">
        <v>95</v>
      </c>
      <c r="H1045" s="2" t="s">
        <v>91</v>
      </c>
      <c r="I1045">
        <v>6</v>
      </c>
      <c r="J1045">
        <v>1</v>
      </c>
      <c r="K1045" s="25">
        <v>44282</v>
      </c>
      <c r="M1045" s="15">
        <v>4.2630136986301368</v>
      </c>
      <c r="N1045" s="15">
        <v>1556</v>
      </c>
      <c r="O1045" s="25">
        <v>37139</v>
      </c>
      <c r="P1045" t="s">
        <v>29</v>
      </c>
      <c r="Q1045" t="s">
        <v>19</v>
      </c>
      <c r="R1045">
        <v>2439</v>
      </c>
      <c r="S1045" t="s">
        <v>7</v>
      </c>
      <c r="V1045">
        <v>39</v>
      </c>
    </row>
    <row r="1046" spans="1:22" x14ac:dyDescent="0.2">
      <c r="A1046" t="s">
        <v>84</v>
      </c>
      <c r="B1046" s="2" t="s">
        <v>73</v>
      </c>
      <c r="C1046" s="2"/>
      <c r="D1046" s="2">
        <v>1045</v>
      </c>
      <c r="E1046" s="2" t="s">
        <v>2211</v>
      </c>
      <c r="F1046" s="2" t="s">
        <v>2212</v>
      </c>
      <c r="G1046" t="s">
        <v>95</v>
      </c>
      <c r="H1046" s="2" t="s">
        <v>78</v>
      </c>
      <c r="I1046">
        <v>6</v>
      </c>
      <c r="J1046">
        <v>2</v>
      </c>
      <c r="K1046" s="25">
        <v>44945</v>
      </c>
      <c r="M1046" s="15">
        <v>2.4465753424657533</v>
      </c>
      <c r="N1046" s="15">
        <v>893</v>
      </c>
      <c r="O1046" s="25">
        <v>33799</v>
      </c>
      <c r="R1046">
        <v>2584</v>
      </c>
      <c r="S1046" t="s">
        <v>7</v>
      </c>
      <c r="V1046">
        <v>39</v>
      </c>
    </row>
    <row r="1047" spans="1:22" x14ac:dyDescent="0.2">
      <c r="A1047" t="s">
        <v>81</v>
      </c>
      <c r="B1047" s="2" t="s">
        <v>72</v>
      </c>
      <c r="C1047" s="2"/>
      <c r="D1047" s="2">
        <v>1046</v>
      </c>
      <c r="E1047" s="2" t="s">
        <v>2213</v>
      </c>
      <c r="F1047" s="2" t="s">
        <v>2214</v>
      </c>
      <c r="G1047" t="s">
        <v>92</v>
      </c>
      <c r="H1047" s="2" t="s">
        <v>77</v>
      </c>
      <c r="I1047">
        <v>3</v>
      </c>
      <c r="J1047">
        <v>1</v>
      </c>
      <c r="K1047" s="25">
        <v>44724</v>
      </c>
      <c r="M1047" s="15">
        <v>2.4383561643835616</v>
      </c>
      <c r="N1047" s="15">
        <v>890</v>
      </c>
      <c r="O1047" s="25">
        <v>30042</v>
      </c>
      <c r="Q1047" t="s">
        <v>17</v>
      </c>
      <c r="R1047">
        <v>4276</v>
      </c>
      <c r="S1047" t="s">
        <v>7</v>
      </c>
      <c r="V1047">
        <v>39</v>
      </c>
    </row>
    <row r="1048" spans="1:22" x14ac:dyDescent="0.2">
      <c r="A1048" t="s">
        <v>84</v>
      </c>
      <c r="B1048" s="2" t="s">
        <v>73</v>
      </c>
      <c r="C1048" s="2"/>
      <c r="D1048" s="2">
        <v>1047</v>
      </c>
      <c r="E1048" s="2" t="s">
        <v>2215</v>
      </c>
      <c r="F1048" s="2" t="s">
        <v>2216</v>
      </c>
      <c r="G1048" t="s">
        <v>95</v>
      </c>
      <c r="H1048" s="2" t="s">
        <v>78</v>
      </c>
      <c r="I1048">
        <v>5</v>
      </c>
      <c r="J1048">
        <v>1</v>
      </c>
      <c r="K1048" s="25">
        <v>44948</v>
      </c>
      <c r="M1048" s="15">
        <v>2.4383561643835616</v>
      </c>
      <c r="N1048" s="15">
        <v>890</v>
      </c>
      <c r="O1048" s="25">
        <v>30948</v>
      </c>
      <c r="P1048" t="s">
        <v>32</v>
      </c>
      <c r="Q1048" t="s">
        <v>19</v>
      </c>
      <c r="R1048">
        <v>4094</v>
      </c>
      <c r="S1048" t="s">
        <v>7</v>
      </c>
      <c r="V1048">
        <v>39</v>
      </c>
    </row>
    <row r="1049" spans="1:22" x14ac:dyDescent="0.2">
      <c r="A1049" s="2" t="s">
        <v>85</v>
      </c>
      <c r="B1049" s="2" t="s">
        <v>74</v>
      </c>
      <c r="C1049" s="2"/>
      <c r="D1049" s="2">
        <v>1048</v>
      </c>
      <c r="E1049" s="2" t="s">
        <v>2217</v>
      </c>
      <c r="F1049" s="2" t="s">
        <v>2218</v>
      </c>
      <c r="G1049" t="s">
        <v>94</v>
      </c>
      <c r="H1049" s="2" t="s">
        <v>79</v>
      </c>
      <c r="I1049">
        <v>6</v>
      </c>
      <c r="J1049">
        <v>1</v>
      </c>
      <c r="K1049" s="25">
        <v>44909</v>
      </c>
      <c r="M1049" s="15">
        <v>2.4383561643835616</v>
      </c>
      <c r="N1049" s="15">
        <v>890</v>
      </c>
      <c r="O1049" s="25">
        <v>31345</v>
      </c>
      <c r="P1049" t="s">
        <v>25</v>
      </c>
      <c r="Q1049" t="s">
        <v>23</v>
      </c>
      <c r="R1049">
        <v>2451</v>
      </c>
      <c r="S1049" t="s">
        <v>7</v>
      </c>
      <c r="V1049">
        <v>35</v>
      </c>
    </row>
    <row r="1050" spans="1:22" x14ac:dyDescent="0.2">
      <c r="A1050" s="2" t="s">
        <v>83</v>
      </c>
      <c r="B1050" s="2" t="s">
        <v>90</v>
      </c>
      <c r="C1050" s="2"/>
      <c r="D1050" s="2">
        <v>1049</v>
      </c>
      <c r="E1050" s="2" t="s">
        <v>2219</v>
      </c>
      <c r="F1050" s="2" t="s">
        <v>2220</v>
      </c>
      <c r="G1050" t="s">
        <v>58</v>
      </c>
      <c r="H1050" s="2" t="s">
        <v>91</v>
      </c>
      <c r="I1050">
        <v>4</v>
      </c>
      <c r="J1050">
        <v>2</v>
      </c>
      <c r="K1050" s="25">
        <v>44949</v>
      </c>
      <c r="M1050" s="15">
        <v>2.4356164383561643</v>
      </c>
      <c r="N1050" s="15">
        <v>889</v>
      </c>
      <c r="O1050" s="25">
        <v>34791</v>
      </c>
      <c r="Q1050" t="s">
        <v>21</v>
      </c>
      <c r="R1050">
        <v>4193</v>
      </c>
      <c r="S1050" t="s">
        <v>7</v>
      </c>
      <c r="V1050">
        <v>39</v>
      </c>
    </row>
    <row r="1051" spans="1:22" x14ac:dyDescent="0.2">
      <c r="A1051" t="s">
        <v>84</v>
      </c>
      <c r="B1051" s="2" t="s">
        <v>73</v>
      </c>
      <c r="C1051" s="2"/>
      <c r="D1051" s="2">
        <v>1050</v>
      </c>
      <c r="E1051" s="2" t="s">
        <v>2221</v>
      </c>
      <c r="F1051" s="2" t="s">
        <v>2222</v>
      </c>
      <c r="G1051" t="s">
        <v>58</v>
      </c>
      <c r="H1051" s="2" t="s">
        <v>78</v>
      </c>
      <c r="I1051">
        <v>7</v>
      </c>
      <c r="J1051">
        <v>1</v>
      </c>
      <c r="K1051" s="25">
        <v>45630</v>
      </c>
      <c r="M1051" s="15">
        <v>4.2410958904109588</v>
      </c>
      <c r="N1051" s="15">
        <v>1548</v>
      </c>
      <c r="O1051" s="25">
        <v>37173</v>
      </c>
      <c r="P1051" t="s">
        <v>26</v>
      </c>
      <c r="Q1051" t="s">
        <v>21</v>
      </c>
      <c r="R1051">
        <v>2297</v>
      </c>
      <c r="S1051" t="s">
        <v>7</v>
      </c>
      <c r="V1051">
        <v>39</v>
      </c>
    </row>
    <row r="1052" spans="1:22" x14ac:dyDescent="0.2">
      <c r="A1052" s="2" t="s">
        <v>85</v>
      </c>
      <c r="B1052" s="2" t="s">
        <v>74</v>
      </c>
      <c r="C1052" s="2"/>
      <c r="D1052" s="2">
        <v>1051</v>
      </c>
      <c r="E1052" s="2" t="s">
        <v>2223</v>
      </c>
      <c r="F1052" s="2" t="s">
        <v>2224</v>
      </c>
      <c r="G1052" t="s">
        <v>58</v>
      </c>
      <c r="H1052" s="2" t="s">
        <v>79</v>
      </c>
      <c r="I1052">
        <v>6</v>
      </c>
      <c r="J1052">
        <v>1</v>
      </c>
      <c r="K1052" s="25">
        <v>44951</v>
      </c>
      <c r="M1052" s="15">
        <v>2.43013698630137</v>
      </c>
      <c r="N1052" s="15">
        <v>887</v>
      </c>
      <c r="O1052" s="25">
        <v>34385</v>
      </c>
      <c r="P1052" t="s">
        <v>30</v>
      </c>
      <c r="Q1052" t="s">
        <v>19</v>
      </c>
      <c r="R1052">
        <v>2487</v>
      </c>
      <c r="S1052" t="s">
        <v>7</v>
      </c>
      <c r="V1052">
        <v>39</v>
      </c>
    </row>
    <row r="1053" spans="1:22" x14ac:dyDescent="0.2">
      <c r="A1053" s="2" t="s">
        <v>85</v>
      </c>
      <c r="B1053" s="2" t="s">
        <v>74</v>
      </c>
      <c r="C1053" s="2"/>
      <c r="D1053" s="2">
        <v>1052</v>
      </c>
      <c r="E1053" s="2" t="s">
        <v>2225</v>
      </c>
      <c r="F1053" s="2" t="s">
        <v>2226</v>
      </c>
      <c r="G1053" t="s">
        <v>58</v>
      </c>
      <c r="H1053" s="2" t="s">
        <v>79</v>
      </c>
      <c r="I1053">
        <v>7</v>
      </c>
      <c r="J1053">
        <v>1</v>
      </c>
      <c r="K1053" s="25">
        <v>44954</v>
      </c>
      <c r="M1053" s="15">
        <v>2.4219178082191779</v>
      </c>
      <c r="N1053" s="15">
        <v>884</v>
      </c>
      <c r="O1053" s="25">
        <v>27528</v>
      </c>
      <c r="P1053" t="s">
        <v>34</v>
      </c>
      <c r="Q1053" t="s">
        <v>17</v>
      </c>
      <c r="R1053">
        <v>2168</v>
      </c>
      <c r="S1053" t="s">
        <v>7</v>
      </c>
      <c r="V1053">
        <v>39</v>
      </c>
    </row>
    <row r="1054" spans="1:22" x14ac:dyDescent="0.2">
      <c r="A1054" s="2" t="s">
        <v>85</v>
      </c>
      <c r="B1054" s="2" t="s">
        <v>74</v>
      </c>
      <c r="C1054" s="2"/>
      <c r="D1054" s="2">
        <v>1053</v>
      </c>
      <c r="E1054" s="2" t="s">
        <v>2227</v>
      </c>
      <c r="F1054" s="2" t="s">
        <v>2228</v>
      </c>
      <c r="G1054" t="s">
        <v>58</v>
      </c>
      <c r="H1054" s="2" t="s">
        <v>79</v>
      </c>
      <c r="I1054">
        <v>7</v>
      </c>
      <c r="J1054">
        <v>1</v>
      </c>
      <c r="K1054" s="25">
        <v>44706</v>
      </c>
      <c r="M1054" s="15">
        <v>2.419178082191781</v>
      </c>
      <c r="N1054" s="15">
        <v>883</v>
      </c>
      <c r="O1054" s="25">
        <v>31519</v>
      </c>
      <c r="Q1054" t="s">
        <v>21</v>
      </c>
      <c r="R1054">
        <v>2294</v>
      </c>
      <c r="S1054" t="s">
        <v>7</v>
      </c>
      <c r="V1054">
        <v>39</v>
      </c>
    </row>
    <row r="1055" spans="1:22" x14ac:dyDescent="0.2">
      <c r="A1055" s="2" t="s">
        <v>85</v>
      </c>
      <c r="B1055" s="2" t="s">
        <v>74</v>
      </c>
      <c r="C1055" s="2"/>
      <c r="D1055" s="2">
        <v>1054</v>
      </c>
      <c r="E1055" s="2" t="s">
        <v>2229</v>
      </c>
      <c r="F1055" s="2" t="s">
        <v>2230</v>
      </c>
      <c r="G1055" t="s">
        <v>58</v>
      </c>
      <c r="H1055" s="2" t="s">
        <v>79</v>
      </c>
      <c r="I1055">
        <v>5</v>
      </c>
      <c r="J1055">
        <v>1</v>
      </c>
      <c r="K1055" s="25">
        <v>44419</v>
      </c>
      <c r="M1055" s="15">
        <v>3.8876712328767122</v>
      </c>
      <c r="N1055" s="15">
        <v>1419</v>
      </c>
      <c r="O1055" s="25">
        <v>37220</v>
      </c>
      <c r="P1055" t="s">
        <v>42</v>
      </c>
      <c r="Q1055" t="s">
        <v>18</v>
      </c>
      <c r="R1055">
        <v>4410</v>
      </c>
      <c r="S1055" t="s">
        <v>7</v>
      </c>
      <c r="V1055">
        <v>39</v>
      </c>
    </row>
    <row r="1056" spans="1:22" x14ac:dyDescent="0.2">
      <c r="A1056" s="2" t="s">
        <v>85</v>
      </c>
      <c r="B1056" s="2" t="s">
        <v>74</v>
      </c>
      <c r="C1056" s="2"/>
      <c r="D1056" s="2">
        <v>1055</v>
      </c>
      <c r="E1056" s="2" t="s">
        <v>2231</v>
      </c>
      <c r="F1056" s="2" t="s">
        <v>2232</v>
      </c>
      <c r="G1056" t="s">
        <v>58</v>
      </c>
      <c r="H1056" s="2" t="s">
        <v>79</v>
      </c>
      <c r="I1056">
        <v>7</v>
      </c>
      <c r="J1056">
        <v>1</v>
      </c>
      <c r="K1056" s="25">
        <v>44576</v>
      </c>
      <c r="M1056" s="15">
        <v>3.4575342465753423</v>
      </c>
      <c r="N1056" s="15">
        <v>1262</v>
      </c>
      <c r="O1056" s="25">
        <v>36983</v>
      </c>
      <c r="P1056" t="s">
        <v>25</v>
      </c>
      <c r="Q1056" t="s">
        <v>22</v>
      </c>
      <c r="R1056">
        <v>1985</v>
      </c>
      <c r="S1056" t="s">
        <v>7</v>
      </c>
      <c r="V1056">
        <v>39</v>
      </c>
    </row>
    <row r="1057" spans="1:22" x14ac:dyDescent="0.2">
      <c r="A1057" t="s">
        <v>84</v>
      </c>
      <c r="B1057" s="2" t="s">
        <v>73</v>
      </c>
      <c r="C1057" s="2"/>
      <c r="D1057" s="2">
        <v>1056</v>
      </c>
      <c r="E1057" s="2" t="s">
        <v>2233</v>
      </c>
      <c r="F1057" s="2" t="s">
        <v>2234</v>
      </c>
      <c r="G1057" t="s">
        <v>95</v>
      </c>
      <c r="H1057" s="2" t="s">
        <v>78</v>
      </c>
      <c r="I1057">
        <v>7</v>
      </c>
      <c r="J1057">
        <v>1</v>
      </c>
      <c r="K1057" s="25">
        <v>44963</v>
      </c>
      <c r="M1057" s="15">
        <v>2.3972602739726026</v>
      </c>
      <c r="N1057" s="15">
        <v>875</v>
      </c>
      <c r="O1057" s="25">
        <v>34343</v>
      </c>
      <c r="P1057" t="s">
        <v>25</v>
      </c>
      <c r="Q1057" t="s">
        <v>19</v>
      </c>
      <c r="R1057">
        <v>2156</v>
      </c>
      <c r="S1057" t="s">
        <v>7</v>
      </c>
      <c r="V1057">
        <v>39</v>
      </c>
    </row>
    <row r="1058" spans="1:22" x14ac:dyDescent="0.2">
      <c r="A1058" s="2" t="s">
        <v>85</v>
      </c>
      <c r="B1058" s="2" t="s">
        <v>74</v>
      </c>
      <c r="C1058" s="2"/>
      <c r="D1058" s="2">
        <v>1057</v>
      </c>
      <c r="E1058" s="2" t="s">
        <v>2235</v>
      </c>
      <c r="F1058" s="2" t="s">
        <v>2236</v>
      </c>
      <c r="G1058" t="s">
        <v>95</v>
      </c>
      <c r="H1058" s="2" t="s">
        <v>79</v>
      </c>
      <c r="I1058">
        <v>6</v>
      </c>
      <c r="J1058">
        <v>1</v>
      </c>
      <c r="K1058" s="25">
        <v>44965</v>
      </c>
      <c r="M1058" s="15">
        <v>2.3917808219178083</v>
      </c>
      <c r="N1058" s="15">
        <v>873</v>
      </c>
      <c r="O1058" s="25">
        <v>30007</v>
      </c>
      <c r="Q1058" t="s">
        <v>22</v>
      </c>
      <c r="R1058">
        <v>2528</v>
      </c>
      <c r="S1058" t="s">
        <v>7</v>
      </c>
      <c r="V1058">
        <v>39</v>
      </c>
    </row>
    <row r="1059" spans="1:22" x14ac:dyDescent="0.2">
      <c r="A1059" s="2" t="s">
        <v>85</v>
      </c>
      <c r="B1059" s="2" t="s">
        <v>74</v>
      </c>
      <c r="C1059" s="2"/>
      <c r="D1059" s="2">
        <v>1058</v>
      </c>
      <c r="E1059" s="2" t="s">
        <v>2237</v>
      </c>
      <c r="F1059" s="2" t="s">
        <v>2238</v>
      </c>
      <c r="G1059" t="s">
        <v>92</v>
      </c>
      <c r="H1059" s="2" t="s">
        <v>79</v>
      </c>
      <c r="I1059">
        <v>6</v>
      </c>
      <c r="J1059">
        <v>1</v>
      </c>
      <c r="K1059" s="25">
        <v>44818</v>
      </c>
      <c r="M1059" s="15">
        <v>2.7945205479452055</v>
      </c>
      <c r="N1059" s="15">
        <v>1020</v>
      </c>
      <c r="O1059" s="25">
        <v>37078</v>
      </c>
      <c r="Q1059" t="s">
        <v>21</v>
      </c>
      <c r="R1059">
        <v>2432</v>
      </c>
      <c r="S1059" t="s">
        <v>7</v>
      </c>
      <c r="V1059">
        <v>39</v>
      </c>
    </row>
    <row r="1060" spans="1:22" x14ac:dyDescent="0.2">
      <c r="A1060" t="s">
        <v>84</v>
      </c>
      <c r="B1060" s="2" t="s">
        <v>73</v>
      </c>
      <c r="C1060" s="2"/>
      <c r="D1060" s="2">
        <v>1059</v>
      </c>
      <c r="E1060" s="2" t="s">
        <v>2239</v>
      </c>
      <c r="F1060" s="2" t="s">
        <v>2240</v>
      </c>
      <c r="G1060" t="s">
        <v>58</v>
      </c>
      <c r="H1060" s="2" t="s">
        <v>78</v>
      </c>
      <c r="I1060">
        <v>3</v>
      </c>
      <c r="J1060">
        <v>1</v>
      </c>
      <c r="K1060" s="25">
        <v>43391</v>
      </c>
      <c r="M1060" s="15">
        <v>2.3835616438356166</v>
      </c>
      <c r="N1060" s="15">
        <v>870</v>
      </c>
      <c r="O1060" s="25">
        <v>30125</v>
      </c>
      <c r="P1060" t="s">
        <v>46</v>
      </c>
      <c r="Q1060" t="s">
        <v>20</v>
      </c>
      <c r="R1060">
        <v>4669</v>
      </c>
      <c r="S1060" t="s">
        <v>7</v>
      </c>
      <c r="V1060">
        <v>39</v>
      </c>
    </row>
    <row r="1061" spans="1:22" x14ac:dyDescent="0.2">
      <c r="A1061" s="2" t="s">
        <v>85</v>
      </c>
      <c r="B1061" s="2" t="s">
        <v>74</v>
      </c>
      <c r="C1061" s="2"/>
      <c r="D1061" s="2">
        <v>1060</v>
      </c>
      <c r="E1061" s="2" t="s">
        <v>2241</v>
      </c>
      <c r="F1061" s="2" t="s">
        <v>2242</v>
      </c>
      <c r="G1061" t="s">
        <v>58</v>
      </c>
      <c r="H1061" s="2" t="s">
        <v>79</v>
      </c>
      <c r="I1061">
        <v>6</v>
      </c>
      <c r="J1061">
        <v>1</v>
      </c>
      <c r="K1061" s="25">
        <v>44968</v>
      </c>
      <c r="M1061" s="15">
        <v>2.3835616438356166</v>
      </c>
      <c r="N1061" s="15">
        <v>870</v>
      </c>
      <c r="O1061" s="25">
        <v>34376</v>
      </c>
      <c r="P1061" t="s">
        <v>27</v>
      </c>
      <c r="Q1061" t="s">
        <v>18</v>
      </c>
      <c r="R1061">
        <v>2468</v>
      </c>
      <c r="S1061" t="s">
        <v>7</v>
      </c>
      <c r="V1061">
        <v>39</v>
      </c>
    </row>
    <row r="1062" spans="1:22" x14ac:dyDescent="0.2">
      <c r="A1062" s="2" t="s">
        <v>85</v>
      </c>
      <c r="B1062" s="2" t="s">
        <v>74</v>
      </c>
      <c r="C1062" s="2"/>
      <c r="D1062" s="2">
        <v>1061</v>
      </c>
      <c r="E1062" s="2" t="s">
        <v>2243</v>
      </c>
      <c r="F1062" s="2" t="s">
        <v>2244</v>
      </c>
      <c r="G1062" t="s">
        <v>58</v>
      </c>
      <c r="H1062" s="2" t="s">
        <v>79</v>
      </c>
      <c r="I1062">
        <v>6</v>
      </c>
      <c r="J1062">
        <v>1</v>
      </c>
      <c r="K1062" s="25">
        <v>43805</v>
      </c>
      <c r="M1062" s="15">
        <v>2.3753424657534246</v>
      </c>
      <c r="N1062" s="15">
        <v>867</v>
      </c>
      <c r="O1062" s="25">
        <v>34231</v>
      </c>
      <c r="P1062" t="s">
        <v>25</v>
      </c>
      <c r="Q1062" t="s">
        <v>18</v>
      </c>
      <c r="R1062">
        <v>2497</v>
      </c>
      <c r="S1062" t="s">
        <v>7</v>
      </c>
      <c r="V1062">
        <v>39</v>
      </c>
    </row>
    <row r="1063" spans="1:22" x14ac:dyDescent="0.2">
      <c r="A1063" s="2" t="s">
        <v>85</v>
      </c>
      <c r="B1063" s="2" t="s">
        <v>74</v>
      </c>
      <c r="C1063" s="2"/>
      <c r="D1063" s="2">
        <v>1062</v>
      </c>
      <c r="E1063" s="2" t="s">
        <v>2245</v>
      </c>
      <c r="F1063" s="2" t="s">
        <v>2246</v>
      </c>
      <c r="G1063" t="s">
        <v>58</v>
      </c>
      <c r="H1063" s="2" t="s">
        <v>79</v>
      </c>
      <c r="I1063">
        <v>7</v>
      </c>
      <c r="J1063">
        <v>1</v>
      </c>
      <c r="K1063" s="25">
        <v>44972</v>
      </c>
      <c r="M1063" s="15">
        <v>2.3726027397260272</v>
      </c>
      <c r="N1063" s="15">
        <v>866</v>
      </c>
      <c r="O1063" s="25">
        <v>29112</v>
      </c>
      <c r="P1063" t="s">
        <v>34</v>
      </c>
      <c r="Q1063" t="s">
        <v>17</v>
      </c>
      <c r="R1063">
        <v>1919</v>
      </c>
      <c r="S1063" t="s">
        <v>7</v>
      </c>
      <c r="V1063">
        <v>39</v>
      </c>
    </row>
    <row r="1064" spans="1:22" x14ac:dyDescent="0.2">
      <c r="A1064" t="s">
        <v>80</v>
      </c>
      <c r="B1064" s="2" t="s">
        <v>71</v>
      </c>
      <c r="C1064" s="2"/>
      <c r="D1064" s="2">
        <v>1063</v>
      </c>
      <c r="E1064" s="2" t="s">
        <v>2247</v>
      </c>
      <c r="F1064" s="2" t="s">
        <v>2248</v>
      </c>
      <c r="G1064" t="s">
        <v>94</v>
      </c>
      <c r="H1064" s="2" t="s">
        <v>89</v>
      </c>
      <c r="I1064">
        <v>6</v>
      </c>
      <c r="J1064">
        <v>2</v>
      </c>
      <c r="K1064" s="25">
        <v>44972</v>
      </c>
      <c r="M1064" s="15">
        <v>2.3726027397260272</v>
      </c>
      <c r="N1064" s="15">
        <v>866</v>
      </c>
      <c r="O1064" s="25">
        <v>30972</v>
      </c>
      <c r="Q1064" t="s">
        <v>23</v>
      </c>
      <c r="R1064">
        <v>3470</v>
      </c>
      <c r="S1064" t="s">
        <v>7</v>
      </c>
      <c r="V1064">
        <v>35</v>
      </c>
    </row>
    <row r="1065" spans="1:22" x14ac:dyDescent="0.2">
      <c r="A1065" s="2" t="s">
        <v>82</v>
      </c>
      <c r="B1065" s="2" t="s">
        <v>75</v>
      </c>
      <c r="C1065" s="2"/>
      <c r="D1065" s="2">
        <v>1064</v>
      </c>
      <c r="E1065" s="2" t="s">
        <v>2249</v>
      </c>
      <c r="F1065" s="2" t="s">
        <v>2250</v>
      </c>
      <c r="G1065" t="s">
        <v>92</v>
      </c>
      <c r="H1065" s="2" t="s">
        <v>78</v>
      </c>
      <c r="I1065">
        <v>7</v>
      </c>
      <c r="J1065">
        <v>1</v>
      </c>
      <c r="K1065" s="25">
        <v>44843</v>
      </c>
      <c r="M1065" s="15">
        <v>2.7260273972602738</v>
      </c>
      <c r="N1065" s="15">
        <v>995</v>
      </c>
      <c r="O1065" s="25">
        <v>37170</v>
      </c>
      <c r="P1065" t="s">
        <v>25</v>
      </c>
      <c r="Q1065" t="s">
        <v>21</v>
      </c>
      <c r="R1065">
        <v>1856</v>
      </c>
      <c r="S1065" t="s">
        <v>7</v>
      </c>
      <c r="V1065">
        <v>39</v>
      </c>
    </row>
    <row r="1066" spans="1:22" x14ac:dyDescent="0.2">
      <c r="A1066" s="2" t="s">
        <v>85</v>
      </c>
      <c r="B1066" s="2" t="s">
        <v>74</v>
      </c>
      <c r="C1066" s="2"/>
      <c r="D1066" s="2">
        <v>1065</v>
      </c>
      <c r="E1066" s="2" t="s">
        <v>2251</v>
      </c>
      <c r="F1066" s="2" t="s">
        <v>2252</v>
      </c>
      <c r="G1066" t="s">
        <v>94</v>
      </c>
      <c r="H1066" s="2" t="s">
        <v>79</v>
      </c>
      <c r="I1066">
        <v>5</v>
      </c>
      <c r="J1066">
        <v>1</v>
      </c>
      <c r="K1066" s="25">
        <v>44974</v>
      </c>
      <c r="M1066" s="15">
        <v>2.3671232876712329</v>
      </c>
      <c r="N1066" s="15">
        <v>864</v>
      </c>
      <c r="O1066" s="25">
        <v>29177</v>
      </c>
      <c r="P1066" t="s">
        <v>24</v>
      </c>
      <c r="Q1066" t="s">
        <v>21</v>
      </c>
      <c r="R1066">
        <v>4280</v>
      </c>
      <c r="S1066" t="s">
        <v>7</v>
      </c>
      <c r="V1066">
        <v>35</v>
      </c>
    </row>
    <row r="1067" spans="1:22" x14ac:dyDescent="0.2">
      <c r="A1067" t="s">
        <v>84</v>
      </c>
      <c r="B1067" s="2" t="s">
        <v>73</v>
      </c>
      <c r="C1067" s="2"/>
      <c r="D1067" s="2">
        <v>1066</v>
      </c>
      <c r="E1067" s="2" t="s">
        <v>2253</v>
      </c>
      <c r="F1067" s="2" t="s">
        <v>2254</v>
      </c>
      <c r="G1067" t="s">
        <v>95</v>
      </c>
      <c r="H1067" s="2" t="s">
        <v>78</v>
      </c>
      <c r="I1067">
        <v>6</v>
      </c>
      <c r="J1067">
        <v>2</v>
      </c>
      <c r="K1067" s="25">
        <v>44456</v>
      </c>
      <c r="M1067" s="15">
        <v>2.3616438356164382</v>
      </c>
      <c r="N1067" s="15">
        <v>862</v>
      </c>
      <c r="O1067" s="25">
        <v>35634</v>
      </c>
      <c r="P1067" t="s">
        <v>33</v>
      </c>
      <c r="Q1067" t="s">
        <v>19</v>
      </c>
      <c r="R1067">
        <v>2738</v>
      </c>
      <c r="S1067" t="s">
        <v>7</v>
      </c>
      <c r="V1067">
        <v>39</v>
      </c>
    </row>
    <row r="1068" spans="1:22" x14ac:dyDescent="0.2">
      <c r="A1068" s="2" t="s">
        <v>85</v>
      </c>
      <c r="B1068" s="2" t="s">
        <v>74</v>
      </c>
      <c r="C1068" s="2"/>
      <c r="D1068" s="2">
        <v>1067</v>
      </c>
      <c r="E1068" s="2" t="s">
        <v>2255</v>
      </c>
      <c r="F1068" s="2" t="s">
        <v>2256</v>
      </c>
      <c r="G1068" t="s">
        <v>93</v>
      </c>
      <c r="H1068" s="2" t="s">
        <v>79</v>
      </c>
      <c r="I1068">
        <v>7</v>
      </c>
      <c r="J1068">
        <v>1</v>
      </c>
      <c r="K1068" s="25">
        <v>44977</v>
      </c>
      <c r="M1068" s="15">
        <v>2.3589041095890413</v>
      </c>
      <c r="N1068" s="15">
        <v>861</v>
      </c>
      <c r="O1068" s="25">
        <v>22999</v>
      </c>
      <c r="Q1068" t="s">
        <v>18</v>
      </c>
      <c r="R1068">
        <v>2072</v>
      </c>
      <c r="S1068" t="s">
        <v>7</v>
      </c>
      <c r="V1068">
        <v>39</v>
      </c>
    </row>
    <row r="1069" spans="1:22" x14ac:dyDescent="0.2">
      <c r="A1069" t="s">
        <v>86</v>
      </c>
      <c r="B1069" s="2" t="s">
        <v>76</v>
      </c>
      <c r="C1069" s="2"/>
      <c r="D1069" s="2">
        <v>1068</v>
      </c>
      <c r="E1069" s="2" t="s">
        <v>2257</v>
      </c>
      <c r="F1069" s="2" t="s">
        <v>2258</v>
      </c>
      <c r="G1069" t="s">
        <v>94</v>
      </c>
      <c r="H1069" s="2" t="s">
        <v>79</v>
      </c>
      <c r="I1069">
        <v>6</v>
      </c>
      <c r="J1069">
        <v>1</v>
      </c>
      <c r="K1069" s="25">
        <v>44977</v>
      </c>
      <c r="M1069" s="15">
        <v>2.3589041095890413</v>
      </c>
      <c r="N1069" s="15">
        <v>861</v>
      </c>
      <c r="O1069" s="25">
        <v>28434</v>
      </c>
      <c r="Q1069" t="s">
        <v>18</v>
      </c>
      <c r="R1069">
        <v>2535</v>
      </c>
      <c r="S1069" t="s">
        <v>7</v>
      </c>
      <c r="V1069">
        <v>35</v>
      </c>
    </row>
    <row r="1070" spans="1:22" x14ac:dyDescent="0.2">
      <c r="A1070" s="2" t="s">
        <v>83</v>
      </c>
      <c r="B1070" s="2" t="s">
        <v>90</v>
      </c>
      <c r="C1070" s="2"/>
      <c r="D1070" s="2">
        <v>1069</v>
      </c>
      <c r="E1070" s="2" t="s">
        <v>2259</v>
      </c>
      <c r="F1070" s="2" t="s">
        <v>2260</v>
      </c>
      <c r="G1070" t="s">
        <v>93</v>
      </c>
      <c r="H1070" s="2" t="s">
        <v>91</v>
      </c>
      <c r="I1070">
        <v>3</v>
      </c>
      <c r="J1070">
        <v>1</v>
      </c>
      <c r="K1070" s="25">
        <v>43697</v>
      </c>
      <c r="M1070" s="15">
        <v>2.3561643835616439</v>
      </c>
      <c r="N1070" s="15">
        <v>860</v>
      </c>
      <c r="O1070" s="25">
        <v>29083</v>
      </c>
      <c r="Q1070" t="s">
        <v>19</v>
      </c>
      <c r="R1070">
        <v>4989</v>
      </c>
      <c r="S1070" t="s">
        <v>7</v>
      </c>
      <c r="V1070">
        <v>39</v>
      </c>
    </row>
    <row r="1071" spans="1:22" x14ac:dyDescent="0.2">
      <c r="A1071" t="s">
        <v>84</v>
      </c>
      <c r="B1071" s="2" t="s">
        <v>73</v>
      </c>
      <c r="C1071" s="2"/>
      <c r="D1071" s="2">
        <v>1070</v>
      </c>
      <c r="E1071" s="2" t="s">
        <v>2261</v>
      </c>
      <c r="F1071" s="2" t="s">
        <v>2262</v>
      </c>
      <c r="G1071" t="s">
        <v>58</v>
      </c>
      <c r="H1071" s="2" t="s">
        <v>78</v>
      </c>
      <c r="I1071">
        <v>3</v>
      </c>
      <c r="J1071">
        <v>1</v>
      </c>
      <c r="K1071" s="25">
        <v>44978</v>
      </c>
      <c r="M1071" s="15">
        <v>2.3561643835616439</v>
      </c>
      <c r="N1071" s="15">
        <v>860</v>
      </c>
      <c r="O1071" s="25">
        <v>34283</v>
      </c>
      <c r="P1071" t="s">
        <v>14</v>
      </c>
      <c r="Q1071" t="s">
        <v>19</v>
      </c>
      <c r="R1071">
        <v>4050</v>
      </c>
      <c r="S1071" t="s">
        <v>7</v>
      </c>
      <c r="V1071">
        <v>39</v>
      </c>
    </row>
    <row r="1072" spans="1:22" x14ac:dyDescent="0.2">
      <c r="A1072" t="s">
        <v>84</v>
      </c>
      <c r="B1072" s="2" t="s">
        <v>73</v>
      </c>
      <c r="C1072" s="2"/>
      <c r="D1072" s="2">
        <v>1071</v>
      </c>
      <c r="E1072" s="2" t="s">
        <v>2263</v>
      </c>
      <c r="F1072" s="2" t="s">
        <v>2264</v>
      </c>
      <c r="G1072" t="s">
        <v>95</v>
      </c>
      <c r="H1072" s="2" t="s">
        <v>78</v>
      </c>
      <c r="I1072">
        <v>7</v>
      </c>
      <c r="J1072">
        <v>1</v>
      </c>
      <c r="K1072" s="25">
        <v>44979</v>
      </c>
      <c r="M1072" s="15">
        <v>2.3534246575342466</v>
      </c>
      <c r="N1072" s="15">
        <v>859</v>
      </c>
      <c r="O1072" s="25">
        <v>34704</v>
      </c>
      <c r="P1072" t="s">
        <v>27</v>
      </c>
      <c r="Q1072" t="s">
        <v>19</v>
      </c>
      <c r="R1072">
        <v>2258</v>
      </c>
      <c r="S1072" t="s">
        <v>7</v>
      </c>
      <c r="V1072">
        <v>39</v>
      </c>
    </row>
    <row r="1073" spans="1:22" x14ac:dyDescent="0.2">
      <c r="A1073" t="s">
        <v>86</v>
      </c>
      <c r="B1073" s="2" t="s">
        <v>76</v>
      </c>
      <c r="C1073" s="2"/>
      <c r="D1073" s="2">
        <v>1072</v>
      </c>
      <c r="E1073" s="2" t="s">
        <v>2265</v>
      </c>
      <c r="F1073" s="2" t="s">
        <v>2266</v>
      </c>
      <c r="G1073" t="s">
        <v>58</v>
      </c>
      <c r="H1073" s="2" t="s">
        <v>79</v>
      </c>
      <c r="I1073">
        <v>7</v>
      </c>
      <c r="J1073">
        <v>1</v>
      </c>
      <c r="K1073" s="25">
        <v>44981</v>
      </c>
      <c r="M1073" s="15">
        <v>2.3479452054794518</v>
      </c>
      <c r="N1073" s="15">
        <v>857</v>
      </c>
      <c r="O1073" s="25">
        <v>29167</v>
      </c>
      <c r="P1073" t="s">
        <v>25</v>
      </c>
      <c r="Q1073" t="s">
        <v>18</v>
      </c>
      <c r="R1073">
        <v>1957</v>
      </c>
      <c r="S1073" t="s">
        <v>7</v>
      </c>
      <c r="V1073">
        <v>39</v>
      </c>
    </row>
    <row r="1074" spans="1:22" x14ac:dyDescent="0.2">
      <c r="A1074" s="2" t="s">
        <v>83</v>
      </c>
      <c r="B1074" s="2" t="s">
        <v>90</v>
      </c>
      <c r="C1074" s="2"/>
      <c r="D1074" s="2">
        <v>1073</v>
      </c>
      <c r="E1074" s="2" t="s">
        <v>2267</v>
      </c>
      <c r="F1074" s="2" t="s">
        <v>2268</v>
      </c>
      <c r="G1074" t="s">
        <v>93</v>
      </c>
      <c r="H1074" s="2" t="s">
        <v>91</v>
      </c>
      <c r="I1074">
        <v>6</v>
      </c>
      <c r="J1074">
        <v>1</v>
      </c>
      <c r="K1074" s="25">
        <v>44984</v>
      </c>
      <c r="M1074" s="15">
        <v>2.3397260273972602</v>
      </c>
      <c r="N1074" s="15">
        <v>854</v>
      </c>
      <c r="O1074" s="25">
        <v>31486</v>
      </c>
      <c r="Q1074" t="s">
        <v>19</v>
      </c>
      <c r="R1074">
        <v>2384</v>
      </c>
      <c r="S1074" t="s">
        <v>7</v>
      </c>
      <c r="V1074">
        <v>39</v>
      </c>
    </row>
    <row r="1075" spans="1:22" x14ac:dyDescent="0.2">
      <c r="A1075" t="s">
        <v>84</v>
      </c>
      <c r="B1075" s="2" t="s">
        <v>73</v>
      </c>
      <c r="C1075" s="2"/>
      <c r="D1075" s="2">
        <v>1074</v>
      </c>
      <c r="E1075" s="2" t="s">
        <v>2269</v>
      </c>
      <c r="F1075" s="2" t="s">
        <v>2270</v>
      </c>
      <c r="G1075" t="s">
        <v>58</v>
      </c>
      <c r="H1075" s="2" t="s">
        <v>78</v>
      </c>
      <c r="I1075">
        <v>6</v>
      </c>
      <c r="J1075">
        <v>1</v>
      </c>
      <c r="K1075" s="25">
        <v>44985</v>
      </c>
      <c r="M1075" s="15">
        <v>2.3369863013698629</v>
      </c>
      <c r="N1075" s="15">
        <v>853</v>
      </c>
      <c r="O1075" s="25">
        <v>32635</v>
      </c>
      <c r="P1075" t="s">
        <v>28</v>
      </c>
      <c r="Q1075" t="s">
        <v>21</v>
      </c>
      <c r="R1075">
        <v>3262</v>
      </c>
      <c r="S1075" t="s">
        <v>7</v>
      </c>
      <c r="V1075">
        <v>39</v>
      </c>
    </row>
    <row r="1076" spans="1:22" x14ac:dyDescent="0.2">
      <c r="A1076" t="s">
        <v>84</v>
      </c>
      <c r="B1076" s="2" t="s">
        <v>73</v>
      </c>
      <c r="C1076" s="2"/>
      <c r="D1076" s="2">
        <v>1075</v>
      </c>
      <c r="E1076" s="2" t="s">
        <v>2271</v>
      </c>
      <c r="F1076" s="2" t="s">
        <v>2272</v>
      </c>
      <c r="G1076" t="s">
        <v>58</v>
      </c>
      <c r="H1076" s="2" t="s">
        <v>78</v>
      </c>
      <c r="I1076">
        <v>4</v>
      </c>
      <c r="J1076">
        <v>1</v>
      </c>
      <c r="K1076" s="25">
        <v>44962</v>
      </c>
      <c r="M1076" s="15">
        <v>2.4</v>
      </c>
      <c r="N1076" s="15">
        <v>876</v>
      </c>
      <c r="O1076" s="25">
        <v>37061</v>
      </c>
      <c r="P1076" t="s">
        <v>28</v>
      </c>
      <c r="Q1076" t="s">
        <v>19</v>
      </c>
      <c r="R1076">
        <v>3610</v>
      </c>
      <c r="S1076" t="s">
        <v>7</v>
      </c>
      <c r="V1076">
        <v>39</v>
      </c>
    </row>
    <row r="1077" spans="1:22" x14ac:dyDescent="0.2">
      <c r="A1077" t="s">
        <v>84</v>
      </c>
      <c r="B1077" s="2" t="s">
        <v>73</v>
      </c>
      <c r="C1077" s="2"/>
      <c r="D1077" s="2">
        <v>1076</v>
      </c>
      <c r="E1077" s="2" t="s">
        <v>2273</v>
      </c>
      <c r="F1077" s="2" t="s">
        <v>2274</v>
      </c>
      <c r="G1077" t="s">
        <v>93</v>
      </c>
      <c r="H1077" s="2" t="s">
        <v>78</v>
      </c>
      <c r="I1077">
        <v>7</v>
      </c>
      <c r="J1077">
        <v>2</v>
      </c>
      <c r="K1077" s="25">
        <v>44987</v>
      </c>
      <c r="M1077" s="15">
        <v>2.3315068493150686</v>
      </c>
      <c r="N1077" s="15">
        <v>851</v>
      </c>
      <c r="O1077" s="25">
        <v>33749</v>
      </c>
      <c r="P1077" t="s">
        <v>35</v>
      </c>
      <c r="Q1077" t="s">
        <v>17</v>
      </c>
      <c r="R1077">
        <v>2253</v>
      </c>
      <c r="S1077" t="s">
        <v>7</v>
      </c>
      <c r="V1077">
        <v>39</v>
      </c>
    </row>
    <row r="1078" spans="1:22" x14ac:dyDescent="0.2">
      <c r="A1078" t="s">
        <v>84</v>
      </c>
      <c r="B1078" s="2" t="s">
        <v>73</v>
      </c>
      <c r="C1078" s="2"/>
      <c r="D1078" s="2">
        <v>1077</v>
      </c>
      <c r="E1078" s="2" t="s">
        <v>2275</v>
      </c>
      <c r="F1078" s="2" t="s">
        <v>2276</v>
      </c>
      <c r="G1078" t="s">
        <v>58</v>
      </c>
      <c r="H1078" s="2" t="s">
        <v>78</v>
      </c>
      <c r="I1078">
        <v>7</v>
      </c>
      <c r="J1078">
        <v>1</v>
      </c>
      <c r="K1078" s="25">
        <v>45437</v>
      </c>
      <c r="M1078" s="15">
        <v>2.3287671232876712</v>
      </c>
      <c r="N1078" s="15">
        <v>850</v>
      </c>
      <c r="O1078" s="25">
        <v>25213</v>
      </c>
      <c r="P1078" t="s">
        <v>37</v>
      </c>
      <c r="Q1078" t="s">
        <v>17</v>
      </c>
      <c r="R1078">
        <v>2296</v>
      </c>
      <c r="S1078" t="s">
        <v>7</v>
      </c>
      <c r="V1078">
        <v>39</v>
      </c>
    </row>
    <row r="1079" spans="1:22" x14ac:dyDescent="0.2">
      <c r="A1079" t="s">
        <v>84</v>
      </c>
      <c r="B1079" s="2" t="s">
        <v>73</v>
      </c>
      <c r="C1079" s="2"/>
      <c r="D1079" s="2">
        <v>1078</v>
      </c>
      <c r="E1079" s="2" t="s">
        <v>2277</v>
      </c>
      <c r="F1079" s="2" t="s">
        <v>2278</v>
      </c>
      <c r="G1079" t="s">
        <v>95</v>
      </c>
      <c r="H1079" s="2" t="s">
        <v>78</v>
      </c>
      <c r="I1079">
        <v>5</v>
      </c>
      <c r="J1079">
        <v>1</v>
      </c>
      <c r="K1079" s="25">
        <v>44990</v>
      </c>
      <c r="M1079" s="15">
        <v>2.3232876712328765</v>
      </c>
      <c r="N1079" s="15">
        <v>848</v>
      </c>
      <c r="O1079" s="25">
        <v>33230</v>
      </c>
      <c r="P1079" t="s">
        <v>28</v>
      </c>
      <c r="Q1079" t="s">
        <v>18</v>
      </c>
      <c r="R1079">
        <v>3207</v>
      </c>
      <c r="S1079" t="s">
        <v>7</v>
      </c>
      <c r="V1079">
        <v>39</v>
      </c>
    </row>
    <row r="1080" spans="1:22" x14ac:dyDescent="0.2">
      <c r="A1080" t="s">
        <v>80</v>
      </c>
      <c r="B1080" s="2" t="s">
        <v>71</v>
      </c>
      <c r="C1080" s="2"/>
      <c r="D1080" s="2">
        <v>1079</v>
      </c>
      <c r="E1080" s="2" t="s">
        <v>2279</v>
      </c>
      <c r="F1080" s="2" t="s">
        <v>2280</v>
      </c>
      <c r="G1080" t="s">
        <v>94</v>
      </c>
      <c r="H1080" s="2" t="s">
        <v>89</v>
      </c>
      <c r="I1080">
        <v>6</v>
      </c>
      <c r="J1080">
        <v>1</v>
      </c>
      <c r="K1080" s="25">
        <v>44991</v>
      </c>
      <c r="M1080" s="15">
        <v>2.3205479452054796</v>
      </c>
      <c r="N1080" s="15">
        <v>847</v>
      </c>
      <c r="O1080" s="25">
        <v>22691</v>
      </c>
      <c r="Q1080" t="s">
        <v>22</v>
      </c>
      <c r="R1080">
        <v>2655</v>
      </c>
      <c r="S1080" t="s">
        <v>7</v>
      </c>
      <c r="V1080">
        <v>35</v>
      </c>
    </row>
    <row r="1081" spans="1:22" x14ac:dyDescent="0.2">
      <c r="A1081" s="2" t="s">
        <v>85</v>
      </c>
      <c r="B1081" s="2" t="s">
        <v>74</v>
      </c>
      <c r="C1081" s="2"/>
      <c r="D1081" s="2">
        <v>1080</v>
      </c>
      <c r="E1081" s="2" t="s">
        <v>2281</v>
      </c>
      <c r="F1081" s="2" t="s">
        <v>2282</v>
      </c>
      <c r="G1081" t="s">
        <v>58</v>
      </c>
      <c r="H1081" s="2" t="s">
        <v>79</v>
      </c>
      <c r="I1081">
        <v>7</v>
      </c>
      <c r="J1081">
        <v>1</v>
      </c>
      <c r="K1081" s="25">
        <v>44575</v>
      </c>
      <c r="M1081" s="15">
        <v>2.2410958904109588</v>
      </c>
      <c r="N1081" s="15">
        <v>818</v>
      </c>
      <c r="O1081" s="25">
        <v>37125</v>
      </c>
      <c r="Q1081" t="s">
        <v>21</v>
      </c>
      <c r="R1081">
        <v>1822</v>
      </c>
      <c r="S1081" t="s">
        <v>7</v>
      </c>
      <c r="V1081">
        <v>39</v>
      </c>
    </row>
    <row r="1082" spans="1:22" x14ac:dyDescent="0.2">
      <c r="A1082" t="s">
        <v>84</v>
      </c>
      <c r="B1082" s="2" t="s">
        <v>73</v>
      </c>
      <c r="C1082" s="2"/>
      <c r="D1082" s="2">
        <v>1081</v>
      </c>
      <c r="E1082" s="2" t="s">
        <v>2283</v>
      </c>
      <c r="F1082" s="2" t="s">
        <v>2284</v>
      </c>
      <c r="G1082" t="s">
        <v>95</v>
      </c>
      <c r="H1082" s="2" t="s">
        <v>78</v>
      </c>
      <c r="I1082">
        <v>6</v>
      </c>
      <c r="J1082">
        <v>1</v>
      </c>
      <c r="K1082" s="25">
        <v>44993</v>
      </c>
      <c r="M1082" s="15">
        <v>2.3150684931506849</v>
      </c>
      <c r="N1082" s="15">
        <v>845</v>
      </c>
      <c r="O1082" s="25">
        <v>32037</v>
      </c>
      <c r="P1082" t="s">
        <v>26</v>
      </c>
      <c r="Q1082" t="s">
        <v>19</v>
      </c>
      <c r="R1082">
        <v>2904</v>
      </c>
      <c r="S1082" t="s">
        <v>7</v>
      </c>
      <c r="V1082">
        <v>39</v>
      </c>
    </row>
    <row r="1083" spans="1:22" x14ac:dyDescent="0.2">
      <c r="A1083" t="s">
        <v>81</v>
      </c>
      <c r="B1083" s="2" t="s">
        <v>72</v>
      </c>
      <c r="C1083" s="2"/>
      <c r="D1083" s="2">
        <v>1082</v>
      </c>
      <c r="E1083" s="2" t="s">
        <v>2285</v>
      </c>
      <c r="F1083" s="2" t="s">
        <v>2286</v>
      </c>
      <c r="G1083" t="s">
        <v>94</v>
      </c>
      <c r="H1083" s="2" t="s">
        <v>77</v>
      </c>
      <c r="I1083">
        <v>7</v>
      </c>
      <c r="J1083">
        <v>1</v>
      </c>
      <c r="K1083" s="25">
        <v>45040</v>
      </c>
      <c r="M1083" s="15">
        <v>2.1863013698630138</v>
      </c>
      <c r="N1083" s="15">
        <v>798</v>
      </c>
      <c r="O1083" s="25">
        <v>37190</v>
      </c>
      <c r="P1083" t="s">
        <v>26</v>
      </c>
      <c r="Q1083" t="s">
        <v>18</v>
      </c>
      <c r="R1083">
        <v>1896</v>
      </c>
      <c r="S1083" t="s">
        <v>7</v>
      </c>
      <c r="V1083">
        <v>35</v>
      </c>
    </row>
    <row r="1084" spans="1:22" x14ac:dyDescent="0.2">
      <c r="A1084" s="2" t="s">
        <v>85</v>
      </c>
      <c r="B1084" s="2" t="s">
        <v>74</v>
      </c>
      <c r="C1084" s="2"/>
      <c r="D1084" s="2">
        <v>1083</v>
      </c>
      <c r="E1084" s="2" t="s">
        <v>2287</v>
      </c>
      <c r="F1084" s="2" t="s">
        <v>2288</v>
      </c>
      <c r="G1084" t="s">
        <v>92</v>
      </c>
      <c r="H1084" s="2" t="s">
        <v>79</v>
      </c>
      <c r="I1084">
        <v>7</v>
      </c>
      <c r="J1084">
        <v>1</v>
      </c>
      <c r="K1084" s="25">
        <v>44994</v>
      </c>
      <c r="M1084" s="15">
        <v>2.3123287671232875</v>
      </c>
      <c r="N1084" s="15">
        <v>844</v>
      </c>
      <c r="O1084" s="25">
        <v>28960</v>
      </c>
      <c r="P1084" t="s">
        <v>25</v>
      </c>
      <c r="Q1084" t="s">
        <v>23</v>
      </c>
      <c r="R1084">
        <v>2023</v>
      </c>
      <c r="S1084" t="s">
        <v>7</v>
      </c>
      <c r="V1084">
        <v>39</v>
      </c>
    </row>
    <row r="1085" spans="1:22" x14ac:dyDescent="0.2">
      <c r="A1085" t="s">
        <v>86</v>
      </c>
      <c r="B1085" s="2" t="s">
        <v>76</v>
      </c>
      <c r="C1085" s="2"/>
      <c r="D1085" s="2">
        <v>1084</v>
      </c>
      <c r="E1085" s="2" t="s">
        <v>2289</v>
      </c>
      <c r="F1085" s="2" t="s">
        <v>2290</v>
      </c>
      <c r="G1085" t="s">
        <v>94</v>
      </c>
      <c r="H1085" s="2" t="s">
        <v>79</v>
      </c>
      <c r="I1085">
        <v>7</v>
      </c>
      <c r="J1085">
        <v>2</v>
      </c>
      <c r="K1085" s="25">
        <v>44996</v>
      </c>
      <c r="M1085" s="15">
        <v>2.3068493150684932</v>
      </c>
      <c r="N1085" s="15">
        <v>842</v>
      </c>
      <c r="O1085" s="25">
        <v>34703</v>
      </c>
      <c r="P1085" t="s">
        <v>27</v>
      </c>
      <c r="Q1085" t="s">
        <v>22</v>
      </c>
      <c r="R1085">
        <v>2368</v>
      </c>
      <c r="S1085" t="s">
        <v>7</v>
      </c>
      <c r="V1085">
        <v>35</v>
      </c>
    </row>
    <row r="1086" spans="1:22" x14ac:dyDescent="0.2">
      <c r="A1086" s="2" t="s">
        <v>85</v>
      </c>
      <c r="B1086" s="2" t="s">
        <v>74</v>
      </c>
      <c r="C1086" s="2"/>
      <c r="D1086" s="2">
        <v>1085</v>
      </c>
      <c r="E1086" s="2" t="s">
        <v>2291</v>
      </c>
      <c r="F1086" s="2" t="s">
        <v>2292</v>
      </c>
      <c r="G1086" t="s">
        <v>58</v>
      </c>
      <c r="H1086" s="2" t="s">
        <v>79</v>
      </c>
      <c r="I1086">
        <v>6</v>
      </c>
      <c r="J1086">
        <v>1</v>
      </c>
      <c r="K1086" s="25">
        <v>44997</v>
      </c>
      <c r="M1086" s="15">
        <v>2.3041095890410959</v>
      </c>
      <c r="N1086" s="15">
        <v>841</v>
      </c>
      <c r="O1086" s="25">
        <v>30298</v>
      </c>
      <c r="Q1086" t="s">
        <v>23</v>
      </c>
      <c r="R1086">
        <v>2467</v>
      </c>
      <c r="S1086" t="s">
        <v>7</v>
      </c>
      <c r="V1086">
        <v>39</v>
      </c>
    </row>
    <row r="1087" spans="1:22" x14ac:dyDescent="0.2">
      <c r="A1087" s="2" t="s">
        <v>85</v>
      </c>
      <c r="B1087" s="2" t="s">
        <v>74</v>
      </c>
      <c r="C1087" s="2"/>
      <c r="D1087" s="2">
        <v>1086</v>
      </c>
      <c r="E1087" s="2" t="s">
        <v>2293</v>
      </c>
      <c r="F1087" s="2" t="s">
        <v>2294</v>
      </c>
      <c r="G1087" t="s">
        <v>92</v>
      </c>
      <c r="H1087" s="2" t="s">
        <v>79</v>
      </c>
      <c r="I1087">
        <v>7</v>
      </c>
      <c r="J1087">
        <v>2</v>
      </c>
      <c r="K1087" s="25">
        <v>45004</v>
      </c>
      <c r="M1087" s="15">
        <v>2.2849315068493152</v>
      </c>
      <c r="N1087" s="15">
        <v>834</v>
      </c>
      <c r="O1087" s="25">
        <v>35538</v>
      </c>
      <c r="Q1087" t="s">
        <v>21</v>
      </c>
      <c r="R1087">
        <v>1925</v>
      </c>
      <c r="S1087" t="s">
        <v>7</v>
      </c>
      <c r="V1087">
        <v>39</v>
      </c>
    </row>
    <row r="1088" spans="1:22" x14ac:dyDescent="0.2">
      <c r="A1088" t="s">
        <v>84</v>
      </c>
      <c r="B1088" s="2" t="s">
        <v>73</v>
      </c>
      <c r="C1088" s="2"/>
      <c r="D1088" s="2">
        <v>1087</v>
      </c>
      <c r="E1088" s="2" t="s">
        <v>2295</v>
      </c>
      <c r="F1088" s="2" t="s">
        <v>2296</v>
      </c>
      <c r="G1088" t="s">
        <v>95</v>
      </c>
      <c r="H1088" s="2" t="s">
        <v>78</v>
      </c>
      <c r="I1088">
        <v>5</v>
      </c>
      <c r="J1088">
        <v>2</v>
      </c>
      <c r="K1088" s="25">
        <v>45009</v>
      </c>
      <c r="M1088" s="15">
        <v>2.2712328767123289</v>
      </c>
      <c r="N1088" s="15">
        <v>829</v>
      </c>
      <c r="O1088" s="25">
        <v>25237</v>
      </c>
      <c r="R1088">
        <v>4071</v>
      </c>
      <c r="S1088" t="s">
        <v>7</v>
      </c>
      <c r="V1088">
        <v>39</v>
      </c>
    </row>
    <row r="1089" spans="1:22" x14ac:dyDescent="0.2">
      <c r="A1089" t="s">
        <v>84</v>
      </c>
      <c r="B1089" s="2" t="s">
        <v>73</v>
      </c>
      <c r="C1089" s="2"/>
      <c r="D1089" s="2">
        <v>1088</v>
      </c>
      <c r="E1089" s="2" t="s">
        <v>2297</v>
      </c>
      <c r="F1089" s="2" t="s">
        <v>2298</v>
      </c>
      <c r="G1089" t="s">
        <v>58</v>
      </c>
      <c r="H1089" s="2" t="s">
        <v>78</v>
      </c>
      <c r="I1089">
        <v>7</v>
      </c>
      <c r="J1089">
        <v>1</v>
      </c>
      <c r="K1089" s="25">
        <v>45009</v>
      </c>
      <c r="M1089" s="15">
        <v>2.2712328767123289</v>
      </c>
      <c r="N1089" s="15">
        <v>829</v>
      </c>
      <c r="O1089" s="25">
        <v>33939</v>
      </c>
      <c r="P1089" t="s">
        <v>26</v>
      </c>
      <c r="Q1089" t="s">
        <v>19</v>
      </c>
      <c r="R1089">
        <v>2235</v>
      </c>
      <c r="S1089" t="s">
        <v>7</v>
      </c>
      <c r="V1089">
        <v>39</v>
      </c>
    </row>
    <row r="1090" spans="1:22" x14ac:dyDescent="0.2">
      <c r="A1090" s="2" t="s">
        <v>83</v>
      </c>
      <c r="B1090" s="2" t="s">
        <v>90</v>
      </c>
      <c r="C1090" s="2"/>
      <c r="D1090" s="2">
        <v>1089</v>
      </c>
      <c r="E1090" s="2" t="s">
        <v>2299</v>
      </c>
      <c r="F1090" s="2" t="s">
        <v>2300</v>
      </c>
      <c r="G1090" t="s">
        <v>95</v>
      </c>
      <c r="H1090" s="2" t="s">
        <v>91</v>
      </c>
      <c r="I1090">
        <v>6</v>
      </c>
      <c r="J1090">
        <v>1</v>
      </c>
      <c r="K1090" s="25">
        <v>45061</v>
      </c>
      <c r="M1090" s="15">
        <v>2.128767123287671</v>
      </c>
      <c r="N1090" s="15">
        <v>777</v>
      </c>
      <c r="O1090" s="25">
        <v>37144</v>
      </c>
      <c r="P1090" t="s">
        <v>29</v>
      </c>
      <c r="Q1090" t="s">
        <v>19</v>
      </c>
      <c r="R1090">
        <v>2642</v>
      </c>
      <c r="S1090" t="s">
        <v>7</v>
      </c>
      <c r="V1090">
        <v>39</v>
      </c>
    </row>
    <row r="1091" spans="1:22" x14ac:dyDescent="0.2">
      <c r="A1091" t="s">
        <v>84</v>
      </c>
      <c r="B1091" s="2" t="s">
        <v>73</v>
      </c>
      <c r="C1091" s="2"/>
      <c r="D1091" s="2">
        <v>1090</v>
      </c>
      <c r="E1091" s="2" t="s">
        <v>2301</v>
      </c>
      <c r="F1091" s="2" t="s">
        <v>2302</v>
      </c>
      <c r="G1091" t="s">
        <v>58</v>
      </c>
      <c r="H1091" s="2" t="s">
        <v>78</v>
      </c>
      <c r="I1091">
        <v>6</v>
      </c>
      <c r="J1091">
        <v>1</v>
      </c>
      <c r="K1091" s="25">
        <v>44682</v>
      </c>
      <c r="M1091" s="15">
        <v>2.2602739726027399</v>
      </c>
      <c r="N1091" s="15">
        <v>825</v>
      </c>
      <c r="O1091" s="25">
        <v>24554</v>
      </c>
      <c r="P1091" t="s">
        <v>28</v>
      </c>
      <c r="Q1091" t="s">
        <v>18</v>
      </c>
      <c r="R1091">
        <v>2680</v>
      </c>
      <c r="S1091" t="s">
        <v>7</v>
      </c>
      <c r="V1091">
        <v>39</v>
      </c>
    </row>
    <row r="1092" spans="1:22" x14ac:dyDescent="0.2">
      <c r="A1092" t="s">
        <v>84</v>
      </c>
      <c r="B1092" s="2" t="s">
        <v>73</v>
      </c>
      <c r="C1092" s="2"/>
      <c r="D1092" s="2">
        <v>1091</v>
      </c>
      <c r="E1092" s="2" t="s">
        <v>2303</v>
      </c>
      <c r="F1092" s="2" t="s">
        <v>2304</v>
      </c>
      <c r="G1092" t="s">
        <v>94</v>
      </c>
      <c r="H1092" s="2" t="s">
        <v>78</v>
      </c>
      <c r="I1092">
        <v>3</v>
      </c>
      <c r="J1092">
        <v>1</v>
      </c>
      <c r="K1092" s="25">
        <v>45013</v>
      </c>
      <c r="M1092" s="15">
        <v>2.2602739726027399</v>
      </c>
      <c r="N1092" s="15">
        <v>825</v>
      </c>
      <c r="O1092" s="25">
        <v>24847</v>
      </c>
      <c r="P1092" t="s">
        <v>38</v>
      </c>
      <c r="Q1092" t="s">
        <v>17</v>
      </c>
      <c r="R1092">
        <v>4817</v>
      </c>
      <c r="S1092" t="s">
        <v>7</v>
      </c>
      <c r="V1092">
        <v>35</v>
      </c>
    </row>
    <row r="1093" spans="1:22" x14ac:dyDescent="0.2">
      <c r="A1093" t="s">
        <v>81</v>
      </c>
      <c r="B1093" s="2" t="s">
        <v>72</v>
      </c>
      <c r="C1093" s="2"/>
      <c r="D1093" s="2">
        <v>1092</v>
      </c>
      <c r="E1093" s="2" t="s">
        <v>2305</v>
      </c>
      <c r="F1093" s="2" t="s">
        <v>2306</v>
      </c>
      <c r="G1093" t="s">
        <v>94</v>
      </c>
      <c r="H1093" s="2" t="s">
        <v>77</v>
      </c>
      <c r="I1093">
        <v>4</v>
      </c>
      <c r="J1093">
        <v>2</v>
      </c>
      <c r="K1093" s="25">
        <v>44219</v>
      </c>
      <c r="M1093" s="15">
        <v>2.2520547945205478</v>
      </c>
      <c r="N1093" s="15">
        <v>822</v>
      </c>
      <c r="O1093" s="25">
        <v>30219</v>
      </c>
      <c r="R1093">
        <v>3791</v>
      </c>
      <c r="S1093" t="s">
        <v>7</v>
      </c>
      <c r="V1093">
        <v>35</v>
      </c>
    </row>
    <row r="1094" spans="1:22" x14ac:dyDescent="0.2">
      <c r="A1094" t="s">
        <v>86</v>
      </c>
      <c r="B1094" s="2" t="s">
        <v>76</v>
      </c>
      <c r="C1094" s="2"/>
      <c r="D1094" s="2">
        <v>1093</v>
      </c>
      <c r="E1094" s="2" t="s">
        <v>2307</v>
      </c>
      <c r="F1094" s="2" t="s">
        <v>2308</v>
      </c>
      <c r="G1094" t="s">
        <v>58</v>
      </c>
      <c r="H1094" s="2" t="s">
        <v>79</v>
      </c>
      <c r="I1094">
        <v>7</v>
      </c>
      <c r="J1094">
        <v>1</v>
      </c>
      <c r="K1094" s="25">
        <v>45532</v>
      </c>
      <c r="M1094" s="15">
        <v>2.2493150684931509</v>
      </c>
      <c r="N1094" s="15">
        <v>821</v>
      </c>
      <c r="O1094" s="25">
        <v>34855</v>
      </c>
      <c r="Q1094" t="s">
        <v>21</v>
      </c>
      <c r="R1094">
        <v>2127</v>
      </c>
      <c r="S1094" t="s">
        <v>7</v>
      </c>
      <c r="V1094">
        <v>39</v>
      </c>
    </row>
    <row r="1095" spans="1:22" x14ac:dyDescent="0.2">
      <c r="A1095" s="2" t="s">
        <v>82</v>
      </c>
      <c r="B1095" s="2" t="s">
        <v>75</v>
      </c>
      <c r="C1095" s="2"/>
      <c r="D1095" s="2">
        <v>1094</v>
      </c>
      <c r="E1095" s="2" t="s">
        <v>2309</v>
      </c>
      <c r="F1095" s="2" t="s">
        <v>2310</v>
      </c>
      <c r="G1095" t="s">
        <v>95</v>
      </c>
      <c r="H1095" s="2" t="s">
        <v>78</v>
      </c>
      <c r="I1095">
        <v>4</v>
      </c>
      <c r="J1095">
        <v>2</v>
      </c>
      <c r="K1095" s="25">
        <v>45018</v>
      </c>
      <c r="M1095" s="15">
        <v>2.2465753424657535</v>
      </c>
      <c r="N1095" s="15">
        <v>820</v>
      </c>
      <c r="O1095" s="25">
        <v>30217</v>
      </c>
      <c r="P1095" t="s">
        <v>27</v>
      </c>
      <c r="Q1095" t="s">
        <v>19</v>
      </c>
      <c r="R1095">
        <v>3986</v>
      </c>
      <c r="S1095" t="s">
        <v>7</v>
      </c>
      <c r="V1095">
        <v>39</v>
      </c>
    </row>
    <row r="1096" spans="1:22" x14ac:dyDescent="0.2">
      <c r="A1096" t="s">
        <v>84</v>
      </c>
      <c r="B1096" s="2" t="s">
        <v>73</v>
      </c>
      <c r="C1096" s="2"/>
      <c r="D1096" s="2">
        <v>1095</v>
      </c>
      <c r="E1096" s="2" t="s">
        <v>2311</v>
      </c>
      <c r="F1096" s="2" t="s">
        <v>2312</v>
      </c>
      <c r="G1096" t="s">
        <v>58</v>
      </c>
      <c r="H1096" s="2" t="s">
        <v>78</v>
      </c>
      <c r="I1096">
        <v>4</v>
      </c>
      <c r="J1096">
        <v>2</v>
      </c>
      <c r="K1096" s="25">
        <v>45019</v>
      </c>
      <c r="M1096" s="15">
        <v>2.2438356164383562</v>
      </c>
      <c r="N1096" s="15">
        <v>819</v>
      </c>
      <c r="O1096" s="25">
        <v>30240</v>
      </c>
      <c r="P1096" t="s">
        <v>40</v>
      </c>
      <c r="Q1096" t="s">
        <v>20</v>
      </c>
      <c r="R1096">
        <v>3623</v>
      </c>
      <c r="S1096" t="s">
        <v>7</v>
      </c>
      <c r="V1096">
        <v>39</v>
      </c>
    </row>
    <row r="1097" spans="1:22" x14ac:dyDescent="0.2">
      <c r="A1097" t="s">
        <v>84</v>
      </c>
      <c r="B1097" s="2" t="s">
        <v>73</v>
      </c>
      <c r="C1097" s="2"/>
      <c r="D1097" s="2">
        <v>1096</v>
      </c>
      <c r="E1097" s="2" t="s">
        <v>2313</v>
      </c>
      <c r="F1097" s="2" t="s">
        <v>2314</v>
      </c>
      <c r="G1097" t="s">
        <v>95</v>
      </c>
      <c r="H1097" s="2" t="s">
        <v>78</v>
      </c>
      <c r="I1097">
        <v>4</v>
      </c>
      <c r="J1097">
        <v>2</v>
      </c>
      <c r="K1097" s="25">
        <v>45162</v>
      </c>
      <c r="M1097" s="15">
        <v>1.8520547945205479</v>
      </c>
      <c r="N1097" s="15">
        <v>676</v>
      </c>
      <c r="O1097" s="25">
        <v>36993</v>
      </c>
      <c r="Q1097" t="s">
        <v>22</v>
      </c>
      <c r="R1097">
        <v>4448</v>
      </c>
      <c r="S1097" t="s">
        <v>7</v>
      </c>
      <c r="V1097">
        <v>39</v>
      </c>
    </row>
    <row r="1098" spans="1:22" x14ac:dyDescent="0.2">
      <c r="A1098" t="s">
        <v>84</v>
      </c>
      <c r="B1098" s="2" t="s">
        <v>73</v>
      </c>
      <c r="C1098" s="2"/>
      <c r="D1098" s="2">
        <v>1097</v>
      </c>
      <c r="E1098" s="2" t="s">
        <v>2315</v>
      </c>
      <c r="F1098" s="2" t="s">
        <v>2316</v>
      </c>
      <c r="G1098" t="s">
        <v>95</v>
      </c>
      <c r="H1098" s="2" t="s">
        <v>78</v>
      </c>
      <c r="I1098">
        <v>6</v>
      </c>
      <c r="J1098">
        <v>1</v>
      </c>
      <c r="K1098" s="25">
        <v>45481</v>
      </c>
      <c r="M1098" s="15">
        <v>0.9780821917808219</v>
      </c>
      <c r="N1098" s="15">
        <v>357</v>
      </c>
      <c r="O1098" s="25">
        <v>37252</v>
      </c>
      <c r="Q1098" t="s">
        <v>19</v>
      </c>
      <c r="R1098">
        <v>2406</v>
      </c>
      <c r="S1098" t="s">
        <v>7</v>
      </c>
      <c r="V1098">
        <v>39</v>
      </c>
    </row>
    <row r="1099" spans="1:22" x14ac:dyDescent="0.2">
      <c r="A1099" t="s">
        <v>84</v>
      </c>
      <c r="B1099" s="2" t="s">
        <v>73</v>
      </c>
      <c r="C1099" s="2"/>
      <c r="D1099" s="2">
        <v>1098</v>
      </c>
      <c r="E1099" s="2" t="s">
        <v>2317</v>
      </c>
      <c r="F1099" s="2" t="s">
        <v>2318</v>
      </c>
      <c r="G1099" t="s">
        <v>58</v>
      </c>
      <c r="H1099" s="2" t="s">
        <v>78</v>
      </c>
      <c r="I1099">
        <v>7</v>
      </c>
      <c r="J1099">
        <v>1</v>
      </c>
      <c r="K1099" s="25">
        <v>44781</v>
      </c>
      <c r="M1099" s="15">
        <v>0.9780821917808219</v>
      </c>
      <c r="N1099" s="15">
        <v>357</v>
      </c>
      <c r="O1099" s="25">
        <v>37070</v>
      </c>
      <c r="P1099" t="s">
        <v>27</v>
      </c>
      <c r="Q1099" t="s">
        <v>19</v>
      </c>
      <c r="R1099">
        <v>2115</v>
      </c>
      <c r="S1099" t="s">
        <v>7</v>
      </c>
      <c r="V1099">
        <v>39</v>
      </c>
    </row>
    <row r="1100" spans="1:22" x14ac:dyDescent="0.2">
      <c r="A1100" t="s">
        <v>81</v>
      </c>
      <c r="B1100" s="2" t="s">
        <v>72</v>
      </c>
      <c r="C1100" s="2"/>
      <c r="D1100" s="2">
        <v>1099</v>
      </c>
      <c r="E1100" s="2" t="s">
        <v>2319</v>
      </c>
      <c r="F1100" s="2" t="s">
        <v>2320</v>
      </c>
      <c r="G1100" t="s">
        <v>94</v>
      </c>
      <c r="H1100" s="2" t="s">
        <v>77</v>
      </c>
      <c r="I1100">
        <v>7</v>
      </c>
      <c r="J1100">
        <v>2</v>
      </c>
      <c r="K1100" s="25">
        <v>45545</v>
      </c>
      <c r="M1100" s="15">
        <v>0.80273972602739729</v>
      </c>
      <c r="N1100" s="15">
        <v>293</v>
      </c>
      <c r="O1100" s="25">
        <v>37205</v>
      </c>
      <c r="P1100" t="s">
        <v>26</v>
      </c>
      <c r="Q1100" t="s">
        <v>19</v>
      </c>
      <c r="R1100">
        <v>2061</v>
      </c>
      <c r="S1100" t="s">
        <v>7</v>
      </c>
      <c r="V1100">
        <v>35</v>
      </c>
    </row>
    <row r="1101" spans="1:22" x14ac:dyDescent="0.2">
      <c r="A1101" t="s">
        <v>81</v>
      </c>
      <c r="B1101" s="2" t="s">
        <v>72</v>
      </c>
      <c r="C1101" s="2"/>
      <c r="D1101" s="2">
        <v>1100</v>
      </c>
      <c r="E1101" s="2" t="s">
        <v>2321</v>
      </c>
      <c r="F1101" s="2" t="s">
        <v>2322</v>
      </c>
      <c r="G1101" t="s">
        <v>94</v>
      </c>
      <c r="H1101" s="2" t="s">
        <v>77</v>
      </c>
      <c r="I1101">
        <v>2</v>
      </c>
      <c r="J1101">
        <v>2</v>
      </c>
      <c r="K1101" s="25">
        <v>45025</v>
      </c>
      <c r="M1101" s="15">
        <v>2.2273972602739724</v>
      </c>
      <c r="N1101" s="15">
        <v>813</v>
      </c>
      <c r="O1101" s="25">
        <v>29422</v>
      </c>
      <c r="Q1101" t="s">
        <v>22</v>
      </c>
      <c r="R1101">
        <v>9000</v>
      </c>
      <c r="S1101" t="s">
        <v>7</v>
      </c>
      <c r="V1101">
        <v>35</v>
      </c>
    </row>
    <row r="1102" spans="1:22" x14ac:dyDescent="0.2">
      <c r="A1102" s="2" t="s">
        <v>85</v>
      </c>
      <c r="B1102" s="2" t="s">
        <v>74</v>
      </c>
      <c r="C1102" s="2"/>
      <c r="D1102" s="2">
        <v>1101</v>
      </c>
      <c r="E1102" s="2" t="s">
        <v>2323</v>
      </c>
      <c r="F1102" s="2" t="s">
        <v>2324</v>
      </c>
      <c r="G1102" t="s">
        <v>58</v>
      </c>
      <c r="H1102" s="2" t="s">
        <v>79</v>
      </c>
      <c r="I1102">
        <v>6</v>
      </c>
      <c r="J1102">
        <v>1</v>
      </c>
      <c r="K1102" s="25">
        <v>45025</v>
      </c>
      <c r="M1102" s="15">
        <v>2.2273972602739724</v>
      </c>
      <c r="N1102" s="15">
        <v>813</v>
      </c>
      <c r="O1102" s="25">
        <v>33879</v>
      </c>
      <c r="P1102" t="s">
        <v>24</v>
      </c>
      <c r="Q1102" t="s">
        <v>23</v>
      </c>
      <c r="R1102">
        <v>2740</v>
      </c>
      <c r="S1102" t="s">
        <v>7</v>
      </c>
      <c r="V1102">
        <v>39</v>
      </c>
    </row>
    <row r="1103" spans="1:22" x14ac:dyDescent="0.2">
      <c r="A1103" t="s">
        <v>84</v>
      </c>
      <c r="B1103" s="2" t="s">
        <v>73</v>
      </c>
      <c r="C1103" s="2"/>
      <c r="D1103" s="2">
        <v>1102</v>
      </c>
      <c r="E1103" s="2" t="s">
        <v>2325</v>
      </c>
      <c r="F1103" s="2" t="s">
        <v>2326</v>
      </c>
      <c r="G1103" t="s">
        <v>95</v>
      </c>
      <c r="H1103" s="2" t="s">
        <v>78</v>
      </c>
      <c r="I1103">
        <v>5</v>
      </c>
      <c r="J1103">
        <v>1</v>
      </c>
      <c r="K1103" s="25">
        <v>45026</v>
      </c>
      <c r="M1103" s="15">
        <v>2.2246575342465755</v>
      </c>
      <c r="N1103" s="15">
        <v>812</v>
      </c>
      <c r="O1103" s="25">
        <v>25944</v>
      </c>
      <c r="P1103" t="s">
        <v>42</v>
      </c>
      <c r="Q1103" t="s">
        <v>20</v>
      </c>
      <c r="R1103">
        <v>4203</v>
      </c>
      <c r="S1103" t="s">
        <v>7</v>
      </c>
      <c r="V1103">
        <v>39</v>
      </c>
    </row>
    <row r="1104" spans="1:22" x14ac:dyDescent="0.2">
      <c r="A1104" s="2" t="s">
        <v>85</v>
      </c>
      <c r="B1104" s="2" t="s">
        <v>74</v>
      </c>
      <c r="C1104" s="2"/>
      <c r="D1104" s="2">
        <v>1103</v>
      </c>
      <c r="E1104" s="2" t="s">
        <v>2327</v>
      </c>
      <c r="F1104" s="2" t="s">
        <v>2328</v>
      </c>
      <c r="G1104" t="s">
        <v>58</v>
      </c>
      <c r="H1104" s="2" t="s">
        <v>79</v>
      </c>
      <c r="I1104">
        <v>6</v>
      </c>
      <c r="J1104">
        <v>1</v>
      </c>
      <c r="K1104" s="25">
        <v>45026</v>
      </c>
      <c r="M1104" s="15">
        <v>2.2246575342465755</v>
      </c>
      <c r="N1104" s="15">
        <v>812</v>
      </c>
      <c r="O1104" s="25">
        <v>29181</v>
      </c>
      <c r="Q1104" t="s">
        <v>19</v>
      </c>
      <c r="R1104">
        <v>2459</v>
      </c>
      <c r="S1104" t="s">
        <v>7</v>
      </c>
      <c r="V1104">
        <v>39</v>
      </c>
    </row>
    <row r="1105" spans="1:22" x14ac:dyDescent="0.2">
      <c r="A1105" t="s">
        <v>86</v>
      </c>
      <c r="B1105" s="2" t="s">
        <v>76</v>
      </c>
      <c r="C1105" s="2"/>
      <c r="D1105" s="2">
        <v>1104</v>
      </c>
      <c r="E1105" s="2" t="s">
        <v>2329</v>
      </c>
      <c r="F1105" s="2" t="s">
        <v>2330</v>
      </c>
      <c r="G1105" t="s">
        <v>92</v>
      </c>
      <c r="H1105" s="2" t="s">
        <v>79</v>
      </c>
      <c r="I1105">
        <v>6</v>
      </c>
      <c r="J1105">
        <v>1</v>
      </c>
      <c r="K1105" s="25">
        <v>45028</v>
      </c>
      <c r="M1105" s="15">
        <v>2.2191780821917808</v>
      </c>
      <c r="N1105" s="15">
        <v>810</v>
      </c>
      <c r="O1105" s="25">
        <v>30327</v>
      </c>
      <c r="Q1105" t="s">
        <v>19</v>
      </c>
      <c r="R1105">
        <v>2742</v>
      </c>
      <c r="S1105" t="s">
        <v>7</v>
      </c>
      <c r="V1105">
        <v>39</v>
      </c>
    </row>
    <row r="1106" spans="1:22" x14ac:dyDescent="0.2">
      <c r="A1106" s="2" t="s">
        <v>85</v>
      </c>
      <c r="B1106" s="2" t="s">
        <v>74</v>
      </c>
      <c r="C1106" s="2"/>
      <c r="D1106" s="2">
        <v>1105</v>
      </c>
      <c r="E1106" s="2" t="s">
        <v>2331</v>
      </c>
      <c r="F1106" s="2" t="s">
        <v>2332</v>
      </c>
      <c r="G1106" t="s">
        <v>58</v>
      </c>
      <c r="H1106" s="2" t="s">
        <v>79</v>
      </c>
      <c r="I1106">
        <v>6</v>
      </c>
      <c r="J1106">
        <v>1</v>
      </c>
      <c r="K1106" s="25">
        <v>45029</v>
      </c>
      <c r="M1106" s="15">
        <v>2.2164383561643834</v>
      </c>
      <c r="N1106" s="15">
        <v>809</v>
      </c>
      <c r="O1106" s="25">
        <v>24770</v>
      </c>
      <c r="Q1106" t="s">
        <v>21</v>
      </c>
      <c r="R1106">
        <v>2475</v>
      </c>
      <c r="S1106" t="s">
        <v>7</v>
      </c>
      <c r="V1106">
        <v>39</v>
      </c>
    </row>
    <row r="1107" spans="1:22" x14ac:dyDescent="0.2">
      <c r="A1107" t="s">
        <v>84</v>
      </c>
      <c r="B1107" s="2" t="s">
        <v>73</v>
      </c>
      <c r="C1107" s="2"/>
      <c r="D1107" s="2">
        <v>1106</v>
      </c>
      <c r="E1107" s="2" t="s">
        <v>2333</v>
      </c>
      <c r="F1107" s="2" t="s">
        <v>2334</v>
      </c>
      <c r="G1107" t="s">
        <v>58</v>
      </c>
      <c r="H1107" s="2" t="s">
        <v>78</v>
      </c>
      <c r="I1107">
        <v>6</v>
      </c>
      <c r="J1107">
        <v>1</v>
      </c>
      <c r="K1107" s="25">
        <v>43653</v>
      </c>
      <c r="M1107" s="15">
        <v>2.2164383561643834</v>
      </c>
      <c r="N1107" s="15">
        <v>809</v>
      </c>
      <c r="O1107" s="25">
        <v>29488</v>
      </c>
      <c r="P1107" t="s">
        <v>33</v>
      </c>
      <c r="Q1107" t="s">
        <v>18</v>
      </c>
      <c r="R1107">
        <v>2524</v>
      </c>
      <c r="S1107" t="s">
        <v>7</v>
      </c>
      <c r="V1107">
        <v>39</v>
      </c>
    </row>
    <row r="1108" spans="1:22" x14ac:dyDescent="0.2">
      <c r="A1108" s="2" t="s">
        <v>85</v>
      </c>
      <c r="B1108" s="2" t="s">
        <v>74</v>
      </c>
      <c r="C1108" s="2"/>
      <c r="D1108" s="2">
        <v>1107</v>
      </c>
      <c r="E1108" s="2" t="s">
        <v>2335</v>
      </c>
      <c r="F1108" s="2" t="s">
        <v>2336</v>
      </c>
      <c r="G1108" t="s">
        <v>58</v>
      </c>
      <c r="H1108" s="2" t="s">
        <v>79</v>
      </c>
      <c r="I1108">
        <v>7</v>
      </c>
      <c r="J1108">
        <v>1</v>
      </c>
      <c r="K1108" s="25">
        <v>45033</v>
      </c>
      <c r="M1108" s="15">
        <v>2.2054794520547945</v>
      </c>
      <c r="N1108" s="15">
        <v>805</v>
      </c>
      <c r="O1108" s="25">
        <v>24984</v>
      </c>
      <c r="P1108" t="s">
        <v>25</v>
      </c>
      <c r="Q1108" t="s">
        <v>21</v>
      </c>
      <c r="R1108">
        <v>2333</v>
      </c>
      <c r="S1108" t="s">
        <v>7</v>
      </c>
      <c r="V1108">
        <v>39</v>
      </c>
    </row>
    <row r="1109" spans="1:22" x14ac:dyDescent="0.2">
      <c r="A1109" t="s">
        <v>84</v>
      </c>
      <c r="B1109" s="2" t="s">
        <v>73</v>
      </c>
      <c r="C1109" s="2"/>
      <c r="D1109" s="2">
        <v>1108</v>
      </c>
      <c r="E1109" s="2" t="s">
        <v>2337</v>
      </c>
      <c r="F1109" s="2" t="s">
        <v>2338</v>
      </c>
      <c r="G1109" t="s">
        <v>58</v>
      </c>
      <c r="H1109" s="2" t="s">
        <v>78</v>
      </c>
      <c r="I1109">
        <v>5</v>
      </c>
      <c r="J1109">
        <v>1</v>
      </c>
      <c r="K1109" s="25">
        <v>44772</v>
      </c>
      <c r="M1109" s="15">
        <v>0.48219178082191783</v>
      </c>
      <c r="N1109" s="15">
        <v>176</v>
      </c>
      <c r="O1109" s="25">
        <v>37097</v>
      </c>
      <c r="P1109" t="s">
        <v>28</v>
      </c>
      <c r="Q1109" t="s">
        <v>21</v>
      </c>
      <c r="R1109">
        <v>3099</v>
      </c>
      <c r="S1109" t="s">
        <v>7</v>
      </c>
      <c r="V1109">
        <v>39</v>
      </c>
    </row>
    <row r="1110" spans="1:22" x14ac:dyDescent="0.2">
      <c r="A1110" t="s">
        <v>84</v>
      </c>
      <c r="B1110" s="2" t="s">
        <v>73</v>
      </c>
      <c r="C1110" s="2"/>
      <c r="D1110" s="2">
        <v>1109</v>
      </c>
      <c r="E1110" s="2" t="s">
        <v>2339</v>
      </c>
      <c r="F1110" s="2" t="s">
        <v>2340</v>
      </c>
      <c r="G1110" t="s">
        <v>58</v>
      </c>
      <c r="H1110" s="2" t="s">
        <v>78</v>
      </c>
      <c r="I1110">
        <v>6</v>
      </c>
      <c r="J1110">
        <v>2</v>
      </c>
      <c r="K1110" s="25">
        <v>45819</v>
      </c>
      <c r="M1110" s="15">
        <v>5.2054794520547946E-2</v>
      </c>
      <c r="N1110" s="15">
        <v>19</v>
      </c>
      <c r="O1110" s="25">
        <v>36970</v>
      </c>
      <c r="Q1110" t="s">
        <v>18</v>
      </c>
      <c r="R1110">
        <v>2646</v>
      </c>
      <c r="S1110" t="s">
        <v>7</v>
      </c>
      <c r="V1110">
        <v>39</v>
      </c>
    </row>
    <row r="1111" spans="1:22" x14ac:dyDescent="0.2">
      <c r="A1111" s="2" t="s">
        <v>85</v>
      </c>
      <c r="B1111" s="2" t="s">
        <v>74</v>
      </c>
      <c r="C1111" s="2"/>
      <c r="D1111" s="2">
        <v>1110</v>
      </c>
      <c r="E1111" s="2" t="s">
        <v>2341</v>
      </c>
      <c r="F1111" s="2" t="s">
        <v>2342</v>
      </c>
      <c r="G1111" t="s">
        <v>93</v>
      </c>
      <c r="H1111" s="2" t="s">
        <v>79</v>
      </c>
      <c r="I1111">
        <v>7</v>
      </c>
      <c r="J1111">
        <v>1</v>
      </c>
      <c r="K1111" s="25">
        <v>45034</v>
      </c>
      <c r="M1111" s="15">
        <v>2.2027397260273971</v>
      </c>
      <c r="N1111" s="15">
        <v>804</v>
      </c>
      <c r="O1111" s="25">
        <v>23942</v>
      </c>
      <c r="Q1111" t="s">
        <v>23</v>
      </c>
      <c r="R1111">
        <v>1834</v>
      </c>
      <c r="S1111" t="s">
        <v>7</v>
      </c>
      <c r="V1111">
        <v>39</v>
      </c>
    </row>
    <row r="1112" spans="1:22" x14ac:dyDescent="0.2">
      <c r="A1112" s="2" t="s">
        <v>85</v>
      </c>
      <c r="B1112" s="2" t="s">
        <v>74</v>
      </c>
      <c r="C1112" s="2"/>
      <c r="D1112" s="2">
        <v>1111</v>
      </c>
      <c r="E1112" s="2" t="s">
        <v>2343</v>
      </c>
      <c r="F1112" s="2" t="s">
        <v>2344</v>
      </c>
      <c r="G1112" t="s">
        <v>58</v>
      </c>
      <c r="H1112" s="2" t="s">
        <v>79</v>
      </c>
      <c r="I1112">
        <v>6</v>
      </c>
      <c r="J1112">
        <v>2</v>
      </c>
      <c r="K1112" s="25">
        <v>45038</v>
      </c>
      <c r="M1112" s="15">
        <v>2.1917808219178081</v>
      </c>
      <c r="N1112" s="15">
        <v>800</v>
      </c>
      <c r="O1112" s="25">
        <v>33611</v>
      </c>
      <c r="Q1112" t="s">
        <v>20</v>
      </c>
      <c r="R1112">
        <v>2633</v>
      </c>
      <c r="S1112" t="s">
        <v>7</v>
      </c>
      <c r="V1112">
        <v>39</v>
      </c>
    </row>
    <row r="1113" spans="1:22" x14ac:dyDescent="0.2">
      <c r="A1113" t="s">
        <v>84</v>
      </c>
      <c r="B1113" s="2" t="s">
        <v>73</v>
      </c>
      <c r="C1113" s="2"/>
      <c r="D1113" s="2">
        <v>1112</v>
      </c>
      <c r="E1113" s="2" t="s">
        <v>2345</v>
      </c>
      <c r="F1113" s="2" t="s">
        <v>2346</v>
      </c>
      <c r="G1113" t="s">
        <v>95</v>
      </c>
      <c r="H1113" s="2" t="s">
        <v>78</v>
      </c>
      <c r="I1113">
        <v>7</v>
      </c>
      <c r="J1113">
        <v>1</v>
      </c>
      <c r="K1113" s="25">
        <v>45040</v>
      </c>
      <c r="M1113" s="15">
        <v>2.1863013698630138</v>
      </c>
      <c r="N1113" s="15">
        <v>798</v>
      </c>
      <c r="O1113" s="25">
        <v>25459</v>
      </c>
      <c r="Q1113" t="s">
        <v>20</v>
      </c>
      <c r="R1113">
        <v>2223</v>
      </c>
      <c r="S1113" t="s">
        <v>7</v>
      </c>
      <c r="V1113">
        <v>39</v>
      </c>
    </row>
    <row r="1114" spans="1:22" x14ac:dyDescent="0.2">
      <c r="A1114" t="s">
        <v>84</v>
      </c>
      <c r="B1114" s="2" t="s">
        <v>73</v>
      </c>
      <c r="C1114" s="2"/>
      <c r="D1114" s="2">
        <v>1113</v>
      </c>
      <c r="E1114" s="2" t="s">
        <v>2347</v>
      </c>
      <c r="F1114" s="2" t="s">
        <v>2348</v>
      </c>
      <c r="G1114" t="s">
        <v>58</v>
      </c>
      <c r="H1114" s="2" t="s">
        <v>78</v>
      </c>
      <c r="I1114">
        <v>5</v>
      </c>
      <c r="J1114">
        <v>1</v>
      </c>
      <c r="K1114" s="25">
        <v>44465</v>
      </c>
      <c r="M1114" s="15">
        <v>2.1863013698630138</v>
      </c>
      <c r="N1114" s="15">
        <v>798</v>
      </c>
      <c r="O1114" s="25">
        <v>32261</v>
      </c>
      <c r="P1114" t="s">
        <v>42</v>
      </c>
      <c r="Q1114" t="s">
        <v>20</v>
      </c>
      <c r="R1114">
        <v>4006</v>
      </c>
      <c r="S1114" t="s">
        <v>7</v>
      </c>
      <c r="V1114">
        <v>39</v>
      </c>
    </row>
    <row r="1115" spans="1:22" x14ac:dyDescent="0.2">
      <c r="A1115" s="2" t="s">
        <v>85</v>
      </c>
      <c r="B1115" s="2" t="s">
        <v>74</v>
      </c>
      <c r="C1115" s="2"/>
      <c r="D1115" s="2">
        <v>1114</v>
      </c>
      <c r="E1115" s="2" t="s">
        <v>2349</v>
      </c>
      <c r="F1115" s="2" t="s">
        <v>2350</v>
      </c>
      <c r="G1115" t="s">
        <v>58</v>
      </c>
      <c r="H1115" s="2" t="s">
        <v>79</v>
      </c>
      <c r="I1115">
        <v>7</v>
      </c>
      <c r="J1115">
        <v>1</v>
      </c>
      <c r="K1115" s="25">
        <v>45834</v>
      </c>
      <c r="M1115" s="15">
        <v>1.0958904109589041E-2</v>
      </c>
      <c r="N1115" s="15">
        <v>4</v>
      </c>
      <c r="O1115" s="25">
        <v>37203</v>
      </c>
      <c r="Q1115" t="s">
        <v>23</v>
      </c>
      <c r="R1115">
        <v>2284</v>
      </c>
      <c r="S1115" t="s">
        <v>7</v>
      </c>
      <c r="V1115">
        <v>39</v>
      </c>
    </row>
    <row r="1116" spans="1:22" x14ac:dyDescent="0.2">
      <c r="A1116" t="s">
        <v>80</v>
      </c>
      <c r="B1116" s="2" t="s">
        <v>71</v>
      </c>
      <c r="C1116" s="2"/>
      <c r="D1116" s="2">
        <v>1115</v>
      </c>
      <c r="E1116" s="2" t="s">
        <v>2351</v>
      </c>
      <c r="F1116" s="2" t="s">
        <v>2352</v>
      </c>
      <c r="G1116" t="s">
        <v>94</v>
      </c>
      <c r="H1116" s="2" t="s">
        <v>89</v>
      </c>
      <c r="I1116">
        <v>6</v>
      </c>
      <c r="J1116">
        <v>2</v>
      </c>
      <c r="K1116" s="25">
        <v>45042</v>
      </c>
      <c r="M1116" s="15">
        <v>2.1808219178082191</v>
      </c>
      <c r="N1116" s="15">
        <v>796</v>
      </c>
      <c r="O1116" s="25">
        <v>27430</v>
      </c>
      <c r="Q1116" t="s">
        <v>18</v>
      </c>
      <c r="R1116">
        <v>3432</v>
      </c>
      <c r="S1116" t="s">
        <v>7</v>
      </c>
      <c r="V1116">
        <v>35</v>
      </c>
    </row>
    <row r="1117" spans="1:22" x14ac:dyDescent="0.2">
      <c r="A1117" t="s">
        <v>84</v>
      </c>
      <c r="B1117" s="2" t="s">
        <v>73</v>
      </c>
      <c r="C1117" s="2"/>
      <c r="D1117" s="2">
        <v>1116</v>
      </c>
      <c r="E1117" s="2" t="s">
        <v>2353</v>
      </c>
      <c r="F1117" s="2" t="s">
        <v>2354</v>
      </c>
      <c r="G1117" t="s">
        <v>93</v>
      </c>
      <c r="H1117" s="2" t="s">
        <v>78</v>
      </c>
      <c r="I1117">
        <v>6</v>
      </c>
      <c r="J1117">
        <v>1</v>
      </c>
      <c r="K1117" s="25">
        <v>43314</v>
      </c>
      <c r="M1117" s="15">
        <v>6.9150684931506845</v>
      </c>
      <c r="N1117" s="15">
        <v>2524</v>
      </c>
      <c r="O1117" s="25">
        <v>36652</v>
      </c>
      <c r="P1117" t="s">
        <v>27</v>
      </c>
      <c r="Q1117" t="s">
        <v>19</v>
      </c>
      <c r="R1117">
        <v>2557</v>
      </c>
      <c r="S1117" t="s">
        <v>7</v>
      </c>
      <c r="V1117">
        <v>39</v>
      </c>
    </row>
    <row r="1118" spans="1:22" x14ac:dyDescent="0.2">
      <c r="A1118" s="2" t="s">
        <v>85</v>
      </c>
      <c r="B1118" s="2" t="s">
        <v>74</v>
      </c>
      <c r="C1118" s="2"/>
      <c r="D1118" s="2">
        <v>1117</v>
      </c>
      <c r="E1118" s="2" t="s">
        <v>2355</v>
      </c>
      <c r="F1118" s="2" t="s">
        <v>2356</v>
      </c>
      <c r="G1118" t="s">
        <v>58</v>
      </c>
      <c r="H1118" s="2" t="s">
        <v>79</v>
      </c>
      <c r="I1118">
        <v>2</v>
      </c>
      <c r="J1118">
        <v>1</v>
      </c>
      <c r="K1118" s="25">
        <v>44541</v>
      </c>
      <c r="M1118" s="15">
        <v>2.1643835616438358</v>
      </c>
      <c r="N1118" s="15">
        <v>790</v>
      </c>
      <c r="O1118" s="25">
        <v>23992</v>
      </c>
      <c r="Q1118" t="s">
        <v>23</v>
      </c>
      <c r="R1118">
        <v>8830</v>
      </c>
      <c r="S1118" t="s">
        <v>7</v>
      </c>
      <c r="V1118">
        <v>39</v>
      </c>
    </row>
    <row r="1119" spans="1:22" x14ac:dyDescent="0.2">
      <c r="A1119" t="s">
        <v>84</v>
      </c>
      <c r="B1119" s="2" t="s">
        <v>73</v>
      </c>
      <c r="C1119" s="2"/>
      <c r="D1119" s="2">
        <v>1118</v>
      </c>
      <c r="E1119" s="2" t="s">
        <v>2357</v>
      </c>
      <c r="F1119" s="2" t="s">
        <v>2358</v>
      </c>
      <c r="G1119" t="s">
        <v>58</v>
      </c>
      <c r="H1119" s="2" t="s">
        <v>78</v>
      </c>
      <c r="I1119">
        <v>6</v>
      </c>
      <c r="J1119">
        <v>1</v>
      </c>
      <c r="K1119" s="25">
        <v>45051</v>
      </c>
      <c r="M1119" s="15">
        <v>2.1561643835616437</v>
      </c>
      <c r="N1119" s="15">
        <v>787</v>
      </c>
      <c r="O1119" s="25">
        <v>25071</v>
      </c>
      <c r="P1119" t="s">
        <v>32</v>
      </c>
      <c r="Q1119" t="s">
        <v>21</v>
      </c>
      <c r="R1119">
        <v>2863</v>
      </c>
      <c r="S1119" t="s">
        <v>7</v>
      </c>
      <c r="V1119">
        <v>39</v>
      </c>
    </row>
    <row r="1120" spans="1:22" x14ac:dyDescent="0.2">
      <c r="A1120" t="s">
        <v>86</v>
      </c>
      <c r="B1120" s="2" t="s">
        <v>76</v>
      </c>
      <c r="C1120" s="2"/>
      <c r="D1120" s="2">
        <v>1119</v>
      </c>
      <c r="E1120" s="2" t="s">
        <v>2359</v>
      </c>
      <c r="F1120" s="2" t="s">
        <v>2360</v>
      </c>
      <c r="G1120" t="s">
        <v>58</v>
      </c>
      <c r="H1120" s="2" t="s">
        <v>79</v>
      </c>
      <c r="I1120">
        <v>6</v>
      </c>
      <c r="J1120">
        <v>2</v>
      </c>
      <c r="K1120" s="25">
        <v>44306</v>
      </c>
      <c r="M1120" s="15">
        <v>2.1452054794520548</v>
      </c>
      <c r="N1120" s="15">
        <v>783</v>
      </c>
      <c r="O1120" s="25">
        <v>28707</v>
      </c>
      <c r="P1120" t="s">
        <v>25</v>
      </c>
      <c r="Q1120" t="s">
        <v>23</v>
      </c>
      <c r="R1120">
        <v>2449</v>
      </c>
      <c r="S1120" t="s">
        <v>7</v>
      </c>
      <c r="V1120">
        <v>39</v>
      </c>
    </row>
    <row r="1121" spans="1:22" x14ac:dyDescent="0.2">
      <c r="A1121" t="s">
        <v>84</v>
      </c>
      <c r="B1121" s="2" t="s">
        <v>73</v>
      </c>
      <c r="C1121" s="2"/>
      <c r="D1121" s="2">
        <v>1120</v>
      </c>
      <c r="E1121" s="2" t="s">
        <v>2361</v>
      </c>
      <c r="F1121" s="2" t="s">
        <v>2362</v>
      </c>
      <c r="G1121" t="s">
        <v>93</v>
      </c>
      <c r="H1121" s="2" t="s">
        <v>78</v>
      </c>
      <c r="I1121">
        <v>6</v>
      </c>
      <c r="J1121">
        <v>1</v>
      </c>
      <c r="K1121" s="25">
        <v>43354</v>
      </c>
      <c r="M1121" s="15">
        <v>6.8054794520547945</v>
      </c>
      <c r="N1121" s="15">
        <v>2484</v>
      </c>
      <c r="O1121" s="25">
        <v>36783</v>
      </c>
      <c r="P1121" t="s">
        <v>27</v>
      </c>
      <c r="Q1121" t="s">
        <v>19</v>
      </c>
      <c r="R1121">
        <v>2412</v>
      </c>
      <c r="S1121" t="s">
        <v>7</v>
      </c>
      <c r="V1121">
        <v>39</v>
      </c>
    </row>
    <row r="1122" spans="1:22" x14ac:dyDescent="0.2">
      <c r="A1122" t="s">
        <v>86</v>
      </c>
      <c r="B1122" s="2" t="s">
        <v>76</v>
      </c>
      <c r="C1122" s="2"/>
      <c r="D1122" s="2">
        <v>1121</v>
      </c>
      <c r="E1122" s="2" t="s">
        <v>2363</v>
      </c>
      <c r="F1122" s="2" t="s">
        <v>2364</v>
      </c>
      <c r="G1122" t="s">
        <v>58</v>
      </c>
      <c r="H1122" s="2" t="s">
        <v>79</v>
      </c>
      <c r="I1122">
        <v>7</v>
      </c>
      <c r="J1122">
        <v>2</v>
      </c>
      <c r="K1122" s="25">
        <v>43503</v>
      </c>
      <c r="M1122" s="15">
        <v>6.397260273972603</v>
      </c>
      <c r="N1122" s="15">
        <v>2335</v>
      </c>
      <c r="O1122" s="25">
        <v>36654</v>
      </c>
      <c r="P1122" t="s">
        <v>25</v>
      </c>
      <c r="Q1122" t="s">
        <v>23</v>
      </c>
      <c r="R1122">
        <v>2249</v>
      </c>
      <c r="S1122" t="s">
        <v>7</v>
      </c>
      <c r="V1122">
        <v>39</v>
      </c>
    </row>
    <row r="1123" spans="1:22" x14ac:dyDescent="0.2">
      <c r="A1123" t="s">
        <v>84</v>
      </c>
      <c r="B1123" s="2" t="s">
        <v>73</v>
      </c>
      <c r="C1123" s="2"/>
      <c r="D1123" s="2">
        <v>1122</v>
      </c>
      <c r="E1123" s="2" t="s">
        <v>2365</v>
      </c>
      <c r="F1123" s="2" t="s">
        <v>2366</v>
      </c>
      <c r="G1123" t="s">
        <v>95</v>
      </c>
      <c r="H1123" s="2" t="s">
        <v>78</v>
      </c>
      <c r="I1123">
        <v>7</v>
      </c>
      <c r="J1123">
        <v>1</v>
      </c>
      <c r="K1123" s="25">
        <v>44426</v>
      </c>
      <c r="M1123" s="15">
        <v>6.2164383561643834</v>
      </c>
      <c r="N1123" s="15">
        <v>2269</v>
      </c>
      <c r="O1123" s="25">
        <v>36750</v>
      </c>
      <c r="Q1123" t="s">
        <v>19</v>
      </c>
      <c r="R1123">
        <v>1899</v>
      </c>
      <c r="S1123" t="s">
        <v>7</v>
      </c>
      <c r="V1123">
        <v>39</v>
      </c>
    </row>
    <row r="1124" spans="1:22" x14ac:dyDescent="0.2">
      <c r="A1124" t="s">
        <v>84</v>
      </c>
      <c r="B1124" s="2" t="s">
        <v>73</v>
      </c>
      <c r="C1124" s="2"/>
      <c r="D1124" s="2">
        <v>1123</v>
      </c>
      <c r="E1124" s="2" t="s">
        <v>2367</v>
      </c>
      <c r="F1124" s="2" t="s">
        <v>2368</v>
      </c>
      <c r="G1124" t="s">
        <v>93</v>
      </c>
      <c r="H1124" s="2" t="s">
        <v>78</v>
      </c>
      <c r="I1124">
        <v>1</v>
      </c>
      <c r="J1124">
        <v>1</v>
      </c>
      <c r="K1124" s="25">
        <v>44202</v>
      </c>
      <c r="M1124" s="15">
        <v>2.1095890410958904</v>
      </c>
      <c r="N1124" s="15">
        <v>770</v>
      </c>
      <c r="O1124" s="25">
        <v>29497</v>
      </c>
      <c r="Q1124" t="s">
        <v>23</v>
      </c>
      <c r="R1124">
        <v>11853</v>
      </c>
      <c r="S1124" t="s">
        <v>7</v>
      </c>
      <c r="V1124">
        <v>39</v>
      </c>
    </row>
    <row r="1125" spans="1:22" x14ac:dyDescent="0.2">
      <c r="A1125" s="2" t="s">
        <v>85</v>
      </c>
      <c r="B1125" s="2" t="s">
        <v>74</v>
      </c>
      <c r="C1125" s="2"/>
      <c r="D1125" s="2">
        <v>1124</v>
      </c>
      <c r="E1125" s="2" t="s">
        <v>2369</v>
      </c>
      <c r="F1125" s="2" t="s">
        <v>2370</v>
      </c>
      <c r="G1125" t="s">
        <v>94</v>
      </c>
      <c r="H1125" s="2" t="s">
        <v>79</v>
      </c>
      <c r="I1125">
        <v>6</v>
      </c>
      <c r="J1125">
        <v>1</v>
      </c>
      <c r="K1125" s="25">
        <v>43604</v>
      </c>
      <c r="M1125" s="15">
        <v>6.1205479452054794</v>
      </c>
      <c r="N1125" s="15">
        <v>2234</v>
      </c>
      <c r="O1125" s="25">
        <v>36678</v>
      </c>
      <c r="Q1125" t="s">
        <v>18</v>
      </c>
      <c r="R1125">
        <v>2479</v>
      </c>
      <c r="S1125" t="s">
        <v>7</v>
      </c>
      <c r="V1125">
        <v>35</v>
      </c>
    </row>
    <row r="1126" spans="1:22" x14ac:dyDescent="0.2">
      <c r="A1126" t="s">
        <v>81</v>
      </c>
      <c r="B1126" s="2" t="s">
        <v>72</v>
      </c>
      <c r="C1126" s="2"/>
      <c r="D1126" s="2">
        <v>1125</v>
      </c>
      <c r="E1126" s="2" t="s">
        <v>2371</v>
      </c>
      <c r="F1126" s="2" t="s">
        <v>2372</v>
      </c>
      <c r="G1126" t="s">
        <v>94</v>
      </c>
      <c r="H1126" s="2" t="s">
        <v>77</v>
      </c>
      <c r="I1126">
        <v>7</v>
      </c>
      <c r="J1126">
        <v>1</v>
      </c>
      <c r="K1126" s="25">
        <v>45070</v>
      </c>
      <c r="M1126" s="15">
        <v>2.1041095890410957</v>
      </c>
      <c r="N1126" s="15">
        <v>768</v>
      </c>
      <c r="O1126" s="25">
        <v>24712</v>
      </c>
      <c r="Q1126" t="s">
        <v>19</v>
      </c>
      <c r="R1126">
        <v>2129</v>
      </c>
      <c r="S1126" t="s">
        <v>7</v>
      </c>
      <c r="V1126">
        <v>35</v>
      </c>
    </row>
    <row r="1127" spans="1:22" x14ac:dyDescent="0.2">
      <c r="A1127" t="s">
        <v>84</v>
      </c>
      <c r="B1127" s="2" t="s">
        <v>73</v>
      </c>
      <c r="C1127" s="2"/>
      <c r="D1127" s="2">
        <v>1126</v>
      </c>
      <c r="E1127" s="2" t="s">
        <v>2373</v>
      </c>
      <c r="F1127" s="2" t="s">
        <v>2374</v>
      </c>
      <c r="G1127" t="s">
        <v>58</v>
      </c>
      <c r="H1127" s="2" t="s">
        <v>78</v>
      </c>
      <c r="I1127">
        <v>5</v>
      </c>
      <c r="J1127">
        <v>1</v>
      </c>
      <c r="K1127" s="25">
        <v>45072</v>
      </c>
      <c r="M1127" s="15">
        <v>2.0986301369863014</v>
      </c>
      <c r="N1127" s="15">
        <v>766</v>
      </c>
      <c r="O1127" s="25">
        <v>28828</v>
      </c>
      <c r="P1127" t="s">
        <v>27</v>
      </c>
      <c r="Q1127" t="s">
        <v>23</v>
      </c>
      <c r="R1127">
        <v>3504</v>
      </c>
      <c r="S1127" t="s">
        <v>7</v>
      </c>
      <c r="V1127">
        <v>39</v>
      </c>
    </row>
    <row r="1128" spans="1:22" x14ac:dyDescent="0.2">
      <c r="A1128" t="s">
        <v>86</v>
      </c>
      <c r="B1128" s="2" t="s">
        <v>76</v>
      </c>
      <c r="C1128" s="2"/>
      <c r="D1128" s="2">
        <v>1127</v>
      </c>
      <c r="E1128" s="2" t="s">
        <v>2375</v>
      </c>
      <c r="F1128" s="2" t="s">
        <v>2376</v>
      </c>
      <c r="G1128" t="s">
        <v>58</v>
      </c>
      <c r="H1128" s="2" t="s">
        <v>79</v>
      </c>
      <c r="I1128">
        <v>7</v>
      </c>
      <c r="J1128">
        <v>1</v>
      </c>
      <c r="K1128" s="25">
        <v>45375</v>
      </c>
      <c r="M1128" s="15">
        <v>6.0164383561643833</v>
      </c>
      <c r="N1128" s="15">
        <v>2196</v>
      </c>
      <c r="O1128" s="25">
        <v>36693</v>
      </c>
      <c r="P1128" t="s">
        <v>27</v>
      </c>
      <c r="Q1128" t="s">
        <v>18</v>
      </c>
      <c r="R1128">
        <v>2002</v>
      </c>
      <c r="S1128" t="s">
        <v>7</v>
      </c>
      <c r="V1128">
        <v>39</v>
      </c>
    </row>
    <row r="1129" spans="1:22" x14ac:dyDescent="0.2">
      <c r="A1129" t="s">
        <v>80</v>
      </c>
      <c r="B1129" s="2" t="s">
        <v>71</v>
      </c>
      <c r="C1129" s="2"/>
      <c r="D1129" s="2">
        <v>1128</v>
      </c>
      <c r="E1129" s="2" t="s">
        <v>2377</v>
      </c>
      <c r="F1129" s="2" t="s">
        <v>2378</v>
      </c>
      <c r="G1129" t="s">
        <v>94</v>
      </c>
      <c r="H1129" s="2" t="s">
        <v>89</v>
      </c>
      <c r="I1129">
        <v>4</v>
      </c>
      <c r="J1129">
        <v>1</v>
      </c>
      <c r="K1129" s="25">
        <v>45079</v>
      </c>
      <c r="M1129" s="15">
        <v>2.0794520547945203</v>
      </c>
      <c r="N1129" s="15">
        <v>759</v>
      </c>
      <c r="O1129" s="25">
        <v>22331</v>
      </c>
      <c r="Q1129" t="s">
        <v>19</v>
      </c>
      <c r="R1129">
        <v>4051</v>
      </c>
      <c r="S1129" t="s">
        <v>7</v>
      </c>
      <c r="V1129">
        <v>35</v>
      </c>
    </row>
    <row r="1130" spans="1:22" x14ac:dyDescent="0.2">
      <c r="A1130" t="s">
        <v>84</v>
      </c>
      <c r="B1130" s="2" t="s">
        <v>73</v>
      </c>
      <c r="C1130" s="2"/>
      <c r="D1130" s="2">
        <v>1129</v>
      </c>
      <c r="E1130" s="2" t="s">
        <v>2379</v>
      </c>
      <c r="F1130" s="2" t="s">
        <v>2380</v>
      </c>
      <c r="G1130" t="s">
        <v>95</v>
      </c>
      <c r="H1130" s="2" t="s">
        <v>78</v>
      </c>
      <c r="I1130">
        <v>7</v>
      </c>
      <c r="J1130">
        <v>1</v>
      </c>
      <c r="K1130" s="25">
        <v>45081</v>
      </c>
      <c r="M1130" s="15">
        <v>2.0739726027397261</v>
      </c>
      <c r="N1130" s="15">
        <v>757</v>
      </c>
      <c r="O1130" s="25">
        <v>34188</v>
      </c>
      <c r="P1130" t="s">
        <v>28</v>
      </c>
      <c r="Q1130" t="s">
        <v>21</v>
      </c>
      <c r="R1130">
        <v>2003</v>
      </c>
      <c r="S1130" t="s">
        <v>7</v>
      </c>
      <c r="V1130">
        <v>39</v>
      </c>
    </row>
    <row r="1131" spans="1:22" x14ac:dyDescent="0.2">
      <c r="A1131" s="2" t="s">
        <v>83</v>
      </c>
      <c r="B1131" s="2" t="s">
        <v>90</v>
      </c>
      <c r="C1131" s="2"/>
      <c r="D1131" s="2">
        <v>1130</v>
      </c>
      <c r="E1131" s="2" t="s">
        <v>2381</v>
      </c>
      <c r="F1131" s="2" t="s">
        <v>2382</v>
      </c>
      <c r="G1131" t="s">
        <v>58</v>
      </c>
      <c r="H1131" s="2" t="s">
        <v>91</v>
      </c>
      <c r="I1131">
        <v>7</v>
      </c>
      <c r="J1131">
        <v>1</v>
      </c>
      <c r="K1131" s="25">
        <v>45093</v>
      </c>
      <c r="M1131" s="15">
        <v>2.0410958904109591</v>
      </c>
      <c r="N1131" s="15">
        <v>745</v>
      </c>
      <c r="O1131" s="25">
        <v>31983</v>
      </c>
      <c r="Q1131" t="s">
        <v>19</v>
      </c>
      <c r="R1131">
        <v>1870</v>
      </c>
      <c r="S1131" t="s">
        <v>7</v>
      </c>
      <c r="V1131">
        <v>39</v>
      </c>
    </row>
    <row r="1132" spans="1:22" x14ac:dyDescent="0.2">
      <c r="A1132" s="2" t="s">
        <v>83</v>
      </c>
      <c r="B1132" s="2" t="s">
        <v>90</v>
      </c>
      <c r="C1132" s="2"/>
      <c r="D1132" s="2">
        <v>1131</v>
      </c>
      <c r="E1132" s="2" t="s">
        <v>2383</v>
      </c>
      <c r="F1132" s="2" t="s">
        <v>2384</v>
      </c>
      <c r="G1132" t="s">
        <v>95</v>
      </c>
      <c r="H1132" s="2" t="s">
        <v>91</v>
      </c>
      <c r="I1132">
        <v>7</v>
      </c>
      <c r="J1132">
        <v>1</v>
      </c>
      <c r="K1132" s="25">
        <v>44750</v>
      </c>
      <c r="M1132" s="15">
        <v>2.0301369863013701</v>
      </c>
      <c r="N1132" s="15">
        <v>741</v>
      </c>
      <c r="O1132" s="25">
        <v>24025</v>
      </c>
      <c r="Q1132" t="s">
        <v>19</v>
      </c>
      <c r="R1132">
        <v>2019</v>
      </c>
      <c r="S1132" t="s">
        <v>7</v>
      </c>
      <c r="V1132">
        <v>39</v>
      </c>
    </row>
    <row r="1133" spans="1:22" x14ac:dyDescent="0.2">
      <c r="A1133" s="2" t="s">
        <v>85</v>
      </c>
      <c r="B1133" s="2" t="s">
        <v>74</v>
      </c>
      <c r="C1133" s="2"/>
      <c r="D1133" s="2">
        <v>1132</v>
      </c>
      <c r="E1133" s="2" t="s">
        <v>2385</v>
      </c>
      <c r="F1133" s="2" t="s">
        <v>2386</v>
      </c>
      <c r="G1133" t="s">
        <v>58</v>
      </c>
      <c r="H1133" s="2" t="s">
        <v>79</v>
      </c>
      <c r="I1133">
        <v>6</v>
      </c>
      <c r="J1133">
        <v>1</v>
      </c>
      <c r="K1133" s="25">
        <v>43657</v>
      </c>
      <c r="M1133" s="15">
        <v>5.9753424657534246</v>
      </c>
      <c r="N1133" s="15">
        <v>2181</v>
      </c>
      <c r="O1133" s="25">
        <v>36764</v>
      </c>
      <c r="P1133" t="s">
        <v>25</v>
      </c>
      <c r="Q1133" t="s">
        <v>22</v>
      </c>
      <c r="R1133">
        <v>2440</v>
      </c>
      <c r="S1133" t="s">
        <v>7</v>
      </c>
      <c r="V1133">
        <v>39</v>
      </c>
    </row>
    <row r="1134" spans="1:22" x14ac:dyDescent="0.2">
      <c r="A1134" t="s">
        <v>81</v>
      </c>
      <c r="B1134" s="2" t="s">
        <v>72</v>
      </c>
      <c r="C1134" s="2"/>
      <c r="D1134" s="2">
        <v>1133</v>
      </c>
      <c r="E1134" s="2" t="s">
        <v>2387</v>
      </c>
      <c r="F1134" s="2" t="s">
        <v>2388</v>
      </c>
      <c r="G1134" t="s">
        <v>94</v>
      </c>
      <c r="H1134" s="2" t="s">
        <v>77</v>
      </c>
      <c r="I1134">
        <v>6</v>
      </c>
      <c r="J1134">
        <v>2</v>
      </c>
      <c r="K1134" s="25">
        <v>45099</v>
      </c>
      <c r="M1134" s="15">
        <v>2.0246575342465754</v>
      </c>
      <c r="N1134" s="15">
        <v>739</v>
      </c>
      <c r="O1134" s="25">
        <v>35697</v>
      </c>
      <c r="Q1134" t="s">
        <v>18</v>
      </c>
      <c r="R1134">
        <v>3029</v>
      </c>
      <c r="S1134" t="s">
        <v>7</v>
      </c>
      <c r="V1134">
        <v>35</v>
      </c>
    </row>
    <row r="1135" spans="1:22" x14ac:dyDescent="0.2">
      <c r="A1135" s="2" t="s">
        <v>85</v>
      </c>
      <c r="B1135" s="2" t="s">
        <v>74</v>
      </c>
      <c r="C1135" s="2"/>
      <c r="D1135" s="2">
        <v>1134</v>
      </c>
      <c r="E1135" s="2" t="s">
        <v>2389</v>
      </c>
      <c r="F1135" s="2" t="s">
        <v>2390</v>
      </c>
      <c r="G1135" t="s">
        <v>92</v>
      </c>
      <c r="H1135" s="2" t="s">
        <v>79</v>
      </c>
      <c r="I1135">
        <v>6</v>
      </c>
      <c r="J1135">
        <v>2</v>
      </c>
      <c r="K1135" s="25">
        <v>45102</v>
      </c>
      <c r="M1135" s="15">
        <v>2.0164383561643837</v>
      </c>
      <c r="N1135" s="15">
        <v>736</v>
      </c>
      <c r="O1135" s="25">
        <v>23245</v>
      </c>
      <c r="P1135" t="s">
        <v>29</v>
      </c>
      <c r="Q1135" t="s">
        <v>23</v>
      </c>
      <c r="R1135">
        <v>2469</v>
      </c>
      <c r="S1135" t="s">
        <v>7</v>
      </c>
      <c r="V1135">
        <v>39</v>
      </c>
    </row>
    <row r="1136" spans="1:22" x14ac:dyDescent="0.2">
      <c r="A1136" s="2" t="s">
        <v>85</v>
      </c>
      <c r="B1136" s="2" t="s">
        <v>74</v>
      </c>
      <c r="C1136" s="2"/>
      <c r="D1136" s="2">
        <v>1135</v>
      </c>
      <c r="E1136" s="2" t="s">
        <v>2391</v>
      </c>
      <c r="F1136" s="2" t="s">
        <v>2392</v>
      </c>
      <c r="G1136" t="s">
        <v>58</v>
      </c>
      <c r="H1136" s="2" t="s">
        <v>79</v>
      </c>
      <c r="I1136">
        <v>7</v>
      </c>
      <c r="J1136">
        <v>1</v>
      </c>
      <c r="K1136" s="25">
        <v>45102</v>
      </c>
      <c r="M1136" s="15">
        <v>2.0164383561643837</v>
      </c>
      <c r="N1136" s="15">
        <v>736</v>
      </c>
      <c r="O1136" s="25">
        <v>25303</v>
      </c>
      <c r="Q1136" t="s">
        <v>20</v>
      </c>
      <c r="R1136">
        <v>1959</v>
      </c>
      <c r="S1136" t="s">
        <v>7</v>
      </c>
      <c r="V1136">
        <v>39</v>
      </c>
    </row>
    <row r="1137" spans="1:22" x14ac:dyDescent="0.2">
      <c r="A1137" t="s">
        <v>84</v>
      </c>
      <c r="B1137" s="2" t="s">
        <v>73</v>
      </c>
      <c r="C1137" s="2"/>
      <c r="D1137" s="2">
        <v>1136</v>
      </c>
      <c r="E1137" s="2" t="s">
        <v>2393</v>
      </c>
      <c r="F1137" s="2" t="s">
        <v>2394</v>
      </c>
      <c r="G1137" t="s">
        <v>58</v>
      </c>
      <c r="H1137" s="2" t="s">
        <v>78</v>
      </c>
      <c r="I1137">
        <v>6</v>
      </c>
      <c r="J1137">
        <v>1</v>
      </c>
      <c r="K1137" s="25">
        <v>45109</v>
      </c>
      <c r="M1137" s="15">
        <v>1.9972602739726026</v>
      </c>
      <c r="N1137" s="15">
        <v>729</v>
      </c>
      <c r="O1137" s="25">
        <v>27992</v>
      </c>
      <c r="P1137" t="s">
        <v>33</v>
      </c>
      <c r="Q1137" t="s">
        <v>21</v>
      </c>
      <c r="R1137">
        <v>3368</v>
      </c>
      <c r="S1137" t="s">
        <v>7</v>
      </c>
      <c r="V1137">
        <v>39</v>
      </c>
    </row>
    <row r="1138" spans="1:22" x14ac:dyDescent="0.2">
      <c r="A1138" t="s">
        <v>86</v>
      </c>
      <c r="B1138" s="2" t="s">
        <v>76</v>
      </c>
      <c r="C1138" s="2"/>
      <c r="D1138" s="2">
        <v>1137</v>
      </c>
      <c r="E1138" s="2" t="s">
        <v>2395</v>
      </c>
      <c r="F1138" s="2" t="s">
        <v>2396</v>
      </c>
      <c r="G1138" t="s">
        <v>58</v>
      </c>
      <c r="H1138" s="2" t="s">
        <v>79</v>
      </c>
      <c r="I1138">
        <v>7</v>
      </c>
      <c r="J1138">
        <v>1</v>
      </c>
      <c r="K1138" s="25">
        <v>45112</v>
      </c>
      <c r="M1138" s="15">
        <v>1.989041095890411</v>
      </c>
      <c r="N1138" s="15">
        <v>726</v>
      </c>
      <c r="O1138" s="25">
        <v>32014</v>
      </c>
      <c r="P1138" t="s">
        <v>25</v>
      </c>
      <c r="Q1138" t="s">
        <v>23</v>
      </c>
      <c r="R1138">
        <v>2033</v>
      </c>
      <c r="S1138" t="s">
        <v>7</v>
      </c>
      <c r="V1138">
        <v>39</v>
      </c>
    </row>
    <row r="1139" spans="1:22" x14ac:dyDescent="0.2">
      <c r="A1139" t="s">
        <v>86</v>
      </c>
      <c r="B1139" s="2" t="s">
        <v>76</v>
      </c>
      <c r="C1139" s="2"/>
      <c r="D1139" s="2">
        <v>1138</v>
      </c>
      <c r="E1139" s="2" t="s">
        <v>2397</v>
      </c>
      <c r="F1139" s="2" t="s">
        <v>2398</v>
      </c>
      <c r="G1139" t="s">
        <v>58</v>
      </c>
      <c r="H1139" s="2" t="s">
        <v>79</v>
      </c>
      <c r="I1139">
        <v>3</v>
      </c>
      <c r="J1139">
        <v>2</v>
      </c>
      <c r="K1139" s="25">
        <v>45734</v>
      </c>
      <c r="M1139" s="15">
        <v>1.9835616438356165</v>
      </c>
      <c r="N1139" s="15">
        <v>724</v>
      </c>
      <c r="O1139" s="25">
        <v>25915</v>
      </c>
      <c r="Q1139" t="s">
        <v>21</v>
      </c>
      <c r="R1139">
        <v>5279</v>
      </c>
      <c r="S1139" t="s">
        <v>7</v>
      </c>
      <c r="V1139">
        <v>39</v>
      </c>
    </row>
    <row r="1140" spans="1:22" x14ac:dyDescent="0.2">
      <c r="A1140" s="2" t="s">
        <v>85</v>
      </c>
      <c r="B1140" s="2" t="s">
        <v>74</v>
      </c>
      <c r="C1140" s="2"/>
      <c r="D1140" s="2">
        <v>1139</v>
      </c>
      <c r="E1140" s="2" t="s">
        <v>2399</v>
      </c>
      <c r="F1140" s="2" t="s">
        <v>2400</v>
      </c>
      <c r="G1140" t="s">
        <v>58</v>
      </c>
      <c r="H1140" s="2" t="s">
        <v>79</v>
      </c>
      <c r="I1140">
        <v>5</v>
      </c>
      <c r="J1140">
        <v>1</v>
      </c>
      <c r="K1140" s="25">
        <v>44091</v>
      </c>
      <c r="M1140" s="15">
        <v>1.9753424657534246</v>
      </c>
      <c r="N1140" s="15">
        <v>721</v>
      </c>
      <c r="O1140" s="25">
        <v>27372</v>
      </c>
      <c r="P1140" t="s">
        <v>32</v>
      </c>
      <c r="Q1140" t="s">
        <v>19</v>
      </c>
      <c r="R1140">
        <v>4070</v>
      </c>
      <c r="S1140" t="s">
        <v>7</v>
      </c>
      <c r="V1140">
        <v>39</v>
      </c>
    </row>
    <row r="1141" spans="1:22" x14ac:dyDescent="0.2">
      <c r="A1141" t="s">
        <v>84</v>
      </c>
      <c r="B1141" s="2" t="s">
        <v>73</v>
      </c>
      <c r="C1141" s="2"/>
      <c r="D1141" s="2">
        <v>1140</v>
      </c>
      <c r="E1141" s="2" t="s">
        <v>2401</v>
      </c>
      <c r="F1141" s="2" t="s">
        <v>2402</v>
      </c>
      <c r="G1141" t="s">
        <v>58</v>
      </c>
      <c r="H1141" s="2" t="s">
        <v>78</v>
      </c>
      <c r="I1141">
        <v>6</v>
      </c>
      <c r="J1141">
        <v>1</v>
      </c>
      <c r="K1141" s="25">
        <v>45117</v>
      </c>
      <c r="M1141" s="15">
        <v>1.9753424657534246</v>
      </c>
      <c r="N1141" s="15">
        <v>721</v>
      </c>
      <c r="O1141" s="25">
        <v>28198</v>
      </c>
      <c r="P1141" t="s">
        <v>34</v>
      </c>
      <c r="Q1141" t="s">
        <v>17</v>
      </c>
      <c r="R1141">
        <v>2398</v>
      </c>
      <c r="S1141" t="s">
        <v>7</v>
      </c>
      <c r="V1141">
        <v>39</v>
      </c>
    </row>
    <row r="1142" spans="1:22" x14ac:dyDescent="0.2">
      <c r="A1142" t="s">
        <v>84</v>
      </c>
      <c r="B1142" s="2" t="s">
        <v>73</v>
      </c>
      <c r="C1142" s="2"/>
      <c r="D1142" s="2">
        <v>1141</v>
      </c>
      <c r="E1142" s="2" t="s">
        <v>2403</v>
      </c>
      <c r="F1142" s="2" t="s">
        <v>2404</v>
      </c>
      <c r="G1142" t="s">
        <v>58</v>
      </c>
      <c r="H1142" s="2" t="s">
        <v>78</v>
      </c>
      <c r="I1142">
        <v>6</v>
      </c>
      <c r="J1142">
        <v>2</v>
      </c>
      <c r="K1142" s="25">
        <v>44374</v>
      </c>
      <c r="M1142" s="15">
        <v>1.9671232876712328</v>
      </c>
      <c r="N1142" s="15">
        <v>718</v>
      </c>
      <c r="O1142" s="25">
        <v>27915</v>
      </c>
      <c r="P1142" t="s">
        <v>32</v>
      </c>
      <c r="Q1142" t="s">
        <v>21</v>
      </c>
      <c r="R1142">
        <v>3409</v>
      </c>
      <c r="S1142" t="s">
        <v>7</v>
      </c>
      <c r="V1142">
        <v>39</v>
      </c>
    </row>
    <row r="1143" spans="1:22" x14ac:dyDescent="0.2">
      <c r="A1143" t="s">
        <v>86</v>
      </c>
      <c r="B1143" s="2" t="s">
        <v>76</v>
      </c>
      <c r="C1143" s="2"/>
      <c r="D1143" s="2">
        <v>1142</v>
      </c>
      <c r="E1143" s="2" t="s">
        <v>2405</v>
      </c>
      <c r="F1143" s="2" t="s">
        <v>2406</v>
      </c>
      <c r="G1143" t="s">
        <v>58</v>
      </c>
      <c r="H1143" s="2" t="s">
        <v>79</v>
      </c>
      <c r="I1143">
        <v>6</v>
      </c>
      <c r="J1143">
        <v>1</v>
      </c>
      <c r="K1143" s="25">
        <v>45121</v>
      </c>
      <c r="M1143" s="15">
        <v>1.9643835616438357</v>
      </c>
      <c r="N1143" s="15">
        <v>717</v>
      </c>
      <c r="O1143" s="25">
        <v>24357</v>
      </c>
      <c r="P1143" t="s">
        <v>25</v>
      </c>
      <c r="Q1143" t="s">
        <v>18</v>
      </c>
      <c r="R1143">
        <v>2661</v>
      </c>
      <c r="S1143" t="s">
        <v>7</v>
      </c>
      <c r="V1143">
        <v>39</v>
      </c>
    </row>
    <row r="1144" spans="1:22" x14ac:dyDescent="0.2">
      <c r="A1144" t="s">
        <v>86</v>
      </c>
      <c r="B1144" s="2" t="s">
        <v>76</v>
      </c>
      <c r="C1144" s="2"/>
      <c r="D1144" s="2">
        <v>1143</v>
      </c>
      <c r="E1144" s="2" t="s">
        <v>2407</v>
      </c>
      <c r="F1144" s="2" t="s">
        <v>2408</v>
      </c>
      <c r="G1144" t="s">
        <v>58</v>
      </c>
      <c r="H1144" s="2" t="s">
        <v>79</v>
      </c>
      <c r="I1144">
        <v>6</v>
      </c>
      <c r="J1144">
        <v>1</v>
      </c>
      <c r="K1144" s="25">
        <v>45122</v>
      </c>
      <c r="M1144" s="15">
        <v>1.9616438356164383</v>
      </c>
      <c r="N1144" s="15">
        <v>716</v>
      </c>
      <c r="O1144" s="25">
        <v>25888</v>
      </c>
      <c r="P1144" t="s">
        <v>25</v>
      </c>
      <c r="Q1144" t="s">
        <v>23</v>
      </c>
      <c r="R1144">
        <v>2596</v>
      </c>
      <c r="S1144" t="s">
        <v>7</v>
      </c>
      <c r="V1144">
        <v>39</v>
      </c>
    </row>
    <row r="1145" spans="1:22" x14ac:dyDescent="0.2">
      <c r="A1145" s="2" t="s">
        <v>85</v>
      </c>
      <c r="B1145" s="2" t="s">
        <v>74</v>
      </c>
      <c r="C1145" s="2"/>
      <c r="D1145" s="2">
        <v>1144</v>
      </c>
      <c r="E1145" s="2" t="s">
        <v>2409</v>
      </c>
      <c r="F1145" s="2" t="s">
        <v>2410</v>
      </c>
      <c r="G1145" t="s">
        <v>94</v>
      </c>
      <c r="H1145" s="2" t="s">
        <v>79</v>
      </c>
      <c r="I1145">
        <v>6</v>
      </c>
      <c r="J1145">
        <v>1</v>
      </c>
      <c r="K1145" s="25">
        <v>45029</v>
      </c>
      <c r="M1145" s="15">
        <v>1.9506849315068493</v>
      </c>
      <c r="N1145" s="15">
        <v>712</v>
      </c>
      <c r="O1145" s="25">
        <v>34568</v>
      </c>
      <c r="P1145" t="s">
        <v>32</v>
      </c>
      <c r="Q1145" t="s">
        <v>19</v>
      </c>
      <c r="R1145">
        <v>2524</v>
      </c>
      <c r="S1145" t="s">
        <v>7</v>
      </c>
      <c r="V1145">
        <v>35</v>
      </c>
    </row>
    <row r="1146" spans="1:22" x14ac:dyDescent="0.2">
      <c r="A1146" s="2" t="s">
        <v>85</v>
      </c>
      <c r="B1146" s="2" t="s">
        <v>74</v>
      </c>
      <c r="C1146" s="2"/>
      <c r="D1146" s="2">
        <v>1145</v>
      </c>
      <c r="E1146" s="2" t="s">
        <v>2411</v>
      </c>
      <c r="F1146" s="2" t="s">
        <v>2412</v>
      </c>
      <c r="G1146" t="s">
        <v>58</v>
      </c>
      <c r="H1146" s="2" t="s">
        <v>79</v>
      </c>
      <c r="I1146">
        <v>2</v>
      </c>
      <c r="J1146">
        <v>1</v>
      </c>
      <c r="K1146" s="25">
        <v>44216</v>
      </c>
      <c r="M1146" s="15">
        <v>1.9479452054794522</v>
      </c>
      <c r="N1146" s="15">
        <v>711</v>
      </c>
      <c r="O1146" s="25">
        <v>24534</v>
      </c>
      <c r="Q1146" t="s">
        <v>22</v>
      </c>
      <c r="R1146">
        <v>8916</v>
      </c>
      <c r="S1146" t="s">
        <v>7</v>
      </c>
      <c r="V1146">
        <v>20</v>
      </c>
    </row>
    <row r="1147" spans="1:22" x14ac:dyDescent="0.2">
      <c r="A1147" t="s">
        <v>84</v>
      </c>
      <c r="B1147" s="2" t="s">
        <v>73</v>
      </c>
      <c r="C1147" s="2"/>
      <c r="D1147" s="2">
        <v>1146</v>
      </c>
      <c r="E1147" s="2" t="s">
        <v>2413</v>
      </c>
      <c r="F1147" s="2" t="s">
        <v>2414</v>
      </c>
      <c r="G1147" t="s">
        <v>93</v>
      </c>
      <c r="H1147" s="2" t="s">
        <v>78</v>
      </c>
      <c r="I1147">
        <v>7</v>
      </c>
      <c r="J1147">
        <v>1</v>
      </c>
      <c r="K1147" s="25">
        <v>44566</v>
      </c>
      <c r="M1147" s="15">
        <v>1.9397260273972603</v>
      </c>
      <c r="N1147" s="15">
        <v>708</v>
      </c>
      <c r="O1147" s="25">
        <v>27334</v>
      </c>
      <c r="P1147" t="s">
        <v>34</v>
      </c>
      <c r="Q1147" t="s">
        <v>17</v>
      </c>
      <c r="R1147">
        <v>2342</v>
      </c>
      <c r="S1147" t="s">
        <v>7</v>
      </c>
      <c r="V1147">
        <v>39</v>
      </c>
    </row>
    <row r="1148" spans="1:22" x14ac:dyDescent="0.2">
      <c r="A1148" t="s">
        <v>84</v>
      </c>
      <c r="B1148" s="2" t="s">
        <v>73</v>
      </c>
      <c r="C1148" s="2"/>
      <c r="D1148" s="2">
        <v>1147</v>
      </c>
      <c r="E1148" s="2" t="s">
        <v>2415</v>
      </c>
      <c r="F1148" s="2" t="s">
        <v>2416</v>
      </c>
      <c r="G1148" t="s">
        <v>58</v>
      </c>
      <c r="H1148" s="2" t="s">
        <v>78</v>
      </c>
      <c r="I1148">
        <v>7</v>
      </c>
      <c r="J1148">
        <v>2</v>
      </c>
      <c r="K1148" s="25">
        <v>43762</v>
      </c>
      <c r="M1148" s="15">
        <v>5.6876712328767125</v>
      </c>
      <c r="N1148" s="15">
        <v>2076</v>
      </c>
      <c r="O1148" s="25">
        <v>36734</v>
      </c>
      <c r="Q1148" t="s">
        <v>18</v>
      </c>
      <c r="R1148">
        <v>2187</v>
      </c>
      <c r="S1148" t="s">
        <v>7</v>
      </c>
      <c r="V1148">
        <v>39</v>
      </c>
    </row>
    <row r="1149" spans="1:22" x14ac:dyDescent="0.2">
      <c r="A1149" t="s">
        <v>84</v>
      </c>
      <c r="B1149" s="2" t="s">
        <v>73</v>
      </c>
      <c r="C1149" s="2"/>
      <c r="D1149" s="2">
        <v>1148</v>
      </c>
      <c r="E1149" s="2" t="s">
        <v>2417</v>
      </c>
      <c r="F1149" s="2" t="s">
        <v>2418</v>
      </c>
      <c r="G1149" t="s">
        <v>58</v>
      </c>
      <c r="H1149" s="2" t="s">
        <v>78</v>
      </c>
      <c r="I1149">
        <v>7</v>
      </c>
      <c r="J1149">
        <v>1</v>
      </c>
      <c r="K1149" s="25">
        <v>45343</v>
      </c>
      <c r="M1149" s="15">
        <v>1.9369863013698629</v>
      </c>
      <c r="N1149" s="15">
        <v>707</v>
      </c>
      <c r="O1149" s="25">
        <v>26866</v>
      </c>
      <c r="P1149" t="s">
        <v>25</v>
      </c>
      <c r="Q1149" t="s">
        <v>23</v>
      </c>
      <c r="R1149">
        <v>1885</v>
      </c>
      <c r="S1149" t="s">
        <v>7</v>
      </c>
      <c r="V1149">
        <v>39</v>
      </c>
    </row>
    <row r="1150" spans="1:22" x14ac:dyDescent="0.2">
      <c r="A1150" t="s">
        <v>84</v>
      </c>
      <c r="B1150" s="2" t="s">
        <v>73</v>
      </c>
      <c r="C1150" s="2"/>
      <c r="D1150" s="2">
        <v>1149</v>
      </c>
      <c r="E1150" s="2" t="s">
        <v>2419</v>
      </c>
      <c r="F1150" s="2" t="s">
        <v>2420</v>
      </c>
      <c r="G1150" t="s">
        <v>95</v>
      </c>
      <c r="H1150" s="2" t="s">
        <v>78</v>
      </c>
      <c r="I1150">
        <v>6</v>
      </c>
      <c r="J1150">
        <v>1</v>
      </c>
      <c r="K1150" s="25">
        <v>43964</v>
      </c>
      <c r="M1150" s="15">
        <v>1.9315068493150684</v>
      </c>
      <c r="N1150" s="15">
        <v>705</v>
      </c>
      <c r="O1150" s="25">
        <v>30604</v>
      </c>
      <c r="R1150">
        <v>3356</v>
      </c>
      <c r="S1150" t="s">
        <v>7</v>
      </c>
      <c r="V1150">
        <v>39</v>
      </c>
    </row>
    <row r="1151" spans="1:22" x14ac:dyDescent="0.2">
      <c r="A1151" t="s">
        <v>84</v>
      </c>
      <c r="B1151" s="2" t="s">
        <v>73</v>
      </c>
      <c r="C1151" s="2"/>
      <c r="D1151" s="2">
        <v>1150</v>
      </c>
      <c r="E1151" s="2" t="s">
        <v>2421</v>
      </c>
      <c r="F1151" s="2" t="s">
        <v>2422</v>
      </c>
      <c r="G1151" t="s">
        <v>58</v>
      </c>
      <c r="H1151" s="2" t="s">
        <v>78</v>
      </c>
      <c r="I1151">
        <v>7</v>
      </c>
      <c r="J1151">
        <v>1</v>
      </c>
      <c r="K1151" s="25">
        <v>45133</v>
      </c>
      <c r="M1151" s="15">
        <v>1.9315068493150684</v>
      </c>
      <c r="N1151" s="15">
        <v>705</v>
      </c>
      <c r="O1151" s="25">
        <v>34565</v>
      </c>
      <c r="P1151" t="s">
        <v>29</v>
      </c>
      <c r="Q1151" t="s">
        <v>19</v>
      </c>
      <c r="R1151">
        <v>2205</v>
      </c>
      <c r="S1151" t="s">
        <v>7</v>
      </c>
      <c r="V1151">
        <v>39</v>
      </c>
    </row>
    <row r="1152" spans="1:22" x14ac:dyDescent="0.2">
      <c r="A1152" s="2" t="s">
        <v>82</v>
      </c>
      <c r="B1152" s="2" t="s">
        <v>75</v>
      </c>
      <c r="C1152" s="2"/>
      <c r="D1152" s="2">
        <v>1151</v>
      </c>
      <c r="E1152" s="2" t="s">
        <v>2423</v>
      </c>
      <c r="F1152" s="2" t="s">
        <v>2424</v>
      </c>
      <c r="G1152" t="s">
        <v>92</v>
      </c>
      <c r="H1152" s="2" t="s">
        <v>78</v>
      </c>
      <c r="I1152">
        <v>6</v>
      </c>
      <c r="J1152">
        <v>1</v>
      </c>
      <c r="K1152" s="25">
        <v>45210</v>
      </c>
      <c r="M1152" s="15">
        <v>1.9260273972602739</v>
      </c>
      <c r="N1152" s="15">
        <v>703</v>
      </c>
      <c r="O1152" s="25">
        <v>34378</v>
      </c>
      <c r="P1152" t="s">
        <v>25</v>
      </c>
      <c r="Q1152" t="s">
        <v>22</v>
      </c>
      <c r="R1152">
        <v>2441</v>
      </c>
      <c r="S1152" t="s">
        <v>7</v>
      </c>
      <c r="V1152">
        <v>39</v>
      </c>
    </row>
    <row r="1153" spans="1:22" x14ac:dyDescent="0.2">
      <c r="A1153" s="2" t="s">
        <v>85</v>
      </c>
      <c r="B1153" s="2" t="s">
        <v>74</v>
      </c>
      <c r="C1153" s="2"/>
      <c r="D1153" s="2">
        <v>1152</v>
      </c>
      <c r="E1153" s="2" t="s">
        <v>2425</v>
      </c>
      <c r="F1153" s="2" t="s">
        <v>2426</v>
      </c>
      <c r="G1153" t="s">
        <v>58</v>
      </c>
      <c r="H1153" s="2" t="s">
        <v>79</v>
      </c>
      <c r="I1153">
        <v>6</v>
      </c>
      <c r="J1153">
        <v>1</v>
      </c>
      <c r="K1153" s="25">
        <v>45137</v>
      </c>
      <c r="M1153" s="15">
        <v>1.9205479452054794</v>
      </c>
      <c r="N1153" s="15">
        <v>701</v>
      </c>
      <c r="O1153" s="25">
        <v>25796</v>
      </c>
      <c r="Q1153" t="s">
        <v>23</v>
      </c>
      <c r="R1153">
        <v>2722</v>
      </c>
      <c r="S1153" t="s">
        <v>7</v>
      </c>
      <c r="V1153">
        <v>39</v>
      </c>
    </row>
    <row r="1154" spans="1:22" x14ac:dyDescent="0.2">
      <c r="A1154" t="s">
        <v>80</v>
      </c>
      <c r="B1154" s="2" t="s">
        <v>71</v>
      </c>
      <c r="C1154" s="2"/>
      <c r="D1154" s="2">
        <v>1153</v>
      </c>
      <c r="E1154" s="2" t="s">
        <v>2427</v>
      </c>
      <c r="F1154" s="2" t="s">
        <v>2428</v>
      </c>
      <c r="G1154" t="s">
        <v>94</v>
      </c>
      <c r="H1154" s="2" t="s">
        <v>89</v>
      </c>
      <c r="I1154">
        <v>7</v>
      </c>
      <c r="J1154">
        <v>1</v>
      </c>
      <c r="K1154" s="25">
        <v>43779</v>
      </c>
      <c r="M1154" s="15">
        <v>5.6410958904109592</v>
      </c>
      <c r="N1154" s="15">
        <v>2059</v>
      </c>
      <c r="O1154" s="25">
        <v>36824</v>
      </c>
      <c r="Q1154" t="s">
        <v>22</v>
      </c>
      <c r="R1154">
        <v>1832</v>
      </c>
      <c r="S1154" t="s">
        <v>7</v>
      </c>
      <c r="V1154">
        <v>35</v>
      </c>
    </row>
    <row r="1155" spans="1:22" x14ac:dyDescent="0.2">
      <c r="A1155" t="s">
        <v>80</v>
      </c>
      <c r="B1155" s="2" t="s">
        <v>71</v>
      </c>
      <c r="C1155" s="2"/>
      <c r="D1155" s="2">
        <v>1154</v>
      </c>
      <c r="E1155" s="2" t="s">
        <v>2429</v>
      </c>
      <c r="F1155" s="2" t="s">
        <v>2430</v>
      </c>
      <c r="G1155" t="s">
        <v>93</v>
      </c>
      <c r="H1155" s="2" t="s">
        <v>89</v>
      </c>
      <c r="I1155">
        <v>4</v>
      </c>
      <c r="J1155">
        <v>2</v>
      </c>
      <c r="K1155" s="25">
        <v>43383</v>
      </c>
      <c r="M1155" s="15">
        <v>1.9150684931506849</v>
      </c>
      <c r="N1155" s="15">
        <v>699</v>
      </c>
      <c r="O1155" s="25">
        <v>33028</v>
      </c>
      <c r="Q1155" t="s">
        <v>22</v>
      </c>
      <c r="R1155">
        <v>4441</v>
      </c>
      <c r="S1155" t="s">
        <v>7</v>
      </c>
      <c r="V1155">
        <v>39</v>
      </c>
    </row>
    <row r="1156" spans="1:22" x14ac:dyDescent="0.2">
      <c r="A1156" t="s">
        <v>84</v>
      </c>
      <c r="B1156" s="2" t="s">
        <v>73</v>
      </c>
      <c r="C1156" s="2"/>
      <c r="D1156" s="2">
        <v>1155</v>
      </c>
      <c r="E1156" s="2" t="s">
        <v>2431</v>
      </c>
      <c r="F1156" s="2" t="s">
        <v>2432</v>
      </c>
      <c r="G1156" t="s">
        <v>58</v>
      </c>
      <c r="H1156" s="2" t="s">
        <v>78</v>
      </c>
      <c r="I1156">
        <v>6</v>
      </c>
      <c r="J1156">
        <v>1</v>
      </c>
      <c r="K1156" s="25">
        <v>45143</v>
      </c>
      <c r="M1156" s="15">
        <v>1.904109589041096</v>
      </c>
      <c r="N1156" s="15">
        <v>695</v>
      </c>
      <c r="O1156" s="25">
        <v>30024</v>
      </c>
      <c r="P1156" t="s">
        <v>26</v>
      </c>
      <c r="Q1156" t="s">
        <v>19</v>
      </c>
      <c r="R1156">
        <v>2632</v>
      </c>
      <c r="S1156" t="s">
        <v>7</v>
      </c>
      <c r="V1156">
        <v>39</v>
      </c>
    </row>
    <row r="1157" spans="1:22" x14ac:dyDescent="0.2">
      <c r="A1157" t="s">
        <v>80</v>
      </c>
      <c r="B1157" s="2" t="s">
        <v>71</v>
      </c>
      <c r="C1157" s="2"/>
      <c r="D1157" s="2">
        <v>1156</v>
      </c>
      <c r="E1157" s="2" t="s">
        <v>2433</v>
      </c>
      <c r="F1157" s="2" t="s">
        <v>2434</v>
      </c>
      <c r="G1157" t="s">
        <v>94</v>
      </c>
      <c r="H1157" s="2" t="s">
        <v>89</v>
      </c>
      <c r="I1157">
        <v>6</v>
      </c>
      <c r="J1157">
        <v>1</v>
      </c>
      <c r="K1157" s="25">
        <v>45144</v>
      </c>
      <c r="M1157" s="15">
        <v>1.9013698630136986</v>
      </c>
      <c r="N1157" s="15">
        <v>694</v>
      </c>
      <c r="O1157" s="25">
        <v>31218</v>
      </c>
      <c r="Q1157" t="s">
        <v>19</v>
      </c>
      <c r="R1157">
        <v>2709</v>
      </c>
      <c r="S1157" t="s">
        <v>7</v>
      </c>
      <c r="V1157">
        <v>35</v>
      </c>
    </row>
    <row r="1158" spans="1:22" x14ac:dyDescent="0.2">
      <c r="A1158" t="s">
        <v>84</v>
      </c>
      <c r="B1158" s="2" t="s">
        <v>73</v>
      </c>
      <c r="C1158" s="2"/>
      <c r="D1158" s="2">
        <v>1157</v>
      </c>
      <c r="E1158" s="2" t="s">
        <v>2435</v>
      </c>
      <c r="F1158" s="2" t="s">
        <v>2436</v>
      </c>
      <c r="G1158" t="s">
        <v>95</v>
      </c>
      <c r="H1158" s="2" t="s">
        <v>78</v>
      </c>
      <c r="I1158">
        <v>7</v>
      </c>
      <c r="J1158">
        <v>2</v>
      </c>
      <c r="K1158" s="25">
        <v>43852</v>
      </c>
      <c r="M1158" s="15">
        <v>5.441095890410959</v>
      </c>
      <c r="N1158" s="15">
        <v>1986</v>
      </c>
      <c r="O1158" s="25">
        <v>36623</v>
      </c>
      <c r="Q1158" t="s">
        <v>21</v>
      </c>
      <c r="R1158">
        <v>2207</v>
      </c>
      <c r="S1158" t="s">
        <v>7</v>
      </c>
      <c r="V1158">
        <v>39</v>
      </c>
    </row>
    <row r="1159" spans="1:22" x14ac:dyDescent="0.2">
      <c r="A1159" t="s">
        <v>81</v>
      </c>
      <c r="B1159" s="2" t="s">
        <v>72</v>
      </c>
      <c r="C1159" s="2"/>
      <c r="D1159" s="2">
        <v>1158</v>
      </c>
      <c r="E1159" s="2" t="s">
        <v>2437</v>
      </c>
      <c r="F1159" s="2" t="s">
        <v>2438</v>
      </c>
      <c r="G1159" t="s">
        <v>94</v>
      </c>
      <c r="H1159" s="2" t="s">
        <v>77</v>
      </c>
      <c r="I1159">
        <v>7</v>
      </c>
      <c r="J1159">
        <v>2</v>
      </c>
      <c r="K1159" s="25">
        <v>45146</v>
      </c>
      <c r="M1159" s="15">
        <v>1.8958904109589041</v>
      </c>
      <c r="N1159" s="15">
        <v>692</v>
      </c>
      <c r="O1159" s="25">
        <v>34608</v>
      </c>
      <c r="P1159" t="s">
        <v>43</v>
      </c>
      <c r="Q1159" t="s">
        <v>20</v>
      </c>
      <c r="R1159">
        <v>2158</v>
      </c>
      <c r="S1159" t="s">
        <v>7</v>
      </c>
      <c r="V1159">
        <v>35</v>
      </c>
    </row>
    <row r="1160" spans="1:22" x14ac:dyDescent="0.2">
      <c r="A1160" s="2" t="s">
        <v>85</v>
      </c>
      <c r="B1160" s="2" t="s">
        <v>74</v>
      </c>
      <c r="C1160" s="2"/>
      <c r="D1160" s="2">
        <v>1159</v>
      </c>
      <c r="E1160" s="2" t="s">
        <v>2439</v>
      </c>
      <c r="F1160" s="2" t="s">
        <v>2440</v>
      </c>
      <c r="G1160" t="s">
        <v>95</v>
      </c>
      <c r="H1160" s="2" t="s">
        <v>79</v>
      </c>
      <c r="I1160">
        <v>7</v>
      </c>
      <c r="J1160">
        <v>1</v>
      </c>
      <c r="K1160" s="25">
        <v>45149</v>
      </c>
      <c r="M1160" s="15">
        <v>1.8876712328767122</v>
      </c>
      <c r="N1160" s="15">
        <v>689</v>
      </c>
      <c r="O1160" s="25">
        <v>23341</v>
      </c>
      <c r="P1160" t="s">
        <v>25</v>
      </c>
      <c r="Q1160" t="s">
        <v>22</v>
      </c>
      <c r="R1160">
        <v>2217</v>
      </c>
      <c r="S1160" t="s">
        <v>7</v>
      </c>
      <c r="V1160">
        <v>39</v>
      </c>
    </row>
    <row r="1161" spans="1:22" x14ac:dyDescent="0.2">
      <c r="A1161" t="s">
        <v>84</v>
      </c>
      <c r="B1161" s="2" t="s">
        <v>73</v>
      </c>
      <c r="C1161" s="2"/>
      <c r="D1161" s="2">
        <v>1160</v>
      </c>
      <c r="E1161" s="2" t="s">
        <v>2441</v>
      </c>
      <c r="F1161" s="2" t="s">
        <v>2442</v>
      </c>
      <c r="G1161" t="s">
        <v>58</v>
      </c>
      <c r="H1161" s="2" t="s">
        <v>78</v>
      </c>
      <c r="I1161">
        <v>4</v>
      </c>
      <c r="J1161">
        <v>1</v>
      </c>
      <c r="K1161" s="25">
        <v>45151</v>
      </c>
      <c r="M1161" s="15">
        <v>1.8821917808219177</v>
      </c>
      <c r="N1161" s="15">
        <v>687</v>
      </c>
      <c r="O1161" s="25">
        <v>27504</v>
      </c>
      <c r="P1161" t="s">
        <v>27</v>
      </c>
      <c r="Q1161" t="s">
        <v>23</v>
      </c>
      <c r="R1161">
        <v>4101</v>
      </c>
      <c r="S1161" t="s">
        <v>7</v>
      </c>
      <c r="V1161">
        <v>39</v>
      </c>
    </row>
    <row r="1162" spans="1:22" x14ac:dyDescent="0.2">
      <c r="A1162" s="2" t="s">
        <v>85</v>
      </c>
      <c r="B1162" s="2" t="s">
        <v>74</v>
      </c>
      <c r="C1162" s="2"/>
      <c r="D1162" s="2">
        <v>1161</v>
      </c>
      <c r="E1162" s="2" t="s">
        <v>2443</v>
      </c>
      <c r="F1162" s="2" t="s">
        <v>2444</v>
      </c>
      <c r="G1162" t="s">
        <v>58</v>
      </c>
      <c r="H1162" s="2" t="s">
        <v>79</v>
      </c>
      <c r="I1162">
        <v>6</v>
      </c>
      <c r="J1162">
        <v>1</v>
      </c>
      <c r="K1162" s="25">
        <v>45626</v>
      </c>
      <c r="M1162" s="15">
        <v>1.8821917808219177</v>
      </c>
      <c r="N1162" s="15">
        <v>687</v>
      </c>
      <c r="O1162" s="25">
        <v>34660</v>
      </c>
      <c r="Q1162" t="s">
        <v>19</v>
      </c>
      <c r="R1162">
        <v>2582</v>
      </c>
      <c r="S1162" t="s">
        <v>7</v>
      </c>
      <c r="V1162">
        <v>39</v>
      </c>
    </row>
    <row r="1163" spans="1:22" x14ac:dyDescent="0.2">
      <c r="A1163" t="s">
        <v>80</v>
      </c>
      <c r="B1163" s="2" t="s">
        <v>71</v>
      </c>
      <c r="C1163" s="2"/>
      <c r="D1163" s="2">
        <v>1162</v>
      </c>
      <c r="E1163" s="2" t="s">
        <v>2445</v>
      </c>
      <c r="F1163" s="2" t="s">
        <v>2446</v>
      </c>
      <c r="G1163" t="s">
        <v>94</v>
      </c>
      <c r="H1163" s="2" t="s">
        <v>89</v>
      </c>
      <c r="I1163">
        <v>4</v>
      </c>
      <c r="J1163">
        <v>1</v>
      </c>
      <c r="K1163" s="25">
        <v>45153</v>
      </c>
      <c r="M1163" s="15">
        <v>1.8767123287671232</v>
      </c>
      <c r="N1163" s="15">
        <v>685</v>
      </c>
      <c r="O1163" s="25">
        <v>23215</v>
      </c>
      <c r="Q1163" t="s">
        <v>20</v>
      </c>
      <c r="R1163">
        <v>4456</v>
      </c>
      <c r="S1163" t="s">
        <v>7</v>
      </c>
      <c r="V1163">
        <v>35</v>
      </c>
    </row>
    <row r="1164" spans="1:22" x14ac:dyDescent="0.2">
      <c r="A1164" t="s">
        <v>84</v>
      </c>
      <c r="B1164" s="2" t="s">
        <v>73</v>
      </c>
      <c r="C1164" s="2"/>
      <c r="D1164" s="2">
        <v>1163</v>
      </c>
      <c r="E1164" s="2" t="s">
        <v>2447</v>
      </c>
      <c r="F1164" s="2" t="s">
        <v>2448</v>
      </c>
      <c r="G1164" t="s">
        <v>95</v>
      </c>
      <c r="H1164" s="2" t="s">
        <v>78</v>
      </c>
      <c r="I1164">
        <v>3</v>
      </c>
      <c r="J1164">
        <v>2</v>
      </c>
      <c r="K1164" s="25">
        <v>45155</v>
      </c>
      <c r="M1164" s="15">
        <v>1.8712328767123287</v>
      </c>
      <c r="N1164" s="15">
        <v>683</v>
      </c>
      <c r="O1164" s="25">
        <v>35004</v>
      </c>
      <c r="R1164">
        <v>4473</v>
      </c>
      <c r="S1164" t="s">
        <v>7</v>
      </c>
      <c r="V1164">
        <v>39</v>
      </c>
    </row>
    <row r="1165" spans="1:22" x14ac:dyDescent="0.2">
      <c r="A1165" s="2" t="s">
        <v>85</v>
      </c>
      <c r="B1165" s="2" t="s">
        <v>74</v>
      </c>
      <c r="C1165" s="2"/>
      <c r="D1165" s="2">
        <v>1164</v>
      </c>
      <c r="E1165" s="2" t="s">
        <v>2449</v>
      </c>
      <c r="F1165" s="2" t="s">
        <v>2450</v>
      </c>
      <c r="G1165" t="s">
        <v>92</v>
      </c>
      <c r="H1165" s="2" t="s">
        <v>79</v>
      </c>
      <c r="I1165">
        <v>6</v>
      </c>
      <c r="J1165">
        <v>1</v>
      </c>
      <c r="K1165" s="25">
        <v>44048</v>
      </c>
      <c r="M1165" s="15">
        <v>4.904109589041096</v>
      </c>
      <c r="N1165" s="15">
        <v>1790</v>
      </c>
      <c r="O1165" s="25">
        <v>36787</v>
      </c>
      <c r="P1165" t="s">
        <v>34</v>
      </c>
      <c r="Q1165" t="s">
        <v>17</v>
      </c>
      <c r="R1165">
        <v>2486</v>
      </c>
      <c r="S1165" t="s">
        <v>7</v>
      </c>
      <c r="V1165">
        <v>39</v>
      </c>
    </row>
    <row r="1166" spans="1:22" x14ac:dyDescent="0.2">
      <c r="A1166" t="s">
        <v>84</v>
      </c>
      <c r="B1166" s="2" t="s">
        <v>73</v>
      </c>
      <c r="C1166" s="2"/>
      <c r="D1166" s="2">
        <v>1165</v>
      </c>
      <c r="E1166" s="2" t="s">
        <v>2451</v>
      </c>
      <c r="F1166" s="2" t="s">
        <v>2452</v>
      </c>
      <c r="G1166" t="s">
        <v>95</v>
      </c>
      <c r="H1166" s="2" t="s">
        <v>78</v>
      </c>
      <c r="I1166">
        <v>7</v>
      </c>
      <c r="J1166">
        <v>2</v>
      </c>
      <c r="K1166" s="25">
        <v>45160</v>
      </c>
      <c r="M1166" s="15">
        <v>1.8575342465753424</v>
      </c>
      <c r="N1166" s="15">
        <v>678</v>
      </c>
      <c r="O1166" s="25">
        <v>35271</v>
      </c>
      <c r="Q1166" t="s">
        <v>21</v>
      </c>
      <c r="R1166">
        <v>2289</v>
      </c>
      <c r="S1166" t="s">
        <v>7</v>
      </c>
      <c r="V1166">
        <v>39</v>
      </c>
    </row>
    <row r="1167" spans="1:22" x14ac:dyDescent="0.2">
      <c r="A1167" s="2" t="s">
        <v>85</v>
      </c>
      <c r="B1167" s="2" t="s">
        <v>74</v>
      </c>
      <c r="C1167" s="2"/>
      <c r="D1167" s="2">
        <v>1166</v>
      </c>
      <c r="E1167" s="2" t="s">
        <v>2453</v>
      </c>
      <c r="F1167" s="2" t="s">
        <v>2454</v>
      </c>
      <c r="G1167" t="s">
        <v>58</v>
      </c>
      <c r="H1167" s="2" t="s">
        <v>79</v>
      </c>
      <c r="I1167">
        <v>7</v>
      </c>
      <c r="J1167">
        <v>1</v>
      </c>
      <c r="K1167" s="25">
        <v>45720</v>
      </c>
      <c r="M1167" s="15">
        <v>1.8520547945205479</v>
      </c>
      <c r="N1167" s="15">
        <v>676</v>
      </c>
      <c r="O1167" s="25">
        <v>35769</v>
      </c>
      <c r="P1167" t="s">
        <v>25</v>
      </c>
      <c r="Q1167" t="s">
        <v>22</v>
      </c>
      <c r="R1167">
        <v>2168</v>
      </c>
      <c r="S1167" t="s">
        <v>7</v>
      </c>
      <c r="V1167">
        <v>39</v>
      </c>
    </row>
    <row r="1168" spans="1:22" x14ac:dyDescent="0.2">
      <c r="A1168" t="s">
        <v>84</v>
      </c>
      <c r="B1168" s="2" t="s">
        <v>73</v>
      </c>
      <c r="C1168" s="2"/>
      <c r="D1168" s="2">
        <v>1167</v>
      </c>
      <c r="E1168" s="2" t="s">
        <v>2455</v>
      </c>
      <c r="F1168" s="2" t="s">
        <v>2456</v>
      </c>
      <c r="G1168" t="s">
        <v>95</v>
      </c>
      <c r="H1168" s="2" t="s">
        <v>78</v>
      </c>
      <c r="I1168">
        <v>6</v>
      </c>
      <c r="J1168">
        <v>1</v>
      </c>
      <c r="K1168" s="25">
        <v>44081</v>
      </c>
      <c r="M1168" s="15">
        <v>4.8136986301369866</v>
      </c>
      <c r="N1168" s="15">
        <v>1757</v>
      </c>
      <c r="O1168" s="25">
        <v>36682</v>
      </c>
      <c r="Q1168" t="s">
        <v>22</v>
      </c>
      <c r="R1168">
        <v>3294</v>
      </c>
      <c r="S1168" t="s">
        <v>7</v>
      </c>
      <c r="V1168">
        <v>39</v>
      </c>
    </row>
    <row r="1169" spans="1:22" x14ac:dyDescent="0.2">
      <c r="A1169" t="s">
        <v>80</v>
      </c>
      <c r="B1169" s="2" t="s">
        <v>71</v>
      </c>
      <c r="C1169" s="2"/>
      <c r="D1169" s="2">
        <v>1168</v>
      </c>
      <c r="E1169" s="2" t="s">
        <v>2457</v>
      </c>
      <c r="F1169" s="2" t="s">
        <v>2458</v>
      </c>
      <c r="G1169" t="s">
        <v>93</v>
      </c>
      <c r="H1169" s="2" t="s">
        <v>89</v>
      </c>
      <c r="I1169">
        <v>3</v>
      </c>
      <c r="J1169">
        <v>1</v>
      </c>
      <c r="K1169" s="25">
        <v>44127</v>
      </c>
      <c r="M1169" s="15">
        <v>4.6876712328767125</v>
      </c>
      <c r="N1169" s="15">
        <v>1711</v>
      </c>
      <c r="O1169" s="25">
        <v>36766</v>
      </c>
      <c r="Q1169" t="s">
        <v>17</v>
      </c>
      <c r="R1169">
        <v>4982</v>
      </c>
      <c r="S1169" t="s">
        <v>7</v>
      </c>
      <c r="V1169">
        <v>39</v>
      </c>
    </row>
    <row r="1170" spans="1:22" x14ac:dyDescent="0.2">
      <c r="A1170" t="s">
        <v>84</v>
      </c>
      <c r="B1170" s="2" t="s">
        <v>73</v>
      </c>
      <c r="C1170" s="2"/>
      <c r="D1170" s="2">
        <v>1169</v>
      </c>
      <c r="E1170" s="2" t="s">
        <v>2459</v>
      </c>
      <c r="F1170" s="2" t="s">
        <v>2460</v>
      </c>
      <c r="G1170" t="s">
        <v>58</v>
      </c>
      <c r="H1170" s="2" t="s">
        <v>78</v>
      </c>
      <c r="I1170">
        <v>6</v>
      </c>
      <c r="J1170">
        <v>1</v>
      </c>
      <c r="K1170" s="25">
        <v>45369</v>
      </c>
      <c r="M1170" s="15">
        <v>1.8465753424657534</v>
      </c>
      <c r="N1170" s="15">
        <v>674</v>
      </c>
      <c r="O1170" s="25">
        <v>34738</v>
      </c>
      <c r="P1170" t="s">
        <v>28</v>
      </c>
      <c r="Q1170" t="s">
        <v>18</v>
      </c>
      <c r="R1170">
        <v>2497</v>
      </c>
      <c r="S1170" t="s">
        <v>7</v>
      </c>
      <c r="V1170">
        <v>39</v>
      </c>
    </row>
    <row r="1171" spans="1:22" x14ac:dyDescent="0.2">
      <c r="A1171" s="2" t="s">
        <v>85</v>
      </c>
      <c r="B1171" s="2" t="s">
        <v>74</v>
      </c>
      <c r="C1171" s="2"/>
      <c r="D1171" s="2">
        <v>1170</v>
      </c>
      <c r="E1171" s="2" t="s">
        <v>2461</v>
      </c>
      <c r="F1171" s="2" t="s">
        <v>2462</v>
      </c>
      <c r="G1171" t="s">
        <v>58</v>
      </c>
      <c r="H1171" s="2" t="s">
        <v>79</v>
      </c>
      <c r="I1171">
        <v>6</v>
      </c>
      <c r="J1171">
        <v>1</v>
      </c>
      <c r="K1171" s="25">
        <v>45743</v>
      </c>
      <c r="M1171" s="15">
        <v>1.8410958904109589</v>
      </c>
      <c r="N1171" s="15">
        <v>672</v>
      </c>
      <c r="O1171" s="25">
        <v>27957</v>
      </c>
      <c r="Q1171" t="s">
        <v>19</v>
      </c>
      <c r="R1171">
        <v>2660</v>
      </c>
      <c r="S1171" t="s">
        <v>7</v>
      </c>
      <c r="V1171">
        <v>39</v>
      </c>
    </row>
    <row r="1172" spans="1:22" x14ac:dyDescent="0.2">
      <c r="A1172" s="2" t="s">
        <v>85</v>
      </c>
      <c r="B1172" s="2" t="s">
        <v>74</v>
      </c>
      <c r="C1172" s="2"/>
      <c r="D1172" s="2">
        <v>1171</v>
      </c>
      <c r="E1172" s="2" t="s">
        <v>2463</v>
      </c>
      <c r="F1172" s="2" t="s">
        <v>2464</v>
      </c>
      <c r="G1172" t="s">
        <v>58</v>
      </c>
      <c r="H1172" s="2" t="s">
        <v>79</v>
      </c>
      <c r="I1172">
        <v>7</v>
      </c>
      <c r="J1172">
        <v>1</v>
      </c>
      <c r="K1172" s="25">
        <v>44167</v>
      </c>
      <c r="M1172" s="15">
        <v>4.5780821917808217</v>
      </c>
      <c r="N1172" s="15">
        <v>1671</v>
      </c>
      <c r="O1172" s="25">
        <v>36666</v>
      </c>
      <c r="P1172" t="s">
        <v>26</v>
      </c>
      <c r="Q1172" t="s">
        <v>19</v>
      </c>
      <c r="R1172">
        <v>2004</v>
      </c>
      <c r="S1172" t="s">
        <v>7</v>
      </c>
      <c r="V1172">
        <v>39</v>
      </c>
    </row>
    <row r="1173" spans="1:22" x14ac:dyDescent="0.2">
      <c r="A1173" s="2" t="s">
        <v>85</v>
      </c>
      <c r="B1173" s="2" t="s">
        <v>74</v>
      </c>
      <c r="C1173" s="2"/>
      <c r="D1173" s="2">
        <v>1172</v>
      </c>
      <c r="E1173" s="2" t="s">
        <v>2465</v>
      </c>
      <c r="F1173" s="2" t="s">
        <v>2466</v>
      </c>
      <c r="G1173" t="s">
        <v>58</v>
      </c>
      <c r="H1173" s="2" t="s">
        <v>79</v>
      </c>
      <c r="I1173">
        <v>6</v>
      </c>
      <c r="J1173">
        <v>1</v>
      </c>
      <c r="K1173" s="25">
        <v>43683</v>
      </c>
      <c r="M1173" s="15">
        <v>1.8273972602739725</v>
      </c>
      <c r="N1173" s="15">
        <v>667</v>
      </c>
      <c r="O1173" s="25">
        <v>32497</v>
      </c>
      <c r="Q1173" t="s">
        <v>23</v>
      </c>
      <c r="R1173">
        <v>2398</v>
      </c>
      <c r="S1173" t="s">
        <v>7</v>
      </c>
      <c r="V1173">
        <v>39</v>
      </c>
    </row>
    <row r="1174" spans="1:22" x14ac:dyDescent="0.2">
      <c r="A1174" s="2" t="s">
        <v>85</v>
      </c>
      <c r="B1174" s="2" t="s">
        <v>74</v>
      </c>
      <c r="C1174" s="2"/>
      <c r="D1174" s="2">
        <v>1173</v>
      </c>
      <c r="E1174" s="2" t="s">
        <v>2467</v>
      </c>
      <c r="F1174" s="2" t="s">
        <v>2468</v>
      </c>
      <c r="G1174" t="s">
        <v>92</v>
      </c>
      <c r="H1174" s="2" t="s">
        <v>79</v>
      </c>
      <c r="I1174">
        <v>6</v>
      </c>
      <c r="J1174">
        <v>1</v>
      </c>
      <c r="K1174" s="25">
        <v>45171</v>
      </c>
      <c r="M1174" s="15">
        <v>1.8273972602739725</v>
      </c>
      <c r="N1174" s="15">
        <v>667</v>
      </c>
      <c r="O1174" s="25">
        <v>35679</v>
      </c>
      <c r="P1174" t="s">
        <v>33</v>
      </c>
      <c r="Q1174" t="s">
        <v>19</v>
      </c>
      <c r="R1174">
        <v>3451</v>
      </c>
      <c r="S1174" t="s">
        <v>7</v>
      </c>
      <c r="V1174">
        <v>39</v>
      </c>
    </row>
    <row r="1175" spans="1:22" x14ac:dyDescent="0.2">
      <c r="A1175" s="2" t="s">
        <v>85</v>
      </c>
      <c r="B1175" s="2" t="s">
        <v>74</v>
      </c>
      <c r="C1175" s="2"/>
      <c r="D1175" s="2">
        <v>1174</v>
      </c>
      <c r="E1175" s="2" t="s">
        <v>2469</v>
      </c>
      <c r="F1175" s="2" t="s">
        <v>2470</v>
      </c>
      <c r="G1175" t="s">
        <v>58</v>
      </c>
      <c r="H1175" s="2" t="s">
        <v>79</v>
      </c>
      <c r="I1175">
        <v>6</v>
      </c>
      <c r="J1175">
        <v>1</v>
      </c>
      <c r="K1175" s="25">
        <v>45338</v>
      </c>
      <c r="M1175" s="15">
        <v>4.5452054794520551</v>
      </c>
      <c r="N1175" s="15">
        <v>1659</v>
      </c>
      <c r="O1175" s="25">
        <v>36546</v>
      </c>
      <c r="Q1175" t="s">
        <v>23</v>
      </c>
      <c r="R1175">
        <v>2757</v>
      </c>
      <c r="S1175" t="s">
        <v>7</v>
      </c>
      <c r="V1175">
        <v>39</v>
      </c>
    </row>
    <row r="1176" spans="1:22" x14ac:dyDescent="0.2">
      <c r="A1176" t="s">
        <v>84</v>
      </c>
      <c r="B1176" s="2" t="s">
        <v>73</v>
      </c>
      <c r="C1176" s="2"/>
      <c r="D1176" s="2">
        <v>1175</v>
      </c>
      <c r="E1176" s="2" t="s">
        <v>2471</v>
      </c>
      <c r="F1176" s="2" t="s">
        <v>2472</v>
      </c>
      <c r="G1176" t="s">
        <v>94</v>
      </c>
      <c r="H1176" s="2" t="s">
        <v>78</v>
      </c>
      <c r="I1176">
        <v>7</v>
      </c>
      <c r="J1176">
        <v>1</v>
      </c>
      <c r="K1176" s="25">
        <v>45174</v>
      </c>
      <c r="M1176" s="15">
        <v>1.8191780821917809</v>
      </c>
      <c r="N1176" s="15">
        <v>664</v>
      </c>
      <c r="O1176" s="25">
        <v>32156</v>
      </c>
      <c r="P1176" t="s">
        <v>27</v>
      </c>
      <c r="Q1176" t="s">
        <v>19</v>
      </c>
      <c r="R1176">
        <v>1914</v>
      </c>
      <c r="S1176" t="s">
        <v>7</v>
      </c>
      <c r="V1176">
        <v>35</v>
      </c>
    </row>
    <row r="1177" spans="1:22" x14ac:dyDescent="0.2">
      <c r="A1177" t="s">
        <v>84</v>
      </c>
      <c r="B1177" s="2" t="s">
        <v>73</v>
      </c>
      <c r="C1177" s="2"/>
      <c r="D1177" s="2">
        <v>1176</v>
      </c>
      <c r="E1177" s="2" t="s">
        <v>2473</v>
      </c>
      <c r="F1177" s="2" t="s">
        <v>2474</v>
      </c>
      <c r="G1177" t="s">
        <v>58</v>
      </c>
      <c r="H1177" s="2" t="s">
        <v>78</v>
      </c>
      <c r="I1177">
        <v>5</v>
      </c>
      <c r="J1177">
        <v>1</v>
      </c>
      <c r="K1177" s="25">
        <v>45175</v>
      </c>
      <c r="M1177" s="15">
        <v>1.8164383561643835</v>
      </c>
      <c r="N1177" s="15">
        <v>663</v>
      </c>
      <c r="O1177" s="25">
        <v>23737</v>
      </c>
      <c r="P1177" t="s">
        <v>28</v>
      </c>
      <c r="Q1177" t="s">
        <v>21</v>
      </c>
      <c r="R1177">
        <v>3583</v>
      </c>
      <c r="S1177" t="s">
        <v>7</v>
      </c>
      <c r="V1177">
        <v>39</v>
      </c>
    </row>
    <row r="1178" spans="1:22" x14ac:dyDescent="0.2">
      <c r="A1178" t="s">
        <v>81</v>
      </c>
      <c r="B1178" s="2" t="s">
        <v>72</v>
      </c>
      <c r="C1178" s="2"/>
      <c r="D1178" s="2">
        <v>1177</v>
      </c>
      <c r="E1178" s="2" t="s">
        <v>2475</v>
      </c>
      <c r="F1178" s="2" t="s">
        <v>2476</v>
      </c>
      <c r="G1178" t="s">
        <v>94</v>
      </c>
      <c r="H1178" s="2" t="s">
        <v>77</v>
      </c>
      <c r="I1178">
        <v>4</v>
      </c>
      <c r="J1178">
        <v>2</v>
      </c>
      <c r="K1178" s="25">
        <v>44930</v>
      </c>
      <c r="M1178" s="15">
        <v>1.8164383561643835</v>
      </c>
      <c r="N1178" s="15">
        <v>663</v>
      </c>
      <c r="O1178" s="25">
        <v>33749</v>
      </c>
      <c r="Q1178" t="s">
        <v>19</v>
      </c>
      <c r="R1178">
        <v>4297</v>
      </c>
      <c r="S1178" t="s">
        <v>7</v>
      </c>
      <c r="V1178">
        <v>35</v>
      </c>
    </row>
    <row r="1179" spans="1:22" x14ac:dyDescent="0.2">
      <c r="A1179" t="s">
        <v>86</v>
      </c>
      <c r="B1179" s="2" t="s">
        <v>76</v>
      </c>
      <c r="C1179" s="2"/>
      <c r="D1179" s="2">
        <v>1178</v>
      </c>
      <c r="E1179" s="2" t="s">
        <v>2477</v>
      </c>
      <c r="F1179" s="2" t="s">
        <v>2478</v>
      </c>
      <c r="G1179" t="s">
        <v>58</v>
      </c>
      <c r="H1179" s="2" t="s">
        <v>79</v>
      </c>
      <c r="I1179">
        <v>7</v>
      </c>
      <c r="J1179">
        <v>1</v>
      </c>
      <c r="K1179" s="25">
        <v>45180</v>
      </c>
      <c r="M1179" s="15">
        <v>1.8027397260273972</v>
      </c>
      <c r="N1179" s="15">
        <v>658</v>
      </c>
      <c r="O1179" s="25">
        <v>24538</v>
      </c>
      <c r="P1179" t="s">
        <v>25</v>
      </c>
      <c r="Q1179" t="s">
        <v>21</v>
      </c>
      <c r="R1179">
        <v>2353</v>
      </c>
      <c r="S1179" t="s">
        <v>7</v>
      </c>
      <c r="V1179">
        <v>39</v>
      </c>
    </row>
    <row r="1180" spans="1:22" x14ac:dyDescent="0.2">
      <c r="A1180" t="s">
        <v>84</v>
      </c>
      <c r="B1180" s="2" t="s">
        <v>73</v>
      </c>
      <c r="C1180" s="2"/>
      <c r="D1180" s="2">
        <v>1179</v>
      </c>
      <c r="E1180" s="2" t="s">
        <v>2479</v>
      </c>
      <c r="F1180" s="2" t="s">
        <v>2480</v>
      </c>
      <c r="G1180" t="s">
        <v>58</v>
      </c>
      <c r="H1180" s="2" t="s">
        <v>78</v>
      </c>
      <c r="I1180">
        <v>5</v>
      </c>
      <c r="J1180">
        <v>1</v>
      </c>
      <c r="K1180" s="25">
        <v>45182</v>
      </c>
      <c r="M1180" s="15">
        <v>1.7972602739726027</v>
      </c>
      <c r="N1180" s="15">
        <v>656</v>
      </c>
      <c r="O1180" s="25">
        <v>30124</v>
      </c>
      <c r="P1180" t="s">
        <v>24</v>
      </c>
      <c r="Q1180" t="s">
        <v>20</v>
      </c>
      <c r="R1180">
        <v>3576</v>
      </c>
      <c r="S1180" t="s">
        <v>7</v>
      </c>
      <c r="V1180">
        <v>39</v>
      </c>
    </row>
    <row r="1181" spans="1:22" x14ac:dyDescent="0.2">
      <c r="A1181" s="2" t="s">
        <v>85</v>
      </c>
      <c r="B1181" s="2" t="s">
        <v>74</v>
      </c>
      <c r="C1181" s="2"/>
      <c r="D1181" s="2">
        <v>1180</v>
      </c>
      <c r="E1181" s="2" t="s">
        <v>2481</v>
      </c>
      <c r="F1181" s="2" t="s">
        <v>2482</v>
      </c>
      <c r="G1181" t="s">
        <v>58</v>
      </c>
      <c r="H1181" s="2" t="s">
        <v>79</v>
      </c>
      <c r="I1181">
        <v>6</v>
      </c>
      <c r="J1181">
        <v>1</v>
      </c>
      <c r="K1181" s="25">
        <v>44200</v>
      </c>
      <c r="M1181" s="15">
        <v>4.4876712328767123</v>
      </c>
      <c r="N1181" s="15">
        <v>1638</v>
      </c>
      <c r="O1181" s="25">
        <v>36577</v>
      </c>
      <c r="P1181" t="s">
        <v>30</v>
      </c>
      <c r="Q1181" t="s">
        <v>20</v>
      </c>
      <c r="R1181">
        <v>2727</v>
      </c>
      <c r="S1181" t="s">
        <v>7</v>
      </c>
      <c r="V1181">
        <v>39</v>
      </c>
    </row>
    <row r="1182" spans="1:22" x14ac:dyDescent="0.2">
      <c r="A1182" s="2" t="s">
        <v>85</v>
      </c>
      <c r="B1182" s="2" t="s">
        <v>74</v>
      </c>
      <c r="C1182" s="2"/>
      <c r="D1182" s="2">
        <v>1181</v>
      </c>
      <c r="E1182" s="2" t="s">
        <v>2483</v>
      </c>
      <c r="F1182" s="2" t="s">
        <v>2484</v>
      </c>
      <c r="G1182" t="s">
        <v>58</v>
      </c>
      <c r="H1182" s="2" t="s">
        <v>79</v>
      </c>
      <c r="I1182">
        <v>5</v>
      </c>
      <c r="J1182">
        <v>1</v>
      </c>
      <c r="K1182" s="25">
        <v>45186</v>
      </c>
      <c r="M1182" s="15">
        <v>1.7863013698630137</v>
      </c>
      <c r="N1182" s="15">
        <v>652</v>
      </c>
      <c r="O1182" s="25">
        <v>25375</v>
      </c>
      <c r="P1182" t="s">
        <v>42</v>
      </c>
      <c r="Q1182" t="s">
        <v>18</v>
      </c>
      <c r="R1182">
        <v>3221</v>
      </c>
      <c r="S1182" t="s">
        <v>7</v>
      </c>
      <c r="V1182">
        <v>39</v>
      </c>
    </row>
    <row r="1183" spans="1:22" x14ac:dyDescent="0.2">
      <c r="A1183" s="2" t="s">
        <v>83</v>
      </c>
      <c r="B1183" s="2" t="s">
        <v>90</v>
      </c>
      <c r="C1183" s="2"/>
      <c r="D1183" s="2">
        <v>1182</v>
      </c>
      <c r="E1183" s="2" t="s">
        <v>2485</v>
      </c>
      <c r="F1183" s="2" t="s">
        <v>2486</v>
      </c>
      <c r="G1183" t="s">
        <v>58</v>
      </c>
      <c r="H1183" s="2" t="s">
        <v>91</v>
      </c>
      <c r="I1183">
        <v>7</v>
      </c>
      <c r="J1183">
        <v>2</v>
      </c>
      <c r="K1183" s="25">
        <v>44225</v>
      </c>
      <c r="M1183" s="15">
        <v>4.419178082191781</v>
      </c>
      <c r="N1183" s="15">
        <v>1613</v>
      </c>
      <c r="O1183" s="25">
        <v>36812</v>
      </c>
      <c r="Q1183" t="s">
        <v>21</v>
      </c>
      <c r="R1183">
        <v>2250</v>
      </c>
      <c r="S1183" t="s">
        <v>7</v>
      </c>
      <c r="V1183">
        <v>39</v>
      </c>
    </row>
    <row r="1184" spans="1:22" x14ac:dyDescent="0.2">
      <c r="A1184" t="s">
        <v>84</v>
      </c>
      <c r="B1184" s="2" t="s">
        <v>73</v>
      </c>
      <c r="C1184" s="2"/>
      <c r="D1184" s="2">
        <v>1183</v>
      </c>
      <c r="E1184" s="2" t="s">
        <v>2487</v>
      </c>
      <c r="F1184" s="2" t="s">
        <v>2488</v>
      </c>
      <c r="G1184" t="s">
        <v>95</v>
      </c>
      <c r="H1184" s="2" t="s">
        <v>78</v>
      </c>
      <c r="I1184">
        <v>6</v>
      </c>
      <c r="J1184">
        <v>2</v>
      </c>
      <c r="K1184" s="25">
        <v>45188</v>
      </c>
      <c r="M1184" s="15">
        <v>1.7808219178082192</v>
      </c>
      <c r="N1184" s="15">
        <v>650</v>
      </c>
      <c r="O1184" s="25">
        <v>33151</v>
      </c>
      <c r="R1184">
        <v>2590</v>
      </c>
      <c r="S1184" t="s">
        <v>7</v>
      </c>
      <c r="V1184">
        <v>39</v>
      </c>
    </row>
    <row r="1185" spans="1:22" x14ac:dyDescent="0.2">
      <c r="A1185" t="s">
        <v>86</v>
      </c>
      <c r="B1185" s="2" t="s">
        <v>76</v>
      </c>
      <c r="C1185" s="2"/>
      <c r="D1185" s="2">
        <v>1184</v>
      </c>
      <c r="E1185" s="2" t="s">
        <v>2489</v>
      </c>
      <c r="F1185" s="2" t="s">
        <v>2490</v>
      </c>
      <c r="G1185" t="s">
        <v>58</v>
      </c>
      <c r="H1185" s="2" t="s">
        <v>79</v>
      </c>
      <c r="I1185">
        <v>7</v>
      </c>
      <c r="J1185">
        <v>1</v>
      </c>
      <c r="K1185" s="25">
        <v>45188</v>
      </c>
      <c r="M1185" s="15">
        <v>1.7808219178082192</v>
      </c>
      <c r="N1185" s="15">
        <v>650</v>
      </c>
      <c r="O1185" s="25">
        <v>34725</v>
      </c>
      <c r="P1185" t="s">
        <v>25</v>
      </c>
      <c r="Q1185" t="s">
        <v>23</v>
      </c>
      <c r="R1185">
        <v>2175</v>
      </c>
      <c r="S1185" t="s">
        <v>7</v>
      </c>
      <c r="V1185">
        <v>39</v>
      </c>
    </row>
    <row r="1186" spans="1:22" x14ac:dyDescent="0.2">
      <c r="A1186" s="2" t="s">
        <v>85</v>
      </c>
      <c r="B1186" s="2" t="s">
        <v>74</v>
      </c>
      <c r="C1186" s="2"/>
      <c r="D1186" s="2">
        <v>1185</v>
      </c>
      <c r="E1186" s="2" t="s">
        <v>2491</v>
      </c>
      <c r="F1186" s="2" t="s">
        <v>2492</v>
      </c>
      <c r="G1186" t="s">
        <v>58</v>
      </c>
      <c r="H1186" s="2" t="s">
        <v>79</v>
      </c>
      <c r="I1186">
        <v>7</v>
      </c>
      <c r="J1186">
        <v>2</v>
      </c>
      <c r="K1186" s="25">
        <v>44679</v>
      </c>
      <c r="M1186" s="15">
        <v>1.7780821917808218</v>
      </c>
      <c r="N1186" s="15">
        <v>649</v>
      </c>
      <c r="O1186" s="25">
        <v>35939</v>
      </c>
      <c r="P1186" t="s">
        <v>37</v>
      </c>
      <c r="Q1186" t="s">
        <v>17</v>
      </c>
      <c r="R1186">
        <v>1802</v>
      </c>
      <c r="S1186" t="s">
        <v>7</v>
      </c>
      <c r="V1186">
        <v>39</v>
      </c>
    </row>
    <row r="1187" spans="1:22" x14ac:dyDescent="0.2">
      <c r="A1187" s="2" t="s">
        <v>83</v>
      </c>
      <c r="B1187" s="2" t="s">
        <v>90</v>
      </c>
      <c r="C1187" s="2"/>
      <c r="D1187" s="2">
        <v>1186</v>
      </c>
      <c r="E1187" s="2" t="s">
        <v>2493</v>
      </c>
      <c r="F1187" s="2" t="s">
        <v>2494</v>
      </c>
      <c r="G1187" t="s">
        <v>93</v>
      </c>
      <c r="H1187" s="2" t="s">
        <v>91</v>
      </c>
      <c r="I1187">
        <v>7</v>
      </c>
      <c r="J1187">
        <v>1</v>
      </c>
      <c r="K1187" s="25">
        <v>44283</v>
      </c>
      <c r="M1187" s="15">
        <v>4.2602739726027394</v>
      </c>
      <c r="N1187" s="15">
        <v>1555</v>
      </c>
      <c r="O1187" s="25">
        <v>36725</v>
      </c>
      <c r="Q1187" t="s">
        <v>19</v>
      </c>
      <c r="R1187">
        <v>1924</v>
      </c>
      <c r="S1187" t="s">
        <v>7</v>
      </c>
      <c r="V1187">
        <v>39</v>
      </c>
    </row>
    <row r="1188" spans="1:22" x14ac:dyDescent="0.2">
      <c r="A1188" t="s">
        <v>80</v>
      </c>
      <c r="B1188" s="2" t="s">
        <v>71</v>
      </c>
      <c r="C1188" s="2"/>
      <c r="D1188" s="2">
        <v>1187</v>
      </c>
      <c r="E1188" s="2" t="s">
        <v>2495</v>
      </c>
      <c r="F1188" s="2" t="s">
        <v>2496</v>
      </c>
      <c r="G1188" t="s">
        <v>93</v>
      </c>
      <c r="H1188" s="2" t="s">
        <v>89</v>
      </c>
      <c r="I1188">
        <v>6</v>
      </c>
      <c r="J1188">
        <v>2</v>
      </c>
      <c r="K1188" s="25">
        <v>44960</v>
      </c>
      <c r="M1188" s="15">
        <v>1.7671232876712328</v>
      </c>
      <c r="N1188" s="15">
        <v>645</v>
      </c>
      <c r="O1188" s="25">
        <v>28960</v>
      </c>
      <c r="R1188">
        <v>2419</v>
      </c>
      <c r="S1188" t="s">
        <v>7</v>
      </c>
      <c r="V1188">
        <v>39</v>
      </c>
    </row>
    <row r="1189" spans="1:22" x14ac:dyDescent="0.2">
      <c r="A1189" t="s">
        <v>86</v>
      </c>
      <c r="B1189" s="2" t="s">
        <v>76</v>
      </c>
      <c r="C1189" s="2"/>
      <c r="D1189" s="2">
        <v>1188</v>
      </c>
      <c r="E1189" s="2" t="s">
        <v>2497</v>
      </c>
      <c r="F1189" s="2" t="s">
        <v>2498</v>
      </c>
      <c r="G1189" t="s">
        <v>92</v>
      </c>
      <c r="H1189" s="2" t="s">
        <v>79</v>
      </c>
      <c r="I1189">
        <v>5</v>
      </c>
      <c r="J1189">
        <v>2</v>
      </c>
      <c r="K1189" s="25">
        <v>45194</v>
      </c>
      <c r="M1189" s="15">
        <v>1.7643835616438357</v>
      </c>
      <c r="N1189" s="15">
        <v>644</v>
      </c>
      <c r="O1189" s="25">
        <v>34264</v>
      </c>
      <c r="R1189">
        <v>3826</v>
      </c>
      <c r="S1189" t="s">
        <v>7</v>
      </c>
      <c r="V1189">
        <v>39</v>
      </c>
    </row>
    <row r="1190" spans="1:22" x14ac:dyDescent="0.2">
      <c r="A1190" t="s">
        <v>84</v>
      </c>
      <c r="B1190" s="2" t="s">
        <v>73</v>
      </c>
      <c r="C1190" s="2"/>
      <c r="D1190" s="2">
        <v>1189</v>
      </c>
      <c r="E1190" s="2" t="s">
        <v>2499</v>
      </c>
      <c r="F1190" s="2" t="s">
        <v>2500</v>
      </c>
      <c r="G1190" t="s">
        <v>58</v>
      </c>
      <c r="H1190" s="2" t="s">
        <v>78</v>
      </c>
      <c r="I1190">
        <v>6</v>
      </c>
      <c r="J1190">
        <v>1</v>
      </c>
      <c r="K1190" s="25">
        <v>44295</v>
      </c>
      <c r="M1190" s="15">
        <v>1.7561643835616438</v>
      </c>
      <c r="N1190" s="15">
        <v>641</v>
      </c>
      <c r="O1190" s="25">
        <v>30956</v>
      </c>
      <c r="P1190" t="s">
        <v>32</v>
      </c>
      <c r="Q1190" t="s">
        <v>21</v>
      </c>
      <c r="R1190">
        <v>3073</v>
      </c>
      <c r="S1190" t="s">
        <v>7</v>
      </c>
      <c r="V1190">
        <v>39</v>
      </c>
    </row>
    <row r="1191" spans="1:22" x14ac:dyDescent="0.2">
      <c r="A1191" t="s">
        <v>80</v>
      </c>
      <c r="B1191" s="2" t="s">
        <v>71</v>
      </c>
      <c r="C1191" s="2"/>
      <c r="D1191" s="2">
        <v>1190</v>
      </c>
      <c r="E1191" s="2" t="s">
        <v>2501</v>
      </c>
      <c r="F1191" s="2" t="s">
        <v>2502</v>
      </c>
      <c r="G1191" t="s">
        <v>94</v>
      </c>
      <c r="H1191" s="2" t="s">
        <v>89</v>
      </c>
      <c r="I1191">
        <v>6</v>
      </c>
      <c r="J1191">
        <v>2</v>
      </c>
      <c r="K1191" s="25">
        <v>43920</v>
      </c>
      <c r="M1191" s="15">
        <v>1.7506849315068493</v>
      </c>
      <c r="N1191" s="15">
        <v>639</v>
      </c>
      <c r="O1191" s="25">
        <v>23653</v>
      </c>
      <c r="Q1191" t="s">
        <v>21</v>
      </c>
      <c r="R1191">
        <v>2944</v>
      </c>
      <c r="S1191" t="s">
        <v>7</v>
      </c>
      <c r="V1191">
        <v>35</v>
      </c>
    </row>
    <row r="1192" spans="1:22" x14ac:dyDescent="0.2">
      <c r="A1192" s="2" t="s">
        <v>85</v>
      </c>
      <c r="B1192" s="2" t="s">
        <v>74</v>
      </c>
      <c r="C1192" s="2"/>
      <c r="D1192" s="2">
        <v>1191</v>
      </c>
      <c r="E1192" s="2" t="s">
        <v>2503</v>
      </c>
      <c r="F1192" s="2" t="s">
        <v>2504</v>
      </c>
      <c r="G1192" t="s">
        <v>93</v>
      </c>
      <c r="H1192" s="2" t="s">
        <v>79</v>
      </c>
      <c r="I1192">
        <v>7</v>
      </c>
      <c r="J1192">
        <v>1</v>
      </c>
      <c r="K1192" s="25">
        <v>45203</v>
      </c>
      <c r="M1192" s="15">
        <v>1.7397260273972603</v>
      </c>
      <c r="N1192" s="15">
        <v>635</v>
      </c>
      <c r="O1192" s="25">
        <v>32808</v>
      </c>
      <c r="Q1192" t="s">
        <v>18</v>
      </c>
      <c r="R1192">
        <v>2338</v>
      </c>
      <c r="S1192" t="s">
        <v>7</v>
      </c>
      <c r="V1192">
        <v>39</v>
      </c>
    </row>
    <row r="1193" spans="1:22" x14ac:dyDescent="0.2">
      <c r="A1193" s="2" t="s">
        <v>85</v>
      </c>
      <c r="B1193" s="2" t="s">
        <v>74</v>
      </c>
      <c r="C1193" s="2"/>
      <c r="D1193" s="2">
        <v>1192</v>
      </c>
      <c r="E1193" s="2" t="s">
        <v>2505</v>
      </c>
      <c r="F1193" s="2" t="s">
        <v>2506</v>
      </c>
      <c r="G1193" t="s">
        <v>58</v>
      </c>
      <c r="H1193" s="2" t="s">
        <v>79</v>
      </c>
      <c r="I1193">
        <v>7</v>
      </c>
      <c r="J1193">
        <v>1</v>
      </c>
      <c r="K1193" s="25">
        <v>44781</v>
      </c>
      <c r="M1193" s="15">
        <v>4.1972602739726028</v>
      </c>
      <c r="N1193" s="15">
        <v>1532</v>
      </c>
      <c r="O1193" s="25">
        <v>36580</v>
      </c>
      <c r="Q1193" t="s">
        <v>20</v>
      </c>
      <c r="R1193">
        <v>2185</v>
      </c>
      <c r="S1193" t="s">
        <v>7</v>
      </c>
      <c r="V1193">
        <v>39</v>
      </c>
    </row>
    <row r="1194" spans="1:22" x14ac:dyDescent="0.2">
      <c r="A1194" t="s">
        <v>86</v>
      </c>
      <c r="B1194" s="2" t="s">
        <v>76</v>
      </c>
      <c r="C1194" s="2"/>
      <c r="D1194" s="2">
        <v>1193</v>
      </c>
      <c r="E1194" s="2" t="s">
        <v>2507</v>
      </c>
      <c r="F1194" s="2" t="s">
        <v>2508</v>
      </c>
      <c r="G1194" t="s">
        <v>58</v>
      </c>
      <c r="H1194" s="2" t="s">
        <v>79</v>
      </c>
      <c r="I1194">
        <v>6</v>
      </c>
      <c r="J1194">
        <v>1</v>
      </c>
      <c r="K1194" s="25">
        <v>45205</v>
      </c>
      <c r="M1194" s="15">
        <v>1.7342465753424658</v>
      </c>
      <c r="N1194" s="15">
        <v>633</v>
      </c>
      <c r="O1194" s="25">
        <v>33183</v>
      </c>
      <c r="Q1194" t="s">
        <v>22</v>
      </c>
      <c r="R1194">
        <v>2879</v>
      </c>
      <c r="S1194" t="s">
        <v>7</v>
      </c>
      <c r="V1194">
        <v>39</v>
      </c>
    </row>
    <row r="1195" spans="1:22" x14ac:dyDescent="0.2">
      <c r="A1195" s="2" t="s">
        <v>83</v>
      </c>
      <c r="B1195" s="2" t="s">
        <v>90</v>
      </c>
      <c r="C1195" s="2"/>
      <c r="D1195" s="2">
        <v>1194</v>
      </c>
      <c r="E1195" s="2" t="s">
        <v>2509</v>
      </c>
      <c r="F1195" s="2" t="s">
        <v>2510</v>
      </c>
      <c r="G1195" t="s">
        <v>58</v>
      </c>
      <c r="H1195" s="2" t="s">
        <v>91</v>
      </c>
      <c r="I1195">
        <v>7</v>
      </c>
      <c r="J1195">
        <v>1</v>
      </c>
      <c r="K1195" s="25">
        <v>43479</v>
      </c>
      <c r="M1195" s="15">
        <v>1.7315068493150685</v>
      </c>
      <c r="N1195" s="15">
        <v>632</v>
      </c>
      <c r="O1195" s="25">
        <v>23908</v>
      </c>
      <c r="Q1195" t="s">
        <v>19</v>
      </c>
      <c r="R1195">
        <v>2059</v>
      </c>
      <c r="S1195" t="s">
        <v>7</v>
      </c>
      <c r="V1195">
        <v>39</v>
      </c>
    </row>
    <row r="1196" spans="1:22" x14ac:dyDescent="0.2">
      <c r="A1196" t="s">
        <v>86</v>
      </c>
      <c r="B1196" s="2" t="s">
        <v>76</v>
      </c>
      <c r="C1196" s="2"/>
      <c r="D1196" s="2">
        <v>1195</v>
      </c>
      <c r="E1196" s="2" t="s">
        <v>2511</v>
      </c>
      <c r="F1196" s="2" t="s">
        <v>2512</v>
      </c>
      <c r="G1196" t="s">
        <v>58</v>
      </c>
      <c r="H1196" s="2" t="s">
        <v>79</v>
      </c>
      <c r="I1196">
        <v>7</v>
      </c>
      <c r="J1196">
        <v>1</v>
      </c>
      <c r="K1196" s="25">
        <v>45207</v>
      </c>
      <c r="M1196" s="15">
        <v>1.7287671232876711</v>
      </c>
      <c r="N1196" s="15">
        <v>631</v>
      </c>
      <c r="O1196" s="25">
        <v>30119</v>
      </c>
      <c r="P1196" t="s">
        <v>25</v>
      </c>
      <c r="Q1196" t="s">
        <v>23</v>
      </c>
      <c r="R1196">
        <v>2352</v>
      </c>
      <c r="S1196" t="s">
        <v>7</v>
      </c>
      <c r="V1196">
        <v>39</v>
      </c>
    </row>
    <row r="1197" spans="1:22" x14ac:dyDescent="0.2">
      <c r="A1197" t="s">
        <v>84</v>
      </c>
      <c r="B1197" s="2" t="s">
        <v>73</v>
      </c>
      <c r="C1197" s="2"/>
      <c r="D1197" s="2">
        <v>1196</v>
      </c>
      <c r="E1197" s="2" t="s">
        <v>2513</v>
      </c>
      <c r="F1197" s="2" t="s">
        <v>2514</v>
      </c>
      <c r="G1197" t="s">
        <v>95</v>
      </c>
      <c r="H1197" s="2" t="s">
        <v>78</v>
      </c>
      <c r="I1197">
        <v>6</v>
      </c>
      <c r="J1197">
        <v>1</v>
      </c>
      <c r="K1197" s="25">
        <v>43217</v>
      </c>
      <c r="M1197" s="15">
        <v>4.0109589041095894</v>
      </c>
      <c r="N1197" s="15">
        <v>1464</v>
      </c>
      <c r="O1197" s="25">
        <v>36588</v>
      </c>
      <c r="Q1197" t="s">
        <v>19</v>
      </c>
      <c r="R1197">
        <v>2769</v>
      </c>
      <c r="S1197" t="s">
        <v>7</v>
      </c>
      <c r="V1197">
        <v>39</v>
      </c>
    </row>
    <row r="1198" spans="1:22" x14ac:dyDescent="0.2">
      <c r="A1198" t="s">
        <v>86</v>
      </c>
      <c r="B1198" s="2" t="s">
        <v>76</v>
      </c>
      <c r="C1198" s="2"/>
      <c r="D1198" s="2">
        <v>1197</v>
      </c>
      <c r="E1198" s="2" t="s">
        <v>2515</v>
      </c>
      <c r="F1198" s="2" t="s">
        <v>2516</v>
      </c>
      <c r="G1198" t="s">
        <v>58</v>
      </c>
      <c r="H1198" s="2" t="s">
        <v>79</v>
      </c>
      <c r="I1198">
        <v>7</v>
      </c>
      <c r="J1198">
        <v>1</v>
      </c>
      <c r="K1198" s="25">
        <v>44375</v>
      </c>
      <c r="M1198" s="15">
        <v>4.0082191780821921</v>
      </c>
      <c r="N1198" s="15">
        <v>1463</v>
      </c>
      <c r="O1198" s="25">
        <v>36772</v>
      </c>
      <c r="P1198" t="s">
        <v>27</v>
      </c>
      <c r="Q1198" t="s">
        <v>18</v>
      </c>
      <c r="R1198">
        <v>2289</v>
      </c>
      <c r="S1198" t="s">
        <v>7</v>
      </c>
      <c r="V1198">
        <v>39</v>
      </c>
    </row>
    <row r="1199" spans="1:22" x14ac:dyDescent="0.2">
      <c r="A1199" t="s">
        <v>80</v>
      </c>
      <c r="B1199" s="2" t="s">
        <v>71</v>
      </c>
      <c r="C1199" s="2"/>
      <c r="D1199" s="2">
        <v>1198</v>
      </c>
      <c r="E1199" s="2" t="s">
        <v>2517</v>
      </c>
      <c r="F1199" s="2" t="s">
        <v>2518</v>
      </c>
      <c r="G1199" t="s">
        <v>94</v>
      </c>
      <c r="H1199" s="2" t="s">
        <v>89</v>
      </c>
      <c r="I1199">
        <v>3</v>
      </c>
      <c r="J1199">
        <v>1</v>
      </c>
      <c r="K1199" s="25">
        <v>45211</v>
      </c>
      <c r="M1199" s="15">
        <v>1.7178082191780821</v>
      </c>
      <c r="N1199" s="15">
        <v>627</v>
      </c>
      <c r="O1199" s="25">
        <v>25198</v>
      </c>
      <c r="Q1199" t="s">
        <v>18</v>
      </c>
      <c r="R1199">
        <v>5517</v>
      </c>
      <c r="S1199" t="s">
        <v>7</v>
      </c>
      <c r="V1199">
        <v>35</v>
      </c>
    </row>
    <row r="1200" spans="1:22" x14ac:dyDescent="0.2">
      <c r="A1200" s="2" t="s">
        <v>85</v>
      </c>
      <c r="B1200" s="2" t="s">
        <v>74</v>
      </c>
      <c r="C1200" s="2"/>
      <c r="D1200" s="2">
        <v>1199</v>
      </c>
      <c r="E1200" s="2" t="s">
        <v>2519</v>
      </c>
      <c r="F1200" s="2" t="s">
        <v>2520</v>
      </c>
      <c r="G1200" t="s">
        <v>58</v>
      </c>
      <c r="H1200" s="2" t="s">
        <v>79</v>
      </c>
      <c r="I1200">
        <v>7</v>
      </c>
      <c r="J1200">
        <v>1</v>
      </c>
      <c r="K1200" s="25">
        <v>45388</v>
      </c>
      <c r="M1200" s="15">
        <v>1.7123287671232876</v>
      </c>
      <c r="N1200" s="15">
        <v>625</v>
      </c>
      <c r="O1200" s="25">
        <v>25420</v>
      </c>
      <c r="Q1200" t="s">
        <v>23</v>
      </c>
      <c r="R1200">
        <v>1995</v>
      </c>
      <c r="S1200" t="s">
        <v>7</v>
      </c>
      <c r="V1200">
        <v>39</v>
      </c>
    </row>
    <row r="1201" spans="1:22" x14ac:dyDescent="0.2">
      <c r="A1201" s="2" t="s">
        <v>83</v>
      </c>
      <c r="B1201" s="2" t="s">
        <v>90</v>
      </c>
      <c r="C1201" s="2"/>
      <c r="D1201" s="2">
        <v>1200</v>
      </c>
      <c r="E1201" s="2" t="s">
        <v>2521</v>
      </c>
      <c r="F1201" s="2" t="s">
        <v>2522</v>
      </c>
      <c r="G1201" t="s">
        <v>58</v>
      </c>
      <c r="H1201" s="2" t="s">
        <v>91</v>
      </c>
      <c r="I1201">
        <v>6</v>
      </c>
      <c r="J1201">
        <v>1</v>
      </c>
      <c r="K1201" s="25">
        <v>45213</v>
      </c>
      <c r="M1201" s="15">
        <v>1.7123287671232876</v>
      </c>
      <c r="N1201" s="15">
        <v>625</v>
      </c>
      <c r="O1201" s="25">
        <v>29774</v>
      </c>
      <c r="Q1201" t="s">
        <v>19</v>
      </c>
      <c r="R1201">
        <v>2508</v>
      </c>
      <c r="S1201" t="s">
        <v>7</v>
      </c>
      <c r="V1201">
        <v>39</v>
      </c>
    </row>
    <row r="1202" spans="1:22" x14ac:dyDescent="0.2">
      <c r="A1202" t="s">
        <v>81</v>
      </c>
      <c r="B1202" s="2" t="s">
        <v>72</v>
      </c>
      <c r="C1202" s="2"/>
      <c r="D1202" s="2">
        <v>1201</v>
      </c>
      <c r="E1202" s="2" t="s">
        <v>2523</v>
      </c>
      <c r="F1202" s="2" t="s">
        <v>2524</v>
      </c>
      <c r="G1202" t="s">
        <v>94</v>
      </c>
      <c r="H1202" s="2" t="s">
        <v>77</v>
      </c>
      <c r="I1202">
        <v>7</v>
      </c>
      <c r="J1202">
        <v>2</v>
      </c>
      <c r="K1202" s="25">
        <v>44477</v>
      </c>
      <c r="M1202" s="15">
        <v>3.7287671232876711</v>
      </c>
      <c r="N1202" s="15">
        <v>1361</v>
      </c>
      <c r="O1202" s="25">
        <v>36650</v>
      </c>
      <c r="Q1202" t="s">
        <v>18</v>
      </c>
      <c r="R1202">
        <v>2062</v>
      </c>
      <c r="S1202" t="s">
        <v>7</v>
      </c>
      <c r="V1202">
        <v>35</v>
      </c>
    </row>
    <row r="1203" spans="1:22" x14ac:dyDescent="0.2">
      <c r="A1203" t="s">
        <v>80</v>
      </c>
      <c r="B1203" s="2" t="s">
        <v>71</v>
      </c>
      <c r="C1203" s="2"/>
      <c r="D1203" s="2">
        <v>1202</v>
      </c>
      <c r="E1203" s="2" t="s">
        <v>2525</v>
      </c>
      <c r="F1203" s="2" t="s">
        <v>2526</v>
      </c>
      <c r="G1203" t="s">
        <v>94</v>
      </c>
      <c r="H1203" s="2" t="s">
        <v>89</v>
      </c>
      <c r="I1203">
        <v>6</v>
      </c>
      <c r="J1203">
        <v>1</v>
      </c>
      <c r="K1203" s="25">
        <v>43579</v>
      </c>
      <c r="M1203" s="15">
        <v>1.7068493150684931</v>
      </c>
      <c r="N1203" s="15">
        <v>623</v>
      </c>
      <c r="O1203" s="25">
        <v>35619</v>
      </c>
      <c r="Q1203" t="s">
        <v>22</v>
      </c>
      <c r="R1203">
        <v>3108</v>
      </c>
      <c r="S1203" t="s">
        <v>7</v>
      </c>
      <c r="V1203">
        <v>35</v>
      </c>
    </row>
    <row r="1204" spans="1:22" x14ac:dyDescent="0.2">
      <c r="A1204" s="2" t="s">
        <v>85</v>
      </c>
      <c r="B1204" s="2" t="s">
        <v>74</v>
      </c>
      <c r="C1204" s="2"/>
      <c r="D1204" s="2">
        <v>1203</v>
      </c>
      <c r="E1204" s="2" t="s">
        <v>2527</v>
      </c>
      <c r="F1204" s="2" t="s">
        <v>2528</v>
      </c>
      <c r="G1204" t="s">
        <v>93</v>
      </c>
      <c r="H1204" s="2" t="s">
        <v>79</v>
      </c>
      <c r="I1204">
        <v>6</v>
      </c>
      <c r="J1204">
        <v>1</v>
      </c>
      <c r="K1204" s="25">
        <v>45216</v>
      </c>
      <c r="M1204" s="15">
        <v>1.704109589041096</v>
      </c>
      <c r="N1204" s="15">
        <v>622</v>
      </c>
      <c r="O1204" s="25">
        <v>28040</v>
      </c>
      <c r="P1204" t="s">
        <v>25</v>
      </c>
      <c r="Q1204" t="s">
        <v>22</v>
      </c>
      <c r="R1204">
        <v>2602</v>
      </c>
      <c r="S1204" t="s">
        <v>7</v>
      </c>
      <c r="V1204">
        <v>39</v>
      </c>
    </row>
    <row r="1205" spans="1:22" x14ac:dyDescent="0.2">
      <c r="A1205" t="s">
        <v>84</v>
      </c>
      <c r="B1205" s="2" t="s">
        <v>73</v>
      </c>
      <c r="C1205" s="2"/>
      <c r="D1205" s="2">
        <v>1204</v>
      </c>
      <c r="E1205" s="2" t="s">
        <v>2529</v>
      </c>
      <c r="F1205" s="2" t="s">
        <v>2530</v>
      </c>
      <c r="G1205" t="s">
        <v>93</v>
      </c>
      <c r="H1205" s="2" t="s">
        <v>78</v>
      </c>
      <c r="I1205">
        <v>6</v>
      </c>
      <c r="J1205">
        <v>1</v>
      </c>
      <c r="K1205" s="25">
        <v>45217</v>
      </c>
      <c r="M1205" s="15">
        <v>1.7013698630136986</v>
      </c>
      <c r="N1205" s="15">
        <v>621</v>
      </c>
      <c r="O1205" s="25">
        <v>32488</v>
      </c>
      <c r="P1205" t="s">
        <v>35</v>
      </c>
      <c r="Q1205" t="s">
        <v>17</v>
      </c>
      <c r="R1205">
        <v>2639</v>
      </c>
      <c r="S1205" t="s">
        <v>7</v>
      </c>
      <c r="V1205">
        <v>39</v>
      </c>
    </row>
    <row r="1206" spans="1:22" x14ac:dyDescent="0.2">
      <c r="A1206" s="2" t="s">
        <v>82</v>
      </c>
      <c r="B1206" s="2" t="s">
        <v>75</v>
      </c>
      <c r="C1206" s="2"/>
      <c r="D1206" s="2">
        <v>1205</v>
      </c>
      <c r="E1206" s="2" t="s">
        <v>2531</v>
      </c>
      <c r="F1206" s="2" t="s">
        <v>2532</v>
      </c>
      <c r="G1206" t="s">
        <v>93</v>
      </c>
      <c r="H1206" s="2" t="s">
        <v>78</v>
      </c>
      <c r="I1206">
        <v>7</v>
      </c>
      <c r="J1206">
        <v>1</v>
      </c>
      <c r="K1206" s="25">
        <v>45218</v>
      </c>
      <c r="M1206" s="15">
        <v>1.6986301369863013</v>
      </c>
      <c r="N1206" s="15">
        <v>620</v>
      </c>
      <c r="O1206" s="25">
        <v>34692</v>
      </c>
      <c r="P1206" t="s">
        <v>28</v>
      </c>
      <c r="Q1206" t="s">
        <v>19</v>
      </c>
      <c r="R1206">
        <v>2050</v>
      </c>
      <c r="S1206" t="s">
        <v>7</v>
      </c>
      <c r="V1206">
        <v>39</v>
      </c>
    </row>
    <row r="1207" spans="1:22" x14ac:dyDescent="0.2">
      <c r="A1207" s="2" t="s">
        <v>85</v>
      </c>
      <c r="B1207" s="2" t="s">
        <v>74</v>
      </c>
      <c r="C1207" s="2"/>
      <c r="D1207" s="2">
        <v>1206</v>
      </c>
      <c r="E1207" s="2" t="s">
        <v>2533</v>
      </c>
      <c r="F1207" s="2" t="s">
        <v>2534</v>
      </c>
      <c r="G1207" t="s">
        <v>58</v>
      </c>
      <c r="H1207" s="2" t="s">
        <v>79</v>
      </c>
      <c r="I1207">
        <v>5</v>
      </c>
      <c r="J1207">
        <v>1</v>
      </c>
      <c r="K1207" s="25">
        <v>45220</v>
      </c>
      <c r="M1207" s="15">
        <v>1.6931506849315068</v>
      </c>
      <c r="N1207" s="15">
        <v>618</v>
      </c>
      <c r="O1207" s="25">
        <v>25246</v>
      </c>
      <c r="P1207" t="s">
        <v>28</v>
      </c>
      <c r="Q1207" t="s">
        <v>19</v>
      </c>
      <c r="R1207">
        <v>3811</v>
      </c>
      <c r="S1207" t="s">
        <v>7</v>
      </c>
      <c r="V1207">
        <v>39</v>
      </c>
    </row>
    <row r="1208" spans="1:22" x14ac:dyDescent="0.2">
      <c r="A1208" t="s">
        <v>80</v>
      </c>
      <c r="B1208" s="2" t="s">
        <v>71</v>
      </c>
      <c r="C1208" s="2"/>
      <c r="D1208" s="2">
        <v>1207</v>
      </c>
      <c r="E1208" s="2" t="s">
        <v>2535</v>
      </c>
      <c r="F1208" s="2" t="s">
        <v>2536</v>
      </c>
      <c r="G1208" t="s">
        <v>93</v>
      </c>
      <c r="H1208" s="2" t="s">
        <v>89</v>
      </c>
      <c r="I1208">
        <v>6</v>
      </c>
      <c r="J1208">
        <v>2</v>
      </c>
      <c r="K1208" s="25">
        <v>44482</v>
      </c>
      <c r="M1208" s="15">
        <v>1.6904109589041096</v>
      </c>
      <c r="N1208" s="15">
        <v>617</v>
      </c>
      <c r="O1208" s="25">
        <v>35410</v>
      </c>
      <c r="R1208">
        <v>2430</v>
      </c>
      <c r="S1208" t="s">
        <v>7</v>
      </c>
      <c r="V1208">
        <v>39</v>
      </c>
    </row>
    <row r="1209" spans="1:22" x14ac:dyDescent="0.2">
      <c r="A1209" t="s">
        <v>84</v>
      </c>
      <c r="B1209" s="2" t="s">
        <v>73</v>
      </c>
      <c r="C1209" s="2"/>
      <c r="D1209" s="2">
        <v>1208</v>
      </c>
      <c r="E1209" s="2" t="s">
        <v>2537</v>
      </c>
      <c r="F1209" s="2" t="s">
        <v>2538</v>
      </c>
      <c r="G1209" t="s">
        <v>58</v>
      </c>
      <c r="H1209" s="2" t="s">
        <v>78</v>
      </c>
      <c r="I1209">
        <v>6</v>
      </c>
      <c r="J1209">
        <v>2</v>
      </c>
      <c r="K1209" s="25">
        <v>44535</v>
      </c>
      <c r="M1209" s="15">
        <v>3.56986301369863</v>
      </c>
      <c r="N1209" s="15">
        <v>1303</v>
      </c>
      <c r="O1209" s="25">
        <v>36586</v>
      </c>
      <c r="P1209" t="s">
        <v>33</v>
      </c>
      <c r="Q1209" t="s">
        <v>22</v>
      </c>
      <c r="R1209">
        <v>2384</v>
      </c>
      <c r="S1209" t="s">
        <v>7</v>
      </c>
      <c r="V1209">
        <v>39</v>
      </c>
    </row>
    <row r="1210" spans="1:22" x14ac:dyDescent="0.2">
      <c r="A1210" t="s">
        <v>80</v>
      </c>
      <c r="B1210" s="2" t="s">
        <v>71</v>
      </c>
      <c r="C1210" s="2"/>
      <c r="D1210" s="2">
        <v>1209</v>
      </c>
      <c r="E1210" s="2" t="s">
        <v>2539</v>
      </c>
      <c r="F1210" s="2" t="s">
        <v>2540</v>
      </c>
      <c r="G1210" t="s">
        <v>94</v>
      </c>
      <c r="H1210" s="2" t="s">
        <v>89</v>
      </c>
      <c r="I1210">
        <v>3</v>
      </c>
      <c r="J1210">
        <v>1</v>
      </c>
      <c r="K1210" s="25">
        <v>45224</v>
      </c>
      <c r="M1210" s="15">
        <v>1.6821917808219178</v>
      </c>
      <c r="N1210" s="15">
        <v>614</v>
      </c>
      <c r="O1210" s="25">
        <v>26715</v>
      </c>
      <c r="Q1210" t="s">
        <v>17</v>
      </c>
      <c r="R1210">
        <v>5971</v>
      </c>
      <c r="S1210" t="s">
        <v>7</v>
      </c>
      <c r="V1210">
        <v>35</v>
      </c>
    </row>
    <row r="1211" spans="1:22" x14ac:dyDescent="0.2">
      <c r="A1211" s="2" t="s">
        <v>85</v>
      </c>
      <c r="B1211" s="2" t="s">
        <v>74</v>
      </c>
      <c r="C1211" s="2"/>
      <c r="D1211" s="2">
        <v>1210</v>
      </c>
      <c r="E1211" s="2" t="s">
        <v>2541</v>
      </c>
      <c r="F1211" s="2" t="s">
        <v>2542</v>
      </c>
      <c r="G1211" t="s">
        <v>58</v>
      </c>
      <c r="H1211" s="2" t="s">
        <v>79</v>
      </c>
      <c r="I1211">
        <v>6</v>
      </c>
      <c r="J1211">
        <v>1</v>
      </c>
      <c r="K1211" s="25">
        <v>44552</v>
      </c>
      <c r="M1211" s="15">
        <v>1.6821917808219178</v>
      </c>
      <c r="N1211" s="15">
        <v>614</v>
      </c>
      <c r="O1211" s="25">
        <v>27536</v>
      </c>
      <c r="Q1211" t="s">
        <v>22</v>
      </c>
      <c r="R1211">
        <v>2549</v>
      </c>
      <c r="S1211" t="s">
        <v>7</v>
      </c>
      <c r="V1211">
        <v>39</v>
      </c>
    </row>
    <row r="1212" spans="1:22" x14ac:dyDescent="0.2">
      <c r="A1212" t="s">
        <v>80</v>
      </c>
      <c r="B1212" s="2" t="s">
        <v>71</v>
      </c>
      <c r="C1212" s="2"/>
      <c r="D1212" s="2">
        <v>1211</v>
      </c>
      <c r="E1212" s="2" t="s">
        <v>2543</v>
      </c>
      <c r="F1212" s="2" t="s">
        <v>2544</v>
      </c>
      <c r="G1212" t="s">
        <v>94</v>
      </c>
      <c r="H1212" s="2" t="s">
        <v>89</v>
      </c>
      <c r="I1212">
        <v>6</v>
      </c>
      <c r="J1212">
        <v>1</v>
      </c>
      <c r="K1212" s="25">
        <v>44104</v>
      </c>
      <c r="M1212" s="15">
        <v>1.6794520547945206</v>
      </c>
      <c r="N1212" s="15">
        <v>613</v>
      </c>
      <c r="O1212" s="25">
        <v>29531</v>
      </c>
      <c r="Q1212" t="s">
        <v>20</v>
      </c>
      <c r="R1212">
        <v>3333</v>
      </c>
      <c r="S1212" t="s">
        <v>7</v>
      </c>
      <c r="V1212">
        <v>35</v>
      </c>
    </row>
    <row r="1213" spans="1:22" x14ac:dyDescent="0.2">
      <c r="A1213" t="s">
        <v>84</v>
      </c>
      <c r="B1213" s="2" t="s">
        <v>73</v>
      </c>
      <c r="C1213" s="2"/>
      <c r="D1213" s="2">
        <v>1212</v>
      </c>
      <c r="E1213" s="2" t="s">
        <v>2545</v>
      </c>
      <c r="F1213" s="2" t="s">
        <v>2546</v>
      </c>
      <c r="G1213" t="s">
        <v>94</v>
      </c>
      <c r="H1213" s="2" t="s">
        <v>78</v>
      </c>
      <c r="I1213">
        <v>7</v>
      </c>
      <c r="J1213">
        <v>1</v>
      </c>
      <c r="K1213" s="25">
        <v>44540</v>
      </c>
      <c r="M1213" s="15">
        <v>3.5561643835616437</v>
      </c>
      <c r="N1213" s="15">
        <v>1298</v>
      </c>
      <c r="O1213" s="25">
        <v>36597</v>
      </c>
      <c r="P1213" t="s">
        <v>27</v>
      </c>
      <c r="Q1213" t="s">
        <v>22</v>
      </c>
      <c r="R1213">
        <v>1951</v>
      </c>
      <c r="S1213" t="s">
        <v>7</v>
      </c>
      <c r="V1213">
        <v>35</v>
      </c>
    </row>
    <row r="1214" spans="1:22" x14ac:dyDescent="0.2">
      <c r="A1214" t="s">
        <v>84</v>
      </c>
      <c r="B1214" s="2" t="s">
        <v>73</v>
      </c>
      <c r="C1214" s="2"/>
      <c r="D1214" s="2">
        <v>1213</v>
      </c>
      <c r="E1214" s="2" t="s">
        <v>2547</v>
      </c>
      <c r="F1214" s="2" t="s">
        <v>2548</v>
      </c>
      <c r="G1214" t="s">
        <v>58</v>
      </c>
      <c r="H1214" s="2" t="s">
        <v>78</v>
      </c>
      <c r="I1214">
        <v>6</v>
      </c>
      <c r="J1214">
        <v>1</v>
      </c>
      <c r="K1214" s="25">
        <v>44346</v>
      </c>
      <c r="M1214" s="15">
        <v>1.6767123287671233</v>
      </c>
      <c r="N1214" s="15">
        <v>612</v>
      </c>
      <c r="O1214" s="25">
        <v>27534</v>
      </c>
      <c r="P1214" t="s">
        <v>33</v>
      </c>
      <c r="Q1214" t="s">
        <v>19</v>
      </c>
      <c r="R1214">
        <v>3431</v>
      </c>
      <c r="S1214" t="s">
        <v>7</v>
      </c>
      <c r="V1214">
        <v>39</v>
      </c>
    </row>
    <row r="1215" spans="1:22" x14ac:dyDescent="0.2">
      <c r="A1215" s="2" t="s">
        <v>85</v>
      </c>
      <c r="B1215" s="2" t="s">
        <v>74</v>
      </c>
      <c r="C1215" s="2"/>
      <c r="D1215" s="2">
        <v>1214</v>
      </c>
      <c r="E1215" s="2" t="s">
        <v>2549</v>
      </c>
      <c r="F1215" s="2" t="s">
        <v>2550</v>
      </c>
      <c r="G1215" t="s">
        <v>58</v>
      </c>
      <c r="H1215" s="2" t="s">
        <v>79</v>
      </c>
      <c r="I1215">
        <v>7</v>
      </c>
      <c r="J1215">
        <v>1</v>
      </c>
      <c r="K1215" s="25">
        <v>45228</v>
      </c>
      <c r="M1215" s="15">
        <v>1.6712328767123288</v>
      </c>
      <c r="N1215" s="15">
        <v>610</v>
      </c>
      <c r="O1215" s="25">
        <v>31626</v>
      </c>
      <c r="P1215" t="s">
        <v>35</v>
      </c>
      <c r="Q1215" t="s">
        <v>17</v>
      </c>
      <c r="R1215">
        <v>1896</v>
      </c>
      <c r="S1215" t="s">
        <v>7</v>
      </c>
      <c r="V1215">
        <v>39</v>
      </c>
    </row>
    <row r="1216" spans="1:22" x14ac:dyDescent="0.2">
      <c r="A1216" s="2" t="s">
        <v>85</v>
      </c>
      <c r="B1216" s="2" t="s">
        <v>74</v>
      </c>
      <c r="C1216" s="2"/>
      <c r="D1216" s="2">
        <v>1215</v>
      </c>
      <c r="E1216" s="2" t="s">
        <v>2551</v>
      </c>
      <c r="F1216" s="2" t="s">
        <v>2552</v>
      </c>
      <c r="G1216" t="s">
        <v>95</v>
      </c>
      <c r="H1216" s="2" t="s">
        <v>79</v>
      </c>
      <c r="I1216">
        <v>6</v>
      </c>
      <c r="J1216">
        <v>1</v>
      </c>
      <c r="K1216" s="25">
        <v>43496</v>
      </c>
      <c r="M1216" s="15">
        <v>1.6684931506849314</v>
      </c>
      <c r="N1216" s="15">
        <v>609</v>
      </c>
      <c r="O1216" s="25">
        <v>34291</v>
      </c>
      <c r="Q1216" t="s">
        <v>20</v>
      </c>
      <c r="R1216">
        <v>2487</v>
      </c>
      <c r="S1216" t="s">
        <v>7</v>
      </c>
      <c r="V1216">
        <v>39</v>
      </c>
    </row>
    <row r="1217" spans="1:22" x14ac:dyDescent="0.2">
      <c r="A1217" t="s">
        <v>81</v>
      </c>
      <c r="B1217" s="2" t="s">
        <v>72</v>
      </c>
      <c r="C1217" s="2"/>
      <c r="D1217" s="2">
        <v>1216</v>
      </c>
      <c r="E1217" s="2" t="s">
        <v>2553</v>
      </c>
      <c r="F1217" s="2" t="s">
        <v>2554</v>
      </c>
      <c r="G1217" t="s">
        <v>94</v>
      </c>
      <c r="H1217" s="2" t="s">
        <v>77</v>
      </c>
      <c r="I1217">
        <v>5</v>
      </c>
      <c r="J1217">
        <v>2</v>
      </c>
      <c r="K1217" s="25">
        <v>44743</v>
      </c>
      <c r="M1217" s="15">
        <v>1.6630136986301369</v>
      </c>
      <c r="N1217" s="15">
        <v>607</v>
      </c>
      <c r="O1217" s="25">
        <v>23046</v>
      </c>
      <c r="P1217" t="s">
        <v>24</v>
      </c>
      <c r="Q1217" t="s">
        <v>19</v>
      </c>
      <c r="R1217">
        <v>3710</v>
      </c>
      <c r="S1217" t="s">
        <v>7</v>
      </c>
      <c r="V1217">
        <v>35</v>
      </c>
    </row>
    <row r="1218" spans="1:22" x14ac:dyDescent="0.2">
      <c r="A1218" s="2" t="s">
        <v>83</v>
      </c>
      <c r="B1218" s="2" t="s">
        <v>90</v>
      </c>
      <c r="C1218" s="2"/>
      <c r="D1218" s="2">
        <v>1217</v>
      </c>
      <c r="E1218" s="2" t="s">
        <v>2555</v>
      </c>
      <c r="F1218" s="2" t="s">
        <v>2556</v>
      </c>
      <c r="G1218" t="s">
        <v>94</v>
      </c>
      <c r="H1218" s="2" t="s">
        <v>91</v>
      </c>
      <c r="I1218">
        <v>7</v>
      </c>
      <c r="J1218">
        <v>1</v>
      </c>
      <c r="K1218" s="25">
        <v>45231</v>
      </c>
      <c r="M1218" s="15">
        <v>1.6630136986301369</v>
      </c>
      <c r="N1218" s="15">
        <v>607</v>
      </c>
      <c r="O1218" s="25">
        <v>28857</v>
      </c>
      <c r="Q1218" t="s">
        <v>19</v>
      </c>
      <c r="R1218">
        <v>1971</v>
      </c>
      <c r="S1218" t="s">
        <v>7</v>
      </c>
      <c r="V1218">
        <v>35</v>
      </c>
    </row>
    <row r="1219" spans="1:22" x14ac:dyDescent="0.2">
      <c r="A1219" s="2" t="s">
        <v>83</v>
      </c>
      <c r="B1219" s="2" t="s">
        <v>90</v>
      </c>
      <c r="C1219" s="2"/>
      <c r="D1219" s="2">
        <v>1218</v>
      </c>
      <c r="E1219" s="2" t="s">
        <v>2557</v>
      </c>
      <c r="F1219" s="2" t="s">
        <v>2558</v>
      </c>
      <c r="G1219" t="s">
        <v>58</v>
      </c>
      <c r="H1219" s="2" t="s">
        <v>91</v>
      </c>
      <c r="I1219">
        <v>3</v>
      </c>
      <c r="J1219">
        <v>1</v>
      </c>
      <c r="K1219" s="25">
        <v>43287</v>
      </c>
      <c r="M1219" s="15">
        <v>1.6602739726027398</v>
      </c>
      <c r="N1219" s="15">
        <v>606</v>
      </c>
      <c r="O1219" s="25">
        <v>35511</v>
      </c>
      <c r="Q1219" t="s">
        <v>17</v>
      </c>
      <c r="R1219">
        <v>4600</v>
      </c>
      <c r="S1219" t="s">
        <v>7</v>
      </c>
      <c r="V1219">
        <v>39</v>
      </c>
    </row>
    <row r="1220" spans="1:22" x14ac:dyDescent="0.2">
      <c r="A1220" s="2" t="s">
        <v>85</v>
      </c>
      <c r="B1220" s="2" t="s">
        <v>74</v>
      </c>
      <c r="C1220" s="2"/>
      <c r="D1220" s="2">
        <v>1219</v>
      </c>
      <c r="E1220" s="2" t="s">
        <v>2559</v>
      </c>
      <c r="F1220" s="2" t="s">
        <v>2560</v>
      </c>
      <c r="G1220" t="s">
        <v>93</v>
      </c>
      <c r="H1220" s="2" t="s">
        <v>79</v>
      </c>
      <c r="I1220">
        <v>6</v>
      </c>
      <c r="J1220">
        <v>1</v>
      </c>
      <c r="K1220" s="25">
        <v>44554</v>
      </c>
      <c r="M1220" s="15">
        <v>3.5178082191780824</v>
      </c>
      <c r="N1220" s="15">
        <v>1284</v>
      </c>
      <c r="O1220" s="25">
        <v>36627</v>
      </c>
      <c r="P1220" t="s">
        <v>26</v>
      </c>
      <c r="Q1220" t="s">
        <v>19</v>
      </c>
      <c r="R1220">
        <v>2406</v>
      </c>
      <c r="S1220" t="s">
        <v>7</v>
      </c>
      <c r="V1220">
        <v>39</v>
      </c>
    </row>
    <row r="1221" spans="1:22" x14ac:dyDescent="0.2">
      <c r="A1221" t="s">
        <v>86</v>
      </c>
      <c r="B1221" s="2" t="s">
        <v>76</v>
      </c>
      <c r="C1221" s="2"/>
      <c r="D1221" s="2">
        <v>1220</v>
      </c>
      <c r="E1221" s="2" t="s">
        <v>2561</v>
      </c>
      <c r="F1221" s="2" t="s">
        <v>2562</v>
      </c>
      <c r="G1221" t="s">
        <v>58</v>
      </c>
      <c r="H1221" s="2" t="s">
        <v>79</v>
      </c>
      <c r="I1221">
        <v>6</v>
      </c>
      <c r="J1221">
        <v>1</v>
      </c>
      <c r="K1221" s="25">
        <v>45235</v>
      </c>
      <c r="M1221" s="15">
        <v>1.6520547945205479</v>
      </c>
      <c r="N1221" s="15">
        <v>603</v>
      </c>
      <c r="O1221" s="25">
        <v>33981</v>
      </c>
      <c r="P1221" t="s">
        <v>25</v>
      </c>
      <c r="Q1221" t="s">
        <v>18</v>
      </c>
      <c r="R1221">
        <v>2496</v>
      </c>
      <c r="S1221" t="s">
        <v>7</v>
      </c>
      <c r="V1221">
        <v>39</v>
      </c>
    </row>
    <row r="1222" spans="1:22" x14ac:dyDescent="0.2">
      <c r="A1222" t="s">
        <v>84</v>
      </c>
      <c r="B1222" s="2" t="s">
        <v>73</v>
      </c>
      <c r="C1222" s="2"/>
      <c r="D1222" s="2">
        <v>1221</v>
      </c>
      <c r="E1222" s="2" t="s">
        <v>2563</v>
      </c>
      <c r="F1222" s="2" t="s">
        <v>2564</v>
      </c>
      <c r="G1222" t="s">
        <v>95</v>
      </c>
      <c r="H1222" s="2" t="s">
        <v>78</v>
      </c>
      <c r="I1222">
        <v>4</v>
      </c>
      <c r="J1222">
        <v>1</v>
      </c>
      <c r="K1222" s="25">
        <v>45236</v>
      </c>
      <c r="M1222" s="15">
        <v>1.6493150684931508</v>
      </c>
      <c r="N1222" s="15">
        <v>602</v>
      </c>
      <c r="O1222" s="25">
        <v>29275</v>
      </c>
      <c r="Q1222" t="s">
        <v>23</v>
      </c>
      <c r="R1222">
        <v>3905</v>
      </c>
      <c r="S1222" t="s">
        <v>7</v>
      </c>
      <c r="V1222">
        <v>39</v>
      </c>
    </row>
    <row r="1223" spans="1:22" x14ac:dyDescent="0.2">
      <c r="A1223" s="2" t="s">
        <v>85</v>
      </c>
      <c r="B1223" s="2" t="s">
        <v>74</v>
      </c>
      <c r="C1223" s="2"/>
      <c r="D1223" s="2">
        <v>1222</v>
      </c>
      <c r="E1223" s="2" t="s">
        <v>2565</v>
      </c>
      <c r="F1223" s="2" t="s">
        <v>2566</v>
      </c>
      <c r="G1223" t="s">
        <v>58</v>
      </c>
      <c r="H1223" s="2" t="s">
        <v>79</v>
      </c>
      <c r="I1223">
        <v>7</v>
      </c>
      <c r="J1223">
        <v>1</v>
      </c>
      <c r="K1223" s="25">
        <v>44742</v>
      </c>
      <c r="M1223" s="15">
        <v>3.0027397260273974</v>
      </c>
      <c r="N1223" s="15">
        <v>1096</v>
      </c>
      <c r="O1223" s="25">
        <v>36552</v>
      </c>
      <c r="Q1223" t="s">
        <v>23</v>
      </c>
      <c r="R1223">
        <v>1806</v>
      </c>
      <c r="S1223" t="s">
        <v>7</v>
      </c>
      <c r="V1223">
        <v>39</v>
      </c>
    </row>
    <row r="1224" spans="1:22" x14ac:dyDescent="0.2">
      <c r="A1224" t="s">
        <v>86</v>
      </c>
      <c r="B1224" s="2" t="s">
        <v>76</v>
      </c>
      <c r="C1224" s="2"/>
      <c r="D1224" s="2">
        <v>1223</v>
      </c>
      <c r="E1224" s="2" t="s">
        <v>2567</v>
      </c>
      <c r="F1224" s="2" t="s">
        <v>2568</v>
      </c>
      <c r="G1224" t="s">
        <v>58</v>
      </c>
      <c r="H1224" s="2" t="s">
        <v>79</v>
      </c>
      <c r="I1224">
        <v>6</v>
      </c>
      <c r="J1224">
        <v>1</v>
      </c>
      <c r="K1224" s="25">
        <v>44751</v>
      </c>
      <c r="M1224" s="15">
        <v>2.978082191780822</v>
      </c>
      <c r="N1224" s="15">
        <v>1087</v>
      </c>
      <c r="O1224" s="25">
        <v>36867</v>
      </c>
      <c r="P1224" t="s">
        <v>25</v>
      </c>
      <c r="Q1224" t="s">
        <v>23</v>
      </c>
      <c r="R1224">
        <v>2389</v>
      </c>
      <c r="S1224" t="s">
        <v>7</v>
      </c>
      <c r="V1224">
        <v>39</v>
      </c>
    </row>
    <row r="1225" spans="1:22" x14ac:dyDescent="0.2">
      <c r="A1225" s="2" t="s">
        <v>82</v>
      </c>
      <c r="B1225" s="2" t="s">
        <v>75</v>
      </c>
      <c r="C1225" s="2"/>
      <c r="D1225" s="2">
        <v>1224</v>
      </c>
      <c r="E1225" s="2" t="s">
        <v>2569</v>
      </c>
      <c r="F1225" s="2" t="s">
        <v>2570</v>
      </c>
      <c r="G1225" t="s">
        <v>93</v>
      </c>
      <c r="H1225" s="2" t="s">
        <v>78</v>
      </c>
      <c r="I1225">
        <v>6</v>
      </c>
      <c r="J1225">
        <v>1</v>
      </c>
      <c r="K1225" s="25">
        <v>45651</v>
      </c>
      <c r="M1225" s="15">
        <v>2.904109589041096</v>
      </c>
      <c r="N1225" s="15">
        <v>1060</v>
      </c>
      <c r="O1225" s="25">
        <v>36572</v>
      </c>
      <c r="P1225" t="s">
        <v>29</v>
      </c>
      <c r="Q1225" t="s">
        <v>19</v>
      </c>
      <c r="R1225">
        <v>2445</v>
      </c>
      <c r="S1225" t="s">
        <v>7</v>
      </c>
      <c r="V1225">
        <v>39</v>
      </c>
    </row>
    <row r="1226" spans="1:22" x14ac:dyDescent="0.2">
      <c r="A1226" t="s">
        <v>84</v>
      </c>
      <c r="B1226" s="2" t="s">
        <v>73</v>
      </c>
      <c r="C1226" s="2"/>
      <c r="D1226" s="2">
        <v>1225</v>
      </c>
      <c r="E1226" s="2" t="s">
        <v>2571</v>
      </c>
      <c r="F1226" s="2" t="s">
        <v>2572</v>
      </c>
      <c r="G1226" t="s">
        <v>58</v>
      </c>
      <c r="H1226" s="2" t="s">
        <v>78</v>
      </c>
      <c r="I1226">
        <v>6</v>
      </c>
      <c r="J1226">
        <v>2</v>
      </c>
      <c r="K1226" s="25">
        <v>45243</v>
      </c>
      <c r="M1226" s="15">
        <v>1.6301369863013699</v>
      </c>
      <c r="N1226" s="15">
        <v>595</v>
      </c>
      <c r="O1226" s="25">
        <v>26821</v>
      </c>
      <c r="P1226" t="s">
        <v>40</v>
      </c>
      <c r="Q1226" t="s">
        <v>18</v>
      </c>
      <c r="R1226">
        <v>2863</v>
      </c>
      <c r="S1226" t="s">
        <v>7</v>
      </c>
      <c r="V1226">
        <v>39</v>
      </c>
    </row>
    <row r="1227" spans="1:22" x14ac:dyDescent="0.2">
      <c r="A1227" s="2" t="s">
        <v>85</v>
      </c>
      <c r="B1227" s="2" t="s">
        <v>74</v>
      </c>
      <c r="C1227" s="2"/>
      <c r="D1227" s="2">
        <v>1226</v>
      </c>
      <c r="E1227" s="2" t="s">
        <v>2573</v>
      </c>
      <c r="F1227" s="2" t="s">
        <v>2574</v>
      </c>
      <c r="G1227" t="s">
        <v>58</v>
      </c>
      <c r="H1227" s="2" t="s">
        <v>79</v>
      </c>
      <c r="I1227">
        <v>7</v>
      </c>
      <c r="J1227">
        <v>1</v>
      </c>
      <c r="K1227" s="25">
        <v>45247</v>
      </c>
      <c r="M1227" s="15">
        <v>1.6191780821917807</v>
      </c>
      <c r="N1227" s="15">
        <v>591</v>
      </c>
      <c r="O1227" s="25">
        <v>22946</v>
      </c>
      <c r="Q1227" t="s">
        <v>22</v>
      </c>
      <c r="R1227">
        <v>1914</v>
      </c>
      <c r="S1227" t="s">
        <v>7</v>
      </c>
      <c r="V1227">
        <v>39</v>
      </c>
    </row>
    <row r="1228" spans="1:22" x14ac:dyDescent="0.2">
      <c r="A1228" t="s">
        <v>80</v>
      </c>
      <c r="B1228" s="2" t="s">
        <v>71</v>
      </c>
      <c r="C1228" s="2"/>
      <c r="D1228" s="2">
        <v>1227</v>
      </c>
      <c r="E1228" s="2" t="s">
        <v>2575</v>
      </c>
      <c r="F1228" s="2" t="s">
        <v>2576</v>
      </c>
      <c r="G1228" t="s">
        <v>94</v>
      </c>
      <c r="H1228" s="2" t="s">
        <v>89</v>
      </c>
      <c r="I1228">
        <v>4</v>
      </c>
      <c r="J1228">
        <v>1</v>
      </c>
      <c r="K1228" s="25">
        <v>45248</v>
      </c>
      <c r="M1228" s="15">
        <v>1.6164383561643836</v>
      </c>
      <c r="N1228" s="15">
        <v>590</v>
      </c>
      <c r="O1228" s="25">
        <v>34689</v>
      </c>
      <c r="R1228">
        <v>4246</v>
      </c>
      <c r="S1228" t="s">
        <v>7</v>
      </c>
      <c r="V1228">
        <v>35</v>
      </c>
    </row>
    <row r="1229" spans="1:22" x14ac:dyDescent="0.2">
      <c r="A1229" t="s">
        <v>84</v>
      </c>
      <c r="B1229" s="2" t="s">
        <v>73</v>
      </c>
      <c r="C1229" s="2"/>
      <c r="D1229" s="2">
        <v>1228</v>
      </c>
      <c r="E1229" s="2" t="s">
        <v>2577</v>
      </c>
      <c r="F1229" s="2" t="s">
        <v>2578</v>
      </c>
      <c r="G1229" t="s">
        <v>95</v>
      </c>
      <c r="H1229" s="2" t="s">
        <v>78</v>
      </c>
      <c r="I1229">
        <v>4</v>
      </c>
      <c r="J1229">
        <v>2</v>
      </c>
      <c r="K1229" s="25">
        <v>45252</v>
      </c>
      <c r="M1229" s="15">
        <v>1.6054794520547946</v>
      </c>
      <c r="N1229" s="15">
        <v>586</v>
      </c>
      <c r="O1229" s="25">
        <v>30203</v>
      </c>
      <c r="Q1229" t="s">
        <v>18</v>
      </c>
      <c r="R1229">
        <v>3813</v>
      </c>
      <c r="S1229" t="s">
        <v>7</v>
      </c>
      <c r="V1229">
        <v>39</v>
      </c>
    </row>
    <row r="1230" spans="1:22" x14ac:dyDescent="0.2">
      <c r="A1230" t="s">
        <v>81</v>
      </c>
      <c r="B1230" s="2" t="s">
        <v>72</v>
      </c>
      <c r="C1230" s="2"/>
      <c r="D1230" s="2">
        <v>1229</v>
      </c>
      <c r="E1230" s="2" t="s">
        <v>2579</v>
      </c>
      <c r="F1230" s="2" t="s">
        <v>2580</v>
      </c>
      <c r="G1230" t="s">
        <v>92</v>
      </c>
      <c r="H1230" s="2" t="s">
        <v>77</v>
      </c>
      <c r="I1230">
        <v>7</v>
      </c>
      <c r="J1230">
        <v>1</v>
      </c>
      <c r="K1230" s="25">
        <v>45253</v>
      </c>
      <c r="M1230" s="15">
        <v>1.6027397260273972</v>
      </c>
      <c r="N1230" s="15">
        <v>585</v>
      </c>
      <c r="O1230" s="25">
        <v>34507</v>
      </c>
      <c r="P1230" t="s">
        <v>32</v>
      </c>
      <c r="Q1230" t="s">
        <v>18</v>
      </c>
      <c r="R1230">
        <v>2060</v>
      </c>
      <c r="S1230" t="s">
        <v>7</v>
      </c>
      <c r="V1230">
        <v>39</v>
      </c>
    </row>
    <row r="1231" spans="1:22" x14ac:dyDescent="0.2">
      <c r="A1231" t="s">
        <v>84</v>
      </c>
      <c r="B1231" s="2" t="s">
        <v>73</v>
      </c>
      <c r="C1231" s="2"/>
      <c r="D1231" s="2">
        <v>1230</v>
      </c>
      <c r="E1231" s="2" t="s">
        <v>2581</v>
      </c>
      <c r="F1231" s="2" t="s">
        <v>2582</v>
      </c>
      <c r="G1231" t="s">
        <v>95</v>
      </c>
      <c r="H1231" s="2" t="s">
        <v>78</v>
      </c>
      <c r="I1231">
        <v>4</v>
      </c>
      <c r="J1231">
        <v>2</v>
      </c>
      <c r="K1231" s="25">
        <v>45255</v>
      </c>
      <c r="M1231" s="15">
        <v>1.5972602739726027</v>
      </c>
      <c r="N1231" s="15">
        <v>583</v>
      </c>
      <c r="O1231" s="25">
        <v>25453</v>
      </c>
      <c r="R1231">
        <v>3734</v>
      </c>
      <c r="S1231" t="s">
        <v>7</v>
      </c>
      <c r="V1231">
        <v>39</v>
      </c>
    </row>
    <row r="1232" spans="1:22" x14ac:dyDescent="0.2">
      <c r="A1232" t="s">
        <v>84</v>
      </c>
      <c r="B1232" s="2" t="s">
        <v>73</v>
      </c>
      <c r="C1232" s="2"/>
      <c r="D1232" s="2">
        <v>1231</v>
      </c>
      <c r="E1232" s="2" t="s">
        <v>2583</v>
      </c>
      <c r="F1232" s="2" t="s">
        <v>2584</v>
      </c>
      <c r="G1232" t="s">
        <v>58</v>
      </c>
      <c r="H1232" s="2" t="s">
        <v>78</v>
      </c>
      <c r="I1232">
        <v>6</v>
      </c>
      <c r="J1232">
        <v>1</v>
      </c>
      <c r="K1232" s="25">
        <v>45256</v>
      </c>
      <c r="M1232" s="15">
        <v>1.5945205479452054</v>
      </c>
      <c r="N1232" s="15">
        <v>582</v>
      </c>
      <c r="O1232" s="25">
        <v>28411</v>
      </c>
      <c r="P1232" t="s">
        <v>40</v>
      </c>
      <c r="Q1232" t="s">
        <v>18</v>
      </c>
      <c r="R1232">
        <v>3020</v>
      </c>
      <c r="S1232" t="s">
        <v>7</v>
      </c>
      <c r="V1232">
        <v>39</v>
      </c>
    </row>
    <row r="1233" spans="1:22" x14ac:dyDescent="0.2">
      <c r="A1233" t="s">
        <v>84</v>
      </c>
      <c r="B1233" s="2" t="s">
        <v>73</v>
      </c>
      <c r="C1233" s="2"/>
      <c r="D1233" s="2">
        <v>1232</v>
      </c>
      <c r="E1233" s="2" t="s">
        <v>2585</v>
      </c>
      <c r="F1233" s="2" t="s">
        <v>2586</v>
      </c>
      <c r="G1233" t="s">
        <v>95</v>
      </c>
      <c r="H1233" s="2" t="s">
        <v>78</v>
      </c>
      <c r="I1233">
        <v>4</v>
      </c>
      <c r="J1233">
        <v>2</v>
      </c>
      <c r="K1233" s="25">
        <v>45758</v>
      </c>
      <c r="M1233" s="15">
        <v>1.5917808219178082</v>
      </c>
      <c r="N1233" s="15">
        <v>581</v>
      </c>
      <c r="O1233" s="25">
        <v>30129</v>
      </c>
      <c r="R1233">
        <v>4176</v>
      </c>
      <c r="S1233" t="s">
        <v>7</v>
      </c>
      <c r="V1233">
        <v>39</v>
      </c>
    </row>
    <row r="1234" spans="1:22" x14ac:dyDescent="0.2">
      <c r="A1234" s="2" t="s">
        <v>85</v>
      </c>
      <c r="B1234" s="2" t="s">
        <v>74</v>
      </c>
      <c r="C1234" s="2"/>
      <c r="D1234" s="2">
        <v>1233</v>
      </c>
      <c r="E1234" s="2" t="s">
        <v>2587</v>
      </c>
      <c r="F1234" s="2" t="s">
        <v>2588</v>
      </c>
      <c r="G1234" t="s">
        <v>58</v>
      </c>
      <c r="H1234" s="2" t="s">
        <v>79</v>
      </c>
      <c r="I1234">
        <v>6</v>
      </c>
      <c r="J1234">
        <v>2</v>
      </c>
      <c r="K1234" s="25">
        <v>44025</v>
      </c>
      <c r="M1234" s="15">
        <v>1.5835616438356164</v>
      </c>
      <c r="N1234" s="15">
        <v>578</v>
      </c>
      <c r="O1234" s="25">
        <v>30060</v>
      </c>
      <c r="P1234" t="s">
        <v>33</v>
      </c>
      <c r="Q1234" t="s">
        <v>19</v>
      </c>
      <c r="R1234">
        <v>3404</v>
      </c>
      <c r="S1234" t="s">
        <v>7</v>
      </c>
      <c r="V1234">
        <v>39</v>
      </c>
    </row>
    <row r="1235" spans="1:22" x14ac:dyDescent="0.2">
      <c r="A1235" t="s">
        <v>80</v>
      </c>
      <c r="B1235" s="2" t="s">
        <v>71</v>
      </c>
      <c r="C1235" s="2"/>
      <c r="D1235" s="2">
        <v>1234</v>
      </c>
      <c r="E1235" s="2" t="s">
        <v>2589</v>
      </c>
      <c r="F1235" s="2" t="s">
        <v>2590</v>
      </c>
      <c r="G1235" t="s">
        <v>94</v>
      </c>
      <c r="H1235" s="2" t="s">
        <v>89</v>
      </c>
      <c r="I1235">
        <v>7</v>
      </c>
      <c r="J1235">
        <v>2</v>
      </c>
      <c r="K1235" s="25">
        <v>45644</v>
      </c>
      <c r="M1235" s="15">
        <v>2.8958904109589043</v>
      </c>
      <c r="N1235" s="15">
        <v>1057</v>
      </c>
      <c r="O1235" s="25">
        <v>36771</v>
      </c>
      <c r="R1235">
        <v>1935</v>
      </c>
      <c r="S1235" t="s">
        <v>7</v>
      </c>
      <c r="V1235">
        <v>35</v>
      </c>
    </row>
    <row r="1236" spans="1:22" x14ac:dyDescent="0.2">
      <c r="A1236" t="s">
        <v>84</v>
      </c>
      <c r="B1236" s="2" t="s">
        <v>73</v>
      </c>
      <c r="C1236" s="2"/>
      <c r="D1236" s="2">
        <v>1235</v>
      </c>
      <c r="E1236" s="2" t="s">
        <v>2591</v>
      </c>
      <c r="F1236" s="2" t="s">
        <v>2592</v>
      </c>
      <c r="G1236" t="s">
        <v>95</v>
      </c>
      <c r="H1236" s="2" t="s">
        <v>78</v>
      </c>
      <c r="I1236">
        <v>5</v>
      </c>
      <c r="J1236">
        <v>2</v>
      </c>
      <c r="K1236" s="25">
        <v>45580</v>
      </c>
      <c r="M1236" s="15">
        <v>1.5726027397260274</v>
      </c>
      <c r="N1236" s="15">
        <v>574</v>
      </c>
      <c r="O1236" s="25">
        <v>34323</v>
      </c>
      <c r="Q1236" t="s">
        <v>18</v>
      </c>
      <c r="R1236">
        <v>3038</v>
      </c>
      <c r="S1236" t="s">
        <v>7</v>
      </c>
      <c r="V1236">
        <v>39</v>
      </c>
    </row>
    <row r="1237" spans="1:22" x14ac:dyDescent="0.2">
      <c r="A1237" t="s">
        <v>84</v>
      </c>
      <c r="B1237" s="2" t="s">
        <v>73</v>
      </c>
      <c r="C1237" s="2"/>
      <c r="D1237" s="2">
        <v>1236</v>
      </c>
      <c r="E1237" s="2" t="s">
        <v>2593</v>
      </c>
      <c r="F1237" s="2" t="s">
        <v>2594</v>
      </c>
      <c r="G1237" t="s">
        <v>95</v>
      </c>
      <c r="H1237" s="2" t="s">
        <v>78</v>
      </c>
      <c r="I1237">
        <v>7</v>
      </c>
      <c r="J1237">
        <v>1</v>
      </c>
      <c r="K1237" s="25">
        <v>45264</v>
      </c>
      <c r="M1237" s="15">
        <v>1.5726027397260274</v>
      </c>
      <c r="N1237" s="15">
        <v>574</v>
      </c>
      <c r="O1237" s="25">
        <v>34557</v>
      </c>
      <c r="Q1237" t="s">
        <v>19</v>
      </c>
      <c r="R1237">
        <v>1936</v>
      </c>
      <c r="S1237" t="s">
        <v>7</v>
      </c>
      <c r="V1237">
        <v>39</v>
      </c>
    </row>
    <row r="1238" spans="1:22" x14ac:dyDescent="0.2">
      <c r="A1238" t="s">
        <v>86</v>
      </c>
      <c r="B1238" s="2" t="s">
        <v>76</v>
      </c>
      <c r="C1238" s="2"/>
      <c r="D1238" s="2">
        <v>1237</v>
      </c>
      <c r="E1238" s="2" t="s">
        <v>2595</v>
      </c>
      <c r="F1238" s="2" t="s">
        <v>2596</v>
      </c>
      <c r="G1238" t="s">
        <v>58</v>
      </c>
      <c r="H1238" s="2" t="s">
        <v>79</v>
      </c>
      <c r="I1238">
        <v>2</v>
      </c>
      <c r="J1238">
        <v>1</v>
      </c>
      <c r="K1238" s="25">
        <v>45268</v>
      </c>
      <c r="M1238" s="15">
        <v>1.5616438356164384</v>
      </c>
      <c r="N1238" s="15">
        <v>570</v>
      </c>
      <c r="O1238" s="25">
        <v>30407</v>
      </c>
      <c r="Q1238" t="s">
        <v>22</v>
      </c>
      <c r="R1238">
        <v>10534</v>
      </c>
      <c r="S1238" t="s">
        <v>7</v>
      </c>
      <c r="V1238">
        <v>39</v>
      </c>
    </row>
    <row r="1239" spans="1:22" x14ac:dyDescent="0.2">
      <c r="A1239" s="2" t="s">
        <v>83</v>
      </c>
      <c r="B1239" s="2" t="s">
        <v>90</v>
      </c>
      <c r="C1239" s="2"/>
      <c r="D1239" s="2">
        <v>1238</v>
      </c>
      <c r="E1239" s="2" t="s">
        <v>2597</v>
      </c>
      <c r="F1239" s="2" t="s">
        <v>2598</v>
      </c>
      <c r="G1239" t="s">
        <v>94</v>
      </c>
      <c r="H1239" s="2" t="s">
        <v>91</v>
      </c>
      <c r="I1239">
        <v>7</v>
      </c>
      <c r="J1239">
        <v>1</v>
      </c>
      <c r="K1239" s="25">
        <v>45268</v>
      </c>
      <c r="M1239" s="15">
        <v>1.5616438356164384</v>
      </c>
      <c r="N1239" s="15">
        <v>570</v>
      </c>
      <c r="O1239" s="25">
        <v>34990</v>
      </c>
      <c r="P1239" t="s">
        <v>29</v>
      </c>
      <c r="Q1239" t="s">
        <v>19</v>
      </c>
      <c r="R1239">
        <v>1946</v>
      </c>
      <c r="S1239" t="s">
        <v>7</v>
      </c>
      <c r="V1239">
        <v>35</v>
      </c>
    </row>
    <row r="1240" spans="1:22" x14ac:dyDescent="0.2">
      <c r="A1240" s="2" t="s">
        <v>85</v>
      </c>
      <c r="B1240" s="2" t="s">
        <v>74</v>
      </c>
      <c r="C1240" s="2"/>
      <c r="D1240" s="2">
        <v>1239</v>
      </c>
      <c r="E1240" s="2" t="s">
        <v>2599</v>
      </c>
      <c r="F1240" s="2" t="s">
        <v>2600</v>
      </c>
      <c r="G1240" t="s">
        <v>58</v>
      </c>
      <c r="H1240" s="2" t="s">
        <v>79</v>
      </c>
      <c r="I1240">
        <v>4</v>
      </c>
      <c r="J1240">
        <v>1</v>
      </c>
      <c r="K1240" s="25">
        <v>45269</v>
      </c>
      <c r="M1240" s="15">
        <v>1.558904109589041</v>
      </c>
      <c r="N1240" s="15">
        <v>569</v>
      </c>
      <c r="O1240" s="25">
        <v>35777</v>
      </c>
      <c r="P1240" t="s">
        <v>45</v>
      </c>
      <c r="Q1240" t="s">
        <v>20</v>
      </c>
      <c r="R1240">
        <v>3527</v>
      </c>
      <c r="S1240" t="s">
        <v>7</v>
      </c>
      <c r="V1240">
        <v>39</v>
      </c>
    </row>
    <row r="1241" spans="1:22" x14ac:dyDescent="0.2">
      <c r="A1241" s="2" t="s">
        <v>85</v>
      </c>
      <c r="B1241" s="2" t="s">
        <v>74</v>
      </c>
      <c r="C1241" s="2"/>
      <c r="D1241" s="2">
        <v>1240</v>
      </c>
      <c r="E1241" s="2" t="s">
        <v>2601</v>
      </c>
      <c r="F1241" s="2" t="s">
        <v>2602</v>
      </c>
      <c r="G1241" t="s">
        <v>94</v>
      </c>
      <c r="H1241" s="2" t="s">
        <v>79</v>
      </c>
      <c r="I1241">
        <v>6</v>
      </c>
      <c r="J1241">
        <v>1</v>
      </c>
      <c r="K1241" s="25">
        <v>43445</v>
      </c>
      <c r="M1241" s="15">
        <v>1.5561643835616439</v>
      </c>
      <c r="N1241" s="15">
        <v>568</v>
      </c>
      <c r="O1241" s="25">
        <v>22654</v>
      </c>
      <c r="Q1241" t="s">
        <v>20</v>
      </c>
      <c r="R1241">
        <v>2623</v>
      </c>
      <c r="S1241" t="s">
        <v>7</v>
      </c>
      <c r="V1241">
        <v>35</v>
      </c>
    </row>
    <row r="1242" spans="1:22" x14ac:dyDescent="0.2">
      <c r="A1242" s="2" t="s">
        <v>83</v>
      </c>
      <c r="B1242" s="2" t="s">
        <v>90</v>
      </c>
      <c r="C1242" s="2"/>
      <c r="D1242" s="2">
        <v>1241</v>
      </c>
      <c r="E1242" s="2" t="s">
        <v>2603</v>
      </c>
      <c r="F1242" s="2" t="s">
        <v>2604</v>
      </c>
      <c r="G1242" t="s">
        <v>95</v>
      </c>
      <c r="H1242" s="2" t="s">
        <v>91</v>
      </c>
      <c r="I1242">
        <v>7</v>
      </c>
      <c r="J1242">
        <v>1</v>
      </c>
      <c r="K1242" s="25">
        <v>44813</v>
      </c>
      <c r="M1242" s="15">
        <v>2.8082191780821919</v>
      </c>
      <c r="N1242" s="15">
        <v>1025</v>
      </c>
      <c r="O1242" s="25">
        <v>36548</v>
      </c>
      <c r="P1242" t="s">
        <v>25</v>
      </c>
      <c r="Q1242" t="s">
        <v>19</v>
      </c>
      <c r="R1242">
        <v>2265</v>
      </c>
      <c r="S1242" t="s">
        <v>7</v>
      </c>
      <c r="V1242">
        <v>39</v>
      </c>
    </row>
    <row r="1243" spans="1:22" x14ac:dyDescent="0.2">
      <c r="A1243" s="2" t="s">
        <v>85</v>
      </c>
      <c r="B1243" s="2" t="s">
        <v>74</v>
      </c>
      <c r="C1243" s="2"/>
      <c r="D1243" s="2">
        <v>1242</v>
      </c>
      <c r="E1243" s="2" t="s">
        <v>2605</v>
      </c>
      <c r="F1243" s="2" t="s">
        <v>2606</v>
      </c>
      <c r="G1243" t="s">
        <v>58</v>
      </c>
      <c r="H1243" s="2" t="s">
        <v>79</v>
      </c>
      <c r="I1243">
        <v>5</v>
      </c>
      <c r="J1243">
        <v>1</v>
      </c>
      <c r="K1243" s="25">
        <v>44638</v>
      </c>
      <c r="M1243" s="15">
        <v>1.5452054794520549</v>
      </c>
      <c r="N1243" s="15">
        <v>564</v>
      </c>
      <c r="O1243" s="25">
        <v>32867</v>
      </c>
      <c r="P1243" t="s">
        <v>28</v>
      </c>
      <c r="Q1243" t="s">
        <v>21</v>
      </c>
      <c r="R1243">
        <v>3859</v>
      </c>
      <c r="S1243" t="s">
        <v>7</v>
      </c>
      <c r="V1243">
        <v>39</v>
      </c>
    </row>
    <row r="1244" spans="1:22" x14ac:dyDescent="0.2">
      <c r="A1244" t="s">
        <v>84</v>
      </c>
      <c r="B1244" s="2" t="s">
        <v>73</v>
      </c>
      <c r="C1244" s="2"/>
      <c r="D1244" s="2">
        <v>1243</v>
      </c>
      <c r="E1244" s="2" t="s">
        <v>2607</v>
      </c>
      <c r="F1244" s="2" t="s">
        <v>2608</v>
      </c>
      <c r="G1244" t="s">
        <v>92</v>
      </c>
      <c r="H1244" s="2" t="s">
        <v>78</v>
      </c>
      <c r="I1244">
        <v>7</v>
      </c>
      <c r="J1244">
        <v>1</v>
      </c>
      <c r="K1244" s="25">
        <v>44884</v>
      </c>
      <c r="M1244" s="15">
        <v>2.6136986301369864</v>
      </c>
      <c r="N1244" s="15">
        <v>954</v>
      </c>
      <c r="O1244" s="25">
        <v>36722</v>
      </c>
      <c r="P1244" t="s">
        <v>25</v>
      </c>
      <c r="Q1244" t="s">
        <v>19</v>
      </c>
      <c r="R1244">
        <v>2303</v>
      </c>
      <c r="S1244" t="s">
        <v>7</v>
      </c>
      <c r="V1244">
        <v>39</v>
      </c>
    </row>
    <row r="1245" spans="1:22" x14ac:dyDescent="0.2">
      <c r="A1245" s="2" t="s">
        <v>85</v>
      </c>
      <c r="B1245" s="2" t="s">
        <v>74</v>
      </c>
      <c r="C1245" s="2"/>
      <c r="D1245" s="2">
        <v>1244</v>
      </c>
      <c r="E1245" s="2" t="s">
        <v>2609</v>
      </c>
      <c r="F1245" s="2" t="s">
        <v>2610</v>
      </c>
      <c r="G1245" t="s">
        <v>93</v>
      </c>
      <c r="H1245" s="2" t="s">
        <v>79</v>
      </c>
      <c r="I1245">
        <v>7</v>
      </c>
      <c r="J1245">
        <v>2</v>
      </c>
      <c r="K1245" s="25">
        <v>45277</v>
      </c>
      <c r="M1245" s="15">
        <v>1.536986301369863</v>
      </c>
      <c r="N1245" s="15">
        <v>561</v>
      </c>
      <c r="O1245" s="25">
        <v>23280</v>
      </c>
      <c r="P1245" t="s">
        <v>25</v>
      </c>
      <c r="Q1245" t="s">
        <v>22</v>
      </c>
      <c r="R1245">
        <v>2259</v>
      </c>
      <c r="S1245" t="s">
        <v>7</v>
      </c>
      <c r="V1245">
        <v>39</v>
      </c>
    </row>
    <row r="1246" spans="1:22" x14ac:dyDescent="0.2">
      <c r="A1246" s="2" t="s">
        <v>85</v>
      </c>
      <c r="B1246" s="2" t="s">
        <v>74</v>
      </c>
      <c r="C1246" s="2"/>
      <c r="D1246" s="2">
        <v>1245</v>
      </c>
      <c r="E1246" s="2" t="s">
        <v>2611</v>
      </c>
      <c r="F1246" s="2" t="s">
        <v>2612</v>
      </c>
      <c r="G1246" t="s">
        <v>58</v>
      </c>
      <c r="H1246" s="2" t="s">
        <v>79</v>
      </c>
      <c r="I1246">
        <v>7</v>
      </c>
      <c r="J1246">
        <v>1</v>
      </c>
      <c r="K1246" s="25">
        <v>44920</v>
      </c>
      <c r="M1246" s="15">
        <v>2.515068493150685</v>
      </c>
      <c r="N1246" s="15">
        <v>918</v>
      </c>
      <c r="O1246" s="25">
        <v>36549</v>
      </c>
      <c r="P1246" t="s">
        <v>29</v>
      </c>
      <c r="Q1246" t="s">
        <v>23</v>
      </c>
      <c r="R1246">
        <v>2287</v>
      </c>
      <c r="S1246" t="s">
        <v>7</v>
      </c>
      <c r="V1246">
        <v>39</v>
      </c>
    </row>
    <row r="1247" spans="1:22" x14ac:dyDescent="0.2">
      <c r="A1247" t="s">
        <v>86</v>
      </c>
      <c r="B1247" s="2" t="s">
        <v>76</v>
      </c>
      <c r="C1247" s="2"/>
      <c r="D1247" s="2">
        <v>1246</v>
      </c>
      <c r="E1247" s="2" t="s">
        <v>2613</v>
      </c>
      <c r="F1247" s="2" t="s">
        <v>2614</v>
      </c>
      <c r="G1247" t="s">
        <v>58</v>
      </c>
      <c r="H1247" s="2" t="s">
        <v>79</v>
      </c>
      <c r="I1247">
        <v>7</v>
      </c>
      <c r="J1247">
        <v>1</v>
      </c>
      <c r="K1247" s="25">
        <v>44944</v>
      </c>
      <c r="M1247" s="15">
        <v>2.4493150684931506</v>
      </c>
      <c r="N1247" s="15">
        <v>894</v>
      </c>
      <c r="O1247" s="25">
        <v>36743</v>
      </c>
      <c r="P1247" t="s">
        <v>25</v>
      </c>
      <c r="Q1247" t="s">
        <v>20</v>
      </c>
      <c r="R1247">
        <v>2285</v>
      </c>
      <c r="S1247" t="s">
        <v>7</v>
      </c>
      <c r="V1247">
        <v>39</v>
      </c>
    </row>
    <row r="1248" spans="1:22" x14ac:dyDescent="0.2">
      <c r="A1248" t="s">
        <v>84</v>
      </c>
      <c r="B1248" s="2" t="s">
        <v>73</v>
      </c>
      <c r="C1248" s="2"/>
      <c r="D1248" s="2">
        <v>1247</v>
      </c>
      <c r="E1248" s="2" t="s">
        <v>2615</v>
      </c>
      <c r="F1248" s="2" t="s">
        <v>2616</v>
      </c>
      <c r="G1248" t="s">
        <v>92</v>
      </c>
      <c r="H1248" s="2" t="s">
        <v>78</v>
      </c>
      <c r="I1248">
        <v>6</v>
      </c>
      <c r="J1248">
        <v>1</v>
      </c>
      <c r="K1248" s="25">
        <v>45222</v>
      </c>
      <c r="M1248" s="15">
        <v>1.5178082191780822</v>
      </c>
      <c r="N1248" s="15">
        <v>554</v>
      </c>
      <c r="O1248" s="25">
        <v>35408</v>
      </c>
      <c r="P1248" t="s">
        <v>26</v>
      </c>
      <c r="Q1248" t="s">
        <v>22</v>
      </c>
      <c r="R1248">
        <v>2682</v>
      </c>
      <c r="S1248" t="s">
        <v>7</v>
      </c>
      <c r="V1248">
        <v>39</v>
      </c>
    </row>
    <row r="1249" spans="1:22" x14ac:dyDescent="0.2">
      <c r="A1249" t="s">
        <v>86</v>
      </c>
      <c r="B1249" s="2" t="s">
        <v>76</v>
      </c>
      <c r="C1249" s="2"/>
      <c r="D1249" s="2">
        <v>1248</v>
      </c>
      <c r="E1249" s="2" t="s">
        <v>2617</v>
      </c>
      <c r="F1249" s="2" t="s">
        <v>2618</v>
      </c>
      <c r="G1249" t="s">
        <v>58</v>
      </c>
      <c r="H1249" s="2" t="s">
        <v>79</v>
      </c>
      <c r="I1249">
        <v>6</v>
      </c>
      <c r="J1249">
        <v>1</v>
      </c>
      <c r="K1249" s="25">
        <v>45286</v>
      </c>
      <c r="M1249" s="15">
        <v>1.5123287671232877</v>
      </c>
      <c r="N1249" s="15">
        <v>552</v>
      </c>
      <c r="O1249" s="25">
        <v>25574</v>
      </c>
      <c r="P1249" t="s">
        <v>25</v>
      </c>
      <c r="Q1249" t="s">
        <v>20</v>
      </c>
      <c r="R1249">
        <v>2772</v>
      </c>
      <c r="S1249" t="s">
        <v>7</v>
      </c>
      <c r="V1249">
        <v>39</v>
      </c>
    </row>
    <row r="1250" spans="1:22" x14ac:dyDescent="0.2">
      <c r="A1250" t="s">
        <v>84</v>
      </c>
      <c r="B1250" s="2" t="s">
        <v>73</v>
      </c>
      <c r="C1250" s="2"/>
      <c r="D1250" s="2">
        <v>1249</v>
      </c>
      <c r="E1250" s="2" t="s">
        <v>2619</v>
      </c>
      <c r="F1250" s="2" t="s">
        <v>2620</v>
      </c>
      <c r="G1250" t="s">
        <v>58</v>
      </c>
      <c r="H1250" s="2" t="s">
        <v>78</v>
      </c>
      <c r="I1250">
        <v>5</v>
      </c>
      <c r="J1250">
        <v>1</v>
      </c>
      <c r="K1250" s="25">
        <v>44026</v>
      </c>
      <c r="M1250" s="15">
        <v>1.5123287671232877</v>
      </c>
      <c r="N1250" s="15">
        <v>552</v>
      </c>
      <c r="O1250" s="25">
        <v>28728</v>
      </c>
      <c r="P1250" t="s">
        <v>28</v>
      </c>
      <c r="Q1250" t="s">
        <v>22</v>
      </c>
      <c r="R1250">
        <v>3950</v>
      </c>
      <c r="S1250" t="s">
        <v>7</v>
      </c>
      <c r="V1250">
        <v>39</v>
      </c>
    </row>
    <row r="1251" spans="1:22" x14ac:dyDescent="0.2">
      <c r="A1251" s="2" t="s">
        <v>85</v>
      </c>
      <c r="B1251" s="2" t="s">
        <v>74</v>
      </c>
      <c r="C1251" s="2"/>
      <c r="D1251" s="2">
        <v>1250</v>
      </c>
      <c r="E1251" s="2" t="s">
        <v>2621</v>
      </c>
      <c r="F1251" s="2" t="s">
        <v>2622</v>
      </c>
      <c r="G1251" t="s">
        <v>58</v>
      </c>
      <c r="H1251" s="2" t="s">
        <v>79</v>
      </c>
      <c r="I1251">
        <v>6</v>
      </c>
      <c r="J1251">
        <v>1</v>
      </c>
      <c r="K1251" s="25">
        <v>45286</v>
      </c>
      <c r="M1251" s="15">
        <v>1.5123287671232877</v>
      </c>
      <c r="N1251" s="15">
        <v>552</v>
      </c>
      <c r="O1251" s="25">
        <v>30449</v>
      </c>
      <c r="Q1251" t="s">
        <v>19</v>
      </c>
      <c r="R1251">
        <v>2599</v>
      </c>
      <c r="S1251" t="s">
        <v>7</v>
      </c>
      <c r="V1251">
        <v>39</v>
      </c>
    </row>
    <row r="1252" spans="1:22" x14ac:dyDescent="0.2">
      <c r="A1252" s="2" t="s">
        <v>85</v>
      </c>
      <c r="B1252" s="2" t="s">
        <v>74</v>
      </c>
      <c r="C1252" s="2"/>
      <c r="D1252" s="2">
        <v>1251</v>
      </c>
      <c r="E1252" s="2" t="s">
        <v>2623</v>
      </c>
      <c r="F1252" s="2" t="s">
        <v>2624</v>
      </c>
      <c r="G1252" t="s">
        <v>58</v>
      </c>
      <c r="H1252" s="2" t="s">
        <v>79</v>
      </c>
      <c r="I1252">
        <v>6</v>
      </c>
      <c r="J1252">
        <v>2</v>
      </c>
      <c r="K1252" s="25">
        <v>45286</v>
      </c>
      <c r="M1252" s="15">
        <v>1.5123287671232877</v>
      </c>
      <c r="N1252" s="15">
        <v>552</v>
      </c>
      <c r="O1252" s="25">
        <v>31835</v>
      </c>
      <c r="Q1252" t="s">
        <v>18</v>
      </c>
      <c r="R1252">
        <v>2614</v>
      </c>
      <c r="S1252" t="s">
        <v>7</v>
      </c>
      <c r="V1252">
        <v>39</v>
      </c>
    </row>
    <row r="1253" spans="1:22" x14ac:dyDescent="0.2">
      <c r="A1253" t="s">
        <v>84</v>
      </c>
      <c r="B1253" s="2" t="s">
        <v>73</v>
      </c>
      <c r="C1253" s="2"/>
      <c r="D1253" s="2">
        <v>1252</v>
      </c>
      <c r="E1253" s="2" t="s">
        <v>2625</v>
      </c>
      <c r="F1253" s="2" t="s">
        <v>2626</v>
      </c>
      <c r="G1253" t="s">
        <v>95</v>
      </c>
      <c r="H1253" s="2" t="s">
        <v>78</v>
      </c>
      <c r="I1253">
        <v>6</v>
      </c>
      <c r="J1253">
        <v>1</v>
      </c>
      <c r="K1253" s="25">
        <v>44966</v>
      </c>
      <c r="M1253" s="15">
        <v>2.3890410958904109</v>
      </c>
      <c r="N1253" s="15">
        <v>872</v>
      </c>
      <c r="O1253" s="25">
        <v>36724</v>
      </c>
      <c r="P1253" t="s">
        <v>27</v>
      </c>
      <c r="Q1253" t="s">
        <v>23</v>
      </c>
      <c r="R1253">
        <v>3133</v>
      </c>
      <c r="S1253" t="s">
        <v>7</v>
      </c>
      <c r="V1253">
        <v>39</v>
      </c>
    </row>
    <row r="1254" spans="1:22" x14ac:dyDescent="0.2">
      <c r="A1254" t="s">
        <v>84</v>
      </c>
      <c r="B1254" s="2" t="s">
        <v>73</v>
      </c>
      <c r="C1254" s="2"/>
      <c r="D1254" s="2">
        <v>1253</v>
      </c>
      <c r="E1254" s="2" t="s">
        <v>2627</v>
      </c>
      <c r="F1254" s="2" t="s">
        <v>2628</v>
      </c>
      <c r="G1254" t="s">
        <v>95</v>
      </c>
      <c r="H1254" s="2" t="s">
        <v>78</v>
      </c>
      <c r="I1254">
        <v>7</v>
      </c>
      <c r="J1254">
        <v>1</v>
      </c>
      <c r="K1254" s="25">
        <v>45288</v>
      </c>
      <c r="M1254" s="15">
        <v>1.5068493150684932</v>
      </c>
      <c r="N1254" s="15">
        <v>550</v>
      </c>
      <c r="O1254" s="25">
        <v>29079</v>
      </c>
      <c r="Q1254" t="s">
        <v>19</v>
      </c>
      <c r="R1254">
        <v>2140</v>
      </c>
      <c r="S1254" t="s">
        <v>7</v>
      </c>
      <c r="V1254">
        <v>39</v>
      </c>
    </row>
    <row r="1255" spans="1:22" x14ac:dyDescent="0.2">
      <c r="A1255" s="2" t="s">
        <v>85</v>
      </c>
      <c r="B1255" s="2" t="s">
        <v>74</v>
      </c>
      <c r="C1255" s="2"/>
      <c r="D1255" s="2">
        <v>1254</v>
      </c>
      <c r="E1255" s="2" t="s">
        <v>2629</v>
      </c>
      <c r="F1255" s="2" t="s">
        <v>2630</v>
      </c>
      <c r="G1255" t="s">
        <v>58</v>
      </c>
      <c r="H1255" s="2" t="s">
        <v>79</v>
      </c>
      <c r="I1255">
        <v>7</v>
      </c>
      <c r="J1255">
        <v>1</v>
      </c>
      <c r="K1255" s="25">
        <v>44972</v>
      </c>
      <c r="M1255" s="15">
        <v>2.3726027397260272</v>
      </c>
      <c r="N1255" s="15">
        <v>866</v>
      </c>
      <c r="O1255" s="25">
        <v>36777</v>
      </c>
      <c r="Q1255" t="s">
        <v>19</v>
      </c>
      <c r="R1255">
        <v>2075</v>
      </c>
      <c r="S1255" t="s">
        <v>7</v>
      </c>
      <c r="V1255">
        <v>39</v>
      </c>
    </row>
    <row r="1256" spans="1:22" x14ac:dyDescent="0.2">
      <c r="A1256" s="2" t="s">
        <v>85</v>
      </c>
      <c r="B1256" s="2" t="s">
        <v>74</v>
      </c>
      <c r="C1256" s="2"/>
      <c r="D1256" s="2">
        <v>1255</v>
      </c>
      <c r="E1256" s="2" t="s">
        <v>2631</v>
      </c>
      <c r="F1256" s="2" t="s">
        <v>2632</v>
      </c>
      <c r="G1256" t="s">
        <v>58</v>
      </c>
      <c r="H1256" s="2" t="s">
        <v>79</v>
      </c>
      <c r="I1256">
        <v>7</v>
      </c>
      <c r="J1256">
        <v>1</v>
      </c>
      <c r="K1256" s="25">
        <v>45291</v>
      </c>
      <c r="M1256" s="15">
        <v>1.4986301369863013</v>
      </c>
      <c r="N1256" s="15">
        <v>547</v>
      </c>
      <c r="O1256" s="25">
        <v>27343</v>
      </c>
      <c r="P1256" t="s">
        <v>26</v>
      </c>
      <c r="Q1256" t="s">
        <v>19</v>
      </c>
      <c r="R1256">
        <v>1869</v>
      </c>
      <c r="S1256" t="s">
        <v>7</v>
      </c>
      <c r="V1256">
        <v>39</v>
      </c>
    </row>
    <row r="1257" spans="1:22" x14ac:dyDescent="0.2">
      <c r="A1257" t="s">
        <v>84</v>
      </c>
      <c r="B1257" s="2" t="s">
        <v>73</v>
      </c>
      <c r="C1257" s="2"/>
      <c r="D1257" s="2">
        <v>1256</v>
      </c>
      <c r="E1257" s="2" t="s">
        <v>2633</v>
      </c>
      <c r="F1257" s="2" t="s">
        <v>2634</v>
      </c>
      <c r="G1257" t="s">
        <v>95</v>
      </c>
      <c r="H1257" s="2" t="s">
        <v>78</v>
      </c>
      <c r="I1257">
        <v>6</v>
      </c>
      <c r="J1257">
        <v>1</v>
      </c>
      <c r="K1257" s="25">
        <v>43365</v>
      </c>
      <c r="M1257" s="15">
        <v>1.4986301369863013</v>
      </c>
      <c r="N1257" s="15">
        <v>547</v>
      </c>
      <c r="O1257" s="25">
        <v>28676</v>
      </c>
      <c r="Q1257" t="s">
        <v>22</v>
      </c>
      <c r="R1257">
        <v>2976</v>
      </c>
      <c r="S1257" t="s">
        <v>7</v>
      </c>
      <c r="V1257">
        <v>39</v>
      </c>
    </row>
    <row r="1258" spans="1:22" x14ac:dyDescent="0.2">
      <c r="A1258" t="s">
        <v>80</v>
      </c>
      <c r="B1258" s="2" t="s">
        <v>71</v>
      </c>
      <c r="C1258" s="2"/>
      <c r="D1258" s="2">
        <v>1257</v>
      </c>
      <c r="E1258" s="2" t="s">
        <v>2635</v>
      </c>
      <c r="F1258" s="2" t="s">
        <v>2636</v>
      </c>
      <c r="G1258" t="s">
        <v>93</v>
      </c>
      <c r="H1258" s="2" t="s">
        <v>89</v>
      </c>
      <c r="I1258">
        <v>6</v>
      </c>
      <c r="J1258">
        <v>2</v>
      </c>
      <c r="K1258" s="25">
        <v>45291</v>
      </c>
      <c r="M1258" s="15">
        <v>1.4986301369863013</v>
      </c>
      <c r="N1258" s="15">
        <v>547</v>
      </c>
      <c r="O1258" s="25">
        <v>35494</v>
      </c>
      <c r="Q1258" t="s">
        <v>21</v>
      </c>
      <c r="R1258">
        <v>2422</v>
      </c>
      <c r="S1258" t="s">
        <v>7</v>
      </c>
      <c r="V1258">
        <v>39</v>
      </c>
    </row>
    <row r="1259" spans="1:22" x14ac:dyDescent="0.2">
      <c r="A1259" t="s">
        <v>84</v>
      </c>
      <c r="B1259" s="2" t="s">
        <v>73</v>
      </c>
      <c r="C1259" s="2"/>
      <c r="D1259" s="2">
        <v>1258</v>
      </c>
      <c r="E1259" s="2" t="s">
        <v>2637</v>
      </c>
      <c r="F1259" s="2" t="s">
        <v>2638</v>
      </c>
      <c r="G1259" t="s">
        <v>95</v>
      </c>
      <c r="H1259" s="2" t="s">
        <v>78</v>
      </c>
      <c r="I1259">
        <v>6</v>
      </c>
      <c r="J1259">
        <v>2</v>
      </c>
      <c r="K1259" s="25">
        <v>44991</v>
      </c>
      <c r="M1259" s="15">
        <v>2.3205479452054796</v>
      </c>
      <c r="N1259" s="15">
        <v>847</v>
      </c>
      <c r="O1259" s="25">
        <v>36757</v>
      </c>
      <c r="Q1259" t="s">
        <v>23</v>
      </c>
      <c r="R1259">
        <v>3381</v>
      </c>
      <c r="S1259" t="s">
        <v>7</v>
      </c>
      <c r="V1259">
        <v>39</v>
      </c>
    </row>
    <row r="1260" spans="1:22" x14ac:dyDescent="0.2">
      <c r="A1260" t="s">
        <v>80</v>
      </c>
      <c r="B1260" s="2" t="s">
        <v>71</v>
      </c>
      <c r="C1260" s="2"/>
      <c r="D1260" s="2">
        <v>1259</v>
      </c>
      <c r="E1260" s="2" t="s">
        <v>2639</v>
      </c>
      <c r="F1260" s="2" t="s">
        <v>2640</v>
      </c>
      <c r="G1260" t="s">
        <v>94</v>
      </c>
      <c r="H1260" s="2" t="s">
        <v>89</v>
      </c>
      <c r="I1260">
        <v>5</v>
      </c>
      <c r="J1260">
        <v>1</v>
      </c>
      <c r="K1260" s="25">
        <v>45009</v>
      </c>
      <c r="M1260" s="15">
        <v>2.2712328767123289</v>
      </c>
      <c r="N1260" s="15">
        <v>829</v>
      </c>
      <c r="O1260" s="25">
        <v>36563</v>
      </c>
      <c r="Q1260" t="s">
        <v>19</v>
      </c>
      <c r="R1260">
        <v>3552</v>
      </c>
      <c r="S1260" t="s">
        <v>7</v>
      </c>
      <c r="V1260">
        <v>35</v>
      </c>
    </row>
    <row r="1261" spans="1:22" x14ac:dyDescent="0.2">
      <c r="A1261" s="2" t="s">
        <v>85</v>
      </c>
      <c r="B1261" s="2" t="s">
        <v>74</v>
      </c>
      <c r="C1261" s="2"/>
      <c r="D1261" s="2">
        <v>1260</v>
      </c>
      <c r="E1261" s="2" t="s">
        <v>2641</v>
      </c>
      <c r="F1261" s="2" t="s">
        <v>2642</v>
      </c>
      <c r="G1261" t="s">
        <v>58</v>
      </c>
      <c r="H1261" s="2" t="s">
        <v>79</v>
      </c>
      <c r="I1261">
        <v>7</v>
      </c>
      <c r="J1261">
        <v>1</v>
      </c>
      <c r="K1261" s="25">
        <v>45298</v>
      </c>
      <c r="M1261" s="15">
        <v>1.4794520547945205</v>
      </c>
      <c r="N1261" s="15">
        <v>540</v>
      </c>
      <c r="O1261" s="25">
        <v>27293</v>
      </c>
      <c r="Q1261" t="s">
        <v>23</v>
      </c>
      <c r="R1261">
        <v>2233</v>
      </c>
      <c r="S1261" t="s">
        <v>7</v>
      </c>
      <c r="V1261">
        <v>39</v>
      </c>
    </row>
    <row r="1262" spans="1:22" x14ac:dyDescent="0.2">
      <c r="A1262" s="2" t="s">
        <v>85</v>
      </c>
      <c r="B1262" s="2" t="s">
        <v>74</v>
      </c>
      <c r="C1262" s="2"/>
      <c r="D1262" s="2">
        <v>1261</v>
      </c>
      <c r="E1262" s="2" t="s">
        <v>2643</v>
      </c>
      <c r="F1262" s="2" t="s">
        <v>2644</v>
      </c>
      <c r="G1262" t="s">
        <v>58</v>
      </c>
      <c r="H1262" s="2" t="s">
        <v>79</v>
      </c>
      <c r="I1262">
        <v>6</v>
      </c>
      <c r="J1262">
        <v>1</v>
      </c>
      <c r="K1262" s="25">
        <v>45602</v>
      </c>
      <c r="M1262" s="15">
        <v>2.2356164383561645</v>
      </c>
      <c r="N1262" s="15">
        <v>816</v>
      </c>
      <c r="O1262" s="25">
        <v>36634</v>
      </c>
      <c r="P1262" t="s">
        <v>33</v>
      </c>
      <c r="Q1262" t="s">
        <v>19</v>
      </c>
      <c r="R1262">
        <v>2642</v>
      </c>
      <c r="S1262" t="s">
        <v>7</v>
      </c>
      <c r="V1262">
        <v>39</v>
      </c>
    </row>
    <row r="1263" spans="1:22" x14ac:dyDescent="0.2">
      <c r="A1263" t="s">
        <v>84</v>
      </c>
      <c r="B1263" s="2" t="s">
        <v>73</v>
      </c>
      <c r="C1263" s="2"/>
      <c r="D1263" s="2">
        <v>1262</v>
      </c>
      <c r="E1263" s="2" t="s">
        <v>2645</v>
      </c>
      <c r="F1263" s="2" t="s">
        <v>2646</v>
      </c>
      <c r="G1263" t="s">
        <v>92</v>
      </c>
      <c r="H1263" s="2" t="s">
        <v>78</v>
      </c>
      <c r="I1263">
        <v>7</v>
      </c>
      <c r="J1263">
        <v>1</v>
      </c>
      <c r="K1263" s="25">
        <v>45289</v>
      </c>
      <c r="M1263" s="15">
        <v>1.4712328767123288</v>
      </c>
      <c r="N1263" s="15">
        <v>537</v>
      </c>
      <c r="O1263" s="25">
        <v>28497</v>
      </c>
      <c r="P1263" t="s">
        <v>26</v>
      </c>
      <c r="Q1263" t="s">
        <v>19</v>
      </c>
      <c r="R1263">
        <v>2181</v>
      </c>
      <c r="S1263" t="s">
        <v>7</v>
      </c>
      <c r="V1263">
        <v>39</v>
      </c>
    </row>
    <row r="1264" spans="1:22" x14ac:dyDescent="0.2">
      <c r="A1264" t="s">
        <v>86</v>
      </c>
      <c r="B1264" s="2" t="s">
        <v>76</v>
      </c>
      <c r="C1264" s="2"/>
      <c r="D1264" s="2">
        <v>1263</v>
      </c>
      <c r="E1264" s="2" t="s">
        <v>2647</v>
      </c>
      <c r="F1264" s="2" t="s">
        <v>2648</v>
      </c>
      <c r="G1264" t="s">
        <v>58</v>
      </c>
      <c r="H1264" s="2" t="s">
        <v>79</v>
      </c>
      <c r="I1264">
        <v>6</v>
      </c>
      <c r="J1264">
        <v>1</v>
      </c>
      <c r="K1264" s="25">
        <v>45058</v>
      </c>
      <c r="M1264" s="15">
        <v>2.1369863013698631</v>
      </c>
      <c r="N1264" s="15">
        <v>780</v>
      </c>
      <c r="O1264" s="25">
        <v>36791</v>
      </c>
      <c r="P1264" t="s">
        <v>25</v>
      </c>
      <c r="Q1264" t="s">
        <v>23</v>
      </c>
      <c r="R1264">
        <v>2415</v>
      </c>
      <c r="S1264" t="s">
        <v>7</v>
      </c>
      <c r="V1264">
        <v>39</v>
      </c>
    </row>
    <row r="1265" spans="1:22" x14ac:dyDescent="0.2">
      <c r="A1265" t="s">
        <v>81</v>
      </c>
      <c r="B1265" s="2" t="s">
        <v>72</v>
      </c>
      <c r="C1265" s="2"/>
      <c r="D1265" s="2">
        <v>1264</v>
      </c>
      <c r="E1265" s="2" t="s">
        <v>2649</v>
      </c>
      <c r="F1265" s="2" t="s">
        <v>2650</v>
      </c>
      <c r="G1265" t="s">
        <v>92</v>
      </c>
      <c r="H1265" s="2" t="s">
        <v>77</v>
      </c>
      <c r="I1265">
        <v>6</v>
      </c>
      <c r="J1265">
        <v>2</v>
      </c>
      <c r="K1265" s="25">
        <v>45137</v>
      </c>
      <c r="M1265" s="15">
        <v>1.9205479452054794</v>
      </c>
      <c r="N1265" s="15">
        <v>701</v>
      </c>
      <c r="O1265" s="25">
        <v>36819</v>
      </c>
      <c r="P1265" t="s">
        <v>32</v>
      </c>
      <c r="Q1265" t="s">
        <v>18</v>
      </c>
      <c r="R1265">
        <v>2491</v>
      </c>
      <c r="S1265" t="s">
        <v>7</v>
      </c>
      <c r="V1265">
        <v>39</v>
      </c>
    </row>
    <row r="1266" spans="1:22" x14ac:dyDescent="0.2">
      <c r="A1266" t="s">
        <v>84</v>
      </c>
      <c r="B1266" s="2" t="s">
        <v>73</v>
      </c>
      <c r="C1266" s="2"/>
      <c r="D1266" s="2">
        <v>1265</v>
      </c>
      <c r="E1266" s="2" t="s">
        <v>2651</v>
      </c>
      <c r="F1266" s="2" t="s">
        <v>2652</v>
      </c>
      <c r="G1266" t="s">
        <v>58</v>
      </c>
      <c r="H1266" s="2" t="s">
        <v>78</v>
      </c>
      <c r="I1266">
        <v>7</v>
      </c>
      <c r="J1266">
        <v>1</v>
      </c>
      <c r="K1266" s="25">
        <v>45304</v>
      </c>
      <c r="M1266" s="15">
        <v>1.463013698630137</v>
      </c>
      <c r="N1266" s="15">
        <v>534</v>
      </c>
      <c r="O1266" s="25">
        <v>22448</v>
      </c>
      <c r="P1266" t="s">
        <v>34</v>
      </c>
      <c r="Q1266" t="s">
        <v>17</v>
      </c>
      <c r="R1266">
        <v>1943</v>
      </c>
      <c r="S1266" t="s">
        <v>7</v>
      </c>
      <c r="V1266">
        <v>39</v>
      </c>
    </row>
    <row r="1267" spans="1:22" x14ac:dyDescent="0.2">
      <c r="A1267" t="s">
        <v>84</v>
      </c>
      <c r="B1267" s="2" t="s">
        <v>73</v>
      </c>
      <c r="C1267" s="2"/>
      <c r="D1267" s="2">
        <v>1266</v>
      </c>
      <c r="E1267" s="2" t="s">
        <v>2653</v>
      </c>
      <c r="F1267" s="2" t="s">
        <v>2654</v>
      </c>
      <c r="G1267" t="s">
        <v>58</v>
      </c>
      <c r="H1267" s="2" t="s">
        <v>78</v>
      </c>
      <c r="I1267">
        <v>5</v>
      </c>
      <c r="J1267">
        <v>1</v>
      </c>
      <c r="K1267" s="25">
        <v>45305</v>
      </c>
      <c r="M1267" s="15">
        <v>1.4602739726027398</v>
      </c>
      <c r="N1267" s="15">
        <v>533</v>
      </c>
      <c r="O1267" s="25">
        <v>22689</v>
      </c>
      <c r="P1267" t="s">
        <v>28</v>
      </c>
      <c r="Q1267" t="s">
        <v>19</v>
      </c>
      <c r="R1267">
        <v>3960</v>
      </c>
      <c r="S1267" t="s">
        <v>7</v>
      </c>
      <c r="V1267">
        <v>39</v>
      </c>
    </row>
    <row r="1268" spans="1:22" x14ac:dyDescent="0.2">
      <c r="A1268" s="2" t="s">
        <v>82</v>
      </c>
      <c r="B1268" s="2" t="s">
        <v>75</v>
      </c>
      <c r="C1268" s="2"/>
      <c r="D1268" s="2">
        <v>1267</v>
      </c>
      <c r="E1268" s="2" t="s">
        <v>2655</v>
      </c>
      <c r="F1268" s="2" t="s">
        <v>2656</v>
      </c>
      <c r="G1268" t="s">
        <v>58</v>
      </c>
      <c r="H1268" s="2" t="s">
        <v>78</v>
      </c>
      <c r="I1268">
        <v>5</v>
      </c>
      <c r="J1268">
        <v>1</v>
      </c>
      <c r="K1268" s="25">
        <v>45145</v>
      </c>
      <c r="M1268" s="15">
        <v>1.8986301369863015</v>
      </c>
      <c r="N1268" s="15">
        <v>693</v>
      </c>
      <c r="O1268" s="25">
        <v>36674</v>
      </c>
      <c r="P1268" t="s">
        <v>24</v>
      </c>
      <c r="Q1268" t="s">
        <v>19</v>
      </c>
      <c r="R1268">
        <v>4054</v>
      </c>
      <c r="S1268" t="s">
        <v>7</v>
      </c>
      <c r="V1268">
        <v>39</v>
      </c>
    </row>
    <row r="1269" spans="1:22" x14ac:dyDescent="0.2">
      <c r="A1269" t="s">
        <v>81</v>
      </c>
      <c r="B1269" s="2" t="s">
        <v>72</v>
      </c>
      <c r="C1269" s="2"/>
      <c r="D1269" s="2">
        <v>1268</v>
      </c>
      <c r="E1269" s="2" t="s">
        <v>2657</v>
      </c>
      <c r="F1269" s="2" t="s">
        <v>2658</v>
      </c>
      <c r="G1269" t="s">
        <v>94</v>
      </c>
      <c r="H1269" s="2" t="s">
        <v>77</v>
      </c>
      <c r="I1269">
        <v>6</v>
      </c>
      <c r="J1269">
        <v>2</v>
      </c>
      <c r="K1269" s="25">
        <v>43258</v>
      </c>
      <c r="M1269" s="15">
        <v>1.4493150684931506</v>
      </c>
      <c r="N1269" s="15">
        <v>529</v>
      </c>
      <c r="O1269" s="25">
        <v>34949</v>
      </c>
      <c r="Q1269" t="s">
        <v>21</v>
      </c>
      <c r="R1269">
        <v>2767</v>
      </c>
      <c r="S1269" t="s">
        <v>7</v>
      </c>
      <c r="V1269">
        <v>35</v>
      </c>
    </row>
    <row r="1270" spans="1:22" x14ac:dyDescent="0.2">
      <c r="A1270" t="s">
        <v>84</v>
      </c>
      <c r="B1270" s="2" t="s">
        <v>73</v>
      </c>
      <c r="C1270" s="2"/>
      <c r="D1270" s="2">
        <v>1269</v>
      </c>
      <c r="E1270" s="2" t="s">
        <v>2659</v>
      </c>
      <c r="F1270" s="2" t="s">
        <v>2660</v>
      </c>
      <c r="G1270" t="s">
        <v>95</v>
      </c>
      <c r="H1270" s="2" t="s">
        <v>78</v>
      </c>
      <c r="I1270">
        <v>6</v>
      </c>
      <c r="J1270">
        <v>2</v>
      </c>
      <c r="K1270" s="25">
        <v>45311</v>
      </c>
      <c r="M1270" s="15">
        <v>1.4438356164383561</v>
      </c>
      <c r="N1270" s="15">
        <v>527</v>
      </c>
      <c r="O1270" s="25">
        <v>24295</v>
      </c>
      <c r="Q1270" t="s">
        <v>19</v>
      </c>
      <c r="R1270">
        <v>2945</v>
      </c>
      <c r="S1270" t="s">
        <v>7</v>
      </c>
      <c r="V1270">
        <v>39</v>
      </c>
    </row>
    <row r="1271" spans="1:22" x14ac:dyDescent="0.2">
      <c r="A1271" t="s">
        <v>86</v>
      </c>
      <c r="B1271" s="2" t="s">
        <v>76</v>
      </c>
      <c r="C1271" s="2"/>
      <c r="D1271" s="2">
        <v>1270</v>
      </c>
      <c r="E1271" s="2" t="s">
        <v>2661</v>
      </c>
      <c r="F1271" s="2" t="s">
        <v>2662</v>
      </c>
      <c r="G1271" t="s">
        <v>94</v>
      </c>
      <c r="H1271" s="2" t="s">
        <v>79</v>
      </c>
      <c r="I1271">
        <v>1</v>
      </c>
      <c r="J1271" s="2">
        <v>2</v>
      </c>
      <c r="K1271" s="25">
        <v>45313</v>
      </c>
      <c r="M1271" s="15">
        <v>1.4383561643835616</v>
      </c>
      <c r="N1271" s="15">
        <v>525</v>
      </c>
      <c r="O1271" s="25">
        <v>22847</v>
      </c>
      <c r="R1271">
        <v>9143</v>
      </c>
      <c r="S1271" t="s">
        <v>7</v>
      </c>
      <c r="V1271">
        <v>35</v>
      </c>
    </row>
    <row r="1272" spans="1:22" x14ac:dyDescent="0.2">
      <c r="A1272" s="2" t="s">
        <v>85</v>
      </c>
      <c r="B1272" s="2" t="s">
        <v>74</v>
      </c>
      <c r="C1272" s="2"/>
      <c r="D1272" s="2">
        <v>1271</v>
      </c>
      <c r="E1272" s="2" t="s">
        <v>2663</v>
      </c>
      <c r="F1272" s="2" t="s">
        <v>2664</v>
      </c>
      <c r="G1272" t="s">
        <v>58</v>
      </c>
      <c r="H1272" s="2" t="s">
        <v>79</v>
      </c>
      <c r="I1272">
        <v>7</v>
      </c>
      <c r="J1272">
        <v>1</v>
      </c>
      <c r="K1272" s="25">
        <v>45314</v>
      </c>
      <c r="M1272" s="15">
        <v>1.4356164383561645</v>
      </c>
      <c r="N1272" s="15">
        <v>524</v>
      </c>
      <c r="O1272" s="25">
        <v>26429</v>
      </c>
      <c r="Q1272" t="s">
        <v>23</v>
      </c>
      <c r="R1272">
        <v>2179</v>
      </c>
      <c r="S1272" t="s">
        <v>7</v>
      </c>
      <c r="V1272">
        <v>39</v>
      </c>
    </row>
    <row r="1273" spans="1:22" x14ac:dyDescent="0.2">
      <c r="A1273" t="s">
        <v>80</v>
      </c>
      <c r="B1273" s="2" t="s">
        <v>71</v>
      </c>
      <c r="C1273" s="2"/>
      <c r="D1273" s="2">
        <v>1272</v>
      </c>
      <c r="E1273" s="2" t="s">
        <v>2665</v>
      </c>
      <c r="F1273" s="2" t="s">
        <v>2666</v>
      </c>
      <c r="G1273" t="s">
        <v>94</v>
      </c>
      <c r="H1273" s="2" t="s">
        <v>89</v>
      </c>
      <c r="I1273">
        <v>5</v>
      </c>
      <c r="J1273">
        <v>1</v>
      </c>
      <c r="K1273" s="25">
        <v>45318</v>
      </c>
      <c r="M1273" s="15">
        <v>1.4246575342465753</v>
      </c>
      <c r="N1273" s="15">
        <v>520</v>
      </c>
      <c r="O1273" s="25">
        <v>25580</v>
      </c>
      <c r="Q1273" t="s">
        <v>18</v>
      </c>
      <c r="R1273">
        <v>3773</v>
      </c>
      <c r="S1273" t="s">
        <v>7</v>
      </c>
      <c r="V1273">
        <v>35</v>
      </c>
    </row>
    <row r="1274" spans="1:22" x14ac:dyDescent="0.2">
      <c r="A1274" t="s">
        <v>84</v>
      </c>
      <c r="B1274" s="2" t="s">
        <v>73</v>
      </c>
      <c r="C1274" s="2"/>
      <c r="D1274" s="2">
        <v>1273</v>
      </c>
      <c r="E1274" s="2" t="s">
        <v>2667</v>
      </c>
      <c r="F1274" s="2" t="s">
        <v>2668</v>
      </c>
      <c r="G1274" t="s">
        <v>92</v>
      </c>
      <c r="H1274" s="2" t="s">
        <v>78</v>
      </c>
      <c r="I1274">
        <v>5</v>
      </c>
      <c r="J1274">
        <v>1</v>
      </c>
      <c r="K1274" s="25">
        <v>45321</v>
      </c>
      <c r="M1274" s="15">
        <v>1.4164383561643836</v>
      </c>
      <c r="N1274" s="15">
        <v>517</v>
      </c>
      <c r="O1274" s="25">
        <v>30630</v>
      </c>
      <c r="P1274" t="s">
        <v>28</v>
      </c>
      <c r="Q1274" t="s">
        <v>19</v>
      </c>
      <c r="R1274">
        <v>3447</v>
      </c>
      <c r="S1274" t="s">
        <v>7</v>
      </c>
      <c r="V1274">
        <v>39</v>
      </c>
    </row>
    <row r="1275" spans="1:22" x14ac:dyDescent="0.2">
      <c r="A1275" s="2" t="s">
        <v>85</v>
      </c>
      <c r="B1275" s="2" t="s">
        <v>74</v>
      </c>
      <c r="C1275" s="2"/>
      <c r="D1275" s="2">
        <v>1274</v>
      </c>
      <c r="E1275" s="2" t="s">
        <v>2669</v>
      </c>
      <c r="F1275" s="2" t="s">
        <v>2670</v>
      </c>
      <c r="G1275" t="s">
        <v>93</v>
      </c>
      <c r="H1275" s="2" t="s">
        <v>79</v>
      </c>
      <c r="I1275">
        <v>7</v>
      </c>
      <c r="J1275">
        <v>1</v>
      </c>
      <c r="K1275" s="25">
        <v>45327</v>
      </c>
      <c r="M1275" s="15">
        <v>1.4</v>
      </c>
      <c r="N1275" s="15">
        <v>511</v>
      </c>
      <c r="O1275" s="25">
        <v>24315</v>
      </c>
      <c r="P1275" t="s">
        <v>25</v>
      </c>
      <c r="Q1275" t="s">
        <v>22</v>
      </c>
      <c r="R1275">
        <v>2160</v>
      </c>
      <c r="S1275" t="s">
        <v>7</v>
      </c>
      <c r="V1275">
        <v>39</v>
      </c>
    </row>
    <row r="1276" spans="1:22" x14ac:dyDescent="0.2">
      <c r="A1276" t="s">
        <v>84</v>
      </c>
      <c r="B1276" s="2" t="s">
        <v>73</v>
      </c>
      <c r="C1276" s="2"/>
      <c r="D1276" s="2">
        <v>1275</v>
      </c>
      <c r="E1276" s="2" t="s">
        <v>2671</v>
      </c>
      <c r="F1276" s="2" t="s">
        <v>2672</v>
      </c>
      <c r="G1276" t="s">
        <v>94</v>
      </c>
      <c r="H1276" s="2" t="s">
        <v>78</v>
      </c>
      <c r="I1276">
        <v>7</v>
      </c>
      <c r="J1276">
        <v>1</v>
      </c>
      <c r="K1276" s="25">
        <v>45328</v>
      </c>
      <c r="M1276" s="15">
        <v>1.3972602739726028</v>
      </c>
      <c r="N1276" s="15">
        <v>510</v>
      </c>
      <c r="O1276" s="25">
        <v>22588</v>
      </c>
      <c r="P1276" t="s">
        <v>24</v>
      </c>
      <c r="Q1276" t="s">
        <v>19</v>
      </c>
      <c r="R1276">
        <v>1972</v>
      </c>
      <c r="S1276" t="s">
        <v>7</v>
      </c>
      <c r="V1276">
        <v>35</v>
      </c>
    </row>
    <row r="1277" spans="1:22" x14ac:dyDescent="0.2">
      <c r="A1277" t="s">
        <v>80</v>
      </c>
      <c r="B1277" s="2" t="s">
        <v>71</v>
      </c>
      <c r="C1277" s="2"/>
      <c r="D1277" s="2">
        <v>1276</v>
      </c>
      <c r="E1277" s="2" t="s">
        <v>2673</v>
      </c>
      <c r="F1277" s="2" t="s">
        <v>2674</v>
      </c>
      <c r="G1277" t="s">
        <v>94</v>
      </c>
      <c r="H1277" s="2" t="s">
        <v>89</v>
      </c>
      <c r="I1277">
        <v>7</v>
      </c>
      <c r="J1277">
        <v>1</v>
      </c>
      <c r="K1277" s="25">
        <v>45328</v>
      </c>
      <c r="M1277" s="15">
        <v>1.3972602739726028</v>
      </c>
      <c r="N1277" s="15">
        <v>510</v>
      </c>
      <c r="O1277" s="25">
        <v>35262</v>
      </c>
      <c r="R1277">
        <v>2259</v>
      </c>
      <c r="S1277" t="s">
        <v>7</v>
      </c>
      <c r="V1277">
        <v>35</v>
      </c>
    </row>
    <row r="1278" spans="1:22" x14ac:dyDescent="0.2">
      <c r="A1278" s="2" t="s">
        <v>85</v>
      </c>
      <c r="B1278" s="2" t="s">
        <v>74</v>
      </c>
      <c r="C1278" s="2"/>
      <c r="D1278" s="2">
        <v>1277</v>
      </c>
      <c r="E1278" s="2" t="s">
        <v>2675</v>
      </c>
      <c r="F1278" s="2" t="s">
        <v>2676</v>
      </c>
      <c r="G1278" t="s">
        <v>58</v>
      </c>
      <c r="H1278" s="2" t="s">
        <v>79</v>
      </c>
      <c r="I1278">
        <v>7</v>
      </c>
      <c r="J1278">
        <v>2</v>
      </c>
      <c r="K1278" s="25">
        <v>45330</v>
      </c>
      <c r="M1278" s="15">
        <v>1.3917808219178083</v>
      </c>
      <c r="N1278" s="15">
        <v>508</v>
      </c>
      <c r="O1278" s="25">
        <v>34569</v>
      </c>
      <c r="P1278" t="s">
        <v>25</v>
      </c>
      <c r="Q1278" t="s">
        <v>23</v>
      </c>
      <c r="R1278">
        <v>2031</v>
      </c>
      <c r="S1278" t="s">
        <v>7</v>
      </c>
      <c r="V1278">
        <v>39</v>
      </c>
    </row>
    <row r="1279" spans="1:22" x14ac:dyDescent="0.2">
      <c r="A1279" s="2" t="s">
        <v>85</v>
      </c>
      <c r="B1279" s="2" t="s">
        <v>74</v>
      </c>
      <c r="C1279" s="2"/>
      <c r="D1279" s="2">
        <v>1278</v>
      </c>
      <c r="E1279" s="2" t="s">
        <v>2677</v>
      </c>
      <c r="F1279" s="2" t="s">
        <v>2678</v>
      </c>
      <c r="G1279" t="s">
        <v>58</v>
      </c>
      <c r="H1279" s="2" t="s">
        <v>79</v>
      </c>
      <c r="I1279">
        <v>7</v>
      </c>
      <c r="J1279">
        <v>1</v>
      </c>
      <c r="K1279" s="25">
        <v>45332</v>
      </c>
      <c r="M1279" s="15">
        <v>1.3863013698630138</v>
      </c>
      <c r="N1279" s="15">
        <v>506</v>
      </c>
      <c r="O1279" s="25">
        <v>31469</v>
      </c>
      <c r="Q1279" t="s">
        <v>21</v>
      </c>
      <c r="R1279">
        <v>2097</v>
      </c>
      <c r="S1279" t="s">
        <v>7</v>
      </c>
      <c r="V1279">
        <v>39</v>
      </c>
    </row>
    <row r="1280" spans="1:22" x14ac:dyDescent="0.2">
      <c r="A1280" t="s">
        <v>84</v>
      </c>
      <c r="B1280" s="2" t="s">
        <v>73</v>
      </c>
      <c r="C1280" s="2"/>
      <c r="D1280" s="2">
        <v>1279</v>
      </c>
      <c r="E1280" s="2" t="s">
        <v>2679</v>
      </c>
      <c r="F1280" s="2" t="s">
        <v>2680</v>
      </c>
      <c r="G1280" t="s">
        <v>94</v>
      </c>
      <c r="H1280" s="2" t="s">
        <v>78</v>
      </c>
      <c r="I1280">
        <v>7</v>
      </c>
      <c r="J1280">
        <v>2</v>
      </c>
      <c r="K1280" s="25">
        <v>45779</v>
      </c>
      <c r="M1280" s="15">
        <v>1.8520547945205479</v>
      </c>
      <c r="N1280" s="15">
        <v>676</v>
      </c>
      <c r="O1280" s="25">
        <v>36808</v>
      </c>
      <c r="Q1280" t="s">
        <v>19</v>
      </c>
      <c r="R1280">
        <v>2175</v>
      </c>
      <c r="S1280" t="s">
        <v>7</v>
      </c>
      <c r="V1280">
        <v>35</v>
      </c>
    </row>
    <row r="1281" spans="1:22" x14ac:dyDescent="0.2">
      <c r="A1281" s="2" t="s">
        <v>83</v>
      </c>
      <c r="B1281" s="2" t="s">
        <v>90</v>
      </c>
      <c r="C1281" s="2"/>
      <c r="D1281" s="2">
        <v>1280</v>
      </c>
      <c r="E1281" s="2" t="s">
        <v>2681</v>
      </c>
      <c r="F1281" s="2" t="s">
        <v>2682</v>
      </c>
      <c r="G1281" t="s">
        <v>58</v>
      </c>
      <c r="H1281" s="2" t="s">
        <v>91</v>
      </c>
      <c r="I1281">
        <v>7</v>
      </c>
      <c r="J1281">
        <v>1</v>
      </c>
      <c r="K1281" s="25">
        <v>45337</v>
      </c>
      <c r="M1281" s="15">
        <v>1.3726027397260274</v>
      </c>
      <c r="N1281" s="15">
        <v>501</v>
      </c>
      <c r="O1281" s="25">
        <v>29484</v>
      </c>
      <c r="Q1281" t="s">
        <v>19</v>
      </c>
      <c r="R1281">
        <v>1844</v>
      </c>
      <c r="S1281" t="s">
        <v>7</v>
      </c>
      <c r="V1281">
        <v>39</v>
      </c>
    </row>
    <row r="1282" spans="1:22" x14ac:dyDescent="0.2">
      <c r="A1282" t="s">
        <v>84</v>
      </c>
      <c r="B1282" s="2" t="s">
        <v>73</v>
      </c>
      <c r="C1282" s="2"/>
      <c r="D1282" s="2">
        <v>1281</v>
      </c>
      <c r="E1282" s="2" t="s">
        <v>2683</v>
      </c>
      <c r="F1282" s="2" t="s">
        <v>2684</v>
      </c>
      <c r="G1282" t="s">
        <v>58</v>
      </c>
      <c r="H1282" s="2" t="s">
        <v>78</v>
      </c>
      <c r="I1282">
        <v>7</v>
      </c>
      <c r="J1282">
        <v>1</v>
      </c>
      <c r="K1282" s="25">
        <v>45338</v>
      </c>
      <c r="M1282" s="15">
        <v>1.3698630136986301</v>
      </c>
      <c r="N1282" s="15">
        <v>500</v>
      </c>
      <c r="O1282" s="25">
        <v>24077</v>
      </c>
      <c r="P1282" t="s">
        <v>26</v>
      </c>
      <c r="Q1282" t="s">
        <v>19</v>
      </c>
      <c r="R1282">
        <v>2042</v>
      </c>
      <c r="S1282" t="s">
        <v>7</v>
      </c>
      <c r="V1282">
        <v>39</v>
      </c>
    </row>
    <row r="1283" spans="1:22" x14ac:dyDescent="0.2">
      <c r="A1283" t="s">
        <v>84</v>
      </c>
      <c r="B1283" s="2" t="s">
        <v>73</v>
      </c>
      <c r="C1283" s="2"/>
      <c r="D1283" s="2">
        <v>1282</v>
      </c>
      <c r="E1283" s="2" t="s">
        <v>2685</v>
      </c>
      <c r="F1283" s="2" t="s">
        <v>2686</v>
      </c>
      <c r="G1283" t="s">
        <v>92</v>
      </c>
      <c r="H1283" s="2" t="s">
        <v>78</v>
      </c>
      <c r="I1283">
        <v>6</v>
      </c>
      <c r="J1283">
        <v>1</v>
      </c>
      <c r="K1283" s="25">
        <v>44179</v>
      </c>
      <c r="M1283" s="15">
        <v>1.3698630136986301</v>
      </c>
      <c r="N1283" s="15">
        <v>500</v>
      </c>
      <c r="O1283" s="25">
        <v>28389</v>
      </c>
      <c r="P1283" t="s">
        <v>25</v>
      </c>
      <c r="Q1283" t="s">
        <v>23</v>
      </c>
      <c r="R1283">
        <v>2507</v>
      </c>
      <c r="S1283" t="s">
        <v>7</v>
      </c>
      <c r="V1283">
        <v>39</v>
      </c>
    </row>
    <row r="1284" spans="1:22" x14ac:dyDescent="0.2">
      <c r="A1284" s="2" t="s">
        <v>85</v>
      </c>
      <c r="B1284" s="2" t="s">
        <v>74</v>
      </c>
      <c r="C1284" s="2"/>
      <c r="D1284" s="2">
        <v>1283</v>
      </c>
      <c r="E1284" s="2" t="s">
        <v>2687</v>
      </c>
      <c r="F1284" s="2" t="s">
        <v>2688</v>
      </c>
      <c r="G1284" t="s">
        <v>94</v>
      </c>
      <c r="H1284" s="2" t="s">
        <v>79</v>
      </c>
      <c r="I1284">
        <v>5</v>
      </c>
      <c r="J1284">
        <v>1</v>
      </c>
      <c r="K1284" s="25">
        <v>43580</v>
      </c>
      <c r="M1284" s="15">
        <v>1.7835616438356163</v>
      </c>
      <c r="N1284" s="15">
        <v>651</v>
      </c>
      <c r="O1284" s="25">
        <v>36866</v>
      </c>
      <c r="P1284" t="s">
        <v>24</v>
      </c>
      <c r="Q1284" t="s">
        <v>21</v>
      </c>
      <c r="R1284">
        <v>3297</v>
      </c>
      <c r="S1284" t="s">
        <v>7</v>
      </c>
      <c r="V1284">
        <v>35</v>
      </c>
    </row>
    <row r="1285" spans="1:22" x14ac:dyDescent="0.2">
      <c r="A1285" t="s">
        <v>80</v>
      </c>
      <c r="B1285" s="2" t="s">
        <v>71</v>
      </c>
      <c r="C1285" s="2"/>
      <c r="D1285" s="2">
        <v>1284</v>
      </c>
      <c r="E1285" s="2" t="s">
        <v>2689</v>
      </c>
      <c r="F1285" s="2" t="s">
        <v>2690</v>
      </c>
      <c r="G1285" t="s">
        <v>94</v>
      </c>
      <c r="H1285" s="2" t="s">
        <v>89</v>
      </c>
      <c r="I1285">
        <v>7</v>
      </c>
      <c r="J1285">
        <v>1</v>
      </c>
      <c r="K1285" s="25">
        <v>45339</v>
      </c>
      <c r="M1285" s="15">
        <v>1.3671232876712329</v>
      </c>
      <c r="N1285" s="15">
        <v>499</v>
      </c>
      <c r="O1285" s="25">
        <v>25499</v>
      </c>
      <c r="Q1285" t="s">
        <v>19</v>
      </c>
      <c r="R1285">
        <v>1805</v>
      </c>
      <c r="S1285" t="s">
        <v>7</v>
      </c>
      <c r="V1285">
        <v>35</v>
      </c>
    </row>
    <row r="1286" spans="1:22" x14ac:dyDescent="0.2">
      <c r="A1286" s="2" t="s">
        <v>85</v>
      </c>
      <c r="B1286" s="2" t="s">
        <v>74</v>
      </c>
      <c r="C1286" s="2"/>
      <c r="D1286" s="2">
        <v>1285</v>
      </c>
      <c r="E1286" s="2" t="s">
        <v>2691</v>
      </c>
      <c r="F1286" s="2" t="s">
        <v>2692</v>
      </c>
      <c r="G1286" t="s">
        <v>58</v>
      </c>
      <c r="H1286" s="2" t="s">
        <v>79</v>
      </c>
      <c r="I1286">
        <v>6</v>
      </c>
      <c r="J1286">
        <v>1</v>
      </c>
      <c r="K1286" s="25">
        <v>45339</v>
      </c>
      <c r="M1286" s="15">
        <v>1.3671232876712329</v>
      </c>
      <c r="N1286" s="15">
        <v>499</v>
      </c>
      <c r="O1286" s="25">
        <v>30913</v>
      </c>
      <c r="Q1286" t="s">
        <v>23</v>
      </c>
      <c r="R1286">
        <v>2800</v>
      </c>
      <c r="S1286" t="s">
        <v>7</v>
      </c>
      <c r="V1286">
        <v>39</v>
      </c>
    </row>
    <row r="1287" spans="1:22" x14ac:dyDescent="0.2">
      <c r="A1287" t="s">
        <v>86</v>
      </c>
      <c r="B1287" s="2" t="s">
        <v>76</v>
      </c>
      <c r="C1287" s="2"/>
      <c r="D1287" s="2">
        <v>1286</v>
      </c>
      <c r="E1287" s="2" t="s">
        <v>2693</v>
      </c>
      <c r="F1287" s="2" t="s">
        <v>2694</v>
      </c>
      <c r="G1287" t="s">
        <v>95</v>
      </c>
      <c r="H1287" s="2" t="s">
        <v>79</v>
      </c>
      <c r="I1287">
        <v>6</v>
      </c>
      <c r="J1287">
        <v>2</v>
      </c>
      <c r="K1287" s="25">
        <v>44436</v>
      </c>
      <c r="M1287" s="15">
        <v>1.3616438356164384</v>
      </c>
      <c r="N1287" s="15">
        <v>497</v>
      </c>
      <c r="O1287" s="25">
        <v>22634</v>
      </c>
      <c r="Q1287" t="s">
        <v>19</v>
      </c>
      <c r="R1287">
        <v>2654</v>
      </c>
      <c r="S1287" t="s">
        <v>7</v>
      </c>
      <c r="V1287">
        <v>39</v>
      </c>
    </row>
    <row r="1288" spans="1:22" x14ac:dyDescent="0.2">
      <c r="A1288" s="2" t="s">
        <v>85</v>
      </c>
      <c r="B1288" s="2" t="s">
        <v>74</v>
      </c>
      <c r="C1288" s="2"/>
      <c r="D1288" s="2">
        <v>1287</v>
      </c>
      <c r="E1288" s="2" t="s">
        <v>2695</v>
      </c>
      <c r="F1288" s="2" t="s">
        <v>2696</v>
      </c>
      <c r="G1288" t="s">
        <v>92</v>
      </c>
      <c r="H1288" s="2" t="s">
        <v>79</v>
      </c>
      <c r="I1288">
        <v>6</v>
      </c>
      <c r="J1288">
        <v>1</v>
      </c>
      <c r="K1288" s="25">
        <v>45297</v>
      </c>
      <c r="M1288" s="15">
        <v>1.3561643835616439</v>
      </c>
      <c r="N1288" s="15">
        <v>495</v>
      </c>
      <c r="O1288" s="25">
        <v>30930</v>
      </c>
      <c r="P1288" t="s">
        <v>24</v>
      </c>
      <c r="Q1288" t="s">
        <v>20</v>
      </c>
      <c r="R1288">
        <v>3425</v>
      </c>
      <c r="S1288" t="s">
        <v>7</v>
      </c>
      <c r="V1288">
        <v>39</v>
      </c>
    </row>
    <row r="1289" spans="1:22" x14ac:dyDescent="0.2">
      <c r="A1289" t="s">
        <v>84</v>
      </c>
      <c r="B1289" s="2" t="s">
        <v>73</v>
      </c>
      <c r="C1289" s="2"/>
      <c r="D1289" s="2">
        <v>1288</v>
      </c>
      <c r="E1289" s="2" t="s">
        <v>2697</v>
      </c>
      <c r="F1289" s="2" t="s">
        <v>2698</v>
      </c>
      <c r="G1289" t="s">
        <v>95</v>
      </c>
      <c r="H1289" s="2" t="s">
        <v>78</v>
      </c>
      <c r="I1289">
        <v>6</v>
      </c>
      <c r="J1289">
        <v>1</v>
      </c>
      <c r="K1289" s="25">
        <v>45343</v>
      </c>
      <c r="M1289" s="15">
        <v>1.3561643835616439</v>
      </c>
      <c r="N1289" s="15">
        <v>495</v>
      </c>
      <c r="O1289" s="25">
        <v>34111</v>
      </c>
      <c r="Q1289" t="s">
        <v>19</v>
      </c>
      <c r="R1289">
        <v>2403</v>
      </c>
      <c r="S1289" t="s">
        <v>7</v>
      </c>
      <c r="V1289">
        <v>39</v>
      </c>
    </row>
    <row r="1290" spans="1:22" x14ac:dyDescent="0.2">
      <c r="A1290" t="s">
        <v>86</v>
      </c>
      <c r="B1290" s="2" t="s">
        <v>76</v>
      </c>
      <c r="C1290" s="2"/>
      <c r="D1290" s="2">
        <v>1289</v>
      </c>
      <c r="E1290" s="2" t="s">
        <v>2699</v>
      </c>
      <c r="F1290" s="2" t="s">
        <v>2700</v>
      </c>
      <c r="G1290" t="s">
        <v>58</v>
      </c>
      <c r="H1290" s="2" t="s">
        <v>79</v>
      </c>
      <c r="I1290">
        <v>6</v>
      </c>
      <c r="J1290">
        <v>1</v>
      </c>
      <c r="K1290" s="25">
        <v>45343</v>
      </c>
      <c r="M1290" s="15">
        <v>1.3561643835616439</v>
      </c>
      <c r="N1290" s="15">
        <v>495</v>
      </c>
      <c r="O1290" s="25">
        <v>34426</v>
      </c>
      <c r="Q1290" t="s">
        <v>22</v>
      </c>
      <c r="R1290">
        <v>2551</v>
      </c>
      <c r="S1290" t="s">
        <v>7</v>
      </c>
      <c r="V1290">
        <v>39</v>
      </c>
    </row>
    <row r="1291" spans="1:22" x14ac:dyDescent="0.2">
      <c r="A1291" t="s">
        <v>84</v>
      </c>
      <c r="B1291" s="2" t="s">
        <v>73</v>
      </c>
      <c r="C1291" s="2"/>
      <c r="D1291" s="2">
        <v>1290</v>
      </c>
      <c r="E1291" s="2" t="s">
        <v>2701</v>
      </c>
      <c r="F1291" s="2" t="s">
        <v>2702</v>
      </c>
      <c r="G1291" t="s">
        <v>94</v>
      </c>
      <c r="H1291" s="2" t="s">
        <v>78</v>
      </c>
      <c r="I1291">
        <v>1</v>
      </c>
      <c r="J1291">
        <v>2</v>
      </c>
      <c r="K1291" s="25">
        <v>44283</v>
      </c>
      <c r="M1291" s="15">
        <v>1.3506849315068492</v>
      </c>
      <c r="N1291" s="15">
        <v>493</v>
      </c>
      <c r="O1291" s="25">
        <v>29690</v>
      </c>
      <c r="Q1291" t="s">
        <v>19</v>
      </c>
      <c r="R1291">
        <v>10473</v>
      </c>
      <c r="S1291" t="s">
        <v>7</v>
      </c>
      <c r="V1291">
        <v>35</v>
      </c>
    </row>
    <row r="1292" spans="1:22" x14ac:dyDescent="0.2">
      <c r="A1292" t="s">
        <v>84</v>
      </c>
      <c r="B1292" s="2" t="s">
        <v>73</v>
      </c>
      <c r="C1292" s="2"/>
      <c r="D1292" s="2">
        <v>1291</v>
      </c>
      <c r="E1292" s="2" t="s">
        <v>2703</v>
      </c>
      <c r="F1292" s="2" t="s">
        <v>2704</v>
      </c>
      <c r="G1292" t="s">
        <v>58</v>
      </c>
      <c r="H1292" s="2" t="s">
        <v>78</v>
      </c>
      <c r="I1292">
        <v>7</v>
      </c>
      <c r="J1292">
        <v>1</v>
      </c>
      <c r="K1292" s="25">
        <v>45346</v>
      </c>
      <c r="M1292" s="15">
        <v>1.3479452054794521</v>
      </c>
      <c r="N1292" s="15">
        <v>492</v>
      </c>
      <c r="O1292" s="25">
        <v>24971</v>
      </c>
      <c r="P1292" t="s">
        <v>26</v>
      </c>
      <c r="Q1292" t="s">
        <v>19</v>
      </c>
      <c r="R1292">
        <v>1907</v>
      </c>
      <c r="S1292" t="s">
        <v>7</v>
      </c>
      <c r="V1292">
        <v>39</v>
      </c>
    </row>
    <row r="1293" spans="1:22" x14ac:dyDescent="0.2">
      <c r="A1293" s="2" t="s">
        <v>85</v>
      </c>
      <c r="B1293" s="2" t="s">
        <v>74</v>
      </c>
      <c r="C1293" s="2"/>
      <c r="D1293" s="2">
        <v>1292</v>
      </c>
      <c r="E1293" s="2" t="s">
        <v>2705</v>
      </c>
      <c r="F1293" s="2" t="s">
        <v>2706</v>
      </c>
      <c r="G1293" t="s">
        <v>58</v>
      </c>
      <c r="H1293" s="2" t="s">
        <v>79</v>
      </c>
      <c r="I1293">
        <v>7</v>
      </c>
      <c r="J1293">
        <v>2</v>
      </c>
      <c r="K1293" s="25">
        <v>45351</v>
      </c>
      <c r="M1293" s="15">
        <v>1.3342465753424657</v>
      </c>
      <c r="N1293" s="15">
        <v>487</v>
      </c>
      <c r="O1293" s="25">
        <v>30015</v>
      </c>
      <c r="Q1293" t="s">
        <v>22</v>
      </c>
      <c r="R1293">
        <v>2016</v>
      </c>
      <c r="S1293" t="s">
        <v>7</v>
      </c>
      <c r="V1293">
        <v>39</v>
      </c>
    </row>
    <row r="1294" spans="1:22" x14ac:dyDescent="0.2">
      <c r="A1294" t="s">
        <v>80</v>
      </c>
      <c r="B1294" s="2" t="s">
        <v>71</v>
      </c>
      <c r="C1294" s="2"/>
      <c r="D1294" s="2">
        <v>1293</v>
      </c>
      <c r="E1294" s="2" t="s">
        <v>2707</v>
      </c>
      <c r="F1294" s="2" t="s">
        <v>2708</v>
      </c>
      <c r="G1294" t="s">
        <v>94</v>
      </c>
      <c r="H1294" s="2" t="s">
        <v>89</v>
      </c>
      <c r="I1294">
        <v>6</v>
      </c>
      <c r="J1294">
        <v>2</v>
      </c>
      <c r="K1294" s="25">
        <v>45352</v>
      </c>
      <c r="M1294" s="15">
        <v>1.3315068493150686</v>
      </c>
      <c r="N1294" s="15">
        <v>486</v>
      </c>
      <c r="O1294" s="25">
        <v>26256</v>
      </c>
      <c r="Q1294" t="s">
        <v>20</v>
      </c>
      <c r="R1294">
        <v>2666</v>
      </c>
      <c r="S1294" t="s">
        <v>7</v>
      </c>
      <c r="V1294">
        <v>35</v>
      </c>
    </row>
    <row r="1295" spans="1:22" x14ac:dyDescent="0.2">
      <c r="A1295" s="2" t="s">
        <v>82</v>
      </c>
      <c r="B1295" s="2" t="s">
        <v>75</v>
      </c>
      <c r="C1295" s="2"/>
      <c r="D1295" s="2">
        <v>1294</v>
      </c>
      <c r="E1295" s="2" t="s">
        <v>2709</v>
      </c>
      <c r="F1295" s="2" t="s">
        <v>2710</v>
      </c>
      <c r="G1295" t="s">
        <v>95</v>
      </c>
      <c r="H1295" s="2" t="s">
        <v>78</v>
      </c>
      <c r="I1295">
        <v>7</v>
      </c>
      <c r="J1295">
        <v>1</v>
      </c>
      <c r="K1295" s="25">
        <v>45352</v>
      </c>
      <c r="M1295" s="15">
        <v>1.3315068493150686</v>
      </c>
      <c r="N1295" s="15">
        <v>486</v>
      </c>
      <c r="O1295" s="25">
        <v>32403</v>
      </c>
      <c r="Q1295" t="s">
        <v>20</v>
      </c>
      <c r="R1295">
        <v>2333</v>
      </c>
      <c r="S1295" t="s">
        <v>7</v>
      </c>
      <c r="V1295">
        <v>39</v>
      </c>
    </row>
    <row r="1296" spans="1:22" x14ac:dyDescent="0.2">
      <c r="A1296" s="2" t="s">
        <v>85</v>
      </c>
      <c r="B1296" s="2" t="s">
        <v>74</v>
      </c>
      <c r="C1296" s="2"/>
      <c r="D1296" s="2">
        <v>1295</v>
      </c>
      <c r="E1296" s="2" t="s">
        <v>2711</v>
      </c>
      <c r="F1296" s="2" t="s">
        <v>2712</v>
      </c>
      <c r="G1296" t="s">
        <v>58</v>
      </c>
      <c r="H1296" s="2" t="s">
        <v>79</v>
      </c>
      <c r="I1296">
        <v>7</v>
      </c>
      <c r="J1296">
        <v>1</v>
      </c>
      <c r="K1296" s="25">
        <v>45379</v>
      </c>
      <c r="M1296" s="15">
        <v>1.2575342465753425</v>
      </c>
      <c r="N1296" s="15">
        <v>459</v>
      </c>
      <c r="O1296" s="25">
        <v>36804</v>
      </c>
      <c r="P1296" t="s">
        <v>27</v>
      </c>
      <c r="Q1296" t="s">
        <v>20</v>
      </c>
      <c r="R1296">
        <v>2374</v>
      </c>
      <c r="S1296" t="s">
        <v>7</v>
      </c>
      <c r="V1296">
        <v>39</v>
      </c>
    </row>
    <row r="1297" spans="1:22" x14ac:dyDescent="0.2">
      <c r="A1297" t="s">
        <v>84</v>
      </c>
      <c r="B1297" s="2" t="s">
        <v>73</v>
      </c>
      <c r="C1297" s="2"/>
      <c r="D1297" s="2">
        <v>1296</v>
      </c>
      <c r="E1297" s="2" t="s">
        <v>2713</v>
      </c>
      <c r="F1297" s="2" t="s">
        <v>2714</v>
      </c>
      <c r="G1297" t="s">
        <v>93</v>
      </c>
      <c r="H1297" s="2" t="s">
        <v>78</v>
      </c>
      <c r="I1297">
        <v>4</v>
      </c>
      <c r="J1297">
        <v>2</v>
      </c>
      <c r="K1297" s="25">
        <v>45357</v>
      </c>
      <c r="M1297" s="15">
        <v>1.3178082191780822</v>
      </c>
      <c r="N1297" s="15">
        <v>481</v>
      </c>
      <c r="O1297" s="25">
        <v>27632</v>
      </c>
      <c r="P1297" t="s">
        <v>24</v>
      </c>
      <c r="Q1297" t="s">
        <v>18</v>
      </c>
      <c r="R1297">
        <v>3781</v>
      </c>
      <c r="S1297" t="s">
        <v>7</v>
      </c>
      <c r="V1297">
        <v>39</v>
      </c>
    </row>
    <row r="1298" spans="1:22" x14ac:dyDescent="0.2">
      <c r="A1298" s="2" t="s">
        <v>85</v>
      </c>
      <c r="B1298" s="2" t="s">
        <v>74</v>
      </c>
      <c r="C1298" s="2"/>
      <c r="D1298" s="2">
        <v>1297</v>
      </c>
      <c r="E1298" s="2" t="s">
        <v>2715</v>
      </c>
      <c r="F1298" s="2" t="s">
        <v>2716</v>
      </c>
      <c r="G1298" t="s">
        <v>58</v>
      </c>
      <c r="H1298" s="2" t="s">
        <v>79</v>
      </c>
      <c r="I1298">
        <v>6</v>
      </c>
      <c r="J1298">
        <v>1</v>
      </c>
      <c r="K1298" s="25">
        <v>45357</v>
      </c>
      <c r="M1298" s="15">
        <v>1.3178082191780822</v>
      </c>
      <c r="N1298" s="15">
        <v>481</v>
      </c>
      <c r="O1298" s="25">
        <v>35775</v>
      </c>
      <c r="P1298" t="s">
        <v>29</v>
      </c>
      <c r="Q1298" t="s">
        <v>23</v>
      </c>
      <c r="R1298">
        <v>2506</v>
      </c>
      <c r="S1298" t="s">
        <v>7</v>
      </c>
      <c r="V1298">
        <v>39</v>
      </c>
    </row>
    <row r="1299" spans="1:22" x14ac:dyDescent="0.2">
      <c r="A1299" s="2" t="s">
        <v>85</v>
      </c>
      <c r="B1299" s="2" t="s">
        <v>74</v>
      </c>
      <c r="C1299" s="2"/>
      <c r="D1299" s="2">
        <v>1298</v>
      </c>
      <c r="E1299" s="2" t="s">
        <v>2717</v>
      </c>
      <c r="F1299" s="2" t="s">
        <v>2718</v>
      </c>
      <c r="G1299" t="s">
        <v>58</v>
      </c>
      <c r="H1299" s="2" t="s">
        <v>79</v>
      </c>
      <c r="I1299">
        <v>7</v>
      </c>
      <c r="J1299">
        <v>1</v>
      </c>
      <c r="K1299" s="25">
        <v>45380</v>
      </c>
      <c r="M1299" s="15">
        <v>1.2547945205479452</v>
      </c>
      <c r="N1299" s="15">
        <v>458</v>
      </c>
      <c r="O1299" s="25">
        <v>36883</v>
      </c>
      <c r="P1299" t="s">
        <v>26</v>
      </c>
      <c r="Q1299" t="s">
        <v>19</v>
      </c>
      <c r="R1299">
        <v>2203</v>
      </c>
      <c r="S1299" t="s">
        <v>7</v>
      </c>
      <c r="V1299">
        <v>39</v>
      </c>
    </row>
    <row r="1300" spans="1:22" x14ac:dyDescent="0.2">
      <c r="A1300" s="2" t="s">
        <v>85</v>
      </c>
      <c r="B1300" s="2" t="s">
        <v>74</v>
      </c>
      <c r="C1300" s="2"/>
      <c r="D1300" s="2">
        <v>1299</v>
      </c>
      <c r="E1300" s="2" t="s">
        <v>2719</v>
      </c>
      <c r="F1300" s="2" t="s">
        <v>2720</v>
      </c>
      <c r="G1300" t="s">
        <v>58</v>
      </c>
      <c r="H1300" s="2" t="s">
        <v>79</v>
      </c>
      <c r="I1300">
        <v>7</v>
      </c>
      <c r="J1300">
        <v>1</v>
      </c>
      <c r="K1300" s="25">
        <v>45360</v>
      </c>
      <c r="M1300" s="15">
        <v>1.3095890410958904</v>
      </c>
      <c r="N1300" s="15">
        <v>478</v>
      </c>
      <c r="O1300" s="25">
        <v>26261</v>
      </c>
      <c r="Q1300" t="s">
        <v>23</v>
      </c>
      <c r="R1300">
        <v>2259</v>
      </c>
      <c r="S1300" t="s">
        <v>7</v>
      </c>
      <c r="V1300">
        <v>39</v>
      </c>
    </row>
    <row r="1301" spans="1:22" x14ac:dyDescent="0.2">
      <c r="A1301" s="2" t="s">
        <v>85</v>
      </c>
      <c r="B1301" s="2" t="s">
        <v>74</v>
      </c>
      <c r="C1301" s="2"/>
      <c r="D1301" s="2">
        <v>1300</v>
      </c>
      <c r="E1301" s="2" t="s">
        <v>2721</v>
      </c>
      <c r="F1301" s="2" t="s">
        <v>2722</v>
      </c>
      <c r="G1301" t="s">
        <v>58</v>
      </c>
      <c r="H1301" s="2" t="s">
        <v>79</v>
      </c>
      <c r="I1301">
        <v>2</v>
      </c>
      <c r="J1301">
        <v>1</v>
      </c>
      <c r="K1301" s="25">
        <v>45362</v>
      </c>
      <c r="M1301" s="15">
        <v>1.3041095890410959</v>
      </c>
      <c r="N1301" s="15">
        <v>476</v>
      </c>
      <c r="O1301" s="25">
        <v>29699</v>
      </c>
      <c r="Q1301" t="s">
        <v>23</v>
      </c>
      <c r="R1301">
        <v>11737</v>
      </c>
      <c r="S1301" t="s">
        <v>7</v>
      </c>
      <c r="V1301">
        <v>39</v>
      </c>
    </row>
    <row r="1302" spans="1:22" x14ac:dyDescent="0.2">
      <c r="A1302" s="2" t="s">
        <v>85</v>
      </c>
      <c r="B1302" s="2" t="s">
        <v>74</v>
      </c>
      <c r="C1302" s="2"/>
      <c r="D1302" s="2">
        <v>1301</v>
      </c>
      <c r="E1302" s="2" t="s">
        <v>2723</v>
      </c>
      <c r="F1302" s="2" t="s">
        <v>2724</v>
      </c>
      <c r="G1302" t="s">
        <v>58</v>
      </c>
      <c r="H1302" s="2" t="s">
        <v>79</v>
      </c>
      <c r="I1302">
        <v>7</v>
      </c>
      <c r="J1302">
        <v>2</v>
      </c>
      <c r="K1302" s="25">
        <v>45365</v>
      </c>
      <c r="M1302" s="15">
        <v>1.295890410958904</v>
      </c>
      <c r="N1302" s="15">
        <v>473</v>
      </c>
      <c r="O1302" s="25">
        <v>29862</v>
      </c>
      <c r="Q1302" t="s">
        <v>22</v>
      </c>
      <c r="R1302">
        <v>1857</v>
      </c>
      <c r="S1302" t="s">
        <v>7</v>
      </c>
      <c r="V1302">
        <v>39</v>
      </c>
    </row>
    <row r="1303" spans="1:22" x14ac:dyDescent="0.2">
      <c r="A1303" s="2" t="s">
        <v>85</v>
      </c>
      <c r="B1303" s="2" t="s">
        <v>74</v>
      </c>
      <c r="C1303" s="2"/>
      <c r="D1303" s="2">
        <v>1302</v>
      </c>
      <c r="E1303" s="2" t="s">
        <v>2725</v>
      </c>
      <c r="F1303" s="2" t="s">
        <v>2726</v>
      </c>
      <c r="G1303" t="s">
        <v>58</v>
      </c>
      <c r="H1303" s="2" t="s">
        <v>79</v>
      </c>
      <c r="I1303">
        <v>7</v>
      </c>
      <c r="J1303">
        <v>1</v>
      </c>
      <c r="K1303" s="25">
        <v>45365</v>
      </c>
      <c r="M1303" s="15">
        <v>1.295890410958904</v>
      </c>
      <c r="N1303" s="15">
        <v>473</v>
      </c>
      <c r="O1303" s="25">
        <v>34387</v>
      </c>
      <c r="P1303" t="s">
        <v>25</v>
      </c>
      <c r="Q1303" t="s">
        <v>22</v>
      </c>
      <c r="R1303">
        <v>2278</v>
      </c>
      <c r="S1303" t="s">
        <v>7</v>
      </c>
      <c r="V1303">
        <v>39</v>
      </c>
    </row>
    <row r="1304" spans="1:22" x14ac:dyDescent="0.2">
      <c r="A1304" t="s">
        <v>80</v>
      </c>
      <c r="B1304" s="2" t="s">
        <v>71</v>
      </c>
      <c r="C1304" s="2"/>
      <c r="D1304" s="2">
        <v>1303</v>
      </c>
      <c r="E1304" s="2" t="s">
        <v>2727</v>
      </c>
      <c r="F1304" s="2" t="s">
        <v>2728</v>
      </c>
      <c r="G1304" t="s">
        <v>93</v>
      </c>
      <c r="H1304" s="2" t="s">
        <v>89</v>
      </c>
      <c r="I1304">
        <v>7</v>
      </c>
      <c r="J1304">
        <v>1</v>
      </c>
      <c r="K1304" s="25">
        <v>43833</v>
      </c>
      <c r="M1304" s="15">
        <v>1.2931506849315069</v>
      </c>
      <c r="N1304" s="15">
        <v>472</v>
      </c>
      <c r="O1304" s="25">
        <v>35019</v>
      </c>
      <c r="R1304">
        <v>1813</v>
      </c>
      <c r="S1304" t="s">
        <v>7</v>
      </c>
      <c r="V1304">
        <v>39</v>
      </c>
    </row>
    <row r="1305" spans="1:22" x14ac:dyDescent="0.2">
      <c r="A1305" t="s">
        <v>84</v>
      </c>
      <c r="B1305" s="2" t="s">
        <v>73</v>
      </c>
      <c r="C1305" s="2"/>
      <c r="D1305" s="2">
        <v>1304</v>
      </c>
      <c r="E1305" s="2" t="s">
        <v>2729</v>
      </c>
      <c r="F1305" s="2" t="s">
        <v>2730</v>
      </c>
      <c r="G1305" t="s">
        <v>95</v>
      </c>
      <c r="H1305" s="2" t="s">
        <v>78</v>
      </c>
      <c r="I1305">
        <v>6</v>
      </c>
      <c r="J1305">
        <v>2</v>
      </c>
      <c r="K1305" s="25">
        <v>45368</v>
      </c>
      <c r="M1305" s="15">
        <v>1.2876712328767124</v>
      </c>
      <c r="N1305" s="15">
        <v>470</v>
      </c>
      <c r="O1305" s="25">
        <v>22679</v>
      </c>
      <c r="Q1305" t="s">
        <v>20</v>
      </c>
      <c r="R1305">
        <v>3180</v>
      </c>
      <c r="S1305" t="s">
        <v>7</v>
      </c>
      <c r="V1305">
        <v>39</v>
      </c>
    </row>
    <row r="1306" spans="1:22" x14ac:dyDescent="0.2">
      <c r="A1306" t="s">
        <v>86</v>
      </c>
      <c r="B1306" s="2" t="s">
        <v>76</v>
      </c>
      <c r="C1306" s="2"/>
      <c r="D1306" s="2">
        <v>1305</v>
      </c>
      <c r="E1306" s="2" t="s">
        <v>2731</v>
      </c>
      <c r="F1306" s="2" t="s">
        <v>2732</v>
      </c>
      <c r="G1306" t="s">
        <v>95</v>
      </c>
      <c r="H1306" s="2" t="s">
        <v>79</v>
      </c>
      <c r="I1306">
        <v>7</v>
      </c>
      <c r="J1306">
        <v>1</v>
      </c>
      <c r="K1306" s="25">
        <v>44705</v>
      </c>
      <c r="M1306" s="15">
        <v>1.2876712328767124</v>
      </c>
      <c r="N1306" s="15">
        <v>470</v>
      </c>
      <c r="O1306" s="25">
        <v>23323</v>
      </c>
      <c r="P1306" t="s">
        <v>25</v>
      </c>
      <c r="Q1306" t="s">
        <v>20</v>
      </c>
      <c r="R1306">
        <v>1887</v>
      </c>
      <c r="S1306" t="s">
        <v>7</v>
      </c>
      <c r="V1306">
        <v>39</v>
      </c>
    </row>
    <row r="1307" spans="1:22" x14ac:dyDescent="0.2">
      <c r="A1307" s="2" t="s">
        <v>85</v>
      </c>
      <c r="B1307" s="2" t="s">
        <v>74</v>
      </c>
      <c r="C1307" s="2"/>
      <c r="D1307" s="2">
        <v>1306</v>
      </c>
      <c r="E1307" s="2" t="s">
        <v>2733</v>
      </c>
      <c r="F1307" s="2" t="s">
        <v>2734</v>
      </c>
      <c r="G1307" t="s">
        <v>58</v>
      </c>
      <c r="H1307" s="2" t="s">
        <v>79</v>
      </c>
      <c r="I1307">
        <v>7</v>
      </c>
      <c r="J1307">
        <v>2</v>
      </c>
      <c r="K1307" s="25">
        <v>45368</v>
      </c>
      <c r="M1307" s="15">
        <v>1.2876712328767124</v>
      </c>
      <c r="N1307" s="15">
        <v>470</v>
      </c>
      <c r="O1307" s="25">
        <v>30129</v>
      </c>
      <c r="Q1307" t="s">
        <v>23</v>
      </c>
      <c r="R1307">
        <v>2364</v>
      </c>
      <c r="S1307" t="s">
        <v>7</v>
      </c>
      <c r="V1307">
        <v>39</v>
      </c>
    </row>
    <row r="1308" spans="1:22" x14ac:dyDescent="0.2">
      <c r="A1308" s="2" t="s">
        <v>82</v>
      </c>
      <c r="B1308" s="2" t="s">
        <v>75</v>
      </c>
      <c r="C1308" s="2"/>
      <c r="D1308" s="2">
        <v>1307</v>
      </c>
      <c r="E1308" s="2" t="s">
        <v>2735</v>
      </c>
      <c r="F1308" s="2" t="s">
        <v>2736</v>
      </c>
      <c r="G1308" t="s">
        <v>94</v>
      </c>
      <c r="H1308" s="2" t="s">
        <v>78</v>
      </c>
      <c r="I1308">
        <v>6</v>
      </c>
      <c r="J1308">
        <v>2</v>
      </c>
      <c r="K1308" s="25">
        <v>45164</v>
      </c>
      <c r="M1308" s="15">
        <v>1.284931506849315</v>
      </c>
      <c r="N1308" s="15">
        <v>469</v>
      </c>
      <c r="O1308" s="25">
        <v>25431</v>
      </c>
      <c r="Q1308" t="s">
        <v>21</v>
      </c>
      <c r="R1308">
        <v>3241</v>
      </c>
      <c r="S1308" t="s">
        <v>7</v>
      </c>
      <c r="V1308">
        <v>35</v>
      </c>
    </row>
    <row r="1309" spans="1:22" x14ac:dyDescent="0.2">
      <c r="A1309" s="2" t="s">
        <v>85</v>
      </c>
      <c r="B1309" s="2" t="s">
        <v>74</v>
      </c>
      <c r="C1309" s="2"/>
      <c r="D1309" s="2">
        <v>1308</v>
      </c>
      <c r="E1309" s="2" t="s">
        <v>2737</v>
      </c>
      <c r="F1309" s="2" t="s">
        <v>2738</v>
      </c>
      <c r="G1309" t="s">
        <v>58</v>
      </c>
      <c r="H1309" s="2" t="s">
        <v>79</v>
      </c>
      <c r="I1309">
        <v>7</v>
      </c>
      <c r="J1309">
        <v>1</v>
      </c>
      <c r="K1309" s="25">
        <v>45372</v>
      </c>
      <c r="M1309" s="15">
        <v>1.2767123287671234</v>
      </c>
      <c r="N1309" s="15">
        <v>466</v>
      </c>
      <c r="O1309" s="25">
        <v>35376</v>
      </c>
      <c r="P1309" t="s">
        <v>25</v>
      </c>
      <c r="Q1309" t="s">
        <v>20</v>
      </c>
      <c r="R1309">
        <v>2255</v>
      </c>
      <c r="S1309" t="s">
        <v>7</v>
      </c>
      <c r="V1309">
        <v>39</v>
      </c>
    </row>
    <row r="1310" spans="1:22" x14ac:dyDescent="0.2">
      <c r="A1310" t="s">
        <v>84</v>
      </c>
      <c r="B1310" s="2" t="s">
        <v>73</v>
      </c>
      <c r="C1310" s="2"/>
      <c r="D1310" s="2">
        <v>1309</v>
      </c>
      <c r="E1310" s="2" t="s">
        <v>2739</v>
      </c>
      <c r="F1310" s="2" t="s">
        <v>2740</v>
      </c>
      <c r="G1310" t="s">
        <v>95</v>
      </c>
      <c r="H1310" s="2" t="s">
        <v>78</v>
      </c>
      <c r="I1310">
        <v>6</v>
      </c>
      <c r="J1310">
        <v>1</v>
      </c>
      <c r="K1310" s="25">
        <v>45374</v>
      </c>
      <c r="M1310" s="15">
        <v>1.2712328767123289</v>
      </c>
      <c r="N1310" s="15">
        <v>464</v>
      </c>
      <c r="O1310" s="25">
        <v>23305</v>
      </c>
      <c r="Q1310" t="s">
        <v>20</v>
      </c>
      <c r="R1310">
        <v>2509</v>
      </c>
      <c r="S1310" t="s">
        <v>7</v>
      </c>
      <c r="V1310">
        <v>39</v>
      </c>
    </row>
    <row r="1311" spans="1:22" x14ac:dyDescent="0.2">
      <c r="A1311" t="s">
        <v>84</v>
      </c>
      <c r="B1311" s="2" t="s">
        <v>73</v>
      </c>
      <c r="C1311" s="2"/>
      <c r="D1311" s="2">
        <v>1310</v>
      </c>
      <c r="E1311" s="2" t="s">
        <v>2741</v>
      </c>
      <c r="F1311" s="2" t="s">
        <v>2742</v>
      </c>
      <c r="G1311" t="s">
        <v>92</v>
      </c>
      <c r="H1311" s="2" t="s">
        <v>78</v>
      </c>
      <c r="I1311">
        <v>3</v>
      </c>
      <c r="J1311">
        <v>2</v>
      </c>
      <c r="K1311" s="25">
        <v>43642</v>
      </c>
      <c r="M1311" s="15">
        <v>1.2684931506849315</v>
      </c>
      <c r="N1311" s="15">
        <v>463</v>
      </c>
      <c r="O1311" s="25">
        <v>26345</v>
      </c>
      <c r="P1311" t="s">
        <v>39</v>
      </c>
      <c r="Q1311" t="s">
        <v>18</v>
      </c>
      <c r="R1311">
        <v>4714</v>
      </c>
      <c r="S1311" t="s">
        <v>7</v>
      </c>
      <c r="V1311">
        <v>39</v>
      </c>
    </row>
    <row r="1312" spans="1:22" x14ac:dyDescent="0.2">
      <c r="A1312" s="2" t="s">
        <v>83</v>
      </c>
      <c r="B1312" s="2" t="s">
        <v>90</v>
      </c>
      <c r="C1312" s="2"/>
      <c r="D1312" s="2">
        <v>1311</v>
      </c>
      <c r="E1312" s="2" t="s">
        <v>2743</v>
      </c>
      <c r="F1312" s="2" t="s">
        <v>2744</v>
      </c>
      <c r="G1312" t="s">
        <v>58</v>
      </c>
      <c r="H1312" s="2" t="s">
        <v>91</v>
      </c>
      <c r="I1312">
        <v>6</v>
      </c>
      <c r="J1312">
        <v>1</v>
      </c>
      <c r="K1312" s="25">
        <v>45375</v>
      </c>
      <c r="M1312" s="15">
        <v>1.2684931506849315</v>
      </c>
      <c r="N1312" s="15">
        <v>463</v>
      </c>
      <c r="O1312" s="25">
        <v>27580</v>
      </c>
      <c r="Q1312" t="s">
        <v>19</v>
      </c>
      <c r="R1312">
        <v>2515</v>
      </c>
      <c r="S1312" t="s">
        <v>7</v>
      </c>
      <c r="V1312">
        <v>39</v>
      </c>
    </row>
    <row r="1313" spans="1:22" x14ac:dyDescent="0.2">
      <c r="A1313" t="s">
        <v>86</v>
      </c>
      <c r="B1313" s="2" t="s">
        <v>76</v>
      </c>
      <c r="C1313" s="2"/>
      <c r="D1313" s="2">
        <v>1312</v>
      </c>
      <c r="E1313" s="2" t="s">
        <v>2745</v>
      </c>
      <c r="F1313" s="2" t="s">
        <v>2746</v>
      </c>
      <c r="G1313" t="s">
        <v>95</v>
      </c>
      <c r="H1313" s="2" t="s">
        <v>79</v>
      </c>
      <c r="I1313">
        <v>7</v>
      </c>
      <c r="J1313">
        <v>1</v>
      </c>
      <c r="K1313" s="25">
        <v>45469</v>
      </c>
      <c r="M1313" s="15">
        <v>1.1013698630136985</v>
      </c>
      <c r="N1313" s="15">
        <v>402</v>
      </c>
      <c r="O1313" s="25">
        <v>36644</v>
      </c>
      <c r="Q1313" t="s">
        <v>18</v>
      </c>
      <c r="R1313">
        <v>1960</v>
      </c>
      <c r="S1313" t="s">
        <v>7</v>
      </c>
      <c r="V1313">
        <v>39</v>
      </c>
    </row>
    <row r="1314" spans="1:22" x14ac:dyDescent="0.2">
      <c r="A1314" s="2" t="s">
        <v>85</v>
      </c>
      <c r="B1314" s="2" t="s">
        <v>74</v>
      </c>
      <c r="C1314" s="2"/>
      <c r="D1314" s="2">
        <v>1313</v>
      </c>
      <c r="E1314" s="2" t="s">
        <v>2747</v>
      </c>
      <c r="F1314" s="2" t="s">
        <v>2748</v>
      </c>
      <c r="G1314" t="s">
        <v>94</v>
      </c>
      <c r="H1314" s="2" t="s">
        <v>79</v>
      </c>
      <c r="I1314">
        <v>7</v>
      </c>
      <c r="J1314">
        <v>1</v>
      </c>
      <c r="K1314" s="25">
        <v>45493</v>
      </c>
      <c r="M1314" s="15">
        <v>0.9452054794520548</v>
      </c>
      <c r="N1314" s="15">
        <v>345</v>
      </c>
      <c r="O1314" s="25">
        <v>36630</v>
      </c>
      <c r="Q1314" t="s">
        <v>19</v>
      </c>
      <c r="R1314">
        <v>2270</v>
      </c>
      <c r="S1314" t="s">
        <v>7</v>
      </c>
      <c r="V1314">
        <v>35</v>
      </c>
    </row>
    <row r="1315" spans="1:22" x14ac:dyDescent="0.2">
      <c r="A1315" t="s">
        <v>84</v>
      </c>
      <c r="B1315" s="2" t="s">
        <v>73</v>
      </c>
      <c r="C1315" s="2"/>
      <c r="D1315" s="2">
        <v>1314</v>
      </c>
      <c r="E1315" s="2" t="s">
        <v>2749</v>
      </c>
      <c r="F1315" s="2" t="s">
        <v>2750</v>
      </c>
      <c r="G1315" t="s">
        <v>95</v>
      </c>
      <c r="H1315" s="2" t="s">
        <v>78</v>
      </c>
      <c r="I1315">
        <v>2</v>
      </c>
      <c r="J1315">
        <v>1</v>
      </c>
      <c r="K1315" s="25">
        <v>44706</v>
      </c>
      <c r="M1315" s="15">
        <v>1.2383561643835617</v>
      </c>
      <c r="N1315" s="15">
        <v>452</v>
      </c>
      <c r="O1315" s="25">
        <v>30594</v>
      </c>
      <c r="Q1315" t="s">
        <v>21</v>
      </c>
      <c r="R1315">
        <v>9091</v>
      </c>
      <c r="S1315" t="s">
        <v>7</v>
      </c>
      <c r="V1315">
        <v>39</v>
      </c>
    </row>
    <row r="1316" spans="1:22" x14ac:dyDescent="0.2">
      <c r="A1316" t="s">
        <v>80</v>
      </c>
      <c r="B1316" s="2" t="s">
        <v>71</v>
      </c>
      <c r="C1316" s="2"/>
      <c r="D1316" s="2">
        <v>1315</v>
      </c>
      <c r="E1316" s="2" t="s">
        <v>2751</v>
      </c>
      <c r="F1316" s="2" t="s">
        <v>2752</v>
      </c>
      <c r="G1316" t="s">
        <v>94</v>
      </c>
      <c r="H1316" s="2" t="s">
        <v>89</v>
      </c>
      <c r="I1316">
        <v>6</v>
      </c>
      <c r="J1316">
        <v>1</v>
      </c>
      <c r="K1316" s="25">
        <v>45033</v>
      </c>
      <c r="M1316" s="15">
        <v>1.2328767123287672</v>
      </c>
      <c r="N1316" s="15">
        <v>450</v>
      </c>
      <c r="O1316" s="25">
        <v>32614</v>
      </c>
      <c r="Q1316" t="s">
        <v>19</v>
      </c>
      <c r="R1316">
        <v>2635</v>
      </c>
      <c r="S1316" t="s">
        <v>7</v>
      </c>
      <c r="V1316">
        <v>35</v>
      </c>
    </row>
    <row r="1317" spans="1:22" x14ac:dyDescent="0.2">
      <c r="A1317" s="2" t="s">
        <v>85</v>
      </c>
      <c r="B1317" s="2" t="s">
        <v>74</v>
      </c>
      <c r="C1317" s="2"/>
      <c r="D1317" s="2">
        <v>1316</v>
      </c>
      <c r="E1317" s="2" t="s">
        <v>2753</v>
      </c>
      <c r="F1317" s="2" t="s">
        <v>2754</v>
      </c>
      <c r="G1317" t="s">
        <v>58</v>
      </c>
      <c r="H1317" s="2" t="s">
        <v>79</v>
      </c>
      <c r="I1317">
        <v>7</v>
      </c>
      <c r="J1317">
        <v>1</v>
      </c>
      <c r="K1317" s="25">
        <v>45389</v>
      </c>
      <c r="M1317" s="15">
        <v>1.2301369863013698</v>
      </c>
      <c r="N1317" s="15">
        <v>449</v>
      </c>
      <c r="O1317" s="25">
        <v>26881</v>
      </c>
      <c r="Q1317" t="s">
        <v>18</v>
      </c>
      <c r="R1317">
        <v>1862</v>
      </c>
      <c r="S1317" t="s">
        <v>7</v>
      </c>
      <c r="V1317">
        <v>39</v>
      </c>
    </row>
    <row r="1318" spans="1:22" x14ac:dyDescent="0.2">
      <c r="A1318" t="s">
        <v>80</v>
      </c>
      <c r="B1318" s="2" t="s">
        <v>71</v>
      </c>
      <c r="C1318" s="2"/>
      <c r="D1318" s="2">
        <v>1317</v>
      </c>
      <c r="E1318" s="2" t="s">
        <v>2755</v>
      </c>
      <c r="F1318" s="2" t="s">
        <v>2756</v>
      </c>
      <c r="G1318" t="s">
        <v>94</v>
      </c>
      <c r="H1318" s="2" t="s">
        <v>89</v>
      </c>
      <c r="I1318">
        <v>6</v>
      </c>
      <c r="J1318">
        <v>1</v>
      </c>
      <c r="K1318" s="25">
        <v>45389</v>
      </c>
      <c r="M1318" s="15">
        <v>1.2301369863013698</v>
      </c>
      <c r="N1318" s="15">
        <v>449</v>
      </c>
      <c r="O1318" s="25">
        <v>29784</v>
      </c>
      <c r="Q1318" t="s">
        <v>19</v>
      </c>
      <c r="R1318">
        <v>3120</v>
      </c>
      <c r="S1318" t="s">
        <v>7</v>
      </c>
      <c r="V1318">
        <v>35</v>
      </c>
    </row>
    <row r="1319" spans="1:22" x14ac:dyDescent="0.2">
      <c r="A1319" t="s">
        <v>84</v>
      </c>
      <c r="B1319" s="2" t="s">
        <v>73</v>
      </c>
      <c r="C1319" s="2"/>
      <c r="D1319" s="2">
        <v>1318</v>
      </c>
      <c r="E1319" s="2" t="s">
        <v>2757</v>
      </c>
      <c r="F1319" s="2" t="s">
        <v>2758</v>
      </c>
      <c r="G1319" t="s">
        <v>92</v>
      </c>
      <c r="H1319" s="2" t="s">
        <v>78</v>
      </c>
      <c r="I1319">
        <v>6</v>
      </c>
      <c r="J1319">
        <v>1</v>
      </c>
      <c r="K1319" s="25">
        <v>45391</v>
      </c>
      <c r="M1319" s="15">
        <v>1.2246575342465753</v>
      </c>
      <c r="N1319" s="15">
        <v>447</v>
      </c>
      <c r="O1319" s="25">
        <v>33963</v>
      </c>
      <c r="P1319" t="s">
        <v>26</v>
      </c>
      <c r="Q1319" t="s">
        <v>21</v>
      </c>
      <c r="R1319">
        <v>2436</v>
      </c>
      <c r="S1319" t="s">
        <v>7</v>
      </c>
      <c r="V1319">
        <v>39</v>
      </c>
    </row>
    <row r="1320" spans="1:22" x14ac:dyDescent="0.2">
      <c r="A1320" s="2" t="s">
        <v>85</v>
      </c>
      <c r="B1320" s="2" t="s">
        <v>74</v>
      </c>
      <c r="C1320" s="2"/>
      <c r="D1320" s="2">
        <v>1319</v>
      </c>
      <c r="E1320" s="2" t="s">
        <v>2759</v>
      </c>
      <c r="F1320" s="2" t="s">
        <v>2760</v>
      </c>
      <c r="G1320" t="s">
        <v>58</v>
      </c>
      <c r="H1320" s="2" t="s">
        <v>79</v>
      </c>
      <c r="I1320">
        <v>7</v>
      </c>
      <c r="J1320">
        <v>1</v>
      </c>
      <c r="K1320" s="25">
        <v>45392</v>
      </c>
      <c r="M1320" s="15">
        <v>1.2219178082191782</v>
      </c>
      <c r="N1320" s="15">
        <v>446</v>
      </c>
      <c r="O1320" s="25">
        <v>29780</v>
      </c>
      <c r="Q1320" t="s">
        <v>23</v>
      </c>
      <c r="R1320">
        <v>2255</v>
      </c>
      <c r="S1320" t="s">
        <v>7</v>
      </c>
      <c r="V1320">
        <v>39</v>
      </c>
    </row>
    <row r="1321" spans="1:22" x14ac:dyDescent="0.2">
      <c r="A1321" t="s">
        <v>84</v>
      </c>
      <c r="B1321" s="2" t="s">
        <v>73</v>
      </c>
      <c r="C1321" s="2"/>
      <c r="D1321" s="2">
        <v>1320</v>
      </c>
      <c r="E1321" s="2" t="s">
        <v>2761</v>
      </c>
      <c r="F1321" s="2" t="s">
        <v>2762</v>
      </c>
      <c r="G1321" t="s">
        <v>58</v>
      </c>
      <c r="H1321" s="2" t="s">
        <v>78</v>
      </c>
      <c r="I1321">
        <v>7</v>
      </c>
      <c r="J1321">
        <v>1</v>
      </c>
      <c r="K1321" s="25">
        <v>43380</v>
      </c>
      <c r="M1321" s="15">
        <v>0.87397260273972599</v>
      </c>
      <c r="N1321" s="15">
        <v>319</v>
      </c>
      <c r="O1321" s="25">
        <v>36572</v>
      </c>
      <c r="P1321" t="s">
        <v>24</v>
      </c>
      <c r="Q1321" t="s">
        <v>19</v>
      </c>
      <c r="R1321">
        <v>2126</v>
      </c>
      <c r="S1321" t="s">
        <v>7</v>
      </c>
      <c r="V1321">
        <v>39</v>
      </c>
    </row>
    <row r="1322" spans="1:22" x14ac:dyDescent="0.2">
      <c r="A1322" s="2" t="s">
        <v>85</v>
      </c>
      <c r="B1322" s="2" t="s">
        <v>74</v>
      </c>
      <c r="C1322" s="2"/>
      <c r="D1322" s="2">
        <v>1321</v>
      </c>
      <c r="E1322" s="2" t="s">
        <v>2763</v>
      </c>
      <c r="F1322" s="2" t="s">
        <v>2764</v>
      </c>
      <c r="G1322" t="s">
        <v>58</v>
      </c>
      <c r="H1322" s="2" t="s">
        <v>79</v>
      </c>
      <c r="I1322">
        <v>6</v>
      </c>
      <c r="J1322">
        <v>1</v>
      </c>
      <c r="K1322" s="25">
        <v>43667</v>
      </c>
      <c r="M1322" s="15">
        <v>1.2191780821917808</v>
      </c>
      <c r="N1322" s="15">
        <v>445</v>
      </c>
      <c r="O1322" s="25">
        <v>22539</v>
      </c>
      <c r="Q1322" t="s">
        <v>22</v>
      </c>
      <c r="R1322">
        <v>2456</v>
      </c>
      <c r="S1322" t="s">
        <v>7</v>
      </c>
      <c r="V1322">
        <v>39</v>
      </c>
    </row>
    <row r="1323" spans="1:22" x14ac:dyDescent="0.2">
      <c r="A1323" s="2" t="s">
        <v>85</v>
      </c>
      <c r="B1323" s="2" t="s">
        <v>74</v>
      </c>
      <c r="C1323" s="2"/>
      <c r="D1323" s="2">
        <v>1322</v>
      </c>
      <c r="E1323" s="2" t="s">
        <v>2765</v>
      </c>
      <c r="F1323" s="2" t="s">
        <v>2766</v>
      </c>
      <c r="G1323" t="s">
        <v>58</v>
      </c>
      <c r="H1323" s="2" t="s">
        <v>79</v>
      </c>
      <c r="I1323">
        <v>7</v>
      </c>
      <c r="J1323">
        <v>1</v>
      </c>
      <c r="K1323" s="25">
        <v>45393</v>
      </c>
      <c r="M1323" s="15">
        <v>1.2191780821917808</v>
      </c>
      <c r="N1323" s="15">
        <v>445</v>
      </c>
      <c r="O1323" s="25">
        <v>33149</v>
      </c>
      <c r="Q1323" t="s">
        <v>20</v>
      </c>
      <c r="R1323">
        <v>2289</v>
      </c>
      <c r="S1323" t="s">
        <v>7</v>
      </c>
      <c r="V1323">
        <v>39</v>
      </c>
    </row>
    <row r="1324" spans="1:22" x14ac:dyDescent="0.2">
      <c r="A1324" t="s">
        <v>81</v>
      </c>
      <c r="B1324" s="2" t="s">
        <v>72</v>
      </c>
      <c r="C1324" s="2"/>
      <c r="D1324" s="2">
        <v>1323</v>
      </c>
      <c r="E1324" s="2" t="s">
        <v>2767</v>
      </c>
      <c r="F1324" s="2" t="s">
        <v>2768</v>
      </c>
      <c r="G1324" t="s">
        <v>94</v>
      </c>
      <c r="H1324" s="2" t="s">
        <v>77</v>
      </c>
      <c r="I1324">
        <v>6</v>
      </c>
      <c r="J1324">
        <v>1</v>
      </c>
      <c r="K1324" s="25">
        <v>45397</v>
      </c>
      <c r="M1324" s="15">
        <v>1.2082191780821918</v>
      </c>
      <c r="N1324" s="15">
        <v>441</v>
      </c>
      <c r="O1324" s="25">
        <v>35705</v>
      </c>
      <c r="Q1324" t="s">
        <v>23</v>
      </c>
      <c r="R1324">
        <v>2663</v>
      </c>
      <c r="S1324" t="s">
        <v>7</v>
      </c>
      <c r="V1324">
        <v>35</v>
      </c>
    </row>
    <row r="1325" spans="1:22" x14ac:dyDescent="0.2">
      <c r="A1325" t="s">
        <v>81</v>
      </c>
      <c r="B1325" s="2" t="s">
        <v>72</v>
      </c>
      <c r="C1325" s="2"/>
      <c r="D1325" s="2">
        <v>1324</v>
      </c>
      <c r="E1325" s="2" t="s">
        <v>2769</v>
      </c>
      <c r="F1325" s="2" t="s">
        <v>2770</v>
      </c>
      <c r="G1325" t="s">
        <v>94</v>
      </c>
      <c r="H1325" s="2" t="s">
        <v>77</v>
      </c>
      <c r="I1325">
        <v>7</v>
      </c>
      <c r="J1325">
        <v>2</v>
      </c>
      <c r="K1325" s="25">
        <v>44214</v>
      </c>
      <c r="M1325" s="15">
        <v>1.2054794520547945</v>
      </c>
      <c r="N1325" s="15">
        <v>440</v>
      </c>
      <c r="O1325" s="25">
        <v>31333</v>
      </c>
      <c r="Q1325" t="s">
        <v>23</v>
      </c>
      <c r="R1325">
        <v>2333</v>
      </c>
      <c r="S1325" t="s">
        <v>7</v>
      </c>
      <c r="V1325">
        <v>35</v>
      </c>
    </row>
    <row r="1326" spans="1:22" x14ac:dyDescent="0.2">
      <c r="A1326" s="2" t="s">
        <v>85</v>
      </c>
      <c r="B1326" s="2" t="s">
        <v>74</v>
      </c>
      <c r="C1326" s="2"/>
      <c r="D1326" s="2">
        <v>1325</v>
      </c>
      <c r="E1326" s="2" t="s">
        <v>2771</v>
      </c>
      <c r="F1326" s="2" t="s">
        <v>2772</v>
      </c>
      <c r="G1326" t="s">
        <v>58</v>
      </c>
      <c r="H1326" s="2" t="s">
        <v>79</v>
      </c>
      <c r="I1326">
        <v>6</v>
      </c>
      <c r="J1326">
        <v>1</v>
      </c>
      <c r="K1326" s="25">
        <v>45398</v>
      </c>
      <c r="M1326" s="15">
        <v>1.2054794520547945</v>
      </c>
      <c r="N1326" s="15">
        <v>440</v>
      </c>
      <c r="O1326" s="25">
        <v>34243</v>
      </c>
      <c r="P1326" t="s">
        <v>34</v>
      </c>
      <c r="Q1326" t="s">
        <v>17</v>
      </c>
      <c r="R1326">
        <v>2767</v>
      </c>
      <c r="S1326" t="s">
        <v>7</v>
      </c>
      <c r="V1326">
        <v>39</v>
      </c>
    </row>
    <row r="1327" spans="1:22" x14ac:dyDescent="0.2">
      <c r="A1327" s="2" t="s">
        <v>85</v>
      </c>
      <c r="B1327" s="2" t="s">
        <v>74</v>
      </c>
      <c r="C1327" s="2"/>
      <c r="D1327" s="2">
        <v>1326</v>
      </c>
      <c r="E1327" s="2" t="s">
        <v>2773</v>
      </c>
      <c r="F1327" s="2" t="s">
        <v>2774</v>
      </c>
      <c r="G1327" t="s">
        <v>58</v>
      </c>
      <c r="H1327" s="2" t="s">
        <v>79</v>
      </c>
      <c r="I1327">
        <v>6</v>
      </c>
      <c r="J1327">
        <v>1</v>
      </c>
      <c r="K1327" s="25">
        <v>45398</v>
      </c>
      <c r="M1327" s="15">
        <v>1.2054794520547945</v>
      </c>
      <c r="N1327" s="15">
        <v>440</v>
      </c>
      <c r="O1327" s="25">
        <v>35864</v>
      </c>
      <c r="Q1327" t="s">
        <v>21</v>
      </c>
      <c r="R1327">
        <v>2455</v>
      </c>
      <c r="S1327" t="s">
        <v>7</v>
      </c>
      <c r="V1327">
        <v>39</v>
      </c>
    </row>
    <row r="1328" spans="1:22" x14ac:dyDescent="0.2">
      <c r="A1328" s="2" t="s">
        <v>85</v>
      </c>
      <c r="B1328" s="2" t="s">
        <v>74</v>
      </c>
      <c r="C1328" s="2"/>
      <c r="D1328" s="2">
        <v>1327</v>
      </c>
      <c r="E1328" s="2" t="s">
        <v>2775</v>
      </c>
      <c r="F1328" s="2" t="s">
        <v>2776</v>
      </c>
      <c r="G1328" t="s">
        <v>58</v>
      </c>
      <c r="H1328" s="2" t="s">
        <v>79</v>
      </c>
      <c r="I1328">
        <v>7</v>
      </c>
      <c r="J1328">
        <v>1</v>
      </c>
      <c r="K1328" s="25">
        <v>45400</v>
      </c>
      <c r="M1328" s="15">
        <v>1.2</v>
      </c>
      <c r="N1328" s="15">
        <v>438</v>
      </c>
      <c r="O1328" s="25">
        <v>30289</v>
      </c>
      <c r="Q1328" t="s">
        <v>22</v>
      </c>
      <c r="R1328">
        <v>2290</v>
      </c>
      <c r="S1328" t="s">
        <v>7</v>
      </c>
      <c r="V1328">
        <v>39</v>
      </c>
    </row>
    <row r="1329" spans="1:22" x14ac:dyDescent="0.2">
      <c r="A1329" t="s">
        <v>84</v>
      </c>
      <c r="B1329" s="2" t="s">
        <v>73</v>
      </c>
      <c r="C1329" s="2"/>
      <c r="D1329" s="2">
        <v>1328</v>
      </c>
      <c r="E1329" s="2" t="s">
        <v>2777</v>
      </c>
      <c r="F1329" s="2" t="s">
        <v>2778</v>
      </c>
      <c r="G1329" t="s">
        <v>95</v>
      </c>
      <c r="H1329" s="2" t="s">
        <v>78</v>
      </c>
      <c r="I1329">
        <v>5</v>
      </c>
      <c r="J1329">
        <v>1</v>
      </c>
      <c r="K1329" s="25">
        <v>45400</v>
      </c>
      <c r="M1329" s="15">
        <v>1.2</v>
      </c>
      <c r="N1329" s="15">
        <v>438</v>
      </c>
      <c r="O1329" s="25">
        <v>29867</v>
      </c>
      <c r="Q1329" t="s">
        <v>19</v>
      </c>
      <c r="R1329">
        <v>3376</v>
      </c>
      <c r="S1329" t="s">
        <v>7</v>
      </c>
      <c r="V1329">
        <v>39</v>
      </c>
    </row>
    <row r="1330" spans="1:22" x14ac:dyDescent="0.2">
      <c r="A1330" s="2" t="s">
        <v>85</v>
      </c>
      <c r="B1330" s="2" t="s">
        <v>74</v>
      </c>
      <c r="C1330" s="2"/>
      <c r="D1330" s="2">
        <v>1329</v>
      </c>
      <c r="E1330" s="2" t="s">
        <v>2779</v>
      </c>
      <c r="F1330" s="2" t="s">
        <v>2780</v>
      </c>
      <c r="G1330" t="s">
        <v>58</v>
      </c>
      <c r="H1330" s="2" t="s">
        <v>79</v>
      </c>
      <c r="I1330">
        <v>7</v>
      </c>
      <c r="J1330">
        <v>1</v>
      </c>
      <c r="K1330" s="25">
        <v>45402</v>
      </c>
      <c r="M1330" s="15">
        <v>1.1945205479452055</v>
      </c>
      <c r="N1330" s="15">
        <v>436</v>
      </c>
      <c r="O1330" s="25">
        <v>26413</v>
      </c>
      <c r="P1330" t="s">
        <v>24</v>
      </c>
      <c r="Q1330" t="s">
        <v>19</v>
      </c>
      <c r="R1330">
        <v>1981</v>
      </c>
      <c r="S1330" t="s">
        <v>7</v>
      </c>
      <c r="V1330">
        <v>39</v>
      </c>
    </row>
    <row r="1331" spans="1:22" x14ac:dyDescent="0.2">
      <c r="A1331" s="2" t="s">
        <v>85</v>
      </c>
      <c r="B1331" s="2" t="s">
        <v>74</v>
      </c>
      <c r="C1331" s="2"/>
      <c r="D1331" s="2">
        <v>1330</v>
      </c>
      <c r="E1331" s="2" t="s">
        <v>2781</v>
      </c>
      <c r="F1331" s="2" t="s">
        <v>2782</v>
      </c>
      <c r="G1331" t="s">
        <v>58</v>
      </c>
      <c r="H1331" s="2" t="s">
        <v>79</v>
      </c>
      <c r="I1331">
        <v>6</v>
      </c>
      <c r="J1331">
        <v>1</v>
      </c>
      <c r="K1331" s="25">
        <v>45403</v>
      </c>
      <c r="M1331" s="15">
        <v>1.1917808219178083</v>
      </c>
      <c r="N1331" s="15">
        <v>435</v>
      </c>
      <c r="O1331" s="25">
        <v>35746</v>
      </c>
      <c r="P1331" t="s">
        <v>25</v>
      </c>
      <c r="Q1331" t="s">
        <v>22</v>
      </c>
      <c r="R1331">
        <v>2561</v>
      </c>
      <c r="S1331" t="s">
        <v>7</v>
      </c>
      <c r="V1331">
        <v>39</v>
      </c>
    </row>
    <row r="1332" spans="1:22" x14ac:dyDescent="0.2">
      <c r="A1332" t="s">
        <v>84</v>
      </c>
      <c r="B1332" s="2" t="s">
        <v>73</v>
      </c>
      <c r="C1332" s="2"/>
      <c r="D1332" s="2">
        <v>1331</v>
      </c>
      <c r="E1332" s="2" t="s">
        <v>2783</v>
      </c>
      <c r="F1332" s="2" t="s">
        <v>2784</v>
      </c>
      <c r="G1332" t="s">
        <v>58</v>
      </c>
      <c r="H1332" s="2" t="s">
        <v>78</v>
      </c>
      <c r="I1332">
        <v>3</v>
      </c>
      <c r="J1332">
        <v>2</v>
      </c>
      <c r="K1332" s="25">
        <v>45406</v>
      </c>
      <c r="M1332" s="15">
        <v>1.1835616438356165</v>
      </c>
      <c r="N1332" s="15">
        <v>432</v>
      </c>
      <c r="O1332" s="25">
        <v>32846</v>
      </c>
      <c r="P1332" t="s">
        <v>15</v>
      </c>
      <c r="Q1332" t="s">
        <v>19</v>
      </c>
      <c r="R1332">
        <v>4912</v>
      </c>
      <c r="S1332" t="s">
        <v>7</v>
      </c>
      <c r="V1332">
        <v>39</v>
      </c>
    </row>
    <row r="1333" spans="1:22" x14ac:dyDescent="0.2">
      <c r="A1333" s="2" t="s">
        <v>85</v>
      </c>
      <c r="B1333" s="2" t="s">
        <v>74</v>
      </c>
      <c r="C1333" s="2"/>
      <c r="D1333" s="2">
        <v>1332</v>
      </c>
      <c r="E1333" s="2" t="s">
        <v>2785</v>
      </c>
      <c r="F1333" s="2" t="s">
        <v>2786</v>
      </c>
      <c r="G1333" t="s">
        <v>58</v>
      </c>
      <c r="H1333" s="2" t="s">
        <v>79</v>
      </c>
      <c r="I1333">
        <v>6</v>
      </c>
      <c r="J1333">
        <v>1</v>
      </c>
      <c r="K1333" s="25">
        <v>45408</v>
      </c>
      <c r="M1333" s="15">
        <v>1.178082191780822</v>
      </c>
      <c r="N1333" s="15">
        <v>430</v>
      </c>
      <c r="O1333" s="25">
        <v>24996</v>
      </c>
      <c r="Q1333" t="s">
        <v>21</v>
      </c>
      <c r="R1333">
        <v>2401</v>
      </c>
      <c r="S1333" t="s">
        <v>7</v>
      </c>
      <c r="V1333">
        <v>39</v>
      </c>
    </row>
    <row r="1334" spans="1:22" x14ac:dyDescent="0.2">
      <c r="A1334" s="2" t="s">
        <v>83</v>
      </c>
      <c r="B1334" s="2" t="s">
        <v>90</v>
      </c>
      <c r="C1334" s="2"/>
      <c r="D1334" s="2">
        <v>1333</v>
      </c>
      <c r="E1334" s="2" t="s">
        <v>2787</v>
      </c>
      <c r="F1334" s="2" t="s">
        <v>2788</v>
      </c>
      <c r="G1334" t="s">
        <v>95</v>
      </c>
      <c r="H1334" s="2" t="s">
        <v>91</v>
      </c>
      <c r="I1334">
        <v>7</v>
      </c>
      <c r="J1334">
        <v>1</v>
      </c>
      <c r="K1334" s="25">
        <v>44593</v>
      </c>
      <c r="M1334" s="15">
        <v>1.178082191780822</v>
      </c>
      <c r="N1334" s="15">
        <v>430</v>
      </c>
      <c r="O1334" s="25">
        <v>30140</v>
      </c>
      <c r="Q1334" t="s">
        <v>19</v>
      </c>
      <c r="R1334">
        <v>1818</v>
      </c>
      <c r="S1334" t="s">
        <v>7</v>
      </c>
      <c r="V1334">
        <v>39</v>
      </c>
    </row>
    <row r="1335" spans="1:22" x14ac:dyDescent="0.2">
      <c r="A1335" s="2" t="s">
        <v>85</v>
      </c>
      <c r="B1335" s="2" t="s">
        <v>74</v>
      </c>
      <c r="C1335" s="2"/>
      <c r="D1335" s="2">
        <v>1334</v>
      </c>
      <c r="E1335" s="2" t="s">
        <v>2789</v>
      </c>
      <c r="F1335" s="2" t="s">
        <v>2790</v>
      </c>
      <c r="G1335" t="s">
        <v>58</v>
      </c>
      <c r="H1335" s="2" t="s">
        <v>79</v>
      </c>
      <c r="I1335">
        <v>6</v>
      </c>
      <c r="J1335">
        <v>1</v>
      </c>
      <c r="K1335" s="25">
        <v>45433</v>
      </c>
      <c r="M1335" s="15">
        <v>0.84931506849315064</v>
      </c>
      <c r="N1335" s="15">
        <v>310</v>
      </c>
      <c r="O1335" s="25">
        <v>36698</v>
      </c>
      <c r="P1335" t="s">
        <v>25</v>
      </c>
      <c r="Q1335" t="s">
        <v>20</v>
      </c>
      <c r="R1335">
        <v>2727</v>
      </c>
      <c r="S1335" t="s">
        <v>7</v>
      </c>
      <c r="V1335">
        <v>39</v>
      </c>
    </row>
    <row r="1336" spans="1:22" x14ac:dyDescent="0.2">
      <c r="A1336" t="s">
        <v>84</v>
      </c>
      <c r="B1336" s="2" t="s">
        <v>73</v>
      </c>
      <c r="C1336" s="2"/>
      <c r="D1336" s="2">
        <v>1335</v>
      </c>
      <c r="E1336" s="2" t="s">
        <v>2791</v>
      </c>
      <c r="F1336" s="2" t="s">
        <v>2792</v>
      </c>
      <c r="G1336" t="s">
        <v>95</v>
      </c>
      <c r="H1336" s="2" t="s">
        <v>78</v>
      </c>
      <c r="I1336">
        <v>7</v>
      </c>
      <c r="J1336">
        <v>1</v>
      </c>
      <c r="K1336" s="25">
        <v>45415</v>
      </c>
      <c r="M1336" s="15">
        <v>1.1589041095890411</v>
      </c>
      <c r="N1336" s="15">
        <v>423</v>
      </c>
      <c r="O1336" s="25">
        <v>25385</v>
      </c>
      <c r="P1336" t="s">
        <v>34</v>
      </c>
      <c r="Q1336" t="s">
        <v>17</v>
      </c>
      <c r="R1336">
        <v>2026</v>
      </c>
      <c r="S1336" t="s">
        <v>7</v>
      </c>
      <c r="V1336">
        <v>39</v>
      </c>
    </row>
    <row r="1337" spans="1:22" x14ac:dyDescent="0.2">
      <c r="A1337" s="2" t="s">
        <v>85</v>
      </c>
      <c r="B1337" s="2" t="s">
        <v>74</v>
      </c>
      <c r="C1337" s="2"/>
      <c r="D1337" s="2">
        <v>1336</v>
      </c>
      <c r="E1337" s="2" t="s">
        <v>2793</v>
      </c>
      <c r="F1337" s="2" t="s">
        <v>2794</v>
      </c>
      <c r="G1337" t="s">
        <v>58</v>
      </c>
      <c r="H1337" s="2" t="s">
        <v>79</v>
      </c>
      <c r="I1337">
        <v>6</v>
      </c>
      <c r="J1337">
        <v>1</v>
      </c>
      <c r="K1337" s="25">
        <v>45416</v>
      </c>
      <c r="M1337" s="15">
        <v>1.1561643835616437</v>
      </c>
      <c r="N1337" s="15">
        <v>422</v>
      </c>
      <c r="O1337" s="25">
        <v>33680</v>
      </c>
      <c r="P1337" t="s">
        <v>25</v>
      </c>
      <c r="Q1337" t="s">
        <v>20</v>
      </c>
      <c r="R1337">
        <v>2613</v>
      </c>
      <c r="S1337" t="s">
        <v>7</v>
      </c>
      <c r="V1337">
        <v>39</v>
      </c>
    </row>
    <row r="1338" spans="1:22" x14ac:dyDescent="0.2">
      <c r="A1338" t="s">
        <v>84</v>
      </c>
      <c r="B1338" s="2" t="s">
        <v>73</v>
      </c>
      <c r="C1338" s="2"/>
      <c r="D1338" s="2">
        <v>1337</v>
      </c>
      <c r="E1338" s="2" t="s">
        <v>2795</v>
      </c>
      <c r="F1338" s="2" t="s">
        <v>2796</v>
      </c>
      <c r="G1338" t="s">
        <v>95</v>
      </c>
      <c r="H1338" s="2" t="s">
        <v>78</v>
      </c>
      <c r="I1338">
        <v>6</v>
      </c>
      <c r="J1338">
        <v>2</v>
      </c>
      <c r="K1338" s="25">
        <v>43301</v>
      </c>
      <c r="M1338" s="15">
        <v>1.1561643835616437</v>
      </c>
      <c r="N1338" s="15">
        <v>422</v>
      </c>
      <c r="O1338" s="25">
        <v>35279</v>
      </c>
      <c r="Q1338" t="s">
        <v>18</v>
      </c>
      <c r="R1338">
        <v>2396</v>
      </c>
      <c r="S1338" t="s">
        <v>7</v>
      </c>
      <c r="V1338">
        <v>39</v>
      </c>
    </row>
    <row r="1339" spans="1:22" x14ac:dyDescent="0.2">
      <c r="A1339" s="2" t="s">
        <v>85</v>
      </c>
      <c r="B1339" s="2" t="s">
        <v>74</v>
      </c>
      <c r="C1339" s="2"/>
      <c r="D1339" s="2">
        <v>1338</v>
      </c>
      <c r="E1339" s="2" t="s">
        <v>2797</v>
      </c>
      <c r="F1339" s="2" t="s">
        <v>2798</v>
      </c>
      <c r="G1339" t="s">
        <v>58</v>
      </c>
      <c r="H1339" s="2" t="s">
        <v>79</v>
      </c>
      <c r="I1339">
        <v>7</v>
      </c>
      <c r="J1339">
        <v>1</v>
      </c>
      <c r="K1339" s="25">
        <v>45417</v>
      </c>
      <c r="M1339" s="15">
        <v>1.1534246575342466</v>
      </c>
      <c r="N1339" s="15">
        <v>421</v>
      </c>
      <c r="O1339" s="25">
        <v>27322</v>
      </c>
      <c r="Q1339" t="s">
        <v>22</v>
      </c>
      <c r="R1339">
        <v>2064</v>
      </c>
      <c r="S1339" t="s">
        <v>7</v>
      </c>
      <c r="V1339">
        <v>39</v>
      </c>
    </row>
    <row r="1340" spans="1:22" x14ac:dyDescent="0.2">
      <c r="A1340" t="s">
        <v>80</v>
      </c>
      <c r="B1340" s="2" t="s">
        <v>71</v>
      </c>
      <c r="C1340" s="2"/>
      <c r="D1340" s="2">
        <v>1339</v>
      </c>
      <c r="E1340" s="2" t="s">
        <v>2799</v>
      </c>
      <c r="F1340" s="2" t="s">
        <v>2800</v>
      </c>
      <c r="G1340" t="s">
        <v>94</v>
      </c>
      <c r="H1340" s="2" t="s">
        <v>89</v>
      </c>
      <c r="I1340">
        <v>5</v>
      </c>
      <c r="J1340">
        <v>1</v>
      </c>
      <c r="K1340" s="25">
        <v>45418</v>
      </c>
      <c r="M1340" s="15">
        <v>1.1506849315068493</v>
      </c>
      <c r="N1340" s="15">
        <v>420</v>
      </c>
      <c r="O1340" s="25">
        <v>24043</v>
      </c>
      <c r="Q1340" t="s">
        <v>23</v>
      </c>
      <c r="R1340">
        <v>3227</v>
      </c>
      <c r="S1340" t="s">
        <v>7</v>
      </c>
      <c r="V1340">
        <v>35</v>
      </c>
    </row>
    <row r="1341" spans="1:22" x14ac:dyDescent="0.2">
      <c r="A1341" t="s">
        <v>80</v>
      </c>
      <c r="B1341" s="2" t="s">
        <v>71</v>
      </c>
      <c r="C1341" s="2"/>
      <c r="D1341" s="2">
        <v>1340</v>
      </c>
      <c r="E1341" s="2" t="s">
        <v>2801</v>
      </c>
      <c r="F1341" s="2" t="s">
        <v>2802</v>
      </c>
      <c r="G1341" t="s">
        <v>93</v>
      </c>
      <c r="H1341" s="2" t="s">
        <v>89</v>
      </c>
      <c r="I1341">
        <v>4</v>
      </c>
      <c r="J1341">
        <v>1</v>
      </c>
      <c r="K1341" s="25">
        <v>45418</v>
      </c>
      <c r="M1341" s="15">
        <v>1.1506849315068493</v>
      </c>
      <c r="N1341" s="15">
        <v>420</v>
      </c>
      <c r="O1341" s="25">
        <v>28729</v>
      </c>
      <c r="R1341">
        <v>4530</v>
      </c>
      <c r="S1341" t="s">
        <v>7</v>
      </c>
      <c r="V1341">
        <v>39</v>
      </c>
    </row>
    <row r="1342" spans="1:22" x14ac:dyDescent="0.2">
      <c r="A1342" t="s">
        <v>80</v>
      </c>
      <c r="B1342" s="2" t="s">
        <v>71</v>
      </c>
      <c r="C1342" s="2"/>
      <c r="D1342" s="2">
        <v>1341</v>
      </c>
      <c r="E1342" s="2" t="s">
        <v>2803</v>
      </c>
      <c r="F1342" s="2" t="s">
        <v>2804</v>
      </c>
      <c r="G1342" t="s">
        <v>94</v>
      </c>
      <c r="H1342" s="2" t="s">
        <v>89</v>
      </c>
      <c r="I1342">
        <v>7</v>
      </c>
      <c r="J1342">
        <v>1</v>
      </c>
      <c r="K1342" s="25">
        <v>45295</v>
      </c>
      <c r="M1342" s="15">
        <v>1.1452054794520548</v>
      </c>
      <c r="N1342" s="15">
        <v>418</v>
      </c>
      <c r="O1342" s="25">
        <v>22283</v>
      </c>
      <c r="R1342">
        <v>2329</v>
      </c>
      <c r="S1342" t="s">
        <v>7</v>
      </c>
      <c r="V1342">
        <v>35</v>
      </c>
    </row>
    <row r="1343" spans="1:22" x14ac:dyDescent="0.2">
      <c r="A1343" s="2" t="s">
        <v>83</v>
      </c>
      <c r="B1343" s="2" t="s">
        <v>90</v>
      </c>
      <c r="C1343" s="2"/>
      <c r="D1343" s="2">
        <v>1342</v>
      </c>
      <c r="E1343" s="2" t="s">
        <v>2805</v>
      </c>
      <c r="F1343" s="2" t="s">
        <v>2806</v>
      </c>
      <c r="G1343" t="s">
        <v>58</v>
      </c>
      <c r="H1343" s="2" t="s">
        <v>91</v>
      </c>
      <c r="I1343">
        <v>6</v>
      </c>
      <c r="J1343">
        <v>1</v>
      </c>
      <c r="K1343" s="25">
        <v>45533</v>
      </c>
      <c r="M1343" s="15">
        <v>1.1397260273972603</v>
      </c>
      <c r="N1343" s="15">
        <v>416</v>
      </c>
      <c r="O1343" s="25">
        <v>27203</v>
      </c>
      <c r="Q1343" t="s">
        <v>19</v>
      </c>
      <c r="R1343">
        <v>2648</v>
      </c>
      <c r="S1343" t="s">
        <v>7</v>
      </c>
      <c r="V1343">
        <v>39</v>
      </c>
    </row>
    <row r="1344" spans="1:22" x14ac:dyDescent="0.2">
      <c r="A1344" s="2" t="s">
        <v>85</v>
      </c>
      <c r="B1344" s="2" t="s">
        <v>74</v>
      </c>
      <c r="C1344" s="2"/>
      <c r="D1344" s="2">
        <v>1343</v>
      </c>
      <c r="E1344" s="2" t="s">
        <v>2807</v>
      </c>
      <c r="F1344" s="2" t="s">
        <v>2808</v>
      </c>
      <c r="G1344" t="s">
        <v>58</v>
      </c>
      <c r="H1344" s="2" t="s">
        <v>79</v>
      </c>
      <c r="I1344">
        <v>6</v>
      </c>
      <c r="J1344">
        <v>1</v>
      </c>
      <c r="K1344" s="25">
        <v>45452</v>
      </c>
      <c r="M1344" s="15">
        <v>1.1369863013698631</v>
      </c>
      <c r="N1344" s="15">
        <v>415</v>
      </c>
      <c r="O1344" s="25">
        <v>24239</v>
      </c>
      <c r="Q1344" t="s">
        <v>18</v>
      </c>
      <c r="R1344">
        <v>2647</v>
      </c>
      <c r="S1344" t="s">
        <v>7</v>
      </c>
      <c r="V1344">
        <v>39</v>
      </c>
    </row>
    <row r="1345" spans="1:22" x14ac:dyDescent="0.2">
      <c r="A1345" s="2" t="s">
        <v>85</v>
      </c>
      <c r="B1345" s="2" t="s">
        <v>74</v>
      </c>
      <c r="C1345" s="2"/>
      <c r="D1345" s="2">
        <v>1344</v>
      </c>
      <c r="E1345" s="2" t="s">
        <v>2809</v>
      </c>
      <c r="F1345" s="2" t="s">
        <v>2810</v>
      </c>
      <c r="G1345" t="s">
        <v>94</v>
      </c>
      <c r="H1345" s="2" t="s">
        <v>79</v>
      </c>
      <c r="I1345">
        <v>7</v>
      </c>
      <c r="J1345">
        <v>1</v>
      </c>
      <c r="K1345" s="25">
        <v>45423</v>
      </c>
      <c r="M1345" s="15">
        <v>1.1369863013698631</v>
      </c>
      <c r="N1345" s="15">
        <v>415</v>
      </c>
      <c r="O1345" s="25">
        <v>30313</v>
      </c>
      <c r="Q1345" t="s">
        <v>23</v>
      </c>
      <c r="R1345">
        <v>2257</v>
      </c>
      <c r="S1345" t="s">
        <v>7</v>
      </c>
      <c r="V1345">
        <v>35</v>
      </c>
    </row>
    <row r="1346" spans="1:22" x14ac:dyDescent="0.2">
      <c r="A1346" s="2" t="s">
        <v>83</v>
      </c>
      <c r="B1346" s="2" t="s">
        <v>90</v>
      </c>
      <c r="C1346" s="2"/>
      <c r="D1346" s="2">
        <v>1345</v>
      </c>
      <c r="E1346" s="2" t="s">
        <v>2811</v>
      </c>
      <c r="F1346" s="2" t="s">
        <v>2812</v>
      </c>
      <c r="G1346" t="s">
        <v>58</v>
      </c>
      <c r="H1346" s="2" t="s">
        <v>91</v>
      </c>
      <c r="I1346">
        <v>2</v>
      </c>
      <c r="J1346">
        <v>1</v>
      </c>
      <c r="K1346" s="25">
        <v>45424</v>
      </c>
      <c r="M1346" s="15">
        <v>1.1342465753424658</v>
      </c>
      <c r="N1346" s="15">
        <v>414</v>
      </c>
      <c r="O1346" s="25">
        <v>30614</v>
      </c>
      <c r="Q1346" t="s">
        <v>19</v>
      </c>
      <c r="R1346">
        <v>10904</v>
      </c>
      <c r="S1346" t="s">
        <v>7</v>
      </c>
      <c r="V1346">
        <v>39</v>
      </c>
    </row>
    <row r="1347" spans="1:22" x14ac:dyDescent="0.2">
      <c r="A1347" t="s">
        <v>84</v>
      </c>
      <c r="B1347" s="2" t="s">
        <v>73</v>
      </c>
      <c r="C1347" s="2"/>
      <c r="D1347" s="2">
        <v>1346</v>
      </c>
      <c r="E1347" s="2" t="s">
        <v>2813</v>
      </c>
      <c r="F1347" s="2" t="s">
        <v>2814</v>
      </c>
      <c r="G1347" t="s">
        <v>95</v>
      </c>
      <c r="H1347" s="2" t="s">
        <v>78</v>
      </c>
      <c r="I1347">
        <v>3</v>
      </c>
      <c r="J1347">
        <v>2</v>
      </c>
      <c r="K1347" s="25">
        <v>45682</v>
      </c>
      <c r="M1347" s="15">
        <v>1.1342465753424658</v>
      </c>
      <c r="N1347" s="15">
        <v>414</v>
      </c>
      <c r="O1347" s="25">
        <v>34401</v>
      </c>
      <c r="P1347" t="s">
        <v>39</v>
      </c>
      <c r="Q1347" t="s">
        <v>19</v>
      </c>
      <c r="R1347">
        <v>5217</v>
      </c>
      <c r="S1347" t="s">
        <v>7</v>
      </c>
      <c r="V1347">
        <v>39</v>
      </c>
    </row>
    <row r="1348" spans="1:22" x14ac:dyDescent="0.2">
      <c r="A1348" s="2" t="s">
        <v>85</v>
      </c>
      <c r="B1348" s="2" t="s">
        <v>74</v>
      </c>
      <c r="C1348" s="2"/>
      <c r="D1348" s="2">
        <v>1347</v>
      </c>
      <c r="E1348" s="2" t="s">
        <v>2815</v>
      </c>
      <c r="F1348" s="2" t="s">
        <v>2816</v>
      </c>
      <c r="G1348" t="s">
        <v>58</v>
      </c>
      <c r="H1348" s="2" t="s">
        <v>79</v>
      </c>
      <c r="I1348">
        <v>6</v>
      </c>
      <c r="J1348">
        <v>1</v>
      </c>
      <c r="K1348" s="25">
        <v>45601</v>
      </c>
      <c r="M1348" s="15">
        <v>0.64931506849315068</v>
      </c>
      <c r="N1348" s="15">
        <v>237</v>
      </c>
      <c r="O1348" s="25">
        <v>36647</v>
      </c>
      <c r="P1348" t="s">
        <v>26</v>
      </c>
      <c r="Q1348" t="s">
        <v>23</v>
      </c>
      <c r="R1348">
        <v>2675</v>
      </c>
      <c r="S1348" t="s">
        <v>7</v>
      </c>
      <c r="V1348">
        <v>39</v>
      </c>
    </row>
    <row r="1349" spans="1:22" x14ac:dyDescent="0.2">
      <c r="A1349" s="2" t="s">
        <v>85</v>
      </c>
      <c r="B1349" s="2" t="s">
        <v>74</v>
      </c>
      <c r="C1349" s="2"/>
      <c r="D1349" s="2">
        <v>1348</v>
      </c>
      <c r="E1349" s="2" t="s">
        <v>2817</v>
      </c>
      <c r="F1349" s="2" t="s">
        <v>2818</v>
      </c>
      <c r="G1349" t="s">
        <v>58</v>
      </c>
      <c r="H1349" s="2" t="s">
        <v>79</v>
      </c>
      <c r="I1349">
        <v>6</v>
      </c>
      <c r="J1349">
        <v>1</v>
      </c>
      <c r="K1349" s="25">
        <v>45428</v>
      </c>
      <c r="M1349" s="15">
        <v>1.1232876712328768</v>
      </c>
      <c r="N1349" s="15">
        <v>410</v>
      </c>
      <c r="O1349" s="25">
        <v>28162</v>
      </c>
      <c r="P1349" t="s">
        <v>32</v>
      </c>
      <c r="Q1349" t="s">
        <v>22</v>
      </c>
      <c r="R1349">
        <v>3027</v>
      </c>
      <c r="S1349" t="s">
        <v>7</v>
      </c>
      <c r="V1349">
        <v>39</v>
      </c>
    </row>
    <row r="1350" spans="1:22" x14ac:dyDescent="0.2">
      <c r="A1350" t="s">
        <v>86</v>
      </c>
      <c r="B1350" s="2" t="s">
        <v>76</v>
      </c>
      <c r="C1350" s="2"/>
      <c r="D1350" s="2">
        <v>1349</v>
      </c>
      <c r="E1350" s="2" t="s">
        <v>2819</v>
      </c>
      <c r="F1350" s="2" t="s">
        <v>2820</v>
      </c>
      <c r="G1350" t="s">
        <v>58</v>
      </c>
      <c r="H1350" s="2" t="s">
        <v>79</v>
      </c>
      <c r="I1350">
        <v>4</v>
      </c>
      <c r="J1350">
        <v>1</v>
      </c>
      <c r="K1350" s="25">
        <v>43713</v>
      </c>
      <c r="M1350" s="15">
        <v>1.1205479452054794</v>
      </c>
      <c r="N1350" s="15">
        <v>409</v>
      </c>
      <c r="O1350" s="25">
        <v>28929</v>
      </c>
      <c r="Q1350" t="s">
        <v>22</v>
      </c>
      <c r="R1350">
        <v>4513</v>
      </c>
      <c r="S1350" t="s">
        <v>7</v>
      </c>
      <c r="V1350">
        <v>39</v>
      </c>
    </row>
    <row r="1351" spans="1:22" x14ac:dyDescent="0.2">
      <c r="A1351" t="s">
        <v>86</v>
      </c>
      <c r="B1351" s="2" t="s">
        <v>76</v>
      </c>
      <c r="C1351" s="2"/>
      <c r="D1351" s="2">
        <v>1350</v>
      </c>
      <c r="E1351" s="2" t="s">
        <v>2821</v>
      </c>
      <c r="F1351" s="2" t="s">
        <v>2822</v>
      </c>
      <c r="G1351" t="s">
        <v>58</v>
      </c>
      <c r="H1351" s="2" t="s">
        <v>79</v>
      </c>
      <c r="I1351">
        <v>6</v>
      </c>
      <c r="J1351">
        <v>1</v>
      </c>
      <c r="K1351" s="25">
        <v>45528</v>
      </c>
      <c r="M1351" s="15">
        <v>1.1095890410958904</v>
      </c>
      <c r="N1351" s="15">
        <v>405</v>
      </c>
      <c r="O1351" s="25">
        <v>35832</v>
      </c>
      <c r="Q1351" t="s">
        <v>21</v>
      </c>
      <c r="R1351">
        <v>3137</v>
      </c>
      <c r="S1351" t="s">
        <v>7</v>
      </c>
      <c r="V1351">
        <v>39</v>
      </c>
    </row>
    <row r="1352" spans="1:22" x14ac:dyDescent="0.2">
      <c r="A1352" t="s">
        <v>84</v>
      </c>
      <c r="B1352" s="2" t="s">
        <v>73</v>
      </c>
      <c r="C1352" s="2"/>
      <c r="D1352" s="2">
        <v>1351</v>
      </c>
      <c r="E1352" s="2" t="s">
        <v>2823</v>
      </c>
      <c r="F1352" s="2" t="s">
        <v>2824</v>
      </c>
      <c r="G1352" t="s">
        <v>95</v>
      </c>
      <c r="H1352" s="2" t="s">
        <v>78</v>
      </c>
      <c r="I1352">
        <v>5</v>
      </c>
      <c r="J1352">
        <v>1</v>
      </c>
      <c r="K1352" s="25">
        <v>45665</v>
      </c>
      <c r="M1352" s="15">
        <v>0.47397260273972602</v>
      </c>
      <c r="N1352" s="15">
        <v>173</v>
      </c>
      <c r="O1352" s="25">
        <v>36700</v>
      </c>
      <c r="P1352" t="s">
        <v>28</v>
      </c>
      <c r="Q1352" t="s">
        <v>19</v>
      </c>
      <c r="R1352">
        <v>3317</v>
      </c>
      <c r="S1352" t="s">
        <v>7</v>
      </c>
      <c r="V1352">
        <v>39</v>
      </c>
    </row>
    <row r="1353" spans="1:22" x14ac:dyDescent="0.2">
      <c r="A1353" t="s">
        <v>84</v>
      </c>
      <c r="B1353" s="2" t="s">
        <v>73</v>
      </c>
      <c r="C1353" s="2"/>
      <c r="D1353" s="2">
        <v>1352</v>
      </c>
      <c r="E1353" s="2" t="s">
        <v>2825</v>
      </c>
      <c r="F1353" s="2" t="s">
        <v>2826</v>
      </c>
      <c r="G1353" t="s">
        <v>95</v>
      </c>
      <c r="H1353" s="2" t="s">
        <v>78</v>
      </c>
      <c r="I1353">
        <v>7</v>
      </c>
      <c r="J1353">
        <v>2</v>
      </c>
      <c r="K1353" s="25">
        <v>44227</v>
      </c>
      <c r="M1353" s="15">
        <v>0.39452054794520547</v>
      </c>
      <c r="N1353" s="15">
        <v>144</v>
      </c>
      <c r="O1353" s="25">
        <v>36612</v>
      </c>
      <c r="R1353">
        <v>1825</v>
      </c>
      <c r="S1353" t="s">
        <v>7</v>
      </c>
      <c r="V1353">
        <v>39</v>
      </c>
    </row>
    <row r="1354" spans="1:22" x14ac:dyDescent="0.2">
      <c r="A1354" t="s">
        <v>80</v>
      </c>
      <c r="B1354" s="2" t="s">
        <v>71</v>
      </c>
      <c r="C1354" s="2"/>
      <c r="D1354" s="2">
        <v>1353</v>
      </c>
      <c r="E1354" s="2" t="s">
        <v>2827</v>
      </c>
      <c r="F1354" s="2" t="s">
        <v>2828</v>
      </c>
      <c r="G1354" t="s">
        <v>94</v>
      </c>
      <c r="H1354" s="2" t="s">
        <v>89</v>
      </c>
      <c r="I1354">
        <v>6</v>
      </c>
      <c r="J1354">
        <v>1</v>
      </c>
      <c r="K1354" s="25">
        <v>45120</v>
      </c>
      <c r="M1354" s="15">
        <v>1.0986301369863014</v>
      </c>
      <c r="N1354" s="15">
        <v>401</v>
      </c>
      <c r="O1354" s="25">
        <v>25724</v>
      </c>
      <c r="Q1354" t="s">
        <v>19</v>
      </c>
      <c r="R1354">
        <v>2767</v>
      </c>
      <c r="S1354" t="s">
        <v>7</v>
      </c>
      <c r="V1354">
        <v>35</v>
      </c>
    </row>
    <row r="1355" spans="1:22" x14ac:dyDescent="0.2">
      <c r="A1355" t="s">
        <v>81</v>
      </c>
      <c r="B1355" s="2" t="s">
        <v>72</v>
      </c>
      <c r="C1355" s="2"/>
      <c r="D1355" s="2">
        <v>1354</v>
      </c>
      <c r="E1355" s="2" t="s">
        <v>2829</v>
      </c>
      <c r="F1355" s="2" t="s">
        <v>2830</v>
      </c>
      <c r="G1355" t="s">
        <v>94</v>
      </c>
      <c r="H1355" s="2" t="s">
        <v>77</v>
      </c>
      <c r="I1355">
        <v>6</v>
      </c>
      <c r="J1355">
        <v>2</v>
      </c>
      <c r="K1355" s="25">
        <v>45309</v>
      </c>
      <c r="M1355" s="15">
        <v>1.0931506849315069</v>
      </c>
      <c r="N1355" s="15">
        <v>399</v>
      </c>
      <c r="O1355" s="25">
        <v>31588</v>
      </c>
      <c r="Q1355" t="s">
        <v>22</v>
      </c>
      <c r="R1355">
        <v>2625</v>
      </c>
      <c r="S1355" t="s">
        <v>7</v>
      </c>
      <c r="V1355">
        <v>35</v>
      </c>
    </row>
    <row r="1356" spans="1:22" x14ac:dyDescent="0.2">
      <c r="A1356" s="2" t="s">
        <v>85</v>
      </c>
      <c r="B1356" s="2" t="s">
        <v>74</v>
      </c>
      <c r="C1356" s="2"/>
      <c r="D1356" s="2">
        <v>1355</v>
      </c>
      <c r="E1356" s="2" t="s">
        <v>2831</v>
      </c>
      <c r="F1356" s="2" t="s">
        <v>2832</v>
      </c>
      <c r="G1356" t="s">
        <v>93</v>
      </c>
      <c r="H1356" s="2" t="s">
        <v>79</v>
      </c>
      <c r="I1356">
        <v>6</v>
      </c>
      <c r="J1356">
        <v>2</v>
      </c>
      <c r="K1356" s="25">
        <v>45731</v>
      </c>
      <c r="M1356" s="15">
        <v>0.29315068493150687</v>
      </c>
      <c r="N1356" s="15">
        <v>107</v>
      </c>
      <c r="O1356" s="25">
        <v>36600</v>
      </c>
      <c r="P1356" t="s">
        <v>25</v>
      </c>
      <c r="Q1356" t="s">
        <v>20</v>
      </c>
      <c r="R1356">
        <v>2673</v>
      </c>
      <c r="S1356" t="s">
        <v>7</v>
      </c>
      <c r="V1356">
        <v>39</v>
      </c>
    </row>
    <row r="1357" spans="1:22" x14ac:dyDescent="0.2">
      <c r="A1357" t="s">
        <v>80</v>
      </c>
      <c r="B1357" s="2" t="s">
        <v>71</v>
      </c>
      <c r="C1357" s="2"/>
      <c r="D1357" s="2">
        <v>1356</v>
      </c>
      <c r="E1357" s="2" t="s">
        <v>2833</v>
      </c>
      <c r="F1357" s="2" t="s">
        <v>2834</v>
      </c>
      <c r="G1357" t="s">
        <v>94</v>
      </c>
      <c r="H1357" s="2" t="s">
        <v>89</v>
      </c>
      <c r="I1357">
        <v>4</v>
      </c>
      <c r="J1357">
        <v>2</v>
      </c>
      <c r="K1357" s="25">
        <v>45442</v>
      </c>
      <c r="M1357" s="15">
        <v>1.0849315068493151</v>
      </c>
      <c r="N1357" s="15">
        <v>396</v>
      </c>
      <c r="O1357" s="25">
        <v>34268</v>
      </c>
      <c r="R1357">
        <v>3899</v>
      </c>
      <c r="S1357" t="s">
        <v>7</v>
      </c>
      <c r="V1357">
        <v>35</v>
      </c>
    </row>
    <row r="1358" spans="1:22" x14ac:dyDescent="0.2">
      <c r="A1358" s="2" t="s">
        <v>85</v>
      </c>
      <c r="B1358" s="2" t="s">
        <v>74</v>
      </c>
      <c r="C1358" s="2"/>
      <c r="D1358" s="2">
        <v>1357</v>
      </c>
      <c r="E1358" s="2" t="s">
        <v>2835</v>
      </c>
      <c r="F1358" s="2" t="s">
        <v>2836</v>
      </c>
      <c r="G1358" t="s">
        <v>58</v>
      </c>
      <c r="H1358" s="2" t="s">
        <v>79</v>
      </c>
      <c r="I1358">
        <v>6</v>
      </c>
      <c r="J1358">
        <v>2</v>
      </c>
      <c r="K1358" s="25">
        <v>45444</v>
      </c>
      <c r="M1358" s="15">
        <v>1.0794520547945206</v>
      </c>
      <c r="N1358" s="15">
        <v>394</v>
      </c>
      <c r="O1358" s="25">
        <v>34996</v>
      </c>
      <c r="Q1358" t="s">
        <v>22</v>
      </c>
      <c r="R1358">
        <v>2382</v>
      </c>
      <c r="S1358" t="s">
        <v>7</v>
      </c>
      <c r="V1358">
        <v>39</v>
      </c>
    </row>
    <row r="1359" spans="1:22" x14ac:dyDescent="0.2">
      <c r="A1359" t="s">
        <v>80</v>
      </c>
      <c r="B1359" s="2" t="s">
        <v>71</v>
      </c>
      <c r="C1359" s="2"/>
      <c r="D1359" s="2">
        <v>1358</v>
      </c>
      <c r="E1359" s="2" t="s">
        <v>2837</v>
      </c>
      <c r="F1359" s="2" t="s">
        <v>2838</v>
      </c>
      <c r="G1359" t="s">
        <v>93</v>
      </c>
      <c r="H1359" s="2" t="s">
        <v>89</v>
      </c>
      <c r="I1359">
        <v>4</v>
      </c>
      <c r="J1359">
        <v>2</v>
      </c>
      <c r="K1359" s="25">
        <v>44948</v>
      </c>
      <c r="M1359" s="15">
        <v>0.19452054794520549</v>
      </c>
      <c r="N1359" s="15">
        <v>71</v>
      </c>
      <c r="O1359" s="25">
        <v>36579</v>
      </c>
      <c r="R1359">
        <v>4273</v>
      </c>
      <c r="S1359" t="s">
        <v>7</v>
      </c>
      <c r="V1359">
        <v>39</v>
      </c>
    </row>
    <row r="1360" spans="1:22" x14ac:dyDescent="0.2">
      <c r="A1360" t="s">
        <v>84</v>
      </c>
      <c r="B1360" s="2" t="s">
        <v>73</v>
      </c>
      <c r="C1360" s="2"/>
      <c r="D1360" s="2">
        <v>1359</v>
      </c>
      <c r="E1360" s="2" t="s">
        <v>2839</v>
      </c>
      <c r="F1360" s="2" t="s">
        <v>2840</v>
      </c>
      <c r="G1360" t="s">
        <v>95</v>
      </c>
      <c r="H1360" s="2" t="s">
        <v>78</v>
      </c>
      <c r="I1360">
        <v>6</v>
      </c>
      <c r="J1360">
        <v>1</v>
      </c>
      <c r="K1360" s="25">
        <v>45445</v>
      </c>
      <c r="M1360" s="15">
        <v>1.0767123287671232</v>
      </c>
      <c r="N1360" s="15">
        <v>393</v>
      </c>
      <c r="O1360" s="25">
        <v>34749</v>
      </c>
      <c r="Q1360" t="s">
        <v>21</v>
      </c>
      <c r="R1360">
        <v>2607</v>
      </c>
      <c r="S1360" t="s">
        <v>7</v>
      </c>
      <c r="V1360">
        <v>39</v>
      </c>
    </row>
    <row r="1361" spans="1:22" x14ac:dyDescent="0.2">
      <c r="A1361" s="2" t="s">
        <v>85</v>
      </c>
      <c r="B1361" s="2" t="s">
        <v>74</v>
      </c>
      <c r="C1361" s="2"/>
      <c r="D1361" s="2">
        <v>1360</v>
      </c>
      <c r="E1361" s="2" t="s">
        <v>2841</v>
      </c>
      <c r="F1361" s="2" t="s">
        <v>2842</v>
      </c>
      <c r="G1361" t="s">
        <v>58</v>
      </c>
      <c r="H1361" s="2" t="s">
        <v>79</v>
      </c>
      <c r="I1361">
        <v>7</v>
      </c>
      <c r="J1361">
        <v>1</v>
      </c>
      <c r="K1361" s="25">
        <v>45446</v>
      </c>
      <c r="M1361" s="15">
        <v>1.0739726027397261</v>
      </c>
      <c r="N1361" s="15">
        <v>392</v>
      </c>
      <c r="O1361" s="25">
        <v>27516</v>
      </c>
      <c r="Q1361" t="s">
        <v>23</v>
      </c>
      <c r="R1361">
        <v>2132</v>
      </c>
      <c r="S1361" t="s">
        <v>7</v>
      </c>
      <c r="V1361">
        <v>39</v>
      </c>
    </row>
    <row r="1362" spans="1:22" x14ac:dyDescent="0.2">
      <c r="A1362" s="2" t="s">
        <v>83</v>
      </c>
      <c r="B1362" s="2" t="s">
        <v>90</v>
      </c>
      <c r="C1362" s="2"/>
      <c r="D1362" s="2">
        <v>1361</v>
      </c>
      <c r="E1362" s="2" t="s">
        <v>2843</v>
      </c>
      <c r="F1362" s="2" t="s">
        <v>2844</v>
      </c>
      <c r="G1362" t="s">
        <v>58</v>
      </c>
      <c r="H1362" s="2" t="s">
        <v>91</v>
      </c>
      <c r="I1362">
        <v>2</v>
      </c>
      <c r="J1362">
        <v>1</v>
      </c>
      <c r="K1362" s="25">
        <v>45601</v>
      </c>
      <c r="M1362" s="15">
        <v>1.0712328767123287</v>
      </c>
      <c r="N1362" s="15">
        <v>391</v>
      </c>
      <c r="O1362" s="25">
        <v>26961</v>
      </c>
      <c r="P1362" t="s">
        <v>29</v>
      </c>
      <c r="Q1362" t="s">
        <v>19</v>
      </c>
      <c r="R1362">
        <v>10863</v>
      </c>
      <c r="S1362" t="s">
        <v>7</v>
      </c>
      <c r="V1362">
        <v>39</v>
      </c>
    </row>
    <row r="1363" spans="1:22" x14ac:dyDescent="0.2">
      <c r="A1363" t="s">
        <v>84</v>
      </c>
      <c r="B1363" s="2" t="s">
        <v>73</v>
      </c>
      <c r="C1363" s="2"/>
      <c r="D1363" s="2">
        <v>1362</v>
      </c>
      <c r="E1363" s="2" t="s">
        <v>2845</v>
      </c>
      <c r="F1363" s="2" t="s">
        <v>2846</v>
      </c>
      <c r="G1363" t="s">
        <v>95</v>
      </c>
      <c r="H1363" s="2" t="s">
        <v>78</v>
      </c>
      <c r="I1363">
        <v>6</v>
      </c>
      <c r="J1363">
        <v>1</v>
      </c>
      <c r="K1363" s="25">
        <v>45423</v>
      </c>
      <c r="M1363" s="15">
        <v>1.0575342465753426</v>
      </c>
      <c r="N1363" s="15">
        <v>386</v>
      </c>
      <c r="O1363" s="25">
        <v>34169</v>
      </c>
      <c r="P1363" t="s">
        <v>25</v>
      </c>
      <c r="Q1363" t="s">
        <v>19</v>
      </c>
      <c r="R1363">
        <v>2663</v>
      </c>
      <c r="S1363" t="s">
        <v>7</v>
      </c>
      <c r="V1363">
        <v>39</v>
      </c>
    </row>
    <row r="1364" spans="1:22" x14ac:dyDescent="0.2">
      <c r="A1364" t="s">
        <v>84</v>
      </c>
      <c r="B1364" s="2" t="s">
        <v>73</v>
      </c>
      <c r="C1364" s="2"/>
      <c r="D1364" s="2">
        <v>1363</v>
      </c>
      <c r="E1364" s="2" t="s">
        <v>2847</v>
      </c>
      <c r="F1364" s="2" t="s">
        <v>2848</v>
      </c>
      <c r="G1364" t="s">
        <v>58</v>
      </c>
      <c r="H1364" s="2" t="s">
        <v>78</v>
      </c>
      <c r="I1364">
        <v>7</v>
      </c>
      <c r="J1364">
        <v>1</v>
      </c>
      <c r="K1364" s="25">
        <v>43232</v>
      </c>
      <c r="M1364" s="15">
        <v>7.13972602739726</v>
      </c>
      <c r="N1364" s="15">
        <v>2606</v>
      </c>
      <c r="O1364" s="25">
        <v>36332</v>
      </c>
      <c r="P1364" t="s">
        <v>40</v>
      </c>
      <c r="Q1364" t="s">
        <v>19</v>
      </c>
      <c r="R1364">
        <v>2351</v>
      </c>
      <c r="S1364" t="s">
        <v>7</v>
      </c>
      <c r="V1364">
        <v>39</v>
      </c>
    </row>
    <row r="1365" spans="1:22" x14ac:dyDescent="0.2">
      <c r="A1365" t="s">
        <v>84</v>
      </c>
      <c r="B1365" s="2" t="s">
        <v>73</v>
      </c>
      <c r="C1365" s="2"/>
      <c r="D1365" s="2">
        <v>1364</v>
      </c>
      <c r="E1365" s="2" t="s">
        <v>2849</v>
      </c>
      <c r="F1365" s="2" t="s">
        <v>2850</v>
      </c>
      <c r="G1365" t="s">
        <v>95</v>
      </c>
      <c r="H1365" s="2" t="s">
        <v>78</v>
      </c>
      <c r="I1365">
        <v>4</v>
      </c>
      <c r="J1365">
        <v>2</v>
      </c>
      <c r="K1365" s="25">
        <v>45456</v>
      </c>
      <c r="M1365" s="15">
        <v>1.0465753424657533</v>
      </c>
      <c r="N1365" s="15">
        <v>382</v>
      </c>
      <c r="O1365" s="25">
        <v>33319</v>
      </c>
      <c r="R1365">
        <v>4002</v>
      </c>
      <c r="S1365" t="s">
        <v>7</v>
      </c>
      <c r="V1365">
        <v>39</v>
      </c>
    </row>
    <row r="1366" spans="1:22" x14ac:dyDescent="0.2">
      <c r="A1366" t="s">
        <v>80</v>
      </c>
      <c r="B1366" s="2" t="s">
        <v>71</v>
      </c>
      <c r="C1366" s="2"/>
      <c r="D1366" s="2">
        <v>1365</v>
      </c>
      <c r="E1366" s="2" t="s">
        <v>2851</v>
      </c>
      <c r="F1366" s="2" t="s">
        <v>2852</v>
      </c>
      <c r="G1366" t="s">
        <v>94</v>
      </c>
      <c r="H1366" s="2" t="s">
        <v>89</v>
      </c>
      <c r="I1366">
        <v>3</v>
      </c>
      <c r="J1366">
        <v>1</v>
      </c>
      <c r="K1366" s="25">
        <v>43673</v>
      </c>
      <c r="M1366" s="15">
        <v>1.0438356164383562</v>
      </c>
      <c r="N1366" s="15">
        <v>381</v>
      </c>
      <c r="O1366" s="25">
        <v>24119</v>
      </c>
      <c r="Q1366" t="s">
        <v>17</v>
      </c>
      <c r="R1366">
        <v>5183</v>
      </c>
      <c r="S1366" t="s">
        <v>7</v>
      </c>
      <c r="V1366">
        <v>35</v>
      </c>
    </row>
    <row r="1367" spans="1:22" x14ac:dyDescent="0.2">
      <c r="A1367" s="2" t="s">
        <v>85</v>
      </c>
      <c r="B1367" s="2" t="s">
        <v>74</v>
      </c>
      <c r="C1367" s="2"/>
      <c r="D1367" s="2">
        <v>1366</v>
      </c>
      <c r="E1367" s="2" t="s">
        <v>2853</v>
      </c>
      <c r="F1367" s="2" t="s">
        <v>2854</v>
      </c>
      <c r="G1367" t="s">
        <v>58</v>
      </c>
      <c r="H1367" s="2" t="s">
        <v>79</v>
      </c>
      <c r="I1367">
        <v>4</v>
      </c>
      <c r="J1367">
        <v>2</v>
      </c>
      <c r="K1367" s="25">
        <v>45467</v>
      </c>
      <c r="M1367" s="15">
        <v>1.0164383561643835</v>
      </c>
      <c r="N1367" s="15">
        <v>371</v>
      </c>
      <c r="O1367" s="25">
        <v>31754</v>
      </c>
      <c r="Q1367" t="s">
        <v>19</v>
      </c>
      <c r="R1367">
        <v>3678</v>
      </c>
      <c r="S1367" t="s">
        <v>7</v>
      </c>
      <c r="V1367">
        <v>39</v>
      </c>
    </row>
    <row r="1368" spans="1:22" x14ac:dyDescent="0.2">
      <c r="A1368" t="s">
        <v>84</v>
      </c>
      <c r="B1368" s="2" t="s">
        <v>73</v>
      </c>
      <c r="C1368" s="2"/>
      <c r="D1368" s="2">
        <v>1367</v>
      </c>
      <c r="E1368" s="2" t="s">
        <v>2855</v>
      </c>
      <c r="F1368" s="2" t="s">
        <v>2856</v>
      </c>
      <c r="G1368" t="s">
        <v>95</v>
      </c>
      <c r="H1368" s="2" t="s">
        <v>78</v>
      </c>
      <c r="I1368">
        <v>7</v>
      </c>
      <c r="J1368">
        <v>1</v>
      </c>
      <c r="K1368" s="25">
        <v>45468</v>
      </c>
      <c r="M1368" s="15">
        <v>1.0136986301369864</v>
      </c>
      <c r="N1368" s="15">
        <v>370</v>
      </c>
      <c r="O1368" s="25">
        <v>32222</v>
      </c>
      <c r="Q1368" t="s">
        <v>19</v>
      </c>
      <c r="R1368">
        <v>1808</v>
      </c>
      <c r="S1368" t="s">
        <v>7</v>
      </c>
      <c r="V1368">
        <v>39</v>
      </c>
    </row>
    <row r="1369" spans="1:22" x14ac:dyDescent="0.2">
      <c r="A1369" t="s">
        <v>84</v>
      </c>
      <c r="B1369" s="2" t="s">
        <v>73</v>
      </c>
      <c r="C1369" s="2"/>
      <c r="D1369" s="2">
        <v>1368</v>
      </c>
      <c r="E1369" s="2" t="s">
        <v>2857</v>
      </c>
      <c r="F1369" s="2" t="s">
        <v>2858</v>
      </c>
      <c r="G1369" t="s">
        <v>92</v>
      </c>
      <c r="H1369" s="2" t="s">
        <v>78</v>
      </c>
      <c r="I1369">
        <v>6</v>
      </c>
      <c r="J1369">
        <v>1</v>
      </c>
      <c r="K1369" s="25">
        <v>45436</v>
      </c>
      <c r="M1369" s="15">
        <v>1.010958904109589</v>
      </c>
      <c r="N1369" s="15">
        <v>369</v>
      </c>
      <c r="O1369" s="25">
        <v>22906</v>
      </c>
      <c r="P1369" t="s">
        <v>34</v>
      </c>
      <c r="Q1369" t="s">
        <v>17</v>
      </c>
      <c r="R1369">
        <v>2722</v>
      </c>
      <c r="S1369" t="s">
        <v>7</v>
      </c>
      <c r="V1369">
        <v>39</v>
      </c>
    </row>
    <row r="1370" spans="1:22" x14ac:dyDescent="0.2">
      <c r="A1370" s="2" t="s">
        <v>83</v>
      </c>
      <c r="B1370" s="2" t="s">
        <v>90</v>
      </c>
      <c r="C1370" s="2"/>
      <c r="D1370" s="2">
        <v>1369</v>
      </c>
      <c r="E1370" s="2" t="s">
        <v>2859</v>
      </c>
      <c r="F1370" s="2" t="s">
        <v>2860</v>
      </c>
      <c r="G1370" t="s">
        <v>58</v>
      </c>
      <c r="H1370" s="2" t="s">
        <v>91</v>
      </c>
      <c r="I1370">
        <v>3</v>
      </c>
      <c r="J1370">
        <v>2</v>
      </c>
      <c r="K1370" s="25">
        <v>43271</v>
      </c>
      <c r="M1370" s="15">
        <v>7.0328767123287674</v>
      </c>
      <c r="N1370" s="15">
        <v>2567</v>
      </c>
      <c r="O1370" s="25">
        <v>36234</v>
      </c>
      <c r="Q1370" t="s">
        <v>21</v>
      </c>
      <c r="R1370">
        <v>5483</v>
      </c>
      <c r="S1370" t="s">
        <v>7</v>
      </c>
      <c r="V1370">
        <v>39</v>
      </c>
    </row>
    <row r="1371" spans="1:22" x14ac:dyDescent="0.2">
      <c r="A1371" s="2" t="s">
        <v>85</v>
      </c>
      <c r="B1371" s="2" t="s">
        <v>74</v>
      </c>
      <c r="C1371" s="2"/>
      <c r="D1371" s="2">
        <v>1370</v>
      </c>
      <c r="E1371" s="2" t="s">
        <v>2861</v>
      </c>
      <c r="F1371" s="2" t="s">
        <v>2862</v>
      </c>
      <c r="G1371" t="s">
        <v>93</v>
      </c>
      <c r="H1371" s="2" t="s">
        <v>79</v>
      </c>
      <c r="I1371">
        <v>5</v>
      </c>
      <c r="J1371">
        <v>1</v>
      </c>
      <c r="K1371" s="25">
        <v>43479</v>
      </c>
      <c r="M1371" s="15">
        <v>6.9890410958904106</v>
      </c>
      <c r="N1371" s="15">
        <v>2551</v>
      </c>
      <c r="O1371" s="25">
        <v>36467</v>
      </c>
      <c r="P1371" t="s">
        <v>28</v>
      </c>
      <c r="Q1371" t="s">
        <v>19</v>
      </c>
      <c r="R1371">
        <v>4423</v>
      </c>
      <c r="S1371" t="s">
        <v>7</v>
      </c>
      <c r="V1371">
        <v>39</v>
      </c>
    </row>
    <row r="1372" spans="1:22" x14ac:dyDescent="0.2">
      <c r="A1372" t="s">
        <v>80</v>
      </c>
      <c r="B1372" s="2" t="s">
        <v>71</v>
      </c>
      <c r="C1372" s="2"/>
      <c r="D1372" s="2">
        <v>1371</v>
      </c>
      <c r="E1372" s="2" t="s">
        <v>2863</v>
      </c>
      <c r="F1372" s="2" t="s">
        <v>2864</v>
      </c>
      <c r="G1372" t="s">
        <v>93</v>
      </c>
      <c r="H1372" s="2" t="s">
        <v>89</v>
      </c>
      <c r="I1372">
        <v>3</v>
      </c>
      <c r="J1372">
        <v>1</v>
      </c>
      <c r="K1372" s="25">
        <v>45477</v>
      </c>
      <c r="M1372" s="15">
        <v>0.989041095890411</v>
      </c>
      <c r="N1372" s="15">
        <v>361</v>
      </c>
      <c r="O1372" s="25">
        <v>35530</v>
      </c>
      <c r="Q1372" t="s">
        <v>20</v>
      </c>
      <c r="R1372">
        <v>5588</v>
      </c>
      <c r="S1372" t="s">
        <v>7</v>
      </c>
      <c r="V1372">
        <v>39</v>
      </c>
    </row>
    <row r="1373" spans="1:22" x14ac:dyDescent="0.2">
      <c r="A1373" s="2" t="s">
        <v>85</v>
      </c>
      <c r="B1373" s="2" t="s">
        <v>74</v>
      </c>
      <c r="C1373" s="2"/>
      <c r="D1373" s="2">
        <v>1372</v>
      </c>
      <c r="E1373" s="2" t="s">
        <v>2865</v>
      </c>
      <c r="F1373" s="2" t="s">
        <v>2866</v>
      </c>
      <c r="G1373" t="s">
        <v>95</v>
      </c>
      <c r="H1373" s="2" t="s">
        <v>79</v>
      </c>
      <c r="I1373">
        <v>7</v>
      </c>
      <c r="J1373">
        <v>1</v>
      </c>
      <c r="K1373" s="25">
        <v>45478</v>
      </c>
      <c r="M1373" s="15">
        <v>0.98630136986301364</v>
      </c>
      <c r="N1373" s="15">
        <v>360</v>
      </c>
      <c r="O1373" s="25">
        <v>27025</v>
      </c>
      <c r="P1373" t="s">
        <v>25</v>
      </c>
      <c r="Q1373" t="s">
        <v>21</v>
      </c>
      <c r="R1373">
        <v>2117</v>
      </c>
      <c r="S1373" t="s">
        <v>7</v>
      </c>
      <c r="V1373">
        <v>39</v>
      </c>
    </row>
    <row r="1374" spans="1:22" x14ac:dyDescent="0.2">
      <c r="A1374" s="2" t="s">
        <v>85</v>
      </c>
      <c r="B1374" s="2" t="s">
        <v>74</v>
      </c>
      <c r="C1374" s="2"/>
      <c r="D1374" s="2">
        <v>1373</v>
      </c>
      <c r="E1374" s="2" t="s">
        <v>2867</v>
      </c>
      <c r="F1374" s="2" t="s">
        <v>2868</v>
      </c>
      <c r="G1374" t="s">
        <v>58</v>
      </c>
      <c r="H1374" s="2" t="s">
        <v>79</v>
      </c>
      <c r="I1374">
        <v>6</v>
      </c>
      <c r="J1374">
        <v>1</v>
      </c>
      <c r="K1374" s="25">
        <v>43759</v>
      </c>
      <c r="M1374" s="15">
        <v>6.9506849315068493</v>
      </c>
      <c r="N1374" s="15">
        <v>2537</v>
      </c>
      <c r="O1374" s="25">
        <v>36318</v>
      </c>
      <c r="Q1374" t="s">
        <v>18</v>
      </c>
      <c r="R1374">
        <v>2421</v>
      </c>
      <c r="S1374" t="s">
        <v>7</v>
      </c>
      <c r="V1374">
        <v>39</v>
      </c>
    </row>
    <row r="1375" spans="1:22" x14ac:dyDescent="0.2">
      <c r="A1375" t="s">
        <v>81</v>
      </c>
      <c r="B1375" s="2" t="s">
        <v>72</v>
      </c>
      <c r="C1375" s="2"/>
      <c r="D1375" s="2">
        <v>1374</v>
      </c>
      <c r="E1375" s="2" t="s">
        <v>2869</v>
      </c>
      <c r="F1375" s="2" t="s">
        <v>2870</v>
      </c>
      <c r="G1375" t="s">
        <v>94</v>
      </c>
      <c r="H1375" s="2" t="s">
        <v>77</v>
      </c>
      <c r="I1375">
        <v>7</v>
      </c>
      <c r="J1375">
        <v>2</v>
      </c>
      <c r="K1375" s="25">
        <v>43317</v>
      </c>
      <c r="M1375" s="15">
        <v>6.9068493150684933</v>
      </c>
      <c r="N1375" s="15">
        <v>2521</v>
      </c>
      <c r="O1375" s="25">
        <v>36290</v>
      </c>
      <c r="P1375" t="s">
        <v>32</v>
      </c>
      <c r="Q1375" t="s">
        <v>19</v>
      </c>
      <c r="R1375">
        <v>1939</v>
      </c>
      <c r="S1375" t="s">
        <v>7</v>
      </c>
      <c r="V1375">
        <v>35</v>
      </c>
    </row>
    <row r="1376" spans="1:22" x14ac:dyDescent="0.2">
      <c r="A1376" t="s">
        <v>81</v>
      </c>
      <c r="B1376" s="2" t="s">
        <v>72</v>
      </c>
      <c r="C1376" s="2"/>
      <c r="D1376" s="2">
        <v>1375</v>
      </c>
      <c r="E1376" s="2" t="s">
        <v>2871</v>
      </c>
      <c r="F1376" s="2" t="s">
        <v>2872</v>
      </c>
      <c r="G1376" t="s">
        <v>92</v>
      </c>
      <c r="H1376" s="2" t="s">
        <v>77</v>
      </c>
      <c r="I1376">
        <v>6</v>
      </c>
      <c r="J1376">
        <v>1</v>
      </c>
      <c r="K1376" s="25">
        <v>43347</v>
      </c>
      <c r="M1376" s="15">
        <v>6.8246575342465752</v>
      </c>
      <c r="N1376" s="15">
        <v>2491</v>
      </c>
      <c r="O1376" s="25">
        <v>36330</v>
      </c>
      <c r="Q1376" t="s">
        <v>18</v>
      </c>
      <c r="R1376">
        <v>3444</v>
      </c>
      <c r="S1376" t="s">
        <v>7</v>
      </c>
      <c r="V1376">
        <v>39</v>
      </c>
    </row>
    <row r="1377" spans="1:22" x14ac:dyDescent="0.2">
      <c r="A1377" s="2" t="s">
        <v>82</v>
      </c>
      <c r="B1377" s="2" t="s">
        <v>75</v>
      </c>
      <c r="C1377" s="2"/>
      <c r="D1377" s="2">
        <v>1376</v>
      </c>
      <c r="E1377" s="2" t="s">
        <v>2873</v>
      </c>
      <c r="F1377" s="2" t="s">
        <v>2874</v>
      </c>
      <c r="G1377" t="s">
        <v>95</v>
      </c>
      <c r="H1377" s="2" t="s">
        <v>78</v>
      </c>
      <c r="I1377">
        <v>6</v>
      </c>
      <c r="J1377">
        <v>1</v>
      </c>
      <c r="K1377" s="25">
        <v>45484</v>
      </c>
      <c r="M1377" s="15">
        <v>0.96986301369863015</v>
      </c>
      <c r="N1377" s="15">
        <v>354</v>
      </c>
      <c r="O1377" s="25">
        <v>31621</v>
      </c>
      <c r="Q1377" t="s">
        <v>21</v>
      </c>
      <c r="R1377">
        <v>2669</v>
      </c>
      <c r="S1377" t="s">
        <v>7</v>
      </c>
      <c r="V1377">
        <v>39</v>
      </c>
    </row>
    <row r="1378" spans="1:22" x14ac:dyDescent="0.2">
      <c r="A1378" s="2" t="s">
        <v>85</v>
      </c>
      <c r="B1378" s="2" t="s">
        <v>74</v>
      </c>
      <c r="C1378" s="2"/>
      <c r="D1378" s="2">
        <v>1377</v>
      </c>
      <c r="E1378" s="2" t="s">
        <v>2875</v>
      </c>
      <c r="F1378" s="2" t="s">
        <v>2876</v>
      </c>
      <c r="G1378" t="s">
        <v>94</v>
      </c>
      <c r="H1378" s="2" t="s">
        <v>79</v>
      </c>
      <c r="I1378">
        <v>6</v>
      </c>
      <c r="J1378">
        <v>1</v>
      </c>
      <c r="K1378" s="25">
        <v>45485</v>
      </c>
      <c r="M1378" s="15">
        <v>0.9671232876712329</v>
      </c>
      <c r="N1378" s="15">
        <v>353</v>
      </c>
      <c r="O1378" s="25">
        <v>23603</v>
      </c>
      <c r="P1378" t="s">
        <v>37</v>
      </c>
      <c r="Q1378" t="s">
        <v>17</v>
      </c>
      <c r="R1378">
        <v>2473</v>
      </c>
      <c r="S1378" t="s">
        <v>7</v>
      </c>
      <c r="V1378">
        <v>35</v>
      </c>
    </row>
    <row r="1379" spans="1:22" x14ac:dyDescent="0.2">
      <c r="A1379" t="s">
        <v>84</v>
      </c>
      <c r="B1379" s="2" t="s">
        <v>73</v>
      </c>
      <c r="C1379" s="2"/>
      <c r="D1379" s="2">
        <v>1378</v>
      </c>
      <c r="E1379" s="2" t="s">
        <v>2877</v>
      </c>
      <c r="F1379" s="2" t="s">
        <v>2878</v>
      </c>
      <c r="G1379" t="s">
        <v>95</v>
      </c>
      <c r="H1379" s="2" t="s">
        <v>78</v>
      </c>
      <c r="I1379">
        <v>4</v>
      </c>
      <c r="J1379">
        <v>2</v>
      </c>
      <c r="K1379" s="25">
        <v>45485</v>
      </c>
      <c r="M1379" s="15">
        <v>0.9671232876712329</v>
      </c>
      <c r="N1379" s="15">
        <v>353</v>
      </c>
      <c r="O1379" s="25">
        <v>28139</v>
      </c>
      <c r="Q1379" t="s">
        <v>21</v>
      </c>
      <c r="R1379">
        <v>4180</v>
      </c>
      <c r="S1379" t="s">
        <v>7</v>
      </c>
      <c r="V1379">
        <v>39</v>
      </c>
    </row>
    <row r="1380" spans="1:22" x14ac:dyDescent="0.2">
      <c r="A1380" t="s">
        <v>86</v>
      </c>
      <c r="B1380" s="2" t="s">
        <v>76</v>
      </c>
      <c r="C1380" s="2"/>
      <c r="D1380" s="2">
        <v>1379</v>
      </c>
      <c r="E1380" s="2" t="s">
        <v>2879</v>
      </c>
      <c r="F1380" s="2" t="s">
        <v>2880</v>
      </c>
      <c r="G1380" t="s">
        <v>58</v>
      </c>
      <c r="H1380" s="2" t="s">
        <v>79</v>
      </c>
      <c r="I1380">
        <v>6</v>
      </c>
      <c r="J1380">
        <v>1</v>
      </c>
      <c r="K1380" s="25">
        <v>45486</v>
      </c>
      <c r="M1380" s="15">
        <v>0.96438356164383565</v>
      </c>
      <c r="N1380" s="15">
        <v>352</v>
      </c>
      <c r="O1380" s="25">
        <v>35856</v>
      </c>
      <c r="P1380" t="s">
        <v>25</v>
      </c>
      <c r="Q1380" t="s">
        <v>22</v>
      </c>
      <c r="R1380">
        <v>2570</v>
      </c>
      <c r="S1380" t="s">
        <v>7</v>
      </c>
      <c r="V1380">
        <v>39</v>
      </c>
    </row>
    <row r="1381" spans="1:22" x14ac:dyDescent="0.2">
      <c r="A1381" t="s">
        <v>80</v>
      </c>
      <c r="B1381" s="2" t="s">
        <v>71</v>
      </c>
      <c r="C1381" s="2"/>
      <c r="D1381" s="2">
        <v>1380</v>
      </c>
      <c r="E1381" s="2" t="s">
        <v>2881</v>
      </c>
      <c r="F1381" s="2" t="s">
        <v>2882</v>
      </c>
      <c r="G1381" t="s">
        <v>94</v>
      </c>
      <c r="H1381" s="2" t="s">
        <v>89</v>
      </c>
      <c r="I1381">
        <v>4</v>
      </c>
      <c r="J1381">
        <v>1</v>
      </c>
      <c r="K1381" s="25">
        <v>45487</v>
      </c>
      <c r="M1381" s="15">
        <v>0.9616438356164384</v>
      </c>
      <c r="N1381" s="15">
        <v>351</v>
      </c>
      <c r="O1381" s="25">
        <v>36009</v>
      </c>
      <c r="R1381">
        <v>4459</v>
      </c>
      <c r="S1381" t="s">
        <v>7</v>
      </c>
      <c r="V1381">
        <v>35</v>
      </c>
    </row>
    <row r="1382" spans="1:22" x14ac:dyDescent="0.2">
      <c r="A1382" t="s">
        <v>84</v>
      </c>
      <c r="B1382" s="2" t="s">
        <v>73</v>
      </c>
      <c r="C1382" s="2"/>
      <c r="D1382" s="2">
        <v>1381</v>
      </c>
      <c r="E1382" s="2" t="s">
        <v>2883</v>
      </c>
      <c r="F1382" s="2" t="s">
        <v>2884</v>
      </c>
      <c r="G1382" t="s">
        <v>58</v>
      </c>
      <c r="H1382" s="2" t="s">
        <v>78</v>
      </c>
      <c r="I1382">
        <v>5</v>
      </c>
      <c r="J1382">
        <v>1</v>
      </c>
      <c r="K1382" s="25">
        <v>45490</v>
      </c>
      <c r="M1382" s="15">
        <v>0.95342465753424654</v>
      </c>
      <c r="N1382" s="15">
        <v>348</v>
      </c>
      <c r="O1382" s="25">
        <v>26816</v>
      </c>
      <c r="P1382" t="s">
        <v>28</v>
      </c>
      <c r="Q1382" t="s">
        <v>22</v>
      </c>
      <c r="R1382">
        <v>4408</v>
      </c>
      <c r="S1382" t="s">
        <v>7</v>
      </c>
      <c r="V1382">
        <v>39</v>
      </c>
    </row>
    <row r="1383" spans="1:22" x14ac:dyDescent="0.2">
      <c r="A1383" t="s">
        <v>84</v>
      </c>
      <c r="B1383" s="2" t="s">
        <v>73</v>
      </c>
      <c r="C1383" s="2"/>
      <c r="D1383" s="2">
        <v>1382</v>
      </c>
      <c r="E1383" s="2" t="s">
        <v>2885</v>
      </c>
      <c r="F1383" s="2" t="s">
        <v>2886</v>
      </c>
      <c r="G1383" t="s">
        <v>95</v>
      </c>
      <c r="H1383" s="2" t="s">
        <v>78</v>
      </c>
      <c r="I1383">
        <v>7</v>
      </c>
      <c r="J1383">
        <v>1</v>
      </c>
      <c r="K1383" s="25">
        <v>44355</v>
      </c>
      <c r="M1383" s="15">
        <v>0.9506849315068493</v>
      </c>
      <c r="N1383" s="15">
        <v>347</v>
      </c>
      <c r="O1383" s="25">
        <v>27600</v>
      </c>
      <c r="Q1383" t="s">
        <v>20</v>
      </c>
      <c r="R1383">
        <v>2197</v>
      </c>
      <c r="S1383" t="s">
        <v>7</v>
      </c>
      <c r="V1383">
        <v>39</v>
      </c>
    </row>
    <row r="1384" spans="1:22" x14ac:dyDescent="0.2">
      <c r="A1384" s="2" t="s">
        <v>85</v>
      </c>
      <c r="B1384" s="2" t="s">
        <v>74</v>
      </c>
      <c r="C1384" s="2"/>
      <c r="D1384" s="2">
        <v>1383</v>
      </c>
      <c r="E1384" s="2" t="s">
        <v>2887</v>
      </c>
      <c r="F1384" s="2" t="s">
        <v>2888</v>
      </c>
      <c r="G1384" t="s">
        <v>58</v>
      </c>
      <c r="H1384" s="2" t="s">
        <v>79</v>
      </c>
      <c r="I1384">
        <v>7</v>
      </c>
      <c r="J1384">
        <v>1</v>
      </c>
      <c r="K1384" s="25">
        <v>43351</v>
      </c>
      <c r="M1384" s="15">
        <v>6.8136986301369866</v>
      </c>
      <c r="N1384" s="15">
        <v>2487</v>
      </c>
      <c r="O1384" s="25">
        <v>36206</v>
      </c>
      <c r="P1384" t="s">
        <v>35</v>
      </c>
      <c r="Q1384" t="s">
        <v>17</v>
      </c>
      <c r="R1384">
        <v>2007</v>
      </c>
      <c r="S1384" t="s">
        <v>7</v>
      </c>
      <c r="V1384">
        <v>39</v>
      </c>
    </row>
    <row r="1385" spans="1:22" x14ac:dyDescent="0.2">
      <c r="A1385" s="2" t="s">
        <v>85</v>
      </c>
      <c r="B1385" s="2" t="s">
        <v>74</v>
      </c>
      <c r="C1385" s="2"/>
      <c r="D1385" s="2">
        <v>1384</v>
      </c>
      <c r="E1385" s="2" t="s">
        <v>2889</v>
      </c>
      <c r="F1385" s="2" t="s">
        <v>2890</v>
      </c>
      <c r="G1385" t="s">
        <v>58</v>
      </c>
      <c r="H1385" s="2" t="s">
        <v>79</v>
      </c>
      <c r="I1385">
        <v>4</v>
      </c>
      <c r="J1385">
        <v>1</v>
      </c>
      <c r="K1385" s="25">
        <v>44310</v>
      </c>
      <c r="M1385" s="15">
        <v>0.9397260273972603</v>
      </c>
      <c r="N1385" s="15">
        <v>343</v>
      </c>
      <c r="O1385" s="25">
        <v>24708</v>
      </c>
      <c r="P1385" t="s">
        <v>24</v>
      </c>
      <c r="Q1385" t="s">
        <v>21</v>
      </c>
      <c r="R1385">
        <v>4350</v>
      </c>
      <c r="S1385" t="s">
        <v>7</v>
      </c>
      <c r="V1385">
        <v>39</v>
      </c>
    </row>
    <row r="1386" spans="1:22" x14ac:dyDescent="0.2">
      <c r="A1386" t="s">
        <v>86</v>
      </c>
      <c r="B1386" s="2" t="s">
        <v>76</v>
      </c>
      <c r="C1386" s="2"/>
      <c r="D1386" s="2">
        <v>1385</v>
      </c>
      <c r="E1386" s="2" t="s">
        <v>2891</v>
      </c>
      <c r="F1386" s="2" t="s">
        <v>2892</v>
      </c>
      <c r="G1386" t="s">
        <v>58</v>
      </c>
      <c r="H1386" s="2" t="s">
        <v>79</v>
      </c>
      <c r="I1386">
        <v>6</v>
      </c>
      <c r="J1386">
        <v>1</v>
      </c>
      <c r="K1386" s="25">
        <v>45495</v>
      </c>
      <c r="M1386" s="15">
        <v>0.9397260273972603</v>
      </c>
      <c r="N1386" s="15">
        <v>343</v>
      </c>
      <c r="O1386" s="25">
        <v>32512</v>
      </c>
      <c r="Q1386" t="s">
        <v>22</v>
      </c>
      <c r="R1386">
        <v>2942</v>
      </c>
      <c r="S1386" t="s">
        <v>7</v>
      </c>
      <c r="V1386">
        <v>39</v>
      </c>
    </row>
    <row r="1387" spans="1:22" x14ac:dyDescent="0.2">
      <c r="A1387" t="s">
        <v>84</v>
      </c>
      <c r="B1387" s="2" t="s">
        <v>73</v>
      </c>
      <c r="C1387" s="2"/>
      <c r="D1387" s="2">
        <v>1386</v>
      </c>
      <c r="E1387" s="2" t="s">
        <v>2893</v>
      </c>
      <c r="F1387" s="2" t="s">
        <v>2894</v>
      </c>
      <c r="G1387" t="s">
        <v>92</v>
      </c>
      <c r="H1387" s="2" t="s">
        <v>78</v>
      </c>
      <c r="I1387">
        <v>4</v>
      </c>
      <c r="J1387">
        <v>2</v>
      </c>
      <c r="K1387" s="25">
        <v>43356</v>
      </c>
      <c r="M1387" s="15">
        <v>6.8</v>
      </c>
      <c r="N1387" s="15">
        <v>2482</v>
      </c>
      <c r="O1387" s="25">
        <v>36355</v>
      </c>
      <c r="P1387" t="s">
        <v>33</v>
      </c>
      <c r="Q1387" t="s">
        <v>19</v>
      </c>
      <c r="R1387">
        <v>4002</v>
      </c>
      <c r="S1387" t="s">
        <v>7</v>
      </c>
      <c r="V1387">
        <v>39</v>
      </c>
    </row>
    <row r="1388" spans="1:22" x14ac:dyDescent="0.2">
      <c r="A1388" t="s">
        <v>86</v>
      </c>
      <c r="B1388" s="2" t="s">
        <v>76</v>
      </c>
      <c r="C1388" s="2"/>
      <c r="D1388" s="2">
        <v>1387</v>
      </c>
      <c r="E1388" s="2" t="s">
        <v>2895</v>
      </c>
      <c r="F1388" s="2" t="s">
        <v>2896</v>
      </c>
      <c r="G1388" t="s">
        <v>58</v>
      </c>
      <c r="H1388" s="2" t="s">
        <v>79</v>
      </c>
      <c r="I1388">
        <v>6</v>
      </c>
      <c r="J1388">
        <v>1</v>
      </c>
      <c r="K1388" s="25">
        <v>45645</v>
      </c>
      <c r="M1388" s="15">
        <v>0.92328767123287669</v>
      </c>
      <c r="N1388" s="15">
        <v>337</v>
      </c>
      <c r="O1388" s="25">
        <v>34674</v>
      </c>
      <c r="P1388" t="s">
        <v>25</v>
      </c>
      <c r="Q1388" t="s">
        <v>18</v>
      </c>
      <c r="R1388">
        <v>2649</v>
      </c>
      <c r="S1388" t="s">
        <v>7</v>
      </c>
      <c r="V1388">
        <v>39</v>
      </c>
    </row>
    <row r="1389" spans="1:22" x14ac:dyDescent="0.2">
      <c r="A1389" t="s">
        <v>84</v>
      </c>
      <c r="B1389" s="2" t="s">
        <v>73</v>
      </c>
      <c r="C1389" s="2"/>
      <c r="D1389" s="2">
        <v>1388</v>
      </c>
      <c r="E1389" s="2" t="s">
        <v>2897</v>
      </c>
      <c r="F1389" s="2" t="s">
        <v>2898</v>
      </c>
      <c r="G1389" t="s">
        <v>95</v>
      </c>
      <c r="H1389" s="2" t="s">
        <v>78</v>
      </c>
      <c r="I1389">
        <v>5</v>
      </c>
      <c r="J1389">
        <v>1</v>
      </c>
      <c r="K1389" s="25">
        <v>45501</v>
      </c>
      <c r="M1389" s="15">
        <v>0.92328767123287669</v>
      </c>
      <c r="N1389" s="15">
        <v>337</v>
      </c>
      <c r="O1389" s="25">
        <v>35079</v>
      </c>
      <c r="R1389">
        <v>4080</v>
      </c>
      <c r="S1389" t="s">
        <v>7</v>
      </c>
      <c r="V1389">
        <v>39</v>
      </c>
    </row>
    <row r="1390" spans="1:22" x14ac:dyDescent="0.2">
      <c r="A1390" s="2" t="s">
        <v>85</v>
      </c>
      <c r="B1390" s="2" t="s">
        <v>74</v>
      </c>
      <c r="C1390" s="2"/>
      <c r="D1390" s="2">
        <v>1389</v>
      </c>
      <c r="E1390" s="2" t="s">
        <v>2899</v>
      </c>
      <c r="F1390" s="2" t="s">
        <v>2900</v>
      </c>
      <c r="G1390" t="s">
        <v>58</v>
      </c>
      <c r="H1390" s="2" t="s">
        <v>79</v>
      </c>
      <c r="I1390">
        <v>7</v>
      </c>
      <c r="J1390">
        <v>2</v>
      </c>
      <c r="K1390" s="25">
        <v>45131</v>
      </c>
      <c r="M1390" s="15">
        <v>6.6109589041095891</v>
      </c>
      <c r="N1390" s="15">
        <v>2413</v>
      </c>
      <c r="O1390" s="25">
        <v>36510</v>
      </c>
      <c r="Q1390" t="s">
        <v>22</v>
      </c>
      <c r="R1390">
        <v>1886</v>
      </c>
      <c r="S1390" t="s">
        <v>7</v>
      </c>
      <c r="V1390">
        <v>39</v>
      </c>
    </row>
    <row r="1391" spans="1:22" x14ac:dyDescent="0.2">
      <c r="A1391" t="s">
        <v>84</v>
      </c>
      <c r="B1391" s="2" t="s">
        <v>73</v>
      </c>
      <c r="C1391" s="2"/>
      <c r="D1391" s="2">
        <v>1390</v>
      </c>
      <c r="E1391" s="2" t="s">
        <v>2901</v>
      </c>
      <c r="F1391" s="2" t="s">
        <v>2902</v>
      </c>
      <c r="G1391" t="s">
        <v>58</v>
      </c>
      <c r="H1391" s="2" t="s">
        <v>78</v>
      </c>
      <c r="I1391">
        <v>7</v>
      </c>
      <c r="J1391">
        <v>1</v>
      </c>
      <c r="K1391" s="25">
        <v>44841</v>
      </c>
      <c r="M1391" s="15">
        <v>0.9123287671232877</v>
      </c>
      <c r="N1391" s="15">
        <v>333</v>
      </c>
      <c r="O1391" s="25">
        <v>31356</v>
      </c>
      <c r="P1391" t="s">
        <v>25</v>
      </c>
      <c r="Q1391" t="s">
        <v>19</v>
      </c>
      <c r="R1391">
        <v>2259</v>
      </c>
      <c r="S1391" t="s">
        <v>7</v>
      </c>
      <c r="V1391">
        <v>39</v>
      </c>
    </row>
    <row r="1392" spans="1:22" x14ac:dyDescent="0.2">
      <c r="A1392" s="2" t="s">
        <v>85</v>
      </c>
      <c r="B1392" s="2" t="s">
        <v>74</v>
      </c>
      <c r="C1392" s="2"/>
      <c r="D1392" s="2">
        <v>1391</v>
      </c>
      <c r="E1392" s="2" t="s">
        <v>2903</v>
      </c>
      <c r="F1392" s="2" t="s">
        <v>2904</v>
      </c>
      <c r="G1392" t="s">
        <v>58</v>
      </c>
      <c r="H1392" s="2" t="s">
        <v>79</v>
      </c>
      <c r="I1392">
        <v>5</v>
      </c>
      <c r="J1392">
        <v>1</v>
      </c>
      <c r="K1392" s="25">
        <v>45507</v>
      </c>
      <c r="M1392" s="15">
        <v>0.9068493150684932</v>
      </c>
      <c r="N1392" s="15">
        <v>331</v>
      </c>
      <c r="O1392" s="25">
        <v>26303</v>
      </c>
      <c r="P1392" t="s">
        <v>26</v>
      </c>
      <c r="Q1392" t="s">
        <v>21</v>
      </c>
      <c r="R1392">
        <v>3769</v>
      </c>
      <c r="S1392" t="s">
        <v>7</v>
      </c>
      <c r="V1392">
        <v>39</v>
      </c>
    </row>
    <row r="1393" spans="1:22" x14ac:dyDescent="0.2">
      <c r="A1393" t="s">
        <v>86</v>
      </c>
      <c r="B1393" s="2" t="s">
        <v>76</v>
      </c>
      <c r="C1393" s="2"/>
      <c r="D1393" s="2">
        <v>1392</v>
      </c>
      <c r="E1393" s="2" t="s">
        <v>2905</v>
      </c>
      <c r="F1393" s="2" t="s">
        <v>2906</v>
      </c>
      <c r="G1393" t="s">
        <v>93</v>
      </c>
      <c r="H1393" s="2" t="s">
        <v>79</v>
      </c>
      <c r="I1393">
        <v>3</v>
      </c>
      <c r="J1393">
        <v>1</v>
      </c>
      <c r="K1393" s="25">
        <v>45509</v>
      </c>
      <c r="M1393" s="15">
        <v>0.90136986301369859</v>
      </c>
      <c r="N1393" s="15">
        <v>329</v>
      </c>
      <c r="O1393" s="25">
        <v>28834</v>
      </c>
      <c r="Q1393" t="s">
        <v>17</v>
      </c>
      <c r="R1393">
        <v>4168</v>
      </c>
      <c r="S1393" t="s">
        <v>7</v>
      </c>
      <c r="V1393">
        <v>39</v>
      </c>
    </row>
    <row r="1394" spans="1:22" x14ac:dyDescent="0.2">
      <c r="A1394" t="s">
        <v>86</v>
      </c>
      <c r="B1394" s="2" t="s">
        <v>76</v>
      </c>
      <c r="C1394" s="2"/>
      <c r="D1394" s="2">
        <v>1393</v>
      </c>
      <c r="E1394" s="2" t="s">
        <v>2907</v>
      </c>
      <c r="F1394" s="2" t="s">
        <v>2908</v>
      </c>
      <c r="G1394" t="s">
        <v>95</v>
      </c>
      <c r="H1394" s="2" t="s">
        <v>79</v>
      </c>
      <c r="I1394">
        <v>6</v>
      </c>
      <c r="J1394">
        <v>1</v>
      </c>
      <c r="K1394" s="25">
        <v>45514</v>
      </c>
      <c r="M1394" s="15">
        <v>0.88767123287671235</v>
      </c>
      <c r="N1394" s="15">
        <v>324</v>
      </c>
      <c r="O1394" s="25">
        <v>29165</v>
      </c>
      <c r="Q1394" t="s">
        <v>19</v>
      </c>
      <c r="R1394">
        <v>3143</v>
      </c>
      <c r="S1394" t="s">
        <v>7</v>
      </c>
      <c r="V1394">
        <v>39</v>
      </c>
    </row>
    <row r="1395" spans="1:22" x14ac:dyDescent="0.2">
      <c r="A1395" s="2" t="s">
        <v>85</v>
      </c>
      <c r="B1395" s="2" t="s">
        <v>74</v>
      </c>
      <c r="C1395" s="2"/>
      <c r="D1395" s="2">
        <v>1394</v>
      </c>
      <c r="E1395" s="2" t="s">
        <v>2909</v>
      </c>
      <c r="F1395" s="2" t="s">
        <v>2910</v>
      </c>
      <c r="G1395" t="s">
        <v>93</v>
      </c>
      <c r="H1395" s="2" t="s">
        <v>79</v>
      </c>
      <c r="I1395">
        <v>7</v>
      </c>
      <c r="J1395">
        <v>1</v>
      </c>
      <c r="K1395" s="25">
        <v>45518</v>
      </c>
      <c r="M1395" s="15">
        <v>0.87671232876712324</v>
      </c>
      <c r="N1395" s="15">
        <v>320</v>
      </c>
      <c r="O1395" s="25">
        <v>24528</v>
      </c>
      <c r="P1395" t="s">
        <v>14</v>
      </c>
      <c r="Q1395" t="s">
        <v>19</v>
      </c>
      <c r="R1395">
        <v>2173</v>
      </c>
      <c r="S1395" t="s">
        <v>7</v>
      </c>
      <c r="V1395">
        <v>39</v>
      </c>
    </row>
    <row r="1396" spans="1:22" x14ac:dyDescent="0.2">
      <c r="A1396" t="s">
        <v>84</v>
      </c>
      <c r="B1396" s="2" t="s">
        <v>73</v>
      </c>
      <c r="C1396" s="2"/>
      <c r="D1396" s="2">
        <v>1395</v>
      </c>
      <c r="E1396" s="2" t="s">
        <v>2911</v>
      </c>
      <c r="F1396" s="2" t="s">
        <v>2912</v>
      </c>
      <c r="G1396" t="s">
        <v>95</v>
      </c>
      <c r="H1396" s="2" t="s">
        <v>78</v>
      </c>
      <c r="I1396">
        <v>4</v>
      </c>
      <c r="J1396">
        <v>1</v>
      </c>
      <c r="K1396" s="25">
        <v>45519</v>
      </c>
      <c r="M1396" s="15">
        <v>0.87397260273972599</v>
      </c>
      <c r="N1396" s="15">
        <v>319</v>
      </c>
      <c r="O1396" s="25">
        <v>35965</v>
      </c>
      <c r="Q1396" t="s">
        <v>22</v>
      </c>
      <c r="R1396">
        <v>3577</v>
      </c>
      <c r="S1396" t="s">
        <v>7</v>
      </c>
      <c r="V1396">
        <v>39</v>
      </c>
    </row>
    <row r="1397" spans="1:22" x14ac:dyDescent="0.2">
      <c r="A1397" s="2" t="s">
        <v>85</v>
      </c>
      <c r="B1397" s="2" t="s">
        <v>74</v>
      </c>
      <c r="C1397" s="2"/>
      <c r="D1397" s="2">
        <v>1396</v>
      </c>
      <c r="E1397" s="2" t="s">
        <v>2913</v>
      </c>
      <c r="F1397" s="2" t="s">
        <v>2914</v>
      </c>
      <c r="G1397" t="s">
        <v>58</v>
      </c>
      <c r="H1397" s="2" t="s">
        <v>79</v>
      </c>
      <c r="I1397">
        <v>6</v>
      </c>
      <c r="J1397">
        <v>2</v>
      </c>
      <c r="K1397" s="25">
        <v>43465</v>
      </c>
      <c r="M1397" s="15">
        <v>6.5013698630136982</v>
      </c>
      <c r="N1397" s="15">
        <v>2373</v>
      </c>
      <c r="O1397" s="25">
        <v>36415</v>
      </c>
      <c r="P1397" t="s">
        <v>29</v>
      </c>
      <c r="Q1397" t="s">
        <v>23</v>
      </c>
      <c r="R1397">
        <v>2412</v>
      </c>
      <c r="S1397" t="s">
        <v>7</v>
      </c>
      <c r="V1397">
        <v>39</v>
      </c>
    </row>
    <row r="1398" spans="1:22" x14ac:dyDescent="0.2">
      <c r="A1398" t="s">
        <v>84</v>
      </c>
      <c r="B1398" s="2" t="s">
        <v>73</v>
      </c>
      <c r="C1398" s="2"/>
      <c r="D1398" s="2">
        <v>1397</v>
      </c>
      <c r="E1398" s="2" t="s">
        <v>2915</v>
      </c>
      <c r="F1398" s="2" t="s">
        <v>2916</v>
      </c>
      <c r="G1398" t="s">
        <v>95</v>
      </c>
      <c r="H1398" s="2" t="s">
        <v>78</v>
      </c>
      <c r="I1398">
        <v>7</v>
      </c>
      <c r="J1398">
        <v>2</v>
      </c>
      <c r="K1398" s="25">
        <v>45520</v>
      </c>
      <c r="M1398" s="15">
        <v>0.87123287671232874</v>
      </c>
      <c r="N1398" s="15">
        <v>318</v>
      </c>
      <c r="O1398" s="25">
        <v>33202</v>
      </c>
      <c r="P1398" t="s">
        <v>25</v>
      </c>
      <c r="Q1398" t="s">
        <v>18</v>
      </c>
      <c r="R1398">
        <v>1947</v>
      </c>
      <c r="S1398" t="s">
        <v>7</v>
      </c>
      <c r="V1398">
        <v>39</v>
      </c>
    </row>
    <row r="1399" spans="1:22" x14ac:dyDescent="0.2">
      <c r="A1399" s="2" t="s">
        <v>85</v>
      </c>
      <c r="B1399" s="2" t="s">
        <v>74</v>
      </c>
      <c r="C1399" s="2"/>
      <c r="D1399" s="2">
        <v>1398</v>
      </c>
      <c r="E1399" s="2" t="s">
        <v>2917</v>
      </c>
      <c r="F1399" s="2" t="s">
        <v>2918</v>
      </c>
      <c r="G1399" t="s">
        <v>93</v>
      </c>
      <c r="H1399" s="2" t="s">
        <v>79</v>
      </c>
      <c r="I1399">
        <v>7</v>
      </c>
      <c r="J1399">
        <v>1</v>
      </c>
      <c r="K1399" s="25">
        <v>45524</v>
      </c>
      <c r="M1399" s="15">
        <v>0.86027397260273974</v>
      </c>
      <c r="N1399" s="15">
        <v>314</v>
      </c>
      <c r="O1399" s="25">
        <v>25406</v>
      </c>
      <c r="Q1399" t="s">
        <v>18</v>
      </c>
      <c r="R1399">
        <v>2270</v>
      </c>
      <c r="S1399" t="s">
        <v>7</v>
      </c>
      <c r="V1399">
        <v>39</v>
      </c>
    </row>
    <row r="1400" spans="1:22" x14ac:dyDescent="0.2">
      <c r="A1400" t="s">
        <v>84</v>
      </c>
      <c r="B1400" s="2" t="s">
        <v>73</v>
      </c>
      <c r="C1400" s="2"/>
      <c r="D1400" s="2">
        <v>1399</v>
      </c>
      <c r="E1400" s="2" t="s">
        <v>2919</v>
      </c>
      <c r="F1400" s="2" t="s">
        <v>2920</v>
      </c>
      <c r="G1400" t="s">
        <v>95</v>
      </c>
      <c r="H1400" s="2" t="s">
        <v>78</v>
      </c>
      <c r="I1400">
        <v>6</v>
      </c>
      <c r="J1400">
        <v>2</v>
      </c>
      <c r="K1400" s="25">
        <v>45526</v>
      </c>
      <c r="M1400" s="15">
        <v>0.85479452054794525</v>
      </c>
      <c r="N1400" s="15">
        <v>312</v>
      </c>
      <c r="O1400" s="25">
        <v>36049</v>
      </c>
      <c r="R1400">
        <v>2695</v>
      </c>
      <c r="S1400" t="s">
        <v>7</v>
      </c>
      <c r="V1400">
        <v>39</v>
      </c>
    </row>
    <row r="1401" spans="1:22" x14ac:dyDescent="0.2">
      <c r="A1401" t="s">
        <v>81</v>
      </c>
      <c r="B1401" s="2" t="s">
        <v>72</v>
      </c>
      <c r="C1401" s="2"/>
      <c r="D1401" s="2">
        <v>1400</v>
      </c>
      <c r="E1401" s="2" t="s">
        <v>2921</v>
      </c>
      <c r="F1401" s="2" t="s">
        <v>2922</v>
      </c>
      <c r="G1401" t="s">
        <v>94</v>
      </c>
      <c r="H1401" s="2" t="s">
        <v>77</v>
      </c>
      <c r="I1401">
        <v>6</v>
      </c>
      <c r="J1401">
        <v>2</v>
      </c>
      <c r="K1401" s="25">
        <v>45528</v>
      </c>
      <c r="M1401" s="15">
        <v>0.84931506849315064</v>
      </c>
      <c r="N1401" s="15">
        <v>310</v>
      </c>
      <c r="O1401" s="25">
        <v>23815</v>
      </c>
      <c r="P1401" t="s">
        <v>32</v>
      </c>
      <c r="Q1401" t="s">
        <v>20</v>
      </c>
      <c r="R1401">
        <v>2704</v>
      </c>
      <c r="S1401" t="s">
        <v>7</v>
      </c>
      <c r="V1401">
        <v>35</v>
      </c>
    </row>
    <row r="1402" spans="1:22" x14ac:dyDescent="0.2">
      <c r="A1402" t="s">
        <v>81</v>
      </c>
      <c r="B1402" s="2" t="s">
        <v>72</v>
      </c>
      <c r="C1402" s="2"/>
      <c r="D1402" s="2">
        <v>1401</v>
      </c>
      <c r="E1402" s="2" t="s">
        <v>2923</v>
      </c>
      <c r="F1402" s="2" t="s">
        <v>2924</v>
      </c>
      <c r="G1402" t="s">
        <v>92</v>
      </c>
      <c r="H1402" s="2" t="s">
        <v>77</v>
      </c>
      <c r="I1402">
        <v>7</v>
      </c>
      <c r="J1402">
        <v>2</v>
      </c>
      <c r="K1402" s="25">
        <v>45528</v>
      </c>
      <c r="M1402" s="15">
        <v>0.84931506849315064</v>
      </c>
      <c r="N1402" s="15">
        <v>310</v>
      </c>
      <c r="O1402" s="25">
        <v>26373</v>
      </c>
      <c r="Q1402" t="s">
        <v>19</v>
      </c>
      <c r="R1402">
        <v>2371</v>
      </c>
      <c r="S1402" t="s">
        <v>7</v>
      </c>
      <c r="V1402">
        <v>39</v>
      </c>
    </row>
    <row r="1403" spans="1:22" x14ac:dyDescent="0.2">
      <c r="A1403" s="2" t="s">
        <v>85</v>
      </c>
      <c r="B1403" s="2" t="s">
        <v>74</v>
      </c>
      <c r="C1403" s="2"/>
      <c r="D1403" s="2">
        <v>1402</v>
      </c>
      <c r="E1403" s="2" t="s">
        <v>2925</v>
      </c>
      <c r="F1403" s="2" t="s">
        <v>2926</v>
      </c>
      <c r="G1403" t="s">
        <v>95</v>
      </c>
      <c r="H1403" s="2" t="s">
        <v>79</v>
      </c>
      <c r="I1403">
        <v>5</v>
      </c>
      <c r="J1403">
        <v>1</v>
      </c>
      <c r="K1403" s="25">
        <v>44770</v>
      </c>
      <c r="M1403" s="15">
        <v>6.2739726027397262</v>
      </c>
      <c r="N1403" s="15">
        <v>2290</v>
      </c>
      <c r="O1403" s="25">
        <v>36431</v>
      </c>
      <c r="P1403" t="s">
        <v>42</v>
      </c>
      <c r="Q1403" t="s">
        <v>18</v>
      </c>
      <c r="R1403">
        <v>3670</v>
      </c>
      <c r="S1403" t="s">
        <v>7</v>
      </c>
      <c r="V1403">
        <v>39</v>
      </c>
    </row>
    <row r="1404" spans="1:22" x14ac:dyDescent="0.2">
      <c r="A1404" s="2" t="s">
        <v>82</v>
      </c>
      <c r="B1404" s="2" t="s">
        <v>75</v>
      </c>
      <c r="C1404" s="2"/>
      <c r="D1404" s="2">
        <v>1403</v>
      </c>
      <c r="E1404" s="2" t="s">
        <v>2927</v>
      </c>
      <c r="F1404" s="2" t="s">
        <v>2928</v>
      </c>
      <c r="G1404" t="s">
        <v>93</v>
      </c>
      <c r="H1404" s="2" t="s">
        <v>78</v>
      </c>
      <c r="I1404">
        <v>4</v>
      </c>
      <c r="J1404">
        <v>1</v>
      </c>
      <c r="K1404" s="25">
        <v>45531</v>
      </c>
      <c r="M1404" s="15">
        <v>0.84109589041095889</v>
      </c>
      <c r="N1404" s="15">
        <v>307</v>
      </c>
      <c r="O1404" s="25">
        <v>27834</v>
      </c>
      <c r="Q1404" t="s">
        <v>19</v>
      </c>
      <c r="R1404">
        <v>4089</v>
      </c>
      <c r="S1404" t="s">
        <v>7</v>
      </c>
      <c r="V1404">
        <v>39</v>
      </c>
    </row>
    <row r="1405" spans="1:22" x14ac:dyDescent="0.2">
      <c r="A1405" t="s">
        <v>86</v>
      </c>
      <c r="B1405" s="2" t="s">
        <v>76</v>
      </c>
      <c r="C1405" s="2"/>
      <c r="D1405" s="2">
        <v>1404</v>
      </c>
      <c r="E1405" s="2" t="s">
        <v>2929</v>
      </c>
      <c r="F1405" s="2" t="s">
        <v>2930</v>
      </c>
      <c r="G1405" t="s">
        <v>58</v>
      </c>
      <c r="H1405" s="2" t="s">
        <v>79</v>
      </c>
      <c r="I1405">
        <v>7</v>
      </c>
      <c r="J1405">
        <v>1</v>
      </c>
      <c r="K1405" s="25">
        <v>45017</v>
      </c>
      <c r="M1405" s="15">
        <v>0.83835616438356164</v>
      </c>
      <c r="N1405" s="15">
        <v>306</v>
      </c>
      <c r="O1405" s="25">
        <v>25004</v>
      </c>
      <c r="P1405" t="s">
        <v>25</v>
      </c>
      <c r="Q1405" t="s">
        <v>22</v>
      </c>
      <c r="R1405">
        <v>1953</v>
      </c>
      <c r="S1405" t="s">
        <v>7</v>
      </c>
      <c r="V1405">
        <v>39</v>
      </c>
    </row>
    <row r="1406" spans="1:22" x14ac:dyDescent="0.2">
      <c r="A1406" t="s">
        <v>84</v>
      </c>
      <c r="B1406" s="2" t="s">
        <v>73</v>
      </c>
      <c r="C1406" s="2"/>
      <c r="D1406" s="2">
        <v>1405</v>
      </c>
      <c r="E1406" s="2" t="s">
        <v>2931</v>
      </c>
      <c r="F1406" s="2" t="s">
        <v>2932</v>
      </c>
      <c r="G1406" t="s">
        <v>95</v>
      </c>
      <c r="H1406" s="2" t="s">
        <v>78</v>
      </c>
      <c r="I1406">
        <v>6</v>
      </c>
      <c r="J1406">
        <v>2</v>
      </c>
      <c r="K1406" s="25">
        <v>45532</v>
      </c>
      <c r="M1406" s="15">
        <v>0.83835616438356164</v>
      </c>
      <c r="N1406" s="15">
        <v>306</v>
      </c>
      <c r="O1406" s="25">
        <v>34786</v>
      </c>
      <c r="P1406" t="s">
        <v>26</v>
      </c>
      <c r="Q1406" t="s">
        <v>18</v>
      </c>
      <c r="R1406">
        <v>2594</v>
      </c>
      <c r="S1406" t="s">
        <v>7</v>
      </c>
      <c r="V1406">
        <v>39</v>
      </c>
    </row>
    <row r="1407" spans="1:22" x14ac:dyDescent="0.2">
      <c r="A1407" t="s">
        <v>86</v>
      </c>
      <c r="B1407" s="2" t="s">
        <v>76</v>
      </c>
      <c r="C1407" s="2"/>
      <c r="D1407" s="2">
        <v>1406</v>
      </c>
      <c r="E1407" s="2" t="s">
        <v>2933</v>
      </c>
      <c r="F1407" s="2" t="s">
        <v>2934</v>
      </c>
      <c r="G1407" t="s">
        <v>95</v>
      </c>
      <c r="H1407" s="2" t="s">
        <v>79</v>
      </c>
      <c r="I1407">
        <v>6</v>
      </c>
      <c r="J1407">
        <v>1</v>
      </c>
      <c r="K1407" s="25">
        <v>43631</v>
      </c>
      <c r="M1407" s="15">
        <v>6.0465753424657533</v>
      </c>
      <c r="N1407" s="15">
        <v>2207</v>
      </c>
      <c r="O1407" s="25">
        <v>36181</v>
      </c>
      <c r="R1407">
        <v>2645</v>
      </c>
      <c r="S1407" t="s">
        <v>7</v>
      </c>
      <c r="V1407">
        <v>39</v>
      </c>
    </row>
    <row r="1408" spans="1:22" x14ac:dyDescent="0.2">
      <c r="A1408" t="s">
        <v>80</v>
      </c>
      <c r="B1408" s="2" t="s">
        <v>71</v>
      </c>
      <c r="C1408" s="2"/>
      <c r="D1408" s="2">
        <v>1407</v>
      </c>
      <c r="E1408" s="2" t="s">
        <v>2935</v>
      </c>
      <c r="F1408" s="2" t="s">
        <v>2936</v>
      </c>
      <c r="G1408" t="s">
        <v>94</v>
      </c>
      <c r="H1408" s="2" t="s">
        <v>89</v>
      </c>
      <c r="I1408">
        <v>7</v>
      </c>
      <c r="J1408">
        <v>2</v>
      </c>
      <c r="K1408" s="25">
        <v>44892</v>
      </c>
      <c r="M1408" s="15">
        <v>6.0301369863013701</v>
      </c>
      <c r="N1408" s="15">
        <v>2201</v>
      </c>
      <c r="O1408" s="25">
        <v>36297</v>
      </c>
      <c r="Q1408" t="s">
        <v>20</v>
      </c>
      <c r="R1408">
        <v>1927</v>
      </c>
      <c r="S1408" t="s">
        <v>7</v>
      </c>
      <c r="V1408">
        <v>35</v>
      </c>
    </row>
    <row r="1409" spans="1:22" x14ac:dyDescent="0.2">
      <c r="A1409" s="2" t="s">
        <v>85</v>
      </c>
      <c r="B1409" s="2" t="s">
        <v>74</v>
      </c>
      <c r="C1409" s="2"/>
      <c r="D1409" s="2">
        <v>1408</v>
      </c>
      <c r="E1409" s="2" t="s">
        <v>2937</v>
      </c>
      <c r="F1409" s="2" t="s">
        <v>2938</v>
      </c>
      <c r="G1409" t="s">
        <v>94</v>
      </c>
      <c r="H1409" s="2" t="s">
        <v>79</v>
      </c>
      <c r="I1409">
        <v>5</v>
      </c>
      <c r="J1409">
        <v>1</v>
      </c>
      <c r="K1409" s="25">
        <v>44978</v>
      </c>
      <c r="M1409" s="15">
        <v>0.81643835616438354</v>
      </c>
      <c r="N1409" s="15">
        <v>298</v>
      </c>
      <c r="O1409" s="25">
        <v>35601</v>
      </c>
      <c r="P1409" t="s">
        <v>28</v>
      </c>
      <c r="Q1409" t="s">
        <v>20</v>
      </c>
      <c r="R1409">
        <v>3549</v>
      </c>
      <c r="S1409" t="s">
        <v>7</v>
      </c>
      <c r="V1409">
        <v>35</v>
      </c>
    </row>
    <row r="1410" spans="1:22" x14ac:dyDescent="0.2">
      <c r="A1410" s="2" t="s">
        <v>85</v>
      </c>
      <c r="B1410" s="2" t="s">
        <v>74</v>
      </c>
      <c r="C1410" s="2"/>
      <c r="D1410" s="2">
        <v>1409</v>
      </c>
      <c r="E1410" s="2" t="s">
        <v>2939</v>
      </c>
      <c r="F1410" s="2" t="s">
        <v>2940</v>
      </c>
      <c r="G1410" t="s">
        <v>58</v>
      </c>
      <c r="H1410" s="2" t="s">
        <v>79</v>
      </c>
      <c r="I1410">
        <v>7</v>
      </c>
      <c r="J1410">
        <v>1</v>
      </c>
      <c r="K1410" s="25">
        <v>43757</v>
      </c>
      <c r="M1410" s="15">
        <v>5.7013698630136984</v>
      </c>
      <c r="N1410" s="15">
        <v>2081</v>
      </c>
      <c r="O1410" s="25">
        <v>36364</v>
      </c>
      <c r="P1410" t="s">
        <v>26</v>
      </c>
      <c r="Q1410" t="s">
        <v>22</v>
      </c>
      <c r="R1410">
        <v>2308</v>
      </c>
      <c r="S1410" t="s">
        <v>7</v>
      </c>
      <c r="V1410">
        <v>39</v>
      </c>
    </row>
    <row r="1411" spans="1:22" x14ac:dyDescent="0.2">
      <c r="A1411" t="s">
        <v>80</v>
      </c>
      <c r="B1411" s="2" t="s">
        <v>71</v>
      </c>
      <c r="C1411" s="2"/>
      <c r="D1411" s="2">
        <v>1410</v>
      </c>
      <c r="E1411" s="2" t="s">
        <v>2941</v>
      </c>
      <c r="F1411" s="2" t="s">
        <v>2942</v>
      </c>
      <c r="G1411" t="s">
        <v>94</v>
      </c>
      <c r="H1411" s="2" t="s">
        <v>89</v>
      </c>
      <c r="I1411">
        <v>3</v>
      </c>
      <c r="J1411">
        <v>1</v>
      </c>
      <c r="K1411" s="25">
        <v>45542</v>
      </c>
      <c r="M1411" s="15">
        <v>0.81095890410958904</v>
      </c>
      <c r="N1411" s="15">
        <v>296</v>
      </c>
      <c r="O1411" s="25">
        <v>24163</v>
      </c>
      <c r="Q1411" t="s">
        <v>17</v>
      </c>
      <c r="R1411">
        <v>4021</v>
      </c>
      <c r="S1411" t="s">
        <v>7</v>
      </c>
      <c r="V1411">
        <v>35</v>
      </c>
    </row>
    <row r="1412" spans="1:22" x14ac:dyDescent="0.2">
      <c r="A1412" s="2" t="s">
        <v>85</v>
      </c>
      <c r="B1412" s="2" t="s">
        <v>74</v>
      </c>
      <c r="C1412" s="2"/>
      <c r="D1412" s="2">
        <v>1411</v>
      </c>
      <c r="E1412" s="2" t="s">
        <v>2943</v>
      </c>
      <c r="F1412" s="2" t="s">
        <v>2944</v>
      </c>
      <c r="G1412" t="s">
        <v>92</v>
      </c>
      <c r="H1412" s="2" t="s">
        <v>79</v>
      </c>
      <c r="I1412">
        <v>5</v>
      </c>
      <c r="J1412">
        <v>1</v>
      </c>
      <c r="K1412" s="25">
        <v>43784</v>
      </c>
      <c r="M1412" s="15">
        <v>5.6273972602739724</v>
      </c>
      <c r="N1412" s="15">
        <v>2054</v>
      </c>
      <c r="O1412" s="25">
        <v>36498</v>
      </c>
      <c r="P1412" t="s">
        <v>28</v>
      </c>
      <c r="Q1412" t="s">
        <v>18</v>
      </c>
      <c r="R1412">
        <v>3088</v>
      </c>
      <c r="S1412" t="s">
        <v>7</v>
      </c>
      <c r="V1412">
        <v>39</v>
      </c>
    </row>
    <row r="1413" spans="1:22" x14ac:dyDescent="0.2">
      <c r="A1413" s="2" t="s">
        <v>85</v>
      </c>
      <c r="B1413" s="2" t="s">
        <v>74</v>
      </c>
      <c r="C1413" s="2"/>
      <c r="D1413" s="2">
        <v>1412</v>
      </c>
      <c r="E1413" s="2" t="s">
        <v>2945</v>
      </c>
      <c r="F1413" s="2" t="s">
        <v>2946</v>
      </c>
      <c r="G1413" t="s">
        <v>58</v>
      </c>
      <c r="H1413" s="2" t="s">
        <v>79</v>
      </c>
      <c r="I1413">
        <v>6</v>
      </c>
      <c r="J1413">
        <v>1</v>
      </c>
      <c r="K1413" s="25">
        <v>43284</v>
      </c>
      <c r="M1413" s="15">
        <v>0.8</v>
      </c>
      <c r="N1413" s="15">
        <v>292</v>
      </c>
      <c r="O1413" s="25">
        <v>29710</v>
      </c>
      <c r="Q1413" t="s">
        <v>20</v>
      </c>
      <c r="R1413">
        <v>2610</v>
      </c>
      <c r="S1413" t="s">
        <v>7</v>
      </c>
      <c r="V1413">
        <v>39</v>
      </c>
    </row>
    <row r="1414" spans="1:22" x14ac:dyDescent="0.2">
      <c r="A1414" s="2" t="s">
        <v>83</v>
      </c>
      <c r="B1414" s="2" t="s">
        <v>90</v>
      </c>
      <c r="C1414" s="2"/>
      <c r="D1414" s="2">
        <v>1413</v>
      </c>
      <c r="E1414" s="2" t="s">
        <v>2947</v>
      </c>
      <c r="F1414" s="2" t="s">
        <v>2948</v>
      </c>
      <c r="G1414" t="s">
        <v>92</v>
      </c>
      <c r="H1414" s="2" t="s">
        <v>91</v>
      </c>
      <c r="I1414">
        <v>6</v>
      </c>
      <c r="J1414">
        <v>1</v>
      </c>
      <c r="K1414" s="25">
        <v>45546</v>
      </c>
      <c r="M1414" s="15">
        <v>0.8</v>
      </c>
      <c r="N1414" s="15">
        <v>292</v>
      </c>
      <c r="O1414" s="25">
        <v>35144</v>
      </c>
      <c r="Q1414" t="s">
        <v>19</v>
      </c>
      <c r="R1414">
        <v>2791</v>
      </c>
      <c r="S1414" t="s">
        <v>7</v>
      </c>
      <c r="V1414">
        <v>39</v>
      </c>
    </row>
    <row r="1415" spans="1:22" x14ac:dyDescent="0.2">
      <c r="A1415" t="s">
        <v>84</v>
      </c>
      <c r="B1415" s="2" t="s">
        <v>73</v>
      </c>
      <c r="C1415" s="2"/>
      <c r="D1415" s="2">
        <v>1414</v>
      </c>
      <c r="E1415" s="2" t="s">
        <v>2949</v>
      </c>
      <c r="F1415" s="2" t="s">
        <v>2950</v>
      </c>
      <c r="G1415" t="s">
        <v>58</v>
      </c>
      <c r="H1415" s="2" t="s">
        <v>78</v>
      </c>
      <c r="I1415">
        <v>5</v>
      </c>
      <c r="J1415">
        <v>1</v>
      </c>
      <c r="K1415" s="25">
        <v>45547</v>
      </c>
      <c r="M1415" s="15">
        <v>0.79726027397260268</v>
      </c>
      <c r="N1415" s="15">
        <v>291</v>
      </c>
      <c r="O1415" s="25">
        <v>28674</v>
      </c>
      <c r="P1415" t="s">
        <v>32</v>
      </c>
      <c r="Q1415" t="s">
        <v>19</v>
      </c>
      <c r="R1415">
        <v>3998</v>
      </c>
      <c r="S1415" t="s">
        <v>7</v>
      </c>
      <c r="V1415">
        <v>39</v>
      </c>
    </row>
    <row r="1416" spans="1:22" x14ac:dyDescent="0.2">
      <c r="A1416" s="2" t="s">
        <v>82</v>
      </c>
      <c r="B1416" s="2" t="s">
        <v>75</v>
      </c>
      <c r="C1416" s="2"/>
      <c r="D1416" s="2">
        <v>1415</v>
      </c>
      <c r="E1416" s="2" t="s">
        <v>2951</v>
      </c>
      <c r="F1416" s="2" t="s">
        <v>2952</v>
      </c>
      <c r="G1416" t="s">
        <v>58</v>
      </c>
      <c r="H1416" s="2" t="s">
        <v>78</v>
      </c>
      <c r="I1416">
        <v>6</v>
      </c>
      <c r="J1416">
        <v>2</v>
      </c>
      <c r="K1416" s="25">
        <v>45548</v>
      </c>
      <c r="M1416" s="15">
        <v>0.79452054794520544</v>
      </c>
      <c r="N1416" s="15">
        <v>290</v>
      </c>
      <c r="O1416" s="25">
        <v>29725</v>
      </c>
      <c r="P1416" t="s">
        <v>34</v>
      </c>
      <c r="Q1416" t="s">
        <v>17</v>
      </c>
      <c r="R1416">
        <v>2649</v>
      </c>
      <c r="S1416" t="s">
        <v>7</v>
      </c>
      <c r="V1416">
        <v>39</v>
      </c>
    </row>
    <row r="1417" spans="1:22" x14ac:dyDescent="0.2">
      <c r="A1417" s="2" t="s">
        <v>85</v>
      </c>
      <c r="B1417" s="2" t="s">
        <v>74</v>
      </c>
      <c r="C1417" s="2"/>
      <c r="D1417" s="2">
        <v>1416</v>
      </c>
      <c r="E1417" s="2" t="s">
        <v>2953</v>
      </c>
      <c r="F1417" s="2" t="s">
        <v>2954</v>
      </c>
      <c r="G1417" t="s">
        <v>58</v>
      </c>
      <c r="H1417" s="2" t="s">
        <v>79</v>
      </c>
      <c r="I1417">
        <v>6</v>
      </c>
      <c r="J1417">
        <v>1</v>
      </c>
      <c r="K1417" s="25">
        <v>45551</v>
      </c>
      <c r="M1417" s="15">
        <v>0.78630136986301369</v>
      </c>
      <c r="N1417" s="15">
        <v>287</v>
      </c>
      <c r="O1417" s="25">
        <v>28770</v>
      </c>
      <c r="Q1417" t="s">
        <v>23</v>
      </c>
      <c r="R1417">
        <v>2679</v>
      </c>
      <c r="S1417" t="s">
        <v>7</v>
      </c>
      <c r="V1417">
        <v>39</v>
      </c>
    </row>
    <row r="1418" spans="1:22" x14ac:dyDescent="0.2">
      <c r="A1418" s="2" t="s">
        <v>85</v>
      </c>
      <c r="B1418" s="2" t="s">
        <v>74</v>
      </c>
      <c r="C1418" s="2"/>
      <c r="D1418" s="2">
        <v>1417</v>
      </c>
      <c r="E1418" s="2" t="s">
        <v>2955</v>
      </c>
      <c r="F1418" s="2" t="s">
        <v>2956</v>
      </c>
      <c r="G1418" t="s">
        <v>58</v>
      </c>
      <c r="H1418" s="2" t="s">
        <v>79</v>
      </c>
      <c r="I1418">
        <v>7</v>
      </c>
      <c r="J1418">
        <v>1</v>
      </c>
      <c r="K1418" s="25">
        <v>45556</v>
      </c>
      <c r="M1418" s="15">
        <v>0.77260273972602744</v>
      </c>
      <c r="N1418" s="15">
        <v>282</v>
      </c>
      <c r="O1418" s="25">
        <v>23457</v>
      </c>
      <c r="Q1418" t="s">
        <v>23</v>
      </c>
      <c r="R1418">
        <v>2180</v>
      </c>
      <c r="S1418" t="s">
        <v>7</v>
      </c>
      <c r="V1418">
        <v>39</v>
      </c>
    </row>
    <row r="1419" spans="1:22" x14ac:dyDescent="0.2">
      <c r="A1419" t="s">
        <v>84</v>
      </c>
      <c r="B1419" s="2" t="s">
        <v>73</v>
      </c>
      <c r="C1419" s="2"/>
      <c r="D1419" s="2">
        <v>1418</v>
      </c>
      <c r="E1419" s="2" t="s">
        <v>2957</v>
      </c>
      <c r="F1419" s="2" t="s">
        <v>2958</v>
      </c>
      <c r="G1419" t="s">
        <v>95</v>
      </c>
      <c r="H1419" s="2" t="s">
        <v>78</v>
      </c>
      <c r="I1419">
        <v>7</v>
      </c>
      <c r="J1419">
        <v>2</v>
      </c>
      <c r="K1419" s="25">
        <v>45559</v>
      </c>
      <c r="M1419" s="15">
        <v>0.76438356164383559</v>
      </c>
      <c r="N1419" s="15">
        <v>279</v>
      </c>
      <c r="O1419" s="25">
        <v>29768</v>
      </c>
      <c r="Q1419" t="s">
        <v>20</v>
      </c>
      <c r="R1419">
        <v>2228</v>
      </c>
      <c r="S1419" t="s">
        <v>7</v>
      </c>
      <c r="V1419">
        <v>39</v>
      </c>
    </row>
    <row r="1420" spans="1:22" x14ac:dyDescent="0.2">
      <c r="A1420" s="2" t="s">
        <v>85</v>
      </c>
      <c r="B1420" s="2" t="s">
        <v>74</v>
      </c>
      <c r="C1420" s="2"/>
      <c r="D1420" s="2">
        <v>1419</v>
      </c>
      <c r="E1420" s="2" t="s">
        <v>2959</v>
      </c>
      <c r="F1420" s="2" t="s">
        <v>2960</v>
      </c>
      <c r="G1420" t="s">
        <v>58</v>
      </c>
      <c r="H1420" s="2" t="s">
        <v>79</v>
      </c>
      <c r="I1420">
        <v>7</v>
      </c>
      <c r="J1420">
        <v>1</v>
      </c>
      <c r="K1420" s="25">
        <v>45564</v>
      </c>
      <c r="M1420" s="15">
        <v>0.75068493150684934</v>
      </c>
      <c r="N1420" s="15">
        <v>274</v>
      </c>
      <c r="O1420" s="25">
        <v>23743</v>
      </c>
      <c r="Q1420" t="s">
        <v>18</v>
      </c>
      <c r="R1420">
        <v>2181</v>
      </c>
      <c r="S1420" t="s">
        <v>7</v>
      </c>
      <c r="V1420">
        <v>39</v>
      </c>
    </row>
    <row r="1421" spans="1:22" x14ac:dyDescent="0.2">
      <c r="A1421" t="s">
        <v>80</v>
      </c>
      <c r="B1421" s="2" t="s">
        <v>71</v>
      </c>
      <c r="C1421" s="2"/>
      <c r="D1421" s="2">
        <v>1420</v>
      </c>
      <c r="E1421" s="2" t="s">
        <v>2961</v>
      </c>
      <c r="F1421" s="2" t="s">
        <v>2962</v>
      </c>
      <c r="G1421" t="s">
        <v>94</v>
      </c>
      <c r="H1421" s="2" t="s">
        <v>89</v>
      </c>
      <c r="I1421">
        <v>6</v>
      </c>
      <c r="J1421">
        <v>1</v>
      </c>
      <c r="K1421" s="25">
        <v>45565</v>
      </c>
      <c r="M1421" s="15">
        <v>0.74794520547945209</v>
      </c>
      <c r="N1421" s="15">
        <v>273</v>
      </c>
      <c r="O1421" s="25">
        <v>22586</v>
      </c>
      <c r="Q1421" t="s">
        <v>22</v>
      </c>
      <c r="R1421">
        <v>3219</v>
      </c>
      <c r="S1421" t="s">
        <v>7</v>
      </c>
      <c r="V1421">
        <v>35</v>
      </c>
    </row>
    <row r="1422" spans="1:22" x14ac:dyDescent="0.2">
      <c r="A1422" t="s">
        <v>86</v>
      </c>
      <c r="B1422" s="2" t="s">
        <v>76</v>
      </c>
      <c r="C1422" s="2"/>
      <c r="D1422" s="2">
        <v>1421</v>
      </c>
      <c r="E1422" s="2" t="s">
        <v>2963</v>
      </c>
      <c r="F1422" s="2" t="s">
        <v>2964</v>
      </c>
      <c r="G1422" t="s">
        <v>58</v>
      </c>
      <c r="H1422" s="2" t="s">
        <v>79</v>
      </c>
      <c r="I1422">
        <v>7</v>
      </c>
      <c r="J1422">
        <v>1</v>
      </c>
      <c r="K1422" s="25">
        <v>45565</v>
      </c>
      <c r="M1422" s="15">
        <v>0.74794520547945209</v>
      </c>
      <c r="N1422" s="15">
        <v>273</v>
      </c>
      <c r="O1422" s="25">
        <v>31730</v>
      </c>
      <c r="P1422" t="s">
        <v>25</v>
      </c>
      <c r="Q1422" t="s">
        <v>21</v>
      </c>
      <c r="R1422">
        <v>2352</v>
      </c>
      <c r="S1422" t="s">
        <v>7</v>
      </c>
      <c r="V1422">
        <v>39</v>
      </c>
    </row>
    <row r="1423" spans="1:22" x14ac:dyDescent="0.2">
      <c r="A1423" s="2" t="s">
        <v>85</v>
      </c>
      <c r="B1423" s="2" t="s">
        <v>74</v>
      </c>
      <c r="C1423" s="2"/>
      <c r="D1423" s="2">
        <v>1422</v>
      </c>
      <c r="E1423" s="2" t="s">
        <v>2965</v>
      </c>
      <c r="F1423" s="2" t="s">
        <v>2966</v>
      </c>
      <c r="G1423" t="s">
        <v>58</v>
      </c>
      <c r="H1423" s="2" t="s">
        <v>79</v>
      </c>
      <c r="I1423">
        <v>6</v>
      </c>
      <c r="J1423">
        <v>1</v>
      </c>
      <c r="K1423" s="25">
        <v>43824</v>
      </c>
      <c r="M1423" s="15">
        <v>5.5178082191780824</v>
      </c>
      <c r="N1423" s="15">
        <v>2014</v>
      </c>
      <c r="O1423" s="25">
        <v>36352</v>
      </c>
      <c r="P1423" t="s">
        <v>29</v>
      </c>
      <c r="Q1423" t="s">
        <v>23</v>
      </c>
      <c r="R1423">
        <v>2459</v>
      </c>
      <c r="S1423" t="s">
        <v>7</v>
      </c>
      <c r="V1423">
        <v>39</v>
      </c>
    </row>
    <row r="1424" spans="1:22" x14ac:dyDescent="0.2">
      <c r="A1424" t="s">
        <v>84</v>
      </c>
      <c r="B1424" s="2" t="s">
        <v>73</v>
      </c>
      <c r="C1424" s="2"/>
      <c r="D1424" s="2">
        <v>1423</v>
      </c>
      <c r="E1424" s="2" t="s">
        <v>2967</v>
      </c>
      <c r="F1424" s="2" t="s">
        <v>2968</v>
      </c>
      <c r="G1424" t="s">
        <v>95</v>
      </c>
      <c r="H1424" s="2" t="s">
        <v>78</v>
      </c>
      <c r="I1424">
        <v>6</v>
      </c>
      <c r="J1424">
        <v>2</v>
      </c>
      <c r="K1424" s="25">
        <v>43722</v>
      </c>
      <c r="M1424" s="15">
        <v>0.74246575342465748</v>
      </c>
      <c r="N1424" s="15">
        <v>271</v>
      </c>
      <c r="O1424" s="25">
        <v>35931</v>
      </c>
      <c r="Q1424" t="s">
        <v>21</v>
      </c>
      <c r="R1424">
        <v>2798</v>
      </c>
      <c r="S1424" t="s">
        <v>7</v>
      </c>
      <c r="V1424">
        <v>39</v>
      </c>
    </row>
    <row r="1425" spans="1:22" x14ac:dyDescent="0.2">
      <c r="A1425" s="2" t="s">
        <v>85</v>
      </c>
      <c r="B1425" s="2" t="s">
        <v>74</v>
      </c>
      <c r="C1425" s="2"/>
      <c r="D1425" s="2">
        <v>1424</v>
      </c>
      <c r="E1425" s="2" t="s">
        <v>2969</v>
      </c>
      <c r="F1425" s="2" t="s">
        <v>2970</v>
      </c>
      <c r="G1425" t="s">
        <v>58</v>
      </c>
      <c r="H1425" s="2" t="s">
        <v>79</v>
      </c>
      <c r="I1425">
        <v>6</v>
      </c>
      <c r="J1425">
        <v>1</v>
      </c>
      <c r="K1425" s="25">
        <v>43885</v>
      </c>
      <c r="M1425" s="15">
        <v>5.3506849315068497</v>
      </c>
      <c r="N1425" s="15">
        <v>1953</v>
      </c>
      <c r="O1425" s="25">
        <v>36480</v>
      </c>
      <c r="Q1425" t="s">
        <v>22</v>
      </c>
      <c r="R1425">
        <v>2445</v>
      </c>
      <c r="S1425" t="s">
        <v>7</v>
      </c>
      <c r="V1425">
        <v>39</v>
      </c>
    </row>
    <row r="1426" spans="1:22" x14ac:dyDescent="0.2">
      <c r="A1426" s="2" t="s">
        <v>85</v>
      </c>
      <c r="B1426" s="2" t="s">
        <v>74</v>
      </c>
      <c r="C1426" s="2"/>
      <c r="D1426" s="2">
        <v>1425</v>
      </c>
      <c r="E1426" s="2" t="s">
        <v>2971</v>
      </c>
      <c r="F1426" s="2" t="s">
        <v>2972</v>
      </c>
      <c r="G1426" t="s">
        <v>94</v>
      </c>
      <c r="H1426" s="2" t="s">
        <v>79</v>
      </c>
      <c r="I1426">
        <v>7</v>
      </c>
      <c r="J1426">
        <v>1</v>
      </c>
      <c r="K1426" s="25">
        <v>44559</v>
      </c>
      <c r="M1426" s="15">
        <v>5.2575342465753421</v>
      </c>
      <c r="N1426" s="15">
        <v>1919</v>
      </c>
      <c r="O1426" s="25">
        <v>36180</v>
      </c>
      <c r="P1426" t="s">
        <v>36</v>
      </c>
      <c r="Q1426" t="s">
        <v>17</v>
      </c>
      <c r="R1426">
        <v>1899</v>
      </c>
      <c r="S1426" t="s">
        <v>7</v>
      </c>
      <c r="V1426">
        <v>35</v>
      </c>
    </row>
    <row r="1427" spans="1:22" x14ac:dyDescent="0.2">
      <c r="A1427" t="s">
        <v>84</v>
      </c>
      <c r="B1427" s="2" t="s">
        <v>73</v>
      </c>
      <c r="C1427" s="2"/>
      <c r="D1427" s="2">
        <v>1426</v>
      </c>
      <c r="E1427" s="2" t="s">
        <v>2973</v>
      </c>
      <c r="F1427" s="2" t="s">
        <v>2974</v>
      </c>
      <c r="G1427" t="s">
        <v>95</v>
      </c>
      <c r="H1427" s="2" t="s">
        <v>78</v>
      </c>
      <c r="I1427">
        <v>6</v>
      </c>
      <c r="J1427">
        <v>1</v>
      </c>
      <c r="K1427" s="25">
        <v>45575</v>
      </c>
      <c r="M1427" s="15">
        <v>0.72054794520547949</v>
      </c>
      <c r="N1427" s="15">
        <v>263</v>
      </c>
      <c r="O1427" s="25">
        <v>23705</v>
      </c>
      <c r="Q1427" t="s">
        <v>19</v>
      </c>
      <c r="R1427">
        <v>2465</v>
      </c>
      <c r="S1427" t="s">
        <v>7</v>
      </c>
      <c r="V1427">
        <v>39</v>
      </c>
    </row>
    <row r="1428" spans="1:22" x14ac:dyDescent="0.2">
      <c r="A1428" t="s">
        <v>84</v>
      </c>
      <c r="B1428" s="2" t="s">
        <v>73</v>
      </c>
      <c r="C1428" s="2"/>
      <c r="D1428" s="2">
        <v>1427</v>
      </c>
      <c r="E1428" s="2" t="s">
        <v>2975</v>
      </c>
      <c r="F1428" s="2" t="s">
        <v>2976</v>
      </c>
      <c r="G1428" t="s">
        <v>95</v>
      </c>
      <c r="H1428" s="2" t="s">
        <v>78</v>
      </c>
      <c r="I1428">
        <v>7</v>
      </c>
      <c r="J1428">
        <v>1</v>
      </c>
      <c r="K1428" s="25">
        <v>45576</v>
      </c>
      <c r="M1428" s="15">
        <v>0.71780821917808224</v>
      </c>
      <c r="N1428" s="15">
        <v>262</v>
      </c>
      <c r="O1428" s="25">
        <v>31728</v>
      </c>
      <c r="Q1428" t="s">
        <v>19</v>
      </c>
      <c r="R1428">
        <v>1917</v>
      </c>
      <c r="S1428" t="s">
        <v>7</v>
      </c>
      <c r="V1428">
        <v>39</v>
      </c>
    </row>
    <row r="1429" spans="1:22" x14ac:dyDescent="0.2">
      <c r="A1429" s="2" t="s">
        <v>85</v>
      </c>
      <c r="B1429" s="2" t="s">
        <v>74</v>
      </c>
      <c r="C1429" s="2"/>
      <c r="D1429" s="2">
        <v>1428</v>
      </c>
      <c r="E1429" s="2" t="s">
        <v>2977</v>
      </c>
      <c r="F1429" s="2" t="s">
        <v>2978</v>
      </c>
      <c r="G1429" t="s">
        <v>58</v>
      </c>
      <c r="H1429" s="2" t="s">
        <v>79</v>
      </c>
      <c r="I1429">
        <v>1</v>
      </c>
      <c r="J1429">
        <v>2</v>
      </c>
      <c r="K1429" s="25">
        <v>45579</v>
      </c>
      <c r="M1429" s="15">
        <v>0.70958904109589038</v>
      </c>
      <c r="N1429" s="15">
        <v>259</v>
      </c>
      <c r="O1429" s="25">
        <v>22965</v>
      </c>
      <c r="R1429">
        <v>10698</v>
      </c>
      <c r="S1429" t="s">
        <v>7</v>
      </c>
      <c r="V1429">
        <v>39</v>
      </c>
    </row>
    <row r="1430" spans="1:22" x14ac:dyDescent="0.2">
      <c r="A1430" s="2" t="s">
        <v>85</v>
      </c>
      <c r="B1430" s="2" t="s">
        <v>74</v>
      </c>
      <c r="C1430" s="2"/>
      <c r="D1430" s="2">
        <v>1429</v>
      </c>
      <c r="E1430" s="2" t="s">
        <v>2979</v>
      </c>
      <c r="F1430" s="2" t="s">
        <v>2980</v>
      </c>
      <c r="G1430" t="s">
        <v>58</v>
      </c>
      <c r="H1430" s="2" t="s">
        <v>79</v>
      </c>
      <c r="I1430">
        <v>7</v>
      </c>
      <c r="J1430">
        <v>2</v>
      </c>
      <c r="K1430" s="25">
        <v>45579</v>
      </c>
      <c r="M1430" s="15">
        <v>0.70958904109589038</v>
      </c>
      <c r="N1430" s="15">
        <v>259</v>
      </c>
      <c r="O1430" s="25">
        <v>23761</v>
      </c>
      <c r="P1430" t="s">
        <v>34</v>
      </c>
      <c r="Q1430" t="s">
        <v>17</v>
      </c>
      <c r="R1430">
        <v>2127</v>
      </c>
      <c r="S1430" t="s">
        <v>7</v>
      </c>
      <c r="V1430">
        <v>39</v>
      </c>
    </row>
    <row r="1431" spans="1:22" x14ac:dyDescent="0.2">
      <c r="A1431" s="2" t="s">
        <v>85</v>
      </c>
      <c r="B1431" s="2" t="s">
        <v>74</v>
      </c>
      <c r="C1431" s="2"/>
      <c r="D1431" s="2">
        <v>1430</v>
      </c>
      <c r="E1431" s="2" t="s">
        <v>2981</v>
      </c>
      <c r="F1431" s="2" t="s">
        <v>2982</v>
      </c>
      <c r="G1431" t="s">
        <v>58</v>
      </c>
      <c r="H1431" s="2" t="s">
        <v>79</v>
      </c>
      <c r="I1431">
        <v>6</v>
      </c>
      <c r="J1431">
        <v>1</v>
      </c>
      <c r="K1431" s="25">
        <v>45579</v>
      </c>
      <c r="M1431" s="15">
        <v>0.70958904109589038</v>
      </c>
      <c r="N1431" s="15">
        <v>259</v>
      </c>
      <c r="O1431" s="25">
        <v>28230</v>
      </c>
      <c r="Q1431" t="s">
        <v>22</v>
      </c>
      <c r="R1431">
        <v>2444</v>
      </c>
      <c r="S1431" t="s">
        <v>7</v>
      </c>
      <c r="V1431">
        <v>39</v>
      </c>
    </row>
    <row r="1432" spans="1:22" x14ac:dyDescent="0.2">
      <c r="A1432" s="2" t="s">
        <v>85</v>
      </c>
      <c r="B1432" s="2" t="s">
        <v>74</v>
      </c>
      <c r="C1432" s="2"/>
      <c r="D1432" s="2">
        <v>1431</v>
      </c>
      <c r="E1432" s="2" t="s">
        <v>2983</v>
      </c>
      <c r="F1432" s="2" t="s">
        <v>2984</v>
      </c>
      <c r="G1432" t="s">
        <v>94</v>
      </c>
      <c r="H1432" s="2" t="s">
        <v>79</v>
      </c>
      <c r="I1432">
        <v>7</v>
      </c>
      <c r="J1432">
        <v>1</v>
      </c>
      <c r="K1432" s="25">
        <v>45264</v>
      </c>
      <c r="M1432" s="15">
        <v>0.70684931506849313</v>
      </c>
      <c r="N1432" s="15">
        <v>258</v>
      </c>
      <c r="O1432" s="25">
        <v>33812</v>
      </c>
      <c r="Q1432" t="s">
        <v>21</v>
      </c>
      <c r="R1432">
        <v>2260</v>
      </c>
      <c r="S1432" t="s">
        <v>7</v>
      </c>
      <c r="V1432">
        <v>35</v>
      </c>
    </row>
    <row r="1433" spans="1:22" x14ac:dyDescent="0.2">
      <c r="A1433" t="s">
        <v>84</v>
      </c>
      <c r="B1433" s="2" t="s">
        <v>73</v>
      </c>
      <c r="C1433" s="2"/>
      <c r="D1433" s="2">
        <v>1432</v>
      </c>
      <c r="E1433" s="2" t="s">
        <v>2985</v>
      </c>
      <c r="F1433" s="2" t="s">
        <v>2986</v>
      </c>
      <c r="G1433" t="s">
        <v>95</v>
      </c>
      <c r="H1433" s="2" t="s">
        <v>78</v>
      </c>
      <c r="I1433">
        <v>7</v>
      </c>
      <c r="J1433">
        <v>2</v>
      </c>
      <c r="K1433" s="25">
        <v>45582</v>
      </c>
      <c r="M1433" s="15">
        <v>0.70136986301369864</v>
      </c>
      <c r="N1433" s="15">
        <v>256</v>
      </c>
      <c r="O1433" s="25">
        <v>27834</v>
      </c>
      <c r="Q1433" t="s">
        <v>23</v>
      </c>
      <c r="R1433">
        <v>1837</v>
      </c>
      <c r="S1433" t="s">
        <v>7</v>
      </c>
      <c r="V1433">
        <v>39</v>
      </c>
    </row>
    <row r="1434" spans="1:22" x14ac:dyDescent="0.2">
      <c r="A1434" s="2" t="s">
        <v>83</v>
      </c>
      <c r="B1434" s="2" t="s">
        <v>90</v>
      </c>
      <c r="C1434" s="2"/>
      <c r="D1434" s="2">
        <v>1433</v>
      </c>
      <c r="E1434" s="2" t="s">
        <v>2987</v>
      </c>
      <c r="F1434" s="2" t="s">
        <v>2988</v>
      </c>
      <c r="G1434" t="s">
        <v>94</v>
      </c>
      <c r="H1434" s="2" t="s">
        <v>91</v>
      </c>
      <c r="I1434">
        <v>4</v>
      </c>
      <c r="J1434">
        <v>1</v>
      </c>
      <c r="K1434" s="25">
        <v>45565</v>
      </c>
      <c r="M1434" s="15">
        <v>0.68767123287671228</v>
      </c>
      <c r="N1434" s="15">
        <v>251</v>
      </c>
      <c r="O1434" s="25">
        <v>27625</v>
      </c>
      <c r="Q1434" t="s">
        <v>19</v>
      </c>
      <c r="R1434">
        <v>3896</v>
      </c>
      <c r="S1434" t="s">
        <v>7</v>
      </c>
      <c r="V1434">
        <v>35</v>
      </c>
    </row>
    <row r="1435" spans="1:22" x14ac:dyDescent="0.2">
      <c r="A1435" s="2" t="s">
        <v>85</v>
      </c>
      <c r="B1435" s="2" t="s">
        <v>74</v>
      </c>
      <c r="C1435" s="2"/>
      <c r="D1435" s="2">
        <v>1434</v>
      </c>
      <c r="E1435" s="2" t="s">
        <v>2989</v>
      </c>
      <c r="F1435" s="2" t="s">
        <v>2990</v>
      </c>
      <c r="G1435" t="s">
        <v>58</v>
      </c>
      <c r="H1435" s="2" t="s">
        <v>79</v>
      </c>
      <c r="I1435">
        <v>6</v>
      </c>
      <c r="J1435">
        <v>1</v>
      </c>
      <c r="K1435" s="25">
        <v>45587</v>
      </c>
      <c r="M1435" s="15">
        <v>0.68767123287671228</v>
      </c>
      <c r="N1435" s="15">
        <v>251</v>
      </c>
      <c r="O1435" s="25">
        <v>29900</v>
      </c>
      <c r="P1435" t="s">
        <v>26</v>
      </c>
      <c r="Q1435" t="s">
        <v>19</v>
      </c>
      <c r="R1435">
        <v>2575</v>
      </c>
      <c r="S1435" t="s">
        <v>7</v>
      </c>
      <c r="V1435">
        <v>39</v>
      </c>
    </row>
    <row r="1436" spans="1:22" x14ac:dyDescent="0.2">
      <c r="A1436" s="2" t="s">
        <v>85</v>
      </c>
      <c r="B1436" s="2" t="s">
        <v>74</v>
      </c>
      <c r="C1436" s="2"/>
      <c r="D1436" s="2">
        <v>1435</v>
      </c>
      <c r="E1436" s="2" t="s">
        <v>2991</v>
      </c>
      <c r="F1436" s="2" t="s">
        <v>2992</v>
      </c>
      <c r="G1436" t="s">
        <v>58</v>
      </c>
      <c r="H1436" s="2" t="s">
        <v>79</v>
      </c>
      <c r="I1436">
        <v>5</v>
      </c>
      <c r="J1436">
        <v>1</v>
      </c>
      <c r="K1436" s="25">
        <v>45589</v>
      </c>
      <c r="M1436" s="15">
        <v>0.68219178082191778</v>
      </c>
      <c r="N1436" s="15">
        <v>249</v>
      </c>
      <c r="O1436" s="25">
        <v>33423</v>
      </c>
      <c r="P1436" t="s">
        <v>28</v>
      </c>
      <c r="Q1436" t="s">
        <v>21</v>
      </c>
      <c r="R1436">
        <v>4281</v>
      </c>
      <c r="S1436" t="s">
        <v>7</v>
      </c>
      <c r="V1436">
        <v>39</v>
      </c>
    </row>
    <row r="1437" spans="1:22" x14ac:dyDescent="0.2">
      <c r="A1437" t="s">
        <v>84</v>
      </c>
      <c r="B1437" s="2" t="s">
        <v>73</v>
      </c>
      <c r="C1437" s="2"/>
      <c r="D1437" s="2">
        <v>1436</v>
      </c>
      <c r="E1437" s="2" t="s">
        <v>2993</v>
      </c>
      <c r="F1437" s="2" t="s">
        <v>2994</v>
      </c>
      <c r="G1437" t="s">
        <v>58</v>
      </c>
      <c r="H1437" s="2" t="s">
        <v>78</v>
      </c>
      <c r="I1437">
        <v>5</v>
      </c>
      <c r="J1437">
        <v>1</v>
      </c>
      <c r="K1437" s="25">
        <v>45593</v>
      </c>
      <c r="M1437" s="15">
        <v>0.67123287671232879</v>
      </c>
      <c r="N1437" s="15">
        <v>245</v>
      </c>
      <c r="O1437" s="25">
        <v>30993</v>
      </c>
      <c r="P1437" t="s">
        <v>32</v>
      </c>
      <c r="Q1437" t="s">
        <v>19</v>
      </c>
      <c r="R1437">
        <v>4355</v>
      </c>
      <c r="S1437" t="s">
        <v>7</v>
      </c>
      <c r="V1437">
        <v>39</v>
      </c>
    </row>
    <row r="1438" spans="1:22" x14ac:dyDescent="0.2">
      <c r="A1438" s="2" t="s">
        <v>85</v>
      </c>
      <c r="B1438" s="2" t="s">
        <v>74</v>
      </c>
      <c r="C1438" s="2"/>
      <c r="D1438" s="2">
        <v>1437</v>
      </c>
      <c r="E1438" s="2" t="s">
        <v>2995</v>
      </c>
      <c r="F1438" s="2" t="s">
        <v>2996</v>
      </c>
      <c r="G1438" t="s">
        <v>58</v>
      </c>
      <c r="H1438" s="2" t="s">
        <v>79</v>
      </c>
      <c r="I1438">
        <v>7</v>
      </c>
      <c r="J1438">
        <v>1</v>
      </c>
      <c r="K1438" s="25">
        <v>45593</v>
      </c>
      <c r="M1438" s="15">
        <v>0.67123287671232879</v>
      </c>
      <c r="N1438" s="15">
        <v>245</v>
      </c>
      <c r="O1438" s="25">
        <v>34585</v>
      </c>
      <c r="Q1438" t="s">
        <v>23</v>
      </c>
      <c r="R1438">
        <v>2203</v>
      </c>
      <c r="S1438" t="s">
        <v>7</v>
      </c>
      <c r="V1438">
        <v>39</v>
      </c>
    </row>
    <row r="1439" spans="1:22" x14ac:dyDescent="0.2">
      <c r="A1439" s="2" t="s">
        <v>82</v>
      </c>
      <c r="B1439" s="2" t="s">
        <v>75</v>
      </c>
      <c r="C1439" s="2"/>
      <c r="D1439" s="2">
        <v>1438</v>
      </c>
      <c r="E1439" s="2" t="s">
        <v>2997</v>
      </c>
      <c r="F1439" s="2" t="s">
        <v>2998</v>
      </c>
      <c r="G1439" t="s">
        <v>93</v>
      </c>
      <c r="H1439" s="2" t="s">
        <v>78</v>
      </c>
      <c r="I1439">
        <v>5</v>
      </c>
      <c r="J1439">
        <v>1</v>
      </c>
      <c r="K1439" s="25">
        <v>45595</v>
      </c>
      <c r="M1439" s="15">
        <v>0.66575342465753429</v>
      </c>
      <c r="N1439" s="15">
        <v>243</v>
      </c>
      <c r="O1439" s="25">
        <v>25199</v>
      </c>
      <c r="P1439" t="s">
        <v>28</v>
      </c>
      <c r="Q1439" t="s">
        <v>21</v>
      </c>
      <c r="R1439">
        <v>4142</v>
      </c>
      <c r="S1439" t="s">
        <v>7</v>
      </c>
      <c r="V1439">
        <v>39</v>
      </c>
    </row>
    <row r="1440" spans="1:22" x14ac:dyDescent="0.2">
      <c r="A1440" s="2" t="s">
        <v>85</v>
      </c>
      <c r="B1440" s="2" t="s">
        <v>74</v>
      </c>
      <c r="C1440" s="2"/>
      <c r="D1440" s="2">
        <v>1439</v>
      </c>
      <c r="E1440" s="2" t="s">
        <v>2999</v>
      </c>
      <c r="F1440" s="2" t="s">
        <v>3000</v>
      </c>
      <c r="G1440" t="s">
        <v>58</v>
      </c>
      <c r="H1440" s="2" t="s">
        <v>79</v>
      </c>
      <c r="I1440">
        <v>6</v>
      </c>
      <c r="J1440">
        <v>1</v>
      </c>
      <c r="K1440" s="25">
        <v>45596</v>
      </c>
      <c r="M1440" s="15">
        <v>0.66301369863013704</v>
      </c>
      <c r="N1440" s="15">
        <v>242</v>
      </c>
      <c r="O1440" s="25">
        <v>26415</v>
      </c>
      <c r="Q1440" t="s">
        <v>22</v>
      </c>
      <c r="R1440">
        <v>2733</v>
      </c>
      <c r="S1440" t="s">
        <v>7</v>
      </c>
      <c r="V1440">
        <v>39</v>
      </c>
    </row>
    <row r="1441" spans="1:22" x14ac:dyDescent="0.2">
      <c r="A1441" t="s">
        <v>86</v>
      </c>
      <c r="B1441" s="2" t="s">
        <v>76</v>
      </c>
      <c r="C1441" s="2"/>
      <c r="D1441" s="2">
        <v>1440</v>
      </c>
      <c r="E1441" s="2" t="s">
        <v>3001</v>
      </c>
      <c r="F1441" s="2" t="s">
        <v>3002</v>
      </c>
      <c r="G1441" t="s">
        <v>58</v>
      </c>
      <c r="H1441" s="2" t="s">
        <v>79</v>
      </c>
      <c r="I1441">
        <v>7</v>
      </c>
      <c r="J1441">
        <v>1</v>
      </c>
      <c r="K1441" s="25">
        <v>44643</v>
      </c>
      <c r="M1441" s="15">
        <v>0.66301369863013704</v>
      </c>
      <c r="N1441" s="15">
        <v>242</v>
      </c>
      <c r="O1441" s="25">
        <v>35370</v>
      </c>
      <c r="Q1441" t="s">
        <v>18</v>
      </c>
      <c r="R1441">
        <v>1858</v>
      </c>
      <c r="S1441" t="s">
        <v>7</v>
      </c>
      <c r="V1441">
        <v>39</v>
      </c>
    </row>
    <row r="1442" spans="1:22" x14ac:dyDescent="0.2">
      <c r="A1442" s="2" t="s">
        <v>85</v>
      </c>
      <c r="B1442" s="2" t="s">
        <v>74</v>
      </c>
      <c r="C1442" s="2"/>
      <c r="D1442" s="2">
        <v>1441</v>
      </c>
      <c r="E1442" s="2" t="s">
        <v>3003</v>
      </c>
      <c r="F1442" s="2" t="s">
        <v>3004</v>
      </c>
      <c r="G1442" t="s">
        <v>92</v>
      </c>
      <c r="H1442" s="2" t="s">
        <v>79</v>
      </c>
      <c r="I1442">
        <v>7</v>
      </c>
      <c r="J1442">
        <v>1</v>
      </c>
      <c r="K1442" s="25">
        <v>43928</v>
      </c>
      <c r="M1442" s="15">
        <v>5.2328767123287667</v>
      </c>
      <c r="N1442" s="15">
        <v>1910</v>
      </c>
      <c r="O1442" s="25">
        <v>36320</v>
      </c>
      <c r="Q1442" t="s">
        <v>21</v>
      </c>
      <c r="R1442">
        <v>2273</v>
      </c>
      <c r="S1442" t="s">
        <v>7</v>
      </c>
      <c r="V1442">
        <v>39</v>
      </c>
    </row>
    <row r="1443" spans="1:22" x14ac:dyDescent="0.2">
      <c r="A1443" t="s">
        <v>86</v>
      </c>
      <c r="B1443" s="2" t="s">
        <v>76</v>
      </c>
      <c r="C1443" s="2"/>
      <c r="D1443" s="2">
        <v>1442</v>
      </c>
      <c r="E1443" s="2" t="s">
        <v>3005</v>
      </c>
      <c r="F1443" s="2" t="s">
        <v>3006</v>
      </c>
      <c r="G1443" t="s">
        <v>58</v>
      </c>
      <c r="H1443" s="2" t="s">
        <v>79</v>
      </c>
      <c r="I1443">
        <v>4</v>
      </c>
      <c r="J1443">
        <v>1</v>
      </c>
      <c r="K1443" s="25">
        <v>45600</v>
      </c>
      <c r="M1443" s="15">
        <v>0.65205479452054793</v>
      </c>
      <c r="N1443" s="15">
        <v>238</v>
      </c>
      <c r="O1443" s="25">
        <v>35992</v>
      </c>
      <c r="Q1443" t="s">
        <v>18</v>
      </c>
      <c r="R1443">
        <v>3523</v>
      </c>
      <c r="S1443" t="s">
        <v>7</v>
      </c>
      <c r="V1443">
        <v>39</v>
      </c>
    </row>
    <row r="1444" spans="1:22" x14ac:dyDescent="0.2">
      <c r="A1444" t="s">
        <v>84</v>
      </c>
      <c r="B1444" s="2" t="s">
        <v>73</v>
      </c>
      <c r="C1444" s="2"/>
      <c r="D1444" s="2">
        <v>1443</v>
      </c>
      <c r="E1444" s="2" t="s">
        <v>3007</v>
      </c>
      <c r="F1444" s="2" t="s">
        <v>3008</v>
      </c>
      <c r="G1444" t="s">
        <v>58</v>
      </c>
      <c r="H1444" s="2" t="s">
        <v>78</v>
      </c>
      <c r="I1444">
        <v>3</v>
      </c>
      <c r="J1444">
        <v>2</v>
      </c>
      <c r="K1444" s="25">
        <v>45447</v>
      </c>
      <c r="M1444" s="15">
        <v>0.64931506849315068</v>
      </c>
      <c r="N1444" s="15">
        <v>237</v>
      </c>
      <c r="O1444" s="25">
        <v>22662</v>
      </c>
      <c r="P1444" t="s">
        <v>15</v>
      </c>
      <c r="Q1444" t="s">
        <v>19</v>
      </c>
      <c r="R1444">
        <v>5677</v>
      </c>
      <c r="S1444" t="s">
        <v>7</v>
      </c>
      <c r="V1444">
        <v>39</v>
      </c>
    </row>
    <row r="1445" spans="1:22" x14ac:dyDescent="0.2">
      <c r="A1445" s="2" t="s">
        <v>85</v>
      </c>
      <c r="B1445" s="2" t="s">
        <v>74</v>
      </c>
      <c r="C1445" s="2"/>
      <c r="D1445" s="2">
        <v>1444</v>
      </c>
      <c r="E1445" s="2" t="s">
        <v>3009</v>
      </c>
      <c r="F1445" s="2" t="s">
        <v>3010</v>
      </c>
      <c r="G1445" t="s">
        <v>58</v>
      </c>
      <c r="H1445" s="2" t="s">
        <v>79</v>
      </c>
      <c r="I1445">
        <v>7</v>
      </c>
      <c r="J1445">
        <v>1</v>
      </c>
      <c r="K1445" s="25">
        <v>45601</v>
      </c>
      <c r="M1445" s="15">
        <v>0.64931506849315068</v>
      </c>
      <c r="N1445" s="15">
        <v>237</v>
      </c>
      <c r="O1445" s="25">
        <v>35179</v>
      </c>
      <c r="P1445" t="s">
        <v>26</v>
      </c>
      <c r="Q1445" t="s">
        <v>19</v>
      </c>
      <c r="R1445">
        <v>2113</v>
      </c>
      <c r="S1445" t="s">
        <v>7</v>
      </c>
      <c r="V1445">
        <v>39</v>
      </c>
    </row>
    <row r="1446" spans="1:22" x14ac:dyDescent="0.2">
      <c r="A1446" t="s">
        <v>84</v>
      </c>
      <c r="B1446" s="2" t="s">
        <v>73</v>
      </c>
      <c r="C1446" s="2"/>
      <c r="D1446" s="2">
        <v>1445</v>
      </c>
      <c r="E1446" s="2" t="s">
        <v>3011</v>
      </c>
      <c r="F1446" s="2" t="s">
        <v>3012</v>
      </c>
      <c r="G1446" t="s">
        <v>58</v>
      </c>
      <c r="H1446" s="2" t="s">
        <v>78</v>
      </c>
      <c r="I1446">
        <v>5</v>
      </c>
      <c r="J1446">
        <v>1</v>
      </c>
      <c r="K1446" s="25">
        <v>43956</v>
      </c>
      <c r="M1446" s="15">
        <v>5.1561643835616442</v>
      </c>
      <c r="N1446" s="15">
        <v>1882</v>
      </c>
      <c r="O1446" s="25">
        <v>36176</v>
      </c>
      <c r="P1446" t="s">
        <v>25</v>
      </c>
      <c r="Q1446" t="s">
        <v>23</v>
      </c>
      <c r="R1446">
        <v>3182</v>
      </c>
      <c r="S1446" t="s">
        <v>7</v>
      </c>
      <c r="V1446">
        <v>39</v>
      </c>
    </row>
    <row r="1447" spans="1:22" x14ac:dyDescent="0.2">
      <c r="A1447" s="2" t="s">
        <v>82</v>
      </c>
      <c r="B1447" s="2" t="s">
        <v>75</v>
      </c>
      <c r="C1447" s="2"/>
      <c r="D1447" s="2">
        <v>1446</v>
      </c>
      <c r="E1447" s="2" t="s">
        <v>3013</v>
      </c>
      <c r="F1447" s="2" t="s">
        <v>3014</v>
      </c>
      <c r="G1447" t="s">
        <v>58</v>
      </c>
      <c r="H1447" s="2" t="s">
        <v>78</v>
      </c>
      <c r="I1447">
        <v>7</v>
      </c>
      <c r="J1447">
        <v>1</v>
      </c>
      <c r="K1447" s="25">
        <v>43972</v>
      </c>
      <c r="M1447" s="15">
        <v>5.1123287671232873</v>
      </c>
      <c r="N1447" s="15">
        <v>1866</v>
      </c>
      <c r="O1447" s="25">
        <v>36458</v>
      </c>
      <c r="P1447" t="s">
        <v>24</v>
      </c>
      <c r="Q1447" t="s">
        <v>19</v>
      </c>
      <c r="R1447">
        <v>2262</v>
      </c>
      <c r="S1447" t="s">
        <v>7</v>
      </c>
      <c r="V1447">
        <v>39</v>
      </c>
    </row>
    <row r="1448" spans="1:22" x14ac:dyDescent="0.2">
      <c r="A1448" s="2" t="s">
        <v>85</v>
      </c>
      <c r="B1448" s="2" t="s">
        <v>74</v>
      </c>
      <c r="C1448" s="2"/>
      <c r="D1448" s="2">
        <v>1447</v>
      </c>
      <c r="E1448" s="2" t="s">
        <v>3015</v>
      </c>
      <c r="F1448" s="2" t="s">
        <v>3016</v>
      </c>
      <c r="G1448" t="s">
        <v>58</v>
      </c>
      <c r="H1448" s="2" t="s">
        <v>79</v>
      </c>
      <c r="I1448">
        <v>7</v>
      </c>
      <c r="J1448">
        <v>1</v>
      </c>
      <c r="K1448" s="25">
        <v>45605</v>
      </c>
      <c r="M1448" s="15">
        <v>0.63835616438356169</v>
      </c>
      <c r="N1448" s="15">
        <v>233</v>
      </c>
      <c r="O1448" s="25">
        <v>28165</v>
      </c>
      <c r="Q1448" t="s">
        <v>19</v>
      </c>
      <c r="R1448">
        <v>1833</v>
      </c>
      <c r="S1448" t="s">
        <v>7</v>
      </c>
      <c r="V1448">
        <v>39</v>
      </c>
    </row>
    <row r="1449" spans="1:22" x14ac:dyDescent="0.2">
      <c r="A1449" s="2" t="s">
        <v>85</v>
      </c>
      <c r="B1449" s="2" t="s">
        <v>74</v>
      </c>
      <c r="C1449" s="2"/>
      <c r="D1449" s="2">
        <v>1448</v>
      </c>
      <c r="E1449" s="2" t="s">
        <v>3017</v>
      </c>
      <c r="F1449" s="2" t="s">
        <v>3018</v>
      </c>
      <c r="G1449" t="s">
        <v>94</v>
      </c>
      <c r="H1449" s="2" t="s">
        <v>79</v>
      </c>
      <c r="I1449">
        <v>7</v>
      </c>
      <c r="J1449">
        <v>1</v>
      </c>
      <c r="K1449" s="25">
        <v>45605</v>
      </c>
      <c r="M1449" s="15">
        <v>0.63835616438356169</v>
      </c>
      <c r="N1449" s="15">
        <v>233</v>
      </c>
      <c r="O1449" s="25">
        <v>30674</v>
      </c>
      <c r="Q1449" t="s">
        <v>23</v>
      </c>
      <c r="R1449">
        <v>1824</v>
      </c>
      <c r="S1449" t="s">
        <v>7</v>
      </c>
      <c r="V1449">
        <v>35</v>
      </c>
    </row>
    <row r="1450" spans="1:22" x14ac:dyDescent="0.2">
      <c r="A1450" t="s">
        <v>84</v>
      </c>
      <c r="B1450" s="2" t="s">
        <v>73</v>
      </c>
      <c r="C1450" s="2"/>
      <c r="D1450" s="2">
        <v>1449</v>
      </c>
      <c r="E1450" s="2" t="s">
        <v>3019</v>
      </c>
      <c r="F1450" s="2" t="s">
        <v>3020</v>
      </c>
      <c r="G1450" t="s">
        <v>58</v>
      </c>
      <c r="H1450" s="2" t="s">
        <v>78</v>
      </c>
      <c r="I1450">
        <v>7</v>
      </c>
      <c r="J1450">
        <v>2</v>
      </c>
      <c r="K1450" s="25">
        <v>45609</v>
      </c>
      <c r="M1450" s="15">
        <v>0.62739726027397258</v>
      </c>
      <c r="N1450" s="15">
        <v>229</v>
      </c>
      <c r="O1450" s="25">
        <v>34824</v>
      </c>
      <c r="Q1450" t="s">
        <v>20</v>
      </c>
      <c r="R1450">
        <v>1854</v>
      </c>
      <c r="S1450" t="s">
        <v>7</v>
      </c>
      <c r="V1450">
        <v>39</v>
      </c>
    </row>
    <row r="1451" spans="1:22" x14ac:dyDescent="0.2">
      <c r="A1451" s="2" t="s">
        <v>82</v>
      </c>
      <c r="B1451" s="2" t="s">
        <v>75</v>
      </c>
      <c r="C1451" s="2"/>
      <c r="D1451" s="2">
        <v>1450</v>
      </c>
      <c r="E1451" s="2" t="s">
        <v>3021</v>
      </c>
      <c r="F1451" s="2" t="s">
        <v>3022</v>
      </c>
      <c r="G1451" t="s">
        <v>93</v>
      </c>
      <c r="H1451" s="2" t="s">
        <v>78</v>
      </c>
      <c r="I1451">
        <v>7</v>
      </c>
      <c r="J1451">
        <v>2</v>
      </c>
      <c r="K1451" s="25">
        <v>45612</v>
      </c>
      <c r="M1451" s="15">
        <v>0.61917808219178083</v>
      </c>
      <c r="N1451" s="15">
        <v>226</v>
      </c>
      <c r="O1451" s="25">
        <v>34293</v>
      </c>
      <c r="P1451" t="s">
        <v>36</v>
      </c>
      <c r="Q1451" t="s">
        <v>17</v>
      </c>
      <c r="R1451">
        <v>1926</v>
      </c>
      <c r="S1451" t="s">
        <v>7</v>
      </c>
      <c r="V1451">
        <v>39</v>
      </c>
    </row>
    <row r="1452" spans="1:22" x14ac:dyDescent="0.2">
      <c r="A1452" t="s">
        <v>81</v>
      </c>
      <c r="B1452" s="2" t="s">
        <v>72</v>
      </c>
      <c r="C1452" s="2"/>
      <c r="D1452" s="2">
        <v>1451</v>
      </c>
      <c r="E1452" s="2" t="s">
        <v>3023</v>
      </c>
      <c r="F1452" s="2" t="s">
        <v>3024</v>
      </c>
      <c r="G1452" t="s">
        <v>94</v>
      </c>
      <c r="H1452" s="2" t="s">
        <v>77</v>
      </c>
      <c r="I1452">
        <v>2</v>
      </c>
      <c r="J1452">
        <v>1</v>
      </c>
      <c r="K1452" s="25">
        <v>45615</v>
      </c>
      <c r="M1452" s="15">
        <v>0.61095890410958908</v>
      </c>
      <c r="N1452" s="15">
        <v>223</v>
      </c>
      <c r="O1452" s="25">
        <v>30125</v>
      </c>
      <c r="Q1452" t="s">
        <v>23</v>
      </c>
      <c r="R1452">
        <v>9191</v>
      </c>
      <c r="S1452" t="s">
        <v>7</v>
      </c>
      <c r="V1452">
        <v>35</v>
      </c>
    </row>
    <row r="1453" spans="1:22" x14ac:dyDescent="0.2">
      <c r="A1453" t="s">
        <v>84</v>
      </c>
      <c r="B1453" s="2" t="s">
        <v>73</v>
      </c>
      <c r="C1453" s="2"/>
      <c r="D1453" s="2">
        <v>1452</v>
      </c>
      <c r="E1453" s="2" t="s">
        <v>3025</v>
      </c>
      <c r="F1453" s="2" t="s">
        <v>3026</v>
      </c>
      <c r="G1453" t="s">
        <v>95</v>
      </c>
      <c r="H1453" s="2" t="s">
        <v>78</v>
      </c>
      <c r="I1453">
        <v>5</v>
      </c>
      <c r="J1453">
        <v>1</v>
      </c>
      <c r="K1453" s="25">
        <v>45616</v>
      </c>
      <c r="M1453" s="15">
        <v>0.60821917808219184</v>
      </c>
      <c r="N1453" s="15">
        <v>222</v>
      </c>
      <c r="O1453" s="25">
        <v>35680</v>
      </c>
      <c r="P1453" t="s">
        <v>28</v>
      </c>
      <c r="Q1453" t="s">
        <v>21</v>
      </c>
      <c r="R1453">
        <v>3809</v>
      </c>
      <c r="S1453" t="s">
        <v>7</v>
      </c>
      <c r="V1453">
        <v>39</v>
      </c>
    </row>
    <row r="1454" spans="1:22" x14ac:dyDescent="0.2">
      <c r="A1454" t="s">
        <v>81</v>
      </c>
      <c r="B1454" s="2" t="s">
        <v>72</v>
      </c>
      <c r="C1454" s="2"/>
      <c r="D1454" s="2">
        <v>1453</v>
      </c>
      <c r="E1454" s="2" t="s">
        <v>3027</v>
      </c>
      <c r="F1454" s="2" t="s">
        <v>3028</v>
      </c>
      <c r="G1454" t="s">
        <v>94</v>
      </c>
      <c r="H1454" s="2" t="s">
        <v>77</v>
      </c>
      <c r="I1454">
        <v>7</v>
      </c>
      <c r="J1454">
        <v>2</v>
      </c>
      <c r="K1454" s="25">
        <v>44034</v>
      </c>
      <c r="M1454" s="15">
        <v>4.9424657534246572</v>
      </c>
      <c r="N1454" s="15">
        <v>1804</v>
      </c>
      <c r="O1454" s="25">
        <v>36325</v>
      </c>
      <c r="Q1454" t="s">
        <v>21</v>
      </c>
      <c r="R1454">
        <v>2147</v>
      </c>
      <c r="S1454" t="s">
        <v>7</v>
      </c>
      <c r="V1454">
        <v>35</v>
      </c>
    </row>
    <row r="1455" spans="1:22" x14ac:dyDescent="0.2">
      <c r="A1455" s="2" t="s">
        <v>85</v>
      </c>
      <c r="B1455" s="2" t="s">
        <v>74</v>
      </c>
      <c r="C1455" s="2"/>
      <c r="D1455" s="2">
        <v>1454</v>
      </c>
      <c r="E1455" s="2" t="s">
        <v>3029</v>
      </c>
      <c r="F1455" s="2" t="s">
        <v>3030</v>
      </c>
      <c r="G1455" t="s">
        <v>58</v>
      </c>
      <c r="H1455" s="2" t="s">
        <v>79</v>
      </c>
      <c r="I1455">
        <v>4</v>
      </c>
      <c r="J1455">
        <v>1</v>
      </c>
      <c r="K1455" s="25">
        <v>45618</v>
      </c>
      <c r="M1455" s="15">
        <v>0.60273972602739723</v>
      </c>
      <c r="N1455" s="15">
        <v>220</v>
      </c>
      <c r="O1455" s="25">
        <v>35723</v>
      </c>
      <c r="P1455" t="s">
        <v>26</v>
      </c>
      <c r="Q1455" t="s">
        <v>19</v>
      </c>
      <c r="R1455">
        <v>3763</v>
      </c>
      <c r="S1455" t="s">
        <v>7</v>
      </c>
      <c r="V1455">
        <v>39</v>
      </c>
    </row>
    <row r="1456" spans="1:22" x14ac:dyDescent="0.2">
      <c r="A1456" s="2" t="s">
        <v>85</v>
      </c>
      <c r="B1456" s="2" t="s">
        <v>74</v>
      </c>
      <c r="C1456" s="2"/>
      <c r="D1456" s="2">
        <v>1455</v>
      </c>
      <c r="E1456" s="2" t="s">
        <v>3031</v>
      </c>
      <c r="F1456" s="2" t="s">
        <v>3032</v>
      </c>
      <c r="G1456" t="s">
        <v>93</v>
      </c>
      <c r="H1456" s="2" t="s">
        <v>79</v>
      </c>
      <c r="I1456">
        <v>7</v>
      </c>
      <c r="J1456">
        <v>1</v>
      </c>
      <c r="K1456" s="25">
        <v>45619</v>
      </c>
      <c r="M1456" s="15">
        <v>0.6</v>
      </c>
      <c r="N1456" s="15">
        <v>219</v>
      </c>
      <c r="O1456" s="25">
        <v>35218</v>
      </c>
      <c r="P1456" t="s">
        <v>27</v>
      </c>
      <c r="Q1456" t="s">
        <v>20</v>
      </c>
      <c r="R1456">
        <v>2006</v>
      </c>
      <c r="S1456" t="s">
        <v>7</v>
      </c>
      <c r="V1456">
        <v>39</v>
      </c>
    </row>
    <row r="1457" spans="1:22" x14ac:dyDescent="0.2">
      <c r="A1457" t="s">
        <v>84</v>
      </c>
      <c r="B1457" s="2" t="s">
        <v>73</v>
      </c>
      <c r="C1457" s="2"/>
      <c r="D1457" s="2">
        <v>1456</v>
      </c>
      <c r="E1457" s="2" t="s">
        <v>3033</v>
      </c>
      <c r="F1457" s="2" t="s">
        <v>3034</v>
      </c>
      <c r="G1457" t="s">
        <v>58</v>
      </c>
      <c r="H1457" s="2" t="s">
        <v>78</v>
      </c>
      <c r="I1457">
        <v>6</v>
      </c>
      <c r="J1457">
        <v>1</v>
      </c>
      <c r="K1457" s="25">
        <v>44070</v>
      </c>
      <c r="M1457" s="15">
        <v>4.8438356164383558</v>
      </c>
      <c r="N1457" s="15">
        <v>1768</v>
      </c>
      <c r="O1457" s="25">
        <v>36486</v>
      </c>
      <c r="P1457" t="s">
        <v>26</v>
      </c>
      <c r="Q1457" t="s">
        <v>19</v>
      </c>
      <c r="R1457">
        <v>2657</v>
      </c>
      <c r="S1457" t="s">
        <v>7</v>
      </c>
      <c r="V1457">
        <v>39</v>
      </c>
    </row>
    <row r="1458" spans="1:22" x14ac:dyDescent="0.2">
      <c r="A1458" t="s">
        <v>84</v>
      </c>
      <c r="B1458" s="2" t="s">
        <v>73</v>
      </c>
      <c r="C1458" s="2"/>
      <c r="D1458" s="2">
        <v>1457</v>
      </c>
      <c r="E1458" s="2" t="s">
        <v>3035</v>
      </c>
      <c r="F1458" s="2" t="s">
        <v>3036</v>
      </c>
      <c r="G1458" t="s">
        <v>95</v>
      </c>
      <c r="H1458" s="2" t="s">
        <v>78</v>
      </c>
      <c r="I1458">
        <v>7</v>
      </c>
      <c r="J1458">
        <v>2</v>
      </c>
      <c r="K1458" s="25">
        <v>44988</v>
      </c>
      <c r="M1458" s="15">
        <v>0.59178082191780823</v>
      </c>
      <c r="N1458" s="15">
        <v>216</v>
      </c>
      <c r="O1458" s="25">
        <v>34401</v>
      </c>
      <c r="Q1458" t="s">
        <v>18</v>
      </c>
      <c r="R1458">
        <v>1950</v>
      </c>
      <c r="S1458" t="s">
        <v>7</v>
      </c>
      <c r="V1458">
        <v>39</v>
      </c>
    </row>
    <row r="1459" spans="1:22" x14ac:dyDescent="0.2">
      <c r="A1459" t="s">
        <v>86</v>
      </c>
      <c r="B1459" s="2" t="s">
        <v>76</v>
      </c>
      <c r="C1459" s="2"/>
      <c r="D1459" s="2">
        <v>1458</v>
      </c>
      <c r="E1459" s="2" t="s">
        <v>3037</v>
      </c>
      <c r="F1459" s="2" t="s">
        <v>3038</v>
      </c>
      <c r="G1459" t="s">
        <v>92</v>
      </c>
      <c r="H1459" s="2" t="s">
        <v>79</v>
      </c>
      <c r="I1459">
        <v>7</v>
      </c>
      <c r="J1459">
        <v>2</v>
      </c>
      <c r="K1459" s="25">
        <v>44163</v>
      </c>
      <c r="M1459" s="15">
        <v>4.5890410958904111</v>
      </c>
      <c r="N1459" s="15">
        <v>1675</v>
      </c>
      <c r="O1459" s="25">
        <v>36410</v>
      </c>
      <c r="P1459" t="s">
        <v>25</v>
      </c>
      <c r="Q1459" t="s">
        <v>18</v>
      </c>
      <c r="R1459">
        <v>2042</v>
      </c>
      <c r="S1459" t="s">
        <v>7</v>
      </c>
      <c r="V1459">
        <v>39</v>
      </c>
    </row>
    <row r="1460" spans="1:22" x14ac:dyDescent="0.2">
      <c r="A1460" s="2" t="s">
        <v>83</v>
      </c>
      <c r="B1460" s="2" t="s">
        <v>90</v>
      </c>
      <c r="C1460" s="2"/>
      <c r="D1460" s="2">
        <v>1459</v>
      </c>
      <c r="E1460" s="2" t="s">
        <v>3039</v>
      </c>
      <c r="F1460" s="2" t="s">
        <v>3040</v>
      </c>
      <c r="G1460" t="s">
        <v>92</v>
      </c>
      <c r="H1460" s="2" t="s">
        <v>91</v>
      </c>
      <c r="I1460">
        <v>7</v>
      </c>
      <c r="J1460">
        <v>1</v>
      </c>
      <c r="K1460" s="25">
        <v>45074</v>
      </c>
      <c r="M1460" s="15">
        <v>0.58356164383561648</v>
      </c>
      <c r="N1460" s="15">
        <v>213</v>
      </c>
      <c r="O1460" s="25">
        <v>35872</v>
      </c>
      <c r="P1460" t="s">
        <v>27</v>
      </c>
      <c r="Q1460" t="s">
        <v>19</v>
      </c>
      <c r="R1460">
        <v>1893</v>
      </c>
      <c r="S1460" t="s">
        <v>7</v>
      </c>
      <c r="V1460">
        <v>39</v>
      </c>
    </row>
    <row r="1461" spans="1:22" x14ac:dyDescent="0.2">
      <c r="A1461" t="s">
        <v>84</v>
      </c>
      <c r="B1461" s="2" t="s">
        <v>73</v>
      </c>
      <c r="C1461" s="2"/>
      <c r="D1461" s="2">
        <v>1460</v>
      </c>
      <c r="E1461" s="2" t="s">
        <v>3041</v>
      </c>
      <c r="F1461" s="2" t="s">
        <v>3042</v>
      </c>
      <c r="G1461" t="s">
        <v>95</v>
      </c>
      <c r="H1461" s="2" t="s">
        <v>78</v>
      </c>
      <c r="I1461">
        <v>7</v>
      </c>
      <c r="J1461">
        <v>2</v>
      </c>
      <c r="K1461" s="25">
        <v>45151</v>
      </c>
      <c r="M1461" s="15">
        <v>0.58082191780821912</v>
      </c>
      <c r="N1461" s="15">
        <v>212</v>
      </c>
      <c r="O1461" s="25">
        <v>34123</v>
      </c>
      <c r="Q1461" t="s">
        <v>19</v>
      </c>
      <c r="R1461">
        <v>2218</v>
      </c>
      <c r="S1461" t="s">
        <v>7</v>
      </c>
      <c r="V1461">
        <v>39</v>
      </c>
    </row>
    <row r="1462" spans="1:22" x14ac:dyDescent="0.2">
      <c r="A1462" t="s">
        <v>86</v>
      </c>
      <c r="B1462" s="2" t="s">
        <v>76</v>
      </c>
      <c r="C1462" s="2"/>
      <c r="D1462" s="2">
        <v>1461</v>
      </c>
      <c r="E1462" s="2" t="s">
        <v>3043</v>
      </c>
      <c r="F1462" s="2" t="s">
        <v>3044</v>
      </c>
      <c r="G1462" t="s">
        <v>58</v>
      </c>
      <c r="H1462" s="2" t="s">
        <v>79</v>
      </c>
      <c r="I1462">
        <v>7</v>
      </c>
      <c r="J1462">
        <v>1</v>
      </c>
      <c r="K1462" s="25">
        <v>45627</v>
      </c>
      <c r="M1462" s="15">
        <v>0.57808219178082187</v>
      </c>
      <c r="N1462" s="15">
        <v>211</v>
      </c>
      <c r="O1462" s="25">
        <v>36071</v>
      </c>
      <c r="Q1462" t="s">
        <v>23</v>
      </c>
      <c r="R1462">
        <v>2017</v>
      </c>
      <c r="S1462" t="s">
        <v>7</v>
      </c>
      <c r="V1462">
        <v>39</v>
      </c>
    </row>
    <row r="1463" spans="1:22" x14ac:dyDescent="0.2">
      <c r="A1463" t="s">
        <v>86</v>
      </c>
      <c r="B1463" s="2" t="s">
        <v>76</v>
      </c>
      <c r="C1463" s="2"/>
      <c r="D1463" s="2">
        <v>1462</v>
      </c>
      <c r="E1463" s="2" t="s">
        <v>3045</v>
      </c>
      <c r="F1463" s="2" t="s">
        <v>3046</v>
      </c>
      <c r="G1463" t="s">
        <v>58</v>
      </c>
      <c r="H1463" s="2" t="s">
        <v>79</v>
      </c>
      <c r="I1463">
        <v>4</v>
      </c>
      <c r="J1463">
        <v>1</v>
      </c>
      <c r="K1463" s="25">
        <v>44446</v>
      </c>
      <c r="M1463" s="15">
        <v>0.56986301369863013</v>
      </c>
      <c r="N1463" s="15">
        <v>208</v>
      </c>
      <c r="O1463" s="25">
        <v>28254</v>
      </c>
      <c r="Q1463" t="s">
        <v>22</v>
      </c>
      <c r="R1463">
        <v>4231</v>
      </c>
      <c r="S1463" t="s">
        <v>7</v>
      </c>
      <c r="V1463">
        <v>39</v>
      </c>
    </row>
    <row r="1464" spans="1:22" x14ac:dyDescent="0.2">
      <c r="A1464" t="s">
        <v>84</v>
      </c>
      <c r="B1464" s="2" t="s">
        <v>73</v>
      </c>
      <c r="C1464" s="2"/>
      <c r="D1464" s="2">
        <v>1463</v>
      </c>
      <c r="E1464" s="2" t="s">
        <v>3047</v>
      </c>
      <c r="F1464" s="2" t="s">
        <v>3048</v>
      </c>
      <c r="G1464" t="s">
        <v>58</v>
      </c>
      <c r="H1464" s="2" t="s">
        <v>78</v>
      </c>
      <c r="I1464">
        <v>6</v>
      </c>
      <c r="J1464">
        <v>1</v>
      </c>
      <c r="K1464" s="25">
        <v>45422</v>
      </c>
      <c r="M1464" s="15">
        <v>0.56438356164383563</v>
      </c>
      <c r="N1464" s="15">
        <v>206</v>
      </c>
      <c r="O1464" s="25">
        <v>22751</v>
      </c>
      <c r="P1464" t="s">
        <v>27</v>
      </c>
      <c r="Q1464" t="s">
        <v>19</v>
      </c>
      <c r="R1464">
        <v>2535</v>
      </c>
      <c r="S1464" t="s">
        <v>7</v>
      </c>
      <c r="V1464">
        <v>39</v>
      </c>
    </row>
    <row r="1465" spans="1:22" x14ac:dyDescent="0.2">
      <c r="A1465" s="2" t="s">
        <v>85</v>
      </c>
      <c r="B1465" s="2" t="s">
        <v>74</v>
      </c>
      <c r="C1465" s="2"/>
      <c r="D1465" s="2">
        <v>1464</v>
      </c>
      <c r="E1465" s="2" t="s">
        <v>3049</v>
      </c>
      <c r="F1465" s="2" t="s">
        <v>3050</v>
      </c>
      <c r="G1465" t="s">
        <v>58</v>
      </c>
      <c r="H1465" s="2" t="s">
        <v>79</v>
      </c>
      <c r="I1465">
        <v>6</v>
      </c>
      <c r="J1465">
        <v>1</v>
      </c>
      <c r="K1465" s="25">
        <v>44010</v>
      </c>
      <c r="M1465" s="15">
        <v>0.56438356164383563</v>
      </c>
      <c r="N1465" s="15">
        <v>206</v>
      </c>
      <c r="O1465" s="25">
        <v>30907</v>
      </c>
      <c r="P1465" t="s">
        <v>32</v>
      </c>
      <c r="Q1465" t="s">
        <v>22</v>
      </c>
      <c r="R1465">
        <v>2752</v>
      </c>
      <c r="S1465" t="s">
        <v>7</v>
      </c>
      <c r="V1465">
        <v>39</v>
      </c>
    </row>
    <row r="1466" spans="1:22" x14ac:dyDescent="0.2">
      <c r="A1466" t="s">
        <v>84</v>
      </c>
      <c r="B1466" s="2" t="s">
        <v>73</v>
      </c>
      <c r="C1466" s="2"/>
      <c r="D1466" s="2">
        <v>1465</v>
      </c>
      <c r="E1466" s="2" t="s">
        <v>3051</v>
      </c>
      <c r="F1466" s="2" t="s">
        <v>3052</v>
      </c>
      <c r="G1466" t="s">
        <v>92</v>
      </c>
      <c r="H1466" s="2" t="s">
        <v>78</v>
      </c>
      <c r="I1466">
        <v>5</v>
      </c>
      <c r="J1466">
        <v>1</v>
      </c>
      <c r="K1466" s="25">
        <v>45632</v>
      </c>
      <c r="M1466" s="15">
        <v>0.56438356164383563</v>
      </c>
      <c r="N1466" s="15">
        <v>206</v>
      </c>
      <c r="O1466" s="25">
        <v>35147</v>
      </c>
      <c r="P1466" t="s">
        <v>33</v>
      </c>
      <c r="Q1466" t="s">
        <v>19</v>
      </c>
      <c r="R1466">
        <v>3396</v>
      </c>
      <c r="S1466" t="s">
        <v>7</v>
      </c>
      <c r="V1466">
        <v>39</v>
      </c>
    </row>
    <row r="1467" spans="1:22" x14ac:dyDescent="0.2">
      <c r="A1467" t="s">
        <v>81</v>
      </c>
      <c r="B1467" s="2" t="s">
        <v>72</v>
      </c>
      <c r="C1467" s="2"/>
      <c r="D1467" s="2">
        <v>1466</v>
      </c>
      <c r="E1467" s="2" t="s">
        <v>3053</v>
      </c>
      <c r="F1467" s="2" t="s">
        <v>3054</v>
      </c>
      <c r="G1467" t="s">
        <v>94</v>
      </c>
      <c r="H1467" s="2" t="s">
        <v>77</v>
      </c>
      <c r="I1467">
        <v>6</v>
      </c>
      <c r="J1467">
        <v>2</v>
      </c>
      <c r="K1467" s="25">
        <v>45636</v>
      </c>
      <c r="M1467" s="15">
        <v>0.55342465753424652</v>
      </c>
      <c r="N1467" s="15">
        <v>202</v>
      </c>
      <c r="O1467" s="25">
        <v>24457</v>
      </c>
      <c r="Q1467" t="s">
        <v>21</v>
      </c>
      <c r="R1467">
        <v>2967</v>
      </c>
      <c r="S1467" t="s">
        <v>7</v>
      </c>
      <c r="V1467">
        <v>35</v>
      </c>
    </row>
    <row r="1468" spans="1:22" x14ac:dyDescent="0.2">
      <c r="A1468" t="s">
        <v>84</v>
      </c>
      <c r="B1468" s="2" t="s">
        <v>73</v>
      </c>
      <c r="C1468" s="2"/>
      <c r="D1468" s="2">
        <v>1467</v>
      </c>
      <c r="E1468" s="2" t="s">
        <v>3055</v>
      </c>
      <c r="F1468" s="2" t="s">
        <v>3056</v>
      </c>
      <c r="G1468" t="s">
        <v>58</v>
      </c>
      <c r="H1468" s="2" t="s">
        <v>78</v>
      </c>
      <c r="I1468">
        <v>7</v>
      </c>
      <c r="J1468">
        <v>1</v>
      </c>
      <c r="K1468" s="25">
        <v>45637</v>
      </c>
      <c r="M1468" s="15">
        <v>0.55068493150684927</v>
      </c>
      <c r="N1468" s="15">
        <v>201</v>
      </c>
      <c r="O1468" s="25">
        <v>29426</v>
      </c>
      <c r="P1468" t="s">
        <v>27</v>
      </c>
      <c r="Q1468" t="s">
        <v>19</v>
      </c>
      <c r="R1468">
        <v>1928</v>
      </c>
      <c r="S1468" t="s">
        <v>7</v>
      </c>
      <c r="V1468">
        <v>39</v>
      </c>
    </row>
    <row r="1469" spans="1:22" x14ac:dyDescent="0.2">
      <c r="A1469" t="s">
        <v>84</v>
      </c>
      <c r="B1469" s="2" t="s">
        <v>73</v>
      </c>
      <c r="C1469" s="2"/>
      <c r="D1469" s="2">
        <v>1468</v>
      </c>
      <c r="E1469" s="2" t="s">
        <v>3057</v>
      </c>
      <c r="F1469" s="2" t="s">
        <v>3058</v>
      </c>
      <c r="G1469" t="s">
        <v>95</v>
      </c>
      <c r="H1469" s="2" t="s">
        <v>78</v>
      </c>
      <c r="I1469">
        <v>5</v>
      </c>
      <c r="J1469">
        <v>2</v>
      </c>
      <c r="K1469" s="25">
        <v>45229</v>
      </c>
      <c r="M1469" s="15">
        <v>0.55068493150684927</v>
      </c>
      <c r="N1469" s="15">
        <v>201</v>
      </c>
      <c r="O1469" s="25">
        <v>35282</v>
      </c>
      <c r="R1469">
        <v>4110</v>
      </c>
      <c r="S1469" t="s">
        <v>7</v>
      </c>
      <c r="V1469">
        <v>39</v>
      </c>
    </row>
    <row r="1470" spans="1:22" x14ac:dyDescent="0.2">
      <c r="A1470" t="s">
        <v>81</v>
      </c>
      <c r="B1470" s="2" t="s">
        <v>72</v>
      </c>
      <c r="C1470" s="2"/>
      <c r="D1470" s="2">
        <v>1469</v>
      </c>
      <c r="E1470" s="2" t="s">
        <v>3059</v>
      </c>
      <c r="F1470" s="2" t="s">
        <v>3060</v>
      </c>
      <c r="G1470" t="s">
        <v>92</v>
      </c>
      <c r="H1470" s="2" t="s">
        <v>77</v>
      </c>
      <c r="I1470">
        <v>7</v>
      </c>
      <c r="J1470">
        <v>1</v>
      </c>
      <c r="K1470" s="25">
        <v>43345</v>
      </c>
      <c r="M1470" s="15">
        <v>0.54520547945205478</v>
      </c>
      <c r="N1470" s="15">
        <v>199</v>
      </c>
      <c r="O1470" s="25">
        <v>35724</v>
      </c>
      <c r="Q1470" t="s">
        <v>19</v>
      </c>
      <c r="R1470">
        <v>2144</v>
      </c>
      <c r="S1470" t="s">
        <v>7</v>
      </c>
      <c r="V1470">
        <v>39</v>
      </c>
    </row>
    <row r="1471" spans="1:22" x14ac:dyDescent="0.2">
      <c r="A1471" s="2" t="s">
        <v>85</v>
      </c>
      <c r="B1471" s="2" t="s">
        <v>74</v>
      </c>
      <c r="C1471" s="2"/>
      <c r="D1471" s="2">
        <v>1470</v>
      </c>
      <c r="E1471" s="2" t="s">
        <v>3061</v>
      </c>
      <c r="F1471" s="2" t="s">
        <v>3062</v>
      </c>
      <c r="G1471" t="s">
        <v>58</v>
      </c>
      <c r="H1471" s="2" t="s">
        <v>79</v>
      </c>
      <c r="I1471">
        <v>6</v>
      </c>
      <c r="J1471">
        <v>2</v>
      </c>
      <c r="K1471" s="25">
        <v>44178</v>
      </c>
      <c r="M1471" s="15">
        <v>4.5479452054794525</v>
      </c>
      <c r="N1471" s="15">
        <v>1660</v>
      </c>
      <c r="O1471" s="25">
        <v>36317</v>
      </c>
      <c r="P1471" t="s">
        <v>27</v>
      </c>
      <c r="Q1471" t="s">
        <v>20</v>
      </c>
      <c r="R1471">
        <v>2482</v>
      </c>
      <c r="S1471" t="s">
        <v>7</v>
      </c>
      <c r="V1471">
        <v>39</v>
      </c>
    </row>
    <row r="1472" spans="1:22" x14ac:dyDescent="0.2">
      <c r="A1472" t="s">
        <v>84</v>
      </c>
      <c r="B1472" s="2" t="s">
        <v>73</v>
      </c>
      <c r="C1472" s="2"/>
      <c r="D1472" s="2">
        <v>1471</v>
      </c>
      <c r="E1472" s="2" t="s">
        <v>3063</v>
      </c>
      <c r="F1472" s="2" t="s">
        <v>3064</v>
      </c>
      <c r="G1472" t="s">
        <v>58</v>
      </c>
      <c r="H1472" s="2" t="s">
        <v>78</v>
      </c>
      <c r="I1472">
        <v>6</v>
      </c>
      <c r="J1472">
        <v>2</v>
      </c>
      <c r="K1472" s="25">
        <v>45641</v>
      </c>
      <c r="M1472" s="15">
        <v>0.53972602739726028</v>
      </c>
      <c r="N1472" s="15">
        <v>197</v>
      </c>
      <c r="O1472" s="25">
        <v>31150</v>
      </c>
      <c r="P1472" t="s">
        <v>32</v>
      </c>
      <c r="Q1472" t="s">
        <v>21</v>
      </c>
      <c r="R1472">
        <v>2910</v>
      </c>
      <c r="S1472" t="s">
        <v>7</v>
      </c>
      <c r="V1472">
        <v>39</v>
      </c>
    </row>
    <row r="1473" spans="1:22" x14ac:dyDescent="0.2">
      <c r="A1473" t="s">
        <v>84</v>
      </c>
      <c r="B1473" s="2" t="s">
        <v>73</v>
      </c>
      <c r="C1473" s="2"/>
      <c r="D1473" s="2">
        <v>1472</v>
      </c>
      <c r="E1473" s="2" t="s">
        <v>3065</v>
      </c>
      <c r="F1473" s="2" t="s">
        <v>3066</v>
      </c>
      <c r="G1473" t="s">
        <v>58</v>
      </c>
      <c r="H1473" s="2" t="s">
        <v>78</v>
      </c>
      <c r="I1473">
        <v>7</v>
      </c>
      <c r="J1473">
        <v>1</v>
      </c>
      <c r="K1473" s="25">
        <v>45481</v>
      </c>
      <c r="M1473" s="15">
        <v>0.53150684931506853</v>
      </c>
      <c r="N1473" s="15">
        <v>194</v>
      </c>
      <c r="O1473" s="25">
        <v>34720</v>
      </c>
      <c r="P1473" t="s">
        <v>28</v>
      </c>
      <c r="Q1473" t="s">
        <v>18</v>
      </c>
      <c r="R1473">
        <v>1932</v>
      </c>
      <c r="S1473" t="s">
        <v>7</v>
      </c>
      <c r="V1473">
        <v>39</v>
      </c>
    </row>
    <row r="1474" spans="1:22" x14ac:dyDescent="0.2">
      <c r="A1474" t="s">
        <v>84</v>
      </c>
      <c r="B1474" s="2" t="s">
        <v>73</v>
      </c>
      <c r="C1474" s="2"/>
      <c r="D1474" s="2">
        <v>1473</v>
      </c>
      <c r="E1474" s="2" t="s">
        <v>3067</v>
      </c>
      <c r="F1474" s="2" t="s">
        <v>3068</v>
      </c>
      <c r="G1474" t="s">
        <v>95</v>
      </c>
      <c r="H1474" s="2" t="s">
        <v>78</v>
      </c>
      <c r="I1474">
        <v>7</v>
      </c>
      <c r="J1474">
        <v>1</v>
      </c>
      <c r="K1474" s="25">
        <v>44228</v>
      </c>
      <c r="M1474" s="15">
        <v>4.4109589041095889</v>
      </c>
      <c r="N1474" s="15">
        <v>1610</v>
      </c>
      <c r="O1474" s="25">
        <v>36262</v>
      </c>
      <c r="P1474" t="s">
        <v>44</v>
      </c>
      <c r="Q1474" t="s">
        <v>18</v>
      </c>
      <c r="R1474">
        <v>1889</v>
      </c>
      <c r="S1474" t="s">
        <v>7</v>
      </c>
      <c r="V1474">
        <v>39</v>
      </c>
    </row>
    <row r="1475" spans="1:22" x14ac:dyDescent="0.2">
      <c r="A1475" t="s">
        <v>80</v>
      </c>
      <c r="B1475" s="2" t="s">
        <v>71</v>
      </c>
      <c r="C1475" s="2"/>
      <c r="D1475" s="2">
        <v>1474</v>
      </c>
      <c r="E1475" s="2" t="s">
        <v>3069</v>
      </c>
      <c r="F1475" s="2" t="s">
        <v>3070</v>
      </c>
      <c r="G1475" t="s">
        <v>93</v>
      </c>
      <c r="H1475" s="2" t="s">
        <v>89</v>
      </c>
      <c r="I1475">
        <v>6</v>
      </c>
      <c r="J1475">
        <v>1</v>
      </c>
      <c r="K1475" s="25">
        <v>45197</v>
      </c>
      <c r="M1475" s="15">
        <v>0.52876712328767128</v>
      </c>
      <c r="N1475" s="15">
        <v>193</v>
      </c>
      <c r="O1475" s="25">
        <v>23444</v>
      </c>
      <c r="Q1475" t="s">
        <v>19</v>
      </c>
      <c r="R1475">
        <v>3072</v>
      </c>
      <c r="S1475" t="s">
        <v>7</v>
      </c>
      <c r="V1475">
        <v>39</v>
      </c>
    </row>
    <row r="1476" spans="1:22" x14ac:dyDescent="0.2">
      <c r="A1476" t="s">
        <v>80</v>
      </c>
      <c r="B1476" s="2" t="s">
        <v>71</v>
      </c>
      <c r="C1476" s="2"/>
      <c r="D1476" s="2">
        <v>1475</v>
      </c>
      <c r="E1476" s="2" t="s">
        <v>3071</v>
      </c>
      <c r="F1476" s="2" t="s">
        <v>3072</v>
      </c>
      <c r="G1476" t="s">
        <v>93</v>
      </c>
      <c r="H1476" s="2" t="s">
        <v>89</v>
      </c>
      <c r="I1476">
        <v>2</v>
      </c>
      <c r="J1476">
        <v>1</v>
      </c>
      <c r="K1476" s="25">
        <v>45648</v>
      </c>
      <c r="M1476" s="15">
        <v>0.52054794520547942</v>
      </c>
      <c r="N1476" s="15">
        <v>190</v>
      </c>
      <c r="O1476" s="25">
        <v>23353</v>
      </c>
      <c r="R1476">
        <v>9553</v>
      </c>
      <c r="S1476" t="s">
        <v>7</v>
      </c>
      <c r="V1476">
        <v>39</v>
      </c>
    </row>
    <row r="1477" spans="1:22" x14ac:dyDescent="0.2">
      <c r="A1477" t="s">
        <v>84</v>
      </c>
      <c r="B1477" s="2" t="s">
        <v>73</v>
      </c>
      <c r="C1477" s="2"/>
      <c r="D1477" s="2">
        <v>1476</v>
      </c>
      <c r="E1477" s="2" t="s">
        <v>3073</v>
      </c>
      <c r="F1477" s="2" t="s">
        <v>3074</v>
      </c>
      <c r="G1477" t="s">
        <v>92</v>
      </c>
      <c r="H1477" s="2" t="s">
        <v>78</v>
      </c>
      <c r="I1477">
        <v>7</v>
      </c>
      <c r="J1477">
        <v>1</v>
      </c>
      <c r="K1477" s="25">
        <v>45650</v>
      </c>
      <c r="M1477" s="15">
        <v>0.51506849315068493</v>
      </c>
      <c r="N1477" s="15">
        <v>188</v>
      </c>
      <c r="O1477" s="25">
        <v>28116</v>
      </c>
      <c r="P1477" t="s">
        <v>26</v>
      </c>
      <c r="Q1477" t="s">
        <v>18</v>
      </c>
      <c r="R1477">
        <v>1809</v>
      </c>
      <c r="S1477" t="s">
        <v>7</v>
      </c>
      <c r="V1477">
        <v>39</v>
      </c>
    </row>
    <row r="1478" spans="1:22" x14ac:dyDescent="0.2">
      <c r="A1478" t="s">
        <v>84</v>
      </c>
      <c r="B1478" s="2" t="s">
        <v>73</v>
      </c>
      <c r="C1478" s="2"/>
      <c r="D1478" s="2">
        <v>1477</v>
      </c>
      <c r="E1478" s="2" t="s">
        <v>3075</v>
      </c>
      <c r="F1478" s="2" t="s">
        <v>3076</v>
      </c>
      <c r="G1478" t="s">
        <v>58</v>
      </c>
      <c r="H1478" s="2" t="s">
        <v>78</v>
      </c>
      <c r="I1478">
        <v>5</v>
      </c>
      <c r="J1478">
        <v>1</v>
      </c>
      <c r="K1478" s="25">
        <v>43637</v>
      </c>
      <c r="M1478" s="15">
        <v>0.51232876712328768</v>
      </c>
      <c r="N1478" s="15">
        <v>187</v>
      </c>
      <c r="O1478" s="25">
        <v>23263</v>
      </c>
      <c r="P1478" t="s">
        <v>28</v>
      </c>
      <c r="Q1478" t="s">
        <v>18</v>
      </c>
      <c r="R1478">
        <v>4177</v>
      </c>
      <c r="S1478" t="s">
        <v>7</v>
      </c>
      <c r="V1478">
        <v>39</v>
      </c>
    </row>
    <row r="1479" spans="1:22" x14ac:dyDescent="0.2">
      <c r="A1479" s="2" t="s">
        <v>85</v>
      </c>
      <c r="B1479" s="2" t="s">
        <v>74</v>
      </c>
      <c r="C1479" s="2"/>
      <c r="D1479" s="2">
        <v>1478</v>
      </c>
      <c r="E1479" s="2" t="s">
        <v>3077</v>
      </c>
      <c r="F1479" s="2" t="s">
        <v>3078</v>
      </c>
      <c r="G1479" t="s">
        <v>58</v>
      </c>
      <c r="H1479" s="2" t="s">
        <v>79</v>
      </c>
      <c r="I1479">
        <v>6</v>
      </c>
      <c r="J1479">
        <v>1</v>
      </c>
      <c r="K1479" s="25">
        <v>45651</v>
      </c>
      <c r="M1479" s="15">
        <v>0.51232876712328768</v>
      </c>
      <c r="N1479" s="15">
        <v>187</v>
      </c>
      <c r="O1479" s="25">
        <v>26830</v>
      </c>
      <c r="Q1479" t="s">
        <v>22</v>
      </c>
      <c r="R1479">
        <v>2458</v>
      </c>
      <c r="S1479" t="s">
        <v>7</v>
      </c>
      <c r="V1479">
        <v>39</v>
      </c>
    </row>
    <row r="1480" spans="1:22" x14ac:dyDescent="0.2">
      <c r="A1480" t="s">
        <v>80</v>
      </c>
      <c r="B1480" s="2" t="s">
        <v>71</v>
      </c>
      <c r="C1480" s="2"/>
      <c r="D1480" s="2">
        <v>1479</v>
      </c>
      <c r="E1480" s="2" t="s">
        <v>3079</v>
      </c>
      <c r="F1480" s="2" t="s">
        <v>3080</v>
      </c>
      <c r="G1480" t="s">
        <v>94</v>
      </c>
      <c r="H1480" s="2" t="s">
        <v>89</v>
      </c>
      <c r="I1480">
        <v>2</v>
      </c>
      <c r="J1480">
        <v>2</v>
      </c>
      <c r="K1480" s="25">
        <v>45651</v>
      </c>
      <c r="M1480" s="15">
        <v>0.51232876712328768</v>
      </c>
      <c r="N1480" s="15">
        <v>187</v>
      </c>
      <c r="O1480" s="25">
        <v>31272</v>
      </c>
      <c r="Q1480" t="s">
        <v>21</v>
      </c>
      <c r="R1480">
        <v>10980</v>
      </c>
      <c r="S1480" t="s">
        <v>7</v>
      </c>
      <c r="V1480">
        <v>35</v>
      </c>
    </row>
    <row r="1481" spans="1:22" x14ac:dyDescent="0.2">
      <c r="A1481" t="s">
        <v>86</v>
      </c>
      <c r="B1481" s="2" t="s">
        <v>76</v>
      </c>
      <c r="C1481" s="2"/>
      <c r="D1481" s="2">
        <v>1480</v>
      </c>
      <c r="E1481" s="2" t="s">
        <v>3081</v>
      </c>
      <c r="F1481" s="2" t="s">
        <v>3082</v>
      </c>
      <c r="G1481" t="s">
        <v>94</v>
      </c>
      <c r="H1481" s="2" t="s">
        <v>79</v>
      </c>
      <c r="I1481">
        <v>4</v>
      </c>
      <c r="J1481">
        <v>1</v>
      </c>
      <c r="K1481" s="25">
        <v>45652</v>
      </c>
      <c r="M1481" s="15">
        <v>0.50958904109589043</v>
      </c>
      <c r="N1481" s="15">
        <v>186</v>
      </c>
      <c r="O1481" s="25">
        <v>25794</v>
      </c>
      <c r="Q1481" t="s">
        <v>23</v>
      </c>
      <c r="R1481">
        <v>3807</v>
      </c>
      <c r="S1481" t="s">
        <v>7</v>
      </c>
      <c r="V1481">
        <v>35</v>
      </c>
    </row>
    <row r="1482" spans="1:22" x14ac:dyDescent="0.2">
      <c r="A1482" s="2" t="s">
        <v>85</v>
      </c>
      <c r="B1482" s="2" t="s">
        <v>74</v>
      </c>
      <c r="C1482" s="2"/>
      <c r="D1482" s="2">
        <v>1481</v>
      </c>
      <c r="E1482" s="2" t="s">
        <v>3083</v>
      </c>
      <c r="F1482" s="2" t="s">
        <v>3084</v>
      </c>
      <c r="G1482" t="s">
        <v>58</v>
      </c>
      <c r="H1482" s="2" t="s">
        <v>79</v>
      </c>
      <c r="I1482">
        <v>2</v>
      </c>
      <c r="J1482">
        <v>1</v>
      </c>
      <c r="K1482" s="25">
        <v>45655</v>
      </c>
      <c r="M1482" s="15">
        <v>0.50136986301369868</v>
      </c>
      <c r="N1482" s="15">
        <v>183</v>
      </c>
      <c r="O1482" s="25">
        <v>26776</v>
      </c>
      <c r="Q1482" t="s">
        <v>22</v>
      </c>
      <c r="R1482">
        <v>9209</v>
      </c>
      <c r="S1482" t="s">
        <v>7</v>
      </c>
      <c r="V1482">
        <v>39</v>
      </c>
    </row>
    <row r="1483" spans="1:22" x14ac:dyDescent="0.2">
      <c r="A1483" t="s">
        <v>81</v>
      </c>
      <c r="B1483" s="2" t="s">
        <v>72</v>
      </c>
      <c r="C1483" s="2"/>
      <c r="D1483" s="2">
        <v>1482</v>
      </c>
      <c r="E1483" s="2" t="s">
        <v>3085</v>
      </c>
      <c r="F1483" s="2" t="s">
        <v>3086</v>
      </c>
      <c r="G1483" t="s">
        <v>94</v>
      </c>
      <c r="H1483" s="2" t="s">
        <v>77</v>
      </c>
      <c r="I1483">
        <v>7</v>
      </c>
      <c r="J1483">
        <v>1</v>
      </c>
      <c r="K1483" s="25">
        <v>45655</v>
      </c>
      <c r="M1483" s="15">
        <v>0.50136986301369868</v>
      </c>
      <c r="N1483" s="15">
        <v>183</v>
      </c>
      <c r="O1483" s="25">
        <v>27547</v>
      </c>
      <c r="Q1483" t="s">
        <v>19</v>
      </c>
      <c r="R1483">
        <v>2165</v>
      </c>
      <c r="S1483" t="s">
        <v>7</v>
      </c>
      <c r="V1483">
        <v>35</v>
      </c>
    </row>
    <row r="1484" spans="1:22" x14ac:dyDescent="0.2">
      <c r="A1484" t="s">
        <v>84</v>
      </c>
      <c r="B1484" s="2" t="s">
        <v>73</v>
      </c>
      <c r="C1484" s="2"/>
      <c r="D1484" s="2">
        <v>1483</v>
      </c>
      <c r="E1484" s="2" t="s">
        <v>3087</v>
      </c>
      <c r="F1484" s="2" t="s">
        <v>3088</v>
      </c>
      <c r="G1484" t="s">
        <v>95</v>
      </c>
      <c r="H1484" s="2" t="s">
        <v>78</v>
      </c>
      <c r="I1484">
        <v>7</v>
      </c>
      <c r="J1484">
        <v>2</v>
      </c>
      <c r="K1484" s="25">
        <v>43400</v>
      </c>
      <c r="M1484" s="15">
        <v>0.50136986301369868</v>
      </c>
      <c r="N1484" s="15">
        <v>183</v>
      </c>
      <c r="O1484" s="25">
        <v>34437</v>
      </c>
      <c r="R1484">
        <v>2310</v>
      </c>
      <c r="S1484" t="s">
        <v>7</v>
      </c>
      <c r="V1484">
        <v>39</v>
      </c>
    </row>
    <row r="1485" spans="1:22" x14ac:dyDescent="0.2">
      <c r="A1485" s="2" t="s">
        <v>85</v>
      </c>
      <c r="B1485" s="2" t="s">
        <v>74</v>
      </c>
      <c r="C1485" s="2"/>
      <c r="D1485" s="2">
        <v>1484</v>
      </c>
      <c r="E1485" s="2" t="s">
        <v>3089</v>
      </c>
      <c r="F1485" s="2" t="s">
        <v>3090</v>
      </c>
      <c r="G1485" t="s">
        <v>93</v>
      </c>
      <c r="H1485" s="2" t="s">
        <v>79</v>
      </c>
      <c r="I1485">
        <v>7</v>
      </c>
      <c r="J1485">
        <v>1</v>
      </c>
      <c r="K1485" s="25">
        <v>44913</v>
      </c>
      <c r="M1485" s="15">
        <v>0.49589041095890413</v>
      </c>
      <c r="N1485" s="15">
        <v>181</v>
      </c>
      <c r="O1485" s="25">
        <v>30187</v>
      </c>
      <c r="Q1485" t="s">
        <v>23</v>
      </c>
      <c r="R1485">
        <v>2211</v>
      </c>
      <c r="S1485" t="s">
        <v>7</v>
      </c>
      <c r="V1485">
        <v>39</v>
      </c>
    </row>
    <row r="1486" spans="1:22" x14ac:dyDescent="0.2">
      <c r="A1486" t="s">
        <v>84</v>
      </c>
      <c r="B1486" s="2" t="s">
        <v>73</v>
      </c>
      <c r="C1486" s="2"/>
      <c r="D1486" s="2">
        <v>1485</v>
      </c>
      <c r="E1486" s="2" t="s">
        <v>3091</v>
      </c>
      <c r="F1486" s="2" t="s">
        <v>3092</v>
      </c>
      <c r="G1486" t="s">
        <v>93</v>
      </c>
      <c r="H1486" s="2" t="s">
        <v>78</v>
      </c>
      <c r="I1486">
        <v>7</v>
      </c>
      <c r="J1486">
        <v>1</v>
      </c>
      <c r="K1486" s="25">
        <v>45657</v>
      </c>
      <c r="M1486" s="15">
        <v>0.49589041095890413</v>
      </c>
      <c r="N1486" s="15">
        <v>181</v>
      </c>
      <c r="O1486" s="25">
        <v>32276</v>
      </c>
      <c r="P1486" t="s">
        <v>27</v>
      </c>
      <c r="Q1486" t="s">
        <v>22</v>
      </c>
      <c r="R1486">
        <v>1938</v>
      </c>
      <c r="S1486" t="s">
        <v>7</v>
      </c>
      <c r="V1486">
        <v>39</v>
      </c>
    </row>
    <row r="1487" spans="1:22" x14ac:dyDescent="0.2">
      <c r="A1487" t="s">
        <v>81</v>
      </c>
      <c r="B1487" s="2" t="s">
        <v>72</v>
      </c>
      <c r="C1487" s="2"/>
      <c r="D1487" s="2">
        <v>1486</v>
      </c>
      <c r="E1487" s="2" t="s">
        <v>3093</v>
      </c>
      <c r="F1487" s="2" t="s">
        <v>3094</v>
      </c>
      <c r="G1487" t="s">
        <v>94</v>
      </c>
      <c r="H1487" s="2" t="s">
        <v>77</v>
      </c>
      <c r="I1487">
        <v>6</v>
      </c>
      <c r="J1487">
        <v>2</v>
      </c>
      <c r="K1487" s="25">
        <v>44422</v>
      </c>
      <c r="M1487" s="15">
        <v>3.8794520547945206</v>
      </c>
      <c r="N1487" s="15">
        <v>1416</v>
      </c>
      <c r="O1487" s="25">
        <v>36192</v>
      </c>
      <c r="Q1487" t="s">
        <v>19</v>
      </c>
      <c r="R1487">
        <v>2383</v>
      </c>
      <c r="S1487" t="s">
        <v>7</v>
      </c>
      <c r="V1487">
        <v>35</v>
      </c>
    </row>
    <row r="1488" spans="1:22" x14ac:dyDescent="0.2">
      <c r="A1488" s="2" t="s">
        <v>85</v>
      </c>
      <c r="B1488" s="2" t="s">
        <v>74</v>
      </c>
      <c r="C1488" s="2"/>
      <c r="D1488" s="2">
        <v>1487</v>
      </c>
      <c r="E1488" s="2" t="s">
        <v>3095</v>
      </c>
      <c r="F1488" s="2" t="s">
        <v>3096</v>
      </c>
      <c r="G1488" t="s">
        <v>92</v>
      </c>
      <c r="H1488" s="2" t="s">
        <v>79</v>
      </c>
      <c r="I1488">
        <v>7</v>
      </c>
      <c r="J1488">
        <v>2</v>
      </c>
      <c r="K1488" s="25">
        <v>43321</v>
      </c>
      <c r="M1488" s="15">
        <v>0.49041095890410957</v>
      </c>
      <c r="N1488" s="15">
        <v>179</v>
      </c>
      <c r="O1488" s="25">
        <v>34852</v>
      </c>
      <c r="P1488" t="s">
        <v>26</v>
      </c>
      <c r="Q1488" t="s">
        <v>22</v>
      </c>
      <c r="R1488">
        <v>2097</v>
      </c>
      <c r="S1488" t="s">
        <v>7</v>
      </c>
      <c r="V1488">
        <v>39</v>
      </c>
    </row>
    <row r="1489" spans="1:22" x14ac:dyDescent="0.2">
      <c r="A1489" t="s">
        <v>84</v>
      </c>
      <c r="B1489" s="2" t="s">
        <v>73</v>
      </c>
      <c r="C1489" s="2"/>
      <c r="D1489" s="2">
        <v>1488</v>
      </c>
      <c r="E1489" s="2" t="s">
        <v>3097</v>
      </c>
      <c r="F1489" s="2" t="s">
        <v>3098</v>
      </c>
      <c r="G1489" t="s">
        <v>95</v>
      </c>
      <c r="H1489" s="2" t="s">
        <v>78</v>
      </c>
      <c r="I1489">
        <v>7</v>
      </c>
      <c r="J1489">
        <v>2</v>
      </c>
      <c r="K1489" s="25">
        <v>45055</v>
      </c>
      <c r="M1489" s="15">
        <v>3.7863013698630139</v>
      </c>
      <c r="N1489" s="15">
        <v>1382</v>
      </c>
      <c r="O1489" s="25">
        <v>36350</v>
      </c>
      <c r="R1489">
        <v>2331</v>
      </c>
      <c r="S1489" t="s">
        <v>7</v>
      </c>
      <c r="V1489">
        <v>39</v>
      </c>
    </row>
    <row r="1490" spans="1:22" x14ac:dyDescent="0.2">
      <c r="A1490" t="s">
        <v>81</v>
      </c>
      <c r="B1490" s="2" t="s">
        <v>72</v>
      </c>
      <c r="C1490" s="2"/>
      <c r="D1490" s="2">
        <v>1489</v>
      </c>
      <c r="E1490" s="2" t="s">
        <v>3099</v>
      </c>
      <c r="F1490" s="2" t="s">
        <v>3100</v>
      </c>
      <c r="G1490" t="s">
        <v>94</v>
      </c>
      <c r="H1490" s="2" t="s">
        <v>77</v>
      </c>
      <c r="I1490">
        <v>7</v>
      </c>
      <c r="J1490">
        <v>1</v>
      </c>
      <c r="K1490" s="25">
        <v>45663</v>
      </c>
      <c r="M1490" s="15">
        <v>0.47945205479452052</v>
      </c>
      <c r="N1490" s="15">
        <v>175</v>
      </c>
      <c r="O1490" s="25">
        <v>28292</v>
      </c>
      <c r="Q1490" t="s">
        <v>19</v>
      </c>
      <c r="R1490">
        <v>1866</v>
      </c>
      <c r="S1490" t="s">
        <v>7</v>
      </c>
      <c r="V1490">
        <v>35</v>
      </c>
    </row>
    <row r="1491" spans="1:22" x14ac:dyDescent="0.2">
      <c r="A1491" s="2" t="s">
        <v>83</v>
      </c>
      <c r="B1491" s="2" t="s">
        <v>90</v>
      </c>
      <c r="C1491" s="2"/>
      <c r="D1491" s="2">
        <v>1490</v>
      </c>
      <c r="E1491" s="2" t="s">
        <v>3101</v>
      </c>
      <c r="F1491" s="2" t="s">
        <v>3102</v>
      </c>
      <c r="G1491" t="s">
        <v>94</v>
      </c>
      <c r="H1491" s="2" t="s">
        <v>91</v>
      </c>
      <c r="I1491">
        <v>6</v>
      </c>
      <c r="J1491">
        <v>1</v>
      </c>
      <c r="K1491" s="25">
        <v>45665</v>
      </c>
      <c r="M1491" s="15">
        <v>0.47397260273972602</v>
      </c>
      <c r="N1491" s="15">
        <v>173</v>
      </c>
      <c r="O1491" s="25">
        <v>25235</v>
      </c>
      <c r="Q1491" t="s">
        <v>19</v>
      </c>
      <c r="R1491">
        <v>2619</v>
      </c>
      <c r="S1491" t="s">
        <v>7</v>
      </c>
      <c r="V1491">
        <v>35</v>
      </c>
    </row>
    <row r="1492" spans="1:22" x14ac:dyDescent="0.2">
      <c r="A1492" s="2" t="s">
        <v>85</v>
      </c>
      <c r="B1492" s="2" t="s">
        <v>74</v>
      </c>
      <c r="C1492" s="2"/>
      <c r="D1492" s="2">
        <v>1491</v>
      </c>
      <c r="E1492" s="2" t="s">
        <v>3103</v>
      </c>
      <c r="F1492" s="2" t="s">
        <v>3104</v>
      </c>
      <c r="G1492" t="s">
        <v>58</v>
      </c>
      <c r="H1492" s="2" t="s">
        <v>79</v>
      </c>
      <c r="I1492">
        <v>7</v>
      </c>
      <c r="J1492">
        <v>1</v>
      </c>
      <c r="K1492" s="25">
        <v>45665</v>
      </c>
      <c r="M1492" s="15">
        <v>0.47397260273972602</v>
      </c>
      <c r="N1492" s="15">
        <v>173</v>
      </c>
      <c r="O1492" s="25">
        <v>27903</v>
      </c>
      <c r="P1492" t="s">
        <v>25</v>
      </c>
      <c r="Q1492" t="s">
        <v>21</v>
      </c>
      <c r="R1492">
        <v>2213</v>
      </c>
      <c r="S1492" t="s">
        <v>7</v>
      </c>
      <c r="V1492">
        <v>39</v>
      </c>
    </row>
    <row r="1493" spans="1:22" x14ac:dyDescent="0.2">
      <c r="A1493" t="s">
        <v>81</v>
      </c>
      <c r="B1493" s="2" t="s">
        <v>72</v>
      </c>
      <c r="C1493" s="2"/>
      <c r="D1493" s="2">
        <v>1492</v>
      </c>
      <c r="E1493" s="2" t="s">
        <v>3105</v>
      </c>
      <c r="F1493" s="2" t="s">
        <v>3106</v>
      </c>
      <c r="G1493" t="s">
        <v>94</v>
      </c>
      <c r="H1493" s="2" t="s">
        <v>77</v>
      </c>
      <c r="I1493">
        <v>6</v>
      </c>
      <c r="J1493">
        <v>2</v>
      </c>
      <c r="K1493" s="25">
        <v>44482</v>
      </c>
      <c r="M1493" s="15">
        <v>3.7150684931506848</v>
      </c>
      <c r="N1493" s="15">
        <v>1356</v>
      </c>
      <c r="O1493" s="25">
        <v>36320</v>
      </c>
      <c r="P1493" t="s">
        <v>32</v>
      </c>
      <c r="Q1493" t="s">
        <v>21</v>
      </c>
      <c r="R1493">
        <v>3281</v>
      </c>
      <c r="S1493" t="s">
        <v>7</v>
      </c>
      <c r="V1493">
        <v>35</v>
      </c>
    </row>
    <row r="1494" spans="1:22" x14ac:dyDescent="0.2">
      <c r="A1494" s="2" t="s">
        <v>85</v>
      </c>
      <c r="B1494" s="2" t="s">
        <v>74</v>
      </c>
      <c r="C1494" s="2"/>
      <c r="D1494" s="2">
        <v>1493</v>
      </c>
      <c r="E1494" s="2" t="s">
        <v>3107</v>
      </c>
      <c r="F1494" s="2" t="s">
        <v>3108</v>
      </c>
      <c r="G1494" t="s">
        <v>94</v>
      </c>
      <c r="H1494" s="2" t="s">
        <v>79</v>
      </c>
      <c r="I1494">
        <v>4</v>
      </c>
      <c r="J1494">
        <v>1</v>
      </c>
      <c r="K1494" s="25">
        <v>45666</v>
      </c>
      <c r="M1494" s="15">
        <v>0.47123287671232877</v>
      </c>
      <c r="N1494" s="15">
        <v>172</v>
      </c>
      <c r="O1494" s="25">
        <v>25120</v>
      </c>
      <c r="P1494" t="s">
        <v>38</v>
      </c>
      <c r="Q1494" t="s">
        <v>17</v>
      </c>
      <c r="R1494">
        <v>4168</v>
      </c>
      <c r="S1494" t="s">
        <v>7</v>
      </c>
      <c r="V1494">
        <v>35</v>
      </c>
    </row>
    <row r="1495" spans="1:22" x14ac:dyDescent="0.2">
      <c r="A1495" s="2" t="s">
        <v>85</v>
      </c>
      <c r="B1495" s="2" t="s">
        <v>74</v>
      </c>
      <c r="C1495" s="2"/>
      <c r="D1495" s="2">
        <v>1494</v>
      </c>
      <c r="E1495" s="2" t="s">
        <v>3109</v>
      </c>
      <c r="F1495" s="2" t="s">
        <v>3110</v>
      </c>
      <c r="G1495" t="s">
        <v>58</v>
      </c>
      <c r="H1495" s="2" t="s">
        <v>79</v>
      </c>
      <c r="I1495">
        <v>7</v>
      </c>
      <c r="J1495">
        <v>1</v>
      </c>
      <c r="K1495" s="25">
        <v>45667</v>
      </c>
      <c r="M1495" s="15">
        <v>0.46849315068493153</v>
      </c>
      <c r="N1495" s="15">
        <v>171</v>
      </c>
      <c r="O1495" s="25">
        <v>29244</v>
      </c>
      <c r="Q1495" t="s">
        <v>23</v>
      </c>
      <c r="R1495">
        <v>2020</v>
      </c>
      <c r="S1495" t="s">
        <v>7</v>
      </c>
      <c r="V1495">
        <v>39</v>
      </c>
    </row>
    <row r="1496" spans="1:22" x14ac:dyDescent="0.2">
      <c r="A1496" t="s">
        <v>84</v>
      </c>
      <c r="B1496" s="2" t="s">
        <v>73</v>
      </c>
      <c r="C1496" s="2"/>
      <c r="D1496" s="2">
        <v>1495</v>
      </c>
      <c r="E1496" s="2" t="s">
        <v>3111</v>
      </c>
      <c r="F1496" s="2" t="s">
        <v>3112</v>
      </c>
      <c r="G1496" t="s">
        <v>58</v>
      </c>
      <c r="H1496" s="2" t="s">
        <v>78</v>
      </c>
      <c r="I1496">
        <v>6</v>
      </c>
      <c r="J1496">
        <v>1</v>
      </c>
      <c r="K1496" s="25">
        <v>45668</v>
      </c>
      <c r="M1496" s="15">
        <v>0.46575342465753422</v>
      </c>
      <c r="N1496" s="15">
        <v>170</v>
      </c>
      <c r="O1496" s="25">
        <v>23595</v>
      </c>
      <c r="P1496" t="s">
        <v>32</v>
      </c>
      <c r="Q1496" t="s">
        <v>22</v>
      </c>
      <c r="R1496">
        <v>3027</v>
      </c>
      <c r="S1496" t="s">
        <v>7</v>
      </c>
      <c r="V1496">
        <v>39</v>
      </c>
    </row>
    <row r="1497" spans="1:22" x14ac:dyDescent="0.2">
      <c r="A1497" s="2" t="s">
        <v>85</v>
      </c>
      <c r="B1497" s="2" t="s">
        <v>74</v>
      </c>
      <c r="C1497" s="2"/>
      <c r="D1497" s="2">
        <v>1496</v>
      </c>
      <c r="E1497" s="2" t="s">
        <v>3113</v>
      </c>
      <c r="F1497" s="2" t="s">
        <v>3114</v>
      </c>
      <c r="G1497" t="s">
        <v>58</v>
      </c>
      <c r="H1497" s="2" t="s">
        <v>79</v>
      </c>
      <c r="I1497">
        <v>5</v>
      </c>
      <c r="J1497">
        <v>1</v>
      </c>
      <c r="K1497" s="25">
        <v>45668</v>
      </c>
      <c r="M1497" s="15">
        <v>0.46575342465753422</v>
      </c>
      <c r="N1497" s="15">
        <v>170</v>
      </c>
      <c r="O1497" s="25">
        <v>24376</v>
      </c>
      <c r="P1497" t="s">
        <v>24</v>
      </c>
      <c r="Q1497" t="s">
        <v>19</v>
      </c>
      <c r="R1497">
        <v>4054</v>
      </c>
      <c r="S1497" t="s">
        <v>7</v>
      </c>
      <c r="V1497">
        <v>39</v>
      </c>
    </row>
    <row r="1498" spans="1:22" x14ac:dyDescent="0.2">
      <c r="A1498" t="s">
        <v>84</v>
      </c>
      <c r="B1498" s="2" t="s">
        <v>73</v>
      </c>
      <c r="C1498" s="2"/>
      <c r="D1498" s="2">
        <v>1497</v>
      </c>
      <c r="E1498" s="2" t="s">
        <v>3115</v>
      </c>
      <c r="F1498" s="2" t="s">
        <v>3116</v>
      </c>
      <c r="G1498" t="s">
        <v>93</v>
      </c>
      <c r="H1498" s="2" t="s">
        <v>78</v>
      </c>
      <c r="I1498">
        <v>7</v>
      </c>
      <c r="J1498">
        <v>1</v>
      </c>
      <c r="K1498" s="25">
        <v>45670</v>
      </c>
      <c r="M1498" s="15">
        <v>0.46027397260273972</v>
      </c>
      <c r="N1498" s="15">
        <v>168</v>
      </c>
      <c r="O1498" s="25">
        <v>35995</v>
      </c>
      <c r="P1498" t="s">
        <v>29</v>
      </c>
      <c r="Q1498" t="s">
        <v>19</v>
      </c>
      <c r="R1498">
        <v>2241</v>
      </c>
      <c r="S1498" t="s">
        <v>7</v>
      </c>
      <c r="V1498">
        <v>39</v>
      </c>
    </row>
    <row r="1499" spans="1:22" x14ac:dyDescent="0.2">
      <c r="A1499" s="2" t="s">
        <v>85</v>
      </c>
      <c r="B1499" s="2" t="s">
        <v>74</v>
      </c>
      <c r="C1499" s="2"/>
      <c r="D1499" s="2">
        <v>1498</v>
      </c>
      <c r="E1499" s="2" t="s">
        <v>3117</v>
      </c>
      <c r="F1499" s="2" t="s">
        <v>3118</v>
      </c>
      <c r="G1499" t="s">
        <v>95</v>
      </c>
      <c r="H1499" s="2" t="s">
        <v>79</v>
      </c>
      <c r="I1499">
        <v>6</v>
      </c>
      <c r="J1499">
        <v>2</v>
      </c>
      <c r="K1499" s="25">
        <v>44623</v>
      </c>
      <c r="M1499" s="15">
        <v>0.45205479452054792</v>
      </c>
      <c r="N1499" s="15">
        <v>165</v>
      </c>
      <c r="O1499" s="25">
        <v>34960</v>
      </c>
      <c r="P1499" t="s">
        <v>25</v>
      </c>
      <c r="Q1499" t="s">
        <v>21</v>
      </c>
      <c r="R1499">
        <v>2523</v>
      </c>
      <c r="S1499" t="s">
        <v>7</v>
      </c>
      <c r="V1499">
        <v>39</v>
      </c>
    </row>
    <row r="1500" spans="1:22" x14ac:dyDescent="0.2">
      <c r="A1500" s="2" t="s">
        <v>85</v>
      </c>
      <c r="B1500" s="2" t="s">
        <v>74</v>
      </c>
      <c r="C1500" s="2"/>
      <c r="D1500" s="2">
        <v>1499</v>
      </c>
      <c r="E1500" s="2" t="s">
        <v>3119</v>
      </c>
      <c r="F1500" s="2" t="s">
        <v>3120</v>
      </c>
      <c r="G1500" t="s">
        <v>58</v>
      </c>
      <c r="H1500" s="2" t="s">
        <v>79</v>
      </c>
      <c r="I1500">
        <v>4</v>
      </c>
      <c r="J1500">
        <v>1</v>
      </c>
      <c r="K1500" s="25">
        <v>45540</v>
      </c>
      <c r="M1500" s="15">
        <v>0.44657534246575342</v>
      </c>
      <c r="N1500" s="15">
        <v>163</v>
      </c>
      <c r="O1500" s="25">
        <v>28978</v>
      </c>
      <c r="P1500" t="s">
        <v>24</v>
      </c>
      <c r="Q1500" t="s">
        <v>19</v>
      </c>
      <c r="R1500">
        <v>3708</v>
      </c>
      <c r="S1500" t="s">
        <v>7</v>
      </c>
      <c r="V1500">
        <v>39</v>
      </c>
    </row>
    <row r="1501" spans="1:22" x14ac:dyDescent="0.2">
      <c r="A1501" s="2" t="s">
        <v>85</v>
      </c>
      <c r="B1501" s="2" t="s">
        <v>74</v>
      </c>
      <c r="C1501" s="2"/>
      <c r="D1501" s="2">
        <v>1500</v>
      </c>
      <c r="E1501" s="2" t="s">
        <v>3121</v>
      </c>
      <c r="F1501" s="2" t="s">
        <v>3122</v>
      </c>
      <c r="G1501" t="s">
        <v>58</v>
      </c>
      <c r="H1501" s="2" t="s">
        <v>79</v>
      </c>
      <c r="I1501">
        <v>7</v>
      </c>
      <c r="J1501">
        <v>1</v>
      </c>
      <c r="K1501" s="25">
        <v>44672</v>
      </c>
      <c r="M1501" s="15">
        <v>3.1945205479452055</v>
      </c>
      <c r="N1501" s="15">
        <v>1166</v>
      </c>
      <c r="O1501" s="25">
        <v>36445</v>
      </c>
      <c r="P1501" t="s">
        <v>26</v>
      </c>
      <c r="Q1501" t="s">
        <v>19</v>
      </c>
      <c r="R1501">
        <v>2030</v>
      </c>
      <c r="S1501" t="s">
        <v>7</v>
      </c>
      <c r="V1501">
        <v>39</v>
      </c>
    </row>
    <row r="1502" spans="1:22" x14ac:dyDescent="0.2">
      <c r="A1502" t="s">
        <v>84</v>
      </c>
      <c r="B1502" s="2" t="s">
        <v>73</v>
      </c>
      <c r="C1502" s="2"/>
      <c r="D1502" s="2">
        <v>1501</v>
      </c>
      <c r="E1502" s="2" t="s">
        <v>3123</v>
      </c>
      <c r="F1502" s="2" t="s">
        <v>3124</v>
      </c>
      <c r="G1502" t="s">
        <v>95</v>
      </c>
      <c r="H1502" s="2" t="s">
        <v>78</v>
      </c>
      <c r="I1502">
        <v>7</v>
      </c>
      <c r="J1502">
        <v>1</v>
      </c>
      <c r="K1502" s="25">
        <v>45676</v>
      </c>
      <c r="M1502" s="15">
        <v>0.44383561643835617</v>
      </c>
      <c r="N1502" s="15">
        <v>162</v>
      </c>
      <c r="O1502" s="25">
        <v>24723</v>
      </c>
      <c r="Q1502" t="s">
        <v>21</v>
      </c>
      <c r="R1502">
        <v>2269</v>
      </c>
      <c r="S1502" t="s">
        <v>7</v>
      </c>
      <c r="V1502">
        <v>39</v>
      </c>
    </row>
    <row r="1503" spans="1:22" x14ac:dyDescent="0.2">
      <c r="A1503" t="s">
        <v>81</v>
      </c>
      <c r="B1503" s="2" t="s">
        <v>72</v>
      </c>
      <c r="C1503" s="2"/>
      <c r="D1503" s="2">
        <v>1502</v>
      </c>
      <c r="E1503" s="2" t="s">
        <v>3125</v>
      </c>
      <c r="F1503" s="2" t="s">
        <v>3126</v>
      </c>
      <c r="G1503" t="s">
        <v>92</v>
      </c>
      <c r="H1503" s="2" t="s">
        <v>77</v>
      </c>
      <c r="I1503">
        <v>5</v>
      </c>
      <c r="J1503">
        <v>2</v>
      </c>
      <c r="K1503" s="25">
        <v>44779</v>
      </c>
      <c r="M1503" s="15">
        <v>2.9013698630136986</v>
      </c>
      <c r="N1503" s="15">
        <v>1059</v>
      </c>
      <c r="O1503" s="25">
        <v>36499</v>
      </c>
      <c r="P1503" t="s">
        <v>26</v>
      </c>
      <c r="Q1503" t="s">
        <v>21</v>
      </c>
      <c r="R1503">
        <v>4175</v>
      </c>
      <c r="S1503" t="s">
        <v>7</v>
      </c>
      <c r="V1503">
        <v>39</v>
      </c>
    </row>
    <row r="1504" spans="1:22" x14ac:dyDescent="0.2">
      <c r="A1504" s="2" t="s">
        <v>85</v>
      </c>
      <c r="B1504" s="2" t="s">
        <v>74</v>
      </c>
      <c r="C1504" s="2"/>
      <c r="D1504" s="2">
        <v>1503</v>
      </c>
      <c r="E1504" s="2" t="s">
        <v>3127</v>
      </c>
      <c r="F1504" s="2" t="s">
        <v>3128</v>
      </c>
      <c r="G1504" t="s">
        <v>58</v>
      </c>
      <c r="H1504" s="2" t="s">
        <v>79</v>
      </c>
      <c r="I1504">
        <v>6</v>
      </c>
      <c r="J1504">
        <v>1</v>
      </c>
      <c r="K1504" s="25">
        <v>45681</v>
      </c>
      <c r="M1504" s="15">
        <v>0.43013698630136987</v>
      </c>
      <c r="N1504" s="15">
        <v>157</v>
      </c>
      <c r="O1504" s="25">
        <v>25039</v>
      </c>
      <c r="Q1504" t="s">
        <v>18</v>
      </c>
      <c r="R1504">
        <v>2471</v>
      </c>
      <c r="S1504" t="s">
        <v>7</v>
      </c>
      <c r="V1504">
        <v>39</v>
      </c>
    </row>
    <row r="1505" spans="1:22" x14ac:dyDescent="0.2">
      <c r="A1505" s="2" t="s">
        <v>85</v>
      </c>
      <c r="B1505" s="2" t="s">
        <v>74</v>
      </c>
      <c r="C1505" s="2"/>
      <c r="D1505" s="2">
        <v>1504</v>
      </c>
      <c r="E1505" s="2" t="s">
        <v>3129</v>
      </c>
      <c r="F1505" s="2" t="s">
        <v>3130</v>
      </c>
      <c r="G1505" t="s">
        <v>58</v>
      </c>
      <c r="H1505" s="2" t="s">
        <v>79</v>
      </c>
      <c r="I1505">
        <v>5</v>
      </c>
      <c r="J1505">
        <v>1</v>
      </c>
      <c r="K1505" s="25">
        <v>45681</v>
      </c>
      <c r="M1505" s="15">
        <v>0.43013698630136987</v>
      </c>
      <c r="N1505" s="15">
        <v>157</v>
      </c>
      <c r="O1505" s="25">
        <v>31298</v>
      </c>
      <c r="P1505" t="s">
        <v>24</v>
      </c>
      <c r="Q1505" t="s">
        <v>19</v>
      </c>
      <c r="R1505">
        <v>4060</v>
      </c>
      <c r="S1505" t="s">
        <v>7</v>
      </c>
      <c r="V1505">
        <v>39</v>
      </c>
    </row>
    <row r="1506" spans="1:22" x14ac:dyDescent="0.2">
      <c r="A1506" s="2" t="s">
        <v>85</v>
      </c>
      <c r="B1506" s="2" t="s">
        <v>74</v>
      </c>
      <c r="C1506" s="2"/>
      <c r="D1506" s="2">
        <v>1505</v>
      </c>
      <c r="E1506" s="2" t="s">
        <v>3131</v>
      </c>
      <c r="F1506" s="2" t="s">
        <v>3132</v>
      </c>
      <c r="G1506" t="s">
        <v>58</v>
      </c>
      <c r="H1506" s="2" t="s">
        <v>79</v>
      </c>
      <c r="I1506">
        <v>6</v>
      </c>
      <c r="J1506">
        <v>1</v>
      </c>
      <c r="K1506" s="25">
        <v>45424</v>
      </c>
      <c r="M1506" s="15">
        <v>0.42739726027397262</v>
      </c>
      <c r="N1506" s="15">
        <v>156</v>
      </c>
      <c r="O1506" s="25">
        <v>34087</v>
      </c>
      <c r="Q1506" t="s">
        <v>21</v>
      </c>
      <c r="R1506">
        <v>2592</v>
      </c>
      <c r="S1506" t="s">
        <v>7</v>
      </c>
      <c r="V1506">
        <v>39</v>
      </c>
    </row>
    <row r="1507" spans="1:22" x14ac:dyDescent="0.2">
      <c r="A1507" s="2" t="s">
        <v>85</v>
      </c>
      <c r="B1507" s="2" t="s">
        <v>74</v>
      </c>
      <c r="C1507" s="2"/>
      <c r="D1507" s="2">
        <v>1506</v>
      </c>
      <c r="E1507" s="2" t="s">
        <v>3133</v>
      </c>
      <c r="F1507" s="2" t="s">
        <v>3134</v>
      </c>
      <c r="G1507" t="s">
        <v>95</v>
      </c>
      <c r="H1507" s="2" t="s">
        <v>79</v>
      </c>
      <c r="I1507">
        <v>7</v>
      </c>
      <c r="J1507">
        <v>1</v>
      </c>
      <c r="K1507" s="25">
        <v>44592</v>
      </c>
      <c r="M1507" s="15">
        <v>0.42739726027397262</v>
      </c>
      <c r="N1507" s="15">
        <v>156</v>
      </c>
      <c r="O1507" s="25">
        <v>34340</v>
      </c>
      <c r="P1507" t="s">
        <v>25</v>
      </c>
      <c r="Q1507" t="s">
        <v>22</v>
      </c>
      <c r="R1507">
        <v>2175</v>
      </c>
      <c r="S1507" t="s">
        <v>7</v>
      </c>
      <c r="V1507">
        <v>39</v>
      </c>
    </row>
    <row r="1508" spans="1:22" x14ac:dyDescent="0.2">
      <c r="A1508" s="2" t="s">
        <v>85</v>
      </c>
      <c r="B1508" s="2" t="s">
        <v>74</v>
      </c>
      <c r="C1508" s="2"/>
      <c r="D1508" s="2">
        <v>1507</v>
      </c>
      <c r="E1508" s="2" t="s">
        <v>3135</v>
      </c>
      <c r="F1508" s="2" t="s">
        <v>3136</v>
      </c>
      <c r="G1508" t="s">
        <v>58</v>
      </c>
      <c r="H1508" s="2" t="s">
        <v>79</v>
      </c>
      <c r="I1508">
        <v>6</v>
      </c>
      <c r="J1508">
        <v>1</v>
      </c>
      <c r="K1508" s="25">
        <v>43274</v>
      </c>
      <c r="M1508" s="15">
        <v>0.42739726027397262</v>
      </c>
      <c r="N1508" s="15">
        <v>156</v>
      </c>
      <c r="O1508" s="25">
        <v>35926</v>
      </c>
      <c r="P1508" t="s">
        <v>26</v>
      </c>
      <c r="Q1508" t="s">
        <v>19</v>
      </c>
      <c r="R1508">
        <v>2685</v>
      </c>
      <c r="S1508" t="s">
        <v>7</v>
      </c>
      <c r="V1508">
        <v>39</v>
      </c>
    </row>
    <row r="1509" spans="1:22" x14ac:dyDescent="0.2">
      <c r="A1509" s="2" t="s">
        <v>85</v>
      </c>
      <c r="B1509" s="2" t="s">
        <v>74</v>
      </c>
      <c r="C1509" s="2"/>
      <c r="D1509" s="2">
        <v>1508</v>
      </c>
      <c r="E1509" s="2" t="s">
        <v>3137</v>
      </c>
      <c r="F1509" s="2" t="s">
        <v>3138</v>
      </c>
      <c r="G1509" t="s">
        <v>94</v>
      </c>
      <c r="H1509" s="2" t="s">
        <v>79</v>
      </c>
      <c r="I1509">
        <v>5</v>
      </c>
      <c r="J1509">
        <v>1</v>
      </c>
      <c r="K1509" s="25">
        <v>45685</v>
      </c>
      <c r="M1509" s="15">
        <v>0.41917808219178082</v>
      </c>
      <c r="N1509" s="15">
        <v>153</v>
      </c>
      <c r="O1509" s="25">
        <v>33348</v>
      </c>
      <c r="Q1509" t="s">
        <v>19</v>
      </c>
      <c r="R1509">
        <v>3598</v>
      </c>
      <c r="S1509" t="s">
        <v>7</v>
      </c>
      <c r="V1509">
        <v>35</v>
      </c>
    </row>
    <row r="1510" spans="1:22" x14ac:dyDescent="0.2">
      <c r="A1510" t="s">
        <v>81</v>
      </c>
      <c r="B1510" s="2" t="s">
        <v>72</v>
      </c>
      <c r="C1510" s="2"/>
      <c r="D1510" s="2">
        <v>1509</v>
      </c>
      <c r="E1510" s="2" t="s">
        <v>3139</v>
      </c>
      <c r="F1510" s="2" t="s">
        <v>3140</v>
      </c>
      <c r="G1510" t="s">
        <v>92</v>
      </c>
      <c r="H1510" s="2" t="s">
        <v>77</v>
      </c>
      <c r="I1510">
        <v>3</v>
      </c>
      <c r="J1510">
        <v>2</v>
      </c>
      <c r="K1510" s="25">
        <v>45686</v>
      </c>
      <c r="M1510" s="15">
        <v>0.41643835616438357</v>
      </c>
      <c r="N1510" s="15">
        <v>152</v>
      </c>
      <c r="O1510" s="25">
        <v>29465</v>
      </c>
      <c r="P1510" t="s">
        <v>39</v>
      </c>
      <c r="Q1510" t="s">
        <v>20</v>
      </c>
      <c r="R1510">
        <v>5148</v>
      </c>
      <c r="S1510" t="s">
        <v>7</v>
      </c>
      <c r="V1510">
        <v>39</v>
      </c>
    </row>
    <row r="1511" spans="1:22" x14ac:dyDescent="0.2">
      <c r="A1511" s="2" t="s">
        <v>85</v>
      </c>
      <c r="B1511" s="2" t="s">
        <v>74</v>
      </c>
      <c r="C1511" s="2"/>
      <c r="D1511" s="2">
        <v>1510</v>
      </c>
      <c r="E1511" s="2" t="s">
        <v>3141</v>
      </c>
      <c r="F1511" s="2" t="s">
        <v>3142</v>
      </c>
      <c r="G1511" t="s">
        <v>58</v>
      </c>
      <c r="H1511" s="2" t="s">
        <v>79</v>
      </c>
      <c r="I1511">
        <v>6</v>
      </c>
      <c r="J1511">
        <v>1</v>
      </c>
      <c r="K1511" s="25">
        <v>45687</v>
      </c>
      <c r="M1511" s="15">
        <v>0.41369863013698632</v>
      </c>
      <c r="N1511" s="15">
        <v>151</v>
      </c>
      <c r="O1511" s="25">
        <v>22278</v>
      </c>
      <c r="P1511" t="s">
        <v>36</v>
      </c>
      <c r="Q1511" t="s">
        <v>17</v>
      </c>
      <c r="R1511">
        <v>2786</v>
      </c>
      <c r="S1511" t="s">
        <v>7</v>
      </c>
      <c r="V1511">
        <v>39</v>
      </c>
    </row>
    <row r="1512" spans="1:22" x14ac:dyDescent="0.2">
      <c r="A1512" s="2" t="s">
        <v>85</v>
      </c>
      <c r="B1512" s="2" t="s">
        <v>74</v>
      </c>
      <c r="C1512" s="2"/>
      <c r="D1512" s="2">
        <v>1511</v>
      </c>
      <c r="E1512" s="2" t="s">
        <v>3143</v>
      </c>
      <c r="F1512" s="2" t="s">
        <v>3144</v>
      </c>
      <c r="G1512" t="s">
        <v>58</v>
      </c>
      <c r="H1512" s="2" t="s">
        <v>79</v>
      </c>
      <c r="I1512">
        <v>3</v>
      </c>
      <c r="J1512">
        <v>1</v>
      </c>
      <c r="K1512" s="25">
        <v>45687</v>
      </c>
      <c r="M1512" s="15">
        <v>0.41369863013698632</v>
      </c>
      <c r="N1512" s="15">
        <v>151</v>
      </c>
      <c r="O1512" s="25">
        <v>22788</v>
      </c>
      <c r="P1512" t="s">
        <v>39</v>
      </c>
      <c r="Q1512" t="s">
        <v>21</v>
      </c>
      <c r="R1512">
        <v>4769</v>
      </c>
      <c r="S1512" t="s">
        <v>7</v>
      </c>
      <c r="V1512">
        <v>39</v>
      </c>
    </row>
    <row r="1513" spans="1:22" x14ac:dyDescent="0.2">
      <c r="A1513" t="s">
        <v>80</v>
      </c>
      <c r="B1513" s="2" t="s">
        <v>71</v>
      </c>
      <c r="C1513" s="2"/>
      <c r="D1513" s="2">
        <v>1512</v>
      </c>
      <c r="E1513" s="2" t="s">
        <v>3145</v>
      </c>
      <c r="F1513" s="2" t="s">
        <v>3146</v>
      </c>
      <c r="G1513" t="s">
        <v>94</v>
      </c>
      <c r="H1513" s="2" t="s">
        <v>89</v>
      </c>
      <c r="I1513">
        <v>5</v>
      </c>
      <c r="J1513">
        <v>1</v>
      </c>
      <c r="K1513" s="25">
        <v>45215</v>
      </c>
      <c r="M1513" s="15">
        <v>0.41095890410958902</v>
      </c>
      <c r="N1513" s="15">
        <v>150</v>
      </c>
      <c r="O1513" s="25">
        <v>34486</v>
      </c>
      <c r="Q1513" t="s">
        <v>19</v>
      </c>
      <c r="R1513">
        <v>3909</v>
      </c>
      <c r="S1513" t="s">
        <v>7</v>
      </c>
      <c r="V1513">
        <v>35</v>
      </c>
    </row>
    <row r="1514" spans="1:22" x14ac:dyDescent="0.2">
      <c r="A1514" s="2" t="s">
        <v>82</v>
      </c>
      <c r="B1514" s="2" t="s">
        <v>75</v>
      </c>
      <c r="C1514" s="2"/>
      <c r="D1514" s="2">
        <v>1513</v>
      </c>
      <c r="E1514" s="2" t="s">
        <v>3147</v>
      </c>
      <c r="F1514" s="2" t="s">
        <v>3148</v>
      </c>
      <c r="G1514" t="s">
        <v>94</v>
      </c>
      <c r="H1514" s="2" t="s">
        <v>78</v>
      </c>
      <c r="I1514">
        <v>6</v>
      </c>
      <c r="J1514">
        <v>1</v>
      </c>
      <c r="K1514" s="25">
        <v>45690</v>
      </c>
      <c r="M1514" s="15">
        <v>0.40547945205479452</v>
      </c>
      <c r="N1514" s="15">
        <v>148</v>
      </c>
      <c r="O1514" s="25">
        <v>33973</v>
      </c>
      <c r="P1514" t="s">
        <v>24</v>
      </c>
      <c r="Q1514" t="s">
        <v>19</v>
      </c>
      <c r="R1514">
        <v>2399</v>
      </c>
      <c r="S1514" t="s">
        <v>7</v>
      </c>
      <c r="V1514">
        <v>35</v>
      </c>
    </row>
    <row r="1515" spans="1:22" x14ac:dyDescent="0.2">
      <c r="A1515" t="s">
        <v>84</v>
      </c>
      <c r="B1515" s="2" t="s">
        <v>73</v>
      </c>
      <c r="C1515" s="2"/>
      <c r="D1515" s="2">
        <v>1514</v>
      </c>
      <c r="E1515" s="2" t="s">
        <v>3149</v>
      </c>
      <c r="F1515" s="2" t="s">
        <v>3150</v>
      </c>
      <c r="G1515" t="s">
        <v>58</v>
      </c>
      <c r="H1515" s="2" t="s">
        <v>78</v>
      </c>
      <c r="I1515">
        <v>6</v>
      </c>
      <c r="J1515">
        <v>1</v>
      </c>
      <c r="K1515" s="25">
        <v>44816</v>
      </c>
      <c r="M1515" s="15">
        <v>2.8</v>
      </c>
      <c r="N1515" s="15">
        <v>1022</v>
      </c>
      <c r="O1515" s="25">
        <v>36415</v>
      </c>
      <c r="P1515" t="s">
        <v>33</v>
      </c>
      <c r="Q1515" t="s">
        <v>18</v>
      </c>
      <c r="R1515">
        <v>3240</v>
      </c>
      <c r="S1515" t="s">
        <v>7</v>
      </c>
      <c r="V1515">
        <v>39</v>
      </c>
    </row>
    <row r="1516" spans="1:22" x14ac:dyDescent="0.2">
      <c r="A1516" t="s">
        <v>84</v>
      </c>
      <c r="B1516" s="2" t="s">
        <v>73</v>
      </c>
      <c r="C1516" s="2"/>
      <c r="D1516" s="2">
        <v>1515</v>
      </c>
      <c r="E1516" s="2" t="s">
        <v>3151</v>
      </c>
      <c r="F1516" s="2" t="s">
        <v>3152</v>
      </c>
      <c r="G1516" t="s">
        <v>58</v>
      </c>
      <c r="H1516" s="2" t="s">
        <v>78</v>
      </c>
      <c r="I1516">
        <v>5</v>
      </c>
      <c r="J1516">
        <v>1</v>
      </c>
      <c r="K1516" s="25">
        <v>45697</v>
      </c>
      <c r="M1516" s="15">
        <v>0.38630136986301372</v>
      </c>
      <c r="N1516" s="15">
        <v>141</v>
      </c>
      <c r="O1516" s="25">
        <v>24647</v>
      </c>
      <c r="P1516" t="s">
        <v>28</v>
      </c>
      <c r="Q1516" t="s">
        <v>20</v>
      </c>
      <c r="R1516">
        <v>3178</v>
      </c>
      <c r="S1516" t="s">
        <v>7</v>
      </c>
      <c r="V1516">
        <v>39</v>
      </c>
    </row>
    <row r="1517" spans="1:22" x14ac:dyDescent="0.2">
      <c r="A1517" t="s">
        <v>86</v>
      </c>
      <c r="B1517" s="2" t="s">
        <v>76</v>
      </c>
      <c r="C1517" s="2"/>
      <c r="D1517" s="2">
        <v>1516</v>
      </c>
      <c r="E1517" s="2" t="s">
        <v>3153</v>
      </c>
      <c r="F1517" s="2" t="s">
        <v>3154</v>
      </c>
      <c r="G1517" t="s">
        <v>58</v>
      </c>
      <c r="H1517" s="2" t="s">
        <v>79</v>
      </c>
      <c r="I1517">
        <v>7</v>
      </c>
      <c r="J1517">
        <v>1</v>
      </c>
      <c r="K1517" s="25">
        <v>44844</v>
      </c>
      <c r="M1517" s="15">
        <v>2.7232876712328768</v>
      </c>
      <c r="N1517" s="15">
        <v>994</v>
      </c>
      <c r="O1517" s="25">
        <v>36173</v>
      </c>
      <c r="P1517" t="s">
        <v>24</v>
      </c>
      <c r="Q1517" t="s">
        <v>18</v>
      </c>
      <c r="R1517">
        <v>2112</v>
      </c>
      <c r="S1517" t="s">
        <v>7</v>
      </c>
      <c r="V1517">
        <v>39</v>
      </c>
    </row>
    <row r="1518" spans="1:22" x14ac:dyDescent="0.2">
      <c r="A1518" s="2" t="s">
        <v>85</v>
      </c>
      <c r="B1518" s="2" t="s">
        <v>74</v>
      </c>
      <c r="C1518" s="2"/>
      <c r="D1518" s="2">
        <v>1517</v>
      </c>
      <c r="E1518" s="2" t="s">
        <v>3155</v>
      </c>
      <c r="F1518" s="2" t="s">
        <v>3156</v>
      </c>
      <c r="G1518" t="s">
        <v>58</v>
      </c>
      <c r="H1518" s="2" t="s">
        <v>79</v>
      </c>
      <c r="I1518">
        <v>7</v>
      </c>
      <c r="J1518">
        <v>1</v>
      </c>
      <c r="K1518" s="25">
        <v>44968</v>
      </c>
      <c r="M1518" s="15">
        <v>0.38082191780821917</v>
      </c>
      <c r="N1518" s="15">
        <v>139</v>
      </c>
      <c r="O1518" s="25">
        <v>35355</v>
      </c>
      <c r="P1518" t="s">
        <v>27</v>
      </c>
      <c r="Q1518" t="s">
        <v>18</v>
      </c>
      <c r="R1518">
        <v>2048</v>
      </c>
      <c r="S1518" t="s">
        <v>7</v>
      </c>
      <c r="V1518">
        <v>39</v>
      </c>
    </row>
    <row r="1519" spans="1:22" x14ac:dyDescent="0.2">
      <c r="A1519" t="s">
        <v>84</v>
      </c>
      <c r="B1519" s="2" t="s">
        <v>73</v>
      </c>
      <c r="C1519" s="2"/>
      <c r="D1519" s="2">
        <v>1518</v>
      </c>
      <c r="E1519" s="2" t="s">
        <v>3157</v>
      </c>
      <c r="F1519" s="2" t="s">
        <v>3158</v>
      </c>
      <c r="G1519" t="s">
        <v>94</v>
      </c>
      <c r="H1519" s="2" t="s">
        <v>78</v>
      </c>
      <c r="I1519">
        <v>6</v>
      </c>
      <c r="J1519">
        <v>1</v>
      </c>
      <c r="K1519" s="25">
        <v>45703</v>
      </c>
      <c r="M1519" s="15">
        <v>0.36986301369863012</v>
      </c>
      <c r="N1519" s="15">
        <v>135</v>
      </c>
      <c r="O1519" s="25">
        <v>35121</v>
      </c>
      <c r="P1519" t="s">
        <v>32</v>
      </c>
      <c r="Q1519" t="s">
        <v>19</v>
      </c>
      <c r="R1519">
        <v>3496</v>
      </c>
      <c r="S1519" t="s">
        <v>7</v>
      </c>
      <c r="V1519">
        <v>35</v>
      </c>
    </row>
    <row r="1520" spans="1:22" x14ac:dyDescent="0.2">
      <c r="A1520" s="2" t="s">
        <v>85</v>
      </c>
      <c r="B1520" s="2" t="s">
        <v>74</v>
      </c>
      <c r="C1520" s="2"/>
      <c r="D1520" s="2">
        <v>1519</v>
      </c>
      <c r="E1520" s="2" t="s">
        <v>3159</v>
      </c>
      <c r="F1520" s="2" t="s">
        <v>3160</v>
      </c>
      <c r="G1520" t="s">
        <v>58</v>
      </c>
      <c r="H1520" s="2" t="s">
        <v>79</v>
      </c>
      <c r="I1520">
        <v>7</v>
      </c>
      <c r="J1520">
        <v>1</v>
      </c>
      <c r="K1520" s="25">
        <v>44598</v>
      </c>
      <c r="M1520" s="15">
        <v>2.4575342465753423</v>
      </c>
      <c r="N1520" s="15">
        <v>897</v>
      </c>
      <c r="O1520" s="25">
        <v>36241</v>
      </c>
      <c r="Q1520" t="s">
        <v>23</v>
      </c>
      <c r="R1520">
        <v>2050</v>
      </c>
      <c r="S1520" t="s">
        <v>7</v>
      </c>
      <c r="V1520">
        <v>39</v>
      </c>
    </row>
    <row r="1521" spans="1:22" x14ac:dyDescent="0.2">
      <c r="A1521" t="s">
        <v>84</v>
      </c>
      <c r="B1521" s="2" t="s">
        <v>73</v>
      </c>
      <c r="C1521" s="2"/>
      <c r="D1521" s="2">
        <v>1520</v>
      </c>
      <c r="E1521" s="2" t="s">
        <v>3161</v>
      </c>
      <c r="F1521" s="2" t="s">
        <v>3162</v>
      </c>
      <c r="G1521" t="s">
        <v>95</v>
      </c>
      <c r="H1521" s="2" t="s">
        <v>78</v>
      </c>
      <c r="I1521">
        <v>5</v>
      </c>
      <c r="J1521">
        <v>1</v>
      </c>
      <c r="K1521" s="25">
        <v>45705</v>
      </c>
      <c r="M1521" s="15">
        <v>0.36438356164383562</v>
      </c>
      <c r="N1521" s="15">
        <v>133</v>
      </c>
      <c r="O1521" s="25">
        <v>25804</v>
      </c>
      <c r="P1521" t="s">
        <v>42</v>
      </c>
      <c r="Q1521" t="s">
        <v>18</v>
      </c>
      <c r="R1521">
        <v>3015</v>
      </c>
      <c r="S1521" t="s">
        <v>7</v>
      </c>
      <c r="V1521">
        <v>39</v>
      </c>
    </row>
    <row r="1522" spans="1:22" x14ac:dyDescent="0.2">
      <c r="A1522" t="s">
        <v>81</v>
      </c>
      <c r="B1522" s="2" t="s">
        <v>72</v>
      </c>
      <c r="C1522" s="2"/>
      <c r="D1522" s="2">
        <v>1521</v>
      </c>
      <c r="E1522" s="2" t="s">
        <v>3163</v>
      </c>
      <c r="F1522" s="2" t="s">
        <v>3164</v>
      </c>
      <c r="G1522" t="s">
        <v>94</v>
      </c>
      <c r="H1522" s="2" t="s">
        <v>77</v>
      </c>
      <c r="I1522">
        <v>7</v>
      </c>
      <c r="J1522">
        <v>2</v>
      </c>
      <c r="K1522" s="25">
        <v>44985</v>
      </c>
      <c r="M1522" s="15">
        <v>2.3369863013698629</v>
      </c>
      <c r="N1522" s="15">
        <v>853</v>
      </c>
      <c r="O1522" s="25">
        <v>36446</v>
      </c>
      <c r="R1522">
        <v>1999</v>
      </c>
      <c r="S1522" t="s">
        <v>7</v>
      </c>
      <c r="V1522">
        <v>35</v>
      </c>
    </row>
    <row r="1523" spans="1:22" x14ac:dyDescent="0.2">
      <c r="A1523" s="2" t="s">
        <v>83</v>
      </c>
      <c r="B1523" s="2" t="s">
        <v>90</v>
      </c>
      <c r="C1523" s="2"/>
      <c r="D1523" s="2">
        <v>1522</v>
      </c>
      <c r="E1523" s="2" t="s">
        <v>3165</v>
      </c>
      <c r="F1523" s="2" t="s">
        <v>3166</v>
      </c>
      <c r="G1523" t="s">
        <v>94</v>
      </c>
      <c r="H1523" s="2" t="s">
        <v>91</v>
      </c>
      <c r="I1523">
        <v>6</v>
      </c>
      <c r="J1523">
        <v>1</v>
      </c>
      <c r="K1523" s="25">
        <v>43869</v>
      </c>
      <c r="M1523" s="15">
        <v>0.36164383561643837</v>
      </c>
      <c r="N1523" s="15">
        <v>132</v>
      </c>
      <c r="O1523" s="25">
        <v>30830</v>
      </c>
      <c r="Q1523" t="s">
        <v>19</v>
      </c>
      <c r="R1523">
        <v>2586</v>
      </c>
      <c r="S1523" t="s">
        <v>7</v>
      </c>
      <c r="V1523">
        <v>35</v>
      </c>
    </row>
    <row r="1524" spans="1:22" x14ac:dyDescent="0.2">
      <c r="A1524" t="s">
        <v>80</v>
      </c>
      <c r="B1524" s="2" t="s">
        <v>71</v>
      </c>
      <c r="C1524" s="2"/>
      <c r="D1524" s="2">
        <v>1523</v>
      </c>
      <c r="E1524" s="2" t="s">
        <v>3167</v>
      </c>
      <c r="F1524" s="2" t="s">
        <v>3168</v>
      </c>
      <c r="G1524" t="s">
        <v>93</v>
      </c>
      <c r="H1524" s="2" t="s">
        <v>89</v>
      </c>
      <c r="I1524">
        <v>4</v>
      </c>
      <c r="J1524">
        <v>1</v>
      </c>
      <c r="K1524" s="25">
        <v>44993</v>
      </c>
      <c r="M1524" s="15">
        <v>2.3150684931506849</v>
      </c>
      <c r="N1524" s="15">
        <v>845</v>
      </c>
      <c r="O1524" s="25">
        <v>36321</v>
      </c>
      <c r="R1524">
        <v>3258</v>
      </c>
      <c r="S1524" t="s">
        <v>7</v>
      </c>
      <c r="V1524">
        <v>39</v>
      </c>
    </row>
    <row r="1525" spans="1:22" x14ac:dyDescent="0.2">
      <c r="A1525" t="s">
        <v>80</v>
      </c>
      <c r="B1525" s="2" t="s">
        <v>71</v>
      </c>
      <c r="C1525" s="2"/>
      <c r="D1525" s="2">
        <v>1524</v>
      </c>
      <c r="E1525" s="2" t="s">
        <v>3169</v>
      </c>
      <c r="F1525" s="2" t="s">
        <v>3170</v>
      </c>
      <c r="G1525" t="s">
        <v>94</v>
      </c>
      <c r="H1525" s="2" t="s">
        <v>89</v>
      </c>
      <c r="I1525">
        <v>6</v>
      </c>
      <c r="J1525">
        <v>2</v>
      </c>
      <c r="K1525" s="25">
        <v>45019</v>
      </c>
      <c r="M1525" s="15">
        <v>2.2438356164383562</v>
      </c>
      <c r="N1525" s="15">
        <v>819</v>
      </c>
      <c r="O1525" s="25">
        <v>36169</v>
      </c>
      <c r="Q1525" t="s">
        <v>23</v>
      </c>
      <c r="R1525">
        <v>2636</v>
      </c>
      <c r="S1525" t="s">
        <v>7</v>
      </c>
      <c r="V1525">
        <v>35</v>
      </c>
    </row>
    <row r="1526" spans="1:22" x14ac:dyDescent="0.2">
      <c r="A1526" t="s">
        <v>80</v>
      </c>
      <c r="B1526" s="2" t="s">
        <v>71</v>
      </c>
      <c r="C1526" s="2"/>
      <c r="D1526" s="2">
        <v>1525</v>
      </c>
      <c r="E1526" s="2" t="s">
        <v>3171</v>
      </c>
      <c r="F1526" s="2" t="s">
        <v>3172</v>
      </c>
      <c r="G1526" t="s">
        <v>93</v>
      </c>
      <c r="H1526" s="2" t="s">
        <v>89</v>
      </c>
      <c r="I1526">
        <v>4</v>
      </c>
      <c r="J1526">
        <v>2</v>
      </c>
      <c r="K1526" s="25">
        <v>43717</v>
      </c>
      <c r="M1526" s="15">
        <v>0.35890410958904112</v>
      </c>
      <c r="N1526" s="15">
        <v>131</v>
      </c>
      <c r="O1526" s="25">
        <v>26075</v>
      </c>
      <c r="R1526">
        <v>4080</v>
      </c>
      <c r="S1526" t="s">
        <v>7</v>
      </c>
      <c r="V1526">
        <v>39</v>
      </c>
    </row>
    <row r="1527" spans="1:22" x14ac:dyDescent="0.2">
      <c r="A1527" t="s">
        <v>86</v>
      </c>
      <c r="B1527" s="2" t="s">
        <v>76</v>
      </c>
      <c r="C1527" s="2"/>
      <c r="D1527" s="2">
        <v>1526</v>
      </c>
      <c r="E1527" s="2" t="s">
        <v>3173</v>
      </c>
      <c r="F1527" s="2" t="s">
        <v>3174</v>
      </c>
      <c r="G1527" t="s">
        <v>58</v>
      </c>
      <c r="H1527" s="2" t="s">
        <v>79</v>
      </c>
      <c r="I1527">
        <v>4</v>
      </c>
      <c r="J1527">
        <v>1</v>
      </c>
      <c r="K1527" s="25">
        <v>45708</v>
      </c>
      <c r="M1527" s="15">
        <v>0.35616438356164382</v>
      </c>
      <c r="N1527" s="15">
        <v>130</v>
      </c>
      <c r="O1527" s="25">
        <v>23663</v>
      </c>
      <c r="Q1527" t="s">
        <v>23</v>
      </c>
      <c r="R1527">
        <v>4536</v>
      </c>
      <c r="S1527" t="s">
        <v>7</v>
      </c>
      <c r="V1527">
        <v>39</v>
      </c>
    </row>
    <row r="1528" spans="1:22" x14ac:dyDescent="0.2">
      <c r="A1528" s="2" t="s">
        <v>82</v>
      </c>
      <c r="B1528" s="2" t="s">
        <v>75</v>
      </c>
      <c r="C1528" s="2"/>
      <c r="D1528" s="2">
        <v>1527</v>
      </c>
      <c r="E1528" s="2" t="s">
        <v>3175</v>
      </c>
      <c r="F1528" s="2" t="s">
        <v>3176</v>
      </c>
      <c r="G1528" t="s">
        <v>93</v>
      </c>
      <c r="H1528" s="2" t="s">
        <v>78</v>
      </c>
      <c r="I1528">
        <v>6</v>
      </c>
      <c r="J1528">
        <v>1</v>
      </c>
      <c r="K1528" s="25">
        <v>44372</v>
      </c>
      <c r="M1528" s="15">
        <v>2.2054794520547945</v>
      </c>
      <c r="N1528" s="15">
        <v>805</v>
      </c>
      <c r="O1528" s="25">
        <v>36512</v>
      </c>
      <c r="P1528" t="s">
        <v>37</v>
      </c>
      <c r="Q1528" t="s">
        <v>17</v>
      </c>
      <c r="R1528">
        <v>2635</v>
      </c>
      <c r="S1528" t="s">
        <v>7</v>
      </c>
      <c r="V1528">
        <v>39</v>
      </c>
    </row>
    <row r="1529" spans="1:22" x14ac:dyDescent="0.2">
      <c r="A1529" t="s">
        <v>84</v>
      </c>
      <c r="B1529" s="2" t="s">
        <v>73</v>
      </c>
      <c r="C1529" s="2"/>
      <c r="D1529" s="2">
        <v>1528</v>
      </c>
      <c r="E1529" s="2" t="s">
        <v>3177</v>
      </c>
      <c r="F1529" s="2" t="s">
        <v>3178</v>
      </c>
      <c r="G1529" t="s">
        <v>58</v>
      </c>
      <c r="H1529" s="2" t="s">
        <v>78</v>
      </c>
      <c r="I1529">
        <v>6</v>
      </c>
      <c r="J1529">
        <v>2</v>
      </c>
      <c r="K1529" s="25">
        <v>45709</v>
      </c>
      <c r="M1529" s="15">
        <v>0.35342465753424657</v>
      </c>
      <c r="N1529" s="15">
        <v>129</v>
      </c>
      <c r="O1529" s="25">
        <v>35236</v>
      </c>
      <c r="P1529" t="s">
        <v>26</v>
      </c>
      <c r="Q1529" t="s">
        <v>19</v>
      </c>
      <c r="R1529">
        <v>2723</v>
      </c>
      <c r="S1529" t="s">
        <v>7</v>
      </c>
      <c r="V1529">
        <v>39</v>
      </c>
    </row>
    <row r="1530" spans="1:22" x14ac:dyDescent="0.2">
      <c r="A1530" s="2" t="s">
        <v>85</v>
      </c>
      <c r="B1530" s="2" t="s">
        <v>74</v>
      </c>
      <c r="C1530" s="2"/>
      <c r="D1530" s="2">
        <v>1529</v>
      </c>
      <c r="E1530" s="2" t="s">
        <v>3179</v>
      </c>
      <c r="F1530" s="2" t="s">
        <v>3180</v>
      </c>
      <c r="G1530" t="s">
        <v>94</v>
      </c>
      <c r="H1530" s="2" t="s">
        <v>79</v>
      </c>
      <c r="I1530">
        <v>7</v>
      </c>
      <c r="J1530">
        <v>2</v>
      </c>
      <c r="K1530" s="25">
        <v>45191</v>
      </c>
      <c r="M1530" s="15">
        <v>1.7726027397260273</v>
      </c>
      <c r="N1530" s="15">
        <v>647</v>
      </c>
      <c r="O1530" s="25">
        <v>36162</v>
      </c>
      <c r="P1530" t="s">
        <v>25</v>
      </c>
      <c r="Q1530" t="s">
        <v>23</v>
      </c>
      <c r="R1530">
        <v>2259</v>
      </c>
      <c r="S1530" t="s">
        <v>7</v>
      </c>
      <c r="V1530">
        <v>35</v>
      </c>
    </row>
    <row r="1531" spans="1:22" x14ac:dyDescent="0.2">
      <c r="A1531" s="2" t="s">
        <v>85</v>
      </c>
      <c r="B1531" s="2" t="s">
        <v>74</v>
      </c>
      <c r="C1531" s="2"/>
      <c r="D1531" s="2">
        <v>1530</v>
      </c>
      <c r="E1531" s="2" t="s">
        <v>3181</v>
      </c>
      <c r="F1531" s="2" t="s">
        <v>3182</v>
      </c>
      <c r="G1531" t="s">
        <v>93</v>
      </c>
      <c r="H1531" s="2" t="s">
        <v>79</v>
      </c>
      <c r="I1531">
        <v>7</v>
      </c>
      <c r="J1531">
        <v>1</v>
      </c>
      <c r="K1531" s="25">
        <v>45712</v>
      </c>
      <c r="M1531" s="15">
        <v>0.34520547945205482</v>
      </c>
      <c r="N1531" s="15">
        <v>126</v>
      </c>
      <c r="O1531" s="25">
        <v>35813</v>
      </c>
      <c r="Q1531" t="s">
        <v>23</v>
      </c>
      <c r="R1531">
        <v>2306</v>
      </c>
      <c r="S1531" t="s">
        <v>7</v>
      </c>
      <c r="V1531">
        <v>39</v>
      </c>
    </row>
    <row r="1532" spans="1:22" x14ac:dyDescent="0.2">
      <c r="A1532" s="2" t="s">
        <v>83</v>
      </c>
      <c r="B1532" s="2" t="s">
        <v>90</v>
      </c>
      <c r="C1532" s="2"/>
      <c r="D1532" s="2">
        <v>1531</v>
      </c>
      <c r="E1532" s="2" t="s">
        <v>3183</v>
      </c>
      <c r="F1532" s="2" t="s">
        <v>3184</v>
      </c>
      <c r="G1532" t="s">
        <v>58</v>
      </c>
      <c r="H1532" s="2" t="s">
        <v>91</v>
      </c>
      <c r="I1532">
        <v>2</v>
      </c>
      <c r="J1532">
        <v>1</v>
      </c>
      <c r="K1532" s="25">
        <v>45713</v>
      </c>
      <c r="M1532" s="15">
        <v>0.34246575342465752</v>
      </c>
      <c r="N1532" s="15">
        <v>125</v>
      </c>
      <c r="O1532" s="25">
        <v>26434</v>
      </c>
      <c r="Q1532" t="s">
        <v>19</v>
      </c>
      <c r="R1532">
        <v>11399</v>
      </c>
      <c r="S1532" t="s">
        <v>7</v>
      </c>
      <c r="V1532">
        <v>39</v>
      </c>
    </row>
    <row r="1533" spans="1:22" x14ac:dyDescent="0.2">
      <c r="A1533" t="s">
        <v>80</v>
      </c>
      <c r="B1533" s="2" t="s">
        <v>71</v>
      </c>
      <c r="C1533" s="2"/>
      <c r="D1533" s="2">
        <v>1532</v>
      </c>
      <c r="E1533" s="2" t="s">
        <v>3185</v>
      </c>
      <c r="F1533" s="2" t="s">
        <v>3186</v>
      </c>
      <c r="G1533" t="s">
        <v>94</v>
      </c>
      <c r="H1533" s="2" t="s">
        <v>89</v>
      </c>
      <c r="I1533">
        <v>6</v>
      </c>
      <c r="J1533">
        <v>1</v>
      </c>
      <c r="K1533" s="25">
        <v>45716</v>
      </c>
      <c r="M1533" s="15">
        <v>0.33424657534246577</v>
      </c>
      <c r="N1533" s="15">
        <v>122</v>
      </c>
      <c r="O1533" s="25">
        <v>28424</v>
      </c>
      <c r="Q1533" t="s">
        <v>21</v>
      </c>
      <c r="R1533">
        <v>3034</v>
      </c>
      <c r="S1533" t="s">
        <v>7</v>
      </c>
      <c r="V1533">
        <v>35</v>
      </c>
    </row>
    <row r="1534" spans="1:22" x14ac:dyDescent="0.2">
      <c r="A1534" s="2" t="s">
        <v>85</v>
      </c>
      <c r="B1534" s="2" t="s">
        <v>74</v>
      </c>
      <c r="C1534" s="2"/>
      <c r="D1534" s="2">
        <v>1533</v>
      </c>
      <c r="E1534" s="2" t="s">
        <v>3187</v>
      </c>
      <c r="F1534" s="2" t="s">
        <v>3188</v>
      </c>
      <c r="G1534" t="s">
        <v>92</v>
      </c>
      <c r="H1534" s="2" t="s">
        <v>79</v>
      </c>
      <c r="I1534">
        <v>7</v>
      </c>
      <c r="J1534">
        <v>1</v>
      </c>
      <c r="K1534" s="25">
        <v>45718</v>
      </c>
      <c r="M1534" s="15">
        <v>0.32876712328767121</v>
      </c>
      <c r="N1534" s="15">
        <v>120</v>
      </c>
      <c r="O1534" s="25">
        <v>26890</v>
      </c>
      <c r="P1534" t="s">
        <v>27</v>
      </c>
      <c r="Q1534" t="s">
        <v>23</v>
      </c>
      <c r="R1534">
        <v>2053</v>
      </c>
      <c r="S1534" t="s">
        <v>7</v>
      </c>
      <c r="V1534">
        <v>39</v>
      </c>
    </row>
    <row r="1535" spans="1:22" x14ac:dyDescent="0.2">
      <c r="A1535" s="2" t="s">
        <v>85</v>
      </c>
      <c r="B1535" s="2" t="s">
        <v>74</v>
      </c>
      <c r="C1535" s="2"/>
      <c r="D1535" s="2">
        <v>1534</v>
      </c>
      <c r="E1535" s="2" t="s">
        <v>3189</v>
      </c>
      <c r="F1535" s="2" t="s">
        <v>3190</v>
      </c>
      <c r="G1535" t="s">
        <v>58</v>
      </c>
      <c r="H1535" s="2" t="s">
        <v>79</v>
      </c>
      <c r="I1535">
        <v>2</v>
      </c>
      <c r="J1535">
        <v>2</v>
      </c>
      <c r="K1535" s="25">
        <v>45718</v>
      </c>
      <c r="M1535" s="15">
        <v>0.32876712328767121</v>
      </c>
      <c r="N1535" s="15">
        <v>120</v>
      </c>
      <c r="O1535" s="25">
        <v>29562</v>
      </c>
      <c r="P1535" t="s">
        <v>28</v>
      </c>
      <c r="Q1535" t="s">
        <v>22</v>
      </c>
      <c r="R1535">
        <v>9934</v>
      </c>
      <c r="S1535" t="s">
        <v>7</v>
      </c>
      <c r="V1535">
        <v>39</v>
      </c>
    </row>
    <row r="1536" spans="1:22" x14ac:dyDescent="0.2">
      <c r="A1536" s="2" t="s">
        <v>85</v>
      </c>
      <c r="B1536" s="2" t="s">
        <v>74</v>
      </c>
      <c r="C1536" s="2"/>
      <c r="D1536" s="2">
        <v>1535</v>
      </c>
      <c r="E1536" s="2" t="s">
        <v>3191</v>
      </c>
      <c r="F1536" s="2" t="s">
        <v>3192</v>
      </c>
      <c r="G1536" t="s">
        <v>94</v>
      </c>
      <c r="H1536" s="2" t="s">
        <v>79</v>
      </c>
      <c r="I1536">
        <v>6</v>
      </c>
      <c r="J1536">
        <v>1</v>
      </c>
      <c r="K1536" s="25">
        <v>43635</v>
      </c>
      <c r="M1536" s="15">
        <v>0.32602739726027397</v>
      </c>
      <c r="N1536" s="15">
        <v>119</v>
      </c>
      <c r="O1536" s="25">
        <v>23097</v>
      </c>
      <c r="P1536" t="s">
        <v>25</v>
      </c>
      <c r="Q1536" t="s">
        <v>21</v>
      </c>
      <c r="R1536">
        <v>2740</v>
      </c>
      <c r="S1536" t="s">
        <v>7</v>
      </c>
      <c r="V1536">
        <v>35</v>
      </c>
    </row>
    <row r="1537" spans="1:22" x14ac:dyDescent="0.2">
      <c r="A1537" s="2" t="s">
        <v>85</v>
      </c>
      <c r="B1537" s="2" t="s">
        <v>74</v>
      </c>
      <c r="C1537" s="2"/>
      <c r="D1537" s="2">
        <v>1536</v>
      </c>
      <c r="E1537" s="2" t="s">
        <v>3193</v>
      </c>
      <c r="F1537" s="2" t="s">
        <v>3194</v>
      </c>
      <c r="G1537" t="s">
        <v>93</v>
      </c>
      <c r="H1537" s="2" t="s">
        <v>79</v>
      </c>
      <c r="I1537">
        <v>6</v>
      </c>
      <c r="J1537">
        <v>1</v>
      </c>
      <c r="K1537" s="25">
        <v>45719</v>
      </c>
      <c r="M1537" s="15">
        <v>0.32602739726027397</v>
      </c>
      <c r="N1537" s="15">
        <v>119</v>
      </c>
      <c r="O1537" s="25">
        <v>32185</v>
      </c>
      <c r="P1537" t="s">
        <v>32</v>
      </c>
      <c r="Q1537" t="s">
        <v>22</v>
      </c>
      <c r="R1537">
        <v>2874</v>
      </c>
      <c r="S1537" t="s">
        <v>7</v>
      </c>
      <c r="V1537">
        <v>39</v>
      </c>
    </row>
    <row r="1538" spans="1:22" x14ac:dyDescent="0.2">
      <c r="A1538" t="s">
        <v>84</v>
      </c>
      <c r="B1538" s="2" t="s">
        <v>73</v>
      </c>
      <c r="C1538" s="2"/>
      <c r="D1538" s="2">
        <v>1537</v>
      </c>
      <c r="E1538" s="2" t="s">
        <v>3195</v>
      </c>
      <c r="F1538" s="2" t="s">
        <v>3196</v>
      </c>
      <c r="G1538" t="s">
        <v>58</v>
      </c>
      <c r="H1538" s="2" t="s">
        <v>78</v>
      </c>
      <c r="I1538">
        <v>6</v>
      </c>
      <c r="J1538">
        <v>2</v>
      </c>
      <c r="K1538" s="25">
        <v>45719</v>
      </c>
      <c r="M1538" s="15">
        <v>0.32602739726027397</v>
      </c>
      <c r="N1538" s="15">
        <v>119</v>
      </c>
      <c r="O1538" s="25">
        <v>32245</v>
      </c>
      <c r="P1538" t="s">
        <v>34</v>
      </c>
      <c r="Q1538" t="s">
        <v>17</v>
      </c>
      <c r="R1538">
        <v>2598</v>
      </c>
      <c r="S1538" t="s">
        <v>7</v>
      </c>
      <c r="V1538">
        <v>39</v>
      </c>
    </row>
    <row r="1539" spans="1:22" x14ac:dyDescent="0.2">
      <c r="A1539" t="s">
        <v>80</v>
      </c>
      <c r="B1539" s="2" t="s">
        <v>71</v>
      </c>
      <c r="C1539" s="2"/>
      <c r="D1539" s="2">
        <v>1538</v>
      </c>
      <c r="E1539" s="2" t="s">
        <v>3197</v>
      </c>
      <c r="F1539" s="2" t="s">
        <v>3198</v>
      </c>
      <c r="G1539" t="s">
        <v>94</v>
      </c>
      <c r="H1539" s="2" t="s">
        <v>89</v>
      </c>
      <c r="I1539">
        <v>6</v>
      </c>
      <c r="J1539">
        <v>1</v>
      </c>
      <c r="K1539" s="25">
        <v>45210</v>
      </c>
      <c r="M1539" s="15">
        <v>1.7205479452054795</v>
      </c>
      <c r="N1539" s="15">
        <v>628</v>
      </c>
      <c r="O1539" s="25">
        <v>36234</v>
      </c>
      <c r="Q1539" t="s">
        <v>18</v>
      </c>
      <c r="R1539">
        <v>3269</v>
      </c>
      <c r="S1539" t="s">
        <v>7</v>
      </c>
      <c r="V1539">
        <v>35</v>
      </c>
    </row>
    <row r="1540" spans="1:22" x14ac:dyDescent="0.2">
      <c r="A1540" s="2" t="s">
        <v>85</v>
      </c>
      <c r="B1540" s="2" t="s">
        <v>74</v>
      </c>
      <c r="C1540" s="2"/>
      <c r="D1540" s="2">
        <v>1539</v>
      </c>
      <c r="E1540" s="2" t="s">
        <v>3199</v>
      </c>
      <c r="F1540" s="2" t="s">
        <v>3200</v>
      </c>
      <c r="G1540" t="s">
        <v>58</v>
      </c>
      <c r="H1540" s="2" t="s">
        <v>79</v>
      </c>
      <c r="I1540">
        <v>7</v>
      </c>
      <c r="J1540">
        <v>1</v>
      </c>
      <c r="K1540" s="25">
        <v>45162</v>
      </c>
      <c r="M1540" s="15">
        <v>0.32328767123287672</v>
      </c>
      <c r="N1540" s="15">
        <v>118</v>
      </c>
      <c r="O1540" s="25">
        <v>31458</v>
      </c>
      <c r="Q1540" t="s">
        <v>23</v>
      </c>
      <c r="R1540">
        <v>2219</v>
      </c>
      <c r="S1540" t="s">
        <v>7</v>
      </c>
      <c r="V1540">
        <v>39</v>
      </c>
    </row>
    <row r="1541" spans="1:22" x14ac:dyDescent="0.2">
      <c r="A1541" t="s">
        <v>86</v>
      </c>
      <c r="B1541" s="2" t="s">
        <v>76</v>
      </c>
      <c r="C1541" s="2"/>
      <c r="D1541" s="2">
        <v>1540</v>
      </c>
      <c r="E1541" s="2" t="s">
        <v>3201</v>
      </c>
      <c r="F1541" s="2" t="s">
        <v>3202</v>
      </c>
      <c r="G1541" t="s">
        <v>58</v>
      </c>
      <c r="H1541" s="2" t="s">
        <v>79</v>
      </c>
      <c r="I1541">
        <v>7</v>
      </c>
      <c r="J1541">
        <v>1</v>
      </c>
      <c r="K1541" s="25">
        <v>44020</v>
      </c>
      <c r="M1541" s="15">
        <v>0.32328767123287672</v>
      </c>
      <c r="N1541" s="15">
        <v>118</v>
      </c>
      <c r="O1541" s="25">
        <v>35471</v>
      </c>
      <c r="P1541" t="s">
        <v>25</v>
      </c>
      <c r="Q1541" t="s">
        <v>21</v>
      </c>
      <c r="R1541">
        <v>1923</v>
      </c>
      <c r="S1541" t="s">
        <v>7</v>
      </c>
      <c r="V1541">
        <v>39</v>
      </c>
    </row>
    <row r="1542" spans="1:22" x14ac:dyDescent="0.2">
      <c r="A1542" t="s">
        <v>84</v>
      </c>
      <c r="B1542" s="2" t="s">
        <v>73</v>
      </c>
      <c r="C1542" s="2"/>
      <c r="D1542" s="2">
        <v>1541</v>
      </c>
      <c r="E1542" s="2" t="s">
        <v>3203</v>
      </c>
      <c r="F1542" s="2" t="s">
        <v>3204</v>
      </c>
      <c r="G1542" t="s">
        <v>95</v>
      </c>
      <c r="H1542" s="2" t="s">
        <v>78</v>
      </c>
      <c r="I1542">
        <v>6</v>
      </c>
      <c r="J1542">
        <v>2</v>
      </c>
      <c r="K1542" s="25">
        <v>45721</v>
      </c>
      <c r="M1542" s="15">
        <v>0.32054794520547947</v>
      </c>
      <c r="N1542" s="15">
        <v>117</v>
      </c>
      <c r="O1542" s="25">
        <v>23166</v>
      </c>
      <c r="Q1542" t="s">
        <v>22</v>
      </c>
      <c r="R1542">
        <v>2426</v>
      </c>
      <c r="S1542" t="s">
        <v>7</v>
      </c>
      <c r="V1542">
        <v>39</v>
      </c>
    </row>
    <row r="1543" spans="1:22" x14ac:dyDescent="0.2">
      <c r="A1543" t="s">
        <v>84</v>
      </c>
      <c r="B1543" s="2" t="s">
        <v>73</v>
      </c>
      <c r="C1543" s="2"/>
      <c r="D1543" s="2">
        <v>1542</v>
      </c>
      <c r="E1543" s="2" t="s">
        <v>3205</v>
      </c>
      <c r="F1543" s="2" t="s">
        <v>3206</v>
      </c>
      <c r="G1543" t="s">
        <v>95</v>
      </c>
      <c r="H1543" s="2" t="s">
        <v>78</v>
      </c>
      <c r="I1543">
        <v>4</v>
      </c>
      <c r="J1543">
        <v>1</v>
      </c>
      <c r="K1543" s="25">
        <v>45721</v>
      </c>
      <c r="M1543" s="15">
        <v>0.32054794520547947</v>
      </c>
      <c r="N1543" s="15">
        <v>117</v>
      </c>
      <c r="O1543" s="25">
        <v>23850</v>
      </c>
      <c r="R1543">
        <v>3828</v>
      </c>
      <c r="S1543" t="s">
        <v>7</v>
      </c>
      <c r="V1543">
        <v>39</v>
      </c>
    </row>
    <row r="1544" spans="1:22" x14ac:dyDescent="0.2">
      <c r="A1544" s="2" t="s">
        <v>85</v>
      </c>
      <c r="B1544" s="2" t="s">
        <v>74</v>
      </c>
      <c r="C1544" s="2"/>
      <c r="D1544" s="2">
        <v>1543</v>
      </c>
      <c r="E1544" s="2" t="s">
        <v>3207</v>
      </c>
      <c r="F1544" s="2" t="s">
        <v>3208</v>
      </c>
      <c r="G1544" t="s">
        <v>58</v>
      </c>
      <c r="H1544" s="2" t="s">
        <v>79</v>
      </c>
      <c r="I1544">
        <v>6</v>
      </c>
      <c r="J1544">
        <v>1</v>
      </c>
      <c r="K1544" s="25">
        <v>45724</v>
      </c>
      <c r="M1544" s="15">
        <v>0.31232876712328766</v>
      </c>
      <c r="N1544" s="15">
        <v>114</v>
      </c>
      <c r="O1544" s="25">
        <v>25813</v>
      </c>
      <c r="P1544" t="s">
        <v>25</v>
      </c>
      <c r="Q1544" t="s">
        <v>23</v>
      </c>
      <c r="R1544">
        <v>2796</v>
      </c>
      <c r="S1544" t="s">
        <v>7</v>
      </c>
      <c r="V1544">
        <v>39</v>
      </c>
    </row>
    <row r="1545" spans="1:22" x14ac:dyDescent="0.2">
      <c r="A1545" s="2" t="s">
        <v>82</v>
      </c>
      <c r="B1545" s="2" t="s">
        <v>75</v>
      </c>
      <c r="C1545" s="2"/>
      <c r="D1545" s="2">
        <v>1544</v>
      </c>
      <c r="E1545" s="2" t="s">
        <v>3209</v>
      </c>
      <c r="F1545" s="2" t="s">
        <v>3210</v>
      </c>
      <c r="G1545" t="s">
        <v>93</v>
      </c>
      <c r="H1545" s="2" t="s">
        <v>78</v>
      </c>
      <c r="I1545">
        <v>7</v>
      </c>
      <c r="J1545">
        <v>1</v>
      </c>
      <c r="K1545" s="25">
        <v>45214</v>
      </c>
      <c r="M1545" s="15">
        <v>1.7095890410958905</v>
      </c>
      <c r="N1545" s="15">
        <v>624</v>
      </c>
      <c r="O1545" s="25">
        <v>36468</v>
      </c>
      <c r="P1545" t="s">
        <v>25</v>
      </c>
      <c r="Q1545" t="s">
        <v>23</v>
      </c>
      <c r="R1545">
        <v>2169</v>
      </c>
      <c r="S1545" t="s">
        <v>7</v>
      </c>
      <c r="V1545">
        <v>39</v>
      </c>
    </row>
    <row r="1546" spans="1:22" x14ac:dyDescent="0.2">
      <c r="A1546" t="s">
        <v>84</v>
      </c>
      <c r="B1546" s="2" t="s">
        <v>73</v>
      </c>
      <c r="C1546" s="2"/>
      <c r="D1546" s="2">
        <v>1545</v>
      </c>
      <c r="E1546" s="2" t="s">
        <v>3211</v>
      </c>
      <c r="F1546" s="2" t="s">
        <v>3212</v>
      </c>
      <c r="G1546" t="s">
        <v>58</v>
      </c>
      <c r="H1546" s="2" t="s">
        <v>78</v>
      </c>
      <c r="I1546">
        <v>6</v>
      </c>
      <c r="J1546">
        <v>1</v>
      </c>
      <c r="K1546" s="25">
        <v>43989</v>
      </c>
      <c r="M1546" s="15">
        <v>0.30136986301369861</v>
      </c>
      <c r="N1546" s="15">
        <v>110</v>
      </c>
      <c r="O1546" s="25">
        <v>28412</v>
      </c>
      <c r="P1546" t="s">
        <v>34</v>
      </c>
      <c r="Q1546" t="s">
        <v>17</v>
      </c>
      <c r="R1546">
        <v>2769</v>
      </c>
      <c r="S1546" t="s">
        <v>7</v>
      </c>
      <c r="V1546">
        <v>39</v>
      </c>
    </row>
    <row r="1547" spans="1:22" x14ac:dyDescent="0.2">
      <c r="A1547" s="2" t="s">
        <v>85</v>
      </c>
      <c r="B1547" s="2" t="s">
        <v>74</v>
      </c>
      <c r="C1547" s="2"/>
      <c r="D1547" s="2">
        <v>1546</v>
      </c>
      <c r="E1547" s="2" t="s">
        <v>3213</v>
      </c>
      <c r="F1547" s="2" t="s">
        <v>3214</v>
      </c>
      <c r="G1547" t="s">
        <v>92</v>
      </c>
      <c r="H1547" s="2" t="s">
        <v>79</v>
      </c>
      <c r="I1547">
        <v>7</v>
      </c>
      <c r="J1547">
        <v>2</v>
      </c>
      <c r="K1547" s="25">
        <v>45728</v>
      </c>
      <c r="M1547" s="15">
        <v>0.30136986301369861</v>
      </c>
      <c r="N1547" s="15">
        <v>110</v>
      </c>
      <c r="O1547" s="25">
        <v>28665</v>
      </c>
      <c r="P1547" t="s">
        <v>25</v>
      </c>
      <c r="Q1547" t="s">
        <v>23</v>
      </c>
      <c r="R1547">
        <v>2338</v>
      </c>
      <c r="S1547" t="s">
        <v>7</v>
      </c>
      <c r="V1547">
        <v>39</v>
      </c>
    </row>
    <row r="1548" spans="1:22" x14ac:dyDescent="0.2">
      <c r="A1548" s="2" t="s">
        <v>85</v>
      </c>
      <c r="B1548" s="2" t="s">
        <v>74</v>
      </c>
      <c r="C1548" s="2"/>
      <c r="D1548" s="2">
        <v>1547</v>
      </c>
      <c r="E1548" s="2" t="s">
        <v>3215</v>
      </c>
      <c r="F1548" s="2" t="s">
        <v>3216</v>
      </c>
      <c r="G1548" t="s">
        <v>94</v>
      </c>
      <c r="H1548" s="2" t="s">
        <v>79</v>
      </c>
      <c r="I1548">
        <v>6</v>
      </c>
      <c r="J1548">
        <v>1</v>
      </c>
      <c r="K1548" s="25">
        <v>44636</v>
      </c>
      <c r="M1548" s="15">
        <v>1.6876712328767123</v>
      </c>
      <c r="N1548" s="15">
        <v>616</v>
      </c>
      <c r="O1548" s="25">
        <v>36269</v>
      </c>
      <c r="Q1548" t="s">
        <v>21</v>
      </c>
      <c r="R1548">
        <v>2733</v>
      </c>
      <c r="S1548" t="s">
        <v>7</v>
      </c>
      <c r="V1548">
        <v>35</v>
      </c>
    </row>
    <row r="1549" spans="1:22" x14ac:dyDescent="0.2">
      <c r="A1549" t="s">
        <v>81</v>
      </c>
      <c r="B1549" s="2" t="s">
        <v>72</v>
      </c>
      <c r="C1549" s="2"/>
      <c r="D1549" s="2">
        <v>1548</v>
      </c>
      <c r="E1549" s="2" t="s">
        <v>3217</v>
      </c>
      <c r="F1549" s="2" t="s">
        <v>3218</v>
      </c>
      <c r="G1549" t="s">
        <v>94</v>
      </c>
      <c r="H1549" s="2" t="s">
        <v>77</v>
      </c>
      <c r="I1549">
        <v>2</v>
      </c>
      <c r="J1549">
        <v>2</v>
      </c>
      <c r="K1549" s="25">
        <v>45114</v>
      </c>
      <c r="M1549" s="15">
        <v>0.28493150684931506</v>
      </c>
      <c r="N1549" s="15">
        <v>104</v>
      </c>
      <c r="O1549" s="25">
        <v>25582</v>
      </c>
      <c r="Q1549" t="s">
        <v>21</v>
      </c>
      <c r="R1549">
        <v>11230</v>
      </c>
      <c r="S1549" t="s">
        <v>7</v>
      </c>
      <c r="V1549">
        <v>35</v>
      </c>
    </row>
    <row r="1550" spans="1:22" x14ac:dyDescent="0.2">
      <c r="A1550" t="s">
        <v>84</v>
      </c>
      <c r="B1550" s="2" t="s">
        <v>73</v>
      </c>
      <c r="C1550" s="2"/>
      <c r="D1550" s="2">
        <v>1549</v>
      </c>
      <c r="E1550" s="2" t="s">
        <v>3219</v>
      </c>
      <c r="F1550" s="2" t="s">
        <v>3220</v>
      </c>
      <c r="G1550" t="s">
        <v>95</v>
      </c>
      <c r="H1550" s="2" t="s">
        <v>78</v>
      </c>
      <c r="I1550">
        <v>7</v>
      </c>
      <c r="J1550">
        <v>2</v>
      </c>
      <c r="K1550" s="25">
        <v>45734</v>
      </c>
      <c r="M1550" s="15">
        <v>0.28493150684931506</v>
      </c>
      <c r="N1550" s="15">
        <v>104</v>
      </c>
      <c r="O1550" s="25">
        <v>35933</v>
      </c>
      <c r="Q1550" t="s">
        <v>21</v>
      </c>
      <c r="R1550">
        <v>2085</v>
      </c>
      <c r="S1550" t="s">
        <v>7</v>
      </c>
      <c r="V1550">
        <v>39</v>
      </c>
    </row>
    <row r="1551" spans="1:22" x14ac:dyDescent="0.2">
      <c r="A1551" s="2" t="s">
        <v>85</v>
      </c>
      <c r="B1551" s="2" t="s">
        <v>74</v>
      </c>
      <c r="C1551" s="2"/>
      <c r="D1551" s="2">
        <v>1550</v>
      </c>
      <c r="E1551" s="2" t="s">
        <v>3221</v>
      </c>
      <c r="F1551" s="2" t="s">
        <v>3222</v>
      </c>
      <c r="G1551" t="s">
        <v>58</v>
      </c>
      <c r="H1551" s="2" t="s">
        <v>79</v>
      </c>
      <c r="I1551">
        <v>6</v>
      </c>
      <c r="J1551">
        <v>1</v>
      </c>
      <c r="K1551" s="25">
        <v>45735</v>
      </c>
      <c r="M1551" s="15">
        <v>0.28219178082191781</v>
      </c>
      <c r="N1551" s="15">
        <v>103</v>
      </c>
      <c r="O1551" s="25">
        <v>27852</v>
      </c>
      <c r="P1551" t="s">
        <v>37</v>
      </c>
      <c r="Q1551" t="s">
        <v>17</v>
      </c>
      <c r="R1551">
        <v>2790</v>
      </c>
      <c r="S1551" t="s">
        <v>7</v>
      </c>
      <c r="V1551">
        <v>39</v>
      </c>
    </row>
    <row r="1552" spans="1:22" x14ac:dyDescent="0.2">
      <c r="A1552" s="2" t="s">
        <v>85</v>
      </c>
      <c r="B1552" s="2" t="s">
        <v>74</v>
      </c>
      <c r="C1552" s="2"/>
      <c r="D1552" s="2">
        <v>1551</v>
      </c>
      <c r="E1552" s="2" t="s">
        <v>3223</v>
      </c>
      <c r="F1552" s="2" t="s">
        <v>3224</v>
      </c>
      <c r="G1552" t="s">
        <v>58</v>
      </c>
      <c r="H1552" s="2" t="s">
        <v>79</v>
      </c>
      <c r="I1552">
        <v>5</v>
      </c>
      <c r="J1552">
        <v>2</v>
      </c>
      <c r="K1552" s="25">
        <v>45737</v>
      </c>
      <c r="M1552" s="15">
        <v>0.27671232876712326</v>
      </c>
      <c r="N1552" s="15">
        <v>101</v>
      </c>
      <c r="O1552" s="25">
        <v>30117</v>
      </c>
      <c r="P1552" t="s">
        <v>24</v>
      </c>
      <c r="Q1552" t="s">
        <v>18</v>
      </c>
      <c r="R1552">
        <v>3979</v>
      </c>
      <c r="S1552" t="s">
        <v>7</v>
      </c>
      <c r="V1552">
        <v>39</v>
      </c>
    </row>
    <row r="1553" spans="1:22" x14ac:dyDescent="0.2">
      <c r="A1553" s="2" t="s">
        <v>85</v>
      </c>
      <c r="B1553" s="2" t="s">
        <v>74</v>
      </c>
      <c r="C1553" s="2"/>
      <c r="D1553" s="2">
        <v>1552</v>
      </c>
      <c r="E1553" s="2" t="s">
        <v>3225</v>
      </c>
      <c r="F1553" s="2" t="s">
        <v>3226</v>
      </c>
      <c r="G1553" t="s">
        <v>93</v>
      </c>
      <c r="H1553" s="2" t="s">
        <v>79</v>
      </c>
      <c r="I1553">
        <v>6</v>
      </c>
      <c r="J1553">
        <v>2</v>
      </c>
      <c r="K1553" s="25">
        <v>45737</v>
      </c>
      <c r="M1553" s="15">
        <v>0.27671232876712326</v>
      </c>
      <c r="N1553" s="15">
        <v>101</v>
      </c>
      <c r="O1553" s="25">
        <v>33004</v>
      </c>
      <c r="P1553" t="s">
        <v>25</v>
      </c>
      <c r="Q1553" t="s">
        <v>23</v>
      </c>
      <c r="R1553">
        <v>2646</v>
      </c>
      <c r="S1553" t="s">
        <v>7</v>
      </c>
      <c r="V1553">
        <v>39</v>
      </c>
    </row>
    <row r="1554" spans="1:22" x14ac:dyDescent="0.2">
      <c r="A1554" s="2" t="s">
        <v>85</v>
      </c>
      <c r="B1554" s="2" t="s">
        <v>74</v>
      </c>
      <c r="C1554" s="2"/>
      <c r="D1554" s="2">
        <v>1553</v>
      </c>
      <c r="E1554" s="2" t="s">
        <v>3227</v>
      </c>
      <c r="F1554" s="2" t="s">
        <v>3228</v>
      </c>
      <c r="G1554" t="s">
        <v>58</v>
      </c>
      <c r="H1554" s="2" t="s">
        <v>79</v>
      </c>
      <c r="I1554">
        <v>6</v>
      </c>
      <c r="J1554">
        <v>1</v>
      </c>
      <c r="K1554" s="25">
        <v>43640</v>
      </c>
      <c r="M1554" s="15">
        <v>0.26027397260273971</v>
      </c>
      <c r="N1554" s="15">
        <v>95</v>
      </c>
      <c r="O1554" s="25">
        <v>26538</v>
      </c>
      <c r="P1554" t="s">
        <v>32</v>
      </c>
      <c r="Q1554" t="s">
        <v>21</v>
      </c>
      <c r="R1554">
        <v>2771</v>
      </c>
      <c r="S1554" t="s">
        <v>7</v>
      </c>
      <c r="V1554">
        <v>39</v>
      </c>
    </row>
    <row r="1555" spans="1:22" x14ac:dyDescent="0.2">
      <c r="A1555" s="2" t="s">
        <v>85</v>
      </c>
      <c r="B1555" s="2" t="s">
        <v>74</v>
      </c>
      <c r="C1555" s="2"/>
      <c r="D1555" s="2">
        <v>1554</v>
      </c>
      <c r="E1555" s="2" t="s">
        <v>3229</v>
      </c>
      <c r="F1555" s="2" t="s">
        <v>3230</v>
      </c>
      <c r="G1555" t="s">
        <v>58</v>
      </c>
      <c r="H1555" s="2" t="s">
        <v>79</v>
      </c>
      <c r="I1555">
        <v>7</v>
      </c>
      <c r="J1555">
        <v>1</v>
      </c>
      <c r="K1555" s="25">
        <v>44044</v>
      </c>
      <c r="M1555" s="15">
        <v>0.26027397260273971</v>
      </c>
      <c r="N1555" s="15">
        <v>95</v>
      </c>
      <c r="O1555" s="25">
        <v>29468</v>
      </c>
      <c r="P1555" t="s">
        <v>26</v>
      </c>
      <c r="Q1555" t="s">
        <v>19</v>
      </c>
      <c r="R1555">
        <v>2132</v>
      </c>
      <c r="S1555" t="s">
        <v>7</v>
      </c>
      <c r="V1555">
        <v>39</v>
      </c>
    </row>
    <row r="1556" spans="1:22" x14ac:dyDescent="0.2">
      <c r="A1556" t="s">
        <v>84</v>
      </c>
      <c r="B1556" s="2" t="s">
        <v>73</v>
      </c>
      <c r="C1556" s="2"/>
      <c r="D1556" s="2">
        <v>1555</v>
      </c>
      <c r="E1556" s="2" t="s">
        <v>3231</v>
      </c>
      <c r="F1556" s="2" t="s">
        <v>3232</v>
      </c>
      <c r="G1556" t="s">
        <v>95</v>
      </c>
      <c r="H1556" s="2" t="s">
        <v>78</v>
      </c>
      <c r="I1556">
        <v>6</v>
      </c>
      <c r="J1556">
        <v>2</v>
      </c>
      <c r="K1556" s="25">
        <v>45744</v>
      </c>
      <c r="M1556" s="15">
        <v>0.25753424657534246</v>
      </c>
      <c r="N1556" s="15">
        <v>94</v>
      </c>
      <c r="O1556" s="25">
        <v>30552</v>
      </c>
      <c r="P1556" t="s">
        <v>27</v>
      </c>
      <c r="Q1556" t="s">
        <v>19</v>
      </c>
      <c r="R1556">
        <v>2972</v>
      </c>
      <c r="S1556" t="s">
        <v>7</v>
      </c>
      <c r="V1556">
        <v>39</v>
      </c>
    </row>
    <row r="1557" spans="1:22" x14ac:dyDescent="0.2">
      <c r="A1557" s="2" t="s">
        <v>85</v>
      </c>
      <c r="B1557" s="2" t="s">
        <v>74</v>
      </c>
      <c r="C1557" s="2"/>
      <c r="D1557" s="2">
        <v>1556</v>
      </c>
      <c r="E1557" s="2" t="s">
        <v>3233</v>
      </c>
      <c r="F1557" s="2" t="s">
        <v>3234</v>
      </c>
      <c r="G1557" t="s">
        <v>58</v>
      </c>
      <c r="H1557" s="2" t="s">
        <v>79</v>
      </c>
      <c r="I1557">
        <v>6</v>
      </c>
      <c r="J1557">
        <v>2</v>
      </c>
      <c r="K1557" s="25">
        <v>43891</v>
      </c>
      <c r="M1557" s="15">
        <v>0.25205479452054796</v>
      </c>
      <c r="N1557" s="15">
        <v>92</v>
      </c>
      <c r="O1557" s="25">
        <v>26314</v>
      </c>
      <c r="Q1557" t="s">
        <v>23</v>
      </c>
      <c r="R1557">
        <v>2616</v>
      </c>
      <c r="S1557" t="s">
        <v>7</v>
      </c>
      <c r="V1557">
        <v>39</v>
      </c>
    </row>
    <row r="1558" spans="1:22" x14ac:dyDescent="0.2">
      <c r="A1558" t="s">
        <v>80</v>
      </c>
      <c r="B1558" s="2" t="s">
        <v>71</v>
      </c>
      <c r="C1558" s="2"/>
      <c r="D1558" s="2">
        <v>1557</v>
      </c>
      <c r="E1558" s="2" t="s">
        <v>3235</v>
      </c>
      <c r="F1558" s="2" t="s">
        <v>3236</v>
      </c>
      <c r="G1558" t="s">
        <v>94</v>
      </c>
      <c r="H1558" s="2" t="s">
        <v>89</v>
      </c>
      <c r="I1558">
        <v>6</v>
      </c>
      <c r="J1558">
        <v>1</v>
      </c>
      <c r="K1558" s="25">
        <v>45749</v>
      </c>
      <c r="M1558" s="15">
        <v>0.24383561643835616</v>
      </c>
      <c r="N1558" s="15">
        <v>89</v>
      </c>
      <c r="O1558" s="25">
        <v>31210</v>
      </c>
      <c r="Q1558" t="s">
        <v>21</v>
      </c>
      <c r="R1558">
        <v>2780</v>
      </c>
      <c r="S1558" t="s">
        <v>7</v>
      </c>
      <c r="V1558">
        <v>35</v>
      </c>
    </row>
    <row r="1559" spans="1:22" x14ac:dyDescent="0.2">
      <c r="A1559" t="s">
        <v>84</v>
      </c>
      <c r="B1559" s="2" t="s">
        <v>73</v>
      </c>
      <c r="C1559" s="2"/>
      <c r="D1559" s="2">
        <v>1558</v>
      </c>
      <c r="E1559" s="2" t="s">
        <v>3237</v>
      </c>
      <c r="F1559" s="2" t="s">
        <v>3238</v>
      </c>
      <c r="G1559" t="s">
        <v>94</v>
      </c>
      <c r="H1559" s="2" t="s">
        <v>78</v>
      </c>
      <c r="I1559">
        <v>7</v>
      </c>
      <c r="J1559">
        <v>1</v>
      </c>
      <c r="K1559" s="25">
        <v>45750</v>
      </c>
      <c r="M1559" s="15">
        <v>0.24109589041095891</v>
      </c>
      <c r="N1559" s="15">
        <v>88</v>
      </c>
      <c r="O1559" s="25">
        <v>34392</v>
      </c>
      <c r="P1559" t="s">
        <v>28</v>
      </c>
      <c r="Q1559" t="s">
        <v>18</v>
      </c>
      <c r="R1559">
        <v>2191</v>
      </c>
      <c r="S1559" t="s">
        <v>7</v>
      </c>
      <c r="V1559">
        <v>35</v>
      </c>
    </row>
    <row r="1560" spans="1:22" x14ac:dyDescent="0.2">
      <c r="A1560" t="s">
        <v>84</v>
      </c>
      <c r="B1560" s="2" t="s">
        <v>73</v>
      </c>
      <c r="C1560" s="2"/>
      <c r="D1560" s="2">
        <v>1559</v>
      </c>
      <c r="E1560" s="2" t="s">
        <v>3239</v>
      </c>
      <c r="F1560" s="2" t="s">
        <v>3240</v>
      </c>
      <c r="G1560" t="s">
        <v>95</v>
      </c>
      <c r="H1560" s="2" t="s">
        <v>78</v>
      </c>
      <c r="I1560">
        <v>6</v>
      </c>
      <c r="J1560">
        <v>2</v>
      </c>
      <c r="K1560" s="25">
        <v>45753</v>
      </c>
      <c r="M1560" s="15">
        <v>0.23287671232876711</v>
      </c>
      <c r="N1560" s="15">
        <v>85</v>
      </c>
      <c r="O1560" s="25">
        <v>34786</v>
      </c>
      <c r="Q1560" t="s">
        <v>22</v>
      </c>
      <c r="R1560">
        <v>2617</v>
      </c>
      <c r="S1560" t="s">
        <v>7</v>
      </c>
      <c r="V1560">
        <v>39</v>
      </c>
    </row>
    <row r="1561" spans="1:22" x14ac:dyDescent="0.2">
      <c r="A1561" t="s">
        <v>81</v>
      </c>
      <c r="B1561" s="2" t="s">
        <v>72</v>
      </c>
      <c r="C1561" s="2"/>
      <c r="D1561" s="2">
        <v>1560</v>
      </c>
      <c r="E1561" s="2" t="s">
        <v>3241</v>
      </c>
      <c r="F1561" s="2" t="s">
        <v>3242</v>
      </c>
      <c r="G1561" t="s">
        <v>92</v>
      </c>
      <c r="H1561" s="2" t="s">
        <v>77</v>
      </c>
      <c r="I1561">
        <v>7</v>
      </c>
      <c r="J1561">
        <v>1</v>
      </c>
      <c r="K1561" s="25">
        <v>45754</v>
      </c>
      <c r="M1561" s="15">
        <v>0.23013698630136986</v>
      </c>
      <c r="N1561" s="15">
        <v>84</v>
      </c>
      <c r="O1561" s="25">
        <v>34091</v>
      </c>
      <c r="Q1561" t="s">
        <v>19</v>
      </c>
      <c r="R1561">
        <v>1811</v>
      </c>
      <c r="S1561" t="s">
        <v>7</v>
      </c>
      <c r="V1561">
        <v>39</v>
      </c>
    </row>
    <row r="1562" spans="1:22" x14ac:dyDescent="0.2">
      <c r="A1562" t="s">
        <v>86</v>
      </c>
      <c r="B1562" s="2" t="s">
        <v>76</v>
      </c>
      <c r="C1562" s="2"/>
      <c r="D1562" s="2">
        <v>1561</v>
      </c>
      <c r="E1562" s="2" t="s">
        <v>3243</v>
      </c>
      <c r="F1562" s="2" t="s">
        <v>3244</v>
      </c>
      <c r="G1562" t="s">
        <v>94</v>
      </c>
      <c r="H1562" s="2" t="s">
        <v>79</v>
      </c>
      <c r="I1562">
        <v>4</v>
      </c>
      <c r="J1562">
        <v>2</v>
      </c>
      <c r="K1562" s="25">
        <v>44349</v>
      </c>
      <c r="M1562" s="15">
        <v>0.21917808219178081</v>
      </c>
      <c r="N1562" s="15">
        <v>80</v>
      </c>
      <c r="O1562" s="25">
        <v>34643</v>
      </c>
      <c r="Q1562" t="s">
        <v>22</v>
      </c>
      <c r="R1562">
        <v>4374</v>
      </c>
      <c r="S1562" t="s">
        <v>7</v>
      </c>
      <c r="V1562">
        <v>35</v>
      </c>
    </row>
    <row r="1563" spans="1:22" x14ac:dyDescent="0.2">
      <c r="A1563" s="2" t="s">
        <v>85</v>
      </c>
      <c r="B1563" s="2" t="s">
        <v>74</v>
      </c>
      <c r="C1563" s="2"/>
      <c r="D1563" s="2">
        <v>1562</v>
      </c>
      <c r="E1563" s="2" t="s">
        <v>3245</v>
      </c>
      <c r="F1563" s="2" t="s">
        <v>3246</v>
      </c>
      <c r="G1563" t="s">
        <v>58</v>
      </c>
      <c r="H1563" s="2" t="s">
        <v>79</v>
      </c>
      <c r="I1563">
        <v>6</v>
      </c>
      <c r="J1563">
        <v>2</v>
      </c>
      <c r="K1563" s="25">
        <v>45278</v>
      </c>
      <c r="M1563" s="15">
        <v>1.5342465753424657</v>
      </c>
      <c r="N1563" s="15">
        <v>560</v>
      </c>
      <c r="O1563" s="25">
        <v>36395</v>
      </c>
      <c r="Q1563" t="s">
        <v>23</v>
      </c>
      <c r="R1563">
        <v>2454</v>
      </c>
      <c r="S1563" t="s">
        <v>7</v>
      </c>
      <c r="V1563">
        <v>39</v>
      </c>
    </row>
    <row r="1564" spans="1:22" x14ac:dyDescent="0.2">
      <c r="A1564" t="s">
        <v>81</v>
      </c>
      <c r="B1564" s="2" t="s">
        <v>72</v>
      </c>
      <c r="C1564" s="2"/>
      <c r="D1564" s="2">
        <v>1563</v>
      </c>
      <c r="E1564" s="2" t="s">
        <v>3247</v>
      </c>
      <c r="F1564" s="2" t="s">
        <v>3248</v>
      </c>
      <c r="G1564" t="s">
        <v>92</v>
      </c>
      <c r="H1564" s="2" t="s">
        <v>77</v>
      </c>
      <c r="I1564">
        <v>7</v>
      </c>
      <c r="J1564">
        <v>1</v>
      </c>
      <c r="K1564" s="25">
        <v>45763</v>
      </c>
      <c r="M1564" s="15">
        <v>0.20547945205479451</v>
      </c>
      <c r="N1564" s="15">
        <v>75</v>
      </c>
      <c r="O1564" s="25">
        <v>29014</v>
      </c>
      <c r="P1564" t="s">
        <v>26</v>
      </c>
      <c r="Q1564" t="s">
        <v>19</v>
      </c>
      <c r="R1564">
        <v>2155</v>
      </c>
      <c r="S1564" t="s">
        <v>7</v>
      </c>
      <c r="V1564">
        <v>39</v>
      </c>
    </row>
    <row r="1565" spans="1:22" x14ac:dyDescent="0.2">
      <c r="A1565" t="s">
        <v>80</v>
      </c>
      <c r="B1565" s="2" t="s">
        <v>71</v>
      </c>
      <c r="C1565" s="2"/>
      <c r="D1565" s="2">
        <v>1564</v>
      </c>
      <c r="E1565" s="2" t="s">
        <v>3249</v>
      </c>
      <c r="F1565" s="2" t="s">
        <v>3250</v>
      </c>
      <c r="G1565" t="s">
        <v>94</v>
      </c>
      <c r="H1565" s="2" t="s">
        <v>89</v>
      </c>
      <c r="I1565">
        <v>2</v>
      </c>
      <c r="J1565">
        <v>1</v>
      </c>
      <c r="K1565" s="25">
        <v>45766</v>
      </c>
      <c r="M1565" s="15">
        <v>0.19726027397260273</v>
      </c>
      <c r="N1565" s="15">
        <v>72</v>
      </c>
      <c r="O1565" s="25">
        <v>23033</v>
      </c>
      <c r="Q1565" t="s">
        <v>17</v>
      </c>
      <c r="R1565">
        <v>10362</v>
      </c>
      <c r="S1565" t="s">
        <v>7</v>
      </c>
      <c r="V1565">
        <v>35</v>
      </c>
    </row>
    <row r="1566" spans="1:22" x14ac:dyDescent="0.2">
      <c r="A1566" s="2" t="s">
        <v>82</v>
      </c>
      <c r="B1566" s="2" t="s">
        <v>75</v>
      </c>
      <c r="C1566" s="2"/>
      <c r="D1566" s="2">
        <v>1565</v>
      </c>
      <c r="E1566" s="2" t="s">
        <v>3251</v>
      </c>
      <c r="F1566" s="2" t="s">
        <v>3252</v>
      </c>
      <c r="G1566" t="s">
        <v>93</v>
      </c>
      <c r="H1566" s="2" t="s">
        <v>78</v>
      </c>
      <c r="I1566">
        <v>6</v>
      </c>
      <c r="J1566">
        <v>2</v>
      </c>
      <c r="K1566" s="25">
        <v>45306</v>
      </c>
      <c r="M1566" s="15">
        <v>1.4575342465753425</v>
      </c>
      <c r="N1566" s="15">
        <v>532</v>
      </c>
      <c r="O1566" s="25">
        <v>36419</v>
      </c>
      <c r="R1566">
        <v>2648</v>
      </c>
      <c r="S1566" t="s">
        <v>7</v>
      </c>
      <c r="V1566">
        <v>39</v>
      </c>
    </row>
    <row r="1567" spans="1:22" x14ac:dyDescent="0.2">
      <c r="A1567" t="s">
        <v>84</v>
      </c>
      <c r="B1567" s="2" t="s">
        <v>73</v>
      </c>
      <c r="C1567" s="2"/>
      <c r="D1567" s="2">
        <v>1566</v>
      </c>
      <c r="E1567" s="2" t="s">
        <v>3253</v>
      </c>
      <c r="F1567" s="2" t="s">
        <v>3254</v>
      </c>
      <c r="G1567" t="s">
        <v>58</v>
      </c>
      <c r="H1567" s="2" t="s">
        <v>78</v>
      </c>
      <c r="I1567">
        <v>7</v>
      </c>
      <c r="J1567">
        <v>1</v>
      </c>
      <c r="K1567" s="25">
        <v>45358</v>
      </c>
      <c r="M1567" s="15">
        <v>1.3150684931506849</v>
      </c>
      <c r="N1567" s="15">
        <v>480</v>
      </c>
      <c r="O1567" s="25">
        <v>36287</v>
      </c>
      <c r="P1567" t="s">
        <v>26</v>
      </c>
      <c r="Q1567" t="s">
        <v>19</v>
      </c>
      <c r="R1567">
        <v>2087</v>
      </c>
      <c r="S1567" t="s">
        <v>7</v>
      </c>
      <c r="V1567">
        <v>39</v>
      </c>
    </row>
    <row r="1568" spans="1:22" x14ac:dyDescent="0.2">
      <c r="A1568" s="2" t="s">
        <v>85</v>
      </c>
      <c r="B1568" s="2" t="s">
        <v>74</v>
      </c>
      <c r="C1568" s="2"/>
      <c r="D1568" s="2">
        <v>1567</v>
      </c>
      <c r="E1568" s="2" t="s">
        <v>3255</v>
      </c>
      <c r="F1568" s="2" t="s">
        <v>3256</v>
      </c>
      <c r="G1568" t="s">
        <v>58</v>
      </c>
      <c r="H1568" s="2" t="s">
        <v>79</v>
      </c>
      <c r="I1568">
        <v>7</v>
      </c>
      <c r="J1568">
        <v>2</v>
      </c>
      <c r="K1568" s="25">
        <v>44104</v>
      </c>
      <c r="M1568" s="15">
        <v>0.18630136986301371</v>
      </c>
      <c r="N1568" s="15">
        <v>68</v>
      </c>
      <c r="O1568" s="25">
        <v>22062</v>
      </c>
      <c r="P1568" t="s">
        <v>25</v>
      </c>
      <c r="Q1568" t="s">
        <v>22</v>
      </c>
      <c r="R1568">
        <v>1946</v>
      </c>
      <c r="S1568" t="s">
        <v>7</v>
      </c>
      <c r="V1568">
        <v>39</v>
      </c>
    </row>
    <row r="1569" spans="1:22" x14ac:dyDescent="0.2">
      <c r="A1569" t="s">
        <v>81</v>
      </c>
      <c r="B1569" s="2" t="s">
        <v>72</v>
      </c>
      <c r="C1569" s="2"/>
      <c r="D1569" s="2">
        <v>1568</v>
      </c>
      <c r="E1569" s="2" t="s">
        <v>3257</v>
      </c>
      <c r="F1569" s="2" t="s">
        <v>3258</v>
      </c>
      <c r="G1569" t="s">
        <v>94</v>
      </c>
      <c r="H1569" s="2" t="s">
        <v>77</v>
      </c>
      <c r="I1569">
        <v>6</v>
      </c>
      <c r="J1569">
        <v>2</v>
      </c>
      <c r="K1569" s="25">
        <v>45771</v>
      </c>
      <c r="M1569" s="15">
        <v>0.18356164383561643</v>
      </c>
      <c r="N1569" s="15">
        <v>67</v>
      </c>
      <c r="O1569" s="25">
        <v>26070</v>
      </c>
      <c r="Q1569" t="s">
        <v>18</v>
      </c>
      <c r="R1569">
        <v>3382</v>
      </c>
      <c r="S1569" t="s">
        <v>7</v>
      </c>
      <c r="V1569">
        <v>35</v>
      </c>
    </row>
    <row r="1570" spans="1:22" x14ac:dyDescent="0.2">
      <c r="A1570" t="s">
        <v>84</v>
      </c>
      <c r="B1570" s="2" t="s">
        <v>73</v>
      </c>
      <c r="C1570" s="2"/>
      <c r="D1570" s="2">
        <v>1569</v>
      </c>
      <c r="E1570" s="2" t="s">
        <v>3259</v>
      </c>
      <c r="F1570" s="2" t="s">
        <v>3260</v>
      </c>
      <c r="G1570" t="s">
        <v>58</v>
      </c>
      <c r="H1570" s="2" t="s">
        <v>78</v>
      </c>
      <c r="I1570">
        <v>7</v>
      </c>
      <c r="J1570">
        <v>1</v>
      </c>
      <c r="K1570" s="25">
        <v>45772</v>
      </c>
      <c r="M1570" s="15">
        <v>0.18082191780821918</v>
      </c>
      <c r="N1570" s="15">
        <v>66</v>
      </c>
      <c r="O1570" s="25">
        <v>24637</v>
      </c>
      <c r="P1570" t="s">
        <v>26</v>
      </c>
      <c r="Q1570" t="s">
        <v>19</v>
      </c>
      <c r="R1570">
        <v>2353</v>
      </c>
      <c r="S1570" t="s">
        <v>7</v>
      </c>
      <c r="V1570">
        <v>39</v>
      </c>
    </row>
    <row r="1571" spans="1:22" x14ac:dyDescent="0.2">
      <c r="A1571" t="s">
        <v>84</v>
      </c>
      <c r="B1571" s="2" t="s">
        <v>73</v>
      </c>
      <c r="C1571" s="2"/>
      <c r="D1571" s="2">
        <v>1570</v>
      </c>
      <c r="E1571" s="2" t="s">
        <v>3261</v>
      </c>
      <c r="F1571" s="2" t="s">
        <v>3262</v>
      </c>
      <c r="G1571" t="s">
        <v>92</v>
      </c>
      <c r="H1571" s="2" t="s">
        <v>78</v>
      </c>
      <c r="I1571">
        <v>7</v>
      </c>
      <c r="J1571">
        <v>2</v>
      </c>
      <c r="K1571" s="25">
        <v>45772</v>
      </c>
      <c r="M1571" s="15">
        <v>0.18082191780821918</v>
      </c>
      <c r="N1571" s="15">
        <v>66</v>
      </c>
      <c r="O1571" s="25">
        <v>28865</v>
      </c>
      <c r="P1571" t="s">
        <v>35</v>
      </c>
      <c r="Q1571" t="s">
        <v>17</v>
      </c>
      <c r="R1571">
        <v>2315</v>
      </c>
      <c r="S1571" t="s">
        <v>7</v>
      </c>
      <c r="V1571">
        <v>39</v>
      </c>
    </row>
    <row r="1572" spans="1:22" x14ac:dyDescent="0.2">
      <c r="A1572" s="2" t="s">
        <v>85</v>
      </c>
      <c r="B1572" s="2" t="s">
        <v>74</v>
      </c>
      <c r="C1572" s="2"/>
      <c r="D1572" s="2">
        <v>1571</v>
      </c>
      <c r="E1572" s="2" t="s">
        <v>3263</v>
      </c>
      <c r="F1572" s="2" t="s">
        <v>3264</v>
      </c>
      <c r="G1572" t="s">
        <v>58</v>
      </c>
      <c r="H1572" s="2" t="s">
        <v>79</v>
      </c>
      <c r="I1572">
        <v>7</v>
      </c>
      <c r="J1572">
        <v>1</v>
      </c>
      <c r="K1572" s="25">
        <v>44250</v>
      </c>
      <c r="M1572" s="15">
        <v>0.17808219178082191</v>
      </c>
      <c r="N1572" s="15">
        <v>65</v>
      </c>
      <c r="O1572" s="25">
        <v>22562</v>
      </c>
      <c r="P1572" t="s">
        <v>44</v>
      </c>
      <c r="Q1572" t="s">
        <v>18</v>
      </c>
      <c r="R1572">
        <v>1848</v>
      </c>
      <c r="S1572" t="s">
        <v>7</v>
      </c>
      <c r="V1572">
        <v>39</v>
      </c>
    </row>
    <row r="1573" spans="1:22" x14ac:dyDescent="0.2">
      <c r="A1573" t="s">
        <v>86</v>
      </c>
      <c r="B1573" s="2" t="s">
        <v>76</v>
      </c>
      <c r="C1573" s="2"/>
      <c r="D1573" s="2">
        <v>1572</v>
      </c>
      <c r="E1573" s="2" t="s">
        <v>3265</v>
      </c>
      <c r="F1573" s="2" t="s">
        <v>3266</v>
      </c>
      <c r="G1573" t="s">
        <v>95</v>
      </c>
      <c r="H1573" s="2" t="s">
        <v>79</v>
      </c>
      <c r="I1573">
        <v>2</v>
      </c>
      <c r="J1573">
        <v>2</v>
      </c>
      <c r="K1573" s="25">
        <v>45776</v>
      </c>
      <c r="M1573" s="15">
        <v>0.16986301369863013</v>
      </c>
      <c r="N1573" s="15">
        <v>62</v>
      </c>
      <c r="O1573" s="25">
        <v>32060</v>
      </c>
      <c r="R1573">
        <v>10239</v>
      </c>
      <c r="S1573" t="s">
        <v>7</v>
      </c>
      <c r="V1573">
        <v>39</v>
      </c>
    </row>
    <row r="1574" spans="1:22" x14ac:dyDescent="0.2">
      <c r="A1574" s="2" t="s">
        <v>83</v>
      </c>
      <c r="B1574" s="2" t="s">
        <v>90</v>
      </c>
      <c r="C1574" s="2"/>
      <c r="D1574" s="2">
        <v>1573</v>
      </c>
      <c r="E1574" s="2" t="s">
        <v>3267</v>
      </c>
      <c r="F1574" s="2" t="s">
        <v>3268</v>
      </c>
      <c r="G1574" t="s">
        <v>95</v>
      </c>
      <c r="H1574" s="2" t="s">
        <v>91</v>
      </c>
      <c r="I1574">
        <v>7</v>
      </c>
      <c r="J1574">
        <v>1</v>
      </c>
      <c r="K1574" s="25">
        <v>44042</v>
      </c>
      <c r="M1574" s="15">
        <v>0.16986301369863013</v>
      </c>
      <c r="N1574" s="15">
        <v>62</v>
      </c>
      <c r="O1574" s="25">
        <v>35571</v>
      </c>
      <c r="Q1574" t="s">
        <v>19</v>
      </c>
      <c r="R1574">
        <v>2087</v>
      </c>
      <c r="S1574" t="s">
        <v>7</v>
      </c>
      <c r="V1574">
        <v>39</v>
      </c>
    </row>
    <row r="1575" spans="1:22" x14ac:dyDescent="0.2">
      <c r="A1575" t="s">
        <v>84</v>
      </c>
      <c r="B1575" s="2" t="s">
        <v>73</v>
      </c>
      <c r="C1575" s="2"/>
      <c r="D1575" s="2">
        <v>1574</v>
      </c>
      <c r="E1575" s="2" t="s">
        <v>3269</v>
      </c>
      <c r="F1575" s="2" t="s">
        <v>3270</v>
      </c>
      <c r="G1575" t="s">
        <v>92</v>
      </c>
      <c r="H1575" s="2" t="s">
        <v>78</v>
      </c>
      <c r="I1575">
        <v>7</v>
      </c>
      <c r="J1575">
        <v>2</v>
      </c>
      <c r="K1575" s="25">
        <v>45162</v>
      </c>
      <c r="M1575" s="15">
        <v>0.16164383561643836</v>
      </c>
      <c r="N1575" s="15">
        <v>59</v>
      </c>
      <c r="O1575" s="25">
        <v>34901</v>
      </c>
      <c r="P1575" t="s">
        <v>28</v>
      </c>
      <c r="Q1575" t="s">
        <v>21</v>
      </c>
      <c r="R1575">
        <v>2144</v>
      </c>
      <c r="S1575" t="s">
        <v>7</v>
      </c>
      <c r="V1575">
        <v>39</v>
      </c>
    </row>
    <row r="1576" spans="1:22" x14ac:dyDescent="0.2">
      <c r="A1576" t="s">
        <v>84</v>
      </c>
      <c r="B1576" s="2" t="s">
        <v>73</v>
      </c>
      <c r="C1576" s="2"/>
      <c r="D1576" s="2">
        <v>1575</v>
      </c>
      <c r="E1576" s="2" t="s">
        <v>3271</v>
      </c>
      <c r="F1576" s="2" t="s">
        <v>3272</v>
      </c>
      <c r="G1576" t="s">
        <v>94</v>
      </c>
      <c r="H1576" s="2" t="s">
        <v>78</v>
      </c>
      <c r="I1576">
        <v>6</v>
      </c>
      <c r="J1576">
        <v>2</v>
      </c>
      <c r="K1576" s="25">
        <v>45472</v>
      </c>
      <c r="M1576" s="15">
        <v>1.0027397260273974</v>
      </c>
      <c r="N1576" s="15">
        <v>366</v>
      </c>
      <c r="O1576" s="25">
        <v>36272</v>
      </c>
      <c r="P1576" t="s">
        <v>24</v>
      </c>
      <c r="Q1576" t="s">
        <v>18</v>
      </c>
      <c r="R1576">
        <v>2428</v>
      </c>
      <c r="S1576" t="s">
        <v>7</v>
      </c>
      <c r="V1576">
        <v>35</v>
      </c>
    </row>
    <row r="1577" spans="1:22" x14ac:dyDescent="0.2">
      <c r="A1577" t="s">
        <v>84</v>
      </c>
      <c r="B1577" s="2" t="s">
        <v>73</v>
      </c>
      <c r="C1577" s="2"/>
      <c r="D1577" s="2">
        <v>1576</v>
      </c>
      <c r="E1577" s="2" t="s">
        <v>3273</v>
      </c>
      <c r="F1577" s="2" t="s">
        <v>3274</v>
      </c>
      <c r="G1577" t="s">
        <v>58</v>
      </c>
      <c r="H1577" s="2" t="s">
        <v>78</v>
      </c>
      <c r="I1577">
        <v>5</v>
      </c>
      <c r="J1577">
        <v>1</v>
      </c>
      <c r="K1577" s="25">
        <v>45784</v>
      </c>
      <c r="M1577" s="15">
        <v>0.14794520547945206</v>
      </c>
      <c r="N1577" s="15">
        <v>54</v>
      </c>
      <c r="O1577" s="25">
        <v>27704</v>
      </c>
      <c r="P1577" t="s">
        <v>28</v>
      </c>
      <c r="Q1577" t="s">
        <v>19</v>
      </c>
      <c r="R1577">
        <v>3777</v>
      </c>
      <c r="S1577" t="s">
        <v>7</v>
      </c>
      <c r="V1577">
        <v>39</v>
      </c>
    </row>
    <row r="1578" spans="1:22" x14ac:dyDescent="0.2">
      <c r="A1578" s="2" t="s">
        <v>85</v>
      </c>
      <c r="B1578" s="2" t="s">
        <v>74</v>
      </c>
      <c r="C1578" s="2"/>
      <c r="D1578" s="2">
        <v>1577</v>
      </c>
      <c r="E1578" s="2" t="s">
        <v>3275</v>
      </c>
      <c r="F1578" s="2" t="s">
        <v>3276</v>
      </c>
      <c r="G1578" t="s">
        <v>58</v>
      </c>
      <c r="H1578" s="2" t="s">
        <v>79</v>
      </c>
      <c r="I1578">
        <v>2</v>
      </c>
      <c r="J1578">
        <v>2</v>
      </c>
      <c r="K1578" s="25">
        <v>45786</v>
      </c>
      <c r="M1578" s="15">
        <v>0.14246575342465753</v>
      </c>
      <c r="N1578" s="15">
        <v>52</v>
      </c>
      <c r="O1578" s="25">
        <v>30507</v>
      </c>
      <c r="P1578" t="s">
        <v>34</v>
      </c>
      <c r="Q1578" t="s">
        <v>17</v>
      </c>
      <c r="R1578">
        <v>9353</v>
      </c>
      <c r="S1578" t="s">
        <v>7</v>
      </c>
      <c r="V1578">
        <v>39</v>
      </c>
    </row>
    <row r="1579" spans="1:22" x14ac:dyDescent="0.2">
      <c r="A1579" t="s">
        <v>86</v>
      </c>
      <c r="B1579" s="2" t="s">
        <v>76</v>
      </c>
      <c r="C1579" s="2"/>
      <c r="D1579" s="2">
        <v>1578</v>
      </c>
      <c r="E1579" s="2" t="s">
        <v>3277</v>
      </c>
      <c r="F1579" s="2" t="s">
        <v>3278</v>
      </c>
      <c r="G1579" t="s">
        <v>93</v>
      </c>
      <c r="H1579" s="2" t="s">
        <v>79</v>
      </c>
      <c r="I1579">
        <v>6</v>
      </c>
      <c r="J1579">
        <v>1</v>
      </c>
      <c r="K1579" s="25">
        <v>45786</v>
      </c>
      <c r="M1579" s="15">
        <v>0.14246575342465753</v>
      </c>
      <c r="N1579" s="15">
        <v>52</v>
      </c>
      <c r="O1579" s="25">
        <v>34585</v>
      </c>
      <c r="P1579" t="s">
        <v>25</v>
      </c>
      <c r="Q1579" t="s">
        <v>23</v>
      </c>
      <c r="R1579">
        <v>2595</v>
      </c>
      <c r="S1579" t="s">
        <v>7</v>
      </c>
      <c r="V1579">
        <v>39</v>
      </c>
    </row>
    <row r="1580" spans="1:22" x14ac:dyDescent="0.2">
      <c r="A1580" s="2" t="s">
        <v>85</v>
      </c>
      <c r="B1580" s="2" t="s">
        <v>74</v>
      </c>
      <c r="C1580" s="2"/>
      <c r="D1580" s="2">
        <v>1579</v>
      </c>
      <c r="E1580" s="2" t="s">
        <v>3279</v>
      </c>
      <c r="F1580" s="2" t="s">
        <v>3280</v>
      </c>
      <c r="G1580" t="s">
        <v>58</v>
      </c>
      <c r="H1580" s="2" t="s">
        <v>79</v>
      </c>
      <c r="I1580">
        <v>7</v>
      </c>
      <c r="J1580">
        <v>1</v>
      </c>
      <c r="K1580" s="25">
        <v>45587</v>
      </c>
      <c r="M1580" s="15">
        <v>0.74794520547945209</v>
      </c>
      <c r="N1580" s="15">
        <v>273</v>
      </c>
      <c r="O1580" s="25">
        <v>38110</v>
      </c>
      <c r="P1580" t="s">
        <v>27</v>
      </c>
      <c r="Q1580" t="s">
        <v>19</v>
      </c>
      <c r="R1580">
        <v>1871</v>
      </c>
      <c r="S1580" t="s">
        <v>7</v>
      </c>
      <c r="V1580">
        <v>39</v>
      </c>
    </row>
    <row r="1581" spans="1:22" x14ac:dyDescent="0.2">
      <c r="A1581" t="s">
        <v>80</v>
      </c>
      <c r="B1581" s="2" t="s">
        <v>71</v>
      </c>
      <c r="C1581" s="2"/>
      <c r="D1581" s="2">
        <v>1580</v>
      </c>
      <c r="E1581" s="2" t="s">
        <v>3281</v>
      </c>
      <c r="F1581" s="2" t="s">
        <v>3282</v>
      </c>
      <c r="G1581" t="s">
        <v>93</v>
      </c>
      <c r="H1581" s="2" t="s">
        <v>89</v>
      </c>
      <c r="I1581">
        <v>4</v>
      </c>
      <c r="J1581">
        <v>2</v>
      </c>
      <c r="K1581" s="25">
        <v>45797</v>
      </c>
      <c r="M1581" s="15">
        <v>0.11232876712328767</v>
      </c>
      <c r="N1581" s="15">
        <v>41</v>
      </c>
      <c r="O1581" s="25">
        <v>35706</v>
      </c>
      <c r="R1581">
        <v>3628</v>
      </c>
      <c r="S1581" t="s">
        <v>7</v>
      </c>
      <c r="V1581">
        <v>39</v>
      </c>
    </row>
    <row r="1582" spans="1:22" x14ac:dyDescent="0.2">
      <c r="A1582" s="2" t="s">
        <v>85</v>
      </c>
      <c r="B1582" s="2" t="s">
        <v>74</v>
      </c>
      <c r="C1582" s="2"/>
      <c r="D1582" s="2">
        <v>1581</v>
      </c>
      <c r="E1582" s="2" t="s">
        <v>3283</v>
      </c>
      <c r="F1582" s="2" t="s">
        <v>3284</v>
      </c>
      <c r="G1582" t="s">
        <v>58</v>
      </c>
      <c r="H1582" s="2" t="s">
        <v>79</v>
      </c>
      <c r="I1582">
        <v>7</v>
      </c>
      <c r="J1582">
        <v>1</v>
      </c>
      <c r="K1582" s="25">
        <v>45044</v>
      </c>
      <c r="M1582" s="15">
        <v>0.1095890410958904</v>
      </c>
      <c r="N1582" s="15">
        <v>40</v>
      </c>
      <c r="O1582" s="25">
        <v>35930</v>
      </c>
      <c r="Q1582" t="s">
        <v>21</v>
      </c>
      <c r="R1582">
        <v>1999</v>
      </c>
      <c r="S1582" t="s">
        <v>7</v>
      </c>
      <c r="V1582">
        <v>39</v>
      </c>
    </row>
    <row r="1583" spans="1:22" x14ac:dyDescent="0.2">
      <c r="A1583" t="s">
        <v>86</v>
      </c>
      <c r="B1583" s="2" t="s">
        <v>76</v>
      </c>
      <c r="C1583" s="2"/>
      <c r="D1583" s="2">
        <v>1582</v>
      </c>
      <c r="E1583" s="2" t="s">
        <v>3285</v>
      </c>
      <c r="F1583" s="2" t="s">
        <v>3286</v>
      </c>
      <c r="G1583" t="s">
        <v>58</v>
      </c>
      <c r="H1583" s="2" t="s">
        <v>79</v>
      </c>
      <c r="I1583">
        <v>6</v>
      </c>
      <c r="J1583">
        <v>1</v>
      </c>
      <c r="K1583" s="25">
        <v>45800</v>
      </c>
      <c r="M1583" s="15">
        <v>0.10410958904109589</v>
      </c>
      <c r="N1583" s="15">
        <v>38</v>
      </c>
      <c r="O1583" s="25">
        <v>28149</v>
      </c>
      <c r="Q1583" t="s">
        <v>17</v>
      </c>
      <c r="R1583">
        <v>2748</v>
      </c>
      <c r="S1583" t="s">
        <v>7</v>
      </c>
      <c r="V1583">
        <v>39</v>
      </c>
    </row>
    <row r="1584" spans="1:22" x14ac:dyDescent="0.2">
      <c r="A1584" t="s">
        <v>84</v>
      </c>
      <c r="B1584" s="2" t="s">
        <v>73</v>
      </c>
      <c r="C1584" s="2"/>
      <c r="D1584" s="2">
        <v>1583</v>
      </c>
      <c r="E1584" s="2" t="s">
        <v>3287</v>
      </c>
      <c r="F1584" s="2" t="s">
        <v>3288</v>
      </c>
      <c r="G1584" t="s">
        <v>58</v>
      </c>
      <c r="H1584" s="2" t="s">
        <v>78</v>
      </c>
      <c r="I1584">
        <v>6</v>
      </c>
      <c r="J1584">
        <v>1</v>
      </c>
      <c r="K1584" s="25">
        <v>43212</v>
      </c>
      <c r="M1584" s="15">
        <v>0.10136986301369863</v>
      </c>
      <c r="N1584" s="15">
        <v>37</v>
      </c>
      <c r="O1584" s="25">
        <v>32008</v>
      </c>
      <c r="P1584" t="s">
        <v>35</v>
      </c>
      <c r="Q1584" t="s">
        <v>17</v>
      </c>
      <c r="R1584">
        <v>2508</v>
      </c>
      <c r="S1584" t="s">
        <v>7</v>
      </c>
      <c r="V1584">
        <v>39</v>
      </c>
    </row>
    <row r="1585" spans="1:37" x14ac:dyDescent="0.2">
      <c r="A1585" s="2" t="s">
        <v>83</v>
      </c>
      <c r="B1585" s="2" t="s">
        <v>90</v>
      </c>
      <c r="C1585" s="2"/>
      <c r="D1585" s="2">
        <v>1584</v>
      </c>
      <c r="E1585" s="2" t="s">
        <v>3289</v>
      </c>
      <c r="F1585" s="2" t="s">
        <v>3290</v>
      </c>
      <c r="G1585" t="s">
        <v>93</v>
      </c>
      <c r="H1585" s="2" t="s">
        <v>91</v>
      </c>
      <c r="I1585">
        <v>6</v>
      </c>
      <c r="J1585">
        <v>1</v>
      </c>
      <c r="K1585" s="25">
        <v>45804</v>
      </c>
      <c r="M1585" s="15">
        <v>9.3150684931506855E-2</v>
      </c>
      <c r="N1585" s="15">
        <v>34</v>
      </c>
      <c r="O1585" s="25">
        <v>32544</v>
      </c>
      <c r="Q1585" t="s">
        <v>19</v>
      </c>
      <c r="R1585">
        <v>2436</v>
      </c>
      <c r="S1585" t="s">
        <v>7</v>
      </c>
      <c r="V1585">
        <v>39</v>
      </c>
    </row>
    <row r="1586" spans="1:37" x14ac:dyDescent="0.2">
      <c r="A1586" t="s">
        <v>84</v>
      </c>
      <c r="B1586" s="2" t="s">
        <v>73</v>
      </c>
      <c r="C1586" s="2"/>
      <c r="D1586" s="2">
        <v>1585</v>
      </c>
      <c r="E1586" s="2" t="s">
        <v>3291</v>
      </c>
      <c r="F1586" s="2" t="s">
        <v>3292</v>
      </c>
      <c r="G1586" t="s">
        <v>58</v>
      </c>
      <c r="H1586" s="2" t="s">
        <v>78</v>
      </c>
      <c r="I1586">
        <v>4</v>
      </c>
      <c r="J1586">
        <v>1</v>
      </c>
      <c r="K1586" s="25">
        <v>45804</v>
      </c>
      <c r="M1586" s="15">
        <v>9.3150684931506855E-2</v>
      </c>
      <c r="N1586" s="15">
        <v>34</v>
      </c>
      <c r="O1586" s="25">
        <v>34414</v>
      </c>
      <c r="P1586" t="s">
        <v>27</v>
      </c>
      <c r="Q1586" t="s">
        <v>23</v>
      </c>
      <c r="R1586">
        <v>3844</v>
      </c>
      <c r="S1586" t="s">
        <v>7</v>
      </c>
      <c r="V1586">
        <v>39</v>
      </c>
    </row>
    <row r="1587" spans="1:37" x14ac:dyDescent="0.2">
      <c r="A1587" t="s">
        <v>86</v>
      </c>
      <c r="B1587" s="2" t="s">
        <v>76</v>
      </c>
      <c r="C1587" s="2"/>
      <c r="D1587" s="2">
        <v>1586</v>
      </c>
      <c r="E1587" s="2" t="s">
        <v>3293</v>
      </c>
      <c r="F1587" s="2" t="s">
        <v>3294</v>
      </c>
      <c r="G1587" t="s">
        <v>58</v>
      </c>
      <c r="H1587" s="2" t="s">
        <v>79</v>
      </c>
      <c r="I1587">
        <v>7</v>
      </c>
      <c r="J1587">
        <v>1</v>
      </c>
      <c r="K1587" s="25">
        <v>45805</v>
      </c>
      <c r="M1587" s="15">
        <v>9.0410958904109592E-2</v>
      </c>
      <c r="N1587" s="15">
        <v>33</v>
      </c>
      <c r="O1587" s="25">
        <v>34557</v>
      </c>
      <c r="Q1587" t="s">
        <v>18</v>
      </c>
      <c r="R1587">
        <v>2174</v>
      </c>
      <c r="S1587" t="s">
        <v>7</v>
      </c>
      <c r="V1587">
        <v>39</v>
      </c>
    </row>
    <row r="1588" spans="1:37" x14ac:dyDescent="0.2">
      <c r="A1588" s="2" t="s">
        <v>85</v>
      </c>
      <c r="B1588" s="2" t="s">
        <v>74</v>
      </c>
      <c r="C1588" s="2"/>
      <c r="D1588" s="2">
        <v>1587</v>
      </c>
      <c r="E1588" s="2" t="s">
        <v>3295</v>
      </c>
      <c r="F1588" s="2" t="s">
        <v>3296</v>
      </c>
      <c r="G1588" t="s">
        <v>58</v>
      </c>
      <c r="H1588" s="2" t="s">
        <v>79</v>
      </c>
      <c r="I1588">
        <v>2</v>
      </c>
      <c r="J1588">
        <v>1</v>
      </c>
      <c r="K1588" s="25">
        <v>45809</v>
      </c>
      <c r="M1588" s="15">
        <v>7.9452054794520555E-2</v>
      </c>
      <c r="N1588" s="15">
        <v>29</v>
      </c>
      <c r="O1588" s="25">
        <v>24120</v>
      </c>
      <c r="Q1588" t="s">
        <v>19</v>
      </c>
      <c r="R1588">
        <v>11101</v>
      </c>
      <c r="S1588" t="s">
        <v>7</v>
      </c>
      <c r="V1588">
        <v>39</v>
      </c>
    </row>
    <row r="1589" spans="1:37" x14ac:dyDescent="0.2">
      <c r="A1589" t="s">
        <v>84</v>
      </c>
      <c r="B1589" s="2" t="s">
        <v>73</v>
      </c>
      <c r="C1589" s="2"/>
      <c r="D1589" s="2">
        <v>1588</v>
      </c>
      <c r="E1589" s="2" t="s">
        <v>3297</v>
      </c>
      <c r="F1589" s="2" t="s">
        <v>3298</v>
      </c>
      <c r="G1589" t="s">
        <v>92</v>
      </c>
      <c r="H1589" s="2" t="s">
        <v>78</v>
      </c>
      <c r="I1589">
        <v>7</v>
      </c>
      <c r="J1589">
        <v>2</v>
      </c>
      <c r="K1589" s="25">
        <v>45812</v>
      </c>
      <c r="M1589" s="15">
        <v>7.1232876712328766E-2</v>
      </c>
      <c r="N1589" s="15">
        <v>26</v>
      </c>
      <c r="O1589" s="25">
        <v>35880</v>
      </c>
      <c r="P1589" t="s">
        <v>26</v>
      </c>
      <c r="Q1589" t="s">
        <v>23</v>
      </c>
      <c r="R1589">
        <v>2181</v>
      </c>
      <c r="S1589" t="s">
        <v>7</v>
      </c>
      <c r="V1589">
        <v>39</v>
      </c>
    </row>
    <row r="1590" spans="1:37" x14ac:dyDescent="0.2">
      <c r="A1590" s="2" t="s">
        <v>85</v>
      </c>
      <c r="B1590" s="2" t="s">
        <v>74</v>
      </c>
      <c r="C1590" s="2"/>
      <c r="D1590" s="2">
        <v>1589</v>
      </c>
      <c r="E1590" s="2" t="s">
        <v>3299</v>
      </c>
      <c r="F1590" s="2" t="s">
        <v>3300</v>
      </c>
      <c r="G1590" t="s">
        <v>58</v>
      </c>
      <c r="H1590" s="2" t="s">
        <v>79</v>
      </c>
      <c r="I1590">
        <v>7</v>
      </c>
      <c r="J1590">
        <v>1</v>
      </c>
      <c r="K1590" s="25">
        <v>45816</v>
      </c>
      <c r="M1590" s="15">
        <v>6.0273972602739728E-2</v>
      </c>
      <c r="N1590" s="15">
        <v>22</v>
      </c>
      <c r="O1590" s="25">
        <v>29535</v>
      </c>
      <c r="Q1590" t="s">
        <v>22</v>
      </c>
      <c r="R1590">
        <v>1843</v>
      </c>
      <c r="S1590" t="s">
        <v>7</v>
      </c>
      <c r="V1590">
        <v>39</v>
      </c>
    </row>
    <row r="1591" spans="1:37" x14ac:dyDescent="0.2">
      <c r="A1591" s="2" t="s">
        <v>85</v>
      </c>
      <c r="B1591" s="2" t="s">
        <v>74</v>
      </c>
      <c r="C1591" s="2"/>
      <c r="D1591" s="2">
        <v>1590</v>
      </c>
      <c r="E1591" s="2" t="s">
        <v>3301</v>
      </c>
      <c r="F1591" s="2" t="s">
        <v>3302</v>
      </c>
      <c r="G1591" t="s">
        <v>58</v>
      </c>
      <c r="H1591" s="2" t="s">
        <v>79</v>
      </c>
      <c r="I1591">
        <v>6</v>
      </c>
      <c r="J1591">
        <v>1</v>
      </c>
      <c r="K1591" s="25">
        <v>45022</v>
      </c>
      <c r="M1591" s="15">
        <v>0.64657534246575343</v>
      </c>
      <c r="N1591" s="15">
        <v>236</v>
      </c>
      <c r="O1591" s="25">
        <v>38312</v>
      </c>
      <c r="P1591" t="s">
        <v>25</v>
      </c>
      <c r="Q1591" t="s">
        <v>19</v>
      </c>
      <c r="R1591">
        <v>2773</v>
      </c>
      <c r="S1591" t="s">
        <v>7</v>
      </c>
      <c r="V1591">
        <v>39</v>
      </c>
    </row>
    <row r="1592" spans="1:37" x14ac:dyDescent="0.2">
      <c r="A1592" s="2" t="s">
        <v>85</v>
      </c>
      <c r="B1592" s="2" t="s">
        <v>74</v>
      </c>
      <c r="C1592" s="2"/>
      <c r="D1592" s="2">
        <v>1591</v>
      </c>
      <c r="E1592" s="2" t="s">
        <v>3303</v>
      </c>
      <c r="F1592" s="2" t="s">
        <v>3304</v>
      </c>
      <c r="G1592" t="s">
        <v>95</v>
      </c>
      <c r="H1592" s="2" t="s">
        <v>79</v>
      </c>
      <c r="I1592">
        <v>6</v>
      </c>
      <c r="J1592">
        <v>1</v>
      </c>
      <c r="K1592" s="25">
        <v>45677</v>
      </c>
      <c r="M1592" s="15">
        <v>0.44109589041095892</v>
      </c>
      <c r="N1592" s="15">
        <v>161</v>
      </c>
      <c r="O1592" s="25">
        <v>38265</v>
      </c>
      <c r="Q1592" t="s">
        <v>18</v>
      </c>
      <c r="R1592">
        <v>2622</v>
      </c>
      <c r="S1592" t="s">
        <v>7</v>
      </c>
      <c r="V1592">
        <v>39</v>
      </c>
    </row>
    <row r="1593" spans="1:37" x14ac:dyDescent="0.2">
      <c r="A1593" t="s">
        <v>86</v>
      </c>
      <c r="B1593" s="2" t="s">
        <v>76</v>
      </c>
      <c r="C1593" s="2"/>
      <c r="D1593" s="2">
        <v>1592</v>
      </c>
      <c r="E1593" s="2" t="s">
        <v>3305</v>
      </c>
      <c r="F1593" s="2" t="s">
        <v>3306</v>
      </c>
      <c r="G1593" t="s">
        <v>58</v>
      </c>
      <c r="H1593" s="2" t="s">
        <v>79</v>
      </c>
      <c r="I1593">
        <v>6</v>
      </c>
      <c r="J1593">
        <v>1</v>
      </c>
      <c r="K1593" s="25">
        <v>45822</v>
      </c>
      <c r="M1593" s="15">
        <v>4.3835616438356165E-2</v>
      </c>
      <c r="N1593" s="15">
        <v>16</v>
      </c>
      <c r="O1593" s="25">
        <v>32516</v>
      </c>
      <c r="Q1593" t="s">
        <v>21</v>
      </c>
      <c r="R1593">
        <v>2618</v>
      </c>
      <c r="S1593" t="s">
        <v>7</v>
      </c>
      <c r="V1593">
        <v>39</v>
      </c>
    </row>
    <row r="1594" spans="1:37" x14ac:dyDescent="0.2">
      <c r="A1594" t="s">
        <v>84</v>
      </c>
      <c r="B1594" s="2" t="s">
        <v>73</v>
      </c>
      <c r="C1594" s="2"/>
      <c r="D1594" s="2">
        <v>1593</v>
      </c>
      <c r="E1594" s="2" t="s">
        <v>3307</v>
      </c>
      <c r="F1594" s="2" t="s">
        <v>3308</v>
      </c>
      <c r="G1594" t="s">
        <v>95</v>
      </c>
      <c r="H1594" s="2" t="s">
        <v>78</v>
      </c>
      <c r="I1594">
        <v>7</v>
      </c>
      <c r="J1594">
        <v>1</v>
      </c>
      <c r="K1594" s="25">
        <v>44511</v>
      </c>
      <c r="M1594" s="15">
        <v>3.287671232876712E-2</v>
      </c>
      <c r="N1594" s="15">
        <v>12</v>
      </c>
      <c r="O1594" s="25">
        <v>32077</v>
      </c>
      <c r="Q1594" t="s">
        <v>20</v>
      </c>
      <c r="R1594">
        <v>2347</v>
      </c>
      <c r="S1594" t="s">
        <v>7</v>
      </c>
      <c r="V1594">
        <v>39</v>
      </c>
    </row>
    <row r="1595" spans="1:37" x14ac:dyDescent="0.2">
      <c r="A1595" t="s">
        <v>80</v>
      </c>
      <c r="B1595" s="2" t="s">
        <v>71</v>
      </c>
      <c r="C1595" s="2"/>
      <c r="D1595" s="2">
        <v>1594</v>
      </c>
      <c r="E1595" s="2" t="s">
        <v>3309</v>
      </c>
      <c r="F1595" s="2" t="s">
        <v>3310</v>
      </c>
      <c r="G1595" t="s">
        <v>93</v>
      </c>
      <c r="H1595" s="2" t="s">
        <v>89</v>
      </c>
      <c r="I1595">
        <v>6</v>
      </c>
      <c r="J1595">
        <v>2</v>
      </c>
      <c r="K1595" s="25">
        <v>45719</v>
      </c>
      <c r="M1595" s="15">
        <v>0.32602739726027397</v>
      </c>
      <c r="N1595" s="15">
        <v>119</v>
      </c>
      <c r="O1595" s="25">
        <v>38140</v>
      </c>
      <c r="Q1595" t="s">
        <v>18</v>
      </c>
      <c r="R1595">
        <v>3191</v>
      </c>
      <c r="S1595" t="s">
        <v>7</v>
      </c>
      <c r="V1595">
        <v>39</v>
      </c>
    </row>
    <row r="1596" spans="1:37" x14ac:dyDescent="0.2">
      <c r="A1596" s="2" t="s">
        <v>85</v>
      </c>
      <c r="B1596" s="2" t="s">
        <v>74</v>
      </c>
      <c r="C1596" s="2"/>
      <c r="D1596" s="2">
        <v>1595</v>
      </c>
      <c r="E1596" s="2" t="s">
        <v>3311</v>
      </c>
      <c r="F1596" s="2" t="s">
        <v>3312</v>
      </c>
      <c r="G1596" t="s">
        <v>58</v>
      </c>
      <c r="H1596" s="2" t="s">
        <v>79</v>
      </c>
      <c r="I1596">
        <v>2</v>
      </c>
      <c r="J1596">
        <v>1</v>
      </c>
      <c r="K1596" s="25">
        <v>44035</v>
      </c>
      <c r="M1596" s="15">
        <v>2.4657534246575342E-2</v>
      </c>
      <c r="N1596" s="15">
        <v>9</v>
      </c>
      <c r="O1596" s="25">
        <v>30684</v>
      </c>
      <c r="Q1596" t="s">
        <v>23</v>
      </c>
      <c r="R1596">
        <v>11087</v>
      </c>
      <c r="S1596" t="s">
        <v>7</v>
      </c>
      <c r="V1596">
        <v>39</v>
      </c>
    </row>
    <row r="1597" spans="1:37" x14ac:dyDescent="0.2">
      <c r="A1597" s="2" t="s">
        <v>85</v>
      </c>
      <c r="B1597" s="2" t="s">
        <v>74</v>
      </c>
      <c r="C1597" s="2"/>
      <c r="D1597" s="2">
        <v>1596</v>
      </c>
      <c r="E1597" s="2" t="s">
        <v>3313</v>
      </c>
      <c r="F1597" s="2" t="s">
        <v>3314</v>
      </c>
      <c r="G1597" t="s">
        <v>95</v>
      </c>
      <c r="H1597" s="2" t="s">
        <v>79</v>
      </c>
      <c r="I1597">
        <v>7</v>
      </c>
      <c r="J1597">
        <v>1</v>
      </c>
      <c r="K1597" s="25">
        <v>45725</v>
      </c>
      <c r="M1597" s="15">
        <v>0.30958904109589042</v>
      </c>
      <c r="N1597" s="15">
        <v>113</v>
      </c>
      <c r="O1597" s="25">
        <v>38459</v>
      </c>
      <c r="Q1597" t="s">
        <v>19</v>
      </c>
      <c r="R1597">
        <v>2012</v>
      </c>
      <c r="S1597" t="s">
        <v>7</v>
      </c>
      <c r="V1597">
        <v>39</v>
      </c>
    </row>
    <row r="1598" spans="1:37" x14ac:dyDescent="0.2">
      <c r="A1598" t="s">
        <v>80</v>
      </c>
      <c r="B1598" s="2" t="s">
        <v>71</v>
      </c>
      <c r="C1598" s="2"/>
      <c r="D1598" s="2">
        <v>1597</v>
      </c>
      <c r="E1598" s="2" t="s">
        <v>3315</v>
      </c>
      <c r="F1598" s="2" t="s">
        <v>3316</v>
      </c>
      <c r="G1598" t="s">
        <v>93</v>
      </c>
      <c r="H1598" s="2" t="s">
        <v>89</v>
      </c>
      <c r="I1598">
        <v>1</v>
      </c>
      <c r="J1598" s="2">
        <v>1</v>
      </c>
      <c r="K1598" s="25">
        <v>45831</v>
      </c>
      <c r="M1598" s="15">
        <v>1.9178082191780823E-2</v>
      </c>
      <c r="N1598" s="15">
        <v>7</v>
      </c>
      <c r="O1598" s="25">
        <v>30592</v>
      </c>
      <c r="R1598">
        <v>9949</v>
      </c>
      <c r="S1598" t="s">
        <v>7</v>
      </c>
      <c r="V1598">
        <v>39</v>
      </c>
      <c r="AE1598" s="8"/>
      <c r="AF1598" s="8"/>
      <c r="AG1598" s="8"/>
      <c r="AH1598" s="8"/>
      <c r="AI1598" s="8"/>
      <c r="AJ1598" s="8"/>
      <c r="AK1598" s="8"/>
    </row>
    <row r="1599" spans="1:37" x14ac:dyDescent="0.2">
      <c r="A1599" t="s">
        <v>81</v>
      </c>
      <c r="B1599" s="2" t="s">
        <v>72</v>
      </c>
      <c r="C1599" s="2"/>
      <c r="D1599" s="2">
        <v>1598</v>
      </c>
      <c r="E1599" s="2" t="s">
        <v>3317</v>
      </c>
      <c r="F1599" s="2" t="s">
        <v>3318</v>
      </c>
      <c r="G1599" t="s">
        <v>94</v>
      </c>
      <c r="H1599" s="2" t="s">
        <v>77</v>
      </c>
      <c r="I1599">
        <v>7</v>
      </c>
      <c r="J1599">
        <v>2</v>
      </c>
      <c r="K1599" s="25">
        <v>45833</v>
      </c>
      <c r="M1599" s="15">
        <v>1.3698630136986301E-2</v>
      </c>
      <c r="N1599" s="15">
        <v>5</v>
      </c>
      <c r="O1599" s="25">
        <v>34662</v>
      </c>
      <c r="R1599">
        <v>1932</v>
      </c>
      <c r="S1599" t="s">
        <v>7</v>
      </c>
      <c r="V1599">
        <v>35</v>
      </c>
    </row>
    <row r="1600" spans="1:37" x14ac:dyDescent="0.2">
      <c r="A1600" t="s">
        <v>81</v>
      </c>
      <c r="B1600" s="2" t="s">
        <v>72</v>
      </c>
      <c r="C1600" s="2"/>
      <c r="D1600" s="2">
        <v>1599</v>
      </c>
      <c r="E1600" s="2" t="s">
        <v>3319</v>
      </c>
      <c r="F1600" s="2" t="s">
        <v>3320</v>
      </c>
      <c r="G1600" t="s">
        <v>92</v>
      </c>
      <c r="H1600" s="2" t="s">
        <v>77</v>
      </c>
      <c r="I1600">
        <v>7</v>
      </c>
      <c r="J1600">
        <v>2</v>
      </c>
      <c r="K1600" s="25">
        <v>45834</v>
      </c>
      <c r="M1600" s="15">
        <v>1.0958904109589041E-2</v>
      </c>
      <c r="N1600" s="15">
        <v>4</v>
      </c>
      <c r="O1600" s="25">
        <v>22305</v>
      </c>
      <c r="P1600" t="s">
        <v>27</v>
      </c>
      <c r="Q1600" t="s">
        <v>18</v>
      </c>
      <c r="R1600">
        <v>1998</v>
      </c>
      <c r="S1600" t="s">
        <v>7</v>
      </c>
      <c r="V1600">
        <v>39</v>
      </c>
    </row>
    <row r="1601" spans="1:22" x14ac:dyDescent="0.2">
      <c r="A1601" t="s">
        <v>80</v>
      </c>
      <c r="B1601" s="2" t="s">
        <v>71</v>
      </c>
      <c r="C1601" s="2"/>
      <c r="D1601" s="2">
        <v>1600</v>
      </c>
      <c r="E1601" s="2" t="s">
        <v>3321</v>
      </c>
      <c r="F1601" s="2" t="s">
        <v>3322</v>
      </c>
      <c r="G1601" t="s">
        <v>93</v>
      </c>
      <c r="H1601" s="2" t="s">
        <v>89</v>
      </c>
      <c r="I1601">
        <v>4</v>
      </c>
      <c r="J1601">
        <v>2</v>
      </c>
      <c r="K1601" s="25">
        <v>45766</v>
      </c>
      <c r="M1601" s="15">
        <v>0.19726027397260273</v>
      </c>
      <c r="N1601" s="15">
        <v>72</v>
      </c>
      <c r="O1601" s="25">
        <v>39044</v>
      </c>
      <c r="R1601">
        <v>4168</v>
      </c>
      <c r="S1601" t="s">
        <v>7</v>
      </c>
      <c r="V1601">
        <v>39</v>
      </c>
    </row>
    <row r="1602" spans="1:22" x14ac:dyDescent="0.2">
      <c r="A1602" t="s">
        <v>86</v>
      </c>
      <c r="B1602" s="2" t="s">
        <v>76</v>
      </c>
      <c r="C1602" s="2"/>
      <c r="D1602" s="2">
        <v>1601</v>
      </c>
      <c r="E1602" s="2" t="s">
        <v>3323</v>
      </c>
      <c r="F1602" s="2" t="s">
        <v>3324</v>
      </c>
      <c r="G1602" t="s">
        <v>58</v>
      </c>
      <c r="H1602" s="2" t="s">
        <v>79</v>
      </c>
      <c r="I1602">
        <v>7</v>
      </c>
      <c r="J1602">
        <v>1</v>
      </c>
      <c r="K1602" s="25">
        <v>45829</v>
      </c>
      <c r="M1602" s="15">
        <v>2.4657534246575342E-2</v>
      </c>
      <c r="N1602" s="15">
        <v>9</v>
      </c>
      <c r="O1602" s="25">
        <v>38117</v>
      </c>
      <c r="P1602" t="s">
        <v>25</v>
      </c>
      <c r="Q1602" t="s">
        <v>18</v>
      </c>
      <c r="R1602">
        <v>1998</v>
      </c>
      <c r="S1602" t="s">
        <v>7</v>
      </c>
      <c r="V1602">
        <v>39</v>
      </c>
    </row>
    <row r="1603" spans="1:22" x14ac:dyDescent="0.2">
      <c r="A1603" t="s">
        <v>80</v>
      </c>
      <c r="B1603" s="2" t="s">
        <v>71</v>
      </c>
      <c r="C1603" s="2"/>
      <c r="D1603" s="2">
        <v>1602</v>
      </c>
      <c r="E1603" s="2" t="s">
        <v>3325</v>
      </c>
      <c r="F1603" s="2" t="s">
        <v>3326</v>
      </c>
      <c r="G1603" t="s">
        <v>94</v>
      </c>
      <c r="H1603" s="2" t="s">
        <v>89</v>
      </c>
      <c r="I1603">
        <v>6</v>
      </c>
      <c r="J1603">
        <v>1</v>
      </c>
      <c r="K1603" s="25">
        <v>45837</v>
      </c>
      <c r="M1603" s="15">
        <v>2.7397260273972603E-3</v>
      </c>
      <c r="N1603" s="15">
        <v>1</v>
      </c>
      <c r="O1603" s="25">
        <v>31243</v>
      </c>
      <c r="Q1603" t="s">
        <v>23</v>
      </c>
      <c r="R1603">
        <v>2763</v>
      </c>
      <c r="S1603" t="s">
        <v>7</v>
      </c>
      <c r="V1603">
        <v>35</v>
      </c>
    </row>
    <row r="1604" spans="1:22" x14ac:dyDescent="0.2">
      <c r="A1604" t="s">
        <v>84</v>
      </c>
      <c r="B1604" s="2" t="s">
        <v>73</v>
      </c>
      <c r="C1604" s="2"/>
      <c r="D1604" s="2">
        <v>1603</v>
      </c>
      <c r="E1604" s="2" t="s">
        <v>3327</v>
      </c>
      <c r="F1604" s="2" t="s">
        <v>3328</v>
      </c>
      <c r="G1604" t="s">
        <v>95</v>
      </c>
      <c r="H1604" s="2" t="s">
        <v>78</v>
      </c>
      <c r="I1604">
        <v>7</v>
      </c>
      <c r="J1604">
        <v>2</v>
      </c>
      <c r="K1604" s="25">
        <v>45838</v>
      </c>
      <c r="M1604" s="15">
        <v>0</v>
      </c>
      <c r="N1604" s="15">
        <v>0</v>
      </c>
      <c r="O1604" s="25">
        <v>35811</v>
      </c>
      <c r="Q1604" t="s">
        <v>19</v>
      </c>
      <c r="R1604">
        <v>2370</v>
      </c>
      <c r="S1604" t="s">
        <v>7</v>
      </c>
      <c r="V1604">
        <v>39</v>
      </c>
    </row>
    <row r="1605" spans="1:22" x14ac:dyDescent="0.2">
      <c r="A1605" t="s">
        <v>80</v>
      </c>
      <c r="B1605" s="2" t="s">
        <v>71</v>
      </c>
      <c r="C1605" s="2"/>
      <c r="D1605" s="2">
        <v>1604</v>
      </c>
      <c r="E1605" s="2" t="s">
        <v>3329</v>
      </c>
      <c r="F1605" s="2" t="s">
        <v>3330</v>
      </c>
      <c r="G1605" t="s">
        <v>94</v>
      </c>
      <c r="H1605" s="2" t="s">
        <v>89</v>
      </c>
      <c r="I1605">
        <v>5</v>
      </c>
      <c r="J1605">
        <v>1</v>
      </c>
      <c r="K1605" s="25">
        <v>45838</v>
      </c>
      <c r="M1605" s="15">
        <v>0</v>
      </c>
      <c r="N1605" s="15">
        <v>10</v>
      </c>
      <c r="O1605" s="25">
        <v>38953</v>
      </c>
      <c r="Q1605" t="s">
        <v>20</v>
      </c>
      <c r="R1605">
        <v>3838</v>
      </c>
      <c r="S1605" t="s">
        <v>7</v>
      </c>
      <c r="V1605">
        <v>35</v>
      </c>
    </row>
  </sheetData>
  <autoFilter ref="B1:AK1605" xr:uid="{A005AA04-DB2E-4E72-844A-6BDF52EFECB6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2C8B-08DA-4EBD-AC50-34EB32E9E146}">
  <dimension ref="A1:S20"/>
  <sheetViews>
    <sheetView topLeftCell="B1" workbookViewId="0">
      <selection activeCell="S17" sqref="S17"/>
    </sheetView>
  </sheetViews>
  <sheetFormatPr baseColWidth="10" defaultRowHeight="12.75" x14ac:dyDescent="0.2"/>
  <cols>
    <col min="1" max="1" width="37" customWidth="1"/>
    <col min="2" max="2" width="17.140625" bestFit="1" customWidth="1"/>
    <col min="3" max="3" width="17.5703125" customWidth="1"/>
    <col min="4" max="4" width="10.7109375" customWidth="1"/>
    <col min="5" max="5" width="11.28515625" customWidth="1"/>
    <col min="6" max="6" width="10.85546875" customWidth="1"/>
    <col min="7" max="7" width="12.140625" customWidth="1"/>
    <col min="8" max="8" width="12.5703125" customWidth="1"/>
    <col min="9" max="9" width="29.42578125" bestFit="1" customWidth="1"/>
    <col min="16" max="16" width="20.7109375" bestFit="1" customWidth="1"/>
    <col min="17" max="17" width="13" bestFit="1" customWidth="1"/>
    <col min="19" max="19" width="29.42578125" bestFit="1" customWidth="1"/>
    <col min="20" max="20" width="13" bestFit="1" customWidth="1"/>
  </cols>
  <sheetData>
    <row r="1" spans="1:19" x14ac:dyDescent="0.2">
      <c r="D1" s="2" t="s">
        <v>56</v>
      </c>
      <c r="E1" s="2"/>
      <c r="F1" s="2"/>
      <c r="G1" s="2"/>
      <c r="H1" s="2"/>
      <c r="I1" s="2"/>
      <c r="J1" s="2"/>
      <c r="L1" s="9"/>
      <c r="M1" s="9"/>
      <c r="N1" s="9"/>
      <c r="O1" s="1" t="s">
        <v>57</v>
      </c>
      <c r="P1" s="2" t="s">
        <v>60</v>
      </c>
      <c r="Q1" s="2" t="s">
        <v>59</v>
      </c>
      <c r="R1" s="2" t="s">
        <v>108</v>
      </c>
      <c r="S1" s="2" t="s">
        <v>61</v>
      </c>
    </row>
    <row r="2" spans="1:19" x14ac:dyDescent="0.2">
      <c r="D2" s="2"/>
      <c r="O2" s="2" t="s">
        <v>58</v>
      </c>
      <c r="P2">
        <f>52*5</f>
        <v>260</v>
      </c>
      <c r="Q2">
        <v>13</v>
      </c>
      <c r="R2">
        <v>25</v>
      </c>
      <c r="S2">
        <f>P2-Q2-R2</f>
        <v>222</v>
      </c>
    </row>
    <row r="3" spans="1:19" s="1" customFormat="1" x14ac:dyDescent="0.2">
      <c r="A3" s="1" t="s">
        <v>109</v>
      </c>
      <c r="B3" s="1" t="s">
        <v>110</v>
      </c>
      <c r="C3" s="1" t="s">
        <v>3332</v>
      </c>
      <c r="D3" s="9" t="s">
        <v>8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13</v>
      </c>
      <c r="J3" s="9" t="s">
        <v>16</v>
      </c>
      <c r="O3" s="1" t="s">
        <v>93</v>
      </c>
      <c r="P3">
        <f>52*5</f>
        <v>260</v>
      </c>
      <c r="Q3" s="1">
        <v>14</v>
      </c>
      <c r="R3" s="1">
        <v>22</v>
      </c>
      <c r="S3">
        <f t="shared" ref="S3:S6" si="0">P3-Q3-R3</f>
        <v>224</v>
      </c>
    </row>
    <row r="4" spans="1:19" x14ac:dyDescent="0.2">
      <c r="A4" s="2" t="s">
        <v>80</v>
      </c>
      <c r="B4" s="2" t="s">
        <v>71</v>
      </c>
      <c r="C4" s="2" t="s">
        <v>94</v>
      </c>
      <c r="D4" s="8">
        <v>40.200000000000003</v>
      </c>
      <c r="E4" s="8">
        <v>11.7</v>
      </c>
      <c r="F4" s="8">
        <v>18</v>
      </c>
      <c r="G4" s="8">
        <v>26.6</v>
      </c>
      <c r="H4" s="8">
        <v>17.7</v>
      </c>
      <c r="I4" s="8">
        <v>8.5</v>
      </c>
      <c r="J4" s="8">
        <v>0</v>
      </c>
      <c r="O4" t="s">
        <v>95</v>
      </c>
      <c r="P4">
        <f>52*5</f>
        <v>260</v>
      </c>
      <c r="Q4">
        <v>12</v>
      </c>
      <c r="R4">
        <v>20</v>
      </c>
      <c r="S4">
        <f t="shared" si="0"/>
        <v>228</v>
      </c>
    </row>
    <row r="5" spans="1:19" x14ac:dyDescent="0.2">
      <c r="A5" s="2" t="s">
        <v>81</v>
      </c>
      <c r="B5" s="2" t="s">
        <v>72</v>
      </c>
      <c r="C5" s="2" t="s">
        <v>58</v>
      </c>
      <c r="D5" s="8">
        <v>13</v>
      </c>
      <c r="E5" s="8">
        <v>10.199999999999999</v>
      </c>
      <c r="F5" s="8">
        <v>11.7</v>
      </c>
      <c r="G5" s="8">
        <v>6.3</v>
      </c>
      <c r="H5" s="8">
        <v>15</v>
      </c>
      <c r="I5" s="8">
        <v>25.2</v>
      </c>
      <c r="J5" s="8">
        <v>26</v>
      </c>
      <c r="L5" s="1"/>
      <c r="M5" s="1"/>
      <c r="N5" s="1"/>
      <c r="O5" t="s">
        <v>94</v>
      </c>
      <c r="P5">
        <f t="shared" ref="P5:P6" si="1">52*5</f>
        <v>260</v>
      </c>
      <c r="Q5">
        <v>11</v>
      </c>
      <c r="R5">
        <v>30</v>
      </c>
      <c r="S5">
        <f t="shared" si="0"/>
        <v>219</v>
      </c>
    </row>
    <row r="6" spans="1:19" x14ac:dyDescent="0.2">
      <c r="A6" s="2" t="s">
        <v>82</v>
      </c>
      <c r="B6" s="2" t="s">
        <v>75</v>
      </c>
      <c r="C6" s="2" t="s">
        <v>93</v>
      </c>
      <c r="D6" s="8">
        <v>5.7</v>
      </c>
      <c r="E6" s="8">
        <v>0.1</v>
      </c>
      <c r="F6" s="8">
        <v>0.1</v>
      </c>
      <c r="G6" s="8">
        <v>1</v>
      </c>
      <c r="H6" s="8">
        <v>7.8</v>
      </c>
      <c r="I6" s="8">
        <v>2</v>
      </c>
      <c r="J6" s="8">
        <v>0.1</v>
      </c>
      <c r="O6" t="s">
        <v>92</v>
      </c>
      <c r="P6">
        <f t="shared" si="1"/>
        <v>260</v>
      </c>
      <c r="Q6">
        <v>10</v>
      </c>
      <c r="R6">
        <v>18</v>
      </c>
      <c r="S6">
        <f t="shared" si="0"/>
        <v>232</v>
      </c>
    </row>
    <row r="7" spans="1:19" x14ac:dyDescent="0.2">
      <c r="A7" s="2" t="s">
        <v>83</v>
      </c>
      <c r="B7" s="2" t="s">
        <v>90</v>
      </c>
      <c r="C7" s="2" t="s">
        <v>58</v>
      </c>
      <c r="D7" s="8">
        <v>26.2</v>
      </c>
      <c r="E7" s="8">
        <v>29.6</v>
      </c>
      <c r="F7" s="8">
        <v>25.1</v>
      </c>
      <c r="G7" s="8">
        <v>16.399999999999999</v>
      </c>
      <c r="H7" s="8">
        <v>8</v>
      </c>
      <c r="I7" s="8">
        <v>2.1</v>
      </c>
      <c r="J7" s="8">
        <v>9.6999999999999993</v>
      </c>
      <c r="L7" s="1"/>
      <c r="M7" s="8"/>
    </row>
    <row r="8" spans="1:19" x14ac:dyDescent="0.2">
      <c r="A8" s="2" t="s">
        <v>84</v>
      </c>
      <c r="B8" s="2" t="s">
        <v>73</v>
      </c>
      <c r="C8" s="2" t="s">
        <v>95</v>
      </c>
      <c r="D8" s="8">
        <v>20.2</v>
      </c>
      <c r="E8" s="8">
        <v>12.5</v>
      </c>
      <c r="F8" s="8">
        <v>7.5</v>
      </c>
      <c r="G8" s="8">
        <v>5.9</v>
      </c>
      <c r="H8" s="8">
        <v>20.5</v>
      </c>
      <c r="I8" s="8">
        <v>21.5</v>
      </c>
      <c r="J8" s="8">
        <v>5</v>
      </c>
      <c r="L8" s="8"/>
    </row>
    <row r="9" spans="1:19" x14ac:dyDescent="0.2">
      <c r="A9" s="2" t="s">
        <v>85</v>
      </c>
      <c r="B9" s="2" t="s">
        <v>74</v>
      </c>
      <c r="C9" s="2" t="s">
        <v>58</v>
      </c>
      <c r="D9" s="8">
        <v>40.799999999999997</v>
      </c>
      <c r="E9" s="8">
        <v>32.200000000000003</v>
      </c>
      <c r="F9" s="8">
        <v>34</v>
      </c>
      <c r="G9" s="8">
        <v>5</v>
      </c>
      <c r="H9" s="8">
        <v>7.8</v>
      </c>
      <c r="I9" s="8">
        <v>3.4</v>
      </c>
      <c r="J9" s="8">
        <v>2</v>
      </c>
      <c r="L9" s="8"/>
    </row>
    <row r="10" spans="1:19" x14ac:dyDescent="0.2">
      <c r="A10" s="2" t="s">
        <v>86</v>
      </c>
      <c r="B10" s="2" t="s">
        <v>76</v>
      </c>
      <c r="C10" s="2" t="s">
        <v>93</v>
      </c>
      <c r="D10" s="8">
        <v>40.799999999999997</v>
      </c>
      <c r="E10" s="8">
        <v>32.200000000000003</v>
      </c>
      <c r="F10" s="8">
        <v>34</v>
      </c>
      <c r="G10" s="8">
        <v>5</v>
      </c>
      <c r="H10" s="8">
        <v>7.8</v>
      </c>
      <c r="I10" s="8">
        <v>3.4</v>
      </c>
      <c r="J10" s="8">
        <v>2</v>
      </c>
      <c r="L10" s="8"/>
    </row>
    <row r="11" spans="1:19" x14ac:dyDescent="0.2">
      <c r="L11" s="8"/>
    </row>
    <row r="12" spans="1:19" x14ac:dyDescent="0.2">
      <c r="L12" s="8"/>
    </row>
    <row r="13" spans="1:19" x14ac:dyDescent="0.2">
      <c r="A13" s="2" t="s">
        <v>98</v>
      </c>
      <c r="B13" s="1" t="s">
        <v>55</v>
      </c>
      <c r="C13" s="1"/>
      <c r="D13" s="22" t="s">
        <v>58</v>
      </c>
      <c r="E13" s="23" t="s">
        <v>94</v>
      </c>
      <c r="F13" s="22" t="s">
        <v>92</v>
      </c>
      <c r="G13" s="22" t="s">
        <v>93</v>
      </c>
      <c r="H13" s="22" t="s">
        <v>95</v>
      </c>
      <c r="I13" s="22" t="s">
        <v>104</v>
      </c>
    </row>
    <row r="14" spans="1:19" x14ac:dyDescent="0.2">
      <c r="A14" s="2" t="s">
        <v>103</v>
      </c>
      <c r="B14" s="1" t="s">
        <v>97</v>
      </c>
      <c r="C14" s="1"/>
      <c r="D14">
        <v>3</v>
      </c>
      <c r="E14">
        <v>3</v>
      </c>
      <c r="F14">
        <v>3</v>
      </c>
      <c r="G14">
        <v>2.5</v>
      </c>
      <c r="H14">
        <v>2.5</v>
      </c>
      <c r="I14" s="24">
        <v>0.1</v>
      </c>
      <c r="N14" s="2" t="s">
        <v>105</v>
      </c>
    </row>
    <row r="15" spans="1:19" ht="30" x14ac:dyDescent="0.2">
      <c r="A15" s="2" t="s">
        <v>99</v>
      </c>
      <c r="B15" s="2" t="s">
        <v>100</v>
      </c>
      <c r="C15" s="2"/>
      <c r="D15">
        <v>120</v>
      </c>
      <c r="E15">
        <v>120</v>
      </c>
      <c r="F15">
        <v>120</v>
      </c>
      <c r="G15">
        <v>100</v>
      </c>
      <c r="H15">
        <v>100</v>
      </c>
      <c r="I15" s="24">
        <v>0.25</v>
      </c>
      <c r="S15" s="28" t="s">
        <v>116</v>
      </c>
    </row>
    <row r="16" spans="1:19" x14ac:dyDescent="0.2">
      <c r="A16" s="2" t="s">
        <v>101</v>
      </c>
      <c r="B16" s="2" t="s">
        <v>102</v>
      </c>
      <c r="C16" s="2"/>
      <c r="D16">
        <v>200</v>
      </c>
      <c r="E16">
        <v>200</v>
      </c>
      <c r="F16">
        <v>200</v>
      </c>
      <c r="G16">
        <v>180</v>
      </c>
      <c r="H16">
        <v>180</v>
      </c>
      <c r="I16" s="24">
        <v>0.5</v>
      </c>
      <c r="N16" s="25">
        <v>43151</v>
      </c>
      <c r="O16" s="15">
        <v>43151</v>
      </c>
      <c r="S16" s="29"/>
    </row>
    <row r="17" spans="14:19" ht="15" x14ac:dyDescent="0.2">
      <c r="N17" s="25">
        <v>45807</v>
      </c>
      <c r="O17" s="15">
        <v>45838</v>
      </c>
      <c r="S17" s="30" t="s">
        <v>117</v>
      </c>
    </row>
    <row r="18" spans="14:19" ht="15" x14ac:dyDescent="0.2">
      <c r="S18" s="30" t="s">
        <v>118</v>
      </c>
    </row>
    <row r="19" spans="14:19" ht="15" x14ac:dyDescent="0.2">
      <c r="N19" s="25">
        <v>45838</v>
      </c>
      <c r="S19" s="30" t="s">
        <v>119</v>
      </c>
    </row>
    <row r="20" spans="14:19" ht="15" x14ac:dyDescent="0.2">
      <c r="S20" s="30" t="s">
        <v>120</v>
      </c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9FBD1-2267-4283-813F-4BA689551118}">
  <dimension ref="A1:K61"/>
  <sheetViews>
    <sheetView workbookViewId="0">
      <selection activeCell="C15" sqref="C15"/>
    </sheetView>
  </sheetViews>
  <sheetFormatPr baseColWidth="10" defaultRowHeight="12.75" x14ac:dyDescent="0.2"/>
  <cols>
    <col min="2" max="2" width="13.85546875" customWidth="1"/>
    <col min="3" max="3" width="20.5703125" customWidth="1"/>
    <col min="4" max="4" width="17.140625" bestFit="1" customWidth="1"/>
    <col min="5" max="5" width="20.85546875" customWidth="1"/>
  </cols>
  <sheetData>
    <row r="1" spans="1:9" x14ac:dyDescent="0.2">
      <c r="A1" s="2" t="s">
        <v>3335</v>
      </c>
      <c r="B1" s="2" t="s">
        <v>3336</v>
      </c>
      <c r="C1" s="1" t="s">
        <v>109</v>
      </c>
      <c r="D1" s="1" t="s">
        <v>110</v>
      </c>
      <c r="E1" s="9" t="s">
        <v>3337</v>
      </c>
      <c r="F1" s="9"/>
      <c r="G1" s="9"/>
      <c r="H1" s="9"/>
      <c r="I1" s="9"/>
    </row>
    <row r="2" spans="1:9" x14ac:dyDescent="0.2">
      <c r="A2">
        <v>1</v>
      </c>
      <c r="B2">
        <v>6760</v>
      </c>
      <c r="C2" s="2" t="s">
        <v>80</v>
      </c>
      <c r="D2" s="2" t="s">
        <v>71</v>
      </c>
      <c r="E2" s="8">
        <v>40.200000000000003</v>
      </c>
      <c r="F2" s="8"/>
      <c r="G2" s="8"/>
      <c r="H2" s="8"/>
      <c r="I2" s="8"/>
    </row>
    <row r="3" spans="1:9" x14ac:dyDescent="0.2">
      <c r="A3">
        <v>2</v>
      </c>
      <c r="B3">
        <v>5559</v>
      </c>
      <c r="C3" s="2" t="s">
        <v>80</v>
      </c>
      <c r="D3" s="2" t="s">
        <v>71</v>
      </c>
      <c r="E3" s="8">
        <v>11.7</v>
      </c>
    </row>
    <row r="4" spans="1:9" x14ac:dyDescent="0.2">
      <c r="A4">
        <v>3</v>
      </c>
      <c r="B4">
        <v>5054</v>
      </c>
      <c r="C4" s="2" t="s">
        <v>80</v>
      </c>
      <c r="D4" s="2" t="s">
        <v>71</v>
      </c>
      <c r="E4" s="8">
        <v>18</v>
      </c>
    </row>
    <row r="5" spans="1:9" x14ac:dyDescent="0.2">
      <c r="A5">
        <v>4</v>
      </c>
      <c r="B5">
        <v>4049</v>
      </c>
      <c r="C5" s="2" t="s">
        <v>80</v>
      </c>
      <c r="D5" s="2" t="s">
        <v>71</v>
      </c>
      <c r="E5" s="8">
        <v>26.6</v>
      </c>
    </row>
    <row r="6" spans="1:9" x14ac:dyDescent="0.2">
      <c r="A6">
        <v>5</v>
      </c>
      <c r="B6">
        <v>3039</v>
      </c>
      <c r="C6" s="2" t="s">
        <v>80</v>
      </c>
      <c r="D6" s="2" t="s">
        <v>71</v>
      </c>
      <c r="E6" s="8">
        <v>17.7</v>
      </c>
    </row>
    <row r="7" spans="1:9" x14ac:dyDescent="0.2">
      <c r="A7">
        <v>6</v>
      </c>
      <c r="B7">
        <v>2029</v>
      </c>
      <c r="C7" s="2" t="s">
        <v>80</v>
      </c>
      <c r="D7" s="2" t="s">
        <v>71</v>
      </c>
      <c r="E7">
        <v>8.5</v>
      </c>
    </row>
    <row r="8" spans="1:9" x14ac:dyDescent="0.2">
      <c r="A8">
        <v>7</v>
      </c>
      <c r="B8">
        <v>2018</v>
      </c>
      <c r="C8" s="2" t="s">
        <v>3334</v>
      </c>
      <c r="D8" s="2" t="s">
        <v>71</v>
      </c>
      <c r="E8" s="8">
        <v>0</v>
      </c>
    </row>
    <row r="9" spans="1:9" x14ac:dyDescent="0.2">
      <c r="A9">
        <v>8</v>
      </c>
      <c r="B9">
        <v>6760</v>
      </c>
      <c r="C9" s="2" t="s">
        <v>81</v>
      </c>
      <c r="D9" s="2" t="s">
        <v>72</v>
      </c>
      <c r="E9" s="8">
        <v>13</v>
      </c>
    </row>
    <row r="10" spans="1:9" x14ac:dyDescent="0.2">
      <c r="A10">
        <v>9</v>
      </c>
      <c r="B10">
        <v>5559</v>
      </c>
      <c r="C10" s="2" t="s">
        <v>81</v>
      </c>
      <c r="D10" s="2" t="s">
        <v>72</v>
      </c>
      <c r="E10" s="8">
        <v>10.199999999999999</v>
      </c>
    </row>
    <row r="11" spans="1:9" x14ac:dyDescent="0.2">
      <c r="A11">
        <v>10</v>
      </c>
      <c r="B11">
        <v>5054</v>
      </c>
      <c r="C11" s="2" t="s">
        <v>81</v>
      </c>
      <c r="D11" s="2" t="s">
        <v>72</v>
      </c>
      <c r="E11" s="8">
        <v>11.7</v>
      </c>
    </row>
    <row r="12" spans="1:9" x14ac:dyDescent="0.2">
      <c r="A12">
        <v>11</v>
      </c>
      <c r="B12">
        <v>4049</v>
      </c>
      <c r="C12" s="2" t="s">
        <v>81</v>
      </c>
      <c r="D12" s="2" t="s">
        <v>72</v>
      </c>
      <c r="E12" s="8">
        <v>6.3</v>
      </c>
    </row>
    <row r="13" spans="1:9" x14ac:dyDescent="0.2">
      <c r="A13">
        <v>12</v>
      </c>
      <c r="B13">
        <v>3039</v>
      </c>
      <c r="C13" s="2" t="s">
        <v>81</v>
      </c>
      <c r="D13" s="2" t="s">
        <v>72</v>
      </c>
      <c r="E13" s="8">
        <v>15</v>
      </c>
    </row>
    <row r="14" spans="1:9" x14ac:dyDescent="0.2">
      <c r="A14">
        <v>13</v>
      </c>
      <c r="B14">
        <v>2029</v>
      </c>
      <c r="C14" s="2" t="s">
        <v>81</v>
      </c>
      <c r="D14" s="2" t="s">
        <v>72</v>
      </c>
      <c r="E14" s="8">
        <v>25.2</v>
      </c>
    </row>
    <row r="15" spans="1:9" x14ac:dyDescent="0.2">
      <c r="A15">
        <v>14</v>
      </c>
      <c r="B15">
        <v>2018</v>
      </c>
      <c r="C15" s="2" t="s">
        <v>81</v>
      </c>
      <c r="D15" s="2" t="s">
        <v>72</v>
      </c>
      <c r="E15" s="8">
        <v>26</v>
      </c>
    </row>
    <row r="16" spans="1:9" x14ac:dyDescent="0.2">
      <c r="A16">
        <v>15</v>
      </c>
      <c r="B16">
        <v>6760</v>
      </c>
    </row>
    <row r="17" spans="1:2" x14ac:dyDescent="0.2">
      <c r="A17">
        <v>16</v>
      </c>
      <c r="B17">
        <v>5559</v>
      </c>
    </row>
    <row r="18" spans="1:2" x14ac:dyDescent="0.2">
      <c r="A18">
        <v>17</v>
      </c>
      <c r="B18">
        <v>5054</v>
      </c>
    </row>
    <row r="19" spans="1:2" x14ac:dyDescent="0.2">
      <c r="A19">
        <v>18</v>
      </c>
      <c r="B19">
        <v>4049</v>
      </c>
    </row>
    <row r="20" spans="1:2" x14ac:dyDescent="0.2">
      <c r="B20">
        <v>3039</v>
      </c>
    </row>
    <row r="21" spans="1:2" x14ac:dyDescent="0.2">
      <c r="B21">
        <v>2029</v>
      </c>
    </row>
    <row r="22" spans="1:2" x14ac:dyDescent="0.2">
      <c r="B22">
        <v>2018</v>
      </c>
    </row>
    <row r="23" spans="1:2" x14ac:dyDescent="0.2">
      <c r="B23">
        <v>6760</v>
      </c>
    </row>
    <row r="24" spans="1:2" x14ac:dyDescent="0.2">
      <c r="B24">
        <v>5559</v>
      </c>
    </row>
    <row r="25" spans="1:2" x14ac:dyDescent="0.2">
      <c r="B25">
        <v>5054</v>
      </c>
    </row>
    <row r="26" spans="1:2" x14ac:dyDescent="0.2">
      <c r="B26">
        <v>4049</v>
      </c>
    </row>
    <row r="27" spans="1:2" x14ac:dyDescent="0.2">
      <c r="B27">
        <v>3039</v>
      </c>
    </row>
    <row r="28" spans="1:2" x14ac:dyDescent="0.2">
      <c r="B28">
        <v>2029</v>
      </c>
    </row>
    <row r="29" spans="1:2" x14ac:dyDescent="0.2">
      <c r="B29">
        <v>2018</v>
      </c>
    </row>
    <row r="30" spans="1:2" x14ac:dyDescent="0.2">
      <c r="B30">
        <v>6760</v>
      </c>
    </row>
    <row r="31" spans="1:2" x14ac:dyDescent="0.2">
      <c r="B31">
        <v>5559</v>
      </c>
    </row>
    <row r="32" spans="1:2" x14ac:dyDescent="0.2">
      <c r="B32">
        <v>5054</v>
      </c>
    </row>
    <row r="33" spans="2:11" x14ac:dyDescent="0.2">
      <c r="B33">
        <v>4049</v>
      </c>
    </row>
    <row r="34" spans="2:11" x14ac:dyDescent="0.2">
      <c r="B34">
        <v>3039</v>
      </c>
    </row>
    <row r="35" spans="2:11" x14ac:dyDescent="0.2">
      <c r="B35">
        <v>2029</v>
      </c>
    </row>
    <row r="36" spans="2:11" x14ac:dyDescent="0.2">
      <c r="B36">
        <v>2018</v>
      </c>
    </row>
    <row r="37" spans="2:11" x14ac:dyDescent="0.2">
      <c r="B37">
        <v>6760</v>
      </c>
    </row>
    <row r="38" spans="2:11" x14ac:dyDescent="0.2">
      <c r="B38">
        <v>5559</v>
      </c>
    </row>
    <row r="39" spans="2:11" ht="22.5" customHeight="1" x14ac:dyDescent="0.2">
      <c r="B39">
        <v>5054</v>
      </c>
    </row>
    <row r="40" spans="2:11" x14ac:dyDescent="0.2">
      <c r="B40">
        <v>4049</v>
      </c>
    </row>
    <row r="41" spans="2:11" x14ac:dyDescent="0.2">
      <c r="B41">
        <v>3039</v>
      </c>
    </row>
    <row r="42" spans="2:11" x14ac:dyDescent="0.2">
      <c r="B42">
        <v>2029</v>
      </c>
      <c r="J42" s="9" t="s">
        <v>13</v>
      </c>
      <c r="K42" s="9" t="s">
        <v>16</v>
      </c>
    </row>
    <row r="43" spans="2:11" x14ac:dyDescent="0.2">
      <c r="B43">
        <v>2018</v>
      </c>
      <c r="J43" s="8">
        <v>8.5</v>
      </c>
      <c r="K43" s="8">
        <v>0</v>
      </c>
    </row>
    <row r="44" spans="2:11" x14ac:dyDescent="0.2">
      <c r="J44" s="8"/>
      <c r="K44" s="8"/>
    </row>
    <row r="45" spans="2:11" x14ac:dyDescent="0.2">
      <c r="J45" s="8"/>
      <c r="K45" s="8"/>
    </row>
    <row r="46" spans="2:11" x14ac:dyDescent="0.2">
      <c r="J46" s="8"/>
      <c r="K46" s="8"/>
    </row>
    <row r="47" spans="2:11" x14ac:dyDescent="0.2">
      <c r="J47" s="8"/>
      <c r="K47" s="8"/>
    </row>
    <row r="48" spans="2:11" x14ac:dyDescent="0.2">
      <c r="J48" s="8"/>
      <c r="K48" s="8"/>
    </row>
    <row r="49" spans="3:11" x14ac:dyDescent="0.2">
      <c r="J49" s="8"/>
      <c r="K49" s="8"/>
    </row>
    <row r="50" spans="3:11" x14ac:dyDescent="0.2">
      <c r="J50" s="8"/>
      <c r="K50" s="8"/>
    </row>
    <row r="51" spans="3:11" x14ac:dyDescent="0.2">
      <c r="J51" s="8"/>
      <c r="K51" s="8"/>
    </row>
    <row r="52" spans="3:11" x14ac:dyDescent="0.2">
      <c r="J52" s="8"/>
      <c r="K52" s="8"/>
    </row>
    <row r="53" spans="3:11" x14ac:dyDescent="0.2">
      <c r="J53" s="8"/>
      <c r="K53" s="8"/>
    </row>
    <row r="54" spans="3:11" x14ac:dyDescent="0.2">
      <c r="J54" s="8"/>
      <c r="K54" s="8"/>
    </row>
    <row r="55" spans="3:11" x14ac:dyDescent="0.2">
      <c r="J55" s="8"/>
      <c r="K55" s="8"/>
    </row>
    <row r="56" spans="3:11" x14ac:dyDescent="0.2">
      <c r="J56" s="8"/>
      <c r="K56" s="8"/>
    </row>
    <row r="57" spans="3:11" x14ac:dyDescent="0.2">
      <c r="C57" s="2" t="s">
        <v>82</v>
      </c>
      <c r="D57" s="2" t="s">
        <v>75</v>
      </c>
      <c r="E57" s="8">
        <v>5.7</v>
      </c>
      <c r="F57" s="8">
        <v>0.1</v>
      </c>
      <c r="G57" s="8">
        <v>0.1</v>
      </c>
      <c r="H57" s="8">
        <v>1</v>
      </c>
      <c r="I57" s="8">
        <v>7.8</v>
      </c>
      <c r="J57" s="8">
        <v>2</v>
      </c>
      <c r="K57" s="8">
        <v>0.1</v>
      </c>
    </row>
    <row r="58" spans="3:11" x14ac:dyDescent="0.2">
      <c r="C58" s="2" t="s">
        <v>83</v>
      </c>
      <c r="D58" s="2" t="s">
        <v>90</v>
      </c>
      <c r="E58" s="8">
        <v>26.2</v>
      </c>
      <c r="F58" s="8">
        <v>29.6</v>
      </c>
      <c r="G58" s="8">
        <v>25.1</v>
      </c>
      <c r="H58" s="8">
        <v>16.399999999999999</v>
      </c>
      <c r="I58" s="8">
        <v>8</v>
      </c>
      <c r="J58" s="8">
        <v>2.1</v>
      </c>
      <c r="K58" s="8">
        <v>9.6999999999999993</v>
      </c>
    </row>
    <row r="59" spans="3:11" x14ac:dyDescent="0.2">
      <c r="C59" s="2" t="s">
        <v>84</v>
      </c>
      <c r="D59" s="2" t="s">
        <v>73</v>
      </c>
      <c r="E59" s="8">
        <v>20.2</v>
      </c>
      <c r="F59" s="8">
        <v>12.5</v>
      </c>
      <c r="G59" s="8">
        <v>7.5</v>
      </c>
      <c r="H59" s="8">
        <v>5.9</v>
      </c>
      <c r="I59" s="8">
        <v>20.5</v>
      </c>
      <c r="J59" s="8">
        <v>21.5</v>
      </c>
      <c r="K59" s="8">
        <v>5</v>
      </c>
    </row>
    <row r="60" spans="3:11" x14ac:dyDescent="0.2">
      <c r="C60" s="2" t="s">
        <v>85</v>
      </c>
      <c r="D60" s="2" t="s">
        <v>74</v>
      </c>
      <c r="E60" s="8">
        <v>40.799999999999997</v>
      </c>
      <c r="F60" s="8">
        <v>32.200000000000003</v>
      </c>
      <c r="G60" s="8">
        <v>34</v>
      </c>
      <c r="H60" s="8">
        <v>5</v>
      </c>
      <c r="I60" s="8">
        <v>7.8</v>
      </c>
      <c r="J60" s="8">
        <v>3.4</v>
      </c>
      <c r="K60" s="8">
        <v>2</v>
      </c>
    </row>
    <row r="61" spans="3:11" x14ac:dyDescent="0.2">
      <c r="C61" s="2" t="s">
        <v>86</v>
      </c>
      <c r="D61" s="2" t="s">
        <v>76</v>
      </c>
      <c r="E61" s="8">
        <v>40.799999999999997</v>
      </c>
      <c r="F61" s="8">
        <v>32.200000000000003</v>
      </c>
      <c r="G61" s="8">
        <v>34</v>
      </c>
      <c r="H61" s="8">
        <v>5</v>
      </c>
      <c r="I61" s="8">
        <v>7.8</v>
      </c>
      <c r="J61" s="8">
        <v>3.4</v>
      </c>
      <c r="K61" s="8">
        <v>2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E137-A375-4D73-9067-3A0277F0126E}">
  <dimension ref="A1:AD7001"/>
  <sheetViews>
    <sheetView topLeftCell="Q16" workbookViewId="0">
      <selection activeCell="W2" sqref="W2"/>
    </sheetView>
  </sheetViews>
  <sheetFormatPr baseColWidth="10" defaultRowHeight="12.75" x14ac:dyDescent="0.2"/>
  <cols>
    <col min="22" max="22" width="13" bestFit="1" customWidth="1"/>
    <col min="23" max="23" width="9.85546875" bestFit="1" customWidth="1"/>
    <col min="24" max="24" width="12.7109375" customWidth="1"/>
    <col min="25" max="25" width="18.28515625" customWidth="1"/>
    <col min="26" max="26" width="25.140625" customWidth="1"/>
    <col min="27" max="27" width="40" bestFit="1" customWidth="1"/>
    <col min="28" max="28" width="25" customWidth="1"/>
    <col min="29" max="29" width="27.28515625" customWidth="1"/>
    <col min="30" max="30" width="34.140625" bestFit="1" customWidth="1"/>
  </cols>
  <sheetData>
    <row r="1" spans="1:30" x14ac:dyDescent="0.2">
      <c r="A1" s="10" t="str">
        <f>'RAW DATA'!A1</f>
        <v>company_id</v>
      </c>
      <c r="B1" s="10" t="str">
        <f>'RAW DATA'!G1</f>
        <v>country</v>
      </c>
      <c r="C1" s="10" t="e">
        <f>'RAW DATA'!#REF!</f>
        <v>#REF!</v>
      </c>
      <c r="D1" s="10" t="e">
        <f>'RAW DATA'!#REF!</f>
        <v>#REF!</v>
      </c>
      <c r="E1" s="10" t="e">
        <f>'RAW DATA'!#REF!</f>
        <v>#REF!</v>
      </c>
      <c r="F1" s="10" t="str">
        <f>'RAW DATA'!H1</f>
        <v>department</v>
      </c>
      <c r="G1" s="10" t="str">
        <f>'RAW DATA'!I1</f>
        <v>hierarchy_level</v>
      </c>
      <c r="H1" s="10" t="e">
        <f>'RAW DATA'!#REF!</f>
        <v>#REF!</v>
      </c>
      <c r="I1" s="10" t="e">
        <f>'RAW DATA'!#REF!</f>
        <v>#REF!</v>
      </c>
      <c r="J1" s="10" t="str">
        <f>'RAW DATA'!J1</f>
        <v>sex</v>
      </c>
      <c r="K1" s="10" t="e">
        <f>'RAW DATA'!#REF!</f>
        <v>#REF!</v>
      </c>
      <c r="L1" s="10" t="str">
        <f>'RAW DATA'!P1</f>
        <v>TrfGr</v>
      </c>
      <c r="M1" s="10" t="str">
        <f>'RAW DATA'!Q1</f>
        <v>St</v>
      </c>
      <c r="N1" s="10" t="str">
        <f>'RAW DATA'!R1</f>
        <v>Gross Salaries</v>
      </c>
      <c r="O1" s="10" t="str">
        <f>'RAW DATA'!S1</f>
        <v>Currenncy</v>
      </c>
      <c r="P1" s="10" t="str">
        <f>'RAW DATA'!T1</f>
        <v>Wage type</v>
      </c>
      <c r="Q1" s="10" t="str">
        <f>'RAW DATA'!U1</f>
        <v>Wage type</v>
      </c>
      <c r="R1" s="10" t="str">
        <f>'RAW DATA'!V1</f>
        <v>Working Hours</v>
      </c>
      <c r="S1" s="10" t="s">
        <v>66</v>
      </c>
      <c r="T1" s="10" t="str">
        <f>'RAW DATA'!W1</f>
        <v>Days worked in a year</v>
      </c>
      <c r="U1" s="10" t="str">
        <f>'RAW DATA'!X1</f>
        <v>Pay per day</v>
      </c>
      <c r="V1" s="10" t="str">
        <f>'RAW DATA'!Y1</f>
        <v>Sick day leave</v>
      </c>
      <c r="W1" s="12" t="s">
        <v>63</v>
      </c>
      <c r="X1" s="12" t="s">
        <v>64</v>
      </c>
      <c r="Y1" s="12" t="s">
        <v>62</v>
      </c>
      <c r="Z1" s="12" t="s">
        <v>67</v>
      </c>
      <c r="AA1" s="12" t="s">
        <v>65</v>
      </c>
      <c r="AB1" s="13" t="s">
        <v>69</v>
      </c>
      <c r="AC1" s="12" t="s">
        <v>68</v>
      </c>
      <c r="AD1" s="11"/>
    </row>
    <row r="2" spans="1:30" x14ac:dyDescent="0.2">
      <c r="A2" t="str">
        <f>'RAW DATA'!A2</f>
        <v>F0070</v>
      </c>
      <c r="B2" t="str">
        <f>'RAW DATA'!G2</f>
        <v>Germany</v>
      </c>
      <c r="C2" t="e">
        <f>'RAW DATA'!#REF!</f>
        <v>#REF!</v>
      </c>
      <c r="D2" t="e">
        <f>'RAW DATA'!#REF!</f>
        <v>#REF!</v>
      </c>
      <c r="E2" t="e">
        <f>'RAW DATA'!#REF!</f>
        <v>#REF!</v>
      </c>
      <c r="F2" t="str">
        <f>'RAW DATA'!H2</f>
        <v>Telecom</v>
      </c>
      <c r="G2">
        <f>'RAW DATA'!I2</f>
        <v>6</v>
      </c>
      <c r="H2" t="e">
        <f>'RAW DATA'!#REF!</f>
        <v>#REF!</v>
      </c>
      <c r="I2" t="e">
        <f>'RAW DATA'!#REF!</f>
        <v>#REF!</v>
      </c>
      <c r="J2">
        <f>'RAW DATA'!J2</f>
        <v>1</v>
      </c>
      <c r="K2" t="e">
        <f>'RAW DATA'!#REF!</f>
        <v>#REF!</v>
      </c>
      <c r="L2" t="str">
        <f>'RAW DATA'!P2</f>
        <v>7</v>
      </c>
      <c r="M2" t="str">
        <f>'RAW DATA'!Q2</f>
        <v>06</v>
      </c>
      <c r="N2">
        <f>'RAW DATA'!R2</f>
        <v>2640</v>
      </c>
      <c r="O2" t="str">
        <f>'RAW DATA'!S2</f>
        <v>EUR</v>
      </c>
      <c r="P2">
        <f>'RAW DATA'!T2</f>
        <v>0</v>
      </c>
      <c r="Q2">
        <f>'RAW DATA'!U2</f>
        <v>0</v>
      </c>
      <c r="R2">
        <f>'RAW DATA'!V2</f>
        <v>39</v>
      </c>
      <c r="S2" t="e">
        <f>'RAW DATA'!#REF!</f>
        <v>#REF!</v>
      </c>
      <c r="T2">
        <f>'RAW DATA'!W2</f>
        <v>0</v>
      </c>
      <c r="U2">
        <f>'RAW DATA'!X2</f>
        <v>0</v>
      </c>
      <c r="V2">
        <f>'RAW DATA'!Y2</f>
        <v>0</v>
      </c>
      <c r="W2" t="e">
        <f>IF(' DASHBOARD'!K2&gt;=60,FORMULAS!$D$3,IF(' DASHBOARD'!K2&gt;=55,FORMULAS!$E$3,IF(' DASHBOARD'!K2&gt;=50,FORMULAS!$F$3,IF(' DASHBOARD'!K2&gt;=40,FORMULAS!$G$3,IF(' DASHBOARD'!K2&gt;=30,FORMULAS!$H$3,IF(K2&gt;=20,FORMULAS!$I$3,IF(' DASHBOARD'!K2&gt;=0,FORMULAS!$J$3)))))))</f>
        <v>#REF!</v>
      </c>
      <c r="X2" t="e">
        <f>INDEX(FORMULAS!$D$4:$J$10,MATCH('RAW DATA'!A2,FORMULAS!$A$4:$A$10,0),MATCH(' DASHBOARD'!W2,FORMULAS!$D$3:$J$3,0))</f>
        <v>#REF!</v>
      </c>
      <c r="Y2">
        <f>N2*12/52</f>
        <v>609.23076923076928</v>
      </c>
      <c r="Z2">
        <f>Y2/5</f>
        <v>121.84615384615385</v>
      </c>
      <c r="AA2">
        <f>Y2/R2</f>
        <v>15.621301775147931</v>
      </c>
      <c r="AB2" s="14" t="e">
        <f>1-(FORMULAS!$S$2-' DASHBOARD'!X2)/FORMULAS!$S$2</f>
        <v>#REF!</v>
      </c>
      <c r="AC2" t="e">
        <f>Z2*X2</f>
        <v>#REF!</v>
      </c>
    </row>
    <row r="3" spans="1:30" x14ac:dyDescent="0.2">
      <c r="A3" t="str">
        <f>'RAW DATA'!A3</f>
        <v>F0070</v>
      </c>
      <c r="B3" t="str">
        <f>'RAW DATA'!G3</f>
        <v>Germany</v>
      </c>
      <c r="C3" t="e">
        <f>'RAW DATA'!#REF!</f>
        <v>#REF!</v>
      </c>
      <c r="D3" t="e">
        <f>'RAW DATA'!#REF!</f>
        <v>#REF!</v>
      </c>
      <c r="E3" t="e">
        <f>'RAW DATA'!#REF!</f>
        <v>#REF!</v>
      </c>
      <c r="F3" t="str">
        <f>'RAW DATA'!H3</f>
        <v>Telecom</v>
      </c>
      <c r="G3">
        <f>'RAW DATA'!I3</f>
        <v>2</v>
      </c>
      <c r="H3" t="e">
        <f>'RAW DATA'!#REF!</f>
        <v>#REF!</v>
      </c>
      <c r="I3" t="e">
        <f>'RAW DATA'!#REF!</f>
        <v>#REF!</v>
      </c>
      <c r="J3">
        <f>'RAW DATA'!J3</f>
        <v>1</v>
      </c>
      <c r="K3" t="e">
        <f>'RAW DATA'!#REF!</f>
        <v>#REF!</v>
      </c>
      <c r="L3">
        <f>'RAW DATA'!P3</f>
        <v>0</v>
      </c>
      <c r="M3" t="str">
        <f>'RAW DATA'!Q3</f>
        <v>04</v>
      </c>
      <c r="N3">
        <f>'RAW DATA'!R3</f>
        <v>10066</v>
      </c>
      <c r="O3" t="str">
        <f>'RAW DATA'!S3</f>
        <v>EUR</v>
      </c>
      <c r="P3">
        <f>'RAW DATA'!T3</f>
        <v>0</v>
      </c>
      <c r="Q3">
        <f>'RAW DATA'!U3</f>
        <v>0</v>
      </c>
      <c r="R3">
        <f>'RAW DATA'!V3</f>
        <v>39</v>
      </c>
      <c r="S3" t="e">
        <f>'RAW DATA'!#REF!</f>
        <v>#REF!</v>
      </c>
      <c r="T3">
        <f>'RAW DATA'!W3</f>
        <v>0</v>
      </c>
      <c r="U3">
        <f>'RAW DATA'!X3</f>
        <v>0</v>
      </c>
      <c r="V3">
        <f>'RAW DATA'!Y3</f>
        <v>0</v>
      </c>
      <c r="W3" t="e">
        <f>IF(' DASHBOARD'!K3&gt;=60,FORMULAS!$D$3,IF(' DASHBOARD'!K3&gt;=55,FORMULAS!$E$3,IF(' DASHBOARD'!K3&gt;=50,FORMULAS!$F$3,IF(' DASHBOARD'!K3&gt;=40,FORMULAS!$G$3,IF(' DASHBOARD'!K3&gt;=30,FORMULAS!$H$3,IF(K3&gt;=20,FORMULAS!$I$3,IF(' DASHBOARD'!K3&gt;=0,FORMULAS!$J$3)))))))</f>
        <v>#REF!</v>
      </c>
      <c r="X3" t="e">
        <f>INDEX(FORMULAS!$D$4:$J$10,MATCH('RAW DATA'!A3,FORMULAS!$A$4:$A$10,0),MATCH(' DASHBOARD'!W3,FORMULAS!$D$3:$J$3,0))</f>
        <v>#REF!</v>
      </c>
      <c r="Y3">
        <f t="shared" ref="Y3:Y66" si="0">N3*12/52</f>
        <v>2322.9230769230771</v>
      </c>
      <c r="Z3">
        <f t="shared" ref="Z3:Z66" si="1">Y3/5</f>
        <v>464.5846153846154</v>
      </c>
      <c r="AA3">
        <f t="shared" ref="AA3:AA66" si="2">Y3/R3</f>
        <v>59.562130177514796</v>
      </c>
      <c r="AB3" s="14" t="e">
        <f>1-(FORMULAS!$S$2-' DASHBOARD'!X3)/FORMULAS!$S$2</f>
        <v>#REF!</v>
      </c>
      <c r="AC3" t="e">
        <f t="shared" ref="AC3:AC66" si="3">Z3*X3</f>
        <v>#REF!</v>
      </c>
    </row>
    <row r="4" spans="1:30" x14ac:dyDescent="0.2">
      <c r="A4" t="str">
        <f>'RAW DATA'!A4</f>
        <v>E0062</v>
      </c>
      <c r="B4" t="str">
        <f>'RAW DATA'!G4</f>
        <v>France</v>
      </c>
      <c r="C4" t="e">
        <f>'RAW DATA'!#REF!</f>
        <v>#REF!</v>
      </c>
      <c r="D4" t="e">
        <f>'RAW DATA'!#REF!</f>
        <v>#REF!</v>
      </c>
      <c r="E4" t="e">
        <f>'RAW DATA'!#REF!</f>
        <v>#REF!</v>
      </c>
      <c r="F4" t="str">
        <f>'RAW DATA'!H4</f>
        <v>Engineering</v>
      </c>
      <c r="G4">
        <f>'RAW DATA'!I4</f>
        <v>6</v>
      </c>
      <c r="H4" t="e">
        <f>'RAW DATA'!#REF!</f>
        <v>#REF!</v>
      </c>
      <c r="I4" t="e">
        <f>'RAW DATA'!#REF!</f>
        <v>#REF!</v>
      </c>
      <c r="J4">
        <f>'RAW DATA'!J4</f>
        <v>1</v>
      </c>
      <c r="K4" t="e">
        <f>'RAW DATA'!#REF!</f>
        <v>#REF!</v>
      </c>
      <c r="L4">
        <f>'RAW DATA'!P4</f>
        <v>0</v>
      </c>
      <c r="M4" t="str">
        <f>'RAW DATA'!Q4</f>
        <v>06</v>
      </c>
      <c r="N4">
        <f>'RAW DATA'!R4</f>
        <v>2544</v>
      </c>
      <c r="O4" t="str">
        <f>'RAW DATA'!S4</f>
        <v>EUR</v>
      </c>
      <c r="P4">
        <f>'RAW DATA'!T4</f>
        <v>0</v>
      </c>
      <c r="Q4">
        <f>'RAW DATA'!U4</f>
        <v>0</v>
      </c>
      <c r="R4">
        <f>'RAW DATA'!V4</f>
        <v>35</v>
      </c>
      <c r="S4" t="e">
        <f>'RAW DATA'!#REF!</f>
        <v>#REF!</v>
      </c>
      <c r="T4">
        <f>'RAW DATA'!W4</f>
        <v>0</v>
      </c>
      <c r="U4">
        <f>'RAW DATA'!X4</f>
        <v>0</v>
      </c>
      <c r="V4">
        <f>'RAW DATA'!Y4</f>
        <v>0</v>
      </c>
      <c r="W4" t="e">
        <f>IF(' DASHBOARD'!K4&gt;=60,FORMULAS!$D$3,IF(' DASHBOARD'!K4&gt;=55,FORMULAS!$E$3,IF(' DASHBOARD'!K4&gt;=50,FORMULAS!$F$3,IF(' DASHBOARD'!K4&gt;=40,FORMULAS!$G$3,IF(' DASHBOARD'!K4&gt;=30,FORMULAS!$H$3,IF(K4&gt;=20,FORMULAS!$I$3,IF(' DASHBOARD'!K4&gt;=0,FORMULAS!$J$3)))))))</f>
        <v>#REF!</v>
      </c>
      <c r="X4" t="e">
        <f>INDEX(FORMULAS!$D$4:$J$10,MATCH('RAW DATA'!A4,FORMULAS!$A$4:$A$10,0),MATCH(' DASHBOARD'!W4,FORMULAS!$D$3:$J$3,0))</f>
        <v>#REF!</v>
      </c>
      <c r="Y4">
        <f t="shared" si="0"/>
        <v>587.07692307692309</v>
      </c>
      <c r="Z4">
        <f t="shared" si="1"/>
        <v>117.41538461538462</v>
      </c>
      <c r="AA4">
        <f t="shared" si="2"/>
        <v>16.773626373626374</v>
      </c>
      <c r="AB4" s="14" t="e">
        <f>1-(FORMULAS!$S$2-' DASHBOARD'!X4)/FORMULAS!$S$2</f>
        <v>#REF!</v>
      </c>
      <c r="AC4" t="e">
        <f t="shared" si="3"/>
        <v>#REF!</v>
      </c>
    </row>
    <row r="5" spans="1:30" x14ac:dyDescent="0.2">
      <c r="A5" t="str">
        <f>'RAW DATA'!A5</f>
        <v>F0070</v>
      </c>
      <c r="B5" t="str">
        <f>'RAW DATA'!G5</f>
        <v>Germany</v>
      </c>
      <c r="C5" t="e">
        <f>'RAW DATA'!#REF!</f>
        <v>#REF!</v>
      </c>
      <c r="D5" t="e">
        <f>'RAW DATA'!#REF!</f>
        <v>#REF!</v>
      </c>
      <c r="E5" t="e">
        <f>'RAW DATA'!#REF!</f>
        <v>#REF!</v>
      </c>
      <c r="F5" t="str">
        <f>'RAW DATA'!H5</f>
        <v>Telecom</v>
      </c>
      <c r="G5">
        <f>'RAW DATA'!I5</f>
        <v>6</v>
      </c>
      <c r="H5" t="e">
        <f>'RAW DATA'!#REF!</f>
        <v>#REF!</v>
      </c>
      <c r="I5" t="e">
        <f>'RAW DATA'!#REF!</f>
        <v>#REF!</v>
      </c>
      <c r="J5">
        <f>'RAW DATA'!J5</f>
        <v>1</v>
      </c>
      <c r="K5" t="e">
        <f>'RAW DATA'!#REF!</f>
        <v>#REF!</v>
      </c>
      <c r="L5" t="str">
        <f>'RAW DATA'!P5</f>
        <v>11</v>
      </c>
      <c r="M5" t="str">
        <f>'RAW DATA'!Q5</f>
        <v>06</v>
      </c>
      <c r="N5">
        <f>'RAW DATA'!R5</f>
        <v>2550</v>
      </c>
      <c r="O5" t="str">
        <f>'RAW DATA'!S5</f>
        <v>EUR</v>
      </c>
      <c r="P5">
        <f>'RAW DATA'!T5</f>
        <v>0</v>
      </c>
      <c r="Q5">
        <f>'RAW DATA'!U5</f>
        <v>0</v>
      </c>
      <c r="R5">
        <f>'RAW DATA'!V5</f>
        <v>39</v>
      </c>
      <c r="S5" t="e">
        <f>'RAW DATA'!#REF!</f>
        <v>#REF!</v>
      </c>
      <c r="T5">
        <f>'RAW DATA'!W5</f>
        <v>0</v>
      </c>
      <c r="U5">
        <f>'RAW DATA'!X5</f>
        <v>0</v>
      </c>
      <c r="V5">
        <f>'RAW DATA'!Y5</f>
        <v>0</v>
      </c>
      <c r="W5" t="e">
        <f>IF(' DASHBOARD'!K5&gt;=60,FORMULAS!$D$3,IF(' DASHBOARD'!K5&gt;=55,FORMULAS!$E$3,IF(' DASHBOARD'!K5&gt;=50,FORMULAS!$F$3,IF(' DASHBOARD'!K5&gt;=40,FORMULAS!$G$3,IF(' DASHBOARD'!K5&gt;=30,FORMULAS!$H$3,IF(K5&gt;=20,FORMULAS!$I$3,IF(' DASHBOARD'!K5&gt;=0,FORMULAS!$J$3)))))))</f>
        <v>#REF!</v>
      </c>
      <c r="X5" t="e">
        <f>INDEX(FORMULAS!$D$4:$J$10,MATCH('RAW DATA'!A5,FORMULAS!$A$4:$A$10,0),MATCH(' DASHBOARD'!W5,FORMULAS!$D$3:$J$3,0))</f>
        <v>#REF!</v>
      </c>
      <c r="Y5">
        <f t="shared" si="0"/>
        <v>588.46153846153845</v>
      </c>
      <c r="Z5">
        <f t="shared" si="1"/>
        <v>117.69230769230769</v>
      </c>
      <c r="AA5">
        <f t="shared" si="2"/>
        <v>15.088757396449704</v>
      </c>
      <c r="AB5" s="14" t="e">
        <f>1-(FORMULAS!$S$2-' DASHBOARD'!X5)/FORMULAS!$S$2</f>
        <v>#REF!</v>
      </c>
      <c r="AC5" t="e">
        <f t="shared" si="3"/>
        <v>#REF!</v>
      </c>
    </row>
    <row r="6" spans="1:30" x14ac:dyDescent="0.2">
      <c r="A6" t="str">
        <f>'RAW DATA'!A6</f>
        <v>E0062</v>
      </c>
      <c r="B6" t="str">
        <f>'RAW DATA'!G6</f>
        <v>Germany</v>
      </c>
      <c r="C6" t="e">
        <f>'RAW DATA'!#REF!</f>
        <v>#REF!</v>
      </c>
      <c r="D6" t="e">
        <f>'RAW DATA'!#REF!</f>
        <v>#REF!</v>
      </c>
      <c r="E6" t="e">
        <f>'RAW DATA'!#REF!</f>
        <v>#REF!</v>
      </c>
      <c r="F6" t="str">
        <f>'RAW DATA'!H6</f>
        <v>Engineering</v>
      </c>
      <c r="G6">
        <f>'RAW DATA'!I6</f>
        <v>6</v>
      </c>
      <c r="H6" t="e">
        <f>'RAW DATA'!#REF!</f>
        <v>#REF!</v>
      </c>
      <c r="I6" t="e">
        <f>'RAW DATA'!#REF!</f>
        <v>#REF!</v>
      </c>
      <c r="J6">
        <f>'RAW DATA'!J6</f>
        <v>1</v>
      </c>
      <c r="K6" t="e">
        <f>'RAW DATA'!#REF!</f>
        <v>#REF!</v>
      </c>
      <c r="L6" t="str">
        <f>'RAW DATA'!P6</f>
        <v>7</v>
      </c>
      <c r="M6" t="str">
        <f>'RAW DATA'!Q6</f>
        <v>06</v>
      </c>
      <c r="N6">
        <f>'RAW DATA'!R6</f>
        <v>2501</v>
      </c>
      <c r="O6" t="str">
        <f>'RAW DATA'!S6</f>
        <v>EUR</v>
      </c>
      <c r="P6">
        <f>'RAW DATA'!T6</f>
        <v>0</v>
      </c>
      <c r="Q6">
        <f>'RAW DATA'!U6</f>
        <v>0</v>
      </c>
      <c r="R6">
        <f>'RAW DATA'!V6</f>
        <v>39</v>
      </c>
      <c r="S6" t="e">
        <f>'RAW DATA'!#REF!</f>
        <v>#REF!</v>
      </c>
      <c r="T6">
        <f>'RAW DATA'!W6</f>
        <v>0</v>
      </c>
      <c r="U6">
        <f>'RAW DATA'!X6</f>
        <v>0</v>
      </c>
      <c r="V6">
        <f>'RAW DATA'!Y6</f>
        <v>0</v>
      </c>
      <c r="W6" t="e">
        <f>IF(' DASHBOARD'!K6&gt;=60,FORMULAS!$D$3,IF(' DASHBOARD'!K6&gt;=55,FORMULAS!$E$3,IF(' DASHBOARD'!K6&gt;=50,FORMULAS!$F$3,IF(' DASHBOARD'!K6&gt;=40,FORMULAS!$G$3,IF(' DASHBOARD'!K6&gt;=30,FORMULAS!$H$3,IF(K6&gt;=20,FORMULAS!$I$3,IF(' DASHBOARD'!K6&gt;=0,FORMULAS!$J$3)))))))</f>
        <v>#REF!</v>
      </c>
      <c r="X6" t="e">
        <f>INDEX(FORMULAS!$D$4:$J$10,MATCH('RAW DATA'!A6,FORMULAS!$A$4:$A$10,0),MATCH(' DASHBOARD'!W6,FORMULAS!$D$3:$J$3,0))</f>
        <v>#REF!</v>
      </c>
      <c r="Y6">
        <f>N6*12/52</f>
        <v>577.15384615384619</v>
      </c>
      <c r="Z6">
        <f t="shared" si="1"/>
        <v>115.43076923076924</v>
      </c>
      <c r="AA6">
        <f t="shared" si="2"/>
        <v>14.798816568047338</v>
      </c>
      <c r="AB6" s="14" t="e">
        <f>1-(FORMULAS!$S$2-' DASHBOARD'!X6)/FORMULAS!$S$2</f>
        <v>#REF!</v>
      </c>
      <c r="AC6" t="e">
        <f t="shared" si="3"/>
        <v>#REF!</v>
      </c>
    </row>
    <row r="7" spans="1:30" x14ac:dyDescent="0.2">
      <c r="A7" t="str">
        <f>'RAW DATA'!A7</f>
        <v>F0070</v>
      </c>
      <c r="B7" t="str">
        <f>'RAW DATA'!G7</f>
        <v>Spain</v>
      </c>
      <c r="C7" t="e">
        <f>'RAW DATA'!#REF!</f>
        <v>#REF!</v>
      </c>
      <c r="D7" t="e">
        <f>'RAW DATA'!#REF!</f>
        <v>#REF!</v>
      </c>
      <c r="E7" t="e">
        <f>'RAW DATA'!#REF!</f>
        <v>#REF!</v>
      </c>
      <c r="F7" t="str">
        <f>'RAW DATA'!H7</f>
        <v>Telecom</v>
      </c>
      <c r="G7">
        <f>'RAW DATA'!I7</f>
        <v>7</v>
      </c>
      <c r="H7" t="e">
        <f>'RAW DATA'!#REF!</f>
        <v>#REF!</v>
      </c>
      <c r="I7" t="e">
        <f>'RAW DATA'!#REF!</f>
        <v>#REF!</v>
      </c>
      <c r="J7">
        <f>'RAW DATA'!J7</f>
        <v>1</v>
      </c>
      <c r="K7" t="e">
        <f>'RAW DATA'!#REF!</f>
        <v>#REF!</v>
      </c>
      <c r="L7" t="str">
        <f>'RAW DATA'!P7</f>
        <v>6</v>
      </c>
      <c r="M7" t="str">
        <f>'RAW DATA'!Q7</f>
        <v>01</v>
      </c>
      <c r="N7">
        <f>'RAW DATA'!R7</f>
        <v>2338</v>
      </c>
      <c r="O7" t="str">
        <f>'RAW DATA'!S7</f>
        <v>EUR</v>
      </c>
      <c r="P7">
        <f>'RAW DATA'!T7</f>
        <v>0</v>
      </c>
      <c r="Q7">
        <f>'RAW DATA'!U7</f>
        <v>0</v>
      </c>
      <c r="R7">
        <f>'RAW DATA'!V7</f>
        <v>39</v>
      </c>
      <c r="S7" t="e">
        <f>'RAW DATA'!#REF!</f>
        <v>#REF!</v>
      </c>
      <c r="T7">
        <f>'RAW DATA'!W7</f>
        <v>0</v>
      </c>
      <c r="U7">
        <f>'RAW DATA'!X7</f>
        <v>0</v>
      </c>
      <c r="V7">
        <f>'RAW DATA'!Y7</f>
        <v>0</v>
      </c>
      <c r="W7" t="e">
        <f>IF(' DASHBOARD'!K7&gt;=60,FORMULAS!$D$3,IF(' DASHBOARD'!K7&gt;=55,FORMULAS!$E$3,IF(' DASHBOARD'!K7&gt;=50,FORMULAS!$F$3,IF(' DASHBOARD'!K7&gt;=40,FORMULAS!$G$3,IF(' DASHBOARD'!K7&gt;=30,FORMULAS!$H$3,IF(K7&gt;=20,FORMULAS!$I$3,IF(' DASHBOARD'!K7&gt;=0,FORMULAS!$J$3)))))))</f>
        <v>#REF!</v>
      </c>
      <c r="X7" t="e">
        <f>INDEX(FORMULAS!$D$4:$J$10,MATCH('RAW DATA'!A7,FORMULAS!$A$4:$A$10,0),MATCH(' DASHBOARD'!W7,FORMULAS!$D$3:$J$3,0))</f>
        <v>#REF!</v>
      </c>
      <c r="Y7">
        <f t="shared" si="0"/>
        <v>539.53846153846155</v>
      </c>
      <c r="Z7">
        <f t="shared" si="1"/>
        <v>107.90769230769232</v>
      </c>
      <c r="AA7">
        <f t="shared" si="2"/>
        <v>13.834319526627219</v>
      </c>
      <c r="AB7" s="14" t="e">
        <f>1-(FORMULAS!$S$2-' DASHBOARD'!X7)/FORMULAS!$S$2</f>
        <v>#REF!</v>
      </c>
      <c r="AC7" t="e">
        <f t="shared" si="3"/>
        <v>#REF!</v>
      </c>
    </row>
    <row r="8" spans="1:30" x14ac:dyDescent="0.2">
      <c r="A8" t="str">
        <f>'RAW DATA'!A8</f>
        <v>A0080</v>
      </c>
      <c r="B8" t="str">
        <f>'RAW DATA'!G8</f>
        <v>France</v>
      </c>
      <c r="C8" t="e">
        <f>'RAW DATA'!#REF!</f>
        <v>#REF!</v>
      </c>
      <c r="D8" t="e">
        <f>'RAW DATA'!#REF!</f>
        <v>#REF!</v>
      </c>
      <c r="E8" t="e">
        <f>'RAW DATA'!#REF!</f>
        <v>#REF!</v>
      </c>
      <c r="F8" t="str">
        <f>'RAW DATA'!H8</f>
        <v>Consulting</v>
      </c>
      <c r="G8">
        <f>'RAW DATA'!I8</f>
        <v>6</v>
      </c>
      <c r="H8" t="e">
        <f>'RAW DATA'!#REF!</f>
        <v>#REF!</v>
      </c>
      <c r="I8" t="e">
        <f>'RAW DATA'!#REF!</f>
        <v>#REF!</v>
      </c>
      <c r="J8">
        <f>'RAW DATA'!J8</f>
        <v>2</v>
      </c>
      <c r="K8" t="e">
        <f>'RAW DATA'!#REF!</f>
        <v>#REF!</v>
      </c>
      <c r="L8">
        <f>'RAW DATA'!P8</f>
        <v>0</v>
      </c>
      <c r="M8" t="str">
        <f>'RAW DATA'!Q8</f>
        <v>04</v>
      </c>
      <c r="N8">
        <f>'RAW DATA'!R8</f>
        <v>2711</v>
      </c>
      <c r="O8" t="str">
        <f>'RAW DATA'!S8</f>
        <v>EUR</v>
      </c>
      <c r="P8">
        <f>'RAW DATA'!T8</f>
        <v>0</v>
      </c>
      <c r="Q8">
        <f>'RAW DATA'!U8</f>
        <v>0</v>
      </c>
      <c r="R8">
        <f>'RAW DATA'!V8</f>
        <v>35</v>
      </c>
      <c r="S8" t="e">
        <f>'RAW DATA'!#REF!</f>
        <v>#REF!</v>
      </c>
      <c r="T8">
        <f>'RAW DATA'!W8</f>
        <v>0</v>
      </c>
      <c r="U8">
        <f>'RAW DATA'!X8</f>
        <v>0</v>
      </c>
      <c r="V8">
        <f>'RAW DATA'!Y8</f>
        <v>0</v>
      </c>
      <c r="W8" t="e">
        <f>IF(' DASHBOARD'!K8&gt;=60,FORMULAS!$D$3,IF(' DASHBOARD'!K8&gt;=55,FORMULAS!$E$3,IF(' DASHBOARD'!K8&gt;=50,FORMULAS!$F$3,IF(' DASHBOARD'!K8&gt;=40,FORMULAS!$G$3,IF(' DASHBOARD'!K8&gt;=30,FORMULAS!$H$3,IF(K8&gt;=20,FORMULAS!$I$3,IF(' DASHBOARD'!K8&gt;=16,FORMULAS!$J$3)))))))</f>
        <v>#REF!</v>
      </c>
      <c r="X8" t="e">
        <f>INDEX(FORMULAS!$D$4:$J$10,MATCH('RAW DATA'!A8,FORMULAS!$A$4:$A$10,0),MATCH(' DASHBOARD'!W8,FORMULAS!$D$3:$J$3,0))</f>
        <v>#REF!</v>
      </c>
      <c r="Y8">
        <f t="shared" si="0"/>
        <v>625.61538461538464</v>
      </c>
      <c r="Z8">
        <f t="shared" si="1"/>
        <v>125.12307692307692</v>
      </c>
      <c r="AA8">
        <f t="shared" si="2"/>
        <v>17.874725274725275</v>
      </c>
      <c r="AB8" s="14" t="e">
        <f>1-(FORMULAS!$S$2-' DASHBOARD'!X8)/FORMULAS!$S$2</f>
        <v>#REF!</v>
      </c>
      <c r="AC8" t="e">
        <f t="shared" si="3"/>
        <v>#REF!</v>
      </c>
    </row>
    <row r="9" spans="1:30" x14ac:dyDescent="0.2">
      <c r="A9" t="str">
        <f>'RAW DATA'!A9</f>
        <v>G0073</v>
      </c>
      <c r="B9" t="str">
        <f>'RAW DATA'!G9</f>
        <v>France</v>
      </c>
      <c r="C9" t="e">
        <f>'RAW DATA'!#REF!</f>
        <v>#REF!</v>
      </c>
      <c r="D9" t="e">
        <f>'RAW DATA'!#REF!</f>
        <v>#REF!</v>
      </c>
      <c r="E9" t="e">
        <f>'RAW DATA'!#REF!</f>
        <v>#REF!</v>
      </c>
      <c r="F9" t="str">
        <f>'RAW DATA'!H9</f>
        <v>Telecom</v>
      </c>
      <c r="G9">
        <f>'RAW DATA'!I9</f>
        <v>2</v>
      </c>
      <c r="H9" t="e">
        <f>'RAW DATA'!#REF!</f>
        <v>#REF!</v>
      </c>
      <c r="I9" t="e">
        <f>'RAW DATA'!#REF!</f>
        <v>#REF!</v>
      </c>
      <c r="J9">
        <f>'RAW DATA'!J9</f>
        <v>1</v>
      </c>
      <c r="K9" t="e">
        <f>'RAW DATA'!#REF!</f>
        <v>#REF!</v>
      </c>
      <c r="L9">
        <f>'RAW DATA'!P9</f>
        <v>0</v>
      </c>
      <c r="M9">
        <f>'RAW DATA'!Q9</f>
        <v>0</v>
      </c>
      <c r="N9">
        <f>'RAW DATA'!R9</f>
        <v>8766</v>
      </c>
      <c r="O9" t="str">
        <f>'RAW DATA'!S9</f>
        <v>EUR</v>
      </c>
      <c r="P9">
        <f>'RAW DATA'!T9</f>
        <v>0</v>
      </c>
      <c r="Q9">
        <f>'RAW DATA'!U9</f>
        <v>0</v>
      </c>
      <c r="R9">
        <f>'RAW DATA'!V9</f>
        <v>35</v>
      </c>
      <c r="S9" t="e">
        <f>'RAW DATA'!#REF!</f>
        <v>#REF!</v>
      </c>
      <c r="T9">
        <f>'RAW DATA'!W9</f>
        <v>0</v>
      </c>
      <c r="U9">
        <f>'RAW DATA'!X9</f>
        <v>0</v>
      </c>
      <c r="V9">
        <f>'RAW DATA'!Y9</f>
        <v>0</v>
      </c>
      <c r="W9" t="e">
        <f>IF(' DASHBOARD'!K9&gt;=60,FORMULAS!$D$3,IF(' DASHBOARD'!K9&gt;=55,FORMULAS!$E$3,IF(' DASHBOARD'!K9&gt;=50,FORMULAS!$F$3,IF(' DASHBOARD'!K9&gt;=40,FORMULAS!$G$3,IF(' DASHBOARD'!K9&gt;=30,FORMULAS!$H$3,IF(K9&gt;=20,FORMULAS!$I$3,IF(' DASHBOARD'!K9&gt;=16,FORMULAS!$J$3)))))))</f>
        <v>#REF!</v>
      </c>
      <c r="X9" t="e">
        <f>INDEX(FORMULAS!$D$4:$J$10,MATCH('RAW DATA'!A9,FORMULAS!$A$4:$A$10,0),MATCH(' DASHBOARD'!W9,FORMULAS!$D$3:$J$3,0))</f>
        <v>#REF!</v>
      </c>
      <c r="Y9">
        <f t="shared" si="0"/>
        <v>2022.9230769230769</v>
      </c>
      <c r="Z9">
        <f t="shared" si="1"/>
        <v>404.5846153846154</v>
      </c>
      <c r="AA9">
        <f t="shared" si="2"/>
        <v>57.797802197802199</v>
      </c>
      <c r="AB9" s="14" t="e">
        <f>1-(FORMULAS!$S$2-' DASHBOARD'!X9)/FORMULAS!$S$2</f>
        <v>#REF!</v>
      </c>
      <c r="AC9" t="e">
        <f t="shared" si="3"/>
        <v>#REF!</v>
      </c>
    </row>
    <row r="10" spans="1:30" x14ac:dyDescent="0.2">
      <c r="A10" t="str">
        <f>'RAW DATA'!A10</f>
        <v>E0062</v>
      </c>
      <c r="B10" t="str">
        <f>'RAW DATA'!G10</f>
        <v>Italy</v>
      </c>
      <c r="C10" t="e">
        <f>'RAW DATA'!#REF!</f>
        <v>#REF!</v>
      </c>
      <c r="D10" t="e">
        <f>'RAW DATA'!#REF!</f>
        <v>#REF!</v>
      </c>
      <c r="E10" t="e">
        <f>'RAW DATA'!#REF!</f>
        <v>#REF!</v>
      </c>
      <c r="F10" t="str">
        <f>'RAW DATA'!H10</f>
        <v>Engineering</v>
      </c>
      <c r="G10">
        <f>'RAW DATA'!I10</f>
        <v>6</v>
      </c>
      <c r="H10" t="e">
        <f>'RAW DATA'!#REF!</f>
        <v>#REF!</v>
      </c>
      <c r="I10" t="e">
        <f>'RAW DATA'!#REF!</f>
        <v>#REF!</v>
      </c>
      <c r="J10">
        <f>'RAW DATA'!J10</f>
        <v>2</v>
      </c>
      <c r="K10" t="e">
        <f>'RAW DATA'!#REF!</f>
        <v>#REF!</v>
      </c>
      <c r="L10">
        <f>'RAW DATA'!P10</f>
        <v>0</v>
      </c>
      <c r="M10" t="str">
        <f>'RAW DATA'!Q10</f>
        <v>04</v>
      </c>
      <c r="N10">
        <f>'RAW DATA'!R10</f>
        <v>2938</v>
      </c>
      <c r="O10" t="str">
        <f>'RAW DATA'!S10</f>
        <v>EUR</v>
      </c>
      <c r="P10">
        <f>'RAW DATA'!T10</f>
        <v>0</v>
      </c>
      <c r="Q10">
        <f>'RAW DATA'!U10</f>
        <v>0</v>
      </c>
      <c r="R10">
        <f>'RAW DATA'!V10</f>
        <v>39</v>
      </c>
      <c r="S10" t="e">
        <f>'RAW DATA'!#REF!</f>
        <v>#REF!</v>
      </c>
      <c r="T10">
        <f>'RAW DATA'!W10</f>
        <v>0</v>
      </c>
      <c r="U10">
        <f>'RAW DATA'!X10</f>
        <v>0</v>
      </c>
      <c r="V10">
        <f>'RAW DATA'!Y10</f>
        <v>0</v>
      </c>
      <c r="W10" t="e">
        <f>IF(' DASHBOARD'!K10&gt;=60,FORMULAS!$D$3,IF(' DASHBOARD'!K10&gt;=55,FORMULAS!$E$3,IF(' DASHBOARD'!K10&gt;=50,FORMULAS!$F$3,IF(' DASHBOARD'!K10&gt;=40,FORMULAS!$G$3,IF(' DASHBOARD'!K10&gt;=30,FORMULAS!$H$3,IF(K10&gt;=20,FORMULAS!$I$3,IF(' DASHBOARD'!K10&gt;=16,FORMULAS!$J$3)))))))</f>
        <v>#REF!</v>
      </c>
      <c r="X10" t="e">
        <f>INDEX(FORMULAS!$D$4:$J$10,MATCH('RAW DATA'!A10,FORMULAS!$A$4:$A$10,0),MATCH(' DASHBOARD'!W10,FORMULAS!$D$3:$J$3,0))</f>
        <v>#REF!</v>
      </c>
      <c r="Y10">
        <f t="shared" si="0"/>
        <v>678</v>
      </c>
      <c r="Z10">
        <f t="shared" si="1"/>
        <v>135.6</v>
      </c>
      <c r="AA10">
        <f t="shared" si="2"/>
        <v>17.384615384615383</v>
      </c>
      <c r="AB10" s="14" t="e">
        <f>1-(FORMULAS!$S$2-' DASHBOARD'!X10)/FORMULAS!$S$2</f>
        <v>#REF!</v>
      </c>
      <c r="AC10" t="e">
        <f t="shared" si="3"/>
        <v>#REF!</v>
      </c>
    </row>
    <row r="11" spans="1:30" x14ac:dyDescent="0.2">
      <c r="A11" t="str">
        <f>'RAW DATA'!A11</f>
        <v>F0070</v>
      </c>
      <c r="B11" t="str">
        <f>'RAW DATA'!G11</f>
        <v>Germany</v>
      </c>
      <c r="C11" t="e">
        <f>'RAW DATA'!#REF!</f>
        <v>#REF!</v>
      </c>
      <c r="D11" t="e">
        <f>'RAW DATA'!#REF!</f>
        <v>#REF!</v>
      </c>
      <c r="E11" t="e">
        <f>'RAW DATA'!#REF!</f>
        <v>#REF!</v>
      </c>
      <c r="F11" t="str">
        <f>'RAW DATA'!H11</f>
        <v>Telecom</v>
      </c>
      <c r="G11">
        <f>'RAW DATA'!I11</f>
        <v>5</v>
      </c>
      <c r="H11" t="e">
        <f>'RAW DATA'!#REF!</f>
        <v>#REF!</v>
      </c>
      <c r="I11" t="e">
        <f>'RAW DATA'!#REF!</f>
        <v>#REF!</v>
      </c>
      <c r="J11">
        <f>'RAW DATA'!J11</f>
        <v>1</v>
      </c>
      <c r="K11" t="e">
        <f>'RAW DATA'!#REF!</f>
        <v>#REF!</v>
      </c>
      <c r="L11" t="str">
        <f>'RAW DATA'!P11</f>
        <v>10</v>
      </c>
      <c r="M11" t="str">
        <f>'RAW DATA'!Q11</f>
        <v>06</v>
      </c>
      <c r="N11">
        <f>'RAW DATA'!R11</f>
        <v>3771</v>
      </c>
      <c r="O11" t="str">
        <f>'RAW DATA'!S11</f>
        <v>EUR</v>
      </c>
      <c r="P11">
        <f>'RAW DATA'!T11</f>
        <v>0</v>
      </c>
      <c r="Q11">
        <f>'RAW DATA'!U11</f>
        <v>0</v>
      </c>
      <c r="R11">
        <f>'RAW DATA'!V11</f>
        <v>39</v>
      </c>
      <c r="S11" t="e">
        <f>'RAW DATA'!#REF!</f>
        <v>#REF!</v>
      </c>
      <c r="T11">
        <f>'RAW DATA'!W11</f>
        <v>0</v>
      </c>
      <c r="U11">
        <f>'RAW DATA'!X11</f>
        <v>0</v>
      </c>
      <c r="V11">
        <f>'RAW DATA'!Y11</f>
        <v>0</v>
      </c>
      <c r="W11" t="e">
        <f>IF(' DASHBOARD'!K11&gt;=60,FORMULAS!$D$3,IF(' DASHBOARD'!K11&gt;=55,FORMULAS!$E$3,IF(' DASHBOARD'!K11&gt;=50,FORMULAS!$F$3,IF(' DASHBOARD'!K11&gt;=40,FORMULAS!$G$3,IF(' DASHBOARD'!K11&gt;=30,FORMULAS!$H$3,IF(K11&gt;=20,FORMULAS!$I$3,IF(' DASHBOARD'!K11&gt;=16,FORMULAS!$J$3)))))))</f>
        <v>#REF!</v>
      </c>
      <c r="X11" t="e">
        <f>INDEX(FORMULAS!$D$4:$J$10,MATCH('RAW DATA'!A11,FORMULAS!$A$4:$A$10,0),MATCH(' DASHBOARD'!W11,FORMULAS!$D$3:$J$3,0))</f>
        <v>#REF!</v>
      </c>
      <c r="Y11">
        <f t="shared" si="0"/>
        <v>870.23076923076928</v>
      </c>
      <c r="Z11">
        <f t="shared" si="1"/>
        <v>174.04615384615386</v>
      </c>
      <c r="AA11">
        <f t="shared" si="2"/>
        <v>22.313609467455624</v>
      </c>
      <c r="AB11" s="14" t="e">
        <f>1-(FORMULAS!$S$2-' DASHBOARD'!X11)/FORMULAS!$S$2</f>
        <v>#REF!</v>
      </c>
      <c r="AC11" t="e">
        <f t="shared" si="3"/>
        <v>#REF!</v>
      </c>
    </row>
    <row r="12" spans="1:30" x14ac:dyDescent="0.2">
      <c r="A12" t="str">
        <f>'RAW DATA'!A12</f>
        <v>F0070</v>
      </c>
      <c r="B12" t="str">
        <f>'RAW DATA'!G12</f>
        <v>Germany</v>
      </c>
      <c r="C12" t="e">
        <f>'RAW DATA'!#REF!</f>
        <v>#REF!</v>
      </c>
      <c r="D12" t="e">
        <f>'RAW DATA'!#REF!</f>
        <v>#REF!</v>
      </c>
      <c r="E12" t="e">
        <f>'RAW DATA'!#REF!</f>
        <v>#REF!</v>
      </c>
      <c r="F12" t="str">
        <f>'RAW DATA'!H12</f>
        <v>Telecom</v>
      </c>
      <c r="G12">
        <f>'RAW DATA'!I12</f>
        <v>7</v>
      </c>
      <c r="H12" t="e">
        <f>'RAW DATA'!#REF!</f>
        <v>#REF!</v>
      </c>
      <c r="I12" t="e">
        <f>'RAW DATA'!#REF!</f>
        <v>#REF!</v>
      </c>
      <c r="J12">
        <f>'RAW DATA'!J12</f>
        <v>2</v>
      </c>
      <c r="K12" t="e">
        <f>'RAW DATA'!#REF!</f>
        <v>#REF!</v>
      </c>
      <c r="L12" t="str">
        <f>'RAW DATA'!P12</f>
        <v>5</v>
      </c>
      <c r="M12" t="str">
        <f>'RAW DATA'!Q12</f>
        <v>02</v>
      </c>
      <c r="N12">
        <f>'RAW DATA'!R12</f>
        <v>2069</v>
      </c>
      <c r="O12" t="str">
        <f>'RAW DATA'!S12</f>
        <v>EUR</v>
      </c>
      <c r="P12">
        <f>'RAW DATA'!T12</f>
        <v>0</v>
      </c>
      <c r="Q12">
        <f>'RAW DATA'!U12</f>
        <v>0</v>
      </c>
      <c r="R12">
        <f>'RAW DATA'!V12</f>
        <v>39</v>
      </c>
      <c r="S12" t="e">
        <f>'RAW DATA'!#REF!</f>
        <v>#REF!</v>
      </c>
      <c r="T12">
        <f>'RAW DATA'!W12</f>
        <v>0</v>
      </c>
      <c r="U12">
        <f>'RAW DATA'!X12</f>
        <v>0</v>
      </c>
      <c r="V12">
        <f>'RAW DATA'!Y12</f>
        <v>0</v>
      </c>
      <c r="W12" t="e">
        <f>IF(' DASHBOARD'!K12&gt;=60,FORMULAS!$D$3,IF(' DASHBOARD'!K12&gt;=55,FORMULAS!$E$3,IF(' DASHBOARD'!K12&gt;=50,FORMULAS!$F$3,IF(' DASHBOARD'!K12&gt;=40,FORMULAS!$G$3,IF(' DASHBOARD'!K12&gt;=30,FORMULAS!$H$3,IF(K12&gt;=20,FORMULAS!$I$3,IF(' DASHBOARD'!K12&gt;=16,FORMULAS!$J$3)))))))</f>
        <v>#REF!</v>
      </c>
      <c r="X12" t="e">
        <f>INDEX(FORMULAS!$D$4:$J$10,MATCH('RAW DATA'!A12,FORMULAS!$A$4:$A$10,0),MATCH(' DASHBOARD'!W12,FORMULAS!$D$3:$J$3,0))</f>
        <v>#REF!</v>
      </c>
      <c r="Y12">
        <f t="shared" si="0"/>
        <v>477.46153846153845</v>
      </c>
      <c r="Z12">
        <f t="shared" si="1"/>
        <v>95.492307692307691</v>
      </c>
      <c r="AA12">
        <f t="shared" si="2"/>
        <v>12.242603550295858</v>
      </c>
      <c r="AB12" s="14" t="e">
        <f>1-(FORMULAS!$S$2-' DASHBOARD'!X12)/FORMULAS!$S$2</f>
        <v>#REF!</v>
      </c>
      <c r="AC12" t="e">
        <f t="shared" si="3"/>
        <v>#REF!</v>
      </c>
    </row>
    <row r="13" spans="1:30" x14ac:dyDescent="0.2">
      <c r="A13" t="str">
        <f>'RAW DATA'!A13</f>
        <v>E0062</v>
      </c>
      <c r="B13" t="str">
        <f>'RAW DATA'!G13</f>
        <v>Italy</v>
      </c>
      <c r="C13" t="e">
        <f>'RAW DATA'!#REF!</f>
        <v>#REF!</v>
      </c>
      <c r="D13" t="e">
        <f>'RAW DATA'!#REF!</f>
        <v>#REF!</v>
      </c>
      <c r="E13" t="e">
        <f>'RAW DATA'!#REF!</f>
        <v>#REF!</v>
      </c>
      <c r="F13" t="str">
        <f>'RAW DATA'!H13</f>
        <v>Engineering</v>
      </c>
      <c r="G13">
        <f>'RAW DATA'!I13</f>
        <v>6</v>
      </c>
      <c r="H13" t="e">
        <f>'RAW DATA'!#REF!</f>
        <v>#REF!</v>
      </c>
      <c r="I13" t="e">
        <f>'RAW DATA'!#REF!</f>
        <v>#REF!</v>
      </c>
      <c r="J13">
        <f>'RAW DATA'!J13</f>
        <v>2</v>
      </c>
      <c r="K13" t="e">
        <f>'RAW DATA'!#REF!</f>
        <v>#REF!</v>
      </c>
      <c r="L13">
        <f>'RAW DATA'!P13</f>
        <v>0</v>
      </c>
      <c r="M13" t="str">
        <f>'RAW DATA'!Q13</f>
        <v>06</v>
      </c>
      <c r="N13">
        <f>'RAW DATA'!R13</f>
        <v>2869</v>
      </c>
      <c r="O13" t="str">
        <f>'RAW DATA'!S13</f>
        <v>EUR</v>
      </c>
      <c r="P13">
        <f>'RAW DATA'!T13</f>
        <v>0</v>
      </c>
      <c r="Q13">
        <f>'RAW DATA'!U13</f>
        <v>0</v>
      </c>
      <c r="R13">
        <f>'RAW DATA'!V13</f>
        <v>39</v>
      </c>
      <c r="S13" t="e">
        <f>'RAW DATA'!#REF!</f>
        <v>#REF!</v>
      </c>
      <c r="T13">
        <f>'RAW DATA'!W13</f>
        <v>0</v>
      </c>
      <c r="U13">
        <f>'RAW DATA'!X13</f>
        <v>0</v>
      </c>
      <c r="V13">
        <f>'RAW DATA'!Y13</f>
        <v>0</v>
      </c>
      <c r="W13" t="e">
        <f>IF(' DASHBOARD'!K13&gt;=60,FORMULAS!$D$3,IF(' DASHBOARD'!K13&gt;=55,FORMULAS!$E$3,IF(' DASHBOARD'!K13&gt;=50,FORMULAS!$F$3,IF(' DASHBOARD'!K13&gt;=40,FORMULAS!$G$3,IF(' DASHBOARD'!K13&gt;=30,FORMULAS!$H$3,IF(K13&gt;=20,FORMULAS!$I$3,IF(' DASHBOARD'!K13&gt;=16,FORMULAS!$J$3)))))))</f>
        <v>#REF!</v>
      </c>
      <c r="X13" t="e">
        <f>INDEX(FORMULAS!$D$4:$J$10,MATCH('RAW DATA'!A13,FORMULAS!$A$4:$A$10,0),MATCH(' DASHBOARD'!W13,FORMULAS!$D$3:$J$3,0))</f>
        <v>#REF!</v>
      </c>
      <c r="Y13">
        <f t="shared" si="0"/>
        <v>662.07692307692309</v>
      </c>
      <c r="Z13">
        <f t="shared" si="1"/>
        <v>132.41538461538462</v>
      </c>
      <c r="AA13">
        <f t="shared" si="2"/>
        <v>16.976331360946745</v>
      </c>
      <c r="AB13" s="14" t="e">
        <f>1-(FORMULAS!$S$2-' DASHBOARD'!X13)/FORMULAS!$S$2</f>
        <v>#REF!</v>
      </c>
      <c r="AC13" t="e">
        <f t="shared" si="3"/>
        <v>#REF!</v>
      </c>
    </row>
    <row r="14" spans="1:30" x14ac:dyDescent="0.2">
      <c r="A14" t="str">
        <f>'RAW DATA'!A14</f>
        <v>E0062</v>
      </c>
      <c r="B14" t="str">
        <f>'RAW DATA'!G14</f>
        <v>Germany</v>
      </c>
      <c r="C14" t="e">
        <f>'RAW DATA'!#REF!</f>
        <v>#REF!</v>
      </c>
      <c r="D14" t="e">
        <f>'RAW DATA'!#REF!</f>
        <v>#REF!</v>
      </c>
      <c r="E14" t="e">
        <f>'RAW DATA'!#REF!</f>
        <v>#REF!</v>
      </c>
      <c r="F14" t="str">
        <f>'RAW DATA'!H14</f>
        <v>Engineering</v>
      </c>
      <c r="G14">
        <f>'RAW DATA'!I14</f>
        <v>7</v>
      </c>
      <c r="H14" t="e">
        <f>'RAW DATA'!#REF!</f>
        <v>#REF!</v>
      </c>
      <c r="I14" t="e">
        <f>'RAW DATA'!#REF!</f>
        <v>#REF!</v>
      </c>
      <c r="J14">
        <f>'RAW DATA'!J14</f>
        <v>1</v>
      </c>
      <c r="K14" t="e">
        <f>'RAW DATA'!#REF!</f>
        <v>#REF!</v>
      </c>
      <c r="L14" t="str">
        <f>'RAW DATA'!P14</f>
        <v>11</v>
      </c>
      <c r="M14" t="str">
        <f>'RAW DATA'!Q14</f>
        <v>06</v>
      </c>
      <c r="N14">
        <f>'RAW DATA'!R14</f>
        <v>2134</v>
      </c>
      <c r="O14" t="str">
        <f>'RAW DATA'!S14</f>
        <v>EUR</v>
      </c>
      <c r="P14">
        <f>'RAW DATA'!T14</f>
        <v>0</v>
      </c>
      <c r="Q14">
        <f>'RAW DATA'!U14</f>
        <v>0</v>
      </c>
      <c r="R14">
        <f>'RAW DATA'!V14</f>
        <v>39</v>
      </c>
      <c r="S14" t="e">
        <f>'RAW DATA'!#REF!</f>
        <v>#REF!</v>
      </c>
      <c r="T14">
        <f>'RAW DATA'!W14</f>
        <v>0</v>
      </c>
      <c r="U14">
        <f>'RAW DATA'!X14</f>
        <v>0</v>
      </c>
      <c r="V14">
        <f>'RAW DATA'!Y14</f>
        <v>0</v>
      </c>
      <c r="W14" t="e">
        <f>IF(' DASHBOARD'!K14&gt;=60,FORMULAS!$D$3,IF(' DASHBOARD'!K14&gt;=55,FORMULAS!$E$3,IF(' DASHBOARD'!K14&gt;=50,FORMULAS!$F$3,IF(' DASHBOARD'!K14&gt;=40,FORMULAS!$G$3,IF(' DASHBOARD'!K14&gt;=30,FORMULAS!$H$3,IF(K14&gt;=20,FORMULAS!$I$3,IF(' DASHBOARD'!K14&gt;=16,FORMULAS!$J$3)))))))</f>
        <v>#REF!</v>
      </c>
      <c r="X14" t="e">
        <f>INDEX(FORMULAS!$D$4:$J$10,MATCH('RAW DATA'!A14,FORMULAS!$A$4:$A$10,0),MATCH(' DASHBOARD'!W14,FORMULAS!$D$3:$J$3,0))</f>
        <v>#REF!</v>
      </c>
      <c r="Y14">
        <f t="shared" si="0"/>
        <v>492.46153846153845</v>
      </c>
      <c r="Z14">
        <f t="shared" si="1"/>
        <v>98.492307692307691</v>
      </c>
      <c r="AA14">
        <f t="shared" si="2"/>
        <v>12.627218934911243</v>
      </c>
      <c r="AB14" s="14" t="e">
        <f>1-(FORMULAS!$S$2-' DASHBOARD'!X14)/FORMULAS!$S$2</f>
        <v>#REF!</v>
      </c>
      <c r="AC14" t="e">
        <f t="shared" si="3"/>
        <v>#REF!</v>
      </c>
    </row>
    <row r="15" spans="1:30" x14ac:dyDescent="0.2">
      <c r="A15" t="str">
        <f>'RAW DATA'!A15</f>
        <v>E0062</v>
      </c>
      <c r="B15" t="str">
        <f>'RAW DATA'!G15</f>
        <v>France</v>
      </c>
      <c r="C15" t="e">
        <f>'RAW DATA'!#REF!</f>
        <v>#REF!</v>
      </c>
      <c r="D15" t="e">
        <f>'RAW DATA'!#REF!</f>
        <v>#REF!</v>
      </c>
      <c r="E15" t="e">
        <f>'RAW DATA'!#REF!</f>
        <v>#REF!</v>
      </c>
      <c r="F15" t="str">
        <f>'RAW DATA'!H15</f>
        <v>Engineering</v>
      </c>
      <c r="G15">
        <f>'RAW DATA'!I15</f>
        <v>6</v>
      </c>
      <c r="H15" t="e">
        <f>'RAW DATA'!#REF!</f>
        <v>#REF!</v>
      </c>
      <c r="I15" t="e">
        <f>'RAW DATA'!#REF!</f>
        <v>#REF!</v>
      </c>
      <c r="J15">
        <f>'RAW DATA'!J15</f>
        <v>1</v>
      </c>
      <c r="K15" t="e">
        <f>'RAW DATA'!#REF!</f>
        <v>#REF!</v>
      </c>
      <c r="L15" t="str">
        <f>'RAW DATA'!P15</f>
        <v>11</v>
      </c>
      <c r="M15" t="str">
        <f>'RAW DATA'!Q15</f>
        <v>06</v>
      </c>
      <c r="N15">
        <f>'RAW DATA'!R15</f>
        <v>2747</v>
      </c>
      <c r="O15" t="str">
        <f>'RAW DATA'!S15</f>
        <v>EUR</v>
      </c>
      <c r="P15">
        <f>'RAW DATA'!T15</f>
        <v>0</v>
      </c>
      <c r="Q15">
        <f>'RAW DATA'!U15</f>
        <v>0</v>
      </c>
      <c r="R15">
        <f>'RAW DATA'!V15</f>
        <v>35</v>
      </c>
      <c r="S15" t="e">
        <f>'RAW DATA'!#REF!</f>
        <v>#REF!</v>
      </c>
      <c r="T15">
        <f>'RAW DATA'!W15</f>
        <v>0</v>
      </c>
      <c r="U15">
        <f>'RAW DATA'!X15</f>
        <v>0</v>
      </c>
      <c r="V15">
        <f>'RAW DATA'!Y15</f>
        <v>0</v>
      </c>
      <c r="W15" t="e">
        <f>IF(' DASHBOARD'!K15&gt;=60,FORMULAS!$D$3,IF(' DASHBOARD'!K15&gt;=55,FORMULAS!$E$3,IF(' DASHBOARD'!K15&gt;=50,FORMULAS!$F$3,IF(' DASHBOARD'!K15&gt;=40,FORMULAS!$G$3,IF(' DASHBOARD'!K15&gt;=30,FORMULAS!$H$3,IF(K15&gt;=20,FORMULAS!$I$3,IF(' DASHBOARD'!K15&gt;=16,FORMULAS!$J$3)))))))</f>
        <v>#REF!</v>
      </c>
      <c r="X15" t="e">
        <f>INDEX(FORMULAS!$D$4:$J$10,MATCH('RAW DATA'!A15,FORMULAS!$A$4:$A$10,0),MATCH(' DASHBOARD'!W15,FORMULAS!$D$3:$J$3,0))</f>
        <v>#REF!</v>
      </c>
      <c r="Y15">
        <f t="shared" si="0"/>
        <v>633.92307692307691</v>
      </c>
      <c r="Z15">
        <f t="shared" si="1"/>
        <v>126.78461538461538</v>
      </c>
      <c r="AA15">
        <f t="shared" si="2"/>
        <v>18.112087912087912</v>
      </c>
      <c r="AB15" s="14" t="e">
        <f>1-(FORMULAS!$S$2-' DASHBOARD'!X15)/FORMULAS!$S$2</f>
        <v>#REF!</v>
      </c>
      <c r="AC15" t="e">
        <f t="shared" si="3"/>
        <v>#REF!</v>
      </c>
    </row>
    <row r="16" spans="1:30" x14ac:dyDescent="0.2">
      <c r="A16" t="str">
        <f>'RAW DATA'!A16</f>
        <v>E0062</v>
      </c>
      <c r="B16" t="str">
        <f>'RAW DATA'!G16</f>
        <v>Spain</v>
      </c>
      <c r="C16" t="e">
        <f>'RAW DATA'!#REF!</f>
        <v>#REF!</v>
      </c>
      <c r="D16" t="e">
        <f>'RAW DATA'!#REF!</f>
        <v>#REF!</v>
      </c>
      <c r="E16" t="e">
        <f>'RAW DATA'!#REF!</f>
        <v>#REF!</v>
      </c>
      <c r="F16" t="str">
        <f>'RAW DATA'!H16</f>
        <v>Engineering</v>
      </c>
      <c r="G16">
        <f>'RAW DATA'!I16</f>
        <v>6</v>
      </c>
      <c r="H16" t="e">
        <f>'RAW DATA'!#REF!</f>
        <v>#REF!</v>
      </c>
      <c r="I16" t="e">
        <f>'RAW DATA'!#REF!</f>
        <v>#REF!</v>
      </c>
      <c r="J16">
        <f>'RAW DATA'!J16</f>
        <v>1</v>
      </c>
      <c r="K16" t="e">
        <f>'RAW DATA'!#REF!</f>
        <v>#REF!</v>
      </c>
      <c r="L16">
        <f>'RAW DATA'!P16</f>
        <v>0</v>
      </c>
      <c r="M16" t="str">
        <f>'RAW DATA'!Q16</f>
        <v>06</v>
      </c>
      <c r="N16">
        <f>'RAW DATA'!R16</f>
        <v>2758</v>
      </c>
      <c r="O16" t="str">
        <f>'RAW DATA'!S16</f>
        <v>EUR</v>
      </c>
      <c r="P16">
        <f>'RAW DATA'!T16</f>
        <v>0</v>
      </c>
      <c r="Q16">
        <f>'RAW DATA'!U16</f>
        <v>0</v>
      </c>
      <c r="R16">
        <f>'RAW DATA'!V16</f>
        <v>39</v>
      </c>
      <c r="S16" t="e">
        <f>'RAW DATA'!#REF!</f>
        <v>#REF!</v>
      </c>
      <c r="T16">
        <f>'RAW DATA'!W16</f>
        <v>0</v>
      </c>
      <c r="U16">
        <f>'RAW DATA'!X16</f>
        <v>0</v>
      </c>
      <c r="V16">
        <f>'RAW DATA'!Y16</f>
        <v>0</v>
      </c>
      <c r="W16" t="e">
        <f>IF(' DASHBOARD'!K16&gt;=60,FORMULAS!$D$3,IF(' DASHBOARD'!K16&gt;=55,FORMULAS!$E$3,IF(' DASHBOARD'!K16&gt;=50,FORMULAS!$F$3,IF(' DASHBOARD'!K16&gt;=40,FORMULAS!$G$3,IF(' DASHBOARD'!K16&gt;=30,FORMULAS!$H$3,IF(K16&gt;=20,FORMULAS!$I$3,IF(' DASHBOARD'!K16&gt;=16,FORMULAS!$J$3)))))))</f>
        <v>#REF!</v>
      </c>
      <c r="X16" t="e">
        <f>INDEX(FORMULAS!$D$4:$J$10,MATCH('RAW DATA'!A16,FORMULAS!$A$4:$A$10,0),MATCH(' DASHBOARD'!W16,FORMULAS!$D$3:$J$3,0))</f>
        <v>#REF!</v>
      </c>
      <c r="Y16">
        <f t="shared" si="0"/>
        <v>636.46153846153845</v>
      </c>
      <c r="Z16">
        <f t="shared" si="1"/>
        <v>127.29230769230769</v>
      </c>
      <c r="AA16">
        <f t="shared" si="2"/>
        <v>16.319526627218934</v>
      </c>
      <c r="AB16" s="14" t="e">
        <f>1-(FORMULAS!$S$2-' DASHBOARD'!X16)/FORMULAS!$S$2</f>
        <v>#REF!</v>
      </c>
      <c r="AC16" t="e">
        <f t="shared" si="3"/>
        <v>#REF!</v>
      </c>
    </row>
    <row r="17" spans="1:29" x14ac:dyDescent="0.2">
      <c r="A17" t="str">
        <f>'RAW DATA'!A17</f>
        <v>B0060</v>
      </c>
      <c r="B17" t="str">
        <f>'RAW DATA'!G17</f>
        <v>France</v>
      </c>
      <c r="C17" t="e">
        <f>'RAW DATA'!#REF!</f>
        <v>#REF!</v>
      </c>
      <c r="D17" t="e">
        <f>'RAW DATA'!#REF!</f>
        <v>#REF!</v>
      </c>
      <c r="E17" t="e">
        <f>'RAW DATA'!#REF!</f>
        <v>#REF!</v>
      </c>
      <c r="F17" t="str">
        <f>'RAW DATA'!H17</f>
        <v>Testing</v>
      </c>
      <c r="G17">
        <f>'RAW DATA'!I17</f>
        <v>6</v>
      </c>
      <c r="H17" t="e">
        <f>'RAW DATA'!#REF!</f>
        <v>#REF!</v>
      </c>
      <c r="I17" t="e">
        <f>'RAW DATA'!#REF!</f>
        <v>#REF!</v>
      </c>
      <c r="J17">
        <f>'RAW DATA'!J17</f>
        <v>2</v>
      </c>
      <c r="K17" t="e">
        <f>'RAW DATA'!#REF!</f>
        <v>#REF!</v>
      </c>
      <c r="L17">
        <f>'RAW DATA'!P17</f>
        <v>0</v>
      </c>
      <c r="M17" t="str">
        <f>'RAW DATA'!Q17</f>
        <v>03</v>
      </c>
      <c r="N17">
        <f>'RAW DATA'!R17</f>
        <v>2454</v>
      </c>
      <c r="O17" t="str">
        <f>'RAW DATA'!S17</f>
        <v>EUR</v>
      </c>
      <c r="P17">
        <f>'RAW DATA'!T17</f>
        <v>0</v>
      </c>
      <c r="Q17">
        <f>'RAW DATA'!U17</f>
        <v>0</v>
      </c>
      <c r="R17">
        <f>'RAW DATA'!V17</f>
        <v>35</v>
      </c>
      <c r="S17" t="e">
        <f>'RAW DATA'!#REF!</f>
        <v>#REF!</v>
      </c>
      <c r="T17">
        <f>'RAW DATA'!W17</f>
        <v>0</v>
      </c>
      <c r="U17">
        <f>'RAW DATA'!X17</f>
        <v>0</v>
      </c>
      <c r="V17">
        <f>'RAW DATA'!Y17</f>
        <v>0</v>
      </c>
      <c r="W17" t="e">
        <f>IF(' DASHBOARD'!K17&gt;=60,FORMULAS!$D$3,IF(' DASHBOARD'!K17&gt;=55,FORMULAS!$E$3,IF(' DASHBOARD'!K17&gt;=50,FORMULAS!$F$3,IF(' DASHBOARD'!K17&gt;=40,FORMULAS!$G$3,IF(' DASHBOARD'!K17&gt;=30,FORMULAS!$H$3,IF(K17&gt;=20,FORMULAS!$I$3,IF(' DASHBOARD'!K17&gt;=16,FORMULAS!$J$3)))))))</f>
        <v>#REF!</v>
      </c>
      <c r="X17" t="e">
        <f>INDEX(FORMULAS!$D$4:$J$10,MATCH('RAW DATA'!A17,FORMULAS!$A$4:$A$10,0),MATCH(' DASHBOARD'!W17,FORMULAS!$D$3:$J$3,0))</f>
        <v>#REF!</v>
      </c>
      <c r="Y17">
        <f t="shared" si="0"/>
        <v>566.30769230769226</v>
      </c>
      <c r="Z17">
        <f t="shared" si="1"/>
        <v>113.26153846153845</v>
      </c>
      <c r="AA17">
        <f t="shared" si="2"/>
        <v>16.18021978021978</v>
      </c>
      <c r="AB17" s="14" t="e">
        <f>1-(FORMULAS!$S$2-' DASHBOARD'!X17)/FORMULAS!$S$2</f>
        <v>#REF!</v>
      </c>
      <c r="AC17" t="e">
        <f t="shared" si="3"/>
        <v>#REF!</v>
      </c>
    </row>
    <row r="18" spans="1:29" x14ac:dyDescent="0.2">
      <c r="A18" t="str">
        <f>'RAW DATA'!A18</f>
        <v>E0062</v>
      </c>
      <c r="B18" t="str">
        <f>'RAW DATA'!G18</f>
        <v>Italy</v>
      </c>
      <c r="C18" t="e">
        <f>'RAW DATA'!#REF!</f>
        <v>#REF!</v>
      </c>
      <c r="D18" t="e">
        <f>'RAW DATA'!#REF!</f>
        <v>#REF!</v>
      </c>
      <c r="E18" t="e">
        <f>'RAW DATA'!#REF!</f>
        <v>#REF!</v>
      </c>
      <c r="F18" t="str">
        <f>'RAW DATA'!H18</f>
        <v>Engineering</v>
      </c>
      <c r="G18">
        <f>'RAW DATA'!I18</f>
        <v>7</v>
      </c>
      <c r="H18" t="e">
        <f>'RAW DATA'!#REF!</f>
        <v>#REF!</v>
      </c>
      <c r="I18" t="e">
        <f>'RAW DATA'!#REF!</f>
        <v>#REF!</v>
      </c>
      <c r="J18">
        <f>'RAW DATA'!J18</f>
        <v>2</v>
      </c>
      <c r="K18" t="e">
        <f>'RAW DATA'!#REF!</f>
        <v>#REF!</v>
      </c>
      <c r="L18">
        <f>'RAW DATA'!P18</f>
        <v>0</v>
      </c>
      <c r="M18" t="str">
        <f>'RAW DATA'!Q18</f>
        <v>02</v>
      </c>
      <c r="N18">
        <f>'RAW DATA'!R18</f>
        <v>2016</v>
      </c>
      <c r="O18" t="str">
        <f>'RAW DATA'!S18</f>
        <v>EUR</v>
      </c>
      <c r="P18">
        <f>'RAW DATA'!T18</f>
        <v>0</v>
      </c>
      <c r="Q18">
        <f>'RAW DATA'!U18</f>
        <v>0</v>
      </c>
      <c r="R18">
        <f>'RAW DATA'!V18</f>
        <v>39</v>
      </c>
      <c r="S18" t="e">
        <f>'RAW DATA'!#REF!</f>
        <v>#REF!</v>
      </c>
      <c r="T18">
        <f>'RAW DATA'!W18</f>
        <v>0</v>
      </c>
      <c r="U18">
        <f>'RAW DATA'!X18</f>
        <v>0</v>
      </c>
      <c r="V18">
        <f>'RAW DATA'!Y18</f>
        <v>0</v>
      </c>
      <c r="W18" t="e">
        <f>IF(' DASHBOARD'!K18&gt;=60,FORMULAS!$D$3,IF(' DASHBOARD'!K18&gt;=55,FORMULAS!$E$3,IF(' DASHBOARD'!K18&gt;=50,FORMULAS!$F$3,IF(' DASHBOARD'!K18&gt;=40,FORMULAS!$G$3,IF(' DASHBOARD'!K18&gt;=30,FORMULAS!$H$3,IF(K18&gt;=20,FORMULAS!$I$3,IF(' DASHBOARD'!K18&gt;=16,FORMULAS!$J$3)))))))</f>
        <v>#REF!</v>
      </c>
      <c r="X18" t="e">
        <f>INDEX(FORMULAS!$D$4:$J$10,MATCH('RAW DATA'!A18,FORMULAS!$A$4:$A$10,0),MATCH(' DASHBOARD'!W18,FORMULAS!$D$3:$J$3,0))</f>
        <v>#REF!</v>
      </c>
      <c r="Y18">
        <f t="shared" si="0"/>
        <v>465.23076923076923</v>
      </c>
      <c r="Z18">
        <f t="shared" si="1"/>
        <v>93.046153846153842</v>
      </c>
      <c r="AA18">
        <f t="shared" si="2"/>
        <v>11.928994082840237</v>
      </c>
      <c r="AB18" s="14" t="e">
        <f>1-(FORMULAS!$S$2-' DASHBOARD'!X18)/FORMULAS!$S$2</f>
        <v>#REF!</v>
      </c>
      <c r="AC18" t="e">
        <f t="shared" si="3"/>
        <v>#REF!</v>
      </c>
    </row>
    <row r="19" spans="1:29" x14ac:dyDescent="0.2">
      <c r="A19" t="str">
        <f>'RAW DATA'!A19</f>
        <v>E0062</v>
      </c>
      <c r="B19" t="str">
        <f>'RAW DATA'!G19</f>
        <v>France</v>
      </c>
      <c r="C19" t="e">
        <f>'RAW DATA'!#REF!</f>
        <v>#REF!</v>
      </c>
      <c r="D19" t="e">
        <f>'RAW DATA'!#REF!</f>
        <v>#REF!</v>
      </c>
      <c r="E19" t="e">
        <f>'RAW DATA'!#REF!</f>
        <v>#REF!</v>
      </c>
      <c r="F19" t="str">
        <f>'RAW DATA'!H19</f>
        <v>Engineering</v>
      </c>
      <c r="G19">
        <f>'RAW DATA'!I19</f>
        <v>6</v>
      </c>
      <c r="H19" t="e">
        <f>'RAW DATA'!#REF!</f>
        <v>#REF!</v>
      </c>
      <c r="I19" t="e">
        <f>'RAW DATA'!#REF!</f>
        <v>#REF!</v>
      </c>
      <c r="J19">
        <f>'RAW DATA'!J19</f>
        <v>1</v>
      </c>
      <c r="K19" t="e">
        <f>'RAW DATA'!#REF!</f>
        <v>#REF!</v>
      </c>
      <c r="L19">
        <f>'RAW DATA'!P19</f>
        <v>0</v>
      </c>
      <c r="M19" t="str">
        <f>'RAW DATA'!Q19</f>
        <v>06</v>
      </c>
      <c r="N19">
        <f>'RAW DATA'!R19</f>
        <v>2397</v>
      </c>
      <c r="O19" t="str">
        <f>'RAW DATA'!S19</f>
        <v>EUR</v>
      </c>
      <c r="P19">
        <f>'RAW DATA'!T19</f>
        <v>0</v>
      </c>
      <c r="Q19">
        <f>'RAW DATA'!U19</f>
        <v>0</v>
      </c>
      <c r="R19">
        <f>'RAW DATA'!V19</f>
        <v>35</v>
      </c>
      <c r="S19" t="e">
        <f>'RAW DATA'!#REF!</f>
        <v>#REF!</v>
      </c>
      <c r="T19">
        <f>'RAW DATA'!W19</f>
        <v>0</v>
      </c>
      <c r="U19">
        <f>'RAW DATA'!X19</f>
        <v>0</v>
      </c>
      <c r="V19">
        <f>'RAW DATA'!Y19</f>
        <v>0</v>
      </c>
      <c r="W19" t="e">
        <f>IF(' DASHBOARD'!K19&gt;=60,FORMULAS!$D$3,IF(' DASHBOARD'!K19&gt;=55,FORMULAS!$E$3,IF(' DASHBOARD'!K19&gt;=50,FORMULAS!$F$3,IF(' DASHBOARD'!K19&gt;=40,FORMULAS!$G$3,IF(' DASHBOARD'!K19&gt;=30,FORMULAS!$H$3,IF(K19&gt;=20,FORMULAS!$I$3,IF(' DASHBOARD'!K19&gt;=16,FORMULAS!$J$3)))))))</f>
        <v>#REF!</v>
      </c>
      <c r="X19" t="e">
        <f>INDEX(FORMULAS!$D$4:$J$10,MATCH('RAW DATA'!A19,FORMULAS!$A$4:$A$10,0),MATCH(' DASHBOARD'!W19,FORMULAS!$D$3:$J$3,0))</f>
        <v>#REF!</v>
      </c>
      <c r="Y19">
        <f t="shared" si="0"/>
        <v>553.15384615384619</v>
      </c>
      <c r="Z19">
        <f t="shared" si="1"/>
        <v>110.63076923076923</v>
      </c>
      <c r="AA19">
        <f t="shared" si="2"/>
        <v>15.804395604395605</v>
      </c>
      <c r="AB19" s="14" t="e">
        <f>1-(FORMULAS!$S$2-' DASHBOARD'!X19)/FORMULAS!$S$2</f>
        <v>#REF!</v>
      </c>
      <c r="AC19" t="e">
        <f t="shared" si="3"/>
        <v>#REF!</v>
      </c>
    </row>
    <row r="20" spans="1:29" x14ac:dyDescent="0.2">
      <c r="A20" t="str">
        <f>'RAW DATA'!A20</f>
        <v>B0060</v>
      </c>
      <c r="B20" t="str">
        <f>'RAW DATA'!G20</f>
        <v>France</v>
      </c>
      <c r="C20" t="e">
        <f>'RAW DATA'!#REF!</f>
        <v>#REF!</v>
      </c>
      <c r="D20" t="e">
        <f>'RAW DATA'!#REF!</f>
        <v>#REF!</v>
      </c>
      <c r="E20" t="e">
        <f>'RAW DATA'!#REF!</f>
        <v>#REF!</v>
      </c>
      <c r="F20" t="str">
        <f>'RAW DATA'!H20</f>
        <v>Testing</v>
      </c>
      <c r="G20">
        <f>'RAW DATA'!I20</f>
        <v>7</v>
      </c>
      <c r="H20" t="e">
        <f>'RAW DATA'!#REF!</f>
        <v>#REF!</v>
      </c>
      <c r="I20" t="e">
        <f>'RAW DATA'!#REF!</f>
        <v>#REF!</v>
      </c>
      <c r="J20">
        <f>'RAW DATA'!J20</f>
        <v>2</v>
      </c>
      <c r="K20" t="e">
        <f>'RAW DATA'!#REF!</f>
        <v>#REF!</v>
      </c>
      <c r="L20">
        <f>'RAW DATA'!P20</f>
        <v>0</v>
      </c>
      <c r="M20" t="str">
        <f>'RAW DATA'!Q20</f>
        <v>02</v>
      </c>
      <c r="N20">
        <f>'RAW DATA'!R20</f>
        <v>2339</v>
      </c>
      <c r="O20" t="str">
        <f>'RAW DATA'!S20</f>
        <v>EUR</v>
      </c>
      <c r="P20">
        <f>'RAW DATA'!T20</f>
        <v>0</v>
      </c>
      <c r="Q20">
        <f>'RAW DATA'!U20</f>
        <v>0</v>
      </c>
      <c r="R20">
        <f>'RAW DATA'!V20</f>
        <v>35</v>
      </c>
      <c r="S20" t="e">
        <f>'RAW DATA'!#REF!</f>
        <v>#REF!</v>
      </c>
      <c r="T20">
        <f>'RAW DATA'!W20</f>
        <v>0</v>
      </c>
      <c r="U20">
        <f>'RAW DATA'!X20</f>
        <v>0</v>
      </c>
      <c r="V20">
        <f>'RAW DATA'!Y20</f>
        <v>0</v>
      </c>
      <c r="W20" t="e">
        <f>IF(' DASHBOARD'!K20&gt;=60,FORMULAS!$D$3,IF(' DASHBOARD'!K20&gt;=55,FORMULAS!$E$3,IF(' DASHBOARD'!K20&gt;=50,FORMULAS!$F$3,IF(' DASHBOARD'!K20&gt;=40,FORMULAS!$G$3,IF(' DASHBOARD'!K20&gt;=30,FORMULAS!$H$3,IF(K20&gt;=20,FORMULAS!$I$3,IF(' DASHBOARD'!K20&gt;=16,FORMULAS!$J$3)))))))</f>
        <v>#REF!</v>
      </c>
      <c r="X20" t="e">
        <f>INDEX(FORMULAS!$D$4:$J$10,MATCH('RAW DATA'!A20,FORMULAS!$A$4:$A$10,0),MATCH(' DASHBOARD'!W20,FORMULAS!$D$3:$J$3,0))</f>
        <v>#REF!</v>
      </c>
      <c r="Y20">
        <f t="shared" si="0"/>
        <v>539.76923076923072</v>
      </c>
      <c r="Z20">
        <f t="shared" si="1"/>
        <v>107.95384615384614</v>
      </c>
      <c r="AA20">
        <f t="shared" si="2"/>
        <v>15.42197802197802</v>
      </c>
      <c r="AB20" s="14" t="e">
        <f>1-(FORMULAS!$S$2-' DASHBOARD'!X20)/FORMULAS!$S$2</f>
        <v>#REF!</v>
      </c>
      <c r="AC20" t="e">
        <f t="shared" si="3"/>
        <v>#REF!</v>
      </c>
    </row>
    <row r="21" spans="1:29" x14ac:dyDescent="0.2">
      <c r="A21" t="str">
        <f>'RAW DATA'!A21</f>
        <v>F0070</v>
      </c>
      <c r="B21" t="str">
        <f>'RAW DATA'!G21</f>
        <v>Germany</v>
      </c>
      <c r="C21" t="e">
        <f>'RAW DATA'!#REF!</f>
        <v>#REF!</v>
      </c>
      <c r="D21" t="e">
        <f>'RAW DATA'!#REF!</f>
        <v>#REF!</v>
      </c>
      <c r="E21" t="e">
        <f>'RAW DATA'!#REF!</f>
        <v>#REF!</v>
      </c>
      <c r="F21" t="str">
        <f>'RAW DATA'!H21</f>
        <v>Telecom</v>
      </c>
      <c r="G21">
        <f>'RAW DATA'!I21</f>
        <v>7</v>
      </c>
      <c r="H21" t="e">
        <f>'RAW DATA'!#REF!</f>
        <v>#REF!</v>
      </c>
      <c r="I21" t="e">
        <f>'RAW DATA'!#REF!</f>
        <v>#REF!</v>
      </c>
      <c r="J21">
        <f>'RAW DATA'!J21</f>
        <v>2</v>
      </c>
      <c r="K21" t="e">
        <f>'RAW DATA'!#REF!</f>
        <v>#REF!</v>
      </c>
      <c r="L21">
        <f>'RAW DATA'!P21</f>
        <v>0</v>
      </c>
      <c r="M21" t="str">
        <f>'RAW DATA'!Q21</f>
        <v>04</v>
      </c>
      <c r="N21">
        <f>'RAW DATA'!R21</f>
        <v>1960</v>
      </c>
      <c r="O21" t="str">
        <f>'RAW DATA'!S21</f>
        <v>EUR</v>
      </c>
      <c r="P21">
        <f>'RAW DATA'!T21</f>
        <v>0</v>
      </c>
      <c r="Q21">
        <f>'RAW DATA'!U21</f>
        <v>0</v>
      </c>
      <c r="R21">
        <f>'RAW DATA'!V21</f>
        <v>39</v>
      </c>
      <c r="S21" t="e">
        <f>'RAW DATA'!#REF!</f>
        <v>#REF!</v>
      </c>
      <c r="T21">
        <f>'RAW DATA'!W21</f>
        <v>0</v>
      </c>
      <c r="U21">
        <f>'RAW DATA'!X21</f>
        <v>0</v>
      </c>
      <c r="V21">
        <f>'RAW DATA'!Y21</f>
        <v>0</v>
      </c>
      <c r="W21" t="e">
        <f>IF(' DASHBOARD'!K21&gt;=60,FORMULAS!$D$3,IF(' DASHBOARD'!K21&gt;=55,FORMULAS!$E$3,IF(' DASHBOARD'!K21&gt;=50,FORMULAS!$F$3,IF(' DASHBOARD'!K21&gt;=40,FORMULAS!$G$3,IF(' DASHBOARD'!K21&gt;=30,FORMULAS!$H$3,IF(K21&gt;=20,FORMULAS!$I$3,IF(' DASHBOARD'!K21&gt;=16,FORMULAS!$J$3)))))))</f>
        <v>#REF!</v>
      </c>
      <c r="X21" t="e">
        <f>INDEX(FORMULAS!$D$4:$J$10,MATCH('RAW DATA'!A21,FORMULAS!$A$4:$A$10,0),MATCH(' DASHBOARD'!W21,FORMULAS!$D$3:$J$3,0))</f>
        <v>#REF!</v>
      </c>
      <c r="Y21">
        <f t="shared" si="0"/>
        <v>452.30769230769232</v>
      </c>
      <c r="Z21">
        <f t="shared" si="1"/>
        <v>90.461538461538467</v>
      </c>
      <c r="AA21">
        <f t="shared" si="2"/>
        <v>11.597633136094675</v>
      </c>
      <c r="AB21" s="14" t="e">
        <f>1-(FORMULAS!$S$2-' DASHBOARD'!X21)/FORMULAS!$S$2</f>
        <v>#REF!</v>
      </c>
      <c r="AC21" t="e">
        <f t="shared" si="3"/>
        <v>#REF!</v>
      </c>
    </row>
    <row r="22" spans="1:29" x14ac:dyDescent="0.2">
      <c r="A22" t="str">
        <f>'RAW DATA'!A22</f>
        <v>G0073</v>
      </c>
      <c r="B22" t="str">
        <f>'RAW DATA'!G22</f>
        <v>Italy</v>
      </c>
      <c r="C22" t="e">
        <f>'RAW DATA'!#REF!</f>
        <v>#REF!</v>
      </c>
      <c r="D22" t="e">
        <f>'RAW DATA'!#REF!</f>
        <v>#REF!</v>
      </c>
      <c r="E22" t="e">
        <f>'RAW DATA'!#REF!</f>
        <v>#REF!</v>
      </c>
      <c r="F22" t="str">
        <f>'RAW DATA'!H22</f>
        <v>Telecom</v>
      </c>
      <c r="G22">
        <f>'RAW DATA'!I22</f>
        <v>6</v>
      </c>
      <c r="H22" t="e">
        <f>'RAW DATA'!#REF!</f>
        <v>#REF!</v>
      </c>
      <c r="I22" t="e">
        <f>'RAW DATA'!#REF!</f>
        <v>#REF!</v>
      </c>
      <c r="J22">
        <f>'RAW DATA'!J22</f>
        <v>2</v>
      </c>
      <c r="K22" t="e">
        <f>'RAW DATA'!#REF!</f>
        <v>#REF!</v>
      </c>
      <c r="L22">
        <f>'RAW DATA'!P22</f>
        <v>0</v>
      </c>
      <c r="M22" t="str">
        <f>'RAW DATA'!Q22</f>
        <v>05</v>
      </c>
      <c r="N22">
        <f>'RAW DATA'!R22</f>
        <v>2513</v>
      </c>
      <c r="O22" t="str">
        <f>'RAW DATA'!S22</f>
        <v>EUR</v>
      </c>
      <c r="P22">
        <f>'RAW DATA'!T22</f>
        <v>0</v>
      </c>
      <c r="Q22">
        <f>'RAW DATA'!U22</f>
        <v>0</v>
      </c>
      <c r="R22">
        <f>'RAW DATA'!V22</f>
        <v>39</v>
      </c>
      <c r="S22" t="e">
        <f>'RAW DATA'!#REF!</f>
        <v>#REF!</v>
      </c>
      <c r="T22">
        <f>'RAW DATA'!W22</f>
        <v>0</v>
      </c>
      <c r="U22">
        <f>'RAW DATA'!X22</f>
        <v>0</v>
      </c>
      <c r="V22">
        <f>'RAW DATA'!Y22</f>
        <v>0</v>
      </c>
      <c r="W22" t="e">
        <f>IF(' DASHBOARD'!K22&gt;=60,FORMULAS!$D$3,IF(' DASHBOARD'!K22&gt;=55,FORMULAS!$E$3,IF(' DASHBOARD'!K22&gt;=50,FORMULAS!$F$3,IF(' DASHBOARD'!K22&gt;=40,FORMULAS!$G$3,IF(' DASHBOARD'!K22&gt;=30,FORMULAS!$H$3,IF(K22&gt;=20,FORMULAS!$I$3,IF(' DASHBOARD'!K22&gt;=16,FORMULAS!$J$3)))))))</f>
        <v>#REF!</v>
      </c>
      <c r="X22" t="e">
        <f>INDEX(FORMULAS!$D$4:$J$10,MATCH('RAW DATA'!A22,FORMULAS!$A$4:$A$10,0),MATCH(' DASHBOARD'!W22,FORMULAS!$D$3:$J$3,0))</f>
        <v>#REF!</v>
      </c>
      <c r="Y22">
        <f t="shared" si="0"/>
        <v>579.92307692307691</v>
      </c>
      <c r="Z22">
        <f t="shared" si="1"/>
        <v>115.98461538461538</v>
      </c>
      <c r="AA22">
        <f t="shared" si="2"/>
        <v>14.8698224852071</v>
      </c>
      <c r="AB22" s="14" t="e">
        <f>1-(FORMULAS!$S$2-' DASHBOARD'!X22)/FORMULAS!$S$2</f>
        <v>#REF!</v>
      </c>
      <c r="AC22" t="e">
        <f t="shared" si="3"/>
        <v>#REF!</v>
      </c>
    </row>
    <row r="23" spans="1:29" x14ac:dyDescent="0.2">
      <c r="A23" t="str">
        <f>'RAW DATA'!A23</f>
        <v>A0080</v>
      </c>
      <c r="B23" t="str">
        <f>'RAW DATA'!G23</f>
        <v>Spain</v>
      </c>
      <c r="C23" t="e">
        <f>'RAW DATA'!#REF!</f>
        <v>#REF!</v>
      </c>
      <c r="D23" t="e">
        <f>'RAW DATA'!#REF!</f>
        <v>#REF!</v>
      </c>
      <c r="E23" t="e">
        <f>'RAW DATA'!#REF!</f>
        <v>#REF!</v>
      </c>
      <c r="F23" t="str">
        <f>'RAW DATA'!H23</f>
        <v>Consulting</v>
      </c>
      <c r="G23">
        <f>'RAW DATA'!I23</f>
        <v>6</v>
      </c>
      <c r="H23" t="e">
        <f>'RAW DATA'!#REF!</f>
        <v>#REF!</v>
      </c>
      <c r="I23" t="e">
        <f>'RAW DATA'!#REF!</f>
        <v>#REF!</v>
      </c>
      <c r="J23">
        <f>'RAW DATA'!J23</f>
        <v>1</v>
      </c>
      <c r="K23" t="e">
        <f>'RAW DATA'!#REF!</f>
        <v>#REF!</v>
      </c>
      <c r="L23">
        <f>'RAW DATA'!P23</f>
        <v>0</v>
      </c>
      <c r="M23">
        <f>'RAW DATA'!Q23</f>
        <v>0</v>
      </c>
      <c r="N23">
        <f>'RAW DATA'!R23</f>
        <v>2641</v>
      </c>
      <c r="O23" t="str">
        <f>'RAW DATA'!S23</f>
        <v>EUR</v>
      </c>
      <c r="P23">
        <f>'RAW DATA'!T23</f>
        <v>0</v>
      </c>
      <c r="Q23">
        <f>'RAW DATA'!U23</f>
        <v>0</v>
      </c>
      <c r="R23">
        <f>'RAW DATA'!V23</f>
        <v>39</v>
      </c>
      <c r="S23" t="e">
        <f>'RAW DATA'!#REF!</f>
        <v>#REF!</v>
      </c>
      <c r="T23">
        <f>'RAW DATA'!W23</f>
        <v>0</v>
      </c>
      <c r="U23">
        <f>'RAW DATA'!X23</f>
        <v>0</v>
      </c>
      <c r="V23">
        <f>'RAW DATA'!Y23</f>
        <v>0</v>
      </c>
      <c r="W23" t="e">
        <f>IF(' DASHBOARD'!K23&gt;=60,FORMULAS!$D$3,IF(' DASHBOARD'!K23&gt;=55,FORMULAS!$E$3,IF(' DASHBOARD'!K23&gt;=50,FORMULAS!$F$3,IF(' DASHBOARD'!K23&gt;=40,FORMULAS!$G$3,IF(' DASHBOARD'!K23&gt;=30,FORMULAS!$H$3,IF(K23&gt;=20,FORMULAS!$I$3,IF(' DASHBOARD'!K23&gt;=16,FORMULAS!$J$3)))))))</f>
        <v>#REF!</v>
      </c>
      <c r="X23" t="e">
        <f>INDEX(FORMULAS!$D$4:$J$10,MATCH('RAW DATA'!A23,FORMULAS!$A$4:$A$10,0),MATCH(' DASHBOARD'!W23,FORMULAS!$D$3:$J$3,0))</f>
        <v>#REF!</v>
      </c>
      <c r="Y23">
        <f t="shared" si="0"/>
        <v>609.46153846153845</v>
      </c>
      <c r="Z23">
        <f t="shared" si="1"/>
        <v>121.8923076923077</v>
      </c>
      <c r="AA23">
        <f t="shared" si="2"/>
        <v>15.627218934911243</v>
      </c>
      <c r="AB23" s="14" t="e">
        <f>1-(FORMULAS!$S$2-' DASHBOARD'!X23)/FORMULAS!$S$2</f>
        <v>#REF!</v>
      </c>
      <c r="AC23" t="e">
        <f t="shared" si="3"/>
        <v>#REF!</v>
      </c>
    </row>
    <row r="24" spans="1:29" x14ac:dyDescent="0.2">
      <c r="A24" t="str">
        <f>'RAW DATA'!A24</f>
        <v>A0080</v>
      </c>
      <c r="B24" t="str">
        <f>'RAW DATA'!G24</f>
        <v>France</v>
      </c>
      <c r="C24" t="e">
        <f>'RAW DATA'!#REF!</f>
        <v>#REF!</v>
      </c>
      <c r="D24" t="e">
        <f>'RAW DATA'!#REF!</f>
        <v>#REF!</v>
      </c>
      <c r="E24" t="e">
        <f>'RAW DATA'!#REF!</f>
        <v>#REF!</v>
      </c>
      <c r="F24" t="str">
        <f>'RAW DATA'!H24</f>
        <v>Consulting</v>
      </c>
      <c r="G24">
        <f>'RAW DATA'!I24</f>
        <v>6</v>
      </c>
      <c r="H24" t="e">
        <f>'RAW DATA'!#REF!</f>
        <v>#REF!</v>
      </c>
      <c r="I24" t="e">
        <f>'RAW DATA'!#REF!</f>
        <v>#REF!</v>
      </c>
      <c r="J24">
        <f>'RAW DATA'!J24</f>
        <v>1</v>
      </c>
      <c r="K24" t="e">
        <f>'RAW DATA'!#REF!</f>
        <v>#REF!</v>
      </c>
      <c r="L24">
        <f>'RAW DATA'!P24</f>
        <v>0</v>
      </c>
      <c r="M24" t="str">
        <f>'RAW DATA'!Q24</f>
        <v>06</v>
      </c>
      <c r="N24">
        <f>'RAW DATA'!R24</f>
        <v>2968</v>
      </c>
      <c r="O24" t="str">
        <f>'RAW DATA'!S24</f>
        <v>EUR</v>
      </c>
      <c r="P24">
        <f>'RAW DATA'!T24</f>
        <v>0</v>
      </c>
      <c r="Q24">
        <f>'RAW DATA'!U24</f>
        <v>0</v>
      </c>
      <c r="R24">
        <f>'RAW DATA'!V24</f>
        <v>35</v>
      </c>
      <c r="S24" t="e">
        <f>'RAW DATA'!#REF!</f>
        <v>#REF!</v>
      </c>
      <c r="T24">
        <f>'RAW DATA'!W24</f>
        <v>0</v>
      </c>
      <c r="U24">
        <f>'RAW DATA'!X24</f>
        <v>0</v>
      </c>
      <c r="V24">
        <f>'RAW DATA'!Y24</f>
        <v>0</v>
      </c>
      <c r="W24" t="e">
        <f>IF(' DASHBOARD'!K24&gt;=60,FORMULAS!$D$3,IF(' DASHBOARD'!K24&gt;=55,FORMULAS!$E$3,IF(' DASHBOARD'!K24&gt;=50,FORMULAS!$F$3,IF(' DASHBOARD'!K24&gt;=40,FORMULAS!$G$3,IF(' DASHBOARD'!K24&gt;=30,FORMULAS!$H$3,IF(K24&gt;=20,FORMULAS!$I$3,IF(' DASHBOARD'!K24&gt;=16,FORMULAS!$J$3)))))))</f>
        <v>#REF!</v>
      </c>
      <c r="X24" t="e">
        <f>INDEX(FORMULAS!$D$4:$J$10,MATCH('RAW DATA'!A24,FORMULAS!$A$4:$A$10,0),MATCH(' DASHBOARD'!W24,FORMULAS!$D$3:$J$3,0))</f>
        <v>#REF!</v>
      </c>
      <c r="Y24">
        <f t="shared" si="0"/>
        <v>684.92307692307691</v>
      </c>
      <c r="Z24">
        <f t="shared" si="1"/>
        <v>136.98461538461538</v>
      </c>
      <c r="AA24">
        <f t="shared" si="2"/>
        <v>19.569230769230767</v>
      </c>
      <c r="AB24" s="14" t="e">
        <f>1-(FORMULAS!$S$2-' DASHBOARD'!X24)/FORMULAS!$S$2</f>
        <v>#REF!</v>
      </c>
      <c r="AC24" t="e">
        <f t="shared" si="3"/>
        <v>#REF!</v>
      </c>
    </row>
    <row r="25" spans="1:29" x14ac:dyDescent="0.2">
      <c r="A25" t="str">
        <f>'RAW DATA'!A25</f>
        <v>F0070</v>
      </c>
      <c r="B25" t="str">
        <f>'RAW DATA'!G25</f>
        <v>Germany</v>
      </c>
      <c r="C25" t="e">
        <f>'RAW DATA'!#REF!</f>
        <v>#REF!</v>
      </c>
      <c r="D25" t="e">
        <f>'RAW DATA'!#REF!</f>
        <v>#REF!</v>
      </c>
      <c r="E25" t="e">
        <f>'RAW DATA'!#REF!</f>
        <v>#REF!</v>
      </c>
      <c r="F25" t="str">
        <f>'RAW DATA'!H25</f>
        <v>Telecom</v>
      </c>
      <c r="G25">
        <f>'RAW DATA'!I25</f>
        <v>7</v>
      </c>
      <c r="H25" t="e">
        <f>'RAW DATA'!#REF!</f>
        <v>#REF!</v>
      </c>
      <c r="I25" t="e">
        <f>'RAW DATA'!#REF!</f>
        <v>#REF!</v>
      </c>
      <c r="J25">
        <f>'RAW DATA'!J25</f>
        <v>1</v>
      </c>
      <c r="K25" t="e">
        <f>'RAW DATA'!#REF!</f>
        <v>#REF!</v>
      </c>
      <c r="L25">
        <f>'RAW DATA'!P25</f>
        <v>0</v>
      </c>
      <c r="M25" t="str">
        <f>'RAW DATA'!Q25</f>
        <v>01</v>
      </c>
      <c r="N25">
        <f>'RAW DATA'!R25</f>
        <v>1980</v>
      </c>
      <c r="O25" t="str">
        <f>'RAW DATA'!S25</f>
        <v>EUR</v>
      </c>
      <c r="P25">
        <f>'RAW DATA'!T25</f>
        <v>0</v>
      </c>
      <c r="Q25">
        <f>'RAW DATA'!U25</f>
        <v>0</v>
      </c>
      <c r="R25">
        <f>'RAW DATA'!V25</f>
        <v>39</v>
      </c>
      <c r="S25" t="e">
        <f>'RAW DATA'!#REF!</f>
        <v>#REF!</v>
      </c>
      <c r="T25">
        <f>'RAW DATA'!W25</f>
        <v>0</v>
      </c>
      <c r="U25">
        <f>'RAW DATA'!X25</f>
        <v>0</v>
      </c>
      <c r="V25">
        <f>'RAW DATA'!Y25</f>
        <v>0</v>
      </c>
      <c r="W25" t="e">
        <f>IF(' DASHBOARD'!K25&gt;=60,FORMULAS!$D$3,IF(' DASHBOARD'!K25&gt;=55,FORMULAS!$E$3,IF(' DASHBOARD'!K25&gt;=50,FORMULAS!$F$3,IF(' DASHBOARD'!K25&gt;=40,FORMULAS!$G$3,IF(' DASHBOARD'!K25&gt;=30,FORMULAS!$H$3,IF(K25&gt;=20,FORMULAS!$I$3,IF(' DASHBOARD'!K25&gt;=16,FORMULAS!$J$3)))))))</f>
        <v>#REF!</v>
      </c>
      <c r="X25" t="e">
        <f>INDEX(FORMULAS!$D$4:$J$10,MATCH('RAW DATA'!A25,FORMULAS!$A$4:$A$10,0),MATCH(' DASHBOARD'!W25,FORMULAS!$D$3:$J$3,0))</f>
        <v>#REF!</v>
      </c>
      <c r="Y25">
        <f t="shared" si="0"/>
        <v>456.92307692307691</v>
      </c>
      <c r="Z25">
        <f t="shared" si="1"/>
        <v>91.384615384615387</v>
      </c>
      <c r="AA25">
        <f t="shared" si="2"/>
        <v>11.715976331360947</v>
      </c>
      <c r="AB25" s="14" t="e">
        <f>1-(FORMULAS!$S$2-' DASHBOARD'!X25)/FORMULAS!$S$2</f>
        <v>#REF!</v>
      </c>
      <c r="AC25" t="e">
        <f t="shared" si="3"/>
        <v>#REF!</v>
      </c>
    </row>
    <row r="26" spans="1:29" x14ac:dyDescent="0.2">
      <c r="A26" t="str">
        <f>'RAW DATA'!A26</f>
        <v>F0070</v>
      </c>
      <c r="B26" t="str">
        <f>'RAW DATA'!G26</f>
        <v>Germany</v>
      </c>
      <c r="C26" t="e">
        <f>'RAW DATA'!#REF!</f>
        <v>#REF!</v>
      </c>
      <c r="D26" t="e">
        <f>'RAW DATA'!#REF!</f>
        <v>#REF!</v>
      </c>
      <c r="E26" t="e">
        <f>'RAW DATA'!#REF!</f>
        <v>#REF!</v>
      </c>
      <c r="F26" t="str">
        <f>'RAW DATA'!H26</f>
        <v>Telecom</v>
      </c>
      <c r="G26">
        <f>'RAW DATA'!I26</f>
        <v>7</v>
      </c>
      <c r="H26" t="e">
        <f>'RAW DATA'!#REF!</f>
        <v>#REF!</v>
      </c>
      <c r="I26" t="e">
        <f>'RAW DATA'!#REF!</f>
        <v>#REF!</v>
      </c>
      <c r="J26">
        <f>'RAW DATA'!J26</f>
        <v>1</v>
      </c>
      <c r="K26" t="e">
        <f>'RAW DATA'!#REF!</f>
        <v>#REF!</v>
      </c>
      <c r="L26" t="str">
        <f>'RAW DATA'!P26</f>
        <v>8</v>
      </c>
      <c r="M26" t="str">
        <f>'RAW DATA'!Q26</f>
        <v>06</v>
      </c>
      <c r="N26">
        <f>'RAW DATA'!R26</f>
        <v>2307</v>
      </c>
      <c r="O26" t="str">
        <f>'RAW DATA'!S26</f>
        <v>EUR</v>
      </c>
      <c r="P26">
        <f>'RAW DATA'!T26</f>
        <v>0</v>
      </c>
      <c r="Q26">
        <f>'RAW DATA'!U26</f>
        <v>0</v>
      </c>
      <c r="R26">
        <f>'RAW DATA'!V26</f>
        <v>39</v>
      </c>
      <c r="S26" t="e">
        <f>'RAW DATA'!#REF!</f>
        <v>#REF!</v>
      </c>
      <c r="T26">
        <f>'RAW DATA'!W26</f>
        <v>0</v>
      </c>
      <c r="U26">
        <f>'RAW DATA'!X26</f>
        <v>0</v>
      </c>
      <c r="V26">
        <f>'RAW DATA'!Y26</f>
        <v>0</v>
      </c>
      <c r="W26" t="e">
        <f>IF(' DASHBOARD'!K26&gt;=60,FORMULAS!$D$3,IF(' DASHBOARD'!K26&gt;=55,FORMULAS!$E$3,IF(' DASHBOARD'!K26&gt;=50,FORMULAS!$F$3,IF(' DASHBOARD'!K26&gt;=40,FORMULAS!$G$3,IF(' DASHBOARD'!K26&gt;=30,FORMULAS!$H$3,IF(K26&gt;=20,FORMULAS!$I$3,IF(' DASHBOARD'!K26&gt;=16,FORMULAS!$J$3)))))))</f>
        <v>#REF!</v>
      </c>
      <c r="X26" t="e">
        <f>INDEX(FORMULAS!$D$4:$J$10,MATCH('RAW DATA'!A26,FORMULAS!$A$4:$A$10,0),MATCH(' DASHBOARD'!W26,FORMULAS!$D$3:$J$3,0))</f>
        <v>#REF!</v>
      </c>
      <c r="Y26">
        <f t="shared" si="0"/>
        <v>532.38461538461536</v>
      </c>
      <c r="Z26">
        <f t="shared" si="1"/>
        <v>106.47692307692307</v>
      </c>
      <c r="AA26">
        <f t="shared" si="2"/>
        <v>13.650887573964496</v>
      </c>
      <c r="AB26" s="14" t="e">
        <f>1-(FORMULAS!$S$2-' DASHBOARD'!X26)/FORMULAS!$S$2</f>
        <v>#REF!</v>
      </c>
      <c r="AC26" t="e">
        <f t="shared" si="3"/>
        <v>#REF!</v>
      </c>
    </row>
    <row r="27" spans="1:29" x14ac:dyDescent="0.2">
      <c r="A27" t="str">
        <f>'RAW DATA'!A27</f>
        <v>A0080</v>
      </c>
      <c r="B27" t="str">
        <f>'RAW DATA'!G27</f>
        <v>France</v>
      </c>
      <c r="C27" t="e">
        <f>'RAW DATA'!#REF!</f>
        <v>#REF!</v>
      </c>
      <c r="D27" t="e">
        <f>'RAW DATA'!#REF!</f>
        <v>#REF!</v>
      </c>
      <c r="E27" t="e">
        <f>'RAW DATA'!#REF!</f>
        <v>#REF!</v>
      </c>
      <c r="F27" t="str">
        <f>'RAW DATA'!H27</f>
        <v>Consulting</v>
      </c>
      <c r="G27">
        <f>'RAW DATA'!I27</f>
        <v>2</v>
      </c>
      <c r="H27" t="e">
        <f>'RAW DATA'!#REF!</f>
        <v>#REF!</v>
      </c>
      <c r="I27" t="e">
        <f>'RAW DATA'!#REF!</f>
        <v>#REF!</v>
      </c>
      <c r="J27">
        <f>'RAW DATA'!J27</f>
        <v>1</v>
      </c>
      <c r="K27" t="e">
        <f>'RAW DATA'!#REF!</f>
        <v>#REF!</v>
      </c>
      <c r="L27">
        <f>'RAW DATA'!P27</f>
        <v>0</v>
      </c>
      <c r="M27">
        <f>'RAW DATA'!Q27</f>
        <v>0</v>
      </c>
      <c r="N27">
        <f>'RAW DATA'!R27</f>
        <v>11813</v>
      </c>
      <c r="O27" t="str">
        <f>'RAW DATA'!S27</f>
        <v>EUR</v>
      </c>
      <c r="P27">
        <f>'RAW DATA'!T27</f>
        <v>0</v>
      </c>
      <c r="Q27">
        <f>'RAW DATA'!U27</f>
        <v>0</v>
      </c>
      <c r="R27">
        <f>'RAW DATA'!V27</f>
        <v>35</v>
      </c>
      <c r="S27" t="e">
        <f>'RAW DATA'!#REF!</f>
        <v>#REF!</v>
      </c>
      <c r="T27">
        <f>'RAW DATA'!W27</f>
        <v>0</v>
      </c>
      <c r="U27">
        <f>'RAW DATA'!X27</f>
        <v>0</v>
      </c>
      <c r="V27">
        <f>'RAW DATA'!Y27</f>
        <v>0</v>
      </c>
      <c r="W27" t="e">
        <f>IF(' DASHBOARD'!K27&gt;=60,FORMULAS!$D$3,IF(' DASHBOARD'!K27&gt;=55,FORMULAS!$E$3,IF(' DASHBOARD'!K27&gt;=50,FORMULAS!$F$3,IF(' DASHBOARD'!K27&gt;=40,FORMULAS!$G$3,IF(' DASHBOARD'!K27&gt;=30,FORMULAS!$H$3,IF(K27&gt;=20,FORMULAS!$I$3,IF(' DASHBOARD'!K27&gt;=16,FORMULAS!$J$3)))))))</f>
        <v>#REF!</v>
      </c>
      <c r="X27" t="e">
        <f>INDEX(FORMULAS!$D$4:$J$10,MATCH('RAW DATA'!A27,FORMULAS!$A$4:$A$10,0),MATCH(' DASHBOARD'!W27,FORMULAS!$D$3:$J$3,0))</f>
        <v>#REF!</v>
      </c>
      <c r="Y27">
        <f t="shared" si="0"/>
        <v>2726.0769230769229</v>
      </c>
      <c r="Z27">
        <f t="shared" si="1"/>
        <v>545.21538461538455</v>
      </c>
      <c r="AA27">
        <f t="shared" si="2"/>
        <v>77.887912087912085</v>
      </c>
      <c r="AB27" s="14" t="e">
        <f>1-(FORMULAS!$S$2-' DASHBOARD'!X27)/FORMULAS!$S$2</f>
        <v>#REF!</v>
      </c>
      <c r="AC27" t="e">
        <f t="shared" si="3"/>
        <v>#REF!</v>
      </c>
    </row>
    <row r="28" spans="1:29" x14ac:dyDescent="0.2">
      <c r="A28" t="str">
        <f>'RAW DATA'!A28</f>
        <v>D0090</v>
      </c>
      <c r="B28" t="str">
        <f>'RAW DATA'!G28</f>
        <v>France</v>
      </c>
      <c r="C28" t="e">
        <f>'RAW DATA'!#REF!</f>
        <v>#REF!</v>
      </c>
      <c r="D28" t="e">
        <f>'RAW DATA'!#REF!</f>
        <v>#REF!</v>
      </c>
      <c r="E28" t="e">
        <f>'RAW DATA'!#REF!</f>
        <v>#REF!</v>
      </c>
      <c r="F28" t="str">
        <f>'RAW DATA'!H28</f>
        <v>Back Office</v>
      </c>
      <c r="G28">
        <f>'RAW DATA'!I28</f>
        <v>7</v>
      </c>
      <c r="H28" t="e">
        <f>'RAW DATA'!#REF!</f>
        <v>#REF!</v>
      </c>
      <c r="I28" t="e">
        <f>'RAW DATA'!#REF!</f>
        <v>#REF!</v>
      </c>
      <c r="J28">
        <f>'RAW DATA'!J28</f>
        <v>1</v>
      </c>
      <c r="K28" t="e">
        <f>'RAW DATA'!#REF!</f>
        <v>#REF!</v>
      </c>
      <c r="L28">
        <f>'RAW DATA'!P28</f>
        <v>0</v>
      </c>
      <c r="M28" t="str">
        <f>'RAW DATA'!Q28</f>
        <v>06</v>
      </c>
      <c r="N28">
        <f>'RAW DATA'!R28</f>
        <v>1955</v>
      </c>
      <c r="O28" t="str">
        <f>'RAW DATA'!S28</f>
        <v>EUR</v>
      </c>
      <c r="P28">
        <f>'RAW DATA'!T28</f>
        <v>0</v>
      </c>
      <c r="Q28">
        <f>'RAW DATA'!U28</f>
        <v>0</v>
      </c>
      <c r="R28">
        <f>'RAW DATA'!V28</f>
        <v>35</v>
      </c>
      <c r="S28" t="e">
        <f>'RAW DATA'!#REF!</f>
        <v>#REF!</v>
      </c>
      <c r="T28">
        <f>'RAW DATA'!W28</f>
        <v>0</v>
      </c>
      <c r="U28">
        <f>'RAW DATA'!X28</f>
        <v>0</v>
      </c>
      <c r="V28">
        <f>'RAW DATA'!Y28</f>
        <v>0</v>
      </c>
      <c r="W28" t="e">
        <f>IF(' DASHBOARD'!K28&gt;=60,FORMULAS!$D$3,IF(' DASHBOARD'!K28&gt;=55,FORMULAS!$E$3,IF(' DASHBOARD'!K28&gt;=50,FORMULAS!$F$3,IF(' DASHBOARD'!K28&gt;=40,FORMULAS!$G$3,IF(' DASHBOARD'!K28&gt;=30,FORMULAS!$H$3,IF(K28&gt;=20,FORMULAS!$I$3,IF(' DASHBOARD'!K28&gt;=16,FORMULAS!$J$3)))))))</f>
        <v>#REF!</v>
      </c>
      <c r="X28" t="e">
        <f>INDEX(FORMULAS!$D$4:$J$10,MATCH('RAW DATA'!A28,FORMULAS!$A$4:$A$10,0),MATCH(' DASHBOARD'!W28,FORMULAS!$D$3:$J$3,0))</f>
        <v>#REF!</v>
      </c>
      <c r="Y28">
        <f t="shared" si="0"/>
        <v>451.15384615384613</v>
      </c>
      <c r="Z28">
        <f t="shared" si="1"/>
        <v>90.230769230769226</v>
      </c>
      <c r="AA28">
        <f t="shared" si="2"/>
        <v>12.890109890109889</v>
      </c>
      <c r="AB28" s="14" t="e">
        <f>1-(FORMULAS!$S$2-' DASHBOARD'!X28)/FORMULAS!$S$2</f>
        <v>#REF!</v>
      </c>
      <c r="AC28" t="e">
        <f t="shared" si="3"/>
        <v>#REF!</v>
      </c>
    </row>
    <row r="29" spans="1:29" x14ac:dyDescent="0.2">
      <c r="A29" t="str">
        <f>'RAW DATA'!A29</f>
        <v>F0070</v>
      </c>
      <c r="B29" t="str">
        <f>'RAW DATA'!G29</f>
        <v>Germany</v>
      </c>
      <c r="C29" t="e">
        <f>'RAW DATA'!#REF!</f>
        <v>#REF!</v>
      </c>
      <c r="D29" t="e">
        <f>'RAW DATA'!#REF!</f>
        <v>#REF!</v>
      </c>
      <c r="E29" t="e">
        <f>'RAW DATA'!#REF!</f>
        <v>#REF!</v>
      </c>
      <c r="F29" t="str">
        <f>'RAW DATA'!H29</f>
        <v>Telecom</v>
      </c>
      <c r="G29">
        <f>'RAW DATA'!I29</f>
        <v>2</v>
      </c>
      <c r="H29" t="e">
        <f>'RAW DATA'!#REF!</f>
        <v>#REF!</v>
      </c>
      <c r="I29" t="e">
        <f>'RAW DATA'!#REF!</f>
        <v>#REF!</v>
      </c>
      <c r="J29">
        <f>'RAW DATA'!J29</f>
        <v>1</v>
      </c>
      <c r="K29" t="e">
        <f>'RAW DATA'!#REF!</f>
        <v>#REF!</v>
      </c>
      <c r="L29">
        <f>'RAW DATA'!P29</f>
        <v>0</v>
      </c>
      <c r="M29" t="str">
        <f>'RAW DATA'!Q29</f>
        <v/>
      </c>
      <c r="N29">
        <f>'RAW DATA'!R29</f>
        <v>11271</v>
      </c>
      <c r="O29" t="str">
        <f>'RAW DATA'!S29</f>
        <v>EUR</v>
      </c>
      <c r="P29">
        <f>'RAW DATA'!T29</f>
        <v>0</v>
      </c>
      <c r="Q29">
        <f>'RAW DATA'!U29</f>
        <v>0</v>
      </c>
      <c r="R29">
        <f>'RAW DATA'!V29</f>
        <v>39</v>
      </c>
      <c r="S29" t="e">
        <f>'RAW DATA'!#REF!</f>
        <v>#REF!</v>
      </c>
      <c r="T29">
        <f>'RAW DATA'!W29</f>
        <v>0</v>
      </c>
      <c r="U29">
        <f>'RAW DATA'!X29</f>
        <v>0</v>
      </c>
      <c r="V29">
        <f>'RAW DATA'!Y29</f>
        <v>0</v>
      </c>
      <c r="W29" t="e">
        <f>IF(' DASHBOARD'!K29&gt;=60,FORMULAS!$D$3,IF(' DASHBOARD'!K29&gt;=55,FORMULAS!$E$3,IF(' DASHBOARD'!K29&gt;=50,FORMULAS!$F$3,IF(' DASHBOARD'!K29&gt;=40,FORMULAS!$G$3,IF(' DASHBOARD'!K29&gt;=30,FORMULAS!$H$3,IF(K29&gt;=20,FORMULAS!$I$3,IF(' DASHBOARD'!K29&gt;=16,FORMULAS!$J$3)))))))</f>
        <v>#REF!</v>
      </c>
      <c r="X29" t="e">
        <f>INDEX(FORMULAS!$D$4:$J$10,MATCH('RAW DATA'!A29,FORMULAS!$A$4:$A$10,0),MATCH(' DASHBOARD'!W29,FORMULAS!$D$3:$J$3,0))</f>
        <v>#REF!</v>
      </c>
      <c r="Y29">
        <f t="shared" si="0"/>
        <v>2601</v>
      </c>
      <c r="Z29">
        <f t="shared" si="1"/>
        <v>520.20000000000005</v>
      </c>
      <c r="AA29">
        <f t="shared" si="2"/>
        <v>66.692307692307693</v>
      </c>
      <c r="AB29" s="14" t="e">
        <f>1-(FORMULAS!$S$2-' DASHBOARD'!X29)/FORMULAS!$S$2</f>
        <v>#REF!</v>
      </c>
      <c r="AC29" t="e">
        <f t="shared" si="3"/>
        <v>#REF!</v>
      </c>
    </row>
    <row r="30" spans="1:29" x14ac:dyDescent="0.2">
      <c r="A30" t="str">
        <f>'RAW DATA'!A30</f>
        <v>A0080</v>
      </c>
      <c r="B30" t="str">
        <f>'RAW DATA'!G30</f>
        <v>France</v>
      </c>
      <c r="C30" t="e">
        <f>'RAW DATA'!#REF!</f>
        <v>#REF!</v>
      </c>
      <c r="D30" t="e">
        <f>'RAW DATA'!#REF!</f>
        <v>#REF!</v>
      </c>
      <c r="E30" t="e">
        <f>'RAW DATA'!#REF!</f>
        <v>#REF!</v>
      </c>
      <c r="F30" t="str">
        <f>'RAW DATA'!H30</f>
        <v>Consulting</v>
      </c>
      <c r="G30">
        <f>'RAW DATA'!I30</f>
        <v>4</v>
      </c>
      <c r="H30" t="e">
        <f>'RAW DATA'!#REF!</f>
        <v>#REF!</v>
      </c>
      <c r="I30" t="e">
        <f>'RAW DATA'!#REF!</f>
        <v>#REF!</v>
      </c>
      <c r="J30">
        <f>'RAW DATA'!J30</f>
        <v>2</v>
      </c>
      <c r="K30" t="e">
        <f>'RAW DATA'!#REF!</f>
        <v>#REF!</v>
      </c>
      <c r="L30">
        <f>'RAW DATA'!P30</f>
        <v>0</v>
      </c>
      <c r="M30">
        <f>'RAW DATA'!Q30</f>
        <v>0</v>
      </c>
      <c r="N30">
        <f>'RAW DATA'!R30</f>
        <v>3768</v>
      </c>
      <c r="O30" t="str">
        <f>'RAW DATA'!S30</f>
        <v>EUR</v>
      </c>
      <c r="P30">
        <f>'RAW DATA'!T30</f>
        <v>0</v>
      </c>
      <c r="Q30">
        <f>'RAW DATA'!U30</f>
        <v>0</v>
      </c>
      <c r="R30">
        <f>'RAW DATA'!V30</f>
        <v>35</v>
      </c>
      <c r="S30" t="e">
        <f>'RAW DATA'!#REF!</f>
        <v>#REF!</v>
      </c>
      <c r="T30">
        <f>'RAW DATA'!W30</f>
        <v>0</v>
      </c>
      <c r="U30">
        <f>'RAW DATA'!X30</f>
        <v>0</v>
      </c>
      <c r="V30">
        <f>'RAW DATA'!Y30</f>
        <v>0</v>
      </c>
      <c r="W30" t="e">
        <f>IF(' DASHBOARD'!K30&gt;=60,FORMULAS!$D$3,IF(' DASHBOARD'!K30&gt;=55,FORMULAS!$E$3,IF(' DASHBOARD'!K30&gt;=50,FORMULAS!$F$3,IF(' DASHBOARD'!K30&gt;=40,FORMULAS!$G$3,IF(' DASHBOARD'!K30&gt;=30,FORMULAS!$H$3,IF(K30&gt;=20,FORMULAS!$I$3,IF(' DASHBOARD'!K30&gt;=16,FORMULAS!$J$3)))))))</f>
        <v>#REF!</v>
      </c>
      <c r="X30" t="e">
        <f>INDEX(FORMULAS!$D$4:$J$10,MATCH('RAW DATA'!A30,FORMULAS!$A$4:$A$10,0),MATCH(' DASHBOARD'!W30,FORMULAS!$D$3:$J$3,0))</f>
        <v>#REF!</v>
      </c>
      <c r="Y30">
        <f t="shared" si="0"/>
        <v>869.53846153846155</v>
      </c>
      <c r="Z30">
        <f t="shared" si="1"/>
        <v>173.90769230769232</v>
      </c>
      <c r="AA30">
        <f t="shared" si="2"/>
        <v>24.843956043956045</v>
      </c>
      <c r="AB30" s="14" t="e">
        <f>1-(FORMULAS!$S$2-' DASHBOARD'!X30)/FORMULAS!$S$2</f>
        <v>#REF!</v>
      </c>
      <c r="AC30" t="e">
        <f t="shared" si="3"/>
        <v>#REF!</v>
      </c>
    </row>
    <row r="31" spans="1:29" x14ac:dyDescent="0.2">
      <c r="A31" t="str">
        <f>'RAW DATA'!A31</f>
        <v>F0070</v>
      </c>
      <c r="B31" t="str">
        <f>'RAW DATA'!G31</f>
        <v>Germany</v>
      </c>
      <c r="C31" t="e">
        <f>'RAW DATA'!#REF!</f>
        <v>#REF!</v>
      </c>
      <c r="D31" t="e">
        <f>'RAW DATA'!#REF!</f>
        <v>#REF!</v>
      </c>
      <c r="E31" t="e">
        <f>'RAW DATA'!#REF!</f>
        <v>#REF!</v>
      </c>
      <c r="F31" t="str">
        <f>'RAW DATA'!H31</f>
        <v>Telecom</v>
      </c>
      <c r="G31">
        <f>'RAW DATA'!I31</f>
        <v>7</v>
      </c>
      <c r="H31" t="e">
        <f>'RAW DATA'!#REF!</f>
        <v>#REF!</v>
      </c>
      <c r="I31" t="e">
        <f>'RAW DATA'!#REF!</f>
        <v>#REF!</v>
      </c>
      <c r="J31">
        <f>'RAW DATA'!J31</f>
        <v>1</v>
      </c>
      <c r="K31" t="e">
        <f>'RAW DATA'!#REF!</f>
        <v>#REF!</v>
      </c>
      <c r="L31">
        <f>'RAW DATA'!P31</f>
        <v>0</v>
      </c>
      <c r="M31" t="str">
        <f>'RAW DATA'!Q31</f>
        <v>05</v>
      </c>
      <c r="N31">
        <f>'RAW DATA'!R31</f>
        <v>2055</v>
      </c>
      <c r="O31" t="str">
        <f>'RAW DATA'!S31</f>
        <v>EUR</v>
      </c>
      <c r="P31">
        <f>'RAW DATA'!T31</f>
        <v>0</v>
      </c>
      <c r="Q31">
        <f>'RAW DATA'!U31</f>
        <v>0</v>
      </c>
      <c r="R31">
        <f>'RAW DATA'!V31</f>
        <v>39</v>
      </c>
      <c r="S31" t="e">
        <f>'RAW DATA'!#REF!</f>
        <v>#REF!</v>
      </c>
      <c r="T31">
        <f>'RAW DATA'!W31</f>
        <v>0</v>
      </c>
      <c r="U31">
        <f>'RAW DATA'!X31</f>
        <v>0</v>
      </c>
      <c r="V31">
        <f>'RAW DATA'!Y31</f>
        <v>0</v>
      </c>
      <c r="W31" t="e">
        <f>IF(' DASHBOARD'!K31&gt;=60,FORMULAS!$D$3,IF(' DASHBOARD'!K31&gt;=55,FORMULAS!$E$3,IF(' DASHBOARD'!K31&gt;=50,FORMULAS!$F$3,IF(' DASHBOARD'!K31&gt;=40,FORMULAS!$G$3,IF(' DASHBOARD'!K31&gt;=30,FORMULAS!$H$3,IF(K31&gt;=20,FORMULAS!$I$3,IF(' DASHBOARD'!K31&gt;=16,FORMULAS!$J$3)))))))</f>
        <v>#REF!</v>
      </c>
      <c r="X31" t="e">
        <f>INDEX(FORMULAS!$D$4:$J$10,MATCH('RAW DATA'!A31,FORMULAS!$A$4:$A$10,0),MATCH(' DASHBOARD'!W31,FORMULAS!$D$3:$J$3,0))</f>
        <v>#REF!</v>
      </c>
      <c r="Y31">
        <f t="shared" si="0"/>
        <v>474.23076923076923</v>
      </c>
      <c r="Z31">
        <f t="shared" si="1"/>
        <v>94.84615384615384</v>
      </c>
      <c r="AA31">
        <f t="shared" si="2"/>
        <v>12.159763313609467</v>
      </c>
      <c r="AB31" s="14" t="e">
        <f>1-(FORMULAS!$S$2-' DASHBOARD'!X31)/FORMULAS!$S$2</f>
        <v>#REF!</v>
      </c>
      <c r="AC31" t="e">
        <f t="shared" si="3"/>
        <v>#REF!</v>
      </c>
    </row>
    <row r="32" spans="1:29" x14ac:dyDescent="0.2">
      <c r="A32" t="str">
        <f>'RAW DATA'!A32</f>
        <v>E0062</v>
      </c>
      <c r="B32" t="str">
        <f>'RAW DATA'!G32</f>
        <v>Germany</v>
      </c>
      <c r="C32" t="e">
        <f>'RAW DATA'!#REF!</f>
        <v>#REF!</v>
      </c>
      <c r="D32" t="e">
        <f>'RAW DATA'!#REF!</f>
        <v>#REF!</v>
      </c>
      <c r="E32" t="e">
        <f>'RAW DATA'!#REF!</f>
        <v>#REF!</v>
      </c>
      <c r="F32" t="str">
        <f>'RAW DATA'!H32</f>
        <v>Engineering</v>
      </c>
      <c r="G32">
        <f>'RAW DATA'!I32</f>
        <v>6</v>
      </c>
      <c r="H32" t="e">
        <f>'RAW DATA'!#REF!</f>
        <v>#REF!</v>
      </c>
      <c r="I32" t="e">
        <f>'RAW DATA'!#REF!</f>
        <v>#REF!</v>
      </c>
      <c r="J32">
        <f>'RAW DATA'!J32</f>
        <v>1</v>
      </c>
      <c r="K32" t="e">
        <f>'RAW DATA'!#REF!</f>
        <v>#REF!</v>
      </c>
      <c r="L32" t="str">
        <f>'RAW DATA'!P32</f>
        <v>AUSBVG-3</v>
      </c>
      <c r="M32" t="str">
        <f>'RAW DATA'!Q32</f>
        <v/>
      </c>
      <c r="N32">
        <f>'RAW DATA'!R32</f>
        <v>2788</v>
      </c>
      <c r="O32" t="str">
        <f>'RAW DATA'!S32</f>
        <v>EUR</v>
      </c>
      <c r="P32">
        <f>'RAW DATA'!T32</f>
        <v>0</v>
      </c>
      <c r="Q32">
        <f>'RAW DATA'!U32</f>
        <v>0</v>
      </c>
      <c r="R32">
        <f>'RAW DATA'!V32</f>
        <v>39</v>
      </c>
      <c r="S32" t="e">
        <f>'RAW DATA'!#REF!</f>
        <v>#REF!</v>
      </c>
      <c r="T32">
        <f>'RAW DATA'!W32</f>
        <v>0</v>
      </c>
      <c r="U32">
        <f>'RAW DATA'!X32</f>
        <v>0</v>
      </c>
      <c r="V32">
        <f>'RAW DATA'!Y32</f>
        <v>0</v>
      </c>
      <c r="W32" t="e">
        <f>IF(' DASHBOARD'!K32&gt;=60,FORMULAS!$D$3,IF(' DASHBOARD'!K32&gt;=55,FORMULAS!$E$3,IF(' DASHBOARD'!K32&gt;=50,FORMULAS!$F$3,IF(' DASHBOARD'!K32&gt;=40,FORMULAS!$G$3,IF(' DASHBOARD'!K32&gt;=30,FORMULAS!$H$3,IF(K32&gt;=20,FORMULAS!$I$3,IF(' DASHBOARD'!K32&gt;=16,FORMULAS!$J$3)))))))</f>
        <v>#REF!</v>
      </c>
      <c r="X32" t="e">
        <f>INDEX(FORMULAS!$D$4:$J$10,MATCH('RAW DATA'!A32,FORMULAS!$A$4:$A$10,0),MATCH(' DASHBOARD'!W32,FORMULAS!$D$3:$J$3,0))</f>
        <v>#REF!</v>
      </c>
      <c r="Y32">
        <f t="shared" si="0"/>
        <v>643.38461538461536</v>
      </c>
      <c r="Z32">
        <f t="shared" si="1"/>
        <v>128.67692307692306</v>
      </c>
      <c r="AA32">
        <f t="shared" si="2"/>
        <v>16.497041420118343</v>
      </c>
      <c r="AB32" s="14" t="e">
        <f>1-(FORMULAS!$S$2-' DASHBOARD'!X32)/FORMULAS!$S$2</f>
        <v>#REF!</v>
      </c>
      <c r="AC32" t="e">
        <f t="shared" si="3"/>
        <v>#REF!</v>
      </c>
    </row>
    <row r="33" spans="1:29" x14ac:dyDescent="0.2">
      <c r="A33" t="str">
        <f>'RAW DATA'!A33</f>
        <v>F0070</v>
      </c>
      <c r="B33" t="str">
        <f>'RAW DATA'!G33</f>
        <v>Germany</v>
      </c>
      <c r="C33" t="e">
        <f>'RAW DATA'!#REF!</f>
        <v>#REF!</v>
      </c>
      <c r="D33" t="e">
        <f>'RAW DATA'!#REF!</f>
        <v>#REF!</v>
      </c>
      <c r="E33" t="e">
        <f>'RAW DATA'!#REF!</f>
        <v>#REF!</v>
      </c>
      <c r="F33" t="str">
        <f>'RAW DATA'!H33</f>
        <v>Telecom</v>
      </c>
      <c r="G33">
        <f>'RAW DATA'!I33</f>
        <v>7</v>
      </c>
      <c r="H33" t="e">
        <f>'RAW DATA'!#REF!</f>
        <v>#REF!</v>
      </c>
      <c r="I33" t="e">
        <f>'RAW DATA'!#REF!</f>
        <v>#REF!</v>
      </c>
      <c r="J33">
        <f>'RAW DATA'!J33</f>
        <v>1</v>
      </c>
      <c r="K33" t="e">
        <f>'RAW DATA'!#REF!</f>
        <v>#REF!</v>
      </c>
      <c r="L33">
        <f>'RAW DATA'!P33</f>
        <v>0</v>
      </c>
      <c r="M33" t="str">
        <f>'RAW DATA'!Q33</f>
        <v>01</v>
      </c>
      <c r="N33">
        <f>'RAW DATA'!R33</f>
        <v>1809</v>
      </c>
      <c r="O33" t="str">
        <f>'RAW DATA'!S33</f>
        <v>EUR</v>
      </c>
      <c r="P33">
        <f>'RAW DATA'!T33</f>
        <v>0</v>
      </c>
      <c r="Q33">
        <f>'RAW DATA'!U33</f>
        <v>0</v>
      </c>
      <c r="R33">
        <f>'RAW DATA'!V33</f>
        <v>39</v>
      </c>
      <c r="S33" t="e">
        <f>'RAW DATA'!#REF!</f>
        <v>#REF!</v>
      </c>
      <c r="T33">
        <f>'RAW DATA'!W33</f>
        <v>0</v>
      </c>
      <c r="U33">
        <f>'RAW DATA'!X33</f>
        <v>0</v>
      </c>
      <c r="V33">
        <f>'RAW DATA'!Y33</f>
        <v>0</v>
      </c>
      <c r="W33" t="e">
        <f>IF(' DASHBOARD'!K33&gt;=60,FORMULAS!$D$3,IF(' DASHBOARD'!K33&gt;=55,FORMULAS!$E$3,IF(' DASHBOARD'!K33&gt;=50,FORMULAS!$F$3,IF(' DASHBOARD'!K33&gt;=40,FORMULAS!$G$3,IF(' DASHBOARD'!K33&gt;=30,FORMULAS!$H$3,IF(K33&gt;=20,FORMULAS!$I$3,IF(' DASHBOARD'!K33&gt;=16,FORMULAS!$J$3)))))))</f>
        <v>#REF!</v>
      </c>
      <c r="X33" t="e">
        <f>INDEX(FORMULAS!$D$4:$J$10,MATCH('RAW DATA'!A33,FORMULAS!$A$4:$A$10,0),MATCH(' DASHBOARD'!W33,FORMULAS!$D$3:$J$3,0))</f>
        <v>#REF!</v>
      </c>
      <c r="Y33">
        <f t="shared" si="0"/>
        <v>417.46153846153845</v>
      </c>
      <c r="Z33">
        <f t="shared" si="1"/>
        <v>83.492307692307691</v>
      </c>
      <c r="AA33">
        <f t="shared" si="2"/>
        <v>10.704142011834319</v>
      </c>
      <c r="AB33" s="14" t="e">
        <f>1-(FORMULAS!$S$2-' DASHBOARD'!X33)/FORMULAS!$S$2</f>
        <v>#REF!</v>
      </c>
      <c r="AC33" t="e">
        <f t="shared" si="3"/>
        <v>#REF!</v>
      </c>
    </row>
    <row r="34" spans="1:29" x14ac:dyDescent="0.2">
      <c r="A34" t="str">
        <f>'RAW DATA'!A34</f>
        <v>E0062</v>
      </c>
      <c r="B34" t="str">
        <f>'RAW DATA'!G34</f>
        <v>Ireland</v>
      </c>
      <c r="C34" t="e">
        <f>'RAW DATA'!#REF!</f>
        <v>#REF!</v>
      </c>
      <c r="D34" t="e">
        <f>'RAW DATA'!#REF!</f>
        <v>#REF!</v>
      </c>
      <c r="E34" t="e">
        <f>'RAW DATA'!#REF!</f>
        <v>#REF!</v>
      </c>
      <c r="F34" t="str">
        <f>'RAW DATA'!H34</f>
        <v>Engineering</v>
      </c>
      <c r="G34">
        <f>'RAW DATA'!I34</f>
        <v>7</v>
      </c>
      <c r="H34" t="e">
        <f>'RAW DATA'!#REF!</f>
        <v>#REF!</v>
      </c>
      <c r="I34" t="e">
        <f>'RAW DATA'!#REF!</f>
        <v>#REF!</v>
      </c>
      <c r="J34">
        <f>'RAW DATA'!J34</f>
        <v>1</v>
      </c>
      <c r="K34" t="e">
        <f>'RAW DATA'!#REF!</f>
        <v>#REF!</v>
      </c>
      <c r="L34" t="str">
        <f>'RAW DATA'!P34</f>
        <v>6</v>
      </c>
      <c r="M34" t="str">
        <f>'RAW DATA'!Q34</f>
        <v>01</v>
      </c>
      <c r="N34">
        <f>'RAW DATA'!R34</f>
        <v>2282</v>
      </c>
      <c r="O34" t="str">
        <f>'RAW DATA'!S34</f>
        <v>EUR</v>
      </c>
      <c r="P34">
        <f>'RAW DATA'!T34</f>
        <v>0</v>
      </c>
      <c r="Q34">
        <f>'RAW DATA'!U34</f>
        <v>0</v>
      </c>
      <c r="R34">
        <f>'RAW DATA'!V34</f>
        <v>39</v>
      </c>
      <c r="S34" t="e">
        <f>'RAW DATA'!#REF!</f>
        <v>#REF!</v>
      </c>
      <c r="T34">
        <f>'RAW DATA'!W34</f>
        <v>0</v>
      </c>
      <c r="U34">
        <f>'RAW DATA'!X34</f>
        <v>0</v>
      </c>
      <c r="V34">
        <f>'RAW DATA'!Y34</f>
        <v>0</v>
      </c>
      <c r="W34" t="e">
        <f>IF(' DASHBOARD'!K34&gt;=60,FORMULAS!$D$3,IF(' DASHBOARD'!K34&gt;=55,FORMULAS!$E$3,IF(' DASHBOARD'!K34&gt;=50,FORMULAS!$F$3,IF(' DASHBOARD'!K34&gt;=40,FORMULAS!$G$3,IF(' DASHBOARD'!K34&gt;=30,FORMULAS!$H$3,IF(K34&gt;=20,FORMULAS!$I$3,IF(' DASHBOARD'!K34&gt;=16,FORMULAS!$J$3)))))))</f>
        <v>#REF!</v>
      </c>
      <c r="X34" t="e">
        <f>INDEX(FORMULAS!$D$4:$J$10,MATCH('RAW DATA'!A34,FORMULAS!$A$4:$A$10,0),MATCH(' DASHBOARD'!W34,FORMULAS!$D$3:$J$3,0))</f>
        <v>#REF!</v>
      </c>
      <c r="Y34">
        <f t="shared" si="0"/>
        <v>526.61538461538464</v>
      </c>
      <c r="Z34">
        <f t="shared" si="1"/>
        <v>105.32307692307693</v>
      </c>
      <c r="AA34">
        <f t="shared" si="2"/>
        <v>13.502958579881657</v>
      </c>
      <c r="AB34" s="14" t="e">
        <f>1-(FORMULAS!$S$2-' DASHBOARD'!X34)/FORMULAS!$S$2</f>
        <v>#REF!</v>
      </c>
      <c r="AC34" t="e">
        <f t="shared" si="3"/>
        <v>#REF!</v>
      </c>
    </row>
    <row r="35" spans="1:29" x14ac:dyDescent="0.2">
      <c r="A35" t="str">
        <f>'RAW DATA'!A35</f>
        <v>F0070</v>
      </c>
      <c r="B35" t="str">
        <f>'RAW DATA'!G35</f>
        <v>Germany</v>
      </c>
      <c r="C35" t="e">
        <f>'RAW DATA'!#REF!</f>
        <v>#REF!</v>
      </c>
      <c r="D35" t="e">
        <f>'RAW DATA'!#REF!</f>
        <v>#REF!</v>
      </c>
      <c r="E35" t="e">
        <f>'RAW DATA'!#REF!</f>
        <v>#REF!</v>
      </c>
      <c r="F35" t="str">
        <f>'RAW DATA'!H35</f>
        <v>Telecom</v>
      </c>
      <c r="G35">
        <f>'RAW DATA'!I35</f>
        <v>6</v>
      </c>
      <c r="H35" t="e">
        <f>'RAW DATA'!#REF!</f>
        <v>#REF!</v>
      </c>
      <c r="I35" t="e">
        <f>'RAW DATA'!#REF!</f>
        <v>#REF!</v>
      </c>
      <c r="J35">
        <f>'RAW DATA'!J35</f>
        <v>1</v>
      </c>
      <c r="K35" t="e">
        <f>'RAW DATA'!#REF!</f>
        <v>#REF!</v>
      </c>
      <c r="L35" t="str">
        <f>'RAW DATA'!P35</f>
        <v>4</v>
      </c>
      <c r="M35" t="str">
        <f>'RAW DATA'!Q35</f>
        <v>01</v>
      </c>
      <c r="N35">
        <f>'RAW DATA'!R35</f>
        <v>2775</v>
      </c>
      <c r="O35" t="str">
        <f>'RAW DATA'!S35</f>
        <v>EUR</v>
      </c>
      <c r="P35">
        <f>'RAW DATA'!T35</f>
        <v>0</v>
      </c>
      <c r="Q35">
        <f>'RAW DATA'!U35</f>
        <v>0</v>
      </c>
      <c r="R35">
        <f>'RAW DATA'!V35</f>
        <v>39</v>
      </c>
      <c r="S35" t="e">
        <f>'RAW DATA'!#REF!</f>
        <v>#REF!</v>
      </c>
      <c r="T35">
        <f>'RAW DATA'!W35</f>
        <v>0</v>
      </c>
      <c r="U35">
        <f>'RAW DATA'!X35</f>
        <v>0</v>
      </c>
      <c r="V35">
        <f>'RAW DATA'!Y35</f>
        <v>0</v>
      </c>
      <c r="W35" t="e">
        <f>IF(' DASHBOARD'!K35&gt;=60,FORMULAS!$D$3,IF(' DASHBOARD'!K35&gt;=55,FORMULAS!$E$3,IF(' DASHBOARD'!K35&gt;=50,FORMULAS!$F$3,IF(' DASHBOARD'!K35&gt;=40,FORMULAS!$G$3,IF(' DASHBOARD'!K35&gt;=30,FORMULAS!$H$3,IF(K35&gt;=20,FORMULAS!$I$3,IF(' DASHBOARD'!K35&gt;=16,FORMULAS!$J$3)))))))</f>
        <v>#REF!</v>
      </c>
      <c r="X35" t="e">
        <f>INDEX(FORMULAS!$D$4:$J$10,MATCH('RAW DATA'!A35,FORMULAS!$A$4:$A$10,0),MATCH(' DASHBOARD'!W35,FORMULAS!$D$3:$J$3,0))</f>
        <v>#REF!</v>
      </c>
      <c r="Y35">
        <f t="shared" si="0"/>
        <v>640.38461538461536</v>
      </c>
      <c r="Z35">
        <f t="shared" si="1"/>
        <v>128.07692307692307</v>
      </c>
      <c r="AA35">
        <f t="shared" si="2"/>
        <v>16.420118343195266</v>
      </c>
      <c r="AB35" s="14" t="e">
        <f>1-(FORMULAS!$S$2-' DASHBOARD'!X35)/FORMULAS!$S$2</f>
        <v>#REF!</v>
      </c>
      <c r="AC35" t="e">
        <f t="shared" si="3"/>
        <v>#REF!</v>
      </c>
    </row>
    <row r="36" spans="1:29" x14ac:dyDescent="0.2">
      <c r="A36" t="str">
        <f>'RAW DATA'!A36</f>
        <v>G0073</v>
      </c>
      <c r="B36" t="str">
        <f>'RAW DATA'!G36</f>
        <v>France</v>
      </c>
      <c r="C36" t="e">
        <f>'RAW DATA'!#REF!</f>
        <v>#REF!</v>
      </c>
      <c r="D36" t="e">
        <f>'RAW DATA'!#REF!</f>
        <v>#REF!</v>
      </c>
      <c r="E36" t="e">
        <f>'RAW DATA'!#REF!</f>
        <v>#REF!</v>
      </c>
      <c r="F36" t="str">
        <f>'RAW DATA'!H36</f>
        <v>Telecom</v>
      </c>
      <c r="G36">
        <f>'RAW DATA'!I36</f>
        <v>5</v>
      </c>
      <c r="H36" t="e">
        <f>'RAW DATA'!#REF!</f>
        <v>#REF!</v>
      </c>
      <c r="I36" t="e">
        <f>'RAW DATA'!#REF!</f>
        <v>#REF!</v>
      </c>
      <c r="J36">
        <f>'RAW DATA'!J36</f>
        <v>1</v>
      </c>
      <c r="K36" t="e">
        <f>'RAW DATA'!#REF!</f>
        <v>#REF!</v>
      </c>
      <c r="L36">
        <f>'RAW DATA'!P36</f>
        <v>0</v>
      </c>
      <c r="M36" t="str">
        <f>'RAW DATA'!Q36</f>
        <v>06</v>
      </c>
      <c r="N36">
        <f>'RAW DATA'!R36</f>
        <v>3735</v>
      </c>
      <c r="O36" t="str">
        <f>'RAW DATA'!S36</f>
        <v>EUR</v>
      </c>
      <c r="P36">
        <f>'RAW DATA'!T36</f>
        <v>0</v>
      </c>
      <c r="Q36">
        <f>'RAW DATA'!U36</f>
        <v>0</v>
      </c>
      <c r="R36">
        <f>'RAW DATA'!V36</f>
        <v>35</v>
      </c>
      <c r="S36" t="e">
        <f>'RAW DATA'!#REF!</f>
        <v>#REF!</v>
      </c>
      <c r="T36">
        <f>'RAW DATA'!W36</f>
        <v>0</v>
      </c>
      <c r="U36">
        <f>'RAW DATA'!X36</f>
        <v>0</v>
      </c>
      <c r="V36">
        <f>'RAW DATA'!Y36</f>
        <v>0</v>
      </c>
      <c r="W36" t="e">
        <f>IF(' DASHBOARD'!K36&gt;=60,FORMULAS!$D$3,IF(' DASHBOARD'!K36&gt;=55,FORMULAS!$E$3,IF(' DASHBOARD'!K36&gt;=50,FORMULAS!$F$3,IF(' DASHBOARD'!K36&gt;=40,FORMULAS!$G$3,IF(' DASHBOARD'!K36&gt;=30,FORMULAS!$H$3,IF(K36&gt;=20,FORMULAS!$I$3,IF(' DASHBOARD'!K36&gt;=16,FORMULAS!$J$3)))))))</f>
        <v>#REF!</v>
      </c>
      <c r="X36" t="e">
        <f>INDEX(FORMULAS!$D$4:$J$10,MATCH('RAW DATA'!A36,FORMULAS!$A$4:$A$10,0),MATCH(' DASHBOARD'!W36,FORMULAS!$D$3:$J$3,0))</f>
        <v>#REF!</v>
      </c>
      <c r="Y36">
        <f t="shared" si="0"/>
        <v>861.92307692307691</v>
      </c>
      <c r="Z36">
        <f t="shared" si="1"/>
        <v>172.38461538461539</v>
      </c>
      <c r="AA36">
        <f t="shared" si="2"/>
        <v>24.626373626373624</v>
      </c>
      <c r="AB36" s="14" t="e">
        <f>1-(FORMULAS!$S$2-' DASHBOARD'!X36)/FORMULAS!$S$2</f>
        <v>#REF!</v>
      </c>
      <c r="AC36" t="e">
        <f t="shared" si="3"/>
        <v>#REF!</v>
      </c>
    </row>
    <row r="37" spans="1:29" x14ac:dyDescent="0.2">
      <c r="A37" t="str">
        <f>'RAW DATA'!A37</f>
        <v>F0070</v>
      </c>
      <c r="B37" t="str">
        <f>'RAW DATA'!G37</f>
        <v>Germany</v>
      </c>
      <c r="C37" t="e">
        <f>'RAW DATA'!#REF!</f>
        <v>#REF!</v>
      </c>
      <c r="D37" t="e">
        <f>'RAW DATA'!#REF!</f>
        <v>#REF!</v>
      </c>
      <c r="E37" t="e">
        <f>'RAW DATA'!#REF!</f>
        <v>#REF!</v>
      </c>
      <c r="F37" t="str">
        <f>'RAW DATA'!H37</f>
        <v>Telecom</v>
      </c>
      <c r="G37">
        <f>'RAW DATA'!I37</f>
        <v>2</v>
      </c>
      <c r="H37" t="e">
        <f>'RAW DATA'!#REF!</f>
        <v>#REF!</v>
      </c>
      <c r="I37" t="e">
        <f>'RAW DATA'!#REF!</f>
        <v>#REF!</v>
      </c>
      <c r="J37">
        <f>'RAW DATA'!J37</f>
        <v>1</v>
      </c>
      <c r="K37" t="e">
        <f>'RAW DATA'!#REF!</f>
        <v>#REF!</v>
      </c>
      <c r="L37">
        <f>'RAW DATA'!P37</f>
        <v>0</v>
      </c>
      <c r="M37" t="str">
        <f>'RAW DATA'!Q37</f>
        <v>01</v>
      </c>
      <c r="N37">
        <f>'RAW DATA'!R37</f>
        <v>10672</v>
      </c>
      <c r="O37" t="str">
        <f>'RAW DATA'!S37</f>
        <v>EUR</v>
      </c>
      <c r="P37">
        <f>'RAW DATA'!T37</f>
        <v>0</v>
      </c>
      <c r="Q37">
        <f>'RAW DATA'!U37</f>
        <v>0</v>
      </c>
      <c r="R37">
        <f>'RAW DATA'!V37</f>
        <v>20</v>
      </c>
      <c r="S37" t="e">
        <f>'RAW DATA'!#REF!</f>
        <v>#REF!</v>
      </c>
      <c r="T37">
        <f>'RAW DATA'!W37</f>
        <v>0</v>
      </c>
      <c r="U37">
        <f>'RAW DATA'!X37</f>
        <v>0</v>
      </c>
      <c r="V37">
        <f>'RAW DATA'!Y37</f>
        <v>0</v>
      </c>
      <c r="W37" t="e">
        <f>IF(' DASHBOARD'!K37&gt;=60,FORMULAS!$D$3,IF(' DASHBOARD'!K37&gt;=55,FORMULAS!$E$3,IF(' DASHBOARD'!K37&gt;=50,FORMULAS!$F$3,IF(' DASHBOARD'!K37&gt;=40,FORMULAS!$G$3,IF(' DASHBOARD'!K37&gt;=30,FORMULAS!$H$3,IF(K37&gt;=20,FORMULAS!$I$3,IF(' DASHBOARD'!K37&gt;=16,FORMULAS!$J$3)))))))</f>
        <v>#REF!</v>
      </c>
      <c r="X37" t="e">
        <f>INDEX(FORMULAS!$D$4:$J$10,MATCH('RAW DATA'!A37,FORMULAS!$A$4:$A$10,0),MATCH(' DASHBOARD'!W37,FORMULAS!$D$3:$J$3,0))</f>
        <v>#REF!</v>
      </c>
      <c r="Y37">
        <f t="shared" si="0"/>
        <v>2462.7692307692309</v>
      </c>
      <c r="Z37">
        <f t="shared" si="1"/>
        <v>492.55384615384617</v>
      </c>
      <c r="AA37">
        <f t="shared" si="2"/>
        <v>123.13846153846154</v>
      </c>
      <c r="AB37" s="14" t="e">
        <f>1-(FORMULAS!$S$2-' DASHBOARD'!X37)/FORMULAS!$S$2</f>
        <v>#REF!</v>
      </c>
      <c r="AC37" t="e">
        <f t="shared" si="3"/>
        <v>#REF!</v>
      </c>
    </row>
    <row r="38" spans="1:29" x14ac:dyDescent="0.2">
      <c r="A38" t="str">
        <f>'RAW DATA'!A38</f>
        <v>C0092</v>
      </c>
      <c r="B38" t="str">
        <f>'RAW DATA'!G38</f>
        <v>Germany</v>
      </c>
      <c r="C38" t="e">
        <f>'RAW DATA'!#REF!</f>
        <v>#REF!</v>
      </c>
      <c r="D38" t="e">
        <f>'RAW DATA'!#REF!</f>
        <v>#REF!</v>
      </c>
      <c r="E38" t="e">
        <f>'RAW DATA'!#REF!</f>
        <v>#REF!</v>
      </c>
      <c r="F38" t="str">
        <f>'RAW DATA'!H38</f>
        <v>Engineering</v>
      </c>
      <c r="G38">
        <f>'RAW DATA'!I38</f>
        <v>6</v>
      </c>
      <c r="H38" t="e">
        <f>'RAW DATA'!#REF!</f>
        <v>#REF!</v>
      </c>
      <c r="I38" t="e">
        <f>'RAW DATA'!#REF!</f>
        <v>#REF!</v>
      </c>
      <c r="J38">
        <f>'RAW DATA'!J38</f>
        <v>1</v>
      </c>
      <c r="K38" t="e">
        <f>'RAW DATA'!#REF!</f>
        <v>#REF!</v>
      </c>
      <c r="L38" t="str">
        <f>'RAW DATA'!P38</f>
        <v>7</v>
      </c>
      <c r="M38" t="str">
        <f>'RAW DATA'!Q38</f>
        <v>06</v>
      </c>
      <c r="N38">
        <f>'RAW DATA'!R38</f>
        <v>2548</v>
      </c>
      <c r="O38" t="str">
        <f>'RAW DATA'!S38</f>
        <v>EUR</v>
      </c>
      <c r="P38">
        <f>'RAW DATA'!T38</f>
        <v>0</v>
      </c>
      <c r="Q38">
        <f>'RAW DATA'!U38</f>
        <v>0</v>
      </c>
      <c r="R38">
        <f>'RAW DATA'!V38</f>
        <v>39</v>
      </c>
      <c r="S38" t="e">
        <f>'RAW DATA'!#REF!</f>
        <v>#REF!</v>
      </c>
      <c r="T38">
        <f>'RAW DATA'!W38</f>
        <v>0</v>
      </c>
      <c r="U38">
        <f>'RAW DATA'!X38</f>
        <v>0</v>
      </c>
      <c r="V38">
        <f>'RAW DATA'!Y38</f>
        <v>0</v>
      </c>
      <c r="W38" t="e">
        <f>IF(' DASHBOARD'!K38&gt;=60,FORMULAS!$D$3,IF(' DASHBOARD'!K38&gt;=55,FORMULAS!$E$3,IF(' DASHBOARD'!K38&gt;=50,FORMULAS!$F$3,IF(' DASHBOARD'!K38&gt;=40,FORMULAS!$G$3,IF(' DASHBOARD'!K38&gt;=30,FORMULAS!$H$3,IF(K38&gt;=20,FORMULAS!$I$3,IF(' DASHBOARD'!K38&gt;=16,FORMULAS!$J$3)))))))</f>
        <v>#REF!</v>
      </c>
      <c r="X38" t="e">
        <f>INDEX(FORMULAS!$D$4:$J$10,MATCH('RAW DATA'!A38,FORMULAS!$A$4:$A$10,0),MATCH(' DASHBOARD'!W38,FORMULAS!$D$3:$J$3,0))</f>
        <v>#REF!</v>
      </c>
      <c r="Y38">
        <f t="shared" si="0"/>
        <v>588</v>
      </c>
      <c r="Z38">
        <f t="shared" si="1"/>
        <v>117.6</v>
      </c>
      <c r="AA38">
        <f t="shared" si="2"/>
        <v>15.076923076923077</v>
      </c>
      <c r="AB38" s="14" t="e">
        <f>1-(FORMULAS!$S$2-' DASHBOARD'!X38)/FORMULAS!$S$2</f>
        <v>#REF!</v>
      </c>
      <c r="AC38" t="e">
        <f t="shared" si="3"/>
        <v>#REF!</v>
      </c>
    </row>
    <row r="39" spans="1:29" x14ac:dyDescent="0.2">
      <c r="A39" t="str">
        <f>'RAW DATA'!A39</f>
        <v>E0062</v>
      </c>
      <c r="B39" t="str">
        <f>'RAW DATA'!G39</f>
        <v>Germany</v>
      </c>
      <c r="C39" t="e">
        <f>'RAW DATA'!#REF!</f>
        <v>#REF!</v>
      </c>
      <c r="D39" t="e">
        <f>'RAW DATA'!#REF!</f>
        <v>#REF!</v>
      </c>
      <c r="E39" t="e">
        <f>'RAW DATA'!#REF!</f>
        <v>#REF!</v>
      </c>
      <c r="F39" t="str">
        <f>'RAW DATA'!H39</f>
        <v>Engineering</v>
      </c>
      <c r="G39">
        <f>'RAW DATA'!I39</f>
        <v>6</v>
      </c>
      <c r="H39" t="e">
        <f>'RAW DATA'!#REF!</f>
        <v>#REF!</v>
      </c>
      <c r="I39" t="e">
        <f>'RAW DATA'!#REF!</f>
        <v>#REF!</v>
      </c>
      <c r="J39">
        <f>'RAW DATA'!J39</f>
        <v>1</v>
      </c>
      <c r="K39" t="e">
        <f>'RAW DATA'!#REF!</f>
        <v>#REF!</v>
      </c>
      <c r="L39" t="str">
        <f>'RAW DATA'!P39</f>
        <v>9U</v>
      </c>
      <c r="M39" t="str">
        <f>'RAW DATA'!Q39</f>
        <v>03</v>
      </c>
      <c r="N39">
        <f>'RAW DATA'!R39</f>
        <v>2766</v>
      </c>
      <c r="O39" t="str">
        <f>'RAW DATA'!S39</f>
        <v>EUR</v>
      </c>
      <c r="P39">
        <f>'RAW DATA'!T39</f>
        <v>0</v>
      </c>
      <c r="Q39">
        <f>'RAW DATA'!U39</f>
        <v>0</v>
      </c>
      <c r="R39">
        <f>'RAW DATA'!V39</f>
        <v>39</v>
      </c>
      <c r="S39" t="e">
        <f>'RAW DATA'!#REF!</f>
        <v>#REF!</v>
      </c>
      <c r="T39">
        <f>'RAW DATA'!W39</f>
        <v>0</v>
      </c>
      <c r="U39">
        <f>'RAW DATA'!X39</f>
        <v>0</v>
      </c>
      <c r="V39">
        <f>'RAW DATA'!Y39</f>
        <v>0</v>
      </c>
      <c r="W39" t="e">
        <f>IF(' DASHBOARD'!K39&gt;=60,FORMULAS!$D$3,IF(' DASHBOARD'!K39&gt;=55,FORMULAS!$E$3,IF(' DASHBOARD'!K39&gt;=50,FORMULAS!$F$3,IF(' DASHBOARD'!K39&gt;=40,FORMULAS!$G$3,IF(' DASHBOARD'!K39&gt;=30,FORMULAS!$H$3,IF(K39&gt;=20,FORMULAS!$I$3,IF(' DASHBOARD'!K39&gt;=16,FORMULAS!$J$3)))))))</f>
        <v>#REF!</v>
      </c>
      <c r="X39" t="e">
        <f>INDEX(FORMULAS!$D$4:$J$10,MATCH('RAW DATA'!A39,FORMULAS!$A$4:$A$10,0),MATCH(' DASHBOARD'!W39,FORMULAS!$D$3:$J$3,0))</f>
        <v>#REF!</v>
      </c>
      <c r="Y39">
        <f t="shared" si="0"/>
        <v>638.30769230769226</v>
      </c>
      <c r="Z39">
        <f t="shared" si="1"/>
        <v>127.66153846153846</v>
      </c>
      <c r="AA39">
        <f t="shared" si="2"/>
        <v>16.366863905325442</v>
      </c>
      <c r="AB39" s="14" t="e">
        <f>1-(FORMULAS!$S$2-' DASHBOARD'!X39)/FORMULAS!$S$2</f>
        <v>#REF!</v>
      </c>
      <c r="AC39" t="e">
        <f t="shared" si="3"/>
        <v>#REF!</v>
      </c>
    </row>
    <row r="40" spans="1:29" x14ac:dyDescent="0.2">
      <c r="A40" t="str">
        <f>'RAW DATA'!A40</f>
        <v>E0062</v>
      </c>
      <c r="B40" t="str">
        <f>'RAW DATA'!G40</f>
        <v>Italy</v>
      </c>
      <c r="C40" t="e">
        <f>'RAW DATA'!#REF!</f>
        <v>#REF!</v>
      </c>
      <c r="D40" t="e">
        <f>'RAW DATA'!#REF!</f>
        <v>#REF!</v>
      </c>
      <c r="E40" t="e">
        <f>'RAW DATA'!#REF!</f>
        <v>#REF!</v>
      </c>
      <c r="F40" t="str">
        <f>'RAW DATA'!H40</f>
        <v>Engineering</v>
      </c>
      <c r="G40">
        <f>'RAW DATA'!I40</f>
        <v>6</v>
      </c>
      <c r="H40" t="e">
        <f>'RAW DATA'!#REF!</f>
        <v>#REF!</v>
      </c>
      <c r="I40" t="e">
        <f>'RAW DATA'!#REF!</f>
        <v>#REF!</v>
      </c>
      <c r="J40">
        <f>'RAW DATA'!J40</f>
        <v>2</v>
      </c>
      <c r="K40" t="e">
        <f>'RAW DATA'!#REF!</f>
        <v>#REF!</v>
      </c>
      <c r="L40" t="str">
        <f>'RAW DATA'!P40</f>
        <v>6</v>
      </c>
      <c r="M40" t="str">
        <f>'RAW DATA'!Q40</f>
        <v>02</v>
      </c>
      <c r="N40">
        <f>'RAW DATA'!R40</f>
        <v>2548</v>
      </c>
      <c r="O40" t="str">
        <f>'RAW DATA'!S40</f>
        <v>EUR</v>
      </c>
      <c r="P40">
        <f>'RAW DATA'!T40</f>
        <v>0</v>
      </c>
      <c r="Q40">
        <f>'RAW DATA'!U40</f>
        <v>0</v>
      </c>
      <c r="R40">
        <f>'RAW DATA'!V40</f>
        <v>39</v>
      </c>
      <c r="S40" t="e">
        <f>'RAW DATA'!#REF!</f>
        <v>#REF!</v>
      </c>
      <c r="T40">
        <f>'RAW DATA'!W40</f>
        <v>0</v>
      </c>
      <c r="U40">
        <f>'RAW DATA'!X40</f>
        <v>0</v>
      </c>
      <c r="V40">
        <f>'RAW DATA'!Y40</f>
        <v>0</v>
      </c>
      <c r="W40" t="e">
        <f>IF(' DASHBOARD'!K40&gt;=60,FORMULAS!$D$3,IF(' DASHBOARD'!K40&gt;=55,FORMULAS!$E$3,IF(' DASHBOARD'!K40&gt;=50,FORMULAS!$F$3,IF(' DASHBOARD'!K40&gt;=40,FORMULAS!$G$3,IF(' DASHBOARD'!K40&gt;=30,FORMULAS!$H$3,IF(K40&gt;=20,FORMULAS!$I$3,IF(' DASHBOARD'!K40&gt;=16,FORMULAS!$J$3)))))))</f>
        <v>#REF!</v>
      </c>
      <c r="X40" t="e">
        <f>INDEX(FORMULAS!$D$4:$J$10,MATCH('RAW DATA'!A40,FORMULAS!$A$4:$A$10,0),MATCH(' DASHBOARD'!W40,FORMULAS!$D$3:$J$3,0))</f>
        <v>#REF!</v>
      </c>
      <c r="Y40">
        <f t="shared" si="0"/>
        <v>588</v>
      </c>
      <c r="Z40">
        <f t="shared" si="1"/>
        <v>117.6</v>
      </c>
      <c r="AA40">
        <f t="shared" si="2"/>
        <v>15.076923076923077</v>
      </c>
      <c r="AB40" s="14" t="e">
        <f>1-(FORMULAS!$S$2-' DASHBOARD'!X40)/FORMULAS!$S$2</f>
        <v>#REF!</v>
      </c>
      <c r="AC40" t="e">
        <f t="shared" si="3"/>
        <v>#REF!</v>
      </c>
    </row>
    <row r="41" spans="1:29" x14ac:dyDescent="0.2">
      <c r="A41" t="str">
        <f>'RAW DATA'!A41</f>
        <v>F0070</v>
      </c>
      <c r="B41" t="str">
        <f>'RAW DATA'!G41</f>
        <v>Germany</v>
      </c>
      <c r="C41" t="e">
        <f>'RAW DATA'!#REF!</f>
        <v>#REF!</v>
      </c>
      <c r="D41" t="e">
        <f>'RAW DATA'!#REF!</f>
        <v>#REF!</v>
      </c>
      <c r="E41" t="e">
        <f>'RAW DATA'!#REF!</f>
        <v>#REF!</v>
      </c>
      <c r="F41" t="str">
        <f>'RAW DATA'!H41</f>
        <v>Telecom</v>
      </c>
      <c r="G41">
        <f>'RAW DATA'!I41</f>
        <v>6</v>
      </c>
      <c r="H41" t="e">
        <f>'RAW DATA'!#REF!</f>
        <v>#REF!</v>
      </c>
      <c r="I41" t="e">
        <f>'RAW DATA'!#REF!</f>
        <v>#REF!</v>
      </c>
      <c r="J41">
        <f>'RAW DATA'!J41</f>
        <v>1</v>
      </c>
      <c r="K41" t="e">
        <f>'RAW DATA'!#REF!</f>
        <v>#REF!</v>
      </c>
      <c r="L41" t="str">
        <f>'RAW DATA'!P41</f>
        <v>11</v>
      </c>
      <c r="M41" t="str">
        <f>'RAW DATA'!Q41</f>
        <v>01</v>
      </c>
      <c r="N41">
        <f>'RAW DATA'!R41</f>
        <v>2582</v>
      </c>
      <c r="O41" t="str">
        <f>'RAW DATA'!S41</f>
        <v>EUR</v>
      </c>
      <c r="P41">
        <f>'RAW DATA'!T41</f>
        <v>0</v>
      </c>
      <c r="Q41">
        <f>'RAW DATA'!U41</f>
        <v>0</v>
      </c>
      <c r="R41">
        <f>'RAW DATA'!V41</f>
        <v>39</v>
      </c>
      <c r="S41" t="e">
        <f>'RAW DATA'!#REF!</f>
        <v>#REF!</v>
      </c>
      <c r="T41">
        <f>'RAW DATA'!W41</f>
        <v>0</v>
      </c>
      <c r="U41">
        <f>'RAW DATA'!X41</f>
        <v>0</v>
      </c>
      <c r="V41">
        <f>'RAW DATA'!Y41</f>
        <v>0</v>
      </c>
      <c r="W41" t="e">
        <f>IF(' DASHBOARD'!K41&gt;=60,FORMULAS!$D$3,IF(' DASHBOARD'!K41&gt;=55,FORMULAS!$E$3,IF(' DASHBOARD'!K41&gt;=50,FORMULAS!$F$3,IF(' DASHBOARD'!K41&gt;=40,FORMULAS!$G$3,IF(' DASHBOARD'!K41&gt;=30,FORMULAS!$H$3,IF(K41&gt;=20,FORMULAS!$I$3,IF(' DASHBOARD'!K41&gt;=16,FORMULAS!$J$3)))))))</f>
        <v>#REF!</v>
      </c>
      <c r="X41" t="e">
        <f>INDEX(FORMULAS!$D$4:$J$10,MATCH('RAW DATA'!A41,FORMULAS!$A$4:$A$10,0),MATCH(' DASHBOARD'!W41,FORMULAS!$D$3:$J$3,0))</f>
        <v>#REF!</v>
      </c>
      <c r="Y41">
        <f t="shared" si="0"/>
        <v>595.84615384615381</v>
      </c>
      <c r="Z41">
        <f t="shared" si="1"/>
        <v>119.16923076923077</v>
      </c>
      <c r="AA41">
        <f t="shared" si="2"/>
        <v>15.278106508875739</v>
      </c>
      <c r="AB41" s="14" t="e">
        <f>1-(FORMULAS!$S$2-' DASHBOARD'!X41)/FORMULAS!$S$2</f>
        <v>#REF!</v>
      </c>
      <c r="AC41" t="e">
        <f t="shared" si="3"/>
        <v>#REF!</v>
      </c>
    </row>
    <row r="42" spans="1:29" x14ac:dyDescent="0.2">
      <c r="A42" t="str">
        <f>'RAW DATA'!A42</f>
        <v>E0062</v>
      </c>
      <c r="B42" t="str">
        <f>'RAW DATA'!G42</f>
        <v>Italy</v>
      </c>
      <c r="C42" t="e">
        <f>'RAW DATA'!#REF!</f>
        <v>#REF!</v>
      </c>
      <c r="D42" t="e">
        <f>'RAW DATA'!#REF!</f>
        <v>#REF!</v>
      </c>
      <c r="E42" t="e">
        <f>'RAW DATA'!#REF!</f>
        <v>#REF!</v>
      </c>
      <c r="F42" t="str">
        <f>'RAW DATA'!H42</f>
        <v>Engineering</v>
      </c>
      <c r="G42">
        <f>'RAW DATA'!I42</f>
        <v>7</v>
      </c>
      <c r="H42" t="e">
        <f>'RAW DATA'!#REF!</f>
        <v>#REF!</v>
      </c>
      <c r="I42" t="e">
        <f>'RAW DATA'!#REF!</f>
        <v>#REF!</v>
      </c>
      <c r="J42">
        <f>'RAW DATA'!J42</f>
        <v>1</v>
      </c>
      <c r="K42" t="e">
        <f>'RAW DATA'!#REF!</f>
        <v>#REF!</v>
      </c>
      <c r="L42" t="str">
        <f>'RAW DATA'!P42</f>
        <v>6</v>
      </c>
      <c r="M42" t="str">
        <f>'RAW DATA'!Q42</f>
        <v>01</v>
      </c>
      <c r="N42">
        <f>'RAW DATA'!R42</f>
        <v>1816</v>
      </c>
      <c r="O42" t="str">
        <f>'RAW DATA'!S42</f>
        <v>EUR</v>
      </c>
      <c r="P42">
        <f>'RAW DATA'!T42</f>
        <v>0</v>
      </c>
      <c r="Q42">
        <f>'RAW DATA'!U42</f>
        <v>0</v>
      </c>
      <c r="R42">
        <f>'RAW DATA'!V42</f>
        <v>39</v>
      </c>
      <c r="S42" t="e">
        <f>'RAW DATA'!#REF!</f>
        <v>#REF!</v>
      </c>
      <c r="T42">
        <f>'RAW DATA'!W42</f>
        <v>0</v>
      </c>
      <c r="U42">
        <f>'RAW DATA'!X42</f>
        <v>0</v>
      </c>
      <c r="V42">
        <f>'RAW DATA'!Y42</f>
        <v>0</v>
      </c>
      <c r="W42" t="e">
        <f>IF(' DASHBOARD'!K42&gt;=60,FORMULAS!$D$3,IF(' DASHBOARD'!K42&gt;=55,FORMULAS!$E$3,IF(' DASHBOARD'!K42&gt;=50,FORMULAS!$F$3,IF(' DASHBOARD'!K42&gt;=40,FORMULAS!$G$3,IF(' DASHBOARD'!K42&gt;=30,FORMULAS!$H$3,IF(K42&gt;=20,FORMULAS!$I$3,IF(' DASHBOARD'!K42&gt;=16,FORMULAS!$J$3)))))))</f>
        <v>#REF!</v>
      </c>
      <c r="X42" t="e">
        <f>INDEX(FORMULAS!$D$4:$J$10,MATCH('RAW DATA'!A42,FORMULAS!$A$4:$A$10,0),MATCH(' DASHBOARD'!W42,FORMULAS!$D$3:$J$3,0))</f>
        <v>#REF!</v>
      </c>
      <c r="Y42">
        <f t="shared" si="0"/>
        <v>419.07692307692309</v>
      </c>
      <c r="Z42">
        <f t="shared" si="1"/>
        <v>83.815384615384616</v>
      </c>
      <c r="AA42">
        <f t="shared" si="2"/>
        <v>10.745562130177515</v>
      </c>
      <c r="AB42" s="14" t="e">
        <f>1-(FORMULAS!$S$2-' DASHBOARD'!X42)/FORMULAS!$S$2</f>
        <v>#REF!</v>
      </c>
      <c r="AC42" t="e">
        <f t="shared" si="3"/>
        <v>#REF!</v>
      </c>
    </row>
    <row r="43" spans="1:29" x14ac:dyDescent="0.2">
      <c r="A43" t="str">
        <f>'RAW DATA'!A43</f>
        <v>A0080</v>
      </c>
      <c r="B43" t="str">
        <f>'RAW DATA'!G43</f>
        <v>Spain</v>
      </c>
      <c r="C43" t="e">
        <f>'RAW DATA'!#REF!</f>
        <v>#REF!</v>
      </c>
      <c r="D43" t="e">
        <f>'RAW DATA'!#REF!</f>
        <v>#REF!</v>
      </c>
      <c r="E43" t="e">
        <f>'RAW DATA'!#REF!</f>
        <v>#REF!</v>
      </c>
      <c r="F43" t="str">
        <f>'RAW DATA'!H43</f>
        <v>Consulting</v>
      </c>
      <c r="G43">
        <f>'RAW DATA'!I43</f>
        <v>1</v>
      </c>
      <c r="H43" t="e">
        <f>'RAW DATA'!#REF!</f>
        <v>#REF!</v>
      </c>
      <c r="I43" t="e">
        <f>'RAW DATA'!#REF!</f>
        <v>#REF!</v>
      </c>
      <c r="J43">
        <f>'RAW DATA'!J43</f>
        <v>1</v>
      </c>
      <c r="K43" t="e">
        <f>'RAW DATA'!#REF!</f>
        <v>#REF!</v>
      </c>
      <c r="L43">
        <f>'RAW DATA'!P43</f>
        <v>0</v>
      </c>
      <c r="M43">
        <f>'RAW DATA'!Q43</f>
        <v>0</v>
      </c>
      <c r="N43">
        <f>'RAW DATA'!R43</f>
        <v>11970</v>
      </c>
      <c r="O43" t="str">
        <f>'RAW DATA'!S43</f>
        <v>EUR</v>
      </c>
      <c r="P43">
        <f>'RAW DATA'!T43</f>
        <v>0</v>
      </c>
      <c r="Q43">
        <f>'RAW DATA'!U43</f>
        <v>0</v>
      </c>
      <c r="R43">
        <f>'RAW DATA'!V43</f>
        <v>39</v>
      </c>
      <c r="S43" t="e">
        <f>'RAW DATA'!#REF!</f>
        <v>#REF!</v>
      </c>
      <c r="T43">
        <f>'RAW DATA'!W43</f>
        <v>0</v>
      </c>
      <c r="U43">
        <f>'RAW DATA'!X43</f>
        <v>0</v>
      </c>
      <c r="V43">
        <f>'RAW DATA'!Y43</f>
        <v>0</v>
      </c>
      <c r="W43" t="e">
        <f>IF(' DASHBOARD'!K43&gt;=60,FORMULAS!$D$3,IF(' DASHBOARD'!K43&gt;=55,FORMULAS!$E$3,IF(' DASHBOARD'!K43&gt;=50,FORMULAS!$F$3,IF(' DASHBOARD'!K43&gt;=40,FORMULAS!$G$3,IF(' DASHBOARD'!K43&gt;=30,FORMULAS!$H$3,IF(K43&gt;=20,FORMULAS!$I$3,IF(' DASHBOARD'!K43&gt;=16,FORMULAS!$J$3)))))))</f>
        <v>#REF!</v>
      </c>
      <c r="X43" t="e">
        <f>INDEX(FORMULAS!$D$4:$J$10,MATCH('RAW DATA'!A43,FORMULAS!$A$4:$A$10,0),MATCH(' DASHBOARD'!W43,FORMULAS!$D$3:$J$3,0))</f>
        <v>#REF!</v>
      </c>
      <c r="Y43">
        <f t="shared" si="0"/>
        <v>2762.3076923076924</v>
      </c>
      <c r="Z43">
        <f t="shared" si="1"/>
        <v>552.46153846153845</v>
      </c>
      <c r="AA43">
        <f t="shared" si="2"/>
        <v>70.828402366863912</v>
      </c>
      <c r="AB43" s="14" t="e">
        <f>1-(FORMULAS!$S$2-' DASHBOARD'!X43)/FORMULAS!$S$2</f>
        <v>#REF!</v>
      </c>
      <c r="AC43" t="e">
        <f t="shared" si="3"/>
        <v>#REF!</v>
      </c>
    </row>
    <row r="44" spans="1:29" x14ac:dyDescent="0.2">
      <c r="A44" t="str">
        <f>'RAW DATA'!A44</f>
        <v>E0062</v>
      </c>
      <c r="B44" t="str">
        <f>'RAW DATA'!G44</f>
        <v>Italy</v>
      </c>
      <c r="C44" t="e">
        <f>'RAW DATA'!#REF!</f>
        <v>#REF!</v>
      </c>
      <c r="D44" t="e">
        <f>'RAW DATA'!#REF!</f>
        <v>#REF!</v>
      </c>
      <c r="E44" t="e">
        <f>'RAW DATA'!#REF!</f>
        <v>#REF!</v>
      </c>
      <c r="F44" t="str">
        <f>'RAW DATA'!H44</f>
        <v>Engineering</v>
      </c>
      <c r="G44">
        <f>'RAW DATA'!I44</f>
        <v>3</v>
      </c>
      <c r="H44" t="e">
        <f>'RAW DATA'!#REF!</f>
        <v>#REF!</v>
      </c>
      <c r="I44" t="e">
        <f>'RAW DATA'!#REF!</f>
        <v>#REF!</v>
      </c>
      <c r="J44">
        <f>'RAW DATA'!J44</f>
        <v>1</v>
      </c>
      <c r="K44" t="e">
        <f>'RAW DATA'!#REF!</f>
        <v>#REF!</v>
      </c>
      <c r="L44">
        <f>'RAW DATA'!P44</f>
        <v>0</v>
      </c>
      <c r="M44" t="str">
        <f>'RAW DATA'!Q44</f>
        <v>06</v>
      </c>
      <c r="N44">
        <f>'RAW DATA'!R44</f>
        <v>4139</v>
      </c>
      <c r="O44" t="str">
        <f>'RAW DATA'!S44</f>
        <v>EUR</v>
      </c>
      <c r="P44">
        <f>'RAW DATA'!T44</f>
        <v>0</v>
      </c>
      <c r="Q44">
        <f>'RAW DATA'!U44</f>
        <v>0</v>
      </c>
      <c r="R44">
        <f>'RAW DATA'!V44</f>
        <v>39</v>
      </c>
      <c r="S44" t="e">
        <f>'RAW DATA'!#REF!</f>
        <v>#REF!</v>
      </c>
      <c r="T44">
        <f>'RAW DATA'!W44</f>
        <v>0</v>
      </c>
      <c r="U44">
        <f>'RAW DATA'!X44</f>
        <v>0</v>
      </c>
      <c r="V44">
        <f>'RAW DATA'!Y44</f>
        <v>0</v>
      </c>
      <c r="W44" t="e">
        <f>IF(' DASHBOARD'!K44&gt;=60,FORMULAS!$D$3,IF(' DASHBOARD'!K44&gt;=55,FORMULAS!$E$3,IF(' DASHBOARD'!K44&gt;=50,FORMULAS!$F$3,IF(' DASHBOARD'!K44&gt;=40,FORMULAS!$G$3,IF(' DASHBOARD'!K44&gt;=30,FORMULAS!$H$3,IF(K44&gt;=20,FORMULAS!$I$3,IF(' DASHBOARD'!K44&gt;=16,FORMULAS!$J$3)))))))</f>
        <v>#REF!</v>
      </c>
      <c r="X44" t="e">
        <f>INDEX(FORMULAS!$D$4:$J$10,MATCH('RAW DATA'!A44,FORMULAS!$A$4:$A$10,0),MATCH(' DASHBOARD'!W44,FORMULAS!$D$3:$J$3,0))</f>
        <v>#REF!</v>
      </c>
      <c r="Y44">
        <f t="shared" si="0"/>
        <v>955.15384615384619</v>
      </c>
      <c r="Z44">
        <f t="shared" si="1"/>
        <v>191.03076923076924</v>
      </c>
      <c r="AA44">
        <f t="shared" si="2"/>
        <v>24.491124260355029</v>
      </c>
      <c r="AB44" s="14" t="e">
        <f>1-(FORMULAS!$S$2-' DASHBOARD'!X44)/FORMULAS!$S$2</f>
        <v>#REF!</v>
      </c>
      <c r="AC44" t="e">
        <f t="shared" si="3"/>
        <v>#REF!</v>
      </c>
    </row>
    <row r="45" spans="1:29" x14ac:dyDescent="0.2">
      <c r="A45" t="str">
        <f>'RAW DATA'!A45</f>
        <v>E0062</v>
      </c>
      <c r="B45" t="str">
        <f>'RAW DATA'!G45</f>
        <v>Ireland</v>
      </c>
      <c r="C45" t="e">
        <f>'RAW DATA'!#REF!</f>
        <v>#REF!</v>
      </c>
      <c r="D45" t="e">
        <f>'RAW DATA'!#REF!</f>
        <v>#REF!</v>
      </c>
      <c r="E45" t="e">
        <f>'RAW DATA'!#REF!</f>
        <v>#REF!</v>
      </c>
      <c r="F45" t="str">
        <f>'RAW DATA'!H45</f>
        <v>Engineering</v>
      </c>
      <c r="G45">
        <f>'RAW DATA'!I45</f>
        <v>6</v>
      </c>
      <c r="H45" t="e">
        <f>'RAW DATA'!#REF!</f>
        <v>#REF!</v>
      </c>
      <c r="I45" t="e">
        <f>'RAW DATA'!#REF!</f>
        <v>#REF!</v>
      </c>
      <c r="J45">
        <f>'RAW DATA'!J45</f>
        <v>1</v>
      </c>
      <c r="K45" t="e">
        <f>'RAW DATA'!#REF!</f>
        <v>#REF!</v>
      </c>
      <c r="L45" t="str">
        <f>'RAW DATA'!P45</f>
        <v>7</v>
      </c>
      <c r="M45" t="str">
        <f>'RAW DATA'!Q45</f>
        <v>04</v>
      </c>
      <c r="N45">
        <f>'RAW DATA'!R45</f>
        <v>2497</v>
      </c>
      <c r="O45" t="str">
        <f>'RAW DATA'!S45</f>
        <v>EUR</v>
      </c>
      <c r="P45">
        <f>'RAW DATA'!T45</f>
        <v>0</v>
      </c>
      <c r="Q45">
        <f>'RAW DATA'!U45</f>
        <v>0</v>
      </c>
      <c r="R45">
        <f>'RAW DATA'!V45</f>
        <v>39</v>
      </c>
      <c r="S45" t="e">
        <f>'RAW DATA'!#REF!</f>
        <v>#REF!</v>
      </c>
      <c r="T45">
        <f>'RAW DATA'!W45</f>
        <v>0</v>
      </c>
      <c r="U45">
        <f>'RAW DATA'!X45</f>
        <v>0</v>
      </c>
      <c r="V45">
        <f>'RAW DATA'!Y45</f>
        <v>0</v>
      </c>
      <c r="W45" t="e">
        <f>IF(' DASHBOARD'!K45&gt;=60,FORMULAS!$D$3,IF(' DASHBOARD'!K45&gt;=55,FORMULAS!$E$3,IF(' DASHBOARD'!K45&gt;=50,FORMULAS!$F$3,IF(' DASHBOARD'!K45&gt;=40,FORMULAS!$G$3,IF(' DASHBOARD'!K45&gt;=30,FORMULAS!$H$3,IF(K45&gt;=20,FORMULAS!$I$3,IF(' DASHBOARD'!K45&gt;=16,FORMULAS!$J$3)))))))</f>
        <v>#REF!</v>
      </c>
      <c r="X45" t="e">
        <f>INDEX(FORMULAS!$D$4:$J$10,MATCH('RAW DATA'!A45,FORMULAS!$A$4:$A$10,0),MATCH(' DASHBOARD'!W45,FORMULAS!$D$3:$J$3,0))</f>
        <v>#REF!</v>
      </c>
      <c r="Y45">
        <f t="shared" si="0"/>
        <v>576.23076923076928</v>
      </c>
      <c r="Z45">
        <f t="shared" si="1"/>
        <v>115.24615384615386</v>
      </c>
      <c r="AA45">
        <f t="shared" si="2"/>
        <v>14.775147928994084</v>
      </c>
      <c r="AB45" s="14" t="e">
        <f>1-(FORMULAS!$S$2-' DASHBOARD'!X45)/FORMULAS!$S$2</f>
        <v>#REF!</v>
      </c>
      <c r="AC45" t="e">
        <f t="shared" si="3"/>
        <v>#REF!</v>
      </c>
    </row>
    <row r="46" spans="1:29" x14ac:dyDescent="0.2">
      <c r="A46" t="str">
        <f>'RAW DATA'!A46</f>
        <v>F0070</v>
      </c>
      <c r="B46" t="str">
        <f>'RAW DATA'!G46</f>
        <v>Germany</v>
      </c>
      <c r="C46" t="e">
        <f>'RAW DATA'!#REF!</f>
        <v>#REF!</v>
      </c>
      <c r="D46" t="e">
        <f>'RAW DATA'!#REF!</f>
        <v>#REF!</v>
      </c>
      <c r="E46" t="e">
        <f>'RAW DATA'!#REF!</f>
        <v>#REF!</v>
      </c>
      <c r="F46" t="str">
        <f>'RAW DATA'!H46</f>
        <v>Telecom</v>
      </c>
      <c r="G46">
        <f>'RAW DATA'!I46</f>
        <v>7</v>
      </c>
      <c r="H46" t="e">
        <f>'RAW DATA'!#REF!</f>
        <v>#REF!</v>
      </c>
      <c r="I46" t="e">
        <f>'RAW DATA'!#REF!</f>
        <v>#REF!</v>
      </c>
      <c r="J46">
        <f>'RAW DATA'!J46</f>
        <v>1</v>
      </c>
      <c r="K46" t="e">
        <f>'RAW DATA'!#REF!</f>
        <v>#REF!</v>
      </c>
      <c r="L46" t="str">
        <f>'RAW DATA'!P46</f>
        <v>4</v>
      </c>
      <c r="M46" t="str">
        <f>'RAW DATA'!Q46</f>
        <v>01</v>
      </c>
      <c r="N46">
        <f>'RAW DATA'!R46</f>
        <v>2283</v>
      </c>
      <c r="O46" t="str">
        <f>'RAW DATA'!S46</f>
        <v>EUR</v>
      </c>
      <c r="P46">
        <f>'RAW DATA'!T46</f>
        <v>0</v>
      </c>
      <c r="Q46">
        <f>'RAW DATA'!U46</f>
        <v>0</v>
      </c>
      <c r="R46">
        <f>'RAW DATA'!V46</f>
        <v>39</v>
      </c>
      <c r="S46" t="e">
        <f>'RAW DATA'!#REF!</f>
        <v>#REF!</v>
      </c>
      <c r="T46">
        <f>'RAW DATA'!W46</f>
        <v>0</v>
      </c>
      <c r="U46">
        <f>'RAW DATA'!X46</f>
        <v>0</v>
      </c>
      <c r="V46">
        <f>'RAW DATA'!Y46</f>
        <v>0</v>
      </c>
      <c r="W46" t="e">
        <f>IF(' DASHBOARD'!K46&gt;=60,FORMULAS!$D$3,IF(' DASHBOARD'!K46&gt;=55,FORMULAS!$E$3,IF(' DASHBOARD'!K46&gt;=50,FORMULAS!$F$3,IF(' DASHBOARD'!K46&gt;=40,FORMULAS!$G$3,IF(' DASHBOARD'!K46&gt;=30,FORMULAS!$H$3,IF(K46&gt;=20,FORMULAS!$I$3,IF(' DASHBOARD'!K46&gt;=16,FORMULAS!$J$3)))))))</f>
        <v>#REF!</v>
      </c>
      <c r="X46" t="e">
        <f>INDEX(FORMULAS!$D$4:$J$10,MATCH('RAW DATA'!A46,FORMULAS!$A$4:$A$10,0),MATCH(' DASHBOARD'!W46,FORMULAS!$D$3:$J$3,0))</f>
        <v>#REF!</v>
      </c>
      <c r="Y46">
        <f t="shared" si="0"/>
        <v>526.84615384615381</v>
      </c>
      <c r="Z46">
        <f t="shared" si="1"/>
        <v>105.36923076923077</v>
      </c>
      <c r="AA46">
        <f t="shared" si="2"/>
        <v>13.508875739644969</v>
      </c>
      <c r="AB46" s="14" t="e">
        <f>1-(FORMULAS!$S$2-' DASHBOARD'!X46)/FORMULAS!$S$2</f>
        <v>#REF!</v>
      </c>
      <c r="AC46" t="e">
        <f t="shared" si="3"/>
        <v>#REF!</v>
      </c>
    </row>
    <row r="47" spans="1:29" x14ac:dyDescent="0.2">
      <c r="A47" t="str">
        <f>'RAW DATA'!A47</f>
        <v>F0070</v>
      </c>
      <c r="B47" t="str">
        <f>'RAW DATA'!G47</f>
        <v>Germany</v>
      </c>
      <c r="C47" t="e">
        <f>'RAW DATA'!#REF!</f>
        <v>#REF!</v>
      </c>
      <c r="D47" t="e">
        <f>'RAW DATA'!#REF!</f>
        <v>#REF!</v>
      </c>
      <c r="E47" t="e">
        <f>'RAW DATA'!#REF!</f>
        <v>#REF!</v>
      </c>
      <c r="F47" t="str">
        <f>'RAW DATA'!H47</f>
        <v>Telecom</v>
      </c>
      <c r="G47">
        <f>'RAW DATA'!I47</f>
        <v>7</v>
      </c>
      <c r="H47" t="e">
        <f>'RAW DATA'!#REF!</f>
        <v>#REF!</v>
      </c>
      <c r="I47" t="e">
        <f>'RAW DATA'!#REF!</f>
        <v>#REF!</v>
      </c>
      <c r="J47">
        <f>'RAW DATA'!J47</f>
        <v>2</v>
      </c>
      <c r="K47" t="e">
        <f>'RAW DATA'!#REF!</f>
        <v>#REF!</v>
      </c>
      <c r="L47">
        <f>'RAW DATA'!P47</f>
        <v>0</v>
      </c>
      <c r="M47" t="str">
        <f>'RAW DATA'!Q47</f>
        <v>01</v>
      </c>
      <c r="N47">
        <f>'RAW DATA'!R47</f>
        <v>2160</v>
      </c>
      <c r="O47" t="str">
        <f>'RAW DATA'!S47</f>
        <v>EUR</v>
      </c>
      <c r="P47">
        <f>'RAW DATA'!T47</f>
        <v>0</v>
      </c>
      <c r="Q47">
        <f>'RAW DATA'!U47</f>
        <v>0</v>
      </c>
      <c r="R47">
        <f>'RAW DATA'!V47</f>
        <v>39</v>
      </c>
      <c r="S47" t="e">
        <f>'RAW DATA'!#REF!</f>
        <v>#REF!</v>
      </c>
      <c r="T47">
        <f>'RAW DATA'!W47</f>
        <v>0</v>
      </c>
      <c r="U47">
        <f>'RAW DATA'!X47</f>
        <v>0</v>
      </c>
      <c r="V47">
        <f>'RAW DATA'!Y47</f>
        <v>0</v>
      </c>
      <c r="W47" t="e">
        <f>IF(' DASHBOARD'!K47&gt;=60,FORMULAS!$D$3,IF(' DASHBOARD'!K47&gt;=55,FORMULAS!$E$3,IF(' DASHBOARD'!K47&gt;=50,FORMULAS!$F$3,IF(' DASHBOARD'!K47&gt;=40,FORMULAS!$G$3,IF(' DASHBOARD'!K47&gt;=30,FORMULAS!$H$3,IF(K47&gt;=20,FORMULAS!$I$3,IF(' DASHBOARD'!K47&gt;=16,FORMULAS!$J$3)))))))</f>
        <v>#REF!</v>
      </c>
      <c r="X47" t="e">
        <f>INDEX(FORMULAS!$D$4:$J$10,MATCH('RAW DATA'!A47,FORMULAS!$A$4:$A$10,0),MATCH(' DASHBOARD'!W47,FORMULAS!$D$3:$J$3,0))</f>
        <v>#REF!</v>
      </c>
      <c r="Y47">
        <f t="shared" si="0"/>
        <v>498.46153846153845</v>
      </c>
      <c r="Z47">
        <f t="shared" si="1"/>
        <v>99.692307692307693</v>
      </c>
      <c r="AA47">
        <f t="shared" si="2"/>
        <v>12.781065088757396</v>
      </c>
      <c r="AB47" s="14" t="e">
        <f>1-(FORMULAS!$S$2-' DASHBOARD'!X47)/FORMULAS!$S$2</f>
        <v>#REF!</v>
      </c>
      <c r="AC47" t="e">
        <f t="shared" si="3"/>
        <v>#REF!</v>
      </c>
    </row>
    <row r="48" spans="1:29" x14ac:dyDescent="0.2">
      <c r="A48" t="str">
        <f>'RAW DATA'!A48</f>
        <v>A0080</v>
      </c>
      <c r="B48" t="str">
        <f>'RAW DATA'!G48</f>
        <v>Spain</v>
      </c>
      <c r="C48" t="e">
        <f>'RAW DATA'!#REF!</f>
        <v>#REF!</v>
      </c>
      <c r="D48" t="e">
        <f>'RAW DATA'!#REF!</f>
        <v>#REF!</v>
      </c>
      <c r="E48" t="e">
        <f>'RAW DATA'!#REF!</f>
        <v>#REF!</v>
      </c>
      <c r="F48" t="str">
        <f>'RAW DATA'!H48</f>
        <v>Consulting</v>
      </c>
      <c r="G48">
        <f>'RAW DATA'!I48</f>
        <v>3</v>
      </c>
      <c r="H48" t="e">
        <f>'RAW DATA'!#REF!</f>
        <v>#REF!</v>
      </c>
      <c r="I48" t="e">
        <f>'RAW DATA'!#REF!</f>
        <v>#REF!</v>
      </c>
      <c r="J48">
        <f>'RAW DATA'!J48</f>
        <v>1</v>
      </c>
      <c r="K48" t="e">
        <f>'RAW DATA'!#REF!</f>
        <v>#REF!</v>
      </c>
      <c r="L48">
        <f>'RAW DATA'!P48</f>
        <v>0</v>
      </c>
      <c r="M48">
        <f>'RAW DATA'!Q48</f>
        <v>0</v>
      </c>
      <c r="N48">
        <f>'RAW DATA'!R48</f>
        <v>5514</v>
      </c>
      <c r="O48" t="str">
        <f>'RAW DATA'!S48</f>
        <v>EUR</v>
      </c>
      <c r="P48">
        <f>'RAW DATA'!T48</f>
        <v>0</v>
      </c>
      <c r="Q48">
        <f>'RAW DATA'!U48</f>
        <v>0</v>
      </c>
      <c r="R48">
        <f>'RAW DATA'!V48</f>
        <v>39</v>
      </c>
      <c r="S48" t="e">
        <f>'RAW DATA'!#REF!</f>
        <v>#REF!</v>
      </c>
      <c r="T48">
        <f>'RAW DATA'!W48</f>
        <v>0</v>
      </c>
      <c r="U48">
        <f>'RAW DATA'!X48</f>
        <v>0</v>
      </c>
      <c r="V48">
        <f>'RAW DATA'!Y48</f>
        <v>0</v>
      </c>
      <c r="W48" t="e">
        <f>IF(' DASHBOARD'!K48&gt;=60,FORMULAS!$D$3,IF(' DASHBOARD'!K48&gt;=55,FORMULAS!$E$3,IF(' DASHBOARD'!K48&gt;=50,FORMULAS!$F$3,IF(' DASHBOARD'!K48&gt;=40,FORMULAS!$G$3,IF(' DASHBOARD'!K48&gt;=30,FORMULAS!$H$3,IF(K48&gt;=20,FORMULAS!$I$3,IF(' DASHBOARD'!K48&gt;=16,FORMULAS!$J$3)))))))</f>
        <v>#REF!</v>
      </c>
      <c r="X48" t="e">
        <f>INDEX(FORMULAS!$D$4:$J$10,MATCH('RAW DATA'!A48,FORMULAS!$A$4:$A$10,0),MATCH(' DASHBOARD'!W48,FORMULAS!$D$3:$J$3,0))</f>
        <v>#REF!</v>
      </c>
      <c r="Y48">
        <f t="shared" si="0"/>
        <v>1272.4615384615386</v>
      </c>
      <c r="Z48">
        <f t="shared" si="1"/>
        <v>254.49230769230772</v>
      </c>
      <c r="AA48">
        <f t="shared" si="2"/>
        <v>32.627218934911248</v>
      </c>
      <c r="AB48" s="14" t="e">
        <f>1-(FORMULAS!$S$2-' DASHBOARD'!X48)/FORMULAS!$S$2</f>
        <v>#REF!</v>
      </c>
      <c r="AC48" t="e">
        <f t="shared" si="3"/>
        <v>#REF!</v>
      </c>
    </row>
    <row r="49" spans="1:29" x14ac:dyDescent="0.2">
      <c r="A49" t="str">
        <f>'RAW DATA'!A49</f>
        <v>G0073</v>
      </c>
      <c r="B49" t="str">
        <f>'RAW DATA'!G49</f>
        <v>Germany</v>
      </c>
      <c r="C49" t="e">
        <f>'RAW DATA'!#REF!</f>
        <v>#REF!</v>
      </c>
      <c r="D49" t="e">
        <f>'RAW DATA'!#REF!</f>
        <v>#REF!</v>
      </c>
      <c r="E49" t="e">
        <f>'RAW DATA'!#REF!</f>
        <v>#REF!</v>
      </c>
      <c r="F49" t="str">
        <f>'RAW DATA'!H49</f>
        <v>Telecom</v>
      </c>
      <c r="G49">
        <f>'RAW DATA'!I49</f>
        <v>6</v>
      </c>
      <c r="H49" t="e">
        <f>'RAW DATA'!#REF!</f>
        <v>#REF!</v>
      </c>
      <c r="I49" t="e">
        <f>'RAW DATA'!#REF!</f>
        <v>#REF!</v>
      </c>
      <c r="J49">
        <f>'RAW DATA'!J49</f>
        <v>2</v>
      </c>
      <c r="K49" t="e">
        <f>'RAW DATA'!#REF!</f>
        <v>#REF!</v>
      </c>
      <c r="L49">
        <f>'RAW DATA'!P49</f>
        <v>0</v>
      </c>
      <c r="M49">
        <f>'RAW DATA'!Q49</f>
        <v>0</v>
      </c>
      <c r="N49">
        <f>'RAW DATA'!R49</f>
        <v>2708</v>
      </c>
      <c r="O49" t="str">
        <f>'RAW DATA'!S49</f>
        <v>EUR</v>
      </c>
      <c r="P49">
        <f>'RAW DATA'!T49</f>
        <v>0</v>
      </c>
      <c r="Q49">
        <f>'RAW DATA'!U49</f>
        <v>0</v>
      </c>
      <c r="R49">
        <f>'RAW DATA'!V49</f>
        <v>39</v>
      </c>
      <c r="S49" t="e">
        <f>'RAW DATA'!#REF!</f>
        <v>#REF!</v>
      </c>
      <c r="T49">
        <f>'RAW DATA'!W49</f>
        <v>0</v>
      </c>
      <c r="U49">
        <f>'RAW DATA'!X49</f>
        <v>0</v>
      </c>
      <c r="V49">
        <f>'RAW DATA'!Y49</f>
        <v>0</v>
      </c>
      <c r="W49" t="e">
        <f>IF(' DASHBOARD'!K49&gt;=60,FORMULAS!$D$3,IF(' DASHBOARD'!K49&gt;=55,FORMULAS!$E$3,IF(' DASHBOARD'!K49&gt;=50,FORMULAS!$F$3,IF(' DASHBOARD'!K49&gt;=40,FORMULAS!$G$3,IF(' DASHBOARD'!K49&gt;=30,FORMULAS!$H$3,IF(K49&gt;=20,FORMULAS!$I$3,IF(' DASHBOARD'!K49&gt;=16,FORMULAS!$J$3)))))))</f>
        <v>#REF!</v>
      </c>
      <c r="X49" t="e">
        <f>INDEX(FORMULAS!$D$4:$J$10,MATCH('RAW DATA'!A49,FORMULAS!$A$4:$A$10,0),MATCH(' DASHBOARD'!W49,FORMULAS!$D$3:$J$3,0))</f>
        <v>#REF!</v>
      </c>
      <c r="Y49">
        <f t="shared" si="0"/>
        <v>624.92307692307691</v>
      </c>
      <c r="Z49">
        <f t="shared" si="1"/>
        <v>124.98461538461538</v>
      </c>
      <c r="AA49">
        <f t="shared" si="2"/>
        <v>16.023668639053255</v>
      </c>
      <c r="AB49" s="14" t="e">
        <f>1-(FORMULAS!$S$2-' DASHBOARD'!X49)/FORMULAS!$S$2</f>
        <v>#REF!</v>
      </c>
      <c r="AC49" t="e">
        <f t="shared" si="3"/>
        <v>#REF!</v>
      </c>
    </row>
    <row r="50" spans="1:29" x14ac:dyDescent="0.2">
      <c r="A50" t="str">
        <f>'RAW DATA'!A50</f>
        <v>F0070</v>
      </c>
      <c r="B50" t="str">
        <f>'RAW DATA'!G50</f>
        <v>Germany</v>
      </c>
      <c r="C50" t="e">
        <f>'RAW DATA'!#REF!</f>
        <v>#REF!</v>
      </c>
      <c r="D50" t="e">
        <f>'RAW DATA'!#REF!</f>
        <v>#REF!</v>
      </c>
      <c r="E50" t="e">
        <f>'RAW DATA'!#REF!</f>
        <v>#REF!</v>
      </c>
      <c r="F50" t="str">
        <f>'RAW DATA'!H50</f>
        <v>Telecom</v>
      </c>
      <c r="G50">
        <f>'RAW DATA'!I50</f>
        <v>7</v>
      </c>
      <c r="H50" t="e">
        <f>'RAW DATA'!#REF!</f>
        <v>#REF!</v>
      </c>
      <c r="I50" t="e">
        <f>'RAW DATA'!#REF!</f>
        <v>#REF!</v>
      </c>
      <c r="J50">
        <f>'RAW DATA'!J50</f>
        <v>1</v>
      </c>
      <c r="K50" t="e">
        <f>'RAW DATA'!#REF!</f>
        <v>#REF!</v>
      </c>
      <c r="L50" t="str">
        <f>'RAW DATA'!P50</f>
        <v>7</v>
      </c>
      <c r="M50" t="str">
        <f>'RAW DATA'!Q50</f>
        <v>05</v>
      </c>
      <c r="N50">
        <f>'RAW DATA'!R50</f>
        <v>2331</v>
      </c>
      <c r="O50" t="str">
        <f>'RAW DATA'!S50</f>
        <v>EUR</v>
      </c>
      <c r="P50">
        <f>'RAW DATA'!T50</f>
        <v>0</v>
      </c>
      <c r="Q50">
        <f>'RAW DATA'!U50</f>
        <v>0</v>
      </c>
      <c r="R50">
        <f>'RAW DATA'!V50</f>
        <v>39</v>
      </c>
      <c r="S50" t="e">
        <f>'RAW DATA'!#REF!</f>
        <v>#REF!</v>
      </c>
      <c r="T50">
        <f>'RAW DATA'!W50</f>
        <v>0</v>
      </c>
      <c r="U50">
        <f>'RAW DATA'!X50</f>
        <v>0</v>
      </c>
      <c r="V50">
        <f>'RAW DATA'!Y50</f>
        <v>0</v>
      </c>
      <c r="W50" t="e">
        <f>IF(' DASHBOARD'!K50&gt;=60,FORMULAS!$D$3,IF(' DASHBOARD'!K50&gt;=55,FORMULAS!$E$3,IF(' DASHBOARD'!K50&gt;=50,FORMULAS!$F$3,IF(' DASHBOARD'!K50&gt;=40,FORMULAS!$G$3,IF(' DASHBOARD'!K50&gt;=30,FORMULAS!$H$3,IF(K50&gt;=20,FORMULAS!$I$3,IF(' DASHBOARD'!K50&gt;=16,FORMULAS!$J$3)))))))</f>
        <v>#REF!</v>
      </c>
      <c r="X50" t="e">
        <f>INDEX(FORMULAS!$D$4:$J$10,MATCH('RAW DATA'!A50,FORMULAS!$A$4:$A$10,0),MATCH(' DASHBOARD'!W50,FORMULAS!$D$3:$J$3,0))</f>
        <v>#REF!</v>
      </c>
      <c r="Y50">
        <f t="shared" si="0"/>
        <v>537.92307692307691</v>
      </c>
      <c r="Z50">
        <f t="shared" si="1"/>
        <v>107.58461538461538</v>
      </c>
      <c r="AA50">
        <f t="shared" si="2"/>
        <v>13.792899408284024</v>
      </c>
      <c r="AB50" s="14" t="e">
        <f>1-(FORMULAS!$S$2-' DASHBOARD'!X50)/FORMULAS!$S$2</f>
        <v>#REF!</v>
      </c>
      <c r="AC50" t="e">
        <f t="shared" si="3"/>
        <v>#REF!</v>
      </c>
    </row>
    <row r="51" spans="1:29" x14ac:dyDescent="0.2">
      <c r="A51" t="str">
        <f>'RAW DATA'!A51</f>
        <v>F0070</v>
      </c>
      <c r="B51" t="str">
        <f>'RAW DATA'!G51</f>
        <v>France</v>
      </c>
      <c r="C51" t="e">
        <f>'RAW DATA'!#REF!</f>
        <v>#REF!</v>
      </c>
      <c r="D51" t="e">
        <f>'RAW DATA'!#REF!</f>
        <v>#REF!</v>
      </c>
      <c r="E51" t="e">
        <f>'RAW DATA'!#REF!</f>
        <v>#REF!</v>
      </c>
      <c r="F51" t="str">
        <f>'RAW DATA'!H51</f>
        <v>Telecom</v>
      </c>
      <c r="G51">
        <f>'RAW DATA'!I51</f>
        <v>6</v>
      </c>
      <c r="H51" t="e">
        <f>'RAW DATA'!#REF!</f>
        <v>#REF!</v>
      </c>
      <c r="I51" t="e">
        <f>'RAW DATA'!#REF!</f>
        <v>#REF!</v>
      </c>
      <c r="J51">
        <f>'RAW DATA'!J51</f>
        <v>1</v>
      </c>
      <c r="K51" t="e">
        <f>'RAW DATA'!#REF!</f>
        <v>#REF!</v>
      </c>
      <c r="L51">
        <f>'RAW DATA'!P51</f>
        <v>0</v>
      </c>
      <c r="M51" t="str">
        <f>'RAW DATA'!Q51</f>
        <v>01</v>
      </c>
      <c r="N51">
        <f>'RAW DATA'!R51</f>
        <v>2702</v>
      </c>
      <c r="O51" t="str">
        <f>'RAW DATA'!S51</f>
        <v>EUR</v>
      </c>
      <c r="P51">
        <f>'RAW DATA'!T51</f>
        <v>0</v>
      </c>
      <c r="Q51">
        <f>'RAW DATA'!U51</f>
        <v>0</v>
      </c>
      <c r="R51">
        <f>'RAW DATA'!V51</f>
        <v>35</v>
      </c>
      <c r="S51" t="e">
        <f>'RAW DATA'!#REF!</f>
        <v>#REF!</v>
      </c>
      <c r="T51">
        <f>'RAW DATA'!W51</f>
        <v>0</v>
      </c>
      <c r="U51">
        <f>'RAW DATA'!X51</f>
        <v>0</v>
      </c>
      <c r="V51">
        <f>'RAW DATA'!Y51</f>
        <v>0</v>
      </c>
      <c r="W51" t="e">
        <f>IF(' DASHBOARD'!K51&gt;=60,FORMULAS!$D$3,IF(' DASHBOARD'!K51&gt;=55,FORMULAS!$E$3,IF(' DASHBOARD'!K51&gt;=50,FORMULAS!$F$3,IF(' DASHBOARD'!K51&gt;=40,FORMULAS!$G$3,IF(' DASHBOARD'!K51&gt;=30,FORMULAS!$H$3,IF(K51&gt;=20,FORMULAS!$I$3,IF(' DASHBOARD'!K51&gt;=16,FORMULAS!$J$3)))))))</f>
        <v>#REF!</v>
      </c>
      <c r="X51" t="e">
        <f>INDEX(FORMULAS!$D$4:$J$10,MATCH('RAW DATA'!A51,FORMULAS!$A$4:$A$10,0),MATCH(' DASHBOARD'!W51,FORMULAS!$D$3:$J$3,0))</f>
        <v>#REF!</v>
      </c>
      <c r="Y51">
        <f t="shared" si="0"/>
        <v>623.53846153846155</v>
      </c>
      <c r="Z51">
        <f t="shared" si="1"/>
        <v>124.70769230769231</v>
      </c>
      <c r="AA51">
        <f t="shared" si="2"/>
        <v>17.815384615384616</v>
      </c>
      <c r="AB51" s="14" t="e">
        <f>1-(FORMULAS!$S$2-' DASHBOARD'!X51)/FORMULAS!$S$2</f>
        <v>#REF!</v>
      </c>
      <c r="AC51" t="e">
        <f t="shared" si="3"/>
        <v>#REF!</v>
      </c>
    </row>
    <row r="52" spans="1:29" x14ac:dyDescent="0.2">
      <c r="A52" t="str">
        <f>'RAW DATA'!A52</f>
        <v>G0073</v>
      </c>
      <c r="B52" t="str">
        <f>'RAW DATA'!G52</f>
        <v>Germany</v>
      </c>
      <c r="C52" t="e">
        <f>'RAW DATA'!#REF!</f>
        <v>#REF!</v>
      </c>
      <c r="D52" t="e">
        <f>'RAW DATA'!#REF!</f>
        <v>#REF!</v>
      </c>
      <c r="E52" t="e">
        <f>'RAW DATA'!#REF!</f>
        <v>#REF!</v>
      </c>
      <c r="F52" t="str">
        <f>'RAW DATA'!H52</f>
        <v>Telecom</v>
      </c>
      <c r="G52">
        <f>'RAW DATA'!I52</f>
        <v>6</v>
      </c>
      <c r="H52" t="e">
        <f>'RAW DATA'!#REF!</f>
        <v>#REF!</v>
      </c>
      <c r="I52" t="e">
        <f>'RAW DATA'!#REF!</f>
        <v>#REF!</v>
      </c>
      <c r="J52">
        <f>'RAW DATA'!J52</f>
        <v>1</v>
      </c>
      <c r="K52" t="e">
        <f>'RAW DATA'!#REF!</f>
        <v>#REF!</v>
      </c>
      <c r="L52" t="str">
        <f>'RAW DATA'!P52</f>
        <v>5</v>
      </c>
      <c r="M52" t="str">
        <f>'RAW DATA'!Q52</f>
        <v>02</v>
      </c>
      <c r="N52">
        <f>'RAW DATA'!R52</f>
        <v>2626</v>
      </c>
      <c r="O52" t="str">
        <f>'RAW DATA'!S52</f>
        <v>EUR</v>
      </c>
      <c r="P52">
        <f>'RAW DATA'!T52</f>
        <v>0</v>
      </c>
      <c r="Q52">
        <f>'RAW DATA'!U52</f>
        <v>0</v>
      </c>
      <c r="R52">
        <f>'RAW DATA'!V52</f>
        <v>39</v>
      </c>
      <c r="S52" t="e">
        <f>'RAW DATA'!#REF!</f>
        <v>#REF!</v>
      </c>
      <c r="T52">
        <f>'RAW DATA'!W52</f>
        <v>0</v>
      </c>
      <c r="U52">
        <f>'RAW DATA'!X52</f>
        <v>0</v>
      </c>
      <c r="V52">
        <f>'RAW DATA'!Y52</f>
        <v>0</v>
      </c>
      <c r="W52" t="e">
        <f>IF(' DASHBOARD'!K52&gt;=60,FORMULAS!$D$3,IF(' DASHBOARD'!K52&gt;=55,FORMULAS!$E$3,IF(' DASHBOARD'!K52&gt;=50,FORMULAS!$F$3,IF(' DASHBOARD'!K52&gt;=40,FORMULAS!$G$3,IF(' DASHBOARD'!K52&gt;=30,FORMULAS!$H$3,IF(K52&gt;=20,FORMULAS!$I$3,IF(' DASHBOARD'!K52&gt;=16,FORMULAS!$J$3)))))))</f>
        <v>#REF!</v>
      </c>
      <c r="X52" t="e">
        <f>INDEX(FORMULAS!$D$4:$J$10,MATCH('RAW DATA'!A52,FORMULAS!$A$4:$A$10,0),MATCH(' DASHBOARD'!W52,FORMULAS!$D$3:$J$3,0))</f>
        <v>#REF!</v>
      </c>
      <c r="Y52">
        <f t="shared" si="0"/>
        <v>606</v>
      </c>
      <c r="Z52">
        <f t="shared" si="1"/>
        <v>121.2</v>
      </c>
      <c r="AA52">
        <f t="shared" si="2"/>
        <v>15.538461538461538</v>
      </c>
      <c r="AB52" s="14" t="e">
        <f>1-(FORMULAS!$S$2-' DASHBOARD'!X52)/FORMULAS!$S$2</f>
        <v>#REF!</v>
      </c>
      <c r="AC52" t="e">
        <f t="shared" si="3"/>
        <v>#REF!</v>
      </c>
    </row>
    <row r="53" spans="1:29" x14ac:dyDescent="0.2">
      <c r="A53" t="str">
        <f>'RAW DATA'!A53</f>
        <v>D0090</v>
      </c>
      <c r="B53" t="str">
        <f>'RAW DATA'!G53</f>
        <v>Germany</v>
      </c>
      <c r="C53" t="e">
        <f>'RAW DATA'!#REF!</f>
        <v>#REF!</v>
      </c>
      <c r="D53" t="e">
        <f>'RAW DATA'!#REF!</f>
        <v>#REF!</v>
      </c>
      <c r="E53" t="e">
        <f>'RAW DATA'!#REF!</f>
        <v>#REF!</v>
      </c>
      <c r="F53" t="str">
        <f>'RAW DATA'!H53</f>
        <v>Back Office</v>
      </c>
      <c r="G53">
        <f>'RAW DATA'!I53</f>
        <v>7</v>
      </c>
      <c r="H53" t="e">
        <f>'RAW DATA'!#REF!</f>
        <v>#REF!</v>
      </c>
      <c r="I53" t="e">
        <f>'RAW DATA'!#REF!</f>
        <v>#REF!</v>
      </c>
      <c r="J53">
        <f>'RAW DATA'!J53</f>
        <v>1</v>
      </c>
      <c r="K53" t="e">
        <f>'RAW DATA'!#REF!</f>
        <v>#REF!</v>
      </c>
      <c r="L53">
        <f>'RAW DATA'!P53</f>
        <v>0</v>
      </c>
      <c r="M53" t="str">
        <f>'RAW DATA'!Q53</f>
        <v>06</v>
      </c>
      <c r="N53">
        <f>'RAW DATA'!R53</f>
        <v>2215</v>
      </c>
      <c r="O53" t="str">
        <f>'RAW DATA'!S53</f>
        <v>EUR</v>
      </c>
      <c r="P53">
        <f>'RAW DATA'!T53</f>
        <v>0</v>
      </c>
      <c r="Q53">
        <f>'RAW DATA'!U53</f>
        <v>0</v>
      </c>
      <c r="R53">
        <f>'RAW DATA'!V53</f>
        <v>39</v>
      </c>
      <c r="S53" t="e">
        <f>'RAW DATA'!#REF!</f>
        <v>#REF!</v>
      </c>
      <c r="T53">
        <f>'RAW DATA'!W53</f>
        <v>0</v>
      </c>
      <c r="U53">
        <f>'RAW DATA'!X53</f>
        <v>0</v>
      </c>
      <c r="V53">
        <f>'RAW DATA'!Y53</f>
        <v>0</v>
      </c>
      <c r="W53" t="e">
        <f>IF(' DASHBOARD'!K53&gt;=60,FORMULAS!$D$3,IF(' DASHBOARD'!K53&gt;=55,FORMULAS!$E$3,IF(' DASHBOARD'!K53&gt;=50,FORMULAS!$F$3,IF(' DASHBOARD'!K53&gt;=40,FORMULAS!$G$3,IF(' DASHBOARD'!K53&gt;=30,FORMULAS!$H$3,IF(K53&gt;=20,FORMULAS!$I$3,IF(' DASHBOARD'!K53&gt;=16,FORMULAS!$J$3)))))))</f>
        <v>#REF!</v>
      </c>
      <c r="X53" t="e">
        <f>INDEX(FORMULAS!$D$4:$J$10,MATCH('RAW DATA'!A53,FORMULAS!$A$4:$A$10,0),MATCH(' DASHBOARD'!W53,FORMULAS!$D$3:$J$3,0))</f>
        <v>#REF!</v>
      </c>
      <c r="Y53">
        <f t="shared" si="0"/>
        <v>511.15384615384613</v>
      </c>
      <c r="Z53">
        <f t="shared" si="1"/>
        <v>102.23076923076923</v>
      </c>
      <c r="AA53">
        <f t="shared" si="2"/>
        <v>13.106508875739644</v>
      </c>
      <c r="AB53" s="14" t="e">
        <f>1-(FORMULAS!$S$2-' DASHBOARD'!X53)/FORMULAS!$S$2</f>
        <v>#REF!</v>
      </c>
      <c r="AC53" t="e">
        <f t="shared" si="3"/>
        <v>#REF!</v>
      </c>
    </row>
    <row r="54" spans="1:29" x14ac:dyDescent="0.2">
      <c r="A54" t="str">
        <f>'RAW DATA'!A54</f>
        <v>E0062</v>
      </c>
      <c r="B54" t="str">
        <f>'RAW DATA'!G54</f>
        <v>Germany</v>
      </c>
      <c r="C54" t="e">
        <f>'RAW DATA'!#REF!</f>
        <v>#REF!</v>
      </c>
      <c r="D54" t="e">
        <f>'RAW DATA'!#REF!</f>
        <v>#REF!</v>
      </c>
      <c r="E54" t="e">
        <f>'RAW DATA'!#REF!</f>
        <v>#REF!</v>
      </c>
      <c r="F54" t="str">
        <f>'RAW DATA'!H54</f>
        <v>Engineering</v>
      </c>
      <c r="G54">
        <f>'RAW DATA'!I54</f>
        <v>6</v>
      </c>
      <c r="H54" t="e">
        <f>'RAW DATA'!#REF!</f>
        <v>#REF!</v>
      </c>
      <c r="I54" t="e">
        <f>'RAW DATA'!#REF!</f>
        <v>#REF!</v>
      </c>
      <c r="J54">
        <f>'RAW DATA'!J54</f>
        <v>1</v>
      </c>
      <c r="K54" t="e">
        <f>'RAW DATA'!#REF!</f>
        <v>#REF!</v>
      </c>
      <c r="L54" t="str">
        <f>'RAW DATA'!P54</f>
        <v>11</v>
      </c>
      <c r="M54" t="str">
        <f>'RAW DATA'!Q54</f>
        <v>03</v>
      </c>
      <c r="N54">
        <f>'RAW DATA'!R54</f>
        <v>2805</v>
      </c>
      <c r="O54" t="str">
        <f>'RAW DATA'!S54</f>
        <v>EUR</v>
      </c>
      <c r="P54">
        <f>'RAW DATA'!T54</f>
        <v>0</v>
      </c>
      <c r="Q54">
        <f>'RAW DATA'!U54</f>
        <v>0</v>
      </c>
      <c r="R54">
        <f>'RAW DATA'!V54</f>
        <v>39</v>
      </c>
      <c r="S54" t="e">
        <f>'RAW DATA'!#REF!</f>
        <v>#REF!</v>
      </c>
      <c r="T54">
        <f>'RAW DATA'!W54</f>
        <v>0</v>
      </c>
      <c r="U54">
        <f>'RAW DATA'!X54</f>
        <v>0</v>
      </c>
      <c r="V54">
        <f>'RAW DATA'!Y54</f>
        <v>0</v>
      </c>
      <c r="W54" t="e">
        <f>IF(' DASHBOARD'!K54&gt;=60,FORMULAS!$D$3,IF(' DASHBOARD'!K54&gt;=55,FORMULAS!$E$3,IF(' DASHBOARD'!K54&gt;=50,FORMULAS!$F$3,IF(' DASHBOARD'!K54&gt;=40,FORMULAS!$G$3,IF(' DASHBOARD'!K54&gt;=30,FORMULAS!$H$3,IF(K54&gt;=20,FORMULAS!$I$3,IF(' DASHBOARD'!K54&gt;=16,FORMULAS!$J$3)))))))</f>
        <v>#REF!</v>
      </c>
      <c r="X54" t="e">
        <f>INDEX(FORMULAS!$D$4:$J$10,MATCH('RAW DATA'!A54,FORMULAS!$A$4:$A$10,0),MATCH(' DASHBOARD'!W54,FORMULAS!$D$3:$J$3,0))</f>
        <v>#REF!</v>
      </c>
      <c r="Y54">
        <f t="shared" si="0"/>
        <v>647.30769230769226</v>
      </c>
      <c r="Z54">
        <f t="shared" si="1"/>
        <v>129.46153846153845</v>
      </c>
      <c r="AA54">
        <f t="shared" si="2"/>
        <v>16.597633136094675</v>
      </c>
      <c r="AB54" s="14" t="e">
        <f>1-(FORMULAS!$S$2-' DASHBOARD'!X54)/FORMULAS!$S$2</f>
        <v>#REF!</v>
      </c>
      <c r="AC54" t="e">
        <f t="shared" si="3"/>
        <v>#REF!</v>
      </c>
    </row>
    <row r="55" spans="1:29" x14ac:dyDescent="0.2">
      <c r="A55" t="str">
        <f>'RAW DATA'!A55</f>
        <v>E0062</v>
      </c>
      <c r="B55" t="str">
        <f>'RAW DATA'!G55</f>
        <v>Germany</v>
      </c>
      <c r="C55" t="e">
        <f>'RAW DATA'!#REF!</f>
        <v>#REF!</v>
      </c>
      <c r="D55" t="e">
        <f>'RAW DATA'!#REF!</f>
        <v>#REF!</v>
      </c>
      <c r="E55" t="e">
        <f>'RAW DATA'!#REF!</f>
        <v>#REF!</v>
      </c>
      <c r="F55" t="str">
        <f>'RAW DATA'!H55</f>
        <v>Engineering</v>
      </c>
      <c r="G55">
        <f>'RAW DATA'!I55</f>
        <v>7</v>
      </c>
      <c r="H55" t="e">
        <f>'RAW DATA'!#REF!</f>
        <v>#REF!</v>
      </c>
      <c r="I55" t="e">
        <f>'RAW DATA'!#REF!</f>
        <v>#REF!</v>
      </c>
      <c r="J55">
        <f>'RAW DATA'!J55</f>
        <v>1</v>
      </c>
      <c r="K55" t="e">
        <f>'RAW DATA'!#REF!</f>
        <v>#REF!</v>
      </c>
      <c r="L55" t="str">
        <f>'RAW DATA'!P55</f>
        <v>10</v>
      </c>
      <c r="M55" t="str">
        <f>'RAW DATA'!Q55</f>
        <v>06</v>
      </c>
      <c r="N55">
        <f>'RAW DATA'!R55</f>
        <v>2248</v>
      </c>
      <c r="O55" t="str">
        <f>'RAW DATA'!S55</f>
        <v>EUR</v>
      </c>
      <c r="P55">
        <f>'RAW DATA'!T55</f>
        <v>0</v>
      </c>
      <c r="Q55">
        <f>'RAW DATA'!U55</f>
        <v>0</v>
      </c>
      <c r="R55">
        <f>'RAW DATA'!V55</f>
        <v>39</v>
      </c>
      <c r="S55" t="e">
        <f>'RAW DATA'!#REF!</f>
        <v>#REF!</v>
      </c>
      <c r="T55">
        <f>'RAW DATA'!W55</f>
        <v>0</v>
      </c>
      <c r="U55">
        <f>'RAW DATA'!X55</f>
        <v>0</v>
      </c>
      <c r="V55">
        <f>'RAW DATA'!Y55</f>
        <v>0</v>
      </c>
      <c r="W55" t="e">
        <f>IF(' DASHBOARD'!K55&gt;=60,FORMULAS!$D$3,IF(' DASHBOARD'!K55&gt;=55,FORMULAS!$E$3,IF(' DASHBOARD'!K55&gt;=50,FORMULAS!$F$3,IF(' DASHBOARD'!K55&gt;=40,FORMULAS!$G$3,IF(' DASHBOARD'!K55&gt;=30,FORMULAS!$H$3,IF(K55&gt;=20,FORMULAS!$I$3,IF(' DASHBOARD'!K55&gt;=16,FORMULAS!$J$3)))))))</f>
        <v>#REF!</v>
      </c>
      <c r="X55" t="e">
        <f>INDEX(FORMULAS!$D$4:$J$10,MATCH('RAW DATA'!A55,FORMULAS!$A$4:$A$10,0),MATCH(' DASHBOARD'!W55,FORMULAS!$D$3:$J$3,0))</f>
        <v>#REF!</v>
      </c>
      <c r="Y55">
        <f t="shared" si="0"/>
        <v>518.76923076923072</v>
      </c>
      <c r="Z55">
        <f t="shared" si="1"/>
        <v>103.75384615384614</v>
      </c>
      <c r="AA55">
        <f t="shared" si="2"/>
        <v>13.301775147928993</v>
      </c>
      <c r="AB55" s="14" t="e">
        <f>1-(FORMULAS!$S$2-' DASHBOARD'!X55)/FORMULAS!$S$2</f>
        <v>#REF!</v>
      </c>
      <c r="AC55" t="e">
        <f t="shared" si="3"/>
        <v>#REF!</v>
      </c>
    </row>
    <row r="56" spans="1:29" x14ac:dyDescent="0.2">
      <c r="A56" t="str">
        <f>'RAW DATA'!A56</f>
        <v>A0080</v>
      </c>
      <c r="B56" t="str">
        <f>'RAW DATA'!G56</f>
        <v>France</v>
      </c>
      <c r="C56" t="e">
        <f>'RAW DATA'!#REF!</f>
        <v>#REF!</v>
      </c>
      <c r="D56" t="e">
        <f>'RAW DATA'!#REF!</f>
        <v>#REF!</v>
      </c>
      <c r="E56" t="e">
        <f>'RAW DATA'!#REF!</f>
        <v>#REF!</v>
      </c>
      <c r="F56" t="str">
        <f>'RAW DATA'!H56</f>
        <v>Consulting</v>
      </c>
      <c r="G56">
        <f>'RAW DATA'!I56</f>
        <v>6</v>
      </c>
      <c r="H56" t="e">
        <f>'RAW DATA'!#REF!</f>
        <v>#REF!</v>
      </c>
      <c r="I56" t="e">
        <f>'RAW DATA'!#REF!</f>
        <v>#REF!</v>
      </c>
      <c r="J56">
        <f>'RAW DATA'!J56</f>
        <v>2</v>
      </c>
      <c r="K56" t="e">
        <f>'RAW DATA'!#REF!</f>
        <v>#REF!</v>
      </c>
      <c r="L56">
        <f>'RAW DATA'!P56</f>
        <v>0</v>
      </c>
      <c r="M56" t="str">
        <f>'RAW DATA'!Q56</f>
        <v>05</v>
      </c>
      <c r="N56">
        <f>'RAW DATA'!R56</f>
        <v>3096</v>
      </c>
      <c r="O56" t="str">
        <f>'RAW DATA'!S56</f>
        <v>EUR</v>
      </c>
      <c r="P56">
        <f>'RAW DATA'!T56</f>
        <v>0</v>
      </c>
      <c r="Q56">
        <f>'RAW DATA'!U56</f>
        <v>0</v>
      </c>
      <c r="R56">
        <f>'RAW DATA'!V56</f>
        <v>35</v>
      </c>
      <c r="S56" t="e">
        <f>'RAW DATA'!#REF!</f>
        <v>#REF!</v>
      </c>
      <c r="T56">
        <f>'RAW DATA'!W56</f>
        <v>0</v>
      </c>
      <c r="U56">
        <f>'RAW DATA'!X56</f>
        <v>0</v>
      </c>
      <c r="V56">
        <f>'RAW DATA'!Y56</f>
        <v>0</v>
      </c>
      <c r="W56" t="e">
        <f>IF(' DASHBOARD'!K56&gt;=60,FORMULAS!$D$3,IF(' DASHBOARD'!K56&gt;=55,FORMULAS!$E$3,IF(' DASHBOARD'!K56&gt;=50,FORMULAS!$F$3,IF(' DASHBOARD'!K56&gt;=40,FORMULAS!$G$3,IF(' DASHBOARD'!K56&gt;=30,FORMULAS!$H$3,IF(K56&gt;=20,FORMULAS!$I$3,IF(' DASHBOARD'!K56&gt;=16,FORMULAS!$J$3)))))))</f>
        <v>#REF!</v>
      </c>
      <c r="X56" t="e">
        <f>INDEX(FORMULAS!$D$4:$J$10,MATCH('RAW DATA'!A56,FORMULAS!$A$4:$A$10,0),MATCH(' DASHBOARD'!W56,FORMULAS!$D$3:$J$3,0))</f>
        <v>#REF!</v>
      </c>
      <c r="Y56">
        <f t="shared" si="0"/>
        <v>714.46153846153845</v>
      </c>
      <c r="Z56">
        <f t="shared" si="1"/>
        <v>142.8923076923077</v>
      </c>
      <c r="AA56">
        <f t="shared" si="2"/>
        <v>20.413186813186812</v>
      </c>
      <c r="AB56" s="14" t="e">
        <f>1-(FORMULAS!$S$2-' DASHBOARD'!X56)/FORMULAS!$S$2</f>
        <v>#REF!</v>
      </c>
      <c r="AC56" t="e">
        <f t="shared" si="3"/>
        <v>#REF!</v>
      </c>
    </row>
    <row r="57" spans="1:29" x14ac:dyDescent="0.2">
      <c r="A57" t="str">
        <f>'RAW DATA'!A57</f>
        <v>B0060</v>
      </c>
      <c r="B57" t="str">
        <f>'RAW DATA'!G57</f>
        <v>France</v>
      </c>
      <c r="C57" t="e">
        <f>'RAW DATA'!#REF!</f>
        <v>#REF!</v>
      </c>
      <c r="D57" t="e">
        <f>'RAW DATA'!#REF!</f>
        <v>#REF!</v>
      </c>
      <c r="E57" t="e">
        <f>'RAW DATA'!#REF!</f>
        <v>#REF!</v>
      </c>
      <c r="F57" t="str">
        <f>'RAW DATA'!H57</f>
        <v>Testing</v>
      </c>
      <c r="G57">
        <f>'RAW DATA'!I57</f>
        <v>7</v>
      </c>
      <c r="H57" t="e">
        <f>'RAW DATA'!#REF!</f>
        <v>#REF!</v>
      </c>
      <c r="I57" t="e">
        <f>'RAW DATA'!#REF!</f>
        <v>#REF!</v>
      </c>
      <c r="J57">
        <f>'RAW DATA'!J57</f>
        <v>2</v>
      </c>
      <c r="K57" t="e">
        <f>'RAW DATA'!#REF!</f>
        <v>#REF!</v>
      </c>
      <c r="L57">
        <f>'RAW DATA'!P57</f>
        <v>0</v>
      </c>
      <c r="M57" t="str">
        <f>'RAW DATA'!Q57</f>
        <v>04</v>
      </c>
      <c r="N57">
        <f>'RAW DATA'!R57</f>
        <v>2378</v>
      </c>
      <c r="O57" t="str">
        <f>'RAW DATA'!S57</f>
        <v>EUR</v>
      </c>
      <c r="P57">
        <f>'RAW DATA'!T57</f>
        <v>0</v>
      </c>
      <c r="Q57">
        <f>'RAW DATA'!U57</f>
        <v>0</v>
      </c>
      <c r="R57">
        <f>'RAW DATA'!V57</f>
        <v>35</v>
      </c>
      <c r="S57" t="e">
        <f>'RAW DATA'!#REF!</f>
        <v>#REF!</v>
      </c>
      <c r="T57">
        <f>'RAW DATA'!W57</f>
        <v>0</v>
      </c>
      <c r="U57">
        <f>'RAW DATA'!X57</f>
        <v>0</v>
      </c>
      <c r="V57">
        <f>'RAW DATA'!Y57</f>
        <v>0</v>
      </c>
      <c r="W57" t="e">
        <f>IF(' DASHBOARD'!K57&gt;=60,FORMULAS!$D$3,IF(' DASHBOARD'!K57&gt;=55,FORMULAS!$E$3,IF(' DASHBOARD'!K57&gt;=50,FORMULAS!$F$3,IF(' DASHBOARD'!K57&gt;=40,FORMULAS!$G$3,IF(' DASHBOARD'!K57&gt;=30,FORMULAS!$H$3,IF(K57&gt;=20,FORMULAS!$I$3,IF(' DASHBOARD'!K57&gt;=16,FORMULAS!$J$3)))))))</f>
        <v>#REF!</v>
      </c>
      <c r="X57" t="e">
        <f>INDEX(FORMULAS!$D$4:$J$10,MATCH('RAW DATA'!A57,FORMULAS!$A$4:$A$10,0),MATCH(' DASHBOARD'!W57,FORMULAS!$D$3:$J$3,0))</f>
        <v>#REF!</v>
      </c>
      <c r="Y57">
        <f t="shared" si="0"/>
        <v>548.76923076923072</v>
      </c>
      <c r="Z57">
        <f t="shared" si="1"/>
        <v>109.75384615384614</v>
      </c>
      <c r="AA57">
        <f t="shared" si="2"/>
        <v>15.679120879120878</v>
      </c>
      <c r="AB57" s="14" t="e">
        <f>1-(FORMULAS!$S$2-' DASHBOARD'!X57)/FORMULAS!$S$2</f>
        <v>#REF!</v>
      </c>
      <c r="AC57" t="e">
        <f t="shared" si="3"/>
        <v>#REF!</v>
      </c>
    </row>
    <row r="58" spans="1:29" x14ac:dyDescent="0.2">
      <c r="A58" t="str">
        <f>'RAW DATA'!A58</f>
        <v>E0062</v>
      </c>
      <c r="B58" t="str">
        <f>'RAW DATA'!G58</f>
        <v>France</v>
      </c>
      <c r="C58" t="e">
        <f>'RAW DATA'!#REF!</f>
        <v>#REF!</v>
      </c>
      <c r="D58" t="e">
        <f>'RAW DATA'!#REF!</f>
        <v>#REF!</v>
      </c>
      <c r="E58" t="e">
        <f>'RAW DATA'!#REF!</f>
        <v>#REF!</v>
      </c>
      <c r="F58" t="str">
        <f>'RAW DATA'!H58</f>
        <v>Engineering</v>
      </c>
      <c r="G58">
        <f>'RAW DATA'!I58</f>
        <v>6</v>
      </c>
      <c r="H58" t="e">
        <f>'RAW DATA'!#REF!</f>
        <v>#REF!</v>
      </c>
      <c r="I58" t="e">
        <f>'RAW DATA'!#REF!</f>
        <v>#REF!</v>
      </c>
      <c r="J58">
        <f>'RAW DATA'!J58</f>
        <v>1</v>
      </c>
      <c r="K58" t="e">
        <f>'RAW DATA'!#REF!</f>
        <v>#REF!</v>
      </c>
      <c r="L58" t="str">
        <f>'RAW DATA'!P58</f>
        <v>4</v>
      </c>
      <c r="M58" t="str">
        <f>'RAW DATA'!Q58</f>
        <v>06</v>
      </c>
      <c r="N58">
        <f>'RAW DATA'!R58</f>
        <v>2619</v>
      </c>
      <c r="O58" t="str">
        <f>'RAW DATA'!S58</f>
        <v>EUR</v>
      </c>
      <c r="P58">
        <f>'RAW DATA'!T58</f>
        <v>0</v>
      </c>
      <c r="Q58">
        <f>'RAW DATA'!U58</f>
        <v>0</v>
      </c>
      <c r="R58">
        <f>'RAW DATA'!V58</f>
        <v>35</v>
      </c>
      <c r="S58" t="e">
        <f>'RAW DATA'!#REF!</f>
        <v>#REF!</v>
      </c>
      <c r="T58">
        <f>'RAW DATA'!W58</f>
        <v>0</v>
      </c>
      <c r="U58">
        <f>'RAW DATA'!X58</f>
        <v>0</v>
      </c>
      <c r="V58">
        <f>'RAW DATA'!Y58</f>
        <v>0</v>
      </c>
      <c r="W58" t="e">
        <f>IF(' DASHBOARD'!K58&gt;=60,FORMULAS!$D$3,IF(' DASHBOARD'!K58&gt;=55,FORMULAS!$E$3,IF(' DASHBOARD'!K58&gt;=50,FORMULAS!$F$3,IF(' DASHBOARD'!K58&gt;=40,FORMULAS!$G$3,IF(' DASHBOARD'!K58&gt;=30,FORMULAS!$H$3,IF(K58&gt;=20,FORMULAS!$I$3,IF(' DASHBOARD'!K58&gt;=16,FORMULAS!$J$3)))))))</f>
        <v>#REF!</v>
      </c>
      <c r="X58" t="e">
        <f>INDEX(FORMULAS!$D$4:$J$10,MATCH('RAW DATA'!A58,FORMULAS!$A$4:$A$10,0),MATCH(' DASHBOARD'!W58,FORMULAS!$D$3:$J$3,0))</f>
        <v>#REF!</v>
      </c>
      <c r="Y58">
        <f t="shared" si="0"/>
        <v>604.38461538461536</v>
      </c>
      <c r="Z58">
        <f t="shared" si="1"/>
        <v>120.87692307692308</v>
      </c>
      <c r="AA58">
        <f t="shared" si="2"/>
        <v>17.268131868131867</v>
      </c>
      <c r="AB58" s="14" t="e">
        <f>1-(FORMULAS!$S$2-' DASHBOARD'!X58)/FORMULAS!$S$2</f>
        <v>#REF!</v>
      </c>
      <c r="AC58" t="e">
        <f t="shared" si="3"/>
        <v>#REF!</v>
      </c>
    </row>
    <row r="59" spans="1:29" x14ac:dyDescent="0.2">
      <c r="A59" t="str">
        <f>'RAW DATA'!A59</f>
        <v>A0080</v>
      </c>
      <c r="B59" t="str">
        <f>'RAW DATA'!G59</f>
        <v>France</v>
      </c>
      <c r="C59" t="e">
        <f>'RAW DATA'!#REF!</f>
        <v>#REF!</v>
      </c>
      <c r="D59" t="e">
        <f>'RAW DATA'!#REF!</f>
        <v>#REF!</v>
      </c>
      <c r="E59" t="e">
        <f>'RAW DATA'!#REF!</f>
        <v>#REF!</v>
      </c>
      <c r="F59" t="str">
        <f>'RAW DATA'!H59</f>
        <v>Consulting</v>
      </c>
      <c r="G59">
        <f>'RAW DATA'!I59</f>
        <v>6</v>
      </c>
      <c r="H59" t="e">
        <f>'RAW DATA'!#REF!</f>
        <v>#REF!</v>
      </c>
      <c r="I59" t="e">
        <f>'RAW DATA'!#REF!</f>
        <v>#REF!</v>
      </c>
      <c r="J59">
        <f>'RAW DATA'!J59</f>
        <v>1</v>
      </c>
      <c r="K59" t="e">
        <f>'RAW DATA'!#REF!</f>
        <v>#REF!</v>
      </c>
      <c r="L59">
        <f>'RAW DATA'!P59</f>
        <v>0</v>
      </c>
      <c r="M59">
        <f>'RAW DATA'!Q59</f>
        <v>0</v>
      </c>
      <c r="N59">
        <f>'RAW DATA'!R59</f>
        <v>2475</v>
      </c>
      <c r="O59" t="str">
        <f>'RAW DATA'!S59</f>
        <v>EUR</v>
      </c>
      <c r="P59">
        <f>'RAW DATA'!T59</f>
        <v>0</v>
      </c>
      <c r="Q59">
        <f>'RAW DATA'!U59</f>
        <v>0</v>
      </c>
      <c r="R59">
        <f>'RAW DATA'!V59</f>
        <v>35</v>
      </c>
      <c r="S59" t="e">
        <f>'RAW DATA'!#REF!</f>
        <v>#REF!</v>
      </c>
      <c r="T59">
        <f>'RAW DATA'!W59</f>
        <v>0</v>
      </c>
      <c r="U59">
        <f>'RAW DATA'!X59</f>
        <v>0</v>
      </c>
      <c r="V59">
        <f>'RAW DATA'!Y59</f>
        <v>0</v>
      </c>
      <c r="W59" t="e">
        <f>IF(' DASHBOARD'!K59&gt;=60,FORMULAS!$D$3,IF(' DASHBOARD'!K59&gt;=55,FORMULAS!$E$3,IF(' DASHBOARD'!K59&gt;=50,FORMULAS!$F$3,IF(' DASHBOARD'!K59&gt;=40,FORMULAS!$G$3,IF(' DASHBOARD'!K59&gt;=30,FORMULAS!$H$3,IF(K59&gt;=20,FORMULAS!$I$3,IF(' DASHBOARD'!K59&gt;=16,FORMULAS!$J$3)))))))</f>
        <v>#REF!</v>
      </c>
      <c r="X59" t="e">
        <f>INDEX(FORMULAS!$D$4:$J$10,MATCH('RAW DATA'!A59,FORMULAS!$A$4:$A$10,0),MATCH(' DASHBOARD'!W59,FORMULAS!$D$3:$J$3,0))</f>
        <v>#REF!</v>
      </c>
      <c r="Y59">
        <f t="shared" si="0"/>
        <v>571.15384615384619</v>
      </c>
      <c r="Z59">
        <f t="shared" si="1"/>
        <v>114.23076923076924</v>
      </c>
      <c r="AA59">
        <f t="shared" si="2"/>
        <v>16.318681318681321</v>
      </c>
      <c r="AB59" s="14" t="e">
        <f>1-(FORMULAS!$S$2-' DASHBOARD'!X59)/FORMULAS!$S$2</f>
        <v>#REF!</v>
      </c>
      <c r="AC59" t="e">
        <f t="shared" si="3"/>
        <v>#REF!</v>
      </c>
    </row>
    <row r="60" spans="1:29" x14ac:dyDescent="0.2">
      <c r="A60" t="str">
        <f>'RAW DATA'!A60</f>
        <v>F0070</v>
      </c>
      <c r="B60" t="str">
        <f>'RAW DATA'!G60</f>
        <v>Germany</v>
      </c>
      <c r="C60" t="e">
        <f>'RAW DATA'!#REF!</f>
        <v>#REF!</v>
      </c>
      <c r="D60" t="e">
        <f>'RAW DATA'!#REF!</f>
        <v>#REF!</v>
      </c>
      <c r="E60" t="e">
        <f>'RAW DATA'!#REF!</f>
        <v>#REF!</v>
      </c>
      <c r="F60" t="str">
        <f>'RAW DATA'!H60</f>
        <v>Telecom</v>
      </c>
      <c r="G60">
        <f>'RAW DATA'!I60</f>
        <v>6</v>
      </c>
      <c r="H60" t="e">
        <f>'RAW DATA'!#REF!</f>
        <v>#REF!</v>
      </c>
      <c r="I60" t="e">
        <f>'RAW DATA'!#REF!</f>
        <v>#REF!</v>
      </c>
      <c r="J60">
        <f>'RAW DATA'!J60</f>
        <v>2</v>
      </c>
      <c r="K60" t="e">
        <f>'RAW DATA'!#REF!</f>
        <v>#REF!</v>
      </c>
      <c r="L60">
        <f>'RAW DATA'!P60</f>
        <v>0</v>
      </c>
      <c r="M60" t="str">
        <f>'RAW DATA'!Q60</f>
        <v>03</v>
      </c>
      <c r="N60">
        <f>'RAW DATA'!R60</f>
        <v>2403</v>
      </c>
      <c r="O60" t="str">
        <f>'RAW DATA'!S60</f>
        <v>EUR</v>
      </c>
      <c r="P60">
        <f>'RAW DATA'!T60</f>
        <v>0</v>
      </c>
      <c r="Q60">
        <f>'RAW DATA'!U60</f>
        <v>0</v>
      </c>
      <c r="R60">
        <f>'RAW DATA'!V60</f>
        <v>39</v>
      </c>
      <c r="S60" t="e">
        <f>'RAW DATA'!#REF!</f>
        <v>#REF!</v>
      </c>
      <c r="T60">
        <f>'RAW DATA'!W60</f>
        <v>0</v>
      </c>
      <c r="U60">
        <f>'RAW DATA'!X60</f>
        <v>0</v>
      </c>
      <c r="V60">
        <f>'RAW DATA'!Y60</f>
        <v>0</v>
      </c>
      <c r="W60" t="e">
        <f>IF(' DASHBOARD'!K60&gt;=60,FORMULAS!$D$3,IF(' DASHBOARD'!K60&gt;=55,FORMULAS!$E$3,IF(' DASHBOARD'!K60&gt;=50,FORMULAS!$F$3,IF(' DASHBOARD'!K60&gt;=40,FORMULAS!$G$3,IF(' DASHBOARD'!K60&gt;=30,FORMULAS!$H$3,IF(K60&gt;=20,FORMULAS!$I$3,IF(' DASHBOARD'!K60&gt;=16,FORMULAS!$J$3)))))))</f>
        <v>#REF!</v>
      </c>
      <c r="X60" t="e">
        <f>INDEX(FORMULAS!$D$4:$J$10,MATCH('RAW DATA'!A60,FORMULAS!$A$4:$A$10,0),MATCH(' DASHBOARD'!W60,FORMULAS!$D$3:$J$3,0))</f>
        <v>#REF!</v>
      </c>
      <c r="Y60">
        <f t="shared" si="0"/>
        <v>554.53846153846155</v>
      </c>
      <c r="Z60">
        <f t="shared" si="1"/>
        <v>110.90769230769232</v>
      </c>
      <c r="AA60">
        <f t="shared" si="2"/>
        <v>14.218934911242604</v>
      </c>
      <c r="AB60" s="14" t="e">
        <f>1-(FORMULAS!$S$2-' DASHBOARD'!X60)/FORMULAS!$S$2</f>
        <v>#REF!</v>
      </c>
      <c r="AC60" t="e">
        <f t="shared" si="3"/>
        <v>#REF!</v>
      </c>
    </row>
    <row r="61" spans="1:29" x14ac:dyDescent="0.2">
      <c r="A61" t="str">
        <f>'RAW DATA'!A61</f>
        <v>E0062</v>
      </c>
      <c r="B61" t="str">
        <f>'RAW DATA'!G61</f>
        <v>France</v>
      </c>
      <c r="C61" t="e">
        <f>'RAW DATA'!#REF!</f>
        <v>#REF!</v>
      </c>
      <c r="D61" t="e">
        <f>'RAW DATA'!#REF!</f>
        <v>#REF!</v>
      </c>
      <c r="E61" t="e">
        <f>'RAW DATA'!#REF!</f>
        <v>#REF!</v>
      </c>
      <c r="F61" t="str">
        <f>'RAW DATA'!H61</f>
        <v>Engineering</v>
      </c>
      <c r="G61">
        <f>'RAW DATA'!I61</f>
        <v>6</v>
      </c>
      <c r="H61" t="e">
        <f>'RAW DATA'!#REF!</f>
        <v>#REF!</v>
      </c>
      <c r="I61" t="e">
        <f>'RAW DATA'!#REF!</f>
        <v>#REF!</v>
      </c>
      <c r="J61">
        <f>'RAW DATA'!J61</f>
        <v>1</v>
      </c>
      <c r="K61" t="e">
        <f>'RAW DATA'!#REF!</f>
        <v>#REF!</v>
      </c>
      <c r="L61" t="str">
        <f>'RAW DATA'!P61</f>
        <v>10</v>
      </c>
      <c r="M61" t="str">
        <f>'RAW DATA'!Q61</f>
        <v>04</v>
      </c>
      <c r="N61">
        <f>'RAW DATA'!R61</f>
        <v>2862</v>
      </c>
      <c r="O61" t="str">
        <f>'RAW DATA'!S61</f>
        <v>EUR</v>
      </c>
      <c r="P61">
        <f>'RAW DATA'!T61</f>
        <v>0</v>
      </c>
      <c r="Q61">
        <f>'RAW DATA'!U61</f>
        <v>0</v>
      </c>
      <c r="R61">
        <f>'RAW DATA'!V61</f>
        <v>35</v>
      </c>
      <c r="S61" t="e">
        <f>'RAW DATA'!#REF!</f>
        <v>#REF!</v>
      </c>
      <c r="T61">
        <f>'RAW DATA'!W61</f>
        <v>0</v>
      </c>
      <c r="U61">
        <f>'RAW DATA'!X61</f>
        <v>0</v>
      </c>
      <c r="V61">
        <f>'RAW DATA'!Y61</f>
        <v>0</v>
      </c>
      <c r="W61" t="e">
        <f>IF(' DASHBOARD'!K61&gt;=60,FORMULAS!$D$3,IF(' DASHBOARD'!K61&gt;=55,FORMULAS!$E$3,IF(' DASHBOARD'!K61&gt;=50,FORMULAS!$F$3,IF(' DASHBOARD'!K61&gt;=40,FORMULAS!$G$3,IF(' DASHBOARD'!K61&gt;=30,FORMULAS!$H$3,IF(K61&gt;=20,FORMULAS!$I$3,IF(' DASHBOARD'!K61&gt;=16,FORMULAS!$J$3)))))))</f>
        <v>#REF!</v>
      </c>
      <c r="X61" t="e">
        <f>INDEX(FORMULAS!$D$4:$J$10,MATCH('RAW DATA'!A61,FORMULAS!$A$4:$A$10,0),MATCH(' DASHBOARD'!W61,FORMULAS!$D$3:$J$3,0))</f>
        <v>#REF!</v>
      </c>
      <c r="Y61">
        <f t="shared" si="0"/>
        <v>660.46153846153845</v>
      </c>
      <c r="Z61">
        <f t="shared" si="1"/>
        <v>132.09230769230768</v>
      </c>
      <c r="AA61">
        <f t="shared" si="2"/>
        <v>18.870329670329671</v>
      </c>
      <c r="AB61" s="14" t="e">
        <f>1-(FORMULAS!$S$2-' DASHBOARD'!X61)/FORMULAS!$S$2</f>
        <v>#REF!</v>
      </c>
      <c r="AC61" t="e">
        <f t="shared" si="3"/>
        <v>#REF!</v>
      </c>
    </row>
    <row r="62" spans="1:29" x14ac:dyDescent="0.2">
      <c r="A62" t="str">
        <f>'RAW DATA'!A62</f>
        <v>C0092</v>
      </c>
      <c r="B62" t="str">
        <f>'RAW DATA'!G62</f>
        <v>France</v>
      </c>
      <c r="C62" t="e">
        <f>'RAW DATA'!#REF!</f>
        <v>#REF!</v>
      </c>
      <c r="D62" t="e">
        <f>'RAW DATA'!#REF!</f>
        <v>#REF!</v>
      </c>
      <c r="E62" t="e">
        <f>'RAW DATA'!#REF!</f>
        <v>#REF!</v>
      </c>
      <c r="F62" t="str">
        <f>'RAW DATA'!H62</f>
        <v>Engineering</v>
      </c>
      <c r="G62">
        <f>'RAW DATA'!I62</f>
        <v>1</v>
      </c>
      <c r="H62" t="e">
        <f>'RAW DATA'!#REF!</f>
        <v>#REF!</v>
      </c>
      <c r="I62" t="e">
        <f>'RAW DATA'!#REF!</f>
        <v>#REF!</v>
      </c>
      <c r="J62">
        <f>'RAW DATA'!J62</f>
        <v>1</v>
      </c>
      <c r="K62" t="e">
        <f>'RAW DATA'!#REF!</f>
        <v>#REF!</v>
      </c>
      <c r="L62">
        <f>'RAW DATA'!P62</f>
        <v>0</v>
      </c>
      <c r="M62" t="str">
        <f>'RAW DATA'!Q62</f>
        <v>01</v>
      </c>
      <c r="N62">
        <f>'RAW DATA'!R62</f>
        <v>10873</v>
      </c>
      <c r="O62" t="str">
        <f>'RAW DATA'!S62</f>
        <v>EUR</v>
      </c>
      <c r="P62">
        <f>'RAW DATA'!T62</f>
        <v>0</v>
      </c>
      <c r="Q62">
        <f>'RAW DATA'!U62</f>
        <v>0</v>
      </c>
      <c r="R62">
        <f>'RAW DATA'!V62</f>
        <v>35</v>
      </c>
      <c r="S62" t="e">
        <f>'RAW DATA'!#REF!</f>
        <v>#REF!</v>
      </c>
      <c r="T62">
        <f>'RAW DATA'!W62</f>
        <v>0</v>
      </c>
      <c r="U62">
        <f>'RAW DATA'!X62</f>
        <v>0</v>
      </c>
      <c r="V62">
        <f>'RAW DATA'!Y62</f>
        <v>0</v>
      </c>
      <c r="W62" t="e">
        <f>IF(' DASHBOARD'!K62&gt;=60,FORMULAS!$D$3,IF(' DASHBOARD'!K62&gt;=55,FORMULAS!$E$3,IF(' DASHBOARD'!K62&gt;=50,FORMULAS!$F$3,IF(' DASHBOARD'!K62&gt;=40,FORMULAS!$G$3,IF(' DASHBOARD'!K62&gt;=30,FORMULAS!$H$3,IF(K62&gt;=20,FORMULAS!$I$3,IF(' DASHBOARD'!K62&gt;=16,FORMULAS!$J$3)))))))</f>
        <v>#REF!</v>
      </c>
      <c r="X62" t="e">
        <f>INDEX(FORMULAS!$D$4:$J$10,MATCH('RAW DATA'!A62,FORMULAS!$A$4:$A$10,0),MATCH(' DASHBOARD'!W62,FORMULAS!$D$3:$J$3,0))</f>
        <v>#REF!</v>
      </c>
      <c r="Y62">
        <f t="shared" si="0"/>
        <v>2509.1538461538462</v>
      </c>
      <c r="Z62">
        <f t="shared" si="1"/>
        <v>501.83076923076925</v>
      </c>
      <c r="AA62">
        <f t="shared" si="2"/>
        <v>71.690109890109895</v>
      </c>
      <c r="AB62" s="14" t="e">
        <f>1-(FORMULAS!$S$2-' DASHBOARD'!X62)/FORMULAS!$S$2</f>
        <v>#REF!</v>
      </c>
      <c r="AC62" t="e">
        <f t="shared" si="3"/>
        <v>#REF!</v>
      </c>
    </row>
    <row r="63" spans="1:29" x14ac:dyDescent="0.2">
      <c r="A63" t="str">
        <f>'RAW DATA'!A63</f>
        <v>F0070</v>
      </c>
      <c r="B63" t="str">
        <f>'RAW DATA'!G63</f>
        <v>France</v>
      </c>
      <c r="C63" t="e">
        <f>'RAW DATA'!#REF!</f>
        <v>#REF!</v>
      </c>
      <c r="D63" t="e">
        <f>'RAW DATA'!#REF!</f>
        <v>#REF!</v>
      </c>
      <c r="E63" t="e">
        <f>'RAW DATA'!#REF!</f>
        <v>#REF!</v>
      </c>
      <c r="F63" t="str">
        <f>'RAW DATA'!H63</f>
        <v>Telecom</v>
      </c>
      <c r="G63">
        <f>'RAW DATA'!I63</f>
        <v>7</v>
      </c>
      <c r="H63" t="e">
        <f>'RAW DATA'!#REF!</f>
        <v>#REF!</v>
      </c>
      <c r="I63" t="e">
        <f>'RAW DATA'!#REF!</f>
        <v>#REF!</v>
      </c>
      <c r="J63">
        <f>'RAW DATA'!J63</f>
        <v>1</v>
      </c>
      <c r="K63" t="e">
        <f>'RAW DATA'!#REF!</f>
        <v>#REF!</v>
      </c>
      <c r="L63">
        <f>'RAW DATA'!P63</f>
        <v>0</v>
      </c>
      <c r="M63" t="str">
        <f>'RAW DATA'!Q63</f>
        <v>05</v>
      </c>
      <c r="N63">
        <f>'RAW DATA'!R63</f>
        <v>1835</v>
      </c>
      <c r="O63" t="str">
        <f>'RAW DATA'!S63</f>
        <v>EUR</v>
      </c>
      <c r="P63">
        <f>'RAW DATA'!T63</f>
        <v>0</v>
      </c>
      <c r="Q63">
        <f>'RAW DATA'!U63</f>
        <v>0</v>
      </c>
      <c r="R63">
        <f>'RAW DATA'!V63</f>
        <v>35</v>
      </c>
      <c r="S63" t="e">
        <f>'RAW DATA'!#REF!</f>
        <v>#REF!</v>
      </c>
      <c r="T63">
        <f>'RAW DATA'!W63</f>
        <v>0</v>
      </c>
      <c r="U63">
        <f>'RAW DATA'!X63</f>
        <v>0</v>
      </c>
      <c r="V63">
        <f>'RAW DATA'!Y63</f>
        <v>0</v>
      </c>
      <c r="W63" t="e">
        <f>IF(' DASHBOARD'!K63&gt;=60,FORMULAS!$D$3,IF(' DASHBOARD'!K63&gt;=55,FORMULAS!$E$3,IF(' DASHBOARD'!K63&gt;=50,FORMULAS!$F$3,IF(' DASHBOARD'!K63&gt;=40,FORMULAS!$G$3,IF(' DASHBOARD'!K63&gt;=30,FORMULAS!$H$3,IF(K63&gt;=20,FORMULAS!$I$3,IF(' DASHBOARD'!K63&gt;=16,FORMULAS!$J$3)))))))</f>
        <v>#REF!</v>
      </c>
      <c r="X63" t="e">
        <f>INDEX(FORMULAS!$D$4:$J$10,MATCH('RAW DATA'!A63,FORMULAS!$A$4:$A$10,0),MATCH(' DASHBOARD'!W63,FORMULAS!$D$3:$J$3,0))</f>
        <v>#REF!</v>
      </c>
      <c r="Y63">
        <f t="shared" si="0"/>
        <v>423.46153846153845</v>
      </c>
      <c r="Z63">
        <f t="shared" si="1"/>
        <v>84.692307692307693</v>
      </c>
      <c r="AA63">
        <f t="shared" si="2"/>
        <v>12.098901098901099</v>
      </c>
      <c r="AB63" s="14" t="e">
        <f>1-(FORMULAS!$S$2-' DASHBOARD'!X63)/FORMULAS!$S$2</f>
        <v>#REF!</v>
      </c>
      <c r="AC63" t="e">
        <f t="shared" si="3"/>
        <v>#REF!</v>
      </c>
    </row>
    <row r="64" spans="1:29" x14ac:dyDescent="0.2">
      <c r="A64" t="str">
        <f>'RAW DATA'!A64</f>
        <v>E0062</v>
      </c>
      <c r="B64" t="str">
        <f>'RAW DATA'!G64</f>
        <v>France</v>
      </c>
      <c r="C64" t="e">
        <f>'RAW DATA'!#REF!</f>
        <v>#REF!</v>
      </c>
      <c r="D64" t="e">
        <f>'RAW DATA'!#REF!</f>
        <v>#REF!</v>
      </c>
      <c r="E64" t="e">
        <f>'RAW DATA'!#REF!</f>
        <v>#REF!</v>
      </c>
      <c r="F64" t="str">
        <f>'RAW DATA'!H64</f>
        <v>Engineering</v>
      </c>
      <c r="G64">
        <f>'RAW DATA'!I64</f>
        <v>6</v>
      </c>
      <c r="H64" t="e">
        <f>'RAW DATA'!#REF!</f>
        <v>#REF!</v>
      </c>
      <c r="I64" t="e">
        <f>'RAW DATA'!#REF!</f>
        <v>#REF!</v>
      </c>
      <c r="J64">
        <f>'RAW DATA'!J64</f>
        <v>2</v>
      </c>
      <c r="K64" t="e">
        <f>'RAW DATA'!#REF!</f>
        <v>#REF!</v>
      </c>
      <c r="L64" t="str">
        <f>'RAW DATA'!P64</f>
        <v>6</v>
      </c>
      <c r="M64" t="str">
        <f>'RAW DATA'!Q64</f>
        <v>02</v>
      </c>
      <c r="N64">
        <f>'RAW DATA'!R64</f>
        <v>2624</v>
      </c>
      <c r="O64" t="str">
        <f>'RAW DATA'!S64</f>
        <v>EUR</v>
      </c>
      <c r="P64">
        <f>'RAW DATA'!T64</f>
        <v>0</v>
      </c>
      <c r="Q64">
        <f>'RAW DATA'!U64</f>
        <v>0</v>
      </c>
      <c r="R64">
        <f>'RAW DATA'!V64</f>
        <v>35</v>
      </c>
      <c r="S64" t="e">
        <f>'RAW DATA'!#REF!</f>
        <v>#REF!</v>
      </c>
      <c r="T64">
        <f>'RAW DATA'!W64</f>
        <v>0</v>
      </c>
      <c r="U64">
        <f>'RAW DATA'!X64</f>
        <v>0</v>
      </c>
      <c r="V64">
        <f>'RAW DATA'!Y64</f>
        <v>0</v>
      </c>
      <c r="W64" t="e">
        <f>IF(' DASHBOARD'!K64&gt;=60,FORMULAS!$D$3,IF(' DASHBOARD'!K64&gt;=55,FORMULAS!$E$3,IF(' DASHBOARD'!K64&gt;=50,FORMULAS!$F$3,IF(' DASHBOARD'!K64&gt;=40,FORMULAS!$G$3,IF(' DASHBOARD'!K64&gt;=30,FORMULAS!$H$3,IF(K64&gt;=20,FORMULAS!$I$3,IF(' DASHBOARD'!K64&gt;=16,FORMULAS!$J$3)))))))</f>
        <v>#REF!</v>
      </c>
      <c r="X64" t="e">
        <f>INDEX(FORMULAS!$D$4:$J$10,MATCH('RAW DATA'!A64,FORMULAS!$A$4:$A$10,0),MATCH(' DASHBOARD'!W64,FORMULAS!$D$3:$J$3,0))</f>
        <v>#REF!</v>
      </c>
      <c r="Y64">
        <f t="shared" si="0"/>
        <v>605.53846153846155</v>
      </c>
      <c r="Z64">
        <f t="shared" si="1"/>
        <v>121.1076923076923</v>
      </c>
      <c r="AA64">
        <f t="shared" si="2"/>
        <v>17.3010989010989</v>
      </c>
      <c r="AB64" s="14" t="e">
        <f>1-(FORMULAS!$S$2-' DASHBOARD'!X64)/FORMULAS!$S$2</f>
        <v>#REF!</v>
      </c>
      <c r="AC64" t="e">
        <f t="shared" si="3"/>
        <v>#REF!</v>
      </c>
    </row>
    <row r="65" spans="1:29" x14ac:dyDescent="0.2">
      <c r="A65" t="str">
        <f>'RAW DATA'!A65</f>
        <v>E0062</v>
      </c>
      <c r="B65" t="str">
        <f>'RAW DATA'!G65</f>
        <v>Italy</v>
      </c>
      <c r="C65" t="e">
        <f>'RAW DATA'!#REF!</f>
        <v>#REF!</v>
      </c>
      <c r="D65" t="e">
        <f>'RAW DATA'!#REF!</f>
        <v>#REF!</v>
      </c>
      <c r="E65" t="e">
        <f>'RAW DATA'!#REF!</f>
        <v>#REF!</v>
      </c>
      <c r="F65" t="str">
        <f>'RAW DATA'!H65</f>
        <v>Engineering</v>
      </c>
      <c r="G65">
        <f>'RAW DATA'!I65</f>
        <v>6</v>
      </c>
      <c r="H65" t="e">
        <f>'RAW DATA'!#REF!</f>
        <v>#REF!</v>
      </c>
      <c r="I65" t="e">
        <f>'RAW DATA'!#REF!</f>
        <v>#REF!</v>
      </c>
      <c r="J65">
        <f>'RAW DATA'!J65</f>
        <v>1</v>
      </c>
      <c r="K65" t="e">
        <f>'RAW DATA'!#REF!</f>
        <v>#REF!</v>
      </c>
      <c r="L65" t="str">
        <f>'RAW DATA'!P65</f>
        <v>8</v>
      </c>
      <c r="M65" t="str">
        <f>'RAW DATA'!Q65</f>
        <v>06</v>
      </c>
      <c r="N65">
        <f>'RAW DATA'!R65</f>
        <v>3162</v>
      </c>
      <c r="O65" t="str">
        <f>'RAW DATA'!S65</f>
        <v>EUR</v>
      </c>
      <c r="P65">
        <f>'RAW DATA'!T65</f>
        <v>0</v>
      </c>
      <c r="Q65">
        <f>'RAW DATA'!U65</f>
        <v>0</v>
      </c>
      <c r="R65">
        <f>'RAW DATA'!V65</f>
        <v>39</v>
      </c>
      <c r="S65" t="e">
        <f>'RAW DATA'!#REF!</f>
        <v>#REF!</v>
      </c>
      <c r="T65">
        <f>'RAW DATA'!W65</f>
        <v>0</v>
      </c>
      <c r="U65">
        <f>'RAW DATA'!X65</f>
        <v>0</v>
      </c>
      <c r="V65">
        <f>'RAW DATA'!Y65</f>
        <v>0</v>
      </c>
      <c r="W65" t="e">
        <f>IF(' DASHBOARD'!K65&gt;=60,FORMULAS!$D$3,IF(' DASHBOARD'!K65&gt;=55,FORMULAS!$E$3,IF(' DASHBOARD'!K65&gt;=50,FORMULAS!$F$3,IF(' DASHBOARD'!K65&gt;=40,FORMULAS!$G$3,IF(' DASHBOARD'!K65&gt;=30,FORMULAS!$H$3,IF(K65&gt;=20,FORMULAS!$I$3,IF(' DASHBOARD'!K65&gt;=16,FORMULAS!$J$3)))))))</f>
        <v>#REF!</v>
      </c>
      <c r="X65" t="e">
        <f>INDEX(FORMULAS!$D$4:$J$10,MATCH('RAW DATA'!A65,FORMULAS!$A$4:$A$10,0),MATCH(' DASHBOARD'!W65,FORMULAS!$D$3:$J$3,0))</f>
        <v>#REF!</v>
      </c>
      <c r="Y65">
        <f t="shared" si="0"/>
        <v>729.69230769230774</v>
      </c>
      <c r="Z65">
        <f t="shared" si="1"/>
        <v>145.93846153846155</v>
      </c>
      <c r="AA65">
        <f t="shared" si="2"/>
        <v>18.710059171597635</v>
      </c>
      <c r="AB65" s="14" t="e">
        <f>1-(FORMULAS!$S$2-' DASHBOARD'!X65)/FORMULAS!$S$2</f>
        <v>#REF!</v>
      </c>
      <c r="AC65" t="e">
        <f t="shared" si="3"/>
        <v>#REF!</v>
      </c>
    </row>
    <row r="66" spans="1:29" x14ac:dyDescent="0.2">
      <c r="A66" t="str">
        <f>'RAW DATA'!A66</f>
        <v>E0062</v>
      </c>
      <c r="B66" t="str">
        <f>'RAW DATA'!G66</f>
        <v>Spain</v>
      </c>
      <c r="C66" t="e">
        <f>'RAW DATA'!#REF!</f>
        <v>#REF!</v>
      </c>
      <c r="D66" t="e">
        <f>'RAW DATA'!#REF!</f>
        <v>#REF!</v>
      </c>
      <c r="E66" t="e">
        <f>'RAW DATA'!#REF!</f>
        <v>#REF!</v>
      </c>
      <c r="F66" t="str">
        <f>'RAW DATA'!H66</f>
        <v>Engineering</v>
      </c>
      <c r="G66">
        <f>'RAW DATA'!I66</f>
        <v>7</v>
      </c>
      <c r="H66" t="e">
        <f>'RAW DATA'!#REF!</f>
        <v>#REF!</v>
      </c>
      <c r="I66" t="e">
        <f>'RAW DATA'!#REF!</f>
        <v>#REF!</v>
      </c>
      <c r="J66">
        <f>'RAW DATA'!J66</f>
        <v>1</v>
      </c>
      <c r="K66" t="e">
        <f>'RAW DATA'!#REF!</f>
        <v>#REF!</v>
      </c>
      <c r="L66" t="str">
        <f>'RAW DATA'!P66</f>
        <v>8</v>
      </c>
      <c r="M66" t="str">
        <f>'RAW DATA'!Q66</f>
        <v>06</v>
      </c>
      <c r="N66">
        <f>'RAW DATA'!R66</f>
        <v>2083</v>
      </c>
      <c r="O66" t="str">
        <f>'RAW DATA'!S66</f>
        <v>EUR</v>
      </c>
      <c r="P66">
        <f>'RAW DATA'!T66</f>
        <v>0</v>
      </c>
      <c r="Q66">
        <f>'RAW DATA'!U66</f>
        <v>0</v>
      </c>
      <c r="R66">
        <f>'RAW DATA'!V66</f>
        <v>39</v>
      </c>
      <c r="S66" t="e">
        <f>'RAW DATA'!#REF!</f>
        <v>#REF!</v>
      </c>
      <c r="T66">
        <f>'RAW DATA'!W66</f>
        <v>0</v>
      </c>
      <c r="U66">
        <f>'RAW DATA'!X66</f>
        <v>0</v>
      </c>
      <c r="V66">
        <f>'RAW DATA'!Y66</f>
        <v>0</v>
      </c>
      <c r="W66" t="e">
        <f>IF(' DASHBOARD'!K66&gt;=60,FORMULAS!$D$3,IF(' DASHBOARD'!K66&gt;=55,FORMULAS!$E$3,IF(' DASHBOARD'!K66&gt;=50,FORMULAS!$F$3,IF(' DASHBOARD'!K66&gt;=40,FORMULAS!$G$3,IF(' DASHBOARD'!K66&gt;=30,FORMULAS!$H$3,IF(K66&gt;=20,FORMULAS!$I$3,IF(' DASHBOARD'!K66&gt;=16,FORMULAS!$J$3)))))))</f>
        <v>#REF!</v>
      </c>
      <c r="X66" t="e">
        <f>INDEX(FORMULAS!$D$4:$J$10,MATCH('RAW DATA'!A66,FORMULAS!$A$4:$A$10,0),MATCH(' DASHBOARD'!W66,FORMULAS!$D$3:$J$3,0))</f>
        <v>#REF!</v>
      </c>
      <c r="Y66">
        <f t="shared" si="0"/>
        <v>480.69230769230768</v>
      </c>
      <c r="Z66">
        <f t="shared" si="1"/>
        <v>96.138461538461542</v>
      </c>
      <c r="AA66">
        <f t="shared" si="2"/>
        <v>12.325443786982248</v>
      </c>
      <c r="AB66" s="14" t="e">
        <f>1-(FORMULAS!$S$2-' DASHBOARD'!X66)/FORMULAS!$S$2</f>
        <v>#REF!</v>
      </c>
      <c r="AC66" t="e">
        <f t="shared" si="3"/>
        <v>#REF!</v>
      </c>
    </row>
    <row r="67" spans="1:29" x14ac:dyDescent="0.2">
      <c r="A67" t="str">
        <f>'RAW DATA'!A67</f>
        <v>F0070</v>
      </c>
      <c r="B67" t="str">
        <f>'RAW DATA'!G67</f>
        <v>Spain</v>
      </c>
      <c r="C67" t="e">
        <f>'RAW DATA'!#REF!</f>
        <v>#REF!</v>
      </c>
      <c r="D67" t="e">
        <f>'RAW DATA'!#REF!</f>
        <v>#REF!</v>
      </c>
      <c r="E67" t="e">
        <f>'RAW DATA'!#REF!</f>
        <v>#REF!</v>
      </c>
      <c r="F67" t="str">
        <f>'RAW DATA'!H67</f>
        <v>Telecom</v>
      </c>
      <c r="G67">
        <f>'RAW DATA'!I67</f>
        <v>7</v>
      </c>
      <c r="H67" t="e">
        <f>'RAW DATA'!#REF!</f>
        <v>#REF!</v>
      </c>
      <c r="I67" t="e">
        <f>'RAW DATA'!#REF!</f>
        <v>#REF!</v>
      </c>
      <c r="J67">
        <f>'RAW DATA'!J67</f>
        <v>1</v>
      </c>
      <c r="K67" t="e">
        <f>'RAW DATA'!#REF!</f>
        <v>#REF!</v>
      </c>
      <c r="L67">
        <f>'RAW DATA'!P67</f>
        <v>0</v>
      </c>
      <c r="M67" t="str">
        <f>'RAW DATA'!Q67</f>
        <v>06</v>
      </c>
      <c r="N67">
        <f>'RAW DATA'!R67</f>
        <v>2175</v>
      </c>
      <c r="O67" t="str">
        <f>'RAW DATA'!S67</f>
        <v>EUR</v>
      </c>
      <c r="P67">
        <f>'RAW DATA'!T67</f>
        <v>0</v>
      </c>
      <c r="Q67">
        <f>'RAW DATA'!U67</f>
        <v>0</v>
      </c>
      <c r="R67">
        <f>'RAW DATA'!V67</f>
        <v>39</v>
      </c>
      <c r="S67" t="e">
        <f>'RAW DATA'!#REF!</f>
        <v>#REF!</v>
      </c>
      <c r="T67">
        <f>'RAW DATA'!W67</f>
        <v>0</v>
      </c>
      <c r="U67">
        <f>'RAW DATA'!X67</f>
        <v>0</v>
      </c>
      <c r="V67">
        <f>'RAW DATA'!Y67</f>
        <v>0</v>
      </c>
      <c r="W67" t="e">
        <f>IF(' DASHBOARD'!K67&gt;=60,FORMULAS!$D$3,IF(' DASHBOARD'!K67&gt;=55,FORMULAS!$E$3,IF(' DASHBOARD'!K67&gt;=50,FORMULAS!$F$3,IF(' DASHBOARD'!K67&gt;=40,FORMULAS!$G$3,IF(' DASHBOARD'!K67&gt;=30,FORMULAS!$H$3,IF(K67&gt;=20,FORMULAS!$I$3,IF(' DASHBOARD'!K67&gt;=16,FORMULAS!$J$3)))))))</f>
        <v>#REF!</v>
      </c>
      <c r="X67" t="e">
        <f>INDEX(FORMULAS!$D$4:$J$10,MATCH('RAW DATA'!A67,FORMULAS!$A$4:$A$10,0),MATCH(' DASHBOARD'!W67,FORMULAS!$D$3:$J$3,0))</f>
        <v>#REF!</v>
      </c>
      <c r="Y67">
        <f t="shared" ref="Y67:Y130" si="4">N67*12/52</f>
        <v>501.92307692307691</v>
      </c>
      <c r="Z67">
        <f t="shared" ref="Z67:Z130" si="5">Y67/5</f>
        <v>100.38461538461539</v>
      </c>
      <c r="AA67">
        <f t="shared" ref="AA67:AA130" si="6">Y67/R67</f>
        <v>12.8698224852071</v>
      </c>
      <c r="AB67" s="14" t="e">
        <f>1-(FORMULAS!$S$2-' DASHBOARD'!X67)/FORMULAS!$S$2</f>
        <v>#REF!</v>
      </c>
      <c r="AC67" t="e">
        <f t="shared" ref="AC67:AC130" si="7">Z67*X67</f>
        <v>#REF!</v>
      </c>
    </row>
    <row r="68" spans="1:29" x14ac:dyDescent="0.2">
      <c r="A68" t="str">
        <f>'RAW DATA'!A68</f>
        <v>E0062</v>
      </c>
      <c r="B68" t="str">
        <f>'RAW DATA'!G68</f>
        <v>Germany</v>
      </c>
      <c r="C68" t="e">
        <f>'RAW DATA'!#REF!</f>
        <v>#REF!</v>
      </c>
      <c r="D68" t="e">
        <f>'RAW DATA'!#REF!</f>
        <v>#REF!</v>
      </c>
      <c r="E68" t="e">
        <f>'RAW DATA'!#REF!</f>
        <v>#REF!</v>
      </c>
      <c r="F68" t="str">
        <f>'RAW DATA'!H68</f>
        <v>Engineering</v>
      </c>
      <c r="G68">
        <f>'RAW DATA'!I68</f>
        <v>6</v>
      </c>
      <c r="H68" t="e">
        <f>'RAW DATA'!#REF!</f>
        <v>#REF!</v>
      </c>
      <c r="I68" t="e">
        <f>'RAW DATA'!#REF!</f>
        <v>#REF!</v>
      </c>
      <c r="J68">
        <f>'RAW DATA'!J68</f>
        <v>2</v>
      </c>
      <c r="K68" t="e">
        <f>'RAW DATA'!#REF!</f>
        <v>#REF!</v>
      </c>
      <c r="L68" t="str">
        <f>'RAW DATA'!P68</f>
        <v>AUSBVG-2</v>
      </c>
      <c r="M68" t="str">
        <f>'RAW DATA'!Q68</f>
        <v/>
      </c>
      <c r="N68">
        <f>'RAW DATA'!R68</f>
        <v>2517</v>
      </c>
      <c r="O68" t="str">
        <f>'RAW DATA'!S68</f>
        <v>EUR</v>
      </c>
      <c r="P68">
        <f>'RAW DATA'!T68</f>
        <v>0</v>
      </c>
      <c r="Q68">
        <f>'RAW DATA'!U68</f>
        <v>0</v>
      </c>
      <c r="R68">
        <f>'RAW DATA'!V68</f>
        <v>39</v>
      </c>
      <c r="S68" t="e">
        <f>'RAW DATA'!#REF!</f>
        <v>#REF!</v>
      </c>
      <c r="T68">
        <f>'RAW DATA'!W68</f>
        <v>0</v>
      </c>
      <c r="U68">
        <f>'RAW DATA'!X68</f>
        <v>0</v>
      </c>
      <c r="V68">
        <f>'RAW DATA'!Y68</f>
        <v>0</v>
      </c>
      <c r="W68" t="e">
        <f>IF(' DASHBOARD'!K68&gt;=60,FORMULAS!$D$3,IF(' DASHBOARD'!K68&gt;=55,FORMULAS!$E$3,IF(' DASHBOARD'!K68&gt;=50,FORMULAS!$F$3,IF(' DASHBOARD'!K68&gt;=40,FORMULAS!$G$3,IF(' DASHBOARD'!K68&gt;=30,FORMULAS!$H$3,IF(K68&gt;=20,FORMULAS!$I$3,IF(' DASHBOARD'!K68&gt;=16,FORMULAS!$J$3)))))))</f>
        <v>#REF!</v>
      </c>
      <c r="X68" t="e">
        <f>INDEX(FORMULAS!$D$4:$J$10,MATCH('RAW DATA'!A68,FORMULAS!$A$4:$A$10,0),MATCH(' DASHBOARD'!W68,FORMULAS!$D$3:$J$3,0))</f>
        <v>#REF!</v>
      </c>
      <c r="Y68">
        <f t="shared" si="4"/>
        <v>580.84615384615381</v>
      </c>
      <c r="Z68">
        <f t="shared" si="5"/>
        <v>116.16923076923077</v>
      </c>
      <c r="AA68">
        <f t="shared" si="6"/>
        <v>14.893491124260354</v>
      </c>
      <c r="AB68" s="14" t="e">
        <f>1-(FORMULAS!$S$2-' DASHBOARD'!X68)/FORMULAS!$S$2</f>
        <v>#REF!</v>
      </c>
      <c r="AC68" t="e">
        <f t="shared" si="7"/>
        <v>#REF!</v>
      </c>
    </row>
    <row r="69" spans="1:29" x14ac:dyDescent="0.2">
      <c r="A69" t="str">
        <f>'RAW DATA'!A69</f>
        <v>F0070</v>
      </c>
      <c r="B69" t="str">
        <f>'RAW DATA'!G69</f>
        <v>Germany</v>
      </c>
      <c r="C69" t="e">
        <f>'RAW DATA'!#REF!</f>
        <v>#REF!</v>
      </c>
      <c r="D69" t="e">
        <f>'RAW DATA'!#REF!</f>
        <v>#REF!</v>
      </c>
      <c r="E69" t="e">
        <f>'RAW DATA'!#REF!</f>
        <v>#REF!</v>
      </c>
      <c r="F69" t="str">
        <f>'RAW DATA'!H69</f>
        <v>Telecom</v>
      </c>
      <c r="G69">
        <f>'RAW DATA'!I69</f>
        <v>7</v>
      </c>
      <c r="H69" t="e">
        <f>'RAW DATA'!#REF!</f>
        <v>#REF!</v>
      </c>
      <c r="I69" t="e">
        <f>'RAW DATA'!#REF!</f>
        <v>#REF!</v>
      </c>
      <c r="J69">
        <f>'RAW DATA'!J69</f>
        <v>1</v>
      </c>
      <c r="K69" t="e">
        <f>'RAW DATA'!#REF!</f>
        <v>#REF!</v>
      </c>
      <c r="L69">
        <f>'RAW DATA'!P69</f>
        <v>0</v>
      </c>
      <c r="M69" t="str">
        <f>'RAW DATA'!Q69</f>
        <v>02</v>
      </c>
      <c r="N69">
        <f>'RAW DATA'!R69</f>
        <v>2087</v>
      </c>
      <c r="O69" t="str">
        <f>'RAW DATA'!S69</f>
        <v>EUR</v>
      </c>
      <c r="P69">
        <f>'RAW DATA'!T69</f>
        <v>0</v>
      </c>
      <c r="Q69">
        <f>'RAW DATA'!U69</f>
        <v>0</v>
      </c>
      <c r="R69">
        <f>'RAW DATA'!V69</f>
        <v>39</v>
      </c>
      <c r="S69" t="e">
        <f>'RAW DATA'!#REF!</f>
        <v>#REF!</v>
      </c>
      <c r="T69">
        <f>'RAW DATA'!W69</f>
        <v>0</v>
      </c>
      <c r="U69">
        <f>'RAW DATA'!X69</f>
        <v>0</v>
      </c>
      <c r="V69">
        <f>'RAW DATA'!Y69</f>
        <v>0</v>
      </c>
      <c r="W69" t="e">
        <f>IF(' DASHBOARD'!K69&gt;=60,FORMULAS!$D$3,IF(' DASHBOARD'!K69&gt;=55,FORMULAS!$E$3,IF(' DASHBOARD'!K69&gt;=50,FORMULAS!$F$3,IF(' DASHBOARD'!K69&gt;=40,FORMULAS!$G$3,IF(' DASHBOARD'!K69&gt;=30,FORMULAS!$H$3,IF(K69&gt;=20,FORMULAS!$I$3,IF(' DASHBOARD'!K69&gt;=16,FORMULAS!$J$3)))))))</f>
        <v>#REF!</v>
      </c>
      <c r="X69" t="e">
        <f>INDEX(FORMULAS!$D$4:$J$10,MATCH('RAW DATA'!A69,FORMULAS!$A$4:$A$10,0),MATCH(' DASHBOARD'!W69,FORMULAS!$D$3:$J$3,0))</f>
        <v>#REF!</v>
      </c>
      <c r="Y69">
        <f t="shared" si="4"/>
        <v>481.61538461538464</v>
      </c>
      <c r="Z69">
        <f t="shared" si="5"/>
        <v>96.323076923076925</v>
      </c>
      <c r="AA69">
        <f t="shared" si="6"/>
        <v>12.349112426035504</v>
      </c>
      <c r="AB69" s="14" t="e">
        <f>1-(FORMULAS!$S$2-' DASHBOARD'!X69)/FORMULAS!$S$2</f>
        <v>#REF!</v>
      </c>
      <c r="AC69" t="e">
        <f t="shared" si="7"/>
        <v>#REF!</v>
      </c>
    </row>
    <row r="70" spans="1:29" x14ac:dyDescent="0.2">
      <c r="A70" t="str">
        <f>'RAW DATA'!A70</f>
        <v>E0062</v>
      </c>
      <c r="B70" t="str">
        <f>'RAW DATA'!G70</f>
        <v>France</v>
      </c>
      <c r="C70" t="e">
        <f>'RAW DATA'!#REF!</f>
        <v>#REF!</v>
      </c>
      <c r="D70" t="e">
        <f>'RAW DATA'!#REF!</f>
        <v>#REF!</v>
      </c>
      <c r="E70" t="e">
        <f>'RAW DATA'!#REF!</f>
        <v>#REF!</v>
      </c>
      <c r="F70" t="str">
        <f>'RAW DATA'!H70</f>
        <v>Engineering</v>
      </c>
      <c r="G70">
        <f>'RAW DATA'!I70</f>
        <v>6</v>
      </c>
      <c r="H70" t="e">
        <f>'RAW DATA'!#REF!</f>
        <v>#REF!</v>
      </c>
      <c r="I70" t="e">
        <f>'RAW DATA'!#REF!</f>
        <v>#REF!</v>
      </c>
      <c r="J70">
        <f>'RAW DATA'!J70</f>
        <v>1</v>
      </c>
      <c r="K70" t="e">
        <f>'RAW DATA'!#REF!</f>
        <v>#REF!</v>
      </c>
      <c r="L70" t="str">
        <f>'RAW DATA'!P70</f>
        <v>7</v>
      </c>
      <c r="M70" t="str">
        <f>'RAW DATA'!Q70</f>
        <v>01</v>
      </c>
      <c r="N70">
        <f>'RAW DATA'!R70</f>
        <v>2681</v>
      </c>
      <c r="O70" t="str">
        <f>'RAW DATA'!S70</f>
        <v>EUR</v>
      </c>
      <c r="P70">
        <f>'RAW DATA'!T70</f>
        <v>0</v>
      </c>
      <c r="Q70">
        <f>'RAW DATA'!U70</f>
        <v>0</v>
      </c>
      <c r="R70">
        <f>'RAW DATA'!V70</f>
        <v>35</v>
      </c>
      <c r="S70" t="e">
        <f>'RAW DATA'!#REF!</f>
        <v>#REF!</v>
      </c>
      <c r="T70">
        <f>'RAW DATA'!W70</f>
        <v>0</v>
      </c>
      <c r="U70">
        <f>'RAW DATA'!X70</f>
        <v>0</v>
      </c>
      <c r="V70">
        <f>'RAW DATA'!Y70</f>
        <v>0</v>
      </c>
      <c r="W70" t="e">
        <f>IF(' DASHBOARD'!K70&gt;=60,FORMULAS!$D$3,IF(' DASHBOARD'!K70&gt;=55,FORMULAS!$E$3,IF(' DASHBOARD'!K70&gt;=50,FORMULAS!$F$3,IF(' DASHBOARD'!K70&gt;=40,FORMULAS!$G$3,IF(' DASHBOARD'!K70&gt;=30,FORMULAS!$H$3,IF(K70&gt;=20,FORMULAS!$I$3,IF(' DASHBOARD'!K70&gt;=16,FORMULAS!$J$3)))))))</f>
        <v>#REF!</v>
      </c>
      <c r="X70" t="e">
        <f>INDEX(FORMULAS!$D$4:$J$10,MATCH('RAW DATA'!A70,FORMULAS!$A$4:$A$10,0),MATCH(' DASHBOARD'!W70,FORMULAS!$D$3:$J$3,0))</f>
        <v>#REF!</v>
      </c>
      <c r="Y70">
        <f t="shared" si="4"/>
        <v>618.69230769230774</v>
      </c>
      <c r="Z70">
        <f t="shared" si="5"/>
        <v>123.73846153846155</v>
      </c>
      <c r="AA70">
        <f t="shared" si="6"/>
        <v>17.676923076923078</v>
      </c>
      <c r="AB70" s="14" t="e">
        <f>1-(FORMULAS!$S$2-' DASHBOARD'!X70)/FORMULAS!$S$2</f>
        <v>#REF!</v>
      </c>
      <c r="AC70" t="e">
        <f t="shared" si="7"/>
        <v>#REF!</v>
      </c>
    </row>
    <row r="71" spans="1:29" x14ac:dyDescent="0.2">
      <c r="A71" t="str">
        <f>'RAW DATA'!A71</f>
        <v>F0070</v>
      </c>
      <c r="B71" t="str">
        <f>'RAW DATA'!G71</f>
        <v>Germany</v>
      </c>
      <c r="C71" t="e">
        <f>'RAW DATA'!#REF!</f>
        <v>#REF!</v>
      </c>
      <c r="D71" t="e">
        <f>'RAW DATA'!#REF!</f>
        <v>#REF!</v>
      </c>
      <c r="E71" t="e">
        <f>'RAW DATA'!#REF!</f>
        <v>#REF!</v>
      </c>
      <c r="F71" t="str">
        <f>'RAW DATA'!H71</f>
        <v>Telecom</v>
      </c>
      <c r="G71">
        <f>'RAW DATA'!I71</f>
        <v>7</v>
      </c>
      <c r="H71" t="e">
        <f>'RAW DATA'!#REF!</f>
        <v>#REF!</v>
      </c>
      <c r="I71" t="e">
        <f>'RAW DATA'!#REF!</f>
        <v>#REF!</v>
      </c>
      <c r="J71">
        <f>'RAW DATA'!J71</f>
        <v>2</v>
      </c>
      <c r="K71" t="e">
        <f>'RAW DATA'!#REF!</f>
        <v>#REF!</v>
      </c>
      <c r="L71">
        <f>'RAW DATA'!P71</f>
        <v>0</v>
      </c>
      <c r="M71" t="str">
        <f>'RAW DATA'!Q71</f>
        <v>01</v>
      </c>
      <c r="N71">
        <f>'RAW DATA'!R71</f>
        <v>2105</v>
      </c>
      <c r="O71" t="str">
        <f>'RAW DATA'!S71</f>
        <v>EUR</v>
      </c>
      <c r="P71">
        <f>'RAW DATA'!T71</f>
        <v>0</v>
      </c>
      <c r="Q71">
        <f>'RAW DATA'!U71</f>
        <v>0</v>
      </c>
      <c r="R71">
        <f>'RAW DATA'!V71</f>
        <v>39</v>
      </c>
      <c r="S71" t="e">
        <f>'RAW DATA'!#REF!</f>
        <v>#REF!</v>
      </c>
      <c r="T71">
        <f>'RAW DATA'!W71</f>
        <v>0</v>
      </c>
      <c r="U71">
        <f>'RAW DATA'!X71</f>
        <v>0</v>
      </c>
      <c r="V71">
        <f>'RAW DATA'!Y71</f>
        <v>0</v>
      </c>
      <c r="W71" t="e">
        <f>IF(' DASHBOARD'!K71&gt;=60,FORMULAS!$D$3,IF(' DASHBOARD'!K71&gt;=55,FORMULAS!$E$3,IF(' DASHBOARD'!K71&gt;=50,FORMULAS!$F$3,IF(' DASHBOARD'!K71&gt;=40,FORMULAS!$G$3,IF(' DASHBOARD'!K71&gt;=30,FORMULAS!$H$3,IF(K71&gt;=20,FORMULAS!$I$3,IF(' DASHBOARD'!K71&gt;=16,FORMULAS!$J$3)))))))</f>
        <v>#REF!</v>
      </c>
      <c r="X71" t="e">
        <f>INDEX(FORMULAS!$D$4:$J$10,MATCH('RAW DATA'!A71,FORMULAS!$A$4:$A$10,0),MATCH(' DASHBOARD'!W71,FORMULAS!$D$3:$J$3,0))</f>
        <v>#REF!</v>
      </c>
      <c r="Y71">
        <f t="shared" si="4"/>
        <v>485.76923076923077</v>
      </c>
      <c r="Z71">
        <f t="shared" si="5"/>
        <v>97.15384615384616</v>
      </c>
      <c r="AA71">
        <f t="shared" si="6"/>
        <v>12.455621301775148</v>
      </c>
      <c r="AB71" s="14" t="e">
        <f>1-(FORMULAS!$S$2-' DASHBOARD'!X71)/FORMULAS!$S$2</f>
        <v>#REF!</v>
      </c>
      <c r="AC71" t="e">
        <f t="shared" si="7"/>
        <v>#REF!</v>
      </c>
    </row>
    <row r="72" spans="1:29" x14ac:dyDescent="0.2">
      <c r="A72" t="str">
        <f>'RAW DATA'!A72</f>
        <v>E0062</v>
      </c>
      <c r="B72" t="str">
        <f>'RAW DATA'!G72</f>
        <v>Italy</v>
      </c>
      <c r="C72" t="e">
        <f>'RAW DATA'!#REF!</f>
        <v>#REF!</v>
      </c>
      <c r="D72" t="e">
        <f>'RAW DATA'!#REF!</f>
        <v>#REF!</v>
      </c>
      <c r="E72" t="e">
        <f>'RAW DATA'!#REF!</f>
        <v>#REF!</v>
      </c>
      <c r="F72" t="str">
        <f>'RAW DATA'!H72</f>
        <v>Engineering</v>
      </c>
      <c r="G72">
        <f>'RAW DATA'!I72</f>
        <v>7</v>
      </c>
      <c r="H72" t="e">
        <f>'RAW DATA'!#REF!</f>
        <v>#REF!</v>
      </c>
      <c r="I72" t="e">
        <f>'RAW DATA'!#REF!</f>
        <v>#REF!</v>
      </c>
      <c r="J72">
        <f>'RAW DATA'!J72</f>
        <v>2</v>
      </c>
      <c r="K72" t="e">
        <f>'RAW DATA'!#REF!</f>
        <v>#REF!</v>
      </c>
      <c r="L72" t="str">
        <f>'RAW DATA'!P72</f>
        <v>AUSBVG-1</v>
      </c>
      <c r="M72" t="str">
        <f>'RAW DATA'!Q72</f>
        <v/>
      </c>
      <c r="N72">
        <f>'RAW DATA'!R72</f>
        <v>2378</v>
      </c>
      <c r="O72" t="str">
        <f>'RAW DATA'!S72</f>
        <v>EUR</v>
      </c>
      <c r="P72">
        <f>'RAW DATA'!T72</f>
        <v>0</v>
      </c>
      <c r="Q72">
        <f>'RAW DATA'!U72</f>
        <v>0</v>
      </c>
      <c r="R72">
        <f>'RAW DATA'!V72</f>
        <v>39</v>
      </c>
      <c r="S72" t="e">
        <f>'RAW DATA'!#REF!</f>
        <v>#REF!</v>
      </c>
      <c r="T72">
        <f>'RAW DATA'!W72</f>
        <v>0</v>
      </c>
      <c r="U72">
        <f>'RAW DATA'!X72</f>
        <v>0</v>
      </c>
      <c r="V72">
        <f>'RAW DATA'!Y72</f>
        <v>0</v>
      </c>
      <c r="W72" t="e">
        <f>IF(' DASHBOARD'!K72&gt;=60,FORMULAS!$D$3,IF(' DASHBOARD'!K72&gt;=55,FORMULAS!$E$3,IF(' DASHBOARD'!K72&gt;=50,FORMULAS!$F$3,IF(' DASHBOARD'!K72&gt;=40,FORMULAS!$G$3,IF(' DASHBOARD'!K72&gt;=30,FORMULAS!$H$3,IF(K72&gt;=20,FORMULAS!$I$3,IF(' DASHBOARD'!K72&gt;=16,FORMULAS!$J$3)))))))</f>
        <v>#REF!</v>
      </c>
      <c r="X72" t="e">
        <f>INDEX(FORMULAS!$D$4:$J$10,MATCH('RAW DATA'!A72,FORMULAS!$A$4:$A$10,0),MATCH(' DASHBOARD'!W72,FORMULAS!$D$3:$J$3,0))</f>
        <v>#REF!</v>
      </c>
      <c r="Y72">
        <f t="shared" si="4"/>
        <v>548.76923076923072</v>
      </c>
      <c r="Z72">
        <f t="shared" si="5"/>
        <v>109.75384615384614</v>
      </c>
      <c r="AA72">
        <f t="shared" si="6"/>
        <v>14.071005917159763</v>
      </c>
      <c r="AB72" s="14" t="e">
        <f>1-(FORMULAS!$S$2-' DASHBOARD'!X72)/FORMULAS!$S$2</f>
        <v>#REF!</v>
      </c>
      <c r="AC72" t="e">
        <f t="shared" si="7"/>
        <v>#REF!</v>
      </c>
    </row>
    <row r="73" spans="1:29" x14ac:dyDescent="0.2">
      <c r="A73" t="str">
        <f>'RAW DATA'!A73</f>
        <v>G0073</v>
      </c>
      <c r="B73" t="str">
        <f>'RAW DATA'!G73</f>
        <v>Germany</v>
      </c>
      <c r="C73" t="e">
        <f>'RAW DATA'!#REF!</f>
        <v>#REF!</v>
      </c>
      <c r="D73" t="e">
        <f>'RAW DATA'!#REF!</f>
        <v>#REF!</v>
      </c>
      <c r="E73" t="e">
        <f>'RAW DATA'!#REF!</f>
        <v>#REF!</v>
      </c>
      <c r="F73" t="str">
        <f>'RAW DATA'!H73</f>
        <v>Telecom</v>
      </c>
      <c r="G73">
        <f>'RAW DATA'!I73</f>
        <v>6</v>
      </c>
      <c r="H73" t="e">
        <f>'RAW DATA'!#REF!</f>
        <v>#REF!</v>
      </c>
      <c r="I73" t="e">
        <f>'RAW DATA'!#REF!</f>
        <v>#REF!</v>
      </c>
      <c r="J73">
        <f>'RAW DATA'!J73</f>
        <v>1</v>
      </c>
      <c r="K73" t="e">
        <f>'RAW DATA'!#REF!</f>
        <v>#REF!</v>
      </c>
      <c r="L73" t="str">
        <f>'RAW DATA'!P73</f>
        <v>5</v>
      </c>
      <c r="M73" t="str">
        <f>'RAW DATA'!Q73</f>
        <v>04</v>
      </c>
      <c r="N73">
        <f>'RAW DATA'!R73</f>
        <v>2487</v>
      </c>
      <c r="O73" t="str">
        <f>'RAW DATA'!S73</f>
        <v>EUR</v>
      </c>
      <c r="P73">
        <f>'RAW DATA'!T73</f>
        <v>0</v>
      </c>
      <c r="Q73">
        <f>'RAW DATA'!U73</f>
        <v>0</v>
      </c>
      <c r="R73">
        <f>'RAW DATA'!V73</f>
        <v>39</v>
      </c>
      <c r="S73" t="e">
        <f>'RAW DATA'!#REF!</f>
        <v>#REF!</v>
      </c>
      <c r="T73">
        <f>'RAW DATA'!W73</f>
        <v>0</v>
      </c>
      <c r="U73">
        <f>'RAW DATA'!X73</f>
        <v>0</v>
      </c>
      <c r="V73">
        <f>'RAW DATA'!Y73</f>
        <v>0</v>
      </c>
      <c r="W73" t="e">
        <f>IF(' DASHBOARD'!K73&gt;=60,FORMULAS!$D$3,IF(' DASHBOARD'!K73&gt;=55,FORMULAS!$E$3,IF(' DASHBOARD'!K73&gt;=50,FORMULAS!$F$3,IF(' DASHBOARD'!K73&gt;=40,FORMULAS!$G$3,IF(' DASHBOARD'!K73&gt;=30,FORMULAS!$H$3,IF(K73&gt;=20,FORMULAS!$I$3,IF(' DASHBOARD'!K73&gt;=16,FORMULAS!$J$3)))))))</f>
        <v>#REF!</v>
      </c>
      <c r="X73" t="e">
        <f>INDEX(FORMULAS!$D$4:$J$10,MATCH('RAW DATA'!A73,FORMULAS!$A$4:$A$10,0),MATCH(' DASHBOARD'!W73,FORMULAS!$D$3:$J$3,0))</f>
        <v>#REF!</v>
      </c>
      <c r="Y73">
        <f t="shared" si="4"/>
        <v>573.92307692307691</v>
      </c>
      <c r="Z73">
        <f t="shared" si="5"/>
        <v>114.78461538461538</v>
      </c>
      <c r="AA73">
        <f t="shared" si="6"/>
        <v>14.715976331360947</v>
      </c>
      <c r="AB73" s="14" t="e">
        <f>1-(FORMULAS!$S$2-' DASHBOARD'!X73)/FORMULAS!$S$2</f>
        <v>#REF!</v>
      </c>
      <c r="AC73" t="e">
        <f t="shared" si="7"/>
        <v>#REF!</v>
      </c>
    </row>
    <row r="74" spans="1:29" x14ac:dyDescent="0.2">
      <c r="A74" t="str">
        <f>'RAW DATA'!A74</f>
        <v>E0062</v>
      </c>
      <c r="B74" t="str">
        <f>'RAW DATA'!G74</f>
        <v>Germany</v>
      </c>
      <c r="C74" t="e">
        <f>'RAW DATA'!#REF!</f>
        <v>#REF!</v>
      </c>
      <c r="D74" t="e">
        <f>'RAW DATA'!#REF!</f>
        <v>#REF!</v>
      </c>
      <c r="E74" t="e">
        <f>'RAW DATA'!#REF!</f>
        <v>#REF!</v>
      </c>
      <c r="F74" t="str">
        <f>'RAW DATA'!H74</f>
        <v>Engineering</v>
      </c>
      <c r="G74">
        <f>'RAW DATA'!I74</f>
        <v>5</v>
      </c>
      <c r="H74" t="e">
        <f>'RAW DATA'!#REF!</f>
        <v>#REF!</v>
      </c>
      <c r="I74" t="e">
        <f>'RAW DATA'!#REF!</f>
        <v>#REF!</v>
      </c>
      <c r="J74">
        <f>'RAW DATA'!J74</f>
        <v>1</v>
      </c>
      <c r="K74" t="e">
        <f>'RAW DATA'!#REF!</f>
        <v>#REF!</v>
      </c>
      <c r="L74" t="str">
        <f>'RAW DATA'!P74</f>
        <v>9</v>
      </c>
      <c r="M74" t="str">
        <f>'RAW DATA'!Q74</f>
        <v>06</v>
      </c>
      <c r="N74">
        <f>'RAW DATA'!R74</f>
        <v>4218</v>
      </c>
      <c r="O74" t="str">
        <f>'RAW DATA'!S74</f>
        <v>EUR</v>
      </c>
      <c r="P74">
        <f>'RAW DATA'!T74</f>
        <v>0</v>
      </c>
      <c r="Q74">
        <f>'RAW DATA'!U74</f>
        <v>0</v>
      </c>
      <c r="R74">
        <f>'RAW DATA'!V74</f>
        <v>39</v>
      </c>
      <c r="S74" t="e">
        <f>'RAW DATA'!#REF!</f>
        <v>#REF!</v>
      </c>
      <c r="T74">
        <f>'RAW DATA'!W74</f>
        <v>0</v>
      </c>
      <c r="U74">
        <f>'RAW DATA'!X74</f>
        <v>0</v>
      </c>
      <c r="V74">
        <f>'RAW DATA'!Y74</f>
        <v>0</v>
      </c>
      <c r="W74" t="e">
        <f>IF(' DASHBOARD'!K74&gt;=60,FORMULAS!$D$3,IF(' DASHBOARD'!K74&gt;=55,FORMULAS!$E$3,IF(' DASHBOARD'!K74&gt;=50,FORMULAS!$F$3,IF(' DASHBOARD'!K74&gt;=40,FORMULAS!$G$3,IF(' DASHBOARD'!K74&gt;=30,FORMULAS!$H$3,IF(K74&gt;=20,FORMULAS!$I$3,IF(' DASHBOARD'!K74&gt;=16,FORMULAS!$J$3)))))))</f>
        <v>#REF!</v>
      </c>
      <c r="X74" t="e">
        <f>INDEX(FORMULAS!$D$4:$J$10,MATCH('RAW DATA'!A74,FORMULAS!$A$4:$A$10,0),MATCH(' DASHBOARD'!W74,FORMULAS!$D$3:$J$3,0))</f>
        <v>#REF!</v>
      </c>
      <c r="Y74">
        <f t="shared" si="4"/>
        <v>973.38461538461536</v>
      </c>
      <c r="Z74">
        <f t="shared" si="5"/>
        <v>194.67692307692306</v>
      </c>
      <c r="AA74">
        <f t="shared" si="6"/>
        <v>24.958579881656803</v>
      </c>
      <c r="AB74" s="14" t="e">
        <f>1-(FORMULAS!$S$2-' DASHBOARD'!X74)/FORMULAS!$S$2</f>
        <v>#REF!</v>
      </c>
      <c r="AC74" t="e">
        <f t="shared" si="7"/>
        <v>#REF!</v>
      </c>
    </row>
    <row r="75" spans="1:29" x14ac:dyDescent="0.2">
      <c r="A75" t="str">
        <f>'RAW DATA'!A75</f>
        <v>G0073</v>
      </c>
      <c r="B75" t="str">
        <f>'RAW DATA'!G75</f>
        <v>Germany</v>
      </c>
      <c r="C75" t="e">
        <f>'RAW DATA'!#REF!</f>
        <v>#REF!</v>
      </c>
      <c r="D75" t="e">
        <f>'RAW DATA'!#REF!</f>
        <v>#REF!</v>
      </c>
      <c r="E75" t="e">
        <f>'RAW DATA'!#REF!</f>
        <v>#REF!</v>
      </c>
      <c r="F75" t="str">
        <f>'RAW DATA'!H75</f>
        <v>Telecom</v>
      </c>
      <c r="G75">
        <f>'RAW DATA'!I75</f>
        <v>6</v>
      </c>
      <c r="H75" t="e">
        <f>'RAW DATA'!#REF!</f>
        <v>#REF!</v>
      </c>
      <c r="I75" t="e">
        <f>'RAW DATA'!#REF!</f>
        <v>#REF!</v>
      </c>
      <c r="J75">
        <f>'RAW DATA'!J75</f>
        <v>1</v>
      </c>
      <c r="K75" t="e">
        <f>'RAW DATA'!#REF!</f>
        <v>#REF!</v>
      </c>
      <c r="L75">
        <f>'RAW DATA'!P75</f>
        <v>0</v>
      </c>
      <c r="M75" t="str">
        <f>'RAW DATA'!Q75</f>
        <v>04</v>
      </c>
      <c r="N75">
        <f>'RAW DATA'!R75</f>
        <v>3446</v>
      </c>
      <c r="O75" t="str">
        <f>'RAW DATA'!S75</f>
        <v>EUR</v>
      </c>
      <c r="P75">
        <f>'RAW DATA'!T75</f>
        <v>0</v>
      </c>
      <c r="Q75">
        <f>'RAW DATA'!U75</f>
        <v>0</v>
      </c>
      <c r="R75">
        <f>'RAW DATA'!V75</f>
        <v>39</v>
      </c>
      <c r="S75" t="e">
        <f>'RAW DATA'!#REF!</f>
        <v>#REF!</v>
      </c>
      <c r="T75">
        <f>'RAW DATA'!W75</f>
        <v>0</v>
      </c>
      <c r="U75">
        <f>'RAW DATA'!X75</f>
        <v>0</v>
      </c>
      <c r="V75">
        <f>'RAW DATA'!Y75</f>
        <v>0</v>
      </c>
      <c r="W75" t="e">
        <f>IF(' DASHBOARD'!K75&gt;=60,FORMULAS!$D$3,IF(' DASHBOARD'!K75&gt;=55,FORMULAS!$E$3,IF(' DASHBOARD'!K75&gt;=50,FORMULAS!$F$3,IF(' DASHBOARD'!K75&gt;=40,FORMULAS!$G$3,IF(' DASHBOARD'!K75&gt;=30,FORMULAS!$H$3,IF(K75&gt;=20,FORMULAS!$I$3,IF(' DASHBOARD'!K75&gt;=16,FORMULAS!$J$3)))))))</f>
        <v>#REF!</v>
      </c>
      <c r="X75" t="e">
        <f>INDEX(FORMULAS!$D$4:$J$10,MATCH('RAW DATA'!A75,FORMULAS!$A$4:$A$10,0),MATCH(' DASHBOARD'!W75,FORMULAS!$D$3:$J$3,0))</f>
        <v>#REF!</v>
      </c>
      <c r="Y75">
        <f t="shared" si="4"/>
        <v>795.23076923076928</v>
      </c>
      <c r="Z75">
        <f t="shared" si="5"/>
        <v>159.04615384615386</v>
      </c>
      <c r="AA75">
        <f t="shared" si="6"/>
        <v>20.390532544378701</v>
      </c>
      <c r="AB75" s="14" t="e">
        <f>1-(FORMULAS!$S$2-' DASHBOARD'!X75)/FORMULAS!$S$2</f>
        <v>#REF!</v>
      </c>
      <c r="AC75" t="e">
        <f t="shared" si="7"/>
        <v>#REF!</v>
      </c>
    </row>
    <row r="76" spans="1:29" x14ac:dyDescent="0.2">
      <c r="A76" t="str">
        <f>'RAW DATA'!A76</f>
        <v>A0080</v>
      </c>
      <c r="B76" t="str">
        <f>'RAW DATA'!G76</f>
        <v>France</v>
      </c>
      <c r="C76" t="e">
        <f>'RAW DATA'!#REF!</f>
        <v>#REF!</v>
      </c>
      <c r="D76" t="e">
        <f>'RAW DATA'!#REF!</f>
        <v>#REF!</v>
      </c>
      <c r="E76" t="e">
        <f>'RAW DATA'!#REF!</f>
        <v>#REF!</v>
      </c>
      <c r="F76" t="str">
        <f>'RAW DATA'!H76</f>
        <v>Consulting</v>
      </c>
      <c r="G76">
        <f>'RAW DATA'!I76</f>
        <v>2</v>
      </c>
      <c r="H76" t="e">
        <f>'RAW DATA'!#REF!</f>
        <v>#REF!</v>
      </c>
      <c r="I76" t="e">
        <f>'RAW DATA'!#REF!</f>
        <v>#REF!</v>
      </c>
      <c r="J76">
        <f>'RAW DATA'!J76</f>
        <v>1</v>
      </c>
      <c r="K76" t="e">
        <f>'RAW DATA'!#REF!</f>
        <v>#REF!</v>
      </c>
      <c r="L76">
        <f>'RAW DATA'!P76</f>
        <v>0</v>
      </c>
      <c r="M76" t="str">
        <f>'RAW DATA'!Q76</f>
        <v>06</v>
      </c>
      <c r="N76">
        <f>'RAW DATA'!R76</f>
        <v>8196</v>
      </c>
      <c r="O76" t="str">
        <f>'RAW DATA'!S76</f>
        <v>EUR</v>
      </c>
      <c r="P76">
        <f>'RAW DATA'!T76</f>
        <v>0</v>
      </c>
      <c r="Q76">
        <f>'RAW DATA'!U76</f>
        <v>0</v>
      </c>
      <c r="R76">
        <f>'RAW DATA'!V76</f>
        <v>35</v>
      </c>
      <c r="S76" t="e">
        <f>'RAW DATA'!#REF!</f>
        <v>#REF!</v>
      </c>
      <c r="T76">
        <f>'RAW DATA'!W76</f>
        <v>0</v>
      </c>
      <c r="U76">
        <f>'RAW DATA'!X76</f>
        <v>0</v>
      </c>
      <c r="V76">
        <f>'RAW DATA'!Y76</f>
        <v>0</v>
      </c>
      <c r="W76" t="e">
        <f>IF(' DASHBOARD'!K76&gt;=60,FORMULAS!$D$3,IF(' DASHBOARD'!K76&gt;=55,FORMULAS!$E$3,IF(' DASHBOARD'!K76&gt;=50,FORMULAS!$F$3,IF(' DASHBOARD'!K76&gt;=40,FORMULAS!$G$3,IF(' DASHBOARD'!K76&gt;=30,FORMULAS!$H$3,IF(K76&gt;=20,FORMULAS!$I$3,IF(' DASHBOARD'!K76&gt;=16,FORMULAS!$J$3)))))))</f>
        <v>#REF!</v>
      </c>
      <c r="X76" t="e">
        <f>INDEX(FORMULAS!$D$4:$J$10,MATCH('RAW DATA'!A76,FORMULAS!$A$4:$A$10,0),MATCH(' DASHBOARD'!W76,FORMULAS!$D$3:$J$3,0))</f>
        <v>#REF!</v>
      </c>
      <c r="Y76">
        <f t="shared" si="4"/>
        <v>1891.3846153846155</v>
      </c>
      <c r="Z76">
        <f t="shared" si="5"/>
        <v>378.27692307692308</v>
      </c>
      <c r="AA76">
        <f t="shared" si="6"/>
        <v>54.039560439560439</v>
      </c>
      <c r="AB76" s="14" t="e">
        <f>1-(FORMULAS!$S$2-' DASHBOARD'!X76)/FORMULAS!$S$2</f>
        <v>#REF!</v>
      </c>
      <c r="AC76" t="e">
        <f t="shared" si="7"/>
        <v>#REF!</v>
      </c>
    </row>
    <row r="77" spans="1:29" x14ac:dyDescent="0.2">
      <c r="A77" t="str">
        <f>'RAW DATA'!A77</f>
        <v>E0062</v>
      </c>
      <c r="B77" t="str">
        <f>'RAW DATA'!G77</f>
        <v>Italy</v>
      </c>
      <c r="C77" t="e">
        <f>'RAW DATA'!#REF!</f>
        <v>#REF!</v>
      </c>
      <c r="D77" t="e">
        <f>'RAW DATA'!#REF!</f>
        <v>#REF!</v>
      </c>
      <c r="E77" t="e">
        <f>'RAW DATA'!#REF!</f>
        <v>#REF!</v>
      </c>
      <c r="F77" t="str">
        <f>'RAW DATA'!H77</f>
        <v>Engineering</v>
      </c>
      <c r="G77">
        <f>'RAW DATA'!I77</f>
        <v>6</v>
      </c>
      <c r="H77" t="e">
        <f>'RAW DATA'!#REF!</f>
        <v>#REF!</v>
      </c>
      <c r="I77" t="e">
        <f>'RAW DATA'!#REF!</f>
        <v>#REF!</v>
      </c>
      <c r="J77">
        <f>'RAW DATA'!J77</f>
        <v>1</v>
      </c>
      <c r="K77" t="e">
        <f>'RAW DATA'!#REF!</f>
        <v>#REF!</v>
      </c>
      <c r="L77" t="str">
        <f>'RAW DATA'!P77</f>
        <v>11</v>
      </c>
      <c r="M77" t="str">
        <f>'RAW DATA'!Q77</f>
        <v>06</v>
      </c>
      <c r="N77">
        <f>'RAW DATA'!R77</f>
        <v>3495</v>
      </c>
      <c r="O77" t="str">
        <f>'RAW DATA'!S77</f>
        <v>EUR</v>
      </c>
      <c r="P77">
        <f>'RAW DATA'!T77</f>
        <v>0</v>
      </c>
      <c r="Q77">
        <f>'RAW DATA'!U77</f>
        <v>0</v>
      </c>
      <c r="R77">
        <f>'RAW DATA'!V77</f>
        <v>39</v>
      </c>
      <c r="S77" t="e">
        <f>'RAW DATA'!#REF!</f>
        <v>#REF!</v>
      </c>
      <c r="T77">
        <f>'RAW DATA'!W77</f>
        <v>0</v>
      </c>
      <c r="U77">
        <f>'RAW DATA'!X77</f>
        <v>0</v>
      </c>
      <c r="V77">
        <f>'RAW DATA'!Y77</f>
        <v>0</v>
      </c>
      <c r="W77" t="e">
        <f>IF(' DASHBOARD'!K77&gt;=60,FORMULAS!$D$3,IF(' DASHBOARD'!K77&gt;=55,FORMULAS!$E$3,IF(' DASHBOARD'!K77&gt;=50,FORMULAS!$F$3,IF(' DASHBOARD'!K77&gt;=40,FORMULAS!$G$3,IF(' DASHBOARD'!K77&gt;=30,FORMULAS!$H$3,IF(K77&gt;=20,FORMULAS!$I$3,IF(' DASHBOARD'!K77&gt;=16,FORMULAS!$J$3)))))))</f>
        <v>#REF!</v>
      </c>
      <c r="X77" t="e">
        <f>INDEX(FORMULAS!$D$4:$J$10,MATCH('RAW DATA'!A77,FORMULAS!$A$4:$A$10,0),MATCH(' DASHBOARD'!W77,FORMULAS!$D$3:$J$3,0))</f>
        <v>#REF!</v>
      </c>
      <c r="Y77">
        <f t="shared" si="4"/>
        <v>806.53846153846155</v>
      </c>
      <c r="Z77">
        <f t="shared" si="5"/>
        <v>161.30769230769232</v>
      </c>
      <c r="AA77">
        <f t="shared" si="6"/>
        <v>20.680473372781066</v>
      </c>
      <c r="AB77" s="14" t="e">
        <f>1-(FORMULAS!$S$2-' DASHBOARD'!X77)/FORMULAS!$S$2</f>
        <v>#REF!</v>
      </c>
      <c r="AC77" t="e">
        <f t="shared" si="7"/>
        <v>#REF!</v>
      </c>
    </row>
    <row r="78" spans="1:29" x14ac:dyDescent="0.2">
      <c r="A78" t="str">
        <f>'RAW DATA'!A78</f>
        <v>B0060</v>
      </c>
      <c r="B78" t="str">
        <f>'RAW DATA'!G78</f>
        <v>France</v>
      </c>
      <c r="C78" t="e">
        <f>'RAW DATA'!#REF!</f>
        <v>#REF!</v>
      </c>
      <c r="D78" t="e">
        <f>'RAW DATA'!#REF!</f>
        <v>#REF!</v>
      </c>
      <c r="E78" t="e">
        <f>'RAW DATA'!#REF!</f>
        <v>#REF!</v>
      </c>
      <c r="F78" t="str">
        <f>'RAW DATA'!H78</f>
        <v>Testing</v>
      </c>
      <c r="G78">
        <f>'RAW DATA'!I78</f>
        <v>3</v>
      </c>
      <c r="H78" t="e">
        <f>'RAW DATA'!#REF!</f>
        <v>#REF!</v>
      </c>
      <c r="I78" t="e">
        <f>'RAW DATA'!#REF!</f>
        <v>#REF!</v>
      </c>
      <c r="J78">
        <f>'RAW DATA'!J78</f>
        <v>2</v>
      </c>
      <c r="K78" t="e">
        <f>'RAW DATA'!#REF!</f>
        <v>#REF!</v>
      </c>
      <c r="L78" t="str">
        <f>'RAW DATA'!P78</f>
        <v>14</v>
      </c>
      <c r="M78" t="str">
        <f>'RAW DATA'!Q78</f>
        <v>06</v>
      </c>
      <c r="N78">
        <f>'RAW DATA'!R78</f>
        <v>5411</v>
      </c>
      <c r="O78" t="str">
        <f>'RAW DATA'!S78</f>
        <v>EUR</v>
      </c>
      <c r="P78">
        <f>'RAW DATA'!T78</f>
        <v>0</v>
      </c>
      <c r="Q78">
        <f>'RAW DATA'!U78</f>
        <v>0</v>
      </c>
      <c r="R78">
        <f>'RAW DATA'!V78</f>
        <v>35</v>
      </c>
      <c r="S78" t="e">
        <f>'RAW DATA'!#REF!</f>
        <v>#REF!</v>
      </c>
      <c r="T78">
        <f>'RAW DATA'!W78</f>
        <v>0</v>
      </c>
      <c r="U78">
        <f>'RAW DATA'!X78</f>
        <v>0</v>
      </c>
      <c r="V78">
        <f>'RAW DATA'!Y78</f>
        <v>0</v>
      </c>
      <c r="W78" t="e">
        <f>IF(' DASHBOARD'!K78&gt;=60,FORMULAS!$D$3,IF(' DASHBOARD'!K78&gt;=55,FORMULAS!$E$3,IF(' DASHBOARD'!K78&gt;=50,FORMULAS!$F$3,IF(' DASHBOARD'!K78&gt;=40,FORMULAS!$G$3,IF(' DASHBOARD'!K78&gt;=30,FORMULAS!$H$3,IF(K78&gt;=20,FORMULAS!$I$3,IF(' DASHBOARD'!K78&gt;=16,FORMULAS!$J$3)))))))</f>
        <v>#REF!</v>
      </c>
      <c r="X78" t="e">
        <f>INDEX(FORMULAS!$D$4:$J$10,MATCH('RAW DATA'!A78,FORMULAS!$A$4:$A$10,0),MATCH(' DASHBOARD'!W78,FORMULAS!$D$3:$J$3,0))</f>
        <v>#REF!</v>
      </c>
      <c r="Y78">
        <f t="shared" si="4"/>
        <v>1248.6923076923076</v>
      </c>
      <c r="Z78">
        <f t="shared" si="5"/>
        <v>249.73846153846154</v>
      </c>
      <c r="AA78">
        <f t="shared" si="6"/>
        <v>35.676923076923075</v>
      </c>
      <c r="AB78" s="14" t="e">
        <f>1-(FORMULAS!$S$2-' DASHBOARD'!X78)/FORMULAS!$S$2</f>
        <v>#REF!</v>
      </c>
      <c r="AC78" t="e">
        <f t="shared" si="7"/>
        <v>#REF!</v>
      </c>
    </row>
    <row r="79" spans="1:29" x14ac:dyDescent="0.2">
      <c r="A79" t="str">
        <f>'RAW DATA'!A79</f>
        <v>F0070</v>
      </c>
      <c r="B79" t="str">
        <f>'RAW DATA'!G79</f>
        <v>Germany</v>
      </c>
      <c r="C79" t="e">
        <f>'RAW DATA'!#REF!</f>
        <v>#REF!</v>
      </c>
      <c r="D79" t="e">
        <f>'RAW DATA'!#REF!</f>
        <v>#REF!</v>
      </c>
      <c r="E79" t="e">
        <f>'RAW DATA'!#REF!</f>
        <v>#REF!</v>
      </c>
      <c r="F79" t="str">
        <f>'RAW DATA'!H79</f>
        <v>Telecom</v>
      </c>
      <c r="G79">
        <f>'RAW DATA'!I79</f>
        <v>7</v>
      </c>
      <c r="H79" t="e">
        <f>'RAW DATA'!#REF!</f>
        <v>#REF!</v>
      </c>
      <c r="I79" t="e">
        <f>'RAW DATA'!#REF!</f>
        <v>#REF!</v>
      </c>
      <c r="J79">
        <f>'RAW DATA'!J79</f>
        <v>1</v>
      </c>
      <c r="K79" t="e">
        <f>'RAW DATA'!#REF!</f>
        <v>#REF!</v>
      </c>
      <c r="L79">
        <f>'RAW DATA'!P79</f>
        <v>0</v>
      </c>
      <c r="M79" t="str">
        <f>'RAW DATA'!Q79</f>
        <v>04</v>
      </c>
      <c r="N79">
        <f>'RAW DATA'!R79</f>
        <v>2005</v>
      </c>
      <c r="O79" t="str">
        <f>'RAW DATA'!S79</f>
        <v>EUR</v>
      </c>
      <c r="P79">
        <f>'RAW DATA'!T79</f>
        <v>0</v>
      </c>
      <c r="Q79">
        <f>'RAW DATA'!U79</f>
        <v>0</v>
      </c>
      <c r="R79">
        <f>'RAW DATA'!V79</f>
        <v>39</v>
      </c>
      <c r="S79" t="e">
        <f>'RAW DATA'!#REF!</f>
        <v>#REF!</v>
      </c>
      <c r="T79">
        <f>'RAW DATA'!W79</f>
        <v>0</v>
      </c>
      <c r="U79">
        <f>'RAW DATA'!X79</f>
        <v>0</v>
      </c>
      <c r="V79">
        <f>'RAW DATA'!Y79</f>
        <v>0</v>
      </c>
      <c r="W79" t="e">
        <f>IF(' DASHBOARD'!K79&gt;=60,FORMULAS!$D$3,IF(' DASHBOARD'!K79&gt;=55,FORMULAS!$E$3,IF(' DASHBOARD'!K79&gt;=50,FORMULAS!$F$3,IF(' DASHBOARD'!K79&gt;=40,FORMULAS!$G$3,IF(' DASHBOARD'!K79&gt;=30,FORMULAS!$H$3,IF(K79&gt;=20,FORMULAS!$I$3,IF(' DASHBOARD'!K79&gt;=16,FORMULAS!$J$3)))))))</f>
        <v>#REF!</v>
      </c>
      <c r="X79" t="e">
        <f>INDEX(FORMULAS!$D$4:$J$10,MATCH('RAW DATA'!A79,FORMULAS!$A$4:$A$10,0),MATCH(' DASHBOARD'!W79,FORMULAS!$D$3:$J$3,0))</f>
        <v>#REF!</v>
      </c>
      <c r="Y79">
        <f t="shared" si="4"/>
        <v>462.69230769230768</v>
      </c>
      <c r="Z79">
        <f t="shared" si="5"/>
        <v>92.538461538461533</v>
      </c>
      <c r="AA79">
        <f t="shared" si="6"/>
        <v>11.863905325443787</v>
      </c>
      <c r="AB79" s="14" t="e">
        <f>1-(FORMULAS!$S$2-' DASHBOARD'!X79)/FORMULAS!$S$2</f>
        <v>#REF!</v>
      </c>
      <c r="AC79" t="e">
        <f t="shared" si="7"/>
        <v>#REF!</v>
      </c>
    </row>
    <row r="80" spans="1:29" x14ac:dyDescent="0.2">
      <c r="A80" t="str">
        <f>'RAW DATA'!A80</f>
        <v>G0073</v>
      </c>
      <c r="B80" t="str">
        <f>'RAW DATA'!G80</f>
        <v>Germany</v>
      </c>
      <c r="C80" t="e">
        <f>'RAW DATA'!#REF!</f>
        <v>#REF!</v>
      </c>
      <c r="D80" t="e">
        <f>'RAW DATA'!#REF!</f>
        <v>#REF!</v>
      </c>
      <c r="E80" t="e">
        <f>'RAW DATA'!#REF!</f>
        <v>#REF!</v>
      </c>
      <c r="F80" t="str">
        <f>'RAW DATA'!H80</f>
        <v>Telecom</v>
      </c>
      <c r="G80">
        <f>'RAW DATA'!I80</f>
        <v>6</v>
      </c>
      <c r="H80" t="e">
        <f>'RAW DATA'!#REF!</f>
        <v>#REF!</v>
      </c>
      <c r="I80" t="e">
        <f>'RAW DATA'!#REF!</f>
        <v>#REF!</v>
      </c>
      <c r="J80">
        <f>'RAW DATA'!J80</f>
        <v>1</v>
      </c>
      <c r="K80" t="e">
        <f>'RAW DATA'!#REF!</f>
        <v>#REF!</v>
      </c>
      <c r="L80" t="str">
        <f>'RAW DATA'!P80</f>
        <v>5</v>
      </c>
      <c r="M80" t="str">
        <f>'RAW DATA'!Q80</f>
        <v>03</v>
      </c>
      <c r="N80">
        <f>'RAW DATA'!R80</f>
        <v>2503</v>
      </c>
      <c r="O80" t="str">
        <f>'RAW DATA'!S80</f>
        <v>EUR</v>
      </c>
      <c r="P80">
        <f>'RAW DATA'!T80</f>
        <v>0</v>
      </c>
      <c r="Q80">
        <f>'RAW DATA'!U80</f>
        <v>0</v>
      </c>
      <c r="R80">
        <f>'RAW DATA'!V80</f>
        <v>39</v>
      </c>
      <c r="S80" t="e">
        <f>'RAW DATA'!#REF!</f>
        <v>#REF!</v>
      </c>
      <c r="T80">
        <f>'RAW DATA'!W80</f>
        <v>0</v>
      </c>
      <c r="U80">
        <f>'RAW DATA'!X80</f>
        <v>0</v>
      </c>
      <c r="V80">
        <f>'RAW DATA'!Y80</f>
        <v>0</v>
      </c>
      <c r="W80" t="e">
        <f>IF(' DASHBOARD'!K80&gt;=60,FORMULAS!$D$3,IF(' DASHBOARD'!K80&gt;=55,FORMULAS!$E$3,IF(' DASHBOARD'!K80&gt;=50,FORMULAS!$F$3,IF(' DASHBOARD'!K80&gt;=40,FORMULAS!$G$3,IF(' DASHBOARD'!K80&gt;=30,FORMULAS!$H$3,IF(K80&gt;=20,FORMULAS!$I$3,IF(' DASHBOARD'!K80&gt;=16,FORMULAS!$J$3)))))))</f>
        <v>#REF!</v>
      </c>
      <c r="X80" t="e">
        <f>INDEX(FORMULAS!$D$4:$J$10,MATCH('RAW DATA'!A80,FORMULAS!$A$4:$A$10,0),MATCH(' DASHBOARD'!W80,FORMULAS!$D$3:$J$3,0))</f>
        <v>#REF!</v>
      </c>
      <c r="Y80">
        <f t="shared" si="4"/>
        <v>577.61538461538464</v>
      </c>
      <c r="Z80">
        <f t="shared" si="5"/>
        <v>115.52307692307693</v>
      </c>
      <c r="AA80">
        <f t="shared" si="6"/>
        <v>14.810650887573965</v>
      </c>
      <c r="AB80" s="14" t="e">
        <f>1-(FORMULAS!$S$2-' DASHBOARD'!X80)/FORMULAS!$S$2</f>
        <v>#REF!</v>
      </c>
      <c r="AC80" t="e">
        <f t="shared" si="7"/>
        <v>#REF!</v>
      </c>
    </row>
    <row r="81" spans="1:29" x14ac:dyDescent="0.2">
      <c r="A81" t="str">
        <f>'RAW DATA'!A81</f>
        <v>E0062</v>
      </c>
      <c r="B81" t="str">
        <f>'RAW DATA'!G81</f>
        <v>Germany</v>
      </c>
      <c r="C81" t="e">
        <f>'RAW DATA'!#REF!</f>
        <v>#REF!</v>
      </c>
      <c r="D81" t="e">
        <f>'RAW DATA'!#REF!</f>
        <v>#REF!</v>
      </c>
      <c r="E81" t="e">
        <f>'RAW DATA'!#REF!</f>
        <v>#REF!</v>
      </c>
      <c r="F81" t="str">
        <f>'RAW DATA'!H81</f>
        <v>Engineering</v>
      </c>
      <c r="G81">
        <f>'RAW DATA'!I81</f>
        <v>6</v>
      </c>
      <c r="H81" t="e">
        <f>'RAW DATA'!#REF!</f>
        <v>#REF!</v>
      </c>
      <c r="I81" t="e">
        <f>'RAW DATA'!#REF!</f>
        <v>#REF!</v>
      </c>
      <c r="J81">
        <f>'RAW DATA'!J81</f>
        <v>1</v>
      </c>
      <c r="K81" t="e">
        <f>'RAW DATA'!#REF!</f>
        <v>#REF!</v>
      </c>
      <c r="L81" t="str">
        <f>'RAW DATA'!P81</f>
        <v>11</v>
      </c>
      <c r="M81" t="str">
        <f>'RAW DATA'!Q81</f>
        <v>02</v>
      </c>
      <c r="N81">
        <f>'RAW DATA'!R81</f>
        <v>3209</v>
      </c>
      <c r="O81" t="str">
        <f>'RAW DATA'!S81</f>
        <v>EUR</v>
      </c>
      <c r="P81">
        <f>'RAW DATA'!T81</f>
        <v>0</v>
      </c>
      <c r="Q81">
        <f>'RAW DATA'!U81</f>
        <v>0</v>
      </c>
      <c r="R81">
        <f>'RAW DATA'!V81</f>
        <v>39</v>
      </c>
      <c r="S81" t="e">
        <f>'RAW DATA'!#REF!</f>
        <v>#REF!</v>
      </c>
      <c r="T81">
        <f>'RAW DATA'!W81</f>
        <v>0</v>
      </c>
      <c r="U81">
        <f>'RAW DATA'!X81</f>
        <v>0</v>
      </c>
      <c r="V81">
        <f>'RAW DATA'!Y81</f>
        <v>0</v>
      </c>
      <c r="W81" t="e">
        <f>IF(' DASHBOARD'!K81&gt;=60,FORMULAS!$D$3,IF(' DASHBOARD'!K81&gt;=55,FORMULAS!$E$3,IF(' DASHBOARD'!K81&gt;=50,FORMULAS!$F$3,IF(' DASHBOARD'!K81&gt;=40,FORMULAS!$G$3,IF(' DASHBOARD'!K81&gt;=30,FORMULAS!$H$3,IF(K81&gt;=20,FORMULAS!$I$3,IF(' DASHBOARD'!K81&gt;=16,FORMULAS!$J$3)))))))</f>
        <v>#REF!</v>
      </c>
      <c r="X81" t="e">
        <f>INDEX(FORMULAS!$D$4:$J$10,MATCH('RAW DATA'!A81,FORMULAS!$A$4:$A$10,0),MATCH(' DASHBOARD'!W81,FORMULAS!$D$3:$J$3,0))</f>
        <v>#REF!</v>
      </c>
      <c r="Y81">
        <f t="shared" si="4"/>
        <v>740.53846153846155</v>
      </c>
      <c r="Z81">
        <f t="shared" si="5"/>
        <v>148.1076923076923</v>
      </c>
      <c r="AA81">
        <f t="shared" si="6"/>
        <v>18.988165680473372</v>
      </c>
      <c r="AB81" s="14" t="e">
        <f>1-(FORMULAS!$S$2-' DASHBOARD'!X81)/FORMULAS!$S$2</f>
        <v>#REF!</v>
      </c>
      <c r="AC81" t="e">
        <f t="shared" si="7"/>
        <v>#REF!</v>
      </c>
    </row>
    <row r="82" spans="1:29" x14ac:dyDescent="0.2">
      <c r="A82" t="str">
        <f>'RAW DATA'!A82</f>
        <v>A0080</v>
      </c>
      <c r="B82" t="str">
        <f>'RAW DATA'!G82</f>
        <v>Spain</v>
      </c>
      <c r="C82" t="e">
        <f>'RAW DATA'!#REF!</f>
        <v>#REF!</v>
      </c>
      <c r="D82" t="e">
        <f>'RAW DATA'!#REF!</f>
        <v>#REF!</v>
      </c>
      <c r="E82" t="e">
        <f>'RAW DATA'!#REF!</f>
        <v>#REF!</v>
      </c>
      <c r="F82" t="str">
        <f>'RAW DATA'!H82</f>
        <v>Consulting</v>
      </c>
      <c r="G82">
        <f>'RAW DATA'!I82</f>
        <v>3</v>
      </c>
      <c r="H82" t="e">
        <f>'RAW DATA'!#REF!</f>
        <v>#REF!</v>
      </c>
      <c r="I82" t="e">
        <f>'RAW DATA'!#REF!</f>
        <v>#REF!</v>
      </c>
      <c r="J82">
        <f>'RAW DATA'!J82</f>
        <v>2</v>
      </c>
      <c r="K82" t="e">
        <f>'RAW DATA'!#REF!</f>
        <v>#REF!</v>
      </c>
      <c r="L82">
        <f>'RAW DATA'!P82</f>
        <v>0</v>
      </c>
      <c r="M82" t="str">
        <f>'RAW DATA'!Q82</f>
        <v/>
      </c>
      <c r="N82">
        <f>'RAW DATA'!R82</f>
        <v>5098</v>
      </c>
      <c r="O82" t="str">
        <f>'RAW DATA'!S82</f>
        <v>EUR</v>
      </c>
      <c r="P82">
        <f>'RAW DATA'!T82</f>
        <v>0</v>
      </c>
      <c r="Q82">
        <f>'RAW DATA'!U82</f>
        <v>0</v>
      </c>
      <c r="R82">
        <f>'RAW DATA'!V82</f>
        <v>39</v>
      </c>
      <c r="S82" t="e">
        <f>'RAW DATA'!#REF!</f>
        <v>#REF!</v>
      </c>
      <c r="T82">
        <f>'RAW DATA'!W82</f>
        <v>0</v>
      </c>
      <c r="U82">
        <f>'RAW DATA'!X82</f>
        <v>0</v>
      </c>
      <c r="V82">
        <f>'RAW DATA'!Y82</f>
        <v>0</v>
      </c>
      <c r="W82" t="e">
        <f>IF(' DASHBOARD'!K82&gt;=60,FORMULAS!$D$3,IF(' DASHBOARD'!K82&gt;=55,FORMULAS!$E$3,IF(' DASHBOARD'!K82&gt;=50,FORMULAS!$F$3,IF(' DASHBOARD'!K82&gt;=40,FORMULAS!$G$3,IF(' DASHBOARD'!K82&gt;=30,FORMULAS!$H$3,IF(K82&gt;=20,FORMULAS!$I$3,IF(' DASHBOARD'!K82&gt;=16,FORMULAS!$J$3)))))))</f>
        <v>#REF!</v>
      </c>
      <c r="X82" t="e">
        <f>INDEX(FORMULAS!$D$4:$J$10,MATCH('RAW DATA'!A82,FORMULAS!$A$4:$A$10,0),MATCH(' DASHBOARD'!W82,FORMULAS!$D$3:$J$3,0))</f>
        <v>#REF!</v>
      </c>
      <c r="Y82">
        <f t="shared" si="4"/>
        <v>1176.4615384615386</v>
      </c>
      <c r="Z82">
        <f t="shared" si="5"/>
        <v>235.2923076923077</v>
      </c>
      <c r="AA82">
        <f t="shared" si="6"/>
        <v>30.165680473372785</v>
      </c>
      <c r="AB82" s="14" t="e">
        <f>1-(FORMULAS!$S$2-' DASHBOARD'!X82)/FORMULAS!$S$2</f>
        <v>#REF!</v>
      </c>
      <c r="AC82" t="e">
        <f t="shared" si="7"/>
        <v>#REF!</v>
      </c>
    </row>
    <row r="83" spans="1:29" x14ac:dyDescent="0.2">
      <c r="A83" t="str">
        <f>'RAW DATA'!A83</f>
        <v>E0062</v>
      </c>
      <c r="B83" t="str">
        <f>'RAW DATA'!G83</f>
        <v>Germany</v>
      </c>
      <c r="C83" t="e">
        <f>'RAW DATA'!#REF!</f>
        <v>#REF!</v>
      </c>
      <c r="D83" t="e">
        <f>'RAW DATA'!#REF!</f>
        <v>#REF!</v>
      </c>
      <c r="E83" t="e">
        <f>'RAW DATA'!#REF!</f>
        <v>#REF!</v>
      </c>
      <c r="F83" t="str">
        <f>'RAW DATA'!H83</f>
        <v>Engineering</v>
      </c>
      <c r="G83">
        <f>'RAW DATA'!I83</f>
        <v>4</v>
      </c>
      <c r="H83" t="e">
        <f>'RAW DATA'!#REF!</f>
        <v>#REF!</v>
      </c>
      <c r="I83" t="e">
        <f>'RAW DATA'!#REF!</f>
        <v>#REF!</v>
      </c>
      <c r="J83">
        <f>'RAW DATA'!J83</f>
        <v>1</v>
      </c>
      <c r="K83" t="e">
        <f>'RAW DATA'!#REF!</f>
        <v>#REF!</v>
      </c>
      <c r="L83" t="str">
        <f>'RAW DATA'!P83</f>
        <v>9</v>
      </c>
      <c r="M83" t="str">
        <f>'RAW DATA'!Q83</f>
        <v>06</v>
      </c>
      <c r="N83">
        <f>'RAW DATA'!R83</f>
        <v>4398</v>
      </c>
      <c r="O83" t="str">
        <f>'RAW DATA'!S83</f>
        <v>EUR</v>
      </c>
      <c r="P83">
        <f>'RAW DATA'!T83</f>
        <v>0</v>
      </c>
      <c r="Q83">
        <f>'RAW DATA'!U83</f>
        <v>0</v>
      </c>
      <c r="R83">
        <f>'RAW DATA'!V83</f>
        <v>39</v>
      </c>
      <c r="S83" t="e">
        <f>'RAW DATA'!#REF!</f>
        <v>#REF!</v>
      </c>
      <c r="T83">
        <f>'RAW DATA'!W83</f>
        <v>0</v>
      </c>
      <c r="U83">
        <f>'RAW DATA'!X83</f>
        <v>0</v>
      </c>
      <c r="V83">
        <f>'RAW DATA'!Y83</f>
        <v>0</v>
      </c>
      <c r="W83" t="e">
        <f>IF(' DASHBOARD'!K83&gt;=60,FORMULAS!$D$3,IF(' DASHBOARD'!K83&gt;=55,FORMULAS!$E$3,IF(' DASHBOARD'!K83&gt;=50,FORMULAS!$F$3,IF(' DASHBOARD'!K83&gt;=40,FORMULAS!$G$3,IF(' DASHBOARD'!K83&gt;=30,FORMULAS!$H$3,IF(K83&gt;=20,FORMULAS!$I$3,IF(' DASHBOARD'!K83&gt;=16,FORMULAS!$J$3)))))))</f>
        <v>#REF!</v>
      </c>
      <c r="X83" t="e">
        <f>INDEX(FORMULAS!$D$4:$J$10,MATCH('RAW DATA'!A83,FORMULAS!$A$4:$A$10,0),MATCH(' DASHBOARD'!W83,FORMULAS!$D$3:$J$3,0))</f>
        <v>#REF!</v>
      </c>
      <c r="Y83">
        <f t="shared" si="4"/>
        <v>1014.9230769230769</v>
      </c>
      <c r="Z83">
        <f t="shared" si="5"/>
        <v>202.98461538461538</v>
      </c>
      <c r="AA83">
        <f t="shared" si="6"/>
        <v>26.023668639053255</v>
      </c>
      <c r="AB83" s="14" t="e">
        <f>1-(FORMULAS!$S$2-' DASHBOARD'!X83)/FORMULAS!$S$2</f>
        <v>#REF!</v>
      </c>
      <c r="AC83" t="e">
        <f t="shared" si="7"/>
        <v>#REF!</v>
      </c>
    </row>
    <row r="84" spans="1:29" x14ac:dyDescent="0.2">
      <c r="A84" t="str">
        <f>'RAW DATA'!A84</f>
        <v>G0073</v>
      </c>
      <c r="B84" t="str">
        <f>'RAW DATA'!G84</f>
        <v>Germany</v>
      </c>
      <c r="C84" t="e">
        <f>'RAW DATA'!#REF!</f>
        <v>#REF!</v>
      </c>
      <c r="D84" t="e">
        <f>'RAW DATA'!#REF!</f>
        <v>#REF!</v>
      </c>
      <c r="E84" t="e">
        <f>'RAW DATA'!#REF!</f>
        <v>#REF!</v>
      </c>
      <c r="F84" t="str">
        <f>'RAW DATA'!H84</f>
        <v>Telecom</v>
      </c>
      <c r="G84">
        <f>'RAW DATA'!I84</f>
        <v>6</v>
      </c>
      <c r="H84" t="e">
        <f>'RAW DATA'!#REF!</f>
        <v>#REF!</v>
      </c>
      <c r="I84" t="e">
        <f>'RAW DATA'!#REF!</f>
        <v>#REF!</v>
      </c>
      <c r="J84">
        <f>'RAW DATA'!J84</f>
        <v>1</v>
      </c>
      <c r="K84" t="e">
        <f>'RAW DATA'!#REF!</f>
        <v>#REF!</v>
      </c>
      <c r="L84" t="str">
        <f>'RAW DATA'!P84</f>
        <v>5</v>
      </c>
      <c r="M84" t="str">
        <f>'RAW DATA'!Q84</f>
        <v>04</v>
      </c>
      <c r="N84">
        <f>'RAW DATA'!R84</f>
        <v>2601</v>
      </c>
      <c r="O84" t="str">
        <f>'RAW DATA'!S84</f>
        <v>EUR</v>
      </c>
      <c r="P84">
        <f>'RAW DATA'!T84</f>
        <v>0</v>
      </c>
      <c r="Q84">
        <f>'RAW DATA'!U84</f>
        <v>0</v>
      </c>
      <c r="R84">
        <f>'RAW DATA'!V84</f>
        <v>39</v>
      </c>
      <c r="S84" t="e">
        <f>'RAW DATA'!#REF!</f>
        <v>#REF!</v>
      </c>
      <c r="T84">
        <f>'RAW DATA'!W84</f>
        <v>0</v>
      </c>
      <c r="U84">
        <f>'RAW DATA'!X84</f>
        <v>0</v>
      </c>
      <c r="V84">
        <f>'RAW DATA'!Y84</f>
        <v>0</v>
      </c>
      <c r="W84" t="e">
        <f>IF(' DASHBOARD'!K84&gt;=60,FORMULAS!$D$3,IF(' DASHBOARD'!K84&gt;=55,FORMULAS!$E$3,IF(' DASHBOARD'!K84&gt;=50,FORMULAS!$F$3,IF(' DASHBOARD'!K84&gt;=40,FORMULAS!$G$3,IF(' DASHBOARD'!K84&gt;=30,FORMULAS!$H$3,IF(K84&gt;=20,FORMULAS!$I$3,IF(' DASHBOARD'!K84&gt;=16,FORMULAS!$J$3)))))))</f>
        <v>#REF!</v>
      </c>
      <c r="X84" t="e">
        <f>INDEX(FORMULAS!$D$4:$J$10,MATCH('RAW DATA'!A84,FORMULAS!$A$4:$A$10,0),MATCH(' DASHBOARD'!W84,FORMULAS!$D$3:$J$3,0))</f>
        <v>#REF!</v>
      </c>
      <c r="Y84">
        <f t="shared" si="4"/>
        <v>600.23076923076928</v>
      </c>
      <c r="Z84">
        <f t="shared" si="5"/>
        <v>120.04615384615386</v>
      </c>
      <c r="AA84">
        <f t="shared" si="6"/>
        <v>15.390532544378699</v>
      </c>
      <c r="AB84" s="14" t="e">
        <f>1-(FORMULAS!$S$2-' DASHBOARD'!X84)/FORMULAS!$S$2</f>
        <v>#REF!</v>
      </c>
      <c r="AC84" t="e">
        <f t="shared" si="7"/>
        <v>#REF!</v>
      </c>
    </row>
    <row r="85" spans="1:29" x14ac:dyDescent="0.2">
      <c r="A85" t="str">
        <f>'RAW DATA'!A85</f>
        <v>F0070</v>
      </c>
      <c r="B85" t="str">
        <f>'RAW DATA'!G85</f>
        <v>Italy</v>
      </c>
      <c r="C85" t="e">
        <f>'RAW DATA'!#REF!</f>
        <v>#REF!</v>
      </c>
      <c r="D85" t="e">
        <f>'RAW DATA'!#REF!</f>
        <v>#REF!</v>
      </c>
      <c r="E85" t="e">
        <f>'RAW DATA'!#REF!</f>
        <v>#REF!</v>
      </c>
      <c r="F85" t="str">
        <f>'RAW DATA'!H85</f>
        <v>Telecom</v>
      </c>
      <c r="G85">
        <f>'RAW DATA'!I85</f>
        <v>7</v>
      </c>
      <c r="H85" t="e">
        <f>'RAW DATA'!#REF!</f>
        <v>#REF!</v>
      </c>
      <c r="I85" t="e">
        <f>'RAW DATA'!#REF!</f>
        <v>#REF!</v>
      </c>
      <c r="J85">
        <f>'RAW DATA'!J85</f>
        <v>1</v>
      </c>
      <c r="K85" t="e">
        <f>'RAW DATA'!#REF!</f>
        <v>#REF!</v>
      </c>
      <c r="L85">
        <f>'RAW DATA'!P85</f>
        <v>0</v>
      </c>
      <c r="M85" t="str">
        <f>'RAW DATA'!Q85</f>
        <v>01</v>
      </c>
      <c r="N85">
        <f>'RAW DATA'!R85</f>
        <v>1984</v>
      </c>
      <c r="O85" t="str">
        <f>'RAW DATA'!S85</f>
        <v>EUR</v>
      </c>
      <c r="P85">
        <f>'RAW DATA'!T85</f>
        <v>0</v>
      </c>
      <c r="Q85">
        <f>'RAW DATA'!U85</f>
        <v>0</v>
      </c>
      <c r="R85">
        <f>'RAW DATA'!V85</f>
        <v>39</v>
      </c>
      <c r="S85" t="e">
        <f>'RAW DATA'!#REF!</f>
        <v>#REF!</v>
      </c>
      <c r="T85">
        <f>'RAW DATA'!W85</f>
        <v>0</v>
      </c>
      <c r="U85">
        <f>'RAW DATA'!X85</f>
        <v>0</v>
      </c>
      <c r="V85">
        <f>'RAW DATA'!Y85</f>
        <v>0</v>
      </c>
      <c r="W85" t="e">
        <f>IF(' DASHBOARD'!K85&gt;=60,FORMULAS!$D$3,IF(' DASHBOARD'!K85&gt;=55,FORMULAS!$E$3,IF(' DASHBOARD'!K85&gt;=50,FORMULAS!$F$3,IF(' DASHBOARD'!K85&gt;=40,FORMULAS!$G$3,IF(' DASHBOARD'!K85&gt;=30,FORMULAS!$H$3,IF(K85&gt;=20,FORMULAS!$I$3,IF(' DASHBOARD'!K85&gt;=16,FORMULAS!$J$3)))))))</f>
        <v>#REF!</v>
      </c>
      <c r="X85" t="e">
        <f>INDEX(FORMULAS!$D$4:$J$10,MATCH('RAW DATA'!A85,FORMULAS!$A$4:$A$10,0),MATCH(' DASHBOARD'!W85,FORMULAS!$D$3:$J$3,0))</f>
        <v>#REF!</v>
      </c>
      <c r="Y85">
        <f t="shared" si="4"/>
        <v>457.84615384615387</v>
      </c>
      <c r="Z85">
        <f t="shared" si="5"/>
        <v>91.569230769230771</v>
      </c>
      <c r="AA85">
        <f t="shared" si="6"/>
        <v>11.739644970414203</v>
      </c>
      <c r="AB85" s="14" t="e">
        <f>1-(FORMULAS!$S$2-' DASHBOARD'!X85)/FORMULAS!$S$2</f>
        <v>#REF!</v>
      </c>
      <c r="AC85" t="e">
        <f t="shared" si="7"/>
        <v>#REF!</v>
      </c>
    </row>
    <row r="86" spans="1:29" x14ac:dyDescent="0.2">
      <c r="A86" t="str">
        <f>'RAW DATA'!A86</f>
        <v>F0070</v>
      </c>
      <c r="B86" t="str">
        <f>'RAW DATA'!G86</f>
        <v>Germany</v>
      </c>
      <c r="C86" t="e">
        <f>'RAW DATA'!#REF!</f>
        <v>#REF!</v>
      </c>
      <c r="D86" t="e">
        <f>'RAW DATA'!#REF!</f>
        <v>#REF!</v>
      </c>
      <c r="E86" t="e">
        <f>'RAW DATA'!#REF!</f>
        <v>#REF!</v>
      </c>
      <c r="F86" t="str">
        <f>'RAW DATA'!H86</f>
        <v>Telecom</v>
      </c>
      <c r="G86">
        <f>'RAW DATA'!I86</f>
        <v>7</v>
      </c>
      <c r="H86" t="e">
        <f>'RAW DATA'!#REF!</f>
        <v>#REF!</v>
      </c>
      <c r="I86" t="e">
        <f>'RAW DATA'!#REF!</f>
        <v>#REF!</v>
      </c>
      <c r="J86">
        <f>'RAW DATA'!J86</f>
        <v>1</v>
      </c>
      <c r="K86" t="e">
        <f>'RAW DATA'!#REF!</f>
        <v>#REF!</v>
      </c>
      <c r="L86">
        <f>'RAW DATA'!P86</f>
        <v>0</v>
      </c>
      <c r="M86" t="str">
        <f>'RAW DATA'!Q86</f>
        <v>01</v>
      </c>
      <c r="N86">
        <f>'RAW DATA'!R86</f>
        <v>2093</v>
      </c>
      <c r="O86" t="str">
        <f>'RAW DATA'!S86</f>
        <v>EUR</v>
      </c>
      <c r="P86">
        <f>'RAW DATA'!T86</f>
        <v>0</v>
      </c>
      <c r="Q86">
        <f>'RAW DATA'!U86</f>
        <v>0</v>
      </c>
      <c r="R86">
        <f>'RAW DATA'!V86</f>
        <v>39</v>
      </c>
      <c r="S86" t="e">
        <f>'RAW DATA'!#REF!</f>
        <v>#REF!</v>
      </c>
      <c r="T86">
        <f>'RAW DATA'!W86</f>
        <v>0</v>
      </c>
      <c r="U86">
        <f>'RAW DATA'!X86</f>
        <v>0</v>
      </c>
      <c r="V86">
        <f>'RAW DATA'!Y86</f>
        <v>0</v>
      </c>
      <c r="W86" t="e">
        <f>IF(' DASHBOARD'!K86&gt;=60,FORMULAS!$D$3,IF(' DASHBOARD'!K86&gt;=55,FORMULAS!$E$3,IF(' DASHBOARD'!K86&gt;=50,FORMULAS!$F$3,IF(' DASHBOARD'!K86&gt;=40,FORMULAS!$G$3,IF(' DASHBOARD'!K86&gt;=30,FORMULAS!$H$3,IF(K86&gt;=20,FORMULAS!$I$3,IF(' DASHBOARD'!K86&gt;=16,FORMULAS!$J$3)))))))</f>
        <v>#REF!</v>
      </c>
      <c r="X86" t="e">
        <f>INDEX(FORMULAS!$D$4:$J$10,MATCH('RAW DATA'!A86,FORMULAS!$A$4:$A$10,0),MATCH(' DASHBOARD'!W86,FORMULAS!$D$3:$J$3,0))</f>
        <v>#REF!</v>
      </c>
      <c r="Y86">
        <f t="shared" si="4"/>
        <v>483</v>
      </c>
      <c r="Z86">
        <f t="shared" si="5"/>
        <v>96.6</v>
      </c>
      <c r="AA86">
        <f t="shared" si="6"/>
        <v>12.384615384615385</v>
      </c>
      <c r="AB86" s="14" t="e">
        <f>1-(FORMULAS!$S$2-' DASHBOARD'!X86)/FORMULAS!$S$2</f>
        <v>#REF!</v>
      </c>
      <c r="AC86" t="e">
        <f t="shared" si="7"/>
        <v>#REF!</v>
      </c>
    </row>
    <row r="87" spans="1:29" x14ac:dyDescent="0.2">
      <c r="A87" t="str">
        <f>'RAW DATA'!A87</f>
        <v>E0062</v>
      </c>
      <c r="B87" t="str">
        <f>'RAW DATA'!G87</f>
        <v>Italy</v>
      </c>
      <c r="C87" t="e">
        <f>'RAW DATA'!#REF!</f>
        <v>#REF!</v>
      </c>
      <c r="D87" t="e">
        <f>'RAW DATA'!#REF!</f>
        <v>#REF!</v>
      </c>
      <c r="E87" t="e">
        <f>'RAW DATA'!#REF!</f>
        <v>#REF!</v>
      </c>
      <c r="F87" t="str">
        <f>'RAW DATA'!H87</f>
        <v>Engineering</v>
      </c>
      <c r="G87">
        <f>'RAW DATA'!I87</f>
        <v>7</v>
      </c>
      <c r="H87" t="e">
        <f>'RAW DATA'!#REF!</f>
        <v>#REF!</v>
      </c>
      <c r="I87" t="e">
        <f>'RAW DATA'!#REF!</f>
        <v>#REF!</v>
      </c>
      <c r="J87">
        <f>'RAW DATA'!J87</f>
        <v>1</v>
      </c>
      <c r="K87" t="e">
        <f>'RAW DATA'!#REF!</f>
        <v>#REF!</v>
      </c>
      <c r="L87" t="str">
        <f>'RAW DATA'!P87</f>
        <v>6</v>
      </c>
      <c r="M87" t="str">
        <f>'RAW DATA'!Q87</f>
        <v>01</v>
      </c>
      <c r="N87">
        <f>'RAW DATA'!R87</f>
        <v>2143</v>
      </c>
      <c r="O87" t="str">
        <f>'RAW DATA'!S87</f>
        <v>EUR</v>
      </c>
      <c r="P87">
        <f>'RAW DATA'!T87</f>
        <v>0</v>
      </c>
      <c r="Q87">
        <f>'RAW DATA'!U87</f>
        <v>0</v>
      </c>
      <c r="R87">
        <f>'RAW DATA'!V87</f>
        <v>39</v>
      </c>
      <c r="S87" t="e">
        <f>'RAW DATA'!#REF!</f>
        <v>#REF!</v>
      </c>
      <c r="T87">
        <f>'RAW DATA'!W87</f>
        <v>0</v>
      </c>
      <c r="U87">
        <f>'RAW DATA'!X87</f>
        <v>0</v>
      </c>
      <c r="V87">
        <f>'RAW DATA'!Y87</f>
        <v>0</v>
      </c>
      <c r="W87" t="e">
        <f>IF(' DASHBOARD'!K87&gt;=60,FORMULAS!$D$3,IF(' DASHBOARD'!K87&gt;=55,FORMULAS!$E$3,IF(' DASHBOARD'!K87&gt;=50,FORMULAS!$F$3,IF(' DASHBOARD'!K87&gt;=40,FORMULAS!$G$3,IF(' DASHBOARD'!K87&gt;=30,FORMULAS!$H$3,IF(K87&gt;=20,FORMULAS!$I$3,IF(' DASHBOARD'!K87&gt;=16,FORMULAS!$J$3)))))))</f>
        <v>#REF!</v>
      </c>
      <c r="X87" t="e">
        <f>INDEX(FORMULAS!$D$4:$J$10,MATCH('RAW DATA'!A87,FORMULAS!$A$4:$A$10,0),MATCH(' DASHBOARD'!W87,FORMULAS!$D$3:$J$3,0))</f>
        <v>#REF!</v>
      </c>
      <c r="Y87">
        <f t="shared" si="4"/>
        <v>494.53846153846155</v>
      </c>
      <c r="Z87">
        <f t="shared" si="5"/>
        <v>98.907692307692315</v>
      </c>
      <c r="AA87">
        <f t="shared" si="6"/>
        <v>12.680473372781066</v>
      </c>
      <c r="AB87" s="14" t="e">
        <f>1-(FORMULAS!$S$2-' DASHBOARD'!X87)/FORMULAS!$S$2</f>
        <v>#REF!</v>
      </c>
      <c r="AC87" t="e">
        <f t="shared" si="7"/>
        <v>#REF!</v>
      </c>
    </row>
    <row r="88" spans="1:29" x14ac:dyDescent="0.2">
      <c r="A88" t="str">
        <f>'RAW DATA'!A88</f>
        <v>F0070</v>
      </c>
      <c r="B88" t="str">
        <f>'RAW DATA'!G88</f>
        <v>Italy</v>
      </c>
      <c r="C88" t="e">
        <f>'RAW DATA'!#REF!</f>
        <v>#REF!</v>
      </c>
      <c r="D88" t="e">
        <f>'RAW DATA'!#REF!</f>
        <v>#REF!</v>
      </c>
      <c r="E88" t="e">
        <f>'RAW DATA'!#REF!</f>
        <v>#REF!</v>
      </c>
      <c r="F88" t="str">
        <f>'RAW DATA'!H88</f>
        <v>Telecom</v>
      </c>
      <c r="G88">
        <f>'RAW DATA'!I88</f>
        <v>4</v>
      </c>
      <c r="H88" t="e">
        <f>'RAW DATA'!#REF!</f>
        <v>#REF!</v>
      </c>
      <c r="I88" t="e">
        <f>'RAW DATA'!#REF!</f>
        <v>#REF!</v>
      </c>
      <c r="J88">
        <f>'RAW DATA'!J88</f>
        <v>2</v>
      </c>
      <c r="K88" t="e">
        <f>'RAW DATA'!#REF!</f>
        <v>#REF!</v>
      </c>
      <c r="L88" t="str">
        <f>'RAW DATA'!P88</f>
        <v>10U</v>
      </c>
      <c r="M88" t="str">
        <f>'RAW DATA'!Q88</f>
        <v>04</v>
      </c>
      <c r="N88">
        <f>'RAW DATA'!R88</f>
        <v>4346</v>
      </c>
      <c r="O88" t="str">
        <f>'RAW DATA'!S88</f>
        <v>EUR</v>
      </c>
      <c r="P88">
        <f>'RAW DATA'!T88</f>
        <v>0</v>
      </c>
      <c r="Q88">
        <f>'RAW DATA'!U88</f>
        <v>0</v>
      </c>
      <c r="R88">
        <f>'RAW DATA'!V88</f>
        <v>39</v>
      </c>
      <c r="S88" t="e">
        <f>'RAW DATA'!#REF!</f>
        <v>#REF!</v>
      </c>
      <c r="T88">
        <f>'RAW DATA'!W88</f>
        <v>0</v>
      </c>
      <c r="U88">
        <f>'RAW DATA'!X88</f>
        <v>0</v>
      </c>
      <c r="V88">
        <f>'RAW DATA'!Y88</f>
        <v>0</v>
      </c>
      <c r="W88" t="e">
        <f>IF(' DASHBOARD'!K88&gt;=60,FORMULAS!$D$3,IF(' DASHBOARD'!K88&gt;=55,FORMULAS!$E$3,IF(' DASHBOARD'!K88&gt;=50,FORMULAS!$F$3,IF(' DASHBOARD'!K88&gt;=40,FORMULAS!$G$3,IF(' DASHBOARD'!K88&gt;=30,FORMULAS!$H$3,IF(K88&gt;=20,FORMULAS!$I$3,IF(' DASHBOARD'!K88&gt;=16,FORMULAS!$J$3)))))))</f>
        <v>#REF!</v>
      </c>
      <c r="X88" t="e">
        <f>INDEX(FORMULAS!$D$4:$J$10,MATCH('RAW DATA'!A88,FORMULAS!$A$4:$A$10,0),MATCH(' DASHBOARD'!W88,FORMULAS!$D$3:$J$3,0))</f>
        <v>#REF!</v>
      </c>
      <c r="Y88">
        <f t="shared" si="4"/>
        <v>1002.9230769230769</v>
      </c>
      <c r="Z88">
        <f t="shared" si="5"/>
        <v>200.58461538461538</v>
      </c>
      <c r="AA88">
        <f t="shared" si="6"/>
        <v>25.715976331360945</v>
      </c>
      <c r="AB88" s="14" t="e">
        <f>1-(FORMULAS!$S$2-' DASHBOARD'!X88)/FORMULAS!$S$2</f>
        <v>#REF!</v>
      </c>
      <c r="AC88" t="e">
        <f t="shared" si="7"/>
        <v>#REF!</v>
      </c>
    </row>
    <row r="89" spans="1:29" x14ac:dyDescent="0.2">
      <c r="A89" t="str">
        <f>'RAW DATA'!A89</f>
        <v>A0080</v>
      </c>
      <c r="B89" t="str">
        <f>'RAW DATA'!G89</f>
        <v>Ireland</v>
      </c>
      <c r="C89" t="e">
        <f>'RAW DATA'!#REF!</f>
        <v>#REF!</v>
      </c>
      <c r="D89" t="e">
        <f>'RAW DATA'!#REF!</f>
        <v>#REF!</v>
      </c>
      <c r="E89" t="e">
        <f>'RAW DATA'!#REF!</f>
        <v>#REF!</v>
      </c>
      <c r="F89" t="str">
        <f>'RAW DATA'!H89</f>
        <v>Consulting</v>
      </c>
      <c r="G89">
        <f>'RAW DATA'!I89</f>
        <v>3</v>
      </c>
      <c r="H89" t="e">
        <f>'RAW DATA'!#REF!</f>
        <v>#REF!</v>
      </c>
      <c r="I89" t="e">
        <f>'RAW DATA'!#REF!</f>
        <v>#REF!</v>
      </c>
      <c r="J89">
        <f>'RAW DATA'!J89</f>
        <v>1</v>
      </c>
      <c r="K89" t="e">
        <f>'RAW DATA'!#REF!</f>
        <v>#REF!</v>
      </c>
      <c r="L89">
        <f>'RAW DATA'!P89</f>
        <v>0</v>
      </c>
      <c r="M89">
        <f>'RAW DATA'!Q89</f>
        <v>0</v>
      </c>
      <c r="N89">
        <f>'RAW DATA'!R89</f>
        <v>5323</v>
      </c>
      <c r="O89" t="str">
        <f>'RAW DATA'!S89</f>
        <v>EUR</v>
      </c>
      <c r="P89">
        <f>'RAW DATA'!T89</f>
        <v>0</v>
      </c>
      <c r="Q89">
        <f>'RAW DATA'!U89</f>
        <v>0</v>
      </c>
      <c r="R89">
        <f>'RAW DATA'!V89</f>
        <v>39</v>
      </c>
      <c r="S89" t="e">
        <f>'RAW DATA'!#REF!</f>
        <v>#REF!</v>
      </c>
      <c r="T89">
        <f>'RAW DATA'!W89</f>
        <v>0</v>
      </c>
      <c r="U89">
        <f>'RAW DATA'!X89</f>
        <v>0</v>
      </c>
      <c r="V89">
        <f>'RAW DATA'!Y89</f>
        <v>0</v>
      </c>
      <c r="W89" t="e">
        <f>IF(' DASHBOARD'!K89&gt;=60,FORMULAS!$D$3,IF(' DASHBOARD'!K89&gt;=55,FORMULAS!$E$3,IF(' DASHBOARD'!K89&gt;=50,FORMULAS!$F$3,IF(' DASHBOARD'!K89&gt;=40,FORMULAS!$G$3,IF(' DASHBOARD'!K89&gt;=30,FORMULAS!$H$3,IF(K89&gt;=20,FORMULAS!$I$3,IF(' DASHBOARD'!K89&gt;=16,FORMULAS!$J$3)))))))</f>
        <v>#REF!</v>
      </c>
      <c r="X89" t="e">
        <f>INDEX(FORMULAS!$D$4:$J$10,MATCH('RAW DATA'!A89,FORMULAS!$A$4:$A$10,0),MATCH(' DASHBOARD'!W89,FORMULAS!$D$3:$J$3,0))</f>
        <v>#REF!</v>
      </c>
      <c r="Y89">
        <f t="shared" si="4"/>
        <v>1228.3846153846155</v>
      </c>
      <c r="Z89">
        <f t="shared" si="5"/>
        <v>245.67692307692309</v>
      </c>
      <c r="AA89">
        <f t="shared" si="6"/>
        <v>31.497041420118347</v>
      </c>
      <c r="AB89" s="14" t="e">
        <f>1-(FORMULAS!$S$2-' DASHBOARD'!X89)/FORMULAS!$S$2</f>
        <v>#REF!</v>
      </c>
      <c r="AC89" t="e">
        <f t="shared" si="7"/>
        <v>#REF!</v>
      </c>
    </row>
    <row r="90" spans="1:29" x14ac:dyDescent="0.2">
      <c r="A90" t="str">
        <f>'RAW DATA'!A90</f>
        <v>E0062</v>
      </c>
      <c r="B90" t="str">
        <f>'RAW DATA'!G90</f>
        <v>Ireland</v>
      </c>
      <c r="C90" t="e">
        <f>'RAW DATA'!#REF!</f>
        <v>#REF!</v>
      </c>
      <c r="D90" t="e">
        <f>'RAW DATA'!#REF!</f>
        <v>#REF!</v>
      </c>
      <c r="E90" t="e">
        <f>'RAW DATA'!#REF!</f>
        <v>#REF!</v>
      </c>
      <c r="F90" t="str">
        <f>'RAW DATA'!H90</f>
        <v>Engineering</v>
      </c>
      <c r="G90">
        <f>'RAW DATA'!I90</f>
        <v>6</v>
      </c>
      <c r="H90" t="e">
        <f>'RAW DATA'!#REF!</f>
        <v>#REF!</v>
      </c>
      <c r="I90" t="e">
        <f>'RAW DATA'!#REF!</f>
        <v>#REF!</v>
      </c>
      <c r="J90">
        <f>'RAW DATA'!J90</f>
        <v>1</v>
      </c>
      <c r="K90" t="e">
        <f>'RAW DATA'!#REF!</f>
        <v>#REF!</v>
      </c>
      <c r="L90" t="str">
        <f>'RAW DATA'!P90</f>
        <v>11</v>
      </c>
      <c r="M90" t="str">
        <f>'RAW DATA'!Q90</f>
        <v>06</v>
      </c>
      <c r="N90">
        <f>'RAW DATA'!R90</f>
        <v>3426</v>
      </c>
      <c r="O90" t="str">
        <f>'RAW DATA'!S90</f>
        <v>EUR</v>
      </c>
      <c r="P90">
        <f>'RAW DATA'!T90</f>
        <v>0</v>
      </c>
      <c r="Q90">
        <f>'RAW DATA'!U90</f>
        <v>0</v>
      </c>
      <c r="R90">
        <f>'RAW DATA'!V90</f>
        <v>39</v>
      </c>
      <c r="S90" t="e">
        <f>'RAW DATA'!#REF!</f>
        <v>#REF!</v>
      </c>
      <c r="T90">
        <f>'RAW DATA'!W90</f>
        <v>0</v>
      </c>
      <c r="U90">
        <f>'RAW DATA'!X90</f>
        <v>0</v>
      </c>
      <c r="V90">
        <f>'RAW DATA'!Y90</f>
        <v>0</v>
      </c>
      <c r="W90" t="e">
        <f>IF(' DASHBOARD'!K90&gt;=60,FORMULAS!$D$3,IF(' DASHBOARD'!K90&gt;=55,FORMULAS!$E$3,IF(' DASHBOARD'!K90&gt;=50,FORMULAS!$F$3,IF(' DASHBOARD'!K90&gt;=40,FORMULAS!$G$3,IF(' DASHBOARD'!K90&gt;=30,FORMULAS!$H$3,IF(K90&gt;=20,FORMULAS!$I$3,IF(' DASHBOARD'!K90&gt;=16,FORMULAS!$J$3)))))))</f>
        <v>#REF!</v>
      </c>
      <c r="X90" t="e">
        <f>INDEX(FORMULAS!$D$4:$J$10,MATCH('RAW DATA'!A90,FORMULAS!$A$4:$A$10,0),MATCH(' DASHBOARD'!W90,FORMULAS!$D$3:$J$3,0))</f>
        <v>#REF!</v>
      </c>
      <c r="Y90">
        <f t="shared" si="4"/>
        <v>790.61538461538464</v>
      </c>
      <c r="Z90">
        <f t="shared" si="5"/>
        <v>158.12307692307692</v>
      </c>
      <c r="AA90">
        <f t="shared" si="6"/>
        <v>20.272189349112427</v>
      </c>
      <c r="AB90" s="14" t="e">
        <f>1-(FORMULAS!$S$2-' DASHBOARD'!X90)/FORMULAS!$S$2</f>
        <v>#REF!</v>
      </c>
      <c r="AC90" t="e">
        <f t="shared" si="7"/>
        <v>#REF!</v>
      </c>
    </row>
    <row r="91" spans="1:29" x14ac:dyDescent="0.2">
      <c r="A91" t="str">
        <f>'RAW DATA'!A91</f>
        <v>E0062</v>
      </c>
      <c r="B91" t="str">
        <f>'RAW DATA'!G91</f>
        <v>Italy</v>
      </c>
      <c r="C91" t="e">
        <f>'RAW DATA'!#REF!</f>
        <v>#REF!</v>
      </c>
      <c r="D91" t="e">
        <f>'RAW DATA'!#REF!</f>
        <v>#REF!</v>
      </c>
      <c r="E91" t="e">
        <f>'RAW DATA'!#REF!</f>
        <v>#REF!</v>
      </c>
      <c r="F91" t="str">
        <f>'RAW DATA'!H91</f>
        <v>Engineering</v>
      </c>
      <c r="G91">
        <f>'RAW DATA'!I91</f>
        <v>7</v>
      </c>
      <c r="H91" t="e">
        <f>'RAW DATA'!#REF!</f>
        <v>#REF!</v>
      </c>
      <c r="I91" t="e">
        <f>'RAW DATA'!#REF!</f>
        <v>#REF!</v>
      </c>
      <c r="J91">
        <f>'RAW DATA'!J91</f>
        <v>1</v>
      </c>
      <c r="K91" t="e">
        <f>'RAW DATA'!#REF!</f>
        <v>#REF!</v>
      </c>
      <c r="L91">
        <f>'RAW DATA'!P91</f>
        <v>0</v>
      </c>
      <c r="M91" t="str">
        <f>'RAW DATA'!Q91</f>
        <v>06</v>
      </c>
      <c r="N91">
        <f>'RAW DATA'!R91</f>
        <v>1865</v>
      </c>
      <c r="O91" t="str">
        <f>'RAW DATA'!S91</f>
        <v>EUR</v>
      </c>
      <c r="P91">
        <f>'RAW DATA'!T91</f>
        <v>0</v>
      </c>
      <c r="Q91">
        <f>'RAW DATA'!U91</f>
        <v>0</v>
      </c>
      <c r="R91">
        <f>'RAW DATA'!V91</f>
        <v>39</v>
      </c>
      <c r="S91" t="e">
        <f>'RAW DATA'!#REF!</f>
        <v>#REF!</v>
      </c>
      <c r="T91">
        <f>'RAW DATA'!W91</f>
        <v>0</v>
      </c>
      <c r="U91">
        <f>'RAW DATA'!X91</f>
        <v>0</v>
      </c>
      <c r="V91">
        <f>'RAW DATA'!Y91</f>
        <v>0</v>
      </c>
      <c r="W91" t="e">
        <f>IF(' DASHBOARD'!K91&gt;=60,FORMULAS!$D$3,IF(' DASHBOARD'!K91&gt;=55,FORMULAS!$E$3,IF(' DASHBOARD'!K91&gt;=50,FORMULAS!$F$3,IF(' DASHBOARD'!K91&gt;=40,FORMULAS!$G$3,IF(' DASHBOARD'!K91&gt;=30,FORMULAS!$H$3,IF(K91&gt;=20,FORMULAS!$I$3,IF(' DASHBOARD'!K91&gt;=16,FORMULAS!$J$3)))))))</f>
        <v>#REF!</v>
      </c>
      <c r="X91" t="e">
        <f>INDEX(FORMULAS!$D$4:$J$10,MATCH('RAW DATA'!A91,FORMULAS!$A$4:$A$10,0),MATCH(' DASHBOARD'!W91,FORMULAS!$D$3:$J$3,0))</f>
        <v>#REF!</v>
      </c>
      <c r="Y91">
        <f t="shared" si="4"/>
        <v>430.38461538461536</v>
      </c>
      <c r="Z91">
        <f t="shared" si="5"/>
        <v>86.076923076923066</v>
      </c>
      <c r="AA91">
        <f t="shared" si="6"/>
        <v>11.035502958579881</v>
      </c>
      <c r="AB91" s="14" t="e">
        <f>1-(FORMULAS!$S$2-' DASHBOARD'!X91)/FORMULAS!$S$2</f>
        <v>#REF!</v>
      </c>
      <c r="AC91" t="e">
        <f t="shared" si="7"/>
        <v>#REF!</v>
      </c>
    </row>
    <row r="92" spans="1:29" x14ac:dyDescent="0.2">
      <c r="A92" t="str">
        <f>'RAW DATA'!A92</f>
        <v>G0073</v>
      </c>
      <c r="B92" t="str">
        <f>'RAW DATA'!G92</f>
        <v>Germany</v>
      </c>
      <c r="C92" t="e">
        <f>'RAW DATA'!#REF!</f>
        <v>#REF!</v>
      </c>
      <c r="D92" t="e">
        <f>'RAW DATA'!#REF!</f>
        <v>#REF!</v>
      </c>
      <c r="E92" t="e">
        <f>'RAW DATA'!#REF!</f>
        <v>#REF!</v>
      </c>
      <c r="F92" t="str">
        <f>'RAW DATA'!H92</f>
        <v>Telecom</v>
      </c>
      <c r="G92">
        <f>'RAW DATA'!I92</f>
        <v>7</v>
      </c>
      <c r="H92" t="e">
        <f>'RAW DATA'!#REF!</f>
        <v>#REF!</v>
      </c>
      <c r="I92" t="e">
        <f>'RAW DATA'!#REF!</f>
        <v>#REF!</v>
      </c>
      <c r="J92">
        <f>'RAW DATA'!J92</f>
        <v>1</v>
      </c>
      <c r="K92" t="e">
        <f>'RAW DATA'!#REF!</f>
        <v>#REF!</v>
      </c>
      <c r="L92" t="str">
        <f>'RAW DATA'!P92</f>
        <v>5</v>
      </c>
      <c r="M92" t="str">
        <f>'RAW DATA'!Q92</f>
        <v>04</v>
      </c>
      <c r="N92">
        <f>'RAW DATA'!R92</f>
        <v>2235</v>
      </c>
      <c r="O92" t="str">
        <f>'RAW DATA'!S92</f>
        <v>EUR</v>
      </c>
      <c r="P92">
        <f>'RAW DATA'!T92</f>
        <v>0</v>
      </c>
      <c r="Q92">
        <f>'RAW DATA'!U92</f>
        <v>0</v>
      </c>
      <c r="R92">
        <f>'RAW DATA'!V92</f>
        <v>39</v>
      </c>
      <c r="S92" t="e">
        <f>'RAW DATA'!#REF!</f>
        <v>#REF!</v>
      </c>
      <c r="T92">
        <f>'RAW DATA'!W92</f>
        <v>0</v>
      </c>
      <c r="U92">
        <f>'RAW DATA'!X92</f>
        <v>0</v>
      </c>
      <c r="V92">
        <f>'RAW DATA'!Y92</f>
        <v>0</v>
      </c>
      <c r="W92" t="e">
        <f>IF(' DASHBOARD'!K92&gt;=60,FORMULAS!$D$3,IF(' DASHBOARD'!K92&gt;=55,FORMULAS!$E$3,IF(' DASHBOARD'!K92&gt;=50,FORMULAS!$F$3,IF(' DASHBOARD'!K92&gt;=40,FORMULAS!$G$3,IF(' DASHBOARD'!K92&gt;=30,FORMULAS!$H$3,IF(K92&gt;=20,FORMULAS!$I$3,IF(' DASHBOARD'!K92&gt;=16,FORMULAS!$J$3)))))))</f>
        <v>#REF!</v>
      </c>
      <c r="X92" t="e">
        <f>INDEX(FORMULAS!$D$4:$J$10,MATCH('RAW DATA'!A92,FORMULAS!$A$4:$A$10,0),MATCH(' DASHBOARD'!W92,FORMULAS!$D$3:$J$3,0))</f>
        <v>#REF!</v>
      </c>
      <c r="Y92">
        <f t="shared" si="4"/>
        <v>515.76923076923072</v>
      </c>
      <c r="Z92">
        <f t="shared" si="5"/>
        <v>103.15384615384615</v>
      </c>
      <c r="AA92">
        <f t="shared" si="6"/>
        <v>13.224852071005916</v>
      </c>
      <c r="AB92" s="14" t="e">
        <f>1-(FORMULAS!$S$2-' DASHBOARD'!X92)/FORMULAS!$S$2</f>
        <v>#REF!</v>
      </c>
      <c r="AC92" t="e">
        <f t="shared" si="7"/>
        <v>#REF!</v>
      </c>
    </row>
    <row r="93" spans="1:29" x14ac:dyDescent="0.2">
      <c r="A93" t="str">
        <f>'RAW DATA'!A93</f>
        <v>A0080</v>
      </c>
      <c r="B93" t="str">
        <f>'RAW DATA'!G93</f>
        <v>France</v>
      </c>
      <c r="C93" t="e">
        <f>'RAW DATA'!#REF!</f>
        <v>#REF!</v>
      </c>
      <c r="D93" t="e">
        <f>'RAW DATA'!#REF!</f>
        <v>#REF!</v>
      </c>
      <c r="E93" t="e">
        <f>'RAW DATA'!#REF!</f>
        <v>#REF!</v>
      </c>
      <c r="F93" t="str">
        <f>'RAW DATA'!H93</f>
        <v>Consulting</v>
      </c>
      <c r="G93">
        <f>'RAW DATA'!I93</f>
        <v>5</v>
      </c>
      <c r="H93" t="e">
        <f>'RAW DATA'!#REF!</f>
        <v>#REF!</v>
      </c>
      <c r="I93" t="e">
        <f>'RAW DATA'!#REF!</f>
        <v>#REF!</v>
      </c>
      <c r="J93">
        <f>'RAW DATA'!J93</f>
        <v>1</v>
      </c>
      <c r="K93" t="e">
        <f>'RAW DATA'!#REF!</f>
        <v>#REF!</v>
      </c>
      <c r="L93">
        <f>'RAW DATA'!P93</f>
        <v>0</v>
      </c>
      <c r="M93" t="str">
        <f>'RAW DATA'!Q93</f>
        <v>03</v>
      </c>
      <c r="N93">
        <f>'RAW DATA'!R93</f>
        <v>3763</v>
      </c>
      <c r="O93" t="str">
        <f>'RAW DATA'!S93</f>
        <v>EUR</v>
      </c>
      <c r="P93">
        <f>'RAW DATA'!T93</f>
        <v>0</v>
      </c>
      <c r="Q93">
        <f>'RAW DATA'!U93</f>
        <v>0</v>
      </c>
      <c r="R93">
        <f>'RAW DATA'!V93</f>
        <v>35</v>
      </c>
      <c r="S93" t="e">
        <f>'RAW DATA'!#REF!</f>
        <v>#REF!</v>
      </c>
      <c r="T93">
        <f>'RAW DATA'!W93</f>
        <v>0</v>
      </c>
      <c r="U93">
        <f>'RAW DATA'!X93</f>
        <v>0</v>
      </c>
      <c r="V93">
        <f>'RAW DATA'!Y93</f>
        <v>0</v>
      </c>
      <c r="W93" t="e">
        <f>IF(' DASHBOARD'!K93&gt;=60,FORMULAS!$D$3,IF(' DASHBOARD'!K93&gt;=55,FORMULAS!$E$3,IF(' DASHBOARD'!K93&gt;=50,FORMULAS!$F$3,IF(' DASHBOARD'!K93&gt;=40,FORMULAS!$G$3,IF(' DASHBOARD'!K93&gt;=30,FORMULAS!$H$3,IF(K93&gt;=20,FORMULAS!$I$3,IF(' DASHBOARD'!K93&gt;=16,FORMULAS!$J$3)))))))</f>
        <v>#REF!</v>
      </c>
      <c r="X93" t="e">
        <f>INDEX(FORMULAS!$D$4:$J$10,MATCH('RAW DATA'!A93,FORMULAS!$A$4:$A$10,0),MATCH(' DASHBOARD'!W93,FORMULAS!$D$3:$J$3,0))</f>
        <v>#REF!</v>
      </c>
      <c r="Y93">
        <f t="shared" si="4"/>
        <v>868.38461538461536</v>
      </c>
      <c r="Z93">
        <f t="shared" si="5"/>
        <v>173.67692307692306</v>
      </c>
      <c r="AA93">
        <f t="shared" si="6"/>
        <v>24.810989010989012</v>
      </c>
      <c r="AB93" s="14" t="e">
        <f>1-(FORMULAS!$S$2-' DASHBOARD'!X93)/FORMULAS!$S$2</f>
        <v>#REF!</v>
      </c>
      <c r="AC93" t="e">
        <f t="shared" si="7"/>
        <v>#REF!</v>
      </c>
    </row>
    <row r="94" spans="1:29" x14ac:dyDescent="0.2">
      <c r="A94" t="str">
        <f>'RAW DATA'!A94</f>
        <v>B0060</v>
      </c>
      <c r="B94" t="str">
        <f>'RAW DATA'!G94</f>
        <v>France</v>
      </c>
      <c r="C94" t="e">
        <f>'RAW DATA'!#REF!</f>
        <v>#REF!</v>
      </c>
      <c r="D94" t="e">
        <f>'RAW DATA'!#REF!</f>
        <v>#REF!</v>
      </c>
      <c r="E94" t="e">
        <f>'RAW DATA'!#REF!</f>
        <v>#REF!</v>
      </c>
      <c r="F94" t="str">
        <f>'RAW DATA'!H94</f>
        <v>Testing</v>
      </c>
      <c r="G94">
        <f>'RAW DATA'!I94</f>
        <v>7</v>
      </c>
      <c r="H94" t="e">
        <f>'RAW DATA'!#REF!</f>
        <v>#REF!</v>
      </c>
      <c r="I94" t="e">
        <f>'RAW DATA'!#REF!</f>
        <v>#REF!</v>
      </c>
      <c r="J94">
        <f>'RAW DATA'!J94</f>
        <v>2</v>
      </c>
      <c r="K94" t="e">
        <f>'RAW DATA'!#REF!</f>
        <v>#REF!</v>
      </c>
      <c r="L94">
        <f>'RAW DATA'!P94</f>
        <v>0</v>
      </c>
      <c r="M94" t="str">
        <f>'RAW DATA'!Q94</f>
        <v>04</v>
      </c>
      <c r="N94">
        <f>'RAW DATA'!R94</f>
        <v>1903</v>
      </c>
      <c r="O94" t="str">
        <f>'RAW DATA'!S94</f>
        <v>EUR</v>
      </c>
      <c r="P94">
        <f>'RAW DATA'!T94</f>
        <v>0</v>
      </c>
      <c r="Q94">
        <f>'RAW DATA'!U94</f>
        <v>0</v>
      </c>
      <c r="R94">
        <f>'RAW DATA'!V94</f>
        <v>35</v>
      </c>
      <c r="S94" t="e">
        <f>'RAW DATA'!#REF!</f>
        <v>#REF!</v>
      </c>
      <c r="T94">
        <f>'RAW DATA'!W94</f>
        <v>0</v>
      </c>
      <c r="U94">
        <f>'RAW DATA'!X94</f>
        <v>0</v>
      </c>
      <c r="V94">
        <f>'RAW DATA'!Y94</f>
        <v>0</v>
      </c>
      <c r="W94" t="e">
        <f>IF(' DASHBOARD'!K94&gt;=60,FORMULAS!$D$3,IF(' DASHBOARD'!K94&gt;=55,FORMULAS!$E$3,IF(' DASHBOARD'!K94&gt;=50,FORMULAS!$F$3,IF(' DASHBOARD'!K94&gt;=40,FORMULAS!$G$3,IF(' DASHBOARD'!K94&gt;=30,FORMULAS!$H$3,IF(K94&gt;=20,FORMULAS!$I$3,IF(' DASHBOARD'!K94&gt;=16,FORMULAS!$J$3)))))))</f>
        <v>#REF!</v>
      </c>
      <c r="X94" t="e">
        <f>INDEX(FORMULAS!$D$4:$J$10,MATCH('RAW DATA'!A94,FORMULAS!$A$4:$A$10,0),MATCH(' DASHBOARD'!W94,FORMULAS!$D$3:$J$3,0))</f>
        <v>#REF!</v>
      </c>
      <c r="Y94">
        <f t="shared" si="4"/>
        <v>439.15384615384613</v>
      </c>
      <c r="Z94">
        <f t="shared" si="5"/>
        <v>87.830769230769221</v>
      </c>
      <c r="AA94">
        <f t="shared" si="6"/>
        <v>12.547252747252747</v>
      </c>
      <c r="AB94" s="14" t="e">
        <f>1-(FORMULAS!$S$2-' DASHBOARD'!X94)/FORMULAS!$S$2</f>
        <v>#REF!</v>
      </c>
      <c r="AC94" t="e">
        <f t="shared" si="7"/>
        <v>#REF!</v>
      </c>
    </row>
    <row r="95" spans="1:29" x14ac:dyDescent="0.2">
      <c r="A95" t="str">
        <f>'RAW DATA'!A95</f>
        <v>F0070</v>
      </c>
      <c r="B95" t="str">
        <f>'RAW DATA'!G95</f>
        <v>Germany</v>
      </c>
      <c r="C95" t="e">
        <f>'RAW DATA'!#REF!</f>
        <v>#REF!</v>
      </c>
      <c r="D95" t="e">
        <f>'RAW DATA'!#REF!</f>
        <v>#REF!</v>
      </c>
      <c r="E95" t="e">
        <f>'RAW DATA'!#REF!</f>
        <v>#REF!</v>
      </c>
      <c r="F95" t="str">
        <f>'RAW DATA'!H95</f>
        <v>Telecom</v>
      </c>
      <c r="G95">
        <f>'RAW DATA'!I95</f>
        <v>7</v>
      </c>
      <c r="H95" t="e">
        <f>'RAW DATA'!#REF!</f>
        <v>#REF!</v>
      </c>
      <c r="I95" t="e">
        <f>'RAW DATA'!#REF!</f>
        <v>#REF!</v>
      </c>
      <c r="J95">
        <f>'RAW DATA'!J95</f>
        <v>2</v>
      </c>
      <c r="K95" t="e">
        <f>'RAW DATA'!#REF!</f>
        <v>#REF!</v>
      </c>
      <c r="L95">
        <f>'RAW DATA'!P95</f>
        <v>0</v>
      </c>
      <c r="M95" t="str">
        <f>'RAW DATA'!Q95</f>
        <v>02</v>
      </c>
      <c r="N95">
        <f>'RAW DATA'!R95</f>
        <v>2195</v>
      </c>
      <c r="O95" t="str">
        <f>'RAW DATA'!S95</f>
        <v>EUR</v>
      </c>
      <c r="P95">
        <f>'RAW DATA'!T95</f>
        <v>0</v>
      </c>
      <c r="Q95">
        <f>'RAW DATA'!U95</f>
        <v>0</v>
      </c>
      <c r="R95">
        <f>'RAW DATA'!V95</f>
        <v>39</v>
      </c>
      <c r="S95" t="e">
        <f>'RAW DATA'!#REF!</f>
        <v>#REF!</v>
      </c>
      <c r="T95">
        <f>'RAW DATA'!W95</f>
        <v>0</v>
      </c>
      <c r="U95">
        <f>'RAW DATA'!X95</f>
        <v>0</v>
      </c>
      <c r="V95">
        <f>'RAW DATA'!Y95</f>
        <v>0</v>
      </c>
      <c r="W95" t="e">
        <f>IF(' DASHBOARD'!K95&gt;=60,FORMULAS!$D$3,IF(' DASHBOARD'!K95&gt;=55,FORMULAS!$E$3,IF(' DASHBOARD'!K95&gt;=50,FORMULAS!$F$3,IF(' DASHBOARD'!K95&gt;=40,FORMULAS!$G$3,IF(' DASHBOARD'!K95&gt;=30,FORMULAS!$H$3,IF(K95&gt;=20,FORMULAS!$I$3,IF(' DASHBOARD'!K95&gt;=16,FORMULAS!$J$3)))))))</f>
        <v>#REF!</v>
      </c>
      <c r="X95" t="e">
        <f>INDEX(FORMULAS!$D$4:$J$10,MATCH('RAW DATA'!A95,FORMULAS!$A$4:$A$10,0),MATCH(' DASHBOARD'!W95,FORMULAS!$D$3:$J$3,0))</f>
        <v>#REF!</v>
      </c>
      <c r="Y95">
        <f t="shared" si="4"/>
        <v>506.53846153846155</v>
      </c>
      <c r="Z95">
        <f t="shared" si="5"/>
        <v>101.30769230769231</v>
      </c>
      <c r="AA95">
        <f t="shared" si="6"/>
        <v>12.988165680473372</v>
      </c>
      <c r="AB95" s="14" t="e">
        <f>1-(FORMULAS!$S$2-' DASHBOARD'!X95)/FORMULAS!$S$2</f>
        <v>#REF!</v>
      </c>
      <c r="AC95" t="e">
        <f t="shared" si="7"/>
        <v>#REF!</v>
      </c>
    </row>
    <row r="96" spans="1:29" x14ac:dyDescent="0.2">
      <c r="A96" t="str">
        <f>'RAW DATA'!A96</f>
        <v>E0062</v>
      </c>
      <c r="B96" t="str">
        <f>'RAW DATA'!G96</f>
        <v>Ireland</v>
      </c>
      <c r="C96" t="e">
        <f>'RAW DATA'!#REF!</f>
        <v>#REF!</v>
      </c>
      <c r="D96" t="e">
        <f>'RAW DATA'!#REF!</f>
        <v>#REF!</v>
      </c>
      <c r="E96" t="e">
        <f>'RAW DATA'!#REF!</f>
        <v>#REF!</v>
      </c>
      <c r="F96" t="str">
        <f>'RAW DATA'!H96</f>
        <v>Engineering</v>
      </c>
      <c r="G96">
        <f>'RAW DATA'!I96</f>
        <v>6</v>
      </c>
      <c r="H96" t="e">
        <f>'RAW DATA'!#REF!</f>
        <v>#REF!</v>
      </c>
      <c r="I96" t="e">
        <f>'RAW DATA'!#REF!</f>
        <v>#REF!</v>
      </c>
      <c r="J96">
        <f>'RAW DATA'!J96</f>
        <v>2</v>
      </c>
      <c r="K96" t="e">
        <f>'RAW DATA'!#REF!</f>
        <v>#REF!</v>
      </c>
      <c r="L96">
        <f>'RAW DATA'!P96</f>
        <v>0</v>
      </c>
      <c r="M96" t="str">
        <f>'RAW DATA'!Q96</f>
        <v>01</v>
      </c>
      <c r="N96">
        <f>'RAW DATA'!R96</f>
        <v>2451</v>
      </c>
      <c r="O96" t="str">
        <f>'RAW DATA'!S96</f>
        <v>EUR</v>
      </c>
      <c r="P96">
        <f>'RAW DATA'!T96</f>
        <v>0</v>
      </c>
      <c r="Q96">
        <f>'RAW DATA'!U96</f>
        <v>0</v>
      </c>
      <c r="R96">
        <f>'RAW DATA'!V96</f>
        <v>39</v>
      </c>
      <c r="S96" t="e">
        <f>'RAW DATA'!#REF!</f>
        <v>#REF!</v>
      </c>
      <c r="T96">
        <f>'RAW DATA'!W96</f>
        <v>0</v>
      </c>
      <c r="U96">
        <f>'RAW DATA'!X96</f>
        <v>0</v>
      </c>
      <c r="V96">
        <f>'RAW DATA'!Y96</f>
        <v>0</v>
      </c>
      <c r="W96" t="e">
        <f>IF(' DASHBOARD'!K96&gt;=60,FORMULAS!$D$3,IF(' DASHBOARD'!K96&gt;=55,FORMULAS!$E$3,IF(' DASHBOARD'!K96&gt;=50,FORMULAS!$F$3,IF(' DASHBOARD'!K96&gt;=40,FORMULAS!$G$3,IF(' DASHBOARD'!K96&gt;=30,FORMULAS!$H$3,IF(K96&gt;=20,FORMULAS!$I$3,IF(' DASHBOARD'!K96&gt;=16,FORMULAS!$J$3)))))))</f>
        <v>#REF!</v>
      </c>
      <c r="X96" t="e">
        <f>INDEX(FORMULAS!$D$4:$J$10,MATCH('RAW DATA'!A96,FORMULAS!$A$4:$A$10,0),MATCH(' DASHBOARD'!W96,FORMULAS!$D$3:$J$3,0))</f>
        <v>#REF!</v>
      </c>
      <c r="Y96">
        <f t="shared" si="4"/>
        <v>565.61538461538464</v>
      </c>
      <c r="Z96">
        <f t="shared" si="5"/>
        <v>113.12307692307692</v>
      </c>
      <c r="AA96">
        <f t="shared" si="6"/>
        <v>14.502958579881657</v>
      </c>
      <c r="AB96" s="14" t="e">
        <f>1-(FORMULAS!$S$2-' DASHBOARD'!X96)/FORMULAS!$S$2</f>
        <v>#REF!</v>
      </c>
      <c r="AC96" t="e">
        <f t="shared" si="7"/>
        <v>#REF!</v>
      </c>
    </row>
    <row r="97" spans="1:29" x14ac:dyDescent="0.2">
      <c r="A97" t="str">
        <f>'RAW DATA'!A97</f>
        <v>F0070</v>
      </c>
      <c r="B97" t="str">
        <f>'RAW DATA'!G97</f>
        <v>Germany</v>
      </c>
      <c r="C97" t="e">
        <f>'RAW DATA'!#REF!</f>
        <v>#REF!</v>
      </c>
      <c r="D97" t="e">
        <f>'RAW DATA'!#REF!</f>
        <v>#REF!</v>
      </c>
      <c r="E97" t="e">
        <f>'RAW DATA'!#REF!</f>
        <v>#REF!</v>
      </c>
      <c r="F97" t="str">
        <f>'RAW DATA'!H97</f>
        <v>Telecom</v>
      </c>
      <c r="G97">
        <f>'RAW DATA'!I97</f>
        <v>6</v>
      </c>
      <c r="H97" t="e">
        <f>'RAW DATA'!#REF!</f>
        <v>#REF!</v>
      </c>
      <c r="I97" t="e">
        <f>'RAW DATA'!#REF!</f>
        <v>#REF!</v>
      </c>
      <c r="J97">
        <f>'RAW DATA'!J97</f>
        <v>2</v>
      </c>
      <c r="K97" t="e">
        <f>'RAW DATA'!#REF!</f>
        <v>#REF!</v>
      </c>
      <c r="L97">
        <f>'RAW DATA'!P97</f>
        <v>0</v>
      </c>
      <c r="M97" t="str">
        <f>'RAW DATA'!Q97</f>
        <v>01</v>
      </c>
      <c r="N97">
        <f>'RAW DATA'!R97</f>
        <v>2407</v>
      </c>
      <c r="O97" t="str">
        <f>'RAW DATA'!S97</f>
        <v>EUR</v>
      </c>
      <c r="P97">
        <f>'RAW DATA'!T97</f>
        <v>0</v>
      </c>
      <c r="Q97">
        <f>'RAW DATA'!U97</f>
        <v>0</v>
      </c>
      <c r="R97">
        <f>'RAW DATA'!V97</f>
        <v>39</v>
      </c>
      <c r="S97" t="e">
        <f>'RAW DATA'!#REF!</f>
        <v>#REF!</v>
      </c>
      <c r="T97">
        <f>'RAW DATA'!W97</f>
        <v>0</v>
      </c>
      <c r="U97">
        <f>'RAW DATA'!X97</f>
        <v>0</v>
      </c>
      <c r="V97">
        <f>'RAW DATA'!Y97</f>
        <v>0</v>
      </c>
      <c r="W97" t="e">
        <f>IF(' DASHBOARD'!K97&gt;=60,FORMULAS!$D$3,IF(' DASHBOARD'!K97&gt;=55,FORMULAS!$E$3,IF(' DASHBOARD'!K97&gt;=50,FORMULAS!$F$3,IF(' DASHBOARD'!K97&gt;=40,FORMULAS!$G$3,IF(' DASHBOARD'!K97&gt;=30,FORMULAS!$H$3,IF(K97&gt;=20,FORMULAS!$I$3,IF(' DASHBOARD'!K97&gt;=16,FORMULAS!$J$3)))))))</f>
        <v>#REF!</v>
      </c>
      <c r="X97" t="e">
        <f>INDEX(FORMULAS!$D$4:$J$10,MATCH('RAW DATA'!A97,FORMULAS!$A$4:$A$10,0),MATCH(' DASHBOARD'!W97,FORMULAS!$D$3:$J$3,0))</f>
        <v>#REF!</v>
      </c>
      <c r="Y97">
        <f t="shared" si="4"/>
        <v>555.46153846153845</v>
      </c>
      <c r="Z97">
        <f t="shared" si="5"/>
        <v>111.09230769230768</v>
      </c>
      <c r="AA97">
        <f t="shared" si="6"/>
        <v>14.242603550295858</v>
      </c>
      <c r="AB97" s="14" t="e">
        <f>1-(FORMULAS!$S$2-' DASHBOARD'!X97)/FORMULAS!$S$2</f>
        <v>#REF!</v>
      </c>
      <c r="AC97" t="e">
        <f t="shared" si="7"/>
        <v>#REF!</v>
      </c>
    </row>
    <row r="98" spans="1:29" x14ac:dyDescent="0.2">
      <c r="A98" t="str">
        <f>'RAW DATA'!A98</f>
        <v>E0062</v>
      </c>
      <c r="B98" t="str">
        <f>'RAW DATA'!G98</f>
        <v>Ireland</v>
      </c>
      <c r="C98" t="e">
        <f>'RAW DATA'!#REF!</f>
        <v>#REF!</v>
      </c>
      <c r="D98" t="e">
        <f>'RAW DATA'!#REF!</f>
        <v>#REF!</v>
      </c>
      <c r="E98" t="e">
        <f>'RAW DATA'!#REF!</f>
        <v>#REF!</v>
      </c>
      <c r="F98" t="str">
        <f>'RAW DATA'!H98</f>
        <v>Engineering</v>
      </c>
      <c r="G98">
        <f>'RAW DATA'!I98</f>
        <v>6</v>
      </c>
      <c r="H98" t="e">
        <f>'RAW DATA'!#REF!</f>
        <v>#REF!</v>
      </c>
      <c r="I98" t="e">
        <f>'RAW DATA'!#REF!</f>
        <v>#REF!</v>
      </c>
      <c r="J98">
        <f>'RAW DATA'!J98</f>
        <v>2</v>
      </c>
      <c r="K98" t="e">
        <f>'RAW DATA'!#REF!</f>
        <v>#REF!</v>
      </c>
      <c r="L98" t="str">
        <f>'RAW DATA'!P98</f>
        <v>6</v>
      </c>
      <c r="M98" t="str">
        <f>'RAW DATA'!Q98</f>
        <v>06</v>
      </c>
      <c r="N98">
        <f>'RAW DATA'!R98</f>
        <v>2664</v>
      </c>
      <c r="O98" t="str">
        <f>'RAW DATA'!S98</f>
        <v>EUR</v>
      </c>
      <c r="P98">
        <f>'RAW DATA'!T98</f>
        <v>0</v>
      </c>
      <c r="Q98">
        <f>'RAW DATA'!U98</f>
        <v>0</v>
      </c>
      <c r="R98">
        <f>'RAW DATA'!V98</f>
        <v>39</v>
      </c>
      <c r="S98" t="e">
        <f>'RAW DATA'!#REF!</f>
        <v>#REF!</v>
      </c>
      <c r="T98">
        <f>'RAW DATA'!W98</f>
        <v>0</v>
      </c>
      <c r="U98">
        <f>'RAW DATA'!X98</f>
        <v>0</v>
      </c>
      <c r="V98">
        <f>'RAW DATA'!Y98</f>
        <v>0</v>
      </c>
      <c r="W98" t="e">
        <f>IF(' DASHBOARD'!K98&gt;=60,FORMULAS!$D$3,IF(' DASHBOARD'!K98&gt;=55,FORMULAS!$E$3,IF(' DASHBOARD'!K98&gt;=50,FORMULAS!$F$3,IF(' DASHBOARD'!K98&gt;=40,FORMULAS!$G$3,IF(' DASHBOARD'!K98&gt;=30,FORMULAS!$H$3,IF(K98&gt;=20,FORMULAS!$I$3,IF(' DASHBOARD'!K98&gt;=16,FORMULAS!$J$3)))))))</f>
        <v>#REF!</v>
      </c>
      <c r="X98" t="e">
        <f>INDEX(FORMULAS!$D$4:$J$10,MATCH('RAW DATA'!A98,FORMULAS!$A$4:$A$10,0),MATCH(' DASHBOARD'!W98,FORMULAS!$D$3:$J$3,0))</f>
        <v>#REF!</v>
      </c>
      <c r="Y98">
        <f t="shared" si="4"/>
        <v>614.76923076923072</v>
      </c>
      <c r="Z98">
        <f t="shared" si="5"/>
        <v>122.95384615384614</v>
      </c>
      <c r="AA98">
        <f t="shared" si="6"/>
        <v>15.763313609467454</v>
      </c>
      <c r="AB98" s="14" t="e">
        <f>1-(FORMULAS!$S$2-' DASHBOARD'!X98)/FORMULAS!$S$2</f>
        <v>#REF!</v>
      </c>
      <c r="AC98" t="e">
        <f t="shared" si="7"/>
        <v>#REF!</v>
      </c>
    </row>
    <row r="99" spans="1:29" x14ac:dyDescent="0.2">
      <c r="A99" t="str">
        <f>'RAW DATA'!A99</f>
        <v>E0062</v>
      </c>
      <c r="B99" t="str">
        <f>'RAW DATA'!G99</f>
        <v>France</v>
      </c>
      <c r="C99" t="e">
        <f>'RAW DATA'!#REF!</f>
        <v>#REF!</v>
      </c>
      <c r="D99" t="e">
        <f>'RAW DATA'!#REF!</f>
        <v>#REF!</v>
      </c>
      <c r="E99" t="e">
        <f>'RAW DATA'!#REF!</f>
        <v>#REF!</v>
      </c>
      <c r="F99" t="str">
        <f>'RAW DATA'!H99</f>
        <v>Engineering</v>
      </c>
      <c r="G99">
        <f>'RAW DATA'!I99</f>
        <v>5</v>
      </c>
      <c r="H99" t="e">
        <f>'RAW DATA'!#REF!</f>
        <v>#REF!</v>
      </c>
      <c r="I99" t="e">
        <f>'RAW DATA'!#REF!</f>
        <v>#REF!</v>
      </c>
      <c r="J99">
        <f>'RAW DATA'!J99</f>
        <v>1</v>
      </c>
      <c r="K99" t="e">
        <f>'RAW DATA'!#REF!</f>
        <v>#REF!</v>
      </c>
      <c r="L99" t="str">
        <f>'RAW DATA'!P99</f>
        <v>9</v>
      </c>
      <c r="M99" t="str">
        <f>'RAW DATA'!Q99</f>
        <v>04</v>
      </c>
      <c r="N99">
        <f>'RAW DATA'!R99</f>
        <v>4456</v>
      </c>
      <c r="O99" t="str">
        <f>'RAW DATA'!S99</f>
        <v>EUR</v>
      </c>
      <c r="P99">
        <f>'RAW DATA'!T99</f>
        <v>0</v>
      </c>
      <c r="Q99">
        <f>'RAW DATA'!U99</f>
        <v>0</v>
      </c>
      <c r="R99">
        <f>'RAW DATA'!V99</f>
        <v>35</v>
      </c>
      <c r="S99" t="e">
        <f>'RAW DATA'!#REF!</f>
        <v>#REF!</v>
      </c>
      <c r="T99">
        <f>'RAW DATA'!W99</f>
        <v>0</v>
      </c>
      <c r="U99">
        <f>'RAW DATA'!X99</f>
        <v>0</v>
      </c>
      <c r="V99">
        <f>'RAW DATA'!Y99</f>
        <v>0</v>
      </c>
      <c r="W99" t="e">
        <f>IF(' DASHBOARD'!K99&gt;=60,FORMULAS!$D$3,IF(' DASHBOARD'!K99&gt;=55,FORMULAS!$E$3,IF(' DASHBOARD'!K99&gt;=50,FORMULAS!$F$3,IF(' DASHBOARD'!K99&gt;=40,FORMULAS!$G$3,IF(' DASHBOARD'!K99&gt;=30,FORMULAS!$H$3,IF(K99&gt;=20,FORMULAS!$I$3,IF(' DASHBOARD'!K99&gt;=16,FORMULAS!$J$3)))))))</f>
        <v>#REF!</v>
      </c>
      <c r="X99" t="e">
        <f>INDEX(FORMULAS!$D$4:$J$10,MATCH('RAW DATA'!A99,FORMULAS!$A$4:$A$10,0),MATCH(' DASHBOARD'!W99,FORMULAS!$D$3:$J$3,0))</f>
        <v>#REF!</v>
      </c>
      <c r="Y99">
        <f t="shared" si="4"/>
        <v>1028.3076923076924</v>
      </c>
      <c r="Z99">
        <f t="shared" si="5"/>
        <v>205.66153846153847</v>
      </c>
      <c r="AA99">
        <f t="shared" si="6"/>
        <v>29.380219780219782</v>
      </c>
      <c r="AB99" s="14" t="e">
        <f>1-(FORMULAS!$S$2-' DASHBOARD'!X99)/FORMULAS!$S$2</f>
        <v>#REF!</v>
      </c>
      <c r="AC99" t="e">
        <f t="shared" si="7"/>
        <v>#REF!</v>
      </c>
    </row>
    <row r="100" spans="1:29" x14ac:dyDescent="0.2">
      <c r="A100" t="str">
        <f>'RAW DATA'!A100</f>
        <v>E0062</v>
      </c>
      <c r="B100" t="str">
        <f>'RAW DATA'!G100</f>
        <v>Italy</v>
      </c>
      <c r="C100" t="e">
        <f>'RAW DATA'!#REF!</f>
        <v>#REF!</v>
      </c>
      <c r="D100" t="e">
        <f>'RAW DATA'!#REF!</f>
        <v>#REF!</v>
      </c>
      <c r="E100" t="e">
        <f>'RAW DATA'!#REF!</f>
        <v>#REF!</v>
      </c>
      <c r="F100" t="str">
        <f>'RAW DATA'!H100</f>
        <v>Engineering</v>
      </c>
      <c r="G100">
        <f>'RAW DATA'!I100</f>
        <v>6</v>
      </c>
      <c r="H100" t="e">
        <f>'RAW DATA'!#REF!</f>
        <v>#REF!</v>
      </c>
      <c r="I100" t="e">
        <f>'RAW DATA'!#REF!</f>
        <v>#REF!</v>
      </c>
      <c r="J100">
        <f>'RAW DATA'!J100</f>
        <v>1</v>
      </c>
      <c r="K100" t="e">
        <f>'RAW DATA'!#REF!</f>
        <v>#REF!</v>
      </c>
      <c r="L100" t="str">
        <f>'RAW DATA'!P100</f>
        <v>6</v>
      </c>
      <c r="M100" t="str">
        <f>'RAW DATA'!Q100</f>
        <v>01</v>
      </c>
      <c r="N100">
        <f>'RAW DATA'!R100</f>
        <v>2580</v>
      </c>
      <c r="O100" t="str">
        <f>'RAW DATA'!S100</f>
        <v>EUR</v>
      </c>
      <c r="P100">
        <f>'RAW DATA'!T100</f>
        <v>0</v>
      </c>
      <c r="Q100">
        <f>'RAW DATA'!U100</f>
        <v>0</v>
      </c>
      <c r="R100">
        <f>'RAW DATA'!V100</f>
        <v>39</v>
      </c>
      <c r="S100" t="e">
        <f>'RAW DATA'!#REF!</f>
        <v>#REF!</v>
      </c>
      <c r="T100">
        <f>'RAW DATA'!W100</f>
        <v>0</v>
      </c>
      <c r="U100">
        <f>'RAW DATA'!X100</f>
        <v>0</v>
      </c>
      <c r="V100">
        <f>'RAW DATA'!Y100</f>
        <v>0</v>
      </c>
      <c r="W100" t="e">
        <f>IF(' DASHBOARD'!K100&gt;=60,FORMULAS!$D$3,IF(' DASHBOARD'!K100&gt;=55,FORMULAS!$E$3,IF(' DASHBOARD'!K100&gt;=50,FORMULAS!$F$3,IF(' DASHBOARD'!K100&gt;=40,FORMULAS!$G$3,IF(' DASHBOARD'!K100&gt;=30,FORMULAS!$H$3,IF(K100&gt;=20,FORMULAS!$I$3,IF(' DASHBOARD'!K100&gt;=16,FORMULAS!$J$3)))))))</f>
        <v>#REF!</v>
      </c>
      <c r="X100" t="e">
        <f>INDEX(FORMULAS!$D$4:$J$10,MATCH('RAW DATA'!A100,FORMULAS!$A$4:$A$10,0),MATCH(' DASHBOARD'!W100,FORMULAS!$D$3:$J$3,0))</f>
        <v>#REF!</v>
      </c>
      <c r="Y100">
        <f t="shared" si="4"/>
        <v>595.38461538461536</v>
      </c>
      <c r="Z100">
        <f t="shared" si="5"/>
        <v>119.07692307692307</v>
      </c>
      <c r="AA100">
        <f t="shared" si="6"/>
        <v>15.266272189349111</v>
      </c>
      <c r="AB100" s="14" t="e">
        <f>1-(FORMULAS!$S$2-' DASHBOARD'!X100)/FORMULAS!$S$2</f>
        <v>#REF!</v>
      </c>
      <c r="AC100" t="e">
        <f t="shared" si="7"/>
        <v>#REF!</v>
      </c>
    </row>
    <row r="101" spans="1:29" x14ac:dyDescent="0.2">
      <c r="A101" t="str">
        <f>'RAW DATA'!A101</f>
        <v>F0070</v>
      </c>
      <c r="B101" t="str">
        <f>'RAW DATA'!G101</f>
        <v>Germany</v>
      </c>
      <c r="C101" t="e">
        <f>'RAW DATA'!#REF!</f>
        <v>#REF!</v>
      </c>
      <c r="D101" t="e">
        <f>'RAW DATA'!#REF!</f>
        <v>#REF!</v>
      </c>
      <c r="E101" t="e">
        <f>'RAW DATA'!#REF!</f>
        <v>#REF!</v>
      </c>
      <c r="F101" t="str">
        <f>'RAW DATA'!H101</f>
        <v>Telecom</v>
      </c>
      <c r="G101">
        <f>'RAW DATA'!I101</f>
        <v>6</v>
      </c>
      <c r="H101" t="e">
        <f>'RAW DATA'!#REF!</f>
        <v>#REF!</v>
      </c>
      <c r="I101" t="e">
        <f>'RAW DATA'!#REF!</f>
        <v>#REF!</v>
      </c>
      <c r="J101">
        <f>'RAW DATA'!J101</f>
        <v>1</v>
      </c>
      <c r="K101" t="e">
        <f>'RAW DATA'!#REF!</f>
        <v>#REF!</v>
      </c>
      <c r="L101">
        <f>'RAW DATA'!P101</f>
        <v>0</v>
      </c>
      <c r="M101" t="str">
        <f>'RAW DATA'!Q101</f>
        <v>06</v>
      </c>
      <c r="N101">
        <f>'RAW DATA'!R101</f>
        <v>2726</v>
      </c>
      <c r="O101" t="str">
        <f>'RAW DATA'!S101</f>
        <v>EUR</v>
      </c>
      <c r="P101">
        <f>'RAW DATA'!T101</f>
        <v>0</v>
      </c>
      <c r="Q101">
        <f>'RAW DATA'!U101</f>
        <v>0</v>
      </c>
      <c r="R101">
        <f>'RAW DATA'!V101</f>
        <v>39</v>
      </c>
      <c r="S101" t="e">
        <f>'RAW DATA'!#REF!</f>
        <v>#REF!</v>
      </c>
      <c r="T101">
        <f>'RAW DATA'!W101</f>
        <v>0</v>
      </c>
      <c r="U101">
        <f>'RAW DATA'!X101</f>
        <v>0</v>
      </c>
      <c r="V101">
        <f>'RAW DATA'!Y101</f>
        <v>0</v>
      </c>
      <c r="W101" t="e">
        <f>IF(' DASHBOARD'!K101&gt;=60,FORMULAS!$D$3,IF(' DASHBOARD'!K101&gt;=55,FORMULAS!$E$3,IF(' DASHBOARD'!K101&gt;=50,FORMULAS!$F$3,IF(' DASHBOARD'!K101&gt;=40,FORMULAS!$G$3,IF(' DASHBOARD'!K101&gt;=30,FORMULAS!$H$3,IF(K101&gt;=20,FORMULAS!$I$3,IF(' DASHBOARD'!K101&gt;=16,FORMULAS!$J$3)))))))</f>
        <v>#REF!</v>
      </c>
      <c r="X101" t="e">
        <f>INDEX(FORMULAS!$D$4:$J$10,MATCH('RAW DATA'!A101,FORMULAS!$A$4:$A$10,0),MATCH(' DASHBOARD'!W101,FORMULAS!$D$3:$J$3,0))</f>
        <v>#REF!</v>
      </c>
      <c r="Y101">
        <f t="shared" si="4"/>
        <v>629.07692307692309</v>
      </c>
      <c r="Z101">
        <f t="shared" si="5"/>
        <v>125.81538461538462</v>
      </c>
      <c r="AA101">
        <f t="shared" si="6"/>
        <v>16.130177514792901</v>
      </c>
      <c r="AB101" s="14" t="e">
        <f>1-(FORMULAS!$S$2-' DASHBOARD'!X101)/FORMULAS!$S$2</f>
        <v>#REF!</v>
      </c>
      <c r="AC101" t="e">
        <f t="shared" si="7"/>
        <v>#REF!</v>
      </c>
    </row>
    <row r="102" spans="1:29" x14ac:dyDescent="0.2">
      <c r="A102" t="str">
        <f>'RAW DATA'!A102</f>
        <v>A0080</v>
      </c>
      <c r="B102" t="str">
        <f>'RAW DATA'!G102</f>
        <v>Spain</v>
      </c>
      <c r="C102" t="e">
        <f>'RAW DATA'!#REF!</f>
        <v>#REF!</v>
      </c>
      <c r="D102" t="e">
        <f>'RAW DATA'!#REF!</f>
        <v>#REF!</v>
      </c>
      <c r="E102" t="e">
        <f>'RAW DATA'!#REF!</f>
        <v>#REF!</v>
      </c>
      <c r="F102" t="str">
        <f>'RAW DATA'!H102</f>
        <v>Consulting</v>
      </c>
      <c r="G102">
        <f>'RAW DATA'!I102</f>
        <v>6</v>
      </c>
      <c r="H102" t="e">
        <f>'RAW DATA'!#REF!</f>
        <v>#REF!</v>
      </c>
      <c r="I102" t="e">
        <f>'RAW DATA'!#REF!</f>
        <v>#REF!</v>
      </c>
      <c r="J102">
        <f>'RAW DATA'!J102</f>
        <v>2</v>
      </c>
      <c r="K102" t="e">
        <f>'RAW DATA'!#REF!</f>
        <v>#REF!</v>
      </c>
      <c r="L102">
        <f>'RAW DATA'!P102</f>
        <v>0</v>
      </c>
      <c r="M102">
        <f>'RAW DATA'!Q102</f>
        <v>0</v>
      </c>
      <c r="N102">
        <f>'RAW DATA'!R102</f>
        <v>2870</v>
      </c>
      <c r="O102" t="str">
        <f>'RAW DATA'!S102</f>
        <v>EUR</v>
      </c>
      <c r="P102">
        <f>'RAW DATA'!T102</f>
        <v>0</v>
      </c>
      <c r="Q102">
        <f>'RAW DATA'!U102</f>
        <v>0</v>
      </c>
      <c r="R102">
        <f>'RAW DATA'!V102</f>
        <v>39</v>
      </c>
      <c r="S102" t="e">
        <f>'RAW DATA'!#REF!</f>
        <v>#REF!</v>
      </c>
      <c r="T102">
        <f>'RAW DATA'!W102</f>
        <v>0</v>
      </c>
      <c r="U102">
        <f>'RAW DATA'!X102</f>
        <v>0</v>
      </c>
      <c r="V102">
        <f>'RAW DATA'!Y102</f>
        <v>0</v>
      </c>
      <c r="W102" t="e">
        <f>IF(' DASHBOARD'!K102&gt;=60,FORMULAS!$D$3,IF(' DASHBOARD'!K102&gt;=55,FORMULAS!$E$3,IF(' DASHBOARD'!K102&gt;=50,FORMULAS!$F$3,IF(' DASHBOARD'!K102&gt;=40,FORMULAS!$G$3,IF(' DASHBOARD'!K102&gt;=30,FORMULAS!$H$3,IF(K102&gt;=20,FORMULAS!$I$3,IF(' DASHBOARD'!K102&gt;=16,FORMULAS!$J$3)))))))</f>
        <v>#REF!</v>
      </c>
      <c r="X102" t="e">
        <f>INDEX(FORMULAS!$D$4:$J$10,MATCH('RAW DATA'!A102,FORMULAS!$A$4:$A$10,0),MATCH(' DASHBOARD'!W102,FORMULAS!$D$3:$J$3,0))</f>
        <v>#REF!</v>
      </c>
      <c r="Y102">
        <f t="shared" si="4"/>
        <v>662.30769230769226</v>
      </c>
      <c r="Z102">
        <f t="shared" si="5"/>
        <v>132.46153846153845</v>
      </c>
      <c r="AA102">
        <f t="shared" si="6"/>
        <v>16.982248520710058</v>
      </c>
      <c r="AB102" s="14" t="e">
        <f>1-(FORMULAS!$S$2-' DASHBOARD'!X102)/FORMULAS!$S$2</f>
        <v>#REF!</v>
      </c>
      <c r="AC102" t="e">
        <f t="shared" si="7"/>
        <v>#REF!</v>
      </c>
    </row>
    <row r="103" spans="1:29" x14ac:dyDescent="0.2">
      <c r="A103" t="str">
        <f>'RAW DATA'!A103</f>
        <v>A0080</v>
      </c>
      <c r="B103" t="str">
        <f>'RAW DATA'!G103</f>
        <v>France</v>
      </c>
      <c r="C103" t="e">
        <f>'RAW DATA'!#REF!</f>
        <v>#REF!</v>
      </c>
      <c r="D103" t="e">
        <f>'RAW DATA'!#REF!</f>
        <v>#REF!</v>
      </c>
      <c r="E103" t="e">
        <f>'RAW DATA'!#REF!</f>
        <v>#REF!</v>
      </c>
      <c r="F103" t="str">
        <f>'RAW DATA'!H103</f>
        <v>Consulting</v>
      </c>
      <c r="G103">
        <f>'RAW DATA'!I103</f>
        <v>5</v>
      </c>
      <c r="H103" t="e">
        <f>'RAW DATA'!#REF!</f>
        <v>#REF!</v>
      </c>
      <c r="I103" t="e">
        <f>'RAW DATA'!#REF!</f>
        <v>#REF!</v>
      </c>
      <c r="J103">
        <f>'RAW DATA'!J103</f>
        <v>1</v>
      </c>
      <c r="K103" t="e">
        <f>'RAW DATA'!#REF!</f>
        <v>#REF!</v>
      </c>
      <c r="L103">
        <f>'RAW DATA'!P103</f>
        <v>0</v>
      </c>
      <c r="M103" t="str">
        <f>'RAW DATA'!Q103</f>
        <v>06</v>
      </c>
      <c r="N103">
        <f>'RAW DATA'!R103</f>
        <v>3410</v>
      </c>
      <c r="O103" t="str">
        <f>'RAW DATA'!S103</f>
        <v>EUR</v>
      </c>
      <c r="P103">
        <f>'RAW DATA'!T103</f>
        <v>0</v>
      </c>
      <c r="Q103">
        <f>'RAW DATA'!U103</f>
        <v>0</v>
      </c>
      <c r="R103">
        <f>'RAW DATA'!V103</f>
        <v>35</v>
      </c>
      <c r="S103" t="e">
        <f>'RAW DATA'!#REF!</f>
        <v>#REF!</v>
      </c>
      <c r="T103">
        <f>'RAW DATA'!W103</f>
        <v>0</v>
      </c>
      <c r="U103">
        <f>'RAW DATA'!X103</f>
        <v>0</v>
      </c>
      <c r="V103">
        <f>'RAW DATA'!Y103</f>
        <v>0</v>
      </c>
      <c r="W103" t="e">
        <f>IF(' DASHBOARD'!K103&gt;=60,FORMULAS!$D$3,IF(' DASHBOARD'!K103&gt;=55,FORMULAS!$E$3,IF(' DASHBOARD'!K103&gt;=50,FORMULAS!$F$3,IF(' DASHBOARD'!K103&gt;=40,FORMULAS!$G$3,IF(' DASHBOARD'!K103&gt;=30,FORMULAS!$H$3,IF(K103&gt;=20,FORMULAS!$I$3,IF(' DASHBOARD'!K103&gt;=16,FORMULAS!$J$3)))))))</f>
        <v>#REF!</v>
      </c>
      <c r="X103" t="e">
        <f>INDEX(FORMULAS!$D$4:$J$10,MATCH('RAW DATA'!A103,FORMULAS!$A$4:$A$10,0),MATCH(' DASHBOARD'!W103,FORMULAS!$D$3:$J$3,0))</f>
        <v>#REF!</v>
      </c>
      <c r="Y103">
        <f t="shared" si="4"/>
        <v>786.92307692307691</v>
      </c>
      <c r="Z103">
        <f t="shared" si="5"/>
        <v>157.38461538461539</v>
      </c>
      <c r="AA103">
        <f t="shared" si="6"/>
        <v>22.483516483516482</v>
      </c>
      <c r="AB103" s="14" t="e">
        <f>1-(FORMULAS!$S$2-' DASHBOARD'!X103)/FORMULAS!$S$2</f>
        <v>#REF!</v>
      </c>
      <c r="AC103" t="e">
        <f t="shared" si="7"/>
        <v>#REF!</v>
      </c>
    </row>
    <row r="104" spans="1:29" x14ac:dyDescent="0.2">
      <c r="A104" t="str">
        <f>'RAW DATA'!A104</f>
        <v>E0062</v>
      </c>
      <c r="B104" t="str">
        <f>'RAW DATA'!G104</f>
        <v>Italy</v>
      </c>
      <c r="C104" t="e">
        <f>'RAW DATA'!#REF!</f>
        <v>#REF!</v>
      </c>
      <c r="D104" t="e">
        <f>'RAW DATA'!#REF!</f>
        <v>#REF!</v>
      </c>
      <c r="E104" t="e">
        <f>'RAW DATA'!#REF!</f>
        <v>#REF!</v>
      </c>
      <c r="F104" t="str">
        <f>'RAW DATA'!H104</f>
        <v>Engineering</v>
      </c>
      <c r="G104">
        <f>'RAW DATA'!I104</f>
        <v>6</v>
      </c>
      <c r="H104" t="e">
        <f>'RAW DATA'!#REF!</f>
        <v>#REF!</v>
      </c>
      <c r="I104" t="e">
        <f>'RAW DATA'!#REF!</f>
        <v>#REF!</v>
      </c>
      <c r="J104">
        <f>'RAW DATA'!J104</f>
        <v>1</v>
      </c>
      <c r="K104" t="e">
        <f>'RAW DATA'!#REF!</f>
        <v>#REF!</v>
      </c>
      <c r="L104">
        <f>'RAW DATA'!P104</f>
        <v>0</v>
      </c>
      <c r="M104" t="str">
        <f>'RAW DATA'!Q104</f>
        <v>04</v>
      </c>
      <c r="N104">
        <f>'RAW DATA'!R104</f>
        <v>2675</v>
      </c>
      <c r="O104" t="str">
        <f>'RAW DATA'!S104</f>
        <v>EUR</v>
      </c>
      <c r="P104">
        <f>'RAW DATA'!T104</f>
        <v>0</v>
      </c>
      <c r="Q104">
        <f>'RAW DATA'!U104</f>
        <v>0</v>
      </c>
      <c r="R104">
        <f>'RAW DATA'!V104</f>
        <v>39</v>
      </c>
      <c r="S104" t="e">
        <f>'RAW DATA'!#REF!</f>
        <v>#REF!</v>
      </c>
      <c r="T104">
        <f>'RAW DATA'!W104</f>
        <v>0</v>
      </c>
      <c r="U104">
        <f>'RAW DATA'!X104</f>
        <v>0</v>
      </c>
      <c r="V104">
        <f>'RAW DATA'!Y104</f>
        <v>0</v>
      </c>
      <c r="W104" t="e">
        <f>IF(' DASHBOARD'!K104&gt;=60,FORMULAS!$D$3,IF(' DASHBOARD'!K104&gt;=55,FORMULAS!$E$3,IF(' DASHBOARD'!K104&gt;=50,FORMULAS!$F$3,IF(' DASHBOARD'!K104&gt;=40,FORMULAS!$G$3,IF(' DASHBOARD'!K104&gt;=30,FORMULAS!$H$3,IF(K104&gt;=20,FORMULAS!$I$3,IF(' DASHBOARD'!K104&gt;=16,FORMULAS!$J$3)))))))</f>
        <v>#REF!</v>
      </c>
      <c r="X104" t="e">
        <f>INDEX(FORMULAS!$D$4:$J$10,MATCH('RAW DATA'!A104,FORMULAS!$A$4:$A$10,0),MATCH(' DASHBOARD'!W104,FORMULAS!$D$3:$J$3,0))</f>
        <v>#REF!</v>
      </c>
      <c r="Y104">
        <f t="shared" si="4"/>
        <v>617.30769230769226</v>
      </c>
      <c r="Z104">
        <f t="shared" si="5"/>
        <v>123.46153846153845</v>
      </c>
      <c r="AA104">
        <f t="shared" si="6"/>
        <v>15.828402366863903</v>
      </c>
      <c r="AB104" s="14" t="e">
        <f>1-(FORMULAS!$S$2-' DASHBOARD'!X104)/FORMULAS!$S$2</f>
        <v>#REF!</v>
      </c>
      <c r="AC104" t="e">
        <f t="shared" si="7"/>
        <v>#REF!</v>
      </c>
    </row>
    <row r="105" spans="1:29" x14ac:dyDescent="0.2">
      <c r="A105" t="str">
        <f>'RAW DATA'!A105</f>
        <v>B0060</v>
      </c>
      <c r="B105" t="str">
        <f>'RAW DATA'!G105</f>
        <v>France</v>
      </c>
      <c r="C105" t="e">
        <f>'RAW DATA'!#REF!</f>
        <v>#REF!</v>
      </c>
      <c r="D105" t="e">
        <f>'RAW DATA'!#REF!</f>
        <v>#REF!</v>
      </c>
      <c r="E105" t="e">
        <f>'RAW DATA'!#REF!</f>
        <v>#REF!</v>
      </c>
      <c r="F105" t="str">
        <f>'RAW DATA'!H105</f>
        <v>Testing</v>
      </c>
      <c r="G105">
        <f>'RAW DATA'!I105</f>
        <v>7</v>
      </c>
      <c r="H105" t="e">
        <f>'RAW DATA'!#REF!</f>
        <v>#REF!</v>
      </c>
      <c r="I105" t="e">
        <f>'RAW DATA'!#REF!</f>
        <v>#REF!</v>
      </c>
      <c r="J105">
        <f>'RAW DATA'!J105</f>
        <v>2</v>
      </c>
      <c r="K105" t="e">
        <f>'RAW DATA'!#REF!</f>
        <v>#REF!</v>
      </c>
      <c r="L105">
        <f>'RAW DATA'!P105</f>
        <v>0</v>
      </c>
      <c r="M105" t="str">
        <f>'RAW DATA'!Q105</f>
        <v>03</v>
      </c>
      <c r="N105">
        <f>'RAW DATA'!R105</f>
        <v>1970</v>
      </c>
      <c r="O105" t="str">
        <f>'RAW DATA'!S105</f>
        <v>EUR</v>
      </c>
      <c r="P105">
        <f>'RAW DATA'!T105</f>
        <v>0</v>
      </c>
      <c r="Q105">
        <f>'RAW DATA'!U105</f>
        <v>0</v>
      </c>
      <c r="R105">
        <f>'RAW DATA'!V105</f>
        <v>35</v>
      </c>
      <c r="S105" t="e">
        <f>'RAW DATA'!#REF!</f>
        <v>#REF!</v>
      </c>
      <c r="T105">
        <f>'RAW DATA'!W105</f>
        <v>0</v>
      </c>
      <c r="U105">
        <f>'RAW DATA'!X105</f>
        <v>0</v>
      </c>
      <c r="V105">
        <f>'RAW DATA'!Y105</f>
        <v>0</v>
      </c>
      <c r="W105" t="e">
        <f>IF(' DASHBOARD'!K105&gt;=60,FORMULAS!$D$3,IF(' DASHBOARD'!K105&gt;=55,FORMULAS!$E$3,IF(' DASHBOARD'!K105&gt;=50,FORMULAS!$F$3,IF(' DASHBOARD'!K105&gt;=40,FORMULAS!$G$3,IF(' DASHBOARD'!K105&gt;=30,FORMULAS!$H$3,IF(K105&gt;=20,FORMULAS!$I$3,IF(' DASHBOARD'!K105&gt;=16,FORMULAS!$J$3)))))))</f>
        <v>#REF!</v>
      </c>
      <c r="X105" t="e">
        <f>INDEX(FORMULAS!$D$4:$J$10,MATCH('RAW DATA'!A105,FORMULAS!$A$4:$A$10,0),MATCH(' DASHBOARD'!W105,FORMULAS!$D$3:$J$3,0))</f>
        <v>#REF!</v>
      </c>
      <c r="Y105">
        <f t="shared" si="4"/>
        <v>454.61538461538464</v>
      </c>
      <c r="Z105">
        <f t="shared" si="5"/>
        <v>90.923076923076934</v>
      </c>
      <c r="AA105">
        <f t="shared" si="6"/>
        <v>12.989010989010989</v>
      </c>
      <c r="AB105" s="14" t="e">
        <f>1-(FORMULAS!$S$2-' DASHBOARD'!X105)/FORMULAS!$S$2</f>
        <v>#REF!</v>
      </c>
      <c r="AC105" t="e">
        <f t="shared" si="7"/>
        <v>#REF!</v>
      </c>
    </row>
    <row r="106" spans="1:29" x14ac:dyDescent="0.2">
      <c r="A106" t="str">
        <f>'RAW DATA'!A106</f>
        <v>F0070</v>
      </c>
      <c r="B106" t="str">
        <f>'RAW DATA'!G106</f>
        <v>Germany</v>
      </c>
      <c r="C106" t="e">
        <f>'RAW DATA'!#REF!</f>
        <v>#REF!</v>
      </c>
      <c r="D106" t="e">
        <f>'RAW DATA'!#REF!</f>
        <v>#REF!</v>
      </c>
      <c r="E106" t="e">
        <f>'RAW DATA'!#REF!</f>
        <v>#REF!</v>
      </c>
      <c r="F106" t="str">
        <f>'RAW DATA'!H106</f>
        <v>Telecom</v>
      </c>
      <c r="G106">
        <f>'RAW DATA'!I106</f>
        <v>7</v>
      </c>
      <c r="H106" t="e">
        <f>'RAW DATA'!#REF!</f>
        <v>#REF!</v>
      </c>
      <c r="I106" t="e">
        <f>'RAW DATA'!#REF!</f>
        <v>#REF!</v>
      </c>
      <c r="J106">
        <f>'RAW DATA'!J106</f>
        <v>2</v>
      </c>
      <c r="K106" t="e">
        <f>'RAW DATA'!#REF!</f>
        <v>#REF!</v>
      </c>
      <c r="L106">
        <f>'RAW DATA'!P106</f>
        <v>0</v>
      </c>
      <c r="M106" t="str">
        <f>'RAW DATA'!Q106</f>
        <v>01</v>
      </c>
      <c r="N106">
        <f>'RAW DATA'!R106</f>
        <v>1968</v>
      </c>
      <c r="O106" t="str">
        <f>'RAW DATA'!S106</f>
        <v>EUR</v>
      </c>
      <c r="P106">
        <f>'RAW DATA'!T106</f>
        <v>0</v>
      </c>
      <c r="Q106">
        <f>'RAW DATA'!U106</f>
        <v>0</v>
      </c>
      <c r="R106">
        <f>'RAW DATA'!V106</f>
        <v>39</v>
      </c>
      <c r="S106" t="e">
        <f>'RAW DATA'!#REF!</f>
        <v>#REF!</v>
      </c>
      <c r="T106">
        <f>'RAW DATA'!W106</f>
        <v>0</v>
      </c>
      <c r="U106">
        <f>'RAW DATA'!X106</f>
        <v>0</v>
      </c>
      <c r="V106">
        <f>'RAW DATA'!Y106</f>
        <v>0</v>
      </c>
      <c r="W106" t="e">
        <f>IF(' DASHBOARD'!K106&gt;=60,FORMULAS!$D$3,IF(' DASHBOARD'!K106&gt;=55,FORMULAS!$E$3,IF(' DASHBOARD'!K106&gt;=50,FORMULAS!$F$3,IF(' DASHBOARD'!K106&gt;=40,FORMULAS!$G$3,IF(' DASHBOARD'!K106&gt;=30,FORMULAS!$H$3,IF(K106&gt;=20,FORMULAS!$I$3,IF(' DASHBOARD'!K106&gt;=16,FORMULAS!$J$3)))))))</f>
        <v>#REF!</v>
      </c>
      <c r="X106" t="e">
        <f>INDEX(FORMULAS!$D$4:$J$10,MATCH('RAW DATA'!A106,FORMULAS!$A$4:$A$10,0),MATCH(' DASHBOARD'!W106,FORMULAS!$D$3:$J$3,0))</f>
        <v>#REF!</v>
      </c>
      <c r="Y106">
        <f t="shared" si="4"/>
        <v>454.15384615384613</v>
      </c>
      <c r="Z106">
        <f t="shared" si="5"/>
        <v>90.830769230769221</v>
      </c>
      <c r="AA106">
        <f t="shared" si="6"/>
        <v>11.644970414201183</v>
      </c>
      <c r="AB106" s="14" t="e">
        <f>1-(FORMULAS!$S$2-' DASHBOARD'!X106)/FORMULAS!$S$2</f>
        <v>#REF!</v>
      </c>
      <c r="AC106" t="e">
        <f t="shared" si="7"/>
        <v>#REF!</v>
      </c>
    </row>
    <row r="107" spans="1:29" x14ac:dyDescent="0.2">
      <c r="A107" t="str">
        <f>'RAW DATA'!A107</f>
        <v>E0062</v>
      </c>
      <c r="B107" t="str">
        <f>'RAW DATA'!G107</f>
        <v>Spain</v>
      </c>
      <c r="C107" t="e">
        <f>'RAW DATA'!#REF!</f>
        <v>#REF!</v>
      </c>
      <c r="D107" t="e">
        <f>'RAW DATA'!#REF!</f>
        <v>#REF!</v>
      </c>
      <c r="E107" t="e">
        <f>'RAW DATA'!#REF!</f>
        <v>#REF!</v>
      </c>
      <c r="F107" t="str">
        <f>'RAW DATA'!H107</f>
        <v>Engineering</v>
      </c>
      <c r="G107">
        <f>'RAW DATA'!I107</f>
        <v>7</v>
      </c>
      <c r="H107" t="e">
        <f>'RAW DATA'!#REF!</f>
        <v>#REF!</v>
      </c>
      <c r="I107" t="e">
        <f>'RAW DATA'!#REF!</f>
        <v>#REF!</v>
      </c>
      <c r="J107">
        <f>'RAW DATA'!J107</f>
        <v>2</v>
      </c>
      <c r="K107" t="e">
        <f>'RAW DATA'!#REF!</f>
        <v>#REF!</v>
      </c>
      <c r="L107" t="str">
        <f>'RAW DATA'!P107</f>
        <v>12</v>
      </c>
      <c r="M107" t="str">
        <f>'RAW DATA'!Q107</f>
        <v>01</v>
      </c>
      <c r="N107">
        <f>'RAW DATA'!R107</f>
        <v>2360</v>
      </c>
      <c r="O107" t="str">
        <f>'RAW DATA'!S107</f>
        <v>EUR</v>
      </c>
      <c r="P107">
        <f>'RAW DATA'!T107</f>
        <v>0</v>
      </c>
      <c r="Q107">
        <f>'RAW DATA'!U107</f>
        <v>0</v>
      </c>
      <c r="R107">
        <f>'RAW DATA'!V107</f>
        <v>39</v>
      </c>
      <c r="S107" t="e">
        <f>'RAW DATA'!#REF!</f>
        <v>#REF!</v>
      </c>
      <c r="T107">
        <f>'RAW DATA'!W107</f>
        <v>0</v>
      </c>
      <c r="U107">
        <f>'RAW DATA'!X107</f>
        <v>0</v>
      </c>
      <c r="V107">
        <f>'RAW DATA'!Y107</f>
        <v>0</v>
      </c>
      <c r="W107" t="e">
        <f>IF(' DASHBOARD'!K107&gt;=60,FORMULAS!$D$3,IF(' DASHBOARD'!K107&gt;=55,FORMULAS!$E$3,IF(' DASHBOARD'!K107&gt;=50,FORMULAS!$F$3,IF(' DASHBOARD'!K107&gt;=40,FORMULAS!$G$3,IF(' DASHBOARD'!K107&gt;=30,FORMULAS!$H$3,IF(K107&gt;=20,FORMULAS!$I$3,IF(' DASHBOARD'!K107&gt;=16,FORMULAS!$J$3)))))))</f>
        <v>#REF!</v>
      </c>
      <c r="X107" t="e">
        <f>INDEX(FORMULAS!$D$4:$J$10,MATCH('RAW DATA'!A107,FORMULAS!$A$4:$A$10,0),MATCH(' DASHBOARD'!W107,FORMULAS!$D$3:$J$3,0))</f>
        <v>#REF!</v>
      </c>
      <c r="Y107">
        <f t="shared" si="4"/>
        <v>544.61538461538464</v>
      </c>
      <c r="Z107">
        <f t="shared" si="5"/>
        <v>108.92307692307693</v>
      </c>
      <c r="AA107">
        <f t="shared" si="6"/>
        <v>13.964497041420119</v>
      </c>
      <c r="AB107" s="14" t="e">
        <f>1-(FORMULAS!$S$2-' DASHBOARD'!X107)/FORMULAS!$S$2</f>
        <v>#REF!</v>
      </c>
      <c r="AC107" t="e">
        <f t="shared" si="7"/>
        <v>#REF!</v>
      </c>
    </row>
    <row r="108" spans="1:29" x14ac:dyDescent="0.2">
      <c r="A108" t="str">
        <f>'RAW DATA'!A108</f>
        <v>F0070</v>
      </c>
      <c r="B108" t="str">
        <f>'RAW DATA'!G108</f>
        <v>Spain</v>
      </c>
      <c r="C108" t="e">
        <f>'RAW DATA'!#REF!</f>
        <v>#REF!</v>
      </c>
      <c r="D108" t="e">
        <f>'RAW DATA'!#REF!</f>
        <v>#REF!</v>
      </c>
      <c r="E108" t="e">
        <f>'RAW DATA'!#REF!</f>
        <v>#REF!</v>
      </c>
      <c r="F108" t="str">
        <f>'RAW DATA'!H108</f>
        <v>Telecom</v>
      </c>
      <c r="G108">
        <f>'RAW DATA'!I108</f>
        <v>7</v>
      </c>
      <c r="H108" t="e">
        <f>'RAW DATA'!#REF!</f>
        <v>#REF!</v>
      </c>
      <c r="I108" t="e">
        <f>'RAW DATA'!#REF!</f>
        <v>#REF!</v>
      </c>
      <c r="J108">
        <f>'RAW DATA'!J108</f>
        <v>1</v>
      </c>
      <c r="K108" t="e">
        <f>'RAW DATA'!#REF!</f>
        <v>#REF!</v>
      </c>
      <c r="L108" t="str">
        <f>'RAW DATA'!P108</f>
        <v>5</v>
      </c>
      <c r="M108" t="str">
        <f>'RAW DATA'!Q108</f>
        <v>05</v>
      </c>
      <c r="N108">
        <f>'RAW DATA'!R108</f>
        <v>1857</v>
      </c>
      <c r="O108" t="str">
        <f>'RAW DATA'!S108</f>
        <v>EUR</v>
      </c>
      <c r="P108">
        <f>'RAW DATA'!T108</f>
        <v>0</v>
      </c>
      <c r="Q108">
        <f>'RAW DATA'!U108</f>
        <v>0</v>
      </c>
      <c r="R108">
        <f>'RAW DATA'!V108</f>
        <v>39</v>
      </c>
      <c r="S108" t="e">
        <f>'RAW DATA'!#REF!</f>
        <v>#REF!</v>
      </c>
      <c r="T108">
        <f>'RAW DATA'!W108</f>
        <v>0</v>
      </c>
      <c r="U108">
        <f>'RAW DATA'!X108</f>
        <v>0</v>
      </c>
      <c r="V108">
        <f>'RAW DATA'!Y108</f>
        <v>0</v>
      </c>
      <c r="W108" t="e">
        <f>IF(' DASHBOARD'!K108&gt;=60,FORMULAS!$D$3,IF(' DASHBOARD'!K108&gt;=55,FORMULAS!$E$3,IF(' DASHBOARD'!K108&gt;=50,FORMULAS!$F$3,IF(' DASHBOARD'!K108&gt;=40,FORMULAS!$G$3,IF(' DASHBOARD'!K108&gt;=30,FORMULAS!$H$3,IF(K108&gt;=20,FORMULAS!$I$3,IF(' DASHBOARD'!K108&gt;=16,FORMULAS!$J$3)))))))</f>
        <v>#REF!</v>
      </c>
      <c r="X108" t="e">
        <f>INDEX(FORMULAS!$D$4:$J$10,MATCH('RAW DATA'!A108,FORMULAS!$A$4:$A$10,0),MATCH(' DASHBOARD'!W108,FORMULAS!$D$3:$J$3,0))</f>
        <v>#REF!</v>
      </c>
      <c r="Y108">
        <f t="shared" si="4"/>
        <v>428.53846153846155</v>
      </c>
      <c r="Z108">
        <f t="shared" si="5"/>
        <v>85.707692307692312</v>
      </c>
      <c r="AA108">
        <f t="shared" si="6"/>
        <v>10.988165680473372</v>
      </c>
      <c r="AB108" s="14" t="e">
        <f>1-(FORMULAS!$S$2-' DASHBOARD'!X108)/FORMULAS!$S$2</f>
        <v>#REF!</v>
      </c>
      <c r="AC108" t="e">
        <f t="shared" si="7"/>
        <v>#REF!</v>
      </c>
    </row>
    <row r="109" spans="1:29" x14ac:dyDescent="0.2">
      <c r="A109" t="str">
        <f>'RAW DATA'!A109</f>
        <v>D0090</v>
      </c>
      <c r="B109" t="str">
        <f>'RAW DATA'!G109</f>
        <v>Italy</v>
      </c>
      <c r="C109" t="e">
        <f>'RAW DATA'!#REF!</f>
        <v>#REF!</v>
      </c>
      <c r="D109" t="e">
        <f>'RAW DATA'!#REF!</f>
        <v>#REF!</v>
      </c>
      <c r="E109" t="e">
        <f>'RAW DATA'!#REF!</f>
        <v>#REF!</v>
      </c>
      <c r="F109" t="str">
        <f>'RAW DATA'!H109</f>
        <v>Back Office</v>
      </c>
      <c r="G109">
        <f>'RAW DATA'!I109</f>
        <v>6</v>
      </c>
      <c r="H109" t="e">
        <f>'RAW DATA'!#REF!</f>
        <v>#REF!</v>
      </c>
      <c r="I109" t="e">
        <f>'RAW DATA'!#REF!</f>
        <v>#REF!</v>
      </c>
      <c r="J109">
        <f>'RAW DATA'!J109</f>
        <v>1</v>
      </c>
      <c r="K109" t="e">
        <f>'RAW DATA'!#REF!</f>
        <v>#REF!</v>
      </c>
      <c r="L109">
        <f>'RAW DATA'!P109</f>
        <v>0</v>
      </c>
      <c r="M109" t="str">
        <f>'RAW DATA'!Q109</f>
        <v>06</v>
      </c>
      <c r="N109">
        <f>'RAW DATA'!R109</f>
        <v>2498</v>
      </c>
      <c r="O109" t="str">
        <f>'RAW DATA'!S109</f>
        <v>EUR</v>
      </c>
      <c r="P109">
        <f>'RAW DATA'!T109</f>
        <v>0</v>
      </c>
      <c r="Q109">
        <f>'RAW DATA'!U109</f>
        <v>0</v>
      </c>
      <c r="R109">
        <f>'RAW DATA'!V109</f>
        <v>39</v>
      </c>
      <c r="S109" t="e">
        <f>'RAW DATA'!#REF!</f>
        <v>#REF!</v>
      </c>
      <c r="T109">
        <f>'RAW DATA'!W109</f>
        <v>0</v>
      </c>
      <c r="U109">
        <f>'RAW DATA'!X109</f>
        <v>0</v>
      </c>
      <c r="V109">
        <f>'RAW DATA'!Y109</f>
        <v>0</v>
      </c>
      <c r="W109" t="e">
        <f>IF(' DASHBOARD'!K109&gt;=60,FORMULAS!$D$3,IF(' DASHBOARD'!K109&gt;=55,FORMULAS!$E$3,IF(' DASHBOARD'!K109&gt;=50,FORMULAS!$F$3,IF(' DASHBOARD'!K109&gt;=40,FORMULAS!$G$3,IF(' DASHBOARD'!K109&gt;=30,FORMULAS!$H$3,IF(K109&gt;=20,FORMULAS!$I$3,IF(' DASHBOARD'!K109&gt;=16,FORMULAS!$J$3)))))))</f>
        <v>#REF!</v>
      </c>
      <c r="X109" t="e">
        <f>INDEX(FORMULAS!$D$4:$J$10,MATCH('RAW DATA'!A109,FORMULAS!$A$4:$A$10,0),MATCH(' DASHBOARD'!W109,FORMULAS!$D$3:$J$3,0))</f>
        <v>#REF!</v>
      </c>
      <c r="Y109">
        <f t="shared" si="4"/>
        <v>576.46153846153845</v>
      </c>
      <c r="Z109">
        <f t="shared" si="5"/>
        <v>115.29230769230769</v>
      </c>
      <c r="AA109">
        <f t="shared" si="6"/>
        <v>14.781065088757396</v>
      </c>
      <c r="AB109" s="14" t="e">
        <f>1-(FORMULAS!$S$2-' DASHBOARD'!X109)/FORMULAS!$S$2</f>
        <v>#REF!</v>
      </c>
      <c r="AC109" t="e">
        <f t="shared" si="7"/>
        <v>#REF!</v>
      </c>
    </row>
    <row r="110" spans="1:29" x14ac:dyDescent="0.2">
      <c r="A110" t="str">
        <f>'RAW DATA'!A110</f>
        <v>F0070</v>
      </c>
      <c r="B110" t="str">
        <f>'RAW DATA'!G110</f>
        <v>Germany</v>
      </c>
      <c r="C110" t="e">
        <f>'RAW DATA'!#REF!</f>
        <v>#REF!</v>
      </c>
      <c r="D110" t="e">
        <f>'RAW DATA'!#REF!</f>
        <v>#REF!</v>
      </c>
      <c r="E110" t="e">
        <f>'RAW DATA'!#REF!</f>
        <v>#REF!</v>
      </c>
      <c r="F110" t="str">
        <f>'RAW DATA'!H110</f>
        <v>Telecom</v>
      </c>
      <c r="G110">
        <f>'RAW DATA'!I110</f>
        <v>7</v>
      </c>
      <c r="H110" t="e">
        <f>'RAW DATA'!#REF!</f>
        <v>#REF!</v>
      </c>
      <c r="I110" t="e">
        <f>'RAW DATA'!#REF!</f>
        <v>#REF!</v>
      </c>
      <c r="J110">
        <f>'RAW DATA'!J110</f>
        <v>1</v>
      </c>
      <c r="K110" t="e">
        <f>'RAW DATA'!#REF!</f>
        <v>#REF!</v>
      </c>
      <c r="L110">
        <f>'RAW DATA'!P110</f>
        <v>0</v>
      </c>
      <c r="M110" t="str">
        <f>'RAW DATA'!Q110</f>
        <v>01</v>
      </c>
      <c r="N110">
        <f>'RAW DATA'!R110</f>
        <v>2262</v>
      </c>
      <c r="O110" t="str">
        <f>'RAW DATA'!S110</f>
        <v>EUR</v>
      </c>
      <c r="P110">
        <f>'RAW DATA'!T110</f>
        <v>0</v>
      </c>
      <c r="Q110">
        <f>'RAW DATA'!U110</f>
        <v>0</v>
      </c>
      <c r="R110">
        <f>'RAW DATA'!V110</f>
        <v>39</v>
      </c>
      <c r="S110" t="e">
        <f>'RAW DATA'!#REF!</f>
        <v>#REF!</v>
      </c>
      <c r="T110">
        <f>'RAW DATA'!W110</f>
        <v>0</v>
      </c>
      <c r="U110">
        <f>'RAW DATA'!X110</f>
        <v>0</v>
      </c>
      <c r="V110">
        <f>'RAW DATA'!Y110</f>
        <v>0</v>
      </c>
      <c r="W110" t="e">
        <f>IF(' DASHBOARD'!K110&gt;=60,FORMULAS!$D$3,IF(' DASHBOARD'!K110&gt;=55,FORMULAS!$E$3,IF(' DASHBOARD'!K110&gt;=50,FORMULAS!$F$3,IF(' DASHBOARD'!K110&gt;=40,FORMULAS!$G$3,IF(' DASHBOARD'!K110&gt;=30,FORMULAS!$H$3,IF(K110&gt;=20,FORMULAS!$I$3,IF(' DASHBOARD'!K110&gt;=16,FORMULAS!$J$3)))))))</f>
        <v>#REF!</v>
      </c>
      <c r="X110" t="e">
        <f>INDEX(FORMULAS!$D$4:$J$10,MATCH('RAW DATA'!A110,FORMULAS!$A$4:$A$10,0),MATCH(' DASHBOARD'!W110,FORMULAS!$D$3:$J$3,0))</f>
        <v>#REF!</v>
      </c>
      <c r="Y110">
        <f t="shared" si="4"/>
        <v>522</v>
      </c>
      <c r="Z110">
        <f t="shared" si="5"/>
        <v>104.4</v>
      </c>
      <c r="AA110">
        <f t="shared" si="6"/>
        <v>13.384615384615385</v>
      </c>
      <c r="AB110" s="14" t="e">
        <f>1-(FORMULAS!$S$2-' DASHBOARD'!X110)/FORMULAS!$S$2</f>
        <v>#REF!</v>
      </c>
      <c r="AC110" t="e">
        <f t="shared" si="7"/>
        <v>#REF!</v>
      </c>
    </row>
    <row r="111" spans="1:29" x14ac:dyDescent="0.2">
      <c r="A111" t="str">
        <f>'RAW DATA'!A111</f>
        <v>B0060</v>
      </c>
      <c r="B111" t="str">
        <f>'RAW DATA'!G111</f>
        <v>France</v>
      </c>
      <c r="C111" t="e">
        <f>'RAW DATA'!#REF!</f>
        <v>#REF!</v>
      </c>
      <c r="D111" t="e">
        <f>'RAW DATA'!#REF!</f>
        <v>#REF!</v>
      </c>
      <c r="E111" t="e">
        <f>'RAW DATA'!#REF!</f>
        <v>#REF!</v>
      </c>
      <c r="F111" t="str">
        <f>'RAW DATA'!H111</f>
        <v>Testing</v>
      </c>
      <c r="G111">
        <f>'RAW DATA'!I111</f>
        <v>6</v>
      </c>
      <c r="H111" t="e">
        <f>'RAW DATA'!#REF!</f>
        <v>#REF!</v>
      </c>
      <c r="I111" t="e">
        <f>'RAW DATA'!#REF!</f>
        <v>#REF!</v>
      </c>
      <c r="J111">
        <f>'RAW DATA'!J111</f>
        <v>2</v>
      </c>
      <c r="K111" t="e">
        <f>'RAW DATA'!#REF!</f>
        <v>#REF!</v>
      </c>
      <c r="L111">
        <f>'RAW DATA'!P111</f>
        <v>0</v>
      </c>
      <c r="M111" t="str">
        <f>'RAW DATA'!Q111</f>
        <v>06</v>
      </c>
      <c r="N111">
        <f>'RAW DATA'!R111</f>
        <v>2546</v>
      </c>
      <c r="O111" t="str">
        <f>'RAW DATA'!S111</f>
        <v>EUR</v>
      </c>
      <c r="P111">
        <f>'RAW DATA'!T111</f>
        <v>0</v>
      </c>
      <c r="Q111">
        <f>'RAW DATA'!U111</f>
        <v>0</v>
      </c>
      <c r="R111">
        <f>'RAW DATA'!V111</f>
        <v>35</v>
      </c>
      <c r="S111" t="e">
        <f>'RAW DATA'!#REF!</f>
        <v>#REF!</v>
      </c>
      <c r="T111">
        <f>'RAW DATA'!W111</f>
        <v>0</v>
      </c>
      <c r="U111">
        <f>'RAW DATA'!X111</f>
        <v>0</v>
      </c>
      <c r="V111">
        <f>'RAW DATA'!Y111</f>
        <v>0</v>
      </c>
      <c r="W111" t="e">
        <f>IF(' DASHBOARD'!K111&gt;=60,FORMULAS!$D$3,IF(' DASHBOARD'!K111&gt;=55,FORMULAS!$E$3,IF(' DASHBOARD'!K111&gt;=50,FORMULAS!$F$3,IF(' DASHBOARD'!K111&gt;=40,FORMULAS!$G$3,IF(' DASHBOARD'!K111&gt;=30,FORMULAS!$H$3,IF(K111&gt;=20,FORMULAS!$I$3,IF(' DASHBOARD'!K111&gt;=16,FORMULAS!$J$3)))))))</f>
        <v>#REF!</v>
      </c>
      <c r="X111" t="e">
        <f>INDEX(FORMULAS!$D$4:$J$10,MATCH('RAW DATA'!A111,FORMULAS!$A$4:$A$10,0),MATCH(' DASHBOARD'!W111,FORMULAS!$D$3:$J$3,0))</f>
        <v>#REF!</v>
      </c>
      <c r="Y111">
        <f t="shared" si="4"/>
        <v>587.53846153846155</v>
      </c>
      <c r="Z111">
        <f t="shared" si="5"/>
        <v>117.50769230769231</v>
      </c>
      <c r="AA111">
        <f t="shared" si="6"/>
        <v>16.786813186813188</v>
      </c>
      <c r="AB111" s="14" t="e">
        <f>1-(FORMULAS!$S$2-' DASHBOARD'!X111)/FORMULAS!$S$2</f>
        <v>#REF!</v>
      </c>
      <c r="AC111" t="e">
        <f t="shared" si="7"/>
        <v>#REF!</v>
      </c>
    </row>
    <row r="112" spans="1:29" x14ac:dyDescent="0.2">
      <c r="A112" t="str">
        <f>'RAW DATA'!A112</f>
        <v>F0070</v>
      </c>
      <c r="B112" t="str">
        <f>'RAW DATA'!G112</f>
        <v>Spain</v>
      </c>
      <c r="C112" t="e">
        <f>'RAW DATA'!#REF!</f>
        <v>#REF!</v>
      </c>
      <c r="D112" t="e">
        <f>'RAW DATA'!#REF!</f>
        <v>#REF!</v>
      </c>
      <c r="E112" t="e">
        <f>'RAW DATA'!#REF!</f>
        <v>#REF!</v>
      </c>
      <c r="F112" t="str">
        <f>'RAW DATA'!H112</f>
        <v>Telecom</v>
      </c>
      <c r="G112">
        <f>'RAW DATA'!I112</f>
        <v>7</v>
      </c>
      <c r="H112" t="e">
        <f>'RAW DATA'!#REF!</f>
        <v>#REF!</v>
      </c>
      <c r="I112" t="e">
        <f>'RAW DATA'!#REF!</f>
        <v>#REF!</v>
      </c>
      <c r="J112">
        <f>'RAW DATA'!J112</f>
        <v>1</v>
      </c>
      <c r="K112" t="e">
        <f>'RAW DATA'!#REF!</f>
        <v>#REF!</v>
      </c>
      <c r="L112">
        <f>'RAW DATA'!P112</f>
        <v>0</v>
      </c>
      <c r="M112" t="str">
        <f>'RAW DATA'!Q112</f>
        <v>03</v>
      </c>
      <c r="N112">
        <f>'RAW DATA'!R112</f>
        <v>2243</v>
      </c>
      <c r="O112" t="str">
        <f>'RAW DATA'!S112</f>
        <v>EUR</v>
      </c>
      <c r="P112">
        <f>'RAW DATA'!T112</f>
        <v>0</v>
      </c>
      <c r="Q112">
        <f>'RAW DATA'!U112</f>
        <v>0</v>
      </c>
      <c r="R112">
        <f>'RAW DATA'!V112</f>
        <v>39</v>
      </c>
      <c r="S112" t="e">
        <f>'RAW DATA'!#REF!</f>
        <v>#REF!</v>
      </c>
      <c r="T112">
        <f>'RAW DATA'!W112</f>
        <v>0</v>
      </c>
      <c r="U112">
        <f>'RAW DATA'!X112</f>
        <v>0</v>
      </c>
      <c r="V112">
        <f>'RAW DATA'!Y112</f>
        <v>0</v>
      </c>
      <c r="W112" t="e">
        <f>IF(' DASHBOARD'!K112&gt;=60,FORMULAS!$D$3,IF(' DASHBOARD'!K112&gt;=55,FORMULAS!$E$3,IF(' DASHBOARD'!K112&gt;=50,FORMULAS!$F$3,IF(' DASHBOARD'!K112&gt;=40,FORMULAS!$G$3,IF(' DASHBOARD'!K112&gt;=30,FORMULAS!$H$3,IF(K112&gt;=20,FORMULAS!$I$3,IF(' DASHBOARD'!K112&gt;=16,FORMULAS!$J$3)))))))</f>
        <v>#REF!</v>
      </c>
      <c r="X112" t="e">
        <f>INDEX(FORMULAS!$D$4:$J$10,MATCH('RAW DATA'!A112,FORMULAS!$A$4:$A$10,0),MATCH(' DASHBOARD'!W112,FORMULAS!$D$3:$J$3,0))</f>
        <v>#REF!</v>
      </c>
      <c r="Y112">
        <f t="shared" si="4"/>
        <v>517.61538461538464</v>
      </c>
      <c r="Z112">
        <f t="shared" si="5"/>
        <v>103.52307692307693</v>
      </c>
      <c r="AA112">
        <f t="shared" si="6"/>
        <v>13.272189349112427</v>
      </c>
      <c r="AB112" s="14" t="e">
        <f>1-(FORMULAS!$S$2-' DASHBOARD'!X112)/FORMULAS!$S$2</f>
        <v>#REF!</v>
      </c>
      <c r="AC112" t="e">
        <f t="shared" si="7"/>
        <v>#REF!</v>
      </c>
    </row>
    <row r="113" spans="1:29" x14ac:dyDescent="0.2">
      <c r="A113" t="str">
        <f>'RAW DATA'!A113</f>
        <v>F0070</v>
      </c>
      <c r="B113" t="str">
        <f>'RAW DATA'!G113</f>
        <v>Germany</v>
      </c>
      <c r="C113" t="e">
        <f>'RAW DATA'!#REF!</f>
        <v>#REF!</v>
      </c>
      <c r="D113" t="e">
        <f>'RAW DATA'!#REF!</f>
        <v>#REF!</v>
      </c>
      <c r="E113" t="e">
        <f>'RAW DATA'!#REF!</f>
        <v>#REF!</v>
      </c>
      <c r="F113" t="str">
        <f>'RAW DATA'!H113</f>
        <v>Telecom</v>
      </c>
      <c r="G113">
        <f>'RAW DATA'!I113</f>
        <v>6</v>
      </c>
      <c r="H113" t="e">
        <f>'RAW DATA'!#REF!</f>
        <v>#REF!</v>
      </c>
      <c r="I113" t="e">
        <f>'RAW DATA'!#REF!</f>
        <v>#REF!</v>
      </c>
      <c r="J113">
        <f>'RAW DATA'!J113</f>
        <v>2</v>
      </c>
      <c r="K113" t="e">
        <f>'RAW DATA'!#REF!</f>
        <v>#REF!</v>
      </c>
      <c r="L113">
        <f>'RAW DATA'!P113</f>
        <v>0</v>
      </c>
      <c r="M113" t="str">
        <f>'RAW DATA'!Q113</f>
        <v>03</v>
      </c>
      <c r="N113">
        <f>'RAW DATA'!R113</f>
        <v>2468</v>
      </c>
      <c r="O113" t="str">
        <f>'RAW DATA'!S113</f>
        <v>EUR</v>
      </c>
      <c r="P113">
        <f>'RAW DATA'!T113</f>
        <v>0</v>
      </c>
      <c r="Q113">
        <f>'RAW DATA'!U113</f>
        <v>0</v>
      </c>
      <c r="R113">
        <f>'RAW DATA'!V113</f>
        <v>39</v>
      </c>
      <c r="S113" t="e">
        <f>'RAW DATA'!#REF!</f>
        <v>#REF!</v>
      </c>
      <c r="T113">
        <f>'RAW DATA'!W113</f>
        <v>0</v>
      </c>
      <c r="U113">
        <f>'RAW DATA'!X113</f>
        <v>0</v>
      </c>
      <c r="V113">
        <f>'RAW DATA'!Y113</f>
        <v>0</v>
      </c>
      <c r="W113" t="e">
        <f>IF(' DASHBOARD'!K113&gt;=60,FORMULAS!$D$3,IF(' DASHBOARD'!K113&gt;=55,FORMULAS!$E$3,IF(' DASHBOARD'!K113&gt;=50,FORMULAS!$F$3,IF(' DASHBOARD'!K113&gt;=40,FORMULAS!$G$3,IF(' DASHBOARD'!K113&gt;=30,FORMULAS!$H$3,IF(K113&gt;=20,FORMULAS!$I$3,IF(' DASHBOARD'!K113&gt;=16,FORMULAS!$J$3)))))))</f>
        <v>#REF!</v>
      </c>
      <c r="X113" t="e">
        <f>INDEX(FORMULAS!$D$4:$J$10,MATCH('RAW DATA'!A113,FORMULAS!$A$4:$A$10,0),MATCH(' DASHBOARD'!W113,FORMULAS!$D$3:$J$3,0))</f>
        <v>#REF!</v>
      </c>
      <c r="Y113">
        <f t="shared" si="4"/>
        <v>569.53846153846155</v>
      </c>
      <c r="Z113">
        <f t="shared" si="5"/>
        <v>113.90769230769232</v>
      </c>
      <c r="AA113">
        <f t="shared" si="6"/>
        <v>14.603550295857989</v>
      </c>
      <c r="AB113" s="14" t="e">
        <f>1-(FORMULAS!$S$2-' DASHBOARD'!X113)/FORMULAS!$S$2</f>
        <v>#REF!</v>
      </c>
      <c r="AC113" t="e">
        <f t="shared" si="7"/>
        <v>#REF!</v>
      </c>
    </row>
    <row r="114" spans="1:29" x14ac:dyDescent="0.2">
      <c r="A114" t="str">
        <f>'RAW DATA'!A114</f>
        <v>F0070</v>
      </c>
      <c r="B114" t="str">
        <f>'RAW DATA'!G114</f>
        <v>Germany</v>
      </c>
      <c r="C114" t="e">
        <f>'RAW DATA'!#REF!</f>
        <v>#REF!</v>
      </c>
      <c r="D114" t="e">
        <f>'RAW DATA'!#REF!</f>
        <v>#REF!</v>
      </c>
      <c r="E114" t="e">
        <f>'RAW DATA'!#REF!</f>
        <v>#REF!</v>
      </c>
      <c r="F114" t="str">
        <f>'RAW DATA'!H114</f>
        <v>Telecom</v>
      </c>
      <c r="G114">
        <f>'RAW DATA'!I114</f>
        <v>7</v>
      </c>
      <c r="H114" t="e">
        <f>'RAW DATA'!#REF!</f>
        <v>#REF!</v>
      </c>
      <c r="I114" t="e">
        <f>'RAW DATA'!#REF!</f>
        <v>#REF!</v>
      </c>
      <c r="J114">
        <f>'RAW DATA'!J114</f>
        <v>1</v>
      </c>
      <c r="K114" t="e">
        <f>'RAW DATA'!#REF!</f>
        <v>#REF!</v>
      </c>
      <c r="L114">
        <f>'RAW DATA'!P114</f>
        <v>0</v>
      </c>
      <c r="M114" t="str">
        <f>'RAW DATA'!Q114</f>
        <v>02</v>
      </c>
      <c r="N114">
        <f>'RAW DATA'!R114</f>
        <v>2304</v>
      </c>
      <c r="O114" t="str">
        <f>'RAW DATA'!S114</f>
        <v>EUR</v>
      </c>
      <c r="P114">
        <f>'RAW DATA'!T114</f>
        <v>0</v>
      </c>
      <c r="Q114">
        <f>'RAW DATA'!U114</f>
        <v>0</v>
      </c>
      <c r="R114">
        <f>'RAW DATA'!V114</f>
        <v>39</v>
      </c>
      <c r="S114" t="e">
        <f>'RAW DATA'!#REF!</f>
        <v>#REF!</v>
      </c>
      <c r="T114">
        <f>'RAW DATA'!W114</f>
        <v>0</v>
      </c>
      <c r="U114">
        <f>'RAW DATA'!X114</f>
        <v>0</v>
      </c>
      <c r="V114">
        <f>'RAW DATA'!Y114</f>
        <v>0</v>
      </c>
      <c r="W114" t="e">
        <f>IF(' DASHBOARD'!K114&gt;=60,FORMULAS!$D$3,IF(' DASHBOARD'!K114&gt;=55,FORMULAS!$E$3,IF(' DASHBOARD'!K114&gt;=50,FORMULAS!$F$3,IF(' DASHBOARD'!K114&gt;=40,FORMULAS!$G$3,IF(' DASHBOARD'!K114&gt;=30,FORMULAS!$H$3,IF(K114&gt;=20,FORMULAS!$I$3,IF(' DASHBOARD'!K114&gt;=16,FORMULAS!$J$3)))))))</f>
        <v>#REF!</v>
      </c>
      <c r="X114" t="e">
        <f>INDEX(FORMULAS!$D$4:$J$10,MATCH('RAW DATA'!A114,FORMULAS!$A$4:$A$10,0),MATCH(' DASHBOARD'!W114,FORMULAS!$D$3:$J$3,0))</f>
        <v>#REF!</v>
      </c>
      <c r="Y114">
        <f t="shared" si="4"/>
        <v>531.69230769230774</v>
      </c>
      <c r="Z114">
        <f t="shared" si="5"/>
        <v>106.33846153846154</v>
      </c>
      <c r="AA114">
        <f t="shared" si="6"/>
        <v>13.633136094674557</v>
      </c>
      <c r="AB114" s="14" t="e">
        <f>1-(FORMULAS!$S$2-' DASHBOARD'!X114)/FORMULAS!$S$2</f>
        <v>#REF!</v>
      </c>
      <c r="AC114" t="e">
        <f t="shared" si="7"/>
        <v>#REF!</v>
      </c>
    </row>
    <row r="115" spans="1:29" x14ac:dyDescent="0.2">
      <c r="A115" t="str">
        <f>'RAW DATA'!A115</f>
        <v>A0080</v>
      </c>
      <c r="B115" t="str">
        <f>'RAW DATA'!G115</f>
        <v>Spain</v>
      </c>
      <c r="C115" t="e">
        <f>'RAW DATA'!#REF!</f>
        <v>#REF!</v>
      </c>
      <c r="D115" t="e">
        <f>'RAW DATA'!#REF!</f>
        <v>#REF!</v>
      </c>
      <c r="E115" t="e">
        <f>'RAW DATA'!#REF!</f>
        <v>#REF!</v>
      </c>
      <c r="F115" t="str">
        <f>'RAW DATA'!H115</f>
        <v>Consulting</v>
      </c>
      <c r="G115">
        <f>'RAW DATA'!I115</f>
        <v>5</v>
      </c>
      <c r="H115" t="e">
        <f>'RAW DATA'!#REF!</f>
        <v>#REF!</v>
      </c>
      <c r="I115" t="e">
        <f>'RAW DATA'!#REF!</f>
        <v>#REF!</v>
      </c>
      <c r="J115">
        <f>'RAW DATA'!J115</f>
        <v>1</v>
      </c>
      <c r="K115" t="e">
        <f>'RAW DATA'!#REF!</f>
        <v>#REF!</v>
      </c>
      <c r="L115">
        <f>'RAW DATA'!P115</f>
        <v>0</v>
      </c>
      <c r="M115">
        <f>'RAW DATA'!Q115</f>
        <v>0</v>
      </c>
      <c r="N115">
        <f>'RAW DATA'!R115</f>
        <v>4011</v>
      </c>
      <c r="O115" t="str">
        <f>'RAW DATA'!S115</f>
        <v>EUR</v>
      </c>
      <c r="P115">
        <f>'RAW DATA'!T115</f>
        <v>0</v>
      </c>
      <c r="Q115">
        <f>'RAW DATA'!U115</f>
        <v>0</v>
      </c>
      <c r="R115">
        <f>'RAW DATA'!V115</f>
        <v>39</v>
      </c>
      <c r="S115" t="e">
        <f>'RAW DATA'!#REF!</f>
        <v>#REF!</v>
      </c>
      <c r="T115">
        <f>'RAW DATA'!W115</f>
        <v>0</v>
      </c>
      <c r="U115">
        <f>'RAW DATA'!X115</f>
        <v>0</v>
      </c>
      <c r="V115">
        <f>'RAW DATA'!Y115</f>
        <v>0</v>
      </c>
      <c r="W115" t="e">
        <f>IF(' DASHBOARD'!K115&gt;=60,FORMULAS!$D$3,IF(' DASHBOARD'!K115&gt;=55,FORMULAS!$E$3,IF(' DASHBOARD'!K115&gt;=50,FORMULAS!$F$3,IF(' DASHBOARD'!K115&gt;=40,FORMULAS!$G$3,IF(' DASHBOARD'!K115&gt;=30,FORMULAS!$H$3,IF(K115&gt;=20,FORMULAS!$I$3,IF(' DASHBOARD'!K115&gt;=16,FORMULAS!$J$3)))))))</f>
        <v>#REF!</v>
      </c>
      <c r="X115" t="e">
        <f>INDEX(FORMULAS!$D$4:$J$10,MATCH('RAW DATA'!A115,FORMULAS!$A$4:$A$10,0),MATCH(' DASHBOARD'!W115,FORMULAS!$D$3:$J$3,0))</f>
        <v>#REF!</v>
      </c>
      <c r="Y115">
        <f t="shared" si="4"/>
        <v>925.61538461538464</v>
      </c>
      <c r="Z115">
        <f t="shared" si="5"/>
        <v>185.12307692307692</v>
      </c>
      <c r="AA115">
        <f t="shared" si="6"/>
        <v>23.733727810650887</v>
      </c>
      <c r="AB115" s="14" t="e">
        <f>1-(FORMULAS!$S$2-' DASHBOARD'!X115)/FORMULAS!$S$2</f>
        <v>#REF!</v>
      </c>
      <c r="AC115" t="e">
        <f t="shared" si="7"/>
        <v>#REF!</v>
      </c>
    </row>
    <row r="116" spans="1:29" x14ac:dyDescent="0.2">
      <c r="A116" t="str">
        <f>'RAW DATA'!A116</f>
        <v>G0073</v>
      </c>
      <c r="B116" t="str">
        <f>'RAW DATA'!G116</f>
        <v>Germany</v>
      </c>
      <c r="C116" t="e">
        <f>'RAW DATA'!#REF!</f>
        <v>#REF!</v>
      </c>
      <c r="D116" t="e">
        <f>'RAW DATA'!#REF!</f>
        <v>#REF!</v>
      </c>
      <c r="E116" t="e">
        <f>'RAW DATA'!#REF!</f>
        <v>#REF!</v>
      </c>
      <c r="F116" t="str">
        <f>'RAW DATA'!H116</f>
        <v>Telecom</v>
      </c>
      <c r="G116">
        <f>'RAW DATA'!I116</f>
        <v>7</v>
      </c>
      <c r="H116" t="e">
        <f>'RAW DATA'!#REF!</f>
        <v>#REF!</v>
      </c>
      <c r="I116" t="e">
        <f>'RAW DATA'!#REF!</f>
        <v>#REF!</v>
      </c>
      <c r="J116">
        <f>'RAW DATA'!J116</f>
        <v>1</v>
      </c>
      <c r="K116" t="e">
        <f>'RAW DATA'!#REF!</f>
        <v>#REF!</v>
      </c>
      <c r="L116" t="str">
        <f>'RAW DATA'!P116</f>
        <v>5</v>
      </c>
      <c r="M116" t="str">
        <f>'RAW DATA'!Q116</f>
        <v>01</v>
      </c>
      <c r="N116">
        <f>'RAW DATA'!R116</f>
        <v>1917</v>
      </c>
      <c r="O116" t="str">
        <f>'RAW DATA'!S116</f>
        <v>EUR</v>
      </c>
      <c r="P116">
        <f>'RAW DATA'!T116</f>
        <v>0</v>
      </c>
      <c r="Q116">
        <f>'RAW DATA'!U116</f>
        <v>0</v>
      </c>
      <c r="R116">
        <f>'RAW DATA'!V116</f>
        <v>39</v>
      </c>
      <c r="S116" t="e">
        <f>'RAW DATA'!#REF!</f>
        <v>#REF!</v>
      </c>
      <c r="T116">
        <f>'RAW DATA'!W116</f>
        <v>0</v>
      </c>
      <c r="U116">
        <f>'RAW DATA'!X116</f>
        <v>0</v>
      </c>
      <c r="V116">
        <f>'RAW DATA'!Y116</f>
        <v>0</v>
      </c>
      <c r="W116" t="e">
        <f>IF(' DASHBOARD'!K116&gt;=60,FORMULAS!$D$3,IF(' DASHBOARD'!K116&gt;=55,FORMULAS!$E$3,IF(' DASHBOARD'!K116&gt;=50,FORMULAS!$F$3,IF(' DASHBOARD'!K116&gt;=40,FORMULAS!$G$3,IF(' DASHBOARD'!K116&gt;=30,FORMULAS!$H$3,IF(K116&gt;=20,FORMULAS!$I$3,IF(' DASHBOARD'!K116&gt;=16,FORMULAS!$J$3)))))))</f>
        <v>#REF!</v>
      </c>
      <c r="X116" t="e">
        <f>INDEX(FORMULAS!$D$4:$J$10,MATCH('RAW DATA'!A116,FORMULAS!$A$4:$A$10,0),MATCH(' DASHBOARD'!W116,FORMULAS!$D$3:$J$3,0))</f>
        <v>#REF!</v>
      </c>
      <c r="Y116">
        <f t="shared" si="4"/>
        <v>442.38461538461536</v>
      </c>
      <c r="Z116">
        <f t="shared" si="5"/>
        <v>88.476923076923072</v>
      </c>
      <c r="AA116">
        <f t="shared" si="6"/>
        <v>11.343195266272188</v>
      </c>
      <c r="AB116" s="14" t="e">
        <f>1-(FORMULAS!$S$2-' DASHBOARD'!X116)/FORMULAS!$S$2</f>
        <v>#REF!</v>
      </c>
      <c r="AC116" t="e">
        <f t="shared" si="7"/>
        <v>#REF!</v>
      </c>
    </row>
    <row r="117" spans="1:29" x14ac:dyDescent="0.2">
      <c r="A117" t="str">
        <f>'RAW DATA'!A117</f>
        <v>G0073</v>
      </c>
      <c r="B117" t="str">
        <f>'RAW DATA'!G117</f>
        <v>Germany</v>
      </c>
      <c r="C117" t="e">
        <f>'RAW DATA'!#REF!</f>
        <v>#REF!</v>
      </c>
      <c r="D117" t="e">
        <f>'RAW DATA'!#REF!</f>
        <v>#REF!</v>
      </c>
      <c r="E117" t="e">
        <f>'RAW DATA'!#REF!</f>
        <v>#REF!</v>
      </c>
      <c r="F117" t="str">
        <f>'RAW DATA'!H117</f>
        <v>Telecom</v>
      </c>
      <c r="G117">
        <f>'RAW DATA'!I117</f>
        <v>7</v>
      </c>
      <c r="H117" t="e">
        <f>'RAW DATA'!#REF!</f>
        <v>#REF!</v>
      </c>
      <c r="I117" t="e">
        <f>'RAW DATA'!#REF!</f>
        <v>#REF!</v>
      </c>
      <c r="J117">
        <f>'RAW DATA'!J117</f>
        <v>1</v>
      </c>
      <c r="K117" t="e">
        <f>'RAW DATA'!#REF!</f>
        <v>#REF!</v>
      </c>
      <c r="L117" t="str">
        <f>'RAW DATA'!P117</f>
        <v>5</v>
      </c>
      <c r="M117" t="str">
        <f>'RAW DATA'!Q117</f>
        <v>01</v>
      </c>
      <c r="N117">
        <f>'RAW DATA'!R117</f>
        <v>2173</v>
      </c>
      <c r="O117" t="str">
        <f>'RAW DATA'!S117</f>
        <v>EUR</v>
      </c>
      <c r="P117">
        <f>'RAW DATA'!T117</f>
        <v>0</v>
      </c>
      <c r="Q117">
        <f>'RAW DATA'!U117</f>
        <v>0</v>
      </c>
      <c r="R117">
        <f>'RAW DATA'!V117</f>
        <v>39</v>
      </c>
      <c r="S117" t="e">
        <f>'RAW DATA'!#REF!</f>
        <v>#REF!</v>
      </c>
      <c r="T117">
        <f>'RAW DATA'!W117</f>
        <v>0</v>
      </c>
      <c r="U117">
        <f>'RAW DATA'!X117</f>
        <v>0</v>
      </c>
      <c r="V117">
        <f>'RAW DATA'!Y117</f>
        <v>0</v>
      </c>
      <c r="W117" t="e">
        <f>IF(' DASHBOARD'!K117&gt;=60,FORMULAS!$D$3,IF(' DASHBOARD'!K117&gt;=55,FORMULAS!$E$3,IF(' DASHBOARD'!K117&gt;=50,FORMULAS!$F$3,IF(' DASHBOARD'!K117&gt;=40,FORMULAS!$G$3,IF(' DASHBOARD'!K117&gt;=30,FORMULAS!$H$3,IF(K117&gt;=20,FORMULAS!$I$3,IF(' DASHBOARD'!K117&gt;=16,FORMULAS!$J$3)))))))</f>
        <v>#REF!</v>
      </c>
      <c r="X117" t="e">
        <f>INDEX(FORMULAS!$D$4:$J$10,MATCH('RAW DATA'!A117,FORMULAS!$A$4:$A$10,0),MATCH(' DASHBOARD'!W117,FORMULAS!$D$3:$J$3,0))</f>
        <v>#REF!</v>
      </c>
      <c r="Y117">
        <f t="shared" si="4"/>
        <v>501.46153846153845</v>
      </c>
      <c r="Z117">
        <f t="shared" si="5"/>
        <v>100.29230769230769</v>
      </c>
      <c r="AA117">
        <f t="shared" si="6"/>
        <v>12.857988165680473</v>
      </c>
      <c r="AB117" s="14" t="e">
        <f>1-(FORMULAS!$S$2-' DASHBOARD'!X117)/FORMULAS!$S$2</f>
        <v>#REF!</v>
      </c>
      <c r="AC117" t="e">
        <f t="shared" si="7"/>
        <v>#REF!</v>
      </c>
    </row>
    <row r="118" spans="1:29" x14ac:dyDescent="0.2">
      <c r="A118" t="str">
        <f>'RAW DATA'!A118</f>
        <v>F0070</v>
      </c>
      <c r="B118" t="str">
        <f>'RAW DATA'!G118</f>
        <v>Germany</v>
      </c>
      <c r="C118" t="e">
        <f>'RAW DATA'!#REF!</f>
        <v>#REF!</v>
      </c>
      <c r="D118" t="e">
        <f>'RAW DATA'!#REF!</f>
        <v>#REF!</v>
      </c>
      <c r="E118" t="e">
        <f>'RAW DATA'!#REF!</f>
        <v>#REF!</v>
      </c>
      <c r="F118" t="str">
        <f>'RAW DATA'!H118</f>
        <v>Telecom</v>
      </c>
      <c r="G118">
        <f>'RAW DATA'!I118</f>
        <v>7</v>
      </c>
      <c r="H118" t="e">
        <f>'RAW DATA'!#REF!</f>
        <v>#REF!</v>
      </c>
      <c r="I118" t="e">
        <f>'RAW DATA'!#REF!</f>
        <v>#REF!</v>
      </c>
      <c r="J118">
        <f>'RAW DATA'!J118</f>
        <v>1</v>
      </c>
      <c r="K118" t="e">
        <f>'RAW DATA'!#REF!</f>
        <v>#REF!</v>
      </c>
      <c r="L118">
        <f>'RAW DATA'!P118</f>
        <v>0</v>
      </c>
      <c r="M118" t="str">
        <f>'RAW DATA'!Q118</f>
        <v>04</v>
      </c>
      <c r="N118">
        <f>'RAW DATA'!R118</f>
        <v>1926</v>
      </c>
      <c r="O118" t="str">
        <f>'RAW DATA'!S118</f>
        <v>EUR</v>
      </c>
      <c r="P118">
        <f>'RAW DATA'!T118</f>
        <v>0</v>
      </c>
      <c r="Q118">
        <f>'RAW DATA'!U118</f>
        <v>0</v>
      </c>
      <c r="R118">
        <f>'RAW DATA'!V118</f>
        <v>39</v>
      </c>
      <c r="S118" t="e">
        <f>'RAW DATA'!#REF!</f>
        <v>#REF!</v>
      </c>
      <c r="T118">
        <f>'RAW DATA'!W118</f>
        <v>0</v>
      </c>
      <c r="U118">
        <f>'RAW DATA'!X118</f>
        <v>0</v>
      </c>
      <c r="V118">
        <f>'RAW DATA'!Y118</f>
        <v>0</v>
      </c>
      <c r="W118" t="e">
        <f>IF(' DASHBOARD'!K118&gt;=60,FORMULAS!$D$3,IF(' DASHBOARD'!K118&gt;=55,FORMULAS!$E$3,IF(' DASHBOARD'!K118&gt;=50,FORMULAS!$F$3,IF(' DASHBOARD'!K118&gt;=40,FORMULAS!$G$3,IF(' DASHBOARD'!K118&gt;=30,FORMULAS!$H$3,IF(K118&gt;=20,FORMULAS!$I$3,IF(' DASHBOARD'!K118&gt;=16,FORMULAS!$J$3)))))))</f>
        <v>#REF!</v>
      </c>
      <c r="X118" t="e">
        <f>INDEX(FORMULAS!$D$4:$J$10,MATCH('RAW DATA'!A118,FORMULAS!$A$4:$A$10,0),MATCH(' DASHBOARD'!W118,FORMULAS!$D$3:$J$3,0))</f>
        <v>#REF!</v>
      </c>
      <c r="Y118">
        <f t="shared" si="4"/>
        <v>444.46153846153845</v>
      </c>
      <c r="Z118">
        <f t="shared" si="5"/>
        <v>88.892307692307696</v>
      </c>
      <c r="AA118">
        <f t="shared" si="6"/>
        <v>11.396449704142011</v>
      </c>
      <c r="AB118" s="14" t="e">
        <f>1-(FORMULAS!$S$2-' DASHBOARD'!X118)/FORMULAS!$S$2</f>
        <v>#REF!</v>
      </c>
      <c r="AC118" t="e">
        <f t="shared" si="7"/>
        <v>#REF!</v>
      </c>
    </row>
    <row r="119" spans="1:29" x14ac:dyDescent="0.2">
      <c r="A119" t="str">
        <f>'RAW DATA'!A119</f>
        <v>E0062</v>
      </c>
      <c r="B119" t="str">
        <f>'RAW DATA'!G119</f>
        <v>Italy</v>
      </c>
      <c r="C119" t="e">
        <f>'RAW DATA'!#REF!</f>
        <v>#REF!</v>
      </c>
      <c r="D119" t="e">
        <f>'RAW DATA'!#REF!</f>
        <v>#REF!</v>
      </c>
      <c r="E119" t="e">
        <f>'RAW DATA'!#REF!</f>
        <v>#REF!</v>
      </c>
      <c r="F119" t="str">
        <f>'RAW DATA'!H119</f>
        <v>Engineering</v>
      </c>
      <c r="G119">
        <f>'RAW DATA'!I119</f>
        <v>5</v>
      </c>
      <c r="H119" t="e">
        <f>'RAW DATA'!#REF!</f>
        <v>#REF!</v>
      </c>
      <c r="I119" t="e">
        <f>'RAW DATA'!#REF!</f>
        <v>#REF!</v>
      </c>
      <c r="J119">
        <f>'RAW DATA'!J119</f>
        <v>1</v>
      </c>
      <c r="K119" t="e">
        <f>'RAW DATA'!#REF!</f>
        <v>#REF!</v>
      </c>
      <c r="L119" t="str">
        <f>'RAW DATA'!P119</f>
        <v>10</v>
      </c>
      <c r="M119" t="str">
        <f>'RAW DATA'!Q119</f>
        <v>06</v>
      </c>
      <c r="N119">
        <f>'RAW DATA'!R119</f>
        <v>3843</v>
      </c>
      <c r="O119" t="str">
        <f>'RAW DATA'!S119</f>
        <v>EUR</v>
      </c>
      <c r="P119">
        <f>'RAW DATA'!T119</f>
        <v>0</v>
      </c>
      <c r="Q119">
        <f>'RAW DATA'!U119</f>
        <v>0</v>
      </c>
      <c r="R119">
        <f>'RAW DATA'!V119</f>
        <v>39</v>
      </c>
      <c r="S119" t="e">
        <f>'RAW DATA'!#REF!</f>
        <v>#REF!</v>
      </c>
      <c r="T119">
        <f>'RAW DATA'!W119</f>
        <v>0</v>
      </c>
      <c r="U119">
        <f>'RAW DATA'!X119</f>
        <v>0</v>
      </c>
      <c r="V119">
        <f>'RAW DATA'!Y119</f>
        <v>0</v>
      </c>
      <c r="W119" t="e">
        <f>IF(' DASHBOARD'!K119&gt;=60,FORMULAS!$D$3,IF(' DASHBOARD'!K119&gt;=55,FORMULAS!$E$3,IF(' DASHBOARD'!K119&gt;=50,FORMULAS!$F$3,IF(' DASHBOARD'!K119&gt;=40,FORMULAS!$G$3,IF(' DASHBOARD'!K119&gt;=30,FORMULAS!$H$3,IF(K119&gt;=20,FORMULAS!$I$3,IF(' DASHBOARD'!K119&gt;=16,FORMULAS!$J$3)))))))</f>
        <v>#REF!</v>
      </c>
      <c r="X119" t="e">
        <f>INDEX(FORMULAS!$D$4:$J$10,MATCH('RAW DATA'!A119,FORMULAS!$A$4:$A$10,0),MATCH(' DASHBOARD'!W119,FORMULAS!$D$3:$J$3,0))</f>
        <v>#REF!</v>
      </c>
      <c r="Y119">
        <f t="shared" si="4"/>
        <v>886.84615384615381</v>
      </c>
      <c r="Z119">
        <f t="shared" si="5"/>
        <v>177.36923076923077</v>
      </c>
      <c r="AA119">
        <f t="shared" si="6"/>
        <v>22.739644970414201</v>
      </c>
      <c r="AB119" s="14" t="e">
        <f>1-(FORMULAS!$S$2-' DASHBOARD'!X119)/FORMULAS!$S$2</f>
        <v>#REF!</v>
      </c>
      <c r="AC119" t="e">
        <f t="shared" si="7"/>
        <v>#REF!</v>
      </c>
    </row>
    <row r="120" spans="1:29" x14ac:dyDescent="0.2">
      <c r="A120" t="str">
        <f>'RAW DATA'!A120</f>
        <v>A0080</v>
      </c>
      <c r="B120" t="str">
        <f>'RAW DATA'!G120</f>
        <v>France</v>
      </c>
      <c r="C120" t="e">
        <f>'RAW DATA'!#REF!</f>
        <v>#REF!</v>
      </c>
      <c r="D120" t="e">
        <f>'RAW DATA'!#REF!</f>
        <v>#REF!</v>
      </c>
      <c r="E120" t="e">
        <f>'RAW DATA'!#REF!</f>
        <v>#REF!</v>
      </c>
      <c r="F120" t="str">
        <f>'RAW DATA'!H120</f>
        <v>Consulting</v>
      </c>
      <c r="G120">
        <f>'RAW DATA'!I120</f>
        <v>6</v>
      </c>
      <c r="H120" t="e">
        <f>'RAW DATA'!#REF!</f>
        <v>#REF!</v>
      </c>
      <c r="I120" t="e">
        <f>'RAW DATA'!#REF!</f>
        <v>#REF!</v>
      </c>
      <c r="J120">
        <f>'RAW DATA'!J120</f>
        <v>2</v>
      </c>
      <c r="K120" t="e">
        <f>'RAW DATA'!#REF!</f>
        <v>#REF!</v>
      </c>
      <c r="L120">
        <f>'RAW DATA'!P120</f>
        <v>0</v>
      </c>
      <c r="M120" t="str">
        <f>'RAW DATA'!Q120</f>
        <v>03</v>
      </c>
      <c r="N120">
        <f>'RAW DATA'!R120</f>
        <v>3114</v>
      </c>
      <c r="O120" t="str">
        <f>'RAW DATA'!S120</f>
        <v>EUR</v>
      </c>
      <c r="P120">
        <f>'RAW DATA'!T120</f>
        <v>0</v>
      </c>
      <c r="Q120">
        <f>'RAW DATA'!U120</f>
        <v>0</v>
      </c>
      <c r="R120">
        <f>'RAW DATA'!V120</f>
        <v>35</v>
      </c>
      <c r="S120" t="e">
        <f>'RAW DATA'!#REF!</f>
        <v>#REF!</v>
      </c>
      <c r="T120">
        <f>'RAW DATA'!W120</f>
        <v>0</v>
      </c>
      <c r="U120">
        <f>'RAW DATA'!X120</f>
        <v>0</v>
      </c>
      <c r="V120">
        <f>'RAW DATA'!Y120</f>
        <v>0</v>
      </c>
      <c r="W120" t="e">
        <f>IF(' DASHBOARD'!K120&gt;=60,FORMULAS!$D$3,IF(' DASHBOARD'!K120&gt;=55,FORMULAS!$E$3,IF(' DASHBOARD'!K120&gt;=50,FORMULAS!$F$3,IF(' DASHBOARD'!K120&gt;=40,FORMULAS!$G$3,IF(' DASHBOARD'!K120&gt;=30,FORMULAS!$H$3,IF(K120&gt;=20,FORMULAS!$I$3,IF(' DASHBOARD'!K120&gt;=16,FORMULAS!$J$3)))))))</f>
        <v>#REF!</v>
      </c>
      <c r="X120" t="e">
        <f>INDEX(FORMULAS!$D$4:$J$10,MATCH('RAW DATA'!A120,FORMULAS!$A$4:$A$10,0),MATCH(' DASHBOARD'!W120,FORMULAS!$D$3:$J$3,0))</f>
        <v>#REF!</v>
      </c>
      <c r="Y120">
        <f t="shared" si="4"/>
        <v>718.61538461538464</v>
      </c>
      <c r="Z120">
        <f t="shared" si="5"/>
        <v>143.72307692307692</v>
      </c>
      <c r="AA120">
        <f t="shared" si="6"/>
        <v>20.531868131868134</v>
      </c>
      <c r="AB120" s="14" t="e">
        <f>1-(FORMULAS!$S$2-' DASHBOARD'!X120)/FORMULAS!$S$2</f>
        <v>#REF!</v>
      </c>
      <c r="AC120" t="e">
        <f t="shared" si="7"/>
        <v>#REF!</v>
      </c>
    </row>
    <row r="121" spans="1:29" x14ac:dyDescent="0.2">
      <c r="A121" t="str">
        <f>'RAW DATA'!A121</f>
        <v>F0070</v>
      </c>
      <c r="B121" t="str">
        <f>'RAW DATA'!G121</f>
        <v>Germany</v>
      </c>
      <c r="C121" t="e">
        <f>'RAW DATA'!#REF!</f>
        <v>#REF!</v>
      </c>
      <c r="D121" t="e">
        <f>'RAW DATA'!#REF!</f>
        <v>#REF!</v>
      </c>
      <c r="E121" t="e">
        <f>'RAW DATA'!#REF!</f>
        <v>#REF!</v>
      </c>
      <c r="F121" t="str">
        <f>'RAW DATA'!H121</f>
        <v>Telecom</v>
      </c>
      <c r="G121">
        <f>'RAW DATA'!I121</f>
        <v>7</v>
      </c>
      <c r="H121" t="e">
        <f>'RAW DATA'!#REF!</f>
        <v>#REF!</v>
      </c>
      <c r="I121" t="e">
        <f>'RAW DATA'!#REF!</f>
        <v>#REF!</v>
      </c>
      <c r="J121">
        <f>'RAW DATA'!J121</f>
        <v>1</v>
      </c>
      <c r="K121" t="e">
        <f>'RAW DATA'!#REF!</f>
        <v>#REF!</v>
      </c>
      <c r="L121">
        <f>'RAW DATA'!P121</f>
        <v>0</v>
      </c>
      <c r="M121" t="str">
        <f>'RAW DATA'!Q121</f>
        <v>01</v>
      </c>
      <c r="N121">
        <f>'RAW DATA'!R121</f>
        <v>2205</v>
      </c>
      <c r="O121" t="str">
        <f>'RAW DATA'!S121</f>
        <v>EUR</v>
      </c>
      <c r="P121">
        <f>'RAW DATA'!T121</f>
        <v>0</v>
      </c>
      <c r="Q121">
        <f>'RAW DATA'!U121</f>
        <v>0</v>
      </c>
      <c r="R121">
        <f>'RAW DATA'!V121</f>
        <v>39</v>
      </c>
      <c r="S121" t="e">
        <f>'RAW DATA'!#REF!</f>
        <v>#REF!</v>
      </c>
      <c r="T121">
        <f>'RAW DATA'!W121</f>
        <v>0</v>
      </c>
      <c r="U121">
        <f>'RAW DATA'!X121</f>
        <v>0</v>
      </c>
      <c r="V121">
        <f>'RAW DATA'!Y121</f>
        <v>0</v>
      </c>
      <c r="W121" t="e">
        <f>IF(' DASHBOARD'!K121&gt;=60,FORMULAS!$D$3,IF(' DASHBOARD'!K121&gt;=55,FORMULAS!$E$3,IF(' DASHBOARD'!K121&gt;=50,FORMULAS!$F$3,IF(' DASHBOARD'!K121&gt;=40,FORMULAS!$G$3,IF(' DASHBOARD'!K121&gt;=30,FORMULAS!$H$3,IF(K121&gt;=20,FORMULAS!$I$3,IF(' DASHBOARD'!K121&gt;=16,FORMULAS!$J$3)))))))</f>
        <v>#REF!</v>
      </c>
      <c r="X121" t="e">
        <f>INDEX(FORMULAS!$D$4:$J$10,MATCH('RAW DATA'!A121,FORMULAS!$A$4:$A$10,0),MATCH(' DASHBOARD'!W121,FORMULAS!$D$3:$J$3,0))</f>
        <v>#REF!</v>
      </c>
      <c r="Y121">
        <f t="shared" si="4"/>
        <v>508.84615384615387</v>
      </c>
      <c r="Z121">
        <f t="shared" si="5"/>
        <v>101.76923076923077</v>
      </c>
      <c r="AA121">
        <f t="shared" si="6"/>
        <v>13.047337278106509</v>
      </c>
      <c r="AB121" s="14" t="e">
        <f>1-(FORMULAS!$S$2-' DASHBOARD'!X121)/FORMULAS!$S$2</f>
        <v>#REF!</v>
      </c>
      <c r="AC121" t="e">
        <f t="shared" si="7"/>
        <v>#REF!</v>
      </c>
    </row>
    <row r="122" spans="1:29" x14ac:dyDescent="0.2">
      <c r="A122" t="str">
        <f>'RAW DATA'!A122</f>
        <v>E0062</v>
      </c>
      <c r="B122" t="str">
        <f>'RAW DATA'!G122</f>
        <v>Italy</v>
      </c>
      <c r="C122" t="e">
        <f>'RAW DATA'!#REF!</f>
        <v>#REF!</v>
      </c>
      <c r="D122" t="e">
        <f>'RAW DATA'!#REF!</f>
        <v>#REF!</v>
      </c>
      <c r="E122" t="e">
        <f>'RAW DATA'!#REF!</f>
        <v>#REF!</v>
      </c>
      <c r="F122" t="str">
        <f>'RAW DATA'!H122</f>
        <v>Engineering</v>
      </c>
      <c r="G122">
        <f>'RAW DATA'!I122</f>
        <v>3</v>
      </c>
      <c r="H122" t="e">
        <f>'RAW DATA'!#REF!</f>
        <v>#REF!</v>
      </c>
      <c r="I122" t="e">
        <f>'RAW DATA'!#REF!</f>
        <v>#REF!</v>
      </c>
      <c r="J122">
        <f>'RAW DATA'!J122</f>
        <v>2</v>
      </c>
      <c r="K122" t="e">
        <f>'RAW DATA'!#REF!</f>
        <v>#REF!</v>
      </c>
      <c r="L122" t="str">
        <f>'RAW DATA'!P122</f>
        <v>13</v>
      </c>
      <c r="M122" t="str">
        <f>'RAW DATA'!Q122</f>
        <v>06</v>
      </c>
      <c r="N122">
        <f>'RAW DATA'!R122</f>
        <v>5553</v>
      </c>
      <c r="O122" t="str">
        <f>'RAW DATA'!S122</f>
        <v>EUR</v>
      </c>
      <c r="P122">
        <f>'RAW DATA'!T122</f>
        <v>0</v>
      </c>
      <c r="Q122">
        <f>'RAW DATA'!U122</f>
        <v>0</v>
      </c>
      <c r="R122">
        <f>'RAW DATA'!V122</f>
        <v>39</v>
      </c>
      <c r="S122" t="e">
        <f>'RAW DATA'!#REF!</f>
        <v>#REF!</v>
      </c>
      <c r="T122">
        <f>'RAW DATA'!W122</f>
        <v>0</v>
      </c>
      <c r="U122">
        <f>'RAW DATA'!X122</f>
        <v>0</v>
      </c>
      <c r="V122">
        <f>'RAW DATA'!Y122</f>
        <v>0</v>
      </c>
      <c r="W122" t="e">
        <f>IF(' DASHBOARD'!K122&gt;=60,FORMULAS!$D$3,IF(' DASHBOARD'!K122&gt;=55,FORMULAS!$E$3,IF(' DASHBOARD'!K122&gt;=50,FORMULAS!$F$3,IF(' DASHBOARD'!K122&gt;=40,FORMULAS!$G$3,IF(' DASHBOARD'!K122&gt;=30,FORMULAS!$H$3,IF(K122&gt;=20,FORMULAS!$I$3,IF(' DASHBOARD'!K122&gt;=16,FORMULAS!$J$3)))))))</f>
        <v>#REF!</v>
      </c>
      <c r="X122" t="e">
        <f>INDEX(FORMULAS!$D$4:$J$10,MATCH('RAW DATA'!A122,FORMULAS!$A$4:$A$10,0),MATCH(' DASHBOARD'!W122,FORMULAS!$D$3:$J$3,0))</f>
        <v>#REF!</v>
      </c>
      <c r="Y122">
        <f t="shared" si="4"/>
        <v>1281.4615384615386</v>
      </c>
      <c r="Z122">
        <f t="shared" si="5"/>
        <v>256.2923076923077</v>
      </c>
      <c r="AA122">
        <f t="shared" si="6"/>
        <v>32.857988165680474</v>
      </c>
      <c r="AB122" s="14" t="e">
        <f>1-(FORMULAS!$S$2-' DASHBOARD'!X122)/FORMULAS!$S$2</f>
        <v>#REF!</v>
      </c>
      <c r="AC122" t="e">
        <f t="shared" si="7"/>
        <v>#REF!</v>
      </c>
    </row>
    <row r="123" spans="1:29" x14ac:dyDescent="0.2">
      <c r="A123" t="str">
        <f>'RAW DATA'!A123</f>
        <v>E0062</v>
      </c>
      <c r="B123" t="str">
        <f>'RAW DATA'!G123</f>
        <v>Italy</v>
      </c>
      <c r="C123" t="e">
        <f>'RAW DATA'!#REF!</f>
        <v>#REF!</v>
      </c>
      <c r="D123" t="e">
        <f>'RAW DATA'!#REF!</f>
        <v>#REF!</v>
      </c>
      <c r="E123" t="e">
        <f>'RAW DATA'!#REF!</f>
        <v>#REF!</v>
      </c>
      <c r="F123" t="str">
        <f>'RAW DATA'!H123</f>
        <v>Engineering</v>
      </c>
      <c r="G123">
        <f>'RAW DATA'!I123</f>
        <v>6</v>
      </c>
      <c r="H123" t="e">
        <f>'RAW DATA'!#REF!</f>
        <v>#REF!</v>
      </c>
      <c r="I123" t="e">
        <f>'RAW DATA'!#REF!</f>
        <v>#REF!</v>
      </c>
      <c r="J123">
        <f>'RAW DATA'!J123</f>
        <v>1</v>
      </c>
      <c r="K123" t="e">
        <f>'RAW DATA'!#REF!</f>
        <v>#REF!</v>
      </c>
      <c r="L123">
        <f>'RAW DATA'!P123</f>
        <v>0</v>
      </c>
      <c r="M123" t="str">
        <f>'RAW DATA'!Q123</f>
        <v>02</v>
      </c>
      <c r="N123">
        <f>'RAW DATA'!R123</f>
        <v>2454</v>
      </c>
      <c r="O123" t="str">
        <f>'RAW DATA'!S123</f>
        <v>EUR</v>
      </c>
      <c r="P123">
        <f>'RAW DATA'!T123</f>
        <v>0</v>
      </c>
      <c r="Q123">
        <f>'RAW DATA'!U123</f>
        <v>0</v>
      </c>
      <c r="R123">
        <f>'RAW DATA'!V123</f>
        <v>39</v>
      </c>
      <c r="S123" t="e">
        <f>'RAW DATA'!#REF!</f>
        <v>#REF!</v>
      </c>
      <c r="T123">
        <f>'RAW DATA'!W123</f>
        <v>0</v>
      </c>
      <c r="U123">
        <f>'RAW DATA'!X123</f>
        <v>0</v>
      </c>
      <c r="V123">
        <f>'RAW DATA'!Y123</f>
        <v>0</v>
      </c>
      <c r="W123" t="e">
        <f>IF(' DASHBOARD'!K123&gt;=60,FORMULAS!$D$3,IF(' DASHBOARD'!K123&gt;=55,FORMULAS!$E$3,IF(' DASHBOARD'!K123&gt;=50,FORMULAS!$F$3,IF(' DASHBOARD'!K123&gt;=40,FORMULAS!$G$3,IF(' DASHBOARD'!K123&gt;=30,FORMULAS!$H$3,IF(K123&gt;=20,FORMULAS!$I$3,IF(' DASHBOARD'!K123&gt;=16,FORMULAS!$J$3)))))))</f>
        <v>#REF!</v>
      </c>
      <c r="X123" t="e">
        <f>INDEX(FORMULAS!$D$4:$J$10,MATCH('RAW DATA'!A123,FORMULAS!$A$4:$A$10,0),MATCH(' DASHBOARD'!W123,FORMULAS!$D$3:$J$3,0))</f>
        <v>#REF!</v>
      </c>
      <c r="Y123">
        <f t="shared" si="4"/>
        <v>566.30769230769226</v>
      </c>
      <c r="Z123">
        <f t="shared" si="5"/>
        <v>113.26153846153845</v>
      </c>
      <c r="AA123">
        <f t="shared" si="6"/>
        <v>14.520710059171597</v>
      </c>
      <c r="AB123" s="14" t="e">
        <f>1-(FORMULAS!$S$2-' DASHBOARD'!X123)/FORMULAS!$S$2</f>
        <v>#REF!</v>
      </c>
      <c r="AC123" t="e">
        <f t="shared" si="7"/>
        <v>#REF!</v>
      </c>
    </row>
    <row r="124" spans="1:29" x14ac:dyDescent="0.2">
      <c r="A124" t="str">
        <f>'RAW DATA'!A124</f>
        <v>A0080</v>
      </c>
      <c r="B124" t="str">
        <f>'RAW DATA'!G124</f>
        <v>France</v>
      </c>
      <c r="C124" t="e">
        <f>'RAW DATA'!#REF!</f>
        <v>#REF!</v>
      </c>
      <c r="D124" t="e">
        <f>'RAW DATA'!#REF!</f>
        <v>#REF!</v>
      </c>
      <c r="E124" t="e">
        <f>'RAW DATA'!#REF!</f>
        <v>#REF!</v>
      </c>
      <c r="F124" t="str">
        <f>'RAW DATA'!H124</f>
        <v>Consulting</v>
      </c>
      <c r="G124">
        <f>'RAW DATA'!I124</f>
        <v>5</v>
      </c>
      <c r="H124" t="e">
        <f>'RAW DATA'!#REF!</f>
        <v>#REF!</v>
      </c>
      <c r="I124" t="e">
        <f>'RAW DATA'!#REF!</f>
        <v>#REF!</v>
      </c>
      <c r="J124">
        <f>'RAW DATA'!J124</f>
        <v>1</v>
      </c>
      <c r="K124" t="e">
        <f>'RAW DATA'!#REF!</f>
        <v>#REF!</v>
      </c>
      <c r="L124">
        <f>'RAW DATA'!P124</f>
        <v>0</v>
      </c>
      <c r="M124" t="str">
        <f>'RAW DATA'!Q124</f>
        <v>04</v>
      </c>
      <c r="N124">
        <f>'RAW DATA'!R124</f>
        <v>3190</v>
      </c>
      <c r="O124" t="str">
        <f>'RAW DATA'!S124</f>
        <v>EUR</v>
      </c>
      <c r="P124">
        <f>'RAW DATA'!T124</f>
        <v>0</v>
      </c>
      <c r="Q124">
        <f>'RAW DATA'!U124</f>
        <v>0</v>
      </c>
      <c r="R124">
        <f>'RAW DATA'!V124</f>
        <v>35</v>
      </c>
      <c r="S124" t="e">
        <f>'RAW DATA'!#REF!</f>
        <v>#REF!</v>
      </c>
      <c r="T124">
        <f>'RAW DATA'!W124</f>
        <v>0</v>
      </c>
      <c r="U124">
        <f>'RAW DATA'!X124</f>
        <v>0</v>
      </c>
      <c r="V124">
        <f>'RAW DATA'!Y124</f>
        <v>0</v>
      </c>
      <c r="W124" t="e">
        <f>IF(' DASHBOARD'!K124&gt;=60,FORMULAS!$D$3,IF(' DASHBOARD'!K124&gt;=55,FORMULAS!$E$3,IF(' DASHBOARD'!K124&gt;=50,FORMULAS!$F$3,IF(' DASHBOARD'!K124&gt;=40,FORMULAS!$G$3,IF(' DASHBOARD'!K124&gt;=30,FORMULAS!$H$3,IF(K124&gt;=20,FORMULAS!$I$3,IF(' DASHBOARD'!K124&gt;=16,FORMULAS!$J$3)))))))</f>
        <v>#REF!</v>
      </c>
      <c r="X124" t="e">
        <f>INDEX(FORMULAS!$D$4:$J$10,MATCH('RAW DATA'!A124,FORMULAS!$A$4:$A$10,0),MATCH(' DASHBOARD'!W124,FORMULAS!$D$3:$J$3,0))</f>
        <v>#REF!</v>
      </c>
      <c r="Y124">
        <f t="shared" si="4"/>
        <v>736.15384615384619</v>
      </c>
      <c r="Z124">
        <f t="shared" si="5"/>
        <v>147.23076923076923</v>
      </c>
      <c r="AA124">
        <f t="shared" si="6"/>
        <v>21.032967032967033</v>
      </c>
      <c r="AB124" s="14" t="e">
        <f>1-(FORMULAS!$S$2-' DASHBOARD'!X124)/FORMULAS!$S$2</f>
        <v>#REF!</v>
      </c>
      <c r="AC124" t="e">
        <f t="shared" si="7"/>
        <v>#REF!</v>
      </c>
    </row>
    <row r="125" spans="1:29" x14ac:dyDescent="0.2">
      <c r="A125" t="str">
        <f>'RAW DATA'!A125</f>
        <v>A0080</v>
      </c>
      <c r="B125" t="str">
        <f>'RAW DATA'!G125</f>
        <v>France</v>
      </c>
      <c r="C125" t="e">
        <f>'RAW DATA'!#REF!</f>
        <v>#REF!</v>
      </c>
      <c r="D125" t="e">
        <f>'RAW DATA'!#REF!</f>
        <v>#REF!</v>
      </c>
      <c r="E125" t="e">
        <f>'RAW DATA'!#REF!</f>
        <v>#REF!</v>
      </c>
      <c r="F125" t="str">
        <f>'RAW DATA'!H125</f>
        <v>Consulting</v>
      </c>
      <c r="G125">
        <f>'RAW DATA'!I125</f>
        <v>7</v>
      </c>
      <c r="H125" t="e">
        <f>'RAW DATA'!#REF!</f>
        <v>#REF!</v>
      </c>
      <c r="I125" t="e">
        <f>'RAW DATA'!#REF!</f>
        <v>#REF!</v>
      </c>
      <c r="J125">
        <f>'RAW DATA'!J125</f>
        <v>1</v>
      </c>
      <c r="K125" t="e">
        <f>'RAW DATA'!#REF!</f>
        <v>#REF!</v>
      </c>
      <c r="L125">
        <f>'RAW DATA'!P125</f>
        <v>0</v>
      </c>
      <c r="M125">
        <f>'RAW DATA'!Q125</f>
        <v>0</v>
      </c>
      <c r="N125">
        <f>'RAW DATA'!R125</f>
        <v>1838</v>
      </c>
      <c r="O125" t="str">
        <f>'RAW DATA'!S125</f>
        <v>EUR</v>
      </c>
      <c r="P125">
        <f>'RAW DATA'!T125</f>
        <v>0</v>
      </c>
      <c r="Q125">
        <f>'RAW DATA'!U125</f>
        <v>0</v>
      </c>
      <c r="R125">
        <f>'RAW DATA'!V125</f>
        <v>35</v>
      </c>
      <c r="S125" t="e">
        <f>'RAW DATA'!#REF!</f>
        <v>#REF!</v>
      </c>
      <c r="T125">
        <f>'RAW DATA'!W125</f>
        <v>0</v>
      </c>
      <c r="U125">
        <f>'RAW DATA'!X125</f>
        <v>0</v>
      </c>
      <c r="V125">
        <f>'RAW DATA'!Y125</f>
        <v>0</v>
      </c>
      <c r="W125" t="e">
        <f>IF(' DASHBOARD'!K125&gt;=60,FORMULAS!$D$3,IF(' DASHBOARD'!K125&gt;=55,FORMULAS!$E$3,IF(' DASHBOARD'!K125&gt;=50,FORMULAS!$F$3,IF(' DASHBOARD'!K125&gt;=40,FORMULAS!$G$3,IF(' DASHBOARD'!K125&gt;=30,FORMULAS!$H$3,IF(K125&gt;=20,FORMULAS!$I$3,IF(' DASHBOARD'!K125&gt;=16,FORMULAS!$J$3)))))))</f>
        <v>#REF!</v>
      </c>
      <c r="X125" t="e">
        <f>INDEX(FORMULAS!$D$4:$J$10,MATCH('RAW DATA'!A125,FORMULAS!$A$4:$A$10,0),MATCH(' DASHBOARD'!W125,FORMULAS!$D$3:$J$3,0))</f>
        <v>#REF!</v>
      </c>
      <c r="Y125">
        <f t="shared" si="4"/>
        <v>424.15384615384613</v>
      </c>
      <c r="Z125">
        <f t="shared" si="5"/>
        <v>84.830769230769221</v>
      </c>
      <c r="AA125">
        <f t="shared" si="6"/>
        <v>12.118681318681318</v>
      </c>
      <c r="AB125" s="14" t="e">
        <f>1-(FORMULAS!$S$2-' DASHBOARD'!X125)/FORMULAS!$S$2</f>
        <v>#REF!</v>
      </c>
      <c r="AC125" t="e">
        <f t="shared" si="7"/>
        <v>#REF!</v>
      </c>
    </row>
    <row r="126" spans="1:29" x14ac:dyDescent="0.2">
      <c r="A126" t="str">
        <f>'RAW DATA'!A126</f>
        <v>G0073</v>
      </c>
      <c r="B126" t="str">
        <f>'RAW DATA'!G126</f>
        <v>Germany</v>
      </c>
      <c r="C126" t="e">
        <f>'RAW DATA'!#REF!</f>
        <v>#REF!</v>
      </c>
      <c r="D126" t="e">
        <f>'RAW DATA'!#REF!</f>
        <v>#REF!</v>
      </c>
      <c r="E126" t="e">
        <f>'RAW DATA'!#REF!</f>
        <v>#REF!</v>
      </c>
      <c r="F126" t="str">
        <f>'RAW DATA'!H126</f>
        <v>Telecom</v>
      </c>
      <c r="G126">
        <f>'RAW DATA'!I126</f>
        <v>2</v>
      </c>
      <c r="H126" t="e">
        <f>'RAW DATA'!#REF!</f>
        <v>#REF!</v>
      </c>
      <c r="I126" t="e">
        <f>'RAW DATA'!#REF!</f>
        <v>#REF!</v>
      </c>
      <c r="J126">
        <f>'RAW DATA'!J126</f>
        <v>1</v>
      </c>
      <c r="K126" t="e">
        <f>'RAW DATA'!#REF!</f>
        <v>#REF!</v>
      </c>
      <c r="L126">
        <f>'RAW DATA'!P126</f>
        <v>0</v>
      </c>
      <c r="M126" t="str">
        <f>'RAW DATA'!Q126</f>
        <v/>
      </c>
      <c r="N126">
        <f>'RAW DATA'!R126</f>
        <v>9069</v>
      </c>
      <c r="O126" t="str">
        <f>'RAW DATA'!S126</f>
        <v>EUR</v>
      </c>
      <c r="P126">
        <f>'RAW DATA'!T126</f>
        <v>0</v>
      </c>
      <c r="Q126">
        <f>'RAW DATA'!U126</f>
        <v>0</v>
      </c>
      <c r="R126">
        <f>'RAW DATA'!V126</f>
        <v>39</v>
      </c>
      <c r="S126" t="e">
        <f>'RAW DATA'!#REF!</f>
        <v>#REF!</v>
      </c>
      <c r="T126">
        <f>'RAW DATA'!W126</f>
        <v>0</v>
      </c>
      <c r="U126">
        <f>'RAW DATA'!X126</f>
        <v>0</v>
      </c>
      <c r="V126">
        <f>'RAW DATA'!Y126</f>
        <v>0</v>
      </c>
      <c r="W126" t="e">
        <f>IF(' DASHBOARD'!K126&gt;=60,FORMULAS!$D$3,IF(' DASHBOARD'!K126&gt;=55,FORMULAS!$E$3,IF(' DASHBOARD'!K126&gt;=50,FORMULAS!$F$3,IF(' DASHBOARD'!K126&gt;=40,FORMULAS!$G$3,IF(' DASHBOARD'!K126&gt;=30,FORMULAS!$H$3,IF(K126&gt;=20,FORMULAS!$I$3,IF(' DASHBOARD'!K126&gt;=16,FORMULAS!$J$3)))))))</f>
        <v>#REF!</v>
      </c>
      <c r="X126" t="e">
        <f>INDEX(FORMULAS!$D$4:$J$10,MATCH('RAW DATA'!A126,FORMULAS!$A$4:$A$10,0),MATCH(' DASHBOARD'!W126,FORMULAS!$D$3:$J$3,0))</f>
        <v>#REF!</v>
      </c>
      <c r="Y126">
        <f t="shared" si="4"/>
        <v>2092.8461538461538</v>
      </c>
      <c r="Z126">
        <f t="shared" si="5"/>
        <v>418.56923076923078</v>
      </c>
      <c r="AA126">
        <f t="shared" si="6"/>
        <v>53.662721893491124</v>
      </c>
      <c r="AB126" s="14" t="e">
        <f>1-(FORMULAS!$S$2-' DASHBOARD'!X126)/FORMULAS!$S$2</f>
        <v>#REF!</v>
      </c>
      <c r="AC126" t="e">
        <f t="shared" si="7"/>
        <v>#REF!</v>
      </c>
    </row>
    <row r="127" spans="1:29" x14ac:dyDescent="0.2">
      <c r="A127" t="str">
        <f>'RAW DATA'!A127</f>
        <v>G0073</v>
      </c>
      <c r="B127" t="str">
        <f>'RAW DATA'!G127</f>
        <v>Germany</v>
      </c>
      <c r="C127" t="e">
        <f>'RAW DATA'!#REF!</f>
        <v>#REF!</v>
      </c>
      <c r="D127" t="e">
        <f>'RAW DATA'!#REF!</f>
        <v>#REF!</v>
      </c>
      <c r="E127" t="e">
        <f>'RAW DATA'!#REF!</f>
        <v>#REF!</v>
      </c>
      <c r="F127" t="str">
        <f>'RAW DATA'!H127</f>
        <v>Telecom</v>
      </c>
      <c r="G127">
        <f>'RAW DATA'!I127</f>
        <v>7</v>
      </c>
      <c r="H127" t="e">
        <f>'RAW DATA'!#REF!</f>
        <v>#REF!</v>
      </c>
      <c r="I127" t="e">
        <f>'RAW DATA'!#REF!</f>
        <v>#REF!</v>
      </c>
      <c r="J127">
        <f>'RAW DATA'!J127</f>
        <v>2</v>
      </c>
      <c r="K127" t="e">
        <f>'RAW DATA'!#REF!</f>
        <v>#REF!</v>
      </c>
      <c r="L127" t="str">
        <f>'RAW DATA'!P127</f>
        <v>5</v>
      </c>
      <c r="M127" t="str">
        <f>'RAW DATA'!Q127</f>
        <v>02</v>
      </c>
      <c r="N127">
        <f>'RAW DATA'!R127</f>
        <v>2014</v>
      </c>
      <c r="O127" t="str">
        <f>'RAW DATA'!S127</f>
        <v>EUR</v>
      </c>
      <c r="P127">
        <f>'RAW DATA'!T127</f>
        <v>0</v>
      </c>
      <c r="Q127">
        <f>'RAW DATA'!U127</f>
        <v>0</v>
      </c>
      <c r="R127">
        <f>'RAW DATA'!V127</f>
        <v>39</v>
      </c>
      <c r="S127" t="e">
        <f>'RAW DATA'!#REF!</f>
        <v>#REF!</v>
      </c>
      <c r="T127">
        <f>'RAW DATA'!W127</f>
        <v>0</v>
      </c>
      <c r="U127">
        <f>'RAW DATA'!X127</f>
        <v>0</v>
      </c>
      <c r="V127">
        <f>'RAW DATA'!Y127</f>
        <v>0</v>
      </c>
      <c r="W127" t="e">
        <f>IF(' DASHBOARD'!K127&gt;=60,FORMULAS!$D$3,IF(' DASHBOARD'!K127&gt;=55,FORMULAS!$E$3,IF(' DASHBOARD'!K127&gt;=50,FORMULAS!$F$3,IF(' DASHBOARD'!K127&gt;=40,FORMULAS!$G$3,IF(' DASHBOARD'!K127&gt;=30,FORMULAS!$H$3,IF(K127&gt;=20,FORMULAS!$I$3,IF(' DASHBOARD'!K127&gt;=16,FORMULAS!$J$3)))))))</f>
        <v>#REF!</v>
      </c>
      <c r="X127" t="e">
        <f>INDEX(FORMULAS!$D$4:$J$10,MATCH('RAW DATA'!A127,FORMULAS!$A$4:$A$10,0),MATCH(' DASHBOARD'!W127,FORMULAS!$D$3:$J$3,0))</f>
        <v>#REF!</v>
      </c>
      <c r="Y127">
        <f t="shared" si="4"/>
        <v>464.76923076923077</v>
      </c>
      <c r="Z127">
        <f t="shared" si="5"/>
        <v>92.953846153846158</v>
      </c>
      <c r="AA127">
        <f t="shared" si="6"/>
        <v>11.917159763313609</v>
      </c>
      <c r="AB127" s="14" t="e">
        <f>1-(FORMULAS!$S$2-' DASHBOARD'!X127)/FORMULAS!$S$2</f>
        <v>#REF!</v>
      </c>
      <c r="AC127" t="e">
        <f t="shared" si="7"/>
        <v>#REF!</v>
      </c>
    </row>
    <row r="128" spans="1:29" x14ac:dyDescent="0.2">
      <c r="A128" t="str">
        <f>'RAW DATA'!A128</f>
        <v>F0070</v>
      </c>
      <c r="B128" t="str">
        <f>'RAW DATA'!G128</f>
        <v>Germany</v>
      </c>
      <c r="C128" t="e">
        <f>'RAW DATA'!#REF!</f>
        <v>#REF!</v>
      </c>
      <c r="D128" t="e">
        <f>'RAW DATA'!#REF!</f>
        <v>#REF!</v>
      </c>
      <c r="E128" t="e">
        <f>'RAW DATA'!#REF!</f>
        <v>#REF!</v>
      </c>
      <c r="F128" t="str">
        <f>'RAW DATA'!H128</f>
        <v>Telecom</v>
      </c>
      <c r="G128">
        <f>'RAW DATA'!I128</f>
        <v>7</v>
      </c>
      <c r="H128" t="e">
        <f>'RAW DATA'!#REF!</f>
        <v>#REF!</v>
      </c>
      <c r="I128" t="e">
        <f>'RAW DATA'!#REF!</f>
        <v>#REF!</v>
      </c>
      <c r="J128">
        <f>'RAW DATA'!J128</f>
        <v>2</v>
      </c>
      <c r="K128" t="e">
        <f>'RAW DATA'!#REF!</f>
        <v>#REF!</v>
      </c>
      <c r="L128" t="str">
        <f>'RAW DATA'!P128</f>
        <v>4</v>
      </c>
      <c r="M128" t="str">
        <f>'RAW DATA'!Q128</f>
        <v>05</v>
      </c>
      <c r="N128">
        <f>'RAW DATA'!R128</f>
        <v>2366</v>
      </c>
      <c r="O128" t="str">
        <f>'RAW DATA'!S128</f>
        <v>EUR</v>
      </c>
      <c r="P128">
        <f>'RAW DATA'!T128</f>
        <v>0</v>
      </c>
      <c r="Q128">
        <f>'RAW DATA'!U128</f>
        <v>0</v>
      </c>
      <c r="R128">
        <f>'RAW DATA'!V128</f>
        <v>39</v>
      </c>
      <c r="S128" t="e">
        <f>'RAW DATA'!#REF!</f>
        <v>#REF!</v>
      </c>
      <c r="T128">
        <f>'RAW DATA'!W128</f>
        <v>0</v>
      </c>
      <c r="U128">
        <f>'RAW DATA'!X128</f>
        <v>0</v>
      </c>
      <c r="V128">
        <f>'RAW DATA'!Y128</f>
        <v>0</v>
      </c>
      <c r="W128" t="e">
        <f>IF(' DASHBOARD'!K128&gt;=60,FORMULAS!$D$3,IF(' DASHBOARD'!K128&gt;=55,FORMULAS!$E$3,IF(' DASHBOARD'!K128&gt;=50,FORMULAS!$F$3,IF(' DASHBOARD'!K128&gt;=40,FORMULAS!$G$3,IF(' DASHBOARD'!K128&gt;=30,FORMULAS!$H$3,IF(K128&gt;=20,FORMULAS!$I$3,IF(' DASHBOARD'!K128&gt;=16,FORMULAS!$J$3)))))))</f>
        <v>#REF!</v>
      </c>
      <c r="X128" t="e">
        <f>INDEX(FORMULAS!$D$4:$J$10,MATCH('RAW DATA'!A128,FORMULAS!$A$4:$A$10,0),MATCH(' DASHBOARD'!W128,FORMULAS!$D$3:$J$3,0))</f>
        <v>#REF!</v>
      </c>
      <c r="Y128">
        <f t="shared" si="4"/>
        <v>546</v>
      </c>
      <c r="Z128">
        <f t="shared" si="5"/>
        <v>109.2</v>
      </c>
      <c r="AA128">
        <f t="shared" si="6"/>
        <v>14</v>
      </c>
      <c r="AB128" s="14" t="e">
        <f>1-(FORMULAS!$S$2-' DASHBOARD'!X128)/FORMULAS!$S$2</f>
        <v>#REF!</v>
      </c>
      <c r="AC128" t="e">
        <f t="shared" si="7"/>
        <v>#REF!</v>
      </c>
    </row>
    <row r="129" spans="1:29" x14ac:dyDescent="0.2">
      <c r="A129" t="str">
        <f>'RAW DATA'!A129</f>
        <v>A0080</v>
      </c>
      <c r="B129" t="str">
        <f>'RAW DATA'!G129</f>
        <v>France</v>
      </c>
      <c r="C129" t="e">
        <f>'RAW DATA'!#REF!</f>
        <v>#REF!</v>
      </c>
      <c r="D129" t="e">
        <f>'RAW DATA'!#REF!</f>
        <v>#REF!</v>
      </c>
      <c r="E129" t="e">
        <f>'RAW DATA'!#REF!</f>
        <v>#REF!</v>
      </c>
      <c r="F129" t="str">
        <f>'RAW DATA'!H129</f>
        <v>Consulting</v>
      </c>
      <c r="G129">
        <f>'RAW DATA'!I129</f>
        <v>5</v>
      </c>
      <c r="H129" t="e">
        <f>'RAW DATA'!#REF!</f>
        <v>#REF!</v>
      </c>
      <c r="I129" t="e">
        <f>'RAW DATA'!#REF!</f>
        <v>#REF!</v>
      </c>
      <c r="J129">
        <f>'RAW DATA'!J129</f>
        <v>1</v>
      </c>
      <c r="K129" t="e">
        <f>'RAW DATA'!#REF!</f>
        <v>#REF!</v>
      </c>
      <c r="L129">
        <f>'RAW DATA'!P129</f>
        <v>0</v>
      </c>
      <c r="M129" t="str">
        <f>'RAW DATA'!Q129</f>
        <v>06</v>
      </c>
      <c r="N129">
        <f>'RAW DATA'!R129</f>
        <v>4179</v>
      </c>
      <c r="O129" t="str">
        <f>'RAW DATA'!S129</f>
        <v>EUR</v>
      </c>
      <c r="P129">
        <f>'RAW DATA'!T129</f>
        <v>0</v>
      </c>
      <c r="Q129">
        <f>'RAW DATA'!U129</f>
        <v>0</v>
      </c>
      <c r="R129">
        <f>'RAW DATA'!V129</f>
        <v>35</v>
      </c>
      <c r="S129" t="e">
        <f>'RAW DATA'!#REF!</f>
        <v>#REF!</v>
      </c>
      <c r="T129">
        <f>'RAW DATA'!W129</f>
        <v>0</v>
      </c>
      <c r="U129">
        <f>'RAW DATA'!X129</f>
        <v>0</v>
      </c>
      <c r="V129">
        <f>'RAW DATA'!Y129</f>
        <v>0</v>
      </c>
      <c r="W129" t="e">
        <f>IF(' DASHBOARD'!K129&gt;=60,FORMULAS!$D$3,IF(' DASHBOARD'!K129&gt;=55,FORMULAS!$E$3,IF(' DASHBOARD'!K129&gt;=50,FORMULAS!$F$3,IF(' DASHBOARD'!K129&gt;=40,FORMULAS!$G$3,IF(' DASHBOARD'!K129&gt;=30,FORMULAS!$H$3,IF(K129&gt;=20,FORMULAS!$I$3,IF(' DASHBOARD'!K129&gt;=16,FORMULAS!$J$3)))))))</f>
        <v>#REF!</v>
      </c>
      <c r="X129" t="e">
        <f>INDEX(FORMULAS!$D$4:$J$10,MATCH('RAW DATA'!A129,FORMULAS!$A$4:$A$10,0),MATCH(' DASHBOARD'!W129,FORMULAS!$D$3:$J$3,0))</f>
        <v>#REF!</v>
      </c>
      <c r="Y129">
        <f t="shared" si="4"/>
        <v>964.38461538461536</v>
      </c>
      <c r="Z129">
        <f t="shared" si="5"/>
        <v>192.87692307692308</v>
      </c>
      <c r="AA129">
        <f t="shared" si="6"/>
        <v>27.553846153846152</v>
      </c>
      <c r="AB129" s="14" t="e">
        <f>1-(FORMULAS!$S$2-' DASHBOARD'!X129)/FORMULAS!$S$2</f>
        <v>#REF!</v>
      </c>
      <c r="AC129" t="e">
        <f t="shared" si="7"/>
        <v>#REF!</v>
      </c>
    </row>
    <row r="130" spans="1:29" x14ac:dyDescent="0.2">
      <c r="A130" t="str">
        <f>'RAW DATA'!A130</f>
        <v>G0073</v>
      </c>
      <c r="B130" t="str">
        <f>'RAW DATA'!G130</f>
        <v>Italy</v>
      </c>
      <c r="C130" t="e">
        <f>'RAW DATA'!#REF!</f>
        <v>#REF!</v>
      </c>
      <c r="D130" t="e">
        <f>'RAW DATA'!#REF!</f>
        <v>#REF!</v>
      </c>
      <c r="E130" t="e">
        <f>'RAW DATA'!#REF!</f>
        <v>#REF!</v>
      </c>
      <c r="F130" t="str">
        <f>'RAW DATA'!H130</f>
        <v>Telecom</v>
      </c>
      <c r="G130">
        <f>'RAW DATA'!I130</f>
        <v>4</v>
      </c>
      <c r="H130" t="e">
        <f>'RAW DATA'!#REF!</f>
        <v>#REF!</v>
      </c>
      <c r="I130" t="e">
        <f>'RAW DATA'!#REF!</f>
        <v>#REF!</v>
      </c>
      <c r="J130">
        <f>'RAW DATA'!J130</f>
        <v>1</v>
      </c>
      <c r="K130" t="e">
        <f>'RAW DATA'!#REF!</f>
        <v>#REF!</v>
      </c>
      <c r="L130">
        <f>'RAW DATA'!P130</f>
        <v>0</v>
      </c>
      <c r="M130">
        <f>'RAW DATA'!Q130</f>
        <v>0</v>
      </c>
      <c r="N130">
        <f>'RAW DATA'!R130</f>
        <v>3983</v>
      </c>
      <c r="O130" t="str">
        <f>'RAW DATA'!S130</f>
        <v>EUR</v>
      </c>
      <c r="P130">
        <f>'RAW DATA'!T130</f>
        <v>0</v>
      </c>
      <c r="Q130">
        <f>'RAW DATA'!U130</f>
        <v>0</v>
      </c>
      <c r="R130">
        <f>'RAW DATA'!V130</f>
        <v>39</v>
      </c>
      <c r="S130" t="e">
        <f>'RAW DATA'!#REF!</f>
        <v>#REF!</v>
      </c>
      <c r="T130">
        <f>'RAW DATA'!W130</f>
        <v>0</v>
      </c>
      <c r="U130">
        <f>'RAW DATA'!X130</f>
        <v>0</v>
      </c>
      <c r="V130">
        <f>'RAW DATA'!Y130</f>
        <v>0</v>
      </c>
      <c r="W130" t="e">
        <f>IF(' DASHBOARD'!K130&gt;=60,FORMULAS!$D$3,IF(' DASHBOARD'!K130&gt;=55,FORMULAS!$E$3,IF(' DASHBOARD'!K130&gt;=50,FORMULAS!$F$3,IF(' DASHBOARD'!K130&gt;=40,FORMULAS!$G$3,IF(' DASHBOARD'!K130&gt;=30,FORMULAS!$H$3,IF(K130&gt;=20,FORMULAS!$I$3,IF(' DASHBOARD'!K130&gt;=16,FORMULAS!$J$3)))))))</f>
        <v>#REF!</v>
      </c>
      <c r="X130" t="e">
        <f>INDEX(FORMULAS!$D$4:$J$10,MATCH('RAW DATA'!A130,FORMULAS!$A$4:$A$10,0),MATCH(' DASHBOARD'!W130,FORMULAS!$D$3:$J$3,0))</f>
        <v>#REF!</v>
      </c>
      <c r="Y130">
        <f t="shared" si="4"/>
        <v>919.15384615384619</v>
      </c>
      <c r="Z130">
        <f t="shared" si="5"/>
        <v>183.83076923076925</v>
      </c>
      <c r="AA130">
        <f t="shared" si="6"/>
        <v>23.568047337278106</v>
      </c>
      <c r="AB130" s="14" t="e">
        <f>1-(FORMULAS!$S$2-' DASHBOARD'!X130)/FORMULAS!$S$2</f>
        <v>#REF!</v>
      </c>
      <c r="AC130" t="e">
        <f t="shared" si="7"/>
        <v>#REF!</v>
      </c>
    </row>
    <row r="131" spans="1:29" x14ac:dyDescent="0.2">
      <c r="A131" t="str">
        <f>'RAW DATA'!A131</f>
        <v>E0062</v>
      </c>
      <c r="B131" t="str">
        <f>'RAW DATA'!G131</f>
        <v>Italy</v>
      </c>
      <c r="C131" t="e">
        <f>'RAW DATA'!#REF!</f>
        <v>#REF!</v>
      </c>
      <c r="D131" t="e">
        <f>'RAW DATA'!#REF!</f>
        <v>#REF!</v>
      </c>
      <c r="E131" t="e">
        <f>'RAW DATA'!#REF!</f>
        <v>#REF!</v>
      </c>
      <c r="F131" t="str">
        <f>'RAW DATA'!H131</f>
        <v>Engineering</v>
      </c>
      <c r="G131">
        <f>'RAW DATA'!I131</f>
        <v>7</v>
      </c>
      <c r="H131" t="e">
        <f>'RAW DATA'!#REF!</f>
        <v>#REF!</v>
      </c>
      <c r="I131" t="e">
        <f>'RAW DATA'!#REF!</f>
        <v>#REF!</v>
      </c>
      <c r="J131">
        <f>'RAW DATA'!J131</f>
        <v>1</v>
      </c>
      <c r="K131" t="e">
        <f>'RAW DATA'!#REF!</f>
        <v>#REF!</v>
      </c>
      <c r="L131" t="str">
        <f>'RAW DATA'!P131</f>
        <v>AUSBVG-4</v>
      </c>
      <c r="M131" t="str">
        <f>'RAW DATA'!Q131</f>
        <v/>
      </c>
      <c r="N131">
        <f>'RAW DATA'!R131</f>
        <v>2285</v>
      </c>
      <c r="O131" t="str">
        <f>'RAW DATA'!S131</f>
        <v>EUR</v>
      </c>
      <c r="P131">
        <f>'RAW DATA'!T131</f>
        <v>0</v>
      </c>
      <c r="Q131">
        <f>'RAW DATA'!U131</f>
        <v>0</v>
      </c>
      <c r="R131">
        <f>'RAW DATA'!V131</f>
        <v>39</v>
      </c>
      <c r="S131" t="e">
        <f>'RAW DATA'!#REF!</f>
        <v>#REF!</v>
      </c>
      <c r="T131">
        <f>'RAW DATA'!W131</f>
        <v>0</v>
      </c>
      <c r="U131">
        <f>'RAW DATA'!X131</f>
        <v>0</v>
      </c>
      <c r="V131">
        <f>'RAW DATA'!Y131</f>
        <v>0</v>
      </c>
      <c r="W131" t="e">
        <f>IF(' DASHBOARD'!K131&gt;=60,FORMULAS!$D$3,IF(' DASHBOARD'!K131&gt;=55,FORMULAS!$E$3,IF(' DASHBOARD'!K131&gt;=50,FORMULAS!$F$3,IF(' DASHBOARD'!K131&gt;=40,FORMULAS!$G$3,IF(' DASHBOARD'!K131&gt;=30,FORMULAS!$H$3,IF(K131&gt;=20,FORMULAS!$I$3,IF(' DASHBOARD'!K131&gt;=16,FORMULAS!$J$3)))))))</f>
        <v>#REF!</v>
      </c>
      <c r="X131" t="e">
        <f>INDEX(FORMULAS!$D$4:$J$10,MATCH('RAW DATA'!A131,FORMULAS!$A$4:$A$10,0),MATCH(' DASHBOARD'!W131,FORMULAS!$D$3:$J$3,0))</f>
        <v>#REF!</v>
      </c>
      <c r="Y131">
        <f t="shared" ref="Y131:Y194" si="8">N131*12/52</f>
        <v>527.30769230769226</v>
      </c>
      <c r="Z131">
        <f t="shared" ref="Z131:Z194" si="9">Y131/5</f>
        <v>105.46153846153845</v>
      </c>
      <c r="AA131">
        <f t="shared" ref="AA131:AA194" si="10">Y131/R131</f>
        <v>13.520710059171597</v>
      </c>
      <c r="AB131" s="14" t="e">
        <f>1-(FORMULAS!$S$2-' DASHBOARD'!X131)/FORMULAS!$S$2</f>
        <v>#REF!</v>
      </c>
      <c r="AC131" t="e">
        <f t="shared" ref="AC131:AC194" si="11">Z131*X131</f>
        <v>#REF!</v>
      </c>
    </row>
    <row r="132" spans="1:29" x14ac:dyDescent="0.2">
      <c r="A132" t="str">
        <f>'RAW DATA'!A132</f>
        <v>B0060</v>
      </c>
      <c r="B132" t="str">
        <f>'RAW DATA'!G132</f>
        <v>Ireland</v>
      </c>
      <c r="C132" t="e">
        <f>'RAW DATA'!#REF!</f>
        <v>#REF!</v>
      </c>
      <c r="D132" t="e">
        <f>'RAW DATA'!#REF!</f>
        <v>#REF!</v>
      </c>
      <c r="E132" t="e">
        <f>'RAW DATA'!#REF!</f>
        <v>#REF!</v>
      </c>
      <c r="F132" t="str">
        <f>'RAW DATA'!H132</f>
        <v>Testing</v>
      </c>
      <c r="G132">
        <f>'RAW DATA'!I132</f>
        <v>7</v>
      </c>
      <c r="H132" t="e">
        <f>'RAW DATA'!#REF!</f>
        <v>#REF!</v>
      </c>
      <c r="I132" t="e">
        <f>'RAW DATA'!#REF!</f>
        <v>#REF!</v>
      </c>
      <c r="J132">
        <f>'RAW DATA'!J132</f>
        <v>2</v>
      </c>
      <c r="K132" t="e">
        <f>'RAW DATA'!#REF!</f>
        <v>#REF!</v>
      </c>
      <c r="L132">
        <f>'RAW DATA'!P132</f>
        <v>0</v>
      </c>
      <c r="M132" t="str">
        <f>'RAW DATA'!Q132</f>
        <v>03</v>
      </c>
      <c r="N132">
        <f>'RAW DATA'!R132</f>
        <v>2003</v>
      </c>
      <c r="O132" t="str">
        <f>'RAW DATA'!S132</f>
        <v>EUR</v>
      </c>
      <c r="P132">
        <f>'RAW DATA'!T132</f>
        <v>0</v>
      </c>
      <c r="Q132">
        <f>'RAW DATA'!U132</f>
        <v>0</v>
      </c>
      <c r="R132">
        <f>'RAW DATA'!V132</f>
        <v>39</v>
      </c>
      <c r="S132" t="e">
        <f>'RAW DATA'!#REF!</f>
        <v>#REF!</v>
      </c>
      <c r="T132">
        <f>'RAW DATA'!W132</f>
        <v>0</v>
      </c>
      <c r="U132">
        <f>'RAW DATA'!X132</f>
        <v>0</v>
      </c>
      <c r="V132">
        <f>'RAW DATA'!Y132</f>
        <v>0</v>
      </c>
      <c r="W132" t="e">
        <f>IF(' DASHBOARD'!K132&gt;=60,FORMULAS!$D$3,IF(' DASHBOARD'!K132&gt;=55,FORMULAS!$E$3,IF(' DASHBOARD'!K132&gt;=50,FORMULAS!$F$3,IF(' DASHBOARD'!K132&gt;=40,FORMULAS!$G$3,IF(' DASHBOARD'!K132&gt;=30,FORMULAS!$H$3,IF(K132&gt;=20,FORMULAS!$I$3,IF(' DASHBOARD'!K132&gt;=16,FORMULAS!$J$3)))))))</f>
        <v>#REF!</v>
      </c>
      <c r="X132" t="e">
        <f>INDEX(FORMULAS!$D$4:$J$10,MATCH('RAW DATA'!A132,FORMULAS!$A$4:$A$10,0),MATCH(' DASHBOARD'!W132,FORMULAS!$D$3:$J$3,0))</f>
        <v>#REF!</v>
      </c>
      <c r="Y132">
        <f t="shared" si="8"/>
        <v>462.23076923076923</v>
      </c>
      <c r="Z132">
        <f t="shared" si="9"/>
        <v>92.446153846153848</v>
      </c>
      <c r="AA132">
        <f t="shared" si="10"/>
        <v>11.852071005917159</v>
      </c>
      <c r="AB132" s="14" t="e">
        <f>1-(FORMULAS!$S$2-' DASHBOARD'!X132)/FORMULAS!$S$2</f>
        <v>#REF!</v>
      </c>
      <c r="AC132" t="e">
        <f t="shared" si="11"/>
        <v>#REF!</v>
      </c>
    </row>
    <row r="133" spans="1:29" x14ac:dyDescent="0.2">
      <c r="A133" t="str">
        <f>'RAW DATA'!A133</f>
        <v>A0080</v>
      </c>
      <c r="B133" t="str">
        <f>'RAW DATA'!G133</f>
        <v>Spain</v>
      </c>
      <c r="C133" t="e">
        <f>'RAW DATA'!#REF!</f>
        <v>#REF!</v>
      </c>
      <c r="D133" t="e">
        <f>'RAW DATA'!#REF!</f>
        <v>#REF!</v>
      </c>
      <c r="E133" t="e">
        <f>'RAW DATA'!#REF!</f>
        <v>#REF!</v>
      </c>
      <c r="F133" t="str">
        <f>'RAW DATA'!H133</f>
        <v>Consulting</v>
      </c>
      <c r="G133">
        <f>'RAW DATA'!I133</f>
        <v>4</v>
      </c>
      <c r="H133" t="e">
        <f>'RAW DATA'!#REF!</f>
        <v>#REF!</v>
      </c>
      <c r="I133" t="e">
        <f>'RAW DATA'!#REF!</f>
        <v>#REF!</v>
      </c>
      <c r="J133">
        <f>'RAW DATA'!J133</f>
        <v>1</v>
      </c>
      <c r="K133" t="e">
        <f>'RAW DATA'!#REF!</f>
        <v>#REF!</v>
      </c>
      <c r="L133">
        <f>'RAW DATA'!P133</f>
        <v>0</v>
      </c>
      <c r="M133" t="str">
        <f>'RAW DATA'!Q133</f>
        <v>01</v>
      </c>
      <c r="N133">
        <f>'RAW DATA'!R133</f>
        <v>3935</v>
      </c>
      <c r="O133" t="str">
        <f>'RAW DATA'!S133</f>
        <v>EUR</v>
      </c>
      <c r="P133">
        <f>'RAW DATA'!T133</f>
        <v>0</v>
      </c>
      <c r="Q133">
        <f>'RAW DATA'!U133</f>
        <v>0</v>
      </c>
      <c r="R133">
        <f>'RAW DATA'!V133</f>
        <v>39</v>
      </c>
      <c r="S133" t="e">
        <f>'RAW DATA'!#REF!</f>
        <v>#REF!</v>
      </c>
      <c r="T133">
        <f>'RAW DATA'!W133</f>
        <v>0</v>
      </c>
      <c r="U133">
        <f>'RAW DATA'!X133</f>
        <v>0</v>
      </c>
      <c r="V133">
        <f>'RAW DATA'!Y133</f>
        <v>0</v>
      </c>
      <c r="W133" t="e">
        <f>IF(' DASHBOARD'!K133&gt;=60,FORMULAS!$D$3,IF(' DASHBOARD'!K133&gt;=55,FORMULAS!$E$3,IF(' DASHBOARD'!K133&gt;=50,FORMULAS!$F$3,IF(' DASHBOARD'!K133&gt;=40,FORMULAS!$G$3,IF(' DASHBOARD'!K133&gt;=30,FORMULAS!$H$3,IF(K133&gt;=20,FORMULAS!$I$3,IF(' DASHBOARD'!K133&gt;=16,FORMULAS!$J$3)))))))</f>
        <v>#REF!</v>
      </c>
      <c r="X133" t="e">
        <f>INDEX(FORMULAS!$D$4:$J$10,MATCH('RAW DATA'!A133,FORMULAS!$A$4:$A$10,0),MATCH(' DASHBOARD'!W133,FORMULAS!$D$3:$J$3,0))</f>
        <v>#REF!</v>
      </c>
      <c r="Y133">
        <f t="shared" si="8"/>
        <v>908.07692307692309</v>
      </c>
      <c r="Z133">
        <f t="shared" si="9"/>
        <v>181.61538461538461</v>
      </c>
      <c r="AA133">
        <f t="shared" si="10"/>
        <v>23.284023668639055</v>
      </c>
      <c r="AB133" s="14" t="e">
        <f>1-(FORMULAS!$S$2-' DASHBOARD'!X133)/FORMULAS!$S$2</f>
        <v>#REF!</v>
      </c>
      <c r="AC133" t="e">
        <f t="shared" si="11"/>
        <v>#REF!</v>
      </c>
    </row>
    <row r="134" spans="1:29" x14ac:dyDescent="0.2">
      <c r="A134" t="str">
        <f>'RAW DATA'!A134</f>
        <v>E0062</v>
      </c>
      <c r="B134" t="str">
        <f>'RAW DATA'!G134</f>
        <v>Germany</v>
      </c>
      <c r="C134" t="e">
        <f>'RAW DATA'!#REF!</f>
        <v>#REF!</v>
      </c>
      <c r="D134" t="e">
        <f>'RAW DATA'!#REF!</f>
        <v>#REF!</v>
      </c>
      <c r="E134" t="e">
        <f>'RAW DATA'!#REF!</f>
        <v>#REF!</v>
      </c>
      <c r="F134" t="str">
        <f>'RAW DATA'!H134</f>
        <v>Engineering</v>
      </c>
      <c r="G134">
        <f>'RAW DATA'!I134</f>
        <v>6</v>
      </c>
      <c r="H134" t="e">
        <f>'RAW DATA'!#REF!</f>
        <v>#REF!</v>
      </c>
      <c r="I134" t="e">
        <f>'RAW DATA'!#REF!</f>
        <v>#REF!</v>
      </c>
      <c r="J134">
        <f>'RAW DATA'!J134</f>
        <v>1</v>
      </c>
      <c r="K134" t="e">
        <f>'RAW DATA'!#REF!</f>
        <v>#REF!</v>
      </c>
      <c r="L134" t="str">
        <f>'RAW DATA'!P134</f>
        <v>12</v>
      </c>
      <c r="M134" t="str">
        <f>'RAW DATA'!Q134</f>
        <v>05</v>
      </c>
      <c r="N134">
        <f>'RAW DATA'!R134</f>
        <v>3358</v>
      </c>
      <c r="O134" t="str">
        <f>'RAW DATA'!S134</f>
        <v>EUR</v>
      </c>
      <c r="P134">
        <f>'RAW DATA'!T134</f>
        <v>0</v>
      </c>
      <c r="Q134">
        <f>'RAW DATA'!U134</f>
        <v>0</v>
      </c>
      <c r="R134">
        <f>'RAW DATA'!V134</f>
        <v>39</v>
      </c>
      <c r="S134" t="e">
        <f>'RAW DATA'!#REF!</f>
        <v>#REF!</v>
      </c>
      <c r="T134">
        <f>'RAW DATA'!W134</f>
        <v>0</v>
      </c>
      <c r="U134">
        <f>'RAW DATA'!X134</f>
        <v>0</v>
      </c>
      <c r="V134">
        <f>'RAW DATA'!Y134</f>
        <v>0</v>
      </c>
      <c r="W134" t="e">
        <f>IF(' DASHBOARD'!K134&gt;=60,FORMULAS!$D$3,IF(' DASHBOARD'!K134&gt;=55,FORMULAS!$E$3,IF(' DASHBOARD'!K134&gt;=50,FORMULAS!$F$3,IF(' DASHBOARD'!K134&gt;=40,FORMULAS!$G$3,IF(' DASHBOARD'!K134&gt;=30,FORMULAS!$H$3,IF(K134&gt;=20,FORMULAS!$I$3,IF(' DASHBOARD'!K134&gt;=16,FORMULAS!$J$3)))))))</f>
        <v>#REF!</v>
      </c>
      <c r="X134" t="e">
        <f>INDEX(FORMULAS!$D$4:$J$10,MATCH('RAW DATA'!A134,FORMULAS!$A$4:$A$10,0),MATCH(' DASHBOARD'!W134,FORMULAS!$D$3:$J$3,0))</f>
        <v>#REF!</v>
      </c>
      <c r="Y134">
        <f t="shared" si="8"/>
        <v>774.92307692307691</v>
      </c>
      <c r="Z134">
        <f t="shared" si="9"/>
        <v>154.98461538461538</v>
      </c>
      <c r="AA134">
        <f t="shared" si="10"/>
        <v>19.869822485207099</v>
      </c>
      <c r="AB134" s="14" t="e">
        <f>1-(FORMULAS!$S$2-' DASHBOARD'!X134)/FORMULAS!$S$2</f>
        <v>#REF!</v>
      </c>
      <c r="AC134" t="e">
        <f t="shared" si="11"/>
        <v>#REF!</v>
      </c>
    </row>
    <row r="135" spans="1:29" x14ac:dyDescent="0.2">
      <c r="A135" t="str">
        <f>'RAW DATA'!A135</f>
        <v>B0060</v>
      </c>
      <c r="B135" t="str">
        <f>'RAW DATA'!G135</f>
        <v>Ireland</v>
      </c>
      <c r="C135" t="e">
        <f>'RAW DATA'!#REF!</f>
        <v>#REF!</v>
      </c>
      <c r="D135" t="e">
        <f>'RAW DATA'!#REF!</f>
        <v>#REF!</v>
      </c>
      <c r="E135" t="e">
        <f>'RAW DATA'!#REF!</f>
        <v>#REF!</v>
      </c>
      <c r="F135" t="str">
        <f>'RAW DATA'!H135</f>
        <v>Testing</v>
      </c>
      <c r="G135">
        <f>'RAW DATA'!I135</f>
        <v>6</v>
      </c>
      <c r="H135" t="e">
        <f>'RAW DATA'!#REF!</f>
        <v>#REF!</v>
      </c>
      <c r="I135" t="e">
        <f>'RAW DATA'!#REF!</f>
        <v>#REF!</v>
      </c>
      <c r="J135">
        <f>'RAW DATA'!J135</f>
        <v>2</v>
      </c>
      <c r="K135" t="e">
        <f>'RAW DATA'!#REF!</f>
        <v>#REF!</v>
      </c>
      <c r="L135">
        <f>'RAW DATA'!P135</f>
        <v>0</v>
      </c>
      <c r="M135" t="str">
        <f>'RAW DATA'!Q135</f>
        <v>03</v>
      </c>
      <c r="N135">
        <f>'RAW DATA'!R135</f>
        <v>2581</v>
      </c>
      <c r="O135" t="str">
        <f>'RAW DATA'!S135</f>
        <v>EUR</v>
      </c>
      <c r="P135">
        <f>'RAW DATA'!T135</f>
        <v>0</v>
      </c>
      <c r="Q135">
        <f>'RAW DATA'!U135</f>
        <v>0</v>
      </c>
      <c r="R135">
        <f>'RAW DATA'!V135</f>
        <v>39</v>
      </c>
      <c r="S135" t="e">
        <f>'RAW DATA'!#REF!</f>
        <v>#REF!</v>
      </c>
      <c r="T135">
        <f>'RAW DATA'!W135</f>
        <v>0</v>
      </c>
      <c r="U135">
        <f>'RAW DATA'!X135</f>
        <v>0</v>
      </c>
      <c r="V135">
        <f>'RAW DATA'!Y135</f>
        <v>0</v>
      </c>
      <c r="W135" t="e">
        <f>IF(' DASHBOARD'!K135&gt;=60,FORMULAS!$D$3,IF(' DASHBOARD'!K135&gt;=55,FORMULAS!$E$3,IF(' DASHBOARD'!K135&gt;=50,FORMULAS!$F$3,IF(' DASHBOARD'!K135&gt;=40,FORMULAS!$G$3,IF(' DASHBOARD'!K135&gt;=30,FORMULAS!$H$3,IF(K135&gt;=20,FORMULAS!$I$3,IF(' DASHBOARD'!K135&gt;=16,FORMULAS!$J$3)))))))</f>
        <v>#REF!</v>
      </c>
      <c r="X135" t="e">
        <f>INDEX(FORMULAS!$D$4:$J$10,MATCH('RAW DATA'!A135,FORMULAS!$A$4:$A$10,0),MATCH(' DASHBOARD'!W135,FORMULAS!$D$3:$J$3,0))</f>
        <v>#REF!</v>
      </c>
      <c r="Y135">
        <f t="shared" si="8"/>
        <v>595.61538461538464</v>
      </c>
      <c r="Z135">
        <f t="shared" si="9"/>
        <v>119.12307692307692</v>
      </c>
      <c r="AA135">
        <f t="shared" si="10"/>
        <v>15.272189349112427</v>
      </c>
      <c r="AB135" s="14" t="e">
        <f>1-(FORMULAS!$S$2-' DASHBOARD'!X135)/FORMULAS!$S$2</f>
        <v>#REF!</v>
      </c>
      <c r="AC135" t="e">
        <f t="shared" si="11"/>
        <v>#REF!</v>
      </c>
    </row>
    <row r="136" spans="1:29" x14ac:dyDescent="0.2">
      <c r="A136" t="str">
        <f>'RAW DATA'!A136</f>
        <v>G0073</v>
      </c>
      <c r="B136" t="str">
        <f>'RAW DATA'!G136</f>
        <v>Germany</v>
      </c>
      <c r="C136" t="e">
        <f>'RAW DATA'!#REF!</f>
        <v>#REF!</v>
      </c>
      <c r="D136" t="e">
        <f>'RAW DATA'!#REF!</f>
        <v>#REF!</v>
      </c>
      <c r="E136" t="e">
        <f>'RAW DATA'!#REF!</f>
        <v>#REF!</v>
      </c>
      <c r="F136" t="str">
        <f>'RAW DATA'!H136</f>
        <v>Telecom</v>
      </c>
      <c r="G136">
        <f>'RAW DATA'!I136</f>
        <v>7</v>
      </c>
      <c r="H136" t="e">
        <f>'RAW DATA'!#REF!</f>
        <v>#REF!</v>
      </c>
      <c r="I136" t="e">
        <f>'RAW DATA'!#REF!</f>
        <v>#REF!</v>
      </c>
      <c r="J136">
        <f>'RAW DATA'!J136</f>
        <v>2</v>
      </c>
      <c r="K136" t="e">
        <f>'RAW DATA'!#REF!</f>
        <v>#REF!</v>
      </c>
      <c r="L136" t="str">
        <f>'RAW DATA'!P136</f>
        <v>5</v>
      </c>
      <c r="M136" t="str">
        <f>'RAW DATA'!Q136</f>
        <v>01</v>
      </c>
      <c r="N136">
        <f>'RAW DATA'!R136</f>
        <v>1946</v>
      </c>
      <c r="O136" t="str">
        <f>'RAW DATA'!S136</f>
        <v>EUR</v>
      </c>
      <c r="P136">
        <f>'RAW DATA'!T136</f>
        <v>0</v>
      </c>
      <c r="Q136">
        <f>'RAW DATA'!U136</f>
        <v>0</v>
      </c>
      <c r="R136">
        <f>'RAW DATA'!V136</f>
        <v>39</v>
      </c>
      <c r="S136" t="e">
        <f>'RAW DATA'!#REF!</f>
        <v>#REF!</v>
      </c>
      <c r="T136">
        <f>'RAW DATA'!W136</f>
        <v>0</v>
      </c>
      <c r="U136">
        <f>'RAW DATA'!X136</f>
        <v>0</v>
      </c>
      <c r="V136">
        <f>'RAW DATA'!Y136</f>
        <v>0</v>
      </c>
      <c r="W136" t="e">
        <f>IF(' DASHBOARD'!K136&gt;=60,FORMULAS!$D$3,IF(' DASHBOARD'!K136&gt;=55,FORMULAS!$E$3,IF(' DASHBOARD'!K136&gt;=50,FORMULAS!$F$3,IF(' DASHBOARD'!K136&gt;=40,FORMULAS!$G$3,IF(' DASHBOARD'!K136&gt;=30,FORMULAS!$H$3,IF(K136&gt;=20,FORMULAS!$I$3,IF(' DASHBOARD'!K136&gt;=16,FORMULAS!$J$3)))))))</f>
        <v>#REF!</v>
      </c>
      <c r="X136" t="e">
        <f>INDEX(FORMULAS!$D$4:$J$10,MATCH('RAW DATA'!A136,FORMULAS!$A$4:$A$10,0),MATCH(' DASHBOARD'!W136,FORMULAS!$D$3:$J$3,0))</f>
        <v>#REF!</v>
      </c>
      <c r="Y136">
        <f t="shared" si="8"/>
        <v>449.07692307692309</v>
      </c>
      <c r="Z136">
        <f t="shared" si="9"/>
        <v>89.815384615384616</v>
      </c>
      <c r="AA136">
        <f t="shared" si="10"/>
        <v>11.514792899408285</v>
      </c>
      <c r="AB136" s="14" t="e">
        <f>1-(FORMULAS!$S$2-' DASHBOARD'!X136)/FORMULAS!$S$2</f>
        <v>#REF!</v>
      </c>
      <c r="AC136" t="e">
        <f t="shared" si="11"/>
        <v>#REF!</v>
      </c>
    </row>
    <row r="137" spans="1:29" x14ac:dyDescent="0.2">
      <c r="A137" t="str">
        <f>'RAW DATA'!A137</f>
        <v>E0062</v>
      </c>
      <c r="B137" t="str">
        <f>'RAW DATA'!G137</f>
        <v>Germany</v>
      </c>
      <c r="C137" t="e">
        <f>'RAW DATA'!#REF!</f>
        <v>#REF!</v>
      </c>
      <c r="D137" t="e">
        <f>'RAW DATA'!#REF!</f>
        <v>#REF!</v>
      </c>
      <c r="E137" t="e">
        <f>'RAW DATA'!#REF!</f>
        <v>#REF!</v>
      </c>
      <c r="F137" t="str">
        <f>'RAW DATA'!H137</f>
        <v>Engineering</v>
      </c>
      <c r="G137">
        <f>'RAW DATA'!I137</f>
        <v>7</v>
      </c>
      <c r="H137" t="e">
        <f>'RAW DATA'!#REF!</f>
        <v>#REF!</v>
      </c>
      <c r="I137" t="e">
        <f>'RAW DATA'!#REF!</f>
        <v>#REF!</v>
      </c>
      <c r="J137">
        <f>'RAW DATA'!J137</f>
        <v>1</v>
      </c>
      <c r="K137" t="e">
        <f>'RAW DATA'!#REF!</f>
        <v>#REF!</v>
      </c>
      <c r="L137" t="str">
        <f>'RAW DATA'!P137</f>
        <v>6</v>
      </c>
      <c r="M137" t="str">
        <f>'RAW DATA'!Q137</f>
        <v>06</v>
      </c>
      <c r="N137">
        <f>'RAW DATA'!R137</f>
        <v>2364</v>
      </c>
      <c r="O137" t="str">
        <f>'RAW DATA'!S137</f>
        <v>EUR</v>
      </c>
      <c r="P137">
        <f>'RAW DATA'!T137</f>
        <v>0</v>
      </c>
      <c r="Q137">
        <f>'RAW DATA'!U137</f>
        <v>0</v>
      </c>
      <c r="R137">
        <f>'RAW DATA'!V137</f>
        <v>39</v>
      </c>
      <c r="S137" t="e">
        <f>'RAW DATA'!#REF!</f>
        <v>#REF!</v>
      </c>
      <c r="T137">
        <f>'RAW DATA'!W137</f>
        <v>0</v>
      </c>
      <c r="U137">
        <f>'RAW DATA'!X137</f>
        <v>0</v>
      </c>
      <c r="V137">
        <f>'RAW DATA'!Y137</f>
        <v>0</v>
      </c>
      <c r="W137" t="e">
        <f>IF(' DASHBOARD'!K137&gt;=60,FORMULAS!$D$3,IF(' DASHBOARD'!K137&gt;=55,FORMULAS!$E$3,IF(' DASHBOARD'!K137&gt;=50,FORMULAS!$F$3,IF(' DASHBOARD'!K137&gt;=40,FORMULAS!$G$3,IF(' DASHBOARD'!K137&gt;=30,FORMULAS!$H$3,IF(K137&gt;=20,FORMULAS!$I$3,IF(' DASHBOARD'!K137&gt;=16,FORMULAS!$J$3)))))))</f>
        <v>#REF!</v>
      </c>
      <c r="X137" t="e">
        <f>INDEX(FORMULAS!$D$4:$J$10,MATCH('RAW DATA'!A137,FORMULAS!$A$4:$A$10,0),MATCH(' DASHBOARD'!W137,FORMULAS!$D$3:$J$3,0))</f>
        <v>#REF!</v>
      </c>
      <c r="Y137">
        <f t="shared" si="8"/>
        <v>545.53846153846155</v>
      </c>
      <c r="Z137">
        <f t="shared" si="9"/>
        <v>109.1076923076923</v>
      </c>
      <c r="AA137">
        <f t="shared" si="10"/>
        <v>13.988165680473372</v>
      </c>
      <c r="AB137" s="14" t="e">
        <f>1-(FORMULAS!$S$2-' DASHBOARD'!X137)/FORMULAS!$S$2</f>
        <v>#REF!</v>
      </c>
      <c r="AC137" t="e">
        <f t="shared" si="11"/>
        <v>#REF!</v>
      </c>
    </row>
    <row r="138" spans="1:29" x14ac:dyDescent="0.2">
      <c r="A138" t="str">
        <f>'RAW DATA'!A138</f>
        <v>F0070</v>
      </c>
      <c r="B138" t="str">
        <f>'RAW DATA'!G138</f>
        <v>Germany</v>
      </c>
      <c r="C138" t="e">
        <f>'RAW DATA'!#REF!</f>
        <v>#REF!</v>
      </c>
      <c r="D138" t="e">
        <f>'RAW DATA'!#REF!</f>
        <v>#REF!</v>
      </c>
      <c r="E138" t="e">
        <f>'RAW DATA'!#REF!</f>
        <v>#REF!</v>
      </c>
      <c r="F138" t="str">
        <f>'RAW DATA'!H138</f>
        <v>Telecom</v>
      </c>
      <c r="G138">
        <f>'RAW DATA'!I138</f>
        <v>5</v>
      </c>
      <c r="H138" t="e">
        <f>'RAW DATA'!#REF!</f>
        <v>#REF!</v>
      </c>
      <c r="I138" t="e">
        <f>'RAW DATA'!#REF!</f>
        <v>#REF!</v>
      </c>
      <c r="J138">
        <f>'RAW DATA'!J138</f>
        <v>1</v>
      </c>
      <c r="K138" t="e">
        <f>'RAW DATA'!#REF!</f>
        <v>#REF!</v>
      </c>
      <c r="L138" t="str">
        <f>'RAW DATA'!P138</f>
        <v>10U</v>
      </c>
      <c r="M138" t="str">
        <f>'RAW DATA'!Q138</f>
        <v>04</v>
      </c>
      <c r="N138">
        <f>'RAW DATA'!R138</f>
        <v>3182</v>
      </c>
      <c r="O138" t="str">
        <f>'RAW DATA'!S138</f>
        <v>EUR</v>
      </c>
      <c r="P138">
        <f>'RAW DATA'!T138</f>
        <v>0</v>
      </c>
      <c r="Q138">
        <f>'RAW DATA'!U138</f>
        <v>0</v>
      </c>
      <c r="R138">
        <f>'RAW DATA'!V138</f>
        <v>39</v>
      </c>
      <c r="S138" t="e">
        <f>'RAW DATA'!#REF!</f>
        <v>#REF!</v>
      </c>
      <c r="T138">
        <f>'RAW DATA'!W138</f>
        <v>0</v>
      </c>
      <c r="U138">
        <f>'RAW DATA'!X138</f>
        <v>0</v>
      </c>
      <c r="V138">
        <f>'RAW DATA'!Y138</f>
        <v>0</v>
      </c>
      <c r="W138" t="e">
        <f>IF(' DASHBOARD'!K138&gt;=60,FORMULAS!$D$3,IF(' DASHBOARD'!K138&gt;=55,FORMULAS!$E$3,IF(' DASHBOARD'!K138&gt;=50,FORMULAS!$F$3,IF(' DASHBOARD'!K138&gt;=40,FORMULAS!$G$3,IF(' DASHBOARD'!K138&gt;=30,FORMULAS!$H$3,IF(K138&gt;=20,FORMULAS!$I$3,IF(' DASHBOARD'!K138&gt;=16,FORMULAS!$J$3)))))))</f>
        <v>#REF!</v>
      </c>
      <c r="X138" t="e">
        <f>INDEX(FORMULAS!$D$4:$J$10,MATCH('RAW DATA'!A138,FORMULAS!$A$4:$A$10,0),MATCH(' DASHBOARD'!W138,FORMULAS!$D$3:$J$3,0))</f>
        <v>#REF!</v>
      </c>
      <c r="Y138">
        <f t="shared" si="8"/>
        <v>734.30769230769226</v>
      </c>
      <c r="Z138">
        <f t="shared" si="9"/>
        <v>146.86153846153846</v>
      </c>
      <c r="AA138">
        <f t="shared" si="10"/>
        <v>18.828402366863905</v>
      </c>
      <c r="AB138" s="14" t="e">
        <f>1-(FORMULAS!$S$2-' DASHBOARD'!X138)/FORMULAS!$S$2</f>
        <v>#REF!</v>
      </c>
      <c r="AC138" t="e">
        <f t="shared" si="11"/>
        <v>#REF!</v>
      </c>
    </row>
    <row r="139" spans="1:29" x14ac:dyDescent="0.2">
      <c r="A139" t="str">
        <f>'RAW DATA'!A139</f>
        <v>A0080</v>
      </c>
      <c r="B139" t="str">
        <f>'RAW DATA'!G139</f>
        <v>France</v>
      </c>
      <c r="C139" t="e">
        <f>'RAW DATA'!#REF!</f>
        <v>#REF!</v>
      </c>
      <c r="D139" t="e">
        <f>'RAW DATA'!#REF!</f>
        <v>#REF!</v>
      </c>
      <c r="E139" t="e">
        <f>'RAW DATA'!#REF!</f>
        <v>#REF!</v>
      </c>
      <c r="F139" t="str">
        <f>'RAW DATA'!H139</f>
        <v>Consulting</v>
      </c>
      <c r="G139">
        <f>'RAW DATA'!I139</f>
        <v>5</v>
      </c>
      <c r="H139" t="e">
        <f>'RAW DATA'!#REF!</f>
        <v>#REF!</v>
      </c>
      <c r="I139" t="e">
        <f>'RAW DATA'!#REF!</f>
        <v>#REF!</v>
      </c>
      <c r="J139">
        <f>'RAW DATA'!J139</f>
        <v>2</v>
      </c>
      <c r="K139" t="e">
        <f>'RAW DATA'!#REF!</f>
        <v>#REF!</v>
      </c>
      <c r="L139">
        <f>'RAW DATA'!P139</f>
        <v>0</v>
      </c>
      <c r="M139">
        <f>'RAW DATA'!Q139</f>
        <v>0</v>
      </c>
      <c r="N139">
        <f>'RAW DATA'!R139</f>
        <v>3551</v>
      </c>
      <c r="O139" t="str">
        <f>'RAW DATA'!S139</f>
        <v>EUR</v>
      </c>
      <c r="P139">
        <f>'RAW DATA'!T139</f>
        <v>0</v>
      </c>
      <c r="Q139">
        <f>'RAW DATA'!U139</f>
        <v>0</v>
      </c>
      <c r="R139">
        <f>'RAW DATA'!V139</f>
        <v>35</v>
      </c>
      <c r="S139" t="e">
        <f>'RAW DATA'!#REF!</f>
        <v>#REF!</v>
      </c>
      <c r="T139">
        <f>'RAW DATA'!W139</f>
        <v>0</v>
      </c>
      <c r="U139">
        <f>'RAW DATA'!X139</f>
        <v>0</v>
      </c>
      <c r="V139">
        <f>'RAW DATA'!Y139</f>
        <v>0</v>
      </c>
      <c r="W139" t="e">
        <f>IF(' DASHBOARD'!K139&gt;=60,FORMULAS!$D$3,IF(' DASHBOARD'!K139&gt;=55,FORMULAS!$E$3,IF(' DASHBOARD'!K139&gt;=50,FORMULAS!$F$3,IF(' DASHBOARD'!K139&gt;=40,FORMULAS!$G$3,IF(' DASHBOARD'!K139&gt;=30,FORMULAS!$H$3,IF(K139&gt;=20,FORMULAS!$I$3,IF(' DASHBOARD'!K139&gt;=16,FORMULAS!$J$3)))))))</f>
        <v>#REF!</v>
      </c>
      <c r="X139" t="e">
        <f>INDEX(FORMULAS!$D$4:$J$10,MATCH('RAW DATA'!A139,FORMULAS!$A$4:$A$10,0),MATCH(' DASHBOARD'!W139,FORMULAS!$D$3:$J$3,0))</f>
        <v>#REF!</v>
      </c>
      <c r="Y139">
        <f t="shared" si="8"/>
        <v>819.46153846153845</v>
      </c>
      <c r="Z139">
        <f t="shared" si="9"/>
        <v>163.8923076923077</v>
      </c>
      <c r="AA139">
        <f t="shared" si="10"/>
        <v>23.413186813186812</v>
      </c>
      <c r="AB139" s="14" t="e">
        <f>1-(FORMULAS!$S$2-' DASHBOARD'!X139)/FORMULAS!$S$2</f>
        <v>#REF!</v>
      </c>
      <c r="AC139" t="e">
        <f t="shared" si="11"/>
        <v>#REF!</v>
      </c>
    </row>
    <row r="140" spans="1:29" x14ac:dyDescent="0.2">
      <c r="A140" t="str">
        <f>'RAW DATA'!A140</f>
        <v>F0070</v>
      </c>
      <c r="B140" t="str">
        <f>'RAW DATA'!G140</f>
        <v>Germany</v>
      </c>
      <c r="C140" t="e">
        <f>'RAW DATA'!#REF!</f>
        <v>#REF!</v>
      </c>
      <c r="D140" t="e">
        <f>'RAW DATA'!#REF!</f>
        <v>#REF!</v>
      </c>
      <c r="E140" t="e">
        <f>'RAW DATA'!#REF!</f>
        <v>#REF!</v>
      </c>
      <c r="F140" t="str">
        <f>'RAW DATA'!H140</f>
        <v>Telecom</v>
      </c>
      <c r="G140">
        <f>'RAW DATA'!I140</f>
        <v>6</v>
      </c>
      <c r="H140" t="e">
        <f>'RAW DATA'!#REF!</f>
        <v>#REF!</v>
      </c>
      <c r="I140" t="e">
        <f>'RAW DATA'!#REF!</f>
        <v>#REF!</v>
      </c>
      <c r="J140">
        <f>'RAW DATA'!J140</f>
        <v>2</v>
      </c>
      <c r="K140" t="e">
        <f>'RAW DATA'!#REF!</f>
        <v>#REF!</v>
      </c>
      <c r="L140" t="str">
        <f>'RAW DATA'!P140</f>
        <v>13</v>
      </c>
      <c r="M140" t="str">
        <f>'RAW DATA'!Q140</f>
        <v>06</v>
      </c>
      <c r="N140">
        <f>'RAW DATA'!R140</f>
        <v>2773</v>
      </c>
      <c r="O140" t="str">
        <f>'RAW DATA'!S140</f>
        <v>EUR</v>
      </c>
      <c r="P140">
        <f>'RAW DATA'!T140</f>
        <v>0</v>
      </c>
      <c r="Q140">
        <f>'RAW DATA'!U140</f>
        <v>0</v>
      </c>
      <c r="R140">
        <f>'RAW DATA'!V140</f>
        <v>39</v>
      </c>
      <c r="S140" t="e">
        <f>'RAW DATA'!#REF!</f>
        <v>#REF!</v>
      </c>
      <c r="T140">
        <f>'RAW DATA'!W140</f>
        <v>0</v>
      </c>
      <c r="U140">
        <f>'RAW DATA'!X140</f>
        <v>0</v>
      </c>
      <c r="V140">
        <f>'RAW DATA'!Y140</f>
        <v>0</v>
      </c>
      <c r="W140" t="e">
        <f>IF(' DASHBOARD'!K140&gt;=60,FORMULAS!$D$3,IF(' DASHBOARD'!K140&gt;=55,FORMULAS!$E$3,IF(' DASHBOARD'!K140&gt;=50,FORMULAS!$F$3,IF(' DASHBOARD'!K140&gt;=40,FORMULAS!$G$3,IF(' DASHBOARD'!K140&gt;=30,FORMULAS!$H$3,IF(K140&gt;=20,FORMULAS!$I$3,IF(' DASHBOARD'!K140&gt;=16,FORMULAS!$J$3)))))))</f>
        <v>#REF!</v>
      </c>
      <c r="X140" t="e">
        <f>INDEX(FORMULAS!$D$4:$J$10,MATCH('RAW DATA'!A140,FORMULAS!$A$4:$A$10,0),MATCH(' DASHBOARD'!W140,FORMULAS!$D$3:$J$3,0))</f>
        <v>#REF!</v>
      </c>
      <c r="Y140">
        <f t="shared" si="8"/>
        <v>639.92307692307691</v>
      </c>
      <c r="Z140">
        <f t="shared" si="9"/>
        <v>127.98461538461538</v>
      </c>
      <c r="AA140">
        <f t="shared" si="10"/>
        <v>16.408284023668639</v>
      </c>
      <c r="AB140" s="14" t="e">
        <f>1-(FORMULAS!$S$2-' DASHBOARD'!X140)/FORMULAS!$S$2</f>
        <v>#REF!</v>
      </c>
      <c r="AC140" t="e">
        <f t="shared" si="11"/>
        <v>#REF!</v>
      </c>
    </row>
    <row r="141" spans="1:29" x14ac:dyDescent="0.2">
      <c r="A141" t="str">
        <f>'RAW DATA'!A141</f>
        <v>F0070</v>
      </c>
      <c r="B141" t="str">
        <f>'RAW DATA'!G141</f>
        <v>Germany</v>
      </c>
      <c r="C141" t="e">
        <f>'RAW DATA'!#REF!</f>
        <v>#REF!</v>
      </c>
      <c r="D141" t="e">
        <f>'RAW DATA'!#REF!</f>
        <v>#REF!</v>
      </c>
      <c r="E141" t="e">
        <f>'RAW DATA'!#REF!</f>
        <v>#REF!</v>
      </c>
      <c r="F141" t="str">
        <f>'RAW DATA'!H141</f>
        <v>Telecom</v>
      </c>
      <c r="G141">
        <f>'RAW DATA'!I141</f>
        <v>7</v>
      </c>
      <c r="H141" t="e">
        <f>'RAW DATA'!#REF!</f>
        <v>#REF!</v>
      </c>
      <c r="I141" t="e">
        <f>'RAW DATA'!#REF!</f>
        <v>#REF!</v>
      </c>
      <c r="J141">
        <f>'RAW DATA'!J141</f>
        <v>1</v>
      </c>
      <c r="K141" t="e">
        <f>'RAW DATA'!#REF!</f>
        <v>#REF!</v>
      </c>
      <c r="L141" t="str">
        <f>'RAW DATA'!P141</f>
        <v>5</v>
      </c>
      <c r="M141" t="str">
        <f>'RAW DATA'!Q141</f>
        <v>04</v>
      </c>
      <c r="N141">
        <f>'RAW DATA'!R141</f>
        <v>2234</v>
      </c>
      <c r="O141" t="str">
        <f>'RAW DATA'!S141</f>
        <v>EUR</v>
      </c>
      <c r="P141">
        <f>'RAW DATA'!T141</f>
        <v>0</v>
      </c>
      <c r="Q141">
        <f>'RAW DATA'!U141</f>
        <v>0</v>
      </c>
      <c r="R141">
        <f>'RAW DATA'!V141</f>
        <v>39</v>
      </c>
      <c r="S141" t="e">
        <f>'RAW DATA'!#REF!</f>
        <v>#REF!</v>
      </c>
      <c r="T141">
        <f>'RAW DATA'!W141</f>
        <v>0</v>
      </c>
      <c r="U141">
        <f>'RAW DATA'!X141</f>
        <v>0</v>
      </c>
      <c r="V141">
        <f>'RAW DATA'!Y141</f>
        <v>0</v>
      </c>
      <c r="W141" t="e">
        <f>IF(' DASHBOARD'!K141&gt;=60,FORMULAS!$D$3,IF(' DASHBOARD'!K141&gt;=55,FORMULAS!$E$3,IF(' DASHBOARD'!K141&gt;=50,FORMULAS!$F$3,IF(' DASHBOARD'!K141&gt;=40,FORMULAS!$G$3,IF(' DASHBOARD'!K141&gt;=30,FORMULAS!$H$3,IF(K141&gt;=20,FORMULAS!$I$3,IF(' DASHBOARD'!K141&gt;=16,FORMULAS!$J$3)))))))</f>
        <v>#REF!</v>
      </c>
      <c r="X141" t="e">
        <f>INDEX(FORMULAS!$D$4:$J$10,MATCH('RAW DATA'!A141,FORMULAS!$A$4:$A$10,0),MATCH(' DASHBOARD'!W141,FORMULAS!$D$3:$J$3,0))</f>
        <v>#REF!</v>
      </c>
      <c r="Y141">
        <f t="shared" si="8"/>
        <v>515.53846153846155</v>
      </c>
      <c r="Z141">
        <f t="shared" si="9"/>
        <v>103.1076923076923</v>
      </c>
      <c r="AA141">
        <f t="shared" si="10"/>
        <v>13.218934911242604</v>
      </c>
      <c r="AB141" s="14" t="e">
        <f>1-(FORMULAS!$S$2-' DASHBOARD'!X141)/FORMULAS!$S$2</f>
        <v>#REF!</v>
      </c>
      <c r="AC141" t="e">
        <f t="shared" si="11"/>
        <v>#REF!</v>
      </c>
    </row>
    <row r="142" spans="1:29" x14ac:dyDescent="0.2">
      <c r="A142" t="str">
        <f>'RAW DATA'!A142</f>
        <v>E0062</v>
      </c>
      <c r="B142" t="str">
        <f>'RAW DATA'!G142</f>
        <v>Spain</v>
      </c>
      <c r="C142" t="e">
        <f>'RAW DATA'!#REF!</f>
        <v>#REF!</v>
      </c>
      <c r="D142" t="e">
        <f>'RAW DATA'!#REF!</f>
        <v>#REF!</v>
      </c>
      <c r="E142" t="e">
        <f>'RAW DATA'!#REF!</f>
        <v>#REF!</v>
      </c>
      <c r="F142" t="str">
        <f>'RAW DATA'!H142</f>
        <v>Engineering</v>
      </c>
      <c r="G142">
        <f>'RAW DATA'!I142</f>
        <v>7</v>
      </c>
      <c r="H142" t="e">
        <f>'RAW DATA'!#REF!</f>
        <v>#REF!</v>
      </c>
      <c r="I142" t="e">
        <f>'RAW DATA'!#REF!</f>
        <v>#REF!</v>
      </c>
      <c r="J142">
        <f>'RAW DATA'!J142</f>
        <v>1</v>
      </c>
      <c r="K142" t="e">
        <f>'RAW DATA'!#REF!</f>
        <v>#REF!</v>
      </c>
      <c r="L142" t="str">
        <f>'RAW DATA'!P142</f>
        <v>8</v>
      </c>
      <c r="M142" t="str">
        <f>'RAW DATA'!Q142</f>
        <v>06</v>
      </c>
      <c r="N142">
        <f>'RAW DATA'!R142</f>
        <v>2335</v>
      </c>
      <c r="O142" t="str">
        <f>'RAW DATA'!S142</f>
        <v>EUR</v>
      </c>
      <c r="P142">
        <f>'RAW DATA'!T142</f>
        <v>0</v>
      </c>
      <c r="Q142">
        <f>'RAW DATA'!U142</f>
        <v>0</v>
      </c>
      <c r="R142">
        <f>'RAW DATA'!V142</f>
        <v>39</v>
      </c>
      <c r="S142" t="e">
        <f>'RAW DATA'!#REF!</f>
        <v>#REF!</v>
      </c>
      <c r="T142">
        <f>'RAW DATA'!W142</f>
        <v>0</v>
      </c>
      <c r="U142">
        <f>'RAW DATA'!X142</f>
        <v>0</v>
      </c>
      <c r="V142">
        <f>'RAW DATA'!Y142</f>
        <v>0</v>
      </c>
      <c r="W142" t="e">
        <f>IF(' DASHBOARD'!K142&gt;=60,FORMULAS!$D$3,IF(' DASHBOARD'!K142&gt;=55,FORMULAS!$E$3,IF(' DASHBOARD'!K142&gt;=50,FORMULAS!$F$3,IF(' DASHBOARD'!K142&gt;=40,FORMULAS!$G$3,IF(' DASHBOARD'!K142&gt;=30,FORMULAS!$H$3,IF(K142&gt;=20,FORMULAS!$I$3,IF(' DASHBOARD'!K142&gt;=16,FORMULAS!$J$3)))))))</f>
        <v>#REF!</v>
      </c>
      <c r="X142" t="e">
        <f>INDEX(FORMULAS!$D$4:$J$10,MATCH('RAW DATA'!A142,FORMULAS!$A$4:$A$10,0),MATCH(' DASHBOARD'!W142,FORMULAS!$D$3:$J$3,0))</f>
        <v>#REF!</v>
      </c>
      <c r="Y142">
        <f t="shared" si="8"/>
        <v>538.84615384615381</v>
      </c>
      <c r="Z142">
        <f t="shared" si="9"/>
        <v>107.76923076923076</v>
      </c>
      <c r="AA142">
        <f t="shared" si="10"/>
        <v>13.816568047337277</v>
      </c>
      <c r="AB142" s="14" t="e">
        <f>1-(FORMULAS!$S$2-' DASHBOARD'!X142)/FORMULAS!$S$2</f>
        <v>#REF!</v>
      </c>
      <c r="AC142" t="e">
        <f t="shared" si="11"/>
        <v>#REF!</v>
      </c>
    </row>
    <row r="143" spans="1:29" x14ac:dyDescent="0.2">
      <c r="A143" t="str">
        <f>'RAW DATA'!A143</f>
        <v>E0062</v>
      </c>
      <c r="B143" t="str">
        <f>'RAW DATA'!G143</f>
        <v>Italy</v>
      </c>
      <c r="C143" t="e">
        <f>'RAW DATA'!#REF!</f>
        <v>#REF!</v>
      </c>
      <c r="D143" t="e">
        <f>'RAW DATA'!#REF!</f>
        <v>#REF!</v>
      </c>
      <c r="E143" t="e">
        <f>'RAW DATA'!#REF!</f>
        <v>#REF!</v>
      </c>
      <c r="F143" t="str">
        <f>'RAW DATA'!H143</f>
        <v>Engineering</v>
      </c>
      <c r="G143">
        <f>'RAW DATA'!I143</f>
        <v>7</v>
      </c>
      <c r="H143" t="e">
        <f>'RAW DATA'!#REF!</f>
        <v>#REF!</v>
      </c>
      <c r="I143" t="e">
        <f>'RAW DATA'!#REF!</f>
        <v>#REF!</v>
      </c>
      <c r="J143">
        <f>'RAW DATA'!J143</f>
        <v>1</v>
      </c>
      <c r="K143" t="e">
        <f>'RAW DATA'!#REF!</f>
        <v>#REF!</v>
      </c>
      <c r="L143" t="str">
        <f>'RAW DATA'!P143</f>
        <v>6</v>
      </c>
      <c r="M143" t="str">
        <f>'RAW DATA'!Q143</f>
        <v>06</v>
      </c>
      <c r="N143">
        <f>'RAW DATA'!R143</f>
        <v>2323</v>
      </c>
      <c r="O143" t="str">
        <f>'RAW DATA'!S143</f>
        <v>EUR</v>
      </c>
      <c r="P143">
        <f>'RAW DATA'!T143</f>
        <v>0</v>
      </c>
      <c r="Q143">
        <f>'RAW DATA'!U143</f>
        <v>0</v>
      </c>
      <c r="R143">
        <f>'RAW DATA'!V143</f>
        <v>39</v>
      </c>
      <c r="S143" t="e">
        <f>'RAW DATA'!#REF!</f>
        <v>#REF!</v>
      </c>
      <c r="T143">
        <f>'RAW DATA'!W143</f>
        <v>0</v>
      </c>
      <c r="U143">
        <f>'RAW DATA'!X143</f>
        <v>0</v>
      </c>
      <c r="V143">
        <f>'RAW DATA'!Y143</f>
        <v>0</v>
      </c>
      <c r="W143" t="e">
        <f>IF(' DASHBOARD'!K143&gt;=60,FORMULAS!$D$3,IF(' DASHBOARD'!K143&gt;=55,FORMULAS!$E$3,IF(' DASHBOARD'!K143&gt;=50,FORMULAS!$F$3,IF(' DASHBOARD'!K143&gt;=40,FORMULAS!$G$3,IF(' DASHBOARD'!K143&gt;=30,FORMULAS!$H$3,IF(K143&gt;=20,FORMULAS!$I$3,IF(' DASHBOARD'!K143&gt;=16,FORMULAS!$J$3)))))))</f>
        <v>#REF!</v>
      </c>
      <c r="X143" t="e">
        <f>INDEX(FORMULAS!$D$4:$J$10,MATCH('RAW DATA'!A143,FORMULAS!$A$4:$A$10,0),MATCH(' DASHBOARD'!W143,FORMULAS!$D$3:$J$3,0))</f>
        <v>#REF!</v>
      </c>
      <c r="Y143">
        <f t="shared" si="8"/>
        <v>536.07692307692309</v>
      </c>
      <c r="Z143">
        <f t="shared" si="9"/>
        <v>107.21538461538462</v>
      </c>
      <c r="AA143">
        <f t="shared" si="10"/>
        <v>13.745562130177515</v>
      </c>
      <c r="AB143" s="14" t="e">
        <f>1-(FORMULAS!$S$2-' DASHBOARD'!X143)/FORMULAS!$S$2</f>
        <v>#REF!</v>
      </c>
      <c r="AC143" t="e">
        <f t="shared" si="11"/>
        <v>#REF!</v>
      </c>
    </row>
    <row r="144" spans="1:29" x14ac:dyDescent="0.2">
      <c r="A144" t="str">
        <f>'RAW DATA'!A144</f>
        <v>F0070</v>
      </c>
      <c r="B144" t="str">
        <f>'RAW DATA'!G144</f>
        <v>Germany</v>
      </c>
      <c r="C144" t="e">
        <f>'RAW DATA'!#REF!</f>
        <v>#REF!</v>
      </c>
      <c r="D144" t="e">
        <f>'RAW DATA'!#REF!</f>
        <v>#REF!</v>
      </c>
      <c r="E144" t="e">
        <f>'RAW DATA'!#REF!</f>
        <v>#REF!</v>
      </c>
      <c r="F144" t="str">
        <f>'RAW DATA'!H144</f>
        <v>Telecom</v>
      </c>
      <c r="G144">
        <f>'RAW DATA'!I144</f>
        <v>6</v>
      </c>
      <c r="H144" t="e">
        <f>'RAW DATA'!#REF!</f>
        <v>#REF!</v>
      </c>
      <c r="I144" t="e">
        <f>'RAW DATA'!#REF!</f>
        <v>#REF!</v>
      </c>
      <c r="J144">
        <f>'RAW DATA'!J144</f>
        <v>2</v>
      </c>
      <c r="K144" t="e">
        <f>'RAW DATA'!#REF!</f>
        <v>#REF!</v>
      </c>
      <c r="L144">
        <f>'RAW DATA'!P144</f>
        <v>0</v>
      </c>
      <c r="M144" t="str">
        <f>'RAW DATA'!Q144</f>
        <v>01</v>
      </c>
      <c r="N144">
        <f>'RAW DATA'!R144</f>
        <v>2432</v>
      </c>
      <c r="O144" t="str">
        <f>'RAW DATA'!S144</f>
        <v>EUR</v>
      </c>
      <c r="P144">
        <f>'RAW DATA'!T144</f>
        <v>0</v>
      </c>
      <c r="Q144">
        <f>'RAW DATA'!U144</f>
        <v>0</v>
      </c>
      <c r="R144">
        <f>'RAW DATA'!V144</f>
        <v>39</v>
      </c>
      <c r="S144" t="e">
        <f>'RAW DATA'!#REF!</f>
        <v>#REF!</v>
      </c>
      <c r="T144">
        <f>'RAW DATA'!W144</f>
        <v>0</v>
      </c>
      <c r="U144">
        <f>'RAW DATA'!X144</f>
        <v>0</v>
      </c>
      <c r="V144">
        <f>'RAW DATA'!Y144</f>
        <v>0</v>
      </c>
      <c r="W144" t="e">
        <f>IF(' DASHBOARD'!K144&gt;=60,FORMULAS!$D$3,IF(' DASHBOARD'!K144&gt;=55,FORMULAS!$E$3,IF(' DASHBOARD'!K144&gt;=50,FORMULAS!$F$3,IF(' DASHBOARD'!K144&gt;=40,FORMULAS!$G$3,IF(' DASHBOARD'!K144&gt;=30,FORMULAS!$H$3,IF(K144&gt;=20,FORMULAS!$I$3,IF(' DASHBOARD'!K144&gt;=16,FORMULAS!$J$3)))))))</f>
        <v>#REF!</v>
      </c>
      <c r="X144" t="e">
        <f>INDEX(FORMULAS!$D$4:$J$10,MATCH('RAW DATA'!A144,FORMULAS!$A$4:$A$10,0),MATCH(' DASHBOARD'!W144,FORMULAS!$D$3:$J$3,0))</f>
        <v>#REF!</v>
      </c>
      <c r="Y144">
        <f t="shared" si="8"/>
        <v>561.23076923076928</v>
      </c>
      <c r="Z144">
        <f t="shared" si="9"/>
        <v>112.24615384615386</v>
      </c>
      <c r="AA144">
        <f t="shared" si="10"/>
        <v>14.390532544378699</v>
      </c>
      <c r="AB144" s="14" t="e">
        <f>1-(FORMULAS!$S$2-' DASHBOARD'!X144)/FORMULAS!$S$2</f>
        <v>#REF!</v>
      </c>
      <c r="AC144" t="e">
        <f t="shared" si="11"/>
        <v>#REF!</v>
      </c>
    </row>
    <row r="145" spans="1:29" x14ac:dyDescent="0.2">
      <c r="A145" t="str">
        <f>'RAW DATA'!A145</f>
        <v>E0062</v>
      </c>
      <c r="B145" t="str">
        <f>'RAW DATA'!G145</f>
        <v>Germany</v>
      </c>
      <c r="C145" t="e">
        <f>'RAW DATA'!#REF!</f>
        <v>#REF!</v>
      </c>
      <c r="D145" t="e">
        <f>'RAW DATA'!#REF!</f>
        <v>#REF!</v>
      </c>
      <c r="E145" t="e">
        <f>'RAW DATA'!#REF!</f>
        <v>#REF!</v>
      </c>
      <c r="F145" t="str">
        <f>'RAW DATA'!H145</f>
        <v>Engineering</v>
      </c>
      <c r="G145">
        <f>'RAW DATA'!I145</f>
        <v>7</v>
      </c>
      <c r="H145" t="e">
        <f>'RAW DATA'!#REF!</f>
        <v>#REF!</v>
      </c>
      <c r="I145" t="e">
        <f>'RAW DATA'!#REF!</f>
        <v>#REF!</v>
      </c>
      <c r="J145">
        <f>'RAW DATA'!J145</f>
        <v>1</v>
      </c>
      <c r="K145" t="e">
        <f>'RAW DATA'!#REF!</f>
        <v>#REF!</v>
      </c>
      <c r="L145" t="str">
        <f>'RAW DATA'!P145</f>
        <v>8</v>
      </c>
      <c r="M145" t="str">
        <f>'RAW DATA'!Q145</f>
        <v>06</v>
      </c>
      <c r="N145">
        <f>'RAW DATA'!R145</f>
        <v>1823</v>
      </c>
      <c r="O145" t="str">
        <f>'RAW DATA'!S145</f>
        <v>EUR</v>
      </c>
      <c r="P145">
        <f>'RAW DATA'!T145</f>
        <v>0</v>
      </c>
      <c r="Q145">
        <f>'RAW DATA'!U145</f>
        <v>0</v>
      </c>
      <c r="R145">
        <f>'RAW DATA'!V145</f>
        <v>39</v>
      </c>
      <c r="S145" t="e">
        <f>'RAW DATA'!#REF!</f>
        <v>#REF!</v>
      </c>
      <c r="T145">
        <f>'RAW DATA'!W145</f>
        <v>0</v>
      </c>
      <c r="U145">
        <f>'RAW DATA'!X145</f>
        <v>0</v>
      </c>
      <c r="V145">
        <f>'RAW DATA'!Y145</f>
        <v>0</v>
      </c>
      <c r="W145" t="e">
        <f>IF(' DASHBOARD'!K145&gt;=60,FORMULAS!$D$3,IF(' DASHBOARD'!K145&gt;=55,FORMULAS!$E$3,IF(' DASHBOARD'!K145&gt;=50,FORMULAS!$F$3,IF(' DASHBOARD'!K145&gt;=40,FORMULAS!$G$3,IF(' DASHBOARD'!K145&gt;=30,FORMULAS!$H$3,IF(K145&gt;=20,FORMULAS!$I$3,IF(' DASHBOARD'!K145&gt;=16,FORMULAS!$J$3)))))))</f>
        <v>#REF!</v>
      </c>
      <c r="X145" t="e">
        <f>INDEX(FORMULAS!$D$4:$J$10,MATCH('RAW DATA'!A145,FORMULAS!$A$4:$A$10,0),MATCH(' DASHBOARD'!W145,FORMULAS!$D$3:$J$3,0))</f>
        <v>#REF!</v>
      </c>
      <c r="Y145">
        <f t="shared" si="8"/>
        <v>420.69230769230768</v>
      </c>
      <c r="Z145">
        <f t="shared" si="9"/>
        <v>84.138461538461542</v>
      </c>
      <c r="AA145">
        <f t="shared" si="10"/>
        <v>10.78698224852071</v>
      </c>
      <c r="AB145" s="14" t="e">
        <f>1-(FORMULAS!$S$2-' DASHBOARD'!X145)/FORMULAS!$S$2</f>
        <v>#REF!</v>
      </c>
      <c r="AC145" t="e">
        <f t="shared" si="11"/>
        <v>#REF!</v>
      </c>
    </row>
    <row r="146" spans="1:29" x14ac:dyDescent="0.2">
      <c r="A146" t="str">
        <f>'RAW DATA'!A146</f>
        <v>D0090</v>
      </c>
      <c r="B146" t="str">
        <f>'RAW DATA'!G146</f>
        <v>Germany</v>
      </c>
      <c r="C146" t="e">
        <f>'RAW DATA'!#REF!</f>
        <v>#REF!</v>
      </c>
      <c r="D146" t="e">
        <f>'RAW DATA'!#REF!</f>
        <v>#REF!</v>
      </c>
      <c r="E146" t="e">
        <f>'RAW DATA'!#REF!</f>
        <v>#REF!</v>
      </c>
      <c r="F146" t="str">
        <f>'RAW DATA'!H146</f>
        <v>Back Office</v>
      </c>
      <c r="G146">
        <f>'RAW DATA'!I146</f>
        <v>5</v>
      </c>
      <c r="H146" t="e">
        <f>'RAW DATA'!#REF!</f>
        <v>#REF!</v>
      </c>
      <c r="I146" t="e">
        <f>'RAW DATA'!#REF!</f>
        <v>#REF!</v>
      </c>
      <c r="J146">
        <f>'RAW DATA'!J146</f>
        <v>1</v>
      </c>
      <c r="K146" t="e">
        <f>'RAW DATA'!#REF!</f>
        <v>#REF!</v>
      </c>
      <c r="L146">
        <f>'RAW DATA'!P146</f>
        <v>0</v>
      </c>
      <c r="M146" t="str">
        <f>'RAW DATA'!Q146</f>
        <v>06</v>
      </c>
      <c r="N146">
        <f>'RAW DATA'!R146</f>
        <v>3800</v>
      </c>
      <c r="O146" t="str">
        <f>'RAW DATA'!S146</f>
        <v>EUR</v>
      </c>
      <c r="P146">
        <f>'RAW DATA'!T146</f>
        <v>0</v>
      </c>
      <c r="Q146">
        <f>'RAW DATA'!U146</f>
        <v>0</v>
      </c>
      <c r="R146">
        <f>'RAW DATA'!V146</f>
        <v>39</v>
      </c>
      <c r="S146" t="e">
        <f>'RAW DATA'!#REF!</f>
        <v>#REF!</v>
      </c>
      <c r="T146">
        <f>'RAW DATA'!W146</f>
        <v>0</v>
      </c>
      <c r="U146">
        <f>'RAW DATA'!X146</f>
        <v>0</v>
      </c>
      <c r="V146">
        <f>'RAW DATA'!Y146</f>
        <v>0</v>
      </c>
      <c r="W146" t="e">
        <f>IF(' DASHBOARD'!K146&gt;=60,FORMULAS!$D$3,IF(' DASHBOARD'!K146&gt;=55,FORMULAS!$E$3,IF(' DASHBOARD'!K146&gt;=50,FORMULAS!$F$3,IF(' DASHBOARD'!K146&gt;=40,FORMULAS!$G$3,IF(' DASHBOARD'!K146&gt;=30,FORMULAS!$H$3,IF(K146&gt;=20,FORMULAS!$I$3,IF(' DASHBOARD'!K146&gt;=16,FORMULAS!$J$3)))))))</f>
        <v>#REF!</v>
      </c>
      <c r="X146" t="e">
        <f>INDEX(FORMULAS!$D$4:$J$10,MATCH('RAW DATA'!A146,FORMULAS!$A$4:$A$10,0),MATCH(' DASHBOARD'!W146,FORMULAS!$D$3:$J$3,0))</f>
        <v>#REF!</v>
      </c>
      <c r="Y146">
        <f t="shared" si="8"/>
        <v>876.92307692307691</v>
      </c>
      <c r="Z146">
        <f t="shared" si="9"/>
        <v>175.38461538461539</v>
      </c>
      <c r="AA146">
        <f t="shared" si="10"/>
        <v>22.485207100591715</v>
      </c>
      <c r="AB146" s="14" t="e">
        <f>1-(FORMULAS!$S$2-' DASHBOARD'!X146)/FORMULAS!$S$2</f>
        <v>#REF!</v>
      </c>
      <c r="AC146" t="e">
        <f t="shared" si="11"/>
        <v>#REF!</v>
      </c>
    </row>
    <row r="147" spans="1:29" x14ac:dyDescent="0.2">
      <c r="A147" t="str">
        <f>'RAW DATA'!A147</f>
        <v>E0062</v>
      </c>
      <c r="B147" t="str">
        <f>'RAW DATA'!G147</f>
        <v>Spain</v>
      </c>
      <c r="C147" t="e">
        <f>'RAW DATA'!#REF!</f>
        <v>#REF!</v>
      </c>
      <c r="D147" t="e">
        <f>'RAW DATA'!#REF!</f>
        <v>#REF!</v>
      </c>
      <c r="E147" t="e">
        <f>'RAW DATA'!#REF!</f>
        <v>#REF!</v>
      </c>
      <c r="F147" t="str">
        <f>'RAW DATA'!H147</f>
        <v>Engineering</v>
      </c>
      <c r="G147">
        <f>'RAW DATA'!I147</f>
        <v>6</v>
      </c>
      <c r="H147" t="e">
        <f>'RAW DATA'!#REF!</f>
        <v>#REF!</v>
      </c>
      <c r="I147" t="e">
        <f>'RAW DATA'!#REF!</f>
        <v>#REF!</v>
      </c>
      <c r="J147">
        <f>'RAW DATA'!J147</f>
        <v>1</v>
      </c>
      <c r="K147" t="e">
        <f>'RAW DATA'!#REF!</f>
        <v>#REF!</v>
      </c>
      <c r="L147" t="str">
        <f>'RAW DATA'!P147</f>
        <v>8</v>
      </c>
      <c r="M147" t="str">
        <f>'RAW DATA'!Q147</f>
        <v>05</v>
      </c>
      <c r="N147">
        <f>'RAW DATA'!R147</f>
        <v>2716</v>
      </c>
      <c r="O147" t="str">
        <f>'RAW DATA'!S147</f>
        <v>EUR</v>
      </c>
      <c r="P147">
        <f>'RAW DATA'!T147</f>
        <v>0</v>
      </c>
      <c r="Q147">
        <f>'RAW DATA'!U147</f>
        <v>0</v>
      </c>
      <c r="R147">
        <f>'RAW DATA'!V147</f>
        <v>39</v>
      </c>
      <c r="S147" t="e">
        <f>'RAW DATA'!#REF!</f>
        <v>#REF!</v>
      </c>
      <c r="T147">
        <f>'RAW DATA'!W147</f>
        <v>0</v>
      </c>
      <c r="U147">
        <f>'RAW DATA'!X147</f>
        <v>0</v>
      </c>
      <c r="V147">
        <f>'RAW DATA'!Y147</f>
        <v>0</v>
      </c>
      <c r="W147" t="e">
        <f>IF(' DASHBOARD'!K147&gt;=60,FORMULAS!$D$3,IF(' DASHBOARD'!K147&gt;=55,FORMULAS!$E$3,IF(' DASHBOARD'!K147&gt;=50,FORMULAS!$F$3,IF(' DASHBOARD'!K147&gt;=40,FORMULAS!$G$3,IF(' DASHBOARD'!K147&gt;=30,FORMULAS!$H$3,IF(K147&gt;=20,FORMULAS!$I$3,IF(' DASHBOARD'!K147&gt;=16,FORMULAS!$J$3)))))))</f>
        <v>#REF!</v>
      </c>
      <c r="X147" t="e">
        <f>INDEX(FORMULAS!$D$4:$J$10,MATCH('RAW DATA'!A147,FORMULAS!$A$4:$A$10,0),MATCH(' DASHBOARD'!W147,FORMULAS!$D$3:$J$3,0))</f>
        <v>#REF!</v>
      </c>
      <c r="Y147">
        <f t="shared" si="8"/>
        <v>626.76923076923072</v>
      </c>
      <c r="Z147">
        <f t="shared" si="9"/>
        <v>125.35384615384615</v>
      </c>
      <c r="AA147">
        <f t="shared" si="10"/>
        <v>16.071005917159763</v>
      </c>
      <c r="AB147" s="14" t="e">
        <f>1-(FORMULAS!$S$2-' DASHBOARD'!X147)/FORMULAS!$S$2</f>
        <v>#REF!</v>
      </c>
      <c r="AC147" t="e">
        <f t="shared" si="11"/>
        <v>#REF!</v>
      </c>
    </row>
    <row r="148" spans="1:29" x14ac:dyDescent="0.2">
      <c r="A148" t="str">
        <f>'RAW DATA'!A148</f>
        <v>F0070</v>
      </c>
      <c r="B148" t="str">
        <f>'RAW DATA'!G148</f>
        <v>Italy</v>
      </c>
      <c r="C148" t="e">
        <f>'RAW DATA'!#REF!</f>
        <v>#REF!</v>
      </c>
      <c r="D148" t="e">
        <f>'RAW DATA'!#REF!</f>
        <v>#REF!</v>
      </c>
      <c r="E148" t="e">
        <f>'RAW DATA'!#REF!</f>
        <v>#REF!</v>
      </c>
      <c r="F148" t="str">
        <f>'RAW DATA'!H148</f>
        <v>Telecom</v>
      </c>
      <c r="G148">
        <f>'RAW DATA'!I148</f>
        <v>7</v>
      </c>
      <c r="H148" t="e">
        <f>'RAW DATA'!#REF!</f>
        <v>#REF!</v>
      </c>
      <c r="I148" t="e">
        <f>'RAW DATA'!#REF!</f>
        <v>#REF!</v>
      </c>
      <c r="J148">
        <f>'RAW DATA'!J148</f>
        <v>1</v>
      </c>
      <c r="K148" t="e">
        <f>'RAW DATA'!#REF!</f>
        <v>#REF!</v>
      </c>
      <c r="L148" t="str">
        <f>'RAW DATA'!P148</f>
        <v>AUSBVG-1</v>
      </c>
      <c r="M148" t="str">
        <f>'RAW DATA'!Q148</f>
        <v/>
      </c>
      <c r="N148">
        <f>'RAW DATA'!R148</f>
        <v>2194</v>
      </c>
      <c r="O148" t="str">
        <f>'RAW DATA'!S148</f>
        <v>EUR</v>
      </c>
      <c r="P148">
        <f>'RAW DATA'!T148</f>
        <v>0</v>
      </c>
      <c r="Q148">
        <f>'RAW DATA'!U148</f>
        <v>0</v>
      </c>
      <c r="R148">
        <f>'RAW DATA'!V148</f>
        <v>39</v>
      </c>
      <c r="S148" t="e">
        <f>'RAW DATA'!#REF!</f>
        <v>#REF!</v>
      </c>
      <c r="T148">
        <f>'RAW DATA'!W148</f>
        <v>0</v>
      </c>
      <c r="U148">
        <f>'RAW DATA'!X148</f>
        <v>0</v>
      </c>
      <c r="V148">
        <f>'RAW DATA'!Y148</f>
        <v>0</v>
      </c>
      <c r="W148" t="e">
        <f>IF(' DASHBOARD'!K148&gt;=60,FORMULAS!$D$3,IF(' DASHBOARD'!K148&gt;=55,FORMULAS!$E$3,IF(' DASHBOARD'!K148&gt;=50,FORMULAS!$F$3,IF(' DASHBOARD'!K148&gt;=40,FORMULAS!$G$3,IF(' DASHBOARD'!K148&gt;=30,FORMULAS!$H$3,IF(K148&gt;=20,FORMULAS!$I$3,IF(' DASHBOARD'!K148&gt;=16,FORMULAS!$J$3)))))))</f>
        <v>#REF!</v>
      </c>
      <c r="X148" t="e">
        <f>INDEX(FORMULAS!$D$4:$J$10,MATCH('RAW DATA'!A148,FORMULAS!$A$4:$A$10,0),MATCH(' DASHBOARD'!W148,FORMULAS!$D$3:$J$3,0))</f>
        <v>#REF!</v>
      </c>
      <c r="Y148">
        <f t="shared" si="8"/>
        <v>506.30769230769232</v>
      </c>
      <c r="Z148">
        <f t="shared" si="9"/>
        <v>101.26153846153846</v>
      </c>
      <c r="AA148">
        <f t="shared" si="10"/>
        <v>12.98224852071006</v>
      </c>
      <c r="AB148" s="14" t="e">
        <f>1-(FORMULAS!$S$2-' DASHBOARD'!X148)/FORMULAS!$S$2</f>
        <v>#REF!</v>
      </c>
      <c r="AC148" t="e">
        <f t="shared" si="11"/>
        <v>#REF!</v>
      </c>
    </row>
    <row r="149" spans="1:29" x14ac:dyDescent="0.2">
      <c r="A149" t="str">
        <f>'RAW DATA'!A149</f>
        <v>E0062</v>
      </c>
      <c r="B149" t="str">
        <f>'RAW DATA'!G149</f>
        <v>Italy</v>
      </c>
      <c r="C149" t="e">
        <f>'RAW DATA'!#REF!</f>
        <v>#REF!</v>
      </c>
      <c r="D149" t="e">
        <f>'RAW DATA'!#REF!</f>
        <v>#REF!</v>
      </c>
      <c r="E149" t="e">
        <f>'RAW DATA'!#REF!</f>
        <v>#REF!</v>
      </c>
      <c r="F149" t="str">
        <f>'RAW DATA'!H149</f>
        <v>Engineering</v>
      </c>
      <c r="G149">
        <f>'RAW DATA'!I149</f>
        <v>7</v>
      </c>
      <c r="H149" t="e">
        <f>'RAW DATA'!#REF!</f>
        <v>#REF!</v>
      </c>
      <c r="I149" t="e">
        <f>'RAW DATA'!#REF!</f>
        <v>#REF!</v>
      </c>
      <c r="J149">
        <f>'RAW DATA'!J149</f>
        <v>2</v>
      </c>
      <c r="K149" t="e">
        <f>'RAW DATA'!#REF!</f>
        <v>#REF!</v>
      </c>
      <c r="L149">
        <f>'RAW DATA'!P149</f>
        <v>0</v>
      </c>
      <c r="M149" t="str">
        <f>'RAW DATA'!Q149</f>
        <v>06</v>
      </c>
      <c r="N149">
        <f>'RAW DATA'!R149</f>
        <v>2194</v>
      </c>
      <c r="O149" t="str">
        <f>'RAW DATA'!S149</f>
        <v>EUR</v>
      </c>
      <c r="P149">
        <f>'RAW DATA'!T149</f>
        <v>0</v>
      </c>
      <c r="Q149">
        <f>'RAW DATA'!U149</f>
        <v>0</v>
      </c>
      <c r="R149">
        <f>'RAW DATA'!V149</f>
        <v>39</v>
      </c>
      <c r="S149" t="e">
        <f>'RAW DATA'!#REF!</f>
        <v>#REF!</v>
      </c>
      <c r="T149">
        <f>'RAW DATA'!W149</f>
        <v>0</v>
      </c>
      <c r="U149">
        <f>'RAW DATA'!X149</f>
        <v>0</v>
      </c>
      <c r="V149">
        <f>'RAW DATA'!Y149</f>
        <v>0</v>
      </c>
      <c r="W149" t="e">
        <f>IF(' DASHBOARD'!K149&gt;=60,FORMULAS!$D$3,IF(' DASHBOARD'!K149&gt;=55,FORMULAS!$E$3,IF(' DASHBOARD'!K149&gt;=50,FORMULAS!$F$3,IF(' DASHBOARD'!K149&gt;=40,FORMULAS!$G$3,IF(' DASHBOARD'!K149&gt;=30,FORMULAS!$H$3,IF(K149&gt;=20,FORMULAS!$I$3,IF(' DASHBOARD'!K149&gt;=16,FORMULAS!$J$3)))))))</f>
        <v>#REF!</v>
      </c>
      <c r="X149" t="e">
        <f>INDEX(FORMULAS!$D$4:$J$10,MATCH('RAW DATA'!A149,FORMULAS!$A$4:$A$10,0),MATCH(' DASHBOARD'!W149,FORMULAS!$D$3:$J$3,0))</f>
        <v>#REF!</v>
      </c>
      <c r="Y149">
        <f t="shared" si="8"/>
        <v>506.30769230769232</v>
      </c>
      <c r="Z149">
        <f t="shared" si="9"/>
        <v>101.26153846153846</v>
      </c>
      <c r="AA149">
        <f t="shared" si="10"/>
        <v>12.98224852071006</v>
      </c>
      <c r="AB149" s="14" t="e">
        <f>1-(FORMULAS!$S$2-' DASHBOARD'!X149)/FORMULAS!$S$2</f>
        <v>#REF!</v>
      </c>
      <c r="AC149" t="e">
        <f t="shared" si="11"/>
        <v>#REF!</v>
      </c>
    </row>
    <row r="150" spans="1:29" x14ac:dyDescent="0.2">
      <c r="A150" t="str">
        <f>'RAW DATA'!A150</f>
        <v>F0070</v>
      </c>
      <c r="B150" t="str">
        <f>'RAW DATA'!G150</f>
        <v>Ireland</v>
      </c>
      <c r="C150" t="e">
        <f>'RAW DATA'!#REF!</f>
        <v>#REF!</v>
      </c>
      <c r="D150" t="e">
        <f>'RAW DATA'!#REF!</f>
        <v>#REF!</v>
      </c>
      <c r="E150" t="e">
        <f>'RAW DATA'!#REF!</f>
        <v>#REF!</v>
      </c>
      <c r="F150" t="str">
        <f>'RAW DATA'!H150</f>
        <v>Telecom</v>
      </c>
      <c r="G150">
        <f>'RAW DATA'!I150</f>
        <v>6</v>
      </c>
      <c r="H150" t="e">
        <f>'RAW DATA'!#REF!</f>
        <v>#REF!</v>
      </c>
      <c r="I150" t="e">
        <f>'RAW DATA'!#REF!</f>
        <v>#REF!</v>
      </c>
      <c r="J150">
        <f>'RAW DATA'!J150</f>
        <v>2</v>
      </c>
      <c r="K150" t="e">
        <f>'RAW DATA'!#REF!</f>
        <v>#REF!</v>
      </c>
      <c r="L150" t="str">
        <f>'RAW DATA'!P150</f>
        <v>5</v>
      </c>
      <c r="M150" t="str">
        <f>'RAW DATA'!Q150</f>
        <v>04</v>
      </c>
      <c r="N150">
        <f>'RAW DATA'!R150</f>
        <v>2389</v>
      </c>
      <c r="O150" t="str">
        <f>'RAW DATA'!S150</f>
        <v>EUR</v>
      </c>
      <c r="P150">
        <f>'RAW DATA'!T150</f>
        <v>0</v>
      </c>
      <c r="Q150">
        <f>'RAW DATA'!U150</f>
        <v>0</v>
      </c>
      <c r="R150">
        <f>'RAW DATA'!V150</f>
        <v>39</v>
      </c>
      <c r="S150" t="e">
        <f>'RAW DATA'!#REF!</f>
        <v>#REF!</v>
      </c>
      <c r="T150">
        <f>'RAW DATA'!W150</f>
        <v>0</v>
      </c>
      <c r="U150">
        <f>'RAW DATA'!X150</f>
        <v>0</v>
      </c>
      <c r="V150">
        <f>'RAW DATA'!Y150</f>
        <v>0</v>
      </c>
      <c r="W150" t="e">
        <f>IF(' DASHBOARD'!K150&gt;=60,FORMULAS!$D$3,IF(' DASHBOARD'!K150&gt;=55,FORMULAS!$E$3,IF(' DASHBOARD'!K150&gt;=50,FORMULAS!$F$3,IF(' DASHBOARD'!K150&gt;=40,FORMULAS!$G$3,IF(' DASHBOARD'!K150&gt;=30,FORMULAS!$H$3,IF(K150&gt;=20,FORMULAS!$I$3,IF(' DASHBOARD'!K150&gt;=16,FORMULAS!$J$3)))))))</f>
        <v>#REF!</v>
      </c>
      <c r="X150" t="e">
        <f>INDEX(FORMULAS!$D$4:$J$10,MATCH('RAW DATA'!A150,FORMULAS!$A$4:$A$10,0),MATCH(' DASHBOARD'!W150,FORMULAS!$D$3:$J$3,0))</f>
        <v>#REF!</v>
      </c>
      <c r="Y150">
        <f t="shared" si="8"/>
        <v>551.30769230769226</v>
      </c>
      <c r="Z150">
        <f t="shared" si="9"/>
        <v>110.26153846153845</v>
      </c>
      <c r="AA150">
        <f t="shared" si="10"/>
        <v>14.136094674556212</v>
      </c>
      <c r="AB150" s="14" t="e">
        <f>1-(FORMULAS!$S$2-' DASHBOARD'!X150)/FORMULAS!$S$2</f>
        <v>#REF!</v>
      </c>
      <c r="AC150" t="e">
        <f t="shared" si="11"/>
        <v>#REF!</v>
      </c>
    </row>
    <row r="151" spans="1:29" x14ac:dyDescent="0.2">
      <c r="A151" t="str">
        <f>'RAW DATA'!A151</f>
        <v>F0070</v>
      </c>
      <c r="B151" t="str">
        <f>'RAW DATA'!G151</f>
        <v>Ireland</v>
      </c>
      <c r="C151" t="e">
        <f>'RAW DATA'!#REF!</f>
        <v>#REF!</v>
      </c>
      <c r="D151" t="e">
        <f>'RAW DATA'!#REF!</f>
        <v>#REF!</v>
      </c>
      <c r="E151" t="e">
        <f>'RAW DATA'!#REF!</f>
        <v>#REF!</v>
      </c>
      <c r="F151" t="str">
        <f>'RAW DATA'!H151</f>
        <v>Telecom</v>
      </c>
      <c r="G151">
        <f>'RAW DATA'!I151</f>
        <v>7</v>
      </c>
      <c r="H151" t="e">
        <f>'RAW DATA'!#REF!</f>
        <v>#REF!</v>
      </c>
      <c r="I151" t="e">
        <f>'RAW DATA'!#REF!</f>
        <v>#REF!</v>
      </c>
      <c r="J151">
        <f>'RAW DATA'!J151</f>
        <v>1</v>
      </c>
      <c r="K151" t="e">
        <f>'RAW DATA'!#REF!</f>
        <v>#REF!</v>
      </c>
      <c r="L151" t="str">
        <f>'RAW DATA'!P151</f>
        <v>5</v>
      </c>
      <c r="M151" t="str">
        <f>'RAW DATA'!Q151</f>
        <v>05</v>
      </c>
      <c r="N151">
        <f>'RAW DATA'!R151</f>
        <v>2355</v>
      </c>
      <c r="O151" t="str">
        <f>'RAW DATA'!S151</f>
        <v>EUR</v>
      </c>
      <c r="P151">
        <f>'RAW DATA'!T151</f>
        <v>0</v>
      </c>
      <c r="Q151">
        <f>'RAW DATA'!U151</f>
        <v>0</v>
      </c>
      <c r="R151">
        <f>'RAW DATA'!V151</f>
        <v>39</v>
      </c>
      <c r="S151" t="e">
        <f>'RAW DATA'!#REF!</f>
        <v>#REF!</v>
      </c>
      <c r="T151">
        <f>'RAW DATA'!W151</f>
        <v>0</v>
      </c>
      <c r="U151">
        <f>'RAW DATA'!X151</f>
        <v>0</v>
      </c>
      <c r="V151">
        <f>'RAW DATA'!Y151</f>
        <v>0</v>
      </c>
      <c r="W151" t="e">
        <f>IF(' DASHBOARD'!K151&gt;=60,FORMULAS!$D$3,IF(' DASHBOARD'!K151&gt;=55,FORMULAS!$E$3,IF(' DASHBOARD'!K151&gt;=50,FORMULAS!$F$3,IF(' DASHBOARD'!K151&gt;=40,FORMULAS!$G$3,IF(' DASHBOARD'!K151&gt;=30,FORMULAS!$H$3,IF(K151&gt;=20,FORMULAS!$I$3,IF(' DASHBOARD'!K151&gt;=16,FORMULAS!$J$3)))))))</f>
        <v>#REF!</v>
      </c>
      <c r="X151" t="e">
        <f>INDEX(FORMULAS!$D$4:$J$10,MATCH('RAW DATA'!A151,FORMULAS!$A$4:$A$10,0),MATCH(' DASHBOARD'!W151,FORMULAS!$D$3:$J$3,0))</f>
        <v>#REF!</v>
      </c>
      <c r="Y151">
        <f t="shared" si="8"/>
        <v>543.46153846153845</v>
      </c>
      <c r="Z151">
        <f t="shared" si="9"/>
        <v>108.69230769230769</v>
      </c>
      <c r="AA151">
        <f t="shared" si="10"/>
        <v>13.934911242603549</v>
      </c>
      <c r="AB151" s="14" t="e">
        <f>1-(FORMULAS!$S$2-' DASHBOARD'!X151)/FORMULAS!$S$2</f>
        <v>#REF!</v>
      </c>
      <c r="AC151" t="e">
        <f t="shared" si="11"/>
        <v>#REF!</v>
      </c>
    </row>
    <row r="152" spans="1:29" x14ac:dyDescent="0.2">
      <c r="A152" t="str">
        <f>'RAW DATA'!A152</f>
        <v>F0070</v>
      </c>
      <c r="B152" t="str">
        <f>'RAW DATA'!G152</f>
        <v>Germany</v>
      </c>
      <c r="C152" t="e">
        <f>'RAW DATA'!#REF!</f>
        <v>#REF!</v>
      </c>
      <c r="D152" t="e">
        <f>'RAW DATA'!#REF!</f>
        <v>#REF!</v>
      </c>
      <c r="E152" t="e">
        <f>'RAW DATA'!#REF!</f>
        <v>#REF!</v>
      </c>
      <c r="F152" t="str">
        <f>'RAW DATA'!H152</f>
        <v>Telecom</v>
      </c>
      <c r="G152">
        <f>'RAW DATA'!I152</f>
        <v>6</v>
      </c>
      <c r="H152" t="e">
        <f>'RAW DATA'!#REF!</f>
        <v>#REF!</v>
      </c>
      <c r="I152" t="e">
        <f>'RAW DATA'!#REF!</f>
        <v>#REF!</v>
      </c>
      <c r="J152">
        <f>'RAW DATA'!J152</f>
        <v>1</v>
      </c>
      <c r="K152" t="e">
        <f>'RAW DATA'!#REF!</f>
        <v>#REF!</v>
      </c>
      <c r="L152">
        <f>'RAW DATA'!P152</f>
        <v>0</v>
      </c>
      <c r="M152" t="str">
        <f>'RAW DATA'!Q152</f>
        <v>05</v>
      </c>
      <c r="N152">
        <f>'RAW DATA'!R152</f>
        <v>2443</v>
      </c>
      <c r="O152" t="str">
        <f>'RAW DATA'!S152</f>
        <v>EUR</v>
      </c>
      <c r="P152">
        <f>'RAW DATA'!T152</f>
        <v>0</v>
      </c>
      <c r="Q152">
        <f>'RAW DATA'!U152</f>
        <v>0</v>
      </c>
      <c r="R152">
        <f>'RAW DATA'!V152</f>
        <v>39</v>
      </c>
      <c r="S152" t="e">
        <f>'RAW DATA'!#REF!</f>
        <v>#REF!</v>
      </c>
      <c r="T152">
        <f>'RAW DATA'!W152</f>
        <v>0</v>
      </c>
      <c r="U152">
        <f>'RAW DATA'!X152</f>
        <v>0</v>
      </c>
      <c r="V152">
        <f>'RAW DATA'!Y152</f>
        <v>0</v>
      </c>
      <c r="W152" t="e">
        <f>IF(' DASHBOARD'!K152&gt;=60,FORMULAS!$D$3,IF(' DASHBOARD'!K152&gt;=55,FORMULAS!$E$3,IF(' DASHBOARD'!K152&gt;=50,FORMULAS!$F$3,IF(' DASHBOARD'!K152&gt;=40,FORMULAS!$G$3,IF(' DASHBOARD'!K152&gt;=30,FORMULAS!$H$3,IF(K152&gt;=20,FORMULAS!$I$3,IF(' DASHBOARD'!K152&gt;=16,FORMULAS!$J$3)))))))</f>
        <v>#REF!</v>
      </c>
      <c r="X152" t="e">
        <f>INDEX(FORMULAS!$D$4:$J$10,MATCH('RAW DATA'!A152,FORMULAS!$A$4:$A$10,0),MATCH(' DASHBOARD'!W152,FORMULAS!$D$3:$J$3,0))</f>
        <v>#REF!</v>
      </c>
      <c r="Y152">
        <f t="shared" si="8"/>
        <v>563.76923076923072</v>
      </c>
      <c r="Z152">
        <f t="shared" si="9"/>
        <v>112.75384615384614</v>
      </c>
      <c r="AA152">
        <f t="shared" si="10"/>
        <v>14.455621301775146</v>
      </c>
      <c r="AB152" s="14" t="e">
        <f>1-(FORMULAS!$S$2-' DASHBOARD'!X152)/FORMULAS!$S$2</f>
        <v>#REF!</v>
      </c>
      <c r="AC152" t="e">
        <f t="shared" si="11"/>
        <v>#REF!</v>
      </c>
    </row>
    <row r="153" spans="1:29" x14ac:dyDescent="0.2">
      <c r="A153" t="str">
        <f>'RAW DATA'!A153</f>
        <v>E0062</v>
      </c>
      <c r="B153" t="str">
        <f>'RAW DATA'!G153</f>
        <v>Italy</v>
      </c>
      <c r="C153" t="e">
        <f>'RAW DATA'!#REF!</f>
        <v>#REF!</v>
      </c>
      <c r="D153" t="e">
        <f>'RAW DATA'!#REF!</f>
        <v>#REF!</v>
      </c>
      <c r="E153" t="e">
        <f>'RAW DATA'!#REF!</f>
        <v>#REF!</v>
      </c>
      <c r="F153" t="str">
        <f>'RAW DATA'!H153</f>
        <v>Engineering</v>
      </c>
      <c r="G153">
        <f>'RAW DATA'!I153</f>
        <v>7</v>
      </c>
      <c r="H153" t="e">
        <f>'RAW DATA'!#REF!</f>
        <v>#REF!</v>
      </c>
      <c r="I153" t="e">
        <f>'RAW DATA'!#REF!</f>
        <v>#REF!</v>
      </c>
      <c r="J153">
        <f>'RAW DATA'!J153</f>
        <v>1</v>
      </c>
      <c r="K153" t="e">
        <f>'RAW DATA'!#REF!</f>
        <v>#REF!</v>
      </c>
      <c r="L153" t="str">
        <f>'RAW DATA'!P153</f>
        <v>5</v>
      </c>
      <c r="M153" t="str">
        <f>'RAW DATA'!Q153</f>
        <v>06</v>
      </c>
      <c r="N153">
        <f>'RAW DATA'!R153</f>
        <v>1998</v>
      </c>
      <c r="O153" t="str">
        <f>'RAW DATA'!S153</f>
        <v>EUR</v>
      </c>
      <c r="P153">
        <f>'RAW DATA'!T153</f>
        <v>0</v>
      </c>
      <c r="Q153">
        <f>'RAW DATA'!U153</f>
        <v>0</v>
      </c>
      <c r="R153">
        <f>'RAW DATA'!V153</f>
        <v>39</v>
      </c>
      <c r="S153" t="e">
        <f>'RAW DATA'!#REF!</f>
        <v>#REF!</v>
      </c>
      <c r="T153">
        <f>'RAW DATA'!W153</f>
        <v>0</v>
      </c>
      <c r="U153">
        <f>'RAW DATA'!X153</f>
        <v>0</v>
      </c>
      <c r="V153">
        <f>'RAW DATA'!Y153</f>
        <v>0</v>
      </c>
      <c r="W153" t="e">
        <f>IF(' DASHBOARD'!K153&gt;=60,FORMULAS!$D$3,IF(' DASHBOARD'!K153&gt;=55,FORMULAS!$E$3,IF(' DASHBOARD'!K153&gt;=50,FORMULAS!$F$3,IF(' DASHBOARD'!K153&gt;=40,FORMULAS!$G$3,IF(' DASHBOARD'!K153&gt;=30,FORMULAS!$H$3,IF(K153&gt;=20,FORMULAS!$I$3,IF(' DASHBOARD'!K153&gt;=16,FORMULAS!$J$3)))))))</f>
        <v>#REF!</v>
      </c>
      <c r="X153" t="e">
        <f>INDEX(FORMULAS!$D$4:$J$10,MATCH('RAW DATA'!A153,FORMULAS!$A$4:$A$10,0),MATCH(' DASHBOARD'!W153,FORMULAS!$D$3:$J$3,0))</f>
        <v>#REF!</v>
      </c>
      <c r="Y153">
        <f t="shared" si="8"/>
        <v>461.07692307692309</v>
      </c>
      <c r="Z153">
        <f t="shared" si="9"/>
        <v>92.215384615384622</v>
      </c>
      <c r="AA153">
        <f t="shared" si="10"/>
        <v>11.822485207100593</v>
      </c>
      <c r="AB153" s="14" t="e">
        <f>1-(FORMULAS!$S$2-' DASHBOARD'!X153)/FORMULAS!$S$2</f>
        <v>#REF!</v>
      </c>
      <c r="AC153" t="e">
        <f t="shared" si="11"/>
        <v>#REF!</v>
      </c>
    </row>
    <row r="154" spans="1:29" x14ac:dyDescent="0.2">
      <c r="A154" t="str">
        <f>'RAW DATA'!A154</f>
        <v>D0090</v>
      </c>
      <c r="B154" t="str">
        <f>'RAW DATA'!G154</f>
        <v>Ireland</v>
      </c>
      <c r="C154" t="e">
        <f>'RAW DATA'!#REF!</f>
        <v>#REF!</v>
      </c>
      <c r="D154" t="e">
        <f>'RAW DATA'!#REF!</f>
        <v>#REF!</v>
      </c>
      <c r="E154" t="e">
        <f>'RAW DATA'!#REF!</f>
        <v>#REF!</v>
      </c>
      <c r="F154" t="str">
        <f>'RAW DATA'!H154</f>
        <v>Back Office</v>
      </c>
      <c r="G154">
        <f>'RAW DATA'!I154</f>
        <v>7</v>
      </c>
      <c r="H154" t="e">
        <f>'RAW DATA'!#REF!</f>
        <v>#REF!</v>
      </c>
      <c r="I154" t="e">
        <f>'RAW DATA'!#REF!</f>
        <v>#REF!</v>
      </c>
      <c r="J154">
        <f>'RAW DATA'!J154</f>
        <v>1</v>
      </c>
      <c r="K154" t="e">
        <f>'RAW DATA'!#REF!</f>
        <v>#REF!</v>
      </c>
      <c r="L154">
        <f>'RAW DATA'!P154</f>
        <v>0</v>
      </c>
      <c r="M154" t="str">
        <f>'RAW DATA'!Q154</f>
        <v>06</v>
      </c>
      <c r="N154">
        <f>'RAW DATA'!R154</f>
        <v>1839</v>
      </c>
      <c r="O154" t="str">
        <f>'RAW DATA'!S154</f>
        <v>EUR</v>
      </c>
      <c r="P154">
        <f>'RAW DATA'!T154</f>
        <v>0</v>
      </c>
      <c r="Q154">
        <f>'RAW DATA'!U154</f>
        <v>0</v>
      </c>
      <c r="R154">
        <f>'RAW DATA'!V154</f>
        <v>39</v>
      </c>
      <c r="S154" t="e">
        <f>'RAW DATA'!#REF!</f>
        <v>#REF!</v>
      </c>
      <c r="T154">
        <f>'RAW DATA'!W154</f>
        <v>0</v>
      </c>
      <c r="U154">
        <f>'RAW DATA'!X154</f>
        <v>0</v>
      </c>
      <c r="V154">
        <f>'RAW DATA'!Y154</f>
        <v>0</v>
      </c>
      <c r="W154" t="e">
        <f>IF(' DASHBOARD'!K154&gt;=60,FORMULAS!$D$3,IF(' DASHBOARD'!K154&gt;=55,FORMULAS!$E$3,IF(' DASHBOARD'!K154&gt;=50,FORMULAS!$F$3,IF(' DASHBOARD'!K154&gt;=40,FORMULAS!$G$3,IF(' DASHBOARD'!K154&gt;=30,FORMULAS!$H$3,IF(K154&gt;=20,FORMULAS!$I$3,IF(' DASHBOARD'!K154&gt;=16,FORMULAS!$J$3)))))))</f>
        <v>#REF!</v>
      </c>
      <c r="X154" t="e">
        <f>INDEX(FORMULAS!$D$4:$J$10,MATCH('RAW DATA'!A154,FORMULAS!$A$4:$A$10,0),MATCH(' DASHBOARD'!W154,FORMULAS!$D$3:$J$3,0))</f>
        <v>#REF!</v>
      </c>
      <c r="Y154">
        <f t="shared" si="8"/>
        <v>424.38461538461536</v>
      </c>
      <c r="Z154">
        <f t="shared" si="9"/>
        <v>84.876923076923077</v>
      </c>
      <c r="AA154">
        <f t="shared" si="10"/>
        <v>10.881656804733726</v>
      </c>
      <c r="AB154" s="14" t="e">
        <f>1-(FORMULAS!$S$2-' DASHBOARD'!X154)/FORMULAS!$S$2</f>
        <v>#REF!</v>
      </c>
      <c r="AC154" t="e">
        <f t="shared" si="11"/>
        <v>#REF!</v>
      </c>
    </row>
    <row r="155" spans="1:29" x14ac:dyDescent="0.2">
      <c r="A155" t="str">
        <f>'RAW DATA'!A155</f>
        <v>F0070</v>
      </c>
      <c r="B155" t="str">
        <f>'RAW DATA'!G155</f>
        <v>Germany</v>
      </c>
      <c r="C155" t="e">
        <f>'RAW DATA'!#REF!</f>
        <v>#REF!</v>
      </c>
      <c r="D155" t="e">
        <f>'RAW DATA'!#REF!</f>
        <v>#REF!</v>
      </c>
      <c r="E155" t="e">
        <f>'RAW DATA'!#REF!</f>
        <v>#REF!</v>
      </c>
      <c r="F155" t="str">
        <f>'RAW DATA'!H155</f>
        <v>Telecom</v>
      </c>
      <c r="G155">
        <f>'RAW DATA'!I155</f>
        <v>7</v>
      </c>
      <c r="H155" t="e">
        <f>'RAW DATA'!#REF!</f>
        <v>#REF!</v>
      </c>
      <c r="I155" t="e">
        <f>'RAW DATA'!#REF!</f>
        <v>#REF!</v>
      </c>
      <c r="J155">
        <f>'RAW DATA'!J155</f>
        <v>1</v>
      </c>
      <c r="K155" t="e">
        <f>'RAW DATA'!#REF!</f>
        <v>#REF!</v>
      </c>
      <c r="L155">
        <f>'RAW DATA'!P155</f>
        <v>0</v>
      </c>
      <c r="M155" t="str">
        <f>'RAW DATA'!Q155</f>
        <v>04</v>
      </c>
      <c r="N155">
        <f>'RAW DATA'!R155</f>
        <v>2345</v>
      </c>
      <c r="O155" t="str">
        <f>'RAW DATA'!S155</f>
        <v>EUR</v>
      </c>
      <c r="P155">
        <f>'RAW DATA'!T155</f>
        <v>0</v>
      </c>
      <c r="Q155">
        <f>'RAW DATA'!U155</f>
        <v>0</v>
      </c>
      <c r="R155">
        <f>'RAW DATA'!V155</f>
        <v>39</v>
      </c>
      <c r="S155" t="e">
        <f>'RAW DATA'!#REF!</f>
        <v>#REF!</v>
      </c>
      <c r="T155">
        <f>'RAW DATA'!W155</f>
        <v>0</v>
      </c>
      <c r="U155">
        <f>'RAW DATA'!X155</f>
        <v>0</v>
      </c>
      <c r="V155">
        <f>'RAW DATA'!Y155</f>
        <v>0</v>
      </c>
      <c r="W155" t="e">
        <f>IF(' DASHBOARD'!K155&gt;=60,FORMULAS!$D$3,IF(' DASHBOARD'!K155&gt;=55,FORMULAS!$E$3,IF(' DASHBOARD'!K155&gt;=50,FORMULAS!$F$3,IF(' DASHBOARD'!K155&gt;=40,FORMULAS!$G$3,IF(' DASHBOARD'!K155&gt;=30,FORMULAS!$H$3,IF(K155&gt;=20,FORMULAS!$I$3,IF(' DASHBOARD'!K155&gt;=16,FORMULAS!$J$3)))))))</f>
        <v>#REF!</v>
      </c>
      <c r="X155" t="e">
        <f>INDEX(FORMULAS!$D$4:$J$10,MATCH('RAW DATA'!A155,FORMULAS!$A$4:$A$10,0),MATCH(' DASHBOARD'!W155,FORMULAS!$D$3:$J$3,0))</f>
        <v>#REF!</v>
      </c>
      <c r="Y155">
        <f t="shared" si="8"/>
        <v>541.15384615384619</v>
      </c>
      <c r="Z155">
        <f t="shared" si="9"/>
        <v>108.23076923076924</v>
      </c>
      <c r="AA155">
        <f t="shared" si="10"/>
        <v>13.875739644970414</v>
      </c>
      <c r="AB155" s="14" t="e">
        <f>1-(FORMULAS!$S$2-' DASHBOARD'!X155)/FORMULAS!$S$2</f>
        <v>#REF!</v>
      </c>
      <c r="AC155" t="e">
        <f t="shared" si="11"/>
        <v>#REF!</v>
      </c>
    </row>
    <row r="156" spans="1:29" x14ac:dyDescent="0.2">
      <c r="A156" t="str">
        <f>'RAW DATA'!A156</f>
        <v>E0062</v>
      </c>
      <c r="B156" t="str">
        <f>'RAW DATA'!G156</f>
        <v>Germany</v>
      </c>
      <c r="C156" t="e">
        <f>'RAW DATA'!#REF!</f>
        <v>#REF!</v>
      </c>
      <c r="D156" t="e">
        <f>'RAW DATA'!#REF!</f>
        <v>#REF!</v>
      </c>
      <c r="E156" t="e">
        <f>'RAW DATA'!#REF!</f>
        <v>#REF!</v>
      </c>
      <c r="F156" t="str">
        <f>'RAW DATA'!H156</f>
        <v>Engineering</v>
      </c>
      <c r="G156">
        <f>'RAW DATA'!I156</f>
        <v>6</v>
      </c>
      <c r="H156" t="e">
        <f>'RAW DATA'!#REF!</f>
        <v>#REF!</v>
      </c>
      <c r="I156" t="e">
        <f>'RAW DATA'!#REF!</f>
        <v>#REF!</v>
      </c>
      <c r="J156">
        <f>'RAW DATA'!J156</f>
        <v>1</v>
      </c>
      <c r="K156" t="e">
        <f>'RAW DATA'!#REF!</f>
        <v>#REF!</v>
      </c>
      <c r="L156" t="str">
        <f>'RAW DATA'!P156</f>
        <v>6</v>
      </c>
      <c r="M156" t="str">
        <f>'RAW DATA'!Q156</f>
        <v>06</v>
      </c>
      <c r="N156">
        <f>'RAW DATA'!R156</f>
        <v>2725</v>
      </c>
      <c r="O156" t="str">
        <f>'RAW DATA'!S156</f>
        <v>EUR</v>
      </c>
      <c r="P156">
        <f>'RAW DATA'!T156</f>
        <v>0</v>
      </c>
      <c r="Q156">
        <f>'RAW DATA'!U156</f>
        <v>0</v>
      </c>
      <c r="R156">
        <f>'RAW DATA'!V156</f>
        <v>39</v>
      </c>
      <c r="S156" t="e">
        <f>'RAW DATA'!#REF!</f>
        <v>#REF!</v>
      </c>
      <c r="T156">
        <f>'RAW DATA'!W156</f>
        <v>0</v>
      </c>
      <c r="U156">
        <f>'RAW DATA'!X156</f>
        <v>0</v>
      </c>
      <c r="V156">
        <f>'RAW DATA'!Y156</f>
        <v>0</v>
      </c>
      <c r="W156" t="e">
        <f>IF(' DASHBOARD'!K156&gt;=60,FORMULAS!$D$3,IF(' DASHBOARD'!K156&gt;=55,FORMULAS!$E$3,IF(' DASHBOARD'!K156&gt;=50,FORMULAS!$F$3,IF(' DASHBOARD'!K156&gt;=40,FORMULAS!$G$3,IF(' DASHBOARD'!K156&gt;=30,FORMULAS!$H$3,IF(K156&gt;=20,FORMULAS!$I$3,IF(' DASHBOARD'!K156&gt;=16,FORMULAS!$J$3)))))))</f>
        <v>#REF!</v>
      </c>
      <c r="X156" t="e">
        <f>INDEX(FORMULAS!$D$4:$J$10,MATCH('RAW DATA'!A156,FORMULAS!$A$4:$A$10,0),MATCH(' DASHBOARD'!W156,FORMULAS!$D$3:$J$3,0))</f>
        <v>#REF!</v>
      </c>
      <c r="Y156">
        <f t="shared" si="8"/>
        <v>628.84615384615381</v>
      </c>
      <c r="Z156">
        <f t="shared" si="9"/>
        <v>125.76923076923076</v>
      </c>
      <c r="AA156">
        <f t="shared" si="10"/>
        <v>16.124260355029584</v>
      </c>
      <c r="AB156" s="14" t="e">
        <f>1-(FORMULAS!$S$2-' DASHBOARD'!X156)/FORMULAS!$S$2</f>
        <v>#REF!</v>
      </c>
      <c r="AC156" t="e">
        <f t="shared" si="11"/>
        <v>#REF!</v>
      </c>
    </row>
    <row r="157" spans="1:29" x14ac:dyDescent="0.2">
      <c r="A157" t="str">
        <f>'RAW DATA'!A157</f>
        <v>F0070</v>
      </c>
      <c r="B157" t="str">
        <f>'RAW DATA'!G157</f>
        <v>Germany</v>
      </c>
      <c r="C157" t="e">
        <f>'RAW DATA'!#REF!</f>
        <v>#REF!</v>
      </c>
      <c r="D157" t="e">
        <f>'RAW DATA'!#REF!</f>
        <v>#REF!</v>
      </c>
      <c r="E157" t="e">
        <f>'RAW DATA'!#REF!</f>
        <v>#REF!</v>
      </c>
      <c r="F157" t="str">
        <f>'RAW DATA'!H157</f>
        <v>Telecom</v>
      </c>
      <c r="G157">
        <f>'RAW DATA'!I157</f>
        <v>6</v>
      </c>
      <c r="H157" t="e">
        <f>'RAW DATA'!#REF!</f>
        <v>#REF!</v>
      </c>
      <c r="I157" t="e">
        <f>'RAW DATA'!#REF!</f>
        <v>#REF!</v>
      </c>
      <c r="J157">
        <f>'RAW DATA'!J157</f>
        <v>1</v>
      </c>
      <c r="K157" t="e">
        <f>'RAW DATA'!#REF!</f>
        <v>#REF!</v>
      </c>
      <c r="L157">
        <f>'RAW DATA'!P157</f>
        <v>0</v>
      </c>
      <c r="M157" t="str">
        <f>'RAW DATA'!Q157</f>
        <v>03</v>
      </c>
      <c r="N157">
        <f>'RAW DATA'!R157</f>
        <v>2563</v>
      </c>
      <c r="O157" t="str">
        <f>'RAW DATA'!S157</f>
        <v>EUR</v>
      </c>
      <c r="P157">
        <f>'RAW DATA'!T157</f>
        <v>0</v>
      </c>
      <c r="Q157">
        <f>'RAW DATA'!U157</f>
        <v>0</v>
      </c>
      <c r="R157">
        <f>'RAW DATA'!V157</f>
        <v>39</v>
      </c>
      <c r="S157" t="e">
        <f>'RAW DATA'!#REF!</f>
        <v>#REF!</v>
      </c>
      <c r="T157">
        <f>'RAW DATA'!W157</f>
        <v>0</v>
      </c>
      <c r="U157">
        <f>'RAW DATA'!X157</f>
        <v>0</v>
      </c>
      <c r="V157">
        <f>'RAW DATA'!Y157</f>
        <v>0</v>
      </c>
      <c r="W157" t="e">
        <f>IF(' DASHBOARD'!K157&gt;=60,FORMULAS!$D$3,IF(' DASHBOARD'!K157&gt;=55,FORMULAS!$E$3,IF(' DASHBOARD'!K157&gt;=50,FORMULAS!$F$3,IF(' DASHBOARD'!K157&gt;=40,FORMULAS!$G$3,IF(' DASHBOARD'!K157&gt;=30,FORMULAS!$H$3,IF(K157&gt;=20,FORMULAS!$I$3,IF(' DASHBOARD'!K157&gt;=16,FORMULAS!$J$3)))))))</f>
        <v>#REF!</v>
      </c>
      <c r="X157" t="e">
        <f>INDEX(FORMULAS!$D$4:$J$10,MATCH('RAW DATA'!A157,FORMULAS!$A$4:$A$10,0),MATCH(' DASHBOARD'!W157,FORMULAS!$D$3:$J$3,0))</f>
        <v>#REF!</v>
      </c>
      <c r="Y157">
        <f t="shared" si="8"/>
        <v>591.46153846153845</v>
      </c>
      <c r="Z157">
        <f t="shared" si="9"/>
        <v>118.29230769230769</v>
      </c>
      <c r="AA157">
        <f t="shared" si="10"/>
        <v>15.165680473372781</v>
      </c>
      <c r="AB157" s="14" t="e">
        <f>1-(FORMULAS!$S$2-' DASHBOARD'!X157)/FORMULAS!$S$2</f>
        <v>#REF!</v>
      </c>
      <c r="AC157" t="e">
        <f t="shared" si="11"/>
        <v>#REF!</v>
      </c>
    </row>
    <row r="158" spans="1:29" x14ac:dyDescent="0.2">
      <c r="A158" t="str">
        <f>'RAW DATA'!A158</f>
        <v>D0090</v>
      </c>
      <c r="B158" t="str">
        <f>'RAW DATA'!G158</f>
        <v>Italy</v>
      </c>
      <c r="C158" t="e">
        <f>'RAW DATA'!#REF!</f>
        <v>#REF!</v>
      </c>
      <c r="D158" t="e">
        <f>'RAW DATA'!#REF!</f>
        <v>#REF!</v>
      </c>
      <c r="E158" t="e">
        <f>'RAW DATA'!#REF!</f>
        <v>#REF!</v>
      </c>
      <c r="F158" t="str">
        <f>'RAW DATA'!H158</f>
        <v>Back Office</v>
      </c>
      <c r="G158">
        <f>'RAW DATA'!I158</f>
        <v>4</v>
      </c>
      <c r="H158" t="e">
        <f>'RAW DATA'!#REF!</f>
        <v>#REF!</v>
      </c>
      <c r="I158" t="e">
        <f>'RAW DATA'!#REF!</f>
        <v>#REF!</v>
      </c>
      <c r="J158">
        <f>'RAW DATA'!J158</f>
        <v>1</v>
      </c>
      <c r="K158" t="e">
        <f>'RAW DATA'!#REF!</f>
        <v>#REF!</v>
      </c>
      <c r="L158">
        <f>'RAW DATA'!P158</f>
        <v>0</v>
      </c>
      <c r="M158" t="str">
        <f>'RAW DATA'!Q158</f>
        <v>06</v>
      </c>
      <c r="N158">
        <f>'RAW DATA'!R158</f>
        <v>4461</v>
      </c>
      <c r="O158" t="str">
        <f>'RAW DATA'!S158</f>
        <v>EUR</v>
      </c>
      <c r="P158">
        <f>'RAW DATA'!T158</f>
        <v>0</v>
      </c>
      <c r="Q158">
        <f>'RAW DATA'!U158</f>
        <v>0</v>
      </c>
      <c r="R158">
        <f>'RAW DATA'!V158</f>
        <v>39</v>
      </c>
      <c r="S158" t="e">
        <f>'RAW DATA'!#REF!</f>
        <v>#REF!</v>
      </c>
      <c r="T158">
        <f>'RAW DATA'!W158</f>
        <v>0</v>
      </c>
      <c r="U158">
        <f>'RAW DATA'!X158</f>
        <v>0</v>
      </c>
      <c r="V158">
        <f>'RAW DATA'!Y158</f>
        <v>0</v>
      </c>
      <c r="W158" t="e">
        <f>IF(' DASHBOARD'!K158&gt;=60,FORMULAS!$D$3,IF(' DASHBOARD'!K158&gt;=55,FORMULAS!$E$3,IF(' DASHBOARD'!K158&gt;=50,FORMULAS!$F$3,IF(' DASHBOARD'!K158&gt;=40,FORMULAS!$G$3,IF(' DASHBOARD'!K158&gt;=30,FORMULAS!$H$3,IF(K158&gt;=20,FORMULAS!$I$3,IF(' DASHBOARD'!K158&gt;=16,FORMULAS!$J$3)))))))</f>
        <v>#REF!</v>
      </c>
      <c r="X158" t="e">
        <f>INDEX(FORMULAS!$D$4:$J$10,MATCH('RAW DATA'!A158,FORMULAS!$A$4:$A$10,0),MATCH(' DASHBOARD'!W158,FORMULAS!$D$3:$J$3,0))</f>
        <v>#REF!</v>
      </c>
      <c r="Y158">
        <f t="shared" si="8"/>
        <v>1029.4615384615386</v>
      </c>
      <c r="Z158">
        <f t="shared" si="9"/>
        <v>205.89230769230772</v>
      </c>
      <c r="AA158">
        <f t="shared" si="10"/>
        <v>26.396449704142015</v>
      </c>
      <c r="AB158" s="14" t="e">
        <f>1-(FORMULAS!$S$2-' DASHBOARD'!X158)/FORMULAS!$S$2</f>
        <v>#REF!</v>
      </c>
      <c r="AC158" t="e">
        <f t="shared" si="11"/>
        <v>#REF!</v>
      </c>
    </row>
    <row r="159" spans="1:29" x14ac:dyDescent="0.2">
      <c r="A159" t="str">
        <f>'RAW DATA'!A159</f>
        <v>E0062</v>
      </c>
      <c r="B159" t="str">
        <f>'RAW DATA'!G159</f>
        <v>Italy</v>
      </c>
      <c r="C159" t="e">
        <f>'RAW DATA'!#REF!</f>
        <v>#REF!</v>
      </c>
      <c r="D159" t="e">
        <f>'RAW DATA'!#REF!</f>
        <v>#REF!</v>
      </c>
      <c r="E159" t="e">
        <f>'RAW DATA'!#REF!</f>
        <v>#REF!</v>
      </c>
      <c r="F159" t="str">
        <f>'RAW DATA'!H159</f>
        <v>Engineering</v>
      </c>
      <c r="G159">
        <f>'RAW DATA'!I159</f>
        <v>3</v>
      </c>
      <c r="H159" t="e">
        <f>'RAW DATA'!#REF!</f>
        <v>#REF!</v>
      </c>
      <c r="I159" t="e">
        <f>'RAW DATA'!#REF!</f>
        <v>#REF!</v>
      </c>
      <c r="J159">
        <f>'RAW DATA'!J159</f>
        <v>2</v>
      </c>
      <c r="K159" t="e">
        <f>'RAW DATA'!#REF!</f>
        <v>#REF!</v>
      </c>
      <c r="L159" t="str">
        <f>'RAW DATA'!P159</f>
        <v>14</v>
      </c>
      <c r="M159" t="str">
        <f>'RAW DATA'!Q159</f>
        <v>05</v>
      </c>
      <c r="N159">
        <f>'RAW DATA'!R159</f>
        <v>4955</v>
      </c>
      <c r="O159" t="str">
        <f>'RAW DATA'!S159</f>
        <v>EUR</v>
      </c>
      <c r="P159">
        <f>'RAW DATA'!T159</f>
        <v>0</v>
      </c>
      <c r="Q159">
        <f>'RAW DATA'!U159</f>
        <v>0</v>
      </c>
      <c r="R159">
        <f>'RAW DATA'!V159</f>
        <v>39</v>
      </c>
      <c r="S159" t="e">
        <f>'RAW DATA'!#REF!</f>
        <v>#REF!</v>
      </c>
      <c r="T159">
        <f>'RAW DATA'!W159</f>
        <v>0</v>
      </c>
      <c r="U159">
        <f>'RAW DATA'!X159</f>
        <v>0</v>
      </c>
      <c r="V159">
        <f>'RAW DATA'!Y159</f>
        <v>0</v>
      </c>
      <c r="W159" t="e">
        <f>IF(' DASHBOARD'!K159&gt;=60,FORMULAS!$D$3,IF(' DASHBOARD'!K159&gt;=55,FORMULAS!$E$3,IF(' DASHBOARD'!K159&gt;=50,FORMULAS!$F$3,IF(' DASHBOARD'!K159&gt;=40,FORMULAS!$G$3,IF(' DASHBOARD'!K159&gt;=30,FORMULAS!$H$3,IF(K159&gt;=20,FORMULAS!$I$3,IF(' DASHBOARD'!K159&gt;=16,FORMULAS!$J$3)))))))</f>
        <v>#REF!</v>
      </c>
      <c r="X159" t="e">
        <f>INDEX(FORMULAS!$D$4:$J$10,MATCH('RAW DATA'!A159,FORMULAS!$A$4:$A$10,0),MATCH(' DASHBOARD'!W159,FORMULAS!$D$3:$J$3,0))</f>
        <v>#REF!</v>
      </c>
      <c r="Y159">
        <f t="shared" si="8"/>
        <v>1143.4615384615386</v>
      </c>
      <c r="Z159">
        <f t="shared" si="9"/>
        <v>228.69230769230771</v>
      </c>
      <c r="AA159">
        <f t="shared" si="10"/>
        <v>29.319526627218938</v>
      </c>
      <c r="AB159" s="14" t="e">
        <f>1-(FORMULAS!$S$2-' DASHBOARD'!X159)/FORMULAS!$S$2</f>
        <v>#REF!</v>
      </c>
      <c r="AC159" t="e">
        <f t="shared" si="11"/>
        <v>#REF!</v>
      </c>
    </row>
    <row r="160" spans="1:29" x14ac:dyDescent="0.2">
      <c r="A160" t="str">
        <f>'RAW DATA'!A160</f>
        <v>F0070</v>
      </c>
      <c r="B160" t="str">
        <f>'RAW DATA'!G160</f>
        <v>Germany</v>
      </c>
      <c r="C160" t="e">
        <f>'RAW DATA'!#REF!</f>
        <v>#REF!</v>
      </c>
      <c r="D160" t="e">
        <f>'RAW DATA'!#REF!</f>
        <v>#REF!</v>
      </c>
      <c r="E160" t="e">
        <f>'RAW DATA'!#REF!</f>
        <v>#REF!</v>
      </c>
      <c r="F160" t="str">
        <f>'RAW DATA'!H160</f>
        <v>Telecom</v>
      </c>
      <c r="G160">
        <f>'RAW DATA'!I160</f>
        <v>6</v>
      </c>
      <c r="H160" t="e">
        <f>'RAW DATA'!#REF!</f>
        <v>#REF!</v>
      </c>
      <c r="I160" t="e">
        <f>'RAW DATA'!#REF!</f>
        <v>#REF!</v>
      </c>
      <c r="J160">
        <f>'RAW DATA'!J160</f>
        <v>1</v>
      </c>
      <c r="K160" t="e">
        <f>'RAW DATA'!#REF!</f>
        <v>#REF!</v>
      </c>
      <c r="L160">
        <f>'RAW DATA'!P160</f>
        <v>0</v>
      </c>
      <c r="M160" t="str">
        <f>'RAW DATA'!Q160</f>
        <v>02</v>
      </c>
      <c r="N160">
        <f>'RAW DATA'!R160</f>
        <v>2647</v>
      </c>
      <c r="O160" t="str">
        <f>'RAW DATA'!S160</f>
        <v>EUR</v>
      </c>
      <c r="P160">
        <f>'RAW DATA'!T160</f>
        <v>0</v>
      </c>
      <c r="Q160">
        <f>'RAW DATA'!U160</f>
        <v>0</v>
      </c>
      <c r="R160">
        <f>'RAW DATA'!V160</f>
        <v>39</v>
      </c>
      <c r="S160" t="e">
        <f>'RAW DATA'!#REF!</f>
        <v>#REF!</v>
      </c>
      <c r="T160">
        <f>'RAW DATA'!W160</f>
        <v>0</v>
      </c>
      <c r="U160">
        <f>'RAW DATA'!X160</f>
        <v>0</v>
      </c>
      <c r="V160">
        <f>'RAW DATA'!Y160</f>
        <v>0</v>
      </c>
      <c r="W160" t="e">
        <f>IF(' DASHBOARD'!K160&gt;=60,FORMULAS!$D$3,IF(' DASHBOARD'!K160&gt;=55,FORMULAS!$E$3,IF(' DASHBOARD'!K160&gt;=50,FORMULAS!$F$3,IF(' DASHBOARD'!K160&gt;=40,FORMULAS!$G$3,IF(' DASHBOARD'!K160&gt;=30,FORMULAS!$H$3,IF(K160&gt;=20,FORMULAS!$I$3,IF(' DASHBOARD'!K160&gt;=16,FORMULAS!$J$3)))))))</f>
        <v>#REF!</v>
      </c>
      <c r="X160" t="e">
        <f>INDEX(FORMULAS!$D$4:$J$10,MATCH('RAW DATA'!A160,FORMULAS!$A$4:$A$10,0),MATCH(' DASHBOARD'!W160,FORMULAS!$D$3:$J$3,0))</f>
        <v>#REF!</v>
      </c>
      <c r="Y160">
        <f t="shared" si="8"/>
        <v>610.84615384615381</v>
      </c>
      <c r="Z160">
        <f t="shared" si="9"/>
        <v>122.16923076923077</v>
      </c>
      <c r="AA160">
        <f t="shared" si="10"/>
        <v>15.662721893491124</v>
      </c>
      <c r="AB160" s="14" t="e">
        <f>1-(FORMULAS!$S$2-' DASHBOARD'!X160)/FORMULAS!$S$2</f>
        <v>#REF!</v>
      </c>
      <c r="AC160" t="e">
        <f t="shared" si="11"/>
        <v>#REF!</v>
      </c>
    </row>
    <row r="161" spans="1:29" x14ac:dyDescent="0.2">
      <c r="A161" t="str">
        <f>'RAW DATA'!A161</f>
        <v>A0080</v>
      </c>
      <c r="B161" t="str">
        <f>'RAW DATA'!G161</f>
        <v>France</v>
      </c>
      <c r="C161" t="e">
        <f>'RAW DATA'!#REF!</f>
        <v>#REF!</v>
      </c>
      <c r="D161" t="e">
        <f>'RAW DATA'!#REF!</f>
        <v>#REF!</v>
      </c>
      <c r="E161" t="e">
        <f>'RAW DATA'!#REF!</f>
        <v>#REF!</v>
      </c>
      <c r="F161" t="str">
        <f>'RAW DATA'!H161</f>
        <v>Consulting</v>
      </c>
      <c r="G161">
        <f>'RAW DATA'!I161</f>
        <v>6</v>
      </c>
      <c r="H161" t="e">
        <f>'RAW DATA'!#REF!</f>
        <v>#REF!</v>
      </c>
      <c r="I161" t="e">
        <f>'RAW DATA'!#REF!</f>
        <v>#REF!</v>
      </c>
      <c r="J161">
        <f>'RAW DATA'!J161</f>
        <v>2</v>
      </c>
      <c r="K161" t="e">
        <f>'RAW DATA'!#REF!</f>
        <v>#REF!</v>
      </c>
      <c r="L161">
        <f>'RAW DATA'!P161</f>
        <v>0</v>
      </c>
      <c r="M161" t="str">
        <f>'RAW DATA'!Q161</f>
        <v>02</v>
      </c>
      <c r="N161">
        <f>'RAW DATA'!R161</f>
        <v>2837</v>
      </c>
      <c r="O161" t="str">
        <f>'RAW DATA'!S161</f>
        <v>EUR</v>
      </c>
      <c r="P161">
        <f>'RAW DATA'!T161</f>
        <v>0</v>
      </c>
      <c r="Q161">
        <f>'RAW DATA'!U161</f>
        <v>0</v>
      </c>
      <c r="R161">
        <f>'RAW DATA'!V161</f>
        <v>35</v>
      </c>
      <c r="S161" t="e">
        <f>'RAW DATA'!#REF!</f>
        <v>#REF!</v>
      </c>
      <c r="T161">
        <f>'RAW DATA'!W161</f>
        <v>0</v>
      </c>
      <c r="U161">
        <f>'RAW DATA'!X161</f>
        <v>0</v>
      </c>
      <c r="V161">
        <f>'RAW DATA'!Y161</f>
        <v>0</v>
      </c>
      <c r="W161" t="e">
        <f>IF(' DASHBOARD'!K161&gt;=60,FORMULAS!$D$3,IF(' DASHBOARD'!K161&gt;=55,FORMULAS!$E$3,IF(' DASHBOARD'!K161&gt;=50,FORMULAS!$F$3,IF(' DASHBOARD'!K161&gt;=40,FORMULAS!$G$3,IF(' DASHBOARD'!K161&gt;=30,FORMULAS!$H$3,IF(K161&gt;=20,FORMULAS!$I$3,IF(' DASHBOARD'!K161&gt;=16,FORMULAS!$J$3)))))))</f>
        <v>#REF!</v>
      </c>
      <c r="X161" t="e">
        <f>INDEX(FORMULAS!$D$4:$J$10,MATCH('RAW DATA'!A161,FORMULAS!$A$4:$A$10,0),MATCH(' DASHBOARD'!W161,FORMULAS!$D$3:$J$3,0))</f>
        <v>#REF!</v>
      </c>
      <c r="Y161">
        <f t="shared" si="8"/>
        <v>654.69230769230774</v>
      </c>
      <c r="Z161">
        <f t="shared" si="9"/>
        <v>130.93846153846155</v>
      </c>
      <c r="AA161">
        <f t="shared" si="10"/>
        <v>18.705494505494507</v>
      </c>
      <c r="AB161" s="14" t="e">
        <f>1-(FORMULAS!$S$2-' DASHBOARD'!X161)/FORMULAS!$S$2</f>
        <v>#REF!</v>
      </c>
      <c r="AC161" t="e">
        <f t="shared" si="11"/>
        <v>#REF!</v>
      </c>
    </row>
    <row r="162" spans="1:29" x14ac:dyDescent="0.2">
      <c r="A162" t="str">
        <f>'RAW DATA'!A162</f>
        <v>F0070</v>
      </c>
      <c r="B162" t="str">
        <f>'RAW DATA'!G162</f>
        <v>Germany</v>
      </c>
      <c r="C162" t="e">
        <f>'RAW DATA'!#REF!</f>
        <v>#REF!</v>
      </c>
      <c r="D162" t="e">
        <f>'RAW DATA'!#REF!</f>
        <v>#REF!</v>
      </c>
      <c r="E162" t="e">
        <f>'RAW DATA'!#REF!</f>
        <v>#REF!</v>
      </c>
      <c r="F162" t="str">
        <f>'RAW DATA'!H162</f>
        <v>Telecom</v>
      </c>
      <c r="G162">
        <f>'RAW DATA'!I162</f>
        <v>4</v>
      </c>
      <c r="H162" t="e">
        <f>'RAW DATA'!#REF!</f>
        <v>#REF!</v>
      </c>
      <c r="I162" t="e">
        <f>'RAW DATA'!#REF!</f>
        <v>#REF!</v>
      </c>
      <c r="J162">
        <f>'RAW DATA'!J162</f>
        <v>2</v>
      </c>
      <c r="K162" t="e">
        <f>'RAW DATA'!#REF!</f>
        <v>#REF!</v>
      </c>
      <c r="L162">
        <f>'RAW DATA'!P162</f>
        <v>0</v>
      </c>
      <c r="M162" t="str">
        <f>'RAW DATA'!Q162</f>
        <v>02</v>
      </c>
      <c r="N162">
        <f>'RAW DATA'!R162</f>
        <v>3693</v>
      </c>
      <c r="O162" t="str">
        <f>'RAW DATA'!S162</f>
        <v>EUR</v>
      </c>
      <c r="P162">
        <f>'RAW DATA'!T162</f>
        <v>0</v>
      </c>
      <c r="Q162">
        <f>'RAW DATA'!U162</f>
        <v>0</v>
      </c>
      <c r="R162">
        <f>'RAW DATA'!V162</f>
        <v>39</v>
      </c>
      <c r="S162" t="e">
        <f>'RAW DATA'!#REF!</f>
        <v>#REF!</v>
      </c>
      <c r="T162">
        <f>'RAW DATA'!W162</f>
        <v>0</v>
      </c>
      <c r="U162">
        <f>'RAW DATA'!X162</f>
        <v>0</v>
      </c>
      <c r="V162">
        <f>'RAW DATA'!Y162</f>
        <v>0</v>
      </c>
      <c r="W162" t="e">
        <f>IF(' DASHBOARD'!K162&gt;=60,FORMULAS!$D$3,IF(' DASHBOARD'!K162&gt;=55,FORMULAS!$E$3,IF(' DASHBOARD'!K162&gt;=50,FORMULAS!$F$3,IF(' DASHBOARD'!K162&gt;=40,FORMULAS!$G$3,IF(' DASHBOARD'!K162&gt;=30,FORMULAS!$H$3,IF(K162&gt;=20,FORMULAS!$I$3,IF(' DASHBOARD'!K162&gt;=16,FORMULAS!$J$3)))))))</f>
        <v>#REF!</v>
      </c>
      <c r="X162" t="e">
        <f>INDEX(FORMULAS!$D$4:$J$10,MATCH('RAW DATA'!A162,FORMULAS!$A$4:$A$10,0),MATCH(' DASHBOARD'!W162,FORMULAS!$D$3:$J$3,0))</f>
        <v>#REF!</v>
      </c>
      <c r="Y162">
        <f t="shared" si="8"/>
        <v>852.23076923076928</v>
      </c>
      <c r="Z162">
        <f t="shared" si="9"/>
        <v>170.44615384615386</v>
      </c>
      <c r="AA162">
        <f t="shared" si="10"/>
        <v>21.852071005917161</v>
      </c>
      <c r="AB162" s="14" t="e">
        <f>1-(FORMULAS!$S$2-' DASHBOARD'!X162)/FORMULAS!$S$2</f>
        <v>#REF!</v>
      </c>
      <c r="AC162" t="e">
        <f t="shared" si="11"/>
        <v>#REF!</v>
      </c>
    </row>
    <row r="163" spans="1:29" x14ac:dyDescent="0.2">
      <c r="A163" t="str">
        <f>'RAW DATA'!A163</f>
        <v>A0080</v>
      </c>
      <c r="B163" t="str">
        <f>'RAW DATA'!G163</f>
        <v>Spain</v>
      </c>
      <c r="C163" t="e">
        <f>'RAW DATA'!#REF!</f>
        <v>#REF!</v>
      </c>
      <c r="D163" t="e">
        <f>'RAW DATA'!#REF!</f>
        <v>#REF!</v>
      </c>
      <c r="E163" t="e">
        <f>'RAW DATA'!#REF!</f>
        <v>#REF!</v>
      </c>
      <c r="F163" t="str">
        <f>'RAW DATA'!H163</f>
        <v>Consulting</v>
      </c>
      <c r="G163">
        <f>'RAW DATA'!I163</f>
        <v>3</v>
      </c>
      <c r="H163" t="e">
        <f>'RAW DATA'!#REF!</f>
        <v>#REF!</v>
      </c>
      <c r="I163" t="e">
        <f>'RAW DATA'!#REF!</f>
        <v>#REF!</v>
      </c>
      <c r="J163">
        <f>'RAW DATA'!J163</f>
        <v>1</v>
      </c>
      <c r="K163" t="e">
        <f>'RAW DATA'!#REF!</f>
        <v>#REF!</v>
      </c>
      <c r="L163">
        <f>'RAW DATA'!P163</f>
        <v>0</v>
      </c>
      <c r="M163">
        <f>'RAW DATA'!Q163</f>
        <v>0</v>
      </c>
      <c r="N163">
        <f>'RAW DATA'!R163</f>
        <v>5282</v>
      </c>
      <c r="O163" t="str">
        <f>'RAW DATA'!S163</f>
        <v>EUR</v>
      </c>
      <c r="P163">
        <f>'RAW DATA'!T163</f>
        <v>0</v>
      </c>
      <c r="Q163">
        <f>'RAW DATA'!U163</f>
        <v>0</v>
      </c>
      <c r="R163">
        <f>'RAW DATA'!V163</f>
        <v>39</v>
      </c>
      <c r="S163" t="e">
        <f>'RAW DATA'!#REF!</f>
        <v>#REF!</v>
      </c>
      <c r="T163">
        <f>'RAW DATA'!W163</f>
        <v>0</v>
      </c>
      <c r="U163">
        <f>'RAW DATA'!X163</f>
        <v>0</v>
      </c>
      <c r="V163">
        <f>'RAW DATA'!Y163</f>
        <v>0</v>
      </c>
      <c r="W163" t="e">
        <f>IF(' DASHBOARD'!K163&gt;=60,FORMULAS!$D$3,IF(' DASHBOARD'!K163&gt;=55,FORMULAS!$E$3,IF(' DASHBOARD'!K163&gt;=50,FORMULAS!$F$3,IF(' DASHBOARD'!K163&gt;=40,FORMULAS!$G$3,IF(' DASHBOARD'!K163&gt;=30,FORMULAS!$H$3,IF(K163&gt;=20,FORMULAS!$I$3,IF(' DASHBOARD'!K163&gt;=16,FORMULAS!$J$3)))))))</f>
        <v>#REF!</v>
      </c>
      <c r="X163" t="e">
        <f>INDEX(FORMULAS!$D$4:$J$10,MATCH('RAW DATA'!A163,FORMULAS!$A$4:$A$10,0),MATCH(' DASHBOARD'!W163,FORMULAS!$D$3:$J$3,0))</f>
        <v>#REF!</v>
      </c>
      <c r="Y163">
        <f t="shared" si="8"/>
        <v>1218.9230769230769</v>
      </c>
      <c r="Z163">
        <f t="shared" si="9"/>
        <v>243.78461538461539</v>
      </c>
      <c r="AA163">
        <f t="shared" si="10"/>
        <v>31.254437869822485</v>
      </c>
      <c r="AB163" s="14" t="e">
        <f>1-(FORMULAS!$S$2-' DASHBOARD'!X163)/FORMULAS!$S$2</f>
        <v>#REF!</v>
      </c>
      <c r="AC163" t="e">
        <f t="shared" si="11"/>
        <v>#REF!</v>
      </c>
    </row>
    <row r="164" spans="1:29" x14ac:dyDescent="0.2">
      <c r="A164" t="str">
        <f>'RAW DATA'!A164</f>
        <v>F0070</v>
      </c>
      <c r="B164" t="str">
        <f>'RAW DATA'!G164</f>
        <v>Germany</v>
      </c>
      <c r="C164" t="e">
        <f>'RAW DATA'!#REF!</f>
        <v>#REF!</v>
      </c>
      <c r="D164" t="e">
        <f>'RAW DATA'!#REF!</f>
        <v>#REF!</v>
      </c>
      <c r="E164" t="e">
        <f>'RAW DATA'!#REF!</f>
        <v>#REF!</v>
      </c>
      <c r="F164" t="str">
        <f>'RAW DATA'!H164</f>
        <v>Telecom</v>
      </c>
      <c r="G164">
        <f>'RAW DATA'!I164</f>
        <v>6</v>
      </c>
      <c r="H164" t="e">
        <f>'RAW DATA'!#REF!</f>
        <v>#REF!</v>
      </c>
      <c r="I164" t="e">
        <f>'RAW DATA'!#REF!</f>
        <v>#REF!</v>
      </c>
      <c r="J164">
        <f>'RAW DATA'!J164</f>
        <v>1</v>
      </c>
      <c r="K164" t="e">
        <f>'RAW DATA'!#REF!</f>
        <v>#REF!</v>
      </c>
      <c r="L164" t="str">
        <f>'RAW DATA'!P164</f>
        <v>AUSBVG-2</v>
      </c>
      <c r="M164" t="str">
        <f>'RAW DATA'!Q164</f>
        <v/>
      </c>
      <c r="N164">
        <f>'RAW DATA'!R164</f>
        <v>2669</v>
      </c>
      <c r="O164" t="str">
        <f>'RAW DATA'!S164</f>
        <v>EUR</v>
      </c>
      <c r="P164">
        <f>'RAW DATA'!T164</f>
        <v>0</v>
      </c>
      <c r="Q164">
        <f>'RAW DATA'!U164</f>
        <v>0</v>
      </c>
      <c r="R164">
        <f>'RAW DATA'!V164</f>
        <v>39</v>
      </c>
      <c r="S164" t="e">
        <f>'RAW DATA'!#REF!</f>
        <v>#REF!</v>
      </c>
      <c r="T164">
        <f>'RAW DATA'!W164</f>
        <v>0</v>
      </c>
      <c r="U164">
        <f>'RAW DATA'!X164</f>
        <v>0</v>
      </c>
      <c r="V164">
        <f>'RAW DATA'!Y164</f>
        <v>0</v>
      </c>
      <c r="W164" t="e">
        <f>IF(' DASHBOARD'!K164&gt;=60,FORMULAS!$D$3,IF(' DASHBOARD'!K164&gt;=55,FORMULAS!$E$3,IF(' DASHBOARD'!K164&gt;=50,FORMULAS!$F$3,IF(' DASHBOARD'!K164&gt;=40,FORMULAS!$G$3,IF(' DASHBOARD'!K164&gt;=30,FORMULAS!$H$3,IF(K164&gt;=20,FORMULAS!$I$3,IF(' DASHBOARD'!K164&gt;=16,FORMULAS!$J$3)))))))</f>
        <v>#REF!</v>
      </c>
      <c r="X164" t="e">
        <f>INDEX(FORMULAS!$D$4:$J$10,MATCH('RAW DATA'!A164,FORMULAS!$A$4:$A$10,0),MATCH(' DASHBOARD'!W164,FORMULAS!$D$3:$J$3,0))</f>
        <v>#REF!</v>
      </c>
      <c r="Y164">
        <f t="shared" si="8"/>
        <v>615.92307692307691</v>
      </c>
      <c r="Z164">
        <f t="shared" si="9"/>
        <v>123.18461538461538</v>
      </c>
      <c r="AA164">
        <f t="shared" si="10"/>
        <v>15.792899408284024</v>
      </c>
      <c r="AB164" s="14" t="e">
        <f>1-(FORMULAS!$S$2-' DASHBOARD'!X164)/FORMULAS!$S$2</f>
        <v>#REF!</v>
      </c>
      <c r="AC164" t="e">
        <f t="shared" si="11"/>
        <v>#REF!</v>
      </c>
    </row>
    <row r="165" spans="1:29" x14ac:dyDescent="0.2">
      <c r="A165" t="str">
        <f>'RAW DATA'!A165</f>
        <v>F0070</v>
      </c>
      <c r="B165" t="str">
        <f>'RAW DATA'!G165</f>
        <v>Germany</v>
      </c>
      <c r="C165" t="e">
        <f>'RAW DATA'!#REF!</f>
        <v>#REF!</v>
      </c>
      <c r="D165" t="e">
        <f>'RAW DATA'!#REF!</f>
        <v>#REF!</v>
      </c>
      <c r="E165" t="e">
        <f>'RAW DATA'!#REF!</f>
        <v>#REF!</v>
      </c>
      <c r="F165" t="str">
        <f>'RAW DATA'!H165</f>
        <v>Telecom</v>
      </c>
      <c r="G165">
        <f>'RAW DATA'!I165</f>
        <v>7</v>
      </c>
      <c r="H165" t="e">
        <f>'RAW DATA'!#REF!</f>
        <v>#REF!</v>
      </c>
      <c r="I165" t="e">
        <f>'RAW DATA'!#REF!</f>
        <v>#REF!</v>
      </c>
      <c r="J165">
        <f>'RAW DATA'!J165</f>
        <v>1</v>
      </c>
      <c r="K165" t="e">
        <f>'RAW DATA'!#REF!</f>
        <v>#REF!</v>
      </c>
      <c r="L165">
        <f>'RAW DATA'!P165</f>
        <v>0</v>
      </c>
      <c r="M165" t="str">
        <f>'RAW DATA'!Q165</f>
        <v>06</v>
      </c>
      <c r="N165">
        <f>'RAW DATA'!R165</f>
        <v>1856</v>
      </c>
      <c r="O165" t="str">
        <f>'RAW DATA'!S165</f>
        <v>EUR</v>
      </c>
      <c r="P165">
        <f>'RAW DATA'!T165</f>
        <v>0</v>
      </c>
      <c r="Q165">
        <f>'RAW DATA'!U165</f>
        <v>0</v>
      </c>
      <c r="R165">
        <f>'RAW DATA'!V165</f>
        <v>39</v>
      </c>
      <c r="S165" t="e">
        <f>'RAW DATA'!#REF!</f>
        <v>#REF!</v>
      </c>
      <c r="T165">
        <f>'RAW DATA'!W165</f>
        <v>0</v>
      </c>
      <c r="U165">
        <f>'RAW DATA'!X165</f>
        <v>0</v>
      </c>
      <c r="V165">
        <f>'RAW DATA'!Y165</f>
        <v>0</v>
      </c>
      <c r="W165" t="e">
        <f>IF(' DASHBOARD'!K165&gt;=60,FORMULAS!$D$3,IF(' DASHBOARD'!K165&gt;=55,FORMULAS!$E$3,IF(' DASHBOARD'!K165&gt;=50,FORMULAS!$F$3,IF(' DASHBOARD'!K165&gt;=40,FORMULAS!$G$3,IF(' DASHBOARD'!K165&gt;=30,FORMULAS!$H$3,IF(K165&gt;=20,FORMULAS!$I$3,IF(' DASHBOARD'!K165&gt;=16,FORMULAS!$J$3)))))))</f>
        <v>#REF!</v>
      </c>
      <c r="X165" t="e">
        <f>INDEX(FORMULAS!$D$4:$J$10,MATCH('RAW DATA'!A165,FORMULAS!$A$4:$A$10,0),MATCH(' DASHBOARD'!W165,FORMULAS!$D$3:$J$3,0))</f>
        <v>#REF!</v>
      </c>
      <c r="Y165">
        <f t="shared" si="8"/>
        <v>428.30769230769232</v>
      </c>
      <c r="Z165">
        <f t="shared" si="9"/>
        <v>85.66153846153847</v>
      </c>
      <c r="AA165">
        <f t="shared" si="10"/>
        <v>10.98224852071006</v>
      </c>
      <c r="AB165" s="14" t="e">
        <f>1-(FORMULAS!$S$2-' DASHBOARD'!X165)/FORMULAS!$S$2</f>
        <v>#REF!</v>
      </c>
      <c r="AC165" t="e">
        <f t="shared" si="11"/>
        <v>#REF!</v>
      </c>
    </row>
    <row r="166" spans="1:29" x14ac:dyDescent="0.2">
      <c r="A166" t="str">
        <f>'RAW DATA'!A166</f>
        <v>F0070</v>
      </c>
      <c r="B166" t="str">
        <f>'RAW DATA'!G166</f>
        <v>Germany</v>
      </c>
      <c r="C166" t="e">
        <f>'RAW DATA'!#REF!</f>
        <v>#REF!</v>
      </c>
      <c r="D166" t="e">
        <f>'RAW DATA'!#REF!</f>
        <v>#REF!</v>
      </c>
      <c r="E166" t="e">
        <f>'RAW DATA'!#REF!</f>
        <v>#REF!</v>
      </c>
      <c r="F166" t="str">
        <f>'RAW DATA'!H166</f>
        <v>Telecom</v>
      </c>
      <c r="G166">
        <f>'RAW DATA'!I166</f>
        <v>7</v>
      </c>
      <c r="H166" t="e">
        <f>'RAW DATA'!#REF!</f>
        <v>#REF!</v>
      </c>
      <c r="I166" t="e">
        <f>'RAW DATA'!#REF!</f>
        <v>#REF!</v>
      </c>
      <c r="J166">
        <f>'RAW DATA'!J166</f>
        <v>1</v>
      </c>
      <c r="K166" t="e">
        <f>'RAW DATA'!#REF!</f>
        <v>#REF!</v>
      </c>
      <c r="L166" t="str">
        <f>'RAW DATA'!P166</f>
        <v>5</v>
      </c>
      <c r="M166" t="str">
        <f>'RAW DATA'!Q166</f>
        <v>03</v>
      </c>
      <c r="N166">
        <f>'RAW DATA'!R166</f>
        <v>2198</v>
      </c>
      <c r="O166" t="str">
        <f>'RAW DATA'!S166</f>
        <v>EUR</v>
      </c>
      <c r="P166">
        <f>'RAW DATA'!T166</f>
        <v>0</v>
      </c>
      <c r="Q166">
        <f>'RAW DATA'!U166</f>
        <v>0</v>
      </c>
      <c r="R166">
        <f>'RAW DATA'!V166</f>
        <v>39</v>
      </c>
      <c r="S166" t="e">
        <f>'RAW DATA'!#REF!</f>
        <v>#REF!</v>
      </c>
      <c r="T166">
        <f>'RAW DATA'!W166</f>
        <v>0</v>
      </c>
      <c r="U166">
        <f>'RAW DATA'!X166</f>
        <v>0</v>
      </c>
      <c r="V166">
        <f>'RAW DATA'!Y166</f>
        <v>0</v>
      </c>
      <c r="W166" t="e">
        <f>IF(' DASHBOARD'!K166&gt;=60,FORMULAS!$D$3,IF(' DASHBOARD'!K166&gt;=55,FORMULAS!$E$3,IF(' DASHBOARD'!K166&gt;=50,FORMULAS!$F$3,IF(' DASHBOARD'!K166&gt;=40,FORMULAS!$G$3,IF(' DASHBOARD'!K166&gt;=30,FORMULAS!$H$3,IF(K166&gt;=20,FORMULAS!$I$3,IF(' DASHBOARD'!K166&gt;=16,FORMULAS!$J$3)))))))</f>
        <v>#REF!</v>
      </c>
      <c r="X166" t="e">
        <f>INDEX(FORMULAS!$D$4:$J$10,MATCH('RAW DATA'!A166,FORMULAS!$A$4:$A$10,0),MATCH(' DASHBOARD'!W166,FORMULAS!$D$3:$J$3,0))</f>
        <v>#REF!</v>
      </c>
      <c r="Y166">
        <f t="shared" si="8"/>
        <v>507.23076923076923</v>
      </c>
      <c r="Z166">
        <f t="shared" si="9"/>
        <v>101.44615384615385</v>
      </c>
      <c r="AA166">
        <f t="shared" si="10"/>
        <v>13.005917159763314</v>
      </c>
      <c r="AB166" s="14" t="e">
        <f>1-(FORMULAS!$S$2-' DASHBOARD'!X166)/FORMULAS!$S$2</f>
        <v>#REF!</v>
      </c>
      <c r="AC166" t="e">
        <f t="shared" si="11"/>
        <v>#REF!</v>
      </c>
    </row>
    <row r="167" spans="1:29" x14ac:dyDescent="0.2">
      <c r="A167" t="str">
        <f>'RAW DATA'!A167</f>
        <v>E0062</v>
      </c>
      <c r="B167" t="str">
        <f>'RAW DATA'!G167</f>
        <v>Italy</v>
      </c>
      <c r="C167" t="e">
        <f>'RAW DATA'!#REF!</f>
        <v>#REF!</v>
      </c>
      <c r="D167" t="e">
        <f>'RAW DATA'!#REF!</f>
        <v>#REF!</v>
      </c>
      <c r="E167" t="e">
        <f>'RAW DATA'!#REF!</f>
        <v>#REF!</v>
      </c>
      <c r="F167" t="str">
        <f>'RAW DATA'!H167</f>
        <v>Engineering</v>
      </c>
      <c r="G167">
        <f>'RAW DATA'!I167</f>
        <v>6</v>
      </c>
      <c r="H167" t="e">
        <f>'RAW DATA'!#REF!</f>
        <v>#REF!</v>
      </c>
      <c r="I167" t="e">
        <f>'RAW DATA'!#REF!</f>
        <v>#REF!</v>
      </c>
      <c r="J167">
        <f>'RAW DATA'!J167</f>
        <v>2</v>
      </c>
      <c r="K167" t="e">
        <f>'RAW DATA'!#REF!</f>
        <v>#REF!</v>
      </c>
      <c r="L167" t="str">
        <f>'RAW DATA'!P167</f>
        <v>11</v>
      </c>
      <c r="M167" t="str">
        <f>'RAW DATA'!Q167</f>
        <v>05</v>
      </c>
      <c r="N167">
        <f>'RAW DATA'!R167</f>
        <v>2523</v>
      </c>
      <c r="O167" t="str">
        <f>'RAW DATA'!S167</f>
        <v>EUR</v>
      </c>
      <c r="P167">
        <f>'RAW DATA'!T167</f>
        <v>0</v>
      </c>
      <c r="Q167">
        <f>'RAW DATA'!U167</f>
        <v>0</v>
      </c>
      <c r="R167">
        <f>'RAW DATA'!V167</f>
        <v>39</v>
      </c>
      <c r="S167" t="e">
        <f>'RAW DATA'!#REF!</f>
        <v>#REF!</v>
      </c>
      <c r="T167">
        <f>'RAW DATA'!W167</f>
        <v>0</v>
      </c>
      <c r="U167">
        <f>'RAW DATA'!X167</f>
        <v>0</v>
      </c>
      <c r="V167">
        <f>'RAW DATA'!Y167</f>
        <v>0</v>
      </c>
      <c r="W167" t="e">
        <f>IF(' DASHBOARD'!K167&gt;=60,FORMULAS!$D$3,IF(' DASHBOARD'!K167&gt;=55,FORMULAS!$E$3,IF(' DASHBOARD'!K167&gt;=50,FORMULAS!$F$3,IF(' DASHBOARD'!K167&gt;=40,FORMULAS!$G$3,IF(' DASHBOARD'!K167&gt;=30,FORMULAS!$H$3,IF(K167&gt;=20,FORMULAS!$I$3,IF(' DASHBOARD'!K167&gt;=16,FORMULAS!$J$3)))))))</f>
        <v>#REF!</v>
      </c>
      <c r="X167" t="e">
        <f>INDEX(FORMULAS!$D$4:$J$10,MATCH('RAW DATA'!A167,FORMULAS!$A$4:$A$10,0),MATCH(' DASHBOARD'!W167,FORMULAS!$D$3:$J$3,0))</f>
        <v>#REF!</v>
      </c>
      <c r="Y167">
        <f t="shared" si="8"/>
        <v>582.23076923076928</v>
      </c>
      <c r="Z167">
        <f t="shared" si="9"/>
        <v>116.44615384615386</v>
      </c>
      <c r="AA167">
        <f t="shared" si="10"/>
        <v>14.928994082840237</v>
      </c>
      <c r="AB167" s="14" t="e">
        <f>1-(FORMULAS!$S$2-' DASHBOARD'!X167)/FORMULAS!$S$2</f>
        <v>#REF!</v>
      </c>
      <c r="AC167" t="e">
        <f t="shared" si="11"/>
        <v>#REF!</v>
      </c>
    </row>
    <row r="168" spans="1:29" x14ac:dyDescent="0.2">
      <c r="A168" t="str">
        <f>'RAW DATA'!A168</f>
        <v>D0090</v>
      </c>
      <c r="B168" t="str">
        <f>'RAW DATA'!G168</f>
        <v>France</v>
      </c>
      <c r="C168" t="e">
        <f>'RAW DATA'!#REF!</f>
        <v>#REF!</v>
      </c>
      <c r="D168" t="e">
        <f>'RAW DATA'!#REF!</f>
        <v>#REF!</v>
      </c>
      <c r="E168" t="e">
        <f>'RAW DATA'!#REF!</f>
        <v>#REF!</v>
      </c>
      <c r="F168" t="str">
        <f>'RAW DATA'!H168</f>
        <v>Back Office</v>
      </c>
      <c r="G168">
        <f>'RAW DATA'!I168</f>
        <v>6</v>
      </c>
      <c r="H168" t="e">
        <f>'RAW DATA'!#REF!</f>
        <v>#REF!</v>
      </c>
      <c r="I168" t="e">
        <f>'RAW DATA'!#REF!</f>
        <v>#REF!</v>
      </c>
      <c r="J168">
        <f>'RAW DATA'!J168</f>
        <v>1</v>
      </c>
      <c r="K168" t="e">
        <f>'RAW DATA'!#REF!</f>
        <v>#REF!</v>
      </c>
      <c r="L168">
        <f>'RAW DATA'!P168</f>
        <v>0</v>
      </c>
      <c r="M168" t="str">
        <f>'RAW DATA'!Q168</f>
        <v>06</v>
      </c>
      <c r="N168">
        <f>'RAW DATA'!R168</f>
        <v>2410</v>
      </c>
      <c r="O168" t="str">
        <f>'RAW DATA'!S168</f>
        <v>EUR</v>
      </c>
      <c r="P168">
        <f>'RAW DATA'!T168</f>
        <v>0</v>
      </c>
      <c r="Q168">
        <f>'RAW DATA'!U168</f>
        <v>0</v>
      </c>
      <c r="R168">
        <f>'RAW DATA'!V168</f>
        <v>35</v>
      </c>
      <c r="S168" t="e">
        <f>'RAW DATA'!#REF!</f>
        <v>#REF!</v>
      </c>
      <c r="T168">
        <f>'RAW DATA'!W168</f>
        <v>0</v>
      </c>
      <c r="U168">
        <f>'RAW DATA'!X168</f>
        <v>0</v>
      </c>
      <c r="V168">
        <f>'RAW DATA'!Y168</f>
        <v>0</v>
      </c>
      <c r="W168" t="e">
        <f>IF(' DASHBOARD'!K168&gt;=60,FORMULAS!$D$3,IF(' DASHBOARD'!K168&gt;=55,FORMULAS!$E$3,IF(' DASHBOARD'!K168&gt;=50,FORMULAS!$F$3,IF(' DASHBOARD'!K168&gt;=40,FORMULAS!$G$3,IF(' DASHBOARD'!K168&gt;=30,FORMULAS!$H$3,IF(K168&gt;=20,FORMULAS!$I$3,IF(' DASHBOARD'!K168&gt;=16,FORMULAS!$J$3)))))))</f>
        <v>#REF!</v>
      </c>
      <c r="X168" t="e">
        <f>INDEX(FORMULAS!$D$4:$J$10,MATCH('RAW DATA'!A168,FORMULAS!$A$4:$A$10,0),MATCH(' DASHBOARD'!W168,FORMULAS!$D$3:$J$3,0))</f>
        <v>#REF!</v>
      </c>
      <c r="Y168">
        <f t="shared" si="8"/>
        <v>556.15384615384619</v>
      </c>
      <c r="Z168">
        <f t="shared" si="9"/>
        <v>111.23076923076924</v>
      </c>
      <c r="AA168">
        <f t="shared" si="10"/>
        <v>15.890109890109891</v>
      </c>
      <c r="AB168" s="14" t="e">
        <f>1-(FORMULAS!$S$2-' DASHBOARD'!X168)/FORMULAS!$S$2</f>
        <v>#REF!</v>
      </c>
      <c r="AC168" t="e">
        <f t="shared" si="11"/>
        <v>#REF!</v>
      </c>
    </row>
    <row r="169" spans="1:29" x14ac:dyDescent="0.2">
      <c r="A169" t="str">
        <f>'RAW DATA'!A169</f>
        <v>C0092</v>
      </c>
      <c r="B169" t="str">
        <f>'RAW DATA'!G169</f>
        <v>France</v>
      </c>
      <c r="C169" t="e">
        <f>'RAW DATA'!#REF!</f>
        <v>#REF!</v>
      </c>
      <c r="D169" t="e">
        <f>'RAW DATA'!#REF!</f>
        <v>#REF!</v>
      </c>
      <c r="E169" t="e">
        <f>'RAW DATA'!#REF!</f>
        <v>#REF!</v>
      </c>
      <c r="F169" t="str">
        <f>'RAW DATA'!H169</f>
        <v>Engineering</v>
      </c>
      <c r="G169">
        <f>'RAW DATA'!I169</f>
        <v>4</v>
      </c>
      <c r="H169" t="e">
        <f>'RAW DATA'!#REF!</f>
        <v>#REF!</v>
      </c>
      <c r="I169" t="e">
        <f>'RAW DATA'!#REF!</f>
        <v>#REF!</v>
      </c>
      <c r="J169">
        <f>'RAW DATA'!J169</f>
        <v>2</v>
      </c>
      <c r="K169" t="e">
        <f>'RAW DATA'!#REF!</f>
        <v>#REF!</v>
      </c>
      <c r="L169">
        <f>'RAW DATA'!P169</f>
        <v>0</v>
      </c>
      <c r="M169" t="str">
        <f>'RAW DATA'!Q169</f>
        <v>02</v>
      </c>
      <c r="N169">
        <f>'RAW DATA'!R169</f>
        <v>4296</v>
      </c>
      <c r="O169" t="str">
        <f>'RAW DATA'!S169</f>
        <v>EUR</v>
      </c>
      <c r="P169">
        <f>'RAW DATA'!T169</f>
        <v>0</v>
      </c>
      <c r="Q169">
        <f>'RAW DATA'!U169</f>
        <v>0</v>
      </c>
      <c r="R169">
        <f>'RAW DATA'!V169</f>
        <v>35</v>
      </c>
      <c r="S169" t="e">
        <f>'RAW DATA'!#REF!</f>
        <v>#REF!</v>
      </c>
      <c r="T169">
        <f>'RAW DATA'!W169</f>
        <v>0</v>
      </c>
      <c r="U169">
        <f>'RAW DATA'!X169</f>
        <v>0</v>
      </c>
      <c r="V169">
        <f>'RAW DATA'!Y169</f>
        <v>0</v>
      </c>
      <c r="W169" t="e">
        <f>IF(' DASHBOARD'!K169&gt;=60,FORMULAS!$D$3,IF(' DASHBOARD'!K169&gt;=55,FORMULAS!$E$3,IF(' DASHBOARD'!K169&gt;=50,FORMULAS!$F$3,IF(' DASHBOARD'!K169&gt;=40,FORMULAS!$G$3,IF(' DASHBOARD'!K169&gt;=30,FORMULAS!$H$3,IF(K169&gt;=20,FORMULAS!$I$3,IF(' DASHBOARD'!K169&gt;=16,FORMULAS!$J$3)))))))</f>
        <v>#REF!</v>
      </c>
      <c r="X169" t="e">
        <f>INDEX(FORMULAS!$D$4:$J$10,MATCH('RAW DATA'!A169,FORMULAS!$A$4:$A$10,0),MATCH(' DASHBOARD'!W169,FORMULAS!$D$3:$J$3,0))</f>
        <v>#REF!</v>
      </c>
      <c r="Y169">
        <f t="shared" si="8"/>
        <v>991.38461538461536</v>
      </c>
      <c r="Z169">
        <f t="shared" si="9"/>
        <v>198.27692307692308</v>
      </c>
      <c r="AA169">
        <f t="shared" si="10"/>
        <v>28.325274725274724</v>
      </c>
      <c r="AB169" s="14" t="e">
        <f>1-(FORMULAS!$S$2-' DASHBOARD'!X169)/FORMULAS!$S$2</f>
        <v>#REF!</v>
      </c>
      <c r="AC169" t="e">
        <f t="shared" si="11"/>
        <v>#REF!</v>
      </c>
    </row>
    <row r="170" spans="1:29" x14ac:dyDescent="0.2">
      <c r="A170" t="str">
        <f>'RAW DATA'!A170</f>
        <v>G0073</v>
      </c>
      <c r="B170" t="str">
        <f>'RAW DATA'!G170</f>
        <v>Germany</v>
      </c>
      <c r="C170" t="e">
        <f>'RAW DATA'!#REF!</f>
        <v>#REF!</v>
      </c>
      <c r="D170" t="e">
        <f>'RAW DATA'!#REF!</f>
        <v>#REF!</v>
      </c>
      <c r="E170" t="e">
        <f>'RAW DATA'!#REF!</f>
        <v>#REF!</v>
      </c>
      <c r="F170" t="str">
        <f>'RAW DATA'!H170</f>
        <v>Telecom</v>
      </c>
      <c r="G170">
        <f>'RAW DATA'!I170</f>
        <v>6</v>
      </c>
      <c r="H170" t="e">
        <f>'RAW DATA'!#REF!</f>
        <v>#REF!</v>
      </c>
      <c r="I170" t="e">
        <f>'RAW DATA'!#REF!</f>
        <v>#REF!</v>
      </c>
      <c r="J170">
        <f>'RAW DATA'!J170</f>
        <v>1</v>
      </c>
      <c r="K170" t="e">
        <f>'RAW DATA'!#REF!</f>
        <v>#REF!</v>
      </c>
      <c r="L170" t="str">
        <f>'RAW DATA'!P170</f>
        <v>5</v>
      </c>
      <c r="M170" t="str">
        <f>'RAW DATA'!Q170</f>
        <v>01</v>
      </c>
      <c r="N170">
        <f>'RAW DATA'!R170</f>
        <v>2522</v>
      </c>
      <c r="O170" t="str">
        <f>'RAW DATA'!S170</f>
        <v>EUR</v>
      </c>
      <c r="P170">
        <f>'RAW DATA'!T170</f>
        <v>0</v>
      </c>
      <c r="Q170">
        <f>'RAW DATA'!U170</f>
        <v>0</v>
      </c>
      <c r="R170">
        <f>'RAW DATA'!V170</f>
        <v>39</v>
      </c>
      <c r="S170" t="e">
        <f>'RAW DATA'!#REF!</f>
        <v>#REF!</v>
      </c>
      <c r="T170">
        <f>'RAW DATA'!W170</f>
        <v>0</v>
      </c>
      <c r="U170">
        <f>'RAW DATA'!X170</f>
        <v>0</v>
      </c>
      <c r="V170">
        <f>'RAW DATA'!Y170</f>
        <v>0</v>
      </c>
      <c r="W170" t="e">
        <f>IF(' DASHBOARD'!K170&gt;=60,FORMULAS!$D$3,IF(' DASHBOARD'!K170&gt;=55,FORMULAS!$E$3,IF(' DASHBOARD'!K170&gt;=50,FORMULAS!$F$3,IF(' DASHBOARD'!K170&gt;=40,FORMULAS!$G$3,IF(' DASHBOARD'!K170&gt;=30,FORMULAS!$H$3,IF(K170&gt;=20,FORMULAS!$I$3,IF(' DASHBOARD'!K170&gt;=16,FORMULAS!$J$3)))))))</f>
        <v>#REF!</v>
      </c>
      <c r="X170" t="e">
        <f>INDEX(FORMULAS!$D$4:$J$10,MATCH('RAW DATA'!A170,FORMULAS!$A$4:$A$10,0),MATCH(' DASHBOARD'!W170,FORMULAS!$D$3:$J$3,0))</f>
        <v>#REF!</v>
      </c>
      <c r="Y170">
        <f t="shared" si="8"/>
        <v>582</v>
      </c>
      <c r="Z170">
        <f t="shared" si="9"/>
        <v>116.4</v>
      </c>
      <c r="AA170">
        <f t="shared" si="10"/>
        <v>14.923076923076923</v>
      </c>
      <c r="AB170" s="14" t="e">
        <f>1-(FORMULAS!$S$2-' DASHBOARD'!X170)/FORMULAS!$S$2</f>
        <v>#REF!</v>
      </c>
      <c r="AC170" t="e">
        <f t="shared" si="11"/>
        <v>#REF!</v>
      </c>
    </row>
    <row r="171" spans="1:29" x14ac:dyDescent="0.2">
      <c r="A171" t="str">
        <f>'RAW DATA'!A171</f>
        <v>E0062</v>
      </c>
      <c r="B171" t="str">
        <f>'RAW DATA'!G171</f>
        <v>Germany</v>
      </c>
      <c r="C171" t="e">
        <f>'RAW DATA'!#REF!</f>
        <v>#REF!</v>
      </c>
      <c r="D171" t="e">
        <f>'RAW DATA'!#REF!</f>
        <v>#REF!</v>
      </c>
      <c r="E171" t="e">
        <f>'RAW DATA'!#REF!</f>
        <v>#REF!</v>
      </c>
      <c r="F171" t="str">
        <f>'RAW DATA'!H171</f>
        <v>Engineering</v>
      </c>
      <c r="G171">
        <f>'RAW DATA'!I171</f>
        <v>6</v>
      </c>
      <c r="H171" t="e">
        <f>'RAW DATA'!#REF!</f>
        <v>#REF!</v>
      </c>
      <c r="I171" t="e">
        <f>'RAW DATA'!#REF!</f>
        <v>#REF!</v>
      </c>
      <c r="J171">
        <f>'RAW DATA'!J171</f>
        <v>2</v>
      </c>
      <c r="K171" t="e">
        <f>'RAW DATA'!#REF!</f>
        <v>#REF!</v>
      </c>
      <c r="L171" t="str">
        <f>'RAW DATA'!P171</f>
        <v>AUSBVG-1</v>
      </c>
      <c r="M171" t="str">
        <f>'RAW DATA'!Q171</f>
        <v/>
      </c>
      <c r="N171">
        <f>'RAW DATA'!R171</f>
        <v>2486</v>
      </c>
      <c r="O171" t="str">
        <f>'RAW DATA'!S171</f>
        <v>EUR</v>
      </c>
      <c r="P171">
        <f>'RAW DATA'!T171</f>
        <v>0</v>
      </c>
      <c r="Q171">
        <f>'RAW DATA'!U171</f>
        <v>0</v>
      </c>
      <c r="R171">
        <f>'RAW DATA'!V171</f>
        <v>39</v>
      </c>
      <c r="S171" t="e">
        <f>'RAW DATA'!#REF!</f>
        <v>#REF!</v>
      </c>
      <c r="T171">
        <f>'RAW DATA'!W171</f>
        <v>0</v>
      </c>
      <c r="U171">
        <f>'RAW DATA'!X171</f>
        <v>0</v>
      </c>
      <c r="V171">
        <f>'RAW DATA'!Y171</f>
        <v>0</v>
      </c>
      <c r="W171" t="e">
        <f>IF(' DASHBOARD'!K171&gt;=60,FORMULAS!$D$3,IF(' DASHBOARD'!K171&gt;=55,FORMULAS!$E$3,IF(' DASHBOARD'!K171&gt;=50,FORMULAS!$F$3,IF(' DASHBOARD'!K171&gt;=40,FORMULAS!$G$3,IF(' DASHBOARD'!K171&gt;=30,FORMULAS!$H$3,IF(K171&gt;=20,FORMULAS!$I$3,IF(' DASHBOARD'!K171&gt;=16,FORMULAS!$J$3)))))))</f>
        <v>#REF!</v>
      </c>
      <c r="X171" t="e">
        <f>INDEX(FORMULAS!$D$4:$J$10,MATCH('RAW DATA'!A171,FORMULAS!$A$4:$A$10,0),MATCH(' DASHBOARD'!W171,FORMULAS!$D$3:$J$3,0))</f>
        <v>#REF!</v>
      </c>
      <c r="Y171">
        <f t="shared" si="8"/>
        <v>573.69230769230774</v>
      </c>
      <c r="Z171">
        <f t="shared" si="9"/>
        <v>114.73846153846155</v>
      </c>
      <c r="AA171">
        <f t="shared" si="10"/>
        <v>14.710059171597635</v>
      </c>
      <c r="AB171" s="14" t="e">
        <f>1-(FORMULAS!$S$2-' DASHBOARD'!X171)/FORMULAS!$S$2</f>
        <v>#REF!</v>
      </c>
      <c r="AC171" t="e">
        <f t="shared" si="11"/>
        <v>#REF!</v>
      </c>
    </row>
    <row r="172" spans="1:29" x14ac:dyDescent="0.2">
      <c r="A172" t="str">
        <f>'RAW DATA'!A172</f>
        <v>G0073</v>
      </c>
      <c r="B172" t="str">
        <f>'RAW DATA'!G172</f>
        <v>Germany</v>
      </c>
      <c r="C172" t="e">
        <f>'RAW DATA'!#REF!</f>
        <v>#REF!</v>
      </c>
      <c r="D172" t="e">
        <f>'RAW DATA'!#REF!</f>
        <v>#REF!</v>
      </c>
      <c r="E172" t="e">
        <f>'RAW DATA'!#REF!</f>
        <v>#REF!</v>
      </c>
      <c r="F172" t="str">
        <f>'RAW DATA'!H172</f>
        <v>Telecom</v>
      </c>
      <c r="G172">
        <f>'RAW DATA'!I172</f>
        <v>7</v>
      </c>
      <c r="H172" t="e">
        <f>'RAW DATA'!#REF!</f>
        <v>#REF!</v>
      </c>
      <c r="I172" t="e">
        <f>'RAW DATA'!#REF!</f>
        <v>#REF!</v>
      </c>
      <c r="J172">
        <f>'RAW DATA'!J172</f>
        <v>1</v>
      </c>
      <c r="K172" t="e">
        <f>'RAW DATA'!#REF!</f>
        <v>#REF!</v>
      </c>
      <c r="L172" t="str">
        <f>'RAW DATA'!P172</f>
        <v>4</v>
      </c>
      <c r="M172" t="str">
        <f>'RAW DATA'!Q172</f>
        <v>01</v>
      </c>
      <c r="N172">
        <f>'RAW DATA'!R172</f>
        <v>1803</v>
      </c>
      <c r="O172" t="str">
        <f>'RAW DATA'!S172</f>
        <v>EUR</v>
      </c>
      <c r="P172">
        <f>'RAW DATA'!T172</f>
        <v>0</v>
      </c>
      <c r="Q172">
        <f>'RAW DATA'!U172</f>
        <v>0</v>
      </c>
      <c r="R172">
        <f>'RAW DATA'!V172</f>
        <v>39</v>
      </c>
      <c r="S172" t="e">
        <f>'RAW DATA'!#REF!</f>
        <v>#REF!</v>
      </c>
      <c r="T172">
        <f>'RAW DATA'!W172</f>
        <v>0</v>
      </c>
      <c r="U172">
        <f>'RAW DATA'!X172</f>
        <v>0</v>
      </c>
      <c r="V172">
        <f>'RAW DATA'!Y172</f>
        <v>0</v>
      </c>
      <c r="W172" t="e">
        <f>IF(' DASHBOARD'!K172&gt;=60,FORMULAS!$D$3,IF(' DASHBOARD'!K172&gt;=55,FORMULAS!$E$3,IF(' DASHBOARD'!K172&gt;=50,FORMULAS!$F$3,IF(' DASHBOARD'!K172&gt;=40,FORMULAS!$G$3,IF(' DASHBOARD'!K172&gt;=30,FORMULAS!$H$3,IF(K172&gt;=20,FORMULAS!$I$3,IF(' DASHBOARD'!K172&gt;=16,FORMULAS!$J$3)))))))</f>
        <v>#REF!</v>
      </c>
      <c r="X172" t="e">
        <f>INDEX(FORMULAS!$D$4:$J$10,MATCH('RAW DATA'!A172,FORMULAS!$A$4:$A$10,0),MATCH(' DASHBOARD'!W172,FORMULAS!$D$3:$J$3,0))</f>
        <v>#REF!</v>
      </c>
      <c r="Y172">
        <f t="shared" si="8"/>
        <v>416.07692307692309</v>
      </c>
      <c r="Z172">
        <f t="shared" si="9"/>
        <v>83.215384615384622</v>
      </c>
      <c r="AA172">
        <f t="shared" si="10"/>
        <v>10.668639053254438</v>
      </c>
      <c r="AB172" s="14" t="e">
        <f>1-(FORMULAS!$S$2-' DASHBOARD'!X172)/FORMULAS!$S$2</f>
        <v>#REF!</v>
      </c>
      <c r="AC172" t="e">
        <f t="shared" si="11"/>
        <v>#REF!</v>
      </c>
    </row>
    <row r="173" spans="1:29" x14ac:dyDescent="0.2">
      <c r="A173" t="str">
        <f>'RAW DATA'!A173</f>
        <v>B0060</v>
      </c>
      <c r="B173" t="str">
        <f>'RAW DATA'!G173</f>
        <v>France</v>
      </c>
      <c r="C173" t="e">
        <f>'RAW DATA'!#REF!</f>
        <v>#REF!</v>
      </c>
      <c r="D173" t="e">
        <f>'RAW DATA'!#REF!</f>
        <v>#REF!</v>
      </c>
      <c r="E173" t="e">
        <f>'RAW DATA'!#REF!</f>
        <v>#REF!</v>
      </c>
      <c r="F173" t="str">
        <f>'RAW DATA'!H173</f>
        <v>Testing</v>
      </c>
      <c r="G173">
        <f>'RAW DATA'!I173</f>
        <v>5</v>
      </c>
      <c r="H173" t="e">
        <f>'RAW DATA'!#REF!</f>
        <v>#REF!</v>
      </c>
      <c r="I173" t="e">
        <f>'RAW DATA'!#REF!</f>
        <v>#REF!</v>
      </c>
      <c r="J173">
        <f>'RAW DATA'!J173</f>
        <v>2</v>
      </c>
      <c r="K173" t="e">
        <f>'RAW DATA'!#REF!</f>
        <v>#REF!</v>
      </c>
      <c r="L173" t="str">
        <f>'RAW DATA'!P173</f>
        <v>9</v>
      </c>
      <c r="M173" t="str">
        <f>'RAW DATA'!Q173</f>
        <v>04</v>
      </c>
      <c r="N173">
        <f>'RAW DATA'!R173</f>
        <v>3925</v>
      </c>
      <c r="O173" t="str">
        <f>'RAW DATA'!S173</f>
        <v>EUR</v>
      </c>
      <c r="P173">
        <f>'RAW DATA'!T173</f>
        <v>0</v>
      </c>
      <c r="Q173">
        <f>'RAW DATA'!U173</f>
        <v>0</v>
      </c>
      <c r="R173">
        <f>'RAW DATA'!V173</f>
        <v>35</v>
      </c>
      <c r="S173" t="e">
        <f>'RAW DATA'!#REF!</f>
        <v>#REF!</v>
      </c>
      <c r="T173">
        <f>'RAW DATA'!W173</f>
        <v>0</v>
      </c>
      <c r="U173">
        <f>'RAW DATA'!X173</f>
        <v>0</v>
      </c>
      <c r="V173">
        <f>'RAW DATA'!Y173</f>
        <v>0</v>
      </c>
      <c r="W173" t="e">
        <f>IF(' DASHBOARD'!K173&gt;=60,FORMULAS!$D$3,IF(' DASHBOARD'!K173&gt;=55,FORMULAS!$E$3,IF(' DASHBOARD'!K173&gt;=50,FORMULAS!$F$3,IF(' DASHBOARD'!K173&gt;=40,FORMULAS!$G$3,IF(' DASHBOARD'!K173&gt;=30,FORMULAS!$H$3,IF(K173&gt;=20,FORMULAS!$I$3,IF(' DASHBOARD'!K173&gt;=16,FORMULAS!$J$3)))))))</f>
        <v>#REF!</v>
      </c>
      <c r="X173" t="e">
        <f>INDEX(FORMULAS!$D$4:$J$10,MATCH('RAW DATA'!A173,FORMULAS!$A$4:$A$10,0),MATCH(' DASHBOARD'!W173,FORMULAS!$D$3:$J$3,0))</f>
        <v>#REF!</v>
      </c>
      <c r="Y173">
        <f t="shared" si="8"/>
        <v>905.76923076923072</v>
      </c>
      <c r="Z173">
        <f t="shared" si="9"/>
        <v>181.15384615384613</v>
      </c>
      <c r="AA173">
        <f t="shared" si="10"/>
        <v>25.879120879120876</v>
      </c>
      <c r="AB173" s="14" t="e">
        <f>1-(FORMULAS!$S$2-' DASHBOARD'!X173)/FORMULAS!$S$2</f>
        <v>#REF!</v>
      </c>
      <c r="AC173" t="e">
        <f t="shared" si="11"/>
        <v>#REF!</v>
      </c>
    </row>
    <row r="174" spans="1:29" x14ac:dyDescent="0.2">
      <c r="A174" t="str">
        <f>'RAW DATA'!A174</f>
        <v>E0062</v>
      </c>
      <c r="B174" t="str">
        <f>'RAW DATA'!G174</f>
        <v>Italy</v>
      </c>
      <c r="C174" t="e">
        <f>'RAW DATA'!#REF!</f>
        <v>#REF!</v>
      </c>
      <c r="D174" t="e">
        <f>'RAW DATA'!#REF!</f>
        <v>#REF!</v>
      </c>
      <c r="E174" t="e">
        <f>'RAW DATA'!#REF!</f>
        <v>#REF!</v>
      </c>
      <c r="F174" t="str">
        <f>'RAW DATA'!H174</f>
        <v>Engineering</v>
      </c>
      <c r="G174">
        <f>'RAW DATA'!I174</f>
        <v>6</v>
      </c>
      <c r="H174" t="e">
        <f>'RAW DATA'!#REF!</f>
        <v>#REF!</v>
      </c>
      <c r="I174" t="e">
        <f>'RAW DATA'!#REF!</f>
        <v>#REF!</v>
      </c>
      <c r="J174">
        <f>'RAW DATA'!J174</f>
        <v>1</v>
      </c>
      <c r="K174" t="e">
        <f>'RAW DATA'!#REF!</f>
        <v>#REF!</v>
      </c>
      <c r="L174">
        <f>'RAW DATA'!P174</f>
        <v>0</v>
      </c>
      <c r="M174" t="str">
        <f>'RAW DATA'!Q174</f>
        <v>06</v>
      </c>
      <c r="N174">
        <f>'RAW DATA'!R174</f>
        <v>2787</v>
      </c>
      <c r="O174" t="str">
        <f>'RAW DATA'!S174</f>
        <v>EUR</v>
      </c>
      <c r="P174">
        <f>'RAW DATA'!T174</f>
        <v>0</v>
      </c>
      <c r="Q174">
        <f>'RAW DATA'!U174</f>
        <v>0</v>
      </c>
      <c r="R174">
        <f>'RAW DATA'!V174</f>
        <v>39</v>
      </c>
      <c r="S174" t="e">
        <f>'RAW DATA'!#REF!</f>
        <v>#REF!</v>
      </c>
      <c r="T174">
        <f>'RAW DATA'!W174</f>
        <v>0</v>
      </c>
      <c r="U174">
        <f>'RAW DATA'!X174</f>
        <v>0</v>
      </c>
      <c r="V174">
        <f>'RAW DATA'!Y174</f>
        <v>0</v>
      </c>
      <c r="W174" t="e">
        <f>IF(' DASHBOARD'!K174&gt;=60,FORMULAS!$D$3,IF(' DASHBOARD'!K174&gt;=55,FORMULAS!$E$3,IF(' DASHBOARD'!K174&gt;=50,FORMULAS!$F$3,IF(' DASHBOARD'!K174&gt;=40,FORMULAS!$G$3,IF(' DASHBOARD'!K174&gt;=30,FORMULAS!$H$3,IF(K174&gt;=20,FORMULAS!$I$3,IF(' DASHBOARD'!K174&gt;=16,FORMULAS!$J$3)))))))</f>
        <v>#REF!</v>
      </c>
      <c r="X174" t="e">
        <f>INDEX(FORMULAS!$D$4:$J$10,MATCH('RAW DATA'!A174,FORMULAS!$A$4:$A$10,0),MATCH(' DASHBOARD'!W174,FORMULAS!$D$3:$J$3,0))</f>
        <v>#REF!</v>
      </c>
      <c r="Y174">
        <f t="shared" si="8"/>
        <v>643.15384615384619</v>
      </c>
      <c r="Z174">
        <f t="shared" si="9"/>
        <v>128.63076923076923</v>
      </c>
      <c r="AA174">
        <f t="shared" si="10"/>
        <v>16.491124260355029</v>
      </c>
      <c r="AB174" s="14" t="e">
        <f>1-(FORMULAS!$S$2-' DASHBOARD'!X174)/FORMULAS!$S$2</f>
        <v>#REF!</v>
      </c>
      <c r="AC174" t="e">
        <f t="shared" si="11"/>
        <v>#REF!</v>
      </c>
    </row>
    <row r="175" spans="1:29" x14ac:dyDescent="0.2">
      <c r="A175" t="str">
        <f>'RAW DATA'!A175</f>
        <v>D0090</v>
      </c>
      <c r="B175" t="str">
        <f>'RAW DATA'!G175</f>
        <v>Spain</v>
      </c>
      <c r="C175" t="e">
        <f>'RAW DATA'!#REF!</f>
        <v>#REF!</v>
      </c>
      <c r="D175" t="e">
        <f>'RAW DATA'!#REF!</f>
        <v>#REF!</v>
      </c>
      <c r="E175" t="e">
        <f>'RAW DATA'!#REF!</f>
        <v>#REF!</v>
      </c>
      <c r="F175" t="str">
        <f>'RAW DATA'!H175</f>
        <v>Back Office</v>
      </c>
      <c r="G175">
        <f>'RAW DATA'!I175</f>
        <v>7</v>
      </c>
      <c r="H175" t="e">
        <f>'RAW DATA'!#REF!</f>
        <v>#REF!</v>
      </c>
      <c r="I175" t="e">
        <f>'RAW DATA'!#REF!</f>
        <v>#REF!</v>
      </c>
      <c r="J175">
        <f>'RAW DATA'!J175</f>
        <v>1</v>
      </c>
      <c r="K175" t="e">
        <f>'RAW DATA'!#REF!</f>
        <v>#REF!</v>
      </c>
      <c r="L175">
        <f>'RAW DATA'!P175</f>
        <v>0</v>
      </c>
      <c r="M175" t="str">
        <f>'RAW DATA'!Q175</f>
        <v>06</v>
      </c>
      <c r="N175">
        <f>'RAW DATA'!R175</f>
        <v>1823</v>
      </c>
      <c r="O175" t="str">
        <f>'RAW DATA'!S175</f>
        <v>EUR</v>
      </c>
      <c r="P175">
        <f>'RAW DATA'!T175</f>
        <v>0</v>
      </c>
      <c r="Q175">
        <f>'RAW DATA'!U175</f>
        <v>0</v>
      </c>
      <c r="R175">
        <f>'RAW DATA'!V175</f>
        <v>39</v>
      </c>
      <c r="S175" t="e">
        <f>'RAW DATA'!#REF!</f>
        <v>#REF!</v>
      </c>
      <c r="T175">
        <f>'RAW DATA'!W175</f>
        <v>0</v>
      </c>
      <c r="U175">
        <f>'RAW DATA'!X175</f>
        <v>0</v>
      </c>
      <c r="V175">
        <f>'RAW DATA'!Y175</f>
        <v>0</v>
      </c>
      <c r="W175" t="e">
        <f>IF(' DASHBOARD'!K175&gt;=60,FORMULAS!$D$3,IF(' DASHBOARD'!K175&gt;=55,FORMULAS!$E$3,IF(' DASHBOARD'!K175&gt;=50,FORMULAS!$F$3,IF(' DASHBOARD'!K175&gt;=40,FORMULAS!$G$3,IF(' DASHBOARD'!K175&gt;=30,FORMULAS!$H$3,IF(K175&gt;=20,FORMULAS!$I$3,IF(' DASHBOARD'!K175&gt;=16,FORMULAS!$J$3)))))))</f>
        <v>#REF!</v>
      </c>
      <c r="X175" t="e">
        <f>INDEX(FORMULAS!$D$4:$J$10,MATCH('RAW DATA'!A175,FORMULAS!$A$4:$A$10,0),MATCH(' DASHBOARD'!W175,FORMULAS!$D$3:$J$3,0))</f>
        <v>#REF!</v>
      </c>
      <c r="Y175">
        <f t="shared" si="8"/>
        <v>420.69230769230768</v>
      </c>
      <c r="Z175">
        <f t="shared" si="9"/>
        <v>84.138461538461542</v>
      </c>
      <c r="AA175">
        <f t="shared" si="10"/>
        <v>10.78698224852071</v>
      </c>
      <c r="AB175" s="14" t="e">
        <f>1-(FORMULAS!$S$2-' DASHBOARD'!X175)/FORMULAS!$S$2</f>
        <v>#REF!</v>
      </c>
      <c r="AC175" t="e">
        <f t="shared" si="11"/>
        <v>#REF!</v>
      </c>
    </row>
    <row r="176" spans="1:29" x14ac:dyDescent="0.2">
      <c r="A176" t="str">
        <f>'RAW DATA'!A176</f>
        <v>E0062</v>
      </c>
      <c r="B176" t="str">
        <f>'RAW DATA'!G176</f>
        <v>Italy</v>
      </c>
      <c r="C176" t="e">
        <f>'RAW DATA'!#REF!</f>
        <v>#REF!</v>
      </c>
      <c r="D176" t="e">
        <f>'RAW DATA'!#REF!</f>
        <v>#REF!</v>
      </c>
      <c r="E176" t="e">
        <f>'RAW DATA'!#REF!</f>
        <v>#REF!</v>
      </c>
      <c r="F176" t="str">
        <f>'RAW DATA'!H176</f>
        <v>Engineering</v>
      </c>
      <c r="G176">
        <f>'RAW DATA'!I176</f>
        <v>7</v>
      </c>
      <c r="H176" t="e">
        <f>'RAW DATA'!#REF!</f>
        <v>#REF!</v>
      </c>
      <c r="I176" t="e">
        <f>'RAW DATA'!#REF!</f>
        <v>#REF!</v>
      </c>
      <c r="J176">
        <f>'RAW DATA'!J176</f>
        <v>1</v>
      </c>
      <c r="K176" t="e">
        <f>'RAW DATA'!#REF!</f>
        <v>#REF!</v>
      </c>
      <c r="L176">
        <f>'RAW DATA'!P176</f>
        <v>0</v>
      </c>
      <c r="M176" t="str">
        <f>'RAW DATA'!Q176</f>
        <v>05</v>
      </c>
      <c r="N176">
        <f>'RAW DATA'!R176</f>
        <v>1815</v>
      </c>
      <c r="O176" t="str">
        <f>'RAW DATA'!S176</f>
        <v>EUR</v>
      </c>
      <c r="P176">
        <f>'RAW DATA'!T176</f>
        <v>0</v>
      </c>
      <c r="Q176">
        <f>'RAW DATA'!U176</f>
        <v>0</v>
      </c>
      <c r="R176">
        <f>'RAW DATA'!V176</f>
        <v>39</v>
      </c>
      <c r="S176" t="e">
        <f>'RAW DATA'!#REF!</f>
        <v>#REF!</v>
      </c>
      <c r="T176">
        <f>'RAW DATA'!W176</f>
        <v>0</v>
      </c>
      <c r="U176">
        <f>'RAW DATA'!X176</f>
        <v>0</v>
      </c>
      <c r="V176">
        <f>'RAW DATA'!Y176</f>
        <v>0</v>
      </c>
      <c r="W176" t="e">
        <f>IF(' DASHBOARD'!K176&gt;=60,FORMULAS!$D$3,IF(' DASHBOARD'!K176&gt;=55,FORMULAS!$E$3,IF(' DASHBOARD'!K176&gt;=50,FORMULAS!$F$3,IF(' DASHBOARD'!K176&gt;=40,FORMULAS!$G$3,IF(' DASHBOARD'!K176&gt;=30,FORMULAS!$H$3,IF(K176&gt;=20,FORMULAS!$I$3,IF(' DASHBOARD'!K176&gt;=16,FORMULAS!$J$3)))))))</f>
        <v>#REF!</v>
      </c>
      <c r="X176" t="e">
        <f>INDEX(FORMULAS!$D$4:$J$10,MATCH('RAW DATA'!A176,FORMULAS!$A$4:$A$10,0),MATCH(' DASHBOARD'!W176,FORMULAS!$D$3:$J$3,0))</f>
        <v>#REF!</v>
      </c>
      <c r="Y176">
        <f t="shared" si="8"/>
        <v>418.84615384615387</v>
      </c>
      <c r="Z176">
        <f t="shared" si="9"/>
        <v>83.769230769230774</v>
      </c>
      <c r="AA176">
        <f t="shared" si="10"/>
        <v>10.739644970414203</v>
      </c>
      <c r="AB176" s="14" t="e">
        <f>1-(FORMULAS!$S$2-' DASHBOARD'!X176)/FORMULAS!$S$2</f>
        <v>#REF!</v>
      </c>
      <c r="AC176" t="e">
        <f t="shared" si="11"/>
        <v>#REF!</v>
      </c>
    </row>
    <row r="177" spans="1:29" x14ac:dyDescent="0.2">
      <c r="A177" t="str">
        <f>'RAW DATA'!A177</f>
        <v>B0060</v>
      </c>
      <c r="B177" t="str">
        <f>'RAW DATA'!G177</f>
        <v>France</v>
      </c>
      <c r="C177" t="e">
        <f>'RAW DATA'!#REF!</f>
        <v>#REF!</v>
      </c>
      <c r="D177" t="e">
        <f>'RAW DATA'!#REF!</f>
        <v>#REF!</v>
      </c>
      <c r="E177" t="e">
        <f>'RAW DATA'!#REF!</f>
        <v>#REF!</v>
      </c>
      <c r="F177" t="str">
        <f>'RAW DATA'!H177</f>
        <v>Testing</v>
      </c>
      <c r="G177">
        <f>'RAW DATA'!I177</f>
        <v>6</v>
      </c>
      <c r="H177" t="e">
        <f>'RAW DATA'!#REF!</f>
        <v>#REF!</v>
      </c>
      <c r="I177" t="e">
        <f>'RAW DATA'!#REF!</f>
        <v>#REF!</v>
      </c>
      <c r="J177">
        <f>'RAW DATA'!J177</f>
        <v>2</v>
      </c>
      <c r="K177" t="e">
        <f>'RAW DATA'!#REF!</f>
        <v>#REF!</v>
      </c>
      <c r="L177">
        <f>'RAW DATA'!P177</f>
        <v>0</v>
      </c>
      <c r="M177">
        <f>'RAW DATA'!Q177</f>
        <v>0</v>
      </c>
      <c r="N177">
        <f>'RAW DATA'!R177</f>
        <v>2420</v>
      </c>
      <c r="O177" t="str">
        <f>'RAW DATA'!S177</f>
        <v>EUR</v>
      </c>
      <c r="P177">
        <f>'RAW DATA'!T177</f>
        <v>0</v>
      </c>
      <c r="Q177">
        <f>'RAW DATA'!U177</f>
        <v>0</v>
      </c>
      <c r="R177">
        <f>'RAW DATA'!V177</f>
        <v>35</v>
      </c>
      <c r="S177" t="e">
        <f>'RAW DATA'!#REF!</f>
        <v>#REF!</v>
      </c>
      <c r="T177">
        <f>'RAW DATA'!W177</f>
        <v>0</v>
      </c>
      <c r="U177">
        <f>'RAW DATA'!X177</f>
        <v>0</v>
      </c>
      <c r="V177">
        <f>'RAW DATA'!Y177</f>
        <v>0</v>
      </c>
      <c r="W177" t="e">
        <f>IF(' DASHBOARD'!K177&gt;=60,FORMULAS!$D$3,IF(' DASHBOARD'!K177&gt;=55,FORMULAS!$E$3,IF(' DASHBOARD'!K177&gt;=50,FORMULAS!$F$3,IF(' DASHBOARD'!K177&gt;=40,FORMULAS!$G$3,IF(' DASHBOARD'!K177&gt;=30,FORMULAS!$H$3,IF(K177&gt;=20,FORMULAS!$I$3,IF(' DASHBOARD'!K177&gt;=16,FORMULAS!$J$3)))))))</f>
        <v>#REF!</v>
      </c>
      <c r="X177" t="e">
        <f>INDEX(FORMULAS!$D$4:$J$10,MATCH('RAW DATA'!A177,FORMULAS!$A$4:$A$10,0),MATCH(' DASHBOARD'!W177,FORMULAS!$D$3:$J$3,0))</f>
        <v>#REF!</v>
      </c>
      <c r="Y177">
        <f t="shared" si="8"/>
        <v>558.46153846153845</v>
      </c>
      <c r="Z177">
        <f t="shared" si="9"/>
        <v>111.69230769230769</v>
      </c>
      <c r="AA177">
        <f t="shared" si="10"/>
        <v>15.956043956043956</v>
      </c>
      <c r="AB177" s="14" t="e">
        <f>1-(FORMULAS!$S$2-' DASHBOARD'!X177)/FORMULAS!$S$2</f>
        <v>#REF!</v>
      </c>
      <c r="AC177" t="e">
        <f t="shared" si="11"/>
        <v>#REF!</v>
      </c>
    </row>
    <row r="178" spans="1:29" x14ac:dyDescent="0.2">
      <c r="A178" t="str">
        <f>'RAW DATA'!A178</f>
        <v>F0070</v>
      </c>
      <c r="B178" t="str">
        <f>'RAW DATA'!G178</f>
        <v>Germany</v>
      </c>
      <c r="C178" t="e">
        <f>'RAW DATA'!#REF!</f>
        <v>#REF!</v>
      </c>
      <c r="D178" t="e">
        <f>'RAW DATA'!#REF!</f>
        <v>#REF!</v>
      </c>
      <c r="E178" t="e">
        <f>'RAW DATA'!#REF!</f>
        <v>#REF!</v>
      </c>
      <c r="F178" t="str">
        <f>'RAW DATA'!H178</f>
        <v>Telecom</v>
      </c>
      <c r="G178">
        <f>'RAW DATA'!I178</f>
        <v>6</v>
      </c>
      <c r="H178" t="e">
        <f>'RAW DATA'!#REF!</f>
        <v>#REF!</v>
      </c>
      <c r="I178" t="e">
        <f>'RAW DATA'!#REF!</f>
        <v>#REF!</v>
      </c>
      <c r="J178">
        <f>'RAW DATA'!J178</f>
        <v>2</v>
      </c>
      <c r="K178" t="e">
        <f>'RAW DATA'!#REF!</f>
        <v>#REF!</v>
      </c>
      <c r="L178">
        <f>'RAW DATA'!P178</f>
        <v>0</v>
      </c>
      <c r="M178" t="str">
        <f>'RAW DATA'!Q178</f>
        <v>01</v>
      </c>
      <c r="N178">
        <f>'RAW DATA'!R178</f>
        <v>2392</v>
      </c>
      <c r="O178" t="str">
        <f>'RAW DATA'!S178</f>
        <v>EUR</v>
      </c>
      <c r="P178">
        <f>'RAW DATA'!T178</f>
        <v>0</v>
      </c>
      <c r="Q178">
        <f>'RAW DATA'!U178</f>
        <v>0</v>
      </c>
      <c r="R178">
        <f>'RAW DATA'!V178</f>
        <v>39</v>
      </c>
      <c r="S178" t="e">
        <f>'RAW DATA'!#REF!</f>
        <v>#REF!</v>
      </c>
      <c r="T178">
        <f>'RAW DATA'!W178</f>
        <v>0</v>
      </c>
      <c r="U178">
        <f>'RAW DATA'!X178</f>
        <v>0</v>
      </c>
      <c r="V178">
        <f>'RAW DATA'!Y178</f>
        <v>0</v>
      </c>
      <c r="W178" t="e">
        <f>IF(' DASHBOARD'!K178&gt;=60,FORMULAS!$D$3,IF(' DASHBOARD'!K178&gt;=55,FORMULAS!$E$3,IF(' DASHBOARD'!K178&gt;=50,FORMULAS!$F$3,IF(' DASHBOARD'!K178&gt;=40,FORMULAS!$G$3,IF(' DASHBOARD'!K178&gt;=30,FORMULAS!$H$3,IF(K178&gt;=20,FORMULAS!$I$3,IF(' DASHBOARD'!K178&gt;=16,FORMULAS!$J$3)))))))</f>
        <v>#REF!</v>
      </c>
      <c r="X178" t="e">
        <f>INDEX(FORMULAS!$D$4:$J$10,MATCH('RAW DATA'!A178,FORMULAS!$A$4:$A$10,0),MATCH(' DASHBOARD'!W178,FORMULAS!$D$3:$J$3,0))</f>
        <v>#REF!</v>
      </c>
      <c r="Y178">
        <f t="shared" si="8"/>
        <v>552</v>
      </c>
      <c r="Z178">
        <f t="shared" si="9"/>
        <v>110.4</v>
      </c>
      <c r="AA178">
        <f t="shared" si="10"/>
        <v>14.153846153846153</v>
      </c>
      <c r="AB178" s="14" t="e">
        <f>1-(FORMULAS!$S$2-' DASHBOARD'!X178)/FORMULAS!$S$2</f>
        <v>#REF!</v>
      </c>
      <c r="AC178" t="e">
        <f t="shared" si="11"/>
        <v>#REF!</v>
      </c>
    </row>
    <row r="179" spans="1:29" x14ac:dyDescent="0.2">
      <c r="A179" t="str">
        <f>'RAW DATA'!A179</f>
        <v>E0062</v>
      </c>
      <c r="B179" t="str">
        <f>'RAW DATA'!G179</f>
        <v>Germany</v>
      </c>
      <c r="C179" t="e">
        <f>'RAW DATA'!#REF!</f>
        <v>#REF!</v>
      </c>
      <c r="D179" t="e">
        <f>'RAW DATA'!#REF!</f>
        <v>#REF!</v>
      </c>
      <c r="E179" t="e">
        <f>'RAW DATA'!#REF!</f>
        <v>#REF!</v>
      </c>
      <c r="F179" t="str">
        <f>'RAW DATA'!H179</f>
        <v>Engineering</v>
      </c>
      <c r="G179">
        <f>'RAW DATA'!I179</f>
        <v>5</v>
      </c>
      <c r="H179" t="e">
        <f>'RAW DATA'!#REF!</f>
        <v>#REF!</v>
      </c>
      <c r="I179" t="e">
        <f>'RAW DATA'!#REF!</f>
        <v>#REF!</v>
      </c>
      <c r="J179">
        <f>'RAW DATA'!J179</f>
        <v>1</v>
      </c>
      <c r="K179" t="e">
        <f>'RAW DATA'!#REF!</f>
        <v>#REF!</v>
      </c>
      <c r="L179" t="str">
        <f>'RAW DATA'!P179</f>
        <v>10</v>
      </c>
      <c r="M179" t="str">
        <f>'RAW DATA'!Q179</f>
        <v>06</v>
      </c>
      <c r="N179">
        <f>'RAW DATA'!R179</f>
        <v>3533</v>
      </c>
      <c r="O179" t="str">
        <f>'RAW DATA'!S179</f>
        <v>EUR</v>
      </c>
      <c r="P179">
        <f>'RAW DATA'!T179</f>
        <v>0</v>
      </c>
      <c r="Q179">
        <f>'RAW DATA'!U179</f>
        <v>0</v>
      </c>
      <c r="R179">
        <f>'RAW DATA'!V179</f>
        <v>39</v>
      </c>
      <c r="S179" t="e">
        <f>'RAW DATA'!#REF!</f>
        <v>#REF!</v>
      </c>
      <c r="T179">
        <f>'RAW DATA'!W179</f>
        <v>0</v>
      </c>
      <c r="U179">
        <f>'RAW DATA'!X179</f>
        <v>0</v>
      </c>
      <c r="V179">
        <f>'RAW DATA'!Y179</f>
        <v>0</v>
      </c>
      <c r="W179" t="e">
        <f>IF(' DASHBOARD'!K179&gt;=60,FORMULAS!$D$3,IF(' DASHBOARD'!K179&gt;=55,FORMULAS!$E$3,IF(' DASHBOARD'!K179&gt;=50,FORMULAS!$F$3,IF(' DASHBOARD'!K179&gt;=40,FORMULAS!$G$3,IF(' DASHBOARD'!K179&gt;=30,FORMULAS!$H$3,IF(K179&gt;=20,FORMULAS!$I$3,IF(' DASHBOARD'!K179&gt;=16,FORMULAS!$J$3)))))))</f>
        <v>#REF!</v>
      </c>
      <c r="X179" t="e">
        <f>INDEX(FORMULAS!$D$4:$J$10,MATCH('RAW DATA'!A179,FORMULAS!$A$4:$A$10,0),MATCH(' DASHBOARD'!W179,FORMULAS!$D$3:$J$3,0))</f>
        <v>#REF!</v>
      </c>
      <c r="Y179">
        <f t="shared" si="8"/>
        <v>815.30769230769226</v>
      </c>
      <c r="Z179">
        <f t="shared" si="9"/>
        <v>163.06153846153845</v>
      </c>
      <c r="AA179">
        <f t="shared" si="10"/>
        <v>20.905325443786982</v>
      </c>
      <c r="AB179" s="14" t="e">
        <f>1-(FORMULAS!$S$2-' DASHBOARD'!X179)/FORMULAS!$S$2</f>
        <v>#REF!</v>
      </c>
      <c r="AC179" t="e">
        <f t="shared" si="11"/>
        <v>#REF!</v>
      </c>
    </row>
    <row r="180" spans="1:29" x14ac:dyDescent="0.2">
      <c r="A180" t="str">
        <f>'RAW DATA'!A180</f>
        <v>E0062</v>
      </c>
      <c r="B180" t="str">
        <f>'RAW DATA'!G180</f>
        <v>France</v>
      </c>
      <c r="C180" t="e">
        <f>'RAW DATA'!#REF!</f>
        <v>#REF!</v>
      </c>
      <c r="D180" t="e">
        <f>'RAW DATA'!#REF!</f>
        <v>#REF!</v>
      </c>
      <c r="E180" t="e">
        <f>'RAW DATA'!#REF!</f>
        <v>#REF!</v>
      </c>
      <c r="F180" t="str">
        <f>'RAW DATA'!H180</f>
        <v>Engineering</v>
      </c>
      <c r="G180">
        <f>'RAW DATA'!I180</f>
        <v>7</v>
      </c>
      <c r="H180" t="e">
        <f>'RAW DATA'!#REF!</f>
        <v>#REF!</v>
      </c>
      <c r="I180" t="e">
        <f>'RAW DATA'!#REF!</f>
        <v>#REF!</v>
      </c>
      <c r="J180">
        <f>'RAW DATA'!J180</f>
        <v>1</v>
      </c>
      <c r="K180" t="e">
        <f>'RAW DATA'!#REF!</f>
        <v>#REF!</v>
      </c>
      <c r="L180" t="str">
        <f>'RAW DATA'!P180</f>
        <v>8</v>
      </c>
      <c r="M180" t="str">
        <f>'RAW DATA'!Q180</f>
        <v>06</v>
      </c>
      <c r="N180">
        <f>'RAW DATA'!R180</f>
        <v>1984</v>
      </c>
      <c r="O180" t="str">
        <f>'RAW DATA'!S180</f>
        <v>EUR</v>
      </c>
      <c r="P180">
        <f>'RAW DATA'!T180</f>
        <v>0</v>
      </c>
      <c r="Q180">
        <f>'RAW DATA'!U180</f>
        <v>0</v>
      </c>
      <c r="R180">
        <f>'RAW DATA'!V180</f>
        <v>35</v>
      </c>
      <c r="S180" t="e">
        <f>'RAW DATA'!#REF!</f>
        <v>#REF!</v>
      </c>
      <c r="T180">
        <f>'RAW DATA'!W180</f>
        <v>0</v>
      </c>
      <c r="U180">
        <f>'RAW DATA'!X180</f>
        <v>0</v>
      </c>
      <c r="V180">
        <f>'RAW DATA'!Y180</f>
        <v>0</v>
      </c>
      <c r="W180" t="e">
        <f>IF(' DASHBOARD'!K180&gt;=60,FORMULAS!$D$3,IF(' DASHBOARD'!K180&gt;=55,FORMULAS!$E$3,IF(' DASHBOARD'!K180&gt;=50,FORMULAS!$F$3,IF(' DASHBOARD'!K180&gt;=40,FORMULAS!$G$3,IF(' DASHBOARD'!K180&gt;=30,FORMULAS!$H$3,IF(K180&gt;=20,FORMULAS!$I$3,IF(' DASHBOARD'!K180&gt;=16,FORMULAS!$J$3)))))))</f>
        <v>#REF!</v>
      </c>
      <c r="X180" t="e">
        <f>INDEX(FORMULAS!$D$4:$J$10,MATCH('RAW DATA'!A180,FORMULAS!$A$4:$A$10,0),MATCH(' DASHBOARD'!W180,FORMULAS!$D$3:$J$3,0))</f>
        <v>#REF!</v>
      </c>
      <c r="Y180">
        <f t="shared" si="8"/>
        <v>457.84615384615387</v>
      </c>
      <c r="Z180">
        <f t="shared" si="9"/>
        <v>91.569230769230771</v>
      </c>
      <c r="AA180">
        <f t="shared" si="10"/>
        <v>13.081318681318683</v>
      </c>
      <c r="AB180" s="14" t="e">
        <f>1-(FORMULAS!$S$2-' DASHBOARD'!X180)/FORMULAS!$S$2</f>
        <v>#REF!</v>
      </c>
      <c r="AC180" t="e">
        <f t="shared" si="11"/>
        <v>#REF!</v>
      </c>
    </row>
    <row r="181" spans="1:29" x14ac:dyDescent="0.2">
      <c r="A181" t="str">
        <f>'RAW DATA'!A181</f>
        <v>E0062</v>
      </c>
      <c r="B181" t="str">
        <f>'RAW DATA'!G181</f>
        <v>France</v>
      </c>
      <c r="C181" t="e">
        <f>'RAW DATA'!#REF!</f>
        <v>#REF!</v>
      </c>
      <c r="D181" t="e">
        <f>'RAW DATA'!#REF!</f>
        <v>#REF!</v>
      </c>
      <c r="E181" t="e">
        <f>'RAW DATA'!#REF!</f>
        <v>#REF!</v>
      </c>
      <c r="F181" t="str">
        <f>'RAW DATA'!H181</f>
        <v>Engineering</v>
      </c>
      <c r="G181">
        <f>'RAW DATA'!I181</f>
        <v>7</v>
      </c>
      <c r="H181" t="e">
        <f>'RAW DATA'!#REF!</f>
        <v>#REF!</v>
      </c>
      <c r="I181" t="e">
        <f>'RAW DATA'!#REF!</f>
        <v>#REF!</v>
      </c>
      <c r="J181">
        <f>'RAW DATA'!J181</f>
        <v>1</v>
      </c>
      <c r="K181" t="e">
        <f>'RAW DATA'!#REF!</f>
        <v>#REF!</v>
      </c>
      <c r="L181" t="str">
        <f>'RAW DATA'!P181</f>
        <v>7</v>
      </c>
      <c r="M181" t="str">
        <f>'RAW DATA'!Q181</f>
        <v>06</v>
      </c>
      <c r="N181">
        <f>'RAW DATA'!R181</f>
        <v>1817</v>
      </c>
      <c r="O181" t="str">
        <f>'RAW DATA'!S181</f>
        <v>EUR</v>
      </c>
      <c r="P181">
        <f>'RAW DATA'!T181</f>
        <v>0</v>
      </c>
      <c r="Q181">
        <f>'RAW DATA'!U181</f>
        <v>0</v>
      </c>
      <c r="R181">
        <f>'RAW DATA'!V181</f>
        <v>35</v>
      </c>
      <c r="S181" t="e">
        <f>'RAW DATA'!#REF!</f>
        <v>#REF!</v>
      </c>
      <c r="T181">
        <f>'RAW DATA'!W181</f>
        <v>0</v>
      </c>
      <c r="U181">
        <f>'RAW DATA'!X181</f>
        <v>0</v>
      </c>
      <c r="V181">
        <f>'RAW DATA'!Y181</f>
        <v>0</v>
      </c>
      <c r="W181" t="e">
        <f>IF(' DASHBOARD'!K181&gt;=60,FORMULAS!$D$3,IF(' DASHBOARD'!K181&gt;=55,FORMULAS!$E$3,IF(' DASHBOARD'!K181&gt;=50,FORMULAS!$F$3,IF(' DASHBOARD'!K181&gt;=40,FORMULAS!$G$3,IF(' DASHBOARD'!K181&gt;=30,FORMULAS!$H$3,IF(K181&gt;=20,FORMULAS!$I$3,IF(' DASHBOARD'!K181&gt;=16,FORMULAS!$J$3)))))))</f>
        <v>#REF!</v>
      </c>
      <c r="X181" t="e">
        <f>INDEX(FORMULAS!$D$4:$J$10,MATCH('RAW DATA'!A181,FORMULAS!$A$4:$A$10,0),MATCH(' DASHBOARD'!W181,FORMULAS!$D$3:$J$3,0))</f>
        <v>#REF!</v>
      </c>
      <c r="Y181">
        <f t="shared" si="8"/>
        <v>419.30769230769232</v>
      </c>
      <c r="Z181">
        <f t="shared" si="9"/>
        <v>83.861538461538458</v>
      </c>
      <c r="AA181">
        <f t="shared" si="10"/>
        <v>11.98021978021978</v>
      </c>
      <c r="AB181" s="14" t="e">
        <f>1-(FORMULAS!$S$2-' DASHBOARD'!X181)/FORMULAS!$S$2</f>
        <v>#REF!</v>
      </c>
      <c r="AC181" t="e">
        <f t="shared" si="11"/>
        <v>#REF!</v>
      </c>
    </row>
    <row r="182" spans="1:29" x14ac:dyDescent="0.2">
      <c r="A182" t="str">
        <f>'RAW DATA'!A182</f>
        <v>A0080</v>
      </c>
      <c r="B182" t="str">
        <f>'RAW DATA'!G182</f>
        <v>France</v>
      </c>
      <c r="C182" t="e">
        <f>'RAW DATA'!#REF!</f>
        <v>#REF!</v>
      </c>
      <c r="D182" t="e">
        <f>'RAW DATA'!#REF!</f>
        <v>#REF!</v>
      </c>
      <c r="E182" t="e">
        <f>'RAW DATA'!#REF!</f>
        <v>#REF!</v>
      </c>
      <c r="F182" t="str">
        <f>'RAW DATA'!H182</f>
        <v>Consulting</v>
      </c>
      <c r="G182">
        <f>'RAW DATA'!I182</f>
        <v>5</v>
      </c>
      <c r="H182" t="e">
        <f>'RAW DATA'!#REF!</f>
        <v>#REF!</v>
      </c>
      <c r="I182" t="e">
        <f>'RAW DATA'!#REF!</f>
        <v>#REF!</v>
      </c>
      <c r="J182">
        <f>'RAW DATA'!J182</f>
        <v>1</v>
      </c>
      <c r="K182" t="e">
        <f>'RAW DATA'!#REF!</f>
        <v>#REF!</v>
      </c>
      <c r="L182">
        <f>'RAW DATA'!P182</f>
        <v>0</v>
      </c>
      <c r="M182" t="str">
        <f>'RAW DATA'!Q182</f>
        <v>03</v>
      </c>
      <c r="N182">
        <f>'RAW DATA'!R182</f>
        <v>4201</v>
      </c>
      <c r="O182" t="str">
        <f>'RAW DATA'!S182</f>
        <v>EUR</v>
      </c>
      <c r="P182">
        <f>'RAW DATA'!T182</f>
        <v>0</v>
      </c>
      <c r="Q182">
        <f>'RAW DATA'!U182</f>
        <v>0</v>
      </c>
      <c r="R182">
        <f>'RAW DATA'!V182</f>
        <v>35</v>
      </c>
      <c r="S182" t="e">
        <f>'RAW DATA'!#REF!</f>
        <v>#REF!</v>
      </c>
      <c r="T182">
        <f>'RAW DATA'!W182</f>
        <v>0</v>
      </c>
      <c r="U182">
        <f>'RAW DATA'!X182</f>
        <v>0</v>
      </c>
      <c r="V182">
        <f>'RAW DATA'!Y182</f>
        <v>0</v>
      </c>
      <c r="W182" t="e">
        <f>IF(' DASHBOARD'!K182&gt;=60,FORMULAS!$D$3,IF(' DASHBOARD'!K182&gt;=55,FORMULAS!$E$3,IF(' DASHBOARD'!K182&gt;=50,FORMULAS!$F$3,IF(' DASHBOARD'!K182&gt;=40,FORMULAS!$G$3,IF(' DASHBOARD'!K182&gt;=30,FORMULAS!$H$3,IF(K182&gt;=20,FORMULAS!$I$3,IF(' DASHBOARD'!K182&gt;=16,FORMULAS!$J$3)))))))</f>
        <v>#REF!</v>
      </c>
      <c r="X182" t="e">
        <f>INDEX(FORMULAS!$D$4:$J$10,MATCH('RAW DATA'!A182,FORMULAS!$A$4:$A$10,0),MATCH(' DASHBOARD'!W182,FORMULAS!$D$3:$J$3,0))</f>
        <v>#REF!</v>
      </c>
      <c r="Y182">
        <f t="shared" si="8"/>
        <v>969.46153846153845</v>
      </c>
      <c r="Z182">
        <f t="shared" si="9"/>
        <v>193.8923076923077</v>
      </c>
      <c r="AA182">
        <f t="shared" si="10"/>
        <v>27.6989010989011</v>
      </c>
      <c r="AB182" s="14" t="e">
        <f>1-(FORMULAS!$S$2-' DASHBOARD'!X182)/FORMULAS!$S$2</f>
        <v>#REF!</v>
      </c>
      <c r="AC182" t="e">
        <f t="shared" si="11"/>
        <v>#REF!</v>
      </c>
    </row>
    <row r="183" spans="1:29" x14ac:dyDescent="0.2">
      <c r="A183" t="str">
        <f>'RAW DATA'!A183</f>
        <v>E0062</v>
      </c>
      <c r="B183" t="str">
        <f>'RAW DATA'!G183</f>
        <v>Spain</v>
      </c>
      <c r="C183" t="e">
        <f>'RAW DATA'!#REF!</f>
        <v>#REF!</v>
      </c>
      <c r="D183" t="e">
        <f>'RAW DATA'!#REF!</f>
        <v>#REF!</v>
      </c>
      <c r="E183" t="e">
        <f>'RAW DATA'!#REF!</f>
        <v>#REF!</v>
      </c>
      <c r="F183" t="str">
        <f>'RAW DATA'!H183</f>
        <v>Engineering</v>
      </c>
      <c r="G183">
        <f>'RAW DATA'!I183</f>
        <v>4</v>
      </c>
      <c r="H183" t="e">
        <f>'RAW DATA'!#REF!</f>
        <v>#REF!</v>
      </c>
      <c r="I183" t="e">
        <f>'RAW DATA'!#REF!</f>
        <v>#REF!</v>
      </c>
      <c r="J183">
        <f>'RAW DATA'!J183</f>
        <v>2</v>
      </c>
      <c r="K183" t="e">
        <f>'RAW DATA'!#REF!</f>
        <v>#REF!</v>
      </c>
      <c r="L183">
        <f>'RAW DATA'!P183</f>
        <v>0</v>
      </c>
      <c r="M183" t="str">
        <f>'RAW DATA'!Q183</f>
        <v>06</v>
      </c>
      <c r="N183">
        <f>'RAW DATA'!R183</f>
        <v>4115</v>
      </c>
      <c r="O183" t="str">
        <f>'RAW DATA'!S183</f>
        <v>EUR</v>
      </c>
      <c r="P183">
        <f>'RAW DATA'!T183</f>
        <v>0</v>
      </c>
      <c r="Q183">
        <f>'RAW DATA'!U183</f>
        <v>0</v>
      </c>
      <c r="R183">
        <f>'RAW DATA'!V183</f>
        <v>39</v>
      </c>
      <c r="S183" t="e">
        <f>'RAW DATA'!#REF!</f>
        <v>#REF!</v>
      </c>
      <c r="T183">
        <f>'RAW DATA'!W183</f>
        <v>0</v>
      </c>
      <c r="U183">
        <f>'RAW DATA'!X183</f>
        <v>0</v>
      </c>
      <c r="V183">
        <f>'RAW DATA'!Y183</f>
        <v>0</v>
      </c>
      <c r="W183" t="e">
        <f>IF(' DASHBOARD'!K183&gt;=60,FORMULAS!$D$3,IF(' DASHBOARD'!K183&gt;=55,FORMULAS!$E$3,IF(' DASHBOARD'!K183&gt;=50,FORMULAS!$F$3,IF(' DASHBOARD'!K183&gt;=40,FORMULAS!$G$3,IF(' DASHBOARD'!K183&gt;=30,FORMULAS!$H$3,IF(K183&gt;=20,FORMULAS!$I$3,IF(' DASHBOARD'!K183&gt;=16,FORMULAS!$J$3)))))))</f>
        <v>#REF!</v>
      </c>
      <c r="X183" t="e">
        <f>INDEX(FORMULAS!$D$4:$J$10,MATCH('RAW DATA'!A183,FORMULAS!$A$4:$A$10,0),MATCH(' DASHBOARD'!W183,FORMULAS!$D$3:$J$3,0))</f>
        <v>#REF!</v>
      </c>
      <c r="Y183">
        <f t="shared" si="8"/>
        <v>949.61538461538464</v>
      </c>
      <c r="Z183">
        <f t="shared" si="9"/>
        <v>189.92307692307693</v>
      </c>
      <c r="AA183">
        <f t="shared" si="10"/>
        <v>24.349112426035504</v>
      </c>
      <c r="AB183" s="14" t="e">
        <f>1-(FORMULAS!$S$2-' DASHBOARD'!X183)/FORMULAS!$S$2</f>
        <v>#REF!</v>
      </c>
      <c r="AC183" t="e">
        <f t="shared" si="11"/>
        <v>#REF!</v>
      </c>
    </row>
    <row r="184" spans="1:29" x14ac:dyDescent="0.2">
      <c r="A184" t="str">
        <f>'RAW DATA'!A184</f>
        <v>F0070</v>
      </c>
      <c r="B184" t="str">
        <f>'RAW DATA'!G184</f>
        <v>Italy</v>
      </c>
      <c r="C184" t="e">
        <f>'RAW DATA'!#REF!</f>
        <v>#REF!</v>
      </c>
      <c r="D184" t="e">
        <f>'RAW DATA'!#REF!</f>
        <v>#REF!</v>
      </c>
      <c r="E184" t="e">
        <f>'RAW DATA'!#REF!</f>
        <v>#REF!</v>
      </c>
      <c r="F184" t="str">
        <f>'RAW DATA'!H184</f>
        <v>Telecom</v>
      </c>
      <c r="G184">
        <f>'RAW DATA'!I184</f>
        <v>7</v>
      </c>
      <c r="H184" t="e">
        <f>'RAW DATA'!#REF!</f>
        <v>#REF!</v>
      </c>
      <c r="I184" t="e">
        <f>'RAW DATA'!#REF!</f>
        <v>#REF!</v>
      </c>
      <c r="J184">
        <f>'RAW DATA'!J184</f>
        <v>1</v>
      </c>
      <c r="K184" t="e">
        <f>'RAW DATA'!#REF!</f>
        <v>#REF!</v>
      </c>
      <c r="L184">
        <f>'RAW DATA'!P184</f>
        <v>0</v>
      </c>
      <c r="M184" t="str">
        <f>'RAW DATA'!Q184</f>
        <v>04</v>
      </c>
      <c r="N184">
        <f>'RAW DATA'!R184</f>
        <v>2202</v>
      </c>
      <c r="O184" t="str">
        <f>'RAW DATA'!S184</f>
        <v>EUR</v>
      </c>
      <c r="P184">
        <f>'RAW DATA'!T184</f>
        <v>0</v>
      </c>
      <c r="Q184">
        <f>'RAW DATA'!U184</f>
        <v>0</v>
      </c>
      <c r="R184">
        <f>'RAW DATA'!V184</f>
        <v>39</v>
      </c>
      <c r="S184" t="e">
        <f>'RAW DATA'!#REF!</f>
        <v>#REF!</v>
      </c>
      <c r="T184">
        <f>'RAW DATA'!W184</f>
        <v>0</v>
      </c>
      <c r="U184">
        <f>'RAW DATA'!X184</f>
        <v>0</v>
      </c>
      <c r="V184">
        <f>'RAW DATA'!Y184</f>
        <v>0</v>
      </c>
      <c r="W184" t="e">
        <f>IF(' DASHBOARD'!K184&gt;=60,FORMULAS!$D$3,IF(' DASHBOARD'!K184&gt;=55,FORMULAS!$E$3,IF(' DASHBOARD'!K184&gt;=50,FORMULAS!$F$3,IF(' DASHBOARD'!K184&gt;=40,FORMULAS!$G$3,IF(' DASHBOARD'!K184&gt;=30,FORMULAS!$H$3,IF(K184&gt;=20,FORMULAS!$I$3,IF(' DASHBOARD'!K184&gt;=16,FORMULAS!$J$3)))))))</f>
        <v>#REF!</v>
      </c>
      <c r="X184" t="e">
        <f>INDEX(FORMULAS!$D$4:$J$10,MATCH('RAW DATA'!A184,FORMULAS!$A$4:$A$10,0),MATCH(' DASHBOARD'!W184,FORMULAS!$D$3:$J$3,0))</f>
        <v>#REF!</v>
      </c>
      <c r="Y184">
        <f t="shared" si="8"/>
        <v>508.15384615384613</v>
      </c>
      <c r="Z184">
        <f t="shared" si="9"/>
        <v>101.63076923076923</v>
      </c>
      <c r="AA184">
        <f t="shared" si="10"/>
        <v>13.029585798816568</v>
      </c>
      <c r="AB184" s="14" t="e">
        <f>1-(FORMULAS!$S$2-' DASHBOARD'!X184)/FORMULAS!$S$2</f>
        <v>#REF!</v>
      </c>
      <c r="AC184" t="e">
        <f t="shared" si="11"/>
        <v>#REF!</v>
      </c>
    </row>
    <row r="185" spans="1:29" x14ac:dyDescent="0.2">
      <c r="A185" t="str">
        <f>'RAW DATA'!A185</f>
        <v>B0060</v>
      </c>
      <c r="B185" t="str">
        <f>'RAW DATA'!G185</f>
        <v>France</v>
      </c>
      <c r="C185" t="e">
        <f>'RAW DATA'!#REF!</f>
        <v>#REF!</v>
      </c>
      <c r="D185" t="e">
        <f>'RAW DATA'!#REF!</f>
        <v>#REF!</v>
      </c>
      <c r="E185" t="e">
        <f>'RAW DATA'!#REF!</f>
        <v>#REF!</v>
      </c>
      <c r="F185" t="str">
        <f>'RAW DATA'!H185</f>
        <v>Testing</v>
      </c>
      <c r="G185">
        <f>'RAW DATA'!I185</f>
        <v>4</v>
      </c>
      <c r="H185" t="e">
        <f>'RAW DATA'!#REF!</f>
        <v>#REF!</v>
      </c>
      <c r="I185" t="e">
        <f>'RAW DATA'!#REF!</f>
        <v>#REF!</v>
      </c>
      <c r="J185">
        <f>'RAW DATA'!J185</f>
        <v>2</v>
      </c>
      <c r="K185" t="e">
        <f>'RAW DATA'!#REF!</f>
        <v>#REF!</v>
      </c>
      <c r="L185">
        <f>'RAW DATA'!P185</f>
        <v>0</v>
      </c>
      <c r="M185">
        <f>'RAW DATA'!Q185</f>
        <v>0</v>
      </c>
      <c r="N185">
        <f>'RAW DATA'!R185</f>
        <v>4465</v>
      </c>
      <c r="O185" t="str">
        <f>'RAW DATA'!S185</f>
        <v>EUR</v>
      </c>
      <c r="P185">
        <f>'RAW DATA'!T185</f>
        <v>0</v>
      </c>
      <c r="Q185">
        <f>'RAW DATA'!U185</f>
        <v>0</v>
      </c>
      <c r="R185">
        <f>'RAW DATA'!V185</f>
        <v>35</v>
      </c>
      <c r="S185" t="e">
        <f>'RAW DATA'!#REF!</f>
        <v>#REF!</v>
      </c>
      <c r="T185">
        <f>'RAW DATA'!W185</f>
        <v>0</v>
      </c>
      <c r="U185">
        <f>'RAW DATA'!X185</f>
        <v>0</v>
      </c>
      <c r="V185">
        <f>'RAW DATA'!Y185</f>
        <v>0</v>
      </c>
      <c r="W185" t="e">
        <f>IF(' DASHBOARD'!K185&gt;=60,FORMULAS!$D$3,IF(' DASHBOARD'!K185&gt;=55,FORMULAS!$E$3,IF(' DASHBOARD'!K185&gt;=50,FORMULAS!$F$3,IF(' DASHBOARD'!K185&gt;=40,FORMULAS!$G$3,IF(' DASHBOARD'!K185&gt;=30,FORMULAS!$H$3,IF(K185&gt;=20,FORMULAS!$I$3,IF(' DASHBOARD'!K185&gt;=16,FORMULAS!$J$3)))))))</f>
        <v>#REF!</v>
      </c>
      <c r="X185" t="e">
        <f>INDEX(FORMULAS!$D$4:$J$10,MATCH('RAW DATA'!A185,FORMULAS!$A$4:$A$10,0),MATCH(' DASHBOARD'!W185,FORMULAS!$D$3:$J$3,0))</f>
        <v>#REF!</v>
      </c>
      <c r="Y185">
        <f t="shared" si="8"/>
        <v>1030.3846153846155</v>
      </c>
      <c r="Z185">
        <f t="shared" si="9"/>
        <v>206.07692307692309</v>
      </c>
      <c r="AA185">
        <f t="shared" si="10"/>
        <v>29.439560439560442</v>
      </c>
      <c r="AB185" s="14" t="e">
        <f>1-(FORMULAS!$S$2-' DASHBOARD'!X185)/FORMULAS!$S$2</f>
        <v>#REF!</v>
      </c>
      <c r="AC185" t="e">
        <f t="shared" si="11"/>
        <v>#REF!</v>
      </c>
    </row>
    <row r="186" spans="1:29" x14ac:dyDescent="0.2">
      <c r="A186" t="str">
        <f>'RAW DATA'!A186</f>
        <v>E0062</v>
      </c>
      <c r="B186" t="str">
        <f>'RAW DATA'!G186</f>
        <v>Germany</v>
      </c>
      <c r="C186" t="e">
        <f>'RAW DATA'!#REF!</f>
        <v>#REF!</v>
      </c>
      <c r="D186" t="e">
        <f>'RAW DATA'!#REF!</f>
        <v>#REF!</v>
      </c>
      <c r="E186" t="e">
        <f>'RAW DATA'!#REF!</f>
        <v>#REF!</v>
      </c>
      <c r="F186" t="str">
        <f>'RAW DATA'!H186</f>
        <v>Engineering</v>
      </c>
      <c r="G186">
        <f>'RAW DATA'!I186</f>
        <v>6</v>
      </c>
      <c r="H186" t="e">
        <f>'RAW DATA'!#REF!</f>
        <v>#REF!</v>
      </c>
      <c r="I186" t="e">
        <f>'RAW DATA'!#REF!</f>
        <v>#REF!</v>
      </c>
      <c r="J186">
        <f>'RAW DATA'!J186</f>
        <v>1</v>
      </c>
      <c r="K186" t="e">
        <f>'RAW DATA'!#REF!</f>
        <v>#REF!</v>
      </c>
      <c r="L186" t="str">
        <f>'RAW DATA'!P186</f>
        <v>6</v>
      </c>
      <c r="M186" t="str">
        <f>'RAW DATA'!Q186</f>
        <v>02</v>
      </c>
      <c r="N186">
        <f>'RAW DATA'!R186</f>
        <v>2745</v>
      </c>
      <c r="O186" t="str">
        <f>'RAW DATA'!S186</f>
        <v>EUR</v>
      </c>
      <c r="P186">
        <f>'RAW DATA'!T186</f>
        <v>0</v>
      </c>
      <c r="Q186">
        <f>'RAW DATA'!U186</f>
        <v>0</v>
      </c>
      <c r="R186">
        <f>'RAW DATA'!V186</f>
        <v>39</v>
      </c>
      <c r="S186" t="e">
        <f>'RAW DATA'!#REF!</f>
        <v>#REF!</v>
      </c>
      <c r="T186">
        <f>'RAW DATA'!W186</f>
        <v>0</v>
      </c>
      <c r="U186">
        <f>'RAW DATA'!X186</f>
        <v>0</v>
      </c>
      <c r="V186">
        <f>'RAW DATA'!Y186</f>
        <v>0</v>
      </c>
      <c r="W186" t="e">
        <f>IF(' DASHBOARD'!K186&gt;=60,FORMULAS!$D$3,IF(' DASHBOARD'!K186&gt;=55,FORMULAS!$E$3,IF(' DASHBOARD'!K186&gt;=50,FORMULAS!$F$3,IF(' DASHBOARD'!K186&gt;=40,FORMULAS!$G$3,IF(' DASHBOARD'!K186&gt;=30,FORMULAS!$H$3,IF(K186&gt;=20,FORMULAS!$I$3,IF(' DASHBOARD'!K186&gt;=16,FORMULAS!$J$3)))))))</f>
        <v>#REF!</v>
      </c>
      <c r="X186" t="e">
        <f>INDEX(FORMULAS!$D$4:$J$10,MATCH('RAW DATA'!A186,FORMULAS!$A$4:$A$10,0),MATCH(' DASHBOARD'!W186,FORMULAS!$D$3:$J$3,0))</f>
        <v>#REF!</v>
      </c>
      <c r="Y186">
        <f t="shared" si="8"/>
        <v>633.46153846153845</v>
      </c>
      <c r="Z186">
        <f t="shared" si="9"/>
        <v>126.69230769230769</v>
      </c>
      <c r="AA186">
        <f t="shared" si="10"/>
        <v>16.242603550295858</v>
      </c>
      <c r="AB186" s="14" t="e">
        <f>1-(FORMULAS!$S$2-' DASHBOARD'!X186)/FORMULAS!$S$2</f>
        <v>#REF!</v>
      </c>
      <c r="AC186" t="e">
        <f t="shared" si="11"/>
        <v>#REF!</v>
      </c>
    </row>
    <row r="187" spans="1:29" x14ac:dyDescent="0.2">
      <c r="A187" t="str">
        <f>'RAW DATA'!A187</f>
        <v>F0070</v>
      </c>
      <c r="B187" t="str">
        <f>'RAW DATA'!G187</f>
        <v>Germany</v>
      </c>
      <c r="C187" t="e">
        <f>'RAW DATA'!#REF!</f>
        <v>#REF!</v>
      </c>
      <c r="D187" t="e">
        <f>'RAW DATA'!#REF!</f>
        <v>#REF!</v>
      </c>
      <c r="E187" t="e">
        <f>'RAW DATA'!#REF!</f>
        <v>#REF!</v>
      </c>
      <c r="F187" t="str">
        <f>'RAW DATA'!H187</f>
        <v>Telecom</v>
      </c>
      <c r="G187">
        <f>'RAW DATA'!I187</f>
        <v>7</v>
      </c>
      <c r="H187" t="e">
        <f>'RAW DATA'!#REF!</f>
        <v>#REF!</v>
      </c>
      <c r="I187" t="e">
        <f>'RAW DATA'!#REF!</f>
        <v>#REF!</v>
      </c>
      <c r="J187">
        <f>'RAW DATA'!J187</f>
        <v>1</v>
      </c>
      <c r="K187" t="e">
        <f>'RAW DATA'!#REF!</f>
        <v>#REF!</v>
      </c>
      <c r="L187">
        <f>'RAW DATA'!P187</f>
        <v>0</v>
      </c>
      <c r="M187" t="str">
        <f>'RAW DATA'!Q187</f>
        <v>04</v>
      </c>
      <c r="N187">
        <f>'RAW DATA'!R187</f>
        <v>2214</v>
      </c>
      <c r="O187" t="str">
        <f>'RAW DATA'!S187</f>
        <v>EUR</v>
      </c>
      <c r="P187">
        <f>'RAW DATA'!T187</f>
        <v>0</v>
      </c>
      <c r="Q187">
        <f>'RAW DATA'!U187</f>
        <v>0</v>
      </c>
      <c r="R187">
        <f>'RAW DATA'!V187</f>
        <v>39</v>
      </c>
      <c r="S187" t="e">
        <f>'RAW DATA'!#REF!</f>
        <v>#REF!</v>
      </c>
      <c r="T187">
        <f>'RAW DATA'!W187</f>
        <v>0</v>
      </c>
      <c r="U187">
        <f>'RAW DATA'!X187</f>
        <v>0</v>
      </c>
      <c r="V187">
        <f>'RAW DATA'!Y187</f>
        <v>0</v>
      </c>
      <c r="W187" t="e">
        <f>IF(' DASHBOARD'!K187&gt;=60,FORMULAS!$D$3,IF(' DASHBOARD'!K187&gt;=55,FORMULAS!$E$3,IF(' DASHBOARD'!K187&gt;=50,FORMULAS!$F$3,IF(' DASHBOARD'!K187&gt;=40,FORMULAS!$G$3,IF(' DASHBOARD'!K187&gt;=30,FORMULAS!$H$3,IF(K187&gt;=20,FORMULAS!$I$3,IF(' DASHBOARD'!K187&gt;=16,FORMULAS!$J$3)))))))</f>
        <v>#REF!</v>
      </c>
      <c r="X187" t="e">
        <f>INDEX(FORMULAS!$D$4:$J$10,MATCH('RAW DATA'!A187,FORMULAS!$A$4:$A$10,0),MATCH(' DASHBOARD'!W187,FORMULAS!$D$3:$J$3,0))</f>
        <v>#REF!</v>
      </c>
      <c r="Y187">
        <f t="shared" si="8"/>
        <v>510.92307692307691</v>
      </c>
      <c r="Z187">
        <f t="shared" si="9"/>
        <v>102.18461538461538</v>
      </c>
      <c r="AA187">
        <f t="shared" si="10"/>
        <v>13.10059171597633</v>
      </c>
      <c r="AB187" s="14" t="e">
        <f>1-(FORMULAS!$S$2-' DASHBOARD'!X187)/FORMULAS!$S$2</f>
        <v>#REF!</v>
      </c>
      <c r="AC187" t="e">
        <f t="shared" si="11"/>
        <v>#REF!</v>
      </c>
    </row>
    <row r="188" spans="1:29" x14ac:dyDescent="0.2">
      <c r="A188" t="str">
        <f>'RAW DATA'!A188</f>
        <v>A0080</v>
      </c>
      <c r="B188" t="str">
        <f>'RAW DATA'!G188</f>
        <v>France</v>
      </c>
      <c r="C188" t="e">
        <f>'RAW DATA'!#REF!</f>
        <v>#REF!</v>
      </c>
      <c r="D188" t="e">
        <f>'RAW DATA'!#REF!</f>
        <v>#REF!</v>
      </c>
      <c r="E188" t="e">
        <f>'RAW DATA'!#REF!</f>
        <v>#REF!</v>
      </c>
      <c r="F188" t="str">
        <f>'RAW DATA'!H188</f>
        <v>Consulting</v>
      </c>
      <c r="G188">
        <f>'RAW DATA'!I188</f>
        <v>7</v>
      </c>
      <c r="H188" t="e">
        <f>'RAW DATA'!#REF!</f>
        <v>#REF!</v>
      </c>
      <c r="I188" t="e">
        <f>'RAW DATA'!#REF!</f>
        <v>#REF!</v>
      </c>
      <c r="J188">
        <f>'RAW DATA'!J188</f>
        <v>1</v>
      </c>
      <c r="K188" t="e">
        <f>'RAW DATA'!#REF!</f>
        <v>#REF!</v>
      </c>
      <c r="L188">
        <f>'RAW DATA'!P188</f>
        <v>0</v>
      </c>
      <c r="M188">
        <f>'RAW DATA'!Q188</f>
        <v>0</v>
      </c>
      <c r="N188">
        <f>'RAW DATA'!R188</f>
        <v>2187</v>
      </c>
      <c r="O188" t="str">
        <f>'RAW DATA'!S188</f>
        <v>EUR</v>
      </c>
      <c r="P188">
        <f>'RAW DATA'!T188</f>
        <v>0</v>
      </c>
      <c r="Q188">
        <f>'RAW DATA'!U188</f>
        <v>0</v>
      </c>
      <c r="R188">
        <f>'RAW DATA'!V188</f>
        <v>35</v>
      </c>
      <c r="S188" t="e">
        <f>'RAW DATA'!#REF!</f>
        <v>#REF!</v>
      </c>
      <c r="T188">
        <f>'RAW DATA'!W188</f>
        <v>0</v>
      </c>
      <c r="U188">
        <f>'RAW DATA'!X188</f>
        <v>0</v>
      </c>
      <c r="V188">
        <f>'RAW DATA'!Y188</f>
        <v>0</v>
      </c>
      <c r="W188" t="e">
        <f>IF(' DASHBOARD'!K188&gt;=60,FORMULAS!$D$3,IF(' DASHBOARD'!K188&gt;=55,FORMULAS!$E$3,IF(' DASHBOARD'!K188&gt;=50,FORMULAS!$F$3,IF(' DASHBOARD'!K188&gt;=40,FORMULAS!$G$3,IF(' DASHBOARD'!K188&gt;=30,FORMULAS!$H$3,IF(K188&gt;=20,FORMULAS!$I$3,IF(' DASHBOARD'!K188&gt;=16,FORMULAS!$J$3)))))))</f>
        <v>#REF!</v>
      </c>
      <c r="X188" t="e">
        <f>INDEX(FORMULAS!$D$4:$J$10,MATCH('RAW DATA'!A188,FORMULAS!$A$4:$A$10,0),MATCH(' DASHBOARD'!W188,FORMULAS!$D$3:$J$3,0))</f>
        <v>#REF!</v>
      </c>
      <c r="Y188">
        <f t="shared" si="8"/>
        <v>504.69230769230768</v>
      </c>
      <c r="Z188">
        <f t="shared" si="9"/>
        <v>100.93846153846154</v>
      </c>
      <c r="AA188">
        <f t="shared" si="10"/>
        <v>14.41978021978022</v>
      </c>
      <c r="AB188" s="14" t="e">
        <f>1-(FORMULAS!$S$2-' DASHBOARD'!X188)/FORMULAS!$S$2</f>
        <v>#REF!</v>
      </c>
      <c r="AC188" t="e">
        <f t="shared" si="11"/>
        <v>#REF!</v>
      </c>
    </row>
    <row r="189" spans="1:29" x14ac:dyDescent="0.2">
      <c r="A189" t="str">
        <f>'RAW DATA'!A189</f>
        <v>A0080</v>
      </c>
      <c r="B189" t="str">
        <f>'RAW DATA'!G189</f>
        <v>France</v>
      </c>
      <c r="C189" t="e">
        <f>'RAW DATA'!#REF!</f>
        <v>#REF!</v>
      </c>
      <c r="D189" t="e">
        <f>'RAW DATA'!#REF!</f>
        <v>#REF!</v>
      </c>
      <c r="E189" t="e">
        <f>'RAW DATA'!#REF!</f>
        <v>#REF!</v>
      </c>
      <c r="F189" t="str">
        <f>'RAW DATA'!H189</f>
        <v>Consulting</v>
      </c>
      <c r="G189">
        <f>'RAW DATA'!I189</f>
        <v>5</v>
      </c>
      <c r="H189" t="e">
        <f>'RAW DATA'!#REF!</f>
        <v>#REF!</v>
      </c>
      <c r="I189" t="e">
        <f>'RAW DATA'!#REF!</f>
        <v>#REF!</v>
      </c>
      <c r="J189">
        <f>'RAW DATA'!J189</f>
        <v>1</v>
      </c>
      <c r="K189" t="e">
        <f>'RAW DATA'!#REF!</f>
        <v>#REF!</v>
      </c>
      <c r="L189">
        <f>'RAW DATA'!P189</f>
        <v>0</v>
      </c>
      <c r="M189" t="str">
        <f>'RAW DATA'!Q189</f>
        <v>03</v>
      </c>
      <c r="N189">
        <f>'RAW DATA'!R189</f>
        <v>3240</v>
      </c>
      <c r="O189" t="str">
        <f>'RAW DATA'!S189</f>
        <v>EUR</v>
      </c>
      <c r="P189">
        <f>'RAW DATA'!T189</f>
        <v>0</v>
      </c>
      <c r="Q189">
        <f>'RAW DATA'!U189</f>
        <v>0</v>
      </c>
      <c r="R189">
        <f>'RAW DATA'!V189</f>
        <v>35</v>
      </c>
      <c r="S189" t="e">
        <f>'RAW DATA'!#REF!</f>
        <v>#REF!</v>
      </c>
      <c r="T189">
        <f>'RAW DATA'!W189</f>
        <v>0</v>
      </c>
      <c r="U189">
        <f>'RAW DATA'!X189</f>
        <v>0</v>
      </c>
      <c r="V189">
        <f>'RAW DATA'!Y189</f>
        <v>0</v>
      </c>
      <c r="W189" t="e">
        <f>IF(' DASHBOARD'!K189&gt;=60,FORMULAS!$D$3,IF(' DASHBOARD'!K189&gt;=55,FORMULAS!$E$3,IF(' DASHBOARD'!K189&gt;=50,FORMULAS!$F$3,IF(' DASHBOARD'!K189&gt;=40,FORMULAS!$G$3,IF(' DASHBOARD'!K189&gt;=30,FORMULAS!$H$3,IF(K189&gt;=20,FORMULAS!$I$3,IF(' DASHBOARD'!K189&gt;=16,FORMULAS!$J$3)))))))</f>
        <v>#REF!</v>
      </c>
      <c r="X189" t="e">
        <f>INDEX(FORMULAS!$D$4:$J$10,MATCH('RAW DATA'!A189,FORMULAS!$A$4:$A$10,0),MATCH(' DASHBOARD'!W189,FORMULAS!$D$3:$J$3,0))</f>
        <v>#REF!</v>
      </c>
      <c r="Y189">
        <f t="shared" si="8"/>
        <v>747.69230769230774</v>
      </c>
      <c r="Z189">
        <f t="shared" si="9"/>
        <v>149.53846153846155</v>
      </c>
      <c r="AA189">
        <f t="shared" si="10"/>
        <v>21.362637362637365</v>
      </c>
      <c r="AB189" s="14" t="e">
        <f>1-(FORMULAS!$S$2-' DASHBOARD'!X189)/FORMULAS!$S$2</f>
        <v>#REF!</v>
      </c>
      <c r="AC189" t="e">
        <f t="shared" si="11"/>
        <v>#REF!</v>
      </c>
    </row>
    <row r="190" spans="1:29" x14ac:dyDescent="0.2">
      <c r="A190" t="str">
        <f>'RAW DATA'!A190</f>
        <v>E0062</v>
      </c>
      <c r="B190" t="str">
        <f>'RAW DATA'!G190</f>
        <v>Germany</v>
      </c>
      <c r="C190" t="e">
        <f>'RAW DATA'!#REF!</f>
        <v>#REF!</v>
      </c>
      <c r="D190" t="e">
        <f>'RAW DATA'!#REF!</f>
        <v>#REF!</v>
      </c>
      <c r="E190" t="e">
        <f>'RAW DATA'!#REF!</f>
        <v>#REF!</v>
      </c>
      <c r="F190" t="str">
        <f>'RAW DATA'!H190</f>
        <v>Engineering</v>
      </c>
      <c r="G190">
        <f>'RAW DATA'!I190</f>
        <v>7</v>
      </c>
      <c r="H190" t="e">
        <f>'RAW DATA'!#REF!</f>
        <v>#REF!</v>
      </c>
      <c r="I190" t="e">
        <f>'RAW DATA'!#REF!</f>
        <v>#REF!</v>
      </c>
      <c r="J190">
        <f>'RAW DATA'!J190</f>
        <v>2</v>
      </c>
      <c r="K190" t="e">
        <f>'RAW DATA'!#REF!</f>
        <v>#REF!</v>
      </c>
      <c r="L190" t="str">
        <f>'RAW DATA'!P190</f>
        <v>8</v>
      </c>
      <c r="M190" t="str">
        <f>'RAW DATA'!Q190</f>
        <v>02</v>
      </c>
      <c r="N190">
        <f>'RAW DATA'!R190</f>
        <v>2176</v>
      </c>
      <c r="O190" t="str">
        <f>'RAW DATA'!S190</f>
        <v>EUR</v>
      </c>
      <c r="P190">
        <f>'RAW DATA'!T190</f>
        <v>0</v>
      </c>
      <c r="Q190">
        <f>'RAW DATA'!U190</f>
        <v>0</v>
      </c>
      <c r="R190">
        <f>'RAW DATA'!V190</f>
        <v>39</v>
      </c>
      <c r="S190" t="e">
        <f>'RAW DATA'!#REF!</f>
        <v>#REF!</v>
      </c>
      <c r="T190">
        <f>'RAW DATA'!W190</f>
        <v>0</v>
      </c>
      <c r="U190">
        <f>'RAW DATA'!X190</f>
        <v>0</v>
      </c>
      <c r="V190">
        <f>'RAW DATA'!Y190</f>
        <v>0</v>
      </c>
      <c r="W190" t="e">
        <f>IF(' DASHBOARD'!K190&gt;=60,FORMULAS!$D$3,IF(' DASHBOARD'!K190&gt;=55,FORMULAS!$E$3,IF(' DASHBOARD'!K190&gt;=50,FORMULAS!$F$3,IF(' DASHBOARD'!K190&gt;=40,FORMULAS!$G$3,IF(' DASHBOARD'!K190&gt;=30,FORMULAS!$H$3,IF(K190&gt;=20,FORMULAS!$I$3,IF(' DASHBOARD'!K190&gt;=16,FORMULAS!$J$3)))))))</f>
        <v>#REF!</v>
      </c>
      <c r="X190" t="e">
        <f>INDEX(FORMULAS!$D$4:$J$10,MATCH('RAW DATA'!A190,FORMULAS!$A$4:$A$10,0),MATCH(' DASHBOARD'!W190,FORMULAS!$D$3:$J$3,0))</f>
        <v>#REF!</v>
      </c>
      <c r="Y190">
        <f t="shared" si="8"/>
        <v>502.15384615384613</v>
      </c>
      <c r="Z190">
        <f t="shared" si="9"/>
        <v>100.43076923076923</v>
      </c>
      <c r="AA190">
        <f t="shared" si="10"/>
        <v>12.875739644970414</v>
      </c>
      <c r="AB190" s="14" t="e">
        <f>1-(FORMULAS!$S$2-' DASHBOARD'!X190)/FORMULAS!$S$2</f>
        <v>#REF!</v>
      </c>
      <c r="AC190" t="e">
        <f t="shared" si="11"/>
        <v>#REF!</v>
      </c>
    </row>
    <row r="191" spans="1:29" x14ac:dyDescent="0.2">
      <c r="A191" t="str">
        <f>'RAW DATA'!A191</f>
        <v>D0090</v>
      </c>
      <c r="B191" t="str">
        <f>'RAW DATA'!G191</f>
        <v>Germany</v>
      </c>
      <c r="C191" t="e">
        <f>'RAW DATA'!#REF!</f>
        <v>#REF!</v>
      </c>
      <c r="D191" t="e">
        <f>'RAW DATA'!#REF!</f>
        <v>#REF!</v>
      </c>
      <c r="E191" t="e">
        <f>'RAW DATA'!#REF!</f>
        <v>#REF!</v>
      </c>
      <c r="F191" t="str">
        <f>'RAW DATA'!H191</f>
        <v>Back Office</v>
      </c>
      <c r="G191">
        <f>'RAW DATA'!I191</f>
        <v>2</v>
      </c>
      <c r="H191" t="e">
        <f>'RAW DATA'!#REF!</f>
        <v>#REF!</v>
      </c>
      <c r="I191" t="e">
        <f>'RAW DATA'!#REF!</f>
        <v>#REF!</v>
      </c>
      <c r="J191">
        <f>'RAW DATA'!J191</f>
        <v>1</v>
      </c>
      <c r="K191" t="e">
        <f>'RAW DATA'!#REF!</f>
        <v>#REF!</v>
      </c>
      <c r="L191" t="str">
        <f>'RAW DATA'!P191</f>
        <v>4</v>
      </c>
      <c r="M191" t="str">
        <f>'RAW DATA'!Q191</f>
        <v>06</v>
      </c>
      <c r="N191">
        <f>'RAW DATA'!R191</f>
        <v>9613</v>
      </c>
      <c r="O191" t="str">
        <f>'RAW DATA'!S191</f>
        <v>EUR</v>
      </c>
      <c r="P191">
        <f>'RAW DATA'!T191</f>
        <v>0</v>
      </c>
      <c r="Q191">
        <f>'RAW DATA'!U191</f>
        <v>0</v>
      </c>
      <c r="R191">
        <f>'RAW DATA'!V191</f>
        <v>39</v>
      </c>
      <c r="S191" t="e">
        <f>'RAW DATA'!#REF!</f>
        <v>#REF!</v>
      </c>
      <c r="T191">
        <f>'RAW DATA'!W191</f>
        <v>0</v>
      </c>
      <c r="U191">
        <f>'RAW DATA'!X191</f>
        <v>0</v>
      </c>
      <c r="V191">
        <f>'RAW DATA'!Y191</f>
        <v>0</v>
      </c>
      <c r="W191" t="e">
        <f>IF(' DASHBOARD'!K191&gt;=60,FORMULAS!$D$3,IF(' DASHBOARD'!K191&gt;=55,FORMULAS!$E$3,IF(' DASHBOARD'!K191&gt;=50,FORMULAS!$F$3,IF(' DASHBOARD'!K191&gt;=40,FORMULAS!$G$3,IF(' DASHBOARD'!K191&gt;=30,FORMULAS!$H$3,IF(K191&gt;=20,FORMULAS!$I$3,IF(' DASHBOARD'!K191&gt;=16,FORMULAS!$J$3)))))))</f>
        <v>#REF!</v>
      </c>
      <c r="X191" t="e">
        <f>INDEX(FORMULAS!$D$4:$J$10,MATCH('RAW DATA'!A191,FORMULAS!$A$4:$A$10,0),MATCH(' DASHBOARD'!W191,FORMULAS!$D$3:$J$3,0))</f>
        <v>#REF!</v>
      </c>
      <c r="Y191">
        <f t="shared" si="8"/>
        <v>2218.3846153846152</v>
      </c>
      <c r="Z191">
        <f t="shared" si="9"/>
        <v>443.67692307692306</v>
      </c>
      <c r="AA191">
        <f t="shared" si="10"/>
        <v>56.881656804733723</v>
      </c>
      <c r="AB191" s="14" t="e">
        <f>1-(FORMULAS!$S$2-' DASHBOARD'!X191)/FORMULAS!$S$2</f>
        <v>#REF!</v>
      </c>
      <c r="AC191" t="e">
        <f t="shared" si="11"/>
        <v>#REF!</v>
      </c>
    </row>
    <row r="192" spans="1:29" x14ac:dyDescent="0.2">
      <c r="A192" t="str">
        <f>'RAW DATA'!A192</f>
        <v>E0062</v>
      </c>
      <c r="B192" t="str">
        <f>'RAW DATA'!G192</f>
        <v>Germany</v>
      </c>
      <c r="C192" t="e">
        <f>'RAW DATA'!#REF!</f>
        <v>#REF!</v>
      </c>
      <c r="D192" t="e">
        <f>'RAW DATA'!#REF!</f>
        <v>#REF!</v>
      </c>
      <c r="E192" t="e">
        <f>'RAW DATA'!#REF!</f>
        <v>#REF!</v>
      </c>
      <c r="F192" t="str">
        <f>'RAW DATA'!H192</f>
        <v>Engineering</v>
      </c>
      <c r="G192">
        <f>'RAW DATA'!I192</f>
        <v>7</v>
      </c>
      <c r="H192" t="e">
        <f>'RAW DATA'!#REF!</f>
        <v>#REF!</v>
      </c>
      <c r="I192" t="e">
        <f>'RAW DATA'!#REF!</f>
        <v>#REF!</v>
      </c>
      <c r="J192">
        <f>'RAW DATA'!J192</f>
        <v>2</v>
      </c>
      <c r="K192" t="e">
        <f>'RAW DATA'!#REF!</f>
        <v>#REF!</v>
      </c>
      <c r="L192" t="str">
        <f>'RAW DATA'!P192</f>
        <v>3</v>
      </c>
      <c r="M192" t="str">
        <f>'RAW DATA'!Q192</f>
        <v>02</v>
      </c>
      <c r="N192">
        <f>'RAW DATA'!R192</f>
        <v>2153</v>
      </c>
      <c r="O192" t="str">
        <f>'RAW DATA'!S192</f>
        <v>EUR</v>
      </c>
      <c r="P192">
        <f>'RAW DATA'!T192</f>
        <v>0</v>
      </c>
      <c r="Q192">
        <f>'RAW DATA'!U192</f>
        <v>0</v>
      </c>
      <c r="R192">
        <f>'RAW DATA'!V192</f>
        <v>39</v>
      </c>
      <c r="S192" t="e">
        <f>'RAW DATA'!#REF!</f>
        <v>#REF!</v>
      </c>
      <c r="T192">
        <f>'RAW DATA'!W192</f>
        <v>0</v>
      </c>
      <c r="U192">
        <f>'RAW DATA'!X192</f>
        <v>0</v>
      </c>
      <c r="V192">
        <f>'RAW DATA'!Y192</f>
        <v>0</v>
      </c>
      <c r="W192" t="e">
        <f>IF(' DASHBOARD'!K192&gt;=60,FORMULAS!$D$3,IF(' DASHBOARD'!K192&gt;=55,FORMULAS!$E$3,IF(' DASHBOARD'!K192&gt;=50,FORMULAS!$F$3,IF(' DASHBOARD'!K192&gt;=40,FORMULAS!$G$3,IF(' DASHBOARD'!K192&gt;=30,FORMULAS!$H$3,IF(K192&gt;=20,FORMULAS!$I$3,IF(' DASHBOARD'!K192&gt;=16,FORMULAS!$J$3)))))))</f>
        <v>#REF!</v>
      </c>
      <c r="X192" t="e">
        <f>INDEX(FORMULAS!$D$4:$J$10,MATCH('RAW DATA'!A192,FORMULAS!$A$4:$A$10,0),MATCH(' DASHBOARD'!W192,FORMULAS!$D$3:$J$3,0))</f>
        <v>#REF!</v>
      </c>
      <c r="Y192">
        <f t="shared" si="8"/>
        <v>496.84615384615387</v>
      </c>
      <c r="Z192">
        <f t="shared" si="9"/>
        <v>99.369230769230768</v>
      </c>
      <c r="AA192">
        <f t="shared" si="10"/>
        <v>12.739644970414203</v>
      </c>
      <c r="AB192" s="14" t="e">
        <f>1-(FORMULAS!$S$2-' DASHBOARD'!X192)/FORMULAS!$S$2</f>
        <v>#REF!</v>
      </c>
      <c r="AC192" t="e">
        <f t="shared" si="11"/>
        <v>#REF!</v>
      </c>
    </row>
    <row r="193" spans="1:29" x14ac:dyDescent="0.2">
      <c r="A193" t="str">
        <f>'RAW DATA'!A193</f>
        <v>F0070</v>
      </c>
      <c r="B193" t="str">
        <f>'RAW DATA'!G193</f>
        <v>Germany</v>
      </c>
      <c r="C193" t="e">
        <f>'RAW DATA'!#REF!</f>
        <v>#REF!</v>
      </c>
      <c r="D193" t="e">
        <f>'RAW DATA'!#REF!</f>
        <v>#REF!</v>
      </c>
      <c r="E193" t="e">
        <f>'RAW DATA'!#REF!</f>
        <v>#REF!</v>
      </c>
      <c r="F193" t="str">
        <f>'RAW DATA'!H193</f>
        <v>Telecom</v>
      </c>
      <c r="G193">
        <f>'RAW DATA'!I193</f>
        <v>6</v>
      </c>
      <c r="H193" t="e">
        <f>'RAW DATA'!#REF!</f>
        <v>#REF!</v>
      </c>
      <c r="I193" t="e">
        <f>'RAW DATA'!#REF!</f>
        <v>#REF!</v>
      </c>
      <c r="J193">
        <f>'RAW DATA'!J193</f>
        <v>1</v>
      </c>
      <c r="K193" t="e">
        <f>'RAW DATA'!#REF!</f>
        <v>#REF!</v>
      </c>
      <c r="L193">
        <f>'RAW DATA'!P193</f>
        <v>0</v>
      </c>
      <c r="M193" t="str">
        <f>'RAW DATA'!Q193</f>
        <v>01</v>
      </c>
      <c r="N193">
        <f>'RAW DATA'!R193</f>
        <v>2523</v>
      </c>
      <c r="O193" t="str">
        <f>'RAW DATA'!S193</f>
        <v>EUR</v>
      </c>
      <c r="P193">
        <f>'RAW DATA'!T193</f>
        <v>0</v>
      </c>
      <c r="Q193">
        <f>'RAW DATA'!U193</f>
        <v>0</v>
      </c>
      <c r="R193">
        <f>'RAW DATA'!V193</f>
        <v>39</v>
      </c>
      <c r="S193" t="e">
        <f>'RAW DATA'!#REF!</f>
        <v>#REF!</v>
      </c>
      <c r="T193">
        <f>'RAW DATA'!W193</f>
        <v>0</v>
      </c>
      <c r="U193">
        <f>'RAW DATA'!X193</f>
        <v>0</v>
      </c>
      <c r="V193">
        <f>'RAW DATA'!Y193</f>
        <v>0</v>
      </c>
      <c r="W193" t="e">
        <f>IF(' DASHBOARD'!K193&gt;=60,FORMULAS!$D$3,IF(' DASHBOARD'!K193&gt;=55,FORMULAS!$E$3,IF(' DASHBOARD'!K193&gt;=50,FORMULAS!$F$3,IF(' DASHBOARD'!K193&gt;=40,FORMULAS!$G$3,IF(' DASHBOARD'!K193&gt;=30,FORMULAS!$H$3,IF(K193&gt;=20,FORMULAS!$I$3,IF(' DASHBOARD'!K193&gt;=16,FORMULAS!$J$3)))))))</f>
        <v>#REF!</v>
      </c>
      <c r="X193" t="e">
        <f>INDEX(FORMULAS!$D$4:$J$10,MATCH('RAW DATA'!A193,FORMULAS!$A$4:$A$10,0),MATCH(' DASHBOARD'!W193,FORMULAS!$D$3:$J$3,0))</f>
        <v>#REF!</v>
      </c>
      <c r="Y193">
        <f t="shared" si="8"/>
        <v>582.23076923076928</v>
      </c>
      <c r="Z193">
        <f t="shared" si="9"/>
        <v>116.44615384615386</v>
      </c>
      <c r="AA193">
        <f t="shared" si="10"/>
        <v>14.928994082840237</v>
      </c>
      <c r="AB193" s="14" t="e">
        <f>1-(FORMULAS!$S$2-' DASHBOARD'!X193)/FORMULAS!$S$2</f>
        <v>#REF!</v>
      </c>
      <c r="AC193" t="e">
        <f t="shared" si="11"/>
        <v>#REF!</v>
      </c>
    </row>
    <row r="194" spans="1:29" x14ac:dyDescent="0.2">
      <c r="A194" t="str">
        <f>'RAW DATA'!A194</f>
        <v>G0073</v>
      </c>
      <c r="B194" t="str">
        <f>'RAW DATA'!G194</f>
        <v>Germany</v>
      </c>
      <c r="C194" t="e">
        <f>'RAW DATA'!#REF!</f>
        <v>#REF!</v>
      </c>
      <c r="D194" t="e">
        <f>'RAW DATA'!#REF!</f>
        <v>#REF!</v>
      </c>
      <c r="E194" t="e">
        <f>'RAW DATA'!#REF!</f>
        <v>#REF!</v>
      </c>
      <c r="F194" t="str">
        <f>'RAW DATA'!H194</f>
        <v>Telecom</v>
      </c>
      <c r="G194">
        <f>'RAW DATA'!I194</f>
        <v>3</v>
      </c>
      <c r="H194" t="e">
        <f>'RAW DATA'!#REF!</f>
        <v>#REF!</v>
      </c>
      <c r="I194" t="e">
        <f>'RAW DATA'!#REF!</f>
        <v>#REF!</v>
      </c>
      <c r="J194">
        <f>'RAW DATA'!J194</f>
        <v>1</v>
      </c>
      <c r="K194" t="e">
        <f>'RAW DATA'!#REF!</f>
        <v>#REF!</v>
      </c>
      <c r="L194">
        <f>'RAW DATA'!P194</f>
        <v>0</v>
      </c>
      <c r="M194" t="str">
        <f>'RAW DATA'!Q194</f>
        <v/>
      </c>
      <c r="N194">
        <f>'RAW DATA'!R194</f>
        <v>5191</v>
      </c>
      <c r="O194" t="str">
        <f>'RAW DATA'!S194</f>
        <v>EUR</v>
      </c>
      <c r="P194">
        <f>'RAW DATA'!T194</f>
        <v>0</v>
      </c>
      <c r="Q194">
        <f>'RAW DATA'!U194</f>
        <v>0</v>
      </c>
      <c r="R194">
        <f>'RAW DATA'!V194</f>
        <v>39</v>
      </c>
      <c r="S194" t="e">
        <f>'RAW DATA'!#REF!</f>
        <v>#REF!</v>
      </c>
      <c r="T194">
        <f>'RAW DATA'!W194</f>
        <v>0</v>
      </c>
      <c r="U194">
        <f>'RAW DATA'!X194</f>
        <v>0</v>
      </c>
      <c r="V194">
        <f>'RAW DATA'!Y194</f>
        <v>0</v>
      </c>
      <c r="W194" t="e">
        <f>IF(' DASHBOARD'!K194&gt;=60,FORMULAS!$D$3,IF(' DASHBOARD'!K194&gt;=55,FORMULAS!$E$3,IF(' DASHBOARD'!K194&gt;=50,FORMULAS!$F$3,IF(' DASHBOARD'!K194&gt;=40,FORMULAS!$G$3,IF(' DASHBOARD'!K194&gt;=30,FORMULAS!$H$3,IF(K194&gt;=20,FORMULAS!$I$3,IF(' DASHBOARD'!K194&gt;=16,FORMULAS!$J$3)))))))</f>
        <v>#REF!</v>
      </c>
      <c r="X194" t="e">
        <f>INDEX(FORMULAS!$D$4:$J$10,MATCH('RAW DATA'!A194,FORMULAS!$A$4:$A$10,0),MATCH(' DASHBOARD'!W194,FORMULAS!$D$3:$J$3,0))</f>
        <v>#REF!</v>
      </c>
      <c r="Y194">
        <f t="shared" si="8"/>
        <v>1197.9230769230769</v>
      </c>
      <c r="Z194">
        <f t="shared" si="9"/>
        <v>239.58461538461538</v>
      </c>
      <c r="AA194">
        <f t="shared" si="10"/>
        <v>30.715976331360945</v>
      </c>
      <c r="AB194" s="14" t="e">
        <f>1-(FORMULAS!$S$2-' DASHBOARD'!X194)/FORMULAS!$S$2</f>
        <v>#REF!</v>
      </c>
      <c r="AC194" t="e">
        <f t="shared" si="11"/>
        <v>#REF!</v>
      </c>
    </row>
    <row r="195" spans="1:29" x14ac:dyDescent="0.2">
      <c r="A195" t="str">
        <f>'RAW DATA'!A195</f>
        <v>E0062</v>
      </c>
      <c r="B195" t="str">
        <f>'RAW DATA'!G195</f>
        <v>Italy</v>
      </c>
      <c r="C195" t="e">
        <f>'RAW DATA'!#REF!</f>
        <v>#REF!</v>
      </c>
      <c r="D195" t="e">
        <f>'RAW DATA'!#REF!</f>
        <v>#REF!</v>
      </c>
      <c r="E195" t="e">
        <f>'RAW DATA'!#REF!</f>
        <v>#REF!</v>
      </c>
      <c r="F195" t="str">
        <f>'RAW DATA'!H195</f>
        <v>Engineering</v>
      </c>
      <c r="G195">
        <f>'RAW DATA'!I195</f>
        <v>5</v>
      </c>
      <c r="H195" t="e">
        <f>'RAW DATA'!#REF!</f>
        <v>#REF!</v>
      </c>
      <c r="I195" t="e">
        <f>'RAW DATA'!#REF!</f>
        <v>#REF!</v>
      </c>
      <c r="J195">
        <f>'RAW DATA'!J195</f>
        <v>2</v>
      </c>
      <c r="K195" t="e">
        <f>'RAW DATA'!#REF!</f>
        <v>#REF!</v>
      </c>
      <c r="L195">
        <f>'RAW DATA'!P195</f>
        <v>0</v>
      </c>
      <c r="M195" t="str">
        <f>'RAW DATA'!Q195</f>
        <v>02</v>
      </c>
      <c r="N195">
        <f>'RAW DATA'!R195</f>
        <v>4448</v>
      </c>
      <c r="O195" t="str">
        <f>'RAW DATA'!S195</f>
        <v>EUR</v>
      </c>
      <c r="P195">
        <f>'RAW DATA'!T195</f>
        <v>0</v>
      </c>
      <c r="Q195">
        <f>'RAW DATA'!U195</f>
        <v>0</v>
      </c>
      <c r="R195">
        <f>'RAW DATA'!V195</f>
        <v>39</v>
      </c>
      <c r="S195" t="e">
        <f>'RAW DATA'!#REF!</f>
        <v>#REF!</v>
      </c>
      <c r="T195">
        <f>'RAW DATA'!W195</f>
        <v>0</v>
      </c>
      <c r="U195">
        <f>'RAW DATA'!X195</f>
        <v>0</v>
      </c>
      <c r="V195">
        <f>'RAW DATA'!Y195</f>
        <v>0</v>
      </c>
      <c r="W195" t="e">
        <f>IF(' DASHBOARD'!K195&gt;=60,FORMULAS!$D$3,IF(' DASHBOARD'!K195&gt;=55,FORMULAS!$E$3,IF(' DASHBOARD'!K195&gt;=50,FORMULAS!$F$3,IF(' DASHBOARD'!K195&gt;=40,FORMULAS!$G$3,IF(' DASHBOARD'!K195&gt;=30,FORMULAS!$H$3,IF(K195&gt;=20,FORMULAS!$I$3,IF(' DASHBOARD'!K195&gt;=16,FORMULAS!$J$3)))))))</f>
        <v>#REF!</v>
      </c>
      <c r="X195" t="e">
        <f>INDEX(FORMULAS!$D$4:$J$10,MATCH('RAW DATA'!A195,FORMULAS!$A$4:$A$10,0),MATCH(' DASHBOARD'!W195,FORMULAS!$D$3:$J$3,0))</f>
        <v>#REF!</v>
      </c>
      <c r="Y195">
        <f t="shared" ref="Y195:Y258" si="12">N195*12/52</f>
        <v>1026.4615384615386</v>
      </c>
      <c r="Z195">
        <f t="shared" ref="Z195:Z258" si="13">Y195/5</f>
        <v>205.2923076923077</v>
      </c>
      <c r="AA195">
        <f t="shared" ref="AA195:AA258" si="14">Y195/R195</f>
        <v>26.319526627218938</v>
      </c>
      <c r="AB195" s="14" t="e">
        <f>1-(FORMULAS!$S$2-' DASHBOARD'!X195)/FORMULAS!$S$2</f>
        <v>#REF!</v>
      </c>
      <c r="AC195" t="e">
        <f t="shared" ref="AC195:AC258" si="15">Z195*X195</f>
        <v>#REF!</v>
      </c>
    </row>
    <row r="196" spans="1:29" x14ac:dyDescent="0.2">
      <c r="A196" t="str">
        <f>'RAW DATA'!A196</f>
        <v>F0070</v>
      </c>
      <c r="B196" t="str">
        <f>'RAW DATA'!G196</f>
        <v>Germany</v>
      </c>
      <c r="C196" t="e">
        <f>'RAW DATA'!#REF!</f>
        <v>#REF!</v>
      </c>
      <c r="D196" t="e">
        <f>'RAW DATA'!#REF!</f>
        <v>#REF!</v>
      </c>
      <c r="E196" t="e">
        <f>'RAW DATA'!#REF!</f>
        <v>#REF!</v>
      </c>
      <c r="F196" t="str">
        <f>'RAW DATA'!H196</f>
        <v>Telecom</v>
      </c>
      <c r="G196">
        <f>'RAW DATA'!I196</f>
        <v>6</v>
      </c>
      <c r="H196" t="e">
        <f>'RAW DATA'!#REF!</f>
        <v>#REF!</v>
      </c>
      <c r="I196" t="e">
        <f>'RAW DATA'!#REF!</f>
        <v>#REF!</v>
      </c>
      <c r="J196">
        <f>'RAW DATA'!J196</f>
        <v>1</v>
      </c>
      <c r="K196" t="e">
        <f>'RAW DATA'!#REF!</f>
        <v>#REF!</v>
      </c>
      <c r="L196" t="str">
        <f>'RAW DATA'!P196</f>
        <v>7</v>
      </c>
      <c r="M196" t="str">
        <f>'RAW DATA'!Q196</f>
        <v>02</v>
      </c>
      <c r="N196">
        <f>'RAW DATA'!R196</f>
        <v>2777</v>
      </c>
      <c r="O196" t="str">
        <f>'RAW DATA'!S196</f>
        <v>EUR</v>
      </c>
      <c r="P196">
        <f>'RAW DATA'!T196</f>
        <v>0</v>
      </c>
      <c r="Q196">
        <f>'RAW DATA'!U196</f>
        <v>0</v>
      </c>
      <c r="R196">
        <f>'RAW DATA'!V196</f>
        <v>39</v>
      </c>
      <c r="S196" t="e">
        <f>'RAW DATA'!#REF!</f>
        <v>#REF!</v>
      </c>
      <c r="T196">
        <f>'RAW DATA'!W196</f>
        <v>0</v>
      </c>
      <c r="U196">
        <f>'RAW DATA'!X196</f>
        <v>0</v>
      </c>
      <c r="V196">
        <f>'RAW DATA'!Y196</f>
        <v>0</v>
      </c>
      <c r="W196" t="e">
        <f>IF(' DASHBOARD'!K196&gt;=60,FORMULAS!$D$3,IF(' DASHBOARD'!K196&gt;=55,FORMULAS!$E$3,IF(' DASHBOARD'!K196&gt;=50,FORMULAS!$F$3,IF(' DASHBOARD'!K196&gt;=40,FORMULAS!$G$3,IF(' DASHBOARD'!K196&gt;=30,FORMULAS!$H$3,IF(K196&gt;=20,FORMULAS!$I$3,IF(' DASHBOARD'!K196&gt;=16,FORMULAS!$J$3)))))))</f>
        <v>#REF!</v>
      </c>
      <c r="X196" t="e">
        <f>INDEX(FORMULAS!$D$4:$J$10,MATCH('RAW DATA'!A196,FORMULAS!$A$4:$A$10,0),MATCH(' DASHBOARD'!W196,FORMULAS!$D$3:$J$3,0))</f>
        <v>#REF!</v>
      </c>
      <c r="Y196">
        <f t="shared" si="12"/>
        <v>640.84615384615381</v>
      </c>
      <c r="Z196">
        <f t="shared" si="13"/>
        <v>128.16923076923075</v>
      </c>
      <c r="AA196">
        <f t="shared" si="14"/>
        <v>16.431952662721894</v>
      </c>
      <c r="AB196" s="14" t="e">
        <f>1-(FORMULAS!$S$2-' DASHBOARD'!X196)/FORMULAS!$S$2</f>
        <v>#REF!</v>
      </c>
      <c r="AC196" t="e">
        <f t="shared" si="15"/>
        <v>#REF!</v>
      </c>
    </row>
    <row r="197" spans="1:29" x14ac:dyDescent="0.2">
      <c r="A197" t="str">
        <f>'RAW DATA'!A197</f>
        <v>A0080</v>
      </c>
      <c r="B197" t="str">
        <f>'RAW DATA'!G197</f>
        <v>Spain</v>
      </c>
      <c r="C197" t="e">
        <f>'RAW DATA'!#REF!</f>
        <v>#REF!</v>
      </c>
      <c r="D197" t="e">
        <f>'RAW DATA'!#REF!</f>
        <v>#REF!</v>
      </c>
      <c r="E197" t="e">
        <f>'RAW DATA'!#REF!</f>
        <v>#REF!</v>
      </c>
      <c r="F197" t="str">
        <f>'RAW DATA'!H197</f>
        <v>Consulting</v>
      </c>
      <c r="G197">
        <f>'RAW DATA'!I197</f>
        <v>4</v>
      </c>
      <c r="H197" t="e">
        <f>'RAW DATA'!#REF!</f>
        <v>#REF!</v>
      </c>
      <c r="I197" t="e">
        <f>'RAW DATA'!#REF!</f>
        <v>#REF!</v>
      </c>
      <c r="J197">
        <f>'RAW DATA'!J197</f>
        <v>2</v>
      </c>
      <c r="K197" t="e">
        <f>'RAW DATA'!#REF!</f>
        <v>#REF!</v>
      </c>
      <c r="L197">
        <f>'RAW DATA'!P197</f>
        <v>0</v>
      </c>
      <c r="M197">
        <f>'RAW DATA'!Q197</f>
        <v>0</v>
      </c>
      <c r="N197">
        <f>'RAW DATA'!R197</f>
        <v>4153</v>
      </c>
      <c r="O197" t="str">
        <f>'RAW DATA'!S197</f>
        <v>EUR</v>
      </c>
      <c r="P197">
        <f>'RAW DATA'!T197</f>
        <v>0</v>
      </c>
      <c r="Q197">
        <f>'RAW DATA'!U197</f>
        <v>0</v>
      </c>
      <c r="R197">
        <f>'RAW DATA'!V197</f>
        <v>39</v>
      </c>
      <c r="S197" t="e">
        <f>'RAW DATA'!#REF!</f>
        <v>#REF!</v>
      </c>
      <c r="T197">
        <f>'RAW DATA'!W197</f>
        <v>0</v>
      </c>
      <c r="U197">
        <f>'RAW DATA'!X197</f>
        <v>0</v>
      </c>
      <c r="V197">
        <f>'RAW DATA'!Y197</f>
        <v>0</v>
      </c>
      <c r="W197" t="e">
        <f>IF(' DASHBOARD'!K197&gt;=60,FORMULAS!$D$3,IF(' DASHBOARD'!K197&gt;=55,FORMULAS!$E$3,IF(' DASHBOARD'!K197&gt;=50,FORMULAS!$F$3,IF(' DASHBOARD'!K197&gt;=40,FORMULAS!$G$3,IF(' DASHBOARD'!K197&gt;=30,FORMULAS!$H$3,IF(K197&gt;=20,FORMULAS!$I$3,IF(' DASHBOARD'!K197&gt;=16,FORMULAS!$J$3)))))))</f>
        <v>#REF!</v>
      </c>
      <c r="X197" t="e">
        <f>INDEX(FORMULAS!$D$4:$J$10,MATCH('RAW DATA'!A197,FORMULAS!$A$4:$A$10,0),MATCH(' DASHBOARD'!W197,FORMULAS!$D$3:$J$3,0))</f>
        <v>#REF!</v>
      </c>
      <c r="Y197">
        <f t="shared" si="12"/>
        <v>958.38461538461536</v>
      </c>
      <c r="Z197">
        <f t="shared" si="13"/>
        <v>191.67692307692306</v>
      </c>
      <c r="AA197">
        <f t="shared" si="14"/>
        <v>24.57396449704142</v>
      </c>
      <c r="AB197" s="14" t="e">
        <f>1-(FORMULAS!$S$2-' DASHBOARD'!X197)/FORMULAS!$S$2</f>
        <v>#REF!</v>
      </c>
      <c r="AC197" t="e">
        <f t="shared" si="15"/>
        <v>#REF!</v>
      </c>
    </row>
    <row r="198" spans="1:29" x14ac:dyDescent="0.2">
      <c r="A198" t="str">
        <f>'RAW DATA'!A198</f>
        <v>F0070</v>
      </c>
      <c r="B198" t="str">
        <f>'RAW DATA'!G198</f>
        <v>Ireland</v>
      </c>
      <c r="C198" t="e">
        <f>'RAW DATA'!#REF!</f>
        <v>#REF!</v>
      </c>
      <c r="D198" t="e">
        <f>'RAW DATA'!#REF!</f>
        <v>#REF!</v>
      </c>
      <c r="E198" t="e">
        <f>'RAW DATA'!#REF!</f>
        <v>#REF!</v>
      </c>
      <c r="F198" t="str">
        <f>'RAW DATA'!H198</f>
        <v>Telecom</v>
      </c>
      <c r="G198">
        <f>'RAW DATA'!I198</f>
        <v>6</v>
      </c>
      <c r="H198" t="e">
        <f>'RAW DATA'!#REF!</f>
        <v>#REF!</v>
      </c>
      <c r="I198" t="e">
        <f>'RAW DATA'!#REF!</f>
        <v>#REF!</v>
      </c>
      <c r="J198">
        <f>'RAW DATA'!J198</f>
        <v>1</v>
      </c>
      <c r="K198" t="e">
        <f>'RAW DATA'!#REF!</f>
        <v>#REF!</v>
      </c>
      <c r="L198" t="str">
        <f>'RAW DATA'!P198</f>
        <v>5</v>
      </c>
      <c r="M198" t="str">
        <f>'RAW DATA'!Q198</f>
        <v>04</v>
      </c>
      <c r="N198">
        <f>'RAW DATA'!R198</f>
        <v>2635</v>
      </c>
      <c r="O198" t="str">
        <f>'RAW DATA'!S198</f>
        <v>EUR</v>
      </c>
      <c r="P198">
        <f>'RAW DATA'!T198</f>
        <v>0</v>
      </c>
      <c r="Q198">
        <f>'RAW DATA'!U198</f>
        <v>0</v>
      </c>
      <c r="R198">
        <f>'RAW DATA'!V198</f>
        <v>39</v>
      </c>
      <c r="S198" t="e">
        <f>'RAW DATA'!#REF!</f>
        <v>#REF!</v>
      </c>
      <c r="T198">
        <f>'RAW DATA'!W198</f>
        <v>0</v>
      </c>
      <c r="U198">
        <f>'RAW DATA'!X198</f>
        <v>0</v>
      </c>
      <c r="V198">
        <f>'RAW DATA'!Y198</f>
        <v>0</v>
      </c>
      <c r="W198" t="e">
        <f>IF(' DASHBOARD'!K198&gt;=60,FORMULAS!$D$3,IF(' DASHBOARD'!K198&gt;=55,FORMULAS!$E$3,IF(' DASHBOARD'!K198&gt;=50,FORMULAS!$F$3,IF(' DASHBOARD'!K198&gt;=40,FORMULAS!$G$3,IF(' DASHBOARD'!K198&gt;=30,FORMULAS!$H$3,IF(K198&gt;=20,FORMULAS!$I$3,IF(' DASHBOARD'!K198&gt;=16,FORMULAS!$J$3)))))))</f>
        <v>#REF!</v>
      </c>
      <c r="X198" t="e">
        <f>INDEX(FORMULAS!$D$4:$J$10,MATCH('RAW DATA'!A198,FORMULAS!$A$4:$A$10,0),MATCH(' DASHBOARD'!W198,FORMULAS!$D$3:$J$3,0))</f>
        <v>#REF!</v>
      </c>
      <c r="Y198">
        <f t="shared" si="12"/>
        <v>608.07692307692309</v>
      </c>
      <c r="Z198">
        <f t="shared" si="13"/>
        <v>121.61538461538461</v>
      </c>
      <c r="AA198">
        <f t="shared" si="14"/>
        <v>15.591715976331361</v>
      </c>
      <c r="AB198" s="14" t="e">
        <f>1-(FORMULAS!$S$2-' DASHBOARD'!X198)/FORMULAS!$S$2</f>
        <v>#REF!</v>
      </c>
      <c r="AC198" t="e">
        <f t="shared" si="15"/>
        <v>#REF!</v>
      </c>
    </row>
    <row r="199" spans="1:29" x14ac:dyDescent="0.2">
      <c r="A199" t="str">
        <f>'RAW DATA'!A199</f>
        <v>E0062</v>
      </c>
      <c r="B199" t="str">
        <f>'RAW DATA'!G199</f>
        <v>France</v>
      </c>
      <c r="C199" t="e">
        <f>'RAW DATA'!#REF!</f>
        <v>#REF!</v>
      </c>
      <c r="D199" t="e">
        <f>'RAW DATA'!#REF!</f>
        <v>#REF!</v>
      </c>
      <c r="E199" t="e">
        <f>'RAW DATA'!#REF!</f>
        <v>#REF!</v>
      </c>
      <c r="F199" t="str">
        <f>'RAW DATA'!H199</f>
        <v>Engineering</v>
      </c>
      <c r="G199">
        <f>'RAW DATA'!I199</f>
        <v>7</v>
      </c>
      <c r="H199" t="e">
        <f>'RAW DATA'!#REF!</f>
        <v>#REF!</v>
      </c>
      <c r="I199" t="e">
        <f>'RAW DATA'!#REF!</f>
        <v>#REF!</v>
      </c>
      <c r="J199">
        <f>'RAW DATA'!J199</f>
        <v>1</v>
      </c>
      <c r="K199" t="e">
        <f>'RAW DATA'!#REF!</f>
        <v>#REF!</v>
      </c>
      <c r="L199" t="str">
        <f>'RAW DATA'!P199</f>
        <v>7</v>
      </c>
      <c r="M199" t="str">
        <f>'RAW DATA'!Q199</f>
        <v>06</v>
      </c>
      <c r="N199">
        <f>'RAW DATA'!R199</f>
        <v>2315</v>
      </c>
      <c r="O199" t="str">
        <f>'RAW DATA'!S199</f>
        <v>EUR</v>
      </c>
      <c r="P199">
        <f>'RAW DATA'!T199</f>
        <v>0</v>
      </c>
      <c r="Q199">
        <f>'RAW DATA'!U199</f>
        <v>0</v>
      </c>
      <c r="R199">
        <f>'RAW DATA'!V199</f>
        <v>35</v>
      </c>
      <c r="S199" t="e">
        <f>'RAW DATA'!#REF!</f>
        <v>#REF!</v>
      </c>
      <c r="T199">
        <f>'RAW DATA'!W199</f>
        <v>0</v>
      </c>
      <c r="U199">
        <f>'RAW DATA'!X199</f>
        <v>0</v>
      </c>
      <c r="V199">
        <f>'RAW DATA'!Y199</f>
        <v>0</v>
      </c>
      <c r="W199" t="e">
        <f>IF(' DASHBOARD'!K199&gt;=60,FORMULAS!$D$3,IF(' DASHBOARD'!K199&gt;=55,FORMULAS!$E$3,IF(' DASHBOARD'!K199&gt;=50,FORMULAS!$F$3,IF(' DASHBOARD'!K199&gt;=40,FORMULAS!$G$3,IF(' DASHBOARD'!K199&gt;=30,FORMULAS!$H$3,IF(K199&gt;=20,FORMULAS!$I$3,IF(' DASHBOARD'!K199&gt;=16,FORMULAS!$J$3)))))))</f>
        <v>#REF!</v>
      </c>
      <c r="X199" t="e">
        <f>INDEX(FORMULAS!$D$4:$J$10,MATCH('RAW DATA'!A199,FORMULAS!$A$4:$A$10,0),MATCH(' DASHBOARD'!W199,FORMULAS!$D$3:$J$3,0))</f>
        <v>#REF!</v>
      </c>
      <c r="Y199">
        <f t="shared" si="12"/>
        <v>534.23076923076928</v>
      </c>
      <c r="Z199">
        <f t="shared" si="13"/>
        <v>106.84615384615385</v>
      </c>
      <c r="AA199">
        <f t="shared" si="14"/>
        <v>15.263736263736265</v>
      </c>
      <c r="AB199" s="14" t="e">
        <f>1-(FORMULAS!$S$2-' DASHBOARD'!X199)/FORMULAS!$S$2</f>
        <v>#REF!</v>
      </c>
      <c r="AC199" t="e">
        <f t="shared" si="15"/>
        <v>#REF!</v>
      </c>
    </row>
    <row r="200" spans="1:29" x14ac:dyDescent="0.2">
      <c r="A200" t="str">
        <f>'RAW DATA'!A200</f>
        <v>D0090</v>
      </c>
      <c r="B200" t="str">
        <f>'RAW DATA'!G200</f>
        <v>Germany</v>
      </c>
      <c r="C200" t="e">
        <f>'RAW DATA'!#REF!</f>
        <v>#REF!</v>
      </c>
      <c r="D200" t="e">
        <f>'RAW DATA'!#REF!</f>
        <v>#REF!</v>
      </c>
      <c r="E200" t="e">
        <f>'RAW DATA'!#REF!</f>
        <v>#REF!</v>
      </c>
      <c r="F200" t="str">
        <f>'RAW DATA'!H200</f>
        <v>Back Office</v>
      </c>
      <c r="G200">
        <f>'RAW DATA'!I200</f>
        <v>5</v>
      </c>
      <c r="H200" t="e">
        <f>'RAW DATA'!#REF!</f>
        <v>#REF!</v>
      </c>
      <c r="I200" t="e">
        <f>'RAW DATA'!#REF!</f>
        <v>#REF!</v>
      </c>
      <c r="J200">
        <f>'RAW DATA'!J200</f>
        <v>1</v>
      </c>
      <c r="K200" t="e">
        <f>'RAW DATA'!#REF!</f>
        <v>#REF!</v>
      </c>
      <c r="L200">
        <f>'RAW DATA'!P200</f>
        <v>0</v>
      </c>
      <c r="M200" t="str">
        <f>'RAW DATA'!Q200</f>
        <v>03</v>
      </c>
      <c r="N200">
        <f>'RAW DATA'!R200</f>
        <v>3645</v>
      </c>
      <c r="O200" t="str">
        <f>'RAW DATA'!S200</f>
        <v>EUR</v>
      </c>
      <c r="P200">
        <f>'RAW DATA'!T200</f>
        <v>0</v>
      </c>
      <c r="Q200">
        <f>'RAW DATA'!U200</f>
        <v>0</v>
      </c>
      <c r="R200">
        <f>'RAW DATA'!V200</f>
        <v>39</v>
      </c>
      <c r="S200" t="e">
        <f>'RAW DATA'!#REF!</f>
        <v>#REF!</v>
      </c>
      <c r="T200">
        <f>'RAW DATA'!W200</f>
        <v>0</v>
      </c>
      <c r="U200">
        <f>'RAW DATA'!X200</f>
        <v>0</v>
      </c>
      <c r="V200">
        <f>'RAW DATA'!Y200</f>
        <v>0</v>
      </c>
      <c r="W200" t="e">
        <f>IF(' DASHBOARD'!K200&gt;=60,FORMULAS!$D$3,IF(' DASHBOARD'!K200&gt;=55,FORMULAS!$E$3,IF(' DASHBOARD'!K200&gt;=50,FORMULAS!$F$3,IF(' DASHBOARD'!K200&gt;=40,FORMULAS!$G$3,IF(' DASHBOARD'!K200&gt;=30,FORMULAS!$H$3,IF(K200&gt;=20,FORMULAS!$I$3,IF(' DASHBOARD'!K200&gt;=16,FORMULAS!$J$3)))))))</f>
        <v>#REF!</v>
      </c>
      <c r="X200" t="e">
        <f>INDEX(FORMULAS!$D$4:$J$10,MATCH('RAW DATA'!A200,FORMULAS!$A$4:$A$10,0),MATCH(' DASHBOARD'!W200,FORMULAS!$D$3:$J$3,0))</f>
        <v>#REF!</v>
      </c>
      <c r="Y200">
        <f t="shared" si="12"/>
        <v>841.15384615384619</v>
      </c>
      <c r="Z200">
        <f t="shared" si="13"/>
        <v>168.23076923076923</v>
      </c>
      <c r="AA200">
        <f t="shared" si="14"/>
        <v>21.568047337278106</v>
      </c>
      <c r="AB200" s="14" t="e">
        <f>1-(FORMULAS!$S$2-' DASHBOARD'!X200)/FORMULAS!$S$2</f>
        <v>#REF!</v>
      </c>
      <c r="AC200" t="e">
        <f t="shared" si="15"/>
        <v>#REF!</v>
      </c>
    </row>
    <row r="201" spans="1:29" x14ac:dyDescent="0.2">
      <c r="A201" t="str">
        <f>'RAW DATA'!A201</f>
        <v>A0080</v>
      </c>
      <c r="B201" t="str">
        <f>'RAW DATA'!G201</f>
        <v>France</v>
      </c>
      <c r="C201" t="e">
        <f>'RAW DATA'!#REF!</f>
        <v>#REF!</v>
      </c>
      <c r="D201" t="e">
        <f>'RAW DATA'!#REF!</f>
        <v>#REF!</v>
      </c>
      <c r="E201" t="e">
        <f>'RAW DATA'!#REF!</f>
        <v>#REF!</v>
      </c>
      <c r="F201" t="str">
        <f>'RAW DATA'!H201</f>
        <v>Consulting</v>
      </c>
      <c r="G201">
        <f>'RAW DATA'!I201</f>
        <v>5</v>
      </c>
      <c r="H201" t="e">
        <f>'RAW DATA'!#REF!</f>
        <v>#REF!</v>
      </c>
      <c r="I201" t="e">
        <f>'RAW DATA'!#REF!</f>
        <v>#REF!</v>
      </c>
      <c r="J201">
        <f>'RAW DATA'!J201</f>
        <v>2</v>
      </c>
      <c r="K201" t="e">
        <f>'RAW DATA'!#REF!</f>
        <v>#REF!</v>
      </c>
      <c r="L201">
        <f>'RAW DATA'!P201</f>
        <v>0</v>
      </c>
      <c r="M201" t="str">
        <f>'RAW DATA'!Q201</f>
        <v>05</v>
      </c>
      <c r="N201">
        <f>'RAW DATA'!R201</f>
        <v>3476</v>
      </c>
      <c r="O201" t="str">
        <f>'RAW DATA'!S201</f>
        <v>EUR</v>
      </c>
      <c r="P201">
        <f>'RAW DATA'!T201</f>
        <v>0</v>
      </c>
      <c r="Q201">
        <f>'RAW DATA'!U201</f>
        <v>0</v>
      </c>
      <c r="R201">
        <f>'RAW DATA'!V201</f>
        <v>35</v>
      </c>
      <c r="S201" t="e">
        <f>'RAW DATA'!#REF!</f>
        <v>#REF!</v>
      </c>
      <c r="T201">
        <f>'RAW DATA'!W201</f>
        <v>0</v>
      </c>
      <c r="U201">
        <f>'RAW DATA'!X201</f>
        <v>0</v>
      </c>
      <c r="V201">
        <f>'RAW DATA'!Y201</f>
        <v>0</v>
      </c>
      <c r="W201" t="e">
        <f>IF(' DASHBOARD'!K201&gt;=60,FORMULAS!$D$3,IF(' DASHBOARD'!K201&gt;=55,FORMULAS!$E$3,IF(' DASHBOARD'!K201&gt;=50,FORMULAS!$F$3,IF(' DASHBOARD'!K201&gt;=40,FORMULAS!$G$3,IF(' DASHBOARD'!K201&gt;=30,FORMULAS!$H$3,IF(K201&gt;=20,FORMULAS!$I$3,IF(' DASHBOARD'!K201&gt;=16,FORMULAS!$J$3)))))))</f>
        <v>#REF!</v>
      </c>
      <c r="X201" t="e">
        <f>INDEX(FORMULAS!$D$4:$J$10,MATCH('RAW DATA'!A201,FORMULAS!$A$4:$A$10,0),MATCH(' DASHBOARD'!W201,FORMULAS!$D$3:$J$3,0))</f>
        <v>#REF!</v>
      </c>
      <c r="Y201">
        <f t="shared" si="12"/>
        <v>802.15384615384619</v>
      </c>
      <c r="Z201">
        <f t="shared" si="13"/>
        <v>160.43076923076924</v>
      </c>
      <c r="AA201">
        <f t="shared" si="14"/>
        <v>22.918681318681319</v>
      </c>
      <c r="AB201" s="14" t="e">
        <f>1-(FORMULAS!$S$2-' DASHBOARD'!X201)/FORMULAS!$S$2</f>
        <v>#REF!</v>
      </c>
      <c r="AC201" t="e">
        <f t="shared" si="15"/>
        <v>#REF!</v>
      </c>
    </row>
    <row r="202" spans="1:29" x14ac:dyDescent="0.2">
      <c r="A202" t="str">
        <f>'RAW DATA'!A202</f>
        <v>F0070</v>
      </c>
      <c r="B202" t="str">
        <f>'RAW DATA'!G202</f>
        <v>France</v>
      </c>
      <c r="C202" t="e">
        <f>'RAW DATA'!#REF!</f>
        <v>#REF!</v>
      </c>
      <c r="D202" t="e">
        <f>'RAW DATA'!#REF!</f>
        <v>#REF!</v>
      </c>
      <c r="E202" t="e">
        <f>'RAW DATA'!#REF!</f>
        <v>#REF!</v>
      </c>
      <c r="F202" t="str">
        <f>'RAW DATA'!H202</f>
        <v>Telecom</v>
      </c>
      <c r="G202">
        <f>'RAW DATA'!I202</f>
        <v>7</v>
      </c>
      <c r="H202" t="e">
        <f>'RAW DATA'!#REF!</f>
        <v>#REF!</v>
      </c>
      <c r="I202" t="e">
        <f>'RAW DATA'!#REF!</f>
        <v>#REF!</v>
      </c>
      <c r="J202">
        <f>'RAW DATA'!J202</f>
        <v>1</v>
      </c>
      <c r="K202" t="e">
        <f>'RAW DATA'!#REF!</f>
        <v>#REF!</v>
      </c>
      <c r="L202">
        <f>'RAW DATA'!P202</f>
        <v>0</v>
      </c>
      <c r="M202" t="str">
        <f>'RAW DATA'!Q202</f>
        <v>01</v>
      </c>
      <c r="N202">
        <f>'RAW DATA'!R202</f>
        <v>1850</v>
      </c>
      <c r="O202" t="str">
        <f>'RAW DATA'!S202</f>
        <v>EUR</v>
      </c>
      <c r="P202">
        <f>'RAW DATA'!T202</f>
        <v>0</v>
      </c>
      <c r="Q202">
        <f>'RAW DATA'!U202</f>
        <v>0</v>
      </c>
      <c r="R202">
        <f>'RAW DATA'!V202</f>
        <v>35</v>
      </c>
      <c r="S202" t="e">
        <f>'RAW DATA'!#REF!</f>
        <v>#REF!</v>
      </c>
      <c r="T202">
        <f>'RAW DATA'!W202</f>
        <v>0</v>
      </c>
      <c r="U202">
        <f>'RAW DATA'!X202</f>
        <v>0</v>
      </c>
      <c r="V202">
        <f>'RAW DATA'!Y202</f>
        <v>0</v>
      </c>
      <c r="W202" t="e">
        <f>IF(' DASHBOARD'!K202&gt;=60,FORMULAS!$D$3,IF(' DASHBOARD'!K202&gt;=55,FORMULAS!$E$3,IF(' DASHBOARD'!K202&gt;=50,FORMULAS!$F$3,IF(' DASHBOARD'!K202&gt;=40,FORMULAS!$G$3,IF(' DASHBOARD'!K202&gt;=30,FORMULAS!$H$3,IF(K202&gt;=20,FORMULAS!$I$3,IF(' DASHBOARD'!K202&gt;=16,FORMULAS!$J$3)))))))</f>
        <v>#REF!</v>
      </c>
      <c r="X202" t="e">
        <f>INDEX(FORMULAS!$D$4:$J$10,MATCH('RAW DATA'!A202,FORMULAS!$A$4:$A$10,0),MATCH(' DASHBOARD'!W202,FORMULAS!$D$3:$J$3,0))</f>
        <v>#REF!</v>
      </c>
      <c r="Y202">
        <f t="shared" si="12"/>
        <v>426.92307692307691</v>
      </c>
      <c r="Z202">
        <f t="shared" si="13"/>
        <v>85.384615384615387</v>
      </c>
      <c r="AA202">
        <f t="shared" si="14"/>
        <v>12.197802197802197</v>
      </c>
      <c r="AB202" s="14" t="e">
        <f>1-(FORMULAS!$S$2-' DASHBOARD'!X202)/FORMULAS!$S$2</f>
        <v>#REF!</v>
      </c>
      <c r="AC202" t="e">
        <f t="shared" si="15"/>
        <v>#REF!</v>
      </c>
    </row>
    <row r="203" spans="1:29" x14ac:dyDescent="0.2">
      <c r="A203" t="str">
        <f>'RAW DATA'!A203</f>
        <v>B0060</v>
      </c>
      <c r="B203" t="str">
        <f>'RAW DATA'!G203</f>
        <v>Ireland</v>
      </c>
      <c r="C203" t="e">
        <f>'RAW DATA'!#REF!</f>
        <v>#REF!</v>
      </c>
      <c r="D203" t="e">
        <f>'RAW DATA'!#REF!</f>
        <v>#REF!</v>
      </c>
      <c r="E203" t="e">
        <f>'RAW DATA'!#REF!</f>
        <v>#REF!</v>
      </c>
      <c r="F203" t="str">
        <f>'RAW DATA'!H203</f>
        <v>Testing</v>
      </c>
      <c r="G203">
        <f>'RAW DATA'!I203</f>
        <v>6</v>
      </c>
      <c r="H203" t="e">
        <f>'RAW DATA'!#REF!</f>
        <v>#REF!</v>
      </c>
      <c r="I203" t="e">
        <f>'RAW DATA'!#REF!</f>
        <v>#REF!</v>
      </c>
      <c r="J203">
        <f>'RAW DATA'!J203</f>
        <v>2</v>
      </c>
      <c r="K203" t="e">
        <f>'RAW DATA'!#REF!</f>
        <v>#REF!</v>
      </c>
      <c r="L203" t="str">
        <f>'RAW DATA'!P203</f>
        <v>AUSBVG-2</v>
      </c>
      <c r="M203" t="str">
        <f>'RAW DATA'!Q203</f>
        <v/>
      </c>
      <c r="N203">
        <f>'RAW DATA'!R203</f>
        <v>2668</v>
      </c>
      <c r="O203" t="str">
        <f>'RAW DATA'!S203</f>
        <v>EUR</v>
      </c>
      <c r="P203">
        <f>'RAW DATA'!T203</f>
        <v>0</v>
      </c>
      <c r="Q203">
        <f>'RAW DATA'!U203</f>
        <v>0</v>
      </c>
      <c r="R203">
        <f>'RAW DATA'!V203</f>
        <v>39</v>
      </c>
      <c r="S203" t="e">
        <f>'RAW DATA'!#REF!</f>
        <v>#REF!</v>
      </c>
      <c r="T203">
        <f>'RAW DATA'!W203</f>
        <v>0</v>
      </c>
      <c r="U203">
        <f>'RAW DATA'!X203</f>
        <v>0</v>
      </c>
      <c r="V203">
        <f>'RAW DATA'!Y203</f>
        <v>0</v>
      </c>
      <c r="W203" t="e">
        <f>IF(' DASHBOARD'!K203&gt;=60,FORMULAS!$D$3,IF(' DASHBOARD'!K203&gt;=55,FORMULAS!$E$3,IF(' DASHBOARD'!K203&gt;=50,FORMULAS!$F$3,IF(' DASHBOARD'!K203&gt;=40,FORMULAS!$G$3,IF(' DASHBOARD'!K203&gt;=30,FORMULAS!$H$3,IF(K203&gt;=20,FORMULAS!$I$3,IF(' DASHBOARD'!K203&gt;=16,FORMULAS!$J$3)))))))</f>
        <v>#REF!</v>
      </c>
      <c r="X203" t="e">
        <f>INDEX(FORMULAS!$D$4:$J$10,MATCH('RAW DATA'!A203,FORMULAS!$A$4:$A$10,0),MATCH(' DASHBOARD'!W203,FORMULAS!$D$3:$J$3,0))</f>
        <v>#REF!</v>
      </c>
      <c r="Y203">
        <f t="shared" si="12"/>
        <v>615.69230769230774</v>
      </c>
      <c r="Z203">
        <f t="shared" si="13"/>
        <v>123.13846153846154</v>
      </c>
      <c r="AA203">
        <f t="shared" si="14"/>
        <v>15.786982248520712</v>
      </c>
      <c r="AB203" s="14" t="e">
        <f>1-(FORMULAS!$S$2-' DASHBOARD'!X203)/FORMULAS!$S$2</f>
        <v>#REF!</v>
      </c>
      <c r="AC203" t="e">
        <f t="shared" si="15"/>
        <v>#REF!</v>
      </c>
    </row>
    <row r="204" spans="1:29" x14ac:dyDescent="0.2">
      <c r="A204" t="str">
        <f>'RAW DATA'!A204</f>
        <v>F0070</v>
      </c>
      <c r="B204" t="str">
        <f>'RAW DATA'!G204</f>
        <v>Germany</v>
      </c>
      <c r="C204" t="e">
        <f>'RAW DATA'!#REF!</f>
        <v>#REF!</v>
      </c>
      <c r="D204" t="e">
        <f>'RAW DATA'!#REF!</f>
        <v>#REF!</v>
      </c>
      <c r="E204" t="e">
        <f>'RAW DATA'!#REF!</f>
        <v>#REF!</v>
      </c>
      <c r="F204" t="str">
        <f>'RAW DATA'!H204</f>
        <v>Telecom</v>
      </c>
      <c r="G204">
        <f>'RAW DATA'!I204</f>
        <v>7</v>
      </c>
      <c r="H204" t="e">
        <f>'RAW DATA'!#REF!</f>
        <v>#REF!</v>
      </c>
      <c r="I204" t="e">
        <f>'RAW DATA'!#REF!</f>
        <v>#REF!</v>
      </c>
      <c r="J204">
        <f>'RAW DATA'!J204</f>
        <v>1</v>
      </c>
      <c r="K204" t="e">
        <f>'RAW DATA'!#REF!</f>
        <v>#REF!</v>
      </c>
      <c r="L204" t="str">
        <f>'RAW DATA'!P204</f>
        <v>6</v>
      </c>
      <c r="M204" t="str">
        <f>'RAW DATA'!Q204</f>
        <v>06</v>
      </c>
      <c r="N204">
        <f>'RAW DATA'!R204</f>
        <v>2099</v>
      </c>
      <c r="O204" t="str">
        <f>'RAW DATA'!S204</f>
        <v>EUR</v>
      </c>
      <c r="P204">
        <f>'RAW DATA'!T204</f>
        <v>0</v>
      </c>
      <c r="Q204">
        <f>'RAW DATA'!U204</f>
        <v>0</v>
      </c>
      <c r="R204">
        <f>'RAW DATA'!V204</f>
        <v>39</v>
      </c>
      <c r="S204" t="e">
        <f>'RAW DATA'!#REF!</f>
        <v>#REF!</v>
      </c>
      <c r="T204">
        <f>'RAW DATA'!W204</f>
        <v>0</v>
      </c>
      <c r="U204">
        <f>'RAW DATA'!X204</f>
        <v>0</v>
      </c>
      <c r="V204">
        <f>'RAW DATA'!Y204</f>
        <v>0</v>
      </c>
      <c r="W204" t="e">
        <f>IF(' DASHBOARD'!K204&gt;=60,FORMULAS!$D$3,IF(' DASHBOARD'!K204&gt;=55,FORMULAS!$E$3,IF(' DASHBOARD'!K204&gt;=50,FORMULAS!$F$3,IF(' DASHBOARD'!K204&gt;=40,FORMULAS!$G$3,IF(' DASHBOARD'!K204&gt;=30,FORMULAS!$H$3,IF(K204&gt;=20,FORMULAS!$I$3,IF(' DASHBOARD'!K204&gt;=16,FORMULAS!$J$3)))))))</f>
        <v>#REF!</v>
      </c>
      <c r="X204" t="e">
        <f>INDEX(FORMULAS!$D$4:$J$10,MATCH('RAW DATA'!A204,FORMULAS!$A$4:$A$10,0),MATCH(' DASHBOARD'!W204,FORMULAS!$D$3:$J$3,0))</f>
        <v>#REF!</v>
      </c>
      <c r="Y204">
        <f t="shared" si="12"/>
        <v>484.38461538461536</v>
      </c>
      <c r="Z204">
        <f t="shared" si="13"/>
        <v>96.876923076923077</v>
      </c>
      <c r="AA204">
        <f t="shared" si="14"/>
        <v>12.420118343195266</v>
      </c>
      <c r="AB204" s="14" t="e">
        <f>1-(FORMULAS!$S$2-' DASHBOARD'!X204)/FORMULAS!$S$2</f>
        <v>#REF!</v>
      </c>
      <c r="AC204" t="e">
        <f t="shared" si="15"/>
        <v>#REF!</v>
      </c>
    </row>
    <row r="205" spans="1:29" x14ac:dyDescent="0.2">
      <c r="A205" t="str">
        <f>'RAW DATA'!A205</f>
        <v>A0080</v>
      </c>
      <c r="B205" t="str">
        <f>'RAW DATA'!G205</f>
        <v>France</v>
      </c>
      <c r="C205" t="e">
        <f>'RAW DATA'!#REF!</f>
        <v>#REF!</v>
      </c>
      <c r="D205" t="e">
        <f>'RAW DATA'!#REF!</f>
        <v>#REF!</v>
      </c>
      <c r="E205" t="e">
        <f>'RAW DATA'!#REF!</f>
        <v>#REF!</v>
      </c>
      <c r="F205" t="str">
        <f>'RAW DATA'!H205</f>
        <v>Consulting</v>
      </c>
      <c r="G205">
        <f>'RAW DATA'!I205</f>
        <v>2</v>
      </c>
      <c r="H205" t="e">
        <f>'RAW DATA'!#REF!</f>
        <v>#REF!</v>
      </c>
      <c r="I205" t="e">
        <f>'RAW DATA'!#REF!</f>
        <v>#REF!</v>
      </c>
      <c r="J205">
        <f>'RAW DATA'!J205</f>
        <v>1</v>
      </c>
      <c r="K205" t="e">
        <f>'RAW DATA'!#REF!</f>
        <v>#REF!</v>
      </c>
      <c r="L205">
        <f>'RAW DATA'!P205</f>
        <v>0</v>
      </c>
      <c r="M205" t="str">
        <f>'RAW DATA'!Q205</f>
        <v/>
      </c>
      <c r="N205">
        <f>'RAW DATA'!R205</f>
        <v>9563</v>
      </c>
      <c r="O205" t="str">
        <f>'RAW DATA'!S205</f>
        <v>EUR</v>
      </c>
      <c r="P205">
        <f>'RAW DATA'!T205</f>
        <v>0</v>
      </c>
      <c r="Q205">
        <f>'RAW DATA'!U205</f>
        <v>0</v>
      </c>
      <c r="R205">
        <f>'RAW DATA'!V205</f>
        <v>35</v>
      </c>
      <c r="S205" t="e">
        <f>'RAW DATA'!#REF!</f>
        <v>#REF!</v>
      </c>
      <c r="T205">
        <f>'RAW DATA'!W205</f>
        <v>0</v>
      </c>
      <c r="U205">
        <f>'RAW DATA'!X205</f>
        <v>0</v>
      </c>
      <c r="V205">
        <f>'RAW DATA'!Y205</f>
        <v>0</v>
      </c>
      <c r="W205" t="e">
        <f>IF(' DASHBOARD'!K205&gt;=60,FORMULAS!$D$3,IF(' DASHBOARD'!K205&gt;=55,FORMULAS!$E$3,IF(' DASHBOARD'!K205&gt;=50,FORMULAS!$F$3,IF(' DASHBOARD'!K205&gt;=40,FORMULAS!$G$3,IF(' DASHBOARD'!K205&gt;=30,FORMULAS!$H$3,IF(K205&gt;=20,FORMULAS!$I$3,IF(' DASHBOARD'!K205&gt;=16,FORMULAS!$J$3)))))))</f>
        <v>#REF!</v>
      </c>
      <c r="X205" t="e">
        <f>INDEX(FORMULAS!$D$4:$J$10,MATCH('RAW DATA'!A205,FORMULAS!$A$4:$A$10,0),MATCH(' DASHBOARD'!W205,FORMULAS!$D$3:$J$3,0))</f>
        <v>#REF!</v>
      </c>
      <c r="Y205">
        <f t="shared" si="12"/>
        <v>2206.8461538461538</v>
      </c>
      <c r="Z205">
        <f t="shared" si="13"/>
        <v>441.36923076923074</v>
      </c>
      <c r="AA205">
        <f t="shared" si="14"/>
        <v>63.052747252747253</v>
      </c>
      <c r="AB205" s="14" t="e">
        <f>1-(FORMULAS!$S$2-' DASHBOARD'!X205)/FORMULAS!$S$2</f>
        <v>#REF!</v>
      </c>
      <c r="AC205" t="e">
        <f t="shared" si="15"/>
        <v>#REF!</v>
      </c>
    </row>
    <row r="206" spans="1:29" x14ac:dyDescent="0.2">
      <c r="A206" t="str">
        <f>'RAW DATA'!A206</f>
        <v>A0080</v>
      </c>
      <c r="B206" t="str">
        <f>'RAW DATA'!G206</f>
        <v>France</v>
      </c>
      <c r="C206" t="e">
        <f>'RAW DATA'!#REF!</f>
        <v>#REF!</v>
      </c>
      <c r="D206" t="e">
        <f>'RAW DATA'!#REF!</f>
        <v>#REF!</v>
      </c>
      <c r="E206" t="e">
        <f>'RAW DATA'!#REF!</f>
        <v>#REF!</v>
      </c>
      <c r="F206" t="str">
        <f>'RAW DATA'!H206</f>
        <v>Consulting</v>
      </c>
      <c r="G206">
        <f>'RAW DATA'!I206</f>
        <v>5</v>
      </c>
      <c r="H206" t="e">
        <f>'RAW DATA'!#REF!</f>
        <v>#REF!</v>
      </c>
      <c r="I206" t="e">
        <f>'RAW DATA'!#REF!</f>
        <v>#REF!</v>
      </c>
      <c r="J206">
        <f>'RAW DATA'!J206</f>
        <v>2</v>
      </c>
      <c r="K206" t="e">
        <f>'RAW DATA'!#REF!</f>
        <v>#REF!</v>
      </c>
      <c r="L206">
        <f>'RAW DATA'!P206</f>
        <v>0</v>
      </c>
      <c r="M206">
        <f>'RAW DATA'!Q206</f>
        <v>0</v>
      </c>
      <c r="N206">
        <f>'RAW DATA'!R206</f>
        <v>3241</v>
      </c>
      <c r="O206" t="str">
        <f>'RAW DATA'!S206</f>
        <v>EUR</v>
      </c>
      <c r="P206">
        <f>'RAW DATA'!T206</f>
        <v>0</v>
      </c>
      <c r="Q206">
        <f>'RAW DATA'!U206</f>
        <v>0</v>
      </c>
      <c r="R206">
        <f>'RAW DATA'!V206</f>
        <v>35</v>
      </c>
      <c r="S206" t="e">
        <f>'RAW DATA'!#REF!</f>
        <v>#REF!</v>
      </c>
      <c r="T206">
        <f>'RAW DATA'!W206</f>
        <v>0</v>
      </c>
      <c r="U206">
        <f>'RAW DATA'!X206</f>
        <v>0</v>
      </c>
      <c r="V206">
        <f>'RAW DATA'!Y206</f>
        <v>0</v>
      </c>
      <c r="W206" t="e">
        <f>IF(' DASHBOARD'!K206&gt;=60,FORMULAS!$D$3,IF(' DASHBOARD'!K206&gt;=55,FORMULAS!$E$3,IF(' DASHBOARD'!K206&gt;=50,FORMULAS!$F$3,IF(' DASHBOARD'!K206&gt;=40,FORMULAS!$G$3,IF(' DASHBOARD'!K206&gt;=30,FORMULAS!$H$3,IF(K206&gt;=20,FORMULAS!$I$3,IF(' DASHBOARD'!K206&gt;=16,FORMULAS!$J$3)))))))</f>
        <v>#REF!</v>
      </c>
      <c r="X206" t="e">
        <f>INDEX(FORMULAS!$D$4:$J$10,MATCH('RAW DATA'!A206,FORMULAS!$A$4:$A$10,0),MATCH(' DASHBOARD'!W206,FORMULAS!$D$3:$J$3,0))</f>
        <v>#REF!</v>
      </c>
      <c r="Y206">
        <f t="shared" si="12"/>
        <v>747.92307692307691</v>
      </c>
      <c r="Z206">
        <f t="shared" si="13"/>
        <v>149.58461538461538</v>
      </c>
      <c r="AA206">
        <f t="shared" si="14"/>
        <v>21.369230769230768</v>
      </c>
      <c r="AB206" s="14" t="e">
        <f>1-(FORMULAS!$S$2-' DASHBOARD'!X206)/FORMULAS!$S$2</f>
        <v>#REF!</v>
      </c>
      <c r="AC206" t="e">
        <f t="shared" si="15"/>
        <v>#REF!</v>
      </c>
    </row>
    <row r="207" spans="1:29" x14ac:dyDescent="0.2">
      <c r="A207" t="str">
        <f>'RAW DATA'!A207</f>
        <v>E0062</v>
      </c>
      <c r="B207" t="str">
        <f>'RAW DATA'!G207</f>
        <v>Italy</v>
      </c>
      <c r="C207" t="e">
        <f>'RAW DATA'!#REF!</f>
        <v>#REF!</v>
      </c>
      <c r="D207" t="e">
        <f>'RAW DATA'!#REF!</f>
        <v>#REF!</v>
      </c>
      <c r="E207" t="e">
        <f>'RAW DATA'!#REF!</f>
        <v>#REF!</v>
      </c>
      <c r="F207" t="str">
        <f>'RAW DATA'!H207</f>
        <v>Engineering</v>
      </c>
      <c r="G207">
        <f>'RAW DATA'!I207</f>
        <v>6</v>
      </c>
      <c r="H207" t="e">
        <f>'RAW DATA'!#REF!</f>
        <v>#REF!</v>
      </c>
      <c r="I207" t="e">
        <f>'RAW DATA'!#REF!</f>
        <v>#REF!</v>
      </c>
      <c r="J207">
        <f>'RAW DATA'!J207</f>
        <v>1</v>
      </c>
      <c r="K207" t="e">
        <f>'RAW DATA'!#REF!</f>
        <v>#REF!</v>
      </c>
      <c r="L207">
        <f>'RAW DATA'!P207</f>
        <v>0</v>
      </c>
      <c r="M207" t="str">
        <f>'RAW DATA'!Q207</f>
        <v>06</v>
      </c>
      <c r="N207">
        <f>'RAW DATA'!R207</f>
        <v>2461</v>
      </c>
      <c r="O207" t="str">
        <f>'RAW DATA'!S207</f>
        <v>EUR</v>
      </c>
      <c r="P207">
        <f>'RAW DATA'!T207</f>
        <v>0</v>
      </c>
      <c r="Q207">
        <f>'RAW DATA'!U207</f>
        <v>0</v>
      </c>
      <c r="R207">
        <f>'RAW DATA'!V207</f>
        <v>39</v>
      </c>
      <c r="S207" t="e">
        <f>'RAW DATA'!#REF!</f>
        <v>#REF!</v>
      </c>
      <c r="T207">
        <f>'RAW DATA'!W207</f>
        <v>0</v>
      </c>
      <c r="U207">
        <f>'RAW DATA'!X207</f>
        <v>0</v>
      </c>
      <c r="V207">
        <f>'RAW DATA'!Y207</f>
        <v>0</v>
      </c>
      <c r="W207" t="e">
        <f>IF(' DASHBOARD'!K207&gt;=60,FORMULAS!$D$3,IF(' DASHBOARD'!K207&gt;=55,FORMULAS!$E$3,IF(' DASHBOARD'!K207&gt;=50,FORMULAS!$F$3,IF(' DASHBOARD'!K207&gt;=40,FORMULAS!$G$3,IF(' DASHBOARD'!K207&gt;=30,FORMULAS!$H$3,IF(K207&gt;=20,FORMULAS!$I$3,IF(' DASHBOARD'!K207&gt;=16,FORMULAS!$J$3)))))))</f>
        <v>#REF!</v>
      </c>
      <c r="X207" t="e">
        <f>INDEX(FORMULAS!$D$4:$J$10,MATCH('RAW DATA'!A207,FORMULAS!$A$4:$A$10,0),MATCH(' DASHBOARD'!W207,FORMULAS!$D$3:$J$3,0))</f>
        <v>#REF!</v>
      </c>
      <c r="Y207">
        <f t="shared" si="12"/>
        <v>567.92307692307691</v>
      </c>
      <c r="Z207">
        <f t="shared" si="13"/>
        <v>113.58461538461538</v>
      </c>
      <c r="AA207">
        <f t="shared" si="14"/>
        <v>14.562130177514792</v>
      </c>
      <c r="AB207" s="14" t="e">
        <f>1-(FORMULAS!$S$2-' DASHBOARD'!X207)/FORMULAS!$S$2</f>
        <v>#REF!</v>
      </c>
      <c r="AC207" t="e">
        <f t="shared" si="15"/>
        <v>#REF!</v>
      </c>
    </row>
    <row r="208" spans="1:29" x14ac:dyDescent="0.2">
      <c r="A208" t="str">
        <f>'RAW DATA'!A208</f>
        <v>F0070</v>
      </c>
      <c r="B208" t="str">
        <f>'RAW DATA'!G208</f>
        <v>Germany</v>
      </c>
      <c r="C208" t="e">
        <f>'RAW DATA'!#REF!</f>
        <v>#REF!</v>
      </c>
      <c r="D208" t="e">
        <f>'RAW DATA'!#REF!</f>
        <v>#REF!</v>
      </c>
      <c r="E208" t="e">
        <f>'RAW DATA'!#REF!</f>
        <v>#REF!</v>
      </c>
      <c r="F208" t="str">
        <f>'RAW DATA'!H208</f>
        <v>Telecom</v>
      </c>
      <c r="G208">
        <f>'RAW DATA'!I208</f>
        <v>6</v>
      </c>
      <c r="H208" t="e">
        <f>'RAW DATA'!#REF!</f>
        <v>#REF!</v>
      </c>
      <c r="I208" t="e">
        <f>'RAW DATA'!#REF!</f>
        <v>#REF!</v>
      </c>
      <c r="J208">
        <f>'RAW DATA'!J208</f>
        <v>1</v>
      </c>
      <c r="K208" t="e">
        <f>'RAW DATA'!#REF!</f>
        <v>#REF!</v>
      </c>
      <c r="L208">
        <f>'RAW DATA'!P208</f>
        <v>0</v>
      </c>
      <c r="M208" t="str">
        <f>'RAW DATA'!Q208</f>
        <v>01</v>
      </c>
      <c r="N208">
        <f>'RAW DATA'!R208</f>
        <v>2603</v>
      </c>
      <c r="O208" t="str">
        <f>'RAW DATA'!S208</f>
        <v>EUR</v>
      </c>
      <c r="P208">
        <f>'RAW DATA'!T208</f>
        <v>0</v>
      </c>
      <c r="Q208">
        <f>'RAW DATA'!U208</f>
        <v>0</v>
      </c>
      <c r="R208">
        <f>'RAW DATA'!V208</f>
        <v>39</v>
      </c>
      <c r="S208" t="e">
        <f>'RAW DATA'!#REF!</f>
        <v>#REF!</v>
      </c>
      <c r="T208">
        <f>'RAW DATA'!W208</f>
        <v>0</v>
      </c>
      <c r="U208">
        <f>'RAW DATA'!X208</f>
        <v>0</v>
      </c>
      <c r="V208">
        <f>'RAW DATA'!Y208</f>
        <v>0</v>
      </c>
      <c r="W208" t="e">
        <f>IF(' DASHBOARD'!K208&gt;=60,FORMULAS!$D$3,IF(' DASHBOARD'!K208&gt;=55,FORMULAS!$E$3,IF(' DASHBOARD'!K208&gt;=50,FORMULAS!$F$3,IF(' DASHBOARD'!K208&gt;=40,FORMULAS!$G$3,IF(' DASHBOARD'!K208&gt;=30,FORMULAS!$H$3,IF(K208&gt;=20,FORMULAS!$I$3,IF(' DASHBOARD'!K208&gt;=16,FORMULAS!$J$3)))))))</f>
        <v>#REF!</v>
      </c>
      <c r="X208" t="e">
        <f>INDEX(FORMULAS!$D$4:$J$10,MATCH('RAW DATA'!A208,FORMULAS!$A$4:$A$10,0),MATCH(' DASHBOARD'!W208,FORMULAS!$D$3:$J$3,0))</f>
        <v>#REF!</v>
      </c>
      <c r="Y208">
        <f t="shared" si="12"/>
        <v>600.69230769230774</v>
      </c>
      <c r="Z208">
        <f t="shared" si="13"/>
        <v>120.13846153846154</v>
      </c>
      <c r="AA208">
        <f t="shared" si="14"/>
        <v>15.402366863905327</v>
      </c>
      <c r="AB208" s="14" t="e">
        <f>1-(FORMULAS!$S$2-' DASHBOARD'!X208)/FORMULAS!$S$2</f>
        <v>#REF!</v>
      </c>
      <c r="AC208" t="e">
        <f t="shared" si="15"/>
        <v>#REF!</v>
      </c>
    </row>
    <row r="209" spans="1:29" x14ac:dyDescent="0.2">
      <c r="A209" t="str">
        <f>'RAW DATA'!A209</f>
        <v>G0073</v>
      </c>
      <c r="B209" t="str">
        <f>'RAW DATA'!G209</f>
        <v>Germany</v>
      </c>
      <c r="C209" t="e">
        <f>'RAW DATA'!#REF!</f>
        <v>#REF!</v>
      </c>
      <c r="D209" t="e">
        <f>'RAW DATA'!#REF!</f>
        <v>#REF!</v>
      </c>
      <c r="E209" t="e">
        <f>'RAW DATA'!#REF!</f>
        <v>#REF!</v>
      </c>
      <c r="F209" t="str">
        <f>'RAW DATA'!H209</f>
        <v>Telecom</v>
      </c>
      <c r="G209">
        <f>'RAW DATA'!I209</f>
        <v>6</v>
      </c>
      <c r="H209" t="e">
        <f>'RAW DATA'!#REF!</f>
        <v>#REF!</v>
      </c>
      <c r="I209" t="e">
        <f>'RAW DATA'!#REF!</f>
        <v>#REF!</v>
      </c>
      <c r="J209">
        <f>'RAW DATA'!J209</f>
        <v>2</v>
      </c>
      <c r="K209" t="e">
        <f>'RAW DATA'!#REF!</f>
        <v>#REF!</v>
      </c>
      <c r="L209">
        <f>'RAW DATA'!P209</f>
        <v>0</v>
      </c>
      <c r="M209" t="str">
        <f>'RAW DATA'!Q209</f>
        <v>03</v>
      </c>
      <c r="N209">
        <f>'RAW DATA'!R209</f>
        <v>3099</v>
      </c>
      <c r="O209" t="str">
        <f>'RAW DATA'!S209</f>
        <v>EUR</v>
      </c>
      <c r="P209">
        <f>'RAW DATA'!T209</f>
        <v>0</v>
      </c>
      <c r="Q209">
        <f>'RAW DATA'!U209</f>
        <v>0</v>
      </c>
      <c r="R209">
        <f>'RAW DATA'!V209</f>
        <v>39</v>
      </c>
      <c r="S209" t="e">
        <f>'RAW DATA'!#REF!</f>
        <v>#REF!</v>
      </c>
      <c r="T209">
        <f>'RAW DATA'!W209</f>
        <v>0</v>
      </c>
      <c r="U209">
        <f>'RAW DATA'!X209</f>
        <v>0</v>
      </c>
      <c r="V209">
        <f>'RAW DATA'!Y209</f>
        <v>0</v>
      </c>
      <c r="W209" t="e">
        <f>IF(' DASHBOARD'!K209&gt;=60,FORMULAS!$D$3,IF(' DASHBOARD'!K209&gt;=55,FORMULAS!$E$3,IF(' DASHBOARD'!K209&gt;=50,FORMULAS!$F$3,IF(' DASHBOARD'!K209&gt;=40,FORMULAS!$G$3,IF(' DASHBOARD'!K209&gt;=30,FORMULAS!$H$3,IF(K209&gt;=20,FORMULAS!$I$3,IF(' DASHBOARD'!K209&gt;=16,FORMULAS!$J$3)))))))</f>
        <v>#REF!</v>
      </c>
      <c r="X209" t="e">
        <f>INDEX(FORMULAS!$D$4:$J$10,MATCH('RAW DATA'!A209,FORMULAS!$A$4:$A$10,0),MATCH(' DASHBOARD'!W209,FORMULAS!$D$3:$J$3,0))</f>
        <v>#REF!</v>
      </c>
      <c r="Y209">
        <f t="shared" si="12"/>
        <v>715.15384615384619</v>
      </c>
      <c r="Z209">
        <f t="shared" si="13"/>
        <v>143.03076923076924</v>
      </c>
      <c r="AA209">
        <f t="shared" si="14"/>
        <v>18.337278106508876</v>
      </c>
      <c r="AB209" s="14" t="e">
        <f>1-(FORMULAS!$S$2-' DASHBOARD'!X209)/FORMULAS!$S$2</f>
        <v>#REF!</v>
      </c>
      <c r="AC209" t="e">
        <f t="shared" si="15"/>
        <v>#REF!</v>
      </c>
    </row>
    <row r="210" spans="1:29" x14ac:dyDescent="0.2">
      <c r="A210" t="str">
        <f>'RAW DATA'!A210</f>
        <v>F0070</v>
      </c>
      <c r="B210" t="str">
        <f>'RAW DATA'!G210</f>
        <v>Germany</v>
      </c>
      <c r="C210" t="e">
        <f>'RAW DATA'!#REF!</f>
        <v>#REF!</v>
      </c>
      <c r="D210" t="e">
        <f>'RAW DATA'!#REF!</f>
        <v>#REF!</v>
      </c>
      <c r="E210" t="e">
        <f>'RAW DATA'!#REF!</f>
        <v>#REF!</v>
      </c>
      <c r="F210" t="str">
        <f>'RAW DATA'!H210</f>
        <v>Telecom</v>
      </c>
      <c r="G210">
        <f>'RAW DATA'!I210</f>
        <v>7</v>
      </c>
      <c r="H210" t="e">
        <f>'RAW DATA'!#REF!</f>
        <v>#REF!</v>
      </c>
      <c r="I210" t="e">
        <f>'RAW DATA'!#REF!</f>
        <v>#REF!</v>
      </c>
      <c r="J210">
        <f>'RAW DATA'!J210</f>
        <v>1</v>
      </c>
      <c r="K210" t="e">
        <f>'RAW DATA'!#REF!</f>
        <v>#REF!</v>
      </c>
      <c r="L210" t="str">
        <f>'RAW DATA'!P210</f>
        <v>6</v>
      </c>
      <c r="M210" t="str">
        <f>'RAW DATA'!Q210</f>
        <v>06</v>
      </c>
      <c r="N210">
        <f>'RAW DATA'!R210</f>
        <v>1950</v>
      </c>
      <c r="O210" t="str">
        <f>'RAW DATA'!S210</f>
        <v>EUR</v>
      </c>
      <c r="P210">
        <f>'RAW DATA'!T210</f>
        <v>0</v>
      </c>
      <c r="Q210">
        <f>'RAW DATA'!U210</f>
        <v>0</v>
      </c>
      <c r="R210">
        <f>'RAW DATA'!V210</f>
        <v>39</v>
      </c>
      <c r="S210" t="e">
        <f>'RAW DATA'!#REF!</f>
        <v>#REF!</v>
      </c>
      <c r="T210">
        <f>'RAW DATA'!W210</f>
        <v>0</v>
      </c>
      <c r="U210">
        <f>'RAW DATA'!X210</f>
        <v>0</v>
      </c>
      <c r="V210">
        <f>'RAW DATA'!Y210</f>
        <v>0</v>
      </c>
      <c r="W210" t="e">
        <f>IF(' DASHBOARD'!K210&gt;=60,FORMULAS!$D$3,IF(' DASHBOARD'!K210&gt;=55,FORMULAS!$E$3,IF(' DASHBOARD'!K210&gt;=50,FORMULAS!$F$3,IF(' DASHBOARD'!K210&gt;=40,FORMULAS!$G$3,IF(' DASHBOARD'!K210&gt;=30,FORMULAS!$H$3,IF(K210&gt;=20,FORMULAS!$I$3,IF(' DASHBOARD'!K210&gt;=16,FORMULAS!$J$3)))))))</f>
        <v>#REF!</v>
      </c>
      <c r="X210" t="e">
        <f>INDEX(FORMULAS!$D$4:$J$10,MATCH('RAW DATA'!A210,FORMULAS!$A$4:$A$10,0),MATCH(' DASHBOARD'!W210,FORMULAS!$D$3:$J$3,0))</f>
        <v>#REF!</v>
      </c>
      <c r="Y210">
        <f t="shared" si="12"/>
        <v>450</v>
      </c>
      <c r="Z210">
        <f t="shared" si="13"/>
        <v>90</v>
      </c>
      <c r="AA210">
        <f t="shared" si="14"/>
        <v>11.538461538461538</v>
      </c>
      <c r="AB210" s="14" t="e">
        <f>1-(FORMULAS!$S$2-' DASHBOARD'!X210)/FORMULAS!$S$2</f>
        <v>#REF!</v>
      </c>
      <c r="AC210" t="e">
        <f t="shared" si="15"/>
        <v>#REF!</v>
      </c>
    </row>
    <row r="211" spans="1:29" x14ac:dyDescent="0.2">
      <c r="A211" t="str">
        <f>'RAW DATA'!A211</f>
        <v>A0080</v>
      </c>
      <c r="B211" t="str">
        <f>'RAW DATA'!G211</f>
        <v>France</v>
      </c>
      <c r="C211" t="e">
        <f>'RAW DATA'!#REF!</f>
        <v>#REF!</v>
      </c>
      <c r="D211" t="e">
        <f>'RAW DATA'!#REF!</f>
        <v>#REF!</v>
      </c>
      <c r="E211" t="e">
        <f>'RAW DATA'!#REF!</f>
        <v>#REF!</v>
      </c>
      <c r="F211" t="str">
        <f>'RAW DATA'!H211</f>
        <v>Consulting</v>
      </c>
      <c r="G211">
        <f>'RAW DATA'!I211</f>
        <v>7</v>
      </c>
      <c r="H211" t="e">
        <f>'RAW DATA'!#REF!</f>
        <v>#REF!</v>
      </c>
      <c r="I211" t="e">
        <f>'RAW DATA'!#REF!</f>
        <v>#REF!</v>
      </c>
      <c r="J211">
        <f>'RAW DATA'!J211</f>
        <v>1</v>
      </c>
      <c r="K211" t="e">
        <f>'RAW DATA'!#REF!</f>
        <v>#REF!</v>
      </c>
      <c r="L211">
        <f>'RAW DATA'!P211</f>
        <v>0</v>
      </c>
      <c r="M211" t="str">
        <f>'RAW DATA'!Q211</f>
        <v>06</v>
      </c>
      <c r="N211">
        <f>'RAW DATA'!R211</f>
        <v>2141</v>
      </c>
      <c r="O211" t="str">
        <f>'RAW DATA'!S211</f>
        <v>EUR</v>
      </c>
      <c r="P211">
        <f>'RAW DATA'!T211</f>
        <v>0</v>
      </c>
      <c r="Q211">
        <f>'RAW DATA'!U211</f>
        <v>0</v>
      </c>
      <c r="R211">
        <f>'RAW DATA'!V211</f>
        <v>35</v>
      </c>
      <c r="S211" t="e">
        <f>'RAW DATA'!#REF!</f>
        <v>#REF!</v>
      </c>
      <c r="T211">
        <f>'RAW DATA'!W211</f>
        <v>0</v>
      </c>
      <c r="U211">
        <f>'RAW DATA'!X211</f>
        <v>0</v>
      </c>
      <c r="V211">
        <f>'RAW DATA'!Y211</f>
        <v>0</v>
      </c>
      <c r="W211" t="e">
        <f>IF(' DASHBOARD'!K211&gt;=60,FORMULAS!$D$3,IF(' DASHBOARD'!K211&gt;=55,FORMULAS!$E$3,IF(' DASHBOARD'!K211&gt;=50,FORMULAS!$F$3,IF(' DASHBOARD'!K211&gt;=40,FORMULAS!$G$3,IF(' DASHBOARD'!K211&gt;=30,FORMULAS!$H$3,IF(K211&gt;=20,FORMULAS!$I$3,IF(' DASHBOARD'!K211&gt;=16,FORMULAS!$J$3)))))))</f>
        <v>#REF!</v>
      </c>
      <c r="X211" t="e">
        <f>INDEX(FORMULAS!$D$4:$J$10,MATCH('RAW DATA'!A211,FORMULAS!$A$4:$A$10,0),MATCH(' DASHBOARD'!W211,FORMULAS!$D$3:$J$3,0))</f>
        <v>#REF!</v>
      </c>
      <c r="Y211">
        <f t="shared" si="12"/>
        <v>494.07692307692309</v>
      </c>
      <c r="Z211">
        <f t="shared" si="13"/>
        <v>98.815384615384616</v>
      </c>
      <c r="AA211">
        <f t="shared" si="14"/>
        <v>14.116483516483518</v>
      </c>
      <c r="AB211" s="14" t="e">
        <f>1-(FORMULAS!$S$2-' DASHBOARD'!X211)/FORMULAS!$S$2</f>
        <v>#REF!</v>
      </c>
      <c r="AC211" t="e">
        <f t="shared" si="15"/>
        <v>#REF!</v>
      </c>
    </row>
    <row r="212" spans="1:29" x14ac:dyDescent="0.2">
      <c r="A212" t="str">
        <f>'RAW DATA'!A212</f>
        <v>E0062</v>
      </c>
      <c r="B212" t="str">
        <f>'RAW DATA'!G212</f>
        <v>Spain</v>
      </c>
      <c r="C212" t="e">
        <f>'RAW DATA'!#REF!</f>
        <v>#REF!</v>
      </c>
      <c r="D212" t="e">
        <f>'RAW DATA'!#REF!</f>
        <v>#REF!</v>
      </c>
      <c r="E212" t="e">
        <f>'RAW DATA'!#REF!</f>
        <v>#REF!</v>
      </c>
      <c r="F212" t="str">
        <f>'RAW DATA'!H212</f>
        <v>Engineering</v>
      </c>
      <c r="G212">
        <f>'RAW DATA'!I212</f>
        <v>6</v>
      </c>
      <c r="H212" t="e">
        <f>'RAW DATA'!#REF!</f>
        <v>#REF!</v>
      </c>
      <c r="I212" t="e">
        <f>'RAW DATA'!#REF!</f>
        <v>#REF!</v>
      </c>
      <c r="J212">
        <f>'RAW DATA'!J212</f>
        <v>1</v>
      </c>
      <c r="K212" t="e">
        <f>'RAW DATA'!#REF!</f>
        <v>#REF!</v>
      </c>
      <c r="L212" t="str">
        <f>'RAW DATA'!P212</f>
        <v>12</v>
      </c>
      <c r="M212" t="str">
        <f>'RAW DATA'!Q212</f>
        <v>06</v>
      </c>
      <c r="N212">
        <f>'RAW DATA'!R212</f>
        <v>3139</v>
      </c>
      <c r="O212" t="str">
        <f>'RAW DATA'!S212</f>
        <v>EUR</v>
      </c>
      <c r="P212">
        <f>'RAW DATA'!T212</f>
        <v>0</v>
      </c>
      <c r="Q212">
        <f>'RAW DATA'!U212</f>
        <v>0</v>
      </c>
      <c r="R212">
        <f>'RAW DATA'!V212</f>
        <v>39</v>
      </c>
      <c r="S212" t="e">
        <f>'RAW DATA'!#REF!</f>
        <v>#REF!</v>
      </c>
      <c r="T212">
        <f>'RAW DATA'!W212</f>
        <v>0</v>
      </c>
      <c r="U212">
        <f>'RAW DATA'!X212</f>
        <v>0</v>
      </c>
      <c r="V212">
        <f>'RAW DATA'!Y212</f>
        <v>0</v>
      </c>
      <c r="W212" t="e">
        <f>IF(' DASHBOARD'!K212&gt;=60,FORMULAS!$D$3,IF(' DASHBOARD'!K212&gt;=55,FORMULAS!$E$3,IF(' DASHBOARD'!K212&gt;=50,FORMULAS!$F$3,IF(' DASHBOARD'!K212&gt;=40,FORMULAS!$G$3,IF(' DASHBOARD'!K212&gt;=30,FORMULAS!$H$3,IF(K212&gt;=20,FORMULAS!$I$3,IF(' DASHBOARD'!K212&gt;=16,FORMULAS!$J$3)))))))</f>
        <v>#REF!</v>
      </c>
      <c r="X212" t="e">
        <f>INDEX(FORMULAS!$D$4:$J$10,MATCH('RAW DATA'!A212,FORMULAS!$A$4:$A$10,0),MATCH(' DASHBOARD'!W212,FORMULAS!$D$3:$J$3,0))</f>
        <v>#REF!</v>
      </c>
      <c r="Y212">
        <f t="shared" si="12"/>
        <v>724.38461538461536</v>
      </c>
      <c r="Z212">
        <f t="shared" si="13"/>
        <v>144.87692307692308</v>
      </c>
      <c r="AA212">
        <f t="shared" si="14"/>
        <v>18.57396449704142</v>
      </c>
      <c r="AB212" s="14" t="e">
        <f>1-(FORMULAS!$S$2-' DASHBOARD'!X212)/FORMULAS!$S$2</f>
        <v>#REF!</v>
      </c>
      <c r="AC212" t="e">
        <f t="shared" si="15"/>
        <v>#REF!</v>
      </c>
    </row>
    <row r="213" spans="1:29" x14ac:dyDescent="0.2">
      <c r="A213" t="str">
        <f>'RAW DATA'!A213</f>
        <v>G0073</v>
      </c>
      <c r="B213" t="str">
        <f>'RAW DATA'!G213</f>
        <v>Germany</v>
      </c>
      <c r="C213" t="e">
        <f>'RAW DATA'!#REF!</f>
        <v>#REF!</v>
      </c>
      <c r="D213" t="e">
        <f>'RAW DATA'!#REF!</f>
        <v>#REF!</v>
      </c>
      <c r="E213" t="e">
        <f>'RAW DATA'!#REF!</f>
        <v>#REF!</v>
      </c>
      <c r="F213" t="str">
        <f>'RAW DATA'!H213</f>
        <v>Telecom</v>
      </c>
      <c r="G213">
        <f>'RAW DATA'!I213</f>
        <v>7</v>
      </c>
      <c r="H213" t="e">
        <f>'RAW DATA'!#REF!</f>
        <v>#REF!</v>
      </c>
      <c r="I213" t="e">
        <f>'RAW DATA'!#REF!</f>
        <v>#REF!</v>
      </c>
      <c r="J213">
        <f>'RAW DATA'!J213</f>
        <v>1</v>
      </c>
      <c r="K213" t="e">
        <f>'RAW DATA'!#REF!</f>
        <v>#REF!</v>
      </c>
      <c r="L213">
        <f>'RAW DATA'!P213</f>
        <v>0</v>
      </c>
      <c r="M213" t="str">
        <f>'RAW DATA'!Q213</f>
        <v>06</v>
      </c>
      <c r="N213">
        <f>'RAW DATA'!R213</f>
        <v>2372</v>
      </c>
      <c r="O213" t="str">
        <f>'RAW DATA'!S213</f>
        <v>EUR</v>
      </c>
      <c r="P213">
        <f>'RAW DATA'!T213</f>
        <v>0</v>
      </c>
      <c r="Q213">
        <f>'RAW DATA'!U213</f>
        <v>0</v>
      </c>
      <c r="R213">
        <f>'RAW DATA'!V213</f>
        <v>39</v>
      </c>
      <c r="S213" t="e">
        <f>'RAW DATA'!#REF!</f>
        <v>#REF!</v>
      </c>
      <c r="T213">
        <f>'RAW DATA'!W213</f>
        <v>0</v>
      </c>
      <c r="U213">
        <f>'RAW DATA'!X213</f>
        <v>0</v>
      </c>
      <c r="V213">
        <f>'RAW DATA'!Y213</f>
        <v>0</v>
      </c>
      <c r="W213" t="e">
        <f>IF(' DASHBOARD'!K213&gt;=60,FORMULAS!$D$3,IF(' DASHBOARD'!K213&gt;=55,FORMULAS!$E$3,IF(' DASHBOARD'!K213&gt;=50,FORMULAS!$F$3,IF(' DASHBOARD'!K213&gt;=40,FORMULAS!$G$3,IF(' DASHBOARD'!K213&gt;=30,FORMULAS!$H$3,IF(K213&gt;=20,FORMULAS!$I$3,IF(' DASHBOARD'!K213&gt;=16,FORMULAS!$J$3)))))))</f>
        <v>#REF!</v>
      </c>
      <c r="X213" t="e">
        <f>INDEX(FORMULAS!$D$4:$J$10,MATCH('RAW DATA'!A213,FORMULAS!$A$4:$A$10,0),MATCH(' DASHBOARD'!W213,FORMULAS!$D$3:$J$3,0))</f>
        <v>#REF!</v>
      </c>
      <c r="Y213">
        <f t="shared" si="12"/>
        <v>547.38461538461536</v>
      </c>
      <c r="Z213">
        <f t="shared" si="13"/>
        <v>109.47692307692307</v>
      </c>
      <c r="AA213">
        <f t="shared" si="14"/>
        <v>14.035502958579881</v>
      </c>
      <c r="AB213" s="14" t="e">
        <f>1-(FORMULAS!$S$2-' DASHBOARD'!X213)/FORMULAS!$S$2</f>
        <v>#REF!</v>
      </c>
      <c r="AC213" t="e">
        <f t="shared" si="15"/>
        <v>#REF!</v>
      </c>
    </row>
    <row r="214" spans="1:29" x14ac:dyDescent="0.2">
      <c r="A214" t="str">
        <f>'RAW DATA'!A214</f>
        <v>F0070</v>
      </c>
      <c r="B214" t="str">
        <f>'RAW DATA'!G214</f>
        <v>Italy</v>
      </c>
      <c r="C214" t="e">
        <f>'RAW DATA'!#REF!</f>
        <v>#REF!</v>
      </c>
      <c r="D214" t="e">
        <f>'RAW DATA'!#REF!</f>
        <v>#REF!</v>
      </c>
      <c r="E214" t="e">
        <f>'RAW DATA'!#REF!</f>
        <v>#REF!</v>
      </c>
      <c r="F214" t="str">
        <f>'RAW DATA'!H214</f>
        <v>Telecom</v>
      </c>
      <c r="G214">
        <f>'RAW DATA'!I214</f>
        <v>5</v>
      </c>
      <c r="H214" t="e">
        <f>'RAW DATA'!#REF!</f>
        <v>#REF!</v>
      </c>
      <c r="I214" t="e">
        <f>'RAW DATA'!#REF!</f>
        <v>#REF!</v>
      </c>
      <c r="J214">
        <f>'RAW DATA'!J214</f>
        <v>1</v>
      </c>
      <c r="K214" t="e">
        <f>'RAW DATA'!#REF!</f>
        <v>#REF!</v>
      </c>
      <c r="L214" t="str">
        <f>'RAW DATA'!P214</f>
        <v>10</v>
      </c>
      <c r="M214" t="str">
        <f>'RAW DATA'!Q214</f>
        <v>04</v>
      </c>
      <c r="N214">
        <f>'RAW DATA'!R214</f>
        <v>3615</v>
      </c>
      <c r="O214" t="str">
        <f>'RAW DATA'!S214</f>
        <v>EUR</v>
      </c>
      <c r="P214">
        <f>'RAW DATA'!T214</f>
        <v>0</v>
      </c>
      <c r="Q214">
        <f>'RAW DATA'!U214</f>
        <v>0</v>
      </c>
      <c r="R214">
        <f>'RAW DATA'!V214</f>
        <v>39</v>
      </c>
      <c r="S214" t="e">
        <f>'RAW DATA'!#REF!</f>
        <v>#REF!</v>
      </c>
      <c r="T214">
        <f>'RAW DATA'!W214</f>
        <v>0</v>
      </c>
      <c r="U214">
        <f>'RAW DATA'!X214</f>
        <v>0</v>
      </c>
      <c r="V214">
        <f>'RAW DATA'!Y214</f>
        <v>0</v>
      </c>
      <c r="W214" t="e">
        <f>IF(' DASHBOARD'!K214&gt;=60,FORMULAS!$D$3,IF(' DASHBOARD'!K214&gt;=55,FORMULAS!$E$3,IF(' DASHBOARD'!K214&gt;=50,FORMULAS!$F$3,IF(' DASHBOARD'!K214&gt;=40,FORMULAS!$G$3,IF(' DASHBOARD'!K214&gt;=30,FORMULAS!$H$3,IF(K214&gt;=20,FORMULAS!$I$3,IF(' DASHBOARD'!K214&gt;=16,FORMULAS!$J$3)))))))</f>
        <v>#REF!</v>
      </c>
      <c r="X214" t="e">
        <f>INDEX(FORMULAS!$D$4:$J$10,MATCH('RAW DATA'!A214,FORMULAS!$A$4:$A$10,0),MATCH(' DASHBOARD'!W214,FORMULAS!$D$3:$J$3,0))</f>
        <v>#REF!</v>
      </c>
      <c r="Y214">
        <f t="shared" si="12"/>
        <v>834.23076923076928</v>
      </c>
      <c r="Z214">
        <f t="shared" si="13"/>
        <v>166.84615384615387</v>
      </c>
      <c r="AA214">
        <f t="shared" si="14"/>
        <v>21.390532544378701</v>
      </c>
      <c r="AB214" s="14" t="e">
        <f>1-(FORMULAS!$S$2-' DASHBOARD'!X214)/FORMULAS!$S$2</f>
        <v>#REF!</v>
      </c>
      <c r="AC214" t="e">
        <f t="shared" si="15"/>
        <v>#REF!</v>
      </c>
    </row>
    <row r="215" spans="1:29" x14ac:dyDescent="0.2">
      <c r="A215" t="str">
        <f>'RAW DATA'!A215</f>
        <v>E0062</v>
      </c>
      <c r="B215" t="str">
        <f>'RAW DATA'!G215</f>
        <v>Italy</v>
      </c>
      <c r="C215" t="e">
        <f>'RAW DATA'!#REF!</f>
        <v>#REF!</v>
      </c>
      <c r="D215" t="e">
        <f>'RAW DATA'!#REF!</f>
        <v>#REF!</v>
      </c>
      <c r="E215" t="e">
        <f>'RAW DATA'!#REF!</f>
        <v>#REF!</v>
      </c>
      <c r="F215" t="str">
        <f>'RAW DATA'!H215</f>
        <v>Engineering</v>
      </c>
      <c r="G215">
        <f>'RAW DATA'!I215</f>
        <v>5</v>
      </c>
      <c r="H215" t="e">
        <f>'RAW DATA'!#REF!</f>
        <v>#REF!</v>
      </c>
      <c r="I215" t="e">
        <f>'RAW DATA'!#REF!</f>
        <v>#REF!</v>
      </c>
      <c r="J215">
        <f>'RAW DATA'!J215</f>
        <v>1</v>
      </c>
      <c r="K215" t="e">
        <f>'RAW DATA'!#REF!</f>
        <v>#REF!</v>
      </c>
      <c r="L215" t="str">
        <f>'RAW DATA'!P215</f>
        <v>9</v>
      </c>
      <c r="M215" t="str">
        <f>'RAW DATA'!Q215</f>
        <v>03</v>
      </c>
      <c r="N215">
        <f>'RAW DATA'!R215</f>
        <v>3043</v>
      </c>
      <c r="O215" t="str">
        <f>'RAW DATA'!S215</f>
        <v>EUR</v>
      </c>
      <c r="P215">
        <f>'RAW DATA'!T215</f>
        <v>0</v>
      </c>
      <c r="Q215">
        <f>'RAW DATA'!U215</f>
        <v>0</v>
      </c>
      <c r="R215">
        <f>'RAW DATA'!V215</f>
        <v>39</v>
      </c>
      <c r="S215" t="e">
        <f>'RAW DATA'!#REF!</f>
        <v>#REF!</v>
      </c>
      <c r="T215">
        <f>'RAW DATA'!W215</f>
        <v>0</v>
      </c>
      <c r="U215">
        <f>'RAW DATA'!X215</f>
        <v>0</v>
      </c>
      <c r="V215">
        <f>'RAW DATA'!Y215</f>
        <v>0</v>
      </c>
      <c r="W215" t="e">
        <f>IF(' DASHBOARD'!K215&gt;=60,FORMULAS!$D$3,IF(' DASHBOARD'!K215&gt;=55,FORMULAS!$E$3,IF(' DASHBOARD'!K215&gt;=50,FORMULAS!$F$3,IF(' DASHBOARD'!K215&gt;=40,FORMULAS!$G$3,IF(' DASHBOARD'!K215&gt;=30,FORMULAS!$H$3,IF(K215&gt;=20,FORMULAS!$I$3,IF(' DASHBOARD'!K215&gt;=16,FORMULAS!$J$3)))))))</f>
        <v>#REF!</v>
      </c>
      <c r="X215" t="e">
        <f>INDEX(FORMULAS!$D$4:$J$10,MATCH('RAW DATA'!A215,FORMULAS!$A$4:$A$10,0),MATCH(' DASHBOARD'!W215,FORMULAS!$D$3:$J$3,0))</f>
        <v>#REF!</v>
      </c>
      <c r="Y215">
        <f t="shared" si="12"/>
        <v>702.23076923076928</v>
      </c>
      <c r="Z215">
        <f t="shared" si="13"/>
        <v>140.44615384615386</v>
      </c>
      <c r="AA215">
        <f t="shared" si="14"/>
        <v>18.005917159763314</v>
      </c>
      <c r="AB215" s="14" t="e">
        <f>1-(FORMULAS!$S$2-' DASHBOARD'!X215)/FORMULAS!$S$2</f>
        <v>#REF!</v>
      </c>
      <c r="AC215" t="e">
        <f t="shared" si="15"/>
        <v>#REF!</v>
      </c>
    </row>
    <row r="216" spans="1:29" x14ac:dyDescent="0.2">
      <c r="A216" t="str">
        <f>'RAW DATA'!A216</f>
        <v>E0062</v>
      </c>
      <c r="B216" t="str">
        <f>'RAW DATA'!G216</f>
        <v>Italy</v>
      </c>
      <c r="C216" t="e">
        <f>'RAW DATA'!#REF!</f>
        <v>#REF!</v>
      </c>
      <c r="D216" t="e">
        <f>'RAW DATA'!#REF!</f>
        <v>#REF!</v>
      </c>
      <c r="E216" t="e">
        <f>'RAW DATA'!#REF!</f>
        <v>#REF!</v>
      </c>
      <c r="F216" t="str">
        <f>'RAW DATA'!H216</f>
        <v>Engineering</v>
      </c>
      <c r="G216">
        <f>'RAW DATA'!I216</f>
        <v>6</v>
      </c>
      <c r="H216" t="e">
        <f>'RAW DATA'!#REF!</f>
        <v>#REF!</v>
      </c>
      <c r="I216" t="e">
        <f>'RAW DATA'!#REF!</f>
        <v>#REF!</v>
      </c>
      <c r="J216">
        <f>'RAW DATA'!J216</f>
        <v>1</v>
      </c>
      <c r="K216" t="e">
        <f>'RAW DATA'!#REF!</f>
        <v>#REF!</v>
      </c>
      <c r="L216">
        <f>'RAW DATA'!P216</f>
        <v>0</v>
      </c>
      <c r="M216">
        <f>'RAW DATA'!Q216</f>
        <v>0</v>
      </c>
      <c r="N216">
        <f>'RAW DATA'!R216</f>
        <v>3398</v>
      </c>
      <c r="O216" t="str">
        <f>'RAW DATA'!S216</f>
        <v>EUR</v>
      </c>
      <c r="P216">
        <f>'RAW DATA'!T216</f>
        <v>0</v>
      </c>
      <c r="Q216">
        <f>'RAW DATA'!U216</f>
        <v>0</v>
      </c>
      <c r="R216">
        <f>'RAW DATA'!V216</f>
        <v>39</v>
      </c>
      <c r="S216" t="e">
        <f>'RAW DATA'!#REF!</f>
        <v>#REF!</v>
      </c>
      <c r="T216">
        <f>'RAW DATA'!W216</f>
        <v>0</v>
      </c>
      <c r="U216">
        <f>'RAW DATA'!X216</f>
        <v>0</v>
      </c>
      <c r="V216">
        <f>'RAW DATA'!Y216</f>
        <v>0</v>
      </c>
      <c r="W216" t="e">
        <f>IF(' DASHBOARD'!K216&gt;=60,FORMULAS!$D$3,IF(' DASHBOARD'!K216&gt;=55,FORMULAS!$E$3,IF(' DASHBOARD'!K216&gt;=50,FORMULAS!$F$3,IF(' DASHBOARD'!K216&gt;=40,FORMULAS!$G$3,IF(' DASHBOARD'!K216&gt;=30,FORMULAS!$H$3,IF(K216&gt;=20,FORMULAS!$I$3,IF(' DASHBOARD'!K216&gt;=16,FORMULAS!$J$3)))))))</f>
        <v>#REF!</v>
      </c>
      <c r="X216" t="e">
        <f>INDEX(FORMULAS!$D$4:$J$10,MATCH('RAW DATA'!A216,FORMULAS!$A$4:$A$10,0),MATCH(' DASHBOARD'!W216,FORMULAS!$D$3:$J$3,0))</f>
        <v>#REF!</v>
      </c>
      <c r="Y216">
        <f t="shared" si="12"/>
        <v>784.15384615384619</v>
      </c>
      <c r="Z216">
        <f t="shared" si="13"/>
        <v>156.83076923076925</v>
      </c>
      <c r="AA216">
        <f t="shared" si="14"/>
        <v>20.106508875739646</v>
      </c>
      <c r="AB216" s="14" t="e">
        <f>1-(FORMULAS!$S$2-' DASHBOARD'!X216)/FORMULAS!$S$2</f>
        <v>#REF!</v>
      </c>
      <c r="AC216" t="e">
        <f t="shared" si="15"/>
        <v>#REF!</v>
      </c>
    </row>
    <row r="217" spans="1:29" x14ac:dyDescent="0.2">
      <c r="A217" t="str">
        <f>'RAW DATA'!A217</f>
        <v>G0073</v>
      </c>
      <c r="B217" t="str">
        <f>'RAW DATA'!G217</f>
        <v>Germany</v>
      </c>
      <c r="C217" t="e">
        <f>'RAW DATA'!#REF!</f>
        <v>#REF!</v>
      </c>
      <c r="D217" t="e">
        <f>'RAW DATA'!#REF!</f>
        <v>#REF!</v>
      </c>
      <c r="E217" t="e">
        <f>'RAW DATA'!#REF!</f>
        <v>#REF!</v>
      </c>
      <c r="F217" t="str">
        <f>'RAW DATA'!H217</f>
        <v>Telecom</v>
      </c>
      <c r="G217">
        <f>'RAW DATA'!I217</f>
        <v>6</v>
      </c>
      <c r="H217" t="e">
        <f>'RAW DATA'!#REF!</f>
        <v>#REF!</v>
      </c>
      <c r="I217" t="e">
        <f>'RAW DATA'!#REF!</f>
        <v>#REF!</v>
      </c>
      <c r="J217">
        <f>'RAW DATA'!J217</f>
        <v>2</v>
      </c>
      <c r="K217" t="e">
        <f>'RAW DATA'!#REF!</f>
        <v>#REF!</v>
      </c>
      <c r="L217" t="str">
        <f>'RAW DATA'!P217</f>
        <v>5</v>
      </c>
      <c r="M217" t="str">
        <f>'RAW DATA'!Q217</f>
        <v>01</v>
      </c>
      <c r="N217">
        <f>'RAW DATA'!R217</f>
        <v>2745</v>
      </c>
      <c r="O217" t="str">
        <f>'RAW DATA'!S217</f>
        <v>EUR</v>
      </c>
      <c r="P217">
        <f>'RAW DATA'!T217</f>
        <v>0</v>
      </c>
      <c r="Q217">
        <f>'RAW DATA'!U217</f>
        <v>0</v>
      </c>
      <c r="R217">
        <f>'RAW DATA'!V217</f>
        <v>39</v>
      </c>
      <c r="S217" t="e">
        <f>'RAW DATA'!#REF!</f>
        <v>#REF!</v>
      </c>
      <c r="T217">
        <f>'RAW DATA'!W217</f>
        <v>0</v>
      </c>
      <c r="U217">
        <f>'RAW DATA'!X217</f>
        <v>0</v>
      </c>
      <c r="V217">
        <f>'RAW DATA'!Y217</f>
        <v>0</v>
      </c>
      <c r="W217" t="e">
        <f>IF(' DASHBOARD'!K217&gt;=60,FORMULAS!$D$3,IF(' DASHBOARD'!K217&gt;=55,FORMULAS!$E$3,IF(' DASHBOARD'!K217&gt;=50,FORMULAS!$F$3,IF(' DASHBOARD'!K217&gt;=40,FORMULAS!$G$3,IF(' DASHBOARD'!K217&gt;=30,FORMULAS!$H$3,IF(K217&gt;=20,FORMULAS!$I$3,IF(' DASHBOARD'!K217&gt;=16,FORMULAS!$J$3)))))))</f>
        <v>#REF!</v>
      </c>
      <c r="X217" t="e">
        <f>INDEX(FORMULAS!$D$4:$J$10,MATCH('RAW DATA'!A217,FORMULAS!$A$4:$A$10,0),MATCH(' DASHBOARD'!W217,FORMULAS!$D$3:$J$3,0))</f>
        <v>#REF!</v>
      </c>
      <c r="Y217">
        <f t="shared" si="12"/>
        <v>633.46153846153845</v>
      </c>
      <c r="Z217">
        <f t="shared" si="13"/>
        <v>126.69230769230769</v>
      </c>
      <c r="AA217">
        <f t="shared" si="14"/>
        <v>16.242603550295858</v>
      </c>
      <c r="AB217" s="14" t="e">
        <f>1-(FORMULAS!$S$2-' DASHBOARD'!X217)/FORMULAS!$S$2</f>
        <v>#REF!</v>
      </c>
      <c r="AC217" t="e">
        <f t="shared" si="15"/>
        <v>#REF!</v>
      </c>
    </row>
    <row r="218" spans="1:29" x14ac:dyDescent="0.2">
      <c r="A218" t="str">
        <f>'RAW DATA'!A218</f>
        <v>E0062</v>
      </c>
      <c r="B218" t="str">
        <f>'RAW DATA'!G218</f>
        <v>Italy</v>
      </c>
      <c r="C218" t="e">
        <f>'RAW DATA'!#REF!</f>
        <v>#REF!</v>
      </c>
      <c r="D218" t="e">
        <f>'RAW DATA'!#REF!</f>
        <v>#REF!</v>
      </c>
      <c r="E218" t="e">
        <f>'RAW DATA'!#REF!</f>
        <v>#REF!</v>
      </c>
      <c r="F218" t="str">
        <f>'RAW DATA'!H218</f>
        <v>Engineering</v>
      </c>
      <c r="G218">
        <f>'RAW DATA'!I218</f>
        <v>4</v>
      </c>
      <c r="H218" t="e">
        <f>'RAW DATA'!#REF!</f>
        <v>#REF!</v>
      </c>
      <c r="I218" t="e">
        <f>'RAW DATA'!#REF!</f>
        <v>#REF!</v>
      </c>
      <c r="J218">
        <f>'RAW DATA'!J218</f>
        <v>1</v>
      </c>
      <c r="K218" t="e">
        <f>'RAW DATA'!#REF!</f>
        <v>#REF!</v>
      </c>
      <c r="L218">
        <f>'RAW DATA'!P218</f>
        <v>0</v>
      </c>
      <c r="M218">
        <f>'RAW DATA'!Q218</f>
        <v>0</v>
      </c>
      <c r="N218">
        <f>'RAW DATA'!R218</f>
        <v>3687</v>
      </c>
      <c r="O218" t="str">
        <f>'RAW DATA'!S218</f>
        <v>EUR</v>
      </c>
      <c r="P218">
        <f>'RAW DATA'!T218</f>
        <v>0</v>
      </c>
      <c r="Q218">
        <f>'RAW DATA'!U218</f>
        <v>0</v>
      </c>
      <c r="R218">
        <f>'RAW DATA'!V218</f>
        <v>39</v>
      </c>
      <c r="S218" t="e">
        <f>'RAW DATA'!#REF!</f>
        <v>#REF!</v>
      </c>
      <c r="T218">
        <f>'RAW DATA'!W218</f>
        <v>0</v>
      </c>
      <c r="U218">
        <f>'RAW DATA'!X218</f>
        <v>0</v>
      </c>
      <c r="V218">
        <f>'RAW DATA'!Y218</f>
        <v>0</v>
      </c>
      <c r="W218" t="e">
        <f>IF(' DASHBOARD'!K218&gt;=60,FORMULAS!$D$3,IF(' DASHBOARD'!K218&gt;=55,FORMULAS!$E$3,IF(' DASHBOARD'!K218&gt;=50,FORMULAS!$F$3,IF(' DASHBOARD'!K218&gt;=40,FORMULAS!$G$3,IF(' DASHBOARD'!K218&gt;=30,FORMULAS!$H$3,IF(K218&gt;=20,FORMULAS!$I$3,IF(' DASHBOARD'!K218&gt;=16,FORMULAS!$J$3)))))))</f>
        <v>#REF!</v>
      </c>
      <c r="X218" t="e">
        <f>INDEX(FORMULAS!$D$4:$J$10,MATCH('RAW DATA'!A218,FORMULAS!$A$4:$A$10,0),MATCH(' DASHBOARD'!W218,FORMULAS!$D$3:$J$3,0))</f>
        <v>#REF!</v>
      </c>
      <c r="Y218">
        <f t="shared" si="12"/>
        <v>850.84615384615381</v>
      </c>
      <c r="Z218">
        <f t="shared" si="13"/>
        <v>170.16923076923075</v>
      </c>
      <c r="AA218">
        <f t="shared" si="14"/>
        <v>21.816568047337277</v>
      </c>
      <c r="AB218" s="14" t="e">
        <f>1-(FORMULAS!$S$2-' DASHBOARD'!X218)/FORMULAS!$S$2</f>
        <v>#REF!</v>
      </c>
      <c r="AC218" t="e">
        <f t="shared" si="15"/>
        <v>#REF!</v>
      </c>
    </row>
    <row r="219" spans="1:29" x14ac:dyDescent="0.2">
      <c r="A219" t="str">
        <f>'RAW DATA'!A219</f>
        <v>A0080</v>
      </c>
      <c r="B219" t="str">
        <f>'RAW DATA'!G219</f>
        <v>France</v>
      </c>
      <c r="C219" t="e">
        <f>'RAW DATA'!#REF!</f>
        <v>#REF!</v>
      </c>
      <c r="D219" t="e">
        <f>'RAW DATA'!#REF!</f>
        <v>#REF!</v>
      </c>
      <c r="E219" t="e">
        <f>'RAW DATA'!#REF!</f>
        <v>#REF!</v>
      </c>
      <c r="F219" t="str">
        <f>'RAW DATA'!H219</f>
        <v>Consulting</v>
      </c>
      <c r="G219">
        <f>'RAW DATA'!I219</f>
        <v>2</v>
      </c>
      <c r="H219" t="e">
        <f>'RAW DATA'!#REF!</f>
        <v>#REF!</v>
      </c>
      <c r="I219" t="e">
        <f>'RAW DATA'!#REF!</f>
        <v>#REF!</v>
      </c>
      <c r="J219">
        <f>'RAW DATA'!J219</f>
        <v>1</v>
      </c>
      <c r="K219" t="e">
        <f>'RAW DATA'!#REF!</f>
        <v>#REF!</v>
      </c>
      <c r="L219">
        <f>'RAW DATA'!P219</f>
        <v>0</v>
      </c>
      <c r="M219" t="str">
        <f>'RAW DATA'!Q219</f>
        <v/>
      </c>
      <c r="N219">
        <f>'RAW DATA'!R219</f>
        <v>11055</v>
      </c>
      <c r="O219" t="str">
        <f>'RAW DATA'!S219</f>
        <v>EUR</v>
      </c>
      <c r="P219">
        <f>'RAW DATA'!T219</f>
        <v>0</v>
      </c>
      <c r="Q219">
        <f>'RAW DATA'!U219</f>
        <v>0</v>
      </c>
      <c r="R219">
        <f>'RAW DATA'!V219</f>
        <v>35</v>
      </c>
      <c r="S219" t="e">
        <f>'RAW DATA'!#REF!</f>
        <v>#REF!</v>
      </c>
      <c r="T219">
        <f>'RAW DATA'!W219</f>
        <v>0</v>
      </c>
      <c r="U219">
        <f>'RAW DATA'!X219</f>
        <v>0</v>
      </c>
      <c r="V219">
        <f>'RAW DATA'!Y219</f>
        <v>0</v>
      </c>
      <c r="W219" t="e">
        <f>IF(' DASHBOARD'!K219&gt;=60,FORMULAS!$D$3,IF(' DASHBOARD'!K219&gt;=55,FORMULAS!$E$3,IF(' DASHBOARD'!K219&gt;=50,FORMULAS!$F$3,IF(' DASHBOARD'!K219&gt;=40,FORMULAS!$G$3,IF(' DASHBOARD'!K219&gt;=30,FORMULAS!$H$3,IF(K219&gt;=20,FORMULAS!$I$3,IF(' DASHBOARD'!K219&gt;=16,FORMULAS!$J$3)))))))</f>
        <v>#REF!</v>
      </c>
      <c r="X219" t="e">
        <f>INDEX(FORMULAS!$D$4:$J$10,MATCH('RAW DATA'!A219,FORMULAS!$A$4:$A$10,0),MATCH(' DASHBOARD'!W219,FORMULAS!$D$3:$J$3,0))</f>
        <v>#REF!</v>
      </c>
      <c r="Y219">
        <f t="shared" si="12"/>
        <v>2551.1538461538462</v>
      </c>
      <c r="Z219">
        <f t="shared" si="13"/>
        <v>510.23076923076923</v>
      </c>
      <c r="AA219">
        <f t="shared" si="14"/>
        <v>72.890109890109898</v>
      </c>
      <c r="AB219" s="14" t="e">
        <f>1-(FORMULAS!$S$2-' DASHBOARD'!X219)/FORMULAS!$S$2</f>
        <v>#REF!</v>
      </c>
      <c r="AC219" t="e">
        <f t="shared" si="15"/>
        <v>#REF!</v>
      </c>
    </row>
    <row r="220" spans="1:29" x14ac:dyDescent="0.2">
      <c r="A220" t="str">
        <f>'RAW DATA'!A220</f>
        <v>F0070</v>
      </c>
      <c r="B220" t="str">
        <f>'RAW DATA'!G220</f>
        <v>Germany</v>
      </c>
      <c r="C220" t="e">
        <f>'RAW DATA'!#REF!</f>
        <v>#REF!</v>
      </c>
      <c r="D220" t="e">
        <f>'RAW DATA'!#REF!</f>
        <v>#REF!</v>
      </c>
      <c r="E220" t="e">
        <f>'RAW DATA'!#REF!</f>
        <v>#REF!</v>
      </c>
      <c r="F220" t="str">
        <f>'RAW DATA'!H220</f>
        <v>Telecom</v>
      </c>
      <c r="G220">
        <f>'RAW DATA'!I220</f>
        <v>7</v>
      </c>
      <c r="H220" t="e">
        <f>'RAW DATA'!#REF!</f>
        <v>#REF!</v>
      </c>
      <c r="I220" t="e">
        <f>'RAW DATA'!#REF!</f>
        <v>#REF!</v>
      </c>
      <c r="J220">
        <f>'RAW DATA'!J220</f>
        <v>1</v>
      </c>
      <c r="K220" t="e">
        <f>'RAW DATA'!#REF!</f>
        <v>#REF!</v>
      </c>
      <c r="L220">
        <f>'RAW DATA'!P220</f>
        <v>0</v>
      </c>
      <c r="M220" t="str">
        <f>'RAW DATA'!Q220</f>
        <v>03</v>
      </c>
      <c r="N220">
        <f>'RAW DATA'!R220</f>
        <v>2324</v>
      </c>
      <c r="O220" t="str">
        <f>'RAW DATA'!S220</f>
        <v>EUR</v>
      </c>
      <c r="P220">
        <f>'RAW DATA'!T220</f>
        <v>0</v>
      </c>
      <c r="Q220">
        <f>'RAW DATA'!U220</f>
        <v>0</v>
      </c>
      <c r="R220">
        <f>'RAW DATA'!V220</f>
        <v>39</v>
      </c>
      <c r="S220" t="e">
        <f>'RAW DATA'!#REF!</f>
        <v>#REF!</v>
      </c>
      <c r="T220">
        <f>'RAW DATA'!W220</f>
        <v>0</v>
      </c>
      <c r="U220">
        <f>'RAW DATA'!X220</f>
        <v>0</v>
      </c>
      <c r="V220">
        <f>'RAW DATA'!Y220</f>
        <v>0</v>
      </c>
      <c r="W220" t="e">
        <f>IF(' DASHBOARD'!K220&gt;=60,FORMULAS!$D$3,IF(' DASHBOARD'!K220&gt;=55,FORMULAS!$E$3,IF(' DASHBOARD'!K220&gt;=50,FORMULAS!$F$3,IF(' DASHBOARD'!K220&gt;=40,FORMULAS!$G$3,IF(' DASHBOARD'!K220&gt;=30,FORMULAS!$H$3,IF(K220&gt;=20,FORMULAS!$I$3,IF(' DASHBOARD'!K220&gt;=16,FORMULAS!$J$3)))))))</f>
        <v>#REF!</v>
      </c>
      <c r="X220" t="e">
        <f>INDEX(FORMULAS!$D$4:$J$10,MATCH('RAW DATA'!A220,FORMULAS!$A$4:$A$10,0),MATCH(' DASHBOARD'!W220,FORMULAS!$D$3:$J$3,0))</f>
        <v>#REF!</v>
      </c>
      <c r="Y220">
        <f t="shared" si="12"/>
        <v>536.30769230769226</v>
      </c>
      <c r="Z220">
        <f t="shared" si="13"/>
        <v>107.26153846153845</v>
      </c>
      <c r="AA220">
        <f t="shared" si="14"/>
        <v>13.751479289940827</v>
      </c>
      <c r="AB220" s="14" t="e">
        <f>1-(FORMULAS!$S$2-' DASHBOARD'!X220)/FORMULAS!$S$2</f>
        <v>#REF!</v>
      </c>
      <c r="AC220" t="e">
        <f t="shared" si="15"/>
        <v>#REF!</v>
      </c>
    </row>
    <row r="221" spans="1:29" x14ac:dyDescent="0.2">
      <c r="A221" t="str">
        <f>'RAW DATA'!A221</f>
        <v>F0070</v>
      </c>
      <c r="B221" t="str">
        <f>'RAW DATA'!G221</f>
        <v>Germany</v>
      </c>
      <c r="C221" t="e">
        <f>'RAW DATA'!#REF!</f>
        <v>#REF!</v>
      </c>
      <c r="D221" t="e">
        <f>'RAW DATA'!#REF!</f>
        <v>#REF!</v>
      </c>
      <c r="E221" t="e">
        <f>'RAW DATA'!#REF!</f>
        <v>#REF!</v>
      </c>
      <c r="F221" t="str">
        <f>'RAW DATA'!H221</f>
        <v>Telecom</v>
      </c>
      <c r="G221">
        <f>'RAW DATA'!I221</f>
        <v>6</v>
      </c>
      <c r="H221" t="e">
        <f>'RAW DATA'!#REF!</f>
        <v>#REF!</v>
      </c>
      <c r="I221" t="e">
        <f>'RAW DATA'!#REF!</f>
        <v>#REF!</v>
      </c>
      <c r="J221">
        <f>'RAW DATA'!J221</f>
        <v>2</v>
      </c>
      <c r="K221" t="e">
        <f>'RAW DATA'!#REF!</f>
        <v>#REF!</v>
      </c>
      <c r="L221" t="str">
        <f>'RAW DATA'!P221</f>
        <v>AUSBVG-3</v>
      </c>
      <c r="M221" t="str">
        <f>'RAW DATA'!Q221</f>
        <v/>
      </c>
      <c r="N221">
        <f>'RAW DATA'!R221</f>
        <v>2463</v>
      </c>
      <c r="O221" t="str">
        <f>'RAW DATA'!S221</f>
        <v>EUR</v>
      </c>
      <c r="P221">
        <f>'RAW DATA'!T221</f>
        <v>0</v>
      </c>
      <c r="Q221">
        <f>'RAW DATA'!U221</f>
        <v>0</v>
      </c>
      <c r="R221">
        <f>'RAW DATA'!V221</f>
        <v>39</v>
      </c>
      <c r="S221" t="e">
        <f>'RAW DATA'!#REF!</f>
        <v>#REF!</v>
      </c>
      <c r="T221">
        <f>'RAW DATA'!W221</f>
        <v>0</v>
      </c>
      <c r="U221">
        <f>'RAW DATA'!X221</f>
        <v>0</v>
      </c>
      <c r="V221">
        <f>'RAW DATA'!Y221</f>
        <v>0</v>
      </c>
      <c r="W221" t="e">
        <f>IF(' DASHBOARD'!K221&gt;=60,FORMULAS!$D$3,IF(' DASHBOARD'!K221&gt;=55,FORMULAS!$E$3,IF(' DASHBOARD'!K221&gt;=50,FORMULAS!$F$3,IF(' DASHBOARD'!K221&gt;=40,FORMULAS!$G$3,IF(' DASHBOARD'!K221&gt;=30,FORMULAS!$H$3,IF(K221&gt;=20,FORMULAS!$I$3,IF(' DASHBOARD'!K221&gt;=16,FORMULAS!$J$3)))))))</f>
        <v>#REF!</v>
      </c>
      <c r="X221" t="e">
        <f>INDEX(FORMULAS!$D$4:$J$10,MATCH('RAW DATA'!A221,FORMULAS!$A$4:$A$10,0),MATCH(' DASHBOARD'!W221,FORMULAS!$D$3:$J$3,0))</f>
        <v>#REF!</v>
      </c>
      <c r="Y221">
        <f t="shared" si="12"/>
        <v>568.38461538461536</v>
      </c>
      <c r="Z221">
        <f t="shared" si="13"/>
        <v>113.67692307692307</v>
      </c>
      <c r="AA221">
        <f t="shared" si="14"/>
        <v>14.57396449704142</v>
      </c>
      <c r="AB221" s="14" t="e">
        <f>1-(FORMULAS!$S$2-' DASHBOARD'!X221)/FORMULAS!$S$2</f>
        <v>#REF!</v>
      </c>
      <c r="AC221" t="e">
        <f t="shared" si="15"/>
        <v>#REF!</v>
      </c>
    </row>
    <row r="222" spans="1:29" x14ac:dyDescent="0.2">
      <c r="A222" t="str">
        <f>'RAW DATA'!A222</f>
        <v>B0060</v>
      </c>
      <c r="B222" t="str">
        <f>'RAW DATA'!G222</f>
        <v>Ireland</v>
      </c>
      <c r="C222" t="e">
        <f>'RAW DATA'!#REF!</f>
        <v>#REF!</v>
      </c>
      <c r="D222" t="e">
        <f>'RAW DATA'!#REF!</f>
        <v>#REF!</v>
      </c>
      <c r="E222" t="e">
        <f>'RAW DATA'!#REF!</f>
        <v>#REF!</v>
      </c>
      <c r="F222" t="str">
        <f>'RAW DATA'!H222</f>
        <v>Testing</v>
      </c>
      <c r="G222">
        <f>'RAW DATA'!I222</f>
        <v>4</v>
      </c>
      <c r="H222" t="e">
        <f>'RAW DATA'!#REF!</f>
        <v>#REF!</v>
      </c>
      <c r="I222" t="e">
        <f>'RAW DATA'!#REF!</f>
        <v>#REF!</v>
      </c>
      <c r="J222">
        <f>'RAW DATA'!J222</f>
        <v>2</v>
      </c>
      <c r="K222" t="e">
        <f>'RAW DATA'!#REF!</f>
        <v>#REF!</v>
      </c>
      <c r="L222">
        <f>'RAW DATA'!P222</f>
        <v>0</v>
      </c>
      <c r="M222" t="str">
        <f>'RAW DATA'!Q222</f>
        <v>03</v>
      </c>
      <c r="N222">
        <f>'RAW DATA'!R222</f>
        <v>4094</v>
      </c>
      <c r="O222" t="str">
        <f>'RAW DATA'!S222</f>
        <v>EUR</v>
      </c>
      <c r="P222">
        <f>'RAW DATA'!T222</f>
        <v>0</v>
      </c>
      <c r="Q222">
        <f>'RAW DATA'!U222</f>
        <v>0</v>
      </c>
      <c r="R222">
        <f>'RAW DATA'!V222</f>
        <v>39</v>
      </c>
      <c r="S222" t="e">
        <f>'RAW DATA'!#REF!</f>
        <v>#REF!</v>
      </c>
      <c r="T222">
        <f>'RAW DATA'!W222</f>
        <v>0</v>
      </c>
      <c r="U222">
        <f>'RAW DATA'!X222</f>
        <v>0</v>
      </c>
      <c r="V222">
        <f>'RAW DATA'!Y222</f>
        <v>0</v>
      </c>
      <c r="W222" t="e">
        <f>IF(' DASHBOARD'!K222&gt;=60,FORMULAS!$D$3,IF(' DASHBOARD'!K222&gt;=55,FORMULAS!$E$3,IF(' DASHBOARD'!K222&gt;=50,FORMULAS!$F$3,IF(' DASHBOARD'!K222&gt;=40,FORMULAS!$G$3,IF(' DASHBOARD'!K222&gt;=30,FORMULAS!$H$3,IF(K222&gt;=20,FORMULAS!$I$3,IF(' DASHBOARD'!K222&gt;=16,FORMULAS!$J$3)))))))</f>
        <v>#REF!</v>
      </c>
      <c r="X222" t="e">
        <f>INDEX(FORMULAS!$D$4:$J$10,MATCH('RAW DATA'!A222,FORMULAS!$A$4:$A$10,0),MATCH(' DASHBOARD'!W222,FORMULAS!$D$3:$J$3,0))</f>
        <v>#REF!</v>
      </c>
      <c r="Y222">
        <f t="shared" si="12"/>
        <v>944.76923076923072</v>
      </c>
      <c r="Z222">
        <f t="shared" si="13"/>
        <v>188.95384615384614</v>
      </c>
      <c r="AA222">
        <f t="shared" si="14"/>
        <v>24.224852071005916</v>
      </c>
      <c r="AB222" s="14" t="e">
        <f>1-(FORMULAS!$S$2-' DASHBOARD'!X222)/FORMULAS!$S$2</f>
        <v>#REF!</v>
      </c>
      <c r="AC222" t="e">
        <f t="shared" si="15"/>
        <v>#REF!</v>
      </c>
    </row>
    <row r="223" spans="1:29" x14ac:dyDescent="0.2">
      <c r="A223" t="str">
        <f>'RAW DATA'!A223</f>
        <v>F0070</v>
      </c>
      <c r="B223" t="str">
        <f>'RAW DATA'!G223</f>
        <v>Italy</v>
      </c>
      <c r="C223" t="e">
        <f>'RAW DATA'!#REF!</f>
        <v>#REF!</v>
      </c>
      <c r="D223" t="e">
        <f>'RAW DATA'!#REF!</f>
        <v>#REF!</v>
      </c>
      <c r="E223" t="e">
        <f>'RAW DATA'!#REF!</f>
        <v>#REF!</v>
      </c>
      <c r="F223" t="str">
        <f>'RAW DATA'!H223</f>
        <v>Telecom</v>
      </c>
      <c r="G223">
        <f>'RAW DATA'!I223</f>
        <v>6</v>
      </c>
      <c r="H223" t="e">
        <f>'RAW DATA'!#REF!</f>
        <v>#REF!</v>
      </c>
      <c r="I223" t="e">
        <f>'RAW DATA'!#REF!</f>
        <v>#REF!</v>
      </c>
      <c r="J223">
        <f>'RAW DATA'!J223</f>
        <v>1</v>
      </c>
      <c r="K223" t="e">
        <f>'RAW DATA'!#REF!</f>
        <v>#REF!</v>
      </c>
      <c r="L223" t="str">
        <f>'RAW DATA'!P223</f>
        <v>5</v>
      </c>
      <c r="M223" t="str">
        <f>'RAW DATA'!Q223</f>
        <v>01</v>
      </c>
      <c r="N223">
        <f>'RAW DATA'!R223</f>
        <v>2689</v>
      </c>
      <c r="O223" t="str">
        <f>'RAW DATA'!S223</f>
        <v>EUR</v>
      </c>
      <c r="P223">
        <f>'RAW DATA'!T223</f>
        <v>0</v>
      </c>
      <c r="Q223">
        <f>'RAW DATA'!U223</f>
        <v>0</v>
      </c>
      <c r="R223">
        <f>'RAW DATA'!V223</f>
        <v>39</v>
      </c>
      <c r="S223" t="e">
        <f>'RAW DATA'!#REF!</f>
        <v>#REF!</v>
      </c>
      <c r="T223">
        <f>'RAW DATA'!W223</f>
        <v>0</v>
      </c>
      <c r="U223">
        <f>'RAW DATA'!X223</f>
        <v>0</v>
      </c>
      <c r="V223">
        <f>'RAW DATA'!Y223</f>
        <v>0</v>
      </c>
      <c r="W223" t="e">
        <f>IF(' DASHBOARD'!K223&gt;=60,FORMULAS!$D$3,IF(' DASHBOARD'!K223&gt;=55,FORMULAS!$E$3,IF(' DASHBOARD'!K223&gt;=50,FORMULAS!$F$3,IF(' DASHBOARD'!K223&gt;=40,FORMULAS!$G$3,IF(' DASHBOARD'!K223&gt;=30,FORMULAS!$H$3,IF(K223&gt;=20,FORMULAS!$I$3,IF(' DASHBOARD'!K223&gt;=16,FORMULAS!$J$3)))))))</f>
        <v>#REF!</v>
      </c>
      <c r="X223" t="e">
        <f>INDEX(FORMULAS!$D$4:$J$10,MATCH('RAW DATA'!A223,FORMULAS!$A$4:$A$10,0),MATCH(' DASHBOARD'!W223,FORMULAS!$D$3:$J$3,0))</f>
        <v>#REF!</v>
      </c>
      <c r="Y223">
        <f t="shared" si="12"/>
        <v>620.53846153846155</v>
      </c>
      <c r="Z223">
        <f t="shared" si="13"/>
        <v>124.1076923076923</v>
      </c>
      <c r="AA223">
        <f t="shared" si="14"/>
        <v>15.911242603550296</v>
      </c>
      <c r="AB223" s="14" t="e">
        <f>1-(FORMULAS!$S$2-' DASHBOARD'!X223)/FORMULAS!$S$2</f>
        <v>#REF!</v>
      </c>
      <c r="AC223" t="e">
        <f t="shared" si="15"/>
        <v>#REF!</v>
      </c>
    </row>
    <row r="224" spans="1:29" x14ac:dyDescent="0.2">
      <c r="A224" t="str">
        <f>'RAW DATA'!A224</f>
        <v>B0060</v>
      </c>
      <c r="B224" t="str">
        <f>'RAW DATA'!G224</f>
        <v>France</v>
      </c>
      <c r="C224" t="e">
        <f>'RAW DATA'!#REF!</f>
        <v>#REF!</v>
      </c>
      <c r="D224" t="e">
        <f>'RAW DATA'!#REF!</f>
        <v>#REF!</v>
      </c>
      <c r="E224" t="e">
        <f>'RAW DATA'!#REF!</f>
        <v>#REF!</v>
      </c>
      <c r="F224" t="str">
        <f>'RAW DATA'!H224</f>
        <v>Testing</v>
      </c>
      <c r="G224">
        <f>'RAW DATA'!I224</f>
        <v>6</v>
      </c>
      <c r="H224" t="e">
        <f>'RAW DATA'!#REF!</f>
        <v>#REF!</v>
      </c>
      <c r="I224" t="e">
        <f>'RAW DATA'!#REF!</f>
        <v>#REF!</v>
      </c>
      <c r="J224">
        <f>'RAW DATA'!J224</f>
        <v>2</v>
      </c>
      <c r="K224" t="e">
        <f>'RAW DATA'!#REF!</f>
        <v>#REF!</v>
      </c>
      <c r="L224">
        <f>'RAW DATA'!P224</f>
        <v>0</v>
      </c>
      <c r="M224">
        <f>'RAW DATA'!Q224</f>
        <v>0</v>
      </c>
      <c r="N224">
        <f>'RAW DATA'!R224</f>
        <v>2673</v>
      </c>
      <c r="O224" t="str">
        <f>'RAW DATA'!S224</f>
        <v>EUR</v>
      </c>
      <c r="P224">
        <f>'RAW DATA'!T224</f>
        <v>0</v>
      </c>
      <c r="Q224">
        <f>'RAW DATA'!U224</f>
        <v>0</v>
      </c>
      <c r="R224">
        <f>'RAW DATA'!V224</f>
        <v>35</v>
      </c>
      <c r="S224" t="e">
        <f>'RAW DATA'!#REF!</f>
        <v>#REF!</v>
      </c>
      <c r="T224">
        <f>'RAW DATA'!W224</f>
        <v>0</v>
      </c>
      <c r="U224">
        <f>'RAW DATA'!X224</f>
        <v>0</v>
      </c>
      <c r="V224">
        <f>'RAW DATA'!Y224</f>
        <v>0</v>
      </c>
      <c r="W224" t="e">
        <f>IF(' DASHBOARD'!K224&gt;=60,FORMULAS!$D$3,IF(' DASHBOARD'!K224&gt;=55,FORMULAS!$E$3,IF(' DASHBOARD'!K224&gt;=50,FORMULAS!$F$3,IF(' DASHBOARD'!K224&gt;=40,FORMULAS!$G$3,IF(' DASHBOARD'!K224&gt;=30,FORMULAS!$H$3,IF(K224&gt;=20,FORMULAS!$I$3,IF(' DASHBOARD'!K224&gt;=16,FORMULAS!$J$3)))))))</f>
        <v>#REF!</v>
      </c>
      <c r="X224" t="e">
        <f>INDEX(FORMULAS!$D$4:$J$10,MATCH('RAW DATA'!A224,FORMULAS!$A$4:$A$10,0),MATCH(' DASHBOARD'!W224,FORMULAS!$D$3:$J$3,0))</f>
        <v>#REF!</v>
      </c>
      <c r="Y224">
        <f t="shared" si="12"/>
        <v>616.84615384615381</v>
      </c>
      <c r="Z224">
        <f t="shared" si="13"/>
        <v>123.36923076923077</v>
      </c>
      <c r="AA224">
        <f t="shared" si="14"/>
        <v>17.624175824175822</v>
      </c>
      <c r="AB224" s="14" t="e">
        <f>1-(FORMULAS!$S$2-' DASHBOARD'!X224)/FORMULAS!$S$2</f>
        <v>#REF!</v>
      </c>
      <c r="AC224" t="e">
        <f t="shared" si="15"/>
        <v>#REF!</v>
      </c>
    </row>
    <row r="225" spans="1:29" x14ac:dyDescent="0.2">
      <c r="A225" t="str">
        <f>'RAW DATA'!A225</f>
        <v>E0062</v>
      </c>
      <c r="B225" t="str">
        <f>'RAW DATA'!G225</f>
        <v>Ireland</v>
      </c>
      <c r="C225" t="e">
        <f>'RAW DATA'!#REF!</f>
        <v>#REF!</v>
      </c>
      <c r="D225" t="e">
        <f>'RAW DATA'!#REF!</f>
        <v>#REF!</v>
      </c>
      <c r="E225" t="e">
        <f>'RAW DATA'!#REF!</f>
        <v>#REF!</v>
      </c>
      <c r="F225" t="str">
        <f>'RAW DATA'!H225</f>
        <v>Engineering</v>
      </c>
      <c r="G225">
        <f>'RAW DATA'!I225</f>
        <v>7</v>
      </c>
      <c r="H225" t="e">
        <f>'RAW DATA'!#REF!</f>
        <v>#REF!</v>
      </c>
      <c r="I225" t="e">
        <f>'RAW DATA'!#REF!</f>
        <v>#REF!</v>
      </c>
      <c r="J225">
        <f>'RAW DATA'!J225</f>
        <v>2</v>
      </c>
      <c r="K225" t="e">
        <f>'RAW DATA'!#REF!</f>
        <v>#REF!</v>
      </c>
      <c r="L225" t="str">
        <f>'RAW DATA'!P225</f>
        <v>AUSBVG-4</v>
      </c>
      <c r="M225" t="str">
        <f>'RAW DATA'!Q225</f>
        <v/>
      </c>
      <c r="N225">
        <f>'RAW DATA'!R225</f>
        <v>2115</v>
      </c>
      <c r="O225" t="str">
        <f>'RAW DATA'!S225</f>
        <v>EUR</v>
      </c>
      <c r="P225">
        <f>'RAW DATA'!T225</f>
        <v>0</v>
      </c>
      <c r="Q225">
        <f>'RAW DATA'!U225</f>
        <v>0</v>
      </c>
      <c r="R225">
        <f>'RAW DATA'!V225</f>
        <v>39</v>
      </c>
      <c r="S225" t="e">
        <f>'RAW DATA'!#REF!</f>
        <v>#REF!</v>
      </c>
      <c r="T225">
        <f>'RAW DATA'!W225</f>
        <v>0</v>
      </c>
      <c r="U225">
        <f>'RAW DATA'!X225</f>
        <v>0</v>
      </c>
      <c r="V225">
        <f>'RAW DATA'!Y225</f>
        <v>0</v>
      </c>
      <c r="W225" t="e">
        <f>IF(' DASHBOARD'!K225&gt;=60,FORMULAS!$D$3,IF(' DASHBOARD'!K225&gt;=55,FORMULAS!$E$3,IF(' DASHBOARD'!K225&gt;=50,FORMULAS!$F$3,IF(' DASHBOARD'!K225&gt;=40,FORMULAS!$G$3,IF(' DASHBOARD'!K225&gt;=30,FORMULAS!$H$3,IF(K225&gt;=20,FORMULAS!$I$3,IF(' DASHBOARD'!K225&gt;=16,FORMULAS!$J$3)))))))</f>
        <v>#REF!</v>
      </c>
      <c r="X225" t="e">
        <f>INDEX(FORMULAS!$D$4:$J$10,MATCH('RAW DATA'!A225,FORMULAS!$A$4:$A$10,0),MATCH(' DASHBOARD'!W225,FORMULAS!$D$3:$J$3,0))</f>
        <v>#REF!</v>
      </c>
      <c r="Y225">
        <f t="shared" si="12"/>
        <v>488.07692307692309</v>
      </c>
      <c r="Z225">
        <f t="shared" si="13"/>
        <v>97.615384615384613</v>
      </c>
      <c r="AA225">
        <f t="shared" si="14"/>
        <v>12.514792899408285</v>
      </c>
      <c r="AB225" s="14" t="e">
        <f>1-(FORMULAS!$S$2-' DASHBOARD'!X225)/FORMULAS!$S$2</f>
        <v>#REF!</v>
      </c>
      <c r="AC225" t="e">
        <f t="shared" si="15"/>
        <v>#REF!</v>
      </c>
    </row>
    <row r="226" spans="1:29" x14ac:dyDescent="0.2">
      <c r="A226" t="str">
        <f>'RAW DATA'!A226</f>
        <v>A0080</v>
      </c>
      <c r="B226" t="str">
        <f>'RAW DATA'!G226</f>
        <v>Spain</v>
      </c>
      <c r="C226" t="e">
        <f>'RAW DATA'!#REF!</f>
        <v>#REF!</v>
      </c>
      <c r="D226" t="e">
        <f>'RAW DATA'!#REF!</f>
        <v>#REF!</v>
      </c>
      <c r="E226" t="e">
        <f>'RAW DATA'!#REF!</f>
        <v>#REF!</v>
      </c>
      <c r="F226" t="str">
        <f>'RAW DATA'!H226</f>
        <v>Consulting</v>
      </c>
      <c r="G226">
        <f>'RAW DATA'!I226</f>
        <v>7</v>
      </c>
      <c r="H226" t="e">
        <f>'RAW DATA'!#REF!</f>
        <v>#REF!</v>
      </c>
      <c r="I226" t="e">
        <f>'RAW DATA'!#REF!</f>
        <v>#REF!</v>
      </c>
      <c r="J226">
        <f>'RAW DATA'!J226</f>
        <v>2</v>
      </c>
      <c r="K226" t="e">
        <f>'RAW DATA'!#REF!</f>
        <v>#REF!</v>
      </c>
      <c r="L226">
        <f>'RAW DATA'!P226</f>
        <v>0</v>
      </c>
      <c r="M226" t="str">
        <f>'RAW DATA'!Q226</f>
        <v>02</v>
      </c>
      <c r="N226">
        <f>'RAW DATA'!R226</f>
        <v>2349</v>
      </c>
      <c r="O226" t="str">
        <f>'RAW DATA'!S226</f>
        <v>EUR</v>
      </c>
      <c r="P226">
        <f>'RAW DATA'!T226</f>
        <v>0</v>
      </c>
      <c r="Q226">
        <f>'RAW DATA'!U226</f>
        <v>0</v>
      </c>
      <c r="R226">
        <f>'RAW DATA'!V226</f>
        <v>39</v>
      </c>
      <c r="S226" t="e">
        <f>'RAW DATA'!#REF!</f>
        <v>#REF!</v>
      </c>
      <c r="T226">
        <f>'RAW DATA'!W226</f>
        <v>0</v>
      </c>
      <c r="U226">
        <f>'RAW DATA'!X226</f>
        <v>0</v>
      </c>
      <c r="V226">
        <f>'RAW DATA'!Y226</f>
        <v>0</v>
      </c>
      <c r="W226" t="e">
        <f>IF(' DASHBOARD'!K226&gt;=60,FORMULAS!$D$3,IF(' DASHBOARD'!K226&gt;=55,FORMULAS!$E$3,IF(' DASHBOARD'!K226&gt;=50,FORMULAS!$F$3,IF(' DASHBOARD'!K226&gt;=40,FORMULAS!$G$3,IF(' DASHBOARD'!K226&gt;=30,FORMULAS!$H$3,IF(K226&gt;=20,FORMULAS!$I$3,IF(' DASHBOARD'!K226&gt;=16,FORMULAS!$J$3)))))))</f>
        <v>#REF!</v>
      </c>
      <c r="X226" t="e">
        <f>INDEX(FORMULAS!$D$4:$J$10,MATCH('RAW DATA'!A226,FORMULAS!$A$4:$A$10,0),MATCH(' DASHBOARD'!W226,FORMULAS!$D$3:$J$3,0))</f>
        <v>#REF!</v>
      </c>
      <c r="Y226">
        <f t="shared" si="12"/>
        <v>542.07692307692309</v>
      </c>
      <c r="Z226">
        <f t="shared" si="13"/>
        <v>108.41538461538462</v>
      </c>
      <c r="AA226">
        <f t="shared" si="14"/>
        <v>13.89940828402367</v>
      </c>
      <c r="AB226" s="14" t="e">
        <f>1-(FORMULAS!$S$2-' DASHBOARD'!X226)/FORMULAS!$S$2</f>
        <v>#REF!</v>
      </c>
      <c r="AC226" t="e">
        <f t="shared" si="15"/>
        <v>#REF!</v>
      </c>
    </row>
    <row r="227" spans="1:29" x14ac:dyDescent="0.2">
      <c r="A227" t="str">
        <f>'RAW DATA'!A227</f>
        <v>E0062</v>
      </c>
      <c r="B227" t="str">
        <f>'RAW DATA'!G227</f>
        <v>Italy</v>
      </c>
      <c r="C227" t="e">
        <f>'RAW DATA'!#REF!</f>
        <v>#REF!</v>
      </c>
      <c r="D227" t="e">
        <f>'RAW DATA'!#REF!</f>
        <v>#REF!</v>
      </c>
      <c r="E227" t="e">
        <f>'RAW DATA'!#REF!</f>
        <v>#REF!</v>
      </c>
      <c r="F227" t="str">
        <f>'RAW DATA'!H227</f>
        <v>Engineering</v>
      </c>
      <c r="G227">
        <f>'RAW DATA'!I227</f>
        <v>7</v>
      </c>
      <c r="H227" t="e">
        <f>'RAW DATA'!#REF!</f>
        <v>#REF!</v>
      </c>
      <c r="I227" t="e">
        <f>'RAW DATA'!#REF!</f>
        <v>#REF!</v>
      </c>
      <c r="J227">
        <f>'RAW DATA'!J227</f>
        <v>1</v>
      </c>
      <c r="K227" t="e">
        <f>'RAW DATA'!#REF!</f>
        <v>#REF!</v>
      </c>
      <c r="L227" t="str">
        <f>'RAW DATA'!P227</f>
        <v>7</v>
      </c>
      <c r="M227" t="str">
        <f>'RAW DATA'!Q227</f>
        <v>06</v>
      </c>
      <c r="N227">
        <f>'RAW DATA'!R227</f>
        <v>1948</v>
      </c>
      <c r="O227" t="str">
        <f>'RAW DATA'!S227</f>
        <v>EUR</v>
      </c>
      <c r="P227">
        <f>'RAW DATA'!T227</f>
        <v>0</v>
      </c>
      <c r="Q227">
        <f>'RAW DATA'!U227</f>
        <v>0</v>
      </c>
      <c r="R227">
        <f>'RAW DATA'!V227</f>
        <v>39</v>
      </c>
      <c r="S227" t="e">
        <f>'RAW DATA'!#REF!</f>
        <v>#REF!</v>
      </c>
      <c r="T227">
        <f>'RAW DATA'!W227</f>
        <v>0</v>
      </c>
      <c r="U227">
        <f>'RAW DATA'!X227</f>
        <v>0</v>
      </c>
      <c r="V227">
        <f>'RAW DATA'!Y227</f>
        <v>0</v>
      </c>
      <c r="W227" t="e">
        <f>IF(' DASHBOARD'!K227&gt;=60,FORMULAS!$D$3,IF(' DASHBOARD'!K227&gt;=55,FORMULAS!$E$3,IF(' DASHBOARD'!K227&gt;=50,FORMULAS!$F$3,IF(' DASHBOARD'!K227&gt;=40,FORMULAS!$G$3,IF(' DASHBOARD'!K227&gt;=30,FORMULAS!$H$3,IF(K227&gt;=20,FORMULAS!$I$3,IF(' DASHBOARD'!K227&gt;=16,FORMULAS!$J$3)))))))</f>
        <v>#REF!</v>
      </c>
      <c r="X227" t="e">
        <f>INDEX(FORMULAS!$D$4:$J$10,MATCH('RAW DATA'!A227,FORMULAS!$A$4:$A$10,0),MATCH(' DASHBOARD'!W227,FORMULAS!$D$3:$J$3,0))</f>
        <v>#REF!</v>
      </c>
      <c r="Y227">
        <f t="shared" si="12"/>
        <v>449.53846153846155</v>
      </c>
      <c r="Z227">
        <f t="shared" si="13"/>
        <v>89.907692307692315</v>
      </c>
      <c r="AA227">
        <f t="shared" si="14"/>
        <v>11.526627218934911</v>
      </c>
      <c r="AB227" s="14" t="e">
        <f>1-(FORMULAS!$S$2-' DASHBOARD'!X227)/FORMULAS!$S$2</f>
        <v>#REF!</v>
      </c>
      <c r="AC227" t="e">
        <f t="shared" si="15"/>
        <v>#REF!</v>
      </c>
    </row>
    <row r="228" spans="1:29" x14ac:dyDescent="0.2">
      <c r="A228" t="str">
        <f>'RAW DATA'!A228</f>
        <v>E0062</v>
      </c>
      <c r="B228" t="str">
        <f>'RAW DATA'!G228</f>
        <v>France</v>
      </c>
      <c r="C228" t="e">
        <f>'RAW DATA'!#REF!</f>
        <v>#REF!</v>
      </c>
      <c r="D228" t="e">
        <f>'RAW DATA'!#REF!</f>
        <v>#REF!</v>
      </c>
      <c r="E228" t="e">
        <f>'RAW DATA'!#REF!</f>
        <v>#REF!</v>
      </c>
      <c r="F228" t="str">
        <f>'RAW DATA'!H228</f>
        <v>Engineering</v>
      </c>
      <c r="G228">
        <f>'RAW DATA'!I228</f>
        <v>6</v>
      </c>
      <c r="H228" t="e">
        <f>'RAW DATA'!#REF!</f>
        <v>#REF!</v>
      </c>
      <c r="I228" t="e">
        <f>'RAW DATA'!#REF!</f>
        <v>#REF!</v>
      </c>
      <c r="J228">
        <f>'RAW DATA'!J228</f>
        <v>2</v>
      </c>
      <c r="K228" t="e">
        <f>'RAW DATA'!#REF!</f>
        <v>#REF!</v>
      </c>
      <c r="L228" t="str">
        <f>'RAW DATA'!P228</f>
        <v>12</v>
      </c>
      <c r="M228" t="str">
        <f>'RAW DATA'!Q228</f>
        <v>03</v>
      </c>
      <c r="N228">
        <f>'RAW DATA'!R228</f>
        <v>2778</v>
      </c>
      <c r="O228" t="str">
        <f>'RAW DATA'!S228</f>
        <v>EUR</v>
      </c>
      <c r="P228">
        <f>'RAW DATA'!T228</f>
        <v>0</v>
      </c>
      <c r="Q228">
        <f>'RAW DATA'!U228</f>
        <v>0</v>
      </c>
      <c r="R228">
        <f>'RAW DATA'!V228</f>
        <v>35</v>
      </c>
      <c r="S228" t="e">
        <f>'RAW DATA'!#REF!</f>
        <v>#REF!</v>
      </c>
      <c r="T228">
        <f>'RAW DATA'!W228</f>
        <v>0</v>
      </c>
      <c r="U228">
        <f>'RAW DATA'!X228</f>
        <v>0</v>
      </c>
      <c r="V228">
        <f>'RAW DATA'!Y228</f>
        <v>0</v>
      </c>
      <c r="W228" t="e">
        <f>IF(' DASHBOARD'!K228&gt;=60,FORMULAS!$D$3,IF(' DASHBOARD'!K228&gt;=55,FORMULAS!$E$3,IF(' DASHBOARD'!K228&gt;=50,FORMULAS!$F$3,IF(' DASHBOARD'!K228&gt;=40,FORMULAS!$G$3,IF(' DASHBOARD'!K228&gt;=30,FORMULAS!$H$3,IF(K228&gt;=20,FORMULAS!$I$3,IF(' DASHBOARD'!K228&gt;=16,FORMULAS!$J$3)))))))</f>
        <v>#REF!</v>
      </c>
      <c r="X228" t="e">
        <f>INDEX(FORMULAS!$D$4:$J$10,MATCH('RAW DATA'!A228,FORMULAS!$A$4:$A$10,0),MATCH(' DASHBOARD'!W228,FORMULAS!$D$3:$J$3,0))</f>
        <v>#REF!</v>
      </c>
      <c r="Y228">
        <f t="shared" si="12"/>
        <v>641.07692307692309</v>
      </c>
      <c r="Z228">
        <f t="shared" si="13"/>
        <v>128.21538461538461</v>
      </c>
      <c r="AA228">
        <f t="shared" si="14"/>
        <v>18.316483516483515</v>
      </c>
      <c r="AB228" s="14" t="e">
        <f>1-(FORMULAS!$S$2-' DASHBOARD'!X228)/FORMULAS!$S$2</f>
        <v>#REF!</v>
      </c>
      <c r="AC228" t="e">
        <f t="shared" si="15"/>
        <v>#REF!</v>
      </c>
    </row>
    <row r="229" spans="1:29" x14ac:dyDescent="0.2">
      <c r="A229" t="str">
        <f>'RAW DATA'!A229</f>
        <v>E0062</v>
      </c>
      <c r="B229" t="str">
        <f>'RAW DATA'!G229</f>
        <v>Spain</v>
      </c>
      <c r="C229" t="e">
        <f>'RAW DATA'!#REF!</f>
        <v>#REF!</v>
      </c>
      <c r="D229" t="e">
        <f>'RAW DATA'!#REF!</f>
        <v>#REF!</v>
      </c>
      <c r="E229" t="e">
        <f>'RAW DATA'!#REF!</f>
        <v>#REF!</v>
      </c>
      <c r="F229" t="str">
        <f>'RAW DATA'!H229</f>
        <v>Engineering</v>
      </c>
      <c r="G229">
        <f>'RAW DATA'!I229</f>
        <v>6</v>
      </c>
      <c r="H229" t="e">
        <f>'RAW DATA'!#REF!</f>
        <v>#REF!</v>
      </c>
      <c r="I229" t="e">
        <f>'RAW DATA'!#REF!</f>
        <v>#REF!</v>
      </c>
      <c r="J229">
        <f>'RAW DATA'!J229</f>
        <v>1</v>
      </c>
      <c r="K229" t="e">
        <f>'RAW DATA'!#REF!</f>
        <v>#REF!</v>
      </c>
      <c r="L229" t="str">
        <f>'RAW DATA'!P229</f>
        <v>7</v>
      </c>
      <c r="M229" t="str">
        <f>'RAW DATA'!Q229</f>
        <v>06</v>
      </c>
      <c r="N229">
        <f>'RAW DATA'!R229</f>
        <v>2677</v>
      </c>
      <c r="O229" t="str">
        <f>'RAW DATA'!S229</f>
        <v>EUR</v>
      </c>
      <c r="P229">
        <f>'RAW DATA'!T229</f>
        <v>0</v>
      </c>
      <c r="Q229">
        <f>'RAW DATA'!U229</f>
        <v>0</v>
      </c>
      <c r="R229">
        <f>'RAW DATA'!V229</f>
        <v>39</v>
      </c>
      <c r="S229" t="e">
        <f>'RAW DATA'!#REF!</f>
        <v>#REF!</v>
      </c>
      <c r="T229">
        <f>'RAW DATA'!W229</f>
        <v>0</v>
      </c>
      <c r="U229">
        <f>'RAW DATA'!X229</f>
        <v>0</v>
      </c>
      <c r="V229">
        <f>'RAW DATA'!Y229</f>
        <v>0</v>
      </c>
      <c r="W229" t="e">
        <f>IF(' DASHBOARD'!K229&gt;=60,FORMULAS!$D$3,IF(' DASHBOARD'!K229&gt;=55,FORMULAS!$E$3,IF(' DASHBOARD'!K229&gt;=50,FORMULAS!$F$3,IF(' DASHBOARD'!K229&gt;=40,FORMULAS!$G$3,IF(' DASHBOARD'!K229&gt;=30,FORMULAS!$H$3,IF(K229&gt;=20,FORMULAS!$I$3,IF(' DASHBOARD'!K229&gt;=16,FORMULAS!$J$3)))))))</f>
        <v>#REF!</v>
      </c>
      <c r="X229" t="e">
        <f>INDEX(FORMULAS!$D$4:$J$10,MATCH('RAW DATA'!A229,FORMULAS!$A$4:$A$10,0),MATCH(' DASHBOARD'!W229,FORMULAS!$D$3:$J$3,0))</f>
        <v>#REF!</v>
      </c>
      <c r="Y229">
        <f t="shared" si="12"/>
        <v>617.76923076923072</v>
      </c>
      <c r="Z229">
        <f t="shared" si="13"/>
        <v>123.55384615384614</v>
      </c>
      <c r="AA229">
        <f t="shared" si="14"/>
        <v>15.840236686390531</v>
      </c>
      <c r="AB229" s="14" t="e">
        <f>1-(FORMULAS!$S$2-' DASHBOARD'!X229)/FORMULAS!$S$2</f>
        <v>#REF!</v>
      </c>
      <c r="AC229" t="e">
        <f t="shared" si="15"/>
        <v>#REF!</v>
      </c>
    </row>
    <row r="230" spans="1:29" x14ac:dyDescent="0.2">
      <c r="A230" t="str">
        <f>'RAW DATA'!A230</f>
        <v>E0062</v>
      </c>
      <c r="B230" t="str">
        <f>'RAW DATA'!G230</f>
        <v>Germany</v>
      </c>
      <c r="C230" t="e">
        <f>'RAW DATA'!#REF!</f>
        <v>#REF!</v>
      </c>
      <c r="D230" t="e">
        <f>'RAW DATA'!#REF!</f>
        <v>#REF!</v>
      </c>
      <c r="E230" t="e">
        <f>'RAW DATA'!#REF!</f>
        <v>#REF!</v>
      </c>
      <c r="F230" t="str">
        <f>'RAW DATA'!H230</f>
        <v>Engineering</v>
      </c>
      <c r="G230">
        <f>'RAW DATA'!I230</f>
        <v>6</v>
      </c>
      <c r="H230" t="e">
        <f>'RAW DATA'!#REF!</f>
        <v>#REF!</v>
      </c>
      <c r="I230" t="e">
        <f>'RAW DATA'!#REF!</f>
        <v>#REF!</v>
      </c>
      <c r="J230">
        <f>'RAW DATA'!J230</f>
        <v>1</v>
      </c>
      <c r="K230" t="e">
        <f>'RAW DATA'!#REF!</f>
        <v>#REF!</v>
      </c>
      <c r="L230" t="str">
        <f>'RAW DATA'!P230</f>
        <v>11</v>
      </c>
      <c r="M230" t="str">
        <f>'RAW DATA'!Q230</f>
        <v>04</v>
      </c>
      <c r="N230">
        <f>'RAW DATA'!R230</f>
        <v>3399</v>
      </c>
      <c r="O230" t="str">
        <f>'RAW DATA'!S230</f>
        <v>EUR</v>
      </c>
      <c r="P230">
        <f>'RAW DATA'!T230</f>
        <v>0</v>
      </c>
      <c r="Q230">
        <f>'RAW DATA'!U230</f>
        <v>0</v>
      </c>
      <c r="R230">
        <f>'RAW DATA'!V230</f>
        <v>39</v>
      </c>
      <c r="S230" t="e">
        <f>'RAW DATA'!#REF!</f>
        <v>#REF!</v>
      </c>
      <c r="T230">
        <f>'RAW DATA'!W230</f>
        <v>0</v>
      </c>
      <c r="U230">
        <f>'RAW DATA'!X230</f>
        <v>0</v>
      </c>
      <c r="V230">
        <f>'RAW DATA'!Y230</f>
        <v>0</v>
      </c>
      <c r="W230" t="e">
        <f>IF(' DASHBOARD'!K230&gt;=60,FORMULAS!$D$3,IF(' DASHBOARD'!K230&gt;=55,FORMULAS!$E$3,IF(' DASHBOARD'!K230&gt;=50,FORMULAS!$F$3,IF(' DASHBOARD'!K230&gt;=40,FORMULAS!$G$3,IF(' DASHBOARD'!K230&gt;=30,FORMULAS!$H$3,IF(K230&gt;=20,FORMULAS!$I$3,IF(' DASHBOARD'!K230&gt;=16,FORMULAS!$J$3)))))))</f>
        <v>#REF!</v>
      </c>
      <c r="X230" t="e">
        <f>INDEX(FORMULAS!$D$4:$J$10,MATCH('RAW DATA'!A230,FORMULAS!$A$4:$A$10,0),MATCH(' DASHBOARD'!W230,FORMULAS!$D$3:$J$3,0))</f>
        <v>#REF!</v>
      </c>
      <c r="Y230">
        <f t="shared" si="12"/>
        <v>784.38461538461536</v>
      </c>
      <c r="Z230">
        <f t="shared" si="13"/>
        <v>156.87692307692308</v>
      </c>
      <c r="AA230">
        <f t="shared" si="14"/>
        <v>20.112426035502956</v>
      </c>
      <c r="AB230" s="14" t="e">
        <f>1-(FORMULAS!$S$2-' DASHBOARD'!X230)/FORMULAS!$S$2</f>
        <v>#REF!</v>
      </c>
      <c r="AC230" t="e">
        <f t="shared" si="15"/>
        <v>#REF!</v>
      </c>
    </row>
    <row r="231" spans="1:29" x14ac:dyDescent="0.2">
      <c r="A231" t="str">
        <f>'RAW DATA'!A231</f>
        <v>A0080</v>
      </c>
      <c r="B231" t="str">
        <f>'RAW DATA'!G231</f>
        <v>France</v>
      </c>
      <c r="C231" t="e">
        <f>'RAW DATA'!#REF!</f>
        <v>#REF!</v>
      </c>
      <c r="D231" t="e">
        <f>'RAW DATA'!#REF!</f>
        <v>#REF!</v>
      </c>
      <c r="E231" t="e">
        <f>'RAW DATA'!#REF!</f>
        <v>#REF!</v>
      </c>
      <c r="F231" t="str">
        <f>'RAW DATA'!H231</f>
        <v>Consulting</v>
      </c>
      <c r="G231">
        <f>'RAW DATA'!I231</f>
        <v>7</v>
      </c>
      <c r="H231" t="e">
        <f>'RAW DATA'!#REF!</f>
        <v>#REF!</v>
      </c>
      <c r="I231" t="e">
        <f>'RAW DATA'!#REF!</f>
        <v>#REF!</v>
      </c>
      <c r="J231">
        <f>'RAW DATA'!J231</f>
        <v>1</v>
      </c>
      <c r="K231" t="e">
        <f>'RAW DATA'!#REF!</f>
        <v>#REF!</v>
      </c>
      <c r="L231">
        <f>'RAW DATA'!P231</f>
        <v>0</v>
      </c>
      <c r="M231" t="str">
        <f>'RAW DATA'!Q231</f>
        <v/>
      </c>
      <c r="N231">
        <f>'RAW DATA'!R231</f>
        <v>2380</v>
      </c>
      <c r="O231" t="str">
        <f>'RAW DATA'!S231</f>
        <v>EUR</v>
      </c>
      <c r="P231">
        <f>'RAW DATA'!T231</f>
        <v>0</v>
      </c>
      <c r="Q231">
        <f>'RAW DATA'!U231</f>
        <v>0</v>
      </c>
      <c r="R231">
        <f>'RAW DATA'!V231</f>
        <v>35</v>
      </c>
      <c r="S231" t="e">
        <f>'RAW DATA'!#REF!</f>
        <v>#REF!</v>
      </c>
      <c r="T231">
        <f>'RAW DATA'!W231</f>
        <v>0</v>
      </c>
      <c r="U231">
        <f>'RAW DATA'!X231</f>
        <v>0</v>
      </c>
      <c r="V231">
        <f>'RAW DATA'!Y231</f>
        <v>0</v>
      </c>
      <c r="W231" t="e">
        <f>IF(' DASHBOARD'!K231&gt;=60,FORMULAS!$D$3,IF(' DASHBOARD'!K231&gt;=55,FORMULAS!$E$3,IF(' DASHBOARD'!K231&gt;=50,FORMULAS!$F$3,IF(' DASHBOARD'!K231&gt;=40,FORMULAS!$G$3,IF(' DASHBOARD'!K231&gt;=30,FORMULAS!$H$3,IF(K231&gt;=20,FORMULAS!$I$3,IF(' DASHBOARD'!K231&gt;=16,FORMULAS!$J$3)))))))</f>
        <v>#REF!</v>
      </c>
      <c r="X231" t="e">
        <f>INDEX(FORMULAS!$D$4:$J$10,MATCH('RAW DATA'!A231,FORMULAS!$A$4:$A$10,0),MATCH(' DASHBOARD'!W231,FORMULAS!$D$3:$J$3,0))</f>
        <v>#REF!</v>
      </c>
      <c r="Y231">
        <f t="shared" si="12"/>
        <v>549.23076923076928</v>
      </c>
      <c r="Z231">
        <f t="shared" si="13"/>
        <v>109.84615384615385</v>
      </c>
      <c r="AA231">
        <f t="shared" si="14"/>
        <v>15.692307692307693</v>
      </c>
      <c r="AB231" s="14" t="e">
        <f>1-(FORMULAS!$S$2-' DASHBOARD'!X231)/FORMULAS!$S$2</f>
        <v>#REF!</v>
      </c>
      <c r="AC231" t="e">
        <f t="shared" si="15"/>
        <v>#REF!</v>
      </c>
    </row>
    <row r="232" spans="1:29" x14ac:dyDescent="0.2">
      <c r="A232" t="str">
        <f>'RAW DATA'!A232</f>
        <v>E0062</v>
      </c>
      <c r="B232" t="str">
        <f>'RAW DATA'!G232</f>
        <v>Germany</v>
      </c>
      <c r="C232" t="e">
        <f>'RAW DATA'!#REF!</f>
        <v>#REF!</v>
      </c>
      <c r="D232" t="e">
        <f>'RAW DATA'!#REF!</f>
        <v>#REF!</v>
      </c>
      <c r="E232" t="e">
        <f>'RAW DATA'!#REF!</f>
        <v>#REF!</v>
      </c>
      <c r="F232" t="str">
        <f>'RAW DATA'!H232</f>
        <v>Engineering</v>
      </c>
      <c r="G232">
        <f>'RAW DATA'!I232</f>
        <v>6</v>
      </c>
      <c r="H232" t="e">
        <f>'RAW DATA'!#REF!</f>
        <v>#REF!</v>
      </c>
      <c r="I232" t="e">
        <f>'RAW DATA'!#REF!</f>
        <v>#REF!</v>
      </c>
      <c r="J232">
        <f>'RAW DATA'!J232</f>
        <v>1</v>
      </c>
      <c r="K232" t="e">
        <f>'RAW DATA'!#REF!</f>
        <v>#REF!</v>
      </c>
      <c r="L232" t="str">
        <f>'RAW DATA'!P232</f>
        <v>AUSBVG-2</v>
      </c>
      <c r="M232" t="str">
        <f>'RAW DATA'!Q232</f>
        <v/>
      </c>
      <c r="N232">
        <f>'RAW DATA'!R232</f>
        <v>2449</v>
      </c>
      <c r="O232" t="str">
        <f>'RAW DATA'!S232</f>
        <v>EUR</v>
      </c>
      <c r="P232">
        <f>'RAW DATA'!T232</f>
        <v>0</v>
      </c>
      <c r="Q232">
        <f>'RAW DATA'!U232</f>
        <v>0</v>
      </c>
      <c r="R232">
        <f>'RAW DATA'!V232</f>
        <v>39</v>
      </c>
      <c r="S232" t="e">
        <f>'RAW DATA'!#REF!</f>
        <v>#REF!</v>
      </c>
      <c r="T232">
        <f>'RAW DATA'!W232</f>
        <v>0</v>
      </c>
      <c r="U232">
        <f>'RAW DATA'!X232</f>
        <v>0</v>
      </c>
      <c r="V232">
        <f>'RAW DATA'!Y232</f>
        <v>0</v>
      </c>
      <c r="W232" t="e">
        <f>IF(' DASHBOARD'!K232&gt;=60,FORMULAS!$D$3,IF(' DASHBOARD'!K232&gt;=55,FORMULAS!$E$3,IF(' DASHBOARD'!K232&gt;=50,FORMULAS!$F$3,IF(' DASHBOARD'!K232&gt;=40,FORMULAS!$G$3,IF(' DASHBOARD'!K232&gt;=30,FORMULAS!$H$3,IF(K232&gt;=20,FORMULAS!$I$3,IF(' DASHBOARD'!K232&gt;=16,FORMULAS!$J$3)))))))</f>
        <v>#REF!</v>
      </c>
      <c r="X232" t="e">
        <f>INDEX(FORMULAS!$D$4:$J$10,MATCH('RAW DATA'!A232,FORMULAS!$A$4:$A$10,0),MATCH(' DASHBOARD'!W232,FORMULAS!$D$3:$J$3,0))</f>
        <v>#REF!</v>
      </c>
      <c r="Y232">
        <f t="shared" si="12"/>
        <v>565.15384615384619</v>
      </c>
      <c r="Z232">
        <f t="shared" si="13"/>
        <v>113.03076923076924</v>
      </c>
      <c r="AA232">
        <f t="shared" si="14"/>
        <v>14.491124260355031</v>
      </c>
      <c r="AB232" s="14" t="e">
        <f>1-(FORMULAS!$S$2-' DASHBOARD'!X232)/FORMULAS!$S$2</f>
        <v>#REF!</v>
      </c>
      <c r="AC232" t="e">
        <f t="shared" si="15"/>
        <v>#REF!</v>
      </c>
    </row>
    <row r="233" spans="1:29" x14ac:dyDescent="0.2">
      <c r="A233" t="str">
        <f>'RAW DATA'!A233</f>
        <v>D0090</v>
      </c>
      <c r="B233" t="str">
        <f>'RAW DATA'!G233</f>
        <v>Ireland</v>
      </c>
      <c r="C233" t="e">
        <f>'RAW DATA'!#REF!</f>
        <v>#REF!</v>
      </c>
      <c r="D233" t="e">
        <f>'RAW DATA'!#REF!</f>
        <v>#REF!</v>
      </c>
      <c r="E233" t="e">
        <f>'RAW DATA'!#REF!</f>
        <v>#REF!</v>
      </c>
      <c r="F233" t="str">
        <f>'RAW DATA'!H233</f>
        <v>Back Office</v>
      </c>
      <c r="G233">
        <f>'RAW DATA'!I233</f>
        <v>6</v>
      </c>
      <c r="H233" t="e">
        <f>'RAW DATA'!#REF!</f>
        <v>#REF!</v>
      </c>
      <c r="I233" t="e">
        <f>'RAW DATA'!#REF!</f>
        <v>#REF!</v>
      </c>
      <c r="J233">
        <f>'RAW DATA'!J233</f>
        <v>1</v>
      </c>
      <c r="K233" t="e">
        <f>'RAW DATA'!#REF!</f>
        <v>#REF!</v>
      </c>
      <c r="L233">
        <f>'RAW DATA'!P233</f>
        <v>0</v>
      </c>
      <c r="M233" t="str">
        <f>'RAW DATA'!Q233</f>
        <v>06</v>
      </c>
      <c r="N233">
        <f>'RAW DATA'!R233</f>
        <v>2521</v>
      </c>
      <c r="O233" t="str">
        <f>'RAW DATA'!S233</f>
        <v>EUR</v>
      </c>
      <c r="P233">
        <f>'RAW DATA'!T233</f>
        <v>0</v>
      </c>
      <c r="Q233">
        <f>'RAW DATA'!U233</f>
        <v>0</v>
      </c>
      <c r="R233">
        <f>'RAW DATA'!V233</f>
        <v>39</v>
      </c>
      <c r="S233" t="e">
        <f>'RAW DATA'!#REF!</f>
        <v>#REF!</v>
      </c>
      <c r="T233">
        <f>'RAW DATA'!W233</f>
        <v>0</v>
      </c>
      <c r="U233">
        <f>'RAW DATA'!X233</f>
        <v>0</v>
      </c>
      <c r="V233">
        <f>'RAW DATA'!Y233</f>
        <v>0</v>
      </c>
      <c r="W233" t="e">
        <f>IF(' DASHBOARD'!K233&gt;=60,FORMULAS!$D$3,IF(' DASHBOARD'!K233&gt;=55,FORMULAS!$E$3,IF(' DASHBOARD'!K233&gt;=50,FORMULAS!$F$3,IF(' DASHBOARD'!K233&gt;=40,FORMULAS!$G$3,IF(' DASHBOARD'!K233&gt;=30,FORMULAS!$H$3,IF(K233&gt;=20,FORMULAS!$I$3,IF(' DASHBOARD'!K233&gt;=16,FORMULAS!$J$3)))))))</f>
        <v>#REF!</v>
      </c>
      <c r="X233" t="e">
        <f>INDEX(FORMULAS!$D$4:$J$10,MATCH('RAW DATA'!A233,FORMULAS!$A$4:$A$10,0),MATCH(' DASHBOARD'!W233,FORMULAS!$D$3:$J$3,0))</f>
        <v>#REF!</v>
      </c>
      <c r="Y233">
        <f t="shared" si="12"/>
        <v>581.76923076923072</v>
      </c>
      <c r="Z233">
        <f t="shared" si="13"/>
        <v>116.35384615384615</v>
      </c>
      <c r="AA233">
        <f t="shared" si="14"/>
        <v>14.917159763313608</v>
      </c>
      <c r="AB233" s="14" t="e">
        <f>1-(FORMULAS!$S$2-' DASHBOARD'!X233)/FORMULAS!$S$2</f>
        <v>#REF!</v>
      </c>
      <c r="AC233" t="e">
        <f t="shared" si="15"/>
        <v>#REF!</v>
      </c>
    </row>
    <row r="234" spans="1:29" x14ac:dyDescent="0.2">
      <c r="A234" t="str">
        <f>'RAW DATA'!A234</f>
        <v>D0090</v>
      </c>
      <c r="B234" t="str">
        <f>'RAW DATA'!G234</f>
        <v>Ireland</v>
      </c>
      <c r="C234" t="e">
        <f>'RAW DATA'!#REF!</f>
        <v>#REF!</v>
      </c>
      <c r="D234" t="e">
        <f>'RAW DATA'!#REF!</f>
        <v>#REF!</v>
      </c>
      <c r="E234" t="e">
        <f>'RAW DATA'!#REF!</f>
        <v>#REF!</v>
      </c>
      <c r="F234" t="str">
        <f>'RAW DATA'!H234</f>
        <v>Back Office</v>
      </c>
      <c r="G234">
        <f>'RAW DATA'!I234</f>
        <v>7</v>
      </c>
      <c r="H234" t="e">
        <f>'RAW DATA'!#REF!</f>
        <v>#REF!</v>
      </c>
      <c r="I234" t="e">
        <f>'RAW DATA'!#REF!</f>
        <v>#REF!</v>
      </c>
      <c r="J234">
        <f>'RAW DATA'!J234</f>
        <v>1</v>
      </c>
      <c r="K234" t="e">
        <f>'RAW DATA'!#REF!</f>
        <v>#REF!</v>
      </c>
      <c r="L234">
        <f>'RAW DATA'!P234</f>
        <v>0</v>
      </c>
      <c r="M234" t="str">
        <f>'RAW DATA'!Q234</f>
        <v>06</v>
      </c>
      <c r="N234">
        <f>'RAW DATA'!R234</f>
        <v>2281</v>
      </c>
      <c r="O234" t="str">
        <f>'RAW DATA'!S234</f>
        <v>EUR</v>
      </c>
      <c r="P234">
        <f>'RAW DATA'!T234</f>
        <v>0</v>
      </c>
      <c r="Q234">
        <f>'RAW DATA'!U234</f>
        <v>0</v>
      </c>
      <c r="R234">
        <f>'RAW DATA'!V234</f>
        <v>39</v>
      </c>
      <c r="S234" t="e">
        <f>'RAW DATA'!#REF!</f>
        <v>#REF!</v>
      </c>
      <c r="T234">
        <f>'RAW DATA'!W234</f>
        <v>0</v>
      </c>
      <c r="U234">
        <f>'RAW DATA'!X234</f>
        <v>0</v>
      </c>
      <c r="V234">
        <f>'RAW DATA'!Y234</f>
        <v>0</v>
      </c>
      <c r="W234" t="e">
        <f>IF(' DASHBOARD'!K234&gt;=60,FORMULAS!$D$3,IF(' DASHBOARD'!K234&gt;=55,FORMULAS!$E$3,IF(' DASHBOARD'!K234&gt;=50,FORMULAS!$F$3,IF(' DASHBOARD'!K234&gt;=40,FORMULAS!$G$3,IF(' DASHBOARD'!K234&gt;=30,FORMULAS!$H$3,IF(K234&gt;=20,FORMULAS!$I$3,IF(' DASHBOARD'!K234&gt;=16,FORMULAS!$J$3)))))))</f>
        <v>#REF!</v>
      </c>
      <c r="X234" t="e">
        <f>INDEX(FORMULAS!$D$4:$J$10,MATCH('RAW DATA'!A234,FORMULAS!$A$4:$A$10,0),MATCH(' DASHBOARD'!W234,FORMULAS!$D$3:$J$3,0))</f>
        <v>#REF!</v>
      </c>
      <c r="Y234">
        <f t="shared" si="12"/>
        <v>526.38461538461536</v>
      </c>
      <c r="Z234">
        <f t="shared" si="13"/>
        <v>105.27692307692307</v>
      </c>
      <c r="AA234">
        <f t="shared" si="14"/>
        <v>13.497041420118343</v>
      </c>
      <c r="AB234" s="14" t="e">
        <f>1-(FORMULAS!$S$2-' DASHBOARD'!X234)/FORMULAS!$S$2</f>
        <v>#REF!</v>
      </c>
      <c r="AC234" t="e">
        <f t="shared" si="15"/>
        <v>#REF!</v>
      </c>
    </row>
    <row r="235" spans="1:29" x14ac:dyDescent="0.2">
      <c r="A235" t="str">
        <f>'RAW DATA'!A235</f>
        <v>F0070</v>
      </c>
      <c r="B235" t="str">
        <f>'RAW DATA'!G235</f>
        <v>Germany</v>
      </c>
      <c r="C235" t="e">
        <f>'RAW DATA'!#REF!</f>
        <v>#REF!</v>
      </c>
      <c r="D235" t="e">
        <f>'RAW DATA'!#REF!</f>
        <v>#REF!</v>
      </c>
      <c r="E235" t="e">
        <f>'RAW DATA'!#REF!</f>
        <v>#REF!</v>
      </c>
      <c r="F235" t="str">
        <f>'RAW DATA'!H235</f>
        <v>Telecom</v>
      </c>
      <c r="G235">
        <f>'RAW DATA'!I235</f>
        <v>7</v>
      </c>
      <c r="H235" t="e">
        <f>'RAW DATA'!#REF!</f>
        <v>#REF!</v>
      </c>
      <c r="I235" t="e">
        <f>'RAW DATA'!#REF!</f>
        <v>#REF!</v>
      </c>
      <c r="J235">
        <f>'RAW DATA'!J235</f>
        <v>1</v>
      </c>
      <c r="K235" t="e">
        <f>'RAW DATA'!#REF!</f>
        <v>#REF!</v>
      </c>
      <c r="L235">
        <f>'RAW DATA'!P235</f>
        <v>0</v>
      </c>
      <c r="M235" t="str">
        <f>'RAW DATA'!Q235</f>
        <v>02</v>
      </c>
      <c r="N235">
        <f>'RAW DATA'!R235</f>
        <v>2316</v>
      </c>
      <c r="O235" t="str">
        <f>'RAW DATA'!S235</f>
        <v>EUR</v>
      </c>
      <c r="P235">
        <f>'RAW DATA'!T235</f>
        <v>0</v>
      </c>
      <c r="Q235">
        <f>'RAW DATA'!U235</f>
        <v>0</v>
      </c>
      <c r="R235">
        <f>'RAW DATA'!V235</f>
        <v>39</v>
      </c>
      <c r="S235" t="e">
        <f>'RAW DATA'!#REF!</f>
        <v>#REF!</v>
      </c>
      <c r="T235">
        <f>'RAW DATA'!W235</f>
        <v>0</v>
      </c>
      <c r="U235">
        <f>'RAW DATA'!X235</f>
        <v>0</v>
      </c>
      <c r="V235">
        <f>'RAW DATA'!Y235</f>
        <v>0</v>
      </c>
      <c r="W235" t="e">
        <f>IF(' DASHBOARD'!K235&gt;=60,FORMULAS!$D$3,IF(' DASHBOARD'!K235&gt;=55,FORMULAS!$E$3,IF(' DASHBOARD'!K235&gt;=50,FORMULAS!$F$3,IF(' DASHBOARD'!K235&gt;=40,FORMULAS!$G$3,IF(' DASHBOARD'!K235&gt;=30,FORMULAS!$H$3,IF(K235&gt;=20,FORMULAS!$I$3,IF(' DASHBOARD'!K235&gt;=16,FORMULAS!$J$3)))))))</f>
        <v>#REF!</v>
      </c>
      <c r="X235" t="e">
        <f>INDEX(FORMULAS!$D$4:$J$10,MATCH('RAW DATA'!A235,FORMULAS!$A$4:$A$10,0),MATCH(' DASHBOARD'!W235,FORMULAS!$D$3:$J$3,0))</f>
        <v>#REF!</v>
      </c>
      <c r="Y235">
        <f t="shared" si="12"/>
        <v>534.46153846153845</v>
      </c>
      <c r="Z235">
        <f t="shared" si="13"/>
        <v>106.8923076923077</v>
      </c>
      <c r="AA235">
        <f t="shared" si="14"/>
        <v>13.704142011834319</v>
      </c>
      <c r="AB235" s="14" t="e">
        <f>1-(FORMULAS!$S$2-' DASHBOARD'!X235)/FORMULAS!$S$2</f>
        <v>#REF!</v>
      </c>
      <c r="AC235" t="e">
        <f t="shared" si="15"/>
        <v>#REF!</v>
      </c>
    </row>
    <row r="236" spans="1:29" x14ac:dyDescent="0.2">
      <c r="A236" t="str">
        <f>'RAW DATA'!A236</f>
        <v>E0062</v>
      </c>
      <c r="B236" t="str">
        <f>'RAW DATA'!G236</f>
        <v>Germany</v>
      </c>
      <c r="C236" t="e">
        <f>'RAW DATA'!#REF!</f>
        <v>#REF!</v>
      </c>
      <c r="D236" t="e">
        <f>'RAW DATA'!#REF!</f>
        <v>#REF!</v>
      </c>
      <c r="E236" t="e">
        <f>'RAW DATA'!#REF!</f>
        <v>#REF!</v>
      </c>
      <c r="F236" t="str">
        <f>'RAW DATA'!H236</f>
        <v>Engineering</v>
      </c>
      <c r="G236">
        <f>'RAW DATA'!I236</f>
        <v>6</v>
      </c>
      <c r="H236" t="e">
        <f>'RAW DATA'!#REF!</f>
        <v>#REF!</v>
      </c>
      <c r="I236" t="e">
        <f>'RAW DATA'!#REF!</f>
        <v>#REF!</v>
      </c>
      <c r="J236">
        <f>'RAW DATA'!J236</f>
        <v>1</v>
      </c>
      <c r="K236" t="e">
        <f>'RAW DATA'!#REF!</f>
        <v>#REF!</v>
      </c>
      <c r="L236" t="str">
        <f>'RAW DATA'!P236</f>
        <v>12</v>
      </c>
      <c r="M236" t="str">
        <f>'RAW DATA'!Q236</f>
        <v>04</v>
      </c>
      <c r="N236">
        <f>'RAW DATA'!R236</f>
        <v>3144</v>
      </c>
      <c r="O236" t="str">
        <f>'RAW DATA'!S236</f>
        <v>EUR</v>
      </c>
      <c r="P236">
        <f>'RAW DATA'!T236</f>
        <v>0</v>
      </c>
      <c r="Q236">
        <f>'RAW DATA'!U236</f>
        <v>0</v>
      </c>
      <c r="R236">
        <f>'RAW DATA'!V236</f>
        <v>39</v>
      </c>
      <c r="S236" t="e">
        <f>'RAW DATA'!#REF!</f>
        <v>#REF!</v>
      </c>
      <c r="T236">
        <f>'RAW DATA'!W236</f>
        <v>0</v>
      </c>
      <c r="U236">
        <f>'RAW DATA'!X236</f>
        <v>0</v>
      </c>
      <c r="V236">
        <f>'RAW DATA'!Y236</f>
        <v>0</v>
      </c>
      <c r="W236" t="e">
        <f>IF(' DASHBOARD'!K236&gt;=60,FORMULAS!$D$3,IF(' DASHBOARD'!K236&gt;=55,FORMULAS!$E$3,IF(' DASHBOARD'!K236&gt;=50,FORMULAS!$F$3,IF(' DASHBOARD'!K236&gt;=40,FORMULAS!$G$3,IF(' DASHBOARD'!K236&gt;=30,FORMULAS!$H$3,IF(K236&gt;=20,FORMULAS!$I$3,IF(' DASHBOARD'!K236&gt;=16,FORMULAS!$J$3)))))))</f>
        <v>#REF!</v>
      </c>
      <c r="X236" t="e">
        <f>INDEX(FORMULAS!$D$4:$J$10,MATCH('RAW DATA'!A236,FORMULAS!$A$4:$A$10,0),MATCH(' DASHBOARD'!W236,FORMULAS!$D$3:$J$3,0))</f>
        <v>#REF!</v>
      </c>
      <c r="Y236">
        <f t="shared" si="12"/>
        <v>725.53846153846155</v>
      </c>
      <c r="Z236">
        <f t="shared" si="13"/>
        <v>145.1076923076923</v>
      </c>
      <c r="AA236">
        <f t="shared" si="14"/>
        <v>18.603550295857989</v>
      </c>
      <c r="AB236" s="14" t="e">
        <f>1-(FORMULAS!$S$2-' DASHBOARD'!X236)/FORMULAS!$S$2</f>
        <v>#REF!</v>
      </c>
      <c r="AC236" t="e">
        <f t="shared" si="15"/>
        <v>#REF!</v>
      </c>
    </row>
    <row r="237" spans="1:29" x14ac:dyDescent="0.2">
      <c r="A237" t="str">
        <f>'RAW DATA'!A237</f>
        <v>E0062</v>
      </c>
      <c r="B237" t="str">
        <f>'RAW DATA'!G237</f>
        <v>Ireland</v>
      </c>
      <c r="C237" t="e">
        <f>'RAW DATA'!#REF!</f>
        <v>#REF!</v>
      </c>
      <c r="D237" t="e">
        <f>'RAW DATA'!#REF!</f>
        <v>#REF!</v>
      </c>
      <c r="E237" t="e">
        <f>'RAW DATA'!#REF!</f>
        <v>#REF!</v>
      </c>
      <c r="F237" t="str">
        <f>'RAW DATA'!H237</f>
        <v>Engineering</v>
      </c>
      <c r="G237">
        <f>'RAW DATA'!I237</f>
        <v>7</v>
      </c>
      <c r="H237" t="e">
        <f>'RAW DATA'!#REF!</f>
        <v>#REF!</v>
      </c>
      <c r="I237" t="e">
        <f>'RAW DATA'!#REF!</f>
        <v>#REF!</v>
      </c>
      <c r="J237">
        <f>'RAW DATA'!J237</f>
        <v>1</v>
      </c>
      <c r="K237" t="e">
        <f>'RAW DATA'!#REF!</f>
        <v>#REF!</v>
      </c>
      <c r="L237" t="str">
        <f>'RAW DATA'!P237</f>
        <v>7</v>
      </c>
      <c r="M237" t="str">
        <f>'RAW DATA'!Q237</f>
        <v>06</v>
      </c>
      <c r="N237">
        <f>'RAW DATA'!R237</f>
        <v>2159</v>
      </c>
      <c r="O237" t="str">
        <f>'RAW DATA'!S237</f>
        <v>EUR</v>
      </c>
      <c r="P237">
        <f>'RAW DATA'!T237</f>
        <v>0</v>
      </c>
      <c r="Q237">
        <f>'RAW DATA'!U237</f>
        <v>0</v>
      </c>
      <c r="R237">
        <f>'RAW DATA'!V237</f>
        <v>39</v>
      </c>
      <c r="S237" t="e">
        <f>'RAW DATA'!#REF!</f>
        <v>#REF!</v>
      </c>
      <c r="T237">
        <f>'RAW DATA'!W237</f>
        <v>0</v>
      </c>
      <c r="U237">
        <f>'RAW DATA'!X237</f>
        <v>0</v>
      </c>
      <c r="V237">
        <f>'RAW DATA'!Y237</f>
        <v>0</v>
      </c>
      <c r="W237" t="e">
        <f>IF(' DASHBOARD'!K237&gt;=60,FORMULAS!$D$3,IF(' DASHBOARD'!K237&gt;=55,FORMULAS!$E$3,IF(' DASHBOARD'!K237&gt;=50,FORMULAS!$F$3,IF(' DASHBOARD'!K237&gt;=40,FORMULAS!$G$3,IF(' DASHBOARD'!K237&gt;=30,FORMULAS!$H$3,IF(K237&gt;=20,FORMULAS!$I$3,IF(' DASHBOARD'!K237&gt;=16,FORMULAS!$J$3)))))))</f>
        <v>#REF!</v>
      </c>
      <c r="X237" t="e">
        <f>INDEX(FORMULAS!$D$4:$J$10,MATCH('RAW DATA'!A237,FORMULAS!$A$4:$A$10,0),MATCH(' DASHBOARD'!W237,FORMULAS!$D$3:$J$3,0))</f>
        <v>#REF!</v>
      </c>
      <c r="Y237">
        <f t="shared" si="12"/>
        <v>498.23076923076923</v>
      </c>
      <c r="Z237">
        <f t="shared" si="13"/>
        <v>99.646153846153851</v>
      </c>
      <c r="AA237">
        <f t="shared" si="14"/>
        <v>12.775147928994082</v>
      </c>
      <c r="AB237" s="14" t="e">
        <f>1-(FORMULAS!$S$2-' DASHBOARD'!X237)/FORMULAS!$S$2</f>
        <v>#REF!</v>
      </c>
      <c r="AC237" t="e">
        <f t="shared" si="15"/>
        <v>#REF!</v>
      </c>
    </row>
    <row r="238" spans="1:29" x14ac:dyDescent="0.2">
      <c r="A238" t="str">
        <f>'RAW DATA'!A238</f>
        <v>G0073</v>
      </c>
      <c r="B238" t="str">
        <f>'RAW DATA'!G238</f>
        <v>France</v>
      </c>
      <c r="C238" t="e">
        <f>'RAW DATA'!#REF!</f>
        <v>#REF!</v>
      </c>
      <c r="D238" t="e">
        <f>'RAW DATA'!#REF!</f>
        <v>#REF!</v>
      </c>
      <c r="E238" t="e">
        <f>'RAW DATA'!#REF!</f>
        <v>#REF!</v>
      </c>
      <c r="F238" t="str">
        <f>'RAW DATA'!H238</f>
        <v>Telecom</v>
      </c>
      <c r="G238">
        <f>'RAW DATA'!I238</f>
        <v>6</v>
      </c>
      <c r="H238" t="e">
        <f>'RAW DATA'!#REF!</f>
        <v>#REF!</v>
      </c>
      <c r="I238" t="e">
        <f>'RAW DATA'!#REF!</f>
        <v>#REF!</v>
      </c>
      <c r="J238">
        <f>'RAW DATA'!J238</f>
        <v>2</v>
      </c>
      <c r="K238" t="e">
        <f>'RAW DATA'!#REF!</f>
        <v>#REF!</v>
      </c>
      <c r="L238">
        <f>'RAW DATA'!P238</f>
        <v>0</v>
      </c>
      <c r="M238">
        <f>'RAW DATA'!Q238</f>
        <v>0</v>
      </c>
      <c r="N238">
        <f>'RAW DATA'!R238</f>
        <v>2620</v>
      </c>
      <c r="O238" t="str">
        <f>'RAW DATA'!S238</f>
        <v>EUR</v>
      </c>
      <c r="P238">
        <f>'RAW DATA'!T238</f>
        <v>0</v>
      </c>
      <c r="Q238">
        <f>'RAW DATA'!U238</f>
        <v>0</v>
      </c>
      <c r="R238">
        <f>'RAW DATA'!V238</f>
        <v>35</v>
      </c>
      <c r="S238" t="e">
        <f>'RAW DATA'!#REF!</f>
        <v>#REF!</v>
      </c>
      <c r="T238">
        <f>'RAW DATA'!W238</f>
        <v>0</v>
      </c>
      <c r="U238">
        <f>'RAW DATA'!X238</f>
        <v>0</v>
      </c>
      <c r="V238">
        <f>'RAW DATA'!Y238</f>
        <v>0</v>
      </c>
      <c r="W238" t="e">
        <f>IF(' DASHBOARD'!K238&gt;=60,FORMULAS!$D$3,IF(' DASHBOARD'!K238&gt;=55,FORMULAS!$E$3,IF(' DASHBOARD'!K238&gt;=50,FORMULAS!$F$3,IF(' DASHBOARD'!K238&gt;=40,FORMULAS!$G$3,IF(' DASHBOARD'!K238&gt;=30,FORMULAS!$H$3,IF(K238&gt;=20,FORMULAS!$I$3,IF(' DASHBOARD'!K238&gt;=16,FORMULAS!$J$3)))))))</f>
        <v>#REF!</v>
      </c>
      <c r="X238" t="e">
        <f>INDEX(FORMULAS!$D$4:$J$10,MATCH('RAW DATA'!A238,FORMULAS!$A$4:$A$10,0),MATCH(' DASHBOARD'!W238,FORMULAS!$D$3:$J$3,0))</f>
        <v>#REF!</v>
      </c>
      <c r="Y238">
        <f t="shared" si="12"/>
        <v>604.61538461538464</v>
      </c>
      <c r="Z238">
        <f t="shared" si="13"/>
        <v>120.92307692307693</v>
      </c>
      <c r="AA238">
        <f t="shared" si="14"/>
        <v>17.274725274725274</v>
      </c>
      <c r="AB238" s="14" t="e">
        <f>1-(FORMULAS!$S$2-' DASHBOARD'!X238)/FORMULAS!$S$2</f>
        <v>#REF!</v>
      </c>
      <c r="AC238" t="e">
        <f t="shared" si="15"/>
        <v>#REF!</v>
      </c>
    </row>
    <row r="239" spans="1:29" x14ac:dyDescent="0.2">
      <c r="A239" t="str">
        <f>'RAW DATA'!A239</f>
        <v>D0090</v>
      </c>
      <c r="B239" t="str">
        <f>'RAW DATA'!G239</f>
        <v>Germany</v>
      </c>
      <c r="C239" t="e">
        <f>'RAW DATA'!#REF!</f>
        <v>#REF!</v>
      </c>
      <c r="D239" t="e">
        <f>'RAW DATA'!#REF!</f>
        <v>#REF!</v>
      </c>
      <c r="E239" t="e">
        <f>'RAW DATA'!#REF!</f>
        <v>#REF!</v>
      </c>
      <c r="F239" t="str">
        <f>'RAW DATA'!H239</f>
        <v>Back Office</v>
      </c>
      <c r="G239">
        <f>'RAW DATA'!I239</f>
        <v>6</v>
      </c>
      <c r="H239" t="e">
        <f>'RAW DATA'!#REF!</f>
        <v>#REF!</v>
      </c>
      <c r="I239" t="e">
        <f>'RAW DATA'!#REF!</f>
        <v>#REF!</v>
      </c>
      <c r="J239">
        <f>'RAW DATA'!J239</f>
        <v>1</v>
      </c>
      <c r="K239" t="e">
        <f>'RAW DATA'!#REF!</f>
        <v>#REF!</v>
      </c>
      <c r="L239">
        <f>'RAW DATA'!P239</f>
        <v>0</v>
      </c>
      <c r="M239" t="str">
        <f>'RAW DATA'!Q239</f>
        <v>06</v>
      </c>
      <c r="N239">
        <f>'RAW DATA'!R239</f>
        <v>2790</v>
      </c>
      <c r="O239" t="str">
        <f>'RAW DATA'!S239</f>
        <v>EUR</v>
      </c>
      <c r="P239">
        <f>'RAW DATA'!T239</f>
        <v>0</v>
      </c>
      <c r="Q239">
        <f>'RAW DATA'!U239</f>
        <v>0</v>
      </c>
      <c r="R239">
        <f>'RAW DATA'!V239</f>
        <v>39</v>
      </c>
      <c r="S239" t="e">
        <f>'RAW DATA'!#REF!</f>
        <v>#REF!</v>
      </c>
      <c r="T239">
        <f>'RAW DATA'!W239</f>
        <v>0</v>
      </c>
      <c r="U239">
        <f>'RAW DATA'!X239</f>
        <v>0</v>
      </c>
      <c r="V239">
        <f>'RAW DATA'!Y239</f>
        <v>0</v>
      </c>
      <c r="W239" t="e">
        <f>IF(' DASHBOARD'!K239&gt;=60,FORMULAS!$D$3,IF(' DASHBOARD'!K239&gt;=55,FORMULAS!$E$3,IF(' DASHBOARD'!K239&gt;=50,FORMULAS!$F$3,IF(' DASHBOARD'!K239&gt;=40,FORMULAS!$G$3,IF(' DASHBOARD'!K239&gt;=30,FORMULAS!$H$3,IF(K239&gt;=20,FORMULAS!$I$3,IF(' DASHBOARD'!K239&gt;=16,FORMULAS!$J$3)))))))</f>
        <v>#REF!</v>
      </c>
      <c r="X239" t="e">
        <f>INDEX(FORMULAS!$D$4:$J$10,MATCH('RAW DATA'!A239,FORMULAS!$A$4:$A$10,0),MATCH(' DASHBOARD'!W239,FORMULAS!$D$3:$J$3,0))</f>
        <v>#REF!</v>
      </c>
      <c r="Y239">
        <f t="shared" si="12"/>
        <v>643.84615384615381</v>
      </c>
      <c r="Z239">
        <f t="shared" si="13"/>
        <v>128.76923076923077</v>
      </c>
      <c r="AA239">
        <f t="shared" si="14"/>
        <v>16.508875739644971</v>
      </c>
      <c r="AB239" s="14" t="e">
        <f>1-(FORMULAS!$S$2-' DASHBOARD'!X239)/FORMULAS!$S$2</f>
        <v>#REF!</v>
      </c>
      <c r="AC239" t="e">
        <f t="shared" si="15"/>
        <v>#REF!</v>
      </c>
    </row>
    <row r="240" spans="1:29" x14ac:dyDescent="0.2">
      <c r="A240" t="str">
        <f>'RAW DATA'!A240</f>
        <v>A0080</v>
      </c>
      <c r="B240" t="str">
        <f>'RAW DATA'!G240</f>
        <v>France</v>
      </c>
      <c r="C240" t="e">
        <f>'RAW DATA'!#REF!</f>
        <v>#REF!</v>
      </c>
      <c r="D240" t="e">
        <f>'RAW DATA'!#REF!</f>
        <v>#REF!</v>
      </c>
      <c r="E240" t="e">
        <f>'RAW DATA'!#REF!</f>
        <v>#REF!</v>
      </c>
      <c r="F240" t="str">
        <f>'RAW DATA'!H240</f>
        <v>Consulting</v>
      </c>
      <c r="G240">
        <f>'RAW DATA'!I240</f>
        <v>7</v>
      </c>
      <c r="H240" t="e">
        <f>'RAW DATA'!#REF!</f>
        <v>#REF!</v>
      </c>
      <c r="I240" t="e">
        <f>'RAW DATA'!#REF!</f>
        <v>#REF!</v>
      </c>
      <c r="J240">
        <f>'RAW DATA'!J240</f>
        <v>2</v>
      </c>
      <c r="K240" t="e">
        <f>'RAW DATA'!#REF!</f>
        <v>#REF!</v>
      </c>
      <c r="L240">
        <f>'RAW DATA'!P240</f>
        <v>0</v>
      </c>
      <c r="M240" t="str">
        <f>'RAW DATA'!Q240</f>
        <v>06</v>
      </c>
      <c r="N240">
        <f>'RAW DATA'!R240</f>
        <v>1814</v>
      </c>
      <c r="O240" t="str">
        <f>'RAW DATA'!S240</f>
        <v>EUR</v>
      </c>
      <c r="P240">
        <f>'RAW DATA'!T240</f>
        <v>0</v>
      </c>
      <c r="Q240">
        <f>'RAW DATA'!U240</f>
        <v>0</v>
      </c>
      <c r="R240">
        <f>'RAW DATA'!V240</f>
        <v>35</v>
      </c>
      <c r="S240" t="e">
        <f>'RAW DATA'!#REF!</f>
        <v>#REF!</v>
      </c>
      <c r="T240">
        <f>'RAW DATA'!W240</f>
        <v>0</v>
      </c>
      <c r="U240">
        <f>'RAW DATA'!X240</f>
        <v>0</v>
      </c>
      <c r="V240">
        <f>'RAW DATA'!Y240</f>
        <v>0</v>
      </c>
      <c r="W240" t="e">
        <f>IF(' DASHBOARD'!K240&gt;=60,FORMULAS!$D$3,IF(' DASHBOARD'!K240&gt;=55,FORMULAS!$E$3,IF(' DASHBOARD'!K240&gt;=50,FORMULAS!$F$3,IF(' DASHBOARD'!K240&gt;=40,FORMULAS!$G$3,IF(' DASHBOARD'!K240&gt;=30,FORMULAS!$H$3,IF(K240&gt;=20,FORMULAS!$I$3,IF(' DASHBOARD'!K240&gt;=16,FORMULAS!$J$3)))))))</f>
        <v>#REF!</v>
      </c>
      <c r="X240" t="e">
        <f>INDEX(FORMULAS!$D$4:$J$10,MATCH('RAW DATA'!A240,FORMULAS!$A$4:$A$10,0),MATCH(' DASHBOARD'!W240,FORMULAS!$D$3:$J$3,0))</f>
        <v>#REF!</v>
      </c>
      <c r="Y240">
        <f t="shared" si="12"/>
        <v>418.61538461538464</v>
      </c>
      <c r="Z240">
        <f t="shared" si="13"/>
        <v>83.723076923076931</v>
      </c>
      <c r="AA240">
        <f t="shared" si="14"/>
        <v>11.960439560439561</v>
      </c>
      <c r="AB240" s="14" t="e">
        <f>1-(FORMULAS!$S$2-' DASHBOARD'!X240)/FORMULAS!$S$2</f>
        <v>#REF!</v>
      </c>
      <c r="AC240" t="e">
        <f t="shared" si="15"/>
        <v>#REF!</v>
      </c>
    </row>
    <row r="241" spans="1:29" x14ac:dyDescent="0.2">
      <c r="A241" t="str">
        <f>'RAW DATA'!A241</f>
        <v>D0090</v>
      </c>
      <c r="B241" t="str">
        <f>'RAW DATA'!G241</f>
        <v>France</v>
      </c>
      <c r="C241" t="e">
        <f>'RAW DATA'!#REF!</f>
        <v>#REF!</v>
      </c>
      <c r="D241" t="e">
        <f>'RAW DATA'!#REF!</f>
        <v>#REF!</v>
      </c>
      <c r="E241" t="e">
        <f>'RAW DATA'!#REF!</f>
        <v>#REF!</v>
      </c>
      <c r="F241" t="str">
        <f>'RAW DATA'!H241</f>
        <v>Back Office</v>
      </c>
      <c r="G241">
        <f>'RAW DATA'!I241</f>
        <v>7</v>
      </c>
      <c r="H241" t="e">
        <f>'RAW DATA'!#REF!</f>
        <v>#REF!</v>
      </c>
      <c r="I241" t="e">
        <f>'RAW DATA'!#REF!</f>
        <v>#REF!</v>
      </c>
      <c r="J241">
        <f>'RAW DATA'!J241</f>
        <v>1</v>
      </c>
      <c r="K241" t="e">
        <f>'RAW DATA'!#REF!</f>
        <v>#REF!</v>
      </c>
      <c r="L241">
        <f>'RAW DATA'!P241</f>
        <v>0</v>
      </c>
      <c r="M241" t="str">
        <f>'RAW DATA'!Q241</f>
        <v>06</v>
      </c>
      <c r="N241">
        <f>'RAW DATA'!R241</f>
        <v>2009</v>
      </c>
      <c r="O241" t="str">
        <f>'RAW DATA'!S241</f>
        <v>EUR</v>
      </c>
      <c r="P241">
        <f>'RAW DATA'!T241</f>
        <v>0</v>
      </c>
      <c r="Q241">
        <f>'RAW DATA'!U241</f>
        <v>0</v>
      </c>
      <c r="R241">
        <f>'RAW DATA'!V241</f>
        <v>35</v>
      </c>
      <c r="S241" t="e">
        <f>'RAW DATA'!#REF!</f>
        <v>#REF!</v>
      </c>
      <c r="T241">
        <f>'RAW DATA'!W241</f>
        <v>0</v>
      </c>
      <c r="U241">
        <f>'RAW DATA'!X241</f>
        <v>0</v>
      </c>
      <c r="V241">
        <f>'RAW DATA'!Y241</f>
        <v>0</v>
      </c>
      <c r="W241" t="e">
        <f>IF(' DASHBOARD'!K241&gt;=60,FORMULAS!$D$3,IF(' DASHBOARD'!K241&gt;=55,FORMULAS!$E$3,IF(' DASHBOARD'!K241&gt;=50,FORMULAS!$F$3,IF(' DASHBOARD'!K241&gt;=40,FORMULAS!$G$3,IF(' DASHBOARD'!K241&gt;=30,FORMULAS!$H$3,IF(K241&gt;=20,FORMULAS!$I$3,IF(' DASHBOARD'!K241&gt;=16,FORMULAS!$J$3)))))))</f>
        <v>#REF!</v>
      </c>
      <c r="X241" t="e">
        <f>INDEX(FORMULAS!$D$4:$J$10,MATCH('RAW DATA'!A241,FORMULAS!$A$4:$A$10,0),MATCH(' DASHBOARD'!W241,FORMULAS!$D$3:$J$3,0))</f>
        <v>#REF!</v>
      </c>
      <c r="Y241">
        <f t="shared" si="12"/>
        <v>463.61538461538464</v>
      </c>
      <c r="Z241">
        <f t="shared" si="13"/>
        <v>92.723076923076931</v>
      </c>
      <c r="AA241">
        <f t="shared" si="14"/>
        <v>13.246153846153847</v>
      </c>
      <c r="AB241" s="14" t="e">
        <f>1-(FORMULAS!$S$2-' DASHBOARD'!X241)/FORMULAS!$S$2</f>
        <v>#REF!</v>
      </c>
      <c r="AC241" t="e">
        <f t="shared" si="15"/>
        <v>#REF!</v>
      </c>
    </row>
    <row r="242" spans="1:29" x14ac:dyDescent="0.2">
      <c r="A242" t="str">
        <f>'RAW DATA'!A242</f>
        <v>E0062</v>
      </c>
      <c r="B242" t="str">
        <f>'RAW DATA'!G242</f>
        <v>Germany</v>
      </c>
      <c r="C242" t="e">
        <f>'RAW DATA'!#REF!</f>
        <v>#REF!</v>
      </c>
      <c r="D242" t="e">
        <f>'RAW DATA'!#REF!</f>
        <v>#REF!</v>
      </c>
      <c r="E242" t="e">
        <f>'RAW DATA'!#REF!</f>
        <v>#REF!</v>
      </c>
      <c r="F242" t="str">
        <f>'RAW DATA'!H242</f>
        <v>Engineering</v>
      </c>
      <c r="G242">
        <f>'RAW DATA'!I242</f>
        <v>6</v>
      </c>
      <c r="H242" t="e">
        <f>'RAW DATA'!#REF!</f>
        <v>#REF!</v>
      </c>
      <c r="I242" t="e">
        <f>'RAW DATA'!#REF!</f>
        <v>#REF!</v>
      </c>
      <c r="J242">
        <f>'RAW DATA'!J242</f>
        <v>1</v>
      </c>
      <c r="K242" t="e">
        <f>'RAW DATA'!#REF!</f>
        <v>#REF!</v>
      </c>
      <c r="L242" t="str">
        <f>'RAW DATA'!P242</f>
        <v>6</v>
      </c>
      <c r="M242" t="str">
        <f>'RAW DATA'!Q242</f>
        <v>05</v>
      </c>
      <c r="N242">
        <f>'RAW DATA'!R242</f>
        <v>2573</v>
      </c>
      <c r="O242" t="str">
        <f>'RAW DATA'!S242</f>
        <v>EUR</v>
      </c>
      <c r="P242">
        <f>'RAW DATA'!T242</f>
        <v>0</v>
      </c>
      <c r="Q242">
        <f>'RAW DATA'!U242</f>
        <v>0</v>
      </c>
      <c r="R242">
        <f>'RAW DATA'!V242</f>
        <v>39</v>
      </c>
      <c r="S242" t="e">
        <f>'RAW DATA'!#REF!</f>
        <v>#REF!</v>
      </c>
      <c r="T242">
        <f>'RAW DATA'!W242</f>
        <v>0</v>
      </c>
      <c r="U242">
        <f>'RAW DATA'!X242</f>
        <v>0</v>
      </c>
      <c r="V242">
        <f>'RAW DATA'!Y242</f>
        <v>0</v>
      </c>
      <c r="W242" t="e">
        <f>IF(' DASHBOARD'!K242&gt;=60,FORMULAS!$D$3,IF(' DASHBOARD'!K242&gt;=55,FORMULAS!$E$3,IF(' DASHBOARD'!K242&gt;=50,FORMULAS!$F$3,IF(' DASHBOARD'!K242&gt;=40,FORMULAS!$G$3,IF(' DASHBOARD'!K242&gt;=30,FORMULAS!$H$3,IF(K242&gt;=20,FORMULAS!$I$3,IF(' DASHBOARD'!K242&gt;=16,FORMULAS!$J$3)))))))</f>
        <v>#REF!</v>
      </c>
      <c r="X242" t="e">
        <f>INDEX(FORMULAS!$D$4:$J$10,MATCH('RAW DATA'!A242,FORMULAS!$A$4:$A$10,0),MATCH(' DASHBOARD'!W242,FORMULAS!$D$3:$J$3,0))</f>
        <v>#REF!</v>
      </c>
      <c r="Y242">
        <f t="shared" si="12"/>
        <v>593.76923076923072</v>
      </c>
      <c r="Z242">
        <f t="shared" si="13"/>
        <v>118.75384615384614</v>
      </c>
      <c r="AA242">
        <f t="shared" si="14"/>
        <v>15.224852071005916</v>
      </c>
      <c r="AB242" s="14" t="e">
        <f>1-(FORMULAS!$S$2-' DASHBOARD'!X242)/FORMULAS!$S$2</f>
        <v>#REF!</v>
      </c>
      <c r="AC242" t="e">
        <f t="shared" si="15"/>
        <v>#REF!</v>
      </c>
    </row>
    <row r="243" spans="1:29" x14ac:dyDescent="0.2">
      <c r="A243" t="str">
        <f>'RAW DATA'!A243</f>
        <v>E0062</v>
      </c>
      <c r="B243" t="str">
        <f>'RAW DATA'!G243</f>
        <v>Germany</v>
      </c>
      <c r="C243" t="e">
        <f>'RAW DATA'!#REF!</f>
        <v>#REF!</v>
      </c>
      <c r="D243" t="e">
        <f>'RAW DATA'!#REF!</f>
        <v>#REF!</v>
      </c>
      <c r="E243" t="e">
        <f>'RAW DATA'!#REF!</f>
        <v>#REF!</v>
      </c>
      <c r="F243" t="str">
        <f>'RAW DATA'!H243</f>
        <v>Engineering</v>
      </c>
      <c r="G243">
        <f>'RAW DATA'!I243</f>
        <v>5</v>
      </c>
      <c r="H243" t="e">
        <f>'RAW DATA'!#REF!</f>
        <v>#REF!</v>
      </c>
      <c r="I243" t="e">
        <f>'RAW DATA'!#REF!</f>
        <v>#REF!</v>
      </c>
      <c r="J243">
        <f>'RAW DATA'!J243</f>
        <v>1</v>
      </c>
      <c r="K243" t="e">
        <f>'RAW DATA'!#REF!</f>
        <v>#REF!</v>
      </c>
      <c r="L243" t="str">
        <f>'RAW DATA'!P243</f>
        <v>11</v>
      </c>
      <c r="M243" t="str">
        <f>'RAW DATA'!Q243</f>
        <v>06</v>
      </c>
      <c r="N243">
        <f>'RAW DATA'!R243</f>
        <v>3311</v>
      </c>
      <c r="O243" t="str">
        <f>'RAW DATA'!S243</f>
        <v>EUR</v>
      </c>
      <c r="P243">
        <f>'RAW DATA'!T243</f>
        <v>0</v>
      </c>
      <c r="Q243">
        <f>'RAW DATA'!U243</f>
        <v>0</v>
      </c>
      <c r="R243">
        <f>'RAW DATA'!V243</f>
        <v>39</v>
      </c>
      <c r="S243" t="e">
        <f>'RAW DATA'!#REF!</f>
        <v>#REF!</v>
      </c>
      <c r="T243">
        <f>'RAW DATA'!W243</f>
        <v>0</v>
      </c>
      <c r="U243">
        <f>'RAW DATA'!X243</f>
        <v>0</v>
      </c>
      <c r="V243">
        <f>'RAW DATA'!Y243</f>
        <v>0</v>
      </c>
      <c r="W243" t="e">
        <f>IF(' DASHBOARD'!K243&gt;=60,FORMULAS!$D$3,IF(' DASHBOARD'!K243&gt;=55,FORMULAS!$E$3,IF(' DASHBOARD'!K243&gt;=50,FORMULAS!$F$3,IF(' DASHBOARD'!K243&gt;=40,FORMULAS!$G$3,IF(' DASHBOARD'!K243&gt;=30,FORMULAS!$H$3,IF(K243&gt;=20,FORMULAS!$I$3,IF(' DASHBOARD'!K243&gt;=16,FORMULAS!$J$3)))))))</f>
        <v>#REF!</v>
      </c>
      <c r="X243" t="e">
        <f>INDEX(FORMULAS!$D$4:$J$10,MATCH('RAW DATA'!A243,FORMULAS!$A$4:$A$10,0),MATCH(' DASHBOARD'!W243,FORMULAS!$D$3:$J$3,0))</f>
        <v>#REF!</v>
      </c>
      <c r="Y243">
        <f t="shared" si="12"/>
        <v>764.07692307692309</v>
      </c>
      <c r="Z243">
        <f t="shared" si="13"/>
        <v>152.81538461538463</v>
      </c>
      <c r="AA243">
        <f t="shared" si="14"/>
        <v>19.591715976331361</v>
      </c>
      <c r="AB243" s="14" t="e">
        <f>1-(FORMULAS!$S$2-' DASHBOARD'!X243)/FORMULAS!$S$2</f>
        <v>#REF!</v>
      </c>
      <c r="AC243" t="e">
        <f t="shared" si="15"/>
        <v>#REF!</v>
      </c>
    </row>
    <row r="244" spans="1:29" x14ac:dyDescent="0.2">
      <c r="A244" t="str">
        <f>'RAW DATA'!A244</f>
        <v>D0090</v>
      </c>
      <c r="B244" t="str">
        <f>'RAW DATA'!G244</f>
        <v>France</v>
      </c>
      <c r="C244" t="e">
        <f>'RAW DATA'!#REF!</f>
        <v>#REF!</v>
      </c>
      <c r="D244" t="e">
        <f>'RAW DATA'!#REF!</f>
        <v>#REF!</v>
      </c>
      <c r="E244" t="e">
        <f>'RAW DATA'!#REF!</f>
        <v>#REF!</v>
      </c>
      <c r="F244" t="str">
        <f>'RAW DATA'!H244</f>
        <v>Back Office</v>
      </c>
      <c r="G244">
        <f>'RAW DATA'!I244</f>
        <v>7</v>
      </c>
      <c r="H244" t="e">
        <f>'RAW DATA'!#REF!</f>
        <v>#REF!</v>
      </c>
      <c r="I244" t="e">
        <f>'RAW DATA'!#REF!</f>
        <v>#REF!</v>
      </c>
      <c r="J244">
        <f>'RAW DATA'!J244</f>
        <v>1</v>
      </c>
      <c r="K244" t="e">
        <f>'RAW DATA'!#REF!</f>
        <v>#REF!</v>
      </c>
      <c r="L244">
        <f>'RAW DATA'!P244</f>
        <v>0</v>
      </c>
      <c r="M244" t="str">
        <f>'RAW DATA'!Q244</f>
        <v>06</v>
      </c>
      <c r="N244">
        <f>'RAW DATA'!R244</f>
        <v>2278</v>
      </c>
      <c r="O244" t="str">
        <f>'RAW DATA'!S244</f>
        <v>EUR</v>
      </c>
      <c r="P244">
        <f>'RAW DATA'!T244</f>
        <v>0</v>
      </c>
      <c r="Q244">
        <f>'RAW DATA'!U244</f>
        <v>0</v>
      </c>
      <c r="R244">
        <f>'RAW DATA'!V244</f>
        <v>35</v>
      </c>
      <c r="S244" t="e">
        <f>'RAW DATA'!#REF!</f>
        <v>#REF!</v>
      </c>
      <c r="T244">
        <f>'RAW DATA'!W244</f>
        <v>0</v>
      </c>
      <c r="U244">
        <f>'RAW DATA'!X244</f>
        <v>0</v>
      </c>
      <c r="V244">
        <f>'RAW DATA'!Y244</f>
        <v>0</v>
      </c>
      <c r="W244" t="e">
        <f>IF(' DASHBOARD'!K244&gt;=60,FORMULAS!$D$3,IF(' DASHBOARD'!K244&gt;=55,FORMULAS!$E$3,IF(' DASHBOARD'!K244&gt;=50,FORMULAS!$F$3,IF(' DASHBOARD'!K244&gt;=40,FORMULAS!$G$3,IF(' DASHBOARD'!K244&gt;=30,FORMULAS!$H$3,IF(K244&gt;=20,FORMULAS!$I$3,IF(' DASHBOARD'!K244&gt;=16,FORMULAS!$J$3)))))))</f>
        <v>#REF!</v>
      </c>
      <c r="X244" t="e">
        <f>INDEX(FORMULAS!$D$4:$J$10,MATCH('RAW DATA'!A244,FORMULAS!$A$4:$A$10,0),MATCH(' DASHBOARD'!W244,FORMULAS!$D$3:$J$3,0))</f>
        <v>#REF!</v>
      </c>
      <c r="Y244">
        <f t="shared" si="12"/>
        <v>525.69230769230774</v>
      </c>
      <c r="Z244">
        <f t="shared" si="13"/>
        <v>105.13846153846154</v>
      </c>
      <c r="AA244">
        <f t="shared" si="14"/>
        <v>15.019780219780221</v>
      </c>
      <c r="AB244" s="14" t="e">
        <f>1-(FORMULAS!$S$2-' DASHBOARD'!X244)/FORMULAS!$S$2</f>
        <v>#REF!</v>
      </c>
      <c r="AC244" t="e">
        <f t="shared" si="15"/>
        <v>#REF!</v>
      </c>
    </row>
    <row r="245" spans="1:29" x14ac:dyDescent="0.2">
      <c r="A245" t="str">
        <f>'RAW DATA'!A245</f>
        <v>A0080</v>
      </c>
      <c r="B245" t="str">
        <f>'RAW DATA'!G245</f>
        <v>France</v>
      </c>
      <c r="C245" t="e">
        <f>'RAW DATA'!#REF!</f>
        <v>#REF!</v>
      </c>
      <c r="D245" t="e">
        <f>'RAW DATA'!#REF!</f>
        <v>#REF!</v>
      </c>
      <c r="E245" t="e">
        <f>'RAW DATA'!#REF!</f>
        <v>#REF!</v>
      </c>
      <c r="F245" t="str">
        <f>'RAW DATA'!H245</f>
        <v>Consulting</v>
      </c>
      <c r="G245">
        <f>'RAW DATA'!I245</f>
        <v>4</v>
      </c>
      <c r="H245" t="e">
        <f>'RAW DATA'!#REF!</f>
        <v>#REF!</v>
      </c>
      <c r="I245" t="e">
        <f>'RAW DATA'!#REF!</f>
        <v>#REF!</v>
      </c>
      <c r="J245">
        <f>'RAW DATA'!J245</f>
        <v>2</v>
      </c>
      <c r="K245" t="e">
        <f>'RAW DATA'!#REF!</f>
        <v>#REF!</v>
      </c>
      <c r="L245">
        <f>'RAW DATA'!P245</f>
        <v>0</v>
      </c>
      <c r="M245">
        <f>'RAW DATA'!Q245</f>
        <v>0</v>
      </c>
      <c r="N245">
        <f>'RAW DATA'!R245</f>
        <v>4344</v>
      </c>
      <c r="O245" t="str">
        <f>'RAW DATA'!S245</f>
        <v>EUR</v>
      </c>
      <c r="P245">
        <f>'RAW DATA'!T245</f>
        <v>0</v>
      </c>
      <c r="Q245">
        <f>'RAW DATA'!U245</f>
        <v>0</v>
      </c>
      <c r="R245">
        <f>'RAW DATA'!V245</f>
        <v>35</v>
      </c>
      <c r="S245" t="e">
        <f>'RAW DATA'!#REF!</f>
        <v>#REF!</v>
      </c>
      <c r="T245">
        <f>'RAW DATA'!W245</f>
        <v>0</v>
      </c>
      <c r="U245">
        <f>'RAW DATA'!X245</f>
        <v>0</v>
      </c>
      <c r="V245">
        <f>'RAW DATA'!Y245</f>
        <v>0</v>
      </c>
      <c r="W245" t="e">
        <f>IF(' DASHBOARD'!K245&gt;=60,FORMULAS!$D$3,IF(' DASHBOARD'!K245&gt;=55,FORMULAS!$E$3,IF(' DASHBOARD'!K245&gt;=50,FORMULAS!$F$3,IF(' DASHBOARD'!K245&gt;=40,FORMULAS!$G$3,IF(' DASHBOARD'!K245&gt;=30,FORMULAS!$H$3,IF(K245&gt;=20,FORMULAS!$I$3,IF(' DASHBOARD'!K245&gt;=16,FORMULAS!$J$3)))))))</f>
        <v>#REF!</v>
      </c>
      <c r="X245" t="e">
        <f>INDEX(FORMULAS!$D$4:$J$10,MATCH('RAW DATA'!A245,FORMULAS!$A$4:$A$10,0),MATCH(' DASHBOARD'!W245,FORMULAS!$D$3:$J$3,0))</f>
        <v>#REF!</v>
      </c>
      <c r="Y245">
        <f t="shared" si="12"/>
        <v>1002.4615384615385</v>
      </c>
      <c r="Z245">
        <f t="shared" si="13"/>
        <v>200.49230769230769</v>
      </c>
      <c r="AA245">
        <f t="shared" si="14"/>
        <v>28.641758241758243</v>
      </c>
      <c r="AB245" s="14" t="e">
        <f>1-(FORMULAS!$S$2-' DASHBOARD'!X245)/FORMULAS!$S$2</f>
        <v>#REF!</v>
      </c>
      <c r="AC245" t="e">
        <f t="shared" si="15"/>
        <v>#REF!</v>
      </c>
    </row>
    <row r="246" spans="1:29" x14ac:dyDescent="0.2">
      <c r="A246" t="str">
        <f>'RAW DATA'!A246</f>
        <v>F0070</v>
      </c>
      <c r="B246" t="str">
        <f>'RAW DATA'!G246</f>
        <v>Germany</v>
      </c>
      <c r="C246" t="e">
        <f>'RAW DATA'!#REF!</f>
        <v>#REF!</v>
      </c>
      <c r="D246" t="e">
        <f>'RAW DATA'!#REF!</f>
        <v>#REF!</v>
      </c>
      <c r="E246" t="e">
        <f>'RAW DATA'!#REF!</f>
        <v>#REF!</v>
      </c>
      <c r="F246" t="str">
        <f>'RAW DATA'!H246</f>
        <v>Telecom</v>
      </c>
      <c r="G246">
        <f>'RAW DATA'!I246</f>
        <v>7</v>
      </c>
      <c r="H246" t="e">
        <f>'RAW DATA'!#REF!</f>
        <v>#REF!</v>
      </c>
      <c r="I246" t="e">
        <f>'RAW DATA'!#REF!</f>
        <v>#REF!</v>
      </c>
      <c r="J246">
        <f>'RAW DATA'!J246</f>
        <v>1</v>
      </c>
      <c r="K246" t="e">
        <f>'RAW DATA'!#REF!</f>
        <v>#REF!</v>
      </c>
      <c r="L246" t="str">
        <f>'RAW DATA'!P246</f>
        <v>AUSBVG-3</v>
      </c>
      <c r="M246" t="str">
        <f>'RAW DATA'!Q246</f>
        <v/>
      </c>
      <c r="N246">
        <f>'RAW DATA'!R246</f>
        <v>2033</v>
      </c>
      <c r="O246" t="str">
        <f>'RAW DATA'!S246</f>
        <v>EUR</v>
      </c>
      <c r="P246">
        <f>'RAW DATA'!T246</f>
        <v>0</v>
      </c>
      <c r="Q246">
        <f>'RAW DATA'!U246</f>
        <v>0</v>
      </c>
      <c r="R246">
        <f>'RAW DATA'!V246</f>
        <v>39</v>
      </c>
      <c r="S246" t="e">
        <f>'RAW DATA'!#REF!</f>
        <v>#REF!</v>
      </c>
      <c r="T246">
        <f>'RAW DATA'!W246</f>
        <v>0</v>
      </c>
      <c r="U246">
        <f>'RAW DATA'!X246</f>
        <v>0</v>
      </c>
      <c r="V246">
        <f>'RAW DATA'!Y246</f>
        <v>0</v>
      </c>
      <c r="W246" t="e">
        <f>IF(' DASHBOARD'!K246&gt;=60,FORMULAS!$D$3,IF(' DASHBOARD'!K246&gt;=55,FORMULAS!$E$3,IF(' DASHBOARD'!K246&gt;=50,FORMULAS!$F$3,IF(' DASHBOARD'!K246&gt;=40,FORMULAS!$G$3,IF(' DASHBOARD'!K246&gt;=30,FORMULAS!$H$3,IF(K246&gt;=20,FORMULAS!$I$3,IF(' DASHBOARD'!K246&gt;=16,FORMULAS!$J$3)))))))</f>
        <v>#REF!</v>
      </c>
      <c r="X246" t="e">
        <f>INDEX(FORMULAS!$D$4:$J$10,MATCH('RAW DATA'!A246,FORMULAS!$A$4:$A$10,0),MATCH(' DASHBOARD'!W246,FORMULAS!$D$3:$J$3,0))</f>
        <v>#REF!</v>
      </c>
      <c r="Y246">
        <f t="shared" si="12"/>
        <v>469.15384615384613</v>
      </c>
      <c r="Z246">
        <f t="shared" si="13"/>
        <v>93.830769230769221</v>
      </c>
      <c r="AA246">
        <f t="shared" si="14"/>
        <v>12.029585798816568</v>
      </c>
      <c r="AB246" s="14" t="e">
        <f>1-(FORMULAS!$S$2-' DASHBOARD'!X246)/FORMULAS!$S$2</f>
        <v>#REF!</v>
      </c>
      <c r="AC246" t="e">
        <f t="shared" si="15"/>
        <v>#REF!</v>
      </c>
    </row>
    <row r="247" spans="1:29" x14ac:dyDescent="0.2">
      <c r="A247" t="str">
        <f>'RAW DATA'!A247</f>
        <v>F0070</v>
      </c>
      <c r="B247" t="str">
        <f>'RAW DATA'!G247</f>
        <v>Ireland</v>
      </c>
      <c r="C247" t="e">
        <f>'RAW DATA'!#REF!</f>
        <v>#REF!</v>
      </c>
      <c r="D247" t="e">
        <f>'RAW DATA'!#REF!</f>
        <v>#REF!</v>
      </c>
      <c r="E247" t="e">
        <f>'RAW DATA'!#REF!</f>
        <v>#REF!</v>
      </c>
      <c r="F247" t="str">
        <f>'RAW DATA'!H247</f>
        <v>Telecom</v>
      </c>
      <c r="G247">
        <f>'RAW DATA'!I247</f>
        <v>6</v>
      </c>
      <c r="H247" t="e">
        <f>'RAW DATA'!#REF!</f>
        <v>#REF!</v>
      </c>
      <c r="I247" t="e">
        <f>'RAW DATA'!#REF!</f>
        <v>#REF!</v>
      </c>
      <c r="J247">
        <f>'RAW DATA'!J247</f>
        <v>1</v>
      </c>
      <c r="K247" t="e">
        <f>'RAW DATA'!#REF!</f>
        <v>#REF!</v>
      </c>
      <c r="L247" t="str">
        <f>'RAW DATA'!P247</f>
        <v>7</v>
      </c>
      <c r="M247" t="str">
        <f>'RAW DATA'!Q247</f>
        <v>02</v>
      </c>
      <c r="N247">
        <f>'RAW DATA'!R247</f>
        <v>2511</v>
      </c>
      <c r="O247" t="str">
        <f>'RAW DATA'!S247</f>
        <v>EUR</v>
      </c>
      <c r="P247">
        <f>'RAW DATA'!T247</f>
        <v>0</v>
      </c>
      <c r="Q247">
        <f>'RAW DATA'!U247</f>
        <v>0</v>
      </c>
      <c r="R247">
        <f>'RAW DATA'!V247</f>
        <v>39</v>
      </c>
      <c r="S247" t="e">
        <f>'RAW DATA'!#REF!</f>
        <v>#REF!</v>
      </c>
      <c r="T247">
        <f>'RAW DATA'!W247</f>
        <v>0</v>
      </c>
      <c r="U247">
        <f>'RAW DATA'!X247</f>
        <v>0</v>
      </c>
      <c r="V247">
        <f>'RAW DATA'!Y247</f>
        <v>0</v>
      </c>
      <c r="W247" t="e">
        <f>IF(' DASHBOARD'!K247&gt;=60,FORMULAS!$D$3,IF(' DASHBOARD'!K247&gt;=55,FORMULAS!$E$3,IF(' DASHBOARD'!K247&gt;=50,FORMULAS!$F$3,IF(' DASHBOARD'!K247&gt;=40,FORMULAS!$G$3,IF(' DASHBOARD'!K247&gt;=30,FORMULAS!$H$3,IF(K247&gt;=20,FORMULAS!$I$3,IF(' DASHBOARD'!K247&gt;=16,FORMULAS!$J$3)))))))</f>
        <v>#REF!</v>
      </c>
      <c r="X247" t="e">
        <f>INDEX(FORMULAS!$D$4:$J$10,MATCH('RAW DATA'!A247,FORMULAS!$A$4:$A$10,0),MATCH(' DASHBOARD'!W247,FORMULAS!$D$3:$J$3,0))</f>
        <v>#REF!</v>
      </c>
      <c r="Y247">
        <f t="shared" si="12"/>
        <v>579.46153846153845</v>
      </c>
      <c r="Z247">
        <f t="shared" si="13"/>
        <v>115.8923076923077</v>
      </c>
      <c r="AA247">
        <f t="shared" si="14"/>
        <v>14.857988165680473</v>
      </c>
      <c r="AB247" s="14" t="e">
        <f>1-(FORMULAS!$S$2-' DASHBOARD'!X247)/FORMULAS!$S$2</f>
        <v>#REF!</v>
      </c>
      <c r="AC247" t="e">
        <f t="shared" si="15"/>
        <v>#REF!</v>
      </c>
    </row>
    <row r="248" spans="1:29" x14ac:dyDescent="0.2">
      <c r="A248" t="str">
        <f>'RAW DATA'!A248</f>
        <v>E0062</v>
      </c>
      <c r="B248" t="str">
        <f>'RAW DATA'!G248</f>
        <v>Germany</v>
      </c>
      <c r="C248" t="e">
        <f>'RAW DATA'!#REF!</f>
        <v>#REF!</v>
      </c>
      <c r="D248" t="e">
        <f>'RAW DATA'!#REF!</f>
        <v>#REF!</v>
      </c>
      <c r="E248" t="e">
        <f>'RAW DATA'!#REF!</f>
        <v>#REF!</v>
      </c>
      <c r="F248" t="str">
        <f>'RAW DATA'!H248</f>
        <v>Engineering</v>
      </c>
      <c r="G248">
        <f>'RAW DATA'!I248</f>
        <v>3</v>
      </c>
      <c r="H248" t="e">
        <f>'RAW DATA'!#REF!</f>
        <v>#REF!</v>
      </c>
      <c r="I248" t="e">
        <f>'RAW DATA'!#REF!</f>
        <v>#REF!</v>
      </c>
      <c r="J248">
        <f>'RAW DATA'!J248</f>
        <v>1</v>
      </c>
      <c r="K248" t="e">
        <f>'RAW DATA'!#REF!</f>
        <v>#REF!</v>
      </c>
      <c r="L248" t="str">
        <f>'RAW DATA'!P248</f>
        <v>14</v>
      </c>
      <c r="M248" t="str">
        <f>'RAW DATA'!Q248</f>
        <v>06</v>
      </c>
      <c r="N248">
        <f>'RAW DATA'!R248</f>
        <v>5378</v>
      </c>
      <c r="O248" t="str">
        <f>'RAW DATA'!S248</f>
        <v>EUR</v>
      </c>
      <c r="P248">
        <f>'RAW DATA'!T248</f>
        <v>0</v>
      </c>
      <c r="Q248">
        <f>'RAW DATA'!U248</f>
        <v>0</v>
      </c>
      <c r="R248">
        <f>'RAW DATA'!V248</f>
        <v>39</v>
      </c>
      <c r="S248" t="e">
        <f>'RAW DATA'!#REF!</f>
        <v>#REF!</v>
      </c>
      <c r="T248">
        <f>'RAW DATA'!W248</f>
        <v>0</v>
      </c>
      <c r="U248">
        <f>'RAW DATA'!X248</f>
        <v>0</v>
      </c>
      <c r="V248">
        <f>'RAW DATA'!Y248</f>
        <v>0</v>
      </c>
      <c r="W248" t="e">
        <f>IF(' DASHBOARD'!K248&gt;=60,FORMULAS!$D$3,IF(' DASHBOARD'!K248&gt;=55,FORMULAS!$E$3,IF(' DASHBOARD'!K248&gt;=50,FORMULAS!$F$3,IF(' DASHBOARD'!K248&gt;=40,FORMULAS!$G$3,IF(' DASHBOARD'!K248&gt;=30,FORMULAS!$H$3,IF(K248&gt;=20,FORMULAS!$I$3,IF(' DASHBOARD'!K248&gt;=16,FORMULAS!$J$3)))))))</f>
        <v>#REF!</v>
      </c>
      <c r="X248" t="e">
        <f>INDEX(FORMULAS!$D$4:$J$10,MATCH('RAW DATA'!A248,FORMULAS!$A$4:$A$10,0),MATCH(' DASHBOARD'!W248,FORMULAS!$D$3:$J$3,0))</f>
        <v>#REF!</v>
      </c>
      <c r="Y248">
        <f t="shared" si="12"/>
        <v>1241.0769230769231</v>
      </c>
      <c r="Z248">
        <f t="shared" si="13"/>
        <v>248.21538461538461</v>
      </c>
      <c r="AA248">
        <f t="shared" si="14"/>
        <v>31.822485207100591</v>
      </c>
      <c r="AB248" s="14" t="e">
        <f>1-(FORMULAS!$S$2-' DASHBOARD'!X248)/FORMULAS!$S$2</f>
        <v>#REF!</v>
      </c>
      <c r="AC248" t="e">
        <f t="shared" si="15"/>
        <v>#REF!</v>
      </c>
    </row>
    <row r="249" spans="1:29" x14ac:dyDescent="0.2">
      <c r="A249" t="str">
        <f>'RAW DATA'!A249</f>
        <v>F0070</v>
      </c>
      <c r="B249" t="str">
        <f>'RAW DATA'!G249</f>
        <v>Germany</v>
      </c>
      <c r="C249" t="e">
        <f>'RAW DATA'!#REF!</f>
        <v>#REF!</v>
      </c>
      <c r="D249" t="e">
        <f>'RAW DATA'!#REF!</f>
        <v>#REF!</v>
      </c>
      <c r="E249" t="e">
        <f>'RAW DATA'!#REF!</f>
        <v>#REF!</v>
      </c>
      <c r="F249" t="str">
        <f>'RAW DATA'!H249</f>
        <v>Telecom</v>
      </c>
      <c r="G249">
        <f>'RAW DATA'!I249</f>
        <v>6</v>
      </c>
      <c r="H249" t="e">
        <f>'RAW DATA'!#REF!</f>
        <v>#REF!</v>
      </c>
      <c r="I249" t="e">
        <f>'RAW DATA'!#REF!</f>
        <v>#REF!</v>
      </c>
      <c r="J249">
        <f>'RAW DATA'!J249</f>
        <v>1</v>
      </c>
      <c r="K249" t="e">
        <f>'RAW DATA'!#REF!</f>
        <v>#REF!</v>
      </c>
      <c r="L249" t="str">
        <f>'RAW DATA'!P249</f>
        <v>7</v>
      </c>
      <c r="M249" t="str">
        <f>'RAW DATA'!Q249</f>
        <v>06</v>
      </c>
      <c r="N249">
        <f>'RAW DATA'!R249</f>
        <v>2622</v>
      </c>
      <c r="O249" t="str">
        <f>'RAW DATA'!S249</f>
        <v>EUR</v>
      </c>
      <c r="P249">
        <f>'RAW DATA'!T249</f>
        <v>0</v>
      </c>
      <c r="Q249">
        <f>'RAW DATA'!U249</f>
        <v>0</v>
      </c>
      <c r="R249">
        <f>'RAW DATA'!V249</f>
        <v>39</v>
      </c>
      <c r="S249" t="e">
        <f>'RAW DATA'!#REF!</f>
        <v>#REF!</v>
      </c>
      <c r="T249">
        <f>'RAW DATA'!W249</f>
        <v>0</v>
      </c>
      <c r="U249">
        <f>'RAW DATA'!X249</f>
        <v>0</v>
      </c>
      <c r="V249">
        <f>'RAW DATA'!Y249</f>
        <v>0</v>
      </c>
      <c r="W249" t="e">
        <f>IF(' DASHBOARD'!K249&gt;=60,FORMULAS!$D$3,IF(' DASHBOARD'!K249&gt;=55,FORMULAS!$E$3,IF(' DASHBOARD'!K249&gt;=50,FORMULAS!$F$3,IF(' DASHBOARD'!K249&gt;=40,FORMULAS!$G$3,IF(' DASHBOARD'!K249&gt;=30,FORMULAS!$H$3,IF(K249&gt;=20,FORMULAS!$I$3,IF(' DASHBOARD'!K249&gt;=16,FORMULAS!$J$3)))))))</f>
        <v>#REF!</v>
      </c>
      <c r="X249" t="e">
        <f>INDEX(FORMULAS!$D$4:$J$10,MATCH('RAW DATA'!A249,FORMULAS!$A$4:$A$10,0),MATCH(' DASHBOARD'!W249,FORMULAS!$D$3:$J$3,0))</f>
        <v>#REF!</v>
      </c>
      <c r="Y249">
        <f t="shared" si="12"/>
        <v>605.07692307692309</v>
      </c>
      <c r="Z249">
        <f t="shared" si="13"/>
        <v>121.01538461538462</v>
      </c>
      <c r="AA249">
        <f t="shared" si="14"/>
        <v>15.514792899408285</v>
      </c>
      <c r="AB249" s="14" t="e">
        <f>1-(FORMULAS!$S$2-' DASHBOARD'!X249)/FORMULAS!$S$2</f>
        <v>#REF!</v>
      </c>
      <c r="AC249" t="e">
        <f t="shared" si="15"/>
        <v>#REF!</v>
      </c>
    </row>
    <row r="250" spans="1:29" x14ac:dyDescent="0.2">
      <c r="A250" t="str">
        <f>'RAW DATA'!A250</f>
        <v>G0073</v>
      </c>
      <c r="B250" t="str">
        <f>'RAW DATA'!G250</f>
        <v>Germany</v>
      </c>
      <c r="C250" t="e">
        <f>'RAW DATA'!#REF!</f>
        <v>#REF!</v>
      </c>
      <c r="D250" t="e">
        <f>'RAW DATA'!#REF!</f>
        <v>#REF!</v>
      </c>
      <c r="E250" t="e">
        <f>'RAW DATA'!#REF!</f>
        <v>#REF!</v>
      </c>
      <c r="F250" t="str">
        <f>'RAW DATA'!H250</f>
        <v>Telecom</v>
      </c>
      <c r="G250">
        <f>'RAW DATA'!I250</f>
        <v>7</v>
      </c>
      <c r="H250" t="e">
        <f>'RAW DATA'!#REF!</f>
        <v>#REF!</v>
      </c>
      <c r="I250" t="e">
        <f>'RAW DATA'!#REF!</f>
        <v>#REF!</v>
      </c>
      <c r="J250">
        <f>'RAW DATA'!J250</f>
        <v>2</v>
      </c>
      <c r="K250" t="e">
        <f>'RAW DATA'!#REF!</f>
        <v>#REF!</v>
      </c>
      <c r="L250">
        <f>'RAW DATA'!P250</f>
        <v>0</v>
      </c>
      <c r="M250" t="str">
        <f>'RAW DATA'!Q250</f>
        <v>04</v>
      </c>
      <c r="N250">
        <f>'RAW DATA'!R250</f>
        <v>2228</v>
      </c>
      <c r="O250" t="str">
        <f>'RAW DATA'!S250</f>
        <v>EUR</v>
      </c>
      <c r="P250">
        <f>'RAW DATA'!T250</f>
        <v>0</v>
      </c>
      <c r="Q250">
        <f>'RAW DATA'!U250</f>
        <v>0</v>
      </c>
      <c r="R250">
        <f>'RAW DATA'!V250</f>
        <v>39</v>
      </c>
      <c r="S250" t="e">
        <f>'RAW DATA'!#REF!</f>
        <v>#REF!</v>
      </c>
      <c r="T250">
        <f>'RAW DATA'!W250</f>
        <v>0</v>
      </c>
      <c r="U250">
        <f>'RAW DATA'!X250</f>
        <v>0</v>
      </c>
      <c r="V250">
        <f>'RAW DATA'!Y250</f>
        <v>0</v>
      </c>
      <c r="W250" t="e">
        <f>IF(' DASHBOARD'!K250&gt;=60,FORMULAS!$D$3,IF(' DASHBOARD'!K250&gt;=55,FORMULAS!$E$3,IF(' DASHBOARD'!K250&gt;=50,FORMULAS!$F$3,IF(' DASHBOARD'!K250&gt;=40,FORMULAS!$G$3,IF(' DASHBOARD'!K250&gt;=30,FORMULAS!$H$3,IF(K250&gt;=20,FORMULAS!$I$3,IF(' DASHBOARD'!K250&gt;=16,FORMULAS!$J$3)))))))</f>
        <v>#REF!</v>
      </c>
      <c r="X250" t="e">
        <f>INDEX(FORMULAS!$D$4:$J$10,MATCH('RAW DATA'!A250,FORMULAS!$A$4:$A$10,0),MATCH(' DASHBOARD'!W250,FORMULAS!$D$3:$J$3,0))</f>
        <v>#REF!</v>
      </c>
      <c r="Y250">
        <f t="shared" si="12"/>
        <v>514.15384615384619</v>
      </c>
      <c r="Z250">
        <f t="shared" si="13"/>
        <v>102.83076923076923</v>
      </c>
      <c r="AA250">
        <f t="shared" si="14"/>
        <v>13.183431952662723</v>
      </c>
      <c r="AB250" s="14" t="e">
        <f>1-(FORMULAS!$S$2-' DASHBOARD'!X250)/FORMULAS!$S$2</f>
        <v>#REF!</v>
      </c>
      <c r="AC250" t="e">
        <f t="shared" si="15"/>
        <v>#REF!</v>
      </c>
    </row>
    <row r="251" spans="1:29" x14ac:dyDescent="0.2">
      <c r="A251" t="str">
        <f>'RAW DATA'!A251</f>
        <v>E0062</v>
      </c>
      <c r="B251" t="str">
        <f>'RAW DATA'!G251</f>
        <v>Ireland</v>
      </c>
      <c r="C251" t="e">
        <f>'RAW DATA'!#REF!</f>
        <v>#REF!</v>
      </c>
      <c r="D251" t="e">
        <f>'RAW DATA'!#REF!</f>
        <v>#REF!</v>
      </c>
      <c r="E251" t="e">
        <f>'RAW DATA'!#REF!</f>
        <v>#REF!</v>
      </c>
      <c r="F251" t="str">
        <f>'RAW DATA'!H251</f>
        <v>Engineering</v>
      </c>
      <c r="G251">
        <f>'RAW DATA'!I251</f>
        <v>6</v>
      </c>
      <c r="H251" t="e">
        <f>'RAW DATA'!#REF!</f>
        <v>#REF!</v>
      </c>
      <c r="I251" t="e">
        <f>'RAW DATA'!#REF!</f>
        <v>#REF!</v>
      </c>
      <c r="J251">
        <f>'RAW DATA'!J251</f>
        <v>1</v>
      </c>
      <c r="K251" t="e">
        <f>'RAW DATA'!#REF!</f>
        <v>#REF!</v>
      </c>
      <c r="L251" t="str">
        <f>'RAW DATA'!P251</f>
        <v>AUSBVG-2</v>
      </c>
      <c r="M251" t="str">
        <f>'RAW DATA'!Q251</f>
        <v/>
      </c>
      <c r="N251">
        <f>'RAW DATA'!R251</f>
        <v>2590</v>
      </c>
      <c r="O251" t="str">
        <f>'RAW DATA'!S251</f>
        <v>EUR</v>
      </c>
      <c r="P251">
        <f>'RAW DATA'!T251</f>
        <v>0</v>
      </c>
      <c r="Q251">
        <f>'RAW DATA'!U251</f>
        <v>0</v>
      </c>
      <c r="R251">
        <f>'RAW DATA'!V251</f>
        <v>39</v>
      </c>
      <c r="S251" t="e">
        <f>'RAW DATA'!#REF!</f>
        <v>#REF!</v>
      </c>
      <c r="T251">
        <f>'RAW DATA'!W251</f>
        <v>0</v>
      </c>
      <c r="U251">
        <f>'RAW DATA'!X251</f>
        <v>0</v>
      </c>
      <c r="V251">
        <f>'RAW DATA'!Y251</f>
        <v>0</v>
      </c>
      <c r="W251" t="e">
        <f>IF(' DASHBOARD'!K251&gt;=60,FORMULAS!$D$3,IF(' DASHBOARD'!K251&gt;=55,FORMULAS!$E$3,IF(' DASHBOARD'!K251&gt;=50,FORMULAS!$F$3,IF(' DASHBOARD'!K251&gt;=40,FORMULAS!$G$3,IF(' DASHBOARD'!K251&gt;=30,FORMULAS!$H$3,IF(K251&gt;=20,FORMULAS!$I$3,IF(' DASHBOARD'!K251&gt;=16,FORMULAS!$J$3)))))))</f>
        <v>#REF!</v>
      </c>
      <c r="X251" t="e">
        <f>INDEX(FORMULAS!$D$4:$J$10,MATCH('RAW DATA'!A251,FORMULAS!$A$4:$A$10,0),MATCH(' DASHBOARD'!W251,FORMULAS!$D$3:$J$3,0))</f>
        <v>#REF!</v>
      </c>
      <c r="Y251">
        <f t="shared" si="12"/>
        <v>597.69230769230774</v>
      </c>
      <c r="Z251">
        <f t="shared" si="13"/>
        <v>119.53846153846155</v>
      </c>
      <c r="AA251">
        <f t="shared" si="14"/>
        <v>15.32544378698225</v>
      </c>
      <c r="AB251" s="14" t="e">
        <f>1-(FORMULAS!$S$2-' DASHBOARD'!X251)/FORMULAS!$S$2</f>
        <v>#REF!</v>
      </c>
      <c r="AC251" t="e">
        <f t="shared" si="15"/>
        <v>#REF!</v>
      </c>
    </row>
    <row r="252" spans="1:29" x14ac:dyDescent="0.2">
      <c r="A252" t="str">
        <f>'RAW DATA'!A252</f>
        <v>G0073</v>
      </c>
      <c r="B252" t="str">
        <f>'RAW DATA'!G252</f>
        <v>Germany</v>
      </c>
      <c r="C252" t="e">
        <f>'RAW DATA'!#REF!</f>
        <v>#REF!</v>
      </c>
      <c r="D252" t="e">
        <f>'RAW DATA'!#REF!</f>
        <v>#REF!</v>
      </c>
      <c r="E252" t="e">
        <f>'RAW DATA'!#REF!</f>
        <v>#REF!</v>
      </c>
      <c r="F252" t="str">
        <f>'RAW DATA'!H252</f>
        <v>Telecom</v>
      </c>
      <c r="G252">
        <f>'RAW DATA'!I252</f>
        <v>3</v>
      </c>
      <c r="H252" t="e">
        <f>'RAW DATA'!#REF!</f>
        <v>#REF!</v>
      </c>
      <c r="I252" t="e">
        <f>'RAW DATA'!#REF!</f>
        <v>#REF!</v>
      </c>
      <c r="J252">
        <f>'RAW DATA'!J252</f>
        <v>1</v>
      </c>
      <c r="K252" t="e">
        <f>'RAW DATA'!#REF!</f>
        <v>#REF!</v>
      </c>
      <c r="L252" t="str">
        <f>'RAW DATA'!P252</f>
        <v>11</v>
      </c>
      <c r="M252" t="str">
        <f>'RAW DATA'!Q252</f>
        <v>04</v>
      </c>
      <c r="N252">
        <f>'RAW DATA'!R252</f>
        <v>5954</v>
      </c>
      <c r="O252" t="str">
        <f>'RAW DATA'!S252</f>
        <v>EUR</v>
      </c>
      <c r="P252">
        <f>'RAW DATA'!T252</f>
        <v>0</v>
      </c>
      <c r="Q252">
        <f>'RAW DATA'!U252</f>
        <v>0</v>
      </c>
      <c r="R252">
        <f>'RAW DATA'!V252</f>
        <v>39</v>
      </c>
      <c r="S252" t="e">
        <f>'RAW DATA'!#REF!</f>
        <v>#REF!</v>
      </c>
      <c r="T252">
        <f>'RAW DATA'!W252</f>
        <v>0</v>
      </c>
      <c r="U252">
        <f>'RAW DATA'!X252</f>
        <v>0</v>
      </c>
      <c r="V252">
        <f>'RAW DATA'!Y252</f>
        <v>0</v>
      </c>
      <c r="W252" t="e">
        <f>IF(' DASHBOARD'!K252&gt;=60,FORMULAS!$D$3,IF(' DASHBOARD'!K252&gt;=55,FORMULAS!$E$3,IF(' DASHBOARD'!K252&gt;=50,FORMULAS!$F$3,IF(' DASHBOARD'!K252&gt;=40,FORMULAS!$G$3,IF(' DASHBOARD'!K252&gt;=30,FORMULAS!$H$3,IF(K252&gt;=20,FORMULAS!$I$3,IF(' DASHBOARD'!K252&gt;=16,FORMULAS!$J$3)))))))</f>
        <v>#REF!</v>
      </c>
      <c r="X252" t="e">
        <f>INDEX(FORMULAS!$D$4:$J$10,MATCH('RAW DATA'!A252,FORMULAS!$A$4:$A$10,0),MATCH(' DASHBOARD'!W252,FORMULAS!$D$3:$J$3,0))</f>
        <v>#REF!</v>
      </c>
      <c r="Y252">
        <f t="shared" si="12"/>
        <v>1374</v>
      </c>
      <c r="Z252">
        <f t="shared" si="13"/>
        <v>274.8</v>
      </c>
      <c r="AA252">
        <f t="shared" si="14"/>
        <v>35.230769230769234</v>
      </c>
      <c r="AB252" s="14" t="e">
        <f>1-(FORMULAS!$S$2-' DASHBOARD'!X252)/FORMULAS!$S$2</f>
        <v>#REF!</v>
      </c>
      <c r="AC252" t="e">
        <f t="shared" si="15"/>
        <v>#REF!</v>
      </c>
    </row>
    <row r="253" spans="1:29" x14ac:dyDescent="0.2">
      <c r="A253" t="str">
        <f>'RAW DATA'!A253</f>
        <v>F0070</v>
      </c>
      <c r="B253" t="str">
        <f>'RAW DATA'!G253</f>
        <v>Ireland</v>
      </c>
      <c r="C253" t="e">
        <f>'RAW DATA'!#REF!</f>
        <v>#REF!</v>
      </c>
      <c r="D253" t="e">
        <f>'RAW DATA'!#REF!</f>
        <v>#REF!</v>
      </c>
      <c r="E253" t="e">
        <f>'RAW DATA'!#REF!</f>
        <v>#REF!</v>
      </c>
      <c r="F253" t="str">
        <f>'RAW DATA'!H253</f>
        <v>Telecom</v>
      </c>
      <c r="G253">
        <f>'RAW DATA'!I253</f>
        <v>3</v>
      </c>
      <c r="H253" t="e">
        <f>'RAW DATA'!#REF!</f>
        <v>#REF!</v>
      </c>
      <c r="I253" t="e">
        <f>'RAW DATA'!#REF!</f>
        <v>#REF!</v>
      </c>
      <c r="J253">
        <f>'RAW DATA'!J253</f>
        <v>1</v>
      </c>
      <c r="K253" t="e">
        <f>'RAW DATA'!#REF!</f>
        <v>#REF!</v>
      </c>
      <c r="L253" t="str">
        <f>'RAW DATA'!P253</f>
        <v>5</v>
      </c>
      <c r="M253" t="str">
        <f>'RAW DATA'!Q253</f>
        <v>05</v>
      </c>
      <c r="N253">
        <f>'RAW DATA'!R253</f>
        <v>4537</v>
      </c>
      <c r="O253" t="str">
        <f>'RAW DATA'!S253</f>
        <v>EUR</v>
      </c>
      <c r="P253">
        <f>'RAW DATA'!T253</f>
        <v>0</v>
      </c>
      <c r="Q253">
        <f>'RAW DATA'!U253</f>
        <v>0</v>
      </c>
      <c r="R253">
        <f>'RAW DATA'!V253</f>
        <v>39</v>
      </c>
      <c r="S253" t="e">
        <f>'RAW DATA'!#REF!</f>
        <v>#REF!</v>
      </c>
      <c r="T253">
        <f>'RAW DATA'!W253</f>
        <v>0</v>
      </c>
      <c r="U253">
        <f>'RAW DATA'!X253</f>
        <v>0</v>
      </c>
      <c r="V253">
        <f>'RAW DATA'!Y253</f>
        <v>0</v>
      </c>
      <c r="W253" t="e">
        <f>IF(' DASHBOARD'!K253&gt;=60,FORMULAS!$D$3,IF(' DASHBOARD'!K253&gt;=55,FORMULAS!$E$3,IF(' DASHBOARD'!K253&gt;=50,FORMULAS!$F$3,IF(' DASHBOARD'!K253&gt;=40,FORMULAS!$G$3,IF(' DASHBOARD'!K253&gt;=30,FORMULAS!$H$3,IF(K253&gt;=20,FORMULAS!$I$3,IF(' DASHBOARD'!K253&gt;=16,FORMULAS!$J$3)))))))</f>
        <v>#REF!</v>
      </c>
      <c r="X253" t="e">
        <f>INDEX(FORMULAS!$D$4:$J$10,MATCH('RAW DATA'!A253,FORMULAS!$A$4:$A$10,0),MATCH(' DASHBOARD'!W253,FORMULAS!$D$3:$J$3,0))</f>
        <v>#REF!</v>
      </c>
      <c r="Y253">
        <f t="shared" si="12"/>
        <v>1047</v>
      </c>
      <c r="Z253">
        <f t="shared" si="13"/>
        <v>209.4</v>
      </c>
      <c r="AA253">
        <f t="shared" si="14"/>
        <v>26.846153846153847</v>
      </c>
      <c r="AB253" s="14" t="e">
        <f>1-(FORMULAS!$S$2-' DASHBOARD'!X253)/FORMULAS!$S$2</f>
        <v>#REF!</v>
      </c>
      <c r="AC253" t="e">
        <f t="shared" si="15"/>
        <v>#REF!</v>
      </c>
    </row>
    <row r="254" spans="1:29" x14ac:dyDescent="0.2">
      <c r="A254" t="str">
        <f>'RAW DATA'!A254</f>
        <v>A0080</v>
      </c>
      <c r="B254" t="str">
        <f>'RAW DATA'!G254</f>
        <v>Spain</v>
      </c>
      <c r="C254" t="e">
        <f>'RAW DATA'!#REF!</f>
        <v>#REF!</v>
      </c>
      <c r="D254" t="e">
        <f>'RAW DATA'!#REF!</f>
        <v>#REF!</v>
      </c>
      <c r="E254" t="e">
        <f>'RAW DATA'!#REF!</f>
        <v>#REF!</v>
      </c>
      <c r="F254" t="str">
        <f>'RAW DATA'!H254</f>
        <v>Consulting</v>
      </c>
      <c r="G254">
        <f>'RAW DATA'!I254</f>
        <v>3</v>
      </c>
      <c r="H254" t="e">
        <f>'RAW DATA'!#REF!</f>
        <v>#REF!</v>
      </c>
      <c r="I254" t="e">
        <f>'RAW DATA'!#REF!</f>
        <v>#REF!</v>
      </c>
      <c r="J254">
        <f>'RAW DATA'!J254</f>
        <v>1</v>
      </c>
      <c r="K254" t="e">
        <f>'RAW DATA'!#REF!</f>
        <v>#REF!</v>
      </c>
      <c r="L254">
        <f>'RAW DATA'!P254</f>
        <v>0</v>
      </c>
      <c r="M254" t="str">
        <f>'RAW DATA'!Q254</f>
        <v/>
      </c>
      <c r="N254">
        <f>'RAW DATA'!R254</f>
        <v>5379</v>
      </c>
      <c r="O254" t="str">
        <f>'RAW DATA'!S254</f>
        <v>EUR</v>
      </c>
      <c r="P254">
        <f>'RAW DATA'!T254</f>
        <v>0</v>
      </c>
      <c r="Q254">
        <f>'RAW DATA'!U254</f>
        <v>0</v>
      </c>
      <c r="R254">
        <f>'RAW DATA'!V254</f>
        <v>39</v>
      </c>
      <c r="S254" t="e">
        <f>'RAW DATA'!#REF!</f>
        <v>#REF!</v>
      </c>
      <c r="T254">
        <f>'RAW DATA'!W254</f>
        <v>0</v>
      </c>
      <c r="U254">
        <f>'RAW DATA'!X254</f>
        <v>0</v>
      </c>
      <c r="V254">
        <f>'RAW DATA'!Y254</f>
        <v>0</v>
      </c>
      <c r="W254" t="e">
        <f>IF(' DASHBOARD'!K254&gt;=60,FORMULAS!$D$3,IF(' DASHBOARD'!K254&gt;=55,FORMULAS!$E$3,IF(' DASHBOARD'!K254&gt;=50,FORMULAS!$F$3,IF(' DASHBOARD'!K254&gt;=40,FORMULAS!$G$3,IF(' DASHBOARD'!K254&gt;=30,FORMULAS!$H$3,IF(K254&gt;=20,FORMULAS!$I$3,IF(' DASHBOARD'!K254&gt;=16,FORMULAS!$J$3)))))))</f>
        <v>#REF!</v>
      </c>
      <c r="X254" t="e">
        <f>INDEX(FORMULAS!$D$4:$J$10,MATCH('RAW DATA'!A254,FORMULAS!$A$4:$A$10,0),MATCH(' DASHBOARD'!W254,FORMULAS!$D$3:$J$3,0))</f>
        <v>#REF!</v>
      </c>
      <c r="Y254">
        <f t="shared" si="12"/>
        <v>1241.3076923076924</v>
      </c>
      <c r="Z254">
        <f t="shared" si="13"/>
        <v>248.26153846153846</v>
      </c>
      <c r="AA254">
        <f t="shared" si="14"/>
        <v>31.828402366863909</v>
      </c>
      <c r="AB254" s="14" t="e">
        <f>1-(FORMULAS!$S$2-' DASHBOARD'!X254)/FORMULAS!$S$2</f>
        <v>#REF!</v>
      </c>
      <c r="AC254" t="e">
        <f t="shared" si="15"/>
        <v>#REF!</v>
      </c>
    </row>
    <row r="255" spans="1:29" x14ac:dyDescent="0.2">
      <c r="A255" t="str">
        <f>'RAW DATA'!A255</f>
        <v>F0070</v>
      </c>
      <c r="B255" t="str">
        <f>'RAW DATA'!G255</f>
        <v>Germany</v>
      </c>
      <c r="C255" t="e">
        <f>'RAW DATA'!#REF!</f>
        <v>#REF!</v>
      </c>
      <c r="D255" t="e">
        <f>'RAW DATA'!#REF!</f>
        <v>#REF!</v>
      </c>
      <c r="E255" t="e">
        <f>'RAW DATA'!#REF!</f>
        <v>#REF!</v>
      </c>
      <c r="F255" t="str">
        <f>'RAW DATA'!H255</f>
        <v>Telecom</v>
      </c>
      <c r="G255">
        <f>'RAW DATA'!I255</f>
        <v>6</v>
      </c>
      <c r="H255" t="e">
        <f>'RAW DATA'!#REF!</f>
        <v>#REF!</v>
      </c>
      <c r="I255" t="e">
        <f>'RAW DATA'!#REF!</f>
        <v>#REF!</v>
      </c>
      <c r="J255">
        <f>'RAW DATA'!J255</f>
        <v>1</v>
      </c>
      <c r="K255" t="e">
        <f>'RAW DATA'!#REF!</f>
        <v>#REF!</v>
      </c>
      <c r="L255">
        <f>'RAW DATA'!P255</f>
        <v>0</v>
      </c>
      <c r="M255" t="str">
        <f>'RAW DATA'!Q255</f>
        <v>01</v>
      </c>
      <c r="N255">
        <f>'RAW DATA'!R255</f>
        <v>2671</v>
      </c>
      <c r="O255" t="str">
        <f>'RAW DATA'!S255</f>
        <v>EUR</v>
      </c>
      <c r="P255">
        <f>'RAW DATA'!T255</f>
        <v>0</v>
      </c>
      <c r="Q255">
        <f>'RAW DATA'!U255</f>
        <v>0</v>
      </c>
      <c r="R255">
        <f>'RAW DATA'!V255</f>
        <v>39</v>
      </c>
      <c r="S255" t="e">
        <f>'RAW DATA'!#REF!</f>
        <v>#REF!</v>
      </c>
      <c r="T255">
        <f>'RAW DATA'!W255</f>
        <v>0</v>
      </c>
      <c r="U255">
        <f>'RAW DATA'!X255</f>
        <v>0</v>
      </c>
      <c r="V255">
        <f>'RAW DATA'!Y255</f>
        <v>0</v>
      </c>
      <c r="W255" t="e">
        <f>IF(' DASHBOARD'!K255&gt;=60,FORMULAS!$D$3,IF(' DASHBOARD'!K255&gt;=55,FORMULAS!$E$3,IF(' DASHBOARD'!K255&gt;=50,FORMULAS!$F$3,IF(' DASHBOARD'!K255&gt;=40,FORMULAS!$G$3,IF(' DASHBOARD'!K255&gt;=30,FORMULAS!$H$3,IF(K255&gt;=20,FORMULAS!$I$3,IF(' DASHBOARD'!K255&gt;=16,FORMULAS!$J$3)))))))</f>
        <v>#REF!</v>
      </c>
      <c r="X255" t="e">
        <f>INDEX(FORMULAS!$D$4:$J$10,MATCH('RAW DATA'!A255,FORMULAS!$A$4:$A$10,0),MATCH(' DASHBOARD'!W255,FORMULAS!$D$3:$J$3,0))</f>
        <v>#REF!</v>
      </c>
      <c r="Y255">
        <f t="shared" si="12"/>
        <v>616.38461538461536</v>
      </c>
      <c r="Z255">
        <f t="shared" si="13"/>
        <v>123.27692307692307</v>
      </c>
      <c r="AA255">
        <f t="shared" si="14"/>
        <v>15.80473372781065</v>
      </c>
      <c r="AB255" s="14" t="e">
        <f>1-(FORMULAS!$S$2-' DASHBOARD'!X255)/FORMULAS!$S$2</f>
        <v>#REF!</v>
      </c>
      <c r="AC255" t="e">
        <f t="shared" si="15"/>
        <v>#REF!</v>
      </c>
    </row>
    <row r="256" spans="1:29" x14ac:dyDescent="0.2">
      <c r="A256" t="str">
        <f>'RAW DATA'!A256</f>
        <v>E0062</v>
      </c>
      <c r="B256" t="str">
        <f>'RAW DATA'!G256</f>
        <v>Ireland</v>
      </c>
      <c r="C256" t="e">
        <f>'RAW DATA'!#REF!</f>
        <v>#REF!</v>
      </c>
      <c r="D256" t="e">
        <f>'RAW DATA'!#REF!</f>
        <v>#REF!</v>
      </c>
      <c r="E256" t="e">
        <f>'RAW DATA'!#REF!</f>
        <v>#REF!</v>
      </c>
      <c r="F256" t="str">
        <f>'RAW DATA'!H256</f>
        <v>Engineering</v>
      </c>
      <c r="G256">
        <f>'RAW DATA'!I256</f>
        <v>6</v>
      </c>
      <c r="H256" t="e">
        <f>'RAW DATA'!#REF!</f>
        <v>#REF!</v>
      </c>
      <c r="I256" t="e">
        <f>'RAW DATA'!#REF!</f>
        <v>#REF!</v>
      </c>
      <c r="J256">
        <f>'RAW DATA'!J256</f>
        <v>1</v>
      </c>
      <c r="K256" t="e">
        <f>'RAW DATA'!#REF!</f>
        <v>#REF!</v>
      </c>
      <c r="L256" t="str">
        <f>'RAW DATA'!P256</f>
        <v>13</v>
      </c>
      <c r="M256" t="str">
        <f>'RAW DATA'!Q256</f>
        <v>06</v>
      </c>
      <c r="N256">
        <f>'RAW DATA'!R256</f>
        <v>3236</v>
      </c>
      <c r="O256" t="str">
        <f>'RAW DATA'!S256</f>
        <v>EUR</v>
      </c>
      <c r="P256">
        <f>'RAW DATA'!T256</f>
        <v>0</v>
      </c>
      <c r="Q256">
        <f>'RAW DATA'!U256</f>
        <v>0</v>
      </c>
      <c r="R256">
        <f>'RAW DATA'!V256</f>
        <v>39</v>
      </c>
      <c r="S256" t="e">
        <f>'RAW DATA'!#REF!</f>
        <v>#REF!</v>
      </c>
      <c r="T256">
        <f>'RAW DATA'!W256</f>
        <v>0</v>
      </c>
      <c r="U256">
        <f>'RAW DATA'!X256</f>
        <v>0</v>
      </c>
      <c r="V256">
        <f>'RAW DATA'!Y256</f>
        <v>0</v>
      </c>
      <c r="W256" t="e">
        <f>IF(' DASHBOARD'!K256&gt;=60,FORMULAS!$D$3,IF(' DASHBOARD'!K256&gt;=55,FORMULAS!$E$3,IF(' DASHBOARD'!K256&gt;=50,FORMULAS!$F$3,IF(' DASHBOARD'!K256&gt;=40,FORMULAS!$G$3,IF(' DASHBOARD'!K256&gt;=30,FORMULAS!$H$3,IF(K256&gt;=20,FORMULAS!$I$3,IF(' DASHBOARD'!K256&gt;=16,FORMULAS!$J$3)))))))</f>
        <v>#REF!</v>
      </c>
      <c r="X256" t="e">
        <f>INDEX(FORMULAS!$D$4:$J$10,MATCH('RAW DATA'!A256,FORMULAS!$A$4:$A$10,0),MATCH(' DASHBOARD'!W256,FORMULAS!$D$3:$J$3,0))</f>
        <v>#REF!</v>
      </c>
      <c r="Y256">
        <f t="shared" si="12"/>
        <v>746.76923076923072</v>
      </c>
      <c r="Z256">
        <f t="shared" si="13"/>
        <v>149.35384615384615</v>
      </c>
      <c r="AA256">
        <f t="shared" si="14"/>
        <v>19.147928994082839</v>
      </c>
      <c r="AB256" s="14" t="e">
        <f>1-(FORMULAS!$S$2-' DASHBOARD'!X256)/FORMULAS!$S$2</f>
        <v>#REF!</v>
      </c>
      <c r="AC256" t="e">
        <f t="shared" si="15"/>
        <v>#REF!</v>
      </c>
    </row>
    <row r="257" spans="1:29" x14ac:dyDescent="0.2">
      <c r="A257" t="str">
        <f>'RAW DATA'!A257</f>
        <v>G0073</v>
      </c>
      <c r="B257" t="str">
        <f>'RAW DATA'!G257</f>
        <v>Germany</v>
      </c>
      <c r="C257" t="e">
        <f>'RAW DATA'!#REF!</f>
        <v>#REF!</v>
      </c>
      <c r="D257" t="e">
        <f>'RAW DATA'!#REF!</f>
        <v>#REF!</v>
      </c>
      <c r="E257" t="e">
        <f>'RAW DATA'!#REF!</f>
        <v>#REF!</v>
      </c>
      <c r="F257" t="str">
        <f>'RAW DATA'!H257</f>
        <v>Telecom</v>
      </c>
      <c r="G257">
        <f>'RAW DATA'!I257</f>
        <v>6</v>
      </c>
      <c r="H257" t="e">
        <f>'RAW DATA'!#REF!</f>
        <v>#REF!</v>
      </c>
      <c r="I257" t="e">
        <f>'RAW DATA'!#REF!</f>
        <v>#REF!</v>
      </c>
      <c r="J257">
        <f>'RAW DATA'!J257</f>
        <v>1</v>
      </c>
      <c r="K257" t="e">
        <f>'RAW DATA'!#REF!</f>
        <v>#REF!</v>
      </c>
      <c r="L257" t="str">
        <f>'RAW DATA'!P257</f>
        <v>5</v>
      </c>
      <c r="M257" t="str">
        <f>'RAW DATA'!Q257</f>
        <v>02</v>
      </c>
      <c r="N257">
        <f>'RAW DATA'!R257</f>
        <v>2538</v>
      </c>
      <c r="O257" t="str">
        <f>'RAW DATA'!S257</f>
        <v>EUR</v>
      </c>
      <c r="P257">
        <f>'RAW DATA'!T257</f>
        <v>0</v>
      </c>
      <c r="Q257">
        <f>'RAW DATA'!U257</f>
        <v>0</v>
      </c>
      <c r="R257">
        <f>'RAW DATA'!V257</f>
        <v>39</v>
      </c>
      <c r="S257" t="e">
        <f>'RAW DATA'!#REF!</f>
        <v>#REF!</v>
      </c>
      <c r="T257">
        <f>'RAW DATA'!W257</f>
        <v>0</v>
      </c>
      <c r="U257">
        <f>'RAW DATA'!X257</f>
        <v>0</v>
      </c>
      <c r="V257">
        <f>'RAW DATA'!Y257</f>
        <v>0</v>
      </c>
      <c r="W257" t="e">
        <f>IF(' DASHBOARD'!K257&gt;=60,FORMULAS!$D$3,IF(' DASHBOARD'!K257&gt;=55,FORMULAS!$E$3,IF(' DASHBOARD'!K257&gt;=50,FORMULAS!$F$3,IF(' DASHBOARD'!K257&gt;=40,FORMULAS!$G$3,IF(' DASHBOARD'!K257&gt;=30,FORMULAS!$H$3,IF(K257&gt;=20,FORMULAS!$I$3,IF(' DASHBOARD'!K257&gt;=16,FORMULAS!$J$3)))))))</f>
        <v>#REF!</v>
      </c>
      <c r="X257" t="e">
        <f>INDEX(FORMULAS!$D$4:$J$10,MATCH('RAW DATA'!A257,FORMULAS!$A$4:$A$10,0),MATCH(' DASHBOARD'!W257,FORMULAS!$D$3:$J$3,0))</f>
        <v>#REF!</v>
      </c>
      <c r="Y257">
        <f t="shared" si="12"/>
        <v>585.69230769230774</v>
      </c>
      <c r="Z257">
        <f t="shared" si="13"/>
        <v>117.13846153846154</v>
      </c>
      <c r="AA257">
        <f t="shared" si="14"/>
        <v>15.017751479289942</v>
      </c>
      <c r="AB257" s="14" t="e">
        <f>1-(FORMULAS!$S$2-' DASHBOARD'!X257)/FORMULAS!$S$2</f>
        <v>#REF!</v>
      </c>
      <c r="AC257" t="e">
        <f t="shared" si="15"/>
        <v>#REF!</v>
      </c>
    </row>
    <row r="258" spans="1:29" x14ac:dyDescent="0.2">
      <c r="A258" t="str">
        <f>'RAW DATA'!A258</f>
        <v>F0070</v>
      </c>
      <c r="B258" t="str">
        <f>'RAW DATA'!G258</f>
        <v>Italy</v>
      </c>
      <c r="C258" t="e">
        <f>'RAW DATA'!#REF!</f>
        <v>#REF!</v>
      </c>
      <c r="D258" t="e">
        <f>'RAW DATA'!#REF!</f>
        <v>#REF!</v>
      </c>
      <c r="E258" t="e">
        <f>'RAW DATA'!#REF!</f>
        <v>#REF!</v>
      </c>
      <c r="F258" t="str">
        <f>'RAW DATA'!H258</f>
        <v>Telecom</v>
      </c>
      <c r="G258">
        <f>'RAW DATA'!I258</f>
        <v>7</v>
      </c>
      <c r="H258" t="e">
        <f>'RAW DATA'!#REF!</f>
        <v>#REF!</v>
      </c>
      <c r="I258" t="e">
        <f>'RAW DATA'!#REF!</f>
        <v>#REF!</v>
      </c>
      <c r="J258">
        <f>'RAW DATA'!J258</f>
        <v>2</v>
      </c>
      <c r="K258" t="e">
        <f>'RAW DATA'!#REF!</f>
        <v>#REF!</v>
      </c>
      <c r="L258" t="str">
        <f>'RAW DATA'!P258</f>
        <v>5</v>
      </c>
      <c r="M258" t="str">
        <f>'RAW DATA'!Q258</f>
        <v>02</v>
      </c>
      <c r="N258">
        <f>'RAW DATA'!R258</f>
        <v>1857</v>
      </c>
      <c r="O258" t="str">
        <f>'RAW DATA'!S258</f>
        <v>EUR</v>
      </c>
      <c r="P258">
        <f>'RAW DATA'!T258</f>
        <v>0</v>
      </c>
      <c r="Q258">
        <f>'RAW DATA'!U258</f>
        <v>0</v>
      </c>
      <c r="R258">
        <f>'RAW DATA'!V258</f>
        <v>39</v>
      </c>
      <c r="S258" t="e">
        <f>'RAW DATA'!#REF!</f>
        <v>#REF!</v>
      </c>
      <c r="T258">
        <f>'RAW DATA'!W258</f>
        <v>0</v>
      </c>
      <c r="U258">
        <f>'RAW DATA'!X258</f>
        <v>0</v>
      </c>
      <c r="V258">
        <f>'RAW DATA'!Y258</f>
        <v>0</v>
      </c>
      <c r="W258" t="e">
        <f>IF(' DASHBOARD'!K258&gt;=60,FORMULAS!$D$3,IF(' DASHBOARD'!K258&gt;=55,FORMULAS!$E$3,IF(' DASHBOARD'!K258&gt;=50,FORMULAS!$F$3,IF(' DASHBOARD'!K258&gt;=40,FORMULAS!$G$3,IF(' DASHBOARD'!K258&gt;=30,FORMULAS!$H$3,IF(K258&gt;=20,FORMULAS!$I$3,IF(' DASHBOARD'!K258&gt;=16,FORMULAS!$J$3)))))))</f>
        <v>#REF!</v>
      </c>
      <c r="X258" t="e">
        <f>INDEX(FORMULAS!$D$4:$J$10,MATCH('RAW DATA'!A258,FORMULAS!$A$4:$A$10,0),MATCH(' DASHBOARD'!W258,FORMULAS!$D$3:$J$3,0))</f>
        <v>#REF!</v>
      </c>
      <c r="Y258">
        <f t="shared" si="12"/>
        <v>428.53846153846155</v>
      </c>
      <c r="Z258">
        <f t="shared" si="13"/>
        <v>85.707692307692312</v>
      </c>
      <c r="AA258">
        <f t="shared" si="14"/>
        <v>10.988165680473372</v>
      </c>
      <c r="AB258" s="14" t="e">
        <f>1-(FORMULAS!$S$2-' DASHBOARD'!X258)/FORMULAS!$S$2</f>
        <v>#REF!</v>
      </c>
      <c r="AC258" t="e">
        <f t="shared" si="15"/>
        <v>#REF!</v>
      </c>
    </row>
    <row r="259" spans="1:29" x14ac:dyDescent="0.2">
      <c r="A259" t="str">
        <f>'RAW DATA'!A259</f>
        <v>E0062</v>
      </c>
      <c r="B259" t="str">
        <f>'RAW DATA'!G259</f>
        <v>Germany</v>
      </c>
      <c r="C259" t="e">
        <f>'RAW DATA'!#REF!</f>
        <v>#REF!</v>
      </c>
      <c r="D259" t="e">
        <f>'RAW DATA'!#REF!</f>
        <v>#REF!</v>
      </c>
      <c r="E259" t="e">
        <f>'RAW DATA'!#REF!</f>
        <v>#REF!</v>
      </c>
      <c r="F259" t="str">
        <f>'RAW DATA'!H259</f>
        <v>Engineering</v>
      </c>
      <c r="G259">
        <f>'RAW DATA'!I259</f>
        <v>7</v>
      </c>
      <c r="H259" t="e">
        <f>'RAW DATA'!#REF!</f>
        <v>#REF!</v>
      </c>
      <c r="I259" t="e">
        <f>'RAW DATA'!#REF!</f>
        <v>#REF!</v>
      </c>
      <c r="J259">
        <f>'RAW DATA'!J259</f>
        <v>1</v>
      </c>
      <c r="K259" t="e">
        <f>'RAW DATA'!#REF!</f>
        <v>#REF!</v>
      </c>
      <c r="L259" t="str">
        <f>'RAW DATA'!P259</f>
        <v>7</v>
      </c>
      <c r="M259" t="str">
        <f>'RAW DATA'!Q259</f>
        <v>01</v>
      </c>
      <c r="N259">
        <f>'RAW DATA'!R259</f>
        <v>2031</v>
      </c>
      <c r="O259" t="str">
        <f>'RAW DATA'!S259</f>
        <v>EUR</v>
      </c>
      <c r="P259">
        <f>'RAW DATA'!T259</f>
        <v>0</v>
      </c>
      <c r="Q259">
        <f>'RAW DATA'!U259</f>
        <v>0</v>
      </c>
      <c r="R259">
        <f>'RAW DATA'!V259</f>
        <v>39</v>
      </c>
      <c r="S259" t="e">
        <f>'RAW DATA'!#REF!</f>
        <v>#REF!</v>
      </c>
      <c r="T259">
        <f>'RAW DATA'!W259</f>
        <v>0</v>
      </c>
      <c r="U259">
        <f>'RAW DATA'!X259</f>
        <v>0</v>
      </c>
      <c r="V259">
        <f>'RAW DATA'!Y259</f>
        <v>0</v>
      </c>
      <c r="W259" t="e">
        <f>IF(' DASHBOARD'!K259&gt;=60,FORMULAS!$D$3,IF(' DASHBOARD'!K259&gt;=55,FORMULAS!$E$3,IF(' DASHBOARD'!K259&gt;=50,FORMULAS!$F$3,IF(' DASHBOARD'!K259&gt;=40,FORMULAS!$G$3,IF(' DASHBOARD'!K259&gt;=30,FORMULAS!$H$3,IF(K259&gt;=20,FORMULAS!$I$3,IF(' DASHBOARD'!K259&gt;=16,FORMULAS!$J$3)))))))</f>
        <v>#REF!</v>
      </c>
      <c r="X259" t="e">
        <f>INDEX(FORMULAS!$D$4:$J$10,MATCH('RAW DATA'!A259,FORMULAS!$A$4:$A$10,0),MATCH(' DASHBOARD'!W259,FORMULAS!$D$3:$J$3,0))</f>
        <v>#REF!</v>
      </c>
      <c r="Y259">
        <f t="shared" ref="Y259:Y322" si="16">N259*12/52</f>
        <v>468.69230769230768</v>
      </c>
      <c r="Z259">
        <f t="shared" ref="Z259:Z322" si="17">Y259/5</f>
        <v>93.738461538461536</v>
      </c>
      <c r="AA259">
        <f t="shared" ref="AA259:AA322" si="18">Y259/R259</f>
        <v>12.01775147928994</v>
      </c>
      <c r="AB259" s="14" t="e">
        <f>1-(FORMULAS!$S$2-' DASHBOARD'!X259)/FORMULAS!$S$2</f>
        <v>#REF!</v>
      </c>
      <c r="AC259" t="e">
        <f t="shared" ref="AC259:AC322" si="19">Z259*X259</f>
        <v>#REF!</v>
      </c>
    </row>
    <row r="260" spans="1:29" x14ac:dyDescent="0.2">
      <c r="A260" t="str">
        <f>'RAW DATA'!A260</f>
        <v>B0060</v>
      </c>
      <c r="B260" t="str">
        <f>'RAW DATA'!G260</f>
        <v>France</v>
      </c>
      <c r="C260" t="e">
        <f>'RAW DATA'!#REF!</f>
        <v>#REF!</v>
      </c>
      <c r="D260" t="e">
        <f>'RAW DATA'!#REF!</f>
        <v>#REF!</v>
      </c>
      <c r="E260" t="e">
        <f>'RAW DATA'!#REF!</f>
        <v>#REF!</v>
      </c>
      <c r="F260" t="str">
        <f>'RAW DATA'!H260</f>
        <v>Testing</v>
      </c>
      <c r="G260">
        <f>'RAW DATA'!I260</f>
        <v>7</v>
      </c>
      <c r="H260" t="e">
        <f>'RAW DATA'!#REF!</f>
        <v>#REF!</v>
      </c>
      <c r="I260" t="e">
        <f>'RAW DATA'!#REF!</f>
        <v>#REF!</v>
      </c>
      <c r="J260">
        <f>'RAW DATA'!J260</f>
        <v>1</v>
      </c>
      <c r="K260" t="e">
        <f>'RAW DATA'!#REF!</f>
        <v>#REF!</v>
      </c>
      <c r="L260" t="str">
        <f>'RAW DATA'!P260</f>
        <v>13</v>
      </c>
      <c r="M260" t="str">
        <f>'RAW DATA'!Q260</f>
        <v>06</v>
      </c>
      <c r="N260">
        <f>'RAW DATA'!R260</f>
        <v>1923</v>
      </c>
      <c r="O260" t="str">
        <f>'RAW DATA'!S260</f>
        <v>EUR</v>
      </c>
      <c r="P260">
        <f>'RAW DATA'!T260</f>
        <v>0</v>
      </c>
      <c r="Q260">
        <f>'RAW DATA'!U260</f>
        <v>0</v>
      </c>
      <c r="R260">
        <f>'RAW DATA'!V260</f>
        <v>35</v>
      </c>
      <c r="S260" t="e">
        <f>'RAW DATA'!#REF!</f>
        <v>#REF!</v>
      </c>
      <c r="T260">
        <f>'RAW DATA'!W260</f>
        <v>0</v>
      </c>
      <c r="U260">
        <f>'RAW DATA'!X260</f>
        <v>0</v>
      </c>
      <c r="V260">
        <f>'RAW DATA'!Y260</f>
        <v>0</v>
      </c>
      <c r="W260" t="e">
        <f>IF(' DASHBOARD'!K260&gt;=60,FORMULAS!$D$3,IF(' DASHBOARD'!K260&gt;=55,FORMULAS!$E$3,IF(' DASHBOARD'!K260&gt;=50,FORMULAS!$F$3,IF(' DASHBOARD'!K260&gt;=40,FORMULAS!$G$3,IF(' DASHBOARD'!K260&gt;=30,FORMULAS!$H$3,IF(K260&gt;=20,FORMULAS!$I$3,IF(' DASHBOARD'!K260&gt;=16,FORMULAS!$J$3)))))))</f>
        <v>#REF!</v>
      </c>
      <c r="X260" t="e">
        <f>INDEX(FORMULAS!$D$4:$J$10,MATCH('RAW DATA'!A260,FORMULAS!$A$4:$A$10,0),MATCH(' DASHBOARD'!W260,FORMULAS!$D$3:$J$3,0))</f>
        <v>#REF!</v>
      </c>
      <c r="Y260">
        <f t="shared" si="16"/>
        <v>443.76923076923077</v>
      </c>
      <c r="Z260">
        <f t="shared" si="17"/>
        <v>88.753846153846155</v>
      </c>
      <c r="AA260">
        <f t="shared" si="18"/>
        <v>12.679120879120878</v>
      </c>
      <c r="AB260" s="14" t="e">
        <f>1-(FORMULAS!$S$2-' DASHBOARD'!X260)/FORMULAS!$S$2</f>
        <v>#REF!</v>
      </c>
      <c r="AC260" t="e">
        <f t="shared" si="19"/>
        <v>#REF!</v>
      </c>
    </row>
    <row r="261" spans="1:29" x14ac:dyDescent="0.2">
      <c r="A261" t="str">
        <f>'RAW DATA'!A261</f>
        <v>F0070</v>
      </c>
      <c r="B261" t="str">
        <f>'RAW DATA'!G261</f>
        <v>Germany</v>
      </c>
      <c r="C261" t="e">
        <f>'RAW DATA'!#REF!</f>
        <v>#REF!</v>
      </c>
      <c r="D261" t="e">
        <f>'RAW DATA'!#REF!</f>
        <v>#REF!</v>
      </c>
      <c r="E261" t="e">
        <f>'RAW DATA'!#REF!</f>
        <v>#REF!</v>
      </c>
      <c r="F261" t="str">
        <f>'RAW DATA'!H261</f>
        <v>Telecom</v>
      </c>
      <c r="G261">
        <f>'RAW DATA'!I261</f>
        <v>7</v>
      </c>
      <c r="H261" t="e">
        <f>'RAW DATA'!#REF!</f>
        <v>#REF!</v>
      </c>
      <c r="I261" t="e">
        <f>'RAW DATA'!#REF!</f>
        <v>#REF!</v>
      </c>
      <c r="J261">
        <f>'RAW DATA'!J261</f>
        <v>1</v>
      </c>
      <c r="K261" t="e">
        <f>'RAW DATA'!#REF!</f>
        <v>#REF!</v>
      </c>
      <c r="L261">
        <f>'RAW DATA'!P261</f>
        <v>0</v>
      </c>
      <c r="M261" t="str">
        <f>'RAW DATA'!Q261</f>
        <v>04</v>
      </c>
      <c r="N261">
        <f>'RAW DATA'!R261</f>
        <v>2108</v>
      </c>
      <c r="O261" t="str">
        <f>'RAW DATA'!S261</f>
        <v>EUR</v>
      </c>
      <c r="P261">
        <f>'RAW DATA'!T261</f>
        <v>0</v>
      </c>
      <c r="Q261">
        <f>'RAW DATA'!U261</f>
        <v>0</v>
      </c>
      <c r="R261">
        <f>'RAW DATA'!V261</f>
        <v>39</v>
      </c>
      <c r="S261" t="e">
        <f>'RAW DATA'!#REF!</f>
        <v>#REF!</v>
      </c>
      <c r="T261">
        <f>'RAW DATA'!W261</f>
        <v>0</v>
      </c>
      <c r="U261">
        <f>'RAW DATA'!X261</f>
        <v>0</v>
      </c>
      <c r="V261">
        <f>'RAW DATA'!Y261</f>
        <v>0</v>
      </c>
      <c r="W261" t="e">
        <f>IF(' DASHBOARD'!K261&gt;=60,FORMULAS!$D$3,IF(' DASHBOARD'!K261&gt;=55,FORMULAS!$E$3,IF(' DASHBOARD'!K261&gt;=50,FORMULAS!$F$3,IF(' DASHBOARD'!K261&gt;=40,FORMULAS!$G$3,IF(' DASHBOARD'!K261&gt;=30,FORMULAS!$H$3,IF(K261&gt;=20,FORMULAS!$I$3,IF(' DASHBOARD'!K261&gt;=16,FORMULAS!$J$3)))))))</f>
        <v>#REF!</v>
      </c>
      <c r="X261" t="e">
        <f>INDEX(FORMULAS!$D$4:$J$10,MATCH('RAW DATA'!A261,FORMULAS!$A$4:$A$10,0),MATCH(' DASHBOARD'!W261,FORMULAS!$D$3:$J$3,0))</f>
        <v>#REF!</v>
      </c>
      <c r="Y261">
        <f t="shared" si="16"/>
        <v>486.46153846153845</v>
      </c>
      <c r="Z261">
        <f t="shared" si="17"/>
        <v>97.292307692307688</v>
      </c>
      <c r="AA261">
        <f t="shared" si="18"/>
        <v>12.473372781065089</v>
      </c>
      <c r="AB261" s="14" t="e">
        <f>1-(FORMULAS!$S$2-' DASHBOARD'!X261)/FORMULAS!$S$2</f>
        <v>#REF!</v>
      </c>
      <c r="AC261" t="e">
        <f t="shared" si="19"/>
        <v>#REF!</v>
      </c>
    </row>
    <row r="262" spans="1:29" x14ac:dyDescent="0.2">
      <c r="A262" t="str">
        <f>'RAW DATA'!A262</f>
        <v>E0062</v>
      </c>
      <c r="B262" t="str">
        <f>'RAW DATA'!G262</f>
        <v>Italy</v>
      </c>
      <c r="C262" t="e">
        <f>'RAW DATA'!#REF!</f>
        <v>#REF!</v>
      </c>
      <c r="D262" t="e">
        <f>'RAW DATA'!#REF!</f>
        <v>#REF!</v>
      </c>
      <c r="E262" t="e">
        <f>'RAW DATA'!#REF!</f>
        <v>#REF!</v>
      </c>
      <c r="F262" t="str">
        <f>'RAW DATA'!H262</f>
        <v>Engineering</v>
      </c>
      <c r="G262">
        <f>'RAW DATA'!I262</f>
        <v>7</v>
      </c>
      <c r="H262" t="e">
        <f>'RAW DATA'!#REF!</f>
        <v>#REF!</v>
      </c>
      <c r="I262" t="e">
        <f>'RAW DATA'!#REF!</f>
        <v>#REF!</v>
      </c>
      <c r="J262">
        <f>'RAW DATA'!J262</f>
        <v>1</v>
      </c>
      <c r="K262" t="e">
        <f>'RAW DATA'!#REF!</f>
        <v>#REF!</v>
      </c>
      <c r="L262">
        <f>'RAW DATA'!P262</f>
        <v>0</v>
      </c>
      <c r="M262" t="str">
        <f>'RAW DATA'!Q262</f>
        <v>02</v>
      </c>
      <c r="N262">
        <f>'RAW DATA'!R262</f>
        <v>2339</v>
      </c>
      <c r="O262" t="str">
        <f>'RAW DATA'!S262</f>
        <v>EUR</v>
      </c>
      <c r="P262">
        <f>'RAW DATA'!T262</f>
        <v>0</v>
      </c>
      <c r="Q262">
        <f>'RAW DATA'!U262</f>
        <v>0</v>
      </c>
      <c r="R262">
        <f>'RAW DATA'!V262</f>
        <v>39</v>
      </c>
      <c r="S262" t="e">
        <f>'RAW DATA'!#REF!</f>
        <v>#REF!</v>
      </c>
      <c r="T262">
        <f>'RAW DATA'!W262</f>
        <v>0</v>
      </c>
      <c r="U262">
        <f>'RAW DATA'!X262</f>
        <v>0</v>
      </c>
      <c r="V262">
        <f>'RAW DATA'!Y262</f>
        <v>0</v>
      </c>
      <c r="W262" t="e">
        <f>IF(' DASHBOARD'!K262&gt;=60,FORMULAS!$D$3,IF(' DASHBOARD'!K262&gt;=55,FORMULAS!$E$3,IF(' DASHBOARD'!K262&gt;=50,FORMULAS!$F$3,IF(' DASHBOARD'!K262&gt;=40,FORMULAS!$G$3,IF(' DASHBOARD'!K262&gt;=30,FORMULAS!$H$3,IF(K262&gt;=20,FORMULAS!$I$3,IF(' DASHBOARD'!K262&gt;=16,FORMULAS!$J$3)))))))</f>
        <v>#REF!</v>
      </c>
      <c r="X262" t="e">
        <f>INDEX(FORMULAS!$D$4:$J$10,MATCH('RAW DATA'!A262,FORMULAS!$A$4:$A$10,0),MATCH(' DASHBOARD'!W262,FORMULAS!$D$3:$J$3,0))</f>
        <v>#REF!</v>
      </c>
      <c r="Y262">
        <f t="shared" si="16"/>
        <v>539.76923076923072</v>
      </c>
      <c r="Z262">
        <f t="shared" si="17"/>
        <v>107.95384615384614</v>
      </c>
      <c r="AA262">
        <f t="shared" si="18"/>
        <v>13.840236686390531</v>
      </c>
      <c r="AB262" s="14" t="e">
        <f>1-(FORMULAS!$S$2-' DASHBOARD'!X262)/FORMULAS!$S$2</f>
        <v>#REF!</v>
      </c>
      <c r="AC262" t="e">
        <f t="shared" si="19"/>
        <v>#REF!</v>
      </c>
    </row>
    <row r="263" spans="1:29" x14ac:dyDescent="0.2">
      <c r="A263" t="str">
        <f>'RAW DATA'!A263</f>
        <v>E0062</v>
      </c>
      <c r="B263" t="str">
        <f>'RAW DATA'!G263</f>
        <v>Italy</v>
      </c>
      <c r="C263" t="e">
        <f>'RAW DATA'!#REF!</f>
        <v>#REF!</v>
      </c>
      <c r="D263" t="e">
        <f>'RAW DATA'!#REF!</f>
        <v>#REF!</v>
      </c>
      <c r="E263" t="e">
        <f>'RAW DATA'!#REF!</f>
        <v>#REF!</v>
      </c>
      <c r="F263" t="str">
        <f>'RAW DATA'!H263</f>
        <v>Engineering</v>
      </c>
      <c r="G263">
        <f>'RAW DATA'!I263</f>
        <v>4</v>
      </c>
      <c r="H263" t="e">
        <f>'RAW DATA'!#REF!</f>
        <v>#REF!</v>
      </c>
      <c r="I263" t="e">
        <f>'RAW DATA'!#REF!</f>
        <v>#REF!</v>
      </c>
      <c r="J263">
        <f>'RAW DATA'!J263</f>
        <v>2</v>
      </c>
      <c r="K263" t="e">
        <f>'RAW DATA'!#REF!</f>
        <v>#REF!</v>
      </c>
      <c r="L263">
        <f>'RAW DATA'!P263</f>
        <v>0</v>
      </c>
      <c r="M263" t="str">
        <f>'RAW DATA'!Q263</f>
        <v>06</v>
      </c>
      <c r="N263">
        <f>'RAW DATA'!R263</f>
        <v>3800</v>
      </c>
      <c r="O263" t="str">
        <f>'RAW DATA'!S263</f>
        <v>EUR</v>
      </c>
      <c r="P263">
        <f>'RAW DATA'!T263</f>
        <v>0</v>
      </c>
      <c r="Q263">
        <f>'RAW DATA'!U263</f>
        <v>0</v>
      </c>
      <c r="R263">
        <f>'RAW DATA'!V263</f>
        <v>39</v>
      </c>
      <c r="S263" t="e">
        <f>'RAW DATA'!#REF!</f>
        <v>#REF!</v>
      </c>
      <c r="T263">
        <f>'RAW DATA'!W263</f>
        <v>0</v>
      </c>
      <c r="U263">
        <f>'RAW DATA'!X263</f>
        <v>0</v>
      </c>
      <c r="V263">
        <f>'RAW DATA'!Y263</f>
        <v>0</v>
      </c>
      <c r="W263" t="e">
        <f>IF(' DASHBOARD'!K263&gt;=60,FORMULAS!$D$3,IF(' DASHBOARD'!K263&gt;=55,FORMULAS!$E$3,IF(' DASHBOARD'!K263&gt;=50,FORMULAS!$F$3,IF(' DASHBOARD'!K263&gt;=40,FORMULAS!$G$3,IF(' DASHBOARD'!K263&gt;=30,FORMULAS!$H$3,IF(K263&gt;=20,FORMULAS!$I$3,IF(' DASHBOARD'!K263&gt;=16,FORMULAS!$J$3)))))))</f>
        <v>#REF!</v>
      </c>
      <c r="X263" t="e">
        <f>INDEX(FORMULAS!$D$4:$J$10,MATCH('RAW DATA'!A263,FORMULAS!$A$4:$A$10,0),MATCH(' DASHBOARD'!W263,FORMULAS!$D$3:$J$3,0))</f>
        <v>#REF!</v>
      </c>
      <c r="Y263">
        <f t="shared" si="16"/>
        <v>876.92307692307691</v>
      </c>
      <c r="Z263">
        <f t="shared" si="17"/>
        <v>175.38461538461539</v>
      </c>
      <c r="AA263">
        <f t="shared" si="18"/>
        <v>22.485207100591715</v>
      </c>
      <c r="AB263" s="14" t="e">
        <f>1-(FORMULAS!$S$2-' DASHBOARD'!X263)/FORMULAS!$S$2</f>
        <v>#REF!</v>
      </c>
      <c r="AC263" t="e">
        <f t="shared" si="19"/>
        <v>#REF!</v>
      </c>
    </row>
    <row r="264" spans="1:29" x14ac:dyDescent="0.2">
      <c r="A264" t="str">
        <f>'RAW DATA'!A264</f>
        <v>G0073</v>
      </c>
      <c r="B264" t="str">
        <f>'RAW DATA'!G264</f>
        <v>Germany</v>
      </c>
      <c r="C264" t="e">
        <f>'RAW DATA'!#REF!</f>
        <v>#REF!</v>
      </c>
      <c r="D264" t="e">
        <f>'RAW DATA'!#REF!</f>
        <v>#REF!</v>
      </c>
      <c r="E264" t="e">
        <f>'RAW DATA'!#REF!</f>
        <v>#REF!</v>
      </c>
      <c r="F264" t="str">
        <f>'RAW DATA'!H264</f>
        <v>Telecom</v>
      </c>
      <c r="G264">
        <f>'RAW DATA'!I264</f>
        <v>7</v>
      </c>
      <c r="H264" t="e">
        <f>'RAW DATA'!#REF!</f>
        <v>#REF!</v>
      </c>
      <c r="I264" t="e">
        <f>'RAW DATA'!#REF!</f>
        <v>#REF!</v>
      </c>
      <c r="J264">
        <f>'RAW DATA'!J264</f>
        <v>1</v>
      </c>
      <c r="K264" t="e">
        <f>'RAW DATA'!#REF!</f>
        <v>#REF!</v>
      </c>
      <c r="L264">
        <f>'RAW DATA'!P264</f>
        <v>0</v>
      </c>
      <c r="M264" t="str">
        <f>'RAW DATA'!Q264</f>
        <v>02</v>
      </c>
      <c r="N264">
        <f>'RAW DATA'!R264</f>
        <v>2056</v>
      </c>
      <c r="O264" t="str">
        <f>'RAW DATA'!S264</f>
        <v>EUR</v>
      </c>
      <c r="P264">
        <f>'RAW DATA'!T264</f>
        <v>0</v>
      </c>
      <c r="Q264">
        <f>'RAW DATA'!U264</f>
        <v>0</v>
      </c>
      <c r="R264">
        <f>'RAW DATA'!V264</f>
        <v>39</v>
      </c>
      <c r="S264" t="e">
        <f>'RAW DATA'!#REF!</f>
        <v>#REF!</v>
      </c>
      <c r="T264">
        <f>'RAW DATA'!W264</f>
        <v>0</v>
      </c>
      <c r="U264">
        <f>'RAW DATA'!X264</f>
        <v>0</v>
      </c>
      <c r="V264">
        <f>'RAW DATA'!Y264</f>
        <v>0</v>
      </c>
      <c r="W264" t="e">
        <f>IF(' DASHBOARD'!K264&gt;=60,FORMULAS!$D$3,IF(' DASHBOARD'!K264&gt;=55,FORMULAS!$E$3,IF(' DASHBOARD'!K264&gt;=50,FORMULAS!$F$3,IF(' DASHBOARD'!K264&gt;=40,FORMULAS!$G$3,IF(' DASHBOARD'!K264&gt;=30,FORMULAS!$H$3,IF(K264&gt;=20,FORMULAS!$I$3,IF(' DASHBOARD'!K264&gt;=16,FORMULAS!$J$3)))))))</f>
        <v>#REF!</v>
      </c>
      <c r="X264" t="e">
        <f>INDEX(FORMULAS!$D$4:$J$10,MATCH('RAW DATA'!A264,FORMULAS!$A$4:$A$10,0),MATCH(' DASHBOARD'!W264,FORMULAS!$D$3:$J$3,0))</f>
        <v>#REF!</v>
      </c>
      <c r="Y264">
        <f t="shared" si="16"/>
        <v>474.46153846153845</v>
      </c>
      <c r="Z264">
        <f t="shared" si="17"/>
        <v>94.892307692307696</v>
      </c>
      <c r="AA264">
        <f t="shared" si="18"/>
        <v>12.165680473372781</v>
      </c>
      <c r="AB264" s="14" t="e">
        <f>1-(FORMULAS!$S$2-' DASHBOARD'!X264)/FORMULAS!$S$2</f>
        <v>#REF!</v>
      </c>
      <c r="AC264" t="e">
        <f t="shared" si="19"/>
        <v>#REF!</v>
      </c>
    </row>
    <row r="265" spans="1:29" x14ac:dyDescent="0.2">
      <c r="A265" t="str">
        <f>'RAW DATA'!A265</f>
        <v>B0060</v>
      </c>
      <c r="B265" t="str">
        <f>'RAW DATA'!G265</f>
        <v>France</v>
      </c>
      <c r="C265" t="e">
        <f>'RAW DATA'!#REF!</f>
        <v>#REF!</v>
      </c>
      <c r="D265" t="e">
        <f>'RAW DATA'!#REF!</f>
        <v>#REF!</v>
      </c>
      <c r="E265" t="e">
        <f>'RAW DATA'!#REF!</f>
        <v>#REF!</v>
      </c>
      <c r="F265" t="str">
        <f>'RAW DATA'!H265</f>
        <v>Testing</v>
      </c>
      <c r="G265">
        <f>'RAW DATA'!I265</f>
        <v>5</v>
      </c>
      <c r="H265" t="e">
        <f>'RAW DATA'!#REF!</f>
        <v>#REF!</v>
      </c>
      <c r="I265" t="e">
        <f>'RAW DATA'!#REF!</f>
        <v>#REF!</v>
      </c>
      <c r="J265">
        <f>'RAW DATA'!J265</f>
        <v>2</v>
      </c>
      <c r="K265" t="e">
        <f>'RAW DATA'!#REF!</f>
        <v>#REF!</v>
      </c>
      <c r="L265">
        <f>'RAW DATA'!P265</f>
        <v>0</v>
      </c>
      <c r="M265">
        <f>'RAW DATA'!Q265</f>
        <v>0</v>
      </c>
      <c r="N265">
        <f>'RAW DATA'!R265</f>
        <v>4101</v>
      </c>
      <c r="O265" t="str">
        <f>'RAW DATA'!S265</f>
        <v>EUR</v>
      </c>
      <c r="P265">
        <f>'RAW DATA'!T265</f>
        <v>0</v>
      </c>
      <c r="Q265">
        <f>'RAW DATA'!U265</f>
        <v>0</v>
      </c>
      <c r="R265">
        <f>'RAW DATA'!V265</f>
        <v>35</v>
      </c>
      <c r="S265" t="e">
        <f>'RAW DATA'!#REF!</f>
        <v>#REF!</v>
      </c>
      <c r="T265">
        <f>'RAW DATA'!W265</f>
        <v>0</v>
      </c>
      <c r="U265">
        <f>'RAW DATA'!X265</f>
        <v>0</v>
      </c>
      <c r="V265">
        <f>'RAW DATA'!Y265</f>
        <v>0</v>
      </c>
      <c r="W265" t="e">
        <f>IF(' DASHBOARD'!K265&gt;=60,FORMULAS!$D$3,IF(' DASHBOARD'!K265&gt;=55,FORMULAS!$E$3,IF(' DASHBOARD'!K265&gt;=50,FORMULAS!$F$3,IF(' DASHBOARD'!K265&gt;=40,FORMULAS!$G$3,IF(' DASHBOARD'!K265&gt;=30,FORMULAS!$H$3,IF(K265&gt;=20,FORMULAS!$I$3,IF(' DASHBOARD'!K265&gt;=16,FORMULAS!$J$3)))))))</f>
        <v>#REF!</v>
      </c>
      <c r="X265" t="e">
        <f>INDEX(FORMULAS!$D$4:$J$10,MATCH('RAW DATA'!A265,FORMULAS!$A$4:$A$10,0),MATCH(' DASHBOARD'!W265,FORMULAS!$D$3:$J$3,0))</f>
        <v>#REF!</v>
      </c>
      <c r="Y265">
        <f t="shared" si="16"/>
        <v>946.38461538461536</v>
      </c>
      <c r="Z265">
        <f t="shared" si="17"/>
        <v>189.27692307692308</v>
      </c>
      <c r="AA265">
        <f t="shared" si="18"/>
        <v>27.039560439560439</v>
      </c>
      <c r="AB265" s="14" t="e">
        <f>1-(FORMULAS!$S$2-' DASHBOARD'!X265)/FORMULAS!$S$2</f>
        <v>#REF!</v>
      </c>
      <c r="AC265" t="e">
        <f t="shared" si="19"/>
        <v>#REF!</v>
      </c>
    </row>
    <row r="266" spans="1:29" x14ac:dyDescent="0.2">
      <c r="A266" t="str">
        <f>'RAW DATA'!A266</f>
        <v>G0073</v>
      </c>
      <c r="B266" t="str">
        <f>'RAW DATA'!G266</f>
        <v>Germany</v>
      </c>
      <c r="C266" t="e">
        <f>'RAW DATA'!#REF!</f>
        <v>#REF!</v>
      </c>
      <c r="D266" t="e">
        <f>'RAW DATA'!#REF!</f>
        <v>#REF!</v>
      </c>
      <c r="E266" t="e">
        <f>'RAW DATA'!#REF!</f>
        <v>#REF!</v>
      </c>
      <c r="F266" t="str">
        <f>'RAW DATA'!H266</f>
        <v>Telecom</v>
      </c>
      <c r="G266">
        <f>'RAW DATA'!I266</f>
        <v>7</v>
      </c>
      <c r="H266" t="e">
        <f>'RAW DATA'!#REF!</f>
        <v>#REF!</v>
      </c>
      <c r="I266" t="e">
        <f>'RAW DATA'!#REF!</f>
        <v>#REF!</v>
      </c>
      <c r="J266">
        <f>'RAW DATA'!J266</f>
        <v>1</v>
      </c>
      <c r="K266" t="e">
        <f>'RAW DATA'!#REF!</f>
        <v>#REF!</v>
      </c>
      <c r="L266" t="str">
        <f>'RAW DATA'!P266</f>
        <v>5</v>
      </c>
      <c r="M266" t="str">
        <f>'RAW DATA'!Q266</f>
        <v>03</v>
      </c>
      <c r="N266">
        <f>'RAW DATA'!R266</f>
        <v>2377</v>
      </c>
      <c r="O266" t="str">
        <f>'RAW DATA'!S266</f>
        <v>EUR</v>
      </c>
      <c r="P266">
        <f>'RAW DATA'!T266</f>
        <v>0</v>
      </c>
      <c r="Q266">
        <f>'RAW DATA'!U266</f>
        <v>0</v>
      </c>
      <c r="R266">
        <f>'RAW DATA'!V266</f>
        <v>39</v>
      </c>
      <c r="S266" t="e">
        <f>'RAW DATA'!#REF!</f>
        <v>#REF!</v>
      </c>
      <c r="T266">
        <f>'RAW DATA'!W266</f>
        <v>0</v>
      </c>
      <c r="U266">
        <f>'RAW DATA'!X266</f>
        <v>0</v>
      </c>
      <c r="V266">
        <f>'RAW DATA'!Y266</f>
        <v>0</v>
      </c>
      <c r="W266" t="e">
        <f>IF(' DASHBOARD'!K266&gt;=60,FORMULAS!$D$3,IF(' DASHBOARD'!K266&gt;=55,FORMULAS!$E$3,IF(' DASHBOARD'!K266&gt;=50,FORMULAS!$F$3,IF(' DASHBOARD'!K266&gt;=40,FORMULAS!$G$3,IF(' DASHBOARD'!K266&gt;=30,FORMULAS!$H$3,IF(K266&gt;=20,FORMULAS!$I$3,IF(' DASHBOARD'!K266&gt;=16,FORMULAS!$J$3)))))))</f>
        <v>#REF!</v>
      </c>
      <c r="X266" t="e">
        <f>INDEX(FORMULAS!$D$4:$J$10,MATCH('RAW DATA'!A266,FORMULAS!$A$4:$A$10,0),MATCH(' DASHBOARD'!W266,FORMULAS!$D$3:$J$3,0))</f>
        <v>#REF!</v>
      </c>
      <c r="Y266">
        <f t="shared" si="16"/>
        <v>548.53846153846155</v>
      </c>
      <c r="Z266">
        <f t="shared" si="17"/>
        <v>109.70769230769231</v>
      </c>
      <c r="AA266">
        <f t="shared" si="18"/>
        <v>14.065088757396451</v>
      </c>
      <c r="AB266" s="14" t="e">
        <f>1-(FORMULAS!$S$2-' DASHBOARD'!X266)/FORMULAS!$S$2</f>
        <v>#REF!</v>
      </c>
      <c r="AC266" t="e">
        <f t="shared" si="19"/>
        <v>#REF!</v>
      </c>
    </row>
    <row r="267" spans="1:29" x14ac:dyDescent="0.2">
      <c r="A267" t="str">
        <f>'RAW DATA'!A267</f>
        <v>E0062</v>
      </c>
      <c r="B267" t="str">
        <f>'RAW DATA'!G267</f>
        <v>Ireland</v>
      </c>
      <c r="C267" t="e">
        <f>'RAW DATA'!#REF!</f>
        <v>#REF!</v>
      </c>
      <c r="D267" t="e">
        <f>'RAW DATA'!#REF!</f>
        <v>#REF!</v>
      </c>
      <c r="E267" t="e">
        <f>'RAW DATA'!#REF!</f>
        <v>#REF!</v>
      </c>
      <c r="F267" t="str">
        <f>'RAW DATA'!H267</f>
        <v>Engineering</v>
      </c>
      <c r="G267">
        <f>'RAW DATA'!I267</f>
        <v>7</v>
      </c>
      <c r="H267" t="e">
        <f>'RAW DATA'!#REF!</f>
        <v>#REF!</v>
      </c>
      <c r="I267" t="e">
        <f>'RAW DATA'!#REF!</f>
        <v>#REF!</v>
      </c>
      <c r="J267">
        <f>'RAW DATA'!J267</f>
        <v>1</v>
      </c>
      <c r="K267" t="e">
        <f>'RAW DATA'!#REF!</f>
        <v>#REF!</v>
      </c>
      <c r="L267" t="str">
        <f>'RAW DATA'!P267</f>
        <v>7</v>
      </c>
      <c r="M267" t="str">
        <f>'RAW DATA'!Q267</f>
        <v>02</v>
      </c>
      <c r="N267">
        <f>'RAW DATA'!R267</f>
        <v>1907</v>
      </c>
      <c r="O267" t="str">
        <f>'RAW DATA'!S267</f>
        <v>EUR</v>
      </c>
      <c r="P267">
        <f>'RAW DATA'!T267</f>
        <v>0</v>
      </c>
      <c r="Q267">
        <f>'RAW DATA'!U267</f>
        <v>0</v>
      </c>
      <c r="R267">
        <f>'RAW DATA'!V267</f>
        <v>39</v>
      </c>
      <c r="S267" t="e">
        <f>'RAW DATA'!#REF!</f>
        <v>#REF!</v>
      </c>
      <c r="T267">
        <f>'RAW DATA'!W267</f>
        <v>0</v>
      </c>
      <c r="U267">
        <f>'RAW DATA'!X267</f>
        <v>0</v>
      </c>
      <c r="V267">
        <f>'RAW DATA'!Y267</f>
        <v>0</v>
      </c>
      <c r="W267" t="e">
        <f>IF(' DASHBOARD'!K267&gt;=60,FORMULAS!$D$3,IF(' DASHBOARD'!K267&gt;=55,FORMULAS!$E$3,IF(' DASHBOARD'!K267&gt;=50,FORMULAS!$F$3,IF(' DASHBOARD'!K267&gt;=40,FORMULAS!$G$3,IF(' DASHBOARD'!K267&gt;=30,FORMULAS!$H$3,IF(K267&gt;=20,FORMULAS!$I$3,IF(' DASHBOARD'!K267&gt;=16,FORMULAS!$J$3)))))))</f>
        <v>#REF!</v>
      </c>
      <c r="X267" t="e">
        <f>INDEX(FORMULAS!$D$4:$J$10,MATCH('RAW DATA'!A267,FORMULAS!$A$4:$A$10,0),MATCH(' DASHBOARD'!W267,FORMULAS!$D$3:$J$3,0))</f>
        <v>#REF!</v>
      </c>
      <c r="Y267">
        <f t="shared" si="16"/>
        <v>440.07692307692309</v>
      </c>
      <c r="Z267">
        <f t="shared" si="17"/>
        <v>88.015384615384619</v>
      </c>
      <c r="AA267">
        <f t="shared" si="18"/>
        <v>11.284023668639053</v>
      </c>
      <c r="AB267" s="14" t="e">
        <f>1-(FORMULAS!$S$2-' DASHBOARD'!X267)/FORMULAS!$S$2</f>
        <v>#REF!</v>
      </c>
      <c r="AC267" t="e">
        <f t="shared" si="19"/>
        <v>#REF!</v>
      </c>
    </row>
    <row r="268" spans="1:29" x14ac:dyDescent="0.2">
      <c r="A268" t="str">
        <f>'RAW DATA'!A268</f>
        <v>F0070</v>
      </c>
      <c r="B268" t="str">
        <f>'RAW DATA'!G268</f>
        <v>Ireland</v>
      </c>
      <c r="C268" t="e">
        <f>'RAW DATA'!#REF!</f>
        <v>#REF!</v>
      </c>
      <c r="D268" t="e">
        <f>'RAW DATA'!#REF!</f>
        <v>#REF!</v>
      </c>
      <c r="E268" t="e">
        <f>'RAW DATA'!#REF!</f>
        <v>#REF!</v>
      </c>
      <c r="F268" t="str">
        <f>'RAW DATA'!H268</f>
        <v>Telecom</v>
      </c>
      <c r="G268">
        <f>'RAW DATA'!I268</f>
        <v>6</v>
      </c>
      <c r="H268" t="e">
        <f>'RAW DATA'!#REF!</f>
        <v>#REF!</v>
      </c>
      <c r="I268" t="e">
        <f>'RAW DATA'!#REF!</f>
        <v>#REF!</v>
      </c>
      <c r="J268">
        <f>'RAW DATA'!J268</f>
        <v>1</v>
      </c>
      <c r="K268" t="e">
        <f>'RAW DATA'!#REF!</f>
        <v>#REF!</v>
      </c>
      <c r="L268" t="str">
        <f>'RAW DATA'!P268</f>
        <v>AUSBVG-3</v>
      </c>
      <c r="M268" t="str">
        <f>'RAW DATA'!Q268</f>
        <v/>
      </c>
      <c r="N268">
        <f>'RAW DATA'!R268</f>
        <v>2677</v>
      </c>
      <c r="O268" t="str">
        <f>'RAW DATA'!S268</f>
        <v>EUR</v>
      </c>
      <c r="P268">
        <f>'RAW DATA'!T268</f>
        <v>0</v>
      </c>
      <c r="Q268">
        <f>'RAW DATA'!U268</f>
        <v>0</v>
      </c>
      <c r="R268">
        <f>'RAW DATA'!V268</f>
        <v>39</v>
      </c>
      <c r="S268" t="e">
        <f>'RAW DATA'!#REF!</f>
        <v>#REF!</v>
      </c>
      <c r="T268">
        <f>'RAW DATA'!W268</f>
        <v>0</v>
      </c>
      <c r="U268">
        <f>'RAW DATA'!X268</f>
        <v>0</v>
      </c>
      <c r="V268">
        <f>'RAW DATA'!Y268</f>
        <v>0</v>
      </c>
      <c r="W268" t="e">
        <f>IF(' DASHBOARD'!K268&gt;=60,FORMULAS!$D$3,IF(' DASHBOARD'!K268&gt;=55,FORMULAS!$E$3,IF(' DASHBOARD'!K268&gt;=50,FORMULAS!$F$3,IF(' DASHBOARD'!K268&gt;=40,FORMULAS!$G$3,IF(' DASHBOARD'!K268&gt;=30,FORMULAS!$H$3,IF(K268&gt;=20,FORMULAS!$I$3,IF(' DASHBOARD'!K268&gt;=16,FORMULAS!$J$3)))))))</f>
        <v>#REF!</v>
      </c>
      <c r="X268" t="e">
        <f>INDEX(FORMULAS!$D$4:$J$10,MATCH('RAW DATA'!A268,FORMULAS!$A$4:$A$10,0),MATCH(' DASHBOARD'!W268,FORMULAS!$D$3:$J$3,0))</f>
        <v>#REF!</v>
      </c>
      <c r="Y268">
        <f t="shared" si="16"/>
        <v>617.76923076923072</v>
      </c>
      <c r="Z268">
        <f t="shared" si="17"/>
        <v>123.55384615384614</v>
      </c>
      <c r="AA268">
        <f t="shared" si="18"/>
        <v>15.840236686390531</v>
      </c>
      <c r="AB268" s="14" t="e">
        <f>1-(FORMULAS!$S$2-' DASHBOARD'!X268)/FORMULAS!$S$2</f>
        <v>#REF!</v>
      </c>
      <c r="AC268" t="e">
        <f t="shared" si="19"/>
        <v>#REF!</v>
      </c>
    </row>
    <row r="269" spans="1:29" x14ac:dyDescent="0.2">
      <c r="A269" t="str">
        <f>'RAW DATA'!A269</f>
        <v>F0070</v>
      </c>
      <c r="B269" t="str">
        <f>'RAW DATA'!G269</f>
        <v>Spain</v>
      </c>
      <c r="C269" t="e">
        <f>'RAW DATA'!#REF!</f>
        <v>#REF!</v>
      </c>
      <c r="D269" t="e">
        <f>'RAW DATA'!#REF!</f>
        <v>#REF!</v>
      </c>
      <c r="E269" t="e">
        <f>'RAW DATA'!#REF!</f>
        <v>#REF!</v>
      </c>
      <c r="F269" t="str">
        <f>'RAW DATA'!H269</f>
        <v>Telecom</v>
      </c>
      <c r="G269">
        <f>'RAW DATA'!I269</f>
        <v>7</v>
      </c>
      <c r="H269" t="e">
        <f>'RAW DATA'!#REF!</f>
        <v>#REF!</v>
      </c>
      <c r="I269" t="e">
        <f>'RAW DATA'!#REF!</f>
        <v>#REF!</v>
      </c>
      <c r="J269">
        <f>'RAW DATA'!J269</f>
        <v>1</v>
      </c>
      <c r="K269" t="e">
        <f>'RAW DATA'!#REF!</f>
        <v>#REF!</v>
      </c>
      <c r="L269">
        <f>'RAW DATA'!P269</f>
        <v>0</v>
      </c>
      <c r="M269" t="str">
        <f>'RAW DATA'!Q269</f>
        <v>06</v>
      </c>
      <c r="N269">
        <f>'RAW DATA'!R269</f>
        <v>1983</v>
      </c>
      <c r="O269" t="str">
        <f>'RAW DATA'!S269</f>
        <v>EUR</v>
      </c>
      <c r="P269">
        <f>'RAW DATA'!T269</f>
        <v>0</v>
      </c>
      <c r="Q269">
        <f>'RAW DATA'!U269</f>
        <v>0</v>
      </c>
      <c r="R269">
        <f>'RAW DATA'!V269</f>
        <v>39</v>
      </c>
      <c r="S269" t="e">
        <f>'RAW DATA'!#REF!</f>
        <v>#REF!</v>
      </c>
      <c r="T269">
        <f>'RAW DATA'!W269</f>
        <v>0</v>
      </c>
      <c r="U269">
        <f>'RAW DATA'!X269</f>
        <v>0</v>
      </c>
      <c r="V269">
        <f>'RAW DATA'!Y269</f>
        <v>0</v>
      </c>
      <c r="W269" t="e">
        <f>IF(' DASHBOARD'!K269&gt;=60,FORMULAS!$D$3,IF(' DASHBOARD'!K269&gt;=55,FORMULAS!$E$3,IF(' DASHBOARD'!K269&gt;=50,FORMULAS!$F$3,IF(' DASHBOARD'!K269&gt;=40,FORMULAS!$G$3,IF(' DASHBOARD'!K269&gt;=30,FORMULAS!$H$3,IF(K269&gt;=20,FORMULAS!$I$3,IF(' DASHBOARD'!K269&gt;=16,FORMULAS!$J$3)))))))</f>
        <v>#REF!</v>
      </c>
      <c r="X269" t="e">
        <f>INDEX(FORMULAS!$D$4:$J$10,MATCH('RAW DATA'!A269,FORMULAS!$A$4:$A$10,0),MATCH(' DASHBOARD'!W269,FORMULAS!$D$3:$J$3,0))</f>
        <v>#REF!</v>
      </c>
      <c r="Y269">
        <f t="shared" si="16"/>
        <v>457.61538461538464</v>
      </c>
      <c r="Z269">
        <f t="shared" si="17"/>
        <v>91.523076923076928</v>
      </c>
      <c r="AA269">
        <f t="shared" si="18"/>
        <v>11.733727810650889</v>
      </c>
      <c r="AB269" s="14" t="e">
        <f>1-(FORMULAS!$S$2-' DASHBOARD'!X269)/FORMULAS!$S$2</f>
        <v>#REF!</v>
      </c>
      <c r="AC269" t="e">
        <f t="shared" si="19"/>
        <v>#REF!</v>
      </c>
    </row>
    <row r="270" spans="1:29" x14ac:dyDescent="0.2">
      <c r="A270" t="str">
        <f>'RAW DATA'!A270</f>
        <v>E0062</v>
      </c>
      <c r="B270" t="str">
        <f>'RAW DATA'!G270</f>
        <v>Italy</v>
      </c>
      <c r="C270" t="e">
        <f>'RAW DATA'!#REF!</f>
        <v>#REF!</v>
      </c>
      <c r="D270" t="e">
        <f>'RAW DATA'!#REF!</f>
        <v>#REF!</v>
      </c>
      <c r="E270" t="e">
        <f>'RAW DATA'!#REF!</f>
        <v>#REF!</v>
      </c>
      <c r="F270" t="str">
        <f>'RAW DATA'!H270</f>
        <v>Engineering</v>
      </c>
      <c r="G270">
        <f>'RAW DATA'!I270</f>
        <v>6</v>
      </c>
      <c r="H270" t="e">
        <f>'RAW DATA'!#REF!</f>
        <v>#REF!</v>
      </c>
      <c r="I270" t="e">
        <f>'RAW DATA'!#REF!</f>
        <v>#REF!</v>
      </c>
      <c r="J270">
        <f>'RAW DATA'!J270</f>
        <v>2</v>
      </c>
      <c r="K270" t="e">
        <f>'RAW DATA'!#REF!</f>
        <v>#REF!</v>
      </c>
      <c r="L270" t="str">
        <f>'RAW DATA'!P270</f>
        <v>5</v>
      </c>
      <c r="M270" t="str">
        <f>'RAW DATA'!Q270</f>
        <v>01</v>
      </c>
      <c r="N270">
        <f>'RAW DATA'!R270</f>
        <v>2500</v>
      </c>
      <c r="O270" t="str">
        <f>'RAW DATA'!S270</f>
        <v>EUR</v>
      </c>
      <c r="P270">
        <f>'RAW DATA'!T270</f>
        <v>0</v>
      </c>
      <c r="Q270">
        <f>'RAW DATA'!U270</f>
        <v>0</v>
      </c>
      <c r="R270">
        <f>'RAW DATA'!V270</f>
        <v>39</v>
      </c>
      <c r="S270" t="e">
        <f>'RAW DATA'!#REF!</f>
        <v>#REF!</v>
      </c>
      <c r="T270">
        <f>'RAW DATA'!W270</f>
        <v>0</v>
      </c>
      <c r="U270">
        <f>'RAW DATA'!X270</f>
        <v>0</v>
      </c>
      <c r="V270">
        <f>'RAW DATA'!Y270</f>
        <v>0</v>
      </c>
      <c r="W270" t="e">
        <f>IF(' DASHBOARD'!K270&gt;=60,FORMULAS!$D$3,IF(' DASHBOARD'!K270&gt;=55,FORMULAS!$E$3,IF(' DASHBOARD'!K270&gt;=50,FORMULAS!$F$3,IF(' DASHBOARD'!K270&gt;=40,FORMULAS!$G$3,IF(' DASHBOARD'!K270&gt;=30,FORMULAS!$H$3,IF(K270&gt;=20,FORMULAS!$I$3,IF(' DASHBOARD'!K270&gt;=16,FORMULAS!$J$3)))))))</f>
        <v>#REF!</v>
      </c>
      <c r="X270" t="e">
        <f>INDEX(FORMULAS!$D$4:$J$10,MATCH('RAW DATA'!A270,FORMULAS!$A$4:$A$10,0),MATCH(' DASHBOARD'!W270,FORMULAS!$D$3:$J$3,0))</f>
        <v>#REF!</v>
      </c>
      <c r="Y270">
        <f t="shared" si="16"/>
        <v>576.92307692307691</v>
      </c>
      <c r="Z270">
        <f t="shared" si="17"/>
        <v>115.38461538461539</v>
      </c>
      <c r="AA270">
        <f t="shared" si="18"/>
        <v>14.792899408284024</v>
      </c>
      <c r="AB270" s="14" t="e">
        <f>1-(FORMULAS!$S$2-' DASHBOARD'!X270)/FORMULAS!$S$2</f>
        <v>#REF!</v>
      </c>
      <c r="AC270" t="e">
        <f t="shared" si="19"/>
        <v>#REF!</v>
      </c>
    </row>
    <row r="271" spans="1:29" x14ac:dyDescent="0.2">
      <c r="A271" t="str">
        <f>'RAW DATA'!A271</f>
        <v>E0062</v>
      </c>
      <c r="B271" t="str">
        <f>'RAW DATA'!G271</f>
        <v>Germany</v>
      </c>
      <c r="C271" t="e">
        <f>'RAW DATA'!#REF!</f>
        <v>#REF!</v>
      </c>
      <c r="D271" t="e">
        <f>'RAW DATA'!#REF!</f>
        <v>#REF!</v>
      </c>
      <c r="E271" t="e">
        <f>'RAW DATA'!#REF!</f>
        <v>#REF!</v>
      </c>
      <c r="F271" t="str">
        <f>'RAW DATA'!H271</f>
        <v>Engineering</v>
      </c>
      <c r="G271">
        <f>'RAW DATA'!I271</f>
        <v>6</v>
      </c>
      <c r="H271" t="e">
        <f>'RAW DATA'!#REF!</f>
        <v>#REF!</v>
      </c>
      <c r="I271" t="e">
        <f>'RAW DATA'!#REF!</f>
        <v>#REF!</v>
      </c>
      <c r="J271">
        <f>'RAW DATA'!J271</f>
        <v>1</v>
      </c>
      <c r="K271" t="e">
        <f>'RAW DATA'!#REF!</f>
        <v>#REF!</v>
      </c>
      <c r="L271" t="str">
        <f>'RAW DATA'!P271</f>
        <v>8</v>
      </c>
      <c r="M271" t="str">
        <f>'RAW DATA'!Q271</f>
        <v>06</v>
      </c>
      <c r="N271">
        <f>'RAW DATA'!R271</f>
        <v>2501</v>
      </c>
      <c r="O271" t="str">
        <f>'RAW DATA'!S271</f>
        <v>EUR</v>
      </c>
      <c r="P271">
        <f>'RAW DATA'!T271</f>
        <v>0</v>
      </c>
      <c r="Q271">
        <f>'RAW DATA'!U271</f>
        <v>0</v>
      </c>
      <c r="R271">
        <f>'RAW DATA'!V271</f>
        <v>39</v>
      </c>
      <c r="S271" t="e">
        <f>'RAW DATA'!#REF!</f>
        <v>#REF!</v>
      </c>
      <c r="T271">
        <f>'RAW DATA'!W271</f>
        <v>0</v>
      </c>
      <c r="U271">
        <f>'RAW DATA'!X271</f>
        <v>0</v>
      </c>
      <c r="V271">
        <f>'RAW DATA'!Y271</f>
        <v>0</v>
      </c>
      <c r="W271" t="e">
        <f>IF(' DASHBOARD'!K271&gt;=60,FORMULAS!$D$3,IF(' DASHBOARD'!K271&gt;=55,FORMULAS!$E$3,IF(' DASHBOARD'!K271&gt;=50,FORMULAS!$F$3,IF(' DASHBOARD'!K271&gt;=40,FORMULAS!$G$3,IF(' DASHBOARD'!K271&gt;=30,FORMULAS!$H$3,IF(K271&gt;=20,FORMULAS!$I$3,IF(' DASHBOARD'!K271&gt;=16,FORMULAS!$J$3)))))))</f>
        <v>#REF!</v>
      </c>
      <c r="X271" t="e">
        <f>INDEX(FORMULAS!$D$4:$J$10,MATCH('RAW DATA'!A271,FORMULAS!$A$4:$A$10,0),MATCH(' DASHBOARD'!W271,FORMULAS!$D$3:$J$3,0))</f>
        <v>#REF!</v>
      </c>
      <c r="Y271">
        <f t="shared" si="16"/>
        <v>577.15384615384619</v>
      </c>
      <c r="Z271">
        <f t="shared" si="17"/>
        <v>115.43076923076924</v>
      </c>
      <c r="AA271">
        <f t="shared" si="18"/>
        <v>14.798816568047338</v>
      </c>
      <c r="AB271" s="14" t="e">
        <f>1-(FORMULAS!$S$2-' DASHBOARD'!X271)/FORMULAS!$S$2</f>
        <v>#REF!</v>
      </c>
      <c r="AC271" t="e">
        <f t="shared" si="19"/>
        <v>#REF!</v>
      </c>
    </row>
    <row r="272" spans="1:29" x14ac:dyDescent="0.2">
      <c r="A272" t="str">
        <f>'RAW DATA'!A272</f>
        <v>G0073</v>
      </c>
      <c r="B272" t="str">
        <f>'RAW DATA'!G272</f>
        <v>Italy</v>
      </c>
      <c r="C272" t="e">
        <f>'RAW DATA'!#REF!</f>
        <v>#REF!</v>
      </c>
      <c r="D272" t="e">
        <f>'RAW DATA'!#REF!</f>
        <v>#REF!</v>
      </c>
      <c r="E272" t="e">
        <f>'RAW DATA'!#REF!</f>
        <v>#REF!</v>
      </c>
      <c r="F272" t="str">
        <f>'RAW DATA'!H272</f>
        <v>Telecom</v>
      </c>
      <c r="G272">
        <f>'RAW DATA'!I272</f>
        <v>6</v>
      </c>
      <c r="H272" t="e">
        <f>'RAW DATA'!#REF!</f>
        <v>#REF!</v>
      </c>
      <c r="I272" t="e">
        <f>'RAW DATA'!#REF!</f>
        <v>#REF!</v>
      </c>
      <c r="J272">
        <f>'RAW DATA'!J272</f>
        <v>1</v>
      </c>
      <c r="K272" t="e">
        <f>'RAW DATA'!#REF!</f>
        <v>#REF!</v>
      </c>
      <c r="L272">
        <f>'RAW DATA'!P272</f>
        <v>0</v>
      </c>
      <c r="M272" t="str">
        <f>'RAW DATA'!Q272</f>
        <v>06</v>
      </c>
      <c r="N272">
        <f>'RAW DATA'!R272</f>
        <v>2552</v>
      </c>
      <c r="O272" t="str">
        <f>'RAW DATA'!S272</f>
        <v>EUR</v>
      </c>
      <c r="P272">
        <f>'RAW DATA'!T272</f>
        <v>0</v>
      </c>
      <c r="Q272">
        <f>'RAW DATA'!U272</f>
        <v>0</v>
      </c>
      <c r="R272">
        <f>'RAW DATA'!V272</f>
        <v>39</v>
      </c>
      <c r="S272" t="e">
        <f>'RAW DATA'!#REF!</f>
        <v>#REF!</v>
      </c>
      <c r="T272">
        <f>'RAW DATA'!W272</f>
        <v>0</v>
      </c>
      <c r="U272">
        <f>'RAW DATA'!X272</f>
        <v>0</v>
      </c>
      <c r="V272">
        <f>'RAW DATA'!Y272</f>
        <v>0</v>
      </c>
      <c r="W272" t="e">
        <f>IF(' DASHBOARD'!K272&gt;=60,FORMULAS!$D$3,IF(' DASHBOARD'!K272&gt;=55,FORMULAS!$E$3,IF(' DASHBOARD'!K272&gt;=50,FORMULAS!$F$3,IF(' DASHBOARD'!K272&gt;=40,FORMULAS!$G$3,IF(' DASHBOARD'!K272&gt;=30,FORMULAS!$H$3,IF(K272&gt;=20,FORMULAS!$I$3,IF(' DASHBOARD'!K272&gt;=16,FORMULAS!$J$3)))))))</f>
        <v>#REF!</v>
      </c>
      <c r="X272" t="e">
        <f>INDEX(FORMULAS!$D$4:$J$10,MATCH('RAW DATA'!A272,FORMULAS!$A$4:$A$10,0),MATCH(' DASHBOARD'!W272,FORMULAS!$D$3:$J$3,0))</f>
        <v>#REF!</v>
      </c>
      <c r="Y272">
        <f t="shared" si="16"/>
        <v>588.92307692307691</v>
      </c>
      <c r="Z272">
        <f t="shared" si="17"/>
        <v>117.78461538461538</v>
      </c>
      <c r="AA272">
        <f t="shared" si="18"/>
        <v>15.10059171597633</v>
      </c>
      <c r="AB272" s="14" t="e">
        <f>1-(FORMULAS!$S$2-' DASHBOARD'!X272)/FORMULAS!$S$2</f>
        <v>#REF!</v>
      </c>
      <c r="AC272" t="e">
        <f t="shared" si="19"/>
        <v>#REF!</v>
      </c>
    </row>
    <row r="273" spans="1:29" x14ac:dyDescent="0.2">
      <c r="A273" t="str">
        <f>'RAW DATA'!A273</f>
        <v>A0080</v>
      </c>
      <c r="B273" t="str">
        <f>'RAW DATA'!G273</f>
        <v>France</v>
      </c>
      <c r="C273" t="e">
        <f>'RAW DATA'!#REF!</f>
        <v>#REF!</v>
      </c>
      <c r="D273" t="e">
        <f>'RAW DATA'!#REF!</f>
        <v>#REF!</v>
      </c>
      <c r="E273" t="e">
        <f>'RAW DATA'!#REF!</f>
        <v>#REF!</v>
      </c>
      <c r="F273" t="str">
        <f>'RAW DATA'!H273</f>
        <v>Consulting</v>
      </c>
      <c r="G273">
        <f>'RAW DATA'!I273</f>
        <v>2</v>
      </c>
      <c r="H273" t="e">
        <f>'RAW DATA'!#REF!</f>
        <v>#REF!</v>
      </c>
      <c r="I273" t="e">
        <f>'RAW DATA'!#REF!</f>
        <v>#REF!</v>
      </c>
      <c r="J273">
        <f>'RAW DATA'!J273</f>
        <v>1</v>
      </c>
      <c r="K273" t="e">
        <f>'RAW DATA'!#REF!</f>
        <v>#REF!</v>
      </c>
      <c r="L273">
        <f>'RAW DATA'!P273</f>
        <v>0</v>
      </c>
      <c r="M273" t="str">
        <f>'RAW DATA'!Q273</f>
        <v>06</v>
      </c>
      <c r="N273">
        <f>'RAW DATA'!R273</f>
        <v>10421</v>
      </c>
      <c r="O273" t="str">
        <f>'RAW DATA'!S273</f>
        <v>EUR</v>
      </c>
      <c r="P273">
        <f>'RAW DATA'!T273</f>
        <v>0</v>
      </c>
      <c r="Q273">
        <f>'RAW DATA'!U273</f>
        <v>0</v>
      </c>
      <c r="R273">
        <f>'RAW DATA'!V273</f>
        <v>35</v>
      </c>
      <c r="S273" t="e">
        <f>'RAW DATA'!#REF!</f>
        <v>#REF!</v>
      </c>
      <c r="T273">
        <f>'RAW DATA'!W273</f>
        <v>0</v>
      </c>
      <c r="U273">
        <f>'RAW DATA'!X273</f>
        <v>0</v>
      </c>
      <c r="V273">
        <f>'RAW DATA'!Y273</f>
        <v>0</v>
      </c>
      <c r="W273" t="e">
        <f>IF(' DASHBOARD'!K273&gt;=60,FORMULAS!$D$3,IF(' DASHBOARD'!K273&gt;=55,FORMULAS!$E$3,IF(' DASHBOARD'!K273&gt;=50,FORMULAS!$F$3,IF(' DASHBOARD'!K273&gt;=40,FORMULAS!$G$3,IF(' DASHBOARD'!K273&gt;=30,FORMULAS!$H$3,IF(K273&gt;=20,FORMULAS!$I$3,IF(' DASHBOARD'!K273&gt;=16,FORMULAS!$J$3)))))))</f>
        <v>#REF!</v>
      </c>
      <c r="X273" t="e">
        <f>INDEX(FORMULAS!$D$4:$J$10,MATCH('RAW DATA'!A273,FORMULAS!$A$4:$A$10,0),MATCH(' DASHBOARD'!W273,FORMULAS!$D$3:$J$3,0))</f>
        <v>#REF!</v>
      </c>
      <c r="Y273">
        <f t="shared" si="16"/>
        <v>2404.8461538461538</v>
      </c>
      <c r="Z273">
        <f t="shared" si="17"/>
        <v>480.96923076923076</v>
      </c>
      <c r="AA273">
        <f t="shared" si="18"/>
        <v>68.709890109890111</v>
      </c>
      <c r="AB273" s="14" t="e">
        <f>1-(FORMULAS!$S$2-' DASHBOARD'!X273)/FORMULAS!$S$2</f>
        <v>#REF!</v>
      </c>
      <c r="AC273" t="e">
        <f t="shared" si="19"/>
        <v>#REF!</v>
      </c>
    </row>
    <row r="274" spans="1:29" x14ac:dyDescent="0.2">
      <c r="A274" t="str">
        <f>'RAW DATA'!A274</f>
        <v>B0060</v>
      </c>
      <c r="B274" t="str">
        <f>'RAW DATA'!G274</f>
        <v>France</v>
      </c>
      <c r="C274" t="e">
        <f>'RAW DATA'!#REF!</f>
        <v>#REF!</v>
      </c>
      <c r="D274" t="e">
        <f>'RAW DATA'!#REF!</f>
        <v>#REF!</v>
      </c>
      <c r="E274" t="e">
        <f>'RAW DATA'!#REF!</f>
        <v>#REF!</v>
      </c>
      <c r="F274" t="str">
        <f>'RAW DATA'!H274</f>
        <v>Testing</v>
      </c>
      <c r="G274">
        <f>'RAW DATA'!I274</f>
        <v>1</v>
      </c>
      <c r="H274" t="e">
        <f>'RAW DATA'!#REF!</f>
        <v>#REF!</v>
      </c>
      <c r="I274" t="e">
        <f>'RAW DATA'!#REF!</f>
        <v>#REF!</v>
      </c>
      <c r="J274">
        <f>'RAW DATA'!J274</f>
        <v>2</v>
      </c>
      <c r="K274" t="e">
        <f>'RAW DATA'!#REF!</f>
        <v>#REF!</v>
      </c>
      <c r="L274">
        <f>'RAW DATA'!P274</f>
        <v>0</v>
      </c>
      <c r="M274">
        <f>'RAW DATA'!Q274</f>
        <v>0</v>
      </c>
      <c r="N274">
        <f>'RAW DATA'!R274</f>
        <v>9915</v>
      </c>
      <c r="O274" t="str">
        <f>'RAW DATA'!S274</f>
        <v>EUR</v>
      </c>
      <c r="P274">
        <f>'RAW DATA'!T274</f>
        <v>0</v>
      </c>
      <c r="Q274">
        <f>'RAW DATA'!U274</f>
        <v>0</v>
      </c>
      <c r="R274">
        <f>'RAW DATA'!V274</f>
        <v>35</v>
      </c>
      <c r="S274" t="e">
        <f>'RAW DATA'!#REF!</f>
        <v>#REF!</v>
      </c>
      <c r="T274">
        <f>'RAW DATA'!W274</f>
        <v>0</v>
      </c>
      <c r="U274">
        <f>'RAW DATA'!X274</f>
        <v>0</v>
      </c>
      <c r="V274">
        <f>'RAW DATA'!Y274</f>
        <v>0</v>
      </c>
      <c r="W274" t="e">
        <f>IF(' DASHBOARD'!K274&gt;=60,FORMULAS!$D$3,IF(' DASHBOARD'!K274&gt;=55,FORMULAS!$E$3,IF(' DASHBOARD'!K274&gt;=50,FORMULAS!$F$3,IF(' DASHBOARD'!K274&gt;=40,FORMULAS!$G$3,IF(' DASHBOARD'!K274&gt;=30,FORMULAS!$H$3,IF(K274&gt;=20,FORMULAS!$I$3,IF(' DASHBOARD'!K274&gt;=16,FORMULAS!$J$3)))))))</f>
        <v>#REF!</v>
      </c>
      <c r="X274" t="e">
        <f>INDEX(FORMULAS!$D$4:$J$10,MATCH('RAW DATA'!A274,FORMULAS!$A$4:$A$10,0),MATCH(' DASHBOARD'!W274,FORMULAS!$D$3:$J$3,0))</f>
        <v>#REF!</v>
      </c>
      <c r="Y274">
        <f t="shared" si="16"/>
        <v>2288.0769230769229</v>
      </c>
      <c r="Z274">
        <f t="shared" si="17"/>
        <v>457.61538461538458</v>
      </c>
      <c r="AA274">
        <f t="shared" si="18"/>
        <v>65.373626373626365</v>
      </c>
      <c r="AB274" s="14" t="e">
        <f>1-(FORMULAS!$S$2-' DASHBOARD'!X274)/FORMULAS!$S$2</f>
        <v>#REF!</v>
      </c>
      <c r="AC274" t="e">
        <f t="shared" si="19"/>
        <v>#REF!</v>
      </c>
    </row>
    <row r="275" spans="1:29" x14ac:dyDescent="0.2">
      <c r="A275" t="str">
        <f>'RAW DATA'!A275</f>
        <v>E0062</v>
      </c>
      <c r="B275" t="str">
        <f>'RAW DATA'!G275</f>
        <v>Germany</v>
      </c>
      <c r="C275" t="e">
        <f>'RAW DATA'!#REF!</f>
        <v>#REF!</v>
      </c>
      <c r="D275" t="e">
        <f>'RAW DATA'!#REF!</f>
        <v>#REF!</v>
      </c>
      <c r="E275" t="e">
        <f>'RAW DATA'!#REF!</f>
        <v>#REF!</v>
      </c>
      <c r="F275" t="str">
        <f>'RAW DATA'!H275</f>
        <v>Engineering</v>
      </c>
      <c r="G275">
        <f>'RAW DATA'!I275</f>
        <v>5</v>
      </c>
      <c r="H275" t="e">
        <f>'RAW DATA'!#REF!</f>
        <v>#REF!</v>
      </c>
      <c r="I275" t="e">
        <f>'RAW DATA'!#REF!</f>
        <v>#REF!</v>
      </c>
      <c r="J275">
        <f>'RAW DATA'!J275</f>
        <v>1</v>
      </c>
      <c r="K275" t="e">
        <f>'RAW DATA'!#REF!</f>
        <v>#REF!</v>
      </c>
      <c r="L275" t="str">
        <f>'RAW DATA'!P275</f>
        <v>9</v>
      </c>
      <c r="M275" t="str">
        <f>'RAW DATA'!Q275</f>
        <v>06</v>
      </c>
      <c r="N275">
        <f>'RAW DATA'!R275</f>
        <v>4418</v>
      </c>
      <c r="O275" t="str">
        <f>'RAW DATA'!S275</f>
        <v>EUR</v>
      </c>
      <c r="P275">
        <f>'RAW DATA'!T275</f>
        <v>0</v>
      </c>
      <c r="Q275">
        <f>'RAW DATA'!U275</f>
        <v>0</v>
      </c>
      <c r="R275">
        <f>'RAW DATA'!V275</f>
        <v>39</v>
      </c>
      <c r="S275" t="e">
        <f>'RAW DATA'!#REF!</f>
        <v>#REF!</v>
      </c>
      <c r="T275">
        <f>'RAW DATA'!W275</f>
        <v>0</v>
      </c>
      <c r="U275">
        <f>'RAW DATA'!X275</f>
        <v>0</v>
      </c>
      <c r="V275">
        <f>'RAW DATA'!Y275</f>
        <v>0</v>
      </c>
      <c r="W275" t="e">
        <f>IF(' DASHBOARD'!K275&gt;=60,FORMULAS!$D$3,IF(' DASHBOARD'!K275&gt;=55,FORMULAS!$E$3,IF(' DASHBOARD'!K275&gt;=50,FORMULAS!$F$3,IF(' DASHBOARD'!K275&gt;=40,FORMULAS!$G$3,IF(' DASHBOARD'!K275&gt;=30,FORMULAS!$H$3,IF(K275&gt;=20,FORMULAS!$I$3,IF(' DASHBOARD'!K275&gt;=16,FORMULAS!$J$3)))))))</f>
        <v>#REF!</v>
      </c>
      <c r="X275" t="e">
        <f>INDEX(FORMULAS!$D$4:$J$10,MATCH('RAW DATA'!A275,FORMULAS!$A$4:$A$10,0),MATCH(' DASHBOARD'!W275,FORMULAS!$D$3:$J$3,0))</f>
        <v>#REF!</v>
      </c>
      <c r="Y275">
        <f t="shared" si="16"/>
        <v>1019.5384615384615</v>
      </c>
      <c r="Z275">
        <f t="shared" si="17"/>
        <v>203.90769230769232</v>
      </c>
      <c r="AA275">
        <f t="shared" si="18"/>
        <v>26.142011834319526</v>
      </c>
      <c r="AB275" s="14" t="e">
        <f>1-(FORMULAS!$S$2-' DASHBOARD'!X275)/FORMULAS!$S$2</f>
        <v>#REF!</v>
      </c>
      <c r="AC275" t="e">
        <f t="shared" si="19"/>
        <v>#REF!</v>
      </c>
    </row>
    <row r="276" spans="1:29" x14ac:dyDescent="0.2">
      <c r="A276" t="str">
        <f>'RAW DATA'!A276</f>
        <v>F0070</v>
      </c>
      <c r="B276" t="str">
        <f>'RAW DATA'!G276</f>
        <v>Spain</v>
      </c>
      <c r="C276" t="e">
        <f>'RAW DATA'!#REF!</f>
        <v>#REF!</v>
      </c>
      <c r="D276" t="e">
        <f>'RAW DATA'!#REF!</f>
        <v>#REF!</v>
      </c>
      <c r="E276" t="e">
        <f>'RAW DATA'!#REF!</f>
        <v>#REF!</v>
      </c>
      <c r="F276" t="str">
        <f>'RAW DATA'!H276</f>
        <v>Telecom</v>
      </c>
      <c r="G276">
        <f>'RAW DATA'!I276</f>
        <v>7</v>
      </c>
      <c r="H276" t="e">
        <f>'RAW DATA'!#REF!</f>
        <v>#REF!</v>
      </c>
      <c r="I276" t="e">
        <f>'RAW DATA'!#REF!</f>
        <v>#REF!</v>
      </c>
      <c r="J276">
        <f>'RAW DATA'!J276</f>
        <v>1</v>
      </c>
      <c r="K276" t="e">
        <f>'RAW DATA'!#REF!</f>
        <v>#REF!</v>
      </c>
      <c r="L276" t="str">
        <f>'RAW DATA'!P276</f>
        <v>5</v>
      </c>
      <c r="M276" t="str">
        <f>'RAW DATA'!Q276</f>
        <v>01</v>
      </c>
      <c r="N276">
        <f>'RAW DATA'!R276</f>
        <v>1910</v>
      </c>
      <c r="O276" t="str">
        <f>'RAW DATA'!S276</f>
        <v>EUR</v>
      </c>
      <c r="P276">
        <f>'RAW DATA'!T276</f>
        <v>0</v>
      </c>
      <c r="Q276">
        <f>'RAW DATA'!U276</f>
        <v>0</v>
      </c>
      <c r="R276">
        <f>'RAW DATA'!V276</f>
        <v>39</v>
      </c>
      <c r="S276" t="e">
        <f>'RAW DATA'!#REF!</f>
        <v>#REF!</v>
      </c>
      <c r="T276">
        <f>'RAW DATA'!W276</f>
        <v>0</v>
      </c>
      <c r="U276">
        <f>'RAW DATA'!X276</f>
        <v>0</v>
      </c>
      <c r="V276">
        <f>'RAW DATA'!Y276</f>
        <v>0</v>
      </c>
      <c r="W276" t="e">
        <f>IF(' DASHBOARD'!K276&gt;=60,FORMULAS!$D$3,IF(' DASHBOARD'!K276&gt;=55,FORMULAS!$E$3,IF(' DASHBOARD'!K276&gt;=50,FORMULAS!$F$3,IF(' DASHBOARD'!K276&gt;=40,FORMULAS!$G$3,IF(' DASHBOARD'!K276&gt;=30,FORMULAS!$H$3,IF(K276&gt;=20,FORMULAS!$I$3,IF(' DASHBOARD'!K276&gt;=16,FORMULAS!$J$3)))))))</f>
        <v>#REF!</v>
      </c>
      <c r="X276" t="e">
        <f>INDEX(FORMULAS!$D$4:$J$10,MATCH('RAW DATA'!A276,FORMULAS!$A$4:$A$10,0),MATCH(' DASHBOARD'!W276,FORMULAS!$D$3:$J$3,0))</f>
        <v>#REF!</v>
      </c>
      <c r="Y276">
        <f t="shared" si="16"/>
        <v>440.76923076923077</v>
      </c>
      <c r="Z276">
        <f t="shared" si="17"/>
        <v>88.15384615384616</v>
      </c>
      <c r="AA276">
        <f t="shared" si="18"/>
        <v>11.301775147928995</v>
      </c>
      <c r="AB276" s="14" t="e">
        <f>1-(FORMULAS!$S$2-' DASHBOARD'!X276)/FORMULAS!$S$2</f>
        <v>#REF!</v>
      </c>
      <c r="AC276" t="e">
        <f t="shared" si="19"/>
        <v>#REF!</v>
      </c>
    </row>
    <row r="277" spans="1:29" x14ac:dyDescent="0.2">
      <c r="A277" t="str">
        <f>'RAW DATA'!A277</f>
        <v>E0062</v>
      </c>
      <c r="B277" t="str">
        <f>'RAW DATA'!G277</f>
        <v>Italy</v>
      </c>
      <c r="C277" t="e">
        <f>'RAW DATA'!#REF!</f>
        <v>#REF!</v>
      </c>
      <c r="D277" t="e">
        <f>'RAW DATA'!#REF!</f>
        <v>#REF!</v>
      </c>
      <c r="E277" t="e">
        <f>'RAW DATA'!#REF!</f>
        <v>#REF!</v>
      </c>
      <c r="F277" t="str">
        <f>'RAW DATA'!H277</f>
        <v>Engineering</v>
      </c>
      <c r="G277">
        <f>'RAW DATA'!I277</f>
        <v>6</v>
      </c>
      <c r="H277" t="e">
        <f>'RAW DATA'!#REF!</f>
        <v>#REF!</v>
      </c>
      <c r="I277" t="e">
        <f>'RAW DATA'!#REF!</f>
        <v>#REF!</v>
      </c>
      <c r="J277">
        <f>'RAW DATA'!J277</f>
        <v>1</v>
      </c>
      <c r="K277" t="e">
        <f>'RAW DATA'!#REF!</f>
        <v>#REF!</v>
      </c>
      <c r="L277">
        <f>'RAW DATA'!P277</f>
        <v>0</v>
      </c>
      <c r="M277" t="str">
        <f>'RAW DATA'!Q277</f>
        <v>06</v>
      </c>
      <c r="N277">
        <f>'RAW DATA'!R277</f>
        <v>2539</v>
      </c>
      <c r="O277" t="str">
        <f>'RAW DATA'!S277</f>
        <v>EUR</v>
      </c>
      <c r="P277">
        <f>'RAW DATA'!T277</f>
        <v>0</v>
      </c>
      <c r="Q277">
        <f>'RAW DATA'!U277</f>
        <v>0</v>
      </c>
      <c r="R277">
        <f>'RAW DATA'!V277</f>
        <v>39</v>
      </c>
      <c r="S277" t="e">
        <f>'RAW DATA'!#REF!</f>
        <v>#REF!</v>
      </c>
      <c r="T277">
        <f>'RAW DATA'!W277</f>
        <v>0</v>
      </c>
      <c r="U277">
        <f>'RAW DATA'!X277</f>
        <v>0</v>
      </c>
      <c r="V277">
        <f>'RAW DATA'!Y277</f>
        <v>0</v>
      </c>
      <c r="W277" t="e">
        <f>IF(' DASHBOARD'!K277&gt;=60,FORMULAS!$D$3,IF(' DASHBOARD'!K277&gt;=55,FORMULAS!$E$3,IF(' DASHBOARD'!K277&gt;=50,FORMULAS!$F$3,IF(' DASHBOARD'!K277&gt;=40,FORMULAS!$G$3,IF(' DASHBOARD'!K277&gt;=30,FORMULAS!$H$3,IF(K277&gt;=20,FORMULAS!$I$3,IF(' DASHBOARD'!K277&gt;=16,FORMULAS!$J$3)))))))</f>
        <v>#REF!</v>
      </c>
      <c r="X277" t="e">
        <f>INDEX(FORMULAS!$D$4:$J$10,MATCH('RAW DATA'!A277,FORMULAS!$A$4:$A$10,0),MATCH(' DASHBOARD'!W277,FORMULAS!$D$3:$J$3,0))</f>
        <v>#REF!</v>
      </c>
      <c r="Y277">
        <f t="shared" si="16"/>
        <v>585.92307692307691</v>
      </c>
      <c r="Z277">
        <f t="shared" si="17"/>
        <v>117.18461538461538</v>
      </c>
      <c r="AA277">
        <f t="shared" si="18"/>
        <v>15.023668639053254</v>
      </c>
      <c r="AB277" s="14" t="e">
        <f>1-(FORMULAS!$S$2-' DASHBOARD'!X277)/FORMULAS!$S$2</f>
        <v>#REF!</v>
      </c>
      <c r="AC277" t="e">
        <f t="shared" si="19"/>
        <v>#REF!</v>
      </c>
    </row>
    <row r="278" spans="1:29" x14ac:dyDescent="0.2">
      <c r="A278" t="str">
        <f>'RAW DATA'!A278</f>
        <v>F0070</v>
      </c>
      <c r="B278" t="str">
        <f>'RAW DATA'!G278</f>
        <v>Germany</v>
      </c>
      <c r="C278" t="e">
        <f>'RAW DATA'!#REF!</f>
        <v>#REF!</v>
      </c>
      <c r="D278" t="e">
        <f>'RAW DATA'!#REF!</f>
        <v>#REF!</v>
      </c>
      <c r="E278" t="e">
        <f>'RAW DATA'!#REF!</f>
        <v>#REF!</v>
      </c>
      <c r="F278" t="str">
        <f>'RAW DATA'!H278</f>
        <v>Telecom</v>
      </c>
      <c r="G278">
        <f>'RAW DATA'!I278</f>
        <v>6</v>
      </c>
      <c r="H278" t="e">
        <f>'RAW DATA'!#REF!</f>
        <v>#REF!</v>
      </c>
      <c r="I278" t="e">
        <f>'RAW DATA'!#REF!</f>
        <v>#REF!</v>
      </c>
      <c r="J278">
        <f>'RAW DATA'!J278</f>
        <v>1</v>
      </c>
      <c r="K278" t="e">
        <f>'RAW DATA'!#REF!</f>
        <v>#REF!</v>
      </c>
      <c r="L278" t="str">
        <f>'RAW DATA'!P278</f>
        <v>13</v>
      </c>
      <c r="M278" t="str">
        <f>'RAW DATA'!Q278</f>
        <v>05</v>
      </c>
      <c r="N278">
        <f>'RAW DATA'!R278</f>
        <v>2585</v>
      </c>
      <c r="O278" t="str">
        <f>'RAW DATA'!S278</f>
        <v>EUR</v>
      </c>
      <c r="P278">
        <f>'RAW DATA'!T278</f>
        <v>0</v>
      </c>
      <c r="Q278">
        <f>'RAW DATA'!U278</f>
        <v>0</v>
      </c>
      <c r="R278">
        <f>'RAW DATA'!V278</f>
        <v>39</v>
      </c>
      <c r="S278" t="e">
        <f>'RAW DATA'!#REF!</f>
        <v>#REF!</v>
      </c>
      <c r="T278">
        <f>'RAW DATA'!W278</f>
        <v>0</v>
      </c>
      <c r="U278">
        <f>'RAW DATA'!X278</f>
        <v>0</v>
      </c>
      <c r="V278">
        <f>'RAW DATA'!Y278</f>
        <v>0</v>
      </c>
      <c r="W278" t="e">
        <f>IF(' DASHBOARD'!K278&gt;=60,FORMULAS!$D$3,IF(' DASHBOARD'!K278&gt;=55,FORMULAS!$E$3,IF(' DASHBOARD'!K278&gt;=50,FORMULAS!$F$3,IF(' DASHBOARD'!K278&gt;=40,FORMULAS!$G$3,IF(' DASHBOARD'!K278&gt;=30,FORMULAS!$H$3,IF(K278&gt;=20,FORMULAS!$I$3,IF(' DASHBOARD'!K278&gt;=16,FORMULAS!$J$3)))))))</f>
        <v>#REF!</v>
      </c>
      <c r="X278" t="e">
        <f>INDEX(FORMULAS!$D$4:$J$10,MATCH('RAW DATA'!A278,FORMULAS!$A$4:$A$10,0),MATCH(' DASHBOARD'!W278,FORMULAS!$D$3:$J$3,0))</f>
        <v>#REF!</v>
      </c>
      <c r="Y278">
        <f t="shared" si="16"/>
        <v>596.53846153846155</v>
      </c>
      <c r="Z278">
        <f t="shared" si="17"/>
        <v>119.30769230769231</v>
      </c>
      <c r="AA278">
        <f t="shared" si="18"/>
        <v>15.295857988165681</v>
      </c>
      <c r="AB278" s="14" t="e">
        <f>1-(FORMULAS!$S$2-' DASHBOARD'!X278)/FORMULAS!$S$2</f>
        <v>#REF!</v>
      </c>
      <c r="AC278" t="e">
        <f t="shared" si="19"/>
        <v>#REF!</v>
      </c>
    </row>
    <row r="279" spans="1:29" x14ac:dyDescent="0.2">
      <c r="A279" t="str">
        <f>'RAW DATA'!A279</f>
        <v>F0070</v>
      </c>
      <c r="B279" t="str">
        <f>'RAW DATA'!G279</f>
        <v>Germany</v>
      </c>
      <c r="C279" t="e">
        <f>'RAW DATA'!#REF!</f>
        <v>#REF!</v>
      </c>
      <c r="D279" t="e">
        <f>'RAW DATA'!#REF!</f>
        <v>#REF!</v>
      </c>
      <c r="E279" t="e">
        <f>'RAW DATA'!#REF!</f>
        <v>#REF!</v>
      </c>
      <c r="F279" t="str">
        <f>'RAW DATA'!H279</f>
        <v>Telecom</v>
      </c>
      <c r="G279">
        <f>'RAW DATA'!I279</f>
        <v>2</v>
      </c>
      <c r="H279" t="e">
        <f>'RAW DATA'!#REF!</f>
        <v>#REF!</v>
      </c>
      <c r="I279" t="e">
        <f>'RAW DATA'!#REF!</f>
        <v>#REF!</v>
      </c>
      <c r="J279">
        <f>'RAW DATA'!J279</f>
        <v>2</v>
      </c>
      <c r="K279" t="e">
        <f>'RAW DATA'!#REF!</f>
        <v>#REF!</v>
      </c>
      <c r="L279">
        <f>'RAW DATA'!P279</f>
        <v>0</v>
      </c>
      <c r="M279" t="str">
        <f>'RAW DATA'!Q279</f>
        <v/>
      </c>
      <c r="N279">
        <f>'RAW DATA'!R279</f>
        <v>8279</v>
      </c>
      <c r="O279" t="str">
        <f>'RAW DATA'!S279</f>
        <v>EUR</v>
      </c>
      <c r="P279">
        <f>'RAW DATA'!T279</f>
        <v>0</v>
      </c>
      <c r="Q279">
        <f>'RAW DATA'!U279</f>
        <v>0</v>
      </c>
      <c r="R279">
        <f>'RAW DATA'!V279</f>
        <v>39</v>
      </c>
      <c r="S279" t="e">
        <f>'RAW DATA'!#REF!</f>
        <v>#REF!</v>
      </c>
      <c r="T279">
        <f>'RAW DATA'!W279</f>
        <v>0</v>
      </c>
      <c r="U279">
        <f>'RAW DATA'!X279</f>
        <v>0</v>
      </c>
      <c r="V279">
        <f>'RAW DATA'!Y279</f>
        <v>0</v>
      </c>
      <c r="W279" t="e">
        <f>IF(' DASHBOARD'!K279&gt;=60,FORMULAS!$D$3,IF(' DASHBOARD'!K279&gt;=55,FORMULAS!$E$3,IF(' DASHBOARD'!K279&gt;=50,FORMULAS!$F$3,IF(' DASHBOARD'!K279&gt;=40,FORMULAS!$G$3,IF(' DASHBOARD'!K279&gt;=30,FORMULAS!$H$3,IF(K279&gt;=20,FORMULAS!$I$3,IF(' DASHBOARD'!K279&gt;=16,FORMULAS!$J$3)))))))</f>
        <v>#REF!</v>
      </c>
      <c r="X279" t="e">
        <f>INDEX(FORMULAS!$D$4:$J$10,MATCH('RAW DATA'!A279,FORMULAS!$A$4:$A$10,0),MATCH(' DASHBOARD'!W279,FORMULAS!$D$3:$J$3,0))</f>
        <v>#REF!</v>
      </c>
      <c r="Y279">
        <f t="shared" si="16"/>
        <v>1910.5384615384614</v>
      </c>
      <c r="Z279">
        <f t="shared" si="17"/>
        <v>382.10769230769228</v>
      </c>
      <c r="AA279">
        <f t="shared" si="18"/>
        <v>48.988165680473372</v>
      </c>
      <c r="AB279" s="14" t="e">
        <f>1-(FORMULAS!$S$2-' DASHBOARD'!X279)/FORMULAS!$S$2</f>
        <v>#REF!</v>
      </c>
      <c r="AC279" t="e">
        <f t="shared" si="19"/>
        <v>#REF!</v>
      </c>
    </row>
    <row r="280" spans="1:29" x14ac:dyDescent="0.2">
      <c r="A280" t="str">
        <f>'RAW DATA'!A280</f>
        <v>F0070</v>
      </c>
      <c r="B280" t="str">
        <f>'RAW DATA'!G280</f>
        <v>Germany</v>
      </c>
      <c r="C280" t="e">
        <f>'RAW DATA'!#REF!</f>
        <v>#REF!</v>
      </c>
      <c r="D280" t="e">
        <f>'RAW DATA'!#REF!</f>
        <v>#REF!</v>
      </c>
      <c r="E280" t="e">
        <f>'RAW DATA'!#REF!</f>
        <v>#REF!</v>
      </c>
      <c r="F280" t="str">
        <f>'RAW DATA'!H280</f>
        <v>Telecom</v>
      </c>
      <c r="G280">
        <f>'RAW DATA'!I280</f>
        <v>6</v>
      </c>
      <c r="H280" t="e">
        <f>'RAW DATA'!#REF!</f>
        <v>#REF!</v>
      </c>
      <c r="I280" t="e">
        <f>'RAW DATA'!#REF!</f>
        <v>#REF!</v>
      </c>
      <c r="J280">
        <f>'RAW DATA'!J280</f>
        <v>2</v>
      </c>
      <c r="K280" t="e">
        <f>'RAW DATA'!#REF!</f>
        <v>#REF!</v>
      </c>
      <c r="L280" t="str">
        <f>'RAW DATA'!P280</f>
        <v>9</v>
      </c>
      <c r="M280" t="str">
        <f>'RAW DATA'!Q280</f>
        <v>04</v>
      </c>
      <c r="N280">
        <f>'RAW DATA'!R280</f>
        <v>2569</v>
      </c>
      <c r="O280" t="str">
        <f>'RAW DATA'!S280</f>
        <v>EUR</v>
      </c>
      <c r="P280">
        <f>'RAW DATA'!T280</f>
        <v>0</v>
      </c>
      <c r="Q280">
        <f>'RAW DATA'!U280</f>
        <v>0</v>
      </c>
      <c r="R280">
        <f>'RAW DATA'!V280</f>
        <v>39</v>
      </c>
      <c r="S280" t="e">
        <f>'RAW DATA'!#REF!</f>
        <v>#REF!</v>
      </c>
      <c r="T280">
        <f>'RAW DATA'!W280</f>
        <v>0</v>
      </c>
      <c r="U280">
        <f>'RAW DATA'!X280</f>
        <v>0</v>
      </c>
      <c r="V280">
        <f>'RAW DATA'!Y280</f>
        <v>0</v>
      </c>
      <c r="W280" t="e">
        <f>IF(' DASHBOARD'!K280&gt;=60,FORMULAS!$D$3,IF(' DASHBOARD'!K280&gt;=55,FORMULAS!$E$3,IF(' DASHBOARD'!K280&gt;=50,FORMULAS!$F$3,IF(' DASHBOARD'!K280&gt;=40,FORMULAS!$G$3,IF(' DASHBOARD'!K280&gt;=30,FORMULAS!$H$3,IF(K280&gt;=20,FORMULAS!$I$3,IF(' DASHBOARD'!K280&gt;=16,FORMULAS!$J$3)))))))</f>
        <v>#REF!</v>
      </c>
      <c r="X280" t="e">
        <f>INDEX(FORMULAS!$D$4:$J$10,MATCH('RAW DATA'!A280,FORMULAS!$A$4:$A$10,0),MATCH(' DASHBOARD'!W280,FORMULAS!$D$3:$J$3,0))</f>
        <v>#REF!</v>
      </c>
      <c r="Y280">
        <f t="shared" si="16"/>
        <v>592.84615384615381</v>
      </c>
      <c r="Z280">
        <f t="shared" si="17"/>
        <v>118.56923076923076</v>
      </c>
      <c r="AA280">
        <f t="shared" si="18"/>
        <v>15.201183431952662</v>
      </c>
      <c r="AB280" s="14" t="e">
        <f>1-(FORMULAS!$S$2-' DASHBOARD'!X280)/FORMULAS!$S$2</f>
        <v>#REF!</v>
      </c>
      <c r="AC280" t="e">
        <f t="shared" si="19"/>
        <v>#REF!</v>
      </c>
    </row>
    <row r="281" spans="1:29" x14ac:dyDescent="0.2">
      <c r="A281" t="str">
        <f>'RAW DATA'!A281</f>
        <v>E0062</v>
      </c>
      <c r="B281" t="str">
        <f>'RAW DATA'!G281</f>
        <v>Ireland</v>
      </c>
      <c r="C281" t="e">
        <f>'RAW DATA'!#REF!</f>
        <v>#REF!</v>
      </c>
      <c r="D281" t="e">
        <f>'RAW DATA'!#REF!</f>
        <v>#REF!</v>
      </c>
      <c r="E281" t="e">
        <f>'RAW DATA'!#REF!</f>
        <v>#REF!</v>
      </c>
      <c r="F281" t="str">
        <f>'RAW DATA'!H281</f>
        <v>Engineering</v>
      </c>
      <c r="G281">
        <f>'RAW DATA'!I281</f>
        <v>5</v>
      </c>
      <c r="H281" t="e">
        <f>'RAW DATA'!#REF!</f>
        <v>#REF!</v>
      </c>
      <c r="I281" t="e">
        <f>'RAW DATA'!#REF!</f>
        <v>#REF!</v>
      </c>
      <c r="J281">
        <f>'RAW DATA'!J281</f>
        <v>1</v>
      </c>
      <c r="K281" t="e">
        <f>'RAW DATA'!#REF!</f>
        <v>#REF!</v>
      </c>
      <c r="L281" t="str">
        <f>'RAW DATA'!P281</f>
        <v>10U</v>
      </c>
      <c r="M281" t="str">
        <f>'RAW DATA'!Q281</f>
        <v>05</v>
      </c>
      <c r="N281">
        <f>'RAW DATA'!R281</f>
        <v>3992</v>
      </c>
      <c r="O281" t="str">
        <f>'RAW DATA'!S281</f>
        <v>EUR</v>
      </c>
      <c r="P281">
        <f>'RAW DATA'!T281</f>
        <v>0</v>
      </c>
      <c r="Q281">
        <f>'RAW DATA'!U281</f>
        <v>0</v>
      </c>
      <c r="R281">
        <f>'RAW DATA'!V281</f>
        <v>39</v>
      </c>
      <c r="S281" t="e">
        <f>'RAW DATA'!#REF!</f>
        <v>#REF!</v>
      </c>
      <c r="T281">
        <f>'RAW DATA'!W281</f>
        <v>0</v>
      </c>
      <c r="U281">
        <f>'RAW DATA'!X281</f>
        <v>0</v>
      </c>
      <c r="V281">
        <f>'RAW DATA'!Y281</f>
        <v>0</v>
      </c>
      <c r="W281" t="e">
        <f>IF(' DASHBOARD'!K281&gt;=60,FORMULAS!$D$3,IF(' DASHBOARD'!K281&gt;=55,FORMULAS!$E$3,IF(' DASHBOARD'!K281&gt;=50,FORMULAS!$F$3,IF(' DASHBOARD'!K281&gt;=40,FORMULAS!$G$3,IF(' DASHBOARD'!K281&gt;=30,FORMULAS!$H$3,IF(K281&gt;=20,FORMULAS!$I$3,IF(' DASHBOARD'!K281&gt;=16,FORMULAS!$J$3)))))))</f>
        <v>#REF!</v>
      </c>
      <c r="X281" t="e">
        <f>INDEX(FORMULAS!$D$4:$J$10,MATCH('RAW DATA'!A281,FORMULAS!$A$4:$A$10,0),MATCH(' DASHBOARD'!W281,FORMULAS!$D$3:$J$3,0))</f>
        <v>#REF!</v>
      </c>
      <c r="Y281">
        <f t="shared" si="16"/>
        <v>921.23076923076928</v>
      </c>
      <c r="Z281">
        <f t="shared" si="17"/>
        <v>184.24615384615385</v>
      </c>
      <c r="AA281">
        <f t="shared" si="18"/>
        <v>23.621301775147931</v>
      </c>
      <c r="AB281" s="14" t="e">
        <f>1-(FORMULAS!$S$2-' DASHBOARD'!X281)/FORMULAS!$S$2</f>
        <v>#REF!</v>
      </c>
      <c r="AC281" t="e">
        <f t="shared" si="19"/>
        <v>#REF!</v>
      </c>
    </row>
    <row r="282" spans="1:29" x14ac:dyDescent="0.2">
      <c r="A282" t="str">
        <f>'RAW DATA'!A282</f>
        <v>A0080</v>
      </c>
      <c r="B282" t="str">
        <f>'RAW DATA'!G282</f>
        <v>France</v>
      </c>
      <c r="C282" t="e">
        <f>'RAW DATA'!#REF!</f>
        <v>#REF!</v>
      </c>
      <c r="D282" t="e">
        <f>'RAW DATA'!#REF!</f>
        <v>#REF!</v>
      </c>
      <c r="E282" t="e">
        <f>'RAW DATA'!#REF!</f>
        <v>#REF!</v>
      </c>
      <c r="F282" t="str">
        <f>'RAW DATA'!H282</f>
        <v>Consulting</v>
      </c>
      <c r="G282">
        <f>'RAW DATA'!I282</f>
        <v>4</v>
      </c>
      <c r="H282" t="e">
        <f>'RAW DATA'!#REF!</f>
        <v>#REF!</v>
      </c>
      <c r="I282" t="e">
        <f>'RAW DATA'!#REF!</f>
        <v>#REF!</v>
      </c>
      <c r="J282">
        <f>'RAW DATA'!J282</f>
        <v>2</v>
      </c>
      <c r="K282" t="e">
        <f>'RAW DATA'!#REF!</f>
        <v>#REF!</v>
      </c>
      <c r="L282">
        <f>'RAW DATA'!P282</f>
        <v>0</v>
      </c>
      <c r="M282" t="str">
        <f>'RAW DATA'!Q282</f>
        <v>06</v>
      </c>
      <c r="N282">
        <f>'RAW DATA'!R282</f>
        <v>3813</v>
      </c>
      <c r="O282" t="str">
        <f>'RAW DATA'!S282</f>
        <v>EUR</v>
      </c>
      <c r="P282">
        <f>'RAW DATA'!T282</f>
        <v>0</v>
      </c>
      <c r="Q282">
        <f>'RAW DATA'!U282</f>
        <v>0</v>
      </c>
      <c r="R282">
        <f>'RAW DATA'!V282</f>
        <v>35</v>
      </c>
      <c r="S282" t="e">
        <f>'RAW DATA'!#REF!</f>
        <v>#REF!</v>
      </c>
      <c r="T282">
        <f>'RAW DATA'!W282</f>
        <v>0</v>
      </c>
      <c r="U282">
        <f>'RAW DATA'!X282</f>
        <v>0</v>
      </c>
      <c r="V282">
        <f>'RAW DATA'!Y282</f>
        <v>0</v>
      </c>
      <c r="W282" t="e">
        <f>IF(' DASHBOARD'!K282&gt;=60,FORMULAS!$D$3,IF(' DASHBOARD'!K282&gt;=55,FORMULAS!$E$3,IF(' DASHBOARD'!K282&gt;=50,FORMULAS!$F$3,IF(' DASHBOARD'!K282&gt;=40,FORMULAS!$G$3,IF(' DASHBOARD'!K282&gt;=30,FORMULAS!$H$3,IF(K282&gt;=20,FORMULAS!$I$3,IF(' DASHBOARD'!K282&gt;=16,FORMULAS!$J$3)))))))</f>
        <v>#REF!</v>
      </c>
      <c r="X282" t="e">
        <f>INDEX(FORMULAS!$D$4:$J$10,MATCH('RAW DATA'!A282,FORMULAS!$A$4:$A$10,0),MATCH(' DASHBOARD'!W282,FORMULAS!$D$3:$J$3,0))</f>
        <v>#REF!</v>
      </c>
      <c r="Y282">
        <f t="shared" si="16"/>
        <v>879.92307692307691</v>
      </c>
      <c r="Z282">
        <f t="shared" si="17"/>
        <v>175.98461538461538</v>
      </c>
      <c r="AA282">
        <f t="shared" si="18"/>
        <v>25.14065934065934</v>
      </c>
      <c r="AB282" s="14" t="e">
        <f>1-(FORMULAS!$S$2-' DASHBOARD'!X282)/FORMULAS!$S$2</f>
        <v>#REF!</v>
      </c>
      <c r="AC282" t="e">
        <f t="shared" si="19"/>
        <v>#REF!</v>
      </c>
    </row>
    <row r="283" spans="1:29" x14ac:dyDescent="0.2">
      <c r="A283" t="str">
        <f>'RAW DATA'!A283</f>
        <v>E0062</v>
      </c>
      <c r="B283" t="str">
        <f>'RAW DATA'!G283</f>
        <v>France</v>
      </c>
      <c r="C283" t="e">
        <f>'RAW DATA'!#REF!</f>
        <v>#REF!</v>
      </c>
      <c r="D283" t="e">
        <f>'RAW DATA'!#REF!</f>
        <v>#REF!</v>
      </c>
      <c r="E283" t="e">
        <f>'RAW DATA'!#REF!</f>
        <v>#REF!</v>
      </c>
      <c r="F283" t="str">
        <f>'RAW DATA'!H283</f>
        <v>Engineering</v>
      </c>
      <c r="G283">
        <f>'RAW DATA'!I283</f>
        <v>2</v>
      </c>
      <c r="H283" t="e">
        <f>'RAW DATA'!#REF!</f>
        <v>#REF!</v>
      </c>
      <c r="I283" t="e">
        <f>'RAW DATA'!#REF!</f>
        <v>#REF!</v>
      </c>
      <c r="J283">
        <f>'RAW DATA'!J283</f>
        <v>1</v>
      </c>
      <c r="K283" t="e">
        <f>'RAW DATA'!#REF!</f>
        <v>#REF!</v>
      </c>
      <c r="L283" t="str">
        <f>'RAW DATA'!P283</f>
        <v>AT</v>
      </c>
      <c r="M283" t="str">
        <f>'RAW DATA'!Q283</f>
        <v/>
      </c>
      <c r="N283">
        <f>'RAW DATA'!R283</f>
        <v>10394</v>
      </c>
      <c r="O283" t="str">
        <f>'RAW DATA'!S283</f>
        <v>EUR</v>
      </c>
      <c r="P283">
        <f>'RAW DATA'!T283</f>
        <v>0</v>
      </c>
      <c r="Q283">
        <f>'RAW DATA'!U283</f>
        <v>0</v>
      </c>
      <c r="R283">
        <f>'RAW DATA'!V283</f>
        <v>35</v>
      </c>
      <c r="S283" t="e">
        <f>'RAW DATA'!#REF!</f>
        <v>#REF!</v>
      </c>
      <c r="T283">
        <f>'RAW DATA'!W283</f>
        <v>0</v>
      </c>
      <c r="U283">
        <f>'RAW DATA'!X283</f>
        <v>0</v>
      </c>
      <c r="V283">
        <f>'RAW DATA'!Y283</f>
        <v>0</v>
      </c>
      <c r="W283" t="e">
        <f>IF(' DASHBOARD'!K283&gt;=60,FORMULAS!$D$3,IF(' DASHBOARD'!K283&gt;=55,FORMULAS!$E$3,IF(' DASHBOARD'!K283&gt;=50,FORMULAS!$F$3,IF(' DASHBOARD'!K283&gt;=40,FORMULAS!$G$3,IF(' DASHBOARD'!K283&gt;=30,FORMULAS!$H$3,IF(K283&gt;=20,FORMULAS!$I$3,IF(' DASHBOARD'!K283&gt;=16,FORMULAS!$J$3)))))))</f>
        <v>#REF!</v>
      </c>
      <c r="X283" t="e">
        <f>INDEX(FORMULAS!$D$4:$J$10,MATCH('RAW DATA'!A283,FORMULAS!$A$4:$A$10,0),MATCH(' DASHBOARD'!W283,FORMULAS!$D$3:$J$3,0))</f>
        <v>#REF!</v>
      </c>
      <c r="Y283">
        <f t="shared" si="16"/>
        <v>2398.6153846153848</v>
      </c>
      <c r="Z283">
        <f t="shared" si="17"/>
        <v>479.72307692307697</v>
      </c>
      <c r="AA283">
        <f t="shared" si="18"/>
        <v>68.531868131868137</v>
      </c>
      <c r="AB283" s="14" t="e">
        <f>1-(FORMULAS!$S$2-' DASHBOARD'!X283)/FORMULAS!$S$2</f>
        <v>#REF!</v>
      </c>
      <c r="AC283" t="e">
        <f t="shared" si="19"/>
        <v>#REF!</v>
      </c>
    </row>
    <row r="284" spans="1:29" x14ac:dyDescent="0.2">
      <c r="A284" t="str">
        <f>'RAW DATA'!A284</f>
        <v>F0070</v>
      </c>
      <c r="B284" t="str">
        <f>'RAW DATA'!G284</f>
        <v>Germany</v>
      </c>
      <c r="C284" t="e">
        <f>'RAW DATA'!#REF!</f>
        <v>#REF!</v>
      </c>
      <c r="D284" t="e">
        <f>'RAW DATA'!#REF!</f>
        <v>#REF!</v>
      </c>
      <c r="E284" t="e">
        <f>'RAW DATA'!#REF!</f>
        <v>#REF!</v>
      </c>
      <c r="F284" t="str">
        <f>'RAW DATA'!H284</f>
        <v>Telecom</v>
      </c>
      <c r="G284">
        <f>'RAW DATA'!I284</f>
        <v>7</v>
      </c>
      <c r="H284" t="e">
        <f>'RAW DATA'!#REF!</f>
        <v>#REF!</v>
      </c>
      <c r="I284" t="e">
        <f>'RAW DATA'!#REF!</f>
        <v>#REF!</v>
      </c>
      <c r="J284">
        <f>'RAW DATA'!J284</f>
        <v>1</v>
      </c>
      <c r="K284" t="e">
        <f>'RAW DATA'!#REF!</f>
        <v>#REF!</v>
      </c>
      <c r="L284">
        <f>'RAW DATA'!P284</f>
        <v>0</v>
      </c>
      <c r="M284" t="str">
        <f>'RAW DATA'!Q284</f>
        <v>02</v>
      </c>
      <c r="N284">
        <f>'RAW DATA'!R284</f>
        <v>2099</v>
      </c>
      <c r="O284" t="str">
        <f>'RAW DATA'!S284</f>
        <v>EUR</v>
      </c>
      <c r="P284">
        <f>'RAW DATA'!T284</f>
        <v>0</v>
      </c>
      <c r="Q284">
        <f>'RAW DATA'!U284</f>
        <v>0</v>
      </c>
      <c r="R284">
        <f>'RAW DATA'!V284</f>
        <v>39</v>
      </c>
      <c r="S284" t="e">
        <f>'RAW DATA'!#REF!</f>
        <v>#REF!</v>
      </c>
      <c r="T284">
        <f>'RAW DATA'!W284</f>
        <v>0</v>
      </c>
      <c r="U284">
        <f>'RAW DATA'!X284</f>
        <v>0</v>
      </c>
      <c r="V284">
        <f>'RAW DATA'!Y284</f>
        <v>0</v>
      </c>
      <c r="W284" t="e">
        <f>IF(' DASHBOARD'!K284&gt;=60,FORMULAS!$D$3,IF(' DASHBOARD'!K284&gt;=55,FORMULAS!$E$3,IF(' DASHBOARD'!K284&gt;=50,FORMULAS!$F$3,IF(' DASHBOARD'!K284&gt;=40,FORMULAS!$G$3,IF(' DASHBOARD'!K284&gt;=30,FORMULAS!$H$3,IF(K284&gt;=20,FORMULAS!$I$3,IF(' DASHBOARD'!K284&gt;=16,FORMULAS!$J$3)))))))</f>
        <v>#REF!</v>
      </c>
      <c r="X284" t="e">
        <f>INDEX(FORMULAS!$D$4:$J$10,MATCH('RAW DATA'!A284,FORMULAS!$A$4:$A$10,0),MATCH(' DASHBOARD'!W284,FORMULAS!$D$3:$J$3,0))</f>
        <v>#REF!</v>
      </c>
      <c r="Y284">
        <f t="shared" si="16"/>
        <v>484.38461538461536</v>
      </c>
      <c r="Z284">
        <f t="shared" si="17"/>
        <v>96.876923076923077</v>
      </c>
      <c r="AA284">
        <f t="shared" si="18"/>
        <v>12.420118343195266</v>
      </c>
      <c r="AB284" s="14" t="e">
        <f>1-(FORMULAS!$S$2-' DASHBOARD'!X284)/FORMULAS!$S$2</f>
        <v>#REF!</v>
      </c>
      <c r="AC284" t="e">
        <f t="shared" si="19"/>
        <v>#REF!</v>
      </c>
    </row>
    <row r="285" spans="1:29" x14ac:dyDescent="0.2">
      <c r="A285" t="str">
        <f>'RAW DATA'!A285</f>
        <v>F0070</v>
      </c>
      <c r="B285" t="str">
        <f>'RAW DATA'!G285</f>
        <v>France</v>
      </c>
      <c r="C285" t="e">
        <f>'RAW DATA'!#REF!</f>
        <v>#REF!</v>
      </c>
      <c r="D285" t="e">
        <f>'RAW DATA'!#REF!</f>
        <v>#REF!</v>
      </c>
      <c r="E285" t="e">
        <f>'RAW DATA'!#REF!</f>
        <v>#REF!</v>
      </c>
      <c r="F285" t="str">
        <f>'RAW DATA'!H285</f>
        <v>Telecom</v>
      </c>
      <c r="G285">
        <f>'RAW DATA'!I285</f>
        <v>6</v>
      </c>
      <c r="H285" t="e">
        <f>'RAW DATA'!#REF!</f>
        <v>#REF!</v>
      </c>
      <c r="I285" t="e">
        <f>'RAW DATA'!#REF!</f>
        <v>#REF!</v>
      </c>
      <c r="J285">
        <f>'RAW DATA'!J285</f>
        <v>1</v>
      </c>
      <c r="K285" t="e">
        <f>'RAW DATA'!#REF!</f>
        <v>#REF!</v>
      </c>
      <c r="L285" t="str">
        <f>'RAW DATA'!P285</f>
        <v>5</v>
      </c>
      <c r="M285" t="str">
        <f>'RAW DATA'!Q285</f>
        <v>03</v>
      </c>
      <c r="N285">
        <f>'RAW DATA'!R285</f>
        <v>2698</v>
      </c>
      <c r="O285" t="str">
        <f>'RAW DATA'!S285</f>
        <v>EUR</v>
      </c>
      <c r="P285">
        <f>'RAW DATA'!T285</f>
        <v>0</v>
      </c>
      <c r="Q285">
        <f>'RAW DATA'!U285</f>
        <v>0</v>
      </c>
      <c r="R285">
        <f>'RAW DATA'!V285</f>
        <v>35</v>
      </c>
      <c r="S285" t="e">
        <f>'RAW DATA'!#REF!</f>
        <v>#REF!</v>
      </c>
      <c r="T285">
        <f>'RAW DATA'!W285</f>
        <v>0</v>
      </c>
      <c r="U285">
        <f>'RAW DATA'!X285</f>
        <v>0</v>
      </c>
      <c r="V285">
        <f>'RAW DATA'!Y285</f>
        <v>0</v>
      </c>
      <c r="W285" t="e">
        <f>IF(' DASHBOARD'!K285&gt;=60,FORMULAS!$D$3,IF(' DASHBOARD'!K285&gt;=55,FORMULAS!$E$3,IF(' DASHBOARD'!K285&gt;=50,FORMULAS!$F$3,IF(' DASHBOARD'!K285&gt;=40,FORMULAS!$G$3,IF(' DASHBOARD'!K285&gt;=30,FORMULAS!$H$3,IF(K285&gt;=20,FORMULAS!$I$3,IF(' DASHBOARD'!K285&gt;=16,FORMULAS!$J$3)))))))</f>
        <v>#REF!</v>
      </c>
      <c r="X285" t="e">
        <f>INDEX(FORMULAS!$D$4:$J$10,MATCH('RAW DATA'!A285,FORMULAS!$A$4:$A$10,0),MATCH(' DASHBOARD'!W285,FORMULAS!$D$3:$J$3,0))</f>
        <v>#REF!</v>
      </c>
      <c r="Y285">
        <f t="shared" si="16"/>
        <v>622.61538461538464</v>
      </c>
      <c r="Z285">
        <f t="shared" si="17"/>
        <v>124.52307692307693</v>
      </c>
      <c r="AA285">
        <f t="shared" si="18"/>
        <v>17.78901098901099</v>
      </c>
      <c r="AB285" s="14" t="e">
        <f>1-(FORMULAS!$S$2-' DASHBOARD'!X285)/FORMULAS!$S$2</f>
        <v>#REF!</v>
      </c>
      <c r="AC285" t="e">
        <f t="shared" si="19"/>
        <v>#REF!</v>
      </c>
    </row>
    <row r="286" spans="1:29" x14ac:dyDescent="0.2">
      <c r="A286" t="str">
        <f>'RAW DATA'!A286</f>
        <v>F0070</v>
      </c>
      <c r="B286" t="str">
        <f>'RAW DATA'!G286</f>
        <v>France</v>
      </c>
      <c r="C286" t="e">
        <f>'RAW DATA'!#REF!</f>
        <v>#REF!</v>
      </c>
      <c r="D286" t="e">
        <f>'RAW DATA'!#REF!</f>
        <v>#REF!</v>
      </c>
      <c r="E286" t="e">
        <f>'RAW DATA'!#REF!</f>
        <v>#REF!</v>
      </c>
      <c r="F286" t="str">
        <f>'RAW DATA'!H286</f>
        <v>Telecom</v>
      </c>
      <c r="G286">
        <f>'RAW DATA'!I286</f>
        <v>6</v>
      </c>
      <c r="H286" t="e">
        <f>'RAW DATA'!#REF!</f>
        <v>#REF!</v>
      </c>
      <c r="I286" t="e">
        <f>'RAW DATA'!#REF!</f>
        <v>#REF!</v>
      </c>
      <c r="J286">
        <f>'RAW DATA'!J286</f>
        <v>1</v>
      </c>
      <c r="K286" t="e">
        <f>'RAW DATA'!#REF!</f>
        <v>#REF!</v>
      </c>
      <c r="L286" t="str">
        <f>'RAW DATA'!P286</f>
        <v>11</v>
      </c>
      <c r="M286" t="str">
        <f>'RAW DATA'!Q286</f>
        <v>02</v>
      </c>
      <c r="N286">
        <f>'RAW DATA'!R286</f>
        <v>2506</v>
      </c>
      <c r="O286" t="str">
        <f>'RAW DATA'!S286</f>
        <v>EUR</v>
      </c>
      <c r="P286">
        <f>'RAW DATA'!T286</f>
        <v>0</v>
      </c>
      <c r="Q286">
        <f>'RAW DATA'!U286</f>
        <v>0</v>
      </c>
      <c r="R286">
        <f>'RAW DATA'!V286</f>
        <v>35</v>
      </c>
      <c r="S286" t="e">
        <f>'RAW DATA'!#REF!</f>
        <v>#REF!</v>
      </c>
      <c r="T286">
        <f>'RAW DATA'!W286</f>
        <v>0</v>
      </c>
      <c r="U286">
        <f>'RAW DATA'!X286</f>
        <v>0</v>
      </c>
      <c r="V286">
        <f>'RAW DATA'!Y286</f>
        <v>0</v>
      </c>
      <c r="W286" t="e">
        <f>IF(' DASHBOARD'!K286&gt;=60,FORMULAS!$D$3,IF(' DASHBOARD'!K286&gt;=55,FORMULAS!$E$3,IF(' DASHBOARD'!K286&gt;=50,FORMULAS!$F$3,IF(' DASHBOARD'!K286&gt;=40,FORMULAS!$G$3,IF(' DASHBOARD'!K286&gt;=30,FORMULAS!$H$3,IF(K286&gt;=20,FORMULAS!$I$3,IF(' DASHBOARD'!K286&gt;=16,FORMULAS!$J$3)))))))</f>
        <v>#REF!</v>
      </c>
      <c r="X286" t="e">
        <f>INDEX(FORMULAS!$D$4:$J$10,MATCH('RAW DATA'!A286,FORMULAS!$A$4:$A$10,0),MATCH(' DASHBOARD'!W286,FORMULAS!$D$3:$J$3,0))</f>
        <v>#REF!</v>
      </c>
      <c r="Y286">
        <f t="shared" si="16"/>
        <v>578.30769230769226</v>
      </c>
      <c r="Z286">
        <f t="shared" si="17"/>
        <v>115.66153846153846</v>
      </c>
      <c r="AA286">
        <f t="shared" si="18"/>
        <v>16.523076923076921</v>
      </c>
      <c r="AB286" s="14" t="e">
        <f>1-(FORMULAS!$S$2-' DASHBOARD'!X286)/FORMULAS!$S$2</f>
        <v>#REF!</v>
      </c>
      <c r="AC286" t="e">
        <f t="shared" si="19"/>
        <v>#REF!</v>
      </c>
    </row>
    <row r="287" spans="1:29" x14ac:dyDescent="0.2">
      <c r="A287" t="str">
        <f>'RAW DATA'!A287</f>
        <v>F0070</v>
      </c>
      <c r="B287" t="str">
        <f>'RAW DATA'!G287</f>
        <v>Germany</v>
      </c>
      <c r="C287" t="e">
        <f>'RAW DATA'!#REF!</f>
        <v>#REF!</v>
      </c>
      <c r="D287" t="e">
        <f>'RAW DATA'!#REF!</f>
        <v>#REF!</v>
      </c>
      <c r="E287" t="e">
        <f>'RAW DATA'!#REF!</f>
        <v>#REF!</v>
      </c>
      <c r="F287" t="str">
        <f>'RAW DATA'!H287</f>
        <v>Telecom</v>
      </c>
      <c r="G287">
        <f>'RAW DATA'!I287</f>
        <v>7</v>
      </c>
      <c r="H287" t="e">
        <f>'RAW DATA'!#REF!</f>
        <v>#REF!</v>
      </c>
      <c r="I287" t="e">
        <f>'RAW DATA'!#REF!</f>
        <v>#REF!</v>
      </c>
      <c r="J287">
        <f>'RAW DATA'!J287</f>
        <v>1</v>
      </c>
      <c r="K287" t="e">
        <f>'RAW DATA'!#REF!</f>
        <v>#REF!</v>
      </c>
      <c r="L287" t="str">
        <f>'RAW DATA'!P287</f>
        <v>5</v>
      </c>
      <c r="M287" t="str">
        <f>'RAW DATA'!Q287</f>
        <v>05</v>
      </c>
      <c r="N287">
        <f>'RAW DATA'!R287</f>
        <v>2210</v>
      </c>
      <c r="O287" t="str">
        <f>'RAW DATA'!S287</f>
        <v>EUR</v>
      </c>
      <c r="P287">
        <f>'RAW DATA'!T287</f>
        <v>0</v>
      </c>
      <c r="Q287">
        <f>'RAW DATA'!U287</f>
        <v>0</v>
      </c>
      <c r="R287">
        <f>'RAW DATA'!V287</f>
        <v>39</v>
      </c>
      <c r="S287" t="e">
        <f>'RAW DATA'!#REF!</f>
        <v>#REF!</v>
      </c>
      <c r="T287">
        <f>'RAW DATA'!W287</f>
        <v>0</v>
      </c>
      <c r="U287">
        <f>'RAW DATA'!X287</f>
        <v>0</v>
      </c>
      <c r="V287">
        <f>'RAW DATA'!Y287</f>
        <v>0</v>
      </c>
      <c r="W287" t="e">
        <f>IF(' DASHBOARD'!K287&gt;=60,FORMULAS!$D$3,IF(' DASHBOARD'!K287&gt;=55,FORMULAS!$E$3,IF(' DASHBOARD'!K287&gt;=50,FORMULAS!$F$3,IF(' DASHBOARD'!K287&gt;=40,FORMULAS!$G$3,IF(' DASHBOARD'!K287&gt;=30,FORMULAS!$H$3,IF(K287&gt;=20,FORMULAS!$I$3,IF(' DASHBOARD'!K287&gt;=16,FORMULAS!$J$3)))))))</f>
        <v>#REF!</v>
      </c>
      <c r="X287" t="e">
        <f>INDEX(FORMULAS!$D$4:$J$10,MATCH('RAW DATA'!A287,FORMULAS!$A$4:$A$10,0),MATCH(' DASHBOARD'!W287,FORMULAS!$D$3:$J$3,0))</f>
        <v>#REF!</v>
      </c>
      <c r="Y287">
        <f t="shared" si="16"/>
        <v>510</v>
      </c>
      <c r="Z287">
        <f t="shared" si="17"/>
        <v>102</v>
      </c>
      <c r="AA287">
        <f t="shared" si="18"/>
        <v>13.076923076923077</v>
      </c>
      <c r="AB287" s="14" t="e">
        <f>1-(FORMULAS!$S$2-' DASHBOARD'!X287)/FORMULAS!$S$2</f>
        <v>#REF!</v>
      </c>
      <c r="AC287" t="e">
        <f t="shared" si="19"/>
        <v>#REF!</v>
      </c>
    </row>
    <row r="288" spans="1:29" x14ac:dyDescent="0.2">
      <c r="A288" t="str">
        <f>'RAW DATA'!A288</f>
        <v>E0062</v>
      </c>
      <c r="B288" t="str">
        <f>'RAW DATA'!G288</f>
        <v>Germany</v>
      </c>
      <c r="C288" t="e">
        <f>'RAW DATA'!#REF!</f>
        <v>#REF!</v>
      </c>
      <c r="D288" t="e">
        <f>'RAW DATA'!#REF!</f>
        <v>#REF!</v>
      </c>
      <c r="E288" t="e">
        <f>'RAW DATA'!#REF!</f>
        <v>#REF!</v>
      </c>
      <c r="F288" t="str">
        <f>'RAW DATA'!H288</f>
        <v>Engineering</v>
      </c>
      <c r="G288">
        <f>'RAW DATA'!I288</f>
        <v>5</v>
      </c>
      <c r="H288" t="e">
        <f>'RAW DATA'!#REF!</f>
        <v>#REF!</v>
      </c>
      <c r="I288" t="e">
        <f>'RAW DATA'!#REF!</f>
        <v>#REF!</v>
      </c>
      <c r="J288">
        <f>'RAW DATA'!J288</f>
        <v>1</v>
      </c>
      <c r="K288" t="e">
        <f>'RAW DATA'!#REF!</f>
        <v>#REF!</v>
      </c>
      <c r="L288" t="str">
        <f>'RAW DATA'!P288</f>
        <v>10</v>
      </c>
      <c r="M288" t="str">
        <f>'RAW DATA'!Q288</f>
        <v>06</v>
      </c>
      <c r="N288">
        <f>'RAW DATA'!R288</f>
        <v>3543</v>
      </c>
      <c r="O288" t="str">
        <f>'RAW DATA'!S288</f>
        <v>EUR</v>
      </c>
      <c r="P288">
        <f>'RAW DATA'!T288</f>
        <v>0</v>
      </c>
      <c r="Q288">
        <f>'RAW DATA'!U288</f>
        <v>0</v>
      </c>
      <c r="R288">
        <f>'RAW DATA'!V288</f>
        <v>39</v>
      </c>
      <c r="S288" t="e">
        <f>'RAW DATA'!#REF!</f>
        <v>#REF!</v>
      </c>
      <c r="T288">
        <f>'RAW DATA'!W288</f>
        <v>0</v>
      </c>
      <c r="U288">
        <f>'RAW DATA'!X288</f>
        <v>0</v>
      </c>
      <c r="V288">
        <f>'RAW DATA'!Y288</f>
        <v>0</v>
      </c>
      <c r="W288" t="e">
        <f>IF(' DASHBOARD'!K288&gt;=60,FORMULAS!$D$3,IF(' DASHBOARD'!K288&gt;=55,FORMULAS!$E$3,IF(' DASHBOARD'!K288&gt;=50,FORMULAS!$F$3,IF(' DASHBOARD'!K288&gt;=40,FORMULAS!$G$3,IF(' DASHBOARD'!K288&gt;=30,FORMULAS!$H$3,IF(K288&gt;=20,FORMULAS!$I$3,IF(' DASHBOARD'!K288&gt;=16,FORMULAS!$J$3)))))))</f>
        <v>#REF!</v>
      </c>
      <c r="X288" t="e">
        <f>INDEX(FORMULAS!$D$4:$J$10,MATCH('RAW DATA'!A288,FORMULAS!$A$4:$A$10,0),MATCH(' DASHBOARD'!W288,FORMULAS!$D$3:$J$3,0))</f>
        <v>#REF!</v>
      </c>
      <c r="Y288">
        <f t="shared" si="16"/>
        <v>817.61538461538464</v>
      </c>
      <c r="Z288">
        <f t="shared" si="17"/>
        <v>163.52307692307693</v>
      </c>
      <c r="AA288">
        <f t="shared" si="18"/>
        <v>20.96449704142012</v>
      </c>
      <c r="AB288" s="14" t="e">
        <f>1-(FORMULAS!$S$2-' DASHBOARD'!X288)/FORMULAS!$S$2</f>
        <v>#REF!</v>
      </c>
      <c r="AC288" t="e">
        <f t="shared" si="19"/>
        <v>#REF!</v>
      </c>
    </row>
    <row r="289" spans="1:29" x14ac:dyDescent="0.2">
      <c r="A289" t="str">
        <f>'RAW DATA'!A289</f>
        <v>A0080</v>
      </c>
      <c r="B289" t="str">
        <f>'RAW DATA'!G289</f>
        <v>Spain</v>
      </c>
      <c r="C289" t="e">
        <f>'RAW DATA'!#REF!</f>
        <v>#REF!</v>
      </c>
      <c r="D289" t="e">
        <f>'RAW DATA'!#REF!</f>
        <v>#REF!</v>
      </c>
      <c r="E289" t="e">
        <f>'RAW DATA'!#REF!</f>
        <v>#REF!</v>
      </c>
      <c r="F289" t="str">
        <f>'RAW DATA'!H289</f>
        <v>Consulting</v>
      </c>
      <c r="G289">
        <f>'RAW DATA'!I289</f>
        <v>4</v>
      </c>
      <c r="H289" t="e">
        <f>'RAW DATA'!#REF!</f>
        <v>#REF!</v>
      </c>
      <c r="I289" t="e">
        <f>'RAW DATA'!#REF!</f>
        <v>#REF!</v>
      </c>
      <c r="J289">
        <f>'RAW DATA'!J289</f>
        <v>1</v>
      </c>
      <c r="K289" t="e">
        <f>'RAW DATA'!#REF!</f>
        <v>#REF!</v>
      </c>
      <c r="L289">
        <f>'RAW DATA'!P289</f>
        <v>0</v>
      </c>
      <c r="M289">
        <f>'RAW DATA'!Q289</f>
        <v>0</v>
      </c>
      <c r="N289">
        <f>'RAW DATA'!R289</f>
        <v>3658</v>
      </c>
      <c r="O289" t="str">
        <f>'RAW DATA'!S289</f>
        <v>EUR</v>
      </c>
      <c r="P289">
        <f>'RAW DATA'!T289</f>
        <v>0</v>
      </c>
      <c r="Q289">
        <f>'RAW DATA'!U289</f>
        <v>0</v>
      </c>
      <c r="R289">
        <f>'RAW DATA'!V289</f>
        <v>39</v>
      </c>
      <c r="S289" t="e">
        <f>'RAW DATA'!#REF!</f>
        <v>#REF!</v>
      </c>
      <c r="T289">
        <f>'RAW DATA'!W289</f>
        <v>0</v>
      </c>
      <c r="U289">
        <f>'RAW DATA'!X289</f>
        <v>0</v>
      </c>
      <c r="V289">
        <f>'RAW DATA'!Y289</f>
        <v>0</v>
      </c>
      <c r="W289" t="e">
        <f>IF(' DASHBOARD'!K289&gt;=60,FORMULAS!$D$3,IF(' DASHBOARD'!K289&gt;=55,FORMULAS!$E$3,IF(' DASHBOARD'!K289&gt;=50,FORMULAS!$F$3,IF(' DASHBOARD'!K289&gt;=40,FORMULAS!$G$3,IF(' DASHBOARD'!K289&gt;=30,FORMULAS!$H$3,IF(K289&gt;=20,FORMULAS!$I$3,IF(' DASHBOARD'!K289&gt;=16,FORMULAS!$J$3)))))))</f>
        <v>#REF!</v>
      </c>
      <c r="X289" t="e">
        <f>INDEX(FORMULAS!$D$4:$J$10,MATCH('RAW DATA'!A289,FORMULAS!$A$4:$A$10,0),MATCH(' DASHBOARD'!W289,FORMULAS!$D$3:$J$3,0))</f>
        <v>#REF!</v>
      </c>
      <c r="Y289">
        <f t="shared" si="16"/>
        <v>844.15384615384619</v>
      </c>
      <c r="Z289">
        <f t="shared" si="17"/>
        <v>168.83076923076925</v>
      </c>
      <c r="AA289">
        <f t="shared" si="18"/>
        <v>21.644970414201186</v>
      </c>
      <c r="AB289" s="14" t="e">
        <f>1-(FORMULAS!$S$2-' DASHBOARD'!X289)/FORMULAS!$S$2</f>
        <v>#REF!</v>
      </c>
      <c r="AC289" t="e">
        <f t="shared" si="19"/>
        <v>#REF!</v>
      </c>
    </row>
    <row r="290" spans="1:29" x14ac:dyDescent="0.2">
      <c r="A290" t="str">
        <f>'RAW DATA'!A290</f>
        <v>F0070</v>
      </c>
      <c r="B290" t="str">
        <f>'RAW DATA'!G290</f>
        <v>Germany</v>
      </c>
      <c r="C290" t="e">
        <f>'RAW DATA'!#REF!</f>
        <v>#REF!</v>
      </c>
      <c r="D290" t="e">
        <f>'RAW DATA'!#REF!</f>
        <v>#REF!</v>
      </c>
      <c r="E290" t="e">
        <f>'RAW DATA'!#REF!</f>
        <v>#REF!</v>
      </c>
      <c r="F290" t="str">
        <f>'RAW DATA'!H290</f>
        <v>Telecom</v>
      </c>
      <c r="G290">
        <f>'RAW DATA'!I290</f>
        <v>6</v>
      </c>
      <c r="H290" t="e">
        <f>'RAW DATA'!#REF!</f>
        <v>#REF!</v>
      </c>
      <c r="I290" t="e">
        <f>'RAW DATA'!#REF!</f>
        <v>#REF!</v>
      </c>
      <c r="J290">
        <f>'RAW DATA'!J290</f>
        <v>2</v>
      </c>
      <c r="K290" t="e">
        <f>'RAW DATA'!#REF!</f>
        <v>#REF!</v>
      </c>
      <c r="L290" t="str">
        <f>'RAW DATA'!P290</f>
        <v>AUSBVG-4</v>
      </c>
      <c r="M290" t="str">
        <f>'RAW DATA'!Q290</f>
        <v/>
      </c>
      <c r="N290">
        <f>'RAW DATA'!R290</f>
        <v>2785</v>
      </c>
      <c r="O290" t="str">
        <f>'RAW DATA'!S290</f>
        <v>EUR</v>
      </c>
      <c r="P290">
        <f>'RAW DATA'!T290</f>
        <v>0</v>
      </c>
      <c r="Q290">
        <f>'RAW DATA'!U290</f>
        <v>0</v>
      </c>
      <c r="R290">
        <f>'RAW DATA'!V290</f>
        <v>39</v>
      </c>
      <c r="S290" t="e">
        <f>'RAW DATA'!#REF!</f>
        <v>#REF!</v>
      </c>
      <c r="T290">
        <f>'RAW DATA'!W290</f>
        <v>0</v>
      </c>
      <c r="U290">
        <f>'RAW DATA'!X290</f>
        <v>0</v>
      </c>
      <c r="V290">
        <f>'RAW DATA'!Y290</f>
        <v>0</v>
      </c>
      <c r="W290" t="e">
        <f>IF(' DASHBOARD'!K290&gt;=60,FORMULAS!$D$3,IF(' DASHBOARD'!K290&gt;=55,FORMULAS!$E$3,IF(' DASHBOARD'!K290&gt;=50,FORMULAS!$F$3,IF(' DASHBOARD'!K290&gt;=40,FORMULAS!$G$3,IF(' DASHBOARD'!K290&gt;=30,FORMULAS!$H$3,IF(K290&gt;=20,FORMULAS!$I$3,IF(' DASHBOARD'!K290&gt;=16,FORMULAS!$J$3)))))))</f>
        <v>#REF!</v>
      </c>
      <c r="X290" t="e">
        <f>INDEX(FORMULAS!$D$4:$J$10,MATCH('RAW DATA'!A290,FORMULAS!$A$4:$A$10,0),MATCH(' DASHBOARD'!W290,FORMULAS!$D$3:$J$3,0))</f>
        <v>#REF!</v>
      </c>
      <c r="Y290">
        <f t="shared" si="16"/>
        <v>642.69230769230774</v>
      </c>
      <c r="Z290">
        <f t="shared" si="17"/>
        <v>128.53846153846155</v>
      </c>
      <c r="AA290">
        <f t="shared" si="18"/>
        <v>16.479289940828405</v>
      </c>
      <c r="AB290" s="14" t="e">
        <f>1-(FORMULAS!$S$2-' DASHBOARD'!X290)/FORMULAS!$S$2</f>
        <v>#REF!</v>
      </c>
      <c r="AC290" t="e">
        <f t="shared" si="19"/>
        <v>#REF!</v>
      </c>
    </row>
    <row r="291" spans="1:29" x14ac:dyDescent="0.2">
      <c r="A291" t="str">
        <f>'RAW DATA'!A291</f>
        <v>F0070</v>
      </c>
      <c r="B291" t="str">
        <f>'RAW DATA'!G291</f>
        <v>France</v>
      </c>
      <c r="C291" t="e">
        <f>'RAW DATA'!#REF!</f>
        <v>#REF!</v>
      </c>
      <c r="D291" t="e">
        <f>'RAW DATA'!#REF!</f>
        <v>#REF!</v>
      </c>
      <c r="E291" t="e">
        <f>'RAW DATA'!#REF!</f>
        <v>#REF!</v>
      </c>
      <c r="F291" t="str">
        <f>'RAW DATA'!H291</f>
        <v>Telecom</v>
      </c>
      <c r="G291">
        <f>'RAW DATA'!I291</f>
        <v>7</v>
      </c>
      <c r="H291" t="e">
        <f>'RAW DATA'!#REF!</f>
        <v>#REF!</v>
      </c>
      <c r="I291" t="e">
        <f>'RAW DATA'!#REF!</f>
        <v>#REF!</v>
      </c>
      <c r="J291">
        <f>'RAW DATA'!J291</f>
        <v>1</v>
      </c>
      <c r="K291" t="e">
        <f>'RAW DATA'!#REF!</f>
        <v>#REF!</v>
      </c>
      <c r="L291" t="str">
        <f>'RAW DATA'!P291</f>
        <v>7</v>
      </c>
      <c r="M291" t="str">
        <f>'RAW DATA'!Q291</f>
        <v>06</v>
      </c>
      <c r="N291">
        <f>'RAW DATA'!R291</f>
        <v>2252</v>
      </c>
      <c r="O291" t="str">
        <f>'RAW DATA'!S291</f>
        <v>EUR</v>
      </c>
      <c r="P291">
        <f>'RAW DATA'!T291</f>
        <v>0</v>
      </c>
      <c r="Q291">
        <f>'RAW DATA'!U291</f>
        <v>0</v>
      </c>
      <c r="R291">
        <f>'RAW DATA'!V291</f>
        <v>35</v>
      </c>
      <c r="S291" t="e">
        <f>'RAW DATA'!#REF!</f>
        <v>#REF!</v>
      </c>
      <c r="T291">
        <f>'RAW DATA'!W291</f>
        <v>0</v>
      </c>
      <c r="U291">
        <f>'RAW DATA'!X291</f>
        <v>0</v>
      </c>
      <c r="V291">
        <f>'RAW DATA'!Y291</f>
        <v>0</v>
      </c>
      <c r="W291" t="e">
        <f>IF(' DASHBOARD'!K291&gt;=60,FORMULAS!$D$3,IF(' DASHBOARD'!K291&gt;=55,FORMULAS!$E$3,IF(' DASHBOARD'!K291&gt;=50,FORMULAS!$F$3,IF(' DASHBOARD'!K291&gt;=40,FORMULAS!$G$3,IF(' DASHBOARD'!K291&gt;=30,FORMULAS!$H$3,IF(K291&gt;=20,FORMULAS!$I$3,IF(' DASHBOARD'!K291&gt;=16,FORMULAS!$J$3)))))))</f>
        <v>#REF!</v>
      </c>
      <c r="X291" t="e">
        <f>INDEX(FORMULAS!$D$4:$J$10,MATCH('RAW DATA'!A291,FORMULAS!$A$4:$A$10,0),MATCH(' DASHBOARD'!W291,FORMULAS!$D$3:$J$3,0))</f>
        <v>#REF!</v>
      </c>
      <c r="Y291">
        <f t="shared" si="16"/>
        <v>519.69230769230774</v>
      </c>
      <c r="Z291">
        <f t="shared" si="17"/>
        <v>103.93846153846155</v>
      </c>
      <c r="AA291">
        <f t="shared" si="18"/>
        <v>14.848351648351649</v>
      </c>
      <c r="AB291" s="14" t="e">
        <f>1-(FORMULAS!$S$2-' DASHBOARD'!X291)/FORMULAS!$S$2</f>
        <v>#REF!</v>
      </c>
      <c r="AC291" t="e">
        <f t="shared" si="19"/>
        <v>#REF!</v>
      </c>
    </row>
    <row r="292" spans="1:29" x14ac:dyDescent="0.2">
      <c r="A292" t="str">
        <f>'RAW DATA'!A292</f>
        <v>F0070</v>
      </c>
      <c r="B292" t="str">
        <f>'RAW DATA'!G292</f>
        <v>Germany</v>
      </c>
      <c r="C292" t="e">
        <f>'RAW DATA'!#REF!</f>
        <v>#REF!</v>
      </c>
      <c r="D292" t="e">
        <f>'RAW DATA'!#REF!</f>
        <v>#REF!</v>
      </c>
      <c r="E292" t="e">
        <f>'RAW DATA'!#REF!</f>
        <v>#REF!</v>
      </c>
      <c r="F292" t="str">
        <f>'RAW DATA'!H292</f>
        <v>Telecom</v>
      </c>
      <c r="G292">
        <f>'RAW DATA'!I292</f>
        <v>5</v>
      </c>
      <c r="H292" t="e">
        <f>'RAW DATA'!#REF!</f>
        <v>#REF!</v>
      </c>
      <c r="I292" t="e">
        <f>'RAW DATA'!#REF!</f>
        <v>#REF!</v>
      </c>
      <c r="J292">
        <f>'RAW DATA'!J292</f>
        <v>1</v>
      </c>
      <c r="K292" t="e">
        <f>'RAW DATA'!#REF!</f>
        <v>#REF!</v>
      </c>
      <c r="L292" t="str">
        <f>'RAW DATA'!P292</f>
        <v>9</v>
      </c>
      <c r="M292" t="str">
        <f>'RAW DATA'!Q292</f>
        <v>03</v>
      </c>
      <c r="N292">
        <f>'RAW DATA'!R292</f>
        <v>3383</v>
      </c>
      <c r="O292" t="str">
        <f>'RAW DATA'!S292</f>
        <v>EUR</v>
      </c>
      <c r="P292">
        <f>'RAW DATA'!T292</f>
        <v>0</v>
      </c>
      <c r="Q292">
        <f>'RAW DATA'!U292</f>
        <v>0</v>
      </c>
      <c r="R292">
        <f>'RAW DATA'!V292</f>
        <v>39</v>
      </c>
      <c r="S292" t="e">
        <f>'RAW DATA'!#REF!</f>
        <v>#REF!</v>
      </c>
      <c r="T292">
        <f>'RAW DATA'!W292</f>
        <v>0</v>
      </c>
      <c r="U292">
        <f>'RAW DATA'!X292</f>
        <v>0</v>
      </c>
      <c r="V292">
        <f>'RAW DATA'!Y292</f>
        <v>0</v>
      </c>
      <c r="W292" t="e">
        <f>IF(' DASHBOARD'!K292&gt;=60,FORMULAS!$D$3,IF(' DASHBOARD'!K292&gt;=55,FORMULAS!$E$3,IF(' DASHBOARD'!K292&gt;=50,FORMULAS!$F$3,IF(' DASHBOARD'!K292&gt;=40,FORMULAS!$G$3,IF(' DASHBOARD'!K292&gt;=30,FORMULAS!$H$3,IF(K292&gt;=20,FORMULAS!$I$3,IF(' DASHBOARD'!K292&gt;=16,FORMULAS!$J$3)))))))</f>
        <v>#REF!</v>
      </c>
      <c r="X292" t="e">
        <f>INDEX(FORMULAS!$D$4:$J$10,MATCH('RAW DATA'!A292,FORMULAS!$A$4:$A$10,0),MATCH(' DASHBOARD'!W292,FORMULAS!$D$3:$J$3,0))</f>
        <v>#REF!</v>
      </c>
      <c r="Y292">
        <f t="shared" si="16"/>
        <v>780.69230769230774</v>
      </c>
      <c r="Z292">
        <f t="shared" si="17"/>
        <v>156.13846153846154</v>
      </c>
      <c r="AA292">
        <f t="shared" si="18"/>
        <v>20.017751479289942</v>
      </c>
      <c r="AB292" s="14" t="e">
        <f>1-(FORMULAS!$S$2-' DASHBOARD'!X292)/FORMULAS!$S$2</f>
        <v>#REF!</v>
      </c>
      <c r="AC292" t="e">
        <f t="shared" si="19"/>
        <v>#REF!</v>
      </c>
    </row>
    <row r="293" spans="1:29" x14ac:dyDescent="0.2">
      <c r="A293" t="str">
        <f>'RAW DATA'!A293</f>
        <v>G0073</v>
      </c>
      <c r="B293" t="str">
        <f>'RAW DATA'!G293</f>
        <v>Germany</v>
      </c>
      <c r="C293" t="e">
        <f>'RAW DATA'!#REF!</f>
        <v>#REF!</v>
      </c>
      <c r="D293" t="e">
        <f>'RAW DATA'!#REF!</f>
        <v>#REF!</v>
      </c>
      <c r="E293" t="e">
        <f>'RAW DATA'!#REF!</f>
        <v>#REF!</v>
      </c>
      <c r="F293" t="str">
        <f>'RAW DATA'!H293</f>
        <v>Telecom</v>
      </c>
      <c r="G293">
        <f>'RAW DATA'!I293</f>
        <v>4</v>
      </c>
      <c r="H293" t="e">
        <f>'RAW DATA'!#REF!</f>
        <v>#REF!</v>
      </c>
      <c r="I293" t="e">
        <f>'RAW DATA'!#REF!</f>
        <v>#REF!</v>
      </c>
      <c r="J293">
        <f>'RAW DATA'!J293</f>
        <v>1</v>
      </c>
      <c r="K293" t="e">
        <f>'RAW DATA'!#REF!</f>
        <v>#REF!</v>
      </c>
      <c r="L293" t="str">
        <f>'RAW DATA'!P293</f>
        <v>8</v>
      </c>
      <c r="M293" t="str">
        <f>'RAW DATA'!Q293</f>
        <v>05</v>
      </c>
      <c r="N293">
        <f>'RAW DATA'!R293</f>
        <v>4030</v>
      </c>
      <c r="O293" t="str">
        <f>'RAW DATA'!S293</f>
        <v>EUR</v>
      </c>
      <c r="P293">
        <f>'RAW DATA'!T293</f>
        <v>0</v>
      </c>
      <c r="Q293">
        <f>'RAW DATA'!U293</f>
        <v>0</v>
      </c>
      <c r="R293">
        <f>'RAW DATA'!V293</f>
        <v>39</v>
      </c>
      <c r="S293" t="e">
        <f>'RAW DATA'!#REF!</f>
        <v>#REF!</v>
      </c>
      <c r="T293">
        <f>'RAW DATA'!W293</f>
        <v>0</v>
      </c>
      <c r="U293">
        <f>'RAW DATA'!X293</f>
        <v>0</v>
      </c>
      <c r="V293">
        <f>'RAW DATA'!Y293</f>
        <v>0</v>
      </c>
      <c r="W293" t="e">
        <f>IF(' DASHBOARD'!K293&gt;=60,FORMULAS!$D$3,IF(' DASHBOARD'!K293&gt;=55,FORMULAS!$E$3,IF(' DASHBOARD'!K293&gt;=50,FORMULAS!$F$3,IF(' DASHBOARD'!K293&gt;=40,FORMULAS!$G$3,IF(' DASHBOARD'!K293&gt;=30,FORMULAS!$H$3,IF(K293&gt;=20,FORMULAS!$I$3,IF(' DASHBOARD'!K293&gt;=16,FORMULAS!$J$3)))))))</f>
        <v>#REF!</v>
      </c>
      <c r="X293" t="e">
        <f>INDEX(FORMULAS!$D$4:$J$10,MATCH('RAW DATA'!A293,FORMULAS!$A$4:$A$10,0),MATCH(' DASHBOARD'!W293,FORMULAS!$D$3:$J$3,0))</f>
        <v>#REF!</v>
      </c>
      <c r="Y293">
        <f t="shared" si="16"/>
        <v>930</v>
      </c>
      <c r="Z293">
        <f t="shared" si="17"/>
        <v>186</v>
      </c>
      <c r="AA293">
        <f t="shared" si="18"/>
        <v>23.846153846153847</v>
      </c>
      <c r="AB293" s="14" t="e">
        <f>1-(FORMULAS!$S$2-' DASHBOARD'!X293)/FORMULAS!$S$2</f>
        <v>#REF!</v>
      </c>
      <c r="AC293" t="e">
        <f t="shared" si="19"/>
        <v>#REF!</v>
      </c>
    </row>
    <row r="294" spans="1:29" x14ac:dyDescent="0.2">
      <c r="A294" t="str">
        <f>'RAW DATA'!A294</f>
        <v>E0062</v>
      </c>
      <c r="B294" t="str">
        <f>'RAW DATA'!G294</f>
        <v>Spain</v>
      </c>
      <c r="C294" t="e">
        <f>'RAW DATA'!#REF!</f>
        <v>#REF!</v>
      </c>
      <c r="D294" t="e">
        <f>'RAW DATA'!#REF!</f>
        <v>#REF!</v>
      </c>
      <c r="E294" t="e">
        <f>'RAW DATA'!#REF!</f>
        <v>#REF!</v>
      </c>
      <c r="F294" t="str">
        <f>'RAW DATA'!H294</f>
        <v>Engineering</v>
      </c>
      <c r="G294">
        <f>'RAW DATA'!I294</f>
        <v>6</v>
      </c>
      <c r="H294" t="e">
        <f>'RAW DATA'!#REF!</f>
        <v>#REF!</v>
      </c>
      <c r="I294" t="e">
        <f>'RAW DATA'!#REF!</f>
        <v>#REF!</v>
      </c>
      <c r="J294">
        <f>'RAW DATA'!J294</f>
        <v>1</v>
      </c>
      <c r="K294" t="e">
        <f>'RAW DATA'!#REF!</f>
        <v>#REF!</v>
      </c>
      <c r="L294" t="str">
        <f>'RAW DATA'!P294</f>
        <v>13</v>
      </c>
      <c r="M294" t="str">
        <f>'RAW DATA'!Q294</f>
        <v>06</v>
      </c>
      <c r="N294">
        <f>'RAW DATA'!R294</f>
        <v>2776</v>
      </c>
      <c r="O294" t="str">
        <f>'RAW DATA'!S294</f>
        <v>EUR</v>
      </c>
      <c r="P294">
        <f>'RAW DATA'!T294</f>
        <v>0</v>
      </c>
      <c r="Q294">
        <f>'RAW DATA'!U294</f>
        <v>0</v>
      </c>
      <c r="R294">
        <f>'RAW DATA'!V294</f>
        <v>39</v>
      </c>
      <c r="S294" t="e">
        <f>'RAW DATA'!#REF!</f>
        <v>#REF!</v>
      </c>
      <c r="T294">
        <f>'RAW DATA'!W294</f>
        <v>0</v>
      </c>
      <c r="U294">
        <f>'RAW DATA'!X294</f>
        <v>0</v>
      </c>
      <c r="V294">
        <f>'RAW DATA'!Y294</f>
        <v>0</v>
      </c>
      <c r="W294" t="e">
        <f>IF(' DASHBOARD'!K294&gt;=60,FORMULAS!$D$3,IF(' DASHBOARD'!K294&gt;=55,FORMULAS!$E$3,IF(' DASHBOARD'!K294&gt;=50,FORMULAS!$F$3,IF(' DASHBOARD'!K294&gt;=40,FORMULAS!$G$3,IF(' DASHBOARD'!K294&gt;=30,FORMULAS!$H$3,IF(K294&gt;=20,FORMULAS!$I$3,IF(' DASHBOARD'!K294&gt;=16,FORMULAS!$J$3)))))))</f>
        <v>#REF!</v>
      </c>
      <c r="X294" t="e">
        <f>INDEX(FORMULAS!$D$4:$J$10,MATCH('RAW DATA'!A294,FORMULAS!$A$4:$A$10,0),MATCH(' DASHBOARD'!W294,FORMULAS!$D$3:$J$3,0))</f>
        <v>#REF!</v>
      </c>
      <c r="Y294">
        <f t="shared" si="16"/>
        <v>640.61538461538464</v>
      </c>
      <c r="Z294">
        <f t="shared" si="17"/>
        <v>128.12307692307692</v>
      </c>
      <c r="AA294">
        <f t="shared" si="18"/>
        <v>16.42603550295858</v>
      </c>
      <c r="AB294" s="14" t="e">
        <f>1-(FORMULAS!$S$2-' DASHBOARD'!X294)/FORMULAS!$S$2</f>
        <v>#REF!</v>
      </c>
      <c r="AC294" t="e">
        <f t="shared" si="19"/>
        <v>#REF!</v>
      </c>
    </row>
    <row r="295" spans="1:29" x14ac:dyDescent="0.2">
      <c r="A295" t="str">
        <f>'RAW DATA'!A295</f>
        <v>D0090</v>
      </c>
      <c r="B295" t="str">
        <f>'RAW DATA'!G295</f>
        <v>Germany</v>
      </c>
      <c r="C295" t="e">
        <f>'RAW DATA'!#REF!</f>
        <v>#REF!</v>
      </c>
      <c r="D295" t="e">
        <f>'RAW DATA'!#REF!</f>
        <v>#REF!</v>
      </c>
      <c r="E295" t="e">
        <f>'RAW DATA'!#REF!</f>
        <v>#REF!</v>
      </c>
      <c r="F295" t="str">
        <f>'RAW DATA'!H295</f>
        <v>Back Office</v>
      </c>
      <c r="G295">
        <f>'RAW DATA'!I295</f>
        <v>4</v>
      </c>
      <c r="H295" t="e">
        <f>'RAW DATA'!#REF!</f>
        <v>#REF!</v>
      </c>
      <c r="I295" t="e">
        <f>'RAW DATA'!#REF!</f>
        <v>#REF!</v>
      </c>
      <c r="J295">
        <f>'RAW DATA'!J295</f>
        <v>1</v>
      </c>
      <c r="K295" t="e">
        <f>'RAW DATA'!#REF!</f>
        <v>#REF!</v>
      </c>
      <c r="L295">
        <f>'RAW DATA'!P295</f>
        <v>0</v>
      </c>
      <c r="M295" t="str">
        <f>'RAW DATA'!Q295</f>
        <v>06</v>
      </c>
      <c r="N295">
        <f>'RAW DATA'!R295</f>
        <v>4516</v>
      </c>
      <c r="O295" t="str">
        <f>'RAW DATA'!S295</f>
        <v>EUR</v>
      </c>
      <c r="P295">
        <f>'RAW DATA'!T295</f>
        <v>0</v>
      </c>
      <c r="Q295">
        <f>'RAW DATA'!U295</f>
        <v>0</v>
      </c>
      <c r="R295">
        <f>'RAW DATA'!V295</f>
        <v>39</v>
      </c>
      <c r="S295" t="e">
        <f>'RAW DATA'!#REF!</f>
        <v>#REF!</v>
      </c>
      <c r="T295">
        <f>'RAW DATA'!W295</f>
        <v>0</v>
      </c>
      <c r="U295">
        <f>'RAW DATA'!X295</f>
        <v>0</v>
      </c>
      <c r="V295">
        <f>'RAW DATA'!Y295</f>
        <v>0</v>
      </c>
      <c r="W295" t="e">
        <f>IF(' DASHBOARD'!K295&gt;=60,FORMULAS!$D$3,IF(' DASHBOARD'!K295&gt;=55,FORMULAS!$E$3,IF(' DASHBOARD'!K295&gt;=50,FORMULAS!$F$3,IF(' DASHBOARD'!K295&gt;=40,FORMULAS!$G$3,IF(' DASHBOARD'!K295&gt;=30,FORMULAS!$H$3,IF(K295&gt;=20,FORMULAS!$I$3,IF(' DASHBOARD'!K295&gt;=16,FORMULAS!$J$3)))))))</f>
        <v>#REF!</v>
      </c>
      <c r="X295" t="e">
        <f>INDEX(FORMULAS!$D$4:$J$10,MATCH('RAW DATA'!A295,FORMULAS!$A$4:$A$10,0),MATCH(' DASHBOARD'!W295,FORMULAS!$D$3:$J$3,0))</f>
        <v>#REF!</v>
      </c>
      <c r="Y295">
        <f t="shared" si="16"/>
        <v>1042.1538461538462</v>
      </c>
      <c r="Z295">
        <f t="shared" si="17"/>
        <v>208.43076923076924</v>
      </c>
      <c r="AA295">
        <f t="shared" si="18"/>
        <v>26.721893491124263</v>
      </c>
      <c r="AB295" s="14" t="e">
        <f>1-(FORMULAS!$S$2-' DASHBOARD'!X295)/FORMULAS!$S$2</f>
        <v>#REF!</v>
      </c>
      <c r="AC295" t="e">
        <f t="shared" si="19"/>
        <v>#REF!</v>
      </c>
    </row>
    <row r="296" spans="1:29" x14ac:dyDescent="0.2">
      <c r="A296" t="str">
        <f>'RAW DATA'!A296</f>
        <v>E0062</v>
      </c>
      <c r="B296" t="str">
        <f>'RAW DATA'!G296</f>
        <v>France</v>
      </c>
      <c r="C296" t="e">
        <f>'RAW DATA'!#REF!</f>
        <v>#REF!</v>
      </c>
      <c r="D296" t="e">
        <f>'RAW DATA'!#REF!</f>
        <v>#REF!</v>
      </c>
      <c r="E296" t="e">
        <f>'RAW DATA'!#REF!</f>
        <v>#REF!</v>
      </c>
      <c r="F296" t="str">
        <f>'RAW DATA'!H296</f>
        <v>Engineering</v>
      </c>
      <c r="G296">
        <f>'RAW DATA'!I296</f>
        <v>7</v>
      </c>
      <c r="H296" t="e">
        <f>'RAW DATA'!#REF!</f>
        <v>#REF!</v>
      </c>
      <c r="I296" t="e">
        <f>'RAW DATA'!#REF!</f>
        <v>#REF!</v>
      </c>
      <c r="J296">
        <f>'RAW DATA'!J296</f>
        <v>1</v>
      </c>
      <c r="K296" t="e">
        <f>'RAW DATA'!#REF!</f>
        <v>#REF!</v>
      </c>
      <c r="L296" t="str">
        <f>'RAW DATA'!P296</f>
        <v>5</v>
      </c>
      <c r="M296" t="str">
        <f>'RAW DATA'!Q296</f>
        <v>01</v>
      </c>
      <c r="N296">
        <f>'RAW DATA'!R296</f>
        <v>1983</v>
      </c>
      <c r="O296" t="str">
        <f>'RAW DATA'!S296</f>
        <v>EUR</v>
      </c>
      <c r="P296">
        <f>'RAW DATA'!T296</f>
        <v>0</v>
      </c>
      <c r="Q296">
        <f>'RAW DATA'!U296</f>
        <v>0</v>
      </c>
      <c r="R296">
        <f>'RAW DATA'!V296</f>
        <v>35</v>
      </c>
      <c r="S296" t="e">
        <f>'RAW DATA'!#REF!</f>
        <v>#REF!</v>
      </c>
      <c r="T296">
        <f>'RAW DATA'!W296</f>
        <v>0</v>
      </c>
      <c r="U296">
        <f>'RAW DATA'!X296</f>
        <v>0</v>
      </c>
      <c r="V296">
        <f>'RAW DATA'!Y296</f>
        <v>0</v>
      </c>
      <c r="W296" t="e">
        <f>IF(' DASHBOARD'!K296&gt;=60,FORMULAS!$D$3,IF(' DASHBOARD'!K296&gt;=55,FORMULAS!$E$3,IF(' DASHBOARD'!K296&gt;=50,FORMULAS!$F$3,IF(' DASHBOARD'!K296&gt;=40,FORMULAS!$G$3,IF(' DASHBOARD'!K296&gt;=30,FORMULAS!$H$3,IF(K296&gt;=20,FORMULAS!$I$3,IF(' DASHBOARD'!K296&gt;=16,FORMULAS!$J$3)))))))</f>
        <v>#REF!</v>
      </c>
      <c r="X296" t="e">
        <f>INDEX(FORMULAS!$D$4:$J$10,MATCH('RAW DATA'!A296,FORMULAS!$A$4:$A$10,0),MATCH(' DASHBOARD'!W296,FORMULAS!$D$3:$J$3,0))</f>
        <v>#REF!</v>
      </c>
      <c r="Y296">
        <f t="shared" si="16"/>
        <v>457.61538461538464</v>
      </c>
      <c r="Z296">
        <f t="shared" si="17"/>
        <v>91.523076923076928</v>
      </c>
      <c r="AA296">
        <f t="shared" si="18"/>
        <v>13.074725274725276</v>
      </c>
      <c r="AB296" s="14" t="e">
        <f>1-(FORMULAS!$S$2-' DASHBOARD'!X296)/FORMULAS!$S$2</f>
        <v>#REF!</v>
      </c>
      <c r="AC296" t="e">
        <f t="shared" si="19"/>
        <v>#REF!</v>
      </c>
    </row>
    <row r="297" spans="1:29" x14ac:dyDescent="0.2">
      <c r="A297" t="str">
        <f>'RAW DATA'!A297</f>
        <v>F0070</v>
      </c>
      <c r="B297" t="str">
        <f>'RAW DATA'!G297</f>
        <v>Spain</v>
      </c>
      <c r="C297" t="e">
        <f>'RAW DATA'!#REF!</f>
        <v>#REF!</v>
      </c>
      <c r="D297" t="e">
        <f>'RAW DATA'!#REF!</f>
        <v>#REF!</v>
      </c>
      <c r="E297" t="e">
        <f>'RAW DATA'!#REF!</f>
        <v>#REF!</v>
      </c>
      <c r="F297" t="str">
        <f>'RAW DATA'!H297</f>
        <v>Telecom</v>
      </c>
      <c r="G297">
        <f>'RAW DATA'!I297</f>
        <v>6</v>
      </c>
      <c r="H297" t="e">
        <f>'RAW DATA'!#REF!</f>
        <v>#REF!</v>
      </c>
      <c r="I297" t="e">
        <f>'RAW DATA'!#REF!</f>
        <v>#REF!</v>
      </c>
      <c r="J297">
        <f>'RAW DATA'!J297</f>
        <v>1</v>
      </c>
      <c r="K297" t="e">
        <f>'RAW DATA'!#REF!</f>
        <v>#REF!</v>
      </c>
      <c r="L297">
        <f>'RAW DATA'!P297</f>
        <v>0</v>
      </c>
      <c r="M297" t="str">
        <f>'RAW DATA'!Q297</f>
        <v>06</v>
      </c>
      <c r="N297">
        <f>'RAW DATA'!R297</f>
        <v>2832</v>
      </c>
      <c r="O297" t="str">
        <f>'RAW DATA'!S297</f>
        <v>EUR</v>
      </c>
      <c r="P297">
        <f>'RAW DATA'!T297</f>
        <v>0</v>
      </c>
      <c r="Q297">
        <f>'RAW DATA'!U297</f>
        <v>0</v>
      </c>
      <c r="R297">
        <f>'RAW DATA'!V297</f>
        <v>39</v>
      </c>
      <c r="S297" t="e">
        <f>'RAW DATA'!#REF!</f>
        <v>#REF!</v>
      </c>
      <c r="T297">
        <f>'RAW DATA'!W297</f>
        <v>0</v>
      </c>
      <c r="U297">
        <f>'RAW DATA'!X297</f>
        <v>0</v>
      </c>
      <c r="V297">
        <f>'RAW DATA'!Y297</f>
        <v>0</v>
      </c>
      <c r="W297" t="e">
        <f>IF(' DASHBOARD'!K297&gt;=60,FORMULAS!$D$3,IF(' DASHBOARD'!K297&gt;=55,FORMULAS!$E$3,IF(' DASHBOARD'!K297&gt;=50,FORMULAS!$F$3,IF(' DASHBOARD'!K297&gt;=40,FORMULAS!$G$3,IF(' DASHBOARD'!K297&gt;=30,FORMULAS!$H$3,IF(K297&gt;=20,FORMULAS!$I$3,IF(' DASHBOARD'!K297&gt;=16,FORMULAS!$J$3)))))))</f>
        <v>#REF!</v>
      </c>
      <c r="X297" t="e">
        <f>INDEX(FORMULAS!$D$4:$J$10,MATCH('RAW DATA'!A297,FORMULAS!$A$4:$A$10,0),MATCH(' DASHBOARD'!W297,FORMULAS!$D$3:$J$3,0))</f>
        <v>#REF!</v>
      </c>
      <c r="Y297">
        <f t="shared" si="16"/>
        <v>653.53846153846155</v>
      </c>
      <c r="Z297">
        <f t="shared" si="17"/>
        <v>130.7076923076923</v>
      </c>
      <c r="AA297">
        <f t="shared" si="18"/>
        <v>16.757396449704142</v>
      </c>
      <c r="AB297" s="14" t="e">
        <f>1-(FORMULAS!$S$2-' DASHBOARD'!X297)/FORMULAS!$S$2</f>
        <v>#REF!</v>
      </c>
      <c r="AC297" t="e">
        <f t="shared" si="19"/>
        <v>#REF!</v>
      </c>
    </row>
    <row r="298" spans="1:29" x14ac:dyDescent="0.2">
      <c r="A298" t="str">
        <f>'RAW DATA'!A298</f>
        <v>B0060</v>
      </c>
      <c r="B298" t="str">
        <f>'RAW DATA'!G298</f>
        <v>France</v>
      </c>
      <c r="C298" t="e">
        <f>'RAW DATA'!#REF!</f>
        <v>#REF!</v>
      </c>
      <c r="D298" t="e">
        <f>'RAW DATA'!#REF!</f>
        <v>#REF!</v>
      </c>
      <c r="E298" t="e">
        <f>'RAW DATA'!#REF!</f>
        <v>#REF!</v>
      </c>
      <c r="F298" t="str">
        <f>'RAW DATA'!H298</f>
        <v>Testing</v>
      </c>
      <c r="G298">
        <f>'RAW DATA'!I298</f>
        <v>6</v>
      </c>
      <c r="H298" t="e">
        <f>'RAW DATA'!#REF!</f>
        <v>#REF!</v>
      </c>
      <c r="I298" t="e">
        <f>'RAW DATA'!#REF!</f>
        <v>#REF!</v>
      </c>
      <c r="J298">
        <f>'RAW DATA'!J298</f>
        <v>2</v>
      </c>
      <c r="K298" t="e">
        <f>'RAW DATA'!#REF!</f>
        <v>#REF!</v>
      </c>
      <c r="L298" t="str">
        <f>'RAW DATA'!P298</f>
        <v>6</v>
      </c>
      <c r="M298" t="str">
        <f>'RAW DATA'!Q298</f>
        <v>01</v>
      </c>
      <c r="N298">
        <f>'RAW DATA'!R298</f>
        <v>2601</v>
      </c>
      <c r="O298" t="str">
        <f>'RAW DATA'!S298</f>
        <v>EUR</v>
      </c>
      <c r="P298">
        <f>'RAW DATA'!T298</f>
        <v>0</v>
      </c>
      <c r="Q298">
        <f>'RAW DATA'!U298</f>
        <v>0</v>
      </c>
      <c r="R298">
        <f>'RAW DATA'!V298</f>
        <v>35</v>
      </c>
      <c r="S298" t="e">
        <f>'RAW DATA'!#REF!</f>
        <v>#REF!</v>
      </c>
      <c r="T298">
        <f>'RAW DATA'!W298</f>
        <v>0</v>
      </c>
      <c r="U298">
        <f>'RAW DATA'!X298</f>
        <v>0</v>
      </c>
      <c r="V298">
        <f>'RAW DATA'!Y298</f>
        <v>0</v>
      </c>
      <c r="W298" t="e">
        <f>IF(' DASHBOARD'!K298&gt;=60,FORMULAS!$D$3,IF(' DASHBOARD'!K298&gt;=55,FORMULAS!$E$3,IF(' DASHBOARD'!K298&gt;=50,FORMULAS!$F$3,IF(' DASHBOARD'!K298&gt;=40,FORMULAS!$G$3,IF(' DASHBOARD'!K298&gt;=30,FORMULAS!$H$3,IF(K298&gt;=20,FORMULAS!$I$3,IF(' DASHBOARD'!K298&gt;=16,FORMULAS!$J$3)))))))</f>
        <v>#REF!</v>
      </c>
      <c r="X298" t="e">
        <f>INDEX(FORMULAS!$D$4:$J$10,MATCH('RAW DATA'!A298,FORMULAS!$A$4:$A$10,0),MATCH(' DASHBOARD'!W298,FORMULAS!$D$3:$J$3,0))</f>
        <v>#REF!</v>
      </c>
      <c r="Y298">
        <f t="shared" si="16"/>
        <v>600.23076923076928</v>
      </c>
      <c r="Z298">
        <f t="shared" si="17"/>
        <v>120.04615384615386</v>
      </c>
      <c r="AA298">
        <f t="shared" si="18"/>
        <v>17.149450549450552</v>
      </c>
      <c r="AB298" s="14" t="e">
        <f>1-(FORMULAS!$S$2-' DASHBOARD'!X298)/FORMULAS!$S$2</f>
        <v>#REF!</v>
      </c>
      <c r="AC298" t="e">
        <f t="shared" si="19"/>
        <v>#REF!</v>
      </c>
    </row>
    <row r="299" spans="1:29" x14ac:dyDescent="0.2">
      <c r="A299" t="str">
        <f>'RAW DATA'!A299</f>
        <v>F0070</v>
      </c>
      <c r="B299" t="str">
        <f>'RAW DATA'!G299</f>
        <v>Germany</v>
      </c>
      <c r="C299" t="e">
        <f>'RAW DATA'!#REF!</f>
        <v>#REF!</v>
      </c>
      <c r="D299" t="e">
        <f>'RAW DATA'!#REF!</f>
        <v>#REF!</v>
      </c>
      <c r="E299" t="e">
        <f>'RAW DATA'!#REF!</f>
        <v>#REF!</v>
      </c>
      <c r="F299" t="str">
        <f>'RAW DATA'!H299</f>
        <v>Telecom</v>
      </c>
      <c r="G299">
        <f>'RAW DATA'!I299</f>
        <v>6</v>
      </c>
      <c r="H299" t="e">
        <f>'RAW DATA'!#REF!</f>
        <v>#REF!</v>
      </c>
      <c r="I299" t="e">
        <f>'RAW DATA'!#REF!</f>
        <v>#REF!</v>
      </c>
      <c r="J299">
        <f>'RAW DATA'!J299</f>
        <v>1</v>
      </c>
      <c r="K299" t="e">
        <f>'RAW DATA'!#REF!</f>
        <v>#REF!</v>
      </c>
      <c r="L299">
        <f>'RAW DATA'!P299</f>
        <v>0</v>
      </c>
      <c r="M299" t="str">
        <f>'RAW DATA'!Q299</f>
        <v>02</v>
      </c>
      <c r="N299">
        <f>'RAW DATA'!R299</f>
        <v>2670</v>
      </c>
      <c r="O299" t="str">
        <f>'RAW DATA'!S299</f>
        <v>EUR</v>
      </c>
      <c r="P299">
        <f>'RAW DATA'!T299</f>
        <v>0</v>
      </c>
      <c r="Q299">
        <f>'RAW DATA'!U299</f>
        <v>0</v>
      </c>
      <c r="R299">
        <f>'RAW DATA'!V299</f>
        <v>39</v>
      </c>
      <c r="S299" t="e">
        <f>'RAW DATA'!#REF!</f>
        <v>#REF!</v>
      </c>
      <c r="T299">
        <f>'RAW DATA'!W299</f>
        <v>0</v>
      </c>
      <c r="U299">
        <f>'RAW DATA'!X299</f>
        <v>0</v>
      </c>
      <c r="V299">
        <f>'RAW DATA'!Y299</f>
        <v>0</v>
      </c>
      <c r="W299" t="e">
        <f>IF(' DASHBOARD'!K299&gt;=60,FORMULAS!$D$3,IF(' DASHBOARD'!K299&gt;=55,FORMULAS!$E$3,IF(' DASHBOARD'!K299&gt;=50,FORMULAS!$F$3,IF(' DASHBOARD'!K299&gt;=40,FORMULAS!$G$3,IF(' DASHBOARD'!K299&gt;=30,FORMULAS!$H$3,IF(K299&gt;=20,FORMULAS!$I$3,IF(' DASHBOARD'!K299&gt;=16,FORMULAS!$J$3)))))))</f>
        <v>#REF!</v>
      </c>
      <c r="X299" t="e">
        <f>INDEX(FORMULAS!$D$4:$J$10,MATCH('RAW DATA'!A299,FORMULAS!$A$4:$A$10,0),MATCH(' DASHBOARD'!W299,FORMULAS!$D$3:$J$3,0))</f>
        <v>#REF!</v>
      </c>
      <c r="Y299">
        <f t="shared" si="16"/>
        <v>616.15384615384619</v>
      </c>
      <c r="Z299">
        <f t="shared" si="17"/>
        <v>123.23076923076924</v>
      </c>
      <c r="AA299">
        <f t="shared" si="18"/>
        <v>15.798816568047338</v>
      </c>
      <c r="AB299" s="14" t="e">
        <f>1-(FORMULAS!$S$2-' DASHBOARD'!X299)/FORMULAS!$S$2</f>
        <v>#REF!</v>
      </c>
      <c r="AC299" t="e">
        <f t="shared" si="19"/>
        <v>#REF!</v>
      </c>
    </row>
    <row r="300" spans="1:29" x14ac:dyDescent="0.2">
      <c r="A300" t="str">
        <f>'RAW DATA'!A300</f>
        <v>F0070</v>
      </c>
      <c r="B300" t="str">
        <f>'RAW DATA'!G300</f>
        <v>France</v>
      </c>
      <c r="C300" t="e">
        <f>'RAW DATA'!#REF!</f>
        <v>#REF!</v>
      </c>
      <c r="D300" t="e">
        <f>'RAW DATA'!#REF!</f>
        <v>#REF!</v>
      </c>
      <c r="E300" t="e">
        <f>'RAW DATA'!#REF!</f>
        <v>#REF!</v>
      </c>
      <c r="F300" t="str">
        <f>'RAW DATA'!H300</f>
        <v>Telecom</v>
      </c>
      <c r="G300">
        <f>'RAW DATA'!I300</f>
        <v>7</v>
      </c>
      <c r="H300" t="e">
        <f>'RAW DATA'!#REF!</f>
        <v>#REF!</v>
      </c>
      <c r="I300" t="e">
        <f>'RAW DATA'!#REF!</f>
        <v>#REF!</v>
      </c>
      <c r="J300">
        <f>'RAW DATA'!J300</f>
        <v>1</v>
      </c>
      <c r="K300" t="e">
        <f>'RAW DATA'!#REF!</f>
        <v>#REF!</v>
      </c>
      <c r="L300">
        <f>'RAW DATA'!P300</f>
        <v>0</v>
      </c>
      <c r="M300" t="str">
        <f>'RAW DATA'!Q300</f>
        <v>01</v>
      </c>
      <c r="N300">
        <f>'RAW DATA'!R300</f>
        <v>1894</v>
      </c>
      <c r="O300" t="str">
        <f>'RAW DATA'!S300</f>
        <v>EUR</v>
      </c>
      <c r="P300">
        <f>'RAW DATA'!T300</f>
        <v>0</v>
      </c>
      <c r="Q300">
        <f>'RAW DATA'!U300</f>
        <v>0</v>
      </c>
      <c r="R300">
        <f>'RAW DATA'!V300</f>
        <v>35</v>
      </c>
      <c r="S300" t="e">
        <f>'RAW DATA'!#REF!</f>
        <v>#REF!</v>
      </c>
      <c r="T300">
        <f>'RAW DATA'!W300</f>
        <v>0</v>
      </c>
      <c r="U300">
        <f>'RAW DATA'!X300</f>
        <v>0</v>
      </c>
      <c r="V300">
        <f>'RAW DATA'!Y300</f>
        <v>0</v>
      </c>
      <c r="W300" t="e">
        <f>IF(' DASHBOARD'!K300&gt;=60,FORMULAS!$D$3,IF(' DASHBOARD'!K300&gt;=55,FORMULAS!$E$3,IF(' DASHBOARD'!K300&gt;=50,FORMULAS!$F$3,IF(' DASHBOARD'!K300&gt;=40,FORMULAS!$G$3,IF(' DASHBOARD'!K300&gt;=30,FORMULAS!$H$3,IF(K300&gt;=20,FORMULAS!$I$3,IF(' DASHBOARD'!K300&gt;=16,FORMULAS!$J$3)))))))</f>
        <v>#REF!</v>
      </c>
      <c r="X300" t="e">
        <f>INDEX(FORMULAS!$D$4:$J$10,MATCH('RAW DATA'!A300,FORMULAS!$A$4:$A$10,0),MATCH(' DASHBOARD'!W300,FORMULAS!$D$3:$J$3,0))</f>
        <v>#REF!</v>
      </c>
      <c r="Y300">
        <f t="shared" si="16"/>
        <v>437.07692307692309</v>
      </c>
      <c r="Z300">
        <f t="shared" si="17"/>
        <v>87.415384615384625</v>
      </c>
      <c r="AA300">
        <f t="shared" si="18"/>
        <v>12.487912087912088</v>
      </c>
      <c r="AB300" s="14" t="e">
        <f>1-(FORMULAS!$S$2-' DASHBOARD'!X300)/FORMULAS!$S$2</f>
        <v>#REF!</v>
      </c>
      <c r="AC300" t="e">
        <f t="shared" si="19"/>
        <v>#REF!</v>
      </c>
    </row>
    <row r="301" spans="1:29" x14ac:dyDescent="0.2">
      <c r="A301" t="str">
        <f>'RAW DATA'!A301</f>
        <v>A0080</v>
      </c>
      <c r="B301" t="str">
        <f>'RAW DATA'!G301</f>
        <v>France</v>
      </c>
      <c r="C301" t="e">
        <f>'RAW DATA'!#REF!</f>
        <v>#REF!</v>
      </c>
      <c r="D301" t="e">
        <f>'RAW DATA'!#REF!</f>
        <v>#REF!</v>
      </c>
      <c r="E301" t="e">
        <f>'RAW DATA'!#REF!</f>
        <v>#REF!</v>
      </c>
      <c r="F301" t="str">
        <f>'RAW DATA'!H301</f>
        <v>Consulting</v>
      </c>
      <c r="G301">
        <f>'RAW DATA'!I301</f>
        <v>3</v>
      </c>
      <c r="H301" t="e">
        <f>'RAW DATA'!#REF!</f>
        <v>#REF!</v>
      </c>
      <c r="I301" t="e">
        <f>'RAW DATA'!#REF!</f>
        <v>#REF!</v>
      </c>
      <c r="J301">
        <f>'RAW DATA'!J301</f>
        <v>2</v>
      </c>
      <c r="K301" t="e">
        <f>'RAW DATA'!#REF!</f>
        <v>#REF!</v>
      </c>
      <c r="L301">
        <f>'RAW DATA'!P301</f>
        <v>0</v>
      </c>
      <c r="M301" t="str">
        <f>'RAW DATA'!Q301</f>
        <v/>
      </c>
      <c r="N301">
        <f>'RAW DATA'!R301</f>
        <v>5639</v>
      </c>
      <c r="O301" t="str">
        <f>'RAW DATA'!S301</f>
        <v>EUR</v>
      </c>
      <c r="P301">
        <f>'RAW DATA'!T301</f>
        <v>0</v>
      </c>
      <c r="Q301">
        <f>'RAW DATA'!U301</f>
        <v>0</v>
      </c>
      <c r="R301">
        <f>'RAW DATA'!V301</f>
        <v>35</v>
      </c>
      <c r="S301" t="e">
        <f>'RAW DATA'!#REF!</f>
        <v>#REF!</v>
      </c>
      <c r="T301">
        <f>'RAW DATA'!W301</f>
        <v>0</v>
      </c>
      <c r="U301">
        <f>'RAW DATA'!X301</f>
        <v>0</v>
      </c>
      <c r="V301">
        <f>'RAW DATA'!Y301</f>
        <v>0</v>
      </c>
      <c r="W301" t="e">
        <f>IF(' DASHBOARD'!K301&gt;=60,FORMULAS!$D$3,IF(' DASHBOARD'!K301&gt;=55,FORMULAS!$E$3,IF(' DASHBOARD'!K301&gt;=50,FORMULAS!$F$3,IF(' DASHBOARD'!K301&gt;=40,FORMULAS!$G$3,IF(' DASHBOARD'!K301&gt;=30,FORMULAS!$H$3,IF(K301&gt;=20,FORMULAS!$I$3,IF(' DASHBOARD'!K301&gt;=16,FORMULAS!$J$3)))))))</f>
        <v>#REF!</v>
      </c>
      <c r="X301" t="e">
        <f>INDEX(FORMULAS!$D$4:$J$10,MATCH('RAW DATA'!A301,FORMULAS!$A$4:$A$10,0),MATCH(' DASHBOARD'!W301,FORMULAS!$D$3:$J$3,0))</f>
        <v>#REF!</v>
      </c>
      <c r="Y301">
        <f t="shared" si="16"/>
        <v>1301.3076923076924</v>
      </c>
      <c r="Z301">
        <f t="shared" si="17"/>
        <v>260.26153846153846</v>
      </c>
      <c r="AA301">
        <f t="shared" si="18"/>
        <v>37.18021978021978</v>
      </c>
      <c r="AB301" s="14" t="e">
        <f>1-(FORMULAS!$S$2-' DASHBOARD'!X301)/FORMULAS!$S$2</f>
        <v>#REF!</v>
      </c>
      <c r="AC301" t="e">
        <f t="shared" si="19"/>
        <v>#REF!</v>
      </c>
    </row>
    <row r="302" spans="1:29" x14ac:dyDescent="0.2">
      <c r="A302" t="str">
        <f>'RAW DATA'!A302</f>
        <v>E0062</v>
      </c>
      <c r="B302" t="str">
        <f>'RAW DATA'!G302</f>
        <v>Spain</v>
      </c>
      <c r="C302" t="e">
        <f>'RAW DATA'!#REF!</f>
        <v>#REF!</v>
      </c>
      <c r="D302" t="e">
        <f>'RAW DATA'!#REF!</f>
        <v>#REF!</v>
      </c>
      <c r="E302" t="e">
        <f>'RAW DATA'!#REF!</f>
        <v>#REF!</v>
      </c>
      <c r="F302" t="str">
        <f>'RAW DATA'!H302</f>
        <v>Engineering</v>
      </c>
      <c r="G302">
        <f>'RAW DATA'!I302</f>
        <v>6</v>
      </c>
      <c r="H302" t="e">
        <f>'RAW DATA'!#REF!</f>
        <v>#REF!</v>
      </c>
      <c r="I302" t="e">
        <f>'RAW DATA'!#REF!</f>
        <v>#REF!</v>
      </c>
      <c r="J302">
        <f>'RAW DATA'!J302</f>
        <v>1</v>
      </c>
      <c r="K302" t="e">
        <f>'RAW DATA'!#REF!</f>
        <v>#REF!</v>
      </c>
      <c r="L302" t="str">
        <f>'RAW DATA'!P302</f>
        <v>11</v>
      </c>
      <c r="M302" t="str">
        <f>'RAW DATA'!Q302</f>
        <v>06</v>
      </c>
      <c r="N302">
        <f>'RAW DATA'!R302</f>
        <v>2530</v>
      </c>
      <c r="O302" t="str">
        <f>'RAW DATA'!S302</f>
        <v>EUR</v>
      </c>
      <c r="P302">
        <f>'RAW DATA'!T302</f>
        <v>0</v>
      </c>
      <c r="Q302">
        <f>'RAW DATA'!U302</f>
        <v>0</v>
      </c>
      <c r="R302">
        <f>'RAW DATA'!V302</f>
        <v>39</v>
      </c>
      <c r="S302" t="e">
        <f>'RAW DATA'!#REF!</f>
        <v>#REF!</v>
      </c>
      <c r="T302">
        <f>'RAW DATA'!W302</f>
        <v>0</v>
      </c>
      <c r="U302">
        <f>'RAW DATA'!X302</f>
        <v>0</v>
      </c>
      <c r="V302">
        <f>'RAW DATA'!Y302</f>
        <v>0</v>
      </c>
      <c r="W302" t="e">
        <f>IF(' DASHBOARD'!K302&gt;=60,FORMULAS!$D$3,IF(' DASHBOARD'!K302&gt;=55,FORMULAS!$E$3,IF(' DASHBOARD'!K302&gt;=50,FORMULAS!$F$3,IF(' DASHBOARD'!K302&gt;=40,FORMULAS!$G$3,IF(' DASHBOARD'!K302&gt;=30,FORMULAS!$H$3,IF(K302&gt;=20,FORMULAS!$I$3,IF(' DASHBOARD'!K302&gt;=16,FORMULAS!$J$3)))))))</f>
        <v>#REF!</v>
      </c>
      <c r="X302" t="e">
        <f>INDEX(FORMULAS!$D$4:$J$10,MATCH('RAW DATA'!A302,FORMULAS!$A$4:$A$10,0),MATCH(' DASHBOARD'!W302,FORMULAS!$D$3:$J$3,0))</f>
        <v>#REF!</v>
      </c>
      <c r="Y302">
        <f t="shared" si="16"/>
        <v>583.84615384615381</v>
      </c>
      <c r="Z302">
        <f t="shared" si="17"/>
        <v>116.76923076923076</v>
      </c>
      <c r="AA302">
        <f t="shared" si="18"/>
        <v>14.970414201183431</v>
      </c>
      <c r="AB302" s="14" t="e">
        <f>1-(FORMULAS!$S$2-' DASHBOARD'!X302)/FORMULAS!$S$2</f>
        <v>#REF!</v>
      </c>
      <c r="AC302" t="e">
        <f t="shared" si="19"/>
        <v>#REF!</v>
      </c>
    </row>
    <row r="303" spans="1:29" x14ac:dyDescent="0.2">
      <c r="A303" t="str">
        <f>'RAW DATA'!A303</f>
        <v>G0073</v>
      </c>
      <c r="B303" t="str">
        <f>'RAW DATA'!G303</f>
        <v>Spain</v>
      </c>
      <c r="C303" t="e">
        <f>'RAW DATA'!#REF!</f>
        <v>#REF!</v>
      </c>
      <c r="D303" t="e">
        <f>'RAW DATA'!#REF!</f>
        <v>#REF!</v>
      </c>
      <c r="E303" t="e">
        <f>'RAW DATA'!#REF!</f>
        <v>#REF!</v>
      </c>
      <c r="F303" t="str">
        <f>'RAW DATA'!H303</f>
        <v>Telecom</v>
      </c>
      <c r="G303">
        <f>'RAW DATA'!I303</f>
        <v>7</v>
      </c>
      <c r="H303" t="e">
        <f>'RAW DATA'!#REF!</f>
        <v>#REF!</v>
      </c>
      <c r="I303" t="e">
        <f>'RAW DATA'!#REF!</f>
        <v>#REF!</v>
      </c>
      <c r="J303">
        <f>'RAW DATA'!J303</f>
        <v>1</v>
      </c>
      <c r="K303" t="e">
        <f>'RAW DATA'!#REF!</f>
        <v>#REF!</v>
      </c>
      <c r="L303" t="str">
        <f>'RAW DATA'!P303</f>
        <v>5</v>
      </c>
      <c r="M303" t="str">
        <f>'RAW DATA'!Q303</f>
        <v>02</v>
      </c>
      <c r="N303">
        <f>'RAW DATA'!R303</f>
        <v>1841</v>
      </c>
      <c r="O303" t="str">
        <f>'RAW DATA'!S303</f>
        <v>EUR</v>
      </c>
      <c r="P303">
        <f>'RAW DATA'!T303</f>
        <v>0</v>
      </c>
      <c r="Q303">
        <f>'RAW DATA'!U303</f>
        <v>0</v>
      </c>
      <c r="R303">
        <f>'RAW DATA'!V303</f>
        <v>39</v>
      </c>
      <c r="S303" t="e">
        <f>'RAW DATA'!#REF!</f>
        <v>#REF!</v>
      </c>
      <c r="T303">
        <f>'RAW DATA'!W303</f>
        <v>0</v>
      </c>
      <c r="U303">
        <f>'RAW DATA'!X303</f>
        <v>0</v>
      </c>
      <c r="V303">
        <f>'RAW DATA'!Y303</f>
        <v>0</v>
      </c>
      <c r="W303" t="e">
        <f>IF(' DASHBOARD'!K303&gt;=60,FORMULAS!$D$3,IF(' DASHBOARD'!K303&gt;=55,FORMULAS!$E$3,IF(' DASHBOARD'!K303&gt;=50,FORMULAS!$F$3,IF(' DASHBOARD'!K303&gt;=40,FORMULAS!$G$3,IF(' DASHBOARD'!K303&gt;=30,FORMULAS!$H$3,IF(K303&gt;=20,FORMULAS!$I$3,IF(' DASHBOARD'!K303&gt;=16,FORMULAS!$J$3)))))))</f>
        <v>#REF!</v>
      </c>
      <c r="X303" t="e">
        <f>INDEX(FORMULAS!$D$4:$J$10,MATCH('RAW DATA'!A303,FORMULAS!$A$4:$A$10,0),MATCH(' DASHBOARD'!W303,FORMULAS!$D$3:$J$3,0))</f>
        <v>#REF!</v>
      </c>
      <c r="Y303">
        <f t="shared" si="16"/>
        <v>424.84615384615387</v>
      </c>
      <c r="Z303">
        <f t="shared" si="17"/>
        <v>84.969230769230776</v>
      </c>
      <c r="AA303">
        <f t="shared" si="18"/>
        <v>10.893491124260356</v>
      </c>
      <c r="AB303" s="14" t="e">
        <f>1-(FORMULAS!$S$2-' DASHBOARD'!X303)/FORMULAS!$S$2</f>
        <v>#REF!</v>
      </c>
      <c r="AC303" t="e">
        <f t="shared" si="19"/>
        <v>#REF!</v>
      </c>
    </row>
    <row r="304" spans="1:29" x14ac:dyDescent="0.2">
      <c r="A304" t="str">
        <f>'RAW DATA'!A304</f>
        <v>F0070</v>
      </c>
      <c r="B304" t="str">
        <f>'RAW DATA'!G304</f>
        <v>Germany</v>
      </c>
      <c r="C304" t="e">
        <f>'RAW DATA'!#REF!</f>
        <v>#REF!</v>
      </c>
      <c r="D304" t="e">
        <f>'RAW DATA'!#REF!</f>
        <v>#REF!</v>
      </c>
      <c r="E304" t="e">
        <f>'RAW DATA'!#REF!</f>
        <v>#REF!</v>
      </c>
      <c r="F304" t="str">
        <f>'RAW DATA'!H304</f>
        <v>Telecom</v>
      </c>
      <c r="G304">
        <f>'RAW DATA'!I304</f>
        <v>7</v>
      </c>
      <c r="H304" t="e">
        <f>'RAW DATA'!#REF!</f>
        <v>#REF!</v>
      </c>
      <c r="I304" t="e">
        <f>'RAW DATA'!#REF!</f>
        <v>#REF!</v>
      </c>
      <c r="J304">
        <f>'RAW DATA'!J304</f>
        <v>1</v>
      </c>
      <c r="K304" t="e">
        <f>'RAW DATA'!#REF!</f>
        <v>#REF!</v>
      </c>
      <c r="L304">
        <f>'RAW DATA'!P304</f>
        <v>0</v>
      </c>
      <c r="M304" t="str">
        <f>'RAW DATA'!Q304</f>
        <v>03</v>
      </c>
      <c r="N304">
        <f>'RAW DATA'!R304</f>
        <v>2018</v>
      </c>
      <c r="O304" t="str">
        <f>'RAW DATA'!S304</f>
        <v>EUR</v>
      </c>
      <c r="P304">
        <f>'RAW DATA'!T304</f>
        <v>0</v>
      </c>
      <c r="Q304">
        <f>'RAW DATA'!U304</f>
        <v>0</v>
      </c>
      <c r="R304">
        <f>'RAW DATA'!V304</f>
        <v>39</v>
      </c>
      <c r="S304" t="e">
        <f>'RAW DATA'!#REF!</f>
        <v>#REF!</v>
      </c>
      <c r="T304">
        <f>'RAW DATA'!W304</f>
        <v>0</v>
      </c>
      <c r="U304">
        <f>'RAW DATA'!X304</f>
        <v>0</v>
      </c>
      <c r="V304">
        <f>'RAW DATA'!Y304</f>
        <v>0</v>
      </c>
      <c r="W304" t="e">
        <f>IF(' DASHBOARD'!K304&gt;=60,FORMULAS!$D$3,IF(' DASHBOARD'!K304&gt;=55,FORMULAS!$E$3,IF(' DASHBOARD'!K304&gt;=50,FORMULAS!$F$3,IF(' DASHBOARD'!K304&gt;=40,FORMULAS!$G$3,IF(' DASHBOARD'!K304&gt;=30,FORMULAS!$H$3,IF(K304&gt;=20,FORMULAS!$I$3,IF(' DASHBOARD'!K304&gt;=16,FORMULAS!$J$3)))))))</f>
        <v>#REF!</v>
      </c>
      <c r="X304" t="e">
        <f>INDEX(FORMULAS!$D$4:$J$10,MATCH('RAW DATA'!A304,FORMULAS!$A$4:$A$10,0),MATCH(' DASHBOARD'!W304,FORMULAS!$D$3:$J$3,0))</f>
        <v>#REF!</v>
      </c>
      <c r="Y304">
        <f t="shared" si="16"/>
        <v>465.69230769230768</v>
      </c>
      <c r="Z304">
        <f t="shared" si="17"/>
        <v>93.138461538461542</v>
      </c>
      <c r="AA304">
        <f t="shared" si="18"/>
        <v>11.940828402366863</v>
      </c>
      <c r="AB304" s="14" t="e">
        <f>1-(FORMULAS!$S$2-' DASHBOARD'!X304)/FORMULAS!$S$2</f>
        <v>#REF!</v>
      </c>
      <c r="AC304" t="e">
        <f t="shared" si="19"/>
        <v>#REF!</v>
      </c>
    </row>
    <row r="305" spans="1:29" x14ac:dyDescent="0.2">
      <c r="A305" t="str">
        <f>'RAW DATA'!A305</f>
        <v>B0060</v>
      </c>
      <c r="B305" t="str">
        <f>'RAW DATA'!G305</f>
        <v>France</v>
      </c>
      <c r="C305" t="e">
        <f>'RAW DATA'!#REF!</f>
        <v>#REF!</v>
      </c>
      <c r="D305" t="e">
        <f>'RAW DATA'!#REF!</f>
        <v>#REF!</v>
      </c>
      <c r="E305" t="e">
        <f>'RAW DATA'!#REF!</f>
        <v>#REF!</v>
      </c>
      <c r="F305" t="str">
        <f>'RAW DATA'!H305</f>
        <v>Testing</v>
      </c>
      <c r="G305">
        <f>'RAW DATA'!I305</f>
        <v>6</v>
      </c>
      <c r="H305" t="e">
        <f>'RAW DATA'!#REF!</f>
        <v>#REF!</v>
      </c>
      <c r="I305" t="e">
        <f>'RAW DATA'!#REF!</f>
        <v>#REF!</v>
      </c>
      <c r="J305">
        <f>'RAW DATA'!J305</f>
        <v>1</v>
      </c>
      <c r="K305" t="e">
        <f>'RAW DATA'!#REF!</f>
        <v>#REF!</v>
      </c>
      <c r="L305" t="str">
        <f>'RAW DATA'!P305</f>
        <v>8</v>
      </c>
      <c r="M305" t="str">
        <f>'RAW DATA'!Q305</f>
        <v>06</v>
      </c>
      <c r="N305">
        <f>'RAW DATA'!R305</f>
        <v>2447</v>
      </c>
      <c r="O305" t="str">
        <f>'RAW DATA'!S305</f>
        <v>EUR</v>
      </c>
      <c r="P305">
        <f>'RAW DATA'!T305</f>
        <v>0</v>
      </c>
      <c r="Q305">
        <f>'RAW DATA'!U305</f>
        <v>0</v>
      </c>
      <c r="R305">
        <f>'RAW DATA'!V305</f>
        <v>35</v>
      </c>
      <c r="S305" t="e">
        <f>'RAW DATA'!#REF!</f>
        <v>#REF!</v>
      </c>
      <c r="T305">
        <f>'RAW DATA'!W305</f>
        <v>0</v>
      </c>
      <c r="U305">
        <f>'RAW DATA'!X305</f>
        <v>0</v>
      </c>
      <c r="V305">
        <f>'RAW DATA'!Y305</f>
        <v>0</v>
      </c>
      <c r="W305" t="e">
        <f>IF(' DASHBOARD'!K305&gt;=60,FORMULAS!$D$3,IF(' DASHBOARD'!K305&gt;=55,FORMULAS!$E$3,IF(' DASHBOARD'!K305&gt;=50,FORMULAS!$F$3,IF(' DASHBOARD'!K305&gt;=40,FORMULAS!$G$3,IF(' DASHBOARD'!K305&gt;=30,FORMULAS!$H$3,IF(K305&gt;=20,FORMULAS!$I$3,IF(' DASHBOARD'!K305&gt;=16,FORMULAS!$J$3)))))))</f>
        <v>#REF!</v>
      </c>
      <c r="X305" t="e">
        <f>INDEX(FORMULAS!$D$4:$J$10,MATCH('RAW DATA'!A305,FORMULAS!$A$4:$A$10,0),MATCH(' DASHBOARD'!W305,FORMULAS!$D$3:$J$3,0))</f>
        <v>#REF!</v>
      </c>
      <c r="Y305">
        <f t="shared" si="16"/>
        <v>564.69230769230774</v>
      </c>
      <c r="Z305">
        <f t="shared" si="17"/>
        <v>112.93846153846155</v>
      </c>
      <c r="AA305">
        <f t="shared" si="18"/>
        <v>16.134065934065934</v>
      </c>
      <c r="AB305" s="14" t="e">
        <f>1-(FORMULAS!$S$2-' DASHBOARD'!X305)/FORMULAS!$S$2</f>
        <v>#REF!</v>
      </c>
      <c r="AC305" t="e">
        <f t="shared" si="19"/>
        <v>#REF!</v>
      </c>
    </row>
    <row r="306" spans="1:29" x14ac:dyDescent="0.2">
      <c r="A306" t="str">
        <f>'RAW DATA'!A306</f>
        <v>F0070</v>
      </c>
      <c r="B306" t="str">
        <f>'RAW DATA'!G306</f>
        <v>Germany</v>
      </c>
      <c r="C306" t="e">
        <f>'RAW DATA'!#REF!</f>
        <v>#REF!</v>
      </c>
      <c r="D306" t="e">
        <f>'RAW DATA'!#REF!</f>
        <v>#REF!</v>
      </c>
      <c r="E306" t="e">
        <f>'RAW DATA'!#REF!</f>
        <v>#REF!</v>
      </c>
      <c r="F306" t="str">
        <f>'RAW DATA'!H306</f>
        <v>Telecom</v>
      </c>
      <c r="G306">
        <f>'RAW DATA'!I306</f>
        <v>6</v>
      </c>
      <c r="H306" t="e">
        <f>'RAW DATA'!#REF!</f>
        <v>#REF!</v>
      </c>
      <c r="I306" t="e">
        <f>'RAW DATA'!#REF!</f>
        <v>#REF!</v>
      </c>
      <c r="J306">
        <f>'RAW DATA'!J306</f>
        <v>1</v>
      </c>
      <c r="K306" t="e">
        <f>'RAW DATA'!#REF!</f>
        <v>#REF!</v>
      </c>
      <c r="L306" t="str">
        <f>'RAW DATA'!P306</f>
        <v>5</v>
      </c>
      <c r="M306" t="str">
        <f>'RAW DATA'!Q306</f>
        <v>05</v>
      </c>
      <c r="N306">
        <f>'RAW DATA'!R306</f>
        <v>2537</v>
      </c>
      <c r="O306" t="str">
        <f>'RAW DATA'!S306</f>
        <v>EUR</v>
      </c>
      <c r="P306">
        <f>'RAW DATA'!T306</f>
        <v>0</v>
      </c>
      <c r="Q306">
        <f>'RAW DATA'!U306</f>
        <v>0</v>
      </c>
      <c r="R306">
        <f>'RAW DATA'!V306</f>
        <v>39</v>
      </c>
      <c r="S306" t="e">
        <f>'RAW DATA'!#REF!</f>
        <v>#REF!</v>
      </c>
      <c r="T306">
        <f>'RAW DATA'!W306</f>
        <v>0</v>
      </c>
      <c r="U306">
        <f>'RAW DATA'!X306</f>
        <v>0</v>
      </c>
      <c r="V306">
        <f>'RAW DATA'!Y306</f>
        <v>0</v>
      </c>
      <c r="W306" t="e">
        <f>IF(' DASHBOARD'!K306&gt;=60,FORMULAS!$D$3,IF(' DASHBOARD'!K306&gt;=55,FORMULAS!$E$3,IF(' DASHBOARD'!K306&gt;=50,FORMULAS!$F$3,IF(' DASHBOARD'!K306&gt;=40,FORMULAS!$G$3,IF(' DASHBOARD'!K306&gt;=30,FORMULAS!$H$3,IF(K306&gt;=20,FORMULAS!$I$3,IF(' DASHBOARD'!K306&gt;=16,FORMULAS!$J$3)))))))</f>
        <v>#REF!</v>
      </c>
      <c r="X306" t="e">
        <f>INDEX(FORMULAS!$D$4:$J$10,MATCH('RAW DATA'!A306,FORMULAS!$A$4:$A$10,0),MATCH(' DASHBOARD'!W306,FORMULAS!$D$3:$J$3,0))</f>
        <v>#REF!</v>
      </c>
      <c r="Y306">
        <f t="shared" si="16"/>
        <v>585.46153846153845</v>
      </c>
      <c r="Z306">
        <f t="shared" si="17"/>
        <v>117.09230769230768</v>
      </c>
      <c r="AA306">
        <f t="shared" si="18"/>
        <v>15.011834319526628</v>
      </c>
      <c r="AB306" s="14" t="e">
        <f>1-(FORMULAS!$S$2-' DASHBOARD'!X306)/FORMULAS!$S$2</f>
        <v>#REF!</v>
      </c>
      <c r="AC306" t="e">
        <f t="shared" si="19"/>
        <v>#REF!</v>
      </c>
    </row>
    <row r="307" spans="1:29" x14ac:dyDescent="0.2">
      <c r="A307" t="str">
        <f>'RAW DATA'!A307</f>
        <v>F0070</v>
      </c>
      <c r="B307" t="str">
        <f>'RAW DATA'!G307</f>
        <v>Germany</v>
      </c>
      <c r="C307" t="e">
        <f>'RAW DATA'!#REF!</f>
        <v>#REF!</v>
      </c>
      <c r="D307" t="e">
        <f>'RAW DATA'!#REF!</f>
        <v>#REF!</v>
      </c>
      <c r="E307" t="e">
        <f>'RAW DATA'!#REF!</f>
        <v>#REF!</v>
      </c>
      <c r="F307" t="str">
        <f>'RAW DATA'!H307</f>
        <v>Telecom</v>
      </c>
      <c r="G307">
        <f>'RAW DATA'!I307</f>
        <v>7</v>
      </c>
      <c r="H307" t="e">
        <f>'RAW DATA'!#REF!</f>
        <v>#REF!</v>
      </c>
      <c r="I307" t="e">
        <f>'RAW DATA'!#REF!</f>
        <v>#REF!</v>
      </c>
      <c r="J307">
        <f>'RAW DATA'!J307</f>
        <v>1</v>
      </c>
      <c r="K307" t="e">
        <f>'RAW DATA'!#REF!</f>
        <v>#REF!</v>
      </c>
      <c r="L307">
        <f>'RAW DATA'!P307</f>
        <v>0</v>
      </c>
      <c r="M307" t="str">
        <f>'RAW DATA'!Q307</f>
        <v>02</v>
      </c>
      <c r="N307">
        <f>'RAW DATA'!R307</f>
        <v>1873</v>
      </c>
      <c r="O307" t="str">
        <f>'RAW DATA'!S307</f>
        <v>EUR</v>
      </c>
      <c r="P307">
        <f>'RAW DATA'!T307</f>
        <v>0</v>
      </c>
      <c r="Q307">
        <f>'RAW DATA'!U307</f>
        <v>0</v>
      </c>
      <c r="R307">
        <f>'RAW DATA'!V307</f>
        <v>39</v>
      </c>
      <c r="S307" t="e">
        <f>'RAW DATA'!#REF!</f>
        <v>#REF!</v>
      </c>
      <c r="T307">
        <f>'RAW DATA'!W307</f>
        <v>0</v>
      </c>
      <c r="U307">
        <f>'RAW DATA'!X307</f>
        <v>0</v>
      </c>
      <c r="V307">
        <f>'RAW DATA'!Y307</f>
        <v>0</v>
      </c>
      <c r="W307" t="e">
        <f>IF(' DASHBOARD'!K307&gt;=60,FORMULAS!$D$3,IF(' DASHBOARD'!K307&gt;=55,FORMULAS!$E$3,IF(' DASHBOARD'!K307&gt;=50,FORMULAS!$F$3,IF(' DASHBOARD'!K307&gt;=40,FORMULAS!$G$3,IF(' DASHBOARD'!K307&gt;=30,FORMULAS!$H$3,IF(K307&gt;=20,FORMULAS!$I$3,IF(' DASHBOARD'!K307&gt;=16,FORMULAS!$J$3)))))))</f>
        <v>#REF!</v>
      </c>
      <c r="X307" t="e">
        <f>INDEX(FORMULAS!$D$4:$J$10,MATCH('RAW DATA'!A307,FORMULAS!$A$4:$A$10,0),MATCH(' DASHBOARD'!W307,FORMULAS!$D$3:$J$3,0))</f>
        <v>#REF!</v>
      </c>
      <c r="Y307">
        <f t="shared" si="16"/>
        <v>432.23076923076923</v>
      </c>
      <c r="Z307">
        <f t="shared" si="17"/>
        <v>86.446153846153848</v>
      </c>
      <c r="AA307">
        <f t="shared" si="18"/>
        <v>11.082840236686391</v>
      </c>
      <c r="AB307" s="14" t="e">
        <f>1-(FORMULAS!$S$2-' DASHBOARD'!X307)/FORMULAS!$S$2</f>
        <v>#REF!</v>
      </c>
      <c r="AC307" t="e">
        <f t="shared" si="19"/>
        <v>#REF!</v>
      </c>
    </row>
    <row r="308" spans="1:29" x14ac:dyDescent="0.2">
      <c r="A308" t="str">
        <f>'RAW DATA'!A308</f>
        <v>F0070</v>
      </c>
      <c r="B308" t="str">
        <f>'RAW DATA'!G308</f>
        <v>France</v>
      </c>
      <c r="C308" t="e">
        <f>'RAW DATA'!#REF!</f>
        <v>#REF!</v>
      </c>
      <c r="D308" t="e">
        <f>'RAW DATA'!#REF!</f>
        <v>#REF!</v>
      </c>
      <c r="E308" t="e">
        <f>'RAW DATA'!#REF!</f>
        <v>#REF!</v>
      </c>
      <c r="F308" t="str">
        <f>'RAW DATA'!H308</f>
        <v>Telecom</v>
      </c>
      <c r="G308">
        <f>'RAW DATA'!I308</f>
        <v>5</v>
      </c>
      <c r="H308" t="e">
        <f>'RAW DATA'!#REF!</f>
        <v>#REF!</v>
      </c>
      <c r="I308" t="e">
        <f>'RAW DATA'!#REF!</f>
        <v>#REF!</v>
      </c>
      <c r="J308">
        <f>'RAW DATA'!J308</f>
        <v>1</v>
      </c>
      <c r="K308" t="e">
        <f>'RAW DATA'!#REF!</f>
        <v>#REF!</v>
      </c>
      <c r="L308" t="str">
        <f>'RAW DATA'!P308</f>
        <v>10</v>
      </c>
      <c r="M308" t="str">
        <f>'RAW DATA'!Q308</f>
        <v>06</v>
      </c>
      <c r="N308">
        <f>'RAW DATA'!R308</f>
        <v>3556</v>
      </c>
      <c r="O308" t="str">
        <f>'RAW DATA'!S308</f>
        <v>EUR</v>
      </c>
      <c r="P308">
        <f>'RAW DATA'!T308</f>
        <v>0</v>
      </c>
      <c r="Q308">
        <f>'RAW DATA'!U308</f>
        <v>0</v>
      </c>
      <c r="R308">
        <f>'RAW DATA'!V308</f>
        <v>35</v>
      </c>
      <c r="S308" t="e">
        <f>'RAW DATA'!#REF!</f>
        <v>#REF!</v>
      </c>
      <c r="T308">
        <f>'RAW DATA'!W308</f>
        <v>0</v>
      </c>
      <c r="U308">
        <f>'RAW DATA'!X308</f>
        <v>0</v>
      </c>
      <c r="V308">
        <f>'RAW DATA'!Y308</f>
        <v>0</v>
      </c>
      <c r="W308" t="e">
        <f>IF(' DASHBOARD'!K308&gt;=60,FORMULAS!$D$3,IF(' DASHBOARD'!K308&gt;=55,FORMULAS!$E$3,IF(' DASHBOARD'!K308&gt;=50,FORMULAS!$F$3,IF(' DASHBOARD'!K308&gt;=40,FORMULAS!$G$3,IF(' DASHBOARD'!K308&gt;=30,FORMULAS!$H$3,IF(K308&gt;=20,FORMULAS!$I$3,IF(' DASHBOARD'!K308&gt;=16,FORMULAS!$J$3)))))))</f>
        <v>#REF!</v>
      </c>
      <c r="X308" t="e">
        <f>INDEX(FORMULAS!$D$4:$J$10,MATCH('RAW DATA'!A308,FORMULAS!$A$4:$A$10,0),MATCH(' DASHBOARD'!W308,FORMULAS!$D$3:$J$3,0))</f>
        <v>#REF!</v>
      </c>
      <c r="Y308">
        <f t="shared" si="16"/>
        <v>820.61538461538464</v>
      </c>
      <c r="Z308">
        <f t="shared" si="17"/>
        <v>164.12307692307692</v>
      </c>
      <c r="AA308">
        <f t="shared" si="18"/>
        <v>23.446153846153848</v>
      </c>
      <c r="AB308" s="14" t="e">
        <f>1-(FORMULAS!$S$2-' DASHBOARD'!X308)/FORMULAS!$S$2</f>
        <v>#REF!</v>
      </c>
      <c r="AC308" t="e">
        <f t="shared" si="19"/>
        <v>#REF!</v>
      </c>
    </row>
    <row r="309" spans="1:29" x14ac:dyDescent="0.2">
      <c r="A309" t="str">
        <f>'RAW DATA'!A309</f>
        <v>B0060</v>
      </c>
      <c r="B309" t="str">
        <f>'RAW DATA'!G309</f>
        <v>France</v>
      </c>
      <c r="C309" t="e">
        <f>'RAW DATA'!#REF!</f>
        <v>#REF!</v>
      </c>
      <c r="D309" t="e">
        <f>'RAW DATA'!#REF!</f>
        <v>#REF!</v>
      </c>
      <c r="E309" t="e">
        <f>'RAW DATA'!#REF!</f>
        <v>#REF!</v>
      </c>
      <c r="F309" t="str">
        <f>'RAW DATA'!H309</f>
        <v>Testing</v>
      </c>
      <c r="G309">
        <f>'RAW DATA'!I309</f>
        <v>6</v>
      </c>
      <c r="H309" t="e">
        <f>'RAW DATA'!#REF!</f>
        <v>#REF!</v>
      </c>
      <c r="I309" t="e">
        <f>'RAW DATA'!#REF!</f>
        <v>#REF!</v>
      </c>
      <c r="J309">
        <f>'RAW DATA'!J309</f>
        <v>2</v>
      </c>
      <c r="K309" t="e">
        <f>'RAW DATA'!#REF!</f>
        <v>#REF!</v>
      </c>
      <c r="L309">
        <f>'RAW DATA'!P309</f>
        <v>0</v>
      </c>
      <c r="M309" t="str">
        <f>'RAW DATA'!Q309</f>
        <v>01</v>
      </c>
      <c r="N309">
        <f>'RAW DATA'!R309</f>
        <v>2626</v>
      </c>
      <c r="O309" t="str">
        <f>'RAW DATA'!S309</f>
        <v>EUR</v>
      </c>
      <c r="P309">
        <f>'RAW DATA'!T309</f>
        <v>0</v>
      </c>
      <c r="Q309">
        <f>'RAW DATA'!U309</f>
        <v>0</v>
      </c>
      <c r="R309">
        <f>'RAW DATA'!V309</f>
        <v>35</v>
      </c>
      <c r="S309" t="e">
        <f>'RAW DATA'!#REF!</f>
        <v>#REF!</v>
      </c>
      <c r="T309">
        <f>'RAW DATA'!W309</f>
        <v>0</v>
      </c>
      <c r="U309">
        <f>'RAW DATA'!X309</f>
        <v>0</v>
      </c>
      <c r="V309">
        <f>'RAW DATA'!Y309</f>
        <v>0</v>
      </c>
      <c r="W309" t="e">
        <f>IF(' DASHBOARD'!K309&gt;=60,FORMULAS!$D$3,IF(' DASHBOARD'!K309&gt;=55,FORMULAS!$E$3,IF(' DASHBOARD'!K309&gt;=50,FORMULAS!$F$3,IF(' DASHBOARD'!K309&gt;=40,FORMULAS!$G$3,IF(' DASHBOARD'!K309&gt;=30,FORMULAS!$H$3,IF(K309&gt;=20,FORMULAS!$I$3,IF(' DASHBOARD'!K309&gt;=16,FORMULAS!$J$3)))))))</f>
        <v>#REF!</v>
      </c>
      <c r="X309" t="e">
        <f>INDEX(FORMULAS!$D$4:$J$10,MATCH('RAW DATA'!A309,FORMULAS!$A$4:$A$10,0),MATCH(' DASHBOARD'!W309,FORMULAS!$D$3:$J$3,0))</f>
        <v>#REF!</v>
      </c>
      <c r="Y309">
        <f t="shared" si="16"/>
        <v>606</v>
      </c>
      <c r="Z309">
        <f t="shared" si="17"/>
        <v>121.2</v>
      </c>
      <c r="AA309">
        <f t="shared" si="18"/>
        <v>17.314285714285713</v>
      </c>
      <c r="AB309" s="14" t="e">
        <f>1-(FORMULAS!$S$2-' DASHBOARD'!X309)/FORMULAS!$S$2</f>
        <v>#REF!</v>
      </c>
      <c r="AC309" t="e">
        <f t="shared" si="19"/>
        <v>#REF!</v>
      </c>
    </row>
    <row r="310" spans="1:29" x14ac:dyDescent="0.2">
      <c r="A310" t="str">
        <f>'RAW DATA'!A310</f>
        <v>F0070</v>
      </c>
      <c r="B310" t="str">
        <f>'RAW DATA'!G310</f>
        <v>Germany</v>
      </c>
      <c r="C310" t="e">
        <f>'RAW DATA'!#REF!</f>
        <v>#REF!</v>
      </c>
      <c r="D310" t="e">
        <f>'RAW DATA'!#REF!</f>
        <v>#REF!</v>
      </c>
      <c r="E310" t="e">
        <f>'RAW DATA'!#REF!</f>
        <v>#REF!</v>
      </c>
      <c r="F310" t="str">
        <f>'RAW DATA'!H310</f>
        <v>Telecom</v>
      </c>
      <c r="G310">
        <f>'RAW DATA'!I310</f>
        <v>2</v>
      </c>
      <c r="H310" t="e">
        <f>'RAW DATA'!#REF!</f>
        <v>#REF!</v>
      </c>
      <c r="I310" t="e">
        <f>'RAW DATA'!#REF!</f>
        <v>#REF!</v>
      </c>
      <c r="J310">
        <f>'RAW DATA'!J310</f>
        <v>1</v>
      </c>
      <c r="K310" t="e">
        <f>'RAW DATA'!#REF!</f>
        <v>#REF!</v>
      </c>
      <c r="L310">
        <f>'RAW DATA'!P310</f>
        <v>0</v>
      </c>
      <c r="M310" t="str">
        <f>'RAW DATA'!Q310</f>
        <v>06</v>
      </c>
      <c r="N310">
        <f>'RAW DATA'!R310</f>
        <v>9918</v>
      </c>
      <c r="O310" t="str">
        <f>'RAW DATA'!S310</f>
        <v>EUR</v>
      </c>
      <c r="P310">
        <f>'RAW DATA'!T310</f>
        <v>0</v>
      </c>
      <c r="Q310">
        <f>'RAW DATA'!U310</f>
        <v>0</v>
      </c>
      <c r="R310">
        <f>'RAW DATA'!V310</f>
        <v>39</v>
      </c>
      <c r="S310" t="e">
        <f>'RAW DATA'!#REF!</f>
        <v>#REF!</v>
      </c>
      <c r="T310">
        <f>'RAW DATA'!W310</f>
        <v>0</v>
      </c>
      <c r="U310">
        <f>'RAW DATA'!X310</f>
        <v>0</v>
      </c>
      <c r="V310">
        <f>'RAW DATA'!Y310</f>
        <v>0</v>
      </c>
      <c r="W310" t="e">
        <f>IF(' DASHBOARD'!K310&gt;=60,FORMULAS!$D$3,IF(' DASHBOARD'!K310&gt;=55,FORMULAS!$E$3,IF(' DASHBOARD'!K310&gt;=50,FORMULAS!$F$3,IF(' DASHBOARD'!K310&gt;=40,FORMULAS!$G$3,IF(' DASHBOARD'!K310&gt;=30,FORMULAS!$H$3,IF(K310&gt;=20,FORMULAS!$I$3,IF(' DASHBOARD'!K310&gt;=16,FORMULAS!$J$3)))))))</f>
        <v>#REF!</v>
      </c>
      <c r="X310" t="e">
        <f>INDEX(FORMULAS!$D$4:$J$10,MATCH('RAW DATA'!A310,FORMULAS!$A$4:$A$10,0),MATCH(' DASHBOARD'!W310,FORMULAS!$D$3:$J$3,0))</f>
        <v>#REF!</v>
      </c>
      <c r="Y310">
        <f t="shared" si="16"/>
        <v>2288.7692307692309</v>
      </c>
      <c r="Z310">
        <f t="shared" si="17"/>
        <v>457.75384615384621</v>
      </c>
      <c r="AA310">
        <f t="shared" si="18"/>
        <v>58.686390532544387</v>
      </c>
      <c r="AB310" s="14" t="e">
        <f>1-(FORMULAS!$S$2-' DASHBOARD'!X310)/FORMULAS!$S$2</f>
        <v>#REF!</v>
      </c>
      <c r="AC310" t="e">
        <f t="shared" si="19"/>
        <v>#REF!</v>
      </c>
    </row>
    <row r="311" spans="1:29" x14ac:dyDescent="0.2">
      <c r="A311" t="str">
        <f>'RAW DATA'!A311</f>
        <v>G0073</v>
      </c>
      <c r="B311" t="str">
        <f>'RAW DATA'!G311</f>
        <v>Germany</v>
      </c>
      <c r="C311" t="e">
        <f>'RAW DATA'!#REF!</f>
        <v>#REF!</v>
      </c>
      <c r="D311" t="e">
        <f>'RAW DATA'!#REF!</f>
        <v>#REF!</v>
      </c>
      <c r="E311" t="e">
        <f>'RAW DATA'!#REF!</f>
        <v>#REF!</v>
      </c>
      <c r="F311" t="str">
        <f>'RAW DATA'!H311</f>
        <v>Telecom</v>
      </c>
      <c r="G311">
        <f>'RAW DATA'!I311</f>
        <v>6</v>
      </c>
      <c r="H311" t="e">
        <f>'RAW DATA'!#REF!</f>
        <v>#REF!</v>
      </c>
      <c r="I311" t="e">
        <f>'RAW DATA'!#REF!</f>
        <v>#REF!</v>
      </c>
      <c r="J311">
        <f>'RAW DATA'!J311</f>
        <v>1</v>
      </c>
      <c r="K311" t="e">
        <f>'RAW DATA'!#REF!</f>
        <v>#REF!</v>
      </c>
      <c r="L311">
        <f>'RAW DATA'!P311</f>
        <v>0</v>
      </c>
      <c r="M311" t="str">
        <f>'RAW DATA'!Q311</f>
        <v>03</v>
      </c>
      <c r="N311">
        <f>'RAW DATA'!R311</f>
        <v>3137</v>
      </c>
      <c r="O311" t="str">
        <f>'RAW DATA'!S311</f>
        <v>EUR</v>
      </c>
      <c r="P311">
        <f>'RAW DATA'!T311</f>
        <v>0</v>
      </c>
      <c r="Q311">
        <f>'RAW DATA'!U311</f>
        <v>0</v>
      </c>
      <c r="R311">
        <f>'RAW DATA'!V311</f>
        <v>39</v>
      </c>
      <c r="S311" t="e">
        <f>'RAW DATA'!#REF!</f>
        <v>#REF!</v>
      </c>
      <c r="T311">
        <f>'RAW DATA'!W311</f>
        <v>0</v>
      </c>
      <c r="U311">
        <f>'RAW DATA'!X311</f>
        <v>0</v>
      </c>
      <c r="V311">
        <f>'RAW DATA'!Y311</f>
        <v>0</v>
      </c>
      <c r="W311" t="e">
        <f>IF(' DASHBOARD'!K311&gt;=60,FORMULAS!$D$3,IF(' DASHBOARD'!K311&gt;=55,FORMULAS!$E$3,IF(' DASHBOARD'!K311&gt;=50,FORMULAS!$F$3,IF(' DASHBOARD'!K311&gt;=40,FORMULAS!$G$3,IF(' DASHBOARD'!K311&gt;=30,FORMULAS!$H$3,IF(K311&gt;=20,FORMULAS!$I$3,IF(' DASHBOARD'!K311&gt;=16,FORMULAS!$J$3)))))))</f>
        <v>#REF!</v>
      </c>
      <c r="X311" t="e">
        <f>INDEX(FORMULAS!$D$4:$J$10,MATCH('RAW DATA'!A311,FORMULAS!$A$4:$A$10,0),MATCH(' DASHBOARD'!W311,FORMULAS!$D$3:$J$3,0))</f>
        <v>#REF!</v>
      </c>
      <c r="Y311">
        <f t="shared" si="16"/>
        <v>723.92307692307691</v>
      </c>
      <c r="Z311">
        <f t="shared" si="17"/>
        <v>144.78461538461539</v>
      </c>
      <c r="AA311">
        <f t="shared" si="18"/>
        <v>18.562130177514792</v>
      </c>
      <c r="AB311" s="14" t="e">
        <f>1-(FORMULAS!$S$2-' DASHBOARD'!X311)/FORMULAS!$S$2</f>
        <v>#REF!</v>
      </c>
      <c r="AC311" t="e">
        <f t="shared" si="19"/>
        <v>#REF!</v>
      </c>
    </row>
    <row r="312" spans="1:29" x14ac:dyDescent="0.2">
      <c r="A312" t="str">
        <f>'RAW DATA'!A312</f>
        <v>E0062</v>
      </c>
      <c r="B312" t="str">
        <f>'RAW DATA'!G312</f>
        <v>Ireland</v>
      </c>
      <c r="C312" t="e">
        <f>'RAW DATA'!#REF!</f>
        <v>#REF!</v>
      </c>
      <c r="D312" t="e">
        <f>'RAW DATA'!#REF!</f>
        <v>#REF!</v>
      </c>
      <c r="E312" t="e">
        <f>'RAW DATA'!#REF!</f>
        <v>#REF!</v>
      </c>
      <c r="F312" t="str">
        <f>'RAW DATA'!H312</f>
        <v>Engineering</v>
      </c>
      <c r="G312">
        <f>'RAW DATA'!I312</f>
        <v>7</v>
      </c>
      <c r="H312" t="e">
        <f>'RAW DATA'!#REF!</f>
        <v>#REF!</v>
      </c>
      <c r="I312" t="e">
        <f>'RAW DATA'!#REF!</f>
        <v>#REF!</v>
      </c>
      <c r="J312">
        <f>'RAW DATA'!J312</f>
        <v>1</v>
      </c>
      <c r="K312" t="e">
        <f>'RAW DATA'!#REF!</f>
        <v>#REF!</v>
      </c>
      <c r="L312" t="str">
        <f>'RAW DATA'!P312</f>
        <v>6</v>
      </c>
      <c r="M312" t="str">
        <f>'RAW DATA'!Q312</f>
        <v>01</v>
      </c>
      <c r="N312">
        <f>'RAW DATA'!R312</f>
        <v>2263</v>
      </c>
      <c r="O312" t="str">
        <f>'RAW DATA'!S312</f>
        <v>EUR</v>
      </c>
      <c r="P312">
        <f>'RAW DATA'!T312</f>
        <v>0</v>
      </c>
      <c r="Q312">
        <f>'RAW DATA'!U312</f>
        <v>0</v>
      </c>
      <c r="R312">
        <f>'RAW DATA'!V312</f>
        <v>39</v>
      </c>
      <c r="S312" t="e">
        <f>'RAW DATA'!#REF!</f>
        <v>#REF!</v>
      </c>
      <c r="T312">
        <f>'RAW DATA'!W312</f>
        <v>0</v>
      </c>
      <c r="U312">
        <f>'RAW DATA'!X312</f>
        <v>0</v>
      </c>
      <c r="V312">
        <f>'RAW DATA'!Y312</f>
        <v>0</v>
      </c>
      <c r="W312" t="e">
        <f>IF(' DASHBOARD'!K312&gt;=60,FORMULAS!$D$3,IF(' DASHBOARD'!K312&gt;=55,FORMULAS!$E$3,IF(' DASHBOARD'!K312&gt;=50,FORMULAS!$F$3,IF(' DASHBOARD'!K312&gt;=40,FORMULAS!$G$3,IF(' DASHBOARD'!K312&gt;=30,FORMULAS!$H$3,IF(K312&gt;=20,FORMULAS!$I$3,IF(' DASHBOARD'!K312&gt;=16,FORMULAS!$J$3)))))))</f>
        <v>#REF!</v>
      </c>
      <c r="X312" t="e">
        <f>INDEX(FORMULAS!$D$4:$J$10,MATCH('RAW DATA'!A312,FORMULAS!$A$4:$A$10,0),MATCH(' DASHBOARD'!W312,FORMULAS!$D$3:$J$3,0))</f>
        <v>#REF!</v>
      </c>
      <c r="Y312">
        <f t="shared" si="16"/>
        <v>522.23076923076928</v>
      </c>
      <c r="Z312">
        <f t="shared" si="17"/>
        <v>104.44615384615386</v>
      </c>
      <c r="AA312">
        <f t="shared" si="18"/>
        <v>13.390532544378699</v>
      </c>
      <c r="AB312" s="14" t="e">
        <f>1-(FORMULAS!$S$2-' DASHBOARD'!X312)/FORMULAS!$S$2</f>
        <v>#REF!</v>
      </c>
      <c r="AC312" t="e">
        <f t="shared" si="19"/>
        <v>#REF!</v>
      </c>
    </row>
    <row r="313" spans="1:29" x14ac:dyDescent="0.2">
      <c r="A313" t="str">
        <f>'RAW DATA'!A313</f>
        <v>E0062</v>
      </c>
      <c r="B313" t="str">
        <f>'RAW DATA'!G313</f>
        <v>Germany</v>
      </c>
      <c r="C313" t="e">
        <f>'RAW DATA'!#REF!</f>
        <v>#REF!</v>
      </c>
      <c r="D313" t="e">
        <f>'RAW DATA'!#REF!</f>
        <v>#REF!</v>
      </c>
      <c r="E313" t="e">
        <f>'RAW DATA'!#REF!</f>
        <v>#REF!</v>
      </c>
      <c r="F313" t="str">
        <f>'RAW DATA'!H313</f>
        <v>Engineering</v>
      </c>
      <c r="G313">
        <f>'RAW DATA'!I313</f>
        <v>5</v>
      </c>
      <c r="H313" t="e">
        <f>'RAW DATA'!#REF!</f>
        <v>#REF!</v>
      </c>
      <c r="I313" t="e">
        <f>'RAW DATA'!#REF!</f>
        <v>#REF!</v>
      </c>
      <c r="J313">
        <f>'RAW DATA'!J313</f>
        <v>1</v>
      </c>
      <c r="K313" t="e">
        <f>'RAW DATA'!#REF!</f>
        <v>#REF!</v>
      </c>
      <c r="L313" t="str">
        <f>'RAW DATA'!P313</f>
        <v>9</v>
      </c>
      <c r="M313" t="str">
        <f>'RAW DATA'!Q313</f>
        <v>06</v>
      </c>
      <c r="N313">
        <f>'RAW DATA'!R313</f>
        <v>3720</v>
      </c>
      <c r="O313" t="str">
        <f>'RAW DATA'!S313</f>
        <v>EUR</v>
      </c>
      <c r="P313">
        <f>'RAW DATA'!T313</f>
        <v>0</v>
      </c>
      <c r="Q313">
        <f>'RAW DATA'!U313</f>
        <v>0</v>
      </c>
      <c r="R313">
        <f>'RAW DATA'!V313</f>
        <v>39</v>
      </c>
      <c r="S313" t="e">
        <f>'RAW DATA'!#REF!</f>
        <v>#REF!</v>
      </c>
      <c r="T313">
        <f>'RAW DATA'!W313</f>
        <v>0</v>
      </c>
      <c r="U313">
        <f>'RAW DATA'!X313</f>
        <v>0</v>
      </c>
      <c r="V313">
        <f>'RAW DATA'!Y313</f>
        <v>0</v>
      </c>
      <c r="W313" t="e">
        <f>IF(' DASHBOARD'!K313&gt;=60,FORMULAS!$D$3,IF(' DASHBOARD'!K313&gt;=55,FORMULAS!$E$3,IF(' DASHBOARD'!K313&gt;=50,FORMULAS!$F$3,IF(' DASHBOARD'!K313&gt;=40,FORMULAS!$G$3,IF(' DASHBOARD'!K313&gt;=30,FORMULAS!$H$3,IF(K313&gt;=20,FORMULAS!$I$3,IF(' DASHBOARD'!K313&gt;=16,FORMULAS!$J$3)))))))</f>
        <v>#REF!</v>
      </c>
      <c r="X313" t="e">
        <f>INDEX(FORMULAS!$D$4:$J$10,MATCH('RAW DATA'!A313,FORMULAS!$A$4:$A$10,0),MATCH(' DASHBOARD'!W313,FORMULAS!$D$3:$J$3,0))</f>
        <v>#REF!</v>
      </c>
      <c r="Y313">
        <f t="shared" si="16"/>
        <v>858.46153846153845</v>
      </c>
      <c r="Z313">
        <f t="shared" si="17"/>
        <v>171.69230769230768</v>
      </c>
      <c r="AA313">
        <f t="shared" si="18"/>
        <v>22.011834319526628</v>
      </c>
      <c r="AB313" s="14" t="e">
        <f>1-(FORMULAS!$S$2-' DASHBOARD'!X313)/FORMULAS!$S$2</f>
        <v>#REF!</v>
      </c>
      <c r="AC313" t="e">
        <f t="shared" si="19"/>
        <v>#REF!</v>
      </c>
    </row>
    <row r="314" spans="1:29" x14ac:dyDescent="0.2">
      <c r="A314" t="str">
        <f>'RAW DATA'!A314</f>
        <v>F0070</v>
      </c>
      <c r="B314" t="str">
        <f>'RAW DATA'!G314</f>
        <v>Germany</v>
      </c>
      <c r="C314" t="e">
        <f>'RAW DATA'!#REF!</f>
        <v>#REF!</v>
      </c>
      <c r="D314" t="e">
        <f>'RAW DATA'!#REF!</f>
        <v>#REF!</v>
      </c>
      <c r="E314" t="e">
        <f>'RAW DATA'!#REF!</f>
        <v>#REF!</v>
      </c>
      <c r="F314" t="str">
        <f>'RAW DATA'!H314</f>
        <v>Telecom</v>
      </c>
      <c r="G314">
        <f>'RAW DATA'!I314</f>
        <v>6</v>
      </c>
      <c r="H314" t="e">
        <f>'RAW DATA'!#REF!</f>
        <v>#REF!</v>
      </c>
      <c r="I314" t="e">
        <f>'RAW DATA'!#REF!</f>
        <v>#REF!</v>
      </c>
      <c r="J314">
        <f>'RAW DATA'!J314</f>
        <v>1</v>
      </c>
      <c r="K314" t="e">
        <f>'RAW DATA'!#REF!</f>
        <v>#REF!</v>
      </c>
      <c r="L314">
        <f>'RAW DATA'!P314</f>
        <v>0</v>
      </c>
      <c r="M314" t="str">
        <f>'RAW DATA'!Q314</f>
        <v>01</v>
      </c>
      <c r="N314">
        <f>'RAW DATA'!R314</f>
        <v>2592</v>
      </c>
      <c r="O314" t="str">
        <f>'RAW DATA'!S314</f>
        <v>EUR</v>
      </c>
      <c r="P314">
        <f>'RAW DATA'!T314</f>
        <v>0</v>
      </c>
      <c r="Q314">
        <f>'RAW DATA'!U314</f>
        <v>0</v>
      </c>
      <c r="R314">
        <f>'RAW DATA'!V314</f>
        <v>39</v>
      </c>
      <c r="S314" t="e">
        <f>'RAW DATA'!#REF!</f>
        <v>#REF!</v>
      </c>
      <c r="T314">
        <f>'RAW DATA'!W314</f>
        <v>0</v>
      </c>
      <c r="U314">
        <f>'RAW DATA'!X314</f>
        <v>0</v>
      </c>
      <c r="V314">
        <f>'RAW DATA'!Y314</f>
        <v>0</v>
      </c>
      <c r="W314" t="e">
        <f>IF(' DASHBOARD'!K314&gt;=60,FORMULAS!$D$3,IF(' DASHBOARD'!K314&gt;=55,FORMULAS!$E$3,IF(' DASHBOARD'!K314&gt;=50,FORMULAS!$F$3,IF(' DASHBOARD'!K314&gt;=40,FORMULAS!$G$3,IF(' DASHBOARD'!K314&gt;=30,FORMULAS!$H$3,IF(K314&gt;=20,FORMULAS!$I$3,IF(' DASHBOARD'!K314&gt;=16,FORMULAS!$J$3)))))))</f>
        <v>#REF!</v>
      </c>
      <c r="X314" t="e">
        <f>INDEX(FORMULAS!$D$4:$J$10,MATCH('RAW DATA'!A314,FORMULAS!$A$4:$A$10,0),MATCH(' DASHBOARD'!W314,FORMULAS!$D$3:$J$3,0))</f>
        <v>#REF!</v>
      </c>
      <c r="Y314">
        <f t="shared" si="16"/>
        <v>598.15384615384619</v>
      </c>
      <c r="Z314">
        <f t="shared" si="17"/>
        <v>119.63076923076923</v>
      </c>
      <c r="AA314">
        <f t="shared" si="18"/>
        <v>15.337278106508876</v>
      </c>
      <c r="AB314" s="14" t="e">
        <f>1-(FORMULAS!$S$2-' DASHBOARD'!X314)/FORMULAS!$S$2</f>
        <v>#REF!</v>
      </c>
      <c r="AC314" t="e">
        <f t="shared" si="19"/>
        <v>#REF!</v>
      </c>
    </row>
    <row r="315" spans="1:29" x14ac:dyDescent="0.2">
      <c r="A315" t="str">
        <f>'RAW DATA'!A315</f>
        <v>F0070</v>
      </c>
      <c r="B315" t="str">
        <f>'RAW DATA'!G315</f>
        <v>Germany</v>
      </c>
      <c r="C315" t="e">
        <f>'RAW DATA'!#REF!</f>
        <v>#REF!</v>
      </c>
      <c r="D315" t="e">
        <f>'RAW DATA'!#REF!</f>
        <v>#REF!</v>
      </c>
      <c r="E315" t="e">
        <f>'RAW DATA'!#REF!</f>
        <v>#REF!</v>
      </c>
      <c r="F315" t="str">
        <f>'RAW DATA'!H315</f>
        <v>Telecom</v>
      </c>
      <c r="G315">
        <f>'RAW DATA'!I315</f>
        <v>2</v>
      </c>
      <c r="H315" t="e">
        <f>'RAW DATA'!#REF!</f>
        <v>#REF!</v>
      </c>
      <c r="I315" t="e">
        <f>'RAW DATA'!#REF!</f>
        <v>#REF!</v>
      </c>
      <c r="J315">
        <f>'RAW DATA'!J315</f>
        <v>1</v>
      </c>
      <c r="K315" t="e">
        <f>'RAW DATA'!#REF!</f>
        <v>#REF!</v>
      </c>
      <c r="L315" t="str">
        <f>'RAW DATA'!P315</f>
        <v>7</v>
      </c>
      <c r="M315" t="str">
        <f>'RAW DATA'!Q315</f>
        <v>06</v>
      </c>
      <c r="N315">
        <f>'RAW DATA'!R315</f>
        <v>9502</v>
      </c>
      <c r="O315" t="str">
        <f>'RAW DATA'!S315</f>
        <v>EUR</v>
      </c>
      <c r="P315">
        <f>'RAW DATA'!T315</f>
        <v>0</v>
      </c>
      <c r="Q315">
        <f>'RAW DATA'!U315</f>
        <v>0</v>
      </c>
      <c r="R315">
        <f>'RAW DATA'!V315</f>
        <v>39</v>
      </c>
      <c r="S315" t="e">
        <f>'RAW DATA'!#REF!</f>
        <v>#REF!</v>
      </c>
      <c r="T315">
        <f>'RAW DATA'!W315</f>
        <v>0</v>
      </c>
      <c r="U315">
        <f>'RAW DATA'!X315</f>
        <v>0</v>
      </c>
      <c r="V315">
        <f>'RAW DATA'!Y315</f>
        <v>0</v>
      </c>
      <c r="W315" t="e">
        <f>IF(' DASHBOARD'!K315&gt;=60,FORMULAS!$D$3,IF(' DASHBOARD'!K315&gt;=55,FORMULAS!$E$3,IF(' DASHBOARD'!K315&gt;=50,FORMULAS!$F$3,IF(' DASHBOARD'!K315&gt;=40,FORMULAS!$G$3,IF(' DASHBOARD'!K315&gt;=30,FORMULAS!$H$3,IF(K315&gt;=20,FORMULAS!$I$3,IF(' DASHBOARD'!K315&gt;=16,FORMULAS!$J$3)))))))</f>
        <v>#REF!</v>
      </c>
      <c r="X315" t="e">
        <f>INDEX(FORMULAS!$D$4:$J$10,MATCH('RAW DATA'!A315,FORMULAS!$A$4:$A$10,0),MATCH(' DASHBOARD'!W315,FORMULAS!$D$3:$J$3,0))</f>
        <v>#REF!</v>
      </c>
      <c r="Y315">
        <f t="shared" si="16"/>
        <v>2192.7692307692309</v>
      </c>
      <c r="Z315">
        <f t="shared" si="17"/>
        <v>438.55384615384617</v>
      </c>
      <c r="AA315">
        <f t="shared" si="18"/>
        <v>56.22485207100592</v>
      </c>
      <c r="AB315" s="14" t="e">
        <f>1-(FORMULAS!$S$2-' DASHBOARD'!X315)/FORMULAS!$S$2</f>
        <v>#REF!</v>
      </c>
      <c r="AC315" t="e">
        <f t="shared" si="19"/>
        <v>#REF!</v>
      </c>
    </row>
    <row r="316" spans="1:29" x14ac:dyDescent="0.2">
      <c r="A316" t="str">
        <f>'RAW DATA'!A316</f>
        <v>F0070</v>
      </c>
      <c r="B316" t="str">
        <f>'RAW DATA'!G316</f>
        <v>Germany</v>
      </c>
      <c r="C316" t="e">
        <f>'RAW DATA'!#REF!</f>
        <v>#REF!</v>
      </c>
      <c r="D316" t="e">
        <f>'RAW DATA'!#REF!</f>
        <v>#REF!</v>
      </c>
      <c r="E316" t="e">
        <f>'RAW DATA'!#REF!</f>
        <v>#REF!</v>
      </c>
      <c r="F316" t="str">
        <f>'RAW DATA'!H316</f>
        <v>Telecom</v>
      </c>
      <c r="G316">
        <f>'RAW DATA'!I316</f>
        <v>6</v>
      </c>
      <c r="H316" t="e">
        <f>'RAW DATA'!#REF!</f>
        <v>#REF!</v>
      </c>
      <c r="I316" t="e">
        <f>'RAW DATA'!#REF!</f>
        <v>#REF!</v>
      </c>
      <c r="J316">
        <f>'RAW DATA'!J316</f>
        <v>1</v>
      </c>
      <c r="K316" t="e">
        <f>'RAW DATA'!#REF!</f>
        <v>#REF!</v>
      </c>
      <c r="L316">
        <f>'RAW DATA'!P316</f>
        <v>0</v>
      </c>
      <c r="M316" t="str">
        <f>'RAW DATA'!Q316</f>
        <v>02</v>
      </c>
      <c r="N316">
        <f>'RAW DATA'!R316</f>
        <v>2655</v>
      </c>
      <c r="O316" t="str">
        <f>'RAW DATA'!S316</f>
        <v>EUR</v>
      </c>
      <c r="P316">
        <f>'RAW DATA'!T316</f>
        <v>0</v>
      </c>
      <c r="Q316">
        <f>'RAW DATA'!U316</f>
        <v>0</v>
      </c>
      <c r="R316">
        <f>'RAW DATA'!V316</f>
        <v>39</v>
      </c>
      <c r="S316" t="e">
        <f>'RAW DATA'!#REF!</f>
        <v>#REF!</v>
      </c>
      <c r="T316">
        <f>'RAW DATA'!W316</f>
        <v>0</v>
      </c>
      <c r="U316">
        <f>'RAW DATA'!X316</f>
        <v>0</v>
      </c>
      <c r="V316">
        <f>'RAW DATA'!Y316</f>
        <v>0</v>
      </c>
      <c r="W316" t="e">
        <f>IF(' DASHBOARD'!K316&gt;=60,FORMULAS!$D$3,IF(' DASHBOARD'!K316&gt;=55,FORMULAS!$E$3,IF(' DASHBOARD'!K316&gt;=50,FORMULAS!$F$3,IF(' DASHBOARD'!K316&gt;=40,FORMULAS!$G$3,IF(' DASHBOARD'!K316&gt;=30,FORMULAS!$H$3,IF(K316&gt;=20,FORMULAS!$I$3,IF(' DASHBOARD'!K316&gt;=16,FORMULAS!$J$3)))))))</f>
        <v>#REF!</v>
      </c>
      <c r="X316" t="e">
        <f>INDEX(FORMULAS!$D$4:$J$10,MATCH('RAW DATA'!A316,FORMULAS!$A$4:$A$10,0),MATCH(' DASHBOARD'!W316,FORMULAS!$D$3:$J$3,0))</f>
        <v>#REF!</v>
      </c>
      <c r="Y316">
        <f t="shared" si="16"/>
        <v>612.69230769230774</v>
      </c>
      <c r="Z316">
        <f t="shared" si="17"/>
        <v>122.53846153846155</v>
      </c>
      <c r="AA316">
        <f t="shared" si="18"/>
        <v>15.710059171597635</v>
      </c>
      <c r="AB316" s="14" t="e">
        <f>1-(FORMULAS!$S$2-' DASHBOARD'!X316)/FORMULAS!$S$2</f>
        <v>#REF!</v>
      </c>
      <c r="AC316" t="e">
        <f t="shared" si="19"/>
        <v>#REF!</v>
      </c>
    </row>
    <row r="317" spans="1:29" x14ac:dyDescent="0.2">
      <c r="A317" t="str">
        <f>'RAW DATA'!A317</f>
        <v>F0070</v>
      </c>
      <c r="B317" t="str">
        <f>'RAW DATA'!G317</f>
        <v>Germany</v>
      </c>
      <c r="C317" t="e">
        <f>'RAW DATA'!#REF!</f>
        <v>#REF!</v>
      </c>
      <c r="D317" t="e">
        <f>'RAW DATA'!#REF!</f>
        <v>#REF!</v>
      </c>
      <c r="E317" t="e">
        <f>'RAW DATA'!#REF!</f>
        <v>#REF!</v>
      </c>
      <c r="F317" t="str">
        <f>'RAW DATA'!H317</f>
        <v>Telecom</v>
      </c>
      <c r="G317">
        <f>'RAW DATA'!I317</f>
        <v>7</v>
      </c>
      <c r="H317" t="e">
        <f>'RAW DATA'!#REF!</f>
        <v>#REF!</v>
      </c>
      <c r="I317" t="e">
        <f>'RAW DATA'!#REF!</f>
        <v>#REF!</v>
      </c>
      <c r="J317">
        <f>'RAW DATA'!J317</f>
        <v>2</v>
      </c>
      <c r="K317" t="e">
        <f>'RAW DATA'!#REF!</f>
        <v>#REF!</v>
      </c>
      <c r="L317">
        <f>'RAW DATA'!P317</f>
        <v>0</v>
      </c>
      <c r="M317" t="str">
        <f>'RAW DATA'!Q317</f>
        <v>01</v>
      </c>
      <c r="N317">
        <f>'RAW DATA'!R317</f>
        <v>2314</v>
      </c>
      <c r="O317" t="str">
        <f>'RAW DATA'!S317</f>
        <v>EUR</v>
      </c>
      <c r="P317">
        <f>'RAW DATA'!T317</f>
        <v>0</v>
      </c>
      <c r="Q317">
        <f>'RAW DATA'!U317</f>
        <v>0</v>
      </c>
      <c r="R317">
        <f>'RAW DATA'!V317</f>
        <v>39</v>
      </c>
      <c r="S317" t="e">
        <f>'RAW DATA'!#REF!</f>
        <v>#REF!</v>
      </c>
      <c r="T317">
        <f>'RAW DATA'!W317</f>
        <v>0</v>
      </c>
      <c r="U317">
        <f>'RAW DATA'!X317</f>
        <v>0</v>
      </c>
      <c r="V317">
        <f>'RAW DATA'!Y317</f>
        <v>0</v>
      </c>
      <c r="W317" t="e">
        <f>IF(' DASHBOARD'!K317&gt;=60,FORMULAS!$D$3,IF(' DASHBOARD'!K317&gt;=55,FORMULAS!$E$3,IF(' DASHBOARD'!K317&gt;=50,FORMULAS!$F$3,IF(' DASHBOARD'!K317&gt;=40,FORMULAS!$G$3,IF(' DASHBOARD'!K317&gt;=30,FORMULAS!$H$3,IF(K317&gt;=20,FORMULAS!$I$3,IF(' DASHBOARD'!K317&gt;=16,FORMULAS!$J$3)))))))</f>
        <v>#REF!</v>
      </c>
      <c r="X317" t="e">
        <f>INDEX(FORMULAS!$D$4:$J$10,MATCH('RAW DATA'!A317,FORMULAS!$A$4:$A$10,0),MATCH(' DASHBOARD'!W317,FORMULAS!$D$3:$J$3,0))</f>
        <v>#REF!</v>
      </c>
      <c r="Y317">
        <f t="shared" si="16"/>
        <v>534</v>
      </c>
      <c r="Z317">
        <f t="shared" si="17"/>
        <v>106.8</v>
      </c>
      <c r="AA317">
        <f t="shared" si="18"/>
        <v>13.692307692307692</v>
      </c>
      <c r="AB317" s="14" t="e">
        <f>1-(FORMULAS!$S$2-' DASHBOARD'!X317)/FORMULAS!$S$2</f>
        <v>#REF!</v>
      </c>
      <c r="AC317" t="e">
        <f t="shared" si="19"/>
        <v>#REF!</v>
      </c>
    </row>
    <row r="318" spans="1:29" x14ac:dyDescent="0.2">
      <c r="A318" t="str">
        <f>'RAW DATA'!A318</f>
        <v>E0062</v>
      </c>
      <c r="B318" t="str">
        <f>'RAW DATA'!G318</f>
        <v>Italy</v>
      </c>
      <c r="C318" t="e">
        <f>'RAW DATA'!#REF!</f>
        <v>#REF!</v>
      </c>
      <c r="D318" t="e">
        <f>'RAW DATA'!#REF!</f>
        <v>#REF!</v>
      </c>
      <c r="E318" t="e">
        <f>'RAW DATA'!#REF!</f>
        <v>#REF!</v>
      </c>
      <c r="F318" t="str">
        <f>'RAW DATA'!H318</f>
        <v>Engineering</v>
      </c>
      <c r="G318">
        <f>'RAW DATA'!I318</f>
        <v>7</v>
      </c>
      <c r="H318" t="e">
        <f>'RAW DATA'!#REF!</f>
        <v>#REF!</v>
      </c>
      <c r="I318" t="e">
        <f>'RAW DATA'!#REF!</f>
        <v>#REF!</v>
      </c>
      <c r="J318">
        <f>'RAW DATA'!J318</f>
        <v>1</v>
      </c>
      <c r="K318" t="e">
        <f>'RAW DATA'!#REF!</f>
        <v>#REF!</v>
      </c>
      <c r="L318">
        <f>'RAW DATA'!P318</f>
        <v>0</v>
      </c>
      <c r="M318" t="str">
        <f>'RAW DATA'!Q318</f>
        <v>06</v>
      </c>
      <c r="N318">
        <f>'RAW DATA'!R318</f>
        <v>2263</v>
      </c>
      <c r="O318" t="str">
        <f>'RAW DATA'!S318</f>
        <v>EUR</v>
      </c>
      <c r="P318">
        <f>'RAW DATA'!T318</f>
        <v>0</v>
      </c>
      <c r="Q318">
        <f>'RAW DATA'!U318</f>
        <v>0</v>
      </c>
      <c r="R318">
        <f>'RAW DATA'!V318</f>
        <v>39</v>
      </c>
      <c r="S318" t="e">
        <f>'RAW DATA'!#REF!</f>
        <v>#REF!</v>
      </c>
      <c r="T318">
        <f>'RAW DATA'!W318</f>
        <v>0</v>
      </c>
      <c r="U318">
        <f>'RAW DATA'!X318</f>
        <v>0</v>
      </c>
      <c r="V318">
        <f>'RAW DATA'!Y318</f>
        <v>0</v>
      </c>
      <c r="W318" t="e">
        <f>IF(' DASHBOARD'!K318&gt;=60,FORMULAS!$D$3,IF(' DASHBOARD'!K318&gt;=55,FORMULAS!$E$3,IF(' DASHBOARD'!K318&gt;=50,FORMULAS!$F$3,IF(' DASHBOARD'!K318&gt;=40,FORMULAS!$G$3,IF(' DASHBOARD'!K318&gt;=30,FORMULAS!$H$3,IF(K318&gt;=20,FORMULAS!$I$3,IF(' DASHBOARD'!K318&gt;=16,FORMULAS!$J$3)))))))</f>
        <v>#REF!</v>
      </c>
      <c r="X318" t="e">
        <f>INDEX(FORMULAS!$D$4:$J$10,MATCH('RAW DATA'!A318,FORMULAS!$A$4:$A$10,0),MATCH(' DASHBOARD'!W318,FORMULAS!$D$3:$J$3,0))</f>
        <v>#REF!</v>
      </c>
      <c r="Y318">
        <f t="shared" si="16"/>
        <v>522.23076923076928</v>
      </c>
      <c r="Z318">
        <f t="shared" si="17"/>
        <v>104.44615384615386</v>
      </c>
      <c r="AA318">
        <f t="shared" si="18"/>
        <v>13.390532544378699</v>
      </c>
      <c r="AB318" s="14" t="e">
        <f>1-(FORMULAS!$S$2-' DASHBOARD'!X318)/FORMULAS!$S$2</f>
        <v>#REF!</v>
      </c>
      <c r="AC318" t="e">
        <f t="shared" si="19"/>
        <v>#REF!</v>
      </c>
    </row>
    <row r="319" spans="1:29" x14ac:dyDescent="0.2">
      <c r="A319" t="str">
        <f>'RAW DATA'!A319</f>
        <v>F0070</v>
      </c>
      <c r="B319" t="str">
        <f>'RAW DATA'!G319</f>
        <v>Germany</v>
      </c>
      <c r="C319" t="e">
        <f>'RAW DATA'!#REF!</f>
        <v>#REF!</v>
      </c>
      <c r="D319" t="e">
        <f>'RAW DATA'!#REF!</f>
        <v>#REF!</v>
      </c>
      <c r="E319" t="e">
        <f>'RAW DATA'!#REF!</f>
        <v>#REF!</v>
      </c>
      <c r="F319" t="str">
        <f>'RAW DATA'!H319</f>
        <v>Telecom</v>
      </c>
      <c r="G319">
        <f>'RAW DATA'!I319</f>
        <v>6</v>
      </c>
      <c r="H319" t="e">
        <f>'RAW DATA'!#REF!</f>
        <v>#REF!</v>
      </c>
      <c r="I319" t="e">
        <f>'RAW DATA'!#REF!</f>
        <v>#REF!</v>
      </c>
      <c r="J319">
        <f>'RAW DATA'!J319</f>
        <v>1</v>
      </c>
      <c r="K319" t="e">
        <f>'RAW DATA'!#REF!</f>
        <v>#REF!</v>
      </c>
      <c r="L319">
        <f>'RAW DATA'!P319</f>
        <v>0</v>
      </c>
      <c r="M319" t="str">
        <f>'RAW DATA'!Q319</f>
        <v>02</v>
      </c>
      <c r="N319">
        <f>'RAW DATA'!R319</f>
        <v>2501</v>
      </c>
      <c r="O319" t="str">
        <f>'RAW DATA'!S319</f>
        <v>EUR</v>
      </c>
      <c r="P319">
        <f>'RAW DATA'!T319</f>
        <v>0</v>
      </c>
      <c r="Q319">
        <f>'RAW DATA'!U319</f>
        <v>0</v>
      </c>
      <c r="R319">
        <f>'RAW DATA'!V319</f>
        <v>39</v>
      </c>
      <c r="S319" t="e">
        <f>'RAW DATA'!#REF!</f>
        <v>#REF!</v>
      </c>
      <c r="T319">
        <f>'RAW DATA'!W319</f>
        <v>0</v>
      </c>
      <c r="U319">
        <f>'RAW DATA'!X319</f>
        <v>0</v>
      </c>
      <c r="V319">
        <f>'RAW DATA'!Y319</f>
        <v>0</v>
      </c>
      <c r="W319" t="e">
        <f>IF(' DASHBOARD'!K319&gt;=60,FORMULAS!$D$3,IF(' DASHBOARD'!K319&gt;=55,FORMULAS!$E$3,IF(' DASHBOARD'!K319&gt;=50,FORMULAS!$F$3,IF(' DASHBOARD'!K319&gt;=40,FORMULAS!$G$3,IF(' DASHBOARD'!K319&gt;=30,FORMULAS!$H$3,IF(K319&gt;=20,FORMULAS!$I$3,IF(' DASHBOARD'!K319&gt;=16,FORMULAS!$J$3)))))))</f>
        <v>#REF!</v>
      </c>
      <c r="X319" t="e">
        <f>INDEX(FORMULAS!$D$4:$J$10,MATCH('RAW DATA'!A319,FORMULAS!$A$4:$A$10,0),MATCH(' DASHBOARD'!W319,FORMULAS!$D$3:$J$3,0))</f>
        <v>#REF!</v>
      </c>
      <c r="Y319">
        <f t="shared" si="16"/>
        <v>577.15384615384619</v>
      </c>
      <c r="Z319">
        <f t="shared" si="17"/>
        <v>115.43076923076924</v>
      </c>
      <c r="AA319">
        <f t="shared" si="18"/>
        <v>14.798816568047338</v>
      </c>
      <c r="AB319" s="14" t="e">
        <f>1-(FORMULAS!$S$2-' DASHBOARD'!X319)/FORMULAS!$S$2</f>
        <v>#REF!</v>
      </c>
      <c r="AC319" t="e">
        <f t="shared" si="19"/>
        <v>#REF!</v>
      </c>
    </row>
    <row r="320" spans="1:29" x14ac:dyDescent="0.2">
      <c r="A320" t="str">
        <f>'RAW DATA'!A320</f>
        <v>G0073</v>
      </c>
      <c r="B320" t="str">
        <f>'RAW DATA'!G320</f>
        <v>Germany</v>
      </c>
      <c r="C320" t="e">
        <f>'RAW DATA'!#REF!</f>
        <v>#REF!</v>
      </c>
      <c r="D320" t="e">
        <f>'RAW DATA'!#REF!</f>
        <v>#REF!</v>
      </c>
      <c r="E320" t="e">
        <f>'RAW DATA'!#REF!</f>
        <v>#REF!</v>
      </c>
      <c r="F320" t="str">
        <f>'RAW DATA'!H320</f>
        <v>Telecom</v>
      </c>
      <c r="G320">
        <f>'RAW DATA'!I320</f>
        <v>6</v>
      </c>
      <c r="H320" t="e">
        <f>'RAW DATA'!#REF!</f>
        <v>#REF!</v>
      </c>
      <c r="I320" t="e">
        <f>'RAW DATA'!#REF!</f>
        <v>#REF!</v>
      </c>
      <c r="J320">
        <f>'RAW DATA'!J320</f>
        <v>1</v>
      </c>
      <c r="K320" t="e">
        <f>'RAW DATA'!#REF!</f>
        <v>#REF!</v>
      </c>
      <c r="L320" t="str">
        <f>'RAW DATA'!P320</f>
        <v>5</v>
      </c>
      <c r="M320" t="str">
        <f>'RAW DATA'!Q320</f>
        <v>05</v>
      </c>
      <c r="N320">
        <f>'RAW DATA'!R320</f>
        <v>2716</v>
      </c>
      <c r="O320" t="str">
        <f>'RAW DATA'!S320</f>
        <v>EUR</v>
      </c>
      <c r="P320">
        <f>'RAW DATA'!T320</f>
        <v>0</v>
      </c>
      <c r="Q320">
        <f>'RAW DATA'!U320</f>
        <v>0</v>
      </c>
      <c r="R320">
        <f>'RAW DATA'!V320</f>
        <v>39</v>
      </c>
      <c r="S320" t="e">
        <f>'RAW DATA'!#REF!</f>
        <v>#REF!</v>
      </c>
      <c r="T320">
        <f>'RAW DATA'!W320</f>
        <v>0</v>
      </c>
      <c r="U320">
        <f>'RAW DATA'!X320</f>
        <v>0</v>
      </c>
      <c r="V320">
        <f>'RAW DATA'!Y320</f>
        <v>0</v>
      </c>
      <c r="W320" t="e">
        <f>IF(' DASHBOARD'!K320&gt;=60,FORMULAS!$D$3,IF(' DASHBOARD'!K320&gt;=55,FORMULAS!$E$3,IF(' DASHBOARD'!K320&gt;=50,FORMULAS!$F$3,IF(' DASHBOARD'!K320&gt;=40,FORMULAS!$G$3,IF(' DASHBOARD'!K320&gt;=30,FORMULAS!$H$3,IF(K320&gt;=20,FORMULAS!$I$3,IF(' DASHBOARD'!K320&gt;=16,FORMULAS!$J$3)))))))</f>
        <v>#REF!</v>
      </c>
      <c r="X320" t="e">
        <f>INDEX(FORMULAS!$D$4:$J$10,MATCH('RAW DATA'!A320,FORMULAS!$A$4:$A$10,0),MATCH(' DASHBOARD'!W320,FORMULAS!$D$3:$J$3,0))</f>
        <v>#REF!</v>
      </c>
      <c r="Y320">
        <f t="shared" si="16"/>
        <v>626.76923076923072</v>
      </c>
      <c r="Z320">
        <f t="shared" si="17"/>
        <v>125.35384615384615</v>
      </c>
      <c r="AA320">
        <f t="shared" si="18"/>
        <v>16.071005917159763</v>
      </c>
      <c r="AB320" s="14" t="e">
        <f>1-(FORMULAS!$S$2-' DASHBOARD'!X320)/FORMULAS!$S$2</f>
        <v>#REF!</v>
      </c>
      <c r="AC320" t="e">
        <f t="shared" si="19"/>
        <v>#REF!</v>
      </c>
    </row>
    <row r="321" spans="1:29" x14ac:dyDescent="0.2">
      <c r="A321" t="str">
        <f>'RAW DATA'!A321</f>
        <v>D0090</v>
      </c>
      <c r="B321" t="str">
        <f>'RAW DATA'!G321</f>
        <v>Italy</v>
      </c>
      <c r="C321" t="e">
        <f>'RAW DATA'!#REF!</f>
        <v>#REF!</v>
      </c>
      <c r="D321" t="e">
        <f>'RAW DATA'!#REF!</f>
        <v>#REF!</v>
      </c>
      <c r="E321" t="e">
        <f>'RAW DATA'!#REF!</f>
        <v>#REF!</v>
      </c>
      <c r="F321" t="str">
        <f>'RAW DATA'!H321</f>
        <v>Back Office</v>
      </c>
      <c r="G321">
        <f>'RAW DATA'!I321</f>
        <v>7</v>
      </c>
      <c r="H321" t="e">
        <f>'RAW DATA'!#REF!</f>
        <v>#REF!</v>
      </c>
      <c r="I321" t="e">
        <f>'RAW DATA'!#REF!</f>
        <v>#REF!</v>
      </c>
      <c r="J321">
        <f>'RAW DATA'!J321</f>
        <v>1</v>
      </c>
      <c r="K321" t="e">
        <f>'RAW DATA'!#REF!</f>
        <v>#REF!</v>
      </c>
      <c r="L321">
        <f>'RAW DATA'!P321</f>
        <v>0</v>
      </c>
      <c r="M321" t="str">
        <f>'RAW DATA'!Q321</f>
        <v>06</v>
      </c>
      <c r="N321">
        <f>'RAW DATA'!R321</f>
        <v>1829</v>
      </c>
      <c r="O321" t="str">
        <f>'RAW DATA'!S321</f>
        <v>EUR</v>
      </c>
      <c r="P321">
        <f>'RAW DATA'!T321</f>
        <v>0</v>
      </c>
      <c r="Q321">
        <f>'RAW DATA'!U321</f>
        <v>0</v>
      </c>
      <c r="R321">
        <f>'RAW DATA'!V321</f>
        <v>39</v>
      </c>
      <c r="S321" t="e">
        <f>'RAW DATA'!#REF!</f>
        <v>#REF!</v>
      </c>
      <c r="T321">
        <f>'RAW DATA'!W321</f>
        <v>0</v>
      </c>
      <c r="U321">
        <f>'RAW DATA'!X321</f>
        <v>0</v>
      </c>
      <c r="V321">
        <f>'RAW DATA'!Y321</f>
        <v>0</v>
      </c>
      <c r="W321" t="e">
        <f>IF(' DASHBOARD'!K321&gt;=60,FORMULAS!$D$3,IF(' DASHBOARD'!K321&gt;=55,FORMULAS!$E$3,IF(' DASHBOARD'!K321&gt;=50,FORMULAS!$F$3,IF(' DASHBOARD'!K321&gt;=40,FORMULAS!$G$3,IF(' DASHBOARD'!K321&gt;=30,FORMULAS!$H$3,IF(K321&gt;=20,FORMULAS!$I$3,IF(' DASHBOARD'!K321&gt;=16,FORMULAS!$J$3)))))))</f>
        <v>#REF!</v>
      </c>
      <c r="X321" t="e">
        <f>INDEX(FORMULAS!$D$4:$J$10,MATCH('RAW DATA'!A321,FORMULAS!$A$4:$A$10,0),MATCH(' DASHBOARD'!W321,FORMULAS!$D$3:$J$3,0))</f>
        <v>#REF!</v>
      </c>
      <c r="Y321">
        <f t="shared" si="16"/>
        <v>422.07692307692309</v>
      </c>
      <c r="Z321">
        <f t="shared" si="17"/>
        <v>84.415384615384625</v>
      </c>
      <c r="AA321">
        <f t="shared" si="18"/>
        <v>10.822485207100593</v>
      </c>
      <c r="AB321" s="14" t="e">
        <f>1-(FORMULAS!$S$2-' DASHBOARD'!X321)/FORMULAS!$S$2</f>
        <v>#REF!</v>
      </c>
      <c r="AC321" t="e">
        <f t="shared" si="19"/>
        <v>#REF!</v>
      </c>
    </row>
    <row r="322" spans="1:29" x14ac:dyDescent="0.2">
      <c r="A322" t="str">
        <f>'RAW DATA'!A322</f>
        <v>E0062</v>
      </c>
      <c r="B322" t="str">
        <f>'RAW DATA'!G322</f>
        <v>France</v>
      </c>
      <c r="C322" t="e">
        <f>'RAW DATA'!#REF!</f>
        <v>#REF!</v>
      </c>
      <c r="D322" t="e">
        <f>'RAW DATA'!#REF!</f>
        <v>#REF!</v>
      </c>
      <c r="E322" t="e">
        <f>'RAW DATA'!#REF!</f>
        <v>#REF!</v>
      </c>
      <c r="F322" t="str">
        <f>'RAW DATA'!H322</f>
        <v>Engineering</v>
      </c>
      <c r="G322">
        <f>'RAW DATA'!I322</f>
        <v>2</v>
      </c>
      <c r="H322" t="e">
        <f>'RAW DATA'!#REF!</f>
        <v>#REF!</v>
      </c>
      <c r="I322" t="e">
        <f>'RAW DATA'!#REF!</f>
        <v>#REF!</v>
      </c>
      <c r="J322">
        <f>'RAW DATA'!J322</f>
        <v>1</v>
      </c>
      <c r="K322" t="e">
        <f>'RAW DATA'!#REF!</f>
        <v>#REF!</v>
      </c>
      <c r="L322" t="str">
        <f>'RAW DATA'!P322</f>
        <v>9</v>
      </c>
      <c r="M322" t="str">
        <f>'RAW DATA'!Q322</f>
        <v>06</v>
      </c>
      <c r="N322">
        <f>'RAW DATA'!R322</f>
        <v>8040</v>
      </c>
      <c r="O322" t="str">
        <f>'RAW DATA'!S322</f>
        <v>EUR</v>
      </c>
      <c r="P322">
        <f>'RAW DATA'!T322</f>
        <v>0</v>
      </c>
      <c r="Q322">
        <f>'RAW DATA'!U322</f>
        <v>0</v>
      </c>
      <c r="R322">
        <f>'RAW DATA'!V322</f>
        <v>35</v>
      </c>
      <c r="S322" t="e">
        <f>'RAW DATA'!#REF!</f>
        <v>#REF!</v>
      </c>
      <c r="T322">
        <f>'RAW DATA'!W322</f>
        <v>0</v>
      </c>
      <c r="U322">
        <f>'RAW DATA'!X322</f>
        <v>0</v>
      </c>
      <c r="V322">
        <f>'RAW DATA'!Y322</f>
        <v>0</v>
      </c>
      <c r="W322" t="e">
        <f>IF(' DASHBOARD'!K322&gt;=60,FORMULAS!$D$3,IF(' DASHBOARD'!K322&gt;=55,FORMULAS!$E$3,IF(' DASHBOARD'!K322&gt;=50,FORMULAS!$F$3,IF(' DASHBOARD'!K322&gt;=40,FORMULAS!$G$3,IF(' DASHBOARD'!K322&gt;=30,FORMULAS!$H$3,IF(K322&gt;=20,FORMULAS!$I$3,IF(' DASHBOARD'!K322&gt;=16,FORMULAS!$J$3)))))))</f>
        <v>#REF!</v>
      </c>
      <c r="X322" t="e">
        <f>INDEX(FORMULAS!$D$4:$J$10,MATCH('RAW DATA'!A322,FORMULAS!$A$4:$A$10,0),MATCH(' DASHBOARD'!W322,FORMULAS!$D$3:$J$3,0))</f>
        <v>#REF!</v>
      </c>
      <c r="Y322">
        <f t="shared" si="16"/>
        <v>1855.3846153846155</v>
      </c>
      <c r="Z322">
        <f t="shared" si="17"/>
        <v>371.07692307692309</v>
      </c>
      <c r="AA322">
        <f t="shared" si="18"/>
        <v>53.010989010989015</v>
      </c>
      <c r="AB322" s="14" t="e">
        <f>1-(FORMULAS!$S$2-' DASHBOARD'!X322)/FORMULAS!$S$2</f>
        <v>#REF!</v>
      </c>
      <c r="AC322" t="e">
        <f t="shared" si="19"/>
        <v>#REF!</v>
      </c>
    </row>
    <row r="323" spans="1:29" x14ac:dyDescent="0.2">
      <c r="A323" t="str">
        <f>'RAW DATA'!A323</f>
        <v>F0070</v>
      </c>
      <c r="B323" t="str">
        <f>'RAW DATA'!G323</f>
        <v>Germany</v>
      </c>
      <c r="C323" t="e">
        <f>'RAW DATA'!#REF!</f>
        <v>#REF!</v>
      </c>
      <c r="D323" t="e">
        <f>'RAW DATA'!#REF!</f>
        <v>#REF!</v>
      </c>
      <c r="E323" t="e">
        <f>'RAW DATA'!#REF!</f>
        <v>#REF!</v>
      </c>
      <c r="F323" t="str">
        <f>'RAW DATA'!H323</f>
        <v>Telecom</v>
      </c>
      <c r="G323">
        <f>'RAW DATA'!I323</f>
        <v>7</v>
      </c>
      <c r="H323" t="e">
        <f>'RAW DATA'!#REF!</f>
        <v>#REF!</v>
      </c>
      <c r="I323" t="e">
        <f>'RAW DATA'!#REF!</f>
        <v>#REF!</v>
      </c>
      <c r="J323">
        <f>'RAW DATA'!J323</f>
        <v>1</v>
      </c>
      <c r="K323" t="e">
        <f>'RAW DATA'!#REF!</f>
        <v>#REF!</v>
      </c>
      <c r="L323">
        <f>'RAW DATA'!P323</f>
        <v>0</v>
      </c>
      <c r="M323" t="str">
        <f>'RAW DATA'!Q323</f>
        <v>04</v>
      </c>
      <c r="N323">
        <f>'RAW DATA'!R323</f>
        <v>2118</v>
      </c>
      <c r="O323" t="str">
        <f>'RAW DATA'!S323</f>
        <v>EUR</v>
      </c>
      <c r="P323">
        <f>'RAW DATA'!T323</f>
        <v>0</v>
      </c>
      <c r="Q323">
        <f>'RAW DATA'!U323</f>
        <v>0</v>
      </c>
      <c r="R323">
        <f>'RAW DATA'!V323</f>
        <v>39</v>
      </c>
      <c r="S323" t="e">
        <f>'RAW DATA'!#REF!</f>
        <v>#REF!</v>
      </c>
      <c r="T323">
        <f>'RAW DATA'!W323</f>
        <v>0</v>
      </c>
      <c r="U323">
        <f>'RAW DATA'!X323</f>
        <v>0</v>
      </c>
      <c r="V323">
        <f>'RAW DATA'!Y323</f>
        <v>0</v>
      </c>
      <c r="W323" t="e">
        <f>IF(' DASHBOARD'!K323&gt;=60,FORMULAS!$D$3,IF(' DASHBOARD'!K323&gt;=55,FORMULAS!$E$3,IF(' DASHBOARD'!K323&gt;=50,FORMULAS!$F$3,IF(' DASHBOARD'!K323&gt;=40,FORMULAS!$G$3,IF(' DASHBOARD'!K323&gt;=30,FORMULAS!$H$3,IF(K323&gt;=20,FORMULAS!$I$3,IF(' DASHBOARD'!K323&gt;=16,FORMULAS!$J$3)))))))</f>
        <v>#REF!</v>
      </c>
      <c r="X323" t="e">
        <f>INDEX(FORMULAS!$D$4:$J$10,MATCH('RAW DATA'!A323,FORMULAS!$A$4:$A$10,0),MATCH(' DASHBOARD'!W323,FORMULAS!$D$3:$J$3,0))</f>
        <v>#REF!</v>
      </c>
      <c r="Y323">
        <f t="shared" ref="Y323:Y386" si="20">N323*12/52</f>
        <v>488.76923076923077</v>
      </c>
      <c r="Z323">
        <f t="shared" ref="Z323:Z386" si="21">Y323/5</f>
        <v>97.753846153846155</v>
      </c>
      <c r="AA323">
        <f t="shared" ref="AA323:AA386" si="22">Y323/R323</f>
        <v>12.532544378698224</v>
      </c>
      <c r="AB323" s="14" t="e">
        <f>1-(FORMULAS!$S$2-' DASHBOARD'!X323)/FORMULAS!$S$2</f>
        <v>#REF!</v>
      </c>
      <c r="AC323" t="e">
        <f t="shared" ref="AC323:AC386" si="23">Z323*X323</f>
        <v>#REF!</v>
      </c>
    </row>
    <row r="324" spans="1:29" x14ac:dyDescent="0.2">
      <c r="A324" t="str">
        <f>'RAW DATA'!A324</f>
        <v>G0073</v>
      </c>
      <c r="B324" t="str">
        <f>'RAW DATA'!G324</f>
        <v>Germany</v>
      </c>
      <c r="C324" t="e">
        <f>'RAW DATA'!#REF!</f>
        <v>#REF!</v>
      </c>
      <c r="D324" t="e">
        <f>'RAW DATA'!#REF!</f>
        <v>#REF!</v>
      </c>
      <c r="E324" t="e">
        <f>'RAW DATA'!#REF!</f>
        <v>#REF!</v>
      </c>
      <c r="F324" t="str">
        <f>'RAW DATA'!H324</f>
        <v>Telecom</v>
      </c>
      <c r="G324">
        <f>'RAW DATA'!I324</f>
        <v>7</v>
      </c>
      <c r="H324" t="e">
        <f>'RAW DATA'!#REF!</f>
        <v>#REF!</v>
      </c>
      <c r="I324" t="e">
        <f>'RAW DATA'!#REF!</f>
        <v>#REF!</v>
      </c>
      <c r="J324">
        <f>'RAW DATA'!J324</f>
        <v>1</v>
      </c>
      <c r="K324" t="e">
        <f>'RAW DATA'!#REF!</f>
        <v>#REF!</v>
      </c>
      <c r="L324" t="str">
        <f>'RAW DATA'!P324</f>
        <v>5</v>
      </c>
      <c r="M324" t="str">
        <f>'RAW DATA'!Q324</f>
        <v>02</v>
      </c>
      <c r="N324">
        <f>'RAW DATA'!R324</f>
        <v>2095</v>
      </c>
      <c r="O324" t="str">
        <f>'RAW DATA'!S324</f>
        <v>EUR</v>
      </c>
      <c r="P324">
        <f>'RAW DATA'!T324</f>
        <v>0</v>
      </c>
      <c r="Q324">
        <f>'RAW DATA'!U324</f>
        <v>0</v>
      </c>
      <c r="R324">
        <f>'RAW DATA'!V324</f>
        <v>39</v>
      </c>
      <c r="S324" t="e">
        <f>'RAW DATA'!#REF!</f>
        <v>#REF!</v>
      </c>
      <c r="T324">
        <f>'RAW DATA'!W324</f>
        <v>0</v>
      </c>
      <c r="U324">
        <f>'RAW DATA'!X324</f>
        <v>0</v>
      </c>
      <c r="V324">
        <f>'RAW DATA'!Y324</f>
        <v>0</v>
      </c>
      <c r="W324" t="e">
        <f>IF(' DASHBOARD'!K324&gt;=60,FORMULAS!$D$3,IF(' DASHBOARD'!K324&gt;=55,FORMULAS!$E$3,IF(' DASHBOARD'!K324&gt;=50,FORMULAS!$F$3,IF(' DASHBOARD'!K324&gt;=40,FORMULAS!$G$3,IF(' DASHBOARD'!K324&gt;=30,FORMULAS!$H$3,IF(K324&gt;=20,FORMULAS!$I$3,IF(' DASHBOARD'!K324&gt;=16,FORMULAS!$J$3)))))))</f>
        <v>#REF!</v>
      </c>
      <c r="X324" t="e">
        <f>INDEX(FORMULAS!$D$4:$J$10,MATCH('RAW DATA'!A324,FORMULAS!$A$4:$A$10,0),MATCH(' DASHBOARD'!W324,FORMULAS!$D$3:$J$3,0))</f>
        <v>#REF!</v>
      </c>
      <c r="Y324">
        <f t="shared" si="20"/>
        <v>483.46153846153845</v>
      </c>
      <c r="Z324">
        <f t="shared" si="21"/>
        <v>96.692307692307693</v>
      </c>
      <c r="AA324">
        <f t="shared" si="22"/>
        <v>12.396449704142011</v>
      </c>
      <c r="AB324" s="14" t="e">
        <f>1-(FORMULAS!$S$2-' DASHBOARD'!X324)/FORMULAS!$S$2</f>
        <v>#REF!</v>
      </c>
      <c r="AC324" t="e">
        <f t="shared" si="23"/>
        <v>#REF!</v>
      </c>
    </row>
    <row r="325" spans="1:29" x14ac:dyDescent="0.2">
      <c r="A325" t="str">
        <f>'RAW DATA'!A325</f>
        <v>G0073</v>
      </c>
      <c r="B325" t="str">
        <f>'RAW DATA'!G325</f>
        <v>Spain</v>
      </c>
      <c r="C325" t="e">
        <f>'RAW DATA'!#REF!</f>
        <v>#REF!</v>
      </c>
      <c r="D325" t="e">
        <f>'RAW DATA'!#REF!</f>
        <v>#REF!</v>
      </c>
      <c r="E325" t="e">
        <f>'RAW DATA'!#REF!</f>
        <v>#REF!</v>
      </c>
      <c r="F325" t="str">
        <f>'RAW DATA'!H325</f>
        <v>Telecom</v>
      </c>
      <c r="G325">
        <f>'RAW DATA'!I325</f>
        <v>6</v>
      </c>
      <c r="H325" t="e">
        <f>'RAW DATA'!#REF!</f>
        <v>#REF!</v>
      </c>
      <c r="I325" t="e">
        <f>'RAW DATA'!#REF!</f>
        <v>#REF!</v>
      </c>
      <c r="J325">
        <f>'RAW DATA'!J325</f>
        <v>1</v>
      </c>
      <c r="K325" t="e">
        <f>'RAW DATA'!#REF!</f>
        <v>#REF!</v>
      </c>
      <c r="L325" t="str">
        <f>'RAW DATA'!P325</f>
        <v>5</v>
      </c>
      <c r="M325" t="str">
        <f>'RAW DATA'!Q325</f>
        <v>04</v>
      </c>
      <c r="N325">
        <f>'RAW DATA'!R325</f>
        <v>2765</v>
      </c>
      <c r="O325" t="str">
        <f>'RAW DATA'!S325</f>
        <v>EUR</v>
      </c>
      <c r="P325">
        <f>'RAW DATA'!T325</f>
        <v>0</v>
      </c>
      <c r="Q325">
        <f>'RAW DATA'!U325</f>
        <v>0</v>
      </c>
      <c r="R325">
        <f>'RAW DATA'!V325</f>
        <v>39</v>
      </c>
      <c r="S325" t="e">
        <f>'RAW DATA'!#REF!</f>
        <v>#REF!</v>
      </c>
      <c r="T325">
        <f>'RAW DATA'!W325</f>
        <v>0</v>
      </c>
      <c r="U325">
        <f>'RAW DATA'!X325</f>
        <v>0</v>
      </c>
      <c r="V325">
        <f>'RAW DATA'!Y325</f>
        <v>0</v>
      </c>
      <c r="W325" t="e">
        <f>IF(' DASHBOARD'!K325&gt;=60,FORMULAS!$D$3,IF(' DASHBOARD'!K325&gt;=55,FORMULAS!$E$3,IF(' DASHBOARD'!K325&gt;=50,FORMULAS!$F$3,IF(' DASHBOARD'!K325&gt;=40,FORMULAS!$G$3,IF(' DASHBOARD'!K325&gt;=30,FORMULAS!$H$3,IF(K325&gt;=20,FORMULAS!$I$3,IF(' DASHBOARD'!K325&gt;=16,FORMULAS!$J$3)))))))</f>
        <v>#REF!</v>
      </c>
      <c r="X325" t="e">
        <f>INDEX(FORMULAS!$D$4:$J$10,MATCH('RAW DATA'!A325,FORMULAS!$A$4:$A$10,0),MATCH(' DASHBOARD'!W325,FORMULAS!$D$3:$J$3,0))</f>
        <v>#REF!</v>
      </c>
      <c r="Y325">
        <f t="shared" si="20"/>
        <v>638.07692307692309</v>
      </c>
      <c r="Z325">
        <f t="shared" si="21"/>
        <v>127.61538461538461</v>
      </c>
      <c r="AA325">
        <f t="shared" si="22"/>
        <v>16.360946745562131</v>
      </c>
      <c r="AB325" s="14" t="e">
        <f>1-(FORMULAS!$S$2-' DASHBOARD'!X325)/FORMULAS!$S$2</f>
        <v>#REF!</v>
      </c>
      <c r="AC325" t="e">
        <f t="shared" si="23"/>
        <v>#REF!</v>
      </c>
    </row>
    <row r="326" spans="1:29" x14ac:dyDescent="0.2">
      <c r="A326" t="str">
        <f>'RAW DATA'!A326</f>
        <v>G0073</v>
      </c>
      <c r="B326" t="str">
        <f>'RAW DATA'!G326</f>
        <v>Germany</v>
      </c>
      <c r="C326" t="e">
        <f>'RAW DATA'!#REF!</f>
        <v>#REF!</v>
      </c>
      <c r="D326" t="e">
        <f>'RAW DATA'!#REF!</f>
        <v>#REF!</v>
      </c>
      <c r="E326" t="e">
        <f>'RAW DATA'!#REF!</f>
        <v>#REF!</v>
      </c>
      <c r="F326" t="str">
        <f>'RAW DATA'!H326</f>
        <v>Telecom</v>
      </c>
      <c r="G326">
        <f>'RAW DATA'!I326</f>
        <v>6</v>
      </c>
      <c r="H326" t="e">
        <f>'RAW DATA'!#REF!</f>
        <v>#REF!</v>
      </c>
      <c r="I326" t="e">
        <f>'RAW DATA'!#REF!</f>
        <v>#REF!</v>
      </c>
      <c r="J326">
        <f>'RAW DATA'!J326</f>
        <v>1</v>
      </c>
      <c r="K326" t="e">
        <f>'RAW DATA'!#REF!</f>
        <v>#REF!</v>
      </c>
      <c r="L326" t="str">
        <f>'RAW DATA'!P326</f>
        <v>5</v>
      </c>
      <c r="M326" t="str">
        <f>'RAW DATA'!Q326</f>
        <v>04</v>
      </c>
      <c r="N326">
        <f>'RAW DATA'!R326</f>
        <v>2554</v>
      </c>
      <c r="O326" t="str">
        <f>'RAW DATA'!S326</f>
        <v>EUR</v>
      </c>
      <c r="P326">
        <f>'RAW DATA'!T326</f>
        <v>0</v>
      </c>
      <c r="Q326">
        <f>'RAW DATA'!U326</f>
        <v>0</v>
      </c>
      <c r="R326">
        <f>'RAW DATA'!V326</f>
        <v>39</v>
      </c>
      <c r="S326" t="e">
        <f>'RAW DATA'!#REF!</f>
        <v>#REF!</v>
      </c>
      <c r="T326">
        <f>'RAW DATA'!W326</f>
        <v>0</v>
      </c>
      <c r="U326">
        <f>'RAW DATA'!X326</f>
        <v>0</v>
      </c>
      <c r="V326">
        <f>'RAW DATA'!Y326</f>
        <v>0</v>
      </c>
      <c r="W326" t="e">
        <f>IF(' DASHBOARD'!K326&gt;=60,FORMULAS!$D$3,IF(' DASHBOARD'!K326&gt;=55,FORMULAS!$E$3,IF(' DASHBOARD'!K326&gt;=50,FORMULAS!$F$3,IF(' DASHBOARD'!K326&gt;=40,FORMULAS!$G$3,IF(' DASHBOARD'!K326&gt;=30,FORMULAS!$H$3,IF(K326&gt;=20,FORMULAS!$I$3,IF(' DASHBOARD'!K326&gt;=16,FORMULAS!$J$3)))))))</f>
        <v>#REF!</v>
      </c>
      <c r="X326" t="e">
        <f>INDEX(FORMULAS!$D$4:$J$10,MATCH('RAW DATA'!A326,FORMULAS!$A$4:$A$10,0),MATCH(' DASHBOARD'!W326,FORMULAS!$D$3:$J$3,0))</f>
        <v>#REF!</v>
      </c>
      <c r="Y326">
        <f t="shared" si="20"/>
        <v>589.38461538461536</v>
      </c>
      <c r="Z326">
        <f t="shared" si="21"/>
        <v>117.87692307692308</v>
      </c>
      <c r="AA326">
        <f t="shared" si="22"/>
        <v>15.112426035502958</v>
      </c>
      <c r="AB326" s="14" t="e">
        <f>1-(FORMULAS!$S$2-' DASHBOARD'!X326)/FORMULAS!$S$2</f>
        <v>#REF!</v>
      </c>
      <c r="AC326" t="e">
        <f t="shared" si="23"/>
        <v>#REF!</v>
      </c>
    </row>
    <row r="327" spans="1:29" x14ac:dyDescent="0.2">
      <c r="A327" t="str">
        <f>'RAW DATA'!A327</f>
        <v>E0062</v>
      </c>
      <c r="B327" t="str">
        <f>'RAW DATA'!G327</f>
        <v>Spain</v>
      </c>
      <c r="C327" t="e">
        <f>'RAW DATA'!#REF!</f>
        <v>#REF!</v>
      </c>
      <c r="D327" t="e">
        <f>'RAW DATA'!#REF!</f>
        <v>#REF!</v>
      </c>
      <c r="E327" t="e">
        <f>'RAW DATA'!#REF!</f>
        <v>#REF!</v>
      </c>
      <c r="F327" t="str">
        <f>'RAW DATA'!H327</f>
        <v>Engineering</v>
      </c>
      <c r="G327">
        <f>'RAW DATA'!I327</f>
        <v>6</v>
      </c>
      <c r="H327" t="e">
        <f>'RAW DATA'!#REF!</f>
        <v>#REF!</v>
      </c>
      <c r="I327" t="e">
        <f>'RAW DATA'!#REF!</f>
        <v>#REF!</v>
      </c>
      <c r="J327">
        <f>'RAW DATA'!J327</f>
        <v>1</v>
      </c>
      <c r="K327" t="e">
        <f>'RAW DATA'!#REF!</f>
        <v>#REF!</v>
      </c>
      <c r="L327">
        <f>'RAW DATA'!P327</f>
        <v>0</v>
      </c>
      <c r="M327" t="str">
        <f>'RAW DATA'!Q327</f>
        <v>06</v>
      </c>
      <c r="N327">
        <f>'RAW DATA'!R327</f>
        <v>2703</v>
      </c>
      <c r="O327" t="str">
        <f>'RAW DATA'!S327</f>
        <v>EUR</v>
      </c>
      <c r="P327">
        <f>'RAW DATA'!T327</f>
        <v>0</v>
      </c>
      <c r="Q327">
        <f>'RAW DATA'!U327</f>
        <v>0</v>
      </c>
      <c r="R327">
        <f>'RAW DATA'!V327</f>
        <v>39</v>
      </c>
      <c r="S327" t="e">
        <f>'RAW DATA'!#REF!</f>
        <v>#REF!</v>
      </c>
      <c r="T327">
        <f>'RAW DATA'!W327</f>
        <v>0</v>
      </c>
      <c r="U327">
        <f>'RAW DATA'!X327</f>
        <v>0</v>
      </c>
      <c r="V327">
        <f>'RAW DATA'!Y327</f>
        <v>0</v>
      </c>
      <c r="W327" t="e">
        <f>IF(' DASHBOARD'!K327&gt;=60,FORMULAS!$D$3,IF(' DASHBOARD'!K327&gt;=55,FORMULAS!$E$3,IF(' DASHBOARD'!K327&gt;=50,FORMULAS!$F$3,IF(' DASHBOARD'!K327&gt;=40,FORMULAS!$G$3,IF(' DASHBOARD'!K327&gt;=30,FORMULAS!$H$3,IF(K327&gt;=20,FORMULAS!$I$3,IF(' DASHBOARD'!K327&gt;=16,FORMULAS!$J$3)))))))</f>
        <v>#REF!</v>
      </c>
      <c r="X327" t="e">
        <f>INDEX(FORMULAS!$D$4:$J$10,MATCH('RAW DATA'!A327,FORMULAS!$A$4:$A$10,0),MATCH(' DASHBOARD'!W327,FORMULAS!$D$3:$J$3,0))</f>
        <v>#REF!</v>
      </c>
      <c r="Y327">
        <f t="shared" si="20"/>
        <v>623.76923076923072</v>
      </c>
      <c r="Z327">
        <f t="shared" si="21"/>
        <v>124.75384615384614</v>
      </c>
      <c r="AA327">
        <f t="shared" si="22"/>
        <v>15.994082840236684</v>
      </c>
      <c r="AB327" s="14" t="e">
        <f>1-(FORMULAS!$S$2-' DASHBOARD'!X327)/FORMULAS!$S$2</f>
        <v>#REF!</v>
      </c>
      <c r="AC327" t="e">
        <f t="shared" si="23"/>
        <v>#REF!</v>
      </c>
    </row>
    <row r="328" spans="1:29" x14ac:dyDescent="0.2">
      <c r="A328" t="str">
        <f>'RAW DATA'!A328</f>
        <v>E0062</v>
      </c>
      <c r="B328" t="str">
        <f>'RAW DATA'!G328</f>
        <v>Italy</v>
      </c>
      <c r="C328" t="e">
        <f>'RAW DATA'!#REF!</f>
        <v>#REF!</v>
      </c>
      <c r="D328" t="e">
        <f>'RAW DATA'!#REF!</f>
        <v>#REF!</v>
      </c>
      <c r="E328" t="e">
        <f>'RAW DATA'!#REF!</f>
        <v>#REF!</v>
      </c>
      <c r="F328" t="str">
        <f>'RAW DATA'!H328</f>
        <v>Engineering</v>
      </c>
      <c r="G328">
        <f>'RAW DATA'!I328</f>
        <v>7</v>
      </c>
      <c r="H328" t="e">
        <f>'RAW DATA'!#REF!</f>
        <v>#REF!</v>
      </c>
      <c r="I328" t="e">
        <f>'RAW DATA'!#REF!</f>
        <v>#REF!</v>
      </c>
      <c r="J328">
        <f>'RAW DATA'!J328</f>
        <v>1</v>
      </c>
      <c r="K328" t="e">
        <f>'RAW DATA'!#REF!</f>
        <v>#REF!</v>
      </c>
      <c r="L328" t="str">
        <f>'RAW DATA'!P328</f>
        <v>7</v>
      </c>
      <c r="M328" t="str">
        <f>'RAW DATA'!Q328</f>
        <v>04</v>
      </c>
      <c r="N328">
        <f>'RAW DATA'!R328</f>
        <v>1973</v>
      </c>
      <c r="O328" t="str">
        <f>'RAW DATA'!S328</f>
        <v>EUR</v>
      </c>
      <c r="P328">
        <f>'RAW DATA'!T328</f>
        <v>0</v>
      </c>
      <c r="Q328">
        <f>'RAW DATA'!U328</f>
        <v>0</v>
      </c>
      <c r="R328">
        <f>'RAW DATA'!V328</f>
        <v>39</v>
      </c>
      <c r="S328" t="e">
        <f>'RAW DATA'!#REF!</f>
        <v>#REF!</v>
      </c>
      <c r="T328">
        <f>'RAW DATA'!W328</f>
        <v>0</v>
      </c>
      <c r="U328">
        <f>'RAW DATA'!X328</f>
        <v>0</v>
      </c>
      <c r="V328">
        <f>'RAW DATA'!Y328</f>
        <v>0</v>
      </c>
      <c r="W328" t="e">
        <f>IF(' DASHBOARD'!K328&gt;=60,FORMULAS!$D$3,IF(' DASHBOARD'!K328&gt;=55,FORMULAS!$E$3,IF(' DASHBOARD'!K328&gt;=50,FORMULAS!$F$3,IF(' DASHBOARD'!K328&gt;=40,FORMULAS!$G$3,IF(' DASHBOARD'!K328&gt;=30,FORMULAS!$H$3,IF(K328&gt;=20,FORMULAS!$I$3,IF(' DASHBOARD'!K328&gt;=16,FORMULAS!$J$3)))))))</f>
        <v>#REF!</v>
      </c>
      <c r="X328" t="e">
        <f>INDEX(FORMULAS!$D$4:$J$10,MATCH('RAW DATA'!A328,FORMULAS!$A$4:$A$10,0),MATCH(' DASHBOARD'!W328,FORMULAS!$D$3:$J$3,0))</f>
        <v>#REF!</v>
      </c>
      <c r="Y328">
        <f t="shared" si="20"/>
        <v>455.30769230769232</v>
      </c>
      <c r="Z328">
        <f t="shared" si="21"/>
        <v>91.061538461538461</v>
      </c>
      <c r="AA328">
        <f t="shared" si="22"/>
        <v>11.674556213017752</v>
      </c>
      <c r="AB328" s="14" t="e">
        <f>1-(FORMULAS!$S$2-' DASHBOARD'!X328)/FORMULAS!$S$2</f>
        <v>#REF!</v>
      </c>
      <c r="AC328" t="e">
        <f t="shared" si="23"/>
        <v>#REF!</v>
      </c>
    </row>
    <row r="329" spans="1:29" x14ac:dyDescent="0.2">
      <c r="A329" t="str">
        <f>'RAW DATA'!A329</f>
        <v>E0062</v>
      </c>
      <c r="B329" t="str">
        <f>'RAW DATA'!G329</f>
        <v>Italy</v>
      </c>
      <c r="C329" t="e">
        <f>'RAW DATA'!#REF!</f>
        <v>#REF!</v>
      </c>
      <c r="D329" t="e">
        <f>'RAW DATA'!#REF!</f>
        <v>#REF!</v>
      </c>
      <c r="E329" t="e">
        <f>'RAW DATA'!#REF!</f>
        <v>#REF!</v>
      </c>
      <c r="F329" t="str">
        <f>'RAW DATA'!H329</f>
        <v>Engineering</v>
      </c>
      <c r="G329">
        <f>'RAW DATA'!I329</f>
        <v>7</v>
      </c>
      <c r="H329" t="e">
        <f>'RAW DATA'!#REF!</f>
        <v>#REF!</v>
      </c>
      <c r="I329" t="e">
        <f>'RAW DATA'!#REF!</f>
        <v>#REF!</v>
      </c>
      <c r="J329">
        <f>'RAW DATA'!J329</f>
        <v>1</v>
      </c>
      <c r="K329" t="e">
        <f>'RAW DATA'!#REF!</f>
        <v>#REF!</v>
      </c>
      <c r="L329">
        <f>'RAW DATA'!P329</f>
        <v>0</v>
      </c>
      <c r="M329" t="str">
        <f>'RAW DATA'!Q329</f>
        <v>02</v>
      </c>
      <c r="N329">
        <f>'RAW DATA'!R329</f>
        <v>2108</v>
      </c>
      <c r="O329" t="str">
        <f>'RAW DATA'!S329</f>
        <v>EUR</v>
      </c>
      <c r="P329">
        <f>'RAW DATA'!T329</f>
        <v>0</v>
      </c>
      <c r="Q329">
        <f>'RAW DATA'!U329</f>
        <v>0</v>
      </c>
      <c r="R329">
        <f>'RAW DATA'!V329</f>
        <v>39</v>
      </c>
      <c r="S329" t="e">
        <f>'RAW DATA'!#REF!</f>
        <v>#REF!</v>
      </c>
      <c r="T329">
        <f>'RAW DATA'!W329</f>
        <v>0</v>
      </c>
      <c r="U329">
        <f>'RAW DATA'!X329</f>
        <v>0</v>
      </c>
      <c r="V329">
        <f>'RAW DATA'!Y329</f>
        <v>0</v>
      </c>
      <c r="W329" t="e">
        <f>IF(' DASHBOARD'!K329&gt;=60,FORMULAS!$D$3,IF(' DASHBOARD'!K329&gt;=55,FORMULAS!$E$3,IF(' DASHBOARD'!K329&gt;=50,FORMULAS!$F$3,IF(' DASHBOARD'!K329&gt;=40,FORMULAS!$G$3,IF(' DASHBOARD'!K329&gt;=30,FORMULAS!$H$3,IF(K329&gt;=20,FORMULAS!$I$3,IF(' DASHBOARD'!K329&gt;=16,FORMULAS!$J$3)))))))</f>
        <v>#REF!</v>
      </c>
      <c r="X329" t="e">
        <f>INDEX(FORMULAS!$D$4:$J$10,MATCH('RAW DATA'!A329,FORMULAS!$A$4:$A$10,0),MATCH(' DASHBOARD'!W329,FORMULAS!$D$3:$J$3,0))</f>
        <v>#REF!</v>
      </c>
      <c r="Y329">
        <f t="shared" si="20"/>
        <v>486.46153846153845</v>
      </c>
      <c r="Z329">
        <f t="shared" si="21"/>
        <v>97.292307692307688</v>
      </c>
      <c r="AA329">
        <f t="shared" si="22"/>
        <v>12.473372781065089</v>
      </c>
      <c r="AB329" s="14" t="e">
        <f>1-(FORMULAS!$S$2-' DASHBOARD'!X329)/FORMULAS!$S$2</f>
        <v>#REF!</v>
      </c>
      <c r="AC329" t="e">
        <f t="shared" si="23"/>
        <v>#REF!</v>
      </c>
    </row>
    <row r="330" spans="1:29" x14ac:dyDescent="0.2">
      <c r="A330" t="str">
        <f>'RAW DATA'!A330</f>
        <v>D0090</v>
      </c>
      <c r="B330" t="str">
        <f>'RAW DATA'!G330</f>
        <v>Germany</v>
      </c>
      <c r="C330" t="e">
        <f>'RAW DATA'!#REF!</f>
        <v>#REF!</v>
      </c>
      <c r="D330" t="e">
        <f>'RAW DATA'!#REF!</f>
        <v>#REF!</v>
      </c>
      <c r="E330" t="e">
        <f>'RAW DATA'!#REF!</f>
        <v>#REF!</v>
      </c>
      <c r="F330" t="str">
        <f>'RAW DATA'!H330</f>
        <v>Back Office</v>
      </c>
      <c r="G330">
        <f>'RAW DATA'!I330</f>
        <v>7</v>
      </c>
      <c r="H330" t="e">
        <f>'RAW DATA'!#REF!</f>
        <v>#REF!</v>
      </c>
      <c r="I330" t="e">
        <f>'RAW DATA'!#REF!</f>
        <v>#REF!</v>
      </c>
      <c r="J330">
        <f>'RAW DATA'!J330</f>
        <v>1</v>
      </c>
      <c r="K330" t="e">
        <f>'RAW DATA'!#REF!</f>
        <v>#REF!</v>
      </c>
      <c r="L330">
        <f>'RAW DATA'!P330</f>
        <v>0</v>
      </c>
      <c r="M330" t="str">
        <f>'RAW DATA'!Q330</f>
        <v>06</v>
      </c>
      <c r="N330">
        <f>'RAW DATA'!R330</f>
        <v>2135</v>
      </c>
      <c r="O330" t="str">
        <f>'RAW DATA'!S330</f>
        <v>EUR</v>
      </c>
      <c r="P330">
        <f>'RAW DATA'!T330</f>
        <v>0</v>
      </c>
      <c r="Q330">
        <f>'RAW DATA'!U330</f>
        <v>0</v>
      </c>
      <c r="R330">
        <f>'RAW DATA'!V330</f>
        <v>39</v>
      </c>
      <c r="S330" t="e">
        <f>'RAW DATA'!#REF!</f>
        <v>#REF!</v>
      </c>
      <c r="T330">
        <f>'RAW DATA'!W330</f>
        <v>0</v>
      </c>
      <c r="U330">
        <f>'RAW DATA'!X330</f>
        <v>0</v>
      </c>
      <c r="V330">
        <f>'RAW DATA'!Y330</f>
        <v>0</v>
      </c>
      <c r="W330" t="e">
        <f>IF(' DASHBOARD'!K330&gt;=60,FORMULAS!$D$3,IF(' DASHBOARD'!K330&gt;=55,FORMULAS!$E$3,IF(' DASHBOARD'!K330&gt;=50,FORMULAS!$F$3,IF(' DASHBOARD'!K330&gt;=40,FORMULAS!$G$3,IF(' DASHBOARD'!K330&gt;=30,FORMULAS!$H$3,IF(K330&gt;=20,FORMULAS!$I$3,IF(' DASHBOARD'!K330&gt;=16,FORMULAS!$J$3)))))))</f>
        <v>#REF!</v>
      </c>
      <c r="X330" t="e">
        <f>INDEX(FORMULAS!$D$4:$J$10,MATCH('RAW DATA'!A330,FORMULAS!$A$4:$A$10,0),MATCH(' DASHBOARD'!W330,FORMULAS!$D$3:$J$3,0))</f>
        <v>#REF!</v>
      </c>
      <c r="Y330">
        <f t="shared" si="20"/>
        <v>492.69230769230768</v>
      </c>
      <c r="Z330">
        <f t="shared" si="21"/>
        <v>98.538461538461533</v>
      </c>
      <c r="AA330">
        <f t="shared" si="22"/>
        <v>12.633136094674557</v>
      </c>
      <c r="AB330" s="14" t="e">
        <f>1-(FORMULAS!$S$2-' DASHBOARD'!X330)/FORMULAS!$S$2</f>
        <v>#REF!</v>
      </c>
      <c r="AC330" t="e">
        <f t="shared" si="23"/>
        <v>#REF!</v>
      </c>
    </row>
    <row r="331" spans="1:29" x14ac:dyDescent="0.2">
      <c r="A331" t="str">
        <f>'RAW DATA'!A331</f>
        <v>F0070</v>
      </c>
      <c r="B331" t="str">
        <f>'RAW DATA'!G331</f>
        <v>Germany</v>
      </c>
      <c r="C331" t="e">
        <f>'RAW DATA'!#REF!</f>
        <v>#REF!</v>
      </c>
      <c r="D331" t="e">
        <f>'RAW DATA'!#REF!</f>
        <v>#REF!</v>
      </c>
      <c r="E331" t="e">
        <f>'RAW DATA'!#REF!</f>
        <v>#REF!</v>
      </c>
      <c r="F331" t="str">
        <f>'RAW DATA'!H331</f>
        <v>Telecom</v>
      </c>
      <c r="G331">
        <f>'RAW DATA'!I331</f>
        <v>7</v>
      </c>
      <c r="H331" t="e">
        <f>'RAW DATA'!#REF!</f>
        <v>#REF!</v>
      </c>
      <c r="I331" t="e">
        <f>'RAW DATA'!#REF!</f>
        <v>#REF!</v>
      </c>
      <c r="J331">
        <f>'RAW DATA'!J331</f>
        <v>1</v>
      </c>
      <c r="K331" t="e">
        <f>'RAW DATA'!#REF!</f>
        <v>#REF!</v>
      </c>
      <c r="L331">
        <f>'RAW DATA'!P331</f>
        <v>0</v>
      </c>
      <c r="M331" t="str">
        <f>'RAW DATA'!Q331</f>
        <v>01</v>
      </c>
      <c r="N331">
        <f>'RAW DATA'!R331</f>
        <v>2052</v>
      </c>
      <c r="O331" t="str">
        <f>'RAW DATA'!S331</f>
        <v>EUR</v>
      </c>
      <c r="P331">
        <f>'RAW DATA'!T331</f>
        <v>0</v>
      </c>
      <c r="Q331">
        <f>'RAW DATA'!U331</f>
        <v>0</v>
      </c>
      <c r="R331">
        <f>'RAW DATA'!V331</f>
        <v>39</v>
      </c>
      <c r="S331" t="e">
        <f>'RAW DATA'!#REF!</f>
        <v>#REF!</v>
      </c>
      <c r="T331">
        <f>'RAW DATA'!W331</f>
        <v>0</v>
      </c>
      <c r="U331">
        <f>'RAW DATA'!X331</f>
        <v>0</v>
      </c>
      <c r="V331">
        <f>'RAW DATA'!Y331</f>
        <v>0</v>
      </c>
      <c r="W331" t="e">
        <f>IF(' DASHBOARD'!K331&gt;=60,FORMULAS!$D$3,IF(' DASHBOARD'!K331&gt;=55,FORMULAS!$E$3,IF(' DASHBOARD'!K331&gt;=50,FORMULAS!$F$3,IF(' DASHBOARD'!K331&gt;=40,FORMULAS!$G$3,IF(' DASHBOARD'!K331&gt;=30,FORMULAS!$H$3,IF(K331&gt;=20,FORMULAS!$I$3,IF(' DASHBOARD'!K331&gt;=16,FORMULAS!$J$3)))))))</f>
        <v>#REF!</v>
      </c>
      <c r="X331" t="e">
        <f>INDEX(FORMULAS!$D$4:$J$10,MATCH('RAW DATA'!A331,FORMULAS!$A$4:$A$10,0),MATCH(' DASHBOARD'!W331,FORMULAS!$D$3:$J$3,0))</f>
        <v>#REF!</v>
      </c>
      <c r="Y331">
        <f t="shared" si="20"/>
        <v>473.53846153846155</v>
      </c>
      <c r="Z331">
        <f t="shared" si="21"/>
        <v>94.707692307692312</v>
      </c>
      <c r="AA331">
        <f t="shared" si="22"/>
        <v>12.142011834319527</v>
      </c>
      <c r="AB331" s="14" t="e">
        <f>1-(FORMULAS!$S$2-' DASHBOARD'!X331)/FORMULAS!$S$2</f>
        <v>#REF!</v>
      </c>
      <c r="AC331" t="e">
        <f t="shared" si="23"/>
        <v>#REF!</v>
      </c>
    </row>
    <row r="332" spans="1:29" x14ac:dyDescent="0.2">
      <c r="A332" t="str">
        <f>'RAW DATA'!A332</f>
        <v>E0062</v>
      </c>
      <c r="B332" t="str">
        <f>'RAW DATA'!G332</f>
        <v>France</v>
      </c>
      <c r="C332" t="e">
        <f>'RAW DATA'!#REF!</f>
        <v>#REF!</v>
      </c>
      <c r="D332" t="e">
        <f>'RAW DATA'!#REF!</f>
        <v>#REF!</v>
      </c>
      <c r="E332" t="e">
        <f>'RAW DATA'!#REF!</f>
        <v>#REF!</v>
      </c>
      <c r="F332" t="str">
        <f>'RAW DATA'!H332</f>
        <v>Engineering</v>
      </c>
      <c r="G332">
        <f>'RAW DATA'!I332</f>
        <v>3</v>
      </c>
      <c r="H332" t="e">
        <f>'RAW DATA'!#REF!</f>
        <v>#REF!</v>
      </c>
      <c r="I332" t="e">
        <f>'RAW DATA'!#REF!</f>
        <v>#REF!</v>
      </c>
      <c r="J332">
        <f>'RAW DATA'!J332</f>
        <v>1</v>
      </c>
      <c r="K332" t="e">
        <f>'RAW DATA'!#REF!</f>
        <v>#REF!</v>
      </c>
      <c r="L332" t="str">
        <f>'RAW DATA'!P332</f>
        <v>12</v>
      </c>
      <c r="M332" t="str">
        <f>'RAW DATA'!Q332</f>
        <v>06</v>
      </c>
      <c r="N332">
        <f>'RAW DATA'!R332</f>
        <v>4103</v>
      </c>
      <c r="O332" t="str">
        <f>'RAW DATA'!S332</f>
        <v>EUR</v>
      </c>
      <c r="P332">
        <f>'RAW DATA'!T332</f>
        <v>0</v>
      </c>
      <c r="Q332">
        <f>'RAW DATA'!U332</f>
        <v>0</v>
      </c>
      <c r="R332">
        <f>'RAW DATA'!V332</f>
        <v>35</v>
      </c>
      <c r="S332" t="e">
        <f>'RAW DATA'!#REF!</f>
        <v>#REF!</v>
      </c>
      <c r="T332">
        <f>'RAW DATA'!W332</f>
        <v>0</v>
      </c>
      <c r="U332">
        <f>'RAW DATA'!X332</f>
        <v>0</v>
      </c>
      <c r="V332">
        <f>'RAW DATA'!Y332</f>
        <v>0</v>
      </c>
      <c r="W332" t="e">
        <f>IF(' DASHBOARD'!K332&gt;=60,FORMULAS!$D$3,IF(' DASHBOARD'!K332&gt;=55,FORMULAS!$E$3,IF(' DASHBOARD'!K332&gt;=50,FORMULAS!$F$3,IF(' DASHBOARD'!K332&gt;=40,FORMULAS!$G$3,IF(' DASHBOARD'!K332&gt;=30,FORMULAS!$H$3,IF(K332&gt;=20,FORMULAS!$I$3,IF(' DASHBOARD'!K332&gt;=16,FORMULAS!$J$3)))))))</f>
        <v>#REF!</v>
      </c>
      <c r="X332" t="e">
        <f>INDEX(FORMULAS!$D$4:$J$10,MATCH('RAW DATA'!A332,FORMULAS!$A$4:$A$10,0),MATCH(' DASHBOARD'!W332,FORMULAS!$D$3:$J$3,0))</f>
        <v>#REF!</v>
      </c>
      <c r="Y332">
        <f t="shared" si="20"/>
        <v>946.84615384615381</v>
      </c>
      <c r="Z332">
        <f t="shared" si="21"/>
        <v>189.36923076923077</v>
      </c>
      <c r="AA332">
        <f t="shared" si="22"/>
        <v>27.052747252747253</v>
      </c>
      <c r="AB332" s="14" t="e">
        <f>1-(FORMULAS!$S$2-' DASHBOARD'!X332)/FORMULAS!$S$2</f>
        <v>#REF!</v>
      </c>
      <c r="AC332" t="e">
        <f t="shared" si="23"/>
        <v>#REF!</v>
      </c>
    </row>
    <row r="333" spans="1:29" x14ac:dyDescent="0.2">
      <c r="A333" t="str">
        <f>'RAW DATA'!A333</f>
        <v>E0062</v>
      </c>
      <c r="B333" t="str">
        <f>'RAW DATA'!G333</f>
        <v>Spain</v>
      </c>
      <c r="C333" t="e">
        <f>'RAW DATA'!#REF!</f>
        <v>#REF!</v>
      </c>
      <c r="D333" t="e">
        <f>'RAW DATA'!#REF!</f>
        <v>#REF!</v>
      </c>
      <c r="E333" t="e">
        <f>'RAW DATA'!#REF!</f>
        <v>#REF!</v>
      </c>
      <c r="F333" t="str">
        <f>'RAW DATA'!H333</f>
        <v>Engineering</v>
      </c>
      <c r="G333">
        <f>'RAW DATA'!I333</f>
        <v>5</v>
      </c>
      <c r="H333" t="e">
        <f>'RAW DATA'!#REF!</f>
        <v>#REF!</v>
      </c>
      <c r="I333" t="e">
        <f>'RAW DATA'!#REF!</f>
        <v>#REF!</v>
      </c>
      <c r="J333">
        <f>'RAW DATA'!J333</f>
        <v>1</v>
      </c>
      <c r="K333" t="e">
        <f>'RAW DATA'!#REF!</f>
        <v>#REF!</v>
      </c>
      <c r="L333" t="str">
        <f>'RAW DATA'!P333</f>
        <v>10U</v>
      </c>
      <c r="M333" t="str">
        <f>'RAW DATA'!Q333</f>
        <v>04</v>
      </c>
      <c r="N333">
        <f>'RAW DATA'!R333</f>
        <v>3824</v>
      </c>
      <c r="O333" t="str">
        <f>'RAW DATA'!S333</f>
        <v>EUR</v>
      </c>
      <c r="P333">
        <f>'RAW DATA'!T333</f>
        <v>0</v>
      </c>
      <c r="Q333">
        <f>'RAW DATA'!U333</f>
        <v>0</v>
      </c>
      <c r="R333">
        <f>'RAW DATA'!V333</f>
        <v>39</v>
      </c>
      <c r="S333" t="e">
        <f>'RAW DATA'!#REF!</f>
        <v>#REF!</v>
      </c>
      <c r="T333">
        <f>'RAW DATA'!W333</f>
        <v>0</v>
      </c>
      <c r="U333">
        <f>'RAW DATA'!X333</f>
        <v>0</v>
      </c>
      <c r="V333">
        <f>'RAW DATA'!Y333</f>
        <v>0</v>
      </c>
      <c r="W333" t="e">
        <f>IF(' DASHBOARD'!K333&gt;=60,FORMULAS!$D$3,IF(' DASHBOARD'!K333&gt;=55,FORMULAS!$E$3,IF(' DASHBOARD'!K333&gt;=50,FORMULAS!$F$3,IF(' DASHBOARD'!K333&gt;=40,FORMULAS!$G$3,IF(' DASHBOARD'!K333&gt;=30,FORMULAS!$H$3,IF(K333&gt;=20,FORMULAS!$I$3,IF(' DASHBOARD'!K333&gt;=16,FORMULAS!$J$3)))))))</f>
        <v>#REF!</v>
      </c>
      <c r="X333" t="e">
        <f>INDEX(FORMULAS!$D$4:$J$10,MATCH('RAW DATA'!A333,FORMULAS!$A$4:$A$10,0),MATCH(' DASHBOARD'!W333,FORMULAS!$D$3:$J$3,0))</f>
        <v>#REF!</v>
      </c>
      <c r="Y333">
        <f t="shared" si="20"/>
        <v>882.46153846153845</v>
      </c>
      <c r="Z333">
        <f t="shared" si="21"/>
        <v>176.49230769230769</v>
      </c>
      <c r="AA333">
        <f t="shared" si="22"/>
        <v>22.627218934911241</v>
      </c>
      <c r="AB333" s="14" t="e">
        <f>1-(FORMULAS!$S$2-' DASHBOARD'!X333)/FORMULAS!$S$2</f>
        <v>#REF!</v>
      </c>
      <c r="AC333" t="e">
        <f t="shared" si="23"/>
        <v>#REF!</v>
      </c>
    </row>
    <row r="334" spans="1:29" x14ac:dyDescent="0.2">
      <c r="A334" t="str">
        <f>'RAW DATA'!A334</f>
        <v>F0070</v>
      </c>
      <c r="B334" t="str">
        <f>'RAW DATA'!G334</f>
        <v>Spain</v>
      </c>
      <c r="C334" t="e">
        <f>'RAW DATA'!#REF!</f>
        <v>#REF!</v>
      </c>
      <c r="D334" t="e">
        <f>'RAW DATA'!#REF!</f>
        <v>#REF!</v>
      </c>
      <c r="E334" t="e">
        <f>'RAW DATA'!#REF!</f>
        <v>#REF!</v>
      </c>
      <c r="F334" t="str">
        <f>'RAW DATA'!H334</f>
        <v>Telecom</v>
      </c>
      <c r="G334">
        <f>'RAW DATA'!I334</f>
        <v>6</v>
      </c>
      <c r="H334" t="e">
        <f>'RAW DATA'!#REF!</f>
        <v>#REF!</v>
      </c>
      <c r="I334" t="e">
        <f>'RAW DATA'!#REF!</f>
        <v>#REF!</v>
      </c>
      <c r="J334">
        <f>'RAW DATA'!J334</f>
        <v>1</v>
      </c>
      <c r="K334" t="e">
        <f>'RAW DATA'!#REF!</f>
        <v>#REF!</v>
      </c>
      <c r="L334">
        <f>'RAW DATA'!P334</f>
        <v>0</v>
      </c>
      <c r="M334" t="str">
        <f>'RAW DATA'!Q334</f>
        <v>06</v>
      </c>
      <c r="N334">
        <f>'RAW DATA'!R334</f>
        <v>2414</v>
      </c>
      <c r="O334" t="str">
        <f>'RAW DATA'!S334</f>
        <v>EUR</v>
      </c>
      <c r="P334">
        <f>'RAW DATA'!T334</f>
        <v>0</v>
      </c>
      <c r="Q334">
        <f>'RAW DATA'!U334</f>
        <v>0</v>
      </c>
      <c r="R334">
        <f>'RAW DATA'!V334</f>
        <v>39</v>
      </c>
      <c r="S334" t="e">
        <f>'RAW DATA'!#REF!</f>
        <v>#REF!</v>
      </c>
      <c r="T334">
        <f>'RAW DATA'!W334</f>
        <v>0</v>
      </c>
      <c r="U334">
        <f>'RAW DATA'!X334</f>
        <v>0</v>
      </c>
      <c r="V334">
        <f>'RAW DATA'!Y334</f>
        <v>0</v>
      </c>
      <c r="W334" t="e">
        <f>IF(' DASHBOARD'!K334&gt;=60,FORMULAS!$D$3,IF(' DASHBOARD'!K334&gt;=55,FORMULAS!$E$3,IF(' DASHBOARD'!K334&gt;=50,FORMULAS!$F$3,IF(' DASHBOARD'!K334&gt;=40,FORMULAS!$G$3,IF(' DASHBOARD'!K334&gt;=30,FORMULAS!$H$3,IF(K334&gt;=20,FORMULAS!$I$3,IF(' DASHBOARD'!K334&gt;=16,FORMULAS!$J$3)))))))</f>
        <v>#REF!</v>
      </c>
      <c r="X334" t="e">
        <f>INDEX(FORMULAS!$D$4:$J$10,MATCH('RAW DATA'!A334,FORMULAS!$A$4:$A$10,0),MATCH(' DASHBOARD'!W334,FORMULAS!$D$3:$J$3,0))</f>
        <v>#REF!</v>
      </c>
      <c r="Y334">
        <f t="shared" si="20"/>
        <v>557.07692307692309</v>
      </c>
      <c r="Z334">
        <f t="shared" si="21"/>
        <v>111.41538461538462</v>
      </c>
      <c r="AA334">
        <f t="shared" si="22"/>
        <v>14.284023668639053</v>
      </c>
      <c r="AB334" s="14" t="e">
        <f>1-(FORMULAS!$S$2-' DASHBOARD'!X334)/FORMULAS!$S$2</f>
        <v>#REF!</v>
      </c>
      <c r="AC334" t="e">
        <f t="shared" si="23"/>
        <v>#REF!</v>
      </c>
    </row>
    <row r="335" spans="1:29" x14ac:dyDescent="0.2">
      <c r="A335" t="str">
        <f>'RAW DATA'!A335</f>
        <v>E0062</v>
      </c>
      <c r="B335" t="str">
        <f>'RAW DATA'!G335</f>
        <v>France</v>
      </c>
      <c r="C335" t="e">
        <f>'RAW DATA'!#REF!</f>
        <v>#REF!</v>
      </c>
      <c r="D335" t="e">
        <f>'RAW DATA'!#REF!</f>
        <v>#REF!</v>
      </c>
      <c r="E335" t="e">
        <f>'RAW DATA'!#REF!</f>
        <v>#REF!</v>
      </c>
      <c r="F335" t="str">
        <f>'RAW DATA'!H335</f>
        <v>Engineering</v>
      </c>
      <c r="G335">
        <f>'RAW DATA'!I335</f>
        <v>3</v>
      </c>
      <c r="H335" t="e">
        <f>'RAW DATA'!#REF!</f>
        <v>#REF!</v>
      </c>
      <c r="I335" t="e">
        <f>'RAW DATA'!#REF!</f>
        <v>#REF!</v>
      </c>
      <c r="J335">
        <f>'RAW DATA'!J335</f>
        <v>1</v>
      </c>
      <c r="K335" t="e">
        <f>'RAW DATA'!#REF!</f>
        <v>#REF!</v>
      </c>
      <c r="L335" t="str">
        <f>'RAW DATA'!P335</f>
        <v>AT</v>
      </c>
      <c r="M335" t="str">
        <f>'RAW DATA'!Q335</f>
        <v/>
      </c>
      <c r="N335">
        <f>'RAW DATA'!R335</f>
        <v>4572</v>
      </c>
      <c r="O335" t="str">
        <f>'RAW DATA'!S335</f>
        <v>EUR</v>
      </c>
      <c r="P335">
        <f>'RAW DATA'!T335</f>
        <v>0</v>
      </c>
      <c r="Q335">
        <f>'RAW DATA'!U335</f>
        <v>0</v>
      </c>
      <c r="R335">
        <f>'RAW DATA'!V335</f>
        <v>35</v>
      </c>
      <c r="S335" t="e">
        <f>'RAW DATA'!#REF!</f>
        <v>#REF!</v>
      </c>
      <c r="T335">
        <f>'RAW DATA'!W335</f>
        <v>0</v>
      </c>
      <c r="U335">
        <f>'RAW DATA'!X335</f>
        <v>0</v>
      </c>
      <c r="V335">
        <f>'RAW DATA'!Y335</f>
        <v>0</v>
      </c>
      <c r="W335" t="e">
        <f>IF(' DASHBOARD'!K335&gt;=60,FORMULAS!$D$3,IF(' DASHBOARD'!K335&gt;=55,FORMULAS!$E$3,IF(' DASHBOARD'!K335&gt;=50,FORMULAS!$F$3,IF(' DASHBOARD'!K335&gt;=40,FORMULAS!$G$3,IF(' DASHBOARD'!K335&gt;=30,FORMULAS!$H$3,IF(K335&gt;=20,FORMULAS!$I$3,IF(' DASHBOARD'!K335&gt;=16,FORMULAS!$J$3)))))))</f>
        <v>#REF!</v>
      </c>
      <c r="X335" t="e">
        <f>INDEX(FORMULAS!$D$4:$J$10,MATCH('RAW DATA'!A335,FORMULAS!$A$4:$A$10,0),MATCH(' DASHBOARD'!W335,FORMULAS!$D$3:$J$3,0))</f>
        <v>#REF!</v>
      </c>
      <c r="Y335">
        <f t="shared" si="20"/>
        <v>1055.0769230769231</v>
      </c>
      <c r="Z335">
        <f t="shared" si="21"/>
        <v>211.01538461538462</v>
      </c>
      <c r="AA335">
        <f t="shared" si="22"/>
        <v>30.145054945054945</v>
      </c>
      <c r="AB335" s="14" t="e">
        <f>1-(FORMULAS!$S$2-' DASHBOARD'!X335)/FORMULAS!$S$2</f>
        <v>#REF!</v>
      </c>
      <c r="AC335" t="e">
        <f t="shared" si="23"/>
        <v>#REF!</v>
      </c>
    </row>
    <row r="336" spans="1:29" x14ac:dyDescent="0.2">
      <c r="A336" t="str">
        <f>'RAW DATA'!A336</f>
        <v>B0060</v>
      </c>
      <c r="B336" t="str">
        <f>'RAW DATA'!G336</f>
        <v>France</v>
      </c>
      <c r="C336" t="e">
        <f>'RAW DATA'!#REF!</f>
        <v>#REF!</v>
      </c>
      <c r="D336" t="e">
        <f>'RAW DATA'!#REF!</f>
        <v>#REF!</v>
      </c>
      <c r="E336" t="e">
        <f>'RAW DATA'!#REF!</f>
        <v>#REF!</v>
      </c>
      <c r="F336" t="str">
        <f>'RAW DATA'!H336</f>
        <v>Testing</v>
      </c>
      <c r="G336">
        <f>'RAW DATA'!I336</f>
        <v>7</v>
      </c>
      <c r="H336" t="e">
        <f>'RAW DATA'!#REF!</f>
        <v>#REF!</v>
      </c>
      <c r="I336" t="e">
        <f>'RAW DATA'!#REF!</f>
        <v>#REF!</v>
      </c>
      <c r="J336">
        <f>'RAW DATA'!J336</f>
        <v>1</v>
      </c>
      <c r="K336" t="e">
        <f>'RAW DATA'!#REF!</f>
        <v>#REF!</v>
      </c>
      <c r="L336">
        <f>'RAW DATA'!P336</f>
        <v>0</v>
      </c>
      <c r="M336" t="str">
        <f>'RAW DATA'!Q336</f>
        <v>01</v>
      </c>
      <c r="N336">
        <f>'RAW DATA'!R336</f>
        <v>1816</v>
      </c>
      <c r="O336" t="str">
        <f>'RAW DATA'!S336</f>
        <v>EUR</v>
      </c>
      <c r="P336">
        <f>'RAW DATA'!T336</f>
        <v>0</v>
      </c>
      <c r="Q336">
        <f>'RAW DATA'!U336</f>
        <v>0</v>
      </c>
      <c r="R336">
        <f>'RAW DATA'!V336</f>
        <v>35</v>
      </c>
      <c r="S336" t="e">
        <f>'RAW DATA'!#REF!</f>
        <v>#REF!</v>
      </c>
      <c r="T336">
        <f>'RAW DATA'!W336</f>
        <v>0</v>
      </c>
      <c r="U336">
        <f>'RAW DATA'!X336</f>
        <v>0</v>
      </c>
      <c r="V336">
        <f>'RAW DATA'!Y336</f>
        <v>0</v>
      </c>
      <c r="W336" t="e">
        <f>IF(' DASHBOARD'!K336&gt;=60,FORMULAS!$D$3,IF(' DASHBOARD'!K336&gt;=55,FORMULAS!$E$3,IF(' DASHBOARD'!K336&gt;=50,FORMULAS!$F$3,IF(' DASHBOARD'!K336&gt;=40,FORMULAS!$G$3,IF(' DASHBOARD'!K336&gt;=30,FORMULAS!$H$3,IF(K336&gt;=20,FORMULAS!$I$3,IF(' DASHBOARD'!K336&gt;=16,FORMULAS!$J$3)))))))</f>
        <v>#REF!</v>
      </c>
      <c r="X336" t="e">
        <f>INDEX(FORMULAS!$D$4:$J$10,MATCH('RAW DATA'!A336,FORMULAS!$A$4:$A$10,0),MATCH(' DASHBOARD'!W336,FORMULAS!$D$3:$J$3,0))</f>
        <v>#REF!</v>
      </c>
      <c r="Y336">
        <f t="shared" si="20"/>
        <v>419.07692307692309</v>
      </c>
      <c r="Z336">
        <f t="shared" si="21"/>
        <v>83.815384615384616</v>
      </c>
      <c r="AA336">
        <f t="shared" si="22"/>
        <v>11.973626373626374</v>
      </c>
      <c r="AB336" s="14" t="e">
        <f>1-(FORMULAS!$S$2-' DASHBOARD'!X336)/FORMULAS!$S$2</f>
        <v>#REF!</v>
      </c>
      <c r="AC336" t="e">
        <f t="shared" si="23"/>
        <v>#REF!</v>
      </c>
    </row>
    <row r="337" spans="1:29" x14ac:dyDescent="0.2">
      <c r="A337" t="str">
        <f>'RAW DATA'!A337</f>
        <v>F0070</v>
      </c>
      <c r="B337" t="str">
        <f>'RAW DATA'!G337</f>
        <v>Germany</v>
      </c>
      <c r="C337" t="e">
        <f>'RAW DATA'!#REF!</f>
        <v>#REF!</v>
      </c>
      <c r="D337" t="e">
        <f>'RAW DATA'!#REF!</f>
        <v>#REF!</v>
      </c>
      <c r="E337" t="e">
        <f>'RAW DATA'!#REF!</f>
        <v>#REF!</v>
      </c>
      <c r="F337" t="str">
        <f>'RAW DATA'!H337</f>
        <v>Telecom</v>
      </c>
      <c r="G337">
        <f>'RAW DATA'!I337</f>
        <v>6</v>
      </c>
      <c r="H337" t="e">
        <f>'RAW DATA'!#REF!</f>
        <v>#REF!</v>
      </c>
      <c r="I337" t="e">
        <f>'RAW DATA'!#REF!</f>
        <v>#REF!</v>
      </c>
      <c r="J337">
        <f>'RAW DATA'!J337</f>
        <v>1</v>
      </c>
      <c r="K337" t="e">
        <f>'RAW DATA'!#REF!</f>
        <v>#REF!</v>
      </c>
      <c r="L337">
        <f>'RAW DATA'!P337</f>
        <v>0</v>
      </c>
      <c r="M337" t="str">
        <f>'RAW DATA'!Q337</f>
        <v>01</v>
      </c>
      <c r="N337">
        <f>'RAW DATA'!R337</f>
        <v>2472</v>
      </c>
      <c r="O337" t="str">
        <f>'RAW DATA'!S337</f>
        <v>EUR</v>
      </c>
      <c r="P337">
        <f>'RAW DATA'!T337</f>
        <v>0</v>
      </c>
      <c r="Q337">
        <f>'RAW DATA'!U337</f>
        <v>0</v>
      </c>
      <c r="R337">
        <f>'RAW DATA'!V337</f>
        <v>39</v>
      </c>
      <c r="S337" t="e">
        <f>'RAW DATA'!#REF!</f>
        <v>#REF!</v>
      </c>
      <c r="T337">
        <f>'RAW DATA'!W337</f>
        <v>0</v>
      </c>
      <c r="U337">
        <f>'RAW DATA'!X337</f>
        <v>0</v>
      </c>
      <c r="V337">
        <f>'RAW DATA'!Y337</f>
        <v>0</v>
      </c>
      <c r="W337" t="e">
        <f>IF(' DASHBOARD'!K337&gt;=60,FORMULAS!$D$3,IF(' DASHBOARD'!K337&gt;=55,FORMULAS!$E$3,IF(' DASHBOARD'!K337&gt;=50,FORMULAS!$F$3,IF(' DASHBOARD'!K337&gt;=40,FORMULAS!$G$3,IF(' DASHBOARD'!K337&gt;=30,FORMULAS!$H$3,IF(K337&gt;=20,FORMULAS!$I$3,IF(' DASHBOARD'!K337&gt;=16,FORMULAS!$J$3)))))))</f>
        <v>#REF!</v>
      </c>
      <c r="X337" t="e">
        <f>INDEX(FORMULAS!$D$4:$J$10,MATCH('RAW DATA'!A337,FORMULAS!$A$4:$A$10,0),MATCH(' DASHBOARD'!W337,FORMULAS!$D$3:$J$3,0))</f>
        <v>#REF!</v>
      </c>
      <c r="Y337">
        <f t="shared" si="20"/>
        <v>570.46153846153845</v>
      </c>
      <c r="Z337">
        <f t="shared" si="21"/>
        <v>114.09230769230768</v>
      </c>
      <c r="AA337">
        <f t="shared" si="22"/>
        <v>14.627218934911243</v>
      </c>
      <c r="AB337" s="14" t="e">
        <f>1-(FORMULAS!$S$2-' DASHBOARD'!X337)/FORMULAS!$S$2</f>
        <v>#REF!</v>
      </c>
      <c r="AC337" t="e">
        <f t="shared" si="23"/>
        <v>#REF!</v>
      </c>
    </row>
    <row r="338" spans="1:29" x14ac:dyDescent="0.2">
      <c r="A338" t="str">
        <f>'RAW DATA'!A338</f>
        <v>A0080</v>
      </c>
      <c r="B338" t="str">
        <f>'RAW DATA'!G338</f>
        <v>France</v>
      </c>
      <c r="C338" t="e">
        <f>'RAW DATA'!#REF!</f>
        <v>#REF!</v>
      </c>
      <c r="D338" t="e">
        <f>'RAW DATA'!#REF!</f>
        <v>#REF!</v>
      </c>
      <c r="E338" t="e">
        <f>'RAW DATA'!#REF!</f>
        <v>#REF!</v>
      </c>
      <c r="F338" t="str">
        <f>'RAW DATA'!H338</f>
        <v>Consulting</v>
      </c>
      <c r="G338">
        <f>'RAW DATA'!I338</f>
        <v>5</v>
      </c>
      <c r="H338" t="e">
        <f>'RAW DATA'!#REF!</f>
        <v>#REF!</v>
      </c>
      <c r="I338" t="e">
        <f>'RAW DATA'!#REF!</f>
        <v>#REF!</v>
      </c>
      <c r="J338">
        <f>'RAW DATA'!J338</f>
        <v>1</v>
      </c>
      <c r="K338" t="e">
        <f>'RAW DATA'!#REF!</f>
        <v>#REF!</v>
      </c>
      <c r="L338">
        <f>'RAW DATA'!P338</f>
        <v>0</v>
      </c>
      <c r="M338" t="str">
        <f>'RAW DATA'!Q338</f>
        <v>04</v>
      </c>
      <c r="N338">
        <f>'RAW DATA'!R338</f>
        <v>4406</v>
      </c>
      <c r="O338" t="str">
        <f>'RAW DATA'!S338</f>
        <v>EUR</v>
      </c>
      <c r="P338">
        <f>'RAW DATA'!T338</f>
        <v>0</v>
      </c>
      <c r="Q338">
        <f>'RAW DATA'!U338</f>
        <v>0</v>
      </c>
      <c r="R338">
        <f>'RAW DATA'!V338</f>
        <v>35</v>
      </c>
      <c r="S338" t="e">
        <f>'RAW DATA'!#REF!</f>
        <v>#REF!</v>
      </c>
      <c r="T338">
        <f>'RAW DATA'!W338</f>
        <v>0</v>
      </c>
      <c r="U338">
        <f>'RAW DATA'!X338</f>
        <v>0</v>
      </c>
      <c r="V338">
        <f>'RAW DATA'!Y338</f>
        <v>0</v>
      </c>
      <c r="W338" t="e">
        <f>IF(' DASHBOARD'!K338&gt;=60,FORMULAS!$D$3,IF(' DASHBOARD'!K338&gt;=55,FORMULAS!$E$3,IF(' DASHBOARD'!K338&gt;=50,FORMULAS!$F$3,IF(' DASHBOARD'!K338&gt;=40,FORMULAS!$G$3,IF(' DASHBOARD'!K338&gt;=30,FORMULAS!$H$3,IF(K338&gt;=20,FORMULAS!$I$3,IF(' DASHBOARD'!K338&gt;=16,FORMULAS!$J$3)))))))</f>
        <v>#REF!</v>
      </c>
      <c r="X338" t="e">
        <f>INDEX(FORMULAS!$D$4:$J$10,MATCH('RAW DATA'!A338,FORMULAS!$A$4:$A$10,0),MATCH(' DASHBOARD'!W338,FORMULAS!$D$3:$J$3,0))</f>
        <v>#REF!</v>
      </c>
      <c r="Y338">
        <f t="shared" si="20"/>
        <v>1016.7692307692307</v>
      </c>
      <c r="Z338">
        <f t="shared" si="21"/>
        <v>203.35384615384615</v>
      </c>
      <c r="AA338">
        <f t="shared" si="22"/>
        <v>29.05054945054945</v>
      </c>
      <c r="AB338" s="14" t="e">
        <f>1-(FORMULAS!$S$2-' DASHBOARD'!X338)/FORMULAS!$S$2</f>
        <v>#REF!</v>
      </c>
      <c r="AC338" t="e">
        <f t="shared" si="23"/>
        <v>#REF!</v>
      </c>
    </row>
    <row r="339" spans="1:29" x14ac:dyDescent="0.2">
      <c r="A339" t="str">
        <f>'RAW DATA'!A339</f>
        <v>F0070</v>
      </c>
      <c r="B339" t="str">
        <f>'RAW DATA'!G339</f>
        <v>Germany</v>
      </c>
      <c r="C339" t="e">
        <f>'RAW DATA'!#REF!</f>
        <v>#REF!</v>
      </c>
      <c r="D339" t="e">
        <f>'RAW DATA'!#REF!</f>
        <v>#REF!</v>
      </c>
      <c r="E339" t="e">
        <f>'RAW DATA'!#REF!</f>
        <v>#REF!</v>
      </c>
      <c r="F339" t="str">
        <f>'RAW DATA'!H339</f>
        <v>Telecom</v>
      </c>
      <c r="G339">
        <f>'RAW DATA'!I339</f>
        <v>7</v>
      </c>
      <c r="H339" t="e">
        <f>'RAW DATA'!#REF!</f>
        <v>#REF!</v>
      </c>
      <c r="I339" t="e">
        <f>'RAW DATA'!#REF!</f>
        <v>#REF!</v>
      </c>
      <c r="J339">
        <f>'RAW DATA'!J339</f>
        <v>1</v>
      </c>
      <c r="K339" t="e">
        <f>'RAW DATA'!#REF!</f>
        <v>#REF!</v>
      </c>
      <c r="L339">
        <f>'RAW DATA'!P339</f>
        <v>0</v>
      </c>
      <c r="M339" t="str">
        <f>'RAW DATA'!Q339</f>
        <v>02</v>
      </c>
      <c r="N339">
        <f>'RAW DATA'!R339</f>
        <v>1910</v>
      </c>
      <c r="O339" t="str">
        <f>'RAW DATA'!S339</f>
        <v>EUR</v>
      </c>
      <c r="P339">
        <f>'RAW DATA'!T339</f>
        <v>0</v>
      </c>
      <c r="Q339">
        <f>'RAW DATA'!U339</f>
        <v>0</v>
      </c>
      <c r="R339">
        <f>'RAW DATA'!V339</f>
        <v>39</v>
      </c>
      <c r="S339" t="e">
        <f>'RAW DATA'!#REF!</f>
        <v>#REF!</v>
      </c>
      <c r="T339">
        <f>'RAW DATA'!W339</f>
        <v>0</v>
      </c>
      <c r="U339">
        <f>'RAW DATA'!X339</f>
        <v>0</v>
      </c>
      <c r="V339">
        <f>'RAW DATA'!Y339</f>
        <v>0</v>
      </c>
      <c r="W339" t="e">
        <f>IF(' DASHBOARD'!K339&gt;=60,FORMULAS!$D$3,IF(' DASHBOARD'!K339&gt;=55,FORMULAS!$E$3,IF(' DASHBOARD'!K339&gt;=50,FORMULAS!$F$3,IF(' DASHBOARD'!K339&gt;=40,FORMULAS!$G$3,IF(' DASHBOARD'!K339&gt;=30,FORMULAS!$H$3,IF(K339&gt;=20,FORMULAS!$I$3,IF(' DASHBOARD'!K339&gt;=16,FORMULAS!$J$3)))))))</f>
        <v>#REF!</v>
      </c>
      <c r="X339" t="e">
        <f>INDEX(FORMULAS!$D$4:$J$10,MATCH('RAW DATA'!A339,FORMULAS!$A$4:$A$10,0),MATCH(' DASHBOARD'!W339,FORMULAS!$D$3:$J$3,0))</f>
        <v>#REF!</v>
      </c>
      <c r="Y339">
        <f t="shared" si="20"/>
        <v>440.76923076923077</v>
      </c>
      <c r="Z339">
        <f t="shared" si="21"/>
        <v>88.15384615384616</v>
      </c>
      <c r="AA339">
        <f t="shared" si="22"/>
        <v>11.301775147928995</v>
      </c>
      <c r="AB339" s="14" t="e">
        <f>1-(FORMULAS!$S$2-' DASHBOARD'!X339)/FORMULAS!$S$2</f>
        <v>#REF!</v>
      </c>
      <c r="AC339" t="e">
        <f t="shared" si="23"/>
        <v>#REF!</v>
      </c>
    </row>
    <row r="340" spans="1:29" x14ac:dyDescent="0.2">
      <c r="A340" t="str">
        <f>'RAW DATA'!A340</f>
        <v>F0070</v>
      </c>
      <c r="B340" t="str">
        <f>'RAW DATA'!G340</f>
        <v>Germany</v>
      </c>
      <c r="C340" t="e">
        <f>'RAW DATA'!#REF!</f>
        <v>#REF!</v>
      </c>
      <c r="D340" t="e">
        <f>'RAW DATA'!#REF!</f>
        <v>#REF!</v>
      </c>
      <c r="E340" t="e">
        <f>'RAW DATA'!#REF!</f>
        <v>#REF!</v>
      </c>
      <c r="F340" t="str">
        <f>'RAW DATA'!H340</f>
        <v>Telecom</v>
      </c>
      <c r="G340">
        <f>'RAW DATA'!I340</f>
        <v>7</v>
      </c>
      <c r="H340" t="e">
        <f>'RAW DATA'!#REF!</f>
        <v>#REF!</v>
      </c>
      <c r="I340" t="e">
        <f>'RAW DATA'!#REF!</f>
        <v>#REF!</v>
      </c>
      <c r="J340">
        <f>'RAW DATA'!J340</f>
        <v>1</v>
      </c>
      <c r="K340" t="e">
        <f>'RAW DATA'!#REF!</f>
        <v>#REF!</v>
      </c>
      <c r="L340">
        <f>'RAW DATA'!P340</f>
        <v>0</v>
      </c>
      <c r="M340" t="str">
        <f>'RAW DATA'!Q340</f>
        <v>01</v>
      </c>
      <c r="N340">
        <f>'RAW DATA'!R340</f>
        <v>2375</v>
      </c>
      <c r="O340" t="str">
        <f>'RAW DATA'!S340</f>
        <v>EUR</v>
      </c>
      <c r="P340">
        <f>'RAW DATA'!T340</f>
        <v>0</v>
      </c>
      <c r="Q340">
        <f>'RAW DATA'!U340</f>
        <v>0</v>
      </c>
      <c r="R340">
        <f>'RAW DATA'!V340</f>
        <v>39</v>
      </c>
      <c r="S340" t="e">
        <f>'RAW DATA'!#REF!</f>
        <v>#REF!</v>
      </c>
      <c r="T340">
        <f>'RAW DATA'!W340</f>
        <v>0</v>
      </c>
      <c r="U340">
        <f>'RAW DATA'!X340</f>
        <v>0</v>
      </c>
      <c r="V340">
        <f>'RAW DATA'!Y340</f>
        <v>0</v>
      </c>
      <c r="W340" t="e">
        <f>IF(' DASHBOARD'!K340&gt;=60,FORMULAS!$D$3,IF(' DASHBOARD'!K340&gt;=55,FORMULAS!$E$3,IF(' DASHBOARD'!K340&gt;=50,FORMULAS!$F$3,IF(' DASHBOARD'!K340&gt;=40,FORMULAS!$G$3,IF(' DASHBOARD'!K340&gt;=30,FORMULAS!$H$3,IF(K340&gt;=20,FORMULAS!$I$3,IF(' DASHBOARD'!K340&gt;=16,FORMULAS!$J$3)))))))</f>
        <v>#REF!</v>
      </c>
      <c r="X340" t="e">
        <f>INDEX(FORMULAS!$D$4:$J$10,MATCH('RAW DATA'!A340,FORMULAS!$A$4:$A$10,0),MATCH(' DASHBOARD'!W340,FORMULAS!$D$3:$J$3,0))</f>
        <v>#REF!</v>
      </c>
      <c r="Y340">
        <f t="shared" si="20"/>
        <v>548.07692307692309</v>
      </c>
      <c r="Z340">
        <f t="shared" si="21"/>
        <v>109.61538461538461</v>
      </c>
      <c r="AA340">
        <f t="shared" si="22"/>
        <v>14.053254437869823</v>
      </c>
      <c r="AB340" s="14" t="e">
        <f>1-(FORMULAS!$S$2-' DASHBOARD'!X340)/FORMULAS!$S$2</f>
        <v>#REF!</v>
      </c>
      <c r="AC340" t="e">
        <f t="shared" si="23"/>
        <v>#REF!</v>
      </c>
    </row>
    <row r="341" spans="1:29" x14ac:dyDescent="0.2">
      <c r="A341" t="str">
        <f>'RAW DATA'!A341</f>
        <v>E0062</v>
      </c>
      <c r="B341" t="str">
        <f>'RAW DATA'!G341</f>
        <v>Italy</v>
      </c>
      <c r="C341" t="e">
        <f>'RAW DATA'!#REF!</f>
        <v>#REF!</v>
      </c>
      <c r="D341" t="e">
        <f>'RAW DATA'!#REF!</f>
        <v>#REF!</v>
      </c>
      <c r="E341" t="e">
        <f>'RAW DATA'!#REF!</f>
        <v>#REF!</v>
      </c>
      <c r="F341" t="str">
        <f>'RAW DATA'!H341</f>
        <v>Engineering</v>
      </c>
      <c r="G341">
        <f>'RAW DATA'!I341</f>
        <v>6</v>
      </c>
      <c r="H341" t="e">
        <f>'RAW DATA'!#REF!</f>
        <v>#REF!</v>
      </c>
      <c r="I341" t="e">
        <f>'RAW DATA'!#REF!</f>
        <v>#REF!</v>
      </c>
      <c r="J341">
        <f>'RAW DATA'!J341</f>
        <v>2</v>
      </c>
      <c r="K341" t="e">
        <f>'RAW DATA'!#REF!</f>
        <v>#REF!</v>
      </c>
      <c r="L341">
        <f>'RAW DATA'!P341</f>
        <v>0</v>
      </c>
      <c r="M341">
        <f>'RAW DATA'!Q341</f>
        <v>0</v>
      </c>
      <c r="N341">
        <f>'RAW DATA'!R341</f>
        <v>2663</v>
      </c>
      <c r="O341" t="str">
        <f>'RAW DATA'!S341</f>
        <v>EUR</v>
      </c>
      <c r="P341">
        <f>'RAW DATA'!T341</f>
        <v>0</v>
      </c>
      <c r="Q341">
        <f>'RAW DATA'!U341</f>
        <v>0</v>
      </c>
      <c r="R341">
        <f>'RAW DATA'!V341</f>
        <v>39</v>
      </c>
      <c r="S341" t="e">
        <f>'RAW DATA'!#REF!</f>
        <v>#REF!</v>
      </c>
      <c r="T341">
        <f>'RAW DATA'!W341</f>
        <v>0</v>
      </c>
      <c r="U341">
        <f>'RAW DATA'!X341</f>
        <v>0</v>
      </c>
      <c r="V341">
        <f>'RAW DATA'!Y341</f>
        <v>0</v>
      </c>
      <c r="W341" t="e">
        <f>IF(' DASHBOARD'!K341&gt;=60,FORMULAS!$D$3,IF(' DASHBOARD'!K341&gt;=55,FORMULAS!$E$3,IF(' DASHBOARD'!K341&gt;=50,FORMULAS!$F$3,IF(' DASHBOARD'!K341&gt;=40,FORMULAS!$G$3,IF(' DASHBOARD'!K341&gt;=30,FORMULAS!$H$3,IF(K341&gt;=20,FORMULAS!$I$3,IF(' DASHBOARD'!K341&gt;=16,FORMULAS!$J$3)))))))</f>
        <v>#REF!</v>
      </c>
      <c r="X341" t="e">
        <f>INDEX(FORMULAS!$D$4:$J$10,MATCH('RAW DATA'!A341,FORMULAS!$A$4:$A$10,0),MATCH(' DASHBOARD'!W341,FORMULAS!$D$3:$J$3,0))</f>
        <v>#REF!</v>
      </c>
      <c r="Y341">
        <f t="shared" si="20"/>
        <v>614.53846153846155</v>
      </c>
      <c r="Z341">
        <f t="shared" si="21"/>
        <v>122.90769230769232</v>
      </c>
      <c r="AA341">
        <f t="shared" si="22"/>
        <v>15.757396449704142</v>
      </c>
      <c r="AB341" s="14" t="e">
        <f>1-(FORMULAS!$S$2-' DASHBOARD'!X341)/FORMULAS!$S$2</f>
        <v>#REF!</v>
      </c>
      <c r="AC341" t="e">
        <f t="shared" si="23"/>
        <v>#REF!</v>
      </c>
    </row>
    <row r="342" spans="1:29" x14ac:dyDescent="0.2">
      <c r="A342" t="str">
        <f>'RAW DATA'!A342</f>
        <v>B0060</v>
      </c>
      <c r="B342" t="str">
        <f>'RAW DATA'!G342</f>
        <v>Ireland</v>
      </c>
      <c r="C342" t="e">
        <f>'RAW DATA'!#REF!</f>
        <v>#REF!</v>
      </c>
      <c r="D342" t="e">
        <f>'RAW DATA'!#REF!</f>
        <v>#REF!</v>
      </c>
      <c r="E342" t="e">
        <f>'RAW DATA'!#REF!</f>
        <v>#REF!</v>
      </c>
      <c r="F342" t="str">
        <f>'RAW DATA'!H342</f>
        <v>Testing</v>
      </c>
      <c r="G342">
        <f>'RAW DATA'!I342</f>
        <v>4</v>
      </c>
      <c r="H342" t="e">
        <f>'RAW DATA'!#REF!</f>
        <v>#REF!</v>
      </c>
      <c r="I342" t="e">
        <f>'RAW DATA'!#REF!</f>
        <v>#REF!</v>
      </c>
      <c r="J342">
        <f>'RAW DATA'!J342</f>
        <v>2</v>
      </c>
      <c r="K342" t="e">
        <f>'RAW DATA'!#REF!</f>
        <v>#REF!</v>
      </c>
      <c r="L342">
        <f>'RAW DATA'!P342</f>
        <v>0</v>
      </c>
      <c r="M342" t="str">
        <f>'RAW DATA'!Q342</f>
        <v>03</v>
      </c>
      <c r="N342">
        <f>'RAW DATA'!R342</f>
        <v>3608</v>
      </c>
      <c r="O342" t="str">
        <f>'RAW DATA'!S342</f>
        <v>EUR</v>
      </c>
      <c r="P342">
        <f>'RAW DATA'!T342</f>
        <v>0</v>
      </c>
      <c r="Q342">
        <f>'RAW DATA'!U342</f>
        <v>0</v>
      </c>
      <c r="R342">
        <f>'RAW DATA'!V342</f>
        <v>39</v>
      </c>
      <c r="S342" t="e">
        <f>'RAW DATA'!#REF!</f>
        <v>#REF!</v>
      </c>
      <c r="T342">
        <f>'RAW DATA'!W342</f>
        <v>0</v>
      </c>
      <c r="U342">
        <f>'RAW DATA'!X342</f>
        <v>0</v>
      </c>
      <c r="V342">
        <f>'RAW DATA'!Y342</f>
        <v>0</v>
      </c>
      <c r="W342" t="e">
        <f>IF(' DASHBOARD'!K342&gt;=60,FORMULAS!$D$3,IF(' DASHBOARD'!K342&gt;=55,FORMULAS!$E$3,IF(' DASHBOARD'!K342&gt;=50,FORMULAS!$F$3,IF(' DASHBOARD'!K342&gt;=40,FORMULAS!$G$3,IF(' DASHBOARD'!K342&gt;=30,FORMULAS!$H$3,IF(K342&gt;=20,FORMULAS!$I$3,IF(' DASHBOARD'!K342&gt;=16,FORMULAS!$J$3)))))))</f>
        <v>#REF!</v>
      </c>
      <c r="X342" t="e">
        <f>INDEX(FORMULAS!$D$4:$J$10,MATCH('RAW DATA'!A342,FORMULAS!$A$4:$A$10,0),MATCH(' DASHBOARD'!W342,FORMULAS!$D$3:$J$3,0))</f>
        <v>#REF!</v>
      </c>
      <c r="Y342">
        <f t="shared" si="20"/>
        <v>832.61538461538464</v>
      </c>
      <c r="Z342">
        <f t="shared" si="21"/>
        <v>166.52307692307693</v>
      </c>
      <c r="AA342">
        <f t="shared" si="22"/>
        <v>21.349112426035504</v>
      </c>
      <c r="AB342" s="14" t="e">
        <f>1-(FORMULAS!$S$2-' DASHBOARD'!X342)/FORMULAS!$S$2</f>
        <v>#REF!</v>
      </c>
      <c r="AC342" t="e">
        <f t="shared" si="23"/>
        <v>#REF!</v>
      </c>
    </row>
    <row r="343" spans="1:29" x14ac:dyDescent="0.2">
      <c r="A343" t="str">
        <f>'RAW DATA'!A343</f>
        <v>F0070</v>
      </c>
      <c r="B343" t="str">
        <f>'RAW DATA'!G343</f>
        <v>Germany</v>
      </c>
      <c r="C343" t="e">
        <f>'RAW DATA'!#REF!</f>
        <v>#REF!</v>
      </c>
      <c r="D343" t="e">
        <f>'RAW DATA'!#REF!</f>
        <v>#REF!</v>
      </c>
      <c r="E343" t="e">
        <f>'RAW DATA'!#REF!</f>
        <v>#REF!</v>
      </c>
      <c r="F343" t="str">
        <f>'RAW DATA'!H343</f>
        <v>Telecom</v>
      </c>
      <c r="G343">
        <f>'RAW DATA'!I343</f>
        <v>6</v>
      </c>
      <c r="H343" t="e">
        <f>'RAW DATA'!#REF!</f>
        <v>#REF!</v>
      </c>
      <c r="I343" t="e">
        <f>'RAW DATA'!#REF!</f>
        <v>#REF!</v>
      </c>
      <c r="J343">
        <f>'RAW DATA'!J343</f>
        <v>2</v>
      </c>
      <c r="K343" t="e">
        <f>'RAW DATA'!#REF!</f>
        <v>#REF!</v>
      </c>
      <c r="L343" t="str">
        <f>'RAW DATA'!P343</f>
        <v>4</v>
      </c>
      <c r="M343" t="str">
        <f>'RAW DATA'!Q343</f>
        <v>06</v>
      </c>
      <c r="N343">
        <f>'RAW DATA'!R343</f>
        <v>2474</v>
      </c>
      <c r="O343" t="str">
        <f>'RAW DATA'!S343</f>
        <v>EUR</v>
      </c>
      <c r="P343">
        <f>'RAW DATA'!T343</f>
        <v>0</v>
      </c>
      <c r="Q343">
        <f>'RAW DATA'!U343</f>
        <v>0</v>
      </c>
      <c r="R343">
        <f>'RAW DATA'!V343</f>
        <v>39</v>
      </c>
      <c r="S343" t="e">
        <f>'RAW DATA'!#REF!</f>
        <v>#REF!</v>
      </c>
      <c r="T343">
        <f>'RAW DATA'!W343</f>
        <v>0</v>
      </c>
      <c r="U343">
        <f>'RAW DATA'!X343</f>
        <v>0</v>
      </c>
      <c r="V343">
        <f>'RAW DATA'!Y343</f>
        <v>0</v>
      </c>
      <c r="W343" t="e">
        <f>IF(' DASHBOARD'!K343&gt;=60,FORMULAS!$D$3,IF(' DASHBOARD'!K343&gt;=55,FORMULAS!$E$3,IF(' DASHBOARD'!K343&gt;=50,FORMULAS!$F$3,IF(' DASHBOARD'!K343&gt;=40,FORMULAS!$G$3,IF(' DASHBOARD'!K343&gt;=30,FORMULAS!$H$3,IF(K343&gt;=20,FORMULAS!$I$3,IF(' DASHBOARD'!K343&gt;=16,FORMULAS!$J$3)))))))</f>
        <v>#REF!</v>
      </c>
      <c r="X343" t="e">
        <f>INDEX(FORMULAS!$D$4:$J$10,MATCH('RAW DATA'!A343,FORMULAS!$A$4:$A$10,0),MATCH(' DASHBOARD'!W343,FORMULAS!$D$3:$J$3,0))</f>
        <v>#REF!</v>
      </c>
      <c r="Y343">
        <f t="shared" si="20"/>
        <v>570.92307692307691</v>
      </c>
      <c r="Z343">
        <f t="shared" si="21"/>
        <v>114.18461538461538</v>
      </c>
      <c r="AA343">
        <f t="shared" si="22"/>
        <v>14.639053254437869</v>
      </c>
      <c r="AB343" s="14" t="e">
        <f>1-(FORMULAS!$S$2-' DASHBOARD'!X343)/FORMULAS!$S$2</f>
        <v>#REF!</v>
      </c>
      <c r="AC343" t="e">
        <f t="shared" si="23"/>
        <v>#REF!</v>
      </c>
    </row>
    <row r="344" spans="1:29" x14ac:dyDescent="0.2">
      <c r="A344" t="str">
        <f>'RAW DATA'!A344</f>
        <v>F0070</v>
      </c>
      <c r="B344" t="str">
        <f>'RAW DATA'!G344</f>
        <v>Germany</v>
      </c>
      <c r="C344" t="e">
        <f>'RAW DATA'!#REF!</f>
        <v>#REF!</v>
      </c>
      <c r="D344" t="e">
        <f>'RAW DATA'!#REF!</f>
        <v>#REF!</v>
      </c>
      <c r="E344" t="e">
        <f>'RAW DATA'!#REF!</f>
        <v>#REF!</v>
      </c>
      <c r="F344" t="str">
        <f>'RAW DATA'!H344</f>
        <v>Telecom</v>
      </c>
      <c r="G344">
        <f>'RAW DATA'!I344</f>
        <v>7</v>
      </c>
      <c r="H344" t="e">
        <f>'RAW DATA'!#REF!</f>
        <v>#REF!</v>
      </c>
      <c r="I344" t="e">
        <f>'RAW DATA'!#REF!</f>
        <v>#REF!</v>
      </c>
      <c r="J344">
        <f>'RAW DATA'!J344</f>
        <v>1</v>
      </c>
      <c r="K344" t="e">
        <f>'RAW DATA'!#REF!</f>
        <v>#REF!</v>
      </c>
      <c r="L344">
        <f>'RAW DATA'!P344</f>
        <v>0</v>
      </c>
      <c r="M344" t="str">
        <f>'RAW DATA'!Q344</f>
        <v>04</v>
      </c>
      <c r="N344">
        <f>'RAW DATA'!R344</f>
        <v>2141</v>
      </c>
      <c r="O344" t="str">
        <f>'RAW DATA'!S344</f>
        <v>EUR</v>
      </c>
      <c r="P344">
        <f>'RAW DATA'!T344</f>
        <v>0</v>
      </c>
      <c r="Q344">
        <f>'RAW DATA'!U344</f>
        <v>0</v>
      </c>
      <c r="R344">
        <f>'RAW DATA'!V344</f>
        <v>39</v>
      </c>
      <c r="S344" t="e">
        <f>'RAW DATA'!#REF!</f>
        <v>#REF!</v>
      </c>
      <c r="T344">
        <f>'RAW DATA'!W344</f>
        <v>0</v>
      </c>
      <c r="U344">
        <f>'RAW DATA'!X344</f>
        <v>0</v>
      </c>
      <c r="V344">
        <f>'RAW DATA'!Y344</f>
        <v>0</v>
      </c>
      <c r="W344" t="e">
        <f>IF(' DASHBOARD'!K344&gt;=60,FORMULAS!$D$3,IF(' DASHBOARD'!K344&gt;=55,FORMULAS!$E$3,IF(' DASHBOARD'!K344&gt;=50,FORMULAS!$F$3,IF(' DASHBOARD'!K344&gt;=40,FORMULAS!$G$3,IF(' DASHBOARD'!K344&gt;=30,FORMULAS!$H$3,IF(K344&gt;=20,FORMULAS!$I$3,IF(' DASHBOARD'!K344&gt;=16,FORMULAS!$J$3)))))))</f>
        <v>#REF!</v>
      </c>
      <c r="X344" t="e">
        <f>INDEX(FORMULAS!$D$4:$J$10,MATCH('RAW DATA'!A344,FORMULAS!$A$4:$A$10,0),MATCH(' DASHBOARD'!W344,FORMULAS!$D$3:$J$3,0))</f>
        <v>#REF!</v>
      </c>
      <c r="Y344">
        <f t="shared" si="20"/>
        <v>494.07692307692309</v>
      </c>
      <c r="Z344">
        <f t="shared" si="21"/>
        <v>98.815384615384616</v>
      </c>
      <c r="AA344">
        <f t="shared" si="22"/>
        <v>12.668639053254438</v>
      </c>
      <c r="AB344" s="14" t="e">
        <f>1-(FORMULAS!$S$2-' DASHBOARD'!X344)/FORMULAS!$S$2</f>
        <v>#REF!</v>
      </c>
      <c r="AC344" t="e">
        <f t="shared" si="23"/>
        <v>#REF!</v>
      </c>
    </row>
    <row r="345" spans="1:29" x14ac:dyDescent="0.2">
      <c r="A345" t="str">
        <f>'RAW DATA'!A345</f>
        <v>E0062</v>
      </c>
      <c r="B345" t="str">
        <f>'RAW DATA'!G345</f>
        <v>Ireland</v>
      </c>
      <c r="C345" t="e">
        <f>'RAW DATA'!#REF!</f>
        <v>#REF!</v>
      </c>
      <c r="D345" t="e">
        <f>'RAW DATA'!#REF!</f>
        <v>#REF!</v>
      </c>
      <c r="E345" t="e">
        <f>'RAW DATA'!#REF!</f>
        <v>#REF!</v>
      </c>
      <c r="F345" t="str">
        <f>'RAW DATA'!H345</f>
        <v>Engineering</v>
      </c>
      <c r="G345">
        <f>'RAW DATA'!I345</f>
        <v>6</v>
      </c>
      <c r="H345" t="e">
        <f>'RAW DATA'!#REF!</f>
        <v>#REF!</v>
      </c>
      <c r="I345" t="e">
        <f>'RAW DATA'!#REF!</f>
        <v>#REF!</v>
      </c>
      <c r="J345">
        <f>'RAW DATA'!J345</f>
        <v>1</v>
      </c>
      <c r="K345" t="e">
        <f>'RAW DATA'!#REF!</f>
        <v>#REF!</v>
      </c>
      <c r="L345" t="str">
        <f>'RAW DATA'!P345</f>
        <v>12</v>
      </c>
      <c r="M345" t="str">
        <f>'RAW DATA'!Q345</f>
        <v>06</v>
      </c>
      <c r="N345">
        <f>'RAW DATA'!R345</f>
        <v>3069</v>
      </c>
      <c r="O345" t="str">
        <f>'RAW DATA'!S345</f>
        <v>EUR</v>
      </c>
      <c r="P345">
        <f>'RAW DATA'!T345</f>
        <v>0</v>
      </c>
      <c r="Q345">
        <f>'RAW DATA'!U345</f>
        <v>0</v>
      </c>
      <c r="R345">
        <f>'RAW DATA'!V345</f>
        <v>39</v>
      </c>
      <c r="S345" t="e">
        <f>'RAW DATA'!#REF!</f>
        <v>#REF!</v>
      </c>
      <c r="T345">
        <f>'RAW DATA'!W345</f>
        <v>0</v>
      </c>
      <c r="U345">
        <f>'RAW DATA'!X345</f>
        <v>0</v>
      </c>
      <c r="V345">
        <f>'RAW DATA'!Y345</f>
        <v>0</v>
      </c>
      <c r="W345" t="e">
        <f>IF(' DASHBOARD'!K345&gt;=60,FORMULAS!$D$3,IF(' DASHBOARD'!K345&gt;=55,FORMULAS!$E$3,IF(' DASHBOARD'!K345&gt;=50,FORMULAS!$F$3,IF(' DASHBOARD'!K345&gt;=40,FORMULAS!$G$3,IF(' DASHBOARD'!K345&gt;=30,FORMULAS!$H$3,IF(K345&gt;=20,FORMULAS!$I$3,IF(' DASHBOARD'!K345&gt;=16,FORMULAS!$J$3)))))))</f>
        <v>#REF!</v>
      </c>
      <c r="X345" t="e">
        <f>INDEX(FORMULAS!$D$4:$J$10,MATCH('RAW DATA'!A345,FORMULAS!$A$4:$A$10,0),MATCH(' DASHBOARD'!W345,FORMULAS!$D$3:$J$3,0))</f>
        <v>#REF!</v>
      </c>
      <c r="Y345">
        <f t="shared" si="20"/>
        <v>708.23076923076928</v>
      </c>
      <c r="Z345">
        <f t="shared" si="21"/>
        <v>141.64615384615385</v>
      </c>
      <c r="AA345">
        <f t="shared" si="22"/>
        <v>18.159763313609467</v>
      </c>
      <c r="AB345" s="14" t="e">
        <f>1-(FORMULAS!$S$2-' DASHBOARD'!X345)/FORMULAS!$S$2</f>
        <v>#REF!</v>
      </c>
      <c r="AC345" t="e">
        <f t="shared" si="23"/>
        <v>#REF!</v>
      </c>
    </row>
    <row r="346" spans="1:29" x14ac:dyDescent="0.2">
      <c r="A346" t="str">
        <f>'RAW DATA'!A346</f>
        <v>F0070</v>
      </c>
      <c r="B346" t="str">
        <f>'RAW DATA'!G346</f>
        <v>Italy</v>
      </c>
      <c r="C346" t="e">
        <f>'RAW DATA'!#REF!</f>
        <v>#REF!</v>
      </c>
      <c r="D346" t="e">
        <f>'RAW DATA'!#REF!</f>
        <v>#REF!</v>
      </c>
      <c r="E346" t="e">
        <f>'RAW DATA'!#REF!</f>
        <v>#REF!</v>
      </c>
      <c r="F346" t="str">
        <f>'RAW DATA'!H346</f>
        <v>Telecom</v>
      </c>
      <c r="G346">
        <f>'RAW DATA'!I346</f>
        <v>6</v>
      </c>
      <c r="H346" t="e">
        <f>'RAW DATA'!#REF!</f>
        <v>#REF!</v>
      </c>
      <c r="I346" t="e">
        <f>'RAW DATA'!#REF!</f>
        <v>#REF!</v>
      </c>
      <c r="J346">
        <f>'RAW DATA'!J346</f>
        <v>1</v>
      </c>
      <c r="K346" t="e">
        <f>'RAW DATA'!#REF!</f>
        <v>#REF!</v>
      </c>
      <c r="L346" t="str">
        <f>'RAW DATA'!P346</f>
        <v>5</v>
      </c>
      <c r="M346" t="str">
        <f>'RAW DATA'!Q346</f>
        <v>05</v>
      </c>
      <c r="N346">
        <f>'RAW DATA'!R346</f>
        <v>2675</v>
      </c>
      <c r="O346" t="str">
        <f>'RAW DATA'!S346</f>
        <v>EUR</v>
      </c>
      <c r="P346">
        <f>'RAW DATA'!T346</f>
        <v>0</v>
      </c>
      <c r="Q346">
        <f>'RAW DATA'!U346</f>
        <v>0</v>
      </c>
      <c r="R346">
        <f>'RAW DATA'!V346</f>
        <v>39</v>
      </c>
      <c r="S346" t="e">
        <f>'RAW DATA'!#REF!</f>
        <v>#REF!</v>
      </c>
      <c r="T346">
        <f>'RAW DATA'!W346</f>
        <v>0</v>
      </c>
      <c r="U346">
        <f>'RAW DATA'!X346</f>
        <v>0</v>
      </c>
      <c r="V346">
        <f>'RAW DATA'!Y346</f>
        <v>0</v>
      </c>
      <c r="W346" t="e">
        <f>IF(' DASHBOARD'!K346&gt;=60,FORMULAS!$D$3,IF(' DASHBOARD'!K346&gt;=55,FORMULAS!$E$3,IF(' DASHBOARD'!K346&gt;=50,FORMULAS!$F$3,IF(' DASHBOARD'!K346&gt;=40,FORMULAS!$G$3,IF(' DASHBOARD'!K346&gt;=30,FORMULAS!$H$3,IF(K346&gt;=20,FORMULAS!$I$3,IF(' DASHBOARD'!K346&gt;=16,FORMULAS!$J$3)))))))</f>
        <v>#REF!</v>
      </c>
      <c r="X346" t="e">
        <f>INDEX(FORMULAS!$D$4:$J$10,MATCH('RAW DATA'!A346,FORMULAS!$A$4:$A$10,0),MATCH(' DASHBOARD'!W346,FORMULAS!$D$3:$J$3,0))</f>
        <v>#REF!</v>
      </c>
      <c r="Y346">
        <f t="shared" si="20"/>
        <v>617.30769230769226</v>
      </c>
      <c r="Z346">
        <f t="shared" si="21"/>
        <v>123.46153846153845</v>
      </c>
      <c r="AA346">
        <f t="shared" si="22"/>
        <v>15.828402366863903</v>
      </c>
      <c r="AB346" s="14" t="e">
        <f>1-(FORMULAS!$S$2-' DASHBOARD'!X346)/FORMULAS!$S$2</f>
        <v>#REF!</v>
      </c>
      <c r="AC346" t="e">
        <f t="shared" si="23"/>
        <v>#REF!</v>
      </c>
    </row>
    <row r="347" spans="1:29" x14ac:dyDescent="0.2">
      <c r="A347" t="str">
        <f>'RAW DATA'!A347</f>
        <v>A0080</v>
      </c>
      <c r="B347" t="str">
        <f>'RAW DATA'!G347</f>
        <v>Spain</v>
      </c>
      <c r="C347" t="e">
        <f>'RAW DATA'!#REF!</f>
        <v>#REF!</v>
      </c>
      <c r="D347" t="e">
        <f>'RAW DATA'!#REF!</f>
        <v>#REF!</v>
      </c>
      <c r="E347" t="e">
        <f>'RAW DATA'!#REF!</f>
        <v>#REF!</v>
      </c>
      <c r="F347" t="str">
        <f>'RAW DATA'!H347</f>
        <v>Consulting</v>
      </c>
      <c r="G347">
        <f>'RAW DATA'!I347</f>
        <v>3</v>
      </c>
      <c r="H347" t="e">
        <f>'RAW DATA'!#REF!</f>
        <v>#REF!</v>
      </c>
      <c r="I347" t="e">
        <f>'RAW DATA'!#REF!</f>
        <v>#REF!</v>
      </c>
      <c r="J347">
        <f>'RAW DATA'!J347</f>
        <v>1</v>
      </c>
      <c r="K347" t="e">
        <f>'RAW DATA'!#REF!</f>
        <v>#REF!</v>
      </c>
      <c r="L347">
        <f>'RAW DATA'!P347</f>
        <v>0</v>
      </c>
      <c r="M347">
        <f>'RAW DATA'!Q347</f>
        <v>0</v>
      </c>
      <c r="N347">
        <f>'RAW DATA'!R347</f>
        <v>5917</v>
      </c>
      <c r="O347" t="str">
        <f>'RAW DATA'!S347</f>
        <v>EUR</v>
      </c>
      <c r="P347">
        <f>'RAW DATA'!T347</f>
        <v>0</v>
      </c>
      <c r="Q347">
        <f>'RAW DATA'!U347</f>
        <v>0</v>
      </c>
      <c r="R347">
        <f>'RAW DATA'!V347</f>
        <v>39</v>
      </c>
      <c r="S347" t="e">
        <f>'RAW DATA'!#REF!</f>
        <v>#REF!</v>
      </c>
      <c r="T347">
        <f>'RAW DATA'!W347</f>
        <v>0</v>
      </c>
      <c r="U347">
        <f>'RAW DATA'!X347</f>
        <v>0</v>
      </c>
      <c r="V347">
        <f>'RAW DATA'!Y347</f>
        <v>0</v>
      </c>
      <c r="W347" t="e">
        <f>IF(' DASHBOARD'!K347&gt;=60,FORMULAS!$D$3,IF(' DASHBOARD'!K347&gt;=55,FORMULAS!$E$3,IF(' DASHBOARD'!K347&gt;=50,FORMULAS!$F$3,IF(' DASHBOARD'!K347&gt;=40,FORMULAS!$G$3,IF(' DASHBOARD'!K347&gt;=30,FORMULAS!$H$3,IF(K347&gt;=20,FORMULAS!$I$3,IF(' DASHBOARD'!K347&gt;=16,FORMULAS!$J$3)))))))</f>
        <v>#REF!</v>
      </c>
      <c r="X347" t="e">
        <f>INDEX(FORMULAS!$D$4:$J$10,MATCH('RAW DATA'!A347,FORMULAS!$A$4:$A$10,0),MATCH(' DASHBOARD'!W347,FORMULAS!$D$3:$J$3,0))</f>
        <v>#REF!</v>
      </c>
      <c r="Y347">
        <f t="shared" si="20"/>
        <v>1365.4615384615386</v>
      </c>
      <c r="Z347">
        <f t="shared" si="21"/>
        <v>273.09230769230771</v>
      </c>
      <c r="AA347">
        <f t="shared" si="22"/>
        <v>35.011834319526628</v>
      </c>
      <c r="AB347" s="14" t="e">
        <f>1-(FORMULAS!$S$2-' DASHBOARD'!X347)/FORMULAS!$S$2</f>
        <v>#REF!</v>
      </c>
      <c r="AC347" t="e">
        <f t="shared" si="23"/>
        <v>#REF!</v>
      </c>
    </row>
    <row r="348" spans="1:29" x14ac:dyDescent="0.2">
      <c r="A348" t="str">
        <f>'RAW DATA'!A348</f>
        <v>B0060</v>
      </c>
      <c r="B348" t="str">
        <f>'RAW DATA'!G348</f>
        <v>France</v>
      </c>
      <c r="C348" t="e">
        <f>'RAW DATA'!#REF!</f>
        <v>#REF!</v>
      </c>
      <c r="D348" t="e">
        <f>'RAW DATA'!#REF!</f>
        <v>#REF!</v>
      </c>
      <c r="E348" t="e">
        <f>'RAW DATA'!#REF!</f>
        <v>#REF!</v>
      </c>
      <c r="F348" t="str">
        <f>'RAW DATA'!H348</f>
        <v>Testing</v>
      </c>
      <c r="G348">
        <f>'RAW DATA'!I348</f>
        <v>6</v>
      </c>
      <c r="H348" t="e">
        <f>'RAW DATA'!#REF!</f>
        <v>#REF!</v>
      </c>
      <c r="I348" t="e">
        <f>'RAW DATA'!#REF!</f>
        <v>#REF!</v>
      </c>
      <c r="J348">
        <f>'RAW DATA'!J348</f>
        <v>2</v>
      </c>
      <c r="K348" t="e">
        <f>'RAW DATA'!#REF!</f>
        <v>#REF!</v>
      </c>
      <c r="L348">
        <f>'RAW DATA'!P348</f>
        <v>0</v>
      </c>
      <c r="M348" t="str">
        <f>'RAW DATA'!Q348</f>
        <v>03</v>
      </c>
      <c r="N348">
        <f>'RAW DATA'!R348</f>
        <v>2783</v>
      </c>
      <c r="O348" t="str">
        <f>'RAW DATA'!S348</f>
        <v>EUR</v>
      </c>
      <c r="P348">
        <f>'RAW DATA'!T348</f>
        <v>0</v>
      </c>
      <c r="Q348">
        <f>'RAW DATA'!U348</f>
        <v>0</v>
      </c>
      <c r="R348">
        <f>'RAW DATA'!V348</f>
        <v>35</v>
      </c>
      <c r="S348" t="e">
        <f>'RAW DATA'!#REF!</f>
        <v>#REF!</v>
      </c>
      <c r="T348">
        <f>'RAW DATA'!W348</f>
        <v>0</v>
      </c>
      <c r="U348">
        <f>'RAW DATA'!X348</f>
        <v>0</v>
      </c>
      <c r="V348">
        <f>'RAW DATA'!Y348</f>
        <v>0</v>
      </c>
      <c r="W348" t="e">
        <f>IF(' DASHBOARD'!K348&gt;=60,FORMULAS!$D$3,IF(' DASHBOARD'!K348&gt;=55,FORMULAS!$E$3,IF(' DASHBOARD'!K348&gt;=50,FORMULAS!$F$3,IF(' DASHBOARD'!K348&gt;=40,FORMULAS!$G$3,IF(' DASHBOARD'!K348&gt;=30,FORMULAS!$H$3,IF(K348&gt;=20,FORMULAS!$I$3,IF(' DASHBOARD'!K348&gt;=16,FORMULAS!$J$3)))))))</f>
        <v>#REF!</v>
      </c>
      <c r="X348" t="e">
        <f>INDEX(FORMULAS!$D$4:$J$10,MATCH('RAW DATA'!A348,FORMULAS!$A$4:$A$10,0),MATCH(' DASHBOARD'!W348,FORMULAS!$D$3:$J$3,0))</f>
        <v>#REF!</v>
      </c>
      <c r="Y348">
        <f t="shared" si="20"/>
        <v>642.23076923076928</v>
      </c>
      <c r="Z348">
        <f t="shared" si="21"/>
        <v>128.44615384615386</v>
      </c>
      <c r="AA348">
        <f t="shared" si="22"/>
        <v>18.349450549450552</v>
      </c>
      <c r="AB348" s="14" t="e">
        <f>1-(FORMULAS!$S$2-' DASHBOARD'!X348)/FORMULAS!$S$2</f>
        <v>#REF!</v>
      </c>
      <c r="AC348" t="e">
        <f t="shared" si="23"/>
        <v>#REF!</v>
      </c>
    </row>
    <row r="349" spans="1:29" x14ac:dyDescent="0.2">
      <c r="A349" t="str">
        <f>'RAW DATA'!A349</f>
        <v>E0062</v>
      </c>
      <c r="B349" t="str">
        <f>'RAW DATA'!G349</f>
        <v>Italy</v>
      </c>
      <c r="C349" t="e">
        <f>'RAW DATA'!#REF!</f>
        <v>#REF!</v>
      </c>
      <c r="D349" t="e">
        <f>'RAW DATA'!#REF!</f>
        <v>#REF!</v>
      </c>
      <c r="E349" t="e">
        <f>'RAW DATA'!#REF!</f>
        <v>#REF!</v>
      </c>
      <c r="F349" t="str">
        <f>'RAW DATA'!H349</f>
        <v>Engineering</v>
      </c>
      <c r="G349">
        <f>'RAW DATA'!I349</f>
        <v>6</v>
      </c>
      <c r="H349" t="e">
        <f>'RAW DATA'!#REF!</f>
        <v>#REF!</v>
      </c>
      <c r="I349" t="e">
        <f>'RAW DATA'!#REF!</f>
        <v>#REF!</v>
      </c>
      <c r="J349">
        <f>'RAW DATA'!J349</f>
        <v>2</v>
      </c>
      <c r="K349" t="e">
        <f>'RAW DATA'!#REF!</f>
        <v>#REF!</v>
      </c>
      <c r="L349">
        <f>'RAW DATA'!P349</f>
        <v>0</v>
      </c>
      <c r="M349">
        <f>'RAW DATA'!Q349</f>
        <v>0</v>
      </c>
      <c r="N349">
        <f>'RAW DATA'!R349</f>
        <v>2507</v>
      </c>
      <c r="O349" t="str">
        <f>'RAW DATA'!S349</f>
        <v>EUR</v>
      </c>
      <c r="P349">
        <f>'RAW DATA'!T349</f>
        <v>0</v>
      </c>
      <c r="Q349">
        <f>'RAW DATA'!U349</f>
        <v>0</v>
      </c>
      <c r="R349">
        <f>'RAW DATA'!V349</f>
        <v>39</v>
      </c>
      <c r="S349" t="e">
        <f>'RAW DATA'!#REF!</f>
        <v>#REF!</v>
      </c>
      <c r="T349">
        <f>'RAW DATA'!W349</f>
        <v>0</v>
      </c>
      <c r="U349">
        <f>'RAW DATA'!X349</f>
        <v>0</v>
      </c>
      <c r="V349">
        <f>'RAW DATA'!Y349</f>
        <v>0</v>
      </c>
      <c r="W349" t="e">
        <f>IF(' DASHBOARD'!K349&gt;=60,FORMULAS!$D$3,IF(' DASHBOARD'!K349&gt;=55,FORMULAS!$E$3,IF(' DASHBOARD'!K349&gt;=50,FORMULAS!$F$3,IF(' DASHBOARD'!K349&gt;=40,FORMULAS!$G$3,IF(' DASHBOARD'!K349&gt;=30,FORMULAS!$H$3,IF(K349&gt;=20,FORMULAS!$I$3,IF(' DASHBOARD'!K349&gt;=16,FORMULAS!$J$3)))))))</f>
        <v>#REF!</v>
      </c>
      <c r="X349" t="e">
        <f>INDEX(FORMULAS!$D$4:$J$10,MATCH('RAW DATA'!A349,FORMULAS!$A$4:$A$10,0),MATCH(' DASHBOARD'!W349,FORMULAS!$D$3:$J$3,0))</f>
        <v>#REF!</v>
      </c>
      <c r="Y349">
        <f t="shared" si="20"/>
        <v>578.53846153846155</v>
      </c>
      <c r="Z349">
        <f t="shared" si="21"/>
        <v>115.70769230769231</v>
      </c>
      <c r="AA349">
        <f t="shared" si="22"/>
        <v>14.834319526627219</v>
      </c>
      <c r="AB349" s="14" t="e">
        <f>1-(FORMULAS!$S$2-' DASHBOARD'!X349)/FORMULAS!$S$2</f>
        <v>#REF!</v>
      </c>
      <c r="AC349" t="e">
        <f t="shared" si="23"/>
        <v>#REF!</v>
      </c>
    </row>
    <row r="350" spans="1:29" x14ac:dyDescent="0.2">
      <c r="A350" t="str">
        <f>'RAW DATA'!A350</f>
        <v>A0080</v>
      </c>
      <c r="B350" t="str">
        <f>'RAW DATA'!G350</f>
        <v>France</v>
      </c>
      <c r="C350" t="e">
        <f>'RAW DATA'!#REF!</f>
        <v>#REF!</v>
      </c>
      <c r="D350" t="e">
        <f>'RAW DATA'!#REF!</f>
        <v>#REF!</v>
      </c>
      <c r="E350" t="e">
        <f>'RAW DATA'!#REF!</f>
        <v>#REF!</v>
      </c>
      <c r="F350" t="str">
        <f>'RAW DATA'!H350</f>
        <v>Consulting</v>
      </c>
      <c r="G350">
        <f>'RAW DATA'!I350</f>
        <v>3</v>
      </c>
      <c r="H350" t="e">
        <f>'RAW DATA'!#REF!</f>
        <v>#REF!</v>
      </c>
      <c r="I350" t="e">
        <f>'RAW DATA'!#REF!</f>
        <v>#REF!</v>
      </c>
      <c r="J350">
        <f>'RAW DATA'!J350</f>
        <v>1</v>
      </c>
      <c r="K350" t="e">
        <f>'RAW DATA'!#REF!</f>
        <v>#REF!</v>
      </c>
      <c r="L350">
        <f>'RAW DATA'!P350</f>
        <v>0</v>
      </c>
      <c r="M350">
        <f>'RAW DATA'!Q350</f>
        <v>0</v>
      </c>
      <c r="N350">
        <f>'RAW DATA'!R350</f>
        <v>4323</v>
      </c>
      <c r="O350" t="str">
        <f>'RAW DATA'!S350</f>
        <v>EUR</v>
      </c>
      <c r="P350">
        <f>'RAW DATA'!T350</f>
        <v>0</v>
      </c>
      <c r="Q350">
        <f>'RAW DATA'!U350</f>
        <v>0</v>
      </c>
      <c r="R350">
        <f>'RAW DATA'!V350</f>
        <v>35</v>
      </c>
      <c r="S350" t="e">
        <f>'RAW DATA'!#REF!</f>
        <v>#REF!</v>
      </c>
      <c r="T350">
        <f>'RAW DATA'!W350</f>
        <v>0</v>
      </c>
      <c r="U350">
        <f>'RAW DATA'!X350</f>
        <v>0</v>
      </c>
      <c r="V350">
        <f>'RAW DATA'!Y350</f>
        <v>0</v>
      </c>
      <c r="W350" t="e">
        <f>IF(' DASHBOARD'!K350&gt;=60,FORMULAS!$D$3,IF(' DASHBOARD'!K350&gt;=55,FORMULAS!$E$3,IF(' DASHBOARD'!K350&gt;=50,FORMULAS!$F$3,IF(' DASHBOARD'!K350&gt;=40,FORMULAS!$G$3,IF(' DASHBOARD'!K350&gt;=30,FORMULAS!$H$3,IF(K350&gt;=20,FORMULAS!$I$3,IF(' DASHBOARD'!K350&gt;=16,FORMULAS!$J$3)))))))</f>
        <v>#REF!</v>
      </c>
      <c r="X350" t="e">
        <f>INDEX(FORMULAS!$D$4:$J$10,MATCH('RAW DATA'!A350,FORMULAS!$A$4:$A$10,0),MATCH(' DASHBOARD'!W350,FORMULAS!$D$3:$J$3,0))</f>
        <v>#REF!</v>
      </c>
      <c r="Y350">
        <f t="shared" si="20"/>
        <v>997.61538461538464</v>
      </c>
      <c r="Z350">
        <f t="shared" si="21"/>
        <v>199.52307692307693</v>
      </c>
      <c r="AA350">
        <f t="shared" si="22"/>
        <v>28.503296703296705</v>
      </c>
      <c r="AB350" s="14" t="e">
        <f>1-(FORMULAS!$S$2-' DASHBOARD'!X350)/FORMULAS!$S$2</f>
        <v>#REF!</v>
      </c>
      <c r="AC350" t="e">
        <f t="shared" si="23"/>
        <v>#REF!</v>
      </c>
    </row>
    <row r="351" spans="1:29" x14ac:dyDescent="0.2">
      <c r="A351" t="str">
        <f>'RAW DATA'!A351</f>
        <v>E0062</v>
      </c>
      <c r="B351" t="str">
        <f>'RAW DATA'!G351</f>
        <v>Italy</v>
      </c>
      <c r="C351" t="e">
        <f>'RAW DATA'!#REF!</f>
        <v>#REF!</v>
      </c>
      <c r="D351" t="e">
        <f>'RAW DATA'!#REF!</f>
        <v>#REF!</v>
      </c>
      <c r="E351" t="e">
        <f>'RAW DATA'!#REF!</f>
        <v>#REF!</v>
      </c>
      <c r="F351" t="str">
        <f>'RAW DATA'!H351</f>
        <v>Engineering</v>
      </c>
      <c r="G351">
        <f>'RAW DATA'!I351</f>
        <v>6</v>
      </c>
      <c r="H351" t="e">
        <f>'RAW DATA'!#REF!</f>
        <v>#REF!</v>
      </c>
      <c r="I351" t="e">
        <f>'RAW DATA'!#REF!</f>
        <v>#REF!</v>
      </c>
      <c r="J351">
        <f>'RAW DATA'!J351</f>
        <v>1</v>
      </c>
      <c r="K351" t="e">
        <f>'RAW DATA'!#REF!</f>
        <v>#REF!</v>
      </c>
      <c r="L351">
        <f>'RAW DATA'!P351</f>
        <v>0</v>
      </c>
      <c r="M351">
        <f>'RAW DATA'!Q351</f>
        <v>0</v>
      </c>
      <c r="N351">
        <f>'RAW DATA'!R351</f>
        <v>2542</v>
      </c>
      <c r="O351" t="str">
        <f>'RAW DATA'!S351</f>
        <v>EUR</v>
      </c>
      <c r="P351">
        <f>'RAW DATA'!T351</f>
        <v>0</v>
      </c>
      <c r="Q351">
        <f>'RAW DATA'!U351</f>
        <v>0</v>
      </c>
      <c r="R351">
        <f>'RAW DATA'!V351</f>
        <v>39</v>
      </c>
      <c r="S351" t="e">
        <f>'RAW DATA'!#REF!</f>
        <v>#REF!</v>
      </c>
      <c r="T351">
        <f>'RAW DATA'!W351</f>
        <v>0</v>
      </c>
      <c r="U351">
        <f>'RAW DATA'!X351</f>
        <v>0</v>
      </c>
      <c r="V351">
        <f>'RAW DATA'!Y351</f>
        <v>0</v>
      </c>
      <c r="W351" t="e">
        <f>IF(' DASHBOARD'!K351&gt;=60,FORMULAS!$D$3,IF(' DASHBOARD'!K351&gt;=55,FORMULAS!$E$3,IF(' DASHBOARD'!K351&gt;=50,FORMULAS!$F$3,IF(' DASHBOARD'!K351&gt;=40,FORMULAS!$G$3,IF(' DASHBOARD'!K351&gt;=30,FORMULAS!$H$3,IF(K351&gt;=20,FORMULAS!$I$3,IF(' DASHBOARD'!K351&gt;=16,FORMULAS!$J$3)))))))</f>
        <v>#REF!</v>
      </c>
      <c r="X351" t="e">
        <f>INDEX(FORMULAS!$D$4:$J$10,MATCH('RAW DATA'!A351,FORMULAS!$A$4:$A$10,0),MATCH(' DASHBOARD'!W351,FORMULAS!$D$3:$J$3,0))</f>
        <v>#REF!</v>
      </c>
      <c r="Y351">
        <f t="shared" si="20"/>
        <v>586.61538461538464</v>
      </c>
      <c r="Z351">
        <f t="shared" si="21"/>
        <v>117.32307692307693</v>
      </c>
      <c r="AA351">
        <f t="shared" si="22"/>
        <v>15.041420118343195</v>
      </c>
      <c r="AB351" s="14" t="e">
        <f>1-(FORMULAS!$S$2-' DASHBOARD'!X351)/FORMULAS!$S$2</f>
        <v>#REF!</v>
      </c>
      <c r="AC351" t="e">
        <f t="shared" si="23"/>
        <v>#REF!</v>
      </c>
    </row>
    <row r="352" spans="1:29" x14ac:dyDescent="0.2">
      <c r="A352" t="str">
        <f>'RAW DATA'!A352</f>
        <v>E0062</v>
      </c>
      <c r="B352" t="str">
        <f>'RAW DATA'!G352</f>
        <v>Germany</v>
      </c>
      <c r="C352" t="e">
        <f>'RAW DATA'!#REF!</f>
        <v>#REF!</v>
      </c>
      <c r="D352" t="e">
        <f>'RAW DATA'!#REF!</f>
        <v>#REF!</v>
      </c>
      <c r="E352" t="e">
        <f>'RAW DATA'!#REF!</f>
        <v>#REF!</v>
      </c>
      <c r="F352" t="str">
        <f>'RAW DATA'!H352</f>
        <v>Engineering</v>
      </c>
      <c r="G352">
        <f>'RAW DATA'!I352</f>
        <v>7</v>
      </c>
      <c r="H352" t="e">
        <f>'RAW DATA'!#REF!</f>
        <v>#REF!</v>
      </c>
      <c r="I352" t="e">
        <f>'RAW DATA'!#REF!</f>
        <v>#REF!</v>
      </c>
      <c r="J352">
        <f>'RAW DATA'!J352</f>
        <v>1</v>
      </c>
      <c r="K352" t="e">
        <f>'RAW DATA'!#REF!</f>
        <v>#REF!</v>
      </c>
      <c r="L352" t="str">
        <f>'RAW DATA'!P352</f>
        <v>10</v>
      </c>
      <c r="M352" t="str">
        <f>'RAW DATA'!Q352</f>
        <v>04</v>
      </c>
      <c r="N352">
        <f>'RAW DATA'!R352</f>
        <v>2305</v>
      </c>
      <c r="O352" t="str">
        <f>'RAW DATA'!S352</f>
        <v>EUR</v>
      </c>
      <c r="P352">
        <f>'RAW DATA'!T352</f>
        <v>0</v>
      </c>
      <c r="Q352">
        <f>'RAW DATA'!U352</f>
        <v>0</v>
      </c>
      <c r="R352">
        <f>'RAW DATA'!V352</f>
        <v>39</v>
      </c>
      <c r="S352" t="e">
        <f>'RAW DATA'!#REF!</f>
        <v>#REF!</v>
      </c>
      <c r="T352">
        <f>'RAW DATA'!W352</f>
        <v>0</v>
      </c>
      <c r="U352">
        <f>'RAW DATA'!X352</f>
        <v>0</v>
      </c>
      <c r="V352">
        <f>'RAW DATA'!Y352</f>
        <v>0</v>
      </c>
      <c r="W352" t="e">
        <f>IF(' DASHBOARD'!K352&gt;=60,FORMULAS!$D$3,IF(' DASHBOARD'!K352&gt;=55,FORMULAS!$E$3,IF(' DASHBOARD'!K352&gt;=50,FORMULAS!$F$3,IF(' DASHBOARD'!K352&gt;=40,FORMULAS!$G$3,IF(' DASHBOARD'!K352&gt;=30,FORMULAS!$H$3,IF(K352&gt;=20,FORMULAS!$I$3,IF(' DASHBOARD'!K352&gt;=16,FORMULAS!$J$3)))))))</f>
        <v>#REF!</v>
      </c>
      <c r="X352" t="e">
        <f>INDEX(FORMULAS!$D$4:$J$10,MATCH('RAW DATA'!A352,FORMULAS!$A$4:$A$10,0),MATCH(' DASHBOARD'!W352,FORMULAS!$D$3:$J$3,0))</f>
        <v>#REF!</v>
      </c>
      <c r="Y352">
        <f t="shared" si="20"/>
        <v>531.92307692307691</v>
      </c>
      <c r="Z352">
        <f t="shared" si="21"/>
        <v>106.38461538461539</v>
      </c>
      <c r="AA352">
        <f t="shared" si="22"/>
        <v>13.639053254437869</v>
      </c>
      <c r="AB352" s="14" t="e">
        <f>1-(FORMULAS!$S$2-' DASHBOARD'!X352)/FORMULAS!$S$2</f>
        <v>#REF!</v>
      </c>
      <c r="AC352" t="e">
        <f t="shared" si="23"/>
        <v>#REF!</v>
      </c>
    </row>
    <row r="353" spans="1:29" x14ac:dyDescent="0.2">
      <c r="A353" t="str">
        <f>'RAW DATA'!A353</f>
        <v>E0062</v>
      </c>
      <c r="B353" t="str">
        <f>'RAW DATA'!G353</f>
        <v>Italy</v>
      </c>
      <c r="C353" t="e">
        <f>'RAW DATA'!#REF!</f>
        <v>#REF!</v>
      </c>
      <c r="D353" t="e">
        <f>'RAW DATA'!#REF!</f>
        <v>#REF!</v>
      </c>
      <c r="E353" t="e">
        <f>'RAW DATA'!#REF!</f>
        <v>#REF!</v>
      </c>
      <c r="F353" t="str">
        <f>'RAW DATA'!H353</f>
        <v>Engineering</v>
      </c>
      <c r="G353">
        <f>'RAW DATA'!I353</f>
        <v>5</v>
      </c>
      <c r="H353" t="e">
        <f>'RAW DATA'!#REF!</f>
        <v>#REF!</v>
      </c>
      <c r="I353" t="e">
        <f>'RAW DATA'!#REF!</f>
        <v>#REF!</v>
      </c>
      <c r="J353">
        <f>'RAW DATA'!J353</f>
        <v>1</v>
      </c>
      <c r="K353" t="e">
        <f>'RAW DATA'!#REF!</f>
        <v>#REF!</v>
      </c>
      <c r="L353" t="str">
        <f>'RAW DATA'!P353</f>
        <v>10U</v>
      </c>
      <c r="M353" t="str">
        <f>'RAW DATA'!Q353</f>
        <v>05</v>
      </c>
      <c r="N353">
        <f>'RAW DATA'!R353</f>
        <v>3906</v>
      </c>
      <c r="O353" t="str">
        <f>'RAW DATA'!S353</f>
        <v>EUR</v>
      </c>
      <c r="P353">
        <f>'RAW DATA'!T353</f>
        <v>0</v>
      </c>
      <c r="Q353">
        <f>'RAW DATA'!U353</f>
        <v>0</v>
      </c>
      <c r="R353">
        <f>'RAW DATA'!V353</f>
        <v>39</v>
      </c>
      <c r="S353" t="e">
        <f>'RAW DATA'!#REF!</f>
        <v>#REF!</v>
      </c>
      <c r="T353">
        <f>'RAW DATA'!W353</f>
        <v>0</v>
      </c>
      <c r="U353">
        <f>'RAW DATA'!X353</f>
        <v>0</v>
      </c>
      <c r="V353">
        <f>'RAW DATA'!Y353</f>
        <v>0</v>
      </c>
      <c r="W353" t="e">
        <f>IF(' DASHBOARD'!K353&gt;=60,FORMULAS!$D$3,IF(' DASHBOARD'!K353&gt;=55,FORMULAS!$E$3,IF(' DASHBOARD'!K353&gt;=50,FORMULAS!$F$3,IF(' DASHBOARD'!K353&gt;=40,FORMULAS!$G$3,IF(' DASHBOARD'!K353&gt;=30,FORMULAS!$H$3,IF(K353&gt;=20,FORMULAS!$I$3,IF(' DASHBOARD'!K353&gt;=16,FORMULAS!$J$3)))))))</f>
        <v>#REF!</v>
      </c>
      <c r="X353" t="e">
        <f>INDEX(FORMULAS!$D$4:$J$10,MATCH('RAW DATA'!A353,FORMULAS!$A$4:$A$10,0),MATCH(' DASHBOARD'!W353,FORMULAS!$D$3:$J$3,0))</f>
        <v>#REF!</v>
      </c>
      <c r="Y353">
        <f t="shared" si="20"/>
        <v>901.38461538461536</v>
      </c>
      <c r="Z353">
        <f t="shared" si="21"/>
        <v>180.27692307692308</v>
      </c>
      <c r="AA353">
        <f t="shared" si="22"/>
        <v>23.112426035502956</v>
      </c>
      <c r="AB353" s="14" t="e">
        <f>1-(FORMULAS!$S$2-' DASHBOARD'!X353)/FORMULAS!$S$2</f>
        <v>#REF!</v>
      </c>
      <c r="AC353" t="e">
        <f t="shared" si="23"/>
        <v>#REF!</v>
      </c>
    </row>
    <row r="354" spans="1:29" x14ac:dyDescent="0.2">
      <c r="A354" t="str">
        <f>'RAW DATA'!A354</f>
        <v>F0070</v>
      </c>
      <c r="B354" t="str">
        <f>'RAW DATA'!G354</f>
        <v>Italy</v>
      </c>
      <c r="C354" t="e">
        <f>'RAW DATA'!#REF!</f>
        <v>#REF!</v>
      </c>
      <c r="D354" t="e">
        <f>'RAW DATA'!#REF!</f>
        <v>#REF!</v>
      </c>
      <c r="E354" t="e">
        <f>'RAW DATA'!#REF!</f>
        <v>#REF!</v>
      </c>
      <c r="F354" t="str">
        <f>'RAW DATA'!H354</f>
        <v>Telecom</v>
      </c>
      <c r="G354">
        <f>'RAW DATA'!I354</f>
        <v>7</v>
      </c>
      <c r="H354" t="e">
        <f>'RAW DATA'!#REF!</f>
        <v>#REF!</v>
      </c>
      <c r="I354" t="e">
        <f>'RAW DATA'!#REF!</f>
        <v>#REF!</v>
      </c>
      <c r="J354">
        <f>'RAW DATA'!J354</f>
        <v>1</v>
      </c>
      <c r="K354" t="e">
        <f>'RAW DATA'!#REF!</f>
        <v>#REF!</v>
      </c>
      <c r="L354">
        <f>'RAW DATA'!P354</f>
        <v>0</v>
      </c>
      <c r="M354" t="str">
        <f>'RAW DATA'!Q354</f>
        <v>03</v>
      </c>
      <c r="N354">
        <f>'RAW DATA'!R354</f>
        <v>2218</v>
      </c>
      <c r="O354" t="str">
        <f>'RAW DATA'!S354</f>
        <v>EUR</v>
      </c>
      <c r="P354">
        <f>'RAW DATA'!T354</f>
        <v>0</v>
      </c>
      <c r="Q354">
        <f>'RAW DATA'!U354</f>
        <v>0</v>
      </c>
      <c r="R354">
        <f>'RAW DATA'!V354</f>
        <v>39</v>
      </c>
      <c r="S354" t="e">
        <f>'RAW DATA'!#REF!</f>
        <v>#REF!</v>
      </c>
      <c r="T354">
        <f>'RAW DATA'!W354</f>
        <v>0</v>
      </c>
      <c r="U354">
        <f>'RAW DATA'!X354</f>
        <v>0</v>
      </c>
      <c r="V354">
        <f>'RAW DATA'!Y354</f>
        <v>0</v>
      </c>
      <c r="W354" t="e">
        <f>IF(' DASHBOARD'!K354&gt;=60,FORMULAS!$D$3,IF(' DASHBOARD'!K354&gt;=55,FORMULAS!$E$3,IF(' DASHBOARD'!K354&gt;=50,FORMULAS!$F$3,IF(' DASHBOARD'!K354&gt;=40,FORMULAS!$G$3,IF(' DASHBOARD'!K354&gt;=30,FORMULAS!$H$3,IF(K354&gt;=20,FORMULAS!$I$3,IF(' DASHBOARD'!K354&gt;=16,FORMULAS!$J$3)))))))</f>
        <v>#REF!</v>
      </c>
      <c r="X354" t="e">
        <f>INDEX(FORMULAS!$D$4:$J$10,MATCH('RAW DATA'!A354,FORMULAS!$A$4:$A$10,0),MATCH(' DASHBOARD'!W354,FORMULAS!$D$3:$J$3,0))</f>
        <v>#REF!</v>
      </c>
      <c r="Y354">
        <f t="shared" si="20"/>
        <v>511.84615384615387</v>
      </c>
      <c r="Z354">
        <f t="shared" si="21"/>
        <v>102.36923076923077</v>
      </c>
      <c r="AA354">
        <f t="shared" si="22"/>
        <v>13.124260355029586</v>
      </c>
      <c r="AB354" s="14" t="e">
        <f>1-(FORMULAS!$S$2-' DASHBOARD'!X354)/FORMULAS!$S$2</f>
        <v>#REF!</v>
      </c>
      <c r="AC354" t="e">
        <f t="shared" si="23"/>
        <v>#REF!</v>
      </c>
    </row>
    <row r="355" spans="1:29" x14ac:dyDescent="0.2">
      <c r="A355" t="str">
        <f>'RAW DATA'!A355</f>
        <v>B0060</v>
      </c>
      <c r="B355" t="str">
        <f>'RAW DATA'!G355</f>
        <v>France</v>
      </c>
      <c r="C355" t="e">
        <f>'RAW DATA'!#REF!</f>
        <v>#REF!</v>
      </c>
      <c r="D355" t="e">
        <f>'RAW DATA'!#REF!</f>
        <v>#REF!</v>
      </c>
      <c r="E355" t="e">
        <f>'RAW DATA'!#REF!</f>
        <v>#REF!</v>
      </c>
      <c r="F355" t="str">
        <f>'RAW DATA'!H355</f>
        <v>Testing</v>
      </c>
      <c r="G355">
        <f>'RAW DATA'!I355</f>
        <v>2</v>
      </c>
      <c r="H355" t="e">
        <f>'RAW DATA'!#REF!</f>
        <v>#REF!</v>
      </c>
      <c r="I355" t="e">
        <f>'RAW DATA'!#REF!</f>
        <v>#REF!</v>
      </c>
      <c r="J355">
        <f>'RAW DATA'!J355</f>
        <v>1</v>
      </c>
      <c r="K355" t="e">
        <f>'RAW DATA'!#REF!</f>
        <v>#REF!</v>
      </c>
      <c r="L355">
        <f>'RAW DATA'!P355</f>
        <v>0</v>
      </c>
      <c r="M355" t="str">
        <f>'RAW DATA'!Q355</f>
        <v>01</v>
      </c>
      <c r="N355">
        <f>'RAW DATA'!R355</f>
        <v>8111</v>
      </c>
      <c r="O355" t="str">
        <f>'RAW DATA'!S355</f>
        <v>EUR</v>
      </c>
      <c r="P355">
        <f>'RAW DATA'!T355</f>
        <v>0</v>
      </c>
      <c r="Q355">
        <f>'RAW DATA'!U355</f>
        <v>0</v>
      </c>
      <c r="R355">
        <f>'RAW DATA'!V355</f>
        <v>35</v>
      </c>
      <c r="S355" t="e">
        <f>'RAW DATA'!#REF!</f>
        <v>#REF!</v>
      </c>
      <c r="T355">
        <f>'RAW DATA'!W355</f>
        <v>0</v>
      </c>
      <c r="U355">
        <f>'RAW DATA'!X355</f>
        <v>0</v>
      </c>
      <c r="V355">
        <f>'RAW DATA'!Y355</f>
        <v>0</v>
      </c>
      <c r="W355" t="e">
        <f>IF(' DASHBOARD'!K355&gt;=60,FORMULAS!$D$3,IF(' DASHBOARD'!K355&gt;=55,FORMULAS!$E$3,IF(' DASHBOARD'!K355&gt;=50,FORMULAS!$F$3,IF(' DASHBOARD'!K355&gt;=40,FORMULAS!$G$3,IF(' DASHBOARD'!K355&gt;=30,FORMULAS!$H$3,IF(K355&gt;=20,FORMULAS!$I$3,IF(' DASHBOARD'!K355&gt;=16,FORMULAS!$J$3)))))))</f>
        <v>#REF!</v>
      </c>
      <c r="X355" t="e">
        <f>INDEX(FORMULAS!$D$4:$J$10,MATCH('RAW DATA'!A355,FORMULAS!$A$4:$A$10,0),MATCH(' DASHBOARD'!W355,FORMULAS!$D$3:$J$3,0))</f>
        <v>#REF!</v>
      </c>
      <c r="Y355">
        <f t="shared" si="20"/>
        <v>1871.7692307692307</v>
      </c>
      <c r="Z355">
        <f t="shared" si="21"/>
        <v>374.35384615384612</v>
      </c>
      <c r="AA355">
        <f t="shared" si="22"/>
        <v>53.479120879120877</v>
      </c>
      <c r="AB355" s="14" t="e">
        <f>1-(FORMULAS!$S$2-' DASHBOARD'!X355)/FORMULAS!$S$2</f>
        <v>#REF!</v>
      </c>
      <c r="AC355" t="e">
        <f t="shared" si="23"/>
        <v>#REF!</v>
      </c>
    </row>
    <row r="356" spans="1:29" x14ac:dyDescent="0.2">
      <c r="A356" t="str">
        <f>'RAW DATA'!A356</f>
        <v>G0073</v>
      </c>
      <c r="B356" t="str">
        <f>'RAW DATA'!G356</f>
        <v>Germany</v>
      </c>
      <c r="C356" t="e">
        <f>'RAW DATA'!#REF!</f>
        <v>#REF!</v>
      </c>
      <c r="D356" t="e">
        <f>'RAW DATA'!#REF!</f>
        <v>#REF!</v>
      </c>
      <c r="E356" t="e">
        <f>'RAW DATA'!#REF!</f>
        <v>#REF!</v>
      </c>
      <c r="F356" t="str">
        <f>'RAW DATA'!H356</f>
        <v>Telecom</v>
      </c>
      <c r="G356">
        <f>'RAW DATA'!I356</f>
        <v>6</v>
      </c>
      <c r="H356" t="e">
        <f>'RAW DATA'!#REF!</f>
        <v>#REF!</v>
      </c>
      <c r="I356" t="e">
        <f>'RAW DATA'!#REF!</f>
        <v>#REF!</v>
      </c>
      <c r="J356">
        <f>'RAW DATA'!J356</f>
        <v>1</v>
      </c>
      <c r="K356" t="e">
        <f>'RAW DATA'!#REF!</f>
        <v>#REF!</v>
      </c>
      <c r="L356">
        <f>'RAW DATA'!P356</f>
        <v>0</v>
      </c>
      <c r="M356" t="str">
        <f>'RAW DATA'!Q356</f>
        <v>06</v>
      </c>
      <c r="N356">
        <f>'RAW DATA'!R356</f>
        <v>2647</v>
      </c>
      <c r="O356" t="str">
        <f>'RAW DATA'!S356</f>
        <v>EUR</v>
      </c>
      <c r="P356">
        <f>'RAW DATA'!T356</f>
        <v>0</v>
      </c>
      <c r="Q356">
        <f>'RAW DATA'!U356</f>
        <v>0</v>
      </c>
      <c r="R356">
        <f>'RAW DATA'!V356</f>
        <v>39</v>
      </c>
      <c r="S356" t="e">
        <f>'RAW DATA'!#REF!</f>
        <v>#REF!</v>
      </c>
      <c r="T356">
        <f>'RAW DATA'!W356</f>
        <v>0</v>
      </c>
      <c r="U356">
        <f>'RAW DATA'!X356</f>
        <v>0</v>
      </c>
      <c r="V356">
        <f>'RAW DATA'!Y356</f>
        <v>0</v>
      </c>
      <c r="W356" t="e">
        <f>IF(' DASHBOARD'!K356&gt;=60,FORMULAS!$D$3,IF(' DASHBOARD'!K356&gt;=55,FORMULAS!$E$3,IF(' DASHBOARD'!K356&gt;=50,FORMULAS!$F$3,IF(' DASHBOARD'!K356&gt;=40,FORMULAS!$G$3,IF(' DASHBOARD'!K356&gt;=30,FORMULAS!$H$3,IF(K356&gt;=20,FORMULAS!$I$3,IF(' DASHBOARD'!K356&gt;=16,FORMULAS!$J$3)))))))</f>
        <v>#REF!</v>
      </c>
      <c r="X356" t="e">
        <f>INDEX(FORMULAS!$D$4:$J$10,MATCH('RAW DATA'!A356,FORMULAS!$A$4:$A$10,0),MATCH(' DASHBOARD'!W356,FORMULAS!$D$3:$J$3,0))</f>
        <v>#REF!</v>
      </c>
      <c r="Y356">
        <f t="shared" si="20"/>
        <v>610.84615384615381</v>
      </c>
      <c r="Z356">
        <f t="shared" si="21"/>
        <v>122.16923076923077</v>
      </c>
      <c r="AA356">
        <f t="shared" si="22"/>
        <v>15.662721893491124</v>
      </c>
      <c r="AB356" s="14" t="e">
        <f>1-(FORMULAS!$S$2-' DASHBOARD'!X356)/FORMULAS!$S$2</f>
        <v>#REF!</v>
      </c>
      <c r="AC356" t="e">
        <f t="shared" si="23"/>
        <v>#REF!</v>
      </c>
    </row>
    <row r="357" spans="1:29" x14ac:dyDescent="0.2">
      <c r="A357" t="str">
        <f>'RAW DATA'!A357</f>
        <v>G0073</v>
      </c>
      <c r="B357" t="str">
        <f>'RAW DATA'!G357</f>
        <v>Germany</v>
      </c>
      <c r="C357" t="e">
        <f>'RAW DATA'!#REF!</f>
        <v>#REF!</v>
      </c>
      <c r="D357" t="e">
        <f>'RAW DATA'!#REF!</f>
        <v>#REF!</v>
      </c>
      <c r="E357" t="e">
        <f>'RAW DATA'!#REF!</f>
        <v>#REF!</v>
      </c>
      <c r="F357" t="str">
        <f>'RAW DATA'!H357</f>
        <v>Telecom</v>
      </c>
      <c r="G357">
        <f>'RAW DATA'!I357</f>
        <v>6</v>
      </c>
      <c r="H357" t="e">
        <f>'RAW DATA'!#REF!</f>
        <v>#REF!</v>
      </c>
      <c r="I357" t="e">
        <f>'RAW DATA'!#REF!</f>
        <v>#REF!</v>
      </c>
      <c r="J357">
        <f>'RAW DATA'!J357</f>
        <v>2</v>
      </c>
      <c r="K357" t="e">
        <f>'RAW DATA'!#REF!</f>
        <v>#REF!</v>
      </c>
      <c r="L357">
        <f>'RAW DATA'!P357</f>
        <v>0</v>
      </c>
      <c r="M357" t="str">
        <f>'RAW DATA'!Q357</f>
        <v>04</v>
      </c>
      <c r="N357">
        <f>'RAW DATA'!R357</f>
        <v>2831</v>
      </c>
      <c r="O357" t="str">
        <f>'RAW DATA'!S357</f>
        <v>EUR</v>
      </c>
      <c r="P357">
        <f>'RAW DATA'!T357</f>
        <v>0</v>
      </c>
      <c r="Q357">
        <f>'RAW DATA'!U357</f>
        <v>0</v>
      </c>
      <c r="R357">
        <f>'RAW DATA'!V357</f>
        <v>39</v>
      </c>
      <c r="S357" t="e">
        <f>'RAW DATA'!#REF!</f>
        <v>#REF!</v>
      </c>
      <c r="T357">
        <f>'RAW DATA'!W357</f>
        <v>0</v>
      </c>
      <c r="U357">
        <f>'RAW DATA'!X357</f>
        <v>0</v>
      </c>
      <c r="V357">
        <f>'RAW DATA'!Y357</f>
        <v>0</v>
      </c>
      <c r="W357" t="e">
        <f>IF(' DASHBOARD'!K357&gt;=60,FORMULAS!$D$3,IF(' DASHBOARD'!K357&gt;=55,FORMULAS!$E$3,IF(' DASHBOARD'!K357&gt;=50,FORMULAS!$F$3,IF(' DASHBOARD'!K357&gt;=40,FORMULAS!$G$3,IF(' DASHBOARD'!K357&gt;=30,FORMULAS!$H$3,IF(K357&gt;=20,FORMULAS!$I$3,IF(' DASHBOARD'!K357&gt;=16,FORMULAS!$J$3)))))))</f>
        <v>#REF!</v>
      </c>
      <c r="X357" t="e">
        <f>INDEX(FORMULAS!$D$4:$J$10,MATCH('RAW DATA'!A357,FORMULAS!$A$4:$A$10,0),MATCH(' DASHBOARD'!W357,FORMULAS!$D$3:$J$3,0))</f>
        <v>#REF!</v>
      </c>
      <c r="Y357">
        <f t="shared" si="20"/>
        <v>653.30769230769226</v>
      </c>
      <c r="Z357">
        <f t="shared" si="21"/>
        <v>130.66153846153844</v>
      </c>
      <c r="AA357">
        <f t="shared" si="22"/>
        <v>16.751479289940828</v>
      </c>
      <c r="AB357" s="14" t="e">
        <f>1-(FORMULAS!$S$2-' DASHBOARD'!X357)/FORMULAS!$S$2</f>
        <v>#REF!</v>
      </c>
      <c r="AC357" t="e">
        <f t="shared" si="23"/>
        <v>#REF!</v>
      </c>
    </row>
    <row r="358" spans="1:29" x14ac:dyDescent="0.2">
      <c r="A358" t="str">
        <f>'RAW DATA'!A358</f>
        <v>F0070</v>
      </c>
      <c r="B358" t="str">
        <f>'RAW DATA'!G358</f>
        <v>France</v>
      </c>
      <c r="C358" t="e">
        <f>'RAW DATA'!#REF!</f>
        <v>#REF!</v>
      </c>
      <c r="D358" t="e">
        <f>'RAW DATA'!#REF!</f>
        <v>#REF!</v>
      </c>
      <c r="E358" t="e">
        <f>'RAW DATA'!#REF!</f>
        <v>#REF!</v>
      </c>
      <c r="F358" t="str">
        <f>'RAW DATA'!H358</f>
        <v>Telecom</v>
      </c>
      <c r="G358">
        <f>'RAW DATA'!I358</f>
        <v>7</v>
      </c>
      <c r="H358" t="e">
        <f>'RAW DATA'!#REF!</f>
        <v>#REF!</v>
      </c>
      <c r="I358" t="e">
        <f>'RAW DATA'!#REF!</f>
        <v>#REF!</v>
      </c>
      <c r="J358">
        <f>'RAW DATA'!J358</f>
        <v>1</v>
      </c>
      <c r="K358" t="e">
        <f>'RAW DATA'!#REF!</f>
        <v>#REF!</v>
      </c>
      <c r="L358" t="str">
        <f>'RAW DATA'!P358</f>
        <v>5</v>
      </c>
      <c r="M358" t="str">
        <f>'RAW DATA'!Q358</f>
        <v>05</v>
      </c>
      <c r="N358">
        <f>'RAW DATA'!R358</f>
        <v>1904</v>
      </c>
      <c r="O358" t="str">
        <f>'RAW DATA'!S358</f>
        <v>EUR</v>
      </c>
      <c r="P358">
        <f>'RAW DATA'!T358</f>
        <v>0</v>
      </c>
      <c r="Q358">
        <f>'RAW DATA'!U358</f>
        <v>0</v>
      </c>
      <c r="R358">
        <f>'RAW DATA'!V358</f>
        <v>35</v>
      </c>
      <c r="S358" t="e">
        <f>'RAW DATA'!#REF!</f>
        <v>#REF!</v>
      </c>
      <c r="T358">
        <f>'RAW DATA'!W358</f>
        <v>0</v>
      </c>
      <c r="U358">
        <f>'RAW DATA'!X358</f>
        <v>0</v>
      </c>
      <c r="V358">
        <f>'RAW DATA'!Y358</f>
        <v>0</v>
      </c>
      <c r="W358" t="e">
        <f>IF(' DASHBOARD'!K358&gt;=60,FORMULAS!$D$3,IF(' DASHBOARD'!K358&gt;=55,FORMULAS!$E$3,IF(' DASHBOARD'!K358&gt;=50,FORMULAS!$F$3,IF(' DASHBOARD'!K358&gt;=40,FORMULAS!$G$3,IF(' DASHBOARD'!K358&gt;=30,FORMULAS!$H$3,IF(K358&gt;=20,FORMULAS!$I$3,IF(' DASHBOARD'!K358&gt;=16,FORMULAS!$J$3)))))))</f>
        <v>#REF!</v>
      </c>
      <c r="X358" t="e">
        <f>INDEX(FORMULAS!$D$4:$J$10,MATCH('RAW DATA'!A358,FORMULAS!$A$4:$A$10,0),MATCH(' DASHBOARD'!W358,FORMULAS!$D$3:$J$3,0))</f>
        <v>#REF!</v>
      </c>
      <c r="Y358">
        <f t="shared" si="20"/>
        <v>439.38461538461536</v>
      </c>
      <c r="Z358">
        <f t="shared" si="21"/>
        <v>87.876923076923077</v>
      </c>
      <c r="AA358">
        <f t="shared" si="22"/>
        <v>12.553846153846154</v>
      </c>
      <c r="AB358" s="14" t="e">
        <f>1-(FORMULAS!$S$2-' DASHBOARD'!X358)/FORMULAS!$S$2</f>
        <v>#REF!</v>
      </c>
      <c r="AC358" t="e">
        <f t="shared" si="23"/>
        <v>#REF!</v>
      </c>
    </row>
    <row r="359" spans="1:29" x14ac:dyDescent="0.2">
      <c r="A359" t="str">
        <f>'RAW DATA'!A359</f>
        <v>E0062</v>
      </c>
      <c r="B359" t="str">
        <f>'RAW DATA'!G359</f>
        <v>Ireland</v>
      </c>
      <c r="C359" t="e">
        <f>'RAW DATA'!#REF!</f>
        <v>#REF!</v>
      </c>
      <c r="D359" t="e">
        <f>'RAW DATA'!#REF!</f>
        <v>#REF!</v>
      </c>
      <c r="E359" t="e">
        <f>'RAW DATA'!#REF!</f>
        <v>#REF!</v>
      </c>
      <c r="F359" t="str">
        <f>'RAW DATA'!H359</f>
        <v>Engineering</v>
      </c>
      <c r="G359">
        <f>'RAW DATA'!I359</f>
        <v>5</v>
      </c>
      <c r="H359" t="e">
        <f>'RAW DATA'!#REF!</f>
        <v>#REF!</v>
      </c>
      <c r="I359" t="e">
        <f>'RAW DATA'!#REF!</f>
        <v>#REF!</v>
      </c>
      <c r="J359">
        <f>'RAW DATA'!J359</f>
        <v>1</v>
      </c>
      <c r="K359" t="e">
        <f>'RAW DATA'!#REF!</f>
        <v>#REF!</v>
      </c>
      <c r="L359" t="str">
        <f>'RAW DATA'!P359</f>
        <v>10</v>
      </c>
      <c r="M359" t="str">
        <f>'RAW DATA'!Q359</f>
        <v>06</v>
      </c>
      <c r="N359">
        <f>'RAW DATA'!R359</f>
        <v>3609</v>
      </c>
      <c r="O359" t="str">
        <f>'RAW DATA'!S359</f>
        <v>EUR</v>
      </c>
      <c r="P359">
        <f>'RAW DATA'!T359</f>
        <v>0</v>
      </c>
      <c r="Q359">
        <f>'RAW DATA'!U359</f>
        <v>0</v>
      </c>
      <c r="R359">
        <f>'RAW DATA'!V359</f>
        <v>39</v>
      </c>
      <c r="S359" t="e">
        <f>'RAW DATA'!#REF!</f>
        <v>#REF!</v>
      </c>
      <c r="T359">
        <f>'RAW DATA'!W359</f>
        <v>0</v>
      </c>
      <c r="U359">
        <f>'RAW DATA'!X359</f>
        <v>0</v>
      </c>
      <c r="V359">
        <f>'RAW DATA'!Y359</f>
        <v>0</v>
      </c>
      <c r="W359" t="e">
        <f>IF(' DASHBOARD'!K359&gt;=60,FORMULAS!$D$3,IF(' DASHBOARD'!K359&gt;=55,FORMULAS!$E$3,IF(' DASHBOARD'!K359&gt;=50,FORMULAS!$F$3,IF(' DASHBOARD'!K359&gt;=40,FORMULAS!$G$3,IF(' DASHBOARD'!K359&gt;=30,FORMULAS!$H$3,IF(K359&gt;=20,FORMULAS!$I$3,IF(' DASHBOARD'!K359&gt;=16,FORMULAS!$J$3)))))))</f>
        <v>#REF!</v>
      </c>
      <c r="X359" t="e">
        <f>INDEX(FORMULAS!$D$4:$J$10,MATCH('RAW DATA'!A359,FORMULAS!$A$4:$A$10,0),MATCH(' DASHBOARD'!W359,FORMULAS!$D$3:$J$3,0))</f>
        <v>#REF!</v>
      </c>
      <c r="Y359">
        <f t="shared" si="20"/>
        <v>832.84615384615381</v>
      </c>
      <c r="Z359">
        <f t="shared" si="21"/>
        <v>166.56923076923076</v>
      </c>
      <c r="AA359">
        <f t="shared" si="22"/>
        <v>21.355029585798814</v>
      </c>
      <c r="AB359" s="14" t="e">
        <f>1-(FORMULAS!$S$2-' DASHBOARD'!X359)/FORMULAS!$S$2</f>
        <v>#REF!</v>
      </c>
      <c r="AC359" t="e">
        <f t="shared" si="23"/>
        <v>#REF!</v>
      </c>
    </row>
    <row r="360" spans="1:29" x14ac:dyDescent="0.2">
      <c r="A360" t="str">
        <f>'RAW DATA'!A360</f>
        <v>F0070</v>
      </c>
      <c r="B360" t="str">
        <f>'RAW DATA'!G360</f>
        <v>Germany</v>
      </c>
      <c r="C360" t="e">
        <f>'RAW DATA'!#REF!</f>
        <v>#REF!</v>
      </c>
      <c r="D360" t="e">
        <f>'RAW DATA'!#REF!</f>
        <v>#REF!</v>
      </c>
      <c r="E360" t="e">
        <f>'RAW DATA'!#REF!</f>
        <v>#REF!</v>
      </c>
      <c r="F360" t="str">
        <f>'RAW DATA'!H360</f>
        <v>Telecom</v>
      </c>
      <c r="G360">
        <f>'RAW DATA'!I360</f>
        <v>6</v>
      </c>
      <c r="H360" t="e">
        <f>'RAW DATA'!#REF!</f>
        <v>#REF!</v>
      </c>
      <c r="I360" t="e">
        <f>'RAW DATA'!#REF!</f>
        <v>#REF!</v>
      </c>
      <c r="J360">
        <f>'RAW DATA'!J360</f>
        <v>1</v>
      </c>
      <c r="K360" t="e">
        <f>'RAW DATA'!#REF!</f>
        <v>#REF!</v>
      </c>
      <c r="L360">
        <f>'RAW DATA'!P360</f>
        <v>0</v>
      </c>
      <c r="M360" t="str">
        <f>'RAW DATA'!Q360</f>
        <v>05</v>
      </c>
      <c r="N360">
        <f>'RAW DATA'!R360</f>
        <v>2583</v>
      </c>
      <c r="O360" t="str">
        <f>'RAW DATA'!S360</f>
        <v>EUR</v>
      </c>
      <c r="P360">
        <f>'RAW DATA'!T360</f>
        <v>0</v>
      </c>
      <c r="Q360">
        <f>'RAW DATA'!U360</f>
        <v>0</v>
      </c>
      <c r="R360">
        <f>'RAW DATA'!V360</f>
        <v>39</v>
      </c>
      <c r="S360" t="e">
        <f>'RAW DATA'!#REF!</f>
        <v>#REF!</v>
      </c>
      <c r="T360">
        <f>'RAW DATA'!W360</f>
        <v>0</v>
      </c>
      <c r="U360">
        <f>'RAW DATA'!X360</f>
        <v>0</v>
      </c>
      <c r="V360">
        <f>'RAW DATA'!Y360</f>
        <v>0</v>
      </c>
      <c r="W360" t="e">
        <f>IF(' DASHBOARD'!K360&gt;=60,FORMULAS!$D$3,IF(' DASHBOARD'!K360&gt;=55,FORMULAS!$E$3,IF(' DASHBOARD'!K360&gt;=50,FORMULAS!$F$3,IF(' DASHBOARD'!K360&gt;=40,FORMULAS!$G$3,IF(' DASHBOARD'!K360&gt;=30,FORMULAS!$H$3,IF(K360&gt;=20,FORMULAS!$I$3,IF(' DASHBOARD'!K360&gt;=16,FORMULAS!$J$3)))))))</f>
        <v>#REF!</v>
      </c>
      <c r="X360" t="e">
        <f>INDEX(FORMULAS!$D$4:$J$10,MATCH('RAW DATA'!A360,FORMULAS!$A$4:$A$10,0),MATCH(' DASHBOARD'!W360,FORMULAS!$D$3:$J$3,0))</f>
        <v>#REF!</v>
      </c>
      <c r="Y360">
        <f t="shared" si="20"/>
        <v>596.07692307692309</v>
      </c>
      <c r="Z360">
        <f t="shared" si="21"/>
        <v>119.21538461538462</v>
      </c>
      <c r="AA360">
        <f t="shared" si="22"/>
        <v>15.284023668639053</v>
      </c>
      <c r="AB360" s="14" t="e">
        <f>1-(FORMULAS!$S$2-' DASHBOARD'!X360)/FORMULAS!$S$2</f>
        <v>#REF!</v>
      </c>
      <c r="AC360" t="e">
        <f t="shared" si="23"/>
        <v>#REF!</v>
      </c>
    </row>
    <row r="361" spans="1:29" x14ac:dyDescent="0.2">
      <c r="A361" t="str">
        <f>'RAW DATA'!A361</f>
        <v>E0062</v>
      </c>
      <c r="B361" t="str">
        <f>'RAW DATA'!G361</f>
        <v>Germany</v>
      </c>
      <c r="C361" t="e">
        <f>'RAW DATA'!#REF!</f>
        <v>#REF!</v>
      </c>
      <c r="D361" t="e">
        <f>'RAW DATA'!#REF!</f>
        <v>#REF!</v>
      </c>
      <c r="E361" t="e">
        <f>'RAW DATA'!#REF!</f>
        <v>#REF!</v>
      </c>
      <c r="F361" t="str">
        <f>'RAW DATA'!H361</f>
        <v>Engineering</v>
      </c>
      <c r="G361">
        <f>'RAW DATA'!I361</f>
        <v>6</v>
      </c>
      <c r="H361" t="e">
        <f>'RAW DATA'!#REF!</f>
        <v>#REF!</v>
      </c>
      <c r="I361" t="e">
        <f>'RAW DATA'!#REF!</f>
        <v>#REF!</v>
      </c>
      <c r="J361">
        <f>'RAW DATA'!J361</f>
        <v>2</v>
      </c>
      <c r="K361" t="e">
        <f>'RAW DATA'!#REF!</f>
        <v>#REF!</v>
      </c>
      <c r="L361" t="str">
        <f>'RAW DATA'!P361</f>
        <v>AUSBVG-2</v>
      </c>
      <c r="M361" t="str">
        <f>'RAW DATA'!Q361</f>
        <v/>
      </c>
      <c r="N361">
        <f>'RAW DATA'!R361</f>
        <v>2764</v>
      </c>
      <c r="O361" t="str">
        <f>'RAW DATA'!S361</f>
        <v>EUR</v>
      </c>
      <c r="P361">
        <f>'RAW DATA'!T361</f>
        <v>0</v>
      </c>
      <c r="Q361">
        <f>'RAW DATA'!U361</f>
        <v>0</v>
      </c>
      <c r="R361">
        <f>'RAW DATA'!V361</f>
        <v>39</v>
      </c>
      <c r="S361" t="e">
        <f>'RAW DATA'!#REF!</f>
        <v>#REF!</v>
      </c>
      <c r="T361">
        <f>'RAW DATA'!W361</f>
        <v>0</v>
      </c>
      <c r="U361">
        <f>'RAW DATA'!X361</f>
        <v>0</v>
      </c>
      <c r="V361">
        <f>'RAW DATA'!Y361</f>
        <v>0</v>
      </c>
      <c r="W361" t="e">
        <f>IF(' DASHBOARD'!K361&gt;=60,FORMULAS!$D$3,IF(' DASHBOARD'!K361&gt;=55,FORMULAS!$E$3,IF(' DASHBOARD'!K361&gt;=50,FORMULAS!$F$3,IF(' DASHBOARD'!K361&gt;=40,FORMULAS!$G$3,IF(' DASHBOARD'!K361&gt;=30,FORMULAS!$H$3,IF(K361&gt;=20,FORMULAS!$I$3,IF(' DASHBOARD'!K361&gt;=16,FORMULAS!$J$3)))))))</f>
        <v>#REF!</v>
      </c>
      <c r="X361" t="e">
        <f>INDEX(FORMULAS!$D$4:$J$10,MATCH('RAW DATA'!A361,FORMULAS!$A$4:$A$10,0),MATCH(' DASHBOARD'!W361,FORMULAS!$D$3:$J$3,0))</f>
        <v>#REF!</v>
      </c>
      <c r="Y361">
        <f t="shared" si="20"/>
        <v>637.84615384615381</v>
      </c>
      <c r="Z361">
        <f t="shared" si="21"/>
        <v>127.56923076923076</v>
      </c>
      <c r="AA361">
        <f t="shared" si="22"/>
        <v>16.355029585798814</v>
      </c>
      <c r="AB361" s="14" t="e">
        <f>1-(FORMULAS!$S$2-' DASHBOARD'!X361)/FORMULAS!$S$2</f>
        <v>#REF!</v>
      </c>
      <c r="AC361" t="e">
        <f t="shared" si="23"/>
        <v>#REF!</v>
      </c>
    </row>
    <row r="362" spans="1:29" x14ac:dyDescent="0.2">
      <c r="A362" t="str">
        <f>'RAW DATA'!A362</f>
        <v>F0070</v>
      </c>
      <c r="B362" t="str">
        <f>'RAW DATA'!G362</f>
        <v>Germany</v>
      </c>
      <c r="C362" t="e">
        <f>'RAW DATA'!#REF!</f>
        <v>#REF!</v>
      </c>
      <c r="D362" t="e">
        <f>'RAW DATA'!#REF!</f>
        <v>#REF!</v>
      </c>
      <c r="E362" t="e">
        <f>'RAW DATA'!#REF!</f>
        <v>#REF!</v>
      </c>
      <c r="F362" t="str">
        <f>'RAW DATA'!H362</f>
        <v>Telecom</v>
      </c>
      <c r="G362">
        <f>'RAW DATA'!I362</f>
        <v>6</v>
      </c>
      <c r="H362" t="e">
        <f>'RAW DATA'!#REF!</f>
        <v>#REF!</v>
      </c>
      <c r="I362" t="e">
        <f>'RAW DATA'!#REF!</f>
        <v>#REF!</v>
      </c>
      <c r="J362">
        <f>'RAW DATA'!J362</f>
        <v>1</v>
      </c>
      <c r="K362" t="e">
        <f>'RAW DATA'!#REF!</f>
        <v>#REF!</v>
      </c>
      <c r="L362">
        <f>'RAW DATA'!P362</f>
        <v>0</v>
      </c>
      <c r="M362" t="str">
        <f>'RAW DATA'!Q362</f>
        <v>01</v>
      </c>
      <c r="N362">
        <f>'RAW DATA'!R362</f>
        <v>2548</v>
      </c>
      <c r="O362" t="str">
        <f>'RAW DATA'!S362</f>
        <v>EUR</v>
      </c>
      <c r="P362">
        <f>'RAW DATA'!T362</f>
        <v>0</v>
      </c>
      <c r="Q362">
        <f>'RAW DATA'!U362</f>
        <v>0</v>
      </c>
      <c r="R362">
        <f>'RAW DATA'!V362</f>
        <v>39</v>
      </c>
      <c r="S362" t="e">
        <f>'RAW DATA'!#REF!</f>
        <v>#REF!</v>
      </c>
      <c r="T362">
        <f>'RAW DATA'!W362</f>
        <v>0</v>
      </c>
      <c r="U362">
        <f>'RAW DATA'!X362</f>
        <v>0</v>
      </c>
      <c r="V362">
        <f>'RAW DATA'!Y362</f>
        <v>0</v>
      </c>
      <c r="W362" t="e">
        <f>IF(' DASHBOARD'!K362&gt;=60,FORMULAS!$D$3,IF(' DASHBOARD'!K362&gt;=55,FORMULAS!$E$3,IF(' DASHBOARD'!K362&gt;=50,FORMULAS!$F$3,IF(' DASHBOARD'!K362&gt;=40,FORMULAS!$G$3,IF(' DASHBOARD'!K362&gt;=30,FORMULAS!$H$3,IF(K362&gt;=20,FORMULAS!$I$3,IF(' DASHBOARD'!K362&gt;=16,FORMULAS!$J$3)))))))</f>
        <v>#REF!</v>
      </c>
      <c r="X362" t="e">
        <f>INDEX(FORMULAS!$D$4:$J$10,MATCH('RAW DATA'!A362,FORMULAS!$A$4:$A$10,0),MATCH(' DASHBOARD'!W362,FORMULAS!$D$3:$J$3,0))</f>
        <v>#REF!</v>
      </c>
      <c r="Y362">
        <f t="shared" si="20"/>
        <v>588</v>
      </c>
      <c r="Z362">
        <f t="shared" si="21"/>
        <v>117.6</v>
      </c>
      <c r="AA362">
        <f t="shared" si="22"/>
        <v>15.076923076923077</v>
      </c>
      <c r="AB362" s="14" t="e">
        <f>1-(FORMULAS!$S$2-' DASHBOARD'!X362)/FORMULAS!$S$2</f>
        <v>#REF!</v>
      </c>
      <c r="AC362" t="e">
        <f t="shared" si="23"/>
        <v>#REF!</v>
      </c>
    </row>
    <row r="363" spans="1:29" x14ac:dyDescent="0.2">
      <c r="A363" t="str">
        <f>'RAW DATA'!A363</f>
        <v>F0070</v>
      </c>
      <c r="B363" t="str">
        <f>'RAW DATA'!G363</f>
        <v>Germany</v>
      </c>
      <c r="C363" t="e">
        <f>'RAW DATA'!#REF!</f>
        <v>#REF!</v>
      </c>
      <c r="D363" t="e">
        <f>'RAW DATA'!#REF!</f>
        <v>#REF!</v>
      </c>
      <c r="E363" t="e">
        <f>'RAW DATA'!#REF!</f>
        <v>#REF!</v>
      </c>
      <c r="F363" t="str">
        <f>'RAW DATA'!H363</f>
        <v>Telecom</v>
      </c>
      <c r="G363">
        <f>'RAW DATA'!I363</f>
        <v>7</v>
      </c>
      <c r="H363" t="e">
        <f>'RAW DATA'!#REF!</f>
        <v>#REF!</v>
      </c>
      <c r="I363" t="e">
        <f>'RAW DATA'!#REF!</f>
        <v>#REF!</v>
      </c>
      <c r="J363">
        <f>'RAW DATA'!J363</f>
        <v>2</v>
      </c>
      <c r="K363" t="e">
        <f>'RAW DATA'!#REF!</f>
        <v>#REF!</v>
      </c>
      <c r="L363">
        <f>'RAW DATA'!P363</f>
        <v>0</v>
      </c>
      <c r="M363" t="str">
        <f>'RAW DATA'!Q363</f>
        <v>03</v>
      </c>
      <c r="N363">
        <f>'RAW DATA'!R363</f>
        <v>2277</v>
      </c>
      <c r="O363" t="str">
        <f>'RAW DATA'!S363</f>
        <v>EUR</v>
      </c>
      <c r="P363">
        <f>'RAW DATA'!T363</f>
        <v>0</v>
      </c>
      <c r="Q363">
        <f>'RAW DATA'!U363</f>
        <v>0</v>
      </c>
      <c r="R363">
        <f>'RAW DATA'!V363</f>
        <v>39</v>
      </c>
      <c r="S363" t="e">
        <f>'RAW DATA'!#REF!</f>
        <v>#REF!</v>
      </c>
      <c r="T363">
        <f>'RAW DATA'!W363</f>
        <v>0</v>
      </c>
      <c r="U363">
        <f>'RAW DATA'!X363</f>
        <v>0</v>
      </c>
      <c r="V363">
        <f>'RAW DATA'!Y363</f>
        <v>0</v>
      </c>
      <c r="W363" t="e">
        <f>IF(' DASHBOARD'!K363&gt;=60,FORMULAS!$D$3,IF(' DASHBOARD'!K363&gt;=55,FORMULAS!$E$3,IF(' DASHBOARD'!K363&gt;=50,FORMULAS!$F$3,IF(' DASHBOARD'!K363&gt;=40,FORMULAS!$G$3,IF(' DASHBOARD'!K363&gt;=30,FORMULAS!$H$3,IF(K363&gt;=20,FORMULAS!$I$3,IF(' DASHBOARD'!K363&gt;=16,FORMULAS!$J$3)))))))</f>
        <v>#REF!</v>
      </c>
      <c r="X363" t="e">
        <f>INDEX(FORMULAS!$D$4:$J$10,MATCH('RAW DATA'!A363,FORMULAS!$A$4:$A$10,0),MATCH(' DASHBOARD'!W363,FORMULAS!$D$3:$J$3,0))</f>
        <v>#REF!</v>
      </c>
      <c r="Y363">
        <f t="shared" si="20"/>
        <v>525.46153846153845</v>
      </c>
      <c r="Z363">
        <f t="shared" si="21"/>
        <v>105.09230769230768</v>
      </c>
      <c r="AA363">
        <f t="shared" si="22"/>
        <v>13.473372781065089</v>
      </c>
      <c r="AB363" s="14" t="e">
        <f>1-(FORMULAS!$S$2-' DASHBOARD'!X363)/FORMULAS!$S$2</f>
        <v>#REF!</v>
      </c>
      <c r="AC363" t="e">
        <f t="shared" si="23"/>
        <v>#REF!</v>
      </c>
    </row>
    <row r="364" spans="1:29" x14ac:dyDescent="0.2">
      <c r="A364" t="str">
        <f>'RAW DATA'!A364</f>
        <v>D0090</v>
      </c>
      <c r="B364" t="str">
        <f>'RAW DATA'!G364</f>
        <v>Italy</v>
      </c>
      <c r="C364" t="e">
        <f>'RAW DATA'!#REF!</f>
        <v>#REF!</v>
      </c>
      <c r="D364" t="e">
        <f>'RAW DATA'!#REF!</f>
        <v>#REF!</v>
      </c>
      <c r="E364" t="e">
        <f>'RAW DATA'!#REF!</f>
        <v>#REF!</v>
      </c>
      <c r="F364" t="str">
        <f>'RAW DATA'!H364</f>
        <v>Back Office</v>
      </c>
      <c r="G364">
        <f>'RAW DATA'!I364</f>
        <v>7</v>
      </c>
      <c r="H364" t="e">
        <f>'RAW DATA'!#REF!</f>
        <v>#REF!</v>
      </c>
      <c r="I364" t="e">
        <f>'RAW DATA'!#REF!</f>
        <v>#REF!</v>
      </c>
      <c r="J364">
        <f>'RAW DATA'!J364</f>
        <v>1</v>
      </c>
      <c r="K364" t="e">
        <f>'RAW DATA'!#REF!</f>
        <v>#REF!</v>
      </c>
      <c r="L364">
        <f>'RAW DATA'!P364</f>
        <v>0</v>
      </c>
      <c r="M364" t="str">
        <f>'RAW DATA'!Q364</f>
        <v>06</v>
      </c>
      <c r="N364">
        <f>'RAW DATA'!R364</f>
        <v>2176</v>
      </c>
      <c r="O364" t="str">
        <f>'RAW DATA'!S364</f>
        <v>EUR</v>
      </c>
      <c r="P364">
        <f>'RAW DATA'!T364</f>
        <v>0</v>
      </c>
      <c r="Q364">
        <f>'RAW DATA'!U364</f>
        <v>0</v>
      </c>
      <c r="R364">
        <f>'RAW DATA'!V364</f>
        <v>39</v>
      </c>
      <c r="S364" t="e">
        <f>'RAW DATA'!#REF!</f>
        <v>#REF!</v>
      </c>
      <c r="T364">
        <f>'RAW DATA'!W364</f>
        <v>0</v>
      </c>
      <c r="U364">
        <f>'RAW DATA'!X364</f>
        <v>0</v>
      </c>
      <c r="V364">
        <f>'RAW DATA'!Y364</f>
        <v>0</v>
      </c>
      <c r="W364" t="e">
        <f>IF(' DASHBOARD'!K364&gt;=60,FORMULAS!$D$3,IF(' DASHBOARD'!K364&gt;=55,FORMULAS!$E$3,IF(' DASHBOARD'!K364&gt;=50,FORMULAS!$F$3,IF(' DASHBOARD'!K364&gt;=40,FORMULAS!$G$3,IF(' DASHBOARD'!K364&gt;=30,FORMULAS!$H$3,IF(K364&gt;=20,FORMULAS!$I$3,IF(' DASHBOARD'!K364&gt;=16,FORMULAS!$J$3)))))))</f>
        <v>#REF!</v>
      </c>
      <c r="X364" t="e">
        <f>INDEX(FORMULAS!$D$4:$J$10,MATCH('RAW DATA'!A364,FORMULAS!$A$4:$A$10,0),MATCH(' DASHBOARD'!W364,FORMULAS!$D$3:$J$3,0))</f>
        <v>#REF!</v>
      </c>
      <c r="Y364">
        <f t="shared" si="20"/>
        <v>502.15384615384613</v>
      </c>
      <c r="Z364">
        <f t="shared" si="21"/>
        <v>100.43076923076923</v>
      </c>
      <c r="AA364">
        <f t="shared" si="22"/>
        <v>12.875739644970414</v>
      </c>
      <c r="AB364" s="14" t="e">
        <f>1-(FORMULAS!$S$2-' DASHBOARD'!X364)/FORMULAS!$S$2</f>
        <v>#REF!</v>
      </c>
      <c r="AC364" t="e">
        <f t="shared" si="23"/>
        <v>#REF!</v>
      </c>
    </row>
    <row r="365" spans="1:29" x14ac:dyDescent="0.2">
      <c r="A365" t="str">
        <f>'RAW DATA'!A365</f>
        <v>E0062</v>
      </c>
      <c r="B365" t="str">
        <f>'RAW DATA'!G365</f>
        <v>Germany</v>
      </c>
      <c r="C365" t="e">
        <f>'RAW DATA'!#REF!</f>
        <v>#REF!</v>
      </c>
      <c r="D365" t="e">
        <f>'RAW DATA'!#REF!</f>
        <v>#REF!</v>
      </c>
      <c r="E365" t="e">
        <f>'RAW DATA'!#REF!</f>
        <v>#REF!</v>
      </c>
      <c r="F365" t="str">
        <f>'RAW DATA'!H365</f>
        <v>Engineering</v>
      </c>
      <c r="G365">
        <f>'RAW DATA'!I365</f>
        <v>5</v>
      </c>
      <c r="H365" t="e">
        <f>'RAW DATA'!#REF!</f>
        <v>#REF!</v>
      </c>
      <c r="I365" t="e">
        <f>'RAW DATA'!#REF!</f>
        <v>#REF!</v>
      </c>
      <c r="J365">
        <f>'RAW DATA'!J365</f>
        <v>1</v>
      </c>
      <c r="K365" t="e">
        <f>'RAW DATA'!#REF!</f>
        <v>#REF!</v>
      </c>
      <c r="L365" t="str">
        <f>'RAW DATA'!P365</f>
        <v>13</v>
      </c>
      <c r="M365" t="str">
        <f>'RAW DATA'!Q365</f>
        <v>05</v>
      </c>
      <c r="N365">
        <f>'RAW DATA'!R365</f>
        <v>3020</v>
      </c>
      <c r="O365" t="str">
        <f>'RAW DATA'!S365</f>
        <v>EUR</v>
      </c>
      <c r="P365">
        <f>'RAW DATA'!T365</f>
        <v>0</v>
      </c>
      <c r="Q365">
        <f>'RAW DATA'!U365</f>
        <v>0</v>
      </c>
      <c r="R365">
        <f>'RAW DATA'!V365</f>
        <v>39</v>
      </c>
      <c r="S365" t="e">
        <f>'RAW DATA'!#REF!</f>
        <v>#REF!</v>
      </c>
      <c r="T365">
        <f>'RAW DATA'!W365</f>
        <v>0</v>
      </c>
      <c r="U365">
        <f>'RAW DATA'!X365</f>
        <v>0</v>
      </c>
      <c r="V365">
        <f>'RAW DATA'!Y365</f>
        <v>0</v>
      </c>
      <c r="W365" t="e">
        <f>IF(' DASHBOARD'!K365&gt;=60,FORMULAS!$D$3,IF(' DASHBOARD'!K365&gt;=55,FORMULAS!$E$3,IF(' DASHBOARD'!K365&gt;=50,FORMULAS!$F$3,IF(' DASHBOARD'!K365&gt;=40,FORMULAS!$G$3,IF(' DASHBOARD'!K365&gt;=30,FORMULAS!$H$3,IF(K365&gt;=20,FORMULAS!$I$3,IF(' DASHBOARD'!K365&gt;=16,FORMULAS!$J$3)))))))</f>
        <v>#REF!</v>
      </c>
      <c r="X365" t="e">
        <f>INDEX(FORMULAS!$D$4:$J$10,MATCH('RAW DATA'!A365,FORMULAS!$A$4:$A$10,0),MATCH(' DASHBOARD'!W365,FORMULAS!$D$3:$J$3,0))</f>
        <v>#REF!</v>
      </c>
      <c r="Y365">
        <f t="shared" si="20"/>
        <v>696.92307692307691</v>
      </c>
      <c r="Z365">
        <f t="shared" si="21"/>
        <v>139.38461538461539</v>
      </c>
      <c r="AA365">
        <f t="shared" si="22"/>
        <v>17.869822485207099</v>
      </c>
      <c r="AB365" s="14" t="e">
        <f>1-(FORMULAS!$S$2-' DASHBOARD'!X365)/FORMULAS!$S$2</f>
        <v>#REF!</v>
      </c>
      <c r="AC365" t="e">
        <f t="shared" si="23"/>
        <v>#REF!</v>
      </c>
    </row>
    <row r="366" spans="1:29" x14ac:dyDescent="0.2">
      <c r="A366" t="str">
        <f>'RAW DATA'!A366</f>
        <v>F0070</v>
      </c>
      <c r="B366" t="str">
        <f>'RAW DATA'!G366</f>
        <v>Ireland</v>
      </c>
      <c r="C366" t="e">
        <f>'RAW DATA'!#REF!</f>
        <v>#REF!</v>
      </c>
      <c r="D366" t="e">
        <f>'RAW DATA'!#REF!</f>
        <v>#REF!</v>
      </c>
      <c r="E366" t="e">
        <f>'RAW DATA'!#REF!</f>
        <v>#REF!</v>
      </c>
      <c r="F366" t="str">
        <f>'RAW DATA'!H366</f>
        <v>Telecom</v>
      </c>
      <c r="G366">
        <f>'RAW DATA'!I366</f>
        <v>6</v>
      </c>
      <c r="H366" t="e">
        <f>'RAW DATA'!#REF!</f>
        <v>#REF!</v>
      </c>
      <c r="I366" t="e">
        <f>'RAW DATA'!#REF!</f>
        <v>#REF!</v>
      </c>
      <c r="J366">
        <f>'RAW DATA'!J366</f>
        <v>1</v>
      </c>
      <c r="K366" t="e">
        <f>'RAW DATA'!#REF!</f>
        <v>#REF!</v>
      </c>
      <c r="L366" t="str">
        <f>'RAW DATA'!P366</f>
        <v>5</v>
      </c>
      <c r="M366" t="str">
        <f>'RAW DATA'!Q366</f>
        <v>05</v>
      </c>
      <c r="N366">
        <f>'RAW DATA'!R366</f>
        <v>2787</v>
      </c>
      <c r="O366" t="str">
        <f>'RAW DATA'!S366</f>
        <v>EUR</v>
      </c>
      <c r="P366">
        <f>'RAW DATA'!T366</f>
        <v>0</v>
      </c>
      <c r="Q366">
        <f>'RAW DATA'!U366</f>
        <v>0</v>
      </c>
      <c r="R366">
        <f>'RAW DATA'!V366</f>
        <v>39</v>
      </c>
      <c r="S366" t="e">
        <f>'RAW DATA'!#REF!</f>
        <v>#REF!</v>
      </c>
      <c r="T366">
        <f>'RAW DATA'!W366</f>
        <v>0</v>
      </c>
      <c r="U366">
        <f>'RAW DATA'!X366</f>
        <v>0</v>
      </c>
      <c r="V366">
        <f>'RAW DATA'!Y366</f>
        <v>0</v>
      </c>
      <c r="W366" t="e">
        <f>IF(' DASHBOARD'!K366&gt;=60,FORMULAS!$D$3,IF(' DASHBOARD'!K366&gt;=55,FORMULAS!$E$3,IF(' DASHBOARD'!K366&gt;=50,FORMULAS!$F$3,IF(' DASHBOARD'!K366&gt;=40,FORMULAS!$G$3,IF(' DASHBOARD'!K366&gt;=30,FORMULAS!$H$3,IF(K366&gt;=20,FORMULAS!$I$3,IF(' DASHBOARD'!K366&gt;=16,FORMULAS!$J$3)))))))</f>
        <v>#REF!</v>
      </c>
      <c r="X366" t="e">
        <f>INDEX(FORMULAS!$D$4:$J$10,MATCH('RAW DATA'!A366,FORMULAS!$A$4:$A$10,0),MATCH(' DASHBOARD'!W366,FORMULAS!$D$3:$J$3,0))</f>
        <v>#REF!</v>
      </c>
      <c r="Y366">
        <f t="shared" si="20"/>
        <v>643.15384615384619</v>
      </c>
      <c r="Z366">
        <f t="shared" si="21"/>
        <v>128.63076923076923</v>
      </c>
      <c r="AA366">
        <f t="shared" si="22"/>
        <v>16.491124260355029</v>
      </c>
      <c r="AB366" s="14" t="e">
        <f>1-(FORMULAS!$S$2-' DASHBOARD'!X366)/FORMULAS!$S$2</f>
        <v>#REF!</v>
      </c>
      <c r="AC366" t="e">
        <f t="shared" si="23"/>
        <v>#REF!</v>
      </c>
    </row>
    <row r="367" spans="1:29" x14ac:dyDescent="0.2">
      <c r="A367" t="str">
        <f>'RAW DATA'!A367</f>
        <v>F0070</v>
      </c>
      <c r="B367" t="str">
        <f>'RAW DATA'!G367</f>
        <v>Italy</v>
      </c>
      <c r="C367" t="e">
        <f>'RAW DATA'!#REF!</f>
        <v>#REF!</v>
      </c>
      <c r="D367" t="e">
        <f>'RAW DATA'!#REF!</f>
        <v>#REF!</v>
      </c>
      <c r="E367" t="e">
        <f>'RAW DATA'!#REF!</f>
        <v>#REF!</v>
      </c>
      <c r="F367" t="str">
        <f>'RAW DATA'!H367</f>
        <v>Telecom</v>
      </c>
      <c r="G367">
        <f>'RAW DATA'!I367</f>
        <v>7</v>
      </c>
      <c r="H367" t="e">
        <f>'RAW DATA'!#REF!</f>
        <v>#REF!</v>
      </c>
      <c r="I367" t="e">
        <f>'RAW DATA'!#REF!</f>
        <v>#REF!</v>
      </c>
      <c r="J367">
        <f>'RAW DATA'!J367</f>
        <v>1</v>
      </c>
      <c r="K367" t="e">
        <f>'RAW DATA'!#REF!</f>
        <v>#REF!</v>
      </c>
      <c r="L367">
        <f>'RAW DATA'!P367</f>
        <v>0</v>
      </c>
      <c r="M367" t="str">
        <f>'RAW DATA'!Q367</f>
        <v>03</v>
      </c>
      <c r="N367">
        <f>'RAW DATA'!R367</f>
        <v>2204</v>
      </c>
      <c r="O367" t="str">
        <f>'RAW DATA'!S367</f>
        <v>EUR</v>
      </c>
      <c r="P367">
        <f>'RAW DATA'!T367</f>
        <v>0</v>
      </c>
      <c r="Q367">
        <f>'RAW DATA'!U367</f>
        <v>0</v>
      </c>
      <c r="R367">
        <f>'RAW DATA'!V367</f>
        <v>39</v>
      </c>
      <c r="S367" t="e">
        <f>'RAW DATA'!#REF!</f>
        <v>#REF!</v>
      </c>
      <c r="T367">
        <f>'RAW DATA'!W367</f>
        <v>0</v>
      </c>
      <c r="U367">
        <f>'RAW DATA'!X367</f>
        <v>0</v>
      </c>
      <c r="V367">
        <f>'RAW DATA'!Y367</f>
        <v>0</v>
      </c>
      <c r="W367" t="e">
        <f>IF(' DASHBOARD'!K367&gt;=60,FORMULAS!$D$3,IF(' DASHBOARD'!K367&gt;=55,FORMULAS!$E$3,IF(' DASHBOARD'!K367&gt;=50,FORMULAS!$F$3,IF(' DASHBOARD'!K367&gt;=40,FORMULAS!$G$3,IF(' DASHBOARD'!K367&gt;=30,FORMULAS!$H$3,IF(K367&gt;=20,FORMULAS!$I$3,IF(' DASHBOARD'!K367&gt;=16,FORMULAS!$J$3)))))))</f>
        <v>#REF!</v>
      </c>
      <c r="X367" t="e">
        <f>INDEX(FORMULAS!$D$4:$J$10,MATCH('RAW DATA'!A367,FORMULAS!$A$4:$A$10,0),MATCH(' DASHBOARD'!W367,FORMULAS!$D$3:$J$3,0))</f>
        <v>#REF!</v>
      </c>
      <c r="Y367">
        <f t="shared" si="20"/>
        <v>508.61538461538464</v>
      </c>
      <c r="Z367">
        <f t="shared" si="21"/>
        <v>101.72307692307693</v>
      </c>
      <c r="AA367">
        <f t="shared" si="22"/>
        <v>13.041420118343195</v>
      </c>
      <c r="AB367" s="14" t="e">
        <f>1-(FORMULAS!$S$2-' DASHBOARD'!X367)/FORMULAS!$S$2</f>
        <v>#REF!</v>
      </c>
      <c r="AC367" t="e">
        <f t="shared" si="23"/>
        <v>#REF!</v>
      </c>
    </row>
    <row r="368" spans="1:29" x14ac:dyDescent="0.2">
      <c r="A368" t="str">
        <f>'RAW DATA'!A368</f>
        <v>E0062</v>
      </c>
      <c r="B368" t="str">
        <f>'RAW DATA'!G368</f>
        <v>Germany</v>
      </c>
      <c r="C368" t="e">
        <f>'RAW DATA'!#REF!</f>
        <v>#REF!</v>
      </c>
      <c r="D368" t="e">
        <f>'RAW DATA'!#REF!</f>
        <v>#REF!</v>
      </c>
      <c r="E368" t="e">
        <f>'RAW DATA'!#REF!</f>
        <v>#REF!</v>
      </c>
      <c r="F368" t="str">
        <f>'RAW DATA'!H368</f>
        <v>Engineering</v>
      </c>
      <c r="G368">
        <f>'RAW DATA'!I368</f>
        <v>6</v>
      </c>
      <c r="H368" t="e">
        <f>'RAW DATA'!#REF!</f>
        <v>#REF!</v>
      </c>
      <c r="I368" t="e">
        <f>'RAW DATA'!#REF!</f>
        <v>#REF!</v>
      </c>
      <c r="J368">
        <f>'RAW DATA'!J368</f>
        <v>2</v>
      </c>
      <c r="K368" t="e">
        <f>'RAW DATA'!#REF!</f>
        <v>#REF!</v>
      </c>
      <c r="L368" t="str">
        <f>'RAW DATA'!P368</f>
        <v>11</v>
      </c>
      <c r="M368" t="str">
        <f>'RAW DATA'!Q368</f>
        <v>02</v>
      </c>
      <c r="N368">
        <f>'RAW DATA'!R368</f>
        <v>2544</v>
      </c>
      <c r="O368" t="str">
        <f>'RAW DATA'!S368</f>
        <v>EUR</v>
      </c>
      <c r="P368">
        <f>'RAW DATA'!T368</f>
        <v>0</v>
      </c>
      <c r="Q368">
        <f>'RAW DATA'!U368</f>
        <v>0</v>
      </c>
      <c r="R368">
        <f>'RAW DATA'!V368</f>
        <v>39</v>
      </c>
      <c r="S368" t="e">
        <f>'RAW DATA'!#REF!</f>
        <v>#REF!</v>
      </c>
      <c r="T368">
        <f>'RAW DATA'!W368</f>
        <v>0</v>
      </c>
      <c r="U368">
        <f>'RAW DATA'!X368</f>
        <v>0</v>
      </c>
      <c r="V368">
        <f>'RAW DATA'!Y368</f>
        <v>0</v>
      </c>
      <c r="W368" t="e">
        <f>IF(' DASHBOARD'!K368&gt;=60,FORMULAS!$D$3,IF(' DASHBOARD'!K368&gt;=55,FORMULAS!$E$3,IF(' DASHBOARD'!K368&gt;=50,FORMULAS!$F$3,IF(' DASHBOARD'!K368&gt;=40,FORMULAS!$G$3,IF(' DASHBOARD'!K368&gt;=30,FORMULAS!$H$3,IF(K368&gt;=20,FORMULAS!$I$3,IF(' DASHBOARD'!K368&gt;=16,FORMULAS!$J$3)))))))</f>
        <v>#REF!</v>
      </c>
      <c r="X368" t="e">
        <f>INDEX(FORMULAS!$D$4:$J$10,MATCH('RAW DATA'!A368,FORMULAS!$A$4:$A$10,0),MATCH(' DASHBOARD'!W368,FORMULAS!$D$3:$J$3,0))</f>
        <v>#REF!</v>
      </c>
      <c r="Y368">
        <f t="shared" si="20"/>
        <v>587.07692307692309</v>
      </c>
      <c r="Z368">
        <f t="shared" si="21"/>
        <v>117.41538461538462</v>
      </c>
      <c r="AA368">
        <f t="shared" si="22"/>
        <v>15.053254437869823</v>
      </c>
      <c r="AB368" s="14" t="e">
        <f>1-(FORMULAS!$S$2-' DASHBOARD'!X368)/FORMULAS!$S$2</f>
        <v>#REF!</v>
      </c>
      <c r="AC368" t="e">
        <f t="shared" si="23"/>
        <v>#REF!</v>
      </c>
    </row>
    <row r="369" spans="1:29" x14ac:dyDescent="0.2">
      <c r="A369" t="str">
        <f>'RAW DATA'!A369</f>
        <v>G0073</v>
      </c>
      <c r="B369" t="str">
        <f>'RAW DATA'!G369</f>
        <v>Germany</v>
      </c>
      <c r="C369" t="e">
        <f>'RAW DATA'!#REF!</f>
        <v>#REF!</v>
      </c>
      <c r="D369" t="e">
        <f>'RAW DATA'!#REF!</f>
        <v>#REF!</v>
      </c>
      <c r="E369" t="e">
        <f>'RAW DATA'!#REF!</f>
        <v>#REF!</v>
      </c>
      <c r="F369" t="str">
        <f>'RAW DATA'!H369</f>
        <v>Telecom</v>
      </c>
      <c r="G369">
        <f>'RAW DATA'!I369</f>
        <v>7</v>
      </c>
      <c r="H369" t="e">
        <f>'RAW DATA'!#REF!</f>
        <v>#REF!</v>
      </c>
      <c r="I369" t="e">
        <f>'RAW DATA'!#REF!</f>
        <v>#REF!</v>
      </c>
      <c r="J369">
        <f>'RAW DATA'!J369</f>
        <v>1</v>
      </c>
      <c r="K369" t="e">
        <f>'RAW DATA'!#REF!</f>
        <v>#REF!</v>
      </c>
      <c r="L369">
        <f>'RAW DATA'!P369</f>
        <v>0</v>
      </c>
      <c r="M369" t="str">
        <f>'RAW DATA'!Q369</f>
        <v>04</v>
      </c>
      <c r="N369">
        <f>'RAW DATA'!R369</f>
        <v>1813</v>
      </c>
      <c r="O369" t="str">
        <f>'RAW DATA'!S369</f>
        <v>EUR</v>
      </c>
      <c r="P369">
        <f>'RAW DATA'!T369</f>
        <v>0</v>
      </c>
      <c r="Q369">
        <f>'RAW DATA'!U369</f>
        <v>0</v>
      </c>
      <c r="R369">
        <f>'RAW DATA'!V369</f>
        <v>39</v>
      </c>
      <c r="S369" t="e">
        <f>'RAW DATA'!#REF!</f>
        <v>#REF!</v>
      </c>
      <c r="T369">
        <f>'RAW DATA'!W369</f>
        <v>0</v>
      </c>
      <c r="U369">
        <f>'RAW DATA'!X369</f>
        <v>0</v>
      </c>
      <c r="V369">
        <f>'RAW DATA'!Y369</f>
        <v>0</v>
      </c>
      <c r="W369" t="e">
        <f>IF(' DASHBOARD'!K369&gt;=60,FORMULAS!$D$3,IF(' DASHBOARD'!K369&gt;=55,FORMULAS!$E$3,IF(' DASHBOARD'!K369&gt;=50,FORMULAS!$F$3,IF(' DASHBOARD'!K369&gt;=40,FORMULAS!$G$3,IF(' DASHBOARD'!K369&gt;=30,FORMULAS!$H$3,IF(K369&gt;=20,FORMULAS!$I$3,IF(' DASHBOARD'!K369&gt;=16,FORMULAS!$J$3)))))))</f>
        <v>#REF!</v>
      </c>
      <c r="X369" t="e">
        <f>INDEX(FORMULAS!$D$4:$J$10,MATCH('RAW DATA'!A369,FORMULAS!$A$4:$A$10,0),MATCH(' DASHBOARD'!W369,FORMULAS!$D$3:$J$3,0))</f>
        <v>#REF!</v>
      </c>
      <c r="Y369">
        <f t="shared" si="20"/>
        <v>418.38461538461536</v>
      </c>
      <c r="Z369">
        <f t="shared" si="21"/>
        <v>83.676923076923075</v>
      </c>
      <c r="AA369">
        <f t="shared" si="22"/>
        <v>10.727810650887573</v>
      </c>
      <c r="AB369" s="14" t="e">
        <f>1-(FORMULAS!$S$2-' DASHBOARD'!X369)/FORMULAS!$S$2</f>
        <v>#REF!</v>
      </c>
      <c r="AC369" t="e">
        <f t="shared" si="23"/>
        <v>#REF!</v>
      </c>
    </row>
    <row r="370" spans="1:29" x14ac:dyDescent="0.2">
      <c r="A370" t="str">
        <f>'RAW DATA'!A370</f>
        <v>E0062</v>
      </c>
      <c r="B370" t="str">
        <f>'RAW DATA'!G370</f>
        <v>Germany</v>
      </c>
      <c r="C370" t="e">
        <f>'RAW DATA'!#REF!</f>
        <v>#REF!</v>
      </c>
      <c r="D370" t="e">
        <f>'RAW DATA'!#REF!</f>
        <v>#REF!</v>
      </c>
      <c r="E370" t="e">
        <f>'RAW DATA'!#REF!</f>
        <v>#REF!</v>
      </c>
      <c r="F370" t="str">
        <f>'RAW DATA'!H370</f>
        <v>Engineering</v>
      </c>
      <c r="G370">
        <f>'RAW DATA'!I370</f>
        <v>5</v>
      </c>
      <c r="H370" t="e">
        <f>'RAW DATA'!#REF!</f>
        <v>#REF!</v>
      </c>
      <c r="I370" t="e">
        <f>'RAW DATA'!#REF!</f>
        <v>#REF!</v>
      </c>
      <c r="J370">
        <f>'RAW DATA'!J370</f>
        <v>1</v>
      </c>
      <c r="K370" t="e">
        <f>'RAW DATA'!#REF!</f>
        <v>#REF!</v>
      </c>
      <c r="L370" t="str">
        <f>'RAW DATA'!P370</f>
        <v>11</v>
      </c>
      <c r="M370" t="str">
        <f>'RAW DATA'!Q370</f>
        <v>05</v>
      </c>
      <c r="N370">
        <f>'RAW DATA'!R370</f>
        <v>3692</v>
      </c>
      <c r="O370" t="str">
        <f>'RAW DATA'!S370</f>
        <v>EUR</v>
      </c>
      <c r="P370">
        <f>'RAW DATA'!T370</f>
        <v>0</v>
      </c>
      <c r="Q370">
        <f>'RAW DATA'!U370</f>
        <v>0</v>
      </c>
      <c r="R370">
        <f>'RAW DATA'!V370</f>
        <v>39</v>
      </c>
      <c r="S370" t="e">
        <f>'RAW DATA'!#REF!</f>
        <v>#REF!</v>
      </c>
      <c r="T370">
        <f>'RAW DATA'!W370</f>
        <v>0</v>
      </c>
      <c r="U370">
        <f>'RAW DATA'!X370</f>
        <v>0</v>
      </c>
      <c r="V370">
        <f>'RAW DATA'!Y370</f>
        <v>0</v>
      </c>
      <c r="W370" t="e">
        <f>IF(' DASHBOARD'!K370&gt;=60,FORMULAS!$D$3,IF(' DASHBOARD'!K370&gt;=55,FORMULAS!$E$3,IF(' DASHBOARD'!K370&gt;=50,FORMULAS!$F$3,IF(' DASHBOARD'!K370&gt;=40,FORMULAS!$G$3,IF(' DASHBOARD'!K370&gt;=30,FORMULAS!$H$3,IF(K370&gt;=20,FORMULAS!$I$3,IF(' DASHBOARD'!K370&gt;=16,FORMULAS!$J$3)))))))</f>
        <v>#REF!</v>
      </c>
      <c r="X370" t="e">
        <f>INDEX(FORMULAS!$D$4:$J$10,MATCH('RAW DATA'!A370,FORMULAS!$A$4:$A$10,0),MATCH(' DASHBOARD'!W370,FORMULAS!$D$3:$J$3,0))</f>
        <v>#REF!</v>
      </c>
      <c r="Y370">
        <f t="shared" si="20"/>
        <v>852</v>
      </c>
      <c r="Z370">
        <f t="shared" si="21"/>
        <v>170.4</v>
      </c>
      <c r="AA370">
        <f t="shared" si="22"/>
        <v>21.846153846153847</v>
      </c>
      <c r="AB370" s="14" t="e">
        <f>1-(FORMULAS!$S$2-' DASHBOARD'!X370)/FORMULAS!$S$2</f>
        <v>#REF!</v>
      </c>
      <c r="AC370" t="e">
        <f t="shared" si="23"/>
        <v>#REF!</v>
      </c>
    </row>
    <row r="371" spans="1:29" x14ac:dyDescent="0.2">
      <c r="A371" t="str">
        <f>'RAW DATA'!A371</f>
        <v>E0062</v>
      </c>
      <c r="B371" t="str">
        <f>'RAW DATA'!G371</f>
        <v>Germany</v>
      </c>
      <c r="C371" t="e">
        <f>'RAW DATA'!#REF!</f>
        <v>#REF!</v>
      </c>
      <c r="D371" t="e">
        <f>'RAW DATA'!#REF!</f>
        <v>#REF!</v>
      </c>
      <c r="E371" t="e">
        <f>'RAW DATA'!#REF!</f>
        <v>#REF!</v>
      </c>
      <c r="F371" t="str">
        <f>'RAW DATA'!H371</f>
        <v>Engineering</v>
      </c>
      <c r="G371">
        <f>'RAW DATA'!I371</f>
        <v>3</v>
      </c>
      <c r="H371" t="e">
        <f>'RAW DATA'!#REF!</f>
        <v>#REF!</v>
      </c>
      <c r="I371" t="e">
        <f>'RAW DATA'!#REF!</f>
        <v>#REF!</v>
      </c>
      <c r="J371">
        <f>'RAW DATA'!J371</f>
        <v>1</v>
      </c>
      <c r="K371" t="e">
        <f>'RAW DATA'!#REF!</f>
        <v>#REF!</v>
      </c>
      <c r="L371" t="str">
        <f>'RAW DATA'!P371</f>
        <v>15</v>
      </c>
      <c r="M371" t="str">
        <f>'RAW DATA'!Q371</f>
        <v>06</v>
      </c>
      <c r="N371">
        <f>'RAW DATA'!R371</f>
        <v>4393</v>
      </c>
      <c r="O371" t="str">
        <f>'RAW DATA'!S371</f>
        <v>EUR</v>
      </c>
      <c r="P371">
        <f>'RAW DATA'!T371</f>
        <v>0</v>
      </c>
      <c r="Q371">
        <f>'RAW DATA'!U371</f>
        <v>0</v>
      </c>
      <c r="R371">
        <f>'RAW DATA'!V371</f>
        <v>39</v>
      </c>
      <c r="S371" t="e">
        <f>'RAW DATA'!#REF!</f>
        <v>#REF!</v>
      </c>
      <c r="T371">
        <f>'RAW DATA'!W371</f>
        <v>0</v>
      </c>
      <c r="U371">
        <f>'RAW DATA'!X371</f>
        <v>0</v>
      </c>
      <c r="V371">
        <f>'RAW DATA'!Y371</f>
        <v>0</v>
      </c>
      <c r="W371" t="e">
        <f>IF(' DASHBOARD'!K371&gt;=60,FORMULAS!$D$3,IF(' DASHBOARD'!K371&gt;=55,FORMULAS!$E$3,IF(' DASHBOARD'!K371&gt;=50,FORMULAS!$F$3,IF(' DASHBOARD'!K371&gt;=40,FORMULAS!$G$3,IF(' DASHBOARD'!K371&gt;=30,FORMULAS!$H$3,IF(K371&gt;=20,FORMULAS!$I$3,IF(' DASHBOARD'!K371&gt;=16,FORMULAS!$J$3)))))))</f>
        <v>#REF!</v>
      </c>
      <c r="X371" t="e">
        <f>INDEX(FORMULAS!$D$4:$J$10,MATCH('RAW DATA'!A371,FORMULAS!$A$4:$A$10,0),MATCH(' DASHBOARD'!W371,FORMULAS!$D$3:$J$3,0))</f>
        <v>#REF!</v>
      </c>
      <c r="Y371">
        <f t="shared" si="20"/>
        <v>1013.7692307692307</v>
      </c>
      <c r="Z371">
        <f t="shared" si="21"/>
        <v>202.75384615384615</v>
      </c>
      <c r="AA371">
        <f t="shared" si="22"/>
        <v>25.994082840236686</v>
      </c>
      <c r="AB371" s="14" t="e">
        <f>1-(FORMULAS!$S$2-' DASHBOARD'!X371)/FORMULAS!$S$2</f>
        <v>#REF!</v>
      </c>
      <c r="AC371" t="e">
        <f t="shared" si="23"/>
        <v>#REF!</v>
      </c>
    </row>
    <row r="372" spans="1:29" x14ac:dyDescent="0.2">
      <c r="A372" t="str">
        <f>'RAW DATA'!A372</f>
        <v>F0070</v>
      </c>
      <c r="B372" t="str">
        <f>'RAW DATA'!G372</f>
        <v>Germany</v>
      </c>
      <c r="C372" t="e">
        <f>'RAW DATA'!#REF!</f>
        <v>#REF!</v>
      </c>
      <c r="D372" t="e">
        <f>'RAW DATA'!#REF!</f>
        <v>#REF!</v>
      </c>
      <c r="E372" t="e">
        <f>'RAW DATA'!#REF!</f>
        <v>#REF!</v>
      </c>
      <c r="F372" t="str">
        <f>'RAW DATA'!H372</f>
        <v>Telecom</v>
      </c>
      <c r="G372">
        <f>'RAW DATA'!I372</f>
        <v>7</v>
      </c>
      <c r="H372" t="e">
        <f>'RAW DATA'!#REF!</f>
        <v>#REF!</v>
      </c>
      <c r="I372" t="e">
        <f>'RAW DATA'!#REF!</f>
        <v>#REF!</v>
      </c>
      <c r="J372">
        <f>'RAW DATA'!J372</f>
        <v>1</v>
      </c>
      <c r="K372" t="e">
        <f>'RAW DATA'!#REF!</f>
        <v>#REF!</v>
      </c>
      <c r="L372" t="str">
        <f>'RAW DATA'!P372</f>
        <v>AUSBVG-1</v>
      </c>
      <c r="M372" t="str">
        <f>'RAW DATA'!Q372</f>
        <v/>
      </c>
      <c r="N372">
        <f>'RAW DATA'!R372</f>
        <v>2058</v>
      </c>
      <c r="O372" t="str">
        <f>'RAW DATA'!S372</f>
        <v>EUR</v>
      </c>
      <c r="P372">
        <f>'RAW DATA'!T372</f>
        <v>0</v>
      </c>
      <c r="Q372">
        <f>'RAW DATA'!U372</f>
        <v>0</v>
      </c>
      <c r="R372">
        <f>'RAW DATA'!V372</f>
        <v>39</v>
      </c>
      <c r="S372" t="e">
        <f>'RAW DATA'!#REF!</f>
        <v>#REF!</v>
      </c>
      <c r="T372">
        <f>'RAW DATA'!W372</f>
        <v>0</v>
      </c>
      <c r="U372">
        <f>'RAW DATA'!X372</f>
        <v>0</v>
      </c>
      <c r="V372">
        <f>'RAW DATA'!Y372</f>
        <v>0</v>
      </c>
      <c r="W372" t="e">
        <f>IF(' DASHBOARD'!K372&gt;=60,FORMULAS!$D$3,IF(' DASHBOARD'!K372&gt;=55,FORMULAS!$E$3,IF(' DASHBOARD'!K372&gt;=50,FORMULAS!$F$3,IF(' DASHBOARD'!K372&gt;=40,FORMULAS!$G$3,IF(' DASHBOARD'!K372&gt;=30,FORMULAS!$H$3,IF(K372&gt;=20,FORMULAS!$I$3,IF(' DASHBOARD'!K372&gt;=16,FORMULAS!$J$3)))))))</f>
        <v>#REF!</v>
      </c>
      <c r="X372" t="e">
        <f>INDEX(FORMULAS!$D$4:$J$10,MATCH('RAW DATA'!A372,FORMULAS!$A$4:$A$10,0),MATCH(' DASHBOARD'!W372,FORMULAS!$D$3:$J$3,0))</f>
        <v>#REF!</v>
      </c>
      <c r="Y372">
        <f t="shared" si="20"/>
        <v>474.92307692307691</v>
      </c>
      <c r="Z372">
        <f t="shared" si="21"/>
        <v>94.984615384615381</v>
      </c>
      <c r="AA372">
        <f t="shared" si="22"/>
        <v>12.177514792899407</v>
      </c>
      <c r="AB372" s="14" t="e">
        <f>1-(FORMULAS!$S$2-' DASHBOARD'!X372)/FORMULAS!$S$2</f>
        <v>#REF!</v>
      </c>
      <c r="AC372" t="e">
        <f t="shared" si="23"/>
        <v>#REF!</v>
      </c>
    </row>
    <row r="373" spans="1:29" x14ac:dyDescent="0.2">
      <c r="A373" t="str">
        <f>'RAW DATA'!A373</f>
        <v>A0080</v>
      </c>
      <c r="B373" t="str">
        <f>'RAW DATA'!G373</f>
        <v>France</v>
      </c>
      <c r="C373" t="e">
        <f>'RAW DATA'!#REF!</f>
        <v>#REF!</v>
      </c>
      <c r="D373" t="e">
        <f>'RAW DATA'!#REF!</f>
        <v>#REF!</v>
      </c>
      <c r="E373" t="e">
        <f>'RAW DATA'!#REF!</f>
        <v>#REF!</v>
      </c>
      <c r="F373" t="str">
        <f>'RAW DATA'!H373</f>
        <v>Consulting</v>
      </c>
      <c r="G373">
        <f>'RAW DATA'!I373</f>
        <v>5</v>
      </c>
      <c r="H373" t="e">
        <f>'RAW DATA'!#REF!</f>
        <v>#REF!</v>
      </c>
      <c r="I373" t="e">
        <f>'RAW DATA'!#REF!</f>
        <v>#REF!</v>
      </c>
      <c r="J373">
        <f>'RAW DATA'!J373</f>
        <v>1</v>
      </c>
      <c r="K373" t="e">
        <f>'RAW DATA'!#REF!</f>
        <v>#REF!</v>
      </c>
      <c r="L373">
        <f>'RAW DATA'!P373</f>
        <v>0</v>
      </c>
      <c r="M373" t="str">
        <f>'RAW DATA'!Q373</f>
        <v>06</v>
      </c>
      <c r="N373">
        <f>'RAW DATA'!R373</f>
        <v>4448</v>
      </c>
      <c r="O373" t="str">
        <f>'RAW DATA'!S373</f>
        <v>EUR</v>
      </c>
      <c r="P373">
        <f>'RAW DATA'!T373</f>
        <v>0</v>
      </c>
      <c r="Q373">
        <f>'RAW DATA'!U373</f>
        <v>0</v>
      </c>
      <c r="R373">
        <f>'RAW DATA'!V373</f>
        <v>35</v>
      </c>
      <c r="S373" t="e">
        <f>'RAW DATA'!#REF!</f>
        <v>#REF!</v>
      </c>
      <c r="T373">
        <f>'RAW DATA'!W373</f>
        <v>0</v>
      </c>
      <c r="U373">
        <f>'RAW DATA'!X373</f>
        <v>0</v>
      </c>
      <c r="V373">
        <f>'RAW DATA'!Y373</f>
        <v>0</v>
      </c>
      <c r="W373" t="e">
        <f>IF(' DASHBOARD'!K373&gt;=60,FORMULAS!$D$3,IF(' DASHBOARD'!K373&gt;=55,FORMULAS!$E$3,IF(' DASHBOARD'!K373&gt;=50,FORMULAS!$F$3,IF(' DASHBOARD'!K373&gt;=40,FORMULAS!$G$3,IF(' DASHBOARD'!K373&gt;=30,FORMULAS!$H$3,IF(K373&gt;=20,FORMULAS!$I$3,IF(' DASHBOARD'!K373&gt;=16,FORMULAS!$J$3)))))))</f>
        <v>#REF!</v>
      </c>
      <c r="X373" t="e">
        <f>INDEX(FORMULAS!$D$4:$J$10,MATCH('RAW DATA'!A373,FORMULAS!$A$4:$A$10,0),MATCH(' DASHBOARD'!W373,FORMULAS!$D$3:$J$3,0))</f>
        <v>#REF!</v>
      </c>
      <c r="Y373">
        <f t="shared" si="20"/>
        <v>1026.4615384615386</v>
      </c>
      <c r="Z373">
        <f t="shared" si="21"/>
        <v>205.2923076923077</v>
      </c>
      <c r="AA373">
        <f t="shared" si="22"/>
        <v>29.32747252747253</v>
      </c>
      <c r="AB373" s="14" t="e">
        <f>1-(FORMULAS!$S$2-' DASHBOARD'!X373)/FORMULAS!$S$2</f>
        <v>#REF!</v>
      </c>
      <c r="AC373" t="e">
        <f t="shared" si="23"/>
        <v>#REF!</v>
      </c>
    </row>
    <row r="374" spans="1:29" x14ac:dyDescent="0.2">
      <c r="A374" t="str">
        <f>'RAW DATA'!A374</f>
        <v>F0070</v>
      </c>
      <c r="B374" t="str">
        <f>'RAW DATA'!G374</f>
        <v>Germany</v>
      </c>
      <c r="C374" t="e">
        <f>'RAW DATA'!#REF!</f>
        <v>#REF!</v>
      </c>
      <c r="D374" t="e">
        <f>'RAW DATA'!#REF!</f>
        <v>#REF!</v>
      </c>
      <c r="E374" t="e">
        <f>'RAW DATA'!#REF!</f>
        <v>#REF!</v>
      </c>
      <c r="F374" t="str">
        <f>'RAW DATA'!H374</f>
        <v>Telecom</v>
      </c>
      <c r="G374">
        <f>'RAW DATA'!I374</f>
        <v>7</v>
      </c>
      <c r="H374" t="e">
        <f>'RAW DATA'!#REF!</f>
        <v>#REF!</v>
      </c>
      <c r="I374" t="e">
        <f>'RAW DATA'!#REF!</f>
        <v>#REF!</v>
      </c>
      <c r="J374">
        <f>'RAW DATA'!J374</f>
        <v>1</v>
      </c>
      <c r="K374" t="e">
        <f>'RAW DATA'!#REF!</f>
        <v>#REF!</v>
      </c>
      <c r="L374" t="str">
        <f>'RAW DATA'!P374</f>
        <v>7</v>
      </c>
      <c r="M374" t="str">
        <f>'RAW DATA'!Q374</f>
        <v>04</v>
      </c>
      <c r="N374">
        <f>'RAW DATA'!R374</f>
        <v>1909</v>
      </c>
      <c r="O374" t="str">
        <f>'RAW DATA'!S374</f>
        <v>EUR</v>
      </c>
      <c r="P374">
        <f>'RAW DATA'!T374</f>
        <v>0</v>
      </c>
      <c r="Q374">
        <f>'RAW DATA'!U374</f>
        <v>0</v>
      </c>
      <c r="R374">
        <f>'RAW DATA'!V374</f>
        <v>39</v>
      </c>
      <c r="S374" t="e">
        <f>'RAW DATA'!#REF!</f>
        <v>#REF!</v>
      </c>
      <c r="T374">
        <f>'RAW DATA'!W374</f>
        <v>0</v>
      </c>
      <c r="U374">
        <f>'RAW DATA'!X374</f>
        <v>0</v>
      </c>
      <c r="V374">
        <f>'RAW DATA'!Y374</f>
        <v>0</v>
      </c>
      <c r="W374" t="e">
        <f>IF(' DASHBOARD'!K374&gt;=60,FORMULAS!$D$3,IF(' DASHBOARD'!K374&gt;=55,FORMULAS!$E$3,IF(' DASHBOARD'!K374&gt;=50,FORMULAS!$F$3,IF(' DASHBOARD'!K374&gt;=40,FORMULAS!$G$3,IF(' DASHBOARD'!K374&gt;=30,FORMULAS!$H$3,IF(K374&gt;=20,FORMULAS!$I$3,IF(' DASHBOARD'!K374&gt;=16,FORMULAS!$J$3)))))))</f>
        <v>#REF!</v>
      </c>
      <c r="X374" t="e">
        <f>INDEX(FORMULAS!$D$4:$J$10,MATCH('RAW DATA'!A374,FORMULAS!$A$4:$A$10,0),MATCH(' DASHBOARD'!W374,FORMULAS!$D$3:$J$3,0))</f>
        <v>#REF!</v>
      </c>
      <c r="Y374">
        <f t="shared" si="20"/>
        <v>440.53846153846155</v>
      </c>
      <c r="Z374">
        <f t="shared" si="21"/>
        <v>88.107692307692304</v>
      </c>
      <c r="AA374">
        <f t="shared" si="22"/>
        <v>11.295857988165681</v>
      </c>
      <c r="AB374" s="14" t="e">
        <f>1-(FORMULAS!$S$2-' DASHBOARD'!X374)/FORMULAS!$S$2</f>
        <v>#REF!</v>
      </c>
      <c r="AC374" t="e">
        <f t="shared" si="23"/>
        <v>#REF!</v>
      </c>
    </row>
    <row r="375" spans="1:29" x14ac:dyDescent="0.2">
      <c r="A375" t="str">
        <f>'RAW DATA'!A375</f>
        <v>A0080</v>
      </c>
      <c r="B375" t="str">
        <f>'RAW DATA'!G375</f>
        <v>Spain</v>
      </c>
      <c r="C375" t="e">
        <f>'RAW DATA'!#REF!</f>
        <v>#REF!</v>
      </c>
      <c r="D375" t="e">
        <f>'RAW DATA'!#REF!</f>
        <v>#REF!</v>
      </c>
      <c r="E375" t="e">
        <f>'RAW DATA'!#REF!</f>
        <v>#REF!</v>
      </c>
      <c r="F375" t="str">
        <f>'RAW DATA'!H375</f>
        <v>Consulting</v>
      </c>
      <c r="G375">
        <f>'RAW DATA'!I375</f>
        <v>7</v>
      </c>
      <c r="H375" t="e">
        <f>'RAW DATA'!#REF!</f>
        <v>#REF!</v>
      </c>
      <c r="I375" t="e">
        <f>'RAW DATA'!#REF!</f>
        <v>#REF!</v>
      </c>
      <c r="J375">
        <f>'RAW DATA'!J375</f>
        <v>1</v>
      </c>
      <c r="K375" t="e">
        <f>'RAW DATA'!#REF!</f>
        <v>#REF!</v>
      </c>
      <c r="L375">
        <f>'RAW DATA'!P375</f>
        <v>0</v>
      </c>
      <c r="M375" t="str">
        <f>'RAW DATA'!Q375</f>
        <v/>
      </c>
      <c r="N375">
        <f>'RAW DATA'!R375</f>
        <v>2002</v>
      </c>
      <c r="O375" t="str">
        <f>'RAW DATA'!S375</f>
        <v>EUR</v>
      </c>
      <c r="P375">
        <f>'RAW DATA'!T375</f>
        <v>0</v>
      </c>
      <c r="Q375">
        <f>'RAW DATA'!U375</f>
        <v>0</v>
      </c>
      <c r="R375">
        <f>'RAW DATA'!V375</f>
        <v>39</v>
      </c>
      <c r="S375" t="e">
        <f>'RAW DATA'!#REF!</f>
        <v>#REF!</v>
      </c>
      <c r="T375">
        <f>'RAW DATA'!W375</f>
        <v>0</v>
      </c>
      <c r="U375">
        <f>'RAW DATA'!X375</f>
        <v>0</v>
      </c>
      <c r="V375">
        <f>'RAW DATA'!Y375</f>
        <v>0</v>
      </c>
      <c r="W375" t="e">
        <f>IF(' DASHBOARD'!K375&gt;=60,FORMULAS!$D$3,IF(' DASHBOARD'!K375&gt;=55,FORMULAS!$E$3,IF(' DASHBOARD'!K375&gt;=50,FORMULAS!$F$3,IF(' DASHBOARD'!K375&gt;=40,FORMULAS!$G$3,IF(' DASHBOARD'!K375&gt;=30,FORMULAS!$H$3,IF(K375&gt;=20,FORMULAS!$I$3,IF(' DASHBOARD'!K375&gt;=16,FORMULAS!$J$3)))))))</f>
        <v>#REF!</v>
      </c>
      <c r="X375" t="e">
        <f>INDEX(FORMULAS!$D$4:$J$10,MATCH('RAW DATA'!A375,FORMULAS!$A$4:$A$10,0),MATCH(' DASHBOARD'!W375,FORMULAS!$D$3:$J$3,0))</f>
        <v>#REF!</v>
      </c>
      <c r="Y375">
        <f t="shared" si="20"/>
        <v>462</v>
      </c>
      <c r="Z375">
        <f t="shared" si="21"/>
        <v>92.4</v>
      </c>
      <c r="AA375">
        <f t="shared" si="22"/>
        <v>11.846153846153847</v>
      </c>
      <c r="AB375" s="14" t="e">
        <f>1-(FORMULAS!$S$2-' DASHBOARD'!X375)/FORMULAS!$S$2</f>
        <v>#REF!</v>
      </c>
      <c r="AC375" t="e">
        <f t="shared" si="23"/>
        <v>#REF!</v>
      </c>
    </row>
    <row r="376" spans="1:29" x14ac:dyDescent="0.2">
      <c r="A376" t="str">
        <f>'RAW DATA'!A376</f>
        <v>F0070</v>
      </c>
      <c r="B376" t="str">
        <f>'RAW DATA'!G376</f>
        <v>Germany</v>
      </c>
      <c r="C376" t="e">
        <f>'RAW DATA'!#REF!</f>
        <v>#REF!</v>
      </c>
      <c r="D376" t="e">
        <f>'RAW DATA'!#REF!</f>
        <v>#REF!</v>
      </c>
      <c r="E376" t="e">
        <f>'RAW DATA'!#REF!</f>
        <v>#REF!</v>
      </c>
      <c r="F376" t="str">
        <f>'RAW DATA'!H376</f>
        <v>Telecom</v>
      </c>
      <c r="G376">
        <f>'RAW DATA'!I376</f>
        <v>7</v>
      </c>
      <c r="H376" t="e">
        <f>'RAW DATA'!#REF!</f>
        <v>#REF!</v>
      </c>
      <c r="I376" t="e">
        <f>'RAW DATA'!#REF!</f>
        <v>#REF!</v>
      </c>
      <c r="J376">
        <f>'RAW DATA'!J376</f>
        <v>1</v>
      </c>
      <c r="K376" t="e">
        <f>'RAW DATA'!#REF!</f>
        <v>#REF!</v>
      </c>
      <c r="L376">
        <f>'RAW DATA'!P376</f>
        <v>0</v>
      </c>
      <c r="M376" t="str">
        <f>'RAW DATA'!Q376</f>
        <v>03</v>
      </c>
      <c r="N376">
        <f>'RAW DATA'!R376</f>
        <v>2328</v>
      </c>
      <c r="O376" t="str">
        <f>'RAW DATA'!S376</f>
        <v>EUR</v>
      </c>
      <c r="P376">
        <f>'RAW DATA'!T376</f>
        <v>0</v>
      </c>
      <c r="Q376">
        <f>'RAW DATA'!U376</f>
        <v>0</v>
      </c>
      <c r="R376">
        <f>'RAW DATA'!V376</f>
        <v>39</v>
      </c>
      <c r="S376" t="e">
        <f>'RAW DATA'!#REF!</f>
        <v>#REF!</v>
      </c>
      <c r="T376">
        <f>'RAW DATA'!W376</f>
        <v>0</v>
      </c>
      <c r="U376">
        <f>'RAW DATA'!X376</f>
        <v>0</v>
      </c>
      <c r="V376">
        <f>'RAW DATA'!Y376</f>
        <v>0</v>
      </c>
      <c r="W376" t="e">
        <f>IF(' DASHBOARD'!K376&gt;=60,FORMULAS!$D$3,IF(' DASHBOARD'!K376&gt;=55,FORMULAS!$E$3,IF(' DASHBOARD'!K376&gt;=50,FORMULAS!$F$3,IF(' DASHBOARD'!K376&gt;=40,FORMULAS!$G$3,IF(' DASHBOARD'!K376&gt;=30,FORMULAS!$H$3,IF(K376&gt;=20,FORMULAS!$I$3,IF(' DASHBOARD'!K376&gt;=16,FORMULAS!$J$3)))))))</f>
        <v>#REF!</v>
      </c>
      <c r="X376" t="e">
        <f>INDEX(FORMULAS!$D$4:$J$10,MATCH('RAW DATA'!A376,FORMULAS!$A$4:$A$10,0),MATCH(' DASHBOARD'!W376,FORMULAS!$D$3:$J$3,0))</f>
        <v>#REF!</v>
      </c>
      <c r="Y376">
        <f t="shared" si="20"/>
        <v>537.23076923076928</v>
      </c>
      <c r="Z376">
        <f t="shared" si="21"/>
        <v>107.44615384615386</v>
      </c>
      <c r="AA376">
        <f t="shared" si="22"/>
        <v>13.775147928994084</v>
      </c>
      <c r="AB376" s="14" t="e">
        <f>1-(FORMULAS!$S$2-' DASHBOARD'!X376)/FORMULAS!$S$2</f>
        <v>#REF!</v>
      </c>
      <c r="AC376" t="e">
        <f t="shared" si="23"/>
        <v>#REF!</v>
      </c>
    </row>
    <row r="377" spans="1:29" x14ac:dyDescent="0.2">
      <c r="A377" t="str">
        <f>'RAW DATA'!A377</f>
        <v>F0070</v>
      </c>
      <c r="B377" t="str">
        <f>'RAW DATA'!G377</f>
        <v>Germany</v>
      </c>
      <c r="C377" t="e">
        <f>'RAW DATA'!#REF!</f>
        <v>#REF!</v>
      </c>
      <c r="D377" t="e">
        <f>'RAW DATA'!#REF!</f>
        <v>#REF!</v>
      </c>
      <c r="E377" t="e">
        <f>'RAW DATA'!#REF!</f>
        <v>#REF!</v>
      </c>
      <c r="F377" t="str">
        <f>'RAW DATA'!H377</f>
        <v>Telecom</v>
      </c>
      <c r="G377">
        <f>'RAW DATA'!I377</f>
        <v>7</v>
      </c>
      <c r="H377" t="e">
        <f>'RAW DATA'!#REF!</f>
        <v>#REF!</v>
      </c>
      <c r="I377" t="e">
        <f>'RAW DATA'!#REF!</f>
        <v>#REF!</v>
      </c>
      <c r="J377">
        <f>'RAW DATA'!J377</f>
        <v>1</v>
      </c>
      <c r="K377" t="e">
        <f>'RAW DATA'!#REF!</f>
        <v>#REF!</v>
      </c>
      <c r="L377">
        <f>'RAW DATA'!P377</f>
        <v>0</v>
      </c>
      <c r="M377" t="str">
        <f>'RAW DATA'!Q377</f>
        <v>01</v>
      </c>
      <c r="N377">
        <f>'RAW DATA'!R377</f>
        <v>1819</v>
      </c>
      <c r="O377" t="str">
        <f>'RAW DATA'!S377</f>
        <v>EUR</v>
      </c>
      <c r="P377">
        <f>'RAW DATA'!T377</f>
        <v>0</v>
      </c>
      <c r="Q377">
        <f>'RAW DATA'!U377</f>
        <v>0</v>
      </c>
      <c r="R377">
        <f>'RAW DATA'!V377</f>
        <v>39</v>
      </c>
      <c r="S377" t="e">
        <f>'RAW DATA'!#REF!</f>
        <v>#REF!</v>
      </c>
      <c r="T377">
        <f>'RAW DATA'!W377</f>
        <v>0</v>
      </c>
      <c r="U377">
        <f>'RAW DATA'!X377</f>
        <v>0</v>
      </c>
      <c r="V377">
        <f>'RAW DATA'!Y377</f>
        <v>0</v>
      </c>
      <c r="W377" t="e">
        <f>IF(' DASHBOARD'!K377&gt;=60,FORMULAS!$D$3,IF(' DASHBOARD'!K377&gt;=55,FORMULAS!$E$3,IF(' DASHBOARD'!K377&gt;=50,FORMULAS!$F$3,IF(' DASHBOARD'!K377&gt;=40,FORMULAS!$G$3,IF(' DASHBOARD'!K377&gt;=30,FORMULAS!$H$3,IF(K377&gt;=20,FORMULAS!$I$3,IF(' DASHBOARD'!K377&gt;=16,FORMULAS!$J$3)))))))</f>
        <v>#REF!</v>
      </c>
      <c r="X377" t="e">
        <f>INDEX(FORMULAS!$D$4:$J$10,MATCH('RAW DATA'!A377,FORMULAS!$A$4:$A$10,0),MATCH(' DASHBOARD'!W377,FORMULAS!$D$3:$J$3,0))</f>
        <v>#REF!</v>
      </c>
      <c r="Y377">
        <f t="shared" si="20"/>
        <v>419.76923076923077</v>
      </c>
      <c r="Z377">
        <f t="shared" si="21"/>
        <v>83.953846153846158</v>
      </c>
      <c r="AA377">
        <f t="shared" si="22"/>
        <v>10.763313609467456</v>
      </c>
      <c r="AB377" s="14" t="e">
        <f>1-(FORMULAS!$S$2-' DASHBOARD'!X377)/FORMULAS!$S$2</f>
        <v>#REF!</v>
      </c>
      <c r="AC377" t="e">
        <f t="shared" si="23"/>
        <v>#REF!</v>
      </c>
    </row>
    <row r="378" spans="1:29" x14ac:dyDescent="0.2">
      <c r="A378" t="str">
        <f>'RAW DATA'!A378</f>
        <v>A0080</v>
      </c>
      <c r="B378" t="str">
        <f>'RAW DATA'!G378</f>
        <v>France</v>
      </c>
      <c r="C378" t="e">
        <f>'RAW DATA'!#REF!</f>
        <v>#REF!</v>
      </c>
      <c r="D378" t="e">
        <f>'RAW DATA'!#REF!</f>
        <v>#REF!</v>
      </c>
      <c r="E378" t="e">
        <f>'RAW DATA'!#REF!</f>
        <v>#REF!</v>
      </c>
      <c r="F378" t="str">
        <f>'RAW DATA'!H378</f>
        <v>Consulting</v>
      </c>
      <c r="G378">
        <f>'RAW DATA'!I378</f>
        <v>6</v>
      </c>
      <c r="H378" t="e">
        <f>'RAW DATA'!#REF!</f>
        <v>#REF!</v>
      </c>
      <c r="I378" t="e">
        <f>'RAW DATA'!#REF!</f>
        <v>#REF!</v>
      </c>
      <c r="J378">
        <f>'RAW DATA'!J378</f>
        <v>2</v>
      </c>
      <c r="K378" t="e">
        <f>'RAW DATA'!#REF!</f>
        <v>#REF!</v>
      </c>
      <c r="L378">
        <f>'RAW DATA'!P378</f>
        <v>0</v>
      </c>
      <c r="M378">
        <f>'RAW DATA'!Q378</f>
        <v>0</v>
      </c>
      <c r="N378">
        <f>'RAW DATA'!R378</f>
        <v>2689</v>
      </c>
      <c r="O378" t="str">
        <f>'RAW DATA'!S378</f>
        <v>EUR</v>
      </c>
      <c r="P378">
        <f>'RAW DATA'!T378</f>
        <v>0</v>
      </c>
      <c r="Q378">
        <f>'RAW DATA'!U378</f>
        <v>0</v>
      </c>
      <c r="R378">
        <f>'RAW DATA'!V378</f>
        <v>35</v>
      </c>
      <c r="S378" t="e">
        <f>'RAW DATA'!#REF!</f>
        <v>#REF!</v>
      </c>
      <c r="T378">
        <f>'RAW DATA'!W378</f>
        <v>0</v>
      </c>
      <c r="U378">
        <f>'RAW DATA'!X378</f>
        <v>0</v>
      </c>
      <c r="V378">
        <f>'RAW DATA'!Y378</f>
        <v>0</v>
      </c>
      <c r="W378" t="e">
        <f>IF(' DASHBOARD'!K378&gt;=60,FORMULAS!$D$3,IF(' DASHBOARD'!K378&gt;=55,FORMULAS!$E$3,IF(' DASHBOARD'!K378&gt;=50,FORMULAS!$F$3,IF(' DASHBOARD'!K378&gt;=40,FORMULAS!$G$3,IF(' DASHBOARD'!K378&gt;=30,FORMULAS!$H$3,IF(K378&gt;=20,FORMULAS!$I$3,IF(' DASHBOARD'!K378&gt;=16,FORMULAS!$J$3)))))))</f>
        <v>#REF!</v>
      </c>
      <c r="X378" t="e">
        <f>INDEX(FORMULAS!$D$4:$J$10,MATCH('RAW DATA'!A378,FORMULAS!$A$4:$A$10,0),MATCH(' DASHBOARD'!W378,FORMULAS!$D$3:$J$3,0))</f>
        <v>#REF!</v>
      </c>
      <c r="Y378">
        <f t="shared" si="20"/>
        <v>620.53846153846155</v>
      </c>
      <c r="Z378">
        <f t="shared" si="21"/>
        <v>124.1076923076923</v>
      </c>
      <c r="AA378">
        <f t="shared" si="22"/>
        <v>17.729670329670331</v>
      </c>
      <c r="AB378" s="14" t="e">
        <f>1-(FORMULAS!$S$2-' DASHBOARD'!X378)/FORMULAS!$S$2</f>
        <v>#REF!</v>
      </c>
      <c r="AC378" t="e">
        <f t="shared" si="23"/>
        <v>#REF!</v>
      </c>
    </row>
    <row r="379" spans="1:29" x14ac:dyDescent="0.2">
      <c r="A379" t="str">
        <f>'RAW DATA'!A379</f>
        <v>E0062</v>
      </c>
      <c r="B379" t="str">
        <f>'RAW DATA'!G379</f>
        <v>Germany</v>
      </c>
      <c r="C379" t="e">
        <f>'RAW DATA'!#REF!</f>
        <v>#REF!</v>
      </c>
      <c r="D379" t="e">
        <f>'RAW DATA'!#REF!</f>
        <v>#REF!</v>
      </c>
      <c r="E379" t="e">
        <f>'RAW DATA'!#REF!</f>
        <v>#REF!</v>
      </c>
      <c r="F379" t="str">
        <f>'RAW DATA'!H379</f>
        <v>Engineering</v>
      </c>
      <c r="G379">
        <f>'RAW DATA'!I379</f>
        <v>7</v>
      </c>
      <c r="H379" t="e">
        <f>'RAW DATA'!#REF!</f>
        <v>#REF!</v>
      </c>
      <c r="I379" t="e">
        <f>'RAW DATA'!#REF!</f>
        <v>#REF!</v>
      </c>
      <c r="J379">
        <f>'RAW DATA'!J379</f>
        <v>1</v>
      </c>
      <c r="K379" t="e">
        <f>'RAW DATA'!#REF!</f>
        <v>#REF!</v>
      </c>
      <c r="L379" t="str">
        <f>'RAW DATA'!P379</f>
        <v>4</v>
      </c>
      <c r="M379" t="str">
        <f>'RAW DATA'!Q379</f>
        <v>06</v>
      </c>
      <c r="N379">
        <f>'RAW DATA'!R379</f>
        <v>1812</v>
      </c>
      <c r="O379" t="str">
        <f>'RAW DATA'!S379</f>
        <v>EUR</v>
      </c>
      <c r="P379">
        <f>'RAW DATA'!T379</f>
        <v>0</v>
      </c>
      <c r="Q379">
        <f>'RAW DATA'!U379</f>
        <v>0</v>
      </c>
      <c r="R379">
        <f>'RAW DATA'!V379</f>
        <v>39</v>
      </c>
      <c r="S379" t="e">
        <f>'RAW DATA'!#REF!</f>
        <v>#REF!</v>
      </c>
      <c r="T379">
        <f>'RAW DATA'!W379</f>
        <v>0</v>
      </c>
      <c r="U379">
        <f>'RAW DATA'!X379</f>
        <v>0</v>
      </c>
      <c r="V379">
        <f>'RAW DATA'!Y379</f>
        <v>0</v>
      </c>
      <c r="W379" t="e">
        <f>IF(' DASHBOARD'!K379&gt;=60,FORMULAS!$D$3,IF(' DASHBOARD'!K379&gt;=55,FORMULAS!$E$3,IF(' DASHBOARD'!K379&gt;=50,FORMULAS!$F$3,IF(' DASHBOARD'!K379&gt;=40,FORMULAS!$G$3,IF(' DASHBOARD'!K379&gt;=30,FORMULAS!$H$3,IF(K379&gt;=20,FORMULAS!$I$3,IF(' DASHBOARD'!K379&gt;=16,FORMULAS!$J$3)))))))</f>
        <v>#REF!</v>
      </c>
      <c r="X379" t="e">
        <f>INDEX(FORMULAS!$D$4:$J$10,MATCH('RAW DATA'!A379,FORMULAS!$A$4:$A$10,0),MATCH(' DASHBOARD'!W379,FORMULAS!$D$3:$J$3,0))</f>
        <v>#REF!</v>
      </c>
      <c r="Y379">
        <f t="shared" si="20"/>
        <v>418.15384615384613</v>
      </c>
      <c r="Z379">
        <f t="shared" si="21"/>
        <v>83.630769230769232</v>
      </c>
      <c r="AA379">
        <f t="shared" si="22"/>
        <v>10.721893491124259</v>
      </c>
      <c r="AB379" s="14" t="e">
        <f>1-(FORMULAS!$S$2-' DASHBOARD'!X379)/FORMULAS!$S$2</f>
        <v>#REF!</v>
      </c>
      <c r="AC379" t="e">
        <f t="shared" si="23"/>
        <v>#REF!</v>
      </c>
    </row>
    <row r="380" spans="1:29" x14ac:dyDescent="0.2">
      <c r="A380" t="str">
        <f>'RAW DATA'!A380</f>
        <v>G0073</v>
      </c>
      <c r="B380" t="str">
        <f>'RAW DATA'!G380</f>
        <v>Ireland</v>
      </c>
      <c r="C380" t="e">
        <f>'RAW DATA'!#REF!</f>
        <v>#REF!</v>
      </c>
      <c r="D380" t="e">
        <f>'RAW DATA'!#REF!</f>
        <v>#REF!</v>
      </c>
      <c r="E380" t="e">
        <f>'RAW DATA'!#REF!</f>
        <v>#REF!</v>
      </c>
      <c r="F380" t="str">
        <f>'RAW DATA'!H380</f>
        <v>Telecom</v>
      </c>
      <c r="G380">
        <f>'RAW DATA'!I380</f>
        <v>7</v>
      </c>
      <c r="H380" t="e">
        <f>'RAW DATA'!#REF!</f>
        <v>#REF!</v>
      </c>
      <c r="I380" t="e">
        <f>'RAW DATA'!#REF!</f>
        <v>#REF!</v>
      </c>
      <c r="J380">
        <f>'RAW DATA'!J380</f>
        <v>1</v>
      </c>
      <c r="K380" t="e">
        <f>'RAW DATA'!#REF!</f>
        <v>#REF!</v>
      </c>
      <c r="L380" t="str">
        <f>'RAW DATA'!P380</f>
        <v>5</v>
      </c>
      <c r="M380" t="str">
        <f>'RAW DATA'!Q380</f>
        <v>01</v>
      </c>
      <c r="N380">
        <f>'RAW DATA'!R380</f>
        <v>1950</v>
      </c>
      <c r="O380" t="str">
        <f>'RAW DATA'!S380</f>
        <v>EUR</v>
      </c>
      <c r="P380">
        <f>'RAW DATA'!T380</f>
        <v>0</v>
      </c>
      <c r="Q380">
        <f>'RAW DATA'!U380</f>
        <v>0</v>
      </c>
      <c r="R380">
        <f>'RAW DATA'!V380</f>
        <v>39</v>
      </c>
      <c r="S380" t="e">
        <f>'RAW DATA'!#REF!</f>
        <v>#REF!</v>
      </c>
      <c r="T380">
        <f>'RAW DATA'!W380</f>
        <v>0</v>
      </c>
      <c r="U380">
        <f>'RAW DATA'!X380</f>
        <v>0</v>
      </c>
      <c r="V380">
        <f>'RAW DATA'!Y380</f>
        <v>0</v>
      </c>
      <c r="W380" t="e">
        <f>IF(' DASHBOARD'!K380&gt;=60,FORMULAS!$D$3,IF(' DASHBOARD'!K380&gt;=55,FORMULAS!$E$3,IF(' DASHBOARD'!K380&gt;=50,FORMULAS!$F$3,IF(' DASHBOARD'!K380&gt;=40,FORMULAS!$G$3,IF(' DASHBOARD'!K380&gt;=30,FORMULAS!$H$3,IF(K380&gt;=20,FORMULAS!$I$3,IF(' DASHBOARD'!K380&gt;=16,FORMULAS!$J$3)))))))</f>
        <v>#REF!</v>
      </c>
      <c r="X380" t="e">
        <f>INDEX(FORMULAS!$D$4:$J$10,MATCH('RAW DATA'!A380,FORMULAS!$A$4:$A$10,0),MATCH(' DASHBOARD'!W380,FORMULAS!$D$3:$J$3,0))</f>
        <v>#REF!</v>
      </c>
      <c r="Y380">
        <f t="shared" si="20"/>
        <v>450</v>
      </c>
      <c r="Z380">
        <f t="shared" si="21"/>
        <v>90</v>
      </c>
      <c r="AA380">
        <f t="shared" si="22"/>
        <v>11.538461538461538</v>
      </c>
      <c r="AB380" s="14" t="e">
        <f>1-(FORMULAS!$S$2-' DASHBOARD'!X380)/FORMULAS!$S$2</f>
        <v>#REF!</v>
      </c>
      <c r="AC380" t="e">
        <f t="shared" si="23"/>
        <v>#REF!</v>
      </c>
    </row>
    <row r="381" spans="1:29" x14ac:dyDescent="0.2">
      <c r="A381" t="str">
        <f>'RAW DATA'!A381</f>
        <v>A0080</v>
      </c>
      <c r="B381" t="str">
        <f>'RAW DATA'!G381</f>
        <v>France</v>
      </c>
      <c r="C381" t="e">
        <f>'RAW DATA'!#REF!</f>
        <v>#REF!</v>
      </c>
      <c r="D381" t="e">
        <f>'RAW DATA'!#REF!</f>
        <v>#REF!</v>
      </c>
      <c r="E381" t="e">
        <f>'RAW DATA'!#REF!</f>
        <v>#REF!</v>
      </c>
      <c r="F381" t="str">
        <f>'RAW DATA'!H381</f>
        <v>Consulting</v>
      </c>
      <c r="G381">
        <f>'RAW DATA'!I381</f>
        <v>2</v>
      </c>
      <c r="H381" t="e">
        <f>'RAW DATA'!#REF!</f>
        <v>#REF!</v>
      </c>
      <c r="I381" t="e">
        <f>'RAW DATA'!#REF!</f>
        <v>#REF!</v>
      </c>
      <c r="J381">
        <f>'RAW DATA'!J381</f>
        <v>1</v>
      </c>
      <c r="K381" t="e">
        <f>'RAW DATA'!#REF!</f>
        <v>#REF!</v>
      </c>
      <c r="L381">
        <f>'RAW DATA'!P381</f>
        <v>0</v>
      </c>
      <c r="M381" t="str">
        <f>'RAW DATA'!Q381</f>
        <v>06</v>
      </c>
      <c r="N381">
        <f>'RAW DATA'!R381</f>
        <v>8523</v>
      </c>
      <c r="O381" t="str">
        <f>'RAW DATA'!S381</f>
        <v>EUR</v>
      </c>
      <c r="P381">
        <f>'RAW DATA'!T381</f>
        <v>0</v>
      </c>
      <c r="Q381">
        <f>'RAW DATA'!U381</f>
        <v>0</v>
      </c>
      <c r="R381">
        <f>'RAW DATA'!V381</f>
        <v>35</v>
      </c>
      <c r="S381" t="e">
        <f>'RAW DATA'!#REF!</f>
        <v>#REF!</v>
      </c>
      <c r="T381">
        <f>'RAW DATA'!W381</f>
        <v>0</v>
      </c>
      <c r="U381">
        <f>'RAW DATA'!X381</f>
        <v>0</v>
      </c>
      <c r="V381">
        <f>'RAW DATA'!Y381</f>
        <v>0</v>
      </c>
      <c r="W381" t="e">
        <f>IF(' DASHBOARD'!K381&gt;=60,FORMULAS!$D$3,IF(' DASHBOARD'!K381&gt;=55,FORMULAS!$E$3,IF(' DASHBOARD'!K381&gt;=50,FORMULAS!$F$3,IF(' DASHBOARD'!K381&gt;=40,FORMULAS!$G$3,IF(' DASHBOARD'!K381&gt;=30,FORMULAS!$H$3,IF(K381&gt;=20,FORMULAS!$I$3,IF(' DASHBOARD'!K381&gt;=16,FORMULAS!$J$3)))))))</f>
        <v>#REF!</v>
      </c>
      <c r="X381" t="e">
        <f>INDEX(FORMULAS!$D$4:$J$10,MATCH('RAW DATA'!A381,FORMULAS!$A$4:$A$10,0),MATCH(' DASHBOARD'!W381,FORMULAS!$D$3:$J$3,0))</f>
        <v>#REF!</v>
      </c>
      <c r="Y381">
        <f t="shared" si="20"/>
        <v>1966.8461538461538</v>
      </c>
      <c r="Z381">
        <f t="shared" si="21"/>
        <v>393.36923076923074</v>
      </c>
      <c r="AA381">
        <f t="shared" si="22"/>
        <v>56.195604395604391</v>
      </c>
      <c r="AB381" s="14" t="e">
        <f>1-(FORMULAS!$S$2-' DASHBOARD'!X381)/FORMULAS!$S$2</f>
        <v>#REF!</v>
      </c>
      <c r="AC381" t="e">
        <f t="shared" si="23"/>
        <v>#REF!</v>
      </c>
    </row>
    <row r="382" spans="1:29" x14ac:dyDescent="0.2">
      <c r="A382" t="str">
        <f>'RAW DATA'!A382</f>
        <v>F0070</v>
      </c>
      <c r="B382" t="str">
        <f>'RAW DATA'!G382</f>
        <v>Germany</v>
      </c>
      <c r="C382" t="e">
        <f>'RAW DATA'!#REF!</f>
        <v>#REF!</v>
      </c>
      <c r="D382" t="e">
        <f>'RAW DATA'!#REF!</f>
        <v>#REF!</v>
      </c>
      <c r="E382" t="e">
        <f>'RAW DATA'!#REF!</f>
        <v>#REF!</v>
      </c>
      <c r="F382" t="str">
        <f>'RAW DATA'!H382</f>
        <v>Telecom</v>
      </c>
      <c r="G382">
        <f>'RAW DATA'!I382</f>
        <v>7</v>
      </c>
      <c r="H382" t="e">
        <f>'RAW DATA'!#REF!</f>
        <v>#REF!</v>
      </c>
      <c r="I382" t="e">
        <f>'RAW DATA'!#REF!</f>
        <v>#REF!</v>
      </c>
      <c r="J382">
        <f>'RAW DATA'!J382</f>
        <v>1</v>
      </c>
      <c r="K382" t="e">
        <f>'RAW DATA'!#REF!</f>
        <v>#REF!</v>
      </c>
      <c r="L382">
        <f>'RAW DATA'!P382</f>
        <v>0</v>
      </c>
      <c r="M382" t="str">
        <f>'RAW DATA'!Q382</f>
        <v>06</v>
      </c>
      <c r="N382">
        <f>'RAW DATA'!R382</f>
        <v>2064</v>
      </c>
      <c r="O382" t="str">
        <f>'RAW DATA'!S382</f>
        <v>EUR</v>
      </c>
      <c r="P382">
        <f>'RAW DATA'!T382</f>
        <v>0</v>
      </c>
      <c r="Q382">
        <f>'RAW DATA'!U382</f>
        <v>0</v>
      </c>
      <c r="R382">
        <f>'RAW DATA'!V382</f>
        <v>39</v>
      </c>
      <c r="S382" t="e">
        <f>'RAW DATA'!#REF!</f>
        <v>#REF!</v>
      </c>
      <c r="T382">
        <f>'RAW DATA'!W382</f>
        <v>0</v>
      </c>
      <c r="U382">
        <f>'RAW DATA'!X382</f>
        <v>0</v>
      </c>
      <c r="V382">
        <f>'RAW DATA'!Y382</f>
        <v>0</v>
      </c>
      <c r="W382" t="e">
        <f>IF(' DASHBOARD'!K382&gt;=60,FORMULAS!$D$3,IF(' DASHBOARD'!K382&gt;=55,FORMULAS!$E$3,IF(' DASHBOARD'!K382&gt;=50,FORMULAS!$F$3,IF(' DASHBOARD'!K382&gt;=40,FORMULAS!$G$3,IF(' DASHBOARD'!K382&gt;=30,FORMULAS!$H$3,IF(K382&gt;=20,FORMULAS!$I$3,IF(' DASHBOARD'!K382&gt;=16,FORMULAS!$J$3)))))))</f>
        <v>#REF!</v>
      </c>
      <c r="X382" t="e">
        <f>INDEX(FORMULAS!$D$4:$J$10,MATCH('RAW DATA'!A382,FORMULAS!$A$4:$A$10,0),MATCH(' DASHBOARD'!W382,FORMULAS!$D$3:$J$3,0))</f>
        <v>#REF!</v>
      </c>
      <c r="Y382">
        <f t="shared" si="20"/>
        <v>476.30769230769232</v>
      </c>
      <c r="Z382">
        <f t="shared" si="21"/>
        <v>95.261538461538464</v>
      </c>
      <c r="AA382">
        <f t="shared" si="22"/>
        <v>12.21301775147929</v>
      </c>
      <c r="AB382" s="14" t="e">
        <f>1-(FORMULAS!$S$2-' DASHBOARD'!X382)/FORMULAS!$S$2</f>
        <v>#REF!</v>
      </c>
      <c r="AC382" t="e">
        <f t="shared" si="23"/>
        <v>#REF!</v>
      </c>
    </row>
    <row r="383" spans="1:29" x14ac:dyDescent="0.2">
      <c r="A383" t="str">
        <f>'RAW DATA'!A383</f>
        <v>G0073</v>
      </c>
      <c r="B383" t="str">
        <f>'RAW DATA'!G383</f>
        <v>Germany</v>
      </c>
      <c r="C383" t="e">
        <f>'RAW DATA'!#REF!</f>
        <v>#REF!</v>
      </c>
      <c r="D383" t="e">
        <f>'RAW DATA'!#REF!</f>
        <v>#REF!</v>
      </c>
      <c r="E383" t="e">
        <f>'RAW DATA'!#REF!</f>
        <v>#REF!</v>
      </c>
      <c r="F383" t="str">
        <f>'RAW DATA'!H383</f>
        <v>Telecom</v>
      </c>
      <c r="G383">
        <f>'RAW DATA'!I383</f>
        <v>4</v>
      </c>
      <c r="H383" t="e">
        <f>'RAW DATA'!#REF!</f>
        <v>#REF!</v>
      </c>
      <c r="I383" t="e">
        <f>'RAW DATA'!#REF!</f>
        <v>#REF!</v>
      </c>
      <c r="J383">
        <f>'RAW DATA'!J383</f>
        <v>1</v>
      </c>
      <c r="K383" t="e">
        <f>'RAW DATA'!#REF!</f>
        <v>#REF!</v>
      </c>
      <c r="L383">
        <f>'RAW DATA'!P383</f>
        <v>0</v>
      </c>
      <c r="M383" t="str">
        <f>'RAW DATA'!Q383</f>
        <v>02</v>
      </c>
      <c r="N383">
        <f>'RAW DATA'!R383</f>
        <v>4200</v>
      </c>
      <c r="O383" t="str">
        <f>'RAW DATA'!S383</f>
        <v>EUR</v>
      </c>
      <c r="P383">
        <f>'RAW DATA'!T383</f>
        <v>0</v>
      </c>
      <c r="Q383">
        <f>'RAW DATA'!U383</f>
        <v>0</v>
      </c>
      <c r="R383">
        <f>'RAW DATA'!V383</f>
        <v>39</v>
      </c>
      <c r="S383" t="e">
        <f>'RAW DATA'!#REF!</f>
        <v>#REF!</v>
      </c>
      <c r="T383">
        <f>'RAW DATA'!W383</f>
        <v>0</v>
      </c>
      <c r="U383">
        <f>'RAW DATA'!X383</f>
        <v>0</v>
      </c>
      <c r="V383">
        <f>'RAW DATA'!Y383</f>
        <v>0</v>
      </c>
      <c r="W383" t="e">
        <f>IF(' DASHBOARD'!K383&gt;=60,FORMULAS!$D$3,IF(' DASHBOARD'!K383&gt;=55,FORMULAS!$E$3,IF(' DASHBOARD'!K383&gt;=50,FORMULAS!$F$3,IF(' DASHBOARD'!K383&gt;=40,FORMULAS!$G$3,IF(' DASHBOARD'!K383&gt;=30,FORMULAS!$H$3,IF(K383&gt;=20,FORMULAS!$I$3,IF(' DASHBOARD'!K383&gt;=16,FORMULAS!$J$3)))))))</f>
        <v>#REF!</v>
      </c>
      <c r="X383" t="e">
        <f>INDEX(FORMULAS!$D$4:$J$10,MATCH('RAW DATA'!A383,FORMULAS!$A$4:$A$10,0),MATCH(' DASHBOARD'!W383,FORMULAS!$D$3:$J$3,0))</f>
        <v>#REF!</v>
      </c>
      <c r="Y383">
        <f t="shared" si="20"/>
        <v>969.23076923076928</v>
      </c>
      <c r="Z383">
        <f t="shared" si="21"/>
        <v>193.84615384615387</v>
      </c>
      <c r="AA383">
        <f t="shared" si="22"/>
        <v>24.852071005917161</v>
      </c>
      <c r="AB383" s="14" t="e">
        <f>1-(FORMULAS!$S$2-' DASHBOARD'!X383)/FORMULAS!$S$2</f>
        <v>#REF!</v>
      </c>
      <c r="AC383" t="e">
        <f t="shared" si="23"/>
        <v>#REF!</v>
      </c>
    </row>
    <row r="384" spans="1:29" x14ac:dyDescent="0.2">
      <c r="A384" t="str">
        <f>'RAW DATA'!A384</f>
        <v>F0070</v>
      </c>
      <c r="B384" t="str">
        <f>'RAW DATA'!G384</f>
        <v>Germany</v>
      </c>
      <c r="C384" t="e">
        <f>'RAW DATA'!#REF!</f>
        <v>#REF!</v>
      </c>
      <c r="D384" t="e">
        <f>'RAW DATA'!#REF!</f>
        <v>#REF!</v>
      </c>
      <c r="E384" t="e">
        <f>'RAW DATA'!#REF!</f>
        <v>#REF!</v>
      </c>
      <c r="F384" t="str">
        <f>'RAW DATA'!H384</f>
        <v>Telecom</v>
      </c>
      <c r="G384">
        <f>'RAW DATA'!I384</f>
        <v>6</v>
      </c>
      <c r="H384" t="e">
        <f>'RAW DATA'!#REF!</f>
        <v>#REF!</v>
      </c>
      <c r="I384" t="e">
        <f>'RAW DATA'!#REF!</f>
        <v>#REF!</v>
      </c>
      <c r="J384">
        <f>'RAW DATA'!J384</f>
        <v>1</v>
      </c>
      <c r="K384" t="e">
        <f>'RAW DATA'!#REF!</f>
        <v>#REF!</v>
      </c>
      <c r="L384">
        <f>'RAW DATA'!P384</f>
        <v>0</v>
      </c>
      <c r="M384" t="str">
        <f>'RAW DATA'!Q384</f>
        <v>06</v>
      </c>
      <c r="N384">
        <f>'RAW DATA'!R384</f>
        <v>2469</v>
      </c>
      <c r="O384" t="str">
        <f>'RAW DATA'!S384</f>
        <v>EUR</v>
      </c>
      <c r="P384">
        <f>'RAW DATA'!T384</f>
        <v>0</v>
      </c>
      <c r="Q384">
        <f>'RAW DATA'!U384</f>
        <v>0</v>
      </c>
      <c r="R384">
        <f>'RAW DATA'!V384</f>
        <v>39</v>
      </c>
      <c r="S384" t="e">
        <f>'RAW DATA'!#REF!</f>
        <v>#REF!</v>
      </c>
      <c r="T384">
        <f>'RAW DATA'!W384</f>
        <v>0</v>
      </c>
      <c r="U384">
        <f>'RAW DATA'!X384</f>
        <v>0</v>
      </c>
      <c r="V384">
        <f>'RAW DATA'!Y384</f>
        <v>0</v>
      </c>
      <c r="W384" t="e">
        <f>IF(' DASHBOARD'!K384&gt;=60,FORMULAS!$D$3,IF(' DASHBOARD'!K384&gt;=55,FORMULAS!$E$3,IF(' DASHBOARD'!K384&gt;=50,FORMULAS!$F$3,IF(' DASHBOARD'!K384&gt;=40,FORMULAS!$G$3,IF(' DASHBOARD'!K384&gt;=30,FORMULAS!$H$3,IF(K384&gt;=20,FORMULAS!$I$3,IF(' DASHBOARD'!K384&gt;=16,FORMULAS!$J$3)))))))</f>
        <v>#REF!</v>
      </c>
      <c r="X384" t="e">
        <f>INDEX(FORMULAS!$D$4:$J$10,MATCH('RAW DATA'!A384,FORMULAS!$A$4:$A$10,0),MATCH(' DASHBOARD'!W384,FORMULAS!$D$3:$J$3,0))</f>
        <v>#REF!</v>
      </c>
      <c r="Y384">
        <f t="shared" si="20"/>
        <v>569.76923076923072</v>
      </c>
      <c r="Z384">
        <f t="shared" si="21"/>
        <v>113.95384615384614</v>
      </c>
      <c r="AA384">
        <f t="shared" si="22"/>
        <v>14.609467455621301</v>
      </c>
      <c r="AB384" s="14" t="e">
        <f>1-(FORMULAS!$S$2-' DASHBOARD'!X384)/FORMULAS!$S$2</f>
        <v>#REF!</v>
      </c>
      <c r="AC384" t="e">
        <f t="shared" si="23"/>
        <v>#REF!</v>
      </c>
    </row>
    <row r="385" spans="1:29" x14ac:dyDescent="0.2">
      <c r="A385" t="str">
        <f>'RAW DATA'!A385</f>
        <v>G0073</v>
      </c>
      <c r="B385" t="str">
        <f>'RAW DATA'!G385</f>
        <v>France</v>
      </c>
      <c r="C385" t="e">
        <f>'RAW DATA'!#REF!</f>
        <v>#REF!</v>
      </c>
      <c r="D385" t="e">
        <f>'RAW DATA'!#REF!</f>
        <v>#REF!</v>
      </c>
      <c r="E385" t="e">
        <f>'RAW DATA'!#REF!</f>
        <v>#REF!</v>
      </c>
      <c r="F385" t="str">
        <f>'RAW DATA'!H385</f>
        <v>Telecom</v>
      </c>
      <c r="G385">
        <f>'RAW DATA'!I385</f>
        <v>6</v>
      </c>
      <c r="H385" t="e">
        <f>'RAW DATA'!#REF!</f>
        <v>#REF!</v>
      </c>
      <c r="I385" t="e">
        <f>'RAW DATA'!#REF!</f>
        <v>#REF!</v>
      </c>
      <c r="J385">
        <f>'RAW DATA'!J385</f>
        <v>1</v>
      </c>
      <c r="K385" t="e">
        <f>'RAW DATA'!#REF!</f>
        <v>#REF!</v>
      </c>
      <c r="L385">
        <f>'RAW DATA'!P385</f>
        <v>0</v>
      </c>
      <c r="M385" t="str">
        <f>'RAW DATA'!Q385</f>
        <v>05</v>
      </c>
      <c r="N385">
        <f>'RAW DATA'!R385</f>
        <v>2537</v>
      </c>
      <c r="O385" t="str">
        <f>'RAW DATA'!S385</f>
        <v>EUR</v>
      </c>
      <c r="P385">
        <f>'RAW DATA'!T385</f>
        <v>0</v>
      </c>
      <c r="Q385">
        <f>'RAW DATA'!U385</f>
        <v>0</v>
      </c>
      <c r="R385">
        <f>'RAW DATA'!V385</f>
        <v>35</v>
      </c>
      <c r="S385" t="e">
        <f>'RAW DATA'!#REF!</f>
        <v>#REF!</v>
      </c>
      <c r="T385">
        <f>'RAW DATA'!W385</f>
        <v>0</v>
      </c>
      <c r="U385">
        <f>'RAW DATA'!X385</f>
        <v>0</v>
      </c>
      <c r="V385">
        <f>'RAW DATA'!Y385</f>
        <v>0</v>
      </c>
      <c r="W385" t="e">
        <f>IF(' DASHBOARD'!K385&gt;=60,FORMULAS!$D$3,IF(' DASHBOARD'!K385&gt;=55,FORMULAS!$E$3,IF(' DASHBOARD'!K385&gt;=50,FORMULAS!$F$3,IF(' DASHBOARD'!K385&gt;=40,FORMULAS!$G$3,IF(' DASHBOARD'!K385&gt;=30,FORMULAS!$H$3,IF(K385&gt;=20,FORMULAS!$I$3,IF(' DASHBOARD'!K385&gt;=16,FORMULAS!$J$3)))))))</f>
        <v>#REF!</v>
      </c>
      <c r="X385" t="e">
        <f>INDEX(FORMULAS!$D$4:$J$10,MATCH('RAW DATA'!A385,FORMULAS!$A$4:$A$10,0),MATCH(' DASHBOARD'!W385,FORMULAS!$D$3:$J$3,0))</f>
        <v>#REF!</v>
      </c>
      <c r="Y385">
        <f t="shared" si="20"/>
        <v>585.46153846153845</v>
      </c>
      <c r="Z385">
        <f t="shared" si="21"/>
        <v>117.09230769230768</v>
      </c>
      <c r="AA385">
        <f t="shared" si="22"/>
        <v>16.727472527472528</v>
      </c>
      <c r="AB385" s="14" t="e">
        <f>1-(FORMULAS!$S$2-' DASHBOARD'!X385)/FORMULAS!$S$2</f>
        <v>#REF!</v>
      </c>
      <c r="AC385" t="e">
        <f t="shared" si="23"/>
        <v>#REF!</v>
      </c>
    </row>
    <row r="386" spans="1:29" x14ac:dyDescent="0.2">
      <c r="A386" t="str">
        <f>'RAW DATA'!A386</f>
        <v>F0070</v>
      </c>
      <c r="B386" t="str">
        <f>'RAW DATA'!G386</f>
        <v>Germany</v>
      </c>
      <c r="C386" t="e">
        <f>'RAW DATA'!#REF!</f>
        <v>#REF!</v>
      </c>
      <c r="D386" t="e">
        <f>'RAW DATA'!#REF!</f>
        <v>#REF!</v>
      </c>
      <c r="E386" t="e">
        <f>'RAW DATA'!#REF!</f>
        <v>#REF!</v>
      </c>
      <c r="F386" t="str">
        <f>'RAW DATA'!H386</f>
        <v>Telecom</v>
      </c>
      <c r="G386">
        <f>'RAW DATA'!I386</f>
        <v>4</v>
      </c>
      <c r="H386" t="e">
        <f>'RAW DATA'!#REF!</f>
        <v>#REF!</v>
      </c>
      <c r="I386" t="e">
        <f>'RAW DATA'!#REF!</f>
        <v>#REF!</v>
      </c>
      <c r="J386">
        <f>'RAW DATA'!J386</f>
        <v>2</v>
      </c>
      <c r="K386" t="e">
        <f>'RAW DATA'!#REF!</f>
        <v>#REF!</v>
      </c>
      <c r="L386" t="str">
        <f>'RAW DATA'!P386</f>
        <v>5</v>
      </c>
      <c r="M386" t="str">
        <f>'RAW DATA'!Q386</f>
        <v>01</v>
      </c>
      <c r="N386">
        <f>'RAW DATA'!R386</f>
        <v>4433</v>
      </c>
      <c r="O386" t="str">
        <f>'RAW DATA'!S386</f>
        <v>EUR</v>
      </c>
      <c r="P386">
        <f>'RAW DATA'!T386</f>
        <v>0</v>
      </c>
      <c r="Q386">
        <f>'RAW DATA'!U386</f>
        <v>0</v>
      </c>
      <c r="R386">
        <f>'RAW DATA'!V386</f>
        <v>39</v>
      </c>
      <c r="S386" t="e">
        <f>'RAW DATA'!#REF!</f>
        <v>#REF!</v>
      </c>
      <c r="T386">
        <f>'RAW DATA'!W386</f>
        <v>0</v>
      </c>
      <c r="U386">
        <f>'RAW DATA'!X386</f>
        <v>0</v>
      </c>
      <c r="V386">
        <f>'RAW DATA'!Y386</f>
        <v>0</v>
      </c>
      <c r="W386" t="e">
        <f>IF(' DASHBOARD'!K386&gt;=60,FORMULAS!$D$3,IF(' DASHBOARD'!K386&gt;=55,FORMULAS!$E$3,IF(' DASHBOARD'!K386&gt;=50,FORMULAS!$F$3,IF(' DASHBOARD'!K386&gt;=40,FORMULAS!$G$3,IF(' DASHBOARD'!K386&gt;=30,FORMULAS!$H$3,IF(K386&gt;=20,FORMULAS!$I$3,IF(' DASHBOARD'!K386&gt;=16,FORMULAS!$J$3)))))))</f>
        <v>#REF!</v>
      </c>
      <c r="X386" t="e">
        <f>INDEX(FORMULAS!$D$4:$J$10,MATCH('RAW DATA'!A386,FORMULAS!$A$4:$A$10,0),MATCH(' DASHBOARD'!W386,FORMULAS!$D$3:$J$3,0))</f>
        <v>#REF!</v>
      </c>
      <c r="Y386">
        <f t="shared" si="20"/>
        <v>1023</v>
      </c>
      <c r="Z386">
        <f t="shared" si="21"/>
        <v>204.6</v>
      </c>
      <c r="AA386">
        <f t="shared" si="22"/>
        <v>26.23076923076923</v>
      </c>
      <c r="AB386" s="14" t="e">
        <f>1-(FORMULAS!$S$2-' DASHBOARD'!X386)/FORMULAS!$S$2</f>
        <v>#REF!</v>
      </c>
      <c r="AC386" t="e">
        <f t="shared" si="23"/>
        <v>#REF!</v>
      </c>
    </row>
    <row r="387" spans="1:29" x14ac:dyDescent="0.2">
      <c r="A387" t="str">
        <f>'RAW DATA'!A387</f>
        <v>E0062</v>
      </c>
      <c r="B387" t="str">
        <f>'RAW DATA'!G387</f>
        <v>Italy</v>
      </c>
      <c r="C387" t="e">
        <f>'RAW DATA'!#REF!</f>
        <v>#REF!</v>
      </c>
      <c r="D387" t="e">
        <f>'RAW DATA'!#REF!</f>
        <v>#REF!</v>
      </c>
      <c r="E387" t="e">
        <f>'RAW DATA'!#REF!</f>
        <v>#REF!</v>
      </c>
      <c r="F387" t="str">
        <f>'RAW DATA'!H387</f>
        <v>Engineering</v>
      </c>
      <c r="G387">
        <f>'RAW DATA'!I387</f>
        <v>7</v>
      </c>
      <c r="H387" t="e">
        <f>'RAW DATA'!#REF!</f>
        <v>#REF!</v>
      </c>
      <c r="I387" t="e">
        <f>'RAW DATA'!#REF!</f>
        <v>#REF!</v>
      </c>
      <c r="J387">
        <f>'RAW DATA'!J387</f>
        <v>1</v>
      </c>
      <c r="K387" t="e">
        <f>'RAW DATA'!#REF!</f>
        <v>#REF!</v>
      </c>
      <c r="L387">
        <f>'RAW DATA'!P387</f>
        <v>0</v>
      </c>
      <c r="M387" t="str">
        <f>'RAW DATA'!Q387</f>
        <v>06</v>
      </c>
      <c r="N387">
        <f>'RAW DATA'!R387</f>
        <v>1814</v>
      </c>
      <c r="O387" t="str">
        <f>'RAW DATA'!S387</f>
        <v>EUR</v>
      </c>
      <c r="P387">
        <f>'RAW DATA'!T387</f>
        <v>0</v>
      </c>
      <c r="Q387">
        <f>'RAW DATA'!U387</f>
        <v>0</v>
      </c>
      <c r="R387">
        <f>'RAW DATA'!V387</f>
        <v>39</v>
      </c>
      <c r="S387" t="e">
        <f>'RAW DATA'!#REF!</f>
        <v>#REF!</v>
      </c>
      <c r="T387">
        <f>'RAW DATA'!W387</f>
        <v>0</v>
      </c>
      <c r="U387">
        <f>'RAW DATA'!X387</f>
        <v>0</v>
      </c>
      <c r="V387">
        <f>'RAW DATA'!Y387</f>
        <v>0</v>
      </c>
      <c r="W387" t="e">
        <f>IF(' DASHBOARD'!K387&gt;=60,FORMULAS!$D$3,IF(' DASHBOARD'!K387&gt;=55,FORMULAS!$E$3,IF(' DASHBOARD'!K387&gt;=50,FORMULAS!$F$3,IF(' DASHBOARD'!K387&gt;=40,FORMULAS!$G$3,IF(' DASHBOARD'!K387&gt;=30,FORMULAS!$H$3,IF(K387&gt;=20,FORMULAS!$I$3,IF(' DASHBOARD'!K387&gt;=16,FORMULAS!$J$3)))))))</f>
        <v>#REF!</v>
      </c>
      <c r="X387" t="e">
        <f>INDEX(FORMULAS!$D$4:$J$10,MATCH('RAW DATA'!A387,FORMULAS!$A$4:$A$10,0),MATCH(' DASHBOARD'!W387,FORMULAS!$D$3:$J$3,0))</f>
        <v>#REF!</v>
      </c>
      <c r="Y387">
        <f t="shared" ref="Y387:Y450" si="24">N387*12/52</f>
        <v>418.61538461538464</v>
      </c>
      <c r="Z387">
        <f t="shared" ref="Z387:Z450" si="25">Y387/5</f>
        <v>83.723076923076931</v>
      </c>
      <c r="AA387">
        <f t="shared" ref="AA387:AA450" si="26">Y387/R387</f>
        <v>10.733727810650889</v>
      </c>
      <c r="AB387" s="14" t="e">
        <f>1-(FORMULAS!$S$2-' DASHBOARD'!X387)/FORMULAS!$S$2</f>
        <v>#REF!</v>
      </c>
      <c r="AC387" t="e">
        <f t="shared" ref="AC387:AC450" si="27">Z387*X387</f>
        <v>#REF!</v>
      </c>
    </row>
    <row r="388" spans="1:29" x14ac:dyDescent="0.2">
      <c r="A388" t="str">
        <f>'RAW DATA'!A388</f>
        <v>A0080</v>
      </c>
      <c r="B388" t="str">
        <f>'RAW DATA'!G388</f>
        <v>France</v>
      </c>
      <c r="C388" t="e">
        <f>'RAW DATA'!#REF!</f>
        <v>#REF!</v>
      </c>
      <c r="D388" t="e">
        <f>'RAW DATA'!#REF!</f>
        <v>#REF!</v>
      </c>
      <c r="E388" t="e">
        <f>'RAW DATA'!#REF!</f>
        <v>#REF!</v>
      </c>
      <c r="F388" t="str">
        <f>'RAW DATA'!H388</f>
        <v>Consulting</v>
      </c>
      <c r="G388">
        <f>'RAW DATA'!I388</f>
        <v>5</v>
      </c>
      <c r="H388" t="e">
        <f>'RAW DATA'!#REF!</f>
        <v>#REF!</v>
      </c>
      <c r="I388" t="e">
        <f>'RAW DATA'!#REF!</f>
        <v>#REF!</v>
      </c>
      <c r="J388">
        <f>'RAW DATA'!J388</f>
        <v>1</v>
      </c>
      <c r="K388" t="e">
        <f>'RAW DATA'!#REF!</f>
        <v>#REF!</v>
      </c>
      <c r="L388">
        <f>'RAW DATA'!P388</f>
        <v>0</v>
      </c>
      <c r="M388" t="str">
        <f>'RAW DATA'!Q388</f>
        <v>02</v>
      </c>
      <c r="N388">
        <f>'RAW DATA'!R388</f>
        <v>3657</v>
      </c>
      <c r="O388" t="str">
        <f>'RAW DATA'!S388</f>
        <v>EUR</v>
      </c>
      <c r="P388">
        <f>'RAW DATA'!T388</f>
        <v>0</v>
      </c>
      <c r="Q388">
        <f>'RAW DATA'!U388</f>
        <v>0</v>
      </c>
      <c r="R388">
        <f>'RAW DATA'!V388</f>
        <v>35</v>
      </c>
      <c r="S388" t="e">
        <f>'RAW DATA'!#REF!</f>
        <v>#REF!</v>
      </c>
      <c r="T388">
        <f>'RAW DATA'!W388</f>
        <v>0</v>
      </c>
      <c r="U388">
        <f>'RAW DATA'!X388</f>
        <v>0</v>
      </c>
      <c r="V388">
        <f>'RAW DATA'!Y388</f>
        <v>0</v>
      </c>
      <c r="W388" t="e">
        <f>IF(' DASHBOARD'!K388&gt;=60,FORMULAS!$D$3,IF(' DASHBOARD'!K388&gt;=55,FORMULAS!$E$3,IF(' DASHBOARD'!K388&gt;=50,FORMULAS!$F$3,IF(' DASHBOARD'!K388&gt;=40,FORMULAS!$G$3,IF(' DASHBOARD'!K388&gt;=30,FORMULAS!$H$3,IF(K388&gt;=20,FORMULAS!$I$3,IF(' DASHBOARD'!K388&gt;=16,FORMULAS!$J$3)))))))</f>
        <v>#REF!</v>
      </c>
      <c r="X388" t="e">
        <f>INDEX(FORMULAS!$D$4:$J$10,MATCH('RAW DATA'!A388,FORMULAS!$A$4:$A$10,0),MATCH(' DASHBOARD'!W388,FORMULAS!$D$3:$J$3,0))</f>
        <v>#REF!</v>
      </c>
      <c r="Y388">
        <f t="shared" si="24"/>
        <v>843.92307692307691</v>
      </c>
      <c r="Z388">
        <f t="shared" si="25"/>
        <v>168.78461538461539</v>
      </c>
      <c r="AA388">
        <f t="shared" si="26"/>
        <v>24.112087912087912</v>
      </c>
      <c r="AB388" s="14" t="e">
        <f>1-(FORMULAS!$S$2-' DASHBOARD'!X388)/FORMULAS!$S$2</f>
        <v>#REF!</v>
      </c>
      <c r="AC388" t="e">
        <f t="shared" si="27"/>
        <v>#REF!</v>
      </c>
    </row>
    <row r="389" spans="1:29" x14ac:dyDescent="0.2">
      <c r="A389" t="str">
        <f>'RAW DATA'!A389</f>
        <v>F0070</v>
      </c>
      <c r="B389" t="str">
        <f>'RAW DATA'!G389</f>
        <v>Ireland</v>
      </c>
      <c r="C389" t="e">
        <f>'RAW DATA'!#REF!</f>
        <v>#REF!</v>
      </c>
      <c r="D389" t="e">
        <f>'RAW DATA'!#REF!</f>
        <v>#REF!</v>
      </c>
      <c r="E389" t="e">
        <f>'RAW DATA'!#REF!</f>
        <v>#REF!</v>
      </c>
      <c r="F389" t="str">
        <f>'RAW DATA'!H389</f>
        <v>Telecom</v>
      </c>
      <c r="G389">
        <f>'RAW DATA'!I389</f>
        <v>6</v>
      </c>
      <c r="H389" t="e">
        <f>'RAW DATA'!#REF!</f>
        <v>#REF!</v>
      </c>
      <c r="I389" t="e">
        <f>'RAW DATA'!#REF!</f>
        <v>#REF!</v>
      </c>
      <c r="J389">
        <f>'RAW DATA'!J389</f>
        <v>1</v>
      </c>
      <c r="K389" t="e">
        <f>'RAW DATA'!#REF!</f>
        <v>#REF!</v>
      </c>
      <c r="L389">
        <f>'RAW DATA'!P389</f>
        <v>0</v>
      </c>
      <c r="M389" t="str">
        <f>'RAW DATA'!Q389</f>
        <v>02</v>
      </c>
      <c r="N389">
        <f>'RAW DATA'!R389</f>
        <v>2588</v>
      </c>
      <c r="O389" t="str">
        <f>'RAW DATA'!S389</f>
        <v>EUR</v>
      </c>
      <c r="P389">
        <f>'RAW DATA'!T389</f>
        <v>0</v>
      </c>
      <c r="Q389">
        <f>'RAW DATA'!U389</f>
        <v>0</v>
      </c>
      <c r="R389">
        <f>'RAW DATA'!V389</f>
        <v>39</v>
      </c>
      <c r="S389" t="e">
        <f>'RAW DATA'!#REF!</f>
        <v>#REF!</v>
      </c>
      <c r="T389">
        <f>'RAW DATA'!W389</f>
        <v>0</v>
      </c>
      <c r="U389">
        <f>'RAW DATA'!X389</f>
        <v>0</v>
      </c>
      <c r="V389">
        <f>'RAW DATA'!Y389</f>
        <v>0</v>
      </c>
      <c r="W389" t="e">
        <f>IF(' DASHBOARD'!K389&gt;=60,FORMULAS!$D$3,IF(' DASHBOARD'!K389&gt;=55,FORMULAS!$E$3,IF(' DASHBOARD'!K389&gt;=50,FORMULAS!$F$3,IF(' DASHBOARD'!K389&gt;=40,FORMULAS!$G$3,IF(' DASHBOARD'!K389&gt;=30,FORMULAS!$H$3,IF(K389&gt;=20,FORMULAS!$I$3,IF(' DASHBOARD'!K389&gt;=16,FORMULAS!$J$3)))))))</f>
        <v>#REF!</v>
      </c>
      <c r="X389" t="e">
        <f>INDEX(FORMULAS!$D$4:$J$10,MATCH('RAW DATA'!A389,FORMULAS!$A$4:$A$10,0),MATCH(' DASHBOARD'!W389,FORMULAS!$D$3:$J$3,0))</f>
        <v>#REF!</v>
      </c>
      <c r="Y389">
        <f t="shared" si="24"/>
        <v>597.23076923076928</v>
      </c>
      <c r="Z389">
        <f t="shared" si="25"/>
        <v>119.44615384615386</v>
      </c>
      <c r="AA389">
        <f t="shared" si="26"/>
        <v>15.313609467455622</v>
      </c>
      <c r="AB389" s="14" t="e">
        <f>1-(FORMULAS!$S$2-' DASHBOARD'!X389)/FORMULAS!$S$2</f>
        <v>#REF!</v>
      </c>
      <c r="AC389" t="e">
        <f t="shared" si="27"/>
        <v>#REF!</v>
      </c>
    </row>
    <row r="390" spans="1:29" x14ac:dyDescent="0.2">
      <c r="A390" t="str">
        <f>'RAW DATA'!A390</f>
        <v>G0073</v>
      </c>
      <c r="B390" t="str">
        <f>'RAW DATA'!G390</f>
        <v>Germany</v>
      </c>
      <c r="C390" t="e">
        <f>'RAW DATA'!#REF!</f>
        <v>#REF!</v>
      </c>
      <c r="D390" t="e">
        <f>'RAW DATA'!#REF!</f>
        <v>#REF!</v>
      </c>
      <c r="E390" t="e">
        <f>'RAW DATA'!#REF!</f>
        <v>#REF!</v>
      </c>
      <c r="F390" t="str">
        <f>'RAW DATA'!H390</f>
        <v>Telecom</v>
      </c>
      <c r="G390">
        <f>'RAW DATA'!I390</f>
        <v>7</v>
      </c>
      <c r="H390" t="e">
        <f>'RAW DATA'!#REF!</f>
        <v>#REF!</v>
      </c>
      <c r="I390" t="e">
        <f>'RAW DATA'!#REF!</f>
        <v>#REF!</v>
      </c>
      <c r="J390">
        <f>'RAW DATA'!J390</f>
        <v>1</v>
      </c>
      <c r="K390" t="e">
        <f>'RAW DATA'!#REF!</f>
        <v>#REF!</v>
      </c>
      <c r="L390" t="str">
        <f>'RAW DATA'!P390</f>
        <v>5</v>
      </c>
      <c r="M390" t="str">
        <f>'RAW DATA'!Q390</f>
        <v>02</v>
      </c>
      <c r="N390">
        <f>'RAW DATA'!R390</f>
        <v>2277</v>
      </c>
      <c r="O390" t="str">
        <f>'RAW DATA'!S390</f>
        <v>EUR</v>
      </c>
      <c r="P390">
        <f>'RAW DATA'!T390</f>
        <v>0</v>
      </c>
      <c r="Q390">
        <f>'RAW DATA'!U390</f>
        <v>0</v>
      </c>
      <c r="R390">
        <f>'RAW DATA'!V390</f>
        <v>39</v>
      </c>
      <c r="S390" t="e">
        <f>'RAW DATA'!#REF!</f>
        <v>#REF!</v>
      </c>
      <c r="T390">
        <f>'RAW DATA'!W390</f>
        <v>0</v>
      </c>
      <c r="U390">
        <f>'RAW DATA'!X390</f>
        <v>0</v>
      </c>
      <c r="V390">
        <f>'RAW DATA'!Y390</f>
        <v>0</v>
      </c>
      <c r="W390" t="e">
        <f>IF(' DASHBOARD'!K390&gt;=60,FORMULAS!$D$3,IF(' DASHBOARD'!K390&gt;=55,FORMULAS!$E$3,IF(' DASHBOARD'!K390&gt;=50,FORMULAS!$F$3,IF(' DASHBOARD'!K390&gt;=40,FORMULAS!$G$3,IF(' DASHBOARD'!K390&gt;=30,FORMULAS!$H$3,IF(K390&gt;=20,FORMULAS!$I$3,IF(' DASHBOARD'!K390&gt;=16,FORMULAS!$J$3)))))))</f>
        <v>#REF!</v>
      </c>
      <c r="X390" t="e">
        <f>INDEX(FORMULAS!$D$4:$J$10,MATCH('RAW DATA'!A390,FORMULAS!$A$4:$A$10,0),MATCH(' DASHBOARD'!W390,FORMULAS!$D$3:$J$3,0))</f>
        <v>#REF!</v>
      </c>
      <c r="Y390">
        <f t="shared" si="24"/>
        <v>525.46153846153845</v>
      </c>
      <c r="Z390">
        <f t="shared" si="25"/>
        <v>105.09230769230768</v>
      </c>
      <c r="AA390">
        <f t="shared" si="26"/>
        <v>13.473372781065089</v>
      </c>
      <c r="AB390" s="14" t="e">
        <f>1-(FORMULAS!$S$2-' DASHBOARD'!X390)/FORMULAS!$S$2</f>
        <v>#REF!</v>
      </c>
      <c r="AC390" t="e">
        <f t="shared" si="27"/>
        <v>#REF!</v>
      </c>
    </row>
    <row r="391" spans="1:29" x14ac:dyDescent="0.2">
      <c r="A391" t="str">
        <f>'RAW DATA'!A391</f>
        <v>A0080</v>
      </c>
      <c r="B391" t="str">
        <f>'RAW DATA'!G391</f>
        <v>France</v>
      </c>
      <c r="C391" t="e">
        <f>'RAW DATA'!#REF!</f>
        <v>#REF!</v>
      </c>
      <c r="D391" t="e">
        <f>'RAW DATA'!#REF!</f>
        <v>#REF!</v>
      </c>
      <c r="E391" t="e">
        <f>'RAW DATA'!#REF!</f>
        <v>#REF!</v>
      </c>
      <c r="F391" t="str">
        <f>'RAW DATA'!H391</f>
        <v>Consulting</v>
      </c>
      <c r="G391">
        <f>'RAW DATA'!I391</f>
        <v>4</v>
      </c>
      <c r="H391" t="e">
        <f>'RAW DATA'!#REF!</f>
        <v>#REF!</v>
      </c>
      <c r="I391" t="e">
        <f>'RAW DATA'!#REF!</f>
        <v>#REF!</v>
      </c>
      <c r="J391">
        <f>'RAW DATA'!J391</f>
        <v>2</v>
      </c>
      <c r="K391" t="e">
        <f>'RAW DATA'!#REF!</f>
        <v>#REF!</v>
      </c>
      <c r="L391">
        <f>'RAW DATA'!P391</f>
        <v>0</v>
      </c>
      <c r="M391" t="str">
        <f>'RAW DATA'!Q391</f>
        <v>06</v>
      </c>
      <c r="N391">
        <f>'RAW DATA'!R391</f>
        <v>3959</v>
      </c>
      <c r="O391" t="str">
        <f>'RAW DATA'!S391</f>
        <v>EUR</v>
      </c>
      <c r="P391">
        <f>'RAW DATA'!T391</f>
        <v>0</v>
      </c>
      <c r="Q391">
        <f>'RAW DATA'!U391</f>
        <v>0</v>
      </c>
      <c r="R391">
        <f>'RAW DATA'!V391</f>
        <v>35</v>
      </c>
      <c r="S391" t="e">
        <f>'RAW DATA'!#REF!</f>
        <v>#REF!</v>
      </c>
      <c r="T391">
        <f>'RAW DATA'!W391</f>
        <v>0</v>
      </c>
      <c r="U391">
        <f>'RAW DATA'!X391</f>
        <v>0</v>
      </c>
      <c r="V391">
        <f>'RAW DATA'!Y391</f>
        <v>0</v>
      </c>
      <c r="W391" t="e">
        <f>IF(' DASHBOARD'!K391&gt;=60,FORMULAS!$D$3,IF(' DASHBOARD'!K391&gt;=55,FORMULAS!$E$3,IF(' DASHBOARD'!K391&gt;=50,FORMULAS!$F$3,IF(' DASHBOARD'!K391&gt;=40,FORMULAS!$G$3,IF(' DASHBOARD'!K391&gt;=30,FORMULAS!$H$3,IF(K391&gt;=20,FORMULAS!$I$3,IF(' DASHBOARD'!K391&gt;=16,FORMULAS!$J$3)))))))</f>
        <v>#REF!</v>
      </c>
      <c r="X391" t="e">
        <f>INDEX(FORMULAS!$D$4:$J$10,MATCH('RAW DATA'!A391,FORMULAS!$A$4:$A$10,0),MATCH(' DASHBOARD'!W391,FORMULAS!$D$3:$J$3,0))</f>
        <v>#REF!</v>
      </c>
      <c r="Y391">
        <f t="shared" si="24"/>
        <v>913.61538461538464</v>
      </c>
      <c r="Z391">
        <f t="shared" si="25"/>
        <v>182.72307692307692</v>
      </c>
      <c r="AA391">
        <f t="shared" si="26"/>
        <v>26.103296703296703</v>
      </c>
      <c r="AB391" s="14" t="e">
        <f>1-(FORMULAS!$S$2-' DASHBOARD'!X391)/FORMULAS!$S$2</f>
        <v>#REF!</v>
      </c>
      <c r="AC391" t="e">
        <f t="shared" si="27"/>
        <v>#REF!</v>
      </c>
    </row>
    <row r="392" spans="1:29" x14ac:dyDescent="0.2">
      <c r="A392" t="str">
        <f>'RAW DATA'!A392</f>
        <v>E0062</v>
      </c>
      <c r="B392" t="str">
        <f>'RAW DATA'!G392</f>
        <v>Ireland</v>
      </c>
      <c r="C392" t="e">
        <f>'RAW DATA'!#REF!</f>
        <v>#REF!</v>
      </c>
      <c r="D392" t="e">
        <f>'RAW DATA'!#REF!</f>
        <v>#REF!</v>
      </c>
      <c r="E392" t="e">
        <f>'RAW DATA'!#REF!</f>
        <v>#REF!</v>
      </c>
      <c r="F392" t="str">
        <f>'RAW DATA'!H392</f>
        <v>Engineering</v>
      </c>
      <c r="G392">
        <f>'RAW DATA'!I392</f>
        <v>7</v>
      </c>
      <c r="H392" t="e">
        <f>'RAW DATA'!#REF!</f>
        <v>#REF!</v>
      </c>
      <c r="I392" t="e">
        <f>'RAW DATA'!#REF!</f>
        <v>#REF!</v>
      </c>
      <c r="J392">
        <f>'RAW DATA'!J392</f>
        <v>1</v>
      </c>
      <c r="K392" t="e">
        <f>'RAW DATA'!#REF!</f>
        <v>#REF!</v>
      </c>
      <c r="L392" t="str">
        <f>'RAW DATA'!P392</f>
        <v>10</v>
      </c>
      <c r="M392" t="str">
        <f>'RAW DATA'!Q392</f>
        <v>06</v>
      </c>
      <c r="N392">
        <f>'RAW DATA'!R392</f>
        <v>2113</v>
      </c>
      <c r="O392" t="str">
        <f>'RAW DATA'!S392</f>
        <v>EUR</v>
      </c>
      <c r="P392">
        <f>'RAW DATA'!T392</f>
        <v>0</v>
      </c>
      <c r="Q392">
        <f>'RAW DATA'!U392</f>
        <v>0</v>
      </c>
      <c r="R392">
        <f>'RAW DATA'!V392</f>
        <v>39</v>
      </c>
      <c r="S392" t="e">
        <f>'RAW DATA'!#REF!</f>
        <v>#REF!</v>
      </c>
      <c r="T392">
        <f>'RAW DATA'!W392</f>
        <v>0</v>
      </c>
      <c r="U392">
        <f>'RAW DATA'!X392</f>
        <v>0</v>
      </c>
      <c r="V392">
        <f>'RAW DATA'!Y392</f>
        <v>0</v>
      </c>
      <c r="W392" t="e">
        <f>IF(' DASHBOARD'!K392&gt;=60,FORMULAS!$D$3,IF(' DASHBOARD'!K392&gt;=55,FORMULAS!$E$3,IF(' DASHBOARD'!K392&gt;=50,FORMULAS!$F$3,IF(' DASHBOARD'!K392&gt;=40,FORMULAS!$G$3,IF(' DASHBOARD'!K392&gt;=30,FORMULAS!$H$3,IF(K392&gt;=20,FORMULAS!$I$3,IF(' DASHBOARD'!K392&gt;=16,FORMULAS!$J$3)))))))</f>
        <v>#REF!</v>
      </c>
      <c r="X392" t="e">
        <f>INDEX(FORMULAS!$D$4:$J$10,MATCH('RAW DATA'!A392,FORMULAS!$A$4:$A$10,0),MATCH(' DASHBOARD'!W392,FORMULAS!$D$3:$J$3,0))</f>
        <v>#REF!</v>
      </c>
      <c r="Y392">
        <f t="shared" si="24"/>
        <v>487.61538461538464</v>
      </c>
      <c r="Z392">
        <f t="shared" si="25"/>
        <v>97.523076923076928</v>
      </c>
      <c r="AA392">
        <f t="shared" si="26"/>
        <v>12.502958579881657</v>
      </c>
      <c r="AB392" s="14" t="e">
        <f>1-(FORMULAS!$S$2-' DASHBOARD'!X392)/FORMULAS!$S$2</f>
        <v>#REF!</v>
      </c>
      <c r="AC392" t="e">
        <f t="shared" si="27"/>
        <v>#REF!</v>
      </c>
    </row>
    <row r="393" spans="1:29" x14ac:dyDescent="0.2">
      <c r="A393" t="str">
        <f>'RAW DATA'!A393</f>
        <v>B0060</v>
      </c>
      <c r="B393" t="str">
        <f>'RAW DATA'!G393</f>
        <v>France</v>
      </c>
      <c r="C393" t="e">
        <f>'RAW DATA'!#REF!</f>
        <v>#REF!</v>
      </c>
      <c r="D393" t="e">
        <f>'RAW DATA'!#REF!</f>
        <v>#REF!</v>
      </c>
      <c r="E393" t="e">
        <f>'RAW DATA'!#REF!</f>
        <v>#REF!</v>
      </c>
      <c r="F393" t="str">
        <f>'RAW DATA'!H393</f>
        <v>Testing</v>
      </c>
      <c r="G393">
        <f>'RAW DATA'!I393</f>
        <v>1</v>
      </c>
      <c r="H393" t="e">
        <f>'RAW DATA'!#REF!</f>
        <v>#REF!</v>
      </c>
      <c r="I393" t="e">
        <f>'RAW DATA'!#REF!</f>
        <v>#REF!</v>
      </c>
      <c r="J393">
        <f>'RAW DATA'!J393</f>
        <v>2</v>
      </c>
      <c r="K393" t="e">
        <f>'RAW DATA'!#REF!</f>
        <v>#REF!</v>
      </c>
      <c r="L393">
        <f>'RAW DATA'!P393</f>
        <v>0</v>
      </c>
      <c r="M393" t="str">
        <f>'RAW DATA'!Q393</f>
        <v>01</v>
      </c>
      <c r="N393">
        <f>'RAW DATA'!R393</f>
        <v>9108</v>
      </c>
      <c r="O393" t="str">
        <f>'RAW DATA'!S393</f>
        <v>EUR</v>
      </c>
      <c r="P393">
        <f>'RAW DATA'!T393</f>
        <v>0</v>
      </c>
      <c r="Q393">
        <f>'RAW DATA'!U393</f>
        <v>0</v>
      </c>
      <c r="R393">
        <f>'RAW DATA'!V393</f>
        <v>35</v>
      </c>
      <c r="S393" t="e">
        <f>'RAW DATA'!#REF!</f>
        <v>#REF!</v>
      </c>
      <c r="T393">
        <f>'RAW DATA'!W393</f>
        <v>0</v>
      </c>
      <c r="U393">
        <f>'RAW DATA'!X393</f>
        <v>0</v>
      </c>
      <c r="V393">
        <f>'RAW DATA'!Y393</f>
        <v>0</v>
      </c>
      <c r="W393" t="e">
        <f>IF(' DASHBOARD'!K393&gt;=60,FORMULAS!$D$3,IF(' DASHBOARD'!K393&gt;=55,FORMULAS!$E$3,IF(' DASHBOARD'!K393&gt;=50,FORMULAS!$F$3,IF(' DASHBOARD'!K393&gt;=40,FORMULAS!$G$3,IF(' DASHBOARD'!K393&gt;=30,FORMULAS!$H$3,IF(K393&gt;=20,FORMULAS!$I$3,IF(' DASHBOARD'!K393&gt;=16,FORMULAS!$J$3)))))))</f>
        <v>#REF!</v>
      </c>
      <c r="X393" t="e">
        <f>INDEX(FORMULAS!$D$4:$J$10,MATCH('RAW DATA'!A393,FORMULAS!$A$4:$A$10,0),MATCH(' DASHBOARD'!W393,FORMULAS!$D$3:$J$3,0))</f>
        <v>#REF!</v>
      </c>
      <c r="Y393">
        <f t="shared" si="24"/>
        <v>2101.8461538461538</v>
      </c>
      <c r="Z393">
        <f t="shared" si="25"/>
        <v>420.36923076923074</v>
      </c>
      <c r="AA393">
        <f t="shared" si="26"/>
        <v>60.052747252747253</v>
      </c>
      <c r="AB393" s="14" t="e">
        <f>1-(FORMULAS!$S$2-' DASHBOARD'!X393)/FORMULAS!$S$2</f>
        <v>#REF!</v>
      </c>
      <c r="AC393" t="e">
        <f t="shared" si="27"/>
        <v>#REF!</v>
      </c>
    </row>
    <row r="394" spans="1:29" x14ac:dyDescent="0.2">
      <c r="A394" t="str">
        <f>'RAW DATA'!A394</f>
        <v>E0062</v>
      </c>
      <c r="B394" t="str">
        <f>'RAW DATA'!G394</f>
        <v>France</v>
      </c>
      <c r="C394" t="e">
        <f>'RAW DATA'!#REF!</f>
        <v>#REF!</v>
      </c>
      <c r="D394" t="e">
        <f>'RAW DATA'!#REF!</f>
        <v>#REF!</v>
      </c>
      <c r="E394" t="e">
        <f>'RAW DATA'!#REF!</f>
        <v>#REF!</v>
      </c>
      <c r="F394" t="str">
        <f>'RAW DATA'!H394</f>
        <v>Engineering</v>
      </c>
      <c r="G394">
        <f>'RAW DATA'!I394</f>
        <v>6</v>
      </c>
      <c r="H394" t="e">
        <f>'RAW DATA'!#REF!</f>
        <v>#REF!</v>
      </c>
      <c r="I394" t="e">
        <f>'RAW DATA'!#REF!</f>
        <v>#REF!</v>
      </c>
      <c r="J394">
        <f>'RAW DATA'!J394</f>
        <v>1</v>
      </c>
      <c r="K394" t="e">
        <f>'RAW DATA'!#REF!</f>
        <v>#REF!</v>
      </c>
      <c r="L394" t="str">
        <f>'RAW DATA'!P394</f>
        <v>12</v>
      </c>
      <c r="M394" t="str">
        <f>'RAW DATA'!Q394</f>
        <v>06</v>
      </c>
      <c r="N394">
        <f>'RAW DATA'!R394</f>
        <v>2993</v>
      </c>
      <c r="O394" t="str">
        <f>'RAW DATA'!S394</f>
        <v>EUR</v>
      </c>
      <c r="P394">
        <f>'RAW DATA'!T394</f>
        <v>0</v>
      </c>
      <c r="Q394">
        <f>'RAW DATA'!U394</f>
        <v>0</v>
      </c>
      <c r="R394">
        <f>'RAW DATA'!V394</f>
        <v>35</v>
      </c>
      <c r="S394" t="e">
        <f>'RAW DATA'!#REF!</f>
        <v>#REF!</v>
      </c>
      <c r="T394">
        <f>'RAW DATA'!W394</f>
        <v>0</v>
      </c>
      <c r="U394">
        <f>'RAW DATA'!X394</f>
        <v>0</v>
      </c>
      <c r="V394">
        <f>'RAW DATA'!Y394</f>
        <v>0</v>
      </c>
      <c r="W394" t="e">
        <f>IF(' DASHBOARD'!K394&gt;=60,FORMULAS!$D$3,IF(' DASHBOARD'!K394&gt;=55,FORMULAS!$E$3,IF(' DASHBOARD'!K394&gt;=50,FORMULAS!$F$3,IF(' DASHBOARD'!K394&gt;=40,FORMULAS!$G$3,IF(' DASHBOARD'!K394&gt;=30,FORMULAS!$H$3,IF(K394&gt;=20,FORMULAS!$I$3,IF(' DASHBOARD'!K394&gt;=16,FORMULAS!$J$3)))))))</f>
        <v>#REF!</v>
      </c>
      <c r="X394" t="e">
        <f>INDEX(FORMULAS!$D$4:$J$10,MATCH('RAW DATA'!A394,FORMULAS!$A$4:$A$10,0),MATCH(' DASHBOARD'!W394,FORMULAS!$D$3:$J$3,0))</f>
        <v>#REF!</v>
      </c>
      <c r="Y394">
        <f t="shared" si="24"/>
        <v>690.69230769230774</v>
      </c>
      <c r="Z394">
        <f t="shared" si="25"/>
        <v>138.13846153846154</v>
      </c>
      <c r="AA394">
        <f t="shared" si="26"/>
        <v>19.734065934065935</v>
      </c>
      <c r="AB394" s="14" t="e">
        <f>1-(FORMULAS!$S$2-' DASHBOARD'!X394)/FORMULAS!$S$2</f>
        <v>#REF!</v>
      </c>
      <c r="AC394" t="e">
        <f t="shared" si="27"/>
        <v>#REF!</v>
      </c>
    </row>
    <row r="395" spans="1:29" x14ac:dyDescent="0.2">
      <c r="A395" t="str">
        <f>'RAW DATA'!A395</f>
        <v>B0060</v>
      </c>
      <c r="B395" t="str">
        <f>'RAW DATA'!G395</f>
        <v>Ireland</v>
      </c>
      <c r="C395" t="e">
        <f>'RAW DATA'!#REF!</f>
        <v>#REF!</v>
      </c>
      <c r="D395" t="e">
        <f>'RAW DATA'!#REF!</f>
        <v>#REF!</v>
      </c>
      <c r="E395" t="e">
        <f>'RAW DATA'!#REF!</f>
        <v>#REF!</v>
      </c>
      <c r="F395" t="str">
        <f>'RAW DATA'!H395</f>
        <v>Testing</v>
      </c>
      <c r="G395">
        <f>'RAW DATA'!I395</f>
        <v>7</v>
      </c>
      <c r="H395" t="e">
        <f>'RAW DATA'!#REF!</f>
        <v>#REF!</v>
      </c>
      <c r="I395" t="e">
        <f>'RAW DATA'!#REF!</f>
        <v>#REF!</v>
      </c>
      <c r="J395">
        <f>'RAW DATA'!J395</f>
        <v>2</v>
      </c>
      <c r="K395" t="e">
        <f>'RAW DATA'!#REF!</f>
        <v>#REF!</v>
      </c>
      <c r="L395" t="str">
        <f>'RAW DATA'!P395</f>
        <v>12</v>
      </c>
      <c r="M395" t="str">
        <f>'RAW DATA'!Q395</f>
        <v>06</v>
      </c>
      <c r="N395">
        <f>'RAW DATA'!R395</f>
        <v>1939</v>
      </c>
      <c r="O395" t="str">
        <f>'RAW DATA'!S395</f>
        <v>EUR</v>
      </c>
      <c r="P395">
        <f>'RAW DATA'!T395</f>
        <v>0</v>
      </c>
      <c r="Q395">
        <f>'RAW DATA'!U395</f>
        <v>0</v>
      </c>
      <c r="R395">
        <f>'RAW DATA'!V395</f>
        <v>39</v>
      </c>
      <c r="S395" t="e">
        <f>'RAW DATA'!#REF!</f>
        <v>#REF!</v>
      </c>
      <c r="T395">
        <f>'RAW DATA'!W395</f>
        <v>0</v>
      </c>
      <c r="U395">
        <f>'RAW DATA'!X395</f>
        <v>0</v>
      </c>
      <c r="V395">
        <f>'RAW DATA'!Y395</f>
        <v>0</v>
      </c>
      <c r="W395" t="e">
        <f>IF(' DASHBOARD'!K395&gt;=60,FORMULAS!$D$3,IF(' DASHBOARD'!K395&gt;=55,FORMULAS!$E$3,IF(' DASHBOARD'!K395&gt;=50,FORMULAS!$F$3,IF(' DASHBOARD'!K395&gt;=40,FORMULAS!$G$3,IF(' DASHBOARD'!K395&gt;=30,FORMULAS!$H$3,IF(K395&gt;=20,FORMULAS!$I$3,IF(' DASHBOARD'!K395&gt;=16,FORMULAS!$J$3)))))))</f>
        <v>#REF!</v>
      </c>
      <c r="X395" t="e">
        <f>INDEX(FORMULAS!$D$4:$J$10,MATCH('RAW DATA'!A395,FORMULAS!$A$4:$A$10,0),MATCH(' DASHBOARD'!W395,FORMULAS!$D$3:$J$3,0))</f>
        <v>#REF!</v>
      </c>
      <c r="Y395">
        <f t="shared" si="24"/>
        <v>447.46153846153845</v>
      </c>
      <c r="Z395">
        <f t="shared" si="25"/>
        <v>89.492307692307691</v>
      </c>
      <c r="AA395">
        <f t="shared" si="26"/>
        <v>11.473372781065089</v>
      </c>
      <c r="AB395" s="14" t="e">
        <f>1-(FORMULAS!$S$2-' DASHBOARD'!X395)/FORMULAS!$S$2</f>
        <v>#REF!</v>
      </c>
      <c r="AC395" t="e">
        <f t="shared" si="27"/>
        <v>#REF!</v>
      </c>
    </row>
    <row r="396" spans="1:29" x14ac:dyDescent="0.2">
      <c r="A396" t="str">
        <f>'RAW DATA'!A396</f>
        <v>F0070</v>
      </c>
      <c r="B396" t="str">
        <f>'RAW DATA'!G396</f>
        <v>Germany</v>
      </c>
      <c r="C396" t="e">
        <f>'RAW DATA'!#REF!</f>
        <v>#REF!</v>
      </c>
      <c r="D396" t="e">
        <f>'RAW DATA'!#REF!</f>
        <v>#REF!</v>
      </c>
      <c r="E396" t="e">
        <f>'RAW DATA'!#REF!</f>
        <v>#REF!</v>
      </c>
      <c r="F396" t="str">
        <f>'RAW DATA'!H396</f>
        <v>Telecom</v>
      </c>
      <c r="G396">
        <f>'RAW DATA'!I396</f>
        <v>7</v>
      </c>
      <c r="H396" t="e">
        <f>'RAW DATA'!#REF!</f>
        <v>#REF!</v>
      </c>
      <c r="I396" t="e">
        <f>'RAW DATA'!#REF!</f>
        <v>#REF!</v>
      </c>
      <c r="J396">
        <f>'RAW DATA'!J396</f>
        <v>1</v>
      </c>
      <c r="K396" t="e">
        <f>'RAW DATA'!#REF!</f>
        <v>#REF!</v>
      </c>
      <c r="L396">
        <f>'RAW DATA'!P396</f>
        <v>0</v>
      </c>
      <c r="M396" t="str">
        <f>'RAW DATA'!Q396</f>
        <v>01</v>
      </c>
      <c r="N396">
        <f>'RAW DATA'!R396</f>
        <v>2357</v>
      </c>
      <c r="O396" t="str">
        <f>'RAW DATA'!S396</f>
        <v>EUR</v>
      </c>
      <c r="P396">
        <f>'RAW DATA'!T396</f>
        <v>0</v>
      </c>
      <c r="Q396">
        <f>'RAW DATA'!U396</f>
        <v>0</v>
      </c>
      <c r="R396">
        <f>'RAW DATA'!V396</f>
        <v>39</v>
      </c>
      <c r="S396" t="e">
        <f>'RAW DATA'!#REF!</f>
        <v>#REF!</v>
      </c>
      <c r="T396">
        <f>'RAW DATA'!W396</f>
        <v>0</v>
      </c>
      <c r="U396">
        <f>'RAW DATA'!X396</f>
        <v>0</v>
      </c>
      <c r="V396">
        <f>'RAW DATA'!Y396</f>
        <v>0</v>
      </c>
      <c r="W396" t="e">
        <f>IF(' DASHBOARD'!K396&gt;=60,FORMULAS!$D$3,IF(' DASHBOARD'!K396&gt;=55,FORMULAS!$E$3,IF(' DASHBOARD'!K396&gt;=50,FORMULAS!$F$3,IF(' DASHBOARD'!K396&gt;=40,FORMULAS!$G$3,IF(' DASHBOARD'!K396&gt;=30,FORMULAS!$H$3,IF(K396&gt;=20,FORMULAS!$I$3,IF(' DASHBOARD'!K396&gt;=16,FORMULAS!$J$3)))))))</f>
        <v>#REF!</v>
      </c>
      <c r="X396" t="e">
        <f>INDEX(FORMULAS!$D$4:$J$10,MATCH('RAW DATA'!A396,FORMULAS!$A$4:$A$10,0),MATCH(' DASHBOARD'!W396,FORMULAS!$D$3:$J$3,0))</f>
        <v>#REF!</v>
      </c>
      <c r="Y396">
        <f t="shared" si="24"/>
        <v>543.92307692307691</v>
      </c>
      <c r="Z396">
        <f t="shared" si="25"/>
        <v>108.78461538461538</v>
      </c>
      <c r="AA396">
        <f t="shared" si="26"/>
        <v>13.946745562130177</v>
      </c>
      <c r="AB396" s="14" t="e">
        <f>1-(FORMULAS!$S$2-' DASHBOARD'!X396)/FORMULAS!$S$2</f>
        <v>#REF!</v>
      </c>
      <c r="AC396" t="e">
        <f t="shared" si="27"/>
        <v>#REF!</v>
      </c>
    </row>
    <row r="397" spans="1:29" x14ac:dyDescent="0.2">
      <c r="A397" t="str">
        <f>'RAW DATA'!A397</f>
        <v>F0070</v>
      </c>
      <c r="B397" t="str">
        <f>'RAW DATA'!G397</f>
        <v>Germany</v>
      </c>
      <c r="C397" t="e">
        <f>'RAW DATA'!#REF!</f>
        <v>#REF!</v>
      </c>
      <c r="D397" t="e">
        <f>'RAW DATA'!#REF!</f>
        <v>#REF!</v>
      </c>
      <c r="E397" t="e">
        <f>'RAW DATA'!#REF!</f>
        <v>#REF!</v>
      </c>
      <c r="F397" t="str">
        <f>'RAW DATA'!H397</f>
        <v>Telecom</v>
      </c>
      <c r="G397">
        <f>'RAW DATA'!I397</f>
        <v>2</v>
      </c>
      <c r="H397" t="e">
        <f>'RAW DATA'!#REF!</f>
        <v>#REF!</v>
      </c>
      <c r="I397" t="e">
        <f>'RAW DATA'!#REF!</f>
        <v>#REF!</v>
      </c>
      <c r="J397">
        <f>'RAW DATA'!J397</f>
        <v>1</v>
      </c>
      <c r="K397" t="e">
        <f>'RAW DATA'!#REF!</f>
        <v>#REF!</v>
      </c>
      <c r="L397">
        <f>'RAW DATA'!P397</f>
        <v>0</v>
      </c>
      <c r="M397" t="str">
        <f>'RAW DATA'!Q397</f>
        <v>02</v>
      </c>
      <c r="N397">
        <f>'RAW DATA'!R397</f>
        <v>10458</v>
      </c>
      <c r="O397" t="str">
        <f>'RAW DATA'!S397</f>
        <v>EUR</v>
      </c>
      <c r="P397">
        <f>'RAW DATA'!T397</f>
        <v>0</v>
      </c>
      <c r="Q397">
        <f>'RAW DATA'!U397</f>
        <v>0</v>
      </c>
      <c r="R397">
        <f>'RAW DATA'!V397</f>
        <v>39</v>
      </c>
      <c r="S397" t="e">
        <f>'RAW DATA'!#REF!</f>
        <v>#REF!</v>
      </c>
      <c r="T397">
        <f>'RAW DATA'!W397</f>
        <v>0</v>
      </c>
      <c r="U397">
        <f>'RAW DATA'!X397</f>
        <v>0</v>
      </c>
      <c r="V397">
        <f>'RAW DATA'!Y397</f>
        <v>0</v>
      </c>
      <c r="W397" t="e">
        <f>IF(' DASHBOARD'!K397&gt;=60,FORMULAS!$D$3,IF(' DASHBOARD'!K397&gt;=55,FORMULAS!$E$3,IF(' DASHBOARD'!K397&gt;=50,FORMULAS!$F$3,IF(' DASHBOARD'!K397&gt;=40,FORMULAS!$G$3,IF(' DASHBOARD'!K397&gt;=30,FORMULAS!$H$3,IF(K397&gt;=20,FORMULAS!$I$3,IF(' DASHBOARD'!K397&gt;=16,FORMULAS!$J$3)))))))</f>
        <v>#REF!</v>
      </c>
      <c r="X397" t="e">
        <f>INDEX(FORMULAS!$D$4:$J$10,MATCH('RAW DATA'!A397,FORMULAS!$A$4:$A$10,0),MATCH(' DASHBOARD'!W397,FORMULAS!$D$3:$J$3,0))</f>
        <v>#REF!</v>
      </c>
      <c r="Y397">
        <f t="shared" si="24"/>
        <v>2413.3846153846152</v>
      </c>
      <c r="Z397">
        <f t="shared" si="25"/>
        <v>482.67692307692306</v>
      </c>
      <c r="AA397">
        <f t="shared" si="26"/>
        <v>61.881656804733723</v>
      </c>
      <c r="AB397" s="14" t="e">
        <f>1-(FORMULAS!$S$2-' DASHBOARD'!X397)/FORMULAS!$S$2</f>
        <v>#REF!</v>
      </c>
      <c r="AC397" t="e">
        <f t="shared" si="27"/>
        <v>#REF!</v>
      </c>
    </row>
    <row r="398" spans="1:29" x14ac:dyDescent="0.2">
      <c r="A398" t="str">
        <f>'RAW DATA'!A398</f>
        <v>F0070</v>
      </c>
      <c r="B398" t="str">
        <f>'RAW DATA'!G398</f>
        <v>Germany</v>
      </c>
      <c r="C398" t="e">
        <f>'RAW DATA'!#REF!</f>
        <v>#REF!</v>
      </c>
      <c r="D398" t="e">
        <f>'RAW DATA'!#REF!</f>
        <v>#REF!</v>
      </c>
      <c r="E398" t="e">
        <f>'RAW DATA'!#REF!</f>
        <v>#REF!</v>
      </c>
      <c r="F398" t="str">
        <f>'RAW DATA'!H398</f>
        <v>Telecom</v>
      </c>
      <c r="G398">
        <f>'RAW DATA'!I398</f>
        <v>7</v>
      </c>
      <c r="H398" t="e">
        <f>'RAW DATA'!#REF!</f>
        <v>#REF!</v>
      </c>
      <c r="I398" t="e">
        <f>'RAW DATA'!#REF!</f>
        <v>#REF!</v>
      </c>
      <c r="J398">
        <f>'RAW DATA'!J398</f>
        <v>1</v>
      </c>
      <c r="K398" t="e">
        <f>'RAW DATA'!#REF!</f>
        <v>#REF!</v>
      </c>
      <c r="L398">
        <f>'RAW DATA'!P398</f>
        <v>0</v>
      </c>
      <c r="M398" t="str">
        <f>'RAW DATA'!Q398</f>
        <v>03</v>
      </c>
      <c r="N398">
        <f>'RAW DATA'!R398</f>
        <v>1929</v>
      </c>
      <c r="O398" t="str">
        <f>'RAW DATA'!S398</f>
        <v>EUR</v>
      </c>
      <c r="P398">
        <f>'RAW DATA'!T398</f>
        <v>0</v>
      </c>
      <c r="Q398">
        <f>'RAW DATA'!U398</f>
        <v>0</v>
      </c>
      <c r="R398">
        <f>'RAW DATA'!V398</f>
        <v>39</v>
      </c>
      <c r="S398" t="e">
        <f>'RAW DATA'!#REF!</f>
        <v>#REF!</v>
      </c>
      <c r="T398">
        <f>'RAW DATA'!W398</f>
        <v>0</v>
      </c>
      <c r="U398">
        <f>'RAW DATA'!X398</f>
        <v>0</v>
      </c>
      <c r="V398">
        <f>'RAW DATA'!Y398</f>
        <v>0</v>
      </c>
      <c r="W398" t="e">
        <f>IF(' DASHBOARD'!K398&gt;=60,FORMULAS!$D$3,IF(' DASHBOARD'!K398&gt;=55,FORMULAS!$E$3,IF(' DASHBOARD'!K398&gt;=50,FORMULAS!$F$3,IF(' DASHBOARD'!K398&gt;=40,FORMULAS!$G$3,IF(' DASHBOARD'!K398&gt;=30,FORMULAS!$H$3,IF(K398&gt;=20,FORMULAS!$I$3,IF(' DASHBOARD'!K398&gt;=16,FORMULAS!$J$3)))))))</f>
        <v>#REF!</v>
      </c>
      <c r="X398" t="e">
        <f>INDEX(FORMULAS!$D$4:$J$10,MATCH('RAW DATA'!A398,FORMULAS!$A$4:$A$10,0),MATCH(' DASHBOARD'!W398,FORMULAS!$D$3:$J$3,0))</f>
        <v>#REF!</v>
      </c>
      <c r="Y398">
        <f t="shared" si="24"/>
        <v>445.15384615384613</v>
      </c>
      <c r="Z398">
        <f t="shared" si="25"/>
        <v>89.030769230769224</v>
      </c>
      <c r="AA398">
        <f t="shared" si="26"/>
        <v>11.414201183431953</v>
      </c>
      <c r="AB398" s="14" t="e">
        <f>1-(FORMULAS!$S$2-' DASHBOARD'!X398)/FORMULAS!$S$2</f>
        <v>#REF!</v>
      </c>
      <c r="AC398" t="e">
        <f t="shared" si="27"/>
        <v>#REF!</v>
      </c>
    </row>
    <row r="399" spans="1:29" x14ac:dyDescent="0.2">
      <c r="A399" t="str">
        <f>'RAW DATA'!A399</f>
        <v>F0070</v>
      </c>
      <c r="B399" t="str">
        <f>'RAW DATA'!G399</f>
        <v>Germany</v>
      </c>
      <c r="C399" t="e">
        <f>'RAW DATA'!#REF!</f>
        <v>#REF!</v>
      </c>
      <c r="D399" t="e">
        <f>'RAW DATA'!#REF!</f>
        <v>#REF!</v>
      </c>
      <c r="E399" t="e">
        <f>'RAW DATA'!#REF!</f>
        <v>#REF!</v>
      </c>
      <c r="F399" t="str">
        <f>'RAW DATA'!H399</f>
        <v>Telecom</v>
      </c>
      <c r="G399">
        <f>'RAW DATA'!I399</f>
        <v>6</v>
      </c>
      <c r="H399" t="e">
        <f>'RAW DATA'!#REF!</f>
        <v>#REF!</v>
      </c>
      <c r="I399" t="e">
        <f>'RAW DATA'!#REF!</f>
        <v>#REF!</v>
      </c>
      <c r="J399">
        <f>'RAW DATA'!J399</f>
        <v>1</v>
      </c>
      <c r="K399" t="e">
        <f>'RAW DATA'!#REF!</f>
        <v>#REF!</v>
      </c>
      <c r="L399">
        <f>'RAW DATA'!P399</f>
        <v>0</v>
      </c>
      <c r="M399" t="str">
        <f>'RAW DATA'!Q399</f>
        <v>06</v>
      </c>
      <c r="N399">
        <f>'RAW DATA'!R399</f>
        <v>2381</v>
      </c>
      <c r="O399" t="str">
        <f>'RAW DATA'!S399</f>
        <v>EUR</v>
      </c>
      <c r="P399">
        <f>'RAW DATA'!T399</f>
        <v>0</v>
      </c>
      <c r="Q399">
        <f>'RAW DATA'!U399</f>
        <v>0</v>
      </c>
      <c r="R399">
        <f>'RAW DATA'!V399</f>
        <v>39</v>
      </c>
      <c r="S399" t="e">
        <f>'RAW DATA'!#REF!</f>
        <v>#REF!</v>
      </c>
      <c r="T399">
        <f>'RAW DATA'!W399</f>
        <v>0</v>
      </c>
      <c r="U399">
        <f>'RAW DATA'!X399</f>
        <v>0</v>
      </c>
      <c r="V399">
        <f>'RAW DATA'!Y399</f>
        <v>0</v>
      </c>
      <c r="W399" t="e">
        <f>IF(' DASHBOARD'!K399&gt;=60,FORMULAS!$D$3,IF(' DASHBOARD'!K399&gt;=55,FORMULAS!$E$3,IF(' DASHBOARD'!K399&gt;=50,FORMULAS!$F$3,IF(' DASHBOARD'!K399&gt;=40,FORMULAS!$G$3,IF(' DASHBOARD'!K399&gt;=30,FORMULAS!$H$3,IF(K399&gt;=20,FORMULAS!$I$3,IF(' DASHBOARD'!K399&gt;=16,FORMULAS!$J$3)))))))</f>
        <v>#REF!</v>
      </c>
      <c r="X399" t="e">
        <f>INDEX(FORMULAS!$D$4:$J$10,MATCH('RAW DATA'!A399,FORMULAS!$A$4:$A$10,0),MATCH(' DASHBOARD'!W399,FORMULAS!$D$3:$J$3,0))</f>
        <v>#REF!</v>
      </c>
      <c r="Y399">
        <f t="shared" si="24"/>
        <v>549.46153846153845</v>
      </c>
      <c r="Z399">
        <f t="shared" si="25"/>
        <v>109.8923076923077</v>
      </c>
      <c r="AA399">
        <f t="shared" si="26"/>
        <v>14.088757396449704</v>
      </c>
      <c r="AB399" s="14" t="e">
        <f>1-(FORMULAS!$S$2-' DASHBOARD'!X399)/FORMULAS!$S$2</f>
        <v>#REF!</v>
      </c>
      <c r="AC399" t="e">
        <f t="shared" si="27"/>
        <v>#REF!</v>
      </c>
    </row>
    <row r="400" spans="1:29" x14ac:dyDescent="0.2">
      <c r="A400" t="str">
        <f>'RAW DATA'!A400</f>
        <v>E0062</v>
      </c>
      <c r="B400" t="str">
        <f>'RAW DATA'!G400</f>
        <v>Italy</v>
      </c>
      <c r="C400" t="e">
        <f>'RAW DATA'!#REF!</f>
        <v>#REF!</v>
      </c>
      <c r="D400" t="e">
        <f>'RAW DATA'!#REF!</f>
        <v>#REF!</v>
      </c>
      <c r="E400" t="e">
        <f>'RAW DATA'!#REF!</f>
        <v>#REF!</v>
      </c>
      <c r="F400" t="str">
        <f>'RAW DATA'!H400</f>
        <v>Engineering</v>
      </c>
      <c r="G400">
        <f>'RAW DATA'!I400</f>
        <v>7</v>
      </c>
      <c r="H400" t="e">
        <f>'RAW DATA'!#REF!</f>
        <v>#REF!</v>
      </c>
      <c r="I400" t="e">
        <f>'RAW DATA'!#REF!</f>
        <v>#REF!</v>
      </c>
      <c r="J400">
        <f>'RAW DATA'!J400</f>
        <v>1</v>
      </c>
      <c r="K400" t="e">
        <f>'RAW DATA'!#REF!</f>
        <v>#REF!</v>
      </c>
      <c r="L400">
        <f>'RAW DATA'!P400</f>
        <v>0</v>
      </c>
      <c r="M400" t="str">
        <f>'RAW DATA'!Q400</f>
        <v>05</v>
      </c>
      <c r="N400">
        <f>'RAW DATA'!R400</f>
        <v>2265</v>
      </c>
      <c r="O400" t="str">
        <f>'RAW DATA'!S400</f>
        <v>EUR</v>
      </c>
      <c r="P400">
        <f>'RAW DATA'!T400</f>
        <v>0</v>
      </c>
      <c r="Q400">
        <f>'RAW DATA'!U400</f>
        <v>0</v>
      </c>
      <c r="R400">
        <f>'RAW DATA'!V400</f>
        <v>39</v>
      </c>
      <c r="S400" t="e">
        <f>'RAW DATA'!#REF!</f>
        <v>#REF!</v>
      </c>
      <c r="T400">
        <f>'RAW DATA'!W400</f>
        <v>0</v>
      </c>
      <c r="U400">
        <f>'RAW DATA'!X400</f>
        <v>0</v>
      </c>
      <c r="V400">
        <f>'RAW DATA'!Y400</f>
        <v>0</v>
      </c>
      <c r="W400" t="e">
        <f>IF(' DASHBOARD'!K400&gt;=60,FORMULAS!$D$3,IF(' DASHBOARD'!K400&gt;=55,FORMULAS!$E$3,IF(' DASHBOARD'!K400&gt;=50,FORMULAS!$F$3,IF(' DASHBOARD'!K400&gt;=40,FORMULAS!$G$3,IF(' DASHBOARD'!K400&gt;=30,FORMULAS!$H$3,IF(K400&gt;=20,FORMULAS!$I$3,IF(' DASHBOARD'!K400&gt;=16,FORMULAS!$J$3)))))))</f>
        <v>#REF!</v>
      </c>
      <c r="X400" t="e">
        <f>INDEX(FORMULAS!$D$4:$J$10,MATCH('RAW DATA'!A400,FORMULAS!$A$4:$A$10,0),MATCH(' DASHBOARD'!W400,FORMULAS!$D$3:$J$3,0))</f>
        <v>#REF!</v>
      </c>
      <c r="Y400">
        <f t="shared" si="24"/>
        <v>522.69230769230774</v>
      </c>
      <c r="Z400">
        <f t="shared" si="25"/>
        <v>104.53846153846155</v>
      </c>
      <c r="AA400">
        <f t="shared" si="26"/>
        <v>13.402366863905327</v>
      </c>
      <c r="AB400" s="14" t="e">
        <f>1-(FORMULAS!$S$2-' DASHBOARD'!X400)/FORMULAS!$S$2</f>
        <v>#REF!</v>
      </c>
      <c r="AC400" t="e">
        <f t="shared" si="27"/>
        <v>#REF!</v>
      </c>
    </row>
    <row r="401" spans="1:29" x14ac:dyDescent="0.2">
      <c r="A401" t="str">
        <f>'RAW DATA'!A401</f>
        <v>D0090</v>
      </c>
      <c r="B401" t="str">
        <f>'RAW DATA'!G401</f>
        <v>Ireland</v>
      </c>
      <c r="C401" t="e">
        <f>'RAW DATA'!#REF!</f>
        <v>#REF!</v>
      </c>
      <c r="D401" t="e">
        <f>'RAW DATA'!#REF!</f>
        <v>#REF!</v>
      </c>
      <c r="E401" t="e">
        <f>'RAW DATA'!#REF!</f>
        <v>#REF!</v>
      </c>
      <c r="F401" t="str">
        <f>'RAW DATA'!H401</f>
        <v>Back Office</v>
      </c>
      <c r="G401">
        <f>'RAW DATA'!I401</f>
        <v>7</v>
      </c>
      <c r="H401" t="e">
        <f>'RAW DATA'!#REF!</f>
        <v>#REF!</v>
      </c>
      <c r="I401" t="e">
        <f>'RAW DATA'!#REF!</f>
        <v>#REF!</v>
      </c>
      <c r="J401">
        <f>'RAW DATA'!J401</f>
        <v>1</v>
      </c>
      <c r="K401" t="e">
        <f>'RAW DATA'!#REF!</f>
        <v>#REF!</v>
      </c>
      <c r="L401" t="str">
        <f>'RAW DATA'!P401</f>
        <v>7</v>
      </c>
      <c r="M401" t="str">
        <f>'RAW DATA'!Q401</f>
        <v>06</v>
      </c>
      <c r="N401">
        <f>'RAW DATA'!R401</f>
        <v>1917</v>
      </c>
      <c r="O401" t="str">
        <f>'RAW DATA'!S401</f>
        <v>EUR</v>
      </c>
      <c r="P401">
        <f>'RAW DATA'!T401</f>
        <v>0</v>
      </c>
      <c r="Q401">
        <f>'RAW DATA'!U401</f>
        <v>0</v>
      </c>
      <c r="R401">
        <f>'RAW DATA'!V401</f>
        <v>39</v>
      </c>
      <c r="S401" t="e">
        <f>'RAW DATA'!#REF!</f>
        <v>#REF!</v>
      </c>
      <c r="T401">
        <f>'RAW DATA'!W401</f>
        <v>0</v>
      </c>
      <c r="U401">
        <f>'RAW DATA'!X401</f>
        <v>0</v>
      </c>
      <c r="V401">
        <f>'RAW DATA'!Y401</f>
        <v>0</v>
      </c>
      <c r="W401" t="e">
        <f>IF(' DASHBOARD'!K401&gt;=60,FORMULAS!$D$3,IF(' DASHBOARD'!K401&gt;=55,FORMULAS!$E$3,IF(' DASHBOARD'!K401&gt;=50,FORMULAS!$F$3,IF(' DASHBOARD'!K401&gt;=40,FORMULAS!$G$3,IF(' DASHBOARD'!K401&gt;=30,FORMULAS!$H$3,IF(K401&gt;=20,FORMULAS!$I$3,IF(' DASHBOARD'!K401&gt;=16,FORMULAS!$J$3)))))))</f>
        <v>#REF!</v>
      </c>
      <c r="X401" t="e">
        <f>INDEX(FORMULAS!$D$4:$J$10,MATCH('RAW DATA'!A401,FORMULAS!$A$4:$A$10,0),MATCH(' DASHBOARD'!W401,FORMULAS!$D$3:$J$3,0))</f>
        <v>#REF!</v>
      </c>
      <c r="Y401">
        <f t="shared" si="24"/>
        <v>442.38461538461536</v>
      </c>
      <c r="Z401">
        <f t="shared" si="25"/>
        <v>88.476923076923072</v>
      </c>
      <c r="AA401">
        <f t="shared" si="26"/>
        <v>11.343195266272188</v>
      </c>
      <c r="AB401" s="14" t="e">
        <f>1-(FORMULAS!$S$2-' DASHBOARD'!X401)/FORMULAS!$S$2</f>
        <v>#REF!</v>
      </c>
      <c r="AC401" t="e">
        <f t="shared" si="27"/>
        <v>#REF!</v>
      </c>
    </row>
    <row r="402" spans="1:29" x14ac:dyDescent="0.2">
      <c r="A402" t="str">
        <f>'RAW DATA'!A402</f>
        <v>A0080</v>
      </c>
      <c r="B402" t="str">
        <f>'RAW DATA'!G402</f>
        <v>France</v>
      </c>
      <c r="C402" t="e">
        <f>'RAW DATA'!#REF!</f>
        <v>#REF!</v>
      </c>
      <c r="D402" t="e">
        <f>'RAW DATA'!#REF!</f>
        <v>#REF!</v>
      </c>
      <c r="E402" t="e">
        <f>'RAW DATA'!#REF!</f>
        <v>#REF!</v>
      </c>
      <c r="F402" t="str">
        <f>'RAW DATA'!H402</f>
        <v>Consulting</v>
      </c>
      <c r="G402">
        <f>'RAW DATA'!I402</f>
        <v>4</v>
      </c>
      <c r="H402" t="e">
        <f>'RAW DATA'!#REF!</f>
        <v>#REF!</v>
      </c>
      <c r="I402" t="e">
        <f>'RAW DATA'!#REF!</f>
        <v>#REF!</v>
      </c>
      <c r="J402">
        <f>'RAW DATA'!J402</f>
        <v>2</v>
      </c>
      <c r="K402" t="e">
        <f>'RAW DATA'!#REF!</f>
        <v>#REF!</v>
      </c>
      <c r="L402">
        <f>'RAW DATA'!P402</f>
        <v>0</v>
      </c>
      <c r="M402">
        <f>'RAW DATA'!Q402</f>
        <v>0</v>
      </c>
      <c r="N402">
        <f>'RAW DATA'!R402</f>
        <v>4189</v>
      </c>
      <c r="O402" t="str">
        <f>'RAW DATA'!S402</f>
        <v>EUR</v>
      </c>
      <c r="P402">
        <f>'RAW DATA'!T402</f>
        <v>0</v>
      </c>
      <c r="Q402">
        <f>'RAW DATA'!U402</f>
        <v>0</v>
      </c>
      <c r="R402">
        <f>'RAW DATA'!V402</f>
        <v>35</v>
      </c>
      <c r="S402" t="e">
        <f>'RAW DATA'!#REF!</f>
        <v>#REF!</v>
      </c>
      <c r="T402">
        <f>'RAW DATA'!W402</f>
        <v>0</v>
      </c>
      <c r="U402">
        <f>'RAW DATA'!X402</f>
        <v>0</v>
      </c>
      <c r="V402">
        <f>'RAW DATA'!Y402</f>
        <v>0</v>
      </c>
      <c r="W402" t="e">
        <f>IF(' DASHBOARD'!K402&gt;=60,FORMULAS!$D$3,IF(' DASHBOARD'!K402&gt;=55,FORMULAS!$E$3,IF(' DASHBOARD'!K402&gt;=50,FORMULAS!$F$3,IF(' DASHBOARD'!K402&gt;=40,FORMULAS!$G$3,IF(' DASHBOARD'!K402&gt;=30,FORMULAS!$H$3,IF(K402&gt;=20,FORMULAS!$I$3,IF(' DASHBOARD'!K402&gt;=16,FORMULAS!$J$3)))))))</f>
        <v>#REF!</v>
      </c>
      <c r="X402" t="e">
        <f>INDEX(FORMULAS!$D$4:$J$10,MATCH('RAW DATA'!A402,FORMULAS!$A$4:$A$10,0),MATCH(' DASHBOARD'!W402,FORMULAS!$D$3:$J$3,0))</f>
        <v>#REF!</v>
      </c>
      <c r="Y402">
        <f t="shared" si="24"/>
        <v>966.69230769230774</v>
      </c>
      <c r="Z402">
        <f t="shared" si="25"/>
        <v>193.33846153846156</v>
      </c>
      <c r="AA402">
        <f t="shared" si="26"/>
        <v>27.619780219780221</v>
      </c>
      <c r="AB402" s="14" t="e">
        <f>1-(FORMULAS!$S$2-' DASHBOARD'!X402)/FORMULAS!$S$2</f>
        <v>#REF!</v>
      </c>
      <c r="AC402" t="e">
        <f t="shared" si="27"/>
        <v>#REF!</v>
      </c>
    </row>
    <row r="403" spans="1:29" x14ac:dyDescent="0.2">
      <c r="A403" t="str">
        <f>'RAW DATA'!A403</f>
        <v>E0062</v>
      </c>
      <c r="B403" t="str">
        <f>'RAW DATA'!G403</f>
        <v>Italy</v>
      </c>
      <c r="C403" t="e">
        <f>'RAW DATA'!#REF!</f>
        <v>#REF!</v>
      </c>
      <c r="D403" t="e">
        <f>'RAW DATA'!#REF!</f>
        <v>#REF!</v>
      </c>
      <c r="E403" t="e">
        <f>'RAW DATA'!#REF!</f>
        <v>#REF!</v>
      </c>
      <c r="F403" t="str">
        <f>'RAW DATA'!H403</f>
        <v>Engineering</v>
      </c>
      <c r="G403">
        <f>'RAW DATA'!I403</f>
        <v>7</v>
      </c>
      <c r="H403" t="e">
        <f>'RAW DATA'!#REF!</f>
        <v>#REF!</v>
      </c>
      <c r="I403" t="e">
        <f>'RAW DATA'!#REF!</f>
        <v>#REF!</v>
      </c>
      <c r="J403">
        <f>'RAW DATA'!J403</f>
        <v>1</v>
      </c>
      <c r="K403" t="e">
        <f>'RAW DATA'!#REF!</f>
        <v>#REF!</v>
      </c>
      <c r="L403" t="str">
        <f>'RAW DATA'!P403</f>
        <v>5</v>
      </c>
      <c r="M403" t="str">
        <f>'RAW DATA'!Q403</f>
        <v>03</v>
      </c>
      <c r="N403">
        <f>'RAW DATA'!R403</f>
        <v>2360</v>
      </c>
      <c r="O403" t="str">
        <f>'RAW DATA'!S403</f>
        <v>EUR</v>
      </c>
      <c r="P403">
        <f>'RAW DATA'!T403</f>
        <v>0</v>
      </c>
      <c r="Q403">
        <f>'RAW DATA'!U403</f>
        <v>0</v>
      </c>
      <c r="R403">
        <f>'RAW DATA'!V403</f>
        <v>39</v>
      </c>
      <c r="S403" t="e">
        <f>'RAW DATA'!#REF!</f>
        <v>#REF!</v>
      </c>
      <c r="T403">
        <f>'RAW DATA'!W403</f>
        <v>0</v>
      </c>
      <c r="U403">
        <f>'RAW DATA'!X403</f>
        <v>0</v>
      </c>
      <c r="V403">
        <f>'RAW DATA'!Y403</f>
        <v>0</v>
      </c>
      <c r="W403" t="e">
        <f>IF(' DASHBOARD'!K403&gt;=60,FORMULAS!$D$3,IF(' DASHBOARD'!K403&gt;=55,FORMULAS!$E$3,IF(' DASHBOARD'!K403&gt;=50,FORMULAS!$F$3,IF(' DASHBOARD'!K403&gt;=40,FORMULAS!$G$3,IF(' DASHBOARD'!K403&gt;=30,FORMULAS!$H$3,IF(K403&gt;=20,FORMULAS!$I$3,IF(' DASHBOARD'!K403&gt;=16,FORMULAS!$J$3)))))))</f>
        <v>#REF!</v>
      </c>
      <c r="X403" t="e">
        <f>INDEX(FORMULAS!$D$4:$J$10,MATCH('RAW DATA'!A403,FORMULAS!$A$4:$A$10,0),MATCH(' DASHBOARD'!W403,FORMULAS!$D$3:$J$3,0))</f>
        <v>#REF!</v>
      </c>
      <c r="Y403">
        <f t="shared" si="24"/>
        <v>544.61538461538464</v>
      </c>
      <c r="Z403">
        <f t="shared" si="25"/>
        <v>108.92307692307693</v>
      </c>
      <c r="AA403">
        <f t="shared" si="26"/>
        <v>13.964497041420119</v>
      </c>
      <c r="AB403" s="14" t="e">
        <f>1-(FORMULAS!$S$2-' DASHBOARD'!X403)/FORMULAS!$S$2</f>
        <v>#REF!</v>
      </c>
      <c r="AC403" t="e">
        <f t="shared" si="27"/>
        <v>#REF!</v>
      </c>
    </row>
    <row r="404" spans="1:29" x14ac:dyDescent="0.2">
      <c r="A404" t="str">
        <f>'RAW DATA'!A404</f>
        <v>F0070</v>
      </c>
      <c r="B404" t="str">
        <f>'RAW DATA'!G404</f>
        <v>Germany</v>
      </c>
      <c r="C404" t="e">
        <f>'RAW DATA'!#REF!</f>
        <v>#REF!</v>
      </c>
      <c r="D404" t="e">
        <f>'RAW DATA'!#REF!</f>
        <v>#REF!</v>
      </c>
      <c r="E404" t="e">
        <f>'RAW DATA'!#REF!</f>
        <v>#REF!</v>
      </c>
      <c r="F404" t="str">
        <f>'RAW DATA'!H404</f>
        <v>Telecom</v>
      </c>
      <c r="G404">
        <f>'RAW DATA'!I404</f>
        <v>6</v>
      </c>
      <c r="H404" t="e">
        <f>'RAW DATA'!#REF!</f>
        <v>#REF!</v>
      </c>
      <c r="I404" t="e">
        <f>'RAW DATA'!#REF!</f>
        <v>#REF!</v>
      </c>
      <c r="J404">
        <f>'RAW DATA'!J404</f>
        <v>2</v>
      </c>
      <c r="K404" t="e">
        <f>'RAW DATA'!#REF!</f>
        <v>#REF!</v>
      </c>
      <c r="L404" t="str">
        <f>'RAW DATA'!P404</f>
        <v>7</v>
      </c>
      <c r="M404" t="str">
        <f>'RAW DATA'!Q404</f>
        <v>02</v>
      </c>
      <c r="N404">
        <f>'RAW DATA'!R404</f>
        <v>2434</v>
      </c>
      <c r="O404" t="str">
        <f>'RAW DATA'!S404</f>
        <v>EUR</v>
      </c>
      <c r="P404">
        <f>'RAW DATA'!T404</f>
        <v>0</v>
      </c>
      <c r="Q404">
        <f>'RAW DATA'!U404</f>
        <v>0</v>
      </c>
      <c r="R404">
        <f>'RAW DATA'!V404</f>
        <v>39</v>
      </c>
      <c r="S404" t="e">
        <f>'RAW DATA'!#REF!</f>
        <v>#REF!</v>
      </c>
      <c r="T404">
        <f>'RAW DATA'!W404</f>
        <v>0</v>
      </c>
      <c r="U404">
        <f>'RAW DATA'!X404</f>
        <v>0</v>
      </c>
      <c r="V404">
        <f>'RAW DATA'!Y404</f>
        <v>0</v>
      </c>
      <c r="W404" t="e">
        <f>IF(' DASHBOARD'!K404&gt;=60,FORMULAS!$D$3,IF(' DASHBOARD'!K404&gt;=55,FORMULAS!$E$3,IF(' DASHBOARD'!K404&gt;=50,FORMULAS!$F$3,IF(' DASHBOARD'!K404&gt;=40,FORMULAS!$G$3,IF(' DASHBOARD'!K404&gt;=30,FORMULAS!$H$3,IF(K404&gt;=20,FORMULAS!$I$3,IF(' DASHBOARD'!K404&gt;=16,FORMULAS!$J$3)))))))</f>
        <v>#REF!</v>
      </c>
      <c r="X404" t="e">
        <f>INDEX(FORMULAS!$D$4:$J$10,MATCH('RAW DATA'!A404,FORMULAS!$A$4:$A$10,0),MATCH(' DASHBOARD'!W404,FORMULAS!$D$3:$J$3,0))</f>
        <v>#REF!</v>
      </c>
      <c r="Y404">
        <f t="shared" si="24"/>
        <v>561.69230769230774</v>
      </c>
      <c r="Z404">
        <f t="shared" si="25"/>
        <v>112.33846153846154</v>
      </c>
      <c r="AA404">
        <f t="shared" si="26"/>
        <v>14.402366863905327</v>
      </c>
      <c r="AB404" s="14" t="e">
        <f>1-(FORMULAS!$S$2-' DASHBOARD'!X404)/FORMULAS!$S$2</f>
        <v>#REF!</v>
      </c>
      <c r="AC404" t="e">
        <f t="shared" si="27"/>
        <v>#REF!</v>
      </c>
    </row>
    <row r="405" spans="1:29" x14ac:dyDescent="0.2">
      <c r="A405" t="str">
        <f>'RAW DATA'!A405</f>
        <v>E0062</v>
      </c>
      <c r="B405" t="str">
        <f>'RAW DATA'!G405</f>
        <v>Spain</v>
      </c>
      <c r="C405" t="e">
        <f>'RAW DATA'!#REF!</f>
        <v>#REF!</v>
      </c>
      <c r="D405" t="e">
        <f>'RAW DATA'!#REF!</f>
        <v>#REF!</v>
      </c>
      <c r="E405" t="e">
        <f>'RAW DATA'!#REF!</f>
        <v>#REF!</v>
      </c>
      <c r="F405" t="str">
        <f>'RAW DATA'!H405</f>
        <v>Engineering</v>
      </c>
      <c r="G405">
        <f>'RAW DATA'!I405</f>
        <v>6</v>
      </c>
      <c r="H405" t="e">
        <f>'RAW DATA'!#REF!</f>
        <v>#REF!</v>
      </c>
      <c r="I405" t="e">
        <f>'RAW DATA'!#REF!</f>
        <v>#REF!</v>
      </c>
      <c r="J405">
        <f>'RAW DATA'!J405</f>
        <v>1</v>
      </c>
      <c r="K405" t="e">
        <f>'RAW DATA'!#REF!</f>
        <v>#REF!</v>
      </c>
      <c r="L405" t="str">
        <f>'RAW DATA'!P405</f>
        <v>7</v>
      </c>
      <c r="M405" t="str">
        <f>'RAW DATA'!Q405</f>
        <v>06</v>
      </c>
      <c r="N405">
        <f>'RAW DATA'!R405</f>
        <v>2570</v>
      </c>
      <c r="O405" t="str">
        <f>'RAW DATA'!S405</f>
        <v>EUR</v>
      </c>
      <c r="P405">
        <f>'RAW DATA'!T405</f>
        <v>0</v>
      </c>
      <c r="Q405">
        <f>'RAW DATA'!U405</f>
        <v>0</v>
      </c>
      <c r="R405">
        <f>'RAW DATA'!V405</f>
        <v>39</v>
      </c>
      <c r="S405" t="e">
        <f>'RAW DATA'!#REF!</f>
        <v>#REF!</v>
      </c>
      <c r="T405">
        <f>'RAW DATA'!W405</f>
        <v>0</v>
      </c>
      <c r="U405">
        <f>'RAW DATA'!X405</f>
        <v>0</v>
      </c>
      <c r="V405">
        <f>'RAW DATA'!Y405</f>
        <v>0</v>
      </c>
      <c r="W405" t="e">
        <f>IF(' DASHBOARD'!K405&gt;=60,FORMULAS!$D$3,IF(' DASHBOARD'!K405&gt;=55,FORMULAS!$E$3,IF(' DASHBOARD'!K405&gt;=50,FORMULAS!$F$3,IF(' DASHBOARD'!K405&gt;=40,FORMULAS!$G$3,IF(' DASHBOARD'!K405&gt;=30,FORMULAS!$H$3,IF(K405&gt;=20,FORMULAS!$I$3,IF(' DASHBOARD'!K405&gt;=16,FORMULAS!$J$3)))))))</f>
        <v>#REF!</v>
      </c>
      <c r="X405" t="e">
        <f>INDEX(FORMULAS!$D$4:$J$10,MATCH('RAW DATA'!A405,FORMULAS!$A$4:$A$10,0),MATCH(' DASHBOARD'!W405,FORMULAS!$D$3:$J$3,0))</f>
        <v>#REF!</v>
      </c>
      <c r="Y405">
        <f t="shared" si="24"/>
        <v>593.07692307692309</v>
      </c>
      <c r="Z405">
        <f t="shared" si="25"/>
        <v>118.61538461538461</v>
      </c>
      <c r="AA405">
        <f t="shared" si="26"/>
        <v>15.207100591715976</v>
      </c>
      <c r="AB405" s="14" t="e">
        <f>1-(FORMULAS!$S$2-' DASHBOARD'!X405)/FORMULAS!$S$2</f>
        <v>#REF!</v>
      </c>
      <c r="AC405" t="e">
        <f t="shared" si="27"/>
        <v>#REF!</v>
      </c>
    </row>
    <row r="406" spans="1:29" x14ac:dyDescent="0.2">
      <c r="A406" t="str">
        <f>'RAW DATA'!A406</f>
        <v>F0070</v>
      </c>
      <c r="B406" t="str">
        <f>'RAW DATA'!G406</f>
        <v>Spain</v>
      </c>
      <c r="C406" t="e">
        <f>'RAW DATA'!#REF!</f>
        <v>#REF!</v>
      </c>
      <c r="D406" t="e">
        <f>'RAW DATA'!#REF!</f>
        <v>#REF!</v>
      </c>
      <c r="E406" t="e">
        <f>'RAW DATA'!#REF!</f>
        <v>#REF!</v>
      </c>
      <c r="F406" t="str">
        <f>'RAW DATA'!H406</f>
        <v>Telecom</v>
      </c>
      <c r="G406">
        <f>'RAW DATA'!I406</f>
        <v>7</v>
      </c>
      <c r="H406" t="e">
        <f>'RAW DATA'!#REF!</f>
        <v>#REF!</v>
      </c>
      <c r="I406" t="e">
        <f>'RAW DATA'!#REF!</f>
        <v>#REF!</v>
      </c>
      <c r="J406">
        <f>'RAW DATA'!J406</f>
        <v>1</v>
      </c>
      <c r="K406" t="e">
        <f>'RAW DATA'!#REF!</f>
        <v>#REF!</v>
      </c>
      <c r="L406">
        <f>'RAW DATA'!P406</f>
        <v>0</v>
      </c>
      <c r="M406" t="str">
        <f>'RAW DATA'!Q406</f>
        <v>03</v>
      </c>
      <c r="N406">
        <f>'RAW DATA'!R406</f>
        <v>1827</v>
      </c>
      <c r="O406" t="str">
        <f>'RAW DATA'!S406</f>
        <v>EUR</v>
      </c>
      <c r="P406">
        <f>'RAW DATA'!T406</f>
        <v>0</v>
      </c>
      <c r="Q406">
        <f>'RAW DATA'!U406</f>
        <v>0</v>
      </c>
      <c r="R406">
        <f>'RAW DATA'!V406</f>
        <v>39</v>
      </c>
      <c r="S406" t="e">
        <f>'RAW DATA'!#REF!</f>
        <v>#REF!</v>
      </c>
      <c r="T406">
        <f>'RAW DATA'!W406</f>
        <v>0</v>
      </c>
      <c r="U406">
        <f>'RAW DATA'!X406</f>
        <v>0</v>
      </c>
      <c r="V406">
        <f>'RAW DATA'!Y406</f>
        <v>0</v>
      </c>
      <c r="W406" t="e">
        <f>IF(' DASHBOARD'!K406&gt;=60,FORMULAS!$D$3,IF(' DASHBOARD'!K406&gt;=55,FORMULAS!$E$3,IF(' DASHBOARD'!K406&gt;=50,FORMULAS!$F$3,IF(' DASHBOARD'!K406&gt;=40,FORMULAS!$G$3,IF(' DASHBOARD'!K406&gt;=30,FORMULAS!$H$3,IF(K406&gt;=20,FORMULAS!$I$3,IF(' DASHBOARD'!K406&gt;=16,FORMULAS!$J$3)))))))</f>
        <v>#REF!</v>
      </c>
      <c r="X406" t="e">
        <f>INDEX(FORMULAS!$D$4:$J$10,MATCH('RAW DATA'!A406,FORMULAS!$A$4:$A$10,0),MATCH(' DASHBOARD'!W406,FORMULAS!$D$3:$J$3,0))</f>
        <v>#REF!</v>
      </c>
      <c r="Y406">
        <f t="shared" si="24"/>
        <v>421.61538461538464</v>
      </c>
      <c r="Z406">
        <f t="shared" si="25"/>
        <v>84.323076923076925</v>
      </c>
      <c r="AA406">
        <f t="shared" si="26"/>
        <v>10.810650887573965</v>
      </c>
      <c r="AB406" s="14" t="e">
        <f>1-(FORMULAS!$S$2-' DASHBOARD'!X406)/FORMULAS!$S$2</f>
        <v>#REF!</v>
      </c>
      <c r="AC406" t="e">
        <f t="shared" si="27"/>
        <v>#REF!</v>
      </c>
    </row>
    <row r="407" spans="1:29" x14ac:dyDescent="0.2">
      <c r="A407" t="str">
        <f>'RAW DATA'!A407</f>
        <v>E0062</v>
      </c>
      <c r="B407" t="str">
        <f>'RAW DATA'!G407</f>
        <v>Spain</v>
      </c>
      <c r="C407" t="e">
        <f>'RAW DATA'!#REF!</f>
        <v>#REF!</v>
      </c>
      <c r="D407" t="e">
        <f>'RAW DATA'!#REF!</f>
        <v>#REF!</v>
      </c>
      <c r="E407" t="e">
        <f>'RAW DATA'!#REF!</f>
        <v>#REF!</v>
      </c>
      <c r="F407" t="str">
        <f>'RAW DATA'!H407</f>
        <v>Engineering</v>
      </c>
      <c r="G407">
        <f>'RAW DATA'!I407</f>
        <v>6</v>
      </c>
      <c r="H407" t="e">
        <f>'RAW DATA'!#REF!</f>
        <v>#REF!</v>
      </c>
      <c r="I407" t="e">
        <f>'RAW DATA'!#REF!</f>
        <v>#REF!</v>
      </c>
      <c r="J407">
        <f>'RAW DATA'!J407</f>
        <v>1</v>
      </c>
      <c r="K407" t="e">
        <f>'RAW DATA'!#REF!</f>
        <v>#REF!</v>
      </c>
      <c r="L407" t="str">
        <f>'RAW DATA'!P407</f>
        <v>6</v>
      </c>
      <c r="M407" t="str">
        <f>'RAW DATA'!Q407</f>
        <v>06</v>
      </c>
      <c r="N407">
        <f>'RAW DATA'!R407</f>
        <v>2595</v>
      </c>
      <c r="O407" t="str">
        <f>'RAW DATA'!S407</f>
        <v>EUR</v>
      </c>
      <c r="P407">
        <f>'RAW DATA'!T407</f>
        <v>0</v>
      </c>
      <c r="Q407">
        <f>'RAW DATA'!U407</f>
        <v>0</v>
      </c>
      <c r="R407">
        <f>'RAW DATA'!V407</f>
        <v>39</v>
      </c>
      <c r="S407" t="e">
        <f>'RAW DATA'!#REF!</f>
        <v>#REF!</v>
      </c>
      <c r="T407">
        <f>'RAW DATA'!W407</f>
        <v>0</v>
      </c>
      <c r="U407">
        <f>'RAW DATA'!X407</f>
        <v>0</v>
      </c>
      <c r="V407">
        <f>'RAW DATA'!Y407</f>
        <v>0</v>
      </c>
      <c r="W407" t="e">
        <f>IF(' DASHBOARD'!K407&gt;=60,FORMULAS!$D$3,IF(' DASHBOARD'!K407&gt;=55,FORMULAS!$E$3,IF(' DASHBOARD'!K407&gt;=50,FORMULAS!$F$3,IF(' DASHBOARD'!K407&gt;=40,FORMULAS!$G$3,IF(' DASHBOARD'!K407&gt;=30,FORMULAS!$H$3,IF(K407&gt;=20,FORMULAS!$I$3,IF(' DASHBOARD'!K407&gt;=16,FORMULAS!$J$3)))))))</f>
        <v>#REF!</v>
      </c>
      <c r="X407" t="e">
        <f>INDEX(FORMULAS!$D$4:$J$10,MATCH('RAW DATA'!A407,FORMULAS!$A$4:$A$10,0),MATCH(' DASHBOARD'!W407,FORMULAS!$D$3:$J$3,0))</f>
        <v>#REF!</v>
      </c>
      <c r="Y407">
        <f t="shared" si="24"/>
        <v>598.84615384615381</v>
      </c>
      <c r="Z407">
        <f t="shared" si="25"/>
        <v>119.76923076923076</v>
      </c>
      <c r="AA407">
        <f t="shared" si="26"/>
        <v>15.355029585798816</v>
      </c>
      <c r="AB407" s="14" t="e">
        <f>1-(FORMULAS!$S$2-' DASHBOARD'!X407)/FORMULAS!$S$2</f>
        <v>#REF!</v>
      </c>
      <c r="AC407" t="e">
        <f t="shared" si="27"/>
        <v>#REF!</v>
      </c>
    </row>
    <row r="408" spans="1:29" x14ac:dyDescent="0.2">
      <c r="A408" t="str">
        <f>'RAW DATA'!A408</f>
        <v>G0073</v>
      </c>
      <c r="B408" t="str">
        <f>'RAW DATA'!G408</f>
        <v>Germany</v>
      </c>
      <c r="C408" t="e">
        <f>'RAW DATA'!#REF!</f>
        <v>#REF!</v>
      </c>
      <c r="D408" t="e">
        <f>'RAW DATA'!#REF!</f>
        <v>#REF!</v>
      </c>
      <c r="E408" t="e">
        <f>'RAW DATA'!#REF!</f>
        <v>#REF!</v>
      </c>
      <c r="F408" t="str">
        <f>'RAW DATA'!H408</f>
        <v>Telecom</v>
      </c>
      <c r="G408">
        <f>'RAW DATA'!I408</f>
        <v>1</v>
      </c>
      <c r="H408" t="e">
        <f>'RAW DATA'!#REF!</f>
        <v>#REF!</v>
      </c>
      <c r="I408" t="e">
        <f>'RAW DATA'!#REF!</f>
        <v>#REF!</v>
      </c>
      <c r="J408">
        <f>'RAW DATA'!J408</f>
        <v>1</v>
      </c>
      <c r="K408" t="e">
        <f>'RAW DATA'!#REF!</f>
        <v>#REF!</v>
      </c>
      <c r="L408">
        <f>'RAW DATA'!P408</f>
        <v>0</v>
      </c>
      <c r="M408" t="str">
        <f>'RAW DATA'!Q408</f>
        <v/>
      </c>
      <c r="N408">
        <f>'RAW DATA'!R408</f>
        <v>10059</v>
      </c>
      <c r="O408" t="str">
        <f>'RAW DATA'!S408</f>
        <v>EUR</v>
      </c>
      <c r="P408">
        <f>'RAW DATA'!T408</f>
        <v>0</v>
      </c>
      <c r="Q408">
        <f>'RAW DATA'!U408</f>
        <v>0</v>
      </c>
      <c r="R408">
        <f>'RAW DATA'!V408</f>
        <v>39</v>
      </c>
      <c r="S408" t="e">
        <f>'RAW DATA'!#REF!</f>
        <v>#REF!</v>
      </c>
      <c r="T408">
        <f>'RAW DATA'!W408</f>
        <v>0</v>
      </c>
      <c r="U408">
        <f>'RAW DATA'!X408</f>
        <v>0</v>
      </c>
      <c r="V408">
        <f>'RAW DATA'!Y408</f>
        <v>0</v>
      </c>
      <c r="W408" t="e">
        <f>IF(' DASHBOARD'!K408&gt;=60,FORMULAS!$D$3,IF(' DASHBOARD'!K408&gt;=55,FORMULAS!$E$3,IF(' DASHBOARD'!K408&gt;=50,FORMULAS!$F$3,IF(' DASHBOARD'!K408&gt;=40,FORMULAS!$G$3,IF(' DASHBOARD'!K408&gt;=30,FORMULAS!$H$3,IF(K408&gt;=20,FORMULAS!$I$3,IF(' DASHBOARD'!K408&gt;=16,FORMULAS!$J$3)))))))</f>
        <v>#REF!</v>
      </c>
      <c r="X408" t="e">
        <f>INDEX(FORMULAS!$D$4:$J$10,MATCH('RAW DATA'!A408,FORMULAS!$A$4:$A$10,0),MATCH(' DASHBOARD'!W408,FORMULAS!$D$3:$J$3,0))</f>
        <v>#REF!</v>
      </c>
      <c r="Y408">
        <f t="shared" si="24"/>
        <v>2321.3076923076924</v>
      </c>
      <c r="Z408">
        <f t="shared" si="25"/>
        <v>464.26153846153846</v>
      </c>
      <c r="AA408">
        <f t="shared" si="26"/>
        <v>59.520710059171599</v>
      </c>
      <c r="AB408" s="14" t="e">
        <f>1-(FORMULAS!$S$2-' DASHBOARD'!X408)/FORMULAS!$S$2</f>
        <v>#REF!</v>
      </c>
      <c r="AC408" t="e">
        <f t="shared" si="27"/>
        <v>#REF!</v>
      </c>
    </row>
    <row r="409" spans="1:29" x14ac:dyDescent="0.2">
      <c r="A409" t="str">
        <f>'RAW DATA'!A409</f>
        <v>F0070</v>
      </c>
      <c r="B409" t="str">
        <f>'RAW DATA'!G409</f>
        <v>Germany</v>
      </c>
      <c r="C409" t="e">
        <f>'RAW DATA'!#REF!</f>
        <v>#REF!</v>
      </c>
      <c r="D409" t="e">
        <f>'RAW DATA'!#REF!</f>
        <v>#REF!</v>
      </c>
      <c r="E409" t="e">
        <f>'RAW DATA'!#REF!</f>
        <v>#REF!</v>
      </c>
      <c r="F409" t="str">
        <f>'RAW DATA'!H409</f>
        <v>Telecom</v>
      </c>
      <c r="G409">
        <f>'RAW DATA'!I409</f>
        <v>4</v>
      </c>
      <c r="H409" t="e">
        <f>'RAW DATA'!#REF!</f>
        <v>#REF!</v>
      </c>
      <c r="I409" t="e">
        <f>'RAW DATA'!#REF!</f>
        <v>#REF!</v>
      </c>
      <c r="J409">
        <f>'RAW DATA'!J409</f>
        <v>1</v>
      </c>
      <c r="K409" t="e">
        <f>'RAW DATA'!#REF!</f>
        <v>#REF!</v>
      </c>
      <c r="L409">
        <f>'RAW DATA'!P409</f>
        <v>0</v>
      </c>
      <c r="M409" t="str">
        <f>'RAW DATA'!Q409</f>
        <v>06</v>
      </c>
      <c r="N409">
        <f>'RAW DATA'!R409</f>
        <v>4267</v>
      </c>
      <c r="O409" t="str">
        <f>'RAW DATA'!S409</f>
        <v>EUR</v>
      </c>
      <c r="P409">
        <f>'RAW DATA'!T409</f>
        <v>0</v>
      </c>
      <c r="Q409">
        <f>'RAW DATA'!U409</f>
        <v>0</v>
      </c>
      <c r="R409">
        <f>'RAW DATA'!V409</f>
        <v>39</v>
      </c>
      <c r="S409" t="e">
        <f>'RAW DATA'!#REF!</f>
        <v>#REF!</v>
      </c>
      <c r="T409">
        <f>'RAW DATA'!W409</f>
        <v>0</v>
      </c>
      <c r="U409">
        <f>'RAW DATA'!X409</f>
        <v>0</v>
      </c>
      <c r="V409">
        <f>'RAW DATA'!Y409</f>
        <v>0</v>
      </c>
      <c r="W409" t="e">
        <f>IF(' DASHBOARD'!K409&gt;=60,FORMULAS!$D$3,IF(' DASHBOARD'!K409&gt;=55,FORMULAS!$E$3,IF(' DASHBOARD'!K409&gt;=50,FORMULAS!$F$3,IF(' DASHBOARD'!K409&gt;=40,FORMULAS!$G$3,IF(' DASHBOARD'!K409&gt;=30,FORMULAS!$H$3,IF(K409&gt;=20,FORMULAS!$I$3,IF(' DASHBOARD'!K409&gt;=16,FORMULAS!$J$3)))))))</f>
        <v>#REF!</v>
      </c>
      <c r="X409" t="e">
        <f>INDEX(FORMULAS!$D$4:$J$10,MATCH('RAW DATA'!A409,FORMULAS!$A$4:$A$10,0),MATCH(' DASHBOARD'!W409,FORMULAS!$D$3:$J$3,0))</f>
        <v>#REF!</v>
      </c>
      <c r="Y409">
        <f t="shared" si="24"/>
        <v>984.69230769230774</v>
      </c>
      <c r="Z409">
        <f t="shared" si="25"/>
        <v>196.93846153846155</v>
      </c>
      <c r="AA409">
        <f t="shared" si="26"/>
        <v>25.248520710059172</v>
      </c>
      <c r="AB409" s="14" t="e">
        <f>1-(FORMULAS!$S$2-' DASHBOARD'!X409)/FORMULAS!$S$2</f>
        <v>#REF!</v>
      </c>
      <c r="AC409" t="e">
        <f t="shared" si="27"/>
        <v>#REF!</v>
      </c>
    </row>
    <row r="410" spans="1:29" x14ac:dyDescent="0.2">
      <c r="A410" t="str">
        <f>'RAW DATA'!A410</f>
        <v>F0070</v>
      </c>
      <c r="B410" t="str">
        <f>'RAW DATA'!G410</f>
        <v>Germany</v>
      </c>
      <c r="C410" t="e">
        <f>'RAW DATA'!#REF!</f>
        <v>#REF!</v>
      </c>
      <c r="D410" t="e">
        <f>'RAW DATA'!#REF!</f>
        <v>#REF!</v>
      </c>
      <c r="E410" t="e">
        <f>'RAW DATA'!#REF!</f>
        <v>#REF!</v>
      </c>
      <c r="F410" t="str">
        <f>'RAW DATA'!H410</f>
        <v>Telecom</v>
      </c>
      <c r="G410">
        <f>'RAW DATA'!I410</f>
        <v>7</v>
      </c>
      <c r="H410" t="e">
        <f>'RAW DATA'!#REF!</f>
        <v>#REF!</v>
      </c>
      <c r="I410" t="e">
        <f>'RAW DATA'!#REF!</f>
        <v>#REF!</v>
      </c>
      <c r="J410">
        <f>'RAW DATA'!J410</f>
        <v>1</v>
      </c>
      <c r="K410" t="e">
        <f>'RAW DATA'!#REF!</f>
        <v>#REF!</v>
      </c>
      <c r="L410" t="str">
        <f>'RAW DATA'!P410</f>
        <v>6</v>
      </c>
      <c r="M410" t="str">
        <f>'RAW DATA'!Q410</f>
        <v>02</v>
      </c>
      <c r="N410">
        <f>'RAW DATA'!R410</f>
        <v>2007</v>
      </c>
      <c r="O410" t="str">
        <f>'RAW DATA'!S410</f>
        <v>EUR</v>
      </c>
      <c r="P410">
        <f>'RAW DATA'!T410</f>
        <v>0</v>
      </c>
      <c r="Q410">
        <f>'RAW DATA'!U410</f>
        <v>0</v>
      </c>
      <c r="R410">
        <f>'RAW DATA'!V410</f>
        <v>39</v>
      </c>
      <c r="S410" t="e">
        <f>'RAW DATA'!#REF!</f>
        <v>#REF!</v>
      </c>
      <c r="T410">
        <f>'RAW DATA'!W410</f>
        <v>0</v>
      </c>
      <c r="U410">
        <f>'RAW DATA'!X410</f>
        <v>0</v>
      </c>
      <c r="V410">
        <f>'RAW DATA'!Y410</f>
        <v>0</v>
      </c>
      <c r="W410" t="e">
        <f>IF(' DASHBOARD'!K410&gt;=60,FORMULAS!$D$3,IF(' DASHBOARD'!K410&gt;=55,FORMULAS!$E$3,IF(' DASHBOARD'!K410&gt;=50,FORMULAS!$F$3,IF(' DASHBOARD'!K410&gt;=40,FORMULAS!$G$3,IF(' DASHBOARD'!K410&gt;=30,FORMULAS!$H$3,IF(K410&gt;=20,FORMULAS!$I$3,IF(' DASHBOARD'!K410&gt;=16,FORMULAS!$J$3)))))))</f>
        <v>#REF!</v>
      </c>
      <c r="X410" t="e">
        <f>INDEX(FORMULAS!$D$4:$J$10,MATCH('RAW DATA'!A410,FORMULAS!$A$4:$A$10,0),MATCH(' DASHBOARD'!W410,FORMULAS!$D$3:$J$3,0))</f>
        <v>#REF!</v>
      </c>
      <c r="Y410">
        <f t="shared" si="24"/>
        <v>463.15384615384613</v>
      </c>
      <c r="Z410">
        <f t="shared" si="25"/>
        <v>92.630769230769232</v>
      </c>
      <c r="AA410">
        <f t="shared" si="26"/>
        <v>11.875739644970414</v>
      </c>
      <c r="AB410" s="14" t="e">
        <f>1-(FORMULAS!$S$2-' DASHBOARD'!X410)/FORMULAS!$S$2</f>
        <v>#REF!</v>
      </c>
      <c r="AC410" t="e">
        <f t="shared" si="27"/>
        <v>#REF!</v>
      </c>
    </row>
    <row r="411" spans="1:29" x14ac:dyDescent="0.2">
      <c r="A411" t="str">
        <f>'RAW DATA'!A411</f>
        <v>E0062</v>
      </c>
      <c r="B411" t="str">
        <f>'RAW DATA'!G411</f>
        <v>Germany</v>
      </c>
      <c r="C411" t="e">
        <f>'RAW DATA'!#REF!</f>
        <v>#REF!</v>
      </c>
      <c r="D411" t="e">
        <f>'RAW DATA'!#REF!</f>
        <v>#REF!</v>
      </c>
      <c r="E411" t="e">
        <f>'RAW DATA'!#REF!</f>
        <v>#REF!</v>
      </c>
      <c r="F411" t="str">
        <f>'RAW DATA'!H411</f>
        <v>Engineering</v>
      </c>
      <c r="G411">
        <f>'RAW DATA'!I411</f>
        <v>7</v>
      </c>
      <c r="H411" t="e">
        <f>'RAW DATA'!#REF!</f>
        <v>#REF!</v>
      </c>
      <c r="I411" t="e">
        <f>'RAW DATA'!#REF!</f>
        <v>#REF!</v>
      </c>
      <c r="J411">
        <f>'RAW DATA'!J411</f>
        <v>1</v>
      </c>
      <c r="K411" t="e">
        <f>'RAW DATA'!#REF!</f>
        <v>#REF!</v>
      </c>
      <c r="L411" t="str">
        <f>'RAW DATA'!P411</f>
        <v>8</v>
      </c>
      <c r="M411" t="str">
        <f>'RAW DATA'!Q411</f>
        <v>06</v>
      </c>
      <c r="N411">
        <f>'RAW DATA'!R411</f>
        <v>2334</v>
      </c>
      <c r="O411" t="str">
        <f>'RAW DATA'!S411</f>
        <v>EUR</v>
      </c>
      <c r="P411">
        <f>'RAW DATA'!T411</f>
        <v>0</v>
      </c>
      <c r="Q411">
        <f>'RAW DATA'!U411</f>
        <v>0</v>
      </c>
      <c r="R411">
        <f>'RAW DATA'!V411</f>
        <v>39</v>
      </c>
      <c r="S411" t="e">
        <f>'RAW DATA'!#REF!</f>
        <v>#REF!</v>
      </c>
      <c r="T411">
        <f>'RAW DATA'!W411</f>
        <v>0</v>
      </c>
      <c r="U411">
        <f>'RAW DATA'!X411</f>
        <v>0</v>
      </c>
      <c r="V411">
        <f>'RAW DATA'!Y411</f>
        <v>0</v>
      </c>
      <c r="W411" t="e">
        <f>IF(' DASHBOARD'!K411&gt;=60,FORMULAS!$D$3,IF(' DASHBOARD'!K411&gt;=55,FORMULAS!$E$3,IF(' DASHBOARD'!K411&gt;=50,FORMULAS!$F$3,IF(' DASHBOARD'!K411&gt;=40,FORMULAS!$G$3,IF(' DASHBOARD'!K411&gt;=30,FORMULAS!$H$3,IF(K411&gt;=20,FORMULAS!$I$3,IF(' DASHBOARD'!K411&gt;=16,FORMULAS!$J$3)))))))</f>
        <v>#REF!</v>
      </c>
      <c r="X411" t="e">
        <f>INDEX(FORMULAS!$D$4:$J$10,MATCH('RAW DATA'!A411,FORMULAS!$A$4:$A$10,0),MATCH(' DASHBOARD'!W411,FORMULAS!$D$3:$J$3,0))</f>
        <v>#REF!</v>
      </c>
      <c r="Y411">
        <f t="shared" si="24"/>
        <v>538.61538461538464</v>
      </c>
      <c r="Z411">
        <f t="shared" si="25"/>
        <v>107.72307692307693</v>
      </c>
      <c r="AA411">
        <f t="shared" si="26"/>
        <v>13.810650887573965</v>
      </c>
      <c r="AB411" s="14" t="e">
        <f>1-(FORMULAS!$S$2-' DASHBOARD'!X411)/FORMULAS!$S$2</f>
        <v>#REF!</v>
      </c>
      <c r="AC411" t="e">
        <f t="shared" si="27"/>
        <v>#REF!</v>
      </c>
    </row>
    <row r="412" spans="1:29" x14ac:dyDescent="0.2">
      <c r="A412" t="str">
        <f>'RAW DATA'!A412</f>
        <v>E0062</v>
      </c>
      <c r="B412" t="str">
        <f>'RAW DATA'!G412</f>
        <v>Italy</v>
      </c>
      <c r="C412" t="e">
        <f>'RAW DATA'!#REF!</f>
        <v>#REF!</v>
      </c>
      <c r="D412" t="e">
        <f>'RAW DATA'!#REF!</f>
        <v>#REF!</v>
      </c>
      <c r="E412" t="e">
        <f>'RAW DATA'!#REF!</f>
        <v>#REF!</v>
      </c>
      <c r="F412" t="str">
        <f>'RAW DATA'!H412</f>
        <v>Engineering</v>
      </c>
      <c r="G412">
        <f>'RAW DATA'!I412</f>
        <v>6</v>
      </c>
      <c r="H412" t="e">
        <f>'RAW DATA'!#REF!</f>
        <v>#REF!</v>
      </c>
      <c r="I412" t="e">
        <f>'RAW DATA'!#REF!</f>
        <v>#REF!</v>
      </c>
      <c r="J412">
        <f>'RAW DATA'!J412</f>
        <v>2</v>
      </c>
      <c r="K412" t="e">
        <f>'RAW DATA'!#REF!</f>
        <v>#REF!</v>
      </c>
      <c r="L412">
        <f>'RAW DATA'!P412</f>
        <v>0</v>
      </c>
      <c r="M412" t="str">
        <f>'RAW DATA'!Q412</f>
        <v>02</v>
      </c>
      <c r="N412">
        <f>'RAW DATA'!R412</f>
        <v>2535</v>
      </c>
      <c r="O412" t="str">
        <f>'RAW DATA'!S412</f>
        <v>EUR</v>
      </c>
      <c r="P412">
        <f>'RAW DATA'!T412</f>
        <v>0</v>
      </c>
      <c r="Q412">
        <f>'RAW DATA'!U412</f>
        <v>0</v>
      </c>
      <c r="R412">
        <f>'RAW DATA'!V412</f>
        <v>39</v>
      </c>
      <c r="S412" t="e">
        <f>'RAW DATA'!#REF!</f>
        <v>#REF!</v>
      </c>
      <c r="T412">
        <f>'RAW DATA'!W412</f>
        <v>0</v>
      </c>
      <c r="U412">
        <f>'RAW DATA'!X412</f>
        <v>0</v>
      </c>
      <c r="V412">
        <f>'RAW DATA'!Y412</f>
        <v>0</v>
      </c>
      <c r="W412" t="e">
        <f>IF(' DASHBOARD'!K412&gt;=60,FORMULAS!$D$3,IF(' DASHBOARD'!K412&gt;=55,FORMULAS!$E$3,IF(' DASHBOARD'!K412&gt;=50,FORMULAS!$F$3,IF(' DASHBOARD'!K412&gt;=40,FORMULAS!$G$3,IF(' DASHBOARD'!K412&gt;=30,FORMULAS!$H$3,IF(K412&gt;=20,FORMULAS!$I$3,IF(' DASHBOARD'!K412&gt;=16,FORMULAS!$J$3)))))))</f>
        <v>#REF!</v>
      </c>
      <c r="X412" t="e">
        <f>INDEX(FORMULAS!$D$4:$J$10,MATCH('RAW DATA'!A412,FORMULAS!$A$4:$A$10,0),MATCH(' DASHBOARD'!W412,FORMULAS!$D$3:$J$3,0))</f>
        <v>#REF!</v>
      </c>
      <c r="Y412">
        <f t="shared" si="24"/>
        <v>585</v>
      </c>
      <c r="Z412">
        <f t="shared" si="25"/>
        <v>117</v>
      </c>
      <c r="AA412">
        <f t="shared" si="26"/>
        <v>15</v>
      </c>
      <c r="AB412" s="14" t="e">
        <f>1-(FORMULAS!$S$2-' DASHBOARD'!X412)/FORMULAS!$S$2</f>
        <v>#REF!</v>
      </c>
      <c r="AC412" t="e">
        <f t="shared" si="27"/>
        <v>#REF!</v>
      </c>
    </row>
    <row r="413" spans="1:29" x14ac:dyDescent="0.2">
      <c r="A413" t="str">
        <f>'RAW DATA'!A413</f>
        <v>D0090</v>
      </c>
      <c r="B413" t="str">
        <f>'RAW DATA'!G413</f>
        <v>Germany</v>
      </c>
      <c r="C413" t="e">
        <f>'RAW DATA'!#REF!</f>
        <v>#REF!</v>
      </c>
      <c r="D413" t="e">
        <f>'RAW DATA'!#REF!</f>
        <v>#REF!</v>
      </c>
      <c r="E413" t="e">
        <f>'RAW DATA'!#REF!</f>
        <v>#REF!</v>
      </c>
      <c r="F413" t="str">
        <f>'RAW DATA'!H413</f>
        <v>Back Office</v>
      </c>
      <c r="G413">
        <f>'RAW DATA'!I413</f>
        <v>7</v>
      </c>
      <c r="H413" t="e">
        <f>'RAW DATA'!#REF!</f>
        <v>#REF!</v>
      </c>
      <c r="I413" t="e">
        <f>'RAW DATA'!#REF!</f>
        <v>#REF!</v>
      </c>
      <c r="J413">
        <f>'RAW DATA'!J413</f>
        <v>1</v>
      </c>
      <c r="K413" t="e">
        <f>'RAW DATA'!#REF!</f>
        <v>#REF!</v>
      </c>
      <c r="L413">
        <f>'RAW DATA'!P413</f>
        <v>0</v>
      </c>
      <c r="M413" t="str">
        <f>'RAW DATA'!Q413</f>
        <v>04</v>
      </c>
      <c r="N413">
        <f>'RAW DATA'!R413</f>
        <v>2062</v>
      </c>
      <c r="O413" t="str">
        <f>'RAW DATA'!S413</f>
        <v>EUR</v>
      </c>
      <c r="P413">
        <f>'RAW DATA'!T413</f>
        <v>0</v>
      </c>
      <c r="Q413">
        <f>'RAW DATA'!U413</f>
        <v>0</v>
      </c>
      <c r="R413">
        <f>'RAW DATA'!V413</f>
        <v>39</v>
      </c>
      <c r="S413" t="e">
        <f>'RAW DATA'!#REF!</f>
        <v>#REF!</v>
      </c>
      <c r="T413">
        <f>'RAW DATA'!W413</f>
        <v>0</v>
      </c>
      <c r="U413">
        <f>'RAW DATA'!X413</f>
        <v>0</v>
      </c>
      <c r="V413">
        <f>'RAW DATA'!Y413</f>
        <v>0</v>
      </c>
      <c r="W413" t="e">
        <f>IF(' DASHBOARD'!K413&gt;=60,FORMULAS!$D$3,IF(' DASHBOARD'!K413&gt;=55,FORMULAS!$E$3,IF(' DASHBOARD'!K413&gt;=50,FORMULAS!$F$3,IF(' DASHBOARD'!K413&gt;=40,FORMULAS!$G$3,IF(' DASHBOARD'!K413&gt;=30,FORMULAS!$H$3,IF(K413&gt;=20,FORMULAS!$I$3,IF(' DASHBOARD'!K413&gt;=16,FORMULAS!$J$3)))))))</f>
        <v>#REF!</v>
      </c>
      <c r="X413" t="e">
        <f>INDEX(FORMULAS!$D$4:$J$10,MATCH('RAW DATA'!A413,FORMULAS!$A$4:$A$10,0),MATCH(' DASHBOARD'!W413,FORMULAS!$D$3:$J$3,0))</f>
        <v>#REF!</v>
      </c>
      <c r="Y413">
        <f t="shared" si="24"/>
        <v>475.84615384615387</v>
      </c>
      <c r="Z413">
        <f t="shared" si="25"/>
        <v>95.169230769230779</v>
      </c>
      <c r="AA413">
        <f t="shared" si="26"/>
        <v>12.201183431952662</v>
      </c>
      <c r="AB413" s="14" t="e">
        <f>1-(FORMULAS!$S$2-' DASHBOARD'!X413)/FORMULAS!$S$2</f>
        <v>#REF!</v>
      </c>
      <c r="AC413" t="e">
        <f t="shared" si="27"/>
        <v>#REF!</v>
      </c>
    </row>
    <row r="414" spans="1:29" x14ac:dyDescent="0.2">
      <c r="A414" t="str">
        <f>'RAW DATA'!A414</f>
        <v>E0062</v>
      </c>
      <c r="B414" t="str">
        <f>'RAW DATA'!G414</f>
        <v>Italy</v>
      </c>
      <c r="C414" t="e">
        <f>'RAW DATA'!#REF!</f>
        <v>#REF!</v>
      </c>
      <c r="D414" t="e">
        <f>'RAW DATA'!#REF!</f>
        <v>#REF!</v>
      </c>
      <c r="E414" t="e">
        <f>'RAW DATA'!#REF!</f>
        <v>#REF!</v>
      </c>
      <c r="F414" t="str">
        <f>'RAW DATA'!H414</f>
        <v>Engineering</v>
      </c>
      <c r="G414">
        <f>'RAW DATA'!I414</f>
        <v>4</v>
      </c>
      <c r="H414" t="e">
        <f>'RAW DATA'!#REF!</f>
        <v>#REF!</v>
      </c>
      <c r="I414" t="e">
        <f>'RAW DATA'!#REF!</f>
        <v>#REF!</v>
      </c>
      <c r="J414">
        <f>'RAW DATA'!J414</f>
        <v>2</v>
      </c>
      <c r="K414" t="e">
        <f>'RAW DATA'!#REF!</f>
        <v>#REF!</v>
      </c>
      <c r="L414">
        <f>'RAW DATA'!P414</f>
        <v>0</v>
      </c>
      <c r="M414" t="str">
        <f>'RAW DATA'!Q414</f>
        <v>01</v>
      </c>
      <c r="N414">
        <f>'RAW DATA'!R414</f>
        <v>3942</v>
      </c>
      <c r="O414" t="str">
        <f>'RAW DATA'!S414</f>
        <v>EUR</v>
      </c>
      <c r="P414">
        <f>'RAW DATA'!T414</f>
        <v>0</v>
      </c>
      <c r="Q414">
        <f>'RAW DATA'!U414</f>
        <v>0</v>
      </c>
      <c r="R414">
        <f>'RAW DATA'!V414</f>
        <v>39</v>
      </c>
      <c r="S414" t="e">
        <f>'RAW DATA'!#REF!</f>
        <v>#REF!</v>
      </c>
      <c r="T414">
        <f>'RAW DATA'!W414</f>
        <v>0</v>
      </c>
      <c r="U414">
        <f>'RAW DATA'!X414</f>
        <v>0</v>
      </c>
      <c r="V414">
        <f>'RAW DATA'!Y414</f>
        <v>0</v>
      </c>
      <c r="W414" t="e">
        <f>IF(' DASHBOARD'!K414&gt;=60,FORMULAS!$D$3,IF(' DASHBOARD'!K414&gt;=55,FORMULAS!$E$3,IF(' DASHBOARD'!K414&gt;=50,FORMULAS!$F$3,IF(' DASHBOARD'!K414&gt;=40,FORMULAS!$G$3,IF(' DASHBOARD'!K414&gt;=30,FORMULAS!$H$3,IF(K414&gt;=20,FORMULAS!$I$3,IF(' DASHBOARD'!K414&gt;=16,FORMULAS!$J$3)))))))</f>
        <v>#REF!</v>
      </c>
      <c r="X414" t="e">
        <f>INDEX(FORMULAS!$D$4:$J$10,MATCH('RAW DATA'!A414,FORMULAS!$A$4:$A$10,0),MATCH(' DASHBOARD'!W414,FORMULAS!$D$3:$J$3,0))</f>
        <v>#REF!</v>
      </c>
      <c r="Y414">
        <f t="shared" si="24"/>
        <v>909.69230769230774</v>
      </c>
      <c r="Z414">
        <f t="shared" si="25"/>
        <v>181.93846153846155</v>
      </c>
      <c r="AA414">
        <f t="shared" si="26"/>
        <v>23.325443786982248</v>
      </c>
      <c r="AB414" s="14" t="e">
        <f>1-(FORMULAS!$S$2-' DASHBOARD'!X414)/FORMULAS!$S$2</f>
        <v>#REF!</v>
      </c>
      <c r="AC414" t="e">
        <f t="shared" si="27"/>
        <v>#REF!</v>
      </c>
    </row>
    <row r="415" spans="1:29" x14ac:dyDescent="0.2">
      <c r="A415" t="str">
        <f>'RAW DATA'!A415</f>
        <v>B0060</v>
      </c>
      <c r="B415" t="str">
        <f>'RAW DATA'!G415</f>
        <v>Ireland</v>
      </c>
      <c r="C415" t="e">
        <f>'RAW DATA'!#REF!</f>
        <v>#REF!</v>
      </c>
      <c r="D415" t="e">
        <f>'RAW DATA'!#REF!</f>
        <v>#REF!</v>
      </c>
      <c r="E415" t="e">
        <f>'RAW DATA'!#REF!</f>
        <v>#REF!</v>
      </c>
      <c r="F415" t="str">
        <f>'RAW DATA'!H415</f>
        <v>Testing</v>
      </c>
      <c r="G415">
        <f>'RAW DATA'!I415</f>
        <v>4</v>
      </c>
      <c r="H415" t="e">
        <f>'RAW DATA'!#REF!</f>
        <v>#REF!</v>
      </c>
      <c r="I415" t="e">
        <f>'RAW DATA'!#REF!</f>
        <v>#REF!</v>
      </c>
      <c r="J415">
        <f>'RAW DATA'!J415</f>
        <v>2</v>
      </c>
      <c r="K415" t="e">
        <f>'RAW DATA'!#REF!</f>
        <v>#REF!</v>
      </c>
      <c r="L415" t="str">
        <f>'RAW DATA'!P415</f>
        <v>7</v>
      </c>
      <c r="M415" t="str">
        <f>'RAW DATA'!Q415</f>
        <v>06</v>
      </c>
      <c r="N415">
        <f>'RAW DATA'!R415</f>
        <v>3536</v>
      </c>
      <c r="O415" t="str">
        <f>'RAW DATA'!S415</f>
        <v>EUR</v>
      </c>
      <c r="P415">
        <f>'RAW DATA'!T415</f>
        <v>0</v>
      </c>
      <c r="Q415">
        <f>'RAW DATA'!U415</f>
        <v>0</v>
      </c>
      <c r="R415">
        <f>'RAW DATA'!V415</f>
        <v>39</v>
      </c>
      <c r="S415" t="e">
        <f>'RAW DATA'!#REF!</f>
        <v>#REF!</v>
      </c>
      <c r="T415">
        <f>'RAW DATA'!W415</f>
        <v>0</v>
      </c>
      <c r="U415">
        <f>'RAW DATA'!X415</f>
        <v>0</v>
      </c>
      <c r="V415">
        <f>'RAW DATA'!Y415</f>
        <v>0</v>
      </c>
      <c r="W415" t="e">
        <f>IF(' DASHBOARD'!K415&gt;=60,FORMULAS!$D$3,IF(' DASHBOARD'!K415&gt;=55,FORMULAS!$E$3,IF(' DASHBOARD'!K415&gt;=50,FORMULAS!$F$3,IF(' DASHBOARD'!K415&gt;=40,FORMULAS!$G$3,IF(' DASHBOARD'!K415&gt;=30,FORMULAS!$H$3,IF(K415&gt;=20,FORMULAS!$I$3,IF(' DASHBOARD'!K415&gt;=16,FORMULAS!$J$3)))))))</f>
        <v>#REF!</v>
      </c>
      <c r="X415" t="e">
        <f>INDEX(FORMULAS!$D$4:$J$10,MATCH('RAW DATA'!A415,FORMULAS!$A$4:$A$10,0),MATCH(' DASHBOARD'!W415,FORMULAS!$D$3:$J$3,0))</f>
        <v>#REF!</v>
      </c>
      <c r="Y415">
        <f t="shared" si="24"/>
        <v>816</v>
      </c>
      <c r="Z415">
        <f t="shared" si="25"/>
        <v>163.19999999999999</v>
      </c>
      <c r="AA415">
        <f t="shared" si="26"/>
        <v>20.923076923076923</v>
      </c>
      <c r="AB415" s="14" t="e">
        <f>1-(FORMULAS!$S$2-' DASHBOARD'!X415)/FORMULAS!$S$2</f>
        <v>#REF!</v>
      </c>
      <c r="AC415" t="e">
        <f t="shared" si="27"/>
        <v>#REF!</v>
      </c>
    </row>
    <row r="416" spans="1:29" x14ac:dyDescent="0.2">
      <c r="A416" t="str">
        <f>'RAW DATA'!A416</f>
        <v>E0062</v>
      </c>
      <c r="B416" t="str">
        <f>'RAW DATA'!G416</f>
        <v>Italy</v>
      </c>
      <c r="C416" t="e">
        <f>'RAW DATA'!#REF!</f>
        <v>#REF!</v>
      </c>
      <c r="D416" t="e">
        <f>'RAW DATA'!#REF!</f>
        <v>#REF!</v>
      </c>
      <c r="E416" t="e">
        <f>'RAW DATA'!#REF!</f>
        <v>#REF!</v>
      </c>
      <c r="F416" t="str">
        <f>'RAW DATA'!H416</f>
        <v>Engineering</v>
      </c>
      <c r="G416">
        <f>'RAW DATA'!I416</f>
        <v>6</v>
      </c>
      <c r="H416" t="e">
        <f>'RAW DATA'!#REF!</f>
        <v>#REF!</v>
      </c>
      <c r="I416" t="e">
        <f>'RAW DATA'!#REF!</f>
        <v>#REF!</v>
      </c>
      <c r="J416">
        <f>'RAW DATA'!J416</f>
        <v>1</v>
      </c>
      <c r="K416" t="e">
        <f>'RAW DATA'!#REF!</f>
        <v>#REF!</v>
      </c>
      <c r="L416" t="str">
        <f>'RAW DATA'!P416</f>
        <v>5</v>
      </c>
      <c r="M416" t="str">
        <f>'RAW DATA'!Q416</f>
        <v>05</v>
      </c>
      <c r="N416">
        <f>'RAW DATA'!R416</f>
        <v>2590</v>
      </c>
      <c r="O416" t="str">
        <f>'RAW DATA'!S416</f>
        <v>EUR</v>
      </c>
      <c r="P416">
        <f>'RAW DATA'!T416</f>
        <v>0</v>
      </c>
      <c r="Q416">
        <f>'RAW DATA'!U416</f>
        <v>0</v>
      </c>
      <c r="R416">
        <f>'RAW DATA'!V416</f>
        <v>39</v>
      </c>
      <c r="S416" t="e">
        <f>'RAW DATA'!#REF!</f>
        <v>#REF!</v>
      </c>
      <c r="T416">
        <f>'RAW DATA'!W416</f>
        <v>0</v>
      </c>
      <c r="U416">
        <f>'RAW DATA'!X416</f>
        <v>0</v>
      </c>
      <c r="V416">
        <f>'RAW DATA'!Y416</f>
        <v>0</v>
      </c>
      <c r="W416" t="e">
        <f>IF(' DASHBOARD'!K416&gt;=60,FORMULAS!$D$3,IF(' DASHBOARD'!K416&gt;=55,FORMULAS!$E$3,IF(' DASHBOARD'!K416&gt;=50,FORMULAS!$F$3,IF(' DASHBOARD'!K416&gt;=40,FORMULAS!$G$3,IF(' DASHBOARD'!K416&gt;=30,FORMULAS!$H$3,IF(K416&gt;=20,FORMULAS!$I$3,IF(' DASHBOARD'!K416&gt;=16,FORMULAS!$J$3)))))))</f>
        <v>#REF!</v>
      </c>
      <c r="X416" t="e">
        <f>INDEX(FORMULAS!$D$4:$J$10,MATCH('RAW DATA'!A416,FORMULAS!$A$4:$A$10,0),MATCH(' DASHBOARD'!W416,FORMULAS!$D$3:$J$3,0))</f>
        <v>#REF!</v>
      </c>
      <c r="Y416">
        <f t="shared" si="24"/>
        <v>597.69230769230774</v>
      </c>
      <c r="Z416">
        <f t="shared" si="25"/>
        <v>119.53846153846155</v>
      </c>
      <c r="AA416">
        <f t="shared" si="26"/>
        <v>15.32544378698225</v>
      </c>
      <c r="AB416" s="14" t="e">
        <f>1-(FORMULAS!$S$2-' DASHBOARD'!X416)/FORMULAS!$S$2</f>
        <v>#REF!</v>
      </c>
      <c r="AC416" t="e">
        <f t="shared" si="27"/>
        <v>#REF!</v>
      </c>
    </row>
    <row r="417" spans="1:29" x14ac:dyDescent="0.2">
      <c r="A417" t="str">
        <f>'RAW DATA'!A417</f>
        <v>G0073</v>
      </c>
      <c r="B417" t="str">
        <f>'RAW DATA'!G417</f>
        <v>Germany</v>
      </c>
      <c r="C417" t="e">
        <f>'RAW DATA'!#REF!</f>
        <v>#REF!</v>
      </c>
      <c r="D417" t="e">
        <f>'RAW DATA'!#REF!</f>
        <v>#REF!</v>
      </c>
      <c r="E417" t="e">
        <f>'RAW DATA'!#REF!</f>
        <v>#REF!</v>
      </c>
      <c r="F417" t="str">
        <f>'RAW DATA'!H417</f>
        <v>Telecom</v>
      </c>
      <c r="G417">
        <f>'RAW DATA'!I417</f>
        <v>6</v>
      </c>
      <c r="H417" t="e">
        <f>'RAW DATA'!#REF!</f>
        <v>#REF!</v>
      </c>
      <c r="I417" t="e">
        <f>'RAW DATA'!#REF!</f>
        <v>#REF!</v>
      </c>
      <c r="J417">
        <f>'RAW DATA'!J417</f>
        <v>1</v>
      </c>
      <c r="K417" t="e">
        <f>'RAW DATA'!#REF!</f>
        <v>#REF!</v>
      </c>
      <c r="L417" t="str">
        <f>'RAW DATA'!P417</f>
        <v>5</v>
      </c>
      <c r="M417" t="str">
        <f>'RAW DATA'!Q417</f>
        <v>04</v>
      </c>
      <c r="N417">
        <f>'RAW DATA'!R417</f>
        <v>2628</v>
      </c>
      <c r="O417" t="str">
        <f>'RAW DATA'!S417</f>
        <v>EUR</v>
      </c>
      <c r="P417">
        <f>'RAW DATA'!T417</f>
        <v>0</v>
      </c>
      <c r="Q417">
        <f>'RAW DATA'!U417</f>
        <v>0</v>
      </c>
      <c r="R417">
        <f>'RAW DATA'!V417</f>
        <v>39</v>
      </c>
      <c r="S417" t="e">
        <f>'RAW DATA'!#REF!</f>
        <v>#REF!</v>
      </c>
      <c r="T417">
        <f>'RAW DATA'!W417</f>
        <v>0</v>
      </c>
      <c r="U417">
        <f>'RAW DATA'!X417</f>
        <v>0</v>
      </c>
      <c r="V417">
        <f>'RAW DATA'!Y417</f>
        <v>0</v>
      </c>
      <c r="W417" t="e">
        <f>IF(' DASHBOARD'!K417&gt;=60,FORMULAS!$D$3,IF(' DASHBOARD'!K417&gt;=55,FORMULAS!$E$3,IF(' DASHBOARD'!K417&gt;=50,FORMULAS!$F$3,IF(' DASHBOARD'!K417&gt;=40,FORMULAS!$G$3,IF(' DASHBOARD'!K417&gt;=30,FORMULAS!$H$3,IF(K417&gt;=20,FORMULAS!$I$3,IF(' DASHBOARD'!K417&gt;=16,FORMULAS!$J$3)))))))</f>
        <v>#REF!</v>
      </c>
      <c r="X417" t="e">
        <f>INDEX(FORMULAS!$D$4:$J$10,MATCH('RAW DATA'!A417,FORMULAS!$A$4:$A$10,0),MATCH(' DASHBOARD'!W417,FORMULAS!$D$3:$J$3,0))</f>
        <v>#REF!</v>
      </c>
      <c r="Y417">
        <f t="shared" si="24"/>
        <v>606.46153846153845</v>
      </c>
      <c r="Z417">
        <f t="shared" si="25"/>
        <v>121.29230769230769</v>
      </c>
      <c r="AA417">
        <f t="shared" si="26"/>
        <v>15.550295857988166</v>
      </c>
      <c r="AB417" s="14" t="e">
        <f>1-(FORMULAS!$S$2-' DASHBOARD'!X417)/FORMULAS!$S$2</f>
        <v>#REF!</v>
      </c>
      <c r="AC417" t="e">
        <f t="shared" si="27"/>
        <v>#REF!</v>
      </c>
    </row>
    <row r="418" spans="1:29" x14ac:dyDescent="0.2">
      <c r="A418" t="str">
        <f>'RAW DATA'!A418</f>
        <v>F0070</v>
      </c>
      <c r="B418" t="str">
        <f>'RAW DATA'!G418</f>
        <v>Germany</v>
      </c>
      <c r="C418" t="e">
        <f>'RAW DATA'!#REF!</f>
        <v>#REF!</v>
      </c>
      <c r="D418" t="e">
        <f>'RAW DATA'!#REF!</f>
        <v>#REF!</v>
      </c>
      <c r="E418" t="e">
        <f>'RAW DATA'!#REF!</f>
        <v>#REF!</v>
      </c>
      <c r="F418" t="str">
        <f>'RAW DATA'!H418</f>
        <v>Telecom</v>
      </c>
      <c r="G418">
        <f>'RAW DATA'!I418</f>
        <v>7</v>
      </c>
      <c r="H418" t="e">
        <f>'RAW DATA'!#REF!</f>
        <v>#REF!</v>
      </c>
      <c r="I418" t="e">
        <f>'RAW DATA'!#REF!</f>
        <v>#REF!</v>
      </c>
      <c r="J418">
        <f>'RAW DATA'!J418</f>
        <v>1</v>
      </c>
      <c r="K418" t="e">
        <f>'RAW DATA'!#REF!</f>
        <v>#REF!</v>
      </c>
      <c r="L418">
        <f>'RAW DATA'!P418</f>
        <v>0</v>
      </c>
      <c r="M418" t="str">
        <f>'RAW DATA'!Q418</f>
        <v>01</v>
      </c>
      <c r="N418">
        <f>'RAW DATA'!R418</f>
        <v>1983</v>
      </c>
      <c r="O418" t="str">
        <f>'RAW DATA'!S418</f>
        <v>EUR</v>
      </c>
      <c r="P418">
        <f>'RAW DATA'!T418</f>
        <v>0</v>
      </c>
      <c r="Q418">
        <f>'RAW DATA'!U418</f>
        <v>0</v>
      </c>
      <c r="R418">
        <f>'RAW DATA'!V418</f>
        <v>39</v>
      </c>
      <c r="S418" t="e">
        <f>'RAW DATA'!#REF!</f>
        <v>#REF!</v>
      </c>
      <c r="T418">
        <f>'RAW DATA'!W418</f>
        <v>0</v>
      </c>
      <c r="U418">
        <f>'RAW DATA'!X418</f>
        <v>0</v>
      </c>
      <c r="V418">
        <f>'RAW DATA'!Y418</f>
        <v>0</v>
      </c>
      <c r="W418" t="e">
        <f>IF(' DASHBOARD'!K418&gt;=60,FORMULAS!$D$3,IF(' DASHBOARD'!K418&gt;=55,FORMULAS!$E$3,IF(' DASHBOARD'!K418&gt;=50,FORMULAS!$F$3,IF(' DASHBOARD'!K418&gt;=40,FORMULAS!$G$3,IF(' DASHBOARD'!K418&gt;=30,FORMULAS!$H$3,IF(K418&gt;=20,FORMULAS!$I$3,IF(' DASHBOARD'!K418&gt;=16,FORMULAS!$J$3)))))))</f>
        <v>#REF!</v>
      </c>
      <c r="X418" t="e">
        <f>INDEX(FORMULAS!$D$4:$J$10,MATCH('RAW DATA'!A418,FORMULAS!$A$4:$A$10,0),MATCH(' DASHBOARD'!W418,FORMULAS!$D$3:$J$3,0))</f>
        <v>#REF!</v>
      </c>
      <c r="Y418">
        <f t="shared" si="24"/>
        <v>457.61538461538464</v>
      </c>
      <c r="Z418">
        <f t="shared" si="25"/>
        <v>91.523076923076928</v>
      </c>
      <c r="AA418">
        <f t="shared" si="26"/>
        <v>11.733727810650889</v>
      </c>
      <c r="AB418" s="14" t="e">
        <f>1-(FORMULAS!$S$2-' DASHBOARD'!X418)/FORMULAS!$S$2</f>
        <v>#REF!</v>
      </c>
      <c r="AC418" t="e">
        <f t="shared" si="27"/>
        <v>#REF!</v>
      </c>
    </row>
    <row r="419" spans="1:29" x14ac:dyDescent="0.2">
      <c r="A419" t="str">
        <f>'RAW DATA'!A419</f>
        <v>F0070</v>
      </c>
      <c r="B419" t="str">
        <f>'RAW DATA'!G419</f>
        <v>Germany</v>
      </c>
      <c r="C419" t="e">
        <f>'RAW DATA'!#REF!</f>
        <v>#REF!</v>
      </c>
      <c r="D419" t="e">
        <f>'RAW DATA'!#REF!</f>
        <v>#REF!</v>
      </c>
      <c r="E419" t="e">
        <f>'RAW DATA'!#REF!</f>
        <v>#REF!</v>
      </c>
      <c r="F419" t="str">
        <f>'RAW DATA'!H419</f>
        <v>Telecom</v>
      </c>
      <c r="G419">
        <f>'RAW DATA'!I419</f>
        <v>7</v>
      </c>
      <c r="H419" t="e">
        <f>'RAW DATA'!#REF!</f>
        <v>#REF!</v>
      </c>
      <c r="I419" t="e">
        <f>'RAW DATA'!#REF!</f>
        <v>#REF!</v>
      </c>
      <c r="J419">
        <f>'RAW DATA'!J419</f>
        <v>1</v>
      </c>
      <c r="K419" t="e">
        <f>'RAW DATA'!#REF!</f>
        <v>#REF!</v>
      </c>
      <c r="L419">
        <f>'RAW DATA'!P419</f>
        <v>0</v>
      </c>
      <c r="M419" t="str">
        <f>'RAW DATA'!Q419</f>
        <v>06</v>
      </c>
      <c r="N419">
        <f>'RAW DATA'!R419</f>
        <v>1823</v>
      </c>
      <c r="O419" t="str">
        <f>'RAW DATA'!S419</f>
        <v>EUR</v>
      </c>
      <c r="P419">
        <f>'RAW DATA'!T419</f>
        <v>0</v>
      </c>
      <c r="Q419">
        <f>'RAW DATA'!U419</f>
        <v>0</v>
      </c>
      <c r="R419">
        <f>'RAW DATA'!V419</f>
        <v>39</v>
      </c>
      <c r="S419" t="e">
        <f>'RAW DATA'!#REF!</f>
        <v>#REF!</v>
      </c>
      <c r="T419">
        <f>'RAW DATA'!W419</f>
        <v>0</v>
      </c>
      <c r="U419">
        <f>'RAW DATA'!X419</f>
        <v>0</v>
      </c>
      <c r="V419">
        <f>'RAW DATA'!Y419</f>
        <v>0</v>
      </c>
      <c r="W419" t="e">
        <f>IF(' DASHBOARD'!K419&gt;=60,FORMULAS!$D$3,IF(' DASHBOARD'!K419&gt;=55,FORMULAS!$E$3,IF(' DASHBOARD'!K419&gt;=50,FORMULAS!$F$3,IF(' DASHBOARD'!K419&gt;=40,FORMULAS!$G$3,IF(' DASHBOARD'!K419&gt;=30,FORMULAS!$H$3,IF(K419&gt;=20,FORMULAS!$I$3,IF(' DASHBOARD'!K419&gt;=16,FORMULAS!$J$3)))))))</f>
        <v>#REF!</v>
      </c>
      <c r="X419" t="e">
        <f>INDEX(FORMULAS!$D$4:$J$10,MATCH('RAW DATA'!A419,FORMULAS!$A$4:$A$10,0),MATCH(' DASHBOARD'!W419,FORMULAS!$D$3:$J$3,0))</f>
        <v>#REF!</v>
      </c>
      <c r="Y419">
        <f t="shared" si="24"/>
        <v>420.69230769230768</v>
      </c>
      <c r="Z419">
        <f t="shared" si="25"/>
        <v>84.138461538461542</v>
      </c>
      <c r="AA419">
        <f t="shared" si="26"/>
        <v>10.78698224852071</v>
      </c>
      <c r="AB419" s="14" t="e">
        <f>1-(FORMULAS!$S$2-' DASHBOARD'!X419)/FORMULAS!$S$2</f>
        <v>#REF!</v>
      </c>
      <c r="AC419" t="e">
        <f t="shared" si="27"/>
        <v>#REF!</v>
      </c>
    </row>
    <row r="420" spans="1:29" x14ac:dyDescent="0.2">
      <c r="A420" t="str">
        <f>'RAW DATA'!A420</f>
        <v>E0062</v>
      </c>
      <c r="B420" t="str">
        <f>'RAW DATA'!G420</f>
        <v>Italy</v>
      </c>
      <c r="C420" t="e">
        <f>'RAW DATA'!#REF!</f>
        <v>#REF!</v>
      </c>
      <c r="D420" t="e">
        <f>'RAW DATA'!#REF!</f>
        <v>#REF!</v>
      </c>
      <c r="E420" t="e">
        <f>'RAW DATA'!#REF!</f>
        <v>#REF!</v>
      </c>
      <c r="F420" t="str">
        <f>'RAW DATA'!H420</f>
        <v>Engineering</v>
      </c>
      <c r="G420">
        <f>'RAW DATA'!I420</f>
        <v>2</v>
      </c>
      <c r="H420" t="e">
        <f>'RAW DATA'!#REF!</f>
        <v>#REF!</v>
      </c>
      <c r="I420" t="e">
        <f>'RAW DATA'!#REF!</f>
        <v>#REF!</v>
      </c>
      <c r="J420">
        <f>'RAW DATA'!J420</f>
        <v>2</v>
      </c>
      <c r="K420" t="e">
        <f>'RAW DATA'!#REF!</f>
        <v>#REF!</v>
      </c>
      <c r="L420">
        <f>'RAW DATA'!P420</f>
        <v>0</v>
      </c>
      <c r="M420" t="str">
        <f>'RAW DATA'!Q420</f>
        <v>01</v>
      </c>
      <c r="N420">
        <f>'RAW DATA'!R420</f>
        <v>11970</v>
      </c>
      <c r="O420" t="str">
        <f>'RAW DATA'!S420</f>
        <v>EUR</v>
      </c>
      <c r="P420">
        <f>'RAW DATA'!T420</f>
        <v>0</v>
      </c>
      <c r="Q420">
        <f>'RAW DATA'!U420</f>
        <v>0</v>
      </c>
      <c r="R420">
        <f>'RAW DATA'!V420</f>
        <v>39</v>
      </c>
      <c r="S420" t="e">
        <f>'RAW DATA'!#REF!</f>
        <v>#REF!</v>
      </c>
      <c r="T420">
        <f>'RAW DATA'!W420</f>
        <v>0</v>
      </c>
      <c r="U420">
        <f>'RAW DATA'!X420</f>
        <v>0</v>
      </c>
      <c r="V420">
        <f>'RAW DATA'!Y420</f>
        <v>0</v>
      </c>
      <c r="W420" t="e">
        <f>IF(' DASHBOARD'!K420&gt;=60,FORMULAS!$D$3,IF(' DASHBOARD'!K420&gt;=55,FORMULAS!$E$3,IF(' DASHBOARD'!K420&gt;=50,FORMULAS!$F$3,IF(' DASHBOARD'!K420&gt;=40,FORMULAS!$G$3,IF(' DASHBOARD'!K420&gt;=30,FORMULAS!$H$3,IF(K420&gt;=20,FORMULAS!$I$3,IF(' DASHBOARD'!K420&gt;=16,FORMULAS!$J$3)))))))</f>
        <v>#REF!</v>
      </c>
      <c r="X420" t="e">
        <f>INDEX(FORMULAS!$D$4:$J$10,MATCH('RAW DATA'!A420,FORMULAS!$A$4:$A$10,0),MATCH(' DASHBOARD'!W420,FORMULAS!$D$3:$J$3,0))</f>
        <v>#REF!</v>
      </c>
      <c r="Y420">
        <f t="shared" si="24"/>
        <v>2762.3076923076924</v>
      </c>
      <c r="Z420">
        <f t="shared" si="25"/>
        <v>552.46153846153845</v>
      </c>
      <c r="AA420">
        <f t="shared" si="26"/>
        <v>70.828402366863912</v>
      </c>
      <c r="AB420" s="14" t="e">
        <f>1-(FORMULAS!$S$2-' DASHBOARD'!X420)/FORMULAS!$S$2</f>
        <v>#REF!</v>
      </c>
      <c r="AC420" t="e">
        <f t="shared" si="27"/>
        <v>#REF!</v>
      </c>
    </row>
    <row r="421" spans="1:29" x14ac:dyDescent="0.2">
      <c r="A421" t="str">
        <f>'RAW DATA'!A421</f>
        <v>B0060</v>
      </c>
      <c r="B421" t="str">
        <f>'RAW DATA'!G421</f>
        <v>France</v>
      </c>
      <c r="C421" t="e">
        <f>'RAW DATA'!#REF!</f>
        <v>#REF!</v>
      </c>
      <c r="D421" t="e">
        <f>'RAW DATA'!#REF!</f>
        <v>#REF!</v>
      </c>
      <c r="E421" t="e">
        <f>'RAW DATA'!#REF!</f>
        <v>#REF!</v>
      </c>
      <c r="F421" t="str">
        <f>'RAW DATA'!H421</f>
        <v>Testing</v>
      </c>
      <c r="G421">
        <f>'RAW DATA'!I421</f>
        <v>7</v>
      </c>
      <c r="H421" t="e">
        <f>'RAW DATA'!#REF!</f>
        <v>#REF!</v>
      </c>
      <c r="I421" t="e">
        <f>'RAW DATA'!#REF!</f>
        <v>#REF!</v>
      </c>
      <c r="J421">
        <f>'RAW DATA'!J421</f>
        <v>1</v>
      </c>
      <c r="K421" t="e">
        <f>'RAW DATA'!#REF!</f>
        <v>#REF!</v>
      </c>
      <c r="L421">
        <f>'RAW DATA'!P421</f>
        <v>0</v>
      </c>
      <c r="M421" t="str">
        <f>'RAW DATA'!Q421</f>
        <v>06</v>
      </c>
      <c r="N421">
        <f>'RAW DATA'!R421</f>
        <v>1836</v>
      </c>
      <c r="O421" t="str">
        <f>'RAW DATA'!S421</f>
        <v>EUR</v>
      </c>
      <c r="P421">
        <f>'RAW DATA'!T421</f>
        <v>0</v>
      </c>
      <c r="Q421">
        <f>'RAW DATA'!U421</f>
        <v>0</v>
      </c>
      <c r="R421">
        <f>'RAW DATA'!V421</f>
        <v>35</v>
      </c>
      <c r="S421" t="e">
        <f>'RAW DATA'!#REF!</f>
        <v>#REF!</v>
      </c>
      <c r="T421">
        <f>'RAW DATA'!W421</f>
        <v>0</v>
      </c>
      <c r="U421">
        <f>'RAW DATA'!X421</f>
        <v>0</v>
      </c>
      <c r="V421">
        <f>'RAW DATA'!Y421</f>
        <v>0</v>
      </c>
      <c r="W421" t="e">
        <f>IF(' DASHBOARD'!K421&gt;=60,FORMULAS!$D$3,IF(' DASHBOARD'!K421&gt;=55,FORMULAS!$E$3,IF(' DASHBOARD'!K421&gt;=50,FORMULAS!$F$3,IF(' DASHBOARD'!K421&gt;=40,FORMULAS!$G$3,IF(' DASHBOARD'!K421&gt;=30,FORMULAS!$H$3,IF(K421&gt;=20,FORMULAS!$I$3,IF(' DASHBOARD'!K421&gt;=16,FORMULAS!$J$3)))))))</f>
        <v>#REF!</v>
      </c>
      <c r="X421" t="e">
        <f>INDEX(FORMULAS!$D$4:$J$10,MATCH('RAW DATA'!A421,FORMULAS!$A$4:$A$10,0),MATCH(' DASHBOARD'!W421,FORMULAS!$D$3:$J$3,0))</f>
        <v>#REF!</v>
      </c>
      <c r="Y421">
        <f t="shared" si="24"/>
        <v>423.69230769230768</v>
      </c>
      <c r="Z421">
        <f t="shared" si="25"/>
        <v>84.738461538461536</v>
      </c>
      <c r="AA421">
        <f t="shared" si="26"/>
        <v>12.105494505494505</v>
      </c>
      <c r="AB421" s="14" t="e">
        <f>1-(FORMULAS!$S$2-' DASHBOARD'!X421)/FORMULAS!$S$2</f>
        <v>#REF!</v>
      </c>
      <c r="AC421" t="e">
        <f t="shared" si="27"/>
        <v>#REF!</v>
      </c>
    </row>
    <row r="422" spans="1:29" x14ac:dyDescent="0.2">
      <c r="A422" t="str">
        <f>'RAW DATA'!A422</f>
        <v>F0070</v>
      </c>
      <c r="B422" t="str">
        <f>'RAW DATA'!G422</f>
        <v>France</v>
      </c>
      <c r="C422" t="e">
        <f>'RAW DATA'!#REF!</f>
        <v>#REF!</v>
      </c>
      <c r="D422" t="e">
        <f>'RAW DATA'!#REF!</f>
        <v>#REF!</v>
      </c>
      <c r="E422" t="e">
        <f>'RAW DATA'!#REF!</f>
        <v>#REF!</v>
      </c>
      <c r="F422" t="str">
        <f>'RAW DATA'!H422</f>
        <v>Telecom</v>
      </c>
      <c r="G422">
        <f>'RAW DATA'!I422</f>
        <v>7</v>
      </c>
      <c r="H422" t="e">
        <f>'RAW DATA'!#REF!</f>
        <v>#REF!</v>
      </c>
      <c r="I422" t="e">
        <f>'RAW DATA'!#REF!</f>
        <v>#REF!</v>
      </c>
      <c r="J422">
        <f>'RAW DATA'!J422</f>
        <v>1</v>
      </c>
      <c r="K422" t="e">
        <f>'RAW DATA'!#REF!</f>
        <v>#REF!</v>
      </c>
      <c r="L422">
        <f>'RAW DATA'!P422</f>
        <v>0</v>
      </c>
      <c r="M422" t="str">
        <f>'RAW DATA'!Q422</f>
        <v>06</v>
      </c>
      <c r="N422">
        <f>'RAW DATA'!R422</f>
        <v>2381</v>
      </c>
      <c r="O422" t="str">
        <f>'RAW DATA'!S422</f>
        <v>EUR</v>
      </c>
      <c r="P422">
        <f>'RAW DATA'!T422</f>
        <v>0</v>
      </c>
      <c r="Q422">
        <f>'RAW DATA'!U422</f>
        <v>0</v>
      </c>
      <c r="R422">
        <f>'RAW DATA'!V422</f>
        <v>35</v>
      </c>
      <c r="S422" t="e">
        <f>'RAW DATA'!#REF!</f>
        <v>#REF!</v>
      </c>
      <c r="T422">
        <f>'RAW DATA'!W422</f>
        <v>0</v>
      </c>
      <c r="U422">
        <f>'RAW DATA'!X422</f>
        <v>0</v>
      </c>
      <c r="V422">
        <f>'RAW DATA'!Y422</f>
        <v>0</v>
      </c>
      <c r="W422" t="e">
        <f>IF(' DASHBOARD'!K422&gt;=60,FORMULAS!$D$3,IF(' DASHBOARD'!K422&gt;=55,FORMULAS!$E$3,IF(' DASHBOARD'!K422&gt;=50,FORMULAS!$F$3,IF(' DASHBOARD'!K422&gt;=40,FORMULAS!$G$3,IF(' DASHBOARD'!K422&gt;=30,FORMULAS!$H$3,IF(K422&gt;=20,FORMULAS!$I$3,IF(' DASHBOARD'!K422&gt;=16,FORMULAS!$J$3)))))))</f>
        <v>#REF!</v>
      </c>
      <c r="X422" t="e">
        <f>INDEX(FORMULAS!$D$4:$J$10,MATCH('RAW DATA'!A422,FORMULAS!$A$4:$A$10,0),MATCH(' DASHBOARD'!W422,FORMULAS!$D$3:$J$3,0))</f>
        <v>#REF!</v>
      </c>
      <c r="Y422">
        <f t="shared" si="24"/>
        <v>549.46153846153845</v>
      </c>
      <c r="Z422">
        <f t="shared" si="25"/>
        <v>109.8923076923077</v>
      </c>
      <c r="AA422">
        <f t="shared" si="26"/>
        <v>15.698901098901098</v>
      </c>
      <c r="AB422" s="14" t="e">
        <f>1-(FORMULAS!$S$2-' DASHBOARD'!X422)/FORMULAS!$S$2</f>
        <v>#REF!</v>
      </c>
      <c r="AC422" t="e">
        <f t="shared" si="27"/>
        <v>#REF!</v>
      </c>
    </row>
    <row r="423" spans="1:29" x14ac:dyDescent="0.2">
      <c r="A423" t="str">
        <f>'RAW DATA'!A423</f>
        <v>F0070</v>
      </c>
      <c r="B423" t="str">
        <f>'RAW DATA'!G423</f>
        <v>Germany</v>
      </c>
      <c r="C423" t="e">
        <f>'RAW DATA'!#REF!</f>
        <v>#REF!</v>
      </c>
      <c r="D423" t="e">
        <f>'RAW DATA'!#REF!</f>
        <v>#REF!</v>
      </c>
      <c r="E423" t="e">
        <f>'RAW DATA'!#REF!</f>
        <v>#REF!</v>
      </c>
      <c r="F423" t="str">
        <f>'RAW DATA'!H423</f>
        <v>Telecom</v>
      </c>
      <c r="G423">
        <f>'RAW DATA'!I423</f>
        <v>7</v>
      </c>
      <c r="H423" t="e">
        <f>'RAW DATA'!#REF!</f>
        <v>#REF!</v>
      </c>
      <c r="I423" t="e">
        <f>'RAW DATA'!#REF!</f>
        <v>#REF!</v>
      </c>
      <c r="J423">
        <f>'RAW DATA'!J423</f>
        <v>1</v>
      </c>
      <c r="K423" t="e">
        <f>'RAW DATA'!#REF!</f>
        <v>#REF!</v>
      </c>
      <c r="L423" t="str">
        <f>'RAW DATA'!P423</f>
        <v>6</v>
      </c>
      <c r="M423" t="str">
        <f>'RAW DATA'!Q423</f>
        <v>06</v>
      </c>
      <c r="N423">
        <f>'RAW DATA'!R423</f>
        <v>2229</v>
      </c>
      <c r="O423" t="str">
        <f>'RAW DATA'!S423</f>
        <v>EUR</v>
      </c>
      <c r="P423">
        <f>'RAW DATA'!T423</f>
        <v>0</v>
      </c>
      <c r="Q423">
        <f>'RAW DATA'!U423</f>
        <v>0</v>
      </c>
      <c r="R423">
        <f>'RAW DATA'!V423</f>
        <v>39</v>
      </c>
      <c r="S423" t="e">
        <f>'RAW DATA'!#REF!</f>
        <v>#REF!</v>
      </c>
      <c r="T423">
        <f>'RAW DATA'!W423</f>
        <v>0</v>
      </c>
      <c r="U423">
        <f>'RAW DATA'!X423</f>
        <v>0</v>
      </c>
      <c r="V423">
        <f>'RAW DATA'!Y423</f>
        <v>0</v>
      </c>
      <c r="W423" t="e">
        <f>IF(' DASHBOARD'!K423&gt;=60,FORMULAS!$D$3,IF(' DASHBOARD'!K423&gt;=55,FORMULAS!$E$3,IF(' DASHBOARD'!K423&gt;=50,FORMULAS!$F$3,IF(' DASHBOARD'!K423&gt;=40,FORMULAS!$G$3,IF(' DASHBOARD'!K423&gt;=30,FORMULAS!$H$3,IF(K423&gt;=20,FORMULAS!$I$3,IF(' DASHBOARD'!K423&gt;=16,FORMULAS!$J$3)))))))</f>
        <v>#REF!</v>
      </c>
      <c r="X423" t="e">
        <f>INDEX(FORMULAS!$D$4:$J$10,MATCH('RAW DATA'!A423,FORMULAS!$A$4:$A$10,0),MATCH(' DASHBOARD'!W423,FORMULAS!$D$3:$J$3,0))</f>
        <v>#REF!</v>
      </c>
      <c r="Y423">
        <f t="shared" si="24"/>
        <v>514.38461538461536</v>
      </c>
      <c r="Z423">
        <f t="shared" si="25"/>
        <v>102.87692307692308</v>
      </c>
      <c r="AA423">
        <f t="shared" si="26"/>
        <v>13.189349112426035</v>
      </c>
      <c r="AB423" s="14" t="e">
        <f>1-(FORMULAS!$S$2-' DASHBOARD'!X423)/FORMULAS!$S$2</f>
        <v>#REF!</v>
      </c>
      <c r="AC423" t="e">
        <f t="shared" si="27"/>
        <v>#REF!</v>
      </c>
    </row>
    <row r="424" spans="1:29" x14ac:dyDescent="0.2">
      <c r="A424" t="str">
        <f>'RAW DATA'!A424</f>
        <v>D0090</v>
      </c>
      <c r="B424" t="str">
        <f>'RAW DATA'!G424</f>
        <v>Germany</v>
      </c>
      <c r="C424" t="e">
        <f>'RAW DATA'!#REF!</f>
        <v>#REF!</v>
      </c>
      <c r="D424" t="e">
        <f>'RAW DATA'!#REF!</f>
        <v>#REF!</v>
      </c>
      <c r="E424" t="e">
        <f>'RAW DATA'!#REF!</f>
        <v>#REF!</v>
      </c>
      <c r="F424" t="str">
        <f>'RAW DATA'!H424</f>
        <v>Back Office</v>
      </c>
      <c r="G424">
        <f>'RAW DATA'!I424</f>
        <v>6</v>
      </c>
      <c r="H424" t="e">
        <f>'RAW DATA'!#REF!</f>
        <v>#REF!</v>
      </c>
      <c r="I424" t="e">
        <f>'RAW DATA'!#REF!</f>
        <v>#REF!</v>
      </c>
      <c r="J424">
        <f>'RAW DATA'!J424</f>
        <v>1</v>
      </c>
      <c r="K424" t="e">
        <f>'RAW DATA'!#REF!</f>
        <v>#REF!</v>
      </c>
      <c r="L424">
        <f>'RAW DATA'!P424</f>
        <v>0</v>
      </c>
      <c r="M424" t="str">
        <f>'RAW DATA'!Q424</f>
        <v>02</v>
      </c>
      <c r="N424">
        <f>'RAW DATA'!R424</f>
        <v>2805</v>
      </c>
      <c r="O424" t="str">
        <f>'RAW DATA'!S424</f>
        <v>EUR</v>
      </c>
      <c r="P424">
        <f>'RAW DATA'!T424</f>
        <v>0</v>
      </c>
      <c r="Q424">
        <f>'RAW DATA'!U424</f>
        <v>0</v>
      </c>
      <c r="R424">
        <f>'RAW DATA'!V424</f>
        <v>39</v>
      </c>
      <c r="S424" t="e">
        <f>'RAW DATA'!#REF!</f>
        <v>#REF!</v>
      </c>
      <c r="T424">
        <f>'RAW DATA'!W424</f>
        <v>0</v>
      </c>
      <c r="U424">
        <f>'RAW DATA'!X424</f>
        <v>0</v>
      </c>
      <c r="V424">
        <f>'RAW DATA'!Y424</f>
        <v>0</v>
      </c>
      <c r="W424" t="e">
        <f>IF(' DASHBOARD'!K424&gt;=60,FORMULAS!$D$3,IF(' DASHBOARD'!K424&gt;=55,FORMULAS!$E$3,IF(' DASHBOARD'!K424&gt;=50,FORMULAS!$F$3,IF(' DASHBOARD'!K424&gt;=40,FORMULAS!$G$3,IF(' DASHBOARD'!K424&gt;=30,FORMULAS!$H$3,IF(K424&gt;=20,FORMULAS!$I$3,IF(' DASHBOARD'!K424&gt;=16,FORMULAS!$J$3)))))))</f>
        <v>#REF!</v>
      </c>
      <c r="X424" t="e">
        <f>INDEX(FORMULAS!$D$4:$J$10,MATCH('RAW DATA'!A424,FORMULAS!$A$4:$A$10,0),MATCH(' DASHBOARD'!W424,FORMULAS!$D$3:$J$3,0))</f>
        <v>#REF!</v>
      </c>
      <c r="Y424">
        <f t="shared" si="24"/>
        <v>647.30769230769226</v>
      </c>
      <c r="Z424">
        <f t="shared" si="25"/>
        <v>129.46153846153845</v>
      </c>
      <c r="AA424">
        <f t="shared" si="26"/>
        <v>16.597633136094675</v>
      </c>
      <c r="AB424" s="14" t="e">
        <f>1-(FORMULAS!$S$2-' DASHBOARD'!X424)/FORMULAS!$S$2</f>
        <v>#REF!</v>
      </c>
      <c r="AC424" t="e">
        <f t="shared" si="27"/>
        <v>#REF!</v>
      </c>
    </row>
    <row r="425" spans="1:29" x14ac:dyDescent="0.2">
      <c r="A425" t="str">
        <f>'RAW DATA'!A425</f>
        <v>E0062</v>
      </c>
      <c r="B425" t="str">
        <f>'RAW DATA'!G425</f>
        <v>Germany</v>
      </c>
      <c r="C425" t="e">
        <f>'RAW DATA'!#REF!</f>
        <v>#REF!</v>
      </c>
      <c r="D425" t="e">
        <f>'RAW DATA'!#REF!</f>
        <v>#REF!</v>
      </c>
      <c r="E425" t="e">
        <f>'RAW DATA'!#REF!</f>
        <v>#REF!</v>
      </c>
      <c r="F425" t="str">
        <f>'RAW DATA'!H425</f>
        <v>Engineering</v>
      </c>
      <c r="G425">
        <f>'RAW DATA'!I425</f>
        <v>6</v>
      </c>
      <c r="H425" t="e">
        <f>'RAW DATA'!#REF!</f>
        <v>#REF!</v>
      </c>
      <c r="I425" t="e">
        <f>'RAW DATA'!#REF!</f>
        <v>#REF!</v>
      </c>
      <c r="J425">
        <f>'RAW DATA'!J425</f>
        <v>2</v>
      </c>
      <c r="K425" t="e">
        <f>'RAW DATA'!#REF!</f>
        <v>#REF!</v>
      </c>
      <c r="L425" t="str">
        <f>'RAW DATA'!P425</f>
        <v>7</v>
      </c>
      <c r="M425" t="str">
        <f>'RAW DATA'!Q425</f>
        <v>06</v>
      </c>
      <c r="N425">
        <f>'RAW DATA'!R425</f>
        <v>2508</v>
      </c>
      <c r="O425" t="str">
        <f>'RAW DATA'!S425</f>
        <v>EUR</v>
      </c>
      <c r="P425">
        <f>'RAW DATA'!T425</f>
        <v>0</v>
      </c>
      <c r="Q425">
        <f>'RAW DATA'!U425</f>
        <v>0</v>
      </c>
      <c r="R425">
        <f>'RAW DATA'!V425</f>
        <v>39</v>
      </c>
      <c r="S425" t="e">
        <f>'RAW DATA'!#REF!</f>
        <v>#REF!</v>
      </c>
      <c r="T425">
        <f>'RAW DATA'!W425</f>
        <v>0</v>
      </c>
      <c r="U425">
        <f>'RAW DATA'!X425</f>
        <v>0</v>
      </c>
      <c r="V425">
        <f>'RAW DATA'!Y425</f>
        <v>0</v>
      </c>
      <c r="W425" t="e">
        <f>IF(' DASHBOARD'!K425&gt;=60,FORMULAS!$D$3,IF(' DASHBOARD'!K425&gt;=55,FORMULAS!$E$3,IF(' DASHBOARD'!K425&gt;=50,FORMULAS!$F$3,IF(' DASHBOARD'!K425&gt;=40,FORMULAS!$G$3,IF(' DASHBOARD'!K425&gt;=30,FORMULAS!$H$3,IF(K425&gt;=20,FORMULAS!$I$3,IF(' DASHBOARD'!K425&gt;=16,FORMULAS!$J$3)))))))</f>
        <v>#REF!</v>
      </c>
      <c r="X425" t="e">
        <f>INDEX(FORMULAS!$D$4:$J$10,MATCH('RAW DATA'!A425,FORMULAS!$A$4:$A$10,0),MATCH(' DASHBOARD'!W425,FORMULAS!$D$3:$J$3,0))</f>
        <v>#REF!</v>
      </c>
      <c r="Y425">
        <f t="shared" si="24"/>
        <v>578.76923076923072</v>
      </c>
      <c r="Z425">
        <f t="shared" si="25"/>
        <v>115.75384615384614</v>
      </c>
      <c r="AA425">
        <f t="shared" si="26"/>
        <v>14.840236686390531</v>
      </c>
      <c r="AB425" s="14" t="e">
        <f>1-(FORMULAS!$S$2-' DASHBOARD'!X425)/FORMULAS!$S$2</f>
        <v>#REF!</v>
      </c>
      <c r="AC425" t="e">
        <f t="shared" si="27"/>
        <v>#REF!</v>
      </c>
    </row>
    <row r="426" spans="1:29" x14ac:dyDescent="0.2">
      <c r="A426" t="str">
        <f>'RAW DATA'!A426</f>
        <v>A0080</v>
      </c>
      <c r="B426" t="str">
        <f>'RAW DATA'!G426</f>
        <v>France</v>
      </c>
      <c r="C426" t="e">
        <f>'RAW DATA'!#REF!</f>
        <v>#REF!</v>
      </c>
      <c r="D426" t="e">
        <f>'RAW DATA'!#REF!</f>
        <v>#REF!</v>
      </c>
      <c r="E426" t="e">
        <f>'RAW DATA'!#REF!</f>
        <v>#REF!</v>
      </c>
      <c r="F426" t="str">
        <f>'RAW DATA'!H426</f>
        <v>Consulting</v>
      </c>
      <c r="G426">
        <f>'RAW DATA'!I426</f>
        <v>7</v>
      </c>
      <c r="H426" t="e">
        <f>'RAW DATA'!#REF!</f>
        <v>#REF!</v>
      </c>
      <c r="I426" t="e">
        <f>'RAW DATA'!#REF!</f>
        <v>#REF!</v>
      </c>
      <c r="J426">
        <f>'RAW DATA'!J426</f>
        <v>1</v>
      </c>
      <c r="K426" t="e">
        <f>'RAW DATA'!#REF!</f>
        <v>#REF!</v>
      </c>
      <c r="L426">
        <f>'RAW DATA'!P426</f>
        <v>0</v>
      </c>
      <c r="M426" t="str">
        <f>'RAW DATA'!Q426</f>
        <v>06</v>
      </c>
      <c r="N426">
        <f>'RAW DATA'!R426</f>
        <v>1800</v>
      </c>
      <c r="O426" t="str">
        <f>'RAW DATA'!S426</f>
        <v>EUR</v>
      </c>
      <c r="P426">
        <f>'RAW DATA'!T426</f>
        <v>0</v>
      </c>
      <c r="Q426">
        <f>'RAW DATA'!U426</f>
        <v>0</v>
      </c>
      <c r="R426">
        <f>'RAW DATA'!V426</f>
        <v>35</v>
      </c>
      <c r="S426" t="e">
        <f>'RAW DATA'!#REF!</f>
        <v>#REF!</v>
      </c>
      <c r="T426">
        <f>'RAW DATA'!W426</f>
        <v>0</v>
      </c>
      <c r="U426">
        <f>'RAW DATA'!X426</f>
        <v>0</v>
      </c>
      <c r="V426">
        <f>'RAW DATA'!Y426</f>
        <v>0</v>
      </c>
      <c r="W426" t="e">
        <f>IF(' DASHBOARD'!K426&gt;=60,FORMULAS!$D$3,IF(' DASHBOARD'!K426&gt;=55,FORMULAS!$E$3,IF(' DASHBOARD'!K426&gt;=50,FORMULAS!$F$3,IF(' DASHBOARD'!K426&gt;=40,FORMULAS!$G$3,IF(' DASHBOARD'!K426&gt;=30,FORMULAS!$H$3,IF(K426&gt;=20,FORMULAS!$I$3,IF(' DASHBOARD'!K426&gt;=16,FORMULAS!$J$3)))))))</f>
        <v>#REF!</v>
      </c>
      <c r="X426" t="e">
        <f>INDEX(FORMULAS!$D$4:$J$10,MATCH('RAW DATA'!A426,FORMULAS!$A$4:$A$10,0),MATCH(' DASHBOARD'!W426,FORMULAS!$D$3:$J$3,0))</f>
        <v>#REF!</v>
      </c>
      <c r="Y426">
        <f t="shared" si="24"/>
        <v>415.38461538461536</v>
      </c>
      <c r="Z426">
        <f t="shared" si="25"/>
        <v>83.076923076923066</v>
      </c>
      <c r="AA426">
        <f t="shared" si="26"/>
        <v>11.868131868131867</v>
      </c>
      <c r="AB426" s="14" t="e">
        <f>1-(FORMULAS!$S$2-' DASHBOARD'!X426)/FORMULAS!$S$2</f>
        <v>#REF!</v>
      </c>
      <c r="AC426" t="e">
        <f t="shared" si="27"/>
        <v>#REF!</v>
      </c>
    </row>
    <row r="427" spans="1:29" x14ac:dyDescent="0.2">
      <c r="A427" t="str">
        <f>'RAW DATA'!A427</f>
        <v>F0070</v>
      </c>
      <c r="B427" t="str">
        <f>'RAW DATA'!G427</f>
        <v>Italy</v>
      </c>
      <c r="C427" t="e">
        <f>'RAW DATA'!#REF!</f>
        <v>#REF!</v>
      </c>
      <c r="D427" t="e">
        <f>'RAW DATA'!#REF!</f>
        <v>#REF!</v>
      </c>
      <c r="E427" t="e">
        <f>'RAW DATA'!#REF!</f>
        <v>#REF!</v>
      </c>
      <c r="F427" t="str">
        <f>'RAW DATA'!H427</f>
        <v>Telecom</v>
      </c>
      <c r="G427">
        <f>'RAW DATA'!I427</f>
        <v>6</v>
      </c>
      <c r="H427" t="e">
        <f>'RAW DATA'!#REF!</f>
        <v>#REF!</v>
      </c>
      <c r="I427" t="e">
        <f>'RAW DATA'!#REF!</f>
        <v>#REF!</v>
      </c>
      <c r="J427">
        <f>'RAW DATA'!J427</f>
        <v>1</v>
      </c>
      <c r="K427" t="e">
        <f>'RAW DATA'!#REF!</f>
        <v>#REF!</v>
      </c>
      <c r="L427" t="str">
        <f>'RAW DATA'!P427</f>
        <v>9</v>
      </c>
      <c r="M427" t="str">
        <f>'RAW DATA'!Q427</f>
        <v>06</v>
      </c>
      <c r="N427">
        <f>'RAW DATA'!R427</f>
        <v>2652</v>
      </c>
      <c r="O427" t="str">
        <f>'RAW DATA'!S427</f>
        <v>EUR</v>
      </c>
      <c r="P427">
        <f>'RAW DATA'!T427</f>
        <v>0</v>
      </c>
      <c r="Q427">
        <f>'RAW DATA'!U427</f>
        <v>0</v>
      </c>
      <c r="R427">
        <f>'RAW DATA'!V427</f>
        <v>39</v>
      </c>
      <c r="S427" t="e">
        <f>'RAW DATA'!#REF!</f>
        <v>#REF!</v>
      </c>
      <c r="T427">
        <f>'RAW DATA'!W427</f>
        <v>0</v>
      </c>
      <c r="U427">
        <f>'RAW DATA'!X427</f>
        <v>0</v>
      </c>
      <c r="V427">
        <f>'RAW DATA'!Y427</f>
        <v>0</v>
      </c>
      <c r="W427" t="e">
        <f>IF(' DASHBOARD'!K427&gt;=60,FORMULAS!$D$3,IF(' DASHBOARD'!K427&gt;=55,FORMULAS!$E$3,IF(' DASHBOARD'!K427&gt;=50,FORMULAS!$F$3,IF(' DASHBOARD'!K427&gt;=40,FORMULAS!$G$3,IF(' DASHBOARD'!K427&gt;=30,FORMULAS!$H$3,IF(K427&gt;=20,FORMULAS!$I$3,IF(' DASHBOARD'!K427&gt;=16,FORMULAS!$J$3)))))))</f>
        <v>#REF!</v>
      </c>
      <c r="X427" t="e">
        <f>INDEX(FORMULAS!$D$4:$J$10,MATCH('RAW DATA'!A427,FORMULAS!$A$4:$A$10,0),MATCH(' DASHBOARD'!W427,FORMULAS!$D$3:$J$3,0))</f>
        <v>#REF!</v>
      </c>
      <c r="Y427">
        <f t="shared" si="24"/>
        <v>612</v>
      </c>
      <c r="Z427">
        <f t="shared" si="25"/>
        <v>122.4</v>
      </c>
      <c r="AA427">
        <f t="shared" si="26"/>
        <v>15.692307692307692</v>
      </c>
      <c r="AB427" s="14" t="e">
        <f>1-(FORMULAS!$S$2-' DASHBOARD'!X427)/FORMULAS!$S$2</f>
        <v>#REF!</v>
      </c>
      <c r="AC427" t="e">
        <f t="shared" si="27"/>
        <v>#REF!</v>
      </c>
    </row>
    <row r="428" spans="1:29" x14ac:dyDescent="0.2">
      <c r="A428" t="str">
        <f>'RAW DATA'!A428</f>
        <v>F0070</v>
      </c>
      <c r="B428" t="str">
        <f>'RAW DATA'!G428</f>
        <v>Spain</v>
      </c>
      <c r="C428" t="e">
        <f>'RAW DATA'!#REF!</f>
        <v>#REF!</v>
      </c>
      <c r="D428" t="e">
        <f>'RAW DATA'!#REF!</f>
        <v>#REF!</v>
      </c>
      <c r="E428" t="e">
        <f>'RAW DATA'!#REF!</f>
        <v>#REF!</v>
      </c>
      <c r="F428" t="str">
        <f>'RAW DATA'!H428</f>
        <v>Telecom</v>
      </c>
      <c r="G428">
        <f>'RAW DATA'!I428</f>
        <v>6</v>
      </c>
      <c r="H428" t="e">
        <f>'RAW DATA'!#REF!</f>
        <v>#REF!</v>
      </c>
      <c r="I428" t="e">
        <f>'RAW DATA'!#REF!</f>
        <v>#REF!</v>
      </c>
      <c r="J428">
        <f>'RAW DATA'!J428</f>
        <v>1</v>
      </c>
      <c r="K428" t="e">
        <f>'RAW DATA'!#REF!</f>
        <v>#REF!</v>
      </c>
      <c r="L428" t="str">
        <f>'RAW DATA'!P428</f>
        <v>11</v>
      </c>
      <c r="M428" t="str">
        <f>'RAW DATA'!Q428</f>
        <v>01</v>
      </c>
      <c r="N428">
        <f>'RAW DATA'!R428</f>
        <v>3024</v>
      </c>
      <c r="O428" t="str">
        <f>'RAW DATA'!S428</f>
        <v>EUR</v>
      </c>
      <c r="P428">
        <f>'RAW DATA'!T428</f>
        <v>0</v>
      </c>
      <c r="Q428">
        <f>'RAW DATA'!U428</f>
        <v>0</v>
      </c>
      <c r="R428">
        <f>'RAW DATA'!V428</f>
        <v>39</v>
      </c>
      <c r="S428" t="e">
        <f>'RAW DATA'!#REF!</f>
        <v>#REF!</v>
      </c>
      <c r="T428">
        <f>'RAW DATA'!W428</f>
        <v>0</v>
      </c>
      <c r="U428">
        <f>'RAW DATA'!X428</f>
        <v>0</v>
      </c>
      <c r="V428">
        <f>'RAW DATA'!Y428</f>
        <v>0</v>
      </c>
      <c r="W428" t="e">
        <f>IF(' DASHBOARD'!K428&gt;=60,FORMULAS!$D$3,IF(' DASHBOARD'!K428&gt;=55,FORMULAS!$E$3,IF(' DASHBOARD'!K428&gt;=50,FORMULAS!$F$3,IF(' DASHBOARD'!K428&gt;=40,FORMULAS!$G$3,IF(' DASHBOARD'!K428&gt;=30,FORMULAS!$H$3,IF(K428&gt;=20,FORMULAS!$I$3,IF(' DASHBOARD'!K428&gt;=16,FORMULAS!$J$3)))))))</f>
        <v>#REF!</v>
      </c>
      <c r="X428" t="e">
        <f>INDEX(FORMULAS!$D$4:$J$10,MATCH('RAW DATA'!A428,FORMULAS!$A$4:$A$10,0),MATCH(' DASHBOARD'!W428,FORMULAS!$D$3:$J$3,0))</f>
        <v>#REF!</v>
      </c>
      <c r="Y428">
        <f t="shared" si="24"/>
        <v>697.84615384615381</v>
      </c>
      <c r="Z428">
        <f t="shared" si="25"/>
        <v>139.56923076923076</v>
      </c>
      <c r="AA428">
        <f t="shared" si="26"/>
        <v>17.893491124260354</v>
      </c>
      <c r="AB428" s="14" t="e">
        <f>1-(FORMULAS!$S$2-' DASHBOARD'!X428)/FORMULAS!$S$2</f>
        <v>#REF!</v>
      </c>
      <c r="AC428" t="e">
        <f t="shared" si="27"/>
        <v>#REF!</v>
      </c>
    </row>
    <row r="429" spans="1:29" x14ac:dyDescent="0.2">
      <c r="A429" t="str">
        <f>'RAW DATA'!A429</f>
        <v>F0070</v>
      </c>
      <c r="B429" t="str">
        <f>'RAW DATA'!G429</f>
        <v>Germany</v>
      </c>
      <c r="C429" t="e">
        <f>'RAW DATA'!#REF!</f>
        <v>#REF!</v>
      </c>
      <c r="D429" t="e">
        <f>'RAW DATA'!#REF!</f>
        <v>#REF!</v>
      </c>
      <c r="E429" t="e">
        <f>'RAW DATA'!#REF!</f>
        <v>#REF!</v>
      </c>
      <c r="F429" t="str">
        <f>'RAW DATA'!H429</f>
        <v>Telecom</v>
      </c>
      <c r="G429">
        <f>'RAW DATA'!I429</f>
        <v>7</v>
      </c>
      <c r="H429" t="e">
        <f>'RAW DATA'!#REF!</f>
        <v>#REF!</v>
      </c>
      <c r="I429" t="e">
        <f>'RAW DATA'!#REF!</f>
        <v>#REF!</v>
      </c>
      <c r="J429">
        <f>'RAW DATA'!J429</f>
        <v>1</v>
      </c>
      <c r="K429" t="e">
        <f>'RAW DATA'!#REF!</f>
        <v>#REF!</v>
      </c>
      <c r="L429">
        <f>'RAW DATA'!P429</f>
        <v>0</v>
      </c>
      <c r="M429" t="str">
        <f>'RAW DATA'!Q429</f>
        <v>02</v>
      </c>
      <c r="N429">
        <f>'RAW DATA'!R429</f>
        <v>2230</v>
      </c>
      <c r="O429" t="str">
        <f>'RAW DATA'!S429</f>
        <v>EUR</v>
      </c>
      <c r="P429">
        <f>'RAW DATA'!T429</f>
        <v>0</v>
      </c>
      <c r="Q429">
        <f>'RAW DATA'!U429</f>
        <v>0</v>
      </c>
      <c r="R429">
        <f>'RAW DATA'!V429</f>
        <v>39</v>
      </c>
      <c r="S429" t="e">
        <f>'RAW DATA'!#REF!</f>
        <v>#REF!</v>
      </c>
      <c r="T429">
        <f>'RAW DATA'!W429</f>
        <v>0</v>
      </c>
      <c r="U429">
        <f>'RAW DATA'!X429</f>
        <v>0</v>
      </c>
      <c r="V429">
        <f>'RAW DATA'!Y429</f>
        <v>0</v>
      </c>
      <c r="W429" t="e">
        <f>IF(' DASHBOARD'!K429&gt;=60,FORMULAS!$D$3,IF(' DASHBOARD'!K429&gt;=55,FORMULAS!$E$3,IF(' DASHBOARD'!K429&gt;=50,FORMULAS!$F$3,IF(' DASHBOARD'!K429&gt;=40,FORMULAS!$G$3,IF(' DASHBOARD'!K429&gt;=30,FORMULAS!$H$3,IF(K429&gt;=20,FORMULAS!$I$3,IF(' DASHBOARD'!K429&gt;=16,FORMULAS!$J$3)))))))</f>
        <v>#REF!</v>
      </c>
      <c r="X429" t="e">
        <f>INDEX(FORMULAS!$D$4:$J$10,MATCH('RAW DATA'!A429,FORMULAS!$A$4:$A$10,0),MATCH(' DASHBOARD'!W429,FORMULAS!$D$3:$J$3,0))</f>
        <v>#REF!</v>
      </c>
      <c r="Y429">
        <f t="shared" si="24"/>
        <v>514.61538461538464</v>
      </c>
      <c r="Z429">
        <f t="shared" si="25"/>
        <v>102.92307692307693</v>
      </c>
      <c r="AA429">
        <f t="shared" si="26"/>
        <v>13.19526627218935</v>
      </c>
      <c r="AB429" s="14" t="e">
        <f>1-(FORMULAS!$S$2-' DASHBOARD'!X429)/FORMULAS!$S$2</f>
        <v>#REF!</v>
      </c>
      <c r="AC429" t="e">
        <f t="shared" si="27"/>
        <v>#REF!</v>
      </c>
    </row>
    <row r="430" spans="1:29" x14ac:dyDescent="0.2">
      <c r="A430" t="str">
        <f>'RAW DATA'!A430</f>
        <v>F0070</v>
      </c>
      <c r="B430" t="str">
        <f>'RAW DATA'!G430</f>
        <v>Germany</v>
      </c>
      <c r="C430" t="e">
        <f>'RAW DATA'!#REF!</f>
        <v>#REF!</v>
      </c>
      <c r="D430" t="e">
        <f>'RAW DATA'!#REF!</f>
        <v>#REF!</v>
      </c>
      <c r="E430" t="e">
        <f>'RAW DATA'!#REF!</f>
        <v>#REF!</v>
      </c>
      <c r="F430" t="str">
        <f>'RAW DATA'!H430</f>
        <v>Telecom</v>
      </c>
      <c r="G430">
        <f>'RAW DATA'!I430</f>
        <v>6</v>
      </c>
      <c r="H430" t="e">
        <f>'RAW DATA'!#REF!</f>
        <v>#REF!</v>
      </c>
      <c r="I430" t="e">
        <f>'RAW DATA'!#REF!</f>
        <v>#REF!</v>
      </c>
      <c r="J430">
        <f>'RAW DATA'!J430</f>
        <v>1</v>
      </c>
      <c r="K430" t="e">
        <f>'RAW DATA'!#REF!</f>
        <v>#REF!</v>
      </c>
      <c r="L430">
        <f>'RAW DATA'!P430</f>
        <v>0</v>
      </c>
      <c r="M430" t="str">
        <f>'RAW DATA'!Q430</f>
        <v>01</v>
      </c>
      <c r="N430">
        <f>'RAW DATA'!R430</f>
        <v>2776</v>
      </c>
      <c r="O430" t="str">
        <f>'RAW DATA'!S430</f>
        <v>EUR</v>
      </c>
      <c r="P430">
        <f>'RAW DATA'!T430</f>
        <v>0</v>
      </c>
      <c r="Q430">
        <f>'RAW DATA'!U430</f>
        <v>0</v>
      </c>
      <c r="R430">
        <f>'RAW DATA'!V430</f>
        <v>39</v>
      </c>
      <c r="S430" t="e">
        <f>'RAW DATA'!#REF!</f>
        <v>#REF!</v>
      </c>
      <c r="T430">
        <f>'RAW DATA'!W430</f>
        <v>0</v>
      </c>
      <c r="U430">
        <f>'RAW DATA'!X430</f>
        <v>0</v>
      </c>
      <c r="V430">
        <f>'RAW DATA'!Y430</f>
        <v>0</v>
      </c>
      <c r="W430" t="e">
        <f>IF(' DASHBOARD'!K430&gt;=60,FORMULAS!$D$3,IF(' DASHBOARD'!K430&gt;=55,FORMULAS!$E$3,IF(' DASHBOARD'!K430&gt;=50,FORMULAS!$F$3,IF(' DASHBOARD'!K430&gt;=40,FORMULAS!$G$3,IF(' DASHBOARD'!K430&gt;=30,FORMULAS!$H$3,IF(K430&gt;=20,FORMULAS!$I$3,IF(' DASHBOARD'!K430&gt;=16,FORMULAS!$J$3)))))))</f>
        <v>#REF!</v>
      </c>
      <c r="X430" t="e">
        <f>INDEX(FORMULAS!$D$4:$J$10,MATCH('RAW DATA'!A430,FORMULAS!$A$4:$A$10,0),MATCH(' DASHBOARD'!W430,FORMULAS!$D$3:$J$3,0))</f>
        <v>#REF!</v>
      </c>
      <c r="Y430">
        <f t="shared" si="24"/>
        <v>640.61538461538464</v>
      </c>
      <c r="Z430">
        <f t="shared" si="25"/>
        <v>128.12307692307692</v>
      </c>
      <c r="AA430">
        <f t="shared" si="26"/>
        <v>16.42603550295858</v>
      </c>
      <c r="AB430" s="14" t="e">
        <f>1-(FORMULAS!$S$2-' DASHBOARD'!X430)/FORMULAS!$S$2</f>
        <v>#REF!</v>
      </c>
      <c r="AC430" t="e">
        <f t="shared" si="27"/>
        <v>#REF!</v>
      </c>
    </row>
    <row r="431" spans="1:29" x14ac:dyDescent="0.2">
      <c r="A431" t="str">
        <f>'RAW DATA'!A431</f>
        <v>A0080</v>
      </c>
      <c r="B431" t="str">
        <f>'RAW DATA'!G431</f>
        <v>France</v>
      </c>
      <c r="C431" t="e">
        <f>'RAW DATA'!#REF!</f>
        <v>#REF!</v>
      </c>
      <c r="D431" t="e">
        <f>'RAW DATA'!#REF!</f>
        <v>#REF!</v>
      </c>
      <c r="E431" t="e">
        <f>'RAW DATA'!#REF!</f>
        <v>#REF!</v>
      </c>
      <c r="F431" t="str">
        <f>'RAW DATA'!H431</f>
        <v>Consulting</v>
      </c>
      <c r="G431">
        <f>'RAW DATA'!I431</f>
        <v>2</v>
      </c>
      <c r="H431" t="e">
        <f>'RAW DATA'!#REF!</f>
        <v>#REF!</v>
      </c>
      <c r="I431" t="e">
        <f>'RAW DATA'!#REF!</f>
        <v>#REF!</v>
      </c>
      <c r="J431">
        <f>'RAW DATA'!J431</f>
        <v>1</v>
      </c>
      <c r="K431" t="e">
        <f>'RAW DATA'!#REF!</f>
        <v>#REF!</v>
      </c>
      <c r="L431">
        <f>'RAW DATA'!P431</f>
        <v>0</v>
      </c>
      <c r="M431" t="str">
        <f>'RAW DATA'!Q431</f>
        <v>02</v>
      </c>
      <c r="N431">
        <f>'RAW DATA'!R431</f>
        <v>9184</v>
      </c>
      <c r="O431" t="str">
        <f>'RAW DATA'!S431</f>
        <v>EUR</v>
      </c>
      <c r="P431">
        <f>'RAW DATA'!T431</f>
        <v>0</v>
      </c>
      <c r="Q431">
        <f>'RAW DATA'!U431</f>
        <v>0</v>
      </c>
      <c r="R431">
        <f>'RAW DATA'!V431</f>
        <v>35</v>
      </c>
      <c r="S431" t="e">
        <f>'RAW DATA'!#REF!</f>
        <v>#REF!</v>
      </c>
      <c r="T431">
        <f>'RAW DATA'!W431</f>
        <v>0</v>
      </c>
      <c r="U431">
        <f>'RAW DATA'!X431</f>
        <v>0</v>
      </c>
      <c r="V431">
        <f>'RAW DATA'!Y431</f>
        <v>0</v>
      </c>
      <c r="W431" t="e">
        <f>IF(' DASHBOARD'!K431&gt;=60,FORMULAS!$D$3,IF(' DASHBOARD'!K431&gt;=55,FORMULAS!$E$3,IF(' DASHBOARD'!K431&gt;=50,FORMULAS!$F$3,IF(' DASHBOARD'!K431&gt;=40,FORMULAS!$G$3,IF(' DASHBOARD'!K431&gt;=30,FORMULAS!$H$3,IF(K431&gt;=20,FORMULAS!$I$3,IF(' DASHBOARD'!K431&gt;=16,FORMULAS!$J$3)))))))</f>
        <v>#REF!</v>
      </c>
      <c r="X431" t="e">
        <f>INDEX(FORMULAS!$D$4:$J$10,MATCH('RAW DATA'!A431,FORMULAS!$A$4:$A$10,0),MATCH(' DASHBOARD'!W431,FORMULAS!$D$3:$J$3,0))</f>
        <v>#REF!</v>
      </c>
      <c r="Y431">
        <f t="shared" si="24"/>
        <v>2119.3846153846152</v>
      </c>
      <c r="Z431">
        <f t="shared" si="25"/>
        <v>423.87692307692305</v>
      </c>
      <c r="AA431">
        <f t="shared" si="26"/>
        <v>60.553846153846152</v>
      </c>
      <c r="AB431" s="14" t="e">
        <f>1-(FORMULAS!$S$2-' DASHBOARD'!X431)/FORMULAS!$S$2</f>
        <v>#REF!</v>
      </c>
      <c r="AC431" t="e">
        <f t="shared" si="27"/>
        <v>#REF!</v>
      </c>
    </row>
    <row r="432" spans="1:29" x14ac:dyDescent="0.2">
      <c r="A432" t="str">
        <f>'RAW DATA'!A432</f>
        <v>F0070</v>
      </c>
      <c r="B432" t="str">
        <f>'RAW DATA'!G432</f>
        <v>Germany</v>
      </c>
      <c r="C432" t="e">
        <f>'RAW DATA'!#REF!</f>
        <v>#REF!</v>
      </c>
      <c r="D432" t="e">
        <f>'RAW DATA'!#REF!</f>
        <v>#REF!</v>
      </c>
      <c r="E432" t="e">
        <f>'RAW DATA'!#REF!</f>
        <v>#REF!</v>
      </c>
      <c r="F432" t="str">
        <f>'RAW DATA'!H432</f>
        <v>Telecom</v>
      </c>
      <c r="G432">
        <f>'RAW DATA'!I432</f>
        <v>6</v>
      </c>
      <c r="H432" t="e">
        <f>'RAW DATA'!#REF!</f>
        <v>#REF!</v>
      </c>
      <c r="I432" t="e">
        <f>'RAW DATA'!#REF!</f>
        <v>#REF!</v>
      </c>
      <c r="J432">
        <f>'RAW DATA'!J432</f>
        <v>1</v>
      </c>
      <c r="K432" t="e">
        <f>'RAW DATA'!#REF!</f>
        <v>#REF!</v>
      </c>
      <c r="L432">
        <f>'RAW DATA'!P432</f>
        <v>0</v>
      </c>
      <c r="M432" t="str">
        <f>'RAW DATA'!Q432</f>
        <v>03</v>
      </c>
      <c r="N432">
        <f>'RAW DATA'!R432</f>
        <v>2642</v>
      </c>
      <c r="O432" t="str">
        <f>'RAW DATA'!S432</f>
        <v>EUR</v>
      </c>
      <c r="P432">
        <f>'RAW DATA'!T432</f>
        <v>0</v>
      </c>
      <c r="Q432">
        <f>'RAW DATA'!U432</f>
        <v>0</v>
      </c>
      <c r="R432">
        <f>'RAW DATA'!V432</f>
        <v>39</v>
      </c>
      <c r="S432" t="e">
        <f>'RAW DATA'!#REF!</f>
        <v>#REF!</v>
      </c>
      <c r="T432">
        <f>'RAW DATA'!W432</f>
        <v>0</v>
      </c>
      <c r="U432">
        <f>'RAW DATA'!X432</f>
        <v>0</v>
      </c>
      <c r="V432">
        <f>'RAW DATA'!Y432</f>
        <v>0</v>
      </c>
      <c r="W432" t="e">
        <f>IF(' DASHBOARD'!K432&gt;=60,FORMULAS!$D$3,IF(' DASHBOARD'!K432&gt;=55,FORMULAS!$E$3,IF(' DASHBOARD'!K432&gt;=50,FORMULAS!$F$3,IF(' DASHBOARD'!K432&gt;=40,FORMULAS!$G$3,IF(' DASHBOARD'!K432&gt;=30,FORMULAS!$H$3,IF(K432&gt;=20,FORMULAS!$I$3,IF(' DASHBOARD'!K432&gt;=16,FORMULAS!$J$3)))))))</f>
        <v>#REF!</v>
      </c>
      <c r="X432" t="e">
        <f>INDEX(FORMULAS!$D$4:$J$10,MATCH('RAW DATA'!A432,FORMULAS!$A$4:$A$10,0),MATCH(' DASHBOARD'!W432,FORMULAS!$D$3:$J$3,0))</f>
        <v>#REF!</v>
      </c>
      <c r="Y432">
        <f t="shared" si="24"/>
        <v>609.69230769230774</v>
      </c>
      <c r="Z432">
        <f t="shared" si="25"/>
        <v>121.93846153846155</v>
      </c>
      <c r="AA432">
        <f t="shared" si="26"/>
        <v>15.633136094674557</v>
      </c>
      <c r="AB432" s="14" t="e">
        <f>1-(FORMULAS!$S$2-' DASHBOARD'!X432)/FORMULAS!$S$2</f>
        <v>#REF!</v>
      </c>
      <c r="AC432" t="e">
        <f t="shared" si="27"/>
        <v>#REF!</v>
      </c>
    </row>
    <row r="433" spans="1:29" x14ac:dyDescent="0.2">
      <c r="A433" t="str">
        <f>'RAW DATA'!A433</f>
        <v>E0062</v>
      </c>
      <c r="B433" t="str">
        <f>'RAW DATA'!G433</f>
        <v>Germany</v>
      </c>
      <c r="C433" t="e">
        <f>'RAW DATA'!#REF!</f>
        <v>#REF!</v>
      </c>
      <c r="D433" t="e">
        <f>'RAW DATA'!#REF!</f>
        <v>#REF!</v>
      </c>
      <c r="E433" t="e">
        <f>'RAW DATA'!#REF!</f>
        <v>#REF!</v>
      </c>
      <c r="F433" t="str">
        <f>'RAW DATA'!H433</f>
        <v>Engineering</v>
      </c>
      <c r="G433">
        <f>'RAW DATA'!I433</f>
        <v>6</v>
      </c>
      <c r="H433" t="e">
        <f>'RAW DATA'!#REF!</f>
        <v>#REF!</v>
      </c>
      <c r="I433" t="e">
        <f>'RAW DATA'!#REF!</f>
        <v>#REF!</v>
      </c>
      <c r="J433">
        <f>'RAW DATA'!J433</f>
        <v>1</v>
      </c>
      <c r="K433" t="e">
        <f>'RAW DATA'!#REF!</f>
        <v>#REF!</v>
      </c>
      <c r="L433" t="str">
        <f>'RAW DATA'!P433</f>
        <v>13</v>
      </c>
      <c r="M433" t="str">
        <f>'RAW DATA'!Q433</f>
        <v>06</v>
      </c>
      <c r="N433">
        <f>'RAW DATA'!R433</f>
        <v>2533</v>
      </c>
      <c r="O433" t="str">
        <f>'RAW DATA'!S433</f>
        <v>EUR</v>
      </c>
      <c r="P433">
        <f>'RAW DATA'!T433</f>
        <v>0</v>
      </c>
      <c r="Q433">
        <f>'RAW DATA'!U433</f>
        <v>0</v>
      </c>
      <c r="R433">
        <f>'RAW DATA'!V433</f>
        <v>39</v>
      </c>
      <c r="S433" t="e">
        <f>'RAW DATA'!#REF!</f>
        <v>#REF!</v>
      </c>
      <c r="T433">
        <f>'RAW DATA'!W433</f>
        <v>0</v>
      </c>
      <c r="U433">
        <f>'RAW DATA'!X433</f>
        <v>0</v>
      </c>
      <c r="V433">
        <f>'RAW DATA'!Y433</f>
        <v>0</v>
      </c>
      <c r="W433" t="e">
        <f>IF(' DASHBOARD'!K433&gt;=60,FORMULAS!$D$3,IF(' DASHBOARD'!K433&gt;=55,FORMULAS!$E$3,IF(' DASHBOARD'!K433&gt;=50,FORMULAS!$F$3,IF(' DASHBOARD'!K433&gt;=40,FORMULAS!$G$3,IF(' DASHBOARD'!K433&gt;=30,FORMULAS!$H$3,IF(K433&gt;=20,FORMULAS!$I$3,IF(' DASHBOARD'!K433&gt;=16,FORMULAS!$J$3)))))))</f>
        <v>#REF!</v>
      </c>
      <c r="X433" t="e">
        <f>INDEX(FORMULAS!$D$4:$J$10,MATCH('RAW DATA'!A433,FORMULAS!$A$4:$A$10,0),MATCH(' DASHBOARD'!W433,FORMULAS!$D$3:$J$3,0))</f>
        <v>#REF!</v>
      </c>
      <c r="Y433">
        <f t="shared" si="24"/>
        <v>584.53846153846155</v>
      </c>
      <c r="Z433">
        <f t="shared" si="25"/>
        <v>116.90769230769232</v>
      </c>
      <c r="AA433">
        <f t="shared" si="26"/>
        <v>14.988165680473372</v>
      </c>
      <c r="AB433" s="14" t="e">
        <f>1-(FORMULAS!$S$2-' DASHBOARD'!X433)/FORMULAS!$S$2</f>
        <v>#REF!</v>
      </c>
      <c r="AC433" t="e">
        <f t="shared" si="27"/>
        <v>#REF!</v>
      </c>
    </row>
    <row r="434" spans="1:29" x14ac:dyDescent="0.2">
      <c r="A434" t="str">
        <f>'RAW DATA'!A434</f>
        <v>A0080</v>
      </c>
      <c r="B434" t="str">
        <f>'RAW DATA'!G434</f>
        <v>Spain</v>
      </c>
      <c r="C434" t="e">
        <f>'RAW DATA'!#REF!</f>
        <v>#REF!</v>
      </c>
      <c r="D434" t="e">
        <f>'RAW DATA'!#REF!</f>
        <v>#REF!</v>
      </c>
      <c r="E434" t="e">
        <f>'RAW DATA'!#REF!</f>
        <v>#REF!</v>
      </c>
      <c r="F434" t="str">
        <f>'RAW DATA'!H434</f>
        <v>Consulting</v>
      </c>
      <c r="G434">
        <f>'RAW DATA'!I434</f>
        <v>5</v>
      </c>
      <c r="H434" t="e">
        <f>'RAW DATA'!#REF!</f>
        <v>#REF!</v>
      </c>
      <c r="I434" t="e">
        <f>'RAW DATA'!#REF!</f>
        <v>#REF!</v>
      </c>
      <c r="J434">
        <f>'RAW DATA'!J434</f>
        <v>1</v>
      </c>
      <c r="K434" t="e">
        <f>'RAW DATA'!#REF!</f>
        <v>#REF!</v>
      </c>
      <c r="L434">
        <f>'RAW DATA'!P434</f>
        <v>0</v>
      </c>
      <c r="M434">
        <f>'RAW DATA'!Q434</f>
        <v>0</v>
      </c>
      <c r="N434">
        <f>'RAW DATA'!R434</f>
        <v>3953</v>
      </c>
      <c r="O434" t="str">
        <f>'RAW DATA'!S434</f>
        <v>EUR</v>
      </c>
      <c r="P434">
        <f>'RAW DATA'!T434</f>
        <v>0</v>
      </c>
      <c r="Q434">
        <f>'RAW DATA'!U434</f>
        <v>0</v>
      </c>
      <c r="R434">
        <f>'RAW DATA'!V434</f>
        <v>39</v>
      </c>
      <c r="S434" t="e">
        <f>'RAW DATA'!#REF!</f>
        <v>#REF!</v>
      </c>
      <c r="T434">
        <f>'RAW DATA'!W434</f>
        <v>0</v>
      </c>
      <c r="U434">
        <f>'RAW DATA'!X434</f>
        <v>0</v>
      </c>
      <c r="V434">
        <f>'RAW DATA'!Y434</f>
        <v>0</v>
      </c>
      <c r="W434" t="e">
        <f>IF(' DASHBOARD'!K434&gt;=60,FORMULAS!$D$3,IF(' DASHBOARD'!K434&gt;=55,FORMULAS!$E$3,IF(' DASHBOARD'!K434&gt;=50,FORMULAS!$F$3,IF(' DASHBOARD'!K434&gt;=40,FORMULAS!$G$3,IF(' DASHBOARD'!K434&gt;=30,FORMULAS!$H$3,IF(K434&gt;=20,FORMULAS!$I$3,IF(' DASHBOARD'!K434&gt;=16,FORMULAS!$J$3)))))))</f>
        <v>#REF!</v>
      </c>
      <c r="X434" t="e">
        <f>INDEX(FORMULAS!$D$4:$J$10,MATCH('RAW DATA'!A434,FORMULAS!$A$4:$A$10,0),MATCH(' DASHBOARD'!W434,FORMULAS!$D$3:$J$3,0))</f>
        <v>#REF!</v>
      </c>
      <c r="Y434">
        <f t="shared" si="24"/>
        <v>912.23076923076928</v>
      </c>
      <c r="Z434">
        <f t="shared" si="25"/>
        <v>182.44615384615386</v>
      </c>
      <c r="AA434">
        <f t="shared" si="26"/>
        <v>23.390532544378701</v>
      </c>
      <c r="AB434" s="14" t="e">
        <f>1-(FORMULAS!$S$2-' DASHBOARD'!X434)/FORMULAS!$S$2</f>
        <v>#REF!</v>
      </c>
      <c r="AC434" t="e">
        <f t="shared" si="27"/>
        <v>#REF!</v>
      </c>
    </row>
    <row r="435" spans="1:29" x14ac:dyDescent="0.2">
      <c r="A435" t="str">
        <f>'RAW DATA'!A435</f>
        <v>A0080</v>
      </c>
      <c r="B435" t="str">
        <f>'RAW DATA'!G435</f>
        <v>France</v>
      </c>
      <c r="C435" t="e">
        <f>'RAW DATA'!#REF!</f>
        <v>#REF!</v>
      </c>
      <c r="D435" t="e">
        <f>'RAW DATA'!#REF!</f>
        <v>#REF!</v>
      </c>
      <c r="E435" t="e">
        <f>'RAW DATA'!#REF!</f>
        <v>#REF!</v>
      </c>
      <c r="F435" t="str">
        <f>'RAW DATA'!H435</f>
        <v>Consulting</v>
      </c>
      <c r="G435">
        <f>'RAW DATA'!I435</f>
        <v>4</v>
      </c>
      <c r="H435" t="e">
        <f>'RAW DATA'!#REF!</f>
        <v>#REF!</v>
      </c>
      <c r="I435" t="e">
        <f>'RAW DATA'!#REF!</f>
        <v>#REF!</v>
      </c>
      <c r="J435">
        <f>'RAW DATA'!J435</f>
        <v>2</v>
      </c>
      <c r="K435" t="e">
        <f>'RAW DATA'!#REF!</f>
        <v>#REF!</v>
      </c>
      <c r="L435">
        <f>'RAW DATA'!P435</f>
        <v>0</v>
      </c>
      <c r="M435" t="str">
        <f>'RAW DATA'!Q435</f>
        <v>04</v>
      </c>
      <c r="N435">
        <f>'RAW DATA'!R435</f>
        <v>4083</v>
      </c>
      <c r="O435" t="str">
        <f>'RAW DATA'!S435</f>
        <v>EUR</v>
      </c>
      <c r="P435">
        <f>'RAW DATA'!T435</f>
        <v>0</v>
      </c>
      <c r="Q435">
        <f>'RAW DATA'!U435</f>
        <v>0</v>
      </c>
      <c r="R435">
        <f>'RAW DATA'!V435</f>
        <v>35</v>
      </c>
      <c r="S435" t="e">
        <f>'RAW DATA'!#REF!</f>
        <v>#REF!</v>
      </c>
      <c r="T435">
        <f>'RAW DATA'!W435</f>
        <v>0</v>
      </c>
      <c r="U435">
        <f>'RAW DATA'!X435</f>
        <v>0</v>
      </c>
      <c r="V435">
        <f>'RAW DATA'!Y435</f>
        <v>0</v>
      </c>
      <c r="W435" t="e">
        <f>IF(' DASHBOARD'!K435&gt;=60,FORMULAS!$D$3,IF(' DASHBOARD'!K435&gt;=55,FORMULAS!$E$3,IF(' DASHBOARD'!K435&gt;=50,FORMULAS!$F$3,IF(' DASHBOARD'!K435&gt;=40,FORMULAS!$G$3,IF(' DASHBOARD'!K435&gt;=30,FORMULAS!$H$3,IF(K435&gt;=20,FORMULAS!$I$3,IF(' DASHBOARD'!K435&gt;=16,FORMULAS!$J$3)))))))</f>
        <v>#REF!</v>
      </c>
      <c r="X435" t="e">
        <f>INDEX(FORMULAS!$D$4:$J$10,MATCH('RAW DATA'!A435,FORMULAS!$A$4:$A$10,0),MATCH(' DASHBOARD'!W435,FORMULAS!$D$3:$J$3,0))</f>
        <v>#REF!</v>
      </c>
      <c r="Y435">
        <f t="shared" si="24"/>
        <v>942.23076923076928</v>
      </c>
      <c r="Z435">
        <f t="shared" si="25"/>
        <v>188.44615384615386</v>
      </c>
      <c r="AA435">
        <f t="shared" si="26"/>
        <v>26.920879120879121</v>
      </c>
      <c r="AB435" s="14" t="e">
        <f>1-(FORMULAS!$S$2-' DASHBOARD'!X435)/FORMULAS!$S$2</f>
        <v>#REF!</v>
      </c>
      <c r="AC435" t="e">
        <f t="shared" si="27"/>
        <v>#REF!</v>
      </c>
    </row>
    <row r="436" spans="1:29" x14ac:dyDescent="0.2">
      <c r="A436" t="str">
        <f>'RAW DATA'!A436</f>
        <v>F0070</v>
      </c>
      <c r="B436" t="str">
        <f>'RAW DATA'!G436</f>
        <v>Germany</v>
      </c>
      <c r="C436" t="e">
        <f>'RAW DATA'!#REF!</f>
        <v>#REF!</v>
      </c>
      <c r="D436" t="e">
        <f>'RAW DATA'!#REF!</f>
        <v>#REF!</v>
      </c>
      <c r="E436" t="e">
        <f>'RAW DATA'!#REF!</f>
        <v>#REF!</v>
      </c>
      <c r="F436" t="str">
        <f>'RAW DATA'!H436</f>
        <v>Telecom</v>
      </c>
      <c r="G436">
        <f>'RAW DATA'!I436</f>
        <v>7</v>
      </c>
      <c r="H436" t="e">
        <f>'RAW DATA'!#REF!</f>
        <v>#REF!</v>
      </c>
      <c r="I436" t="e">
        <f>'RAW DATA'!#REF!</f>
        <v>#REF!</v>
      </c>
      <c r="J436">
        <f>'RAW DATA'!J436</f>
        <v>1</v>
      </c>
      <c r="K436" t="e">
        <f>'RAW DATA'!#REF!</f>
        <v>#REF!</v>
      </c>
      <c r="L436" t="str">
        <f>'RAW DATA'!P436</f>
        <v>AUSBVG-3</v>
      </c>
      <c r="M436" t="str">
        <f>'RAW DATA'!Q436</f>
        <v/>
      </c>
      <c r="N436">
        <f>'RAW DATA'!R436</f>
        <v>1939</v>
      </c>
      <c r="O436" t="str">
        <f>'RAW DATA'!S436</f>
        <v>EUR</v>
      </c>
      <c r="P436">
        <f>'RAW DATA'!T436</f>
        <v>0</v>
      </c>
      <c r="Q436">
        <f>'RAW DATA'!U436</f>
        <v>0</v>
      </c>
      <c r="R436">
        <f>'RAW DATA'!V436</f>
        <v>39</v>
      </c>
      <c r="S436" t="e">
        <f>'RAW DATA'!#REF!</f>
        <v>#REF!</v>
      </c>
      <c r="T436">
        <f>'RAW DATA'!W436</f>
        <v>0</v>
      </c>
      <c r="U436">
        <f>'RAW DATA'!X436</f>
        <v>0</v>
      </c>
      <c r="V436">
        <f>'RAW DATA'!Y436</f>
        <v>0</v>
      </c>
      <c r="W436" t="e">
        <f>IF(' DASHBOARD'!K436&gt;=60,FORMULAS!$D$3,IF(' DASHBOARD'!K436&gt;=55,FORMULAS!$E$3,IF(' DASHBOARD'!K436&gt;=50,FORMULAS!$F$3,IF(' DASHBOARD'!K436&gt;=40,FORMULAS!$G$3,IF(' DASHBOARD'!K436&gt;=30,FORMULAS!$H$3,IF(K436&gt;=20,FORMULAS!$I$3,IF(' DASHBOARD'!K436&gt;=16,FORMULAS!$J$3)))))))</f>
        <v>#REF!</v>
      </c>
      <c r="X436" t="e">
        <f>INDEX(FORMULAS!$D$4:$J$10,MATCH('RAW DATA'!A436,FORMULAS!$A$4:$A$10,0),MATCH(' DASHBOARD'!W436,FORMULAS!$D$3:$J$3,0))</f>
        <v>#REF!</v>
      </c>
      <c r="Y436">
        <f t="shared" si="24"/>
        <v>447.46153846153845</v>
      </c>
      <c r="Z436">
        <f t="shared" si="25"/>
        <v>89.492307692307691</v>
      </c>
      <c r="AA436">
        <f t="shared" si="26"/>
        <v>11.473372781065089</v>
      </c>
      <c r="AB436" s="14" t="e">
        <f>1-(FORMULAS!$S$2-' DASHBOARD'!X436)/FORMULAS!$S$2</f>
        <v>#REF!</v>
      </c>
      <c r="AC436" t="e">
        <f t="shared" si="27"/>
        <v>#REF!</v>
      </c>
    </row>
    <row r="437" spans="1:29" x14ac:dyDescent="0.2">
      <c r="A437" t="str">
        <f>'RAW DATA'!A437</f>
        <v>F0070</v>
      </c>
      <c r="B437" t="str">
        <f>'RAW DATA'!G437</f>
        <v>Germany</v>
      </c>
      <c r="C437" t="e">
        <f>'RAW DATA'!#REF!</f>
        <v>#REF!</v>
      </c>
      <c r="D437" t="e">
        <f>'RAW DATA'!#REF!</f>
        <v>#REF!</v>
      </c>
      <c r="E437" t="e">
        <f>'RAW DATA'!#REF!</f>
        <v>#REF!</v>
      </c>
      <c r="F437" t="str">
        <f>'RAW DATA'!H437</f>
        <v>Telecom</v>
      </c>
      <c r="G437">
        <f>'RAW DATA'!I437</f>
        <v>7</v>
      </c>
      <c r="H437" t="e">
        <f>'RAW DATA'!#REF!</f>
        <v>#REF!</v>
      </c>
      <c r="I437" t="e">
        <f>'RAW DATA'!#REF!</f>
        <v>#REF!</v>
      </c>
      <c r="J437">
        <f>'RAW DATA'!J437</f>
        <v>1</v>
      </c>
      <c r="K437" t="e">
        <f>'RAW DATA'!#REF!</f>
        <v>#REF!</v>
      </c>
      <c r="L437" t="str">
        <f>'RAW DATA'!P437</f>
        <v>7</v>
      </c>
      <c r="M437" t="str">
        <f>'RAW DATA'!Q437</f>
        <v>06</v>
      </c>
      <c r="N437">
        <f>'RAW DATA'!R437</f>
        <v>2122</v>
      </c>
      <c r="O437" t="str">
        <f>'RAW DATA'!S437</f>
        <v>EUR</v>
      </c>
      <c r="P437">
        <f>'RAW DATA'!T437</f>
        <v>0</v>
      </c>
      <c r="Q437">
        <f>'RAW DATA'!U437</f>
        <v>0</v>
      </c>
      <c r="R437">
        <f>'RAW DATA'!V437</f>
        <v>39</v>
      </c>
      <c r="S437" t="e">
        <f>'RAW DATA'!#REF!</f>
        <v>#REF!</v>
      </c>
      <c r="T437">
        <f>'RAW DATA'!W437</f>
        <v>0</v>
      </c>
      <c r="U437">
        <f>'RAW DATA'!X437</f>
        <v>0</v>
      </c>
      <c r="V437">
        <f>'RAW DATA'!Y437</f>
        <v>0</v>
      </c>
      <c r="W437" t="e">
        <f>IF(' DASHBOARD'!K437&gt;=60,FORMULAS!$D$3,IF(' DASHBOARD'!K437&gt;=55,FORMULAS!$E$3,IF(' DASHBOARD'!K437&gt;=50,FORMULAS!$F$3,IF(' DASHBOARD'!K437&gt;=40,FORMULAS!$G$3,IF(' DASHBOARD'!K437&gt;=30,FORMULAS!$H$3,IF(K437&gt;=20,FORMULAS!$I$3,IF(' DASHBOARD'!K437&gt;=16,FORMULAS!$J$3)))))))</f>
        <v>#REF!</v>
      </c>
      <c r="X437" t="e">
        <f>INDEX(FORMULAS!$D$4:$J$10,MATCH('RAW DATA'!A437,FORMULAS!$A$4:$A$10,0),MATCH(' DASHBOARD'!W437,FORMULAS!$D$3:$J$3,0))</f>
        <v>#REF!</v>
      </c>
      <c r="Y437">
        <f t="shared" si="24"/>
        <v>489.69230769230768</v>
      </c>
      <c r="Z437">
        <f t="shared" si="25"/>
        <v>97.938461538461539</v>
      </c>
      <c r="AA437">
        <f t="shared" si="26"/>
        <v>12.556213017751478</v>
      </c>
      <c r="AB437" s="14" t="e">
        <f>1-(FORMULAS!$S$2-' DASHBOARD'!X437)/FORMULAS!$S$2</f>
        <v>#REF!</v>
      </c>
      <c r="AC437" t="e">
        <f t="shared" si="27"/>
        <v>#REF!</v>
      </c>
    </row>
    <row r="438" spans="1:29" x14ac:dyDescent="0.2">
      <c r="A438" t="str">
        <f>'RAW DATA'!A438</f>
        <v>E0062</v>
      </c>
      <c r="B438" t="str">
        <f>'RAW DATA'!G438</f>
        <v>Germany</v>
      </c>
      <c r="C438" t="e">
        <f>'RAW DATA'!#REF!</f>
        <v>#REF!</v>
      </c>
      <c r="D438" t="e">
        <f>'RAW DATA'!#REF!</f>
        <v>#REF!</v>
      </c>
      <c r="E438" t="e">
        <f>'RAW DATA'!#REF!</f>
        <v>#REF!</v>
      </c>
      <c r="F438" t="str">
        <f>'RAW DATA'!H438</f>
        <v>Engineering</v>
      </c>
      <c r="G438">
        <f>'RAW DATA'!I438</f>
        <v>6</v>
      </c>
      <c r="H438" t="e">
        <f>'RAW DATA'!#REF!</f>
        <v>#REF!</v>
      </c>
      <c r="I438" t="e">
        <f>'RAW DATA'!#REF!</f>
        <v>#REF!</v>
      </c>
      <c r="J438">
        <f>'RAW DATA'!J438</f>
        <v>1</v>
      </c>
      <c r="K438" t="e">
        <f>'RAW DATA'!#REF!</f>
        <v>#REF!</v>
      </c>
      <c r="L438" t="str">
        <f>'RAW DATA'!P438</f>
        <v>6</v>
      </c>
      <c r="M438" t="str">
        <f>'RAW DATA'!Q438</f>
        <v>06</v>
      </c>
      <c r="N438">
        <f>'RAW DATA'!R438</f>
        <v>2733</v>
      </c>
      <c r="O438" t="str">
        <f>'RAW DATA'!S438</f>
        <v>EUR</v>
      </c>
      <c r="P438">
        <f>'RAW DATA'!T438</f>
        <v>0</v>
      </c>
      <c r="Q438">
        <f>'RAW DATA'!U438</f>
        <v>0</v>
      </c>
      <c r="R438">
        <f>'RAW DATA'!V438</f>
        <v>39</v>
      </c>
      <c r="S438" t="e">
        <f>'RAW DATA'!#REF!</f>
        <v>#REF!</v>
      </c>
      <c r="T438">
        <f>'RAW DATA'!W438</f>
        <v>0</v>
      </c>
      <c r="U438">
        <f>'RAW DATA'!X438</f>
        <v>0</v>
      </c>
      <c r="V438">
        <f>'RAW DATA'!Y438</f>
        <v>0</v>
      </c>
      <c r="W438" t="e">
        <f>IF(' DASHBOARD'!K438&gt;=60,FORMULAS!$D$3,IF(' DASHBOARD'!K438&gt;=55,FORMULAS!$E$3,IF(' DASHBOARD'!K438&gt;=50,FORMULAS!$F$3,IF(' DASHBOARD'!K438&gt;=40,FORMULAS!$G$3,IF(' DASHBOARD'!K438&gt;=30,FORMULAS!$H$3,IF(K438&gt;=20,FORMULAS!$I$3,IF(' DASHBOARD'!K438&gt;=16,FORMULAS!$J$3)))))))</f>
        <v>#REF!</v>
      </c>
      <c r="X438" t="e">
        <f>INDEX(FORMULAS!$D$4:$J$10,MATCH('RAW DATA'!A438,FORMULAS!$A$4:$A$10,0),MATCH(' DASHBOARD'!W438,FORMULAS!$D$3:$J$3,0))</f>
        <v>#REF!</v>
      </c>
      <c r="Y438">
        <f t="shared" si="24"/>
        <v>630.69230769230774</v>
      </c>
      <c r="Z438">
        <f t="shared" si="25"/>
        <v>126.13846153846154</v>
      </c>
      <c r="AA438">
        <f t="shared" si="26"/>
        <v>16.171597633136095</v>
      </c>
      <c r="AB438" s="14" t="e">
        <f>1-(FORMULAS!$S$2-' DASHBOARD'!X438)/FORMULAS!$S$2</f>
        <v>#REF!</v>
      </c>
      <c r="AC438" t="e">
        <f t="shared" si="27"/>
        <v>#REF!</v>
      </c>
    </row>
    <row r="439" spans="1:29" x14ac:dyDescent="0.2">
      <c r="A439" t="str">
        <f>'RAW DATA'!A439</f>
        <v>E0062</v>
      </c>
      <c r="B439" t="str">
        <f>'RAW DATA'!G439</f>
        <v>Italy</v>
      </c>
      <c r="C439" t="e">
        <f>'RAW DATA'!#REF!</f>
        <v>#REF!</v>
      </c>
      <c r="D439" t="e">
        <f>'RAW DATA'!#REF!</f>
        <v>#REF!</v>
      </c>
      <c r="E439" t="e">
        <f>'RAW DATA'!#REF!</f>
        <v>#REF!</v>
      </c>
      <c r="F439" t="str">
        <f>'RAW DATA'!H439</f>
        <v>Engineering</v>
      </c>
      <c r="G439">
        <f>'RAW DATA'!I439</f>
        <v>1</v>
      </c>
      <c r="H439" t="e">
        <f>'RAW DATA'!#REF!</f>
        <v>#REF!</v>
      </c>
      <c r="I439" t="e">
        <f>'RAW DATA'!#REF!</f>
        <v>#REF!</v>
      </c>
      <c r="J439">
        <f>'RAW DATA'!J439</f>
        <v>2</v>
      </c>
      <c r="K439" t="e">
        <f>'RAW DATA'!#REF!</f>
        <v>#REF!</v>
      </c>
      <c r="L439">
        <f>'RAW DATA'!P439</f>
        <v>0</v>
      </c>
      <c r="M439">
        <f>'RAW DATA'!Q439</f>
        <v>0</v>
      </c>
      <c r="N439">
        <f>'RAW DATA'!R439</f>
        <v>11903</v>
      </c>
      <c r="O439" t="str">
        <f>'RAW DATA'!S439</f>
        <v>EUR</v>
      </c>
      <c r="P439">
        <f>'RAW DATA'!T439</f>
        <v>0</v>
      </c>
      <c r="Q439">
        <f>'RAW DATA'!U439</f>
        <v>0</v>
      </c>
      <c r="R439">
        <f>'RAW DATA'!V439</f>
        <v>39</v>
      </c>
      <c r="S439" t="e">
        <f>'RAW DATA'!#REF!</f>
        <v>#REF!</v>
      </c>
      <c r="T439">
        <f>'RAW DATA'!W439</f>
        <v>0</v>
      </c>
      <c r="U439">
        <f>'RAW DATA'!X439</f>
        <v>0</v>
      </c>
      <c r="V439">
        <f>'RAW DATA'!Y439</f>
        <v>0</v>
      </c>
      <c r="W439" t="e">
        <f>IF(' DASHBOARD'!K439&gt;=60,FORMULAS!$D$3,IF(' DASHBOARD'!K439&gt;=55,FORMULAS!$E$3,IF(' DASHBOARD'!K439&gt;=50,FORMULAS!$F$3,IF(' DASHBOARD'!K439&gt;=40,FORMULAS!$G$3,IF(' DASHBOARD'!K439&gt;=30,FORMULAS!$H$3,IF(K439&gt;=20,FORMULAS!$I$3,IF(' DASHBOARD'!K439&gt;=16,FORMULAS!$J$3)))))))</f>
        <v>#REF!</v>
      </c>
      <c r="X439" t="e">
        <f>INDEX(FORMULAS!$D$4:$J$10,MATCH('RAW DATA'!A439,FORMULAS!$A$4:$A$10,0),MATCH(' DASHBOARD'!W439,FORMULAS!$D$3:$J$3,0))</f>
        <v>#REF!</v>
      </c>
      <c r="Y439">
        <f t="shared" si="24"/>
        <v>2746.8461538461538</v>
      </c>
      <c r="Z439">
        <f t="shared" si="25"/>
        <v>549.36923076923074</v>
      </c>
      <c r="AA439">
        <f t="shared" si="26"/>
        <v>70.431952662721898</v>
      </c>
      <c r="AB439" s="14" t="e">
        <f>1-(FORMULAS!$S$2-' DASHBOARD'!X439)/FORMULAS!$S$2</f>
        <v>#REF!</v>
      </c>
      <c r="AC439" t="e">
        <f t="shared" si="27"/>
        <v>#REF!</v>
      </c>
    </row>
    <row r="440" spans="1:29" x14ac:dyDescent="0.2">
      <c r="A440" t="str">
        <f>'RAW DATA'!A440</f>
        <v>E0062</v>
      </c>
      <c r="B440" t="str">
        <f>'RAW DATA'!G440</f>
        <v>Italy</v>
      </c>
      <c r="C440" t="e">
        <f>'RAW DATA'!#REF!</f>
        <v>#REF!</v>
      </c>
      <c r="D440" t="e">
        <f>'RAW DATA'!#REF!</f>
        <v>#REF!</v>
      </c>
      <c r="E440" t="e">
        <f>'RAW DATA'!#REF!</f>
        <v>#REF!</v>
      </c>
      <c r="F440" t="str">
        <f>'RAW DATA'!H440</f>
        <v>Engineering</v>
      </c>
      <c r="G440">
        <f>'RAW DATA'!I440</f>
        <v>4</v>
      </c>
      <c r="H440" t="e">
        <f>'RAW DATA'!#REF!</f>
        <v>#REF!</v>
      </c>
      <c r="I440" t="e">
        <f>'RAW DATA'!#REF!</f>
        <v>#REF!</v>
      </c>
      <c r="J440">
        <f>'RAW DATA'!J440</f>
        <v>2</v>
      </c>
      <c r="K440" t="e">
        <f>'RAW DATA'!#REF!</f>
        <v>#REF!</v>
      </c>
      <c r="L440">
        <f>'RAW DATA'!P440</f>
        <v>0</v>
      </c>
      <c r="M440" t="str">
        <f>'RAW DATA'!Q440</f>
        <v>04</v>
      </c>
      <c r="N440">
        <f>'RAW DATA'!R440</f>
        <v>3828</v>
      </c>
      <c r="O440" t="str">
        <f>'RAW DATA'!S440</f>
        <v>EUR</v>
      </c>
      <c r="P440">
        <f>'RAW DATA'!T440</f>
        <v>0</v>
      </c>
      <c r="Q440">
        <f>'RAW DATA'!U440</f>
        <v>0</v>
      </c>
      <c r="R440">
        <f>'RAW DATA'!V440</f>
        <v>39</v>
      </c>
      <c r="S440" t="e">
        <f>'RAW DATA'!#REF!</f>
        <v>#REF!</v>
      </c>
      <c r="T440">
        <f>'RAW DATA'!W440</f>
        <v>0</v>
      </c>
      <c r="U440">
        <f>'RAW DATA'!X440</f>
        <v>0</v>
      </c>
      <c r="V440">
        <f>'RAW DATA'!Y440</f>
        <v>0</v>
      </c>
      <c r="W440" t="e">
        <f>IF(' DASHBOARD'!K440&gt;=60,FORMULAS!$D$3,IF(' DASHBOARD'!K440&gt;=55,FORMULAS!$E$3,IF(' DASHBOARD'!K440&gt;=50,FORMULAS!$F$3,IF(' DASHBOARD'!K440&gt;=40,FORMULAS!$G$3,IF(' DASHBOARD'!K440&gt;=30,FORMULAS!$H$3,IF(K440&gt;=20,FORMULAS!$I$3,IF(' DASHBOARD'!K440&gt;=16,FORMULAS!$J$3)))))))</f>
        <v>#REF!</v>
      </c>
      <c r="X440" t="e">
        <f>INDEX(FORMULAS!$D$4:$J$10,MATCH('RAW DATA'!A440,FORMULAS!$A$4:$A$10,0),MATCH(' DASHBOARD'!W440,FORMULAS!$D$3:$J$3,0))</f>
        <v>#REF!</v>
      </c>
      <c r="Y440">
        <f t="shared" si="24"/>
        <v>883.38461538461536</v>
      </c>
      <c r="Z440">
        <f t="shared" si="25"/>
        <v>176.67692307692306</v>
      </c>
      <c r="AA440">
        <f t="shared" si="26"/>
        <v>22.650887573964496</v>
      </c>
      <c r="AB440" s="14" t="e">
        <f>1-(FORMULAS!$S$2-' DASHBOARD'!X440)/FORMULAS!$S$2</f>
        <v>#REF!</v>
      </c>
      <c r="AC440" t="e">
        <f t="shared" si="27"/>
        <v>#REF!</v>
      </c>
    </row>
    <row r="441" spans="1:29" x14ac:dyDescent="0.2">
      <c r="A441" t="str">
        <f>'RAW DATA'!A441</f>
        <v>F0070</v>
      </c>
      <c r="B441" t="str">
        <f>'RAW DATA'!G441</f>
        <v>Germany</v>
      </c>
      <c r="C441" t="e">
        <f>'RAW DATA'!#REF!</f>
        <v>#REF!</v>
      </c>
      <c r="D441" t="e">
        <f>'RAW DATA'!#REF!</f>
        <v>#REF!</v>
      </c>
      <c r="E441" t="e">
        <f>'RAW DATA'!#REF!</f>
        <v>#REF!</v>
      </c>
      <c r="F441" t="str">
        <f>'RAW DATA'!H441</f>
        <v>Telecom</v>
      </c>
      <c r="G441">
        <f>'RAW DATA'!I441</f>
        <v>7</v>
      </c>
      <c r="H441" t="e">
        <f>'RAW DATA'!#REF!</f>
        <v>#REF!</v>
      </c>
      <c r="I441" t="e">
        <f>'RAW DATA'!#REF!</f>
        <v>#REF!</v>
      </c>
      <c r="J441">
        <f>'RAW DATA'!J441</f>
        <v>1</v>
      </c>
      <c r="K441" t="e">
        <f>'RAW DATA'!#REF!</f>
        <v>#REF!</v>
      </c>
      <c r="L441" t="str">
        <f>'RAW DATA'!P441</f>
        <v>4</v>
      </c>
      <c r="M441" t="str">
        <f>'RAW DATA'!Q441</f>
        <v>02</v>
      </c>
      <c r="N441">
        <f>'RAW DATA'!R441</f>
        <v>2161</v>
      </c>
      <c r="O441" t="str">
        <f>'RAW DATA'!S441</f>
        <v>EUR</v>
      </c>
      <c r="P441">
        <f>'RAW DATA'!T441</f>
        <v>0</v>
      </c>
      <c r="Q441">
        <f>'RAW DATA'!U441</f>
        <v>0</v>
      </c>
      <c r="R441">
        <f>'RAW DATA'!V441</f>
        <v>39</v>
      </c>
      <c r="S441" t="e">
        <f>'RAW DATA'!#REF!</f>
        <v>#REF!</v>
      </c>
      <c r="T441">
        <f>'RAW DATA'!W441</f>
        <v>0</v>
      </c>
      <c r="U441">
        <f>'RAW DATA'!X441</f>
        <v>0</v>
      </c>
      <c r="V441">
        <f>'RAW DATA'!Y441</f>
        <v>0</v>
      </c>
      <c r="W441" t="e">
        <f>IF(' DASHBOARD'!K441&gt;=60,FORMULAS!$D$3,IF(' DASHBOARD'!K441&gt;=55,FORMULAS!$E$3,IF(' DASHBOARD'!K441&gt;=50,FORMULAS!$F$3,IF(' DASHBOARD'!K441&gt;=40,FORMULAS!$G$3,IF(' DASHBOARD'!K441&gt;=30,FORMULAS!$H$3,IF(K441&gt;=20,FORMULAS!$I$3,IF(' DASHBOARD'!K441&gt;=16,FORMULAS!$J$3)))))))</f>
        <v>#REF!</v>
      </c>
      <c r="X441" t="e">
        <f>INDEX(FORMULAS!$D$4:$J$10,MATCH('RAW DATA'!A441,FORMULAS!$A$4:$A$10,0),MATCH(' DASHBOARD'!W441,FORMULAS!$D$3:$J$3,0))</f>
        <v>#REF!</v>
      </c>
      <c r="Y441">
        <f t="shared" si="24"/>
        <v>498.69230769230768</v>
      </c>
      <c r="Z441">
        <f t="shared" si="25"/>
        <v>99.738461538461536</v>
      </c>
      <c r="AA441">
        <f t="shared" si="26"/>
        <v>12.78698224852071</v>
      </c>
      <c r="AB441" s="14" t="e">
        <f>1-(FORMULAS!$S$2-' DASHBOARD'!X441)/FORMULAS!$S$2</f>
        <v>#REF!</v>
      </c>
      <c r="AC441" t="e">
        <f t="shared" si="27"/>
        <v>#REF!</v>
      </c>
    </row>
    <row r="442" spans="1:29" x14ac:dyDescent="0.2">
      <c r="A442" t="str">
        <f>'RAW DATA'!A442</f>
        <v>A0080</v>
      </c>
      <c r="B442" t="str">
        <f>'RAW DATA'!G442</f>
        <v>France</v>
      </c>
      <c r="C442" t="e">
        <f>'RAW DATA'!#REF!</f>
        <v>#REF!</v>
      </c>
      <c r="D442" t="e">
        <f>'RAW DATA'!#REF!</f>
        <v>#REF!</v>
      </c>
      <c r="E442" t="e">
        <f>'RAW DATA'!#REF!</f>
        <v>#REF!</v>
      </c>
      <c r="F442" t="str">
        <f>'RAW DATA'!H442</f>
        <v>Consulting</v>
      </c>
      <c r="G442">
        <f>'RAW DATA'!I442</f>
        <v>7</v>
      </c>
      <c r="H442" t="e">
        <f>'RAW DATA'!#REF!</f>
        <v>#REF!</v>
      </c>
      <c r="I442" t="e">
        <f>'RAW DATA'!#REF!</f>
        <v>#REF!</v>
      </c>
      <c r="J442">
        <f>'RAW DATA'!J442</f>
        <v>1</v>
      </c>
      <c r="K442" t="e">
        <f>'RAW DATA'!#REF!</f>
        <v>#REF!</v>
      </c>
      <c r="L442">
        <f>'RAW DATA'!P442</f>
        <v>0</v>
      </c>
      <c r="M442" t="str">
        <f>'RAW DATA'!Q442</f>
        <v>06</v>
      </c>
      <c r="N442">
        <f>'RAW DATA'!R442</f>
        <v>1855</v>
      </c>
      <c r="O442" t="str">
        <f>'RAW DATA'!S442</f>
        <v>EUR</v>
      </c>
      <c r="P442">
        <f>'RAW DATA'!T442</f>
        <v>0</v>
      </c>
      <c r="Q442">
        <f>'RAW DATA'!U442</f>
        <v>0</v>
      </c>
      <c r="R442">
        <f>'RAW DATA'!V442</f>
        <v>35</v>
      </c>
      <c r="S442" t="e">
        <f>'RAW DATA'!#REF!</f>
        <v>#REF!</v>
      </c>
      <c r="T442">
        <f>'RAW DATA'!W442</f>
        <v>0</v>
      </c>
      <c r="U442">
        <f>'RAW DATA'!X442</f>
        <v>0</v>
      </c>
      <c r="V442">
        <f>'RAW DATA'!Y442</f>
        <v>0</v>
      </c>
      <c r="W442" t="e">
        <f>IF(' DASHBOARD'!K442&gt;=60,FORMULAS!$D$3,IF(' DASHBOARD'!K442&gt;=55,FORMULAS!$E$3,IF(' DASHBOARD'!K442&gt;=50,FORMULAS!$F$3,IF(' DASHBOARD'!K442&gt;=40,FORMULAS!$G$3,IF(' DASHBOARD'!K442&gt;=30,FORMULAS!$H$3,IF(K442&gt;=20,FORMULAS!$I$3,IF(' DASHBOARD'!K442&gt;=16,FORMULAS!$J$3)))))))</f>
        <v>#REF!</v>
      </c>
      <c r="X442" t="e">
        <f>INDEX(FORMULAS!$D$4:$J$10,MATCH('RAW DATA'!A442,FORMULAS!$A$4:$A$10,0),MATCH(' DASHBOARD'!W442,FORMULAS!$D$3:$J$3,0))</f>
        <v>#REF!</v>
      </c>
      <c r="Y442">
        <f t="shared" si="24"/>
        <v>428.07692307692309</v>
      </c>
      <c r="Z442">
        <f t="shared" si="25"/>
        <v>85.615384615384613</v>
      </c>
      <c r="AA442">
        <f t="shared" si="26"/>
        <v>12.230769230769232</v>
      </c>
      <c r="AB442" s="14" t="e">
        <f>1-(FORMULAS!$S$2-' DASHBOARD'!X442)/FORMULAS!$S$2</f>
        <v>#REF!</v>
      </c>
      <c r="AC442" t="e">
        <f t="shared" si="27"/>
        <v>#REF!</v>
      </c>
    </row>
    <row r="443" spans="1:29" x14ac:dyDescent="0.2">
      <c r="A443" t="str">
        <f>'RAW DATA'!A443</f>
        <v>F0070</v>
      </c>
      <c r="B443" t="str">
        <f>'RAW DATA'!G443</f>
        <v>Germany</v>
      </c>
      <c r="C443" t="e">
        <f>'RAW DATA'!#REF!</f>
        <v>#REF!</v>
      </c>
      <c r="D443" t="e">
        <f>'RAW DATA'!#REF!</f>
        <v>#REF!</v>
      </c>
      <c r="E443" t="e">
        <f>'RAW DATA'!#REF!</f>
        <v>#REF!</v>
      </c>
      <c r="F443" t="str">
        <f>'RAW DATA'!H443</f>
        <v>Telecom</v>
      </c>
      <c r="G443">
        <f>'RAW DATA'!I443</f>
        <v>7</v>
      </c>
      <c r="H443" t="e">
        <f>'RAW DATA'!#REF!</f>
        <v>#REF!</v>
      </c>
      <c r="I443" t="e">
        <f>'RAW DATA'!#REF!</f>
        <v>#REF!</v>
      </c>
      <c r="J443">
        <f>'RAW DATA'!J443</f>
        <v>1</v>
      </c>
      <c r="K443" t="e">
        <f>'RAW DATA'!#REF!</f>
        <v>#REF!</v>
      </c>
      <c r="L443">
        <f>'RAW DATA'!P443</f>
        <v>0</v>
      </c>
      <c r="M443" t="str">
        <f>'RAW DATA'!Q443</f>
        <v>01</v>
      </c>
      <c r="N443">
        <f>'RAW DATA'!R443</f>
        <v>1923</v>
      </c>
      <c r="O443" t="str">
        <f>'RAW DATA'!S443</f>
        <v>EUR</v>
      </c>
      <c r="P443">
        <f>'RAW DATA'!T443</f>
        <v>0</v>
      </c>
      <c r="Q443">
        <f>'RAW DATA'!U443</f>
        <v>0</v>
      </c>
      <c r="R443">
        <f>'RAW DATA'!V443</f>
        <v>39</v>
      </c>
      <c r="S443" t="e">
        <f>'RAW DATA'!#REF!</f>
        <v>#REF!</v>
      </c>
      <c r="T443">
        <f>'RAW DATA'!W443</f>
        <v>0</v>
      </c>
      <c r="U443">
        <f>'RAW DATA'!X443</f>
        <v>0</v>
      </c>
      <c r="V443">
        <f>'RAW DATA'!Y443</f>
        <v>0</v>
      </c>
      <c r="W443" t="e">
        <f>IF(' DASHBOARD'!K443&gt;=60,FORMULAS!$D$3,IF(' DASHBOARD'!K443&gt;=55,FORMULAS!$E$3,IF(' DASHBOARD'!K443&gt;=50,FORMULAS!$F$3,IF(' DASHBOARD'!K443&gt;=40,FORMULAS!$G$3,IF(' DASHBOARD'!K443&gt;=30,FORMULAS!$H$3,IF(K443&gt;=20,FORMULAS!$I$3,IF(' DASHBOARD'!K443&gt;=16,FORMULAS!$J$3)))))))</f>
        <v>#REF!</v>
      </c>
      <c r="X443" t="e">
        <f>INDEX(FORMULAS!$D$4:$J$10,MATCH('RAW DATA'!A443,FORMULAS!$A$4:$A$10,0),MATCH(' DASHBOARD'!W443,FORMULAS!$D$3:$J$3,0))</f>
        <v>#REF!</v>
      </c>
      <c r="Y443">
        <f t="shared" si="24"/>
        <v>443.76923076923077</v>
      </c>
      <c r="Z443">
        <f t="shared" si="25"/>
        <v>88.753846153846155</v>
      </c>
      <c r="AA443">
        <f t="shared" si="26"/>
        <v>11.378698224852071</v>
      </c>
      <c r="AB443" s="14" t="e">
        <f>1-(FORMULAS!$S$2-' DASHBOARD'!X443)/FORMULAS!$S$2</f>
        <v>#REF!</v>
      </c>
      <c r="AC443" t="e">
        <f t="shared" si="27"/>
        <v>#REF!</v>
      </c>
    </row>
    <row r="444" spans="1:29" x14ac:dyDescent="0.2">
      <c r="A444" t="str">
        <f>'RAW DATA'!A444</f>
        <v>F0070</v>
      </c>
      <c r="B444" t="str">
        <f>'RAW DATA'!G444</f>
        <v>Germany</v>
      </c>
      <c r="C444" t="e">
        <f>'RAW DATA'!#REF!</f>
        <v>#REF!</v>
      </c>
      <c r="D444" t="e">
        <f>'RAW DATA'!#REF!</f>
        <v>#REF!</v>
      </c>
      <c r="E444" t="e">
        <f>'RAW DATA'!#REF!</f>
        <v>#REF!</v>
      </c>
      <c r="F444" t="str">
        <f>'RAW DATA'!H444</f>
        <v>Telecom</v>
      </c>
      <c r="G444">
        <f>'RAW DATA'!I444</f>
        <v>7</v>
      </c>
      <c r="H444" t="e">
        <f>'RAW DATA'!#REF!</f>
        <v>#REF!</v>
      </c>
      <c r="I444" t="e">
        <f>'RAW DATA'!#REF!</f>
        <v>#REF!</v>
      </c>
      <c r="J444">
        <f>'RAW DATA'!J444</f>
        <v>1</v>
      </c>
      <c r="K444" t="e">
        <f>'RAW DATA'!#REF!</f>
        <v>#REF!</v>
      </c>
      <c r="L444">
        <f>'RAW DATA'!P444</f>
        <v>0</v>
      </c>
      <c r="M444" t="str">
        <f>'RAW DATA'!Q444</f>
        <v>02</v>
      </c>
      <c r="N444">
        <f>'RAW DATA'!R444</f>
        <v>1887</v>
      </c>
      <c r="O444" t="str">
        <f>'RAW DATA'!S444</f>
        <v>EUR</v>
      </c>
      <c r="P444">
        <f>'RAW DATA'!T444</f>
        <v>0</v>
      </c>
      <c r="Q444">
        <f>'RAW DATA'!U444</f>
        <v>0</v>
      </c>
      <c r="R444">
        <f>'RAW DATA'!V444</f>
        <v>39</v>
      </c>
      <c r="S444" t="e">
        <f>'RAW DATA'!#REF!</f>
        <v>#REF!</v>
      </c>
      <c r="T444">
        <f>'RAW DATA'!W444</f>
        <v>0</v>
      </c>
      <c r="U444">
        <f>'RAW DATA'!X444</f>
        <v>0</v>
      </c>
      <c r="V444">
        <f>'RAW DATA'!Y444</f>
        <v>0</v>
      </c>
      <c r="W444" t="e">
        <f>IF(' DASHBOARD'!K444&gt;=60,FORMULAS!$D$3,IF(' DASHBOARD'!K444&gt;=55,FORMULAS!$E$3,IF(' DASHBOARD'!K444&gt;=50,FORMULAS!$F$3,IF(' DASHBOARD'!K444&gt;=40,FORMULAS!$G$3,IF(' DASHBOARD'!K444&gt;=30,FORMULAS!$H$3,IF(K444&gt;=20,FORMULAS!$I$3,IF(' DASHBOARD'!K444&gt;=16,FORMULAS!$J$3)))))))</f>
        <v>#REF!</v>
      </c>
      <c r="X444" t="e">
        <f>INDEX(FORMULAS!$D$4:$J$10,MATCH('RAW DATA'!A444,FORMULAS!$A$4:$A$10,0),MATCH(' DASHBOARD'!W444,FORMULAS!$D$3:$J$3,0))</f>
        <v>#REF!</v>
      </c>
      <c r="Y444">
        <f t="shared" si="24"/>
        <v>435.46153846153845</v>
      </c>
      <c r="Z444">
        <f t="shared" si="25"/>
        <v>87.092307692307685</v>
      </c>
      <c r="AA444">
        <f t="shared" si="26"/>
        <v>11.165680473372781</v>
      </c>
      <c r="AB444" s="14" t="e">
        <f>1-(FORMULAS!$S$2-' DASHBOARD'!X444)/FORMULAS!$S$2</f>
        <v>#REF!</v>
      </c>
      <c r="AC444" t="e">
        <f t="shared" si="27"/>
        <v>#REF!</v>
      </c>
    </row>
    <row r="445" spans="1:29" x14ac:dyDescent="0.2">
      <c r="A445" t="str">
        <f>'RAW DATA'!A445</f>
        <v>F0070</v>
      </c>
      <c r="B445" t="str">
        <f>'RAW DATA'!G445</f>
        <v>Germany</v>
      </c>
      <c r="C445" t="e">
        <f>'RAW DATA'!#REF!</f>
        <v>#REF!</v>
      </c>
      <c r="D445" t="e">
        <f>'RAW DATA'!#REF!</f>
        <v>#REF!</v>
      </c>
      <c r="E445" t="e">
        <f>'RAW DATA'!#REF!</f>
        <v>#REF!</v>
      </c>
      <c r="F445" t="str">
        <f>'RAW DATA'!H445</f>
        <v>Telecom</v>
      </c>
      <c r="G445">
        <f>'RAW DATA'!I445</f>
        <v>3</v>
      </c>
      <c r="H445" t="e">
        <f>'RAW DATA'!#REF!</f>
        <v>#REF!</v>
      </c>
      <c r="I445" t="e">
        <f>'RAW DATA'!#REF!</f>
        <v>#REF!</v>
      </c>
      <c r="J445">
        <f>'RAW DATA'!J445</f>
        <v>1</v>
      </c>
      <c r="K445" t="e">
        <f>'RAW DATA'!#REF!</f>
        <v>#REF!</v>
      </c>
      <c r="L445" t="str">
        <f>'RAW DATA'!P445</f>
        <v>AT</v>
      </c>
      <c r="M445" t="str">
        <f>'RAW DATA'!Q445</f>
        <v/>
      </c>
      <c r="N445">
        <f>'RAW DATA'!R445</f>
        <v>4663</v>
      </c>
      <c r="O445" t="str">
        <f>'RAW DATA'!S445</f>
        <v>EUR</v>
      </c>
      <c r="P445">
        <f>'RAW DATA'!T445</f>
        <v>0</v>
      </c>
      <c r="Q445">
        <f>'RAW DATA'!U445</f>
        <v>0</v>
      </c>
      <c r="R445">
        <f>'RAW DATA'!V445</f>
        <v>39</v>
      </c>
      <c r="S445" t="e">
        <f>'RAW DATA'!#REF!</f>
        <v>#REF!</v>
      </c>
      <c r="T445">
        <f>'RAW DATA'!W445</f>
        <v>0</v>
      </c>
      <c r="U445">
        <f>'RAW DATA'!X445</f>
        <v>0</v>
      </c>
      <c r="V445">
        <f>'RAW DATA'!Y445</f>
        <v>0</v>
      </c>
      <c r="W445" t="e">
        <f>IF(' DASHBOARD'!K445&gt;=60,FORMULAS!$D$3,IF(' DASHBOARD'!K445&gt;=55,FORMULAS!$E$3,IF(' DASHBOARD'!K445&gt;=50,FORMULAS!$F$3,IF(' DASHBOARD'!K445&gt;=40,FORMULAS!$G$3,IF(' DASHBOARD'!K445&gt;=30,FORMULAS!$H$3,IF(K445&gt;=20,FORMULAS!$I$3,IF(' DASHBOARD'!K445&gt;=16,FORMULAS!$J$3)))))))</f>
        <v>#REF!</v>
      </c>
      <c r="X445" t="e">
        <f>INDEX(FORMULAS!$D$4:$J$10,MATCH('RAW DATA'!A445,FORMULAS!$A$4:$A$10,0),MATCH(' DASHBOARD'!W445,FORMULAS!$D$3:$J$3,0))</f>
        <v>#REF!</v>
      </c>
      <c r="Y445">
        <f t="shared" si="24"/>
        <v>1076.0769230769231</v>
      </c>
      <c r="Z445">
        <f t="shared" si="25"/>
        <v>215.21538461538461</v>
      </c>
      <c r="AA445">
        <f t="shared" si="26"/>
        <v>27.591715976331361</v>
      </c>
      <c r="AB445" s="14" t="e">
        <f>1-(FORMULAS!$S$2-' DASHBOARD'!X445)/FORMULAS!$S$2</f>
        <v>#REF!</v>
      </c>
      <c r="AC445" t="e">
        <f t="shared" si="27"/>
        <v>#REF!</v>
      </c>
    </row>
    <row r="446" spans="1:29" x14ac:dyDescent="0.2">
      <c r="A446" t="str">
        <f>'RAW DATA'!A446</f>
        <v>B0060</v>
      </c>
      <c r="B446" t="str">
        <f>'RAW DATA'!G446</f>
        <v>France</v>
      </c>
      <c r="C446" t="e">
        <f>'RAW DATA'!#REF!</f>
        <v>#REF!</v>
      </c>
      <c r="D446" t="e">
        <f>'RAW DATA'!#REF!</f>
        <v>#REF!</v>
      </c>
      <c r="E446" t="e">
        <f>'RAW DATA'!#REF!</f>
        <v>#REF!</v>
      </c>
      <c r="F446" t="str">
        <f>'RAW DATA'!H446</f>
        <v>Testing</v>
      </c>
      <c r="G446">
        <f>'RAW DATA'!I446</f>
        <v>6</v>
      </c>
      <c r="H446" t="e">
        <f>'RAW DATA'!#REF!</f>
        <v>#REF!</v>
      </c>
      <c r="I446" t="e">
        <f>'RAW DATA'!#REF!</f>
        <v>#REF!</v>
      </c>
      <c r="J446">
        <f>'RAW DATA'!J446</f>
        <v>2</v>
      </c>
      <c r="K446" t="e">
        <f>'RAW DATA'!#REF!</f>
        <v>#REF!</v>
      </c>
      <c r="L446">
        <f>'RAW DATA'!P446</f>
        <v>0</v>
      </c>
      <c r="M446" t="str">
        <f>'RAW DATA'!Q446</f>
        <v>01</v>
      </c>
      <c r="N446">
        <f>'RAW DATA'!R446</f>
        <v>3062</v>
      </c>
      <c r="O446" t="str">
        <f>'RAW DATA'!S446</f>
        <v>EUR</v>
      </c>
      <c r="P446">
        <f>'RAW DATA'!T446</f>
        <v>0</v>
      </c>
      <c r="Q446">
        <f>'RAW DATA'!U446</f>
        <v>0</v>
      </c>
      <c r="R446">
        <f>'RAW DATA'!V446</f>
        <v>35</v>
      </c>
      <c r="S446" t="e">
        <f>'RAW DATA'!#REF!</f>
        <v>#REF!</v>
      </c>
      <c r="T446">
        <f>'RAW DATA'!W446</f>
        <v>0</v>
      </c>
      <c r="U446">
        <f>'RAW DATA'!X446</f>
        <v>0</v>
      </c>
      <c r="V446">
        <f>'RAW DATA'!Y446</f>
        <v>0</v>
      </c>
      <c r="W446" t="e">
        <f>IF(' DASHBOARD'!K446&gt;=60,FORMULAS!$D$3,IF(' DASHBOARD'!K446&gt;=55,FORMULAS!$E$3,IF(' DASHBOARD'!K446&gt;=50,FORMULAS!$F$3,IF(' DASHBOARD'!K446&gt;=40,FORMULAS!$G$3,IF(' DASHBOARD'!K446&gt;=30,FORMULAS!$H$3,IF(K446&gt;=20,FORMULAS!$I$3,IF(' DASHBOARD'!K446&gt;=16,FORMULAS!$J$3)))))))</f>
        <v>#REF!</v>
      </c>
      <c r="X446" t="e">
        <f>INDEX(FORMULAS!$D$4:$J$10,MATCH('RAW DATA'!A446,FORMULAS!$A$4:$A$10,0),MATCH(' DASHBOARD'!W446,FORMULAS!$D$3:$J$3,0))</f>
        <v>#REF!</v>
      </c>
      <c r="Y446">
        <f t="shared" si="24"/>
        <v>706.61538461538464</v>
      </c>
      <c r="Z446">
        <f t="shared" si="25"/>
        <v>141.32307692307694</v>
      </c>
      <c r="AA446">
        <f t="shared" si="26"/>
        <v>20.189010989010988</v>
      </c>
      <c r="AB446" s="14" t="e">
        <f>1-(FORMULAS!$S$2-' DASHBOARD'!X446)/FORMULAS!$S$2</f>
        <v>#REF!</v>
      </c>
      <c r="AC446" t="e">
        <f t="shared" si="27"/>
        <v>#REF!</v>
      </c>
    </row>
    <row r="447" spans="1:29" x14ac:dyDescent="0.2">
      <c r="A447" t="str">
        <f>'RAW DATA'!A447</f>
        <v>E0062</v>
      </c>
      <c r="B447" t="str">
        <f>'RAW DATA'!G447</f>
        <v>Italy</v>
      </c>
      <c r="C447" t="e">
        <f>'RAW DATA'!#REF!</f>
        <v>#REF!</v>
      </c>
      <c r="D447" t="e">
        <f>'RAW DATA'!#REF!</f>
        <v>#REF!</v>
      </c>
      <c r="E447" t="e">
        <f>'RAW DATA'!#REF!</f>
        <v>#REF!</v>
      </c>
      <c r="F447" t="str">
        <f>'RAW DATA'!H447</f>
        <v>Engineering</v>
      </c>
      <c r="G447">
        <f>'RAW DATA'!I447</f>
        <v>7</v>
      </c>
      <c r="H447" t="e">
        <f>'RAW DATA'!#REF!</f>
        <v>#REF!</v>
      </c>
      <c r="I447" t="e">
        <f>'RAW DATA'!#REF!</f>
        <v>#REF!</v>
      </c>
      <c r="J447">
        <f>'RAW DATA'!J447</f>
        <v>2</v>
      </c>
      <c r="K447" t="e">
        <f>'RAW DATA'!#REF!</f>
        <v>#REF!</v>
      </c>
      <c r="L447">
        <f>'RAW DATA'!P447</f>
        <v>0</v>
      </c>
      <c r="M447" t="str">
        <f>'RAW DATA'!Q447</f>
        <v>04</v>
      </c>
      <c r="N447">
        <f>'RAW DATA'!R447</f>
        <v>2284</v>
      </c>
      <c r="O447" t="str">
        <f>'RAW DATA'!S447</f>
        <v>EUR</v>
      </c>
      <c r="P447">
        <f>'RAW DATA'!T447</f>
        <v>0</v>
      </c>
      <c r="Q447">
        <f>'RAW DATA'!U447</f>
        <v>0</v>
      </c>
      <c r="R447">
        <f>'RAW DATA'!V447</f>
        <v>39</v>
      </c>
      <c r="S447" t="e">
        <f>'RAW DATA'!#REF!</f>
        <v>#REF!</v>
      </c>
      <c r="T447">
        <f>'RAW DATA'!W447</f>
        <v>0</v>
      </c>
      <c r="U447">
        <f>'RAW DATA'!X447</f>
        <v>0</v>
      </c>
      <c r="V447">
        <f>'RAW DATA'!Y447</f>
        <v>0</v>
      </c>
      <c r="W447" t="e">
        <f>IF(' DASHBOARD'!K447&gt;=60,FORMULAS!$D$3,IF(' DASHBOARD'!K447&gt;=55,FORMULAS!$E$3,IF(' DASHBOARD'!K447&gt;=50,FORMULAS!$F$3,IF(' DASHBOARD'!K447&gt;=40,FORMULAS!$G$3,IF(' DASHBOARD'!K447&gt;=30,FORMULAS!$H$3,IF(K447&gt;=20,FORMULAS!$I$3,IF(' DASHBOARD'!K447&gt;=16,FORMULAS!$J$3)))))))</f>
        <v>#REF!</v>
      </c>
      <c r="X447" t="e">
        <f>INDEX(FORMULAS!$D$4:$J$10,MATCH('RAW DATA'!A447,FORMULAS!$A$4:$A$10,0),MATCH(' DASHBOARD'!W447,FORMULAS!$D$3:$J$3,0))</f>
        <v>#REF!</v>
      </c>
      <c r="Y447">
        <f t="shared" si="24"/>
        <v>527.07692307692309</v>
      </c>
      <c r="Z447">
        <f t="shared" si="25"/>
        <v>105.41538461538462</v>
      </c>
      <c r="AA447">
        <f t="shared" si="26"/>
        <v>13.514792899408285</v>
      </c>
      <c r="AB447" s="14" t="e">
        <f>1-(FORMULAS!$S$2-' DASHBOARD'!X447)/FORMULAS!$S$2</f>
        <v>#REF!</v>
      </c>
      <c r="AC447" t="e">
        <f t="shared" si="27"/>
        <v>#REF!</v>
      </c>
    </row>
    <row r="448" spans="1:29" x14ac:dyDescent="0.2">
      <c r="A448" t="str">
        <f>'RAW DATA'!A448</f>
        <v>F0070</v>
      </c>
      <c r="B448" t="str">
        <f>'RAW DATA'!G448</f>
        <v>Germany</v>
      </c>
      <c r="C448" t="e">
        <f>'RAW DATA'!#REF!</f>
        <v>#REF!</v>
      </c>
      <c r="D448" t="e">
        <f>'RAW DATA'!#REF!</f>
        <v>#REF!</v>
      </c>
      <c r="E448" t="e">
        <f>'RAW DATA'!#REF!</f>
        <v>#REF!</v>
      </c>
      <c r="F448" t="str">
        <f>'RAW DATA'!H448</f>
        <v>Telecom</v>
      </c>
      <c r="G448">
        <f>'RAW DATA'!I448</f>
        <v>7</v>
      </c>
      <c r="H448" t="e">
        <f>'RAW DATA'!#REF!</f>
        <v>#REF!</v>
      </c>
      <c r="I448" t="e">
        <f>'RAW DATA'!#REF!</f>
        <v>#REF!</v>
      </c>
      <c r="J448">
        <f>'RAW DATA'!J448</f>
        <v>2</v>
      </c>
      <c r="K448" t="e">
        <f>'RAW DATA'!#REF!</f>
        <v>#REF!</v>
      </c>
      <c r="L448">
        <f>'RAW DATA'!P448</f>
        <v>0</v>
      </c>
      <c r="M448" t="str">
        <f>'RAW DATA'!Q448</f>
        <v>06</v>
      </c>
      <c r="N448">
        <f>'RAW DATA'!R448</f>
        <v>1840</v>
      </c>
      <c r="O448" t="str">
        <f>'RAW DATA'!S448</f>
        <v>EUR</v>
      </c>
      <c r="P448">
        <f>'RAW DATA'!T448</f>
        <v>0</v>
      </c>
      <c r="Q448">
        <f>'RAW DATA'!U448</f>
        <v>0</v>
      </c>
      <c r="R448">
        <f>'RAW DATA'!V448</f>
        <v>39</v>
      </c>
      <c r="S448" t="e">
        <f>'RAW DATA'!#REF!</f>
        <v>#REF!</v>
      </c>
      <c r="T448">
        <f>'RAW DATA'!W448</f>
        <v>0</v>
      </c>
      <c r="U448">
        <f>'RAW DATA'!X448</f>
        <v>0</v>
      </c>
      <c r="V448">
        <f>'RAW DATA'!Y448</f>
        <v>0</v>
      </c>
      <c r="W448" t="e">
        <f>IF(' DASHBOARD'!K448&gt;=60,FORMULAS!$D$3,IF(' DASHBOARD'!K448&gt;=55,FORMULAS!$E$3,IF(' DASHBOARD'!K448&gt;=50,FORMULAS!$F$3,IF(' DASHBOARD'!K448&gt;=40,FORMULAS!$G$3,IF(' DASHBOARD'!K448&gt;=30,FORMULAS!$H$3,IF(K448&gt;=20,FORMULAS!$I$3,IF(' DASHBOARD'!K448&gt;=16,FORMULAS!$J$3)))))))</f>
        <v>#REF!</v>
      </c>
      <c r="X448" t="e">
        <f>INDEX(FORMULAS!$D$4:$J$10,MATCH('RAW DATA'!A448,FORMULAS!$A$4:$A$10,0),MATCH(' DASHBOARD'!W448,FORMULAS!$D$3:$J$3,0))</f>
        <v>#REF!</v>
      </c>
      <c r="Y448">
        <f t="shared" si="24"/>
        <v>424.61538461538464</v>
      </c>
      <c r="Z448">
        <f t="shared" si="25"/>
        <v>84.923076923076934</v>
      </c>
      <c r="AA448">
        <f t="shared" si="26"/>
        <v>10.887573964497042</v>
      </c>
      <c r="AB448" s="14" t="e">
        <f>1-(FORMULAS!$S$2-' DASHBOARD'!X448)/FORMULAS!$S$2</f>
        <v>#REF!</v>
      </c>
      <c r="AC448" t="e">
        <f t="shared" si="27"/>
        <v>#REF!</v>
      </c>
    </row>
    <row r="449" spans="1:29" x14ac:dyDescent="0.2">
      <c r="A449" t="str">
        <f>'RAW DATA'!A449</f>
        <v>B0060</v>
      </c>
      <c r="B449" t="str">
        <f>'RAW DATA'!G449</f>
        <v>France</v>
      </c>
      <c r="C449" t="e">
        <f>'RAW DATA'!#REF!</f>
        <v>#REF!</v>
      </c>
      <c r="D449" t="e">
        <f>'RAW DATA'!#REF!</f>
        <v>#REF!</v>
      </c>
      <c r="E449" t="e">
        <f>'RAW DATA'!#REF!</f>
        <v>#REF!</v>
      </c>
      <c r="F449" t="str">
        <f>'RAW DATA'!H449</f>
        <v>Testing</v>
      </c>
      <c r="G449">
        <f>'RAW DATA'!I449</f>
        <v>7</v>
      </c>
      <c r="H449" t="e">
        <f>'RAW DATA'!#REF!</f>
        <v>#REF!</v>
      </c>
      <c r="I449" t="e">
        <f>'RAW DATA'!#REF!</f>
        <v>#REF!</v>
      </c>
      <c r="J449">
        <f>'RAW DATA'!J449</f>
        <v>2</v>
      </c>
      <c r="K449" t="e">
        <f>'RAW DATA'!#REF!</f>
        <v>#REF!</v>
      </c>
      <c r="L449" t="str">
        <f>'RAW DATA'!P449</f>
        <v>2</v>
      </c>
      <c r="M449" t="str">
        <f>'RAW DATA'!Q449</f>
        <v>06</v>
      </c>
      <c r="N449">
        <f>'RAW DATA'!R449</f>
        <v>2024</v>
      </c>
      <c r="O449" t="str">
        <f>'RAW DATA'!S449</f>
        <v>EUR</v>
      </c>
      <c r="P449">
        <f>'RAW DATA'!T449</f>
        <v>0</v>
      </c>
      <c r="Q449">
        <f>'RAW DATA'!U449</f>
        <v>0</v>
      </c>
      <c r="R449">
        <f>'RAW DATA'!V449</f>
        <v>35</v>
      </c>
      <c r="S449" t="e">
        <f>'RAW DATA'!#REF!</f>
        <v>#REF!</v>
      </c>
      <c r="T449">
        <f>'RAW DATA'!W449</f>
        <v>0</v>
      </c>
      <c r="U449">
        <f>'RAW DATA'!X449</f>
        <v>0</v>
      </c>
      <c r="V449">
        <f>'RAW DATA'!Y449</f>
        <v>0</v>
      </c>
      <c r="W449" t="e">
        <f>IF(' DASHBOARD'!K449&gt;=60,FORMULAS!$D$3,IF(' DASHBOARD'!K449&gt;=55,FORMULAS!$E$3,IF(' DASHBOARD'!K449&gt;=50,FORMULAS!$F$3,IF(' DASHBOARD'!K449&gt;=40,FORMULAS!$G$3,IF(' DASHBOARD'!K449&gt;=30,FORMULAS!$H$3,IF(K449&gt;=20,FORMULAS!$I$3,IF(' DASHBOARD'!K449&gt;=16,FORMULAS!$J$3)))))))</f>
        <v>#REF!</v>
      </c>
      <c r="X449" t="e">
        <f>INDEX(FORMULAS!$D$4:$J$10,MATCH('RAW DATA'!A449,FORMULAS!$A$4:$A$10,0),MATCH(' DASHBOARD'!W449,FORMULAS!$D$3:$J$3,0))</f>
        <v>#REF!</v>
      </c>
      <c r="Y449">
        <f t="shared" si="24"/>
        <v>467.07692307692309</v>
      </c>
      <c r="Z449">
        <f t="shared" si="25"/>
        <v>93.415384615384625</v>
      </c>
      <c r="AA449">
        <f t="shared" si="26"/>
        <v>13.345054945054946</v>
      </c>
      <c r="AB449" s="14" t="e">
        <f>1-(FORMULAS!$S$2-' DASHBOARD'!X449)/FORMULAS!$S$2</f>
        <v>#REF!</v>
      </c>
      <c r="AC449" t="e">
        <f t="shared" si="27"/>
        <v>#REF!</v>
      </c>
    </row>
    <row r="450" spans="1:29" x14ac:dyDescent="0.2">
      <c r="A450" t="str">
        <f>'RAW DATA'!A450</f>
        <v>F0070</v>
      </c>
      <c r="B450" t="str">
        <f>'RAW DATA'!G450</f>
        <v>France</v>
      </c>
      <c r="C450" t="e">
        <f>'RAW DATA'!#REF!</f>
        <v>#REF!</v>
      </c>
      <c r="D450" t="e">
        <f>'RAW DATA'!#REF!</f>
        <v>#REF!</v>
      </c>
      <c r="E450" t="e">
        <f>'RAW DATA'!#REF!</f>
        <v>#REF!</v>
      </c>
      <c r="F450" t="str">
        <f>'RAW DATA'!H450</f>
        <v>Telecom</v>
      </c>
      <c r="G450">
        <f>'RAW DATA'!I450</f>
        <v>4</v>
      </c>
      <c r="H450" t="e">
        <f>'RAW DATA'!#REF!</f>
        <v>#REF!</v>
      </c>
      <c r="I450" t="e">
        <f>'RAW DATA'!#REF!</f>
        <v>#REF!</v>
      </c>
      <c r="J450">
        <f>'RAW DATA'!J450</f>
        <v>1</v>
      </c>
      <c r="K450" t="e">
        <f>'RAW DATA'!#REF!</f>
        <v>#REF!</v>
      </c>
      <c r="L450" t="str">
        <f>'RAW DATA'!P450</f>
        <v>5</v>
      </c>
      <c r="M450" t="str">
        <f>'RAW DATA'!Q450</f>
        <v>02</v>
      </c>
      <c r="N450">
        <f>'RAW DATA'!R450</f>
        <v>4527</v>
      </c>
      <c r="O450" t="str">
        <f>'RAW DATA'!S450</f>
        <v>EUR</v>
      </c>
      <c r="P450">
        <f>'RAW DATA'!T450</f>
        <v>0</v>
      </c>
      <c r="Q450">
        <f>'RAW DATA'!U450</f>
        <v>0</v>
      </c>
      <c r="R450">
        <f>'RAW DATA'!V450</f>
        <v>35</v>
      </c>
      <c r="S450" t="e">
        <f>'RAW DATA'!#REF!</f>
        <v>#REF!</v>
      </c>
      <c r="T450">
        <f>'RAW DATA'!W450</f>
        <v>0</v>
      </c>
      <c r="U450">
        <f>'RAW DATA'!X450</f>
        <v>0</v>
      </c>
      <c r="V450">
        <f>'RAW DATA'!Y450</f>
        <v>0</v>
      </c>
      <c r="W450" t="e">
        <f>IF(' DASHBOARD'!K450&gt;=60,FORMULAS!$D$3,IF(' DASHBOARD'!K450&gt;=55,FORMULAS!$E$3,IF(' DASHBOARD'!K450&gt;=50,FORMULAS!$F$3,IF(' DASHBOARD'!K450&gt;=40,FORMULAS!$G$3,IF(' DASHBOARD'!K450&gt;=30,FORMULAS!$H$3,IF(K450&gt;=20,FORMULAS!$I$3,IF(' DASHBOARD'!K450&gt;=16,FORMULAS!$J$3)))))))</f>
        <v>#REF!</v>
      </c>
      <c r="X450" t="e">
        <f>INDEX(FORMULAS!$D$4:$J$10,MATCH('RAW DATA'!A450,FORMULAS!$A$4:$A$10,0),MATCH(' DASHBOARD'!W450,FORMULAS!$D$3:$J$3,0))</f>
        <v>#REF!</v>
      </c>
      <c r="Y450">
        <f t="shared" si="24"/>
        <v>1044.6923076923076</v>
      </c>
      <c r="Z450">
        <f t="shared" si="25"/>
        <v>208.93846153846152</v>
      </c>
      <c r="AA450">
        <f t="shared" si="26"/>
        <v>29.848351648351645</v>
      </c>
      <c r="AB450" s="14" t="e">
        <f>1-(FORMULAS!$S$2-' DASHBOARD'!X450)/FORMULAS!$S$2</f>
        <v>#REF!</v>
      </c>
      <c r="AC450" t="e">
        <f t="shared" si="27"/>
        <v>#REF!</v>
      </c>
    </row>
    <row r="451" spans="1:29" x14ac:dyDescent="0.2">
      <c r="A451" t="str">
        <f>'RAW DATA'!A451</f>
        <v>B0060</v>
      </c>
      <c r="B451" t="str">
        <f>'RAW DATA'!G451</f>
        <v>France</v>
      </c>
      <c r="C451" t="e">
        <f>'RAW DATA'!#REF!</f>
        <v>#REF!</v>
      </c>
      <c r="D451" t="e">
        <f>'RAW DATA'!#REF!</f>
        <v>#REF!</v>
      </c>
      <c r="E451" t="e">
        <f>'RAW DATA'!#REF!</f>
        <v>#REF!</v>
      </c>
      <c r="F451" t="str">
        <f>'RAW DATA'!H451</f>
        <v>Testing</v>
      </c>
      <c r="G451">
        <f>'RAW DATA'!I451</f>
        <v>7</v>
      </c>
      <c r="H451" t="e">
        <f>'RAW DATA'!#REF!</f>
        <v>#REF!</v>
      </c>
      <c r="I451" t="e">
        <f>'RAW DATA'!#REF!</f>
        <v>#REF!</v>
      </c>
      <c r="J451">
        <f>'RAW DATA'!J451</f>
        <v>2</v>
      </c>
      <c r="K451" t="e">
        <f>'RAW DATA'!#REF!</f>
        <v>#REF!</v>
      </c>
      <c r="L451" t="str">
        <f>'RAW DATA'!P451</f>
        <v>3U</v>
      </c>
      <c r="M451" t="str">
        <f>'RAW DATA'!Q451</f>
        <v>05</v>
      </c>
      <c r="N451">
        <f>'RAW DATA'!R451</f>
        <v>1912</v>
      </c>
      <c r="O451" t="str">
        <f>'RAW DATA'!S451</f>
        <v>EUR</v>
      </c>
      <c r="P451">
        <f>'RAW DATA'!T451</f>
        <v>0</v>
      </c>
      <c r="Q451">
        <f>'RAW DATA'!U451</f>
        <v>0</v>
      </c>
      <c r="R451">
        <f>'RAW DATA'!V451</f>
        <v>35</v>
      </c>
      <c r="S451" t="e">
        <f>'RAW DATA'!#REF!</f>
        <v>#REF!</v>
      </c>
      <c r="T451">
        <f>'RAW DATA'!W451</f>
        <v>0</v>
      </c>
      <c r="U451">
        <f>'RAW DATA'!X451</f>
        <v>0</v>
      </c>
      <c r="V451">
        <f>'RAW DATA'!Y451</f>
        <v>0</v>
      </c>
      <c r="W451" t="e">
        <f>IF(' DASHBOARD'!K451&gt;=60,FORMULAS!$D$3,IF(' DASHBOARD'!K451&gt;=55,FORMULAS!$E$3,IF(' DASHBOARD'!K451&gt;=50,FORMULAS!$F$3,IF(' DASHBOARD'!K451&gt;=40,FORMULAS!$G$3,IF(' DASHBOARD'!K451&gt;=30,FORMULAS!$H$3,IF(K451&gt;=20,FORMULAS!$I$3,IF(' DASHBOARD'!K451&gt;=16,FORMULAS!$J$3)))))))</f>
        <v>#REF!</v>
      </c>
      <c r="X451" t="e">
        <f>INDEX(FORMULAS!$D$4:$J$10,MATCH('RAW DATA'!A451,FORMULAS!$A$4:$A$10,0),MATCH(' DASHBOARD'!W451,FORMULAS!$D$3:$J$3,0))</f>
        <v>#REF!</v>
      </c>
      <c r="Y451">
        <f t="shared" ref="Y451:Y514" si="28">N451*12/52</f>
        <v>441.23076923076923</v>
      </c>
      <c r="Z451">
        <f t="shared" ref="Z451:Z514" si="29">Y451/5</f>
        <v>88.246153846153845</v>
      </c>
      <c r="AA451">
        <f t="shared" ref="AA451:AA514" si="30">Y451/R451</f>
        <v>12.606593406593406</v>
      </c>
      <c r="AB451" s="14" t="e">
        <f>1-(FORMULAS!$S$2-' DASHBOARD'!X451)/FORMULAS!$S$2</f>
        <v>#REF!</v>
      </c>
      <c r="AC451" t="e">
        <f t="shared" ref="AC451:AC514" si="31">Z451*X451</f>
        <v>#REF!</v>
      </c>
    </row>
    <row r="452" spans="1:29" x14ac:dyDescent="0.2">
      <c r="A452" t="str">
        <f>'RAW DATA'!A452</f>
        <v>F0070</v>
      </c>
      <c r="B452" t="str">
        <f>'RAW DATA'!G452</f>
        <v>Germany</v>
      </c>
      <c r="C452" t="e">
        <f>'RAW DATA'!#REF!</f>
        <v>#REF!</v>
      </c>
      <c r="D452" t="e">
        <f>'RAW DATA'!#REF!</f>
        <v>#REF!</v>
      </c>
      <c r="E452" t="e">
        <f>'RAW DATA'!#REF!</f>
        <v>#REF!</v>
      </c>
      <c r="F452" t="str">
        <f>'RAW DATA'!H452</f>
        <v>Telecom</v>
      </c>
      <c r="G452">
        <f>'RAW DATA'!I452</f>
        <v>6</v>
      </c>
      <c r="H452" t="e">
        <f>'RAW DATA'!#REF!</f>
        <v>#REF!</v>
      </c>
      <c r="I452" t="e">
        <f>'RAW DATA'!#REF!</f>
        <v>#REF!</v>
      </c>
      <c r="J452">
        <f>'RAW DATA'!J452</f>
        <v>1</v>
      </c>
      <c r="K452" t="e">
        <f>'RAW DATA'!#REF!</f>
        <v>#REF!</v>
      </c>
      <c r="L452" t="str">
        <f>'RAW DATA'!P452</f>
        <v>7</v>
      </c>
      <c r="M452" t="str">
        <f>'RAW DATA'!Q452</f>
        <v>06</v>
      </c>
      <c r="N452">
        <f>'RAW DATA'!R452</f>
        <v>2721</v>
      </c>
      <c r="O452" t="str">
        <f>'RAW DATA'!S452</f>
        <v>EUR</v>
      </c>
      <c r="P452">
        <f>'RAW DATA'!T452</f>
        <v>0</v>
      </c>
      <c r="Q452">
        <f>'RAW DATA'!U452</f>
        <v>0</v>
      </c>
      <c r="R452">
        <f>'RAW DATA'!V452</f>
        <v>39</v>
      </c>
      <c r="S452" t="e">
        <f>'RAW DATA'!#REF!</f>
        <v>#REF!</v>
      </c>
      <c r="T452">
        <f>'RAW DATA'!W452</f>
        <v>0</v>
      </c>
      <c r="U452">
        <f>'RAW DATA'!X452</f>
        <v>0</v>
      </c>
      <c r="V452">
        <f>'RAW DATA'!Y452</f>
        <v>0</v>
      </c>
      <c r="W452" t="e">
        <f>IF(' DASHBOARD'!K452&gt;=60,FORMULAS!$D$3,IF(' DASHBOARD'!K452&gt;=55,FORMULAS!$E$3,IF(' DASHBOARD'!K452&gt;=50,FORMULAS!$F$3,IF(' DASHBOARD'!K452&gt;=40,FORMULAS!$G$3,IF(' DASHBOARD'!K452&gt;=30,FORMULAS!$H$3,IF(K452&gt;=20,FORMULAS!$I$3,IF(' DASHBOARD'!K452&gt;=16,FORMULAS!$J$3)))))))</f>
        <v>#REF!</v>
      </c>
      <c r="X452" t="e">
        <f>INDEX(FORMULAS!$D$4:$J$10,MATCH('RAW DATA'!A452,FORMULAS!$A$4:$A$10,0),MATCH(' DASHBOARD'!W452,FORMULAS!$D$3:$J$3,0))</f>
        <v>#REF!</v>
      </c>
      <c r="Y452">
        <f t="shared" si="28"/>
        <v>627.92307692307691</v>
      </c>
      <c r="Z452">
        <f t="shared" si="29"/>
        <v>125.58461538461538</v>
      </c>
      <c r="AA452">
        <f t="shared" si="30"/>
        <v>16.100591715976332</v>
      </c>
      <c r="AB452" s="14" t="e">
        <f>1-(FORMULAS!$S$2-' DASHBOARD'!X452)/FORMULAS!$S$2</f>
        <v>#REF!</v>
      </c>
      <c r="AC452" t="e">
        <f t="shared" si="31"/>
        <v>#REF!</v>
      </c>
    </row>
    <row r="453" spans="1:29" x14ac:dyDescent="0.2">
      <c r="A453" t="str">
        <f>'RAW DATA'!A453</f>
        <v>E0062</v>
      </c>
      <c r="B453" t="str">
        <f>'RAW DATA'!G453</f>
        <v>Italy</v>
      </c>
      <c r="C453" t="e">
        <f>'RAW DATA'!#REF!</f>
        <v>#REF!</v>
      </c>
      <c r="D453" t="e">
        <f>'RAW DATA'!#REF!</f>
        <v>#REF!</v>
      </c>
      <c r="E453" t="e">
        <f>'RAW DATA'!#REF!</f>
        <v>#REF!</v>
      </c>
      <c r="F453" t="str">
        <f>'RAW DATA'!H453</f>
        <v>Engineering</v>
      </c>
      <c r="G453">
        <f>'RAW DATA'!I453</f>
        <v>6</v>
      </c>
      <c r="H453" t="e">
        <f>'RAW DATA'!#REF!</f>
        <v>#REF!</v>
      </c>
      <c r="I453" t="e">
        <f>'RAW DATA'!#REF!</f>
        <v>#REF!</v>
      </c>
      <c r="J453">
        <f>'RAW DATA'!J453</f>
        <v>1</v>
      </c>
      <c r="K453" t="e">
        <f>'RAW DATA'!#REF!</f>
        <v>#REF!</v>
      </c>
      <c r="L453" t="str">
        <f>'RAW DATA'!P453</f>
        <v>5</v>
      </c>
      <c r="M453" t="str">
        <f>'RAW DATA'!Q453</f>
        <v>04</v>
      </c>
      <c r="N453">
        <f>'RAW DATA'!R453</f>
        <v>2410</v>
      </c>
      <c r="O453" t="str">
        <f>'RAW DATA'!S453</f>
        <v>EUR</v>
      </c>
      <c r="P453">
        <f>'RAW DATA'!T453</f>
        <v>0</v>
      </c>
      <c r="Q453">
        <f>'RAW DATA'!U453</f>
        <v>0</v>
      </c>
      <c r="R453">
        <f>'RAW DATA'!V453</f>
        <v>39</v>
      </c>
      <c r="S453" t="e">
        <f>'RAW DATA'!#REF!</f>
        <v>#REF!</v>
      </c>
      <c r="T453">
        <f>'RAW DATA'!W453</f>
        <v>0</v>
      </c>
      <c r="U453">
        <f>'RAW DATA'!X453</f>
        <v>0</v>
      </c>
      <c r="V453">
        <f>'RAW DATA'!Y453</f>
        <v>0</v>
      </c>
      <c r="W453" t="e">
        <f>IF(' DASHBOARD'!K453&gt;=60,FORMULAS!$D$3,IF(' DASHBOARD'!K453&gt;=55,FORMULAS!$E$3,IF(' DASHBOARD'!K453&gt;=50,FORMULAS!$F$3,IF(' DASHBOARD'!K453&gt;=40,FORMULAS!$G$3,IF(' DASHBOARD'!K453&gt;=30,FORMULAS!$H$3,IF(K453&gt;=20,FORMULAS!$I$3,IF(' DASHBOARD'!K453&gt;=16,FORMULAS!$J$3)))))))</f>
        <v>#REF!</v>
      </c>
      <c r="X453" t="e">
        <f>INDEX(FORMULAS!$D$4:$J$10,MATCH('RAW DATA'!A453,FORMULAS!$A$4:$A$10,0),MATCH(' DASHBOARD'!W453,FORMULAS!$D$3:$J$3,0))</f>
        <v>#REF!</v>
      </c>
      <c r="Y453">
        <f t="shared" si="28"/>
        <v>556.15384615384619</v>
      </c>
      <c r="Z453">
        <f t="shared" si="29"/>
        <v>111.23076923076924</v>
      </c>
      <c r="AA453">
        <f t="shared" si="30"/>
        <v>14.260355029585799</v>
      </c>
      <c r="AB453" s="14" t="e">
        <f>1-(FORMULAS!$S$2-' DASHBOARD'!X453)/FORMULAS!$S$2</f>
        <v>#REF!</v>
      </c>
      <c r="AC453" t="e">
        <f t="shared" si="31"/>
        <v>#REF!</v>
      </c>
    </row>
    <row r="454" spans="1:29" x14ac:dyDescent="0.2">
      <c r="A454" t="str">
        <f>'RAW DATA'!A454</f>
        <v>F0070</v>
      </c>
      <c r="B454" t="str">
        <f>'RAW DATA'!G454</f>
        <v>France</v>
      </c>
      <c r="C454" t="e">
        <f>'RAW DATA'!#REF!</f>
        <v>#REF!</v>
      </c>
      <c r="D454" t="e">
        <f>'RAW DATA'!#REF!</f>
        <v>#REF!</v>
      </c>
      <c r="E454" t="e">
        <f>'RAW DATA'!#REF!</f>
        <v>#REF!</v>
      </c>
      <c r="F454" t="str">
        <f>'RAW DATA'!H454</f>
        <v>Telecom</v>
      </c>
      <c r="G454">
        <f>'RAW DATA'!I454</f>
        <v>6</v>
      </c>
      <c r="H454" t="e">
        <f>'RAW DATA'!#REF!</f>
        <v>#REF!</v>
      </c>
      <c r="I454" t="e">
        <f>'RAW DATA'!#REF!</f>
        <v>#REF!</v>
      </c>
      <c r="J454">
        <f>'RAW DATA'!J454</f>
        <v>2</v>
      </c>
      <c r="K454" t="e">
        <f>'RAW DATA'!#REF!</f>
        <v>#REF!</v>
      </c>
      <c r="L454" t="str">
        <f>'RAW DATA'!P454</f>
        <v>5</v>
      </c>
      <c r="M454" t="str">
        <f>'RAW DATA'!Q454</f>
        <v>02</v>
      </c>
      <c r="N454">
        <f>'RAW DATA'!R454</f>
        <v>2510</v>
      </c>
      <c r="O454" t="str">
        <f>'RAW DATA'!S454</f>
        <v>EUR</v>
      </c>
      <c r="P454">
        <f>'RAW DATA'!T454</f>
        <v>0</v>
      </c>
      <c r="Q454">
        <f>'RAW DATA'!U454</f>
        <v>0</v>
      </c>
      <c r="R454">
        <f>'RAW DATA'!V454</f>
        <v>35</v>
      </c>
      <c r="S454" t="e">
        <f>'RAW DATA'!#REF!</f>
        <v>#REF!</v>
      </c>
      <c r="T454">
        <f>'RAW DATA'!W454</f>
        <v>0</v>
      </c>
      <c r="U454">
        <f>'RAW DATA'!X454</f>
        <v>0</v>
      </c>
      <c r="V454">
        <f>'RAW DATA'!Y454</f>
        <v>0</v>
      </c>
      <c r="W454" t="e">
        <f>IF(' DASHBOARD'!K454&gt;=60,FORMULAS!$D$3,IF(' DASHBOARD'!K454&gt;=55,FORMULAS!$E$3,IF(' DASHBOARD'!K454&gt;=50,FORMULAS!$F$3,IF(' DASHBOARD'!K454&gt;=40,FORMULAS!$G$3,IF(' DASHBOARD'!K454&gt;=30,FORMULAS!$H$3,IF(K454&gt;=20,FORMULAS!$I$3,IF(' DASHBOARD'!K454&gt;=16,FORMULAS!$J$3)))))))</f>
        <v>#REF!</v>
      </c>
      <c r="X454" t="e">
        <f>INDEX(FORMULAS!$D$4:$J$10,MATCH('RAW DATA'!A454,FORMULAS!$A$4:$A$10,0),MATCH(' DASHBOARD'!W454,FORMULAS!$D$3:$J$3,0))</f>
        <v>#REF!</v>
      </c>
      <c r="Y454">
        <f t="shared" si="28"/>
        <v>579.23076923076928</v>
      </c>
      <c r="Z454">
        <f t="shared" si="29"/>
        <v>115.84615384615385</v>
      </c>
      <c r="AA454">
        <f t="shared" si="30"/>
        <v>16.549450549450551</v>
      </c>
      <c r="AB454" s="14" t="e">
        <f>1-(FORMULAS!$S$2-' DASHBOARD'!X454)/FORMULAS!$S$2</f>
        <v>#REF!</v>
      </c>
      <c r="AC454" t="e">
        <f t="shared" si="31"/>
        <v>#REF!</v>
      </c>
    </row>
    <row r="455" spans="1:29" x14ac:dyDescent="0.2">
      <c r="A455" t="str">
        <f>'RAW DATA'!A455</f>
        <v>E0062</v>
      </c>
      <c r="B455" t="str">
        <f>'RAW DATA'!G455</f>
        <v>Italy</v>
      </c>
      <c r="C455" t="e">
        <f>'RAW DATA'!#REF!</f>
        <v>#REF!</v>
      </c>
      <c r="D455" t="e">
        <f>'RAW DATA'!#REF!</f>
        <v>#REF!</v>
      </c>
      <c r="E455" t="e">
        <f>'RAW DATA'!#REF!</f>
        <v>#REF!</v>
      </c>
      <c r="F455" t="str">
        <f>'RAW DATA'!H455</f>
        <v>Engineering</v>
      </c>
      <c r="G455">
        <f>'RAW DATA'!I455</f>
        <v>6</v>
      </c>
      <c r="H455" t="e">
        <f>'RAW DATA'!#REF!</f>
        <v>#REF!</v>
      </c>
      <c r="I455" t="e">
        <f>'RAW DATA'!#REF!</f>
        <v>#REF!</v>
      </c>
      <c r="J455">
        <f>'RAW DATA'!J455</f>
        <v>2</v>
      </c>
      <c r="K455" t="e">
        <f>'RAW DATA'!#REF!</f>
        <v>#REF!</v>
      </c>
      <c r="L455" t="str">
        <f>'RAW DATA'!P455</f>
        <v>13</v>
      </c>
      <c r="M455" t="str">
        <f>'RAW DATA'!Q455</f>
        <v>03</v>
      </c>
      <c r="N455">
        <f>'RAW DATA'!R455</f>
        <v>2657</v>
      </c>
      <c r="O455" t="str">
        <f>'RAW DATA'!S455</f>
        <v>EUR</v>
      </c>
      <c r="P455">
        <f>'RAW DATA'!T455</f>
        <v>0</v>
      </c>
      <c r="Q455">
        <f>'RAW DATA'!U455</f>
        <v>0</v>
      </c>
      <c r="R455">
        <f>'RAW DATA'!V455</f>
        <v>39</v>
      </c>
      <c r="S455" t="e">
        <f>'RAW DATA'!#REF!</f>
        <v>#REF!</v>
      </c>
      <c r="T455">
        <f>'RAW DATA'!W455</f>
        <v>0</v>
      </c>
      <c r="U455">
        <f>'RAW DATA'!X455</f>
        <v>0</v>
      </c>
      <c r="V455">
        <f>'RAW DATA'!Y455</f>
        <v>0</v>
      </c>
      <c r="W455" t="e">
        <f>IF(' DASHBOARD'!K455&gt;=60,FORMULAS!$D$3,IF(' DASHBOARD'!K455&gt;=55,FORMULAS!$E$3,IF(' DASHBOARD'!K455&gt;=50,FORMULAS!$F$3,IF(' DASHBOARD'!K455&gt;=40,FORMULAS!$G$3,IF(' DASHBOARD'!K455&gt;=30,FORMULAS!$H$3,IF(K455&gt;=20,FORMULAS!$I$3,IF(' DASHBOARD'!K455&gt;=16,FORMULAS!$J$3)))))))</f>
        <v>#REF!</v>
      </c>
      <c r="X455" t="e">
        <f>INDEX(FORMULAS!$D$4:$J$10,MATCH('RAW DATA'!A455,FORMULAS!$A$4:$A$10,0),MATCH(' DASHBOARD'!W455,FORMULAS!$D$3:$J$3,0))</f>
        <v>#REF!</v>
      </c>
      <c r="Y455">
        <f t="shared" si="28"/>
        <v>613.15384615384619</v>
      </c>
      <c r="Z455">
        <f t="shared" si="29"/>
        <v>122.63076923076923</v>
      </c>
      <c r="AA455">
        <f t="shared" si="30"/>
        <v>15.721893491124261</v>
      </c>
      <c r="AB455" s="14" t="e">
        <f>1-(FORMULAS!$S$2-' DASHBOARD'!X455)/FORMULAS!$S$2</f>
        <v>#REF!</v>
      </c>
      <c r="AC455" t="e">
        <f t="shared" si="31"/>
        <v>#REF!</v>
      </c>
    </row>
    <row r="456" spans="1:29" x14ac:dyDescent="0.2">
      <c r="A456" t="str">
        <f>'RAW DATA'!A456</f>
        <v>F0070</v>
      </c>
      <c r="B456" t="str">
        <f>'RAW DATA'!G456</f>
        <v>Spain</v>
      </c>
      <c r="C456" t="e">
        <f>'RAW DATA'!#REF!</f>
        <v>#REF!</v>
      </c>
      <c r="D456" t="e">
        <f>'RAW DATA'!#REF!</f>
        <v>#REF!</v>
      </c>
      <c r="E456" t="e">
        <f>'RAW DATA'!#REF!</f>
        <v>#REF!</v>
      </c>
      <c r="F456" t="str">
        <f>'RAW DATA'!H456</f>
        <v>Telecom</v>
      </c>
      <c r="G456">
        <f>'RAW DATA'!I456</f>
        <v>6</v>
      </c>
      <c r="H456" t="e">
        <f>'RAW DATA'!#REF!</f>
        <v>#REF!</v>
      </c>
      <c r="I456" t="e">
        <f>'RAW DATA'!#REF!</f>
        <v>#REF!</v>
      </c>
      <c r="J456">
        <f>'RAW DATA'!J456</f>
        <v>1</v>
      </c>
      <c r="K456" t="e">
        <f>'RAW DATA'!#REF!</f>
        <v>#REF!</v>
      </c>
      <c r="L456">
        <f>'RAW DATA'!P456</f>
        <v>0</v>
      </c>
      <c r="M456" t="str">
        <f>'RAW DATA'!Q456</f>
        <v>01</v>
      </c>
      <c r="N456">
        <f>'RAW DATA'!R456</f>
        <v>2523</v>
      </c>
      <c r="O456" t="str">
        <f>'RAW DATA'!S456</f>
        <v>EUR</v>
      </c>
      <c r="P456">
        <f>'RAW DATA'!T456</f>
        <v>0</v>
      </c>
      <c r="Q456">
        <f>'RAW DATA'!U456</f>
        <v>0</v>
      </c>
      <c r="R456">
        <f>'RAW DATA'!V456</f>
        <v>39</v>
      </c>
      <c r="S456" t="e">
        <f>'RAW DATA'!#REF!</f>
        <v>#REF!</v>
      </c>
      <c r="T456">
        <f>'RAW DATA'!W456</f>
        <v>0</v>
      </c>
      <c r="U456">
        <f>'RAW DATA'!X456</f>
        <v>0</v>
      </c>
      <c r="V456">
        <f>'RAW DATA'!Y456</f>
        <v>0</v>
      </c>
      <c r="W456" t="e">
        <f>IF(' DASHBOARD'!K456&gt;=60,FORMULAS!$D$3,IF(' DASHBOARD'!K456&gt;=55,FORMULAS!$E$3,IF(' DASHBOARD'!K456&gt;=50,FORMULAS!$F$3,IF(' DASHBOARD'!K456&gt;=40,FORMULAS!$G$3,IF(' DASHBOARD'!K456&gt;=30,FORMULAS!$H$3,IF(K456&gt;=20,FORMULAS!$I$3,IF(' DASHBOARD'!K456&gt;=16,FORMULAS!$J$3)))))))</f>
        <v>#REF!</v>
      </c>
      <c r="X456" t="e">
        <f>INDEX(FORMULAS!$D$4:$J$10,MATCH('RAW DATA'!A456,FORMULAS!$A$4:$A$10,0),MATCH(' DASHBOARD'!W456,FORMULAS!$D$3:$J$3,0))</f>
        <v>#REF!</v>
      </c>
      <c r="Y456">
        <f t="shared" si="28"/>
        <v>582.23076923076928</v>
      </c>
      <c r="Z456">
        <f t="shared" si="29"/>
        <v>116.44615384615386</v>
      </c>
      <c r="AA456">
        <f t="shared" si="30"/>
        <v>14.928994082840237</v>
      </c>
      <c r="AB456" s="14" t="e">
        <f>1-(FORMULAS!$S$2-' DASHBOARD'!X456)/FORMULAS!$S$2</f>
        <v>#REF!</v>
      </c>
      <c r="AC456" t="e">
        <f t="shared" si="31"/>
        <v>#REF!</v>
      </c>
    </row>
    <row r="457" spans="1:29" x14ac:dyDescent="0.2">
      <c r="A457" t="str">
        <f>'RAW DATA'!A457</f>
        <v>E0062</v>
      </c>
      <c r="B457" t="str">
        <f>'RAW DATA'!G457</f>
        <v>Ireland</v>
      </c>
      <c r="C457" t="e">
        <f>'RAW DATA'!#REF!</f>
        <v>#REF!</v>
      </c>
      <c r="D457" t="e">
        <f>'RAW DATA'!#REF!</f>
        <v>#REF!</v>
      </c>
      <c r="E457" t="e">
        <f>'RAW DATA'!#REF!</f>
        <v>#REF!</v>
      </c>
      <c r="F457" t="str">
        <f>'RAW DATA'!H457</f>
        <v>Engineering</v>
      </c>
      <c r="G457">
        <f>'RAW DATA'!I457</f>
        <v>6</v>
      </c>
      <c r="H457" t="e">
        <f>'RAW DATA'!#REF!</f>
        <v>#REF!</v>
      </c>
      <c r="I457" t="e">
        <f>'RAW DATA'!#REF!</f>
        <v>#REF!</v>
      </c>
      <c r="J457">
        <f>'RAW DATA'!J457</f>
        <v>1</v>
      </c>
      <c r="K457" t="e">
        <f>'RAW DATA'!#REF!</f>
        <v>#REF!</v>
      </c>
      <c r="L457" t="str">
        <f>'RAW DATA'!P457</f>
        <v>7</v>
      </c>
      <c r="M457" t="str">
        <f>'RAW DATA'!Q457</f>
        <v>06</v>
      </c>
      <c r="N457">
        <f>'RAW DATA'!R457</f>
        <v>2743</v>
      </c>
      <c r="O457" t="str">
        <f>'RAW DATA'!S457</f>
        <v>EUR</v>
      </c>
      <c r="P457">
        <f>'RAW DATA'!T457</f>
        <v>0</v>
      </c>
      <c r="Q457">
        <f>'RAW DATA'!U457</f>
        <v>0</v>
      </c>
      <c r="R457">
        <f>'RAW DATA'!V457</f>
        <v>39</v>
      </c>
      <c r="S457" t="e">
        <f>'RAW DATA'!#REF!</f>
        <v>#REF!</v>
      </c>
      <c r="T457">
        <f>'RAW DATA'!W457</f>
        <v>0</v>
      </c>
      <c r="U457">
        <f>'RAW DATA'!X457</f>
        <v>0</v>
      </c>
      <c r="V457">
        <f>'RAW DATA'!Y457</f>
        <v>0</v>
      </c>
      <c r="W457" t="e">
        <f>IF(' DASHBOARD'!K457&gt;=60,FORMULAS!$D$3,IF(' DASHBOARD'!K457&gt;=55,FORMULAS!$E$3,IF(' DASHBOARD'!K457&gt;=50,FORMULAS!$F$3,IF(' DASHBOARD'!K457&gt;=40,FORMULAS!$G$3,IF(' DASHBOARD'!K457&gt;=30,FORMULAS!$H$3,IF(K457&gt;=20,FORMULAS!$I$3,IF(' DASHBOARD'!K457&gt;=16,FORMULAS!$J$3)))))))</f>
        <v>#REF!</v>
      </c>
      <c r="X457" t="e">
        <f>INDEX(FORMULAS!$D$4:$J$10,MATCH('RAW DATA'!A457,FORMULAS!$A$4:$A$10,0),MATCH(' DASHBOARD'!W457,FORMULAS!$D$3:$J$3,0))</f>
        <v>#REF!</v>
      </c>
      <c r="Y457">
        <f t="shared" si="28"/>
        <v>633</v>
      </c>
      <c r="Z457">
        <f t="shared" si="29"/>
        <v>126.6</v>
      </c>
      <c r="AA457">
        <f t="shared" si="30"/>
        <v>16.23076923076923</v>
      </c>
      <c r="AB457" s="14" t="e">
        <f>1-(FORMULAS!$S$2-' DASHBOARD'!X457)/FORMULAS!$S$2</f>
        <v>#REF!</v>
      </c>
      <c r="AC457" t="e">
        <f t="shared" si="31"/>
        <v>#REF!</v>
      </c>
    </row>
    <row r="458" spans="1:29" x14ac:dyDescent="0.2">
      <c r="A458" t="str">
        <f>'RAW DATA'!A458</f>
        <v>B0060</v>
      </c>
      <c r="B458" t="str">
        <f>'RAW DATA'!G458</f>
        <v>France</v>
      </c>
      <c r="C458" t="e">
        <f>'RAW DATA'!#REF!</f>
        <v>#REF!</v>
      </c>
      <c r="D458" t="e">
        <f>'RAW DATA'!#REF!</f>
        <v>#REF!</v>
      </c>
      <c r="E458" t="e">
        <f>'RAW DATA'!#REF!</f>
        <v>#REF!</v>
      </c>
      <c r="F458" t="str">
        <f>'RAW DATA'!H458</f>
        <v>Testing</v>
      </c>
      <c r="G458">
        <f>'RAW DATA'!I458</f>
        <v>6</v>
      </c>
      <c r="H458" t="e">
        <f>'RAW DATA'!#REF!</f>
        <v>#REF!</v>
      </c>
      <c r="I458" t="e">
        <f>'RAW DATA'!#REF!</f>
        <v>#REF!</v>
      </c>
      <c r="J458">
        <f>'RAW DATA'!J458</f>
        <v>2</v>
      </c>
      <c r="K458" t="e">
        <f>'RAW DATA'!#REF!</f>
        <v>#REF!</v>
      </c>
      <c r="L458">
        <f>'RAW DATA'!P458</f>
        <v>0</v>
      </c>
      <c r="M458" t="str">
        <f>'RAW DATA'!Q458</f>
        <v>06</v>
      </c>
      <c r="N458">
        <f>'RAW DATA'!R458</f>
        <v>2770</v>
      </c>
      <c r="O458" t="str">
        <f>'RAW DATA'!S458</f>
        <v>EUR</v>
      </c>
      <c r="P458">
        <f>'RAW DATA'!T458</f>
        <v>0</v>
      </c>
      <c r="Q458">
        <f>'RAW DATA'!U458</f>
        <v>0</v>
      </c>
      <c r="R458">
        <f>'RAW DATA'!V458</f>
        <v>35</v>
      </c>
      <c r="S458" t="e">
        <f>'RAW DATA'!#REF!</f>
        <v>#REF!</v>
      </c>
      <c r="T458">
        <f>'RAW DATA'!W458</f>
        <v>0</v>
      </c>
      <c r="U458">
        <f>'RAW DATA'!X458</f>
        <v>0</v>
      </c>
      <c r="V458">
        <f>'RAW DATA'!Y458</f>
        <v>0</v>
      </c>
      <c r="W458" t="e">
        <f>IF(' DASHBOARD'!K458&gt;=60,FORMULAS!$D$3,IF(' DASHBOARD'!K458&gt;=55,FORMULAS!$E$3,IF(' DASHBOARD'!K458&gt;=50,FORMULAS!$F$3,IF(' DASHBOARD'!K458&gt;=40,FORMULAS!$G$3,IF(' DASHBOARD'!K458&gt;=30,FORMULAS!$H$3,IF(K458&gt;=20,FORMULAS!$I$3,IF(' DASHBOARD'!K458&gt;=16,FORMULAS!$J$3)))))))</f>
        <v>#REF!</v>
      </c>
      <c r="X458" t="e">
        <f>INDEX(FORMULAS!$D$4:$J$10,MATCH('RAW DATA'!A458,FORMULAS!$A$4:$A$10,0),MATCH(' DASHBOARD'!W458,FORMULAS!$D$3:$J$3,0))</f>
        <v>#REF!</v>
      </c>
      <c r="Y458">
        <f t="shared" si="28"/>
        <v>639.23076923076928</v>
      </c>
      <c r="Z458">
        <f t="shared" si="29"/>
        <v>127.84615384615385</v>
      </c>
      <c r="AA458">
        <f t="shared" si="30"/>
        <v>18.263736263736266</v>
      </c>
      <c r="AB458" s="14" t="e">
        <f>1-(FORMULAS!$S$2-' DASHBOARD'!X458)/FORMULAS!$S$2</f>
        <v>#REF!</v>
      </c>
      <c r="AC458" t="e">
        <f t="shared" si="31"/>
        <v>#REF!</v>
      </c>
    </row>
    <row r="459" spans="1:29" x14ac:dyDescent="0.2">
      <c r="A459" t="str">
        <f>'RAW DATA'!A459</f>
        <v>D0090</v>
      </c>
      <c r="B459" t="str">
        <f>'RAW DATA'!G459</f>
        <v>Spain</v>
      </c>
      <c r="C459" t="e">
        <f>'RAW DATA'!#REF!</f>
        <v>#REF!</v>
      </c>
      <c r="D459" t="e">
        <f>'RAW DATA'!#REF!</f>
        <v>#REF!</v>
      </c>
      <c r="E459" t="e">
        <f>'RAW DATA'!#REF!</f>
        <v>#REF!</v>
      </c>
      <c r="F459" t="str">
        <f>'RAW DATA'!H459</f>
        <v>Back Office</v>
      </c>
      <c r="G459">
        <f>'RAW DATA'!I459</f>
        <v>6</v>
      </c>
      <c r="H459" t="e">
        <f>'RAW DATA'!#REF!</f>
        <v>#REF!</v>
      </c>
      <c r="I459" t="e">
        <f>'RAW DATA'!#REF!</f>
        <v>#REF!</v>
      </c>
      <c r="J459">
        <f>'RAW DATA'!J459</f>
        <v>1</v>
      </c>
      <c r="K459" t="e">
        <f>'RAW DATA'!#REF!</f>
        <v>#REF!</v>
      </c>
      <c r="L459">
        <f>'RAW DATA'!P459</f>
        <v>0</v>
      </c>
      <c r="M459" t="str">
        <f>'RAW DATA'!Q459</f>
        <v>06</v>
      </c>
      <c r="N459">
        <f>'RAW DATA'!R459</f>
        <v>2719</v>
      </c>
      <c r="O459" t="str">
        <f>'RAW DATA'!S459</f>
        <v>EUR</v>
      </c>
      <c r="P459">
        <f>'RAW DATA'!T459</f>
        <v>0</v>
      </c>
      <c r="Q459">
        <f>'RAW DATA'!U459</f>
        <v>0</v>
      </c>
      <c r="R459">
        <f>'RAW DATA'!V459</f>
        <v>39</v>
      </c>
      <c r="S459" t="e">
        <f>'RAW DATA'!#REF!</f>
        <v>#REF!</v>
      </c>
      <c r="T459">
        <f>'RAW DATA'!W459</f>
        <v>0</v>
      </c>
      <c r="U459">
        <f>'RAW DATA'!X459</f>
        <v>0</v>
      </c>
      <c r="V459">
        <f>'RAW DATA'!Y459</f>
        <v>0</v>
      </c>
      <c r="W459" t="e">
        <f>IF(' DASHBOARD'!K459&gt;=60,FORMULAS!$D$3,IF(' DASHBOARD'!K459&gt;=55,FORMULAS!$E$3,IF(' DASHBOARD'!K459&gt;=50,FORMULAS!$F$3,IF(' DASHBOARD'!K459&gt;=40,FORMULAS!$G$3,IF(' DASHBOARD'!K459&gt;=30,FORMULAS!$H$3,IF(K459&gt;=20,FORMULAS!$I$3,IF(' DASHBOARD'!K459&gt;=16,FORMULAS!$J$3)))))))</f>
        <v>#REF!</v>
      </c>
      <c r="X459" t="e">
        <f>INDEX(FORMULAS!$D$4:$J$10,MATCH('RAW DATA'!A459,FORMULAS!$A$4:$A$10,0),MATCH(' DASHBOARD'!W459,FORMULAS!$D$3:$J$3,0))</f>
        <v>#REF!</v>
      </c>
      <c r="Y459">
        <f t="shared" si="28"/>
        <v>627.46153846153845</v>
      </c>
      <c r="Z459">
        <f t="shared" si="29"/>
        <v>125.49230769230769</v>
      </c>
      <c r="AA459">
        <f t="shared" si="30"/>
        <v>16.088757396449704</v>
      </c>
      <c r="AB459" s="14" t="e">
        <f>1-(FORMULAS!$S$2-' DASHBOARD'!X459)/FORMULAS!$S$2</f>
        <v>#REF!</v>
      </c>
      <c r="AC459" t="e">
        <f t="shared" si="31"/>
        <v>#REF!</v>
      </c>
    </row>
    <row r="460" spans="1:29" x14ac:dyDescent="0.2">
      <c r="A460" t="str">
        <f>'RAW DATA'!A460</f>
        <v>E0062</v>
      </c>
      <c r="B460" t="str">
        <f>'RAW DATA'!G460</f>
        <v>Ireland</v>
      </c>
      <c r="C460" t="e">
        <f>'RAW DATA'!#REF!</f>
        <v>#REF!</v>
      </c>
      <c r="D460" t="e">
        <f>'RAW DATA'!#REF!</f>
        <v>#REF!</v>
      </c>
      <c r="E460" t="e">
        <f>'RAW DATA'!#REF!</f>
        <v>#REF!</v>
      </c>
      <c r="F460" t="str">
        <f>'RAW DATA'!H460</f>
        <v>Engineering</v>
      </c>
      <c r="G460">
        <f>'RAW DATA'!I460</f>
        <v>7</v>
      </c>
      <c r="H460" t="e">
        <f>'RAW DATA'!#REF!</f>
        <v>#REF!</v>
      </c>
      <c r="I460" t="e">
        <f>'RAW DATA'!#REF!</f>
        <v>#REF!</v>
      </c>
      <c r="J460">
        <f>'RAW DATA'!J460</f>
        <v>1</v>
      </c>
      <c r="K460" t="e">
        <f>'RAW DATA'!#REF!</f>
        <v>#REF!</v>
      </c>
      <c r="L460" t="str">
        <f>'RAW DATA'!P460</f>
        <v>7</v>
      </c>
      <c r="M460" t="str">
        <f>'RAW DATA'!Q460</f>
        <v>06</v>
      </c>
      <c r="N460">
        <f>'RAW DATA'!R460</f>
        <v>1990</v>
      </c>
      <c r="O460" t="str">
        <f>'RAW DATA'!S460</f>
        <v>EUR</v>
      </c>
      <c r="P460">
        <f>'RAW DATA'!T460</f>
        <v>0</v>
      </c>
      <c r="Q460">
        <f>'RAW DATA'!U460</f>
        <v>0</v>
      </c>
      <c r="R460">
        <f>'RAW DATA'!V460</f>
        <v>39</v>
      </c>
      <c r="S460" t="e">
        <f>'RAW DATA'!#REF!</f>
        <v>#REF!</v>
      </c>
      <c r="T460">
        <f>'RAW DATA'!W460</f>
        <v>0</v>
      </c>
      <c r="U460">
        <f>'RAW DATA'!X460</f>
        <v>0</v>
      </c>
      <c r="V460">
        <f>'RAW DATA'!Y460</f>
        <v>0</v>
      </c>
      <c r="W460" t="e">
        <f>IF(' DASHBOARD'!K460&gt;=60,FORMULAS!$D$3,IF(' DASHBOARD'!K460&gt;=55,FORMULAS!$E$3,IF(' DASHBOARD'!K460&gt;=50,FORMULAS!$F$3,IF(' DASHBOARD'!K460&gt;=40,FORMULAS!$G$3,IF(' DASHBOARD'!K460&gt;=30,FORMULAS!$H$3,IF(K460&gt;=20,FORMULAS!$I$3,IF(' DASHBOARD'!K460&gt;=16,FORMULAS!$J$3)))))))</f>
        <v>#REF!</v>
      </c>
      <c r="X460" t="e">
        <f>INDEX(FORMULAS!$D$4:$J$10,MATCH('RAW DATA'!A460,FORMULAS!$A$4:$A$10,0),MATCH(' DASHBOARD'!W460,FORMULAS!$D$3:$J$3,0))</f>
        <v>#REF!</v>
      </c>
      <c r="Y460">
        <f t="shared" si="28"/>
        <v>459.23076923076923</v>
      </c>
      <c r="Z460">
        <f t="shared" si="29"/>
        <v>91.84615384615384</v>
      </c>
      <c r="AA460">
        <f t="shared" si="30"/>
        <v>11.775147928994082</v>
      </c>
      <c r="AB460" s="14" t="e">
        <f>1-(FORMULAS!$S$2-' DASHBOARD'!X460)/FORMULAS!$S$2</f>
        <v>#REF!</v>
      </c>
      <c r="AC460" t="e">
        <f t="shared" si="31"/>
        <v>#REF!</v>
      </c>
    </row>
    <row r="461" spans="1:29" x14ac:dyDescent="0.2">
      <c r="A461" t="str">
        <f>'RAW DATA'!A461</f>
        <v>A0080</v>
      </c>
      <c r="B461" t="str">
        <f>'RAW DATA'!G461</f>
        <v>France</v>
      </c>
      <c r="C461" t="e">
        <f>'RAW DATA'!#REF!</f>
        <v>#REF!</v>
      </c>
      <c r="D461" t="e">
        <f>'RAW DATA'!#REF!</f>
        <v>#REF!</v>
      </c>
      <c r="E461" t="e">
        <f>'RAW DATA'!#REF!</f>
        <v>#REF!</v>
      </c>
      <c r="F461" t="str">
        <f>'RAW DATA'!H461</f>
        <v>Consulting</v>
      </c>
      <c r="G461">
        <f>'RAW DATA'!I461</f>
        <v>6</v>
      </c>
      <c r="H461" t="e">
        <f>'RAW DATA'!#REF!</f>
        <v>#REF!</v>
      </c>
      <c r="I461" t="e">
        <f>'RAW DATA'!#REF!</f>
        <v>#REF!</v>
      </c>
      <c r="J461">
        <f>'RAW DATA'!J461</f>
        <v>2</v>
      </c>
      <c r="K461" t="e">
        <f>'RAW DATA'!#REF!</f>
        <v>#REF!</v>
      </c>
      <c r="L461">
        <f>'RAW DATA'!P461</f>
        <v>0</v>
      </c>
      <c r="M461" t="str">
        <f>'RAW DATA'!Q461</f>
        <v>06</v>
      </c>
      <c r="N461">
        <f>'RAW DATA'!R461</f>
        <v>3000</v>
      </c>
      <c r="O461" t="str">
        <f>'RAW DATA'!S461</f>
        <v>EUR</v>
      </c>
      <c r="P461">
        <f>'RAW DATA'!T461</f>
        <v>0</v>
      </c>
      <c r="Q461">
        <f>'RAW DATA'!U461</f>
        <v>0</v>
      </c>
      <c r="R461">
        <f>'RAW DATA'!V461</f>
        <v>35</v>
      </c>
      <c r="S461" t="e">
        <f>'RAW DATA'!#REF!</f>
        <v>#REF!</v>
      </c>
      <c r="T461">
        <f>'RAW DATA'!W461</f>
        <v>0</v>
      </c>
      <c r="U461">
        <f>'RAW DATA'!X461</f>
        <v>0</v>
      </c>
      <c r="V461">
        <f>'RAW DATA'!Y461</f>
        <v>0</v>
      </c>
      <c r="W461" t="e">
        <f>IF(' DASHBOARD'!K461&gt;=60,FORMULAS!$D$3,IF(' DASHBOARD'!K461&gt;=55,FORMULAS!$E$3,IF(' DASHBOARD'!K461&gt;=50,FORMULAS!$F$3,IF(' DASHBOARD'!K461&gt;=40,FORMULAS!$G$3,IF(' DASHBOARD'!K461&gt;=30,FORMULAS!$H$3,IF(K461&gt;=20,FORMULAS!$I$3,IF(' DASHBOARD'!K461&gt;=16,FORMULAS!$J$3)))))))</f>
        <v>#REF!</v>
      </c>
      <c r="X461" t="e">
        <f>INDEX(FORMULAS!$D$4:$J$10,MATCH('RAW DATA'!A461,FORMULAS!$A$4:$A$10,0),MATCH(' DASHBOARD'!W461,FORMULAS!$D$3:$J$3,0))</f>
        <v>#REF!</v>
      </c>
      <c r="Y461">
        <f t="shared" si="28"/>
        <v>692.30769230769226</v>
      </c>
      <c r="Z461">
        <f t="shared" si="29"/>
        <v>138.46153846153845</v>
      </c>
      <c r="AA461">
        <f t="shared" si="30"/>
        <v>19.780219780219777</v>
      </c>
      <c r="AB461" s="14" t="e">
        <f>1-(FORMULAS!$S$2-' DASHBOARD'!X461)/FORMULAS!$S$2</f>
        <v>#REF!</v>
      </c>
      <c r="AC461" t="e">
        <f t="shared" si="31"/>
        <v>#REF!</v>
      </c>
    </row>
    <row r="462" spans="1:29" x14ac:dyDescent="0.2">
      <c r="A462" t="str">
        <f>'RAW DATA'!A462</f>
        <v>B0060</v>
      </c>
      <c r="B462" t="str">
        <f>'RAW DATA'!G462</f>
        <v>France</v>
      </c>
      <c r="C462" t="e">
        <f>'RAW DATA'!#REF!</f>
        <v>#REF!</v>
      </c>
      <c r="D462" t="e">
        <f>'RAW DATA'!#REF!</f>
        <v>#REF!</v>
      </c>
      <c r="E462" t="e">
        <f>'RAW DATA'!#REF!</f>
        <v>#REF!</v>
      </c>
      <c r="F462" t="str">
        <f>'RAW DATA'!H462</f>
        <v>Testing</v>
      </c>
      <c r="G462">
        <f>'RAW DATA'!I462</f>
        <v>5</v>
      </c>
      <c r="H462" t="e">
        <f>'RAW DATA'!#REF!</f>
        <v>#REF!</v>
      </c>
      <c r="I462" t="e">
        <f>'RAW DATA'!#REF!</f>
        <v>#REF!</v>
      </c>
      <c r="J462">
        <f>'RAW DATA'!J462</f>
        <v>1</v>
      </c>
      <c r="K462" t="e">
        <f>'RAW DATA'!#REF!</f>
        <v>#REF!</v>
      </c>
      <c r="L462">
        <f>'RAW DATA'!P462</f>
        <v>0</v>
      </c>
      <c r="M462" t="str">
        <f>'RAW DATA'!Q462</f>
        <v>05</v>
      </c>
      <c r="N462">
        <f>'RAW DATA'!R462</f>
        <v>3734</v>
      </c>
      <c r="O462" t="str">
        <f>'RAW DATA'!S462</f>
        <v>EUR</v>
      </c>
      <c r="P462">
        <f>'RAW DATA'!T462</f>
        <v>0</v>
      </c>
      <c r="Q462">
        <f>'RAW DATA'!U462</f>
        <v>0</v>
      </c>
      <c r="R462">
        <f>'RAW DATA'!V462</f>
        <v>35</v>
      </c>
      <c r="S462" t="e">
        <f>'RAW DATA'!#REF!</f>
        <v>#REF!</v>
      </c>
      <c r="T462">
        <f>'RAW DATA'!W462</f>
        <v>0</v>
      </c>
      <c r="U462">
        <f>'RAW DATA'!X462</f>
        <v>0</v>
      </c>
      <c r="V462">
        <f>'RAW DATA'!Y462</f>
        <v>0</v>
      </c>
      <c r="W462" t="e">
        <f>IF(' DASHBOARD'!K462&gt;=60,FORMULAS!$D$3,IF(' DASHBOARD'!K462&gt;=55,FORMULAS!$E$3,IF(' DASHBOARD'!K462&gt;=50,FORMULAS!$F$3,IF(' DASHBOARD'!K462&gt;=40,FORMULAS!$G$3,IF(' DASHBOARD'!K462&gt;=30,FORMULAS!$H$3,IF(K462&gt;=20,FORMULAS!$I$3,IF(' DASHBOARD'!K462&gt;=16,FORMULAS!$J$3)))))))</f>
        <v>#REF!</v>
      </c>
      <c r="X462" t="e">
        <f>INDEX(FORMULAS!$D$4:$J$10,MATCH('RAW DATA'!A462,FORMULAS!$A$4:$A$10,0),MATCH(' DASHBOARD'!W462,FORMULAS!$D$3:$J$3,0))</f>
        <v>#REF!</v>
      </c>
      <c r="Y462">
        <f t="shared" si="28"/>
        <v>861.69230769230774</v>
      </c>
      <c r="Z462">
        <f t="shared" si="29"/>
        <v>172.33846153846156</v>
      </c>
      <c r="AA462">
        <f t="shared" si="30"/>
        <v>24.619780219780221</v>
      </c>
      <c r="AB462" s="14" t="e">
        <f>1-(FORMULAS!$S$2-' DASHBOARD'!X462)/FORMULAS!$S$2</f>
        <v>#REF!</v>
      </c>
      <c r="AC462" t="e">
        <f t="shared" si="31"/>
        <v>#REF!</v>
      </c>
    </row>
    <row r="463" spans="1:29" x14ac:dyDescent="0.2">
      <c r="A463" t="str">
        <f>'RAW DATA'!A463</f>
        <v>D0090</v>
      </c>
      <c r="B463" t="str">
        <f>'RAW DATA'!G463</f>
        <v>Spain</v>
      </c>
      <c r="C463" t="e">
        <f>'RAW DATA'!#REF!</f>
        <v>#REF!</v>
      </c>
      <c r="D463" t="e">
        <f>'RAW DATA'!#REF!</f>
        <v>#REF!</v>
      </c>
      <c r="E463" t="e">
        <f>'RAW DATA'!#REF!</f>
        <v>#REF!</v>
      </c>
      <c r="F463" t="str">
        <f>'RAW DATA'!H463</f>
        <v>Back Office</v>
      </c>
      <c r="G463">
        <f>'RAW DATA'!I463</f>
        <v>7</v>
      </c>
      <c r="H463" t="e">
        <f>'RAW DATA'!#REF!</f>
        <v>#REF!</v>
      </c>
      <c r="I463" t="e">
        <f>'RAW DATA'!#REF!</f>
        <v>#REF!</v>
      </c>
      <c r="J463">
        <f>'RAW DATA'!J463</f>
        <v>1</v>
      </c>
      <c r="K463" t="e">
        <f>'RAW DATA'!#REF!</f>
        <v>#REF!</v>
      </c>
      <c r="L463">
        <f>'RAW DATA'!P463</f>
        <v>0</v>
      </c>
      <c r="M463" t="str">
        <f>'RAW DATA'!Q463</f>
        <v>06</v>
      </c>
      <c r="N463">
        <f>'RAW DATA'!R463</f>
        <v>2276</v>
      </c>
      <c r="O463" t="str">
        <f>'RAW DATA'!S463</f>
        <v>EUR</v>
      </c>
      <c r="P463">
        <f>'RAW DATA'!T463</f>
        <v>0</v>
      </c>
      <c r="Q463">
        <f>'RAW DATA'!U463</f>
        <v>0</v>
      </c>
      <c r="R463">
        <f>'RAW DATA'!V463</f>
        <v>39</v>
      </c>
      <c r="S463" t="e">
        <f>'RAW DATA'!#REF!</f>
        <v>#REF!</v>
      </c>
      <c r="T463">
        <f>'RAW DATA'!W463</f>
        <v>0</v>
      </c>
      <c r="U463">
        <f>'RAW DATA'!X463</f>
        <v>0</v>
      </c>
      <c r="V463">
        <f>'RAW DATA'!Y463</f>
        <v>0</v>
      </c>
      <c r="W463" t="e">
        <f>IF(' DASHBOARD'!K463&gt;=60,FORMULAS!$D$3,IF(' DASHBOARD'!K463&gt;=55,FORMULAS!$E$3,IF(' DASHBOARD'!K463&gt;=50,FORMULAS!$F$3,IF(' DASHBOARD'!K463&gt;=40,FORMULAS!$G$3,IF(' DASHBOARD'!K463&gt;=30,FORMULAS!$H$3,IF(K463&gt;=20,FORMULAS!$I$3,IF(' DASHBOARD'!K463&gt;=16,FORMULAS!$J$3)))))))</f>
        <v>#REF!</v>
      </c>
      <c r="X463" t="e">
        <f>INDEX(FORMULAS!$D$4:$J$10,MATCH('RAW DATA'!A463,FORMULAS!$A$4:$A$10,0),MATCH(' DASHBOARD'!W463,FORMULAS!$D$3:$J$3,0))</f>
        <v>#REF!</v>
      </c>
      <c r="Y463">
        <f t="shared" si="28"/>
        <v>525.23076923076928</v>
      </c>
      <c r="Z463">
        <f t="shared" si="29"/>
        <v>105.04615384615386</v>
      </c>
      <c r="AA463">
        <f t="shared" si="30"/>
        <v>13.467455621301777</v>
      </c>
      <c r="AB463" s="14" t="e">
        <f>1-(FORMULAS!$S$2-' DASHBOARD'!X463)/FORMULAS!$S$2</f>
        <v>#REF!</v>
      </c>
      <c r="AC463" t="e">
        <f t="shared" si="31"/>
        <v>#REF!</v>
      </c>
    </row>
    <row r="464" spans="1:29" x14ac:dyDescent="0.2">
      <c r="A464" t="str">
        <f>'RAW DATA'!A464</f>
        <v>D0090</v>
      </c>
      <c r="B464" t="str">
        <f>'RAW DATA'!G464</f>
        <v>Italy</v>
      </c>
      <c r="C464" t="e">
        <f>'RAW DATA'!#REF!</f>
        <v>#REF!</v>
      </c>
      <c r="D464" t="e">
        <f>'RAW DATA'!#REF!</f>
        <v>#REF!</v>
      </c>
      <c r="E464" t="e">
        <f>'RAW DATA'!#REF!</f>
        <v>#REF!</v>
      </c>
      <c r="F464" t="str">
        <f>'RAW DATA'!H464</f>
        <v>Back Office</v>
      </c>
      <c r="G464">
        <f>'RAW DATA'!I464</f>
        <v>7</v>
      </c>
      <c r="H464" t="e">
        <f>'RAW DATA'!#REF!</f>
        <v>#REF!</v>
      </c>
      <c r="I464" t="e">
        <f>'RAW DATA'!#REF!</f>
        <v>#REF!</v>
      </c>
      <c r="J464">
        <f>'RAW DATA'!J464</f>
        <v>1</v>
      </c>
      <c r="K464" t="e">
        <f>'RAW DATA'!#REF!</f>
        <v>#REF!</v>
      </c>
      <c r="L464">
        <f>'RAW DATA'!P464</f>
        <v>0</v>
      </c>
      <c r="M464" t="str">
        <f>'RAW DATA'!Q464</f>
        <v>06</v>
      </c>
      <c r="N464">
        <f>'RAW DATA'!R464</f>
        <v>1825</v>
      </c>
      <c r="O464" t="str">
        <f>'RAW DATA'!S464</f>
        <v>EUR</v>
      </c>
      <c r="P464">
        <f>'RAW DATA'!T464</f>
        <v>0</v>
      </c>
      <c r="Q464">
        <f>'RAW DATA'!U464</f>
        <v>0</v>
      </c>
      <c r="R464">
        <f>'RAW DATA'!V464</f>
        <v>39</v>
      </c>
      <c r="S464" t="e">
        <f>'RAW DATA'!#REF!</f>
        <v>#REF!</v>
      </c>
      <c r="T464">
        <f>'RAW DATA'!W464</f>
        <v>0</v>
      </c>
      <c r="U464">
        <f>'RAW DATA'!X464</f>
        <v>0</v>
      </c>
      <c r="V464">
        <f>'RAW DATA'!Y464</f>
        <v>0</v>
      </c>
      <c r="W464" t="e">
        <f>IF(' DASHBOARD'!K464&gt;=60,FORMULAS!$D$3,IF(' DASHBOARD'!K464&gt;=55,FORMULAS!$E$3,IF(' DASHBOARD'!K464&gt;=50,FORMULAS!$F$3,IF(' DASHBOARD'!K464&gt;=40,FORMULAS!$G$3,IF(' DASHBOARD'!K464&gt;=30,FORMULAS!$H$3,IF(K464&gt;=20,FORMULAS!$I$3,IF(' DASHBOARD'!K464&gt;=16,FORMULAS!$J$3)))))))</f>
        <v>#REF!</v>
      </c>
      <c r="X464" t="e">
        <f>INDEX(FORMULAS!$D$4:$J$10,MATCH('RAW DATA'!A464,FORMULAS!$A$4:$A$10,0),MATCH(' DASHBOARD'!W464,FORMULAS!$D$3:$J$3,0))</f>
        <v>#REF!</v>
      </c>
      <c r="Y464">
        <f t="shared" si="28"/>
        <v>421.15384615384613</v>
      </c>
      <c r="Z464">
        <f t="shared" si="29"/>
        <v>84.230769230769226</v>
      </c>
      <c r="AA464">
        <f t="shared" si="30"/>
        <v>10.798816568047338</v>
      </c>
      <c r="AB464" s="14" t="e">
        <f>1-(FORMULAS!$S$2-' DASHBOARD'!X464)/FORMULAS!$S$2</f>
        <v>#REF!</v>
      </c>
      <c r="AC464" t="e">
        <f t="shared" si="31"/>
        <v>#REF!</v>
      </c>
    </row>
    <row r="465" spans="1:29" x14ac:dyDescent="0.2">
      <c r="A465" t="str">
        <f>'RAW DATA'!A465</f>
        <v>G0073</v>
      </c>
      <c r="B465" t="str">
        <f>'RAW DATA'!G465</f>
        <v>Germany</v>
      </c>
      <c r="C465" t="e">
        <f>'RAW DATA'!#REF!</f>
        <v>#REF!</v>
      </c>
      <c r="D465" t="e">
        <f>'RAW DATA'!#REF!</f>
        <v>#REF!</v>
      </c>
      <c r="E465" t="e">
        <f>'RAW DATA'!#REF!</f>
        <v>#REF!</v>
      </c>
      <c r="F465" t="str">
        <f>'RAW DATA'!H465</f>
        <v>Telecom</v>
      </c>
      <c r="G465">
        <f>'RAW DATA'!I465</f>
        <v>7</v>
      </c>
      <c r="H465" t="e">
        <f>'RAW DATA'!#REF!</f>
        <v>#REF!</v>
      </c>
      <c r="I465" t="e">
        <f>'RAW DATA'!#REF!</f>
        <v>#REF!</v>
      </c>
      <c r="J465">
        <f>'RAW DATA'!J465</f>
        <v>1</v>
      </c>
      <c r="K465" t="e">
        <f>'RAW DATA'!#REF!</f>
        <v>#REF!</v>
      </c>
      <c r="L465" t="str">
        <f>'RAW DATA'!P465</f>
        <v>5</v>
      </c>
      <c r="M465" t="str">
        <f>'RAW DATA'!Q465</f>
        <v>02</v>
      </c>
      <c r="N465">
        <f>'RAW DATA'!R465</f>
        <v>2156</v>
      </c>
      <c r="O465" t="str">
        <f>'RAW DATA'!S465</f>
        <v>EUR</v>
      </c>
      <c r="P465">
        <f>'RAW DATA'!T465</f>
        <v>0</v>
      </c>
      <c r="Q465">
        <f>'RAW DATA'!U465</f>
        <v>0</v>
      </c>
      <c r="R465">
        <f>'RAW DATA'!V465</f>
        <v>39</v>
      </c>
      <c r="S465" t="e">
        <f>'RAW DATA'!#REF!</f>
        <v>#REF!</v>
      </c>
      <c r="T465">
        <f>'RAW DATA'!W465</f>
        <v>0</v>
      </c>
      <c r="U465">
        <f>'RAW DATA'!X465</f>
        <v>0</v>
      </c>
      <c r="V465">
        <f>'RAW DATA'!Y465</f>
        <v>0</v>
      </c>
      <c r="W465" t="e">
        <f>IF(' DASHBOARD'!K465&gt;=60,FORMULAS!$D$3,IF(' DASHBOARD'!K465&gt;=55,FORMULAS!$E$3,IF(' DASHBOARD'!K465&gt;=50,FORMULAS!$F$3,IF(' DASHBOARD'!K465&gt;=40,FORMULAS!$G$3,IF(' DASHBOARD'!K465&gt;=30,FORMULAS!$H$3,IF(K465&gt;=20,FORMULAS!$I$3,IF(' DASHBOARD'!K465&gt;=16,FORMULAS!$J$3)))))))</f>
        <v>#REF!</v>
      </c>
      <c r="X465" t="e">
        <f>INDEX(FORMULAS!$D$4:$J$10,MATCH('RAW DATA'!A465,FORMULAS!$A$4:$A$10,0),MATCH(' DASHBOARD'!W465,FORMULAS!$D$3:$J$3,0))</f>
        <v>#REF!</v>
      </c>
      <c r="Y465">
        <f t="shared" si="28"/>
        <v>497.53846153846155</v>
      </c>
      <c r="Z465">
        <f t="shared" si="29"/>
        <v>99.507692307692309</v>
      </c>
      <c r="AA465">
        <f t="shared" si="30"/>
        <v>12.757396449704142</v>
      </c>
      <c r="AB465" s="14" t="e">
        <f>1-(FORMULAS!$S$2-' DASHBOARD'!X465)/FORMULAS!$S$2</f>
        <v>#REF!</v>
      </c>
      <c r="AC465" t="e">
        <f t="shared" si="31"/>
        <v>#REF!</v>
      </c>
    </row>
    <row r="466" spans="1:29" x14ac:dyDescent="0.2">
      <c r="A466" t="str">
        <f>'RAW DATA'!A466</f>
        <v>E0062</v>
      </c>
      <c r="B466" t="str">
        <f>'RAW DATA'!G466</f>
        <v>Italy</v>
      </c>
      <c r="C466" t="e">
        <f>'RAW DATA'!#REF!</f>
        <v>#REF!</v>
      </c>
      <c r="D466" t="e">
        <f>'RAW DATA'!#REF!</f>
        <v>#REF!</v>
      </c>
      <c r="E466" t="e">
        <f>'RAW DATA'!#REF!</f>
        <v>#REF!</v>
      </c>
      <c r="F466" t="str">
        <f>'RAW DATA'!H466</f>
        <v>Engineering</v>
      </c>
      <c r="G466">
        <f>'RAW DATA'!I466</f>
        <v>6</v>
      </c>
      <c r="H466" t="e">
        <f>'RAW DATA'!#REF!</f>
        <v>#REF!</v>
      </c>
      <c r="I466" t="e">
        <f>'RAW DATA'!#REF!</f>
        <v>#REF!</v>
      </c>
      <c r="J466">
        <f>'RAW DATA'!J466</f>
        <v>2</v>
      </c>
      <c r="K466" t="e">
        <f>'RAW DATA'!#REF!</f>
        <v>#REF!</v>
      </c>
      <c r="L466">
        <f>'RAW DATA'!P466</f>
        <v>0</v>
      </c>
      <c r="M466" t="str">
        <f>'RAW DATA'!Q466</f>
        <v>03</v>
      </c>
      <c r="N466">
        <f>'RAW DATA'!R466</f>
        <v>2930</v>
      </c>
      <c r="O466" t="str">
        <f>'RAW DATA'!S466</f>
        <v>EUR</v>
      </c>
      <c r="P466">
        <f>'RAW DATA'!T466</f>
        <v>0</v>
      </c>
      <c r="Q466">
        <f>'RAW DATA'!U466</f>
        <v>0</v>
      </c>
      <c r="R466">
        <f>'RAW DATA'!V466</f>
        <v>39</v>
      </c>
      <c r="S466" t="e">
        <f>'RAW DATA'!#REF!</f>
        <v>#REF!</v>
      </c>
      <c r="T466">
        <f>'RAW DATA'!W466</f>
        <v>0</v>
      </c>
      <c r="U466">
        <f>'RAW DATA'!X466</f>
        <v>0</v>
      </c>
      <c r="V466">
        <f>'RAW DATA'!Y466</f>
        <v>0</v>
      </c>
      <c r="W466" t="e">
        <f>IF(' DASHBOARD'!K466&gt;=60,FORMULAS!$D$3,IF(' DASHBOARD'!K466&gt;=55,FORMULAS!$E$3,IF(' DASHBOARD'!K466&gt;=50,FORMULAS!$F$3,IF(' DASHBOARD'!K466&gt;=40,FORMULAS!$G$3,IF(' DASHBOARD'!K466&gt;=30,FORMULAS!$H$3,IF(K466&gt;=20,FORMULAS!$I$3,IF(' DASHBOARD'!K466&gt;=16,FORMULAS!$J$3)))))))</f>
        <v>#REF!</v>
      </c>
      <c r="X466" t="e">
        <f>INDEX(FORMULAS!$D$4:$J$10,MATCH('RAW DATA'!A466,FORMULAS!$A$4:$A$10,0),MATCH(' DASHBOARD'!W466,FORMULAS!$D$3:$J$3,0))</f>
        <v>#REF!</v>
      </c>
      <c r="Y466">
        <f t="shared" si="28"/>
        <v>676.15384615384619</v>
      </c>
      <c r="Z466">
        <f t="shared" si="29"/>
        <v>135.23076923076923</v>
      </c>
      <c r="AA466">
        <f t="shared" si="30"/>
        <v>17.337278106508876</v>
      </c>
      <c r="AB466" s="14" t="e">
        <f>1-(FORMULAS!$S$2-' DASHBOARD'!X466)/FORMULAS!$S$2</f>
        <v>#REF!</v>
      </c>
      <c r="AC466" t="e">
        <f t="shared" si="31"/>
        <v>#REF!</v>
      </c>
    </row>
    <row r="467" spans="1:29" x14ac:dyDescent="0.2">
      <c r="A467" t="str">
        <f>'RAW DATA'!A467</f>
        <v>E0062</v>
      </c>
      <c r="B467" t="str">
        <f>'RAW DATA'!G467</f>
        <v>Germany</v>
      </c>
      <c r="C467" t="e">
        <f>'RAW DATA'!#REF!</f>
        <v>#REF!</v>
      </c>
      <c r="D467" t="e">
        <f>'RAW DATA'!#REF!</f>
        <v>#REF!</v>
      </c>
      <c r="E467" t="e">
        <f>'RAW DATA'!#REF!</f>
        <v>#REF!</v>
      </c>
      <c r="F467" t="str">
        <f>'RAW DATA'!H467</f>
        <v>Engineering</v>
      </c>
      <c r="G467">
        <f>'RAW DATA'!I467</f>
        <v>6</v>
      </c>
      <c r="H467" t="e">
        <f>'RAW DATA'!#REF!</f>
        <v>#REF!</v>
      </c>
      <c r="I467" t="e">
        <f>'RAW DATA'!#REF!</f>
        <v>#REF!</v>
      </c>
      <c r="J467">
        <f>'RAW DATA'!J467</f>
        <v>1</v>
      </c>
      <c r="K467" t="e">
        <f>'RAW DATA'!#REF!</f>
        <v>#REF!</v>
      </c>
      <c r="L467" t="str">
        <f>'RAW DATA'!P467</f>
        <v>AUSBVG-2</v>
      </c>
      <c r="M467" t="str">
        <f>'RAW DATA'!Q467</f>
        <v/>
      </c>
      <c r="N467">
        <f>'RAW DATA'!R467</f>
        <v>2696</v>
      </c>
      <c r="O467" t="str">
        <f>'RAW DATA'!S467</f>
        <v>EUR</v>
      </c>
      <c r="P467">
        <f>'RAW DATA'!T467</f>
        <v>0</v>
      </c>
      <c r="Q467">
        <f>'RAW DATA'!U467</f>
        <v>0</v>
      </c>
      <c r="R467">
        <f>'RAW DATA'!V467</f>
        <v>39</v>
      </c>
      <c r="S467" t="e">
        <f>'RAW DATA'!#REF!</f>
        <v>#REF!</v>
      </c>
      <c r="T467">
        <f>'RAW DATA'!W467</f>
        <v>0</v>
      </c>
      <c r="U467">
        <f>'RAW DATA'!X467</f>
        <v>0</v>
      </c>
      <c r="V467">
        <f>'RAW DATA'!Y467</f>
        <v>0</v>
      </c>
      <c r="W467" t="e">
        <f>IF(' DASHBOARD'!K467&gt;=60,FORMULAS!$D$3,IF(' DASHBOARD'!K467&gt;=55,FORMULAS!$E$3,IF(' DASHBOARD'!K467&gt;=50,FORMULAS!$F$3,IF(' DASHBOARD'!K467&gt;=40,FORMULAS!$G$3,IF(' DASHBOARD'!K467&gt;=30,FORMULAS!$H$3,IF(K467&gt;=20,FORMULAS!$I$3,IF(' DASHBOARD'!K467&gt;=16,FORMULAS!$J$3)))))))</f>
        <v>#REF!</v>
      </c>
      <c r="X467" t="e">
        <f>INDEX(FORMULAS!$D$4:$J$10,MATCH('RAW DATA'!A467,FORMULAS!$A$4:$A$10,0),MATCH(' DASHBOARD'!W467,FORMULAS!$D$3:$J$3,0))</f>
        <v>#REF!</v>
      </c>
      <c r="Y467">
        <f t="shared" si="28"/>
        <v>622.15384615384619</v>
      </c>
      <c r="Z467">
        <f t="shared" si="29"/>
        <v>124.43076923076924</v>
      </c>
      <c r="AA467">
        <f t="shared" si="30"/>
        <v>15.952662721893493</v>
      </c>
      <c r="AB467" s="14" t="e">
        <f>1-(FORMULAS!$S$2-' DASHBOARD'!X467)/FORMULAS!$S$2</f>
        <v>#REF!</v>
      </c>
      <c r="AC467" t="e">
        <f t="shared" si="31"/>
        <v>#REF!</v>
      </c>
    </row>
    <row r="468" spans="1:29" x14ac:dyDescent="0.2">
      <c r="A468" t="str">
        <f>'RAW DATA'!A468</f>
        <v>F0070</v>
      </c>
      <c r="B468" t="str">
        <f>'RAW DATA'!G468</f>
        <v>Germany</v>
      </c>
      <c r="C468" t="e">
        <f>'RAW DATA'!#REF!</f>
        <v>#REF!</v>
      </c>
      <c r="D468" t="e">
        <f>'RAW DATA'!#REF!</f>
        <v>#REF!</v>
      </c>
      <c r="E468" t="e">
        <f>'RAW DATA'!#REF!</f>
        <v>#REF!</v>
      </c>
      <c r="F468" t="str">
        <f>'RAW DATA'!H468</f>
        <v>Telecom</v>
      </c>
      <c r="G468">
        <f>'RAW DATA'!I468</f>
        <v>7</v>
      </c>
      <c r="H468" t="e">
        <f>'RAW DATA'!#REF!</f>
        <v>#REF!</v>
      </c>
      <c r="I468" t="e">
        <f>'RAW DATA'!#REF!</f>
        <v>#REF!</v>
      </c>
      <c r="J468">
        <f>'RAW DATA'!J468</f>
        <v>1</v>
      </c>
      <c r="K468" t="e">
        <f>'RAW DATA'!#REF!</f>
        <v>#REF!</v>
      </c>
      <c r="L468">
        <f>'RAW DATA'!P468</f>
        <v>0</v>
      </c>
      <c r="M468" t="str">
        <f>'RAW DATA'!Q468</f>
        <v>03</v>
      </c>
      <c r="N468">
        <f>'RAW DATA'!R468</f>
        <v>2205</v>
      </c>
      <c r="O468" t="str">
        <f>'RAW DATA'!S468</f>
        <v>EUR</v>
      </c>
      <c r="P468">
        <f>'RAW DATA'!T468</f>
        <v>0</v>
      </c>
      <c r="Q468">
        <f>'RAW DATA'!U468</f>
        <v>0</v>
      </c>
      <c r="R468">
        <f>'RAW DATA'!V468</f>
        <v>39</v>
      </c>
      <c r="S468" t="e">
        <f>'RAW DATA'!#REF!</f>
        <v>#REF!</v>
      </c>
      <c r="T468">
        <f>'RAW DATA'!W468</f>
        <v>0</v>
      </c>
      <c r="U468">
        <f>'RAW DATA'!X468</f>
        <v>0</v>
      </c>
      <c r="V468">
        <f>'RAW DATA'!Y468</f>
        <v>0</v>
      </c>
      <c r="W468" t="e">
        <f>IF(' DASHBOARD'!K468&gt;=60,FORMULAS!$D$3,IF(' DASHBOARD'!K468&gt;=55,FORMULAS!$E$3,IF(' DASHBOARD'!K468&gt;=50,FORMULAS!$F$3,IF(' DASHBOARD'!K468&gt;=40,FORMULAS!$G$3,IF(' DASHBOARD'!K468&gt;=30,FORMULAS!$H$3,IF(K468&gt;=20,FORMULAS!$I$3,IF(' DASHBOARD'!K468&gt;=16,FORMULAS!$J$3)))))))</f>
        <v>#REF!</v>
      </c>
      <c r="X468" t="e">
        <f>INDEX(FORMULAS!$D$4:$J$10,MATCH('RAW DATA'!A468,FORMULAS!$A$4:$A$10,0),MATCH(' DASHBOARD'!W468,FORMULAS!$D$3:$J$3,0))</f>
        <v>#REF!</v>
      </c>
      <c r="Y468">
        <f t="shared" si="28"/>
        <v>508.84615384615387</v>
      </c>
      <c r="Z468">
        <f t="shared" si="29"/>
        <v>101.76923076923077</v>
      </c>
      <c r="AA468">
        <f t="shared" si="30"/>
        <v>13.047337278106509</v>
      </c>
      <c r="AB468" s="14" t="e">
        <f>1-(FORMULAS!$S$2-' DASHBOARD'!X468)/FORMULAS!$S$2</f>
        <v>#REF!</v>
      </c>
      <c r="AC468" t="e">
        <f t="shared" si="31"/>
        <v>#REF!</v>
      </c>
    </row>
    <row r="469" spans="1:29" x14ac:dyDescent="0.2">
      <c r="A469" t="str">
        <f>'RAW DATA'!A469</f>
        <v>B0060</v>
      </c>
      <c r="B469" t="str">
        <f>'RAW DATA'!G469</f>
        <v>France</v>
      </c>
      <c r="C469" t="e">
        <f>'RAW DATA'!#REF!</f>
        <v>#REF!</v>
      </c>
      <c r="D469" t="e">
        <f>'RAW DATA'!#REF!</f>
        <v>#REF!</v>
      </c>
      <c r="E469" t="e">
        <f>'RAW DATA'!#REF!</f>
        <v>#REF!</v>
      </c>
      <c r="F469" t="str">
        <f>'RAW DATA'!H469</f>
        <v>Testing</v>
      </c>
      <c r="G469">
        <f>'RAW DATA'!I469</f>
        <v>7</v>
      </c>
      <c r="H469" t="e">
        <f>'RAW DATA'!#REF!</f>
        <v>#REF!</v>
      </c>
      <c r="I469" t="e">
        <f>'RAW DATA'!#REF!</f>
        <v>#REF!</v>
      </c>
      <c r="J469">
        <f>'RAW DATA'!J469</f>
        <v>2</v>
      </c>
      <c r="K469" t="e">
        <f>'RAW DATA'!#REF!</f>
        <v>#REF!</v>
      </c>
      <c r="L469" t="str">
        <f>'RAW DATA'!P469</f>
        <v>9</v>
      </c>
      <c r="M469" t="str">
        <f>'RAW DATA'!Q469</f>
        <v>06</v>
      </c>
      <c r="N469">
        <f>'RAW DATA'!R469</f>
        <v>1874</v>
      </c>
      <c r="O469" t="str">
        <f>'RAW DATA'!S469</f>
        <v>EUR</v>
      </c>
      <c r="P469">
        <f>'RAW DATA'!T469</f>
        <v>0</v>
      </c>
      <c r="Q469">
        <f>'RAW DATA'!U469</f>
        <v>0</v>
      </c>
      <c r="R469">
        <f>'RAW DATA'!V469</f>
        <v>35</v>
      </c>
      <c r="S469" t="e">
        <f>'RAW DATA'!#REF!</f>
        <v>#REF!</v>
      </c>
      <c r="T469">
        <f>'RAW DATA'!W469</f>
        <v>0</v>
      </c>
      <c r="U469">
        <f>'RAW DATA'!X469</f>
        <v>0</v>
      </c>
      <c r="V469">
        <f>'RAW DATA'!Y469</f>
        <v>0</v>
      </c>
      <c r="W469" t="e">
        <f>IF(' DASHBOARD'!K469&gt;=60,FORMULAS!$D$3,IF(' DASHBOARD'!K469&gt;=55,FORMULAS!$E$3,IF(' DASHBOARD'!K469&gt;=50,FORMULAS!$F$3,IF(' DASHBOARD'!K469&gt;=40,FORMULAS!$G$3,IF(' DASHBOARD'!K469&gt;=30,FORMULAS!$H$3,IF(K469&gt;=20,FORMULAS!$I$3,IF(' DASHBOARD'!K469&gt;=16,FORMULAS!$J$3)))))))</f>
        <v>#REF!</v>
      </c>
      <c r="X469" t="e">
        <f>INDEX(FORMULAS!$D$4:$J$10,MATCH('RAW DATA'!A469,FORMULAS!$A$4:$A$10,0),MATCH(' DASHBOARD'!W469,FORMULAS!$D$3:$J$3,0))</f>
        <v>#REF!</v>
      </c>
      <c r="Y469">
        <f t="shared" si="28"/>
        <v>432.46153846153845</v>
      </c>
      <c r="Z469">
        <f t="shared" si="29"/>
        <v>86.492307692307691</v>
      </c>
      <c r="AA469">
        <f t="shared" si="30"/>
        <v>12.356043956043957</v>
      </c>
      <c r="AB469" s="14" t="e">
        <f>1-(FORMULAS!$S$2-' DASHBOARD'!X469)/FORMULAS!$S$2</f>
        <v>#REF!</v>
      </c>
      <c r="AC469" t="e">
        <f t="shared" si="31"/>
        <v>#REF!</v>
      </c>
    </row>
    <row r="470" spans="1:29" x14ac:dyDescent="0.2">
      <c r="A470" t="str">
        <f>'RAW DATA'!A470</f>
        <v>E0062</v>
      </c>
      <c r="B470" t="str">
        <f>'RAW DATA'!G470</f>
        <v>Germany</v>
      </c>
      <c r="C470" t="e">
        <f>'RAW DATA'!#REF!</f>
        <v>#REF!</v>
      </c>
      <c r="D470" t="e">
        <f>'RAW DATA'!#REF!</f>
        <v>#REF!</v>
      </c>
      <c r="E470" t="e">
        <f>'RAW DATA'!#REF!</f>
        <v>#REF!</v>
      </c>
      <c r="F470" t="str">
        <f>'RAW DATA'!H470</f>
        <v>Engineering</v>
      </c>
      <c r="G470">
        <f>'RAW DATA'!I470</f>
        <v>6</v>
      </c>
      <c r="H470" t="e">
        <f>'RAW DATA'!#REF!</f>
        <v>#REF!</v>
      </c>
      <c r="I470" t="e">
        <f>'RAW DATA'!#REF!</f>
        <v>#REF!</v>
      </c>
      <c r="J470">
        <f>'RAW DATA'!J470</f>
        <v>1</v>
      </c>
      <c r="K470" t="e">
        <f>'RAW DATA'!#REF!</f>
        <v>#REF!</v>
      </c>
      <c r="L470" t="str">
        <f>'RAW DATA'!P470</f>
        <v>13</v>
      </c>
      <c r="M470" t="str">
        <f>'RAW DATA'!Q470</f>
        <v>06</v>
      </c>
      <c r="N470">
        <f>'RAW DATA'!R470</f>
        <v>2992</v>
      </c>
      <c r="O470" t="str">
        <f>'RAW DATA'!S470</f>
        <v>EUR</v>
      </c>
      <c r="P470">
        <f>'RAW DATA'!T470</f>
        <v>0</v>
      </c>
      <c r="Q470">
        <f>'RAW DATA'!U470</f>
        <v>0</v>
      </c>
      <c r="R470">
        <f>'RAW DATA'!V470</f>
        <v>39</v>
      </c>
      <c r="S470" t="e">
        <f>'RAW DATA'!#REF!</f>
        <v>#REF!</v>
      </c>
      <c r="T470">
        <f>'RAW DATA'!W470</f>
        <v>0</v>
      </c>
      <c r="U470">
        <f>'RAW DATA'!X470</f>
        <v>0</v>
      </c>
      <c r="V470">
        <f>'RAW DATA'!Y470</f>
        <v>0</v>
      </c>
      <c r="W470" t="e">
        <f>IF(' DASHBOARD'!K470&gt;=60,FORMULAS!$D$3,IF(' DASHBOARD'!K470&gt;=55,FORMULAS!$E$3,IF(' DASHBOARD'!K470&gt;=50,FORMULAS!$F$3,IF(' DASHBOARD'!K470&gt;=40,FORMULAS!$G$3,IF(' DASHBOARD'!K470&gt;=30,FORMULAS!$H$3,IF(K470&gt;=20,FORMULAS!$I$3,IF(' DASHBOARD'!K470&gt;=16,FORMULAS!$J$3)))))))</f>
        <v>#REF!</v>
      </c>
      <c r="X470" t="e">
        <f>INDEX(FORMULAS!$D$4:$J$10,MATCH('RAW DATA'!A470,FORMULAS!$A$4:$A$10,0),MATCH(' DASHBOARD'!W470,FORMULAS!$D$3:$J$3,0))</f>
        <v>#REF!</v>
      </c>
      <c r="Y470">
        <f t="shared" si="28"/>
        <v>690.46153846153845</v>
      </c>
      <c r="Z470">
        <f t="shared" si="29"/>
        <v>138.09230769230768</v>
      </c>
      <c r="AA470">
        <f t="shared" si="30"/>
        <v>17.704142011834318</v>
      </c>
      <c r="AB470" s="14" t="e">
        <f>1-(FORMULAS!$S$2-' DASHBOARD'!X470)/FORMULAS!$S$2</f>
        <v>#REF!</v>
      </c>
      <c r="AC470" t="e">
        <f t="shared" si="31"/>
        <v>#REF!</v>
      </c>
    </row>
    <row r="471" spans="1:29" x14ac:dyDescent="0.2">
      <c r="A471" t="str">
        <f>'RAW DATA'!A471</f>
        <v>F0070</v>
      </c>
      <c r="B471" t="str">
        <f>'RAW DATA'!G471</f>
        <v>Germany</v>
      </c>
      <c r="C471" t="e">
        <f>'RAW DATA'!#REF!</f>
        <v>#REF!</v>
      </c>
      <c r="D471" t="e">
        <f>'RAW DATA'!#REF!</f>
        <v>#REF!</v>
      </c>
      <c r="E471" t="e">
        <f>'RAW DATA'!#REF!</f>
        <v>#REF!</v>
      </c>
      <c r="F471" t="str">
        <f>'RAW DATA'!H471</f>
        <v>Telecom</v>
      </c>
      <c r="G471">
        <f>'RAW DATA'!I471</f>
        <v>6</v>
      </c>
      <c r="H471" t="e">
        <f>'RAW DATA'!#REF!</f>
        <v>#REF!</v>
      </c>
      <c r="I471" t="e">
        <f>'RAW DATA'!#REF!</f>
        <v>#REF!</v>
      </c>
      <c r="J471">
        <f>'RAW DATA'!J471</f>
        <v>1</v>
      </c>
      <c r="K471" t="e">
        <f>'RAW DATA'!#REF!</f>
        <v>#REF!</v>
      </c>
      <c r="L471">
        <f>'RAW DATA'!P471</f>
        <v>0</v>
      </c>
      <c r="M471" t="str">
        <f>'RAW DATA'!Q471</f>
        <v>06</v>
      </c>
      <c r="N471">
        <f>'RAW DATA'!R471</f>
        <v>2753</v>
      </c>
      <c r="O471" t="str">
        <f>'RAW DATA'!S471</f>
        <v>EUR</v>
      </c>
      <c r="P471">
        <f>'RAW DATA'!T471</f>
        <v>0</v>
      </c>
      <c r="Q471">
        <f>'RAW DATA'!U471</f>
        <v>0</v>
      </c>
      <c r="R471">
        <f>'RAW DATA'!V471</f>
        <v>39</v>
      </c>
      <c r="S471" t="e">
        <f>'RAW DATA'!#REF!</f>
        <v>#REF!</v>
      </c>
      <c r="T471">
        <f>'RAW DATA'!W471</f>
        <v>0</v>
      </c>
      <c r="U471">
        <f>'RAW DATA'!X471</f>
        <v>0</v>
      </c>
      <c r="V471">
        <f>'RAW DATA'!Y471</f>
        <v>0</v>
      </c>
      <c r="W471" t="e">
        <f>IF(' DASHBOARD'!K471&gt;=60,FORMULAS!$D$3,IF(' DASHBOARD'!K471&gt;=55,FORMULAS!$E$3,IF(' DASHBOARD'!K471&gt;=50,FORMULAS!$F$3,IF(' DASHBOARD'!K471&gt;=40,FORMULAS!$G$3,IF(' DASHBOARD'!K471&gt;=30,FORMULAS!$H$3,IF(K471&gt;=20,FORMULAS!$I$3,IF(' DASHBOARD'!K471&gt;=16,FORMULAS!$J$3)))))))</f>
        <v>#REF!</v>
      </c>
      <c r="X471" t="e">
        <f>INDEX(FORMULAS!$D$4:$J$10,MATCH('RAW DATA'!A471,FORMULAS!$A$4:$A$10,0),MATCH(' DASHBOARD'!W471,FORMULAS!$D$3:$J$3,0))</f>
        <v>#REF!</v>
      </c>
      <c r="Y471">
        <f t="shared" si="28"/>
        <v>635.30769230769226</v>
      </c>
      <c r="Z471">
        <f t="shared" si="29"/>
        <v>127.06153846153845</v>
      </c>
      <c r="AA471">
        <f t="shared" si="30"/>
        <v>16.289940828402365</v>
      </c>
      <c r="AB471" s="14" t="e">
        <f>1-(FORMULAS!$S$2-' DASHBOARD'!X471)/FORMULAS!$S$2</f>
        <v>#REF!</v>
      </c>
      <c r="AC471" t="e">
        <f t="shared" si="31"/>
        <v>#REF!</v>
      </c>
    </row>
    <row r="472" spans="1:29" x14ac:dyDescent="0.2">
      <c r="A472" t="str">
        <f>'RAW DATA'!A472</f>
        <v>E0062</v>
      </c>
      <c r="B472" t="str">
        <f>'RAW DATA'!G472</f>
        <v>France</v>
      </c>
      <c r="C472" t="e">
        <f>'RAW DATA'!#REF!</f>
        <v>#REF!</v>
      </c>
      <c r="D472" t="e">
        <f>'RAW DATA'!#REF!</f>
        <v>#REF!</v>
      </c>
      <c r="E472" t="e">
        <f>'RAW DATA'!#REF!</f>
        <v>#REF!</v>
      </c>
      <c r="F472" t="str">
        <f>'RAW DATA'!H472</f>
        <v>Engineering</v>
      </c>
      <c r="G472">
        <f>'RAW DATA'!I472</f>
        <v>6</v>
      </c>
      <c r="H472" t="e">
        <f>'RAW DATA'!#REF!</f>
        <v>#REF!</v>
      </c>
      <c r="I472" t="e">
        <f>'RAW DATA'!#REF!</f>
        <v>#REF!</v>
      </c>
      <c r="J472">
        <f>'RAW DATA'!J472</f>
        <v>1</v>
      </c>
      <c r="K472" t="e">
        <f>'RAW DATA'!#REF!</f>
        <v>#REF!</v>
      </c>
      <c r="L472" t="str">
        <f>'RAW DATA'!P472</f>
        <v>12</v>
      </c>
      <c r="M472" t="str">
        <f>'RAW DATA'!Q472</f>
        <v>04</v>
      </c>
      <c r="N472">
        <f>'RAW DATA'!R472</f>
        <v>3045</v>
      </c>
      <c r="O472" t="str">
        <f>'RAW DATA'!S472</f>
        <v>EUR</v>
      </c>
      <c r="P472">
        <f>'RAW DATA'!T472</f>
        <v>0</v>
      </c>
      <c r="Q472">
        <f>'RAW DATA'!U472</f>
        <v>0</v>
      </c>
      <c r="R472">
        <f>'RAW DATA'!V472</f>
        <v>35</v>
      </c>
      <c r="S472" t="e">
        <f>'RAW DATA'!#REF!</f>
        <v>#REF!</v>
      </c>
      <c r="T472">
        <f>'RAW DATA'!W472</f>
        <v>0</v>
      </c>
      <c r="U472">
        <f>'RAW DATA'!X472</f>
        <v>0</v>
      </c>
      <c r="V472">
        <f>'RAW DATA'!Y472</f>
        <v>0</v>
      </c>
      <c r="W472" t="e">
        <f>IF(' DASHBOARD'!K472&gt;=60,FORMULAS!$D$3,IF(' DASHBOARD'!K472&gt;=55,FORMULAS!$E$3,IF(' DASHBOARD'!K472&gt;=50,FORMULAS!$F$3,IF(' DASHBOARD'!K472&gt;=40,FORMULAS!$G$3,IF(' DASHBOARD'!K472&gt;=30,FORMULAS!$H$3,IF(K472&gt;=20,FORMULAS!$I$3,IF(' DASHBOARD'!K472&gt;=16,FORMULAS!$J$3)))))))</f>
        <v>#REF!</v>
      </c>
      <c r="X472" t="e">
        <f>INDEX(FORMULAS!$D$4:$J$10,MATCH('RAW DATA'!A472,FORMULAS!$A$4:$A$10,0),MATCH(' DASHBOARD'!W472,FORMULAS!$D$3:$J$3,0))</f>
        <v>#REF!</v>
      </c>
      <c r="Y472">
        <f t="shared" si="28"/>
        <v>702.69230769230774</v>
      </c>
      <c r="Z472">
        <f t="shared" si="29"/>
        <v>140.53846153846155</v>
      </c>
      <c r="AA472">
        <f t="shared" si="30"/>
        <v>20.076923076923077</v>
      </c>
      <c r="AB472" s="14" t="e">
        <f>1-(FORMULAS!$S$2-' DASHBOARD'!X472)/FORMULAS!$S$2</f>
        <v>#REF!</v>
      </c>
      <c r="AC472" t="e">
        <f t="shared" si="31"/>
        <v>#REF!</v>
      </c>
    </row>
    <row r="473" spans="1:29" x14ac:dyDescent="0.2">
      <c r="A473" t="str">
        <f>'RAW DATA'!A473</f>
        <v>G0073</v>
      </c>
      <c r="B473" t="str">
        <f>'RAW DATA'!G473</f>
        <v>Germany</v>
      </c>
      <c r="C473" t="e">
        <f>'RAW DATA'!#REF!</f>
        <v>#REF!</v>
      </c>
      <c r="D473" t="e">
        <f>'RAW DATA'!#REF!</f>
        <v>#REF!</v>
      </c>
      <c r="E473" t="e">
        <f>'RAW DATA'!#REF!</f>
        <v>#REF!</v>
      </c>
      <c r="F473" t="str">
        <f>'RAW DATA'!H473</f>
        <v>Telecom</v>
      </c>
      <c r="G473">
        <f>'RAW DATA'!I473</f>
        <v>6</v>
      </c>
      <c r="H473" t="e">
        <f>'RAW DATA'!#REF!</f>
        <v>#REF!</v>
      </c>
      <c r="I473" t="e">
        <f>'RAW DATA'!#REF!</f>
        <v>#REF!</v>
      </c>
      <c r="J473">
        <f>'RAW DATA'!J473</f>
        <v>1</v>
      </c>
      <c r="K473" t="e">
        <f>'RAW DATA'!#REF!</f>
        <v>#REF!</v>
      </c>
      <c r="L473" t="str">
        <f>'RAW DATA'!P473</f>
        <v>5</v>
      </c>
      <c r="M473" t="str">
        <f>'RAW DATA'!Q473</f>
        <v>04</v>
      </c>
      <c r="N473">
        <f>'RAW DATA'!R473</f>
        <v>2682</v>
      </c>
      <c r="O473" t="str">
        <f>'RAW DATA'!S473</f>
        <v>EUR</v>
      </c>
      <c r="P473">
        <f>'RAW DATA'!T473</f>
        <v>0</v>
      </c>
      <c r="Q473">
        <f>'RAW DATA'!U473</f>
        <v>0</v>
      </c>
      <c r="R473">
        <f>'RAW DATA'!V473</f>
        <v>39</v>
      </c>
      <c r="S473" t="e">
        <f>'RAW DATA'!#REF!</f>
        <v>#REF!</v>
      </c>
      <c r="T473">
        <f>'RAW DATA'!W473</f>
        <v>0</v>
      </c>
      <c r="U473">
        <f>'RAW DATA'!X473</f>
        <v>0</v>
      </c>
      <c r="V473">
        <f>'RAW DATA'!Y473</f>
        <v>0</v>
      </c>
      <c r="W473" t="e">
        <f>IF(' DASHBOARD'!K473&gt;=60,FORMULAS!$D$3,IF(' DASHBOARD'!K473&gt;=55,FORMULAS!$E$3,IF(' DASHBOARD'!K473&gt;=50,FORMULAS!$F$3,IF(' DASHBOARD'!K473&gt;=40,FORMULAS!$G$3,IF(' DASHBOARD'!K473&gt;=30,FORMULAS!$H$3,IF(K473&gt;=20,FORMULAS!$I$3,IF(' DASHBOARD'!K473&gt;=16,FORMULAS!$J$3)))))))</f>
        <v>#REF!</v>
      </c>
      <c r="X473" t="e">
        <f>INDEX(FORMULAS!$D$4:$J$10,MATCH('RAW DATA'!A473,FORMULAS!$A$4:$A$10,0),MATCH(' DASHBOARD'!W473,FORMULAS!$D$3:$J$3,0))</f>
        <v>#REF!</v>
      </c>
      <c r="Y473">
        <f t="shared" si="28"/>
        <v>618.92307692307691</v>
      </c>
      <c r="Z473">
        <f t="shared" si="29"/>
        <v>123.78461538461538</v>
      </c>
      <c r="AA473">
        <f t="shared" si="30"/>
        <v>15.8698224852071</v>
      </c>
      <c r="AB473" s="14" t="e">
        <f>1-(FORMULAS!$S$2-' DASHBOARD'!X473)/FORMULAS!$S$2</f>
        <v>#REF!</v>
      </c>
      <c r="AC473" t="e">
        <f t="shared" si="31"/>
        <v>#REF!</v>
      </c>
    </row>
    <row r="474" spans="1:29" x14ac:dyDescent="0.2">
      <c r="A474" t="str">
        <f>'RAW DATA'!A474</f>
        <v>G0073</v>
      </c>
      <c r="B474" t="str">
        <f>'RAW DATA'!G474</f>
        <v>Germany</v>
      </c>
      <c r="C474" t="e">
        <f>'RAW DATA'!#REF!</f>
        <v>#REF!</v>
      </c>
      <c r="D474" t="e">
        <f>'RAW DATA'!#REF!</f>
        <v>#REF!</v>
      </c>
      <c r="E474" t="e">
        <f>'RAW DATA'!#REF!</f>
        <v>#REF!</v>
      </c>
      <c r="F474" t="str">
        <f>'RAW DATA'!H474</f>
        <v>Telecom</v>
      </c>
      <c r="G474">
        <f>'RAW DATA'!I474</f>
        <v>3</v>
      </c>
      <c r="H474" t="e">
        <f>'RAW DATA'!#REF!</f>
        <v>#REF!</v>
      </c>
      <c r="I474" t="e">
        <f>'RAW DATA'!#REF!</f>
        <v>#REF!</v>
      </c>
      <c r="J474">
        <f>'RAW DATA'!J474</f>
        <v>1</v>
      </c>
      <c r="K474" t="e">
        <f>'RAW DATA'!#REF!</f>
        <v>#REF!</v>
      </c>
      <c r="L474">
        <f>'RAW DATA'!P474</f>
        <v>0</v>
      </c>
      <c r="M474" t="str">
        <f>'RAW DATA'!Q474</f>
        <v/>
      </c>
      <c r="N474">
        <f>'RAW DATA'!R474</f>
        <v>4759</v>
      </c>
      <c r="O474" t="str">
        <f>'RAW DATA'!S474</f>
        <v>EUR</v>
      </c>
      <c r="P474">
        <f>'RAW DATA'!T474</f>
        <v>0</v>
      </c>
      <c r="Q474">
        <f>'RAW DATA'!U474</f>
        <v>0</v>
      </c>
      <c r="R474">
        <f>'RAW DATA'!V474</f>
        <v>39</v>
      </c>
      <c r="S474" t="e">
        <f>'RAW DATA'!#REF!</f>
        <v>#REF!</v>
      </c>
      <c r="T474">
        <f>'RAW DATA'!W474</f>
        <v>0</v>
      </c>
      <c r="U474">
        <f>'RAW DATA'!X474</f>
        <v>0</v>
      </c>
      <c r="V474">
        <f>'RAW DATA'!Y474</f>
        <v>0</v>
      </c>
      <c r="W474" t="e">
        <f>IF(' DASHBOARD'!K474&gt;=60,FORMULAS!$D$3,IF(' DASHBOARD'!K474&gt;=55,FORMULAS!$E$3,IF(' DASHBOARD'!K474&gt;=50,FORMULAS!$F$3,IF(' DASHBOARD'!K474&gt;=40,FORMULAS!$G$3,IF(' DASHBOARD'!K474&gt;=30,FORMULAS!$H$3,IF(K474&gt;=20,FORMULAS!$I$3,IF(' DASHBOARD'!K474&gt;=16,FORMULAS!$J$3)))))))</f>
        <v>#REF!</v>
      </c>
      <c r="X474" t="e">
        <f>INDEX(FORMULAS!$D$4:$J$10,MATCH('RAW DATA'!A474,FORMULAS!$A$4:$A$10,0),MATCH(' DASHBOARD'!W474,FORMULAS!$D$3:$J$3,0))</f>
        <v>#REF!</v>
      </c>
      <c r="Y474">
        <f t="shared" si="28"/>
        <v>1098.2307692307693</v>
      </c>
      <c r="Z474">
        <f t="shared" si="29"/>
        <v>219.64615384615385</v>
      </c>
      <c r="AA474">
        <f t="shared" si="30"/>
        <v>28.159763313609467</v>
      </c>
      <c r="AB474" s="14" t="e">
        <f>1-(FORMULAS!$S$2-' DASHBOARD'!X474)/FORMULAS!$S$2</f>
        <v>#REF!</v>
      </c>
      <c r="AC474" t="e">
        <f t="shared" si="31"/>
        <v>#REF!</v>
      </c>
    </row>
    <row r="475" spans="1:29" x14ac:dyDescent="0.2">
      <c r="A475" t="str">
        <f>'RAW DATA'!A475</f>
        <v>F0070</v>
      </c>
      <c r="B475" t="str">
        <f>'RAW DATA'!G475</f>
        <v>Germany</v>
      </c>
      <c r="C475" t="e">
        <f>'RAW DATA'!#REF!</f>
        <v>#REF!</v>
      </c>
      <c r="D475" t="e">
        <f>'RAW DATA'!#REF!</f>
        <v>#REF!</v>
      </c>
      <c r="E475" t="e">
        <f>'RAW DATA'!#REF!</f>
        <v>#REF!</v>
      </c>
      <c r="F475" t="str">
        <f>'RAW DATA'!H475</f>
        <v>Telecom</v>
      </c>
      <c r="G475">
        <f>'RAW DATA'!I475</f>
        <v>6</v>
      </c>
      <c r="H475" t="e">
        <f>'RAW DATA'!#REF!</f>
        <v>#REF!</v>
      </c>
      <c r="I475" t="e">
        <f>'RAW DATA'!#REF!</f>
        <v>#REF!</v>
      </c>
      <c r="J475">
        <f>'RAW DATA'!J475</f>
        <v>1</v>
      </c>
      <c r="K475" t="e">
        <f>'RAW DATA'!#REF!</f>
        <v>#REF!</v>
      </c>
      <c r="L475">
        <f>'RAW DATA'!P475</f>
        <v>0</v>
      </c>
      <c r="M475" t="str">
        <f>'RAW DATA'!Q475</f>
        <v>06</v>
      </c>
      <c r="N475">
        <f>'RAW DATA'!R475</f>
        <v>2705</v>
      </c>
      <c r="O475" t="str">
        <f>'RAW DATA'!S475</f>
        <v>EUR</v>
      </c>
      <c r="P475">
        <f>'RAW DATA'!T475</f>
        <v>0</v>
      </c>
      <c r="Q475">
        <f>'RAW DATA'!U475</f>
        <v>0</v>
      </c>
      <c r="R475">
        <f>'RAW DATA'!V475</f>
        <v>39</v>
      </c>
      <c r="S475" t="e">
        <f>'RAW DATA'!#REF!</f>
        <v>#REF!</v>
      </c>
      <c r="T475">
        <f>'RAW DATA'!W475</f>
        <v>0</v>
      </c>
      <c r="U475">
        <f>'RAW DATA'!X475</f>
        <v>0</v>
      </c>
      <c r="V475">
        <f>'RAW DATA'!Y475</f>
        <v>0</v>
      </c>
      <c r="W475" t="e">
        <f>IF(' DASHBOARD'!K475&gt;=60,FORMULAS!$D$3,IF(' DASHBOARD'!K475&gt;=55,FORMULAS!$E$3,IF(' DASHBOARD'!K475&gt;=50,FORMULAS!$F$3,IF(' DASHBOARD'!K475&gt;=40,FORMULAS!$G$3,IF(' DASHBOARD'!K475&gt;=30,FORMULAS!$H$3,IF(K475&gt;=20,FORMULAS!$I$3,IF(' DASHBOARD'!K475&gt;=16,FORMULAS!$J$3)))))))</f>
        <v>#REF!</v>
      </c>
      <c r="X475" t="e">
        <f>INDEX(FORMULAS!$D$4:$J$10,MATCH('RAW DATA'!A475,FORMULAS!$A$4:$A$10,0),MATCH(' DASHBOARD'!W475,FORMULAS!$D$3:$J$3,0))</f>
        <v>#REF!</v>
      </c>
      <c r="Y475">
        <f t="shared" si="28"/>
        <v>624.23076923076928</v>
      </c>
      <c r="Z475">
        <f t="shared" si="29"/>
        <v>124.84615384615385</v>
      </c>
      <c r="AA475">
        <f t="shared" si="30"/>
        <v>16.005917159763314</v>
      </c>
      <c r="AB475" s="14" t="e">
        <f>1-(FORMULAS!$S$2-' DASHBOARD'!X475)/FORMULAS!$S$2</f>
        <v>#REF!</v>
      </c>
      <c r="AC475" t="e">
        <f t="shared" si="31"/>
        <v>#REF!</v>
      </c>
    </row>
    <row r="476" spans="1:29" x14ac:dyDescent="0.2">
      <c r="A476" t="str">
        <f>'RAW DATA'!A476</f>
        <v>E0062</v>
      </c>
      <c r="B476" t="str">
        <f>'RAW DATA'!G476</f>
        <v>Ireland</v>
      </c>
      <c r="C476" t="e">
        <f>'RAW DATA'!#REF!</f>
        <v>#REF!</v>
      </c>
      <c r="D476" t="e">
        <f>'RAW DATA'!#REF!</f>
        <v>#REF!</v>
      </c>
      <c r="E476" t="e">
        <f>'RAW DATA'!#REF!</f>
        <v>#REF!</v>
      </c>
      <c r="F476" t="str">
        <f>'RAW DATA'!H476</f>
        <v>Engineering</v>
      </c>
      <c r="G476">
        <f>'RAW DATA'!I476</f>
        <v>7</v>
      </c>
      <c r="H476" t="e">
        <f>'RAW DATA'!#REF!</f>
        <v>#REF!</v>
      </c>
      <c r="I476" t="e">
        <f>'RAW DATA'!#REF!</f>
        <v>#REF!</v>
      </c>
      <c r="J476">
        <f>'RAW DATA'!J476</f>
        <v>2</v>
      </c>
      <c r="K476" t="e">
        <f>'RAW DATA'!#REF!</f>
        <v>#REF!</v>
      </c>
      <c r="L476" t="str">
        <f>'RAW DATA'!P476</f>
        <v>2</v>
      </c>
      <c r="M476" t="str">
        <f>'RAW DATA'!Q476</f>
        <v>06</v>
      </c>
      <c r="N476">
        <f>'RAW DATA'!R476</f>
        <v>1989</v>
      </c>
      <c r="O476" t="str">
        <f>'RAW DATA'!S476</f>
        <v>EUR</v>
      </c>
      <c r="P476">
        <f>'RAW DATA'!T476</f>
        <v>0</v>
      </c>
      <c r="Q476">
        <f>'RAW DATA'!U476</f>
        <v>0</v>
      </c>
      <c r="R476">
        <f>'RAW DATA'!V476</f>
        <v>39</v>
      </c>
      <c r="S476" t="e">
        <f>'RAW DATA'!#REF!</f>
        <v>#REF!</v>
      </c>
      <c r="T476">
        <f>'RAW DATA'!W476</f>
        <v>0</v>
      </c>
      <c r="U476">
        <f>'RAW DATA'!X476</f>
        <v>0</v>
      </c>
      <c r="V476">
        <f>'RAW DATA'!Y476</f>
        <v>0</v>
      </c>
      <c r="W476" t="e">
        <f>IF(' DASHBOARD'!K476&gt;=60,FORMULAS!$D$3,IF(' DASHBOARD'!K476&gt;=55,FORMULAS!$E$3,IF(' DASHBOARD'!K476&gt;=50,FORMULAS!$F$3,IF(' DASHBOARD'!K476&gt;=40,FORMULAS!$G$3,IF(' DASHBOARD'!K476&gt;=30,FORMULAS!$H$3,IF(K476&gt;=20,FORMULAS!$I$3,IF(' DASHBOARD'!K476&gt;=16,FORMULAS!$J$3)))))))</f>
        <v>#REF!</v>
      </c>
      <c r="X476" t="e">
        <f>INDEX(FORMULAS!$D$4:$J$10,MATCH('RAW DATA'!A476,FORMULAS!$A$4:$A$10,0),MATCH(' DASHBOARD'!W476,FORMULAS!$D$3:$J$3,0))</f>
        <v>#REF!</v>
      </c>
      <c r="Y476">
        <f t="shared" si="28"/>
        <v>459</v>
      </c>
      <c r="Z476">
        <f t="shared" si="29"/>
        <v>91.8</v>
      </c>
      <c r="AA476">
        <f t="shared" si="30"/>
        <v>11.76923076923077</v>
      </c>
      <c r="AB476" s="14" t="e">
        <f>1-(FORMULAS!$S$2-' DASHBOARD'!X476)/FORMULAS!$S$2</f>
        <v>#REF!</v>
      </c>
      <c r="AC476" t="e">
        <f t="shared" si="31"/>
        <v>#REF!</v>
      </c>
    </row>
    <row r="477" spans="1:29" x14ac:dyDescent="0.2">
      <c r="A477" t="str">
        <f>'RAW DATA'!A477</f>
        <v>B0060</v>
      </c>
      <c r="B477" t="str">
        <f>'RAW DATA'!G477</f>
        <v>France</v>
      </c>
      <c r="C477" t="e">
        <f>'RAW DATA'!#REF!</f>
        <v>#REF!</v>
      </c>
      <c r="D477" t="e">
        <f>'RAW DATA'!#REF!</f>
        <v>#REF!</v>
      </c>
      <c r="E477" t="e">
        <f>'RAW DATA'!#REF!</f>
        <v>#REF!</v>
      </c>
      <c r="F477" t="str">
        <f>'RAW DATA'!H477</f>
        <v>Testing</v>
      </c>
      <c r="G477">
        <f>'RAW DATA'!I477</f>
        <v>4</v>
      </c>
      <c r="H477" t="e">
        <f>'RAW DATA'!#REF!</f>
        <v>#REF!</v>
      </c>
      <c r="I477" t="e">
        <f>'RAW DATA'!#REF!</f>
        <v>#REF!</v>
      </c>
      <c r="J477">
        <f>'RAW DATA'!J477</f>
        <v>2</v>
      </c>
      <c r="K477" t="e">
        <f>'RAW DATA'!#REF!</f>
        <v>#REF!</v>
      </c>
      <c r="L477" t="str">
        <f>'RAW DATA'!P477</f>
        <v>3</v>
      </c>
      <c r="M477" t="str">
        <f>'RAW DATA'!Q477</f>
        <v>02</v>
      </c>
      <c r="N477">
        <f>'RAW DATA'!R477</f>
        <v>4204</v>
      </c>
      <c r="O477" t="str">
        <f>'RAW DATA'!S477</f>
        <v>EUR</v>
      </c>
      <c r="P477">
        <f>'RAW DATA'!T477</f>
        <v>0</v>
      </c>
      <c r="Q477">
        <f>'RAW DATA'!U477</f>
        <v>0</v>
      </c>
      <c r="R477">
        <f>'RAW DATA'!V477</f>
        <v>35</v>
      </c>
      <c r="S477" t="e">
        <f>'RAW DATA'!#REF!</f>
        <v>#REF!</v>
      </c>
      <c r="T477">
        <f>'RAW DATA'!W477</f>
        <v>0</v>
      </c>
      <c r="U477">
        <f>'RAW DATA'!X477</f>
        <v>0</v>
      </c>
      <c r="V477">
        <f>'RAW DATA'!Y477</f>
        <v>0</v>
      </c>
      <c r="W477" t="e">
        <f>IF(' DASHBOARD'!K477&gt;=60,FORMULAS!$D$3,IF(' DASHBOARD'!K477&gt;=55,FORMULAS!$E$3,IF(' DASHBOARD'!K477&gt;=50,FORMULAS!$F$3,IF(' DASHBOARD'!K477&gt;=40,FORMULAS!$G$3,IF(' DASHBOARD'!K477&gt;=30,FORMULAS!$H$3,IF(K477&gt;=20,FORMULAS!$I$3,IF(' DASHBOARD'!K477&gt;=16,FORMULAS!$J$3)))))))</f>
        <v>#REF!</v>
      </c>
      <c r="X477" t="e">
        <f>INDEX(FORMULAS!$D$4:$J$10,MATCH('RAW DATA'!A477,FORMULAS!$A$4:$A$10,0),MATCH(' DASHBOARD'!W477,FORMULAS!$D$3:$J$3,0))</f>
        <v>#REF!</v>
      </c>
      <c r="Y477">
        <f t="shared" si="28"/>
        <v>970.15384615384619</v>
      </c>
      <c r="Z477">
        <f t="shared" si="29"/>
        <v>194.03076923076924</v>
      </c>
      <c r="AA477">
        <f t="shared" si="30"/>
        <v>27.71868131868132</v>
      </c>
      <c r="AB477" s="14" t="e">
        <f>1-(FORMULAS!$S$2-' DASHBOARD'!X477)/FORMULAS!$S$2</f>
        <v>#REF!</v>
      </c>
      <c r="AC477" t="e">
        <f t="shared" si="31"/>
        <v>#REF!</v>
      </c>
    </row>
    <row r="478" spans="1:29" x14ac:dyDescent="0.2">
      <c r="A478" t="str">
        <f>'RAW DATA'!A478</f>
        <v>A0080</v>
      </c>
      <c r="B478" t="str">
        <f>'RAW DATA'!G478</f>
        <v>Spain</v>
      </c>
      <c r="C478" t="e">
        <f>'RAW DATA'!#REF!</f>
        <v>#REF!</v>
      </c>
      <c r="D478" t="e">
        <f>'RAW DATA'!#REF!</f>
        <v>#REF!</v>
      </c>
      <c r="E478" t="e">
        <f>'RAW DATA'!#REF!</f>
        <v>#REF!</v>
      </c>
      <c r="F478" t="str">
        <f>'RAW DATA'!H478</f>
        <v>Consulting</v>
      </c>
      <c r="G478">
        <f>'RAW DATA'!I478</f>
        <v>6</v>
      </c>
      <c r="H478" t="e">
        <f>'RAW DATA'!#REF!</f>
        <v>#REF!</v>
      </c>
      <c r="I478" t="e">
        <f>'RAW DATA'!#REF!</f>
        <v>#REF!</v>
      </c>
      <c r="J478">
        <f>'RAW DATA'!J478</f>
        <v>1</v>
      </c>
      <c r="K478" t="e">
        <f>'RAW DATA'!#REF!</f>
        <v>#REF!</v>
      </c>
      <c r="L478">
        <f>'RAW DATA'!P478</f>
        <v>0</v>
      </c>
      <c r="M478">
        <f>'RAW DATA'!Q478</f>
        <v>0</v>
      </c>
      <c r="N478">
        <f>'RAW DATA'!R478</f>
        <v>2686</v>
      </c>
      <c r="O478" t="str">
        <f>'RAW DATA'!S478</f>
        <v>EUR</v>
      </c>
      <c r="P478">
        <f>'RAW DATA'!T478</f>
        <v>0</v>
      </c>
      <c r="Q478">
        <f>'RAW DATA'!U478</f>
        <v>0</v>
      </c>
      <c r="R478">
        <f>'RAW DATA'!V478</f>
        <v>39</v>
      </c>
      <c r="S478" t="e">
        <f>'RAW DATA'!#REF!</f>
        <v>#REF!</v>
      </c>
      <c r="T478">
        <f>'RAW DATA'!W478</f>
        <v>0</v>
      </c>
      <c r="U478">
        <f>'RAW DATA'!X478</f>
        <v>0</v>
      </c>
      <c r="V478">
        <f>'RAW DATA'!Y478</f>
        <v>0</v>
      </c>
      <c r="W478" t="e">
        <f>IF(' DASHBOARD'!K478&gt;=60,FORMULAS!$D$3,IF(' DASHBOARD'!K478&gt;=55,FORMULAS!$E$3,IF(' DASHBOARD'!K478&gt;=50,FORMULAS!$F$3,IF(' DASHBOARD'!K478&gt;=40,FORMULAS!$G$3,IF(' DASHBOARD'!K478&gt;=30,FORMULAS!$H$3,IF(K478&gt;=20,FORMULAS!$I$3,IF(' DASHBOARD'!K478&gt;=16,FORMULAS!$J$3)))))))</f>
        <v>#REF!</v>
      </c>
      <c r="X478" t="e">
        <f>INDEX(FORMULAS!$D$4:$J$10,MATCH('RAW DATA'!A478,FORMULAS!$A$4:$A$10,0),MATCH(' DASHBOARD'!W478,FORMULAS!$D$3:$J$3,0))</f>
        <v>#REF!</v>
      </c>
      <c r="Y478">
        <f t="shared" si="28"/>
        <v>619.84615384615381</v>
      </c>
      <c r="Z478">
        <f t="shared" si="29"/>
        <v>123.96923076923076</v>
      </c>
      <c r="AA478">
        <f t="shared" si="30"/>
        <v>15.893491124260354</v>
      </c>
      <c r="AB478" s="14" t="e">
        <f>1-(FORMULAS!$S$2-' DASHBOARD'!X478)/FORMULAS!$S$2</f>
        <v>#REF!</v>
      </c>
      <c r="AC478" t="e">
        <f t="shared" si="31"/>
        <v>#REF!</v>
      </c>
    </row>
    <row r="479" spans="1:29" x14ac:dyDescent="0.2">
      <c r="A479" t="str">
        <f>'RAW DATA'!A479</f>
        <v>F0070</v>
      </c>
      <c r="B479" t="str">
        <f>'RAW DATA'!G479</f>
        <v>Germany</v>
      </c>
      <c r="C479" t="e">
        <f>'RAW DATA'!#REF!</f>
        <v>#REF!</v>
      </c>
      <c r="D479" t="e">
        <f>'RAW DATA'!#REF!</f>
        <v>#REF!</v>
      </c>
      <c r="E479" t="e">
        <f>'RAW DATA'!#REF!</f>
        <v>#REF!</v>
      </c>
      <c r="F479" t="str">
        <f>'RAW DATA'!H479</f>
        <v>Telecom</v>
      </c>
      <c r="G479">
        <f>'RAW DATA'!I479</f>
        <v>6</v>
      </c>
      <c r="H479" t="e">
        <f>'RAW DATA'!#REF!</f>
        <v>#REF!</v>
      </c>
      <c r="I479" t="e">
        <f>'RAW DATA'!#REF!</f>
        <v>#REF!</v>
      </c>
      <c r="J479">
        <f>'RAW DATA'!J479</f>
        <v>1</v>
      </c>
      <c r="K479" t="e">
        <f>'RAW DATA'!#REF!</f>
        <v>#REF!</v>
      </c>
      <c r="L479" t="str">
        <f>'RAW DATA'!P479</f>
        <v>8</v>
      </c>
      <c r="M479" t="str">
        <f>'RAW DATA'!Q479</f>
        <v>06</v>
      </c>
      <c r="N479">
        <f>'RAW DATA'!R479</f>
        <v>2739</v>
      </c>
      <c r="O479" t="str">
        <f>'RAW DATA'!S479</f>
        <v>EUR</v>
      </c>
      <c r="P479">
        <f>'RAW DATA'!T479</f>
        <v>0</v>
      </c>
      <c r="Q479">
        <f>'RAW DATA'!U479</f>
        <v>0</v>
      </c>
      <c r="R479">
        <f>'RAW DATA'!V479</f>
        <v>39</v>
      </c>
      <c r="S479" t="e">
        <f>'RAW DATA'!#REF!</f>
        <v>#REF!</v>
      </c>
      <c r="T479">
        <f>'RAW DATA'!W479</f>
        <v>0</v>
      </c>
      <c r="U479">
        <f>'RAW DATA'!X479</f>
        <v>0</v>
      </c>
      <c r="V479">
        <f>'RAW DATA'!Y479</f>
        <v>0</v>
      </c>
      <c r="W479" t="e">
        <f>IF(' DASHBOARD'!K479&gt;=60,FORMULAS!$D$3,IF(' DASHBOARD'!K479&gt;=55,FORMULAS!$E$3,IF(' DASHBOARD'!K479&gt;=50,FORMULAS!$F$3,IF(' DASHBOARD'!K479&gt;=40,FORMULAS!$G$3,IF(' DASHBOARD'!K479&gt;=30,FORMULAS!$H$3,IF(K479&gt;=20,FORMULAS!$I$3,IF(' DASHBOARD'!K479&gt;=16,FORMULAS!$J$3)))))))</f>
        <v>#REF!</v>
      </c>
      <c r="X479" t="e">
        <f>INDEX(FORMULAS!$D$4:$J$10,MATCH('RAW DATA'!A479,FORMULAS!$A$4:$A$10,0),MATCH(' DASHBOARD'!W479,FORMULAS!$D$3:$J$3,0))</f>
        <v>#REF!</v>
      </c>
      <c r="Y479">
        <f t="shared" si="28"/>
        <v>632.07692307692309</v>
      </c>
      <c r="Z479">
        <f t="shared" si="29"/>
        <v>126.41538461538462</v>
      </c>
      <c r="AA479">
        <f t="shared" si="30"/>
        <v>16.207100591715978</v>
      </c>
      <c r="AB479" s="14" t="e">
        <f>1-(FORMULAS!$S$2-' DASHBOARD'!X479)/FORMULAS!$S$2</f>
        <v>#REF!</v>
      </c>
      <c r="AC479" t="e">
        <f t="shared" si="31"/>
        <v>#REF!</v>
      </c>
    </row>
    <row r="480" spans="1:29" x14ac:dyDescent="0.2">
      <c r="A480" t="str">
        <f>'RAW DATA'!A480</f>
        <v>F0070</v>
      </c>
      <c r="B480" t="str">
        <f>'RAW DATA'!G480</f>
        <v>Germany</v>
      </c>
      <c r="C480" t="e">
        <f>'RAW DATA'!#REF!</f>
        <v>#REF!</v>
      </c>
      <c r="D480" t="e">
        <f>'RAW DATA'!#REF!</f>
        <v>#REF!</v>
      </c>
      <c r="E480" t="e">
        <f>'RAW DATA'!#REF!</f>
        <v>#REF!</v>
      </c>
      <c r="F480" t="str">
        <f>'RAW DATA'!H480</f>
        <v>Telecom</v>
      </c>
      <c r="G480">
        <f>'RAW DATA'!I480</f>
        <v>7</v>
      </c>
      <c r="H480" t="e">
        <f>'RAW DATA'!#REF!</f>
        <v>#REF!</v>
      </c>
      <c r="I480" t="e">
        <f>'RAW DATA'!#REF!</f>
        <v>#REF!</v>
      </c>
      <c r="J480">
        <f>'RAW DATA'!J480</f>
        <v>2</v>
      </c>
      <c r="K480" t="e">
        <f>'RAW DATA'!#REF!</f>
        <v>#REF!</v>
      </c>
      <c r="L480">
        <f>'RAW DATA'!P480</f>
        <v>0</v>
      </c>
      <c r="M480" t="str">
        <f>'RAW DATA'!Q480</f>
        <v>01</v>
      </c>
      <c r="N480">
        <f>'RAW DATA'!R480</f>
        <v>1883</v>
      </c>
      <c r="O480" t="str">
        <f>'RAW DATA'!S480</f>
        <v>EUR</v>
      </c>
      <c r="P480">
        <f>'RAW DATA'!T480</f>
        <v>0</v>
      </c>
      <c r="Q480">
        <f>'RAW DATA'!U480</f>
        <v>0</v>
      </c>
      <c r="R480">
        <f>'RAW DATA'!V480</f>
        <v>39</v>
      </c>
      <c r="S480" t="e">
        <f>'RAW DATA'!#REF!</f>
        <v>#REF!</v>
      </c>
      <c r="T480">
        <f>'RAW DATA'!W480</f>
        <v>0</v>
      </c>
      <c r="U480">
        <f>'RAW DATA'!X480</f>
        <v>0</v>
      </c>
      <c r="V480">
        <f>'RAW DATA'!Y480</f>
        <v>0</v>
      </c>
      <c r="W480" t="e">
        <f>IF(' DASHBOARD'!K480&gt;=60,FORMULAS!$D$3,IF(' DASHBOARD'!K480&gt;=55,FORMULAS!$E$3,IF(' DASHBOARD'!K480&gt;=50,FORMULAS!$F$3,IF(' DASHBOARD'!K480&gt;=40,FORMULAS!$G$3,IF(' DASHBOARD'!K480&gt;=30,FORMULAS!$H$3,IF(K480&gt;=20,FORMULAS!$I$3,IF(' DASHBOARD'!K480&gt;=16,FORMULAS!$J$3)))))))</f>
        <v>#REF!</v>
      </c>
      <c r="X480" t="e">
        <f>INDEX(FORMULAS!$D$4:$J$10,MATCH('RAW DATA'!A480,FORMULAS!$A$4:$A$10,0),MATCH(' DASHBOARD'!W480,FORMULAS!$D$3:$J$3,0))</f>
        <v>#REF!</v>
      </c>
      <c r="Y480">
        <f t="shared" si="28"/>
        <v>434.53846153846155</v>
      </c>
      <c r="Z480">
        <f t="shared" si="29"/>
        <v>86.907692307692315</v>
      </c>
      <c r="AA480">
        <f t="shared" si="30"/>
        <v>11.142011834319527</v>
      </c>
      <c r="AB480" s="14" t="e">
        <f>1-(FORMULAS!$S$2-' DASHBOARD'!X480)/FORMULAS!$S$2</f>
        <v>#REF!</v>
      </c>
      <c r="AC480" t="e">
        <f t="shared" si="31"/>
        <v>#REF!</v>
      </c>
    </row>
    <row r="481" spans="1:29" x14ac:dyDescent="0.2">
      <c r="A481" t="str">
        <f>'RAW DATA'!A481</f>
        <v>E0062</v>
      </c>
      <c r="B481" t="str">
        <f>'RAW DATA'!G481</f>
        <v>Germany</v>
      </c>
      <c r="C481" t="e">
        <f>'RAW DATA'!#REF!</f>
        <v>#REF!</v>
      </c>
      <c r="D481" t="e">
        <f>'RAW DATA'!#REF!</f>
        <v>#REF!</v>
      </c>
      <c r="E481" t="e">
        <f>'RAW DATA'!#REF!</f>
        <v>#REF!</v>
      </c>
      <c r="F481" t="str">
        <f>'RAW DATA'!H481</f>
        <v>Engineering</v>
      </c>
      <c r="G481">
        <f>'RAW DATA'!I481</f>
        <v>6</v>
      </c>
      <c r="H481" t="e">
        <f>'RAW DATA'!#REF!</f>
        <v>#REF!</v>
      </c>
      <c r="I481" t="e">
        <f>'RAW DATA'!#REF!</f>
        <v>#REF!</v>
      </c>
      <c r="J481">
        <f>'RAW DATA'!J481</f>
        <v>2</v>
      </c>
      <c r="K481" t="e">
        <f>'RAW DATA'!#REF!</f>
        <v>#REF!</v>
      </c>
      <c r="L481" t="str">
        <f>'RAW DATA'!P481</f>
        <v>3</v>
      </c>
      <c r="M481" t="str">
        <f>'RAW DATA'!Q481</f>
        <v>04</v>
      </c>
      <c r="N481">
        <f>'RAW DATA'!R481</f>
        <v>2543</v>
      </c>
      <c r="O481" t="str">
        <f>'RAW DATA'!S481</f>
        <v>EUR</v>
      </c>
      <c r="P481">
        <f>'RAW DATA'!T481</f>
        <v>0</v>
      </c>
      <c r="Q481">
        <f>'RAW DATA'!U481</f>
        <v>0</v>
      </c>
      <c r="R481">
        <f>'RAW DATA'!V481</f>
        <v>39</v>
      </c>
      <c r="S481" t="e">
        <f>'RAW DATA'!#REF!</f>
        <v>#REF!</v>
      </c>
      <c r="T481">
        <f>'RAW DATA'!W481</f>
        <v>0</v>
      </c>
      <c r="U481">
        <f>'RAW DATA'!X481</f>
        <v>0</v>
      </c>
      <c r="V481">
        <f>'RAW DATA'!Y481</f>
        <v>0</v>
      </c>
      <c r="W481" t="e">
        <f>IF(' DASHBOARD'!K481&gt;=60,FORMULAS!$D$3,IF(' DASHBOARD'!K481&gt;=55,FORMULAS!$E$3,IF(' DASHBOARD'!K481&gt;=50,FORMULAS!$F$3,IF(' DASHBOARD'!K481&gt;=40,FORMULAS!$G$3,IF(' DASHBOARD'!K481&gt;=30,FORMULAS!$H$3,IF(K481&gt;=20,FORMULAS!$I$3,IF(' DASHBOARD'!K481&gt;=16,FORMULAS!$J$3)))))))</f>
        <v>#REF!</v>
      </c>
      <c r="X481" t="e">
        <f>INDEX(FORMULAS!$D$4:$J$10,MATCH('RAW DATA'!A481,FORMULAS!$A$4:$A$10,0),MATCH(' DASHBOARD'!W481,FORMULAS!$D$3:$J$3,0))</f>
        <v>#REF!</v>
      </c>
      <c r="Y481">
        <f t="shared" si="28"/>
        <v>586.84615384615381</v>
      </c>
      <c r="Z481">
        <f t="shared" si="29"/>
        <v>117.36923076923077</v>
      </c>
      <c r="AA481">
        <f t="shared" si="30"/>
        <v>15.047337278106507</v>
      </c>
      <c r="AB481" s="14" t="e">
        <f>1-(FORMULAS!$S$2-' DASHBOARD'!X481)/FORMULAS!$S$2</f>
        <v>#REF!</v>
      </c>
      <c r="AC481" t="e">
        <f t="shared" si="31"/>
        <v>#REF!</v>
      </c>
    </row>
    <row r="482" spans="1:29" x14ac:dyDescent="0.2">
      <c r="A482" t="str">
        <f>'RAW DATA'!A482</f>
        <v>E0062</v>
      </c>
      <c r="B482" t="str">
        <f>'RAW DATA'!G482</f>
        <v>Germany</v>
      </c>
      <c r="C482" t="e">
        <f>'RAW DATA'!#REF!</f>
        <v>#REF!</v>
      </c>
      <c r="D482" t="e">
        <f>'RAW DATA'!#REF!</f>
        <v>#REF!</v>
      </c>
      <c r="E482" t="e">
        <f>'RAW DATA'!#REF!</f>
        <v>#REF!</v>
      </c>
      <c r="F482" t="str">
        <f>'RAW DATA'!H482</f>
        <v>Engineering</v>
      </c>
      <c r="G482">
        <f>'RAW DATA'!I482</f>
        <v>5</v>
      </c>
      <c r="H482" t="e">
        <f>'RAW DATA'!#REF!</f>
        <v>#REF!</v>
      </c>
      <c r="I482" t="e">
        <f>'RAW DATA'!#REF!</f>
        <v>#REF!</v>
      </c>
      <c r="J482">
        <f>'RAW DATA'!J482</f>
        <v>1</v>
      </c>
      <c r="K482" t="e">
        <f>'RAW DATA'!#REF!</f>
        <v>#REF!</v>
      </c>
      <c r="L482" t="str">
        <f>'RAW DATA'!P482</f>
        <v>8</v>
      </c>
      <c r="M482" t="str">
        <f>'RAW DATA'!Q482</f>
        <v>06</v>
      </c>
      <c r="N482">
        <f>'RAW DATA'!R482</f>
        <v>4106</v>
      </c>
      <c r="O482" t="str">
        <f>'RAW DATA'!S482</f>
        <v>EUR</v>
      </c>
      <c r="P482">
        <f>'RAW DATA'!T482</f>
        <v>0</v>
      </c>
      <c r="Q482">
        <f>'RAW DATA'!U482</f>
        <v>0</v>
      </c>
      <c r="R482">
        <f>'RAW DATA'!V482</f>
        <v>39</v>
      </c>
      <c r="S482" t="e">
        <f>'RAW DATA'!#REF!</f>
        <v>#REF!</v>
      </c>
      <c r="T482">
        <f>'RAW DATA'!W482</f>
        <v>0</v>
      </c>
      <c r="U482">
        <f>'RAW DATA'!X482</f>
        <v>0</v>
      </c>
      <c r="V482">
        <f>'RAW DATA'!Y482</f>
        <v>0</v>
      </c>
      <c r="W482" t="e">
        <f>IF(' DASHBOARD'!K482&gt;=60,FORMULAS!$D$3,IF(' DASHBOARD'!K482&gt;=55,FORMULAS!$E$3,IF(' DASHBOARD'!K482&gt;=50,FORMULAS!$F$3,IF(' DASHBOARD'!K482&gt;=40,FORMULAS!$G$3,IF(' DASHBOARD'!K482&gt;=30,FORMULAS!$H$3,IF(K482&gt;=20,FORMULAS!$I$3,IF(' DASHBOARD'!K482&gt;=16,FORMULAS!$J$3)))))))</f>
        <v>#REF!</v>
      </c>
      <c r="X482" t="e">
        <f>INDEX(FORMULAS!$D$4:$J$10,MATCH('RAW DATA'!A482,FORMULAS!$A$4:$A$10,0),MATCH(' DASHBOARD'!W482,FORMULAS!$D$3:$J$3,0))</f>
        <v>#REF!</v>
      </c>
      <c r="Y482">
        <f t="shared" si="28"/>
        <v>947.53846153846155</v>
      </c>
      <c r="Z482">
        <f t="shared" si="29"/>
        <v>189.50769230769231</v>
      </c>
      <c r="AA482">
        <f t="shared" si="30"/>
        <v>24.295857988165682</v>
      </c>
      <c r="AB482" s="14" t="e">
        <f>1-(FORMULAS!$S$2-' DASHBOARD'!X482)/FORMULAS!$S$2</f>
        <v>#REF!</v>
      </c>
      <c r="AC482" t="e">
        <f t="shared" si="31"/>
        <v>#REF!</v>
      </c>
    </row>
    <row r="483" spans="1:29" x14ac:dyDescent="0.2">
      <c r="A483" t="str">
        <f>'RAW DATA'!A483</f>
        <v>G0073</v>
      </c>
      <c r="B483" t="str">
        <f>'RAW DATA'!G483</f>
        <v>Italy</v>
      </c>
      <c r="C483" t="e">
        <f>'RAW DATA'!#REF!</f>
        <v>#REF!</v>
      </c>
      <c r="D483" t="e">
        <f>'RAW DATA'!#REF!</f>
        <v>#REF!</v>
      </c>
      <c r="E483" t="e">
        <f>'RAW DATA'!#REF!</f>
        <v>#REF!</v>
      </c>
      <c r="F483" t="str">
        <f>'RAW DATA'!H483</f>
        <v>Telecom</v>
      </c>
      <c r="G483">
        <f>'RAW DATA'!I483</f>
        <v>6</v>
      </c>
      <c r="H483" t="e">
        <f>'RAW DATA'!#REF!</f>
        <v>#REF!</v>
      </c>
      <c r="I483" t="e">
        <f>'RAW DATA'!#REF!</f>
        <v>#REF!</v>
      </c>
      <c r="J483">
        <f>'RAW DATA'!J483</f>
        <v>1</v>
      </c>
      <c r="K483" t="e">
        <f>'RAW DATA'!#REF!</f>
        <v>#REF!</v>
      </c>
      <c r="L483">
        <f>'RAW DATA'!P483</f>
        <v>0</v>
      </c>
      <c r="M483" t="str">
        <f>'RAW DATA'!Q483</f>
        <v>06</v>
      </c>
      <c r="N483">
        <f>'RAW DATA'!R483</f>
        <v>2671</v>
      </c>
      <c r="O483" t="str">
        <f>'RAW DATA'!S483</f>
        <v>EUR</v>
      </c>
      <c r="P483">
        <f>'RAW DATA'!T483</f>
        <v>0</v>
      </c>
      <c r="Q483">
        <f>'RAW DATA'!U483</f>
        <v>0</v>
      </c>
      <c r="R483">
        <f>'RAW DATA'!V483</f>
        <v>39</v>
      </c>
      <c r="S483" t="e">
        <f>'RAW DATA'!#REF!</f>
        <v>#REF!</v>
      </c>
      <c r="T483">
        <f>'RAW DATA'!W483</f>
        <v>0</v>
      </c>
      <c r="U483">
        <f>'RAW DATA'!X483</f>
        <v>0</v>
      </c>
      <c r="V483">
        <f>'RAW DATA'!Y483</f>
        <v>0</v>
      </c>
      <c r="W483" t="e">
        <f>IF(' DASHBOARD'!K483&gt;=60,FORMULAS!$D$3,IF(' DASHBOARD'!K483&gt;=55,FORMULAS!$E$3,IF(' DASHBOARD'!K483&gt;=50,FORMULAS!$F$3,IF(' DASHBOARD'!K483&gt;=40,FORMULAS!$G$3,IF(' DASHBOARD'!K483&gt;=30,FORMULAS!$H$3,IF(K483&gt;=20,FORMULAS!$I$3,IF(' DASHBOARD'!K483&gt;=16,FORMULAS!$J$3)))))))</f>
        <v>#REF!</v>
      </c>
      <c r="X483" t="e">
        <f>INDEX(FORMULAS!$D$4:$J$10,MATCH('RAW DATA'!A483,FORMULAS!$A$4:$A$10,0),MATCH(' DASHBOARD'!W483,FORMULAS!$D$3:$J$3,0))</f>
        <v>#REF!</v>
      </c>
      <c r="Y483">
        <f t="shared" si="28"/>
        <v>616.38461538461536</v>
      </c>
      <c r="Z483">
        <f t="shared" si="29"/>
        <v>123.27692307692307</v>
      </c>
      <c r="AA483">
        <f t="shared" si="30"/>
        <v>15.80473372781065</v>
      </c>
      <c r="AB483" s="14" t="e">
        <f>1-(FORMULAS!$S$2-' DASHBOARD'!X483)/FORMULAS!$S$2</f>
        <v>#REF!</v>
      </c>
      <c r="AC483" t="e">
        <f t="shared" si="31"/>
        <v>#REF!</v>
      </c>
    </row>
    <row r="484" spans="1:29" x14ac:dyDescent="0.2">
      <c r="A484" t="str">
        <f>'RAW DATA'!A484</f>
        <v>F0070</v>
      </c>
      <c r="B484" t="str">
        <f>'RAW DATA'!G484</f>
        <v>Germany</v>
      </c>
      <c r="C484" t="e">
        <f>'RAW DATA'!#REF!</f>
        <v>#REF!</v>
      </c>
      <c r="D484" t="e">
        <f>'RAW DATA'!#REF!</f>
        <v>#REF!</v>
      </c>
      <c r="E484" t="e">
        <f>'RAW DATA'!#REF!</f>
        <v>#REF!</v>
      </c>
      <c r="F484" t="str">
        <f>'RAW DATA'!H484</f>
        <v>Telecom</v>
      </c>
      <c r="G484">
        <f>'RAW DATA'!I484</f>
        <v>6</v>
      </c>
      <c r="H484" t="e">
        <f>'RAW DATA'!#REF!</f>
        <v>#REF!</v>
      </c>
      <c r="I484" t="e">
        <f>'RAW DATA'!#REF!</f>
        <v>#REF!</v>
      </c>
      <c r="J484">
        <f>'RAW DATA'!J484</f>
        <v>1</v>
      </c>
      <c r="K484" t="e">
        <f>'RAW DATA'!#REF!</f>
        <v>#REF!</v>
      </c>
      <c r="L484">
        <f>'RAW DATA'!P484</f>
        <v>0</v>
      </c>
      <c r="M484" t="str">
        <f>'RAW DATA'!Q484</f>
        <v>05</v>
      </c>
      <c r="N484">
        <f>'RAW DATA'!R484</f>
        <v>2598</v>
      </c>
      <c r="O484" t="str">
        <f>'RAW DATA'!S484</f>
        <v>EUR</v>
      </c>
      <c r="P484">
        <f>'RAW DATA'!T484</f>
        <v>0</v>
      </c>
      <c r="Q484">
        <f>'RAW DATA'!U484</f>
        <v>0</v>
      </c>
      <c r="R484">
        <f>'RAW DATA'!V484</f>
        <v>39</v>
      </c>
      <c r="S484" t="e">
        <f>'RAW DATA'!#REF!</f>
        <v>#REF!</v>
      </c>
      <c r="T484">
        <f>'RAW DATA'!W484</f>
        <v>0</v>
      </c>
      <c r="U484">
        <f>'RAW DATA'!X484</f>
        <v>0</v>
      </c>
      <c r="V484">
        <f>'RAW DATA'!Y484</f>
        <v>0</v>
      </c>
      <c r="W484" t="e">
        <f>IF(' DASHBOARD'!K484&gt;=60,FORMULAS!$D$3,IF(' DASHBOARD'!K484&gt;=55,FORMULAS!$E$3,IF(' DASHBOARD'!K484&gt;=50,FORMULAS!$F$3,IF(' DASHBOARD'!K484&gt;=40,FORMULAS!$G$3,IF(' DASHBOARD'!K484&gt;=30,FORMULAS!$H$3,IF(K484&gt;=20,FORMULAS!$I$3,IF(' DASHBOARD'!K484&gt;=16,FORMULAS!$J$3)))))))</f>
        <v>#REF!</v>
      </c>
      <c r="X484" t="e">
        <f>INDEX(FORMULAS!$D$4:$J$10,MATCH('RAW DATA'!A484,FORMULAS!$A$4:$A$10,0),MATCH(' DASHBOARD'!W484,FORMULAS!$D$3:$J$3,0))</f>
        <v>#REF!</v>
      </c>
      <c r="Y484">
        <f t="shared" si="28"/>
        <v>599.53846153846155</v>
      </c>
      <c r="Z484">
        <f t="shared" si="29"/>
        <v>119.90769230769232</v>
      </c>
      <c r="AA484">
        <f t="shared" si="30"/>
        <v>15.372781065088757</v>
      </c>
      <c r="AB484" s="14" t="e">
        <f>1-(FORMULAS!$S$2-' DASHBOARD'!X484)/FORMULAS!$S$2</f>
        <v>#REF!</v>
      </c>
      <c r="AC484" t="e">
        <f t="shared" si="31"/>
        <v>#REF!</v>
      </c>
    </row>
    <row r="485" spans="1:29" x14ac:dyDescent="0.2">
      <c r="A485" t="str">
        <f>'RAW DATA'!A485</f>
        <v>D0090</v>
      </c>
      <c r="B485" t="str">
        <f>'RAW DATA'!G485</f>
        <v>Germany</v>
      </c>
      <c r="C485" t="e">
        <f>'RAW DATA'!#REF!</f>
        <v>#REF!</v>
      </c>
      <c r="D485" t="e">
        <f>'RAW DATA'!#REF!</f>
        <v>#REF!</v>
      </c>
      <c r="E485" t="e">
        <f>'RAW DATA'!#REF!</f>
        <v>#REF!</v>
      </c>
      <c r="F485" t="str">
        <f>'RAW DATA'!H485</f>
        <v>Back Office</v>
      </c>
      <c r="G485">
        <f>'RAW DATA'!I485</f>
        <v>5</v>
      </c>
      <c r="H485" t="e">
        <f>'RAW DATA'!#REF!</f>
        <v>#REF!</v>
      </c>
      <c r="I485" t="e">
        <f>'RAW DATA'!#REF!</f>
        <v>#REF!</v>
      </c>
      <c r="J485">
        <f>'RAW DATA'!J485</f>
        <v>1</v>
      </c>
      <c r="K485" t="e">
        <f>'RAW DATA'!#REF!</f>
        <v>#REF!</v>
      </c>
      <c r="L485" t="str">
        <f>'RAW DATA'!P485</f>
        <v>9</v>
      </c>
      <c r="M485" t="str">
        <f>'RAW DATA'!Q485</f>
        <v>06</v>
      </c>
      <c r="N485">
        <f>'RAW DATA'!R485</f>
        <v>3539</v>
      </c>
      <c r="O485" t="str">
        <f>'RAW DATA'!S485</f>
        <v>EUR</v>
      </c>
      <c r="P485">
        <f>'RAW DATA'!T485</f>
        <v>0</v>
      </c>
      <c r="Q485">
        <f>'RAW DATA'!U485</f>
        <v>0</v>
      </c>
      <c r="R485">
        <f>'RAW DATA'!V485</f>
        <v>39</v>
      </c>
      <c r="S485" t="e">
        <f>'RAW DATA'!#REF!</f>
        <v>#REF!</v>
      </c>
      <c r="T485">
        <f>'RAW DATA'!W485</f>
        <v>0</v>
      </c>
      <c r="U485">
        <f>'RAW DATA'!X485</f>
        <v>0</v>
      </c>
      <c r="V485">
        <f>'RAW DATA'!Y485</f>
        <v>0</v>
      </c>
      <c r="W485" t="e">
        <f>IF(' DASHBOARD'!K485&gt;=60,FORMULAS!$D$3,IF(' DASHBOARD'!K485&gt;=55,FORMULAS!$E$3,IF(' DASHBOARD'!K485&gt;=50,FORMULAS!$F$3,IF(' DASHBOARD'!K485&gt;=40,FORMULAS!$G$3,IF(' DASHBOARD'!K485&gt;=30,FORMULAS!$H$3,IF(K485&gt;=20,FORMULAS!$I$3,IF(' DASHBOARD'!K485&gt;=16,FORMULAS!$J$3)))))))</f>
        <v>#REF!</v>
      </c>
      <c r="X485" t="e">
        <f>INDEX(FORMULAS!$D$4:$J$10,MATCH('RAW DATA'!A485,FORMULAS!$A$4:$A$10,0),MATCH(' DASHBOARD'!W485,FORMULAS!$D$3:$J$3,0))</f>
        <v>#REF!</v>
      </c>
      <c r="Y485">
        <f t="shared" si="28"/>
        <v>816.69230769230774</v>
      </c>
      <c r="Z485">
        <f t="shared" si="29"/>
        <v>163.33846153846156</v>
      </c>
      <c r="AA485">
        <f t="shared" si="30"/>
        <v>20.940828402366865</v>
      </c>
      <c r="AB485" s="14" t="e">
        <f>1-(FORMULAS!$S$2-' DASHBOARD'!X485)/FORMULAS!$S$2</f>
        <v>#REF!</v>
      </c>
      <c r="AC485" t="e">
        <f t="shared" si="31"/>
        <v>#REF!</v>
      </c>
    </row>
    <row r="486" spans="1:29" x14ac:dyDescent="0.2">
      <c r="A486" t="str">
        <f>'RAW DATA'!A486</f>
        <v>B0060</v>
      </c>
      <c r="B486" t="str">
        <f>'RAW DATA'!G486</f>
        <v>Ireland</v>
      </c>
      <c r="C486" t="e">
        <f>'RAW DATA'!#REF!</f>
        <v>#REF!</v>
      </c>
      <c r="D486" t="e">
        <f>'RAW DATA'!#REF!</f>
        <v>#REF!</v>
      </c>
      <c r="E486" t="e">
        <f>'RAW DATA'!#REF!</f>
        <v>#REF!</v>
      </c>
      <c r="F486" t="str">
        <f>'RAW DATA'!H486</f>
        <v>Testing</v>
      </c>
      <c r="G486">
        <f>'RAW DATA'!I486</f>
        <v>4</v>
      </c>
      <c r="H486" t="e">
        <f>'RAW DATA'!#REF!</f>
        <v>#REF!</v>
      </c>
      <c r="I486" t="e">
        <f>'RAW DATA'!#REF!</f>
        <v>#REF!</v>
      </c>
      <c r="J486">
        <f>'RAW DATA'!J486</f>
        <v>2</v>
      </c>
      <c r="K486" t="e">
        <f>'RAW DATA'!#REF!</f>
        <v>#REF!</v>
      </c>
      <c r="L486" t="str">
        <f>'RAW DATA'!P486</f>
        <v>6</v>
      </c>
      <c r="M486" t="str">
        <f>'RAW DATA'!Q486</f>
        <v>03</v>
      </c>
      <c r="N486">
        <f>'RAW DATA'!R486</f>
        <v>3528</v>
      </c>
      <c r="O486" t="str">
        <f>'RAW DATA'!S486</f>
        <v>EUR</v>
      </c>
      <c r="P486">
        <f>'RAW DATA'!T486</f>
        <v>0</v>
      </c>
      <c r="Q486">
        <f>'RAW DATA'!U486</f>
        <v>0</v>
      </c>
      <c r="R486">
        <f>'RAW DATA'!V486</f>
        <v>39</v>
      </c>
      <c r="S486" t="e">
        <f>'RAW DATA'!#REF!</f>
        <v>#REF!</v>
      </c>
      <c r="T486">
        <f>'RAW DATA'!W486</f>
        <v>0</v>
      </c>
      <c r="U486">
        <f>'RAW DATA'!X486</f>
        <v>0</v>
      </c>
      <c r="V486">
        <f>'RAW DATA'!Y486</f>
        <v>0</v>
      </c>
      <c r="W486" t="e">
        <f>IF(' DASHBOARD'!K486&gt;=60,FORMULAS!$D$3,IF(' DASHBOARD'!K486&gt;=55,FORMULAS!$E$3,IF(' DASHBOARD'!K486&gt;=50,FORMULAS!$F$3,IF(' DASHBOARD'!K486&gt;=40,FORMULAS!$G$3,IF(' DASHBOARD'!K486&gt;=30,FORMULAS!$H$3,IF(K486&gt;=20,FORMULAS!$I$3,IF(' DASHBOARD'!K486&gt;=16,FORMULAS!$J$3)))))))</f>
        <v>#REF!</v>
      </c>
      <c r="X486" t="e">
        <f>INDEX(FORMULAS!$D$4:$J$10,MATCH('RAW DATA'!A486,FORMULAS!$A$4:$A$10,0),MATCH(' DASHBOARD'!W486,FORMULAS!$D$3:$J$3,0))</f>
        <v>#REF!</v>
      </c>
      <c r="Y486">
        <f t="shared" si="28"/>
        <v>814.15384615384619</v>
      </c>
      <c r="Z486">
        <f t="shared" si="29"/>
        <v>162.83076923076925</v>
      </c>
      <c r="AA486">
        <f t="shared" si="30"/>
        <v>20.875739644970416</v>
      </c>
      <c r="AB486" s="14" t="e">
        <f>1-(FORMULAS!$S$2-' DASHBOARD'!X486)/FORMULAS!$S$2</f>
        <v>#REF!</v>
      </c>
      <c r="AC486" t="e">
        <f t="shared" si="31"/>
        <v>#REF!</v>
      </c>
    </row>
    <row r="487" spans="1:29" x14ac:dyDescent="0.2">
      <c r="A487" t="str">
        <f>'RAW DATA'!A487</f>
        <v>A0080</v>
      </c>
      <c r="B487" t="str">
        <f>'RAW DATA'!G487</f>
        <v>France</v>
      </c>
      <c r="C487" t="e">
        <f>'RAW DATA'!#REF!</f>
        <v>#REF!</v>
      </c>
      <c r="D487" t="e">
        <f>'RAW DATA'!#REF!</f>
        <v>#REF!</v>
      </c>
      <c r="E487" t="e">
        <f>'RAW DATA'!#REF!</f>
        <v>#REF!</v>
      </c>
      <c r="F487" t="str">
        <f>'RAW DATA'!H487</f>
        <v>Consulting</v>
      </c>
      <c r="G487">
        <f>'RAW DATA'!I487</f>
        <v>3</v>
      </c>
      <c r="H487" t="e">
        <f>'RAW DATA'!#REF!</f>
        <v>#REF!</v>
      </c>
      <c r="I487" t="e">
        <f>'RAW DATA'!#REF!</f>
        <v>#REF!</v>
      </c>
      <c r="J487">
        <f>'RAW DATA'!J487</f>
        <v>1</v>
      </c>
      <c r="K487" t="e">
        <f>'RAW DATA'!#REF!</f>
        <v>#REF!</v>
      </c>
      <c r="L487">
        <f>'RAW DATA'!P487</f>
        <v>0</v>
      </c>
      <c r="M487" t="str">
        <f>'RAW DATA'!Q487</f>
        <v>06</v>
      </c>
      <c r="N487">
        <f>'RAW DATA'!R487</f>
        <v>4746</v>
      </c>
      <c r="O487" t="str">
        <f>'RAW DATA'!S487</f>
        <v>EUR</v>
      </c>
      <c r="P487">
        <f>'RAW DATA'!T487</f>
        <v>0</v>
      </c>
      <c r="Q487">
        <f>'RAW DATA'!U487</f>
        <v>0</v>
      </c>
      <c r="R487">
        <f>'RAW DATA'!V487</f>
        <v>35</v>
      </c>
      <c r="S487" t="e">
        <f>'RAW DATA'!#REF!</f>
        <v>#REF!</v>
      </c>
      <c r="T487">
        <f>'RAW DATA'!W487</f>
        <v>0</v>
      </c>
      <c r="U487">
        <f>'RAW DATA'!X487</f>
        <v>0</v>
      </c>
      <c r="V487">
        <f>'RAW DATA'!Y487</f>
        <v>0</v>
      </c>
      <c r="W487" t="e">
        <f>IF(' DASHBOARD'!K487&gt;=60,FORMULAS!$D$3,IF(' DASHBOARD'!K487&gt;=55,FORMULAS!$E$3,IF(' DASHBOARD'!K487&gt;=50,FORMULAS!$F$3,IF(' DASHBOARD'!K487&gt;=40,FORMULAS!$G$3,IF(' DASHBOARD'!K487&gt;=30,FORMULAS!$H$3,IF(K487&gt;=20,FORMULAS!$I$3,IF(' DASHBOARD'!K487&gt;=16,FORMULAS!$J$3)))))))</f>
        <v>#REF!</v>
      </c>
      <c r="X487" t="e">
        <f>INDEX(FORMULAS!$D$4:$J$10,MATCH('RAW DATA'!A487,FORMULAS!$A$4:$A$10,0),MATCH(' DASHBOARD'!W487,FORMULAS!$D$3:$J$3,0))</f>
        <v>#REF!</v>
      </c>
      <c r="Y487">
        <f t="shared" si="28"/>
        <v>1095.2307692307693</v>
      </c>
      <c r="Z487">
        <f t="shared" si="29"/>
        <v>219.04615384615386</v>
      </c>
      <c r="AA487">
        <f t="shared" si="30"/>
        <v>31.292307692307695</v>
      </c>
      <c r="AB487" s="14" t="e">
        <f>1-(FORMULAS!$S$2-' DASHBOARD'!X487)/FORMULAS!$S$2</f>
        <v>#REF!</v>
      </c>
      <c r="AC487" t="e">
        <f t="shared" si="31"/>
        <v>#REF!</v>
      </c>
    </row>
    <row r="488" spans="1:29" x14ac:dyDescent="0.2">
      <c r="A488" t="str">
        <f>'RAW DATA'!A488</f>
        <v>F0070</v>
      </c>
      <c r="B488" t="str">
        <f>'RAW DATA'!G488</f>
        <v>Germany</v>
      </c>
      <c r="C488" t="e">
        <f>'RAW DATA'!#REF!</f>
        <v>#REF!</v>
      </c>
      <c r="D488" t="e">
        <f>'RAW DATA'!#REF!</f>
        <v>#REF!</v>
      </c>
      <c r="E488" t="e">
        <f>'RAW DATA'!#REF!</f>
        <v>#REF!</v>
      </c>
      <c r="F488" t="str">
        <f>'RAW DATA'!H488</f>
        <v>Telecom</v>
      </c>
      <c r="G488">
        <f>'RAW DATA'!I488</f>
        <v>6</v>
      </c>
      <c r="H488" t="e">
        <f>'RAW DATA'!#REF!</f>
        <v>#REF!</v>
      </c>
      <c r="I488" t="e">
        <f>'RAW DATA'!#REF!</f>
        <v>#REF!</v>
      </c>
      <c r="J488">
        <f>'RAW DATA'!J488</f>
        <v>1</v>
      </c>
      <c r="K488" t="e">
        <f>'RAW DATA'!#REF!</f>
        <v>#REF!</v>
      </c>
      <c r="L488">
        <f>'RAW DATA'!P488</f>
        <v>0</v>
      </c>
      <c r="M488" t="str">
        <f>'RAW DATA'!Q488</f>
        <v>01</v>
      </c>
      <c r="N488">
        <f>'RAW DATA'!R488</f>
        <v>2673</v>
      </c>
      <c r="O488" t="str">
        <f>'RAW DATA'!S488</f>
        <v>EUR</v>
      </c>
      <c r="P488">
        <f>'RAW DATA'!T488</f>
        <v>0</v>
      </c>
      <c r="Q488">
        <f>'RAW DATA'!U488</f>
        <v>0</v>
      </c>
      <c r="R488">
        <f>'RAW DATA'!V488</f>
        <v>39</v>
      </c>
      <c r="S488" t="e">
        <f>'RAW DATA'!#REF!</f>
        <v>#REF!</v>
      </c>
      <c r="T488">
        <f>'RAW DATA'!W488</f>
        <v>0</v>
      </c>
      <c r="U488">
        <f>'RAW DATA'!X488</f>
        <v>0</v>
      </c>
      <c r="V488">
        <f>'RAW DATA'!Y488</f>
        <v>0</v>
      </c>
      <c r="W488" t="e">
        <f>IF(' DASHBOARD'!K488&gt;=60,FORMULAS!$D$3,IF(' DASHBOARD'!K488&gt;=55,FORMULAS!$E$3,IF(' DASHBOARD'!K488&gt;=50,FORMULAS!$F$3,IF(' DASHBOARD'!K488&gt;=40,FORMULAS!$G$3,IF(' DASHBOARD'!K488&gt;=30,FORMULAS!$H$3,IF(K488&gt;=20,FORMULAS!$I$3,IF(' DASHBOARD'!K488&gt;=16,FORMULAS!$J$3)))))))</f>
        <v>#REF!</v>
      </c>
      <c r="X488" t="e">
        <f>INDEX(FORMULAS!$D$4:$J$10,MATCH('RAW DATA'!A488,FORMULAS!$A$4:$A$10,0),MATCH(' DASHBOARD'!W488,FORMULAS!$D$3:$J$3,0))</f>
        <v>#REF!</v>
      </c>
      <c r="Y488">
        <f t="shared" si="28"/>
        <v>616.84615384615381</v>
      </c>
      <c r="Z488">
        <f t="shared" si="29"/>
        <v>123.36923076923077</v>
      </c>
      <c r="AA488">
        <f t="shared" si="30"/>
        <v>15.816568047337277</v>
      </c>
      <c r="AB488" s="14" t="e">
        <f>1-(FORMULAS!$S$2-' DASHBOARD'!X488)/FORMULAS!$S$2</f>
        <v>#REF!</v>
      </c>
      <c r="AC488" t="e">
        <f t="shared" si="31"/>
        <v>#REF!</v>
      </c>
    </row>
    <row r="489" spans="1:29" x14ac:dyDescent="0.2">
      <c r="A489" t="str">
        <f>'RAW DATA'!A489</f>
        <v>D0090</v>
      </c>
      <c r="B489" t="str">
        <f>'RAW DATA'!G489</f>
        <v>Germany</v>
      </c>
      <c r="C489" t="e">
        <f>'RAW DATA'!#REF!</f>
        <v>#REF!</v>
      </c>
      <c r="D489" t="e">
        <f>'RAW DATA'!#REF!</f>
        <v>#REF!</v>
      </c>
      <c r="E489" t="e">
        <f>'RAW DATA'!#REF!</f>
        <v>#REF!</v>
      </c>
      <c r="F489" t="str">
        <f>'RAW DATA'!H489</f>
        <v>Back Office</v>
      </c>
      <c r="G489">
        <f>'RAW DATA'!I489</f>
        <v>7</v>
      </c>
      <c r="H489" t="e">
        <f>'RAW DATA'!#REF!</f>
        <v>#REF!</v>
      </c>
      <c r="I489" t="e">
        <f>'RAW DATA'!#REF!</f>
        <v>#REF!</v>
      </c>
      <c r="J489">
        <f>'RAW DATA'!J489</f>
        <v>1</v>
      </c>
      <c r="K489" t="e">
        <f>'RAW DATA'!#REF!</f>
        <v>#REF!</v>
      </c>
      <c r="L489">
        <f>'RAW DATA'!P489</f>
        <v>0</v>
      </c>
      <c r="M489" t="str">
        <f>'RAW DATA'!Q489</f>
        <v>06</v>
      </c>
      <c r="N489">
        <f>'RAW DATA'!R489</f>
        <v>2345</v>
      </c>
      <c r="O489" t="str">
        <f>'RAW DATA'!S489</f>
        <v>EUR</v>
      </c>
      <c r="P489">
        <f>'RAW DATA'!T489</f>
        <v>0</v>
      </c>
      <c r="Q489">
        <f>'RAW DATA'!U489</f>
        <v>0</v>
      </c>
      <c r="R489">
        <f>'RAW DATA'!V489</f>
        <v>39</v>
      </c>
      <c r="S489" t="e">
        <f>'RAW DATA'!#REF!</f>
        <v>#REF!</v>
      </c>
      <c r="T489">
        <f>'RAW DATA'!W489</f>
        <v>0</v>
      </c>
      <c r="U489">
        <f>'RAW DATA'!X489</f>
        <v>0</v>
      </c>
      <c r="V489">
        <f>'RAW DATA'!Y489</f>
        <v>0</v>
      </c>
      <c r="W489" t="e">
        <f>IF(' DASHBOARD'!K489&gt;=60,FORMULAS!$D$3,IF(' DASHBOARD'!K489&gt;=55,FORMULAS!$E$3,IF(' DASHBOARD'!K489&gt;=50,FORMULAS!$F$3,IF(' DASHBOARD'!K489&gt;=40,FORMULAS!$G$3,IF(' DASHBOARD'!K489&gt;=30,FORMULAS!$H$3,IF(K489&gt;=20,FORMULAS!$I$3,IF(' DASHBOARD'!K489&gt;=16,FORMULAS!$J$3)))))))</f>
        <v>#REF!</v>
      </c>
      <c r="X489" t="e">
        <f>INDEX(FORMULAS!$D$4:$J$10,MATCH('RAW DATA'!A489,FORMULAS!$A$4:$A$10,0),MATCH(' DASHBOARD'!W489,FORMULAS!$D$3:$J$3,0))</f>
        <v>#REF!</v>
      </c>
      <c r="Y489">
        <f t="shared" si="28"/>
        <v>541.15384615384619</v>
      </c>
      <c r="Z489">
        <f t="shared" si="29"/>
        <v>108.23076923076924</v>
      </c>
      <c r="AA489">
        <f t="shared" si="30"/>
        <v>13.875739644970414</v>
      </c>
      <c r="AB489" s="14" t="e">
        <f>1-(FORMULAS!$S$2-' DASHBOARD'!X489)/FORMULAS!$S$2</f>
        <v>#REF!</v>
      </c>
      <c r="AC489" t="e">
        <f t="shared" si="31"/>
        <v>#REF!</v>
      </c>
    </row>
    <row r="490" spans="1:29" x14ac:dyDescent="0.2">
      <c r="A490" t="str">
        <f>'RAW DATA'!A490</f>
        <v>F0070</v>
      </c>
      <c r="B490" t="str">
        <f>'RAW DATA'!G490</f>
        <v>Germany</v>
      </c>
      <c r="C490" t="e">
        <f>'RAW DATA'!#REF!</f>
        <v>#REF!</v>
      </c>
      <c r="D490" t="e">
        <f>'RAW DATA'!#REF!</f>
        <v>#REF!</v>
      </c>
      <c r="E490" t="e">
        <f>'RAW DATA'!#REF!</f>
        <v>#REF!</v>
      </c>
      <c r="F490" t="str">
        <f>'RAW DATA'!H490</f>
        <v>Telecom</v>
      </c>
      <c r="G490">
        <f>'RAW DATA'!I490</f>
        <v>6</v>
      </c>
      <c r="H490" t="e">
        <f>'RAW DATA'!#REF!</f>
        <v>#REF!</v>
      </c>
      <c r="I490" t="e">
        <f>'RAW DATA'!#REF!</f>
        <v>#REF!</v>
      </c>
      <c r="J490">
        <f>'RAW DATA'!J490</f>
        <v>1</v>
      </c>
      <c r="K490" t="e">
        <f>'RAW DATA'!#REF!</f>
        <v>#REF!</v>
      </c>
      <c r="L490" t="str">
        <f>'RAW DATA'!P490</f>
        <v>3</v>
      </c>
      <c r="M490" t="str">
        <f>'RAW DATA'!Q490</f>
        <v>01</v>
      </c>
      <c r="N490">
        <f>'RAW DATA'!R490</f>
        <v>2716</v>
      </c>
      <c r="O490" t="str">
        <f>'RAW DATA'!S490</f>
        <v>EUR</v>
      </c>
      <c r="P490">
        <f>'RAW DATA'!T490</f>
        <v>0</v>
      </c>
      <c r="Q490">
        <f>'RAW DATA'!U490</f>
        <v>0</v>
      </c>
      <c r="R490">
        <f>'RAW DATA'!V490</f>
        <v>39</v>
      </c>
      <c r="S490" t="e">
        <f>'RAW DATA'!#REF!</f>
        <v>#REF!</v>
      </c>
      <c r="T490">
        <f>'RAW DATA'!W490</f>
        <v>0</v>
      </c>
      <c r="U490">
        <f>'RAW DATA'!X490</f>
        <v>0</v>
      </c>
      <c r="V490">
        <f>'RAW DATA'!Y490</f>
        <v>0</v>
      </c>
      <c r="W490" t="e">
        <f>IF(' DASHBOARD'!K490&gt;=60,FORMULAS!$D$3,IF(' DASHBOARD'!K490&gt;=55,FORMULAS!$E$3,IF(' DASHBOARD'!K490&gt;=50,FORMULAS!$F$3,IF(' DASHBOARD'!K490&gt;=40,FORMULAS!$G$3,IF(' DASHBOARD'!K490&gt;=30,FORMULAS!$H$3,IF(K490&gt;=20,FORMULAS!$I$3,IF(' DASHBOARD'!K490&gt;=16,FORMULAS!$J$3)))))))</f>
        <v>#REF!</v>
      </c>
      <c r="X490" t="e">
        <f>INDEX(FORMULAS!$D$4:$J$10,MATCH('RAW DATA'!A490,FORMULAS!$A$4:$A$10,0),MATCH(' DASHBOARD'!W490,FORMULAS!$D$3:$J$3,0))</f>
        <v>#REF!</v>
      </c>
      <c r="Y490">
        <f t="shared" si="28"/>
        <v>626.76923076923072</v>
      </c>
      <c r="Z490">
        <f t="shared" si="29"/>
        <v>125.35384615384615</v>
      </c>
      <c r="AA490">
        <f t="shared" si="30"/>
        <v>16.071005917159763</v>
      </c>
      <c r="AB490" s="14" t="e">
        <f>1-(FORMULAS!$S$2-' DASHBOARD'!X490)/FORMULAS!$S$2</f>
        <v>#REF!</v>
      </c>
      <c r="AC490" t="e">
        <f t="shared" si="31"/>
        <v>#REF!</v>
      </c>
    </row>
    <row r="491" spans="1:29" x14ac:dyDescent="0.2">
      <c r="A491" t="str">
        <f>'RAW DATA'!A491</f>
        <v>F0070</v>
      </c>
      <c r="B491" t="str">
        <f>'RAW DATA'!G491</f>
        <v>Ireland</v>
      </c>
      <c r="C491" t="e">
        <f>'RAW DATA'!#REF!</f>
        <v>#REF!</v>
      </c>
      <c r="D491" t="e">
        <f>'RAW DATA'!#REF!</f>
        <v>#REF!</v>
      </c>
      <c r="E491" t="e">
        <f>'RAW DATA'!#REF!</f>
        <v>#REF!</v>
      </c>
      <c r="F491" t="str">
        <f>'RAW DATA'!H491</f>
        <v>Telecom</v>
      </c>
      <c r="G491">
        <f>'RAW DATA'!I491</f>
        <v>7</v>
      </c>
      <c r="H491" t="e">
        <f>'RAW DATA'!#REF!</f>
        <v>#REF!</v>
      </c>
      <c r="I491" t="e">
        <f>'RAW DATA'!#REF!</f>
        <v>#REF!</v>
      </c>
      <c r="J491">
        <f>'RAW DATA'!J491</f>
        <v>1</v>
      </c>
      <c r="K491" t="e">
        <f>'RAW DATA'!#REF!</f>
        <v>#REF!</v>
      </c>
      <c r="L491">
        <f>'RAW DATA'!P491</f>
        <v>0</v>
      </c>
      <c r="M491" t="str">
        <f>'RAW DATA'!Q491</f>
        <v>04</v>
      </c>
      <c r="N491">
        <f>'RAW DATA'!R491</f>
        <v>1973</v>
      </c>
      <c r="O491" t="str">
        <f>'RAW DATA'!S491</f>
        <v>EUR</v>
      </c>
      <c r="P491">
        <f>'RAW DATA'!T491</f>
        <v>0</v>
      </c>
      <c r="Q491">
        <f>'RAW DATA'!U491</f>
        <v>0</v>
      </c>
      <c r="R491">
        <f>'RAW DATA'!V491</f>
        <v>39</v>
      </c>
      <c r="S491" t="e">
        <f>'RAW DATA'!#REF!</f>
        <v>#REF!</v>
      </c>
      <c r="T491">
        <f>'RAW DATA'!W491</f>
        <v>0</v>
      </c>
      <c r="U491">
        <f>'RAW DATA'!X491</f>
        <v>0</v>
      </c>
      <c r="V491">
        <f>'RAW DATA'!Y491</f>
        <v>0</v>
      </c>
      <c r="W491" t="e">
        <f>IF(' DASHBOARD'!K491&gt;=60,FORMULAS!$D$3,IF(' DASHBOARD'!K491&gt;=55,FORMULAS!$E$3,IF(' DASHBOARD'!K491&gt;=50,FORMULAS!$F$3,IF(' DASHBOARD'!K491&gt;=40,FORMULAS!$G$3,IF(' DASHBOARD'!K491&gt;=30,FORMULAS!$H$3,IF(K491&gt;=20,FORMULAS!$I$3,IF(' DASHBOARD'!K491&gt;=16,FORMULAS!$J$3)))))))</f>
        <v>#REF!</v>
      </c>
      <c r="X491" t="e">
        <f>INDEX(FORMULAS!$D$4:$J$10,MATCH('RAW DATA'!A491,FORMULAS!$A$4:$A$10,0),MATCH(' DASHBOARD'!W491,FORMULAS!$D$3:$J$3,0))</f>
        <v>#REF!</v>
      </c>
      <c r="Y491">
        <f t="shared" si="28"/>
        <v>455.30769230769232</v>
      </c>
      <c r="Z491">
        <f t="shared" si="29"/>
        <v>91.061538461538461</v>
      </c>
      <c r="AA491">
        <f t="shared" si="30"/>
        <v>11.674556213017752</v>
      </c>
      <c r="AB491" s="14" t="e">
        <f>1-(FORMULAS!$S$2-' DASHBOARD'!X491)/FORMULAS!$S$2</f>
        <v>#REF!</v>
      </c>
      <c r="AC491" t="e">
        <f t="shared" si="31"/>
        <v>#REF!</v>
      </c>
    </row>
    <row r="492" spans="1:29" x14ac:dyDescent="0.2">
      <c r="A492" t="str">
        <f>'RAW DATA'!A492</f>
        <v>E0062</v>
      </c>
      <c r="B492" t="str">
        <f>'RAW DATA'!G492</f>
        <v>Italy</v>
      </c>
      <c r="C492" t="e">
        <f>'RAW DATA'!#REF!</f>
        <v>#REF!</v>
      </c>
      <c r="D492" t="e">
        <f>'RAW DATA'!#REF!</f>
        <v>#REF!</v>
      </c>
      <c r="E492" t="e">
        <f>'RAW DATA'!#REF!</f>
        <v>#REF!</v>
      </c>
      <c r="F492" t="str">
        <f>'RAW DATA'!H492</f>
        <v>Engineering</v>
      </c>
      <c r="G492">
        <f>'RAW DATA'!I492</f>
        <v>4</v>
      </c>
      <c r="H492" t="e">
        <f>'RAW DATA'!#REF!</f>
        <v>#REF!</v>
      </c>
      <c r="I492" t="e">
        <f>'RAW DATA'!#REF!</f>
        <v>#REF!</v>
      </c>
      <c r="J492">
        <f>'RAW DATA'!J492</f>
        <v>2</v>
      </c>
      <c r="K492" t="e">
        <f>'RAW DATA'!#REF!</f>
        <v>#REF!</v>
      </c>
      <c r="L492">
        <f>'RAW DATA'!P492</f>
        <v>0</v>
      </c>
      <c r="M492">
        <f>'RAW DATA'!Q492</f>
        <v>0</v>
      </c>
      <c r="N492">
        <f>'RAW DATA'!R492</f>
        <v>3825</v>
      </c>
      <c r="O492" t="str">
        <f>'RAW DATA'!S492</f>
        <v>EUR</v>
      </c>
      <c r="P492">
        <f>'RAW DATA'!T492</f>
        <v>0</v>
      </c>
      <c r="Q492">
        <f>'RAW DATA'!U492</f>
        <v>0</v>
      </c>
      <c r="R492">
        <f>'RAW DATA'!V492</f>
        <v>39</v>
      </c>
      <c r="S492" t="e">
        <f>'RAW DATA'!#REF!</f>
        <v>#REF!</v>
      </c>
      <c r="T492">
        <f>'RAW DATA'!W492</f>
        <v>0</v>
      </c>
      <c r="U492">
        <f>'RAW DATA'!X492</f>
        <v>0</v>
      </c>
      <c r="V492">
        <f>'RAW DATA'!Y492</f>
        <v>0</v>
      </c>
      <c r="W492" t="e">
        <f>IF(' DASHBOARD'!K492&gt;=60,FORMULAS!$D$3,IF(' DASHBOARD'!K492&gt;=55,FORMULAS!$E$3,IF(' DASHBOARD'!K492&gt;=50,FORMULAS!$F$3,IF(' DASHBOARD'!K492&gt;=40,FORMULAS!$G$3,IF(' DASHBOARD'!K492&gt;=30,FORMULAS!$H$3,IF(K492&gt;=20,FORMULAS!$I$3,IF(' DASHBOARD'!K492&gt;=16,FORMULAS!$J$3)))))))</f>
        <v>#REF!</v>
      </c>
      <c r="X492" t="e">
        <f>INDEX(FORMULAS!$D$4:$J$10,MATCH('RAW DATA'!A492,FORMULAS!$A$4:$A$10,0),MATCH(' DASHBOARD'!W492,FORMULAS!$D$3:$J$3,0))</f>
        <v>#REF!</v>
      </c>
      <c r="Y492">
        <f t="shared" si="28"/>
        <v>882.69230769230774</v>
      </c>
      <c r="Z492">
        <f t="shared" si="29"/>
        <v>176.53846153846155</v>
      </c>
      <c r="AA492">
        <f t="shared" si="30"/>
        <v>22.633136094674558</v>
      </c>
      <c r="AB492" s="14" t="e">
        <f>1-(FORMULAS!$S$2-' DASHBOARD'!X492)/FORMULAS!$S$2</f>
        <v>#REF!</v>
      </c>
      <c r="AC492" t="e">
        <f t="shared" si="31"/>
        <v>#REF!</v>
      </c>
    </row>
    <row r="493" spans="1:29" x14ac:dyDescent="0.2">
      <c r="A493" t="str">
        <f>'RAW DATA'!A493</f>
        <v>E0062</v>
      </c>
      <c r="B493" t="str">
        <f>'RAW DATA'!G493</f>
        <v>Germany</v>
      </c>
      <c r="C493" t="e">
        <f>'RAW DATA'!#REF!</f>
        <v>#REF!</v>
      </c>
      <c r="D493" t="e">
        <f>'RAW DATA'!#REF!</f>
        <v>#REF!</v>
      </c>
      <c r="E493" t="e">
        <f>'RAW DATA'!#REF!</f>
        <v>#REF!</v>
      </c>
      <c r="F493" t="str">
        <f>'RAW DATA'!H493</f>
        <v>Engineering</v>
      </c>
      <c r="G493">
        <f>'RAW DATA'!I493</f>
        <v>7</v>
      </c>
      <c r="H493" t="e">
        <f>'RAW DATA'!#REF!</f>
        <v>#REF!</v>
      </c>
      <c r="I493" t="e">
        <f>'RAW DATA'!#REF!</f>
        <v>#REF!</v>
      </c>
      <c r="J493">
        <f>'RAW DATA'!J493</f>
        <v>2</v>
      </c>
      <c r="K493" t="e">
        <f>'RAW DATA'!#REF!</f>
        <v>#REF!</v>
      </c>
      <c r="L493" t="str">
        <f>'RAW DATA'!P493</f>
        <v>11</v>
      </c>
      <c r="M493" t="str">
        <f>'RAW DATA'!Q493</f>
        <v>04</v>
      </c>
      <c r="N493">
        <f>'RAW DATA'!R493</f>
        <v>2229</v>
      </c>
      <c r="O493" t="str">
        <f>'RAW DATA'!S493</f>
        <v>EUR</v>
      </c>
      <c r="P493">
        <f>'RAW DATA'!T493</f>
        <v>0</v>
      </c>
      <c r="Q493">
        <f>'RAW DATA'!U493</f>
        <v>0</v>
      </c>
      <c r="R493">
        <f>'RAW DATA'!V493</f>
        <v>39</v>
      </c>
      <c r="S493" t="e">
        <f>'RAW DATA'!#REF!</f>
        <v>#REF!</v>
      </c>
      <c r="T493">
        <f>'RAW DATA'!W493</f>
        <v>0</v>
      </c>
      <c r="U493">
        <f>'RAW DATA'!X493</f>
        <v>0</v>
      </c>
      <c r="V493">
        <f>'RAW DATA'!Y493</f>
        <v>0</v>
      </c>
      <c r="W493" t="e">
        <f>IF(' DASHBOARD'!K493&gt;=60,FORMULAS!$D$3,IF(' DASHBOARD'!K493&gt;=55,FORMULAS!$E$3,IF(' DASHBOARD'!K493&gt;=50,FORMULAS!$F$3,IF(' DASHBOARD'!K493&gt;=40,FORMULAS!$G$3,IF(' DASHBOARD'!K493&gt;=30,FORMULAS!$H$3,IF(K493&gt;=20,FORMULAS!$I$3,IF(' DASHBOARD'!K493&gt;=16,FORMULAS!$J$3)))))))</f>
        <v>#REF!</v>
      </c>
      <c r="X493" t="e">
        <f>INDEX(FORMULAS!$D$4:$J$10,MATCH('RAW DATA'!A493,FORMULAS!$A$4:$A$10,0),MATCH(' DASHBOARD'!W493,FORMULAS!$D$3:$J$3,0))</f>
        <v>#REF!</v>
      </c>
      <c r="Y493">
        <f t="shared" si="28"/>
        <v>514.38461538461536</v>
      </c>
      <c r="Z493">
        <f t="shared" si="29"/>
        <v>102.87692307692308</v>
      </c>
      <c r="AA493">
        <f t="shared" si="30"/>
        <v>13.189349112426035</v>
      </c>
      <c r="AB493" s="14" t="e">
        <f>1-(FORMULAS!$S$2-' DASHBOARD'!X493)/FORMULAS!$S$2</f>
        <v>#REF!</v>
      </c>
      <c r="AC493" t="e">
        <f t="shared" si="31"/>
        <v>#REF!</v>
      </c>
    </row>
    <row r="494" spans="1:29" x14ac:dyDescent="0.2">
      <c r="A494" t="str">
        <f>'RAW DATA'!A494</f>
        <v>A0080</v>
      </c>
      <c r="B494" t="str">
        <f>'RAW DATA'!G494</f>
        <v>France</v>
      </c>
      <c r="C494" t="e">
        <f>'RAW DATA'!#REF!</f>
        <v>#REF!</v>
      </c>
      <c r="D494" t="e">
        <f>'RAW DATA'!#REF!</f>
        <v>#REF!</v>
      </c>
      <c r="E494" t="e">
        <f>'RAW DATA'!#REF!</f>
        <v>#REF!</v>
      </c>
      <c r="F494" t="str">
        <f>'RAW DATA'!H494</f>
        <v>Consulting</v>
      </c>
      <c r="G494">
        <f>'RAW DATA'!I494</f>
        <v>6</v>
      </c>
      <c r="H494" t="e">
        <f>'RAW DATA'!#REF!</f>
        <v>#REF!</v>
      </c>
      <c r="I494" t="e">
        <f>'RAW DATA'!#REF!</f>
        <v>#REF!</v>
      </c>
      <c r="J494">
        <f>'RAW DATA'!J494</f>
        <v>1</v>
      </c>
      <c r="K494" t="e">
        <f>'RAW DATA'!#REF!</f>
        <v>#REF!</v>
      </c>
      <c r="L494">
        <f>'RAW DATA'!P494</f>
        <v>0</v>
      </c>
      <c r="M494" t="str">
        <f>'RAW DATA'!Q494</f>
        <v>04</v>
      </c>
      <c r="N494">
        <f>'RAW DATA'!R494</f>
        <v>2810</v>
      </c>
      <c r="O494" t="str">
        <f>'RAW DATA'!S494</f>
        <v>EUR</v>
      </c>
      <c r="P494">
        <f>'RAW DATA'!T494</f>
        <v>0</v>
      </c>
      <c r="Q494">
        <f>'RAW DATA'!U494</f>
        <v>0</v>
      </c>
      <c r="R494">
        <f>'RAW DATA'!V494</f>
        <v>35</v>
      </c>
      <c r="S494" t="e">
        <f>'RAW DATA'!#REF!</f>
        <v>#REF!</v>
      </c>
      <c r="T494">
        <f>'RAW DATA'!W494</f>
        <v>0</v>
      </c>
      <c r="U494">
        <f>'RAW DATA'!X494</f>
        <v>0</v>
      </c>
      <c r="V494">
        <f>'RAW DATA'!Y494</f>
        <v>0</v>
      </c>
      <c r="W494" t="e">
        <f>IF(' DASHBOARD'!K494&gt;=60,FORMULAS!$D$3,IF(' DASHBOARD'!K494&gt;=55,FORMULAS!$E$3,IF(' DASHBOARD'!K494&gt;=50,FORMULAS!$F$3,IF(' DASHBOARD'!K494&gt;=40,FORMULAS!$G$3,IF(' DASHBOARD'!K494&gt;=30,FORMULAS!$H$3,IF(K494&gt;=20,FORMULAS!$I$3,IF(' DASHBOARD'!K494&gt;=16,FORMULAS!$J$3)))))))</f>
        <v>#REF!</v>
      </c>
      <c r="X494" t="e">
        <f>INDEX(FORMULAS!$D$4:$J$10,MATCH('RAW DATA'!A494,FORMULAS!$A$4:$A$10,0),MATCH(' DASHBOARD'!W494,FORMULAS!$D$3:$J$3,0))</f>
        <v>#REF!</v>
      </c>
      <c r="Y494">
        <f t="shared" si="28"/>
        <v>648.46153846153845</v>
      </c>
      <c r="Z494">
        <f t="shared" si="29"/>
        <v>129.69230769230768</v>
      </c>
      <c r="AA494">
        <f t="shared" si="30"/>
        <v>18.527472527472526</v>
      </c>
      <c r="AB494" s="14" t="e">
        <f>1-(FORMULAS!$S$2-' DASHBOARD'!X494)/FORMULAS!$S$2</f>
        <v>#REF!</v>
      </c>
      <c r="AC494" t="e">
        <f t="shared" si="31"/>
        <v>#REF!</v>
      </c>
    </row>
    <row r="495" spans="1:29" x14ac:dyDescent="0.2">
      <c r="A495" t="str">
        <f>'RAW DATA'!A495</f>
        <v>E0062</v>
      </c>
      <c r="B495" t="str">
        <f>'RAW DATA'!G495</f>
        <v>Italy</v>
      </c>
      <c r="C495" t="e">
        <f>'RAW DATA'!#REF!</f>
        <v>#REF!</v>
      </c>
      <c r="D495" t="e">
        <f>'RAW DATA'!#REF!</f>
        <v>#REF!</v>
      </c>
      <c r="E495" t="e">
        <f>'RAW DATA'!#REF!</f>
        <v>#REF!</v>
      </c>
      <c r="F495" t="str">
        <f>'RAW DATA'!H495</f>
        <v>Engineering</v>
      </c>
      <c r="G495">
        <f>'RAW DATA'!I495</f>
        <v>7</v>
      </c>
      <c r="H495" t="e">
        <f>'RAW DATA'!#REF!</f>
        <v>#REF!</v>
      </c>
      <c r="I495" t="e">
        <f>'RAW DATA'!#REF!</f>
        <v>#REF!</v>
      </c>
      <c r="J495">
        <f>'RAW DATA'!J495</f>
        <v>2</v>
      </c>
      <c r="K495" t="e">
        <f>'RAW DATA'!#REF!</f>
        <v>#REF!</v>
      </c>
      <c r="L495" t="str">
        <f>'RAW DATA'!P495</f>
        <v>5</v>
      </c>
      <c r="M495" t="str">
        <f>'RAW DATA'!Q495</f>
        <v>01</v>
      </c>
      <c r="N495">
        <f>'RAW DATA'!R495</f>
        <v>2132</v>
      </c>
      <c r="O495" t="str">
        <f>'RAW DATA'!S495</f>
        <v>EUR</v>
      </c>
      <c r="P495">
        <f>'RAW DATA'!T495</f>
        <v>0</v>
      </c>
      <c r="Q495">
        <f>'RAW DATA'!U495</f>
        <v>0</v>
      </c>
      <c r="R495">
        <f>'RAW DATA'!V495</f>
        <v>39</v>
      </c>
      <c r="S495" t="e">
        <f>'RAW DATA'!#REF!</f>
        <v>#REF!</v>
      </c>
      <c r="T495">
        <f>'RAW DATA'!W495</f>
        <v>0</v>
      </c>
      <c r="U495">
        <f>'RAW DATA'!X495</f>
        <v>0</v>
      </c>
      <c r="V495">
        <f>'RAW DATA'!Y495</f>
        <v>0</v>
      </c>
      <c r="W495" t="e">
        <f>IF(' DASHBOARD'!K495&gt;=60,FORMULAS!$D$3,IF(' DASHBOARD'!K495&gt;=55,FORMULAS!$E$3,IF(' DASHBOARD'!K495&gt;=50,FORMULAS!$F$3,IF(' DASHBOARD'!K495&gt;=40,FORMULAS!$G$3,IF(' DASHBOARD'!K495&gt;=30,FORMULAS!$H$3,IF(K495&gt;=20,FORMULAS!$I$3,IF(' DASHBOARD'!K495&gt;=16,FORMULAS!$J$3)))))))</f>
        <v>#REF!</v>
      </c>
      <c r="X495" t="e">
        <f>INDEX(FORMULAS!$D$4:$J$10,MATCH('RAW DATA'!A495,FORMULAS!$A$4:$A$10,0),MATCH(' DASHBOARD'!W495,FORMULAS!$D$3:$J$3,0))</f>
        <v>#REF!</v>
      </c>
      <c r="Y495">
        <f t="shared" si="28"/>
        <v>492</v>
      </c>
      <c r="Z495">
        <f t="shared" si="29"/>
        <v>98.4</v>
      </c>
      <c r="AA495">
        <f t="shared" si="30"/>
        <v>12.615384615384615</v>
      </c>
      <c r="AB495" s="14" t="e">
        <f>1-(FORMULAS!$S$2-' DASHBOARD'!X495)/FORMULAS!$S$2</f>
        <v>#REF!</v>
      </c>
      <c r="AC495" t="e">
        <f t="shared" si="31"/>
        <v>#REF!</v>
      </c>
    </row>
    <row r="496" spans="1:29" x14ac:dyDescent="0.2">
      <c r="A496" t="str">
        <f>'RAW DATA'!A496</f>
        <v>E0062</v>
      </c>
      <c r="B496" t="str">
        <f>'RAW DATA'!G496</f>
        <v>Italy</v>
      </c>
      <c r="C496" t="e">
        <f>'RAW DATA'!#REF!</f>
        <v>#REF!</v>
      </c>
      <c r="D496" t="e">
        <f>'RAW DATA'!#REF!</f>
        <v>#REF!</v>
      </c>
      <c r="E496" t="e">
        <f>'RAW DATA'!#REF!</f>
        <v>#REF!</v>
      </c>
      <c r="F496" t="str">
        <f>'RAW DATA'!H496</f>
        <v>Engineering</v>
      </c>
      <c r="G496">
        <f>'RAW DATA'!I496</f>
        <v>4</v>
      </c>
      <c r="H496" t="e">
        <f>'RAW DATA'!#REF!</f>
        <v>#REF!</v>
      </c>
      <c r="I496" t="e">
        <f>'RAW DATA'!#REF!</f>
        <v>#REF!</v>
      </c>
      <c r="J496">
        <f>'RAW DATA'!J496</f>
        <v>1</v>
      </c>
      <c r="K496" t="e">
        <f>'RAW DATA'!#REF!</f>
        <v>#REF!</v>
      </c>
      <c r="L496">
        <f>'RAW DATA'!P496</f>
        <v>0</v>
      </c>
      <c r="M496" t="str">
        <f>'RAW DATA'!Q496</f>
        <v>05</v>
      </c>
      <c r="N496">
        <f>'RAW DATA'!R496</f>
        <v>4212</v>
      </c>
      <c r="O496" t="str">
        <f>'RAW DATA'!S496</f>
        <v>EUR</v>
      </c>
      <c r="P496">
        <f>'RAW DATA'!T496</f>
        <v>0</v>
      </c>
      <c r="Q496">
        <f>'RAW DATA'!U496</f>
        <v>0</v>
      </c>
      <c r="R496">
        <f>'RAW DATA'!V496</f>
        <v>39</v>
      </c>
      <c r="S496" t="e">
        <f>'RAW DATA'!#REF!</f>
        <v>#REF!</v>
      </c>
      <c r="T496">
        <f>'RAW DATA'!W496</f>
        <v>0</v>
      </c>
      <c r="U496">
        <f>'RAW DATA'!X496</f>
        <v>0</v>
      </c>
      <c r="V496">
        <f>'RAW DATA'!Y496</f>
        <v>0</v>
      </c>
      <c r="W496" t="e">
        <f>IF(' DASHBOARD'!K496&gt;=60,FORMULAS!$D$3,IF(' DASHBOARD'!K496&gt;=55,FORMULAS!$E$3,IF(' DASHBOARD'!K496&gt;=50,FORMULAS!$F$3,IF(' DASHBOARD'!K496&gt;=40,FORMULAS!$G$3,IF(' DASHBOARD'!K496&gt;=30,FORMULAS!$H$3,IF(K496&gt;=20,FORMULAS!$I$3,IF(' DASHBOARD'!K496&gt;=16,FORMULAS!$J$3)))))))</f>
        <v>#REF!</v>
      </c>
      <c r="X496" t="e">
        <f>INDEX(FORMULAS!$D$4:$J$10,MATCH('RAW DATA'!A496,FORMULAS!$A$4:$A$10,0),MATCH(' DASHBOARD'!W496,FORMULAS!$D$3:$J$3,0))</f>
        <v>#REF!</v>
      </c>
      <c r="Y496">
        <f t="shared" si="28"/>
        <v>972</v>
      </c>
      <c r="Z496">
        <f t="shared" si="29"/>
        <v>194.4</v>
      </c>
      <c r="AA496">
        <f t="shared" si="30"/>
        <v>24.923076923076923</v>
      </c>
      <c r="AB496" s="14" t="e">
        <f>1-(FORMULAS!$S$2-' DASHBOARD'!X496)/FORMULAS!$S$2</f>
        <v>#REF!</v>
      </c>
      <c r="AC496" t="e">
        <f t="shared" si="31"/>
        <v>#REF!</v>
      </c>
    </row>
    <row r="497" spans="1:29" x14ac:dyDescent="0.2">
      <c r="A497" t="str">
        <f>'RAW DATA'!A497</f>
        <v>F0070</v>
      </c>
      <c r="B497" t="str">
        <f>'RAW DATA'!G497</f>
        <v>Germany</v>
      </c>
      <c r="C497" t="e">
        <f>'RAW DATA'!#REF!</f>
        <v>#REF!</v>
      </c>
      <c r="D497" t="e">
        <f>'RAW DATA'!#REF!</f>
        <v>#REF!</v>
      </c>
      <c r="E497" t="e">
        <f>'RAW DATA'!#REF!</f>
        <v>#REF!</v>
      </c>
      <c r="F497" t="str">
        <f>'RAW DATA'!H497</f>
        <v>Telecom</v>
      </c>
      <c r="G497">
        <f>'RAW DATA'!I497</f>
        <v>6</v>
      </c>
      <c r="H497" t="e">
        <f>'RAW DATA'!#REF!</f>
        <v>#REF!</v>
      </c>
      <c r="I497" t="e">
        <f>'RAW DATA'!#REF!</f>
        <v>#REF!</v>
      </c>
      <c r="J497">
        <f>'RAW DATA'!J497</f>
        <v>1</v>
      </c>
      <c r="K497" t="e">
        <f>'RAW DATA'!#REF!</f>
        <v>#REF!</v>
      </c>
      <c r="L497">
        <f>'RAW DATA'!P497</f>
        <v>0</v>
      </c>
      <c r="M497" t="str">
        <f>'RAW DATA'!Q497</f>
        <v>01</v>
      </c>
      <c r="N497">
        <f>'RAW DATA'!R497</f>
        <v>2414</v>
      </c>
      <c r="O497" t="str">
        <f>'RAW DATA'!S497</f>
        <v>EUR</v>
      </c>
      <c r="P497">
        <f>'RAW DATA'!T497</f>
        <v>0</v>
      </c>
      <c r="Q497">
        <f>'RAW DATA'!U497</f>
        <v>0</v>
      </c>
      <c r="R497">
        <f>'RAW DATA'!V497</f>
        <v>39</v>
      </c>
      <c r="S497" t="e">
        <f>'RAW DATA'!#REF!</f>
        <v>#REF!</v>
      </c>
      <c r="T497">
        <f>'RAW DATA'!W497</f>
        <v>0</v>
      </c>
      <c r="U497">
        <f>'RAW DATA'!X497</f>
        <v>0</v>
      </c>
      <c r="V497">
        <f>'RAW DATA'!Y497</f>
        <v>0</v>
      </c>
      <c r="W497" t="e">
        <f>IF(' DASHBOARD'!K497&gt;=60,FORMULAS!$D$3,IF(' DASHBOARD'!K497&gt;=55,FORMULAS!$E$3,IF(' DASHBOARD'!K497&gt;=50,FORMULAS!$F$3,IF(' DASHBOARD'!K497&gt;=40,FORMULAS!$G$3,IF(' DASHBOARD'!K497&gt;=30,FORMULAS!$H$3,IF(K497&gt;=20,FORMULAS!$I$3,IF(' DASHBOARD'!K497&gt;=16,FORMULAS!$J$3)))))))</f>
        <v>#REF!</v>
      </c>
      <c r="X497" t="e">
        <f>INDEX(FORMULAS!$D$4:$J$10,MATCH('RAW DATA'!A497,FORMULAS!$A$4:$A$10,0),MATCH(' DASHBOARD'!W497,FORMULAS!$D$3:$J$3,0))</f>
        <v>#REF!</v>
      </c>
      <c r="Y497">
        <f t="shared" si="28"/>
        <v>557.07692307692309</v>
      </c>
      <c r="Z497">
        <f t="shared" si="29"/>
        <v>111.41538461538462</v>
      </c>
      <c r="AA497">
        <f t="shared" si="30"/>
        <v>14.284023668639053</v>
      </c>
      <c r="AB497" s="14" t="e">
        <f>1-(FORMULAS!$S$2-' DASHBOARD'!X497)/FORMULAS!$S$2</f>
        <v>#REF!</v>
      </c>
      <c r="AC497" t="e">
        <f t="shared" si="31"/>
        <v>#REF!</v>
      </c>
    </row>
    <row r="498" spans="1:29" x14ac:dyDescent="0.2">
      <c r="A498" t="str">
        <f>'RAW DATA'!A498</f>
        <v>B0060</v>
      </c>
      <c r="B498" t="str">
        <f>'RAW DATA'!G498</f>
        <v>Ireland</v>
      </c>
      <c r="C498" t="e">
        <f>'RAW DATA'!#REF!</f>
        <v>#REF!</v>
      </c>
      <c r="D498" t="e">
        <f>'RAW DATA'!#REF!</f>
        <v>#REF!</v>
      </c>
      <c r="E498" t="e">
        <f>'RAW DATA'!#REF!</f>
        <v>#REF!</v>
      </c>
      <c r="F498" t="str">
        <f>'RAW DATA'!H498</f>
        <v>Testing</v>
      </c>
      <c r="G498">
        <f>'RAW DATA'!I498</f>
        <v>7</v>
      </c>
      <c r="H498" t="e">
        <f>'RAW DATA'!#REF!</f>
        <v>#REF!</v>
      </c>
      <c r="I498" t="e">
        <f>'RAW DATA'!#REF!</f>
        <v>#REF!</v>
      </c>
      <c r="J498">
        <f>'RAW DATA'!J498</f>
        <v>1</v>
      </c>
      <c r="K498" t="e">
        <f>'RAW DATA'!#REF!</f>
        <v>#REF!</v>
      </c>
      <c r="L498" t="str">
        <f>'RAW DATA'!P498</f>
        <v>5</v>
      </c>
      <c r="M498" t="str">
        <f>'RAW DATA'!Q498</f>
        <v>06</v>
      </c>
      <c r="N498">
        <f>'RAW DATA'!R498</f>
        <v>2106</v>
      </c>
      <c r="O498" t="str">
        <f>'RAW DATA'!S498</f>
        <v>EUR</v>
      </c>
      <c r="P498">
        <f>'RAW DATA'!T498</f>
        <v>0</v>
      </c>
      <c r="Q498">
        <f>'RAW DATA'!U498</f>
        <v>0</v>
      </c>
      <c r="R498">
        <f>'RAW DATA'!V498</f>
        <v>39</v>
      </c>
      <c r="S498" t="e">
        <f>'RAW DATA'!#REF!</f>
        <v>#REF!</v>
      </c>
      <c r="T498">
        <f>'RAW DATA'!W498</f>
        <v>0</v>
      </c>
      <c r="U498">
        <f>'RAW DATA'!X498</f>
        <v>0</v>
      </c>
      <c r="V498">
        <f>'RAW DATA'!Y498</f>
        <v>0</v>
      </c>
      <c r="W498" t="e">
        <f>IF(' DASHBOARD'!K498&gt;=60,FORMULAS!$D$3,IF(' DASHBOARD'!K498&gt;=55,FORMULAS!$E$3,IF(' DASHBOARD'!K498&gt;=50,FORMULAS!$F$3,IF(' DASHBOARD'!K498&gt;=40,FORMULAS!$G$3,IF(' DASHBOARD'!K498&gt;=30,FORMULAS!$H$3,IF(K498&gt;=20,FORMULAS!$I$3,IF(' DASHBOARD'!K498&gt;=16,FORMULAS!$J$3)))))))</f>
        <v>#REF!</v>
      </c>
      <c r="X498" t="e">
        <f>INDEX(FORMULAS!$D$4:$J$10,MATCH('RAW DATA'!A498,FORMULAS!$A$4:$A$10,0),MATCH(' DASHBOARD'!W498,FORMULAS!$D$3:$J$3,0))</f>
        <v>#REF!</v>
      </c>
      <c r="Y498">
        <f t="shared" si="28"/>
        <v>486</v>
      </c>
      <c r="Z498">
        <f t="shared" si="29"/>
        <v>97.2</v>
      </c>
      <c r="AA498">
        <f t="shared" si="30"/>
        <v>12.461538461538462</v>
      </c>
      <c r="AB498" s="14" t="e">
        <f>1-(FORMULAS!$S$2-' DASHBOARD'!X498)/FORMULAS!$S$2</f>
        <v>#REF!</v>
      </c>
      <c r="AC498" t="e">
        <f t="shared" si="31"/>
        <v>#REF!</v>
      </c>
    </row>
    <row r="499" spans="1:29" x14ac:dyDescent="0.2">
      <c r="A499" t="str">
        <f>'RAW DATA'!A499</f>
        <v>G0073</v>
      </c>
      <c r="B499" t="str">
        <f>'RAW DATA'!G499</f>
        <v>Spain</v>
      </c>
      <c r="C499" t="e">
        <f>'RAW DATA'!#REF!</f>
        <v>#REF!</v>
      </c>
      <c r="D499" t="e">
        <f>'RAW DATA'!#REF!</f>
        <v>#REF!</v>
      </c>
      <c r="E499" t="e">
        <f>'RAW DATA'!#REF!</f>
        <v>#REF!</v>
      </c>
      <c r="F499" t="str">
        <f>'RAW DATA'!H499</f>
        <v>Telecom</v>
      </c>
      <c r="G499">
        <f>'RAW DATA'!I499</f>
        <v>3</v>
      </c>
      <c r="H499" t="e">
        <f>'RAW DATA'!#REF!</f>
        <v>#REF!</v>
      </c>
      <c r="I499" t="e">
        <f>'RAW DATA'!#REF!</f>
        <v>#REF!</v>
      </c>
      <c r="J499">
        <f>'RAW DATA'!J499</f>
        <v>1</v>
      </c>
      <c r="K499" t="e">
        <f>'RAW DATA'!#REF!</f>
        <v>#REF!</v>
      </c>
      <c r="L499">
        <f>'RAW DATA'!P499</f>
        <v>0</v>
      </c>
      <c r="M499" t="str">
        <f>'RAW DATA'!Q499</f>
        <v>06</v>
      </c>
      <c r="N499">
        <f>'RAW DATA'!R499</f>
        <v>4486</v>
      </c>
      <c r="O499" t="str">
        <f>'RAW DATA'!S499</f>
        <v>EUR</v>
      </c>
      <c r="P499">
        <f>'RAW DATA'!T499</f>
        <v>0</v>
      </c>
      <c r="Q499">
        <f>'RAW DATA'!U499</f>
        <v>0</v>
      </c>
      <c r="R499">
        <f>'RAW DATA'!V499</f>
        <v>39</v>
      </c>
      <c r="S499" t="e">
        <f>'RAW DATA'!#REF!</f>
        <v>#REF!</v>
      </c>
      <c r="T499">
        <f>'RAW DATA'!W499</f>
        <v>0</v>
      </c>
      <c r="U499">
        <f>'RAW DATA'!X499</f>
        <v>0</v>
      </c>
      <c r="V499">
        <f>'RAW DATA'!Y499</f>
        <v>0</v>
      </c>
      <c r="W499" t="e">
        <f>IF(' DASHBOARD'!K499&gt;=60,FORMULAS!$D$3,IF(' DASHBOARD'!K499&gt;=55,FORMULAS!$E$3,IF(' DASHBOARD'!K499&gt;=50,FORMULAS!$F$3,IF(' DASHBOARD'!K499&gt;=40,FORMULAS!$G$3,IF(' DASHBOARD'!K499&gt;=30,FORMULAS!$H$3,IF(K499&gt;=20,FORMULAS!$I$3,IF(' DASHBOARD'!K499&gt;=16,FORMULAS!$J$3)))))))</f>
        <v>#REF!</v>
      </c>
      <c r="X499" t="e">
        <f>INDEX(FORMULAS!$D$4:$J$10,MATCH('RAW DATA'!A499,FORMULAS!$A$4:$A$10,0),MATCH(' DASHBOARD'!W499,FORMULAS!$D$3:$J$3,0))</f>
        <v>#REF!</v>
      </c>
      <c r="Y499">
        <f t="shared" si="28"/>
        <v>1035.2307692307693</v>
      </c>
      <c r="Z499">
        <f t="shared" si="29"/>
        <v>207.04615384615386</v>
      </c>
      <c r="AA499">
        <f t="shared" si="30"/>
        <v>26.544378698224854</v>
      </c>
      <c r="AB499" s="14" t="e">
        <f>1-(FORMULAS!$S$2-' DASHBOARD'!X499)/FORMULAS!$S$2</f>
        <v>#REF!</v>
      </c>
      <c r="AC499" t="e">
        <f t="shared" si="31"/>
        <v>#REF!</v>
      </c>
    </row>
    <row r="500" spans="1:29" x14ac:dyDescent="0.2">
      <c r="A500" t="str">
        <f>'RAW DATA'!A500</f>
        <v>E0062</v>
      </c>
      <c r="B500" t="str">
        <f>'RAW DATA'!G500</f>
        <v>Germany</v>
      </c>
      <c r="C500" t="e">
        <f>'RAW DATA'!#REF!</f>
        <v>#REF!</v>
      </c>
      <c r="D500" t="e">
        <f>'RAW DATA'!#REF!</f>
        <v>#REF!</v>
      </c>
      <c r="E500" t="e">
        <f>'RAW DATA'!#REF!</f>
        <v>#REF!</v>
      </c>
      <c r="F500" t="str">
        <f>'RAW DATA'!H500</f>
        <v>Engineering</v>
      </c>
      <c r="G500">
        <f>'RAW DATA'!I500</f>
        <v>7</v>
      </c>
      <c r="H500" t="e">
        <f>'RAW DATA'!#REF!</f>
        <v>#REF!</v>
      </c>
      <c r="I500" t="e">
        <f>'RAW DATA'!#REF!</f>
        <v>#REF!</v>
      </c>
      <c r="J500">
        <f>'RAW DATA'!J500</f>
        <v>1</v>
      </c>
      <c r="K500" t="e">
        <f>'RAW DATA'!#REF!</f>
        <v>#REF!</v>
      </c>
      <c r="L500" t="str">
        <f>'RAW DATA'!P500</f>
        <v>6</v>
      </c>
      <c r="M500" t="str">
        <f>'RAW DATA'!Q500</f>
        <v>01</v>
      </c>
      <c r="N500">
        <f>'RAW DATA'!R500</f>
        <v>2079</v>
      </c>
      <c r="O500" t="str">
        <f>'RAW DATA'!S500</f>
        <v>EUR</v>
      </c>
      <c r="P500">
        <f>'RAW DATA'!T500</f>
        <v>0</v>
      </c>
      <c r="Q500">
        <f>'RAW DATA'!U500</f>
        <v>0</v>
      </c>
      <c r="R500">
        <f>'RAW DATA'!V500</f>
        <v>39</v>
      </c>
      <c r="S500" t="e">
        <f>'RAW DATA'!#REF!</f>
        <v>#REF!</v>
      </c>
      <c r="T500">
        <f>'RAW DATA'!W500</f>
        <v>0</v>
      </c>
      <c r="U500">
        <f>'RAW DATA'!X500</f>
        <v>0</v>
      </c>
      <c r="V500">
        <f>'RAW DATA'!Y500</f>
        <v>0</v>
      </c>
      <c r="W500" t="e">
        <f>IF(' DASHBOARD'!K500&gt;=60,FORMULAS!$D$3,IF(' DASHBOARD'!K500&gt;=55,FORMULAS!$E$3,IF(' DASHBOARD'!K500&gt;=50,FORMULAS!$F$3,IF(' DASHBOARD'!K500&gt;=40,FORMULAS!$G$3,IF(' DASHBOARD'!K500&gt;=30,FORMULAS!$H$3,IF(K500&gt;=20,FORMULAS!$I$3,IF(' DASHBOARD'!K500&gt;=16,FORMULAS!$J$3)))))))</f>
        <v>#REF!</v>
      </c>
      <c r="X500" t="e">
        <f>INDEX(FORMULAS!$D$4:$J$10,MATCH('RAW DATA'!A500,FORMULAS!$A$4:$A$10,0),MATCH(' DASHBOARD'!W500,FORMULAS!$D$3:$J$3,0))</f>
        <v>#REF!</v>
      </c>
      <c r="Y500">
        <f t="shared" si="28"/>
        <v>479.76923076923077</v>
      </c>
      <c r="Z500">
        <f t="shared" si="29"/>
        <v>95.953846153846158</v>
      </c>
      <c r="AA500">
        <f t="shared" si="30"/>
        <v>12.301775147928995</v>
      </c>
      <c r="AB500" s="14" t="e">
        <f>1-(FORMULAS!$S$2-' DASHBOARD'!X500)/FORMULAS!$S$2</f>
        <v>#REF!</v>
      </c>
      <c r="AC500" t="e">
        <f t="shared" si="31"/>
        <v>#REF!</v>
      </c>
    </row>
    <row r="501" spans="1:29" x14ac:dyDescent="0.2">
      <c r="A501" t="str">
        <f>'RAW DATA'!A501</f>
        <v>E0062</v>
      </c>
      <c r="B501" t="str">
        <f>'RAW DATA'!G501</f>
        <v>Italy</v>
      </c>
      <c r="C501" t="e">
        <f>'RAW DATA'!#REF!</f>
        <v>#REF!</v>
      </c>
      <c r="D501" t="e">
        <f>'RAW DATA'!#REF!</f>
        <v>#REF!</v>
      </c>
      <c r="E501" t="e">
        <f>'RAW DATA'!#REF!</f>
        <v>#REF!</v>
      </c>
      <c r="F501" t="str">
        <f>'RAW DATA'!H501</f>
        <v>Engineering</v>
      </c>
      <c r="G501">
        <f>'RAW DATA'!I501</f>
        <v>7</v>
      </c>
      <c r="H501" t="e">
        <f>'RAW DATA'!#REF!</f>
        <v>#REF!</v>
      </c>
      <c r="I501" t="e">
        <f>'RAW DATA'!#REF!</f>
        <v>#REF!</v>
      </c>
      <c r="J501">
        <f>'RAW DATA'!J501</f>
        <v>1</v>
      </c>
      <c r="K501" t="e">
        <f>'RAW DATA'!#REF!</f>
        <v>#REF!</v>
      </c>
      <c r="L501">
        <f>'RAW DATA'!P501</f>
        <v>0</v>
      </c>
      <c r="M501" t="str">
        <f>'RAW DATA'!Q501</f>
        <v>06</v>
      </c>
      <c r="N501">
        <f>'RAW DATA'!R501</f>
        <v>1946</v>
      </c>
      <c r="O501" t="str">
        <f>'RAW DATA'!S501</f>
        <v>EUR</v>
      </c>
      <c r="P501">
        <f>'RAW DATA'!T501</f>
        <v>0</v>
      </c>
      <c r="Q501">
        <f>'RAW DATA'!U501</f>
        <v>0</v>
      </c>
      <c r="R501">
        <f>'RAW DATA'!V501</f>
        <v>39</v>
      </c>
      <c r="S501" t="e">
        <f>'RAW DATA'!#REF!</f>
        <v>#REF!</v>
      </c>
      <c r="T501">
        <f>'RAW DATA'!W501</f>
        <v>0</v>
      </c>
      <c r="U501">
        <f>'RAW DATA'!X501</f>
        <v>0</v>
      </c>
      <c r="V501">
        <f>'RAW DATA'!Y501</f>
        <v>0</v>
      </c>
      <c r="W501" t="e">
        <f>IF(' DASHBOARD'!K501&gt;=60,FORMULAS!$D$3,IF(' DASHBOARD'!K501&gt;=55,FORMULAS!$E$3,IF(' DASHBOARD'!K501&gt;=50,FORMULAS!$F$3,IF(' DASHBOARD'!K501&gt;=40,FORMULAS!$G$3,IF(' DASHBOARD'!K501&gt;=30,FORMULAS!$H$3,IF(K501&gt;=20,FORMULAS!$I$3,IF(' DASHBOARD'!K501&gt;=16,FORMULAS!$J$3)))))))</f>
        <v>#REF!</v>
      </c>
      <c r="X501" t="e">
        <f>INDEX(FORMULAS!$D$4:$J$10,MATCH('RAW DATA'!A501,FORMULAS!$A$4:$A$10,0),MATCH(' DASHBOARD'!W501,FORMULAS!$D$3:$J$3,0))</f>
        <v>#REF!</v>
      </c>
      <c r="Y501">
        <f t="shared" si="28"/>
        <v>449.07692307692309</v>
      </c>
      <c r="Z501">
        <f t="shared" si="29"/>
        <v>89.815384615384616</v>
      </c>
      <c r="AA501">
        <f t="shared" si="30"/>
        <v>11.514792899408285</v>
      </c>
      <c r="AB501" s="14" t="e">
        <f>1-(FORMULAS!$S$2-' DASHBOARD'!X501)/FORMULAS!$S$2</f>
        <v>#REF!</v>
      </c>
      <c r="AC501" t="e">
        <f t="shared" si="31"/>
        <v>#REF!</v>
      </c>
    </row>
    <row r="502" spans="1:29" x14ac:dyDescent="0.2">
      <c r="A502" t="str">
        <f>'RAW DATA'!A502</f>
        <v>E0062</v>
      </c>
      <c r="B502" t="str">
        <f>'RAW DATA'!G502</f>
        <v>Germany</v>
      </c>
      <c r="C502" t="e">
        <f>'RAW DATA'!#REF!</f>
        <v>#REF!</v>
      </c>
      <c r="D502" t="e">
        <f>'RAW DATA'!#REF!</f>
        <v>#REF!</v>
      </c>
      <c r="E502" t="e">
        <f>'RAW DATA'!#REF!</f>
        <v>#REF!</v>
      </c>
      <c r="F502" t="str">
        <f>'RAW DATA'!H502</f>
        <v>Engineering</v>
      </c>
      <c r="G502">
        <f>'RAW DATA'!I502</f>
        <v>5</v>
      </c>
      <c r="H502" t="e">
        <f>'RAW DATA'!#REF!</f>
        <v>#REF!</v>
      </c>
      <c r="I502" t="e">
        <f>'RAW DATA'!#REF!</f>
        <v>#REF!</v>
      </c>
      <c r="J502">
        <f>'RAW DATA'!J502</f>
        <v>2</v>
      </c>
      <c r="K502" t="e">
        <f>'RAW DATA'!#REF!</f>
        <v>#REF!</v>
      </c>
      <c r="L502" t="str">
        <f>'RAW DATA'!P502</f>
        <v>8</v>
      </c>
      <c r="M502" t="str">
        <f>'RAW DATA'!Q502</f>
        <v>04</v>
      </c>
      <c r="N502">
        <f>'RAW DATA'!R502</f>
        <v>4015</v>
      </c>
      <c r="O502" t="str">
        <f>'RAW DATA'!S502</f>
        <v>EUR</v>
      </c>
      <c r="P502">
        <f>'RAW DATA'!T502</f>
        <v>0</v>
      </c>
      <c r="Q502">
        <f>'RAW DATA'!U502</f>
        <v>0</v>
      </c>
      <c r="R502">
        <f>'RAW DATA'!V502</f>
        <v>39</v>
      </c>
      <c r="S502" t="e">
        <f>'RAW DATA'!#REF!</f>
        <v>#REF!</v>
      </c>
      <c r="T502">
        <f>'RAW DATA'!W502</f>
        <v>0</v>
      </c>
      <c r="U502">
        <f>'RAW DATA'!X502</f>
        <v>0</v>
      </c>
      <c r="V502">
        <f>'RAW DATA'!Y502</f>
        <v>0</v>
      </c>
      <c r="W502" t="e">
        <f>IF(' DASHBOARD'!K502&gt;=60,FORMULAS!$D$3,IF(' DASHBOARD'!K502&gt;=55,FORMULAS!$E$3,IF(' DASHBOARD'!K502&gt;=50,FORMULAS!$F$3,IF(' DASHBOARD'!K502&gt;=40,FORMULAS!$G$3,IF(' DASHBOARD'!K502&gt;=30,FORMULAS!$H$3,IF(K502&gt;=20,FORMULAS!$I$3,IF(' DASHBOARD'!K502&gt;=16,FORMULAS!$J$3)))))))</f>
        <v>#REF!</v>
      </c>
      <c r="X502" t="e">
        <f>INDEX(FORMULAS!$D$4:$J$10,MATCH('RAW DATA'!A502,FORMULAS!$A$4:$A$10,0),MATCH(' DASHBOARD'!W502,FORMULAS!$D$3:$J$3,0))</f>
        <v>#REF!</v>
      </c>
      <c r="Y502">
        <f t="shared" si="28"/>
        <v>926.53846153846155</v>
      </c>
      <c r="Z502">
        <f t="shared" si="29"/>
        <v>185.30769230769232</v>
      </c>
      <c r="AA502">
        <f t="shared" si="30"/>
        <v>23.757396449704142</v>
      </c>
      <c r="AB502" s="14" t="e">
        <f>1-(FORMULAS!$S$2-' DASHBOARD'!X502)/FORMULAS!$S$2</f>
        <v>#REF!</v>
      </c>
      <c r="AC502" t="e">
        <f t="shared" si="31"/>
        <v>#REF!</v>
      </c>
    </row>
    <row r="503" spans="1:29" x14ac:dyDescent="0.2">
      <c r="A503" t="str">
        <f>'RAW DATA'!A503</f>
        <v>F0070</v>
      </c>
      <c r="B503" t="str">
        <f>'RAW DATA'!G503</f>
        <v>France</v>
      </c>
      <c r="C503" t="e">
        <f>'RAW DATA'!#REF!</f>
        <v>#REF!</v>
      </c>
      <c r="D503" t="e">
        <f>'RAW DATA'!#REF!</f>
        <v>#REF!</v>
      </c>
      <c r="E503" t="e">
        <f>'RAW DATA'!#REF!</f>
        <v>#REF!</v>
      </c>
      <c r="F503" t="str">
        <f>'RAW DATA'!H503</f>
        <v>Telecom</v>
      </c>
      <c r="G503">
        <f>'RAW DATA'!I503</f>
        <v>6</v>
      </c>
      <c r="H503" t="e">
        <f>'RAW DATA'!#REF!</f>
        <v>#REF!</v>
      </c>
      <c r="I503" t="e">
        <f>'RAW DATA'!#REF!</f>
        <v>#REF!</v>
      </c>
      <c r="J503">
        <f>'RAW DATA'!J503</f>
        <v>1</v>
      </c>
      <c r="K503" t="e">
        <f>'RAW DATA'!#REF!</f>
        <v>#REF!</v>
      </c>
      <c r="L503" t="str">
        <f>'RAW DATA'!P503</f>
        <v>5</v>
      </c>
      <c r="M503" t="str">
        <f>'RAW DATA'!Q503</f>
        <v>03</v>
      </c>
      <c r="N503">
        <f>'RAW DATA'!R503</f>
        <v>2565</v>
      </c>
      <c r="O503" t="str">
        <f>'RAW DATA'!S503</f>
        <v>EUR</v>
      </c>
      <c r="P503">
        <f>'RAW DATA'!T503</f>
        <v>0</v>
      </c>
      <c r="Q503">
        <f>'RAW DATA'!U503</f>
        <v>0</v>
      </c>
      <c r="R503">
        <f>'RAW DATA'!V503</f>
        <v>35</v>
      </c>
      <c r="S503" t="e">
        <f>'RAW DATA'!#REF!</f>
        <v>#REF!</v>
      </c>
      <c r="T503">
        <f>'RAW DATA'!W503</f>
        <v>0</v>
      </c>
      <c r="U503">
        <f>'RAW DATA'!X503</f>
        <v>0</v>
      </c>
      <c r="V503">
        <f>'RAW DATA'!Y503</f>
        <v>0</v>
      </c>
      <c r="W503" t="e">
        <f>IF(' DASHBOARD'!K503&gt;=60,FORMULAS!$D$3,IF(' DASHBOARD'!K503&gt;=55,FORMULAS!$E$3,IF(' DASHBOARD'!K503&gt;=50,FORMULAS!$F$3,IF(' DASHBOARD'!K503&gt;=40,FORMULAS!$G$3,IF(' DASHBOARD'!K503&gt;=30,FORMULAS!$H$3,IF(K503&gt;=20,FORMULAS!$I$3,IF(' DASHBOARD'!K503&gt;=16,FORMULAS!$J$3)))))))</f>
        <v>#REF!</v>
      </c>
      <c r="X503" t="e">
        <f>INDEX(FORMULAS!$D$4:$J$10,MATCH('RAW DATA'!A503,FORMULAS!$A$4:$A$10,0),MATCH(' DASHBOARD'!W503,FORMULAS!$D$3:$J$3,0))</f>
        <v>#REF!</v>
      </c>
      <c r="Y503">
        <f t="shared" si="28"/>
        <v>591.92307692307691</v>
      </c>
      <c r="Z503">
        <f t="shared" si="29"/>
        <v>118.38461538461539</v>
      </c>
      <c r="AA503">
        <f t="shared" si="30"/>
        <v>16.912087912087912</v>
      </c>
      <c r="AB503" s="14" t="e">
        <f>1-(FORMULAS!$S$2-' DASHBOARD'!X503)/FORMULAS!$S$2</f>
        <v>#REF!</v>
      </c>
      <c r="AC503" t="e">
        <f t="shared" si="31"/>
        <v>#REF!</v>
      </c>
    </row>
    <row r="504" spans="1:29" x14ac:dyDescent="0.2">
      <c r="A504" t="str">
        <f>'RAW DATA'!A504</f>
        <v>F0070</v>
      </c>
      <c r="B504" t="str">
        <f>'RAW DATA'!G504</f>
        <v>Germany</v>
      </c>
      <c r="C504" t="e">
        <f>'RAW DATA'!#REF!</f>
        <v>#REF!</v>
      </c>
      <c r="D504" t="e">
        <f>'RAW DATA'!#REF!</f>
        <v>#REF!</v>
      </c>
      <c r="E504" t="e">
        <f>'RAW DATA'!#REF!</f>
        <v>#REF!</v>
      </c>
      <c r="F504" t="str">
        <f>'RAW DATA'!H504</f>
        <v>Telecom</v>
      </c>
      <c r="G504">
        <f>'RAW DATA'!I504</f>
        <v>7</v>
      </c>
      <c r="H504" t="e">
        <f>'RAW DATA'!#REF!</f>
        <v>#REF!</v>
      </c>
      <c r="I504" t="e">
        <f>'RAW DATA'!#REF!</f>
        <v>#REF!</v>
      </c>
      <c r="J504">
        <f>'RAW DATA'!J504</f>
        <v>2</v>
      </c>
      <c r="K504" t="e">
        <f>'RAW DATA'!#REF!</f>
        <v>#REF!</v>
      </c>
      <c r="L504">
        <f>'RAW DATA'!P504</f>
        <v>0</v>
      </c>
      <c r="M504" t="str">
        <f>'RAW DATA'!Q504</f>
        <v>01</v>
      </c>
      <c r="N504">
        <f>'RAW DATA'!R504</f>
        <v>1946</v>
      </c>
      <c r="O504" t="str">
        <f>'RAW DATA'!S504</f>
        <v>EUR</v>
      </c>
      <c r="P504">
        <f>'RAW DATA'!T504</f>
        <v>0</v>
      </c>
      <c r="Q504">
        <f>'RAW DATA'!U504</f>
        <v>0</v>
      </c>
      <c r="R504">
        <f>'RAW DATA'!V504</f>
        <v>39</v>
      </c>
      <c r="S504" t="e">
        <f>'RAW DATA'!#REF!</f>
        <v>#REF!</v>
      </c>
      <c r="T504">
        <f>'RAW DATA'!W504</f>
        <v>0</v>
      </c>
      <c r="U504">
        <f>'RAW DATA'!X504</f>
        <v>0</v>
      </c>
      <c r="V504">
        <f>'RAW DATA'!Y504</f>
        <v>0</v>
      </c>
      <c r="W504" t="e">
        <f>IF(' DASHBOARD'!K504&gt;=60,FORMULAS!$D$3,IF(' DASHBOARD'!K504&gt;=55,FORMULAS!$E$3,IF(' DASHBOARD'!K504&gt;=50,FORMULAS!$F$3,IF(' DASHBOARD'!K504&gt;=40,FORMULAS!$G$3,IF(' DASHBOARD'!K504&gt;=30,FORMULAS!$H$3,IF(K504&gt;=20,FORMULAS!$I$3,IF(' DASHBOARD'!K504&gt;=16,FORMULAS!$J$3)))))))</f>
        <v>#REF!</v>
      </c>
      <c r="X504" t="e">
        <f>INDEX(FORMULAS!$D$4:$J$10,MATCH('RAW DATA'!A504,FORMULAS!$A$4:$A$10,0),MATCH(' DASHBOARD'!W504,FORMULAS!$D$3:$J$3,0))</f>
        <v>#REF!</v>
      </c>
      <c r="Y504">
        <f t="shared" si="28"/>
        <v>449.07692307692309</v>
      </c>
      <c r="Z504">
        <f t="shared" si="29"/>
        <v>89.815384615384616</v>
      </c>
      <c r="AA504">
        <f t="shared" si="30"/>
        <v>11.514792899408285</v>
      </c>
      <c r="AB504" s="14" t="e">
        <f>1-(FORMULAS!$S$2-' DASHBOARD'!X504)/FORMULAS!$S$2</f>
        <v>#REF!</v>
      </c>
      <c r="AC504" t="e">
        <f t="shared" si="31"/>
        <v>#REF!</v>
      </c>
    </row>
    <row r="505" spans="1:29" x14ac:dyDescent="0.2">
      <c r="A505" t="str">
        <f>'RAW DATA'!A505</f>
        <v>A0080</v>
      </c>
      <c r="B505" t="str">
        <f>'RAW DATA'!G505</f>
        <v>Spain</v>
      </c>
      <c r="C505" t="e">
        <f>'RAW DATA'!#REF!</f>
        <v>#REF!</v>
      </c>
      <c r="D505" t="e">
        <f>'RAW DATA'!#REF!</f>
        <v>#REF!</v>
      </c>
      <c r="E505" t="e">
        <f>'RAW DATA'!#REF!</f>
        <v>#REF!</v>
      </c>
      <c r="F505" t="str">
        <f>'RAW DATA'!H505</f>
        <v>Consulting</v>
      </c>
      <c r="G505">
        <f>'RAW DATA'!I505</f>
        <v>4</v>
      </c>
      <c r="H505" t="e">
        <f>'RAW DATA'!#REF!</f>
        <v>#REF!</v>
      </c>
      <c r="I505" t="e">
        <f>'RAW DATA'!#REF!</f>
        <v>#REF!</v>
      </c>
      <c r="J505">
        <f>'RAW DATA'!J505</f>
        <v>2</v>
      </c>
      <c r="K505" t="e">
        <f>'RAW DATA'!#REF!</f>
        <v>#REF!</v>
      </c>
      <c r="L505">
        <f>'RAW DATA'!P505</f>
        <v>0</v>
      </c>
      <c r="M505">
        <f>'RAW DATA'!Q505</f>
        <v>0</v>
      </c>
      <c r="N505">
        <f>'RAW DATA'!R505</f>
        <v>4186</v>
      </c>
      <c r="O505" t="str">
        <f>'RAW DATA'!S505</f>
        <v>EUR</v>
      </c>
      <c r="P505">
        <f>'RAW DATA'!T505</f>
        <v>0</v>
      </c>
      <c r="Q505">
        <f>'RAW DATA'!U505</f>
        <v>0</v>
      </c>
      <c r="R505">
        <f>'RAW DATA'!V505</f>
        <v>39</v>
      </c>
      <c r="S505" t="e">
        <f>'RAW DATA'!#REF!</f>
        <v>#REF!</v>
      </c>
      <c r="T505">
        <f>'RAW DATA'!W505</f>
        <v>0</v>
      </c>
      <c r="U505">
        <f>'RAW DATA'!X505</f>
        <v>0</v>
      </c>
      <c r="V505">
        <f>'RAW DATA'!Y505</f>
        <v>0</v>
      </c>
      <c r="W505" t="e">
        <f>IF(' DASHBOARD'!K505&gt;=60,FORMULAS!$D$3,IF(' DASHBOARD'!K505&gt;=55,FORMULAS!$E$3,IF(' DASHBOARD'!K505&gt;=50,FORMULAS!$F$3,IF(' DASHBOARD'!K505&gt;=40,FORMULAS!$G$3,IF(' DASHBOARD'!K505&gt;=30,FORMULAS!$H$3,IF(K505&gt;=20,FORMULAS!$I$3,IF(' DASHBOARD'!K505&gt;=16,FORMULAS!$J$3)))))))</f>
        <v>#REF!</v>
      </c>
      <c r="X505" t="e">
        <f>INDEX(FORMULAS!$D$4:$J$10,MATCH('RAW DATA'!A505,FORMULAS!$A$4:$A$10,0),MATCH(' DASHBOARD'!W505,FORMULAS!$D$3:$J$3,0))</f>
        <v>#REF!</v>
      </c>
      <c r="Y505">
        <f t="shared" si="28"/>
        <v>966</v>
      </c>
      <c r="Z505">
        <f t="shared" si="29"/>
        <v>193.2</v>
      </c>
      <c r="AA505">
        <f t="shared" si="30"/>
        <v>24.76923076923077</v>
      </c>
      <c r="AB505" s="14" t="e">
        <f>1-(FORMULAS!$S$2-' DASHBOARD'!X505)/FORMULAS!$S$2</f>
        <v>#REF!</v>
      </c>
      <c r="AC505" t="e">
        <f t="shared" si="31"/>
        <v>#REF!</v>
      </c>
    </row>
    <row r="506" spans="1:29" x14ac:dyDescent="0.2">
      <c r="A506" t="str">
        <f>'RAW DATA'!A506</f>
        <v>A0080</v>
      </c>
      <c r="B506" t="str">
        <f>'RAW DATA'!G506</f>
        <v>France</v>
      </c>
      <c r="C506" t="e">
        <f>'RAW DATA'!#REF!</f>
        <v>#REF!</v>
      </c>
      <c r="D506" t="e">
        <f>'RAW DATA'!#REF!</f>
        <v>#REF!</v>
      </c>
      <c r="E506" t="e">
        <f>'RAW DATA'!#REF!</f>
        <v>#REF!</v>
      </c>
      <c r="F506" t="str">
        <f>'RAW DATA'!H506</f>
        <v>Consulting</v>
      </c>
      <c r="G506">
        <f>'RAW DATA'!I506</f>
        <v>6</v>
      </c>
      <c r="H506" t="e">
        <f>'RAW DATA'!#REF!</f>
        <v>#REF!</v>
      </c>
      <c r="I506" t="e">
        <f>'RAW DATA'!#REF!</f>
        <v>#REF!</v>
      </c>
      <c r="J506">
        <f>'RAW DATA'!J506</f>
        <v>2</v>
      </c>
      <c r="K506" t="e">
        <f>'RAW DATA'!#REF!</f>
        <v>#REF!</v>
      </c>
      <c r="L506">
        <f>'RAW DATA'!P506</f>
        <v>0</v>
      </c>
      <c r="M506" t="str">
        <f>'RAW DATA'!Q506</f>
        <v>03</v>
      </c>
      <c r="N506">
        <f>'RAW DATA'!R506</f>
        <v>2830</v>
      </c>
      <c r="O506" t="str">
        <f>'RAW DATA'!S506</f>
        <v>EUR</v>
      </c>
      <c r="P506">
        <f>'RAW DATA'!T506</f>
        <v>0</v>
      </c>
      <c r="Q506">
        <f>'RAW DATA'!U506</f>
        <v>0</v>
      </c>
      <c r="R506">
        <f>'RAW DATA'!V506</f>
        <v>35</v>
      </c>
      <c r="S506" t="e">
        <f>'RAW DATA'!#REF!</f>
        <v>#REF!</v>
      </c>
      <c r="T506">
        <f>'RAW DATA'!W506</f>
        <v>0</v>
      </c>
      <c r="U506">
        <f>'RAW DATA'!X506</f>
        <v>0</v>
      </c>
      <c r="V506">
        <f>'RAW DATA'!Y506</f>
        <v>0</v>
      </c>
      <c r="W506" t="e">
        <f>IF(' DASHBOARD'!K506&gt;=60,FORMULAS!$D$3,IF(' DASHBOARD'!K506&gt;=55,FORMULAS!$E$3,IF(' DASHBOARD'!K506&gt;=50,FORMULAS!$F$3,IF(' DASHBOARD'!K506&gt;=40,FORMULAS!$G$3,IF(' DASHBOARD'!K506&gt;=30,FORMULAS!$H$3,IF(K506&gt;=20,FORMULAS!$I$3,IF(' DASHBOARD'!K506&gt;=16,FORMULAS!$J$3)))))))</f>
        <v>#REF!</v>
      </c>
      <c r="X506" t="e">
        <f>INDEX(FORMULAS!$D$4:$J$10,MATCH('RAW DATA'!A506,FORMULAS!$A$4:$A$10,0),MATCH(' DASHBOARD'!W506,FORMULAS!$D$3:$J$3,0))</f>
        <v>#REF!</v>
      </c>
      <c r="Y506">
        <f t="shared" si="28"/>
        <v>653.07692307692309</v>
      </c>
      <c r="Z506">
        <f t="shared" si="29"/>
        <v>130.61538461538461</v>
      </c>
      <c r="AA506">
        <f t="shared" si="30"/>
        <v>18.659340659340661</v>
      </c>
      <c r="AB506" s="14" t="e">
        <f>1-(FORMULAS!$S$2-' DASHBOARD'!X506)/FORMULAS!$S$2</f>
        <v>#REF!</v>
      </c>
      <c r="AC506" t="e">
        <f t="shared" si="31"/>
        <v>#REF!</v>
      </c>
    </row>
    <row r="507" spans="1:29" x14ac:dyDescent="0.2">
      <c r="A507" t="str">
        <f>'RAW DATA'!A507</f>
        <v>E0062</v>
      </c>
      <c r="B507" t="str">
        <f>'RAW DATA'!G507</f>
        <v>Germany</v>
      </c>
      <c r="C507" t="e">
        <f>'RAW DATA'!#REF!</f>
        <v>#REF!</v>
      </c>
      <c r="D507" t="e">
        <f>'RAW DATA'!#REF!</f>
        <v>#REF!</v>
      </c>
      <c r="E507" t="e">
        <f>'RAW DATA'!#REF!</f>
        <v>#REF!</v>
      </c>
      <c r="F507" t="str">
        <f>'RAW DATA'!H507</f>
        <v>Engineering</v>
      </c>
      <c r="G507">
        <f>'RAW DATA'!I507</f>
        <v>4</v>
      </c>
      <c r="H507" t="e">
        <f>'RAW DATA'!#REF!</f>
        <v>#REF!</v>
      </c>
      <c r="I507" t="e">
        <f>'RAW DATA'!#REF!</f>
        <v>#REF!</v>
      </c>
      <c r="J507">
        <f>'RAW DATA'!J507</f>
        <v>1</v>
      </c>
      <c r="K507" t="e">
        <f>'RAW DATA'!#REF!</f>
        <v>#REF!</v>
      </c>
      <c r="L507" t="str">
        <f>'RAW DATA'!P507</f>
        <v>11</v>
      </c>
      <c r="M507" t="str">
        <f>'RAW DATA'!Q507</f>
        <v>06</v>
      </c>
      <c r="N507">
        <f>'RAW DATA'!R507</f>
        <v>3536</v>
      </c>
      <c r="O507" t="str">
        <f>'RAW DATA'!S507</f>
        <v>EUR</v>
      </c>
      <c r="P507">
        <f>'RAW DATA'!T507</f>
        <v>0</v>
      </c>
      <c r="Q507">
        <f>'RAW DATA'!U507</f>
        <v>0</v>
      </c>
      <c r="R507">
        <f>'RAW DATA'!V507</f>
        <v>39</v>
      </c>
      <c r="S507" t="e">
        <f>'RAW DATA'!#REF!</f>
        <v>#REF!</v>
      </c>
      <c r="T507">
        <f>'RAW DATA'!W507</f>
        <v>0</v>
      </c>
      <c r="U507">
        <f>'RAW DATA'!X507</f>
        <v>0</v>
      </c>
      <c r="V507">
        <f>'RAW DATA'!Y507</f>
        <v>0</v>
      </c>
      <c r="W507" t="e">
        <f>IF(' DASHBOARD'!K507&gt;=60,FORMULAS!$D$3,IF(' DASHBOARD'!K507&gt;=55,FORMULAS!$E$3,IF(' DASHBOARD'!K507&gt;=50,FORMULAS!$F$3,IF(' DASHBOARD'!K507&gt;=40,FORMULAS!$G$3,IF(' DASHBOARD'!K507&gt;=30,FORMULAS!$H$3,IF(K507&gt;=20,FORMULAS!$I$3,IF(' DASHBOARD'!K507&gt;=16,FORMULAS!$J$3)))))))</f>
        <v>#REF!</v>
      </c>
      <c r="X507" t="e">
        <f>INDEX(FORMULAS!$D$4:$J$10,MATCH('RAW DATA'!A507,FORMULAS!$A$4:$A$10,0),MATCH(' DASHBOARD'!W507,FORMULAS!$D$3:$J$3,0))</f>
        <v>#REF!</v>
      </c>
      <c r="Y507">
        <f t="shared" si="28"/>
        <v>816</v>
      </c>
      <c r="Z507">
        <f t="shared" si="29"/>
        <v>163.19999999999999</v>
      </c>
      <c r="AA507">
        <f t="shared" si="30"/>
        <v>20.923076923076923</v>
      </c>
      <c r="AB507" s="14" t="e">
        <f>1-(FORMULAS!$S$2-' DASHBOARD'!X507)/FORMULAS!$S$2</f>
        <v>#REF!</v>
      </c>
      <c r="AC507" t="e">
        <f t="shared" si="31"/>
        <v>#REF!</v>
      </c>
    </row>
    <row r="508" spans="1:29" x14ac:dyDescent="0.2">
      <c r="A508" t="str">
        <f>'RAW DATA'!A508</f>
        <v>F0070</v>
      </c>
      <c r="B508" t="str">
        <f>'RAW DATA'!G508</f>
        <v>Germany</v>
      </c>
      <c r="C508" t="e">
        <f>'RAW DATA'!#REF!</f>
        <v>#REF!</v>
      </c>
      <c r="D508" t="e">
        <f>'RAW DATA'!#REF!</f>
        <v>#REF!</v>
      </c>
      <c r="E508" t="e">
        <f>'RAW DATA'!#REF!</f>
        <v>#REF!</v>
      </c>
      <c r="F508" t="str">
        <f>'RAW DATA'!H508</f>
        <v>Telecom</v>
      </c>
      <c r="G508">
        <f>'RAW DATA'!I508</f>
        <v>5</v>
      </c>
      <c r="H508" t="e">
        <f>'RAW DATA'!#REF!</f>
        <v>#REF!</v>
      </c>
      <c r="I508" t="e">
        <f>'RAW DATA'!#REF!</f>
        <v>#REF!</v>
      </c>
      <c r="J508">
        <f>'RAW DATA'!J508</f>
        <v>1</v>
      </c>
      <c r="K508" t="e">
        <f>'RAW DATA'!#REF!</f>
        <v>#REF!</v>
      </c>
      <c r="L508" t="str">
        <f>'RAW DATA'!P508</f>
        <v>9</v>
      </c>
      <c r="M508" t="str">
        <f>'RAW DATA'!Q508</f>
        <v>05</v>
      </c>
      <c r="N508">
        <f>'RAW DATA'!R508</f>
        <v>3714</v>
      </c>
      <c r="O508" t="str">
        <f>'RAW DATA'!S508</f>
        <v>EUR</v>
      </c>
      <c r="P508">
        <f>'RAW DATA'!T508</f>
        <v>0</v>
      </c>
      <c r="Q508">
        <f>'RAW DATA'!U508</f>
        <v>0</v>
      </c>
      <c r="R508">
        <f>'RAW DATA'!V508</f>
        <v>39</v>
      </c>
      <c r="S508" t="e">
        <f>'RAW DATA'!#REF!</f>
        <v>#REF!</v>
      </c>
      <c r="T508">
        <f>'RAW DATA'!W508</f>
        <v>0</v>
      </c>
      <c r="U508">
        <f>'RAW DATA'!X508</f>
        <v>0</v>
      </c>
      <c r="V508">
        <f>'RAW DATA'!Y508</f>
        <v>0</v>
      </c>
      <c r="W508" t="e">
        <f>IF(' DASHBOARD'!K508&gt;=60,FORMULAS!$D$3,IF(' DASHBOARD'!K508&gt;=55,FORMULAS!$E$3,IF(' DASHBOARD'!K508&gt;=50,FORMULAS!$F$3,IF(' DASHBOARD'!K508&gt;=40,FORMULAS!$G$3,IF(' DASHBOARD'!K508&gt;=30,FORMULAS!$H$3,IF(K508&gt;=20,FORMULAS!$I$3,IF(' DASHBOARD'!K508&gt;=16,FORMULAS!$J$3)))))))</f>
        <v>#REF!</v>
      </c>
      <c r="X508" t="e">
        <f>INDEX(FORMULAS!$D$4:$J$10,MATCH('RAW DATA'!A508,FORMULAS!$A$4:$A$10,0),MATCH(' DASHBOARD'!W508,FORMULAS!$D$3:$J$3,0))</f>
        <v>#REF!</v>
      </c>
      <c r="Y508">
        <f t="shared" si="28"/>
        <v>857.07692307692309</v>
      </c>
      <c r="Z508">
        <f t="shared" si="29"/>
        <v>171.41538461538462</v>
      </c>
      <c r="AA508">
        <f t="shared" si="30"/>
        <v>21.976331360946745</v>
      </c>
      <c r="AB508" s="14" t="e">
        <f>1-(FORMULAS!$S$2-' DASHBOARD'!X508)/FORMULAS!$S$2</f>
        <v>#REF!</v>
      </c>
      <c r="AC508" t="e">
        <f t="shared" si="31"/>
        <v>#REF!</v>
      </c>
    </row>
    <row r="509" spans="1:29" x14ac:dyDescent="0.2">
      <c r="A509" t="str">
        <f>'RAW DATA'!A509</f>
        <v>D0090</v>
      </c>
      <c r="B509" t="str">
        <f>'RAW DATA'!G509</f>
        <v>Spain</v>
      </c>
      <c r="C509" t="e">
        <f>'RAW DATA'!#REF!</f>
        <v>#REF!</v>
      </c>
      <c r="D509" t="e">
        <f>'RAW DATA'!#REF!</f>
        <v>#REF!</v>
      </c>
      <c r="E509" t="e">
        <f>'RAW DATA'!#REF!</f>
        <v>#REF!</v>
      </c>
      <c r="F509" t="str">
        <f>'RAW DATA'!H509</f>
        <v>Back Office</v>
      </c>
      <c r="G509">
        <f>'RAW DATA'!I509</f>
        <v>6</v>
      </c>
      <c r="H509" t="e">
        <f>'RAW DATA'!#REF!</f>
        <v>#REF!</v>
      </c>
      <c r="I509" t="e">
        <f>'RAW DATA'!#REF!</f>
        <v>#REF!</v>
      </c>
      <c r="J509">
        <f>'RAW DATA'!J509</f>
        <v>1</v>
      </c>
      <c r="K509" t="e">
        <f>'RAW DATA'!#REF!</f>
        <v>#REF!</v>
      </c>
      <c r="L509">
        <f>'RAW DATA'!P509</f>
        <v>0</v>
      </c>
      <c r="M509" t="str">
        <f>'RAW DATA'!Q509</f>
        <v>06</v>
      </c>
      <c r="N509">
        <f>'RAW DATA'!R509</f>
        <v>2605</v>
      </c>
      <c r="O509" t="str">
        <f>'RAW DATA'!S509</f>
        <v>EUR</v>
      </c>
      <c r="P509">
        <f>'RAW DATA'!T509</f>
        <v>0</v>
      </c>
      <c r="Q509">
        <f>'RAW DATA'!U509</f>
        <v>0</v>
      </c>
      <c r="R509">
        <f>'RAW DATA'!V509</f>
        <v>39</v>
      </c>
      <c r="S509" t="e">
        <f>'RAW DATA'!#REF!</f>
        <v>#REF!</v>
      </c>
      <c r="T509">
        <f>'RAW DATA'!W509</f>
        <v>0</v>
      </c>
      <c r="U509">
        <f>'RAW DATA'!X509</f>
        <v>0</v>
      </c>
      <c r="V509">
        <f>'RAW DATA'!Y509</f>
        <v>0</v>
      </c>
      <c r="W509" t="e">
        <f>IF(' DASHBOARD'!K509&gt;=60,FORMULAS!$D$3,IF(' DASHBOARD'!K509&gt;=55,FORMULAS!$E$3,IF(' DASHBOARD'!K509&gt;=50,FORMULAS!$F$3,IF(' DASHBOARD'!K509&gt;=40,FORMULAS!$G$3,IF(' DASHBOARD'!K509&gt;=30,FORMULAS!$H$3,IF(K509&gt;=20,FORMULAS!$I$3,IF(' DASHBOARD'!K509&gt;=16,FORMULAS!$J$3)))))))</f>
        <v>#REF!</v>
      </c>
      <c r="X509" t="e">
        <f>INDEX(FORMULAS!$D$4:$J$10,MATCH('RAW DATA'!A509,FORMULAS!$A$4:$A$10,0),MATCH(' DASHBOARD'!W509,FORMULAS!$D$3:$J$3,0))</f>
        <v>#REF!</v>
      </c>
      <c r="Y509">
        <f t="shared" si="28"/>
        <v>601.15384615384619</v>
      </c>
      <c r="Z509">
        <f t="shared" si="29"/>
        <v>120.23076923076924</v>
      </c>
      <c r="AA509">
        <f t="shared" si="30"/>
        <v>15.414201183431954</v>
      </c>
      <c r="AB509" s="14" t="e">
        <f>1-(FORMULAS!$S$2-' DASHBOARD'!X509)/FORMULAS!$S$2</f>
        <v>#REF!</v>
      </c>
      <c r="AC509" t="e">
        <f t="shared" si="31"/>
        <v>#REF!</v>
      </c>
    </row>
    <row r="510" spans="1:29" x14ac:dyDescent="0.2">
      <c r="A510" t="str">
        <f>'RAW DATA'!A510</f>
        <v>F0070</v>
      </c>
      <c r="B510" t="str">
        <f>'RAW DATA'!G510</f>
        <v>Ireland</v>
      </c>
      <c r="C510" t="e">
        <f>'RAW DATA'!#REF!</f>
        <v>#REF!</v>
      </c>
      <c r="D510" t="e">
        <f>'RAW DATA'!#REF!</f>
        <v>#REF!</v>
      </c>
      <c r="E510" t="e">
        <f>'RAW DATA'!#REF!</f>
        <v>#REF!</v>
      </c>
      <c r="F510" t="str">
        <f>'RAW DATA'!H510</f>
        <v>Telecom</v>
      </c>
      <c r="G510">
        <f>'RAW DATA'!I510</f>
        <v>7</v>
      </c>
      <c r="H510" t="e">
        <f>'RAW DATA'!#REF!</f>
        <v>#REF!</v>
      </c>
      <c r="I510" t="e">
        <f>'RAW DATA'!#REF!</f>
        <v>#REF!</v>
      </c>
      <c r="J510">
        <f>'RAW DATA'!J510</f>
        <v>1</v>
      </c>
      <c r="K510" t="e">
        <f>'RAW DATA'!#REF!</f>
        <v>#REF!</v>
      </c>
      <c r="L510" t="str">
        <f>'RAW DATA'!P510</f>
        <v>AUSBVG-1</v>
      </c>
      <c r="M510" t="str">
        <f>'RAW DATA'!Q510</f>
        <v/>
      </c>
      <c r="N510">
        <f>'RAW DATA'!R510</f>
        <v>2105</v>
      </c>
      <c r="O510" t="str">
        <f>'RAW DATA'!S510</f>
        <v>EUR</v>
      </c>
      <c r="P510">
        <f>'RAW DATA'!T510</f>
        <v>0</v>
      </c>
      <c r="Q510">
        <f>'RAW DATA'!U510</f>
        <v>0</v>
      </c>
      <c r="R510">
        <f>'RAW DATA'!V510</f>
        <v>39</v>
      </c>
      <c r="S510" t="e">
        <f>'RAW DATA'!#REF!</f>
        <v>#REF!</v>
      </c>
      <c r="T510">
        <f>'RAW DATA'!W510</f>
        <v>0</v>
      </c>
      <c r="U510">
        <f>'RAW DATA'!X510</f>
        <v>0</v>
      </c>
      <c r="V510">
        <f>'RAW DATA'!Y510</f>
        <v>0</v>
      </c>
      <c r="W510" t="e">
        <f>IF(' DASHBOARD'!K510&gt;=60,FORMULAS!$D$3,IF(' DASHBOARD'!K510&gt;=55,FORMULAS!$E$3,IF(' DASHBOARD'!K510&gt;=50,FORMULAS!$F$3,IF(' DASHBOARD'!K510&gt;=40,FORMULAS!$G$3,IF(' DASHBOARD'!K510&gt;=30,FORMULAS!$H$3,IF(K510&gt;=20,FORMULAS!$I$3,IF(' DASHBOARD'!K510&gt;=16,FORMULAS!$J$3)))))))</f>
        <v>#REF!</v>
      </c>
      <c r="X510" t="e">
        <f>INDEX(FORMULAS!$D$4:$J$10,MATCH('RAW DATA'!A510,FORMULAS!$A$4:$A$10,0),MATCH(' DASHBOARD'!W510,FORMULAS!$D$3:$J$3,0))</f>
        <v>#REF!</v>
      </c>
      <c r="Y510">
        <f t="shared" si="28"/>
        <v>485.76923076923077</v>
      </c>
      <c r="Z510">
        <f t="shared" si="29"/>
        <v>97.15384615384616</v>
      </c>
      <c r="AA510">
        <f t="shared" si="30"/>
        <v>12.455621301775148</v>
      </c>
      <c r="AB510" s="14" t="e">
        <f>1-(FORMULAS!$S$2-' DASHBOARD'!X510)/FORMULAS!$S$2</f>
        <v>#REF!</v>
      </c>
      <c r="AC510" t="e">
        <f t="shared" si="31"/>
        <v>#REF!</v>
      </c>
    </row>
    <row r="511" spans="1:29" x14ac:dyDescent="0.2">
      <c r="A511" t="str">
        <f>'RAW DATA'!A511</f>
        <v>D0090</v>
      </c>
      <c r="B511" t="str">
        <f>'RAW DATA'!G511</f>
        <v>Germany</v>
      </c>
      <c r="C511" t="e">
        <f>'RAW DATA'!#REF!</f>
        <v>#REF!</v>
      </c>
      <c r="D511" t="e">
        <f>'RAW DATA'!#REF!</f>
        <v>#REF!</v>
      </c>
      <c r="E511" t="e">
        <f>'RAW DATA'!#REF!</f>
        <v>#REF!</v>
      </c>
      <c r="F511" t="str">
        <f>'RAW DATA'!H511</f>
        <v>Back Office</v>
      </c>
      <c r="G511">
        <f>'RAW DATA'!I511</f>
        <v>2</v>
      </c>
      <c r="H511" t="e">
        <f>'RAW DATA'!#REF!</f>
        <v>#REF!</v>
      </c>
      <c r="I511" t="e">
        <f>'RAW DATA'!#REF!</f>
        <v>#REF!</v>
      </c>
      <c r="J511">
        <f>'RAW DATA'!J511</f>
        <v>1</v>
      </c>
      <c r="K511" t="e">
        <f>'RAW DATA'!#REF!</f>
        <v>#REF!</v>
      </c>
      <c r="L511">
        <f>'RAW DATA'!P511</f>
        <v>0</v>
      </c>
      <c r="M511" t="str">
        <f>'RAW DATA'!Q511</f>
        <v>06</v>
      </c>
      <c r="N511">
        <f>'RAW DATA'!R511</f>
        <v>11426</v>
      </c>
      <c r="O511" t="str">
        <f>'RAW DATA'!S511</f>
        <v>EUR</v>
      </c>
      <c r="P511">
        <f>'RAW DATA'!T511</f>
        <v>0</v>
      </c>
      <c r="Q511">
        <f>'RAW DATA'!U511</f>
        <v>0</v>
      </c>
      <c r="R511">
        <f>'RAW DATA'!V511</f>
        <v>39</v>
      </c>
      <c r="S511" t="e">
        <f>'RAW DATA'!#REF!</f>
        <v>#REF!</v>
      </c>
      <c r="T511">
        <f>'RAW DATA'!W511</f>
        <v>0</v>
      </c>
      <c r="U511">
        <f>'RAW DATA'!X511</f>
        <v>0</v>
      </c>
      <c r="V511">
        <f>'RAW DATA'!Y511</f>
        <v>0</v>
      </c>
      <c r="W511" t="e">
        <f>IF(' DASHBOARD'!K511&gt;=60,FORMULAS!$D$3,IF(' DASHBOARD'!K511&gt;=55,FORMULAS!$E$3,IF(' DASHBOARD'!K511&gt;=50,FORMULAS!$F$3,IF(' DASHBOARD'!K511&gt;=40,FORMULAS!$G$3,IF(' DASHBOARD'!K511&gt;=30,FORMULAS!$H$3,IF(K511&gt;=20,FORMULAS!$I$3,IF(' DASHBOARD'!K511&gt;=16,FORMULAS!$J$3)))))))</f>
        <v>#REF!</v>
      </c>
      <c r="X511" t="e">
        <f>INDEX(FORMULAS!$D$4:$J$10,MATCH('RAW DATA'!A511,FORMULAS!$A$4:$A$10,0),MATCH(' DASHBOARD'!W511,FORMULAS!$D$3:$J$3,0))</f>
        <v>#REF!</v>
      </c>
      <c r="Y511">
        <f t="shared" si="28"/>
        <v>2636.7692307692309</v>
      </c>
      <c r="Z511">
        <f t="shared" si="29"/>
        <v>527.35384615384623</v>
      </c>
      <c r="AA511">
        <f t="shared" si="30"/>
        <v>67.609467455621299</v>
      </c>
      <c r="AB511" s="14" t="e">
        <f>1-(FORMULAS!$S$2-' DASHBOARD'!X511)/FORMULAS!$S$2</f>
        <v>#REF!</v>
      </c>
      <c r="AC511" t="e">
        <f t="shared" si="31"/>
        <v>#REF!</v>
      </c>
    </row>
    <row r="512" spans="1:29" x14ac:dyDescent="0.2">
      <c r="A512" t="str">
        <f>'RAW DATA'!A512</f>
        <v>F0070</v>
      </c>
      <c r="B512" t="str">
        <f>'RAW DATA'!G512</f>
        <v>Germany</v>
      </c>
      <c r="C512" t="e">
        <f>'RAW DATA'!#REF!</f>
        <v>#REF!</v>
      </c>
      <c r="D512" t="e">
        <f>'RAW DATA'!#REF!</f>
        <v>#REF!</v>
      </c>
      <c r="E512" t="e">
        <f>'RAW DATA'!#REF!</f>
        <v>#REF!</v>
      </c>
      <c r="F512" t="str">
        <f>'RAW DATA'!H512</f>
        <v>Telecom</v>
      </c>
      <c r="G512">
        <f>'RAW DATA'!I512</f>
        <v>7</v>
      </c>
      <c r="H512" t="e">
        <f>'RAW DATA'!#REF!</f>
        <v>#REF!</v>
      </c>
      <c r="I512" t="e">
        <f>'RAW DATA'!#REF!</f>
        <v>#REF!</v>
      </c>
      <c r="J512">
        <f>'RAW DATA'!J512</f>
        <v>1</v>
      </c>
      <c r="K512" t="e">
        <f>'RAW DATA'!#REF!</f>
        <v>#REF!</v>
      </c>
      <c r="L512">
        <f>'RAW DATA'!P512</f>
        <v>0</v>
      </c>
      <c r="M512" t="str">
        <f>'RAW DATA'!Q512</f>
        <v>03</v>
      </c>
      <c r="N512">
        <f>'RAW DATA'!R512</f>
        <v>2029</v>
      </c>
      <c r="O512" t="str">
        <f>'RAW DATA'!S512</f>
        <v>EUR</v>
      </c>
      <c r="P512">
        <f>'RAW DATA'!T512</f>
        <v>0</v>
      </c>
      <c r="Q512">
        <f>'RAW DATA'!U512</f>
        <v>0</v>
      </c>
      <c r="R512">
        <f>'RAW DATA'!V512</f>
        <v>39</v>
      </c>
      <c r="S512" t="e">
        <f>'RAW DATA'!#REF!</f>
        <v>#REF!</v>
      </c>
      <c r="T512">
        <f>'RAW DATA'!W512</f>
        <v>0</v>
      </c>
      <c r="U512">
        <f>'RAW DATA'!X512</f>
        <v>0</v>
      </c>
      <c r="V512">
        <f>'RAW DATA'!Y512</f>
        <v>0</v>
      </c>
      <c r="W512" t="e">
        <f>IF(' DASHBOARD'!K512&gt;=60,FORMULAS!$D$3,IF(' DASHBOARD'!K512&gt;=55,FORMULAS!$E$3,IF(' DASHBOARD'!K512&gt;=50,FORMULAS!$F$3,IF(' DASHBOARD'!K512&gt;=40,FORMULAS!$G$3,IF(' DASHBOARD'!K512&gt;=30,FORMULAS!$H$3,IF(K512&gt;=20,FORMULAS!$I$3,IF(' DASHBOARD'!K512&gt;=16,FORMULAS!$J$3)))))))</f>
        <v>#REF!</v>
      </c>
      <c r="X512" t="e">
        <f>INDEX(FORMULAS!$D$4:$J$10,MATCH('RAW DATA'!A512,FORMULAS!$A$4:$A$10,0),MATCH(' DASHBOARD'!W512,FORMULAS!$D$3:$J$3,0))</f>
        <v>#REF!</v>
      </c>
      <c r="Y512">
        <f t="shared" si="28"/>
        <v>468.23076923076923</v>
      </c>
      <c r="Z512">
        <f t="shared" si="29"/>
        <v>93.646153846153851</v>
      </c>
      <c r="AA512">
        <f t="shared" si="30"/>
        <v>12.005917159763314</v>
      </c>
      <c r="AB512" s="14" t="e">
        <f>1-(FORMULAS!$S$2-' DASHBOARD'!X512)/FORMULAS!$S$2</f>
        <v>#REF!</v>
      </c>
      <c r="AC512" t="e">
        <f t="shared" si="31"/>
        <v>#REF!</v>
      </c>
    </row>
    <row r="513" spans="1:29" x14ac:dyDescent="0.2">
      <c r="A513" t="str">
        <f>'RAW DATA'!A513</f>
        <v>A0080</v>
      </c>
      <c r="B513" t="str">
        <f>'RAW DATA'!G513</f>
        <v>Spain</v>
      </c>
      <c r="C513" t="e">
        <f>'RAW DATA'!#REF!</f>
        <v>#REF!</v>
      </c>
      <c r="D513" t="e">
        <f>'RAW DATA'!#REF!</f>
        <v>#REF!</v>
      </c>
      <c r="E513" t="e">
        <f>'RAW DATA'!#REF!</f>
        <v>#REF!</v>
      </c>
      <c r="F513" t="str">
        <f>'RAW DATA'!H513</f>
        <v>Consulting</v>
      </c>
      <c r="G513">
        <f>'RAW DATA'!I513</f>
        <v>4</v>
      </c>
      <c r="H513" t="e">
        <f>'RAW DATA'!#REF!</f>
        <v>#REF!</v>
      </c>
      <c r="I513" t="e">
        <f>'RAW DATA'!#REF!</f>
        <v>#REF!</v>
      </c>
      <c r="J513">
        <f>'RAW DATA'!J513</f>
        <v>1</v>
      </c>
      <c r="K513" t="e">
        <f>'RAW DATA'!#REF!</f>
        <v>#REF!</v>
      </c>
      <c r="L513">
        <f>'RAW DATA'!P513</f>
        <v>0</v>
      </c>
      <c r="M513">
        <f>'RAW DATA'!Q513</f>
        <v>0</v>
      </c>
      <c r="N513">
        <f>'RAW DATA'!R513</f>
        <v>4168</v>
      </c>
      <c r="O513" t="str">
        <f>'RAW DATA'!S513</f>
        <v>EUR</v>
      </c>
      <c r="P513">
        <f>'RAW DATA'!T513</f>
        <v>0</v>
      </c>
      <c r="Q513">
        <f>'RAW DATA'!U513</f>
        <v>0</v>
      </c>
      <c r="R513">
        <f>'RAW DATA'!V513</f>
        <v>39</v>
      </c>
      <c r="S513" t="e">
        <f>'RAW DATA'!#REF!</f>
        <v>#REF!</v>
      </c>
      <c r="T513">
        <f>'RAW DATA'!W513</f>
        <v>0</v>
      </c>
      <c r="U513">
        <f>'RAW DATA'!X513</f>
        <v>0</v>
      </c>
      <c r="V513">
        <f>'RAW DATA'!Y513</f>
        <v>0</v>
      </c>
      <c r="W513" t="e">
        <f>IF(' DASHBOARD'!K513&gt;=60,FORMULAS!$D$3,IF(' DASHBOARD'!K513&gt;=55,FORMULAS!$E$3,IF(' DASHBOARD'!K513&gt;=50,FORMULAS!$F$3,IF(' DASHBOARD'!K513&gt;=40,FORMULAS!$G$3,IF(' DASHBOARD'!K513&gt;=30,FORMULAS!$H$3,IF(K513&gt;=20,FORMULAS!$I$3,IF(' DASHBOARD'!K513&gt;=16,FORMULAS!$J$3)))))))</f>
        <v>#REF!</v>
      </c>
      <c r="X513" t="e">
        <f>INDEX(FORMULAS!$D$4:$J$10,MATCH('RAW DATA'!A513,FORMULAS!$A$4:$A$10,0),MATCH(' DASHBOARD'!W513,FORMULAS!$D$3:$J$3,0))</f>
        <v>#REF!</v>
      </c>
      <c r="Y513">
        <f t="shared" si="28"/>
        <v>961.84615384615381</v>
      </c>
      <c r="Z513">
        <f t="shared" si="29"/>
        <v>192.36923076923077</v>
      </c>
      <c r="AA513">
        <f t="shared" si="30"/>
        <v>24.662721893491124</v>
      </c>
      <c r="AB513" s="14" t="e">
        <f>1-(FORMULAS!$S$2-' DASHBOARD'!X513)/FORMULAS!$S$2</f>
        <v>#REF!</v>
      </c>
      <c r="AC513" t="e">
        <f t="shared" si="31"/>
        <v>#REF!</v>
      </c>
    </row>
    <row r="514" spans="1:29" x14ac:dyDescent="0.2">
      <c r="A514" t="str">
        <f>'RAW DATA'!A514</f>
        <v>A0080</v>
      </c>
      <c r="B514" t="str">
        <f>'RAW DATA'!G514</f>
        <v>France</v>
      </c>
      <c r="C514" t="e">
        <f>'RAW DATA'!#REF!</f>
        <v>#REF!</v>
      </c>
      <c r="D514" t="e">
        <f>'RAW DATA'!#REF!</f>
        <v>#REF!</v>
      </c>
      <c r="E514" t="e">
        <f>'RAW DATA'!#REF!</f>
        <v>#REF!</v>
      </c>
      <c r="F514" t="str">
        <f>'RAW DATA'!H514</f>
        <v>Consulting</v>
      </c>
      <c r="G514">
        <f>'RAW DATA'!I514</f>
        <v>6</v>
      </c>
      <c r="H514" t="e">
        <f>'RAW DATA'!#REF!</f>
        <v>#REF!</v>
      </c>
      <c r="I514" t="e">
        <f>'RAW DATA'!#REF!</f>
        <v>#REF!</v>
      </c>
      <c r="J514">
        <f>'RAW DATA'!J514</f>
        <v>1</v>
      </c>
      <c r="K514" t="e">
        <f>'RAW DATA'!#REF!</f>
        <v>#REF!</v>
      </c>
      <c r="L514">
        <f>'RAW DATA'!P514</f>
        <v>0</v>
      </c>
      <c r="M514" t="str">
        <f>'RAW DATA'!Q514</f>
        <v>03</v>
      </c>
      <c r="N514">
        <f>'RAW DATA'!R514</f>
        <v>3131</v>
      </c>
      <c r="O514" t="str">
        <f>'RAW DATA'!S514</f>
        <v>EUR</v>
      </c>
      <c r="P514">
        <f>'RAW DATA'!T514</f>
        <v>0</v>
      </c>
      <c r="Q514">
        <f>'RAW DATA'!U514</f>
        <v>0</v>
      </c>
      <c r="R514">
        <f>'RAW DATA'!V514</f>
        <v>35</v>
      </c>
      <c r="S514" t="e">
        <f>'RAW DATA'!#REF!</f>
        <v>#REF!</v>
      </c>
      <c r="T514">
        <f>'RAW DATA'!W514</f>
        <v>0</v>
      </c>
      <c r="U514">
        <f>'RAW DATA'!X514</f>
        <v>0</v>
      </c>
      <c r="V514">
        <f>'RAW DATA'!Y514</f>
        <v>0</v>
      </c>
      <c r="W514" t="e">
        <f>IF(' DASHBOARD'!K514&gt;=60,FORMULAS!$D$3,IF(' DASHBOARD'!K514&gt;=55,FORMULAS!$E$3,IF(' DASHBOARD'!K514&gt;=50,FORMULAS!$F$3,IF(' DASHBOARD'!K514&gt;=40,FORMULAS!$G$3,IF(' DASHBOARD'!K514&gt;=30,FORMULAS!$H$3,IF(K514&gt;=20,FORMULAS!$I$3,IF(' DASHBOARD'!K514&gt;=16,FORMULAS!$J$3)))))))</f>
        <v>#REF!</v>
      </c>
      <c r="X514" t="e">
        <f>INDEX(FORMULAS!$D$4:$J$10,MATCH('RAW DATA'!A514,FORMULAS!$A$4:$A$10,0),MATCH(' DASHBOARD'!W514,FORMULAS!$D$3:$J$3,0))</f>
        <v>#REF!</v>
      </c>
      <c r="Y514">
        <f t="shared" si="28"/>
        <v>722.53846153846155</v>
      </c>
      <c r="Z514">
        <f t="shared" si="29"/>
        <v>144.50769230769231</v>
      </c>
      <c r="AA514">
        <f t="shared" si="30"/>
        <v>20.643956043956045</v>
      </c>
      <c r="AB514" s="14" t="e">
        <f>1-(FORMULAS!$S$2-' DASHBOARD'!X514)/FORMULAS!$S$2</f>
        <v>#REF!</v>
      </c>
      <c r="AC514" t="e">
        <f t="shared" si="31"/>
        <v>#REF!</v>
      </c>
    </row>
    <row r="515" spans="1:29" x14ac:dyDescent="0.2">
      <c r="A515" t="str">
        <f>'RAW DATA'!A515</f>
        <v>F0070</v>
      </c>
      <c r="B515" t="str">
        <f>'RAW DATA'!G515</f>
        <v>Germany</v>
      </c>
      <c r="C515" t="e">
        <f>'RAW DATA'!#REF!</f>
        <v>#REF!</v>
      </c>
      <c r="D515" t="e">
        <f>'RAW DATA'!#REF!</f>
        <v>#REF!</v>
      </c>
      <c r="E515" t="e">
        <f>'RAW DATA'!#REF!</f>
        <v>#REF!</v>
      </c>
      <c r="F515" t="str">
        <f>'RAW DATA'!H515</f>
        <v>Telecom</v>
      </c>
      <c r="G515">
        <f>'RAW DATA'!I515</f>
        <v>2</v>
      </c>
      <c r="H515" t="e">
        <f>'RAW DATA'!#REF!</f>
        <v>#REF!</v>
      </c>
      <c r="I515" t="e">
        <f>'RAW DATA'!#REF!</f>
        <v>#REF!</v>
      </c>
      <c r="J515">
        <f>'RAW DATA'!J515</f>
        <v>1</v>
      </c>
      <c r="K515" t="e">
        <f>'RAW DATA'!#REF!</f>
        <v>#REF!</v>
      </c>
      <c r="L515">
        <f>'RAW DATA'!P515</f>
        <v>0</v>
      </c>
      <c r="M515" t="str">
        <f>'RAW DATA'!Q515</f>
        <v>04</v>
      </c>
      <c r="N515">
        <f>'RAW DATA'!R515</f>
        <v>8357</v>
      </c>
      <c r="O515" t="str">
        <f>'RAW DATA'!S515</f>
        <v>EUR</v>
      </c>
      <c r="P515">
        <f>'RAW DATA'!T515</f>
        <v>0</v>
      </c>
      <c r="Q515">
        <f>'RAW DATA'!U515</f>
        <v>0</v>
      </c>
      <c r="R515">
        <f>'RAW DATA'!V515</f>
        <v>39</v>
      </c>
      <c r="S515" t="e">
        <f>'RAW DATA'!#REF!</f>
        <v>#REF!</v>
      </c>
      <c r="T515">
        <f>'RAW DATA'!W515</f>
        <v>0</v>
      </c>
      <c r="U515">
        <f>'RAW DATA'!X515</f>
        <v>0</v>
      </c>
      <c r="V515">
        <f>'RAW DATA'!Y515</f>
        <v>0</v>
      </c>
      <c r="W515" t="e">
        <f>IF(' DASHBOARD'!K515&gt;=60,FORMULAS!$D$3,IF(' DASHBOARD'!K515&gt;=55,FORMULAS!$E$3,IF(' DASHBOARD'!K515&gt;=50,FORMULAS!$F$3,IF(' DASHBOARD'!K515&gt;=40,FORMULAS!$G$3,IF(' DASHBOARD'!K515&gt;=30,FORMULAS!$H$3,IF(K515&gt;=20,FORMULAS!$I$3,IF(' DASHBOARD'!K515&gt;=16,FORMULAS!$J$3)))))))</f>
        <v>#REF!</v>
      </c>
      <c r="X515" t="e">
        <f>INDEX(FORMULAS!$D$4:$J$10,MATCH('RAW DATA'!A515,FORMULAS!$A$4:$A$10,0),MATCH(' DASHBOARD'!W515,FORMULAS!$D$3:$J$3,0))</f>
        <v>#REF!</v>
      </c>
      <c r="Y515">
        <f t="shared" ref="Y515:Y578" si="32">N515*12/52</f>
        <v>1928.5384615384614</v>
      </c>
      <c r="Z515">
        <f t="shared" ref="Z515:Z578" si="33">Y515/5</f>
        <v>385.7076923076923</v>
      </c>
      <c r="AA515">
        <f t="shared" ref="AA515:AA578" si="34">Y515/R515</f>
        <v>49.449704142011832</v>
      </c>
      <c r="AB515" s="14" t="e">
        <f>1-(FORMULAS!$S$2-' DASHBOARD'!X515)/FORMULAS!$S$2</f>
        <v>#REF!</v>
      </c>
      <c r="AC515" t="e">
        <f t="shared" ref="AC515:AC578" si="35">Z515*X515</f>
        <v>#REF!</v>
      </c>
    </row>
    <row r="516" spans="1:29" x14ac:dyDescent="0.2">
      <c r="A516" t="str">
        <f>'RAW DATA'!A516</f>
        <v>C0092</v>
      </c>
      <c r="B516" t="str">
        <f>'RAW DATA'!G516</f>
        <v>France</v>
      </c>
      <c r="C516" t="e">
        <f>'RAW DATA'!#REF!</f>
        <v>#REF!</v>
      </c>
      <c r="D516" t="e">
        <f>'RAW DATA'!#REF!</f>
        <v>#REF!</v>
      </c>
      <c r="E516" t="e">
        <f>'RAW DATA'!#REF!</f>
        <v>#REF!</v>
      </c>
      <c r="F516" t="str">
        <f>'RAW DATA'!H516</f>
        <v>Engineering</v>
      </c>
      <c r="G516">
        <f>'RAW DATA'!I516</f>
        <v>7</v>
      </c>
      <c r="H516" t="e">
        <f>'RAW DATA'!#REF!</f>
        <v>#REF!</v>
      </c>
      <c r="I516" t="e">
        <f>'RAW DATA'!#REF!</f>
        <v>#REF!</v>
      </c>
      <c r="J516">
        <f>'RAW DATA'!J516</f>
        <v>1</v>
      </c>
      <c r="K516" t="e">
        <f>'RAW DATA'!#REF!</f>
        <v>#REF!</v>
      </c>
      <c r="L516" t="str">
        <f>'RAW DATA'!P516</f>
        <v>4</v>
      </c>
      <c r="M516" t="str">
        <f>'RAW DATA'!Q516</f>
        <v>06</v>
      </c>
      <c r="N516">
        <f>'RAW DATA'!R516</f>
        <v>2270</v>
      </c>
      <c r="O516" t="str">
        <f>'RAW DATA'!S516</f>
        <v>EUR</v>
      </c>
      <c r="P516">
        <f>'RAW DATA'!T516</f>
        <v>0</v>
      </c>
      <c r="Q516">
        <f>'RAW DATA'!U516</f>
        <v>0</v>
      </c>
      <c r="R516">
        <f>'RAW DATA'!V516</f>
        <v>35</v>
      </c>
      <c r="S516" t="e">
        <f>'RAW DATA'!#REF!</f>
        <v>#REF!</v>
      </c>
      <c r="T516">
        <f>'RAW DATA'!W516</f>
        <v>0</v>
      </c>
      <c r="U516">
        <f>'RAW DATA'!X516</f>
        <v>0</v>
      </c>
      <c r="V516">
        <f>'RAW DATA'!Y516</f>
        <v>0</v>
      </c>
      <c r="W516" t="e">
        <f>IF(' DASHBOARD'!K516&gt;=60,FORMULAS!$D$3,IF(' DASHBOARD'!K516&gt;=55,FORMULAS!$E$3,IF(' DASHBOARD'!K516&gt;=50,FORMULAS!$F$3,IF(' DASHBOARD'!K516&gt;=40,FORMULAS!$G$3,IF(' DASHBOARD'!K516&gt;=30,FORMULAS!$H$3,IF(K516&gt;=20,FORMULAS!$I$3,IF(' DASHBOARD'!K516&gt;=16,FORMULAS!$J$3)))))))</f>
        <v>#REF!</v>
      </c>
      <c r="X516" t="e">
        <f>INDEX(FORMULAS!$D$4:$J$10,MATCH('RAW DATA'!A516,FORMULAS!$A$4:$A$10,0),MATCH(' DASHBOARD'!W516,FORMULAS!$D$3:$J$3,0))</f>
        <v>#REF!</v>
      </c>
      <c r="Y516">
        <f t="shared" si="32"/>
        <v>523.84615384615381</v>
      </c>
      <c r="Z516">
        <f t="shared" si="33"/>
        <v>104.76923076923076</v>
      </c>
      <c r="AA516">
        <f t="shared" si="34"/>
        <v>14.967032967032965</v>
      </c>
      <c r="AB516" s="14" t="e">
        <f>1-(FORMULAS!$S$2-' DASHBOARD'!X516)/FORMULAS!$S$2</f>
        <v>#REF!</v>
      </c>
      <c r="AC516" t="e">
        <f t="shared" si="35"/>
        <v>#REF!</v>
      </c>
    </row>
    <row r="517" spans="1:29" x14ac:dyDescent="0.2">
      <c r="A517" t="str">
        <f>'RAW DATA'!A517</f>
        <v>F0070</v>
      </c>
      <c r="B517" t="str">
        <f>'RAW DATA'!G517</f>
        <v>Germany</v>
      </c>
      <c r="C517" t="e">
        <f>'RAW DATA'!#REF!</f>
        <v>#REF!</v>
      </c>
      <c r="D517" t="e">
        <f>'RAW DATA'!#REF!</f>
        <v>#REF!</v>
      </c>
      <c r="E517" t="e">
        <f>'RAW DATA'!#REF!</f>
        <v>#REF!</v>
      </c>
      <c r="F517" t="str">
        <f>'RAW DATA'!H517</f>
        <v>Telecom</v>
      </c>
      <c r="G517">
        <f>'RAW DATA'!I517</f>
        <v>7</v>
      </c>
      <c r="H517" t="e">
        <f>'RAW DATA'!#REF!</f>
        <v>#REF!</v>
      </c>
      <c r="I517" t="e">
        <f>'RAW DATA'!#REF!</f>
        <v>#REF!</v>
      </c>
      <c r="J517">
        <f>'RAW DATA'!J517</f>
        <v>1</v>
      </c>
      <c r="K517" t="e">
        <f>'RAW DATA'!#REF!</f>
        <v>#REF!</v>
      </c>
      <c r="L517">
        <f>'RAW DATA'!P517</f>
        <v>0</v>
      </c>
      <c r="M517" t="str">
        <f>'RAW DATA'!Q517</f>
        <v>02</v>
      </c>
      <c r="N517">
        <f>'RAW DATA'!R517</f>
        <v>2081</v>
      </c>
      <c r="O517" t="str">
        <f>'RAW DATA'!S517</f>
        <v>EUR</v>
      </c>
      <c r="P517">
        <f>'RAW DATA'!T517</f>
        <v>0</v>
      </c>
      <c r="Q517">
        <f>'RAW DATA'!U517</f>
        <v>0</v>
      </c>
      <c r="R517">
        <f>'RAW DATA'!V517</f>
        <v>39</v>
      </c>
      <c r="S517" t="e">
        <f>'RAW DATA'!#REF!</f>
        <v>#REF!</v>
      </c>
      <c r="T517">
        <f>'RAW DATA'!W517</f>
        <v>0</v>
      </c>
      <c r="U517">
        <f>'RAW DATA'!X517</f>
        <v>0</v>
      </c>
      <c r="V517">
        <f>'RAW DATA'!Y517</f>
        <v>0</v>
      </c>
      <c r="W517" t="e">
        <f>IF(' DASHBOARD'!K517&gt;=60,FORMULAS!$D$3,IF(' DASHBOARD'!K517&gt;=55,FORMULAS!$E$3,IF(' DASHBOARD'!K517&gt;=50,FORMULAS!$F$3,IF(' DASHBOARD'!K517&gt;=40,FORMULAS!$G$3,IF(' DASHBOARD'!K517&gt;=30,FORMULAS!$H$3,IF(K517&gt;=20,FORMULAS!$I$3,IF(' DASHBOARD'!K517&gt;=16,FORMULAS!$J$3)))))))</f>
        <v>#REF!</v>
      </c>
      <c r="X517" t="e">
        <f>INDEX(FORMULAS!$D$4:$J$10,MATCH('RAW DATA'!A517,FORMULAS!$A$4:$A$10,0),MATCH(' DASHBOARD'!W517,FORMULAS!$D$3:$J$3,0))</f>
        <v>#REF!</v>
      </c>
      <c r="Y517">
        <f t="shared" si="32"/>
        <v>480.23076923076923</v>
      </c>
      <c r="Z517">
        <f t="shared" si="33"/>
        <v>96.046153846153842</v>
      </c>
      <c r="AA517">
        <f t="shared" si="34"/>
        <v>12.31360946745562</v>
      </c>
      <c r="AB517" s="14" t="e">
        <f>1-(FORMULAS!$S$2-' DASHBOARD'!X517)/FORMULAS!$S$2</f>
        <v>#REF!</v>
      </c>
      <c r="AC517" t="e">
        <f t="shared" si="35"/>
        <v>#REF!</v>
      </c>
    </row>
    <row r="518" spans="1:29" x14ac:dyDescent="0.2">
      <c r="A518" t="str">
        <f>'RAW DATA'!A518</f>
        <v>E0062</v>
      </c>
      <c r="B518" t="str">
        <f>'RAW DATA'!G518</f>
        <v>Spain</v>
      </c>
      <c r="C518" t="e">
        <f>'RAW DATA'!#REF!</f>
        <v>#REF!</v>
      </c>
      <c r="D518" t="e">
        <f>'RAW DATA'!#REF!</f>
        <v>#REF!</v>
      </c>
      <c r="E518" t="e">
        <f>'RAW DATA'!#REF!</f>
        <v>#REF!</v>
      </c>
      <c r="F518" t="str">
        <f>'RAW DATA'!H518</f>
        <v>Engineering</v>
      </c>
      <c r="G518">
        <f>'RAW DATA'!I518</f>
        <v>6</v>
      </c>
      <c r="H518" t="e">
        <f>'RAW DATA'!#REF!</f>
        <v>#REF!</v>
      </c>
      <c r="I518" t="e">
        <f>'RAW DATA'!#REF!</f>
        <v>#REF!</v>
      </c>
      <c r="J518">
        <f>'RAW DATA'!J518</f>
        <v>2</v>
      </c>
      <c r="K518" t="e">
        <f>'RAW DATA'!#REF!</f>
        <v>#REF!</v>
      </c>
      <c r="L518" t="str">
        <f>'RAW DATA'!P518</f>
        <v>8</v>
      </c>
      <c r="M518" t="str">
        <f>'RAW DATA'!Q518</f>
        <v>03</v>
      </c>
      <c r="N518">
        <f>'RAW DATA'!R518</f>
        <v>3231</v>
      </c>
      <c r="O518" t="str">
        <f>'RAW DATA'!S518</f>
        <v>EUR</v>
      </c>
      <c r="P518">
        <f>'RAW DATA'!T518</f>
        <v>0</v>
      </c>
      <c r="Q518">
        <f>'RAW DATA'!U518</f>
        <v>0</v>
      </c>
      <c r="R518">
        <f>'RAW DATA'!V518</f>
        <v>39</v>
      </c>
      <c r="S518" t="e">
        <f>'RAW DATA'!#REF!</f>
        <v>#REF!</v>
      </c>
      <c r="T518">
        <f>'RAW DATA'!W518</f>
        <v>0</v>
      </c>
      <c r="U518">
        <f>'RAW DATA'!X518</f>
        <v>0</v>
      </c>
      <c r="V518">
        <f>'RAW DATA'!Y518</f>
        <v>0</v>
      </c>
      <c r="W518" t="e">
        <f>IF(' DASHBOARD'!K518&gt;=60,FORMULAS!$D$3,IF(' DASHBOARD'!K518&gt;=55,FORMULAS!$E$3,IF(' DASHBOARD'!K518&gt;=50,FORMULAS!$F$3,IF(' DASHBOARD'!K518&gt;=40,FORMULAS!$G$3,IF(' DASHBOARD'!K518&gt;=30,FORMULAS!$H$3,IF(K518&gt;=20,FORMULAS!$I$3,IF(' DASHBOARD'!K518&gt;=16,FORMULAS!$J$3)))))))</f>
        <v>#REF!</v>
      </c>
      <c r="X518" t="e">
        <f>INDEX(FORMULAS!$D$4:$J$10,MATCH('RAW DATA'!A518,FORMULAS!$A$4:$A$10,0),MATCH(' DASHBOARD'!W518,FORMULAS!$D$3:$J$3,0))</f>
        <v>#REF!</v>
      </c>
      <c r="Y518">
        <f t="shared" si="32"/>
        <v>745.61538461538464</v>
      </c>
      <c r="Z518">
        <f t="shared" si="33"/>
        <v>149.12307692307692</v>
      </c>
      <c r="AA518">
        <f t="shared" si="34"/>
        <v>19.118343195266274</v>
      </c>
      <c r="AB518" s="14" t="e">
        <f>1-(FORMULAS!$S$2-' DASHBOARD'!X518)/FORMULAS!$S$2</f>
        <v>#REF!</v>
      </c>
      <c r="AC518" t="e">
        <f t="shared" si="35"/>
        <v>#REF!</v>
      </c>
    </row>
    <row r="519" spans="1:29" x14ac:dyDescent="0.2">
      <c r="A519" t="str">
        <f>'RAW DATA'!A519</f>
        <v>F0070</v>
      </c>
      <c r="B519" t="str">
        <f>'RAW DATA'!G519</f>
        <v>Germany</v>
      </c>
      <c r="C519" t="e">
        <f>'RAW DATA'!#REF!</f>
        <v>#REF!</v>
      </c>
      <c r="D519" t="e">
        <f>'RAW DATA'!#REF!</f>
        <v>#REF!</v>
      </c>
      <c r="E519" t="e">
        <f>'RAW DATA'!#REF!</f>
        <v>#REF!</v>
      </c>
      <c r="F519" t="str">
        <f>'RAW DATA'!H519</f>
        <v>Telecom</v>
      </c>
      <c r="G519">
        <f>'RAW DATA'!I519</f>
        <v>7</v>
      </c>
      <c r="H519" t="e">
        <f>'RAW DATA'!#REF!</f>
        <v>#REF!</v>
      </c>
      <c r="I519" t="e">
        <f>'RAW DATA'!#REF!</f>
        <v>#REF!</v>
      </c>
      <c r="J519">
        <f>'RAW DATA'!J519</f>
        <v>1</v>
      </c>
      <c r="K519" t="e">
        <f>'RAW DATA'!#REF!</f>
        <v>#REF!</v>
      </c>
      <c r="L519" t="str">
        <f>'RAW DATA'!P519</f>
        <v>7</v>
      </c>
      <c r="M519" t="str">
        <f>'RAW DATA'!Q519</f>
        <v>06</v>
      </c>
      <c r="N519">
        <f>'RAW DATA'!R519</f>
        <v>2291</v>
      </c>
      <c r="O519" t="str">
        <f>'RAW DATA'!S519</f>
        <v>EUR</v>
      </c>
      <c r="P519">
        <f>'RAW DATA'!T519</f>
        <v>0</v>
      </c>
      <c r="Q519">
        <f>'RAW DATA'!U519</f>
        <v>0</v>
      </c>
      <c r="R519">
        <f>'RAW DATA'!V519</f>
        <v>39</v>
      </c>
      <c r="S519" t="e">
        <f>'RAW DATA'!#REF!</f>
        <v>#REF!</v>
      </c>
      <c r="T519">
        <f>'RAW DATA'!W519</f>
        <v>0</v>
      </c>
      <c r="U519">
        <f>'RAW DATA'!X519</f>
        <v>0</v>
      </c>
      <c r="V519">
        <f>'RAW DATA'!Y519</f>
        <v>0</v>
      </c>
      <c r="W519" t="e">
        <f>IF(' DASHBOARD'!K519&gt;=60,FORMULAS!$D$3,IF(' DASHBOARD'!K519&gt;=55,FORMULAS!$E$3,IF(' DASHBOARD'!K519&gt;=50,FORMULAS!$F$3,IF(' DASHBOARD'!K519&gt;=40,FORMULAS!$G$3,IF(' DASHBOARD'!K519&gt;=30,FORMULAS!$H$3,IF(K519&gt;=20,FORMULAS!$I$3,IF(' DASHBOARD'!K519&gt;=16,FORMULAS!$J$3)))))))</f>
        <v>#REF!</v>
      </c>
      <c r="X519" t="e">
        <f>INDEX(FORMULAS!$D$4:$J$10,MATCH('RAW DATA'!A519,FORMULAS!$A$4:$A$10,0),MATCH(' DASHBOARD'!W519,FORMULAS!$D$3:$J$3,0))</f>
        <v>#REF!</v>
      </c>
      <c r="Y519">
        <f t="shared" si="32"/>
        <v>528.69230769230774</v>
      </c>
      <c r="Z519">
        <f t="shared" si="33"/>
        <v>105.73846153846155</v>
      </c>
      <c r="AA519">
        <f t="shared" si="34"/>
        <v>13.55621301775148</v>
      </c>
      <c r="AB519" s="14" t="e">
        <f>1-(FORMULAS!$S$2-' DASHBOARD'!X519)/FORMULAS!$S$2</f>
        <v>#REF!</v>
      </c>
      <c r="AC519" t="e">
        <f t="shared" si="35"/>
        <v>#REF!</v>
      </c>
    </row>
    <row r="520" spans="1:29" x14ac:dyDescent="0.2">
      <c r="A520" t="str">
        <f>'RAW DATA'!A520</f>
        <v>F0070</v>
      </c>
      <c r="B520" t="str">
        <f>'RAW DATA'!G520</f>
        <v>Germany</v>
      </c>
      <c r="C520" t="e">
        <f>'RAW DATA'!#REF!</f>
        <v>#REF!</v>
      </c>
      <c r="D520" t="e">
        <f>'RAW DATA'!#REF!</f>
        <v>#REF!</v>
      </c>
      <c r="E520" t="e">
        <f>'RAW DATA'!#REF!</f>
        <v>#REF!</v>
      </c>
      <c r="F520" t="str">
        <f>'RAW DATA'!H520</f>
        <v>Telecom</v>
      </c>
      <c r="G520">
        <f>'RAW DATA'!I520</f>
        <v>3</v>
      </c>
      <c r="H520" t="e">
        <f>'RAW DATA'!#REF!</f>
        <v>#REF!</v>
      </c>
      <c r="I520" t="e">
        <f>'RAW DATA'!#REF!</f>
        <v>#REF!</v>
      </c>
      <c r="J520">
        <f>'RAW DATA'!J520</f>
        <v>2</v>
      </c>
      <c r="K520" t="e">
        <f>'RAW DATA'!#REF!</f>
        <v>#REF!</v>
      </c>
      <c r="L520" t="str">
        <f>'RAW DATA'!P520</f>
        <v/>
      </c>
      <c r="M520" t="str">
        <f>'RAW DATA'!Q520</f>
        <v>01</v>
      </c>
      <c r="N520">
        <f>'RAW DATA'!R520</f>
        <v>5544</v>
      </c>
      <c r="O520" t="str">
        <f>'RAW DATA'!S520</f>
        <v>EUR</v>
      </c>
      <c r="P520">
        <f>'RAW DATA'!T520</f>
        <v>0</v>
      </c>
      <c r="Q520">
        <f>'RAW DATA'!U520</f>
        <v>0</v>
      </c>
      <c r="R520">
        <f>'RAW DATA'!V520</f>
        <v>39</v>
      </c>
      <c r="S520" t="e">
        <f>'RAW DATA'!#REF!</f>
        <v>#REF!</v>
      </c>
      <c r="T520">
        <f>'RAW DATA'!W520</f>
        <v>0</v>
      </c>
      <c r="U520">
        <f>'RAW DATA'!X520</f>
        <v>0</v>
      </c>
      <c r="V520">
        <f>'RAW DATA'!Y520</f>
        <v>0</v>
      </c>
      <c r="W520" t="e">
        <f>IF(' DASHBOARD'!K520&gt;=60,FORMULAS!$D$3,IF(' DASHBOARD'!K520&gt;=55,FORMULAS!$E$3,IF(' DASHBOARD'!K520&gt;=50,FORMULAS!$F$3,IF(' DASHBOARD'!K520&gt;=40,FORMULAS!$G$3,IF(' DASHBOARD'!K520&gt;=30,FORMULAS!$H$3,IF(K520&gt;=20,FORMULAS!$I$3,IF(' DASHBOARD'!K520&gt;=16,FORMULAS!$J$3)))))))</f>
        <v>#REF!</v>
      </c>
      <c r="X520" t="e">
        <f>INDEX(FORMULAS!$D$4:$J$10,MATCH('RAW DATA'!A520,FORMULAS!$A$4:$A$10,0),MATCH(' DASHBOARD'!W520,FORMULAS!$D$3:$J$3,0))</f>
        <v>#REF!</v>
      </c>
      <c r="Y520">
        <f t="shared" si="32"/>
        <v>1279.3846153846155</v>
      </c>
      <c r="Z520">
        <f t="shared" si="33"/>
        <v>255.87692307692311</v>
      </c>
      <c r="AA520">
        <f t="shared" si="34"/>
        <v>32.80473372781065</v>
      </c>
      <c r="AB520" s="14" t="e">
        <f>1-(FORMULAS!$S$2-' DASHBOARD'!X520)/FORMULAS!$S$2</f>
        <v>#REF!</v>
      </c>
      <c r="AC520" t="e">
        <f t="shared" si="35"/>
        <v>#REF!</v>
      </c>
    </row>
    <row r="521" spans="1:29" x14ac:dyDescent="0.2">
      <c r="A521" t="str">
        <f>'RAW DATA'!A521</f>
        <v>E0062</v>
      </c>
      <c r="B521" t="str">
        <f>'RAW DATA'!G521</f>
        <v>Italy</v>
      </c>
      <c r="C521" t="e">
        <f>'RAW DATA'!#REF!</f>
        <v>#REF!</v>
      </c>
      <c r="D521" t="e">
        <f>'RAW DATA'!#REF!</f>
        <v>#REF!</v>
      </c>
      <c r="E521" t="e">
        <f>'RAW DATA'!#REF!</f>
        <v>#REF!</v>
      </c>
      <c r="F521" t="str">
        <f>'RAW DATA'!H521</f>
        <v>Engineering</v>
      </c>
      <c r="G521">
        <f>'RAW DATA'!I521</f>
        <v>7</v>
      </c>
      <c r="H521" t="e">
        <f>'RAW DATA'!#REF!</f>
        <v>#REF!</v>
      </c>
      <c r="I521" t="e">
        <f>'RAW DATA'!#REF!</f>
        <v>#REF!</v>
      </c>
      <c r="J521">
        <f>'RAW DATA'!J521</f>
        <v>2</v>
      </c>
      <c r="K521" t="e">
        <f>'RAW DATA'!#REF!</f>
        <v>#REF!</v>
      </c>
      <c r="L521">
        <f>'RAW DATA'!P521</f>
        <v>0</v>
      </c>
      <c r="M521">
        <f>'RAW DATA'!Q521</f>
        <v>0</v>
      </c>
      <c r="N521">
        <f>'RAW DATA'!R521</f>
        <v>2379</v>
      </c>
      <c r="O521" t="str">
        <f>'RAW DATA'!S521</f>
        <v>EUR</v>
      </c>
      <c r="P521">
        <f>'RAW DATA'!T521</f>
        <v>0</v>
      </c>
      <c r="Q521">
        <f>'RAW DATA'!U521</f>
        <v>0</v>
      </c>
      <c r="R521">
        <f>'RAW DATA'!V521</f>
        <v>39</v>
      </c>
      <c r="S521" t="e">
        <f>'RAW DATA'!#REF!</f>
        <v>#REF!</v>
      </c>
      <c r="T521">
        <f>'RAW DATA'!W521</f>
        <v>0</v>
      </c>
      <c r="U521">
        <f>'RAW DATA'!X521</f>
        <v>0</v>
      </c>
      <c r="V521">
        <f>'RAW DATA'!Y521</f>
        <v>0</v>
      </c>
      <c r="W521" t="e">
        <f>IF(' DASHBOARD'!K521&gt;=60,FORMULAS!$D$3,IF(' DASHBOARD'!K521&gt;=55,FORMULAS!$E$3,IF(' DASHBOARD'!K521&gt;=50,FORMULAS!$F$3,IF(' DASHBOARD'!K521&gt;=40,FORMULAS!$G$3,IF(' DASHBOARD'!K521&gt;=30,FORMULAS!$H$3,IF(K521&gt;=20,FORMULAS!$I$3,IF(' DASHBOARD'!K521&gt;=16,FORMULAS!$J$3)))))))</f>
        <v>#REF!</v>
      </c>
      <c r="X521" t="e">
        <f>INDEX(FORMULAS!$D$4:$J$10,MATCH('RAW DATA'!A521,FORMULAS!$A$4:$A$10,0),MATCH(' DASHBOARD'!W521,FORMULAS!$D$3:$J$3,0))</f>
        <v>#REF!</v>
      </c>
      <c r="Y521">
        <f t="shared" si="32"/>
        <v>549</v>
      </c>
      <c r="Z521">
        <f t="shared" si="33"/>
        <v>109.8</v>
      </c>
      <c r="AA521">
        <f t="shared" si="34"/>
        <v>14.076923076923077</v>
      </c>
      <c r="AB521" s="14" t="e">
        <f>1-(FORMULAS!$S$2-' DASHBOARD'!X521)/FORMULAS!$S$2</f>
        <v>#REF!</v>
      </c>
      <c r="AC521" t="e">
        <f t="shared" si="35"/>
        <v>#REF!</v>
      </c>
    </row>
    <row r="522" spans="1:29" x14ac:dyDescent="0.2">
      <c r="A522" t="str">
        <f>'RAW DATA'!A522</f>
        <v>F0070</v>
      </c>
      <c r="B522" t="str">
        <f>'RAW DATA'!G522</f>
        <v>Germany</v>
      </c>
      <c r="C522" t="e">
        <f>'RAW DATA'!#REF!</f>
        <v>#REF!</v>
      </c>
      <c r="D522" t="e">
        <f>'RAW DATA'!#REF!</f>
        <v>#REF!</v>
      </c>
      <c r="E522" t="e">
        <f>'RAW DATA'!#REF!</f>
        <v>#REF!</v>
      </c>
      <c r="F522" t="str">
        <f>'RAW DATA'!H522</f>
        <v>Telecom</v>
      </c>
      <c r="G522">
        <f>'RAW DATA'!I522</f>
        <v>7</v>
      </c>
      <c r="H522" t="e">
        <f>'RAW DATA'!#REF!</f>
        <v>#REF!</v>
      </c>
      <c r="I522" t="e">
        <f>'RAW DATA'!#REF!</f>
        <v>#REF!</v>
      </c>
      <c r="J522">
        <f>'RAW DATA'!J522</f>
        <v>1</v>
      </c>
      <c r="K522" t="e">
        <f>'RAW DATA'!#REF!</f>
        <v>#REF!</v>
      </c>
      <c r="L522">
        <f>'RAW DATA'!P522</f>
        <v>0</v>
      </c>
      <c r="M522" t="str">
        <f>'RAW DATA'!Q522</f>
        <v>02</v>
      </c>
      <c r="N522">
        <f>'RAW DATA'!R522</f>
        <v>2145</v>
      </c>
      <c r="O522" t="str">
        <f>'RAW DATA'!S522</f>
        <v>EUR</v>
      </c>
      <c r="P522">
        <f>'RAW DATA'!T522</f>
        <v>0</v>
      </c>
      <c r="Q522">
        <f>'RAW DATA'!U522</f>
        <v>0</v>
      </c>
      <c r="R522">
        <f>'RAW DATA'!V522</f>
        <v>39</v>
      </c>
      <c r="S522" t="e">
        <f>'RAW DATA'!#REF!</f>
        <v>#REF!</v>
      </c>
      <c r="T522">
        <f>'RAW DATA'!W522</f>
        <v>0</v>
      </c>
      <c r="U522">
        <f>'RAW DATA'!X522</f>
        <v>0</v>
      </c>
      <c r="V522">
        <f>'RAW DATA'!Y522</f>
        <v>0</v>
      </c>
      <c r="W522" t="e">
        <f>IF(' DASHBOARD'!K522&gt;=60,FORMULAS!$D$3,IF(' DASHBOARD'!K522&gt;=55,FORMULAS!$E$3,IF(' DASHBOARD'!K522&gt;=50,FORMULAS!$F$3,IF(' DASHBOARD'!K522&gt;=40,FORMULAS!$G$3,IF(' DASHBOARD'!K522&gt;=30,FORMULAS!$H$3,IF(K522&gt;=20,FORMULAS!$I$3,IF(' DASHBOARD'!K522&gt;=16,FORMULAS!$J$3)))))))</f>
        <v>#REF!</v>
      </c>
      <c r="X522" t="e">
        <f>INDEX(FORMULAS!$D$4:$J$10,MATCH('RAW DATA'!A522,FORMULAS!$A$4:$A$10,0),MATCH(' DASHBOARD'!W522,FORMULAS!$D$3:$J$3,0))</f>
        <v>#REF!</v>
      </c>
      <c r="Y522">
        <f t="shared" si="32"/>
        <v>495</v>
      </c>
      <c r="Z522">
        <f t="shared" si="33"/>
        <v>99</v>
      </c>
      <c r="AA522">
        <f t="shared" si="34"/>
        <v>12.692307692307692</v>
      </c>
      <c r="AB522" s="14" t="e">
        <f>1-(FORMULAS!$S$2-' DASHBOARD'!X522)/FORMULAS!$S$2</f>
        <v>#REF!</v>
      </c>
      <c r="AC522" t="e">
        <f t="shared" si="35"/>
        <v>#REF!</v>
      </c>
    </row>
    <row r="523" spans="1:29" x14ac:dyDescent="0.2">
      <c r="A523" t="str">
        <f>'RAW DATA'!A523</f>
        <v>F0070</v>
      </c>
      <c r="B523" t="str">
        <f>'RAW DATA'!G523</f>
        <v>Germany</v>
      </c>
      <c r="C523" t="e">
        <f>'RAW DATA'!#REF!</f>
        <v>#REF!</v>
      </c>
      <c r="D523" t="e">
        <f>'RAW DATA'!#REF!</f>
        <v>#REF!</v>
      </c>
      <c r="E523" t="e">
        <f>'RAW DATA'!#REF!</f>
        <v>#REF!</v>
      </c>
      <c r="F523" t="str">
        <f>'RAW DATA'!H523</f>
        <v>Telecom</v>
      </c>
      <c r="G523">
        <f>'RAW DATA'!I523</f>
        <v>6</v>
      </c>
      <c r="H523" t="e">
        <f>'RAW DATA'!#REF!</f>
        <v>#REF!</v>
      </c>
      <c r="I523" t="e">
        <f>'RAW DATA'!#REF!</f>
        <v>#REF!</v>
      </c>
      <c r="J523">
        <f>'RAW DATA'!J523</f>
        <v>1</v>
      </c>
      <c r="K523" t="e">
        <f>'RAW DATA'!#REF!</f>
        <v>#REF!</v>
      </c>
      <c r="L523" t="str">
        <f>'RAW DATA'!P523</f>
        <v>15</v>
      </c>
      <c r="M523" t="str">
        <f>'RAW DATA'!Q523</f>
        <v>06</v>
      </c>
      <c r="N523">
        <f>'RAW DATA'!R523</f>
        <v>2700</v>
      </c>
      <c r="O523" t="str">
        <f>'RAW DATA'!S523</f>
        <v>EUR</v>
      </c>
      <c r="P523">
        <f>'RAW DATA'!T523</f>
        <v>0</v>
      </c>
      <c r="Q523">
        <f>'RAW DATA'!U523</f>
        <v>0</v>
      </c>
      <c r="R523">
        <f>'RAW DATA'!V523</f>
        <v>39</v>
      </c>
      <c r="S523" t="e">
        <f>'RAW DATA'!#REF!</f>
        <v>#REF!</v>
      </c>
      <c r="T523">
        <f>'RAW DATA'!W523</f>
        <v>0</v>
      </c>
      <c r="U523">
        <f>'RAW DATA'!X523</f>
        <v>0</v>
      </c>
      <c r="V523">
        <f>'RAW DATA'!Y523</f>
        <v>0</v>
      </c>
      <c r="W523" t="e">
        <f>IF(' DASHBOARD'!K523&gt;=60,FORMULAS!$D$3,IF(' DASHBOARD'!K523&gt;=55,FORMULAS!$E$3,IF(' DASHBOARD'!K523&gt;=50,FORMULAS!$F$3,IF(' DASHBOARD'!K523&gt;=40,FORMULAS!$G$3,IF(' DASHBOARD'!K523&gt;=30,FORMULAS!$H$3,IF(K523&gt;=20,FORMULAS!$I$3,IF(' DASHBOARD'!K523&gt;=16,FORMULAS!$J$3)))))))</f>
        <v>#REF!</v>
      </c>
      <c r="X523" t="e">
        <f>INDEX(FORMULAS!$D$4:$J$10,MATCH('RAW DATA'!A523,FORMULAS!$A$4:$A$10,0),MATCH(' DASHBOARD'!W523,FORMULAS!$D$3:$J$3,0))</f>
        <v>#REF!</v>
      </c>
      <c r="Y523">
        <f t="shared" si="32"/>
        <v>623.07692307692309</v>
      </c>
      <c r="Z523">
        <f t="shared" si="33"/>
        <v>124.61538461538461</v>
      </c>
      <c r="AA523">
        <f t="shared" si="34"/>
        <v>15.976331360946746</v>
      </c>
      <c r="AB523" s="14" t="e">
        <f>1-(FORMULAS!$S$2-' DASHBOARD'!X523)/FORMULAS!$S$2</f>
        <v>#REF!</v>
      </c>
      <c r="AC523" t="e">
        <f t="shared" si="35"/>
        <v>#REF!</v>
      </c>
    </row>
    <row r="524" spans="1:29" x14ac:dyDescent="0.2">
      <c r="A524" t="str">
        <f>'RAW DATA'!A524</f>
        <v>E0062</v>
      </c>
      <c r="B524" t="str">
        <f>'RAW DATA'!G524</f>
        <v>Germany</v>
      </c>
      <c r="C524" t="e">
        <f>'RAW DATA'!#REF!</f>
        <v>#REF!</v>
      </c>
      <c r="D524" t="e">
        <f>'RAW DATA'!#REF!</f>
        <v>#REF!</v>
      </c>
      <c r="E524" t="e">
        <f>'RAW DATA'!#REF!</f>
        <v>#REF!</v>
      </c>
      <c r="F524" t="str">
        <f>'RAW DATA'!H524</f>
        <v>Engineering</v>
      </c>
      <c r="G524">
        <f>'RAW DATA'!I524</f>
        <v>5</v>
      </c>
      <c r="H524" t="e">
        <f>'RAW DATA'!#REF!</f>
        <v>#REF!</v>
      </c>
      <c r="I524" t="e">
        <f>'RAW DATA'!#REF!</f>
        <v>#REF!</v>
      </c>
      <c r="J524">
        <f>'RAW DATA'!J524</f>
        <v>1</v>
      </c>
      <c r="K524" t="e">
        <f>'RAW DATA'!#REF!</f>
        <v>#REF!</v>
      </c>
      <c r="L524" t="str">
        <f>'RAW DATA'!P524</f>
        <v>4</v>
      </c>
      <c r="M524" t="str">
        <f>'RAW DATA'!Q524</f>
        <v>06</v>
      </c>
      <c r="N524">
        <f>'RAW DATA'!R524</f>
        <v>4080</v>
      </c>
      <c r="O524" t="str">
        <f>'RAW DATA'!S524</f>
        <v>EUR</v>
      </c>
      <c r="P524">
        <f>'RAW DATA'!T524</f>
        <v>0</v>
      </c>
      <c r="Q524">
        <f>'RAW DATA'!U524</f>
        <v>0</v>
      </c>
      <c r="R524">
        <f>'RAW DATA'!V524</f>
        <v>39</v>
      </c>
      <c r="S524" t="e">
        <f>'RAW DATA'!#REF!</f>
        <v>#REF!</v>
      </c>
      <c r="T524">
        <f>'RAW DATA'!W524</f>
        <v>0</v>
      </c>
      <c r="U524">
        <f>'RAW DATA'!X524</f>
        <v>0</v>
      </c>
      <c r="V524">
        <f>'RAW DATA'!Y524</f>
        <v>0</v>
      </c>
      <c r="W524" t="e">
        <f>IF(' DASHBOARD'!K524&gt;=60,FORMULAS!$D$3,IF(' DASHBOARD'!K524&gt;=55,FORMULAS!$E$3,IF(' DASHBOARD'!K524&gt;=50,FORMULAS!$F$3,IF(' DASHBOARD'!K524&gt;=40,FORMULAS!$G$3,IF(' DASHBOARD'!K524&gt;=30,FORMULAS!$H$3,IF(K524&gt;=20,FORMULAS!$I$3,IF(' DASHBOARD'!K524&gt;=16,FORMULAS!$J$3)))))))</f>
        <v>#REF!</v>
      </c>
      <c r="X524" t="e">
        <f>INDEX(FORMULAS!$D$4:$J$10,MATCH('RAW DATA'!A524,FORMULAS!$A$4:$A$10,0),MATCH(' DASHBOARD'!W524,FORMULAS!$D$3:$J$3,0))</f>
        <v>#REF!</v>
      </c>
      <c r="Y524">
        <f t="shared" si="32"/>
        <v>941.53846153846155</v>
      </c>
      <c r="Z524">
        <f t="shared" si="33"/>
        <v>188.30769230769232</v>
      </c>
      <c r="AA524">
        <f t="shared" si="34"/>
        <v>24.142011834319526</v>
      </c>
      <c r="AB524" s="14" t="e">
        <f>1-(FORMULAS!$S$2-' DASHBOARD'!X524)/FORMULAS!$S$2</f>
        <v>#REF!</v>
      </c>
      <c r="AC524" t="e">
        <f t="shared" si="35"/>
        <v>#REF!</v>
      </c>
    </row>
    <row r="525" spans="1:29" x14ac:dyDescent="0.2">
      <c r="A525" t="str">
        <f>'RAW DATA'!A525</f>
        <v>D0090</v>
      </c>
      <c r="B525" t="str">
        <f>'RAW DATA'!G525</f>
        <v>Germany</v>
      </c>
      <c r="C525" t="e">
        <f>'RAW DATA'!#REF!</f>
        <v>#REF!</v>
      </c>
      <c r="D525" t="e">
        <f>'RAW DATA'!#REF!</f>
        <v>#REF!</v>
      </c>
      <c r="E525" t="e">
        <f>'RAW DATA'!#REF!</f>
        <v>#REF!</v>
      </c>
      <c r="F525" t="str">
        <f>'RAW DATA'!H525</f>
        <v>Back Office</v>
      </c>
      <c r="G525">
        <f>'RAW DATA'!I525</f>
        <v>6</v>
      </c>
      <c r="H525" t="e">
        <f>'RAW DATA'!#REF!</f>
        <v>#REF!</v>
      </c>
      <c r="I525" t="e">
        <f>'RAW DATA'!#REF!</f>
        <v>#REF!</v>
      </c>
      <c r="J525">
        <f>'RAW DATA'!J525</f>
        <v>1</v>
      </c>
      <c r="K525" t="e">
        <f>'RAW DATA'!#REF!</f>
        <v>#REF!</v>
      </c>
      <c r="L525">
        <f>'RAW DATA'!P525</f>
        <v>0</v>
      </c>
      <c r="M525" t="str">
        <f>'RAW DATA'!Q525</f>
        <v>06</v>
      </c>
      <c r="N525">
        <f>'RAW DATA'!R525</f>
        <v>2595</v>
      </c>
      <c r="O525" t="str">
        <f>'RAW DATA'!S525</f>
        <v>EUR</v>
      </c>
      <c r="P525">
        <f>'RAW DATA'!T525</f>
        <v>0</v>
      </c>
      <c r="Q525">
        <f>'RAW DATA'!U525</f>
        <v>0</v>
      </c>
      <c r="R525">
        <f>'RAW DATA'!V525</f>
        <v>39</v>
      </c>
      <c r="S525" t="e">
        <f>'RAW DATA'!#REF!</f>
        <v>#REF!</v>
      </c>
      <c r="T525">
        <f>'RAW DATA'!W525</f>
        <v>0</v>
      </c>
      <c r="U525">
        <f>'RAW DATA'!X525</f>
        <v>0</v>
      </c>
      <c r="V525">
        <f>'RAW DATA'!Y525</f>
        <v>0</v>
      </c>
      <c r="W525" t="e">
        <f>IF(' DASHBOARD'!K525&gt;=60,FORMULAS!$D$3,IF(' DASHBOARD'!K525&gt;=55,FORMULAS!$E$3,IF(' DASHBOARD'!K525&gt;=50,FORMULAS!$F$3,IF(' DASHBOARD'!K525&gt;=40,FORMULAS!$G$3,IF(' DASHBOARD'!K525&gt;=30,FORMULAS!$H$3,IF(K525&gt;=20,FORMULAS!$I$3,IF(' DASHBOARD'!K525&gt;=16,FORMULAS!$J$3)))))))</f>
        <v>#REF!</v>
      </c>
      <c r="X525" t="e">
        <f>INDEX(FORMULAS!$D$4:$J$10,MATCH('RAW DATA'!A525,FORMULAS!$A$4:$A$10,0),MATCH(' DASHBOARD'!W525,FORMULAS!$D$3:$J$3,0))</f>
        <v>#REF!</v>
      </c>
      <c r="Y525">
        <f t="shared" si="32"/>
        <v>598.84615384615381</v>
      </c>
      <c r="Z525">
        <f t="shared" si="33"/>
        <v>119.76923076923076</v>
      </c>
      <c r="AA525">
        <f t="shared" si="34"/>
        <v>15.355029585798816</v>
      </c>
      <c r="AB525" s="14" t="e">
        <f>1-(FORMULAS!$S$2-' DASHBOARD'!X525)/FORMULAS!$S$2</f>
        <v>#REF!</v>
      </c>
      <c r="AC525" t="e">
        <f t="shared" si="35"/>
        <v>#REF!</v>
      </c>
    </row>
    <row r="526" spans="1:29" x14ac:dyDescent="0.2">
      <c r="A526" t="str">
        <f>'RAW DATA'!A526</f>
        <v>B0060</v>
      </c>
      <c r="B526" t="str">
        <f>'RAW DATA'!G526</f>
        <v>Ireland</v>
      </c>
      <c r="C526" t="e">
        <f>'RAW DATA'!#REF!</f>
        <v>#REF!</v>
      </c>
      <c r="D526" t="e">
        <f>'RAW DATA'!#REF!</f>
        <v>#REF!</v>
      </c>
      <c r="E526" t="e">
        <f>'RAW DATA'!#REF!</f>
        <v>#REF!</v>
      </c>
      <c r="F526" t="str">
        <f>'RAW DATA'!H526</f>
        <v>Testing</v>
      </c>
      <c r="G526">
        <f>'RAW DATA'!I526</f>
        <v>6</v>
      </c>
      <c r="H526" t="e">
        <f>'RAW DATA'!#REF!</f>
        <v>#REF!</v>
      </c>
      <c r="I526" t="e">
        <f>'RAW DATA'!#REF!</f>
        <v>#REF!</v>
      </c>
      <c r="J526">
        <f>'RAW DATA'!J526</f>
        <v>2</v>
      </c>
      <c r="K526" t="e">
        <f>'RAW DATA'!#REF!</f>
        <v>#REF!</v>
      </c>
      <c r="L526">
        <f>'RAW DATA'!P526</f>
        <v>0</v>
      </c>
      <c r="M526" t="str">
        <f>'RAW DATA'!Q526</f>
        <v>04</v>
      </c>
      <c r="N526">
        <f>'RAW DATA'!R526</f>
        <v>3301</v>
      </c>
      <c r="O526" t="str">
        <f>'RAW DATA'!S526</f>
        <v>EUR</v>
      </c>
      <c r="P526">
        <f>'RAW DATA'!T526</f>
        <v>0</v>
      </c>
      <c r="Q526">
        <f>'RAW DATA'!U526</f>
        <v>0</v>
      </c>
      <c r="R526">
        <f>'RAW DATA'!V526</f>
        <v>39</v>
      </c>
      <c r="S526" t="e">
        <f>'RAW DATA'!#REF!</f>
        <v>#REF!</v>
      </c>
      <c r="T526">
        <f>'RAW DATA'!W526</f>
        <v>0</v>
      </c>
      <c r="U526">
        <f>'RAW DATA'!X526</f>
        <v>0</v>
      </c>
      <c r="V526">
        <f>'RAW DATA'!Y526</f>
        <v>0</v>
      </c>
      <c r="W526" t="e">
        <f>IF(' DASHBOARD'!K526&gt;=60,FORMULAS!$D$3,IF(' DASHBOARD'!K526&gt;=55,FORMULAS!$E$3,IF(' DASHBOARD'!K526&gt;=50,FORMULAS!$F$3,IF(' DASHBOARD'!K526&gt;=40,FORMULAS!$G$3,IF(' DASHBOARD'!K526&gt;=30,FORMULAS!$H$3,IF(K526&gt;=20,FORMULAS!$I$3,IF(' DASHBOARD'!K526&gt;=16,FORMULAS!$J$3)))))))</f>
        <v>#REF!</v>
      </c>
      <c r="X526" t="e">
        <f>INDEX(FORMULAS!$D$4:$J$10,MATCH('RAW DATA'!A526,FORMULAS!$A$4:$A$10,0),MATCH(' DASHBOARD'!W526,FORMULAS!$D$3:$J$3,0))</f>
        <v>#REF!</v>
      </c>
      <c r="Y526">
        <f t="shared" si="32"/>
        <v>761.76923076923072</v>
      </c>
      <c r="Z526">
        <f t="shared" si="33"/>
        <v>152.35384615384615</v>
      </c>
      <c r="AA526">
        <f t="shared" si="34"/>
        <v>19.532544378698223</v>
      </c>
      <c r="AB526" s="14" t="e">
        <f>1-(FORMULAS!$S$2-' DASHBOARD'!X526)/FORMULAS!$S$2</f>
        <v>#REF!</v>
      </c>
      <c r="AC526" t="e">
        <f t="shared" si="35"/>
        <v>#REF!</v>
      </c>
    </row>
    <row r="527" spans="1:29" x14ac:dyDescent="0.2">
      <c r="A527" t="str">
        <f>'RAW DATA'!A527</f>
        <v>E0062</v>
      </c>
      <c r="B527" t="str">
        <f>'RAW DATA'!G527</f>
        <v>Italy</v>
      </c>
      <c r="C527" t="e">
        <f>'RAW DATA'!#REF!</f>
        <v>#REF!</v>
      </c>
      <c r="D527" t="e">
        <f>'RAW DATA'!#REF!</f>
        <v>#REF!</v>
      </c>
      <c r="E527" t="e">
        <f>'RAW DATA'!#REF!</f>
        <v>#REF!</v>
      </c>
      <c r="F527" t="str">
        <f>'RAW DATA'!H527</f>
        <v>Engineering</v>
      </c>
      <c r="G527">
        <f>'RAW DATA'!I527</f>
        <v>6</v>
      </c>
      <c r="H527" t="e">
        <f>'RAW DATA'!#REF!</f>
        <v>#REF!</v>
      </c>
      <c r="I527" t="e">
        <f>'RAW DATA'!#REF!</f>
        <v>#REF!</v>
      </c>
      <c r="J527">
        <f>'RAW DATA'!J527</f>
        <v>2</v>
      </c>
      <c r="K527" t="e">
        <f>'RAW DATA'!#REF!</f>
        <v>#REF!</v>
      </c>
      <c r="L527">
        <f>'RAW DATA'!P527</f>
        <v>0</v>
      </c>
      <c r="M527" t="str">
        <f>'RAW DATA'!Q527</f>
        <v>01</v>
      </c>
      <c r="N527">
        <f>'RAW DATA'!R527</f>
        <v>2632</v>
      </c>
      <c r="O527" t="str">
        <f>'RAW DATA'!S527</f>
        <v>EUR</v>
      </c>
      <c r="P527">
        <f>'RAW DATA'!T527</f>
        <v>0</v>
      </c>
      <c r="Q527">
        <f>'RAW DATA'!U527</f>
        <v>0</v>
      </c>
      <c r="R527">
        <f>'RAW DATA'!V527</f>
        <v>39</v>
      </c>
      <c r="S527" t="e">
        <f>'RAW DATA'!#REF!</f>
        <v>#REF!</v>
      </c>
      <c r="T527">
        <f>'RAW DATA'!W527</f>
        <v>0</v>
      </c>
      <c r="U527">
        <f>'RAW DATA'!X527</f>
        <v>0</v>
      </c>
      <c r="V527">
        <f>'RAW DATA'!Y527</f>
        <v>0</v>
      </c>
      <c r="W527" t="e">
        <f>IF(' DASHBOARD'!K527&gt;=60,FORMULAS!$D$3,IF(' DASHBOARD'!K527&gt;=55,FORMULAS!$E$3,IF(' DASHBOARD'!K527&gt;=50,FORMULAS!$F$3,IF(' DASHBOARD'!K527&gt;=40,FORMULAS!$G$3,IF(' DASHBOARD'!K527&gt;=30,FORMULAS!$H$3,IF(K527&gt;=20,FORMULAS!$I$3,IF(' DASHBOARD'!K527&gt;=16,FORMULAS!$J$3)))))))</f>
        <v>#REF!</v>
      </c>
      <c r="X527" t="e">
        <f>INDEX(FORMULAS!$D$4:$J$10,MATCH('RAW DATA'!A527,FORMULAS!$A$4:$A$10,0),MATCH(' DASHBOARD'!W527,FORMULAS!$D$3:$J$3,0))</f>
        <v>#REF!</v>
      </c>
      <c r="Y527">
        <f t="shared" si="32"/>
        <v>607.38461538461536</v>
      </c>
      <c r="Z527">
        <f t="shared" si="33"/>
        <v>121.47692307692307</v>
      </c>
      <c r="AA527">
        <f t="shared" si="34"/>
        <v>15.57396449704142</v>
      </c>
      <c r="AB527" s="14" t="e">
        <f>1-(FORMULAS!$S$2-' DASHBOARD'!X527)/FORMULAS!$S$2</f>
        <v>#REF!</v>
      </c>
      <c r="AC527" t="e">
        <f t="shared" si="35"/>
        <v>#REF!</v>
      </c>
    </row>
    <row r="528" spans="1:29" x14ac:dyDescent="0.2">
      <c r="A528" t="str">
        <f>'RAW DATA'!A528</f>
        <v>F0070</v>
      </c>
      <c r="B528" t="str">
        <f>'RAW DATA'!G528</f>
        <v>Ireland</v>
      </c>
      <c r="C528" t="e">
        <f>'RAW DATA'!#REF!</f>
        <v>#REF!</v>
      </c>
      <c r="D528" t="e">
        <f>'RAW DATA'!#REF!</f>
        <v>#REF!</v>
      </c>
      <c r="E528" t="e">
        <f>'RAW DATA'!#REF!</f>
        <v>#REF!</v>
      </c>
      <c r="F528" t="str">
        <f>'RAW DATA'!H528</f>
        <v>Telecom</v>
      </c>
      <c r="G528">
        <f>'RAW DATA'!I528</f>
        <v>7</v>
      </c>
      <c r="H528" t="e">
        <f>'RAW DATA'!#REF!</f>
        <v>#REF!</v>
      </c>
      <c r="I528" t="e">
        <f>'RAW DATA'!#REF!</f>
        <v>#REF!</v>
      </c>
      <c r="J528">
        <f>'RAW DATA'!J528</f>
        <v>1</v>
      </c>
      <c r="K528" t="e">
        <f>'RAW DATA'!#REF!</f>
        <v>#REF!</v>
      </c>
      <c r="L528">
        <f>'RAW DATA'!P528</f>
        <v>0</v>
      </c>
      <c r="M528" t="str">
        <f>'RAW DATA'!Q528</f>
        <v>01</v>
      </c>
      <c r="N528">
        <f>'RAW DATA'!R528</f>
        <v>2131</v>
      </c>
      <c r="O528" t="str">
        <f>'RAW DATA'!S528</f>
        <v>EUR</v>
      </c>
      <c r="P528">
        <f>'RAW DATA'!T528</f>
        <v>0</v>
      </c>
      <c r="Q528">
        <f>'RAW DATA'!U528</f>
        <v>0</v>
      </c>
      <c r="R528">
        <f>'RAW DATA'!V528</f>
        <v>39</v>
      </c>
      <c r="S528" t="e">
        <f>'RAW DATA'!#REF!</f>
        <v>#REF!</v>
      </c>
      <c r="T528">
        <f>'RAW DATA'!W528</f>
        <v>0</v>
      </c>
      <c r="U528">
        <f>'RAW DATA'!X528</f>
        <v>0</v>
      </c>
      <c r="V528">
        <f>'RAW DATA'!Y528</f>
        <v>0</v>
      </c>
      <c r="W528" t="e">
        <f>IF(' DASHBOARD'!K528&gt;=60,FORMULAS!$D$3,IF(' DASHBOARD'!K528&gt;=55,FORMULAS!$E$3,IF(' DASHBOARD'!K528&gt;=50,FORMULAS!$F$3,IF(' DASHBOARD'!K528&gt;=40,FORMULAS!$G$3,IF(' DASHBOARD'!K528&gt;=30,FORMULAS!$H$3,IF(K528&gt;=20,FORMULAS!$I$3,IF(' DASHBOARD'!K528&gt;=16,FORMULAS!$J$3)))))))</f>
        <v>#REF!</v>
      </c>
      <c r="X528" t="e">
        <f>INDEX(FORMULAS!$D$4:$J$10,MATCH('RAW DATA'!A528,FORMULAS!$A$4:$A$10,0),MATCH(' DASHBOARD'!W528,FORMULAS!$D$3:$J$3,0))</f>
        <v>#REF!</v>
      </c>
      <c r="Y528">
        <f t="shared" si="32"/>
        <v>491.76923076923077</v>
      </c>
      <c r="Z528">
        <f t="shared" si="33"/>
        <v>98.353846153846149</v>
      </c>
      <c r="AA528">
        <f t="shared" si="34"/>
        <v>12.609467455621301</v>
      </c>
      <c r="AB528" s="14" t="e">
        <f>1-(FORMULAS!$S$2-' DASHBOARD'!X528)/FORMULAS!$S$2</f>
        <v>#REF!</v>
      </c>
      <c r="AC528" t="e">
        <f t="shared" si="35"/>
        <v>#REF!</v>
      </c>
    </row>
    <row r="529" spans="1:29" x14ac:dyDescent="0.2">
      <c r="A529" t="str">
        <f>'RAW DATA'!A529</f>
        <v>E0062</v>
      </c>
      <c r="B529" t="str">
        <f>'RAW DATA'!G529</f>
        <v>Italy</v>
      </c>
      <c r="C529" t="e">
        <f>'RAW DATA'!#REF!</f>
        <v>#REF!</v>
      </c>
      <c r="D529" t="e">
        <f>'RAW DATA'!#REF!</f>
        <v>#REF!</v>
      </c>
      <c r="E529" t="e">
        <f>'RAW DATA'!#REF!</f>
        <v>#REF!</v>
      </c>
      <c r="F529" t="str">
        <f>'RAW DATA'!H529</f>
        <v>Engineering</v>
      </c>
      <c r="G529">
        <f>'RAW DATA'!I529</f>
        <v>5</v>
      </c>
      <c r="H529" t="e">
        <f>'RAW DATA'!#REF!</f>
        <v>#REF!</v>
      </c>
      <c r="I529" t="e">
        <f>'RAW DATA'!#REF!</f>
        <v>#REF!</v>
      </c>
      <c r="J529">
        <f>'RAW DATA'!J529</f>
        <v>1</v>
      </c>
      <c r="K529" t="e">
        <f>'RAW DATA'!#REF!</f>
        <v>#REF!</v>
      </c>
      <c r="L529">
        <f>'RAW DATA'!P529</f>
        <v>0</v>
      </c>
      <c r="M529" t="str">
        <f>'RAW DATA'!Q529</f>
        <v>01</v>
      </c>
      <c r="N529">
        <f>'RAW DATA'!R529</f>
        <v>3542</v>
      </c>
      <c r="O529" t="str">
        <f>'RAW DATA'!S529</f>
        <v>EUR</v>
      </c>
      <c r="P529">
        <f>'RAW DATA'!T529</f>
        <v>0</v>
      </c>
      <c r="Q529">
        <f>'RAW DATA'!U529</f>
        <v>0</v>
      </c>
      <c r="R529">
        <f>'RAW DATA'!V529</f>
        <v>39</v>
      </c>
      <c r="S529" t="e">
        <f>'RAW DATA'!#REF!</f>
        <v>#REF!</v>
      </c>
      <c r="T529">
        <f>'RAW DATA'!W529</f>
        <v>0</v>
      </c>
      <c r="U529">
        <f>'RAW DATA'!X529</f>
        <v>0</v>
      </c>
      <c r="V529">
        <f>'RAW DATA'!Y529</f>
        <v>0</v>
      </c>
      <c r="W529" t="e">
        <f>IF(' DASHBOARD'!K529&gt;=60,FORMULAS!$D$3,IF(' DASHBOARD'!K529&gt;=55,FORMULAS!$E$3,IF(' DASHBOARD'!K529&gt;=50,FORMULAS!$F$3,IF(' DASHBOARD'!K529&gt;=40,FORMULAS!$G$3,IF(' DASHBOARD'!K529&gt;=30,FORMULAS!$H$3,IF(K529&gt;=20,FORMULAS!$I$3,IF(' DASHBOARD'!K529&gt;=16,FORMULAS!$J$3)))))))</f>
        <v>#REF!</v>
      </c>
      <c r="X529" t="e">
        <f>INDEX(FORMULAS!$D$4:$J$10,MATCH('RAW DATA'!A529,FORMULAS!$A$4:$A$10,0),MATCH(' DASHBOARD'!W529,FORMULAS!$D$3:$J$3,0))</f>
        <v>#REF!</v>
      </c>
      <c r="Y529">
        <f t="shared" si="32"/>
        <v>817.38461538461536</v>
      </c>
      <c r="Z529">
        <f t="shared" si="33"/>
        <v>163.47692307692307</v>
      </c>
      <c r="AA529">
        <f t="shared" si="34"/>
        <v>20.958579881656803</v>
      </c>
      <c r="AB529" s="14" t="e">
        <f>1-(FORMULAS!$S$2-' DASHBOARD'!X529)/FORMULAS!$S$2</f>
        <v>#REF!</v>
      </c>
      <c r="AC529" t="e">
        <f t="shared" si="35"/>
        <v>#REF!</v>
      </c>
    </row>
    <row r="530" spans="1:29" x14ac:dyDescent="0.2">
      <c r="A530" t="str">
        <f>'RAW DATA'!A530</f>
        <v>E0062</v>
      </c>
      <c r="B530" t="str">
        <f>'RAW DATA'!G530</f>
        <v>France</v>
      </c>
      <c r="C530" t="e">
        <f>'RAW DATA'!#REF!</f>
        <v>#REF!</v>
      </c>
      <c r="D530" t="e">
        <f>'RAW DATA'!#REF!</f>
        <v>#REF!</v>
      </c>
      <c r="E530" t="e">
        <f>'RAW DATA'!#REF!</f>
        <v>#REF!</v>
      </c>
      <c r="F530" t="str">
        <f>'RAW DATA'!H530</f>
        <v>Engineering</v>
      </c>
      <c r="G530">
        <f>'RAW DATA'!I530</f>
        <v>6</v>
      </c>
      <c r="H530" t="e">
        <f>'RAW DATA'!#REF!</f>
        <v>#REF!</v>
      </c>
      <c r="I530" t="e">
        <f>'RAW DATA'!#REF!</f>
        <v>#REF!</v>
      </c>
      <c r="J530">
        <f>'RAW DATA'!J530</f>
        <v>1</v>
      </c>
      <c r="K530" t="e">
        <f>'RAW DATA'!#REF!</f>
        <v>#REF!</v>
      </c>
      <c r="L530" t="str">
        <f>'RAW DATA'!P530</f>
        <v>AUSBVG-1</v>
      </c>
      <c r="M530" t="str">
        <f>'RAW DATA'!Q530</f>
        <v/>
      </c>
      <c r="N530">
        <f>'RAW DATA'!R530</f>
        <v>2601</v>
      </c>
      <c r="O530" t="str">
        <f>'RAW DATA'!S530</f>
        <v>EUR</v>
      </c>
      <c r="P530">
        <f>'RAW DATA'!T530</f>
        <v>0</v>
      </c>
      <c r="Q530">
        <f>'RAW DATA'!U530</f>
        <v>0</v>
      </c>
      <c r="R530">
        <f>'RAW DATA'!V530</f>
        <v>35</v>
      </c>
      <c r="S530" t="e">
        <f>'RAW DATA'!#REF!</f>
        <v>#REF!</v>
      </c>
      <c r="T530">
        <f>'RAW DATA'!W530</f>
        <v>0</v>
      </c>
      <c r="U530">
        <f>'RAW DATA'!X530</f>
        <v>0</v>
      </c>
      <c r="V530">
        <f>'RAW DATA'!Y530</f>
        <v>0</v>
      </c>
      <c r="W530" t="e">
        <f>IF(' DASHBOARD'!K530&gt;=60,FORMULAS!$D$3,IF(' DASHBOARD'!K530&gt;=55,FORMULAS!$E$3,IF(' DASHBOARD'!K530&gt;=50,FORMULAS!$F$3,IF(' DASHBOARD'!K530&gt;=40,FORMULAS!$G$3,IF(' DASHBOARD'!K530&gt;=30,FORMULAS!$H$3,IF(K530&gt;=20,FORMULAS!$I$3,IF(' DASHBOARD'!K530&gt;=16,FORMULAS!$J$3)))))))</f>
        <v>#REF!</v>
      </c>
      <c r="X530" t="e">
        <f>INDEX(FORMULAS!$D$4:$J$10,MATCH('RAW DATA'!A530,FORMULAS!$A$4:$A$10,0),MATCH(' DASHBOARD'!W530,FORMULAS!$D$3:$J$3,0))</f>
        <v>#REF!</v>
      </c>
      <c r="Y530">
        <f t="shared" si="32"/>
        <v>600.23076923076928</v>
      </c>
      <c r="Z530">
        <f t="shared" si="33"/>
        <v>120.04615384615386</v>
      </c>
      <c r="AA530">
        <f t="shared" si="34"/>
        <v>17.149450549450552</v>
      </c>
      <c r="AB530" s="14" t="e">
        <f>1-(FORMULAS!$S$2-' DASHBOARD'!X530)/FORMULAS!$S$2</f>
        <v>#REF!</v>
      </c>
      <c r="AC530" t="e">
        <f t="shared" si="35"/>
        <v>#REF!</v>
      </c>
    </row>
    <row r="531" spans="1:29" x14ac:dyDescent="0.2">
      <c r="A531" t="str">
        <f>'RAW DATA'!A531</f>
        <v>F0070</v>
      </c>
      <c r="B531" t="str">
        <f>'RAW DATA'!G531</f>
        <v>Germany</v>
      </c>
      <c r="C531" t="e">
        <f>'RAW DATA'!#REF!</f>
        <v>#REF!</v>
      </c>
      <c r="D531" t="e">
        <f>'RAW DATA'!#REF!</f>
        <v>#REF!</v>
      </c>
      <c r="E531" t="e">
        <f>'RAW DATA'!#REF!</f>
        <v>#REF!</v>
      </c>
      <c r="F531" t="str">
        <f>'RAW DATA'!H531</f>
        <v>Telecom</v>
      </c>
      <c r="G531">
        <f>'RAW DATA'!I531</f>
        <v>2</v>
      </c>
      <c r="H531" t="e">
        <f>'RAW DATA'!#REF!</f>
        <v>#REF!</v>
      </c>
      <c r="I531" t="e">
        <f>'RAW DATA'!#REF!</f>
        <v>#REF!</v>
      </c>
      <c r="J531">
        <f>'RAW DATA'!J531</f>
        <v>1</v>
      </c>
      <c r="K531" t="e">
        <f>'RAW DATA'!#REF!</f>
        <v>#REF!</v>
      </c>
      <c r="L531" t="str">
        <f>'RAW DATA'!P531</f>
        <v>4</v>
      </c>
      <c r="M531" t="str">
        <f>'RAW DATA'!Q531</f>
        <v>01</v>
      </c>
      <c r="N531">
        <f>'RAW DATA'!R531</f>
        <v>10783</v>
      </c>
      <c r="O531" t="str">
        <f>'RAW DATA'!S531</f>
        <v>EUR</v>
      </c>
      <c r="P531">
        <f>'RAW DATA'!T531</f>
        <v>0</v>
      </c>
      <c r="Q531">
        <f>'RAW DATA'!U531</f>
        <v>0</v>
      </c>
      <c r="R531">
        <f>'RAW DATA'!V531</f>
        <v>39</v>
      </c>
      <c r="S531" t="e">
        <f>'RAW DATA'!#REF!</f>
        <v>#REF!</v>
      </c>
      <c r="T531">
        <f>'RAW DATA'!W531</f>
        <v>0</v>
      </c>
      <c r="U531">
        <f>'RAW DATA'!X531</f>
        <v>0</v>
      </c>
      <c r="V531">
        <f>'RAW DATA'!Y531</f>
        <v>0</v>
      </c>
      <c r="W531" t="e">
        <f>IF(' DASHBOARD'!K531&gt;=60,FORMULAS!$D$3,IF(' DASHBOARD'!K531&gt;=55,FORMULAS!$E$3,IF(' DASHBOARD'!K531&gt;=50,FORMULAS!$F$3,IF(' DASHBOARD'!K531&gt;=40,FORMULAS!$G$3,IF(' DASHBOARD'!K531&gt;=30,FORMULAS!$H$3,IF(K531&gt;=20,FORMULAS!$I$3,IF(' DASHBOARD'!K531&gt;=16,FORMULAS!$J$3)))))))</f>
        <v>#REF!</v>
      </c>
      <c r="X531" t="e">
        <f>INDEX(FORMULAS!$D$4:$J$10,MATCH('RAW DATA'!A531,FORMULAS!$A$4:$A$10,0),MATCH(' DASHBOARD'!W531,FORMULAS!$D$3:$J$3,0))</f>
        <v>#REF!</v>
      </c>
      <c r="Y531">
        <f t="shared" si="32"/>
        <v>2488.3846153846152</v>
      </c>
      <c r="Z531">
        <f t="shared" si="33"/>
        <v>497.67692307692306</v>
      </c>
      <c r="AA531">
        <f t="shared" si="34"/>
        <v>63.80473372781065</v>
      </c>
      <c r="AB531" s="14" t="e">
        <f>1-(FORMULAS!$S$2-' DASHBOARD'!X531)/FORMULAS!$S$2</f>
        <v>#REF!</v>
      </c>
      <c r="AC531" t="e">
        <f t="shared" si="35"/>
        <v>#REF!</v>
      </c>
    </row>
    <row r="532" spans="1:29" x14ac:dyDescent="0.2">
      <c r="A532" t="str">
        <f>'RAW DATA'!A532</f>
        <v>F0070</v>
      </c>
      <c r="B532" t="str">
        <f>'RAW DATA'!G532</f>
        <v>Italy</v>
      </c>
      <c r="C532" t="e">
        <f>'RAW DATA'!#REF!</f>
        <v>#REF!</v>
      </c>
      <c r="D532" t="e">
        <f>'RAW DATA'!#REF!</f>
        <v>#REF!</v>
      </c>
      <c r="E532" t="e">
        <f>'RAW DATA'!#REF!</f>
        <v>#REF!</v>
      </c>
      <c r="F532" t="str">
        <f>'RAW DATA'!H532</f>
        <v>Telecom</v>
      </c>
      <c r="G532">
        <f>'RAW DATA'!I532</f>
        <v>6</v>
      </c>
      <c r="H532" t="e">
        <f>'RAW DATA'!#REF!</f>
        <v>#REF!</v>
      </c>
      <c r="I532" t="e">
        <f>'RAW DATA'!#REF!</f>
        <v>#REF!</v>
      </c>
      <c r="J532">
        <f>'RAW DATA'!J532</f>
        <v>1</v>
      </c>
      <c r="K532" t="e">
        <f>'RAW DATA'!#REF!</f>
        <v>#REF!</v>
      </c>
      <c r="L532">
        <f>'RAW DATA'!P532</f>
        <v>0</v>
      </c>
      <c r="M532" t="str">
        <f>'RAW DATA'!Q532</f>
        <v>02</v>
      </c>
      <c r="N532">
        <f>'RAW DATA'!R532</f>
        <v>2619</v>
      </c>
      <c r="O532" t="str">
        <f>'RAW DATA'!S532</f>
        <v>EUR</v>
      </c>
      <c r="P532">
        <f>'RAW DATA'!T532</f>
        <v>0</v>
      </c>
      <c r="Q532">
        <f>'RAW DATA'!U532</f>
        <v>0</v>
      </c>
      <c r="R532">
        <f>'RAW DATA'!V532</f>
        <v>39</v>
      </c>
      <c r="S532" t="e">
        <f>'RAW DATA'!#REF!</f>
        <v>#REF!</v>
      </c>
      <c r="T532">
        <f>'RAW DATA'!W532</f>
        <v>0</v>
      </c>
      <c r="U532">
        <f>'RAW DATA'!X532</f>
        <v>0</v>
      </c>
      <c r="V532">
        <f>'RAW DATA'!Y532</f>
        <v>0</v>
      </c>
      <c r="W532" t="e">
        <f>IF(' DASHBOARD'!K532&gt;=60,FORMULAS!$D$3,IF(' DASHBOARD'!K532&gt;=55,FORMULAS!$E$3,IF(' DASHBOARD'!K532&gt;=50,FORMULAS!$F$3,IF(' DASHBOARD'!K532&gt;=40,FORMULAS!$G$3,IF(' DASHBOARD'!K532&gt;=30,FORMULAS!$H$3,IF(K532&gt;=20,FORMULAS!$I$3,IF(' DASHBOARD'!K532&gt;=16,FORMULAS!$J$3)))))))</f>
        <v>#REF!</v>
      </c>
      <c r="X532" t="e">
        <f>INDEX(FORMULAS!$D$4:$J$10,MATCH('RAW DATA'!A532,FORMULAS!$A$4:$A$10,0),MATCH(' DASHBOARD'!W532,FORMULAS!$D$3:$J$3,0))</f>
        <v>#REF!</v>
      </c>
      <c r="Y532">
        <f t="shared" si="32"/>
        <v>604.38461538461536</v>
      </c>
      <c r="Z532">
        <f t="shared" si="33"/>
        <v>120.87692307692308</v>
      </c>
      <c r="AA532">
        <f t="shared" si="34"/>
        <v>15.497041420118343</v>
      </c>
      <c r="AB532" s="14" t="e">
        <f>1-(FORMULAS!$S$2-' DASHBOARD'!X532)/FORMULAS!$S$2</f>
        <v>#REF!</v>
      </c>
      <c r="AC532" t="e">
        <f t="shared" si="35"/>
        <v>#REF!</v>
      </c>
    </row>
    <row r="533" spans="1:29" x14ac:dyDescent="0.2">
      <c r="A533" t="str">
        <f>'RAW DATA'!A533</f>
        <v>E0062</v>
      </c>
      <c r="B533" t="str">
        <f>'RAW DATA'!G533</f>
        <v>Italy</v>
      </c>
      <c r="C533" t="e">
        <f>'RAW DATA'!#REF!</f>
        <v>#REF!</v>
      </c>
      <c r="D533" t="e">
        <f>'RAW DATA'!#REF!</f>
        <v>#REF!</v>
      </c>
      <c r="E533" t="e">
        <f>'RAW DATA'!#REF!</f>
        <v>#REF!</v>
      </c>
      <c r="F533" t="str">
        <f>'RAW DATA'!H533</f>
        <v>Engineering</v>
      </c>
      <c r="G533">
        <f>'RAW DATA'!I533</f>
        <v>2</v>
      </c>
      <c r="H533" t="e">
        <f>'RAW DATA'!#REF!</f>
        <v>#REF!</v>
      </c>
      <c r="I533" t="e">
        <f>'RAW DATA'!#REF!</f>
        <v>#REF!</v>
      </c>
      <c r="J533">
        <f>'RAW DATA'!J533</f>
        <v>1</v>
      </c>
      <c r="K533" t="e">
        <f>'RAW DATA'!#REF!</f>
        <v>#REF!</v>
      </c>
      <c r="L533">
        <f>'RAW DATA'!P533</f>
        <v>0</v>
      </c>
      <c r="M533" t="str">
        <f>'RAW DATA'!Q533</f>
        <v>02</v>
      </c>
      <c r="N533">
        <f>'RAW DATA'!R533</f>
        <v>10070</v>
      </c>
      <c r="O533" t="str">
        <f>'RAW DATA'!S533</f>
        <v>EUR</v>
      </c>
      <c r="P533">
        <f>'RAW DATA'!T533</f>
        <v>0</v>
      </c>
      <c r="Q533">
        <f>'RAW DATA'!U533</f>
        <v>0</v>
      </c>
      <c r="R533">
        <f>'RAW DATA'!V533</f>
        <v>39</v>
      </c>
      <c r="S533" t="e">
        <f>'RAW DATA'!#REF!</f>
        <v>#REF!</v>
      </c>
      <c r="T533">
        <f>'RAW DATA'!W533</f>
        <v>0</v>
      </c>
      <c r="U533">
        <f>'RAW DATA'!X533</f>
        <v>0</v>
      </c>
      <c r="V533">
        <f>'RAW DATA'!Y533</f>
        <v>0</v>
      </c>
      <c r="W533" t="e">
        <f>IF(' DASHBOARD'!K533&gt;=60,FORMULAS!$D$3,IF(' DASHBOARD'!K533&gt;=55,FORMULAS!$E$3,IF(' DASHBOARD'!K533&gt;=50,FORMULAS!$F$3,IF(' DASHBOARD'!K533&gt;=40,FORMULAS!$G$3,IF(' DASHBOARD'!K533&gt;=30,FORMULAS!$H$3,IF(K533&gt;=20,FORMULAS!$I$3,IF(' DASHBOARD'!K533&gt;=16,FORMULAS!$J$3)))))))</f>
        <v>#REF!</v>
      </c>
      <c r="X533" t="e">
        <f>INDEX(FORMULAS!$D$4:$J$10,MATCH('RAW DATA'!A533,FORMULAS!$A$4:$A$10,0),MATCH(' DASHBOARD'!W533,FORMULAS!$D$3:$J$3,0))</f>
        <v>#REF!</v>
      </c>
      <c r="Y533">
        <f t="shared" si="32"/>
        <v>2323.8461538461538</v>
      </c>
      <c r="Z533">
        <f t="shared" si="33"/>
        <v>464.76923076923077</v>
      </c>
      <c r="AA533">
        <f t="shared" si="34"/>
        <v>59.585798816568044</v>
      </c>
      <c r="AB533" s="14" t="e">
        <f>1-(FORMULAS!$S$2-' DASHBOARD'!X533)/FORMULAS!$S$2</f>
        <v>#REF!</v>
      </c>
      <c r="AC533" t="e">
        <f t="shared" si="35"/>
        <v>#REF!</v>
      </c>
    </row>
    <row r="534" spans="1:29" x14ac:dyDescent="0.2">
      <c r="A534" t="str">
        <f>'RAW DATA'!A534</f>
        <v>F0070</v>
      </c>
      <c r="B534" t="str">
        <f>'RAW DATA'!G534</f>
        <v>Germany</v>
      </c>
      <c r="C534" t="e">
        <f>'RAW DATA'!#REF!</f>
        <v>#REF!</v>
      </c>
      <c r="D534" t="e">
        <f>'RAW DATA'!#REF!</f>
        <v>#REF!</v>
      </c>
      <c r="E534" t="e">
        <f>'RAW DATA'!#REF!</f>
        <v>#REF!</v>
      </c>
      <c r="F534" t="str">
        <f>'RAW DATA'!H534</f>
        <v>Telecom</v>
      </c>
      <c r="G534">
        <f>'RAW DATA'!I534</f>
        <v>6</v>
      </c>
      <c r="H534" t="e">
        <f>'RAW DATA'!#REF!</f>
        <v>#REF!</v>
      </c>
      <c r="I534" t="e">
        <f>'RAW DATA'!#REF!</f>
        <v>#REF!</v>
      </c>
      <c r="J534">
        <f>'RAW DATA'!J534</f>
        <v>1</v>
      </c>
      <c r="K534" t="e">
        <f>'RAW DATA'!#REF!</f>
        <v>#REF!</v>
      </c>
      <c r="L534">
        <f>'RAW DATA'!P534</f>
        <v>0</v>
      </c>
      <c r="M534" t="str">
        <f>'RAW DATA'!Q534</f>
        <v>01</v>
      </c>
      <c r="N534">
        <f>'RAW DATA'!R534</f>
        <v>2789</v>
      </c>
      <c r="O534" t="str">
        <f>'RAW DATA'!S534</f>
        <v>EUR</v>
      </c>
      <c r="P534">
        <f>'RAW DATA'!T534</f>
        <v>0</v>
      </c>
      <c r="Q534">
        <f>'RAW DATA'!U534</f>
        <v>0</v>
      </c>
      <c r="R534">
        <f>'RAW DATA'!V534</f>
        <v>39</v>
      </c>
      <c r="S534" t="e">
        <f>'RAW DATA'!#REF!</f>
        <v>#REF!</v>
      </c>
      <c r="T534">
        <f>'RAW DATA'!W534</f>
        <v>0</v>
      </c>
      <c r="U534">
        <f>'RAW DATA'!X534</f>
        <v>0</v>
      </c>
      <c r="V534">
        <f>'RAW DATA'!Y534</f>
        <v>0</v>
      </c>
      <c r="W534" t="e">
        <f>IF(' DASHBOARD'!K534&gt;=60,FORMULAS!$D$3,IF(' DASHBOARD'!K534&gt;=55,FORMULAS!$E$3,IF(' DASHBOARD'!K534&gt;=50,FORMULAS!$F$3,IF(' DASHBOARD'!K534&gt;=40,FORMULAS!$G$3,IF(' DASHBOARD'!K534&gt;=30,FORMULAS!$H$3,IF(K534&gt;=20,FORMULAS!$I$3,IF(' DASHBOARD'!K534&gt;=16,FORMULAS!$J$3)))))))</f>
        <v>#REF!</v>
      </c>
      <c r="X534" t="e">
        <f>INDEX(FORMULAS!$D$4:$J$10,MATCH('RAW DATA'!A534,FORMULAS!$A$4:$A$10,0),MATCH(' DASHBOARD'!W534,FORMULAS!$D$3:$J$3,0))</f>
        <v>#REF!</v>
      </c>
      <c r="Y534">
        <f t="shared" si="32"/>
        <v>643.61538461538464</v>
      </c>
      <c r="Z534">
        <f t="shared" si="33"/>
        <v>128.72307692307692</v>
      </c>
      <c r="AA534">
        <f t="shared" si="34"/>
        <v>16.502958579881657</v>
      </c>
      <c r="AB534" s="14" t="e">
        <f>1-(FORMULAS!$S$2-' DASHBOARD'!X534)/FORMULAS!$S$2</f>
        <v>#REF!</v>
      </c>
      <c r="AC534" t="e">
        <f t="shared" si="35"/>
        <v>#REF!</v>
      </c>
    </row>
    <row r="535" spans="1:29" x14ac:dyDescent="0.2">
      <c r="A535" t="str">
        <f>'RAW DATA'!A535</f>
        <v>F0070</v>
      </c>
      <c r="B535" t="str">
        <f>'RAW DATA'!G535</f>
        <v>Germany</v>
      </c>
      <c r="C535" t="e">
        <f>'RAW DATA'!#REF!</f>
        <v>#REF!</v>
      </c>
      <c r="D535" t="e">
        <f>'RAW DATA'!#REF!</f>
        <v>#REF!</v>
      </c>
      <c r="E535" t="e">
        <f>'RAW DATA'!#REF!</f>
        <v>#REF!</v>
      </c>
      <c r="F535" t="str">
        <f>'RAW DATA'!H535</f>
        <v>Telecom</v>
      </c>
      <c r="G535">
        <f>'RAW DATA'!I535</f>
        <v>6</v>
      </c>
      <c r="H535" t="e">
        <f>'RAW DATA'!#REF!</f>
        <v>#REF!</v>
      </c>
      <c r="I535" t="e">
        <f>'RAW DATA'!#REF!</f>
        <v>#REF!</v>
      </c>
      <c r="J535">
        <f>'RAW DATA'!J535</f>
        <v>1</v>
      </c>
      <c r="K535" t="e">
        <f>'RAW DATA'!#REF!</f>
        <v>#REF!</v>
      </c>
      <c r="L535">
        <f>'RAW DATA'!P535</f>
        <v>0</v>
      </c>
      <c r="M535" t="str">
        <f>'RAW DATA'!Q535</f>
        <v>03</v>
      </c>
      <c r="N535">
        <f>'RAW DATA'!R535</f>
        <v>2557</v>
      </c>
      <c r="O535" t="str">
        <f>'RAW DATA'!S535</f>
        <v>EUR</v>
      </c>
      <c r="P535">
        <f>'RAW DATA'!T535</f>
        <v>0</v>
      </c>
      <c r="Q535">
        <f>'RAW DATA'!U535</f>
        <v>0</v>
      </c>
      <c r="R535">
        <f>'RAW DATA'!V535</f>
        <v>39</v>
      </c>
      <c r="S535" t="e">
        <f>'RAW DATA'!#REF!</f>
        <v>#REF!</v>
      </c>
      <c r="T535">
        <f>'RAW DATA'!W535</f>
        <v>0</v>
      </c>
      <c r="U535">
        <f>'RAW DATA'!X535</f>
        <v>0</v>
      </c>
      <c r="V535">
        <f>'RAW DATA'!Y535</f>
        <v>0</v>
      </c>
      <c r="W535" t="e">
        <f>IF(' DASHBOARD'!K535&gt;=60,FORMULAS!$D$3,IF(' DASHBOARD'!K535&gt;=55,FORMULAS!$E$3,IF(' DASHBOARD'!K535&gt;=50,FORMULAS!$F$3,IF(' DASHBOARD'!K535&gt;=40,FORMULAS!$G$3,IF(' DASHBOARD'!K535&gt;=30,FORMULAS!$H$3,IF(K535&gt;=20,FORMULAS!$I$3,IF(' DASHBOARD'!K535&gt;=16,FORMULAS!$J$3)))))))</f>
        <v>#REF!</v>
      </c>
      <c r="X535" t="e">
        <f>INDEX(FORMULAS!$D$4:$J$10,MATCH('RAW DATA'!A535,FORMULAS!$A$4:$A$10,0),MATCH(' DASHBOARD'!W535,FORMULAS!$D$3:$J$3,0))</f>
        <v>#REF!</v>
      </c>
      <c r="Y535">
        <f t="shared" si="32"/>
        <v>590.07692307692309</v>
      </c>
      <c r="Z535">
        <f t="shared" si="33"/>
        <v>118.01538461538462</v>
      </c>
      <c r="AA535">
        <f t="shared" si="34"/>
        <v>15.1301775147929</v>
      </c>
      <c r="AB535" s="14" t="e">
        <f>1-(FORMULAS!$S$2-' DASHBOARD'!X535)/FORMULAS!$S$2</f>
        <v>#REF!</v>
      </c>
      <c r="AC535" t="e">
        <f t="shared" si="35"/>
        <v>#REF!</v>
      </c>
    </row>
    <row r="536" spans="1:29" x14ac:dyDescent="0.2">
      <c r="A536" t="str">
        <f>'RAW DATA'!A536</f>
        <v>F0070</v>
      </c>
      <c r="B536" t="str">
        <f>'RAW DATA'!G536</f>
        <v>Italy</v>
      </c>
      <c r="C536" t="e">
        <f>'RAW DATA'!#REF!</f>
        <v>#REF!</v>
      </c>
      <c r="D536" t="e">
        <f>'RAW DATA'!#REF!</f>
        <v>#REF!</v>
      </c>
      <c r="E536" t="e">
        <f>'RAW DATA'!#REF!</f>
        <v>#REF!</v>
      </c>
      <c r="F536" t="str">
        <f>'RAW DATA'!H536</f>
        <v>Telecom</v>
      </c>
      <c r="G536">
        <f>'RAW DATA'!I536</f>
        <v>7</v>
      </c>
      <c r="H536" t="e">
        <f>'RAW DATA'!#REF!</f>
        <v>#REF!</v>
      </c>
      <c r="I536" t="e">
        <f>'RAW DATA'!#REF!</f>
        <v>#REF!</v>
      </c>
      <c r="J536">
        <f>'RAW DATA'!J536</f>
        <v>1</v>
      </c>
      <c r="K536" t="e">
        <f>'RAW DATA'!#REF!</f>
        <v>#REF!</v>
      </c>
      <c r="L536" t="str">
        <f>'RAW DATA'!P536</f>
        <v>5</v>
      </c>
      <c r="M536" t="str">
        <f>'RAW DATA'!Q536</f>
        <v>03</v>
      </c>
      <c r="N536">
        <f>'RAW DATA'!R536</f>
        <v>1806</v>
      </c>
      <c r="O536" t="str">
        <f>'RAW DATA'!S536</f>
        <v>EUR</v>
      </c>
      <c r="P536">
        <f>'RAW DATA'!T536</f>
        <v>0</v>
      </c>
      <c r="Q536">
        <f>'RAW DATA'!U536</f>
        <v>0</v>
      </c>
      <c r="R536">
        <f>'RAW DATA'!V536</f>
        <v>39</v>
      </c>
      <c r="S536" t="e">
        <f>'RAW DATA'!#REF!</f>
        <v>#REF!</v>
      </c>
      <c r="T536">
        <f>'RAW DATA'!W536</f>
        <v>0</v>
      </c>
      <c r="U536">
        <f>'RAW DATA'!X536</f>
        <v>0</v>
      </c>
      <c r="V536">
        <f>'RAW DATA'!Y536</f>
        <v>0</v>
      </c>
      <c r="W536" t="e">
        <f>IF(' DASHBOARD'!K536&gt;=60,FORMULAS!$D$3,IF(' DASHBOARD'!K536&gt;=55,FORMULAS!$E$3,IF(' DASHBOARD'!K536&gt;=50,FORMULAS!$F$3,IF(' DASHBOARD'!K536&gt;=40,FORMULAS!$G$3,IF(' DASHBOARD'!K536&gt;=30,FORMULAS!$H$3,IF(K536&gt;=20,FORMULAS!$I$3,IF(' DASHBOARD'!K536&gt;=16,FORMULAS!$J$3)))))))</f>
        <v>#REF!</v>
      </c>
      <c r="X536" t="e">
        <f>INDEX(FORMULAS!$D$4:$J$10,MATCH('RAW DATA'!A536,FORMULAS!$A$4:$A$10,0),MATCH(' DASHBOARD'!W536,FORMULAS!$D$3:$J$3,0))</f>
        <v>#REF!</v>
      </c>
      <c r="Y536">
        <f t="shared" si="32"/>
        <v>416.76923076923077</v>
      </c>
      <c r="Z536">
        <f t="shared" si="33"/>
        <v>83.353846153846149</v>
      </c>
      <c r="AA536">
        <f t="shared" si="34"/>
        <v>10.68639053254438</v>
      </c>
      <c r="AB536" s="14" t="e">
        <f>1-(FORMULAS!$S$2-' DASHBOARD'!X536)/FORMULAS!$S$2</f>
        <v>#REF!</v>
      </c>
      <c r="AC536" t="e">
        <f t="shared" si="35"/>
        <v>#REF!</v>
      </c>
    </row>
    <row r="537" spans="1:29" x14ac:dyDescent="0.2">
      <c r="A537" t="str">
        <f>'RAW DATA'!A537</f>
        <v>F0070</v>
      </c>
      <c r="B537" t="str">
        <f>'RAW DATA'!G537</f>
        <v>Germany</v>
      </c>
      <c r="C537" t="e">
        <f>'RAW DATA'!#REF!</f>
        <v>#REF!</v>
      </c>
      <c r="D537" t="e">
        <f>'RAW DATA'!#REF!</f>
        <v>#REF!</v>
      </c>
      <c r="E537" t="e">
        <f>'RAW DATA'!#REF!</f>
        <v>#REF!</v>
      </c>
      <c r="F537" t="str">
        <f>'RAW DATA'!H537</f>
        <v>Telecom</v>
      </c>
      <c r="G537">
        <f>'RAW DATA'!I537</f>
        <v>6</v>
      </c>
      <c r="H537" t="e">
        <f>'RAW DATA'!#REF!</f>
        <v>#REF!</v>
      </c>
      <c r="I537" t="e">
        <f>'RAW DATA'!#REF!</f>
        <v>#REF!</v>
      </c>
      <c r="J537">
        <f>'RAW DATA'!J537</f>
        <v>1</v>
      </c>
      <c r="K537" t="e">
        <f>'RAW DATA'!#REF!</f>
        <v>#REF!</v>
      </c>
      <c r="L537" t="str">
        <f>'RAW DATA'!P537</f>
        <v>AUSBVG-3</v>
      </c>
      <c r="M537" t="str">
        <f>'RAW DATA'!Q537</f>
        <v/>
      </c>
      <c r="N537">
        <f>'RAW DATA'!R537</f>
        <v>2799</v>
      </c>
      <c r="O537" t="str">
        <f>'RAW DATA'!S537</f>
        <v>EUR</v>
      </c>
      <c r="P537">
        <f>'RAW DATA'!T537</f>
        <v>0</v>
      </c>
      <c r="Q537">
        <f>'RAW DATA'!U537</f>
        <v>0</v>
      </c>
      <c r="R537">
        <f>'RAW DATA'!V537</f>
        <v>39</v>
      </c>
      <c r="S537" t="e">
        <f>'RAW DATA'!#REF!</f>
        <v>#REF!</v>
      </c>
      <c r="T537">
        <f>'RAW DATA'!W537</f>
        <v>0</v>
      </c>
      <c r="U537">
        <f>'RAW DATA'!X537</f>
        <v>0</v>
      </c>
      <c r="V537">
        <f>'RAW DATA'!Y537</f>
        <v>0</v>
      </c>
      <c r="W537" t="e">
        <f>IF(' DASHBOARD'!K537&gt;=60,FORMULAS!$D$3,IF(' DASHBOARD'!K537&gt;=55,FORMULAS!$E$3,IF(' DASHBOARD'!K537&gt;=50,FORMULAS!$F$3,IF(' DASHBOARD'!K537&gt;=40,FORMULAS!$G$3,IF(' DASHBOARD'!K537&gt;=30,FORMULAS!$H$3,IF(K537&gt;=20,FORMULAS!$I$3,IF(' DASHBOARD'!K537&gt;=16,FORMULAS!$J$3)))))))</f>
        <v>#REF!</v>
      </c>
      <c r="X537" t="e">
        <f>INDEX(FORMULAS!$D$4:$J$10,MATCH('RAW DATA'!A537,FORMULAS!$A$4:$A$10,0),MATCH(' DASHBOARD'!W537,FORMULAS!$D$3:$J$3,0))</f>
        <v>#REF!</v>
      </c>
      <c r="Y537">
        <f t="shared" si="32"/>
        <v>645.92307692307691</v>
      </c>
      <c r="Z537">
        <f t="shared" si="33"/>
        <v>129.18461538461537</v>
      </c>
      <c r="AA537">
        <f t="shared" si="34"/>
        <v>16.562130177514792</v>
      </c>
      <c r="AB537" s="14" t="e">
        <f>1-(FORMULAS!$S$2-' DASHBOARD'!X537)/FORMULAS!$S$2</f>
        <v>#REF!</v>
      </c>
      <c r="AC537" t="e">
        <f t="shared" si="35"/>
        <v>#REF!</v>
      </c>
    </row>
    <row r="538" spans="1:29" x14ac:dyDescent="0.2">
      <c r="A538" t="str">
        <f>'RAW DATA'!A538</f>
        <v>B0060</v>
      </c>
      <c r="B538" t="str">
        <f>'RAW DATA'!G538</f>
        <v>France</v>
      </c>
      <c r="C538" t="e">
        <f>'RAW DATA'!#REF!</f>
        <v>#REF!</v>
      </c>
      <c r="D538" t="e">
        <f>'RAW DATA'!#REF!</f>
        <v>#REF!</v>
      </c>
      <c r="E538" t="e">
        <f>'RAW DATA'!#REF!</f>
        <v>#REF!</v>
      </c>
      <c r="F538" t="str">
        <f>'RAW DATA'!H538</f>
        <v>Testing</v>
      </c>
      <c r="G538">
        <f>'RAW DATA'!I538</f>
        <v>7</v>
      </c>
      <c r="H538" t="e">
        <f>'RAW DATA'!#REF!</f>
        <v>#REF!</v>
      </c>
      <c r="I538" t="e">
        <f>'RAW DATA'!#REF!</f>
        <v>#REF!</v>
      </c>
      <c r="J538">
        <f>'RAW DATA'!J538</f>
        <v>2</v>
      </c>
      <c r="K538" t="e">
        <f>'RAW DATA'!#REF!</f>
        <v>#REF!</v>
      </c>
      <c r="L538" t="str">
        <f>'RAW DATA'!P538</f>
        <v>5</v>
      </c>
      <c r="M538" t="str">
        <f>'RAW DATA'!Q538</f>
        <v>04</v>
      </c>
      <c r="N538">
        <f>'RAW DATA'!R538</f>
        <v>1906</v>
      </c>
      <c r="O538" t="str">
        <f>'RAW DATA'!S538</f>
        <v>EUR</v>
      </c>
      <c r="P538">
        <f>'RAW DATA'!T538</f>
        <v>0</v>
      </c>
      <c r="Q538">
        <f>'RAW DATA'!U538</f>
        <v>0</v>
      </c>
      <c r="R538">
        <f>'RAW DATA'!V538</f>
        <v>35</v>
      </c>
      <c r="S538" t="e">
        <f>'RAW DATA'!#REF!</f>
        <v>#REF!</v>
      </c>
      <c r="T538">
        <f>'RAW DATA'!W538</f>
        <v>0</v>
      </c>
      <c r="U538">
        <f>'RAW DATA'!X538</f>
        <v>0</v>
      </c>
      <c r="V538">
        <f>'RAW DATA'!Y538</f>
        <v>0</v>
      </c>
      <c r="W538" t="e">
        <f>IF(' DASHBOARD'!K538&gt;=60,FORMULAS!$D$3,IF(' DASHBOARD'!K538&gt;=55,FORMULAS!$E$3,IF(' DASHBOARD'!K538&gt;=50,FORMULAS!$F$3,IF(' DASHBOARD'!K538&gt;=40,FORMULAS!$G$3,IF(' DASHBOARD'!K538&gt;=30,FORMULAS!$H$3,IF(K538&gt;=20,FORMULAS!$I$3,IF(' DASHBOARD'!K538&gt;=16,FORMULAS!$J$3)))))))</f>
        <v>#REF!</v>
      </c>
      <c r="X538" t="e">
        <f>INDEX(FORMULAS!$D$4:$J$10,MATCH('RAW DATA'!A538,FORMULAS!$A$4:$A$10,0),MATCH(' DASHBOARD'!W538,FORMULAS!$D$3:$J$3,0))</f>
        <v>#REF!</v>
      </c>
      <c r="Y538">
        <f t="shared" si="32"/>
        <v>439.84615384615387</v>
      </c>
      <c r="Z538">
        <f t="shared" si="33"/>
        <v>87.969230769230776</v>
      </c>
      <c r="AA538">
        <f t="shared" si="34"/>
        <v>12.567032967032967</v>
      </c>
      <c r="AB538" s="14" t="e">
        <f>1-(FORMULAS!$S$2-' DASHBOARD'!X538)/FORMULAS!$S$2</f>
        <v>#REF!</v>
      </c>
      <c r="AC538" t="e">
        <f t="shared" si="35"/>
        <v>#REF!</v>
      </c>
    </row>
    <row r="539" spans="1:29" x14ac:dyDescent="0.2">
      <c r="A539" t="str">
        <f>'RAW DATA'!A539</f>
        <v>F0070</v>
      </c>
      <c r="B539" t="str">
        <f>'RAW DATA'!G539</f>
        <v>Germany</v>
      </c>
      <c r="C539" t="e">
        <f>'RAW DATA'!#REF!</f>
        <v>#REF!</v>
      </c>
      <c r="D539" t="e">
        <f>'RAW DATA'!#REF!</f>
        <v>#REF!</v>
      </c>
      <c r="E539" t="e">
        <f>'RAW DATA'!#REF!</f>
        <v>#REF!</v>
      </c>
      <c r="F539" t="str">
        <f>'RAW DATA'!H539</f>
        <v>Telecom</v>
      </c>
      <c r="G539">
        <f>'RAW DATA'!I539</f>
        <v>7</v>
      </c>
      <c r="H539" t="e">
        <f>'RAW DATA'!#REF!</f>
        <v>#REF!</v>
      </c>
      <c r="I539" t="e">
        <f>'RAW DATA'!#REF!</f>
        <v>#REF!</v>
      </c>
      <c r="J539">
        <f>'RAW DATA'!J539</f>
        <v>1</v>
      </c>
      <c r="K539" t="e">
        <f>'RAW DATA'!#REF!</f>
        <v>#REF!</v>
      </c>
      <c r="L539">
        <f>'RAW DATA'!P539</f>
        <v>0</v>
      </c>
      <c r="M539" t="str">
        <f>'RAW DATA'!Q539</f>
        <v>01</v>
      </c>
      <c r="N539">
        <f>'RAW DATA'!R539</f>
        <v>2201</v>
      </c>
      <c r="O539" t="str">
        <f>'RAW DATA'!S539</f>
        <v>EUR</v>
      </c>
      <c r="P539">
        <f>'RAW DATA'!T539</f>
        <v>0</v>
      </c>
      <c r="Q539">
        <f>'RAW DATA'!U539</f>
        <v>0</v>
      </c>
      <c r="R539">
        <f>'RAW DATA'!V539</f>
        <v>39</v>
      </c>
      <c r="S539" t="e">
        <f>'RAW DATA'!#REF!</f>
        <v>#REF!</v>
      </c>
      <c r="T539">
        <f>'RAW DATA'!W539</f>
        <v>0</v>
      </c>
      <c r="U539">
        <f>'RAW DATA'!X539</f>
        <v>0</v>
      </c>
      <c r="V539">
        <f>'RAW DATA'!Y539</f>
        <v>0</v>
      </c>
      <c r="W539" t="e">
        <f>IF(' DASHBOARD'!K539&gt;=60,FORMULAS!$D$3,IF(' DASHBOARD'!K539&gt;=55,FORMULAS!$E$3,IF(' DASHBOARD'!K539&gt;=50,FORMULAS!$F$3,IF(' DASHBOARD'!K539&gt;=40,FORMULAS!$G$3,IF(' DASHBOARD'!K539&gt;=30,FORMULAS!$H$3,IF(K539&gt;=20,FORMULAS!$I$3,IF(' DASHBOARD'!K539&gt;=16,FORMULAS!$J$3)))))))</f>
        <v>#REF!</v>
      </c>
      <c r="X539" t="e">
        <f>INDEX(FORMULAS!$D$4:$J$10,MATCH('RAW DATA'!A539,FORMULAS!$A$4:$A$10,0),MATCH(' DASHBOARD'!W539,FORMULAS!$D$3:$J$3,0))</f>
        <v>#REF!</v>
      </c>
      <c r="Y539">
        <f t="shared" si="32"/>
        <v>507.92307692307691</v>
      </c>
      <c r="Z539">
        <f t="shared" si="33"/>
        <v>101.58461538461538</v>
      </c>
      <c r="AA539">
        <f t="shared" si="34"/>
        <v>13.023668639053254</v>
      </c>
      <c r="AB539" s="14" t="e">
        <f>1-(FORMULAS!$S$2-' DASHBOARD'!X539)/FORMULAS!$S$2</f>
        <v>#REF!</v>
      </c>
      <c r="AC539" t="e">
        <f t="shared" si="35"/>
        <v>#REF!</v>
      </c>
    </row>
    <row r="540" spans="1:29" x14ac:dyDescent="0.2">
      <c r="A540" t="str">
        <f>'RAW DATA'!A540</f>
        <v>G0073</v>
      </c>
      <c r="B540" t="str">
        <f>'RAW DATA'!G540</f>
        <v>Germany</v>
      </c>
      <c r="C540" t="e">
        <f>'RAW DATA'!#REF!</f>
        <v>#REF!</v>
      </c>
      <c r="D540" t="e">
        <f>'RAW DATA'!#REF!</f>
        <v>#REF!</v>
      </c>
      <c r="E540" t="e">
        <f>'RAW DATA'!#REF!</f>
        <v>#REF!</v>
      </c>
      <c r="F540" t="str">
        <f>'RAW DATA'!H540</f>
        <v>Telecom</v>
      </c>
      <c r="G540">
        <f>'RAW DATA'!I540</f>
        <v>7</v>
      </c>
      <c r="H540" t="e">
        <f>'RAW DATA'!#REF!</f>
        <v>#REF!</v>
      </c>
      <c r="I540" t="e">
        <f>'RAW DATA'!#REF!</f>
        <v>#REF!</v>
      </c>
      <c r="J540">
        <f>'RAW DATA'!J540</f>
        <v>1</v>
      </c>
      <c r="K540" t="e">
        <f>'RAW DATA'!#REF!</f>
        <v>#REF!</v>
      </c>
      <c r="L540" t="str">
        <f>'RAW DATA'!P540</f>
        <v>5</v>
      </c>
      <c r="M540" t="str">
        <f>'RAW DATA'!Q540</f>
        <v>02</v>
      </c>
      <c r="N540">
        <f>'RAW DATA'!R540</f>
        <v>1816</v>
      </c>
      <c r="O540" t="str">
        <f>'RAW DATA'!S540</f>
        <v>EUR</v>
      </c>
      <c r="P540">
        <f>'RAW DATA'!T540</f>
        <v>0</v>
      </c>
      <c r="Q540">
        <f>'RAW DATA'!U540</f>
        <v>0</v>
      </c>
      <c r="R540">
        <f>'RAW DATA'!V540</f>
        <v>39</v>
      </c>
      <c r="S540" t="e">
        <f>'RAW DATA'!#REF!</f>
        <v>#REF!</v>
      </c>
      <c r="T540">
        <f>'RAW DATA'!W540</f>
        <v>0</v>
      </c>
      <c r="U540">
        <f>'RAW DATA'!X540</f>
        <v>0</v>
      </c>
      <c r="V540">
        <f>'RAW DATA'!Y540</f>
        <v>0</v>
      </c>
      <c r="W540" t="e">
        <f>IF(' DASHBOARD'!K540&gt;=60,FORMULAS!$D$3,IF(' DASHBOARD'!K540&gt;=55,FORMULAS!$E$3,IF(' DASHBOARD'!K540&gt;=50,FORMULAS!$F$3,IF(' DASHBOARD'!K540&gt;=40,FORMULAS!$G$3,IF(' DASHBOARD'!K540&gt;=30,FORMULAS!$H$3,IF(K540&gt;=20,FORMULAS!$I$3,IF(' DASHBOARD'!K540&gt;=16,FORMULAS!$J$3)))))))</f>
        <v>#REF!</v>
      </c>
      <c r="X540" t="e">
        <f>INDEX(FORMULAS!$D$4:$J$10,MATCH('RAW DATA'!A540,FORMULAS!$A$4:$A$10,0),MATCH(' DASHBOARD'!W540,FORMULAS!$D$3:$J$3,0))</f>
        <v>#REF!</v>
      </c>
      <c r="Y540">
        <f t="shared" si="32"/>
        <v>419.07692307692309</v>
      </c>
      <c r="Z540">
        <f t="shared" si="33"/>
        <v>83.815384615384616</v>
      </c>
      <c r="AA540">
        <f t="shared" si="34"/>
        <v>10.745562130177515</v>
      </c>
      <c r="AB540" s="14" t="e">
        <f>1-(FORMULAS!$S$2-' DASHBOARD'!X540)/FORMULAS!$S$2</f>
        <v>#REF!</v>
      </c>
      <c r="AC540" t="e">
        <f t="shared" si="35"/>
        <v>#REF!</v>
      </c>
    </row>
    <row r="541" spans="1:29" x14ac:dyDescent="0.2">
      <c r="A541" t="str">
        <f>'RAW DATA'!A541</f>
        <v>F0070</v>
      </c>
      <c r="B541" t="str">
        <f>'RAW DATA'!G541</f>
        <v>Spain</v>
      </c>
      <c r="C541" t="e">
        <f>'RAW DATA'!#REF!</f>
        <v>#REF!</v>
      </c>
      <c r="D541" t="e">
        <f>'RAW DATA'!#REF!</f>
        <v>#REF!</v>
      </c>
      <c r="E541" t="e">
        <f>'RAW DATA'!#REF!</f>
        <v>#REF!</v>
      </c>
      <c r="F541" t="str">
        <f>'RAW DATA'!H541</f>
        <v>Telecom</v>
      </c>
      <c r="G541">
        <f>'RAW DATA'!I541</f>
        <v>6</v>
      </c>
      <c r="H541" t="e">
        <f>'RAW DATA'!#REF!</f>
        <v>#REF!</v>
      </c>
      <c r="I541" t="e">
        <f>'RAW DATA'!#REF!</f>
        <v>#REF!</v>
      </c>
      <c r="J541">
        <f>'RAW DATA'!J541</f>
        <v>2</v>
      </c>
      <c r="K541" t="e">
        <f>'RAW DATA'!#REF!</f>
        <v>#REF!</v>
      </c>
      <c r="L541" t="str">
        <f>'RAW DATA'!P541</f>
        <v>5</v>
      </c>
      <c r="M541" t="str">
        <f>'RAW DATA'!Q541</f>
        <v>02</v>
      </c>
      <c r="N541">
        <f>'RAW DATA'!R541</f>
        <v>2420</v>
      </c>
      <c r="O541" t="str">
        <f>'RAW DATA'!S541</f>
        <v>EUR</v>
      </c>
      <c r="P541">
        <f>'RAW DATA'!T541</f>
        <v>0</v>
      </c>
      <c r="Q541">
        <f>'RAW DATA'!U541</f>
        <v>0</v>
      </c>
      <c r="R541">
        <f>'RAW DATA'!V541</f>
        <v>39</v>
      </c>
      <c r="S541" t="e">
        <f>'RAW DATA'!#REF!</f>
        <v>#REF!</v>
      </c>
      <c r="T541">
        <f>'RAW DATA'!W541</f>
        <v>0</v>
      </c>
      <c r="U541">
        <f>'RAW DATA'!X541</f>
        <v>0</v>
      </c>
      <c r="V541">
        <f>'RAW DATA'!Y541</f>
        <v>0</v>
      </c>
      <c r="W541" t="e">
        <f>IF(' DASHBOARD'!K541&gt;=60,FORMULAS!$D$3,IF(' DASHBOARD'!K541&gt;=55,FORMULAS!$E$3,IF(' DASHBOARD'!K541&gt;=50,FORMULAS!$F$3,IF(' DASHBOARD'!K541&gt;=40,FORMULAS!$G$3,IF(' DASHBOARD'!K541&gt;=30,FORMULAS!$H$3,IF(K541&gt;=20,FORMULAS!$I$3,IF(' DASHBOARD'!K541&gt;=16,FORMULAS!$J$3)))))))</f>
        <v>#REF!</v>
      </c>
      <c r="X541" t="e">
        <f>INDEX(FORMULAS!$D$4:$J$10,MATCH('RAW DATA'!A541,FORMULAS!$A$4:$A$10,0),MATCH(' DASHBOARD'!W541,FORMULAS!$D$3:$J$3,0))</f>
        <v>#REF!</v>
      </c>
      <c r="Y541">
        <f t="shared" si="32"/>
        <v>558.46153846153845</v>
      </c>
      <c r="Z541">
        <f t="shared" si="33"/>
        <v>111.69230769230769</v>
      </c>
      <c r="AA541">
        <f t="shared" si="34"/>
        <v>14.319526627218934</v>
      </c>
      <c r="AB541" s="14" t="e">
        <f>1-(FORMULAS!$S$2-' DASHBOARD'!X541)/FORMULAS!$S$2</f>
        <v>#REF!</v>
      </c>
      <c r="AC541" t="e">
        <f t="shared" si="35"/>
        <v>#REF!</v>
      </c>
    </row>
    <row r="542" spans="1:29" x14ac:dyDescent="0.2">
      <c r="A542" t="str">
        <f>'RAW DATA'!A542</f>
        <v>G0073</v>
      </c>
      <c r="B542" t="str">
        <f>'RAW DATA'!G542</f>
        <v>Germany</v>
      </c>
      <c r="C542" t="e">
        <f>'RAW DATA'!#REF!</f>
        <v>#REF!</v>
      </c>
      <c r="D542" t="e">
        <f>'RAW DATA'!#REF!</f>
        <v>#REF!</v>
      </c>
      <c r="E542" t="e">
        <f>'RAW DATA'!#REF!</f>
        <v>#REF!</v>
      </c>
      <c r="F542" t="str">
        <f>'RAW DATA'!H542</f>
        <v>Telecom</v>
      </c>
      <c r="G542">
        <f>'RAW DATA'!I542</f>
        <v>7</v>
      </c>
      <c r="H542" t="e">
        <f>'RAW DATA'!#REF!</f>
        <v>#REF!</v>
      </c>
      <c r="I542" t="e">
        <f>'RAW DATA'!#REF!</f>
        <v>#REF!</v>
      </c>
      <c r="J542">
        <f>'RAW DATA'!J542</f>
        <v>1</v>
      </c>
      <c r="K542" t="e">
        <f>'RAW DATA'!#REF!</f>
        <v>#REF!</v>
      </c>
      <c r="L542" t="str">
        <f>'RAW DATA'!P542</f>
        <v>5</v>
      </c>
      <c r="M542" t="str">
        <f>'RAW DATA'!Q542</f>
        <v>01</v>
      </c>
      <c r="N542">
        <f>'RAW DATA'!R542</f>
        <v>2362</v>
      </c>
      <c r="O542" t="str">
        <f>'RAW DATA'!S542</f>
        <v>EUR</v>
      </c>
      <c r="P542">
        <f>'RAW DATA'!T542</f>
        <v>0</v>
      </c>
      <c r="Q542">
        <f>'RAW DATA'!U542</f>
        <v>0</v>
      </c>
      <c r="R542">
        <f>'RAW DATA'!V542</f>
        <v>39</v>
      </c>
      <c r="S542" t="e">
        <f>'RAW DATA'!#REF!</f>
        <v>#REF!</v>
      </c>
      <c r="T542">
        <f>'RAW DATA'!W542</f>
        <v>0</v>
      </c>
      <c r="U542">
        <f>'RAW DATA'!X542</f>
        <v>0</v>
      </c>
      <c r="V542">
        <f>'RAW DATA'!Y542</f>
        <v>0</v>
      </c>
      <c r="W542" t="e">
        <f>IF(' DASHBOARD'!K542&gt;=60,FORMULAS!$D$3,IF(' DASHBOARD'!K542&gt;=55,FORMULAS!$E$3,IF(' DASHBOARD'!K542&gt;=50,FORMULAS!$F$3,IF(' DASHBOARD'!K542&gt;=40,FORMULAS!$G$3,IF(' DASHBOARD'!K542&gt;=30,FORMULAS!$H$3,IF(K542&gt;=20,FORMULAS!$I$3,IF(' DASHBOARD'!K542&gt;=16,FORMULAS!$J$3)))))))</f>
        <v>#REF!</v>
      </c>
      <c r="X542" t="e">
        <f>INDEX(FORMULAS!$D$4:$J$10,MATCH('RAW DATA'!A542,FORMULAS!$A$4:$A$10,0),MATCH(' DASHBOARD'!W542,FORMULAS!$D$3:$J$3,0))</f>
        <v>#REF!</v>
      </c>
      <c r="Y542">
        <f t="shared" si="32"/>
        <v>545.07692307692309</v>
      </c>
      <c r="Z542">
        <f t="shared" si="33"/>
        <v>109.01538461538462</v>
      </c>
      <c r="AA542">
        <f t="shared" si="34"/>
        <v>13.976331360946746</v>
      </c>
      <c r="AB542" s="14" t="e">
        <f>1-(FORMULAS!$S$2-' DASHBOARD'!X542)/FORMULAS!$S$2</f>
        <v>#REF!</v>
      </c>
      <c r="AC542" t="e">
        <f t="shared" si="35"/>
        <v>#REF!</v>
      </c>
    </row>
    <row r="543" spans="1:29" x14ac:dyDescent="0.2">
      <c r="A543" t="str">
        <f>'RAW DATA'!A543</f>
        <v>F0070</v>
      </c>
      <c r="B543" t="str">
        <f>'RAW DATA'!G543</f>
        <v>Germany</v>
      </c>
      <c r="C543" t="e">
        <f>'RAW DATA'!#REF!</f>
        <v>#REF!</v>
      </c>
      <c r="D543" t="e">
        <f>'RAW DATA'!#REF!</f>
        <v>#REF!</v>
      </c>
      <c r="E543" t="e">
        <f>'RAW DATA'!#REF!</f>
        <v>#REF!</v>
      </c>
      <c r="F543" t="str">
        <f>'RAW DATA'!H543</f>
        <v>Telecom</v>
      </c>
      <c r="G543">
        <f>'RAW DATA'!I543</f>
        <v>7</v>
      </c>
      <c r="H543" t="e">
        <f>'RAW DATA'!#REF!</f>
        <v>#REF!</v>
      </c>
      <c r="I543" t="e">
        <f>'RAW DATA'!#REF!</f>
        <v>#REF!</v>
      </c>
      <c r="J543">
        <f>'RAW DATA'!J543</f>
        <v>1</v>
      </c>
      <c r="K543" t="e">
        <f>'RAW DATA'!#REF!</f>
        <v>#REF!</v>
      </c>
      <c r="L543" t="str">
        <f>'RAW DATA'!P543</f>
        <v>7</v>
      </c>
      <c r="M543" t="str">
        <f>'RAW DATA'!Q543</f>
        <v>06</v>
      </c>
      <c r="N543">
        <f>'RAW DATA'!R543</f>
        <v>2114</v>
      </c>
      <c r="O543" t="str">
        <f>'RAW DATA'!S543</f>
        <v>EUR</v>
      </c>
      <c r="P543">
        <f>'RAW DATA'!T543</f>
        <v>0</v>
      </c>
      <c r="Q543">
        <f>'RAW DATA'!U543</f>
        <v>0</v>
      </c>
      <c r="R543">
        <f>'RAW DATA'!V543</f>
        <v>39</v>
      </c>
      <c r="S543" t="e">
        <f>'RAW DATA'!#REF!</f>
        <v>#REF!</v>
      </c>
      <c r="T543">
        <f>'RAW DATA'!W543</f>
        <v>0</v>
      </c>
      <c r="U543">
        <f>'RAW DATA'!X543</f>
        <v>0</v>
      </c>
      <c r="V543">
        <f>'RAW DATA'!Y543</f>
        <v>0</v>
      </c>
      <c r="W543" t="e">
        <f>IF(' DASHBOARD'!K543&gt;=60,FORMULAS!$D$3,IF(' DASHBOARD'!K543&gt;=55,FORMULAS!$E$3,IF(' DASHBOARD'!K543&gt;=50,FORMULAS!$F$3,IF(' DASHBOARD'!K543&gt;=40,FORMULAS!$G$3,IF(' DASHBOARD'!K543&gt;=30,FORMULAS!$H$3,IF(K543&gt;=20,FORMULAS!$I$3,IF(' DASHBOARD'!K543&gt;=16,FORMULAS!$J$3)))))))</f>
        <v>#REF!</v>
      </c>
      <c r="X543" t="e">
        <f>INDEX(FORMULAS!$D$4:$J$10,MATCH('RAW DATA'!A543,FORMULAS!$A$4:$A$10,0),MATCH(' DASHBOARD'!W543,FORMULAS!$D$3:$J$3,0))</f>
        <v>#REF!</v>
      </c>
      <c r="Y543">
        <f t="shared" si="32"/>
        <v>487.84615384615387</v>
      </c>
      <c r="Z543">
        <f t="shared" si="33"/>
        <v>97.569230769230771</v>
      </c>
      <c r="AA543">
        <f t="shared" si="34"/>
        <v>12.508875739644971</v>
      </c>
      <c r="AB543" s="14" t="e">
        <f>1-(FORMULAS!$S$2-' DASHBOARD'!X543)/FORMULAS!$S$2</f>
        <v>#REF!</v>
      </c>
      <c r="AC543" t="e">
        <f t="shared" si="35"/>
        <v>#REF!</v>
      </c>
    </row>
    <row r="544" spans="1:29" x14ac:dyDescent="0.2">
      <c r="A544" t="str">
        <f>'RAW DATA'!A544</f>
        <v>F0070</v>
      </c>
      <c r="B544" t="str">
        <f>'RAW DATA'!G544</f>
        <v>Germany</v>
      </c>
      <c r="C544" t="e">
        <f>'RAW DATA'!#REF!</f>
        <v>#REF!</v>
      </c>
      <c r="D544" t="e">
        <f>'RAW DATA'!#REF!</f>
        <v>#REF!</v>
      </c>
      <c r="E544" t="e">
        <f>'RAW DATA'!#REF!</f>
        <v>#REF!</v>
      </c>
      <c r="F544" t="str">
        <f>'RAW DATA'!H544</f>
        <v>Telecom</v>
      </c>
      <c r="G544">
        <f>'RAW DATA'!I544</f>
        <v>7</v>
      </c>
      <c r="H544" t="e">
        <f>'RAW DATA'!#REF!</f>
        <v>#REF!</v>
      </c>
      <c r="I544" t="e">
        <f>'RAW DATA'!#REF!</f>
        <v>#REF!</v>
      </c>
      <c r="J544">
        <f>'RAW DATA'!J544</f>
        <v>1</v>
      </c>
      <c r="K544" t="e">
        <f>'RAW DATA'!#REF!</f>
        <v>#REF!</v>
      </c>
      <c r="L544" t="str">
        <f>'RAW DATA'!P544</f>
        <v>7</v>
      </c>
      <c r="M544" t="str">
        <f>'RAW DATA'!Q544</f>
        <v>06</v>
      </c>
      <c r="N544">
        <f>'RAW DATA'!R544</f>
        <v>1985</v>
      </c>
      <c r="O544" t="str">
        <f>'RAW DATA'!S544</f>
        <v>EUR</v>
      </c>
      <c r="P544">
        <f>'RAW DATA'!T544</f>
        <v>0</v>
      </c>
      <c r="Q544">
        <f>'RAW DATA'!U544</f>
        <v>0</v>
      </c>
      <c r="R544">
        <f>'RAW DATA'!V544</f>
        <v>39</v>
      </c>
      <c r="S544" t="e">
        <f>'RAW DATA'!#REF!</f>
        <v>#REF!</v>
      </c>
      <c r="T544">
        <f>'RAW DATA'!W544</f>
        <v>0</v>
      </c>
      <c r="U544">
        <f>'RAW DATA'!X544</f>
        <v>0</v>
      </c>
      <c r="V544">
        <f>'RAW DATA'!Y544</f>
        <v>0</v>
      </c>
      <c r="W544" t="e">
        <f>IF(' DASHBOARD'!K544&gt;=60,FORMULAS!$D$3,IF(' DASHBOARD'!K544&gt;=55,FORMULAS!$E$3,IF(' DASHBOARD'!K544&gt;=50,FORMULAS!$F$3,IF(' DASHBOARD'!K544&gt;=40,FORMULAS!$G$3,IF(' DASHBOARD'!K544&gt;=30,FORMULAS!$H$3,IF(K544&gt;=20,FORMULAS!$I$3,IF(' DASHBOARD'!K544&gt;=16,FORMULAS!$J$3)))))))</f>
        <v>#REF!</v>
      </c>
      <c r="X544" t="e">
        <f>INDEX(FORMULAS!$D$4:$J$10,MATCH('RAW DATA'!A544,FORMULAS!$A$4:$A$10,0),MATCH(' DASHBOARD'!W544,FORMULAS!$D$3:$J$3,0))</f>
        <v>#REF!</v>
      </c>
      <c r="Y544">
        <f t="shared" si="32"/>
        <v>458.07692307692309</v>
      </c>
      <c r="Z544">
        <f t="shared" si="33"/>
        <v>91.615384615384613</v>
      </c>
      <c r="AA544">
        <f t="shared" si="34"/>
        <v>11.745562130177515</v>
      </c>
      <c r="AB544" s="14" t="e">
        <f>1-(FORMULAS!$S$2-' DASHBOARD'!X544)/FORMULAS!$S$2</f>
        <v>#REF!</v>
      </c>
      <c r="AC544" t="e">
        <f t="shared" si="35"/>
        <v>#REF!</v>
      </c>
    </row>
    <row r="545" spans="1:29" x14ac:dyDescent="0.2">
      <c r="A545" t="str">
        <f>'RAW DATA'!A545</f>
        <v>B0060</v>
      </c>
      <c r="B545" t="str">
        <f>'RAW DATA'!G545</f>
        <v>France</v>
      </c>
      <c r="C545" t="e">
        <f>'RAW DATA'!#REF!</f>
        <v>#REF!</v>
      </c>
      <c r="D545" t="e">
        <f>'RAW DATA'!#REF!</f>
        <v>#REF!</v>
      </c>
      <c r="E545" t="e">
        <f>'RAW DATA'!#REF!</f>
        <v>#REF!</v>
      </c>
      <c r="F545" t="str">
        <f>'RAW DATA'!H545</f>
        <v>Testing</v>
      </c>
      <c r="G545">
        <f>'RAW DATA'!I545</f>
        <v>6</v>
      </c>
      <c r="H545" t="e">
        <f>'RAW DATA'!#REF!</f>
        <v>#REF!</v>
      </c>
      <c r="I545" t="e">
        <f>'RAW DATA'!#REF!</f>
        <v>#REF!</v>
      </c>
      <c r="J545">
        <f>'RAW DATA'!J545</f>
        <v>2</v>
      </c>
      <c r="K545" t="e">
        <f>'RAW DATA'!#REF!</f>
        <v>#REF!</v>
      </c>
      <c r="L545" t="str">
        <f>'RAW DATA'!P545</f>
        <v>5</v>
      </c>
      <c r="M545" t="str">
        <f>'RAW DATA'!Q545</f>
        <v>02</v>
      </c>
      <c r="N545">
        <f>'RAW DATA'!R545</f>
        <v>2524</v>
      </c>
      <c r="O545" t="str">
        <f>'RAW DATA'!S545</f>
        <v>EUR</v>
      </c>
      <c r="P545">
        <f>'RAW DATA'!T545</f>
        <v>0</v>
      </c>
      <c r="Q545">
        <f>'RAW DATA'!U545</f>
        <v>0</v>
      </c>
      <c r="R545">
        <f>'RAW DATA'!V545</f>
        <v>35</v>
      </c>
      <c r="S545" t="e">
        <f>'RAW DATA'!#REF!</f>
        <v>#REF!</v>
      </c>
      <c r="T545">
        <f>'RAW DATA'!W545</f>
        <v>0</v>
      </c>
      <c r="U545">
        <f>'RAW DATA'!X545</f>
        <v>0</v>
      </c>
      <c r="V545">
        <f>'RAW DATA'!Y545</f>
        <v>0</v>
      </c>
      <c r="W545" t="e">
        <f>IF(' DASHBOARD'!K545&gt;=60,FORMULAS!$D$3,IF(' DASHBOARD'!K545&gt;=55,FORMULAS!$E$3,IF(' DASHBOARD'!K545&gt;=50,FORMULAS!$F$3,IF(' DASHBOARD'!K545&gt;=40,FORMULAS!$G$3,IF(' DASHBOARD'!K545&gt;=30,FORMULAS!$H$3,IF(K545&gt;=20,FORMULAS!$I$3,IF(' DASHBOARD'!K545&gt;=16,FORMULAS!$J$3)))))))</f>
        <v>#REF!</v>
      </c>
      <c r="X545" t="e">
        <f>INDEX(FORMULAS!$D$4:$J$10,MATCH('RAW DATA'!A545,FORMULAS!$A$4:$A$10,0),MATCH(' DASHBOARD'!W545,FORMULAS!$D$3:$J$3,0))</f>
        <v>#REF!</v>
      </c>
      <c r="Y545">
        <f t="shared" si="32"/>
        <v>582.46153846153845</v>
      </c>
      <c r="Z545">
        <f t="shared" si="33"/>
        <v>116.49230769230769</v>
      </c>
      <c r="AA545">
        <f t="shared" si="34"/>
        <v>16.641758241758243</v>
      </c>
      <c r="AB545" s="14" t="e">
        <f>1-(FORMULAS!$S$2-' DASHBOARD'!X545)/FORMULAS!$S$2</f>
        <v>#REF!</v>
      </c>
      <c r="AC545" t="e">
        <f t="shared" si="35"/>
        <v>#REF!</v>
      </c>
    </row>
    <row r="546" spans="1:29" x14ac:dyDescent="0.2">
      <c r="A546" t="str">
        <f>'RAW DATA'!A546</f>
        <v>G0073</v>
      </c>
      <c r="B546" t="str">
        <f>'RAW DATA'!G546</f>
        <v>Germany</v>
      </c>
      <c r="C546" t="e">
        <f>'RAW DATA'!#REF!</f>
        <v>#REF!</v>
      </c>
      <c r="D546" t="e">
        <f>'RAW DATA'!#REF!</f>
        <v>#REF!</v>
      </c>
      <c r="E546" t="e">
        <f>'RAW DATA'!#REF!</f>
        <v>#REF!</v>
      </c>
      <c r="F546" t="str">
        <f>'RAW DATA'!H546</f>
        <v>Telecom</v>
      </c>
      <c r="G546">
        <f>'RAW DATA'!I546</f>
        <v>7</v>
      </c>
      <c r="H546" t="e">
        <f>'RAW DATA'!#REF!</f>
        <v>#REF!</v>
      </c>
      <c r="I546" t="e">
        <f>'RAW DATA'!#REF!</f>
        <v>#REF!</v>
      </c>
      <c r="J546">
        <f>'RAW DATA'!J546</f>
        <v>2</v>
      </c>
      <c r="K546" t="e">
        <f>'RAW DATA'!#REF!</f>
        <v>#REF!</v>
      </c>
      <c r="L546" t="str">
        <f>'RAW DATA'!P546</f>
        <v>5</v>
      </c>
      <c r="M546" t="str">
        <f>'RAW DATA'!Q546</f>
        <v>02</v>
      </c>
      <c r="N546">
        <f>'RAW DATA'!R546</f>
        <v>2303</v>
      </c>
      <c r="O546" t="str">
        <f>'RAW DATA'!S546</f>
        <v>EUR</v>
      </c>
      <c r="P546">
        <f>'RAW DATA'!T546</f>
        <v>0</v>
      </c>
      <c r="Q546">
        <f>'RAW DATA'!U546</f>
        <v>0</v>
      </c>
      <c r="R546">
        <f>'RAW DATA'!V546</f>
        <v>39</v>
      </c>
      <c r="S546" t="e">
        <f>'RAW DATA'!#REF!</f>
        <v>#REF!</v>
      </c>
      <c r="T546">
        <f>'RAW DATA'!W546</f>
        <v>0</v>
      </c>
      <c r="U546">
        <f>'RAW DATA'!X546</f>
        <v>0</v>
      </c>
      <c r="V546">
        <f>'RAW DATA'!Y546</f>
        <v>0</v>
      </c>
      <c r="W546" t="e">
        <f>IF(' DASHBOARD'!K546&gt;=60,FORMULAS!$D$3,IF(' DASHBOARD'!K546&gt;=55,FORMULAS!$E$3,IF(' DASHBOARD'!K546&gt;=50,FORMULAS!$F$3,IF(' DASHBOARD'!K546&gt;=40,FORMULAS!$G$3,IF(' DASHBOARD'!K546&gt;=30,FORMULAS!$H$3,IF(K546&gt;=20,FORMULAS!$I$3,IF(' DASHBOARD'!K546&gt;=16,FORMULAS!$J$3)))))))</f>
        <v>#REF!</v>
      </c>
      <c r="X546" t="e">
        <f>INDEX(FORMULAS!$D$4:$J$10,MATCH('RAW DATA'!A546,FORMULAS!$A$4:$A$10,0),MATCH(' DASHBOARD'!W546,FORMULAS!$D$3:$J$3,0))</f>
        <v>#REF!</v>
      </c>
      <c r="Y546">
        <f t="shared" si="32"/>
        <v>531.46153846153845</v>
      </c>
      <c r="Z546">
        <f t="shared" si="33"/>
        <v>106.29230769230769</v>
      </c>
      <c r="AA546">
        <f t="shared" si="34"/>
        <v>13.627218934911243</v>
      </c>
      <c r="AB546" s="14" t="e">
        <f>1-(FORMULAS!$S$2-' DASHBOARD'!X546)/FORMULAS!$S$2</f>
        <v>#REF!</v>
      </c>
      <c r="AC546" t="e">
        <f t="shared" si="35"/>
        <v>#REF!</v>
      </c>
    </row>
    <row r="547" spans="1:29" x14ac:dyDescent="0.2">
      <c r="A547" t="str">
        <f>'RAW DATA'!A547</f>
        <v>B0060</v>
      </c>
      <c r="B547" t="str">
        <f>'RAW DATA'!G547</f>
        <v>France</v>
      </c>
      <c r="C547" t="e">
        <f>'RAW DATA'!#REF!</f>
        <v>#REF!</v>
      </c>
      <c r="D547" t="e">
        <f>'RAW DATA'!#REF!</f>
        <v>#REF!</v>
      </c>
      <c r="E547" t="e">
        <f>'RAW DATA'!#REF!</f>
        <v>#REF!</v>
      </c>
      <c r="F547" t="str">
        <f>'RAW DATA'!H547</f>
        <v>Testing</v>
      </c>
      <c r="G547">
        <f>'RAW DATA'!I547</f>
        <v>7</v>
      </c>
      <c r="H547" t="e">
        <f>'RAW DATA'!#REF!</f>
        <v>#REF!</v>
      </c>
      <c r="I547" t="e">
        <f>'RAW DATA'!#REF!</f>
        <v>#REF!</v>
      </c>
      <c r="J547">
        <f>'RAW DATA'!J547</f>
        <v>2</v>
      </c>
      <c r="K547" t="e">
        <f>'RAW DATA'!#REF!</f>
        <v>#REF!</v>
      </c>
      <c r="L547" t="str">
        <f>'RAW DATA'!P547</f>
        <v>11</v>
      </c>
      <c r="M547" t="str">
        <f>'RAW DATA'!Q547</f>
        <v>06</v>
      </c>
      <c r="N547">
        <f>'RAW DATA'!R547</f>
        <v>2342</v>
      </c>
      <c r="O547" t="str">
        <f>'RAW DATA'!S547</f>
        <v>EUR</v>
      </c>
      <c r="P547">
        <f>'RAW DATA'!T547</f>
        <v>0</v>
      </c>
      <c r="Q547">
        <f>'RAW DATA'!U547</f>
        <v>0</v>
      </c>
      <c r="R547">
        <f>'RAW DATA'!V547</f>
        <v>35</v>
      </c>
      <c r="S547" t="e">
        <f>'RAW DATA'!#REF!</f>
        <v>#REF!</v>
      </c>
      <c r="T547">
        <f>'RAW DATA'!W547</f>
        <v>0</v>
      </c>
      <c r="U547">
        <f>'RAW DATA'!X547</f>
        <v>0</v>
      </c>
      <c r="V547">
        <f>'RAW DATA'!Y547</f>
        <v>0</v>
      </c>
      <c r="W547" t="e">
        <f>IF(' DASHBOARD'!K547&gt;=60,FORMULAS!$D$3,IF(' DASHBOARD'!K547&gt;=55,FORMULAS!$E$3,IF(' DASHBOARD'!K547&gt;=50,FORMULAS!$F$3,IF(' DASHBOARD'!K547&gt;=40,FORMULAS!$G$3,IF(' DASHBOARD'!K547&gt;=30,FORMULAS!$H$3,IF(K547&gt;=20,FORMULAS!$I$3,IF(' DASHBOARD'!K547&gt;=16,FORMULAS!$J$3)))))))</f>
        <v>#REF!</v>
      </c>
      <c r="X547" t="e">
        <f>INDEX(FORMULAS!$D$4:$J$10,MATCH('RAW DATA'!A547,FORMULAS!$A$4:$A$10,0),MATCH(' DASHBOARD'!W547,FORMULAS!$D$3:$J$3,0))</f>
        <v>#REF!</v>
      </c>
      <c r="Y547">
        <f t="shared" si="32"/>
        <v>540.46153846153845</v>
      </c>
      <c r="Z547">
        <f t="shared" si="33"/>
        <v>108.09230769230768</v>
      </c>
      <c r="AA547">
        <f t="shared" si="34"/>
        <v>15.441758241758242</v>
      </c>
      <c r="AB547" s="14" t="e">
        <f>1-(FORMULAS!$S$2-' DASHBOARD'!X547)/FORMULAS!$S$2</f>
        <v>#REF!</v>
      </c>
      <c r="AC547" t="e">
        <f t="shared" si="35"/>
        <v>#REF!</v>
      </c>
    </row>
    <row r="548" spans="1:29" x14ac:dyDescent="0.2">
      <c r="A548" t="str">
        <f>'RAW DATA'!A548</f>
        <v>G0073</v>
      </c>
      <c r="B548" t="str">
        <f>'RAW DATA'!G548</f>
        <v>Germany</v>
      </c>
      <c r="C548" t="e">
        <f>'RAW DATA'!#REF!</f>
        <v>#REF!</v>
      </c>
      <c r="D548" t="e">
        <f>'RAW DATA'!#REF!</f>
        <v>#REF!</v>
      </c>
      <c r="E548" t="e">
        <f>'RAW DATA'!#REF!</f>
        <v>#REF!</v>
      </c>
      <c r="F548" t="str">
        <f>'RAW DATA'!H548</f>
        <v>Telecom</v>
      </c>
      <c r="G548">
        <f>'RAW DATA'!I548</f>
        <v>7</v>
      </c>
      <c r="H548" t="e">
        <f>'RAW DATA'!#REF!</f>
        <v>#REF!</v>
      </c>
      <c r="I548" t="e">
        <f>'RAW DATA'!#REF!</f>
        <v>#REF!</v>
      </c>
      <c r="J548">
        <f>'RAW DATA'!J548</f>
        <v>2</v>
      </c>
      <c r="K548" t="e">
        <f>'RAW DATA'!#REF!</f>
        <v>#REF!</v>
      </c>
      <c r="L548" t="str">
        <f>'RAW DATA'!P548</f>
        <v>5</v>
      </c>
      <c r="M548" t="str">
        <f>'RAW DATA'!Q548</f>
        <v>03</v>
      </c>
      <c r="N548">
        <f>'RAW DATA'!R548</f>
        <v>1873</v>
      </c>
      <c r="O548" t="str">
        <f>'RAW DATA'!S548</f>
        <v>EUR</v>
      </c>
      <c r="P548">
        <f>'RAW DATA'!T548</f>
        <v>0</v>
      </c>
      <c r="Q548">
        <f>'RAW DATA'!U548</f>
        <v>0</v>
      </c>
      <c r="R548">
        <f>'RAW DATA'!V548</f>
        <v>39</v>
      </c>
      <c r="S548" t="e">
        <f>'RAW DATA'!#REF!</f>
        <v>#REF!</v>
      </c>
      <c r="T548">
        <f>'RAW DATA'!W548</f>
        <v>0</v>
      </c>
      <c r="U548">
        <f>'RAW DATA'!X548</f>
        <v>0</v>
      </c>
      <c r="V548">
        <f>'RAW DATA'!Y548</f>
        <v>0</v>
      </c>
      <c r="W548" t="e">
        <f>IF(' DASHBOARD'!K548&gt;=60,FORMULAS!$D$3,IF(' DASHBOARD'!K548&gt;=55,FORMULAS!$E$3,IF(' DASHBOARD'!K548&gt;=50,FORMULAS!$F$3,IF(' DASHBOARD'!K548&gt;=40,FORMULAS!$G$3,IF(' DASHBOARD'!K548&gt;=30,FORMULAS!$H$3,IF(K548&gt;=20,FORMULAS!$I$3,IF(' DASHBOARD'!K548&gt;=16,FORMULAS!$J$3)))))))</f>
        <v>#REF!</v>
      </c>
      <c r="X548" t="e">
        <f>INDEX(FORMULAS!$D$4:$J$10,MATCH('RAW DATA'!A548,FORMULAS!$A$4:$A$10,0),MATCH(' DASHBOARD'!W548,FORMULAS!$D$3:$J$3,0))</f>
        <v>#REF!</v>
      </c>
      <c r="Y548">
        <f t="shared" si="32"/>
        <v>432.23076923076923</v>
      </c>
      <c r="Z548">
        <f t="shared" si="33"/>
        <v>86.446153846153848</v>
      </c>
      <c r="AA548">
        <f t="shared" si="34"/>
        <v>11.082840236686391</v>
      </c>
      <c r="AB548" s="14" t="e">
        <f>1-(FORMULAS!$S$2-' DASHBOARD'!X548)/FORMULAS!$S$2</f>
        <v>#REF!</v>
      </c>
      <c r="AC548" t="e">
        <f t="shared" si="35"/>
        <v>#REF!</v>
      </c>
    </row>
    <row r="549" spans="1:29" x14ac:dyDescent="0.2">
      <c r="A549" t="str">
        <f>'RAW DATA'!A549</f>
        <v>G0073</v>
      </c>
      <c r="B549" t="str">
        <f>'RAW DATA'!G549</f>
        <v>Germany</v>
      </c>
      <c r="C549" t="e">
        <f>'RAW DATA'!#REF!</f>
        <v>#REF!</v>
      </c>
      <c r="D549" t="e">
        <f>'RAW DATA'!#REF!</f>
        <v>#REF!</v>
      </c>
      <c r="E549" t="e">
        <f>'RAW DATA'!#REF!</f>
        <v>#REF!</v>
      </c>
      <c r="F549" t="str">
        <f>'RAW DATA'!H549</f>
        <v>Telecom</v>
      </c>
      <c r="G549">
        <f>'RAW DATA'!I549</f>
        <v>6</v>
      </c>
      <c r="H549" t="e">
        <f>'RAW DATA'!#REF!</f>
        <v>#REF!</v>
      </c>
      <c r="I549" t="e">
        <f>'RAW DATA'!#REF!</f>
        <v>#REF!</v>
      </c>
      <c r="J549">
        <f>'RAW DATA'!J549</f>
        <v>1</v>
      </c>
      <c r="K549" t="e">
        <f>'RAW DATA'!#REF!</f>
        <v>#REF!</v>
      </c>
      <c r="L549" t="str">
        <f>'RAW DATA'!P549</f>
        <v>5</v>
      </c>
      <c r="M549" t="str">
        <f>'RAW DATA'!Q549</f>
        <v>01</v>
      </c>
      <c r="N549">
        <f>'RAW DATA'!R549</f>
        <v>2531</v>
      </c>
      <c r="O549" t="str">
        <f>'RAW DATA'!S549</f>
        <v>EUR</v>
      </c>
      <c r="P549">
        <f>'RAW DATA'!T549</f>
        <v>0</v>
      </c>
      <c r="Q549">
        <f>'RAW DATA'!U549</f>
        <v>0</v>
      </c>
      <c r="R549">
        <f>'RAW DATA'!V549</f>
        <v>39</v>
      </c>
      <c r="S549" t="e">
        <f>'RAW DATA'!#REF!</f>
        <v>#REF!</v>
      </c>
      <c r="T549">
        <f>'RAW DATA'!W549</f>
        <v>0</v>
      </c>
      <c r="U549">
        <f>'RAW DATA'!X549</f>
        <v>0</v>
      </c>
      <c r="V549">
        <f>'RAW DATA'!Y549</f>
        <v>0</v>
      </c>
      <c r="W549" t="e">
        <f>IF(' DASHBOARD'!K549&gt;=60,FORMULAS!$D$3,IF(' DASHBOARD'!K549&gt;=55,FORMULAS!$E$3,IF(' DASHBOARD'!K549&gt;=50,FORMULAS!$F$3,IF(' DASHBOARD'!K549&gt;=40,FORMULAS!$G$3,IF(' DASHBOARD'!K549&gt;=30,FORMULAS!$H$3,IF(K549&gt;=20,FORMULAS!$I$3,IF(' DASHBOARD'!K549&gt;=16,FORMULAS!$J$3)))))))</f>
        <v>#REF!</v>
      </c>
      <c r="X549" t="e">
        <f>INDEX(FORMULAS!$D$4:$J$10,MATCH('RAW DATA'!A549,FORMULAS!$A$4:$A$10,0),MATCH(' DASHBOARD'!W549,FORMULAS!$D$3:$J$3,0))</f>
        <v>#REF!</v>
      </c>
      <c r="Y549">
        <f t="shared" si="32"/>
        <v>584.07692307692309</v>
      </c>
      <c r="Z549">
        <f t="shared" si="33"/>
        <v>116.81538461538462</v>
      </c>
      <c r="AA549">
        <f t="shared" si="34"/>
        <v>14.976331360946746</v>
      </c>
      <c r="AB549" s="14" t="e">
        <f>1-(FORMULAS!$S$2-' DASHBOARD'!X549)/FORMULAS!$S$2</f>
        <v>#REF!</v>
      </c>
      <c r="AC549" t="e">
        <f t="shared" si="35"/>
        <v>#REF!</v>
      </c>
    </row>
    <row r="550" spans="1:29" x14ac:dyDescent="0.2">
      <c r="A550" t="str">
        <f>'RAW DATA'!A550</f>
        <v>A0080</v>
      </c>
      <c r="B550" t="str">
        <f>'RAW DATA'!G550</f>
        <v>Spain</v>
      </c>
      <c r="C550" t="e">
        <f>'RAW DATA'!#REF!</f>
        <v>#REF!</v>
      </c>
      <c r="D550" t="e">
        <f>'RAW DATA'!#REF!</f>
        <v>#REF!</v>
      </c>
      <c r="E550" t="e">
        <f>'RAW DATA'!#REF!</f>
        <v>#REF!</v>
      </c>
      <c r="F550" t="str">
        <f>'RAW DATA'!H550</f>
        <v>Consulting</v>
      </c>
      <c r="G550">
        <f>'RAW DATA'!I550</f>
        <v>4</v>
      </c>
      <c r="H550" t="e">
        <f>'RAW DATA'!#REF!</f>
        <v>#REF!</v>
      </c>
      <c r="I550" t="e">
        <f>'RAW DATA'!#REF!</f>
        <v>#REF!</v>
      </c>
      <c r="J550">
        <f>'RAW DATA'!J550</f>
        <v>1</v>
      </c>
      <c r="K550" t="e">
        <f>'RAW DATA'!#REF!</f>
        <v>#REF!</v>
      </c>
      <c r="L550">
        <f>'RAW DATA'!P550</f>
        <v>0</v>
      </c>
      <c r="M550" t="str">
        <f>'RAW DATA'!Q550</f>
        <v>04</v>
      </c>
      <c r="N550">
        <f>'RAW DATA'!R550</f>
        <v>4378</v>
      </c>
      <c r="O550" t="str">
        <f>'RAW DATA'!S550</f>
        <v>EUR</v>
      </c>
      <c r="P550">
        <f>'RAW DATA'!T550</f>
        <v>0</v>
      </c>
      <c r="Q550">
        <f>'RAW DATA'!U550</f>
        <v>0</v>
      </c>
      <c r="R550">
        <f>'RAW DATA'!V550</f>
        <v>39</v>
      </c>
      <c r="S550" t="e">
        <f>'RAW DATA'!#REF!</f>
        <v>#REF!</v>
      </c>
      <c r="T550">
        <f>'RAW DATA'!W550</f>
        <v>0</v>
      </c>
      <c r="U550">
        <f>'RAW DATA'!X550</f>
        <v>0</v>
      </c>
      <c r="V550">
        <f>'RAW DATA'!Y550</f>
        <v>0</v>
      </c>
      <c r="W550" t="e">
        <f>IF(' DASHBOARD'!K550&gt;=60,FORMULAS!$D$3,IF(' DASHBOARD'!K550&gt;=55,FORMULAS!$E$3,IF(' DASHBOARD'!K550&gt;=50,FORMULAS!$F$3,IF(' DASHBOARD'!K550&gt;=40,FORMULAS!$G$3,IF(' DASHBOARD'!K550&gt;=30,FORMULAS!$H$3,IF(K550&gt;=20,FORMULAS!$I$3,IF(' DASHBOARD'!K550&gt;=16,FORMULAS!$J$3)))))))</f>
        <v>#REF!</v>
      </c>
      <c r="X550" t="e">
        <f>INDEX(FORMULAS!$D$4:$J$10,MATCH('RAW DATA'!A550,FORMULAS!$A$4:$A$10,0),MATCH(' DASHBOARD'!W550,FORMULAS!$D$3:$J$3,0))</f>
        <v>#REF!</v>
      </c>
      <c r="Y550">
        <f t="shared" si="32"/>
        <v>1010.3076923076923</v>
      </c>
      <c r="Z550">
        <f t="shared" si="33"/>
        <v>202.06153846153845</v>
      </c>
      <c r="AA550">
        <f t="shared" si="34"/>
        <v>25.905325443786982</v>
      </c>
      <c r="AB550" s="14" t="e">
        <f>1-(FORMULAS!$S$2-' DASHBOARD'!X550)/FORMULAS!$S$2</f>
        <v>#REF!</v>
      </c>
      <c r="AC550" t="e">
        <f t="shared" si="35"/>
        <v>#REF!</v>
      </c>
    </row>
    <row r="551" spans="1:29" x14ac:dyDescent="0.2">
      <c r="A551" t="str">
        <f>'RAW DATA'!A551</f>
        <v>D0090</v>
      </c>
      <c r="B551" t="str">
        <f>'RAW DATA'!G551</f>
        <v>France</v>
      </c>
      <c r="C551" t="e">
        <f>'RAW DATA'!#REF!</f>
        <v>#REF!</v>
      </c>
      <c r="D551" t="e">
        <f>'RAW DATA'!#REF!</f>
        <v>#REF!</v>
      </c>
      <c r="E551" t="e">
        <f>'RAW DATA'!#REF!</f>
        <v>#REF!</v>
      </c>
      <c r="F551" t="str">
        <f>'RAW DATA'!H551</f>
        <v>Back Office</v>
      </c>
      <c r="G551">
        <f>'RAW DATA'!I551</f>
        <v>6</v>
      </c>
      <c r="H551" t="e">
        <f>'RAW DATA'!#REF!</f>
        <v>#REF!</v>
      </c>
      <c r="I551" t="e">
        <f>'RAW DATA'!#REF!</f>
        <v>#REF!</v>
      </c>
      <c r="J551">
        <f>'RAW DATA'!J551</f>
        <v>1</v>
      </c>
      <c r="K551" t="e">
        <f>'RAW DATA'!#REF!</f>
        <v>#REF!</v>
      </c>
      <c r="L551">
        <f>'RAW DATA'!P551</f>
        <v>0</v>
      </c>
      <c r="M551" t="str">
        <f>'RAW DATA'!Q551</f>
        <v>06</v>
      </c>
      <c r="N551">
        <f>'RAW DATA'!R551</f>
        <v>2584</v>
      </c>
      <c r="O551" t="str">
        <f>'RAW DATA'!S551</f>
        <v>EUR</v>
      </c>
      <c r="P551">
        <f>'RAW DATA'!T551</f>
        <v>0</v>
      </c>
      <c r="Q551">
        <f>'RAW DATA'!U551</f>
        <v>0</v>
      </c>
      <c r="R551">
        <f>'RAW DATA'!V551</f>
        <v>35</v>
      </c>
      <c r="S551" t="e">
        <f>'RAW DATA'!#REF!</f>
        <v>#REF!</v>
      </c>
      <c r="T551">
        <f>'RAW DATA'!W551</f>
        <v>0</v>
      </c>
      <c r="U551">
        <f>'RAW DATA'!X551</f>
        <v>0</v>
      </c>
      <c r="V551">
        <f>'RAW DATA'!Y551</f>
        <v>0</v>
      </c>
      <c r="W551" t="e">
        <f>IF(' DASHBOARD'!K551&gt;=60,FORMULAS!$D$3,IF(' DASHBOARD'!K551&gt;=55,FORMULAS!$E$3,IF(' DASHBOARD'!K551&gt;=50,FORMULAS!$F$3,IF(' DASHBOARD'!K551&gt;=40,FORMULAS!$G$3,IF(' DASHBOARD'!K551&gt;=30,FORMULAS!$H$3,IF(K551&gt;=20,FORMULAS!$I$3,IF(' DASHBOARD'!K551&gt;=16,FORMULAS!$J$3)))))))</f>
        <v>#REF!</v>
      </c>
      <c r="X551" t="e">
        <f>INDEX(FORMULAS!$D$4:$J$10,MATCH('RAW DATA'!A551,FORMULAS!$A$4:$A$10,0),MATCH(' DASHBOARD'!W551,FORMULAS!$D$3:$J$3,0))</f>
        <v>#REF!</v>
      </c>
      <c r="Y551">
        <f t="shared" si="32"/>
        <v>596.30769230769226</v>
      </c>
      <c r="Z551">
        <f t="shared" si="33"/>
        <v>119.26153846153845</v>
      </c>
      <c r="AA551">
        <f t="shared" si="34"/>
        <v>17.037362637362637</v>
      </c>
      <c r="AB551" s="14" t="e">
        <f>1-(FORMULAS!$S$2-' DASHBOARD'!X551)/FORMULAS!$S$2</f>
        <v>#REF!</v>
      </c>
      <c r="AC551" t="e">
        <f t="shared" si="35"/>
        <v>#REF!</v>
      </c>
    </row>
    <row r="552" spans="1:29" x14ac:dyDescent="0.2">
      <c r="A552" t="str">
        <f>'RAW DATA'!A552</f>
        <v>F0070</v>
      </c>
      <c r="B552" t="str">
        <f>'RAW DATA'!G552</f>
        <v>Germany</v>
      </c>
      <c r="C552" t="e">
        <f>'RAW DATA'!#REF!</f>
        <v>#REF!</v>
      </c>
      <c r="D552" t="e">
        <f>'RAW DATA'!#REF!</f>
        <v>#REF!</v>
      </c>
      <c r="E552" t="e">
        <f>'RAW DATA'!#REF!</f>
        <v>#REF!</v>
      </c>
      <c r="F552" t="str">
        <f>'RAW DATA'!H552</f>
        <v>Telecom</v>
      </c>
      <c r="G552">
        <f>'RAW DATA'!I552</f>
        <v>7</v>
      </c>
      <c r="H552" t="e">
        <f>'RAW DATA'!#REF!</f>
        <v>#REF!</v>
      </c>
      <c r="I552" t="e">
        <f>'RAW DATA'!#REF!</f>
        <v>#REF!</v>
      </c>
      <c r="J552">
        <f>'RAW DATA'!J552</f>
        <v>2</v>
      </c>
      <c r="K552" t="e">
        <f>'RAW DATA'!#REF!</f>
        <v>#REF!</v>
      </c>
      <c r="L552">
        <f>'RAW DATA'!P552</f>
        <v>0</v>
      </c>
      <c r="M552" t="str">
        <f>'RAW DATA'!Q552</f>
        <v>02</v>
      </c>
      <c r="N552">
        <f>'RAW DATA'!R552</f>
        <v>1849</v>
      </c>
      <c r="O552" t="str">
        <f>'RAW DATA'!S552</f>
        <v>EUR</v>
      </c>
      <c r="P552">
        <f>'RAW DATA'!T552</f>
        <v>0</v>
      </c>
      <c r="Q552">
        <f>'RAW DATA'!U552</f>
        <v>0</v>
      </c>
      <c r="R552">
        <f>'RAW DATA'!V552</f>
        <v>39</v>
      </c>
      <c r="S552" t="e">
        <f>'RAW DATA'!#REF!</f>
        <v>#REF!</v>
      </c>
      <c r="T552">
        <f>'RAW DATA'!W552</f>
        <v>0</v>
      </c>
      <c r="U552">
        <f>'RAW DATA'!X552</f>
        <v>0</v>
      </c>
      <c r="V552">
        <f>'RAW DATA'!Y552</f>
        <v>0</v>
      </c>
      <c r="W552" t="e">
        <f>IF(' DASHBOARD'!K552&gt;=60,FORMULAS!$D$3,IF(' DASHBOARD'!K552&gt;=55,FORMULAS!$E$3,IF(' DASHBOARD'!K552&gt;=50,FORMULAS!$F$3,IF(' DASHBOARD'!K552&gt;=40,FORMULAS!$G$3,IF(' DASHBOARD'!K552&gt;=30,FORMULAS!$H$3,IF(K552&gt;=20,FORMULAS!$I$3,IF(' DASHBOARD'!K552&gt;=16,FORMULAS!$J$3)))))))</f>
        <v>#REF!</v>
      </c>
      <c r="X552" t="e">
        <f>INDEX(FORMULAS!$D$4:$J$10,MATCH('RAW DATA'!A552,FORMULAS!$A$4:$A$10,0),MATCH(' DASHBOARD'!W552,FORMULAS!$D$3:$J$3,0))</f>
        <v>#REF!</v>
      </c>
      <c r="Y552">
        <f t="shared" si="32"/>
        <v>426.69230769230768</v>
      </c>
      <c r="Z552">
        <f t="shared" si="33"/>
        <v>85.33846153846153</v>
      </c>
      <c r="AA552">
        <f t="shared" si="34"/>
        <v>10.940828402366863</v>
      </c>
      <c r="AB552" s="14" t="e">
        <f>1-(FORMULAS!$S$2-' DASHBOARD'!X552)/FORMULAS!$S$2</f>
        <v>#REF!</v>
      </c>
      <c r="AC552" t="e">
        <f t="shared" si="35"/>
        <v>#REF!</v>
      </c>
    </row>
    <row r="553" spans="1:29" x14ac:dyDescent="0.2">
      <c r="A553" t="str">
        <f>'RAW DATA'!A553</f>
        <v>F0070</v>
      </c>
      <c r="B553" t="str">
        <f>'RAW DATA'!G553</f>
        <v>Germany</v>
      </c>
      <c r="C553" t="e">
        <f>'RAW DATA'!#REF!</f>
        <v>#REF!</v>
      </c>
      <c r="D553" t="e">
        <f>'RAW DATA'!#REF!</f>
        <v>#REF!</v>
      </c>
      <c r="E553" t="e">
        <f>'RAW DATA'!#REF!</f>
        <v>#REF!</v>
      </c>
      <c r="F553" t="str">
        <f>'RAW DATA'!H553</f>
        <v>Telecom</v>
      </c>
      <c r="G553">
        <f>'RAW DATA'!I553</f>
        <v>7</v>
      </c>
      <c r="H553" t="e">
        <f>'RAW DATA'!#REF!</f>
        <v>#REF!</v>
      </c>
      <c r="I553" t="e">
        <f>'RAW DATA'!#REF!</f>
        <v>#REF!</v>
      </c>
      <c r="J553">
        <f>'RAW DATA'!J553</f>
        <v>1</v>
      </c>
      <c r="K553" t="e">
        <f>'RAW DATA'!#REF!</f>
        <v>#REF!</v>
      </c>
      <c r="L553">
        <f>'RAW DATA'!P553</f>
        <v>0</v>
      </c>
      <c r="M553" t="str">
        <f>'RAW DATA'!Q553</f>
        <v>03</v>
      </c>
      <c r="N553">
        <f>'RAW DATA'!R553</f>
        <v>2307</v>
      </c>
      <c r="O553" t="str">
        <f>'RAW DATA'!S553</f>
        <v>EUR</v>
      </c>
      <c r="P553">
        <f>'RAW DATA'!T553</f>
        <v>0</v>
      </c>
      <c r="Q553">
        <f>'RAW DATA'!U553</f>
        <v>0</v>
      </c>
      <c r="R553">
        <f>'RAW DATA'!V553</f>
        <v>39</v>
      </c>
      <c r="S553" t="e">
        <f>'RAW DATA'!#REF!</f>
        <v>#REF!</v>
      </c>
      <c r="T553">
        <f>'RAW DATA'!W553</f>
        <v>0</v>
      </c>
      <c r="U553">
        <f>'RAW DATA'!X553</f>
        <v>0</v>
      </c>
      <c r="V553">
        <f>'RAW DATA'!Y553</f>
        <v>0</v>
      </c>
      <c r="W553" t="e">
        <f>IF(' DASHBOARD'!K553&gt;=60,FORMULAS!$D$3,IF(' DASHBOARD'!K553&gt;=55,FORMULAS!$E$3,IF(' DASHBOARD'!K553&gt;=50,FORMULAS!$F$3,IF(' DASHBOARD'!K553&gt;=40,FORMULAS!$G$3,IF(' DASHBOARD'!K553&gt;=30,FORMULAS!$H$3,IF(K553&gt;=20,FORMULAS!$I$3,IF(' DASHBOARD'!K553&gt;=16,FORMULAS!$J$3)))))))</f>
        <v>#REF!</v>
      </c>
      <c r="X553" t="e">
        <f>INDEX(FORMULAS!$D$4:$J$10,MATCH('RAW DATA'!A553,FORMULAS!$A$4:$A$10,0),MATCH(' DASHBOARD'!W553,FORMULAS!$D$3:$J$3,0))</f>
        <v>#REF!</v>
      </c>
      <c r="Y553">
        <f t="shared" si="32"/>
        <v>532.38461538461536</v>
      </c>
      <c r="Z553">
        <f t="shared" si="33"/>
        <v>106.47692307692307</v>
      </c>
      <c r="AA553">
        <f t="shared" si="34"/>
        <v>13.650887573964496</v>
      </c>
      <c r="AB553" s="14" t="e">
        <f>1-(FORMULAS!$S$2-' DASHBOARD'!X553)/FORMULAS!$S$2</f>
        <v>#REF!</v>
      </c>
      <c r="AC553" t="e">
        <f t="shared" si="35"/>
        <v>#REF!</v>
      </c>
    </row>
    <row r="554" spans="1:29" x14ac:dyDescent="0.2">
      <c r="A554" t="str">
        <f>'RAW DATA'!A554</f>
        <v>F0070</v>
      </c>
      <c r="B554" t="str">
        <f>'RAW DATA'!G554</f>
        <v>Germany</v>
      </c>
      <c r="C554" t="e">
        <f>'RAW DATA'!#REF!</f>
        <v>#REF!</v>
      </c>
      <c r="D554" t="e">
        <f>'RAW DATA'!#REF!</f>
        <v>#REF!</v>
      </c>
      <c r="E554" t="e">
        <f>'RAW DATA'!#REF!</f>
        <v>#REF!</v>
      </c>
      <c r="F554" t="str">
        <f>'RAW DATA'!H554</f>
        <v>Telecom</v>
      </c>
      <c r="G554">
        <f>'RAW DATA'!I554</f>
        <v>4</v>
      </c>
      <c r="H554" t="e">
        <f>'RAW DATA'!#REF!</f>
        <v>#REF!</v>
      </c>
      <c r="I554" t="e">
        <f>'RAW DATA'!#REF!</f>
        <v>#REF!</v>
      </c>
      <c r="J554">
        <f>'RAW DATA'!J554</f>
        <v>1</v>
      </c>
      <c r="K554" t="e">
        <f>'RAW DATA'!#REF!</f>
        <v>#REF!</v>
      </c>
      <c r="L554">
        <f>'RAW DATA'!P554</f>
        <v>0</v>
      </c>
      <c r="M554" t="str">
        <f>'RAW DATA'!Q554</f>
        <v>02</v>
      </c>
      <c r="N554">
        <f>'RAW DATA'!R554</f>
        <v>4432</v>
      </c>
      <c r="O554" t="str">
        <f>'RAW DATA'!S554</f>
        <v>EUR</v>
      </c>
      <c r="P554">
        <f>'RAW DATA'!T554</f>
        <v>0</v>
      </c>
      <c r="Q554">
        <f>'RAW DATA'!U554</f>
        <v>0</v>
      </c>
      <c r="R554">
        <f>'RAW DATA'!V554</f>
        <v>39</v>
      </c>
      <c r="S554" t="e">
        <f>'RAW DATA'!#REF!</f>
        <v>#REF!</v>
      </c>
      <c r="T554">
        <f>'RAW DATA'!W554</f>
        <v>0</v>
      </c>
      <c r="U554">
        <f>'RAW DATA'!X554</f>
        <v>0</v>
      </c>
      <c r="V554">
        <f>'RAW DATA'!Y554</f>
        <v>0</v>
      </c>
      <c r="W554" t="e">
        <f>IF(' DASHBOARD'!K554&gt;=60,FORMULAS!$D$3,IF(' DASHBOARD'!K554&gt;=55,FORMULAS!$E$3,IF(' DASHBOARD'!K554&gt;=50,FORMULAS!$F$3,IF(' DASHBOARD'!K554&gt;=40,FORMULAS!$G$3,IF(' DASHBOARD'!K554&gt;=30,FORMULAS!$H$3,IF(K554&gt;=20,FORMULAS!$I$3,IF(' DASHBOARD'!K554&gt;=16,FORMULAS!$J$3)))))))</f>
        <v>#REF!</v>
      </c>
      <c r="X554" t="e">
        <f>INDEX(FORMULAS!$D$4:$J$10,MATCH('RAW DATA'!A554,FORMULAS!$A$4:$A$10,0),MATCH(' DASHBOARD'!W554,FORMULAS!$D$3:$J$3,0))</f>
        <v>#REF!</v>
      </c>
      <c r="Y554">
        <f t="shared" si="32"/>
        <v>1022.7692307692307</v>
      </c>
      <c r="Z554">
        <f t="shared" si="33"/>
        <v>204.55384615384614</v>
      </c>
      <c r="AA554">
        <f t="shared" si="34"/>
        <v>26.224852071005916</v>
      </c>
      <c r="AB554" s="14" t="e">
        <f>1-(FORMULAS!$S$2-' DASHBOARD'!X554)/FORMULAS!$S$2</f>
        <v>#REF!</v>
      </c>
      <c r="AC554" t="e">
        <f t="shared" si="35"/>
        <v>#REF!</v>
      </c>
    </row>
    <row r="555" spans="1:29" x14ac:dyDescent="0.2">
      <c r="A555" t="str">
        <f>'RAW DATA'!A555</f>
        <v>A0080</v>
      </c>
      <c r="B555" t="str">
        <f>'RAW DATA'!G555</f>
        <v>Spain</v>
      </c>
      <c r="C555" t="e">
        <f>'RAW DATA'!#REF!</f>
        <v>#REF!</v>
      </c>
      <c r="D555" t="e">
        <f>'RAW DATA'!#REF!</f>
        <v>#REF!</v>
      </c>
      <c r="E555" t="e">
        <f>'RAW DATA'!#REF!</f>
        <v>#REF!</v>
      </c>
      <c r="F555" t="str">
        <f>'RAW DATA'!H555</f>
        <v>Consulting</v>
      </c>
      <c r="G555">
        <f>'RAW DATA'!I555</f>
        <v>3</v>
      </c>
      <c r="H555" t="e">
        <f>'RAW DATA'!#REF!</f>
        <v>#REF!</v>
      </c>
      <c r="I555" t="e">
        <f>'RAW DATA'!#REF!</f>
        <v>#REF!</v>
      </c>
      <c r="J555">
        <f>'RAW DATA'!J555</f>
        <v>1</v>
      </c>
      <c r="K555" t="e">
        <f>'RAW DATA'!#REF!</f>
        <v>#REF!</v>
      </c>
      <c r="L555">
        <f>'RAW DATA'!P555</f>
        <v>0</v>
      </c>
      <c r="M555" t="str">
        <f>'RAW DATA'!Q555</f>
        <v/>
      </c>
      <c r="N555">
        <f>'RAW DATA'!R555</f>
        <v>4071</v>
      </c>
      <c r="O555" t="str">
        <f>'RAW DATA'!S555</f>
        <v>EUR</v>
      </c>
      <c r="P555">
        <f>'RAW DATA'!T555</f>
        <v>0</v>
      </c>
      <c r="Q555">
        <f>'RAW DATA'!U555</f>
        <v>0</v>
      </c>
      <c r="R555">
        <f>'RAW DATA'!V555</f>
        <v>39</v>
      </c>
      <c r="S555" t="e">
        <f>'RAW DATA'!#REF!</f>
        <v>#REF!</v>
      </c>
      <c r="T555">
        <f>'RAW DATA'!W555</f>
        <v>0</v>
      </c>
      <c r="U555">
        <f>'RAW DATA'!X555</f>
        <v>0</v>
      </c>
      <c r="V555">
        <f>'RAW DATA'!Y555</f>
        <v>0</v>
      </c>
      <c r="W555" t="e">
        <f>IF(' DASHBOARD'!K555&gt;=60,FORMULAS!$D$3,IF(' DASHBOARD'!K555&gt;=55,FORMULAS!$E$3,IF(' DASHBOARD'!K555&gt;=50,FORMULAS!$F$3,IF(' DASHBOARD'!K555&gt;=40,FORMULAS!$G$3,IF(' DASHBOARD'!K555&gt;=30,FORMULAS!$H$3,IF(K555&gt;=20,FORMULAS!$I$3,IF(' DASHBOARD'!K555&gt;=16,FORMULAS!$J$3)))))))</f>
        <v>#REF!</v>
      </c>
      <c r="X555" t="e">
        <f>INDEX(FORMULAS!$D$4:$J$10,MATCH('RAW DATA'!A555,FORMULAS!$A$4:$A$10,0),MATCH(' DASHBOARD'!W555,FORMULAS!$D$3:$J$3,0))</f>
        <v>#REF!</v>
      </c>
      <c r="Y555">
        <f t="shared" si="32"/>
        <v>939.46153846153845</v>
      </c>
      <c r="Z555">
        <f t="shared" si="33"/>
        <v>187.8923076923077</v>
      </c>
      <c r="AA555">
        <f t="shared" si="34"/>
        <v>24.088757396449704</v>
      </c>
      <c r="AB555" s="14" t="e">
        <f>1-(FORMULAS!$S$2-' DASHBOARD'!X555)/FORMULAS!$S$2</f>
        <v>#REF!</v>
      </c>
      <c r="AC555" t="e">
        <f t="shared" si="35"/>
        <v>#REF!</v>
      </c>
    </row>
    <row r="556" spans="1:29" x14ac:dyDescent="0.2">
      <c r="A556" t="str">
        <f>'RAW DATA'!A556</f>
        <v>A0080</v>
      </c>
      <c r="B556" t="str">
        <f>'RAW DATA'!G556</f>
        <v>France</v>
      </c>
      <c r="C556" t="e">
        <f>'RAW DATA'!#REF!</f>
        <v>#REF!</v>
      </c>
      <c r="D556" t="e">
        <f>'RAW DATA'!#REF!</f>
        <v>#REF!</v>
      </c>
      <c r="E556" t="e">
        <f>'RAW DATA'!#REF!</f>
        <v>#REF!</v>
      </c>
      <c r="F556" t="str">
        <f>'RAW DATA'!H556</f>
        <v>Consulting</v>
      </c>
      <c r="G556">
        <f>'RAW DATA'!I556</f>
        <v>2</v>
      </c>
      <c r="H556" t="e">
        <f>'RAW DATA'!#REF!</f>
        <v>#REF!</v>
      </c>
      <c r="I556" t="e">
        <f>'RAW DATA'!#REF!</f>
        <v>#REF!</v>
      </c>
      <c r="J556">
        <f>'RAW DATA'!J556</f>
        <v>2</v>
      </c>
      <c r="K556" t="e">
        <f>'RAW DATA'!#REF!</f>
        <v>#REF!</v>
      </c>
      <c r="L556">
        <f>'RAW DATA'!P556</f>
        <v>0</v>
      </c>
      <c r="M556" t="str">
        <f>'RAW DATA'!Q556</f>
        <v>04</v>
      </c>
      <c r="N556">
        <f>'RAW DATA'!R556</f>
        <v>8377</v>
      </c>
      <c r="O556" t="str">
        <f>'RAW DATA'!S556</f>
        <v>EUR</v>
      </c>
      <c r="P556">
        <f>'RAW DATA'!T556</f>
        <v>0</v>
      </c>
      <c r="Q556">
        <f>'RAW DATA'!U556</f>
        <v>0</v>
      </c>
      <c r="R556">
        <f>'RAW DATA'!V556</f>
        <v>35</v>
      </c>
      <c r="S556" t="e">
        <f>'RAW DATA'!#REF!</f>
        <v>#REF!</v>
      </c>
      <c r="T556">
        <f>'RAW DATA'!W556</f>
        <v>0</v>
      </c>
      <c r="U556">
        <f>'RAW DATA'!X556</f>
        <v>0</v>
      </c>
      <c r="V556">
        <f>'RAW DATA'!Y556</f>
        <v>0</v>
      </c>
      <c r="W556" t="e">
        <f>IF(' DASHBOARD'!K556&gt;=60,FORMULAS!$D$3,IF(' DASHBOARD'!K556&gt;=55,FORMULAS!$E$3,IF(' DASHBOARD'!K556&gt;=50,FORMULAS!$F$3,IF(' DASHBOARD'!K556&gt;=40,FORMULAS!$G$3,IF(' DASHBOARD'!K556&gt;=30,FORMULAS!$H$3,IF(K556&gt;=20,FORMULAS!$I$3,IF(' DASHBOARD'!K556&gt;=16,FORMULAS!$J$3)))))))</f>
        <v>#REF!</v>
      </c>
      <c r="X556" t="e">
        <f>INDEX(FORMULAS!$D$4:$J$10,MATCH('RAW DATA'!A556,FORMULAS!$A$4:$A$10,0),MATCH(' DASHBOARD'!W556,FORMULAS!$D$3:$J$3,0))</f>
        <v>#REF!</v>
      </c>
      <c r="Y556">
        <f t="shared" si="32"/>
        <v>1933.1538461538462</v>
      </c>
      <c r="Z556">
        <f t="shared" si="33"/>
        <v>386.63076923076926</v>
      </c>
      <c r="AA556">
        <f t="shared" si="34"/>
        <v>55.232967032967032</v>
      </c>
      <c r="AB556" s="14" t="e">
        <f>1-(FORMULAS!$S$2-' DASHBOARD'!X556)/FORMULAS!$S$2</f>
        <v>#REF!</v>
      </c>
      <c r="AC556" t="e">
        <f t="shared" si="35"/>
        <v>#REF!</v>
      </c>
    </row>
    <row r="557" spans="1:29" x14ac:dyDescent="0.2">
      <c r="A557" t="str">
        <f>'RAW DATA'!A557</f>
        <v>F0070</v>
      </c>
      <c r="B557" t="str">
        <f>'RAW DATA'!G557</f>
        <v>Germany</v>
      </c>
      <c r="C557" t="e">
        <f>'RAW DATA'!#REF!</f>
        <v>#REF!</v>
      </c>
      <c r="D557" t="e">
        <f>'RAW DATA'!#REF!</f>
        <v>#REF!</v>
      </c>
      <c r="E557" t="e">
        <f>'RAW DATA'!#REF!</f>
        <v>#REF!</v>
      </c>
      <c r="F557" t="str">
        <f>'RAW DATA'!H557</f>
        <v>Telecom</v>
      </c>
      <c r="G557">
        <f>'RAW DATA'!I557</f>
        <v>6</v>
      </c>
      <c r="H557" t="e">
        <f>'RAW DATA'!#REF!</f>
        <v>#REF!</v>
      </c>
      <c r="I557" t="e">
        <f>'RAW DATA'!#REF!</f>
        <v>#REF!</v>
      </c>
      <c r="J557">
        <f>'RAW DATA'!J557</f>
        <v>1</v>
      </c>
      <c r="K557" t="e">
        <f>'RAW DATA'!#REF!</f>
        <v>#REF!</v>
      </c>
      <c r="L557" t="str">
        <f>'RAW DATA'!P557</f>
        <v>5</v>
      </c>
      <c r="M557" t="str">
        <f>'RAW DATA'!Q557</f>
        <v>03</v>
      </c>
      <c r="N557">
        <f>'RAW DATA'!R557</f>
        <v>2734</v>
      </c>
      <c r="O557" t="str">
        <f>'RAW DATA'!S557</f>
        <v>EUR</v>
      </c>
      <c r="P557">
        <f>'RAW DATA'!T557</f>
        <v>0</v>
      </c>
      <c r="Q557">
        <f>'RAW DATA'!U557</f>
        <v>0</v>
      </c>
      <c r="R557">
        <f>'RAW DATA'!V557</f>
        <v>39</v>
      </c>
      <c r="S557" t="e">
        <f>'RAW DATA'!#REF!</f>
        <v>#REF!</v>
      </c>
      <c r="T557">
        <f>'RAW DATA'!W557</f>
        <v>0</v>
      </c>
      <c r="U557">
        <f>'RAW DATA'!X557</f>
        <v>0</v>
      </c>
      <c r="V557">
        <f>'RAW DATA'!Y557</f>
        <v>0</v>
      </c>
      <c r="W557" t="e">
        <f>IF(' DASHBOARD'!K557&gt;=60,FORMULAS!$D$3,IF(' DASHBOARD'!K557&gt;=55,FORMULAS!$E$3,IF(' DASHBOARD'!K557&gt;=50,FORMULAS!$F$3,IF(' DASHBOARD'!K557&gt;=40,FORMULAS!$G$3,IF(' DASHBOARD'!K557&gt;=30,FORMULAS!$H$3,IF(K557&gt;=20,FORMULAS!$I$3,IF(' DASHBOARD'!K557&gt;=16,FORMULAS!$J$3)))))))</f>
        <v>#REF!</v>
      </c>
      <c r="X557" t="e">
        <f>INDEX(FORMULAS!$D$4:$J$10,MATCH('RAW DATA'!A557,FORMULAS!$A$4:$A$10,0),MATCH(' DASHBOARD'!W557,FORMULAS!$D$3:$J$3,0))</f>
        <v>#REF!</v>
      </c>
      <c r="Y557">
        <f t="shared" si="32"/>
        <v>630.92307692307691</v>
      </c>
      <c r="Z557">
        <f t="shared" si="33"/>
        <v>126.18461538461538</v>
      </c>
      <c r="AA557">
        <f t="shared" si="34"/>
        <v>16.177514792899409</v>
      </c>
      <c r="AB557" s="14" t="e">
        <f>1-(FORMULAS!$S$2-' DASHBOARD'!X557)/FORMULAS!$S$2</f>
        <v>#REF!</v>
      </c>
      <c r="AC557" t="e">
        <f t="shared" si="35"/>
        <v>#REF!</v>
      </c>
    </row>
    <row r="558" spans="1:29" x14ac:dyDescent="0.2">
      <c r="A558" t="str">
        <f>'RAW DATA'!A558</f>
        <v>B0060</v>
      </c>
      <c r="B558" t="str">
        <f>'RAW DATA'!G558</f>
        <v>France</v>
      </c>
      <c r="C558" t="e">
        <f>'RAW DATA'!#REF!</f>
        <v>#REF!</v>
      </c>
      <c r="D558" t="e">
        <f>'RAW DATA'!#REF!</f>
        <v>#REF!</v>
      </c>
      <c r="E558" t="e">
        <f>'RAW DATA'!#REF!</f>
        <v>#REF!</v>
      </c>
      <c r="F558" t="str">
        <f>'RAW DATA'!H558</f>
        <v>Testing</v>
      </c>
      <c r="G558">
        <f>'RAW DATA'!I558</f>
        <v>6</v>
      </c>
      <c r="H558" t="e">
        <f>'RAW DATA'!#REF!</f>
        <v>#REF!</v>
      </c>
      <c r="I558" t="e">
        <f>'RAW DATA'!#REF!</f>
        <v>#REF!</v>
      </c>
      <c r="J558">
        <f>'RAW DATA'!J558</f>
        <v>1</v>
      </c>
      <c r="K558" t="e">
        <f>'RAW DATA'!#REF!</f>
        <v>#REF!</v>
      </c>
      <c r="L558">
        <f>'RAW DATA'!P558</f>
        <v>0</v>
      </c>
      <c r="M558" t="str">
        <f>'RAW DATA'!Q558</f>
        <v>01</v>
      </c>
      <c r="N558">
        <f>'RAW DATA'!R558</f>
        <v>2708</v>
      </c>
      <c r="O558" t="str">
        <f>'RAW DATA'!S558</f>
        <v>EUR</v>
      </c>
      <c r="P558">
        <f>'RAW DATA'!T558</f>
        <v>0</v>
      </c>
      <c r="Q558">
        <f>'RAW DATA'!U558</f>
        <v>0</v>
      </c>
      <c r="R558">
        <f>'RAW DATA'!V558</f>
        <v>35</v>
      </c>
      <c r="S558" t="e">
        <f>'RAW DATA'!#REF!</f>
        <v>#REF!</v>
      </c>
      <c r="T558">
        <f>'RAW DATA'!W558</f>
        <v>0</v>
      </c>
      <c r="U558">
        <f>'RAW DATA'!X558</f>
        <v>0</v>
      </c>
      <c r="V558">
        <f>'RAW DATA'!Y558</f>
        <v>0</v>
      </c>
      <c r="W558" t="e">
        <f>IF(' DASHBOARD'!K558&gt;=60,FORMULAS!$D$3,IF(' DASHBOARD'!K558&gt;=55,FORMULAS!$E$3,IF(' DASHBOARD'!K558&gt;=50,FORMULAS!$F$3,IF(' DASHBOARD'!K558&gt;=40,FORMULAS!$G$3,IF(' DASHBOARD'!K558&gt;=30,FORMULAS!$H$3,IF(K558&gt;=20,FORMULAS!$I$3,IF(' DASHBOARD'!K558&gt;=16,FORMULAS!$J$3)))))))</f>
        <v>#REF!</v>
      </c>
      <c r="X558" t="e">
        <f>INDEX(FORMULAS!$D$4:$J$10,MATCH('RAW DATA'!A558,FORMULAS!$A$4:$A$10,0),MATCH(' DASHBOARD'!W558,FORMULAS!$D$3:$J$3,0))</f>
        <v>#REF!</v>
      </c>
      <c r="Y558">
        <f t="shared" si="32"/>
        <v>624.92307692307691</v>
      </c>
      <c r="Z558">
        <f t="shared" si="33"/>
        <v>124.98461538461538</v>
      </c>
      <c r="AA558">
        <f t="shared" si="34"/>
        <v>17.854945054945055</v>
      </c>
      <c r="AB558" s="14" t="e">
        <f>1-(FORMULAS!$S$2-' DASHBOARD'!X558)/FORMULAS!$S$2</f>
        <v>#REF!</v>
      </c>
      <c r="AC558" t="e">
        <f t="shared" si="35"/>
        <v>#REF!</v>
      </c>
    </row>
    <row r="559" spans="1:29" x14ac:dyDescent="0.2">
      <c r="A559" t="str">
        <f>'RAW DATA'!A559</f>
        <v>D0090</v>
      </c>
      <c r="B559" t="str">
        <f>'RAW DATA'!G559</f>
        <v>Spain</v>
      </c>
      <c r="C559" t="e">
        <f>'RAW DATA'!#REF!</f>
        <v>#REF!</v>
      </c>
      <c r="D559" t="e">
        <f>'RAW DATA'!#REF!</f>
        <v>#REF!</v>
      </c>
      <c r="E559" t="e">
        <f>'RAW DATA'!#REF!</f>
        <v>#REF!</v>
      </c>
      <c r="F559" t="str">
        <f>'RAW DATA'!H559</f>
        <v>Back Office</v>
      </c>
      <c r="G559">
        <f>'RAW DATA'!I559</f>
        <v>7</v>
      </c>
      <c r="H559" t="e">
        <f>'RAW DATA'!#REF!</f>
        <v>#REF!</v>
      </c>
      <c r="I559" t="e">
        <f>'RAW DATA'!#REF!</f>
        <v>#REF!</v>
      </c>
      <c r="J559">
        <f>'RAW DATA'!J559</f>
        <v>1</v>
      </c>
      <c r="K559" t="e">
        <f>'RAW DATA'!#REF!</f>
        <v>#REF!</v>
      </c>
      <c r="L559">
        <f>'RAW DATA'!P559</f>
        <v>0</v>
      </c>
      <c r="M559" t="str">
        <f>'RAW DATA'!Q559</f>
        <v>06</v>
      </c>
      <c r="N559">
        <f>'RAW DATA'!R559</f>
        <v>2045</v>
      </c>
      <c r="O559" t="str">
        <f>'RAW DATA'!S559</f>
        <v>EUR</v>
      </c>
      <c r="P559">
        <f>'RAW DATA'!T559</f>
        <v>0</v>
      </c>
      <c r="Q559">
        <f>'RAW DATA'!U559</f>
        <v>0</v>
      </c>
      <c r="R559">
        <f>'RAW DATA'!V559</f>
        <v>39</v>
      </c>
      <c r="S559" t="e">
        <f>'RAW DATA'!#REF!</f>
        <v>#REF!</v>
      </c>
      <c r="T559">
        <f>'RAW DATA'!W559</f>
        <v>0</v>
      </c>
      <c r="U559">
        <f>'RAW DATA'!X559</f>
        <v>0</v>
      </c>
      <c r="V559">
        <f>'RAW DATA'!Y559</f>
        <v>0</v>
      </c>
      <c r="W559" t="e">
        <f>IF(' DASHBOARD'!K559&gt;=60,FORMULAS!$D$3,IF(' DASHBOARD'!K559&gt;=55,FORMULAS!$E$3,IF(' DASHBOARD'!K559&gt;=50,FORMULAS!$F$3,IF(' DASHBOARD'!K559&gt;=40,FORMULAS!$G$3,IF(' DASHBOARD'!K559&gt;=30,FORMULAS!$H$3,IF(K559&gt;=20,FORMULAS!$I$3,IF(' DASHBOARD'!K559&gt;=16,FORMULAS!$J$3)))))))</f>
        <v>#REF!</v>
      </c>
      <c r="X559" t="e">
        <f>INDEX(FORMULAS!$D$4:$J$10,MATCH('RAW DATA'!A559,FORMULAS!$A$4:$A$10,0),MATCH(' DASHBOARD'!W559,FORMULAS!$D$3:$J$3,0))</f>
        <v>#REF!</v>
      </c>
      <c r="Y559">
        <f t="shared" si="32"/>
        <v>471.92307692307691</v>
      </c>
      <c r="Z559">
        <f t="shared" si="33"/>
        <v>94.384615384615387</v>
      </c>
      <c r="AA559">
        <f t="shared" si="34"/>
        <v>12.10059171597633</v>
      </c>
      <c r="AB559" s="14" t="e">
        <f>1-(FORMULAS!$S$2-' DASHBOARD'!X559)/FORMULAS!$S$2</f>
        <v>#REF!</v>
      </c>
      <c r="AC559" t="e">
        <f t="shared" si="35"/>
        <v>#REF!</v>
      </c>
    </row>
    <row r="560" spans="1:29" x14ac:dyDescent="0.2">
      <c r="A560" t="str">
        <f>'RAW DATA'!A560</f>
        <v>G0073</v>
      </c>
      <c r="B560" t="str">
        <f>'RAW DATA'!G560</f>
        <v>France</v>
      </c>
      <c r="C560" t="e">
        <f>'RAW DATA'!#REF!</f>
        <v>#REF!</v>
      </c>
      <c r="D560" t="e">
        <f>'RAW DATA'!#REF!</f>
        <v>#REF!</v>
      </c>
      <c r="E560" t="e">
        <f>'RAW DATA'!#REF!</f>
        <v>#REF!</v>
      </c>
      <c r="F560" t="str">
        <f>'RAW DATA'!H560</f>
        <v>Telecom</v>
      </c>
      <c r="G560">
        <f>'RAW DATA'!I560</f>
        <v>3</v>
      </c>
      <c r="H560" t="e">
        <f>'RAW DATA'!#REF!</f>
        <v>#REF!</v>
      </c>
      <c r="I560" t="e">
        <f>'RAW DATA'!#REF!</f>
        <v>#REF!</v>
      </c>
      <c r="J560">
        <f>'RAW DATA'!J560</f>
        <v>1</v>
      </c>
      <c r="K560" t="e">
        <f>'RAW DATA'!#REF!</f>
        <v>#REF!</v>
      </c>
      <c r="L560">
        <f>'RAW DATA'!P560</f>
        <v>0</v>
      </c>
      <c r="M560" t="str">
        <f>'RAW DATA'!Q560</f>
        <v>04</v>
      </c>
      <c r="N560">
        <f>'RAW DATA'!R560</f>
        <v>4741</v>
      </c>
      <c r="O560" t="str">
        <f>'RAW DATA'!S560</f>
        <v>EUR</v>
      </c>
      <c r="P560">
        <f>'RAW DATA'!T560</f>
        <v>0</v>
      </c>
      <c r="Q560">
        <f>'RAW DATA'!U560</f>
        <v>0</v>
      </c>
      <c r="R560">
        <f>'RAW DATA'!V560</f>
        <v>35</v>
      </c>
      <c r="S560" t="e">
        <f>'RAW DATA'!#REF!</f>
        <v>#REF!</v>
      </c>
      <c r="T560">
        <f>'RAW DATA'!W560</f>
        <v>0</v>
      </c>
      <c r="U560">
        <f>'RAW DATA'!X560</f>
        <v>0</v>
      </c>
      <c r="V560">
        <f>'RAW DATA'!Y560</f>
        <v>0</v>
      </c>
      <c r="W560" t="e">
        <f>IF(' DASHBOARD'!K560&gt;=60,FORMULAS!$D$3,IF(' DASHBOARD'!K560&gt;=55,FORMULAS!$E$3,IF(' DASHBOARD'!K560&gt;=50,FORMULAS!$F$3,IF(' DASHBOARD'!K560&gt;=40,FORMULAS!$G$3,IF(' DASHBOARD'!K560&gt;=30,FORMULAS!$H$3,IF(K560&gt;=20,FORMULAS!$I$3,IF(' DASHBOARD'!K560&gt;=16,FORMULAS!$J$3)))))))</f>
        <v>#REF!</v>
      </c>
      <c r="X560" t="e">
        <f>INDEX(FORMULAS!$D$4:$J$10,MATCH('RAW DATA'!A560,FORMULAS!$A$4:$A$10,0),MATCH(' DASHBOARD'!W560,FORMULAS!$D$3:$J$3,0))</f>
        <v>#REF!</v>
      </c>
      <c r="Y560">
        <f t="shared" si="32"/>
        <v>1094.0769230769231</v>
      </c>
      <c r="Z560">
        <f t="shared" si="33"/>
        <v>218.81538461538463</v>
      </c>
      <c r="AA560">
        <f t="shared" si="34"/>
        <v>31.259340659340658</v>
      </c>
      <c r="AB560" s="14" t="e">
        <f>1-(FORMULAS!$S$2-' DASHBOARD'!X560)/FORMULAS!$S$2</f>
        <v>#REF!</v>
      </c>
      <c r="AC560" t="e">
        <f t="shared" si="35"/>
        <v>#REF!</v>
      </c>
    </row>
    <row r="561" spans="1:29" x14ac:dyDescent="0.2">
      <c r="A561" t="str">
        <f>'RAW DATA'!A561</f>
        <v>E0062</v>
      </c>
      <c r="B561" t="str">
        <f>'RAW DATA'!G561</f>
        <v>Italy</v>
      </c>
      <c r="C561" t="e">
        <f>'RAW DATA'!#REF!</f>
        <v>#REF!</v>
      </c>
      <c r="D561" t="e">
        <f>'RAW DATA'!#REF!</f>
        <v>#REF!</v>
      </c>
      <c r="E561" t="e">
        <f>'RAW DATA'!#REF!</f>
        <v>#REF!</v>
      </c>
      <c r="F561" t="str">
        <f>'RAW DATA'!H561</f>
        <v>Engineering</v>
      </c>
      <c r="G561">
        <f>'RAW DATA'!I561</f>
        <v>5</v>
      </c>
      <c r="H561" t="e">
        <f>'RAW DATA'!#REF!</f>
        <v>#REF!</v>
      </c>
      <c r="I561" t="e">
        <f>'RAW DATA'!#REF!</f>
        <v>#REF!</v>
      </c>
      <c r="J561">
        <f>'RAW DATA'!J561</f>
        <v>1</v>
      </c>
      <c r="K561" t="e">
        <f>'RAW DATA'!#REF!</f>
        <v>#REF!</v>
      </c>
      <c r="L561" t="str">
        <f>'RAW DATA'!P561</f>
        <v>9</v>
      </c>
      <c r="M561" t="str">
        <f>'RAW DATA'!Q561</f>
        <v>06</v>
      </c>
      <c r="N561">
        <f>'RAW DATA'!R561</f>
        <v>3552</v>
      </c>
      <c r="O561" t="str">
        <f>'RAW DATA'!S561</f>
        <v>EUR</v>
      </c>
      <c r="P561">
        <f>'RAW DATA'!T561</f>
        <v>0</v>
      </c>
      <c r="Q561">
        <f>'RAW DATA'!U561</f>
        <v>0</v>
      </c>
      <c r="R561">
        <f>'RAW DATA'!V561</f>
        <v>39</v>
      </c>
      <c r="S561" t="e">
        <f>'RAW DATA'!#REF!</f>
        <v>#REF!</v>
      </c>
      <c r="T561">
        <f>'RAW DATA'!W561</f>
        <v>0</v>
      </c>
      <c r="U561">
        <f>'RAW DATA'!X561</f>
        <v>0</v>
      </c>
      <c r="V561">
        <f>'RAW DATA'!Y561</f>
        <v>0</v>
      </c>
      <c r="W561" t="e">
        <f>IF(' DASHBOARD'!K561&gt;=60,FORMULAS!$D$3,IF(' DASHBOARD'!K561&gt;=55,FORMULAS!$E$3,IF(' DASHBOARD'!K561&gt;=50,FORMULAS!$F$3,IF(' DASHBOARD'!K561&gt;=40,FORMULAS!$G$3,IF(' DASHBOARD'!K561&gt;=30,FORMULAS!$H$3,IF(K561&gt;=20,FORMULAS!$I$3,IF(' DASHBOARD'!K561&gt;=16,FORMULAS!$J$3)))))))</f>
        <v>#REF!</v>
      </c>
      <c r="X561" t="e">
        <f>INDEX(FORMULAS!$D$4:$J$10,MATCH('RAW DATA'!A561,FORMULAS!$A$4:$A$10,0),MATCH(' DASHBOARD'!W561,FORMULAS!$D$3:$J$3,0))</f>
        <v>#REF!</v>
      </c>
      <c r="Y561">
        <f t="shared" si="32"/>
        <v>819.69230769230774</v>
      </c>
      <c r="Z561">
        <f t="shared" si="33"/>
        <v>163.93846153846155</v>
      </c>
      <c r="AA561">
        <f t="shared" si="34"/>
        <v>21.017751479289942</v>
      </c>
      <c r="AB561" s="14" t="e">
        <f>1-(FORMULAS!$S$2-' DASHBOARD'!X561)/FORMULAS!$S$2</f>
        <v>#REF!</v>
      </c>
      <c r="AC561" t="e">
        <f t="shared" si="35"/>
        <v>#REF!</v>
      </c>
    </row>
    <row r="562" spans="1:29" x14ac:dyDescent="0.2">
      <c r="A562" t="str">
        <f>'RAW DATA'!A562</f>
        <v>E0062</v>
      </c>
      <c r="B562" t="str">
        <f>'RAW DATA'!G562</f>
        <v>Ireland</v>
      </c>
      <c r="C562" t="e">
        <f>'RAW DATA'!#REF!</f>
        <v>#REF!</v>
      </c>
      <c r="D562" t="e">
        <f>'RAW DATA'!#REF!</f>
        <v>#REF!</v>
      </c>
      <c r="E562" t="e">
        <f>'RAW DATA'!#REF!</f>
        <v>#REF!</v>
      </c>
      <c r="F562" t="str">
        <f>'RAW DATA'!H562</f>
        <v>Engineering</v>
      </c>
      <c r="G562">
        <f>'RAW DATA'!I562</f>
        <v>6</v>
      </c>
      <c r="H562" t="e">
        <f>'RAW DATA'!#REF!</f>
        <v>#REF!</v>
      </c>
      <c r="I562" t="e">
        <f>'RAW DATA'!#REF!</f>
        <v>#REF!</v>
      </c>
      <c r="J562">
        <f>'RAW DATA'!J562</f>
        <v>1</v>
      </c>
      <c r="K562" t="e">
        <f>'RAW DATA'!#REF!</f>
        <v>#REF!</v>
      </c>
      <c r="L562" t="str">
        <f>'RAW DATA'!P562</f>
        <v>11</v>
      </c>
      <c r="M562" t="str">
        <f>'RAW DATA'!Q562</f>
        <v>03</v>
      </c>
      <c r="N562">
        <f>'RAW DATA'!R562</f>
        <v>3217</v>
      </c>
      <c r="O562" t="str">
        <f>'RAW DATA'!S562</f>
        <v>EUR</v>
      </c>
      <c r="P562">
        <f>'RAW DATA'!T562</f>
        <v>0</v>
      </c>
      <c r="Q562">
        <f>'RAW DATA'!U562</f>
        <v>0</v>
      </c>
      <c r="R562">
        <f>'RAW DATA'!V562</f>
        <v>39</v>
      </c>
      <c r="S562" t="e">
        <f>'RAW DATA'!#REF!</f>
        <v>#REF!</v>
      </c>
      <c r="T562">
        <f>'RAW DATA'!W562</f>
        <v>0</v>
      </c>
      <c r="U562">
        <f>'RAW DATA'!X562</f>
        <v>0</v>
      </c>
      <c r="V562">
        <f>'RAW DATA'!Y562</f>
        <v>0</v>
      </c>
      <c r="W562" t="e">
        <f>IF(' DASHBOARD'!K562&gt;=60,FORMULAS!$D$3,IF(' DASHBOARD'!K562&gt;=55,FORMULAS!$E$3,IF(' DASHBOARD'!K562&gt;=50,FORMULAS!$F$3,IF(' DASHBOARD'!K562&gt;=40,FORMULAS!$G$3,IF(' DASHBOARD'!K562&gt;=30,FORMULAS!$H$3,IF(K562&gt;=20,FORMULAS!$I$3,IF(' DASHBOARD'!K562&gt;=16,FORMULAS!$J$3)))))))</f>
        <v>#REF!</v>
      </c>
      <c r="X562" t="e">
        <f>INDEX(FORMULAS!$D$4:$J$10,MATCH('RAW DATA'!A562,FORMULAS!$A$4:$A$10,0),MATCH(' DASHBOARD'!W562,FORMULAS!$D$3:$J$3,0))</f>
        <v>#REF!</v>
      </c>
      <c r="Y562">
        <f t="shared" si="32"/>
        <v>742.38461538461536</v>
      </c>
      <c r="Z562">
        <f t="shared" si="33"/>
        <v>148.47692307692307</v>
      </c>
      <c r="AA562">
        <f t="shared" si="34"/>
        <v>19.03550295857988</v>
      </c>
      <c r="AB562" s="14" t="e">
        <f>1-(FORMULAS!$S$2-' DASHBOARD'!X562)/FORMULAS!$S$2</f>
        <v>#REF!</v>
      </c>
      <c r="AC562" t="e">
        <f t="shared" si="35"/>
        <v>#REF!</v>
      </c>
    </row>
    <row r="563" spans="1:29" x14ac:dyDescent="0.2">
      <c r="A563" t="str">
        <f>'RAW DATA'!A563</f>
        <v>E0062</v>
      </c>
      <c r="B563" t="str">
        <f>'RAW DATA'!G563</f>
        <v>Germany</v>
      </c>
      <c r="C563" t="e">
        <f>'RAW DATA'!#REF!</f>
        <v>#REF!</v>
      </c>
      <c r="D563" t="e">
        <f>'RAW DATA'!#REF!</f>
        <v>#REF!</v>
      </c>
      <c r="E563" t="e">
        <f>'RAW DATA'!#REF!</f>
        <v>#REF!</v>
      </c>
      <c r="F563" t="str">
        <f>'RAW DATA'!H563</f>
        <v>Engineering</v>
      </c>
      <c r="G563">
        <f>'RAW DATA'!I563</f>
        <v>6</v>
      </c>
      <c r="H563" t="e">
        <f>'RAW DATA'!#REF!</f>
        <v>#REF!</v>
      </c>
      <c r="I563" t="e">
        <f>'RAW DATA'!#REF!</f>
        <v>#REF!</v>
      </c>
      <c r="J563">
        <f>'RAW DATA'!J563</f>
        <v>1</v>
      </c>
      <c r="K563" t="e">
        <f>'RAW DATA'!#REF!</f>
        <v>#REF!</v>
      </c>
      <c r="L563" t="str">
        <f>'RAW DATA'!P563</f>
        <v>9</v>
      </c>
      <c r="M563" t="str">
        <f>'RAW DATA'!Q563</f>
        <v>02</v>
      </c>
      <c r="N563">
        <f>'RAW DATA'!R563</f>
        <v>2792</v>
      </c>
      <c r="O563" t="str">
        <f>'RAW DATA'!S563</f>
        <v>EUR</v>
      </c>
      <c r="P563">
        <f>'RAW DATA'!T563</f>
        <v>0</v>
      </c>
      <c r="Q563">
        <f>'RAW DATA'!U563</f>
        <v>0</v>
      </c>
      <c r="R563">
        <f>'RAW DATA'!V563</f>
        <v>39</v>
      </c>
      <c r="S563" t="e">
        <f>'RAW DATA'!#REF!</f>
        <v>#REF!</v>
      </c>
      <c r="T563">
        <f>'RAW DATA'!W563</f>
        <v>0</v>
      </c>
      <c r="U563">
        <f>'RAW DATA'!X563</f>
        <v>0</v>
      </c>
      <c r="V563">
        <f>'RAW DATA'!Y563</f>
        <v>0</v>
      </c>
      <c r="W563" t="e">
        <f>IF(' DASHBOARD'!K563&gt;=60,FORMULAS!$D$3,IF(' DASHBOARD'!K563&gt;=55,FORMULAS!$E$3,IF(' DASHBOARD'!K563&gt;=50,FORMULAS!$F$3,IF(' DASHBOARD'!K563&gt;=40,FORMULAS!$G$3,IF(' DASHBOARD'!K563&gt;=30,FORMULAS!$H$3,IF(K563&gt;=20,FORMULAS!$I$3,IF(' DASHBOARD'!K563&gt;=16,FORMULAS!$J$3)))))))</f>
        <v>#REF!</v>
      </c>
      <c r="X563" t="e">
        <f>INDEX(FORMULAS!$D$4:$J$10,MATCH('RAW DATA'!A563,FORMULAS!$A$4:$A$10,0),MATCH(' DASHBOARD'!W563,FORMULAS!$D$3:$J$3,0))</f>
        <v>#REF!</v>
      </c>
      <c r="Y563">
        <f t="shared" si="32"/>
        <v>644.30769230769226</v>
      </c>
      <c r="Z563">
        <f t="shared" si="33"/>
        <v>128.86153846153846</v>
      </c>
      <c r="AA563">
        <f t="shared" si="34"/>
        <v>16.520710059171595</v>
      </c>
      <c r="AB563" s="14" t="e">
        <f>1-(FORMULAS!$S$2-' DASHBOARD'!X563)/FORMULAS!$S$2</f>
        <v>#REF!</v>
      </c>
      <c r="AC563" t="e">
        <f t="shared" si="35"/>
        <v>#REF!</v>
      </c>
    </row>
    <row r="564" spans="1:29" x14ac:dyDescent="0.2">
      <c r="A564" t="str">
        <f>'RAW DATA'!A564</f>
        <v>E0062</v>
      </c>
      <c r="B564" t="str">
        <f>'RAW DATA'!G564</f>
        <v>Spain</v>
      </c>
      <c r="C564" t="e">
        <f>'RAW DATA'!#REF!</f>
        <v>#REF!</v>
      </c>
      <c r="D564" t="e">
        <f>'RAW DATA'!#REF!</f>
        <v>#REF!</v>
      </c>
      <c r="E564" t="e">
        <f>'RAW DATA'!#REF!</f>
        <v>#REF!</v>
      </c>
      <c r="F564" t="str">
        <f>'RAW DATA'!H564</f>
        <v>Engineering</v>
      </c>
      <c r="G564">
        <f>'RAW DATA'!I564</f>
        <v>3</v>
      </c>
      <c r="H564" t="e">
        <f>'RAW DATA'!#REF!</f>
        <v>#REF!</v>
      </c>
      <c r="I564" t="e">
        <f>'RAW DATA'!#REF!</f>
        <v>#REF!</v>
      </c>
      <c r="J564">
        <f>'RAW DATA'!J564</f>
        <v>1</v>
      </c>
      <c r="K564" t="e">
        <f>'RAW DATA'!#REF!</f>
        <v>#REF!</v>
      </c>
      <c r="L564" t="str">
        <f>'RAW DATA'!P564</f>
        <v>AT</v>
      </c>
      <c r="M564" t="str">
        <f>'RAW DATA'!Q564</f>
        <v/>
      </c>
      <c r="N564">
        <f>'RAW DATA'!R564</f>
        <v>5711</v>
      </c>
      <c r="O564" t="str">
        <f>'RAW DATA'!S564</f>
        <v>EUR</v>
      </c>
      <c r="P564">
        <f>'RAW DATA'!T564</f>
        <v>0</v>
      </c>
      <c r="Q564">
        <f>'RAW DATA'!U564</f>
        <v>0</v>
      </c>
      <c r="R564">
        <f>'RAW DATA'!V564</f>
        <v>39</v>
      </c>
      <c r="S564" t="e">
        <f>'RAW DATA'!#REF!</f>
        <v>#REF!</v>
      </c>
      <c r="T564">
        <f>'RAW DATA'!W564</f>
        <v>0</v>
      </c>
      <c r="U564">
        <f>'RAW DATA'!X564</f>
        <v>0</v>
      </c>
      <c r="V564">
        <f>'RAW DATA'!Y564</f>
        <v>0</v>
      </c>
      <c r="W564" t="e">
        <f>IF(' DASHBOARD'!K564&gt;=60,FORMULAS!$D$3,IF(' DASHBOARD'!K564&gt;=55,FORMULAS!$E$3,IF(' DASHBOARD'!K564&gt;=50,FORMULAS!$F$3,IF(' DASHBOARD'!K564&gt;=40,FORMULAS!$G$3,IF(' DASHBOARD'!K564&gt;=30,FORMULAS!$H$3,IF(K564&gt;=20,FORMULAS!$I$3,IF(' DASHBOARD'!K564&gt;=16,FORMULAS!$J$3)))))))</f>
        <v>#REF!</v>
      </c>
      <c r="X564" t="e">
        <f>INDEX(FORMULAS!$D$4:$J$10,MATCH('RAW DATA'!A564,FORMULAS!$A$4:$A$10,0),MATCH(' DASHBOARD'!W564,FORMULAS!$D$3:$J$3,0))</f>
        <v>#REF!</v>
      </c>
      <c r="Y564">
        <f t="shared" si="32"/>
        <v>1317.9230769230769</v>
      </c>
      <c r="Z564">
        <f t="shared" si="33"/>
        <v>263.5846153846154</v>
      </c>
      <c r="AA564">
        <f t="shared" si="34"/>
        <v>33.792899408284022</v>
      </c>
      <c r="AB564" s="14" t="e">
        <f>1-(FORMULAS!$S$2-' DASHBOARD'!X564)/FORMULAS!$S$2</f>
        <v>#REF!</v>
      </c>
      <c r="AC564" t="e">
        <f t="shared" si="35"/>
        <v>#REF!</v>
      </c>
    </row>
    <row r="565" spans="1:29" x14ac:dyDescent="0.2">
      <c r="A565" t="str">
        <f>'RAW DATA'!A565</f>
        <v>D0090</v>
      </c>
      <c r="B565" t="str">
        <f>'RAW DATA'!G565</f>
        <v>Germany</v>
      </c>
      <c r="C565" t="e">
        <f>'RAW DATA'!#REF!</f>
        <v>#REF!</v>
      </c>
      <c r="D565" t="e">
        <f>'RAW DATA'!#REF!</f>
        <v>#REF!</v>
      </c>
      <c r="E565" t="e">
        <f>'RAW DATA'!#REF!</f>
        <v>#REF!</v>
      </c>
      <c r="F565" t="str">
        <f>'RAW DATA'!H565</f>
        <v>Back Office</v>
      </c>
      <c r="G565">
        <f>'RAW DATA'!I565</f>
        <v>6</v>
      </c>
      <c r="H565" t="e">
        <f>'RAW DATA'!#REF!</f>
        <v>#REF!</v>
      </c>
      <c r="I565" t="e">
        <f>'RAW DATA'!#REF!</f>
        <v>#REF!</v>
      </c>
      <c r="J565">
        <f>'RAW DATA'!J565</f>
        <v>1</v>
      </c>
      <c r="K565" t="e">
        <f>'RAW DATA'!#REF!</f>
        <v>#REF!</v>
      </c>
      <c r="L565">
        <f>'RAW DATA'!P565</f>
        <v>0</v>
      </c>
      <c r="M565" t="str">
        <f>'RAW DATA'!Q565</f>
        <v>06</v>
      </c>
      <c r="N565">
        <f>'RAW DATA'!R565</f>
        <v>2397</v>
      </c>
      <c r="O565" t="str">
        <f>'RAW DATA'!S565</f>
        <v>EUR</v>
      </c>
      <c r="P565">
        <f>'RAW DATA'!T565</f>
        <v>0</v>
      </c>
      <c r="Q565">
        <f>'RAW DATA'!U565</f>
        <v>0</v>
      </c>
      <c r="R565">
        <f>'RAW DATA'!V565</f>
        <v>39</v>
      </c>
      <c r="S565" t="e">
        <f>'RAW DATA'!#REF!</f>
        <v>#REF!</v>
      </c>
      <c r="T565">
        <f>'RAW DATA'!W565</f>
        <v>0</v>
      </c>
      <c r="U565">
        <f>'RAW DATA'!X565</f>
        <v>0</v>
      </c>
      <c r="V565">
        <f>'RAW DATA'!Y565</f>
        <v>0</v>
      </c>
      <c r="W565" t="e">
        <f>IF(' DASHBOARD'!K565&gt;=60,FORMULAS!$D$3,IF(' DASHBOARD'!K565&gt;=55,FORMULAS!$E$3,IF(' DASHBOARD'!K565&gt;=50,FORMULAS!$F$3,IF(' DASHBOARD'!K565&gt;=40,FORMULAS!$G$3,IF(' DASHBOARD'!K565&gt;=30,FORMULAS!$H$3,IF(K565&gt;=20,FORMULAS!$I$3,IF(' DASHBOARD'!K565&gt;=16,FORMULAS!$J$3)))))))</f>
        <v>#REF!</v>
      </c>
      <c r="X565" t="e">
        <f>INDEX(FORMULAS!$D$4:$J$10,MATCH('RAW DATA'!A565,FORMULAS!$A$4:$A$10,0),MATCH(' DASHBOARD'!W565,FORMULAS!$D$3:$J$3,0))</f>
        <v>#REF!</v>
      </c>
      <c r="Y565">
        <f t="shared" si="32"/>
        <v>553.15384615384619</v>
      </c>
      <c r="Z565">
        <f t="shared" si="33"/>
        <v>110.63076923076923</v>
      </c>
      <c r="AA565">
        <f t="shared" si="34"/>
        <v>14.183431952662723</v>
      </c>
      <c r="AB565" s="14" t="e">
        <f>1-(FORMULAS!$S$2-' DASHBOARD'!X565)/FORMULAS!$S$2</f>
        <v>#REF!</v>
      </c>
      <c r="AC565" t="e">
        <f t="shared" si="35"/>
        <v>#REF!</v>
      </c>
    </row>
    <row r="566" spans="1:29" x14ac:dyDescent="0.2">
      <c r="A566" t="str">
        <f>'RAW DATA'!A566</f>
        <v>F0070</v>
      </c>
      <c r="B566" t="str">
        <f>'RAW DATA'!G566</f>
        <v>Germany</v>
      </c>
      <c r="C566" t="e">
        <f>'RAW DATA'!#REF!</f>
        <v>#REF!</v>
      </c>
      <c r="D566" t="e">
        <f>'RAW DATA'!#REF!</f>
        <v>#REF!</v>
      </c>
      <c r="E566" t="e">
        <f>'RAW DATA'!#REF!</f>
        <v>#REF!</v>
      </c>
      <c r="F566" t="str">
        <f>'RAW DATA'!H566</f>
        <v>Telecom</v>
      </c>
      <c r="G566">
        <f>'RAW DATA'!I566</f>
        <v>2</v>
      </c>
      <c r="H566" t="e">
        <f>'RAW DATA'!#REF!</f>
        <v>#REF!</v>
      </c>
      <c r="I566" t="e">
        <f>'RAW DATA'!#REF!</f>
        <v>#REF!</v>
      </c>
      <c r="J566">
        <f>'RAW DATA'!J566</f>
        <v>1</v>
      </c>
      <c r="K566" t="e">
        <f>'RAW DATA'!#REF!</f>
        <v>#REF!</v>
      </c>
      <c r="L566">
        <f>'RAW DATA'!P566</f>
        <v>0</v>
      </c>
      <c r="M566" t="str">
        <f>'RAW DATA'!Q566</f>
        <v>02</v>
      </c>
      <c r="N566">
        <f>'RAW DATA'!R566</f>
        <v>9482</v>
      </c>
      <c r="O566" t="str">
        <f>'RAW DATA'!S566</f>
        <v>EUR</v>
      </c>
      <c r="P566">
        <f>'RAW DATA'!T566</f>
        <v>0</v>
      </c>
      <c r="Q566">
        <f>'RAW DATA'!U566</f>
        <v>0</v>
      </c>
      <c r="R566">
        <f>'RAW DATA'!V566</f>
        <v>39</v>
      </c>
      <c r="S566" t="e">
        <f>'RAW DATA'!#REF!</f>
        <v>#REF!</v>
      </c>
      <c r="T566">
        <f>'RAW DATA'!W566</f>
        <v>0</v>
      </c>
      <c r="U566">
        <f>'RAW DATA'!X566</f>
        <v>0</v>
      </c>
      <c r="V566">
        <f>'RAW DATA'!Y566</f>
        <v>0</v>
      </c>
      <c r="W566" t="e">
        <f>IF(' DASHBOARD'!K566&gt;=60,FORMULAS!$D$3,IF(' DASHBOARD'!K566&gt;=55,FORMULAS!$E$3,IF(' DASHBOARD'!K566&gt;=50,FORMULAS!$F$3,IF(' DASHBOARD'!K566&gt;=40,FORMULAS!$G$3,IF(' DASHBOARD'!K566&gt;=30,FORMULAS!$H$3,IF(K566&gt;=20,FORMULAS!$I$3,IF(' DASHBOARD'!K566&gt;=16,FORMULAS!$J$3)))))))</f>
        <v>#REF!</v>
      </c>
      <c r="X566" t="e">
        <f>INDEX(FORMULAS!$D$4:$J$10,MATCH('RAW DATA'!A566,FORMULAS!$A$4:$A$10,0),MATCH(' DASHBOARD'!W566,FORMULAS!$D$3:$J$3,0))</f>
        <v>#REF!</v>
      </c>
      <c r="Y566">
        <f t="shared" si="32"/>
        <v>2188.1538461538462</v>
      </c>
      <c r="Z566">
        <f t="shared" si="33"/>
        <v>437.63076923076926</v>
      </c>
      <c r="AA566">
        <f t="shared" si="34"/>
        <v>56.106508875739642</v>
      </c>
      <c r="AB566" s="14" t="e">
        <f>1-(FORMULAS!$S$2-' DASHBOARD'!X566)/FORMULAS!$S$2</f>
        <v>#REF!</v>
      </c>
      <c r="AC566" t="e">
        <f t="shared" si="35"/>
        <v>#REF!</v>
      </c>
    </row>
    <row r="567" spans="1:29" x14ac:dyDescent="0.2">
      <c r="A567" t="str">
        <f>'RAW DATA'!A567</f>
        <v>F0070</v>
      </c>
      <c r="B567" t="str">
        <f>'RAW DATA'!G567</f>
        <v>Ireland</v>
      </c>
      <c r="C567" t="e">
        <f>'RAW DATA'!#REF!</f>
        <v>#REF!</v>
      </c>
      <c r="D567" t="e">
        <f>'RAW DATA'!#REF!</f>
        <v>#REF!</v>
      </c>
      <c r="E567" t="e">
        <f>'RAW DATA'!#REF!</f>
        <v>#REF!</v>
      </c>
      <c r="F567" t="str">
        <f>'RAW DATA'!H567</f>
        <v>Telecom</v>
      </c>
      <c r="G567">
        <f>'RAW DATA'!I567</f>
        <v>6</v>
      </c>
      <c r="H567" t="e">
        <f>'RAW DATA'!#REF!</f>
        <v>#REF!</v>
      </c>
      <c r="I567" t="e">
        <f>'RAW DATA'!#REF!</f>
        <v>#REF!</v>
      </c>
      <c r="J567">
        <f>'RAW DATA'!J567</f>
        <v>1</v>
      </c>
      <c r="K567" t="e">
        <f>'RAW DATA'!#REF!</f>
        <v>#REF!</v>
      </c>
      <c r="L567">
        <f>'RAW DATA'!P567</f>
        <v>0</v>
      </c>
      <c r="M567" t="str">
        <f>'RAW DATA'!Q567</f>
        <v>02</v>
      </c>
      <c r="N567">
        <f>'RAW DATA'!R567</f>
        <v>2575</v>
      </c>
      <c r="O567" t="str">
        <f>'RAW DATA'!S567</f>
        <v>EUR</v>
      </c>
      <c r="P567">
        <f>'RAW DATA'!T567</f>
        <v>0</v>
      </c>
      <c r="Q567">
        <f>'RAW DATA'!U567</f>
        <v>0</v>
      </c>
      <c r="R567">
        <f>'RAW DATA'!V567</f>
        <v>39</v>
      </c>
      <c r="S567" t="e">
        <f>'RAW DATA'!#REF!</f>
        <v>#REF!</v>
      </c>
      <c r="T567">
        <f>'RAW DATA'!W567</f>
        <v>0</v>
      </c>
      <c r="U567">
        <f>'RAW DATA'!X567</f>
        <v>0</v>
      </c>
      <c r="V567">
        <f>'RAW DATA'!Y567</f>
        <v>0</v>
      </c>
      <c r="W567" t="e">
        <f>IF(' DASHBOARD'!K567&gt;=60,FORMULAS!$D$3,IF(' DASHBOARD'!K567&gt;=55,FORMULAS!$E$3,IF(' DASHBOARD'!K567&gt;=50,FORMULAS!$F$3,IF(' DASHBOARD'!K567&gt;=40,FORMULAS!$G$3,IF(' DASHBOARD'!K567&gt;=30,FORMULAS!$H$3,IF(K567&gt;=20,FORMULAS!$I$3,IF(' DASHBOARD'!K567&gt;=16,FORMULAS!$J$3)))))))</f>
        <v>#REF!</v>
      </c>
      <c r="X567" t="e">
        <f>INDEX(FORMULAS!$D$4:$J$10,MATCH('RAW DATA'!A567,FORMULAS!$A$4:$A$10,0),MATCH(' DASHBOARD'!W567,FORMULAS!$D$3:$J$3,0))</f>
        <v>#REF!</v>
      </c>
      <c r="Y567">
        <f t="shared" si="32"/>
        <v>594.23076923076928</v>
      </c>
      <c r="Z567">
        <f t="shared" si="33"/>
        <v>118.84615384615385</v>
      </c>
      <c r="AA567">
        <f t="shared" si="34"/>
        <v>15.236686390532546</v>
      </c>
      <c r="AB567" s="14" t="e">
        <f>1-(FORMULAS!$S$2-' DASHBOARD'!X567)/FORMULAS!$S$2</f>
        <v>#REF!</v>
      </c>
      <c r="AC567" t="e">
        <f t="shared" si="35"/>
        <v>#REF!</v>
      </c>
    </row>
    <row r="568" spans="1:29" x14ac:dyDescent="0.2">
      <c r="A568" t="str">
        <f>'RAW DATA'!A568</f>
        <v>F0070</v>
      </c>
      <c r="B568" t="str">
        <f>'RAW DATA'!G568</f>
        <v>Germany</v>
      </c>
      <c r="C568" t="e">
        <f>'RAW DATA'!#REF!</f>
        <v>#REF!</v>
      </c>
      <c r="D568" t="e">
        <f>'RAW DATA'!#REF!</f>
        <v>#REF!</v>
      </c>
      <c r="E568" t="e">
        <f>'RAW DATA'!#REF!</f>
        <v>#REF!</v>
      </c>
      <c r="F568" t="str">
        <f>'RAW DATA'!H568</f>
        <v>Telecom</v>
      </c>
      <c r="G568">
        <f>'RAW DATA'!I568</f>
        <v>6</v>
      </c>
      <c r="H568" t="e">
        <f>'RAW DATA'!#REF!</f>
        <v>#REF!</v>
      </c>
      <c r="I568" t="e">
        <f>'RAW DATA'!#REF!</f>
        <v>#REF!</v>
      </c>
      <c r="J568">
        <f>'RAW DATA'!J568</f>
        <v>2</v>
      </c>
      <c r="K568" t="e">
        <f>'RAW DATA'!#REF!</f>
        <v>#REF!</v>
      </c>
      <c r="L568" t="str">
        <f>'RAW DATA'!P568</f>
        <v>8</v>
      </c>
      <c r="M568" t="str">
        <f>'RAW DATA'!Q568</f>
        <v>03</v>
      </c>
      <c r="N568">
        <f>'RAW DATA'!R568</f>
        <v>2620</v>
      </c>
      <c r="O568" t="str">
        <f>'RAW DATA'!S568</f>
        <v>EUR</v>
      </c>
      <c r="P568">
        <f>'RAW DATA'!T568</f>
        <v>0</v>
      </c>
      <c r="Q568">
        <f>'RAW DATA'!U568</f>
        <v>0</v>
      </c>
      <c r="R568">
        <f>'RAW DATA'!V568</f>
        <v>39</v>
      </c>
      <c r="S568" t="e">
        <f>'RAW DATA'!#REF!</f>
        <v>#REF!</v>
      </c>
      <c r="T568">
        <f>'RAW DATA'!W568</f>
        <v>0</v>
      </c>
      <c r="U568">
        <f>'RAW DATA'!X568</f>
        <v>0</v>
      </c>
      <c r="V568">
        <f>'RAW DATA'!Y568</f>
        <v>0</v>
      </c>
      <c r="W568" t="e">
        <f>IF(' DASHBOARD'!K568&gt;=60,FORMULAS!$D$3,IF(' DASHBOARD'!K568&gt;=55,FORMULAS!$E$3,IF(' DASHBOARD'!K568&gt;=50,FORMULAS!$F$3,IF(' DASHBOARD'!K568&gt;=40,FORMULAS!$G$3,IF(' DASHBOARD'!K568&gt;=30,FORMULAS!$H$3,IF(K568&gt;=20,FORMULAS!$I$3,IF(' DASHBOARD'!K568&gt;=16,FORMULAS!$J$3)))))))</f>
        <v>#REF!</v>
      </c>
      <c r="X568" t="e">
        <f>INDEX(FORMULAS!$D$4:$J$10,MATCH('RAW DATA'!A568,FORMULAS!$A$4:$A$10,0),MATCH(' DASHBOARD'!W568,FORMULAS!$D$3:$J$3,0))</f>
        <v>#REF!</v>
      </c>
      <c r="Y568">
        <f t="shared" si="32"/>
        <v>604.61538461538464</v>
      </c>
      <c r="Z568">
        <f t="shared" si="33"/>
        <v>120.92307692307693</v>
      </c>
      <c r="AA568">
        <f t="shared" si="34"/>
        <v>15.502958579881657</v>
      </c>
      <c r="AB568" s="14" t="e">
        <f>1-(FORMULAS!$S$2-' DASHBOARD'!X568)/FORMULAS!$S$2</f>
        <v>#REF!</v>
      </c>
      <c r="AC568" t="e">
        <f t="shared" si="35"/>
        <v>#REF!</v>
      </c>
    </row>
    <row r="569" spans="1:29" x14ac:dyDescent="0.2">
      <c r="A569" t="str">
        <f>'RAW DATA'!A569</f>
        <v>E0062</v>
      </c>
      <c r="B569" t="str">
        <f>'RAW DATA'!G569</f>
        <v>Germany</v>
      </c>
      <c r="C569" t="e">
        <f>'RAW DATA'!#REF!</f>
        <v>#REF!</v>
      </c>
      <c r="D569" t="e">
        <f>'RAW DATA'!#REF!</f>
        <v>#REF!</v>
      </c>
      <c r="E569" t="e">
        <f>'RAW DATA'!#REF!</f>
        <v>#REF!</v>
      </c>
      <c r="F569" t="str">
        <f>'RAW DATA'!H569</f>
        <v>Engineering</v>
      </c>
      <c r="G569">
        <f>'RAW DATA'!I569</f>
        <v>6</v>
      </c>
      <c r="H569" t="e">
        <f>'RAW DATA'!#REF!</f>
        <v>#REF!</v>
      </c>
      <c r="I569" t="e">
        <f>'RAW DATA'!#REF!</f>
        <v>#REF!</v>
      </c>
      <c r="J569">
        <f>'RAW DATA'!J569</f>
        <v>2</v>
      </c>
      <c r="K569" t="e">
        <f>'RAW DATA'!#REF!</f>
        <v>#REF!</v>
      </c>
      <c r="L569" t="str">
        <f>'RAW DATA'!P569</f>
        <v>7</v>
      </c>
      <c r="M569" t="str">
        <f>'RAW DATA'!Q569</f>
        <v>06</v>
      </c>
      <c r="N569">
        <f>'RAW DATA'!R569</f>
        <v>3351</v>
      </c>
      <c r="O569" t="str">
        <f>'RAW DATA'!S569</f>
        <v>EUR</v>
      </c>
      <c r="P569">
        <f>'RAW DATA'!T569</f>
        <v>0</v>
      </c>
      <c r="Q569">
        <f>'RAW DATA'!U569</f>
        <v>0</v>
      </c>
      <c r="R569">
        <f>'RAW DATA'!V569</f>
        <v>39</v>
      </c>
      <c r="S569" t="e">
        <f>'RAW DATA'!#REF!</f>
        <v>#REF!</v>
      </c>
      <c r="T569">
        <f>'RAW DATA'!W569</f>
        <v>0</v>
      </c>
      <c r="U569">
        <f>'RAW DATA'!X569</f>
        <v>0</v>
      </c>
      <c r="V569">
        <f>'RAW DATA'!Y569</f>
        <v>0</v>
      </c>
      <c r="W569" t="e">
        <f>IF(' DASHBOARD'!K569&gt;=60,FORMULAS!$D$3,IF(' DASHBOARD'!K569&gt;=55,FORMULAS!$E$3,IF(' DASHBOARD'!K569&gt;=50,FORMULAS!$F$3,IF(' DASHBOARD'!K569&gt;=40,FORMULAS!$G$3,IF(' DASHBOARD'!K569&gt;=30,FORMULAS!$H$3,IF(K569&gt;=20,FORMULAS!$I$3,IF(' DASHBOARD'!K569&gt;=16,FORMULAS!$J$3)))))))</f>
        <v>#REF!</v>
      </c>
      <c r="X569" t="e">
        <f>INDEX(FORMULAS!$D$4:$J$10,MATCH('RAW DATA'!A569,FORMULAS!$A$4:$A$10,0),MATCH(' DASHBOARD'!W569,FORMULAS!$D$3:$J$3,0))</f>
        <v>#REF!</v>
      </c>
      <c r="Y569">
        <f t="shared" si="32"/>
        <v>773.30769230769226</v>
      </c>
      <c r="Z569">
        <f t="shared" si="33"/>
        <v>154.66153846153844</v>
      </c>
      <c r="AA569">
        <f t="shared" si="34"/>
        <v>19.828402366863905</v>
      </c>
      <c r="AB569" s="14" t="e">
        <f>1-(FORMULAS!$S$2-' DASHBOARD'!X569)/FORMULAS!$S$2</f>
        <v>#REF!</v>
      </c>
      <c r="AC569" t="e">
        <f t="shared" si="35"/>
        <v>#REF!</v>
      </c>
    </row>
    <row r="570" spans="1:29" x14ac:dyDescent="0.2">
      <c r="A570" t="str">
        <f>'RAW DATA'!A570</f>
        <v>D0090</v>
      </c>
      <c r="B570" t="str">
        <f>'RAW DATA'!G570</f>
        <v>Ireland</v>
      </c>
      <c r="C570" t="e">
        <f>'RAW DATA'!#REF!</f>
        <v>#REF!</v>
      </c>
      <c r="D570" t="e">
        <f>'RAW DATA'!#REF!</f>
        <v>#REF!</v>
      </c>
      <c r="E570" t="e">
        <f>'RAW DATA'!#REF!</f>
        <v>#REF!</v>
      </c>
      <c r="F570" t="str">
        <f>'RAW DATA'!H570</f>
        <v>Back Office</v>
      </c>
      <c r="G570">
        <f>'RAW DATA'!I570</f>
        <v>7</v>
      </c>
      <c r="H570" t="e">
        <f>'RAW DATA'!#REF!</f>
        <v>#REF!</v>
      </c>
      <c r="I570" t="e">
        <f>'RAW DATA'!#REF!</f>
        <v>#REF!</v>
      </c>
      <c r="J570">
        <f>'RAW DATA'!J570</f>
        <v>1</v>
      </c>
      <c r="K570" t="e">
        <f>'RAW DATA'!#REF!</f>
        <v>#REF!</v>
      </c>
      <c r="L570">
        <f>'RAW DATA'!P570</f>
        <v>0</v>
      </c>
      <c r="M570" t="str">
        <f>'RAW DATA'!Q570</f>
        <v>06</v>
      </c>
      <c r="N570">
        <f>'RAW DATA'!R570</f>
        <v>2143</v>
      </c>
      <c r="O570" t="str">
        <f>'RAW DATA'!S570</f>
        <v>EUR</v>
      </c>
      <c r="P570">
        <f>'RAW DATA'!T570</f>
        <v>0</v>
      </c>
      <c r="Q570">
        <f>'RAW DATA'!U570</f>
        <v>0</v>
      </c>
      <c r="R570">
        <f>'RAW DATA'!V570</f>
        <v>39</v>
      </c>
      <c r="S570" t="e">
        <f>'RAW DATA'!#REF!</f>
        <v>#REF!</v>
      </c>
      <c r="T570">
        <f>'RAW DATA'!W570</f>
        <v>0</v>
      </c>
      <c r="U570">
        <f>'RAW DATA'!X570</f>
        <v>0</v>
      </c>
      <c r="V570">
        <f>'RAW DATA'!Y570</f>
        <v>0</v>
      </c>
      <c r="W570" t="e">
        <f>IF(' DASHBOARD'!K570&gt;=60,FORMULAS!$D$3,IF(' DASHBOARD'!K570&gt;=55,FORMULAS!$E$3,IF(' DASHBOARD'!K570&gt;=50,FORMULAS!$F$3,IF(' DASHBOARD'!K570&gt;=40,FORMULAS!$G$3,IF(' DASHBOARD'!K570&gt;=30,FORMULAS!$H$3,IF(K570&gt;=20,FORMULAS!$I$3,IF(' DASHBOARD'!K570&gt;=16,FORMULAS!$J$3)))))))</f>
        <v>#REF!</v>
      </c>
      <c r="X570" t="e">
        <f>INDEX(FORMULAS!$D$4:$J$10,MATCH('RAW DATA'!A570,FORMULAS!$A$4:$A$10,0),MATCH(' DASHBOARD'!W570,FORMULAS!$D$3:$J$3,0))</f>
        <v>#REF!</v>
      </c>
      <c r="Y570">
        <f t="shared" si="32"/>
        <v>494.53846153846155</v>
      </c>
      <c r="Z570">
        <f t="shared" si="33"/>
        <v>98.907692307692315</v>
      </c>
      <c r="AA570">
        <f t="shared" si="34"/>
        <v>12.680473372781066</v>
      </c>
      <c r="AB570" s="14" t="e">
        <f>1-(FORMULAS!$S$2-' DASHBOARD'!X570)/FORMULAS!$S$2</f>
        <v>#REF!</v>
      </c>
      <c r="AC570" t="e">
        <f t="shared" si="35"/>
        <v>#REF!</v>
      </c>
    </row>
    <row r="571" spans="1:29" x14ac:dyDescent="0.2">
      <c r="A571" t="str">
        <f>'RAW DATA'!A571</f>
        <v>E0062</v>
      </c>
      <c r="B571" t="str">
        <f>'RAW DATA'!G571</f>
        <v>Italy</v>
      </c>
      <c r="C571" t="e">
        <f>'RAW DATA'!#REF!</f>
        <v>#REF!</v>
      </c>
      <c r="D571" t="e">
        <f>'RAW DATA'!#REF!</f>
        <v>#REF!</v>
      </c>
      <c r="E571" t="e">
        <f>'RAW DATA'!#REF!</f>
        <v>#REF!</v>
      </c>
      <c r="F571" t="str">
        <f>'RAW DATA'!H571</f>
        <v>Engineering</v>
      </c>
      <c r="G571">
        <f>'RAW DATA'!I571</f>
        <v>7</v>
      </c>
      <c r="H571" t="e">
        <f>'RAW DATA'!#REF!</f>
        <v>#REF!</v>
      </c>
      <c r="I571" t="e">
        <f>'RAW DATA'!#REF!</f>
        <v>#REF!</v>
      </c>
      <c r="J571">
        <f>'RAW DATA'!J571</f>
        <v>2</v>
      </c>
      <c r="K571" t="e">
        <f>'RAW DATA'!#REF!</f>
        <v>#REF!</v>
      </c>
      <c r="L571" t="str">
        <f>'RAW DATA'!P571</f>
        <v>11</v>
      </c>
      <c r="M571" t="str">
        <f>'RAW DATA'!Q571</f>
        <v>06</v>
      </c>
      <c r="N571">
        <f>'RAW DATA'!R571</f>
        <v>1806</v>
      </c>
      <c r="O571" t="str">
        <f>'RAW DATA'!S571</f>
        <v>EUR</v>
      </c>
      <c r="P571">
        <f>'RAW DATA'!T571</f>
        <v>0</v>
      </c>
      <c r="Q571">
        <f>'RAW DATA'!U571</f>
        <v>0</v>
      </c>
      <c r="R571">
        <f>'RAW DATA'!V571</f>
        <v>39</v>
      </c>
      <c r="S571" t="e">
        <f>'RAW DATA'!#REF!</f>
        <v>#REF!</v>
      </c>
      <c r="T571">
        <f>'RAW DATA'!W571</f>
        <v>0</v>
      </c>
      <c r="U571">
        <f>'RAW DATA'!X571</f>
        <v>0</v>
      </c>
      <c r="V571">
        <f>'RAW DATA'!Y571</f>
        <v>0</v>
      </c>
      <c r="W571" t="e">
        <f>IF(' DASHBOARD'!K571&gt;=60,FORMULAS!$D$3,IF(' DASHBOARD'!K571&gt;=55,FORMULAS!$E$3,IF(' DASHBOARD'!K571&gt;=50,FORMULAS!$F$3,IF(' DASHBOARD'!K571&gt;=40,FORMULAS!$G$3,IF(' DASHBOARD'!K571&gt;=30,FORMULAS!$H$3,IF(K571&gt;=20,FORMULAS!$I$3,IF(' DASHBOARD'!K571&gt;=16,FORMULAS!$J$3)))))))</f>
        <v>#REF!</v>
      </c>
      <c r="X571" t="e">
        <f>INDEX(FORMULAS!$D$4:$J$10,MATCH('RAW DATA'!A571,FORMULAS!$A$4:$A$10,0),MATCH(' DASHBOARD'!W571,FORMULAS!$D$3:$J$3,0))</f>
        <v>#REF!</v>
      </c>
      <c r="Y571">
        <f t="shared" si="32"/>
        <v>416.76923076923077</v>
      </c>
      <c r="Z571">
        <f t="shared" si="33"/>
        <v>83.353846153846149</v>
      </c>
      <c r="AA571">
        <f t="shared" si="34"/>
        <v>10.68639053254438</v>
      </c>
      <c r="AB571" s="14" t="e">
        <f>1-(FORMULAS!$S$2-' DASHBOARD'!X571)/FORMULAS!$S$2</f>
        <v>#REF!</v>
      </c>
      <c r="AC571" t="e">
        <f t="shared" si="35"/>
        <v>#REF!</v>
      </c>
    </row>
    <row r="572" spans="1:29" x14ac:dyDescent="0.2">
      <c r="A572" t="str">
        <f>'RAW DATA'!A572</f>
        <v>F0070</v>
      </c>
      <c r="B572" t="str">
        <f>'RAW DATA'!G572</f>
        <v>Italy</v>
      </c>
      <c r="C572" t="e">
        <f>'RAW DATA'!#REF!</f>
        <v>#REF!</v>
      </c>
      <c r="D572" t="e">
        <f>'RAW DATA'!#REF!</f>
        <v>#REF!</v>
      </c>
      <c r="E572" t="e">
        <f>'RAW DATA'!#REF!</f>
        <v>#REF!</v>
      </c>
      <c r="F572" t="str">
        <f>'RAW DATA'!H572</f>
        <v>Telecom</v>
      </c>
      <c r="G572">
        <f>'RAW DATA'!I572</f>
        <v>6</v>
      </c>
      <c r="H572" t="e">
        <f>'RAW DATA'!#REF!</f>
        <v>#REF!</v>
      </c>
      <c r="I572" t="e">
        <f>'RAW DATA'!#REF!</f>
        <v>#REF!</v>
      </c>
      <c r="J572">
        <f>'RAW DATA'!J572</f>
        <v>1</v>
      </c>
      <c r="K572" t="e">
        <f>'RAW DATA'!#REF!</f>
        <v>#REF!</v>
      </c>
      <c r="L572" t="str">
        <f>'RAW DATA'!P572</f>
        <v>12</v>
      </c>
      <c r="M572" t="str">
        <f>'RAW DATA'!Q572</f>
        <v>04</v>
      </c>
      <c r="N572">
        <f>'RAW DATA'!R572</f>
        <v>3434</v>
      </c>
      <c r="O572" t="str">
        <f>'RAW DATA'!S572</f>
        <v>EUR</v>
      </c>
      <c r="P572">
        <f>'RAW DATA'!T572</f>
        <v>0</v>
      </c>
      <c r="Q572">
        <f>'RAW DATA'!U572</f>
        <v>0</v>
      </c>
      <c r="R572">
        <f>'RAW DATA'!V572</f>
        <v>39</v>
      </c>
      <c r="S572" t="e">
        <f>'RAW DATA'!#REF!</f>
        <v>#REF!</v>
      </c>
      <c r="T572">
        <f>'RAW DATA'!W572</f>
        <v>0</v>
      </c>
      <c r="U572">
        <f>'RAW DATA'!X572</f>
        <v>0</v>
      </c>
      <c r="V572">
        <f>'RAW DATA'!Y572</f>
        <v>0</v>
      </c>
      <c r="W572" t="e">
        <f>IF(' DASHBOARD'!K572&gt;=60,FORMULAS!$D$3,IF(' DASHBOARD'!K572&gt;=55,FORMULAS!$E$3,IF(' DASHBOARD'!K572&gt;=50,FORMULAS!$F$3,IF(' DASHBOARD'!K572&gt;=40,FORMULAS!$G$3,IF(' DASHBOARD'!K572&gt;=30,FORMULAS!$H$3,IF(K572&gt;=20,FORMULAS!$I$3,IF(' DASHBOARD'!K572&gt;=16,FORMULAS!$J$3)))))))</f>
        <v>#REF!</v>
      </c>
      <c r="X572" t="e">
        <f>INDEX(FORMULAS!$D$4:$J$10,MATCH('RAW DATA'!A572,FORMULAS!$A$4:$A$10,0),MATCH(' DASHBOARD'!W572,FORMULAS!$D$3:$J$3,0))</f>
        <v>#REF!</v>
      </c>
      <c r="Y572">
        <f t="shared" si="32"/>
        <v>792.46153846153845</v>
      </c>
      <c r="Z572">
        <f t="shared" si="33"/>
        <v>158.49230769230769</v>
      </c>
      <c r="AA572">
        <f t="shared" si="34"/>
        <v>20.319526627218934</v>
      </c>
      <c r="AB572" s="14" t="e">
        <f>1-(FORMULAS!$S$2-' DASHBOARD'!X572)/FORMULAS!$S$2</f>
        <v>#REF!</v>
      </c>
      <c r="AC572" t="e">
        <f t="shared" si="35"/>
        <v>#REF!</v>
      </c>
    </row>
    <row r="573" spans="1:29" x14ac:dyDescent="0.2">
      <c r="A573" t="str">
        <f>'RAW DATA'!A573</f>
        <v>D0090</v>
      </c>
      <c r="B573" t="str">
        <f>'RAW DATA'!G573</f>
        <v>Ireland</v>
      </c>
      <c r="C573" t="e">
        <f>'RAW DATA'!#REF!</f>
        <v>#REF!</v>
      </c>
      <c r="D573" t="e">
        <f>'RAW DATA'!#REF!</f>
        <v>#REF!</v>
      </c>
      <c r="E573" t="e">
        <f>'RAW DATA'!#REF!</f>
        <v>#REF!</v>
      </c>
      <c r="F573" t="str">
        <f>'RAW DATA'!H573</f>
        <v>Back Office</v>
      </c>
      <c r="G573">
        <f>'RAW DATA'!I573</f>
        <v>7</v>
      </c>
      <c r="H573" t="e">
        <f>'RAW DATA'!#REF!</f>
        <v>#REF!</v>
      </c>
      <c r="I573" t="e">
        <f>'RAW DATA'!#REF!</f>
        <v>#REF!</v>
      </c>
      <c r="J573">
        <f>'RAW DATA'!J573</f>
        <v>1</v>
      </c>
      <c r="K573" t="e">
        <f>'RAW DATA'!#REF!</f>
        <v>#REF!</v>
      </c>
      <c r="L573" t="str">
        <f>'RAW DATA'!P573</f>
        <v>6</v>
      </c>
      <c r="M573" t="str">
        <f>'RAW DATA'!Q573</f>
        <v>06</v>
      </c>
      <c r="N573">
        <f>'RAW DATA'!R573</f>
        <v>2192</v>
      </c>
      <c r="O573" t="str">
        <f>'RAW DATA'!S573</f>
        <v>EUR</v>
      </c>
      <c r="P573">
        <f>'RAW DATA'!T573</f>
        <v>0</v>
      </c>
      <c r="Q573">
        <f>'RAW DATA'!U573</f>
        <v>0</v>
      </c>
      <c r="R573">
        <f>'RAW DATA'!V573</f>
        <v>39</v>
      </c>
      <c r="S573" t="e">
        <f>'RAW DATA'!#REF!</f>
        <v>#REF!</v>
      </c>
      <c r="T573">
        <f>'RAW DATA'!W573</f>
        <v>0</v>
      </c>
      <c r="U573">
        <f>'RAW DATA'!X573</f>
        <v>0</v>
      </c>
      <c r="V573">
        <f>'RAW DATA'!Y573</f>
        <v>0</v>
      </c>
      <c r="W573" t="e">
        <f>IF(' DASHBOARD'!K573&gt;=60,FORMULAS!$D$3,IF(' DASHBOARD'!K573&gt;=55,FORMULAS!$E$3,IF(' DASHBOARD'!K573&gt;=50,FORMULAS!$F$3,IF(' DASHBOARD'!K573&gt;=40,FORMULAS!$G$3,IF(' DASHBOARD'!K573&gt;=30,FORMULAS!$H$3,IF(K573&gt;=20,FORMULAS!$I$3,IF(' DASHBOARD'!K573&gt;=16,FORMULAS!$J$3)))))))</f>
        <v>#REF!</v>
      </c>
      <c r="X573" t="e">
        <f>INDEX(FORMULAS!$D$4:$J$10,MATCH('RAW DATA'!A573,FORMULAS!$A$4:$A$10,0),MATCH(' DASHBOARD'!W573,FORMULAS!$D$3:$J$3,0))</f>
        <v>#REF!</v>
      </c>
      <c r="Y573">
        <f t="shared" si="32"/>
        <v>505.84615384615387</v>
      </c>
      <c r="Z573">
        <f t="shared" si="33"/>
        <v>101.16923076923078</v>
      </c>
      <c r="AA573">
        <f t="shared" si="34"/>
        <v>12.970414201183432</v>
      </c>
      <c r="AB573" s="14" t="e">
        <f>1-(FORMULAS!$S$2-' DASHBOARD'!X573)/FORMULAS!$S$2</f>
        <v>#REF!</v>
      </c>
      <c r="AC573" t="e">
        <f t="shared" si="35"/>
        <v>#REF!</v>
      </c>
    </row>
    <row r="574" spans="1:29" x14ac:dyDescent="0.2">
      <c r="A574" t="str">
        <f>'RAW DATA'!A574</f>
        <v>F0070</v>
      </c>
      <c r="B574" t="str">
        <f>'RAW DATA'!G574</f>
        <v>Germany</v>
      </c>
      <c r="C574" t="e">
        <f>'RAW DATA'!#REF!</f>
        <v>#REF!</v>
      </c>
      <c r="D574" t="e">
        <f>'RAW DATA'!#REF!</f>
        <v>#REF!</v>
      </c>
      <c r="E574" t="e">
        <f>'RAW DATA'!#REF!</f>
        <v>#REF!</v>
      </c>
      <c r="F574" t="str">
        <f>'RAW DATA'!H574</f>
        <v>Telecom</v>
      </c>
      <c r="G574">
        <f>'RAW DATA'!I574</f>
        <v>6</v>
      </c>
      <c r="H574" t="e">
        <f>'RAW DATA'!#REF!</f>
        <v>#REF!</v>
      </c>
      <c r="I574" t="e">
        <f>'RAW DATA'!#REF!</f>
        <v>#REF!</v>
      </c>
      <c r="J574">
        <f>'RAW DATA'!J574</f>
        <v>1</v>
      </c>
      <c r="K574" t="e">
        <f>'RAW DATA'!#REF!</f>
        <v>#REF!</v>
      </c>
      <c r="L574">
        <f>'RAW DATA'!P574</f>
        <v>0</v>
      </c>
      <c r="M574" t="str">
        <f>'RAW DATA'!Q574</f>
        <v>04</v>
      </c>
      <c r="N574">
        <f>'RAW DATA'!R574</f>
        <v>2686</v>
      </c>
      <c r="O574" t="str">
        <f>'RAW DATA'!S574</f>
        <v>EUR</v>
      </c>
      <c r="P574">
        <f>'RAW DATA'!T574</f>
        <v>0</v>
      </c>
      <c r="Q574">
        <f>'RAW DATA'!U574</f>
        <v>0</v>
      </c>
      <c r="R574">
        <f>'RAW DATA'!V574</f>
        <v>39</v>
      </c>
      <c r="S574" t="e">
        <f>'RAW DATA'!#REF!</f>
        <v>#REF!</v>
      </c>
      <c r="T574">
        <f>'RAW DATA'!W574</f>
        <v>0</v>
      </c>
      <c r="U574">
        <f>'RAW DATA'!X574</f>
        <v>0</v>
      </c>
      <c r="V574">
        <f>'RAW DATA'!Y574</f>
        <v>0</v>
      </c>
      <c r="W574" t="e">
        <f>IF(' DASHBOARD'!K574&gt;=60,FORMULAS!$D$3,IF(' DASHBOARD'!K574&gt;=55,FORMULAS!$E$3,IF(' DASHBOARD'!K574&gt;=50,FORMULAS!$F$3,IF(' DASHBOARD'!K574&gt;=40,FORMULAS!$G$3,IF(' DASHBOARD'!K574&gt;=30,FORMULAS!$H$3,IF(K574&gt;=20,FORMULAS!$I$3,IF(' DASHBOARD'!K574&gt;=16,FORMULAS!$J$3)))))))</f>
        <v>#REF!</v>
      </c>
      <c r="X574" t="e">
        <f>INDEX(FORMULAS!$D$4:$J$10,MATCH('RAW DATA'!A574,FORMULAS!$A$4:$A$10,0),MATCH(' DASHBOARD'!W574,FORMULAS!$D$3:$J$3,0))</f>
        <v>#REF!</v>
      </c>
      <c r="Y574">
        <f t="shared" si="32"/>
        <v>619.84615384615381</v>
      </c>
      <c r="Z574">
        <f t="shared" si="33"/>
        <v>123.96923076923076</v>
      </c>
      <c r="AA574">
        <f t="shared" si="34"/>
        <v>15.893491124260354</v>
      </c>
      <c r="AB574" s="14" t="e">
        <f>1-(FORMULAS!$S$2-' DASHBOARD'!X574)/FORMULAS!$S$2</f>
        <v>#REF!</v>
      </c>
      <c r="AC574" t="e">
        <f t="shared" si="35"/>
        <v>#REF!</v>
      </c>
    </row>
    <row r="575" spans="1:29" x14ac:dyDescent="0.2">
      <c r="A575" t="str">
        <f>'RAW DATA'!A575</f>
        <v>F0070</v>
      </c>
      <c r="B575" t="str">
        <f>'RAW DATA'!G575</f>
        <v>Germany</v>
      </c>
      <c r="C575" t="e">
        <f>'RAW DATA'!#REF!</f>
        <v>#REF!</v>
      </c>
      <c r="D575" t="e">
        <f>'RAW DATA'!#REF!</f>
        <v>#REF!</v>
      </c>
      <c r="E575" t="e">
        <f>'RAW DATA'!#REF!</f>
        <v>#REF!</v>
      </c>
      <c r="F575" t="str">
        <f>'RAW DATA'!H575</f>
        <v>Telecom</v>
      </c>
      <c r="G575">
        <f>'RAW DATA'!I575</f>
        <v>6</v>
      </c>
      <c r="H575" t="e">
        <f>'RAW DATA'!#REF!</f>
        <v>#REF!</v>
      </c>
      <c r="I575" t="e">
        <f>'RAW DATA'!#REF!</f>
        <v>#REF!</v>
      </c>
      <c r="J575">
        <f>'RAW DATA'!J575</f>
        <v>1</v>
      </c>
      <c r="K575" t="e">
        <f>'RAW DATA'!#REF!</f>
        <v>#REF!</v>
      </c>
      <c r="L575">
        <f>'RAW DATA'!P575</f>
        <v>0</v>
      </c>
      <c r="M575" t="str">
        <f>'RAW DATA'!Q575</f>
        <v>01</v>
      </c>
      <c r="N575">
        <f>'RAW DATA'!R575</f>
        <v>2411</v>
      </c>
      <c r="O575" t="str">
        <f>'RAW DATA'!S575</f>
        <v>EUR</v>
      </c>
      <c r="P575">
        <f>'RAW DATA'!T575</f>
        <v>0</v>
      </c>
      <c r="Q575">
        <f>'RAW DATA'!U575</f>
        <v>0</v>
      </c>
      <c r="R575">
        <f>'RAW DATA'!V575</f>
        <v>39</v>
      </c>
      <c r="S575" t="e">
        <f>'RAW DATA'!#REF!</f>
        <v>#REF!</v>
      </c>
      <c r="T575">
        <f>'RAW DATA'!W575</f>
        <v>0</v>
      </c>
      <c r="U575">
        <f>'RAW DATA'!X575</f>
        <v>0</v>
      </c>
      <c r="V575">
        <f>'RAW DATA'!Y575</f>
        <v>0</v>
      </c>
      <c r="W575" t="e">
        <f>IF(' DASHBOARD'!K575&gt;=60,FORMULAS!$D$3,IF(' DASHBOARD'!K575&gt;=55,FORMULAS!$E$3,IF(' DASHBOARD'!K575&gt;=50,FORMULAS!$F$3,IF(' DASHBOARD'!K575&gt;=40,FORMULAS!$G$3,IF(' DASHBOARD'!K575&gt;=30,FORMULAS!$H$3,IF(K575&gt;=20,FORMULAS!$I$3,IF(' DASHBOARD'!K575&gt;=16,FORMULAS!$J$3)))))))</f>
        <v>#REF!</v>
      </c>
      <c r="X575" t="e">
        <f>INDEX(FORMULAS!$D$4:$J$10,MATCH('RAW DATA'!A575,FORMULAS!$A$4:$A$10,0),MATCH(' DASHBOARD'!W575,FORMULAS!$D$3:$J$3,0))</f>
        <v>#REF!</v>
      </c>
      <c r="Y575">
        <f t="shared" si="32"/>
        <v>556.38461538461536</v>
      </c>
      <c r="Z575">
        <f t="shared" si="33"/>
        <v>111.27692307692307</v>
      </c>
      <c r="AA575">
        <f t="shared" si="34"/>
        <v>14.266272189349111</v>
      </c>
      <c r="AB575" s="14" t="e">
        <f>1-(FORMULAS!$S$2-' DASHBOARD'!X575)/FORMULAS!$S$2</f>
        <v>#REF!</v>
      </c>
      <c r="AC575" t="e">
        <f t="shared" si="35"/>
        <v>#REF!</v>
      </c>
    </row>
    <row r="576" spans="1:29" x14ac:dyDescent="0.2">
      <c r="A576" t="str">
        <f>'RAW DATA'!A576</f>
        <v>B0060</v>
      </c>
      <c r="B576" t="str">
        <f>'RAW DATA'!G576</f>
        <v>Ireland</v>
      </c>
      <c r="C576" t="e">
        <f>'RAW DATA'!#REF!</f>
        <v>#REF!</v>
      </c>
      <c r="D576" t="e">
        <f>'RAW DATA'!#REF!</f>
        <v>#REF!</v>
      </c>
      <c r="E576" t="e">
        <f>'RAW DATA'!#REF!</f>
        <v>#REF!</v>
      </c>
      <c r="F576" t="str">
        <f>'RAW DATA'!H576</f>
        <v>Testing</v>
      </c>
      <c r="G576">
        <f>'RAW DATA'!I576</f>
        <v>6</v>
      </c>
      <c r="H576" t="e">
        <f>'RAW DATA'!#REF!</f>
        <v>#REF!</v>
      </c>
      <c r="I576" t="e">
        <f>'RAW DATA'!#REF!</f>
        <v>#REF!</v>
      </c>
      <c r="J576">
        <f>'RAW DATA'!J576</f>
        <v>2</v>
      </c>
      <c r="K576" t="e">
        <f>'RAW DATA'!#REF!</f>
        <v>#REF!</v>
      </c>
      <c r="L576" t="str">
        <f>'RAW DATA'!P576</f>
        <v>7</v>
      </c>
      <c r="M576" t="str">
        <f>'RAW DATA'!Q576</f>
        <v>04</v>
      </c>
      <c r="N576">
        <f>'RAW DATA'!R576</f>
        <v>2600</v>
      </c>
      <c r="O576" t="str">
        <f>'RAW DATA'!S576</f>
        <v>EUR</v>
      </c>
      <c r="P576">
        <f>'RAW DATA'!T576</f>
        <v>0</v>
      </c>
      <c r="Q576">
        <f>'RAW DATA'!U576</f>
        <v>0</v>
      </c>
      <c r="R576">
        <f>'RAW DATA'!V576</f>
        <v>39</v>
      </c>
      <c r="S576" t="e">
        <f>'RAW DATA'!#REF!</f>
        <v>#REF!</v>
      </c>
      <c r="T576">
        <f>'RAW DATA'!W576</f>
        <v>0</v>
      </c>
      <c r="U576">
        <f>'RAW DATA'!X576</f>
        <v>0</v>
      </c>
      <c r="V576">
        <f>'RAW DATA'!Y576</f>
        <v>0</v>
      </c>
      <c r="W576" t="e">
        <f>IF(' DASHBOARD'!K576&gt;=60,FORMULAS!$D$3,IF(' DASHBOARD'!K576&gt;=55,FORMULAS!$E$3,IF(' DASHBOARD'!K576&gt;=50,FORMULAS!$F$3,IF(' DASHBOARD'!K576&gt;=40,FORMULAS!$G$3,IF(' DASHBOARD'!K576&gt;=30,FORMULAS!$H$3,IF(K576&gt;=20,FORMULAS!$I$3,IF(' DASHBOARD'!K576&gt;=16,FORMULAS!$J$3)))))))</f>
        <v>#REF!</v>
      </c>
      <c r="X576" t="e">
        <f>INDEX(FORMULAS!$D$4:$J$10,MATCH('RAW DATA'!A576,FORMULAS!$A$4:$A$10,0),MATCH(' DASHBOARD'!W576,FORMULAS!$D$3:$J$3,0))</f>
        <v>#REF!</v>
      </c>
      <c r="Y576">
        <f t="shared" si="32"/>
        <v>600</v>
      </c>
      <c r="Z576">
        <f t="shared" si="33"/>
        <v>120</v>
      </c>
      <c r="AA576">
        <f t="shared" si="34"/>
        <v>15.384615384615385</v>
      </c>
      <c r="AB576" s="14" t="e">
        <f>1-(FORMULAS!$S$2-' DASHBOARD'!X576)/FORMULAS!$S$2</f>
        <v>#REF!</v>
      </c>
      <c r="AC576" t="e">
        <f t="shared" si="35"/>
        <v>#REF!</v>
      </c>
    </row>
    <row r="577" spans="1:29" x14ac:dyDescent="0.2">
      <c r="A577" t="str">
        <f>'RAW DATA'!A577</f>
        <v>E0062</v>
      </c>
      <c r="B577" t="str">
        <f>'RAW DATA'!G577</f>
        <v>Germany</v>
      </c>
      <c r="C577" t="e">
        <f>'RAW DATA'!#REF!</f>
        <v>#REF!</v>
      </c>
      <c r="D577" t="e">
        <f>'RAW DATA'!#REF!</f>
        <v>#REF!</v>
      </c>
      <c r="E577" t="e">
        <f>'RAW DATA'!#REF!</f>
        <v>#REF!</v>
      </c>
      <c r="F577" t="str">
        <f>'RAW DATA'!H577</f>
        <v>Engineering</v>
      </c>
      <c r="G577">
        <f>'RAW DATA'!I577</f>
        <v>6</v>
      </c>
      <c r="H577" t="e">
        <f>'RAW DATA'!#REF!</f>
        <v>#REF!</v>
      </c>
      <c r="I577" t="e">
        <f>'RAW DATA'!#REF!</f>
        <v>#REF!</v>
      </c>
      <c r="J577">
        <f>'RAW DATA'!J577</f>
        <v>1</v>
      </c>
      <c r="K577" t="e">
        <f>'RAW DATA'!#REF!</f>
        <v>#REF!</v>
      </c>
      <c r="L577" t="str">
        <f>'RAW DATA'!P577</f>
        <v>AUSBVG-3</v>
      </c>
      <c r="M577" t="str">
        <f>'RAW DATA'!Q577</f>
        <v/>
      </c>
      <c r="N577">
        <f>'RAW DATA'!R577</f>
        <v>2397</v>
      </c>
      <c r="O577" t="str">
        <f>'RAW DATA'!S577</f>
        <v>EUR</v>
      </c>
      <c r="P577">
        <f>'RAW DATA'!T577</f>
        <v>0</v>
      </c>
      <c r="Q577">
        <f>'RAW DATA'!U577</f>
        <v>0</v>
      </c>
      <c r="R577">
        <f>'RAW DATA'!V577</f>
        <v>39</v>
      </c>
      <c r="S577" t="e">
        <f>'RAW DATA'!#REF!</f>
        <v>#REF!</v>
      </c>
      <c r="T577">
        <f>'RAW DATA'!W577</f>
        <v>0</v>
      </c>
      <c r="U577">
        <f>'RAW DATA'!X577</f>
        <v>0</v>
      </c>
      <c r="V577">
        <f>'RAW DATA'!Y577</f>
        <v>0</v>
      </c>
      <c r="W577" t="e">
        <f>IF(' DASHBOARD'!K577&gt;=60,FORMULAS!$D$3,IF(' DASHBOARD'!K577&gt;=55,FORMULAS!$E$3,IF(' DASHBOARD'!K577&gt;=50,FORMULAS!$F$3,IF(' DASHBOARD'!K577&gt;=40,FORMULAS!$G$3,IF(' DASHBOARD'!K577&gt;=30,FORMULAS!$H$3,IF(K577&gt;=20,FORMULAS!$I$3,IF(' DASHBOARD'!K577&gt;=16,FORMULAS!$J$3)))))))</f>
        <v>#REF!</v>
      </c>
      <c r="X577" t="e">
        <f>INDEX(FORMULAS!$D$4:$J$10,MATCH('RAW DATA'!A577,FORMULAS!$A$4:$A$10,0),MATCH(' DASHBOARD'!W577,FORMULAS!$D$3:$J$3,0))</f>
        <v>#REF!</v>
      </c>
      <c r="Y577">
        <f t="shared" si="32"/>
        <v>553.15384615384619</v>
      </c>
      <c r="Z577">
        <f t="shared" si="33"/>
        <v>110.63076923076923</v>
      </c>
      <c r="AA577">
        <f t="shared" si="34"/>
        <v>14.183431952662723</v>
      </c>
      <c r="AB577" s="14" t="e">
        <f>1-(FORMULAS!$S$2-' DASHBOARD'!X577)/FORMULAS!$S$2</f>
        <v>#REF!</v>
      </c>
      <c r="AC577" t="e">
        <f t="shared" si="35"/>
        <v>#REF!</v>
      </c>
    </row>
    <row r="578" spans="1:29" x14ac:dyDescent="0.2">
      <c r="A578" t="str">
        <f>'RAW DATA'!A578</f>
        <v>F0070</v>
      </c>
      <c r="B578" t="str">
        <f>'RAW DATA'!G578</f>
        <v>Germany</v>
      </c>
      <c r="C578" t="e">
        <f>'RAW DATA'!#REF!</f>
        <v>#REF!</v>
      </c>
      <c r="D578" t="e">
        <f>'RAW DATA'!#REF!</f>
        <v>#REF!</v>
      </c>
      <c r="E578" t="e">
        <f>'RAW DATA'!#REF!</f>
        <v>#REF!</v>
      </c>
      <c r="F578" t="str">
        <f>'RAW DATA'!H578</f>
        <v>Telecom</v>
      </c>
      <c r="G578">
        <f>'RAW DATA'!I578</f>
        <v>6</v>
      </c>
      <c r="H578" t="e">
        <f>'RAW DATA'!#REF!</f>
        <v>#REF!</v>
      </c>
      <c r="I578" t="e">
        <f>'RAW DATA'!#REF!</f>
        <v>#REF!</v>
      </c>
      <c r="J578">
        <f>'RAW DATA'!J578</f>
        <v>2</v>
      </c>
      <c r="K578" t="e">
        <f>'RAW DATA'!#REF!</f>
        <v>#REF!</v>
      </c>
      <c r="L578" t="str">
        <f>'RAW DATA'!P578</f>
        <v>AUSBVG-1</v>
      </c>
      <c r="M578" t="str">
        <f>'RAW DATA'!Q578</f>
        <v/>
      </c>
      <c r="N578">
        <f>'RAW DATA'!R578</f>
        <v>2543</v>
      </c>
      <c r="O578" t="str">
        <f>'RAW DATA'!S578</f>
        <v>EUR</v>
      </c>
      <c r="P578">
        <f>'RAW DATA'!T578</f>
        <v>0</v>
      </c>
      <c r="Q578">
        <f>'RAW DATA'!U578</f>
        <v>0</v>
      </c>
      <c r="R578">
        <f>'RAW DATA'!V578</f>
        <v>39</v>
      </c>
      <c r="S578" t="e">
        <f>'RAW DATA'!#REF!</f>
        <v>#REF!</v>
      </c>
      <c r="T578">
        <f>'RAW DATA'!W578</f>
        <v>0</v>
      </c>
      <c r="U578">
        <f>'RAW DATA'!X578</f>
        <v>0</v>
      </c>
      <c r="V578">
        <f>'RAW DATA'!Y578</f>
        <v>0</v>
      </c>
      <c r="W578" t="e">
        <f>IF(' DASHBOARD'!K578&gt;=60,FORMULAS!$D$3,IF(' DASHBOARD'!K578&gt;=55,FORMULAS!$E$3,IF(' DASHBOARD'!K578&gt;=50,FORMULAS!$F$3,IF(' DASHBOARD'!K578&gt;=40,FORMULAS!$G$3,IF(' DASHBOARD'!K578&gt;=30,FORMULAS!$H$3,IF(K578&gt;=20,FORMULAS!$I$3,IF(' DASHBOARD'!K578&gt;=16,FORMULAS!$J$3)))))))</f>
        <v>#REF!</v>
      </c>
      <c r="X578" t="e">
        <f>INDEX(FORMULAS!$D$4:$J$10,MATCH('RAW DATA'!A578,FORMULAS!$A$4:$A$10,0),MATCH(' DASHBOARD'!W578,FORMULAS!$D$3:$J$3,0))</f>
        <v>#REF!</v>
      </c>
      <c r="Y578">
        <f t="shared" si="32"/>
        <v>586.84615384615381</v>
      </c>
      <c r="Z578">
        <f t="shared" si="33"/>
        <v>117.36923076923077</v>
      </c>
      <c r="AA578">
        <f t="shared" si="34"/>
        <v>15.047337278106507</v>
      </c>
      <c r="AB578" s="14" t="e">
        <f>1-(FORMULAS!$S$2-' DASHBOARD'!X578)/FORMULAS!$S$2</f>
        <v>#REF!</v>
      </c>
      <c r="AC578" t="e">
        <f t="shared" si="35"/>
        <v>#REF!</v>
      </c>
    </row>
    <row r="579" spans="1:29" x14ac:dyDescent="0.2">
      <c r="A579" t="str">
        <f>'RAW DATA'!A579</f>
        <v>F0070</v>
      </c>
      <c r="B579" t="str">
        <f>'RAW DATA'!G579</f>
        <v>Germany</v>
      </c>
      <c r="C579" t="e">
        <f>'RAW DATA'!#REF!</f>
        <v>#REF!</v>
      </c>
      <c r="D579" t="e">
        <f>'RAW DATA'!#REF!</f>
        <v>#REF!</v>
      </c>
      <c r="E579" t="e">
        <f>'RAW DATA'!#REF!</f>
        <v>#REF!</v>
      </c>
      <c r="F579" t="str">
        <f>'RAW DATA'!H579</f>
        <v>Telecom</v>
      </c>
      <c r="G579">
        <f>'RAW DATA'!I579</f>
        <v>6</v>
      </c>
      <c r="H579" t="e">
        <f>'RAW DATA'!#REF!</f>
        <v>#REF!</v>
      </c>
      <c r="I579" t="e">
        <f>'RAW DATA'!#REF!</f>
        <v>#REF!</v>
      </c>
      <c r="J579">
        <f>'RAW DATA'!J579</f>
        <v>2</v>
      </c>
      <c r="K579" t="e">
        <f>'RAW DATA'!#REF!</f>
        <v>#REF!</v>
      </c>
      <c r="L579">
        <f>'RAW DATA'!P579</f>
        <v>0</v>
      </c>
      <c r="M579" t="str">
        <f>'RAW DATA'!Q579</f>
        <v>03</v>
      </c>
      <c r="N579">
        <f>'RAW DATA'!R579</f>
        <v>2514</v>
      </c>
      <c r="O579" t="str">
        <f>'RAW DATA'!S579</f>
        <v>EUR</v>
      </c>
      <c r="P579">
        <f>'RAW DATA'!T579</f>
        <v>0</v>
      </c>
      <c r="Q579">
        <f>'RAW DATA'!U579</f>
        <v>0</v>
      </c>
      <c r="R579">
        <f>'RAW DATA'!V579</f>
        <v>39</v>
      </c>
      <c r="S579" t="e">
        <f>'RAW DATA'!#REF!</f>
        <v>#REF!</v>
      </c>
      <c r="T579">
        <f>'RAW DATA'!W579</f>
        <v>0</v>
      </c>
      <c r="U579">
        <f>'RAW DATA'!X579</f>
        <v>0</v>
      </c>
      <c r="V579">
        <f>'RAW DATA'!Y579</f>
        <v>0</v>
      </c>
      <c r="W579" t="e">
        <f>IF(' DASHBOARD'!K579&gt;=60,FORMULAS!$D$3,IF(' DASHBOARD'!K579&gt;=55,FORMULAS!$E$3,IF(' DASHBOARD'!K579&gt;=50,FORMULAS!$F$3,IF(' DASHBOARD'!K579&gt;=40,FORMULAS!$G$3,IF(' DASHBOARD'!K579&gt;=30,FORMULAS!$H$3,IF(K579&gt;=20,FORMULAS!$I$3,IF(' DASHBOARD'!K579&gt;=16,FORMULAS!$J$3)))))))</f>
        <v>#REF!</v>
      </c>
      <c r="X579" t="e">
        <f>INDEX(FORMULAS!$D$4:$J$10,MATCH('RAW DATA'!A579,FORMULAS!$A$4:$A$10,0),MATCH(' DASHBOARD'!W579,FORMULAS!$D$3:$J$3,0))</f>
        <v>#REF!</v>
      </c>
      <c r="Y579">
        <f t="shared" ref="Y579:Y642" si="36">N579*12/52</f>
        <v>580.15384615384619</v>
      </c>
      <c r="Z579">
        <f t="shared" ref="Z579:Z642" si="37">Y579/5</f>
        <v>116.03076923076924</v>
      </c>
      <c r="AA579">
        <f t="shared" ref="AA579:AA642" si="38">Y579/R579</f>
        <v>14.875739644970414</v>
      </c>
      <c r="AB579" s="14" t="e">
        <f>1-(FORMULAS!$S$2-' DASHBOARD'!X579)/FORMULAS!$S$2</f>
        <v>#REF!</v>
      </c>
      <c r="AC579" t="e">
        <f t="shared" ref="AC579:AC642" si="39">Z579*X579</f>
        <v>#REF!</v>
      </c>
    </row>
    <row r="580" spans="1:29" x14ac:dyDescent="0.2">
      <c r="A580" t="str">
        <f>'RAW DATA'!A580</f>
        <v>F0070</v>
      </c>
      <c r="B580" t="str">
        <f>'RAW DATA'!G580</f>
        <v>Germany</v>
      </c>
      <c r="C580" t="e">
        <f>'RAW DATA'!#REF!</f>
        <v>#REF!</v>
      </c>
      <c r="D580" t="e">
        <f>'RAW DATA'!#REF!</f>
        <v>#REF!</v>
      </c>
      <c r="E580" t="e">
        <f>'RAW DATA'!#REF!</f>
        <v>#REF!</v>
      </c>
      <c r="F580" t="str">
        <f>'RAW DATA'!H580</f>
        <v>Telecom</v>
      </c>
      <c r="G580">
        <f>'RAW DATA'!I580</f>
        <v>7</v>
      </c>
      <c r="H580" t="e">
        <f>'RAW DATA'!#REF!</f>
        <v>#REF!</v>
      </c>
      <c r="I580" t="e">
        <f>'RAW DATA'!#REF!</f>
        <v>#REF!</v>
      </c>
      <c r="J580">
        <f>'RAW DATA'!J580</f>
        <v>1</v>
      </c>
      <c r="K580" t="e">
        <f>'RAW DATA'!#REF!</f>
        <v>#REF!</v>
      </c>
      <c r="L580" t="str">
        <f>'RAW DATA'!P580</f>
        <v>5</v>
      </c>
      <c r="M580" t="str">
        <f>'RAW DATA'!Q580</f>
        <v>01</v>
      </c>
      <c r="N580">
        <f>'RAW DATA'!R580</f>
        <v>1865</v>
      </c>
      <c r="O580" t="str">
        <f>'RAW DATA'!S580</f>
        <v>EUR</v>
      </c>
      <c r="P580">
        <f>'RAW DATA'!T580</f>
        <v>0</v>
      </c>
      <c r="Q580">
        <f>'RAW DATA'!U580</f>
        <v>0</v>
      </c>
      <c r="R580">
        <f>'RAW DATA'!V580</f>
        <v>39</v>
      </c>
      <c r="S580" t="e">
        <f>'RAW DATA'!#REF!</f>
        <v>#REF!</v>
      </c>
      <c r="T580">
        <f>'RAW DATA'!W580</f>
        <v>0</v>
      </c>
      <c r="U580">
        <f>'RAW DATA'!X580</f>
        <v>0</v>
      </c>
      <c r="V580">
        <f>'RAW DATA'!Y580</f>
        <v>0</v>
      </c>
      <c r="W580" t="e">
        <f>IF(' DASHBOARD'!K580&gt;=60,FORMULAS!$D$3,IF(' DASHBOARD'!K580&gt;=55,FORMULAS!$E$3,IF(' DASHBOARD'!K580&gt;=50,FORMULAS!$F$3,IF(' DASHBOARD'!K580&gt;=40,FORMULAS!$G$3,IF(' DASHBOARD'!K580&gt;=30,FORMULAS!$H$3,IF(K580&gt;=20,FORMULAS!$I$3,IF(' DASHBOARD'!K580&gt;=16,FORMULAS!$J$3)))))))</f>
        <v>#REF!</v>
      </c>
      <c r="X580" t="e">
        <f>INDEX(FORMULAS!$D$4:$J$10,MATCH('RAW DATA'!A580,FORMULAS!$A$4:$A$10,0),MATCH(' DASHBOARD'!W580,FORMULAS!$D$3:$J$3,0))</f>
        <v>#REF!</v>
      </c>
      <c r="Y580">
        <f t="shared" si="36"/>
        <v>430.38461538461536</v>
      </c>
      <c r="Z580">
        <f t="shared" si="37"/>
        <v>86.076923076923066</v>
      </c>
      <c r="AA580">
        <f t="shared" si="38"/>
        <v>11.035502958579881</v>
      </c>
      <c r="AB580" s="14" t="e">
        <f>1-(FORMULAS!$S$2-' DASHBOARD'!X580)/FORMULAS!$S$2</f>
        <v>#REF!</v>
      </c>
      <c r="AC580" t="e">
        <f t="shared" si="39"/>
        <v>#REF!</v>
      </c>
    </row>
    <row r="581" spans="1:29" x14ac:dyDescent="0.2">
      <c r="A581" t="str">
        <f>'RAW DATA'!A581</f>
        <v>F0070</v>
      </c>
      <c r="B581" t="str">
        <f>'RAW DATA'!G581</f>
        <v>Ireland</v>
      </c>
      <c r="C581" t="e">
        <f>'RAW DATA'!#REF!</f>
        <v>#REF!</v>
      </c>
      <c r="D581" t="e">
        <f>'RAW DATA'!#REF!</f>
        <v>#REF!</v>
      </c>
      <c r="E581" t="e">
        <f>'RAW DATA'!#REF!</f>
        <v>#REF!</v>
      </c>
      <c r="F581" t="str">
        <f>'RAW DATA'!H581</f>
        <v>Telecom</v>
      </c>
      <c r="G581">
        <f>'RAW DATA'!I581</f>
        <v>7</v>
      </c>
      <c r="H581" t="e">
        <f>'RAW DATA'!#REF!</f>
        <v>#REF!</v>
      </c>
      <c r="I581" t="e">
        <f>'RAW DATA'!#REF!</f>
        <v>#REF!</v>
      </c>
      <c r="J581">
        <f>'RAW DATA'!J581</f>
        <v>1</v>
      </c>
      <c r="K581" t="e">
        <f>'RAW DATA'!#REF!</f>
        <v>#REF!</v>
      </c>
      <c r="L581">
        <f>'RAW DATA'!P581</f>
        <v>0</v>
      </c>
      <c r="M581" t="str">
        <f>'RAW DATA'!Q581</f>
        <v>01</v>
      </c>
      <c r="N581">
        <f>'RAW DATA'!R581</f>
        <v>2005</v>
      </c>
      <c r="O581" t="str">
        <f>'RAW DATA'!S581</f>
        <v>EUR</v>
      </c>
      <c r="P581">
        <f>'RAW DATA'!T581</f>
        <v>0</v>
      </c>
      <c r="Q581">
        <f>'RAW DATA'!U581</f>
        <v>0</v>
      </c>
      <c r="R581">
        <f>'RAW DATA'!V581</f>
        <v>39</v>
      </c>
      <c r="S581" t="e">
        <f>'RAW DATA'!#REF!</f>
        <v>#REF!</v>
      </c>
      <c r="T581">
        <f>'RAW DATA'!W581</f>
        <v>0</v>
      </c>
      <c r="U581">
        <f>'RAW DATA'!X581</f>
        <v>0</v>
      </c>
      <c r="V581">
        <f>'RAW DATA'!Y581</f>
        <v>0</v>
      </c>
      <c r="W581" t="e">
        <f>IF(' DASHBOARD'!K581&gt;=60,FORMULAS!$D$3,IF(' DASHBOARD'!K581&gt;=55,FORMULAS!$E$3,IF(' DASHBOARD'!K581&gt;=50,FORMULAS!$F$3,IF(' DASHBOARD'!K581&gt;=40,FORMULAS!$G$3,IF(' DASHBOARD'!K581&gt;=30,FORMULAS!$H$3,IF(K581&gt;=20,FORMULAS!$I$3,IF(' DASHBOARD'!K581&gt;=16,FORMULAS!$J$3)))))))</f>
        <v>#REF!</v>
      </c>
      <c r="X581" t="e">
        <f>INDEX(FORMULAS!$D$4:$J$10,MATCH('RAW DATA'!A581,FORMULAS!$A$4:$A$10,0),MATCH(' DASHBOARD'!W581,FORMULAS!$D$3:$J$3,0))</f>
        <v>#REF!</v>
      </c>
      <c r="Y581">
        <f t="shared" si="36"/>
        <v>462.69230769230768</v>
      </c>
      <c r="Z581">
        <f t="shared" si="37"/>
        <v>92.538461538461533</v>
      </c>
      <c r="AA581">
        <f t="shared" si="38"/>
        <v>11.863905325443787</v>
      </c>
      <c r="AB581" s="14" t="e">
        <f>1-(FORMULAS!$S$2-' DASHBOARD'!X581)/FORMULAS!$S$2</f>
        <v>#REF!</v>
      </c>
      <c r="AC581" t="e">
        <f t="shared" si="39"/>
        <v>#REF!</v>
      </c>
    </row>
    <row r="582" spans="1:29" x14ac:dyDescent="0.2">
      <c r="A582" t="str">
        <f>'RAW DATA'!A582</f>
        <v>E0062</v>
      </c>
      <c r="B582" t="str">
        <f>'RAW DATA'!G582</f>
        <v>Germany</v>
      </c>
      <c r="C582" t="e">
        <f>'RAW DATA'!#REF!</f>
        <v>#REF!</v>
      </c>
      <c r="D582" t="e">
        <f>'RAW DATA'!#REF!</f>
        <v>#REF!</v>
      </c>
      <c r="E582" t="e">
        <f>'RAW DATA'!#REF!</f>
        <v>#REF!</v>
      </c>
      <c r="F582" t="str">
        <f>'RAW DATA'!H582</f>
        <v>Engineering</v>
      </c>
      <c r="G582">
        <f>'RAW DATA'!I582</f>
        <v>5</v>
      </c>
      <c r="H582" t="e">
        <f>'RAW DATA'!#REF!</f>
        <v>#REF!</v>
      </c>
      <c r="I582" t="e">
        <f>'RAW DATA'!#REF!</f>
        <v>#REF!</v>
      </c>
      <c r="J582">
        <f>'RAW DATA'!J582</f>
        <v>1</v>
      </c>
      <c r="K582" t="e">
        <f>'RAW DATA'!#REF!</f>
        <v>#REF!</v>
      </c>
      <c r="L582" t="str">
        <f>'RAW DATA'!P582</f>
        <v>9</v>
      </c>
      <c r="M582" t="str">
        <f>'RAW DATA'!Q582</f>
        <v>01</v>
      </c>
      <c r="N582">
        <f>'RAW DATA'!R582</f>
        <v>4307</v>
      </c>
      <c r="O582" t="str">
        <f>'RAW DATA'!S582</f>
        <v>EUR</v>
      </c>
      <c r="P582">
        <f>'RAW DATA'!T582</f>
        <v>0</v>
      </c>
      <c r="Q582">
        <f>'RAW DATA'!U582</f>
        <v>0</v>
      </c>
      <c r="R582">
        <f>'RAW DATA'!V582</f>
        <v>39</v>
      </c>
      <c r="S582" t="e">
        <f>'RAW DATA'!#REF!</f>
        <v>#REF!</v>
      </c>
      <c r="T582">
        <f>'RAW DATA'!W582</f>
        <v>0</v>
      </c>
      <c r="U582">
        <f>'RAW DATA'!X582</f>
        <v>0</v>
      </c>
      <c r="V582">
        <f>'RAW DATA'!Y582</f>
        <v>0</v>
      </c>
      <c r="W582" t="e">
        <f>IF(' DASHBOARD'!K582&gt;=60,FORMULAS!$D$3,IF(' DASHBOARD'!K582&gt;=55,FORMULAS!$E$3,IF(' DASHBOARD'!K582&gt;=50,FORMULAS!$F$3,IF(' DASHBOARD'!K582&gt;=40,FORMULAS!$G$3,IF(' DASHBOARD'!K582&gt;=30,FORMULAS!$H$3,IF(K582&gt;=20,FORMULAS!$I$3,IF(' DASHBOARD'!K582&gt;=16,FORMULAS!$J$3)))))))</f>
        <v>#REF!</v>
      </c>
      <c r="X582" t="e">
        <f>INDEX(FORMULAS!$D$4:$J$10,MATCH('RAW DATA'!A582,FORMULAS!$A$4:$A$10,0),MATCH(' DASHBOARD'!W582,FORMULAS!$D$3:$J$3,0))</f>
        <v>#REF!</v>
      </c>
      <c r="Y582">
        <f t="shared" si="36"/>
        <v>993.92307692307691</v>
      </c>
      <c r="Z582">
        <f t="shared" si="37"/>
        <v>198.78461538461539</v>
      </c>
      <c r="AA582">
        <f t="shared" si="38"/>
        <v>25.485207100591715</v>
      </c>
      <c r="AB582" s="14" t="e">
        <f>1-(FORMULAS!$S$2-' DASHBOARD'!X582)/FORMULAS!$S$2</f>
        <v>#REF!</v>
      </c>
      <c r="AC582" t="e">
        <f t="shared" si="39"/>
        <v>#REF!</v>
      </c>
    </row>
    <row r="583" spans="1:29" x14ac:dyDescent="0.2">
      <c r="A583" t="str">
        <f>'RAW DATA'!A583</f>
        <v>F0070</v>
      </c>
      <c r="B583" t="str">
        <f>'RAW DATA'!G583</f>
        <v>Germany</v>
      </c>
      <c r="C583" t="e">
        <f>'RAW DATA'!#REF!</f>
        <v>#REF!</v>
      </c>
      <c r="D583" t="e">
        <f>'RAW DATA'!#REF!</f>
        <v>#REF!</v>
      </c>
      <c r="E583" t="e">
        <f>'RAW DATA'!#REF!</f>
        <v>#REF!</v>
      </c>
      <c r="F583" t="str">
        <f>'RAW DATA'!H583</f>
        <v>Telecom</v>
      </c>
      <c r="G583">
        <f>'RAW DATA'!I583</f>
        <v>5</v>
      </c>
      <c r="H583" t="e">
        <f>'RAW DATA'!#REF!</f>
        <v>#REF!</v>
      </c>
      <c r="I583" t="e">
        <f>'RAW DATA'!#REF!</f>
        <v>#REF!</v>
      </c>
      <c r="J583">
        <f>'RAW DATA'!J583</f>
        <v>1</v>
      </c>
      <c r="K583" t="e">
        <f>'RAW DATA'!#REF!</f>
        <v>#REF!</v>
      </c>
      <c r="L583" t="str">
        <f>'RAW DATA'!P583</f>
        <v>10</v>
      </c>
      <c r="M583" t="str">
        <f>'RAW DATA'!Q583</f>
        <v>04</v>
      </c>
      <c r="N583">
        <f>'RAW DATA'!R583</f>
        <v>3840</v>
      </c>
      <c r="O583" t="str">
        <f>'RAW DATA'!S583</f>
        <v>EUR</v>
      </c>
      <c r="P583">
        <f>'RAW DATA'!T583</f>
        <v>0</v>
      </c>
      <c r="Q583">
        <f>'RAW DATA'!U583</f>
        <v>0</v>
      </c>
      <c r="R583">
        <f>'RAW DATA'!V583</f>
        <v>39</v>
      </c>
      <c r="S583" t="e">
        <f>'RAW DATA'!#REF!</f>
        <v>#REF!</v>
      </c>
      <c r="T583">
        <f>'RAW DATA'!W583</f>
        <v>0</v>
      </c>
      <c r="U583">
        <f>'RAW DATA'!X583</f>
        <v>0</v>
      </c>
      <c r="V583">
        <f>'RAW DATA'!Y583</f>
        <v>0</v>
      </c>
      <c r="W583" t="e">
        <f>IF(' DASHBOARD'!K583&gt;=60,FORMULAS!$D$3,IF(' DASHBOARD'!K583&gt;=55,FORMULAS!$E$3,IF(' DASHBOARD'!K583&gt;=50,FORMULAS!$F$3,IF(' DASHBOARD'!K583&gt;=40,FORMULAS!$G$3,IF(' DASHBOARD'!K583&gt;=30,FORMULAS!$H$3,IF(K583&gt;=20,FORMULAS!$I$3,IF(' DASHBOARD'!K583&gt;=16,FORMULAS!$J$3)))))))</f>
        <v>#REF!</v>
      </c>
      <c r="X583" t="e">
        <f>INDEX(FORMULAS!$D$4:$J$10,MATCH('RAW DATA'!A583,FORMULAS!$A$4:$A$10,0),MATCH(' DASHBOARD'!W583,FORMULAS!$D$3:$J$3,0))</f>
        <v>#REF!</v>
      </c>
      <c r="Y583">
        <f t="shared" si="36"/>
        <v>886.15384615384619</v>
      </c>
      <c r="Z583">
        <f t="shared" si="37"/>
        <v>177.23076923076923</v>
      </c>
      <c r="AA583">
        <f t="shared" si="38"/>
        <v>22.721893491124263</v>
      </c>
      <c r="AB583" s="14" t="e">
        <f>1-(FORMULAS!$S$2-' DASHBOARD'!X583)/FORMULAS!$S$2</f>
        <v>#REF!</v>
      </c>
      <c r="AC583" t="e">
        <f t="shared" si="39"/>
        <v>#REF!</v>
      </c>
    </row>
    <row r="584" spans="1:29" x14ac:dyDescent="0.2">
      <c r="A584" t="str">
        <f>'RAW DATA'!A584</f>
        <v>F0070</v>
      </c>
      <c r="B584" t="str">
        <f>'RAW DATA'!G584</f>
        <v>Germany</v>
      </c>
      <c r="C584" t="e">
        <f>'RAW DATA'!#REF!</f>
        <v>#REF!</v>
      </c>
      <c r="D584" t="e">
        <f>'RAW DATA'!#REF!</f>
        <v>#REF!</v>
      </c>
      <c r="E584" t="e">
        <f>'RAW DATA'!#REF!</f>
        <v>#REF!</v>
      </c>
      <c r="F584" t="str">
        <f>'RAW DATA'!H584</f>
        <v>Telecom</v>
      </c>
      <c r="G584">
        <f>'RAW DATA'!I584</f>
        <v>5</v>
      </c>
      <c r="H584" t="e">
        <f>'RAW DATA'!#REF!</f>
        <v>#REF!</v>
      </c>
      <c r="I584" t="e">
        <f>'RAW DATA'!#REF!</f>
        <v>#REF!</v>
      </c>
      <c r="J584">
        <f>'RAW DATA'!J584</f>
        <v>1</v>
      </c>
      <c r="K584" t="e">
        <f>'RAW DATA'!#REF!</f>
        <v>#REF!</v>
      </c>
      <c r="L584" t="str">
        <f>'RAW DATA'!P584</f>
        <v>9</v>
      </c>
      <c r="M584" t="str">
        <f>'RAW DATA'!Q584</f>
        <v>06</v>
      </c>
      <c r="N584">
        <f>'RAW DATA'!R584</f>
        <v>3303</v>
      </c>
      <c r="O584" t="str">
        <f>'RAW DATA'!S584</f>
        <v>EUR</v>
      </c>
      <c r="P584">
        <f>'RAW DATA'!T584</f>
        <v>0</v>
      </c>
      <c r="Q584">
        <f>'RAW DATA'!U584</f>
        <v>0</v>
      </c>
      <c r="R584">
        <f>'RAW DATA'!V584</f>
        <v>39</v>
      </c>
      <c r="S584" t="e">
        <f>'RAW DATA'!#REF!</f>
        <v>#REF!</v>
      </c>
      <c r="T584">
        <f>'RAW DATA'!W584</f>
        <v>0</v>
      </c>
      <c r="U584">
        <f>'RAW DATA'!X584</f>
        <v>0</v>
      </c>
      <c r="V584">
        <f>'RAW DATA'!Y584</f>
        <v>0</v>
      </c>
      <c r="W584" t="e">
        <f>IF(' DASHBOARD'!K584&gt;=60,FORMULAS!$D$3,IF(' DASHBOARD'!K584&gt;=55,FORMULAS!$E$3,IF(' DASHBOARD'!K584&gt;=50,FORMULAS!$F$3,IF(' DASHBOARD'!K584&gt;=40,FORMULAS!$G$3,IF(' DASHBOARD'!K584&gt;=30,FORMULAS!$H$3,IF(K584&gt;=20,FORMULAS!$I$3,IF(' DASHBOARD'!K584&gt;=16,FORMULAS!$J$3)))))))</f>
        <v>#REF!</v>
      </c>
      <c r="X584" t="e">
        <f>INDEX(FORMULAS!$D$4:$J$10,MATCH('RAW DATA'!A584,FORMULAS!$A$4:$A$10,0),MATCH(' DASHBOARD'!W584,FORMULAS!$D$3:$J$3,0))</f>
        <v>#REF!</v>
      </c>
      <c r="Y584">
        <f t="shared" si="36"/>
        <v>762.23076923076928</v>
      </c>
      <c r="Z584">
        <f t="shared" si="37"/>
        <v>152.44615384615386</v>
      </c>
      <c r="AA584">
        <f t="shared" si="38"/>
        <v>19.544378698224854</v>
      </c>
      <c r="AB584" s="14" t="e">
        <f>1-(FORMULAS!$S$2-' DASHBOARD'!X584)/FORMULAS!$S$2</f>
        <v>#REF!</v>
      </c>
      <c r="AC584" t="e">
        <f t="shared" si="39"/>
        <v>#REF!</v>
      </c>
    </row>
    <row r="585" spans="1:29" x14ac:dyDescent="0.2">
      <c r="A585" t="str">
        <f>'RAW DATA'!A585</f>
        <v>F0070</v>
      </c>
      <c r="B585" t="str">
        <f>'RAW DATA'!G585</f>
        <v>Germany</v>
      </c>
      <c r="C585" t="e">
        <f>'RAW DATA'!#REF!</f>
        <v>#REF!</v>
      </c>
      <c r="D585" t="e">
        <f>'RAW DATA'!#REF!</f>
        <v>#REF!</v>
      </c>
      <c r="E585" t="e">
        <f>'RAW DATA'!#REF!</f>
        <v>#REF!</v>
      </c>
      <c r="F585" t="str">
        <f>'RAW DATA'!H585</f>
        <v>Telecom</v>
      </c>
      <c r="G585">
        <f>'RAW DATA'!I585</f>
        <v>6</v>
      </c>
      <c r="H585" t="e">
        <f>'RAW DATA'!#REF!</f>
        <v>#REF!</v>
      </c>
      <c r="I585" t="e">
        <f>'RAW DATA'!#REF!</f>
        <v>#REF!</v>
      </c>
      <c r="J585">
        <f>'RAW DATA'!J585</f>
        <v>1</v>
      </c>
      <c r="K585" t="e">
        <f>'RAW DATA'!#REF!</f>
        <v>#REF!</v>
      </c>
      <c r="L585">
        <f>'RAW DATA'!P585</f>
        <v>0</v>
      </c>
      <c r="M585" t="str">
        <f>'RAW DATA'!Q585</f>
        <v>06</v>
      </c>
      <c r="N585">
        <f>'RAW DATA'!R585</f>
        <v>2445</v>
      </c>
      <c r="O585" t="str">
        <f>'RAW DATA'!S585</f>
        <v>EUR</v>
      </c>
      <c r="P585">
        <f>'RAW DATA'!T585</f>
        <v>0</v>
      </c>
      <c r="Q585">
        <f>'RAW DATA'!U585</f>
        <v>0</v>
      </c>
      <c r="R585">
        <f>'RAW DATA'!V585</f>
        <v>39</v>
      </c>
      <c r="S585" t="e">
        <f>'RAW DATA'!#REF!</f>
        <v>#REF!</v>
      </c>
      <c r="T585">
        <f>'RAW DATA'!W585</f>
        <v>0</v>
      </c>
      <c r="U585">
        <f>'RAW DATA'!X585</f>
        <v>0</v>
      </c>
      <c r="V585">
        <f>'RAW DATA'!Y585</f>
        <v>0</v>
      </c>
      <c r="W585" t="e">
        <f>IF(' DASHBOARD'!K585&gt;=60,FORMULAS!$D$3,IF(' DASHBOARD'!K585&gt;=55,FORMULAS!$E$3,IF(' DASHBOARD'!K585&gt;=50,FORMULAS!$F$3,IF(' DASHBOARD'!K585&gt;=40,FORMULAS!$G$3,IF(' DASHBOARD'!K585&gt;=30,FORMULAS!$H$3,IF(K585&gt;=20,FORMULAS!$I$3,IF(' DASHBOARD'!K585&gt;=16,FORMULAS!$J$3)))))))</f>
        <v>#REF!</v>
      </c>
      <c r="X585" t="e">
        <f>INDEX(FORMULAS!$D$4:$J$10,MATCH('RAW DATA'!A585,FORMULAS!$A$4:$A$10,0),MATCH(' DASHBOARD'!W585,FORMULAS!$D$3:$J$3,0))</f>
        <v>#REF!</v>
      </c>
      <c r="Y585">
        <f t="shared" si="36"/>
        <v>564.23076923076928</v>
      </c>
      <c r="Z585">
        <f t="shared" si="37"/>
        <v>112.84615384615385</v>
      </c>
      <c r="AA585">
        <f t="shared" si="38"/>
        <v>14.467455621301777</v>
      </c>
      <c r="AB585" s="14" t="e">
        <f>1-(FORMULAS!$S$2-' DASHBOARD'!X585)/FORMULAS!$S$2</f>
        <v>#REF!</v>
      </c>
      <c r="AC585" t="e">
        <f t="shared" si="39"/>
        <v>#REF!</v>
      </c>
    </row>
    <row r="586" spans="1:29" x14ac:dyDescent="0.2">
      <c r="A586" t="str">
        <f>'RAW DATA'!A586</f>
        <v>C0092</v>
      </c>
      <c r="B586" t="str">
        <f>'RAW DATA'!G586</f>
        <v>Italy</v>
      </c>
      <c r="C586" t="e">
        <f>'RAW DATA'!#REF!</f>
        <v>#REF!</v>
      </c>
      <c r="D586" t="e">
        <f>'RAW DATA'!#REF!</f>
        <v>#REF!</v>
      </c>
      <c r="E586" t="e">
        <f>'RAW DATA'!#REF!</f>
        <v>#REF!</v>
      </c>
      <c r="F586" t="str">
        <f>'RAW DATA'!H586</f>
        <v>Engineering</v>
      </c>
      <c r="G586">
        <f>'RAW DATA'!I586</f>
        <v>7</v>
      </c>
      <c r="H586" t="e">
        <f>'RAW DATA'!#REF!</f>
        <v>#REF!</v>
      </c>
      <c r="I586" t="e">
        <f>'RAW DATA'!#REF!</f>
        <v>#REF!</v>
      </c>
      <c r="J586">
        <f>'RAW DATA'!J586</f>
        <v>1</v>
      </c>
      <c r="K586" t="e">
        <f>'RAW DATA'!#REF!</f>
        <v>#REF!</v>
      </c>
      <c r="L586" t="str">
        <f>'RAW DATA'!P586</f>
        <v>6U</v>
      </c>
      <c r="M586" t="str">
        <f>'RAW DATA'!Q586</f>
        <v>04</v>
      </c>
      <c r="N586">
        <f>'RAW DATA'!R586</f>
        <v>2196</v>
      </c>
      <c r="O586" t="str">
        <f>'RAW DATA'!S586</f>
        <v>EUR</v>
      </c>
      <c r="P586">
        <f>'RAW DATA'!T586</f>
        <v>0</v>
      </c>
      <c r="Q586">
        <f>'RAW DATA'!U586</f>
        <v>0</v>
      </c>
      <c r="R586">
        <f>'RAW DATA'!V586</f>
        <v>39</v>
      </c>
      <c r="S586" t="e">
        <f>'RAW DATA'!#REF!</f>
        <v>#REF!</v>
      </c>
      <c r="T586">
        <f>'RAW DATA'!W586</f>
        <v>0</v>
      </c>
      <c r="U586">
        <f>'RAW DATA'!X586</f>
        <v>0</v>
      </c>
      <c r="V586">
        <f>'RAW DATA'!Y586</f>
        <v>0</v>
      </c>
      <c r="W586" t="e">
        <f>IF(' DASHBOARD'!K586&gt;=60,FORMULAS!$D$3,IF(' DASHBOARD'!K586&gt;=55,FORMULAS!$E$3,IF(' DASHBOARD'!K586&gt;=50,FORMULAS!$F$3,IF(' DASHBOARD'!K586&gt;=40,FORMULAS!$G$3,IF(' DASHBOARD'!K586&gt;=30,FORMULAS!$H$3,IF(K586&gt;=20,FORMULAS!$I$3,IF(' DASHBOARD'!K586&gt;=16,FORMULAS!$J$3)))))))</f>
        <v>#REF!</v>
      </c>
      <c r="X586" t="e">
        <f>INDEX(FORMULAS!$D$4:$J$10,MATCH('RAW DATA'!A586,FORMULAS!$A$4:$A$10,0),MATCH(' DASHBOARD'!W586,FORMULAS!$D$3:$J$3,0))</f>
        <v>#REF!</v>
      </c>
      <c r="Y586">
        <f t="shared" si="36"/>
        <v>506.76923076923077</v>
      </c>
      <c r="Z586">
        <f t="shared" si="37"/>
        <v>101.35384615384615</v>
      </c>
      <c r="AA586">
        <f t="shared" si="38"/>
        <v>12.994082840236686</v>
      </c>
      <c r="AB586" s="14" t="e">
        <f>1-(FORMULAS!$S$2-' DASHBOARD'!X586)/FORMULAS!$S$2</f>
        <v>#REF!</v>
      </c>
      <c r="AC586" t="e">
        <f t="shared" si="39"/>
        <v>#REF!</v>
      </c>
    </row>
    <row r="587" spans="1:29" x14ac:dyDescent="0.2">
      <c r="A587" t="str">
        <f>'RAW DATA'!A587</f>
        <v>G0073</v>
      </c>
      <c r="B587" t="str">
        <f>'RAW DATA'!G587</f>
        <v>Germany</v>
      </c>
      <c r="C587" t="e">
        <f>'RAW DATA'!#REF!</f>
        <v>#REF!</v>
      </c>
      <c r="D587" t="e">
        <f>'RAW DATA'!#REF!</f>
        <v>#REF!</v>
      </c>
      <c r="E587" t="e">
        <f>'RAW DATA'!#REF!</f>
        <v>#REF!</v>
      </c>
      <c r="F587" t="str">
        <f>'RAW DATA'!H587</f>
        <v>Telecom</v>
      </c>
      <c r="G587">
        <f>'RAW DATA'!I587</f>
        <v>4</v>
      </c>
      <c r="H587" t="e">
        <f>'RAW DATA'!#REF!</f>
        <v>#REF!</v>
      </c>
      <c r="I587" t="e">
        <f>'RAW DATA'!#REF!</f>
        <v>#REF!</v>
      </c>
      <c r="J587">
        <f>'RAW DATA'!J587</f>
        <v>2</v>
      </c>
      <c r="K587" t="e">
        <f>'RAW DATA'!#REF!</f>
        <v>#REF!</v>
      </c>
      <c r="L587">
        <f>'RAW DATA'!P587</f>
        <v>0</v>
      </c>
      <c r="M587" t="str">
        <f>'RAW DATA'!Q587</f>
        <v>03</v>
      </c>
      <c r="N587">
        <f>'RAW DATA'!R587</f>
        <v>4342</v>
      </c>
      <c r="O587" t="str">
        <f>'RAW DATA'!S587</f>
        <v>EUR</v>
      </c>
      <c r="P587">
        <f>'RAW DATA'!T587</f>
        <v>0</v>
      </c>
      <c r="Q587">
        <f>'RAW DATA'!U587</f>
        <v>0</v>
      </c>
      <c r="R587">
        <f>'RAW DATA'!V587</f>
        <v>39</v>
      </c>
      <c r="S587" t="e">
        <f>'RAW DATA'!#REF!</f>
        <v>#REF!</v>
      </c>
      <c r="T587">
        <f>'RAW DATA'!W587</f>
        <v>0</v>
      </c>
      <c r="U587">
        <f>'RAW DATA'!X587</f>
        <v>0</v>
      </c>
      <c r="V587">
        <f>'RAW DATA'!Y587</f>
        <v>0</v>
      </c>
      <c r="W587" t="e">
        <f>IF(' DASHBOARD'!K587&gt;=60,FORMULAS!$D$3,IF(' DASHBOARD'!K587&gt;=55,FORMULAS!$E$3,IF(' DASHBOARD'!K587&gt;=50,FORMULAS!$F$3,IF(' DASHBOARD'!K587&gt;=40,FORMULAS!$G$3,IF(' DASHBOARD'!K587&gt;=30,FORMULAS!$H$3,IF(K587&gt;=20,FORMULAS!$I$3,IF(' DASHBOARD'!K587&gt;=16,FORMULAS!$J$3)))))))</f>
        <v>#REF!</v>
      </c>
      <c r="X587" t="e">
        <f>INDEX(FORMULAS!$D$4:$J$10,MATCH('RAW DATA'!A587,FORMULAS!$A$4:$A$10,0),MATCH(' DASHBOARD'!W587,FORMULAS!$D$3:$J$3,0))</f>
        <v>#REF!</v>
      </c>
      <c r="Y587">
        <f t="shared" si="36"/>
        <v>1002</v>
      </c>
      <c r="Z587">
        <f t="shared" si="37"/>
        <v>200.4</v>
      </c>
      <c r="AA587">
        <f t="shared" si="38"/>
        <v>25.692307692307693</v>
      </c>
      <c r="AB587" s="14" t="e">
        <f>1-(FORMULAS!$S$2-' DASHBOARD'!X587)/FORMULAS!$S$2</f>
        <v>#REF!</v>
      </c>
      <c r="AC587" t="e">
        <f t="shared" si="39"/>
        <v>#REF!</v>
      </c>
    </row>
    <row r="588" spans="1:29" x14ac:dyDescent="0.2">
      <c r="A588" t="str">
        <f>'RAW DATA'!A588</f>
        <v>E0062</v>
      </c>
      <c r="B588" t="str">
        <f>'RAW DATA'!G588</f>
        <v>France</v>
      </c>
      <c r="C588" t="e">
        <f>'RAW DATA'!#REF!</f>
        <v>#REF!</v>
      </c>
      <c r="D588" t="e">
        <f>'RAW DATA'!#REF!</f>
        <v>#REF!</v>
      </c>
      <c r="E588" t="e">
        <f>'RAW DATA'!#REF!</f>
        <v>#REF!</v>
      </c>
      <c r="F588" t="str">
        <f>'RAW DATA'!H588</f>
        <v>Engineering</v>
      </c>
      <c r="G588">
        <f>'RAW DATA'!I588</f>
        <v>5</v>
      </c>
      <c r="H588" t="e">
        <f>'RAW DATA'!#REF!</f>
        <v>#REF!</v>
      </c>
      <c r="I588" t="e">
        <f>'RAW DATA'!#REF!</f>
        <v>#REF!</v>
      </c>
      <c r="J588">
        <f>'RAW DATA'!J588</f>
        <v>1</v>
      </c>
      <c r="K588" t="e">
        <f>'RAW DATA'!#REF!</f>
        <v>#REF!</v>
      </c>
      <c r="L588" t="str">
        <f>'RAW DATA'!P588</f>
        <v>10</v>
      </c>
      <c r="M588" t="str">
        <f>'RAW DATA'!Q588</f>
        <v>03</v>
      </c>
      <c r="N588">
        <f>'RAW DATA'!R588</f>
        <v>3713</v>
      </c>
      <c r="O588" t="str">
        <f>'RAW DATA'!S588</f>
        <v>EUR</v>
      </c>
      <c r="P588">
        <f>'RAW DATA'!T588</f>
        <v>0</v>
      </c>
      <c r="Q588">
        <f>'RAW DATA'!U588</f>
        <v>0</v>
      </c>
      <c r="R588">
        <f>'RAW DATA'!V588</f>
        <v>35</v>
      </c>
      <c r="S588" t="e">
        <f>'RAW DATA'!#REF!</f>
        <v>#REF!</v>
      </c>
      <c r="T588">
        <f>'RAW DATA'!W588</f>
        <v>0</v>
      </c>
      <c r="U588">
        <f>'RAW DATA'!X588</f>
        <v>0</v>
      </c>
      <c r="V588">
        <f>'RAW DATA'!Y588</f>
        <v>0</v>
      </c>
      <c r="W588" t="e">
        <f>IF(' DASHBOARD'!K588&gt;=60,FORMULAS!$D$3,IF(' DASHBOARD'!K588&gt;=55,FORMULAS!$E$3,IF(' DASHBOARD'!K588&gt;=50,FORMULAS!$F$3,IF(' DASHBOARD'!K588&gt;=40,FORMULAS!$G$3,IF(' DASHBOARD'!K588&gt;=30,FORMULAS!$H$3,IF(K588&gt;=20,FORMULAS!$I$3,IF(' DASHBOARD'!K588&gt;=16,FORMULAS!$J$3)))))))</f>
        <v>#REF!</v>
      </c>
      <c r="X588" t="e">
        <f>INDEX(FORMULAS!$D$4:$J$10,MATCH('RAW DATA'!A588,FORMULAS!$A$4:$A$10,0),MATCH(' DASHBOARD'!W588,FORMULAS!$D$3:$J$3,0))</f>
        <v>#REF!</v>
      </c>
      <c r="Y588">
        <f t="shared" si="36"/>
        <v>856.84615384615381</v>
      </c>
      <c r="Z588">
        <f t="shared" si="37"/>
        <v>171.36923076923077</v>
      </c>
      <c r="AA588">
        <f t="shared" si="38"/>
        <v>24.48131868131868</v>
      </c>
      <c r="AB588" s="14" t="e">
        <f>1-(FORMULAS!$S$2-' DASHBOARD'!X588)/FORMULAS!$S$2</f>
        <v>#REF!</v>
      </c>
      <c r="AC588" t="e">
        <f t="shared" si="39"/>
        <v>#REF!</v>
      </c>
    </row>
    <row r="589" spans="1:29" x14ac:dyDescent="0.2">
      <c r="A589" t="str">
        <f>'RAW DATA'!A589</f>
        <v>A0080</v>
      </c>
      <c r="B589" t="str">
        <f>'RAW DATA'!G589</f>
        <v>France</v>
      </c>
      <c r="C589" t="e">
        <f>'RAW DATA'!#REF!</f>
        <v>#REF!</v>
      </c>
      <c r="D589" t="e">
        <f>'RAW DATA'!#REF!</f>
        <v>#REF!</v>
      </c>
      <c r="E589" t="e">
        <f>'RAW DATA'!#REF!</f>
        <v>#REF!</v>
      </c>
      <c r="F589" t="str">
        <f>'RAW DATA'!H589</f>
        <v>Consulting</v>
      </c>
      <c r="G589">
        <f>'RAW DATA'!I589</f>
        <v>6</v>
      </c>
      <c r="H589" t="e">
        <f>'RAW DATA'!#REF!</f>
        <v>#REF!</v>
      </c>
      <c r="I589" t="e">
        <f>'RAW DATA'!#REF!</f>
        <v>#REF!</v>
      </c>
      <c r="J589">
        <f>'RAW DATA'!J589</f>
        <v>2</v>
      </c>
      <c r="K589" t="e">
        <f>'RAW DATA'!#REF!</f>
        <v>#REF!</v>
      </c>
      <c r="L589">
        <f>'RAW DATA'!P589</f>
        <v>0</v>
      </c>
      <c r="M589" t="str">
        <f>'RAW DATA'!Q589</f>
        <v>04</v>
      </c>
      <c r="N589">
        <f>'RAW DATA'!R589</f>
        <v>2419</v>
      </c>
      <c r="O589" t="str">
        <f>'RAW DATA'!S589</f>
        <v>EUR</v>
      </c>
      <c r="P589">
        <f>'RAW DATA'!T589</f>
        <v>0</v>
      </c>
      <c r="Q589">
        <f>'RAW DATA'!U589</f>
        <v>0</v>
      </c>
      <c r="R589">
        <f>'RAW DATA'!V589</f>
        <v>35</v>
      </c>
      <c r="S589" t="e">
        <f>'RAW DATA'!#REF!</f>
        <v>#REF!</v>
      </c>
      <c r="T589">
        <f>'RAW DATA'!W589</f>
        <v>0</v>
      </c>
      <c r="U589">
        <f>'RAW DATA'!X589</f>
        <v>0</v>
      </c>
      <c r="V589">
        <f>'RAW DATA'!Y589</f>
        <v>0</v>
      </c>
      <c r="W589" t="e">
        <f>IF(' DASHBOARD'!K589&gt;=60,FORMULAS!$D$3,IF(' DASHBOARD'!K589&gt;=55,FORMULAS!$E$3,IF(' DASHBOARD'!K589&gt;=50,FORMULAS!$F$3,IF(' DASHBOARD'!K589&gt;=40,FORMULAS!$G$3,IF(' DASHBOARD'!K589&gt;=30,FORMULAS!$H$3,IF(K589&gt;=20,FORMULAS!$I$3,IF(' DASHBOARD'!K589&gt;=16,FORMULAS!$J$3)))))))</f>
        <v>#REF!</v>
      </c>
      <c r="X589" t="e">
        <f>INDEX(FORMULAS!$D$4:$J$10,MATCH('RAW DATA'!A589,FORMULAS!$A$4:$A$10,0),MATCH(' DASHBOARD'!W589,FORMULAS!$D$3:$J$3,0))</f>
        <v>#REF!</v>
      </c>
      <c r="Y589">
        <f t="shared" si="36"/>
        <v>558.23076923076928</v>
      </c>
      <c r="Z589">
        <f t="shared" si="37"/>
        <v>111.64615384615385</v>
      </c>
      <c r="AA589">
        <f t="shared" si="38"/>
        <v>15.949450549450551</v>
      </c>
      <c r="AB589" s="14" t="e">
        <f>1-(FORMULAS!$S$2-' DASHBOARD'!X589)/FORMULAS!$S$2</f>
        <v>#REF!</v>
      </c>
      <c r="AC589" t="e">
        <f t="shared" si="39"/>
        <v>#REF!</v>
      </c>
    </row>
    <row r="590" spans="1:29" x14ac:dyDescent="0.2">
      <c r="A590" t="str">
        <f>'RAW DATA'!A590</f>
        <v>F0070</v>
      </c>
      <c r="B590" t="str">
        <f>'RAW DATA'!G590</f>
        <v>Germany</v>
      </c>
      <c r="C590" t="e">
        <f>'RAW DATA'!#REF!</f>
        <v>#REF!</v>
      </c>
      <c r="D590" t="e">
        <f>'RAW DATA'!#REF!</f>
        <v>#REF!</v>
      </c>
      <c r="E590" t="e">
        <f>'RAW DATA'!#REF!</f>
        <v>#REF!</v>
      </c>
      <c r="F590" t="str">
        <f>'RAW DATA'!H590</f>
        <v>Telecom</v>
      </c>
      <c r="G590">
        <f>'RAW DATA'!I590</f>
        <v>5</v>
      </c>
      <c r="H590" t="e">
        <f>'RAW DATA'!#REF!</f>
        <v>#REF!</v>
      </c>
      <c r="I590" t="e">
        <f>'RAW DATA'!#REF!</f>
        <v>#REF!</v>
      </c>
      <c r="J590">
        <f>'RAW DATA'!J590</f>
        <v>1</v>
      </c>
      <c r="K590" t="e">
        <f>'RAW DATA'!#REF!</f>
        <v>#REF!</v>
      </c>
      <c r="L590">
        <f>'RAW DATA'!P590</f>
        <v>0</v>
      </c>
      <c r="M590" t="str">
        <f>'RAW DATA'!Q590</f>
        <v>06</v>
      </c>
      <c r="N590">
        <f>'RAW DATA'!R590</f>
        <v>3254</v>
      </c>
      <c r="O590" t="str">
        <f>'RAW DATA'!S590</f>
        <v>EUR</v>
      </c>
      <c r="P590">
        <f>'RAW DATA'!T590</f>
        <v>0</v>
      </c>
      <c r="Q590">
        <f>'RAW DATA'!U590</f>
        <v>0</v>
      </c>
      <c r="R590">
        <f>'RAW DATA'!V590</f>
        <v>39</v>
      </c>
      <c r="S590" t="e">
        <f>'RAW DATA'!#REF!</f>
        <v>#REF!</v>
      </c>
      <c r="T590">
        <f>'RAW DATA'!W590</f>
        <v>0</v>
      </c>
      <c r="U590">
        <f>'RAW DATA'!X590</f>
        <v>0</v>
      </c>
      <c r="V590">
        <f>'RAW DATA'!Y590</f>
        <v>0</v>
      </c>
      <c r="W590" t="e">
        <f>IF(' DASHBOARD'!K590&gt;=60,FORMULAS!$D$3,IF(' DASHBOARD'!K590&gt;=55,FORMULAS!$E$3,IF(' DASHBOARD'!K590&gt;=50,FORMULAS!$F$3,IF(' DASHBOARD'!K590&gt;=40,FORMULAS!$G$3,IF(' DASHBOARD'!K590&gt;=30,FORMULAS!$H$3,IF(K590&gt;=20,FORMULAS!$I$3,IF(' DASHBOARD'!K590&gt;=16,FORMULAS!$J$3)))))))</f>
        <v>#REF!</v>
      </c>
      <c r="X590" t="e">
        <f>INDEX(FORMULAS!$D$4:$J$10,MATCH('RAW DATA'!A590,FORMULAS!$A$4:$A$10,0),MATCH(' DASHBOARD'!W590,FORMULAS!$D$3:$J$3,0))</f>
        <v>#REF!</v>
      </c>
      <c r="Y590">
        <f t="shared" si="36"/>
        <v>750.92307692307691</v>
      </c>
      <c r="Z590">
        <f t="shared" si="37"/>
        <v>150.18461538461537</v>
      </c>
      <c r="AA590">
        <f t="shared" si="38"/>
        <v>19.254437869822485</v>
      </c>
      <c r="AB590" s="14" t="e">
        <f>1-(FORMULAS!$S$2-' DASHBOARD'!X590)/FORMULAS!$S$2</f>
        <v>#REF!</v>
      </c>
      <c r="AC590" t="e">
        <f t="shared" si="39"/>
        <v>#REF!</v>
      </c>
    </row>
    <row r="591" spans="1:29" x14ac:dyDescent="0.2">
      <c r="A591" t="str">
        <f>'RAW DATA'!A591</f>
        <v>F0070</v>
      </c>
      <c r="B591" t="str">
        <f>'RAW DATA'!G591</f>
        <v>Germany</v>
      </c>
      <c r="C591" t="e">
        <f>'RAW DATA'!#REF!</f>
        <v>#REF!</v>
      </c>
      <c r="D591" t="e">
        <f>'RAW DATA'!#REF!</f>
        <v>#REF!</v>
      </c>
      <c r="E591" t="e">
        <f>'RAW DATA'!#REF!</f>
        <v>#REF!</v>
      </c>
      <c r="F591" t="str">
        <f>'RAW DATA'!H591</f>
        <v>Telecom</v>
      </c>
      <c r="G591">
        <f>'RAW DATA'!I591</f>
        <v>6</v>
      </c>
      <c r="H591" t="e">
        <f>'RAW DATA'!#REF!</f>
        <v>#REF!</v>
      </c>
      <c r="I591" t="e">
        <f>'RAW DATA'!#REF!</f>
        <v>#REF!</v>
      </c>
      <c r="J591">
        <f>'RAW DATA'!J591</f>
        <v>1</v>
      </c>
      <c r="K591" t="e">
        <f>'RAW DATA'!#REF!</f>
        <v>#REF!</v>
      </c>
      <c r="L591">
        <f>'RAW DATA'!P591</f>
        <v>0</v>
      </c>
      <c r="M591" t="str">
        <f>'RAW DATA'!Q591</f>
        <v>01</v>
      </c>
      <c r="N591">
        <f>'RAW DATA'!R591</f>
        <v>2507</v>
      </c>
      <c r="O591" t="str">
        <f>'RAW DATA'!S591</f>
        <v>EUR</v>
      </c>
      <c r="P591">
        <f>'RAW DATA'!T591</f>
        <v>0</v>
      </c>
      <c r="Q591">
        <f>'RAW DATA'!U591</f>
        <v>0</v>
      </c>
      <c r="R591">
        <f>'RAW DATA'!V591</f>
        <v>39</v>
      </c>
      <c r="S591" t="e">
        <f>'RAW DATA'!#REF!</f>
        <v>#REF!</v>
      </c>
      <c r="T591">
        <f>'RAW DATA'!W591</f>
        <v>0</v>
      </c>
      <c r="U591">
        <f>'RAW DATA'!X591</f>
        <v>0</v>
      </c>
      <c r="V591">
        <f>'RAW DATA'!Y591</f>
        <v>0</v>
      </c>
      <c r="W591" t="e">
        <f>IF(' DASHBOARD'!K591&gt;=60,FORMULAS!$D$3,IF(' DASHBOARD'!K591&gt;=55,FORMULAS!$E$3,IF(' DASHBOARD'!K591&gt;=50,FORMULAS!$F$3,IF(' DASHBOARD'!K591&gt;=40,FORMULAS!$G$3,IF(' DASHBOARD'!K591&gt;=30,FORMULAS!$H$3,IF(K591&gt;=20,FORMULAS!$I$3,IF(' DASHBOARD'!K591&gt;=16,FORMULAS!$J$3)))))))</f>
        <v>#REF!</v>
      </c>
      <c r="X591" t="e">
        <f>INDEX(FORMULAS!$D$4:$J$10,MATCH('RAW DATA'!A591,FORMULAS!$A$4:$A$10,0),MATCH(' DASHBOARD'!W591,FORMULAS!$D$3:$J$3,0))</f>
        <v>#REF!</v>
      </c>
      <c r="Y591">
        <f t="shared" si="36"/>
        <v>578.53846153846155</v>
      </c>
      <c r="Z591">
        <f t="shared" si="37"/>
        <v>115.70769230769231</v>
      </c>
      <c r="AA591">
        <f t="shared" si="38"/>
        <v>14.834319526627219</v>
      </c>
      <c r="AB591" s="14" t="e">
        <f>1-(FORMULAS!$S$2-' DASHBOARD'!X591)/FORMULAS!$S$2</f>
        <v>#REF!</v>
      </c>
      <c r="AC591" t="e">
        <f t="shared" si="39"/>
        <v>#REF!</v>
      </c>
    </row>
    <row r="592" spans="1:29" x14ac:dyDescent="0.2">
      <c r="A592" t="str">
        <f>'RAW DATA'!A592</f>
        <v>C0092</v>
      </c>
      <c r="B592" t="str">
        <f>'RAW DATA'!G592</f>
        <v>Germany</v>
      </c>
      <c r="C592" t="e">
        <f>'RAW DATA'!#REF!</f>
        <v>#REF!</v>
      </c>
      <c r="D592" t="e">
        <f>'RAW DATA'!#REF!</f>
        <v>#REF!</v>
      </c>
      <c r="E592" t="e">
        <f>'RAW DATA'!#REF!</f>
        <v>#REF!</v>
      </c>
      <c r="F592" t="str">
        <f>'RAW DATA'!H592</f>
        <v>Engineering</v>
      </c>
      <c r="G592">
        <f>'RAW DATA'!I592</f>
        <v>7</v>
      </c>
      <c r="H592" t="e">
        <f>'RAW DATA'!#REF!</f>
        <v>#REF!</v>
      </c>
      <c r="I592" t="e">
        <f>'RAW DATA'!#REF!</f>
        <v>#REF!</v>
      </c>
      <c r="J592">
        <f>'RAW DATA'!J592</f>
        <v>1</v>
      </c>
      <c r="K592" t="e">
        <f>'RAW DATA'!#REF!</f>
        <v>#REF!</v>
      </c>
      <c r="L592">
        <f>'RAW DATA'!P592</f>
        <v>0</v>
      </c>
      <c r="M592" t="str">
        <f>'RAW DATA'!Q592</f>
        <v>03</v>
      </c>
      <c r="N592">
        <f>'RAW DATA'!R592</f>
        <v>1869</v>
      </c>
      <c r="O592" t="str">
        <f>'RAW DATA'!S592</f>
        <v>EUR</v>
      </c>
      <c r="P592">
        <f>'RAW DATA'!T592</f>
        <v>0</v>
      </c>
      <c r="Q592">
        <f>'RAW DATA'!U592</f>
        <v>0</v>
      </c>
      <c r="R592">
        <f>'RAW DATA'!V592</f>
        <v>39</v>
      </c>
      <c r="S592" t="e">
        <f>'RAW DATA'!#REF!</f>
        <v>#REF!</v>
      </c>
      <c r="T592">
        <f>'RAW DATA'!W592</f>
        <v>0</v>
      </c>
      <c r="U592">
        <f>'RAW DATA'!X592</f>
        <v>0</v>
      </c>
      <c r="V592">
        <f>'RAW DATA'!Y592</f>
        <v>0</v>
      </c>
      <c r="W592" t="e">
        <f>IF(' DASHBOARD'!K592&gt;=60,FORMULAS!$D$3,IF(' DASHBOARD'!K592&gt;=55,FORMULAS!$E$3,IF(' DASHBOARD'!K592&gt;=50,FORMULAS!$F$3,IF(' DASHBOARD'!K592&gt;=40,FORMULAS!$G$3,IF(' DASHBOARD'!K592&gt;=30,FORMULAS!$H$3,IF(K592&gt;=20,FORMULAS!$I$3,IF(' DASHBOARD'!K592&gt;=16,FORMULAS!$J$3)))))))</f>
        <v>#REF!</v>
      </c>
      <c r="X592" t="e">
        <f>INDEX(FORMULAS!$D$4:$J$10,MATCH('RAW DATA'!A592,FORMULAS!$A$4:$A$10,0),MATCH(' DASHBOARD'!W592,FORMULAS!$D$3:$J$3,0))</f>
        <v>#REF!</v>
      </c>
      <c r="Y592">
        <f t="shared" si="36"/>
        <v>431.30769230769232</v>
      </c>
      <c r="Z592">
        <f t="shared" si="37"/>
        <v>86.261538461538464</v>
      </c>
      <c r="AA592">
        <f t="shared" si="38"/>
        <v>11.059171597633137</v>
      </c>
      <c r="AB592" s="14" t="e">
        <f>1-(FORMULAS!$S$2-' DASHBOARD'!X592)/FORMULAS!$S$2</f>
        <v>#REF!</v>
      </c>
      <c r="AC592" t="e">
        <f t="shared" si="39"/>
        <v>#REF!</v>
      </c>
    </row>
    <row r="593" spans="1:29" x14ac:dyDescent="0.2">
      <c r="A593" t="str">
        <f>'RAW DATA'!A593</f>
        <v>F0070</v>
      </c>
      <c r="B593" t="str">
        <f>'RAW DATA'!G593</f>
        <v>Germany</v>
      </c>
      <c r="C593" t="e">
        <f>'RAW DATA'!#REF!</f>
        <v>#REF!</v>
      </c>
      <c r="D593" t="e">
        <f>'RAW DATA'!#REF!</f>
        <v>#REF!</v>
      </c>
      <c r="E593" t="e">
        <f>'RAW DATA'!#REF!</f>
        <v>#REF!</v>
      </c>
      <c r="F593" t="str">
        <f>'RAW DATA'!H593</f>
        <v>Telecom</v>
      </c>
      <c r="G593">
        <f>'RAW DATA'!I593</f>
        <v>6</v>
      </c>
      <c r="H593" t="e">
        <f>'RAW DATA'!#REF!</f>
        <v>#REF!</v>
      </c>
      <c r="I593" t="e">
        <f>'RAW DATA'!#REF!</f>
        <v>#REF!</v>
      </c>
      <c r="J593">
        <f>'RAW DATA'!J593</f>
        <v>2</v>
      </c>
      <c r="K593" t="e">
        <f>'RAW DATA'!#REF!</f>
        <v>#REF!</v>
      </c>
      <c r="L593">
        <f>'RAW DATA'!P593</f>
        <v>0</v>
      </c>
      <c r="M593" t="str">
        <f>'RAW DATA'!Q593</f>
        <v>04</v>
      </c>
      <c r="N593">
        <f>'RAW DATA'!R593</f>
        <v>2678</v>
      </c>
      <c r="O593" t="str">
        <f>'RAW DATA'!S593</f>
        <v>EUR</v>
      </c>
      <c r="P593">
        <f>'RAW DATA'!T593</f>
        <v>0</v>
      </c>
      <c r="Q593">
        <f>'RAW DATA'!U593</f>
        <v>0</v>
      </c>
      <c r="R593">
        <f>'RAW DATA'!V593</f>
        <v>39</v>
      </c>
      <c r="S593" t="e">
        <f>'RAW DATA'!#REF!</f>
        <v>#REF!</v>
      </c>
      <c r="T593">
        <f>'RAW DATA'!W593</f>
        <v>0</v>
      </c>
      <c r="U593">
        <f>'RAW DATA'!X593</f>
        <v>0</v>
      </c>
      <c r="V593">
        <f>'RAW DATA'!Y593</f>
        <v>0</v>
      </c>
      <c r="W593" t="e">
        <f>IF(' DASHBOARD'!K593&gt;=60,FORMULAS!$D$3,IF(' DASHBOARD'!K593&gt;=55,FORMULAS!$E$3,IF(' DASHBOARD'!K593&gt;=50,FORMULAS!$F$3,IF(' DASHBOARD'!K593&gt;=40,FORMULAS!$G$3,IF(' DASHBOARD'!K593&gt;=30,FORMULAS!$H$3,IF(K593&gt;=20,FORMULAS!$I$3,IF(' DASHBOARD'!K593&gt;=16,FORMULAS!$J$3)))))))</f>
        <v>#REF!</v>
      </c>
      <c r="X593" t="e">
        <f>INDEX(FORMULAS!$D$4:$J$10,MATCH('RAW DATA'!A593,FORMULAS!$A$4:$A$10,0),MATCH(' DASHBOARD'!W593,FORMULAS!$D$3:$J$3,0))</f>
        <v>#REF!</v>
      </c>
      <c r="Y593">
        <f t="shared" si="36"/>
        <v>618</v>
      </c>
      <c r="Z593">
        <f t="shared" si="37"/>
        <v>123.6</v>
      </c>
      <c r="AA593">
        <f t="shared" si="38"/>
        <v>15.846153846153847</v>
      </c>
      <c r="AB593" s="14" t="e">
        <f>1-(FORMULAS!$S$2-' DASHBOARD'!X593)/FORMULAS!$S$2</f>
        <v>#REF!</v>
      </c>
      <c r="AC593" t="e">
        <f t="shared" si="39"/>
        <v>#REF!</v>
      </c>
    </row>
    <row r="594" spans="1:29" x14ac:dyDescent="0.2">
      <c r="A594" t="str">
        <f>'RAW DATA'!A594</f>
        <v>F0070</v>
      </c>
      <c r="B594" t="str">
        <f>'RAW DATA'!G594</f>
        <v>Germany</v>
      </c>
      <c r="C594" t="e">
        <f>'RAW DATA'!#REF!</f>
        <v>#REF!</v>
      </c>
      <c r="D594" t="e">
        <f>'RAW DATA'!#REF!</f>
        <v>#REF!</v>
      </c>
      <c r="E594" t="e">
        <f>'RAW DATA'!#REF!</f>
        <v>#REF!</v>
      </c>
      <c r="F594" t="str">
        <f>'RAW DATA'!H594</f>
        <v>Telecom</v>
      </c>
      <c r="G594">
        <f>'RAW DATA'!I594</f>
        <v>7</v>
      </c>
      <c r="H594" t="e">
        <f>'RAW DATA'!#REF!</f>
        <v>#REF!</v>
      </c>
      <c r="I594" t="e">
        <f>'RAW DATA'!#REF!</f>
        <v>#REF!</v>
      </c>
      <c r="J594">
        <f>'RAW DATA'!J594</f>
        <v>1</v>
      </c>
      <c r="K594" t="e">
        <f>'RAW DATA'!#REF!</f>
        <v>#REF!</v>
      </c>
      <c r="L594">
        <f>'RAW DATA'!P594</f>
        <v>0</v>
      </c>
      <c r="M594" t="str">
        <f>'RAW DATA'!Q594</f>
        <v>03</v>
      </c>
      <c r="N594">
        <f>'RAW DATA'!R594</f>
        <v>1817</v>
      </c>
      <c r="O594" t="str">
        <f>'RAW DATA'!S594</f>
        <v>EUR</v>
      </c>
      <c r="P594">
        <f>'RAW DATA'!T594</f>
        <v>0</v>
      </c>
      <c r="Q594">
        <f>'RAW DATA'!U594</f>
        <v>0</v>
      </c>
      <c r="R594">
        <f>'RAW DATA'!V594</f>
        <v>39</v>
      </c>
      <c r="S594" t="e">
        <f>'RAW DATA'!#REF!</f>
        <v>#REF!</v>
      </c>
      <c r="T594">
        <f>'RAW DATA'!W594</f>
        <v>0</v>
      </c>
      <c r="U594">
        <f>'RAW DATA'!X594</f>
        <v>0</v>
      </c>
      <c r="V594">
        <f>'RAW DATA'!Y594</f>
        <v>0</v>
      </c>
      <c r="W594" t="e">
        <f>IF(' DASHBOARD'!K594&gt;=60,FORMULAS!$D$3,IF(' DASHBOARD'!K594&gt;=55,FORMULAS!$E$3,IF(' DASHBOARD'!K594&gt;=50,FORMULAS!$F$3,IF(' DASHBOARD'!K594&gt;=40,FORMULAS!$G$3,IF(' DASHBOARD'!K594&gt;=30,FORMULAS!$H$3,IF(K594&gt;=20,FORMULAS!$I$3,IF(' DASHBOARD'!K594&gt;=16,FORMULAS!$J$3)))))))</f>
        <v>#REF!</v>
      </c>
      <c r="X594" t="e">
        <f>INDEX(FORMULAS!$D$4:$J$10,MATCH('RAW DATA'!A594,FORMULAS!$A$4:$A$10,0),MATCH(' DASHBOARD'!W594,FORMULAS!$D$3:$J$3,0))</f>
        <v>#REF!</v>
      </c>
      <c r="Y594">
        <f t="shared" si="36"/>
        <v>419.30769230769232</v>
      </c>
      <c r="Z594">
        <f t="shared" si="37"/>
        <v>83.861538461538458</v>
      </c>
      <c r="AA594">
        <f t="shared" si="38"/>
        <v>10.751479289940828</v>
      </c>
      <c r="AB594" s="14" t="e">
        <f>1-(FORMULAS!$S$2-' DASHBOARD'!X594)/FORMULAS!$S$2</f>
        <v>#REF!</v>
      </c>
      <c r="AC594" t="e">
        <f t="shared" si="39"/>
        <v>#REF!</v>
      </c>
    </row>
    <row r="595" spans="1:29" x14ac:dyDescent="0.2">
      <c r="A595" t="str">
        <f>'RAW DATA'!A595</f>
        <v>E0062</v>
      </c>
      <c r="B595" t="str">
        <f>'RAW DATA'!G595</f>
        <v>Italy</v>
      </c>
      <c r="C595" t="e">
        <f>'RAW DATA'!#REF!</f>
        <v>#REF!</v>
      </c>
      <c r="D595" t="e">
        <f>'RAW DATA'!#REF!</f>
        <v>#REF!</v>
      </c>
      <c r="E595" t="e">
        <f>'RAW DATA'!#REF!</f>
        <v>#REF!</v>
      </c>
      <c r="F595" t="str">
        <f>'RAW DATA'!H595</f>
        <v>Engineering</v>
      </c>
      <c r="G595">
        <f>'RAW DATA'!I595</f>
        <v>4</v>
      </c>
      <c r="H595" t="e">
        <f>'RAW DATA'!#REF!</f>
        <v>#REF!</v>
      </c>
      <c r="I595" t="e">
        <f>'RAW DATA'!#REF!</f>
        <v>#REF!</v>
      </c>
      <c r="J595">
        <f>'RAW DATA'!J595</f>
        <v>1</v>
      </c>
      <c r="K595" t="e">
        <f>'RAW DATA'!#REF!</f>
        <v>#REF!</v>
      </c>
      <c r="L595">
        <f>'RAW DATA'!P595</f>
        <v>0</v>
      </c>
      <c r="M595" t="str">
        <f>'RAW DATA'!Q595</f>
        <v>04</v>
      </c>
      <c r="N595">
        <f>'RAW DATA'!R595</f>
        <v>4331</v>
      </c>
      <c r="O595" t="str">
        <f>'RAW DATA'!S595</f>
        <v>EUR</v>
      </c>
      <c r="P595">
        <f>'RAW DATA'!T595</f>
        <v>0</v>
      </c>
      <c r="Q595">
        <f>'RAW DATA'!U595</f>
        <v>0</v>
      </c>
      <c r="R595">
        <f>'RAW DATA'!V595</f>
        <v>39</v>
      </c>
      <c r="S595" t="e">
        <f>'RAW DATA'!#REF!</f>
        <v>#REF!</v>
      </c>
      <c r="T595">
        <f>'RAW DATA'!W595</f>
        <v>0</v>
      </c>
      <c r="U595">
        <f>'RAW DATA'!X595</f>
        <v>0</v>
      </c>
      <c r="V595">
        <f>'RAW DATA'!Y595</f>
        <v>0</v>
      </c>
      <c r="W595" t="e">
        <f>IF(' DASHBOARD'!K595&gt;=60,FORMULAS!$D$3,IF(' DASHBOARD'!K595&gt;=55,FORMULAS!$E$3,IF(' DASHBOARD'!K595&gt;=50,FORMULAS!$F$3,IF(' DASHBOARD'!K595&gt;=40,FORMULAS!$G$3,IF(' DASHBOARD'!K595&gt;=30,FORMULAS!$H$3,IF(K595&gt;=20,FORMULAS!$I$3,IF(' DASHBOARD'!K595&gt;=16,FORMULAS!$J$3)))))))</f>
        <v>#REF!</v>
      </c>
      <c r="X595" t="e">
        <f>INDEX(FORMULAS!$D$4:$J$10,MATCH('RAW DATA'!A595,FORMULAS!$A$4:$A$10,0),MATCH(' DASHBOARD'!W595,FORMULAS!$D$3:$J$3,0))</f>
        <v>#REF!</v>
      </c>
      <c r="Y595">
        <f t="shared" si="36"/>
        <v>999.46153846153845</v>
      </c>
      <c r="Z595">
        <f t="shared" si="37"/>
        <v>199.8923076923077</v>
      </c>
      <c r="AA595">
        <f t="shared" si="38"/>
        <v>25.627218934911241</v>
      </c>
      <c r="AB595" s="14" t="e">
        <f>1-(FORMULAS!$S$2-' DASHBOARD'!X595)/FORMULAS!$S$2</f>
        <v>#REF!</v>
      </c>
      <c r="AC595" t="e">
        <f t="shared" si="39"/>
        <v>#REF!</v>
      </c>
    </row>
    <row r="596" spans="1:29" x14ac:dyDescent="0.2">
      <c r="A596" t="str">
        <f>'RAW DATA'!A596</f>
        <v>E0062</v>
      </c>
      <c r="B596" t="str">
        <f>'RAW DATA'!G596</f>
        <v>Germany</v>
      </c>
      <c r="C596" t="e">
        <f>'RAW DATA'!#REF!</f>
        <v>#REF!</v>
      </c>
      <c r="D596" t="e">
        <f>'RAW DATA'!#REF!</f>
        <v>#REF!</v>
      </c>
      <c r="E596" t="e">
        <f>'RAW DATA'!#REF!</f>
        <v>#REF!</v>
      </c>
      <c r="F596" t="str">
        <f>'RAW DATA'!H596</f>
        <v>Engineering</v>
      </c>
      <c r="G596">
        <f>'RAW DATA'!I596</f>
        <v>5</v>
      </c>
      <c r="H596" t="e">
        <f>'RAW DATA'!#REF!</f>
        <v>#REF!</v>
      </c>
      <c r="I596" t="e">
        <f>'RAW DATA'!#REF!</f>
        <v>#REF!</v>
      </c>
      <c r="J596">
        <f>'RAW DATA'!J596</f>
        <v>1</v>
      </c>
      <c r="K596" t="e">
        <f>'RAW DATA'!#REF!</f>
        <v>#REF!</v>
      </c>
      <c r="L596" t="str">
        <f>'RAW DATA'!P596</f>
        <v>9</v>
      </c>
      <c r="M596" t="str">
        <f>'RAW DATA'!Q596</f>
        <v>06</v>
      </c>
      <c r="N596">
        <f>'RAW DATA'!R596</f>
        <v>4375</v>
      </c>
      <c r="O596" t="str">
        <f>'RAW DATA'!S596</f>
        <v>EUR</v>
      </c>
      <c r="P596">
        <f>'RAW DATA'!T596</f>
        <v>0</v>
      </c>
      <c r="Q596">
        <f>'RAW DATA'!U596</f>
        <v>0</v>
      </c>
      <c r="R596">
        <f>'RAW DATA'!V596</f>
        <v>39</v>
      </c>
      <c r="S596" t="e">
        <f>'RAW DATA'!#REF!</f>
        <v>#REF!</v>
      </c>
      <c r="T596">
        <f>'RAW DATA'!W596</f>
        <v>0</v>
      </c>
      <c r="U596">
        <f>'RAW DATA'!X596</f>
        <v>0</v>
      </c>
      <c r="V596">
        <f>'RAW DATA'!Y596</f>
        <v>0</v>
      </c>
      <c r="W596" t="e">
        <f>IF(' DASHBOARD'!K596&gt;=60,FORMULAS!$D$3,IF(' DASHBOARD'!K596&gt;=55,FORMULAS!$E$3,IF(' DASHBOARD'!K596&gt;=50,FORMULAS!$F$3,IF(' DASHBOARD'!K596&gt;=40,FORMULAS!$G$3,IF(' DASHBOARD'!K596&gt;=30,FORMULAS!$H$3,IF(K596&gt;=20,FORMULAS!$I$3,IF(' DASHBOARD'!K596&gt;=16,FORMULAS!$J$3)))))))</f>
        <v>#REF!</v>
      </c>
      <c r="X596" t="e">
        <f>INDEX(FORMULAS!$D$4:$J$10,MATCH('RAW DATA'!A596,FORMULAS!$A$4:$A$10,0),MATCH(' DASHBOARD'!W596,FORMULAS!$D$3:$J$3,0))</f>
        <v>#REF!</v>
      </c>
      <c r="Y596">
        <f t="shared" si="36"/>
        <v>1009.6153846153846</v>
      </c>
      <c r="Z596">
        <f t="shared" si="37"/>
        <v>201.92307692307693</v>
      </c>
      <c r="AA596">
        <f t="shared" si="38"/>
        <v>25.887573964497044</v>
      </c>
      <c r="AB596" s="14" t="e">
        <f>1-(FORMULAS!$S$2-' DASHBOARD'!X596)/FORMULAS!$S$2</f>
        <v>#REF!</v>
      </c>
      <c r="AC596" t="e">
        <f t="shared" si="39"/>
        <v>#REF!</v>
      </c>
    </row>
    <row r="597" spans="1:29" x14ac:dyDescent="0.2">
      <c r="A597" t="str">
        <f>'RAW DATA'!A597</f>
        <v>A0080</v>
      </c>
      <c r="B597" t="str">
        <f>'RAW DATA'!G597</f>
        <v>Spain</v>
      </c>
      <c r="C597" t="e">
        <f>'RAW DATA'!#REF!</f>
        <v>#REF!</v>
      </c>
      <c r="D597" t="e">
        <f>'RAW DATA'!#REF!</f>
        <v>#REF!</v>
      </c>
      <c r="E597" t="e">
        <f>'RAW DATA'!#REF!</f>
        <v>#REF!</v>
      </c>
      <c r="F597" t="str">
        <f>'RAW DATA'!H597</f>
        <v>Consulting</v>
      </c>
      <c r="G597">
        <f>'RAW DATA'!I597</f>
        <v>6</v>
      </c>
      <c r="H597" t="e">
        <f>'RAW DATA'!#REF!</f>
        <v>#REF!</v>
      </c>
      <c r="I597" t="e">
        <f>'RAW DATA'!#REF!</f>
        <v>#REF!</v>
      </c>
      <c r="J597">
        <f>'RAW DATA'!J597</f>
        <v>1</v>
      </c>
      <c r="K597" t="e">
        <f>'RAW DATA'!#REF!</f>
        <v>#REF!</v>
      </c>
      <c r="L597">
        <f>'RAW DATA'!P597</f>
        <v>0</v>
      </c>
      <c r="M597">
        <f>'RAW DATA'!Q597</f>
        <v>0</v>
      </c>
      <c r="N597">
        <f>'RAW DATA'!R597</f>
        <v>2753</v>
      </c>
      <c r="O597" t="str">
        <f>'RAW DATA'!S597</f>
        <v>EUR</v>
      </c>
      <c r="P597">
        <f>'RAW DATA'!T597</f>
        <v>0</v>
      </c>
      <c r="Q597">
        <f>'RAW DATA'!U597</f>
        <v>0</v>
      </c>
      <c r="R597">
        <f>'RAW DATA'!V597</f>
        <v>39</v>
      </c>
      <c r="S597" t="e">
        <f>'RAW DATA'!#REF!</f>
        <v>#REF!</v>
      </c>
      <c r="T597">
        <f>'RAW DATA'!W597</f>
        <v>0</v>
      </c>
      <c r="U597">
        <f>'RAW DATA'!X597</f>
        <v>0</v>
      </c>
      <c r="V597">
        <f>'RAW DATA'!Y597</f>
        <v>0</v>
      </c>
      <c r="W597" t="e">
        <f>IF(' DASHBOARD'!K597&gt;=60,FORMULAS!$D$3,IF(' DASHBOARD'!K597&gt;=55,FORMULAS!$E$3,IF(' DASHBOARD'!K597&gt;=50,FORMULAS!$F$3,IF(' DASHBOARD'!K597&gt;=40,FORMULAS!$G$3,IF(' DASHBOARD'!K597&gt;=30,FORMULAS!$H$3,IF(K597&gt;=20,FORMULAS!$I$3,IF(' DASHBOARD'!K597&gt;=16,FORMULAS!$J$3)))))))</f>
        <v>#REF!</v>
      </c>
      <c r="X597" t="e">
        <f>INDEX(FORMULAS!$D$4:$J$10,MATCH('RAW DATA'!A597,FORMULAS!$A$4:$A$10,0),MATCH(' DASHBOARD'!W597,FORMULAS!$D$3:$J$3,0))</f>
        <v>#REF!</v>
      </c>
      <c r="Y597">
        <f t="shared" si="36"/>
        <v>635.30769230769226</v>
      </c>
      <c r="Z597">
        <f t="shared" si="37"/>
        <v>127.06153846153845</v>
      </c>
      <c r="AA597">
        <f t="shared" si="38"/>
        <v>16.289940828402365</v>
      </c>
      <c r="AB597" s="14" t="e">
        <f>1-(FORMULAS!$S$2-' DASHBOARD'!X597)/FORMULAS!$S$2</f>
        <v>#REF!</v>
      </c>
      <c r="AC597" t="e">
        <f t="shared" si="39"/>
        <v>#REF!</v>
      </c>
    </row>
    <row r="598" spans="1:29" x14ac:dyDescent="0.2">
      <c r="A598" t="str">
        <f>'RAW DATA'!A598</f>
        <v>E0062</v>
      </c>
      <c r="B598" t="str">
        <f>'RAW DATA'!G598</f>
        <v>Germany</v>
      </c>
      <c r="C598" t="e">
        <f>'RAW DATA'!#REF!</f>
        <v>#REF!</v>
      </c>
      <c r="D598" t="e">
        <f>'RAW DATA'!#REF!</f>
        <v>#REF!</v>
      </c>
      <c r="E598" t="e">
        <f>'RAW DATA'!#REF!</f>
        <v>#REF!</v>
      </c>
      <c r="F598" t="str">
        <f>'RAW DATA'!H598</f>
        <v>Engineering</v>
      </c>
      <c r="G598">
        <f>'RAW DATA'!I598</f>
        <v>7</v>
      </c>
      <c r="H598" t="e">
        <f>'RAW DATA'!#REF!</f>
        <v>#REF!</v>
      </c>
      <c r="I598" t="e">
        <f>'RAW DATA'!#REF!</f>
        <v>#REF!</v>
      </c>
      <c r="J598">
        <f>'RAW DATA'!J598</f>
        <v>1</v>
      </c>
      <c r="K598" t="e">
        <f>'RAW DATA'!#REF!</f>
        <v>#REF!</v>
      </c>
      <c r="L598" t="str">
        <f>'RAW DATA'!P598</f>
        <v>7</v>
      </c>
      <c r="M598" t="str">
        <f>'RAW DATA'!Q598</f>
        <v>06</v>
      </c>
      <c r="N598">
        <f>'RAW DATA'!R598</f>
        <v>1979</v>
      </c>
      <c r="O598" t="str">
        <f>'RAW DATA'!S598</f>
        <v>EUR</v>
      </c>
      <c r="P598">
        <f>'RAW DATA'!T598</f>
        <v>0</v>
      </c>
      <c r="Q598">
        <f>'RAW DATA'!U598</f>
        <v>0</v>
      </c>
      <c r="R598">
        <f>'RAW DATA'!V598</f>
        <v>39</v>
      </c>
      <c r="S598" t="e">
        <f>'RAW DATA'!#REF!</f>
        <v>#REF!</v>
      </c>
      <c r="T598">
        <f>'RAW DATA'!W598</f>
        <v>0</v>
      </c>
      <c r="U598">
        <f>'RAW DATA'!X598</f>
        <v>0</v>
      </c>
      <c r="V598">
        <f>'RAW DATA'!Y598</f>
        <v>0</v>
      </c>
      <c r="W598" t="e">
        <f>IF(' DASHBOARD'!K598&gt;=60,FORMULAS!$D$3,IF(' DASHBOARD'!K598&gt;=55,FORMULAS!$E$3,IF(' DASHBOARD'!K598&gt;=50,FORMULAS!$F$3,IF(' DASHBOARD'!K598&gt;=40,FORMULAS!$G$3,IF(' DASHBOARD'!K598&gt;=30,FORMULAS!$H$3,IF(K598&gt;=20,FORMULAS!$I$3,IF(' DASHBOARD'!K598&gt;=16,FORMULAS!$J$3)))))))</f>
        <v>#REF!</v>
      </c>
      <c r="X598" t="e">
        <f>INDEX(FORMULAS!$D$4:$J$10,MATCH('RAW DATA'!A598,FORMULAS!$A$4:$A$10,0),MATCH(' DASHBOARD'!W598,FORMULAS!$D$3:$J$3,0))</f>
        <v>#REF!</v>
      </c>
      <c r="Y598">
        <f t="shared" si="36"/>
        <v>456.69230769230768</v>
      </c>
      <c r="Z598">
        <f t="shared" si="37"/>
        <v>91.33846153846153</v>
      </c>
      <c r="AA598">
        <f t="shared" si="38"/>
        <v>11.710059171597633</v>
      </c>
      <c r="AB598" s="14" t="e">
        <f>1-(FORMULAS!$S$2-' DASHBOARD'!X598)/FORMULAS!$S$2</f>
        <v>#REF!</v>
      </c>
      <c r="AC598" t="e">
        <f t="shared" si="39"/>
        <v>#REF!</v>
      </c>
    </row>
    <row r="599" spans="1:29" x14ac:dyDescent="0.2">
      <c r="A599" t="str">
        <f>'RAW DATA'!A599</f>
        <v>E0062</v>
      </c>
      <c r="B599" t="str">
        <f>'RAW DATA'!G599</f>
        <v>France</v>
      </c>
      <c r="C599" t="e">
        <f>'RAW DATA'!#REF!</f>
        <v>#REF!</v>
      </c>
      <c r="D599" t="e">
        <f>'RAW DATA'!#REF!</f>
        <v>#REF!</v>
      </c>
      <c r="E599" t="e">
        <f>'RAW DATA'!#REF!</f>
        <v>#REF!</v>
      </c>
      <c r="F599" t="str">
        <f>'RAW DATA'!H599</f>
        <v>Engineering</v>
      </c>
      <c r="G599">
        <f>'RAW DATA'!I599</f>
        <v>5</v>
      </c>
      <c r="H599" t="e">
        <f>'RAW DATA'!#REF!</f>
        <v>#REF!</v>
      </c>
      <c r="I599" t="e">
        <f>'RAW DATA'!#REF!</f>
        <v>#REF!</v>
      </c>
      <c r="J599">
        <f>'RAW DATA'!J599</f>
        <v>2</v>
      </c>
      <c r="K599" t="e">
        <f>'RAW DATA'!#REF!</f>
        <v>#REF!</v>
      </c>
      <c r="L599">
        <f>'RAW DATA'!P599</f>
        <v>0</v>
      </c>
      <c r="M599" t="str">
        <f>'RAW DATA'!Q599</f>
        <v>01</v>
      </c>
      <c r="N599">
        <f>'RAW DATA'!R599</f>
        <v>3417</v>
      </c>
      <c r="O599" t="str">
        <f>'RAW DATA'!S599</f>
        <v>EUR</v>
      </c>
      <c r="P599">
        <f>'RAW DATA'!T599</f>
        <v>0</v>
      </c>
      <c r="Q599">
        <f>'RAW DATA'!U599</f>
        <v>0</v>
      </c>
      <c r="R599">
        <f>'RAW DATA'!V599</f>
        <v>35</v>
      </c>
      <c r="S599" t="e">
        <f>'RAW DATA'!#REF!</f>
        <v>#REF!</v>
      </c>
      <c r="T599">
        <f>'RAW DATA'!W599</f>
        <v>0</v>
      </c>
      <c r="U599">
        <f>'RAW DATA'!X599</f>
        <v>0</v>
      </c>
      <c r="V599">
        <f>'RAW DATA'!Y599</f>
        <v>0</v>
      </c>
      <c r="W599" t="e">
        <f>IF(' DASHBOARD'!K599&gt;=60,FORMULAS!$D$3,IF(' DASHBOARD'!K599&gt;=55,FORMULAS!$E$3,IF(' DASHBOARD'!K599&gt;=50,FORMULAS!$F$3,IF(' DASHBOARD'!K599&gt;=40,FORMULAS!$G$3,IF(' DASHBOARD'!K599&gt;=30,FORMULAS!$H$3,IF(K599&gt;=20,FORMULAS!$I$3,IF(' DASHBOARD'!K599&gt;=16,FORMULAS!$J$3)))))))</f>
        <v>#REF!</v>
      </c>
      <c r="X599" t="e">
        <f>INDEX(FORMULAS!$D$4:$J$10,MATCH('RAW DATA'!A599,FORMULAS!$A$4:$A$10,0),MATCH(' DASHBOARD'!W599,FORMULAS!$D$3:$J$3,0))</f>
        <v>#REF!</v>
      </c>
      <c r="Y599">
        <f t="shared" si="36"/>
        <v>788.53846153846155</v>
      </c>
      <c r="Z599">
        <f t="shared" si="37"/>
        <v>157.7076923076923</v>
      </c>
      <c r="AA599">
        <f t="shared" si="38"/>
        <v>22.529670329670331</v>
      </c>
      <c r="AB599" s="14" t="e">
        <f>1-(FORMULAS!$S$2-' DASHBOARD'!X599)/FORMULAS!$S$2</f>
        <v>#REF!</v>
      </c>
      <c r="AC599" t="e">
        <f t="shared" si="39"/>
        <v>#REF!</v>
      </c>
    </row>
    <row r="600" spans="1:29" x14ac:dyDescent="0.2">
      <c r="A600" t="str">
        <f>'RAW DATA'!A600</f>
        <v>F0070</v>
      </c>
      <c r="B600" t="str">
        <f>'RAW DATA'!G600</f>
        <v>Germany</v>
      </c>
      <c r="C600" t="e">
        <f>'RAW DATA'!#REF!</f>
        <v>#REF!</v>
      </c>
      <c r="D600" t="e">
        <f>'RAW DATA'!#REF!</f>
        <v>#REF!</v>
      </c>
      <c r="E600" t="e">
        <f>'RAW DATA'!#REF!</f>
        <v>#REF!</v>
      </c>
      <c r="F600" t="str">
        <f>'RAW DATA'!H600</f>
        <v>Telecom</v>
      </c>
      <c r="G600">
        <f>'RAW DATA'!I600</f>
        <v>7</v>
      </c>
      <c r="H600" t="e">
        <f>'RAW DATA'!#REF!</f>
        <v>#REF!</v>
      </c>
      <c r="I600" t="e">
        <f>'RAW DATA'!#REF!</f>
        <v>#REF!</v>
      </c>
      <c r="J600">
        <f>'RAW DATA'!J600</f>
        <v>1</v>
      </c>
      <c r="K600" t="e">
        <f>'RAW DATA'!#REF!</f>
        <v>#REF!</v>
      </c>
      <c r="L600" t="str">
        <f>'RAW DATA'!P600</f>
        <v>7</v>
      </c>
      <c r="M600" t="str">
        <f>'RAW DATA'!Q600</f>
        <v>06</v>
      </c>
      <c r="N600">
        <f>'RAW DATA'!R600</f>
        <v>1859</v>
      </c>
      <c r="O600" t="str">
        <f>'RAW DATA'!S600</f>
        <v>EUR</v>
      </c>
      <c r="P600">
        <f>'RAW DATA'!T600</f>
        <v>0</v>
      </c>
      <c r="Q600">
        <f>'RAW DATA'!U600</f>
        <v>0</v>
      </c>
      <c r="R600">
        <f>'RAW DATA'!V600</f>
        <v>39</v>
      </c>
      <c r="S600" t="e">
        <f>'RAW DATA'!#REF!</f>
        <v>#REF!</v>
      </c>
      <c r="T600">
        <f>'RAW DATA'!W600</f>
        <v>0</v>
      </c>
      <c r="U600">
        <f>'RAW DATA'!X600</f>
        <v>0</v>
      </c>
      <c r="V600">
        <f>'RAW DATA'!Y600</f>
        <v>0</v>
      </c>
      <c r="W600" t="e">
        <f>IF(' DASHBOARD'!K600&gt;=60,FORMULAS!$D$3,IF(' DASHBOARD'!K600&gt;=55,FORMULAS!$E$3,IF(' DASHBOARD'!K600&gt;=50,FORMULAS!$F$3,IF(' DASHBOARD'!K600&gt;=40,FORMULAS!$G$3,IF(' DASHBOARD'!K600&gt;=30,FORMULAS!$H$3,IF(K600&gt;=20,FORMULAS!$I$3,IF(' DASHBOARD'!K600&gt;=16,FORMULAS!$J$3)))))))</f>
        <v>#REF!</v>
      </c>
      <c r="X600" t="e">
        <f>INDEX(FORMULAS!$D$4:$J$10,MATCH('RAW DATA'!A600,FORMULAS!$A$4:$A$10,0),MATCH(' DASHBOARD'!W600,FORMULAS!$D$3:$J$3,0))</f>
        <v>#REF!</v>
      </c>
      <c r="Y600">
        <f t="shared" si="36"/>
        <v>429</v>
      </c>
      <c r="Z600">
        <f t="shared" si="37"/>
        <v>85.8</v>
      </c>
      <c r="AA600">
        <f t="shared" si="38"/>
        <v>11</v>
      </c>
      <c r="AB600" s="14" t="e">
        <f>1-(FORMULAS!$S$2-' DASHBOARD'!X600)/FORMULAS!$S$2</f>
        <v>#REF!</v>
      </c>
      <c r="AC600" t="e">
        <f t="shared" si="39"/>
        <v>#REF!</v>
      </c>
    </row>
    <row r="601" spans="1:29" x14ac:dyDescent="0.2">
      <c r="A601" t="str">
        <f>'RAW DATA'!A601</f>
        <v>G0073</v>
      </c>
      <c r="B601" t="str">
        <f>'RAW DATA'!G601</f>
        <v>Germany</v>
      </c>
      <c r="C601" t="e">
        <f>'RAW DATA'!#REF!</f>
        <v>#REF!</v>
      </c>
      <c r="D601" t="e">
        <f>'RAW DATA'!#REF!</f>
        <v>#REF!</v>
      </c>
      <c r="E601" t="e">
        <f>'RAW DATA'!#REF!</f>
        <v>#REF!</v>
      </c>
      <c r="F601" t="str">
        <f>'RAW DATA'!H601</f>
        <v>Telecom</v>
      </c>
      <c r="G601">
        <f>'RAW DATA'!I601</f>
        <v>7</v>
      </c>
      <c r="H601" t="e">
        <f>'RAW DATA'!#REF!</f>
        <v>#REF!</v>
      </c>
      <c r="I601" t="e">
        <f>'RAW DATA'!#REF!</f>
        <v>#REF!</v>
      </c>
      <c r="J601">
        <f>'RAW DATA'!J601</f>
        <v>1</v>
      </c>
      <c r="K601" t="e">
        <f>'RAW DATA'!#REF!</f>
        <v>#REF!</v>
      </c>
      <c r="L601" t="str">
        <f>'RAW DATA'!P601</f>
        <v>5</v>
      </c>
      <c r="M601" t="str">
        <f>'RAW DATA'!Q601</f>
        <v>01</v>
      </c>
      <c r="N601">
        <f>'RAW DATA'!R601</f>
        <v>1942</v>
      </c>
      <c r="O601" t="str">
        <f>'RAW DATA'!S601</f>
        <v>EUR</v>
      </c>
      <c r="P601">
        <f>'RAW DATA'!T601</f>
        <v>0</v>
      </c>
      <c r="Q601">
        <f>'RAW DATA'!U601</f>
        <v>0</v>
      </c>
      <c r="R601">
        <f>'RAW DATA'!V601</f>
        <v>39</v>
      </c>
      <c r="S601" t="e">
        <f>'RAW DATA'!#REF!</f>
        <v>#REF!</v>
      </c>
      <c r="T601">
        <f>'RAW DATA'!W601</f>
        <v>0</v>
      </c>
      <c r="U601">
        <f>'RAW DATA'!X601</f>
        <v>0</v>
      </c>
      <c r="V601">
        <f>'RAW DATA'!Y601</f>
        <v>0</v>
      </c>
      <c r="W601" t="e">
        <f>IF(' DASHBOARD'!K601&gt;=60,FORMULAS!$D$3,IF(' DASHBOARD'!K601&gt;=55,FORMULAS!$E$3,IF(' DASHBOARD'!K601&gt;=50,FORMULAS!$F$3,IF(' DASHBOARD'!K601&gt;=40,FORMULAS!$G$3,IF(' DASHBOARD'!K601&gt;=30,FORMULAS!$H$3,IF(K601&gt;=20,FORMULAS!$I$3,IF(' DASHBOARD'!K601&gt;=16,FORMULAS!$J$3)))))))</f>
        <v>#REF!</v>
      </c>
      <c r="X601" t="e">
        <f>INDEX(FORMULAS!$D$4:$J$10,MATCH('RAW DATA'!A601,FORMULAS!$A$4:$A$10,0),MATCH(' DASHBOARD'!W601,FORMULAS!$D$3:$J$3,0))</f>
        <v>#REF!</v>
      </c>
      <c r="Y601">
        <f t="shared" si="36"/>
        <v>448.15384615384613</v>
      </c>
      <c r="Z601">
        <f t="shared" si="37"/>
        <v>89.630769230769232</v>
      </c>
      <c r="AA601">
        <f t="shared" si="38"/>
        <v>11.491124260355029</v>
      </c>
      <c r="AB601" s="14" t="e">
        <f>1-(FORMULAS!$S$2-' DASHBOARD'!X601)/FORMULAS!$S$2</f>
        <v>#REF!</v>
      </c>
      <c r="AC601" t="e">
        <f t="shared" si="39"/>
        <v>#REF!</v>
      </c>
    </row>
    <row r="602" spans="1:29" x14ac:dyDescent="0.2">
      <c r="A602" t="str">
        <f>'RAW DATA'!A602</f>
        <v>F0070</v>
      </c>
      <c r="B602" t="str">
        <f>'RAW DATA'!G602</f>
        <v>Germany</v>
      </c>
      <c r="C602" t="e">
        <f>'RAW DATA'!#REF!</f>
        <v>#REF!</v>
      </c>
      <c r="D602" t="e">
        <f>'RAW DATA'!#REF!</f>
        <v>#REF!</v>
      </c>
      <c r="E602" t="e">
        <f>'RAW DATA'!#REF!</f>
        <v>#REF!</v>
      </c>
      <c r="F602" t="str">
        <f>'RAW DATA'!H602</f>
        <v>Telecom</v>
      </c>
      <c r="G602">
        <f>'RAW DATA'!I602</f>
        <v>6</v>
      </c>
      <c r="H602" t="e">
        <f>'RAW DATA'!#REF!</f>
        <v>#REF!</v>
      </c>
      <c r="I602" t="e">
        <f>'RAW DATA'!#REF!</f>
        <v>#REF!</v>
      </c>
      <c r="J602">
        <f>'RAW DATA'!J602</f>
        <v>1</v>
      </c>
      <c r="K602" t="e">
        <f>'RAW DATA'!#REF!</f>
        <v>#REF!</v>
      </c>
      <c r="L602" t="str">
        <f>'RAW DATA'!P602</f>
        <v>AUSBVG-1</v>
      </c>
      <c r="M602" t="str">
        <f>'RAW DATA'!Q602</f>
        <v/>
      </c>
      <c r="N602">
        <f>'RAW DATA'!R602</f>
        <v>2531</v>
      </c>
      <c r="O602" t="str">
        <f>'RAW DATA'!S602</f>
        <v>EUR</v>
      </c>
      <c r="P602">
        <f>'RAW DATA'!T602</f>
        <v>0</v>
      </c>
      <c r="Q602">
        <f>'RAW DATA'!U602</f>
        <v>0</v>
      </c>
      <c r="R602">
        <f>'RAW DATA'!V602</f>
        <v>39</v>
      </c>
      <c r="S602" t="e">
        <f>'RAW DATA'!#REF!</f>
        <v>#REF!</v>
      </c>
      <c r="T602">
        <f>'RAW DATA'!W602</f>
        <v>0</v>
      </c>
      <c r="U602">
        <f>'RAW DATA'!X602</f>
        <v>0</v>
      </c>
      <c r="V602">
        <f>'RAW DATA'!Y602</f>
        <v>0</v>
      </c>
      <c r="W602" t="e">
        <f>IF(' DASHBOARD'!K602&gt;=60,FORMULAS!$D$3,IF(' DASHBOARD'!K602&gt;=55,FORMULAS!$E$3,IF(' DASHBOARD'!K602&gt;=50,FORMULAS!$F$3,IF(' DASHBOARD'!K602&gt;=40,FORMULAS!$G$3,IF(' DASHBOARD'!K602&gt;=30,FORMULAS!$H$3,IF(K602&gt;=20,FORMULAS!$I$3,IF(' DASHBOARD'!K602&gt;=16,FORMULAS!$J$3)))))))</f>
        <v>#REF!</v>
      </c>
      <c r="X602" t="e">
        <f>INDEX(FORMULAS!$D$4:$J$10,MATCH('RAW DATA'!A602,FORMULAS!$A$4:$A$10,0),MATCH(' DASHBOARD'!W602,FORMULAS!$D$3:$J$3,0))</f>
        <v>#REF!</v>
      </c>
      <c r="Y602">
        <f t="shared" si="36"/>
        <v>584.07692307692309</v>
      </c>
      <c r="Z602">
        <f t="shared" si="37"/>
        <v>116.81538461538462</v>
      </c>
      <c r="AA602">
        <f t="shared" si="38"/>
        <v>14.976331360946746</v>
      </c>
      <c r="AB602" s="14" t="e">
        <f>1-(FORMULAS!$S$2-' DASHBOARD'!X602)/FORMULAS!$S$2</f>
        <v>#REF!</v>
      </c>
      <c r="AC602" t="e">
        <f t="shared" si="39"/>
        <v>#REF!</v>
      </c>
    </row>
    <row r="603" spans="1:29" x14ac:dyDescent="0.2">
      <c r="A603" t="str">
        <f>'RAW DATA'!A603</f>
        <v>G0073</v>
      </c>
      <c r="B603" t="str">
        <f>'RAW DATA'!G603</f>
        <v>Germany</v>
      </c>
      <c r="C603" t="e">
        <f>'RAW DATA'!#REF!</f>
        <v>#REF!</v>
      </c>
      <c r="D603" t="e">
        <f>'RAW DATA'!#REF!</f>
        <v>#REF!</v>
      </c>
      <c r="E603" t="e">
        <f>'RAW DATA'!#REF!</f>
        <v>#REF!</v>
      </c>
      <c r="F603" t="str">
        <f>'RAW DATA'!H603</f>
        <v>Telecom</v>
      </c>
      <c r="G603">
        <f>'RAW DATA'!I603</f>
        <v>7</v>
      </c>
      <c r="H603" t="e">
        <f>'RAW DATA'!#REF!</f>
        <v>#REF!</v>
      </c>
      <c r="I603" t="e">
        <f>'RAW DATA'!#REF!</f>
        <v>#REF!</v>
      </c>
      <c r="J603">
        <f>'RAW DATA'!J603</f>
        <v>1</v>
      </c>
      <c r="K603" t="e">
        <f>'RAW DATA'!#REF!</f>
        <v>#REF!</v>
      </c>
      <c r="L603" t="str">
        <f>'RAW DATA'!P603</f>
        <v>5</v>
      </c>
      <c r="M603" t="str">
        <f>'RAW DATA'!Q603</f>
        <v>01</v>
      </c>
      <c r="N603">
        <f>'RAW DATA'!R603</f>
        <v>2152</v>
      </c>
      <c r="O603" t="str">
        <f>'RAW DATA'!S603</f>
        <v>EUR</v>
      </c>
      <c r="P603">
        <f>'RAW DATA'!T603</f>
        <v>0</v>
      </c>
      <c r="Q603">
        <f>'RAW DATA'!U603</f>
        <v>0</v>
      </c>
      <c r="R603">
        <f>'RAW DATA'!V603</f>
        <v>39</v>
      </c>
      <c r="S603" t="e">
        <f>'RAW DATA'!#REF!</f>
        <v>#REF!</v>
      </c>
      <c r="T603">
        <f>'RAW DATA'!W603</f>
        <v>0</v>
      </c>
      <c r="U603">
        <f>'RAW DATA'!X603</f>
        <v>0</v>
      </c>
      <c r="V603">
        <f>'RAW DATA'!Y603</f>
        <v>0</v>
      </c>
      <c r="W603" t="e">
        <f>IF(' DASHBOARD'!K603&gt;=60,FORMULAS!$D$3,IF(' DASHBOARD'!K603&gt;=55,FORMULAS!$E$3,IF(' DASHBOARD'!K603&gt;=50,FORMULAS!$F$3,IF(' DASHBOARD'!K603&gt;=40,FORMULAS!$G$3,IF(' DASHBOARD'!K603&gt;=30,FORMULAS!$H$3,IF(K603&gt;=20,FORMULAS!$I$3,IF(' DASHBOARD'!K603&gt;=16,FORMULAS!$J$3)))))))</f>
        <v>#REF!</v>
      </c>
      <c r="X603" t="e">
        <f>INDEX(FORMULAS!$D$4:$J$10,MATCH('RAW DATA'!A603,FORMULAS!$A$4:$A$10,0),MATCH(' DASHBOARD'!W603,FORMULAS!$D$3:$J$3,0))</f>
        <v>#REF!</v>
      </c>
      <c r="Y603">
        <f t="shared" si="36"/>
        <v>496.61538461538464</v>
      </c>
      <c r="Z603">
        <f t="shared" si="37"/>
        <v>99.323076923076925</v>
      </c>
      <c r="AA603">
        <f t="shared" si="38"/>
        <v>12.733727810650889</v>
      </c>
      <c r="AB603" s="14" t="e">
        <f>1-(FORMULAS!$S$2-' DASHBOARD'!X603)/FORMULAS!$S$2</f>
        <v>#REF!</v>
      </c>
      <c r="AC603" t="e">
        <f t="shared" si="39"/>
        <v>#REF!</v>
      </c>
    </row>
    <row r="604" spans="1:29" x14ac:dyDescent="0.2">
      <c r="A604" t="str">
        <f>'RAW DATA'!A604</f>
        <v>E0062</v>
      </c>
      <c r="B604" t="str">
        <f>'RAW DATA'!G604</f>
        <v>Germany</v>
      </c>
      <c r="C604" t="e">
        <f>'RAW DATA'!#REF!</f>
        <v>#REF!</v>
      </c>
      <c r="D604" t="e">
        <f>'RAW DATA'!#REF!</f>
        <v>#REF!</v>
      </c>
      <c r="E604" t="e">
        <f>'RAW DATA'!#REF!</f>
        <v>#REF!</v>
      </c>
      <c r="F604" t="str">
        <f>'RAW DATA'!H604</f>
        <v>Engineering</v>
      </c>
      <c r="G604">
        <f>'RAW DATA'!I604</f>
        <v>7</v>
      </c>
      <c r="H604" t="e">
        <f>'RAW DATA'!#REF!</f>
        <v>#REF!</v>
      </c>
      <c r="I604" t="e">
        <f>'RAW DATA'!#REF!</f>
        <v>#REF!</v>
      </c>
      <c r="J604">
        <f>'RAW DATA'!J604</f>
        <v>1</v>
      </c>
      <c r="K604" t="e">
        <f>'RAW DATA'!#REF!</f>
        <v>#REF!</v>
      </c>
      <c r="L604" t="str">
        <f>'RAW DATA'!P604</f>
        <v>9</v>
      </c>
      <c r="M604" t="str">
        <f>'RAW DATA'!Q604</f>
        <v>03</v>
      </c>
      <c r="N604">
        <f>'RAW DATA'!R604</f>
        <v>1931</v>
      </c>
      <c r="O604" t="str">
        <f>'RAW DATA'!S604</f>
        <v>EUR</v>
      </c>
      <c r="P604">
        <f>'RAW DATA'!T604</f>
        <v>0</v>
      </c>
      <c r="Q604">
        <f>'RAW DATA'!U604</f>
        <v>0</v>
      </c>
      <c r="R604">
        <f>'RAW DATA'!V604</f>
        <v>39</v>
      </c>
      <c r="S604" t="e">
        <f>'RAW DATA'!#REF!</f>
        <v>#REF!</v>
      </c>
      <c r="T604">
        <f>'RAW DATA'!W604</f>
        <v>0</v>
      </c>
      <c r="U604">
        <f>'RAW DATA'!X604</f>
        <v>0</v>
      </c>
      <c r="V604">
        <f>'RAW DATA'!Y604</f>
        <v>0</v>
      </c>
      <c r="W604" t="e">
        <f>IF(' DASHBOARD'!K604&gt;=60,FORMULAS!$D$3,IF(' DASHBOARD'!K604&gt;=55,FORMULAS!$E$3,IF(' DASHBOARD'!K604&gt;=50,FORMULAS!$F$3,IF(' DASHBOARD'!K604&gt;=40,FORMULAS!$G$3,IF(' DASHBOARD'!K604&gt;=30,FORMULAS!$H$3,IF(K604&gt;=20,FORMULAS!$I$3,IF(' DASHBOARD'!K604&gt;=16,FORMULAS!$J$3)))))))</f>
        <v>#REF!</v>
      </c>
      <c r="X604" t="e">
        <f>INDEX(FORMULAS!$D$4:$J$10,MATCH('RAW DATA'!A604,FORMULAS!$A$4:$A$10,0),MATCH(' DASHBOARD'!W604,FORMULAS!$D$3:$J$3,0))</f>
        <v>#REF!</v>
      </c>
      <c r="Y604">
        <f t="shared" si="36"/>
        <v>445.61538461538464</v>
      </c>
      <c r="Z604">
        <f t="shared" si="37"/>
        <v>89.123076923076923</v>
      </c>
      <c r="AA604">
        <f t="shared" si="38"/>
        <v>11.42603550295858</v>
      </c>
      <c r="AB604" s="14" t="e">
        <f>1-(FORMULAS!$S$2-' DASHBOARD'!X604)/FORMULAS!$S$2</f>
        <v>#REF!</v>
      </c>
      <c r="AC604" t="e">
        <f t="shared" si="39"/>
        <v>#REF!</v>
      </c>
    </row>
    <row r="605" spans="1:29" x14ac:dyDescent="0.2">
      <c r="A605" t="str">
        <f>'RAW DATA'!A605</f>
        <v>F0070</v>
      </c>
      <c r="B605" t="str">
        <f>'RAW DATA'!G605</f>
        <v>Germany</v>
      </c>
      <c r="C605" t="e">
        <f>'RAW DATA'!#REF!</f>
        <v>#REF!</v>
      </c>
      <c r="D605" t="e">
        <f>'RAW DATA'!#REF!</f>
        <v>#REF!</v>
      </c>
      <c r="E605" t="e">
        <f>'RAW DATA'!#REF!</f>
        <v>#REF!</v>
      </c>
      <c r="F605" t="str">
        <f>'RAW DATA'!H605</f>
        <v>Telecom</v>
      </c>
      <c r="G605">
        <f>'RAW DATA'!I605</f>
        <v>7</v>
      </c>
      <c r="H605" t="e">
        <f>'RAW DATA'!#REF!</f>
        <v>#REF!</v>
      </c>
      <c r="I605" t="e">
        <f>'RAW DATA'!#REF!</f>
        <v>#REF!</v>
      </c>
      <c r="J605">
        <f>'RAW DATA'!J605</f>
        <v>1</v>
      </c>
      <c r="K605" t="e">
        <f>'RAW DATA'!#REF!</f>
        <v>#REF!</v>
      </c>
      <c r="L605" t="str">
        <f>'RAW DATA'!P605</f>
        <v>7</v>
      </c>
      <c r="M605" t="str">
        <f>'RAW DATA'!Q605</f>
        <v>06</v>
      </c>
      <c r="N605">
        <f>'RAW DATA'!R605</f>
        <v>1912</v>
      </c>
      <c r="O605" t="str">
        <f>'RAW DATA'!S605</f>
        <v>EUR</v>
      </c>
      <c r="P605">
        <f>'RAW DATA'!T605</f>
        <v>0</v>
      </c>
      <c r="Q605">
        <f>'RAW DATA'!U605</f>
        <v>0</v>
      </c>
      <c r="R605">
        <f>'RAW DATA'!V605</f>
        <v>39</v>
      </c>
      <c r="S605" t="e">
        <f>'RAW DATA'!#REF!</f>
        <v>#REF!</v>
      </c>
      <c r="T605">
        <f>'RAW DATA'!W605</f>
        <v>0</v>
      </c>
      <c r="U605">
        <f>'RAW DATA'!X605</f>
        <v>0</v>
      </c>
      <c r="V605">
        <f>'RAW DATA'!Y605</f>
        <v>0</v>
      </c>
      <c r="W605" t="e">
        <f>IF(' DASHBOARD'!K605&gt;=60,FORMULAS!$D$3,IF(' DASHBOARD'!K605&gt;=55,FORMULAS!$E$3,IF(' DASHBOARD'!K605&gt;=50,FORMULAS!$F$3,IF(' DASHBOARD'!K605&gt;=40,FORMULAS!$G$3,IF(' DASHBOARD'!K605&gt;=30,FORMULAS!$H$3,IF(K605&gt;=20,FORMULAS!$I$3,IF(' DASHBOARD'!K605&gt;=16,FORMULAS!$J$3)))))))</f>
        <v>#REF!</v>
      </c>
      <c r="X605" t="e">
        <f>INDEX(FORMULAS!$D$4:$J$10,MATCH('RAW DATA'!A605,FORMULAS!$A$4:$A$10,0),MATCH(' DASHBOARD'!W605,FORMULAS!$D$3:$J$3,0))</f>
        <v>#REF!</v>
      </c>
      <c r="Y605">
        <f t="shared" si="36"/>
        <v>441.23076923076923</v>
      </c>
      <c r="Z605">
        <f t="shared" si="37"/>
        <v>88.246153846153845</v>
      </c>
      <c r="AA605">
        <f t="shared" si="38"/>
        <v>11.31360946745562</v>
      </c>
      <c r="AB605" s="14" t="e">
        <f>1-(FORMULAS!$S$2-' DASHBOARD'!X605)/FORMULAS!$S$2</f>
        <v>#REF!</v>
      </c>
      <c r="AC605" t="e">
        <f t="shared" si="39"/>
        <v>#REF!</v>
      </c>
    </row>
    <row r="606" spans="1:29" x14ac:dyDescent="0.2">
      <c r="A606" t="str">
        <f>'RAW DATA'!A606</f>
        <v>F0070</v>
      </c>
      <c r="B606" t="str">
        <f>'RAW DATA'!G606</f>
        <v>Germany</v>
      </c>
      <c r="C606" t="e">
        <f>'RAW DATA'!#REF!</f>
        <v>#REF!</v>
      </c>
      <c r="D606" t="e">
        <f>'RAW DATA'!#REF!</f>
        <v>#REF!</v>
      </c>
      <c r="E606" t="e">
        <f>'RAW DATA'!#REF!</f>
        <v>#REF!</v>
      </c>
      <c r="F606" t="str">
        <f>'RAW DATA'!H606</f>
        <v>Telecom</v>
      </c>
      <c r="G606">
        <f>'RAW DATA'!I606</f>
        <v>7</v>
      </c>
      <c r="H606" t="e">
        <f>'RAW DATA'!#REF!</f>
        <v>#REF!</v>
      </c>
      <c r="I606" t="e">
        <f>'RAW DATA'!#REF!</f>
        <v>#REF!</v>
      </c>
      <c r="J606">
        <f>'RAW DATA'!J606</f>
        <v>2</v>
      </c>
      <c r="K606" t="e">
        <f>'RAW DATA'!#REF!</f>
        <v>#REF!</v>
      </c>
      <c r="L606" t="str">
        <f>'RAW DATA'!P606</f>
        <v>7</v>
      </c>
      <c r="M606" t="str">
        <f>'RAW DATA'!Q606</f>
        <v>06</v>
      </c>
      <c r="N606">
        <f>'RAW DATA'!R606</f>
        <v>1931</v>
      </c>
      <c r="O606" t="str">
        <f>'RAW DATA'!S606</f>
        <v>EUR</v>
      </c>
      <c r="P606">
        <f>'RAW DATA'!T606</f>
        <v>0</v>
      </c>
      <c r="Q606">
        <f>'RAW DATA'!U606</f>
        <v>0</v>
      </c>
      <c r="R606">
        <f>'RAW DATA'!V606</f>
        <v>39</v>
      </c>
      <c r="S606" t="e">
        <f>'RAW DATA'!#REF!</f>
        <v>#REF!</v>
      </c>
      <c r="T606">
        <f>'RAW DATA'!W606</f>
        <v>0</v>
      </c>
      <c r="U606">
        <f>'RAW DATA'!X606</f>
        <v>0</v>
      </c>
      <c r="V606">
        <f>'RAW DATA'!Y606</f>
        <v>0</v>
      </c>
      <c r="W606" t="e">
        <f>IF(' DASHBOARD'!K606&gt;=60,FORMULAS!$D$3,IF(' DASHBOARD'!K606&gt;=55,FORMULAS!$E$3,IF(' DASHBOARD'!K606&gt;=50,FORMULAS!$F$3,IF(' DASHBOARD'!K606&gt;=40,FORMULAS!$G$3,IF(' DASHBOARD'!K606&gt;=30,FORMULAS!$H$3,IF(K606&gt;=20,FORMULAS!$I$3,IF(' DASHBOARD'!K606&gt;=16,FORMULAS!$J$3)))))))</f>
        <v>#REF!</v>
      </c>
      <c r="X606" t="e">
        <f>INDEX(FORMULAS!$D$4:$J$10,MATCH('RAW DATA'!A606,FORMULAS!$A$4:$A$10,0),MATCH(' DASHBOARD'!W606,FORMULAS!$D$3:$J$3,0))</f>
        <v>#REF!</v>
      </c>
      <c r="Y606">
        <f t="shared" si="36"/>
        <v>445.61538461538464</v>
      </c>
      <c r="Z606">
        <f t="shared" si="37"/>
        <v>89.123076923076923</v>
      </c>
      <c r="AA606">
        <f t="shared" si="38"/>
        <v>11.42603550295858</v>
      </c>
      <c r="AB606" s="14" t="e">
        <f>1-(FORMULAS!$S$2-' DASHBOARD'!X606)/FORMULAS!$S$2</f>
        <v>#REF!</v>
      </c>
      <c r="AC606" t="e">
        <f t="shared" si="39"/>
        <v>#REF!</v>
      </c>
    </row>
    <row r="607" spans="1:29" x14ac:dyDescent="0.2">
      <c r="A607" t="str">
        <f>'RAW DATA'!A607</f>
        <v>A0080</v>
      </c>
      <c r="B607" t="str">
        <f>'RAW DATA'!G607</f>
        <v>France</v>
      </c>
      <c r="C607" t="e">
        <f>'RAW DATA'!#REF!</f>
        <v>#REF!</v>
      </c>
      <c r="D607" t="e">
        <f>'RAW DATA'!#REF!</f>
        <v>#REF!</v>
      </c>
      <c r="E607" t="e">
        <f>'RAW DATA'!#REF!</f>
        <v>#REF!</v>
      </c>
      <c r="F607" t="str">
        <f>'RAW DATA'!H607</f>
        <v>Consulting</v>
      </c>
      <c r="G607">
        <f>'RAW DATA'!I607</f>
        <v>5</v>
      </c>
      <c r="H607" t="e">
        <f>'RAW DATA'!#REF!</f>
        <v>#REF!</v>
      </c>
      <c r="I607" t="e">
        <f>'RAW DATA'!#REF!</f>
        <v>#REF!</v>
      </c>
      <c r="J607">
        <f>'RAW DATA'!J607</f>
        <v>1</v>
      </c>
      <c r="K607" t="e">
        <f>'RAW DATA'!#REF!</f>
        <v>#REF!</v>
      </c>
      <c r="L607">
        <f>'RAW DATA'!P607</f>
        <v>0</v>
      </c>
      <c r="M607">
        <f>'RAW DATA'!Q607</f>
        <v>0</v>
      </c>
      <c r="N607">
        <f>'RAW DATA'!R607</f>
        <v>4063</v>
      </c>
      <c r="O607" t="str">
        <f>'RAW DATA'!S607</f>
        <v>EUR</v>
      </c>
      <c r="P607">
        <f>'RAW DATA'!T607</f>
        <v>0</v>
      </c>
      <c r="Q607">
        <f>'RAW DATA'!U607</f>
        <v>0</v>
      </c>
      <c r="R607">
        <f>'RAW DATA'!V607</f>
        <v>35</v>
      </c>
      <c r="S607" t="e">
        <f>'RAW DATA'!#REF!</f>
        <v>#REF!</v>
      </c>
      <c r="T607">
        <f>'RAW DATA'!W607</f>
        <v>0</v>
      </c>
      <c r="U607">
        <f>'RAW DATA'!X607</f>
        <v>0</v>
      </c>
      <c r="V607">
        <f>'RAW DATA'!Y607</f>
        <v>0</v>
      </c>
      <c r="W607" t="e">
        <f>IF(' DASHBOARD'!K607&gt;=60,FORMULAS!$D$3,IF(' DASHBOARD'!K607&gt;=55,FORMULAS!$E$3,IF(' DASHBOARD'!K607&gt;=50,FORMULAS!$F$3,IF(' DASHBOARD'!K607&gt;=40,FORMULAS!$G$3,IF(' DASHBOARD'!K607&gt;=30,FORMULAS!$H$3,IF(K607&gt;=20,FORMULAS!$I$3,IF(' DASHBOARD'!K607&gt;=16,FORMULAS!$J$3)))))))</f>
        <v>#REF!</v>
      </c>
      <c r="X607" t="e">
        <f>INDEX(FORMULAS!$D$4:$J$10,MATCH('RAW DATA'!A607,FORMULAS!$A$4:$A$10,0),MATCH(' DASHBOARD'!W607,FORMULAS!$D$3:$J$3,0))</f>
        <v>#REF!</v>
      </c>
      <c r="Y607">
        <f t="shared" si="36"/>
        <v>937.61538461538464</v>
      </c>
      <c r="Z607">
        <f t="shared" si="37"/>
        <v>187.52307692307693</v>
      </c>
      <c r="AA607">
        <f t="shared" si="38"/>
        <v>26.78901098901099</v>
      </c>
      <c r="AB607" s="14" t="e">
        <f>1-(FORMULAS!$S$2-' DASHBOARD'!X607)/FORMULAS!$S$2</f>
        <v>#REF!</v>
      </c>
      <c r="AC607" t="e">
        <f t="shared" si="39"/>
        <v>#REF!</v>
      </c>
    </row>
    <row r="608" spans="1:29" x14ac:dyDescent="0.2">
      <c r="A608" t="str">
        <f>'RAW DATA'!A608</f>
        <v>F0070</v>
      </c>
      <c r="B608" t="str">
        <f>'RAW DATA'!G608</f>
        <v>Spain</v>
      </c>
      <c r="C608" t="e">
        <f>'RAW DATA'!#REF!</f>
        <v>#REF!</v>
      </c>
      <c r="D608" t="e">
        <f>'RAW DATA'!#REF!</f>
        <v>#REF!</v>
      </c>
      <c r="E608" t="e">
        <f>'RAW DATA'!#REF!</f>
        <v>#REF!</v>
      </c>
      <c r="F608" t="str">
        <f>'RAW DATA'!H608</f>
        <v>Telecom</v>
      </c>
      <c r="G608">
        <f>'RAW DATA'!I608</f>
        <v>6</v>
      </c>
      <c r="H608" t="e">
        <f>'RAW DATA'!#REF!</f>
        <v>#REF!</v>
      </c>
      <c r="I608" t="e">
        <f>'RAW DATA'!#REF!</f>
        <v>#REF!</v>
      </c>
      <c r="J608">
        <f>'RAW DATA'!J608</f>
        <v>1</v>
      </c>
      <c r="K608" t="e">
        <f>'RAW DATA'!#REF!</f>
        <v>#REF!</v>
      </c>
      <c r="L608" t="str">
        <f>'RAW DATA'!P608</f>
        <v>5</v>
      </c>
      <c r="M608" t="str">
        <f>'RAW DATA'!Q608</f>
        <v>01</v>
      </c>
      <c r="N608">
        <f>'RAW DATA'!R608</f>
        <v>2740</v>
      </c>
      <c r="O608" t="str">
        <f>'RAW DATA'!S608</f>
        <v>EUR</v>
      </c>
      <c r="P608">
        <f>'RAW DATA'!T608</f>
        <v>0</v>
      </c>
      <c r="Q608">
        <f>'RAW DATA'!U608</f>
        <v>0</v>
      </c>
      <c r="R608">
        <f>'RAW DATA'!V608</f>
        <v>39</v>
      </c>
      <c r="S608" t="e">
        <f>'RAW DATA'!#REF!</f>
        <v>#REF!</v>
      </c>
      <c r="T608">
        <f>'RAW DATA'!W608</f>
        <v>0</v>
      </c>
      <c r="U608">
        <f>'RAW DATA'!X608</f>
        <v>0</v>
      </c>
      <c r="V608">
        <f>'RAW DATA'!Y608</f>
        <v>0</v>
      </c>
      <c r="W608" t="e">
        <f>IF(' DASHBOARD'!K608&gt;=60,FORMULAS!$D$3,IF(' DASHBOARD'!K608&gt;=55,FORMULAS!$E$3,IF(' DASHBOARD'!K608&gt;=50,FORMULAS!$F$3,IF(' DASHBOARD'!K608&gt;=40,FORMULAS!$G$3,IF(' DASHBOARD'!K608&gt;=30,FORMULAS!$H$3,IF(K608&gt;=20,FORMULAS!$I$3,IF(' DASHBOARD'!K608&gt;=16,FORMULAS!$J$3)))))))</f>
        <v>#REF!</v>
      </c>
      <c r="X608" t="e">
        <f>INDEX(FORMULAS!$D$4:$J$10,MATCH('RAW DATA'!A608,FORMULAS!$A$4:$A$10,0),MATCH(' DASHBOARD'!W608,FORMULAS!$D$3:$J$3,0))</f>
        <v>#REF!</v>
      </c>
      <c r="Y608">
        <f t="shared" si="36"/>
        <v>632.30769230769226</v>
      </c>
      <c r="Z608">
        <f t="shared" si="37"/>
        <v>126.46153846153845</v>
      </c>
      <c r="AA608">
        <f t="shared" si="38"/>
        <v>16.213017751479288</v>
      </c>
      <c r="AB608" s="14" t="e">
        <f>1-(FORMULAS!$S$2-' DASHBOARD'!X608)/FORMULAS!$S$2</f>
        <v>#REF!</v>
      </c>
      <c r="AC608" t="e">
        <f t="shared" si="39"/>
        <v>#REF!</v>
      </c>
    </row>
    <row r="609" spans="1:29" x14ac:dyDescent="0.2">
      <c r="A609" t="str">
        <f>'RAW DATA'!A609</f>
        <v>E0062</v>
      </c>
      <c r="B609" t="str">
        <f>'RAW DATA'!G609</f>
        <v>Germany</v>
      </c>
      <c r="C609" t="e">
        <f>'RAW DATA'!#REF!</f>
        <v>#REF!</v>
      </c>
      <c r="D609" t="e">
        <f>'RAW DATA'!#REF!</f>
        <v>#REF!</v>
      </c>
      <c r="E609" t="e">
        <f>'RAW DATA'!#REF!</f>
        <v>#REF!</v>
      </c>
      <c r="F609" t="str">
        <f>'RAW DATA'!H609</f>
        <v>Engineering</v>
      </c>
      <c r="G609">
        <f>'RAW DATA'!I609</f>
        <v>4</v>
      </c>
      <c r="H609" t="e">
        <f>'RAW DATA'!#REF!</f>
        <v>#REF!</v>
      </c>
      <c r="I609" t="e">
        <f>'RAW DATA'!#REF!</f>
        <v>#REF!</v>
      </c>
      <c r="J609">
        <f>'RAW DATA'!J609</f>
        <v>2</v>
      </c>
      <c r="K609" t="e">
        <f>'RAW DATA'!#REF!</f>
        <v>#REF!</v>
      </c>
      <c r="L609" t="str">
        <f>'RAW DATA'!P609</f>
        <v>7</v>
      </c>
      <c r="M609" t="str">
        <f>'RAW DATA'!Q609</f>
        <v>04</v>
      </c>
      <c r="N609">
        <f>'RAW DATA'!R609</f>
        <v>3708</v>
      </c>
      <c r="O609" t="str">
        <f>'RAW DATA'!S609</f>
        <v>EUR</v>
      </c>
      <c r="P609">
        <f>'RAW DATA'!T609</f>
        <v>0</v>
      </c>
      <c r="Q609">
        <f>'RAW DATA'!U609</f>
        <v>0</v>
      </c>
      <c r="R609">
        <f>'RAW DATA'!V609</f>
        <v>39</v>
      </c>
      <c r="S609" t="e">
        <f>'RAW DATA'!#REF!</f>
        <v>#REF!</v>
      </c>
      <c r="T609">
        <f>'RAW DATA'!W609</f>
        <v>0</v>
      </c>
      <c r="U609">
        <f>'RAW DATA'!X609</f>
        <v>0</v>
      </c>
      <c r="V609">
        <f>'RAW DATA'!Y609</f>
        <v>0</v>
      </c>
      <c r="W609" t="e">
        <f>IF(' DASHBOARD'!K609&gt;=60,FORMULAS!$D$3,IF(' DASHBOARD'!K609&gt;=55,FORMULAS!$E$3,IF(' DASHBOARD'!K609&gt;=50,FORMULAS!$F$3,IF(' DASHBOARD'!K609&gt;=40,FORMULAS!$G$3,IF(' DASHBOARD'!K609&gt;=30,FORMULAS!$H$3,IF(K609&gt;=20,FORMULAS!$I$3,IF(' DASHBOARD'!K609&gt;=16,FORMULAS!$J$3)))))))</f>
        <v>#REF!</v>
      </c>
      <c r="X609" t="e">
        <f>INDEX(FORMULAS!$D$4:$J$10,MATCH('RAW DATA'!A609,FORMULAS!$A$4:$A$10,0),MATCH(' DASHBOARD'!W609,FORMULAS!$D$3:$J$3,0))</f>
        <v>#REF!</v>
      </c>
      <c r="Y609">
        <f t="shared" si="36"/>
        <v>855.69230769230774</v>
      </c>
      <c r="Z609">
        <f t="shared" si="37"/>
        <v>171.13846153846154</v>
      </c>
      <c r="AA609">
        <f t="shared" si="38"/>
        <v>21.940828402366865</v>
      </c>
      <c r="AB609" s="14" t="e">
        <f>1-(FORMULAS!$S$2-' DASHBOARD'!X609)/FORMULAS!$S$2</f>
        <v>#REF!</v>
      </c>
      <c r="AC609" t="e">
        <f t="shared" si="39"/>
        <v>#REF!</v>
      </c>
    </row>
    <row r="610" spans="1:29" x14ac:dyDescent="0.2">
      <c r="A610" t="str">
        <f>'RAW DATA'!A610</f>
        <v>E0062</v>
      </c>
      <c r="B610" t="str">
        <f>'RAW DATA'!G610</f>
        <v>Germany</v>
      </c>
      <c r="C610" t="e">
        <f>'RAW DATA'!#REF!</f>
        <v>#REF!</v>
      </c>
      <c r="D610" t="e">
        <f>'RAW DATA'!#REF!</f>
        <v>#REF!</v>
      </c>
      <c r="E610" t="e">
        <f>'RAW DATA'!#REF!</f>
        <v>#REF!</v>
      </c>
      <c r="F610" t="str">
        <f>'RAW DATA'!H610</f>
        <v>Engineering</v>
      </c>
      <c r="G610">
        <f>'RAW DATA'!I610</f>
        <v>7</v>
      </c>
      <c r="H610" t="e">
        <f>'RAW DATA'!#REF!</f>
        <v>#REF!</v>
      </c>
      <c r="I610" t="e">
        <f>'RAW DATA'!#REF!</f>
        <v>#REF!</v>
      </c>
      <c r="J610">
        <f>'RAW DATA'!J610</f>
        <v>1</v>
      </c>
      <c r="K610" t="e">
        <f>'RAW DATA'!#REF!</f>
        <v>#REF!</v>
      </c>
      <c r="L610" t="str">
        <f>'RAW DATA'!P610</f>
        <v>AUSBVG-1</v>
      </c>
      <c r="M610" t="str">
        <f>'RAW DATA'!Q610</f>
        <v/>
      </c>
      <c r="N610">
        <f>'RAW DATA'!R610</f>
        <v>1831</v>
      </c>
      <c r="O610" t="str">
        <f>'RAW DATA'!S610</f>
        <v>EUR</v>
      </c>
      <c r="P610">
        <f>'RAW DATA'!T610</f>
        <v>0</v>
      </c>
      <c r="Q610">
        <f>'RAW DATA'!U610</f>
        <v>0</v>
      </c>
      <c r="R610">
        <f>'RAW DATA'!V610</f>
        <v>39</v>
      </c>
      <c r="S610" t="e">
        <f>'RAW DATA'!#REF!</f>
        <v>#REF!</v>
      </c>
      <c r="T610">
        <f>'RAW DATA'!W610</f>
        <v>0</v>
      </c>
      <c r="U610">
        <f>'RAW DATA'!X610</f>
        <v>0</v>
      </c>
      <c r="V610">
        <f>'RAW DATA'!Y610</f>
        <v>0</v>
      </c>
      <c r="W610" t="e">
        <f>IF(' DASHBOARD'!K610&gt;=60,FORMULAS!$D$3,IF(' DASHBOARD'!K610&gt;=55,FORMULAS!$E$3,IF(' DASHBOARD'!K610&gt;=50,FORMULAS!$F$3,IF(' DASHBOARD'!K610&gt;=40,FORMULAS!$G$3,IF(' DASHBOARD'!K610&gt;=30,FORMULAS!$H$3,IF(K610&gt;=20,FORMULAS!$I$3,IF(' DASHBOARD'!K610&gt;=16,FORMULAS!$J$3)))))))</f>
        <v>#REF!</v>
      </c>
      <c r="X610" t="e">
        <f>INDEX(FORMULAS!$D$4:$J$10,MATCH('RAW DATA'!A610,FORMULAS!$A$4:$A$10,0),MATCH(' DASHBOARD'!W610,FORMULAS!$D$3:$J$3,0))</f>
        <v>#REF!</v>
      </c>
      <c r="Y610">
        <f t="shared" si="36"/>
        <v>422.53846153846155</v>
      </c>
      <c r="Z610">
        <f t="shared" si="37"/>
        <v>84.507692307692309</v>
      </c>
      <c r="AA610">
        <f t="shared" si="38"/>
        <v>10.834319526627219</v>
      </c>
      <c r="AB610" s="14" t="e">
        <f>1-(FORMULAS!$S$2-' DASHBOARD'!X610)/FORMULAS!$S$2</f>
        <v>#REF!</v>
      </c>
      <c r="AC610" t="e">
        <f t="shared" si="39"/>
        <v>#REF!</v>
      </c>
    </row>
    <row r="611" spans="1:29" x14ac:dyDescent="0.2">
      <c r="A611" t="str">
        <f>'RAW DATA'!A611</f>
        <v>A0080</v>
      </c>
      <c r="B611" t="str">
        <f>'RAW DATA'!G611</f>
        <v>France</v>
      </c>
      <c r="C611" t="e">
        <f>'RAW DATA'!#REF!</f>
        <v>#REF!</v>
      </c>
      <c r="D611" t="e">
        <f>'RAW DATA'!#REF!</f>
        <v>#REF!</v>
      </c>
      <c r="E611" t="e">
        <f>'RAW DATA'!#REF!</f>
        <v>#REF!</v>
      </c>
      <c r="F611" t="str">
        <f>'RAW DATA'!H611</f>
        <v>Consulting</v>
      </c>
      <c r="G611">
        <f>'RAW DATA'!I611</f>
        <v>6</v>
      </c>
      <c r="H611" t="e">
        <f>'RAW DATA'!#REF!</f>
        <v>#REF!</v>
      </c>
      <c r="I611" t="e">
        <f>'RAW DATA'!#REF!</f>
        <v>#REF!</v>
      </c>
      <c r="J611">
        <f>'RAW DATA'!J611</f>
        <v>1</v>
      </c>
      <c r="K611" t="e">
        <f>'RAW DATA'!#REF!</f>
        <v>#REF!</v>
      </c>
      <c r="L611">
        <f>'RAW DATA'!P611</f>
        <v>0</v>
      </c>
      <c r="M611" t="str">
        <f>'RAW DATA'!Q611</f>
        <v>05</v>
      </c>
      <c r="N611">
        <f>'RAW DATA'!R611</f>
        <v>2523</v>
      </c>
      <c r="O611" t="str">
        <f>'RAW DATA'!S611</f>
        <v>EUR</v>
      </c>
      <c r="P611">
        <f>'RAW DATA'!T611</f>
        <v>0</v>
      </c>
      <c r="Q611">
        <f>'RAW DATA'!U611</f>
        <v>0</v>
      </c>
      <c r="R611">
        <f>'RAW DATA'!V611</f>
        <v>35</v>
      </c>
      <c r="S611" t="e">
        <f>'RAW DATA'!#REF!</f>
        <v>#REF!</v>
      </c>
      <c r="T611">
        <f>'RAW DATA'!W611</f>
        <v>0</v>
      </c>
      <c r="U611">
        <f>'RAW DATA'!X611</f>
        <v>0</v>
      </c>
      <c r="V611">
        <f>'RAW DATA'!Y611</f>
        <v>0</v>
      </c>
      <c r="W611" t="e">
        <f>IF(' DASHBOARD'!K611&gt;=60,FORMULAS!$D$3,IF(' DASHBOARD'!K611&gt;=55,FORMULAS!$E$3,IF(' DASHBOARD'!K611&gt;=50,FORMULAS!$F$3,IF(' DASHBOARD'!K611&gt;=40,FORMULAS!$G$3,IF(' DASHBOARD'!K611&gt;=30,FORMULAS!$H$3,IF(K611&gt;=20,FORMULAS!$I$3,IF(' DASHBOARD'!K611&gt;=16,FORMULAS!$J$3)))))))</f>
        <v>#REF!</v>
      </c>
      <c r="X611" t="e">
        <f>INDEX(FORMULAS!$D$4:$J$10,MATCH('RAW DATA'!A611,FORMULAS!$A$4:$A$10,0),MATCH(' DASHBOARD'!W611,FORMULAS!$D$3:$J$3,0))</f>
        <v>#REF!</v>
      </c>
      <c r="Y611">
        <f t="shared" si="36"/>
        <v>582.23076923076928</v>
      </c>
      <c r="Z611">
        <f t="shared" si="37"/>
        <v>116.44615384615386</v>
      </c>
      <c r="AA611">
        <f t="shared" si="38"/>
        <v>16.635164835164836</v>
      </c>
      <c r="AB611" s="14" t="e">
        <f>1-(FORMULAS!$S$2-' DASHBOARD'!X611)/FORMULAS!$S$2</f>
        <v>#REF!</v>
      </c>
      <c r="AC611" t="e">
        <f t="shared" si="39"/>
        <v>#REF!</v>
      </c>
    </row>
    <row r="612" spans="1:29" x14ac:dyDescent="0.2">
      <c r="A612" t="str">
        <f>'RAW DATA'!A612</f>
        <v>G0073</v>
      </c>
      <c r="B612" t="str">
        <f>'RAW DATA'!G612</f>
        <v>France</v>
      </c>
      <c r="C612" t="e">
        <f>'RAW DATA'!#REF!</f>
        <v>#REF!</v>
      </c>
      <c r="D612" t="e">
        <f>'RAW DATA'!#REF!</f>
        <v>#REF!</v>
      </c>
      <c r="E612" t="e">
        <f>'RAW DATA'!#REF!</f>
        <v>#REF!</v>
      </c>
      <c r="F612" t="str">
        <f>'RAW DATA'!H612</f>
        <v>Telecom</v>
      </c>
      <c r="G612">
        <f>'RAW DATA'!I612</f>
        <v>6</v>
      </c>
      <c r="H612" t="e">
        <f>'RAW DATA'!#REF!</f>
        <v>#REF!</v>
      </c>
      <c r="I612" t="e">
        <f>'RAW DATA'!#REF!</f>
        <v>#REF!</v>
      </c>
      <c r="J612">
        <f>'RAW DATA'!J612</f>
        <v>1</v>
      </c>
      <c r="K612" t="e">
        <f>'RAW DATA'!#REF!</f>
        <v>#REF!</v>
      </c>
      <c r="L612">
        <f>'RAW DATA'!P612</f>
        <v>0</v>
      </c>
      <c r="M612" t="str">
        <f>'RAW DATA'!Q612</f>
        <v>06</v>
      </c>
      <c r="N612">
        <f>'RAW DATA'!R612</f>
        <v>3478</v>
      </c>
      <c r="O612" t="str">
        <f>'RAW DATA'!S612</f>
        <v>EUR</v>
      </c>
      <c r="P612">
        <f>'RAW DATA'!T612</f>
        <v>0</v>
      </c>
      <c r="Q612">
        <f>'RAW DATA'!U612</f>
        <v>0</v>
      </c>
      <c r="R612">
        <f>'RAW DATA'!V612</f>
        <v>35</v>
      </c>
      <c r="S612" t="e">
        <f>'RAW DATA'!#REF!</f>
        <v>#REF!</v>
      </c>
      <c r="T612">
        <f>'RAW DATA'!W612</f>
        <v>0</v>
      </c>
      <c r="U612">
        <f>'RAW DATA'!X612</f>
        <v>0</v>
      </c>
      <c r="V612">
        <f>'RAW DATA'!Y612</f>
        <v>0</v>
      </c>
      <c r="W612" t="e">
        <f>IF(' DASHBOARD'!K612&gt;=60,FORMULAS!$D$3,IF(' DASHBOARD'!K612&gt;=55,FORMULAS!$E$3,IF(' DASHBOARD'!K612&gt;=50,FORMULAS!$F$3,IF(' DASHBOARD'!K612&gt;=40,FORMULAS!$G$3,IF(' DASHBOARD'!K612&gt;=30,FORMULAS!$H$3,IF(K612&gt;=20,FORMULAS!$I$3,IF(' DASHBOARD'!K612&gt;=16,FORMULAS!$J$3)))))))</f>
        <v>#REF!</v>
      </c>
      <c r="X612" t="e">
        <f>INDEX(FORMULAS!$D$4:$J$10,MATCH('RAW DATA'!A612,FORMULAS!$A$4:$A$10,0),MATCH(' DASHBOARD'!W612,FORMULAS!$D$3:$J$3,0))</f>
        <v>#REF!</v>
      </c>
      <c r="Y612">
        <f t="shared" si="36"/>
        <v>802.61538461538464</v>
      </c>
      <c r="Z612">
        <f t="shared" si="37"/>
        <v>160.52307692307693</v>
      </c>
      <c r="AA612">
        <f t="shared" si="38"/>
        <v>22.931868131868132</v>
      </c>
      <c r="AB612" s="14" t="e">
        <f>1-(FORMULAS!$S$2-' DASHBOARD'!X612)/FORMULAS!$S$2</f>
        <v>#REF!</v>
      </c>
      <c r="AC612" t="e">
        <f t="shared" si="39"/>
        <v>#REF!</v>
      </c>
    </row>
    <row r="613" spans="1:29" x14ac:dyDescent="0.2">
      <c r="A613" t="str">
        <f>'RAW DATA'!A613</f>
        <v>B0060</v>
      </c>
      <c r="B613" t="str">
        <f>'RAW DATA'!G613</f>
        <v>Ireland</v>
      </c>
      <c r="C613" t="e">
        <f>'RAW DATA'!#REF!</f>
        <v>#REF!</v>
      </c>
      <c r="D613" t="e">
        <f>'RAW DATA'!#REF!</f>
        <v>#REF!</v>
      </c>
      <c r="E613" t="e">
        <f>'RAW DATA'!#REF!</f>
        <v>#REF!</v>
      </c>
      <c r="F613" t="str">
        <f>'RAW DATA'!H613</f>
        <v>Testing</v>
      </c>
      <c r="G613">
        <f>'RAW DATA'!I613</f>
        <v>6</v>
      </c>
      <c r="H613" t="e">
        <f>'RAW DATA'!#REF!</f>
        <v>#REF!</v>
      </c>
      <c r="I613" t="e">
        <f>'RAW DATA'!#REF!</f>
        <v>#REF!</v>
      </c>
      <c r="J613">
        <f>'RAW DATA'!J613</f>
        <v>1</v>
      </c>
      <c r="K613" t="e">
        <f>'RAW DATA'!#REF!</f>
        <v>#REF!</v>
      </c>
      <c r="L613">
        <f>'RAW DATA'!P613</f>
        <v>0</v>
      </c>
      <c r="M613" t="str">
        <f>'RAW DATA'!Q613</f>
        <v>04</v>
      </c>
      <c r="N613">
        <f>'RAW DATA'!R613</f>
        <v>2696</v>
      </c>
      <c r="O613" t="str">
        <f>'RAW DATA'!S613</f>
        <v>EUR</v>
      </c>
      <c r="P613">
        <f>'RAW DATA'!T613</f>
        <v>0</v>
      </c>
      <c r="Q613">
        <f>'RAW DATA'!U613</f>
        <v>0</v>
      </c>
      <c r="R613">
        <f>'RAW DATA'!V613</f>
        <v>39</v>
      </c>
      <c r="S613" t="e">
        <f>'RAW DATA'!#REF!</f>
        <v>#REF!</v>
      </c>
      <c r="T613">
        <f>'RAW DATA'!W613</f>
        <v>0</v>
      </c>
      <c r="U613">
        <f>'RAW DATA'!X613</f>
        <v>0</v>
      </c>
      <c r="V613">
        <f>'RAW DATA'!Y613</f>
        <v>0</v>
      </c>
      <c r="W613" t="e">
        <f>IF(' DASHBOARD'!K613&gt;=60,FORMULAS!$D$3,IF(' DASHBOARD'!K613&gt;=55,FORMULAS!$E$3,IF(' DASHBOARD'!K613&gt;=50,FORMULAS!$F$3,IF(' DASHBOARD'!K613&gt;=40,FORMULAS!$G$3,IF(' DASHBOARD'!K613&gt;=30,FORMULAS!$H$3,IF(K613&gt;=20,FORMULAS!$I$3,IF(' DASHBOARD'!K613&gt;=16,FORMULAS!$J$3)))))))</f>
        <v>#REF!</v>
      </c>
      <c r="X613" t="e">
        <f>INDEX(FORMULAS!$D$4:$J$10,MATCH('RAW DATA'!A613,FORMULAS!$A$4:$A$10,0),MATCH(' DASHBOARD'!W613,FORMULAS!$D$3:$J$3,0))</f>
        <v>#REF!</v>
      </c>
      <c r="Y613">
        <f t="shared" si="36"/>
        <v>622.15384615384619</v>
      </c>
      <c r="Z613">
        <f t="shared" si="37"/>
        <v>124.43076923076924</v>
      </c>
      <c r="AA613">
        <f t="shared" si="38"/>
        <v>15.952662721893493</v>
      </c>
      <c r="AB613" s="14" t="e">
        <f>1-(FORMULAS!$S$2-' DASHBOARD'!X613)/FORMULAS!$S$2</f>
        <v>#REF!</v>
      </c>
      <c r="AC613" t="e">
        <f t="shared" si="39"/>
        <v>#REF!</v>
      </c>
    </row>
    <row r="614" spans="1:29" x14ac:dyDescent="0.2">
      <c r="A614" t="str">
        <f>'RAW DATA'!A614</f>
        <v>F0070</v>
      </c>
      <c r="B614" t="str">
        <f>'RAW DATA'!G614</f>
        <v>Germany</v>
      </c>
      <c r="C614" t="e">
        <f>'RAW DATA'!#REF!</f>
        <v>#REF!</v>
      </c>
      <c r="D614" t="e">
        <f>'RAW DATA'!#REF!</f>
        <v>#REF!</v>
      </c>
      <c r="E614" t="e">
        <f>'RAW DATA'!#REF!</f>
        <v>#REF!</v>
      </c>
      <c r="F614" t="str">
        <f>'RAW DATA'!H614</f>
        <v>Telecom</v>
      </c>
      <c r="G614">
        <f>'RAW DATA'!I614</f>
        <v>7</v>
      </c>
      <c r="H614" t="e">
        <f>'RAW DATA'!#REF!</f>
        <v>#REF!</v>
      </c>
      <c r="I614" t="e">
        <f>'RAW DATA'!#REF!</f>
        <v>#REF!</v>
      </c>
      <c r="J614">
        <f>'RAW DATA'!J614</f>
        <v>1</v>
      </c>
      <c r="K614" t="e">
        <f>'RAW DATA'!#REF!</f>
        <v>#REF!</v>
      </c>
      <c r="L614" t="str">
        <f>'RAW DATA'!P614</f>
        <v>6</v>
      </c>
      <c r="M614" t="str">
        <f>'RAW DATA'!Q614</f>
        <v>05</v>
      </c>
      <c r="N614">
        <f>'RAW DATA'!R614</f>
        <v>1939</v>
      </c>
      <c r="O614" t="str">
        <f>'RAW DATA'!S614</f>
        <v>EUR</v>
      </c>
      <c r="P614">
        <f>'RAW DATA'!T614</f>
        <v>0</v>
      </c>
      <c r="Q614">
        <f>'RAW DATA'!U614</f>
        <v>0</v>
      </c>
      <c r="R614">
        <f>'RAW DATA'!V614</f>
        <v>39</v>
      </c>
      <c r="S614" t="e">
        <f>'RAW DATA'!#REF!</f>
        <v>#REF!</v>
      </c>
      <c r="T614">
        <f>'RAW DATA'!W614</f>
        <v>0</v>
      </c>
      <c r="U614">
        <f>'RAW DATA'!X614</f>
        <v>0</v>
      </c>
      <c r="V614">
        <f>'RAW DATA'!Y614</f>
        <v>0</v>
      </c>
      <c r="W614" t="e">
        <f>IF(' DASHBOARD'!K614&gt;=60,FORMULAS!$D$3,IF(' DASHBOARD'!K614&gt;=55,FORMULAS!$E$3,IF(' DASHBOARD'!K614&gt;=50,FORMULAS!$F$3,IF(' DASHBOARD'!K614&gt;=40,FORMULAS!$G$3,IF(' DASHBOARD'!K614&gt;=30,FORMULAS!$H$3,IF(K614&gt;=20,FORMULAS!$I$3,IF(' DASHBOARD'!K614&gt;=16,FORMULAS!$J$3)))))))</f>
        <v>#REF!</v>
      </c>
      <c r="X614" t="e">
        <f>INDEX(FORMULAS!$D$4:$J$10,MATCH('RAW DATA'!A614,FORMULAS!$A$4:$A$10,0),MATCH(' DASHBOARD'!W614,FORMULAS!$D$3:$J$3,0))</f>
        <v>#REF!</v>
      </c>
      <c r="Y614">
        <f t="shared" si="36"/>
        <v>447.46153846153845</v>
      </c>
      <c r="Z614">
        <f t="shared" si="37"/>
        <v>89.492307692307691</v>
      </c>
      <c r="AA614">
        <f t="shared" si="38"/>
        <v>11.473372781065089</v>
      </c>
      <c r="AB614" s="14" t="e">
        <f>1-(FORMULAS!$S$2-' DASHBOARD'!X614)/FORMULAS!$S$2</f>
        <v>#REF!</v>
      </c>
      <c r="AC614" t="e">
        <f t="shared" si="39"/>
        <v>#REF!</v>
      </c>
    </row>
    <row r="615" spans="1:29" x14ac:dyDescent="0.2">
      <c r="A615" t="str">
        <f>'RAW DATA'!A615</f>
        <v>E0062</v>
      </c>
      <c r="B615" t="str">
        <f>'RAW DATA'!G615</f>
        <v>Germany</v>
      </c>
      <c r="C615" t="e">
        <f>'RAW DATA'!#REF!</f>
        <v>#REF!</v>
      </c>
      <c r="D615" t="e">
        <f>'RAW DATA'!#REF!</f>
        <v>#REF!</v>
      </c>
      <c r="E615" t="e">
        <f>'RAW DATA'!#REF!</f>
        <v>#REF!</v>
      </c>
      <c r="F615" t="str">
        <f>'RAW DATA'!H615</f>
        <v>Engineering</v>
      </c>
      <c r="G615">
        <f>'RAW DATA'!I615</f>
        <v>7</v>
      </c>
      <c r="H615" t="e">
        <f>'RAW DATA'!#REF!</f>
        <v>#REF!</v>
      </c>
      <c r="I615" t="e">
        <f>'RAW DATA'!#REF!</f>
        <v>#REF!</v>
      </c>
      <c r="J615">
        <f>'RAW DATA'!J615</f>
        <v>2</v>
      </c>
      <c r="K615" t="e">
        <f>'RAW DATA'!#REF!</f>
        <v>#REF!</v>
      </c>
      <c r="L615" t="str">
        <f>'RAW DATA'!P615</f>
        <v>AUSBVG-3</v>
      </c>
      <c r="M615" t="str">
        <f>'RAW DATA'!Q615</f>
        <v/>
      </c>
      <c r="N615">
        <f>'RAW DATA'!R615</f>
        <v>2207</v>
      </c>
      <c r="O615" t="str">
        <f>'RAW DATA'!S615</f>
        <v>EUR</v>
      </c>
      <c r="P615">
        <f>'RAW DATA'!T615</f>
        <v>0</v>
      </c>
      <c r="Q615">
        <f>'RAW DATA'!U615</f>
        <v>0</v>
      </c>
      <c r="R615">
        <f>'RAW DATA'!V615</f>
        <v>39</v>
      </c>
      <c r="S615" t="e">
        <f>'RAW DATA'!#REF!</f>
        <v>#REF!</v>
      </c>
      <c r="T615">
        <f>'RAW DATA'!W615</f>
        <v>0</v>
      </c>
      <c r="U615">
        <f>'RAW DATA'!X615</f>
        <v>0</v>
      </c>
      <c r="V615">
        <f>'RAW DATA'!Y615</f>
        <v>0</v>
      </c>
      <c r="W615" t="e">
        <f>IF(' DASHBOARD'!K615&gt;=60,FORMULAS!$D$3,IF(' DASHBOARD'!K615&gt;=55,FORMULAS!$E$3,IF(' DASHBOARD'!K615&gt;=50,FORMULAS!$F$3,IF(' DASHBOARD'!K615&gt;=40,FORMULAS!$G$3,IF(' DASHBOARD'!K615&gt;=30,FORMULAS!$H$3,IF(K615&gt;=20,FORMULAS!$I$3,IF(' DASHBOARD'!K615&gt;=16,FORMULAS!$J$3)))))))</f>
        <v>#REF!</v>
      </c>
      <c r="X615" t="e">
        <f>INDEX(FORMULAS!$D$4:$J$10,MATCH('RAW DATA'!A615,FORMULAS!$A$4:$A$10,0),MATCH(' DASHBOARD'!W615,FORMULAS!$D$3:$J$3,0))</f>
        <v>#REF!</v>
      </c>
      <c r="Y615">
        <f t="shared" si="36"/>
        <v>509.30769230769232</v>
      </c>
      <c r="Z615">
        <f t="shared" si="37"/>
        <v>101.86153846153846</v>
      </c>
      <c r="AA615">
        <f t="shared" si="38"/>
        <v>13.059171597633137</v>
      </c>
      <c r="AB615" s="14" t="e">
        <f>1-(FORMULAS!$S$2-' DASHBOARD'!X615)/FORMULAS!$S$2</f>
        <v>#REF!</v>
      </c>
      <c r="AC615" t="e">
        <f t="shared" si="39"/>
        <v>#REF!</v>
      </c>
    </row>
    <row r="616" spans="1:29" x14ac:dyDescent="0.2">
      <c r="A616" t="str">
        <f>'RAW DATA'!A616</f>
        <v>A0080</v>
      </c>
      <c r="B616" t="str">
        <f>'RAW DATA'!G616</f>
        <v>France</v>
      </c>
      <c r="C616" t="e">
        <f>'RAW DATA'!#REF!</f>
        <v>#REF!</v>
      </c>
      <c r="D616" t="e">
        <f>'RAW DATA'!#REF!</f>
        <v>#REF!</v>
      </c>
      <c r="E616" t="e">
        <f>'RAW DATA'!#REF!</f>
        <v>#REF!</v>
      </c>
      <c r="F616" t="str">
        <f>'RAW DATA'!H616</f>
        <v>Consulting</v>
      </c>
      <c r="G616">
        <f>'RAW DATA'!I616</f>
        <v>7</v>
      </c>
      <c r="H616" t="e">
        <f>'RAW DATA'!#REF!</f>
        <v>#REF!</v>
      </c>
      <c r="I616" t="e">
        <f>'RAW DATA'!#REF!</f>
        <v>#REF!</v>
      </c>
      <c r="J616">
        <f>'RAW DATA'!J616</f>
        <v>1</v>
      </c>
      <c r="K616" t="e">
        <f>'RAW DATA'!#REF!</f>
        <v>#REF!</v>
      </c>
      <c r="L616">
        <f>'RAW DATA'!P616</f>
        <v>0</v>
      </c>
      <c r="M616" t="str">
        <f>'RAW DATA'!Q616</f>
        <v>06</v>
      </c>
      <c r="N616">
        <f>'RAW DATA'!R616</f>
        <v>1969</v>
      </c>
      <c r="O616" t="str">
        <f>'RAW DATA'!S616</f>
        <v>EUR</v>
      </c>
      <c r="P616">
        <f>'RAW DATA'!T616</f>
        <v>0</v>
      </c>
      <c r="Q616">
        <f>'RAW DATA'!U616</f>
        <v>0</v>
      </c>
      <c r="R616">
        <f>'RAW DATA'!V616</f>
        <v>35</v>
      </c>
      <c r="S616" t="e">
        <f>'RAW DATA'!#REF!</f>
        <v>#REF!</v>
      </c>
      <c r="T616">
        <f>'RAW DATA'!W616</f>
        <v>0</v>
      </c>
      <c r="U616">
        <f>'RAW DATA'!X616</f>
        <v>0</v>
      </c>
      <c r="V616">
        <f>'RAW DATA'!Y616</f>
        <v>0</v>
      </c>
      <c r="W616" t="e">
        <f>IF(' DASHBOARD'!K616&gt;=60,FORMULAS!$D$3,IF(' DASHBOARD'!K616&gt;=55,FORMULAS!$E$3,IF(' DASHBOARD'!K616&gt;=50,FORMULAS!$F$3,IF(' DASHBOARD'!K616&gt;=40,FORMULAS!$G$3,IF(' DASHBOARD'!K616&gt;=30,FORMULAS!$H$3,IF(K616&gt;=20,FORMULAS!$I$3,IF(' DASHBOARD'!K616&gt;=16,FORMULAS!$J$3)))))))</f>
        <v>#REF!</v>
      </c>
      <c r="X616" t="e">
        <f>INDEX(FORMULAS!$D$4:$J$10,MATCH('RAW DATA'!A616,FORMULAS!$A$4:$A$10,0),MATCH(' DASHBOARD'!W616,FORMULAS!$D$3:$J$3,0))</f>
        <v>#REF!</v>
      </c>
      <c r="Y616">
        <f t="shared" si="36"/>
        <v>454.38461538461536</v>
      </c>
      <c r="Z616">
        <f t="shared" si="37"/>
        <v>90.876923076923077</v>
      </c>
      <c r="AA616">
        <f t="shared" si="38"/>
        <v>12.982417582417582</v>
      </c>
      <c r="AB616" s="14" t="e">
        <f>1-(FORMULAS!$S$2-' DASHBOARD'!X616)/FORMULAS!$S$2</f>
        <v>#REF!</v>
      </c>
      <c r="AC616" t="e">
        <f t="shared" si="39"/>
        <v>#REF!</v>
      </c>
    </row>
    <row r="617" spans="1:29" x14ac:dyDescent="0.2">
      <c r="A617" t="str">
        <f>'RAW DATA'!A617</f>
        <v>F0070</v>
      </c>
      <c r="B617" t="str">
        <f>'RAW DATA'!G617</f>
        <v>Germany</v>
      </c>
      <c r="C617" t="e">
        <f>'RAW DATA'!#REF!</f>
        <v>#REF!</v>
      </c>
      <c r="D617" t="e">
        <f>'RAW DATA'!#REF!</f>
        <v>#REF!</v>
      </c>
      <c r="E617" t="e">
        <f>'RAW DATA'!#REF!</f>
        <v>#REF!</v>
      </c>
      <c r="F617" t="str">
        <f>'RAW DATA'!H617</f>
        <v>Telecom</v>
      </c>
      <c r="G617">
        <f>'RAW DATA'!I617</f>
        <v>7</v>
      </c>
      <c r="H617" t="e">
        <f>'RAW DATA'!#REF!</f>
        <v>#REF!</v>
      </c>
      <c r="I617" t="e">
        <f>'RAW DATA'!#REF!</f>
        <v>#REF!</v>
      </c>
      <c r="J617">
        <f>'RAW DATA'!J617</f>
        <v>1</v>
      </c>
      <c r="K617" t="e">
        <f>'RAW DATA'!#REF!</f>
        <v>#REF!</v>
      </c>
      <c r="L617">
        <f>'RAW DATA'!P617</f>
        <v>0</v>
      </c>
      <c r="M617" t="str">
        <f>'RAW DATA'!Q617</f>
        <v>01</v>
      </c>
      <c r="N617">
        <f>'RAW DATA'!R617</f>
        <v>1894</v>
      </c>
      <c r="O617" t="str">
        <f>'RAW DATA'!S617</f>
        <v>EUR</v>
      </c>
      <c r="P617">
        <f>'RAW DATA'!T617</f>
        <v>0</v>
      </c>
      <c r="Q617">
        <f>'RAW DATA'!U617</f>
        <v>0</v>
      </c>
      <c r="R617">
        <f>'RAW DATA'!V617</f>
        <v>39</v>
      </c>
      <c r="S617" t="e">
        <f>'RAW DATA'!#REF!</f>
        <v>#REF!</v>
      </c>
      <c r="T617">
        <f>'RAW DATA'!W617</f>
        <v>0</v>
      </c>
      <c r="U617">
        <f>'RAW DATA'!X617</f>
        <v>0</v>
      </c>
      <c r="V617">
        <f>'RAW DATA'!Y617</f>
        <v>0</v>
      </c>
      <c r="W617" t="e">
        <f>IF(' DASHBOARD'!K617&gt;=60,FORMULAS!$D$3,IF(' DASHBOARD'!K617&gt;=55,FORMULAS!$E$3,IF(' DASHBOARD'!K617&gt;=50,FORMULAS!$F$3,IF(' DASHBOARD'!K617&gt;=40,FORMULAS!$G$3,IF(' DASHBOARD'!K617&gt;=30,FORMULAS!$H$3,IF(K617&gt;=20,FORMULAS!$I$3,IF(' DASHBOARD'!K617&gt;=16,FORMULAS!$J$3)))))))</f>
        <v>#REF!</v>
      </c>
      <c r="X617" t="e">
        <f>INDEX(FORMULAS!$D$4:$J$10,MATCH('RAW DATA'!A617,FORMULAS!$A$4:$A$10,0),MATCH(' DASHBOARD'!W617,FORMULAS!$D$3:$J$3,0))</f>
        <v>#REF!</v>
      </c>
      <c r="Y617">
        <f t="shared" si="36"/>
        <v>437.07692307692309</v>
      </c>
      <c r="Z617">
        <f t="shared" si="37"/>
        <v>87.415384615384625</v>
      </c>
      <c r="AA617">
        <f t="shared" si="38"/>
        <v>11.207100591715976</v>
      </c>
      <c r="AB617" s="14" t="e">
        <f>1-(FORMULAS!$S$2-' DASHBOARD'!X617)/FORMULAS!$S$2</f>
        <v>#REF!</v>
      </c>
      <c r="AC617" t="e">
        <f t="shared" si="39"/>
        <v>#REF!</v>
      </c>
    </row>
    <row r="618" spans="1:29" x14ac:dyDescent="0.2">
      <c r="A618" t="str">
        <f>'RAW DATA'!A618</f>
        <v>F0070</v>
      </c>
      <c r="B618" t="str">
        <f>'RAW DATA'!G618</f>
        <v>Germany</v>
      </c>
      <c r="C618" t="e">
        <f>'RAW DATA'!#REF!</f>
        <v>#REF!</v>
      </c>
      <c r="D618" t="e">
        <f>'RAW DATA'!#REF!</f>
        <v>#REF!</v>
      </c>
      <c r="E618" t="e">
        <f>'RAW DATA'!#REF!</f>
        <v>#REF!</v>
      </c>
      <c r="F618" t="str">
        <f>'RAW DATA'!H618</f>
        <v>Telecom</v>
      </c>
      <c r="G618">
        <f>'RAW DATA'!I618</f>
        <v>6</v>
      </c>
      <c r="H618" t="e">
        <f>'RAW DATA'!#REF!</f>
        <v>#REF!</v>
      </c>
      <c r="I618" t="e">
        <f>'RAW DATA'!#REF!</f>
        <v>#REF!</v>
      </c>
      <c r="J618">
        <f>'RAW DATA'!J618</f>
        <v>1</v>
      </c>
      <c r="K618" t="e">
        <f>'RAW DATA'!#REF!</f>
        <v>#REF!</v>
      </c>
      <c r="L618">
        <f>'RAW DATA'!P618</f>
        <v>0</v>
      </c>
      <c r="M618" t="str">
        <f>'RAW DATA'!Q618</f>
        <v>01</v>
      </c>
      <c r="N618">
        <f>'RAW DATA'!R618</f>
        <v>2738</v>
      </c>
      <c r="O618" t="str">
        <f>'RAW DATA'!S618</f>
        <v>EUR</v>
      </c>
      <c r="P618">
        <f>'RAW DATA'!T618</f>
        <v>0</v>
      </c>
      <c r="Q618">
        <f>'RAW DATA'!U618</f>
        <v>0</v>
      </c>
      <c r="R618">
        <f>'RAW DATA'!V618</f>
        <v>39</v>
      </c>
      <c r="S618" t="e">
        <f>'RAW DATA'!#REF!</f>
        <v>#REF!</v>
      </c>
      <c r="T618">
        <f>'RAW DATA'!W618</f>
        <v>0</v>
      </c>
      <c r="U618">
        <f>'RAW DATA'!X618</f>
        <v>0</v>
      </c>
      <c r="V618">
        <f>'RAW DATA'!Y618</f>
        <v>0</v>
      </c>
      <c r="W618" t="e">
        <f>IF(' DASHBOARD'!K618&gt;=60,FORMULAS!$D$3,IF(' DASHBOARD'!K618&gt;=55,FORMULAS!$E$3,IF(' DASHBOARD'!K618&gt;=50,FORMULAS!$F$3,IF(' DASHBOARD'!K618&gt;=40,FORMULAS!$G$3,IF(' DASHBOARD'!K618&gt;=30,FORMULAS!$H$3,IF(K618&gt;=20,FORMULAS!$I$3,IF(' DASHBOARD'!K618&gt;=16,FORMULAS!$J$3)))))))</f>
        <v>#REF!</v>
      </c>
      <c r="X618" t="e">
        <f>INDEX(FORMULAS!$D$4:$J$10,MATCH('RAW DATA'!A618,FORMULAS!$A$4:$A$10,0),MATCH(' DASHBOARD'!W618,FORMULAS!$D$3:$J$3,0))</f>
        <v>#REF!</v>
      </c>
      <c r="Y618">
        <f t="shared" si="36"/>
        <v>631.84615384615381</v>
      </c>
      <c r="Z618">
        <f t="shared" si="37"/>
        <v>126.36923076923077</v>
      </c>
      <c r="AA618">
        <f t="shared" si="38"/>
        <v>16.201183431952661</v>
      </c>
      <c r="AB618" s="14" t="e">
        <f>1-(FORMULAS!$S$2-' DASHBOARD'!X618)/FORMULAS!$S$2</f>
        <v>#REF!</v>
      </c>
      <c r="AC618" t="e">
        <f t="shared" si="39"/>
        <v>#REF!</v>
      </c>
    </row>
    <row r="619" spans="1:29" x14ac:dyDescent="0.2">
      <c r="A619" t="str">
        <f>'RAW DATA'!A619</f>
        <v>E0062</v>
      </c>
      <c r="B619" t="str">
        <f>'RAW DATA'!G619</f>
        <v>Italy</v>
      </c>
      <c r="C619" t="e">
        <f>'RAW DATA'!#REF!</f>
        <v>#REF!</v>
      </c>
      <c r="D619" t="e">
        <f>'RAW DATA'!#REF!</f>
        <v>#REF!</v>
      </c>
      <c r="E619" t="e">
        <f>'RAW DATA'!#REF!</f>
        <v>#REF!</v>
      </c>
      <c r="F619" t="str">
        <f>'RAW DATA'!H619</f>
        <v>Engineering</v>
      </c>
      <c r="G619">
        <f>'RAW DATA'!I619</f>
        <v>7</v>
      </c>
      <c r="H619" t="e">
        <f>'RAW DATA'!#REF!</f>
        <v>#REF!</v>
      </c>
      <c r="I619" t="e">
        <f>'RAW DATA'!#REF!</f>
        <v>#REF!</v>
      </c>
      <c r="J619">
        <f>'RAW DATA'!J619</f>
        <v>2</v>
      </c>
      <c r="K619" t="e">
        <f>'RAW DATA'!#REF!</f>
        <v>#REF!</v>
      </c>
      <c r="L619">
        <f>'RAW DATA'!P619</f>
        <v>0</v>
      </c>
      <c r="M619">
        <f>'RAW DATA'!Q619</f>
        <v>0</v>
      </c>
      <c r="N619">
        <f>'RAW DATA'!R619</f>
        <v>2149</v>
      </c>
      <c r="O619" t="str">
        <f>'RAW DATA'!S619</f>
        <v>EUR</v>
      </c>
      <c r="P619">
        <f>'RAW DATA'!T619</f>
        <v>0</v>
      </c>
      <c r="Q619">
        <f>'RAW DATA'!U619</f>
        <v>0</v>
      </c>
      <c r="R619">
        <f>'RAW DATA'!V619</f>
        <v>39</v>
      </c>
      <c r="S619" t="e">
        <f>'RAW DATA'!#REF!</f>
        <v>#REF!</v>
      </c>
      <c r="T619">
        <f>'RAW DATA'!W619</f>
        <v>0</v>
      </c>
      <c r="U619">
        <f>'RAW DATA'!X619</f>
        <v>0</v>
      </c>
      <c r="V619">
        <f>'RAW DATA'!Y619</f>
        <v>0</v>
      </c>
      <c r="W619" t="e">
        <f>IF(' DASHBOARD'!K619&gt;=60,FORMULAS!$D$3,IF(' DASHBOARD'!K619&gt;=55,FORMULAS!$E$3,IF(' DASHBOARD'!K619&gt;=50,FORMULAS!$F$3,IF(' DASHBOARD'!K619&gt;=40,FORMULAS!$G$3,IF(' DASHBOARD'!K619&gt;=30,FORMULAS!$H$3,IF(K619&gt;=20,FORMULAS!$I$3,IF(' DASHBOARD'!K619&gt;=16,FORMULAS!$J$3)))))))</f>
        <v>#REF!</v>
      </c>
      <c r="X619" t="e">
        <f>INDEX(FORMULAS!$D$4:$J$10,MATCH('RAW DATA'!A619,FORMULAS!$A$4:$A$10,0),MATCH(' DASHBOARD'!W619,FORMULAS!$D$3:$J$3,0))</f>
        <v>#REF!</v>
      </c>
      <c r="Y619">
        <f t="shared" si="36"/>
        <v>495.92307692307691</v>
      </c>
      <c r="Z619">
        <f t="shared" si="37"/>
        <v>99.184615384615384</v>
      </c>
      <c r="AA619">
        <f t="shared" si="38"/>
        <v>12.715976331360947</v>
      </c>
      <c r="AB619" s="14" t="e">
        <f>1-(FORMULAS!$S$2-' DASHBOARD'!X619)/FORMULAS!$S$2</f>
        <v>#REF!</v>
      </c>
      <c r="AC619" t="e">
        <f t="shared" si="39"/>
        <v>#REF!</v>
      </c>
    </row>
    <row r="620" spans="1:29" x14ac:dyDescent="0.2">
      <c r="A620" t="str">
        <f>'RAW DATA'!A620</f>
        <v>D0090</v>
      </c>
      <c r="B620" t="str">
        <f>'RAW DATA'!G620</f>
        <v>Ireland</v>
      </c>
      <c r="C620" t="e">
        <f>'RAW DATA'!#REF!</f>
        <v>#REF!</v>
      </c>
      <c r="D620" t="e">
        <f>'RAW DATA'!#REF!</f>
        <v>#REF!</v>
      </c>
      <c r="E620" t="e">
        <f>'RAW DATA'!#REF!</f>
        <v>#REF!</v>
      </c>
      <c r="F620" t="str">
        <f>'RAW DATA'!H620</f>
        <v>Back Office</v>
      </c>
      <c r="G620">
        <f>'RAW DATA'!I620</f>
        <v>7</v>
      </c>
      <c r="H620" t="e">
        <f>'RAW DATA'!#REF!</f>
        <v>#REF!</v>
      </c>
      <c r="I620" t="e">
        <f>'RAW DATA'!#REF!</f>
        <v>#REF!</v>
      </c>
      <c r="J620">
        <f>'RAW DATA'!J620</f>
        <v>1</v>
      </c>
      <c r="K620" t="e">
        <f>'RAW DATA'!#REF!</f>
        <v>#REF!</v>
      </c>
      <c r="L620">
        <f>'RAW DATA'!P620</f>
        <v>0</v>
      </c>
      <c r="M620" t="str">
        <f>'RAW DATA'!Q620</f>
        <v>06</v>
      </c>
      <c r="N620">
        <f>'RAW DATA'!R620</f>
        <v>2135</v>
      </c>
      <c r="O620" t="str">
        <f>'RAW DATA'!S620</f>
        <v>EUR</v>
      </c>
      <c r="P620">
        <f>'RAW DATA'!T620</f>
        <v>0</v>
      </c>
      <c r="Q620">
        <f>'RAW DATA'!U620</f>
        <v>0</v>
      </c>
      <c r="R620">
        <f>'RAW DATA'!V620</f>
        <v>39</v>
      </c>
      <c r="S620" t="e">
        <f>'RAW DATA'!#REF!</f>
        <v>#REF!</v>
      </c>
      <c r="T620">
        <f>'RAW DATA'!W620</f>
        <v>0</v>
      </c>
      <c r="U620">
        <f>'RAW DATA'!X620</f>
        <v>0</v>
      </c>
      <c r="V620">
        <f>'RAW DATA'!Y620</f>
        <v>0</v>
      </c>
      <c r="W620" t="e">
        <f>IF(' DASHBOARD'!K620&gt;=60,FORMULAS!$D$3,IF(' DASHBOARD'!K620&gt;=55,FORMULAS!$E$3,IF(' DASHBOARD'!K620&gt;=50,FORMULAS!$F$3,IF(' DASHBOARD'!K620&gt;=40,FORMULAS!$G$3,IF(' DASHBOARD'!K620&gt;=30,FORMULAS!$H$3,IF(K620&gt;=20,FORMULAS!$I$3,IF(' DASHBOARD'!K620&gt;=16,FORMULAS!$J$3)))))))</f>
        <v>#REF!</v>
      </c>
      <c r="X620" t="e">
        <f>INDEX(FORMULAS!$D$4:$J$10,MATCH('RAW DATA'!A620,FORMULAS!$A$4:$A$10,0),MATCH(' DASHBOARD'!W620,FORMULAS!$D$3:$J$3,0))</f>
        <v>#REF!</v>
      </c>
      <c r="Y620">
        <f t="shared" si="36"/>
        <v>492.69230769230768</v>
      </c>
      <c r="Z620">
        <f t="shared" si="37"/>
        <v>98.538461538461533</v>
      </c>
      <c r="AA620">
        <f t="shared" si="38"/>
        <v>12.633136094674557</v>
      </c>
      <c r="AB620" s="14" t="e">
        <f>1-(FORMULAS!$S$2-' DASHBOARD'!X620)/FORMULAS!$S$2</f>
        <v>#REF!</v>
      </c>
      <c r="AC620" t="e">
        <f t="shared" si="39"/>
        <v>#REF!</v>
      </c>
    </row>
    <row r="621" spans="1:29" x14ac:dyDescent="0.2">
      <c r="A621" t="str">
        <f>'RAW DATA'!A621</f>
        <v>E0062</v>
      </c>
      <c r="B621" t="str">
        <f>'RAW DATA'!G621</f>
        <v>Italy</v>
      </c>
      <c r="C621" t="e">
        <f>'RAW DATA'!#REF!</f>
        <v>#REF!</v>
      </c>
      <c r="D621" t="e">
        <f>'RAW DATA'!#REF!</f>
        <v>#REF!</v>
      </c>
      <c r="E621" t="e">
        <f>'RAW DATA'!#REF!</f>
        <v>#REF!</v>
      </c>
      <c r="F621" t="str">
        <f>'RAW DATA'!H621</f>
        <v>Engineering</v>
      </c>
      <c r="G621">
        <f>'RAW DATA'!I621</f>
        <v>7</v>
      </c>
      <c r="H621" t="e">
        <f>'RAW DATA'!#REF!</f>
        <v>#REF!</v>
      </c>
      <c r="I621" t="e">
        <f>'RAW DATA'!#REF!</f>
        <v>#REF!</v>
      </c>
      <c r="J621">
        <f>'RAW DATA'!J621</f>
        <v>1</v>
      </c>
      <c r="K621" t="e">
        <f>'RAW DATA'!#REF!</f>
        <v>#REF!</v>
      </c>
      <c r="L621">
        <f>'RAW DATA'!P621</f>
        <v>0</v>
      </c>
      <c r="M621" t="str">
        <f>'RAW DATA'!Q621</f>
        <v>06</v>
      </c>
      <c r="N621">
        <f>'RAW DATA'!R621</f>
        <v>2004</v>
      </c>
      <c r="O621" t="str">
        <f>'RAW DATA'!S621</f>
        <v>EUR</v>
      </c>
      <c r="P621">
        <f>'RAW DATA'!T621</f>
        <v>0</v>
      </c>
      <c r="Q621">
        <f>'RAW DATA'!U621</f>
        <v>0</v>
      </c>
      <c r="R621">
        <f>'RAW DATA'!V621</f>
        <v>39</v>
      </c>
      <c r="S621" t="e">
        <f>'RAW DATA'!#REF!</f>
        <v>#REF!</v>
      </c>
      <c r="T621">
        <f>'RAW DATA'!W621</f>
        <v>0</v>
      </c>
      <c r="U621">
        <f>'RAW DATA'!X621</f>
        <v>0</v>
      </c>
      <c r="V621">
        <f>'RAW DATA'!Y621</f>
        <v>0</v>
      </c>
      <c r="W621" t="e">
        <f>IF(' DASHBOARD'!K621&gt;=60,FORMULAS!$D$3,IF(' DASHBOARD'!K621&gt;=55,FORMULAS!$E$3,IF(' DASHBOARD'!K621&gt;=50,FORMULAS!$F$3,IF(' DASHBOARD'!K621&gt;=40,FORMULAS!$G$3,IF(' DASHBOARD'!K621&gt;=30,FORMULAS!$H$3,IF(K621&gt;=20,FORMULAS!$I$3,IF(' DASHBOARD'!K621&gt;=16,FORMULAS!$J$3)))))))</f>
        <v>#REF!</v>
      </c>
      <c r="X621" t="e">
        <f>INDEX(FORMULAS!$D$4:$J$10,MATCH('RAW DATA'!A621,FORMULAS!$A$4:$A$10,0),MATCH(' DASHBOARD'!W621,FORMULAS!$D$3:$J$3,0))</f>
        <v>#REF!</v>
      </c>
      <c r="Y621">
        <f t="shared" si="36"/>
        <v>462.46153846153845</v>
      </c>
      <c r="Z621">
        <f t="shared" si="37"/>
        <v>92.492307692307691</v>
      </c>
      <c r="AA621">
        <f t="shared" si="38"/>
        <v>11.857988165680473</v>
      </c>
      <c r="AB621" s="14" t="e">
        <f>1-(FORMULAS!$S$2-' DASHBOARD'!X621)/FORMULAS!$S$2</f>
        <v>#REF!</v>
      </c>
      <c r="AC621" t="e">
        <f t="shared" si="39"/>
        <v>#REF!</v>
      </c>
    </row>
    <row r="622" spans="1:29" x14ac:dyDescent="0.2">
      <c r="A622" t="str">
        <f>'RAW DATA'!A622</f>
        <v>A0080</v>
      </c>
      <c r="B622" t="str">
        <f>'RAW DATA'!G622</f>
        <v>France</v>
      </c>
      <c r="C622" t="e">
        <f>'RAW DATA'!#REF!</f>
        <v>#REF!</v>
      </c>
      <c r="D622" t="e">
        <f>'RAW DATA'!#REF!</f>
        <v>#REF!</v>
      </c>
      <c r="E622" t="e">
        <f>'RAW DATA'!#REF!</f>
        <v>#REF!</v>
      </c>
      <c r="F622" t="str">
        <f>'RAW DATA'!H622</f>
        <v>Consulting</v>
      </c>
      <c r="G622">
        <f>'RAW DATA'!I622</f>
        <v>6</v>
      </c>
      <c r="H622" t="e">
        <f>'RAW DATA'!#REF!</f>
        <v>#REF!</v>
      </c>
      <c r="I622" t="e">
        <f>'RAW DATA'!#REF!</f>
        <v>#REF!</v>
      </c>
      <c r="J622">
        <f>'RAW DATA'!J622</f>
        <v>1</v>
      </c>
      <c r="K622" t="e">
        <f>'RAW DATA'!#REF!</f>
        <v>#REF!</v>
      </c>
      <c r="L622">
        <f>'RAW DATA'!P622</f>
        <v>0</v>
      </c>
      <c r="M622" t="str">
        <f>'RAW DATA'!Q622</f>
        <v>04</v>
      </c>
      <c r="N622">
        <f>'RAW DATA'!R622</f>
        <v>2546</v>
      </c>
      <c r="O622" t="str">
        <f>'RAW DATA'!S622</f>
        <v>EUR</v>
      </c>
      <c r="P622">
        <f>'RAW DATA'!T622</f>
        <v>0</v>
      </c>
      <c r="Q622">
        <f>'RAW DATA'!U622</f>
        <v>0</v>
      </c>
      <c r="R622">
        <f>'RAW DATA'!V622</f>
        <v>35</v>
      </c>
      <c r="S622" t="e">
        <f>'RAW DATA'!#REF!</f>
        <v>#REF!</v>
      </c>
      <c r="T622">
        <f>'RAW DATA'!W622</f>
        <v>0</v>
      </c>
      <c r="U622">
        <f>'RAW DATA'!X622</f>
        <v>0</v>
      </c>
      <c r="V622">
        <f>'RAW DATA'!Y622</f>
        <v>0</v>
      </c>
      <c r="W622" t="e">
        <f>IF(' DASHBOARD'!K622&gt;=60,FORMULAS!$D$3,IF(' DASHBOARD'!K622&gt;=55,FORMULAS!$E$3,IF(' DASHBOARD'!K622&gt;=50,FORMULAS!$F$3,IF(' DASHBOARD'!K622&gt;=40,FORMULAS!$G$3,IF(' DASHBOARD'!K622&gt;=30,FORMULAS!$H$3,IF(K622&gt;=20,FORMULAS!$I$3,IF(' DASHBOARD'!K622&gt;=16,FORMULAS!$J$3)))))))</f>
        <v>#REF!</v>
      </c>
      <c r="X622" t="e">
        <f>INDEX(FORMULAS!$D$4:$J$10,MATCH('RAW DATA'!A622,FORMULAS!$A$4:$A$10,0),MATCH(' DASHBOARD'!W622,FORMULAS!$D$3:$J$3,0))</f>
        <v>#REF!</v>
      </c>
      <c r="Y622">
        <f t="shared" si="36"/>
        <v>587.53846153846155</v>
      </c>
      <c r="Z622">
        <f t="shared" si="37"/>
        <v>117.50769230769231</v>
      </c>
      <c r="AA622">
        <f t="shared" si="38"/>
        <v>16.786813186813188</v>
      </c>
      <c r="AB622" s="14" t="e">
        <f>1-(FORMULAS!$S$2-' DASHBOARD'!X622)/FORMULAS!$S$2</f>
        <v>#REF!</v>
      </c>
      <c r="AC622" t="e">
        <f t="shared" si="39"/>
        <v>#REF!</v>
      </c>
    </row>
    <row r="623" spans="1:29" x14ac:dyDescent="0.2">
      <c r="A623" t="str">
        <f>'RAW DATA'!A623</f>
        <v>E0062</v>
      </c>
      <c r="B623" t="str">
        <f>'RAW DATA'!G623</f>
        <v>Italy</v>
      </c>
      <c r="C623" t="e">
        <f>'RAW DATA'!#REF!</f>
        <v>#REF!</v>
      </c>
      <c r="D623" t="e">
        <f>'RAW DATA'!#REF!</f>
        <v>#REF!</v>
      </c>
      <c r="E623" t="e">
        <f>'RAW DATA'!#REF!</f>
        <v>#REF!</v>
      </c>
      <c r="F623" t="str">
        <f>'RAW DATA'!H623</f>
        <v>Engineering</v>
      </c>
      <c r="G623">
        <f>'RAW DATA'!I623</f>
        <v>3</v>
      </c>
      <c r="H623" t="e">
        <f>'RAW DATA'!#REF!</f>
        <v>#REF!</v>
      </c>
      <c r="I623" t="e">
        <f>'RAW DATA'!#REF!</f>
        <v>#REF!</v>
      </c>
      <c r="J623">
        <f>'RAW DATA'!J623</f>
        <v>2</v>
      </c>
      <c r="K623" t="e">
        <f>'RAW DATA'!#REF!</f>
        <v>#REF!</v>
      </c>
      <c r="L623">
        <f>'RAW DATA'!P623</f>
        <v>0</v>
      </c>
      <c r="M623" t="str">
        <f>'RAW DATA'!Q623</f>
        <v>05</v>
      </c>
      <c r="N623">
        <f>'RAW DATA'!R623</f>
        <v>5804</v>
      </c>
      <c r="O623" t="str">
        <f>'RAW DATA'!S623</f>
        <v>EUR</v>
      </c>
      <c r="P623">
        <f>'RAW DATA'!T623</f>
        <v>0</v>
      </c>
      <c r="Q623">
        <f>'RAW DATA'!U623</f>
        <v>0</v>
      </c>
      <c r="R623">
        <f>'RAW DATA'!V623</f>
        <v>39</v>
      </c>
      <c r="S623" t="e">
        <f>'RAW DATA'!#REF!</f>
        <v>#REF!</v>
      </c>
      <c r="T623">
        <f>'RAW DATA'!W623</f>
        <v>0</v>
      </c>
      <c r="U623">
        <f>'RAW DATA'!X623</f>
        <v>0</v>
      </c>
      <c r="V623">
        <f>'RAW DATA'!Y623</f>
        <v>0</v>
      </c>
      <c r="W623" t="e">
        <f>IF(' DASHBOARD'!K623&gt;=60,FORMULAS!$D$3,IF(' DASHBOARD'!K623&gt;=55,FORMULAS!$E$3,IF(' DASHBOARD'!K623&gt;=50,FORMULAS!$F$3,IF(' DASHBOARD'!K623&gt;=40,FORMULAS!$G$3,IF(' DASHBOARD'!K623&gt;=30,FORMULAS!$H$3,IF(K623&gt;=20,FORMULAS!$I$3,IF(' DASHBOARD'!K623&gt;=16,FORMULAS!$J$3)))))))</f>
        <v>#REF!</v>
      </c>
      <c r="X623" t="e">
        <f>INDEX(FORMULAS!$D$4:$J$10,MATCH('RAW DATA'!A623,FORMULAS!$A$4:$A$10,0),MATCH(' DASHBOARD'!W623,FORMULAS!$D$3:$J$3,0))</f>
        <v>#REF!</v>
      </c>
      <c r="Y623">
        <f t="shared" si="36"/>
        <v>1339.3846153846155</v>
      </c>
      <c r="Z623">
        <f t="shared" si="37"/>
        <v>267.87692307692311</v>
      </c>
      <c r="AA623">
        <f t="shared" si="38"/>
        <v>34.34319526627219</v>
      </c>
      <c r="AB623" s="14" t="e">
        <f>1-(FORMULAS!$S$2-' DASHBOARD'!X623)/FORMULAS!$S$2</f>
        <v>#REF!</v>
      </c>
      <c r="AC623" t="e">
        <f t="shared" si="39"/>
        <v>#REF!</v>
      </c>
    </row>
    <row r="624" spans="1:29" x14ac:dyDescent="0.2">
      <c r="A624" t="str">
        <f>'RAW DATA'!A624</f>
        <v>G0073</v>
      </c>
      <c r="B624" t="str">
        <f>'RAW DATA'!G624</f>
        <v>France</v>
      </c>
      <c r="C624" t="e">
        <f>'RAW DATA'!#REF!</f>
        <v>#REF!</v>
      </c>
      <c r="D624" t="e">
        <f>'RAW DATA'!#REF!</f>
        <v>#REF!</v>
      </c>
      <c r="E624" t="e">
        <f>'RAW DATA'!#REF!</f>
        <v>#REF!</v>
      </c>
      <c r="F624" t="str">
        <f>'RAW DATA'!H624</f>
        <v>Telecom</v>
      </c>
      <c r="G624">
        <f>'RAW DATA'!I624</f>
        <v>4</v>
      </c>
      <c r="H624" t="e">
        <f>'RAW DATA'!#REF!</f>
        <v>#REF!</v>
      </c>
      <c r="I624" t="e">
        <f>'RAW DATA'!#REF!</f>
        <v>#REF!</v>
      </c>
      <c r="J624">
        <f>'RAW DATA'!J624</f>
        <v>1</v>
      </c>
      <c r="K624" t="e">
        <f>'RAW DATA'!#REF!</f>
        <v>#REF!</v>
      </c>
      <c r="L624">
        <f>'RAW DATA'!P624</f>
        <v>0</v>
      </c>
      <c r="M624" t="str">
        <f>'RAW DATA'!Q624</f>
        <v>03</v>
      </c>
      <c r="N624">
        <f>'RAW DATA'!R624</f>
        <v>4271</v>
      </c>
      <c r="O624" t="str">
        <f>'RAW DATA'!S624</f>
        <v>EUR</v>
      </c>
      <c r="P624">
        <f>'RAW DATA'!T624</f>
        <v>0</v>
      </c>
      <c r="Q624">
        <f>'RAW DATA'!U624</f>
        <v>0</v>
      </c>
      <c r="R624">
        <f>'RAW DATA'!V624</f>
        <v>35</v>
      </c>
      <c r="S624" t="e">
        <f>'RAW DATA'!#REF!</f>
        <v>#REF!</v>
      </c>
      <c r="T624">
        <f>'RAW DATA'!W624</f>
        <v>0</v>
      </c>
      <c r="U624">
        <f>'RAW DATA'!X624</f>
        <v>0</v>
      </c>
      <c r="V624">
        <f>'RAW DATA'!Y624</f>
        <v>0</v>
      </c>
      <c r="W624" t="e">
        <f>IF(' DASHBOARD'!K624&gt;=60,FORMULAS!$D$3,IF(' DASHBOARD'!K624&gt;=55,FORMULAS!$E$3,IF(' DASHBOARD'!K624&gt;=50,FORMULAS!$F$3,IF(' DASHBOARD'!K624&gt;=40,FORMULAS!$G$3,IF(' DASHBOARD'!K624&gt;=30,FORMULAS!$H$3,IF(K624&gt;=20,FORMULAS!$I$3,IF(' DASHBOARD'!K624&gt;=16,FORMULAS!$J$3)))))))</f>
        <v>#REF!</v>
      </c>
      <c r="X624" t="e">
        <f>INDEX(FORMULAS!$D$4:$J$10,MATCH('RAW DATA'!A624,FORMULAS!$A$4:$A$10,0),MATCH(' DASHBOARD'!W624,FORMULAS!$D$3:$J$3,0))</f>
        <v>#REF!</v>
      </c>
      <c r="Y624">
        <f t="shared" si="36"/>
        <v>985.61538461538464</v>
      </c>
      <c r="Z624">
        <f t="shared" si="37"/>
        <v>197.12307692307692</v>
      </c>
      <c r="AA624">
        <f t="shared" si="38"/>
        <v>28.16043956043956</v>
      </c>
      <c r="AB624" s="14" t="e">
        <f>1-(FORMULAS!$S$2-' DASHBOARD'!X624)/FORMULAS!$S$2</f>
        <v>#REF!</v>
      </c>
      <c r="AC624" t="e">
        <f t="shared" si="39"/>
        <v>#REF!</v>
      </c>
    </row>
    <row r="625" spans="1:29" x14ac:dyDescent="0.2">
      <c r="A625" t="str">
        <f>'RAW DATA'!A625</f>
        <v>F0070</v>
      </c>
      <c r="B625" t="str">
        <f>'RAW DATA'!G625</f>
        <v>Germany</v>
      </c>
      <c r="C625" t="e">
        <f>'RAW DATA'!#REF!</f>
        <v>#REF!</v>
      </c>
      <c r="D625" t="e">
        <f>'RAW DATA'!#REF!</f>
        <v>#REF!</v>
      </c>
      <c r="E625" t="e">
        <f>'RAW DATA'!#REF!</f>
        <v>#REF!</v>
      </c>
      <c r="F625" t="str">
        <f>'RAW DATA'!H625</f>
        <v>Telecom</v>
      </c>
      <c r="G625">
        <f>'RAW DATA'!I625</f>
        <v>6</v>
      </c>
      <c r="H625" t="e">
        <f>'RAW DATA'!#REF!</f>
        <v>#REF!</v>
      </c>
      <c r="I625" t="e">
        <f>'RAW DATA'!#REF!</f>
        <v>#REF!</v>
      </c>
      <c r="J625">
        <f>'RAW DATA'!J625</f>
        <v>2</v>
      </c>
      <c r="K625" t="e">
        <f>'RAW DATA'!#REF!</f>
        <v>#REF!</v>
      </c>
      <c r="L625">
        <f>'RAW DATA'!P625</f>
        <v>0</v>
      </c>
      <c r="M625" t="str">
        <f>'RAW DATA'!Q625</f>
        <v>03</v>
      </c>
      <c r="N625">
        <f>'RAW DATA'!R625</f>
        <v>2463</v>
      </c>
      <c r="O625" t="str">
        <f>'RAW DATA'!S625</f>
        <v>EUR</v>
      </c>
      <c r="P625">
        <f>'RAW DATA'!T625</f>
        <v>0</v>
      </c>
      <c r="Q625">
        <f>'RAW DATA'!U625</f>
        <v>0</v>
      </c>
      <c r="R625">
        <f>'RAW DATA'!V625</f>
        <v>39</v>
      </c>
      <c r="S625" t="e">
        <f>'RAW DATA'!#REF!</f>
        <v>#REF!</v>
      </c>
      <c r="T625">
        <f>'RAW DATA'!W625</f>
        <v>0</v>
      </c>
      <c r="U625">
        <f>'RAW DATA'!X625</f>
        <v>0</v>
      </c>
      <c r="V625">
        <f>'RAW DATA'!Y625</f>
        <v>0</v>
      </c>
      <c r="W625" t="e">
        <f>IF(' DASHBOARD'!K625&gt;=60,FORMULAS!$D$3,IF(' DASHBOARD'!K625&gt;=55,FORMULAS!$E$3,IF(' DASHBOARD'!K625&gt;=50,FORMULAS!$F$3,IF(' DASHBOARD'!K625&gt;=40,FORMULAS!$G$3,IF(' DASHBOARD'!K625&gt;=30,FORMULAS!$H$3,IF(K625&gt;=20,FORMULAS!$I$3,IF(' DASHBOARD'!K625&gt;=16,FORMULAS!$J$3)))))))</f>
        <v>#REF!</v>
      </c>
      <c r="X625" t="e">
        <f>INDEX(FORMULAS!$D$4:$J$10,MATCH('RAW DATA'!A625,FORMULAS!$A$4:$A$10,0),MATCH(' DASHBOARD'!W625,FORMULAS!$D$3:$J$3,0))</f>
        <v>#REF!</v>
      </c>
      <c r="Y625">
        <f t="shared" si="36"/>
        <v>568.38461538461536</v>
      </c>
      <c r="Z625">
        <f t="shared" si="37"/>
        <v>113.67692307692307</v>
      </c>
      <c r="AA625">
        <f t="shared" si="38"/>
        <v>14.57396449704142</v>
      </c>
      <c r="AB625" s="14" t="e">
        <f>1-(FORMULAS!$S$2-' DASHBOARD'!X625)/FORMULAS!$S$2</f>
        <v>#REF!</v>
      </c>
      <c r="AC625" t="e">
        <f t="shared" si="39"/>
        <v>#REF!</v>
      </c>
    </row>
    <row r="626" spans="1:29" x14ac:dyDescent="0.2">
      <c r="A626" t="str">
        <f>'RAW DATA'!A626</f>
        <v>G0073</v>
      </c>
      <c r="B626" t="str">
        <f>'RAW DATA'!G626</f>
        <v>France</v>
      </c>
      <c r="C626" t="e">
        <f>'RAW DATA'!#REF!</f>
        <v>#REF!</v>
      </c>
      <c r="D626" t="e">
        <f>'RAW DATA'!#REF!</f>
        <v>#REF!</v>
      </c>
      <c r="E626" t="e">
        <f>'RAW DATA'!#REF!</f>
        <v>#REF!</v>
      </c>
      <c r="F626" t="str">
        <f>'RAW DATA'!H626</f>
        <v>Telecom</v>
      </c>
      <c r="G626">
        <f>'RAW DATA'!I626</f>
        <v>6</v>
      </c>
      <c r="H626" t="e">
        <f>'RAW DATA'!#REF!</f>
        <v>#REF!</v>
      </c>
      <c r="I626" t="e">
        <f>'RAW DATA'!#REF!</f>
        <v>#REF!</v>
      </c>
      <c r="J626">
        <f>'RAW DATA'!J626</f>
        <v>1</v>
      </c>
      <c r="K626" t="e">
        <f>'RAW DATA'!#REF!</f>
        <v>#REF!</v>
      </c>
      <c r="L626" t="str">
        <f>'RAW DATA'!P626</f>
        <v>5</v>
      </c>
      <c r="M626" t="str">
        <f>'RAW DATA'!Q626</f>
        <v>01</v>
      </c>
      <c r="N626">
        <f>'RAW DATA'!R626</f>
        <v>2661</v>
      </c>
      <c r="O626" t="str">
        <f>'RAW DATA'!S626</f>
        <v>EUR</v>
      </c>
      <c r="P626">
        <f>'RAW DATA'!T626</f>
        <v>0</v>
      </c>
      <c r="Q626">
        <f>'RAW DATA'!U626</f>
        <v>0</v>
      </c>
      <c r="R626">
        <f>'RAW DATA'!V626</f>
        <v>35</v>
      </c>
      <c r="S626" t="e">
        <f>'RAW DATA'!#REF!</f>
        <v>#REF!</v>
      </c>
      <c r="T626">
        <f>'RAW DATA'!W626</f>
        <v>0</v>
      </c>
      <c r="U626">
        <f>'RAW DATA'!X626</f>
        <v>0</v>
      </c>
      <c r="V626">
        <f>'RAW DATA'!Y626</f>
        <v>0</v>
      </c>
      <c r="W626" t="e">
        <f>IF(' DASHBOARD'!K626&gt;=60,FORMULAS!$D$3,IF(' DASHBOARD'!K626&gt;=55,FORMULAS!$E$3,IF(' DASHBOARD'!K626&gt;=50,FORMULAS!$F$3,IF(' DASHBOARD'!K626&gt;=40,FORMULAS!$G$3,IF(' DASHBOARD'!K626&gt;=30,FORMULAS!$H$3,IF(K626&gt;=20,FORMULAS!$I$3,IF(' DASHBOARD'!K626&gt;=16,FORMULAS!$J$3)))))))</f>
        <v>#REF!</v>
      </c>
      <c r="X626" t="e">
        <f>INDEX(FORMULAS!$D$4:$J$10,MATCH('RAW DATA'!A626,FORMULAS!$A$4:$A$10,0),MATCH(' DASHBOARD'!W626,FORMULAS!$D$3:$J$3,0))</f>
        <v>#REF!</v>
      </c>
      <c r="Y626">
        <f t="shared" si="36"/>
        <v>614.07692307692309</v>
      </c>
      <c r="Z626">
        <f t="shared" si="37"/>
        <v>122.81538461538462</v>
      </c>
      <c r="AA626">
        <f t="shared" si="38"/>
        <v>17.545054945054947</v>
      </c>
      <c r="AB626" s="14" t="e">
        <f>1-(FORMULAS!$S$2-' DASHBOARD'!X626)/FORMULAS!$S$2</f>
        <v>#REF!</v>
      </c>
      <c r="AC626" t="e">
        <f t="shared" si="39"/>
        <v>#REF!</v>
      </c>
    </row>
    <row r="627" spans="1:29" x14ac:dyDescent="0.2">
      <c r="A627" t="str">
        <f>'RAW DATA'!A627</f>
        <v>F0070</v>
      </c>
      <c r="B627" t="str">
        <f>'RAW DATA'!G627</f>
        <v>Spain</v>
      </c>
      <c r="C627" t="e">
        <f>'RAW DATA'!#REF!</f>
        <v>#REF!</v>
      </c>
      <c r="D627" t="e">
        <f>'RAW DATA'!#REF!</f>
        <v>#REF!</v>
      </c>
      <c r="E627" t="e">
        <f>'RAW DATA'!#REF!</f>
        <v>#REF!</v>
      </c>
      <c r="F627" t="str">
        <f>'RAW DATA'!H627</f>
        <v>Telecom</v>
      </c>
      <c r="G627">
        <f>'RAW DATA'!I627</f>
        <v>6</v>
      </c>
      <c r="H627" t="e">
        <f>'RAW DATA'!#REF!</f>
        <v>#REF!</v>
      </c>
      <c r="I627" t="e">
        <f>'RAW DATA'!#REF!</f>
        <v>#REF!</v>
      </c>
      <c r="J627">
        <f>'RAW DATA'!J627</f>
        <v>1</v>
      </c>
      <c r="K627" t="e">
        <f>'RAW DATA'!#REF!</f>
        <v>#REF!</v>
      </c>
      <c r="L627">
        <f>'RAW DATA'!P627</f>
        <v>0</v>
      </c>
      <c r="M627" t="str">
        <f>'RAW DATA'!Q627</f>
        <v>04</v>
      </c>
      <c r="N627">
        <f>'RAW DATA'!R627</f>
        <v>2480</v>
      </c>
      <c r="O627" t="str">
        <f>'RAW DATA'!S627</f>
        <v>EUR</v>
      </c>
      <c r="P627">
        <f>'RAW DATA'!T627</f>
        <v>0</v>
      </c>
      <c r="Q627">
        <f>'RAW DATA'!U627</f>
        <v>0</v>
      </c>
      <c r="R627">
        <f>'RAW DATA'!V627</f>
        <v>39</v>
      </c>
      <c r="S627" t="e">
        <f>'RAW DATA'!#REF!</f>
        <v>#REF!</v>
      </c>
      <c r="T627">
        <f>'RAW DATA'!W627</f>
        <v>0</v>
      </c>
      <c r="U627">
        <f>'RAW DATA'!X627</f>
        <v>0</v>
      </c>
      <c r="V627">
        <f>'RAW DATA'!Y627</f>
        <v>0</v>
      </c>
      <c r="W627" t="e">
        <f>IF(' DASHBOARD'!K627&gt;=60,FORMULAS!$D$3,IF(' DASHBOARD'!K627&gt;=55,FORMULAS!$E$3,IF(' DASHBOARD'!K627&gt;=50,FORMULAS!$F$3,IF(' DASHBOARD'!K627&gt;=40,FORMULAS!$G$3,IF(' DASHBOARD'!K627&gt;=30,FORMULAS!$H$3,IF(K627&gt;=20,FORMULAS!$I$3,IF(' DASHBOARD'!K627&gt;=16,FORMULAS!$J$3)))))))</f>
        <v>#REF!</v>
      </c>
      <c r="X627" t="e">
        <f>INDEX(FORMULAS!$D$4:$J$10,MATCH('RAW DATA'!A627,FORMULAS!$A$4:$A$10,0),MATCH(' DASHBOARD'!W627,FORMULAS!$D$3:$J$3,0))</f>
        <v>#REF!</v>
      </c>
      <c r="Y627">
        <f t="shared" si="36"/>
        <v>572.30769230769226</v>
      </c>
      <c r="Z627">
        <f t="shared" si="37"/>
        <v>114.46153846153845</v>
      </c>
      <c r="AA627">
        <f t="shared" si="38"/>
        <v>14.67455621301775</v>
      </c>
      <c r="AB627" s="14" t="e">
        <f>1-(FORMULAS!$S$2-' DASHBOARD'!X627)/FORMULAS!$S$2</f>
        <v>#REF!</v>
      </c>
      <c r="AC627" t="e">
        <f t="shared" si="39"/>
        <v>#REF!</v>
      </c>
    </row>
    <row r="628" spans="1:29" x14ac:dyDescent="0.2">
      <c r="A628" t="str">
        <f>'RAW DATA'!A628</f>
        <v>F0070</v>
      </c>
      <c r="B628" t="str">
        <f>'RAW DATA'!G628</f>
        <v>Germany</v>
      </c>
      <c r="C628" t="e">
        <f>'RAW DATA'!#REF!</f>
        <v>#REF!</v>
      </c>
      <c r="D628" t="e">
        <f>'RAW DATA'!#REF!</f>
        <v>#REF!</v>
      </c>
      <c r="E628" t="e">
        <f>'RAW DATA'!#REF!</f>
        <v>#REF!</v>
      </c>
      <c r="F628" t="str">
        <f>'RAW DATA'!H628</f>
        <v>Telecom</v>
      </c>
      <c r="G628">
        <f>'RAW DATA'!I628</f>
        <v>7</v>
      </c>
      <c r="H628" t="e">
        <f>'RAW DATA'!#REF!</f>
        <v>#REF!</v>
      </c>
      <c r="I628" t="e">
        <f>'RAW DATA'!#REF!</f>
        <v>#REF!</v>
      </c>
      <c r="J628">
        <f>'RAW DATA'!J628</f>
        <v>1</v>
      </c>
      <c r="K628" t="e">
        <f>'RAW DATA'!#REF!</f>
        <v>#REF!</v>
      </c>
      <c r="L628">
        <f>'RAW DATA'!P628</f>
        <v>0</v>
      </c>
      <c r="M628" t="str">
        <f>'RAW DATA'!Q628</f>
        <v>02</v>
      </c>
      <c r="N628">
        <f>'RAW DATA'!R628</f>
        <v>2378</v>
      </c>
      <c r="O628" t="str">
        <f>'RAW DATA'!S628</f>
        <v>EUR</v>
      </c>
      <c r="P628">
        <f>'RAW DATA'!T628</f>
        <v>0</v>
      </c>
      <c r="Q628">
        <f>'RAW DATA'!U628</f>
        <v>0</v>
      </c>
      <c r="R628">
        <f>'RAW DATA'!V628</f>
        <v>39</v>
      </c>
      <c r="S628" t="e">
        <f>'RAW DATA'!#REF!</f>
        <v>#REF!</v>
      </c>
      <c r="T628">
        <f>'RAW DATA'!W628</f>
        <v>0</v>
      </c>
      <c r="U628">
        <f>'RAW DATA'!X628</f>
        <v>0</v>
      </c>
      <c r="V628">
        <f>'RAW DATA'!Y628</f>
        <v>0</v>
      </c>
      <c r="W628" t="e">
        <f>IF(' DASHBOARD'!K628&gt;=60,FORMULAS!$D$3,IF(' DASHBOARD'!K628&gt;=55,FORMULAS!$E$3,IF(' DASHBOARD'!K628&gt;=50,FORMULAS!$F$3,IF(' DASHBOARD'!K628&gt;=40,FORMULAS!$G$3,IF(' DASHBOARD'!K628&gt;=30,FORMULAS!$H$3,IF(K628&gt;=20,FORMULAS!$I$3,IF(' DASHBOARD'!K628&gt;=16,FORMULAS!$J$3)))))))</f>
        <v>#REF!</v>
      </c>
      <c r="X628" t="e">
        <f>INDEX(FORMULAS!$D$4:$J$10,MATCH('RAW DATA'!A628,FORMULAS!$A$4:$A$10,0),MATCH(' DASHBOARD'!W628,FORMULAS!$D$3:$J$3,0))</f>
        <v>#REF!</v>
      </c>
      <c r="Y628">
        <f t="shared" si="36"/>
        <v>548.76923076923072</v>
      </c>
      <c r="Z628">
        <f t="shared" si="37"/>
        <v>109.75384615384614</v>
      </c>
      <c r="AA628">
        <f t="shared" si="38"/>
        <v>14.071005917159763</v>
      </c>
      <c r="AB628" s="14" t="e">
        <f>1-(FORMULAS!$S$2-' DASHBOARD'!X628)/FORMULAS!$S$2</f>
        <v>#REF!</v>
      </c>
      <c r="AC628" t="e">
        <f t="shared" si="39"/>
        <v>#REF!</v>
      </c>
    </row>
    <row r="629" spans="1:29" x14ac:dyDescent="0.2">
      <c r="A629" t="str">
        <f>'RAW DATA'!A629</f>
        <v>E0062</v>
      </c>
      <c r="B629" t="str">
        <f>'RAW DATA'!G629</f>
        <v>Ireland</v>
      </c>
      <c r="C629" t="e">
        <f>'RAW DATA'!#REF!</f>
        <v>#REF!</v>
      </c>
      <c r="D629" t="e">
        <f>'RAW DATA'!#REF!</f>
        <v>#REF!</v>
      </c>
      <c r="E629" t="e">
        <f>'RAW DATA'!#REF!</f>
        <v>#REF!</v>
      </c>
      <c r="F629" t="str">
        <f>'RAW DATA'!H629</f>
        <v>Engineering</v>
      </c>
      <c r="G629">
        <f>'RAW DATA'!I629</f>
        <v>4</v>
      </c>
      <c r="H629" t="e">
        <f>'RAW DATA'!#REF!</f>
        <v>#REF!</v>
      </c>
      <c r="I629" t="e">
        <f>'RAW DATA'!#REF!</f>
        <v>#REF!</v>
      </c>
      <c r="J629">
        <f>'RAW DATA'!J629</f>
        <v>2</v>
      </c>
      <c r="K629" t="e">
        <f>'RAW DATA'!#REF!</f>
        <v>#REF!</v>
      </c>
      <c r="L629" t="str">
        <f>'RAW DATA'!P629</f>
        <v>10</v>
      </c>
      <c r="M629" t="str">
        <f>'RAW DATA'!Q629</f>
        <v>03</v>
      </c>
      <c r="N629">
        <f>'RAW DATA'!R629</f>
        <v>4574</v>
      </c>
      <c r="O629" t="str">
        <f>'RAW DATA'!S629</f>
        <v>EUR</v>
      </c>
      <c r="P629">
        <f>'RAW DATA'!T629</f>
        <v>0</v>
      </c>
      <c r="Q629">
        <f>'RAW DATA'!U629</f>
        <v>0</v>
      </c>
      <c r="R629">
        <f>'RAW DATA'!V629</f>
        <v>39</v>
      </c>
      <c r="S629" t="e">
        <f>'RAW DATA'!#REF!</f>
        <v>#REF!</v>
      </c>
      <c r="T629">
        <f>'RAW DATA'!W629</f>
        <v>0</v>
      </c>
      <c r="U629">
        <f>'RAW DATA'!X629</f>
        <v>0</v>
      </c>
      <c r="V629">
        <f>'RAW DATA'!Y629</f>
        <v>0</v>
      </c>
      <c r="W629" t="e">
        <f>IF(' DASHBOARD'!K629&gt;=60,FORMULAS!$D$3,IF(' DASHBOARD'!K629&gt;=55,FORMULAS!$E$3,IF(' DASHBOARD'!K629&gt;=50,FORMULAS!$F$3,IF(' DASHBOARD'!K629&gt;=40,FORMULAS!$G$3,IF(' DASHBOARD'!K629&gt;=30,FORMULAS!$H$3,IF(K629&gt;=20,FORMULAS!$I$3,IF(' DASHBOARD'!K629&gt;=16,FORMULAS!$J$3)))))))</f>
        <v>#REF!</v>
      </c>
      <c r="X629" t="e">
        <f>INDEX(FORMULAS!$D$4:$J$10,MATCH('RAW DATA'!A629,FORMULAS!$A$4:$A$10,0),MATCH(' DASHBOARD'!W629,FORMULAS!$D$3:$J$3,0))</f>
        <v>#REF!</v>
      </c>
      <c r="Y629">
        <f t="shared" si="36"/>
        <v>1055.5384615384614</v>
      </c>
      <c r="Z629">
        <f t="shared" si="37"/>
        <v>211.10769230769228</v>
      </c>
      <c r="AA629">
        <f t="shared" si="38"/>
        <v>27.065088757396445</v>
      </c>
      <c r="AB629" s="14" t="e">
        <f>1-(FORMULAS!$S$2-' DASHBOARD'!X629)/FORMULAS!$S$2</f>
        <v>#REF!</v>
      </c>
      <c r="AC629" t="e">
        <f t="shared" si="39"/>
        <v>#REF!</v>
      </c>
    </row>
    <row r="630" spans="1:29" x14ac:dyDescent="0.2">
      <c r="A630" t="str">
        <f>'RAW DATA'!A630</f>
        <v>F0070</v>
      </c>
      <c r="B630" t="str">
        <f>'RAW DATA'!G630</f>
        <v>Germany</v>
      </c>
      <c r="C630" t="e">
        <f>'RAW DATA'!#REF!</f>
        <v>#REF!</v>
      </c>
      <c r="D630" t="e">
        <f>'RAW DATA'!#REF!</f>
        <v>#REF!</v>
      </c>
      <c r="E630" t="e">
        <f>'RAW DATA'!#REF!</f>
        <v>#REF!</v>
      </c>
      <c r="F630" t="str">
        <f>'RAW DATA'!H630</f>
        <v>Telecom</v>
      </c>
      <c r="G630">
        <f>'RAW DATA'!I630</f>
        <v>6</v>
      </c>
      <c r="H630" t="e">
        <f>'RAW DATA'!#REF!</f>
        <v>#REF!</v>
      </c>
      <c r="I630" t="e">
        <f>'RAW DATA'!#REF!</f>
        <v>#REF!</v>
      </c>
      <c r="J630">
        <f>'RAW DATA'!J630</f>
        <v>1</v>
      </c>
      <c r="K630" t="e">
        <f>'RAW DATA'!#REF!</f>
        <v>#REF!</v>
      </c>
      <c r="L630">
        <f>'RAW DATA'!P630</f>
        <v>0</v>
      </c>
      <c r="M630" t="str">
        <f>'RAW DATA'!Q630</f>
        <v>02</v>
      </c>
      <c r="N630">
        <f>'RAW DATA'!R630</f>
        <v>2422</v>
      </c>
      <c r="O630" t="str">
        <f>'RAW DATA'!S630</f>
        <v>EUR</v>
      </c>
      <c r="P630">
        <f>'RAW DATA'!T630</f>
        <v>0</v>
      </c>
      <c r="Q630">
        <f>'RAW DATA'!U630</f>
        <v>0</v>
      </c>
      <c r="R630">
        <f>'RAW DATA'!V630</f>
        <v>39</v>
      </c>
      <c r="S630" t="e">
        <f>'RAW DATA'!#REF!</f>
        <v>#REF!</v>
      </c>
      <c r="T630">
        <f>'RAW DATA'!W630</f>
        <v>0</v>
      </c>
      <c r="U630">
        <f>'RAW DATA'!X630</f>
        <v>0</v>
      </c>
      <c r="V630">
        <f>'RAW DATA'!Y630</f>
        <v>0</v>
      </c>
      <c r="W630" t="e">
        <f>IF(' DASHBOARD'!K630&gt;=60,FORMULAS!$D$3,IF(' DASHBOARD'!K630&gt;=55,FORMULAS!$E$3,IF(' DASHBOARD'!K630&gt;=50,FORMULAS!$F$3,IF(' DASHBOARD'!K630&gt;=40,FORMULAS!$G$3,IF(' DASHBOARD'!K630&gt;=30,FORMULAS!$H$3,IF(K630&gt;=20,FORMULAS!$I$3,IF(' DASHBOARD'!K630&gt;=16,FORMULAS!$J$3)))))))</f>
        <v>#REF!</v>
      </c>
      <c r="X630" t="e">
        <f>INDEX(FORMULAS!$D$4:$J$10,MATCH('RAW DATA'!A630,FORMULAS!$A$4:$A$10,0),MATCH(' DASHBOARD'!W630,FORMULAS!$D$3:$J$3,0))</f>
        <v>#REF!</v>
      </c>
      <c r="Y630">
        <f t="shared" si="36"/>
        <v>558.92307692307691</v>
      </c>
      <c r="Z630">
        <f t="shared" si="37"/>
        <v>111.78461538461538</v>
      </c>
      <c r="AA630">
        <f t="shared" si="38"/>
        <v>14.331360946745562</v>
      </c>
      <c r="AB630" s="14" t="e">
        <f>1-(FORMULAS!$S$2-' DASHBOARD'!X630)/FORMULAS!$S$2</f>
        <v>#REF!</v>
      </c>
      <c r="AC630" t="e">
        <f t="shared" si="39"/>
        <v>#REF!</v>
      </c>
    </row>
    <row r="631" spans="1:29" x14ac:dyDescent="0.2">
      <c r="A631" t="str">
        <f>'RAW DATA'!A631</f>
        <v>A0080</v>
      </c>
      <c r="B631" t="str">
        <f>'RAW DATA'!G631</f>
        <v>France</v>
      </c>
      <c r="C631" t="e">
        <f>'RAW DATA'!#REF!</f>
        <v>#REF!</v>
      </c>
      <c r="D631" t="e">
        <f>'RAW DATA'!#REF!</f>
        <v>#REF!</v>
      </c>
      <c r="E631" t="e">
        <f>'RAW DATA'!#REF!</f>
        <v>#REF!</v>
      </c>
      <c r="F631" t="str">
        <f>'RAW DATA'!H631</f>
        <v>Consulting</v>
      </c>
      <c r="G631">
        <f>'RAW DATA'!I631</f>
        <v>3</v>
      </c>
      <c r="H631" t="e">
        <f>'RAW DATA'!#REF!</f>
        <v>#REF!</v>
      </c>
      <c r="I631" t="e">
        <f>'RAW DATA'!#REF!</f>
        <v>#REF!</v>
      </c>
      <c r="J631">
        <f>'RAW DATA'!J631</f>
        <v>1</v>
      </c>
      <c r="K631" t="e">
        <f>'RAW DATA'!#REF!</f>
        <v>#REF!</v>
      </c>
      <c r="L631">
        <f>'RAW DATA'!P631</f>
        <v>0</v>
      </c>
      <c r="M631" t="str">
        <f>'RAW DATA'!Q631</f>
        <v/>
      </c>
      <c r="N631">
        <f>'RAW DATA'!R631</f>
        <v>5776</v>
      </c>
      <c r="O631" t="str">
        <f>'RAW DATA'!S631</f>
        <v>EUR</v>
      </c>
      <c r="P631">
        <f>'RAW DATA'!T631</f>
        <v>0</v>
      </c>
      <c r="Q631">
        <f>'RAW DATA'!U631</f>
        <v>0</v>
      </c>
      <c r="R631">
        <f>'RAW DATA'!V631</f>
        <v>35</v>
      </c>
      <c r="S631" t="e">
        <f>'RAW DATA'!#REF!</f>
        <v>#REF!</v>
      </c>
      <c r="T631">
        <f>'RAW DATA'!W631</f>
        <v>0</v>
      </c>
      <c r="U631">
        <f>'RAW DATA'!X631</f>
        <v>0</v>
      </c>
      <c r="V631">
        <f>'RAW DATA'!Y631</f>
        <v>0</v>
      </c>
      <c r="W631" t="e">
        <f>IF(' DASHBOARD'!K631&gt;=60,FORMULAS!$D$3,IF(' DASHBOARD'!K631&gt;=55,FORMULAS!$E$3,IF(' DASHBOARD'!K631&gt;=50,FORMULAS!$F$3,IF(' DASHBOARD'!K631&gt;=40,FORMULAS!$G$3,IF(' DASHBOARD'!K631&gt;=30,FORMULAS!$H$3,IF(K631&gt;=20,FORMULAS!$I$3,IF(' DASHBOARD'!K631&gt;=16,FORMULAS!$J$3)))))))</f>
        <v>#REF!</v>
      </c>
      <c r="X631" t="e">
        <f>INDEX(FORMULAS!$D$4:$J$10,MATCH('RAW DATA'!A631,FORMULAS!$A$4:$A$10,0),MATCH(' DASHBOARD'!W631,FORMULAS!$D$3:$J$3,0))</f>
        <v>#REF!</v>
      </c>
      <c r="Y631">
        <f t="shared" si="36"/>
        <v>1332.9230769230769</v>
      </c>
      <c r="Z631">
        <f t="shared" si="37"/>
        <v>266.5846153846154</v>
      </c>
      <c r="AA631">
        <f t="shared" si="38"/>
        <v>38.083516483516483</v>
      </c>
      <c r="AB631" s="14" t="e">
        <f>1-(FORMULAS!$S$2-' DASHBOARD'!X631)/FORMULAS!$S$2</f>
        <v>#REF!</v>
      </c>
      <c r="AC631" t="e">
        <f t="shared" si="39"/>
        <v>#REF!</v>
      </c>
    </row>
    <row r="632" spans="1:29" x14ac:dyDescent="0.2">
      <c r="A632" t="str">
        <f>'RAW DATA'!A632</f>
        <v>A0080</v>
      </c>
      <c r="B632" t="str">
        <f>'RAW DATA'!G632</f>
        <v>France</v>
      </c>
      <c r="C632" t="e">
        <f>'RAW DATA'!#REF!</f>
        <v>#REF!</v>
      </c>
      <c r="D632" t="e">
        <f>'RAW DATA'!#REF!</f>
        <v>#REF!</v>
      </c>
      <c r="E632" t="e">
        <f>'RAW DATA'!#REF!</f>
        <v>#REF!</v>
      </c>
      <c r="F632" t="str">
        <f>'RAW DATA'!H632</f>
        <v>Consulting</v>
      </c>
      <c r="G632">
        <f>'RAW DATA'!I632</f>
        <v>3</v>
      </c>
      <c r="H632" t="e">
        <f>'RAW DATA'!#REF!</f>
        <v>#REF!</v>
      </c>
      <c r="I632" t="e">
        <f>'RAW DATA'!#REF!</f>
        <v>#REF!</v>
      </c>
      <c r="J632">
        <f>'RAW DATA'!J632</f>
        <v>2</v>
      </c>
      <c r="K632" t="e">
        <f>'RAW DATA'!#REF!</f>
        <v>#REF!</v>
      </c>
      <c r="L632">
        <f>'RAW DATA'!P632</f>
        <v>0</v>
      </c>
      <c r="M632" t="str">
        <f>'RAW DATA'!Q632</f>
        <v/>
      </c>
      <c r="N632">
        <f>'RAW DATA'!R632</f>
        <v>5525</v>
      </c>
      <c r="O632" t="str">
        <f>'RAW DATA'!S632</f>
        <v>EUR</v>
      </c>
      <c r="P632">
        <f>'RAW DATA'!T632</f>
        <v>0</v>
      </c>
      <c r="Q632">
        <f>'RAW DATA'!U632</f>
        <v>0</v>
      </c>
      <c r="R632">
        <f>'RAW DATA'!V632</f>
        <v>35</v>
      </c>
      <c r="S632" t="e">
        <f>'RAW DATA'!#REF!</f>
        <v>#REF!</v>
      </c>
      <c r="T632">
        <f>'RAW DATA'!W632</f>
        <v>0</v>
      </c>
      <c r="U632">
        <f>'RAW DATA'!X632</f>
        <v>0</v>
      </c>
      <c r="V632">
        <f>'RAW DATA'!Y632</f>
        <v>0</v>
      </c>
      <c r="W632" t="e">
        <f>IF(' DASHBOARD'!K632&gt;=60,FORMULAS!$D$3,IF(' DASHBOARD'!K632&gt;=55,FORMULAS!$E$3,IF(' DASHBOARD'!K632&gt;=50,FORMULAS!$F$3,IF(' DASHBOARD'!K632&gt;=40,FORMULAS!$G$3,IF(' DASHBOARD'!K632&gt;=30,FORMULAS!$H$3,IF(K632&gt;=20,FORMULAS!$I$3,IF(' DASHBOARD'!K632&gt;=16,FORMULAS!$J$3)))))))</f>
        <v>#REF!</v>
      </c>
      <c r="X632" t="e">
        <f>INDEX(FORMULAS!$D$4:$J$10,MATCH('RAW DATA'!A632,FORMULAS!$A$4:$A$10,0),MATCH(' DASHBOARD'!W632,FORMULAS!$D$3:$J$3,0))</f>
        <v>#REF!</v>
      </c>
      <c r="Y632">
        <f t="shared" si="36"/>
        <v>1275</v>
      </c>
      <c r="Z632">
        <f t="shared" si="37"/>
        <v>255</v>
      </c>
      <c r="AA632">
        <f t="shared" si="38"/>
        <v>36.428571428571431</v>
      </c>
      <c r="AB632" s="14" t="e">
        <f>1-(FORMULAS!$S$2-' DASHBOARD'!X632)/FORMULAS!$S$2</f>
        <v>#REF!</v>
      </c>
      <c r="AC632" t="e">
        <f t="shared" si="39"/>
        <v>#REF!</v>
      </c>
    </row>
    <row r="633" spans="1:29" x14ac:dyDescent="0.2">
      <c r="A633" t="str">
        <f>'RAW DATA'!A633</f>
        <v>F0070</v>
      </c>
      <c r="B633" t="str">
        <f>'RAW DATA'!G633</f>
        <v>Germany</v>
      </c>
      <c r="C633" t="e">
        <f>'RAW DATA'!#REF!</f>
        <v>#REF!</v>
      </c>
      <c r="D633" t="e">
        <f>'RAW DATA'!#REF!</f>
        <v>#REF!</v>
      </c>
      <c r="E633" t="e">
        <f>'RAW DATA'!#REF!</f>
        <v>#REF!</v>
      </c>
      <c r="F633" t="str">
        <f>'RAW DATA'!H633</f>
        <v>Telecom</v>
      </c>
      <c r="G633">
        <f>'RAW DATA'!I633</f>
        <v>6</v>
      </c>
      <c r="H633" t="e">
        <f>'RAW DATA'!#REF!</f>
        <v>#REF!</v>
      </c>
      <c r="I633" t="e">
        <f>'RAW DATA'!#REF!</f>
        <v>#REF!</v>
      </c>
      <c r="J633">
        <f>'RAW DATA'!J633</f>
        <v>1</v>
      </c>
      <c r="K633" t="e">
        <f>'RAW DATA'!#REF!</f>
        <v>#REF!</v>
      </c>
      <c r="L633">
        <f>'RAW DATA'!P633</f>
        <v>0</v>
      </c>
      <c r="M633" t="str">
        <f>'RAW DATA'!Q633</f>
        <v>03</v>
      </c>
      <c r="N633">
        <f>'RAW DATA'!R633</f>
        <v>2721</v>
      </c>
      <c r="O633" t="str">
        <f>'RAW DATA'!S633</f>
        <v>EUR</v>
      </c>
      <c r="P633">
        <f>'RAW DATA'!T633</f>
        <v>0</v>
      </c>
      <c r="Q633">
        <f>'RAW DATA'!U633</f>
        <v>0</v>
      </c>
      <c r="R633">
        <f>'RAW DATA'!V633</f>
        <v>39</v>
      </c>
      <c r="S633" t="e">
        <f>'RAW DATA'!#REF!</f>
        <v>#REF!</v>
      </c>
      <c r="T633">
        <f>'RAW DATA'!W633</f>
        <v>0</v>
      </c>
      <c r="U633">
        <f>'RAW DATA'!X633</f>
        <v>0</v>
      </c>
      <c r="V633">
        <f>'RAW DATA'!Y633</f>
        <v>0</v>
      </c>
      <c r="W633" t="e">
        <f>IF(' DASHBOARD'!K633&gt;=60,FORMULAS!$D$3,IF(' DASHBOARD'!K633&gt;=55,FORMULAS!$E$3,IF(' DASHBOARD'!K633&gt;=50,FORMULAS!$F$3,IF(' DASHBOARD'!K633&gt;=40,FORMULAS!$G$3,IF(' DASHBOARD'!K633&gt;=30,FORMULAS!$H$3,IF(K633&gt;=20,FORMULAS!$I$3,IF(' DASHBOARD'!K633&gt;=16,FORMULAS!$J$3)))))))</f>
        <v>#REF!</v>
      </c>
      <c r="X633" t="e">
        <f>INDEX(FORMULAS!$D$4:$J$10,MATCH('RAW DATA'!A633,FORMULAS!$A$4:$A$10,0),MATCH(' DASHBOARD'!W633,FORMULAS!$D$3:$J$3,0))</f>
        <v>#REF!</v>
      </c>
      <c r="Y633">
        <f t="shared" si="36"/>
        <v>627.92307692307691</v>
      </c>
      <c r="Z633">
        <f t="shared" si="37"/>
        <v>125.58461538461538</v>
      </c>
      <c r="AA633">
        <f t="shared" si="38"/>
        <v>16.100591715976332</v>
      </c>
      <c r="AB633" s="14" t="e">
        <f>1-(FORMULAS!$S$2-' DASHBOARD'!X633)/FORMULAS!$S$2</f>
        <v>#REF!</v>
      </c>
      <c r="AC633" t="e">
        <f t="shared" si="39"/>
        <v>#REF!</v>
      </c>
    </row>
    <row r="634" spans="1:29" x14ac:dyDescent="0.2">
      <c r="A634" t="str">
        <f>'RAW DATA'!A634</f>
        <v>F0070</v>
      </c>
      <c r="B634" t="str">
        <f>'RAW DATA'!G634</f>
        <v>Germany</v>
      </c>
      <c r="C634" t="e">
        <f>'RAW DATA'!#REF!</f>
        <v>#REF!</v>
      </c>
      <c r="D634" t="e">
        <f>'RAW DATA'!#REF!</f>
        <v>#REF!</v>
      </c>
      <c r="E634" t="e">
        <f>'RAW DATA'!#REF!</f>
        <v>#REF!</v>
      </c>
      <c r="F634" t="str">
        <f>'RAW DATA'!H634</f>
        <v>Telecom</v>
      </c>
      <c r="G634">
        <f>'RAW DATA'!I634</f>
        <v>7</v>
      </c>
      <c r="H634" t="e">
        <f>'RAW DATA'!#REF!</f>
        <v>#REF!</v>
      </c>
      <c r="I634" t="e">
        <f>'RAW DATA'!#REF!</f>
        <v>#REF!</v>
      </c>
      <c r="J634">
        <f>'RAW DATA'!J634</f>
        <v>1</v>
      </c>
      <c r="K634" t="e">
        <f>'RAW DATA'!#REF!</f>
        <v>#REF!</v>
      </c>
      <c r="L634" t="str">
        <f>'RAW DATA'!P634</f>
        <v>7</v>
      </c>
      <c r="M634" t="str">
        <f>'RAW DATA'!Q634</f>
        <v>06</v>
      </c>
      <c r="N634">
        <f>'RAW DATA'!R634</f>
        <v>2239</v>
      </c>
      <c r="O634" t="str">
        <f>'RAW DATA'!S634</f>
        <v>EUR</v>
      </c>
      <c r="P634">
        <f>'RAW DATA'!T634</f>
        <v>0</v>
      </c>
      <c r="Q634">
        <f>'RAW DATA'!U634</f>
        <v>0</v>
      </c>
      <c r="R634">
        <f>'RAW DATA'!V634</f>
        <v>39</v>
      </c>
      <c r="S634" t="e">
        <f>'RAW DATA'!#REF!</f>
        <v>#REF!</v>
      </c>
      <c r="T634">
        <f>'RAW DATA'!W634</f>
        <v>0</v>
      </c>
      <c r="U634">
        <f>'RAW DATA'!X634</f>
        <v>0</v>
      </c>
      <c r="V634">
        <f>'RAW DATA'!Y634</f>
        <v>0</v>
      </c>
      <c r="W634" t="e">
        <f>IF(' DASHBOARD'!K634&gt;=60,FORMULAS!$D$3,IF(' DASHBOARD'!K634&gt;=55,FORMULAS!$E$3,IF(' DASHBOARD'!K634&gt;=50,FORMULAS!$F$3,IF(' DASHBOARD'!K634&gt;=40,FORMULAS!$G$3,IF(' DASHBOARD'!K634&gt;=30,FORMULAS!$H$3,IF(K634&gt;=20,FORMULAS!$I$3,IF(' DASHBOARD'!K634&gt;=16,FORMULAS!$J$3)))))))</f>
        <v>#REF!</v>
      </c>
      <c r="X634" t="e">
        <f>INDEX(FORMULAS!$D$4:$J$10,MATCH('RAW DATA'!A634,FORMULAS!$A$4:$A$10,0),MATCH(' DASHBOARD'!W634,FORMULAS!$D$3:$J$3,0))</f>
        <v>#REF!</v>
      </c>
      <c r="Y634">
        <f t="shared" si="36"/>
        <v>516.69230769230774</v>
      </c>
      <c r="Z634">
        <f t="shared" si="37"/>
        <v>103.33846153846154</v>
      </c>
      <c r="AA634">
        <f t="shared" si="38"/>
        <v>13.248520710059173</v>
      </c>
      <c r="AB634" s="14" t="e">
        <f>1-(FORMULAS!$S$2-' DASHBOARD'!X634)/FORMULAS!$S$2</f>
        <v>#REF!</v>
      </c>
      <c r="AC634" t="e">
        <f t="shared" si="39"/>
        <v>#REF!</v>
      </c>
    </row>
    <row r="635" spans="1:29" x14ac:dyDescent="0.2">
      <c r="A635" t="str">
        <f>'RAW DATA'!A635</f>
        <v>C0092</v>
      </c>
      <c r="B635" t="str">
        <f>'RAW DATA'!G635</f>
        <v>Italy</v>
      </c>
      <c r="C635" t="e">
        <f>'RAW DATA'!#REF!</f>
        <v>#REF!</v>
      </c>
      <c r="D635" t="e">
        <f>'RAW DATA'!#REF!</f>
        <v>#REF!</v>
      </c>
      <c r="E635" t="e">
        <f>'RAW DATA'!#REF!</f>
        <v>#REF!</v>
      </c>
      <c r="F635" t="str">
        <f>'RAW DATA'!H635</f>
        <v>Engineering</v>
      </c>
      <c r="G635">
        <f>'RAW DATA'!I635</f>
        <v>5</v>
      </c>
      <c r="H635" t="e">
        <f>'RAW DATA'!#REF!</f>
        <v>#REF!</v>
      </c>
      <c r="I635" t="e">
        <f>'RAW DATA'!#REF!</f>
        <v>#REF!</v>
      </c>
      <c r="J635">
        <f>'RAW DATA'!J635</f>
        <v>1</v>
      </c>
      <c r="K635" t="e">
        <f>'RAW DATA'!#REF!</f>
        <v>#REF!</v>
      </c>
      <c r="L635" t="str">
        <f>'RAW DATA'!P635</f>
        <v>9</v>
      </c>
      <c r="M635" t="str">
        <f>'RAW DATA'!Q635</f>
        <v>06</v>
      </c>
      <c r="N635">
        <f>'RAW DATA'!R635</f>
        <v>4185</v>
      </c>
      <c r="O635" t="str">
        <f>'RAW DATA'!S635</f>
        <v>EUR</v>
      </c>
      <c r="P635">
        <f>'RAW DATA'!T635</f>
        <v>0</v>
      </c>
      <c r="Q635">
        <f>'RAW DATA'!U635</f>
        <v>0</v>
      </c>
      <c r="R635">
        <f>'RAW DATA'!V635</f>
        <v>39</v>
      </c>
      <c r="S635" t="e">
        <f>'RAW DATA'!#REF!</f>
        <v>#REF!</v>
      </c>
      <c r="T635">
        <f>'RAW DATA'!W635</f>
        <v>0</v>
      </c>
      <c r="U635">
        <f>'RAW DATA'!X635</f>
        <v>0</v>
      </c>
      <c r="V635">
        <f>'RAW DATA'!Y635</f>
        <v>0</v>
      </c>
      <c r="W635" t="e">
        <f>IF(' DASHBOARD'!K635&gt;=60,FORMULAS!$D$3,IF(' DASHBOARD'!K635&gt;=55,FORMULAS!$E$3,IF(' DASHBOARD'!K635&gt;=50,FORMULAS!$F$3,IF(' DASHBOARD'!K635&gt;=40,FORMULAS!$G$3,IF(' DASHBOARD'!K635&gt;=30,FORMULAS!$H$3,IF(K635&gt;=20,FORMULAS!$I$3,IF(' DASHBOARD'!K635&gt;=16,FORMULAS!$J$3)))))))</f>
        <v>#REF!</v>
      </c>
      <c r="X635" t="e">
        <f>INDEX(FORMULAS!$D$4:$J$10,MATCH('RAW DATA'!A635,FORMULAS!$A$4:$A$10,0),MATCH(' DASHBOARD'!W635,FORMULAS!$D$3:$J$3,0))</f>
        <v>#REF!</v>
      </c>
      <c r="Y635">
        <f t="shared" si="36"/>
        <v>965.76923076923072</v>
      </c>
      <c r="Z635">
        <f t="shared" si="37"/>
        <v>193.15384615384613</v>
      </c>
      <c r="AA635">
        <f t="shared" si="38"/>
        <v>24.763313609467453</v>
      </c>
      <c r="AB635" s="14" t="e">
        <f>1-(FORMULAS!$S$2-' DASHBOARD'!X635)/FORMULAS!$S$2</f>
        <v>#REF!</v>
      </c>
      <c r="AC635" t="e">
        <f t="shared" si="39"/>
        <v>#REF!</v>
      </c>
    </row>
    <row r="636" spans="1:29" x14ac:dyDescent="0.2">
      <c r="A636" t="str">
        <f>'RAW DATA'!A636</f>
        <v>E0062</v>
      </c>
      <c r="B636" t="str">
        <f>'RAW DATA'!G636</f>
        <v>Italy</v>
      </c>
      <c r="C636" t="e">
        <f>'RAW DATA'!#REF!</f>
        <v>#REF!</v>
      </c>
      <c r="D636" t="e">
        <f>'RAW DATA'!#REF!</f>
        <v>#REF!</v>
      </c>
      <c r="E636" t="e">
        <f>'RAW DATA'!#REF!</f>
        <v>#REF!</v>
      </c>
      <c r="F636" t="str">
        <f>'RAW DATA'!H636</f>
        <v>Engineering</v>
      </c>
      <c r="G636">
        <f>'RAW DATA'!I636</f>
        <v>6</v>
      </c>
      <c r="H636" t="e">
        <f>'RAW DATA'!#REF!</f>
        <v>#REF!</v>
      </c>
      <c r="I636" t="e">
        <f>'RAW DATA'!#REF!</f>
        <v>#REF!</v>
      </c>
      <c r="J636">
        <f>'RAW DATA'!J636</f>
        <v>2</v>
      </c>
      <c r="K636" t="e">
        <f>'RAW DATA'!#REF!</f>
        <v>#REF!</v>
      </c>
      <c r="L636" t="str">
        <f>'RAW DATA'!P636</f>
        <v>11</v>
      </c>
      <c r="M636" t="str">
        <f>'RAW DATA'!Q636</f>
        <v>04</v>
      </c>
      <c r="N636">
        <f>'RAW DATA'!R636</f>
        <v>2499</v>
      </c>
      <c r="O636" t="str">
        <f>'RAW DATA'!S636</f>
        <v>EUR</v>
      </c>
      <c r="P636">
        <f>'RAW DATA'!T636</f>
        <v>0</v>
      </c>
      <c r="Q636">
        <f>'RAW DATA'!U636</f>
        <v>0</v>
      </c>
      <c r="R636">
        <f>'RAW DATA'!V636</f>
        <v>39</v>
      </c>
      <c r="S636" t="e">
        <f>'RAW DATA'!#REF!</f>
        <v>#REF!</v>
      </c>
      <c r="T636">
        <f>'RAW DATA'!W636</f>
        <v>0</v>
      </c>
      <c r="U636">
        <f>'RAW DATA'!X636</f>
        <v>0</v>
      </c>
      <c r="V636">
        <f>'RAW DATA'!Y636</f>
        <v>0</v>
      </c>
      <c r="W636" t="e">
        <f>IF(' DASHBOARD'!K636&gt;=60,FORMULAS!$D$3,IF(' DASHBOARD'!K636&gt;=55,FORMULAS!$E$3,IF(' DASHBOARD'!K636&gt;=50,FORMULAS!$F$3,IF(' DASHBOARD'!K636&gt;=40,FORMULAS!$G$3,IF(' DASHBOARD'!K636&gt;=30,FORMULAS!$H$3,IF(K636&gt;=20,FORMULAS!$I$3,IF(' DASHBOARD'!K636&gt;=16,FORMULAS!$J$3)))))))</f>
        <v>#REF!</v>
      </c>
      <c r="X636" t="e">
        <f>INDEX(FORMULAS!$D$4:$J$10,MATCH('RAW DATA'!A636,FORMULAS!$A$4:$A$10,0),MATCH(' DASHBOARD'!W636,FORMULAS!$D$3:$J$3,0))</f>
        <v>#REF!</v>
      </c>
      <c r="Y636">
        <f t="shared" si="36"/>
        <v>576.69230769230774</v>
      </c>
      <c r="Z636">
        <f t="shared" si="37"/>
        <v>115.33846153846154</v>
      </c>
      <c r="AA636">
        <f t="shared" si="38"/>
        <v>14.786982248520712</v>
      </c>
      <c r="AB636" s="14" t="e">
        <f>1-(FORMULAS!$S$2-' DASHBOARD'!X636)/FORMULAS!$S$2</f>
        <v>#REF!</v>
      </c>
      <c r="AC636" t="e">
        <f t="shared" si="39"/>
        <v>#REF!</v>
      </c>
    </row>
    <row r="637" spans="1:29" x14ac:dyDescent="0.2">
      <c r="A637" t="str">
        <f>'RAW DATA'!A637</f>
        <v>F0070</v>
      </c>
      <c r="B637" t="str">
        <f>'RAW DATA'!G637</f>
        <v>Germany</v>
      </c>
      <c r="C637" t="e">
        <f>'RAW DATA'!#REF!</f>
        <v>#REF!</v>
      </c>
      <c r="D637" t="e">
        <f>'RAW DATA'!#REF!</f>
        <v>#REF!</v>
      </c>
      <c r="E637" t="e">
        <f>'RAW DATA'!#REF!</f>
        <v>#REF!</v>
      </c>
      <c r="F637" t="str">
        <f>'RAW DATA'!H637</f>
        <v>Telecom</v>
      </c>
      <c r="G637">
        <f>'RAW DATA'!I637</f>
        <v>7</v>
      </c>
      <c r="H637" t="e">
        <f>'RAW DATA'!#REF!</f>
        <v>#REF!</v>
      </c>
      <c r="I637" t="e">
        <f>'RAW DATA'!#REF!</f>
        <v>#REF!</v>
      </c>
      <c r="J637">
        <f>'RAW DATA'!J637</f>
        <v>1</v>
      </c>
      <c r="K637" t="e">
        <f>'RAW DATA'!#REF!</f>
        <v>#REF!</v>
      </c>
      <c r="L637" t="str">
        <f>'RAW DATA'!P637</f>
        <v>7</v>
      </c>
      <c r="M637" t="str">
        <f>'RAW DATA'!Q637</f>
        <v>06</v>
      </c>
      <c r="N637">
        <f>'RAW DATA'!R637</f>
        <v>2306</v>
      </c>
      <c r="O637" t="str">
        <f>'RAW DATA'!S637</f>
        <v>EUR</v>
      </c>
      <c r="P637">
        <f>'RAW DATA'!T637</f>
        <v>0</v>
      </c>
      <c r="Q637">
        <f>'RAW DATA'!U637</f>
        <v>0</v>
      </c>
      <c r="R637">
        <f>'RAW DATA'!V637</f>
        <v>39</v>
      </c>
      <c r="S637" t="e">
        <f>'RAW DATA'!#REF!</f>
        <v>#REF!</v>
      </c>
      <c r="T637">
        <f>'RAW DATA'!W637</f>
        <v>0</v>
      </c>
      <c r="U637">
        <f>'RAW DATA'!X637</f>
        <v>0</v>
      </c>
      <c r="V637">
        <f>'RAW DATA'!Y637</f>
        <v>0</v>
      </c>
      <c r="W637" t="e">
        <f>IF(' DASHBOARD'!K637&gt;=60,FORMULAS!$D$3,IF(' DASHBOARD'!K637&gt;=55,FORMULAS!$E$3,IF(' DASHBOARD'!K637&gt;=50,FORMULAS!$F$3,IF(' DASHBOARD'!K637&gt;=40,FORMULAS!$G$3,IF(' DASHBOARD'!K637&gt;=30,FORMULAS!$H$3,IF(K637&gt;=20,FORMULAS!$I$3,IF(' DASHBOARD'!K637&gt;=16,FORMULAS!$J$3)))))))</f>
        <v>#REF!</v>
      </c>
      <c r="X637" t="e">
        <f>INDEX(FORMULAS!$D$4:$J$10,MATCH('RAW DATA'!A637,FORMULAS!$A$4:$A$10,0),MATCH(' DASHBOARD'!W637,FORMULAS!$D$3:$J$3,0))</f>
        <v>#REF!</v>
      </c>
      <c r="Y637">
        <f t="shared" si="36"/>
        <v>532.15384615384619</v>
      </c>
      <c r="Z637">
        <f t="shared" si="37"/>
        <v>106.43076923076924</v>
      </c>
      <c r="AA637">
        <f t="shared" si="38"/>
        <v>13.644970414201184</v>
      </c>
      <c r="AB637" s="14" t="e">
        <f>1-(FORMULAS!$S$2-' DASHBOARD'!X637)/FORMULAS!$S$2</f>
        <v>#REF!</v>
      </c>
      <c r="AC637" t="e">
        <f t="shared" si="39"/>
        <v>#REF!</v>
      </c>
    </row>
    <row r="638" spans="1:29" x14ac:dyDescent="0.2">
      <c r="A638" t="str">
        <f>'RAW DATA'!A638</f>
        <v>G0073</v>
      </c>
      <c r="B638" t="str">
        <f>'RAW DATA'!G638</f>
        <v>Germany</v>
      </c>
      <c r="C638" t="e">
        <f>'RAW DATA'!#REF!</f>
        <v>#REF!</v>
      </c>
      <c r="D638" t="e">
        <f>'RAW DATA'!#REF!</f>
        <v>#REF!</v>
      </c>
      <c r="E638" t="e">
        <f>'RAW DATA'!#REF!</f>
        <v>#REF!</v>
      </c>
      <c r="F638" t="str">
        <f>'RAW DATA'!H638</f>
        <v>Telecom</v>
      </c>
      <c r="G638">
        <f>'RAW DATA'!I638</f>
        <v>7</v>
      </c>
      <c r="H638" t="e">
        <f>'RAW DATA'!#REF!</f>
        <v>#REF!</v>
      </c>
      <c r="I638" t="e">
        <f>'RAW DATA'!#REF!</f>
        <v>#REF!</v>
      </c>
      <c r="J638">
        <f>'RAW DATA'!J638</f>
        <v>1</v>
      </c>
      <c r="K638" t="e">
        <f>'RAW DATA'!#REF!</f>
        <v>#REF!</v>
      </c>
      <c r="L638" t="str">
        <f>'RAW DATA'!P638</f>
        <v>5</v>
      </c>
      <c r="M638" t="str">
        <f>'RAW DATA'!Q638</f>
        <v>05</v>
      </c>
      <c r="N638">
        <f>'RAW DATA'!R638</f>
        <v>1812</v>
      </c>
      <c r="O638" t="str">
        <f>'RAW DATA'!S638</f>
        <v>EUR</v>
      </c>
      <c r="P638">
        <f>'RAW DATA'!T638</f>
        <v>0</v>
      </c>
      <c r="Q638">
        <f>'RAW DATA'!U638</f>
        <v>0</v>
      </c>
      <c r="R638">
        <f>'RAW DATA'!V638</f>
        <v>39</v>
      </c>
      <c r="S638" t="e">
        <f>'RAW DATA'!#REF!</f>
        <v>#REF!</v>
      </c>
      <c r="T638">
        <f>'RAW DATA'!W638</f>
        <v>0</v>
      </c>
      <c r="U638">
        <f>'RAW DATA'!X638</f>
        <v>0</v>
      </c>
      <c r="V638">
        <f>'RAW DATA'!Y638</f>
        <v>0</v>
      </c>
      <c r="W638" t="e">
        <f>IF(' DASHBOARD'!K638&gt;=60,FORMULAS!$D$3,IF(' DASHBOARD'!K638&gt;=55,FORMULAS!$E$3,IF(' DASHBOARD'!K638&gt;=50,FORMULAS!$F$3,IF(' DASHBOARD'!K638&gt;=40,FORMULAS!$G$3,IF(' DASHBOARD'!K638&gt;=30,FORMULAS!$H$3,IF(K638&gt;=20,FORMULAS!$I$3,IF(' DASHBOARD'!K638&gt;=16,FORMULAS!$J$3)))))))</f>
        <v>#REF!</v>
      </c>
      <c r="X638" t="e">
        <f>INDEX(FORMULAS!$D$4:$J$10,MATCH('RAW DATA'!A638,FORMULAS!$A$4:$A$10,0),MATCH(' DASHBOARD'!W638,FORMULAS!$D$3:$J$3,0))</f>
        <v>#REF!</v>
      </c>
      <c r="Y638">
        <f t="shared" si="36"/>
        <v>418.15384615384613</v>
      </c>
      <c r="Z638">
        <f t="shared" si="37"/>
        <v>83.630769230769232</v>
      </c>
      <c r="AA638">
        <f t="shared" si="38"/>
        <v>10.721893491124259</v>
      </c>
      <c r="AB638" s="14" t="e">
        <f>1-(FORMULAS!$S$2-' DASHBOARD'!X638)/FORMULAS!$S$2</f>
        <v>#REF!</v>
      </c>
      <c r="AC638" t="e">
        <f t="shared" si="39"/>
        <v>#REF!</v>
      </c>
    </row>
    <row r="639" spans="1:29" x14ac:dyDescent="0.2">
      <c r="A639" t="str">
        <f>'RAW DATA'!A639</f>
        <v>F0070</v>
      </c>
      <c r="B639" t="str">
        <f>'RAW DATA'!G639</f>
        <v>Germany</v>
      </c>
      <c r="C639" t="e">
        <f>'RAW DATA'!#REF!</f>
        <v>#REF!</v>
      </c>
      <c r="D639" t="e">
        <f>'RAW DATA'!#REF!</f>
        <v>#REF!</v>
      </c>
      <c r="E639" t="e">
        <f>'RAW DATA'!#REF!</f>
        <v>#REF!</v>
      </c>
      <c r="F639" t="str">
        <f>'RAW DATA'!H639</f>
        <v>Telecom</v>
      </c>
      <c r="G639">
        <f>'RAW DATA'!I639</f>
        <v>3</v>
      </c>
      <c r="H639" t="e">
        <f>'RAW DATA'!#REF!</f>
        <v>#REF!</v>
      </c>
      <c r="I639" t="e">
        <f>'RAW DATA'!#REF!</f>
        <v>#REF!</v>
      </c>
      <c r="J639">
        <f>'RAW DATA'!J639</f>
        <v>1</v>
      </c>
      <c r="K639" t="e">
        <f>'RAW DATA'!#REF!</f>
        <v>#REF!</v>
      </c>
      <c r="L639">
        <f>'RAW DATA'!P639</f>
        <v>0</v>
      </c>
      <c r="M639" t="str">
        <f>'RAW DATA'!Q639</f>
        <v>06</v>
      </c>
      <c r="N639">
        <f>'RAW DATA'!R639</f>
        <v>4955</v>
      </c>
      <c r="O639" t="str">
        <f>'RAW DATA'!S639</f>
        <v>EUR</v>
      </c>
      <c r="P639">
        <f>'RAW DATA'!T639</f>
        <v>0</v>
      </c>
      <c r="Q639">
        <f>'RAW DATA'!U639</f>
        <v>0</v>
      </c>
      <c r="R639">
        <f>'RAW DATA'!V639</f>
        <v>39</v>
      </c>
      <c r="S639" t="e">
        <f>'RAW DATA'!#REF!</f>
        <v>#REF!</v>
      </c>
      <c r="T639">
        <f>'RAW DATA'!W639</f>
        <v>0</v>
      </c>
      <c r="U639">
        <f>'RAW DATA'!X639</f>
        <v>0</v>
      </c>
      <c r="V639">
        <f>'RAW DATA'!Y639</f>
        <v>0</v>
      </c>
      <c r="W639" t="e">
        <f>IF(' DASHBOARD'!K639&gt;=60,FORMULAS!$D$3,IF(' DASHBOARD'!K639&gt;=55,FORMULAS!$E$3,IF(' DASHBOARD'!K639&gt;=50,FORMULAS!$F$3,IF(' DASHBOARD'!K639&gt;=40,FORMULAS!$G$3,IF(' DASHBOARD'!K639&gt;=30,FORMULAS!$H$3,IF(K639&gt;=20,FORMULAS!$I$3,IF(' DASHBOARD'!K639&gt;=16,FORMULAS!$J$3)))))))</f>
        <v>#REF!</v>
      </c>
      <c r="X639" t="e">
        <f>INDEX(FORMULAS!$D$4:$J$10,MATCH('RAW DATA'!A639,FORMULAS!$A$4:$A$10,0),MATCH(' DASHBOARD'!W639,FORMULAS!$D$3:$J$3,0))</f>
        <v>#REF!</v>
      </c>
      <c r="Y639">
        <f t="shared" si="36"/>
        <v>1143.4615384615386</v>
      </c>
      <c r="Z639">
        <f t="shared" si="37"/>
        <v>228.69230769230771</v>
      </c>
      <c r="AA639">
        <f t="shared" si="38"/>
        <v>29.319526627218938</v>
      </c>
      <c r="AB639" s="14" t="e">
        <f>1-(FORMULAS!$S$2-' DASHBOARD'!X639)/FORMULAS!$S$2</f>
        <v>#REF!</v>
      </c>
      <c r="AC639" t="e">
        <f t="shared" si="39"/>
        <v>#REF!</v>
      </c>
    </row>
    <row r="640" spans="1:29" x14ac:dyDescent="0.2">
      <c r="A640" t="str">
        <f>'RAW DATA'!A640</f>
        <v>E0062</v>
      </c>
      <c r="B640" t="str">
        <f>'RAW DATA'!G640</f>
        <v>Spain</v>
      </c>
      <c r="C640" t="e">
        <f>'RAW DATA'!#REF!</f>
        <v>#REF!</v>
      </c>
      <c r="D640" t="e">
        <f>'RAW DATA'!#REF!</f>
        <v>#REF!</v>
      </c>
      <c r="E640" t="e">
        <f>'RAW DATA'!#REF!</f>
        <v>#REF!</v>
      </c>
      <c r="F640" t="str">
        <f>'RAW DATA'!H640</f>
        <v>Engineering</v>
      </c>
      <c r="G640">
        <f>'RAW DATA'!I640</f>
        <v>5</v>
      </c>
      <c r="H640" t="e">
        <f>'RAW DATA'!#REF!</f>
        <v>#REF!</v>
      </c>
      <c r="I640" t="e">
        <f>'RAW DATA'!#REF!</f>
        <v>#REF!</v>
      </c>
      <c r="J640">
        <f>'RAW DATA'!J640</f>
        <v>1</v>
      </c>
      <c r="K640" t="e">
        <f>'RAW DATA'!#REF!</f>
        <v>#REF!</v>
      </c>
      <c r="L640" t="str">
        <f>'RAW DATA'!P640</f>
        <v>8</v>
      </c>
      <c r="M640" t="str">
        <f>'RAW DATA'!Q640</f>
        <v>02</v>
      </c>
      <c r="N640">
        <f>'RAW DATA'!R640</f>
        <v>3119</v>
      </c>
      <c r="O640" t="str">
        <f>'RAW DATA'!S640</f>
        <v>EUR</v>
      </c>
      <c r="P640">
        <f>'RAW DATA'!T640</f>
        <v>0</v>
      </c>
      <c r="Q640">
        <f>'RAW DATA'!U640</f>
        <v>0</v>
      </c>
      <c r="R640">
        <f>'RAW DATA'!V640</f>
        <v>39</v>
      </c>
      <c r="S640" t="e">
        <f>'RAW DATA'!#REF!</f>
        <v>#REF!</v>
      </c>
      <c r="T640">
        <f>'RAW DATA'!W640</f>
        <v>0</v>
      </c>
      <c r="U640">
        <f>'RAW DATA'!X640</f>
        <v>0</v>
      </c>
      <c r="V640">
        <f>'RAW DATA'!Y640</f>
        <v>0</v>
      </c>
      <c r="W640" t="e">
        <f>IF(' DASHBOARD'!K640&gt;=60,FORMULAS!$D$3,IF(' DASHBOARD'!K640&gt;=55,FORMULAS!$E$3,IF(' DASHBOARD'!K640&gt;=50,FORMULAS!$F$3,IF(' DASHBOARD'!K640&gt;=40,FORMULAS!$G$3,IF(' DASHBOARD'!K640&gt;=30,FORMULAS!$H$3,IF(K640&gt;=20,FORMULAS!$I$3,IF(' DASHBOARD'!K640&gt;=16,FORMULAS!$J$3)))))))</f>
        <v>#REF!</v>
      </c>
      <c r="X640" t="e">
        <f>INDEX(FORMULAS!$D$4:$J$10,MATCH('RAW DATA'!A640,FORMULAS!$A$4:$A$10,0),MATCH(' DASHBOARD'!W640,FORMULAS!$D$3:$J$3,0))</f>
        <v>#REF!</v>
      </c>
      <c r="Y640">
        <f t="shared" si="36"/>
        <v>719.76923076923072</v>
      </c>
      <c r="Z640">
        <f t="shared" si="37"/>
        <v>143.95384615384614</v>
      </c>
      <c r="AA640">
        <f t="shared" si="38"/>
        <v>18.455621301775146</v>
      </c>
      <c r="AB640" s="14" t="e">
        <f>1-(FORMULAS!$S$2-' DASHBOARD'!X640)/FORMULAS!$S$2</f>
        <v>#REF!</v>
      </c>
      <c r="AC640" t="e">
        <f t="shared" si="39"/>
        <v>#REF!</v>
      </c>
    </row>
    <row r="641" spans="1:29" x14ac:dyDescent="0.2">
      <c r="A641" t="str">
        <f>'RAW DATA'!A641</f>
        <v>F0070</v>
      </c>
      <c r="B641" t="str">
        <f>'RAW DATA'!G641</f>
        <v>Ireland</v>
      </c>
      <c r="C641" t="e">
        <f>'RAW DATA'!#REF!</f>
        <v>#REF!</v>
      </c>
      <c r="D641" t="e">
        <f>'RAW DATA'!#REF!</f>
        <v>#REF!</v>
      </c>
      <c r="E641" t="e">
        <f>'RAW DATA'!#REF!</f>
        <v>#REF!</v>
      </c>
      <c r="F641" t="str">
        <f>'RAW DATA'!H641</f>
        <v>Telecom</v>
      </c>
      <c r="G641">
        <f>'RAW DATA'!I641</f>
        <v>6</v>
      </c>
      <c r="H641" t="e">
        <f>'RAW DATA'!#REF!</f>
        <v>#REF!</v>
      </c>
      <c r="I641" t="e">
        <f>'RAW DATA'!#REF!</f>
        <v>#REF!</v>
      </c>
      <c r="J641">
        <f>'RAW DATA'!J641</f>
        <v>1</v>
      </c>
      <c r="K641" t="e">
        <f>'RAW DATA'!#REF!</f>
        <v>#REF!</v>
      </c>
      <c r="L641" t="str">
        <f>'RAW DATA'!P641</f>
        <v>11</v>
      </c>
      <c r="M641" t="str">
        <f>'RAW DATA'!Q641</f>
        <v>02</v>
      </c>
      <c r="N641">
        <f>'RAW DATA'!R641</f>
        <v>3050</v>
      </c>
      <c r="O641" t="str">
        <f>'RAW DATA'!S641</f>
        <v>EUR</v>
      </c>
      <c r="P641">
        <f>'RAW DATA'!T641</f>
        <v>0</v>
      </c>
      <c r="Q641">
        <f>'RAW DATA'!U641</f>
        <v>0</v>
      </c>
      <c r="R641">
        <f>'RAW DATA'!V641</f>
        <v>39</v>
      </c>
      <c r="S641" t="e">
        <f>'RAW DATA'!#REF!</f>
        <v>#REF!</v>
      </c>
      <c r="T641">
        <f>'RAW DATA'!W641</f>
        <v>0</v>
      </c>
      <c r="U641">
        <f>'RAW DATA'!X641</f>
        <v>0</v>
      </c>
      <c r="V641">
        <f>'RAW DATA'!Y641</f>
        <v>0</v>
      </c>
      <c r="W641" t="e">
        <f>IF(' DASHBOARD'!K641&gt;=60,FORMULAS!$D$3,IF(' DASHBOARD'!K641&gt;=55,FORMULAS!$E$3,IF(' DASHBOARD'!K641&gt;=50,FORMULAS!$F$3,IF(' DASHBOARD'!K641&gt;=40,FORMULAS!$G$3,IF(' DASHBOARD'!K641&gt;=30,FORMULAS!$H$3,IF(K641&gt;=20,FORMULAS!$I$3,IF(' DASHBOARD'!K641&gt;=16,FORMULAS!$J$3)))))))</f>
        <v>#REF!</v>
      </c>
      <c r="X641" t="e">
        <f>INDEX(FORMULAS!$D$4:$J$10,MATCH('RAW DATA'!A641,FORMULAS!$A$4:$A$10,0),MATCH(' DASHBOARD'!W641,FORMULAS!$D$3:$J$3,0))</f>
        <v>#REF!</v>
      </c>
      <c r="Y641">
        <f t="shared" si="36"/>
        <v>703.84615384615381</v>
      </c>
      <c r="Z641">
        <f t="shared" si="37"/>
        <v>140.76923076923077</v>
      </c>
      <c r="AA641">
        <f t="shared" si="38"/>
        <v>18.047337278106507</v>
      </c>
      <c r="AB641" s="14" t="e">
        <f>1-(FORMULAS!$S$2-' DASHBOARD'!X641)/FORMULAS!$S$2</f>
        <v>#REF!</v>
      </c>
      <c r="AC641" t="e">
        <f t="shared" si="39"/>
        <v>#REF!</v>
      </c>
    </row>
    <row r="642" spans="1:29" x14ac:dyDescent="0.2">
      <c r="A642" t="str">
        <f>'RAW DATA'!A642</f>
        <v>A0080</v>
      </c>
      <c r="B642" t="str">
        <f>'RAW DATA'!G642</f>
        <v>France</v>
      </c>
      <c r="C642" t="e">
        <f>'RAW DATA'!#REF!</f>
        <v>#REF!</v>
      </c>
      <c r="D642" t="e">
        <f>'RAW DATA'!#REF!</f>
        <v>#REF!</v>
      </c>
      <c r="E642" t="e">
        <f>'RAW DATA'!#REF!</f>
        <v>#REF!</v>
      </c>
      <c r="F642" t="str">
        <f>'RAW DATA'!H642</f>
        <v>Consulting</v>
      </c>
      <c r="G642">
        <f>'RAW DATA'!I642</f>
        <v>6</v>
      </c>
      <c r="H642" t="e">
        <f>'RAW DATA'!#REF!</f>
        <v>#REF!</v>
      </c>
      <c r="I642" t="e">
        <f>'RAW DATA'!#REF!</f>
        <v>#REF!</v>
      </c>
      <c r="J642">
        <f>'RAW DATA'!J642</f>
        <v>2</v>
      </c>
      <c r="K642" t="e">
        <f>'RAW DATA'!#REF!</f>
        <v>#REF!</v>
      </c>
      <c r="L642">
        <f>'RAW DATA'!P642</f>
        <v>0</v>
      </c>
      <c r="M642" t="str">
        <f>'RAW DATA'!Q642</f>
        <v>05</v>
      </c>
      <c r="N642">
        <f>'RAW DATA'!R642</f>
        <v>2971</v>
      </c>
      <c r="O642" t="str">
        <f>'RAW DATA'!S642</f>
        <v>EUR</v>
      </c>
      <c r="P642">
        <f>'RAW DATA'!T642</f>
        <v>0</v>
      </c>
      <c r="Q642">
        <f>'RAW DATA'!U642</f>
        <v>0</v>
      </c>
      <c r="R642">
        <f>'RAW DATA'!V642</f>
        <v>35</v>
      </c>
      <c r="S642" t="e">
        <f>'RAW DATA'!#REF!</f>
        <v>#REF!</v>
      </c>
      <c r="T642">
        <f>'RAW DATA'!W642</f>
        <v>0</v>
      </c>
      <c r="U642">
        <f>'RAW DATA'!X642</f>
        <v>0</v>
      </c>
      <c r="V642">
        <f>'RAW DATA'!Y642</f>
        <v>0</v>
      </c>
      <c r="W642" t="e">
        <f>IF(' DASHBOARD'!K642&gt;=60,FORMULAS!$D$3,IF(' DASHBOARD'!K642&gt;=55,FORMULAS!$E$3,IF(' DASHBOARD'!K642&gt;=50,FORMULAS!$F$3,IF(' DASHBOARD'!K642&gt;=40,FORMULAS!$G$3,IF(' DASHBOARD'!K642&gt;=30,FORMULAS!$H$3,IF(K642&gt;=20,FORMULAS!$I$3,IF(' DASHBOARD'!K642&gt;=16,FORMULAS!$J$3)))))))</f>
        <v>#REF!</v>
      </c>
      <c r="X642" t="e">
        <f>INDEX(FORMULAS!$D$4:$J$10,MATCH('RAW DATA'!A642,FORMULAS!$A$4:$A$10,0),MATCH(' DASHBOARD'!W642,FORMULAS!$D$3:$J$3,0))</f>
        <v>#REF!</v>
      </c>
      <c r="Y642">
        <f t="shared" si="36"/>
        <v>685.61538461538464</v>
      </c>
      <c r="Z642">
        <f t="shared" si="37"/>
        <v>137.12307692307692</v>
      </c>
      <c r="AA642">
        <f t="shared" si="38"/>
        <v>19.58901098901099</v>
      </c>
      <c r="AB642" s="14" t="e">
        <f>1-(FORMULAS!$S$2-' DASHBOARD'!X642)/FORMULAS!$S$2</f>
        <v>#REF!</v>
      </c>
      <c r="AC642" t="e">
        <f t="shared" si="39"/>
        <v>#REF!</v>
      </c>
    </row>
    <row r="643" spans="1:29" x14ac:dyDescent="0.2">
      <c r="A643" t="str">
        <f>'RAW DATA'!A643</f>
        <v>B0060</v>
      </c>
      <c r="B643" t="str">
        <f>'RAW DATA'!G643</f>
        <v>France</v>
      </c>
      <c r="C643" t="e">
        <f>'RAW DATA'!#REF!</f>
        <v>#REF!</v>
      </c>
      <c r="D643" t="e">
        <f>'RAW DATA'!#REF!</f>
        <v>#REF!</v>
      </c>
      <c r="E643" t="e">
        <f>'RAW DATA'!#REF!</f>
        <v>#REF!</v>
      </c>
      <c r="F643" t="str">
        <f>'RAW DATA'!H643</f>
        <v>Testing</v>
      </c>
      <c r="G643">
        <f>'RAW DATA'!I643</f>
        <v>6</v>
      </c>
      <c r="H643" t="e">
        <f>'RAW DATA'!#REF!</f>
        <v>#REF!</v>
      </c>
      <c r="I643" t="e">
        <f>'RAW DATA'!#REF!</f>
        <v>#REF!</v>
      </c>
      <c r="J643">
        <f>'RAW DATA'!J643</f>
        <v>2</v>
      </c>
      <c r="K643" t="e">
        <f>'RAW DATA'!#REF!</f>
        <v>#REF!</v>
      </c>
      <c r="L643" t="str">
        <f>'RAW DATA'!P643</f>
        <v>5</v>
      </c>
      <c r="M643" t="str">
        <f>'RAW DATA'!Q643</f>
        <v>02</v>
      </c>
      <c r="N643">
        <f>'RAW DATA'!R643</f>
        <v>3310</v>
      </c>
      <c r="O643" t="str">
        <f>'RAW DATA'!S643</f>
        <v>EUR</v>
      </c>
      <c r="P643">
        <f>'RAW DATA'!T643</f>
        <v>0</v>
      </c>
      <c r="Q643">
        <f>'RAW DATA'!U643</f>
        <v>0</v>
      </c>
      <c r="R643">
        <f>'RAW DATA'!V643</f>
        <v>35</v>
      </c>
      <c r="S643" t="e">
        <f>'RAW DATA'!#REF!</f>
        <v>#REF!</v>
      </c>
      <c r="T643">
        <f>'RAW DATA'!W643</f>
        <v>0</v>
      </c>
      <c r="U643">
        <f>'RAW DATA'!X643</f>
        <v>0</v>
      </c>
      <c r="V643">
        <f>'RAW DATA'!Y643</f>
        <v>0</v>
      </c>
      <c r="W643" t="e">
        <f>IF(' DASHBOARD'!K643&gt;=60,FORMULAS!$D$3,IF(' DASHBOARD'!K643&gt;=55,FORMULAS!$E$3,IF(' DASHBOARD'!K643&gt;=50,FORMULAS!$F$3,IF(' DASHBOARD'!K643&gt;=40,FORMULAS!$G$3,IF(' DASHBOARD'!K643&gt;=30,FORMULAS!$H$3,IF(K643&gt;=20,FORMULAS!$I$3,IF(' DASHBOARD'!K643&gt;=16,FORMULAS!$J$3)))))))</f>
        <v>#REF!</v>
      </c>
      <c r="X643" t="e">
        <f>INDEX(FORMULAS!$D$4:$J$10,MATCH('RAW DATA'!A643,FORMULAS!$A$4:$A$10,0),MATCH(' DASHBOARD'!W643,FORMULAS!$D$3:$J$3,0))</f>
        <v>#REF!</v>
      </c>
      <c r="Y643">
        <f t="shared" ref="Y643:Y706" si="40">N643*12/52</f>
        <v>763.84615384615381</v>
      </c>
      <c r="Z643">
        <f t="shared" ref="Z643:Z706" si="41">Y643/5</f>
        <v>152.76923076923077</v>
      </c>
      <c r="AA643">
        <f t="shared" ref="AA643:AA706" si="42">Y643/R643</f>
        <v>21.824175824175825</v>
      </c>
      <c r="AB643" s="14" t="e">
        <f>1-(FORMULAS!$S$2-' DASHBOARD'!X643)/FORMULAS!$S$2</f>
        <v>#REF!</v>
      </c>
      <c r="AC643" t="e">
        <f t="shared" ref="AC643:AC706" si="43">Z643*X643</f>
        <v>#REF!</v>
      </c>
    </row>
    <row r="644" spans="1:29" x14ac:dyDescent="0.2">
      <c r="A644" t="str">
        <f>'RAW DATA'!A644</f>
        <v>B0060</v>
      </c>
      <c r="B644" t="str">
        <f>'RAW DATA'!G644</f>
        <v>Ireland</v>
      </c>
      <c r="C644" t="e">
        <f>'RAW DATA'!#REF!</f>
        <v>#REF!</v>
      </c>
      <c r="D644" t="e">
        <f>'RAW DATA'!#REF!</f>
        <v>#REF!</v>
      </c>
      <c r="E644" t="e">
        <f>'RAW DATA'!#REF!</f>
        <v>#REF!</v>
      </c>
      <c r="F644" t="str">
        <f>'RAW DATA'!H644</f>
        <v>Testing</v>
      </c>
      <c r="G644">
        <f>'RAW DATA'!I644</f>
        <v>6</v>
      </c>
      <c r="H644" t="e">
        <f>'RAW DATA'!#REF!</f>
        <v>#REF!</v>
      </c>
      <c r="I644" t="e">
        <f>'RAW DATA'!#REF!</f>
        <v>#REF!</v>
      </c>
      <c r="J644">
        <f>'RAW DATA'!J644</f>
        <v>2</v>
      </c>
      <c r="K644" t="e">
        <f>'RAW DATA'!#REF!</f>
        <v>#REF!</v>
      </c>
      <c r="L644">
        <f>'RAW DATA'!P644</f>
        <v>0</v>
      </c>
      <c r="M644" t="str">
        <f>'RAW DATA'!Q644</f>
        <v>04</v>
      </c>
      <c r="N644">
        <f>'RAW DATA'!R644</f>
        <v>2682</v>
      </c>
      <c r="O644" t="str">
        <f>'RAW DATA'!S644</f>
        <v>EUR</v>
      </c>
      <c r="P644">
        <f>'RAW DATA'!T644</f>
        <v>0</v>
      </c>
      <c r="Q644">
        <f>'RAW DATA'!U644</f>
        <v>0</v>
      </c>
      <c r="R644">
        <f>'RAW DATA'!V644</f>
        <v>39</v>
      </c>
      <c r="S644" t="e">
        <f>'RAW DATA'!#REF!</f>
        <v>#REF!</v>
      </c>
      <c r="T644">
        <f>'RAW DATA'!W644</f>
        <v>0</v>
      </c>
      <c r="U644">
        <f>'RAW DATA'!X644</f>
        <v>0</v>
      </c>
      <c r="V644">
        <f>'RAW DATA'!Y644</f>
        <v>0</v>
      </c>
      <c r="W644" t="e">
        <f>IF(' DASHBOARD'!K644&gt;=60,FORMULAS!$D$3,IF(' DASHBOARD'!K644&gt;=55,FORMULAS!$E$3,IF(' DASHBOARD'!K644&gt;=50,FORMULAS!$F$3,IF(' DASHBOARD'!K644&gt;=40,FORMULAS!$G$3,IF(' DASHBOARD'!K644&gt;=30,FORMULAS!$H$3,IF(K644&gt;=20,FORMULAS!$I$3,IF(' DASHBOARD'!K644&gt;=16,FORMULAS!$J$3)))))))</f>
        <v>#REF!</v>
      </c>
      <c r="X644" t="e">
        <f>INDEX(FORMULAS!$D$4:$J$10,MATCH('RAW DATA'!A644,FORMULAS!$A$4:$A$10,0),MATCH(' DASHBOARD'!W644,FORMULAS!$D$3:$J$3,0))</f>
        <v>#REF!</v>
      </c>
      <c r="Y644">
        <f t="shared" si="40"/>
        <v>618.92307692307691</v>
      </c>
      <c r="Z644">
        <f t="shared" si="41"/>
        <v>123.78461538461538</v>
      </c>
      <c r="AA644">
        <f t="shared" si="42"/>
        <v>15.8698224852071</v>
      </c>
      <c r="AB644" s="14" t="e">
        <f>1-(FORMULAS!$S$2-' DASHBOARD'!X644)/FORMULAS!$S$2</f>
        <v>#REF!</v>
      </c>
      <c r="AC644" t="e">
        <f t="shared" si="43"/>
        <v>#REF!</v>
      </c>
    </row>
    <row r="645" spans="1:29" x14ac:dyDescent="0.2">
      <c r="A645" t="str">
        <f>'RAW DATA'!A645</f>
        <v>F0070</v>
      </c>
      <c r="B645" t="str">
        <f>'RAW DATA'!G645</f>
        <v>Italy</v>
      </c>
      <c r="C645" t="e">
        <f>'RAW DATA'!#REF!</f>
        <v>#REF!</v>
      </c>
      <c r="D645" t="e">
        <f>'RAW DATA'!#REF!</f>
        <v>#REF!</v>
      </c>
      <c r="E645" t="e">
        <f>'RAW DATA'!#REF!</f>
        <v>#REF!</v>
      </c>
      <c r="F645" t="str">
        <f>'RAW DATA'!H645</f>
        <v>Telecom</v>
      </c>
      <c r="G645">
        <f>'RAW DATA'!I645</f>
        <v>7</v>
      </c>
      <c r="H645" t="e">
        <f>'RAW DATA'!#REF!</f>
        <v>#REF!</v>
      </c>
      <c r="I645" t="e">
        <f>'RAW DATA'!#REF!</f>
        <v>#REF!</v>
      </c>
      <c r="J645">
        <f>'RAW DATA'!J645</f>
        <v>2</v>
      </c>
      <c r="K645" t="e">
        <f>'RAW DATA'!#REF!</f>
        <v>#REF!</v>
      </c>
      <c r="L645" t="str">
        <f>'RAW DATA'!P645</f>
        <v>7</v>
      </c>
      <c r="M645" t="str">
        <f>'RAW DATA'!Q645</f>
        <v>06</v>
      </c>
      <c r="N645">
        <f>'RAW DATA'!R645</f>
        <v>1843</v>
      </c>
      <c r="O645" t="str">
        <f>'RAW DATA'!S645</f>
        <v>EUR</v>
      </c>
      <c r="P645">
        <f>'RAW DATA'!T645</f>
        <v>0</v>
      </c>
      <c r="Q645">
        <f>'RAW DATA'!U645</f>
        <v>0</v>
      </c>
      <c r="R645">
        <f>'RAW DATA'!V645</f>
        <v>39</v>
      </c>
      <c r="S645" t="e">
        <f>'RAW DATA'!#REF!</f>
        <v>#REF!</v>
      </c>
      <c r="T645">
        <f>'RAW DATA'!W645</f>
        <v>0</v>
      </c>
      <c r="U645">
        <f>'RAW DATA'!X645</f>
        <v>0</v>
      </c>
      <c r="V645">
        <f>'RAW DATA'!Y645</f>
        <v>0</v>
      </c>
      <c r="W645" t="e">
        <f>IF(' DASHBOARD'!K645&gt;=60,FORMULAS!$D$3,IF(' DASHBOARD'!K645&gt;=55,FORMULAS!$E$3,IF(' DASHBOARD'!K645&gt;=50,FORMULAS!$F$3,IF(' DASHBOARD'!K645&gt;=40,FORMULAS!$G$3,IF(' DASHBOARD'!K645&gt;=30,FORMULAS!$H$3,IF(K645&gt;=20,FORMULAS!$I$3,IF(' DASHBOARD'!K645&gt;=16,FORMULAS!$J$3)))))))</f>
        <v>#REF!</v>
      </c>
      <c r="X645" t="e">
        <f>INDEX(FORMULAS!$D$4:$J$10,MATCH('RAW DATA'!A645,FORMULAS!$A$4:$A$10,0),MATCH(' DASHBOARD'!W645,FORMULAS!$D$3:$J$3,0))</f>
        <v>#REF!</v>
      </c>
      <c r="Y645">
        <f t="shared" si="40"/>
        <v>425.30769230769232</v>
      </c>
      <c r="Z645">
        <f t="shared" si="41"/>
        <v>85.061538461538461</v>
      </c>
      <c r="AA645">
        <f t="shared" si="42"/>
        <v>10.905325443786982</v>
      </c>
      <c r="AB645" s="14" t="e">
        <f>1-(FORMULAS!$S$2-' DASHBOARD'!X645)/FORMULAS!$S$2</f>
        <v>#REF!</v>
      </c>
      <c r="AC645" t="e">
        <f t="shared" si="43"/>
        <v>#REF!</v>
      </c>
    </row>
    <row r="646" spans="1:29" x14ac:dyDescent="0.2">
      <c r="A646" t="str">
        <f>'RAW DATA'!A646</f>
        <v>F0070</v>
      </c>
      <c r="B646" t="str">
        <f>'RAW DATA'!G646</f>
        <v>Germany</v>
      </c>
      <c r="C646" t="e">
        <f>'RAW DATA'!#REF!</f>
        <v>#REF!</v>
      </c>
      <c r="D646" t="e">
        <f>'RAW DATA'!#REF!</f>
        <v>#REF!</v>
      </c>
      <c r="E646" t="e">
        <f>'RAW DATA'!#REF!</f>
        <v>#REF!</v>
      </c>
      <c r="F646" t="str">
        <f>'RAW DATA'!H646</f>
        <v>Telecom</v>
      </c>
      <c r="G646">
        <f>'RAW DATA'!I646</f>
        <v>6</v>
      </c>
      <c r="H646" t="e">
        <f>'RAW DATA'!#REF!</f>
        <v>#REF!</v>
      </c>
      <c r="I646" t="e">
        <f>'RAW DATA'!#REF!</f>
        <v>#REF!</v>
      </c>
      <c r="J646">
        <f>'RAW DATA'!J646</f>
        <v>1</v>
      </c>
      <c r="K646" t="e">
        <f>'RAW DATA'!#REF!</f>
        <v>#REF!</v>
      </c>
      <c r="L646">
        <f>'RAW DATA'!P646</f>
        <v>0</v>
      </c>
      <c r="M646" t="str">
        <f>'RAW DATA'!Q646</f>
        <v>06</v>
      </c>
      <c r="N646">
        <f>'RAW DATA'!R646</f>
        <v>2688</v>
      </c>
      <c r="O646" t="str">
        <f>'RAW DATA'!S646</f>
        <v>EUR</v>
      </c>
      <c r="P646">
        <f>'RAW DATA'!T646</f>
        <v>0</v>
      </c>
      <c r="Q646">
        <f>'RAW DATA'!U646</f>
        <v>0</v>
      </c>
      <c r="R646">
        <f>'RAW DATA'!V646</f>
        <v>39</v>
      </c>
      <c r="S646" t="e">
        <f>'RAW DATA'!#REF!</f>
        <v>#REF!</v>
      </c>
      <c r="T646">
        <f>'RAW DATA'!W646</f>
        <v>0</v>
      </c>
      <c r="U646">
        <f>'RAW DATA'!X646</f>
        <v>0</v>
      </c>
      <c r="V646">
        <f>'RAW DATA'!Y646</f>
        <v>0</v>
      </c>
      <c r="W646" t="e">
        <f>IF(' DASHBOARD'!K646&gt;=60,FORMULAS!$D$3,IF(' DASHBOARD'!K646&gt;=55,FORMULAS!$E$3,IF(' DASHBOARD'!K646&gt;=50,FORMULAS!$F$3,IF(' DASHBOARD'!K646&gt;=40,FORMULAS!$G$3,IF(' DASHBOARD'!K646&gt;=30,FORMULAS!$H$3,IF(K646&gt;=20,FORMULAS!$I$3,IF(' DASHBOARD'!K646&gt;=16,FORMULAS!$J$3)))))))</f>
        <v>#REF!</v>
      </c>
      <c r="X646" t="e">
        <f>INDEX(FORMULAS!$D$4:$J$10,MATCH('RAW DATA'!A646,FORMULAS!$A$4:$A$10,0),MATCH(' DASHBOARD'!W646,FORMULAS!$D$3:$J$3,0))</f>
        <v>#REF!</v>
      </c>
      <c r="Y646">
        <f t="shared" si="40"/>
        <v>620.30769230769226</v>
      </c>
      <c r="Z646">
        <f t="shared" si="41"/>
        <v>124.06153846153845</v>
      </c>
      <c r="AA646">
        <f t="shared" si="42"/>
        <v>15.905325443786982</v>
      </c>
      <c r="AB646" s="14" t="e">
        <f>1-(FORMULAS!$S$2-' DASHBOARD'!X646)/FORMULAS!$S$2</f>
        <v>#REF!</v>
      </c>
      <c r="AC646" t="e">
        <f t="shared" si="43"/>
        <v>#REF!</v>
      </c>
    </row>
    <row r="647" spans="1:29" x14ac:dyDescent="0.2">
      <c r="A647" t="str">
        <f>'RAW DATA'!A647</f>
        <v>F0070</v>
      </c>
      <c r="B647" t="str">
        <f>'RAW DATA'!G647</f>
        <v>France</v>
      </c>
      <c r="C647" t="e">
        <f>'RAW DATA'!#REF!</f>
        <v>#REF!</v>
      </c>
      <c r="D647" t="e">
        <f>'RAW DATA'!#REF!</f>
        <v>#REF!</v>
      </c>
      <c r="E647" t="e">
        <f>'RAW DATA'!#REF!</f>
        <v>#REF!</v>
      </c>
      <c r="F647" t="str">
        <f>'RAW DATA'!H647</f>
        <v>Telecom</v>
      </c>
      <c r="G647">
        <f>'RAW DATA'!I647</f>
        <v>6</v>
      </c>
      <c r="H647" t="e">
        <f>'RAW DATA'!#REF!</f>
        <v>#REF!</v>
      </c>
      <c r="I647" t="e">
        <f>'RAW DATA'!#REF!</f>
        <v>#REF!</v>
      </c>
      <c r="J647">
        <f>'RAW DATA'!J647</f>
        <v>1</v>
      </c>
      <c r="K647" t="e">
        <f>'RAW DATA'!#REF!</f>
        <v>#REF!</v>
      </c>
      <c r="L647" t="str">
        <f>'RAW DATA'!P647</f>
        <v>11</v>
      </c>
      <c r="M647" t="str">
        <f>'RAW DATA'!Q647</f>
        <v>04</v>
      </c>
      <c r="N647">
        <f>'RAW DATA'!R647</f>
        <v>2650</v>
      </c>
      <c r="O647" t="str">
        <f>'RAW DATA'!S647</f>
        <v>EUR</v>
      </c>
      <c r="P647">
        <f>'RAW DATA'!T647</f>
        <v>0</v>
      </c>
      <c r="Q647">
        <f>'RAW DATA'!U647</f>
        <v>0</v>
      </c>
      <c r="R647">
        <f>'RAW DATA'!V647</f>
        <v>35</v>
      </c>
      <c r="S647" t="e">
        <f>'RAW DATA'!#REF!</f>
        <v>#REF!</v>
      </c>
      <c r="T647">
        <f>'RAW DATA'!W647</f>
        <v>0</v>
      </c>
      <c r="U647">
        <f>'RAW DATA'!X647</f>
        <v>0</v>
      </c>
      <c r="V647">
        <f>'RAW DATA'!Y647</f>
        <v>0</v>
      </c>
      <c r="W647" t="e">
        <f>IF(' DASHBOARD'!K647&gt;=60,FORMULAS!$D$3,IF(' DASHBOARD'!K647&gt;=55,FORMULAS!$E$3,IF(' DASHBOARD'!K647&gt;=50,FORMULAS!$F$3,IF(' DASHBOARD'!K647&gt;=40,FORMULAS!$G$3,IF(' DASHBOARD'!K647&gt;=30,FORMULAS!$H$3,IF(K647&gt;=20,FORMULAS!$I$3,IF(' DASHBOARD'!K647&gt;=16,FORMULAS!$J$3)))))))</f>
        <v>#REF!</v>
      </c>
      <c r="X647" t="e">
        <f>INDEX(FORMULAS!$D$4:$J$10,MATCH('RAW DATA'!A647,FORMULAS!$A$4:$A$10,0),MATCH(' DASHBOARD'!W647,FORMULAS!$D$3:$J$3,0))</f>
        <v>#REF!</v>
      </c>
      <c r="Y647">
        <f t="shared" si="40"/>
        <v>611.53846153846155</v>
      </c>
      <c r="Z647">
        <f t="shared" si="41"/>
        <v>122.30769230769231</v>
      </c>
      <c r="AA647">
        <f t="shared" si="42"/>
        <v>17.472527472527474</v>
      </c>
      <c r="AB647" s="14" t="e">
        <f>1-(FORMULAS!$S$2-' DASHBOARD'!X647)/FORMULAS!$S$2</f>
        <v>#REF!</v>
      </c>
      <c r="AC647" t="e">
        <f t="shared" si="43"/>
        <v>#REF!</v>
      </c>
    </row>
    <row r="648" spans="1:29" x14ac:dyDescent="0.2">
      <c r="A648" t="str">
        <f>'RAW DATA'!A648</f>
        <v>F0070</v>
      </c>
      <c r="B648" t="str">
        <f>'RAW DATA'!G648</f>
        <v>Germany</v>
      </c>
      <c r="C648" t="e">
        <f>'RAW DATA'!#REF!</f>
        <v>#REF!</v>
      </c>
      <c r="D648" t="e">
        <f>'RAW DATA'!#REF!</f>
        <v>#REF!</v>
      </c>
      <c r="E648" t="e">
        <f>'RAW DATA'!#REF!</f>
        <v>#REF!</v>
      </c>
      <c r="F648" t="str">
        <f>'RAW DATA'!H648</f>
        <v>Telecom</v>
      </c>
      <c r="G648">
        <f>'RAW DATA'!I648</f>
        <v>6</v>
      </c>
      <c r="H648" t="e">
        <f>'RAW DATA'!#REF!</f>
        <v>#REF!</v>
      </c>
      <c r="I648" t="e">
        <f>'RAW DATA'!#REF!</f>
        <v>#REF!</v>
      </c>
      <c r="J648">
        <f>'RAW DATA'!J648</f>
        <v>2</v>
      </c>
      <c r="K648" t="e">
        <f>'RAW DATA'!#REF!</f>
        <v>#REF!</v>
      </c>
      <c r="L648">
        <f>'RAW DATA'!P648</f>
        <v>0</v>
      </c>
      <c r="M648" t="str">
        <f>'RAW DATA'!Q648</f>
        <v>01</v>
      </c>
      <c r="N648">
        <f>'RAW DATA'!R648</f>
        <v>2644</v>
      </c>
      <c r="O648" t="str">
        <f>'RAW DATA'!S648</f>
        <v>EUR</v>
      </c>
      <c r="P648">
        <f>'RAW DATA'!T648</f>
        <v>0</v>
      </c>
      <c r="Q648">
        <f>'RAW DATA'!U648</f>
        <v>0</v>
      </c>
      <c r="R648">
        <f>'RAW DATA'!V648</f>
        <v>39</v>
      </c>
      <c r="S648" t="e">
        <f>'RAW DATA'!#REF!</f>
        <v>#REF!</v>
      </c>
      <c r="T648">
        <f>'RAW DATA'!W648</f>
        <v>0</v>
      </c>
      <c r="U648">
        <f>'RAW DATA'!X648</f>
        <v>0</v>
      </c>
      <c r="V648">
        <f>'RAW DATA'!Y648</f>
        <v>0</v>
      </c>
      <c r="W648" t="e">
        <f>IF(' DASHBOARD'!K648&gt;=60,FORMULAS!$D$3,IF(' DASHBOARD'!K648&gt;=55,FORMULAS!$E$3,IF(' DASHBOARD'!K648&gt;=50,FORMULAS!$F$3,IF(' DASHBOARD'!K648&gt;=40,FORMULAS!$G$3,IF(' DASHBOARD'!K648&gt;=30,FORMULAS!$H$3,IF(K648&gt;=20,FORMULAS!$I$3,IF(' DASHBOARD'!K648&gt;=16,FORMULAS!$J$3)))))))</f>
        <v>#REF!</v>
      </c>
      <c r="X648" t="e">
        <f>INDEX(FORMULAS!$D$4:$J$10,MATCH('RAW DATA'!A648,FORMULAS!$A$4:$A$10,0),MATCH(' DASHBOARD'!W648,FORMULAS!$D$3:$J$3,0))</f>
        <v>#REF!</v>
      </c>
      <c r="Y648">
        <f t="shared" si="40"/>
        <v>610.15384615384619</v>
      </c>
      <c r="Z648">
        <f t="shared" si="41"/>
        <v>122.03076923076924</v>
      </c>
      <c r="AA648">
        <f t="shared" si="42"/>
        <v>15.644970414201184</v>
      </c>
      <c r="AB648" s="14" t="e">
        <f>1-(FORMULAS!$S$2-' DASHBOARD'!X648)/FORMULAS!$S$2</f>
        <v>#REF!</v>
      </c>
      <c r="AC648" t="e">
        <f t="shared" si="43"/>
        <v>#REF!</v>
      </c>
    </row>
    <row r="649" spans="1:29" x14ac:dyDescent="0.2">
      <c r="A649" t="str">
        <f>'RAW DATA'!A649</f>
        <v>F0070</v>
      </c>
      <c r="B649" t="str">
        <f>'RAW DATA'!G649</f>
        <v>Germany</v>
      </c>
      <c r="C649" t="e">
        <f>'RAW DATA'!#REF!</f>
        <v>#REF!</v>
      </c>
      <c r="D649" t="e">
        <f>'RAW DATA'!#REF!</f>
        <v>#REF!</v>
      </c>
      <c r="E649" t="e">
        <f>'RAW DATA'!#REF!</f>
        <v>#REF!</v>
      </c>
      <c r="F649" t="str">
        <f>'RAW DATA'!H649</f>
        <v>Telecom</v>
      </c>
      <c r="G649">
        <f>'RAW DATA'!I649</f>
        <v>7</v>
      </c>
      <c r="H649" t="e">
        <f>'RAW DATA'!#REF!</f>
        <v>#REF!</v>
      </c>
      <c r="I649" t="e">
        <f>'RAW DATA'!#REF!</f>
        <v>#REF!</v>
      </c>
      <c r="J649">
        <f>'RAW DATA'!J649</f>
        <v>1</v>
      </c>
      <c r="K649" t="e">
        <f>'RAW DATA'!#REF!</f>
        <v>#REF!</v>
      </c>
      <c r="L649">
        <f>'RAW DATA'!P649</f>
        <v>0</v>
      </c>
      <c r="M649" t="str">
        <f>'RAW DATA'!Q649</f>
        <v>03</v>
      </c>
      <c r="N649">
        <f>'RAW DATA'!R649</f>
        <v>2004</v>
      </c>
      <c r="O649" t="str">
        <f>'RAW DATA'!S649</f>
        <v>EUR</v>
      </c>
      <c r="P649">
        <f>'RAW DATA'!T649</f>
        <v>0</v>
      </c>
      <c r="Q649">
        <f>'RAW DATA'!U649</f>
        <v>0</v>
      </c>
      <c r="R649">
        <f>'RAW DATA'!V649</f>
        <v>39</v>
      </c>
      <c r="S649" t="e">
        <f>'RAW DATA'!#REF!</f>
        <v>#REF!</v>
      </c>
      <c r="T649">
        <f>'RAW DATA'!W649</f>
        <v>0</v>
      </c>
      <c r="U649">
        <f>'RAW DATA'!X649</f>
        <v>0</v>
      </c>
      <c r="V649">
        <f>'RAW DATA'!Y649</f>
        <v>0</v>
      </c>
      <c r="W649" t="e">
        <f>IF(' DASHBOARD'!K649&gt;=60,FORMULAS!$D$3,IF(' DASHBOARD'!K649&gt;=55,FORMULAS!$E$3,IF(' DASHBOARD'!K649&gt;=50,FORMULAS!$F$3,IF(' DASHBOARD'!K649&gt;=40,FORMULAS!$G$3,IF(' DASHBOARD'!K649&gt;=30,FORMULAS!$H$3,IF(K649&gt;=20,FORMULAS!$I$3,IF(' DASHBOARD'!K649&gt;=16,FORMULAS!$J$3)))))))</f>
        <v>#REF!</v>
      </c>
      <c r="X649" t="e">
        <f>INDEX(FORMULAS!$D$4:$J$10,MATCH('RAW DATA'!A649,FORMULAS!$A$4:$A$10,0),MATCH(' DASHBOARD'!W649,FORMULAS!$D$3:$J$3,0))</f>
        <v>#REF!</v>
      </c>
      <c r="Y649">
        <f t="shared" si="40"/>
        <v>462.46153846153845</v>
      </c>
      <c r="Z649">
        <f t="shared" si="41"/>
        <v>92.492307692307691</v>
      </c>
      <c r="AA649">
        <f t="shared" si="42"/>
        <v>11.857988165680473</v>
      </c>
      <c r="AB649" s="14" t="e">
        <f>1-(FORMULAS!$S$2-' DASHBOARD'!X649)/FORMULAS!$S$2</f>
        <v>#REF!</v>
      </c>
      <c r="AC649" t="e">
        <f t="shared" si="43"/>
        <v>#REF!</v>
      </c>
    </row>
    <row r="650" spans="1:29" x14ac:dyDescent="0.2">
      <c r="A650" t="str">
        <f>'RAW DATA'!A650</f>
        <v>E0062</v>
      </c>
      <c r="B650" t="str">
        <f>'RAW DATA'!G650</f>
        <v>Italy</v>
      </c>
      <c r="C650" t="e">
        <f>'RAW DATA'!#REF!</f>
        <v>#REF!</v>
      </c>
      <c r="D650" t="e">
        <f>'RAW DATA'!#REF!</f>
        <v>#REF!</v>
      </c>
      <c r="E650" t="e">
        <f>'RAW DATA'!#REF!</f>
        <v>#REF!</v>
      </c>
      <c r="F650" t="str">
        <f>'RAW DATA'!H650</f>
        <v>Engineering</v>
      </c>
      <c r="G650">
        <f>'RAW DATA'!I650</f>
        <v>7</v>
      </c>
      <c r="H650" t="e">
        <f>'RAW DATA'!#REF!</f>
        <v>#REF!</v>
      </c>
      <c r="I650" t="e">
        <f>'RAW DATA'!#REF!</f>
        <v>#REF!</v>
      </c>
      <c r="J650">
        <f>'RAW DATA'!J650</f>
        <v>1</v>
      </c>
      <c r="K650" t="e">
        <f>'RAW DATA'!#REF!</f>
        <v>#REF!</v>
      </c>
      <c r="L650">
        <f>'RAW DATA'!P650</f>
        <v>0</v>
      </c>
      <c r="M650" t="str">
        <f>'RAW DATA'!Q650</f>
        <v>06</v>
      </c>
      <c r="N650">
        <f>'RAW DATA'!R650</f>
        <v>2247</v>
      </c>
      <c r="O650" t="str">
        <f>'RAW DATA'!S650</f>
        <v>EUR</v>
      </c>
      <c r="P650">
        <f>'RAW DATA'!T650</f>
        <v>0</v>
      </c>
      <c r="Q650">
        <f>'RAW DATA'!U650</f>
        <v>0</v>
      </c>
      <c r="R650">
        <f>'RAW DATA'!V650</f>
        <v>39</v>
      </c>
      <c r="S650" t="e">
        <f>'RAW DATA'!#REF!</f>
        <v>#REF!</v>
      </c>
      <c r="T650">
        <f>'RAW DATA'!W650</f>
        <v>0</v>
      </c>
      <c r="U650">
        <f>'RAW DATA'!X650</f>
        <v>0</v>
      </c>
      <c r="V650">
        <f>'RAW DATA'!Y650</f>
        <v>0</v>
      </c>
      <c r="W650" t="e">
        <f>IF(' DASHBOARD'!K650&gt;=60,FORMULAS!$D$3,IF(' DASHBOARD'!K650&gt;=55,FORMULAS!$E$3,IF(' DASHBOARD'!K650&gt;=50,FORMULAS!$F$3,IF(' DASHBOARD'!K650&gt;=40,FORMULAS!$G$3,IF(' DASHBOARD'!K650&gt;=30,FORMULAS!$H$3,IF(K650&gt;=20,FORMULAS!$I$3,IF(' DASHBOARD'!K650&gt;=16,FORMULAS!$J$3)))))))</f>
        <v>#REF!</v>
      </c>
      <c r="X650" t="e">
        <f>INDEX(FORMULAS!$D$4:$J$10,MATCH('RAW DATA'!A650,FORMULAS!$A$4:$A$10,0),MATCH(' DASHBOARD'!W650,FORMULAS!$D$3:$J$3,0))</f>
        <v>#REF!</v>
      </c>
      <c r="Y650">
        <f t="shared" si="40"/>
        <v>518.53846153846155</v>
      </c>
      <c r="Z650">
        <f t="shared" si="41"/>
        <v>103.70769230769231</v>
      </c>
      <c r="AA650">
        <f t="shared" si="42"/>
        <v>13.295857988165681</v>
      </c>
      <c r="AB650" s="14" t="e">
        <f>1-(FORMULAS!$S$2-' DASHBOARD'!X650)/FORMULAS!$S$2</f>
        <v>#REF!</v>
      </c>
      <c r="AC650" t="e">
        <f t="shared" si="43"/>
        <v>#REF!</v>
      </c>
    </row>
    <row r="651" spans="1:29" x14ac:dyDescent="0.2">
      <c r="A651" t="str">
        <f>'RAW DATA'!A651</f>
        <v>E0062</v>
      </c>
      <c r="B651" t="str">
        <f>'RAW DATA'!G651</f>
        <v>Germany</v>
      </c>
      <c r="C651" t="e">
        <f>'RAW DATA'!#REF!</f>
        <v>#REF!</v>
      </c>
      <c r="D651" t="e">
        <f>'RAW DATA'!#REF!</f>
        <v>#REF!</v>
      </c>
      <c r="E651" t="e">
        <f>'RAW DATA'!#REF!</f>
        <v>#REF!</v>
      </c>
      <c r="F651" t="str">
        <f>'RAW DATA'!H651</f>
        <v>Engineering</v>
      </c>
      <c r="G651">
        <f>'RAW DATA'!I651</f>
        <v>5</v>
      </c>
      <c r="H651" t="e">
        <f>'RAW DATA'!#REF!</f>
        <v>#REF!</v>
      </c>
      <c r="I651" t="e">
        <f>'RAW DATA'!#REF!</f>
        <v>#REF!</v>
      </c>
      <c r="J651">
        <f>'RAW DATA'!J651</f>
        <v>2</v>
      </c>
      <c r="K651" t="e">
        <f>'RAW DATA'!#REF!</f>
        <v>#REF!</v>
      </c>
      <c r="L651" t="str">
        <f>'RAW DATA'!P651</f>
        <v>9</v>
      </c>
      <c r="M651" t="str">
        <f>'RAW DATA'!Q651</f>
        <v>02</v>
      </c>
      <c r="N651">
        <f>'RAW DATA'!R651</f>
        <v>4141</v>
      </c>
      <c r="O651" t="str">
        <f>'RAW DATA'!S651</f>
        <v>EUR</v>
      </c>
      <c r="P651">
        <f>'RAW DATA'!T651</f>
        <v>0</v>
      </c>
      <c r="Q651">
        <f>'RAW DATA'!U651</f>
        <v>0</v>
      </c>
      <c r="R651">
        <f>'RAW DATA'!V651</f>
        <v>39</v>
      </c>
      <c r="S651" t="e">
        <f>'RAW DATA'!#REF!</f>
        <v>#REF!</v>
      </c>
      <c r="T651">
        <f>'RAW DATA'!W651</f>
        <v>0</v>
      </c>
      <c r="U651">
        <f>'RAW DATA'!X651</f>
        <v>0</v>
      </c>
      <c r="V651">
        <f>'RAW DATA'!Y651</f>
        <v>0</v>
      </c>
      <c r="W651" t="e">
        <f>IF(' DASHBOARD'!K651&gt;=60,FORMULAS!$D$3,IF(' DASHBOARD'!K651&gt;=55,FORMULAS!$E$3,IF(' DASHBOARD'!K651&gt;=50,FORMULAS!$F$3,IF(' DASHBOARD'!K651&gt;=40,FORMULAS!$G$3,IF(' DASHBOARD'!K651&gt;=30,FORMULAS!$H$3,IF(K651&gt;=20,FORMULAS!$I$3,IF(' DASHBOARD'!K651&gt;=16,FORMULAS!$J$3)))))))</f>
        <v>#REF!</v>
      </c>
      <c r="X651" t="e">
        <f>INDEX(FORMULAS!$D$4:$J$10,MATCH('RAW DATA'!A651,FORMULAS!$A$4:$A$10,0),MATCH(' DASHBOARD'!W651,FORMULAS!$D$3:$J$3,0))</f>
        <v>#REF!</v>
      </c>
      <c r="Y651">
        <f t="shared" si="40"/>
        <v>955.61538461538464</v>
      </c>
      <c r="Z651">
        <f t="shared" si="41"/>
        <v>191.12307692307692</v>
      </c>
      <c r="AA651">
        <f t="shared" si="42"/>
        <v>24.502958579881657</v>
      </c>
      <c r="AB651" s="14" t="e">
        <f>1-(FORMULAS!$S$2-' DASHBOARD'!X651)/FORMULAS!$S$2</f>
        <v>#REF!</v>
      </c>
      <c r="AC651" t="e">
        <f t="shared" si="43"/>
        <v>#REF!</v>
      </c>
    </row>
    <row r="652" spans="1:29" x14ac:dyDescent="0.2">
      <c r="A652" t="str">
        <f>'RAW DATA'!A652</f>
        <v>F0070</v>
      </c>
      <c r="B652" t="str">
        <f>'RAW DATA'!G652</f>
        <v>France</v>
      </c>
      <c r="C652" t="e">
        <f>'RAW DATA'!#REF!</f>
        <v>#REF!</v>
      </c>
      <c r="D652" t="e">
        <f>'RAW DATA'!#REF!</f>
        <v>#REF!</v>
      </c>
      <c r="E652" t="e">
        <f>'RAW DATA'!#REF!</f>
        <v>#REF!</v>
      </c>
      <c r="F652" t="str">
        <f>'RAW DATA'!H652</f>
        <v>Telecom</v>
      </c>
      <c r="G652">
        <f>'RAW DATA'!I652</f>
        <v>6</v>
      </c>
      <c r="H652" t="e">
        <f>'RAW DATA'!#REF!</f>
        <v>#REF!</v>
      </c>
      <c r="I652" t="e">
        <f>'RAW DATA'!#REF!</f>
        <v>#REF!</v>
      </c>
      <c r="J652">
        <f>'RAW DATA'!J652</f>
        <v>1</v>
      </c>
      <c r="K652" t="e">
        <f>'RAW DATA'!#REF!</f>
        <v>#REF!</v>
      </c>
      <c r="L652" t="str">
        <f>'RAW DATA'!P652</f>
        <v>5</v>
      </c>
      <c r="M652" t="str">
        <f>'RAW DATA'!Q652</f>
        <v>04</v>
      </c>
      <c r="N652">
        <f>'RAW DATA'!R652</f>
        <v>2665</v>
      </c>
      <c r="O652" t="str">
        <f>'RAW DATA'!S652</f>
        <v>EUR</v>
      </c>
      <c r="P652">
        <f>'RAW DATA'!T652</f>
        <v>0</v>
      </c>
      <c r="Q652">
        <f>'RAW DATA'!U652</f>
        <v>0</v>
      </c>
      <c r="R652">
        <f>'RAW DATA'!V652</f>
        <v>35</v>
      </c>
      <c r="S652" t="e">
        <f>'RAW DATA'!#REF!</f>
        <v>#REF!</v>
      </c>
      <c r="T652">
        <f>'RAW DATA'!W652</f>
        <v>0</v>
      </c>
      <c r="U652">
        <f>'RAW DATA'!X652</f>
        <v>0</v>
      </c>
      <c r="V652">
        <f>'RAW DATA'!Y652</f>
        <v>0</v>
      </c>
      <c r="W652" t="e">
        <f>IF(' DASHBOARD'!K652&gt;=60,FORMULAS!$D$3,IF(' DASHBOARD'!K652&gt;=55,FORMULAS!$E$3,IF(' DASHBOARD'!K652&gt;=50,FORMULAS!$F$3,IF(' DASHBOARD'!K652&gt;=40,FORMULAS!$G$3,IF(' DASHBOARD'!K652&gt;=30,FORMULAS!$H$3,IF(K652&gt;=20,FORMULAS!$I$3,IF(' DASHBOARD'!K652&gt;=16,FORMULAS!$J$3)))))))</f>
        <v>#REF!</v>
      </c>
      <c r="X652" t="e">
        <f>INDEX(FORMULAS!$D$4:$J$10,MATCH('RAW DATA'!A652,FORMULAS!$A$4:$A$10,0),MATCH(' DASHBOARD'!W652,FORMULAS!$D$3:$J$3,0))</f>
        <v>#REF!</v>
      </c>
      <c r="Y652">
        <f t="shared" si="40"/>
        <v>615</v>
      </c>
      <c r="Z652">
        <f t="shared" si="41"/>
        <v>123</v>
      </c>
      <c r="AA652">
        <f t="shared" si="42"/>
        <v>17.571428571428573</v>
      </c>
      <c r="AB652" s="14" t="e">
        <f>1-(FORMULAS!$S$2-' DASHBOARD'!X652)/FORMULAS!$S$2</f>
        <v>#REF!</v>
      </c>
      <c r="AC652" t="e">
        <f t="shared" si="43"/>
        <v>#REF!</v>
      </c>
    </row>
    <row r="653" spans="1:29" x14ac:dyDescent="0.2">
      <c r="A653" t="str">
        <f>'RAW DATA'!A653</f>
        <v>E0062</v>
      </c>
      <c r="B653" t="str">
        <f>'RAW DATA'!G653</f>
        <v>Germany</v>
      </c>
      <c r="C653" t="e">
        <f>'RAW DATA'!#REF!</f>
        <v>#REF!</v>
      </c>
      <c r="D653" t="e">
        <f>'RAW DATA'!#REF!</f>
        <v>#REF!</v>
      </c>
      <c r="E653" t="e">
        <f>'RAW DATA'!#REF!</f>
        <v>#REF!</v>
      </c>
      <c r="F653" t="str">
        <f>'RAW DATA'!H653</f>
        <v>Engineering</v>
      </c>
      <c r="G653">
        <f>'RAW DATA'!I653</f>
        <v>7</v>
      </c>
      <c r="H653" t="e">
        <f>'RAW DATA'!#REF!</f>
        <v>#REF!</v>
      </c>
      <c r="I653" t="e">
        <f>'RAW DATA'!#REF!</f>
        <v>#REF!</v>
      </c>
      <c r="J653">
        <f>'RAW DATA'!J653</f>
        <v>1</v>
      </c>
      <c r="K653" t="e">
        <f>'RAW DATA'!#REF!</f>
        <v>#REF!</v>
      </c>
      <c r="L653" t="str">
        <f>'RAW DATA'!P653</f>
        <v>7</v>
      </c>
      <c r="M653" t="str">
        <f>'RAW DATA'!Q653</f>
        <v>06</v>
      </c>
      <c r="N653">
        <f>'RAW DATA'!R653</f>
        <v>2148</v>
      </c>
      <c r="O653" t="str">
        <f>'RAW DATA'!S653</f>
        <v>EUR</v>
      </c>
      <c r="P653">
        <f>'RAW DATA'!T653</f>
        <v>0</v>
      </c>
      <c r="Q653">
        <f>'RAW DATA'!U653</f>
        <v>0</v>
      </c>
      <c r="R653">
        <f>'RAW DATA'!V653</f>
        <v>39</v>
      </c>
      <c r="S653" t="e">
        <f>'RAW DATA'!#REF!</f>
        <v>#REF!</v>
      </c>
      <c r="T653">
        <f>'RAW DATA'!W653</f>
        <v>0</v>
      </c>
      <c r="U653">
        <f>'RAW DATA'!X653</f>
        <v>0</v>
      </c>
      <c r="V653">
        <f>'RAW DATA'!Y653</f>
        <v>0</v>
      </c>
      <c r="W653" t="e">
        <f>IF(' DASHBOARD'!K653&gt;=60,FORMULAS!$D$3,IF(' DASHBOARD'!K653&gt;=55,FORMULAS!$E$3,IF(' DASHBOARD'!K653&gt;=50,FORMULAS!$F$3,IF(' DASHBOARD'!K653&gt;=40,FORMULAS!$G$3,IF(' DASHBOARD'!K653&gt;=30,FORMULAS!$H$3,IF(K653&gt;=20,FORMULAS!$I$3,IF(' DASHBOARD'!K653&gt;=16,FORMULAS!$J$3)))))))</f>
        <v>#REF!</v>
      </c>
      <c r="X653" t="e">
        <f>INDEX(FORMULAS!$D$4:$J$10,MATCH('RAW DATA'!A653,FORMULAS!$A$4:$A$10,0),MATCH(' DASHBOARD'!W653,FORMULAS!$D$3:$J$3,0))</f>
        <v>#REF!</v>
      </c>
      <c r="Y653">
        <f t="shared" si="40"/>
        <v>495.69230769230768</v>
      </c>
      <c r="Z653">
        <f t="shared" si="41"/>
        <v>99.138461538461542</v>
      </c>
      <c r="AA653">
        <f t="shared" si="42"/>
        <v>12.710059171597633</v>
      </c>
      <c r="AB653" s="14" t="e">
        <f>1-(FORMULAS!$S$2-' DASHBOARD'!X653)/FORMULAS!$S$2</f>
        <v>#REF!</v>
      </c>
      <c r="AC653" t="e">
        <f t="shared" si="43"/>
        <v>#REF!</v>
      </c>
    </row>
    <row r="654" spans="1:29" x14ac:dyDescent="0.2">
      <c r="A654" t="str">
        <f>'RAW DATA'!A654</f>
        <v>A0080</v>
      </c>
      <c r="B654" t="str">
        <f>'RAW DATA'!G654</f>
        <v>Spain</v>
      </c>
      <c r="C654" t="e">
        <f>'RAW DATA'!#REF!</f>
        <v>#REF!</v>
      </c>
      <c r="D654" t="e">
        <f>'RAW DATA'!#REF!</f>
        <v>#REF!</v>
      </c>
      <c r="E654" t="e">
        <f>'RAW DATA'!#REF!</f>
        <v>#REF!</v>
      </c>
      <c r="F654" t="str">
        <f>'RAW DATA'!H654</f>
        <v>Consulting</v>
      </c>
      <c r="G654">
        <f>'RAW DATA'!I654</f>
        <v>4</v>
      </c>
      <c r="H654" t="e">
        <f>'RAW DATA'!#REF!</f>
        <v>#REF!</v>
      </c>
      <c r="I654" t="e">
        <f>'RAW DATA'!#REF!</f>
        <v>#REF!</v>
      </c>
      <c r="J654">
        <f>'RAW DATA'!J654</f>
        <v>1</v>
      </c>
      <c r="K654" t="e">
        <f>'RAW DATA'!#REF!</f>
        <v>#REF!</v>
      </c>
      <c r="L654">
        <f>'RAW DATA'!P654</f>
        <v>0</v>
      </c>
      <c r="M654">
        <f>'RAW DATA'!Q654</f>
        <v>0</v>
      </c>
      <c r="N654">
        <f>'RAW DATA'!R654</f>
        <v>3840</v>
      </c>
      <c r="O654" t="str">
        <f>'RAW DATA'!S654</f>
        <v>EUR</v>
      </c>
      <c r="P654">
        <f>'RAW DATA'!T654</f>
        <v>0</v>
      </c>
      <c r="Q654">
        <f>'RAW DATA'!U654</f>
        <v>0</v>
      </c>
      <c r="R654">
        <f>'RAW DATA'!V654</f>
        <v>39</v>
      </c>
      <c r="S654" t="e">
        <f>'RAW DATA'!#REF!</f>
        <v>#REF!</v>
      </c>
      <c r="T654">
        <f>'RAW DATA'!W654</f>
        <v>0</v>
      </c>
      <c r="U654">
        <f>'RAW DATA'!X654</f>
        <v>0</v>
      </c>
      <c r="V654">
        <f>'RAW DATA'!Y654</f>
        <v>0</v>
      </c>
      <c r="W654" t="e">
        <f>IF(' DASHBOARD'!K654&gt;=60,FORMULAS!$D$3,IF(' DASHBOARD'!K654&gt;=55,FORMULAS!$E$3,IF(' DASHBOARD'!K654&gt;=50,FORMULAS!$F$3,IF(' DASHBOARD'!K654&gt;=40,FORMULAS!$G$3,IF(' DASHBOARD'!K654&gt;=30,FORMULAS!$H$3,IF(K654&gt;=20,FORMULAS!$I$3,IF(' DASHBOARD'!K654&gt;=16,FORMULAS!$J$3)))))))</f>
        <v>#REF!</v>
      </c>
      <c r="X654" t="e">
        <f>INDEX(FORMULAS!$D$4:$J$10,MATCH('RAW DATA'!A654,FORMULAS!$A$4:$A$10,0),MATCH(' DASHBOARD'!W654,FORMULAS!$D$3:$J$3,0))</f>
        <v>#REF!</v>
      </c>
      <c r="Y654">
        <f t="shared" si="40"/>
        <v>886.15384615384619</v>
      </c>
      <c r="Z654">
        <f t="shared" si="41"/>
        <v>177.23076923076923</v>
      </c>
      <c r="AA654">
        <f t="shared" si="42"/>
        <v>22.721893491124263</v>
      </c>
      <c r="AB654" s="14" t="e">
        <f>1-(FORMULAS!$S$2-' DASHBOARD'!X654)/FORMULAS!$S$2</f>
        <v>#REF!</v>
      </c>
      <c r="AC654" t="e">
        <f t="shared" si="43"/>
        <v>#REF!</v>
      </c>
    </row>
    <row r="655" spans="1:29" x14ac:dyDescent="0.2">
      <c r="A655" t="str">
        <f>'RAW DATA'!A655</f>
        <v>F0070</v>
      </c>
      <c r="B655" t="str">
        <f>'RAW DATA'!G655</f>
        <v>Germany</v>
      </c>
      <c r="C655" t="e">
        <f>'RAW DATA'!#REF!</f>
        <v>#REF!</v>
      </c>
      <c r="D655" t="e">
        <f>'RAW DATA'!#REF!</f>
        <v>#REF!</v>
      </c>
      <c r="E655" t="e">
        <f>'RAW DATA'!#REF!</f>
        <v>#REF!</v>
      </c>
      <c r="F655" t="str">
        <f>'RAW DATA'!H655</f>
        <v>Telecom</v>
      </c>
      <c r="G655">
        <f>'RAW DATA'!I655</f>
        <v>7</v>
      </c>
      <c r="H655" t="e">
        <f>'RAW DATA'!#REF!</f>
        <v>#REF!</v>
      </c>
      <c r="I655" t="e">
        <f>'RAW DATA'!#REF!</f>
        <v>#REF!</v>
      </c>
      <c r="J655">
        <f>'RAW DATA'!J655</f>
        <v>1</v>
      </c>
      <c r="K655" t="e">
        <f>'RAW DATA'!#REF!</f>
        <v>#REF!</v>
      </c>
      <c r="L655" t="str">
        <f>'RAW DATA'!P655</f>
        <v>7</v>
      </c>
      <c r="M655" t="str">
        <f>'RAW DATA'!Q655</f>
        <v>06</v>
      </c>
      <c r="N655">
        <f>'RAW DATA'!R655</f>
        <v>2209</v>
      </c>
      <c r="O655" t="str">
        <f>'RAW DATA'!S655</f>
        <v>EUR</v>
      </c>
      <c r="P655">
        <f>'RAW DATA'!T655</f>
        <v>0</v>
      </c>
      <c r="Q655">
        <f>'RAW DATA'!U655</f>
        <v>0</v>
      </c>
      <c r="R655">
        <f>'RAW DATA'!V655</f>
        <v>39</v>
      </c>
      <c r="S655" t="e">
        <f>'RAW DATA'!#REF!</f>
        <v>#REF!</v>
      </c>
      <c r="T655">
        <f>'RAW DATA'!W655</f>
        <v>0</v>
      </c>
      <c r="U655">
        <f>'RAW DATA'!X655</f>
        <v>0</v>
      </c>
      <c r="V655">
        <f>'RAW DATA'!Y655</f>
        <v>0</v>
      </c>
      <c r="W655" t="e">
        <f>IF(' DASHBOARD'!K655&gt;=60,FORMULAS!$D$3,IF(' DASHBOARD'!K655&gt;=55,FORMULAS!$E$3,IF(' DASHBOARD'!K655&gt;=50,FORMULAS!$F$3,IF(' DASHBOARD'!K655&gt;=40,FORMULAS!$G$3,IF(' DASHBOARD'!K655&gt;=30,FORMULAS!$H$3,IF(K655&gt;=20,FORMULAS!$I$3,IF(' DASHBOARD'!K655&gt;=16,FORMULAS!$J$3)))))))</f>
        <v>#REF!</v>
      </c>
      <c r="X655" t="e">
        <f>INDEX(FORMULAS!$D$4:$J$10,MATCH('RAW DATA'!A655,FORMULAS!$A$4:$A$10,0),MATCH(' DASHBOARD'!W655,FORMULAS!$D$3:$J$3,0))</f>
        <v>#REF!</v>
      </c>
      <c r="Y655">
        <f t="shared" si="40"/>
        <v>509.76923076923077</v>
      </c>
      <c r="Z655">
        <f t="shared" si="41"/>
        <v>101.95384615384616</v>
      </c>
      <c r="AA655">
        <f t="shared" si="42"/>
        <v>13.071005917159763</v>
      </c>
      <c r="AB655" s="14" t="e">
        <f>1-(FORMULAS!$S$2-' DASHBOARD'!X655)/FORMULAS!$S$2</f>
        <v>#REF!</v>
      </c>
      <c r="AC655" t="e">
        <f t="shared" si="43"/>
        <v>#REF!</v>
      </c>
    </row>
    <row r="656" spans="1:29" x14ac:dyDescent="0.2">
      <c r="A656" t="str">
        <f>'RAW DATA'!A656</f>
        <v>E0062</v>
      </c>
      <c r="B656" t="str">
        <f>'RAW DATA'!G656</f>
        <v>Germany</v>
      </c>
      <c r="C656" t="e">
        <f>'RAW DATA'!#REF!</f>
        <v>#REF!</v>
      </c>
      <c r="D656" t="e">
        <f>'RAW DATA'!#REF!</f>
        <v>#REF!</v>
      </c>
      <c r="E656" t="e">
        <f>'RAW DATA'!#REF!</f>
        <v>#REF!</v>
      </c>
      <c r="F656" t="str">
        <f>'RAW DATA'!H656</f>
        <v>Engineering</v>
      </c>
      <c r="G656">
        <f>'RAW DATA'!I656</f>
        <v>5</v>
      </c>
      <c r="H656" t="e">
        <f>'RAW DATA'!#REF!</f>
        <v>#REF!</v>
      </c>
      <c r="I656" t="e">
        <f>'RAW DATA'!#REF!</f>
        <v>#REF!</v>
      </c>
      <c r="J656">
        <f>'RAW DATA'!J656</f>
        <v>2</v>
      </c>
      <c r="K656" t="e">
        <f>'RAW DATA'!#REF!</f>
        <v>#REF!</v>
      </c>
      <c r="L656" t="str">
        <f>'RAW DATA'!P656</f>
        <v>10</v>
      </c>
      <c r="M656" t="str">
        <f>'RAW DATA'!Q656</f>
        <v>06</v>
      </c>
      <c r="N656">
        <f>'RAW DATA'!R656</f>
        <v>3891</v>
      </c>
      <c r="O656" t="str">
        <f>'RAW DATA'!S656</f>
        <v>EUR</v>
      </c>
      <c r="P656">
        <f>'RAW DATA'!T656</f>
        <v>0</v>
      </c>
      <c r="Q656">
        <f>'RAW DATA'!U656</f>
        <v>0</v>
      </c>
      <c r="R656">
        <f>'RAW DATA'!V656</f>
        <v>39</v>
      </c>
      <c r="S656" t="e">
        <f>'RAW DATA'!#REF!</f>
        <v>#REF!</v>
      </c>
      <c r="T656">
        <f>'RAW DATA'!W656</f>
        <v>0</v>
      </c>
      <c r="U656">
        <f>'RAW DATA'!X656</f>
        <v>0</v>
      </c>
      <c r="V656">
        <f>'RAW DATA'!Y656</f>
        <v>0</v>
      </c>
      <c r="W656" t="e">
        <f>IF(' DASHBOARD'!K656&gt;=60,FORMULAS!$D$3,IF(' DASHBOARD'!K656&gt;=55,FORMULAS!$E$3,IF(' DASHBOARD'!K656&gt;=50,FORMULAS!$F$3,IF(' DASHBOARD'!K656&gt;=40,FORMULAS!$G$3,IF(' DASHBOARD'!K656&gt;=30,FORMULAS!$H$3,IF(K656&gt;=20,FORMULAS!$I$3,IF(' DASHBOARD'!K656&gt;=16,FORMULAS!$J$3)))))))</f>
        <v>#REF!</v>
      </c>
      <c r="X656" t="e">
        <f>INDEX(FORMULAS!$D$4:$J$10,MATCH('RAW DATA'!A656,FORMULAS!$A$4:$A$10,0),MATCH(' DASHBOARD'!W656,FORMULAS!$D$3:$J$3,0))</f>
        <v>#REF!</v>
      </c>
      <c r="Y656">
        <f t="shared" si="40"/>
        <v>897.92307692307691</v>
      </c>
      <c r="Z656">
        <f t="shared" si="41"/>
        <v>179.58461538461538</v>
      </c>
      <c r="AA656">
        <f t="shared" si="42"/>
        <v>23.023668639053255</v>
      </c>
      <c r="AB656" s="14" t="e">
        <f>1-(FORMULAS!$S$2-' DASHBOARD'!X656)/FORMULAS!$S$2</f>
        <v>#REF!</v>
      </c>
      <c r="AC656" t="e">
        <f t="shared" si="43"/>
        <v>#REF!</v>
      </c>
    </row>
    <row r="657" spans="1:29" x14ac:dyDescent="0.2">
      <c r="A657" t="str">
        <f>'RAW DATA'!A657</f>
        <v>F0070</v>
      </c>
      <c r="B657" t="str">
        <f>'RAW DATA'!G657</f>
        <v>Germany</v>
      </c>
      <c r="C657" t="e">
        <f>'RAW DATA'!#REF!</f>
        <v>#REF!</v>
      </c>
      <c r="D657" t="e">
        <f>'RAW DATA'!#REF!</f>
        <v>#REF!</v>
      </c>
      <c r="E657" t="e">
        <f>'RAW DATA'!#REF!</f>
        <v>#REF!</v>
      </c>
      <c r="F657" t="str">
        <f>'RAW DATA'!H657</f>
        <v>Telecom</v>
      </c>
      <c r="G657">
        <f>'RAW DATA'!I657</f>
        <v>6</v>
      </c>
      <c r="H657" t="e">
        <f>'RAW DATA'!#REF!</f>
        <v>#REF!</v>
      </c>
      <c r="I657" t="e">
        <f>'RAW DATA'!#REF!</f>
        <v>#REF!</v>
      </c>
      <c r="J657">
        <f>'RAW DATA'!J657</f>
        <v>1</v>
      </c>
      <c r="K657" t="e">
        <f>'RAW DATA'!#REF!</f>
        <v>#REF!</v>
      </c>
      <c r="L657">
        <f>'RAW DATA'!P657</f>
        <v>0</v>
      </c>
      <c r="M657" t="str">
        <f>'RAW DATA'!Q657</f>
        <v>03</v>
      </c>
      <c r="N657">
        <f>'RAW DATA'!R657</f>
        <v>2989</v>
      </c>
      <c r="O657" t="str">
        <f>'RAW DATA'!S657</f>
        <v>EUR</v>
      </c>
      <c r="P657">
        <f>'RAW DATA'!T657</f>
        <v>0</v>
      </c>
      <c r="Q657">
        <f>'RAW DATA'!U657</f>
        <v>0</v>
      </c>
      <c r="R657">
        <f>'RAW DATA'!V657</f>
        <v>39</v>
      </c>
      <c r="S657" t="e">
        <f>'RAW DATA'!#REF!</f>
        <v>#REF!</v>
      </c>
      <c r="T657">
        <f>'RAW DATA'!W657</f>
        <v>0</v>
      </c>
      <c r="U657">
        <f>'RAW DATA'!X657</f>
        <v>0</v>
      </c>
      <c r="V657">
        <f>'RAW DATA'!Y657</f>
        <v>0</v>
      </c>
      <c r="W657" t="e">
        <f>IF(' DASHBOARD'!K657&gt;=60,FORMULAS!$D$3,IF(' DASHBOARD'!K657&gt;=55,FORMULAS!$E$3,IF(' DASHBOARD'!K657&gt;=50,FORMULAS!$F$3,IF(' DASHBOARD'!K657&gt;=40,FORMULAS!$G$3,IF(' DASHBOARD'!K657&gt;=30,FORMULAS!$H$3,IF(K657&gt;=20,FORMULAS!$I$3,IF(' DASHBOARD'!K657&gt;=16,FORMULAS!$J$3)))))))</f>
        <v>#REF!</v>
      </c>
      <c r="X657" t="e">
        <f>INDEX(FORMULAS!$D$4:$J$10,MATCH('RAW DATA'!A657,FORMULAS!$A$4:$A$10,0),MATCH(' DASHBOARD'!W657,FORMULAS!$D$3:$J$3,0))</f>
        <v>#REF!</v>
      </c>
      <c r="Y657">
        <f t="shared" si="40"/>
        <v>689.76923076923072</v>
      </c>
      <c r="Z657">
        <f t="shared" si="41"/>
        <v>137.95384615384614</v>
      </c>
      <c r="AA657">
        <f t="shared" si="42"/>
        <v>17.686390532544376</v>
      </c>
      <c r="AB657" s="14" t="e">
        <f>1-(FORMULAS!$S$2-' DASHBOARD'!X657)/FORMULAS!$S$2</f>
        <v>#REF!</v>
      </c>
      <c r="AC657" t="e">
        <f t="shared" si="43"/>
        <v>#REF!</v>
      </c>
    </row>
    <row r="658" spans="1:29" x14ac:dyDescent="0.2">
      <c r="A658" t="str">
        <f>'RAW DATA'!A658</f>
        <v>F0070</v>
      </c>
      <c r="B658" t="str">
        <f>'RAW DATA'!G658</f>
        <v>Germany</v>
      </c>
      <c r="C658" t="e">
        <f>'RAW DATA'!#REF!</f>
        <v>#REF!</v>
      </c>
      <c r="D658" t="e">
        <f>'RAW DATA'!#REF!</f>
        <v>#REF!</v>
      </c>
      <c r="E658" t="e">
        <f>'RAW DATA'!#REF!</f>
        <v>#REF!</v>
      </c>
      <c r="F658" t="str">
        <f>'RAW DATA'!H658</f>
        <v>Telecom</v>
      </c>
      <c r="G658">
        <f>'RAW DATA'!I658</f>
        <v>6</v>
      </c>
      <c r="H658" t="e">
        <f>'RAW DATA'!#REF!</f>
        <v>#REF!</v>
      </c>
      <c r="I658" t="e">
        <f>'RAW DATA'!#REF!</f>
        <v>#REF!</v>
      </c>
      <c r="J658">
        <f>'RAW DATA'!J658</f>
        <v>1</v>
      </c>
      <c r="K658" t="e">
        <f>'RAW DATA'!#REF!</f>
        <v>#REF!</v>
      </c>
      <c r="L658">
        <f>'RAW DATA'!P658</f>
        <v>0</v>
      </c>
      <c r="M658" t="str">
        <f>'RAW DATA'!Q658</f>
        <v>01</v>
      </c>
      <c r="N658">
        <f>'RAW DATA'!R658</f>
        <v>2436</v>
      </c>
      <c r="O658" t="str">
        <f>'RAW DATA'!S658</f>
        <v>EUR</v>
      </c>
      <c r="P658">
        <f>'RAW DATA'!T658</f>
        <v>0</v>
      </c>
      <c r="Q658">
        <f>'RAW DATA'!U658</f>
        <v>0</v>
      </c>
      <c r="R658">
        <f>'RAW DATA'!V658</f>
        <v>39</v>
      </c>
      <c r="S658" t="e">
        <f>'RAW DATA'!#REF!</f>
        <v>#REF!</v>
      </c>
      <c r="T658">
        <f>'RAW DATA'!W658</f>
        <v>0</v>
      </c>
      <c r="U658">
        <f>'RAW DATA'!X658</f>
        <v>0</v>
      </c>
      <c r="V658">
        <f>'RAW DATA'!Y658</f>
        <v>0</v>
      </c>
      <c r="W658" t="e">
        <f>IF(' DASHBOARD'!K658&gt;=60,FORMULAS!$D$3,IF(' DASHBOARD'!K658&gt;=55,FORMULAS!$E$3,IF(' DASHBOARD'!K658&gt;=50,FORMULAS!$F$3,IF(' DASHBOARD'!K658&gt;=40,FORMULAS!$G$3,IF(' DASHBOARD'!K658&gt;=30,FORMULAS!$H$3,IF(K658&gt;=20,FORMULAS!$I$3,IF(' DASHBOARD'!K658&gt;=16,FORMULAS!$J$3)))))))</f>
        <v>#REF!</v>
      </c>
      <c r="X658" t="e">
        <f>INDEX(FORMULAS!$D$4:$J$10,MATCH('RAW DATA'!A658,FORMULAS!$A$4:$A$10,0),MATCH(' DASHBOARD'!W658,FORMULAS!$D$3:$J$3,0))</f>
        <v>#REF!</v>
      </c>
      <c r="Y658">
        <f t="shared" si="40"/>
        <v>562.15384615384619</v>
      </c>
      <c r="Z658">
        <f t="shared" si="41"/>
        <v>112.43076923076924</v>
      </c>
      <c r="AA658">
        <f t="shared" si="42"/>
        <v>14.414201183431954</v>
      </c>
      <c r="AB658" s="14" t="e">
        <f>1-(FORMULAS!$S$2-' DASHBOARD'!X658)/FORMULAS!$S$2</f>
        <v>#REF!</v>
      </c>
      <c r="AC658" t="e">
        <f t="shared" si="43"/>
        <v>#REF!</v>
      </c>
    </row>
    <row r="659" spans="1:29" x14ac:dyDescent="0.2">
      <c r="A659" t="str">
        <f>'RAW DATA'!A659</f>
        <v>G0073</v>
      </c>
      <c r="B659" t="str">
        <f>'RAW DATA'!G659</f>
        <v>Italy</v>
      </c>
      <c r="C659" t="e">
        <f>'RAW DATA'!#REF!</f>
        <v>#REF!</v>
      </c>
      <c r="D659" t="e">
        <f>'RAW DATA'!#REF!</f>
        <v>#REF!</v>
      </c>
      <c r="E659" t="e">
        <f>'RAW DATA'!#REF!</f>
        <v>#REF!</v>
      </c>
      <c r="F659" t="str">
        <f>'RAW DATA'!H659</f>
        <v>Telecom</v>
      </c>
      <c r="G659">
        <f>'RAW DATA'!I659</f>
        <v>7</v>
      </c>
      <c r="H659" t="e">
        <f>'RAW DATA'!#REF!</f>
        <v>#REF!</v>
      </c>
      <c r="I659" t="e">
        <f>'RAW DATA'!#REF!</f>
        <v>#REF!</v>
      </c>
      <c r="J659">
        <f>'RAW DATA'!J659</f>
        <v>1</v>
      </c>
      <c r="K659" t="e">
        <f>'RAW DATA'!#REF!</f>
        <v>#REF!</v>
      </c>
      <c r="L659">
        <f>'RAW DATA'!P659</f>
        <v>0</v>
      </c>
      <c r="M659" t="str">
        <f>'RAW DATA'!Q659</f>
        <v>04</v>
      </c>
      <c r="N659">
        <f>'RAW DATA'!R659</f>
        <v>2071</v>
      </c>
      <c r="O659" t="str">
        <f>'RAW DATA'!S659</f>
        <v>EUR</v>
      </c>
      <c r="P659">
        <f>'RAW DATA'!T659</f>
        <v>0</v>
      </c>
      <c r="Q659">
        <f>'RAW DATA'!U659</f>
        <v>0</v>
      </c>
      <c r="R659">
        <f>'RAW DATA'!V659</f>
        <v>39</v>
      </c>
      <c r="S659" t="e">
        <f>'RAW DATA'!#REF!</f>
        <v>#REF!</v>
      </c>
      <c r="T659">
        <f>'RAW DATA'!W659</f>
        <v>0</v>
      </c>
      <c r="U659">
        <f>'RAW DATA'!X659</f>
        <v>0</v>
      </c>
      <c r="V659">
        <f>'RAW DATA'!Y659</f>
        <v>0</v>
      </c>
      <c r="W659" t="e">
        <f>IF(' DASHBOARD'!K659&gt;=60,FORMULAS!$D$3,IF(' DASHBOARD'!K659&gt;=55,FORMULAS!$E$3,IF(' DASHBOARD'!K659&gt;=50,FORMULAS!$F$3,IF(' DASHBOARD'!K659&gt;=40,FORMULAS!$G$3,IF(' DASHBOARD'!K659&gt;=30,FORMULAS!$H$3,IF(K659&gt;=20,FORMULAS!$I$3,IF(' DASHBOARD'!K659&gt;=16,FORMULAS!$J$3)))))))</f>
        <v>#REF!</v>
      </c>
      <c r="X659" t="e">
        <f>INDEX(FORMULAS!$D$4:$J$10,MATCH('RAW DATA'!A659,FORMULAS!$A$4:$A$10,0),MATCH(' DASHBOARD'!W659,FORMULAS!$D$3:$J$3,0))</f>
        <v>#REF!</v>
      </c>
      <c r="Y659">
        <f t="shared" si="40"/>
        <v>477.92307692307691</v>
      </c>
      <c r="Z659">
        <f t="shared" si="41"/>
        <v>95.584615384615375</v>
      </c>
      <c r="AA659">
        <f t="shared" si="42"/>
        <v>12.254437869822485</v>
      </c>
      <c r="AB659" s="14" t="e">
        <f>1-(FORMULAS!$S$2-' DASHBOARD'!X659)/FORMULAS!$S$2</f>
        <v>#REF!</v>
      </c>
      <c r="AC659" t="e">
        <f t="shared" si="43"/>
        <v>#REF!</v>
      </c>
    </row>
    <row r="660" spans="1:29" x14ac:dyDescent="0.2">
      <c r="A660" t="str">
        <f>'RAW DATA'!A660</f>
        <v>F0070</v>
      </c>
      <c r="B660" t="str">
        <f>'RAW DATA'!G660</f>
        <v>Germany</v>
      </c>
      <c r="C660" t="e">
        <f>'RAW DATA'!#REF!</f>
        <v>#REF!</v>
      </c>
      <c r="D660" t="e">
        <f>'RAW DATA'!#REF!</f>
        <v>#REF!</v>
      </c>
      <c r="E660" t="e">
        <f>'RAW DATA'!#REF!</f>
        <v>#REF!</v>
      </c>
      <c r="F660" t="str">
        <f>'RAW DATA'!H660</f>
        <v>Telecom</v>
      </c>
      <c r="G660">
        <f>'RAW DATA'!I660</f>
        <v>6</v>
      </c>
      <c r="H660" t="e">
        <f>'RAW DATA'!#REF!</f>
        <v>#REF!</v>
      </c>
      <c r="I660" t="e">
        <f>'RAW DATA'!#REF!</f>
        <v>#REF!</v>
      </c>
      <c r="J660">
        <f>'RAW DATA'!J660</f>
        <v>1</v>
      </c>
      <c r="K660" t="e">
        <f>'RAW DATA'!#REF!</f>
        <v>#REF!</v>
      </c>
      <c r="L660">
        <f>'RAW DATA'!P660</f>
        <v>0</v>
      </c>
      <c r="M660" t="str">
        <f>'RAW DATA'!Q660</f>
        <v>01</v>
      </c>
      <c r="N660">
        <f>'RAW DATA'!R660</f>
        <v>2441</v>
      </c>
      <c r="O660" t="str">
        <f>'RAW DATA'!S660</f>
        <v>EUR</v>
      </c>
      <c r="P660">
        <f>'RAW DATA'!T660</f>
        <v>0</v>
      </c>
      <c r="Q660">
        <f>'RAW DATA'!U660</f>
        <v>0</v>
      </c>
      <c r="R660">
        <f>'RAW DATA'!V660</f>
        <v>39</v>
      </c>
      <c r="S660" t="e">
        <f>'RAW DATA'!#REF!</f>
        <v>#REF!</v>
      </c>
      <c r="T660">
        <f>'RAW DATA'!W660</f>
        <v>0</v>
      </c>
      <c r="U660">
        <f>'RAW DATA'!X660</f>
        <v>0</v>
      </c>
      <c r="V660">
        <f>'RAW DATA'!Y660</f>
        <v>0</v>
      </c>
      <c r="W660" t="e">
        <f>IF(' DASHBOARD'!K660&gt;=60,FORMULAS!$D$3,IF(' DASHBOARD'!K660&gt;=55,FORMULAS!$E$3,IF(' DASHBOARD'!K660&gt;=50,FORMULAS!$F$3,IF(' DASHBOARD'!K660&gt;=40,FORMULAS!$G$3,IF(' DASHBOARD'!K660&gt;=30,FORMULAS!$H$3,IF(K660&gt;=20,FORMULAS!$I$3,IF(' DASHBOARD'!K660&gt;=16,FORMULAS!$J$3)))))))</f>
        <v>#REF!</v>
      </c>
      <c r="X660" t="e">
        <f>INDEX(FORMULAS!$D$4:$J$10,MATCH('RAW DATA'!A660,FORMULAS!$A$4:$A$10,0),MATCH(' DASHBOARD'!W660,FORMULAS!$D$3:$J$3,0))</f>
        <v>#REF!</v>
      </c>
      <c r="Y660">
        <f t="shared" si="40"/>
        <v>563.30769230769226</v>
      </c>
      <c r="Z660">
        <f t="shared" si="41"/>
        <v>112.66153846153846</v>
      </c>
      <c r="AA660">
        <f t="shared" si="42"/>
        <v>14.44378698224852</v>
      </c>
      <c r="AB660" s="14" t="e">
        <f>1-(FORMULAS!$S$2-' DASHBOARD'!X660)/FORMULAS!$S$2</f>
        <v>#REF!</v>
      </c>
      <c r="AC660" t="e">
        <f t="shared" si="43"/>
        <v>#REF!</v>
      </c>
    </row>
    <row r="661" spans="1:29" x14ac:dyDescent="0.2">
      <c r="A661" t="str">
        <f>'RAW DATA'!A661</f>
        <v>D0090</v>
      </c>
      <c r="B661" t="str">
        <f>'RAW DATA'!G661</f>
        <v>Germany</v>
      </c>
      <c r="C661" t="e">
        <f>'RAW DATA'!#REF!</f>
        <v>#REF!</v>
      </c>
      <c r="D661" t="e">
        <f>'RAW DATA'!#REF!</f>
        <v>#REF!</v>
      </c>
      <c r="E661" t="e">
        <f>'RAW DATA'!#REF!</f>
        <v>#REF!</v>
      </c>
      <c r="F661" t="str">
        <f>'RAW DATA'!H661</f>
        <v>Back Office</v>
      </c>
      <c r="G661">
        <f>'RAW DATA'!I661</f>
        <v>6</v>
      </c>
      <c r="H661" t="e">
        <f>'RAW DATA'!#REF!</f>
        <v>#REF!</v>
      </c>
      <c r="I661" t="e">
        <f>'RAW DATA'!#REF!</f>
        <v>#REF!</v>
      </c>
      <c r="J661">
        <f>'RAW DATA'!J661</f>
        <v>1</v>
      </c>
      <c r="K661" t="e">
        <f>'RAW DATA'!#REF!</f>
        <v>#REF!</v>
      </c>
      <c r="L661">
        <f>'RAW DATA'!P661</f>
        <v>0</v>
      </c>
      <c r="M661" t="str">
        <f>'RAW DATA'!Q661</f>
        <v>06</v>
      </c>
      <c r="N661">
        <f>'RAW DATA'!R661</f>
        <v>2771</v>
      </c>
      <c r="O661" t="str">
        <f>'RAW DATA'!S661</f>
        <v>EUR</v>
      </c>
      <c r="P661">
        <f>'RAW DATA'!T661</f>
        <v>0</v>
      </c>
      <c r="Q661">
        <f>'RAW DATA'!U661</f>
        <v>0</v>
      </c>
      <c r="R661">
        <f>'RAW DATA'!V661</f>
        <v>39</v>
      </c>
      <c r="S661" t="e">
        <f>'RAW DATA'!#REF!</f>
        <v>#REF!</v>
      </c>
      <c r="T661">
        <f>'RAW DATA'!W661</f>
        <v>0</v>
      </c>
      <c r="U661">
        <f>'RAW DATA'!X661</f>
        <v>0</v>
      </c>
      <c r="V661">
        <f>'RAW DATA'!Y661</f>
        <v>0</v>
      </c>
      <c r="W661" t="e">
        <f>IF(' DASHBOARD'!K661&gt;=60,FORMULAS!$D$3,IF(' DASHBOARD'!K661&gt;=55,FORMULAS!$E$3,IF(' DASHBOARD'!K661&gt;=50,FORMULAS!$F$3,IF(' DASHBOARD'!K661&gt;=40,FORMULAS!$G$3,IF(' DASHBOARD'!K661&gt;=30,FORMULAS!$H$3,IF(K661&gt;=20,FORMULAS!$I$3,IF(' DASHBOARD'!K661&gt;=16,FORMULAS!$J$3)))))))</f>
        <v>#REF!</v>
      </c>
      <c r="X661" t="e">
        <f>INDEX(FORMULAS!$D$4:$J$10,MATCH('RAW DATA'!A661,FORMULAS!$A$4:$A$10,0),MATCH(' DASHBOARD'!W661,FORMULAS!$D$3:$J$3,0))</f>
        <v>#REF!</v>
      </c>
      <c r="Y661">
        <f t="shared" si="40"/>
        <v>639.46153846153845</v>
      </c>
      <c r="Z661">
        <f t="shared" si="41"/>
        <v>127.8923076923077</v>
      </c>
      <c r="AA661">
        <f t="shared" si="42"/>
        <v>16.396449704142011</v>
      </c>
      <c r="AB661" s="14" t="e">
        <f>1-(FORMULAS!$S$2-' DASHBOARD'!X661)/FORMULAS!$S$2</f>
        <v>#REF!</v>
      </c>
      <c r="AC661" t="e">
        <f t="shared" si="43"/>
        <v>#REF!</v>
      </c>
    </row>
    <row r="662" spans="1:29" x14ac:dyDescent="0.2">
      <c r="A662" t="str">
        <f>'RAW DATA'!A662</f>
        <v>C0092</v>
      </c>
      <c r="B662" t="str">
        <f>'RAW DATA'!G662</f>
        <v>Spain</v>
      </c>
      <c r="C662" t="e">
        <f>'RAW DATA'!#REF!</f>
        <v>#REF!</v>
      </c>
      <c r="D662" t="e">
        <f>'RAW DATA'!#REF!</f>
        <v>#REF!</v>
      </c>
      <c r="E662" t="e">
        <f>'RAW DATA'!#REF!</f>
        <v>#REF!</v>
      </c>
      <c r="F662" t="str">
        <f>'RAW DATA'!H662</f>
        <v>Engineering</v>
      </c>
      <c r="G662">
        <f>'RAW DATA'!I662</f>
        <v>7</v>
      </c>
      <c r="H662" t="e">
        <f>'RAW DATA'!#REF!</f>
        <v>#REF!</v>
      </c>
      <c r="I662" t="e">
        <f>'RAW DATA'!#REF!</f>
        <v>#REF!</v>
      </c>
      <c r="J662">
        <f>'RAW DATA'!J662</f>
        <v>1</v>
      </c>
      <c r="K662" t="e">
        <f>'RAW DATA'!#REF!</f>
        <v>#REF!</v>
      </c>
      <c r="L662" t="str">
        <f>'RAW DATA'!P662</f>
        <v>10</v>
      </c>
      <c r="M662" t="str">
        <f>'RAW DATA'!Q662</f>
        <v>04</v>
      </c>
      <c r="N662">
        <f>'RAW DATA'!R662</f>
        <v>1903</v>
      </c>
      <c r="O662" t="str">
        <f>'RAW DATA'!S662</f>
        <v>EUR</v>
      </c>
      <c r="P662">
        <f>'RAW DATA'!T662</f>
        <v>0</v>
      </c>
      <c r="Q662">
        <f>'RAW DATA'!U662</f>
        <v>0</v>
      </c>
      <c r="R662">
        <f>'RAW DATA'!V662</f>
        <v>39</v>
      </c>
      <c r="S662" t="e">
        <f>'RAW DATA'!#REF!</f>
        <v>#REF!</v>
      </c>
      <c r="T662">
        <f>'RAW DATA'!W662</f>
        <v>0</v>
      </c>
      <c r="U662">
        <f>'RAW DATA'!X662</f>
        <v>0</v>
      </c>
      <c r="V662">
        <f>'RAW DATA'!Y662</f>
        <v>0</v>
      </c>
      <c r="W662" t="e">
        <f>IF(' DASHBOARD'!K662&gt;=60,FORMULAS!$D$3,IF(' DASHBOARD'!K662&gt;=55,FORMULAS!$E$3,IF(' DASHBOARD'!K662&gt;=50,FORMULAS!$F$3,IF(' DASHBOARD'!K662&gt;=40,FORMULAS!$G$3,IF(' DASHBOARD'!K662&gt;=30,FORMULAS!$H$3,IF(K662&gt;=20,FORMULAS!$I$3,IF(' DASHBOARD'!K662&gt;=16,FORMULAS!$J$3)))))))</f>
        <v>#REF!</v>
      </c>
      <c r="X662" t="e">
        <f>INDEX(FORMULAS!$D$4:$J$10,MATCH('RAW DATA'!A662,FORMULAS!$A$4:$A$10,0),MATCH(' DASHBOARD'!W662,FORMULAS!$D$3:$J$3,0))</f>
        <v>#REF!</v>
      </c>
      <c r="Y662">
        <f t="shared" si="40"/>
        <v>439.15384615384613</v>
      </c>
      <c r="Z662">
        <f t="shared" si="41"/>
        <v>87.830769230769221</v>
      </c>
      <c r="AA662">
        <f t="shared" si="42"/>
        <v>11.260355029585797</v>
      </c>
      <c r="AB662" s="14" t="e">
        <f>1-(FORMULAS!$S$2-' DASHBOARD'!X662)/FORMULAS!$S$2</f>
        <v>#REF!</v>
      </c>
      <c r="AC662" t="e">
        <f t="shared" si="43"/>
        <v>#REF!</v>
      </c>
    </row>
    <row r="663" spans="1:29" x14ac:dyDescent="0.2">
      <c r="A663" t="str">
        <f>'RAW DATA'!A663</f>
        <v>G0073</v>
      </c>
      <c r="B663" t="str">
        <f>'RAW DATA'!G663</f>
        <v>Spain</v>
      </c>
      <c r="C663" t="e">
        <f>'RAW DATA'!#REF!</f>
        <v>#REF!</v>
      </c>
      <c r="D663" t="e">
        <f>'RAW DATA'!#REF!</f>
        <v>#REF!</v>
      </c>
      <c r="E663" t="e">
        <f>'RAW DATA'!#REF!</f>
        <v>#REF!</v>
      </c>
      <c r="F663" t="str">
        <f>'RAW DATA'!H663</f>
        <v>Telecom</v>
      </c>
      <c r="G663">
        <f>'RAW DATA'!I663</f>
        <v>6</v>
      </c>
      <c r="H663" t="e">
        <f>'RAW DATA'!#REF!</f>
        <v>#REF!</v>
      </c>
      <c r="I663" t="e">
        <f>'RAW DATA'!#REF!</f>
        <v>#REF!</v>
      </c>
      <c r="J663">
        <f>'RAW DATA'!J663</f>
        <v>2</v>
      </c>
      <c r="K663" t="e">
        <f>'RAW DATA'!#REF!</f>
        <v>#REF!</v>
      </c>
      <c r="L663">
        <f>'RAW DATA'!P663</f>
        <v>0</v>
      </c>
      <c r="M663" t="str">
        <f>'RAW DATA'!Q663</f>
        <v>04</v>
      </c>
      <c r="N663">
        <f>'RAW DATA'!R663</f>
        <v>2977</v>
      </c>
      <c r="O663" t="str">
        <f>'RAW DATA'!S663</f>
        <v>EUR</v>
      </c>
      <c r="P663">
        <f>'RAW DATA'!T663</f>
        <v>0</v>
      </c>
      <c r="Q663">
        <f>'RAW DATA'!U663</f>
        <v>0</v>
      </c>
      <c r="R663">
        <f>'RAW DATA'!V663</f>
        <v>39</v>
      </c>
      <c r="S663" t="e">
        <f>'RAW DATA'!#REF!</f>
        <v>#REF!</v>
      </c>
      <c r="T663">
        <f>'RAW DATA'!W663</f>
        <v>0</v>
      </c>
      <c r="U663">
        <f>'RAW DATA'!X663</f>
        <v>0</v>
      </c>
      <c r="V663">
        <f>'RAW DATA'!Y663</f>
        <v>0</v>
      </c>
      <c r="W663" t="e">
        <f>IF(' DASHBOARD'!K663&gt;=60,FORMULAS!$D$3,IF(' DASHBOARD'!K663&gt;=55,FORMULAS!$E$3,IF(' DASHBOARD'!K663&gt;=50,FORMULAS!$F$3,IF(' DASHBOARD'!K663&gt;=40,FORMULAS!$G$3,IF(' DASHBOARD'!K663&gt;=30,FORMULAS!$H$3,IF(K663&gt;=20,FORMULAS!$I$3,IF(' DASHBOARD'!K663&gt;=16,FORMULAS!$J$3)))))))</f>
        <v>#REF!</v>
      </c>
      <c r="X663" t="e">
        <f>INDEX(FORMULAS!$D$4:$J$10,MATCH('RAW DATA'!A663,FORMULAS!$A$4:$A$10,0),MATCH(' DASHBOARD'!W663,FORMULAS!$D$3:$J$3,0))</f>
        <v>#REF!</v>
      </c>
      <c r="Y663">
        <f t="shared" si="40"/>
        <v>687</v>
      </c>
      <c r="Z663">
        <f t="shared" si="41"/>
        <v>137.4</v>
      </c>
      <c r="AA663">
        <f t="shared" si="42"/>
        <v>17.615384615384617</v>
      </c>
      <c r="AB663" s="14" t="e">
        <f>1-(FORMULAS!$S$2-' DASHBOARD'!X663)/FORMULAS!$S$2</f>
        <v>#REF!</v>
      </c>
      <c r="AC663" t="e">
        <f t="shared" si="43"/>
        <v>#REF!</v>
      </c>
    </row>
    <row r="664" spans="1:29" x14ac:dyDescent="0.2">
      <c r="A664" t="str">
        <f>'RAW DATA'!A664</f>
        <v>F0070</v>
      </c>
      <c r="B664" t="str">
        <f>'RAW DATA'!G664</f>
        <v>Spain</v>
      </c>
      <c r="C664" t="e">
        <f>'RAW DATA'!#REF!</f>
        <v>#REF!</v>
      </c>
      <c r="D664" t="e">
        <f>'RAW DATA'!#REF!</f>
        <v>#REF!</v>
      </c>
      <c r="E664" t="e">
        <f>'RAW DATA'!#REF!</f>
        <v>#REF!</v>
      </c>
      <c r="F664" t="str">
        <f>'RAW DATA'!H664</f>
        <v>Telecom</v>
      </c>
      <c r="G664">
        <f>'RAW DATA'!I664</f>
        <v>6</v>
      </c>
      <c r="H664" t="e">
        <f>'RAW DATA'!#REF!</f>
        <v>#REF!</v>
      </c>
      <c r="I664" t="e">
        <f>'RAW DATA'!#REF!</f>
        <v>#REF!</v>
      </c>
      <c r="J664">
        <f>'RAW DATA'!J664</f>
        <v>1</v>
      </c>
      <c r="K664" t="e">
        <f>'RAW DATA'!#REF!</f>
        <v>#REF!</v>
      </c>
      <c r="L664" t="str">
        <f>'RAW DATA'!P664</f>
        <v>11</v>
      </c>
      <c r="M664" t="str">
        <f>'RAW DATA'!Q664</f>
        <v>04</v>
      </c>
      <c r="N664">
        <f>'RAW DATA'!R664</f>
        <v>2693</v>
      </c>
      <c r="O664" t="str">
        <f>'RAW DATA'!S664</f>
        <v>EUR</v>
      </c>
      <c r="P664">
        <f>'RAW DATA'!T664</f>
        <v>0</v>
      </c>
      <c r="Q664">
        <f>'RAW DATA'!U664</f>
        <v>0</v>
      </c>
      <c r="R664">
        <f>'RAW DATA'!V664</f>
        <v>39</v>
      </c>
      <c r="S664" t="e">
        <f>'RAW DATA'!#REF!</f>
        <v>#REF!</v>
      </c>
      <c r="T664">
        <f>'RAW DATA'!W664</f>
        <v>0</v>
      </c>
      <c r="U664">
        <f>'RAW DATA'!X664</f>
        <v>0</v>
      </c>
      <c r="V664">
        <f>'RAW DATA'!Y664</f>
        <v>0</v>
      </c>
      <c r="W664" t="e">
        <f>IF(' DASHBOARD'!K664&gt;=60,FORMULAS!$D$3,IF(' DASHBOARD'!K664&gt;=55,FORMULAS!$E$3,IF(' DASHBOARD'!K664&gt;=50,FORMULAS!$F$3,IF(' DASHBOARD'!K664&gt;=40,FORMULAS!$G$3,IF(' DASHBOARD'!K664&gt;=30,FORMULAS!$H$3,IF(K664&gt;=20,FORMULAS!$I$3,IF(' DASHBOARD'!K664&gt;=16,FORMULAS!$J$3)))))))</f>
        <v>#REF!</v>
      </c>
      <c r="X664" t="e">
        <f>INDEX(FORMULAS!$D$4:$J$10,MATCH('RAW DATA'!A664,FORMULAS!$A$4:$A$10,0),MATCH(' DASHBOARD'!W664,FORMULAS!$D$3:$J$3,0))</f>
        <v>#REF!</v>
      </c>
      <c r="Y664">
        <f t="shared" si="40"/>
        <v>621.46153846153845</v>
      </c>
      <c r="Z664">
        <f t="shared" si="41"/>
        <v>124.29230769230769</v>
      </c>
      <c r="AA664">
        <f t="shared" si="42"/>
        <v>15.934911242603549</v>
      </c>
      <c r="AB664" s="14" t="e">
        <f>1-(FORMULAS!$S$2-' DASHBOARD'!X664)/FORMULAS!$S$2</f>
        <v>#REF!</v>
      </c>
      <c r="AC664" t="e">
        <f t="shared" si="43"/>
        <v>#REF!</v>
      </c>
    </row>
    <row r="665" spans="1:29" x14ac:dyDescent="0.2">
      <c r="A665" t="str">
        <f>'RAW DATA'!A665</f>
        <v>F0070</v>
      </c>
      <c r="B665" t="str">
        <f>'RAW DATA'!G665</f>
        <v>Germany</v>
      </c>
      <c r="C665" t="e">
        <f>'RAW DATA'!#REF!</f>
        <v>#REF!</v>
      </c>
      <c r="D665" t="e">
        <f>'RAW DATA'!#REF!</f>
        <v>#REF!</v>
      </c>
      <c r="E665" t="e">
        <f>'RAW DATA'!#REF!</f>
        <v>#REF!</v>
      </c>
      <c r="F665" t="str">
        <f>'RAW DATA'!H665</f>
        <v>Telecom</v>
      </c>
      <c r="G665">
        <f>'RAW DATA'!I665</f>
        <v>7</v>
      </c>
      <c r="H665" t="e">
        <f>'RAW DATA'!#REF!</f>
        <v>#REF!</v>
      </c>
      <c r="I665" t="e">
        <f>'RAW DATA'!#REF!</f>
        <v>#REF!</v>
      </c>
      <c r="J665">
        <f>'RAW DATA'!J665</f>
        <v>2</v>
      </c>
      <c r="K665" t="e">
        <f>'RAW DATA'!#REF!</f>
        <v>#REF!</v>
      </c>
      <c r="L665">
        <f>'RAW DATA'!P665</f>
        <v>0</v>
      </c>
      <c r="M665" t="str">
        <f>'RAW DATA'!Q665</f>
        <v>01</v>
      </c>
      <c r="N665">
        <f>'RAW DATA'!R665</f>
        <v>2288</v>
      </c>
      <c r="O665" t="str">
        <f>'RAW DATA'!S665</f>
        <v>EUR</v>
      </c>
      <c r="P665">
        <f>'RAW DATA'!T665</f>
        <v>0</v>
      </c>
      <c r="Q665">
        <f>'RAW DATA'!U665</f>
        <v>0</v>
      </c>
      <c r="R665">
        <f>'RAW DATA'!V665</f>
        <v>39</v>
      </c>
      <c r="S665" t="e">
        <f>'RAW DATA'!#REF!</f>
        <v>#REF!</v>
      </c>
      <c r="T665">
        <f>'RAW DATA'!W665</f>
        <v>0</v>
      </c>
      <c r="U665">
        <f>'RAW DATA'!X665</f>
        <v>0</v>
      </c>
      <c r="V665">
        <f>'RAW DATA'!Y665</f>
        <v>0</v>
      </c>
      <c r="W665" t="e">
        <f>IF(' DASHBOARD'!K665&gt;=60,FORMULAS!$D$3,IF(' DASHBOARD'!K665&gt;=55,FORMULAS!$E$3,IF(' DASHBOARD'!K665&gt;=50,FORMULAS!$F$3,IF(' DASHBOARD'!K665&gt;=40,FORMULAS!$G$3,IF(' DASHBOARD'!K665&gt;=30,FORMULAS!$H$3,IF(K665&gt;=20,FORMULAS!$I$3,IF(' DASHBOARD'!K665&gt;=16,FORMULAS!$J$3)))))))</f>
        <v>#REF!</v>
      </c>
      <c r="X665" t="e">
        <f>INDEX(FORMULAS!$D$4:$J$10,MATCH('RAW DATA'!A665,FORMULAS!$A$4:$A$10,0),MATCH(' DASHBOARD'!W665,FORMULAS!$D$3:$J$3,0))</f>
        <v>#REF!</v>
      </c>
      <c r="Y665">
        <f t="shared" si="40"/>
        <v>528</v>
      </c>
      <c r="Z665">
        <f t="shared" si="41"/>
        <v>105.6</v>
      </c>
      <c r="AA665">
        <f t="shared" si="42"/>
        <v>13.538461538461538</v>
      </c>
      <c r="AB665" s="14" t="e">
        <f>1-(FORMULAS!$S$2-' DASHBOARD'!X665)/FORMULAS!$S$2</f>
        <v>#REF!</v>
      </c>
      <c r="AC665" t="e">
        <f t="shared" si="43"/>
        <v>#REF!</v>
      </c>
    </row>
    <row r="666" spans="1:29" x14ac:dyDescent="0.2">
      <c r="A666" t="str">
        <f>'RAW DATA'!A666</f>
        <v>B0060</v>
      </c>
      <c r="B666" t="str">
        <f>'RAW DATA'!G666</f>
        <v>Ireland</v>
      </c>
      <c r="C666" t="e">
        <f>'RAW DATA'!#REF!</f>
        <v>#REF!</v>
      </c>
      <c r="D666" t="e">
        <f>'RAW DATA'!#REF!</f>
        <v>#REF!</v>
      </c>
      <c r="E666" t="e">
        <f>'RAW DATA'!#REF!</f>
        <v>#REF!</v>
      </c>
      <c r="F666" t="str">
        <f>'RAW DATA'!H666</f>
        <v>Testing</v>
      </c>
      <c r="G666">
        <f>'RAW DATA'!I666</f>
        <v>6</v>
      </c>
      <c r="H666" t="e">
        <f>'RAW DATA'!#REF!</f>
        <v>#REF!</v>
      </c>
      <c r="I666" t="e">
        <f>'RAW DATA'!#REF!</f>
        <v>#REF!</v>
      </c>
      <c r="J666">
        <f>'RAW DATA'!J666</f>
        <v>1</v>
      </c>
      <c r="K666" t="e">
        <f>'RAW DATA'!#REF!</f>
        <v>#REF!</v>
      </c>
      <c r="L666">
        <f>'RAW DATA'!P666</f>
        <v>0</v>
      </c>
      <c r="M666" t="str">
        <f>'RAW DATA'!Q666</f>
        <v>03</v>
      </c>
      <c r="N666">
        <f>'RAW DATA'!R666</f>
        <v>2589</v>
      </c>
      <c r="O666" t="str">
        <f>'RAW DATA'!S666</f>
        <v>EUR</v>
      </c>
      <c r="P666">
        <f>'RAW DATA'!T666</f>
        <v>0</v>
      </c>
      <c r="Q666">
        <f>'RAW DATA'!U666</f>
        <v>0</v>
      </c>
      <c r="R666">
        <f>'RAW DATA'!V666</f>
        <v>39</v>
      </c>
      <c r="S666" t="e">
        <f>'RAW DATA'!#REF!</f>
        <v>#REF!</v>
      </c>
      <c r="T666">
        <f>'RAW DATA'!W666</f>
        <v>0</v>
      </c>
      <c r="U666">
        <f>'RAW DATA'!X666</f>
        <v>0</v>
      </c>
      <c r="V666">
        <f>'RAW DATA'!Y666</f>
        <v>0</v>
      </c>
      <c r="W666" t="e">
        <f>IF(' DASHBOARD'!K666&gt;=60,FORMULAS!$D$3,IF(' DASHBOARD'!K666&gt;=55,FORMULAS!$E$3,IF(' DASHBOARD'!K666&gt;=50,FORMULAS!$F$3,IF(' DASHBOARD'!K666&gt;=40,FORMULAS!$G$3,IF(' DASHBOARD'!K666&gt;=30,FORMULAS!$H$3,IF(K666&gt;=20,FORMULAS!$I$3,IF(' DASHBOARD'!K666&gt;=16,FORMULAS!$J$3)))))))</f>
        <v>#REF!</v>
      </c>
      <c r="X666" t="e">
        <f>INDEX(FORMULAS!$D$4:$J$10,MATCH('RAW DATA'!A666,FORMULAS!$A$4:$A$10,0),MATCH(' DASHBOARD'!W666,FORMULAS!$D$3:$J$3,0))</f>
        <v>#REF!</v>
      </c>
      <c r="Y666">
        <f t="shared" si="40"/>
        <v>597.46153846153845</v>
      </c>
      <c r="Z666">
        <f t="shared" si="41"/>
        <v>119.49230769230769</v>
      </c>
      <c r="AA666">
        <f t="shared" si="42"/>
        <v>15.319526627218934</v>
      </c>
      <c r="AB666" s="14" t="e">
        <f>1-(FORMULAS!$S$2-' DASHBOARD'!X666)/FORMULAS!$S$2</f>
        <v>#REF!</v>
      </c>
      <c r="AC666" t="e">
        <f t="shared" si="43"/>
        <v>#REF!</v>
      </c>
    </row>
    <row r="667" spans="1:29" x14ac:dyDescent="0.2">
      <c r="A667" t="str">
        <f>'RAW DATA'!A667</f>
        <v>G0073</v>
      </c>
      <c r="B667" t="str">
        <f>'RAW DATA'!G667</f>
        <v>Germany</v>
      </c>
      <c r="C667" t="e">
        <f>'RAW DATA'!#REF!</f>
        <v>#REF!</v>
      </c>
      <c r="D667" t="e">
        <f>'RAW DATA'!#REF!</f>
        <v>#REF!</v>
      </c>
      <c r="E667" t="e">
        <f>'RAW DATA'!#REF!</f>
        <v>#REF!</v>
      </c>
      <c r="F667" t="str">
        <f>'RAW DATA'!H667</f>
        <v>Telecom</v>
      </c>
      <c r="G667">
        <f>'RAW DATA'!I667</f>
        <v>7</v>
      </c>
      <c r="H667" t="e">
        <f>'RAW DATA'!#REF!</f>
        <v>#REF!</v>
      </c>
      <c r="I667" t="e">
        <f>'RAW DATA'!#REF!</f>
        <v>#REF!</v>
      </c>
      <c r="J667">
        <f>'RAW DATA'!J667</f>
        <v>2</v>
      </c>
      <c r="K667" t="e">
        <f>'RAW DATA'!#REF!</f>
        <v>#REF!</v>
      </c>
      <c r="L667" t="str">
        <f>'RAW DATA'!P667</f>
        <v>5</v>
      </c>
      <c r="M667" t="str">
        <f>'RAW DATA'!Q667</f>
        <v>02</v>
      </c>
      <c r="N667">
        <f>'RAW DATA'!R667</f>
        <v>2248</v>
      </c>
      <c r="O667" t="str">
        <f>'RAW DATA'!S667</f>
        <v>EUR</v>
      </c>
      <c r="P667">
        <f>'RAW DATA'!T667</f>
        <v>0</v>
      </c>
      <c r="Q667">
        <f>'RAW DATA'!U667</f>
        <v>0</v>
      </c>
      <c r="R667">
        <f>'RAW DATA'!V667</f>
        <v>39</v>
      </c>
      <c r="S667" t="e">
        <f>'RAW DATA'!#REF!</f>
        <v>#REF!</v>
      </c>
      <c r="T667">
        <f>'RAW DATA'!W667</f>
        <v>0</v>
      </c>
      <c r="U667">
        <f>'RAW DATA'!X667</f>
        <v>0</v>
      </c>
      <c r="V667">
        <f>'RAW DATA'!Y667</f>
        <v>0</v>
      </c>
      <c r="W667" t="e">
        <f>IF(' DASHBOARD'!K667&gt;=60,FORMULAS!$D$3,IF(' DASHBOARD'!K667&gt;=55,FORMULAS!$E$3,IF(' DASHBOARD'!K667&gt;=50,FORMULAS!$F$3,IF(' DASHBOARD'!K667&gt;=40,FORMULAS!$G$3,IF(' DASHBOARD'!K667&gt;=30,FORMULAS!$H$3,IF(K667&gt;=20,FORMULAS!$I$3,IF(' DASHBOARD'!K667&gt;=16,FORMULAS!$J$3)))))))</f>
        <v>#REF!</v>
      </c>
      <c r="X667" t="e">
        <f>INDEX(FORMULAS!$D$4:$J$10,MATCH('RAW DATA'!A667,FORMULAS!$A$4:$A$10,0),MATCH(' DASHBOARD'!W667,FORMULAS!$D$3:$J$3,0))</f>
        <v>#REF!</v>
      </c>
      <c r="Y667">
        <f t="shared" si="40"/>
        <v>518.76923076923072</v>
      </c>
      <c r="Z667">
        <f t="shared" si="41"/>
        <v>103.75384615384614</v>
      </c>
      <c r="AA667">
        <f t="shared" si="42"/>
        <v>13.301775147928993</v>
      </c>
      <c r="AB667" s="14" t="e">
        <f>1-(FORMULAS!$S$2-' DASHBOARD'!X667)/FORMULAS!$S$2</f>
        <v>#REF!</v>
      </c>
      <c r="AC667" t="e">
        <f t="shared" si="43"/>
        <v>#REF!</v>
      </c>
    </row>
    <row r="668" spans="1:29" x14ac:dyDescent="0.2">
      <c r="A668" t="str">
        <f>'RAW DATA'!A668</f>
        <v>B0060</v>
      </c>
      <c r="B668" t="str">
        <f>'RAW DATA'!G668</f>
        <v>France</v>
      </c>
      <c r="C668" t="e">
        <f>'RAW DATA'!#REF!</f>
        <v>#REF!</v>
      </c>
      <c r="D668" t="e">
        <f>'RAW DATA'!#REF!</f>
        <v>#REF!</v>
      </c>
      <c r="E668" t="e">
        <f>'RAW DATA'!#REF!</f>
        <v>#REF!</v>
      </c>
      <c r="F668" t="str">
        <f>'RAW DATA'!H668</f>
        <v>Testing</v>
      </c>
      <c r="G668">
        <f>'RAW DATA'!I668</f>
        <v>4</v>
      </c>
      <c r="H668" t="e">
        <f>'RAW DATA'!#REF!</f>
        <v>#REF!</v>
      </c>
      <c r="I668" t="e">
        <f>'RAW DATA'!#REF!</f>
        <v>#REF!</v>
      </c>
      <c r="J668">
        <f>'RAW DATA'!J668</f>
        <v>2</v>
      </c>
      <c r="K668" t="e">
        <f>'RAW DATA'!#REF!</f>
        <v>#REF!</v>
      </c>
      <c r="L668">
        <f>'RAW DATA'!P668</f>
        <v>0</v>
      </c>
      <c r="M668" t="str">
        <f>'RAW DATA'!Q668</f>
        <v>06</v>
      </c>
      <c r="N668">
        <f>'RAW DATA'!R668</f>
        <v>3721</v>
      </c>
      <c r="O668" t="str">
        <f>'RAW DATA'!S668</f>
        <v>EUR</v>
      </c>
      <c r="P668">
        <f>'RAW DATA'!T668</f>
        <v>0</v>
      </c>
      <c r="Q668">
        <f>'RAW DATA'!U668</f>
        <v>0</v>
      </c>
      <c r="R668">
        <f>'RAW DATA'!V668</f>
        <v>35</v>
      </c>
      <c r="S668" t="e">
        <f>'RAW DATA'!#REF!</f>
        <v>#REF!</v>
      </c>
      <c r="T668">
        <f>'RAW DATA'!W668</f>
        <v>0</v>
      </c>
      <c r="U668">
        <f>'RAW DATA'!X668</f>
        <v>0</v>
      </c>
      <c r="V668">
        <f>'RAW DATA'!Y668</f>
        <v>0</v>
      </c>
      <c r="W668" t="e">
        <f>IF(' DASHBOARD'!K668&gt;=60,FORMULAS!$D$3,IF(' DASHBOARD'!K668&gt;=55,FORMULAS!$E$3,IF(' DASHBOARD'!K668&gt;=50,FORMULAS!$F$3,IF(' DASHBOARD'!K668&gt;=40,FORMULAS!$G$3,IF(' DASHBOARD'!K668&gt;=30,FORMULAS!$H$3,IF(K668&gt;=20,FORMULAS!$I$3,IF(' DASHBOARD'!K668&gt;=16,FORMULAS!$J$3)))))))</f>
        <v>#REF!</v>
      </c>
      <c r="X668" t="e">
        <f>INDEX(FORMULAS!$D$4:$J$10,MATCH('RAW DATA'!A668,FORMULAS!$A$4:$A$10,0),MATCH(' DASHBOARD'!W668,FORMULAS!$D$3:$J$3,0))</f>
        <v>#REF!</v>
      </c>
      <c r="Y668">
        <f t="shared" si="40"/>
        <v>858.69230769230774</v>
      </c>
      <c r="Z668">
        <f t="shared" si="41"/>
        <v>171.73846153846154</v>
      </c>
      <c r="AA668">
        <f t="shared" si="42"/>
        <v>24.534065934065936</v>
      </c>
      <c r="AB668" s="14" t="e">
        <f>1-(FORMULAS!$S$2-' DASHBOARD'!X668)/FORMULAS!$S$2</f>
        <v>#REF!</v>
      </c>
      <c r="AC668" t="e">
        <f t="shared" si="43"/>
        <v>#REF!</v>
      </c>
    </row>
    <row r="669" spans="1:29" x14ac:dyDescent="0.2">
      <c r="A669" t="str">
        <f>'RAW DATA'!A669</f>
        <v>E0062</v>
      </c>
      <c r="B669" t="str">
        <f>'RAW DATA'!G669</f>
        <v>Germany</v>
      </c>
      <c r="C669" t="e">
        <f>'RAW DATA'!#REF!</f>
        <v>#REF!</v>
      </c>
      <c r="D669" t="e">
        <f>'RAW DATA'!#REF!</f>
        <v>#REF!</v>
      </c>
      <c r="E669" t="e">
        <f>'RAW DATA'!#REF!</f>
        <v>#REF!</v>
      </c>
      <c r="F669" t="str">
        <f>'RAW DATA'!H669</f>
        <v>Engineering</v>
      </c>
      <c r="G669">
        <f>'RAW DATA'!I669</f>
        <v>6</v>
      </c>
      <c r="H669" t="e">
        <f>'RAW DATA'!#REF!</f>
        <v>#REF!</v>
      </c>
      <c r="I669" t="e">
        <f>'RAW DATA'!#REF!</f>
        <v>#REF!</v>
      </c>
      <c r="J669">
        <f>'RAW DATA'!J669</f>
        <v>1</v>
      </c>
      <c r="K669" t="e">
        <f>'RAW DATA'!#REF!</f>
        <v>#REF!</v>
      </c>
      <c r="L669" t="str">
        <f>'RAW DATA'!P669</f>
        <v>6</v>
      </c>
      <c r="M669" t="str">
        <f>'RAW DATA'!Q669</f>
        <v>01</v>
      </c>
      <c r="N669">
        <f>'RAW DATA'!R669</f>
        <v>2483</v>
      </c>
      <c r="O669" t="str">
        <f>'RAW DATA'!S669</f>
        <v>EUR</v>
      </c>
      <c r="P669">
        <f>'RAW DATA'!T669</f>
        <v>0</v>
      </c>
      <c r="Q669">
        <f>'RAW DATA'!U669</f>
        <v>0</v>
      </c>
      <c r="R669">
        <f>'RAW DATA'!V669</f>
        <v>39</v>
      </c>
      <c r="S669" t="e">
        <f>'RAW DATA'!#REF!</f>
        <v>#REF!</v>
      </c>
      <c r="T669">
        <f>'RAW DATA'!W669</f>
        <v>0</v>
      </c>
      <c r="U669">
        <f>'RAW DATA'!X669</f>
        <v>0</v>
      </c>
      <c r="V669">
        <f>'RAW DATA'!Y669</f>
        <v>0</v>
      </c>
      <c r="W669" t="e">
        <f>IF(' DASHBOARD'!K669&gt;=60,FORMULAS!$D$3,IF(' DASHBOARD'!K669&gt;=55,FORMULAS!$E$3,IF(' DASHBOARD'!K669&gt;=50,FORMULAS!$F$3,IF(' DASHBOARD'!K669&gt;=40,FORMULAS!$G$3,IF(' DASHBOARD'!K669&gt;=30,FORMULAS!$H$3,IF(K669&gt;=20,FORMULAS!$I$3,IF(' DASHBOARD'!K669&gt;=16,FORMULAS!$J$3)))))))</f>
        <v>#REF!</v>
      </c>
      <c r="X669" t="e">
        <f>INDEX(FORMULAS!$D$4:$J$10,MATCH('RAW DATA'!A669,FORMULAS!$A$4:$A$10,0),MATCH(' DASHBOARD'!W669,FORMULAS!$D$3:$J$3,0))</f>
        <v>#REF!</v>
      </c>
      <c r="Y669">
        <f t="shared" si="40"/>
        <v>573</v>
      </c>
      <c r="Z669">
        <f t="shared" si="41"/>
        <v>114.6</v>
      </c>
      <c r="AA669">
        <f t="shared" si="42"/>
        <v>14.692307692307692</v>
      </c>
      <c r="AB669" s="14" t="e">
        <f>1-(FORMULAS!$S$2-' DASHBOARD'!X669)/FORMULAS!$S$2</f>
        <v>#REF!</v>
      </c>
      <c r="AC669" t="e">
        <f t="shared" si="43"/>
        <v>#REF!</v>
      </c>
    </row>
    <row r="670" spans="1:29" x14ac:dyDescent="0.2">
      <c r="A670" t="str">
        <f>'RAW DATA'!A670</f>
        <v>F0070</v>
      </c>
      <c r="B670" t="str">
        <f>'RAW DATA'!G670</f>
        <v>Germany</v>
      </c>
      <c r="C670" t="e">
        <f>'RAW DATA'!#REF!</f>
        <v>#REF!</v>
      </c>
      <c r="D670" t="e">
        <f>'RAW DATA'!#REF!</f>
        <v>#REF!</v>
      </c>
      <c r="E670" t="e">
        <f>'RAW DATA'!#REF!</f>
        <v>#REF!</v>
      </c>
      <c r="F670" t="str">
        <f>'RAW DATA'!H670</f>
        <v>Telecom</v>
      </c>
      <c r="G670">
        <f>'RAW DATA'!I670</f>
        <v>2</v>
      </c>
      <c r="H670" t="e">
        <f>'RAW DATA'!#REF!</f>
        <v>#REF!</v>
      </c>
      <c r="I670" t="e">
        <f>'RAW DATA'!#REF!</f>
        <v>#REF!</v>
      </c>
      <c r="J670">
        <f>'RAW DATA'!J670</f>
        <v>1</v>
      </c>
      <c r="K670" t="e">
        <f>'RAW DATA'!#REF!</f>
        <v>#REF!</v>
      </c>
      <c r="L670">
        <f>'RAW DATA'!P670</f>
        <v>0</v>
      </c>
      <c r="M670" t="str">
        <f>'RAW DATA'!Q670</f>
        <v>03</v>
      </c>
      <c r="N670">
        <f>'RAW DATA'!R670</f>
        <v>9594</v>
      </c>
      <c r="O670" t="str">
        <f>'RAW DATA'!S670</f>
        <v>EUR</v>
      </c>
      <c r="P670">
        <f>'RAW DATA'!T670</f>
        <v>0</v>
      </c>
      <c r="Q670">
        <f>'RAW DATA'!U670</f>
        <v>0</v>
      </c>
      <c r="R670">
        <f>'RAW DATA'!V670</f>
        <v>39</v>
      </c>
      <c r="S670" t="e">
        <f>'RAW DATA'!#REF!</f>
        <v>#REF!</v>
      </c>
      <c r="T670">
        <f>'RAW DATA'!W670</f>
        <v>0</v>
      </c>
      <c r="U670">
        <f>'RAW DATA'!X670</f>
        <v>0</v>
      </c>
      <c r="V670">
        <f>'RAW DATA'!Y670</f>
        <v>0</v>
      </c>
      <c r="W670" t="e">
        <f>IF(' DASHBOARD'!K670&gt;=60,FORMULAS!$D$3,IF(' DASHBOARD'!K670&gt;=55,FORMULAS!$E$3,IF(' DASHBOARD'!K670&gt;=50,FORMULAS!$F$3,IF(' DASHBOARD'!K670&gt;=40,FORMULAS!$G$3,IF(' DASHBOARD'!K670&gt;=30,FORMULAS!$H$3,IF(K670&gt;=20,FORMULAS!$I$3,IF(' DASHBOARD'!K670&gt;=16,FORMULAS!$J$3)))))))</f>
        <v>#REF!</v>
      </c>
      <c r="X670" t="e">
        <f>INDEX(FORMULAS!$D$4:$J$10,MATCH('RAW DATA'!A670,FORMULAS!$A$4:$A$10,0),MATCH(' DASHBOARD'!W670,FORMULAS!$D$3:$J$3,0))</f>
        <v>#REF!</v>
      </c>
      <c r="Y670">
        <f t="shared" si="40"/>
        <v>2214</v>
      </c>
      <c r="Z670">
        <f t="shared" si="41"/>
        <v>442.8</v>
      </c>
      <c r="AA670">
        <f t="shared" si="42"/>
        <v>56.769230769230766</v>
      </c>
      <c r="AB670" s="14" t="e">
        <f>1-(FORMULAS!$S$2-' DASHBOARD'!X670)/FORMULAS!$S$2</f>
        <v>#REF!</v>
      </c>
      <c r="AC670" t="e">
        <f t="shared" si="43"/>
        <v>#REF!</v>
      </c>
    </row>
    <row r="671" spans="1:29" x14ac:dyDescent="0.2">
      <c r="A671" t="str">
        <f>'RAW DATA'!A671</f>
        <v>A0080</v>
      </c>
      <c r="B671" t="str">
        <f>'RAW DATA'!G671</f>
        <v>Spain</v>
      </c>
      <c r="C671" t="e">
        <f>'RAW DATA'!#REF!</f>
        <v>#REF!</v>
      </c>
      <c r="D671" t="e">
        <f>'RAW DATA'!#REF!</f>
        <v>#REF!</v>
      </c>
      <c r="E671" t="e">
        <f>'RAW DATA'!#REF!</f>
        <v>#REF!</v>
      </c>
      <c r="F671" t="str">
        <f>'RAW DATA'!H671</f>
        <v>Consulting</v>
      </c>
      <c r="G671">
        <f>'RAW DATA'!I671</f>
        <v>4</v>
      </c>
      <c r="H671" t="e">
        <f>'RAW DATA'!#REF!</f>
        <v>#REF!</v>
      </c>
      <c r="I671" t="e">
        <f>'RAW DATA'!#REF!</f>
        <v>#REF!</v>
      </c>
      <c r="J671">
        <f>'RAW DATA'!J671</f>
        <v>1</v>
      </c>
      <c r="K671" t="e">
        <f>'RAW DATA'!#REF!</f>
        <v>#REF!</v>
      </c>
      <c r="L671">
        <f>'RAW DATA'!P671</f>
        <v>0</v>
      </c>
      <c r="M671">
        <f>'RAW DATA'!Q671</f>
        <v>0</v>
      </c>
      <c r="N671">
        <f>'RAW DATA'!R671</f>
        <v>4520</v>
      </c>
      <c r="O671" t="str">
        <f>'RAW DATA'!S671</f>
        <v>EUR</v>
      </c>
      <c r="P671">
        <f>'RAW DATA'!T671</f>
        <v>0</v>
      </c>
      <c r="Q671">
        <f>'RAW DATA'!U671</f>
        <v>0</v>
      </c>
      <c r="R671">
        <f>'RAW DATA'!V671</f>
        <v>39</v>
      </c>
      <c r="S671" t="e">
        <f>'RAW DATA'!#REF!</f>
        <v>#REF!</v>
      </c>
      <c r="T671">
        <f>'RAW DATA'!W671</f>
        <v>0</v>
      </c>
      <c r="U671">
        <f>'RAW DATA'!X671</f>
        <v>0</v>
      </c>
      <c r="V671">
        <f>'RAW DATA'!Y671</f>
        <v>0</v>
      </c>
      <c r="W671" t="e">
        <f>IF(' DASHBOARD'!K671&gt;=60,FORMULAS!$D$3,IF(' DASHBOARD'!K671&gt;=55,FORMULAS!$E$3,IF(' DASHBOARD'!K671&gt;=50,FORMULAS!$F$3,IF(' DASHBOARD'!K671&gt;=40,FORMULAS!$G$3,IF(' DASHBOARD'!K671&gt;=30,FORMULAS!$H$3,IF(K671&gt;=20,FORMULAS!$I$3,IF(' DASHBOARD'!K671&gt;=16,FORMULAS!$J$3)))))))</f>
        <v>#REF!</v>
      </c>
      <c r="X671" t="e">
        <f>INDEX(FORMULAS!$D$4:$J$10,MATCH('RAW DATA'!A671,FORMULAS!$A$4:$A$10,0),MATCH(' DASHBOARD'!W671,FORMULAS!$D$3:$J$3,0))</f>
        <v>#REF!</v>
      </c>
      <c r="Y671">
        <f t="shared" si="40"/>
        <v>1043.0769230769231</v>
      </c>
      <c r="Z671">
        <f t="shared" si="41"/>
        <v>208.61538461538461</v>
      </c>
      <c r="AA671">
        <f t="shared" si="42"/>
        <v>26.745562130177515</v>
      </c>
      <c r="AB671" s="14" t="e">
        <f>1-(FORMULAS!$S$2-' DASHBOARD'!X671)/FORMULAS!$S$2</f>
        <v>#REF!</v>
      </c>
      <c r="AC671" t="e">
        <f t="shared" si="43"/>
        <v>#REF!</v>
      </c>
    </row>
    <row r="672" spans="1:29" x14ac:dyDescent="0.2">
      <c r="A672" t="str">
        <f>'RAW DATA'!A672</f>
        <v>A0080</v>
      </c>
      <c r="B672" t="str">
        <f>'RAW DATA'!G672</f>
        <v>France</v>
      </c>
      <c r="C672" t="e">
        <f>'RAW DATA'!#REF!</f>
        <v>#REF!</v>
      </c>
      <c r="D672" t="e">
        <f>'RAW DATA'!#REF!</f>
        <v>#REF!</v>
      </c>
      <c r="E672" t="e">
        <f>'RAW DATA'!#REF!</f>
        <v>#REF!</v>
      </c>
      <c r="F672" t="str">
        <f>'RAW DATA'!H672</f>
        <v>Consulting</v>
      </c>
      <c r="G672">
        <f>'RAW DATA'!I672</f>
        <v>5</v>
      </c>
      <c r="H672" t="e">
        <f>'RAW DATA'!#REF!</f>
        <v>#REF!</v>
      </c>
      <c r="I672" t="e">
        <f>'RAW DATA'!#REF!</f>
        <v>#REF!</v>
      </c>
      <c r="J672">
        <f>'RAW DATA'!J672</f>
        <v>1</v>
      </c>
      <c r="K672" t="e">
        <f>'RAW DATA'!#REF!</f>
        <v>#REF!</v>
      </c>
      <c r="L672">
        <f>'RAW DATA'!P672</f>
        <v>0</v>
      </c>
      <c r="M672" t="str">
        <f>'RAW DATA'!Q672</f>
        <v>05</v>
      </c>
      <c r="N672">
        <f>'RAW DATA'!R672</f>
        <v>3112</v>
      </c>
      <c r="O672" t="str">
        <f>'RAW DATA'!S672</f>
        <v>EUR</v>
      </c>
      <c r="P672">
        <f>'RAW DATA'!T672</f>
        <v>0</v>
      </c>
      <c r="Q672">
        <f>'RAW DATA'!U672</f>
        <v>0</v>
      </c>
      <c r="R672">
        <f>'RAW DATA'!V672</f>
        <v>35</v>
      </c>
      <c r="S672" t="e">
        <f>'RAW DATA'!#REF!</f>
        <v>#REF!</v>
      </c>
      <c r="T672">
        <f>'RAW DATA'!W672</f>
        <v>0</v>
      </c>
      <c r="U672">
        <f>'RAW DATA'!X672</f>
        <v>0</v>
      </c>
      <c r="V672">
        <f>'RAW DATA'!Y672</f>
        <v>0</v>
      </c>
      <c r="W672" t="e">
        <f>IF(' DASHBOARD'!K672&gt;=60,FORMULAS!$D$3,IF(' DASHBOARD'!K672&gt;=55,FORMULAS!$E$3,IF(' DASHBOARD'!K672&gt;=50,FORMULAS!$F$3,IF(' DASHBOARD'!K672&gt;=40,FORMULAS!$G$3,IF(' DASHBOARD'!K672&gt;=30,FORMULAS!$H$3,IF(K672&gt;=20,FORMULAS!$I$3,IF(' DASHBOARD'!K672&gt;=16,FORMULAS!$J$3)))))))</f>
        <v>#REF!</v>
      </c>
      <c r="X672" t="e">
        <f>INDEX(FORMULAS!$D$4:$J$10,MATCH('RAW DATA'!A672,FORMULAS!$A$4:$A$10,0),MATCH(' DASHBOARD'!W672,FORMULAS!$D$3:$J$3,0))</f>
        <v>#REF!</v>
      </c>
      <c r="Y672">
        <f t="shared" si="40"/>
        <v>718.15384615384619</v>
      </c>
      <c r="Z672">
        <f t="shared" si="41"/>
        <v>143.63076923076923</v>
      </c>
      <c r="AA672">
        <f t="shared" si="42"/>
        <v>20.51868131868132</v>
      </c>
      <c r="AB672" s="14" t="e">
        <f>1-(FORMULAS!$S$2-' DASHBOARD'!X672)/FORMULAS!$S$2</f>
        <v>#REF!</v>
      </c>
      <c r="AC672" t="e">
        <f t="shared" si="43"/>
        <v>#REF!</v>
      </c>
    </row>
    <row r="673" spans="1:29" x14ac:dyDescent="0.2">
      <c r="A673" t="str">
        <f>'RAW DATA'!A673</f>
        <v>F0070</v>
      </c>
      <c r="B673" t="str">
        <f>'RAW DATA'!G673</f>
        <v>Germany</v>
      </c>
      <c r="C673" t="e">
        <f>'RAW DATA'!#REF!</f>
        <v>#REF!</v>
      </c>
      <c r="D673" t="e">
        <f>'RAW DATA'!#REF!</f>
        <v>#REF!</v>
      </c>
      <c r="E673" t="e">
        <f>'RAW DATA'!#REF!</f>
        <v>#REF!</v>
      </c>
      <c r="F673" t="str">
        <f>'RAW DATA'!H673</f>
        <v>Telecom</v>
      </c>
      <c r="G673">
        <f>'RAW DATA'!I673</f>
        <v>7</v>
      </c>
      <c r="H673" t="e">
        <f>'RAW DATA'!#REF!</f>
        <v>#REF!</v>
      </c>
      <c r="I673" t="e">
        <f>'RAW DATA'!#REF!</f>
        <v>#REF!</v>
      </c>
      <c r="J673">
        <f>'RAW DATA'!J673</f>
        <v>1</v>
      </c>
      <c r="K673" t="e">
        <f>'RAW DATA'!#REF!</f>
        <v>#REF!</v>
      </c>
      <c r="L673">
        <f>'RAW DATA'!P673</f>
        <v>0</v>
      </c>
      <c r="M673" t="str">
        <f>'RAW DATA'!Q673</f>
        <v>01</v>
      </c>
      <c r="N673">
        <f>'RAW DATA'!R673</f>
        <v>2293</v>
      </c>
      <c r="O673" t="str">
        <f>'RAW DATA'!S673</f>
        <v>EUR</v>
      </c>
      <c r="P673">
        <f>'RAW DATA'!T673</f>
        <v>0</v>
      </c>
      <c r="Q673">
        <f>'RAW DATA'!U673</f>
        <v>0</v>
      </c>
      <c r="R673">
        <f>'RAW DATA'!V673</f>
        <v>39</v>
      </c>
      <c r="S673" t="e">
        <f>'RAW DATA'!#REF!</f>
        <v>#REF!</v>
      </c>
      <c r="T673">
        <f>'RAW DATA'!W673</f>
        <v>0</v>
      </c>
      <c r="U673">
        <f>'RAW DATA'!X673</f>
        <v>0</v>
      </c>
      <c r="V673">
        <f>'RAW DATA'!Y673</f>
        <v>0</v>
      </c>
      <c r="W673" t="e">
        <f>IF(' DASHBOARD'!K673&gt;=60,FORMULAS!$D$3,IF(' DASHBOARD'!K673&gt;=55,FORMULAS!$E$3,IF(' DASHBOARD'!K673&gt;=50,FORMULAS!$F$3,IF(' DASHBOARD'!K673&gt;=40,FORMULAS!$G$3,IF(' DASHBOARD'!K673&gt;=30,FORMULAS!$H$3,IF(K673&gt;=20,FORMULAS!$I$3,IF(' DASHBOARD'!K673&gt;=16,FORMULAS!$J$3)))))))</f>
        <v>#REF!</v>
      </c>
      <c r="X673" t="e">
        <f>INDEX(FORMULAS!$D$4:$J$10,MATCH('RAW DATA'!A673,FORMULAS!$A$4:$A$10,0),MATCH(' DASHBOARD'!W673,FORMULAS!$D$3:$J$3,0))</f>
        <v>#REF!</v>
      </c>
      <c r="Y673">
        <f t="shared" si="40"/>
        <v>529.15384615384619</v>
      </c>
      <c r="Z673">
        <f t="shared" si="41"/>
        <v>105.83076923076923</v>
      </c>
      <c r="AA673">
        <f t="shared" si="42"/>
        <v>13.568047337278108</v>
      </c>
      <c r="AB673" s="14" t="e">
        <f>1-(FORMULAS!$S$2-' DASHBOARD'!X673)/FORMULAS!$S$2</f>
        <v>#REF!</v>
      </c>
      <c r="AC673" t="e">
        <f t="shared" si="43"/>
        <v>#REF!</v>
      </c>
    </row>
    <row r="674" spans="1:29" x14ac:dyDescent="0.2">
      <c r="A674" t="str">
        <f>'RAW DATA'!A674</f>
        <v>E0062</v>
      </c>
      <c r="B674" t="str">
        <f>'RAW DATA'!G674</f>
        <v>Italy</v>
      </c>
      <c r="C674" t="e">
        <f>'RAW DATA'!#REF!</f>
        <v>#REF!</v>
      </c>
      <c r="D674" t="e">
        <f>'RAW DATA'!#REF!</f>
        <v>#REF!</v>
      </c>
      <c r="E674" t="e">
        <f>'RAW DATA'!#REF!</f>
        <v>#REF!</v>
      </c>
      <c r="F674" t="str">
        <f>'RAW DATA'!H674</f>
        <v>Engineering</v>
      </c>
      <c r="G674">
        <f>'RAW DATA'!I674</f>
        <v>7</v>
      </c>
      <c r="H674" t="e">
        <f>'RAW DATA'!#REF!</f>
        <v>#REF!</v>
      </c>
      <c r="I674" t="e">
        <f>'RAW DATA'!#REF!</f>
        <v>#REF!</v>
      </c>
      <c r="J674">
        <f>'RAW DATA'!J674</f>
        <v>1</v>
      </c>
      <c r="K674" t="e">
        <f>'RAW DATA'!#REF!</f>
        <v>#REF!</v>
      </c>
      <c r="L674" t="str">
        <f>'RAW DATA'!P674</f>
        <v>5</v>
      </c>
      <c r="M674" t="str">
        <f>'RAW DATA'!Q674</f>
        <v>05</v>
      </c>
      <c r="N674">
        <f>'RAW DATA'!R674</f>
        <v>1870</v>
      </c>
      <c r="O674" t="str">
        <f>'RAW DATA'!S674</f>
        <v>EUR</v>
      </c>
      <c r="P674">
        <f>'RAW DATA'!T674</f>
        <v>0</v>
      </c>
      <c r="Q674">
        <f>'RAW DATA'!U674</f>
        <v>0</v>
      </c>
      <c r="R674">
        <f>'RAW DATA'!V674</f>
        <v>39</v>
      </c>
      <c r="S674" t="e">
        <f>'RAW DATA'!#REF!</f>
        <v>#REF!</v>
      </c>
      <c r="T674">
        <f>'RAW DATA'!W674</f>
        <v>0</v>
      </c>
      <c r="U674">
        <f>'RAW DATA'!X674</f>
        <v>0</v>
      </c>
      <c r="V674">
        <f>'RAW DATA'!Y674</f>
        <v>0</v>
      </c>
      <c r="W674" t="e">
        <f>IF(' DASHBOARD'!K674&gt;=60,FORMULAS!$D$3,IF(' DASHBOARD'!K674&gt;=55,FORMULAS!$E$3,IF(' DASHBOARD'!K674&gt;=50,FORMULAS!$F$3,IF(' DASHBOARD'!K674&gt;=40,FORMULAS!$G$3,IF(' DASHBOARD'!K674&gt;=30,FORMULAS!$H$3,IF(K674&gt;=20,FORMULAS!$I$3,IF(' DASHBOARD'!K674&gt;=16,FORMULAS!$J$3)))))))</f>
        <v>#REF!</v>
      </c>
      <c r="X674" t="e">
        <f>INDEX(FORMULAS!$D$4:$J$10,MATCH('RAW DATA'!A674,FORMULAS!$A$4:$A$10,0),MATCH(' DASHBOARD'!W674,FORMULAS!$D$3:$J$3,0))</f>
        <v>#REF!</v>
      </c>
      <c r="Y674">
        <f t="shared" si="40"/>
        <v>431.53846153846155</v>
      </c>
      <c r="Z674">
        <f t="shared" si="41"/>
        <v>86.307692307692307</v>
      </c>
      <c r="AA674">
        <f t="shared" si="42"/>
        <v>11.065088757396451</v>
      </c>
      <c r="AB674" s="14" t="e">
        <f>1-(FORMULAS!$S$2-' DASHBOARD'!X674)/FORMULAS!$S$2</f>
        <v>#REF!</v>
      </c>
      <c r="AC674" t="e">
        <f t="shared" si="43"/>
        <v>#REF!</v>
      </c>
    </row>
    <row r="675" spans="1:29" x14ac:dyDescent="0.2">
      <c r="A675" t="str">
        <f>'RAW DATA'!A675</f>
        <v>F0070</v>
      </c>
      <c r="B675" t="str">
        <f>'RAW DATA'!G675</f>
        <v>Germany</v>
      </c>
      <c r="C675" t="e">
        <f>'RAW DATA'!#REF!</f>
        <v>#REF!</v>
      </c>
      <c r="D675" t="e">
        <f>'RAW DATA'!#REF!</f>
        <v>#REF!</v>
      </c>
      <c r="E675" t="e">
        <f>'RAW DATA'!#REF!</f>
        <v>#REF!</v>
      </c>
      <c r="F675" t="str">
        <f>'RAW DATA'!H675</f>
        <v>Telecom</v>
      </c>
      <c r="G675">
        <f>'RAW DATA'!I675</f>
        <v>7</v>
      </c>
      <c r="H675" t="e">
        <f>'RAW DATA'!#REF!</f>
        <v>#REF!</v>
      </c>
      <c r="I675" t="e">
        <f>'RAW DATA'!#REF!</f>
        <v>#REF!</v>
      </c>
      <c r="J675">
        <f>'RAW DATA'!J675</f>
        <v>1</v>
      </c>
      <c r="K675" t="e">
        <f>'RAW DATA'!#REF!</f>
        <v>#REF!</v>
      </c>
      <c r="L675" t="str">
        <f>'RAW DATA'!P675</f>
        <v>7</v>
      </c>
      <c r="M675" t="str">
        <f>'RAW DATA'!Q675</f>
        <v>06</v>
      </c>
      <c r="N675">
        <f>'RAW DATA'!R675</f>
        <v>2336</v>
      </c>
      <c r="O675" t="str">
        <f>'RAW DATA'!S675</f>
        <v>EUR</v>
      </c>
      <c r="P675">
        <f>'RAW DATA'!T675</f>
        <v>0</v>
      </c>
      <c r="Q675">
        <f>'RAW DATA'!U675</f>
        <v>0</v>
      </c>
      <c r="R675">
        <f>'RAW DATA'!V675</f>
        <v>39</v>
      </c>
      <c r="S675" t="e">
        <f>'RAW DATA'!#REF!</f>
        <v>#REF!</v>
      </c>
      <c r="T675">
        <f>'RAW DATA'!W675</f>
        <v>0</v>
      </c>
      <c r="U675">
        <f>'RAW DATA'!X675</f>
        <v>0</v>
      </c>
      <c r="V675">
        <f>'RAW DATA'!Y675</f>
        <v>0</v>
      </c>
      <c r="W675" t="e">
        <f>IF(' DASHBOARD'!K675&gt;=60,FORMULAS!$D$3,IF(' DASHBOARD'!K675&gt;=55,FORMULAS!$E$3,IF(' DASHBOARD'!K675&gt;=50,FORMULAS!$F$3,IF(' DASHBOARD'!K675&gt;=40,FORMULAS!$G$3,IF(' DASHBOARD'!K675&gt;=30,FORMULAS!$H$3,IF(K675&gt;=20,FORMULAS!$I$3,IF(' DASHBOARD'!K675&gt;=16,FORMULAS!$J$3)))))))</f>
        <v>#REF!</v>
      </c>
      <c r="X675" t="e">
        <f>INDEX(FORMULAS!$D$4:$J$10,MATCH('RAW DATA'!A675,FORMULAS!$A$4:$A$10,0),MATCH(' DASHBOARD'!W675,FORMULAS!$D$3:$J$3,0))</f>
        <v>#REF!</v>
      </c>
      <c r="Y675">
        <f t="shared" si="40"/>
        <v>539.07692307692309</v>
      </c>
      <c r="Z675">
        <f t="shared" si="41"/>
        <v>107.81538461538462</v>
      </c>
      <c r="AA675">
        <f t="shared" si="42"/>
        <v>13.822485207100593</v>
      </c>
      <c r="AB675" s="14" t="e">
        <f>1-(FORMULAS!$S$2-' DASHBOARD'!X675)/FORMULAS!$S$2</f>
        <v>#REF!</v>
      </c>
      <c r="AC675" t="e">
        <f t="shared" si="43"/>
        <v>#REF!</v>
      </c>
    </row>
    <row r="676" spans="1:29" x14ac:dyDescent="0.2">
      <c r="A676" t="str">
        <f>'RAW DATA'!A676</f>
        <v>E0062</v>
      </c>
      <c r="B676" t="str">
        <f>'RAW DATA'!G676</f>
        <v>Italy</v>
      </c>
      <c r="C676" t="e">
        <f>'RAW DATA'!#REF!</f>
        <v>#REF!</v>
      </c>
      <c r="D676" t="e">
        <f>'RAW DATA'!#REF!</f>
        <v>#REF!</v>
      </c>
      <c r="E676" t="e">
        <f>'RAW DATA'!#REF!</f>
        <v>#REF!</v>
      </c>
      <c r="F676" t="str">
        <f>'RAW DATA'!H676</f>
        <v>Engineering</v>
      </c>
      <c r="G676">
        <f>'RAW DATA'!I676</f>
        <v>6</v>
      </c>
      <c r="H676" t="e">
        <f>'RAW DATA'!#REF!</f>
        <v>#REF!</v>
      </c>
      <c r="I676" t="e">
        <f>'RAW DATA'!#REF!</f>
        <v>#REF!</v>
      </c>
      <c r="J676">
        <f>'RAW DATA'!J676</f>
        <v>2</v>
      </c>
      <c r="K676" t="e">
        <f>'RAW DATA'!#REF!</f>
        <v>#REF!</v>
      </c>
      <c r="L676">
        <f>'RAW DATA'!P676</f>
        <v>0</v>
      </c>
      <c r="M676" t="str">
        <f>'RAW DATA'!Q676</f>
        <v>04</v>
      </c>
      <c r="N676">
        <f>'RAW DATA'!R676</f>
        <v>2666</v>
      </c>
      <c r="O676" t="str">
        <f>'RAW DATA'!S676</f>
        <v>EUR</v>
      </c>
      <c r="P676">
        <f>'RAW DATA'!T676</f>
        <v>0</v>
      </c>
      <c r="Q676">
        <f>'RAW DATA'!U676</f>
        <v>0</v>
      </c>
      <c r="R676">
        <f>'RAW DATA'!V676</f>
        <v>39</v>
      </c>
      <c r="S676" t="e">
        <f>'RAW DATA'!#REF!</f>
        <v>#REF!</v>
      </c>
      <c r="T676">
        <f>'RAW DATA'!W676</f>
        <v>0</v>
      </c>
      <c r="U676">
        <f>'RAW DATA'!X676</f>
        <v>0</v>
      </c>
      <c r="V676">
        <f>'RAW DATA'!Y676</f>
        <v>0</v>
      </c>
      <c r="W676" t="e">
        <f>IF(' DASHBOARD'!K676&gt;=60,FORMULAS!$D$3,IF(' DASHBOARD'!K676&gt;=55,FORMULAS!$E$3,IF(' DASHBOARD'!K676&gt;=50,FORMULAS!$F$3,IF(' DASHBOARD'!K676&gt;=40,FORMULAS!$G$3,IF(' DASHBOARD'!K676&gt;=30,FORMULAS!$H$3,IF(K676&gt;=20,FORMULAS!$I$3,IF(' DASHBOARD'!K676&gt;=16,FORMULAS!$J$3)))))))</f>
        <v>#REF!</v>
      </c>
      <c r="X676" t="e">
        <f>INDEX(FORMULAS!$D$4:$J$10,MATCH('RAW DATA'!A676,FORMULAS!$A$4:$A$10,0),MATCH(' DASHBOARD'!W676,FORMULAS!$D$3:$J$3,0))</f>
        <v>#REF!</v>
      </c>
      <c r="Y676">
        <f t="shared" si="40"/>
        <v>615.23076923076928</v>
      </c>
      <c r="Z676">
        <f t="shared" si="41"/>
        <v>123.04615384615386</v>
      </c>
      <c r="AA676">
        <f t="shared" si="42"/>
        <v>15.775147928994084</v>
      </c>
      <c r="AB676" s="14" t="e">
        <f>1-(FORMULAS!$S$2-' DASHBOARD'!X676)/FORMULAS!$S$2</f>
        <v>#REF!</v>
      </c>
      <c r="AC676" t="e">
        <f t="shared" si="43"/>
        <v>#REF!</v>
      </c>
    </row>
    <row r="677" spans="1:29" x14ac:dyDescent="0.2">
      <c r="A677" t="str">
        <f>'RAW DATA'!A677</f>
        <v>B0060</v>
      </c>
      <c r="B677" t="str">
        <f>'RAW DATA'!G677</f>
        <v>France</v>
      </c>
      <c r="C677" t="e">
        <f>'RAW DATA'!#REF!</f>
        <v>#REF!</v>
      </c>
      <c r="D677" t="e">
        <f>'RAW DATA'!#REF!</f>
        <v>#REF!</v>
      </c>
      <c r="E677" t="e">
        <f>'RAW DATA'!#REF!</f>
        <v>#REF!</v>
      </c>
      <c r="F677" t="str">
        <f>'RAW DATA'!H677</f>
        <v>Testing</v>
      </c>
      <c r="G677">
        <f>'RAW DATA'!I677</f>
        <v>6</v>
      </c>
      <c r="H677" t="e">
        <f>'RAW DATA'!#REF!</f>
        <v>#REF!</v>
      </c>
      <c r="I677" t="e">
        <f>'RAW DATA'!#REF!</f>
        <v>#REF!</v>
      </c>
      <c r="J677">
        <f>'RAW DATA'!J677</f>
        <v>2</v>
      </c>
      <c r="K677" t="e">
        <f>'RAW DATA'!#REF!</f>
        <v>#REF!</v>
      </c>
      <c r="L677" t="str">
        <f>'RAW DATA'!P677</f>
        <v>7</v>
      </c>
      <c r="M677" t="str">
        <f>'RAW DATA'!Q677</f>
        <v>03</v>
      </c>
      <c r="N677">
        <f>'RAW DATA'!R677</f>
        <v>2415</v>
      </c>
      <c r="O677" t="str">
        <f>'RAW DATA'!S677</f>
        <v>EUR</v>
      </c>
      <c r="P677">
        <f>'RAW DATA'!T677</f>
        <v>0</v>
      </c>
      <c r="Q677">
        <f>'RAW DATA'!U677</f>
        <v>0</v>
      </c>
      <c r="R677">
        <f>'RAW DATA'!V677</f>
        <v>35</v>
      </c>
      <c r="S677" t="e">
        <f>'RAW DATA'!#REF!</f>
        <v>#REF!</v>
      </c>
      <c r="T677">
        <f>'RAW DATA'!W677</f>
        <v>0</v>
      </c>
      <c r="U677">
        <f>'RAW DATA'!X677</f>
        <v>0</v>
      </c>
      <c r="V677">
        <f>'RAW DATA'!Y677</f>
        <v>0</v>
      </c>
      <c r="W677" t="e">
        <f>IF(' DASHBOARD'!K677&gt;=60,FORMULAS!$D$3,IF(' DASHBOARD'!K677&gt;=55,FORMULAS!$E$3,IF(' DASHBOARD'!K677&gt;=50,FORMULAS!$F$3,IF(' DASHBOARD'!K677&gt;=40,FORMULAS!$G$3,IF(' DASHBOARD'!K677&gt;=30,FORMULAS!$H$3,IF(K677&gt;=20,FORMULAS!$I$3,IF(' DASHBOARD'!K677&gt;=16,FORMULAS!$J$3)))))))</f>
        <v>#REF!</v>
      </c>
      <c r="X677" t="e">
        <f>INDEX(FORMULAS!$D$4:$J$10,MATCH('RAW DATA'!A677,FORMULAS!$A$4:$A$10,0),MATCH(' DASHBOARD'!W677,FORMULAS!$D$3:$J$3,0))</f>
        <v>#REF!</v>
      </c>
      <c r="Y677">
        <f t="shared" si="40"/>
        <v>557.30769230769226</v>
      </c>
      <c r="Z677">
        <f t="shared" si="41"/>
        <v>111.46153846153845</v>
      </c>
      <c r="AA677">
        <f t="shared" si="42"/>
        <v>15.923076923076922</v>
      </c>
      <c r="AB677" s="14" t="e">
        <f>1-(FORMULAS!$S$2-' DASHBOARD'!X677)/FORMULAS!$S$2</f>
        <v>#REF!</v>
      </c>
      <c r="AC677" t="e">
        <f t="shared" si="43"/>
        <v>#REF!</v>
      </c>
    </row>
    <row r="678" spans="1:29" x14ac:dyDescent="0.2">
      <c r="A678" t="str">
        <f>'RAW DATA'!A678</f>
        <v>A0080</v>
      </c>
      <c r="B678" t="str">
        <f>'RAW DATA'!G678</f>
        <v>France</v>
      </c>
      <c r="C678" t="e">
        <f>'RAW DATA'!#REF!</f>
        <v>#REF!</v>
      </c>
      <c r="D678" t="e">
        <f>'RAW DATA'!#REF!</f>
        <v>#REF!</v>
      </c>
      <c r="E678" t="e">
        <f>'RAW DATA'!#REF!</f>
        <v>#REF!</v>
      </c>
      <c r="F678" t="str">
        <f>'RAW DATA'!H678</f>
        <v>Consulting</v>
      </c>
      <c r="G678">
        <f>'RAW DATA'!I678</f>
        <v>7</v>
      </c>
      <c r="H678" t="e">
        <f>'RAW DATA'!#REF!</f>
        <v>#REF!</v>
      </c>
      <c r="I678" t="e">
        <f>'RAW DATA'!#REF!</f>
        <v>#REF!</v>
      </c>
      <c r="J678">
        <f>'RAW DATA'!J678</f>
        <v>2</v>
      </c>
      <c r="K678" t="e">
        <f>'RAW DATA'!#REF!</f>
        <v>#REF!</v>
      </c>
      <c r="L678">
        <f>'RAW DATA'!P678</f>
        <v>0</v>
      </c>
      <c r="M678" t="str">
        <f>'RAW DATA'!Q678</f>
        <v/>
      </c>
      <c r="N678">
        <f>'RAW DATA'!R678</f>
        <v>1811</v>
      </c>
      <c r="O678" t="str">
        <f>'RAW DATA'!S678</f>
        <v>EUR</v>
      </c>
      <c r="P678">
        <f>'RAW DATA'!T678</f>
        <v>0</v>
      </c>
      <c r="Q678">
        <f>'RAW DATA'!U678</f>
        <v>0</v>
      </c>
      <c r="R678">
        <f>'RAW DATA'!V678</f>
        <v>35</v>
      </c>
      <c r="S678" t="e">
        <f>'RAW DATA'!#REF!</f>
        <v>#REF!</v>
      </c>
      <c r="T678">
        <f>'RAW DATA'!W678</f>
        <v>0</v>
      </c>
      <c r="U678">
        <f>'RAW DATA'!X678</f>
        <v>0</v>
      </c>
      <c r="V678">
        <f>'RAW DATA'!Y678</f>
        <v>0</v>
      </c>
      <c r="W678" t="e">
        <f>IF(' DASHBOARD'!K678&gt;=60,FORMULAS!$D$3,IF(' DASHBOARD'!K678&gt;=55,FORMULAS!$E$3,IF(' DASHBOARD'!K678&gt;=50,FORMULAS!$F$3,IF(' DASHBOARD'!K678&gt;=40,FORMULAS!$G$3,IF(' DASHBOARD'!K678&gt;=30,FORMULAS!$H$3,IF(K678&gt;=20,FORMULAS!$I$3,IF(' DASHBOARD'!K678&gt;=16,FORMULAS!$J$3)))))))</f>
        <v>#REF!</v>
      </c>
      <c r="X678" t="e">
        <f>INDEX(FORMULAS!$D$4:$J$10,MATCH('RAW DATA'!A678,FORMULAS!$A$4:$A$10,0),MATCH(' DASHBOARD'!W678,FORMULAS!$D$3:$J$3,0))</f>
        <v>#REF!</v>
      </c>
      <c r="Y678">
        <f t="shared" si="40"/>
        <v>417.92307692307691</v>
      </c>
      <c r="Z678">
        <f t="shared" si="41"/>
        <v>83.584615384615375</v>
      </c>
      <c r="AA678">
        <f t="shared" si="42"/>
        <v>11.940659340659341</v>
      </c>
      <c r="AB678" s="14" t="e">
        <f>1-(FORMULAS!$S$2-' DASHBOARD'!X678)/FORMULAS!$S$2</f>
        <v>#REF!</v>
      </c>
      <c r="AC678" t="e">
        <f t="shared" si="43"/>
        <v>#REF!</v>
      </c>
    </row>
    <row r="679" spans="1:29" x14ac:dyDescent="0.2">
      <c r="A679" t="str">
        <f>'RAW DATA'!A679</f>
        <v>F0070</v>
      </c>
      <c r="B679" t="str">
        <f>'RAW DATA'!G679</f>
        <v>Spain</v>
      </c>
      <c r="C679" t="e">
        <f>'RAW DATA'!#REF!</f>
        <v>#REF!</v>
      </c>
      <c r="D679" t="e">
        <f>'RAW DATA'!#REF!</f>
        <v>#REF!</v>
      </c>
      <c r="E679" t="e">
        <f>'RAW DATA'!#REF!</f>
        <v>#REF!</v>
      </c>
      <c r="F679" t="str">
        <f>'RAW DATA'!H679</f>
        <v>Telecom</v>
      </c>
      <c r="G679">
        <f>'RAW DATA'!I679</f>
        <v>7</v>
      </c>
      <c r="H679" t="e">
        <f>'RAW DATA'!#REF!</f>
        <v>#REF!</v>
      </c>
      <c r="I679" t="e">
        <f>'RAW DATA'!#REF!</f>
        <v>#REF!</v>
      </c>
      <c r="J679">
        <f>'RAW DATA'!J679</f>
        <v>1</v>
      </c>
      <c r="K679" t="e">
        <f>'RAW DATA'!#REF!</f>
        <v>#REF!</v>
      </c>
      <c r="L679">
        <f>'RAW DATA'!P679</f>
        <v>0</v>
      </c>
      <c r="M679" t="str">
        <f>'RAW DATA'!Q679</f>
        <v>01</v>
      </c>
      <c r="N679">
        <f>'RAW DATA'!R679</f>
        <v>1998</v>
      </c>
      <c r="O679" t="str">
        <f>'RAW DATA'!S679</f>
        <v>EUR</v>
      </c>
      <c r="P679">
        <f>'RAW DATA'!T679</f>
        <v>0</v>
      </c>
      <c r="Q679">
        <f>'RAW DATA'!U679</f>
        <v>0</v>
      </c>
      <c r="R679">
        <f>'RAW DATA'!V679</f>
        <v>39</v>
      </c>
      <c r="S679" t="e">
        <f>'RAW DATA'!#REF!</f>
        <v>#REF!</v>
      </c>
      <c r="T679">
        <f>'RAW DATA'!W679</f>
        <v>0</v>
      </c>
      <c r="U679">
        <f>'RAW DATA'!X679</f>
        <v>0</v>
      </c>
      <c r="V679">
        <f>'RAW DATA'!Y679</f>
        <v>0</v>
      </c>
      <c r="W679" t="e">
        <f>IF(' DASHBOARD'!K679&gt;=60,FORMULAS!$D$3,IF(' DASHBOARD'!K679&gt;=55,FORMULAS!$E$3,IF(' DASHBOARD'!K679&gt;=50,FORMULAS!$F$3,IF(' DASHBOARD'!K679&gt;=40,FORMULAS!$G$3,IF(' DASHBOARD'!K679&gt;=30,FORMULAS!$H$3,IF(K679&gt;=20,FORMULAS!$I$3,IF(' DASHBOARD'!K679&gt;=16,FORMULAS!$J$3)))))))</f>
        <v>#REF!</v>
      </c>
      <c r="X679" t="e">
        <f>INDEX(FORMULAS!$D$4:$J$10,MATCH('RAW DATA'!A679,FORMULAS!$A$4:$A$10,0),MATCH(' DASHBOARD'!W679,FORMULAS!$D$3:$J$3,0))</f>
        <v>#REF!</v>
      </c>
      <c r="Y679">
        <f t="shared" si="40"/>
        <v>461.07692307692309</v>
      </c>
      <c r="Z679">
        <f t="shared" si="41"/>
        <v>92.215384615384622</v>
      </c>
      <c r="AA679">
        <f t="shared" si="42"/>
        <v>11.822485207100593</v>
      </c>
      <c r="AB679" s="14" t="e">
        <f>1-(FORMULAS!$S$2-' DASHBOARD'!X679)/FORMULAS!$S$2</f>
        <v>#REF!</v>
      </c>
      <c r="AC679" t="e">
        <f t="shared" si="43"/>
        <v>#REF!</v>
      </c>
    </row>
    <row r="680" spans="1:29" x14ac:dyDescent="0.2">
      <c r="A680" t="str">
        <f>'RAW DATA'!A680</f>
        <v>F0070</v>
      </c>
      <c r="B680" t="str">
        <f>'RAW DATA'!G680</f>
        <v>Germany</v>
      </c>
      <c r="C680" t="e">
        <f>'RAW DATA'!#REF!</f>
        <v>#REF!</v>
      </c>
      <c r="D680" t="e">
        <f>'RAW DATA'!#REF!</f>
        <v>#REF!</v>
      </c>
      <c r="E680" t="e">
        <f>'RAW DATA'!#REF!</f>
        <v>#REF!</v>
      </c>
      <c r="F680" t="str">
        <f>'RAW DATA'!H680</f>
        <v>Telecom</v>
      </c>
      <c r="G680">
        <f>'RAW DATA'!I680</f>
        <v>6</v>
      </c>
      <c r="H680" t="e">
        <f>'RAW DATA'!#REF!</f>
        <v>#REF!</v>
      </c>
      <c r="I680" t="e">
        <f>'RAW DATA'!#REF!</f>
        <v>#REF!</v>
      </c>
      <c r="J680">
        <f>'RAW DATA'!J680</f>
        <v>1</v>
      </c>
      <c r="K680" t="e">
        <f>'RAW DATA'!#REF!</f>
        <v>#REF!</v>
      </c>
      <c r="L680">
        <f>'RAW DATA'!P680</f>
        <v>0</v>
      </c>
      <c r="M680" t="str">
        <f>'RAW DATA'!Q680</f>
        <v>02</v>
      </c>
      <c r="N680">
        <f>'RAW DATA'!R680</f>
        <v>2448</v>
      </c>
      <c r="O680" t="str">
        <f>'RAW DATA'!S680</f>
        <v>EUR</v>
      </c>
      <c r="P680">
        <f>'RAW DATA'!T680</f>
        <v>0</v>
      </c>
      <c r="Q680">
        <f>'RAW DATA'!U680</f>
        <v>0</v>
      </c>
      <c r="R680">
        <f>'RAW DATA'!V680</f>
        <v>39</v>
      </c>
      <c r="S680" t="e">
        <f>'RAW DATA'!#REF!</f>
        <v>#REF!</v>
      </c>
      <c r="T680">
        <f>'RAW DATA'!W680</f>
        <v>0</v>
      </c>
      <c r="U680">
        <f>'RAW DATA'!X680</f>
        <v>0</v>
      </c>
      <c r="V680">
        <f>'RAW DATA'!Y680</f>
        <v>0</v>
      </c>
      <c r="W680" t="e">
        <f>IF(' DASHBOARD'!K680&gt;=60,FORMULAS!$D$3,IF(' DASHBOARD'!K680&gt;=55,FORMULAS!$E$3,IF(' DASHBOARD'!K680&gt;=50,FORMULAS!$F$3,IF(' DASHBOARD'!K680&gt;=40,FORMULAS!$G$3,IF(' DASHBOARD'!K680&gt;=30,FORMULAS!$H$3,IF(K680&gt;=20,FORMULAS!$I$3,IF(' DASHBOARD'!K680&gt;=16,FORMULAS!$J$3)))))))</f>
        <v>#REF!</v>
      </c>
      <c r="X680" t="e">
        <f>INDEX(FORMULAS!$D$4:$J$10,MATCH('RAW DATA'!A680,FORMULAS!$A$4:$A$10,0),MATCH(' DASHBOARD'!W680,FORMULAS!$D$3:$J$3,0))</f>
        <v>#REF!</v>
      </c>
      <c r="Y680">
        <f t="shared" si="40"/>
        <v>564.92307692307691</v>
      </c>
      <c r="Z680">
        <f t="shared" si="41"/>
        <v>112.98461538461538</v>
      </c>
      <c r="AA680">
        <f t="shared" si="42"/>
        <v>14.485207100591715</v>
      </c>
      <c r="AB680" s="14" t="e">
        <f>1-(FORMULAS!$S$2-' DASHBOARD'!X680)/FORMULAS!$S$2</f>
        <v>#REF!</v>
      </c>
      <c r="AC680" t="e">
        <f t="shared" si="43"/>
        <v>#REF!</v>
      </c>
    </row>
    <row r="681" spans="1:29" x14ac:dyDescent="0.2">
      <c r="A681" t="str">
        <f>'RAW DATA'!A681</f>
        <v>B0060</v>
      </c>
      <c r="B681" t="str">
        <f>'RAW DATA'!G681</f>
        <v>Ireland</v>
      </c>
      <c r="C681" t="e">
        <f>'RAW DATA'!#REF!</f>
        <v>#REF!</v>
      </c>
      <c r="D681" t="e">
        <f>'RAW DATA'!#REF!</f>
        <v>#REF!</v>
      </c>
      <c r="E681" t="e">
        <f>'RAW DATA'!#REF!</f>
        <v>#REF!</v>
      </c>
      <c r="F681" t="str">
        <f>'RAW DATA'!H681</f>
        <v>Testing</v>
      </c>
      <c r="G681">
        <f>'RAW DATA'!I681</f>
        <v>7</v>
      </c>
      <c r="H681" t="e">
        <f>'RAW DATA'!#REF!</f>
        <v>#REF!</v>
      </c>
      <c r="I681" t="e">
        <f>'RAW DATA'!#REF!</f>
        <v>#REF!</v>
      </c>
      <c r="J681">
        <f>'RAW DATA'!J681</f>
        <v>2</v>
      </c>
      <c r="K681" t="e">
        <f>'RAW DATA'!#REF!</f>
        <v>#REF!</v>
      </c>
      <c r="L681">
        <f>'RAW DATA'!P681</f>
        <v>0</v>
      </c>
      <c r="M681" t="str">
        <f>'RAW DATA'!Q681</f>
        <v>06</v>
      </c>
      <c r="N681">
        <f>'RAW DATA'!R681</f>
        <v>1875</v>
      </c>
      <c r="O681" t="str">
        <f>'RAW DATA'!S681</f>
        <v>EUR</v>
      </c>
      <c r="P681">
        <f>'RAW DATA'!T681</f>
        <v>0</v>
      </c>
      <c r="Q681">
        <f>'RAW DATA'!U681</f>
        <v>0</v>
      </c>
      <c r="R681">
        <f>'RAW DATA'!V681</f>
        <v>39</v>
      </c>
      <c r="S681" t="e">
        <f>'RAW DATA'!#REF!</f>
        <v>#REF!</v>
      </c>
      <c r="T681">
        <f>'RAW DATA'!W681</f>
        <v>0</v>
      </c>
      <c r="U681">
        <f>'RAW DATA'!X681</f>
        <v>0</v>
      </c>
      <c r="V681">
        <f>'RAW DATA'!Y681</f>
        <v>0</v>
      </c>
      <c r="W681" t="e">
        <f>IF(' DASHBOARD'!K681&gt;=60,FORMULAS!$D$3,IF(' DASHBOARD'!K681&gt;=55,FORMULAS!$E$3,IF(' DASHBOARD'!K681&gt;=50,FORMULAS!$F$3,IF(' DASHBOARD'!K681&gt;=40,FORMULAS!$G$3,IF(' DASHBOARD'!K681&gt;=30,FORMULAS!$H$3,IF(K681&gt;=20,FORMULAS!$I$3,IF(' DASHBOARD'!K681&gt;=16,FORMULAS!$J$3)))))))</f>
        <v>#REF!</v>
      </c>
      <c r="X681" t="e">
        <f>INDEX(FORMULAS!$D$4:$J$10,MATCH('RAW DATA'!A681,FORMULAS!$A$4:$A$10,0),MATCH(' DASHBOARD'!W681,FORMULAS!$D$3:$J$3,0))</f>
        <v>#REF!</v>
      </c>
      <c r="Y681">
        <f t="shared" si="40"/>
        <v>432.69230769230768</v>
      </c>
      <c r="Z681">
        <f t="shared" si="41"/>
        <v>86.538461538461533</v>
      </c>
      <c r="AA681">
        <f t="shared" si="42"/>
        <v>11.094674556213018</v>
      </c>
      <c r="AB681" s="14" t="e">
        <f>1-(FORMULAS!$S$2-' DASHBOARD'!X681)/FORMULAS!$S$2</f>
        <v>#REF!</v>
      </c>
      <c r="AC681" t="e">
        <f t="shared" si="43"/>
        <v>#REF!</v>
      </c>
    </row>
    <row r="682" spans="1:29" x14ac:dyDescent="0.2">
      <c r="A682" t="str">
        <f>'RAW DATA'!A682</f>
        <v>F0070</v>
      </c>
      <c r="B682" t="str">
        <f>'RAW DATA'!G682</f>
        <v>France</v>
      </c>
      <c r="C682" t="e">
        <f>'RAW DATA'!#REF!</f>
        <v>#REF!</v>
      </c>
      <c r="D682" t="e">
        <f>'RAW DATA'!#REF!</f>
        <v>#REF!</v>
      </c>
      <c r="E682" t="e">
        <f>'RAW DATA'!#REF!</f>
        <v>#REF!</v>
      </c>
      <c r="F682" t="str">
        <f>'RAW DATA'!H682</f>
        <v>Telecom</v>
      </c>
      <c r="G682">
        <f>'RAW DATA'!I682</f>
        <v>7</v>
      </c>
      <c r="H682" t="e">
        <f>'RAW DATA'!#REF!</f>
        <v>#REF!</v>
      </c>
      <c r="I682" t="e">
        <f>'RAW DATA'!#REF!</f>
        <v>#REF!</v>
      </c>
      <c r="J682">
        <f>'RAW DATA'!J682</f>
        <v>2</v>
      </c>
      <c r="K682" t="e">
        <f>'RAW DATA'!#REF!</f>
        <v>#REF!</v>
      </c>
      <c r="L682" t="str">
        <f>'RAW DATA'!P682</f>
        <v>3</v>
      </c>
      <c r="M682" t="str">
        <f>'RAW DATA'!Q682</f>
        <v>04</v>
      </c>
      <c r="N682">
        <f>'RAW DATA'!R682</f>
        <v>1901</v>
      </c>
      <c r="O682" t="str">
        <f>'RAW DATA'!S682</f>
        <v>EUR</v>
      </c>
      <c r="P682">
        <f>'RAW DATA'!T682</f>
        <v>0</v>
      </c>
      <c r="Q682">
        <f>'RAW DATA'!U682</f>
        <v>0</v>
      </c>
      <c r="R682">
        <f>'RAW DATA'!V682</f>
        <v>35</v>
      </c>
      <c r="S682" t="e">
        <f>'RAW DATA'!#REF!</f>
        <v>#REF!</v>
      </c>
      <c r="T682">
        <f>'RAW DATA'!W682</f>
        <v>0</v>
      </c>
      <c r="U682">
        <f>'RAW DATA'!X682</f>
        <v>0</v>
      </c>
      <c r="V682">
        <f>'RAW DATA'!Y682</f>
        <v>0</v>
      </c>
      <c r="W682" t="e">
        <f>IF(' DASHBOARD'!K682&gt;=60,FORMULAS!$D$3,IF(' DASHBOARD'!K682&gt;=55,FORMULAS!$E$3,IF(' DASHBOARD'!K682&gt;=50,FORMULAS!$F$3,IF(' DASHBOARD'!K682&gt;=40,FORMULAS!$G$3,IF(' DASHBOARD'!K682&gt;=30,FORMULAS!$H$3,IF(K682&gt;=20,FORMULAS!$I$3,IF(' DASHBOARD'!K682&gt;=16,FORMULAS!$J$3)))))))</f>
        <v>#REF!</v>
      </c>
      <c r="X682" t="e">
        <f>INDEX(FORMULAS!$D$4:$J$10,MATCH('RAW DATA'!A682,FORMULAS!$A$4:$A$10,0),MATCH(' DASHBOARD'!W682,FORMULAS!$D$3:$J$3,0))</f>
        <v>#REF!</v>
      </c>
      <c r="Y682">
        <f t="shared" si="40"/>
        <v>438.69230769230768</v>
      </c>
      <c r="Z682">
        <f t="shared" si="41"/>
        <v>87.738461538461536</v>
      </c>
      <c r="AA682">
        <f t="shared" si="42"/>
        <v>12.534065934065934</v>
      </c>
      <c r="AB682" s="14" t="e">
        <f>1-(FORMULAS!$S$2-' DASHBOARD'!X682)/FORMULAS!$S$2</f>
        <v>#REF!</v>
      </c>
      <c r="AC682" t="e">
        <f t="shared" si="43"/>
        <v>#REF!</v>
      </c>
    </row>
    <row r="683" spans="1:29" x14ac:dyDescent="0.2">
      <c r="A683" t="str">
        <f>'RAW DATA'!A683</f>
        <v>E0062</v>
      </c>
      <c r="B683" t="str">
        <f>'RAW DATA'!G683</f>
        <v>Italy</v>
      </c>
      <c r="C683" t="e">
        <f>'RAW DATA'!#REF!</f>
        <v>#REF!</v>
      </c>
      <c r="D683" t="e">
        <f>'RAW DATA'!#REF!</f>
        <v>#REF!</v>
      </c>
      <c r="E683" t="e">
        <f>'RAW DATA'!#REF!</f>
        <v>#REF!</v>
      </c>
      <c r="F683" t="str">
        <f>'RAW DATA'!H683</f>
        <v>Engineering</v>
      </c>
      <c r="G683">
        <f>'RAW DATA'!I683</f>
        <v>6</v>
      </c>
      <c r="H683" t="e">
        <f>'RAW DATA'!#REF!</f>
        <v>#REF!</v>
      </c>
      <c r="I683" t="e">
        <f>'RAW DATA'!#REF!</f>
        <v>#REF!</v>
      </c>
      <c r="J683">
        <f>'RAW DATA'!J683</f>
        <v>1</v>
      </c>
      <c r="K683" t="e">
        <f>'RAW DATA'!#REF!</f>
        <v>#REF!</v>
      </c>
      <c r="L683" t="str">
        <f>'RAW DATA'!P683</f>
        <v>11</v>
      </c>
      <c r="M683" t="str">
        <f>'RAW DATA'!Q683</f>
        <v>04</v>
      </c>
      <c r="N683">
        <f>'RAW DATA'!R683</f>
        <v>3264</v>
      </c>
      <c r="O683" t="str">
        <f>'RAW DATA'!S683</f>
        <v>EUR</v>
      </c>
      <c r="P683">
        <f>'RAW DATA'!T683</f>
        <v>0</v>
      </c>
      <c r="Q683">
        <f>'RAW DATA'!U683</f>
        <v>0</v>
      </c>
      <c r="R683">
        <f>'RAW DATA'!V683</f>
        <v>39</v>
      </c>
      <c r="S683" t="e">
        <f>'RAW DATA'!#REF!</f>
        <v>#REF!</v>
      </c>
      <c r="T683">
        <f>'RAW DATA'!W683</f>
        <v>0</v>
      </c>
      <c r="U683">
        <f>'RAW DATA'!X683</f>
        <v>0</v>
      </c>
      <c r="V683">
        <f>'RAW DATA'!Y683</f>
        <v>0</v>
      </c>
      <c r="W683" t="e">
        <f>IF(' DASHBOARD'!K683&gt;=60,FORMULAS!$D$3,IF(' DASHBOARD'!K683&gt;=55,FORMULAS!$E$3,IF(' DASHBOARD'!K683&gt;=50,FORMULAS!$F$3,IF(' DASHBOARD'!K683&gt;=40,FORMULAS!$G$3,IF(' DASHBOARD'!K683&gt;=30,FORMULAS!$H$3,IF(K683&gt;=20,FORMULAS!$I$3,IF(' DASHBOARD'!K683&gt;=16,FORMULAS!$J$3)))))))</f>
        <v>#REF!</v>
      </c>
      <c r="X683" t="e">
        <f>INDEX(FORMULAS!$D$4:$J$10,MATCH('RAW DATA'!A683,FORMULAS!$A$4:$A$10,0),MATCH(' DASHBOARD'!W683,FORMULAS!$D$3:$J$3,0))</f>
        <v>#REF!</v>
      </c>
      <c r="Y683">
        <f t="shared" si="40"/>
        <v>753.23076923076928</v>
      </c>
      <c r="Z683">
        <f t="shared" si="41"/>
        <v>150.64615384615385</v>
      </c>
      <c r="AA683">
        <f t="shared" si="42"/>
        <v>19.313609467455624</v>
      </c>
      <c r="AB683" s="14" t="e">
        <f>1-(FORMULAS!$S$2-' DASHBOARD'!X683)/FORMULAS!$S$2</f>
        <v>#REF!</v>
      </c>
      <c r="AC683" t="e">
        <f t="shared" si="43"/>
        <v>#REF!</v>
      </c>
    </row>
    <row r="684" spans="1:29" x14ac:dyDescent="0.2">
      <c r="A684" t="str">
        <f>'RAW DATA'!A684</f>
        <v>F0070</v>
      </c>
      <c r="B684" t="str">
        <f>'RAW DATA'!G684</f>
        <v>Germany</v>
      </c>
      <c r="C684" t="e">
        <f>'RAW DATA'!#REF!</f>
        <v>#REF!</v>
      </c>
      <c r="D684" t="e">
        <f>'RAW DATA'!#REF!</f>
        <v>#REF!</v>
      </c>
      <c r="E684" t="e">
        <f>'RAW DATA'!#REF!</f>
        <v>#REF!</v>
      </c>
      <c r="F684" t="str">
        <f>'RAW DATA'!H684</f>
        <v>Telecom</v>
      </c>
      <c r="G684">
        <f>'RAW DATA'!I684</f>
        <v>7</v>
      </c>
      <c r="H684" t="e">
        <f>'RAW DATA'!#REF!</f>
        <v>#REF!</v>
      </c>
      <c r="I684" t="e">
        <f>'RAW DATA'!#REF!</f>
        <v>#REF!</v>
      </c>
      <c r="J684">
        <f>'RAW DATA'!J684</f>
        <v>1</v>
      </c>
      <c r="K684" t="e">
        <f>'RAW DATA'!#REF!</f>
        <v>#REF!</v>
      </c>
      <c r="L684">
        <f>'RAW DATA'!P684</f>
        <v>0</v>
      </c>
      <c r="M684" t="str">
        <f>'RAW DATA'!Q684</f>
        <v>01</v>
      </c>
      <c r="N684">
        <f>'RAW DATA'!R684</f>
        <v>1845</v>
      </c>
      <c r="O684" t="str">
        <f>'RAW DATA'!S684</f>
        <v>EUR</v>
      </c>
      <c r="P684">
        <f>'RAW DATA'!T684</f>
        <v>0</v>
      </c>
      <c r="Q684">
        <f>'RAW DATA'!U684</f>
        <v>0</v>
      </c>
      <c r="R684">
        <f>'RAW DATA'!V684</f>
        <v>39</v>
      </c>
      <c r="S684" t="e">
        <f>'RAW DATA'!#REF!</f>
        <v>#REF!</v>
      </c>
      <c r="T684">
        <f>'RAW DATA'!W684</f>
        <v>0</v>
      </c>
      <c r="U684">
        <f>'RAW DATA'!X684</f>
        <v>0</v>
      </c>
      <c r="V684">
        <f>'RAW DATA'!Y684</f>
        <v>0</v>
      </c>
      <c r="W684" t="e">
        <f>IF(' DASHBOARD'!K684&gt;=60,FORMULAS!$D$3,IF(' DASHBOARD'!K684&gt;=55,FORMULAS!$E$3,IF(' DASHBOARD'!K684&gt;=50,FORMULAS!$F$3,IF(' DASHBOARD'!K684&gt;=40,FORMULAS!$G$3,IF(' DASHBOARD'!K684&gt;=30,FORMULAS!$H$3,IF(K684&gt;=20,FORMULAS!$I$3,IF(' DASHBOARD'!K684&gt;=16,FORMULAS!$J$3)))))))</f>
        <v>#REF!</v>
      </c>
      <c r="X684" t="e">
        <f>INDEX(FORMULAS!$D$4:$J$10,MATCH('RAW DATA'!A684,FORMULAS!$A$4:$A$10,0),MATCH(' DASHBOARD'!W684,FORMULAS!$D$3:$J$3,0))</f>
        <v>#REF!</v>
      </c>
      <c r="Y684">
        <f t="shared" si="40"/>
        <v>425.76923076923077</v>
      </c>
      <c r="Z684">
        <f t="shared" si="41"/>
        <v>85.15384615384616</v>
      </c>
      <c r="AA684">
        <f t="shared" si="42"/>
        <v>10.917159763313609</v>
      </c>
      <c r="AB684" s="14" t="e">
        <f>1-(FORMULAS!$S$2-' DASHBOARD'!X684)/FORMULAS!$S$2</f>
        <v>#REF!</v>
      </c>
      <c r="AC684" t="e">
        <f t="shared" si="43"/>
        <v>#REF!</v>
      </c>
    </row>
    <row r="685" spans="1:29" x14ac:dyDescent="0.2">
      <c r="A685" t="str">
        <f>'RAW DATA'!A685</f>
        <v>C0092</v>
      </c>
      <c r="B685" t="str">
        <f>'RAW DATA'!G685</f>
        <v>Germany</v>
      </c>
      <c r="C685" t="e">
        <f>'RAW DATA'!#REF!</f>
        <v>#REF!</v>
      </c>
      <c r="D685" t="e">
        <f>'RAW DATA'!#REF!</f>
        <v>#REF!</v>
      </c>
      <c r="E685" t="e">
        <f>'RAW DATA'!#REF!</f>
        <v>#REF!</v>
      </c>
      <c r="F685" t="str">
        <f>'RAW DATA'!H685</f>
        <v>Engineering</v>
      </c>
      <c r="G685">
        <f>'RAW DATA'!I685</f>
        <v>6</v>
      </c>
      <c r="H685" t="e">
        <f>'RAW DATA'!#REF!</f>
        <v>#REF!</v>
      </c>
      <c r="I685" t="e">
        <f>'RAW DATA'!#REF!</f>
        <v>#REF!</v>
      </c>
      <c r="J685">
        <f>'RAW DATA'!J685</f>
        <v>2</v>
      </c>
      <c r="K685" t="e">
        <f>'RAW DATA'!#REF!</f>
        <v>#REF!</v>
      </c>
      <c r="L685" t="str">
        <f>'RAW DATA'!P685</f>
        <v>9U</v>
      </c>
      <c r="M685" t="str">
        <f>'RAW DATA'!Q685</f>
        <v>03</v>
      </c>
      <c r="N685">
        <f>'RAW DATA'!R685</f>
        <v>2615</v>
      </c>
      <c r="O685" t="str">
        <f>'RAW DATA'!S685</f>
        <v>EUR</v>
      </c>
      <c r="P685">
        <f>'RAW DATA'!T685</f>
        <v>0</v>
      </c>
      <c r="Q685">
        <f>'RAW DATA'!U685</f>
        <v>0</v>
      </c>
      <c r="R685">
        <f>'RAW DATA'!V685</f>
        <v>39</v>
      </c>
      <c r="S685" t="e">
        <f>'RAW DATA'!#REF!</f>
        <v>#REF!</v>
      </c>
      <c r="T685">
        <f>'RAW DATA'!W685</f>
        <v>0</v>
      </c>
      <c r="U685">
        <f>'RAW DATA'!X685</f>
        <v>0</v>
      </c>
      <c r="V685">
        <f>'RAW DATA'!Y685</f>
        <v>0</v>
      </c>
      <c r="W685" t="e">
        <f>IF(' DASHBOARD'!K685&gt;=60,FORMULAS!$D$3,IF(' DASHBOARD'!K685&gt;=55,FORMULAS!$E$3,IF(' DASHBOARD'!K685&gt;=50,FORMULAS!$F$3,IF(' DASHBOARD'!K685&gt;=40,FORMULAS!$G$3,IF(' DASHBOARD'!K685&gt;=30,FORMULAS!$H$3,IF(K685&gt;=20,FORMULAS!$I$3,IF(' DASHBOARD'!K685&gt;=16,FORMULAS!$J$3)))))))</f>
        <v>#REF!</v>
      </c>
      <c r="X685" t="e">
        <f>INDEX(FORMULAS!$D$4:$J$10,MATCH('RAW DATA'!A685,FORMULAS!$A$4:$A$10,0),MATCH(' DASHBOARD'!W685,FORMULAS!$D$3:$J$3,0))</f>
        <v>#REF!</v>
      </c>
      <c r="Y685">
        <f t="shared" si="40"/>
        <v>603.46153846153845</v>
      </c>
      <c r="Z685">
        <f t="shared" si="41"/>
        <v>120.69230769230769</v>
      </c>
      <c r="AA685">
        <f t="shared" si="42"/>
        <v>15.473372781065089</v>
      </c>
      <c r="AB685" s="14" t="e">
        <f>1-(FORMULAS!$S$2-' DASHBOARD'!X685)/FORMULAS!$S$2</f>
        <v>#REF!</v>
      </c>
      <c r="AC685" t="e">
        <f t="shared" si="43"/>
        <v>#REF!</v>
      </c>
    </row>
    <row r="686" spans="1:29" x14ac:dyDescent="0.2">
      <c r="A686" t="str">
        <f>'RAW DATA'!A686</f>
        <v>F0070</v>
      </c>
      <c r="B686" t="str">
        <f>'RAW DATA'!G686</f>
        <v>Germany</v>
      </c>
      <c r="C686" t="e">
        <f>'RAW DATA'!#REF!</f>
        <v>#REF!</v>
      </c>
      <c r="D686" t="e">
        <f>'RAW DATA'!#REF!</f>
        <v>#REF!</v>
      </c>
      <c r="E686" t="e">
        <f>'RAW DATA'!#REF!</f>
        <v>#REF!</v>
      </c>
      <c r="F686" t="str">
        <f>'RAW DATA'!H686</f>
        <v>Telecom</v>
      </c>
      <c r="G686">
        <f>'RAW DATA'!I686</f>
        <v>6</v>
      </c>
      <c r="H686" t="e">
        <f>'RAW DATA'!#REF!</f>
        <v>#REF!</v>
      </c>
      <c r="I686" t="e">
        <f>'RAW DATA'!#REF!</f>
        <v>#REF!</v>
      </c>
      <c r="J686">
        <f>'RAW DATA'!J686</f>
        <v>1</v>
      </c>
      <c r="K686" t="e">
        <f>'RAW DATA'!#REF!</f>
        <v>#REF!</v>
      </c>
      <c r="L686" t="str">
        <f>'RAW DATA'!P686</f>
        <v>11</v>
      </c>
      <c r="M686" t="str">
        <f>'RAW DATA'!Q686</f>
        <v>05</v>
      </c>
      <c r="N686">
        <f>'RAW DATA'!R686</f>
        <v>2655</v>
      </c>
      <c r="O686" t="str">
        <f>'RAW DATA'!S686</f>
        <v>EUR</v>
      </c>
      <c r="P686">
        <f>'RAW DATA'!T686</f>
        <v>0</v>
      </c>
      <c r="Q686">
        <f>'RAW DATA'!U686</f>
        <v>0</v>
      </c>
      <c r="R686">
        <f>'RAW DATA'!V686</f>
        <v>39</v>
      </c>
      <c r="S686" t="e">
        <f>'RAW DATA'!#REF!</f>
        <v>#REF!</v>
      </c>
      <c r="T686">
        <f>'RAW DATA'!W686</f>
        <v>0</v>
      </c>
      <c r="U686">
        <f>'RAW DATA'!X686</f>
        <v>0</v>
      </c>
      <c r="V686">
        <f>'RAW DATA'!Y686</f>
        <v>0</v>
      </c>
      <c r="W686" t="e">
        <f>IF(' DASHBOARD'!K686&gt;=60,FORMULAS!$D$3,IF(' DASHBOARD'!K686&gt;=55,FORMULAS!$E$3,IF(' DASHBOARD'!K686&gt;=50,FORMULAS!$F$3,IF(' DASHBOARD'!K686&gt;=40,FORMULAS!$G$3,IF(' DASHBOARD'!K686&gt;=30,FORMULAS!$H$3,IF(K686&gt;=20,FORMULAS!$I$3,IF(' DASHBOARD'!K686&gt;=16,FORMULAS!$J$3)))))))</f>
        <v>#REF!</v>
      </c>
      <c r="X686" t="e">
        <f>INDEX(FORMULAS!$D$4:$J$10,MATCH('RAW DATA'!A686,FORMULAS!$A$4:$A$10,0),MATCH(' DASHBOARD'!W686,FORMULAS!$D$3:$J$3,0))</f>
        <v>#REF!</v>
      </c>
      <c r="Y686">
        <f t="shared" si="40"/>
        <v>612.69230769230774</v>
      </c>
      <c r="Z686">
        <f t="shared" si="41"/>
        <v>122.53846153846155</v>
      </c>
      <c r="AA686">
        <f t="shared" si="42"/>
        <v>15.710059171597635</v>
      </c>
      <c r="AB686" s="14" t="e">
        <f>1-(FORMULAS!$S$2-' DASHBOARD'!X686)/FORMULAS!$S$2</f>
        <v>#REF!</v>
      </c>
      <c r="AC686" t="e">
        <f t="shared" si="43"/>
        <v>#REF!</v>
      </c>
    </row>
    <row r="687" spans="1:29" x14ac:dyDescent="0.2">
      <c r="A687" t="str">
        <f>'RAW DATA'!A687</f>
        <v>F0070</v>
      </c>
      <c r="B687" t="str">
        <f>'RAW DATA'!G687</f>
        <v>Germany</v>
      </c>
      <c r="C687" t="e">
        <f>'RAW DATA'!#REF!</f>
        <v>#REF!</v>
      </c>
      <c r="D687" t="e">
        <f>'RAW DATA'!#REF!</f>
        <v>#REF!</v>
      </c>
      <c r="E687" t="e">
        <f>'RAW DATA'!#REF!</f>
        <v>#REF!</v>
      </c>
      <c r="F687" t="str">
        <f>'RAW DATA'!H687</f>
        <v>Telecom</v>
      </c>
      <c r="G687">
        <f>'RAW DATA'!I687</f>
        <v>6</v>
      </c>
      <c r="H687" t="e">
        <f>'RAW DATA'!#REF!</f>
        <v>#REF!</v>
      </c>
      <c r="I687" t="e">
        <f>'RAW DATA'!#REF!</f>
        <v>#REF!</v>
      </c>
      <c r="J687">
        <f>'RAW DATA'!J687</f>
        <v>1</v>
      </c>
      <c r="K687" t="e">
        <f>'RAW DATA'!#REF!</f>
        <v>#REF!</v>
      </c>
      <c r="L687" t="str">
        <f>'RAW DATA'!P687</f>
        <v>4</v>
      </c>
      <c r="M687" t="str">
        <f>'RAW DATA'!Q687</f>
        <v>01</v>
      </c>
      <c r="N687">
        <f>'RAW DATA'!R687</f>
        <v>2612</v>
      </c>
      <c r="O687" t="str">
        <f>'RAW DATA'!S687</f>
        <v>EUR</v>
      </c>
      <c r="P687">
        <f>'RAW DATA'!T687</f>
        <v>0</v>
      </c>
      <c r="Q687">
        <f>'RAW DATA'!U687</f>
        <v>0</v>
      </c>
      <c r="R687">
        <f>'RAW DATA'!V687</f>
        <v>39</v>
      </c>
      <c r="S687" t="e">
        <f>'RAW DATA'!#REF!</f>
        <v>#REF!</v>
      </c>
      <c r="T687">
        <f>'RAW DATA'!W687</f>
        <v>0</v>
      </c>
      <c r="U687">
        <f>'RAW DATA'!X687</f>
        <v>0</v>
      </c>
      <c r="V687">
        <f>'RAW DATA'!Y687</f>
        <v>0</v>
      </c>
      <c r="W687" t="e">
        <f>IF(' DASHBOARD'!K687&gt;=60,FORMULAS!$D$3,IF(' DASHBOARD'!K687&gt;=55,FORMULAS!$E$3,IF(' DASHBOARD'!K687&gt;=50,FORMULAS!$F$3,IF(' DASHBOARD'!K687&gt;=40,FORMULAS!$G$3,IF(' DASHBOARD'!K687&gt;=30,FORMULAS!$H$3,IF(K687&gt;=20,FORMULAS!$I$3,IF(' DASHBOARD'!K687&gt;=16,FORMULAS!$J$3)))))))</f>
        <v>#REF!</v>
      </c>
      <c r="X687" t="e">
        <f>INDEX(FORMULAS!$D$4:$J$10,MATCH('RAW DATA'!A687,FORMULAS!$A$4:$A$10,0),MATCH(' DASHBOARD'!W687,FORMULAS!$D$3:$J$3,0))</f>
        <v>#REF!</v>
      </c>
      <c r="Y687">
        <f t="shared" si="40"/>
        <v>602.76923076923072</v>
      </c>
      <c r="Z687">
        <f t="shared" si="41"/>
        <v>120.55384615384614</v>
      </c>
      <c r="AA687">
        <f t="shared" si="42"/>
        <v>15.455621301775146</v>
      </c>
      <c r="AB687" s="14" t="e">
        <f>1-(FORMULAS!$S$2-' DASHBOARD'!X687)/FORMULAS!$S$2</f>
        <v>#REF!</v>
      </c>
      <c r="AC687" t="e">
        <f t="shared" si="43"/>
        <v>#REF!</v>
      </c>
    </row>
    <row r="688" spans="1:29" x14ac:dyDescent="0.2">
      <c r="A688" t="str">
        <f>'RAW DATA'!A688</f>
        <v>A0080</v>
      </c>
      <c r="B688" t="str">
        <f>'RAW DATA'!G688</f>
        <v>France</v>
      </c>
      <c r="C688" t="e">
        <f>'RAW DATA'!#REF!</f>
        <v>#REF!</v>
      </c>
      <c r="D688" t="e">
        <f>'RAW DATA'!#REF!</f>
        <v>#REF!</v>
      </c>
      <c r="E688" t="e">
        <f>'RAW DATA'!#REF!</f>
        <v>#REF!</v>
      </c>
      <c r="F688" t="str">
        <f>'RAW DATA'!H688</f>
        <v>Consulting</v>
      </c>
      <c r="G688">
        <f>'RAW DATA'!I688</f>
        <v>6</v>
      </c>
      <c r="H688" t="e">
        <f>'RAW DATA'!#REF!</f>
        <v>#REF!</v>
      </c>
      <c r="I688" t="e">
        <f>'RAW DATA'!#REF!</f>
        <v>#REF!</v>
      </c>
      <c r="J688">
        <f>'RAW DATA'!J688</f>
        <v>1</v>
      </c>
      <c r="K688" t="e">
        <f>'RAW DATA'!#REF!</f>
        <v>#REF!</v>
      </c>
      <c r="L688">
        <f>'RAW DATA'!P688</f>
        <v>0</v>
      </c>
      <c r="M688" t="str">
        <f>'RAW DATA'!Q688</f>
        <v>01</v>
      </c>
      <c r="N688">
        <f>'RAW DATA'!R688</f>
        <v>2694</v>
      </c>
      <c r="O688" t="str">
        <f>'RAW DATA'!S688</f>
        <v>EUR</v>
      </c>
      <c r="P688">
        <f>'RAW DATA'!T688</f>
        <v>0</v>
      </c>
      <c r="Q688">
        <f>'RAW DATA'!U688</f>
        <v>0</v>
      </c>
      <c r="R688">
        <f>'RAW DATA'!V688</f>
        <v>35</v>
      </c>
      <c r="S688" t="e">
        <f>'RAW DATA'!#REF!</f>
        <v>#REF!</v>
      </c>
      <c r="T688">
        <f>'RAW DATA'!W688</f>
        <v>0</v>
      </c>
      <c r="U688">
        <f>'RAW DATA'!X688</f>
        <v>0</v>
      </c>
      <c r="V688">
        <f>'RAW DATA'!Y688</f>
        <v>0</v>
      </c>
      <c r="W688" t="e">
        <f>IF(' DASHBOARD'!K688&gt;=60,FORMULAS!$D$3,IF(' DASHBOARD'!K688&gt;=55,FORMULAS!$E$3,IF(' DASHBOARD'!K688&gt;=50,FORMULAS!$F$3,IF(' DASHBOARD'!K688&gt;=40,FORMULAS!$G$3,IF(' DASHBOARD'!K688&gt;=30,FORMULAS!$H$3,IF(K688&gt;=20,FORMULAS!$I$3,IF(' DASHBOARD'!K688&gt;=16,FORMULAS!$J$3)))))))</f>
        <v>#REF!</v>
      </c>
      <c r="X688" t="e">
        <f>INDEX(FORMULAS!$D$4:$J$10,MATCH('RAW DATA'!A688,FORMULAS!$A$4:$A$10,0),MATCH(' DASHBOARD'!W688,FORMULAS!$D$3:$J$3,0))</f>
        <v>#REF!</v>
      </c>
      <c r="Y688">
        <f t="shared" si="40"/>
        <v>621.69230769230774</v>
      </c>
      <c r="Z688">
        <f t="shared" si="41"/>
        <v>124.33846153846154</v>
      </c>
      <c r="AA688">
        <f t="shared" si="42"/>
        <v>17.762637362637363</v>
      </c>
      <c r="AB688" s="14" t="e">
        <f>1-(FORMULAS!$S$2-' DASHBOARD'!X688)/FORMULAS!$S$2</f>
        <v>#REF!</v>
      </c>
      <c r="AC688" t="e">
        <f t="shared" si="43"/>
        <v>#REF!</v>
      </c>
    </row>
    <row r="689" spans="1:29" x14ac:dyDescent="0.2">
      <c r="A689" t="str">
        <f>'RAW DATA'!A689</f>
        <v>F0070</v>
      </c>
      <c r="B689" t="str">
        <f>'RAW DATA'!G689</f>
        <v>Germany</v>
      </c>
      <c r="C689" t="e">
        <f>'RAW DATA'!#REF!</f>
        <v>#REF!</v>
      </c>
      <c r="D689" t="e">
        <f>'RAW DATA'!#REF!</f>
        <v>#REF!</v>
      </c>
      <c r="E689" t="e">
        <f>'RAW DATA'!#REF!</f>
        <v>#REF!</v>
      </c>
      <c r="F689" t="str">
        <f>'RAW DATA'!H689</f>
        <v>Telecom</v>
      </c>
      <c r="G689">
        <f>'RAW DATA'!I689</f>
        <v>6</v>
      </c>
      <c r="H689" t="e">
        <f>'RAW DATA'!#REF!</f>
        <v>#REF!</v>
      </c>
      <c r="I689" t="e">
        <f>'RAW DATA'!#REF!</f>
        <v>#REF!</v>
      </c>
      <c r="J689">
        <f>'RAW DATA'!J689</f>
        <v>1</v>
      </c>
      <c r="K689" t="e">
        <f>'RAW DATA'!#REF!</f>
        <v>#REF!</v>
      </c>
      <c r="L689">
        <f>'RAW DATA'!P689</f>
        <v>0</v>
      </c>
      <c r="M689" t="str">
        <f>'RAW DATA'!Q689</f>
        <v>01</v>
      </c>
      <c r="N689">
        <f>'RAW DATA'!R689</f>
        <v>2635</v>
      </c>
      <c r="O689" t="str">
        <f>'RAW DATA'!S689</f>
        <v>EUR</v>
      </c>
      <c r="P689">
        <f>'RAW DATA'!T689</f>
        <v>0</v>
      </c>
      <c r="Q689">
        <f>'RAW DATA'!U689</f>
        <v>0</v>
      </c>
      <c r="R689">
        <f>'RAW DATA'!V689</f>
        <v>39</v>
      </c>
      <c r="S689" t="e">
        <f>'RAW DATA'!#REF!</f>
        <v>#REF!</v>
      </c>
      <c r="T689">
        <f>'RAW DATA'!W689</f>
        <v>0</v>
      </c>
      <c r="U689">
        <f>'RAW DATA'!X689</f>
        <v>0</v>
      </c>
      <c r="V689">
        <f>'RAW DATA'!Y689</f>
        <v>0</v>
      </c>
      <c r="W689" t="e">
        <f>IF(' DASHBOARD'!K689&gt;=60,FORMULAS!$D$3,IF(' DASHBOARD'!K689&gt;=55,FORMULAS!$E$3,IF(' DASHBOARD'!K689&gt;=50,FORMULAS!$F$3,IF(' DASHBOARD'!K689&gt;=40,FORMULAS!$G$3,IF(' DASHBOARD'!K689&gt;=30,FORMULAS!$H$3,IF(K689&gt;=20,FORMULAS!$I$3,IF(' DASHBOARD'!K689&gt;=16,FORMULAS!$J$3)))))))</f>
        <v>#REF!</v>
      </c>
      <c r="X689" t="e">
        <f>INDEX(FORMULAS!$D$4:$J$10,MATCH('RAW DATA'!A689,FORMULAS!$A$4:$A$10,0),MATCH(' DASHBOARD'!W689,FORMULAS!$D$3:$J$3,0))</f>
        <v>#REF!</v>
      </c>
      <c r="Y689">
        <f t="shared" si="40"/>
        <v>608.07692307692309</v>
      </c>
      <c r="Z689">
        <f t="shared" si="41"/>
        <v>121.61538461538461</v>
      </c>
      <c r="AA689">
        <f t="shared" si="42"/>
        <v>15.591715976331361</v>
      </c>
      <c r="AB689" s="14" t="e">
        <f>1-(FORMULAS!$S$2-' DASHBOARD'!X689)/FORMULAS!$S$2</f>
        <v>#REF!</v>
      </c>
      <c r="AC689" t="e">
        <f t="shared" si="43"/>
        <v>#REF!</v>
      </c>
    </row>
    <row r="690" spans="1:29" x14ac:dyDescent="0.2">
      <c r="A690" t="str">
        <f>'RAW DATA'!A690</f>
        <v>E0062</v>
      </c>
      <c r="B690" t="str">
        <f>'RAW DATA'!G690</f>
        <v>Germany</v>
      </c>
      <c r="C690" t="e">
        <f>'RAW DATA'!#REF!</f>
        <v>#REF!</v>
      </c>
      <c r="D690" t="e">
        <f>'RAW DATA'!#REF!</f>
        <v>#REF!</v>
      </c>
      <c r="E690" t="e">
        <f>'RAW DATA'!#REF!</f>
        <v>#REF!</v>
      </c>
      <c r="F690" t="str">
        <f>'RAW DATA'!H690</f>
        <v>Engineering</v>
      </c>
      <c r="G690">
        <f>'RAW DATA'!I690</f>
        <v>6</v>
      </c>
      <c r="H690" t="e">
        <f>'RAW DATA'!#REF!</f>
        <v>#REF!</v>
      </c>
      <c r="I690" t="e">
        <f>'RAW DATA'!#REF!</f>
        <v>#REF!</v>
      </c>
      <c r="J690">
        <f>'RAW DATA'!J690</f>
        <v>1</v>
      </c>
      <c r="K690" t="e">
        <f>'RAW DATA'!#REF!</f>
        <v>#REF!</v>
      </c>
      <c r="L690" t="str">
        <f>'RAW DATA'!P690</f>
        <v>AUSBVG-3</v>
      </c>
      <c r="M690" t="str">
        <f>'RAW DATA'!Q690</f>
        <v/>
      </c>
      <c r="N690">
        <f>'RAW DATA'!R690</f>
        <v>2518</v>
      </c>
      <c r="O690" t="str">
        <f>'RAW DATA'!S690</f>
        <v>EUR</v>
      </c>
      <c r="P690">
        <f>'RAW DATA'!T690</f>
        <v>0</v>
      </c>
      <c r="Q690">
        <f>'RAW DATA'!U690</f>
        <v>0</v>
      </c>
      <c r="R690">
        <f>'RAW DATA'!V690</f>
        <v>39</v>
      </c>
      <c r="S690" t="e">
        <f>'RAW DATA'!#REF!</f>
        <v>#REF!</v>
      </c>
      <c r="T690">
        <f>'RAW DATA'!W690</f>
        <v>0</v>
      </c>
      <c r="U690">
        <f>'RAW DATA'!X690</f>
        <v>0</v>
      </c>
      <c r="V690">
        <f>'RAW DATA'!Y690</f>
        <v>0</v>
      </c>
      <c r="W690" t="e">
        <f>IF(' DASHBOARD'!K690&gt;=60,FORMULAS!$D$3,IF(' DASHBOARD'!K690&gt;=55,FORMULAS!$E$3,IF(' DASHBOARD'!K690&gt;=50,FORMULAS!$F$3,IF(' DASHBOARD'!K690&gt;=40,FORMULAS!$G$3,IF(' DASHBOARD'!K690&gt;=30,FORMULAS!$H$3,IF(K690&gt;=20,FORMULAS!$I$3,IF(' DASHBOARD'!K690&gt;=16,FORMULAS!$J$3)))))))</f>
        <v>#REF!</v>
      </c>
      <c r="X690" t="e">
        <f>INDEX(FORMULAS!$D$4:$J$10,MATCH('RAW DATA'!A690,FORMULAS!$A$4:$A$10,0),MATCH(' DASHBOARD'!W690,FORMULAS!$D$3:$J$3,0))</f>
        <v>#REF!</v>
      </c>
      <c r="Y690">
        <f t="shared" si="40"/>
        <v>581.07692307692309</v>
      </c>
      <c r="Z690">
        <f t="shared" si="41"/>
        <v>116.21538461538462</v>
      </c>
      <c r="AA690">
        <f t="shared" si="42"/>
        <v>14.89940828402367</v>
      </c>
      <c r="AB690" s="14" t="e">
        <f>1-(FORMULAS!$S$2-' DASHBOARD'!X690)/FORMULAS!$S$2</f>
        <v>#REF!</v>
      </c>
      <c r="AC690" t="e">
        <f t="shared" si="43"/>
        <v>#REF!</v>
      </c>
    </row>
    <row r="691" spans="1:29" x14ac:dyDescent="0.2">
      <c r="A691" t="str">
        <f>'RAW DATA'!A691</f>
        <v>B0060</v>
      </c>
      <c r="B691" t="str">
        <f>'RAW DATA'!G691</f>
        <v>Ireland</v>
      </c>
      <c r="C691" t="e">
        <f>'RAW DATA'!#REF!</f>
        <v>#REF!</v>
      </c>
      <c r="D691" t="e">
        <f>'RAW DATA'!#REF!</f>
        <v>#REF!</v>
      </c>
      <c r="E691" t="e">
        <f>'RAW DATA'!#REF!</f>
        <v>#REF!</v>
      </c>
      <c r="F691" t="str">
        <f>'RAW DATA'!H691</f>
        <v>Testing</v>
      </c>
      <c r="G691">
        <f>'RAW DATA'!I691</f>
        <v>6</v>
      </c>
      <c r="H691" t="e">
        <f>'RAW DATA'!#REF!</f>
        <v>#REF!</v>
      </c>
      <c r="I691" t="e">
        <f>'RAW DATA'!#REF!</f>
        <v>#REF!</v>
      </c>
      <c r="J691">
        <f>'RAW DATA'!J691</f>
        <v>2</v>
      </c>
      <c r="K691" t="e">
        <f>'RAW DATA'!#REF!</f>
        <v>#REF!</v>
      </c>
      <c r="L691">
        <f>'RAW DATA'!P691</f>
        <v>0</v>
      </c>
      <c r="M691">
        <f>'RAW DATA'!Q691</f>
        <v>0</v>
      </c>
      <c r="N691">
        <f>'RAW DATA'!R691</f>
        <v>2591</v>
      </c>
      <c r="O691" t="str">
        <f>'RAW DATA'!S691</f>
        <v>EUR</v>
      </c>
      <c r="P691">
        <f>'RAW DATA'!T691</f>
        <v>0</v>
      </c>
      <c r="Q691">
        <f>'RAW DATA'!U691</f>
        <v>0</v>
      </c>
      <c r="R691">
        <f>'RAW DATA'!V691</f>
        <v>39</v>
      </c>
      <c r="S691" t="e">
        <f>'RAW DATA'!#REF!</f>
        <v>#REF!</v>
      </c>
      <c r="T691">
        <f>'RAW DATA'!W691</f>
        <v>0</v>
      </c>
      <c r="U691">
        <f>'RAW DATA'!X691</f>
        <v>0</v>
      </c>
      <c r="V691">
        <f>'RAW DATA'!Y691</f>
        <v>0</v>
      </c>
      <c r="W691" t="e">
        <f>IF(' DASHBOARD'!K691&gt;=60,FORMULAS!$D$3,IF(' DASHBOARD'!K691&gt;=55,FORMULAS!$E$3,IF(' DASHBOARD'!K691&gt;=50,FORMULAS!$F$3,IF(' DASHBOARD'!K691&gt;=40,FORMULAS!$G$3,IF(' DASHBOARD'!K691&gt;=30,FORMULAS!$H$3,IF(K691&gt;=20,FORMULAS!$I$3,IF(' DASHBOARD'!K691&gt;=16,FORMULAS!$J$3)))))))</f>
        <v>#REF!</v>
      </c>
      <c r="X691" t="e">
        <f>INDEX(FORMULAS!$D$4:$J$10,MATCH('RAW DATA'!A691,FORMULAS!$A$4:$A$10,0),MATCH(' DASHBOARD'!W691,FORMULAS!$D$3:$J$3,0))</f>
        <v>#REF!</v>
      </c>
      <c r="Y691">
        <f t="shared" si="40"/>
        <v>597.92307692307691</v>
      </c>
      <c r="Z691">
        <f t="shared" si="41"/>
        <v>119.58461538461538</v>
      </c>
      <c r="AA691">
        <f t="shared" si="42"/>
        <v>15.331360946745562</v>
      </c>
      <c r="AB691" s="14" t="e">
        <f>1-(FORMULAS!$S$2-' DASHBOARD'!X691)/FORMULAS!$S$2</f>
        <v>#REF!</v>
      </c>
      <c r="AC691" t="e">
        <f t="shared" si="43"/>
        <v>#REF!</v>
      </c>
    </row>
    <row r="692" spans="1:29" x14ac:dyDescent="0.2">
      <c r="A692" t="str">
        <f>'RAW DATA'!A692</f>
        <v>F0070</v>
      </c>
      <c r="B692" t="str">
        <f>'RAW DATA'!G692</f>
        <v>Germany</v>
      </c>
      <c r="C692" t="e">
        <f>'RAW DATA'!#REF!</f>
        <v>#REF!</v>
      </c>
      <c r="D692" t="e">
        <f>'RAW DATA'!#REF!</f>
        <v>#REF!</v>
      </c>
      <c r="E692" t="e">
        <f>'RAW DATA'!#REF!</f>
        <v>#REF!</v>
      </c>
      <c r="F692" t="str">
        <f>'RAW DATA'!H692</f>
        <v>Telecom</v>
      </c>
      <c r="G692">
        <f>'RAW DATA'!I692</f>
        <v>2</v>
      </c>
      <c r="H692" t="e">
        <f>'RAW DATA'!#REF!</f>
        <v>#REF!</v>
      </c>
      <c r="I692" t="e">
        <f>'RAW DATA'!#REF!</f>
        <v>#REF!</v>
      </c>
      <c r="J692">
        <f>'RAW DATA'!J692</f>
        <v>1</v>
      </c>
      <c r="K692" t="e">
        <f>'RAW DATA'!#REF!</f>
        <v>#REF!</v>
      </c>
      <c r="L692">
        <f>'RAW DATA'!P692</f>
        <v>0</v>
      </c>
      <c r="M692" t="str">
        <f>'RAW DATA'!Q692</f>
        <v>01</v>
      </c>
      <c r="N692">
        <f>'RAW DATA'!R692</f>
        <v>10298</v>
      </c>
      <c r="O692" t="str">
        <f>'RAW DATA'!S692</f>
        <v>EUR</v>
      </c>
      <c r="P692">
        <f>'RAW DATA'!T692</f>
        <v>0</v>
      </c>
      <c r="Q692">
        <f>'RAW DATA'!U692</f>
        <v>0</v>
      </c>
      <c r="R692">
        <f>'RAW DATA'!V692</f>
        <v>39</v>
      </c>
      <c r="S692" t="e">
        <f>'RAW DATA'!#REF!</f>
        <v>#REF!</v>
      </c>
      <c r="T692">
        <f>'RAW DATA'!W692</f>
        <v>0</v>
      </c>
      <c r="U692">
        <f>'RAW DATA'!X692</f>
        <v>0</v>
      </c>
      <c r="V692">
        <f>'RAW DATA'!Y692</f>
        <v>0</v>
      </c>
      <c r="W692" t="e">
        <f>IF(' DASHBOARD'!K692&gt;=60,FORMULAS!$D$3,IF(' DASHBOARD'!K692&gt;=55,FORMULAS!$E$3,IF(' DASHBOARD'!K692&gt;=50,FORMULAS!$F$3,IF(' DASHBOARD'!K692&gt;=40,FORMULAS!$G$3,IF(' DASHBOARD'!K692&gt;=30,FORMULAS!$H$3,IF(K692&gt;=20,FORMULAS!$I$3,IF(' DASHBOARD'!K692&gt;=16,FORMULAS!$J$3)))))))</f>
        <v>#REF!</v>
      </c>
      <c r="X692" t="e">
        <f>INDEX(FORMULAS!$D$4:$J$10,MATCH('RAW DATA'!A692,FORMULAS!$A$4:$A$10,0),MATCH(' DASHBOARD'!W692,FORMULAS!$D$3:$J$3,0))</f>
        <v>#REF!</v>
      </c>
      <c r="Y692">
        <f t="shared" si="40"/>
        <v>2376.4615384615386</v>
      </c>
      <c r="Z692">
        <f t="shared" si="41"/>
        <v>475.2923076923077</v>
      </c>
      <c r="AA692">
        <f t="shared" si="42"/>
        <v>60.934911242603555</v>
      </c>
      <c r="AB692" s="14" t="e">
        <f>1-(FORMULAS!$S$2-' DASHBOARD'!X692)/FORMULAS!$S$2</f>
        <v>#REF!</v>
      </c>
      <c r="AC692" t="e">
        <f t="shared" si="43"/>
        <v>#REF!</v>
      </c>
    </row>
    <row r="693" spans="1:29" x14ac:dyDescent="0.2">
      <c r="A693" t="str">
        <f>'RAW DATA'!A693</f>
        <v>E0062</v>
      </c>
      <c r="B693" t="str">
        <f>'RAW DATA'!G693</f>
        <v>Germany</v>
      </c>
      <c r="C693" t="e">
        <f>'RAW DATA'!#REF!</f>
        <v>#REF!</v>
      </c>
      <c r="D693" t="e">
        <f>'RAW DATA'!#REF!</f>
        <v>#REF!</v>
      </c>
      <c r="E693" t="e">
        <f>'RAW DATA'!#REF!</f>
        <v>#REF!</v>
      </c>
      <c r="F693" t="str">
        <f>'RAW DATA'!H693</f>
        <v>Engineering</v>
      </c>
      <c r="G693">
        <f>'RAW DATA'!I693</f>
        <v>6</v>
      </c>
      <c r="H693" t="e">
        <f>'RAW DATA'!#REF!</f>
        <v>#REF!</v>
      </c>
      <c r="I693" t="e">
        <f>'RAW DATA'!#REF!</f>
        <v>#REF!</v>
      </c>
      <c r="J693">
        <f>'RAW DATA'!J693</f>
        <v>1</v>
      </c>
      <c r="K693" t="e">
        <f>'RAW DATA'!#REF!</f>
        <v>#REF!</v>
      </c>
      <c r="L693" t="str">
        <f>'RAW DATA'!P693</f>
        <v>6</v>
      </c>
      <c r="M693" t="str">
        <f>'RAW DATA'!Q693</f>
        <v>06</v>
      </c>
      <c r="N693">
        <f>'RAW DATA'!R693</f>
        <v>2725</v>
      </c>
      <c r="O693" t="str">
        <f>'RAW DATA'!S693</f>
        <v>EUR</v>
      </c>
      <c r="P693">
        <f>'RAW DATA'!T693</f>
        <v>0</v>
      </c>
      <c r="Q693">
        <f>'RAW DATA'!U693</f>
        <v>0</v>
      </c>
      <c r="R693">
        <f>'RAW DATA'!V693</f>
        <v>39</v>
      </c>
      <c r="S693" t="e">
        <f>'RAW DATA'!#REF!</f>
        <v>#REF!</v>
      </c>
      <c r="T693">
        <f>'RAW DATA'!W693</f>
        <v>0</v>
      </c>
      <c r="U693">
        <f>'RAW DATA'!X693</f>
        <v>0</v>
      </c>
      <c r="V693">
        <f>'RAW DATA'!Y693</f>
        <v>0</v>
      </c>
      <c r="W693" t="e">
        <f>IF(' DASHBOARD'!K693&gt;=60,FORMULAS!$D$3,IF(' DASHBOARD'!K693&gt;=55,FORMULAS!$E$3,IF(' DASHBOARD'!K693&gt;=50,FORMULAS!$F$3,IF(' DASHBOARD'!K693&gt;=40,FORMULAS!$G$3,IF(' DASHBOARD'!K693&gt;=30,FORMULAS!$H$3,IF(K693&gt;=20,FORMULAS!$I$3,IF(' DASHBOARD'!K693&gt;=16,FORMULAS!$J$3)))))))</f>
        <v>#REF!</v>
      </c>
      <c r="X693" t="e">
        <f>INDEX(FORMULAS!$D$4:$J$10,MATCH('RAW DATA'!A693,FORMULAS!$A$4:$A$10,0),MATCH(' DASHBOARD'!W693,FORMULAS!$D$3:$J$3,0))</f>
        <v>#REF!</v>
      </c>
      <c r="Y693">
        <f t="shared" si="40"/>
        <v>628.84615384615381</v>
      </c>
      <c r="Z693">
        <f t="shared" si="41"/>
        <v>125.76923076923076</v>
      </c>
      <c r="AA693">
        <f t="shared" si="42"/>
        <v>16.124260355029584</v>
      </c>
      <c r="AB693" s="14" t="e">
        <f>1-(FORMULAS!$S$2-' DASHBOARD'!X693)/FORMULAS!$S$2</f>
        <v>#REF!</v>
      </c>
      <c r="AC693" t="e">
        <f t="shared" si="43"/>
        <v>#REF!</v>
      </c>
    </row>
    <row r="694" spans="1:29" x14ac:dyDescent="0.2">
      <c r="A694" t="str">
        <f>'RAW DATA'!A694</f>
        <v>E0062</v>
      </c>
      <c r="B694" t="str">
        <f>'RAW DATA'!G694</f>
        <v>Italy</v>
      </c>
      <c r="C694" t="e">
        <f>'RAW DATA'!#REF!</f>
        <v>#REF!</v>
      </c>
      <c r="D694" t="e">
        <f>'RAW DATA'!#REF!</f>
        <v>#REF!</v>
      </c>
      <c r="E694" t="e">
        <f>'RAW DATA'!#REF!</f>
        <v>#REF!</v>
      </c>
      <c r="F694" t="str">
        <f>'RAW DATA'!H694</f>
        <v>Engineering</v>
      </c>
      <c r="G694">
        <f>'RAW DATA'!I694</f>
        <v>6</v>
      </c>
      <c r="H694" t="e">
        <f>'RAW DATA'!#REF!</f>
        <v>#REF!</v>
      </c>
      <c r="I694" t="e">
        <f>'RAW DATA'!#REF!</f>
        <v>#REF!</v>
      </c>
      <c r="J694">
        <f>'RAW DATA'!J694</f>
        <v>2</v>
      </c>
      <c r="K694" t="e">
        <f>'RAW DATA'!#REF!</f>
        <v>#REF!</v>
      </c>
      <c r="L694">
        <f>'RAW DATA'!P694</f>
        <v>0</v>
      </c>
      <c r="M694" t="str">
        <f>'RAW DATA'!Q694</f>
        <v>05</v>
      </c>
      <c r="N694">
        <f>'RAW DATA'!R694</f>
        <v>2967</v>
      </c>
      <c r="O694" t="str">
        <f>'RAW DATA'!S694</f>
        <v>EUR</v>
      </c>
      <c r="P694">
        <f>'RAW DATA'!T694</f>
        <v>0</v>
      </c>
      <c r="Q694">
        <f>'RAW DATA'!U694</f>
        <v>0</v>
      </c>
      <c r="R694">
        <f>'RAW DATA'!V694</f>
        <v>39</v>
      </c>
      <c r="S694" t="e">
        <f>'RAW DATA'!#REF!</f>
        <v>#REF!</v>
      </c>
      <c r="T694">
        <f>'RAW DATA'!W694</f>
        <v>0</v>
      </c>
      <c r="U694">
        <f>'RAW DATA'!X694</f>
        <v>0</v>
      </c>
      <c r="V694">
        <f>'RAW DATA'!Y694</f>
        <v>0</v>
      </c>
      <c r="W694" t="e">
        <f>IF(' DASHBOARD'!K694&gt;=60,FORMULAS!$D$3,IF(' DASHBOARD'!K694&gt;=55,FORMULAS!$E$3,IF(' DASHBOARD'!K694&gt;=50,FORMULAS!$F$3,IF(' DASHBOARD'!K694&gt;=40,FORMULAS!$G$3,IF(' DASHBOARD'!K694&gt;=30,FORMULAS!$H$3,IF(K694&gt;=20,FORMULAS!$I$3,IF(' DASHBOARD'!K694&gt;=16,FORMULAS!$J$3)))))))</f>
        <v>#REF!</v>
      </c>
      <c r="X694" t="e">
        <f>INDEX(FORMULAS!$D$4:$J$10,MATCH('RAW DATA'!A694,FORMULAS!$A$4:$A$10,0),MATCH(' DASHBOARD'!W694,FORMULAS!$D$3:$J$3,0))</f>
        <v>#REF!</v>
      </c>
      <c r="Y694">
        <f t="shared" si="40"/>
        <v>684.69230769230774</v>
      </c>
      <c r="Z694">
        <f t="shared" si="41"/>
        <v>136.93846153846155</v>
      </c>
      <c r="AA694">
        <f t="shared" si="42"/>
        <v>17.556213017751482</v>
      </c>
      <c r="AB694" s="14" t="e">
        <f>1-(FORMULAS!$S$2-' DASHBOARD'!X694)/FORMULAS!$S$2</f>
        <v>#REF!</v>
      </c>
      <c r="AC694" t="e">
        <f t="shared" si="43"/>
        <v>#REF!</v>
      </c>
    </row>
    <row r="695" spans="1:29" x14ac:dyDescent="0.2">
      <c r="A695" t="str">
        <f>'RAW DATA'!A695</f>
        <v>F0070</v>
      </c>
      <c r="B695" t="str">
        <f>'RAW DATA'!G695</f>
        <v>Spain</v>
      </c>
      <c r="C695" t="e">
        <f>'RAW DATA'!#REF!</f>
        <v>#REF!</v>
      </c>
      <c r="D695" t="e">
        <f>'RAW DATA'!#REF!</f>
        <v>#REF!</v>
      </c>
      <c r="E695" t="e">
        <f>'RAW DATA'!#REF!</f>
        <v>#REF!</v>
      </c>
      <c r="F695" t="str">
        <f>'RAW DATA'!H695</f>
        <v>Telecom</v>
      </c>
      <c r="G695">
        <f>'RAW DATA'!I695</f>
        <v>6</v>
      </c>
      <c r="H695" t="e">
        <f>'RAW DATA'!#REF!</f>
        <v>#REF!</v>
      </c>
      <c r="I695" t="e">
        <f>'RAW DATA'!#REF!</f>
        <v>#REF!</v>
      </c>
      <c r="J695">
        <f>'RAW DATA'!J695</f>
        <v>2</v>
      </c>
      <c r="K695" t="e">
        <f>'RAW DATA'!#REF!</f>
        <v>#REF!</v>
      </c>
      <c r="L695">
        <f>'RAW DATA'!P695</f>
        <v>0</v>
      </c>
      <c r="M695" t="str">
        <f>'RAW DATA'!Q695</f>
        <v>06</v>
      </c>
      <c r="N695">
        <f>'RAW DATA'!R695</f>
        <v>2605</v>
      </c>
      <c r="O695" t="str">
        <f>'RAW DATA'!S695</f>
        <v>EUR</v>
      </c>
      <c r="P695">
        <f>'RAW DATA'!T695</f>
        <v>0</v>
      </c>
      <c r="Q695">
        <f>'RAW DATA'!U695</f>
        <v>0</v>
      </c>
      <c r="R695">
        <f>'RAW DATA'!V695</f>
        <v>39</v>
      </c>
      <c r="S695" t="e">
        <f>'RAW DATA'!#REF!</f>
        <v>#REF!</v>
      </c>
      <c r="T695">
        <f>'RAW DATA'!W695</f>
        <v>0</v>
      </c>
      <c r="U695">
        <f>'RAW DATA'!X695</f>
        <v>0</v>
      </c>
      <c r="V695">
        <f>'RAW DATA'!Y695</f>
        <v>0</v>
      </c>
      <c r="W695" t="e">
        <f>IF(' DASHBOARD'!K695&gt;=60,FORMULAS!$D$3,IF(' DASHBOARD'!K695&gt;=55,FORMULAS!$E$3,IF(' DASHBOARD'!K695&gt;=50,FORMULAS!$F$3,IF(' DASHBOARD'!K695&gt;=40,FORMULAS!$G$3,IF(' DASHBOARD'!K695&gt;=30,FORMULAS!$H$3,IF(K695&gt;=20,FORMULAS!$I$3,IF(' DASHBOARD'!K695&gt;=16,FORMULAS!$J$3)))))))</f>
        <v>#REF!</v>
      </c>
      <c r="X695" t="e">
        <f>INDEX(FORMULAS!$D$4:$J$10,MATCH('RAW DATA'!A695,FORMULAS!$A$4:$A$10,0),MATCH(' DASHBOARD'!W695,FORMULAS!$D$3:$J$3,0))</f>
        <v>#REF!</v>
      </c>
      <c r="Y695">
        <f t="shared" si="40"/>
        <v>601.15384615384619</v>
      </c>
      <c r="Z695">
        <f t="shared" si="41"/>
        <v>120.23076923076924</v>
      </c>
      <c r="AA695">
        <f t="shared" si="42"/>
        <v>15.414201183431954</v>
      </c>
      <c r="AB695" s="14" t="e">
        <f>1-(FORMULAS!$S$2-' DASHBOARD'!X695)/FORMULAS!$S$2</f>
        <v>#REF!</v>
      </c>
      <c r="AC695" t="e">
        <f t="shared" si="43"/>
        <v>#REF!</v>
      </c>
    </row>
    <row r="696" spans="1:29" x14ac:dyDescent="0.2">
      <c r="A696" t="str">
        <f>'RAW DATA'!A696</f>
        <v>F0070</v>
      </c>
      <c r="B696" t="str">
        <f>'RAW DATA'!G696</f>
        <v>Ireland</v>
      </c>
      <c r="C696" t="e">
        <f>'RAW DATA'!#REF!</f>
        <v>#REF!</v>
      </c>
      <c r="D696" t="e">
        <f>'RAW DATA'!#REF!</f>
        <v>#REF!</v>
      </c>
      <c r="E696" t="e">
        <f>'RAW DATA'!#REF!</f>
        <v>#REF!</v>
      </c>
      <c r="F696" t="str">
        <f>'RAW DATA'!H696</f>
        <v>Telecom</v>
      </c>
      <c r="G696">
        <f>'RAW DATA'!I696</f>
        <v>6</v>
      </c>
      <c r="H696" t="e">
        <f>'RAW DATA'!#REF!</f>
        <v>#REF!</v>
      </c>
      <c r="I696" t="e">
        <f>'RAW DATA'!#REF!</f>
        <v>#REF!</v>
      </c>
      <c r="J696">
        <f>'RAW DATA'!J696</f>
        <v>1</v>
      </c>
      <c r="K696" t="e">
        <f>'RAW DATA'!#REF!</f>
        <v>#REF!</v>
      </c>
      <c r="L696" t="str">
        <f>'RAW DATA'!P696</f>
        <v>AUSBVG-3</v>
      </c>
      <c r="M696" t="str">
        <f>'RAW DATA'!Q696</f>
        <v/>
      </c>
      <c r="N696">
        <f>'RAW DATA'!R696</f>
        <v>2447</v>
      </c>
      <c r="O696" t="str">
        <f>'RAW DATA'!S696</f>
        <v>EUR</v>
      </c>
      <c r="P696">
        <f>'RAW DATA'!T696</f>
        <v>0</v>
      </c>
      <c r="Q696">
        <f>'RAW DATA'!U696</f>
        <v>0</v>
      </c>
      <c r="R696">
        <f>'RAW DATA'!V696</f>
        <v>39</v>
      </c>
      <c r="S696" t="e">
        <f>'RAW DATA'!#REF!</f>
        <v>#REF!</v>
      </c>
      <c r="T696">
        <f>'RAW DATA'!W696</f>
        <v>0</v>
      </c>
      <c r="U696">
        <f>'RAW DATA'!X696</f>
        <v>0</v>
      </c>
      <c r="V696">
        <f>'RAW DATA'!Y696</f>
        <v>0</v>
      </c>
      <c r="W696" t="e">
        <f>IF(' DASHBOARD'!K696&gt;=60,FORMULAS!$D$3,IF(' DASHBOARD'!K696&gt;=55,FORMULAS!$E$3,IF(' DASHBOARD'!K696&gt;=50,FORMULAS!$F$3,IF(' DASHBOARD'!K696&gt;=40,FORMULAS!$G$3,IF(' DASHBOARD'!K696&gt;=30,FORMULAS!$H$3,IF(K696&gt;=20,FORMULAS!$I$3,IF(' DASHBOARD'!K696&gt;=16,FORMULAS!$J$3)))))))</f>
        <v>#REF!</v>
      </c>
      <c r="X696" t="e">
        <f>INDEX(FORMULAS!$D$4:$J$10,MATCH('RAW DATA'!A696,FORMULAS!$A$4:$A$10,0),MATCH(' DASHBOARD'!W696,FORMULAS!$D$3:$J$3,0))</f>
        <v>#REF!</v>
      </c>
      <c r="Y696">
        <f t="shared" si="40"/>
        <v>564.69230769230774</v>
      </c>
      <c r="Z696">
        <f t="shared" si="41"/>
        <v>112.93846153846155</v>
      </c>
      <c r="AA696">
        <f t="shared" si="42"/>
        <v>14.479289940828403</v>
      </c>
      <c r="AB696" s="14" t="e">
        <f>1-(FORMULAS!$S$2-' DASHBOARD'!X696)/FORMULAS!$S$2</f>
        <v>#REF!</v>
      </c>
      <c r="AC696" t="e">
        <f t="shared" si="43"/>
        <v>#REF!</v>
      </c>
    </row>
    <row r="697" spans="1:29" x14ac:dyDescent="0.2">
      <c r="A697" t="str">
        <f>'RAW DATA'!A697</f>
        <v>E0062</v>
      </c>
      <c r="B697" t="str">
        <f>'RAW DATA'!G697</f>
        <v>Italy</v>
      </c>
      <c r="C697" t="e">
        <f>'RAW DATA'!#REF!</f>
        <v>#REF!</v>
      </c>
      <c r="D697" t="e">
        <f>'RAW DATA'!#REF!</f>
        <v>#REF!</v>
      </c>
      <c r="E697" t="e">
        <f>'RAW DATA'!#REF!</f>
        <v>#REF!</v>
      </c>
      <c r="F697" t="str">
        <f>'RAW DATA'!H697</f>
        <v>Engineering</v>
      </c>
      <c r="G697">
        <f>'RAW DATA'!I697</f>
        <v>4</v>
      </c>
      <c r="H697" t="e">
        <f>'RAW DATA'!#REF!</f>
        <v>#REF!</v>
      </c>
      <c r="I697" t="e">
        <f>'RAW DATA'!#REF!</f>
        <v>#REF!</v>
      </c>
      <c r="J697">
        <f>'RAW DATA'!J697</f>
        <v>2</v>
      </c>
      <c r="K697" t="e">
        <f>'RAW DATA'!#REF!</f>
        <v>#REF!</v>
      </c>
      <c r="L697" t="str">
        <f>'RAW DATA'!P697</f>
        <v>10</v>
      </c>
      <c r="M697" t="str">
        <f>'RAW DATA'!Q697</f>
        <v>03</v>
      </c>
      <c r="N697">
        <f>'RAW DATA'!R697</f>
        <v>4228</v>
      </c>
      <c r="O697" t="str">
        <f>'RAW DATA'!S697</f>
        <v>EUR</v>
      </c>
      <c r="P697">
        <f>'RAW DATA'!T697</f>
        <v>0</v>
      </c>
      <c r="Q697">
        <f>'RAW DATA'!U697</f>
        <v>0</v>
      </c>
      <c r="R697">
        <f>'RAW DATA'!V697</f>
        <v>39</v>
      </c>
      <c r="S697" t="e">
        <f>'RAW DATA'!#REF!</f>
        <v>#REF!</v>
      </c>
      <c r="T697">
        <f>'RAW DATA'!W697</f>
        <v>0</v>
      </c>
      <c r="U697">
        <f>'RAW DATA'!X697</f>
        <v>0</v>
      </c>
      <c r="V697">
        <f>'RAW DATA'!Y697</f>
        <v>0</v>
      </c>
      <c r="W697" t="e">
        <f>IF(' DASHBOARD'!K697&gt;=60,FORMULAS!$D$3,IF(' DASHBOARD'!K697&gt;=55,FORMULAS!$E$3,IF(' DASHBOARD'!K697&gt;=50,FORMULAS!$F$3,IF(' DASHBOARD'!K697&gt;=40,FORMULAS!$G$3,IF(' DASHBOARD'!K697&gt;=30,FORMULAS!$H$3,IF(K697&gt;=20,FORMULAS!$I$3,IF(' DASHBOARD'!K697&gt;=16,FORMULAS!$J$3)))))))</f>
        <v>#REF!</v>
      </c>
      <c r="X697" t="e">
        <f>INDEX(FORMULAS!$D$4:$J$10,MATCH('RAW DATA'!A697,FORMULAS!$A$4:$A$10,0),MATCH(' DASHBOARD'!W697,FORMULAS!$D$3:$J$3,0))</f>
        <v>#REF!</v>
      </c>
      <c r="Y697">
        <f t="shared" si="40"/>
        <v>975.69230769230774</v>
      </c>
      <c r="Z697">
        <f t="shared" si="41"/>
        <v>195.13846153846154</v>
      </c>
      <c r="AA697">
        <f t="shared" si="42"/>
        <v>25.017751479289942</v>
      </c>
      <c r="AB697" s="14" t="e">
        <f>1-(FORMULAS!$S$2-' DASHBOARD'!X697)/FORMULAS!$S$2</f>
        <v>#REF!</v>
      </c>
      <c r="AC697" t="e">
        <f t="shared" si="43"/>
        <v>#REF!</v>
      </c>
    </row>
    <row r="698" spans="1:29" x14ac:dyDescent="0.2">
      <c r="A698" t="str">
        <f>'RAW DATA'!A698</f>
        <v>E0062</v>
      </c>
      <c r="B698" t="str">
        <f>'RAW DATA'!G698</f>
        <v>Ireland</v>
      </c>
      <c r="C698" t="e">
        <f>'RAW DATA'!#REF!</f>
        <v>#REF!</v>
      </c>
      <c r="D698" t="e">
        <f>'RAW DATA'!#REF!</f>
        <v>#REF!</v>
      </c>
      <c r="E698" t="e">
        <f>'RAW DATA'!#REF!</f>
        <v>#REF!</v>
      </c>
      <c r="F698" t="str">
        <f>'RAW DATA'!H698</f>
        <v>Engineering</v>
      </c>
      <c r="G698">
        <f>'RAW DATA'!I698</f>
        <v>7</v>
      </c>
      <c r="H698" t="e">
        <f>'RAW DATA'!#REF!</f>
        <v>#REF!</v>
      </c>
      <c r="I698" t="e">
        <f>'RAW DATA'!#REF!</f>
        <v>#REF!</v>
      </c>
      <c r="J698">
        <f>'RAW DATA'!J698</f>
        <v>1</v>
      </c>
      <c r="K698" t="e">
        <f>'RAW DATA'!#REF!</f>
        <v>#REF!</v>
      </c>
      <c r="L698" t="str">
        <f>'RAW DATA'!P698</f>
        <v>6</v>
      </c>
      <c r="M698" t="str">
        <f>'RAW DATA'!Q698</f>
        <v>06</v>
      </c>
      <c r="N698">
        <f>'RAW DATA'!R698</f>
        <v>1807</v>
      </c>
      <c r="O698" t="str">
        <f>'RAW DATA'!S698</f>
        <v>EUR</v>
      </c>
      <c r="P698">
        <f>'RAW DATA'!T698</f>
        <v>0</v>
      </c>
      <c r="Q698">
        <f>'RAW DATA'!U698</f>
        <v>0</v>
      </c>
      <c r="R698">
        <f>'RAW DATA'!V698</f>
        <v>39</v>
      </c>
      <c r="S698" t="e">
        <f>'RAW DATA'!#REF!</f>
        <v>#REF!</v>
      </c>
      <c r="T698">
        <f>'RAW DATA'!W698</f>
        <v>0</v>
      </c>
      <c r="U698">
        <f>'RAW DATA'!X698</f>
        <v>0</v>
      </c>
      <c r="V698">
        <f>'RAW DATA'!Y698</f>
        <v>0</v>
      </c>
      <c r="W698" t="e">
        <f>IF(' DASHBOARD'!K698&gt;=60,FORMULAS!$D$3,IF(' DASHBOARD'!K698&gt;=55,FORMULAS!$E$3,IF(' DASHBOARD'!K698&gt;=50,FORMULAS!$F$3,IF(' DASHBOARD'!K698&gt;=40,FORMULAS!$G$3,IF(' DASHBOARD'!K698&gt;=30,FORMULAS!$H$3,IF(K698&gt;=20,FORMULAS!$I$3,IF(' DASHBOARD'!K698&gt;=16,FORMULAS!$J$3)))))))</f>
        <v>#REF!</v>
      </c>
      <c r="X698" t="e">
        <f>INDEX(FORMULAS!$D$4:$J$10,MATCH('RAW DATA'!A698,FORMULAS!$A$4:$A$10,0),MATCH(' DASHBOARD'!W698,FORMULAS!$D$3:$J$3,0))</f>
        <v>#REF!</v>
      </c>
      <c r="Y698">
        <f t="shared" si="40"/>
        <v>417</v>
      </c>
      <c r="Z698">
        <f t="shared" si="41"/>
        <v>83.4</v>
      </c>
      <c r="AA698">
        <f t="shared" si="42"/>
        <v>10.692307692307692</v>
      </c>
      <c r="AB698" s="14" t="e">
        <f>1-(FORMULAS!$S$2-' DASHBOARD'!X698)/FORMULAS!$S$2</f>
        <v>#REF!</v>
      </c>
      <c r="AC698" t="e">
        <f t="shared" si="43"/>
        <v>#REF!</v>
      </c>
    </row>
    <row r="699" spans="1:29" x14ac:dyDescent="0.2">
      <c r="A699" t="str">
        <f>'RAW DATA'!A699</f>
        <v>E0062</v>
      </c>
      <c r="B699" t="str">
        <f>'RAW DATA'!G699</f>
        <v>Italy</v>
      </c>
      <c r="C699" t="e">
        <f>'RAW DATA'!#REF!</f>
        <v>#REF!</v>
      </c>
      <c r="D699" t="e">
        <f>'RAW DATA'!#REF!</f>
        <v>#REF!</v>
      </c>
      <c r="E699" t="e">
        <f>'RAW DATA'!#REF!</f>
        <v>#REF!</v>
      </c>
      <c r="F699" t="str">
        <f>'RAW DATA'!H699</f>
        <v>Engineering</v>
      </c>
      <c r="G699">
        <f>'RAW DATA'!I699</f>
        <v>4</v>
      </c>
      <c r="H699" t="e">
        <f>'RAW DATA'!#REF!</f>
        <v>#REF!</v>
      </c>
      <c r="I699" t="e">
        <f>'RAW DATA'!#REF!</f>
        <v>#REF!</v>
      </c>
      <c r="J699">
        <f>'RAW DATA'!J699</f>
        <v>2</v>
      </c>
      <c r="K699" t="e">
        <f>'RAW DATA'!#REF!</f>
        <v>#REF!</v>
      </c>
      <c r="L699">
        <f>'RAW DATA'!P699</f>
        <v>0</v>
      </c>
      <c r="M699">
        <f>'RAW DATA'!Q699</f>
        <v>0</v>
      </c>
      <c r="N699">
        <f>'RAW DATA'!R699</f>
        <v>4103</v>
      </c>
      <c r="O699" t="str">
        <f>'RAW DATA'!S699</f>
        <v>EUR</v>
      </c>
      <c r="P699">
        <f>'RAW DATA'!T699</f>
        <v>0</v>
      </c>
      <c r="Q699">
        <f>'RAW DATA'!U699</f>
        <v>0</v>
      </c>
      <c r="R699">
        <f>'RAW DATA'!V699</f>
        <v>39</v>
      </c>
      <c r="S699" t="e">
        <f>'RAW DATA'!#REF!</f>
        <v>#REF!</v>
      </c>
      <c r="T699">
        <f>'RAW DATA'!W699</f>
        <v>0</v>
      </c>
      <c r="U699">
        <f>'RAW DATA'!X699</f>
        <v>0</v>
      </c>
      <c r="V699">
        <f>'RAW DATA'!Y699</f>
        <v>0</v>
      </c>
      <c r="W699" t="e">
        <f>IF(' DASHBOARD'!K699&gt;=60,FORMULAS!$D$3,IF(' DASHBOARD'!K699&gt;=55,FORMULAS!$E$3,IF(' DASHBOARD'!K699&gt;=50,FORMULAS!$F$3,IF(' DASHBOARD'!K699&gt;=40,FORMULAS!$G$3,IF(' DASHBOARD'!K699&gt;=30,FORMULAS!$H$3,IF(K699&gt;=20,FORMULAS!$I$3,IF(' DASHBOARD'!K699&gt;=16,FORMULAS!$J$3)))))))</f>
        <v>#REF!</v>
      </c>
      <c r="X699" t="e">
        <f>INDEX(FORMULAS!$D$4:$J$10,MATCH('RAW DATA'!A699,FORMULAS!$A$4:$A$10,0),MATCH(' DASHBOARD'!W699,FORMULAS!$D$3:$J$3,0))</f>
        <v>#REF!</v>
      </c>
      <c r="Y699">
        <f t="shared" si="40"/>
        <v>946.84615384615381</v>
      </c>
      <c r="Z699">
        <f t="shared" si="41"/>
        <v>189.36923076923077</v>
      </c>
      <c r="AA699">
        <f t="shared" si="42"/>
        <v>24.278106508875737</v>
      </c>
      <c r="AB699" s="14" t="e">
        <f>1-(FORMULAS!$S$2-' DASHBOARD'!X699)/FORMULAS!$S$2</f>
        <v>#REF!</v>
      </c>
      <c r="AC699" t="e">
        <f t="shared" si="43"/>
        <v>#REF!</v>
      </c>
    </row>
    <row r="700" spans="1:29" x14ac:dyDescent="0.2">
      <c r="A700" t="str">
        <f>'RAW DATA'!A700</f>
        <v>D0090</v>
      </c>
      <c r="B700" t="str">
        <f>'RAW DATA'!G700</f>
        <v>Germany</v>
      </c>
      <c r="C700" t="e">
        <f>'RAW DATA'!#REF!</f>
        <v>#REF!</v>
      </c>
      <c r="D700" t="e">
        <f>'RAW DATA'!#REF!</f>
        <v>#REF!</v>
      </c>
      <c r="E700" t="e">
        <f>'RAW DATA'!#REF!</f>
        <v>#REF!</v>
      </c>
      <c r="F700" t="str">
        <f>'RAW DATA'!H700</f>
        <v>Back Office</v>
      </c>
      <c r="G700">
        <f>'RAW DATA'!I700</f>
        <v>2</v>
      </c>
      <c r="H700" t="e">
        <f>'RAW DATA'!#REF!</f>
        <v>#REF!</v>
      </c>
      <c r="I700" t="e">
        <f>'RAW DATA'!#REF!</f>
        <v>#REF!</v>
      </c>
      <c r="J700">
        <f>'RAW DATA'!J700</f>
        <v>1</v>
      </c>
      <c r="K700" t="e">
        <f>'RAW DATA'!#REF!</f>
        <v>#REF!</v>
      </c>
      <c r="L700">
        <f>'RAW DATA'!P700</f>
        <v>0</v>
      </c>
      <c r="M700" t="str">
        <f>'RAW DATA'!Q700</f>
        <v>06</v>
      </c>
      <c r="N700">
        <f>'RAW DATA'!R700</f>
        <v>11843</v>
      </c>
      <c r="O700" t="str">
        <f>'RAW DATA'!S700</f>
        <v>EUR</v>
      </c>
      <c r="P700">
        <f>'RAW DATA'!T700</f>
        <v>0</v>
      </c>
      <c r="Q700">
        <f>'RAW DATA'!U700</f>
        <v>0</v>
      </c>
      <c r="R700">
        <f>'RAW DATA'!V700</f>
        <v>39</v>
      </c>
      <c r="S700" t="e">
        <f>'RAW DATA'!#REF!</f>
        <v>#REF!</v>
      </c>
      <c r="T700">
        <f>'RAW DATA'!W700</f>
        <v>0</v>
      </c>
      <c r="U700">
        <f>'RAW DATA'!X700</f>
        <v>0</v>
      </c>
      <c r="V700">
        <f>'RAW DATA'!Y700</f>
        <v>0</v>
      </c>
      <c r="W700" t="e">
        <f>IF(' DASHBOARD'!K700&gt;=60,FORMULAS!$D$3,IF(' DASHBOARD'!K700&gt;=55,FORMULAS!$E$3,IF(' DASHBOARD'!K700&gt;=50,FORMULAS!$F$3,IF(' DASHBOARD'!K700&gt;=40,FORMULAS!$G$3,IF(' DASHBOARD'!K700&gt;=30,FORMULAS!$H$3,IF(K700&gt;=20,FORMULAS!$I$3,IF(' DASHBOARD'!K700&gt;=16,FORMULAS!$J$3)))))))</f>
        <v>#REF!</v>
      </c>
      <c r="X700" t="e">
        <f>INDEX(FORMULAS!$D$4:$J$10,MATCH('RAW DATA'!A700,FORMULAS!$A$4:$A$10,0),MATCH(' DASHBOARD'!W700,FORMULAS!$D$3:$J$3,0))</f>
        <v>#REF!</v>
      </c>
      <c r="Y700">
        <f t="shared" si="40"/>
        <v>2733</v>
      </c>
      <c r="Z700">
        <f t="shared" si="41"/>
        <v>546.6</v>
      </c>
      <c r="AA700">
        <f t="shared" si="42"/>
        <v>70.07692307692308</v>
      </c>
      <c r="AB700" s="14" t="e">
        <f>1-(FORMULAS!$S$2-' DASHBOARD'!X700)/FORMULAS!$S$2</f>
        <v>#REF!</v>
      </c>
      <c r="AC700" t="e">
        <f t="shared" si="43"/>
        <v>#REF!</v>
      </c>
    </row>
    <row r="701" spans="1:29" x14ac:dyDescent="0.2">
      <c r="A701" t="str">
        <f>'RAW DATA'!A701</f>
        <v>F0070</v>
      </c>
      <c r="B701" t="str">
        <f>'RAW DATA'!G701</f>
        <v>Germany</v>
      </c>
      <c r="C701" t="e">
        <f>'RAW DATA'!#REF!</f>
        <v>#REF!</v>
      </c>
      <c r="D701" t="e">
        <f>'RAW DATA'!#REF!</f>
        <v>#REF!</v>
      </c>
      <c r="E701" t="e">
        <f>'RAW DATA'!#REF!</f>
        <v>#REF!</v>
      </c>
      <c r="F701" t="str">
        <f>'RAW DATA'!H701</f>
        <v>Telecom</v>
      </c>
      <c r="G701">
        <f>'RAW DATA'!I701</f>
        <v>7</v>
      </c>
      <c r="H701" t="e">
        <f>'RAW DATA'!#REF!</f>
        <v>#REF!</v>
      </c>
      <c r="I701" t="e">
        <f>'RAW DATA'!#REF!</f>
        <v>#REF!</v>
      </c>
      <c r="J701">
        <f>'RAW DATA'!J701</f>
        <v>1</v>
      </c>
      <c r="K701" t="e">
        <f>'RAW DATA'!#REF!</f>
        <v>#REF!</v>
      </c>
      <c r="L701">
        <f>'RAW DATA'!P701</f>
        <v>0</v>
      </c>
      <c r="M701" t="str">
        <f>'RAW DATA'!Q701</f>
        <v>02</v>
      </c>
      <c r="N701">
        <f>'RAW DATA'!R701</f>
        <v>2183</v>
      </c>
      <c r="O701" t="str">
        <f>'RAW DATA'!S701</f>
        <v>EUR</v>
      </c>
      <c r="P701">
        <f>'RAW DATA'!T701</f>
        <v>0</v>
      </c>
      <c r="Q701">
        <f>'RAW DATA'!U701</f>
        <v>0</v>
      </c>
      <c r="R701">
        <f>'RAW DATA'!V701</f>
        <v>39</v>
      </c>
      <c r="S701" t="e">
        <f>'RAW DATA'!#REF!</f>
        <v>#REF!</v>
      </c>
      <c r="T701">
        <f>'RAW DATA'!W701</f>
        <v>0</v>
      </c>
      <c r="U701">
        <f>'RAW DATA'!X701</f>
        <v>0</v>
      </c>
      <c r="V701">
        <f>'RAW DATA'!Y701</f>
        <v>0</v>
      </c>
      <c r="W701" t="e">
        <f>IF(' DASHBOARD'!K701&gt;=60,FORMULAS!$D$3,IF(' DASHBOARD'!K701&gt;=55,FORMULAS!$E$3,IF(' DASHBOARD'!K701&gt;=50,FORMULAS!$F$3,IF(' DASHBOARD'!K701&gt;=40,FORMULAS!$G$3,IF(' DASHBOARD'!K701&gt;=30,FORMULAS!$H$3,IF(K701&gt;=20,FORMULAS!$I$3,IF(' DASHBOARD'!K701&gt;=16,FORMULAS!$J$3)))))))</f>
        <v>#REF!</v>
      </c>
      <c r="X701" t="e">
        <f>INDEX(FORMULAS!$D$4:$J$10,MATCH('RAW DATA'!A701,FORMULAS!$A$4:$A$10,0),MATCH(' DASHBOARD'!W701,FORMULAS!$D$3:$J$3,0))</f>
        <v>#REF!</v>
      </c>
      <c r="Y701">
        <f t="shared" si="40"/>
        <v>503.76923076923077</v>
      </c>
      <c r="Z701">
        <f t="shared" si="41"/>
        <v>100.75384615384615</v>
      </c>
      <c r="AA701">
        <f t="shared" si="42"/>
        <v>12.917159763313609</v>
      </c>
      <c r="AB701" s="14" t="e">
        <f>1-(FORMULAS!$S$2-' DASHBOARD'!X701)/FORMULAS!$S$2</f>
        <v>#REF!</v>
      </c>
      <c r="AC701" t="e">
        <f t="shared" si="43"/>
        <v>#REF!</v>
      </c>
    </row>
    <row r="702" spans="1:29" x14ac:dyDescent="0.2">
      <c r="A702" t="str">
        <f>'RAW DATA'!A702</f>
        <v>E0062</v>
      </c>
      <c r="B702" t="str">
        <f>'RAW DATA'!G702</f>
        <v>Italy</v>
      </c>
      <c r="C702" t="e">
        <f>'RAW DATA'!#REF!</f>
        <v>#REF!</v>
      </c>
      <c r="D702" t="e">
        <f>'RAW DATA'!#REF!</f>
        <v>#REF!</v>
      </c>
      <c r="E702" t="e">
        <f>'RAW DATA'!#REF!</f>
        <v>#REF!</v>
      </c>
      <c r="F702" t="str">
        <f>'RAW DATA'!H702</f>
        <v>Engineering</v>
      </c>
      <c r="G702">
        <f>'RAW DATA'!I702</f>
        <v>2</v>
      </c>
      <c r="H702" t="e">
        <f>'RAW DATA'!#REF!</f>
        <v>#REF!</v>
      </c>
      <c r="I702" t="e">
        <f>'RAW DATA'!#REF!</f>
        <v>#REF!</v>
      </c>
      <c r="J702">
        <f>'RAW DATA'!J702</f>
        <v>1</v>
      </c>
      <c r="K702" t="e">
        <f>'RAW DATA'!#REF!</f>
        <v>#REF!</v>
      </c>
      <c r="L702" t="str">
        <f>'RAW DATA'!P702</f>
        <v>AT</v>
      </c>
      <c r="M702" t="str">
        <f>'RAW DATA'!Q702</f>
        <v/>
      </c>
      <c r="N702">
        <f>'RAW DATA'!R702</f>
        <v>9615</v>
      </c>
      <c r="O702" t="str">
        <f>'RAW DATA'!S702</f>
        <v>EUR</v>
      </c>
      <c r="P702">
        <f>'RAW DATA'!T702</f>
        <v>0</v>
      </c>
      <c r="Q702">
        <f>'RAW DATA'!U702</f>
        <v>0</v>
      </c>
      <c r="R702">
        <f>'RAW DATA'!V702</f>
        <v>39</v>
      </c>
      <c r="S702" t="e">
        <f>'RAW DATA'!#REF!</f>
        <v>#REF!</v>
      </c>
      <c r="T702">
        <f>'RAW DATA'!W702</f>
        <v>0</v>
      </c>
      <c r="U702">
        <f>'RAW DATA'!X702</f>
        <v>0</v>
      </c>
      <c r="V702">
        <f>'RAW DATA'!Y702</f>
        <v>0</v>
      </c>
      <c r="W702" t="e">
        <f>IF(' DASHBOARD'!K702&gt;=60,FORMULAS!$D$3,IF(' DASHBOARD'!K702&gt;=55,FORMULAS!$E$3,IF(' DASHBOARD'!K702&gt;=50,FORMULAS!$F$3,IF(' DASHBOARD'!K702&gt;=40,FORMULAS!$G$3,IF(' DASHBOARD'!K702&gt;=30,FORMULAS!$H$3,IF(K702&gt;=20,FORMULAS!$I$3,IF(' DASHBOARD'!K702&gt;=16,FORMULAS!$J$3)))))))</f>
        <v>#REF!</v>
      </c>
      <c r="X702" t="e">
        <f>INDEX(FORMULAS!$D$4:$J$10,MATCH('RAW DATA'!A702,FORMULAS!$A$4:$A$10,0),MATCH(' DASHBOARD'!W702,FORMULAS!$D$3:$J$3,0))</f>
        <v>#REF!</v>
      </c>
      <c r="Y702">
        <f t="shared" si="40"/>
        <v>2218.8461538461538</v>
      </c>
      <c r="Z702">
        <f t="shared" si="41"/>
        <v>443.76923076923077</v>
      </c>
      <c r="AA702">
        <f t="shared" si="42"/>
        <v>56.893491124260358</v>
      </c>
      <c r="AB702" s="14" t="e">
        <f>1-(FORMULAS!$S$2-' DASHBOARD'!X702)/FORMULAS!$S$2</f>
        <v>#REF!</v>
      </c>
      <c r="AC702" t="e">
        <f t="shared" si="43"/>
        <v>#REF!</v>
      </c>
    </row>
    <row r="703" spans="1:29" x14ac:dyDescent="0.2">
      <c r="A703" t="str">
        <f>'RAW DATA'!A703</f>
        <v>F0070</v>
      </c>
      <c r="B703" t="str">
        <f>'RAW DATA'!G703</f>
        <v>Germany</v>
      </c>
      <c r="C703" t="e">
        <f>'RAW DATA'!#REF!</f>
        <v>#REF!</v>
      </c>
      <c r="D703" t="e">
        <f>'RAW DATA'!#REF!</f>
        <v>#REF!</v>
      </c>
      <c r="E703" t="e">
        <f>'RAW DATA'!#REF!</f>
        <v>#REF!</v>
      </c>
      <c r="F703" t="str">
        <f>'RAW DATA'!H703</f>
        <v>Telecom</v>
      </c>
      <c r="G703">
        <f>'RAW DATA'!I703</f>
        <v>7</v>
      </c>
      <c r="H703" t="e">
        <f>'RAW DATA'!#REF!</f>
        <v>#REF!</v>
      </c>
      <c r="I703" t="e">
        <f>'RAW DATA'!#REF!</f>
        <v>#REF!</v>
      </c>
      <c r="J703">
        <f>'RAW DATA'!J703</f>
        <v>1</v>
      </c>
      <c r="K703" t="e">
        <f>'RAW DATA'!#REF!</f>
        <v>#REF!</v>
      </c>
      <c r="L703">
        <f>'RAW DATA'!P703</f>
        <v>0</v>
      </c>
      <c r="M703" t="str">
        <f>'RAW DATA'!Q703</f>
        <v>01</v>
      </c>
      <c r="N703">
        <f>'RAW DATA'!R703</f>
        <v>1828</v>
      </c>
      <c r="O703" t="str">
        <f>'RAW DATA'!S703</f>
        <v>EUR</v>
      </c>
      <c r="P703">
        <f>'RAW DATA'!T703</f>
        <v>0</v>
      </c>
      <c r="Q703">
        <f>'RAW DATA'!U703</f>
        <v>0</v>
      </c>
      <c r="R703">
        <f>'RAW DATA'!V703</f>
        <v>39</v>
      </c>
      <c r="S703" t="e">
        <f>'RAW DATA'!#REF!</f>
        <v>#REF!</v>
      </c>
      <c r="T703">
        <f>'RAW DATA'!W703</f>
        <v>0</v>
      </c>
      <c r="U703">
        <f>'RAW DATA'!X703</f>
        <v>0</v>
      </c>
      <c r="V703">
        <f>'RAW DATA'!Y703</f>
        <v>0</v>
      </c>
      <c r="W703" t="e">
        <f>IF(' DASHBOARD'!K703&gt;=60,FORMULAS!$D$3,IF(' DASHBOARD'!K703&gt;=55,FORMULAS!$E$3,IF(' DASHBOARD'!K703&gt;=50,FORMULAS!$F$3,IF(' DASHBOARD'!K703&gt;=40,FORMULAS!$G$3,IF(' DASHBOARD'!K703&gt;=30,FORMULAS!$H$3,IF(K703&gt;=20,FORMULAS!$I$3,IF(' DASHBOARD'!K703&gt;=16,FORMULAS!$J$3)))))))</f>
        <v>#REF!</v>
      </c>
      <c r="X703" t="e">
        <f>INDEX(FORMULAS!$D$4:$J$10,MATCH('RAW DATA'!A703,FORMULAS!$A$4:$A$10,0),MATCH(' DASHBOARD'!W703,FORMULAS!$D$3:$J$3,0))</f>
        <v>#REF!</v>
      </c>
      <c r="Y703">
        <f t="shared" si="40"/>
        <v>421.84615384615387</v>
      </c>
      <c r="Z703">
        <f t="shared" si="41"/>
        <v>84.369230769230768</v>
      </c>
      <c r="AA703">
        <f t="shared" si="42"/>
        <v>10.816568047337279</v>
      </c>
      <c r="AB703" s="14" t="e">
        <f>1-(FORMULAS!$S$2-' DASHBOARD'!X703)/FORMULAS!$S$2</f>
        <v>#REF!</v>
      </c>
      <c r="AC703" t="e">
        <f t="shared" si="43"/>
        <v>#REF!</v>
      </c>
    </row>
    <row r="704" spans="1:29" x14ac:dyDescent="0.2">
      <c r="A704" t="str">
        <f>'RAW DATA'!A704</f>
        <v>F0070</v>
      </c>
      <c r="B704" t="str">
        <f>'RAW DATA'!G704</f>
        <v>Germany</v>
      </c>
      <c r="C704" t="e">
        <f>'RAW DATA'!#REF!</f>
        <v>#REF!</v>
      </c>
      <c r="D704" t="e">
        <f>'RAW DATA'!#REF!</f>
        <v>#REF!</v>
      </c>
      <c r="E704" t="e">
        <f>'RAW DATA'!#REF!</f>
        <v>#REF!</v>
      </c>
      <c r="F704" t="str">
        <f>'RAW DATA'!H704</f>
        <v>Telecom</v>
      </c>
      <c r="G704">
        <f>'RAW DATA'!I704</f>
        <v>6</v>
      </c>
      <c r="H704" t="e">
        <f>'RAW DATA'!#REF!</f>
        <v>#REF!</v>
      </c>
      <c r="I704" t="e">
        <f>'RAW DATA'!#REF!</f>
        <v>#REF!</v>
      </c>
      <c r="J704">
        <f>'RAW DATA'!J704</f>
        <v>1</v>
      </c>
      <c r="K704" t="e">
        <f>'RAW DATA'!#REF!</f>
        <v>#REF!</v>
      </c>
      <c r="L704">
        <f>'RAW DATA'!P704</f>
        <v>0</v>
      </c>
      <c r="M704" t="str">
        <f>'RAW DATA'!Q704</f>
        <v>01</v>
      </c>
      <c r="N704">
        <f>'RAW DATA'!R704</f>
        <v>2682</v>
      </c>
      <c r="O704" t="str">
        <f>'RAW DATA'!S704</f>
        <v>EUR</v>
      </c>
      <c r="P704">
        <f>'RAW DATA'!T704</f>
        <v>0</v>
      </c>
      <c r="Q704">
        <f>'RAW DATA'!U704</f>
        <v>0</v>
      </c>
      <c r="R704">
        <f>'RAW DATA'!V704</f>
        <v>39</v>
      </c>
      <c r="S704" t="e">
        <f>'RAW DATA'!#REF!</f>
        <v>#REF!</v>
      </c>
      <c r="T704">
        <f>'RAW DATA'!W704</f>
        <v>0</v>
      </c>
      <c r="U704">
        <f>'RAW DATA'!X704</f>
        <v>0</v>
      </c>
      <c r="V704">
        <f>'RAW DATA'!Y704</f>
        <v>0</v>
      </c>
      <c r="W704" t="e">
        <f>IF(' DASHBOARD'!K704&gt;=60,FORMULAS!$D$3,IF(' DASHBOARD'!K704&gt;=55,FORMULAS!$E$3,IF(' DASHBOARD'!K704&gt;=50,FORMULAS!$F$3,IF(' DASHBOARD'!K704&gt;=40,FORMULAS!$G$3,IF(' DASHBOARD'!K704&gt;=30,FORMULAS!$H$3,IF(K704&gt;=20,FORMULAS!$I$3,IF(' DASHBOARD'!K704&gt;=16,FORMULAS!$J$3)))))))</f>
        <v>#REF!</v>
      </c>
      <c r="X704" t="e">
        <f>INDEX(FORMULAS!$D$4:$J$10,MATCH('RAW DATA'!A704,FORMULAS!$A$4:$A$10,0),MATCH(' DASHBOARD'!W704,FORMULAS!$D$3:$J$3,0))</f>
        <v>#REF!</v>
      </c>
      <c r="Y704">
        <f t="shared" si="40"/>
        <v>618.92307692307691</v>
      </c>
      <c r="Z704">
        <f t="shared" si="41"/>
        <v>123.78461538461538</v>
      </c>
      <c r="AA704">
        <f t="shared" si="42"/>
        <v>15.8698224852071</v>
      </c>
      <c r="AB704" s="14" t="e">
        <f>1-(FORMULAS!$S$2-' DASHBOARD'!X704)/FORMULAS!$S$2</f>
        <v>#REF!</v>
      </c>
      <c r="AC704" t="e">
        <f t="shared" si="43"/>
        <v>#REF!</v>
      </c>
    </row>
    <row r="705" spans="1:29" x14ac:dyDescent="0.2">
      <c r="A705" t="str">
        <f>'RAW DATA'!A705</f>
        <v>F0070</v>
      </c>
      <c r="B705" t="str">
        <f>'RAW DATA'!G705</f>
        <v>Germany</v>
      </c>
      <c r="C705" t="e">
        <f>'RAW DATA'!#REF!</f>
        <v>#REF!</v>
      </c>
      <c r="D705" t="e">
        <f>'RAW DATA'!#REF!</f>
        <v>#REF!</v>
      </c>
      <c r="E705" t="e">
        <f>'RAW DATA'!#REF!</f>
        <v>#REF!</v>
      </c>
      <c r="F705" t="str">
        <f>'RAW DATA'!H705</f>
        <v>Telecom</v>
      </c>
      <c r="G705">
        <f>'RAW DATA'!I705</f>
        <v>7</v>
      </c>
      <c r="H705" t="e">
        <f>'RAW DATA'!#REF!</f>
        <v>#REF!</v>
      </c>
      <c r="I705" t="e">
        <f>'RAW DATA'!#REF!</f>
        <v>#REF!</v>
      </c>
      <c r="J705">
        <f>'RAW DATA'!J705</f>
        <v>1</v>
      </c>
      <c r="K705" t="e">
        <f>'RAW DATA'!#REF!</f>
        <v>#REF!</v>
      </c>
      <c r="L705">
        <f>'RAW DATA'!P705</f>
        <v>0</v>
      </c>
      <c r="M705" t="str">
        <f>'RAW DATA'!Q705</f>
        <v>04</v>
      </c>
      <c r="N705">
        <f>'RAW DATA'!R705</f>
        <v>1850</v>
      </c>
      <c r="O705" t="str">
        <f>'RAW DATA'!S705</f>
        <v>EUR</v>
      </c>
      <c r="P705">
        <f>'RAW DATA'!T705</f>
        <v>0</v>
      </c>
      <c r="Q705">
        <f>'RAW DATA'!U705</f>
        <v>0</v>
      </c>
      <c r="R705">
        <f>'RAW DATA'!V705</f>
        <v>39</v>
      </c>
      <c r="S705" t="e">
        <f>'RAW DATA'!#REF!</f>
        <v>#REF!</v>
      </c>
      <c r="T705">
        <f>'RAW DATA'!W705</f>
        <v>0</v>
      </c>
      <c r="U705">
        <f>'RAW DATA'!X705</f>
        <v>0</v>
      </c>
      <c r="V705">
        <f>'RAW DATA'!Y705</f>
        <v>0</v>
      </c>
      <c r="W705" t="e">
        <f>IF(' DASHBOARD'!K705&gt;=60,FORMULAS!$D$3,IF(' DASHBOARD'!K705&gt;=55,FORMULAS!$E$3,IF(' DASHBOARD'!K705&gt;=50,FORMULAS!$F$3,IF(' DASHBOARD'!K705&gt;=40,FORMULAS!$G$3,IF(' DASHBOARD'!K705&gt;=30,FORMULAS!$H$3,IF(K705&gt;=20,FORMULAS!$I$3,IF(' DASHBOARD'!K705&gt;=16,FORMULAS!$J$3)))))))</f>
        <v>#REF!</v>
      </c>
      <c r="X705" t="e">
        <f>INDEX(FORMULAS!$D$4:$J$10,MATCH('RAW DATA'!A705,FORMULAS!$A$4:$A$10,0),MATCH(' DASHBOARD'!W705,FORMULAS!$D$3:$J$3,0))</f>
        <v>#REF!</v>
      </c>
      <c r="Y705">
        <f t="shared" si="40"/>
        <v>426.92307692307691</v>
      </c>
      <c r="Z705">
        <f t="shared" si="41"/>
        <v>85.384615384615387</v>
      </c>
      <c r="AA705">
        <f t="shared" si="42"/>
        <v>10.946745562130177</v>
      </c>
      <c r="AB705" s="14" t="e">
        <f>1-(FORMULAS!$S$2-' DASHBOARD'!X705)/FORMULAS!$S$2</f>
        <v>#REF!</v>
      </c>
      <c r="AC705" t="e">
        <f t="shared" si="43"/>
        <v>#REF!</v>
      </c>
    </row>
    <row r="706" spans="1:29" x14ac:dyDescent="0.2">
      <c r="A706" t="str">
        <f>'RAW DATA'!A706</f>
        <v>E0062</v>
      </c>
      <c r="B706" t="str">
        <f>'RAW DATA'!G706</f>
        <v>Germany</v>
      </c>
      <c r="C706" t="e">
        <f>'RAW DATA'!#REF!</f>
        <v>#REF!</v>
      </c>
      <c r="D706" t="e">
        <f>'RAW DATA'!#REF!</f>
        <v>#REF!</v>
      </c>
      <c r="E706" t="e">
        <f>'RAW DATA'!#REF!</f>
        <v>#REF!</v>
      </c>
      <c r="F706" t="str">
        <f>'RAW DATA'!H706</f>
        <v>Engineering</v>
      </c>
      <c r="G706">
        <f>'RAW DATA'!I706</f>
        <v>5</v>
      </c>
      <c r="H706" t="e">
        <f>'RAW DATA'!#REF!</f>
        <v>#REF!</v>
      </c>
      <c r="I706" t="e">
        <f>'RAW DATA'!#REF!</f>
        <v>#REF!</v>
      </c>
      <c r="J706">
        <f>'RAW DATA'!J706</f>
        <v>2</v>
      </c>
      <c r="K706" t="e">
        <f>'RAW DATA'!#REF!</f>
        <v>#REF!</v>
      </c>
      <c r="L706" t="str">
        <f>'RAW DATA'!P706</f>
        <v>9</v>
      </c>
      <c r="M706" t="str">
        <f>'RAW DATA'!Q706</f>
        <v>03</v>
      </c>
      <c r="N706">
        <f>'RAW DATA'!R706</f>
        <v>3917</v>
      </c>
      <c r="O706" t="str">
        <f>'RAW DATA'!S706</f>
        <v>EUR</v>
      </c>
      <c r="P706">
        <f>'RAW DATA'!T706</f>
        <v>0</v>
      </c>
      <c r="Q706">
        <f>'RAW DATA'!U706</f>
        <v>0</v>
      </c>
      <c r="R706">
        <f>'RAW DATA'!V706</f>
        <v>39</v>
      </c>
      <c r="S706" t="e">
        <f>'RAW DATA'!#REF!</f>
        <v>#REF!</v>
      </c>
      <c r="T706">
        <f>'RAW DATA'!W706</f>
        <v>0</v>
      </c>
      <c r="U706">
        <f>'RAW DATA'!X706</f>
        <v>0</v>
      </c>
      <c r="V706">
        <f>'RAW DATA'!Y706</f>
        <v>0</v>
      </c>
      <c r="W706" t="e">
        <f>IF(' DASHBOARD'!K706&gt;=60,FORMULAS!$D$3,IF(' DASHBOARD'!K706&gt;=55,FORMULAS!$E$3,IF(' DASHBOARD'!K706&gt;=50,FORMULAS!$F$3,IF(' DASHBOARD'!K706&gt;=40,FORMULAS!$G$3,IF(' DASHBOARD'!K706&gt;=30,FORMULAS!$H$3,IF(K706&gt;=20,FORMULAS!$I$3,IF(' DASHBOARD'!K706&gt;=16,FORMULAS!$J$3)))))))</f>
        <v>#REF!</v>
      </c>
      <c r="X706" t="e">
        <f>INDEX(FORMULAS!$D$4:$J$10,MATCH('RAW DATA'!A706,FORMULAS!$A$4:$A$10,0),MATCH(' DASHBOARD'!W706,FORMULAS!$D$3:$J$3,0))</f>
        <v>#REF!</v>
      </c>
      <c r="Y706">
        <f t="shared" si="40"/>
        <v>903.92307692307691</v>
      </c>
      <c r="Z706">
        <f t="shared" si="41"/>
        <v>180.78461538461539</v>
      </c>
      <c r="AA706">
        <f t="shared" si="42"/>
        <v>23.177514792899409</v>
      </c>
      <c r="AB706" s="14" t="e">
        <f>1-(FORMULAS!$S$2-' DASHBOARD'!X706)/FORMULAS!$S$2</f>
        <v>#REF!</v>
      </c>
      <c r="AC706" t="e">
        <f t="shared" si="43"/>
        <v>#REF!</v>
      </c>
    </row>
    <row r="707" spans="1:29" x14ac:dyDescent="0.2">
      <c r="A707" t="str">
        <f>'RAW DATA'!A707</f>
        <v>E0062</v>
      </c>
      <c r="B707" t="str">
        <f>'RAW DATA'!G707</f>
        <v>Germany</v>
      </c>
      <c r="C707" t="e">
        <f>'RAW DATA'!#REF!</f>
        <v>#REF!</v>
      </c>
      <c r="D707" t="e">
        <f>'RAW DATA'!#REF!</f>
        <v>#REF!</v>
      </c>
      <c r="E707" t="e">
        <f>'RAW DATA'!#REF!</f>
        <v>#REF!</v>
      </c>
      <c r="F707" t="str">
        <f>'RAW DATA'!H707</f>
        <v>Engineering</v>
      </c>
      <c r="G707">
        <f>'RAW DATA'!I707</f>
        <v>7</v>
      </c>
      <c r="H707" t="e">
        <f>'RAW DATA'!#REF!</f>
        <v>#REF!</v>
      </c>
      <c r="I707" t="e">
        <f>'RAW DATA'!#REF!</f>
        <v>#REF!</v>
      </c>
      <c r="J707">
        <f>'RAW DATA'!J707</f>
        <v>1</v>
      </c>
      <c r="K707" t="e">
        <f>'RAW DATA'!#REF!</f>
        <v>#REF!</v>
      </c>
      <c r="L707" t="str">
        <f>'RAW DATA'!P707</f>
        <v>5</v>
      </c>
      <c r="M707" t="str">
        <f>'RAW DATA'!Q707</f>
        <v>01</v>
      </c>
      <c r="N707">
        <f>'RAW DATA'!R707</f>
        <v>2162</v>
      </c>
      <c r="O707" t="str">
        <f>'RAW DATA'!S707</f>
        <v>EUR</v>
      </c>
      <c r="P707">
        <f>'RAW DATA'!T707</f>
        <v>0</v>
      </c>
      <c r="Q707">
        <f>'RAW DATA'!U707</f>
        <v>0</v>
      </c>
      <c r="R707">
        <f>'RAW DATA'!V707</f>
        <v>39</v>
      </c>
      <c r="S707" t="e">
        <f>'RAW DATA'!#REF!</f>
        <v>#REF!</v>
      </c>
      <c r="T707">
        <f>'RAW DATA'!W707</f>
        <v>0</v>
      </c>
      <c r="U707">
        <f>'RAW DATA'!X707</f>
        <v>0</v>
      </c>
      <c r="V707">
        <f>'RAW DATA'!Y707</f>
        <v>0</v>
      </c>
      <c r="W707" t="e">
        <f>IF(' DASHBOARD'!K707&gt;=60,FORMULAS!$D$3,IF(' DASHBOARD'!K707&gt;=55,FORMULAS!$E$3,IF(' DASHBOARD'!K707&gt;=50,FORMULAS!$F$3,IF(' DASHBOARD'!K707&gt;=40,FORMULAS!$G$3,IF(' DASHBOARD'!K707&gt;=30,FORMULAS!$H$3,IF(K707&gt;=20,FORMULAS!$I$3,IF(' DASHBOARD'!K707&gt;=16,FORMULAS!$J$3)))))))</f>
        <v>#REF!</v>
      </c>
      <c r="X707" t="e">
        <f>INDEX(FORMULAS!$D$4:$J$10,MATCH('RAW DATA'!A707,FORMULAS!$A$4:$A$10,0),MATCH(' DASHBOARD'!W707,FORMULAS!$D$3:$J$3,0))</f>
        <v>#REF!</v>
      </c>
      <c r="Y707">
        <f t="shared" ref="Y707:Y770" si="44">N707*12/52</f>
        <v>498.92307692307691</v>
      </c>
      <c r="Z707">
        <f t="shared" ref="Z707:Z770" si="45">Y707/5</f>
        <v>99.784615384615378</v>
      </c>
      <c r="AA707">
        <f t="shared" ref="AA707:AA770" si="46">Y707/R707</f>
        <v>12.792899408284024</v>
      </c>
      <c r="AB707" s="14" t="e">
        <f>1-(FORMULAS!$S$2-' DASHBOARD'!X707)/FORMULAS!$S$2</f>
        <v>#REF!</v>
      </c>
      <c r="AC707" t="e">
        <f t="shared" ref="AC707:AC770" si="47">Z707*X707</f>
        <v>#REF!</v>
      </c>
    </row>
    <row r="708" spans="1:29" x14ac:dyDescent="0.2">
      <c r="A708" t="str">
        <f>'RAW DATA'!A708</f>
        <v>F0070</v>
      </c>
      <c r="B708" t="str">
        <f>'RAW DATA'!G708</f>
        <v>Germany</v>
      </c>
      <c r="C708" t="e">
        <f>'RAW DATA'!#REF!</f>
        <v>#REF!</v>
      </c>
      <c r="D708" t="e">
        <f>'RAW DATA'!#REF!</f>
        <v>#REF!</v>
      </c>
      <c r="E708" t="e">
        <f>'RAW DATA'!#REF!</f>
        <v>#REF!</v>
      </c>
      <c r="F708" t="str">
        <f>'RAW DATA'!H708</f>
        <v>Telecom</v>
      </c>
      <c r="G708">
        <f>'RAW DATA'!I708</f>
        <v>7</v>
      </c>
      <c r="H708" t="e">
        <f>'RAW DATA'!#REF!</f>
        <v>#REF!</v>
      </c>
      <c r="I708" t="e">
        <f>'RAW DATA'!#REF!</f>
        <v>#REF!</v>
      </c>
      <c r="J708">
        <f>'RAW DATA'!J708</f>
        <v>1</v>
      </c>
      <c r="K708" t="e">
        <f>'RAW DATA'!#REF!</f>
        <v>#REF!</v>
      </c>
      <c r="L708">
        <f>'RAW DATA'!P708</f>
        <v>0</v>
      </c>
      <c r="M708" t="str">
        <f>'RAW DATA'!Q708</f>
        <v>02</v>
      </c>
      <c r="N708">
        <f>'RAW DATA'!R708</f>
        <v>2132</v>
      </c>
      <c r="O708" t="str">
        <f>'RAW DATA'!S708</f>
        <v>EUR</v>
      </c>
      <c r="P708">
        <f>'RAW DATA'!T708</f>
        <v>0</v>
      </c>
      <c r="Q708">
        <f>'RAW DATA'!U708</f>
        <v>0</v>
      </c>
      <c r="R708">
        <f>'RAW DATA'!V708</f>
        <v>39</v>
      </c>
      <c r="S708" t="e">
        <f>'RAW DATA'!#REF!</f>
        <v>#REF!</v>
      </c>
      <c r="T708">
        <f>'RAW DATA'!W708</f>
        <v>0</v>
      </c>
      <c r="U708">
        <f>'RAW DATA'!X708</f>
        <v>0</v>
      </c>
      <c r="V708">
        <f>'RAW DATA'!Y708</f>
        <v>0</v>
      </c>
      <c r="W708" t="e">
        <f>IF(' DASHBOARD'!K708&gt;=60,FORMULAS!$D$3,IF(' DASHBOARD'!K708&gt;=55,FORMULAS!$E$3,IF(' DASHBOARD'!K708&gt;=50,FORMULAS!$F$3,IF(' DASHBOARD'!K708&gt;=40,FORMULAS!$G$3,IF(' DASHBOARD'!K708&gt;=30,FORMULAS!$H$3,IF(K708&gt;=20,FORMULAS!$I$3,IF(' DASHBOARD'!K708&gt;=16,FORMULAS!$J$3)))))))</f>
        <v>#REF!</v>
      </c>
      <c r="X708" t="e">
        <f>INDEX(FORMULAS!$D$4:$J$10,MATCH('RAW DATA'!A708,FORMULAS!$A$4:$A$10,0),MATCH(' DASHBOARD'!W708,FORMULAS!$D$3:$J$3,0))</f>
        <v>#REF!</v>
      </c>
      <c r="Y708">
        <f t="shared" si="44"/>
        <v>492</v>
      </c>
      <c r="Z708">
        <f t="shared" si="45"/>
        <v>98.4</v>
      </c>
      <c r="AA708">
        <f t="shared" si="46"/>
        <v>12.615384615384615</v>
      </c>
      <c r="AB708" s="14" t="e">
        <f>1-(FORMULAS!$S$2-' DASHBOARD'!X708)/FORMULAS!$S$2</f>
        <v>#REF!</v>
      </c>
      <c r="AC708" t="e">
        <f t="shared" si="47"/>
        <v>#REF!</v>
      </c>
    </row>
    <row r="709" spans="1:29" x14ac:dyDescent="0.2">
      <c r="A709" t="str">
        <f>'RAW DATA'!A709</f>
        <v>F0070</v>
      </c>
      <c r="B709" t="str">
        <f>'RAW DATA'!G709</f>
        <v>Germany</v>
      </c>
      <c r="C709" t="e">
        <f>'RAW DATA'!#REF!</f>
        <v>#REF!</v>
      </c>
      <c r="D709" t="e">
        <f>'RAW DATA'!#REF!</f>
        <v>#REF!</v>
      </c>
      <c r="E709" t="e">
        <f>'RAW DATA'!#REF!</f>
        <v>#REF!</v>
      </c>
      <c r="F709" t="str">
        <f>'RAW DATA'!H709</f>
        <v>Telecom</v>
      </c>
      <c r="G709">
        <f>'RAW DATA'!I709</f>
        <v>6</v>
      </c>
      <c r="H709" t="e">
        <f>'RAW DATA'!#REF!</f>
        <v>#REF!</v>
      </c>
      <c r="I709" t="e">
        <f>'RAW DATA'!#REF!</f>
        <v>#REF!</v>
      </c>
      <c r="J709">
        <f>'RAW DATA'!J709</f>
        <v>1</v>
      </c>
      <c r="K709" t="e">
        <f>'RAW DATA'!#REF!</f>
        <v>#REF!</v>
      </c>
      <c r="L709" t="str">
        <f>'RAW DATA'!P709</f>
        <v>4</v>
      </c>
      <c r="M709" t="str">
        <f>'RAW DATA'!Q709</f>
        <v>01</v>
      </c>
      <c r="N709">
        <f>'RAW DATA'!R709</f>
        <v>2563</v>
      </c>
      <c r="O709" t="str">
        <f>'RAW DATA'!S709</f>
        <v>EUR</v>
      </c>
      <c r="P709">
        <f>'RAW DATA'!T709</f>
        <v>0</v>
      </c>
      <c r="Q709">
        <f>'RAW DATA'!U709</f>
        <v>0</v>
      </c>
      <c r="R709">
        <f>'RAW DATA'!V709</f>
        <v>39</v>
      </c>
      <c r="S709" t="e">
        <f>'RAW DATA'!#REF!</f>
        <v>#REF!</v>
      </c>
      <c r="T709">
        <f>'RAW DATA'!W709</f>
        <v>0</v>
      </c>
      <c r="U709">
        <f>'RAW DATA'!X709</f>
        <v>0</v>
      </c>
      <c r="V709">
        <f>'RAW DATA'!Y709</f>
        <v>0</v>
      </c>
      <c r="W709" t="e">
        <f>IF(' DASHBOARD'!K709&gt;=60,FORMULAS!$D$3,IF(' DASHBOARD'!K709&gt;=55,FORMULAS!$E$3,IF(' DASHBOARD'!K709&gt;=50,FORMULAS!$F$3,IF(' DASHBOARD'!K709&gt;=40,FORMULAS!$G$3,IF(' DASHBOARD'!K709&gt;=30,FORMULAS!$H$3,IF(K709&gt;=20,FORMULAS!$I$3,IF(' DASHBOARD'!K709&gt;=16,FORMULAS!$J$3)))))))</f>
        <v>#REF!</v>
      </c>
      <c r="X709" t="e">
        <f>INDEX(FORMULAS!$D$4:$J$10,MATCH('RAW DATA'!A709,FORMULAS!$A$4:$A$10,0),MATCH(' DASHBOARD'!W709,FORMULAS!$D$3:$J$3,0))</f>
        <v>#REF!</v>
      </c>
      <c r="Y709">
        <f t="shared" si="44"/>
        <v>591.46153846153845</v>
      </c>
      <c r="Z709">
        <f t="shared" si="45"/>
        <v>118.29230769230769</v>
      </c>
      <c r="AA709">
        <f t="shared" si="46"/>
        <v>15.165680473372781</v>
      </c>
      <c r="AB709" s="14" t="e">
        <f>1-(FORMULAS!$S$2-' DASHBOARD'!X709)/FORMULAS!$S$2</f>
        <v>#REF!</v>
      </c>
      <c r="AC709" t="e">
        <f t="shared" si="47"/>
        <v>#REF!</v>
      </c>
    </row>
    <row r="710" spans="1:29" x14ac:dyDescent="0.2">
      <c r="A710" t="str">
        <f>'RAW DATA'!A710</f>
        <v>F0070</v>
      </c>
      <c r="B710" t="str">
        <f>'RAW DATA'!G710</f>
        <v>Germany</v>
      </c>
      <c r="C710" t="e">
        <f>'RAW DATA'!#REF!</f>
        <v>#REF!</v>
      </c>
      <c r="D710" t="e">
        <f>'RAW DATA'!#REF!</f>
        <v>#REF!</v>
      </c>
      <c r="E710" t="e">
        <f>'RAW DATA'!#REF!</f>
        <v>#REF!</v>
      </c>
      <c r="F710" t="str">
        <f>'RAW DATA'!H710</f>
        <v>Telecom</v>
      </c>
      <c r="G710">
        <f>'RAW DATA'!I710</f>
        <v>6</v>
      </c>
      <c r="H710" t="e">
        <f>'RAW DATA'!#REF!</f>
        <v>#REF!</v>
      </c>
      <c r="I710" t="e">
        <f>'RAW DATA'!#REF!</f>
        <v>#REF!</v>
      </c>
      <c r="J710">
        <f>'RAW DATA'!J710</f>
        <v>1</v>
      </c>
      <c r="K710" t="e">
        <f>'RAW DATA'!#REF!</f>
        <v>#REF!</v>
      </c>
      <c r="L710" t="str">
        <f>'RAW DATA'!P710</f>
        <v>7</v>
      </c>
      <c r="M710" t="str">
        <f>'RAW DATA'!Q710</f>
        <v>06</v>
      </c>
      <c r="N710">
        <f>'RAW DATA'!R710</f>
        <v>2518</v>
      </c>
      <c r="O710" t="str">
        <f>'RAW DATA'!S710</f>
        <v>EUR</v>
      </c>
      <c r="P710">
        <f>'RAW DATA'!T710</f>
        <v>0</v>
      </c>
      <c r="Q710">
        <f>'RAW DATA'!U710</f>
        <v>0</v>
      </c>
      <c r="R710">
        <f>'RAW DATA'!V710</f>
        <v>39</v>
      </c>
      <c r="S710" t="e">
        <f>'RAW DATA'!#REF!</f>
        <v>#REF!</v>
      </c>
      <c r="T710">
        <f>'RAW DATA'!W710</f>
        <v>0</v>
      </c>
      <c r="U710">
        <f>'RAW DATA'!X710</f>
        <v>0</v>
      </c>
      <c r="V710">
        <f>'RAW DATA'!Y710</f>
        <v>0</v>
      </c>
      <c r="W710" t="e">
        <f>IF(' DASHBOARD'!K710&gt;=60,FORMULAS!$D$3,IF(' DASHBOARD'!K710&gt;=55,FORMULAS!$E$3,IF(' DASHBOARD'!K710&gt;=50,FORMULAS!$F$3,IF(' DASHBOARD'!K710&gt;=40,FORMULAS!$G$3,IF(' DASHBOARD'!K710&gt;=30,FORMULAS!$H$3,IF(K710&gt;=20,FORMULAS!$I$3,IF(' DASHBOARD'!K710&gt;=16,FORMULAS!$J$3)))))))</f>
        <v>#REF!</v>
      </c>
      <c r="X710" t="e">
        <f>INDEX(FORMULAS!$D$4:$J$10,MATCH('RAW DATA'!A710,FORMULAS!$A$4:$A$10,0),MATCH(' DASHBOARD'!W710,FORMULAS!$D$3:$J$3,0))</f>
        <v>#REF!</v>
      </c>
      <c r="Y710">
        <f t="shared" si="44"/>
        <v>581.07692307692309</v>
      </c>
      <c r="Z710">
        <f t="shared" si="45"/>
        <v>116.21538461538462</v>
      </c>
      <c r="AA710">
        <f t="shared" si="46"/>
        <v>14.89940828402367</v>
      </c>
      <c r="AB710" s="14" t="e">
        <f>1-(FORMULAS!$S$2-' DASHBOARD'!X710)/FORMULAS!$S$2</f>
        <v>#REF!</v>
      </c>
      <c r="AC710" t="e">
        <f t="shared" si="47"/>
        <v>#REF!</v>
      </c>
    </row>
    <row r="711" spans="1:29" x14ac:dyDescent="0.2">
      <c r="A711" t="str">
        <f>'RAW DATA'!A711</f>
        <v>E0062</v>
      </c>
      <c r="B711" t="str">
        <f>'RAW DATA'!G711</f>
        <v>Italy</v>
      </c>
      <c r="C711" t="e">
        <f>'RAW DATA'!#REF!</f>
        <v>#REF!</v>
      </c>
      <c r="D711" t="e">
        <f>'RAW DATA'!#REF!</f>
        <v>#REF!</v>
      </c>
      <c r="E711" t="e">
        <f>'RAW DATA'!#REF!</f>
        <v>#REF!</v>
      </c>
      <c r="F711" t="str">
        <f>'RAW DATA'!H711</f>
        <v>Engineering</v>
      </c>
      <c r="G711">
        <f>'RAW DATA'!I711</f>
        <v>7</v>
      </c>
      <c r="H711" t="e">
        <f>'RAW DATA'!#REF!</f>
        <v>#REF!</v>
      </c>
      <c r="I711" t="e">
        <f>'RAW DATA'!#REF!</f>
        <v>#REF!</v>
      </c>
      <c r="J711">
        <f>'RAW DATA'!J711</f>
        <v>1</v>
      </c>
      <c r="K711" t="e">
        <f>'RAW DATA'!#REF!</f>
        <v>#REF!</v>
      </c>
      <c r="L711" t="str">
        <f>'RAW DATA'!P711</f>
        <v>AUSBVG-1</v>
      </c>
      <c r="M711" t="str">
        <f>'RAW DATA'!Q711</f>
        <v/>
      </c>
      <c r="N711">
        <f>'RAW DATA'!R711</f>
        <v>2208</v>
      </c>
      <c r="O711" t="str">
        <f>'RAW DATA'!S711</f>
        <v>EUR</v>
      </c>
      <c r="P711">
        <f>'RAW DATA'!T711</f>
        <v>0</v>
      </c>
      <c r="Q711">
        <f>'RAW DATA'!U711</f>
        <v>0</v>
      </c>
      <c r="R711">
        <f>'RAW DATA'!V711</f>
        <v>39</v>
      </c>
      <c r="S711" t="e">
        <f>'RAW DATA'!#REF!</f>
        <v>#REF!</v>
      </c>
      <c r="T711">
        <f>'RAW DATA'!W711</f>
        <v>0</v>
      </c>
      <c r="U711">
        <f>'RAW DATA'!X711</f>
        <v>0</v>
      </c>
      <c r="V711">
        <f>'RAW DATA'!Y711</f>
        <v>0</v>
      </c>
      <c r="W711" t="e">
        <f>IF(' DASHBOARD'!K711&gt;=60,FORMULAS!$D$3,IF(' DASHBOARD'!K711&gt;=55,FORMULAS!$E$3,IF(' DASHBOARD'!K711&gt;=50,FORMULAS!$F$3,IF(' DASHBOARD'!K711&gt;=40,FORMULAS!$G$3,IF(' DASHBOARD'!K711&gt;=30,FORMULAS!$H$3,IF(K711&gt;=20,FORMULAS!$I$3,IF(' DASHBOARD'!K711&gt;=16,FORMULAS!$J$3)))))))</f>
        <v>#REF!</v>
      </c>
      <c r="X711" t="e">
        <f>INDEX(FORMULAS!$D$4:$J$10,MATCH('RAW DATA'!A711,FORMULAS!$A$4:$A$10,0),MATCH(' DASHBOARD'!W711,FORMULAS!$D$3:$J$3,0))</f>
        <v>#REF!</v>
      </c>
      <c r="Y711">
        <f t="shared" si="44"/>
        <v>509.53846153846155</v>
      </c>
      <c r="Z711">
        <f t="shared" si="45"/>
        <v>101.90769230769232</v>
      </c>
      <c r="AA711">
        <f t="shared" si="46"/>
        <v>13.065088757396451</v>
      </c>
      <c r="AB711" s="14" t="e">
        <f>1-(FORMULAS!$S$2-' DASHBOARD'!X711)/FORMULAS!$S$2</f>
        <v>#REF!</v>
      </c>
      <c r="AC711" t="e">
        <f t="shared" si="47"/>
        <v>#REF!</v>
      </c>
    </row>
    <row r="712" spans="1:29" x14ac:dyDescent="0.2">
      <c r="A712" t="str">
        <f>'RAW DATA'!A712</f>
        <v>E0062</v>
      </c>
      <c r="B712" t="str">
        <f>'RAW DATA'!G712</f>
        <v>France</v>
      </c>
      <c r="C712" t="e">
        <f>'RAW DATA'!#REF!</f>
        <v>#REF!</v>
      </c>
      <c r="D712" t="e">
        <f>'RAW DATA'!#REF!</f>
        <v>#REF!</v>
      </c>
      <c r="E712" t="e">
        <f>'RAW DATA'!#REF!</f>
        <v>#REF!</v>
      </c>
      <c r="F712" t="str">
        <f>'RAW DATA'!H712</f>
        <v>Engineering</v>
      </c>
      <c r="G712">
        <f>'RAW DATA'!I712</f>
        <v>5</v>
      </c>
      <c r="H712" t="e">
        <f>'RAW DATA'!#REF!</f>
        <v>#REF!</v>
      </c>
      <c r="I712" t="e">
        <f>'RAW DATA'!#REF!</f>
        <v>#REF!</v>
      </c>
      <c r="J712">
        <f>'RAW DATA'!J712</f>
        <v>1</v>
      </c>
      <c r="K712" t="e">
        <f>'RAW DATA'!#REF!</f>
        <v>#REF!</v>
      </c>
      <c r="L712" t="str">
        <f>'RAW DATA'!P712</f>
        <v>9</v>
      </c>
      <c r="M712" t="str">
        <f>'RAW DATA'!Q712</f>
        <v>02</v>
      </c>
      <c r="N712">
        <f>'RAW DATA'!R712</f>
        <v>4412</v>
      </c>
      <c r="O712" t="str">
        <f>'RAW DATA'!S712</f>
        <v>EUR</v>
      </c>
      <c r="P712">
        <f>'RAW DATA'!T712</f>
        <v>0</v>
      </c>
      <c r="Q712">
        <f>'RAW DATA'!U712</f>
        <v>0</v>
      </c>
      <c r="R712">
        <f>'RAW DATA'!V712</f>
        <v>35</v>
      </c>
      <c r="S712" t="e">
        <f>'RAW DATA'!#REF!</f>
        <v>#REF!</v>
      </c>
      <c r="T712">
        <f>'RAW DATA'!W712</f>
        <v>0</v>
      </c>
      <c r="U712">
        <f>'RAW DATA'!X712</f>
        <v>0</v>
      </c>
      <c r="V712">
        <f>'RAW DATA'!Y712</f>
        <v>0</v>
      </c>
      <c r="W712" t="e">
        <f>IF(' DASHBOARD'!K712&gt;=60,FORMULAS!$D$3,IF(' DASHBOARD'!K712&gt;=55,FORMULAS!$E$3,IF(' DASHBOARD'!K712&gt;=50,FORMULAS!$F$3,IF(' DASHBOARD'!K712&gt;=40,FORMULAS!$G$3,IF(' DASHBOARD'!K712&gt;=30,FORMULAS!$H$3,IF(K712&gt;=20,FORMULAS!$I$3,IF(' DASHBOARD'!K712&gt;=16,FORMULAS!$J$3)))))))</f>
        <v>#REF!</v>
      </c>
      <c r="X712" t="e">
        <f>INDEX(FORMULAS!$D$4:$J$10,MATCH('RAW DATA'!A712,FORMULAS!$A$4:$A$10,0),MATCH(' DASHBOARD'!W712,FORMULAS!$D$3:$J$3,0))</f>
        <v>#REF!</v>
      </c>
      <c r="Y712">
        <f t="shared" si="44"/>
        <v>1018.1538461538462</v>
      </c>
      <c r="Z712">
        <f t="shared" si="45"/>
        <v>203.63076923076923</v>
      </c>
      <c r="AA712">
        <f t="shared" si="46"/>
        <v>29.09010989010989</v>
      </c>
      <c r="AB712" s="14" t="e">
        <f>1-(FORMULAS!$S$2-' DASHBOARD'!X712)/FORMULAS!$S$2</f>
        <v>#REF!</v>
      </c>
      <c r="AC712" t="e">
        <f t="shared" si="47"/>
        <v>#REF!</v>
      </c>
    </row>
    <row r="713" spans="1:29" x14ac:dyDescent="0.2">
      <c r="A713" t="str">
        <f>'RAW DATA'!A713</f>
        <v>E0062</v>
      </c>
      <c r="B713" t="str">
        <f>'RAW DATA'!G713</f>
        <v>Italy</v>
      </c>
      <c r="C713" t="e">
        <f>'RAW DATA'!#REF!</f>
        <v>#REF!</v>
      </c>
      <c r="D713" t="e">
        <f>'RAW DATA'!#REF!</f>
        <v>#REF!</v>
      </c>
      <c r="E713" t="e">
        <f>'RAW DATA'!#REF!</f>
        <v>#REF!</v>
      </c>
      <c r="F713" t="str">
        <f>'RAW DATA'!H713</f>
        <v>Engineering</v>
      </c>
      <c r="G713">
        <f>'RAW DATA'!I713</f>
        <v>6</v>
      </c>
      <c r="H713" t="e">
        <f>'RAW DATA'!#REF!</f>
        <v>#REF!</v>
      </c>
      <c r="I713" t="e">
        <f>'RAW DATA'!#REF!</f>
        <v>#REF!</v>
      </c>
      <c r="J713">
        <f>'RAW DATA'!J713</f>
        <v>2</v>
      </c>
      <c r="K713" t="e">
        <f>'RAW DATA'!#REF!</f>
        <v>#REF!</v>
      </c>
      <c r="L713">
        <f>'RAW DATA'!P713</f>
        <v>0</v>
      </c>
      <c r="M713" t="str">
        <f>'RAW DATA'!Q713</f>
        <v>03</v>
      </c>
      <c r="N713">
        <f>'RAW DATA'!R713</f>
        <v>3061</v>
      </c>
      <c r="O713" t="str">
        <f>'RAW DATA'!S713</f>
        <v>EUR</v>
      </c>
      <c r="P713">
        <f>'RAW DATA'!T713</f>
        <v>0</v>
      </c>
      <c r="Q713">
        <f>'RAW DATA'!U713</f>
        <v>0</v>
      </c>
      <c r="R713">
        <f>'RAW DATA'!V713</f>
        <v>39</v>
      </c>
      <c r="S713" t="e">
        <f>'RAW DATA'!#REF!</f>
        <v>#REF!</v>
      </c>
      <c r="T713">
        <f>'RAW DATA'!W713</f>
        <v>0</v>
      </c>
      <c r="U713">
        <f>'RAW DATA'!X713</f>
        <v>0</v>
      </c>
      <c r="V713">
        <f>'RAW DATA'!Y713</f>
        <v>0</v>
      </c>
      <c r="W713" t="e">
        <f>IF(' DASHBOARD'!K713&gt;=60,FORMULAS!$D$3,IF(' DASHBOARD'!K713&gt;=55,FORMULAS!$E$3,IF(' DASHBOARD'!K713&gt;=50,FORMULAS!$F$3,IF(' DASHBOARD'!K713&gt;=40,FORMULAS!$G$3,IF(' DASHBOARD'!K713&gt;=30,FORMULAS!$H$3,IF(K713&gt;=20,FORMULAS!$I$3,IF(' DASHBOARD'!K713&gt;=16,FORMULAS!$J$3)))))))</f>
        <v>#REF!</v>
      </c>
      <c r="X713" t="e">
        <f>INDEX(FORMULAS!$D$4:$J$10,MATCH('RAW DATA'!A713,FORMULAS!$A$4:$A$10,0),MATCH(' DASHBOARD'!W713,FORMULAS!$D$3:$J$3,0))</f>
        <v>#REF!</v>
      </c>
      <c r="Y713">
        <f t="shared" si="44"/>
        <v>706.38461538461536</v>
      </c>
      <c r="Z713">
        <f t="shared" si="45"/>
        <v>141.27692307692308</v>
      </c>
      <c r="AA713">
        <f t="shared" si="46"/>
        <v>18.112426035502956</v>
      </c>
      <c r="AB713" s="14" t="e">
        <f>1-(FORMULAS!$S$2-' DASHBOARD'!X713)/FORMULAS!$S$2</f>
        <v>#REF!</v>
      </c>
      <c r="AC713" t="e">
        <f t="shared" si="47"/>
        <v>#REF!</v>
      </c>
    </row>
    <row r="714" spans="1:29" x14ac:dyDescent="0.2">
      <c r="A714" t="str">
        <f>'RAW DATA'!A714</f>
        <v>A0080</v>
      </c>
      <c r="B714" t="str">
        <f>'RAW DATA'!G714</f>
        <v>Spain</v>
      </c>
      <c r="C714" t="e">
        <f>'RAW DATA'!#REF!</f>
        <v>#REF!</v>
      </c>
      <c r="D714" t="e">
        <f>'RAW DATA'!#REF!</f>
        <v>#REF!</v>
      </c>
      <c r="E714" t="e">
        <f>'RAW DATA'!#REF!</f>
        <v>#REF!</v>
      </c>
      <c r="F714" t="str">
        <f>'RAW DATA'!H714</f>
        <v>Consulting</v>
      </c>
      <c r="G714">
        <f>'RAW DATA'!I714</f>
        <v>4</v>
      </c>
      <c r="H714" t="e">
        <f>'RAW DATA'!#REF!</f>
        <v>#REF!</v>
      </c>
      <c r="I714" t="e">
        <f>'RAW DATA'!#REF!</f>
        <v>#REF!</v>
      </c>
      <c r="J714">
        <f>'RAW DATA'!J714</f>
        <v>2</v>
      </c>
      <c r="K714" t="e">
        <f>'RAW DATA'!#REF!</f>
        <v>#REF!</v>
      </c>
      <c r="L714">
        <f>'RAW DATA'!P714</f>
        <v>0</v>
      </c>
      <c r="M714">
        <f>'RAW DATA'!Q714</f>
        <v>0</v>
      </c>
      <c r="N714">
        <f>'RAW DATA'!R714</f>
        <v>4454</v>
      </c>
      <c r="O714" t="str">
        <f>'RAW DATA'!S714</f>
        <v>EUR</v>
      </c>
      <c r="P714">
        <f>'RAW DATA'!T714</f>
        <v>0</v>
      </c>
      <c r="Q714">
        <f>'RAW DATA'!U714</f>
        <v>0</v>
      </c>
      <c r="R714">
        <f>'RAW DATA'!V714</f>
        <v>39</v>
      </c>
      <c r="S714" t="e">
        <f>'RAW DATA'!#REF!</f>
        <v>#REF!</v>
      </c>
      <c r="T714">
        <f>'RAW DATA'!W714</f>
        <v>0</v>
      </c>
      <c r="U714">
        <f>'RAW DATA'!X714</f>
        <v>0</v>
      </c>
      <c r="V714">
        <f>'RAW DATA'!Y714</f>
        <v>0</v>
      </c>
      <c r="W714" t="e">
        <f>IF(' DASHBOARD'!K714&gt;=60,FORMULAS!$D$3,IF(' DASHBOARD'!K714&gt;=55,FORMULAS!$E$3,IF(' DASHBOARD'!K714&gt;=50,FORMULAS!$F$3,IF(' DASHBOARD'!K714&gt;=40,FORMULAS!$G$3,IF(' DASHBOARD'!K714&gt;=30,FORMULAS!$H$3,IF(K714&gt;=20,FORMULAS!$I$3,IF(' DASHBOARD'!K714&gt;=16,FORMULAS!$J$3)))))))</f>
        <v>#REF!</v>
      </c>
      <c r="X714" t="e">
        <f>INDEX(FORMULAS!$D$4:$J$10,MATCH('RAW DATA'!A714,FORMULAS!$A$4:$A$10,0),MATCH(' DASHBOARD'!W714,FORMULAS!$D$3:$J$3,0))</f>
        <v>#REF!</v>
      </c>
      <c r="Y714">
        <f t="shared" si="44"/>
        <v>1027.8461538461538</v>
      </c>
      <c r="Z714">
        <f t="shared" si="45"/>
        <v>205.56923076923076</v>
      </c>
      <c r="AA714">
        <f t="shared" si="46"/>
        <v>26.355029585798814</v>
      </c>
      <c r="AB714" s="14" t="e">
        <f>1-(FORMULAS!$S$2-' DASHBOARD'!X714)/FORMULAS!$S$2</f>
        <v>#REF!</v>
      </c>
      <c r="AC714" t="e">
        <f t="shared" si="47"/>
        <v>#REF!</v>
      </c>
    </row>
    <row r="715" spans="1:29" x14ac:dyDescent="0.2">
      <c r="A715" t="str">
        <f>'RAW DATA'!A715</f>
        <v>G0073</v>
      </c>
      <c r="B715" t="str">
        <f>'RAW DATA'!G715</f>
        <v>Germany</v>
      </c>
      <c r="C715" t="e">
        <f>'RAW DATA'!#REF!</f>
        <v>#REF!</v>
      </c>
      <c r="D715" t="e">
        <f>'RAW DATA'!#REF!</f>
        <v>#REF!</v>
      </c>
      <c r="E715" t="e">
        <f>'RAW DATA'!#REF!</f>
        <v>#REF!</v>
      </c>
      <c r="F715" t="str">
        <f>'RAW DATA'!H715</f>
        <v>Telecom</v>
      </c>
      <c r="G715">
        <f>'RAW DATA'!I715</f>
        <v>3</v>
      </c>
      <c r="H715" t="e">
        <f>'RAW DATA'!#REF!</f>
        <v>#REF!</v>
      </c>
      <c r="I715" t="e">
        <f>'RAW DATA'!#REF!</f>
        <v>#REF!</v>
      </c>
      <c r="J715">
        <f>'RAW DATA'!J715</f>
        <v>2</v>
      </c>
      <c r="K715" t="e">
        <f>'RAW DATA'!#REF!</f>
        <v>#REF!</v>
      </c>
      <c r="L715">
        <f>'RAW DATA'!P715</f>
        <v>0</v>
      </c>
      <c r="M715" t="str">
        <f>'RAW DATA'!Q715</f>
        <v/>
      </c>
      <c r="N715">
        <f>'RAW DATA'!R715</f>
        <v>4263</v>
      </c>
      <c r="O715" t="str">
        <f>'RAW DATA'!S715</f>
        <v>EUR</v>
      </c>
      <c r="P715">
        <f>'RAW DATA'!T715</f>
        <v>0</v>
      </c>
      <c r="Q715">
        <f>'RAW DATA'!U715</f>
        <v>0</v>
      </c>
      <c r="R715">
        <f>'RAW DATA'!V715</f>
        <v>39</v>
      </c>
      <c r="S715" t="e">
        <f>'RAW DATA'!#REF!</f>
        <v>#REF!</v>
      </c>
      <c r="T715">
        <f>'RAW DATA'!W715</f>
        <v>0</v>
      </c>
      <c r="U715">
        <f>'RAW DATA'!X715</f>
        <v>0</v>
      </c>
      <c r="V715">
        <f>'RAW DATA'!Y715</f>
        <v>0</v>
      </c>
      <c r="W715" t="e">
        <f>IF(' DASHBOARD'!K715&gt;=60,FORMULAS!$D$3,IF(' DASHBOARD'!K715&gt;=55,FORMULAS!$E$3,IF(' DASHBOARD'!K715&gt;=50,FORMULAS!$F$3,IF(' DASHBOARD'!K715&gt;=40,FORMULAS!$G$3,IF(' DASHBOARD'!K715&gt;=30,FORMULAS!$H$3,IF(K715&gt;=20,FORMULAS!$I$3,IF(' DASHBOARD'!K715&gt;=16,FORMULAS!$J$3)))))))</f>
        <v>#REF!</v>
      </c>
      <c r="X715" t="e">
        <f>INDEX(FORMULAS!$D$4:$J$10,MATCH('RAW DATA'!A715,FORMULAS!$A$4:$A$10,0),MATCH(' DASHBOARD'!W715,FORMULAS!$D$3:$J$3,0))</f>
        <v>#REF!</v>
      </c>
      <c r="Y715">
        <f t="shared" si="44"/>
        <v>983.76923076923072</v>
      </c>
      <c r="Z715">
        <f t="shared" si="45"/>
        <v>196.75384615384615</v>
      </c>
      <c r="AA715">
        <f t="shared" si="46"/>
        <v>25.224852071005916</v>
      </c>
      <c r="AB715" s="14" t="e">
        <f>1-(FORMULAS!$S$2-' DASHBOARD'!X715)/FORMULAS!$S$2</f>
        <v>#REF!</v>
      </c>
      <c r="AC715" t="e">
        <f t="shared" si="47"/>
        <v>#REF!</v>
      </c>
    </row>
    <row r="716" spans="1:29" x14ac:dyDescent="0.2">
      <c r="A716" t="str">
        <f>'RAW DATA'!A716</f>
        <v>A0080</v>
      </c>
      <c r="B716" t="str">
        <f>'RAW DATA'!G716</f>
        <v>France</v>
      </c>
      <c r="C716" t="e">
        <f>'RAW DATA'!#REF!</f>
        <v>#REF!</v>
      </c>
      <c r="D716" t="e">
        <f>'RAW DATA'!#REF!</f>
        <v>#REF!</v>
      </c>
      <c r="E716" t="e">
        <f>'RAW DATA'!#REF!</f>
        <v>#REF!</v>
      </c>
      <c r="F716" t="str">
        <f>'RAW DATA'!H716</f>
        <v>Consulting</v>
      </c>
      <c r="G716">
        <f>'RAW DATA'!I716</f>
        <v>6</v>
      </c>
      <c r="H716" t="e">
        <f>'RAW DATA'!#REF!</f>
        <v>#REF!</v>
      </c>
      <c r="I716" t="e">
        <f>'RAW DATA'!#REF!</f>
        <v>#REF!</v>
      </c>
      <c r="J716">
        <f>'RAW DATA'!J716</f>
        <v>2</v>
      </c>
      <c r="K716" t="e">
        <f>'RAW DATA'!#REF!</f>
        <v>#REF!</v>
      </c>
      <c r="L716">
        <f>'RAW DATA'!P716</f>
        <v>0</v>
      </c>
      <c r="M716" t="str">
        <f>'RAW DATA'!Q716</f>
        <v>04</v>
      </c>
      <c r="N716">
        <f>'RAW DATA'!R716</f>
        <v>3295</v>
      </c>
      <c r="O716" t="str">
        <f>'RAW DATA'!S716</f>
        <v>EUR</v>
      </c>
      <c r="P716">
        <f>'RAW DATA'!T716</f>
        <v>0</v>
      </c>
      <c r="Q716">
        <f>'RAW DATA'!U716</f>
        <v>0</v>
      </c>
      <c r="R716">
        <f>'RAW DATA'!V716</f>
        <v>35</v>
      </c>
      <c r="S716" t="e">
        <f>'RAW DATA'!#REF!</f>
        <v>#REF!</v>
      </c>
      <c r="T716">
        <f>'RAW DATA'!W716</f>
        <v>0</v>
      </c>
      <c r="U716">
        <f>'RAW DATA'!X716</f>
        <v>0</v>
      </c>
      <c r="V716">
        <f>'RAW DATA'!Y716</f>
        <v>0</v>
      </c>
      <c r="W716" t="e">
        <f>IF(' DASHBOARD'!K716&gt;=60,FORMULAS!$D$3,IF(' DASHBOARD'!K716&gt;=55,FORMULAS!$E$3,IF(' DASHBOARD'!K716&gt;=50,FORMULAS!$F$3,IF(' DASHBOARD'!K716&gt;=40,FORMULAS!$G$3,IF(' DASHBOARD'!K716&gt;=30,FORMULAS!$H$3,IF(K716&gt;=20,FORMULAS!$I$3,IF(' DASHBOARD'!K716&gt;=16,FORMULAS!$J$3)))))))</f>
        <v>#REF!</v>
      </c>
      <c r="X716" t="e">
        <f>INDEX(FORMULAS!$D$4:$J$10,MATCH('RAW DATA'!A716,FORMULAS!$A$4:$A$10,0),MATCH(' DASHBOARD'!W716,FORMULAS!$D$3:$J$3,0))</f>
        <v>#REF!</v>
      </c>
      <c r="Y716">
        <f t="shared" si="44"/>
        <v>760.38461538461536</v>
      </c>
      <c r="Z716">
        <f t="shared" si="45"/>
        <v>152.07692307692307</v>
      </c>
      <c r="AA716">
        <f t="shared" si="46"/>
        <v>21.725274725274726</v>
      </c>
      <c r="AB716" s="14" t="e">
        <f>1-(FORMULAS!$S$2-' DASHBOARD'!X716)/FORMULAS!$S$2</f>
        <v>#REF!</v>
      </c>
      <c r="AC716" t="e">
        <f t="shared" si="47"/>
        <v>#REF!</v>
      </c>
    </row>
    <row r="717" spans="1:29" x14ac:dyDescent="0.2">
      <c r="A717" t="str">
        <f>'RAW DATA'!A717</f>
        <v>C0092</v>
      </c>
      <c r="B717" t="str">
        <f>'RAW DATA'!G717</f>
        <v>Ireland</v>
      </c>
      <c r="C717" t="e">
        <f>'RAW DATA'!#REF!</f>
        <v>#REF!</v>
      </c>
      <c r="D717" t="e">
        <f>'RAW DATA'!#REF!</f>
        <v>#REF!</v>
      </c>
      <c r="E717" t="e">
        <f>'RAW DATA'!#REF!</f>
        <v>#REF!</v>
      </c>
      <c r="F717" t="str">
        <f>'RAW DATA'!H717</f>
        <v>Engineering</v>
      </c>
      <c r="G717">
        <f>'RAW DATA'!I717</f>
        <v>7</v>
      </c>
      <c r="H717" t="e">
        <f>'RAW DATA'!#REF!</f>
        <v>#REF!</v>
      </c>
      <c r="I717" t="e">
        <f>'RAW DATA'!#REF!</f>
        <v>#REF!</v>
      </c>
      <c r="J717">
        <f>'RAW DATA'!J717</f>
        <v>2</v>
      </c>
      <c r="K717" t="e">
        <f>'RAW DATA'!#REF!</f>
        <v>#REF!</v>
      </c>
      <c r="L717" t="str">
        <f>'RAW DATA'!P717</f>
        <v>5</v>
      </c>
      <c r="M717" t="str">
        <f>'RAW DATA'!Q717</f>
        <v>02</v>
      </c>
      <c r="N717">
        <f>'RAW DATA'!R717</f>
        <v>2042</v>
      </c>
      <c r="O717" t="str">
        <f>'RAW DATA'!S717</f>
        <v>EUR</v>
      </c>
      <c r="P717">
        <f>'RAW DATA'!T717</f>
        <v>0</v>
      </c>
      <c r="Q717">
        <f>'RAW DATA'!U717</f>
        <v>0</v>
      </c>
      <c r="R717">
        <f>'RAW DATA'!V717</f>
        <v>39</v>
      </c>
      <c r="S717" t="e">
        <f>'RAW DATA'!#REF!</f>
        <v>#REF!</v>
      </c>
      <c r="T717">
        <f>'RAW DATA'!W717</f>
        <v>0</v>
      </c>
      <c r="U717">
        <f>'RAW DATA'!X717</f>
        <v>0</v>
      </c>
      <c r="V717">
        <f>'RAW DATA'!Y717</f>
        <v>0</v>
      </c>
      <c r="W717" t="e">
        <f>IF(' DASHBOARD'!K717&gt;=60,FORMULAS!$D$3,IF(' DASHBOARD'!K717&gt;=55,FORMULAS!$E$3,IF(' DASHBOARD'!K717&gt;=50,FORMULAS!$F$3,IF(' DASHBOARD'!K717&gt;=40,FORMULAS!$G$3,IF(' DASHBOARD'!K717&gt;=30,FORMULAS!$H$3,IF(K717&gt;=20,FORMULAS!$I$3,IF(' DASHBOARD'!K717&gt;=16,FORMULAS!$J$3)))))))</f>
        <v>#REF!</v>
      </c>
      <c r="X717" t="e">
        <f>INDEX(FORMULAS!$D$4:$J$10,MATCH('RAW DATA'!A717,FORMULAS!$A$4:$A$10,0),MATCH(' DASHBOARD'!W717,FORMULAS!$D$3:$J$3,0))</f>
        <v>#REF!</v>
      </c>
      <c r="Y717">
        <f t="shared" si="44"/>
        <v>471.23076923076923</v>
      </c>
      <c r="Z717">
        <f t="shared" si="45"/>
        <v>94.246153846153845</v>
      </c>
      <c r="AA717">
        <f t="shared" si="46"/>
        <v>12.082840236686391</v>
      </c>
      <c r="AB717" s="14" t="e">
        <f>1-(FORMULAS!$S$2-' DASHBOARD'!X717)/FORMULAS!$S$2</f>
        <v>#REF!</v>
      </c>
      <c r="AC717" t="e">
        <f t="shared" si="47"/>
        <v>#REF!</v>
      </c>
    </row>
    <row r="718" spans="1:29" x14ac:dyDescent="0.2">
      <c r="A718" t="str">
        <f>'RAW DATA'!A718</f>
        <v>F0070</v>
      </c>
      <c r="B718" t="str">
        <f>'RAW DATA'!G718</f>
        <v>Germany</v>
      </c>
      <c r="C718" t="e">
        <f>'RAW DATA'!#REF!</f>
        <v>#REF!</v>
      </c>
      <c r="D718" t="e">
        <f>'RAW DATA'!#REF!</f>
        <v>#REF!</v>
      </c>
      <c r="E718" t="e">
        <f>'RAW DATA'!#REF!</f>
        <v>#REF!</v>
      </c>
      <c r="F718" t="str">
        <f>'RAW DATA'!H718</f>
        <v>Telecom</v>
      </c>
      <c r="G718">
        <f>'RAW DATA'!I718</f>
        <v>7</v>
      </c>
      <c r="H718" t="e">
        <f>'RAW DATA'!#REF!</f>
        <v>#REF!</v>
      </c>
      <c r="I718" t="e">
        <f>'RAW DATA'!#REF!</f>
        <v>#REF!</v>
      </c>
      <c r="J718">
        <f>'RAW DATA'!J718</f>
        <v>1</v>
      </c>
      <c r="K718" t="e">
        <f>'RAW DATA'!#REF!</f>
        <v>#REF!</v>
      </c>
      <c r="L718" t="str">
        <f>'RAW DATA'!P718</f>
        <v>7</v>
      </c>
      <c r="M718" t="str">
        <f>'RAW DATA'!Q718</f>
        <v>02</v>
      </c>
      <c r="N718">
        <f>'RAW DATA'!R718</f>
        <v>2012</v>
      </c>
      <c r="O718" t="str">
        <f>'RAW DATA'!S718</f>
        <v>EUR</v>
      </c>
      <c r="P718">
        <f>'RAW DATA'!T718</f>
        <v>0</v>
      </c>
      <c r="Q718">
        <f>'RAW DATA'!U718</f>
        <v>0</v>
      </c>
      <c r="R718">
        <f>'RAW DATA'!V718</f>
        <v>39</v>
      </c>
      <c r="S718" t="e">
        <f>'RAW DATA'!#REF!</f>
        <v>#REF!</v>
      </c>
      <c r="T718">
        <f>'RAW DATA'!W718</f>
        <v>0</v>
      </c>
      <c r="U718">
        <f>'RAW DATA'!X718</f>
        <v>0</v>
      </c>
      <c r="V718">
        <f>'RAW DATA'!Y718</f>
        <v>0</v>
      </c>
      <c r="W718" t="e">
        <f>IF(' DASHBOARD'!K718&gt;=60,FORMULAS!$D$3,IF(' DASHBOARD'!K718&gt;=55,FORMULAS!$E$3,IF(' DASHBOARD'!K718&gt;=50,FORMULAS!$F$3,IF(' DASHBOARD'!K718&gt;=40,FORMULAS!$G$3,IF(' DASHBOARD'!K718&gt;=30,FORMULAS!$H$3,IF(K718&gt;=20,FORMULAS!$I$3,IF(' DASHBOARD'!K718&gt;=16,FORMULAS!$J$3)))))))</f>
        <v>#REF!</v>
      </c>
      <c r="X718" t="e">
        <f>INDEX(FORMULAS!$D$4:$J$10,MATCH('RAW DATA'!A718,FORMULAS!$A$4:$A$10,0),MATCH(' DASHBOARD'!W718,FORMULAS!$D$3:$J$3,0))</f>
        <v>#REF!</v>
      </c>
      <c r="Y718">
        <f t="shared" si="44"/>
        <v>464.30769230769232</v>
      </c>
      <c r="Z718">
        <f t="shared" si="45"/>
        <v>92.861538461538458</v>
      </c>
      <c r="AA718">
        <f t="shared" si="46"/>
        <v>11.905325443786982</v>
      </c>
      <c r="AB718" s="14" t="e">
        <f>1-(FORMULAS!$S$2-' DASHBOARD'!X718)/FORMULAS!$S$2</f>
        <v>#REF!</v>
      </c>
      <c r="AC718" t="e">
        <f t="shared" si="47"/>
        <v>#REF!</v>
      </c>
    </row>
    <row r="719" spans="1:29" x14ac:dyDescent="0.2">
      <c r="A719" t="str">
        <f>'RAW DATA'!A719</f>
        <v>E0062</v>
      </c>
      <c r="B719" t="str">
        <f>'RAW DATA'!G719</f>
        <v>Ireland</v>
      </c>
      <c r="C719" t="e">
        <f>'RAW DATA'!#REF!</f>
        <v>#REF!</v>
      </c>
      <c r="D719" t="e">
        <f>'RAW DATA'!#REF!</f>
        <v>#REF!</v>
      </c>
      <c r="E719" t="e">
        <f>'RAW DATA'!#REF!</f>
        <v>#REF!</v>
      </c>
      <c r="F719" t="str">
        <f>'RAW DATA'!H719</f>
        <v>Engineering</v>
      </c>
      <c r="G719">
        <f>'RAW DATA'!I719</f>
        <v>6</v>
      </c>
      <c r="H719" t="e">
        <f>'RAW DATA'!#REF!</f>
        <v>#REF!</v>
      </c>
      <c r="I719" t="e">
        <f>'RAW DATA'!#REF!</f>
        <v>#REF!</v>
      </c>
      <c r="J719">
        <f>'RAW DATA'!J719</f>
        <v>2</v>
      </c>
      <c r="K719" t="e">
        <f>'RAW DATA'!#REF!</f>
        <v>#REF!</v>
      </c>
      <c r="L719" t="str">
        <f>'RAW DATA'!P719</f>
        <v>10</v>
      </c>
      <c r="M719" t="str">
        <f>'RAW DATA'!Q719</f>
        <v>06</v>
      </c>
      <c r="N719">
        <f>'RAW DATA'!R719</f>
        <v>2628</v>
      </c>
      <c r="O719" t="str">
        <f>'RAW DATA'!S719</f>
        <v>EUR</v>
      </c>
      <c r="P719">
        <f>'RAW DATA'!T719</f>
        <v>0</v>
      </c>
      <c r="Q719">
        <f>'RAW DATA'!U719</f>
        <v>0</v>
      </c>
      <c r="R719">
        <f>'RAW DATA'!V719</f>
        <v>39</v>
      </c>
      <c r="S719" t="e">
        <f>'RAW DATA'!#REF!</f>
        <v>#REF!</v>
      </c>
      <c r="T719">
        <f>'RAW DATA'!W719</f>
        <v>0</v>
      </c>
      <c r="U719">
        <f>'RAW DATA'!X719</f>
        <v>0</v>
      </c>
      <c r="V719">
        <f>'RAW DATA'!Y719</f>
        <v>0</v>
      </c>
      <c r="W719" t="e">
        <f>IF(' DASHBOARD'!K719&gt;=60,FORMULAS!$D$3,IF(' DASHBOARD'!K719&gt;=55,FORMULAS!$E$3,IF(' DASHBOARD'!K719&gt;=50,FORMULAS!$F$3,IF(' DASHBOARD'!K719&gt;=40,FORMULAS!$G$3,IF(' DASHBOARD'!K719&gt;=30,FORMULAS!$H$3,IF(K719&gt;=20,FORMULAS!$I$3,IF(' DASHBOARD'!K719&gt;=16,FORMULAS!$J$3)))))))</f>
        <v>#REF!</v>
      </c>
      <c r="X719" t="e">
        <f>INDEX(FORMULAS!$D$4:$J$10,MATCH('RAW DATA'!A719,FORMULAS!$A$4:$A$10,0),MATCH(' DASHBOARD'!W719,FORMULAS!$D$3:$J$3,0))</f>
        <v>#REF!</v>
      </c>
      <c r="Y719">
        <f t="shared" si="44"/>
        <v>606.46153846153845</v>
      </c>
      <c r="Z719">
        <f t="shared" si="45"/>
        <v>121.29230769230769</v>
      </c>
      <c r="AA719">
        <f t="shared" si="46"/>
        <v>15.550295857988166</v>
      </c>
      <c r="AB719" s="14" t="e">
        <f>1-(FORMULAS!$S$2-' DASHBOARD'!X719)/FORMULAS!$S$2</f>
        <v>#REF!</v>
      </c>
      <c r="AC719" t="e">
        <f t="shared" si="47"/>
        <v>#REF!</v>
      </c>
    </row>
    <row r="720" spans="1:29" x14ac:dyDescent="0.2">
      <c r="A720" t="str">
        <f>'RAW DATA'!A720</f>
        <v>F0070</v>
      </c>
      <c r="B720" t="str">
        <f>'RAW DATA'!G720</f>
        <v>Germany</v>
      </c>
      <c r="C720" t="e">
        <f>'RAW DATA'!#REF!</f>
        <v>#REF!</v>
      </c>
      <c r="D720" t="e">
        <f>'RAW DATA'!#REF!</f>
        <v>#REF!</v>
      </c>
      <c r="E720" t="e">
        <f>'RAW DATA'!#REF!</f>
        <v>#REF!</v>
      </c>
      <c r="F720" t="str">
        <f>'RAW DATA'!H720</f>
        <v>Telecom</v>
      </c>
      <c r="G720">
        <f>'RAW DATA'!I720</f>
        <v>6</v>
      </c>
      <c r="H720" t="e">
        <f>'RAW DATA'!#REF!</f>
        <v>#REF!</v>
      </c>
      <c r="I720" t="e">
        <f>'RAW DATA'!#REF!</f>
        <v>#REF!</v>
      </c>
      <c r="J720">
        <f>'RAW DATA'!J720</f>
        <v>1</v>
      </c>
      <c r="K720" t="e">
        <f>'RAW DATA'!#REF!</f>
        <v>#REF!</v>
      </c>
      <c r="L720" t="str">
        <f>'RAW DATA'!P720</f>
        <v>4</v>
      </c>
      <c r="M720" t="str">
        <f>'RAW DATA'!Q720</f>
        <v>01</v>
      </c>
      <c r="N720">
        <f>'RAW DATA'!R720</f>
        <v>2388</v>
      </c>
      <c r="O720" t="str">
        <f>'RAW DATA'!S720</f>
        <v>EUR</v>
      </c>
      <c r="P720">
        <f>'RAW DATA'!T720</f>
        <v>0</v>
      </c>
      <c r="Q720">
        <f>'RAW DATA'!U720</f>
        <v>0</v>
      </c>
      <c r="R720">
        <f>'RAW DATA'!V720</f>
        <v>39</v>
      </c>
      <c r="S720" t="e">
        <f>'RAW DATA'!#REF!</f>
        <v>#REF!</v>
      </c>
      <c r="T720">
        <f>'RAW DATA'!W720</f>
        <v>0</v>
      </c>
      <c r="U720">
        <f>'RAW DATA'!X720</f>
        <v>0</v>
      </c>
      <c r="V720">
        <f>'RAW DATA'!Y720</f>
        <v>0</v>
      </c>
      <c r="W720" t="e">
        <f>IF(' DASHBOARD'!K720&gt;=60,FORMULAS!$D$3,IF(' DASHBOARD'!K720&gt;=55,FORMULAS!$E$3,IF(' DASHBOARD'!K720&gt;=50,FORMULAS!$F$3,IF(' DASHBOARD'!K720&gt;=40,FORMULAS!$G$3,IF(' DASHBOARD'!K720&gt;=30,FORMULAS!$H$3,IF(K720&gt;=20,FORMULAS!$I$3,IF(' DASHBOARD'!K720&gt;=16,FORMULAS!$J$3)))))))</f>
        <v>#REF!</v>
      </c>
      <c r="X720" t="e">
        <f>INDEX(FORMULAS!$D$4:$J$10,MATCH('RAW DATA'!A720,FORMULAS!$A$4:$A$10,0),MATCH(' DASHBOARD'!W720,FORMULAS!$D$3:$J$3,0))</f>
        <v>#REF!</v>
      </c>
      <c r="Y720">
        <f t="shared" si="44"/>
        <v>551.07692307692309</v>
      </c>
      <c r="Z720">
        <f t="shared" si="45"/>
        <v>110.21538461538462</v>
      </c>
      <c r="AA720">
        <f t="shared" si="46"/>
        <v>14.1301775147929</v>
      </c>
      <c r="AB720" s="14" t="e">
        <f>1-(FORMULAS!$S$2-' DASHBOARD'!X720)/FORMULAS!$S$2</f>
        <v>#REF!</v>
      </c>
      <c r="AC720" t="e">
        <f t="shared" si="47"/>
        <v>#REF!</v>
      </c>
    </row>
    <row r="721" spans="1:29" x14ac:dyDescent="0.2">
      <c r="A721" t="str">
        <f>'RAW DATA'!A721</f>
        <v>G0073</v>
      </c>
      <c r="B721" t="str">
        <f>'RAW DATA'!G721</f>
        <v>Italy</v>
      </c>
      <c r="C721" t="e">
        <f>'RAW DATA'!#REF!</f>
        <v>#REF!</v>
      </c>
      <c r="D721" t="e">
        <f>'RAW DATA'!#REF!</f>
        <v>#REF!</v>
      </c>
      <c r="E721" t="e">
        <f>'RAW DATA'!#REF!</f>
        <v>#REF!</v>
      </c>
      <c r="F721" t="str">
        <f>'RAW DATA'!H721</f>
        <v>Telecom</v>
      </c>
      <c r="G721">
        <f>'RAW DATA'!I721</f>
        <v>5</v>
      </c>
      <c r="H721" t="e">
        <f>'RAW DATA'!#REF!</f>
        <v>#REF!</v>
      </c>
      <c r="I721" t="e">
        <f>'RAW DATA'!#REF!</f>
        <v>#REF!</v>
      </c>
      <c r="J721">
        <f>'RAW DATA'!J721</f>
        <v>1</v>
      </c>
      <c r="K721" t="e">
        <f>'RAW DATA'!#REF!</f>
        <v>#REF!</v>
      </c>
      <c r="L721">
        <f>'RAW DATA'!P721</f>
        <v>0</v>
      </c>
      <c r="M721" t="str">
        <f>'RAW DATA'!Q721</f>
        <v>04</v>
      </c>
      <c r="N721">
        <f>'RAW DATA'!R721</f>
        <v>3594</v>
      </c>
      <c r="O721" t="str">
        <f>'RAW DATA'!S721</f>
        <v>EUR</v>
      </c>
      <c r="P721">
        <f>'RAW DATA'!T721</f>
        <v>0</v>
      </c>
      <c r="Q721">
        <f>'RAW DATA'!U721</f>
        <v>0</v>
      </c>
      <c r="R721">
        <f>'RAW DATA'!V721</f>
        <v>39</v>
      </c>
      <c r="S721" t="e">
        <f>'RAW DATA'!#REF!</f>
        <v>#REF!</v>
      </c>
      <c r="T721">
        <f>'RAW DATA'!W721</f>
        <v>0</v>
      </c>
      <c r="U721">
        <f>'RAW DATA'!X721</f>
        <v>0</v>
      </c>
      <c r="V721">
        <f>'RAW DATA'!Y721</f>
        <v>0</v>
      </c>
      <c r="W721" t="e">
        <f>IF(' DASHBOARD'!K721&gt;=60,FORMULAS!$D$3,IF(' DASHBOARD'!K721&gt;=55,FORMULAS!$E$3,IF(' DASHBOARD'!K721&gt;=50,FORMULAS!$F$3,IF(' DASHBOARD'!K721&gt;=40,FORMULAS!$G$3,IF(' DASHBOARD'!K721&gt;=30,FORMULAS!$H$3,IF(K721&gt;=20,FORMULAS!$I$3,IF(' DASHBOARD'!K721&gt;=16,FORMULAS!$J$3)))))))</f>
        <v>#REF!</v>
      </c>
      <c r="X721" t="e">
        <f>INDEX(FORMULAS!$D$4:$J$10,MATCH('RAW DATA'!A721,FORMULAS!$A$4:$A$10,0),MATCH(' DASHBOARD'!W721,FORMULAS!$D$3:$J$3,0))</f>
        <v>#REF!</v>
      </c>
      <c r="Y721">
        <f t="shared" si="44"/>
        <v>829.38461538461536</v>
      </c>
      <c r="Z721">
        <f t="shared" si="45"/>
        <v>165.87692307692308</v>
      </c>
      <c r="AA721">
        <f t="shared" si="46"/>
        <v>21.266272189349113</v>
      </c>
      <c r="AB721" s="14" t="e">
        <f>1-(FORMULAS!$S$2-' DASHBOARD'!X721)/FORMULAS!$S$2</f>
        <v>#REF!</v>
      </c>
      <c r="AC721" t="e">
        <f t="shared" si="47"/>
        <v>#REF!</v>
      </c>
    </row>
    <row r="722" spans="1:29" x14ac:dyDescent="0.2">
      <c r="A722" t="str">
        <f>'RAW DATA'!A722</f>
        <v>E0062</v>
      </c>
      <c r="B722" t="str">
        <f>'RAW DATA'!G722</f>
        <v>Italy</v>
      </c>
      <c r="C722" t="e">
        <f>'RAW DATA'!#REF!</f>
        <v>#REF!</v>
      </c>
      <c r="D722" t="e">
        <f>'RAW DATA'!#REF!</f>
        <v>#REF!</v>
      </c>
      <c r="E722" t="e">
        <f>'RAW DATA'!#REF!</f>
        <v>#REF!</v>
      </c>
      <c r="F722" t="str">
        <f>'RAW DATA'!H722</f>
        <v>Engineering</v>
      </c>
      <c r="G722">
        <f>'RAW DATA'!I722</f>
        <v>5</v>
      </c>
      <c r="H722" t="e">
        <f>'RAW DATA'!#REF!</f>
        <v>#REF!</v>
      </c>
      <c r="I722" t="e">
        <f>'RAW DATA'!#REF!</f>
        <v>#REF!</v>
      </c>
      <c r="J722">
        <f>'RAW DATA'!J722</f>
        <v>2</v>
      </c>
      <c r="K722" t="e">
        <f>'RAW DATA'!#REF!</f>
        <v>#REF!</v>
      </c>
      <c r="L722">
        <f>'RAW DATA'!P722</f>
        <v>0</v>
      </c>
      <c r="M722">
        <f>'RAW DATA'!Q722</f>
        <v>0</v>
      </c>
      <c r="N722">
        <f>'RAW DATA'!R722</f>
        <v>3746</v>
      </c>
      <c r="O722" t="str">
        <f>'RAW DATA'!S722</f>
        <v>EUR</v>
      </c>
      <c r="P722">
        <f>'RAW DATA'!T722</f>
        <v>0</v>
      </c>
      <c r="Q722">
        <f>'RAW DATA'!U722</f>
        <v>0</v>
      </c>
      <c r="R722">
        <f>'RAW DATA'!V722</f>
        <v>39</v>
      </c>
      <c r="S722" t="e">
        <f>'RAW DATA'!#REF!</f>
        <v>#REF!</v>
      </c>
      <c r="T722">
        <f>'RAW DATA'!W722</f>
        <v>0</v>
      </c>
      <c r="U722">
        <f>'RAW DATA'!X722</f>
        <v>0</v>
      </c>
      <c r="V722">
        <f>'RAW DATA'!Y722</f>
        <v>0</v>
      </c>
      <c r="W722" t="e">
        <f>IF(' DASHBOARD'!K722&gt;=60,FORMULAS!$D$3,IF(' DASHBOARD'!K722&gt;=55,FORMULAS!$E$3,IF(' DASHBOARD'!K722&gt;=50,FORMULAS!$F$3,IF(' DASHBOARD'!K722&gt;=40,FORMULAS!$G$3,IF(' DASHBOARD'!K722&gt;=30,FORMULAS!$H$3,IF(K722&gt;=20,FORMULAS!$I$3,IF(' DASHBOARD'!K722&gt;=16,FORMULAS!$J$3)))))))</f>
        <v>#REF!</v>
      </c>
      <c r="X722" t="e">
        <f>INDEX(FORMULAS!$D$4:$J$10,MATCH('RAW DATA'!A722,FORMULAS!$A$4:$A$10,0),MATCH(' DASHBOARD'!W722,FORMULAS!$D$3:$J$3,0))</f>
        <v>#REF!</v>
      </c>
      <c r="Y722">
        <f t="shared" si="44"/>
        <v>864.46153846153845</v>
      </c>
      <c r="Z722">
        <f t="shared" si="45"/>
        <v>172.8923076923077</v>
      </c>
      <c r="AA722">
        <f t="shared" si="46"/>
        <v>22.165680473372781</v>
      </c>
      <c r="AB722" s="14" t="e">
        <f>1-(FORMULAS!$S$2-' DASHBOARD'!X722)/FORMULAS!$S$2</f>
        <v>#REF!</v>
      </c>
      <c r="AC722" t="e">
        <f t="shared" si="47"/>
        <v>#REF!</v>
      </c>
    </row>
    <row r="723" spans="1:29" x14ac:dyDescent="0.2">
      <c r="A723" t="str">
        <f>'RAW DATA'!A723</f>
        <v>B0060</v>
      </c>
      <c r="B723" t="str">
        <f>'RAW DATA'!G723</f>
        <v>France</v>
      </c>
      <c r="C723" t="e">
        <f>'RAW DATA'!#REF!</f>
        <v>#REF!</v>
      </c>
      <c r="D723" t="e">
        <f>'RAW DATA'!#REF!</f>
        <v>#REF!</v>
      </c>
      <c r="E723" t="e">
        <f>'RAW DATA'!#REF!</f>
        <v>#REF!</v>
      </c>
      <c r="F723" t="str">
        <f>'RAW DATA'!H723</f>
        <v>Testing</v>
      </c>
      <c r="G723">
        <f>'RAW DATA'!I723</f>
        <v>7</v>
      </c>
      <c r="H723" t="e">
        <f>'RAW DATA'!#REF!</f>
        <v>#REF!</v>
      </c>
      <c r="I723" t="e">
        <f>'RAW DATA'!#REF!</f>
        <v>#REF!</v>
      </c>
      <c r="J723">
        <f>'RAW DATA'!J723</f>
        <v>2</v>
      </c>
      <c r="K723" t="e">
        <f>'RAW DATA'!#REF!</f>
        <v>#REF!</v>
      </c>
      <c r="L723" t="str">
        <f>'RAW DATA'!P723</f>
        <v>2</v>
      </c>
      <c r="M723" t="str">
        <f>'RAW DATA'!Q723</f>
        <v>06</v>
      </c>
      <c r="N723">
        <f>'RAW DATA'!R723</f>
        <v>2047</v>
      </c>
      <c r="O723" t="str">
        <f>'RAW DATA'!S723</f>
        <v>EUR</v>
      </c>
      <c r="P723">
        <f>'RAW DATA'!T723</f>
        <v>0</v>
      </c>
      <c r="Q723">
        <f>'RAW DATA'!U723</f>
        <v>0</v>
      </c>
      <c r="R723">
        <f>'RAW DATA'!V723</f>
        <v>35</v>
      </c>
      <c r="S723" t="e">
        <f>'RAW DATA'!#REF!</f>
        <v>#REF!</v>
      </c>
      <c r="T723">
        <f>'RAW DATA'!W723</f>
        <v>0</v>
      </c>
      <c r="U723">
        <f>'RAW DATA'!X723</f>
        <v>0</v>
      </c>
      <c r="V723">
        <f>'RAW DATA'!Y723</f>
        <v>0</v>
      </c>
      <c r="W723" t="e">
        <f>IF(' DASHBOARD'!K723&gt;=60,FORMULAS!$D$3,IF(' DASHBOARD'!K723&gt;=55,FORMULAS!$E$3,IF(' DASHBOARD'!K723&gt;=50,FORMULAS!$F$3,IF(' DASHBOARD'!K723&gt;=40,FORMULAS!$G$3,IF(' DASHBOARD'!K723&gt;=30,FORMULAS!$H$3,IF(K723&gt;=20,FORMULAS!$I$3,IF(' DASHBOARD'!K723&gt;=16,FORMULAS!$J$3)))))))</f>
        <v>#REF!</v>
      </c>
      <c r="X723" t="e">
        <f>INDEX(FORMULAS!$D$4:$J$10,MATCH('RAW DATA'!A723,FORMULAS!$A$4:$A$10,0),MATCH(' DASHBOARD'!W723,FORMULAS!$D$3:$J$3,0))</f>
        <v>#REF!</v>
      </c>
      <c r="Y723">
        <f t="shared" si="44"/>
        <v>472.38461538461536</v>
      </c>
      <c r="Z723">
        <f t="shared" si="45"/>
        <v>94.476923076923072</v>
      </c>
      <c r="AA723">
        <f t="shared" si="46"/>
        <v>13.496703296703297</v>
      </c>
      <c r="AB723" s="14" t="e">
        <f>1-(FORMULAS!$S$2-' DASHBOARD'!X723)/FORMULAS!$S$2</f>
        <v>#REF!</v>
      </c>
      <c r="AC723" t="e">
        <f t="shared" si="47"/>
        <v>#REF!</v>
      </c>
    </row>
    <row r="724" spans="1:29" x14ac:dyDescent="0.2">
      <c r="A724" t="str">
        <f>'RAW DATA'!A724</f>
        <v>F0070</v>
      </c>
      <c r="B724" t="str">
        <f>'RAW DATA'!G724</f>
        <v>Germany</v>
      </c>
      <c r="C724" t="e">
        <f>'RAW DATA'!#REF!</f>
        <v>#REF!</v>
      </c>
      <c r="D724" t="e">
        <f>'RAW DATA'!#REF!</f>
        <v>#REF!</v>
      </c>
      <c r="E724" t="e">
        <f>'RAW DATA'!#REF!</f>
        <v>#REF!</v>
      </c>
      <c r="F724" t="str">
        <f>'RAW DATA'!H724</f>
        <v>Telecom</v>
      </c>
      <c r="G724">
        <f>'RAW DATA'!I724</f>
        <v>3</v>
      </c>
      <c r="H724" t="e">
        <f>'RAW DATA'!#REF!</f>
        <v>#REF!</v>
      </c>
      <c r="I724" t="e">
        <f>'RAW DATA'!#REF!</f>
        <v>#REF!</v>
      </c>
      <c r="J724">
        <f>'RAW DATA'!J724</f>
        <v>2</v>
      </c>
      <c r="K724" t="e">
        <f>'RAW DATA'!#REF!</f>
        <v>#REF!</v>
      </c>
      <c r="L724" t="str">
        <f>'RAW DATA'!P724</f>
        <v>15</v>
      </c>
      <c r="M724" t="str">
        <f>'RAW DATA'!Q724</f>
        <v>04</v>
      </c>
      <c r="N724">
        <f>'RAW DATA'!R724</f>
        <v>5281</v>
      </c>
      <c r="O724" t="str">
        <f>'RAW DATA'!S724</f>
        <v>EUR</v>
      </c>
      <c r="P724">
        <f>'RAW DATA'!T724</f>
        <v>0</v>
      </c>
      <c r="Q724">
        <f>'RAW DATA'!U724</f>
        <v>0</v>
      </c>
      <c r="R724">
        <f>'RAW DATA'!V724</f>
        <v>39</v>
      </c>
      <c r="S724" t="e">
        <f>'RAW DATA'!#REF!</f>
        <v>#REF!</v>
      </c>
      <c r="T724">
        <f>'RAW DATA'!W724</f>
        <v>0</v>
      </c>
      <c r="U724">
        <f>'RAW DATA'!X724</f>
        <v>0</v>
      </c>
      <c r="V724">
        <f>'RAW DATA'!Y724</f>
        <v>0</v>
      </c>
      <c r="W724" t="e">
        <f>IF(' DASHBOARD'!K724&gt;=60,FORMULAS!$D$3,IF(' DASHBOARD'!K724&gt;=55,FORMULAS!$E$3,IF(' DASHBOARD'!K724&gt;=50,FORMULAS!$F$3,IF(' DASHBOARD'!K724&gt;=40,FORMULAS!$G$3,IF(' DASHBOARD'!K724&gt;=30,FORMULAS!$H$3,IF(K724&gt;=20,FORMULAS!$I$3,IF(' DASHBOARD'!K724&gt;=16,FORMULAS!$J$3)))))))</f>
        <v>#REF!</v>
      </c>
      <c r="X724" t="e">
        <f>INDEX(FORMULAS!$D$4:$J$10,MATCH('RAW DATA'!A724,FORMULAS!$A$4:$A$10,0),MATCH(' DASHBOARD'!W724,FORMULAS!$D$3:$J$3,0))</f>
        <v>#REF!</v>
      </c>
      <c r="Y724">
        <f t="shared" si="44"/>
        <v>1218.6923076923076</v>
      </c>
      <c r="Z724">
        <f t="shared" si="45"/>
        <v>243.73846153846154</v>
      </c>
      <c r="AA724">
        <f t="shared" si="46"/>
        <v>31.248520710059172</v>
      </c>
      <c r="AB724" s="14" t="e">
        <f>1-(FORMULAS!$S$2-' DASHBOARD'!X724)/FORMULAS!$S$2</f>
        <v>#REF!</v>
      </c>
      <c r="AC724" t="e">
        <f t="shared" si="47"/>
        <v>#REF!</v>
      </c>
    </row>
    <row r="725" spans="1:29" x14ac:dyDescent="0.2">
      <c r="A725" t="str">
        <f>'RAW DATA'!A725</f>
        <v>B0060</v>
      </c>
      <c r="B725" t="str">
        <f>'RAW DATA'!G725</f>
        <v>Ireland</v>
      </c>
      <c r="C725" t="e">
        <f>'RAW DATA'!#REF!</f>
        <v>#REF!</v>
      </c>
      <c r="D725" t="e">
        <f>'RAW DATA'!#REF!</f>
        <v>#REF!</v>
      </c>
      <c r="E725" t="e">
        <f>'RAW DATA'!#REF!</f>
        <v>#REF!</v>
      </c>
      <c r="F725" t="str">
        <f>'RAW DATA'!H725</f>
        <v>Testing</v>
      </c>
      <c r="G725">
        <f>'RAW DATA'!I725</f>
        <v>7</v>
      </c>
      <c r="H725" t="e">
        <f>'RAW DATA'!#REF!</f>
        <v>#REF!</v>
      </c>
      <c r="I725" t="e">
        <f>'RAW DATA'!#REF!</f>
        <v>#REF!</v>
      </c>
      <c r="J725">
        <f>'RAW DATA'!J725</f>
        <v>2</v>
      </c>
      <c r="K725" t="e">
        <f>'RAW DATA'!#REF!</f>
        <v>#REF!</v>
      </c>
      <c r="L725">
        <f>'RAW DATA'!P725</f>
        <v>0</v>
      </c>
      <c r="M725">
        <f>'RAW DATA'!Q725</f>
        <v>0</v>
      </c>
      <c r="N725">
        <f>'RAW DATA'!R725</f>
        <v>2139</v>
      </c>
      <c r="O725" t="str">
        <f>'RAW DATA'!S725</f>
        <v>EUR</v>
      </c>
      <c r="P725">
        <f>'RAW DATA'!T725</f>
        <v>0</v>
      </c>
      <c r="Q725">
        <f>'RAW DATA'!U725</f>
        <v>0</v>
      </c>
      <c r="R725">
        <f>'RAW DATA'!V725</f>
        <v>39</v>
      </c>
      <c r="S725" t="e">
        <f>'RAW DATA'!#REF!</f>
        <v>#REF!</v>
      </c>
      <c r="T725">
        <f>'RAW DATA'!W725</f>
        <v>0</v>
      </c>
      <c r="U725">
        <f>'RAW DATA'!X725</f>
        <v>0</v>
      </c>
      <c r="V725">
        <f>'RAW DATA'!Y725</f>
        <v>0</v>
      </c>
      <c r="W725" t="e">
        <f>IF(' DASHBOARD'!K725&gt;=60,FORMULAS!$D$3,IF(' DASHBOARD'!K725&gt;=55,FORMULAS!$E$3,IF(' DASHBOARD'!K725&gt;=50,FORMULAS!$F$3,IF(' DASHBOARD'!K725&gt;=40,FORMULAS!$G$3,IF(' DASHBOARD'!K725&gt;=30,FORMULAS!$H$3,IF(K725&gt;=20,FORMULAS!$I$3,IF(' DASHBOARD'!K725&gt;=16,FORMULAS!$J$3)))))))</f>
        <v>#REF!</v>
      </c>
      <c r="X725" t="e">
        <f>INDEX(FORMULAS!$D$4:$J$10,MATCH('RAW DATA'!A725,FORMULAS!$A$4:$A$10,0),MATCH(' DASHBOARD'!W725,FORMULAS!$D$3:$J$3,0))</f>
        <v>#REF!</v>
      </c>
      <c r="Y725">
        <f t="shared" si="44"/>
        <v>493.61538461538464</v>
      </c>
      <c r="Z725">
        <f t="shared" si="45"/>
        <v>98.723076923076931</v>
      </c>
      <c r="AA725">
        <f t="shared" si="46"/>
        <v>12.656804733727812</v>
      </c>
      <c r="AB725" s="14" t="e">
        <f>1-(FORMULAS!$S$2-' DASHBOARD'!X725)/FORMULAS!$S$2</f>
        <v>#REF!</v>
      </c>
      <c r="AC725" t="e">
        <f t="shared" si="47"/>
        <v>#REF!</v>
      </c>
    </row>
    <row r="726" spans="1:29" x14ac:dyDescent="0.2">
      <c r="A726" t="str">
        <f>'RAW DATA'!A726</f>
        <v>E0062</v>
      </c>
      <c r="B726" t="str">
        <f>'RAW DATA'!G726</f>
        <v>Italy</v>
      </c>
      <c r="C726" t="e">
        <f>'RAW DATA'!#REF!</f>
        <v>#REF!</v>
      </c>
      <c r="D726" t="e">
        <f>'RAW DATA'!#REF!</f>
        <v>#REF!</v>
      </c>
      <c r="E726" t="e">
        <f>'RAW DATA'!#REF!</f>
        <v>#REF!</v>
      </c>
      <c r="F726" t="str">
        <f>'RAW DATA'!H726</f>
        <v>Engineering</v>
      </c>
      <c r="G726">
        <f>'RAW DATA'!I726</f>
        <v>1</v>
      </c>
      <c r="H726" t="e">
        <f>'RAW DATA'!#REF!</f>
        <v>#REF!</v>
      </c>
      <c r="I726" t="e">
        <f>'RAW DATA'!#REF!</f>
        <v>#REF!</v>
      </c>
      <c r="J726">
        <f>'RAW DATA'!J726</f>
        <v>2</v>
      </c>
      <c r="K726" t="e">
        <f>'RAW DATA'!#REF!</f>
        <v>#REF!</v>
      </c>
      <c r="L726">
        <f>'RAW DATA'!P726</f>
        <v>0</v>
      </c>
      <c r="M726">
        <f>'RAW DATA'!Q726</f>
        <v>0</v>
      </c>
      <c r="N726">
        <f>'RAW DATA'!R726</f>
        <v>8867</v>
      </c>
      <c r="O726" t="str">
        <f>'RAW DATA'!S726</f>
        <v>EUR</v>
      </c>
      <c r="P726">
        <f>'RAW DATA'!T726</f>
        <v>0</v>
      </c>
      <c r="Q726">
        <f>'RAW DATA'!U726</f>
        <v>0</v>
      </c>
      <c r="R726">
        <f>'RAW DATA'!V726</f>
        <v>39</v>
      </c>
      <c r="S726" t="e">
        <f>'RAW DATA'!#REF!</f>
        <v>#REF!</v>
      </c>
      <c r="T726">
        <f>'RAW DATA'!W726</f>
        <v>0</v>
      </c>
      <c r="U726">
        <f>'RAW DATA'!X726</f>
        <v>0</v>
      </c>
      <c r="V726">
        <f>'RAW DATA'!Y726</f>
        <v>0</v>
      </c>
      <c r="W726" t="e">
        <f>IF(' DASHBOARD'!K726&gt;=60,FORMULAS!$D$3,IF(' DASHBOARD'!K726&gt;=55,FORMULAS!$E$3,IF(' DASHBOARD'!K726&gt;=50,FORMULAS!$F$3,IF(' DASHBOARD'!K726&gt;=40,FORMULAS!$G$3,IF(' DASHBOARD'!K726&gt;=30,FORMULAS!$H$3,IF(K726&gt;=20,FORMULAS!$I$3,IF(' DASHBOARD'!K726&gt;=16,FORMULAS!$J$3)))))))</f>
        <v>#REF!</v>
      </c>
      <c r="X726" t="e">
        <f>INDEX(FORMULAS!$D$4:$J$10,MATCH('RAW DATA'!A726,FORMULAS!$A$4:$A$10,0),MATCH(' DASHBOARD'!W726,FORMULAS!$D$3:$J$3,0))</f>
        <v>#REF!</v>
      </c>
      <c r="Y726">
        <f t="shared" si="44"/>
        <v>2046.2307692307693</v>
      </c>
      <c r="Z726">
        <f t="shared" si="45"/>
        <v>409.24615384615385</v>
      </c>
      <c r="AA726">
        <f t="shared" si="46"/>
        <v>52.467455621301774</v>
      </c>
      <c r="AB726" s="14" t="e">
        <f>1-(FORMULAS!$S$2-' DASHBOARD'!X726)/FORMULAS!$S$2</f>
        <v>#REF!</v>
      </c>
      <c r="AC726" t="e">
        <f t="shared" si="47"/>
        <v>#REF!</v>
      </c>
    </row>
    <row r="727" spans="1:29" x14ac:dyDescent="0.2">
      <c r="A727" t="str">
        <f>'RAW DATA'!A727</f>
        <v>B0060</v>
      </c>
      <c r="B727" t="str">
        <f>'RAW DATA'!G727</f>
        <v>France</v>
      </c>
      <c r="C727" t="e">
        <f>'RAW DATA'!#REF!</f>
        <v>#REF!</v>
      </c>
      <c r="D727" t="e">
        <f>'RAW DATA'!#REF!</f>
        <v>#REF!</v>
      </c>
      <c r="E727" t="e">
        <f>'RAW DATA'!#REF!</f>
        <v>#REF!</v>
      </c>
      <c r="F727" t="str">
        <f>'RAW DATA'!H727</f>
        <v>Testing</v>
      </c>
      <c r="G727">
        <f>'RAW DATA'!I727</f>
        <v>4</v>
      </c>
      <c r="H727" t="e">
        <f>'RAW DATA'!#REF!</f>
        <v>#REF!</v>
      </c>
      <c r="I727" t="e">
        <f>'RAW DATA'!#REF!</f>
        <v>#REF!</v>
      </c>
      <c r="J727">
        <f>'RAW DATA'!J727</f>
        <v>2</v>
      </c>
      <c r="K727" t="e">
        <f>'RAW DATA'!#REF!</f>
        <v>#REF!</v>
      </c>
      <c r="L727">
        <f>'RAW DATA'!P727</f>
        <v>0</v>
      </c>
      <c r="M727" t="str">
        <f>'RAW DATA'!Q727</f>
        <v>02</v>
      </c>
      <c r="N727">
        <f>'RAW DATA'!R727</f>
        <v>3557</v>
      </c>
      <c r="O727" t="str">
        <f>'RAW DATA'!S727</f>
        <v>EUR</v>
      </c>
      <c r="P727">
        <f>'RAW DATA'!T727</f>
        <v>0</v>
      </c>
      <c r="Q727">
        <f>'RAW DATA'!U727</f>
        <v>0</v>
      </c>
      <c r="R727">
        <f>'RAW DATA'!V727</f>
        <v>35</v>
      </c>
      <c r="S727" t="e">
        <f>'RAW DATA'!#REF!</f>
        <v>#REF!</v>
      </c>
      <c r="T727">
        <f>'RAW DATA'!W727</f>
        <v>0</v>
      </c>
      <c r="U727">
        <f>'RAW DATA'!X727</f>
        <v>0</v>
      </c>
      <c r="V727">
        <f>'RAW DATA'!Y727</f>
        <v>0</v>
      </c>
      <c r="W727" t="e">
        <f>IF(' DASHBOARD'!K727&gt;=60,FORMULAS!$D$3,IF(' DASHBOARD'!K727&gt;=55,FORMULAS!$E$3,IF(' DASHBOARD'!K727&gt;=50,FORMULAS!$F$3,IF(' DASHBOARD'!K727&gt;=40,FORMULAS!$G$3,IF(' DASHBOARD'!K727&gt;=30,FORMULAS!$H$3,IF(K727&gt;=20,FORMULAS!$I$3,IF(' DASHBOARD'!K727&gt;=16,FORMULAS!$J$3)))))))</f>
        <v>#REF!</v>
      </c>
      <c r="X727" t="e">
        <f>INDEX(FORMULAS!$D$4:$J$10,MATCH('RAW DATA'!A727,FORMULAS!$A$4:$A$10,0),MATCH(' DASHBOARD'!W727,FORMULAS!$D$3:$J$3,0))</f>
        <v>#REF!</v>
      </c>
      <c r="Y727">
        <f t="shared" si="44"/>
        <v>820.84615384615381</v>
      </c>
      <c r="Z727">
        <f t="shared" si="45"/>
        <v>164.16923076923075</v>
      </c>
      <c r="AA727">
        <f t="shared" si="46"/>
        <v>23.452747252747251</v>
      </c>
      <c r="AB727" s="14" t="e">
        <f>1-(FORMULAS!$S$2-' DASHBOARD'!X727)/FORMULAS!$S$2</f>
        <v>#REF!</v>
      </c>
      <c r="AC727" t="e">
        <f t="shared" si="47"/>
        <v>#REF!</v>
      </c>
    </row>
    <row r="728" spans="1:29" x14ac:dyDescent="0.2">
      <c r="A728" t="str">
        <f>'RAW DATA'!A728</f>
        <v>E0062</v>
      </c>
      <c r="B728" t="str">
        <f>'RAW DATA'!G728</f>
        <v>Germany</v>
      </c>
      <c r="C728" t="e">
        <f>'RAW DATA'!#REF!</f>
        <v>#REF!</v>
      </c>
      <c r="D728" t="e">
        <f>'RAW DATA'!#REF!</f>
        <v>#REF!</v>
      </c>
      <c r="E728" t="e">
        <f>'RAW DATA'!#REF!</f>
        <v>#REF!</v>
      </c>
      <c r="F728" t="str">
        <f>'RAW DATA'!H728</f>
        <v>Engineering</v>
      </c>
      <c r="G728">
        <f>'RAW DATA'!I728</f>
        <v>4</v>
      </c>
      <c r="H728" t="e">
        <f>'RAW DATA'!#REF!</f>
        <v>#REF!</v>
      </c>
      <c r="I728" t="e">
        <f>'RAW DATA'!#REF!</f>
        <v>#REF!</v>
      </c>
      <c r="J728">
        <f>'RAW DATA'!J728</f>
        <v>1</v>
      </c>
      <c r="K728" t="e">
        <f>'RAW DATA'!#REF!</f>
        <v>#REF!</v>
      </c>
      <c r="L728" t="str">
        <f>'RAW DATA'!P728</f>
        <v>4</v>
      </c>
      <c r="M728" t="str">
        <f>'RAW DATA'!Q728</f>
        <v>06</v>
      </c>
      <c r="N728">
        <f>'RAW DATA'!R728</f>
        <v>4162</v>
      </c>
      <c r="O728" t="str">
        <f>'RAW DATA'!S728</f>
        <v>EUR</v>
      </c>
      <c r="P728">
        <f>'RAW DATA'!T728</f>
        <v>0</v>
      </c>
      <c r="Q728">
        <f>'RAW DATA'!U728</f>
        <v>0</v>
      </c>
      <c r="R728">
        <f>'RAW DATA'!V728</f>
        <v>39</v>
      </c>
      <c r="S728" t="e">
        <f>'RAW DATA'!#REF!</f>
        <v>#REF!</v>
      </c>
      <c r="T728">
        <f>'RAW DATA'!W728</f>
        <v>0</v>
      </c>
      <c r="U728">
        <f>'RAW DATA'!X728</f>
        <v>0</v>
      </c>
      <c r="V728">
        <f>'RAW DATA'!Y728</f>
        <v>0</v>
      </c>
      <c r="W728" t="e">
        <f>IF(' DASHBOARD'!K728&gt;=60,FORMULAS!$D$3,IF(' DASHBOARD'!K728&gt;=55,FORMULAS!$E$3,IF(' DASHBOARD'!K728&gt;=50,FORMULAS!$F$3,IF(' DASHBOARD'!K728&gt;=40,FORMULAS!$G$3,IF(' DASHBOARD'!K728&gt;=30,FORMULAS!$H$3,IF(K728&gt;=20,FORMULAS!$I$3,IF(' DASHBOARD'!K728&gt;=16,FORMULAS!$J$3)))))))</f>
        <v>#REF!</v>
      </c>
      <c r="X728" t="e">
        <f>INDEX(FORMULAS!$D$4:$J$10,MATCH('RAW DATA'!A728,FORMULAS!$A$4:$A$10,0),MATCH(' DASHBOARD'!W728,FORMULAS!$D$3:$J$3,0))</f>
        <v>#REF!</v>
      </c>
      <c r="Y728">
        <f t="shared" si="44"/>
        <v>960.46153846153845</v>
      </c>
      <c r="Z728">
        <f t="shared" si="45"/>
        <v>192.09230769230768</v>
      </c>
      <c r="AA728">
        <f t="shared" si="46"/>
        <v>24.627218934911241</v>
      </c>
      <c r="AB728" s="14" t="e">
        <f>1-(FORMULAS!$S$2-' DASHBOARD'!X728)/FORMULAS!$S$2</f>
        <v>#REF!</v>
      </c>
      <c r="AC728" t="e">
        <f t="shared" si="47"/>
        <v>#REF!</v>
      </c>
    </row>
    <row r="729" spans="1:29" x14ac:dyDescent="0.2">
      <c r="A729" t="str">
        <f>'RAW DATA'!A729</f>
        <v>G0073</v>
      </c>
      <c r="B729" t="str">
        <f>'RAW DATA'!G729</f>
        <v>Germany</v>
      </c>
      <c r="C729" t="e">
        <f>'RAW DATA'!#REF!</f>
        <v>#REF!</v>
      </c>
      <c r="D729" t="e">
        <f>'RAW DATA'!#REF!</f>
        <v>#REF!</v>
      </c>
      <c r="E729" t="e">
        <f>'RAW DATA'!#REF!</f>
        <v>#REF!</v>
      </c>
      <c r="F729" t="str">
        <f>'RAW DATA'!H729</f>
        <v>Telecom</v>
      </c>
      <c r="G729">
        <f>'RAW DATA'!I729</f>
        <v>7</v>
      </c>
      <c r="H729" t="e">
        <f>'RAW DATA'!#REF!</f>
        <v>#REF!</v>
      </c>
      <c r="I729" t="e">
        <f>'RAW DATA'!#REF!</f>
        <v>#REF!</v>
      </c>
      <c r="J729">
        <f>'RAW DATA'!J729</f>
        <v>2</v>
      </c>
      <c r="K729" t="e">
        <f>'RAW DATA'!#REF!</f>
        <v>#REF!</v>
      </c>
      <c r="L729">
        <f>'RAW DATA'!P729</f>
        <v>0</v>
      </c>
      <c r="M729" t="str">
        <f>'RAW DATA'!Q729</f>
        <v/>
      </c>
      <c r="N729">
        <f>'RAW DATA'!R729</f>
        <v>1897</v>
      </c>
      <c r="O729" t="str">
        <f>'RAW DATA'!S729</f>
        <v>EUR</v>
      </c>
      <c r="P729">
        <f>'RAW DATA'!T729</f>
        <v>0</v>
      </c>
      <c r="Q729">
        <f>'RAW DATA'!U729</f>
        <v>0</v>
      </c>
      <c r="R729">
        <f>'RAW DATA'!V729</f>
        <v>39</v>
      </c>
      <c r="S729" t="e">
        <f>'RAW DATA'!#REF!</f>
        <v>#REF!</v>
      </c>
      <c r="T729">
        <f>'RAW DATA'!W729</f>
        <v>0</v>
      </c>
      <c r="U729">
        <f>'RAW DATA'!X729</f>
        <v>0</v>
      </c>
      <c r="V729">
        <f>'RAW DATA'!Y729</f>
        <v>0</v>
      </c>
      <c r="W729" t="e">
        <f>IF(' DASHBOARD'!K729&gt;=60,FORMULAS!$D$3,IF(' DASHBOARD'!K729&gt;=55,FORMULAS!$E$3,IF(' DASHBOARD'!K729&gt;=50,FORMULAS!$F$3,IF(' DASHBOARD'!K729&gt;=40,FORMULAS!$G$3,IF(' DASHBOARD'!K729&gt;=30,FORMULAS!$H$3,IF(K729&gt;=20,FORMULAS!$I$3,IF(' DASHBOARD'!K729&gt;=16,FORMULAS!$J$3)))))))</f>
        <v>#REF!</v>
      </c>
      <c r="X729" t="e">
        <f>INDEX(FORMULAS!$D$4:$J$10,MATCH('RAW DATA'!A729,FORMULAS!$A$4:$A$10,0),MATCH(' DASHBOARD'!W729,FORMULAS!$D$3:$J$3,0))</f>
        <v>#REF!</v>
      </c>
      <c r="Y729">
        <f t="shared" si="44"/>
        <v>437.76923076923077</v>
      </c>
      <c r="Z729">
        <f t="shared" si="45"/>
        <v>87.553846153846152</v>
      </c>
      <c r="AA729">
        <f t="shared" si="46"/>
        <v>11.224852071005918</v>
      </c>
      <c r="AB729" s="14" t="e">
        <f>1-(FORMULAS!$S$2-' DASHBOARD'!X729)/FORMULAS!$S$2</f>
        <v>#REF!</v>
      </c>
      <c r="AC729" t="e">
        <f t="shared" si="47"/>
        <v>#REF!</v>
      </c>
    </row>
    <row r="730" spans="1:29" x14ac:dyDescent="0.2">
      <c r="A730" t="str">
        <f>'RAW DATA'!A730</f>
        <v>A0080</v>
      </c>
      <c r="B730" t="str">
        <f>'RAW DATA'!G730</f>
        <v>France</v>
      </c>
      <c r="C730" t="e">
        <f>'RAW DATA'!#REF!</f>
        <v>#REF!</v>
      </c>
      <c r="D730" t="e">
        <f>'RAW DATA'!#REF!</f>
        <v>#REF!</v>
      </c>
      <c r="E730" t="e">
        <f>'RAW DATA'!#REF!</f>
        <v>#REF!</v>
      </c>
      <c r="F730" t="str">
        <f>'RAW DATA'!H730</f>
        <v>Consulting</v>
      </c>
      <c r="G730">
        <f>'RAW DATA'!I730</f>
        <v>3</v>
      </c>
      <c r="H730" t="e">
        <f>'RAW DATA'!#REF!</f>
        <v>#REF!</v>
      </c>
      <c r="I730" t="e">
        <f>'RAW DATA'!#REF!</f>
        <v>#REF!</v>
      </c>
      <c r="J730">
        <f>'RAW DATA'!J730</f>
        <v>2</v>
      </c>
      <c r="K730" t="e">
        <f>'RAW DATA'!#REF!</f>
        <v>#REF!</v>
      </c>
      <c r="L730">
        <f>'RAW DATA'!P730</f>
        <v>0</v>
      </c>
      <c r="M730" t="str">
        <f>'RAW DATA'!Q730</f>
        <v>04</v>
      </c>
      <c r="N730">
        <f>'RAW DATA'!R730</f>
        <v>5401</v>
      </c>
      <c r="O730" t="str">
        <f>'RAW DATA'!S730</f>
        <v>EUR</v>
      </c>
      <c r="P730">
        <f>'RAW DATA'!T730</f>
        <v>0</v>
      </c>
      <c r="Q730">
        <f>'RAW DATA'!U730</f>
        <v>0</v>
      </c>
      <c r="R730">
        <f>'RAW DATA'!V730</f>
        <v>35</v>
      </c>
      <c r="S730" t="e">
        <f>'RAW DATA'!#REF!</f>
        <v>#REF!</v>
      </c>
      <c r="T730">
        <f>'RAW DATA'!W730</f>
        <v>0</v>
      </c>
      <c r="U730">
        <f>'RAW DATA'!X730</f>
        <v>0</v>
      </c>
      <c r="V730">
        <f>'RAW DATA'!Y730</f>
        <v>0</v>
      </c>
      <c r="W730" t="e">
        <f>IF(' DASHBOARD'!K730&gt;=60,FORMULAS!$D$3,IF(' DASHBOARD'!K730&gt;=55,FORMULAS!$E$3,IF(' DASHBOARD'!K730&gt;=50,FORMULAS!$F$3,IF(' DASHBOARD'!K730&gt;=40,FORMULAS!$G$3,IF(' DASHBOARD'!K730&gt;=30,FORMULAS!$H$3,IF(K730&gt;=20,FORMULAS!$I$3,IF(' DASHBOARD'!K730&gt;=16,FORMULAS!$J$3)))))))</f>
        <v>#REF!</v>
      </c>
      <c r="X730" t="e">
        <f>INDEX(FORMULAS!$D$4:$J$10,MATCH('RAW DATA'!A730,FORMULAS!$A$4:$A$10,0),MATCH(' DASHBOARD'!W730,FORMULAS!$D$3:$J$3,0))</f>
        <v>#REF!</v>
      </c>
      <c r="Y730">
        <f t="shared" si="44"/>
        <v>1246.3846153846155</v>
      </c>
      <c r="Z730">
        <f t="shared" si="45"/>
        <v>249.27692307692308</v>
      </c>
      <c r="AA730">
        <f t="shared" si="46"/>
        <v>35.610989010989016</v>
      </c>
      <c r="AB730" s="14" t="e">
        <f>1-(FORMULAS!$S$2-' DASHBOARD'!X730)/FORMULAS!$S$2</f>
        <v>#REF!</v>
      </c>
      <c r="AC730" t="e">
        <f t="shared" si="47"/>
        <v>#REF!</v>
      </c>
    </row>
    <row r="731" spans="1:29" x14ac:dyDescent="0.2">
      <c r="A731" t="str">
        <f>'RAW DATA'!A731</f>
        <v>F0070</v>
      </c>
      <c r="B731" t="str">
        <f>'RAW DATA'!G731</f>
        <v>Germany</v>
      </c>
      <c r="C731" t="e">
        <f>'RAW DATA'!#REF!</f>
        <v>#REF!</v>
      </c>
      <c r="D731" t="e">
        <f>'RAW DATA'!#REF!</f>
        <v>#REF!</v>
      </c>
      <c r="E731" t="e">
        <f>'RAW DATA'!#REF!</f>
        <v>#REF!</v>
      </c>
      <c r="F731" t="str">
        <f>'RAW DATA'!H731</f>
        <v>Telecom</v>
      </c>
      <c r="G731">
        <f>'RAW DATA'!I731</f>
        <v>4</v>
      </c>
      <c r="H731" t="e">
        <f>'RAW DATA'!#REF!</f>
        <v>#REF!</v>
      </c>
      <c r="I731" t="e">
        <f>'RAW DATA'!#REF!</f>
        <v>#REF!</v>
      </c>
      <c r="J731">
        <f>'RAW DATA'!J731</f>
        <v>1</v>
      </c>
      <c r="K731" t="e">
        <f>'RAW DATA'!#REF!</f>
        <v>#REF!</v>
      </c>
      <c r="L731" t="str">
        <f>'RAW DATA'!P731</f>
        <v>5</v>
      </c>
      <c r="M731" t="str">
        <f>'RAW DATA'!Q731</f>
        <v>06</v>
      </c>
      <c r="N731">
        <f>'RAW DATA'!R731</f>
        <v>4151</v>
      </c>
      <c r="O731" t="str">
        <f>'RAW DATA'!S731</f>
        <v>EUR</v>
      </c>
      <c r="P731">
        <f>'RAW DATA'!T731</f>
        <v>0</v>
      </c>
      <c r="Q731">
        <f>'RAW DATA'!U731</f>
        <v>0</v>
      </c>
      <c r="R731">
        <f>'RAW DATA'!V731</f>
        <v>39</v>
      </c>
      <c r="S731" t="e">
        <f>'RAW DATA'!#REF!</f>
        <v>#REF!</v>
      </c>
      <c r="T731">
        <f>'RAW DATA'!W731</f>
        <v>0</v>
      </c>
      <c r="U731">
        <f>'RAW DATA'!X731</f>
        <v>0</v>
      </c>
      <c r="V731">
        <f>'RAW DATA'!Y731</f>
        <v>0</v>
      </c>
      <c r="W731" t="e">
        <f>IF(' DASHBOARD'!K731&gt;=60,FORMULAS!$D$3,IF(' DASHBOARD'!K731&gt;=55,FORMULAS!$E$3,IF(' DASHBOARD'!K731&gt;=50,FORMULAS!$F$3,IF(' DASHBOARD'!K731&gt;=40,FORMULAS!$G$3,IF(' DASHBOARD'!K731&gt;=30,FORMULAS!$H$3,IF(K731&gt;=20,FORMULAS!$I$3,IF(' DASHBOARD'!K731&gt;=16,FORMULAS!$J$3)))))))</f>
        <v>#REF!</v>
      </c>
      <c r="X731" t="e">
        <f>INDEX(FORMULAS!$D$4:$J$10,MATCH('RAW DATA'!A731,FORMULAS!$A$4:$A$10,0),MATCH(' DASHBOARD'!W731,FORMULAS!$D$3:$J$3,0))</f>
        <v>#REF!</v>
      </c>
      <c r="Y731">
        <f t="shared" si="44"/>
        <v>957.92307692307691</v>
      </c>
      <c r="Z731">
        <f t="shared" si="45"/>
        <v>191.58461538461538</v>
      </c>
      <c r="AA731">
        <f t="shared" si="46"/>
        <v>24.562130177514792</v>
      </c>
      <c r="AB731" s="14" t="e">
        <f>1-(FORMULAS!$S$2-' DASHBOARD'!X731)/FORMULAS!$S$2</f>
        <v>#REF!</v>
      </c>
      <c r="AC731" t="e">
        <f t="shared" si="47"/>
        <v>#REF!</v>
      </c>
    </row>
    <row r="732" spans="1:29" x14ac:dyDescent="0.2">
      <c r="A732" t="str">
        <f>'RAW DATA'!A732</f>
        <v>F0070</v>
      </c>
      <c r="B732" t="str">
        <f>'RAW DATA'!G732</f>
        <v>Germany</v>
      </c>
      <c r="C732" t="e">
        <f>'RAW DATA'!#REF!</f>
        <v>#REF!</v>
      </c>
      <c r="D732" t="e">
        <f>'RAW DATA'!#REF!</f>
        <v>#REF!</v>
      </c>
      <c r="E732" t="e">
        <f>'RAW DATA'!#REF!</f>
        <v>#REF!</v>
      </c>
      <c r="F732" t="str">
        <f>'RAW DATA'!H732</f>
        <v>Telecom</v>
      </c>
      <c r="G732">
        <f>'RAW DATA'!I732</f>
        <v>7</v>
      </c>
      <c r="H732" t="e">
        <f>'RAW DATA'!#REF!</f>
        <v>#REF!</v>
      </c>
      <c r="I732" t="e">
        <f>'RAW DATA'!#REF!</f>
        <v>#REF!</v>
      </c>
      <c r="J732">
        <f>'RAW DATA'!J732</f>
        <v>1</v>
      </c>
      <c r="K732" t="e">
        <f>'RAW DATA'!#REF!</f>
        <v>#REF!</v>
      </c>
      <c r="L732">
        <f>'RAW DATA'!P732</f>
        <v>0</v>
      </c>
      <c r="M732" t="str">
        <f>'RAW DATA'!Q732</f>
        <v>04</v>
      </c>
      <c r="N732">
        <f>'RAW DATA'!R732</f>
        <v>1898</v>
      </c>
      <c r="O732" t="str">
        <f>'RAW DATA'!S732</f>
        <v>EUR</v>
      </c>
      <c r="P732">
        <f>'RAW DATA'!T732</f>
        <v>0</v>
      </c>
      <c r="Q732">
        <f>'RAW DATA'!U732</f>
        <v>0</v>
      </c>
      <c r="R732">
        <f>'RAW DATA'!V732</f>
        <v>39</v>
      </c>
      <c r="S732" t="e">
        <f>'RAW DATA'!#REF!</f>
        <v>#REF!</v>
      </c>
      <c r="T732">
        <f>'RAW DATA'!W732</f>
        <v>0</v>
      </c>
      <c r="U732">
        <f>'RAW DATA'!X732</f>
        <v>0</v>
      </c>
      <c r="V732">
        <f>'RAW DATA'!Y732</f>
        <v>0</v>
      </c>
      <c r="W732" t="e">
        <f>IF(' DASHBOARD'!K732&gt;=60,FORMULAS!$D$3,IF(' DASHBOARD'!K732&gt;=55,FORMULAS!$E$3,IF(' DASHBOARD'!K732&gt;=50,FORMULAS!$F$3,IF(' DASHBOARD'!K732&gt;=40,FORMULAS!$G$3,IF(' DASHBOARD'!K732&gt;=30,FORMULAS!$H$3,IF(K732&gt;=20,FORMULAS!$I$3,IF(' DASHBOARD'!K732&gt;=16,FORMULAS!$J$3)))))))</f>
        <v>#REF!</v>
      </c>
      <c r="X732" t="e">
        <f>INDEX(FORMULAS!$D$4:$J$10,MATCH('RAW DATA'!A732,FORMULAS!$A$4:$A$10,0),MATCH(' DASHBOARD'!W732,FORMULAS!$D$3:$J$3,0))</f>
        <v>#REF!</v>
      </c>
      <c r="Y732">
        <f t="shared" si="44"/>
        <v>438</v>
      </c>
      <c r="Z732">
        <f t="shared" si="45"/>
        <v>87.6</v>
      </c>
      <c r="AA732">
        <f t="shared" si="46"/>
        <v>11.23076923076923</v>
      </c>
      <c r="AB732" s="14" t="e">
        <f>1-(FORMULAS!$S$2-' DASHBOARD'!X732)/FORMULAS!$S$2</f>
        <v>#REF!</v>
      </c>
      <c r="AC732" t="e">
        <f t="shared" si="47"/>
        <v>#REF!</v>
      </c>
    </row>
    <row r="733" spans="1:29" x14ac:dyDescent="0.2">
      <c r="A733" t="str">
        <f>'RAW DATA'!A733</f>
        <v>E0062</v>
      </c>
      <c r="B733" t="str">
        <f>'RAW DATA'!G733</f>
        <v>Germany</v>
      </c>
      <c r="C733" t="e">
        <f>'RAW DATA'!#REF!</f>
        <v>#REF!</v>
      </c>
      <c r="D733" t="e">
        <f>'RAW DATA'!#REF!</f>
        <v>#REF!</v>
      </c>
      <c r="E733" t="e">
        <f>'RAW DATA'!#REF!</f>
        <v>#REF!</v>
      </c>
      <c r="F733" t="str">
        <f>'RAW DATA'!H733</f>
        <v>Engineering</v>
      </c>
      <c r="G733">
        <f>'RAW DATA'!I733</f>
        <v>6</v>
      </c>
      <c r="H733" t="e">
        <f>'RAW DATA'!#REF!</f>
        <v>#REF!</v>
      </c>
      <c r="I733" t="e">
        <f>'RAW DATA'!#REF!</f>
        <v>#REF!</v>
      </c>
      <c r="J733">
        <f>'RAW DATA'!J733</f>
        <v>1</v>
      </c>
      <c r="K733" t="e">
        <f>'RAW DATA'!#REF!</f>
        <v>#REF!</v>
      </c>
      <c r="L733" t="str">
        <f>'RAW DATA'!P733</f>
        <v>5</v>
      </c>
      <c r="M733" t="str">
        <f>'RAW DATA'!Q733</f>
        <v>06</v>
      </c>
      <c r="N733">
        <f>'RAW DATA'!R733</f>
        <v>2448</v>
      </c>
      <c r="O733" t="str">
        <f>'RAW DATA'!S733</f>
        <v>EUR</v>
      </c>
      <c r="P733">
        <f>'RAW DATA'!T733</f>
        <v>0</v>
      </c>
      <c r="Q733">
        <f>'RAW DATA'!U733</f>
        <v>0</v>
      </c>
      <c r="R733">
        <f>'RAW DATA'!V733</f>
        <v>39</v>
      </c>
      <c r="S733" t="e">
        <f>'RAW DATA'!#REF!</f>
        <v>#REF!</v>
      </c>
      <c r="T733">
        <f>'RAW DATA'!W733</f>
        <v>0</v>
      </c>
      <c r="U733">
        <f>'RAW DATA'!X733</f>
        <v>0</v>
      </c>
      <c r="V733">
        <f>'RAW DATA'!Y733</f>
        <v>0</v>
      </c>
      <c r="W733" t="e">
        <f>IF(' DASHBOARD'!K733&gt;=60,FORMULAS!$D$3,IF(' DASHBOARD'!K733&gt;=55,FORMULAS!$E$3,IF(' DASHBOARD'!K733&gt;=50,FORMULAS!$F$3,IF(' DASHBOARD'!K733&gt;=40,FORMULAS!$G$3,IF(' DASHBOARD'!K733&gt;=30,FORMULAS!$H$3,IF(K733&gt;=20,FORMULAS!$I$3,IF(' DASHBOARD'!K733&gt;=16,FORMULAS!$J$3)))))))</f>
        <v>#REF!</v>
      </c>
      <c r="X733" t="e">
        <f>INDEX(FORMULAS!$D$4:$J$10,MATCH('RAW DATA'!A733,FORMULAS!$A$4:$A$10,0),MATCH(' DASHBOARD'!W733,FORMULAS!$D$3:$J$3,0))</f>
        <v>#REF!</v>
      </c>
      <c r="Y733">
        <f t="shared" si="44"/>
        <v>564.92307692307691</v>
      </c>
      <c r="Z733">
        <f t="shared" si="45"/>
        <v>112.98461538461538</v>
      </c>
      <c r="AA733">
        <f t="shared" si="46"/>
        <v>14.485207100591715</v>
      </c>
      <c r="AB733" s="14" t="e">
        <f>1-(FORMULAS!$S$2-' DASHBOARD'!X733)/FORMULAS!$S$2</f>
        <v>#REF!</v>
      </c>
      <c r="AC733" t="e">
        <f t="shared" si="47"/>
        <v>#REF!</v>
      </c>
    </row>
    <row r="734" spans="1:29" x14ac:dyDescent="0.2">
      <c r="A734" t="str">
        <f>'RAW DATA'!A734</f>
        <v>A0080</v>
      </c>
      <c r="B734" t="str">
        <f>'RAW DATA'!G734</f>
        <v>France</v>
      </c>
      <c r="C734" t="e">
        <f>'RAW DATA'!#REF!</f>
        <v>#REF!</v>
      </c>
      <c r="D734" t="e">
        <f>'RAW DATA'!#REF!</f>
        <v>#REF!</v>
      </c>
      <c r="E734" t="e">
        <f>'RAW DATA'!#REF!</f>
        <v>#REF!</v>
      </c>
      <c r="F734" t="str">
        <f>'RAW DATA'!H734</f>
        <v>Consulting</v>
      </c>
      <c r="G734">
        <f>'RAW DATA'!I734</f>
        <v>6</v>
      </c>
      <c r="H734" t="e">
        <f>'RAW DATA'!#REF!</f>
        <v>#REF!</v>
      </c>
      <c r="I734" t="e">
        <f>'RAW DATA'!#REF!</f>
        <v>#REF!</v>
      </c>
      <c r="J734">
        <f>'RAW DATA'!J734</f>
        <v>2</v>
      </c>
      <c r="K734" t="e">
        <f>'RAW DATA'!#REF!</f>
        <v>#REF!</v>
      </c>
      <c r="L734">
        <f>'RAW DATA'!P734</f>
        <v>0</v>
      </c>
      <c r="M734" t="str">
        <f>'RAW DATA'!Q734</f>
        <v>04</v>
      </c>
      <c r="N734">
        <f>'RAW DATA'!R734</f>
        <v>3248</v>
      </c>
      <c r="O734" t="str">
        <f>'RAW DATA'!S734</f>
        <v>EUR</v>
      </c>
      <c r="P734">
        <f>'RAW DATA'!T734</f>
        <v>0</v>
      </c>
      <c r="Q734">
        <f>'RAW DATA'!U734</f>
        <v>0</v>
      </c>
      <c r="R734">
        <f>'RAW DATA'!V734</f>
        <v>35</v>
      </c>
      <c r="S734" t="e">
        <f>'RAW DATA'!#REF!</f>
        <v>#REF!</v>
      </c>
      <c r="T734">
        <f>'RAW DATA'!W734</f>
        <v>0</v>
      </c>
      <c r="U734">
        <f>'RAW DATA'!X734</f>
        <v>0</v>
      </c>
      <c r="V734">
        <f>'RAW DATA'!Y734</f>
        <v>0</v>
      </c>
      <c r="W734" t="e">
        <f>IF(' DASHBOARD'!K734&gt;=60,FORMULAS!$D$3,IF(' DASHBOARD'!K734&gt;=55,FORMULAS!$E$3,IF(' DASHBOARD'!K734&gt;=50,FORMULAS!$F$3,IF(' DASHBOARD'!K734&gt;=40,FORMULAS!$G$3,IF(' DASHBOARD'!K734&gt;=30,FORMULAS!$H$3,IF(K734&gt;=20,FORMULAS!$I$3,IF(' DASHBOARD'!K734&gt;=16,FORMULAS!$J$3)))))))</f>
        <v>#REF!</v>
      </c>
      <c r="X734" t="e">
        <f>INDEX(FORMULAS!$D$4:$J$10,MATCH('RAW DATA'!A734,FORMULAS!$A$4:$A$10,0),MATCH(' DASHBOARD'!W734,FORMULAS!$D$3:$J$3,0))</f>
        <v>#REF!</v>
      </c>
      <c r="Y734">
        <f t="shared" si="44"/>
        <v>749.53846153846155</v>
      </c>
      <c r="Z734">
        <f t="shared" si="45"/>
        <v>149.90769230769232</v>
      </c>
      <c r="AA734">
        <f t="shared" si="46"/>
        <v>21.415384615384614</v>
      </c>
      <c r="AB734" s="14" t="e">
        <f>1-(FORMULAS!$S$2-' DASHBOARD'!X734)/FORMULAS!$S$2</f>
        <v>#REF!</v>
      </c>
      <c r="AC734" t="e">
        <f t="shared" si="47"/>
        <v>#REF!</v>
      </c>
    </row>
    <row r="735" spans="1:29" x14ac:dyDescent="0.2">
      <c r="A735" t="str">
        <f>'RAW DATA'!A735</f>
        <v>F0070</v>
      </c>
      <c r="B735" t="str">
        <f>'RAW DATA'!G735</f>
        <v>Germany</v>
      </c>
      <c r="C735" t="e">
        <f>'RAW DATA'!#REF!</f>
        <v>#REF!</v>
      </c>
      <c r="D735" t="e">
        <f>'RAW DATA'!#REF!</f>
        <v>#REF!</v>
      </c>
      <c r="E735" t="e">
        <f>'RAW DATA'!#REF!</f>
        <v>#REF!</v>
      </c>
      <c r="F735" t="str">
        <f>'RAW DATA'!H735</f>
        <v>Telecom</v>
      </c>
      <c r="G735">
        <f>'RAW DATA'!I735</f>
        <v>7</v>
      </c>
      <c r="H735" t="e">
        <f>'RAW DATA'!#REF!</f>
        <v>#REF!</v>
      </c>
      <c r="I735" t="e">
        <f>'RAW DATA'!#REF!</f>
        <v>#REF!</v>
      </c>
      <c r="J735">
        <f>'RAW DATA'!J735</f>
        <v>1</v>
      </c>
      <c r="K735" t="e">
        <f>'RAW DATA'!#REF!</f>
        <v>#REF!</v>
      </c>
      <c r="L735" t="str">
        <f>'RAW DATA'!P735</f>
        <v>4</v>
      </c>
      <c r="M735" t="str">
        <f>'RAW DATA'!Q735</f>
        <v>02</v>
      </c>
      <c r="N735">
        <f>'RAW DATA'!R735</f>
        <v>2032</v>
      </c>
      <c r="O735" t="str">
        <f>'RAW DATA'!S735</f>
        <v>EUR</v>
      </c>
      <c r="P735">
        <f>'RAW DATA'!T735</f>
        <v>0</v>
      </c>
      <c r="Q735">
        <f>'RAW DATA'!U735</f>
        <v>0</v>
      </c>
      <c r="R735">
        <f>'RAW DATA'!V735</f>
        <v>39</v>
      </c>
      <c r="S735" t="e">
        <f>'RAW DATA'!#REF!</f>
        <v>#REF!</v>
      </c>
      <c r="T735">
        <f>'RAW DATA'!W735</f>
        <v>0</v>
      </c>
      <c r="U735">
        <f>'RAW DATA'!X735</f>
        <v>0</v>
      </c>
      <c r="V735">
        <f>'RAW DATA'!Y735</f>
        <v>0</v>
      </c>
      <c r="W735" t="e">
        <f>IF(' DASHBOARD'!K735&gt;=60,FORMULAS!$D$3,IF(' DASHBOARD'!K735&gt;=55,FORMULAS!$E$3,IF(' DASHBOARD'!K735&gt;=50,FORMULAS!$F$3,IF(' DASHBOARD'!K735&gt;=40,FORMULAS!$G$3,IF(' DASHBOARD'!K735&gt;=30,FORMULAS!$H$3,IF(K735&gt;=20,FORMULAS!$I$3,IF(' DASHBOARD'!K735&gt;=16,FORMULAS!$J$3)))))))</f>
        <v>#REF!</v>
      </c>
      <c r="X735" t="e">
        <f>INDEX(FORMULAS!$D$4:$J$10,MATCH('RAW DATA'!A735,FORMULAS!$A$4:$A$10,0),MATCH(' DASHBOARD'!W735,FORMULAS!$D$3:$J$3,0))</f>
        <v>#REF!</v>
      </c>
      <c r="Y735">
        <f t="shared" si="44"/>
        <v>468.92307692307691</v>
      </c>
      <c r="Z735">
        <f t="shared" si="45"/>
        <v>93.784615384615378</v>
      </c>
      <c r="AA735">
        <f t="shared" si="46"/>
        <v>12.023668639053254</v>
      </c>
      <c r="AB735" s="14" t="e">
        <f>1-(FORMULAS!$S$2-' DASHBOARD'!X735)/FORMULAS!$S$2</f>
        <v>#REF!</v>
      </c>
      <c r="AC735" t="e">
        <f t="shared" si="47"/>
        <v>#REF!</v>
      </c>
    </row>
    <row r="736" spans="1:29" x14ac:dyDescent="0.2">
      <c r="A736" t="str">
        <f>'RAW DATA'!A736</f>
        <v>E0062</v>
      </c>
      <c r="B736" t="str">
        <f>'RAW DATA'!G736</f>
        <v>Spain</v>
      </c>
      <c r="C736" t="e">
        <f>'RAW DATA'!#REF!</f>
        <v>#REF!</v>
      </c>
      <c r="D736" t="e">
        <f>'RAW DATA'!#REF!</f>
        <v>#REF!</v>
      </c>
      <c r="E736" t="e">
        <f>'RAW DATA'!#REF!</f>
        <v>#REF!</v>
      </c>
      <c r="F736" t="str">
        <f>'RAW DATA'!H736</f>
        <v>Engineering</v>
      </c>
      <c r="G736">
        <f>'RAW DATA'!I736</f>
        <v>3</v>
      </c>
      <c r="H736" t="e">
        <f>'RAW DATA'!#REF!</f>
        <v>#REF!</v>
      </c>
      <c r="I736" t="e">
        <f>'RAW DATA'!#REF!</f>
        <v>#REF!</v>
      </c>
      <c r="J736">
        <f>'RAW DATA'!J736</f>
        <v>1</v>
      </c>
      <c r="K736" t="e">
        <f>'RAW DATA'!#REF!</f>
        <v>#REF!</v>
      </c>
      <c r="L736" t="str">
        <f>'RAW DATA'!P736</f>
        <v>AT</v>
      </c>
      <c r="M736" t="str">
        <f>'RAW DATA'!Q736</f>
        <v/>
      </c>
      <c r="N736">
        <f>'RAW DATA'!R736</f>
        <v>4981</v>
      </c>
      <c r="O736" t="str">
        <f>'RAW DATA'!S736</f>
        <v>EUR</v>
      </c>
      <c r="P736">
        <f>'RAW DATA'!T736</f>
        <v>0</v>
      </c>
      <c r="Q736">
        <f>'RAW DATA'!U736</f>
        <v>0</v>
      </c>
      <c r="R736">
        <f>'RAW DATA'!V736</f>
        <v>39</v>
      </c>
      <c r="S736" t="e">
        <f>'RAW DATA'!#REF!</f>
        <v>#REF!</v>
      </c>
      <c r="T736">
        <f>'RAW DATA'!W736</f>
        <v>0</v>
      </c>
      <c r="U736">
        <f>'RAW DATA'!X736</f>
        <v>0</v>
      </c>
      <c r="V736">
        <f>'RAW DATA'!Y736</f>
        <v>0</v>
      </c>
      <c r="W736" t="e">
        <f>IF(' DASHBOARD'!K736&gt;=60,FORMULAS!$D$3,IF(' DASHBOARD'!K736&gt;=55,FORMULAS!$E$3,IF(' DASHBOARD'!K736&gt;=50,FORMULAS!$F$3,IF(' DASHBOARD'!K736&gt;=40,FORMULAS!$G$3,IF(' DASHBOARD'!K736&gt;=30,FORMULAS!$H$3,IF(K736&gt;=20,FORMULAS!$I$3,IF(' DASHBOARD'!K736&gt;=16,FORMULAS!$J$3)))))))</f>
        <v>#REF!</v>
      </c>
      <c r="X736" t="e">
        <f>INDEX(FORMULAS!$D$4:$J$10,MATCH('RAW DATA'!A736,FORMULAS!$A$4:$A$10,0),MATCH(' DASHBOARD'!W736,FORMULAS!$D$3:$J$3,0))</f>
        <v>#REF!</v>
      </c>
      <c r="Y736">
        <f t="shared" si="44"/>
        <v>1149.4615384615386</v>
      </c>
      <c r="Z736">
        <f t="shared" si="45"/>
        <v>229.89230769230772</v>
      </c>
      <c r="AA736">
        <f t="shared" si="46"/>
        <v>29.473372781065091</v>
      </c>
      <c r="AB736" s="14" t="e">
        <f>1-(FORMULAS!$S$2-' DASHBOARD'!X736)/FORMULAS!$S$2</f>
        <v>#REF!</v>
      </c>
      <c r="AC736" t="e">
        <f t="shared" si="47"/>
        <v>#REF!</v>
      </c>
    </row>
    <row r="737" spans="1:29" x14ac:dyDescent="0.2">
      <c r="A737" t="str">
        <f>'RAW DATA'!A737</f>
        <v>C0092</v>
      </c>
      <c r="B737" t="str">
        <f>'RAW DATA'!G737</f>
        <v>Italy</v>
      </c>
      <c r="C737" t="e">
        <f>'RAW DATA'!#REF!</f>
        <v>#REF!</v>
      </c>
      <c r="D737" t="e">
        <f>'RAW DATA'!#REF!</f>
        <v>#REF!</v>
      </c>
      <c r="E737" t="e">
        <f>'RAW DATA'!#REF!</f>
        <v>#REF!</v>
      </c>
      <c r="F737" t="str">
        <f>'RAW DATA'!H737</f>
        <v>Engineering</v>
      </c>
      <c r="G737">
        <f>'RAW DATA'!I737</f>
        <v>5</v>
      </c>
      <c r="H737" t="e">
        <f>'RAW DATA'!#REF!</f>
        <v>#REF!</v>
      </c>
      <c r="I737" t="e">
        <f>'RAW DATA'!#REF!</f>
        <v>#REF!</v>
      </c>
      <c r="J737">
        <f>'RAW DATA'!J737</f>
        <v>1</v>
      </c>
      <c r="K737" t="e">
        <f>'RAW DATA'!#REF!</f>
        <v>#REF!</v>
      </c>
      <c r="L737" t="str">
        <f>'RAW DATA'!P737</f>
        <v>9</v>
      </c>
      <c r="M737" t="str">
        <f>'RAW DATA'!Q737</f>
        <v>06</v>
      </c>
      <c r="N737">
        <f>'RAW DATA'!R737</f>
        <v>4395</v>
      </c>
      <c r="O737" t="str">
        <f>'RAW DATA'!S737</f>
        <v>EUR</v>
      </c>
      <c r="P737">
        <f>'RAW DATA'!T737</f>
        <v>0</v>
      </c>
      <c r="Q737">
        <f>'RAW DATA'!U737</f>
        <v>0</v>
      </c>
      <c r="R737">
        <f>'RAW DATA'!V737</f>
        <v>39</v>
      </c>
      <c r="S737" t="e">
        <f>'RAW DATA'!#REF!</f>
        <v>#REF!</v>
      </c>
      <c r="T737">
        <f>'RAW DATA'!W737</f>
        <v>0</v>
      </c>
      <c r="U737">
        <f>'RAW DATA'!X737</f>
        <v>0</v>
      </c>
      <c r="V737">
        <f>'RAW DATA'!Y737</f>
        <v>0</v>
      </c>
      <c r="W737" t="e">
        <f>IF(' DASHBOARD'!K737&gt;=60,FORMULAS!$D$3,IF(' DASHBOARD'!K737&gt;=55,FORMULAS!$E$3,IF(' DASHBOARD'!K737&gt;=50,FORMULAS!$F$3,IF(' DASHBOARD'!K737&gt;=40,FORMULAS!$G$3,IF(' DASHBOARD'!K737&gt;=30,FORMULAS!$H$3,IF(K737&gt;=20,FORMULAS!$I$3,IF(' DASHBOARD'!K737&gt;=16,FORMULAS!$J$3)))))))</f>
        <v>#REF!</v>
      </c>
      <c r="X737" t="e">
        <f>INDEX(FORMULAS!$D$4:$J$10,MATCH('RAW DATA'!A737,FORMULAS!$A$4:$A$10,0),MATCH(' DASHBOARD'!W737,FORMULAS!$D$3:$J$3,0))</f>
        <v>#REF!</v>
      </c>
      <c r="Y737">
        <f t="shared" si="44"/>
        <v>1014.2307692307693</v>
      </c>
      <c r="Z737">
        <f t="shared" si="45"/>
        <v>202.84615384615387</v>
      </c>
      <c r="AA737">
        <f t="shared" si="46"/>
        <v>26.005917159763314</v>
      </c>
      <c r="AB737" s="14" t="e">
        <f>1-(FORMULAS!$S$2-' DASHBOARD'!X737)/FORMULAS!$S$2</f>
        <v>#REF!</v>
      </c>
      <c r="AC737" t="e">
        <f t="shared" si="47"/>
        <v>#REF!</v>
      </c>
    </row>
    <row r="738" spans="1:29" x14ac:dyDescent="0.2">
      <c r="A738" t="str">
        <f>'RAW DATA'!A738</f>
        <v>A0080</v>
      </c>
      <c r="B738" t="str">
        <f>'RAW DATA'!G738</f>
        <v>France</v>
      </c>
      <c r="C738" t="e">
        <f>'RAW DATA'!#REF!</f>
        <v>#REF!</v>
      </c>
      <c r="D738" t="e">
        <f>'RAW DATA'!#REF!</f>
        <v>#REF!</v>
      </c>
      <c r="E738" t="e">
        <f>'RAW DATA'!#REF!</f>
        <v>#REF!</v>
      </c>
      <c r="F738" t="str">
        <f>'RAW DATA'!H738</f>
        <v>Consulting</v>
      </c>
      <c r="G738">
        <f>'RAW DATA'!I738</f>
        <v>6</v>
      </c>
      <c r="H738" t="e">
        <f>'RAW DATA'!#REF!</f>
        <v>#REF!</v>
      </c>
      <c r="I738" t="e">
        <f>'RAW DATA'!#REF!</f>
        <v>#REF!</v>
      </c>
      <c r="J738">
        <f>'RAW DATA'!J738</f>
        <v>1</v>
      </c>
      <c r="K738" t="e">
        <f>'RAW DATA'!#REF!</f>
        <v>#REF!</v>
      </c>
      <c r="L738">
        <f>'RAW DATA'!P738</f>
        <v>0</v>
      </c>
      <c r="M738" t="str">
        <f>'RAW DATA'!Q738</f>
        <v>03</v>
      </c>
      <c r="N738">
        <f>'RAW DATA'!R738</f>
        <v>2884</v>
      </c>
      <c r="O738" t="str">
        <f>'RAW DATA'!S738</f>
        <v>EUR</v>
      </c>
      <c r="P738">
        <f>'RAW DATA'!T738</f>
        <v>0</v>
      </c>
      <c r="Q738">
        <f>'RAW DATA'!U738</f>
        <v>0</v>
      </c>
      <c r="R738">
        <f>'RAW DATA'!V738</f>
        <v>35</v>
      </c>
      <c r="S738" t="e">
        <f>'RAW DATA'!#REF!</f>
        <v>#REF!</v>
      </c>
      <c r="T738">
        <f>'RAW DATA'!W738</f>
        <v>0</v>
      </c>
      <c r="U738">
        <f>'RAW DATA'!X738</f>
        <v>0</v>
      </c>
      <c r="V738">
        <f>'RAW DATA'!Y738</f>
        <v>0</v>
      </c>
      <c r="W738" t="e">
        <f>IF(' DASHBOARD'!K738&gt;=60,FORMULAS!$D$3,IF(' DASHBOARD'!K738&gt;=55,FORMULAS!$E$3,IF(' DASHBOARD'!K738&gt;=50,FORMULAS!$F$3,IF(' DASHBOARD'!K738&gt;=40,FORMULAS!$G$3,IF(' DASHBOARD'!K738&gt;=30,FORMULAS!$H$3,IF(K738&gt;=20,FORMULAS!$I$3,IF(' DASHBOARD'!K738&gt;=16,FORMULAS!$J$3)))))))</f>
        <v>#REF!</v>
      </c>
      <c r="X738" t="e">
        <f>INDEX(FORMULAS!$D$4:$J$10,MATCH('RAW DATA'!A738,FORMULAS!$A$4:$A$10,0),MATCH(' DASHBOARD'!W738,FORMULAS!$D$3:$J$3,0))</f>
        <v>#REF!</v>
      </c>
      <c r="Y738">
        <f t="shared" si="44"/>
        <v>665.53846153846155</v>
      </c>
      <c r="Z738">
        <f t="shared" si="45"/>
        <v>133.1076923076923</v>
      </c>
      <c r="AA738">
        <f t="shared" si="46"/>
        <v>19.015384615384615</v>
      </c>
      <c r="AB738" s="14" t="e">
        <f>1-(FORMULAS!$S$2-' DASHBOARD'!X738)/FORMULAS!$S$2</f>
        <v>#REF!</v>
      </c>
      <c r="AC738" t="e">
        <f t="shared" si="47"/>
        <v>#REF!</v>
      </c>
    </row>
    <row r="739" spans="1:29" x14ac:dyDescent="0.2">
      <c r="A739" t="str">
        <f>'RAW DATA'!A739</f>
        <v>F0070</v>
      </c>
      <c r="B739" t="str">
        <f>'RAW DATA'!G739</f>
        <v>Germany</v>
      </c>
      <c r="C739" t="e">
        <f>'RAW DATA'!#REF!</f>
        <v>#REF!</v>
      </c>
      <c r="D739" t="e">
        <f>'RAW DATA'!#REF!</f>
        <v>#REF!</v>
      </c>
      <c r="E739" t="e">
        <f>'RAW DATA'!#REF!</f>
        <v>#REF!</v>
      </c>
      <c r="F739" t="str">
        <f>'RAW DATA'!H739</f>
        <v>Telecom</v>
      </c>
      <c r="G739">
        <f>'RAW DATA'!I739</f>
        <v>7</v>
      </c>
      <c r="H739" t="e">
        <f>'RAW DATA'!#REF!</f>
        <v>#REF!</v>
      </c>
      <c r="I739" t="e">
        <f>'RAW DATA'!#REF!</f>
        <v>#REF!</v>
      </c>
      <c r="J739">
        <f>'RAW DATA'!J739</f>
        <v>1</v>
      </c>
      <c r="K739" t="e">
        <f>'RAW DATA'!#REF!</f>
        <v>#REF!</v>
      </c>
      <c r="L739">
        <f>'RAW DATA'!P739</f>
        <v>0</v>
      </c>
      <c r="M739" t="str">
        <f>'RAW DATA'!Q739</f>
        <v>03</v>
      </c>
      <c r="N739">
        <f>'RAW DATA'!R739</f>
        <v>2262</v>
      </c>
      <c r="O739" t="str">
        <f>'RAW DATA'!S739</f>
        <v>EUR</v>
      </c>
      <c r="P739">
        <f>'RAW DATA'!T739</f>
        <v>0</v>
      </c>
      <c r="Q739">
        <f>'RAW DATA'!U739</f>
        <v>0</v>
      </c>
      <c r="R739">
        <f>'RAW DATA'!V739</f>
        <v>39</v>
      </c>
      <c r="S739" t="e">
        <f>'RAW DATA'!#REF!</f>
        <v>#REF!</v>
      </c>
      <c r="T739">
        <f>'RAW DATA'!W739</f>
        <v>0</v>
      </c>
      <c r="U739">
        <f>'RAW DATA'!X739</f>
        <v>0</v>
      </c>
      <c r="V739">
        <f>'RAW DATA'!Y739</f>
        <v>0</v>
      </c>
      <c r="W739" t="e">
        <f>IF(' DASHBOARD'!K739&gt;=60,FORMULAS!$D$3,IF(' DASHBOARD'!K739&gt;=55,FORMULAS!$E$3,IF(' DASHBOARD'!K739&gt;=50,FORMULAS!$F$3,IF(' DASHBOARD'!K739&gt;=40,FORMULAS!$G$3,IF(' DASHBOARD'!K739&gt;=30,FORMULAS!$H$3,IF(K739&gt;=20,FORMULAS!$I$3,IF(' DASHBOARD'!K739&gt;=16,FORMULAS!$J$3)))))))</f>
        <v>#REF!</v>
      </c>
      <c r="X739" t="e">
        <f>INDEX(FORMULAS!$D$4:$J$10,MATCH('RAW DATA'!A739,FORMULAS!$A$4:$A$10,0),MATCH(' DASHBOARD'!W739,FORMULAS!$D$3:$J$3,0))</f>
        <v>#REF!</v>
      </c>
      <c r="Y739">
        <f t="shared" si="44"/>
        <v>522</v>
      </c>
      <c r="Z739">
        <f t="shared" si="45"/>
        <v>104.4</v>
      </c>
      <c r="AA739">
        <f t="shared" si="46"/>
        <v>13.384615384615385</v>
      </c>
      <c r="AB739" s="14" t="e">
        <f>1-(FORMULAS!$S$2-' DASHBOARD'!X739)/FORMULAS!$S$2</f>
        <v>#REF!</v>
      </c>
      <c r="AC739" t="e">
        <f t="shared" si="47"/>
        <v>#REF!</v>
      </c>
    </row>
    <row r="740" spans="1:29" x14ac:dyDescent="0.2">
      <c r="A740" t="str">
        <f>'RAW DATA'!A740</f>
        <v>D0090</v>
      </c>
      <c r="B740" t="str">
        <f>'RAW DATA'!G740</f>
        <v>Germany</v>
      </c>
      <c r="C740" t="e">
        <f>'RAW DATA'!#REF!</f>
        <v>#REF!</v>
      </c>
      <c r="D740" t="e">
        <f>'RAW DATA'!#REF!</f>
        <v>#REF!</v>
      </c>
      <c r="E740" t="e">
        <f>'RAW DATA'!#REF!</f>
        <v>#REF!</v>
      </c>
      <c r="F740" t="str">
        <f>'RAW DATA'!H740</f>
        <v>Back Office</v>
      </c>
      <c r="G740">
        <f>'RAW DATA'!I740</f>
        <v>3</v>
      </c>
      <c r="H740" t="e">
        <f>'RAW DATA'!#REF!</f>
        <v>#REF!</v>
      </c>
      <c r="I740" t="e">
        <f>'RAW DATA'!#REF!</f>
        <v>#REF!</v>
      </c>
      <c r="J740">
        <f>'RAW DATA'!J740</f>
        <v>1</v>
      </c>
      <c r="K740" t="e">
        <f>'RAW DATA'!#REF!</f>
        <v>#REF!</v>
      </c>
      <c r="L740">
        <f>'RAW DATA'!P740</f>
        <v>0</v>
      </c>
      <c r="M740" t="str">
        <f>'RAW DATA'!Q740</f>
        <v/>
      </c>
      <c r="N740">
        <f>'RAW DATA'!R740</f>
        <v>4089</v>
      </c>
      <c r="O740" t="str">
        <f>'RAW DATA'!S740</f>
        <v>EUR</v>
      </c>
      <c r="P740">
        <f>'RAW DATA'!T740</f>
        <v>0</v>
      </c>
      <c r="Q740">
        <f>'RAW DATA'!U740</f>
        <v>0</v>
      </c>
      <c r="R740">
        <f>'RAW DATA'!V740</f>
        <v>39</v>
      </c>
      <c r="S740" t="e">
        <f>'RAW DATA'!#REF!</f>
        <v>#REF!</v>
      </c>
      <c r="T740">
        <f>'RAW DATA'!W740</f>
        <v>0</v>
      </c>
      <c r="U740">
        <f>'RAW DATA'!X740</f>
        <v>0</v>
      </c>
      <c r="V740">
        <f>'RAW DATA'!Y740</f>
        <v>0</v>
      </c>
      <c r="W740" t="e">
        <f>IF(' DASHBOARD'!K740&gt;=60,FORMULAS!$D$3,IF(' DASHBOARD'!K740&gt;=55,FORMULAS!$E$3,IF(' DASHBOARD'!K740&gt;=50,FORMULAS!$F$3,IF(' DASHBOARD'!K740&gt;=40,FORMULAS!$G$3,IF(' DASHBOARD'!K740&gt;=30,FORMULAS!$H$3,IF(K740&gt;=20,FORMULAS!$I$3,IF(' DASHBOARD'!K740&gt;=16,FORMULAS!$J$3)))))))</f>
        <v>#REF!</v>
      </c>
      <c r="X740" t="e">
        <f>INDEX(FORMULAS!$D$4:$J$10,MATCH('RAW DATA'!A740,FORMULAS!$A$4:$A$10,0),MATCH(' DASHBOARD'!W740,FORMULAS!$D$3:$J$3,0))</f>
        <v>#REF!</v>
      </c>
      <c r="Y740">
        <f t="shared" si="44"/>
        <v>943.61538461538464</v>
      </c>
      <c r="Z740">
        <f t="shared" si="45"/>
        <v>188.72307692307692</v>
      </c>
      <c r="AA740">
        <f t="shared" si="46"/>
        <v>24.19526627218935</v>
      </c>
      <c r="AB740" s="14" t="e">
        <f>1-(FORMULAS!$S$2-' DASHBOARD'!X740)/FORMULAS!$S$2</f>
        <v>#REF!</v>
      </c>
      <c r="AC740" t="e">
        <f t="shared" si="47"/>
        <v>#REF!</v>
      </c>
    </row>
    <row r="741" spans="1:29" x14ac:dyDescent="0.2">
      <c r="A741" t="str">
        <f>'RAW DATA'!A741</f>
        <v>B0060</v>
      </c>
      <c r="B741" t="str">
        <f>'RAW DATA'!G741</f>
        <v>France</v>
      </c>
      <c r="C741" t="e">
        <f>'RAW DATA'!#REF!</f>
        <v>#REF!</v>
      </c>
      <c r="D741" t="e">
        <f>'RAW DATA'!#REF!</f>
        <v>#REF!</v>
      </c>
      <c r="E741" t="e">
        <f>'RAW DATA'!#REF!</f>
        <v>#REF!</v>
      </c>
      <c r="F741" t="str">
        <f>'RAW DATA'!H741</f>
        <v>Testing</v>
      </c>
      <c r="G741">
        <f>'RAW DATA'!I741</f>
        <v>7</v>
      </c>
      <c r="H741" t="e">
        <f>'RAW DATA'!#REF!</f>
        <v>#REF!</v>
      </c>
      <c r="I741" t="e">
        <f>'RAW DATA'!#REF!</f>
        <v>#REF!</v>
      </c>
      <c r="J741">
        <f>'RAW DATA'!J741</f>
        <v>2</v>
      </c>
      <c r="K741" t="e">
        <f>'RAW DATA'!#REF!</f>
        <v>#REF!</v>
      </c>
      <c r="L741">
        <f>'RAW DATA'!P741</f>
        <v>0</v>
      </c>
      <c r="M741" t="str">
        <f>'RAW DATA'!Q741</f>
        <v>02</v>
      </c>
      <c r="N741">
        <f>'RAW DATA'!R741</f>
        <v>2031</v>
      </c>
      <c r="O741" t="str">
        <f>'RAW DATA'!S741</f>
        <v>EUR</v>
      </c>
      <c r="P741">
        <f>'RAW DATA'!T741</f>
        <v>0</v>
      </c>
      <c r="Q741">
        <f>'RAW DATA'!U741</f>
        <v>0</v>
      </c>
      <c r="R741">
        <f>'RAW DATA'!V741</f>
        <v>35</v>
      </c>
      <c r="S741" t="e">
        <f>'RAW DATA'!#REF!</f>
        <v>#REF!</v>
      </c>
      <c r="T741">
        <f>'RAW DATA'!W741</f>
        <v>0</v>
      </c>
      <c r="U741">
        <f>'RAW DATA'!X741</f>
        <v>0</v>
      </c>
      <c r="V741">
        <f>'RAW DATA'!Y741</f>
        <v>0</v>
      </c>
      <c r="W741" t="e">
        <f>IF(' DASHBOARD'!K741&gt;=60,FORMULAS!$D$3,IF(' DASHBOARD'!K741&gt;=55,FORMULAS!$E$3,IF(' DASHBOARD'!K741&gt;=50,FORMULAS!$F$3,IF(' DASHBOARD'!K741&gt;=40,FORMULAS!$G$3,IF(' DASHBOARD'!K741&gt;=30,FORMULAS!$H$3,IF(K741&gt;=20,FORMULAS!$I$3,IF(' DASHBOARD'!K741&gt;=16,FORMULAS!$J$3)))))))</f>
        <v>#REF!</v>
      </c>
      <c r="X741" t="e">
        <f>INDEX(FORMULAS!$D$4:$J$10,MATCH('RAW DATA'!A741,FORMULAS!$A$4:$A$10,0),MATCH(' DASHBOARD'!W741,FORMULAS!$D$3:$J$3,0))</f>
        <v>#REF!</v>
      </c>
      <c r="Y741">
        <f t="shared" si="44"/>
        <v>468.69230769230768</v>
      </c>
      <c r="Z741">
        <f t="shared" si="45"/>
        <v>93.738461538461536</v>
      </c>
      <c r="AA741">
        <f t="shared" si="46"/>
        <v>13.391208791208792</v>
      </c>
      <c r="AB741" s="14" t="e">
        <f>1-(FORMULAS!$S$2-' DASHBOARD'!X741)/FORMULAS!$S$2</f>
        <v>#REF!</v>
      </c>
      <c r="AC741" t="e">
        <f t="shared" si="47"/>
        <v>#REF!</v>
      </c>
    </row>
    <row r="742" spans="1:29" x14ac:dyDescent="0.2">
      <c r="A742" t="str">
        <f>'RAW DATA'!A742</f>
        <v>E0062</v>
      </c>
      <c r="B742" t="str">
        <f>'RAW DATA'!G742</f>
        <v>Spain</v>
      </c>
      <c r="C742" t="e">
        <f>'RAW DATA'!#REF!</f>
        <v>#REF!</v>
      </c>
      <c r="D742" t="e">
        <f>'RAW DATA'!#REF!</f>
        <v>#REF!</v>
      </c>
      <c r="E742" t="e">
        <f>'RAW DATA'!#REF!</f>
        <v>#REF!</v>
      </c>
      <c r="F742" t="str">
        <f>'RAW DATA'!H742</f>
        <v>Engineering</v>
      </c>
      <c r="G742">
        <f>'RAW DATA'!I742</f>
        <v>6</v>
      </c>
      <c r="H742" t="e">
        <f>'RAW DATA'!#REF!</f>
        <v>#REF!</v>
      </c>
      <c r="I742" t="e">
        <f>'RAW DATA'!#REF!</f>
        <v>#REF!</v>
      </c>
      <c r="J742">
        <f>'RAW DATA'!J742</f>
        <v>1</v>
      </c>
      <c r="K742" t="e">
        <f>'RAW DATA'!#REF!</f>
        <v>#REF!</v>
      </c>
      <c r="L742" t="str">
        <f>'RAW DATA'!P742</f>
        <v>13</v>
      </c>
      <c r="M742" t="str">
        <f>'RAW DATA'!Q742</f>
        <v>06</v>
      </c>
      <c r="N742">
        <f>'RAW DATA'!R742</f>
        <v>2691</v>
      </c>
      <c r="O742" t="str">
        <f>'RAW DATA'!S742</f>
        <v>EUR</v>
      </c>
      <c r="P742">
        <f>'RAW DATA'!T742</f>
        <v>0</v>
      </c>
      <c r="Q742">
        <f>'RAW DATA'!U742</f>
        <v>0</v>
      </c>
      <c r="R742">
        <f>'RAW DATA'!V742</f>
        <v>39</v>
      </c>
      <c r="S742" t="e">
        <f>'RAW DATA'!#REF!</f>
        <v>#REF!</v>
      </c>
      <c r="T742">
        <f>'RAW DATA'!W742</f>
        <v>0</v>
      </c>
      <c r="U742">
        <f>'RAW DATA'!X742</f>
        <v>0</v>
      </c>
      <c r="V742">
        <f>'RAW DATA'!Y742</f>
        <v>0</v>
      </c>
      <c r="W742" t="e">
        <f>IF(' DASHBOARD'!K742&gt;=60,FORMULAS!$D$3,IF(' DASHBOARD'!K742&gt;=55,FORMULAS!$E$3,IF(' DASHBOARD'!K742&gt;=50,FORMULAS!$F$3,IF(' DASHBOARD'!K742&gt;=40,FORMULAS!$G$3,IF(' DASHBOARD'!K742&gt;=30,FORMULAS!$H$3,IF(K742&gt;=20,FORMULAS!$I$3,IF(' DASHBOARD'!K742&gt;=16,FORMULAS!$J$3)))))))</f>
        <v>#REF!</v>
      </c>
      <c r="X742" t="e">
        <f>INDEX(FORMULAS!$D$4:$J$10,MATCH('RAW DATA'!A742,FORMULAS!$A$4:$A$10,0),MATCH(' DASHBOARD'!W742,FORMULAS!$D$3:$J$3,0))</f>
        <v>#REF!</v>
      </c>
      <c r="Y742">
        <f t="shared" si="44"/>
        <v>621</v>
      </c>
      <c r="Z742">
        <f t="shared" si="45"/>
        <v>124.2</v>
      </c>
      <c r="AA742">
        <f t="shared" si="46"/>
        <v>15.923076923076923</v>
      </c>
      <c r="AB742" s="14" t="e">
        <f>1-(FORMULAS!$S$2-' DASHBOARD'!X742)/FORMULAS!$S$2</f>
        <v>#REF!</v>
      </c>
      <c r="AC742" t="e">
        <f t="shared" si="47"/>
        <v>#REF!</v>
      </c>
    </row>
    <row r="743" spans="1:29" x14ac:dyDescent="0.2">
      <c r="A743" t="str">
        <f>'RAW DATA'!A743</f>
        <v>A0080</v>
      </c>
      <c r="B743" t="str">
        <f>'RAW DATA'!G743</f>
        <v>France</v>
      </c>
      <c r="C743" t="e">
        <f>'RAW DATA'!#REF!</f>
        <v>#REF!</v>
      </c>
      <c r="D743" t="e">
        <f>'RAW DATA'!#REF!</f>
        <v>#REF!</v>
      </c>
      <c r="E743" t="e">
        <f>'RAW DATA'!#REF!</f>
        <v>#REF!</v>
      </c>
      <c r="F743" t="str">
        <f>'RAW DATA'!H743</f>
        <v>Consulting</v>
      </c>
      <c r="G743">
        <f>'RAW DATA'!I743</f>
        <v>4</v>
      </c>
      <c r="H743" t="e">
        <f>'RAW DATA'!#REF!</f>
        <v>#REF!</v>
      </c>
      <c r="I743" t="e">
        <f>'RAW DATA'!#REF!</f>
        <v>#REF!</v>
      </c>
      <c r="J743">
        <f>'RAW DATA'!J743</f>
        <v>1</v>
      </c>
      <c r="K743" t="e">
        <f>'RAW DATA'!#REF!</f>
        <v>#REF!</v>
      </c>
      <c r="L743">
        <f>'RAW DATA'!P743</f>
        <v>0</v>
      </c>
      <c r="M743">
        <f>'RAW DATA'!Q743</f>
        <v>0</v>
      </c>
      <c r="N743">
        <f>'RAW DATA'!R743</f>
        <v>4319</v>
      </c>
      <c r="O743" t="str">
        <f>'RAW DATA'!S743</f>
        <v>EUR</v>
      </c>
      <c r="P743">
        <f>'RAW DATA'!T743</f>
        <v>0</v>
      </c>
      <c r="Q743">
        <f>'RAW DATA'!U743</f>
        <v>0</v>
      </c>
      <c r="R743">
        <f>'RAW DATA'!V743</f>
        <v>35</v>
      </c>
      <c r="S743" t="e">
        <f>'RAW DATA'!#REF!</f>
        <v>#REF!</v>
      </c>
      <c r="T743">
        <f>'RAW DATA'!W743</f>
        <v>0</v>
      </c>
      <c r="U743">
        <f>'RAW DATA'!X743</f>
        <v>0</v>
      </c>
      <c r="V743">
        <f>'RAW DATA'!Y743</f>
        <v>0</v>
      </c>
      <c r="W743" t="e">
        <f>IF(' DASHBOARD'!K743&gt;=60,FORMULAS!$D$3,IF(' DASHBOARD'!K743&gt;=55,FORMULAS!$E$3,IF(' DASHBOARD'!K743&gt;=50,FORMULAS!$F$3,IF(' DASHBOARD'!K743&gt;=40,FORMULAS!$G$3,IF(' DASHBOARD'!K743&gt;=30,FORMULAS!$H$3,IF(K743&gt;=20,FORMULAS!$I$3,IF(' DASHBOARD'!K743&gt;=16,FORMULAS!$J$3)))))))</f>
        <v>#REF!</v>
      </c>
      <c r="X743" t="e">
        <f>INDEX(FORMULAS!$D$4:$J$10,MATCH('RAW DATA'!A743,FORMULAS!$A$4:$A$10,0),MATCH(' DASHBOARD'!W743,FORMULAS!$D$3:$J$3,0))</f>
        <v>#REF!</v>
      </c>
      <c r="Y743">
        <f t="shared" si="44"/>
        <v>996.69230769230774</v>
      </c>
      <c r="Z743">
        <f t="shared" si="45"/>
        <v>199.33846153846156</v>
      </c>
      <c r="AA743">
        <f t="shared" si="46"/>
        <v>28.476923076923079</v>
      </c>
      <c r="AB743" s="14" t="e">
        <f>1-(FORMULAS!$S$2-' DASHBOARD'!X743)/FORMULAS!$S$2</f>
        <v>#REF!</v>
      </c>
      <c r="AC743" t="e">
        <f t="shared" si="47"/>
        <v>#REF!</v>
      </c>
    </row>
    <row r="744" spans="1:29" x14ac:dyDescent="0.2">
      <c r="A744" t="str">
        <f>'RAW DATA'!A744</f>
        <v>D0090</v>
      </c>
      <c r="B744" t="str">
        <f>'RAW DATA'!G744</f>
        <v>Italy</v>
      </c>
      <c r="C744" t="e">
        <f>'RAW DATA'!#REF!</f>
        <v>#REF!</v>
      </c>
      <c r="D744" t="e">
        <f>'RAW DATA'!#REF!</f>
        <v>#REF!</v>
      </c>
      <c r="E744" t="e">
        <f>'RAW DATA'!#REF!</f>
        <v>#REF!</v>
      </c>
      <c r="F744" t="str">
        <f>'RAW DATA'!H744</f>
        <v>Back Office</v>
      </c>
      <c r="G744">
        <f>'RAW DATA'!I744</f>
        <v>6</v>
      </c>
      <c r="H744" t="e">
        <f>'RAW DATA'!#REF!</f>
        <v>#REF!</v>
      </c>
      <c r="I744" t="e">
        <f>'RAW DATA'!#REF!</f>
        <v>#REF!</v>
      </c>
      <c r="J744">
        <f>'RAW DATA'!J744</f>
        <v>1</v>
      </c>
      <c r="K744" t="e">
        <f>'RAW DATA'!#REF!</f>
        <v>#REF!</v>
      </c>
      <c r="L744" t="str">
        <f>'RAW DATA'!P744</f>
        <v>4</v>
      </c>
      <c r="M744" t="str">
        <f>'RAW DATA'!Q744</f>
        <v>06</v>
      </c>
      <c r="N744">
        <f>'RAW DATA'!R744</f>
        <v>2510</v>
      </c>
      <c r="O744" t="str">
        <f>'RAW DATA'!S744</f>
        <v>EUR</v>
      </c>
      <c r="P744">
        <f>'RAW DATA'!T744</f>
        <v>0</v>
      </c>
      <c r="Q744">
        <f>'RAW DATA'!U744</f>
        <v>0</v>
      </c>
      <c r="R744">
        <f>'RAW DATA'!V744</f>
        <v>39</v>
      </c>
      <c r="S744" t="e">
        <f>'RAW DATA'!#REF!</f>
        <v>#REF!</v>
      </c>
      <c r="T744">
        <f>'RAW DATA'!W744</f>
        <v>0</v>
      </c>
      <c r="U744">
        <f>'RAW DATA'!X744</f>
        <v>0</v>
      </c>
      <c r="V744">
        <f>'RAW DATA'!Y744</f>
        <v>0</v>
      </c>
      <c r="W744" t="e">
        <f>IF(' DASHBOARD'!K744&gt;=60,FORMULAS!$D$3,IF(' DASHBOARD'!K744&gt;=55,FORMULAS!$E$3,IF(' DASHBOARD'!K744&gt;=50,FORMULAS!$F$3,IF(' DASHBOARD'!K744&gt;=40,FORMULAS!$G$3,IF(' DASHBOARD'!K744&gt;=30,FORMULAS!$H$3,IF(K744&gt;=20,FORMULAS!$I$3,IF(' DASHBOARD'!K744&gt;=16,FORMULAS!$J$3)))))))</f>
        <v>#REF!</v>
      </c>
      <c r="X744" t="e">
        <f>INDEX(FORMULAS!$D$4:$J$10,MATCH('RAW DATA'!A744,FORMULAS!$A$4:$A$10,0),MATCH(' DASHBOARD'!W744,FORMULAS!$D$3:$J$3,0))</f>
        <v>#REF!</v>
      </c>
      <c r="Y744">
        <f t="shared" si="44"/>
        <v>579.23076923076928</v>
      </c>
      <c r="Z744">
        <f t="shared" si="45"/>
        <v>115.84615384615385</v>
      </c>
      <c r="AA744">
        <f t="shared" si="46"/>
        <v>14.852071005917161</v>
      </c>
      <c r="AB744" s="14" t="e">
        <f>1-(FORMULAS!$S$2-' DASHBOARD'!X744)/FORMULAS!$S$2</f>
        <v>#REF!</v>
      </c>
      <c r="AC744" t="e">
        <f t="shared" si="47"/>
        <v>#REF!</v>
      </c>
    </row>
    <row r="745" spans="1:29" x14ac:dyDescent="0.2">
      <c r="A745" t="str">
        <f>'RAW DATA'!A745</f>
        <v>E0062</v>
      </c>
      <c r="B745" t="str">
        <f>'RAW DATA'!G745</f>
        <v>Germany</v>
      </c>
      <c r="C745" t="e">
        <f>'RAW DATA'!#REF!</f>
        <v>#REF!</v>
      </c>
      <c r="D745" t="e">
        <f>'RAW DATA'!#REF!</f>
        <v>#REF!</v>
      </c>
      <c r="E745" t="e">
        <f>'RAW DATA'!#REF!</f>
        <v>#REF!</v>
      </c>
      <c r="F745" t="str">
        <f>'RAW DATA'!H745</f>
        <v>Engineering</v>
      </c>
      <c r="G745">
        <f>'RAW DATA'!I745</f>
        <v>6</v>
      </c>
      <c r="H745" t="e">
        <f>'RAW DATA'!#REF!</f>
        <v>#REF!</v>
      </c>
      <c r="I745" t="e">
        <f>'RAW DATA'!#REF!</f>
        <v>#REF!</v>
      </c>
      <c r="J745">
        <f>'RAW DATA'!J745</f>
        <v>1</v>
      </c>
      <c r="K745" t="e">
        <f>'RAW DATA'!#REF!</f>
        <v>#REF!</v>
      </c>
      <c r="L745" t="str">
        <f>'RAW DATA'!P745</f>
        <v>9</v>
      </c>
      <c r="M745" t="str">
        <f>'RAW DATA'!Q745</f>
        <v>03</v>
      </c>
      <c r="N745">
        <f>'RAW DATA'!R745</f>
        <v>3025</v>
      </c>
      <c r="O745" t="str">
        <f>'RAW DATA'!S745</f>
        <v>EUR</v>
      </c>
      <c r="P745">
        <f>'RAW DATA'!T745</f>
        <v>0</v>
      </c>
      <c r="Q745">
        <f>'RAW DATA'!U745</f>
        <v>0</v>
      </c>
      <c r="R745">
        <f>'RAW DATA'!V745</f>
        <v>39</v>
      </c>
      <c r="S745" t="e">
        <f>'RAW DATA'!#REF!</f>
        <v>#REF!</v>
      </c>
      <c r="T745">
        <f>'RAW DATA'!W745</f>
        <v>0</v>
      </c>
      <c r="U745">
        <f>'RAW DATA'!X745</f>
        <v>0</v>
      </c>
      <c r="V745">
        <f>'RAW DATA'!Y745</f>
        <v>0</v>
      </c>
      <c r="W745" t="e">
        <f>IF(' DASHBOARD'!K745&gt;=60,FORMULAS!$D$3,IF(' DASHBOARD'!K745&gt;=55,FORMULAS!$E$3,IF(' DASHBOARD'!K745&gt;=50,FORMULAS!$F$3,IF(' DASHBOARD'!K745&gt;=40,FORMULAS!$G$3,IF(' DASHBOARD'!K745&gt;=30,FORMULAS!$H$3,IF(K745&gt;=20,FORMULAS!$I$3,IF(' DASHBOARD'!K745&gt;=16,FORMULAS!$J$3)))))))</f>
        <v>#REF!</v>
      </c>
      <c r="X745" t="e">
        <f>INDEX(FORMULAS!$D$4:$J$10,MATCH('RAW DATA'!A745,FORMULAS!$A$4:$A$10,0),MATCH(' DASHBOARD'!W745,FORMULAS!$D$3:$J$3,0))</f>
        <v>#REF!</v>
      </c>
      <c r="Y745">
        <f t="shared" si="44"/>
        <v>698.07692307692309</v>
      </c>
      <c r="Z745">
        <f t="shared" si="45"/>
        <v>139.61538461538461</v>
      </c>
      <c r="AA745">
        <f t="shared" si="46"/>
        <v>17.899408284023668</v>
      </c>
      <c r="AB745" s="14" t="e">
        <f>1-(FORMULAS!$S$2-' DASHBOARD'!X745)/FORMULAS!$S$2</f>
        <v>#REF!</v>
      </c>
      <c r="AC745" t="e">
        <f t="shared" si="47"/>
        <v>#REF!</v>
      </c>
    </row>
    <row r="746" spans="1:29" x14ac:dyDescent="0.2">
      <c r="A746" t="str">
        <f>'RAW DATA'!A746</f>
        <v>F0070</v>
      </c>
      <c r="B746" t="str">
        <f>'RAW DATA'!G746</f>
        <v>Germany</v>
      </c>
      <c r="C746" t="e">
        <f>'RAW DATA'!#REF!</f>
        <v>#REF!</v>
      </c>
      <c r="D746" t="e">
        <f>'RAW DATA'!#REF!</f>
        <v>#REF!</v>
      </c>
      <c r="E746" t="e">
        <f>'RAW DATA'!#REF!</f>
        <v>#REF!</v>
      </c>
      <c r="F746" t="str">
        <f>'RAW DATA'!H746</f>
        <v>Telecom</v>
      </c>
      <c r="G746">
        <f>'RAW DATA'!I746</f>
        <v>7</v>
      </c>
      <c r="H746" t="e">
        <f>'RAW DATA'!#REF!</f>
        <v>#REF!</v>
      </c>
      <c r="I746" t="e">
        <f>'RAW DATA'!#REF!</f>
        <v>#REF!</v>
      </c>
      <c r="J746">
        <f>'RAW DATA'!J746</f>
        <v>1</v>
      </c>
      <c r="K746" t="e">
        <f>'RAW DATA'!#REF!</f>
        <v>#REF!</v>
      </c>
      <c r="L746">
        <f>'RAW DATA'!P746</f>
        <v>0</v>
      </c>
      <c r="M746" t="str">
        <f>'RAW DATA'!Q746</f>
        <v>01</v>
      </c>
      <c r="N746">
        <f>'RAW DATA'!R746</f>
        <v>2172</v>
      </c>
      <c r="O746" t="str">
        <f>'RAW DATA'!S746</f>
        <v>EUR</v>
      </c>
      <c r="P746">
        <f>'RAW DATA'!T746</f>
        <v>0</v>
      </c>
      <c r="Q746">
        <f>'RAW DATA'!U746</f>
        <v>0</v>
      </c>
      <c r="R746">
        <f>'RAW DATA'!V746</f>
        <v>39</v>
      </c>
      <c r="S746" t="e">
        <f>'RAW DATA'!#REF!</f>
        <v>#REF!</v>
      </c>
      <c r="T746">
        <f>'RAW DATA'!W746</f>
        <v>0</v>
      </c>
      <c r="U746">
        <f>'RAW DATA'!X746</f>
        <v>0</v>
      </c>
      <c r="V746">
        <f>'RAW DATA'!Y746</f>
        <v>0</v>
      </c>
      <c r="W746" t="e">
        <f>IF(' DASHBOARD'!K746&gt;=60,FORMULAS!$D$3,IF(' DASHBOARD'!K746&gt;=55,FORMULAS!$E$3,IF(' DASHBOARD'!K746&gt;=50,FORMULAS!$F$3,IF(' DASHBOARD'!K746&gt;=40,FORMULAS!$G$3,IF(' DASHBOARD'!K746&gt;=30,FORMULAS!$H$3,IF(K746&gt;=20,FORMULAS!$I$3,IF(' DASHBOARD'!K746&gt;=16,FORMULAS!$J$3)))))))</f>
        <v>#REF!</v>
      </c>
      <c r="X746" t="e">
        <f>INDEX(FORMULAS!$D$4:$J$10,MATCH('RAW DATA'!A746,FORMULAS!$A$4:$A$10,0),MATCH(' DASHBOARD'!W746,FORMULAS!$D$3:$J$3,0))</f>
        <v>#REF!</v>
      </c>
      <c r="Y746">
        <f t="shared" si="44"/>
        <v>501.23076923076923</v>
      </c>
      <c r="Z746">
        <f t="shared" si="45"/>
        <v>100.24615384615385</v>
      </c>
      <c r="AA746">
        <f t="shared" si="46"/>
        <v>12.852071005917159</v>
      </c>
      <c r="AB746" s="14" t="e">
        <f>1-(FORMULAS!$S$2-' DASHBOARD'!X746)/FORMULAS!$S$2</f>
        <v>#REF!</v>
      </c>
      <c r="AC746" t="e">
        <f t="shared" si="47"/>
        <v>#REF!</v>
      </c>
    </row>
    <row r="747" spans="1:29" x14ac:dyDescent="0.2">
      <c r="A747" t="str">
        <f>'RAW DATA'!A747</f>
        <v>F0070</v>
      </c>
      <c r="B747" t="str">
        <f>'RAW DATA'!G747</f>
        <v>Germany</v>
      </c>
      <c r="C747" t="e">
        <f>'RAW DATA'!#REF!</f>
        <v>#REF!</v>
      </c>
      <c r="D747" t="e">
        <f>'RAW DATA'!#REF!</f>
        <v>#REF!</v>
      </c>
      <c r="E747" t="e">
        <f>'RAW DATA'!#REF!</f>
        <v>#REF!</v>
      </c>
      <c r="F747" t="str">
        <f>'RAW DATA'!H747</f>
        <v>Telecom</v>
      </c>
      <c r="G747">
        <f>'RAW DATA'!I747</f>
        <v>7</v>
      </c>
      <c r="H747" t="e">
        <f>'RAW DATA'!#REF!</f>
        <v>#REF!</v>
      </c>
      <c r="I747" t="e">
        <f>'RAW DATA'!#REF!</f>
        <v>#REF!</v>
      </c>
      <c r="J747">
        <f>'RAW DATA'!J747</f>
        <v>1</v>
      </c>
      <c r="K747" t="e">
        <f>'RAW DATA'!#REF!</f>
        <v>#REF!</v>
      </c>
      <c r="L747" t="str">
        <f>'RAW DATA'!P747</f>
        <v>5</v>
      </c>
      <c r="M747" t="str">
        <f>'RAW DATA'!Q747</f>
        <v>05</v>
      </c>
      <c r="N747">
        <f>'RAW DATA'!R747</f>
        <v>2360</v>
      </c>
      <c r="O747" t="str">
        <f>'RAW DATA'!S747</f>
        <v>EUR</v>
      </c>
      <c r="P747">
        <f>'RAW DATA'!T747</f>
        <v>0</v>
      </c>
      <c r="Q747">
        <f>'RAW DATA'!U747</f>
        <v>0</v>
      </c>
      <c r="R747">
        <f>'RAW DATA'!V747</f>
        <v>39</v>
      </c>
      <c r="S747" t="e">
        <f>'RAW DATA'!#REF!</f>
        <v>#REF!</v>
      </c>
      <c r="T747">
        <f>'RAW DATA'!W747</f>
        <v>0</v>
      </c>
      <c r="U747">
        <f>'RAW DATA'!X747</f>
        <v>0</v>
      </c>
      <c r="V747">
        <f>'RAW DATA'!Y747</f>
        <v>0</v>
      </c>
      <c r="W747" t="e">
        <f>IF(' DASHBOARD'!K747&gt;=60,FORMULAS!$D$3,IF(' DASHBOARD'!K747&gt;=55,FORMULAS!$E$3,IF(' DASHBOARD'!K747&gt;=50,FORMULAS!$F$3,IF(' DASHBOARD'!K747&gt;=40,FORMULAS!$G$3,IF(' DASHBOARD'!K747&gt;=30,FORMULAS!$H$3,IF(K747&gt;=20,FORMULAS!$I$3,IF(' DASHBOARD'!K747&gt;=16,FORMULAS!$J$3)))))))</f>
        <v>#REF!</v>
      </c>
      <c r="X747" t="e">
        <f>INDEX(FORMULAS!$D$4:$J$10,MATCH('RAW DATA'!A747,FORMULAS!$A$4:$A$10,0),MATCH(' DASHBOARD'!W747,FORMULAS!$D$3:$J$3,0))</f>
        <v>#REF!</v>
      </c>
      <c r="Y747">
        <f t="shared" si="44"/>
        <v>544.61538461538464</v>
      </c>
      <c r="Z747">
        <f t="shared" si="45"/>
        <v>108.92307692307693</v>
      </c>
      <c r="AA747">
        <f t="shared" si="46"/>
        <v>13.964497041420119</v>
      </c>
      <c r="AB747" s="14" t="e">
        <f>1-(FORMULAS!$S$2-' DASHBOARD'!X747)/FORMULAS!$S$2</f>
        <v>#REF!</v>
      </c>
      <c r="AC747" t="e">
        <f t="shared" si="47"/>
        <v>#REF!</v>
      </c>
    </row>
    <row r="748" spans="1:29" x14ac:dyDescent="0.2">
      <c r="A748" t="str">
        <f>'RAW DATA'!A748</f>
        <v>G0073</v>
      </c>
      <c r="B748" t="str">
        <f>'RAW DATA'!G748</f>
        <v>Germany</v>
      </c>
      <c r="C748" t="e">
        <f>'RAW DATA'!#REF!</f>
        <v>#REF!</v>
      </c>
      <c r="D748" t="e">
        <f>'RAW DATA'!#REF!</f>
        <v>#REF!</v>
      </c>
      <c r="E748" t="e">
        <f>'RAW DATA'!#REF!</f>
        <v>#REF!</v>
      </c>
      <c r="F748" t="str">
        <f>'RAW DATA'!H748</f>
        <v>Telecom</v>
      </c>
      <c r="G748">
        <f>'RAW DATA'!I748</f>
        <v>7</v>
      </c>
      <c r="H748" t="e">
        <f>'RAW DATA'!#REF!</f>
        <v>#REF!</v>
      </c>
      <c r="I748" t="e">
        <f>'RAW DATA'!#REF!</f>
        <v>#REF!</v>
      </c>
      <c r="J748">
        <f>'RAW DATA'!J748</f>
        <v>1</v>
      </c>
      <c r="K748" t="e">
        <f>'RAW DATA'!#REF!</f>
        <v>#REF!</v>
      </c>
      <c r="L748" t="str">
        <f>'RAW DATA'!P748</f>
        <v>5</v>
      </c>
      <c r="M748" t="str">
        <f>'RAW DATA'!Q748</f>
        <v>01</v>
      </c>
      <c r="N748">
        <f>'RAW DATA'!R748</f>
        <v>2113</v>
      </c>
      <c r="O748" t="str">
        <f>'RAW DATA'!S748</f>
        <v>EUR</v>
      </c>
      <c r="P748">
        <f>'RAW DATA'!T748</f>
        <v>0</v>
      </c>
      <c r="Q748">
        <f>'RAW DATA'!U748</f>
        <v>0</v>
      </c>
      <c r="R748">
        <f>'RAW DATA'!V748</f>
        <v>39</v>
      </c>
      <c r="S748" t="e">
        <f>'RAW DATA'!#REF!</f>
        <v>#REF!</v>
      </c>
      <c r="T748">
        <f>'RAW DATA'!W748</f>
        <v>0</v>
      </c>
      <c r="U748">
        <f>'RAW DATA'!X748</f>
        <v>0</v>
      </c>
      <c r="V748">
        <f>'RAW DATA'!Y748</f>
        <v>0</v>
      </c>
      <c r="W748" t="e">
        <f>IF(' DASHBOARD'!K748&gt;=60,FORMULAS!$D$3,IF(' DASHBOARD'!K748&gt;=55,FORMULAS!$E$3,IF(' DASHBOARD'!K748&gt;=50,FORMULAS!$F$3,IF(' DASHBOARD'!K748&gt;=40,FORMULAS!$G$3,IF(' DASHBOARD'!K748&gt;=30,FORMULAS!$H$3,IF(K748&gt;=20,FORMULAS!$I$3,IF(' DASHBOARD'!K748&gt;=16,FORMULAS!$J$3)))))))</f>
        <v>#REF!</v>
      </c>
      <c r="X748" t="e">
        <f>INDEX(FORMULAS!$D$4:$J$10,MATCH('RAW DATA'!A748,FORMULAS!$A$4:$A$10,0),MATCH(' DASHBOARD'!W748,FORMULAS!$D$3:$J$3,0))</f>
        <v>#REF!</v>
      </c>
      <c r="Y748">
        <f t="shared" si="44"/>
        <v>487.61538461538464</v>
      </c>
      <c r="Z748">
        <f t="shared" si="45"/>
        <v>97.523076923076928</v>
      </c>
      <c r="AA748">
        <f t="shared" si="46"/>
        <v>12.502958579881657</v>
      </c>
      <c r="AB748" s="14" t="e">
        <f>1-(FORMULAS!$S$2-' DASHBOARD'!X748)/FORMULAS!$S$2</f>
        <v>#REF!</v>
      </c>
      <c r="AC748" t="e">
        <f t="shared" si="47"/>
        <v>#REF!</v>
      </c>
    </row>
    <row r="749" spans="1:29" x14ac:dyDescent="0.2">
      <c r="A749" t="str">
        <f>'RAW DATA'!A749</f>
        <v>F0070</v>
      </c>
      <c r="B749" t="str">
        <f>'RAW DATA'!G749</f>
        <v>Germany</v>
      </c>
      <c r="C749" t="e">
        <f>'RAW DATA'!#REF!</f>
        <v>#REF!</v>
      </c>
      <c r="D749" t="e">
        <f>'RAW DATA'!#REF!</f>
        <v>#REF!</v>
      </c>
      <c r="E749" t="e">
        <f>'RAW DATA'!#REF!</f>
        <v>#REF!</v>
      </c>
      <c r="F749" t="str">
        <f>'RAW DATA'!H749</f>
        <v>Telecom</v>
      </c>
      <c r="G749">
        <f>'RAW DATA'!I749</f>
        <v>5</v>
      </c>
      <c r="H749" t="e">
        <f>'RAW DATA'!#REF!</f>
        <v>#REF!</v>
      </c>
      <c r="I749" t="e">
        <f>'RAW DATA'!#REF!</f>
        <v>#REF!</v>
      </c>
      <c r="J749">
        <f>'RAW DATA'!J749</f>
        <v>2</v>
      </c>
      <c r="K749" t="e">
        <f>'RAW DATA'!#REF!</f>
        <v>#REF!</v>
      </c>
      <c r="L749">
        <f>'RAW DATA'!P749</f>
        <v>0</v>
      </c>
      <c r="M749" t="str">
        <f>'RAW DATA'!Q749</f>
        <v>02</v>
      </c>
      <c r="N749">
        <f>'RAW DATA'!R749</f>
        <v>3761</v>
      </c>
      <c r="O749" t="str">
        <f>'RAW DATA'!S749</f>
        <v>EUR</v>
      </c>
      <c r="P749">
        <f>'RAW DATA'!T749</f>
        <v>0</v>
      </c>
      <c r="Q749">
        <f>'RAW DATA'!U749</f>
        <v>0</v>
      </c>
      <c r="R749">
        <f>'RAW DATA'!V749</f>
        <v>39</v>
      </c>
      <c r="S749" t="e">
        <f>'RAW DATA'!#REF!</f>
        <v>#REF!</v>
      </c>
      <c r="T749">
        <f>'RAW DATA'!W749</f>
        <v>0</v>
      </c>
      <c r="U749">
        <f>'RAW DATA'!X749</f>
        <v>0</v>
      </c>
      <c r="V749">
        <f>'RAW DATA'!Y749</f>
        <v>0</v>
      </c>
      <c r="W749" t="e">
        <f>IF(' DASHBOARD'!K749&gt;=60,FORMULAS!$D$3,IF(' DASHBOARD'!K749&gt;=55,FORMULAS!$E$3,IF(' DASHBOARD'!K749&gt;=50,FORMULAS!$F$3,IF(' DASHBOARD'!K749&gt;=40,FORMULAS!$G$3,IF(' DASHBOARD'!K749&gt;=30,FORMULAS!$H$3,IF(K749&gt;=20,FORMULAS!$I$3,IF(' DASHBOARD'!K749&gt;=16,FORMULAS!$J$3)))))))</f>
        <v>#REF!</v>
      </c>
      <c r="X749" t="e">
        <f>INDEX(FORMULAS!$D$4:$J$10,MATCH('RAW DATA'!A749,FORMULAS!$A$4:$A$10,0),MATCH(' DASHBOARD'!W749,FORMULAS!$D$3:$J$3,0))</f>
        <v>#REF!</v>
      </c>
      <c r="Y749">
        <f t="shared" si="44"/>
        <v>867.92307692307691</v>
      </c>
      <c r="Z749">
        <f t="shared" si="45"/>
        <v>173.58461538461538</v>
      </c>
      <c r="AA749">
        <f t="shared" si="46"/>
        <v>22.254437869822485</v>
      </c>
      <c r="AB749" s="14" t="e">
        <f>1-(FORMULAS!$S$2-' DASHBOARD'!X749)/FORMULAS!$S$2</f>
        <v>#REF!</v>
      </c>
      <c r="AC749" t="e">
        <f t="shared" si="47"/>
        <v>#REF!</v>
      </c>
    </row>
    <row r="750" spans="1:29" x14ac:dyDescent="0.2">
      <c r="A750" t="str">
        <f>'RAW DATA'!A750</f>
        <v>E0062</v>
      </c>
      <c r="B750" t="str">
        <f>'RAW DATA'!G750</f>
        <v>Germany</v>
      </c>
      <c r="C750" t="e">
        <f>'RAW DATA'!#REF!</f>
        <v>#REF!</v>
      </c>
      <c r="D750" t="e">
        <f>'RAW DATA'!#REF!</f>
        <v>#REF!</v>
      </c>
      <c r="E750" t="e">
        <f>'RAW DATA'!#REF!</f>
        <v>#REF!</v>
      </c>
      <c r="F750" t="str">
        <f>'RAW DATA'!H750</f>
        <v>Engineering</v>
      </c>
      <c r="G750">
        <f>'RAW DATA'!I750</f>
        <v>5</v>
      </c>
      <c r="H750" t="e">
        <f>'RAW DATA'!#REF!</f>
        <v>#REF!</v>
      </c>
      <c r="I750" t="e">
        <f>'RAW DATA'!#REF!</f>
        <v>#REF!</v>
      </c>
      <c r="J750">
        <f>'RAW DATA'!J750</f>
        <v>2</v>
      </c>
      <c r="K750" t="e">
        <f>'RAW DATA'!#REF!</f>
        <v>#REF!</v>
      </c>
      <c r="L750" t="str">
        <f>'RAW DATA'!P750</f>
        <v>9</v>
      </c>
      <c r="M750" t="str">
        <f>'RAW DATA'!Q750</f>
        <v>02</v>
      </c>
      <c r="N750">
        <f>'RAW DATA'!R750</f>
        <v>3029</v>
      </c>
      <c r="O750" t="str">
        <f>'RAW DATA'!S750</f>
        <v>EUR</v>
      </c>
      <c r="P750">
        <f>'RAW DATA'!T750</f>
        <v>0</v>
      </c>
      <c r="Q750">
        <f>'RAW DATA'!U750</f>
        <v>0</v>
      </c>
      <c r="R750">
        <f>'RAW DATA'!V750</f>
        <v>39</v>
      </c>
      <c r="S750" t="e">
        <f>'RAW DATA'!#REF!</f>
        <v>#REF!</v>
      </c>
      <c r="T750">
        <f>'RAW DATA'!W750</f>
        <v>0</v>
      </c>
      <c r="U750">
        <f>'RAW DATA'!X750</f>
        <v>0</v>
      </c>
      <c r="V750">
        <f>'RAW DATA'!Y750</f>
        <v>0</v>
      </c>
      <c r="W750" t="e">
        <f>IF(' DASHBOARD'!K750&gt;=60,FORMULAS!$D$3,IF(' DASHBOARD'!K750&gt;=55,FORMULAS!$E$3,IF(' DASHBOARD'!K750&gt;=50,FORMULAS!$F$3,IF(' DASHBOARD'!K750&gt;=40,FORMULAS!$G$3,IF(' DASHBOARD'!K750&gt;=30,FORMULAS!$H$3,IF(K750&gt;=20,FORMULAS!$I$3,IF(' DASHBOARD'!K750&gt;=16,FORMULAS!$J$3)))))))</f>
        <v>#REF!</v>
      </c>
      <c r="X750" t="e">
        <f>INDEX(FORMULAS!$D$4:$J$10,MATCH('RAW DATA'!A750,FORMULAS!$A$4:$A$10,0),MATCH(' DASHBOARD'!W750,FORMULAS!$D$3:$J$3,0))</f>
        <v>#REF!</v>
      </c>
      <c r="Y750">
        <f t="shared" si="44"/>
        <v>699</v>
      </c>
      <c r="Z750">
        <f t="shared" si="45"/>
        <v>139.80000000000001</v>
      </c>
      <c r="AA750">
        <f t="shared" si="46"/>
        <v>17.923076923076923</v>
      </c>
      <c r="AB750" s="14" t="e">
        <f>1-(FORMULAS!$S$2-' DASHBOARD'!X750)/FORMULAS!$S$2</f>
        <v>#REF!</v>
      </c>
      <c r="AC750" t="e">
        <f t="shared" si="47"/>
        <v>#REF!</v>
      </c>
    </row>
    <row r="751" spans="1:29" x14ac:dyDescent="0.2">
      <c r="A751" t="str">
        <f>'RAW DATA'!A751</f>
        <v>E0062</v>
      </c>
      <c r="B751" t="str">
        <f>'RAW DATA'!G751</f>
        <v>Germany</v>
      </c>
      <c r="C751" t="e">
        <f>'RAW DATA'!#REF!</f>
        <v>#REF!</v>
      </c>
      <c r="D751" t="e">
        <f>'RAW DATA'!#REF!</f>
        <v>#REF!</v>
      </c>
      <c r="E751" t="e">
        <f>'RAW DATA'!#REF!</f>
        <v>#REF!</v>
      </c>
      <c r="F751" t="str">
        <f>'RAW DATA'!H751</f>
        <v>Engineering</v>
      </c>
      <c r="G751">
        <f>'RAW DATA'!I751</f>
        <v>6</v>
      </c>
      <c r="H751" t="e">
        <f>'RAW DATA'!#REF!</f>
        <v>#REF!</v>
      </c>
      <c r="I751" t="e">
        <f>'RAW DATA'!#REF!</f>
        <v>#REF!</v>
      </c>
      <c r="J751">
        <f>'RAW DATA'!J751</f>
        <v>1</v>
      </c>
      <c r="K751" t="e">
        <f>'RAW DATA'!#REF!</f>
        <v>#REF!</v>
      </c>
      <c r="L751" t="str">
        <f>'RAW DATA'!P751</f>
        <v>10</v>
      </c>
      <c r="M751" t="str">
        <f>'RAW DATA'!Q751</f>
        <v>03</v>
      </c>
      <c r="N751">
        <f>'RAW DATA'!R751</f>
        <v>3339</v>
      </c>
      <c r="O751" t="str">
        <f>'RAW DATA'!S751</f>
        <v>EUR</v>
      </c>
      <c r="P751">
        <f>'RAW DATA'!T751</f>
        <v>0</v>
      </c>
      <c r="Q751">
        <f>'RAW DATA'!U751</f>
        <v>0</v>
      </c>
      <c r="R751">
        <f>'RAW DATA'!V751</f>
        <v>39</v>
      </c>
      <c r="S751" t="e">
        <f>'RAW DATA'!#REF!</f>
        <v>#REF!</v>
      </c>
      <c r="T751">
        <f>'RAW DATA'!W751</f>
        <v>0</v>
      </c>
      <c r="U751">
        <f>'RAW DATA'!X751</f>
        <v>0</v>
      </c>
      <c r="V751">
        <f>'RAW DATA'!Y751</f>
        <v>0</v>
      </c>
      <c r="W751" t="e">
        <f>IF(' DASHBOARD'!K751&gt;=60,FORMULAS!$D$3,IF(' DASHBOARD'!K751&gt;=55,FORMULAS!$E$3,IF(' DASHBOARD'!K751&gt;=50,FORMULAS!$F$3,IF(' DASHBOARD'!K751&gt;=40,FORMULAS!$G$3,IF(' DASHBOARD'!K751&gt;=30,FORMULAS!$H$3,IF(K751&gt;=20,FORMULAS!$I$3,IF(' DASHBOARD'!K751&gt;=16,FORMULAS!$J$3)))))))</f>
        <v>#REF!</v>
      </c>
      <c r="X751" t="e">
        <f>INDEX(FORMULAS!$D$4:$J$10,MATCH('RAW DATA'!A751,FORMULAS!$A$4:$A$10,0),MATCH(' DASHBOARD'!W751,FORMULAS!$D$3:$J$3,0))</f>
        <v>#REF!</v>
      </c>
      <c r="Y751">
        <f t="shared" si="44"/>
        <v>770.53846153846155</v>
      </c>
      <c r="Z751">
        <f t="shared" si="45"/>
        <v>154.1076923076923</v>
      </c>
      <c r="AA751">
        <f t="shared" si="46"/>
        <v>19.757396449704142</v>
      </c>
      <c r="AB751" s="14" t="e">
        <f>1-(FORMULAS!$S$2-' DASHBOARD'!X751)/FORMULAS!$S$2</f>
        <v>#REF!</v>
      </c>
      <c r="AC751" t="e">
        <f t="shared" si="47"/>
        <v>#REF!</v>
      </c>
    </row>
    <row r="752" spans="1:29" x14ac:dyDescent="0.2">
      <c r="A752" t="str">
        <f>'RAW DATA'!A752</f>
        <v>A0080</v>
      </c>
      <c r="B752" t="str">
        <f>'RAW DATA'!G752</f>
        <v>France</v>
      </c>
      <c r="C752" t="e">
        <f>'RAW DATA'!#REF!</f>
        <v>#REF!</v>
      </c>
      <c r="D752" t="e">
        <f>'RAW DATA'!#REF!</f>
        <v>#REF!</v>
      </c>
      <c r="E752" t="e">
        <f>'RAW DATA'!#REF!</f>
        <v>#REF!</v>
      </c>
      <c r="F752" t="str">
        <f>'RAW DATA'!H752</f>
        <v>Consulting</v>
      </c>
      <c r="G752">
        <f>'RAW DATA'!I752</f>
        <v>7</v>
      </c>
      <c r="H752" t="e">
        <f>'RAW DATA'!#REF!</f>
        <v>#REF!</v>
      </c>
      <c r="I752" t="e">
        <f>'RAW DATA'!#REF!</f>
        <v>#REF!</v>
      </c>
      <c r="J752">
        <f>'RAW DATA'!J752</f>
        <v>2</v>
      </c>
      <c r="K752" t="e">
        <f>'RAW DATA'!#REF!</f>
        <v>#REF!</v>
      </c>
      <c r="L752">
        <f>'RAW DATA'!P752</f>
        <v>0</v>
      </c>
      <c r="M752" t="str">
        <f>'RAW DATA'!Q752</f>
        <v>03</v>
      </c>
      <c r="N752">
        <f>'RAW DATA'!R752</f>
        <v>1917</v>
      </c>
      <c r="O752" t="str">
        <f>'RAW DATA'!S752</f>
        <v>EUR</v>
      </c>
      <c r="P752">
        <f>'RAW DATA'!T752</f>
        <v>0</v>
      </c>
      <c r="Q752">
        <f>'RAW DATA'!U752</f>
        <v>0</v>
      </c>
      <c r="R752">
        <f>'RAW DATA'!V752</f>
        <v>35</v>
      </c>
      <c r="S752" t="e">
        <f>'RAW DATA'!#REF!</f>
        <v>#REF!</v>
      </c>
      <c r="T752">
        <f>'RAW DATA'!W752</f>
        <v>0</v>
      </c>
      <c r="U752">
        <f>'RAW DATA'!X752</f>
        <v>0</v>
      </c>
      <c r="V752">
        <f>'RAW DATA'!Y752</f>
        <v>0</v>
      </c>
      <c r="W752" t="e">
        <f>IF(' DASHBOARD'!K752&gt;=60,FORMULAS!$D$3,IF(' DASHBOARD'!K752&gt;=55,FORMULAS!$E$3,IF(' DASHBOARD'!K752&gt;=50,FORMULAS!$F$3,IF(' DASHBOARD'!K752&gt;=40,FORMULAS!$G$3,IF(' DASHBOARD'!K752&gt;=30,FORMULAS!$H$3,IF(K752&gt;=20,FORMULAS!$I$3,IF(' DASHBOARD'!K752&gt;=16,FORMULAS!$J$3)))))))</f>
        <v>#REF!</v>
      </c>
      <c r="X752" t="e">
        <f>INDEX(FORMULAS!$D$4:$J$10,MATCH('RAW DATA'!A752,FORMULAS!$A$4:$A$10,0),MATCH(' DASHBOARD'!W752,FORMULAS!$D$3:$J$3,0))</f>
        <v>#REF!</v>
      </c>
      <c r="Y752">
        <f t="shared" si="44"/>
        <v>442.38461538461536</v>
      </c>
      <c r="Z752">
        <f t="shared" si="45"/>
        <v>88.476923076923072</v>
      </c>
      <c r="AA752">
        <f t="shared" si="46"/>
        <v>12.639560439560439</v>
      </c>
      <c r="AB752" s="14" t="e">
        <f>1-(FORMULAS!$S$2-' DASHBOARD'!X752)/FORMULAS!$S$2</f>
        <v>#REF!</v>
      </c>
      <c r="AC752" t="e">
        <f t="shared" si="47"/>
        <v>#REF!</v>
      </c>
    </row>
    <row r="753" spans="1:29" x14ac:dyDescent="0.2">
      <c r="A753" t="str">
        <f>'RAW DATA'!A753</f>
        <v>B0060</v>
      </c>
      <c r="B753" t="str">
        <f>'RAW DATA'!G753</f>
        <v>France</v>
      </c>
      <c r="C753" t="e">
        <f>'RAW DATA'!#REF!</f>
        <v>#REF!</v>
      </c>
      <c r="D753" t="e">
        <f>'RAW DATA'!#REF!</f>
        <v>#REF!</v>
      </c>
      <c r="E753" t="e">
        <f>'RAW DATA'!#REF!</f>
        <v>#REF!</v>
      </c>
      <c r="F753" t="str">
        <f>'RAW DATA'!H753</f>
        <v>Testing</v>
      </c>
      <c r="G753">
        <f>'RAW DATA'!I753</f>
        <v>7</v>
      </c>
      <c r="H753" t="e">
        <f>'RAW DATA'!#REF!</f>
        <v>#REF!</v>
      </c>
      <c r="I753" t="e">
        <f>'RAW DATA'!#REF!</f>
        <v>#REF!</v>
      </c>
      <c r="J753">
        <f>'RAW DATA'!J753</f>
        <v>2</v>
      </c>
      <c r="K753" t="e">
        <f>'RAW DATA'!#REF!</f>
        <v>#REF!</v>
      </c>
      <c r="L753" t="str">
        <f>'RAW DATA'!P753</f>
        <v>3U</v>
      </c>
      <c r="M753" t="str">
        <f>'RAW DATA'!Q753</f>
        <v>05</v>
      </c>
      <c r="N753">
        <f>'RAW DATA'!R753</f>
        <v>2157</v>
      </c>
      <c r="O753" t="str">
        <f>'RAW DATA'!S753</f>
        <v>EUR</v>
      </c>
      <c r="P753">
        <f>'RAW DATA'!T753</f>
        <v>0</v>
      </c>
      <c r="Q753">
        <f>'RAW DATA'!U753</f>
        <v>0</v>
      </c>
      <c r="R753">
        <f>'RAW DATA'!V753</f>
        <v>35</v>
      </c>
      <c r="S753" t="e">
        <f>'RAW DATA'!#REF!</f>
        <v>#REF!</v>
      </c>
      <c r="T753">
        <f>'RAW DATA'!W753</f>
        <v>0</v>
      </c>
      <c r="U753">
        <f>'RAW DATA'!X753</f>
        <v>0</v>
      </c>
      <c r="V753">
        <f>'RAW DATA'!Y753</f>
        <v>0</v>
      </c>
      <c r="W753" t="e">
        <f>IF(' DASHBOARD'!K753&gt;=60,FORMULAS!$D$3,IF(' DASHBOARD'!K753&gt;=55,FORMULAS!$E$3,IF(' DASHBOARD'!K753&gt;=50,FORMULAS!$F$3,IF(' DASHBOARD'!K753&gt;=40,FORMULAS!$G$3,IF(' DASHBOARD'!K753&gt;=30,FORMULAS!$H$3,IF(K753&gt;=20,FORMULAS!$I$3,IF(' DASHBOARD'!K753&gt;=16,FORMULAS!$J$3)))))))</f>
        <v>#REF!</v>
      </c>
      <c r="X753" t="e">
        <f>INDEX(FORMULAS!$D$4:$J$10,MATCH('RAW DATA'!A753,FORMULAS!$A$4:$A$10,0),MATCH(' DASHBOARD'!W753,FORMULAS!$D$3:$J$3,0))</f>
        <v>#REF!</v>
      </c>
      <c r="Y753">
        <f t="shared" si="44"/>
        <v>497.76923076923077</v>
      </c>
      <c r="Z753">
        <f t="shared" si="45"/>
        <v>99.553846153846152</v>
      </c>
      <c r="AA753">
        <f t="shared" si="46"/>
        <v>14.221978021978023</v>
      </c>
      <c r="AB753" s="14" t="e">
        <f>1-(FORMULAS!$S$2-' DASHBOARD'!X753)/FORMULAS!$S$2</f>
        <v>#REF!</v>
      </c>
      <c r="AC753" t="e">
        <f t="shared" si="47"/>
        <v>#REF!</v>
      </c>
    </row>
    <row r="754" spans="1:29" x14ac:dyDescent="0.2">
      <c r="A754" t="str">
        <f>'RAW DATA'!A754</f>
        <v>A0080</v>
      </c>
      <c r="B754" t="str">
        <f>'RAW DATA'!G754</f>
        <v>Spain</v>
      </c>
      <c r="C754" t="e">
        <f>'RAW DATA'!#REF!</f>
        <v>#REF!</v>
      </c>
      <c r="D754" t="e">
        <f>'RAW DATA'!#REF!</f>
        <v>#REF!</v>
      </c>
      <c r="E754" t="e">
        <f>'RAW DATA'!#REF!</f>
        <v>#REF!</v>
      </c>
      <c r="F754" t="str">
        <f>'RAW DATA'!H754</f>
        <v>Consulting</v>
      </c>
      <c r="G754">
        <f>'RAW DATA'!I754</f>
        <v>7</v>
      </c>
      <c r="H754" t="e">
        <f>'RAW DATA'!#REF!</f>
        <v>#REF!</v>
      </c>
      <c r="I754" t="e">
        <f>'RAW DATA'!#REF!</f>
        <v>#REF!</v>
      </c>
      <c r="J754">
        <f>'RAW DATA'!J754</f>
        <v>2</v>
      </c>
      <c r="K754" t="e">
        <f>'RAW DATA'!#REF!</f>
        <v>#REF!</v>
      </c>
      <c r="L754">
        <f>'RAW DATA'!P754</f>
        <v>0</v>
      </c>
      <c r="M754">
        <f>'RAW DATA'!Q754</f>
        <v>0</v>
      </c>
      <c r="N754">
        <f>'RAW DATA'!R754</f>
        <v>1966</v>
      </c>
      <c r="O754" t="str">
        <f>'RAW DATA'!S754</f>
        <v>EUR</v>
      </c>
      <c r="P754">
        <f>'RAW DATA'!T754</f>
        <v>0</v>
      </c>
      <c r="Q754">
        <f>'RAW DATA'!U754</f>
        <v>0</v>
      </c>
      <c r="R754">
        <f>'RAW DATA'!V754</f>
        <v>39</v>
      </c>
      <c r="S754" t="e">
        <f>'RAW DATA'!#REF!</f>
        <v>#REF!</v>
      </c>
      <c r="T754">
        <f>'RAW DATA'!W754</f>
        <v>0</v>
      </c>
      <c r="U754">
        <f>'RAW DATA'!X754</f>
        <v>0</v>
      </c>
      <c r="V754">
        <f>'RAW DATA'!Y754</f>
        <v>0</v>
      </c>
      <c r="W754" t="e">
        <f>IF(' DASHBOARD'!K754&gt;=60,FORMULAS!$D$3,IF(' DASHBOARD'!K754&gt;=55,FORMULAS!$E$3,IF(' DASHBOARD'!K754&gt;=50,FORMULAS!$F$3,IF(' DASHBOARD'!K754&gt;=40,FORMULAS!$G$3,IF(' DASHBOARD'!K754&gt;=30,FORMULAS!$H$3,IF(K754&gt;=20,FORMULAS!$I$3,IF(' DASHBOARD'!K754&gt;=16,FORMULAS!$J$3)))))))</f>
        <v>#REF!</v>
      </c>
      <c r="X754" t="e">
        <f>INDEX(FORMULAS!$D$4:$J$10,MATCH('RAW DATA'!A754,FORMULAS!$A$4:$A$10,0),MATCH(' DASHBOARD'!W754,FORMULAS!$D$3:$J$3,0))</f>
        <v>#REF!</v>
      </c>
      <c r="Y754">
        <f t="shared" si="44"/>
        <v>453.69230769230768</v>
      </c>
      <c r="Z754">
        <f t="shared" si="45"/>
        <v>90.738461538461536</v>
      </c>
      <c r="AA754">
        <f t="shared" si="46"/>
        <v>11.633136094674557</v>
      </c>
      <c r="AB754" s="14" t="e">
        <f>1-(FORMULAS!$S$2-' DASHBOARD'!X754)/FORMULAS!$S$2</f>
        <v>#REF!</v>
      </c>
      <c r="AC754" t="e">
        <f t="shared" si="47"/>
        <v>#REF!</v>
      </c>
    </row>
    <row r="755" spans="1:29" x14ac:dyDescent="0.2">
      <c r="A755" t="str">
        <f>'RAW DATA'!A755</f>
        <v>E0062</v>
      </c>
      <c r="B755" t="str">
        <f>'RAW DATA'!G755</f>
        <v>Germany</v>
      </c>
      <c r="C755" t="e">
        <f>'RAW DATA'!#REF!</f>
        <v>#REF!</v>
      </c>
      <c r="D755" t="e">
        <f>'RAW DATA'!#REF!</f>
        <v>#REF!</v>
      </c>
      <c r="E755" t="e">
        <f>'RAW DATA'!#REF!</f>
        <v>#REF!</v>
      </c>
      <c r="F755" t="str">
        <f>'RAW DATA'!H755</f>
        <v>Engineering</v>
      </c>
      <c r="G755">
        <f>'RAW DATA'!I755</f>
        <v>6</v>
      </c>
      <c r="H755" t="e">
        <f>'RAW DATA'!#REF!</f>
        <v>#REF!</v>
      </c>
      <c r="I755" t="e">
        <f>'RAW DATA'!#REF!</f>
        <v>#REF!</v>
      </c>
      <c r="J755">
        <f>'RAW DATA'!J755</f>
        <v>1</v>
      </c>
      <c r="K755" t="e">
        <f>'RAW DATA'!#REF!</f>
        <v>#REF!</v>
      </c>
      <c r="L755" t="str">
        <f>'RAW DATA'!P755</f>
        <v>11</v>
      </c>
      <c r="M755" t="str">
        <f>'RAW DATA'!Q755</f>
        <v>06</v>
      </c>
      <c r="N755">
        <f>'RAW DATA'!R755</f>
        <v>3118</v>
      </c>
      <c r="O755" t="str">
        <f>'RAW DATA'!S755</f>
        <v>EUR</v>
      </c>
      <c r="P755">
        <f>'RAW DATA'!T755</f>
        <v>0</v>
      </c>
      <c r="Q755">
        <f>'RAW DATA'!U755</f>
        <v>0</v>
      </c>
      <c r="R755">
        <f>'RAW DATA'!V755</f>
        <v>39</v>
      </c>
      <c r="S755" t="e">
        <f>'RAW DATA'!#REF!</f>
        <v>#REF!</v>
      </c>
      <c r="T755">
        <f>'RAW DATA'!W755</f>
        <v>0</v>
      </c>
      <c r="U755">
        <f>'RAW DATA'!X755</f>
        <v>0</v>
      </c>
      <c r="V755">
        <f>'RAW DATA'!Y755</f>
        <v>0</v>
      </c>
      <c r="W755" t="e">
        <f>IF(' DASHBOARD'!K755&gt;=60,FORMULAS!$D$3,IF(' DASHBOARD'!K755&gt;=55,FORMULAS!$E$3,IF(' DASHBOARD'!K755&gt;=50,FORMULAS!$F$3,IF(' DASHBOARD'!K755&gt;=40,FORMULAS!$G$3,IF(' DASHBOARD'!K755&gt;=30,FORMULAS!$H$3,IF(K755&gt;=20,FORMULAS!$I$3,IF(' DASHBOARD'!K755&gt;=16,FORMULAS!$J$3)))))))</f>
        <v>#REF!</v>
      </c>
      <c r="X755" t="e">
        <f>INDEX(FORMULAS!$D$4:$J$10,MATCH('RAW DATA'!A755,FORMULAS!$A$4:$A$10,0),MATCH(' DASHBOARD'!W755,FORMULAS!$D$3:$J$3,0))</f>
        <v>#REF!</v>
      </c>
      <c r="Y755">
        <f t="shared" si="44"/>
        <v>719.53846153846155</v>
      </c>
      <c r="Z755">
        <f t="shared" si="45"/>
        <v>143.90769230769232</v>
      </c>
      <c r="AA755">
        <f t="shared" si="46"/>
        <v>18.449704142011836</v>
      </c>
      <c r="AB755" s="14" t="e">
        <f>1-(FORMULAS!$S$2-' DASHBOARD'!X755)/FORMULAS!$S$2</f>
        <v>#REF!</v>
      </c>
      <c r="AC755" t="e">
        <f t="shared" si="47"/>
        <v>#REF!</v>
      </c>
    </row>
    <row r="756" spans="1:29" x14ac:dyDescent="0.2">
      <c r="A756" t="str">
        <f>'RAW DATA'!A756</f>
        <v>B0060</v>
      </c>
      <c r="B756" t="str">
        <f>'RAW DATA'!G756</f>
        <v>France</v>
      </c>
      <c r="C756" t="e">
        <f>'RAW DATA'!#REF!</f>
        <v>#REF!</v>
      </c>
      <c r="D756" t="e">
        <f>'RAW DATA'!#REF!</f>
        <v>#REF!</v>
      </c>
      <c r="E756" t="e">
        <f>'RAW DATA'!#REF!</f>
        <v>#REF!</v>
      </c>
      <c r="F756" t="str">
        <f>'RAW DATA'!H756</f>
        <v>Testing</v>
      </c>
      <c r="G756">
        <f>'RAW DATA'!I756</f>
        <v>6</v>
      </c>
      <c r="H756" t="e">
        <f>'RAW DATA'!#REF!</f>
        <v>#REF!</v>
      </c>
      <c r="I756" t="e">
        <f>'RAW DATA'!#REF!</f>
        <v>#REF!</v>
      </c>
      <c r="J756">
        <f>'RAW DATA'!J756</f>
        <v>2</v>
      </c>
      <c r="K756" t="e">
        <f>'RAW DATA'!#REF!</f>
        <v>#REF!</v>
      </c>
      <c r="L756" t="str">
        <f>'RAW DATA'!P756</f>
        <v>2</v>
      </c>
      <c r="M756" t="str">
        <f>'RAW DATA'!Q756</f>
        <v>04</v>
      </c>
      <c r="N756">
        <f>'RAW DATA'!R756</f>
        <v>2490</v>
      </c>
      <c r="O756" t="str">
        <f>'RAW DATA'!S756</f>
        <v>EUR</v>
      </c>
      <c r="P756">
        <f>'RAW DATA'!T756</f>
        <v>0</v>
      </c>
      <c r="Q756">
        <f>'RAW DATA'!U756</f>
        <v>0</v>
      </c>
      <c r="R756">
        <f>'RAW DATA'!V756</f>
        <v>35</v>
      </c>
      <c r="S756" t="e">
        <f>'RAW DATA'!#REF!</f>
        <v>#REF!</v>
      </c>
      <c r="T756">
        <f>'RAW DATA'!W756</f>
        <v>0</v>
      </c>
      <c r="U756">
        <f>'RAW DATA'!X756</f>
        <v>0</v>
      </c>
      <c r="V756">
        <f>'RAW DATA'!Y756</f>
        <v>0</v>
      </c>
      <c r="W756" t="e">
        <f>IF(' DASHBOARD'!K756&gt;=60,FORMULAS!$D$3,IF(' DASHBOARD'!K756&gt;=55,FORMULAS!$E$3,IF(' DASHBOARD'!K756&gt;=50,FORMULAS!$F$3,IF(' DASHBOARD'!K756&gt;=40,FORMULAS!$G$3,IF(' DASHBOARD'!K756&gt;=30,FORMULAS!$H$3,IF(K756&gt;=20,FORMULAS!$I$3,IF(' DASHBOARD'!K756&gt;=16,FORMULAS!$J$3)))))))</f>
        <v>#REF!</v>
      </c>
      <c r="X756" t="e">
        <f>INDEX(FORMULAS!$D$4:$J$10,MATCH('RAW DATA'!A756,FORMULAS!$A$4:$A$10,0),MATCH(' DASHBOARD'!W756,FORMULAS!$D$3:$J$3,0))</f>
        <v>#REF!</v>
      </c>
      <c r="Y756">
        <f t="shared" si="44"/>
        <v>574.61538461538464</v>
      </c>
      <c r="Z756">
        <f t="shared" si="45"/>
        <v>114.92307692307693</v>
      </c>
      <c r="AA756">
        <f t="shared" si="46"/>
        <v>16.41758241758242</v>
      </c>
      <c r="AB756" s="14" t="e">
        <f>1-(FORMULAS!$S$2-' DASHBOARD'!X756)/FORMULAS!$S$2</f>
        <v>#REF!</v>
      </c>
      <c r="AC756" t="e">
        <f t="shared" si="47"/>
        <v>#REF!</v>
      </c>
    </row>
    <row r="757" spans="1:29" x14ac:dyDescent="0.2">
      <c r="A757" t="str">
        <f>'RAW DATA'!A757</f>
        <v>F0070</v>
      </c>
      <c r="B757" t="str">
        <f>'RAW DATA'!G757</f>
        <v>Germany</v>
      </c>
      <c r="C757" t="e">
        <f>'RAW DATA'!#REF!</f>
        <v>#REF!</v>
      </c>
      <c r="D757" t="e">
        <f>'RAW DATA'!#REF!</f>
        <v>#REF!</v>
      </c>
      <c r="E757" t="e">
        <f>'RAW DATA'!#REF!</f>
        <v>#REF!</v>
      </c>
      <c r="F757" t="str">
        <f>'RAW DATA'!H757</f>
        <v>Telecom</v>
      </c>
      <c r="G757">
        <f>'RAW DATA'!I757</f>
        <v>7</v>
      </c>
      <c r="H757" t="e">
        <f>'RAW DATA'!#REF!</f>
        <v>#REF!</v>
      </c>
      <c r="I757" t="e">
        <f>'RAW DATA'!#REF!</f>
        <v>#REF!</v>
      </c>
      <c r="J757">
        <f>'RAW DATA'!J757</f>
        <v>1</v>
      </c>
      <c r="K757" t="e">
        <f>'RAW DATA'!#REF!</f>
        <v>#REF!</v>
      </c>
      <c r="L757">
        <f>'RAW DATA'!P757</f>
        <v>0</v>
      </c>
      <c r="M757" t="str">
        <f>'RAW DATA'!Q757</f>
        <v>01</v>
      </c>
      <c r="N757">
        <f>'RAW DATA'!R757</f>
        <v>1815</v>
      </c>
      <c r="O757" t="str">
        <f>'RAW DATA'!S757</f>
        <v>EUR</v>
      </c>
      <c r="P757">
        <f>'RAW DATA'!T757</f>
        <v>0</v>
      </c>
      <c r="Q757">
        <f>'RAW DATA'!U757</f>
        <v>0</v>
      </c>
      <c r="R757">
        <f>'RAW DATA'!V757</f>
        <v>39</v>
      </c>
      <c r="S757" t="e">
        <f>'RAW DATA'!#REF!</f>
        <v>#REF!</v>
      </c>
      <c r="T757">
        <f>'RAW DATA'!W757</f>
        <v>0</v>
      </c>
      <c r="U757">
        <f>'RAW DATA'!X757</f>
        <v>0</v>
      </c>
      <c r="V757">
        <f>'RAW DATA'!Y757</f>
        <v>0</v>
      </c>
      <c r="W757" t="e">
        <f>IF(' DASHBOARD'!K757&gt;=60,FORMULAS!$D$3,IF(' DASHBOARD'!K757&gt;=55,FORMULAS!$E$3,IF(' DASHBOARD'!K757&gt;=50,FORMULAS!$F$3,IF(' DASHBOARD'!K757&gt;=40,FORMULAS!$G$3,IF(' DASHBOARD'!K757&gt;=30,FORMULAS!$H$3,IF(K757&gt;=20,FORMULAS!$I$3,IF(' DASHBOARD'!K757&gt;=16,FORMULAS!$J$3)))))))</f>
        <v>#REF!</v>
      </c>
      <c r="X757" t="e">
        <f>INDEX(FORMULAS!$D$4:$J$10,MATCH('RAW DATA'!A757,FORMULAS!$A$4:$A$10,0),MATCH(' DASHBOARD'!W757,FORMULAS!$D$3:$J$3,0))</f>
        <v>#REF!</v>
      </c>
      <c r="Y757">
        <f t="shared" si="44"/>
        <v>418.84615384615387</v>
      </c>
      <c r="Z757">
        <f t="shared" si="45"/>
        <v>83.769230769230774</v>
      </c>
      <c r="AA757">
        <f t="shared" si="46"/>
        <v>10.739644970414203</v>
      </c>
      <c r="AB757" s="14" t="e">
        <f>1-(FORMULAS!$S$2-' DASHBOARD'!X757)/FORMULAS!$S$2</f>
        <v>#REF!</v>
      </c>
      <c r="AC757" t="e">
        <f t="shared" si="47"/>
        <v>#REF!</v>
      </c>
    </row>
    <row r="758" spans="1:29" x14ac:dyDescent="0.2">
      <c r="A758" t="str">
        <f>'RAW DATA'!A758</f>
        <v>E0062</v>
      </c>
      <c r="B758" t="str">
        <f>'RAW DATA'!G758</f>
        <v>Germany</v>
      </c>
      <c r="C758" t="e">
        <f>'RAW DATA'!#REF!</f>
        <v>#REF!</v>
      </c>
      <c r="D758" t="e">
        <f>'RAW DATA'!#REF!</f>
        <v>#REF!</v>
      </c>
      <c r="E758" t="e">
        <f>'RAW DATA'!#REF!</f>
        <v>#REF!</v>
      </c>
      <c r="F758" t="str">
        <f>'RAW DATA'!H758</f>
        <v>Engineering</v>
      </c>
      <c r="G758">
        <f>'RAW DATA'!I758</f>
        <v>7</v>
      </c>
      <c r="H758" t="e">
        <f>'RAW DATA'!#REF!</f>
        <v>#REF!</v>
      </c>
      <c r="I758" t="e">
        <f>'RAW DATA'!#REF!</f>
        <v>#REF!</v>
      </c>
      <c r="J758">
        <f>'RAW DATA'!J758</f>
        <v>2</v>
      </c>
      <c r="K758" t="e">
        <f>'RAW DATA'!#REF!</f>
        <v>#REF!</v>
      </c>
      <c r="L758" t="str">
        <f>'RAW DATA'!P758</f>
        <v>13</v>
      </c>
      <c r="M758" t="str">
        <f>'RAW DATA'!Q758</f>
        <v>06</v>
      </c>
      <c r="N758">
        <f>'RAW DATA'!R758</f>
        <v>1928</v>
      </c>
      <c r="O758" t="str">
        <f>'RAW DATA'!S758</f>
        <v>EUR</v>
      </c>
      <c r="P758">
        <f>'RAW DATA'!T758</f>
        <v>0</v>
      </c>
      <c r="Q758">
        <f>'RAW DATA'!U758</f>
        <v>0</v>
      </c>
      <c r="R758">
        <f>'RAW DATA'!V758</f>
        <v>39</v>
      </c>
      <c r="S758" t="e">
        <f>'RAW DATA'!#REF!</f>
        <v>#REF!</v>
      </c>
      <c r="T758">
        <f>'RAW DATA'!W758</f>
        <v>0</v>
      </c>
      <c r="U758">
        <f>'RAW DATA'!X758</f>
        <v>0</v>
      </c>
      <c r="V758">
        <f>'RAW DATA'!Y758</f>
        <v>0</v>
      </c>
      <c r="W758" t="e">
        <f>IF(' DASHBOARD'!K758&gt;=60,FORMULAS!$D$3,IF(' DASHBOARD'!K758&gt;=55,FORMULAS!$E$3,IF(' DASHBOARD'!K758&gt;=50,FORMULAS!$F$3,IF(' DASHBOARD'!K758&gt;=40,FORMULAS!$G$3,IF(' DASHBOARD'!K758&gt;=30,FORMULAS!$H$3,IF(K758&gt;=20,FORMULAS!$I$3,IF(' DASHBOARD'!K758&gt;=16,FORMULAS!$J$3)))))))</f>
        <v>#REF!</v>
      </c>
      <c r="X758" t="e">
        <f>INDEX(FORMULAS!$D$4:$J$10,MATCH('RAW DATA'!A758,FORMULAS!$A$4:$A$10,0),MATCH(' DASHBOARD'!W758,FORMULAS!$D$3:$J$3,0))</f>
        <v>#REF!</v>
      </c>
      <c r="Y758">
        <f t="shared" si="44"/>
        <v>444.92307692307691</v>
      </c>
      <c r="Z758">
        <f t="shared" si="45"/>
        <v>88.984615384615381</v>
      </c>
      <c r="AA758">
        <f t="shared" si="46"/>
        <v>11.408284023668639</v>
      </c>
      <c r="AB758" s="14" t="e">
        <f>1-(FORMULAS!$S$2-' DASHBOARD'!X758)/FORMULAS!$S$2</f>
        <v>#REF!</v>
      </c>
      <c r="AC758" t="e">
        <f t="shared" si="47"/>
        <v>#REF!</v>
      </c>
    </row>
    <row r="759" spans="1:29" x14ac:dyDescent="0.2">
      <c r="A759" t="str">
        <f>'RAW DATA'!A759</f>
        <v>D0090</v>
      </c>
      <c r="B759" t="str">
        <f>'RAW DATA'!G759</f>
        <v>Italy</v>
      </c>
      <c r="C759" t="e">
        <f>'RAW DATA'!#REF!</f>
        <v>#REF!</v>
      </c>
      <c r="D759" t="e">
        <f>'RAW DATA'!#REF!</f>
        <v>#REF!</v>
      </c>
      <c r="E759" t="e">
        <f>'RAW DATA'!#REF!</f>
        <v>#REF!</v>
      </c>
      <c r="F759" t="str">
        <f>'RAW DATA'!H759</f>
        <v>Back Office</v>
      </c>
      <c r="G759">
        <f>'RAW DATA'!I759</f>
        <v>7</v>
      </c>
      <c r="H759" t="e">
        <f>'RAW DATA'!#REF!</f>
        <v>#REF!</v>
      </c>
      <c r="I759" t="e">
        <f>'RAW DATA'!#REF!</f>
        <v>#REF!</v>
      </c>
      <c r="J759">
        <f>'RAW DATA'!J759</f>
        <v>1</v>
      </c>
      <c r="K759" t="e">
        <f>'RAW DATA'!#REF!</f>
        <v>#REF!</v>
      </c>
      <c r="L759">
        <f>'RAW DATA'!P759</f>
        <v>0</v>
      </c>
      <c r="M759" t="str">
        <f>'RAW DATA'!Q759</f>
        <v>06</v>
      </c>
      <c r="N759">
        <f>'RAW DATA'!R759</f>
        <v>2149</v>
      </c>
      <c r="O759" t="str">
        <f>'RAW DATA'!S759</f>
        <v>EUR</v>
      </c>
      <c r="P759">
        <f>'RAW DATA'!T759</f>
        <v>0</v>
      </c>
      <c r="Q759">
        <f>'RAW DATA'!U759</f>
        <v>0</v>
      </c>
      <c r="R759">
        <f>'RAW DATA'!V759</f>
        <v>39</v>
      </c>
      <c r="S759" t="e">
        <f>'RAW DATA'!#REF!</f>
        <v>#REF!</v>
      </c>
      <c r="T759">
        <f>'RAW DATA'!W759</f>
        <v>0</v>
      </c>
      <c r="U759">
        <f>'RAW DATA'!X759</f>
        <v>0</v>
      </c>
      <c r="V759">
        <f>'RAW DATA'!Y759</f>
        <v>0</v>
      </c>
      <c r="W759" t="e">
        <f>IF(' DASHBOARD'!K759&gt;=60,FORMULAS!$D$3,IF(' DASHBOARD'!K759&gt;=55,FORMULAS!$E$3,IF(' DASHBOARD'!K759&gt;=50,FORMULAS!$F$3,IF(' DASHBOARD'!K759&gt;=40,FORMULAS!$G$3,IF(' DASHBOARD'!K759&gt;=30,FORMULAS!$H$3,IF(K759&gt;=20,FORMULAS!$I$3,IF(' DASHBOARD'!K759&gt;=16,FORMULAS!$J$3)))))))</f>
        <v>#REF!</v>
      </c>
      <c r="X759" t="e">
        <f>INDEX(FORMULAS!$D$4:$J$10,MATCH('RAW DATA'!A759,FORMULAS!$A$4:$A$10,0),MATCH(' DASHBOARD'!W759,FORMULAS!$D$3:$J$3,0))</f>
        <v>#REF!</v>
      </c>
      <c r="Y759">
        <f t="shared" si="44"/>
        <v>495.92307692307691</v>
      </c>
      <c r="Z759">
        <f t="shared" si="45"/>
        <v>99.184615384615384</v>
      </c>
      <c r="AA759">
        <f t="shared" si="46"/>
        <v>12.715976331360947</v>
      </c>
      <c r="AB759" s="14" t="e">
        <f>1-(FORMULAS!$S$2-' DASHBOARD'!X759)/FORMULAS!$S$2</f>
        <v>#REF!</v>
      </c>
      <c r="AC759" t="e">
        <f t="shared" si="47"/>
        <v>#REF!</v>
      </c>
    </row>
    <row r="760" spans="1:29" x14ac:dyDescent="0.2">
      <c r="A760" t="str">
        <f>'RAW DATA'!A760</f>
        <v>A0080</v>
      </c>
      <c r="B760" t="str">
        <f>'RAW DATA'!G760</f>
        <v>France</v>
      </c>
      <c r="C760" t="e">
        <f>'RAW DATA'!#REF!</f>
        <v>#REF!</v>
      </c>
      <c r="D760" t="e">
        <f>'RAW DATA'!#REF!</f>
        <v>#REF!</v>
      </c>
      <c r="E760" t="e">
        <f>'RAW DATA'!#REF!</f>
        <v>#REF!</v>
      </c>
      <c r="F760" t="str">
        <f>'RAW DATA'!H760</f>
        <v>Consulting</v>
      </c>
      <c r="G760">
        <f>'RAW DATA'!I760</f>
        <v>5</v>
      </c>
      <c r="H760" t="e">
        <f>'RAW DATA'!#REF!</f>
        <v>#REF!</v>
      </c>
      <c r="I760" t="e">
        <f>'RAW DATA'!#REF!</f>
        <v>#REF!</v>
      </c>
      <c r="J760">
        <f>'RAW DATA'!J760</f>
        <v>1</v>
      </c>
      <c r="K760" t="e">
        <f>'RAW DATA'!#REF!</f>
        <v>#REF!</v>
      </c>
      <c r="L760">
        <f>'RAW DATA'!P760</f>
        <v>0</v>
      </c>
      <c r="M760" t="str">
        <f>'RAW DATA'!Q760</f>
        <v>06</v>
      </c>
      <c r="N760">
        <f>'RAW DATA'!R760</f>
        <v>3201</v>
      </c>
      <c r="O760" t="str">
        <f>'RAW DATA'!S760</f>
        <v>EUR</v>
      </c>
      <c r="P760">
        <f>'RAW DATA'!T760</f>
        <v>0</v>
      </c>
      <c r="Q760">
        <f>'RAW DATA'!U760</f>
        <v>0</v>
      </c>
      <c r="R760">
        <f>'RAW DATA'!V760</f>
        <v>35</v>
      </c>
      <c r="S760" t="e">
        <f>'RAW DATA'!#REF!</f>
        <v>#REF!</v>
      </c>
      <c r="T760">
        <f>'RAW DATA'!W760</f>
        <v>0</v>
      </c>
      <c r="U760">
        <f>'RAW DATA'!X760</f>
        <v>0</v>
      </c>
      <c r="V760">
        <f>'RAW DATA'!Y760</f>
        <v>0</v>
      </c>
      <c r="W760" t="e">
        <f>IF(' DASHBOARD'!K760&gt;=60,FORMULAS!$D$3,IF(' DASHBOARD'!K760&gt;=55,FORMULAS!$E$3,IF(' DASHBOARD'!K760&gt;=50,FORMULAS!$F$3,IF(' DASHBOARD'!K760&gt;=40,FORMULAS!$G$3,IF(' DASHBOARD'!K760&gt;=30,FORMULAS!$H$3,IF(K760&gt;=20,FORMULAS!$I$3,IF(' DASHBOARD'!K760&gt;=16,FORMULAS!$J$3)))))))</f>
        <v>#REF!</v>
      </c>
      <c r="X760" t="e">
        <f>INDEX(FORMULAS!$D$4:$J$10,MATCH('RAW DATA'!A760,FORMULAS!$A$4:$A$10,0),MATCH(' DASHBOARD'!W760,FORMULAS!$D$3:$J$3,0))</f>
        <v>#REF!</v>
      </c>
      <c r="Y760">
        <f t="shared" si="44"/>
        <v>738.69230769230774</v>
      </c>
      <c r="Z760">
        <f t="shared" si="45"/>
        <v>147.73846153846154</v>
      </c>
      <c r="AA760">
        <f t="shared" si="46"/>
        <v>21.105494505494505</v>
      </c>
      <c r="AB760" s="14" t="e">
        <f>1-(FORMULAS!$S$2-' DASHBOARD'!X760)/FORMULAS!$S$2</f>
        <v>#REF!</v>
      </c>
      <c r="AC760" t="e">
        <f t="shared" si="47"/>
        <v>#REF!</v>
      </c>
    </row>
    <row r="761" spans="1:29" x14ac:dyDescent="0.2">
      <c r="A761" t="str">
        <f>'RAW DATA'!A761</f>
        <v>F0070</v>
      </c>
      <c r="B761" t="str">
        <f>'RAW DATA'!G761</f>
        <v>Italy</v>
      </c>
      <c r="C761" t="e">
        <f>'RAW DATA'!#REF!</f>
        <v>#REF!</v>
      </c>
      <c r="D761" t="e">
        <f>'RAW DATA'!#REF!</f>
        <v>#REF!</v>
      </c>
      <c r="E761" t="e">
        <f>'RAW DATA'!#REF!</f>
        <v>#REF!</v>
      </c>
      <c r="F761" t="str">
        <f>'RAW DATA'!H761</f>
        <v>Telecom</v>
      </c>
      <c r="G761">
        <f>'RAW DATA'!I761</f>
        <v>7</v>
      </c>
      <c r="H761" t="e">
        <f>'RAW DATA'!#REF!</f>
        <v>#REF!</v>
      </c>
      <c r="I761" t="e">
        <f>'RAW DATA'!#REF!</f>
        <v>#REF!</v>
      </c>
      <c r="J761">
        <f>'RAW DATA'!J761</f>
        <v>1</v>
      </c>
      <c r="K761" t="e">
        <f>'RAW DATA'!#REF!</f>
        <v>#REF!</v>
      </c>
      <c r="L761" t="str">
        <f>'RAW DATA'!P761</f>
        <v>5</v>
      </c>
      <c r="M761" t="str">
        <f>'RAW DATA'!Q761</f>
        <v>02</v>
      </c>
      <c r="N761">
        <f>'RAW DATA'!R761</f>
        <v>1951</v>
      </c>
      <c r="O761" t="str">
        <f>'RAW DATA'!S761</f>
        <v>EUR</v>
      </c>
      <c r="P761">
        <f>'RAW DATA'!T761</f>
        <v>0</v>
      </c>
      <c r="Q761">
        <f>'RAW DATA'!U761</f>
        <v>0</v>
      </c>
      <c r="R761">
        <f>'RAW DATA'!V761</f>
        <v>39</v>
      </c>
      <c r="S761" t="e">
        <f>'RAW DATA'!#REF!</f>
        <v>#REF!</v>
      </c>
      <c r="T761">
        <f>'RAW DATA'!W761</f>
        <v>0</v>
      </c>
      <c r="U761">
        <f>'RAW DATA'!X761</f>
        <v>0</v>
      </c>
      <c r="V761">
        <f>'RAW DATA'!Y761</f>
        <v>0</v>
      </c>
      <c r="W761" t="e">
        <f>IF(' DASHBOARD'!K761&gt;=60,FORMULAS!$D$3,IF(' DASHBOARD'!K761&gt;=55,FORMULAS!$E$3,IF(' DASHBOARD'!K761&gt;=50,FORMULAS!$F$3,IF(' DASHBOARD'!K761&gt;=40,FORMULAS!$G$3,IF(' DASHBOARD'!K761&gt;=30,FORMULAS!$H$3,IF(K761&gt;=20,FORMULAS!$I$3,IF(' DASHBOARD'!K761&gt;=16,FORMULAS!$J$3)))))))</f>
        <v>#REF!</v>
      </c>
      <c r="X761" t="e">
        <f>INDEX(FORMULAS!$D$4:$J$10,MATCH('RAW DATA'!A761,FORMULAS!$A$4:$A$10,0),MATCH(' DASHBOARD'!W761,FORMULAS!$D$3:$J$3,0))</f>
        <v>#REF!</v>
      </c>
      <c r="Y761">
        <f t="shared" si="44"/>
        <v>450.23076923076923</v>
      </c>
      <c r="Z761">
        <f t="shared" si="45"/>
        <v>90.046153846153842</v>
      </c>
      <c r="AA761">
        <f t="shared" si="46"/>
        <v>11.544378698224852</v>
      </c>
      <c r="AB761" s="14" t="e">
        <f>1-(FORMULAS!$S$2-' DASHBOARD'!X761)/FORMULAS!$S$2</f>
        <v>#REF!</v>
      </c>
      <c r="AC761" t="e">
        <f t="shared" si="47"/>
        <v>#REF!</v>
      </c>
    </row>
    <row r="762" spans="1:29" x14ac:dyDescent="0.2">
      <c r="A762" t="str">
        <f>'RAW DATA'!A762</f>
        <v>B0060</v>
      </c>
      <c r="B762" t="str">
        <f>'RAW DATA'!G762</f>
        <v>France</v>
      </c>
      <c r="C762" t="e">
        <f>'RAW DATA'!#REF!</f>
        <v>#REF!</v>
      </c>
      <c r="D762" t="e">
        <f>'RAW DATA'!#REF!</f>
        <v>#REF!</v>
      </c>
      <c r="E762" t="e">
        <f>'RAW DATA'!#REF!</f>
        <v>#REF!</v>
      </c>
      <c r="F762" t="str">
        <f>'RAW DATA'!H762</f>
        <v>Testing</v>
      </c>
      <c r="G762">
        <f>'RAW DATA'!I762</f>
        <v>6</v>
      </c>
      <c r="H762" t="e">
        <f>'RAW DATA'!#REF!</f>
        <v>#REF!</v>
      </c>
      <c r="I762" t="e">
        <f>'RAW DATA'!#REF!</f>
        <v>#REF!</v>
      </c>
      <c r="J762">
        <f>'RAW DATA'!J762</f>
        <v>2</v>
      </c>
      <c r="K762" t="e">
        <f>'RAW DATA'!#REF!</f>
        <v>#REF!</v>
      </c>
      <c r="L762">
        <f>'RAW DATA'!P762</f>
        <v>0</v>
      </c>
      <c r="M762">
        <f>'RAW DATA'!Q762</f>
        <v>0</v>
      </c>
      <c r="N762">
        <f>'RAW DATA'!R762</f>
        <v>2432</v>
      </c>
      <c r="O762" t="str">
        <f>'RAW DATA'!S762</f>
        <v>EUR</v>
      </c>
      <c r="P762">
        <f>'RAW DATA'!T762</f>
        <v>0</v>
      </c>
      <c r="Q762">
        <f>'RAW DATA'!U762</f>
        <v>0</v>
      </c>
      <c r="R762">
        <f>'RAW DATA'!V762</f>
        <v>35</v>
      </c>
      <c r="S762" t="e">
        <f>'RAW DATA'!#REF!</f>
        <v>#REF!</v>
      </c>
      <c r="T762">
        <f>'RAW DATA'!W762</f>
        <v>0</v>
      </c>
      <c r="U762">
        <f>'RAW DATA'!X762</f>
        <v>0</v>
      </c>
      <c r="V762">
        <f>'RAW DATA'!Y762</f>
        <v>0</v>
      </c>
      <c r="W762" t="e">
        <f>IF(' DASHBOARD'!K762&gt;=60,FORMULAS!$D$3,IF(' DASHBOARD'!K762&gt;=55,FORMULAS!$E$3,IF(' DASHBOARD'!K762&gt;=50,FORMULAS!$F$3,IF(' DASHBOARD'!K762&gt;=40,FORMULAS!$G$3,IF(' DASHBOARD'!K762&gt;=30,FORMULAS!$H$3,IF(K762&gt;=20,FORMULAS!$I$3,IF(' DASHBOARD'!K762&gt;=16,FORMULAS!$J$3)))))))</f>
        <v>#REF!</v>
      </c>
      <c r="X762" t="e">
        <f>INDEX(FORMULAS!$D$4:$J$10,MATCH('RAW DATA'!A762,FORMULAS!$A$4:$A$10,0),MATCH(' DASHBOARD'!W762,FORMULAS!$D$3:$J$3,0))</f>
        <v>#REF!</v>
      </c>
      <c r="Y762">
        <f t="shared" si="44"/>
        <v>561.23076923076928</v>
      </c>
      <c r="Z762">
        <f t="shared" si="45"/>
        <v>112.24615384615386</v>
      </c>
      <c r="AA762">
        <f t="shared" si="46"/>
        <v>16.035164835164835</v>
      </c>
      <c r="AB762" s="14" t="e">
        <f>1-(FORMULAS!$S$2-' DASHBOARD'!X762)/FORMULAS!$S$2</f>
        <v>#REF!</v>
      </c>
      <c r="AC762" t="e">
        <f t="shared" si="47"/>
        <v>#REF!</v>
      </c>
    </row>
    <row r="763" spans="1:29" x14ac:dyDescent="0.2">
      <c r="A763" t="str">
        <f>'RAW DATA'!A763</f>
        <v>E0062</v>
      </c>
      <c r="B763" t="str">
        <f>'RAW DATA'!G763</f>
        <v>Germany</v>
      </c>
      <c r="C763" t="e">
        <f>'RAW DATA'!#REF!</f>
        <v>#REF!</v>
      </c>
      <c r="D763" t="e">
        <f>'RAW DATA'!#REF!</f>
        <v>#REF!</v>
      </c>
      <c r="E763" t="e">
        <f>'RAW DATA'!#REF!</f>
        <v>#REF!</v>
      </c>
      <c r="F763" t="str">
        <f>'RAW DATA'!H763</f>
        <v>Engineering</v>
      </c>
      <c r="G763">
        <f>'RAW DATA'!I763</f>
        <v>5</v>
      </c>
      <c r="H763" t="e">
        <f>'RAW DATA'!#REF!</f>
        <v>#REF!</v>
      </c>
      <c r="I763" t="e">
        <f>'RAW DATA'!#REF!</f>
        <v>#REF!</v>
      </c>
      <c r="J763">
        <f>'RAW DATA'!J763</f>
        <v>2</v>
      </c>
      <c r="K763" t="e">
        <f>'RAW DATA'!#REF!</f>
        <v>#REF!</v>
      </c>
      <c r="L763" t="str">
        <f>'RAW DATA'!P763</f>
        <v>9</v>
      </c>
      <c r="M763" t="str">
        <f>'RAW DATA'!Q763</f>
        <v>03</v>
      </c>
      <c r="N763">
        <f>'RAW DATA'!R763</f>
        <v>3227</v>
      </c>
      <c r="O763" t="str">
        <f>'RAW DATA'!S763</f>
        <v>EUR</v>
      </c>
      <c r="P763">
        <f>'RAW DATA'!T763</f>
        <v>0</v>
      </c>
      <c r="Q763">
        <f>'RAW DATA'!U763</f>
        <v>0</v>
      </c>
      <c r="R763">
        <f>'RAW DATA'!V763</f>
        <v>39</v>
      </c>
      <c r="S763" t="e">
        <f>'RAW DATA'!#REF!</f>
        <v>#REF!</v>
      </c>
      <c r="T763">
        <f>'RAW DATA'!W763</f>
        <v>0</v>
      </c>
      <c r="U763">
        <f>'RAW DATA'!X763</f>
        <v>0</v>
      </c>
      <c r="V763">
        <f>'RAW DATA'!Y763</f>
        <v>0</v>
      </c>
      <c r="W763" t="e">
        <f>IF(' DASHBOARD'!K763&gt;=60,FORMULAS!$D$3,IF(' DASHBOARD'!K763&gt;=55,FORMULAS!$E$3,IF(' DASHBOARD'!K763&gt;=50,FORMULAS!$F$3,IF(' DASHBOARD'!K763&gt;=40,FORMULAS!$G$3,IF(' DASHBOARD'!K763&gt;=30,FORMULAS!$H$3,IF(K763&gt;=20,FORMULAS!$I$3,IF(' DASHBOARD'!K763&gt;=16,FORMULAS!$J$3)))))))</f>
        <v>#REF!</v>
      </c>
      <c r="X763" t="e">
        <f>INDEX(FORMULAS!$D$4:$J$10,MATCH('RAW DATA'!A763,FORMULAS!$A$4:$A$10,0),MATCH(' DASHBOARD'!W763,FORMULAS!$D$3:$J$3,0))</f>
        <v>#REF!</v>
      </c>
      <c r="Y763">
        <f t="shared" si="44"/>
        <v>744.69230769230774</v>
      </c>
      <c r="Z763">
        <f t="shared" si="45"/>
        <v>148.93846153846155</v>
      </c>
      <c r="AA763">
        <f t="shared" si="46"/>
        <v>19.094674556213018</v>
      </c>
      <c r="AB763" s="14" t="e">
        <f>1-(FORMULAS!$S$2-' DASHBOARD'!X763)/FORMULAS!$S$2</f>
        <v>#REF!</v>
      </c>
      <c r="AC763" t="e">
        <f t="shared" si="47"/>
        <v>#REF!</v>
      </c>
    </row>
    <row r="764" spans="1:29" x14ac:dyDescent="0.2">
      <c r="A764" t="str">
        <f>'RAW DATA'!A764</f>
        <v>E0062</v>
      </c>
      <c r="B764" t="str">
        <f>'RAW DATA'!G764</f>
        <v>Italy</v>
      </c>
      <c r="C764" t="e">
        <f>'RAW DATA'!#REF!</f>
        <v>#REF!</v>
      </c>
      <c r="D764" t="e">
        <f>'RAW DATA'!#REF!</f>
        <v>#REF!</v>
      </c>
      <c r="E764" t="e">
        <f>'RAW DATA'!#REF!</f>
        <v>#REF!</v>
      </c>
      <c r="F764" t="str">
        <f>'RAW DATA'!H764</f>
        <v>Engineering</v>
      </c>
      <c r="G764">
        <f>'RAW DATA'!I764</f>
        <v>5</v>
      </c>
      <c r="H764" t="e">
        <f>'RAW DATA'!#REF!</f>
        <v>#REF!</v>
      </c>
      <c r="I764" t="e">
        <f>'RAW DATA'!#REF!</f>
        <v>#REF!</v>
      </c>
      <c r="J764">
        <f>'RAW DATA'!J764</f>
        <v>1</v>
      </c>
      <c r="K764" t="e">
        <f>'RAW DATA'!#REF!</f>
        <v>#REF!</v>
      </c>
      <c r="L764" t="str">
        <f>'RAW DATA'!P764</f>
        <v>9</v>
      </c>
      <c r="M764" t="str">
        <f>'RAW DATA'!Q764</f>
        <v>05</v>
      </c>
      <c r="N764">
        <f>'RAW DATA'!R764</f>
        <v>3686</v>
      </c>
      <c r="O764" t="str">
        <f>'RAW DATA'!S764</f>
        <v>EUR</v>
      </c>
      <c r="P764">
        <f>'RAW DATA'!T764</f>
        <v>0</v>
      </c>
      <c r="Q764">
        <f>'RAW DATA'!U764</f>
        <v>0</v>
      </c>
      <c r="R764">
        <f>'RAW DATA'!V764</f>
        <v>39</v>
      </c>
      <c r="S764" t="e">
        <f>'RAW DATA'!#REF!</f>
        <v>#REF!</v>
      </c>
      <c r="T764">
        <f>'RAW DATA'!W764</f>
        <v>0</v>
      </c>
      <c r="U764">
        <f>'RAW DATA'!X764</f>
        <v>0</v>
      </c>
      <c r="V764">
        <f>'RAW DATA'!Y764</f>
        <v>0</v>
      </c>
      <c r="W764" t="e">
        <f>IF(' DASHBOARD'!K764&gt;=60,FORMULAS!$D$3,IF(' DASHBOARD'!K764&gt;=55,FORMULAS!$E$3,IF(' DASHBOARD'!K764&gt;=50,FORMULAS!$F$3,IF(' DASHBOARD'!K764&gt;=40,FORMULAS!$G$3,IF(' DASHBOARD'!K764&gt;=30,FORMULAS!$H$3,IF(K764&gt;=20,FORMULAS!$I$3,IF(' DASHBOARD'!K764&gt;=16,FORMULAS!$J$3)))))))</f>
        <v>#REF!</v>
      </c>
      <c r="X764" t="e">
        <f>INDEX(FORMULAS!$D$4:$J$10,MATCH('RAW DATA'!A764,FORMULAS!$A$4:$A$10,0),MATCH(' DASHBOARD'!W764,FORMULAS!$D$3:$J$3,0))</f>
        <v>#REF!</v>
      </c>
      <c r="Y764">
        <f t="shared" si="44"/>
        <v>850.61538461538464</v>
      </c>
      <c r="Z764">
        <f t="shared" si="45"/>
        <v>170.12307692307692</v>
      </c>
      <c r="AA764">
        <f t="shared" si="46"/>
        <v>21.810650887573964</v>
      </c>
      <c r="AB764" s="14" t="e">
        <f>1-(FORMULAS!$S$2-' DASHBOARD'!X764)/FORMULAS!$S$2</f>
        <v>#REF!</v>
      </c>
      <c r="AC764" t="e">
        <f t="shared" si="47"/>
        <v>#REF!</v>
      </c>
    </row>
    <row r="765" spans="1:29" x14ac:dyDescent="0.2">
      <c r="A765" t="str">
        <f>'RAW DATA'!A765</f>
        <v>F0070</v>
      </c>
      <c r="B765" t="str">
        <f>'RAW DATA'!G765</f>
        <v>Germany</v>
      </c>
      <c r="C765" t="e">
        <f>'RAW DATA'!#REF!</f>
        <v>#REF!</v>
      </c>
      <c r="D765" t="e">
        <f>'RAW DATA'!#REF!</f>
        <v>#REF!</v>
      </c>
      <c r="E765" t="e">
        <f>'RAW DATA'!#REF!</f>
        <v>#REF!</v>
      </c>
      <c r="F765" t="str">
        <f>'RAW DATA'!H765</f>
        <v>Telecom</v>
      </c>
      <c r="G765">
        <f>'RAW DATA'!I765</f>
        <v>7</v>
      </c>
      <c r="H765" t="e">
        <f>'RAW DATA'!#REF!</f>
        <v>#REF!</v>
      </c>
      <c r="I765" t="e">
        <f>'RAW DATA'!#REF!</f>
        <v>#REF!</v>
      </c>
      <c r="J765">
        <f>'RAW DATA'!J765</f>
        <v>2</v>
      </c>
      <c r="K765" t="e">
        <f>'RAW DATA'!#REF!</f>
        <v>#REF!</v>
      </c>
      <c r="L765">
        <f>'RAW DATA'!P765</f>
        <v>0</v>
      </c>
      <c r="M765" t="str">
        <f>'RAW DATA'!Q765</f>
        <v>03</v>
      </c>
      <c r="N765">
        <f>'RAW DATA'!R765</f>
        <v>1923</v>
      </c>
      <c r="O765" t="str">
        <f>'RAW DATA'!S765</f>
        <v>EUR</v>
      </c>
      <c r="P765">
        <f>'RAW DATA'!T765</f>
        <v>0</v>
      </c>
      <c r="Q765">
        <f>'RAW DATA'!U765</f>
        <v>0</v>
      </c>
      <c r="R765">
        <f>'RAW DATA'!V765</f>
        <v>39</v>
      </c>
      <c r="S765" t="e">
        <f>'RAW DATA'!#REF!</f>
        <v>#REF!</v>
      </c>
      <c r="T765">
        <f>'RAW DATA'!W765</f>
        <v>0</v>
      </c>
      <c r="U765">
        <f>'RAW DATA'!X765</f>
        <v>0</v>
      </c>
      <c r="V765">
        <f>'RAW DATA'!Y765</f>
        <v>0</v>
      </c>
      <c r="W765" t="e">
        <f>IF(' DASHBOARD'!K765&gt;=60,FORMULAS!$D$3,IF(' DASHBOARD'!K765&gt;=55,FORMULAS!$E$3,IF(' DASHBOARD'!K765&gt;=50,FORMULAS!$F$3,IF(' DASHBOARD'!K765&gt;=40,FORMULAS!$G$3,IF(' DASHBOARD'!K765&gt;=30,FORMULAS!$H$3,IF(K765&gt;=20,FORMULAS!$I$3,IF(' DASHBOARD'!K765&gt;=16,FORMULAS!$J$3)))))))</f>
        <v>#REF!</v>
      </c>
      <c r="X765" t="e">
        <f>INDEX(FORMULAS!$D$4:$J$10,MATCH('RAW DATA'!A765,FORMULAS!$A$4:$A$10,0),MATCH(' DASHBOARD'!W765,FORMULAS!$D$3:$J$3,0))</f>
        <v>#REF!</v>
      </c>
      <c r="Y765">
        <f t="shared" si="44"/>
        <v>443.76923076923077</v>
      </c>
      <c r="Z765">
        <f t="shared" si="45"/>
        <v>88.753846153846155</v>
      </c>
      <c r="AA765">
        <f t="shared" si="46"/>
        <v>11.378698224852071</v>
      </c>
      <c r="AB765" s="14" t="e">
        <f>1-(FORMULAS!$S$2-' DASHBOARD'!X765)/FORMULAS!$S$2</f>
        <v>#REF!</v>
      </c>
      <c r="AC765" t="e">
        <f t="shared" si="47"/>
        <v>#REF!</v>
      </c>
    </row>
    <row r="766" spans="1:29" x14ac:dyDescent="0.2">
      <c r="A766" t="str">
        <f>'RAW DATA'!A766</f>
        <v>C0092</v>
      </c>
      <c r="B766" t="str">
        <f>'RAW DATA'!G766</f>
        <v>Ireland</v>
      </c>
      <c r="C766" t="e">
        <f>'RAW DATA'!#REF!</f>
        <v>#REF!</v>
      </c>
      <c r="D766" t="e">
        <f>'RAW DATA'!#REF!</f>
        <v>#REF!</v>
      </c>
      <c r="E766" t="e">
        <f>'RAW DATA'!#REF!</f>
        <v>#REF!</v>
      </c>
      <c r="F766" t="str">
        <f>'RAW DATA'!H766</f>
        <v>Engineering</v>
      </c>
      <c r="G766">
        <f>'RAW DATA'!I766</f>
        <v>6</v>
      </c>
      <c r="H766" t="e">
        <f>'RAW DATA'!#REF!</f>
        <v>#REF!</v>
      </c>
      <c r="I766" t="e">
        <f>'RAW DATA'!#REF!</f>
        <v>#REF!</v>
      </c>
      <c r="J766">
        <f>'RAW DATA'!J766</f>
        <v>1</v>
      </c>
      <c r="K766" t="e">
        <f>'RAW DATA'!#REF!</f>
        <v>#REF!</v>
      </c>
      <c r="L766" t="str">
        <f>'RAW DATA'!P766</f>
        <v>10</v>
      </c>
      <c r="M766" t="str">
        <f>'RAW DATA'!Q766</f>
        <v>03</v>
      </c>
      <c r="N766">
        <f>'RAW DATA'!R766</f>
        <v>3416</v>
      </c>
      <c r="O766" t="str">
        <f>'RAW DATA'!S766</f>
        <v>EUR</v>
      </c>
      <c r="P766">
        <f>'RAW DATA'!T766</f>
        <v>0</v>
      </c>
      <c r="Q766">
        <f>'RAW DATA'!U766</f>
        <v>0</v>
      </c>
      <c r="R766">
        <f>'RAW DATA'!V766</f>
        <v>39</v>
      </c>
      <c r="S766" t="e">
        <f>'RAW DATA'!#REF!</f>
        <v>#REF!</v>
      </c>
      <c r="T766">
        <f>'RAW DATA'!W766</f>
        <v>0</v>
      </c>
      <c r="U766">
        <f>'RAW DATA'!X766</f>
        <v>0</v>
      </c>
      <c r="V766">
        <f>'RAW DATA'!Y766</f>
        <v>0</v>
      </c>
      <c r="W766" t="e">
        <f>IF(' DASHBOARD'!K766&gt;=60,FORMULAS!$D$3,IF(' DASHBOARD'!K766&gt;=55,FORMULAS!$E$3,IF(' DASHBOARD'!K766&gt;=50,FORMULAS!$F$3,IF(' DASHBOARD'!K766&gt;=40,FORMULAS!$G$3,IF(' DASHBOARD'!K766&gt;=30,FORMULAS!$H$3,IF(K766&gt;=20,FORMULAS!$I$3,IF(' DASHBOARD'!K766&gt;=16,FORMULAS!$J$3)))))))</f>
        <v>#REF!</v>
      </c>
      <c r="X766" t="e">
        <f>INDEX(FORMULAS!$D$4:$J$10,MATCH('RAW DATA'!A766,FORMULAS!$A$4:$A$10,0),MATCH(' DASHBOARD'!W766,FORMULAS!$D$3:$J$3,0))</f>
        <v>#REF!</v>
      </c>
      <c r="Y766">
        <f t="shared" si="44"/>
        <v>788.30769230769226</v>
      </c>
      <c r="Z766">
        <f t="shared" si="45"/>
        <v>157.66153846153844</v>
      </c>
      <c r="AA766">
        <f t="shared" si="46"/>
        <v>20.213017751479288</v>
      </c>
      <c r="AB766" s="14" t="e">
        <f>1-(FORMULAS!$S$2-' DASHBOARD'!X766)/FORMULAS!$S$2</f>
        <v>#REF!</v>
      </c>
      <c r="AC766" t="e">
        <f t="shared" si="47"/>
        <v>#REF!</v>
      </c>
    </row>
    <row r="767" spans="1:29" x14ac:dyDescent="0.2">
      <c r="A767" t="str">
        <f>'RAW DATA'!A767</f>
        <v>D0090</v>
      </c>
      <c r="B767" t="str">
        <f>'RAW DATA'!G767</f>
        <v>Ireland</v>
      </c>
      <c r="C767" t="e">
        <f>'RAW DATA'!#REF!</f>
        <v>#REF!</v>
      </c>
      <c r="D767" t="e">
        <f>'RAW DATA'!#REF!</f>
        <v>#REF!</v>
      </c>
      <c r="E767" t="e">
        <f>'RAW DATA'!#REF!</f>
        <v>#REF!</v>
      </c>
      <c r="F767" t="str">
        <f>'RAW DATA'!H767</f>
        <v>Back Office</v>
      </c>
      <c r="G767">
        <f>'RAW DATA'!I767</f>
        <v>5</v>
      </c>
      <c r="H767" t="e">
        <f>'RAW DATA'!#REF!</f>
        <v>#REF!</v>
      </c>
      <c r="I767" t="e">
        <f>'RAW DATA'!#REF!</f>
        <v>#REF!</v>
      </c>
      <c r="J767">
        <f>'RAW DATA'!J767</f>
        <v>1</v>
      </c>
      <c r="K767" t="e">
        <f>'RAW DATA'!#REF!</f>
        <v>#REF!</v>
      </c>
      <c r="L767" t="str">
        <f>'RAW DATA'!P767</f>
        <v>10</v>
      </c>
      <c r="M767" t="str">
        <f>'RAW DATA'!Q767</f>
        <v>06</v>
      </c>
      <c r="N767">
        <f>'RAW DATA'!R767</f>
        <v>3256</v>
      </c>
      <c r="O767" t="str">
        <f>'RAW DATA'!S767</f>
        <v>EUR</v>
      </c>
      <c r="P767">
        <f>'RAW DATA'!T767</f>
        <v>0</v>
      </c>
      <c r="Q767">
        <f>'RAW DATA'!U767</f>
        <v>0</v>
      </c>
      <c r="R767">
        <f>'RAW DATA'!V767</f>
        <v>39</v>
      </c>
      <c r="S767" t="e">
        <f>'RAW DATA'!#REF!</f>
        <v>#REF!</v>
      </c>
      <c r="T767">
        <f>'RAW DATA'!W767</f>
        <v>0</v>
      </c>
      <c r="U767">
        <f>'RAW DATA'!X767</f>
        <v>0</v>
      </c>
      <c r="V767">
        <f>'RAW DATA'!Y767</f>
        <v>0</v>
      </c>
      <c r="W767" t="e">
        <f>IF(' DASHBOARD'!K767&gt;=60,FORMULAS!$D$3,IF(' DASHBOARD'!K767&gt;=55,FORMULAS!$E$3,IF(' DASHBOARD'!K767&gt;=50,FORMULAS!$F$3,IF(' DASHBOARD'!K767&gt;=40,FORMULAS!$G$3,IF(' DASHBOARD'!K767&gt;=30,FORMULAS!$H$3,IF(K767&gt;=20,FORMULAS!$I$3,IF(' DASHBOARD'!K767&gt;=16,FORMULAS!$J$3)))))))</f>
        <v>#REF!</v>
      </c>
      <c r="X767" t="e">
        <f>INDEX(FORMULAS!$D$4:$J$10,MATCH('RAW DATA'!A767,FORMULAS!$A$4:$A$10,0),MATCH(' DASHBOARD'!W767,FORMULAS!$D$3:$J$3,0))</f>
        <v>#REF!</v>
      </c>
      <c r="Y767">
        <f t="shared" si="44"/>
        <v>751.38461538461536</v>
      </c>
      <c r="Z767">
        <f t="shared" si="45"/>
        <v>150.27692307692308</v>
      </c>
      <c r="AA767">
        <f t="shared" si="46"/>
        <v>19.266272189349113</v>
      </c>
      <c r="AB767" s="14" t="e">
        <f>1-(FORMULAS!$S$2-' DASHBOARD'!X767)/FORMULAS!$S$2</f>
        <v>#REF!</v>
      </c>
      <c r="AC767" t="e">
        <f t="shared" si="47"/>
        <v>#REF!</v>
      </c>
    </row>
    <row r="768" spans="1:29" x14ac:dyDescent="0.2">
      <c r="A768" t="str">
        <f>'RAW DATA'!A768</f>
        <v>E0062</v>
      </c>
      <c r="B768" t="str">
        <f>'RAW DATA'!G768</f>
        <v>Italy</v>
      </c>
      <c r="C768" t="e">
        <f>'RAW DATA'!#REF!</f>
        <v>#REF!</v>
      </c>
      <c r="D768" t="e">
        <f>'RAW DATA'!#REF!</f>
        <v>#REF!</v>
      </c>
      <c r="E768" t="e">
        <f>'RAW DATA'!#REF!</f>
        <v>#REF!</v>
      </c>
      <c r="F768" t="str">
        <f>'RAW DATA'!H768</f>
        <v>Engineering</v>
      </c>
      <c r="G768">
        <f>'RAW DATA'!I768</f>
        <v>7</v>
      </c>
      <c r="H768" t="e">
        <f>'RAW DATA'!#REF!</f>
        <v>#REF!</v>
      </c>
      <c r="I768" t="e">
        <f>'RAW DATA'!#REF!</f>
        <v>#REF!</v>
      </c>
      <c r="J768">
        <f>'RAW DATA'!J768</f>
        <v>2</v>
      </c>
      <c r="K768" t="e">
        <f>'RAW DATA'!#REF!</f>
        <v>#REF!</v>
      </c>
      <c r="L768">
        <f>'RAW DATA'!P768</f>
        <v>0</v>
      </c>
      <c r="M768" t="str">
        <f>'RAW DATA'!Q768</f>
        <v>03</v>
      </c>
      <c r="N768">
        <f>'RAW DATA'!R768</f>
        <v>2241</v>
      </c>
      <c r="O768" t="str">
        <f>'RAW DATA'!S768</f>
        <v>EUR</v>
      </c>
      <c r="P768">
        <f>'RAW DATA'!T768</f>
        <v>0</v>
      </c>
      <c r="Q768">
        <f>'RAW DATA'!U768</f>
        <v>0</v>
      </c>
      <c r="R768">
        <f>'RAW DATA'!V768</f>
        <v>39</v>
      </c>
      <c r="S768" t="e">
        <f>'RAW DATA'!#REF!</f>
        <v>#REF!</v>
      </c>
      <c r="T768">
        <f>'RAW DATA'!W768</f>
        <v>0</v>
      </c>
      <c r="U768">
        <f>'RAW DATA'!X768</f>
        <v>0</v>
      </c>
      <c r="V768">
        <f>'RAW DATA'!Y768</f>
        <v>0</v>
      </c>
      <c r="W768" t="e">
        <f>IF(' DASHBOARD'!K768&gt;=60,FORMULAS!$D$3,IF(' DASHBOARD'!K768&gt;=55,FORMULAS!$E$3,IF(' DASHBOARD'!K768&gt;=50,FORMULAS!$F$3,IF(' DASHBOARD'!K768&gt;=40,FORMULAS!$G$3,IF(' DASHBOARD'!K768&gt;=30,FORMULAS!$H$3,IF(K768&gt;=20,FORMULAS!$I$3,IF(' DASHBOARD'!K768&gt;=16,FORMULAS!$J$3)))))))</f>
        <v>#REF!</v>
      </c>
      <c r="X768" t="e">
        <f>INDEX(FORMULAS!$D$4:$J$10,MATCH('RAW DATA'!A768,FORMULAS!$A$4:$A$10,0),MATCH(' DASHBOARD'!W768,FORMULAS!$D$3:$J$3,0))</f>
        <v>#REF!</v>
      </c>
      <c r="Y768">
        <f t="shared" si="44"/>
        <v>517.15384615384619</v>
      </c>
      <c r="Z768">
        <f t="shared" si="45"/>
        <v>103.43076923076924</v>
      </c>
      <c r="AA768">
        <f t="shared" si="46"/>
        <v>13.260355029585799</v>
      </c>
      <c r="AB768" s="14" t="e">
        <f>1-(FORMULAS!$S$2-' DASHBOARD'!X768)/FORMULAS!$S$2</f>
        <v>#REF!</v>
      </c>
      <c r="AC768" t="e">
        <f t="shared" si="47"/>
        <v>#REF!</v>
      </c>
    </row>
    <row r="769" spans="1:29" x14ac:dyDescent="0.2">
      <c r="A769" t="str">
        <f>'RAW DATA'!A769</f>
        <v>F0070</v>
      </c>
      <c r="B769" t="str">
        <f>'RAW DATA'!G769</f>
        <v>France</v>
      </c>
      <c r="C769" t="e">
        <f>'RAW DATA'!#REF!</f>
        <v>#REF!</v>
      </c>
      <c r="D769" t="e">
        <f>'RAW DATA'!#REF!</f>
        <v>#REF!</v>
      </c>
      <c r="E769" t="e">
        <f>'RAW DATA'!#REF!</f>
        <v>#REF!</v>
      </c>
      <c r="F769" t="str">
        <f>'RAW DATA'!H769</f>
        <v>Telecom</v>
      </c>
      <c r="G769">
        <f>'RAW DATA'!I769</f>
        <v>5</v>
      </c>
      <c r="H769" t="e">
        <f>'RAW DATA'!#REF!</f>
        <v>#REF!</v>
      </c>
      <c r="I769" t="e">
        <f>'RAW DATA'!#REF!</f>
        <v>#REF!</v>
      </c>
      <c r="J769">
        <f>'RAW DATA'!J769</f>
        <v>1</v>
      </c>
      <c r="K769" t="e">
        <f>'RAW DATA'!#REF!</f>
        <v>#REF!</v>
      </c>
      <c r="L769" t="str">
        <f>'RAW DATA'!P769</f>
        <v>9</v>
      </c>
      <c r="M769" t="str">
        <f>'RAW DATA'!Q769</f>
        <v>03</v>
      </c>
      <c r="N769">
        <f>'RAW DATA'!R769</f>
        <v>3523</v>
      </c>
      <c r="O769" t="str">
        <f>'RAW DATA'!S769</f>
        <v>EUR</v>
      </c>
      <c r="P769">
        <f>'RAW DATA'!T769</f>
        <v>0</v>
      </c>
      <c r="Q769">
        <f>'RAW DATA'!U769</f>
        <v>0</v>
      </c>
      <c r="R769">
        <f>'RAW DATA'!V769</f>
        <v>35</v>
      </c>
      <c r="S769" t="e">
        <f>'RAW DATA'!#REF!</f>
        <v>#REF!</v>
      </c>
      <c r="T769">
        <f>'RAW DATA'!W769</f>
        <v>0</v>
      </c>
      <c r="U769">
        <f>'RAW DATA'!X769</f>
        <v>0</v>
      </c>
      <c r="V769">
        <f>'RAW DATA'!Y769</f>
        <v>0</v>
      </c>
      <c r="W769" t="e">
        <f>IF(' DASHBOARD'!K769&gt;=60,FORMULAS!$D$3,IF(' DASHBOARD'!K769&gt;=55,FORMULAS!$E$3,IF(' DASHBOARD'!K769&gt;=50,FORMULAS!$F$3,IF(' DASHBOARD'!K769&gt;=40,FORMULAS!$G$3,IF(' DASHBOARD'!K769&gt;=30,FORMULAS!$H$3,IF(K769&gt;=20,FORMULAS!$I$3,IF(' DASHBOARD'!K769&gt;=16,FORMULAS!$J$3)))))))</f>
        <v>#REF!</v>
      </c>
      <c r="X769" t="e">
        <f>INDEX(FORMULAS!$D$4:$J$10,MATCH('RAW DATA'!A769,FORMULAS!$A$4:$A$10,0),MATCH(' DASHBOARD'!W769,FORMULAS!$D$3:$J$3,0))</f>
        <v>#REF!</v>
      </c>
      <c r="Y769">
        <f t="shared" si="44"/>
        <v>813</v>
      </c>
      <c r="Z769">
        <f t="shared" si="45"/>
        <v>162.6</v>
      </c>
      <c r="AA769">
        <f t="shared" si="46"/>
        <v>23.228571428571428</v>
      </c>
      <c r="AB769" s="14" t="e">
        <f>1-(FORMULAS!$S$2-' DASHBOARD'!X769)/FORMULAS!$S$2</f>
        <v>#REF!</v>
      </c>
      <c r="AC769" t="e">
        <f t="shared" si="47"/>
        <v>#REF!</v>
      </c>
    </row>
    <row r="770" spans="1:29" x14ac:dyDescent="0.2">
      <c r="A770" t="str">
        <f>'RAW DATA'!A770</f>
        <v>F0070</v>
      </c>
      <c r="B770" t="str">
        <f>'RAW DATA'!G770</f>
        <v>Germany</v>
      </c>
      <c r="C770" t="e">
        <f>'RAW DATA'!#REF!</f>
        <v>#REF!</v>
      </c>
      <c r="D770" t="e">
        <f>'RAW DATA'!#REF!</f>
        <v>#REF!</v>
      </c>
      <c r="E770" t="e">
        <f>'RAW DATA'!#REF!</f>
        <v>#REF!</v>
      </c>
      <c r="F770" t="str">
        <f>'RAW DATA'!H770</f>
        <v>Telecom</v>
      </c>
      <c r="G770">
        <f>'RAW DATA'!I770</f>
        <v>7</v>
      </c>
      <c r="H770" t="e">
        <f>'RAW DATA'!#REF!</f>
        <v>#REF!</v>
      </c>
      <c r="I770" t="e">
        <f>'RAW DATA'!#REF!</f>
        <v>#REF!</v>
      </c>
      <c r="J770">
        <f>'RAW DATA'!J770</f>
        <v>1</v>
      </c>
      <c r="K770" t="e">
        <f>'RAW DATA'!#REF!</f>
        <v>#REF!</v>
      </c>
      <c r="L770">
        <f>'RAW DATA'!P770</f>
        <v>0</v>
      </c>
      <c r="M770" t="str">
        <f>'RAW DATA'!Q770</f>
        <v>02</v>
      </c>
      <c r="N770">
        <f>'RAW DATA'!R770</f>
        <v>2262</v>
      </c>
      <c r="O770" t="str">
        <f>'RAW DATA'!S770</f>
        <v>EUR</v>
      </c>
      <c r="P770">
        <f>'RAW DATA'!T770</f>
        <v>0</v>
      </c>
      <c r="Q770">
        <f>'RAW DATA'!U770</f>
        <v>0</v>
      </c>
      <c r="R770">
        <f>'RAW DATA'!V770</f>
        <v>39</v>
      </c>
      <c r="S770" t="e">
        <f>'RAW DATA'!#REF!</f>
        <v>#REF!</v>
      </c>
      <c r="T770">
        <f>'RAW DATA'!W770</f>
        <v>0</v>
      </c>
      <c r="U770">
        <f>'RAW DATA'!X770</f>
        <v>0</v>
      </c>
      <c r="V770">
        <f>'RAW DATA'!Y770</f>
        <v>0</v>
      </c>
      <c r="W770" t="e">
        <f>IF(' DASHBOARD'!K770&gt;=60,FORMULAS!$D$3,IF(' DASHBOARD'!K770&gt;=55,FORMULAS!$E$3,IF(' DASHBOARD'!K770&gt;=50,FORMULAS!$F$3,IF(' DASHBOARD'!K770&gt;=40,FORMULAS!$G$3,IF(' DASHBOARD'!K770&gt;=30,FORMULAS!$H$3,IF(K770&gt;=20,FORMULAS!$I$3,IF(' DASHBOARD'!K770&gt;=16,FORMULAS!$J$3)))))))</f>
        <v>#REF!</v>
      </c>
      <c r="X770" t="e">
        <f>INDEX(FORMULAS!$D$4:$J$10,MATCH('RAW DATA'!A770,FORMULAS!$A$4:$A$10,0),MATCH(' DASHBOARD'!W770,FORMULAS!$D$3:$J$3,0))</f>
        <v>#REF!</v>
      </c>
      <c r="Y770">
        <f t="shared" si="44"/>
        <v>522</v>
      </c>
      <c r="Z770">
        <f t="shared" si="45"/>
        <v>104.4</v>
      </c>
      <c r="AA770">
        <f t="shared" si="46"/>
        <v>13.384615384615385</v>
      </c>
      <c r="AB770" s="14" t="e">
        <f>1-(FORMULAS!$S$2-' DASHBOARD'!X770)/FORMULAS!$S$2</f>
        <v>#REF!</v>
      </c>
      <c r="AC770" t="e">
        <f t="shared" si="47"/>
        <v>#REF!</v>
      </c>
    </row>
    <row r="771" spans="1:29" x14ac:dyDescent="0.2">
      <c r="A771" t="str">
        <f>'RAW DATA'!A771</f>
        <v>F0070</v>
      </c>
      <c r="B771" t="str">
        <f>'RAW DATA'!G771</f>
        <v>Germany</v>
      </c>
      <c r="C771" t="e">
        <f>'RAW DATA'!#REF!</f>
        <v>#REF!</v>
      </c>
      <c r="D771" t="e">
        <f>'RAW DATA'!#REF!</f>
        <v>#REF!</v>
      </c>
      <c r="E771" t="e">
        <f>'RAW DATA'!#REF!</f>
        <v>#REF!</v>
      </c>
      <c r="F771" t="str">
        <f>'RAW DATA'!H771</f>
        <v>Telecom</v>
      </c>
      <c r="G771">
        <f>'RAW DATA'!I771</f>
        <v>6</v>
      </c>
      <c r="H771" t="e">
        <f>'RAW DATA'!#REF!</f>
        <v>#REF!</v>
      </c>
      <c r="I771" t="e">
        <f>'RAW DATA'!#REF!</f>
        <v>#REF!</v>
      </c>
      <c r="J771">
        <f>'RAW DATA'!J771</f>
        <v>1</v>
      </c>
      <c r="K771" t="e">
        <f>'RAW DATA'!#REF!</f>
        <v>#REF!</v>
      </c>
      <c r="L771">
        <f>'RAW DATA'!P771</f>
        <v>0</v>
      </c>
      <c r="M771" t="str">
        <f>'RAW DATA'!Q771</f>
        <v>04</v>
      </c>
      <c r="N771">
        <f>'RAW DATA'!R771</f>
        <v>2446</v>
      </c>
      <c r="O771" t="str">
        <f>'RAW DATA'!S771</f>
        <v>EUR</v>
      </c>
      <c r="P771">
        <f>'RAW DATA'!T771</f>
        <v>0</v>
      </c>
      <c r="Q771">
        <f>'RAW DATA'!U771</f>
        <v>0</v>
      </c>
      <c r="R771">
        <f>'RAW DATA'!V771</f>
        <v>39</v>
      </c>
      <c r="S771" t="e">
        <f>'RAW DATA'!#REF!</f>
        <v>#REF!</v>
      </c>
      <c r="T771">
        <f>'RAW DATA'!W771</f>
        <v>0</v>
      </c>
      <c r="U771">
        <f>'RAW DATA'!X771</f>
        <v>0</v>
      </c>
      <c r="V771">
        <f>'RAW DATA'!Y771</f>
        <v>0</v>
      </c>
      <c r="W771" t="e">
        <f>IF(' DASHBOARD'!K771&gt;=60,FORMULAS!$D$3,IF(' DASHBOARD'!K771&gt;=55,FORMULAS!$E$3,IF(' DASHBOARD'!K771&gt;=50,FORMULAS!$F$3,IF(' DASHBOARD'!K771&gt;=40,FORMULAS!$G$3,IF(' DASHBOARD'!K771&gt;=30,FORMULAS!$H$3,IF(K771&gt;=20,FORMULAS!$I$3,IF(' DASHBOARD'!K771&gt;=16,FORMULAS!$J$3)))))))</f>
        <v>#REF!</v>
      </c>
      <c r="X771" t="e">
        <f>INDEX(FORMULAS!$D$4:$J$10,MATCH('RAW DATA'!A771,FORMULAS!$A$4:$A$10,0),MATCH(' DASHBOARD'!W771,FORMULAS!$D$3:$J$3,0))</f>
        <v>#REF!</v>
      </c>
      <c r="Y771">
        <f t="shared" ref="Y771:Y834" si="48">N771*12/52</f>
        <v>564.46153846153845</v>
      </c>
      <c r="Z771">
        <f t="shared" ref="Z771:Z834" si="49">Y771/5</f>
        <v>112.8923076923077</v>
      </c>
      <c r="AA771">
        <f t="shared" ref="AA771:AA834" si="50">Y771/R771</f>
        <v>14.473372781065089</v>
      </c>
      <c r="AB771" s="14" t="e">
        <f>1-(FORMULAS!$S$2-' DASHBOARD'!X771)/FORMULAS!$S$2</f>
        <v>#REF!</v>
      </c>
      <c r="AC771" t="e">
        <f t="shared" ref="AC771:AC834" si="51">Z771*X771</f>
        <v>#REF!</v>
      </c>
    </row>
    <row r="772" spans="1:29" x14ac:dyDescent="0.2">
      <c r="A772" t="str">
        <f>'RAW DATA'!A772</f>
        <v>E0062</v>
      </c>
      <c r="B772" t="str">
        <f>'RAW DATA'!G772</f>
        <v>France</v>
      </c>
      <c r="C772" t="e">
        <f>'RAW DATA'!#REF!</f>
        <v>#REF!</v>
      </c>
      <c r="D772" t="e">
        <f>'RAW DATA'!#REF!</f>
        <v>#REF!</v>
      </c>
      <c r="E772" t="e">
        <f>'RAW DATA'!#REF!</f>
        <v>#REF!</v>
      </c>
      <c r="F772" t="str">
        <f>'RAW DATA'!H772</f>
        <v>Engineering</v>
      </c>
      <c r="G772">
        <f>'RAW DATA'!I772</f>
        <v>6</v>
      </c>
      <c r="H772" t="e">
        <f>'RAW DATA'!#REF!</f>
        <v>#REF!</v>
      </c>
      <c r="I772" t="e">
        <f>'RAW DATA'!#REF!</f>
        <v>#REF!</v>
      </c>
      <c r="J772">
        <f>'RAW DATA'!J772</f>
        <v>1</v>
      </c>
      <c r="K772" t="e">
        <f>'RAW DATA'!#REF!</f>
        <v>#REF!</v>
      </c>
      <c r="L772" t="str">
        <f>'RAW DATA'!P772</f>
        <v>AUSBVG-4</v>
      </c>
      <c r="M772" t="str">
        <f>'RAW DATA'!Q772</f>
        <v/>
      </c>
      <c r="N772">
        <f>'RAW DATA'!R772</f>
        <v>2663</v>
      </c>
      <c r="O772" t="str">
        <f>'RAW DATA'!S772</f>
        <v>EUR</v>
      </c>
      <c r="P772">
        <f>'RAW DATA'!T772</f>
        <v>0</v>
      </c>
      <c r="Q772">
        <f>'RAW DATA'!U772</f>
        <v>0</v>
      </c>
      <c r="R772">
        <f>'RAW DATA'!V772</f>
        <v>35</v>
      </c>
      <c r="S772" t="e">
        <f>'RAW DATA'!#REF!</f>
        <v>#REF!</v>
      </c>
      <c r="T772">
        <f>'RAW DATA'!W772</f>
        <v>0</v>
      </c>
      <c r="U772">
        <f>'RAW DATA'!X772</f>
        <v>0</v>
      </c>
      <c r="V772">
        <f>'RAW DATA'!Y772</f>
        <v>0</v>
      </c>
      <c r="W772" t="e">
        <f>IF(' DASHBOARD'!K772&gt;=60,FORMULAS!$D$3,IF(' DASHBOARD'!K772&gt;=55,FORMULAS!$E$3,IF(' DASHBOARD'!K772&gt;=50,FORMULAS!$F$3,IF(' DASHBOARD'!K772&gt;=40,FORMULAS!$G$3,IF(' DASHBOARD'!K772&gt;=30,FORMULAS!$H$3,IF(K772&gt;=20,FORMULAS!$I$3,IF(' DASHBOARD'!K772&gt;=16,FORMULAS!$J$3)))))))</f>
        <v>#REF!</v>
      </c>
      <c r="X772" t="e">
        <f>INDEX(FORMULAS!$D$4:$J$10,MATCH('RAW DATA'!A772,FORMULAS!$A$4:$A$10,0),MATCH(' DASHBOARD'!W772,FORMULAS!$D$3:$J$3,0))</f>
        <v>#REF!</v>
      </c>
      <c r="Y772">
        <f t="shared" si="48"/>
        <v>614.53846153846155</v>
      </c>
      <c r="Z772">
        <f t="shared" si="49"/>
        <v>122.90769230769232</v>
      </c>
      <c r="AA772">
        <f t="shared" si="50"/>
        <v>17.55824175824176</v>
      </c>
      <c r="AB772" s="14" t="e">
        <f>1-(FORMULAS!$S$2-' DASHBOARD'!X772)/FORMULAS!$S$2</f>
        <v>#REF!</v>
      </c>
      <c r="AC772" t="e">
        <f t="shared" si="51"/>
        <v>#REF!</v>
      </c>
    </row>
    <row r="773" spans="1:29" x14ac:dyDescent="0.2">
      <c r="A773" t="str">
        <f>'RAW DATA'!A773</f>
        <v>E0062</v>
      </c>
      <c r="B773" t="str">
        <f>'RAW DATA'!G773</f>
        <v>Germany</v>
      </c>
      <c r="C773" t="e">
        <f>'RAW DATA'!#REF!</f>
        <v>#REF!</v>
      </c>
      <c r="D773" t="e">
        <f>'RAW DATA'!#REF!</f>
        <v>#REF!</v>
      </c>
      <c r="E773" t="e">
        <f>'RAW DATA'!#REF!</f>
        <v>#REF!</v>
      </c>
      <c r="F773" t="str">
        <f>'RAW DATA'!H773</f>
        <v>Engineering</v>
      </c>
      <c r="G773">
        <f>'RAW DATA'!I773</f>
        <v>5</v>
      </c>
      <c r="H773" t="e">
        <f>'RAW DATA'!#REF!</f>
        <v>#REF!</v>
      </c>
      <c r="I773" t="e">
        <f>'RAW DATA'!#REF!</f>
        <v>#REF!</v>
      </c>
      <c r="J773">
        <f>'RAW DATA'!J773</f>
        <v>1</v>
      </c>
      <c r="K773" t="e">
        <f>'RAW DATA'!#REF!</f>
        <v>#REF!</v>
      </c>
      <c r="L773" t="str">
        <f>'RAW DATA'!P773</f>
        <v>9</v>
      </c>
      <c r="M773" t="str">
        <f>'RAW DATA'!Q773</f>
        <v>06</v>
      </c>
      <c r="N773">
        <f>'RAW DATA'!R773</f>
        <v>3247</v>
      </c>
      <c r="O773" t="str">
        <f>'RAW DATA'!S773</f>
        <v>EUR</v>
      </c>
      <c r="P773">
        <f>'RAW DATA'!T773</f>
        <v>0</v>
      </c>
      <c r="Q773">
        <f>'RAW DATA'!U773</f>
        <v>0</v>
      </c>
      <c r="R773">
        <f>'RAW DATA'!V773</f>
        <v>39</v>
      </c>
      <c r="S773" t="e">
        <f>'RAW DATA'!#REF!</f>
        <v>#REF!</v>
      </c>
      <c r="T773">
        <f>'RAW DATA'!W773</f>
        <v>0</v>
      </c>
      <c r="U773">
        <f>'RAW DATA'!X773</f>
        <v>0</v>
      </c>
      <c r="V773">
        <f>'RAW DATA'!Y773</f>
        <v>0</v>
      </c>
      <c r="W773" t="e">
        <f>IF(' DASHBOARD'!K773&gt;=60,FORMULAS!$D$3,IF(' DASHBOARD'!K773&gt;=55,FORMULAS!$E$3,IF(' DASHBOARD'!K773&gt;=50,FORMULAS!$F$3,IF(' DASHBOARD'!K773&gt;=40,FORMULAS!$G$3,IF(' DASHBOARD'!K773&gt;=30,FORMULAS!$H$3,IF(K773&gt;=20,FORMULAS!$I$3,IF(' DASHBOARD'!K773&gt;=16,FORMULAS!$J$3)))))))</f>
        <v>#REF!</v>
      </c>
      <c r="X773" t="e">
        <f>INDEX(FORMULAS!$D$4:$J$10,MATCH('RAW DATA'!A773,FORMULAS!$A$4:$A$10,0),MATCH(' DASHBOARD'!W773,FORMULAS!$D$3:$J$3,0))</f>
        <v>#REF!</v>
      </c>
      <c r="Y773">
        <f t="shared" si="48"/>
        <v>749.30769230769226</v>
      </c>
      <c r="Z773">
        <f t="shared" si="49"/>
        <v>149.86153846153846</v>
      </c>
      <c r="AA773">
        <f t="shared" si="50"/>
        <v>19.213017751479288</v>
      </c>
      <c r="AB773" s="14" t="e">
        <f>1-(FORMULAS!$S$2-' DASHBOARD'!X773)/FORMULAS!$S$2</f>
        <v>#REF!</v>
      </c>
      <c r="AC773" t="e">
        <f t="shared" si="51"/>
        <v>#REF!</v>
      </c>
    </row>
    <row r="774" spans="1:29" x14ac:dyDescent="0.2">
      <c r="A774" t="str">
        <f>'RAW DATA'!A774</f>
        <v>C0092</v>
      </c>
      <c r="B774" t="str">
        <f>'RAW DATA'!G774</f>
        <v>Spain</v>
      </c>
      <c r="C774" t="e">
        <f>'RAW DATA'!#REF!</f>
        <v>#REF!</v>
      </c>
      <c r="D774" t="e">
        <f>'RAW DATA'!#REF!</f>
        <v>#REF!</v>
      </c>
      <c r="E774" t="e">
        <f>'RAW DATA'!#REF!</f>
        <v>#REF!</v>
      </c>
      <c r="F774" t="str">
        <f>'RAW DATA'!H774</f>
        <v>Engineering</v>
      </c>
      <c r="G774">
        <f>'RAW DATA'!I774</f>
        <v>7</v>
      </c>
      <c r="H774" t="e">
        <f>'RAW DATA'!#REF!</f>
        <v>#REF!</v>
      </c>
      <c r="I774" t="e">
        <f>'RAW DATA'!#REF!</f>
        <v>#REF!</v>
      </c>
      <c r="J774">
        <f>'RAW DATA'!J774</f>
        <v>1</v>
      </c>
      <c r="K774" t="e">
        <f>'RAW DATA'!#REF!</f>
        <v>#REF!</v>
      </c>
      <c r="L774">
        <f>'RAW DATA'!P774</f>
        <v>0</v>
      </c>
      <c r="M774" t="str">
        <f>'RAW DATA'!Q774</f>
        <v>01</v>
      </c>
      <c r="N774">
        <f>'RAW DATA'!R774</f>
        <v>2108</v>
      </c>
      <c r="O774" t="str">
        <f>'RAW DATA'!S774</f>
        <v>EUR</v>
      </c>
      <c r="P774">
        <f>'RAW DATA'!T774</f>
        <v>0</v>
      </c>
      <c r="Q774">
        <f>'RAW DATA'!U774</f>
        <v>0</v>
      </c>
      <c r="R774">
        <f>'RAW DATA'!V774</f>
        <v>39</v>
      </c>
      <c r="S774" t="e">
        <f>'RAW DATA'!#REF!</f>
        <v>#REF!</v>
      </c>
      <c r="T774">
        <f>'RAW DATA'!W774</f>
        <v>0</v>
      </c>
      <c r="U774">
        <f>'RAW DATA'!X774</f>
        <v>0</v>
      </c>
      <c r="V774">
        <f>'RAW DATA'!Y774</f>
        <v>0</v>
      </c>
      <c r="W774" t="e">
        <f>IF(' DASHBOARD'!K774&gt;=60,FORMULAS!$D$3,IF(' DASHBOARD'!K774&gt;=55,FORMULAS!$E$3,IF(' DASHBOARD'!K774&gt;=50,FORMULAS!$F$3,IF(' DASHBOARD'!K774&gt;=40,FORMULAS!$G$3,IF(' DASHBOARD'!K774&gt;=30,FORMULAS!$H$3,IF(K774&gt;=20,FORMULAS!$I$3,IF(' DASHBOARD'!K774&gt;=16,FORMULAS!$J$3)))))))</f>
        <v>#REF!</v>
      </c>
      <c r="X774" t="e">
        <f>INDEX(FORMULAS!$D$4:$J$10,MATCH('RAW DATA'!A774,FORMULAS!$A$4:$A$10,0),MATCH(' DASHBOARD'!W774,FORMULAS!$D$3:$J$3,0))</f>
        <v>#REF!</v>
      </c>
      <c r="Y774">
        <f t="shared" si="48"/>
        <v>486.46153846153845</v>
      </c>
      <c r="Z774">
        <f t="shared" si="49"/>
        <v>97.292307692307688</v>
      </c>
      <c r="AA774">
        <f t="shared" si="50"/>
        <v>12.473372781065089</v>
      </c>
      <c r="AB774" s="14" t="e">
        <f>1-(FORMULAS!$S$2-' DASHBOARD'!X774)/FORMULAS!$S$2</f>
        <v>#REF!</v>
      </c>
      <c r="AC774" t="e">
        <f t="shared" si="51"/>
        <v>#REF!</v>
      </c>
    </row>
    <row r="775" spans="1:29" x14ac:dyDescent="0.2">
      <c r="A775" t="str">
        <f>'RAW DATA'!A775</f>
        <v>B0060</v>
      </c>
      <c r="B775" t="str">
        <f>'RAW DATA'!G775</f>
        <v>France</v>
      </c>
      <c r="C775" t="e">
        <f>'RAW DATA'!#REF!</f>
        <v>#REF!</v>
      </c>
      <c r="D775" t="e">
        <f>'RAW DATA'!#REF!</f>
        <v>#REF!</v>
      </c>
      <c r="E775" t="e">
        <f>'RAW DATA'!#REF!</f>
        <v>#REF!</v>
      </c>
      <c r="F775" t="str">
        <f>'RAW DATA'!H775</f>
        <v>Testing</v>
      </c>
      <c r="G775">
        <f>'RAW DATA'!I775</f>
        <v>6</v>
      </c>
      <c r="H775" t="e">
        <f>'RAW DATA'!#REF!</f>
        <v>#REF!</v>
      </c>
      <c r="I775" t="e">
        <f>'RAW DATA'!#REF!</f>
        <v>#REF!</v>
      </c>
      <c r="J775">
        <f>'RAW DATA'!J775</f>
        <v>2</v>
      </c>
      <c r="K775" t="e">
        <f>'RAW DATA'!#REF!</f>
        <v>#REF!</v>
      </c>
      <c r="L775" t="str">
        <f>'RAW DATA'!P775</f>
        <v>6</v>
      </c>
      <c r="M775" t="str">
        <f>'RAW DATA'!Q775</f>
        <v>03</v>
      </c>
      <c r="N775">
        <f>'RAW DATA'!R775</f>
        <v>2551</v>
      </c>
      <c r="O775" t="str">
        <f>'RAW DATA'!S775</f>
        <v>EUR</v>
      </c>
      <c r="P775">
        <f>'RAW DATA'!T775</f>
        <v>0</v>
      </c>
      <c r="Q775">
        <f>'RAW DATA'!U775</f>
        <v>0</v>
      </c>
      <c r="R775">
        <f>'RAW DATA'!V775</f>
        <v>35</v>
      </c>
      <c r="S775" t="e">
        <f>'RAW DATA'!#REF!</f>
        <v>#REF!</v>
      </c>
      <c r="T775">
        <f>'RAW DATA'!W775</f>
        <v>0</v>
      </c>
      <c r="U775">
        <f>'RAW DATA'!X775</f>
        <v>0</v>
      </c>
      <c r="V775">
        <f>'RAW DATA'!Y775</f>
        <v>0</v>
      </c>
      <c r="W775" t="e">
        <f>IF(' DASHBOARD'!K775&gt;=60,FORMULAS!$D$3,IF(' DASHBOARD'!K775&gt;=55,FORMULAS!$E$3,IF(' DASHBOARD'!K775&gt;=50,FORMULAS!$F$3,IF(' DASHBOARD'!K775&gt;=40,FORMULAS!$G$3,IF(' DASHBOARD'!K775&gt;=30,FORMULAS!$H$3,IF(K775&gt;=20,FORMULAS!$I$3,IF(' DASHBOARD'!K775&gt;=16,FORMULAS!$J$3)))))))</f>
        <v>#REF!</v>
      </c>
      <c r="X775" t="e">
        <f>INDEX(FORMULAS!$D$4:$J$10,MATCH('RAW DATA'!A775,FORMULAS!$A$4:$A$10,0),MATCH(' DASHBOARD'!W775,FORMULAS!$D$3:$J$3,0))</f>
        <v>#REF!</v>
      </c>
      <c r="Y775">
        <f t="shared" si="48"/>
        <v>588.69230769230774</v>
      </c>
      <c r="Z775">
        <f t="shared" si="49"/>
        <v>117.73846153846155</v>
      </c>
      <c r="AA775">
        <f t="shared" si="50"/>
        <v>16.81978021978022</v>
      </c>
      <c r="AB775" s="14" t="e">
        <f>1-(FORMULAS!$S$2-' DASHBOARD'!X775)/FORMULAS!$S$2</f>
        <v>#REF!</v>
      </c>
      <c r="AC775" t="e">
        <f t="shared" si="51"/>
        <v>#REF!</v>
      </c>
    </row>
    <row r="776" spans="1:29" x14ac:dyDescent="0.2">
      <c r="A776" t="str">
        <f>'RAW DATA'!A776</f>
        <v>F0070</v>
      </c>
      <c r="B776" t="str">
        <f>'RAW DATA'!G776</f>
        <v>Spain</v>
      </c>
      <c r="C776" t="e">
        <f>'RAW DATA'!#REF!</f>
        <v>#REF!</v>
      </c>
      <c r="D776" t="e">
        <f>'RAW DATA'!#REF!</f>
        <v>#REF!</v>
      </c>
      <c r="E776" t="e">
        <f>'RAW DATA'!#REF!</f>
        <v>#REF!</v>
      </c>
      <c r="F776" t="str">
        <f>'RAW DATA'!H776</f>
        <v>Telecom</v>
      </c>
      <c r="G776">
        <f>'RAW DATA'!I776</f>
        <v>6</v>
      </c>
      <c r="H776" t="e">
        <f>'RAW DATA'!#REF!</f>
        <v>#REF!</v>
      </c>
      <c r="I776" t="e">
        <f>'RAW DATA'!#REF!</f>
        <v>#REF!</v>
      </c>
      <c r="J776">
        <f>'RAW DATA'!J776</f>
        <v>1</v>
      </c>
      <c r="K776" t="e">
        <f>'RAW DATA'!#REF!</f>
        <v>#REF!</v>
      </c>
      <c r="L776">
        <f>'RAW DATA'!P776</f>
        <v>0</v>
      </c>
      <c r="M776" t="str">
        <f>'RAW DATA'!Q776</f>
        <v>01</v>
      </c>
      <c r="N776">
        <f>'RAW DATA'!R776</f>
        <v>2773</v>
      </c>
      <c r="O776" t="str">
        <f>'RAW DATA'!S776</f>
        <v>EUR</v>
      </c>
      <c r="P776">
        <f>'RAW DATA'!T776</f>
        <v>0</v>
      </c>
      <c r="Q776">
        <f>'RAW DATA'!U776</f>
        <v>0</v>
      </c>
      <c r="R776">
        <f>'RAW DATA'!V776</f>
        <v>39</v>
      </c>
      <c r="S776" t="e">
        <f>'RAW DATA'!#REF!</f>
        <v>#REF!</v>
      </c>
      <c r="T776">
        <f>'RAW DATA'!W776</f>
        <v>0</v>
      </c>
      <c r="U776">
        <f>'RAW DATA'!X776</f>
        <v>0</v>
      </c>
      <c r="V776">
        <f>'RAW DATA'!Y776</f>
        <v>0</v>
      </c>
      <c r="W776" t="e">
        <f>IF(' DASHBOARD'!K776&gt;=60,FORMULAS!$D$3,IF(' DASHBOARD'!K776&gt;=55,FORMULAS!$E$3,IF(' DASHBOARD'!K776&gt;=50,FORMULAS!$F$3,IF(' DASHBOARD'!K776&gt;=40,FORMULAS!$G$3,IF(' DASHBOARD'!K776&gt;=30,FORMULAS!$H$3,IF(K776&gt;=20,FORMULAS!$I$3,IF(' DASHBOARD'!K776&gt;=16,FORMULAS!$J$3)))))))</f>
        <v>#REF!</v>
      </c>
      <c r="X776" t="e">
        <f>INDEX(FORMULAS!$D$4:$J$10,MATCH('RAW DATA'!A776,FORMULAS!$A$4:$A$10,0),MATCH(' DASHBOARD'!W776,FORMULAS!$D$3:$J$3,0))</f>
        <v>#REF!</v>
      </c>
      <c r="Y776">
        <f t="shared" si="48"/>
        <v>639.92307692307691</v>
      </c>
      <c r="Z776">
        <f t="shared" si="49"/>
        <v>127.98461538461538</v>
      </c>
      <c r="AA776">
        <f t="shared" si="50"/>
        <v>16.408284023668639</v>
      </c>
      <c r="AB776" s="14" t="e">
        <f>1-(FORMULAS!$S$2-' DASHBOARD'!X776)/FORMULAS!$S$2</f>
        <v>#REF!</v>
      </c>
      <c r="AC776" t="e">
        <f t="shared" si="51"/>
        <v>#REF!</v>
      </c>
    </row>
    <row r="777" spans="1:29" x14ac:dyDescent="0.2">
      <c r="A777" t="str">
        <f>'RAW DATA'!A777</f>
        <v>F0070</v>
      </c>
      <c r="B777" t="str">
        <f>'RAW DATA'!G777</f>
        <v>Germany</v>
      </c>
      <c r="C777" t="e">
        <f>'RAW DATA'!#REF!</f>
        <v>#REF!</v>
      </c>
      <c r="D777" t="e">
        <f>'RAW DATA'!#REF!</f>
        <v>#REF!</v>
      </c>
      <c r="E777" t="e">
        <f>'RAW DATA'!#REF!</f>
        <v>#REF!</v>
      </c>
      <c r="F777" t="str">
        <f>'RAW DATA'!H777</f>
        <v>Telecom</v>
      </c>
      <c r="G777">
        <f>'RAW DATA'!I777</f>
        <v>7</v>
      </c>
      <c r="H777" t="e">
        <f>'RAW DATA'!#REF!</f>
        <v>#REF!</v>
      </c>
      <c r="I777" t="e">
        <f>'RAW DATA'!#REF!</f>
        <v>#REF!</v>
      </c>
      <c r="J777">
        <f>'RAW DATA'!J777</f>
        <v>1</v>
      </c>
      <c r="K777" t="e">
        <f>'RAW DATA'!#REF!</f>
        <v>#REF!</v>
      </c>
      <c r="L777" t="str">
        <f>'RAW DATA'!P777</f>
        <v>7</v>
      </c>
      <c r="M777" t="str">
        <f>'RAW DATA'!Q777</f>
        <v>02</v>
      </c>
      <c r="N777">
        <f>'RAW DATA'!R777</f>
        <v>2125</v>
      </c>
      <c r="O777" t="str">
        <f>'RAW DATA'!S777</f>
        <v>EUR</v>
      </c>
      <c r="P777">
        <f>'RAW DATA'!T777</f>
        <v>0</v>
      </c>
      <c r="Q777">
        <f>'RAW DATA'!U777</f>
        <v>0</v>
      </c>
      <c r="R777">
        <f>'RAW DATA'!V777</f>
        <v>39</v>
      </c>
      <c r="S777" t="e">
        <f>'RAW DATA'!#REF!</f>
        <v>#REF!</v>
      </c>
      <c r="T777">
        <f>'RAW DATA'!W777</f>
        <v>0</v>
      </c>
      <c r="U777">
        <f>'RAW DATA'!X777</f>
        <v>0</v>
      </c>
      <c r="V777">
        <f>'RAW DATA'!Y777</f>
        <v>0</v>
      </c>
      <c r="W777" t="e">
        <f>IF(' DASHBOARD'!K777&gt;=60,FORMULAS!$D$3,IF(' DASHBOARD'!K777&gt;=55,FORMULAS!$E$3,IF(' DASHBOARD'!K777&gt;=50,FORMULAS!$F$3,IF(' DASHBOARD'!K777&gt;=40,FORMULAS!$G$3,IF(' DASHBOARD'!K777&gt;=30,FORMULAS!$H$3,IF(K777&gt;=20,FORMULAS!$I$3,IF(' DASHBOARD'!K777&gt;=16,FORMULAS!$J$3)))))))</f>
        <v>#REF!</v>
      </c>
      <c r="X777" t="e">
        <f>INDEX(FORMULAS!$D$4:$J$10,MATCH('RAW DATA'!A777,FORMULAS!$A$4:$A$10,0),MATCH(' DASHBOARD'!W777,FORMULAS!$D$3:$J$3,0))</f>
        <v>#REF!</v>
      </c>
      <c r="Y777">
        <f t="shared" si="48"/>
        <v>490.38461538461536</v>
      </c>
      <c r="Z777">
        <f t="shared" si="49"/>
        <v>98.076923076923066</v>
      </c>
      <c r="AA777">
        <f t="shared" si="50"/>
        <v>12.57396449704142</v>
      </c>
      <c r="AB777" s="14" t="e">
        <f>1-(FORMULAS!$S$2-' DASHBOARD'!X777)/FORMULAS!$S$2</f>
        <v>#REF!</v>
      </c>
      <c r="AC777" t="e">
        <f t="shared" si="51"/>
        <v>#REF!</v>
      </c>
    </row>
    <row r="778" spans="1:29" x14ac:dyDescent="0.2">
      <c r="A778" t="str">
        <f>'RAW DATA'!A778</f>
        <v>F0070</v>
      </c>
      <c r="B778" t="str">
        <f>'RAW DATA'!G778</f>
        <v>Germany</v>
      </c>
      <c r="C778" t="e">
        <f>'RAW DATA'!#REF!</f>
        <v>#REF!</v>
      </c>
      <c r="D778" t="e">
        <f>'RAW DATA'!#REF!</f>
        <v>#REF!</v>
      </c>
      <c r="E778" t="e">
        <f>'RAW DATA'!#REF!</f>
        <v>#REF!</v>
      </c>
      <c r="F778" t="str">
        <f>'RAW DATA'!H778</f>
        <v>Telecom</v>
      </c>
      <c r="G778">
        <f>'RAW DATA'!I778</f>
        <v>5</v>
      </c>
      <c r="H778" t="e">
        <f>'RAW DATA'!#REF!</f>
        <v>#REF!</v>
      </c>
      <c r="I778" t="e">
        <f>'RAW DATA'!#REF!</f>
        <v>#REF!</v>
      </c>
      <c r="J778">
        <f>'RAW DATA'!J778</f>
        <v>1</v>
      </c>
      <c r="K778" t="e">
        <f>'RAW DATA'!#REF!</f>
        <v>#REF!</v>
      </c>
      <c r="L778" t="str">
        <f>'RAW DATA'!P778</f>
        <v>10</v>
      </c>
      <c r="M778" t="str">
        <f>'RAW DATA'!Q778</f>
        <v>04</v>
      </c>
      <c r="N778">
        <f>'RAW DATA'!R778</f>
        <v>3308</v>
      </c>
      <c r="O778" t="str">
        <f>'RAW DATA'!S778</f>
        <v>EUR</v>
      </c>
      <c r="P778">
        <f>'RAW DATA'!T778</f>
        <v>0</v>
      </c>
      <c r="Q778">
        <f>'RAW DATA'!U778</f>
        <v>0</v>
      </c>
      <c r="R778">
        <f>'RAW DATA'!V778</f>
        <v>39</v>
      </c>
      <c r="S778" t="e">
        <f>'RAW DATA'!#REF!</f>
        <v>#REF!</v>
      </c>
      <c r="T778">
        <f>'RAW DATA'!W778</f>
        <v>0</v>
      </c>
      <c r="U778">
        <f>'RAW DATA'!X778</f>
        <v>0</v>
      </c>
      <c r="V778">
        <f>'RAW DATA'!Y778</f>
        <v>0</v>
      </c>
      <c r="W778" t="e">
        <f>IF(' DASHBOARD'!K778&gt;=60,FORMULAS!$D$3,IF(' DASHBOARD'!K778&gt;=55,FORMULAS!$E$3,IF(' DASHBOARD'!K778&gt;=50,FORMULAS!$F$3,IF(' DASHBOARD'!K778&gt;=40,FORMULAS!$G$3,IF(' DASHBOARD'!K778&gt;=30,FORMULAS!$H$3,IF(K778&gt;=20,FORMULAS!$I$3,IF(' DASHBOARD'!K778&gt;=16,FORMULAS!$J$3)))))))</f>
        <v>#REF!</v>
      </c>
      <c r="X778" t="e">
        <f>INDEX(FORMULAS!$D$4:$J$10,MATCH('RAW DATA'!A778,FORMULAS!$A$4:$A$10,0),MATCH(' DASHBOARD'!W778,FORMULAS!$D$3:$J$3,0))</f>
        <v>#REF!</v>
      </c>
      <c r="Y778">
        <f t="shared" si="48"/>
        <v>763.38461538461536</v>
      </c>
      <c r="Z778">
        <f t="shared" si="49"/>
        <v>152.67692307692306</v>
      </c>
      <c r="AA778">
        <f t="shared" si="50"/>
        <v>19.57396449704142</v>
      </c>
      <c r="AB778" s="14" t="e">
        <f>1-(FORMULAS!$S$2-' DASHBOARD'!X778)/FORMULAS!$S$2</f>
        <v>#REF!</v>
      </c>
      <c r="AC778" t="e">
        <f t="shared" si="51"/>
        <v>#REF!</v>
      </c>
    </row>
    <row r="779" spans="1:29" x14ac:dyDescent="0.2">
      <c r="A779" t="str">
        <f>'RAW DATA'!A779</f>
        <v>G0073</v>
      </c>
      <c r="B779" t="str">
        <f>'RAW DATA'!G779</f>
        <v>Germany</v>
      </c>
      <c r="C779" t="e">
        <f>'RAW DATA'!#REF!</f>
        <v>#REF!</v>
      </c>
      <c r="D779" t="e">
        <f>'RAW DATA'!#REF!</f>
        <v>#REF!</v>
      </c>
      <c r="E779" t="e">
        <f>'RAW DATA'!#REF!</f>
        <v>#REF!</v>
      </c>
      <c r="F779" t="str">
        <f>'RAW DATA'!H779</f>
        <v>Telecom</v>
      </c>
      <c r="G779">
        <f>'RAW DATA'!I779</f>
        <v>7</v>
      </c>
      <c r="H779" t="e">
        <f>'RAW DATA'!#REF!</f>
        <v>#REF!</v>
      </c>
      <c r="I779" t="e">
        <f>'RAW DATA'!#REF!</f>
        <v>#REF!</v>
      </c>
      <c r="J779">
        <f>'RAW DATA'!J779</f>
        <v>2</v>
      </c>
      <c r="K779" t="e">
        <f>'RAW DATA'!#REF!</f>
        <v>#REF!</v>
      </c>
      <c r="L779" t="str">
        <f>'RAW DATA'!P779</f>
        <v>5</v>
      </c>
      <c r="M779" t="str">
        <f>'RAW DATA'!Q779</f>
        <v>01</v>
      </c>
      <c r="N779">
        <f>'RAW DATA'!R779</f>
        <v>2189</v>
      </c>
      <c r="O779" t="str">
        <f>'RAW DATA'!S779</f>
        <v>EUR</v>
      </c>
      <c r="P779">
        <f>'RAW DATA'!T779</f>
        <v>0</v>
      </c>
      <c r="Q779">
        <f>'RAW DATA'!U779</f>
        <v>0</v>
      </c>
      <c r="R779">
        <f>'RAW DATA'!V779</f>
        <v>39</v>
      </c>
      <c r="S779" t="e">
        <f>'RAW DATA'!#REF!</f>
        <v>#REF!</v>
      </c>
      <c r="T779">
        <f>'RAW DATA'!W779</f>
        <v>0</v>
      </c>
      <c r="U779">
        <f>'RAW DATA'!X779</f>
        <v>0</v>
      </c>
      <c r="V779">
        <f>'RAW DATA'!Y779</f>
        <v>0</v>
      </c>
      <c r="W779" t="e">
        <f>IF(' DASHBOARD'!K779&gt;=60,FORMULAS!$D$3,IF(' DASHBOARD'!K779&gt;=55,FORMULAS!$E$3,IF(' DASHBOARD'!K779&gt;=50,FORMULAS!$F$3,IF(' DASHBOARD'!K779&gt;=40,FORMULAS!$G$3,IF(' DASHBOARD'!K779&gt;=30,FORMULAS!$H$3,IF(K779&gt;=20,FORMULAS!$I$3,IF(' DASHBOARD'!K779&gt;=16,FORMULAS!$J$3)))))))</f>
        <v>#REF!</v>
      </c>
      <c r="X779" t="e">
        <f>INDEX(FORMULAS!$D$4:$J$10,MATCH('RAW DATA'!A779,FORMULAS!$A$4:$A$10,0),MATCH(' DASHBOARD'!W779,FORMULAS!$D$3:$J$3,0))</f>
        <v>#REF!</v>
      </c>
      <c r="Y779">
        <f t="shared" si="48"/>
        <v>505.15384615384613</v>
      </c>
      <c r="Z779">
        <f t="shared" si="49"/>
        <v>101.03076923076922</v>
      </c>
      <c r="AA779">
        <f t="shared" si="50"/>
        <v>12.952662721893491</v>
      </c>
      <c r="AB779" s="14" t="e">
        <f>1-(FORMULAS!$S$2-' DASHBOARD'!X779)/FORMULAS!$S$2</f>
        <v>#REF!</v>
      </c>
      <c r="AC779" t="e">
        <f t="shared" si="51"/>
        <v>#REF!</v>
      </c>
    </row>
    <row r="780" spans="1:29" x14ac:dyDescent="0.2">
      <c r="A780" t="str">
        <f>'RAW DATA'!A780</f>
        <v>E0062</v>
      </c>
      <c r="B780" t="str">
        <f>'RAW DATA'!G780</f>
        <v>Italy</v>
      </c>
      <c r="C780" t="e">
        <f>'RAW DATA'!#REF!</f>
        <v>#REF!</v>
      </c>
      <c r="D780" t="e">
        <f>'RAW DATA'!#REF!</f>
        <v>#REF!</v>
      </c>
      <c r="E780" t="e">
        <f>'RAW DATA'!#REF!</f>
        <v>#REF!</v>
      </c>
      <c r="F780" t="str">
        <f>'RAW DATA'!H780</f>
        <v>Engineering</v>
      </c>
      <c r="G780">
        <f>'RAW DATA'!I780</f>
        <v>6</v>
      </c>
      <c r="H780" t="e">
        <f>'RAW DATA'!#REF!</f>
        <v>#REF!</v>
      </c>
      <c r="I780" t="e">
        <f>'RAW DATA'!#REF!</f>
        <v>#REF!</v>
      </c>
      <c r="J780">
        <f>'RAW DATA'!J780</f>
        <v>2</v>
      </c>
      <c r="K780" t="e">
        <f>'RAW DATA'!#REF!</f>
        <v>#REF!</v>
      </c>
      <c r="L780">
        <f>'RAW DATA'!P780</f>
        <v>0</v>
      </c>
      <c r="M780" t="str">
        <f>'RAW DATA'!Q780</f>
        <v>05</v>
      </c>
      <c r="N780">
        <f>'RAW DATA'!R780</f>
        <v>2630</v>
      </c>
      <c r="O780" t="str">
        <f>'RAW DATA'!S780</f>
        <v>EUR</v>
      </c>
      <c r="P780">
        <f>'RAW DATA'!T780</f>
        <v>0</v>
      </c>
      <c r="Q780">
        <f>'RAW DATA'!U780</f>
        <v>0</v>
      </c>
      <c r="R780">
        <f>'RAW DATA'!V780</f>
        <v>39</v>
      </c>
      <c r="S780" t="e">
        <f>'RAW DATA'!#REF!</f>
        <v>#REF!</v>
      </c>
      <c r="T780">
        <f>'RAW DATA'!W780</f>
        <v>0</v>
      </c>
      <c r="U780">
        <f>'RAW DATA'!X780</f>
        <v>0</v>
      </c>
      <c r="V780">
        <f>'RAW DATA'!Y780</f>
        <v>0</v>
      </c>
      <c r="W780" t="e">
        <f>IF(' DASHBOARD'!K780&gt;=60,FORMULAS!$D$3,IF(' DASHBOARD'!K780&gt;=55,FORMULAS!$E$3,IF(' DASHBOARD'!K780&gt;=50,FORMULAS!$F$3,IF(' DASHBOARD'!K780&gt;=40,FORMULAS!$G$3,IF(' DASHBOARD'!K780&gt;=30,FORMULAS!$H$3,IF(K780&gt;=20,FORMULAS!$I$3,IF(' DASHBOARD'!K780&gt;=16,FORMULAS!$J$3)))))))</f>
        <v>#REF!</v>
      </c>
      <c r="X780" t="e">
        <f>INDEX(FORMULAS!$D$4:$J$10,MATCH('RAW DATA'!A780,FORMULAS!$A$4:$A$10,0),MATCH(' DASHBOARD'!W780,FORMULAS!$D$3:$J$3,0))</f>
        <v>#REF!</v>
      </c>
      <c r="Y780">
        <f t="shared" si="48"/>
        <v>606.92307692307691</v>
      </c>
      <c r="Z780">
        <f t="shared" si="49"/>
        <v>121.38461538461539</v>
      </c>
      <c r="AA780">
        <f t="shared" si="50"/>
        <v>15.562130177514792</v>
      </c>
      <c r="AB780" s="14" t="e">
        <f>1-(FORMULAS!$S$2-' DASHBOARD'!X780)/FORMULAS!$S$2</f>
        <v>#REF!</v>
      </c>
      <c r="AC780" t="e">
        <f t="shared" si="51"/>
        <v>#REF!</v>
      </c>
    </row>
    <row r="781" spans="1:29" x14ac:dyDescent="0.2">
      <c r="A781" t="str">
        <f>'RAW DATA'!A781</f>
        <v>E0062</v>
      </c>
      <c r="B781" t="str">
        <f>'RAW DATA'!G781</f>
        <v>France</v>
      </c>
      <c r="C781" t="e">
        <f>'RAW DATA'!#REF!</f>
        <v>#REF!</v>
      </c>
      <c r="D781" t="e">
        <f>'RAW DATA'!#REF!</f>
        <v>#REF!</v>
      </c>
      <c r="E781" t="e">
        <f>'RAW DATA'!#REF!</f>
        <v>#REF!</v>
      </c>
      <c r="F781" t="str">
        <f>'RAW DATA'!H781</f>
        <v>Engineering</v>
      </c>
      <c r="G781">
        <f>'RAW DATA'!I781</f>
        <v>6</v>
      </c>
      <c r="H781" t="e">
        <f>'RAW DATA'!#REF!</f>
        <v>#REF!</v>
      </c>
      <c r="I781" t="e">
        <f>'RAW DATA'!#REF!</f>
        <v>#REF!</v>
      </c>
      <c r="J781">
        <f>'RAW DATA'!J781</f>
        <v>1</v>
      </c>
      <c r="K781" t="e">
        <f>'RAW DATA'!#REF!</f>
        <v>#REF!</v>
      </c>
      <c r="L781">
        <f>'RAW DATA'!P781</f>
        <v>0</v>
      </c>
      <c r="M781" t="str">
        <f>'RAW DATA'!Q781</f>
        <v>06</v>
      </c>
      <c r="N781">
        <f>'RAW DATA'!R781</f>
        <v>2443</v>
      </c>
      <c r="O781" t="str">
        <f>'RAW DATA'!S781</f>
        <v>EUR</v>
      </c>
      <c r="P781">
        <f>'RAW DATA'!T781</f>
        <v>0</v>
      </c>
      <c r="Q781">
        <f>'RAW DATA'!U781</f>
        <v>0</v>
      </c>
      <c r="R781">
        <f>'RAW DATA'!V781</f>
        <v>35</v>
      </c>
      <c r="S781" t="e">
        <f>'RAW DATA'!#REF!</f>
        <v>#REF!</v>
      </c>
      <c r="T781">
        <f>'RAW DATA'!W781</f>
        <v>0</v>
      </c>
      <c r="U781">
        <f>'RAW DATA'!X781</f>
        <v>0</v>
      </c>
      <c r="V781">
        <f>'RAW DATA'!Y781</f>
        <v>0</v>
      </c>
      <c r="W781" t="e">
        <f>IF(' DASHBOARD'!K781&gt;=60,FORMULAS!$D$3,IF(' DASHBOARD'!K781&gt;=55,FORMULAS!$E$3,IF(' DASHBOARD'!K781&gt;=50,FORMULAS!$F$3,IF(' DASHBOARD'!K781&gt;=40,FORMULAS!$G$3,IF(' DASHBOARD'!K781&gt;=30,FORMULAS!$H$3,IF(K781&gt;=20,FORMULAS!$I$3,IF(' DASHBOARD'!K781&gt;=16,FORMULAS!$J$3)))))))</f>
        <v>#REF!</v>
      </c>
      <c r="X781" t="e">
        <f>INDEX(FORMULAS!$D$4:$J$10,MATCH('RAW DATA'!A781,FORMULAS!$A$4:$A$10,0),MATCH(' DASHBOARD'!W781,FORMULAS!$D$3:$J$3,0))</f>
        <v>#REF!</v>
      </c>
      <c r="Y781">
        <f t="shared" si="48"/>
        <v>563.76923076923072</v>
      </c>
      <c r="Z781">
        <f t="shared" si="49"/>
        <v>112.75384615384614</v>
      </c>
      <c r="AA781">
        <f t="shared" si="50"/>
        <v>16.107692307692307</v>
      </c>
      <c r="AB781" s="14" t="e">
        <f>1-(FORMULAS!$S$2-' DASHBOARD'!X781)/FORMULAS!$S$2</f>
        <v>#REF!</v>
      </c>
      <c r="AC781" t="e">
        <f t="shared" si="51"/>
        <v>#REF!</v>
      </c>
    </row>
    <row r="782" spans="1:29" x14ac:dyDescent="0.2">
      <c r="A782" t="str">
        <f>'RAW DATA'!A782</f>
        <v>G0073</v>
      </c>
      <c r="B782" t="str">
        <f>'RAW DATA'!G782</f>
        <v>Germany</v>
      </c>
      <c r="C782" t="e">
        <f>'RAW DATA'!#REF!</f>
        <v>#REF!</v>
      </c>
      <c r="D782" t="e">
        <f>'RAW DATA'!#REF!</f>
        <v>#REF!</v>
      </c>
      <c r="E782" t="e">
        <f>'RAW DATA'!#REF!</f>
        <v>#REF!</v>
      </c>
      <c r="F782" t="str">
        <f>'RAW DATA'!H782</f>
        <v>Telecom</v>
      </c>
      <c r="G782">
        <f>'RAW DATA'!I782</f>
        <v>7</v>
      </c>
      <c r="H782" t="e">
        <f>'RAW DATA'!#REF!</f>
        <v>#REF!</v>
      </c>
      <c r="I782" t="e">
        <f>'RAW DATA'!#REF!</f>
        <v>#REF!</v>
      </c>
      <c r="J782">
        <f>'RAW DATA'!J782</f>
        <v>1</v>
      </c>
      <c r="K782" t="e">
        <f>'RAW DATA'!#REF!</f>
        <v>#REF!</v>
      </c>
      <c r="L782" t="str">
        <f>'RAW DATA'!P782</f>
        <v>5</v>
      </c>
      <c r="M782" t="str">
        <f>'RAW DATA'!Q782</f>
        <v>05</v>
      </c>
      <c r="N782">
        <f>'RAW DATA'!R782</f>
        <v>2190</v>
      </c>
      <c r="O782" t="str">
        <f>'RAW DATA'!S782</f>
        <v>EUR</v>
      </c>
      <c r="P782">
        <f>'RAW DATA'!T782</f>
        <v>0</v>
      </c>
      <c r="Q782">
        <f>'RAW DATA'!U782</f>
        <v>0</v>
      </c>
      <c r="R782">
        <f>'RAW DATA'!V782</f>
        <v>39</v>
      </c>
      <c r="S782" t="e">
        <f>'RAW DATA'!#REF!</f>
        <v>#REF!</v>
      </c>
      <c r="T782">
        <f>'RAW DATA'!W782</f>
        <v>0</v>
      </c>
      <c r="U782">
        <f>'RAW DATA'!X782</f>
        <v>0</v>
      </c>
      <c r="V782">
        <f>'RAW DATA'!Y782</f>
        <v>0</v>
      </c>
      <c r="W782" t="e">
        <f>IF(' DASHBOARD'!K782&gt;=60,FORMULAS!$D$3,IF(' DASHBOARD'!K782&gt;=55,FORMULAS!$E$3,IF(' DASHBOARD'!K782&gt;=50,FORMULAS!$F$3,IF(' DASHBOARD'!K782&gt;=40,FORMULAS!$G$3,IF(' DASHBOARD'!K782&gt;=30,FORMULAS!$H$3,IF(K782&gt;=20,FORMULAS!$I$3,IF(' DASHBOARD'!K782&gt;=16,FORMULAS!$J$3)))))))</f>
        <v>#REF!</v>
      </c>
      <c r="X782" t="e">
        <f>INDEX(FORMULAS!$D$4:$J$10,MATCH('RAW DATA'!A782,FORMULAS!$A$4:$A$10,0),MATCH(' DASHBOARD'!W782,FORMULAS!$D$3:$J$3,0))</f>
        <v>#REF!</v>
      </c>
      <c r="Y782">
        <f t="shared" si="48"/>
        <v>505.38461538461536</v>
      </c>
      <c r="Z782">
        <f t="shared" si="49"/>
        <v>101.07692307692307</v>
      </c>
      <c r="AA782">
        <f t="shared" si="50"/>
        <v>12.958579881656805</v>
      </c>
      <c r="AB782" s="14" t="e">
        <f>1-(FORMULAS!$S$2-' DASHBOARD'!X782)/FORMULAS!$S$2</f>
        <v>#REF!</v>
      </c>
      <c r="AC782" t="e">
        <f t="shared" si="51"/>
        <v>#REF!</v>
      </c>
    </row>
    <row r="783" spans="1:29" x14ac:dyDescent="0.2">
      <c r="A783" t="str">
        <f>'RAW DATA'!A783</f>
        <v>F0070</v>
      </c>
      <c r="B783" t="str">
        <f>'RAW DATA'!G783</f>
        <v>Germany</v>
      </c>
      <c r="C783" t="e">
        <f>'RAW DATA'!#REF!</f>
        <v>#REF!</v>
      </c>
      <c r="D783" t="e">
        <f>'RAW DATA'!#REF!</f>
        <v>#REF!</v>
      </c>
      <c r="E783" t="e">
        <f>'RAW DATA'!#REF!</f>
        <v>#REF!</v>
      </c>
      <c r="F783" t="str">
        <f>'RAW DATA'!H783</f>
        <v>Telecom</v>
      </c>
      <c r="G783">
        <f>'RAW DATA'!I783</f>
        <v>7</v>
      </c>
      <c r="H783" t="e">
        <f>'RAW DATA'!#REF!</f>
        <v>#REF!</v>
      </c>
      <c r="I783" t="e">
        <f>'RAW DATA'!#REF!</f>
        <v>#REF!</v>
      </c>
      <c r="J783">
        <f>'RAW DATA'!J783</f>
        <v>1</v>
      </c>
      <c r="K783" t="e">
        <f>'RAW DATA'!#REF!</f>
        <v>#REF!</v>
      </c>
      <c r="L783">
        <f>'RAW DATA'!P783</f>
        <v>0</v>
      </c>
      <c r="M783" t="str">
        <f>'RAW DATA'!Q783</f>
        <v>06</v>
      </c>
      <c r="N783">
        <f>'RAW DATA'!R783</f>
        <v>1844</v>
      </c>
      <c r="O783" t="str">
        <f>'RAW DATA'!S783</f>
        <v>EUR</v>
      </c>
      <c r="P783">
        <f>'RAW DATA'!T783</f>
        <v>0</v>
      </c>
      <c r="Q783">
        <f>'RAW DATA'!U783</f>
        <v>0</v>
      </c>
      <c r="R783">
        <f>'RAW DATA'!V783</f>
        <v>39</v>
      </c>
      <c r="S783" t="e">
        <f>'RAW DATA'!#REF!</f>
        <v>#REF!</v>
      </c>
      <c r="T783">
        <f>'RAW DATA'!W783</f>
        <v>0</v>
      </c>
      <c r="U783">
        <f>'RAW DATA'!X783</f>
        <v>0</v>
      </c>
      <c r="V783">
        <f>'RAW DATA'!Y783</f>
        <v>0</v>
      </c>
      <c r="W783" t="e">
        <f>IF(' DASHBOARD'!K783&gt;=60,FORMULAS!$D$3,IF(' DASHBOARD'!K783&gt;=55,FORMULAS!$E$3,IF(' DASHBOARD'!K783&gt;=50,FORMULAS!$F$3,IF(' DASHBOARD'!K783&gt;=40,FORMULAS!$G$3,IF(' DASHBOARD'!K783&gt;=30,FORMULAS!$H$3,IF(K783&gt;=20,FORMULAS!$I$3,IF(' DASHBOARD'!K783&gt;=16,FORMULAS!$J$3)))))))</f>
        <v>#REF!</v>
      </c>
      <c r="X783" t="e">
        <f>INDEX(FORMULAS!$D$4:$J$10,MATCH('RAW DATA'!A783,FORMULAS!$A$4:$A$10,0),MATCH(' DASHBOARD'!W783,FORMULAS!$D$3:$J$3,0))</f>
        <v>#REF!</v>
      </c>
      <c r="Y783">
        <f t="shared" si="48"/>
        <v>425.53846153846155</v>
      </c>
      <c r="Z783">
        <f t="shared" si="49"/>
        <v>85.107692307692304</v>
      </c>
      <c r="AA783">
        <f t="shared" si="50"/>
        <v>10.911242603550296</v>
      </c>
      <c r="AB783" s="14" t="e">
        <f>1-(FORMULAS!$S$2-' DASHBOARD'!X783)/FORMULAS!$S$2</f>
        <v>#REF!</v>
      </c>
      <c r="AC783" t="e">
        <f t="shared" si="51"/>
        <v>#REF!</v>
      </c>
    </row>
    <row r="784" spans="1:29" x14ac:dyDescent="0.2">
      <c r="A784" t="str">
        <f>'RAW DATA'!A784</f>
        <v>A0080</v>
      </c>
      <c r="B784" t="str">
        <f>'RAW DATA'!G784</f>
        <v>France</v>
      </c>
      <c r="C784" t="e">
        <f>'RAW DATA'!#REF!</f>
        <v>#REF!</v>
      </c>
      <c r="D784" t="e">
        <f>'RAW DATA'!#REF!</f>
        <v>#REF!</v>
      </c>
      <c r="E784" t="e">
        <f>'RAW DATA'!#REF!</f>
        <v>#REF!</v>
      </c>
      <c r="F784" t="str">
        <f>'RAW DATA'!H784</f>
        <v>Consulting</v>
      </c>
      <c r="G784">
        <f>'RAW DATA'!I784</f>
        <v>4</v>
      </c>
      <c r="H784" t="e">
        <f>'RAW DATA'!#REF!</f>
        <v>#REF!</v>
      </c>
      <c r="I784" t="e">
        <f>'RAW DATA'!#REF!</f>
        <v>#REF!</v>
      </c>
      <c r="J784">
        <f>'RAW DATA'!J784</f>
        <v>1</v>
      </c>
      <c r="K784" t="e">
        <f>'RAW DATA'!#REF!</f>
        <v>#REF!</v>
      </c>
      <c r="L784">
        <f>'RAW DATA'!P784</f>
        <v>0</v>
      </c>
      <c r="M784">
        <f>'RAW DATA'!Q784</f>
        <v>0</v>
      </c>
      <c r="N784">
        <f>'RAW DATA'!R784</f>
        <v>4298</v>
      </c>
      <c r="O784" t="str">
        <f>'RAW DATA'!S784</f>
        <v>EUR</v>
      </c>
      <c r="P784">
        <f>'RAW DATA'!T784</f>
        <v>0</v>
      </c>
      <c r="Q784">
        <f>'RAW DATA'!U784</f>
        <v>0</v>
      </c>
      <c r="R784">
        <f>'RAW DATA'!V784</f>
        <v>35</v>
      </c>
      <c r="S784" t="e">
        <f>'RAW DATA'!#REF!</f>
        <v>#REF!</v>
      </c>
      <c r="T784">
        <f>'RAW DATA'!W784</f>
        <v>0</v>
      </c>
      <c r="U784">
        <f>'RAW DATA'!X784</f>
        <v>0</v>
      </c>
      <c r="V784">
        <f>'RAW DATA'!Y784</f>
        <v>0</v>
      </c>
      <c r="W784" t="e">
        <f>IF(' DASHBOARD'!K784&gt;=60,FORMULAS!$D$3,IF(' DASHBOARD'!K784&gt;=55,FORMULAS!$E$3,IF(' DASHBOARD'!K784&gt;=50,FORMULAS!$F$3,IF(' DASHBOARD'!K784&gt;=40,FORMULAS!$G$3,IF(' DASHBOARD'!K784&gt;=30,FORMULAS!$H$3,IF(K784&gt;=20,FORMULAS!$I$3,IF(' DASHBOARD'!K784&gt;=16,FORMULAS!$J$3)))))))</f>
        <v>#REF!</v>
      </c>
      <c r="X784" t="e">
        <f>INDEX(FORMULAS!$D$4:$J$10,MATCH('RAW DATA'!A784,FORMULAS!$A$4:$A$10,0),MATCH(' DASHBOARD'!W784,FORMULAS!$D$3:$J$3,0))</f>
        <v>#REF!</v>
      </c>
      <c r="Y784">
        <f t="shared" si="48"/>
        <v>991.84615384615381</v>
      </c>
      <c r="Z784">
        <f t="shared" si="49"/>
        <v>198.36923076923077</v>
      </c>
      <c r="AA784">
        <f t="shared" si="50"/>
        <v>28.338461538461537</v>
      </c>
      <c r="AB784" s="14" t="e">
        <f>1-(FORMULAS!$S$2-' DASHBOARD'!X784)/FORMULAS!$S$2</f>
        <v>#REF!</v>
      </c>
      <c r="AC784" t="e">
        <f t="shared" si="51"/>
        <v>#REF!</v>
      </c>
    </row>
    <row r="785" spans="1:29" x14ac:dyDescent="0.2">
      <c r="A785" t="str">
        <f>'RAW DATA'!A785</f>
        <v>F0070</v>
      </c>
      <c r="B785" t="str">
        <f>'RAW DATA'!G785</f>
        <v>Ireland</v>
      </c>
      <c r="C785" t="e">
        <f>'RAW DATA'!#REF!</f>
        <v>#REF!</v>
      </c>
      <c r="D785" t="e">
        <f>'RAW DATA'!#REF!</f>
        <v>#REF!</v>
      </c>
      <c r="E785" t="e">
        <f>'RAW DATA'!#REF!</f>
        <v>#REF!</v>
      </c>
      <c r="F785" t="str">
        <f>'RAW DATA'!H785</f>
        <v>Telecom</v>
      </c>
      <c r="G785">
        <f>'RAW DATA'!I785</f>
        <v>6</v>
      </c>
      <c r="H785" t="e">
        <f>'RAW DATA'!#REF!</f>
        <v>#REF!</v>
      </c>
      <c r="I785" t="e">
        <f>'RAW DATA'!#REF!</f>
        <v>#REF!</v>
      </c>
      <c r="J785">
        <f>'RAW DATA'!J785</f>
        <v>1</v>
      </c>
      <c r="K785" t="e">
        <f>'RAW DATA'!#REF!</f>
        <v>#REF!</v>
      </c>
      <c r="L785" t="str">
        <f>'RAW DATA'!P785</f>
        <v>5</v>
      </c>
      <c r="M785" t="str">
        <f>'RAW DATA'!Q785</f>
        <v>04</v>
      </c>
      <c r="N785">
        <f>'RAW DATA'!R785</f>
        <v>2719</v>
      </c>
      <c r="O785" t="str">
        <f>'RAW DATA'!S785</f>
        <v>EUR</v>
      </c>
      <c r="P785">
        <f>'RAW DATA'!T785</f>
        <v>0</v>
      </c>
      <c r="Q785">
        <f>'RAW DATA'!U785</f>
        <v>0</v>
      </c>
      <c r="R785">
        <f>'RAW DATA'!V785</f>
        <v>39</v>
      </c>
      <c r="S785" t="e">
        <f>'RAW DATA'!#REF!</f>
        <v>#REF!</v>
      </c>
      <c r="T785">
        <f>'RAW DATA'!W785</f>
        <v>0</v>
      </c>
      <c r="U785">
        <f>'RAW DATA'!X785</f>
        <v>0</v>
      </c>
      <c r="V785">
        <f>'RAW DATA'!Y785</f>
        <v>0</v>
      </c>
      <c r="W785" t="e">
        <f>IF(' DASHBOARD'!K785&gt;=60,FORMULAS!$D$3,IF(' DASHBOARD'!K785&gt;=55,FORMULAS!$E$3,IF(' DASHBOARD'!K785&gt;=50,FORMULAS!$F$3,IF(' DASHBOARD'!K785&gt;=40,FORMULAS!$G$3,IF(' DASHBOARD'!K785&gt;=30,FORMULAS!$H$3,IF(K785&gt;=20,FORMULAS!$I$3,IF(' DASHBOARD'!K785&gt;=16,FORMULAS!$J$3)))))))</f>
        <v>#REF!</v>
      </c>
      <c r="X785" t="e">
        <f>INDEX(FORMULAS!$D$4:$J$10,MATCH('RAW DATA'!A785,FORMULAS!$A$4:$A$10,0),MATCH(' DASHBOARD'!W785,FORMULAS!$D$3:$J$3,0))</f>
        <v>#REF!</v>
      </c>
      <c r="Y785">
        <f t="shared" si="48"/>
        <v>627.46153846153845</v>
      </c>
      <c r="Z785">
        <f t="shared" si="49"/>
        <v>125.49230769230769</v>
      </c>
      <c r="AA785">
        <f t="shared" si="50"/>
        <v>16.088757396449704</v>
      </c>
      <c r="AB785" s="14" t="e">
        <f>1-(FORMULAS!$S$2-' DASHBOARD'!X785)/FORMULAS!$S$2</f>
        <v>#REF!</v>
      </c>
      <c r="AC785" t="e">
        <f t="shared" si="51"/>
        <v>#REF!</v>
      </c>
    </row>
    <row r="786" spans="1:29" x14ac:dyDescent="0.2">
      <c r="A786" t="str">
        <f>'RAW DATA'!A786</f>
        <v>B0060</v>
      </c>
      <c r="B786" t="str">
        <f>'RAW DATA'!G786</f>
        <v>France</v>
      </c>
      <c r="C786" t="e">
        <f>'RAW DATA'!#REF!</f>
        <v>#REF!</v>
      </c>
      <c r="D786" t="e">
        <f>'RAW DATA'!#REF!</f>
        <v>#REF!</v>
      </c>
      <c r="E786" t="e">
        <f>'RAW DATA'!#REF!</f>
        <v>#REF!</v>
      </c>
      <c r="F786" t="str">
        <f>'RAW DATA'!H786</f>
        <v>Testing</v>
      </c>
      <c r="G786">
        <f>'RAW DATA'!I786</f>
        <v>2</v>
      </c>
      <c r="H786" t="e">
        <f>'RAW DATA'!#REF!</f>
        <v>#REF!</v>
      </c>
      <c r="I786" t="e">
        <f>'RAW DATA'!#REF!</f>
        <v>#REF!</v>
      </c>
      <c r="J786">
        <f>'RAW DATA'!J786</f>
        <v>1</v>
      </c>
      <c r="K786" t="e">
        <f>'RAW DATA'!#REF!</f>
        <v>#REF!</v>
      </c>
      <c r="L786">
        <f>'RAW DATA'!P786</f>
        <v>0</v>
      </c>
      <c r="M786" t="str">
        <f>'RAW DATA'!Q786</f>
        <v>06</v>
      </c>
      <c r="N786">
        <f>'RAW DATA'!R786</f>
        <v>10658</v>
      </c>
      <c r="O786" t="str">
        <f>'RAW DATA'!S786</f>
        <v>EUR</v>
      </c>
      <c r="P786">
        <f>'RAW DATA'!T786</f>
        <v>0</v>
      </c>
      <c r="Q786">
        <f>'RAW DATA'!U786</f>
        <v>0</v>
      </c>
      <c r="R786">
        <f>'RAW DATA'!V786</f>
        <v>35</v>
      </c>
      <c r="S786" t="e">
        <f>'RAW DATA'!#REF!</f>
        <v>#REF!</v>
      </c>
      <c r="T786">
        <f>'RAW DATA'!W786</f>
        <v>0</v>
      </c>
      <c r="U786">
        <f>'RAW DATA'!X786</f>
        <v>0</v>
      </c>
      <c r="V786">
        <f>'RAW DATA'!Y786</f>
        <v>0</v>
      </c>
      <c r="W786" t="e">
        <f>IF(' DASHBOARD'!K786&gt;=60,FORMULAS!$D$3,IF(' DASHBOARD'!K786&gt;=55,FORMULAS!$E$3,IF(' DASHBOARD'!K786&gt;=50,FORMULAS!$F$3,IF(' DASHBOARD'!K786&gt;=40,FORMULAS!$G$3,IF(' DASHBOARD'!K786&gt;=30,FORMULAS!$H$3,IF(K786&gt;=20,FORMULAS!$I$3,IF(' DASHBOARD'!K786&gt;=16,FORMULAS!$J$3)))))))</f>
        <v>#REF!</v>
      </c>
      <c r="X786" t="e">
        <f>INDEX(FORMULAS!$D$4:$J$10,MATCH('RAW DATA'!A786,FORMULAS!$A$4:$A$10,0),MATCH(' DASHBOARD'!W786,FORMULAS!$D$3:$J$3,0))</f>
        <v>#REF!</v>
      </c>
      <c r="Y786">
        <f t="shared" si="48"/>
        <v>2459.5384615384614</v>
      </c>
      <c r="Z786">
        <f t="shared" si="49"/>
        <v>491.90769230769229</v>
      </c>
      <c r="AA786">
        <f t="shared" si="50"/>
        <v>70.272527472527472</v>
      </c>
      <c r="AB786" s="14" t="e">
        <f>1-(FORMULAS!$S$2-' DASHBOARD'!X786)/FORMULAS!$S$2</f>
        <v>#REF!</v>
      </c>
      <c r="AC786" t="e">
        <f t="shared" si="51"/>
        <v>#REF!</v>
      </c>
    </row>
    <row r="787" spans="1:29" x14ac:dyDescent="0.2">
      <c r="A787" t="str">
        <f>'RAW DATA'!A787</f>
        <v>A0080</v>
      </c>
      <c r="B787" t="str">
        <f>'RAW DATA'!G787</f>
        <v>France</v>
      </c>
      <c r="C787" t="e">
        <f>'RAW DATA'!#REF!</f>
        <v>#REF!</v>
      </c>
      <c r="D787" t="e">
        <f>'RAW DATA'!#REF!</f>
        <v>#REF!</v>
      </c>
      <c r="E787" t="e">
        <f>'RAW DATA'!#REF!</f>
        <v>#REF!</v>
      </c>
      <c r="F787" t="str">
        <f>'RAW DATA'!H787</f>
        <v>Consulting</v>
      </c>
      <c r="G787">
        <f>'RAW DATA'!I787</f>
        <v>4</v>
      </c>
      <c r="H787" t="e">
        <f>'RAW DATA'!#REF!</f>
        <v>#REF!</v>
      </c>
      <c r="I787" t="e">
        <f>'RAW DATA'!#REF!</f>
        <v>#REF!</v>
      </c>
      <c r="J787">
        <f>'RAW DATA'!J787</f>
        <v>2</v>
      </c>
      <c r="K787" t="e">
        <f>'RAW DATA'!#REF!</f>
        <v>#REF!</v>
      </c>
      <c r="L787">
        <f>'RAW DATA'!P787</f>
        <v>0</v>
      </c>
      <c r="M787">
        <f>'RAW DATA'!Q787</f>
        <v>0</v>
      </c>
      <c r="N787">
        <f>'RAW DATA'!R787</f>
        <v>3907</v>
      </c>
      <c r="O787" t="str">
        <f>'RAW DATA'!S787</f>
        <v>EUR</v>
      </c>
      <c r="P787">
        <f>'RAW DATA'!T787</f>
        <v>0</v>
      </c>
      <c r="Q787">
        <f>'RAW DATA'!U787</f>
        <v>0</v>
      </c>
      <c r="R787">
        <f>'RAW DATA'!V787</f>
        <v>35</v>
      </c>
      <c r="S787" t="e">
        <f>'RAW DATA'!#REF!</f>
        <v>#REF!</v>
      </c>
      <c r="T787">
        <f>'RAW DATA'!W787</f>
        <v>0</v>
      </c>
      <c r="U787">
        <f>'RAW DATA'!X787</f>
        <v>0</v>
      </c>
      <c r="V787">
        <f>'RAW DATA'!Y787</f>
        <v>0</v>
      </c>
      <c r="W787" t="e">
        <f>IF(' DASHBOARD'!K787&gt;=60,FORMULAS!$D$3,IF(' DASHBOARD'!K787&gt;=55,FORMULAS!$E$3,IF(' DASHBOARD'!K787&gt;=50,FORMULAS!$F$3,IF(' DASHBOARD'!K787&gt;=40,FORMULAS!$G$3,IF(' DASHBOARD'!K787&gt;=30,FORMULAS!$H$3,IF(K787&gt;=20,FORMULAS!$I$3,IF(' DASHBOARD'!K787&gt;=16,FORMULAS!$J$3)))))))</f>
        <v>#REF!</v>
      </c>
      <c r="X787" t="e">
        <f>INDEX(FORMULAS!$D$4:$J$10,MATCH('RAW DATA'!A787,FORMULAS!$A$4:$A$10,0),MATCH(' DASHBOARD'!W787,FORMULAS!$D$3:$J$3,0))</f>
        <v>#REF!</v>
      </c>
      <c r="Y787">
        <f t="shared" si="48"/>
        <v>901.61538461538464</v>
      </c>
      <c r="Z787">
        <f t="shared" si="49"/>
        <v>180.32307692307694</v>
      </c>
      <c r="AA787">
        <f t="shared" si="50"/>
        <v>25.760439560439561</v>
      </c>
      <c r="AB787" s="14" t="e">
        <f>1-(FORMULAS!$S$2-' DASHBOARD'!X787)/FORMULAS!$S$2</f>
        <v>#REF!</v>
      </c>
      <c r="AC787" t="e">
        <f t="shared" si="51"/>
        <v>#REF!</v>
      </c>
    </row>
    <row r="788" spans="1:29" x14ac:dyDescent="0.2">
      <c r="A788" t="str">
        <f>'RAW DATA'!A788</f>
        <v>E0062</v>
      </c>
      <c r="B788" t="str">
        <f>'RAW DATA'!G788</f>
        <v>Italy</v>
      </c>
      <c r="C788" t="e">
        <f>'RAW DATA'!#REF!</f>
        <v>#REF!</v>
      </c>
      <c r="D788" t="e">
        <f>'RAW DATA'!#REF!</f>
        <v>#REF!</v>
      </c>
      <c r="E788" t="e">
        <f>'RAW DATA'!#REF!</f>
        <v>#REF!</v>
      </c>
      <c r="F788" t="str">
        <f>'RAW DATA'!H788</f>
        <v>Engineering</v>
      </c>
      <c r="G788">
        <f>'RAW DATA'!I788</f>
        <v>7</v>
      </c>
      <c r="H788" t="e">
        <f>'RAW DATA'!#REF!</f>
        <v>#REF!</v>
      </c>
      <c r="I788" t="e">
        <f>'RAW DATA'!#REF!</f>
        <v>#REF!</v>
      </c>
      <c r="J788">
        <f>'RAW DATA'!J788</f>
        <v>1</v>
      </c>
      <c r="K788" t="e">
        <f>'RAW DATA'!#REF!</f>
        <v>#REF!</v>
      </c>
      <c r="L788">
        <f>'RAW DATA'!P788</f>
        <v>0</v>
      </c>
      <c r="M788" t="str">
        <f>'RAW DATA'!Q788</f>
        <v>06</v>
      </c>
      <c r="N788">
        <f>'RAW DATA'!R788</f>
        <v>1910</v>
      </c>
      <c r="O788" t="str">
        <f>'RAW DATA'!S788</f>
        <v>EUR</v>
      </c>
      <c r="P788">
        <f>'RAW DATA'!T788</f>
        <v>0</v>
      </c>
      <c r="Q788">
        <f>'RAW DATA'!U788</f>
        <v>0</v>
      </c>
      <c r="R788">
        <f>'RAW DATA'!V788</f>
        <v>39</v>
      </c>
      <c r="S788" t="e">
        <f>'RAW DATA'!#REF!</f>
        <v>#REF!</v>
      </c>
      <c r="T788">
        <f>'RAW DATA'!W788</f>
        <v>0</v>
      </c>
      <c r="U788">
        <f>'RAW DATA'!X788</f>
        <v>0</v>
      </c>
      <c r="V788">
        <f>'RAW DATA'!Y788</f>
        <v>0</v>
      </c>
      <c r="W788" t="e">
        <f>IF(' DASHBOARD'!K788&gt;=60,FORMULAS!$D$3,IF(' DASHBOARD'!K788&gt;=55,FORMULAS!$E$3,IF(' DASHBOARD'!K788&gt;=50,FORMULAS!$F$3,IF(' DASHBOARD'!K788&gt;=40,FORMULAS!$G$3,IF(' DASHBOARD'!K788&gt;=30,FORMULAS!$H$3,IF(K788&gt;=20,FORMULAS!$I$3,IF(' DASHBOARD'!K788&gt;=16,FORMULAS!$J$3)))))))</f>
        <v>#REF!</v>
      </c>
      <c r="X788" t="e">
        <f>INDEX(FORMULAS!$D$4:$J$10,MATCH('RAW DATA'!A788,FORMULAS!$A$4:$A$10,0),MATCH(' DASHBOARD'!W788,FORMULAS!$D$3:$J$3,0))</f>
        <v>#REF!</v>
      </c>
      <c r="Y788">
        <f t="shared" si="48"/>
        <v>440.76923076923077</v>
      </c>
      <c r="Z788">
        <f t="shared" si="49"/>
        <v>88.15384615384616</v>
      </c>
      <c r="AA788">
        <f t="shared" si="50"/>
        <v>11.301775147928995</v>
      </c>
      <c r="AB788" s="14" t="e">
        <f>1-(FORMULAS!$S$2-' DASHBOARD'!X788)/FORMULAS!$S$2</f>
        <v>#REF!</v>
      </c>
      <c r="AC788" t="e">
        <f t="shared" si="51"/>
        <v>#REF!</v>
      </c>
    </row>
    <row r="789" spans="1:29" x14ac:dyDescent="0.2">
      <c r="A789" t="str">
        <f>'RAW DATA'!A789</f>
        <v>E0062</v>
      </c>
      <c r="B789" t="str">
        <f>'RAW DATA'!G789</f>
        <v>Italy</v>
      </c>
      <c r="C789" t="e">
        <f>'RAW DATA'!#REF!</f>
        <v>#REF!</v>
      </c>
      <c r="D789" t="e">
        <f>'RAW DATA'!#REF!</f>
        <v>#REF!</v>
      </c>
      <c r="E789" t="e">
        <f>'RAW DATA'!#REF!</f>
        <v>#REF!</v>
      </c>
      <c r="F789" t="str">
        <f>'RAW DATA'!H789</f>
        <v>Engineering</v>
      </c>
      <c r="G789">
        <f>'RAW DATA'!I789</f>
        <v>7</v>
      </c>
      <c r="H789" t="e">
        <f>'RAW DATA'!#REF!</f>
        <v>#REF!</v>
      </c>
      <c r="I789" t="e">
        <f>'RAW DATA'!#REF!</f>
        <v>#REF!</v>
      </c>
      <c r="J789">
        <f>'RAW DATA'!J789</f>
        <v>1</v>
      </c>
      <c r="K789" t="e">
        <f>'RAW DATA'!#REF!</f>
        <v>#REF!</v>
      </c>
      <c r="L789">
        <f>'RAW DATA'!P789</f>
        <v>0</v>
      </c>
      <c r="M789" t="str">
        <f>'RAW DATA'!Q789</f>
        <v>04</v>
      </c>
      <c r="N789">
        <f>'RAW DATA'!R789</f>
        <v>1871</v>
      </c>
      <c r="O789" t="str">
        <f>'RAW DATA'!S789</f>
        <v>EUR</v>
      </c>
      <c r="P789">
        <f>'RAW DATA'!T789</f>
        <v>0</v>
      </c>
      <c r="Q789">
        <f>'RAW DATA'!U789</f>
        <v>0</v>
      </c>
      <c r="R789">
        <f>'RAW DATA'!V789</f>
        <v>39</v>
      </c>
      <c r="S789" t="e">
        <f>'RAW DATA'!#REF!</f>
        <v>#REF!</v>
      </c>
      <c r="T789">
        <f>'RAW DATA'!W789</f>
        <v>0</v>
      </c>
      <c r="U789">
        <f>'RAW DATA'!X789</f>
        <v>0</v>
      </c>
      <c r="V789">
        <f>'RAW DATA'!Y789</f>
        <v>0</v>
      </c>
      <c r="W789" t="e">
        <f>IF(' DASHBOARD'!K789&gt;=60,FORMULAS!$D$3,IF(' DASHBOARD'!K789&gt;=55,FORMULAS!$E$3,IF(' DASHBOARD'!K789&gt;=50,FORMULAS!$F$3,IF(' DASHBOARD'!K789&gt;=40,FORMULAS!$G$3,IF(' DASHBOARD'!K789&gt;=30,FORMULAS!$H$3,IF(K789&gt;=20,FORMULAS!$I$3,IF(' DASHBOARD'!K789&gt;=16,FORMULAS!$J$3)))))))</f>
        <v>#REF!</v>
      </c>
      <c r="X789" t="e">
        <f>INDEX(FORMULAS!$D$4:$J$10,MATCH('RAW DATA'!A789,FORMULAS!$A$4:$A$10,0),MATCH(' DASHBOARD'!W789,FORMULAS!$D$3:$J$3,0))</f>
        <v>#REF!</v>
      </c>
      <c r="Y789">
        <f t="shared" si="48"/>
        <v>431.76923076923077</v>
      </c>
      <c r="Z789">
        <f t="shared" si="49"/>
        <v>86.353846153846149</v>
      </c>
      <c r="AA789">
        <f t="shared" si="50"/>
        <v>11.071005917159763</v>
      </c>
      <c r="AB789" s="14" t="e">
        <f>1-(FORMULAS!$S$2-' DASHBOARD'!X789)/FORMULAS!$S$2</f>
        <v>#REF!</v>
      </c>
      <c r="AC789" t="e">
        <f t="shared" si="51"/>
        <v>#REF!</v>
      </c>
    </row>
    <row r="790" spans="1:29" x14ac:dyDescent="0.2">
      <c r="A790" t="str">
        <f>'RAW DATA'!A790</f>
        <v>A0080</v>
      </c>
      <c r="B790" t="str">
        <f>'RAW DATA'!G790</f>
        <v>Spain</v>
      </c>
      <c r="C790" t="e">
        <f>'RAW DATA'!#REF!</f>
        <v>#REF!</v>
      </c>
      <c r="D790" t="e">
        <f>'RAW DATA'!#REF!</f>
        <v>#REF!</v>
      </c>
      <c r="E790" t="e">
        <f>'RAW DATA'!#REF!</f>
        <v>#REF!</v>
      </c>
      <c r="F790" t="str">
        <f>'RAW DATA'!H790</f>
        <v>Consulting</v>
      </c>
      <c r="G790">
        <f>'RAW DATA'!I790</f>
        <v>3</v>
      </c>
      <c r="H790" t="e">
        <f>'RAW DATA'!#REF!</f>
        <v>#REF!</v>
      </c>
      <c r="I790" t="e">
        <f>'RAW DATA'!#REF!</f>
        <v>#REF!</v>
      </c>
      <c r="J790">
        <f>'RAW DATA'!J790</f>
        <v>1</v>
      </c>
      <c r="K790" t="e">
        <f>'RAW DATA'!#REF!</f>
        <v>#REF!</v>
      </c>
      <c r="L790">
        <f>'RAW DATA'!P790</f>
        <v>0</v>
      </c>
      <c r="M790">
        <f>'RAW DATA'!Q790</f>
        <v>0</v>
      </c>
      <c r="N790">
        <f>'RAW DATA'!R790</f>
        <v>5500</v>
      </c>
      <c r="O790" t="str">
        <f>'RAW DATA'!S790</f>
        <v>EUR</v>
      </c>
      <c r="P790">
        <f>'RAW DATA'!T790</f>
        <v>0</v>
      </c>
      <c r="Q790">
        <f>'RAW DATA'!U790</f>
        <v>0</v>
      </c>
      <c r="R790">
        <f>'RAW DATA'!V790</f>
        <v>39</v>
      </c>
      <c r="S790" t="e">
        <f>'RAW DATA'!#REF!</f>
        <v>#REF!</v>
      </c>
      <c r="T790">
        <f>'RAW DATA'!W790</f>
        <v>0</v>
      </c>
      <c r="U790">
        <f>'RAW DATA'!X790</f>
        <v>0</v>
      </c>
      <c r="V790">
        <f>'RAW DATA'!Y790</f>
        <v>0</v>
      </c>
      <c r="W790" t="e">
        <f>IF(' DASHBOARD'!K790&gt;=60,FORMULAS!$D$3,IF(' DASHBOARD'!K790&gt;=55,FORMULAS!$E$3,IF(' DASHBOARD'!K790&gt;=50,FORMULAS!$F$3,IF(' DASHBOARD'!K790&gt;=40,FORMULAS!$G$3,IF(' DASHBOARD'!K790&gt;=30,FORMULAS!$H$3,IF(K790&gt;=20,FORMULAS!$I$3,IF(' DASHBOARD'!K790&gt;=16,FORMULAS!$J$3)))))))</f>
        <v>#REF!</v>
      </c>
      <c r="X790" t="e">
        <f>INDEX(FORMULAS!$D$4:$J$10,MATCH('RAW DATA'!A790,FORMULAS!$A$4:$A$10,0),MATCH(' DASHBOARD'!W790,FORMULAS!$D$3:$J$3,0))</f>
        <v>#REF!</v>
      </c>
      <c r="Y790">
        <f t="shared" si="48"/>
        <v>1269.2307692307693</v>
      </c>
      <c r="Z790">
        <f t="shared" si="49"/>
        <v>253.84615384615387</v>
      </c>
      <c r="AA790">
        <f t="shared" si="50"/>
        <v>32.544378698224854</v>
      </c>
      <c r="AB790" s="14" t="e">
        <f>1-(FORMULAS!$S$2-' DASHBOARD'!X790)/FORMULAS!$S$2</f>
        <v>#REF!</v>
      </c>
      <c r="AC790" t="e">
        <f t="shared" si="51"/>
        <v>#REF!</v>
      </c>
    </row>
    <row r="791" spans="1:29" x14ac:dyDescent="0.2">
      <c r="A791" t="str">
        <f>'RAW DATA'!A791</f>
        <v>E0062</v>
      </c>
      <c r="B791" t="str">
        <f>'RAW DATA'!G791</f>
        <v>Ireland</v>
      </c>
      <c r="C791" t="e">
        <f>'RAW DATA'!#REF!</f>
        <v>#REF!</v>
      </c>
      <c r="D791" t="e">
        <f>'RAW DATA'!#REF!</f>
        <v>#REF!</v>
      </c>
      <c r="E791" t="e">
        <f>'RAW DATA'!#REF!</f>
        <v>#REF!</v>
      </c>
      <c r="F791" t="str">
        <f>'RAW DATA'!H791</f>
        <v>Engineering</v>
      </c>
      <c r="G791">
        <f>'RAW DATA'!I791</f>
        <v>7</v>
      </c>
      <c r="H791" t="e">
        <f>'RAW DATA'!#REF!</f>
        <v>#REF!</v>
      </c>
      <c r="I791" t="e">
        <f>'RAW DATA'!#REF!</f>
        <v>#REF!</v>
      </c>
      <c r="J791">
        <f>'RAW DATA'!J791</f>
        <v>1</v>
      </c>
      <c r="K791" t="e">
        <f>'RAW DATA'!#REF!</f>
        <v>#REF!</v>
      </c>
      <c r="L791" t="str">
        <f>'RAW DATA'!P791</f>
        <v>4</v>
      </c>
      <c r="M791" t="str">
        <f>'RAW DATA'!Q791</f>
        <v>06</v>
      </c>
      <c r="N791">
        <f>'RAW DATA'!R791</f>
        <v>1872</v>
      </c>
      <c r="O791" t="str">
        <f>'RAW DATA'!S791</f>
        <v>EUR</v>
      </c>
      <c r="P791">
        <f>'RAW DATA'!T791</f>
        <v>0</v>
      </c>
      <c r="Q791">
        <f>'RAW DATA'!U791</f>
        <v>0</v>
      </c>
      <c r="R791">
        <f>'RAW DATA'!V791</f>
        <v>39</v>
      </c>
      <c r="S791" t="e">
        <f>'RAW DATA'!#REF!</f>
        <v>#REF!</v>
      </c>
      <c r="T791">
        <f>'RAW DATA'!W791</f>
        <v>0</v>
      </c>
      <c r="U791">
        <f>'RAW DATA'!X791</f>
        <v>0</v>
      </c>
      <c r="V791">
        <f>'RAW DATA'!Y791</f>
        <v>0</v>
      </c>
      <c r="W791" t="e">
        <f>IF(' DASHBOARD'!K791&gt;=60,FORMULAS!$D$3,IF(' DASHBOARD'!K791&gt;=55,FORMULAS!$E$3,IF(' DASHBOARD'!K791&gt;=50,FORMULAS!$F$3,IF(' DASHBOARD'!K791&gt;=40,FORMULAS!$G$3,IF(' DASHBOARD'!K791&gt;=30,FORMULAS!$H$3,IF(K791&gt;=20,FORMULAS!$I$3,IF(' DASHBOARD'!K791&gt;=16,FORMULAS!$J$3)))))))</f>
        <v>#REF!</v>
      </c>
      <c r="X791" t="e">
        <f>INDEX(FORMULAS!$D$4:$J$10,MATCH('RAW DATA'!A791,FORMULAS!$A$4:$A$10,0),MATCH(' DASHBOARD'!W791,FORMULAS!$D$3:$J$3,0))</f>
        <v>#REF!</v>
      </c>
      <c r="Y791">
        <f t="shared" si="48"/>
        <v>432</v>
      </c>
      <c r="Z791">
        <f t="shared" si="49"/>
        <v>86.4</v>
      </c>
      <c r="AA791">
        <f t="shared" si="50"/>
        <v>11.076923076923077</v>
      </c>
      <c r="AB791" s="14" t="e">
        <f>1-(FORMULAS!$S$2-' DASHBOARD'!X791)/FORMULAS!$S$2</f>
        <v>#REF!</v>
      </c>
      <c r="AC791" t="e">
        <f t="shared" si="51"/>
        <v>#REF!</v>
      </c>
    </row>
    <row r="792" spans="1:29" x14ac:dyDescent="0.2">
      <c r="A792" t="str">
        <f>'RAW DATA'!A792</f>
        <v>F0070</v>
      </c>
      <c r="B792" t="str">
        <f>'RAW DATA'!G792</f>
        <v>Germany</v>
      </c>
      <c r="C792" t="e">
        <f>'RAW DATA'!#REF!</f>
        <v>#REF!</v>
      </c>
      <c r="D792" t="e">
        <f>'RAW DATA'!#REF!</f>
        <v>#REF!</v>
      </c>
      <c r="E792" t="e">
        <f>'RAW DATA'!#REF!</f>
        <v>#REF!</v>
      </c>
      <c r="F792" t="str">
        <f>'RAW DATA'!H792</f>
        <v>Telecom</v>
      </c>
      <c r="G792">
        <f>'RAW DATA'!I792</f>
        <v>7</v>
      </c>
      <c r="H792" t="e">
        <f>'RAW DATA'!#REF!</f>
        <v>#REF!</v>
      </c>
      <c r="I792" t="e">
        <f>'RAW DATA'!#REF!</f>
        <v>#REF!</v>
      </c>
      <c r="J792">
        <f>'RAW DATA'!J792</f>
        <v>1</v>
      </c>
      <c r="K792" t="e">
        <f>'RAW DATA'!#REF!</f>
        <v>#REF!</v>
      </c>
      <c r="L792">
        <f>'RAW DATA'!P792</f>
        <v>0</v>
      </c>
      <c r="M792" t="str">
        <f>'RAW DATA'!Q792</f>
        <v>01</v>
      </c>
      <c r="N792">
        <f>'RAW DATA'!R792</f>
        <v>2144</v>
      </c>
      <c r="O792" t="str">
        <f>'RAW DATA'!S792</f>
        <v>EUR</v>
      </c>
      <c r="P792">
        <f>'RAW DATA'!T792</f>
        <v>0</v>
      </c>
      <c r="Q792">
        <f>'RAW DATA'!U792</f>
        <v>0</v>
      </c>
      <c r="R792">
        <f>'RAW DATA'!V792</f>
        <v>39</v>
      </c>
      <c r="S792" t="e">
        <f>'RAW DATA'!#REF!</f>
        <v>#REF!</v>
      </c>
      <c r="T792">
        <f>'RAW DATA'!W792</f>
        <v>0</v>
      </c>
      <c r="U792">
        <f>'RAW DATA'!X792</f>
        <v>0</v>
      </c>
      <c r="V792">
        <f>'RAW DATA'!Y792</f>
        <v>0</v>
      </c>
      <c r="W792" t="e">
        <f>IF(' DASHBOARD'!K792&gt;=60,FORMULAS!$D$3,IF(' DASHBOARD'!K792&gt;=55,FORMULAS!$E$3,IF(' DASHBOARD'!K792&gt;=50,FORMULAS!$F$3,IF(' DASHBOARD'!K792&gt;=40,FORMULAS!$G$3,IF(' DASHBOARD'!K792&gt;=30,FORMULAS!$H$3,IF(K792&gt;=20,FORMULAS!$I$3,IF(' DASHBOARD'!K792&gt;=16,FORMULAS!$J$3)))))))</f>
        <v>#REF!</v>
      </c>
      <c r="X792" t="e">
        <f>INDEX(FORMULAS!$D$4:$J$10,MATCH('RAW DATA'!A792,FORMULAS!$A$4:$A$10,0),MATCH(' DASHBOARD'!W792,FORMULAS!$D$3:$J$3,0))</f>
        <v>#REF!</v>
      </c>
      <c r="Y792">
        <f t="shared" si="48"/>
        <v>494.76923076923077</v>
      </c>
      <c r="Z792">
        <f t="shared" si="49"/>
        <v>98.953846153846158</v>
      </c>
      <c r="AA792">
        <f t="shared" si="50"/>
        <v>12.68639053254438</v>
      </c>
      <c r="AB792" s="14" t="e">
        <f>1-(FORMULAS!$S$2-' DASHBOARD'!X792)/FORMULAS!$S$2</f>
        <v>#REF!</v>
      </c>
      <c r="AC792" t="e">
        <f t="shared" si="51"/>
        <v>#REF!</v>
      </c>
    </row>
    <row r="793" spans="1:29" x14ac:dyDescent="0.2">
      <c r="A793" t="str">
        <f>'RAW DATA'!A793</f>
        <v>B0060</v>
      </c>
      <c r="B793" t="str">
        <f>'RAW DATA'!G793</f>
        <v>France</v>
      </c>
      <c r="C793" t="e">
        <f>'RAW DATA'!#REF!</f>
        <v>#REF!</v>
      </c>
      <c r="D793" t="e">
        <f>'RAW DATA'!#REF!</f>
        <v>#REF!</v>
      </c>
      <c r="E793" t="e">
        <f>'RAW DATA'!#REF!</f>
        <v>#REF!</v>
      </c>
      <c r="F793" t="str">
        <f>'RAW DATA'!H793</f>
        <v>Testing</v>
      </c>
      <c r="G793">
        <f>'RAW DATA'!I793</f>
        <v>7</v>
      </c>
      <c r="H793" t="e">
        <f>'RAW DATA'!#REF!</f>
        <v>#REF!</v>
      </c>
      <c r="I793" t="e">
        <f>'RAW DATA'!#REF!</f>
        <v>#REF!</v>
      </c>
      <c r="J793">
        <f>'RAW DATA'!J793</f>
        <v>1</v>
      </c>
      <c r="K793" t="e">
        <f>'RAW DATA'!#REF!</f>
        <v>#REF!</v>
      </c>
      <c r="L793" t="str">
        <f>'RAW DATA'!P793</f>
        <v>8</v>
      </c>
      <c r="M793" t="str">
        <f>'RAW DATA'!Q793</f>
        <v>06</v>
      </c>
      <c r="N793">
        <f>'RAW DATA'!R793</f>
        <v>2264</v>
      </c>
      <c r="O793" t="str">
        <f>'RAW DATA'!S793</f>
        <v>EUR</v>
      </c>
      <c r="P793">
        <f>'RAW DATA'!T793</f>
        <v>0</v>
      </c>
      <c r="Q793">
        <f>'RAW DATA'!U793</f>
        <v>0</v>
      </c>
      <c r="R793">
        <f>'RAW DATA'!V793</f>
        <v>35</v>
      </c>
      <c r="S793" t="e">
        <f>'RAW DATA'!#REF!</f>
        <v>#REF!</v>
      </c>
      <c r="T793">
        <f>'RAW DATA'!W793</f>
        <v>0</v>
      </c>
      <c r="U793">
        <f>'RAW DATA'!X793</f>
        <v>0</v>
      </c>
      <c r="V793">
        <f>'RAW DATA'!Y793</f>
        <v>0</v>
      </c>
      <c r="W793" t="e">
        <f>IF(' DASHBOARD'!K793&gt;=60,FORMULAS!$D$3,IF(' DASHBOARD'!K793&gt;=55,FORMULAS!$E$3,IF(' DASHBOARD'!K793&gt;=50,FORMULAS!$F$3,IF(' DASHBOARD'!K793&gt;=40,FORMULAS!$G$3,IF(' DASHBOARD'!K793&gt;=30,FORMULAS!$H$3,IF(K793&gt;=20,FORMULAS!$I$3,IF(' DASHBOARD'!K793&gt;=16,FORMULAS!$J$3)))))))</f>
        <v>#REF!</v>
      </c>
      <c r="X793" t="e">
        <f>INDEX(FORMULAS!$D$4:$J$10,MATCH('RAW DATA'!A793,FORMULAS!$A$4:$A$10,0),MATCH(' DASHBOARD'!W793,FORMULAS!$D$3:$J$3,0))</f>
        <v>#REF!</v>
      </c>
      <c r="Y793">
        <f t="shared" si="48"/>
        <v>522.46153846153845</v>
      </c>
      <c r="Z793">
        <f t="shared" si="49"/>
        <v>104.49230769230769</v>
      </c>
      <c r="AA793">
        <f t="shared" si="50"/>
        <v>14.927472527472528</v>
      </c>
      <c r="AB793" s="14" t="e">
        <f>1-(FORMULAS!$S$2-' DASHBOARD'!X793)/FORMULAS!$S$2</f>
        <v>#REF!</v>
      </c>
      <c r="AC793" t="e">
        <f t="shared" si="51"/>
        <v>#REF!</v>
      </c>
    </row>
    <row r="794" spans="1:29" x14ac:dyDescent="0.2">
      <c r="A794" t="str">
        <f>'RAW DATA'!A794</f>
        <v>F0070</v>
      </c>
      <c r="B794" t="str">
        <f>'RAW DATA'!G794</f>
        <v>Germany</v>
      </c>
      <c r="C794" t="e">
        <f>'RAW DATA'!#REF!</f>
        <v>#REF!</v>
      </c>
      <c r="D794" t="e">
        <f>'RAW DATA'!#REF!</f>
        <v>#REF!</v>
      </c>
      <c r="E794" t="e">
        <f>'RAW DATA'!#REF!</f>
        <v>#REF!</v>
      </c>
      <c r="F794" t="str">
        <f>'RAW DATA'!H794</f>
        <v>Telecom</v>
      </c>
      <c r="G794">
        <f>'RAW DATA'!I794</f>
        <v>6</v>
      </c>
      <c r="H794" t="e">
        <f>'RAW DATA'!#REF!</f>
        <v>#REF!</v>
      </c>
      <c r="I794" t="e">
        <f>'RAW DATA'!#REF!</f>
        <v>#REF!</v>
      </c>
      <c r="J794">
        <f>'RAW DATA'!J794</f>
        <v>1</v>
      </c>
      <c r="K794" t="e">
        <f>'RAW DATA'!#REF!</f>
        <v>#REF!</v>
      </c>
      <c r="L794" t="str">
        <f>'RAW DATA'!P794</f>
        <v>7</v>
      </c>
      <c r="M794" t="str">
        <f>'RAW DATA'!Q794</f>
        <v>06</v>
      </c>
      <c r="N794">
        <f>'RAW DATA'!R794</f>
        <v>2708</v>
      </c>
      <c r="O794" t="str">
        <f>'RAW DATA'!S794</f>
        <v>EUR</v>
      </c>
      <c r="P794">
        <f>'RAW DATA'!T794</f>
        <v>0</v>
      </c>
      <c r="Q794">
        <f>'RAW DATA'!U794</f>
        <v>0</v>
      </c>
      <c r="R794">
        <f>'RAW DATA'!V794</f>
        <v>39</v>
      </c>
      <c r="S794" t="e">
        <f>'RAW DATA'!#REF!</f>
        <v>#REF!</v>
      </c>
      <c r="T794">
        <f>'RAW DATA'!W794</f>
        <v>0</v>
      </c>
      <c r="U794">
        <f>'RAW DATA'!X794</f>
        <v>0</v>
      </c>
      <c r="V794">
        <f>'RAW DATA'!Y794</f>
        <v>0</v>
      </c>
      <c r="W794" t="e">
        <f>IF(' DASHBOARD'!K794&gt;=60,FORMULAS!$D$3,IF(' DASHBOARD'!K794&gt;=55,FORMULAS!$E$3,IF(' DASHBOARD'!K794&gt;=50,FORMULAS!$F$3,IF(' DASHBOARD'!K794&gt;=40,FORMULAS!$G$3,IF(' DASHBOARD'!K794&gt;=30,FORMULAS!$H$3,IF(K794&gt;=20,FORMULAS!$I$3,IF(' DASHBOARD'!K794&gt;=16,FORMULAS!$J$3)))))))</f>
        <v>#REF!</v>
      </c>
      <c r="X794" t="e">
        <f>INDEX(FORMULAS!$D$4:$J$10,MATCH('RAW DATA'!A794,FORMULAS!$A$4:$A$10,0),MATCH(' DASHBOARD'!W794,FORMULAS!$D$3:$J$3,0))</f>
        <v>#REF!</v>
      </c>
      <c r="Y794">
        <f t="shared" si="48"/>
        <v>624.92307692307691</v>
      </c>
      <c r="Z794">
        <f t="shared" si="49"/>
        <v>124.98461538461538</v>
      </c>
      <c r="AA794">
        <f t="shared" si="50"/>
        <v>16.023668639053255</v>
      </c>
      <c r="AB794" s="14" t="e">
        <f>1-(FORMULAS!$S$2-' DASHBOARD'!X794)/FORMULAS!$S$2</f>
        <v>#REF!</v>
      </c>
      <c r="AC794" t="e">
        <f t="shared" si="51"/>
        <v>#REF!</v>
      </c>
    </row>
    <row r="795" spans="1:29" x14ac:dyDescent="0.2">
      <c r="A795" t="str">
        <f>'RAW DATA'!A795</f>
        <v>B0060</v>
      </c>
      <c r="B795" t="str">
        <f>'RAW DATA'!G795</f>
        <v>Ireland</v>
      </c>
      <c r="C795" t="e">
        <f>'RAW DATA'!#REF!</f>
        <v>#REF!</v>
      </c>
      <c r="D795" t="e">
        <f>'RAW DATA'!#REF!</f>
        <v>#REF!</v>
      </c>
      <c r="E795" t="e">
        <f>'RAW DATA'!#REF!</f>
        <v>#REF!</v>
      </c>
      <c r="F795" t="str">
        <f>'RAW DATA'!H795</f>
        <v>Testing</v>
      </c>
      <c r="G795">
        <f>'RAW DATA'!I795</f>
        <v>7</v>
      </c>
      <c r="H795" t="e">
        <f>'RAW DATA'!#REF!</f>
        <v>#REF!</v>
      </c>
      <c r="I795" t="e">
        <f>'RAW DATA'!#REF!</f>
        <v>#REF!</v>
      </c>
      <c r="J795">
        <f>'RAW DATA'!J795</f>
        <v>2</v>
      </c>
      <c r="K795" t="e">
        <f>'RAW DATA'!#REF!</f>
        <v>#REF!</v>
      </c>
      <c r="L795" t="str">
        <f>'RAW DATA'!P795</f>
        <v>9</v>
      </c>
      <c r="M795" t="str">
        <f>'RAW DATA'!Q795</f>
        <v>06</v>
      </c>
      <c r="N795">
        <f>'RAW DATA'!R795</f>
        <v>2343</v>
      </c>
      <c r="O795" t="str">
        <f>'RAW DATA'!S795</f>
        <v>EUR</v>
      </c>
      <c r="P795">
        <f>'RAW DATA'!T795</f>
        <v>0</v>
      </c>
      <c r="Q795">
        <f>'RAW DATA'!U795</f>
        <v>0</v>
      </c>
      <c r="R795">
        <f>'RAW DATA'!V795</f>
        <v>39</v>
      </c>
      <c r="S795" t="e">
        <f>'RAW DATA'!#REF!</f>
        <v>#REF!</v>
      </c>
      <c r="T795">
        <f>'RAW DATA'!W795</f>
        <v>0</v>
      </c>
      <c r="U795">
        <f>'RAW DATA'!X795</f>
        <v>0</v>
      </c>
      <c r="V795">
        <f>'RAW DATA'!Y795</f>
        <v>0</v>
      </c>
      <c r="W795" t="e">
        <f>IF(' DASHBOARD'!K795&gt;=60,FORMULAS!$D$3,IF(' DASHBOARD'!K795&gt;=55,FORMULAS!$E$3,IF(' DASHBOARD'!K795&gt;=50,FORMULAS!$F$3,IF(' DASHBOARD'!K795&gt;=40,FORMULAS!$G$3,IF(' DASHBOARD'!K795&gt;=30,FORMULAS!$H$3,IF(K795&gt;=20,FORMULAS!$I$3,IF(' DASHBOARD'!K795&gt;=16,FORMULAS!$J$3)))))))</f>
        <v>#REF!</v>
      </c>
      <c r="X795" t="e">
        <f>INDEX(FORMULAS!$D$4:$J$10,MATCH('RAW DATA'!A795,FORMULAS!$A$4:$A$10,0),MATCH(' DASHBOARD'!W795,FORMULAS!$D$3:$J$3,0))</f>
        <v>#REF!</v>
      </c>
      <c r="Y795">
        <f t="shared" si="48"/>
        <v>540.69230769230774</v>
      </c>
      <c r="Z795">
        <f t="shared" si="49"/>
        <v>108.13846153846154</v>
      </c>
      <c r="AA795">
        <f t="shared" si="50"/>
        <v>13.863905325443788</v>
      </c>
      <c r="AB795" s="14" t="e">
        <f>1-(FORMULAS!$S$2-' DASHBOARD'!X795)/FORMULAS!$S$2</f>
        <v>#REF!</v>
      </c>
      <c r="AC795" t="e">
        <f t="shared" si="51"/>
        <v>#REF!</v>
      </c>
    </row>
    <row r="796" spans="1:29" x14ac:dyDescent="0.2">
      <c r="A796" t="str">
        <f>'RAW DATA'!A796</f>
        <v>F0070</v>
      </c>
      <c r="B796" t="str">
        <f>'RAW DATA'!G796</f>
        <v>Italy</v>
      </c>
      <c r="C796" t="e">
        <f>'RAW DATA'!#REF!</f>
        <v>#REF!</v>
      </c>
      <c r="D796" t="e">
        <f>'RAW DATA'!#REF!</f>
        <v>#REF!</v>
      </c>
      <c r="E796" t="e">
        <f>'RAW DATA'!#REF!</f>
        <v>#REF!</v>
      </c>
      <c r="F796" t="str">
        <f>'RAW DATA'!H796</f>
        <v>Telecom</v>
      </c>
      <c r="G796">
        <f>'RAW DATA'!I796</f>
        <v>5</v>
      </c>
      <c r="H796" t="e">
        <f>'RAW DATA'!#REF!</f>
        <v>#REF!</v>
      </c>
      <c r="I796" t="e">
        <f>'RAW DATA'!#REF!</f>
        <v>#REF!</v>
      </c>
      <c r="J796">
        <f>'RAW DATA'!J796</f>
        <v>2</v>
      </c>
      <c r="K796" t="e">
        <f>'RAW DATA'!#REF!</f>
        <v>#REF!</v>
      </c>
      <c r="L796">
        <f>'RAW DATA'!P796</f>
        <v>0</v>
      </c>
      <c r="M796" t="str">
        <f>'RAW DATA'!Q796</f>
        <v>06</v>
      </c>
      <c r="N796">
        <f>'RAW DATA'!R796</f>
        <v>3822</v>
      </c>
      <c r="O796" t="str">
        <f>'RAW DATA'!S796</f>
        <v>EUR</v>
      </c>
      <c r="P796">
        <f>'RAW DATA'!T796</f>
        <v>0</v>
      </c>
      <c r="Q796">
        <f>'RAW DATA'!U796</f>
        <v>0</v>
      </c>
      <c r="R796">
        <f>'RAW DATA'!V796</f>
        <v>39</v>
      </c>
      <c r="S796" t="e">
        <f>'RAW DATA'!#REF!</f>
        <v>#REF!</v>
      </c>
      <c r="T796">
        <f>'RAW DATA'!W796</f>
        <v>0</v>
      </c>
      <c r="U796">
        <f>'RAW DATA'!X796</f>
        <v>0</v>
      </c>
      <c r="V796">
        <f>'RAW DATA'!Y796</f>
        <v>0</v>
      </c>
      <c r="W796" t="e">
        <f>IF(' DASHBOARD'!K796&gt;=60,FORMULAS!$D$3,IF(' DASHBOARD'!K796&gt;=55,FORMULAS!$E$3,IF(' DASHBOARD'!K796&gt;=50,FORMULAS!$F$3,IF(' DASHBOARD'!K796&gt;=40,FORMULAS!$G$3,IF(' DASHBOARD'!K796&gt;=30,FORMULAS!$H$3,IF(K796&gt;=20,FORMULAS!$I$3,IF(' DASHBOARD'!K796&gt;=16,FORMULAS!$J$3)))))))</f>
        <v>#REF!</v>
      </c>
      <c r="X796" t="e">
        <f>INDEX(FORMULAS!$D$4:$J$10,MATCH('RAW DATA'!A796,FORMULAS!$A$4:$A$10,0),MATCH(' DASHBOARD'!W796,FORMULAS!$D$3:$J$3,0))</f>
        <v>#REF!</v>
      </c>
      <c r="Y796">
        <f t="shared" si="48"/>
        <v>882</v>
      </c>
      <c r="Z796">
        <f t="shared" si="49"/>
        <v>176.4</v>
      </c>
      <c r="AA796">
        <f t="shared" si="50"/>
        <v>22.615384615384617</v>
      </c>
      <c r="AB796" s="14" t="e">
        <f>1-(FORMULAS!$S$2-' DASHBOARD'!X796)/FORMULAS!$S$2</f>
        <v>#REF!</v>
      </c>
      <c r="AC796" t="e">
        <f t="shared" si="51"/>
        <v>#REF!</v>
      </c>
    </row>
    <row r="797" spans="1:29" x14ac:dyDescent="0.2">
      <c r="A797" t="str">
        <f>'RAW DATA'!A797</f>
        <v>F0070</v>
      </c>
      <c r="B797" t="str">
        <f>'RAW DATA'!G797</f>
        <v>Germany</v>
      </c>
      <c r="C797" t="e">
        <f>'RAW DATA'!#REF!</f>
        <v>#REF!</v>
      </c>
      <c r="D797" t="e">
        <f>'RAW DATA'!#REF!</f>
        <v>#REF!</v>
      </c>
      <c r="E797" t="e">
        <f>'RAW DATA'!#REF!</f>
        <v>#REF!</v>
      </c>
      <c r="F797" t="str">
        <f>'RAW DATA'!H797</f>
        <v>Telecom</v>
      </c>
      <c r="G797">
        <f>'RAW DATA'!I797</f>
        <v>7</v>
      </c>
      <c r="H797" t="e">
        <f>'RAW DATA'!#REF!</f>
        <v>#REF!</v>
      </c>
      <c r="I797" t="e">
        <f>'RAW DATA'!#REF!</f>
        <v>#REF!</v>
      </c>
      <c r="J797">
        <f>'RAW DATA'!J797</f>
        <v>1</v>
      </c>
      <c r="K797" t="e">
        <f>'RAW DATA'!#REF!</f>
        <v>#REF!</v>
      </c>
      <c r="L797" t="str">
        <f>'RAW DATA'!P797</f>
        <v>6</v>
      </c>
      <c r="M797" t="str">
        <f>'RAW DATA'!Q797</f>
        <v>01</v>
      </c>
      <c r="N797">
        <f>'RAW DATA'!R797</f>
        <v>2332</v>
      </c>
      <c r="O797" t="str">
        <f>'RAW DATA'!S797</f>
        <v>EUR</v>
      </c>
      <c r="P797">
        <f>'RAW DATA'!T797</f>
        <v>0</v>
      </c>
      <c r="Q797">
        <f>'RAW DATA'!U797</f>
        <v>0</v>
      </c>
      <c r="R797">
        <f>'RAW DATA'!V797</f>
        <v>39</v>
      </c>
      <c r="S797" t="e">
        <f>'RAW DATA'!#REF!</f>
        <v>#REF!</v>
      </c>
      <c r="T797">
        <f>'RAW DATA'!W797</f>
        <v>0</v>
      </c>
      <c r="U797">
        <f>'RAW DATA'!X797</f>
        <v>0</v>
      </c>
      <c r="V797">
        <f>'RAW DATA'!Y797</f>
        <v>0</v>
      </c>
      <c r="W797" t="e">
        <f>IF(' DASHBOARD'!K797&gt;=60,FORMULAS!$D$3,IF(' DASHBOARD'!K797&gt;=55,FORMULAS!$E$3,IF(' DASHBOARD'!K797&gt;=50,FORMULAS!$F$3,IF(' DASHBOARD'!K797&gt;=40,FORMULAS!$G$3,IF(' DASHBOARD'!K797&gt;=30,FORMULAS!$H$3,IF(K797&gt;=20,FORMULAS!$I$3,IF(' DASHBOARD'!K797&gt;=16,FORMULAS!$J$3)))))))</f>
        <v>#REF!</v>
      </c>
      <c r="X797" t="e">
        <f>INDEX(FORMULAS!$D$4:$J$10,MATCH('RAW DATA'!A797,FORMULAS!$A$4:$A$10,0),MATCH(' DASHBOARD'!W797,FORMULAS!$D$3:$J$3,0))</f>
        <v>#REF!</v>
      </c>
      <c r="Y797">
        <f t="shared" si="48"/>
        <v>538.15384615384619</v>
      </c>
      <c r="Z797">
        <f t="shared" si="49"/>
        <v>107.63076923076923</v>
      </c>
      <c r="AA797">
        <f t="shared" si="50"/>
        <v>13.798816568047338</v>
      </c>
      <c r="AB797" s="14" t="e">
        <f>1-(FORMULAS!$S$2-' DASHBOARD'!X797)/FORMULAS!$S$2</f>
        <v>#REF!</v>
      </c>
      <c r="AC797" t="e">
        <f t="shared" si="51"/>
        <v>#REF!</v>
      </c>
    </row>
    <row r="798" spans="1:29" x14ac:dyDescent="0.2">
      <c r="A798" t="str">
        <f>'RAW DATA'!A798</f>
        <v>E0062</v>
      </c>
      <c r="B798" t="str">
        <f>'RAW DATA'!G798</f>
        <v>France</v>
      </c>
      <c r="C798" t="e">
        <f>'RAW DATA'!#REF!</f>
        <v>#REF!</v>
      </c>
      <c r="D798" t="e">
        <f>'RAW DATA'!#REF!</f>
        <v>#REF!</v>
      </c>
      <c r="E798" t="e">
        <f>'RAW DATA'!#REF!</f>
        <v>#REF!</v>
      </c>
      <c r="F798" t="str">
        <f>'RAW DATA'!H798</f>
        <v>Engineering</v>
      </c>
      <c r="G798">
        <f>'RAW DATA'!I798</f>
        <v>7</v>
      </c>
      <c r="H798" t="e">
        <f>'RAW DATA'!#REF!</f>
        <v>#REF!</v>
      </c>
      <c r="I798" t="e">
        <f>'RAW DATA'!#REF!</f>
        <v>#REF!</v>
      </c>
      <c r="J798">
        <f>'RAW DATA'!J798</f>
        <v>1</v>
      </c>
      <c r="K798" t="e">
        <f>'RAW DATA'!#REF!</f>
        <v>#REF!</v>
      </c>
      <c r="L798" t="str">
        <f>'RAW DATA'!P798</f>
        <v>7</v>
      </c>
      <c r="M798" t="str">
        <f>'RAW DATA'!Q798</f>
        <v>03</v>
      </c>
      <c r="N798">
        <f>'RAW DATA'!R798</f>
        <v>2379</v>
      </c>
      <c r="O798" t="str">
        <f>'RAW DATA'!S798</f>
        <v>EUR</v>
      </c>
      <c r="P798">
        <f>'RAW DATA'!T798</f>
        <v>0</v>
      </c>
      <c r="Q798">
        <f>'RAW DATA'!U798</f>
        <v>0</v>
      </c>
      <c r="R798">
        <f>'RAW DATA'!V798</f>
        <v>35</v>
      </c>
      <c r="S798" t="e">
        <f>'RAW DATA'!#REF!</f>
        <v>#REF!</v>
      </c>
      <c r="T798">
        <f>'RAW DATA'!W798</f>
        <v>0</v>
      </c>
      <c r="U798">
        <f>'RAW DATA'!X798</f>
        <v>0</v>
      </c>
      <c r="V798">
        <f>'RAW DATA'!Y798</f>
        <v>0</v>
      </c>
      <c r="W798" t="e">
        <f>IF(' DASHBOARD'!K798&gt;=60,FORMULAS!$D$3,IF(' DASHBOARD'!K798&gt;=55,FORMULAS!$E$3,IF(' DASHBOARD'!K798&gt;=50,FORMULAS!$F$3,IF(' DASHBOARD'!K798&gt;=40,FORMULAS!$G$3,IF(' DASHBOARD'!K798&gt;=30,FORMULAS!$H$3,IF(K798&gt;=20,FORMULAS!$I$3,IF(' DASHBOARD'!K798&gt;=16,FORMULAS!$J$3)))))))</f>
        <v>#REF!</v>
      </c>
      <c r="X798" t="e">
        <f>INDEX(FORMULAS!$D$4:$J$10,MATCH('RAW DATA'!A798,FORMULAS!$A$4:$A$10,0),MATCH(' DASHBOARD'!W798,FORMULAS!$D$3:$J$3,0))</f>
        <v>#REF!</v>
      </c>
      <c r="Y798">
        <f t="shared" si="48"/>
        <v>549</v>
      </c>
      <c r="Z798">
        <f t="shared" si="49"/>
        <v>109.8</v>
      </c>
      <c r="AA798">
        <f t="shared" si="50"/>
        <v>15.685714285714285</v>
      </c>
      <c r="AB798" s="14" t="e">
        <f>1-(FORMULAS!$S$2-' DASHBOARD'!X798)/FORMULAS!$S$2</f>
        <v>#REF!</v>
      </c>
      <c r="AC798" t="e">
        <f t="shared" si="51"/>
        <v>#REF!</v>
      </c>
    </row>
    <row r="799" spans="1:29" x14ac:dyDescent="0.2">
      <c r="A799" t="str">
        <f>'RAW DATA'!A799</f>
        <v>F0070</v>
      </c>
      <c r="B799" t="str">
        <f>'RAW DATA'!G799</f>
        <v>Ireland</v>
      </c>
      <c r="C799" t="e">
        <f>'RAW DATA'!#REF!</f>
        <v>#REF!</v>
      </c>
      <c r="D799" t="e">
        <f>'RAW DATA'!#REF!</f>
        <v>#REF!</v>
      </c>
      <c r="E799" t="e">
        <f>'RAW DATA'!#REF!</f>
        <v>#REF!</v>
      </c>
      <c r="F799" t="str">
        <f>'RAW DATA'!H799</f>
        <v>Telecom</v>
      </c>
      <c r="G799">
        <f>'RAW DATA'!I799</f>
        <v>6</v>
      </c>
      <c r="H799" t="e">
        <f>'RAW DATA'!#REF!</f>
        <v>#REF!</v>
      </c>
      <c r="I799" t="e">
        <f>'RAW DATA'!#REF!</f>
        <v>#REF!</v>
      </c>
      <c r="J799">
        <f>'RAW DATA'!J799</f>
        <v>1</v>
      </c>
      <c r="K799" t="e">
        <f>'RAW DATA'!#REF!</f>
        <v>#REF!</v>
      </c>
      <c r="L799" t="str">
        <f>'RAW DATA'!P799</f>
        <v>6</v>
      </c>
      <c r="M799" t="str">
        <f>'RAW DATA'!Q799</f>
        <v>04</v>
      </c>
      <c r="N799">
        <f>'RAW DATA'!R799</f>
        <v>2601</v>
      </c>
      <c r="O799" t="str">
        <f>'RAW DATA'!S799</f>
        <v>EUR</v>
      </c>
      <c r="P799">
        <f>'RAW DATA'!T799</f>
        <v>0</v>
      </c>
      <c r="Q799">
        <f>'RAW DATA'!U799</f>
        <v>0</v>
      </c>
      <c r="R799">
        <f>'RAW DATA'!V799</f>
        <v>39</v>
      </c>
      <c r="S799" t="e">
        <f>'RAW DATA'!#REF!</f>
        <v>#REF!</v>
      </c>
      <c r="T799">
        <f>'RAW DATA'!W799</f>
        <v>0</v>
      </c>
      <c r="U799">
        <f>'RAW DATA'!X799</f>
        <v>0</v>
      </c>
      <c r="V799">
        <f>'RAW DATA'!Y799</f>
        <v>0</v>
      </c>
      <c r="W799" t="e">
        <f>IF(' DASHBOARD'!K799&gt;=60,FORMULAS!$D$3,IF(' DASHBOARD'!K799&gt;=55,FORMULAS!$E$3,IF(' DASHBOARD'!K799&gt;=50,FORMULAS!$F$3,IF(' DASHBOARD'!K799&gt;=40,FORMULAS!$G$3,IF(' DASHBOARD'!K799&gt;=30,FORMULAS!$H$3,IF(K799&gt;=20,FORMULAS!$I$3,IF(' DASHBOARD'!K799&gt;=16,FORMULAS!$J$3)))))))</f>
        <v>#REF!</v>
      </c>
      <c r="X799" t="e">
        <f>INDEX(FORMULAS!$D$4:$J$10,MATCH('RAW DATA'!A799,FORMULAS!$A$4:$A$10,0),MATCH(' DASHBOARD'!W799,FORMULAS!$D$3:$J$3,0))</f>
        <v>#REF!</v>
      </c>
      <c r="Y799">
        <f t="shared" si="48"/>
        <v>600.23076923076928</v>
      </c>
      <c r="Z799">
        <f t="shared" si="49"/>
        <v>120.04615384615386</v>
      </c>
      <c r="AA799">
        <f t="shared" si="50"/>
        <v>15.390532544378699</v>
      </c>
      <c r="AB799" s="14" t="e">
        <f>1-(FORMULAS!$S$2-' DASHBOARD'!X799)/FORMULAS!$S$2</f>
        <v>#REF!</v>
      </c>
      <c r="AC799" t="e">
        <f t="shared" si="51"/>
        <v>#REF!</v>
      </c>
    </row>
    <row r="800" spans="1:29" x14ac:dyDescent="0.2">
      <c r="A800" t="str">
        <f>'RAW DATA'!A800</f>
        <v>E0062</v>
      </c>
      <c r="B800" t="str">
        <f>'RAW DATA'!G800</f>
        <v>Italy</v>
      </c>
      <c r="C800" t="e">
        <f>'RAW DATA'!#REF!</f>
        <v>#REF!</v>
      </c>
      <c r="D800" t="e">
        <f>'RAW DATA'!#REF!</f>
        <v>#REF!</v>
      </c>
      <c r="E800" t="e">
        <f>'RAW DATA'!#REF!</f>
        <v>#REF!</v>
      </c>
      <c r="F800" t="str">
        <f>'RAW DATA'!H800</f>
        <v>Engineering</v>
      </c>
      <c r="G800">
        <f>'RAW DATA'!I800</f>
        <v>7</v>
      </c>
      <c r="H800" t="e">
        <f>'RAW DATA'!#REF!</f>
        <v>#REF!</v>
      </c>
      <c r="I800" t="e">
        <f>'RAW DATA'!#REF!</f>
        <v>#REF!</v>
      </c>
      <c r="J800">
        <f>'RAW DATA'!J800</f>
        <v>1</v>
      </c>
      <c r="K800" t="e">
        <f>'RAW DATA'!#REF!</f>
        <v>#REF!</v>
      </c>
      <c r="L800" t="str">
        <f>'RAW DATA'!P800</f>
        <v>7</v>
      </c>
      <c r="M800" t="str">
        <f>'RAW DATA'!Q800</f>
        <v>04</v>
      </c>
      <c r="N800">
        <f>'RAW DATA'!R800</f>
        <v>2121</v>
      </c>
      <c r="O800" t="str">
        <f>'RAW DATA'!S800</f>
        <v>EUR</v>
      </c>
      <c r="P800">
        <f>'RAW DATA'!T800</f>
        <v>0</v>
      </c>
      <c r="Q800">
        <f>'RAW DATA'!U800</f>
        <v>0</v>
      </c>
      <c r="R800">
        <f>'RAW DATA'!V800</f>
        <v>39</v>
      </c>
      <c r="S800" t="e">
        <f>'RAW DATA'!#REF!</f>
        <v>#REF!</v>
      </c>
      <c r="T800">
        <f>'RAW DATA'!W800</f>
        <v>0</v>
      </c>
      <c r="U800">
        <f>'RAW DATA'!X800</f>
        <v>0</v>
      </c>
      <c r="V800">
        <f>'RAW DATA'!Y800</f>
        <v>0</v>
      </c>
      <c r="W800" t="e">
        <f>IF(' DASHBOARD'!K800&gt;=60,FORMULAS!$D$3,IF(' DASHBOARD'!K800&gt;=55,FORMULAS!$E$3,IF(' DASHBOARD'!K800&gt;=50,FORMULAS!$F$3,IF(' DASHBOARD'!K800&gt;=40,FORMULAS!$G$3,IF(' DASHBOARD'!K800&gt;=30,FORMULAS!$H$3,IF(K800&gt;=20,FORMULAS!$I$3,IF(' DASHBOARD'!K800&gt;=16,FORMULAS!$J$3)))))))</f>
        <v>#REF!</v>
      </c>
      <c r="X800" t="e">
        <f>INDEX(FORMULAS!$D$4:$J$10,MATCH('RAW DATA'!A800,FORMULAS!$A$4:$A$10,0),MATCH(' DASHBOARD'!W800,FORMULAS!$D$3:$J$3,0))</f>
        <v>#REF!</v>
      </c>
      <c r="Y800">
        <f t="shared" si="48"/>
        <v>489.46153846153845</v>
      </c>
      <c r="Z800">
        <f t="shared" si="49"/>
        <v>97.892307692307696</v>
      </c>
      <c r="AA800">
        <f t="shared" si="50"/>
        <v>12.550295857988166</v>
      </c>
      <c r="AB800" s="14" t="e">
        <f>1-(FORMULAS!$S$2-' DASHBOARD'!X800)/FORMULAS!$S$2</f>
        <v>#REF!</v>
      </c>
      <c r="AC800" t="e">
        <f t="shared" si="51"/>
        <v>#REF!</v>
      </c>
    </row>
    <row r="801" spans="1:29" x14ac:dyDescent="0.2">
      <c r="A801" t="str">
        <f>'RAW DATA'!A801</f>
        <v>B0060</v>
      </c>
      <c r="B801" t="str">
        <f>'RAW DATA'!G801</f>
        <v>France</v>
      </c>
      <c r="C801" t="e">
        <f>'RAW DATA'!#REF!</f>
        <v>#REF!</v>
      </c>
      <c r="D801" t="e">
        <f>'RAW DATA'!#REF!</f>
        <v>#REF!</v>
      </c>
      <c r="E801" t="e">
        <f>'RAW DATA'!#REF!</f>
        <v>#REF!</v>
      </c>
      <c r="F801" t="str">
        <f>'RAW DATA'!H801</f>
        <v>Testing</v>
      </c>
      <c r="G801">
        <f>'RAW DATA'!I801</f>
        <v>7</v>
      </c>
      <c r="H801" t="e">
        <f>'RAW DATA'!#REF!</f>
        <v>#REF!</v>
      </c>
      <c r="I801" t="e">
        <f>'RAW DATA'!#REF!</f>
        <v>#REF!</v>
      </c>
      <c r="J801">
        <f>'RAW DATA'!J801</f>
        <v>1</v>
      </c>
      <c r="K801" t="e">
        <f>'RAW DATA'!#REF!</f>
        <v>#REF!</v>
      </c>
      <c r="L801">
        <f>'RAW DATA'!P801</f>
        <v>0</v>
      </c>
      <c r="M801" t="str">
        <f>'RAW DATA'!Q801</f>
        <v>01</v>
      </c>
      <c r="N801">
        <f>'RAW DATA'!R801</f>
        <v>1905</v>
      </c>
      <c r="O801" t="str">
        <f>'RAW DATA'!S801</f>
        <v>EUR</v>
      </c>
      <c r="P801">
        <f>'RAW DATA'!T801</f>
        <v>0</v>
      </c>
      <c r="Q801">
        <f>'RAW DATA'!U801</f>
        <v>0</v>
      </c>
      <c r="R801">
        <f>'RAW DATA'!V801</f>
        <v>35</v>
      </c>
      <c r="S801" t="e">
        <f>'RAW DATA'!#REF!</f>
        <v>#REF!</v>
      </c>
      <c r="T801">
        <f>'RAW DATA'!W801</f>
        <v>0</v>
      </c>
      <c r="U801">
        <f>'RAW DATA'!X801</f>
        <v>0</v>
      </c>
      <c r="V801">
        <f>'RAW DATA'!Y801</f>
        <v>0</v>
      </c>
      <c r="W801" t="e">
        <f>IF(' DASHBOARD'!K801&gt;=60,FORMULAS!$D$3,IF(' DASHBOARD'!K801&gt;=55,FORMULAS!$E$3,IF(' DASHBOARD'!K801&gt;=50,FORMULAS!$F$3,IF(' DASHBOARD'!K801&gt;=40,FORMULAS!$G$3,IF(' DASHBOARD'!K801&gt;=30,FORMULAS!$H$3,IF(K801&gt;=20,FORMULAS!$I$3,IF(' DASHBOARD'!K801&gt;=16,FORMULAS!$J$3)))))))</f>
        <v>#REF!</v>
      </c>
      <c r="X801" t="e">
        <f>INDEX(FORMULAS!$D$4:$J$10,MATCH('RAW DATA'!A801,FORMULAS!$A$4:$A$10,0),MATCH(' DASHBOARD'!W801,FORMULAS!$D$3:$J$3,0))</f>
        <v>#REF!</v>
      </c>
      <c r="Y801">
        <f t="shared" si="48"/>
        <v>439.61538461538464</v>
      </c>
      <c r="Z801">
        <f t="shared" si="49"/>
        <v>87.923076923076934</v>
      </c>
      <c r="AA801">
        <f t="shared" si="50"/>
        <v>12.560439560439562</v>
      </c>
      <c r="AB801" s="14" t="e">
        <f>1-(FORMULAS!$S$2-' DASHBOARD'!X801)/FORMULAS!$S$2</f>
        <v>#REF!</v>
      </c>
      <c r="AC801" t="e">
        <f t="shared" si="51"/>
        <v>#REF!</v>
      </c>
    </row>
    <row r="802" spans="1:29" x14ac:dyDescent="0.2">
      <c r="A802" t="str">
        <f>'RAW DATA'!A802</f>
        <v>G0073</v>
      </c>
      <c r="B802" t="str">
        <f>'RAW DATA'!G802</f>
        <v>Germany</v>
      </c>
      <c r="C802" t="e">
        <f>'RAW DATA'!#REF!</f>
        <v>#REF!</v>
      </c>
      <c r="D802" t="e">
        <f>'RAW DATA'!#REF!</f>
        <v>#REF!</v>
      </c>
      <c r="E802" t="e">
        <f>'RAW DATA'!#REF!</f>
        <v>#REF!</v>
      </c>
      <c r="F802" t="str">
        <f>'RAW DATA'!H802</f>
        <v>Telecom</v>
      </c>
      <c r="G802">
        <f>'RAW DATA'!I802</f>
        <v>6</v>
      </c>
      <c r="H802" t="e">
        <f>'RAW DATA'!#REF!</f>
        <v>#REF!</v>
      </c>
      <c r="I802" t="e">
        <f>'RAW DATA'!#REF!</f>
        <v>#REF!</v>
      </c>
      <c r="J802">
        <f>'RAW DATA'!J802</f>
        <v>1</v>
      </c>
      <c r="K802" t="e">
        <f>'RAW DATA'!#REF!</f>
        <v>#REF!</v>
      </c>
      <c r="L802" t="str">
        <f>'RAW DATA'!P802</f>
        <v>5</v>
      </c>
      <c r="M802" t="str">
        <f>'RAW DATA'!Q802</f>
        <v>05</v>
      </c>
      <c r="N802">
        <f>'RAW DATA'!R802</f>
        <v>2390</v>
      </c>
      <c r="O802" t="str">
        <f>'RAW DATA'!S802</f>
        <v>EUR</v>
      </c>
      <c r="P802">
        <f>'RAW DATA'!T802</f>
        <v>0</v>
      </c>
      <c r="Q802">
        <f>'RAW DATA'!U802</f>
        <v>0</v>
      </c>
      <c r="R802">
        <f>'RAW DATA'!V802</f>
        <v>39</v>
      </c>
      <c r="S802" t="e">
        <f>'RAW DATA'!#REF!</f>
        <v>#REF!</v>
      </c>
      <c r="T802">
        <f>'RAW DATA'!W802</f>
        <v>0</v>
      </c>
      <c r="U802">
        <f>'RAW DATA'!X802</f>
        <v>0</v>
      </c>
      <c r="V802">
        <f>'RAW DATA'!Y802</f>
        <v>0</v>
      </c>
      <c r="W802" t="e">
        <f>IF(' DASHBOARD'!K802&gt;=60,FORMULAS!$D$3,IF(' DASHBOARD'!K802&gt;=55,FORMULAS!$E$3,IF(' DASHBOARD'!K802&gt;=50,FORMULAS!$F$3,IF(' DASHBOARD'!K802&gt;=40,FORMULAS!$G$3,IF(' DASHBOARD'!K802&gt;=30,FORMULAS!$H$3,IF(K802&gt;=20,FORMULAS!$I$3,IF(' DASHBOARD'!K802&gt;=16,FORMULAS!$J$3)))))))</f>
        <v>#REF!</v>
      </c>
      <c r="X802" t="e">
        <f>INDEX(FORMULAS!$D$4:$J$10,MATCH('RAW DATA'!A802,FORMULAS!$A$4:$A$10,0),MATCH(' DASHBOARD'!W802,FORMULAS!$D$3:$J$3,0))</f>
        <v>#REF!</v>
      </c>
      <c r="Y802">
        <f t="shared" si="48"/>
        <v>551.53846153846155</v>
      </c>
      <c r="Z802">
        <f t="shared" si="49"/>
        <v>110.30769230769231</v>
      </c>
      <c r="AA802">
        <f t="shared" si="50"/>
        <v>14.142011834319527</v>
      </c>
      <c r="AB802" s="14" t="e">
        <f>1-(FORMULAS!$S$2-' DASHBOARD'!X802)/FORMULAS!$S$2</f>
        <v>#REF!</v>
      </c>
      <c r="AC802" t="e">
        <f t="shared" si="51"/>
        <v>#REF!</v>
      </c>
    </row>
    <row r="803" spans="1:29" x14ac:dyDescent="0.2">
      <c r="A803" t="str">
        <f>'RAW DATA'!A803</f>
        <v>E0062</v>
      </c>
      <c r="B803" t="str">
        <f>'RAW DATA'!G803</f>
        <v>Germany</v>
      </c>
      <c r="C803" t="e">
        <f>'RAW DATA'!#REF!</f>
        <v>#REF!</v>
      </c>
      <c r="D803" t="e">
        <f>'RAW DATA'!#REF!</f>
        <v>#REF!</v>
      </c>
      <c r="E803" t="e">
        <f>'RAW DATA'!#REF!</f>
        <v>#REF!</v>
      </c>
      <c r="F803" t="str">
        <f>'RAW DATA'!H803</f>
        <v>Engineering</v>
      </c>
      <c r="G803">
        <f>'RAW DATA'!I803</f>
        <v>3</v>
      </c>
      <c r="H803" t="e">
        <f>'RAW DATA'!#REF!</f>
        <v>#REF!</v>
      </c>
      <c r="I803" t="e">
        <f>'RAW DATA'!#REF!</f>
        <v>#REF!</v>
      </c>
      <c r="J803">
        <f>'RAW DATA'!J803</f>
        <v>1</v>
      </c>
      <c r="K803" t="e">
        <f>'RAW DATA'!#REF!</f>
        <v>#REF!</v>
      </c>
      <c r="L803" t="str">
        <f>'RAW DATA'!P803</f>
        <v>14</v>
      </c>
      <c r="M803" t="str">
        <f>'RAW DATA'!Q803</f>
        <v>06</v>
      </c>
      <c r="N803">
        <f>'RAW DATA'!R803</f>
        <v>4938</v>
      </c>
      <c r="O803" t="str">
        <f>'RAW DATA'!S803</f>
        <v>EUR</v>
      </c>
      <c r="P803">
        <f>'RAW DATA'!T803</f>
        <v>0</v>
      </c>
      <c r="Q803">
        <f>'RAW DATA'!U803</f>
        <v>0</v>
      </c>
      <c r="R803">
        <f>'RAW DATA'!V803</f>
        <v>39</v>
      </c>
      <c r="S803" t="e">
        <f>'RAW DATA'!#REF!</f>
        <v>#REF!</v>
      </c>
      <c r="T803">
        <f>'RAW DATA'!W803</f>
        <v>0</v>
      </c>
      <c r="U803">
        <f>'RAW DATA'!X803</f>
        <v>0</v>
      </c>
      <c r="V803">
        <f>'RAW DATA'!Y803</f>
        <v>0</v>
      </c>
      <c r="W803" t="e">
        <f>IF(' DASHBOARD'!K803&gt;=60,FORMULAS!$D$3,IF(' DASHBOARD'!K803&gt;=55,FORMULAS!$E$3,IF(' DASHBOARD'!K803&gt;=50,FORMULAS!$F$3,IF(' DASHBOARD'!K803&gt;=40,FORMULAS!$G$3,IF(' DASHBOARD'!K803&gt;=30,FORMULAS!$H$3,IF(K803&gt;=20,FORMULAS!$I$3,IF(' DASHBOARD'!K803&gt;=16,FORMULAS!$J$3)))))))</f>
        <v>#REF!</v>
      </c>
      <c r="X803" t="e">
        <f>INDEX(FORMULAS!$D$4:$J$10,MATCH('RAW DATA'!A803,FORMULAS!$A$4:$A$10,0),MATCH(' DASHBOARD'!W803,FORMULAS!$D$3:$J$3,0))</f>
        <v>#REF!</v>
      </c>
      <c r="Y803">
        <f t="shared" si="48"/>
        <v>1139.5384615384614</v>
      </c>
      <c r="Z803">
        <f t="shared" si="49"/>
        <v>227.90769230769229</v>
      </c>
      <c r="AA803">
        <f t="shared" si="50"/>
        <v>29.218934911242602</v>
      </c>
      <c r="AB803" s="14" t="e">
        <f>1-(FORMULAS!$S$2-' DASHBOARD'!X803)/FORMULAS!$S$2</f>
        <v>#REF!</v>
      </c>
      <c r="AC803" t="e">
        <f t="shared" si="51"/>
        <v>#REF!</v>
      </c>
    </row>
    <row r="804" spans="1:29" x14ac:dyDescent="0.2">
      <c r="A804" t="str">
        <f>'RAW DATA'!A804</f>
        <v>F0070</v>
      </c>
      <c r="B804" t="str">
        <f>'RAW DATA'!G804</f>
        <v>Germany</v>
      </c>
      <c r="C804" t="e">
        <f>'RAW DATA'!#REF!</f>
        <v>#REF!</v>
      </c>
      <c r="D804" t="e">
        <f>'RAW DATA'!#REF!</f>
        <v>#REF!</v>
      </c>
      <c r="E804" t="e">
        <f>'RAW DATA'!#REF!</f>
        <v>#REF!</v>
      </c>
      <c r="F804" t="str">
        <f>'RAW DATA'!H804</f>
        <v>Telecom</v>
      </c>
      <c r="G804">
        <f>'RAW DATA'!I804</f>
        <v>7</v>
      </c>
      <c r="H804" t="e">
        <f>'RAW DATA'!#REF!</f>
        <v>#REF!</v>
      </c>
      <c r="I804" t="e">
        <f>'RAW DATA'!#REF!</f>
        <v>#REF!</v>
      </c>
      <c r="J804">
        <f>'RAW DATA'!J804</f>
        <v>1</v>
      </c>
      <c r="K804" t="e">
        <f>'RAW DATA'!#REF!</f>
        <v>#REF!</v>
      </c>
      <c r="L804" t="str">
        <f>'RAW DATA'!P804</f>
        <v>3</v>
      </c>
      <c r="M804" t="str">
        <f>'RAW DATA'!Q804</f>
        <v>01</v>
      </c>
      <c r="N804">
        <f>'RAW DATA'!R804</f>
        <v>2041</v>
      </c>
      <c r="O804" t="str">
        <f>'RAW DATA'!S804</f>
        <v>EUR</v>
      </c>
      <c r="P804">
        <f>'RAW DATA'!T804</f>
        <v>0</v>
      </c>
      <c r="Q804">
        <f>'RAW DATA'!U804</f>
        <v>0</v>
      </c>
      <c r="R804">
        <f>'RAW DATA'!V804</f>
        <v>39</v>
      </c>
      <c r="S804" t="e">
        <f>'RAW DATA'!#REF!</f>
        <v>#REF!</v>
      </c>
      <c r="T804">
        <f>'RAW DATA'!W804</f>
        <v>0</v>
      </c>
      <c r="U804">
        <f>'RAW DATA'!X804</f>
        <v>0</v>
      </c>
      <c r="V804">
        <f>'RAW DATA'!Y804</f>
        <v>0</v>
      </c>
      <c r="W804" t="e">
        <f>IF(' DASHBOARD'!K804&gt;=60,FORMULAS!$D$3,IF(' DASHBOARD'!K804&gt;=55,FORMULAS!$E$3,IF(' DASHBOARD'!K804&gt;=50,FORMULAS!$F$3,IF(' DASHBOARD'!K804&gt;=40,FORMULAS!$G$3,IF(' DASHBOARD'!K804&gt;=30,FORMULAS!$H$3,IF(K804&gt;=20,FORMULAS!$I$3,IF(' DASHBOARD'!K804&gt;=16,FORMULAS!$J$3)))))))</f>
        <v>#REF!</v>
      </c>
      <c r="X804" t="e">
        <f>INDEX(FORMULAS!$D$4:$J$10,MATCH('RAW DATA'!A804,FORMULAS!$A$4:$A$10,0),MATCH(' DASHBOARD'!W804,FORMULAS!$D$3:$J$3,0))</f>
        <v>#REF!</v>
      </c>
      <c r="Y804">
        <f t="shared" si="48"/>
        <v>471</v>
      </c>
      <c r="Z804">
        <f t="shared" si="49"/>
        <v>94.2</v>
      </c>
      <c r="AA804">
        <f t="shared" si="50"/>
        <v>12.076923076923077</v>
      </c>
      <c r="AB804" s="14" t="e">
        <f>1-(FORMULAS!$S$2-' DASHBOARD'!X804)/FORMULAS!$S$2</f>
        <v>#REF!</v>
      </c>
      <c r="AC804" t="e">
        <f t="shared" si="51"/>
        <v>#REF!</v>
      </c>
    </row>
    <row r="805" spans="1:29" x14ac:dyDescent="0.2">
      <c r="A805" t="str">
        <f>'RAW DATA'!A805</f>
        <v>E0062</v>
      </c>
      <c r="B805" t="str">
        <f>'RAW DATA'!G805</f>
        <v>Ireland</v>
      </c>
      <c r="C805" t="e">
        <f>'RAW DATA'!#REF!</f>
        <v>#REF!</v>
      </c>
      <c r="D805" t="e">
        <f>'RAW DATA'!#REF!</f>
        <v>#REF!</v>
      </c>
      <c r="E805" t="e">
        <f>'RAW DATA'!#REF!</f>
        <v>#REF!</v>
      </c>
      <c r="F805" t="str">
        <f>'RAW DATA'!H805</f>
        <v>Engineering</v>
      </c>
      <c r="G805">
        <f>'RAW DATA'!I805</f>
        <v>7</v>
      </c>
      <c r="H805" t="e">
        <f>'RAW DATA'!#REF!</f>
        <v>#REF!</v>
      </c>
      <c r="I805" t="e">
        <f>'RAW DATA'!#REF!</f>
        <v>#REF!</v>
      </c>
      <c r="J805">
        <f>'RAW DATA'!J805</f>
        <v>1</v>
      </c>
      <c r="K805" t="e">
        <f>'RAW DATA'!#REF!</f>
        <v>#REF!</v>
      </c>
      <c r="L805" t="str">
        <f>'RAW DATA'!P805</f>
        <v>5</v>
      </c>
      <c r="M805" t="str">
        <f>'RAW DATA'!Q805</f>
        <v>06</v>
      </c>
      <c r="N805">
        <f>'RAW DATA'!R805</f>
        <v>1905</v>
      </c>
      <c r="O805" t="str">
        <f>'RAW DATA'!S805</f>
        <v>EUR</v>
      </c>
      <c r="P805">
        <f>'RAW DATA'!T805</f>
        <v>0</v>
      </c>
      <c r="Q805">
        <f>'RAW DATA'!U805</f>
        <v>0</v>
      </c>
      <c r="R805">
        <f>'RAW DATA'!V805</f>
        <v>39</v>
      </c>
      <c r="S805" t="e">
        <f>'RAW DATA'!#REF!</f>
        <v>#REF!</v>
      </c>
      <c r="T805">
        <f>'RAW DATA'!W805</f>
        <v>0</v>
      </c>
      <c r="U805">
        <f>'RAW DATA'!X805</f>
        <v>0</v>
      </c>
      <c r="V805">
        <f>'RAW DATA'!Y805</f>
        <v>0</v>
      </c>
      <c r="W805" t="e">
        <f>IF(' DASHBOARD'!K805&gt;=60,FORMULAS!$D$3,IF(' DASHBOARD'!K805&gt;=55,FORMULAS!$E$3,IF(' DASHBOARD'!K805&gt;=50,FORMULAS!$F$3,IF(' DASHBOARD'!K805&gt;=40,FORMULAS!$G$3,IF(' DASHBOARD'!K805&gt;=30,FORMULAS!$H$3,IF(K805&gt;=20,FORMULAS!$I$3,IF(' DASHBOARD'!K805&gt;=16,FORMULAS!$J$3)))))))</f>
        <v>#REF!</v>
      </c>
      <c r="X805" t="e">
        <f>INDEX(FORMULAS!$D$4:$J$10,MATCH('RAW DATA'!A805,FORMULAS!$A$4:$A$10,0),MATCH(' DASHBOARD'!W805,FORMULAS!$D$3:$J$3,0))</f>
        <v>#REF!</v>
      </c>
      <c r="Y805">
        <f t="shared" si="48"/>
        <v>439.61538461538464</v>
      </c>
      <c r="Z805">
        <f t="shared" si="49"/>
        <v>87.923076923076934</v>
      </c>
      <c r="AA805">
        <f t="shared" si="50"/>
        <v>11.272189349112427</v>
      </c>
      <c r="AB805" s="14" t="e">
        <f>1-(FORMULAS!$S$2-' DASHBOARD'!X805)/FORMULAS!$S$2</f>
        <v>#REF!</v>
      </c>
      <c r="AC805" t="e">
        <f t="shared" si="51"/>
        <v>#REF!</v>
      </c>
    </row>
    <row r="806" spans="1:29" x14ac:dyDescent="0.2">
      <c r="A806" t="str">
        <f>'RAW DATA'!A806</f>
        <v>E0062</v>
      </c>
      <c r="B806" t="str">
        <f>'RAW DATA'!G806</f>
        <v>Italy</v>
      </c>
      <c r="C806" t="e">
        <f>'RAW DATA'!#REF!</f>
        <v>#REF!</v>
      </c>
      <c r="D806" t="e">
        <f>'RAW DATA'!#REF!</f>
        <v>#REF!</v>
      </c>
      <c r="E806" t="e">
        <f>'RAW DATA'!#REF!</f>
        <v>#REF!</v>
      </c>
      <c r="F806" t="str">
        <f>'RAW DATA'!H806</f>
        <v>Engineering</v>
      </c>
      <c r="G806">
        <f>'RAW DATA'!I806</f>
        <v>4</v>
      </c>
      <c r="H806" t="e">
        <f>'RAW DATA'!#REF!</f>
        <v>#REF!</v>
      </c>
      <c r="I806" t="e">
        <f>'RAW DATA'!#REF!</f>
        <v>#REF!</v>
      </c>
      <c r="J806">
        <f>'RAW DATA'!J806</f>
        <v>2</v>
      </c>
      <c r="K806" t="e">
        <f>'RAW DATA'!#REF!</f>
        <v>#REF!</v>
      </c>
      <c r="L806">
        <f>'RAW DATA'!P806</f>
        <v>0</v>
      </c>
      <c r="M806">
        <f>'RAW DATA'!Q806</f>
        <v>0</v>
      </c>
      <c r="N806">
        <f>'RAW DATA'!R806</f>
        <v>3647</v>
      </c>
      <c r="O806" t="str">
        <f>'RAW DATA'!S806</f>
        <v>EUR</v>
      </c>
      <c r="P806">
        <f>'RAW DATA'!T806</f>
        <v>0</v>
      </c>
      <c r="Q806">
        <f>'RAW DATA'!U806</f>
        <v>0</v>
      </c>
      <c r="R806">
        <f>'RAW DATA'!V806</f>
        <v>39</v>
      </c>
      <c r="S806" t="e">
        <f>'RAW DATA'!#REF!</f>
        <v>#REF!</v>
      </c>
      <c r="T806">
        <f>'RAW DATA'!W806</f>
        <v>0</v>
      </c>
      <c r="U806">
        <f>'RAW DATA'!X806</f>
        <v>0</v>
      </c>
      <c r="V806">
        <f>'RAW DATA'!Y806</f>
        <v>0</v>
      </c>
      <c r="W806" t="e">
        <f>IF(' DASHBOARD'!K806&gt;=60,FORMULAS!$D$3,IF(' DASHBOARD'!K806&gt;=55,FORMULAS!$E$3,IF(' DASHBOARD'!K806&gt;=50,FORMULAS!$F$3,IF(' DASHBOARD'!K806&gt;=40,FORMULAS!$G$3,IF(' DASHBOARD'!K806&gt;=30,FORMULAS!$H$3,IF(K806&gt;=20,FORMULAS!$I$3,IF(' DASHBOARD'!K806&gt;=16,FORMULAS!$J$3)))))))</f>
        <v>#REF!</v>
      </c>
      <c r="X806" t="e">
        <f>INDEX(FORMULAS!$D$4:$J$10,MATCH('RAW DATA'!A806,FORMULAS!$A$4:$A$10,0),MATCH(' DASHBOARD'!W806,FORMULAS!$D$3:$J$3,0))</f>
        <v>#REF!</v>
      </c>
      <c r="Y806">
        <f t="shared" si="48"/>
        <v>841.61538461538464</v>
      </c>
      <c r="Z806">
        <f t="shared" si="49"/>
        <v>168.32307692307694</v>
      </c>
      <c r="AA806">
        <f t="shared" si="50"/>
        <v>21.579881656804734</v>
      </c>
      <c r="AB806" s="14" t="e">
        <f>1-(FORMULAS!$S$2-' DASHBOARD'!X806)/FORMULAS!$S$2</f>
        <v>#REF!</v>
      </c>
      <c r="AC806" t="e">
        <f t="shared" si="51"/>
        <v>#REF!</v>
      </c>
    </row>
    <row r="807" spans="1:29" x14ac:dyDescent="0.2">
      <c r="A807" t="str">
        <f>'RAW DATA'!A807</f>
        <v>B0060</v>
      </c>
      <c r="B807" t="str">
        <f>'RAW DATA'!G807</f>
        <v>France</v>
      </c>
      <c r="C807" t="e">
        <f>'RAW DATA'!#REF!</f>
        <v>#REF!</v>
      </c>
      <c r="D807" t="e">
        <f>'RAW DATA'!#REF!</f>
        <v>#REF!</v>
      </c>
      <c r="E807" t="e">
        <f>'RAW DATA'!#REF!</f>
        <v>#REF!</v>
      </c>
      <c r="F807" t="str">
        <f>'RAW DATA'!H807</f>
        <v>Testing</v>
      </c>
      <c r="G807">
        <f>'RAW DATA'!I807</f>
        <v>6</v>
      </c>
      <c r="H807" t="e">
        <f>'RAW DATA'!#REF!</f>
        <v>#REF!</v>
      </c>
      <c r="I807" t="e">
        <f>'RAW DATA'!#REF!</f>
        <v>#REF!</v>
      </c>
      <c r="J807">
        <f>'RAW DATA'!J807</f>
        <v>2</v>
      </c>
      <c r="K807" t="e">
        <f>'RAW DATA'!#REF!</f>
        <v>#REF!</v>
      </c>
      <c r="L807" t="str">
        <f>'RAW DATA'!P807</f>
        <v>5</v>
      </c>
      <c r="M807" t="str">
        <f>'RAW DATA'!Q807</f>
        <v>06</v>
      </c>
      <c r="N807">
        <f>'RAW DATA'!R807</f>
        <v>2744</v>
      </c>
      <c r="O807" t="str">
        <f>'RAW DATA'!S807</f>
        <v>EUR</v>
      </c>
      <c r="P807">
        <f>'RAW DATA'!T807</f>
        <v>0</v>
      </c>
      <c r="Q807">
        <f>'RAW DATA'!U807</f>
        <v>0</v>
      </c>
      <c r="R807">
        <f>'RAW DATA'!V807</f>
        <v>35</v>
      </c>
      <c r="S807" t="e">
        <f>'RAW DATA'!#REF!</f>
        <v>#REF!</v>
      </c>
      <c r="T807">
        <f>'RAW DATA'!W807</f>
        <v>0</v>
      </c>
      <c r="U807">
        <f>'RAW DATA'!X807</f>
        <v>0</v>
      </c>
      <c r="V807">
        <f>'RAW DATA'!Y807</f>
        <v>0</v>
      </c>
      <c r="W807" t="e">
        <f>IF(' DASHBOARD'!K807&gt;=60,FORMULAS!$D$3,IF(' DASHBOARD'!K807&gt;=55,FORMULAS!$E$3,IF(' DASHBOARD'!K807&gt;=50,FORMULAS!$F$3,IF(' DASHBOARD'!K807&gt;=40,FORMULAS!$G$3,IF(' DASHBOARD'!K807&gt;=30,FORMULAS!$H$3,IF(K807&gt;=20,FORMULAS!$I$3,IF(' DASHBOARD'!K807&gt;=16,FORMULAS!$J$3)))))))</f>
        <v>#REF!</v>
      </c>
      <c r="X807" t="e">
        <f>INDEX(FORMULAS!$D$4:$J$10,MATCH('RAW DATA'!A807,FORMULAS!$A$4:$A$10,0),MATCH(' DASHBOARD'!W807,FORMULAS!$D$3:$J$3,0))</f>
        <v>#REF!</v>
      </c>
      <c r="Y807">
        <f t="shared" si="48"/>
        <v>633.23076923076928</v>
      </c>
      <c r="Z807">
        <f t="shared" si="49"/>
        <v>126.64615384615385</v>
      </c>
      <c r="AA807">
        <f t="shared" si="50"/>
        <v>18.092307692307696</v>
      </c>
      <c r="AB807" s="14" t="e">
        <f>1-(FORMULAS!$S$2-' DASHBOARD'!X807)/FORMULAS!$S$2</f>
        <v>#REF!</v>
      </c>
      <c r="AC807" t="e">
        <f t="shared" si="51"/>
        <v>#REF!</v>
      </c>
    </row>
    <row r="808" spans="1:29" x14ac:dyDescent="0.2">
      <c r="A808" t="str">
        <f>'RAW DATA'!A808</f>
        <v>E0062</v>
      </c>
      <c r="B808" t="str">
        <f>'RAW DATA'!G808</f>
        <v>Germany</v>
      </c>
      <c r="C808" t="e">
        <f>'RAW DATA'!#REF!</f>
        <v>#REF!</v>
      </c>
      <c r="D808" t="e">
        <f>'RAW DATA'!#REF!</f>
        <v>#REF!</v>
      </c>
      <c r="E808" t="e">
        <f>'RAW DATA'!#REF!</f>
        <v>#REF!</v>
      </c>
      <c r="F808" t="str">
        <f>'RAW DATA'!H808</f>
        <v>Engineering</v>
      </c>
      <c r="G808">
        <f>'RAW DATA'!I808</f>
        <v>7</v>
      </c>
      <c r="H808" t="e">
        <f>'RAW DATA'!#REF!</f>
        <v>#REF!</v>
      </c>
      <c r="I808" t="e">
        <f>'RAW DATA'!#REF!</f>
        <v>#REF!</v>
      </c>
      <c r="J808">
        <f>'RAW DATA'!J808</f>
        <v>1</v>
      </c>
      <c r="K808" t="e">
        <f>'RAW DATA'!#REF!</f>
        <v>#REF!</v>
      </c>
      <c r="L808" t="str">
        <f>'RAW DATA'!P808</f>
        <v>6</v>
      </c>
      <c r="M808" t="str">
        <f>'RAW DATA'!Q808</f>
        <v>03</v>
      </c>
      <c r="N808">
        <f>'RAW DATA'!R808</f>
        <v>1919</v>
      </c>
      <c r="O808" t="str">
        <f>'RAW DATA'!S808</f>
        <v>EUR</v>
      </c>
      <c r="P808">
        <f>'RAW DATA'!T808</f>
        <v>0</v>
      </c>
      <c r="Q808">
        <f>'RAW DATA'!U808</f>
        <v>0</v>
      </c>
      <c r="R808">
        <f>'RAW DATA'!V808</f>
        <v>39</v>
      </c>
      <c r="S808" t="e">
        <f>'RAW DATA'!#REF!</f>
        <v>#REF!</v>
      </c>
      <c r="T808">
        <f>'RAW DATA'!W808</f>
        <v>0</v>
      </c>
      <c r="U808">
        <f>'RAW DATA'!X808</f>
        <v>0</v>
      </c>
      <c r="V808">
        <f>'RAW DATA'!Y808</f>
        <v>0</v>
      </c>
      <c r="W808" t="e">
        <f>IF(' DASHBOARD'!K808&gt;=60,FORMULAS!$D$3,IF(' DASHBOARD'!K808&gt;=55,FORMULAS!$E$3,IF(' DASHBOARD'!K808&gt;=50,FORMULAS!$F$3,IF(' DASHBOARD'!K808&gt;=40,FORMULAS!$G$3,IF(' DASHBOARD'!K808&gt;=30,FORMULAS!$H$3,IF(K808&gt;=20,FORMULAS!$I$3,IF(' DASHBOARD'!K808&gt;=16,FORMULAS!$J$3)))))))</f>
        <v>#REF!</v>
      </c>
      <c r="X808" t="e">
        <f>INDEX(FORMULAS!$D$4:$J$10,MATCH('RAW DATA'!A808,FORMULAS!$A$4:$A$10,0),MATCH(' DASHBOARD'!W808,FORMULAS!$D$3:$J$3,0))</f>
        <v>#REF!</v>
      </c>
      <c r="Y808">
        <f t="shared" si="48"/>
        <v>442.84615384615387</v>
      </c>
      <c r="Z808">
        <f t="shared" si="49"/>
        <v>88.569230769230771</v>
      </c>
      <c r="AA808">
        <f t="shared" si="50"/>
        <v>11.355029585798817</v>
      </c>
      <c r="AB808" s="14" t="e">
        <f>1-(FORMULAS!$S$2-' DASHBOARD'!X808)/FORMULAS!$S$2</f>
        <v>#REF!</v>
      </c>
      <c r="AC808" t="e">
        <f t="shared" si="51"/>
        <v>#REF!</v>
      </c>
    </row>
    <row r="809" spans="1:29" x14ac:dyDescent="0.2">
      <c r="A809" t="str">
        <f>'RAW DATA'!A809</f>
        <v>B0060</v>
      </c>
      <c r="B809" t="str">
        <f>'RAW DATA'!G809</f>
        <v>France</v>
      </c>
      <c r="C809" t="e">
        <f>'RAW DATA'!#REF!</f>
        <v>#REF!</v>
      </c>
      <c r="D809" t="e">
        <f>'RAW DATA'!#REF!</f>
        <v>#REF!</v>
      </c>
      <c r="E809" t="e">
        <f>'RAW DATA'!#REF!</f>
        <v>#REF!</v>
      </c>
      <c r="F809" t="str">
        <f>'RAW DATA'!H809</f>
        <v>Testing</v>
      </c>
      <c r="G809">
        <f>'RAW DATA'!I809</f>
        <v>6</v>
      </c>
      <c r="H809" t="e">
        <f>'RAW DATA'!#REF!</f>
        <v>#REF!</v>
      </c>
      <c r="I809" t="e">
        <f>'RAW DATA'!#REF!</f>
        <v>#REF!</v>
      </c>
      <c r="J809">
        <f>'RAW DATA'!J809</f>
        <v>2</v>
      </c>
      <c r="K809" t="e">
        <f>'RAW DATA'!#REF!</f>
        <v>#REF!</v>
      </c>
      <c r="L809">
        <f>'RAW DATA'!P809</f>
        <v>0</v>
      </c>
      <c r="M809" t="str">
        <f>'RAW DATA'!Q809</f>
        <v>06</v>
      </c>
      <c r="N809">
        <f>'RAW DATA'!R809</f>
        <v>2548</v>
      </c>
      <c r="O809" t="str">
        <f>'RAW DATA'!S809</f>
        <v>EUR</v>
      </c>
      <c r="P809">
        <f>'RAW DATA'!T809</f>
        <v>0</v>
      </c>
      <c r="Q809">
        <f>'RAW DATA'!U809</f>
        <v>0</v>
      </c>
      <c r="R809">
        <f>'RAW DATA'!V809</f>
        <v>35</v>
      </c>
      <c r="S809" t="e">
        <f>'RAW DATA'!#REF!</f>
        <v>#REF!</v>
      </c>
      <c r="T809">
        <f>'RAW DATA'!W809</f>
        <v>0</v>
      </c>
      <c r="U809">
        <f>'RAW DATA'!X809</f>
        <v>0</v>
      </c>
      <c r="V809">
        <f>'RAW DATA'!Y809</f>
        <v>0</v>
      </c>
      <c r="W809" t="e">
        <f>IF(' DASHBOARD'!K809&gt;=60,FORMULAS!$D$3,IF(' DASHBOARD'!K809&gt;=55,FORMULAS!$E$3,IF(' DASHBOARD'!K809&gt;=50,FORMULAS!$F$3,IF(' DASHBOARD'!K809&gt;=40,FORMULAS!$G$3,IF(' DASHBOARD'!K809&gt;=30,FORMULAS!$H$3,IF(K809&gt;=20,FORMULAS!$I$3,IF(' DASHBOARD'!K809&gt;=16,FORMULAS!$J$3)))))))</f>
        <v>#REF!</v>
      </c>
      <c r="X809" t="e">
        <f>INDEX(FORMULAS!$D$4:$J$10,MATCH('RAW DATA'!A809,FORMULAS!$A$4:$A$10,0),MATCH(' DASHBOARD'!W809,FORMULAS!$D$3:$J$3,0))</f>
        <v>#REF!</v>
      </c>
      <c r="Y809">
        <f t="shared" si="48"/>
        <v>588</v>
      </c>
      <c r="Z809">
        <f t="shared" si="49"/>
        <v>117.6</v>
      </c>
      <c r="AA809">
        <f t="shared" si="50"/>
        <v>16.8</v>
      </c>
      <c r="AB809" s="14" t="e">
        <f>1-(FORMULAS!$S$2-' DASHBOARD'!X809)/FORMULAS!$S$2</f>
        <v>#REF!</v>
      </c>
      <c r="AC809" t="e">
        <f t="shared" si="51"/>
        <v>#REF!</v>
      </c>
    </row>
    <row r="810" spans="1:29" x14ac:dyDescent="0.2">
      <c r="A810" t="str">
        <f>'RAW DATA'!A810</f>
        <v>F0070</v>
      </c>
      <c r="B810" t="str">
        <f>'RAW DATA'!G810</f>
        <v>Spain</v>
      </c>
      <c r="C810" t="e">
        <f>'RAW DATA'!#REF!</f>
        <v>#REF!</v>
      </c>
      <c r="D810" t="e">
        <f>'RAW DATA'!#REF!</f>
        <v>#REF!</v>
      </c>
      <c r="E810" t="e">
        <f>'RAW DATA'!#REF!</f>
        <v>#REF!</v>
      </c>
      <c r="F810" t="str">
        <f>'RAW DATA'!H810</f>
        <v>Telecom</v>
      </c>
      <c r="G810">
        <f>'RAW DATA'!I810</f>
        <v>6</v>
      </c>
      <c r="H810" t="e">
        <f>'RAW DATA'!#REF!</f>
        <v>#REF!</v>
      </c>
      <c r="I810" t="e">
        <f>'RAW DATA'!#REF!</f>
        <v>#REF!</v>
      </c>
      <c r="J810">
        <f>'RAW DATA'!J810</f>
        <v>1</v>
      </c>
      <c r="K810" t="e">
        <f>'RAW DATA'!#REF!</f>
        <v>#REF!</v>
      </c>
      <c r="L810" t="str">
        <f>'RAW DATA'!P810</f>
        <v>5</v>
      </c>
      <c r="M810" t="str">
        <f>'RAW DATA'!Q810</f>
        <v>05</v>
      </c>
      <c r="N810">
        <f>'RAW DATA'!R810</f>
        <v>2724</v>
      </c>
      <c r="O810" t="str">
        <f>'RAW DATA'!S810</f>
        <v>EUR</v>
      </c>
      <c r="P810">
        <f>'RAW DATA'!T810</f>
        <v>0</v>
      </c>
      <c r="Q810">
        <f>'RAW DATA'!U810</f>
        <v>0</v>
      </c>
      <c r="R810">
        <f>'RAW DATA'!V810</f>
        <v>39</v>
      </c>
      <c r="S810" t="e">
        <f>'RAW DATA'!#REF!</f>
        <v>#REF!</v>
      </c>
      <c r="T810">
        <f>'RAW DATA'!W810</f>
        <v>0</v>
      </c>
      <c r="U810">
        <f>'RAW DATA'!X810</f>
        <v>0</v>
      </c>
      <c r="V810">
        <f>'RAW DATA'!Y810</f>
        <v>0</v>
      </c>
      <c r="W810" t="e">
        <f>IF(' DASHBOARD'!K810&gt;=60,FORMULAS!$D$3,IF(' DASHBOARD'!K810&gt;=55,FORMULAS!$E$3,IF(' DASHBOARD'!K810&gt;=50,FORMULAS!$F$3,IF(' DASHBOARD'!K810&gt;=40,FORMULAS!$G$3,IF(' DASHBOARD'!K810&gt;=30,FORMULAS!$H$3,IF(K810&gt;=20,FORMULAS!$I$3,IF(' DASHBOARD'!K810&gt;=16,FORMULAS!$J$3)))))))</f>
        <v>#REF!</v>
      </c>
      <c r="X810" t="e">
        <f>INDEX(FORMULAS!$D$4:$J$10,MATCH('RAW DATA'!A810,FORMULAS!$A$4:$A$10,0),MATCH(' DASHBOARD'!W810,FORMULAS!$D$3:$J$3,0))</f>
        <v>#REF!</v>
      </c>
      <c r="Y810">
        <f t="shared" si="48"/>
        <v>628.61538461538464</v>
      </c>
      <c r="Z810">
        <f t="shared" si="49"/>
        <v>125.72307692307693</v>
      </c>
      <c r="AA810">
        <f t="shared" si="50"/>
        <v>16.118343195266274</v>
      </c>
      <c r="AB810" s="14" t="e">
        <f>1-(FORMULAS!$S$2-' DASHBOARD'!X810)/FORMULAS!$S$2</f>
        <v>#REF!</v>
      </c>
      <c r="AC810" t="e">
        <f t="shared" si="51"/>
        <v>#REF!</v>
      </c>
    </row>
    <row r="811" spans="1:29" x14ac:dyDescent="0.2">
      <c r="A811" t="str">
        <f>'RAW DATA'!A811</f>
        <v>D0090</v>
      </c>
      <c r="B811" t="str">
        <f>'RAW DATA'!G811</f>
        <v>Italy</v>
      </c>
      <c r="C811" t="e">
        <f>'RAW DATA'!#REF!</f>
        <v>#REF!</v>
      </c>
      <c r="D811" t="e">
        <f>'RAW DATA'!#REF!</f>
        <v>#REF!</v>
      </c>
      <c r="E811" t="e">
        <f>'RAW DATA'!#REF!</f>
        <v>#REF!</v>
      </c>
      <c r="F811" t="str">
        <f>'RAW DATA'!H811</f>
        <v>Back Office</v>
      </c>
      <c r="G811">
        <f>'RAW DATA'!I811</f>
        <v>1</v>
      </c>
      <c r="H811" t="e">
        <f>'RAW DATA'!#REF!</f>
        <v>#REF!</v>
      </c>
      <c r="I811" t="e">
        <f>'RAW DATA'!#REF!</f>
        <v>#REF!</v>
      </c>
      <c r="J811">
        <f>'RAW DATA'!J811</f>
        <v>1</v>
      </c>
      <c r="K811" t="e">
        <f>'RAW DATA'!#REF!</f>
        <v>#REF!</v>
      </c>
      <c r="L811" t="str">
        <f>'RAW DATA'!P811</f>
        <v>AT</v>
      </c>
      <c r="M811" t="str">
        <f>'RAW DATA'!Q811</f>
        <v/>
      </c>
      <c r="N811">
        <f>'RAW DATA'!R811</f>
        <v>10937</v>
      </c>
      <c r="O811" t="str">
        <f>'RAW DATA'!S811</f>
        <v>EUR</v>
      </c>
      <c r="P811">
        <f>'RAW DATA'!T811</f>
        <v>0</v>
      </c>
      <c r="Q811">
        <f>'RAW DATA'!U811</f>
        <v>0</v>
      </c>
      <c r="R811">
        <f>'RAW DATA'!V811</f>
        <v>39</v>
      </c>
      <c r="S811" t="e">
        <f>'RAW DATA'!#REF!</f>
        <v>#REF!</v>
      </c>
      <c r="T811">
        <f>'RAW DATA'!W811</f>
        <v>0</v>
      </c>
      <c r="U811">
        <f>'RAW DATA'!X811</f>
        <v>0</v>
      </c>
      <c r="V811">
        <f>'RAW DATA'!Y811</f>
        <v>0</v>
      </c>
      <c r="W811" t="e">
        <f>IF(' DASHBOARD'!K811&gt;=60,FORMULAS!$D$3,IF(' DASHBOARD'!K811&gt;=55,FORMULAS!$E$3,IF(' DASHBOARD'!K811&gt;=50,FORMULAS!$F$3,IF(' DASHBOARD'!K811&gt;=40,FORMULAS!$G$3,IF(' DASHBOARD'!K811&gt;=30,FORMULAS!$H$3,IF(K811&gt;=20,FORMULAS!$I$3,IF(' DASHBOARD'!K811&gt;=16,FORMULAS!$J$3)))))))</f>
        <v>#REF!</v>
      </c>
      <c r="X811" t="e">
        <f>INDEX(FORMULAS!$D$4:$J$10,MATCH('RAW DATA'!A811,FORMULAS!$A$4:$A$10,0),MATCH(' DASHBOARD'!W811,FORMULAS!$D$3:$J$3,0))</f>
        <v>#REF!</v>
      </c>
      <c r="Y811">
        <f t="shared" si="48"/>
        <v>2523.9230769230771</v>
      </c>
      <c r="Z811">
        <f t="shared" si="49"/>
        <v>504.78461538461545</v>
      </c>
      <c r="AA811">
        <f t="shared" si="50"/>
        <v>64.715976331360949</v>
      </c>
      <c r="AB811" s="14" t="e">
        <f>1-(FORMULAS!$S$2-' DASHBOARD'!X811)/FORMULAS!$S$2</f>
        <v>#REF!</v>
      </c>
      <c r="AC811" t="e">
        <f t="shared" si="51"/>
        <v>#REF!</v>
      </c>
    </row>
    <row r="812" spans="1:29" x14ac:dyDescent="0.2">
      <c r="A812" t="str">
        <f>'RAW DATA'!A812</f>
        <v>F0070</v>
      </c>
      <c r="B812" t="str">
        <f>'RAW DATA'!G812</f>
        <v>Germany</v>
      </c>
      <c r="C812" t="e">
        <f>'RAW DATA'!#REF!</f>
        <v>#REF!</v>
      </c>
      <c r="D812" t="e">
        <f>'RAW DATA'!#REF!</f>
        <v>#REF!</v>
      </c>
      <c r="E812" t="e">
        <f>'RAW DATA'!#REF!</f>
        <v>#REF!</v>
      </c>
      <c r="F812" t="str">
        <f>'RAW DATA'!H812</f>
        <v>Telecom</v>
      </c>
      <c r="G812">
        <f>'RAW DATA'!I812</f>
        <v>7</v>
      </c>
      <c r="H812" t="e">
        <f>'RAW DATA'!#REF!</f>
        <v>#REF!</v>
      </c>
      <c r="I812" t="e">
        <f>'RAW DATA'!#REF!</f>
        <v>#REF!</v>
      </c>
      <c r="J812">
        <f>'RAW DATA'!J812</f>
        <v>1</v>
      </c>
      <c r="K812" t="e">
        <f>'RAW DATA'!#REF!</f>
        <v>#REF!</v>
      </c>
      <c r="L812">
        <f>'RAW DATA'!P812</f>
        <v>0</v>
      </c>
      <c r="M812" t="str">
        <f>'RAW DATA'!Q812</f>
        <v>04</v>
      </c>
      <c r="N812">
        <f>'RAW DATA'!R812</f>
        <v>1926</v>
      </c>
      <c r="O812" t="str">
        <f>'RAW DATA'!S812</f>
        <v>EUR</v>
      </c>
      <c r="P812">
        <f>'RAW DATA'!T812</f>
        <v>0</v>
      </c>
      <c r="Q812">
        <f>'RAW DATA'!U812</f>
        <v>0</v>
      </c>
      <c r="R812">
        <f>'RAW DATA'!V812</f>
        <v>39</v>
      </c>
      <c r="S812" t="e">
        <f>'RAW DATA'!#REF!</f>
        <v>#REF!</v>
      </c>
      <c r="T812">
        <f>'RAW DATA'!W812</f>
        <v>0</v>
      </c>
      <c r="U812">
        <f>'RAW DATA'!X812</f>
        <v>0</v>
      </c>
      <c r="V812">
        <f>'RAW DATA'!Y812</f>
        <v>0</v>
      </c>
      <c r="W812" t="e">
        <f>IF(' DASHBOARD'!K812&gt;=60,FORMULAS!$D$3,IF(' DASHBOARD'!K812&gt;=55,FORMULAS!$E$3,IF(' DASHBOARD'!K812&gt;=50,FORMULAS!$F$3,IF(' DASHBOARD'!K812&gt;=40,FORMULAS!$G$3,IF(' DASHBOARD'!K812&gt;=30,FORMULAS!$H$3,IF(K812&gt;=20,FORMULAS!$I$3,IF(' DASHBOARD'!K812&gt;=16,FORMULAS!$J$3)))))))</f>
        <v>#REF!</v>
      </c>
      <c r="X812" t="e">
        <f>INDEX(FORMULAS!$D$4:$J$10,MATCH('RAW DATA'!A812,FORMULAS!$A$4:$A$10,0),MATCH(' DASHBOARD'!W812,FORMULAS!$D$3:$J$3,0))</f>
        <v>#REF!</v>
      </c>
      <c r="Y812">
        <f t="shared" si="48"/>
        <v>444.46153846153845</v>
      </c>
      <c r="Z812">
        <f t="shared" si="49"/>
        <v>88.892307692307696</v>
      </c>
      <c r="AA812">
        <f t="shared" si="50"/>
        <v>11.396449704142011</v>
      </c>
      <c r="AB812" s="14" t="e">
        <f>1-(FORMULAS!$S$2-' DASHBOARD'!X812)/FORMULAS!$S$2</f>
        <v>#REF!</v>
      </c>
      <c r="AC812" t="e">
        <f t="shared" si="51"/>
        <v>#REF!</v>
      </c>
    </row>
    <row r="813" spans="1:29" x14ac:dyDescent="0.2">
      <c r="A813" t="str">
        <f>'RAW DATA'!A813</f>
        <v>A0080</v>
      </c>
      <c r="B813" t="str">
        <f>'RAW DATA'!G813</f>
        <v>France</v>
      </c>
      <c r="C813" t="e">
        <f>'RAW DATA'!#REF!</f>
        <v>#REF!</v>
      </c>
      <c r="D813" t="e">
        <f>'RAW DATA'!#REF!</f>
        <v>#REF!</v>
      </c>
      <c r="E813" t="e">
        <f>'RAW DATA'!#REF!</f>
        <v>#REF!</v>
      </c>
      <c r="F813" t="str">
        <f>'RAW DATA'!H813</f>
        <v>Consulting</v>
      </c>
      <c r="G813">
        <f>'RAW DATA'!I813</f>
        <v>7</v>
      </c>
      <c r="H813" t="e">
        <f>'RAW DATA'!#REF!</f>
        <v>#REF!</v>
      </c>
      <c r="I813" t="e">
        <f>'RAW DATA'!#REF!</f>
        <v>#REF!</v>
      </c>
      <c r="J813">
        <f>'RAW DATA'!J813</f>
        <v>1</v>
      </c>
      <c r="K813" t="e">
        <f>'RAW DATA'!#REF!</f>
        <v>#REF!</v>
      </c>
      <c r="L813">
        <f>'RAW DATA'!P813</f>
        <v>0</v>
      </c>
      <c r="M813" t="str">
        <f>'RAW DATA'!Q813</f>
        <v>06</v>
      </c>
      <c r="N813">
        <f>'RAW DATA'!R813</f>
        <v>1917</v>
      </c>
      <c r="O813" t="str">
        <f>'RAW DATA'!S813</f>
        <v>EUR</v>
      </c>
      <c r="P813">
        <f>'RAW DATA'!T813</f>
        <v>0</v>
      </c>
      <c r="Q813">
        <f>'RAW DATA'!U813</f>
        <v>0</v>
      </c>
      <c r="R813">
        <f>'RAW DATA'!V813</f>
        <v>35</v>
      </c>
      <c r="S813" t="e">
        <f>'RAW DATA'!#REF!</f>
        <v>#REF!</v>
      </c>
      <c r="T813">
        <f>'RAW DATA'!W813</f>
        <v>0</v>
      </c>
      <c r="U813">
        <f>'RAW DATA'!X813</f>
        <v>0</v>
      </c>
      <c r="V813">
        <f>'RAW DATA'!Y813</f>
        <v>0</v>
      </c>
      <c r="W813" t="e">
        <f>IF(' DASHBOARD'!K813&gt;=60,FORMULAS!$D$3,IF(' DASHBOARD'!K813&gt;=55,FORMULAS!$E$3,IF(' DASHBOARD'!K813&gt;=50,FORMULAS!$F$3,IF(' DASHBOARD'!K813&gt;=40,FORMULAS!$G$3,IF(' DASHBOARD'!K813&gt;=30,FORMULAS!$H$3,IF(K813&gt;=20,FORMULAS!$I$3,IF(' DASHBOARD'!K813&gt;=16,FORMULAS!$J$3)))))))</f>
        <v>#REF!</v>
      </c>
      <c r="X813" t="e">
        <f>INDEX(FORMULAS!$D$4:$J$10,MATCH('RAW DATA'!A813,FORMULAS!$A$4:$A$10,0),MATCH(' DASHBOARD'!W813,FORMULAS!$D$3:$J$3,0))</f>
        <v>#REF!</v>
      </c>
      <c r="Y813">
        <f t="shared" si="48"/>
        <v>442.38461538461536</v>
      </c>
      <c r="Z813">
        <f t="shared" si="49"/>
        <v>88.476923076923072</v>
      </c>
      <c r="AA813">
        <f t="shared" si="50"/>
        <v>12.639560439560439</v>
      </c>
      <c r="AB813" s="14" t="e">
        <f>1-(FORMULAS!$S$2-' DASHBOARD'!X813)/FORMULAS!$S$2</f>
        <v>#REF!</v>
      </c>
      <c r="AC813" t="e">
        <f t="shared" si="51"/>
        <v>#REF!</v>
      </c>
    </row>
    <row r="814" spans="1:29" x14ac:dyDescent="0.2">
      <c r="A814" t="str">
        <f>'RAW DATA'!A814</f>
        <v>F0070</v>
      </c>
      <c r="B814" t="str">
        <f>'RAW DATA'!G814</f>
        <v>Germany</v>
      </c>
      <c r="C814" t="e">
        <f>'RAW DATA'!#REF!</f>
        <v>#REF!</v>
      </c>
      <c r="D814" t="e">
        <f>'RAW DATA'!#REF!</f>
        <v>#REF!</v>
      </c>
      <c r="E814" t="e">
        <f>'RAW DATA'!#REF!</f>
        <v>#REF!</v>
      </c>
      <c r="F814" t="str">
        <f>'RAW DATA'!H814</f>
        <v>Telecom</v>
      </c>
      <c r="G814">
        <f>'RAW DATA'!I814</f>
        <v>7</v>
      </c>
      <c r="H814" t="e">
        <f>'RAW DATA'!#REF!</f>
        <v>#REF!</v>
      </c>
      <c r="I814" t="e">
        <f>'RAW DATA'!#REF!</f>
        <v>#REF!</v>
      </c>
      <c r="J814">
        <f>'RAW DATA'!J814</f>
        <v>1</v>
      </c>
      <c r="K814" t="e">
        <f>'RAW DATA'!#REF!</f>
        <v>#REF!</v>
      </c>
      <c r="L814">
        <f>'RAW DATA'!P814</f>
        <v>0</v>
      </c>
      <c r="M814" t="str">
        <f>'RAW DATA'!Q814</f>
        <v>01</v>
      </c>
      <c r="N814">
        <f>'RAW DATA'!R814</f>
        <v>2250</v>
      </c>
      <c r="O814" t="str">
        <f>'RAW DATA'!S814</f>
        <v>EUR</v>
      </c>
      <c r="P814">
        <f>'RAW DATA'!T814</f>
        <v>0</v>
      </c>
      <c r="Q814">
        <f>'RAW DATA'!U814</f>
        <v>0</v>
      </c>
      <c r="R814">
        <f>'RAW DATA'!V814</f>
        <v>39</v>
      </c>
      <c r="S814" t="e">
        <f>'RAW DATA'!#REF!</f>
        <v>#REF!</v>
      </c>
      <c r="T814">
        <f>'RAW DATA'!W814</f>
        <v>0</v>
      </c>
      <c r="U814">
        <f>'RAW DATA'!X814</f>
        <v>0</v>
      </c>
      <c r="V814">
        <f>'RAW DATA'!Y814</f>
        <v>0</v>
      </c>
      <c r="W814" t="e">
        <f>IF(' DASHBOARD'!K814&gt;=60,FORMULAS!$D$3,IF(' DASHBOARD'!K814&gt;=55,FORMULAS!$E$3,IF(' DASHBOARD'!K814&gt;=50,FORMULAS!$F$3,IF(' DASHBOARD'!K814&gt;=40,FORMULAS!$G$3,IF(' DASHBOARD'!K814&gt;=30,FORMULAS!$H$3,IF(K814&gt;=20,FORMULAS!$I$3,IF(' DASHBOARD'!K814&gt;=16,FORMULAS!$J$3)))))))</f>
        <v>#REF!</v>
      </c>
      <c r="X814" t="e">
        <f>INDEX(FORMULAS!$D$4:$J$10,MATCH('RAW DATA'!A814,FORMULAS!$A$4:$A$10,0),MATCH(' DASHBOARD'!W814,FORMULAS!$D$3:$J$3,0))</f>
        <v>#REF!</v>
      </c>
      <c r="Y814">
        <f t="shared" si="48"/>
        <v>519.23076923076928</v>
      </c>
      <c r="Z814">
        <f t="shared" si="49"/>
        <v>103.84615384615385</v>
      </c>
      <c r="AA814">
        <f t="shared" si="50"/>
        <v>13.313609467455622</v>
      </c>
      <c r="AB814" s="14" t="e">
        <f>1-(FORMULAS!$S$2-' DASHBOARD'!X814)/FORMULAS!$S$2</f>
        <v>#REF!</v>
      </c>
      <c r="AC814" t="e">
        <f t="shared" si="51"/>
        <v>#REF!</v>
      </c>
    </row>
    <row r="815" spans="1:29" x14ac:dyDescent="0.2">
      <c r="A815" t="str">
        <f>'RAW DATA'!A815</f>
        <v>A0080</v>
      </c>
      <c r="B815" t="str">
        <f>'RAW DATA'!G815</f>
        <v>Spain</v>
      </c>
      <c r="C815" t="e">
        <f>'RAW DATA'!#REF!</f>
        <v>#REF!</v>
      </c>
      <c r="D815" t="e">
        <f>'RAW DATA'!#REF!</f>
        <v>#REF!</v>
      </c>
      <c r="E815" t="e">
        <f>'RAW DATA'!#REF!</f>
        <v>#REF!</v>
      </c>
      <c r="F815" t="str">
        <f>'RAW DATA'!H815</f>
        <v>Consulting</v>
      </c>
      <c r="G815">
        <f>'RAW DATA'!I815</f>
        <v>7</v>
      </c>
      <c r="H815" t="e">
        <f>'RAW DATA'!#REF!</f>
        <v>#REF!</v>
      </c>
      <c r="I815" t="e">
        <f>'RAW DATA'!#REF!</f>
        <v>#REF!</v>
      </c>
      <c r="J815">
        <f>'RAW DATA'!J815</f>
        <v>1</v>
      </c>
      <c r="K815" t="e">
        <f>'RAW DATA'!#REF!</f>
        <v>#REF!</v>
      </c>
      <c r="L815">
        <f>'RAW DATA'!P815</f>
        <v>0</v>
      </c>
      <c r="M815">
        <f>'RAW DATA'!Q815</f>
        <v>0</v>
      </c>
      <c r="N815">
        <f>'RAW DATA'!R815</f>
        <v>1886</v>
      </c>
      <c r="O815" t="str">
        <f>'RAW DATA'!S815</f>
        <v>EUR</v>
      </c>
      <c r="P815">
        <f>'RAW DATA'!T815</f>
        <v>0</v>
      </c>
      <c r="Q815">
        <f>'RAW DATA'!U815</f>
        <v>0</v>
      </c>
      <c r="R815">
        <f>'RAW DATA'!V815</f>
        <v>39</v>
      </c>
      <c r="S815" t="e">
        <f>'RAW DATA'!#REF!</f>
        <v>#REF!</v>
      </c>
      <c r="T815">
        <f>'RAW DATA'!W815</f>
        <v>0</v>
      </c>
      <c r="U815">
        <f>'RAW DATA'!X815</f>
        <v>0</v>
      </c>
      <c r="V815">
        <f>'RAW DATA'!Y815</f>
        <v>0</v>
      </c>
      <c r="W815" t="e">
        <f>IF(' DASHBOARD'!K815&gt;=60,FORMULAS!$D$3,IF(' DASHBOARD'!K815&gt;=55,FORMULAS!$E$3,IF(' DASHBOARD'!K815&gt;=50,FORMULAS!$F$3,IF(' DASHBOARD'!K815&gt;=40,FORMULAS!$G$3,IF(' DASHBOARD'!K815&gt;=30,FORMULAS!$H$3,IF(K815&gt;=20,FORMULAS!$I$3,IF(' DASHBOARD'!K815&gt;=16,FORMULAS!$J$3)))))))</f>
        <v>#REF!</v>
      </c>
      <c r="X815" t="e">
        <f>INDEX(FORMULAS!$D$4:$J$10,MATCH('RAW DATA'!A815,FORMULAS!$A$4:$A$10,0),MATCH(' DASHBOARD'!W815,FORMULAS!$D$3:$J$3,0))</f>
        <v>#REF!</v>
      </c>
      <c r="Y815">
        <f t="shared" si="48"/>
        <v>435.23076923076923</v>
      </c>
      <c r="Z815">
        <f t="shared" si="49"/>
        <v>87.046153846153842</v>
      </c>
      <c r="AA815">
        <f t="shared" si="50"/>
        <v>11.159763313609467</v>
      </c>
      <c r="AB815" s="14" t="e">
        <f>1-(FORMULAS!$S$2-' DASHBOARD'!X815)/FORMULAS!$S$2</f>
        <v>#REF!</v>
      </c>
      <c r="AC815" t="e">
        <f t="shared" si="51"/>
        <v>#REF!</v>
      </c>
    </row>
    <row r="816" spans="1:29" x14ac:dyDescent="0.2">
      <c r="A816" t="str">
        <f>'RAW DATA'!A816</f>
        <v>E0062</v>
      </c>
      <c r="B816" t="str">
        <f>'RAW DATA'!G816</f>
        <v>Germany</v>
      </c>
      <c r="C816" t="e">
        <f>'RAW DATA'!#REF!</f>
        <v>#REF!</v>
      </c>
      <c r="D816" t="e">
        <f>'RAW DATA'!#REF!</f>
        <v>#REF!</v>
      </c>
      <c r="E816" t="e">
        <f>'RAW DATA'!#REF!</f>
        <v>#REF!</v>
      </c>
      <c r="F816" t="str">
        <f>'RAW DATA'!H816</f>
        <v>Engineering</v>
      </c>
      <c r="G816">
        <f>'RAW DATA'!I816</f>
        <v>7</v>
      </c>
      <c r="H816" t="e">
        <f>'RAW DATA'!#REF!</f>
        <v>#REF!</v>
      </c>
      <c r="I816" t="e">
        <f>'RAW DATA'!#REF!</f>
        <v>#REF!</v>
      </c>
      <c r="J816">
        <f>'RAW DATA'!J816</f>
        <v>1</v>
      </c>
      <c r="K816" t="e">
        <f>'RAW DATA'!#REF!</f>
        <v>#REF!</v>
      </c>
      <c r="L816" t="str">
        <f>'RAW DATA'!P816</f>
        <v>7</v>
      </c>
      <c r="M816" t="str">
        <f>'RAW DATA'!Q816</f>
        <v>06</v>
      </c>
      <c r="N816">
        <f>'RAW DATA'!R816</f>
        <v>1869</v>
      </c>
      <c r="O816" t="str">
        <f>'RAW DATA'!S816</f>
        <v>EUR</v>
      </c>
      <c r="P816">
        <f>'RAW DATA'!T816</f>
        <v>0</v>
      </c>
      <c r="Q816">
        <f>'RAW DATA'!U816</f>
        <v>0</v>
      </c>
      <c r="R816">
        <f>'RAW DATA'!V816</f>
        <v>39</v>
      </c>
      <c r="S816" t="e">
        <f>'RAW DATA'!#REF!</f>
        <v>#REF!</v>
      </c>
      <c r="T816">
        <f>'RAW DATA'!W816</f>
        <v>0</v>
      </c>
      <c r="U816">
        <f>'RAW DATA'!X816</f>
        <v>0</v>
      </c>
      <c r="V816">
        <f>'RAW DATA'!Y816</f>
        <v>0</v>
      </c>
      <c r="W816" t="e">
        <f>IF(' DASHBOARD'!K816&gt;=60,FORMULAS!$D$3,IF(' DASHBOARD'!K816&gt;=55,FORMULAS!$E$3,IF(' DASHBOARD'!K816&gt;=50,FORMULAS!$F$3,IF(' DASHBOARD'!K816&gt;=40,FORMULAS!$G$3,IF(' DASHBOARD'!K816&gt;=30,FORMULAS!$H$3,IF(K816&gt;=20,FORMULAS!$I$3,IF(' DASHBOARD'!K816&gt;=16,FORMULAS!$J$3)))))))</f>
        <v>#REF!</v>
      </c>
      <c r="X816" t="e">
        <f>INDEX(FORMULAS!$D$4:$J$10,MATCH('RAW DATA'!A816,FORMULAS!$A$4:$A$10,0),MATCH(' DASHBOARD'!W816,FORMULAS!$D$3:$J$3,0))</f>
        <v>#REF!</v>
      </c>
      <c r="Y816">
        <f t="shared" si="48"/>
        <v>431.30769230769232</v>
      </c>
      <c r="Z816">
        <f t="shared" si="49"/>
        <v>86.261538461538464</v>
      </c>
      <c r="AA816">
        <f t="shared" si="50"/>
        <v>11.059171597633137</v>
      </c>
      <c r="AB816" s="14" t="e">
        <f>1-(FORMULAS!$S$2-' DASHBOARD'!X816)/FORMULAS!$S$2</f>
        <v>#REF!</v>
      </c>
      <c r="AC816" t="e">
        <f t="shared" si="51"/>
        <v>#REF!</v>
      </c>
    </row>
    <row r="817" spans="1:29" x14ac:dyDescent="0.2">
      <c r="A817" t="str">
        <f>'RAW DATA'!A817</f>
        <v>D0090</v>
      </c>
      <c r="B817" t="str">
        <f>'RAW DATA'!G817</f>
        <v>France</v>
      </c>
      <c r="C817" t="e">
        <f>'RAW DATA'!#REF!</f>
        <v>#REF!</v>
      </c>
      <c r="D817" t="e">
        <f>'RAW DATA'!#REF!</f>
        <v>#REF!</v>
      </c>
      <c r="E817" t="e">
        <f>'RAW DATA'!#REF!</f>
        <v>#REF!</v>
      </c>
      <c r="F817" t="str">
        <f>'RAW DATA'!H817</f>
        <v>Back Office</v>
      </c>
      <c r="G817">
        <f>'RAW DATA'!I817</f>
        <v>7</v>
      </c>
      <c r="H817" t="e">
        <f>'RAW DATA'!#REF!</f>
        <v>#REF!</v>
      </c>
      <c r="I817" t="e">
        <f>'RAW DATA'!#REF!</f>
        <v>#REF!</v>
      </c>
      <c r="J817">
        <f>'RAW DATA'!J817</f>
        <v>1</v>
      </c>
      <c r="K817" t="e">
        <f>'RAW DATA'!#REF!</f>
        <v>#REF!</v>
      </c>
      <c r="L817">
        <f>'RAW DATA'!P817</f>
        <v>0</v>
      </c>
      <c r="M817" t="str">
        <f>'RAW DATA'!Q817</f>
        <v>06</v>
      </c>
      <c r="N817">
        <f>'RAW DATA'!R817</f>
        <v>1951</v>
      </c>
      <c r="O817" t="str">
        <f>'RAW DATA'!S817</f>
        <v>EUR</v>
      </c>
      <c r="P817">
        <f>'RAW DATA'!T817</f>
        <v>0</v>
      </c>
      <c r="Q817">
        <f>'RAW DATA'!U817</f>
        <v>0</v>
      </c>
      <c r="R817">
        <f>'RAW DATA'!V817</f>
        <v>35</v>
      </c>
      <c r="S817" t="e">
        <f>'RAW DATA'!#REF!</f>
        <v>#REF!</v>
      </c>
      <c r="T817">
        <f>'RAW DATA'!W817</f>
        <v>0</v>
      </c>
      <c r="U817">
        <f>'RAW DATA'!X817</f>
        <v>0</v>
      </c>
      <c r="V817">
        <f>'RAW DATA'!Y817</f>
        <v>0</v>
      </c>
      <c r="W817" t="e">
        <f>IF(' DASHBOARD'!K817&gt;=60,FORMULAS!$D$3,IF(' DASHBOARD'!K817&gt;=55,FORMULAS!$E$3,IF(' DASHBOARD'!K817&gt;=50,FORMULAS!$F$3,IF(' DASHBOARD'!K817&gt;=40,FORMULAS!$G$3,IF(' DASHBOARD'!K817&gt;=30,FORMULAS!$H$3,IF(K817&gt;=20,FORMULAS!$I$3,IF(' DASHBOARD'!K817&gt;=16,FORMULAS!$J$3)))))))</f>
        <v>#REF!</v>
      </c>
      <c r="X817" t="e">
        <f>INDEX(FORMULAS!$D$4:$J$10,MATCH('RAW DATA'!A817,FORMULAS!$A$4:$A$10,0),MATCH(' DASHBOARD'!W817,FORMULAS!$D$3:$J$3,0))</f>
        <v>#REF!</v>
      </c>
      <c r="Y817">
        <f t="shared" si="48"/>
        <v>450.23076923076923</v>
      </c>
      <c r="Z817">
        <f t="shared" si="49"/>
        <v>90.046153846153842</v>
      </c>
      <c r="AA817">
        <f t="shared" si="50"/>
        <v>12.863736263736264</v>
      </c>
      <c r="AB817" s="14" t="e">
        <f>1-(FORMULAS!$S$2-' DASHBOARD'!X817)/FORMULAS!$S$2</f>
        <v>#REF!</v>
      </c>
      <c r="AC817" t="e">
        <f t="shared" si="51"/>
        <v>#REF!</v>
      </c>
    </row>
    <row r="818" spans="1:29" x14ac:dyDescent="0.2">
      <c r="A818" t="str">
        <f>'RAW DATA'!A818</f>
        <v>F0070</v>
      </c>
      <c r="B818" t="str">
        <f>'RAW DATA'!G818</f>
        <v>Spain</v>
      </c>
      <c r="C818" t="e">
        <f>'RAW DATA'!#REF!</f>
        <v>#REF!</v>
      </c>
      <c r="D818" t="e">
        <f>'RAW DATA'!#REF!</f>
        <v>#REF!</v>
      </c>
      <c r="E818" t="e">
        <f>'RAW DATA'!#REF!</f>
        <v>#REF!</v>
      </c>
      <c r="F818" t="str">
        <f>'RAW DATA'!H818</f>
        <v>Telecom</v>
      </c>
      <c r="G818">
        <f>'RAW DATA'!I818</f>
        <v>6</v>
      </c>
      <c r="H818" t="e">
        <f>'RAW DATA'!#REF!</f>
        <v>#REF!</v>
      </c>
      <c r="I818" t="e">
        <f>'RAW DATA'!#REF!</f>
        <v>#REF!</v>
      </c>
      <c r="J818">
        <f>'RAW DATA'!J818</f>
        <v>1</v>
      </c>
      <c r="K818" t="e">
        <f>'RAW DATA'!#REF!</f>
        <v>#REF!</v>
      </c>
      <c r="L818" t="str">
        <f>'RAW DATA'!P818</f>
        <v>5</v>
      </c>
      <c r="M818" t="str">
        <f>'RAW DATA'!Q818</f>
        <v>03</v>
      </c>
      <c r="N818">
        <f>'RAW DATA'!R818</f>
        <v>2413</v>
      </c>
      <c r="O818" t="str">
        <f>'RAW DATA'!S818</f>
        <v>EUR</v>
      </c>
      <c r="P818">
        <f>'RAW DATA'!T818</f>
        <v>0</v>
      </c>
      <c r="Q818">
        <f>'RAW DATA'!U818</f>
        <v>0</v>
      </c>
      <c r="R818">
        <f>'RAW DATA'!V818</f>
        <v>39</v>
      </c>
      <c r="S818" t="e">
        <f>'RAW DATA'!#REF!</f>
        <v>#REF!</v>
      </c>
      <c r="T818">
        <f>'RAW DATA'!W818</f>
        <v>0</v>
      </c>
      <c r="U818">
        <f>'RAW DATA'!X818</f>
        <v>0</v>
      </c>
      <c r="V818">
        <f>'RAW DATA'!Y818</f>
        <v>0</v>
      </c>
      <c r="W818" t="e">
        <f>IF(' DASHBOARD'!K818&gt;=60,FORMULAS!$D$3,IF(' DASHBOARD'!K818&gt;=55,FORMULAS!$E$3,IF(' DASHBOARD'!K818&gt;=50,FORMULAS!$F$3,IF(' DASHBOARD'!K818&gt;=40,FORMULAS!$G$3,IF(' DASHBOARD'!K818&gt;=30,FORMULAS!$H$3,IF(K818&gt;=20,FORMULAS!$I$3,IF(' DASHBOARD'!K818&gt;=16,FORMULAS!$J$3)))))))</f>
        <v>#REF!</v>
      </c>
      <c r="X818" t="e">
        <f>INDEX(FORMULAS!$D$4:$J$10,MATCH('RAW DATA'!A818,FORMULAS!$A$4:$A$10,0),MATCH(' DASHBOARD'!W818,FORMULAS!$D$3:$J$3,0))</f>
        <v>#REF!</v>
      </c>
      <c r="Y818">
        <f t="shared" si="48"/>
        <v>556.84615384615381</v>
      </c>
      <c r="Z818">
        <f t="shared" si="49"/>
        <v>111.36923076923077</v>
      </c>
      <c r="AA818">
        <f t="shared" si="50"/>
        <v>14.278106508875739</v>
      </c>
      <c r="AB818" s="14" t="e">
        <f>1-(FORMULAS!$S$2-' DASHBOARD'!X818)/FORMULAS!$S$2</f>
        <v>#REF!</v>
      </c>
      <c r="AC818" t="e">
        <f t="shared" si="51"/>
        <v>#REF!</v>
      </c>
    </row>
    <row r="819" spans="1:29" x14ac:dyDescent="0.2">
      <c r="A819" t="str">
        <f>'RAW DATA'!A819</f>
        <v>E0062</v>
      </c>
      <c r="B819" t="str">
        <f>'RAW DATA'!G819</f>
        <v>Ireland</v>
      </c>
      <c r="C819" t="e">
        <f>'RAW DATA'!#REF!</f>
        <v>#REF!</v>
      </c>
      <c r="D819" t="e">
        <f>'RAW DATA'!#REF!</f>
        <v>#REF!</v>
      </c>
      <c r="E819" t="e">
        <f>'RAW DATA'!#REF!</f>
        <v>#REF!</v>
      </c>
      <c r="F819" t="str">
        <f>'RAW DATA'!H819</f>
        <v>Engineering</v>
      </c>
      <c r="G819">
        <f>'RAW DATA'!I819</f>
        <v>6</v>
      </c>
      <c r="H819" t="e">
        <f>'RAW DATA'!#REF!</f>
        <v>#REF!</v>
      </c>
      <c r="I819" t="e">
        <f>'RAW DATA'!#REF!</f>
        <v>#REF!</v>
      </c>
      <c r="J819">
        <f>'RAW DATA'!J819</f>
        <v>1</v>
      </c>
      <c r="K819" t="e">
        <f>'RAW DATA'!#REF!</f>
        <v>#REF!</v>
      </c>
      <c r="L819" t="str">
        <f>'RAW DATA'!P819</f>
        <v>7</v>
      </c>
      <c r="M819" t="str">
        <f>'RAW DATA'!Q819</f>
        <v>01</v>
      </c>
      <c r="N819">
        <f>'RAW DATA'!R819</f>
        <v>2722</v>
      </c>
      <c r="O819" t="str">
        <f>'RAW DATA'!S819</f>
        <v>EUR</v>
      </c>
      <c r="P819">
        <f>'RAW DATA'!T819</f>
        <v>0</v>
      </c>
      <c r="Q819">
        <f>'RAW DATA'!U819</f>
        <v>0</v>
      </c>
      <c r="R819">
        <f>'RAW DATA'!V819</f>
        <v>39</v>
      </c>
      <c r="S819" t="e">
        <f>'RAW DATA'!#REF!</f>
        <v>#REF!</v>
      </c>
      <c r="T819">
        <f>'RAW DATA'!W819</f>
        <v>0</v>
      </c>
      <c r="U819">
        <f>'RAW DATA'!X819</f>
        <v>0</v>
      </c>
      <c r="V819">
        <f>'RAW DATA'!Y819</f>
        <v>0</v>
      </c>
      <c r="W819" t="e">
        <f>IF(' DASHBOARD'!K819&gt;=60,FORMULAS!$D$3,IF(' DASHBOARD'!K819&gt;=55,FORMULAS!$E$3,IF(' DASHBOARD'!K819&gt;=50,FORMULAS!$F$3,IF(' DASHBOARD'!K819&gt;=40,FORMULAS!$G$3,IF(' DASHBOARD'!K819&gt;=30,FORMULAS!$H$3,IF(K819&gt;=20,FORMULAS!$I$3,IF(' DASHBOARD'!K819&gt;=16,FORMULAS!$J$3)))))))</f>
        <v>#REF!</v>
      </c>
      <c r="X819" t="e">
        <f>INDEX(FORMULAS!$D$4:$J$10,MATCH('RAW DATA'!A819,FORMULAS!$A$4:$A$10,0),MATCH(' DASHBOARD'!W819,FORMULAS!$D$3:$J$3,0))</f>
        <v>#REF!</v>
      </c>
      <c r="Y819">
        <f t="shared" si="48"/>
        <v>628.15384615384619</v>
      </c>
      <c r="Z819">
        <f t="shared" si="49"/>
        <v>125.63076923076923</v>
      </c>
      <c r="AA819">
        <f t="shared" si="50"/>
        <v>16.106508875739646</v>
      </c>
      <c r="AB819" s="14" t="e">
        <f>1-(FORMULAS!$S$2-' DASHBOARD'!X819)/FORMULAS!$S$2</f>
        <v>#REF!</v>
      </c>
      <c r="AC819" t="e">
        <f t="shared" si="51"/>
        <v>#REF!</v>
      </c>
    </row>
    <row r="820" spans="1:29" x14ac:dyDescent="0.2">
      <c r="A820" t="str">
        <f>'RAW DATA'!A820</f>
        <v>G0073</v>
      </c>
      <c r="B820" t="str">
        <f>'RAW DATA'!G820</f>
        <v>Spain</v>
      </c>
      <c r="C820" t="e">
        <f>'RAW DATA'!#REF!</f>
        <v>#REF!</v>
      </c>
      <c r="D820" t="e">
        <f>'RAW DATA'!#REF!</f>
        <v>#REF!</v>
      </c>
      <c r="E820" t="e">
        <f>'RAW DATA'!#REF!</f>
        <v>#REF!</v>
      </c>
      <c r="F820" t="str">
        <f>'RAW DATA'!H820</f>
        <v>Telecom</v>
      </c>
      <c r="G820">
        <f>'RAW DATA'!I820</f>
        <v>7</v>
      </c>
      <c r="H820" t="e">
        <f>'RAW DATA'!#REF!</f>
        <v>#REF!</v>
      </c>
      <c r="I820" t="e">
        <f>'RAW DATA'!#REF!</f>
        <v>#REF!</v>
      </c>
      <c r="J820">
        <f>'RAW DATA'!J820</f>
        <v>2</v>
      </c>
      <c r="K820" t="e">
        <f>'RAW DATA'!#REF!</f>
        <v>#REF!</v>
      </c>
      <c r="L820">
        <f>'RAW DATA'!P820</f>
        <v>0</v>
      </c>
      <c r="M820" t="str">
        <f>'RAW DATA'!Q820</f>
        <v>03</v>
      </c>
      <c r="N820">
        <f>'RAW DATA'!R820</f>
        <v>2376</v>
      </c>
      <c r="O820" t="str">
        <f>'RAW DATA'!S820</f>
        <v>EUR</v>
      </c>
      <c r="P820">
        <f>'RAW DATA'!T820</f>
        <v>0</v>
      </c>
      <c r="Q820">
        <f>'RAW DATA'!U820</f>
        <v>0</v>
      </c>
      <c r="R820">
        <f>'RAW DATA'!V820</f>
        <v>39</v>
      </c>
      <c r="S820" t="e">
        <f>'RAW DATA'!#REF!</f>
        <v>#REF!</v>
      </c>
      <c r="T820">
        <f>'RAW DATA'!W820</f>
        <v>0</v>
      </c>
      <c r="U820">
        <f>'RAW DATA'!X820</f>
        <v>0</v>
      </c>
      <c r="V820">
        <f>'RAW DATA'!Y820</f>
        <v>0</v>
      </c>
      <c r="W820" t="e">
        <f>IF(' DASHBOARD'!K820&gt;=60,FORMULAS!$D$3,IF(' DASHBOARD'!K820&gt;=55,FORMULAS!$E$3,IF(' DASHBOARD'!K820&gt;=50,FORMULAS!$F$3,IF(' DASHBOARD'!K820&gt;=40,FORMULAS!$G$3,IF(' DASHBOARD'!K820&gt;=30,FORMULAS!$H$3,IF(K820&gt;=20,FORMULAS!$I$3,IF(' DASHBOARD'!K820&gt;=16,FORMULAS!$J$3)))))))</f>
        <v>#REF!</v>
      </c>
      <c r="X820" t="e">
        <f>INDEX(FORMULAS!$D$4:$J$10,MATCH('RAW DATA'!A820,FORMULAS!$A$4:$A$10,0),MATCH(' DASHBOARD'!W820,FORMULAS!$D$3:$J$3,0))</f>
        <v>#REF!</v>
      </c>
      <c r="Y820">
        <f t="shared" si="48"/>
        <v>548.30769230769226</v>
      </c>
      <c r="Z820">
        <f t="shared" si="49"/>
        <v>109.66153846153846</v>
      </c>
      <c r="AA820">
        <f t="shared" si="50"/>
        <v>14.059171597633135</v>
      </c>
      <c r="AB820" s="14" t="e">
        <f>1-(FORMULAS!$S$2-' DASHBOARD'!X820)/FORMULAS!$S$2</f>
        <v>#REF!</v>
      </c>
      <c r="AC820" t="e">
        <f t="shared" si="51"/>
        <v>#REF!</v>
      </c>
    </row>
    <row r="821" spans="1:29" x14ac:dyDescent="0.2">
      <c r="A821" t="str">
        <f>'RAW DATA'!A821</f>
        <v>F0070</v>
      </c>
      <c r="B821" t="str">
        <f>'RAW DATA'!G821</f>
        <v>Germany</v>
      </c>
      <c r="C821" t="e">
        <f>'RAW DATA'!#REF!</f>
        <v>#REF!</v>
      </c>
      <c r="D821" t="e">
        <f>'RAW DATA'!#REF!</f>
        <v>#REF!</v>
      </c>
      <c r="E821" t="e">
        <f>'RAW DATA'!#REF!</f>
        <v>#REF!</v>
      </c>
      <c r="F821" t="str">
        <f>'RAW DATA'!H821</f>
        <v>Telecom</v>
      </c>
      <c r="G821">
        <f>'RAW DATA'!I821</f>
        <v>7</v>
      </c>
      <c r="H821" t="e">
        <f>'RAW DATA'!#REF!</f>
        <v>#REF!</v>
      </c>
      <c r="I821" t="e">
        <f>'RAW DATA'!#REF!</f>
        <v>#REF!</v>
      </c>
      <c r="J821">
        <f>'RAW DATA'!J821</f>
        <v>2</v>
      </c>
      <c r="K821" t="e">
        <f>'RAW DATA'!#REF!</f>
        <v>#REF!</v>
      </c>
      <c r="L821" t="str">
        <f>'RAW DATA'!P821</f>
        <v>4</v>
      </c>
      <c r="M821" t="str">
        <f>'RAW DATA'!Q821</f>
        <v>06</v>
      </c>
      <c r="N821">
        <f>'RAW DATA'!R821</f>
        <v>2067</v>
      </c>
      <c r="O821" t="str">
        <f>'RAW DATA'!S821</f>
        <v>EUR</v>
      </c>
      <c r="P821">
        <f>'RAW DATA'!T821</f>
        <v>0</v>
      </c>
      <c r="Q821">
        <f>'RAW DATA'!U821</f>
        <v>0</v>
      </c>
      <c r="R821">
        <f>'RAW DATA'!V821</f>
        <v>39</v>
      </c>
      <c r="S821" t="e">
        <f>'RAW DATA'!#REF!</f>
        <v>#REF!</v>
      </c>
      <c r="T821">
        <f>'RAW DATA'!W821</f>
        <v>0</v>
      </c>
      <c r="U821">
        <f>'RAW DATA'!X821</f>
        <v>0</v>
      </c>
      <c r="V821">
        <f>'RAW DATA'!Y821</f>
        <v>0</v>
      </c>
      <c r="W821" t="e">
        <f>IF(' DASHBOARD'!K821&gt;=60,FORMULAS!$D$3,IF(' DASHBOARD'!K821&gt;=55,FORMULAS!$E$3,IF(' DASHBOARD'!K821&gt;=50,FORMULAS!$F$3,IF(' DASHBOARD'!K821&gt;=40,FORMULAS!$G$3,IF(' DASHBOARD'!K821&gt;=30,FORMULAS!$H$3,IF(K821&gt;=20,FORMULAS!$I$3,IF(' DASHBOARD'!K821&gt;=16,FORMULAS!$J$3)))))))</f>
        <v>#REF!</v>
      </c>
      <c r="X821" t="e">
        <f>INDEX(FORMULAS!$D$4:$J$10,MATCH('RAW DATA'!A821,FORMULAS!$A$4:$A$10,0),MATCH(' DASHBOARD'!W821,FORMULAS!$D$3:$J$3,0))</f>
        <v>#REF!</v>
      </c>
      <c r="Y821">
        <f t="shared" si="48"/>
        <v>477</v>
      </c>
      <c r="Z821">
        <f t="shared" si="49"/>
        <v>95.4</v>
      </c>
      <c r="AA821">
        <f t="shared" si="50"/>
        <v>12.23076923076923</v>
      </c>
      <c r="AB821" s="14" t="e">
        <f>1-(FORMULAS!$S$2-' DASHBOARD'!X821)/FORMULAS!$S$2</f>
        <v>#REF!</v>
      </c>
      <c r="AC821" t="e">
        <f t="shared" si="51"/>
        <v>#REF!</v>
      </c>
    </row>
    <row r="822" spans="1:29" x14ac:dyDescent="0.2">
      <c r="A822" t="str">
        <f>'RAW DATA'!A822</f>
        <v>G0073</v>
      </c>
      <c r="B822" t="str">
        <f>'RAW DATA'!G822</f>
        <v>Germany</v>
      </c>
      <c r="C822" t="e">
        <f>'RAW DATA'!#REF!</f>
        <v>#REF!</v>
      </c>
      <c r="D822" t="e">
        <f>'RAW DATA'!#REF!</f>
        <v>#REF!</v>
      </c>
      <c r="E822" t="e">
        <f>'RAW DATA'!#REF!</f>
        <v>#REF!</v>
      </c>
      <c r="F822" t="str">
        <f>'RAW DATA'!H822</f>
        <v>Telecom</v>
      </c>
      <c r="G822">
        <f>'RAW DATA'!I822</f>
        <v>6</v>
      </c>
      <c r="H822" t="e">
        <f>'RAW DATA'!#REF!</f>
        <v>#REF!</v>
      </c>
      <c r="I822" t="e">
        <f>'RAW DATA'!#REF!</f>
        <v>#REF!</v>
      </c>
      <c r="J822">
        <f>'RAW DATA'!J822</f>
        <v>1</v>
      </c>
      <c r="K822" t="e">
        <f>'RAW DATA'!#REF!</f>
        <v>#REF!</v>
      </c>
      <c r="L822" t="str">
        <f>'RAW DATA'!P822</f>
        <v>5</v>
      </c>
      <c r="M822" t="str">
        <f>'RAW DATA'!Q822</f>
        <v>02</v>
      </c>
      <c r="N822">
        <f>'RAW DATA'!R822</f>
        <v>2771</v>
      </c>
      <c r="O822" t="str">
        <f>'RAW DATA'!S822</f>
        <v>EUR</v>
      </c>
      <c r="P822">
        <f>'RAW DATA'!T822</f>
        <v>0</v>
      </c>
      <c r="Q822">
        <f>'RAW DATA'!U822</f>
        <v>0</v>
      </c>
      <c r="R822">
        <f>'RAW DATA'!V822</f>
        <v>39</v>
      </c>
      <c r="S822" t="e">
        <f>'RAW DATA'!#REF!</f>
        <v>#REF!</v>
      </c>
      <c r="T822">
        <f>'RAW DATA'!W822</f>
        <v>0</v>
      </c>
      <c r="U822">
        <f>'RAW DATA'!X822</f>
        <v>0</v>
      </c>
      <c r="V822">
        <f>'RAW DATA'!Y822</f>
        <v>0</v>
      </c>
      <c r="W822" t="e">
        <f>IF(' DASHBOARD'!K822&gt;=60,FORMULAS!$D$3,IF(' DASHBOARD'!K822&gt;=55,FORMULAS!$E$3,IF(' DASHBOARD'!K822&gt;=50,FORMULAS!$F$3,IF(' DASHBOARD'!K822&gt;=40,FORMULAS!$G$3,IF(' DASHBOARD'!K822&gt;=30,FORMULAS!$H$3,IF(K822&gt;=20,FORMULAS!$I$3,IF(' DASHBOARD'!K822&gt;=16,FORMULAS!$J$3)))))))</f>
        <v>#REF!</v>
      </c>
      <c r="X822" t="e">
        <f>INDEX(FORMULAS!$D$4:$J$10,MATCH('RAW DATA'!A822,FORMULAS!$A$4:$A$10,0),MATCH(' DASHBOARD'!W822,FORMULAS!$D$3:$J$3,0))</f>
        <v>#REF!</v>
      </c>
      <c r="Y822">
        <f t="shared" si="48"/>
        <v>639.46153846153845</v>
      </c>
      <c r="Z822">
        <f t="shared" si="49"/>
        <v>127.8923076923077</v>
      </c>
      <c r="AA822">
        <f t="shared" si="50"/>
        <v>16.396449704142011</v>
      </c>
      <c r="AB822" s="14" t="e">
        <f>1-(FORMULAS!$S$2-' DASHBOARD'!X822)/FORMULAS!$S$2</f>
        <v>#REF!</v>
      </c>
      <c r="AC822" t="e">
        <f t="shared" si="51"/>
        <v>#REF!</v>
      </c>
    </row>
    <row r="823" spans="1:29" x14ac:dyDescent="0.2">
      <c r="A823" t="str">
        <f>'RAW DATA'!A823</f>
        <v>C0092</v>
      </c>
      <c r="B823" t="str">
        <f>'RAW DATA'!G823</f>
        <v>Ireland</v>
      </c>
      <c r="C823" t="e">
        <f>'RAW DATA'!#REF!</f>
        <v>#REF!</v>
      </c>
      <c r="D823" t="e">
        <f>'RAW DATA'!#REF!</f>
        <v>#REF!</v>
      </c>
      <c r="E823" t="e">
        <f>'RAW DATA'!#REF!</f>
        <v>#REF!</v>
      </c>
      <c r="F823" t="str">
        <f>'RAW DATA'!H823</f>
        <v>Engineering</v>
      </c>
      <c r="G823">
        <f>'RAW DATA'!I823</f>
        <v>2</v>
      </c>
      <c r="H823" t="e">
        <f>'RAW DATA'!#REF!</f>
        <v>#REF!</v>
      </c>
      <c r="I823" t="e">
        <f>'RAW DATA'!#REF!</f>
        <v>#REF!</v>
      </c>
      <c r="J823">
        <f>'RAW DATA'!J823</f>
        <v>1</v>
      </c>
      <c r="K823" t="e">
        <f>'RAW DATA'!#REF!</f>
        <v>#REF!</v>
      </c>
      <c r="L823">
        <f>'RAW DATA'!P823</f>
        <v>0</v>
      </c>
      <c r="M823" t="str">
        <f>'RAW DATA'!Q823</f>
        <v>06</v>
      </c>
      <c r="N823">
        <f>'RAW DATA'!R823</f>
        <v>9564</v>
      </c>
      <c r="O823" t="str">
        <f>'RAW DATA'!S823</f>
        <v>EUR</v>
      </c>
      <c r="P823">
        <f>'RAW DATA'!T823</f>
        <v>0</v>
      </c>
      <c r="Q823">
        <f>'RAW DATA'!U823</f>
        <v>0</v>
      </c>
      <c r="R823">
        <f>'RAW DATA'!V823</f>
        <v>39</v>
      </c>
      <c r="S823" t="e">
        <f>'RAW DATA'!#REF!</f>
        <v>#REF!</v>
      </c>
      <c r="T823">
        <f>'RAW DATA'!W823</f>
        <v>0</v>
      </c>
      <c r="U823">
        <f>'RAW DATA'!X823</f>
        <v>0</v>
      </c>
      <c r="V823">
        <f>'RAW DATA'!Y823</f>
        <v>0</v>
      </c>
      <c r="W823" t="e">
        <f>IF(' DASHBOARD'!K823&gt;=60,FORMULAS!$D$3,IF(' DASHBOARD'!K823&gt;=55,FORMULAS!$E$3,IF(' DASHBOARD'!K823&gt;=50,FORMULAS!$F$3,IF(' DASHBOARD'!K823&gt;=40,FORMULAS!$G$3,IF(' DASHBOARD'!K823&gt;=30,FORMULAS!$H$3,IF(K823&gt;=20,FORMULAS!$I$3,IF(' DASHBOARD'!K823&gt;=16,FORMULAS!$J$3)))))))</f>
        <v>#REF!</v>
      </c>
      <c r="X823" t="e">
        <f>INDEX(FORMULAS!$D$4:$J$10,MATCH('RAW DATA'!A823,FORMULAS!$A$4:$A$10,0),MATCH(' DASHBOARD'!W823,FORMULAS!$D$3:$J$3,0))</f>
        <v>#REF!</v>
      </c>
      <c r="Y823">
        <f t="shared" si="48"/>
        <v>2207.0769230769229</v>
      </c>
      <c r="Z823">
        <f t="shared" si="49"/>
        <v>441.4153846153846</v>
      </c>
      <c r="AA823">
        <f t="shared" si="50"/>
        <v>56.591715976331358</v>
      </c>
      <c r="AB823" s="14" t="e">
        <f>1-(FORMULAS!$S$2-' DASHBOARD'!X823)/FORMULAS!$S$2</f>
        <v>#REF!</v>
      </c>
      <c r="AC823" t="e">
        <f t="shared" si="51"/>
        <v>#REF!</v>
      </c>
    </row>
    <row r="824" spans="1:29" x14ac:dyDescent="0.2">
      <c r="A824" t="str">
        <f>'RAW DATA'!A824</f>
        <v>G0073</v>
      </c>
      <c r="B824" t="str">
        <f>'RAW DATA'!G824</f>
        <v>Germany</v>
      </c>
      <c r="C824" t="e">
        <f>'RAW DATA'!#REF!</f>
        <v>#REF!</v>
      </c>
      <c r="D824" t="e">
        <f>'RAW DATA'!#REF!</f>
        <v>#REF!</v>
      </c>
      <c r="E824" t="e">
        <f>'RAW DATA'!#REF!</f>
        <v>#REF!</v>
      </c>
      <c r="F824" t="str">
        <f>'RAW DATA'!H824</f>
        <v>Telecom</v>
      </c>
      <c r="G824">
        <f>'RAW DATA'!I824</f>
        <v>6</v>
      </c>
      <c r="H824" t="e">
        <f>'RAW DATA'!#REF!</f>
        <v>#REF!</v>
      </c>
      <c r="I824" t="e">
        <f>'RAW DATA'!#REF!</f>
        <v>#REF!</v>
      </c>
      <c r="J824">
        <f>'RAW DATA'!J824</f>
        <v>1</v>
      </c>
      <c r="K824" t="e">
        <f>'RAW DATA'!#REF!</f>
        <v>#REF!</v>
      </c>
      <c r="L824" t="str">
        <f>'RAW DATA'!P824</f>
        <v>5</v>
      </c>
      <c r="M824" t="str">
        <f>'RAW DATA'!Q824</f>
        <v>05</v>
      </c>
      <c r="N824">
        <f>'RAW DATA'!R824</f>
        <v>2735</v>
      </c>
      <c r="O824" t="str">
        <f>'RAW DATA'!S824</f>
        <v>EUR</v>
      </c>
      <c r="P824">
        <f>'RAW DATA'!T824</f>
        <v>0</v>
      </c>
      <c r="Q824">
        <f>'RAW DATA'!U824</f>
        <v>0</v>
      </c>
      <c r="R824">
        <f>'RAW DATA'!V824</f>
        <v>39</v>
      </c>
      <c r="S824" t="e">
        <f>'RAW DATA'!#REF!</f>
        <v>#REF!</v>
      </c>
      <c r="T824">
        <f>'RAW DATA'!W824</f>
        <v>0</v>
      </c>
      <c r="U824">
        <f>'RAW DATA'!X824</f>
        <v>0</v>
      </c>
      <c r="V824">
        <f>'RAW DATA'!Y824</f>
        <v>0</v>
      </c>
      <c r="W824" t="e">
        <f>IF(' DASHBOARD'!K824&gt;=60,FORMULAS!$D$3,IF(' DASHBOARD'!K824&gt;=55,FORMULAS!$E$3,IF(' DASHBOARD'!K824&gt;=50,FORMULAS!$F$3,IF(' DASHBOARD'!K824&gt;=40,FORMULAS!$G$3,IF(' DASHBOARD'!K824&gt;=30,FORMULAS!$H$3,IF(K824&gt;=20,FORMULAS!$I$3,IF(' DASHBOARD'!K824&gt;=16,FORMULAS!$J$3)))))))</f>
        <v>#REF!</v>
      </c>
      <c r="X824" t="e">
        <f>INDEX(FORMULAS!$D$4:$J$10,MATCH('RAW DATA'!A824,FORMULAS!$A$4:$A$10,0),MATCH(' DASHBOARD'!W824,FORMULAS!$D$3:$J$3,0))</f>
        <v>#REF!</v>
      </c>
      <c r="Y824">
        <f t="shared" si="48"/>
        <v>631.15384615384619</v>
      </c>
      <c r="Z824">
        <f t="shared" si="49"/>
        <v>126.23076923076924</v>
      </c>
      <c r="AA824">
        <f t="shared" si="50"/>
        <v>16.183431952662723</v>
      </c>
      <c r="AB824" s="14" t="e">
        <f>1-(FORMULAS!$S$2-' DASHBOARD'!X824)/FORMULAS!$S$2</f>
        <v>#REF!</v>
      </c>
      <c r="AC824" t="e">
        <f t="shared" si="51"/>
        <v>#REF!</v>
      </c>
    </row>
    <row r="825" spans="1:29" x14ac:dyDescent="0.2">
      <c r="A825" t="str">
        <f>'RAW DATA'!A825</f>
        <v>F0070</v>
      </c>
      <c r="B825" t="str">
        <f>'RAW DATA'!G825</f>
        <v>Germany</v>
      </c>
      <c r="C825" t="e">
        <f>'RAW DATA'!#REF!</f>
        <v>#REF!</v>
      </c>
      <c r="D825" t="e">
        <f>'RAW DATA'!#REF!</f>
        <v>#REF!</v>
      </c>
      <c r="E825" t="e">
        <f>'RAW DATA'!#REF!</f>
        <v>#REF!</v>
      </c>
      <c r="F825" t="str">
        <f>'RAW DATA'!H825</f>
        <v>Telecom</v>
      </c>
      <c r="G825">
        <f>'RAW DATA'!I825</f>
        <v>6</v>
      </c>
      <c r="H825" t="e">
        <f>'RAW DATA'!#REF!</f>
        <v>#REF!</v>
      </c>
      <c r="I825" t="e">
        <f>'RAW DATA'!#REF!</f>
        <v>#REF!</v>
      </c>
      <c r="J825">
        <f>'RAW DATA'!J825</f>
        <v>1</v>
      </c>
      <c r="K825" t="e">
        <f>'RAW DATA'!#REF!</f>
        <v>#REF!</v>
      </c>
      <c r="L825" t="str">
        <f>'RAW DATA'!P825</f>
        <v>5</v>
      </c>
      <c r="M825" t="str">
        <f>'RAW DATA'!Q825</f>
        <v>03</v>
      </c>
      <c r="N825">
        <f>'RAW DATA'!R825</f>
        <v>2451</v>
      </c>
      <c r="O825" t="str">
        <f>'RAW DATA'!S825</f>
        <v>EUR</v>
      </c>
      <c r="P825">
        <f>'RAW DATA'!T825</f>
        <v>0</v>
      </c>
      <c r="Q825">
        <f>'RAW DATA'!U825</f>
        <v>0</v>
      </c>
      <c r="R825">
        <f>'RAW DATA'!V825</f>
        <v>39</v>
      </c>
      <c r="S825" t="e">
        <f>'RAW DATA'!#REF!</f>
        <v>#REF!</v>
      </c>
      <c r="T825">
        <f>'RAW DATA'!W825</f>
        <v>0</v>
      </c>
      <c r="U825">
        <f>'RAW DATA'!X825</f>
        <v>0</v>
      </c>
      <c r="V825">
        <f>'RAW DATA'!Y825</f>
        <v>0</v>
      </c>
      <c r="W825" t="e">
        <f>IF(' DASHBOARD'!K825&gt;=60,FORMULAS!$D$3,IF(' DASHBOARD'!K825&gt;=55,FORMULAS!$E$3,IF(' DASHBOARD'!K825&gt;=50,FORMULAS!$F$3,IF(' DASHBOARD'!K825&gt;=40,FORMULAS!$G$3,IF(' DASHBOARD'!K825&gt;=30,FORMULAS!$H$3,IF(K825&gt;=20,FORMULAS!$I$3,IF(' DASHBOARD'!K825&gt;=16,FORMULAS!$J$3)))))))</f>
        <v>#REF!</v>
      </c>
      <c r="X825" t="e">
        <f>INDEX(FORMULAS!$D$4:$J$10,MATCH('RAW DATA'!A825,FORMULAS!$A$4:$A$10,0),MATCH(' DASHBOARD'!W825,FORMULAS!$D$3:$J$3,0))</f>
        <v>#REF!</v>
      </c>
      <c r="Y825">
        <f t="shared" si="48"/>
        <v>565.61538461538464</v>
      </c>
      <c r="Z825">
        <f t="shared" si="49"/>
        <v>113.12307692307692</v>
      </c>
      <c r="AA825">
        <f t="shared" si="50"/>
        <v>14.502958579881657</v>
      </c>
      <c r="AB825" s="14" t="e">
        <f>1-(FORMULAS!$S$2-' DASHBOARD'!X825)/FORMULAS!$S$2</f>
        <v>#REF!</v>
      </c>
      <c r="AC825" t="e">
        <f t="shared" si="51"/>
        <v>#REF!</v>
      </c>
    </row>
    <row r="826" spans="1:29" x14ac:dyDescent="0.2">
      <c r="A826" t="str">
        <f>'RAW DATA'!A826</f>
        <v>F0070</v>
      </c>
      <c r="B826" t="str">
        <f>'RAW DATA'!G826</f>
        <v>Germany</v>
      </c>
      <c r="C826" t="e">
        <f>'RAW DATA'!#REF!</f>
        <v>#REF!</v>
      </c>
      <c r="D826" t="e">
        <f>'RAW DATA'!#REF!</f>
        <v>#REF!</v>
      </c>
      <c r="E826" t="e">
        <f>'RAW DATA'!#REF!</f>
        <v>#REF!</v>
      </c>
      <c r="F826" t="str">
        <f>'RAW DATA'!H826</f>
        <v>Telecom</v>
      </c>
      <c r="G826">
        <f>'RAW DATA'!I826</f>
        <v>7</v>
      </c>
      <c r="H826" t="e">
        <f>'RAW DATA'!#REF!</f>
        <v>#REF!</v>
      </c>
      <c r="I826" t="e">
        <f>'RAW DATA'!#REF!</f>
        <v>#REF!</v>
      </c>
      <c r="J826">
        <f>'RAW DATA'!J826</f>
        <v>1</v>
      </c>
      <c r="K826" t="e">
        <f>'RAW DATA'!#REF!</f>
        <v>#REF!</v>
      </c>
      <c r="L826">
        <f>'RAW DATA'!P826</f>
        <v>0</v>
      </c>
      <c r="M826" t="str">
        <f>'RAW DATA'!Q826</f>
        <v>02</v>
      </c>
      <c r="N826">
        <f>'RAW DATA'!R826</f>
        <v>2335</v>
      </c>
      <c r="O826" t="str">
        <f>'RAW DATA'!S826</f>
        <v>EUR</v>
      </c>
      <c r="P826">
        <f>'RAW DATA'!T826</f>
        <v>0</v>
      </c>
      <c r="Q826">
        <f>'RAW DATA'!U826</f>
        <v>0</v>
      </c>
      <c r="R826">
        <f>'RAW DATA'!V826</f>
        <v>39</v>
      </c>
      <c r="S826" t="e">
        <f>'RAW DATA'!#REF!</f>
        <v>#REF!</v>
      </c>
      <c r="T826">
        <f>'RAW DATA'!W826</f>
        <v>0</v>
      </c>
      <c r="U826">
        <f>'RAW DATA'!X826</f>
        <v>0</v>
      </c>
      <c r="V826">
        <f>'RAW DATA'!Y826</f>
        <v>0</v>
      </c>
      <c r="W826" t="e">
        <f>IF(' DASHBOARD'!K826&gt;=60,FORMULAS!$D$3,IF(' DASHBOARD'!K826&gt;=55,FORMULAS!$E$3,IF(' DASHBOARD'!K826&gt;=50,FORMULAS!$F$3,IF(' DASHBOARD'!K826&gt;=40,FORMULAS!$G$3,IF(' DASHBOARD'!K826&gt;=30,FORMULAS!$H$3,IF(K826&gt;=20,FORMULAS!$I$3,IF(' DASHBOARD'!K826&gt;=16,FORMULAS!$J$3)))))))</f>
        <v>#REF!</v>
      </c>
      <c r="X826" t="e">
        <f>INDEX(FORMULAS!$D$4:$J$10,MATCH('RAW DATA'!A826,FORMULAS!$A$4:$A$10,0),MATCH(' DASHBOARD'!W826,FORMULAS!$D$3:$J$3,0))</f>
        <v>#REF!</v>
      </c>
      <c r="Y826">
        <f t="shared" si="48"/>
        <v>538.84615384615381</v>
      </c>
      <c r="Z826">
        <f t="shared" si="49"/>
        <v>107.76923076923076</v>
      </c>
      <c r="AA826">
        <f t="shared" si="50"/>
        <v>13.816568047337277</v>
      </c>
      <c r="AB826" s="14" t="e">
        <f>1-(FORMULAS!$S$2-' DASHBOARD'!X826)/FORMULAS!$S$2</f>
        <v>#REF!</v>
      </c>
      <c r="AC826" t="e">
        <f t="shared" si="51"/>
        <v>#REF!</v>
      </c>
    </row>
    <row r="827" spans="1:29" x14ac:dyDescent="0.2">
      <c r="A827" t="str">
        <f>'RAW DATA'!A827</f>
        <v>F0070</v>
      </c>
      <c r="B827" t="str">
        <f>'RAW DATA'!G827</f>
        <v>Germany</v>
      </c>
      <c r="C827" t="e">
        <f>'RAW DATA'!#REF!</f>
        <v>#REF!</v>
      </c>
      <c r="D827" t="e">
        <f>'RAW DATA'!#REF!</f>
        <v>#REF!</v>
      </c>
      <c r="E827" t="e">
        <f>'RAW DATA'!#REF!</f>
        <v>#REF!</v>
      </c>
      <c r="F827" t="str">
        <f>'RAW DATA'!H827</f>
        <v>Telecom</v>
      </c>
      <c r="G827">
        <f>'RAW DATA'!I827</f>
        <v>7</v>
      </c>
      <c r="H827" t="e">
        <f>'RAW DATA'!#REF!</f>
        <v>#REF!</v>
      </c>
      <c r="I827" t="e">
        <f>'RAW DATA'!#REF!</f>
        <v>#REF!</v>
      </c>
      <c r="J827">
        <f>'RAW DATA'!J827</f>
        <v>1</v>
      </c>
      <c r="K827" t="e">
        <f>'RAW DATA'!#REF!</f>
        <v>#REF!</v>
      </c>
      <c r="L827" t="str">
        <f>'RAW DATA'!P827</f>
        <v>7</v>
      </c>
      <c r="M827" t="str">
        <f>'RAW DATA'!Q827</f>
        <v>01</v>
      </c>
      <c r="N827">
        <f>'RAW DATA'!R827</f>
        <v>1818</v>
      </c>
      <c r="O827" t="str">
        <f>'RAW DATA'!S827</f>
        <v>EUR</v>
      </c>
      <c r="P827">
        <f>'RAW DATA'!T827</f>
        <v>0</v>
      </c>
      <c r="Q827">
        <f>'RAW DATA'!U827</f>
        <v>0</v>
      </c>
      <c r="R827">
        <f>'RAW DATA'!V827</f>
        <v>39</v>
      </c>
      <c r="S827" t="e">
        <f>'RAW DATA'!#REF!</f>
        <v>#REF!</v>
      </c>
      <c r="T827">
        <f>'RAW DATA'!W827</f>
        <v>0</v>
      </c>
      <c r="U827">
        <f>'RAW DATA'!X827</f>
        <v>0</v>
      </c>
      <c r="V827">
        <f>'RAW DATA'!Y827</f>
        <v>0</v>
      </c>
      <c r="W827" t="e">
        <f>IF(' DASHBOARD'!K827&gt;=60,FORMULAS!$D$3,IF(' DASHBOARD'!K827&gt;=55,FORMULAS!$E$3,IF(' DASHBOARD'!K827&gt;=50,FORMULAS!$F$3,IF(' DASHBOARD'!K827&gt;=40,FORMULAS!$G$3,IF(' DASHBOARD'!K827&gt;=30,FORMULAS!$H$3,IF(K827&gt;=20,FORMULAS!$I$3,IF(' DASHBOARD'!K827&gt;=16,FORMULAS!$J$3)))))))</f>
        <v>#REF!</v>
      </c>
      <c r="X827" t="e">
        <f>INDEX(FORMULAS!$D$4:$J$10,MATCH('RAW DATA'!A827,FORMULAS!$A$4:$A$10,0),MATCH(' DASHBOARD'!W827,FORMULAS!$D$3:$J$3,0))</f>
        <v>#REF!</v>
      </c>
      <c r="Y827">
        <f t="shared" si="48"/>
        <v>419.53846153846155</v>
      </c>
      <c r="Z827">
        <f t="shared" si="49"/>
        <v>83.907692307692315</v>
      </c>
      <c r="AA827">
        <f t="shared" si="50"/>
        <v>10.757396449704142</v>
      </c>
      <c r="AB827" s="14" t="e">
        <f>1-(FORMULAS!$S$2-' DASHBOARD'!X827)/FORMULAS!$S$2</f>
        <v>#REF!</v>
      </c>
      <c r="AC827" t="e">
        <f t="shared" si="51"/>
        <v>#REF!</v>
      </c>
    </row>
    <row r="828" spans="1:29" x14ac:dyDescent="0.2">
      <c r="A828" t="str">
        <f>'RAW DATA'!A828</f>
        <v>E0062</v>
      </c>
      <c r="B828" t="str">
        <f>'RAW DATA'!G828</f>
        <v>Germany</v>
      </c>
      <c r="C828" t="e">
        <f>'RAW DATA'!#REF!</f>
        <v>#REF!</v>
      </c>
      <c r="D828" t="e">
        <f>'RAW DATA'!#REF!</f>
        <v>#REF!</v>
      </c>
      <c r="E828" t="e">
        <f>'RAW DATA'!#REF!</f>
        <v>#REF!</v>
      </c>
      <c r="F828" t="str">
        <f>'RAW DATA'!H828</f>
        <v>Engineering</v>
      </c>
      <c r="G828">
        <f>'RAW DATA'!I828</f>
        <v>6</v>
      </c>
      <c r="H828" t="e">
        <f>'RAW DATA'!#REF!</f>
        <v>#REF!</v>
      </c>
      <c r="I828" t="e">
        <f>'RAW DATA'!#REF!</f>
        <v>#REF!</v>
      </c>
      <c r="J828">
        <f>'RAW DATA'!J828</f>
        <v>1</v>
      </c>
      <c r="K828" t="e">
        <f>'RAW DATA'!#REF!</f>
        <v>#REF!</v>
      </c>
      <c r="L828" t="str">
        <f>'RAW DATA'!P828</f>
        <v>12</v>
      </c>
      <c r="M828" t="str">
        <f>'RAW DATA'!Q828</f>
        <v>04</v>
      </c>
      <c r="N828">
        <f>'RAW DATA'!R828</f>
        <v>2946</v>
      </c>
      <c r="O828" t="str">
        <f>'RAW DATA'!S828</f>
        <v>EUR</v>
      </c>
      <c r="P828">
        <f>'RAW DATA'!T828</f>
        <v>0</v>
      </c>
      <c r="Q828">
        <f>'RAW DATA'!U828</f>
        <v>0</v>
      </c>
      <c r="R828">
        <f>'RAW DATA'!V828</f>
        <v>39</v>
      </c>
      <c r="S828" t="e">
        <f>'RAW DATA'!#REF!</f>
        <v>#REF!</v>
      </c>
      <c r="T828">
        <f>'RAW DATA'!W828</f>
        <v>0</v>
      </c>
      <c r="U828">
        <f>'RAW DATA'!X828</f>
        <v>0</v>
      </c>
      <c r="V828">
        <f>'RAW DATA'!Y828</f>
        <v>0</v>
      </c>
      <c r="W828" t="e">
        <f>IF(' DASHBOARD'!K828&gt;=60,FORMULAS!$D$3,IF(' DASHBOARD'!K828&gt;=55,FORMULAS!$E$3,IF(' DASHBOARD'!K828&gt;=50,FORMULAS!$F$3,IF(' DASHBOARD'!K828&gt;=40,FORMULAS!$G$3,IF(' DASHBOARD'!K828&gt;=30,FORMULAS!$H$3,IF(K828&gt;=20,FORMULAS!$I$3,IF(' DASHBOARD'!K828&gt;=16,FORMULAS!$J$3)))))))</f>
        <v>#REF!</v>
      </c>
      <c r="X828" t="e">
        <f>INDEX(FORMULAS!$D$4:$J$10,MATCH('RAW DATA'!A828,FORMULAS!$A$4:$A$10,0),MATCH(' DASHBOARD'!W828,FORMULAS!$D$3:$J$3,0))</f>
        <v>#REF!</v>
      </c>
      <c r="Y828">
        <f t="shared" si="48"/>
        <v>679.84615384615381</v>
      </c>
      <c r="Z828">
        <f t="shared" si="49"/>
        <v>135.96923076923076</v>
      </c>
      <c r="AA828">
        <f t="shared" si="50"/>
        <v>17.431952662721894</v>
      </c>
      <c r="AB828" s="14" t="e">
        <f>1-(FORMULAS!$S$2-' DASHBOARD'!X828)/FORMULAS!$S$2</f>
        <v>#REF!</v>
      </c>
      <c r="AC828" t="e">
        <f t="shared" si="51"/>
        <v>#REF!</v>
      </c>
    </row>
    <row r="829" spans="1:29" x14ac:dyDescent="0.2">
      <c r="A829" t="str">
        <f>'RAW DATA'!A829</f>
        <v>B0060</v>
      </c>
      <c r="B829" t="str">
        <f>'RAW DATA'!G829</f>
        <v>France</v>
      </c>
      <c r="C829" t="e">
        <f>'RAW DATA'!#REF!</f>
        <v>#REF!</v>
      </c>
      <c r="D829" t="e">
        <f>'RAW DATA'!#REF!</f>
        <v>#REF!</v>
      </c>
      <c r="E829" t="e">
        <f>'RAW DATA'!#REF!</f>
        <v>#REF!</v>
      </c>
      <c r="F829" t="str">
        <f>'RAW DATA'!H829</f>
        <v>Testing</v>
      </c>
      <c r="G829">
        <f>'RAW DATA'!I829</f>
        <v>5</v>
      </c>
      <c r="H829" t="e">
        <f>'RAW DATA'!#REF!</f>
        <v>#REF!</v>
      </c>
      <c r="I829" t="e">
        <f>'RAW DATA'!#REF!</f>
        <v>#REF!</v>
      </c>
      <c r="J829">
        <f>'RAW DATA'!J829</f>
        <v>2</v>
      </c>
      <c r="K829" t="e">
        <f>'RAW DATA'!#REF!</f>
        <v>#REF!</v>
      </c>
      <c r="L829" t="str">
        <f>'RAW DATA'!P829</f>
        <v>6</v>
      </c>
      <c r="M829" t="str">
        <f>'RAW DATA'!Q829</f>
        <v>04</v>
      </c>
      <c r="N829">
        <f>'RAW DATA'!R829</f>
        <v>4101</v>
      </c>
      <c r="O829" t="str">
        <f>'RAW DATA'!S829</f>
        <v>EUR</v>
      </c>
      <c r="P829">
        <f>'RAW DATA'!T829</f>
        <v>0</v>
      </c>
      <c r="Q829">
        <f>'RAW DATA'!U829</f>
        <v>0</v>
      </c>
      <c r="R829">
        <f>'RAW DATA'!V829</f>
        <v>35</v>
      </c>
      <c r="S829" t="e">
        <f>'RAW DATA'!#REF!</f>
        <v>#REF!</v>
      </c>
      <c r="T829">
        <f>'RAW DATA'!W829</f>
        <v>0</v>
      </c>
      <c r="U829">
        <f>'RAW DATA'!X829</f>
        <v>0</v>
      </c>
      <c r="V829">
        <f>'RAW DATA'!Y829</f>
        <v>0</v>
      </c>
      <c r="W829" t="e">
        <f>IF(' DASHBOARD'!K829&gt;=60,FORMULAS!$D$3,IF(' DASHBOARD'!K829&gt;=55,FORMULAS!$E$3,IF(' DASHBOARD'!K829&gt;=50,FORMULAS!$F$3,IF(' DASHBOARD'!K829&gt;=40,FORMULAS!$G$3,IF(' DASHBOARD'!K829&gt;=30,FORMULAS!$H$3,IF(K829&gt;=20,FORMULAS!$I$3,IF(' DASHBOARD'!K829&gt;=16,FORMULAS!$J$3)))))))</f>
        <v>#REF!</v>
      </c>
      <c r="X829" t="e">
        <f>INDEX(FORMULAS!$D$4:$J$10,MATCH('RAW DATA'!A829,FORMULAS!$A$4:$A$10,0),MATCH(' DASHBOARD'!W829,FORMULAS!$D$3:$J$3,0))</f>
        <v>#REF!</v>
      </c>
      <c r="Y829">
        <f t="shared" si="48"/>
        <v>946.38461538461536</v>
      </c>
      <c r="Z829">
        <f t="shared" si="49"/>
        <v>189.27692307692308</v>
      </c>
      <c r="AA829">
        <f t="shared" si="50"/>
        <v>27.039560439560439</v>
      </c>
      <c r="AB829" s="14" t="e">
        <f>1-(FORMULAS!$S$2-' DASHBOARD'!X829)/FORMULAS!$S$2</f>
        <v>#REF!</v>
      </c>
      <c r="AC829" t="e">
        <f t="shared" si="51"/>
        <v>#REF!</v>
      </c>
    </row>
    <row r="830" spans="1:29" x14ac:dyDescent="0.2">
      <c r="A830" t="str">
        <f>'RAW DATA'!A830</f>
        <v>F0070</v>
      </c>
      <c r="B830" t="str">
        <f>'RAW DATA'!G830</f>
        <v>Germany</v>
      </c>
      <c r="C830" t="e">
        <f>'RAW DATA'!#REF!</f>
        <v>#REF!</v>
      </c>
      <c r="D830" t="e">
        <f>'RAW DATA'!#REF!</f>
        <v>#REF!</v>
      </c>
      <c r="E830" t="e">
        <f>'RAW DATA'!#REF!</f>
        <v>#REF!</v>
      </c>
      <c r="F830" t="str">
        <f>'RAW DATA'!H830</f>
        <v>Telecom</v>
      </c>
      <c r="G830">
        <f>'RAW DATA'!I830</f>
        <v>7</v>
      </c>
      <c r="H830" t="e">
        <f>'RAW DATA'!#REF!</f>
        <v>#REF!</v>
      </c>
      <c r="I830" t="e">
        <f>'RAW DATA'!#REF!</f>
        <v>#REF!</v>
      </c>
      <c r="J830">
        <f>'RAW DATA'!J830</f>
        <v>1</v>
      </c>
      <c r="K830" t="e">
        <f>'RAW DATA'!#REF!</f>
        <v>#REF!</v>
      </c>
      <c r="L830">
        <f>'RAW DATA'!P830</f>
        <v>0</v>
      </c>
      <c r="M830" t="str">
        <f>'RAW DATA'!Q830</f>
        <v>01</v>
      </c>
      <c r="N830">
        <f>'RAW DATA'!R830</f>
        <v>1939</v>
      </c>
      <c r="O830" t="str">
        <f>'RAW DATA'!S830</f>
        <v>EUR</v>
      </c>
      <c r="P830">
        <f>'RAW DATA'!T830</f>
        <v>0</v>
      </c>
      <c r="Q830">
        <f>'RAW DATA'!U830</f>
        <v>0</v>
      </c>
      <c r="R830">
        <f>'RAW DATA'!V830</f>
        <v>39</v>
      </c>
      <c r="S830" t="e">
        <f>'RAW DATA'!#REF!</f>
        <v>#REF!</v>
      </c>
      <c r="T830">
        <f>'RAW DATA'!W830</f>
        <v>0</v>
      </c>
      <c r="U830">
        <f>'RAW DATA'!X830</f>
        <v>0</v>
      </c>
      <c r="V830">
        <f>'RAW DATA'!Y830</f>
        <v>0</v>
      </c>
      <c r="W830" t="e">
        <f>IF(' DASHBOARD'!K830&gt;=60,FORMULAS!$D$3,IF(' DASHBOARD'!K830&gt;=55,FORMULAS!$E$3,IF(' DASHBOARD'!K830&gt;=50,FORMULAS!$F$3,IF(' DASHBOARD'!K830&gt;=40,FORMULAS!$G$3,IF(' DASHBOARD'!K830&gt;=30,FORMULAS!$H$3,IF(K830&gt;=20,FORMULAS!$I$3,IF(' DASHBOARD'!K830&gt;=16,FORMULAS!$J$3)))))))</f>
        <v>#REF!</v>
      </c>
      <c r="X830" t="e">
        <f>INDEX(FORMULAS!$D$4:$J$10,MATCH('RAW DATA'!A830,FORMULAS!$A$4:$A$10,0),MATCH(' DASHBOARD'!W830,FORMULAS!$D$3:$J$3,0))</f>
        <v>#REF!</v>
      </c>
      <c r="Y830">
        <f t="shared" si="48"/>
        <v>447.46153846153845</v>
      </c>
      <c r="Z830">
        <f t="shared" si="49"/>
        <v>89.492307692307691</v>
      </c>
      <c r="AA830">
        <f t="shared" si="50"/>
        <v>11.473372781065089</v>
      </c>
      <c r="AB830" s="14" t="e">
        <f>1-(FORMULAS!$S$2-' DASHBOARD'!X830)/FORMULAS!$S$2</f>
        <v>#REF!</v>
      </c>
      <c r="AC830" t="e">
        <f t="shared" si="51"/>
        <v>#REF!</v>
      </c>
    </row>
    <row r="831" spans="1:29" x14ac:dyDescent="0.2">
      <c r="A831" t="str">
        <f>'RAW DATA'!A831</f>
        <v>E0062</v>
      </c>
      <c r="B831" t="str">
        <f>'RAW DATA'!G831</f>
        <v>Germany</v>
      </c>
      <c r="C831" t="e">
        <f>'RAW DATA'!#REF!</f>
        <v>#REF!</v>
      </c>
      <c r="D831" t="e">
        <f>'RAW DATA'!#REF!</f>
        <v>#REF!</v>
      </c>
      <c r="E831" t="e">
        <f>'RAW DATA'!#REF!</f>
        <v>#REF!</v>
      </c>
      <c r="F831" t="str">
        <f>'RAW DATA'!H831</f>
        <v>Engineering</v>
      </c>
      <c r="G831">
        <f>'RAW DATA'!I831</f>
        <v>6</v>
      </c>
      <c r="H831" t="e">
        <f>'RAW DATA'!#REF!</f>
        <v>#REF!</v>
      </c>
      <c r="I831" t="e">
        <f>'RAW DATA'!#REF!</f>
        <v>#REF!</v>
      </c>
      <c r="J831">
        <f>'RAW DATA'!J831</f>
        <v>2</v>
      </c>
      <c r="K831" t="e">
        <f>'RAW DATA'!#REF!</f>
        <v>#REF!</v>
      </c>
      <c r="L831" t="str">
        <f>'RAW DATA'!P831</f>
        <v>7</v>
      </c>
      <c r="M831" t="str">
        <f>'RAW DATA'!Q831</f>
        <v>06</v>
      </c>
      <c r="N831">
        <f>'RAW DATA'!R831</f>
        <v>2760</v>
      </c>
      <c r="O831" t="str">
        <f>'RAW DATA'!S831</f>
        <v>EUR</v>
      </c>
      <c r="P831">
        <f>'RAW DATA'!T831</f>
        <v>0</v>
      </c>
      <c r="Q831">
        <f>'RAW DATA'!U831</f>
        <v>0</v>
      </c>
      <c r="R831">
        <f>'RAW DATA'!V831</f>
        <v>39</v>
      </c>
      <c r="S831" t="e">
        <f>'RAW DATA'!#REF!</f>
        <v>#REF!</v>
      </c>
      <c r="T831">
        <f>'RAW DATA'!W831</f>
        <v>0</v>
      </c>
      <c r="U831">
        <f>'RAW DATA'!X831</f>
        <v>0</v>
      </c>
      <c r="V831">
        <f>'RAW DATA'!Y831</f>
        <v>0</v>
      </c>
      <c r="W831" t="e">
        <f>IF(' DASHBOARD'!K831&gt;=60,FORMULAS!$D$3,IF(' DASHBOARD'!K831&gt;=55,FORMULAS!$E$3,IF(' DASHBOARD'!K831&gt;=50,FORMULAS!$F$3,IF(' DASHBOARD'!K831&gt;=40,FORMULAS!$G$3,IF(' DASHBOARD'!K831&gt;=30,FORMULAS!$H$3,IF(K831&gt;=20,FORMULAS!$I$3,IF(' DASHBOARD'!K831&gt;=16,FORMULAS!$J$3)))))))</f>
        <v>#REF!</v>
      </c>
      <c r="X831" t="e">
        <f>INDEX(FORMULAS!$D$4:$J$10,MATCH('RAW DATA'!A831,FORMULAS!$A$4:$A$10,0),MATCH(' DASHBOARD'!W831,FORMULAS!$D$3:$J$3,0))</f>
        <v>#REF!</v>
      </c>
      <c r="Y831">
        <f t="shared" si="48"/>
        <v>636.92307692307691</v>
      </c>
      <c r="Z831">
        <f t="shared" si="49"/>
        <v>127.38461538461539</v>
      </c>
      <c r="AA831">
        <f t="shared" si="50"/>
        <v>16.331360946745562</v>
      </c>
      <c r="AB831" s="14" t="e">
        <f>1-(FORMULAS!$S$2-' DASHBOARD'!X831)/FORMULAS!$S$2</f>
        <v>#REF!</v>
      </c>
      <c r="AC831" t="e">
        <f t="shared" si="51"/>
        <v>#REF!</v>
      </c>
    </row>
    <row r="832" spans="1:29" x14ac:dyDescent="0.2">
      <c r="A832" t="str">
        <f>'RAW DATA'!A832</f>
        <v>A0080</v>
      </c>
      <c r="B832" t="str">
        <f>'RAW DATA'!G832</f>
        <v>France</v>
      </c>
      <c r="C832" t="e">
        <f>'RAW DATA'!#REF!</f>
        <v>#REF!</v>
      </c>
      <c r="D832" t="e">
        <f>'RAW DATA'!#REF!</f>
        <v>#REF!</v>
      </c>
      <c r="E832" t="e">
        <f>'RAW DATA'!#REF!</f>
        <v>#REF!</v>
      </c>
      <c r="F832" t="str">
        <f>'RAW DATA'!H832</f>
        <v>Consulting</v>
      </c>
      <c r="G832">
        <f>'RAW DATA'!I832</f>
        <v>2</v>
      </c>
      <c r="H832" t="e">
        <f>'RAW DATA'!#REF!</f>
        <v>#REF!</v>
      </c>
      <c r="I832" t="e">
        <f>'RAW DATA'!#REF!</f>
        <v>#REF!</v>
      </c>
      <c r="J832">
        <f>'RAW DATA'!J832</f>
        <v>2</v>
      </c>
      <c r="K832" t="e">
        <f>'RAW DATA'!#REF!</f>
        <v>#REF!</v>
      </c>
      <c r="L832">
        <f>'RAW DATA'!P832</f>
        <v>0</v>
      </c>
      <c r="M832" t="str">
        <f>'RAW DATA'!Q832</f>
        <v/>
      </c>
      <c r="N832">
        <f>'RAW DATA'!R832</f>
        <v>10011</v>
      </c>
      <c r="O832" t="str">
        <f>'RAW DATA'!S832</f>
        <v>EUR</v>
      </c>
      <c r="P832">
        <f>'RAW DATA'!T832</f>
        <v>0</v>
      </c>
      <c r="Q832">
        <f>'RAW DATA'!U832</f>
        <v>0</v>
      </c>
      <c r="R832">
        <f>'RAW DATA'!V832</f>
        <v>35</v>
      </c>
      <c r="S832" t="e">
        <f>'RAW DATA'!#REF!</f>
        <v>#REF!</v>
      </c>
      <c r="T832">
        <f>'RAW DATA'!W832</f>
        <v>0</v>
      </c>
      <c r="U832">
        <f>'RAW DATA'!X832</f>
        <v>0</v>
      </c>
      <c r="V832">
        <f>'RAW DATA'!Y832</f>
        <v>0</v>
      </c>
      <c r="W832" t="e">
        <f>IF(' DASHBOARD'!K832&gt;=60,FORMULAS!$D$3,IF(' DASHBOARD'!K832&gt;=55,FORMULAS!$E$3,IF(' DASHBOARD'!K832&gt;=50,FORMULAS!$F$3,IF(' DASHBOARD'!K832&gt;=40,FORMULAS!$G$3,IF(' DASHBOARD'!K832&gt;=30,FORMULAS!$H$3,IF(K832&gt;=20,FORMULAS!$I$3,IF(' DASHBOARD'!K832&gt;=16,FORMULAS!$J$3)))))))</f>
        <v>#REF!</v>
      </c>
      <c r="X832" t="e">
        <f>INDEX(FORMULAS!$D$4:$J$10,MATCH('RAW DATA'!A832,FORMULAS!$A$4:$A$10,0),MATCH(' DASHBOARD'!W832,FORMULAS!$D$3:$J$3,0))</f>
        <v>#REF!</v>
      </c>
      <c r="Y832">
        <f t="shared" si="48"/>
        <v>2310.2307692307691</v>
      </c>
      <c r="Z832">
        <f t="shared" si="49"/>
        <v>462.0461538461538</v>
      </c>
      <c r="AA832">
        <f t="shared" si="50"/>
        <v>66.006593406593396</v>
      </c>
      <c r="AB832" s="14" t="e">
        <f>1-(FORMULAS!$S$2-' DASHBOARD'!X832)/FORMULAS!$S$2</f>
        <v>#REF!</v>
      </c>
      <c r="AC832" t="e">
        <f t="shared" si="51"/>
        <v>#REF!</v>
      </c>
    </row>
    <row r="833" spans="1:29" x14ac:dyDescent="0.2">
      <c r="A833" t="str">
        <f>'RAW DATA'!A833</f>
        <v>F0070</v>
      </c>
      <c r="B833" t="str">
        <f>'RAW DATA'!G833</f>
        <v>Germany</v>
      </c>
      <c r="C833" t="e">
        <f>'RAW DATA'!#REF!</f>
        <v>#REF!</v>
      </c>
      <c r="D833" t="e">
        <f>'RAW DATA'!#REF!</f>
        <v>#REF!</v>
      </c>
      <c r="E833" t="e">
        <f>'RAW DATA'!#REF!</f>
        <v>#REF!</v>
      </c>
      <c r="F833" t="str">
        <f>'RAW DATA'!H833</f>
        <v>Telecom</v>
      </c>
      <c r="G833">
        <f>'RAW DATA'!I833</f>
        <v>7</v>
      </c>
      <c r="H833" t="e">
        <f>'RAW DATA'!#REF!</f>
        <v>#REF!</v>
      </c>
      <c r="I833" t="e">
        <f>'RAW DATA'!#REF!</f>
        <v>#REF!</v>
      </c>
      <c r="J833">
        <f>'RAW DATA'!J833</f>
        <v>1</v>
      </c>
      <c r="K833" t="e">
        <f>'RAW DATA'!#REF!</f>
        <v>#REF!</v>
      </c>
      <c r="L833">
        <f>'RAW DATA'!P833</f>
        <v>0</v>
      </c>
      <c r="M833" t="str">
        <f>'RAW DATA'!Q833</f>
        <v>01</v>
      </c>
      <c r="N833">
        <f>'RAW DATA'!R833</f>
        <v>1860</v>
      </c>
      <c r="O833" t="str">
        <f>'RAW DATA'!S833</f>
        <v>EUR</v>
      </c>
      <c r="P833">
        <f>'RAW DATA'!T833</f>
        <v>0</v>
      </c>
      <c r="Q833">
        <f>'RAW DATA'!U833</f>
        <v>0</v>
      </c>
      <c r="R833">
        <f>'RAW DATA'!V833</f>
        <v>39</v>
      </c>
      <c r="S833" t="e">
        <f>'RAW DATA'!#REF!</f>
        <v>#REF!</v>
      </c>
      <c r="T833">
        <f>'RAW DATA'!W833</f>
        <v>0</v>
      </c>
      <c r="U833">
        <f>'RAW DATA'!X833</f>
        <v>0</v>
      </c>
      <c r="V833">
        <f>'RAW DATA'!Y833</f>
        <v>0</v>
      </c>
      <c r="W833" t="e">
        <f>IF(' DASHBOARD'!K833&gt;=60,FORMULAS!$D$3,IF(' DASHBOARD'!K833&gt;=55,FORMULAS!$E$3,IF(' DASHBOARD'!K833&gt;=50,FORMULAS!$F$3,IF(' DASHBOARD'!K833&gt;=40,FORMULAS!$G$3,IF(' DASHBOARD'!K833&gt;=30,FORMULAS!$H$3,IF(K833&gt;=20,FORMULAS!$I$3,IF(' DASHBOARD'!K833&gt;=16,FORMULAS!$J$3)))))))</f>
        <v>#REF!</v>
      </c>
      <c r="X833" t="e">
        <f>INDEX(FORMULAS!$D$4:$J$10,MATCH('RAW DATA'!A833,FORMULAS!$A$4:$A$10,0),MATCH(' DASHBOARD'!W833,FORMULAS!$D$3:$J$3,0))</f>
        <v>#REF!</v>
      </c>
      <c r="Y833">
        <f t="shared" si="48"/>
        <v>429.23076923076923</v>
      </c>
      <c r="Z833">
        <f t="shared" si="49"/>
        <v>85.84615384615384</v>
      </c>
      <c r="AA833">
        <f t="shared" si="50"/>
        <v>11.005917159763314</v>
      </c>
      <c r="AB833" s="14" t="e">
        <f>1-(FORMULAS!$S$2-' DASHBOARD'!X833)/FORMULAS!$S$2</f>
        <v>#REF!</v>
      </c>
      <c r="AC833" t="e">
        <f t="shared" si="51"/>
        <v>#REF!</v>
      </c>
    </row>
    <row r="834" spans="1:29" x14ac:dyDescent="0.2">
      <c r="A834" t="str">
        <f>'RAW DATA'!A834</f>
        <v>G0073</v>
      </c>
      <c r="B834" t="str">
        <f>'RAW DATA'!G834</f>
        <v>Ireland</v>
      </c>
      <c r="C834" t="e">
        <f>'RAW DATA'!#REF!</f>
        <v>#REF!</v>
      </c>
      <c r="D834" t="e">
        <f>'RAW DATA'!#REF!</f>
        <v>#REF!</v>
      </c>
      <c r="E834" t="e">
        <f>'RAW DATA'!#REF!</f>
        <v>#REF!</v>
      </c>
      <c r="F834" t="str">
        <f>'RAW DATA'!H834</f>
        <v>Telecom</v>
      </c>
      <c r="G834">
        <f>'RAW DATA'!I834</f>
        <v>7</v>
      </c>
      <c r="H834" t="e">
        <f>'RAW DATA'!#REF!</f>
        <v>#REF!</v>
      </c>
      <c r="I834" t="e">
        <f>'RAW DATA'!#REF!</f>
        <v>#REF!</v>
      </c>
      <c r="J834">
        <f>'RAW DATA'!J834</f>
        <v>1</v>
      </c>
      <c r="K834" t="e">
        <f>'RAW DATA'!#REF!</f>
        <v>#REF!</v>
      </c>
      <c r="L834" t="str">
        <f>'RAW DATA'!P834</f>
        <v>5</v>
      </c>
      <c r="M834" t="str">
        <f>'RAW DATA'!Q834</f>
        <v>05</v>
      </c>
      <c r="N834">
        <f>'RAW DATA'!R834</f>
        <v>1965</v>
      </c>
      <c r="O834" t="str">
        <f>'RAW DATA'!S834</f>
        <v>EUR</v>
      </c>
      <c r="P834">
        <f>'RAW DATA'!T834</f>
        <v>0</v>
      </c>
      <c r="Q834">
        <f>'RAW DATA'!U834</f>
        <v>0</v>
      </c>
      <c r="R834">
        <f>'RAW DATA'!V834</f>
        <v>39</v>
      </c>
      <c r="S834" t="e">
        <f>'RAW DATA'!#REF!</f>
        <v>#REF!</v>
      </c>
      <c r="T834">
        <f>'RAW DATA'!W834</f>
        <v>0</v>
      </c>
      <c r="U834">
        <f>'RAW DATA'!X834</f>
        <v>0</v>
      </c>
      <c r="V834">
        <f>'RAW DATA'!Y834</f>
        <v>0</v>
      </c>
      <c r="W834" t="e">
        <f>IF(' DASHBOARD'!K834&gt;=60,FORMULAS!$D$3,IF(' DASHBOARD'!K834&gt;=55,FORMULAS!$E$3,IF(' DASHBOARD'!K834&gt;=50,FORMULAS!$F$3,IF(' DASHBOARD'!K834&gt;=40,FORMULAS!$G$3,IF(' DASHBOARD'!K834&gt;=30,FORMULAS!$H$3,IF(K834&gt;=20,FORMULAS!$I$3,IF(' DASHBOARD'!K834&gt;=16,FORMULAS!$J$3)))))))</f>
        <v>#REF!</v>
      </c>
      <c r="X834" t="e">
        <f>INDEX(FORMULAS!$D$4:$J$10,MATCH('RAW DATA'!A834,FORMULAS!$A$4:$A$10,0),MATCH(' DASHBOARD'!W834,FORMULAS!$D$3:$J$3,0))</f>
        <v>#REF!</v>
      </c>
      <c r="Y834">
        <f t="shared" si="48"/>
        <v>453.46153846153845</v>
      </c>
      <c r="Z834">
        <f t="shared" si="49"/>
        <v>90.692307692307693</v>
      </c>
      <c r="AA834">
        <f t="shared" si="50"/>
        <v>11.627218934911243</v>
      </c>
      <c r="AB834" s="14" t="e">
        <f>1-(FORMULAS!$S$2-' DASHBOARD'!X834)/FORMULAS!$S$2</f>
        <v>#REF!</v>
      </c>
      <c r="AC834" t="e">
        <f t="shared" si="51"/>
        <v>#REF!</v>
      </c>
    </row>
    <row r="835" spans="1:29" x14ac:dyDescent="0.2">
      <c r="A835" t="str">
        <f>'RAW DATA'!A835</f>
        <v>E0062</v>
      </c>
      <c r="B835" t="str">
        <f>'RAW DATA'!G835</f>
        <v>Germany</v>
      </c>
      <c r="C835" t="e">
        <f>'RAW DATA'!#REF!</f>
        <v>#REF!</v>
      </c>
      <c r="D835" t="e">
        <f>'RAW DATA'!#REF!</f>
        <v>#REF!</v>
      </c>
      <c r="E835" t="e">
        <f>'RAW DATA'!#REF!</f>
        <v>#REF!</v>
      </c>
      <c r="F835" t="str">
        <f>'RAW DATA'!H835</f>
        <v>Engineering</v>
      </c>
      <c r="G835">
        <f>'RAW DATA'!I835</f>
        <v>6</v>
      </c>
      <c r="H835" t="e">
        <f>'RAW DATA'!#REF!</f>
        <v>#REF!</v>
      </c>
      <c r="I835" t="e">
        <f>'RAW DATA'!#REF!</f>
        <v>#REF!</v>
      </c>
      <c r="J835">
        <f>'RAW DATA'!J835</f>
        <v>1</v>
      </c>
      <c r="K835" t="e">
        <f>'RAW DATA'!#REF!</f>
        <v>#REF!</v>
      </c>
      <c r="L835" t="str">
        <f>'RAW DATA'!P835</f>
        <v>10</v>
      </c>
      <c r="M835" t="str">
        <f>'RAW DATA'!Q835</f>
        <v>03</v>
      </c>
      <c r="N835">
        <f>'RAW DATA'!R835</f>
        <v>2699</v>
      </c>
      <c r="O835" t="str">
        <f>'RAW DATA'!S835</f>
        <v>EUR</v>
      </c>
      <c r="P835">
        <f>'RAW DATA'!T835</f>
        <v>0</v>
      </c>
      <c r="Q835">
        <f>'RAW DATA'!U835</f>
        <v>0</v>
      </c>
      <c r="R835">
        <f>'RAW DATA'!V835</f>
        <v>39</v>
      </c>
      <c r="S835" t="e">
        <f>'RAW DATA'!#REF!</f>
        <v>#REF!</v>
      </c>
      <c r="T835">
        <f>'RAW DATA'!W835</f>
        <v>0</v>
      </c>
      <c r="U835">
        <f>'RAW DATA'!X835</f>
        <v>0</v>
      </c>
      <c r="V835">
        <f>'RAW DATA'!Y835</f>
        <v>0</v>
      </c>
      <c r="W835" t="e">
        <f>IF(' DASHBOARD'!K835&gt;=60,FORMULAS!$D$3,IF(' DASHBOARD'!K835&gt;=55,FORMULAS!$E$3,IF(' DASHBOARD'!K835&gt;=50,FORMULAS!$F$3,IF(' DASHBOARD'!K835&gt;=40,FORMULAS!$G$3,IF(' DASHBOARD'!K835&gt;=30,FORMULAS!$H$3,IF(K835&gt;=20,FORMULAS!$I$3,IF(' DASHBOARD'!K835&gt;=16,FORMULAS!$J$3)))))))</f>
        <v>#REF!</v>
      </c>
      <c r="X835" t="e">
        <f>INDEX(FORMULAS!$D$4:$J$10,MATCH('RAW DATA'!A835,FORMULAS!$A$4:$A$10,0),MATCH(' DASHBOARD'!W835,FORMULAS!$D$3:$J$3,0))</f>
        <v>#REF!</v>
      </c>
      <c r="Y835">
        <f t="shared" ref="Y835:Y898" si="52">N835*12/52</f>
        <v>622.84615384615381</v>
      </c>
      <c r="Z835">
        <f t="shared" ref="Z835:Z898" si="53">Y835/5</f>
        <v>124.56923076923076</v>
      </c>
      <c r="AA835">
        <f t="shared" ref="AA835:AA898" si="54">Y835/R835</f>
        <v>15.970414201183431</v>
      </c>
      <c r="AB835" s="14" t="e">
        <f>1-(FORMULAS!$S$2-' DASHBOARD'!X835)/FORMULAS!$S$2</f>
        <v>#REF!</v>
      </c>
      <c r="AC835" t="e">
        <f t="shared" ref="AC835:AC898" si="55">Z835*X835</f>
        <v>#REF!</v>
      </c>
    </row>
    <row r="836" spans="1:29" x14ac:dyDescent="0.2">
      <c r="A836" t="str">
        <f>'RAW DATA'!A836</f>
        <v>E0062</v>
      </c>
      <c r="B836" t="str">
        <f>'RAW DATA'!G836</f>
        <v>Italy</v>
      </c>
      <c r="C836" t="e">
        <f>'RAW DATA'!#REF!</f>
        <v>#REF!</v>
      </c>
      <c r="D836" t="e">
        <f>'RAW DATA'!#REF!</f>
        <v>#REF!</v>
      </c>
      <c r="E836" t="e">
        <f>'RAW DATA'!#REF!</f>
        <v>#REF!</v>
      </c>
      <c r="F836" t="str">
        <f>'RAW DATA'!H836</f>
        <v>Engineering</v>
      </c>
      <c r="G836">
        <f>'RAW DATA'!I836</f>
        <v>2</v>
      </c>
      <c r="H836" t="e">
        <f>'RAW DATA'!#REF!</f>
        <v>#REF!</v>
      </c>
      <c r="I836" t="e">
        <f>'RAW DATA'!#REF!</f>
        <v>#REF!</v>
      </c>
      <c r="J836">
        <f>'RAW DATA'!J836</f>
        <v>2</v>
      </c>
      <c r="K836" t="e">
        <f>'RAW DATA'!#REF!</f>
        <v>#REF!</v>
      </c>
      <c r="L836">
        <f>'RAW DATA'!P836</f>
        <v>0</v>
      </c>
      <c r="M836">
        <f>'RAW DATA'!Q836</f>
        <v>0</v>
      </c>
      <c r="N836">
        <f>'RAW DATA'!R836</f>
        <v>9897</v>
      </c>
      <c r="O836" t="str">
        <f>'RAW DATA'!S836</f>
        <v>EUR</v>
      </c>
      <c r="P836">
        <f>'RAW DATA'!T836</f>
        <v>0</v>
      </c>
      <c r="Q836">
        <f>'RAW DATA'!U836</f>
        <v>0</v>
      </c>
      <c r="R836">
        <f>'RAW DATA'!V836</f>
        <v>39</v>
      </c>
      <c r="S836" t="e">
        <f>'RAW DATA'!#REF!</f>
        <v>#REF!</v>
      </c>
      <c r="T836">
        <f>'RAW DATA'!W836</f>
        <v>0</v>
      </c>
      <c r="U836">
        <f>'RAW DATA'!X836</f>
        <v>0</v>
      </c>
      <c r="V836">
        <f>'RAW DATA'!Y836</f>
        <v>0</v>
      </c>
      <c r="W836" t="e">
        <f>IF(' DASHBOARD'!K836&gt;=60,FORMULAS!$D$3,IF(' DASHBOARD'!K836&gt;=55,FORMULAS!$E$3,IF(' DASHBOARD'!K836&gt;=50,FORMULAS!$F$3,IF(' DASHBOARD'!K836&gt;=40,FORMULAS!$G$3,IF(' DASHBOARD'!K836&gt;=30,FORMULAS!$H$3,IF(K836&gt;=20,FORMULAS!$I$3,IF(' DASHBOARD'!K836&gt;=16,FORMULAS!$J$3)))))))</f>
        <v>#REF!</v>
      </c>
      <c r="X836" t="e">
        <f>INDEX(FORMULAS!$D$4:$J$10,MATCH('RAW DATA'!A836,FORMULAS!$A$4:$A$10,0),MATCH(' DASHBOARD'!W836,FORMULAS!$D$3:$J$3,0))</f>
        <v>#REF!</v>
      </c>
      <c r="Y836">
        <f t="shared" si="52"/>
        <v>2283.9230769230771</v>
      </c>
      <c r="Z836">
        <f t="shared" si="53"/>
        <v>456.78461538461545</v>
      </c>
      <c r="AA836">
        <f t="shared" si="54"/>
        <v>58.562130177514796</v>
      </c>
      <c r="AB836" s="14" t="e">
        <f>1-(FORMULAS!$S$2-' DASHBOARD'!X836)/FORMULAS!$S$2</f>
        <v>#REF!</v>
      </c>
      <c r="AC836" t="e">
        <f t="shared" si="55"/>
        <v>#REF!</v>
      </c>
    </row>
    <row r="837" spans="1:29" x14ac:dyDescent="0.2">
      <c r="A837" t="str">
        <f>'RAW DATA'!A837</f>
        <v>F0070</v>
      </c>
      <c r="B837" t="str">
        <f>'RAW DATA'!G837</f>
        <v>Spain</v>
      </c>
      <c r="C837" t="e">
        <f>'RAW DATA'!#REF!</f>
        <v>#REF!</v>
      </c>
      <c r="D837" t="e">
        <f>'RAW DATA'!#REF!</f>
        <v>#REF!</v>
      </c>
      <c r="E837" t="e">
        <f>'RAW DATA'!#REF!</f>
        <v>#REF!</v>
      </c>
      <c r="F837" t="str">
        <f>'RAW DATA'!H837</f>
        <v>Telecom</v>
      </c>
      <c r="G837">
        <f>'RAW DATA'!I837</f>
        <v>4</v>
      </c>
      <c r="H837" t="e">
        <f>'RAW DATA'!#REF!</f>
        <v>#REF!</v>
      </c>
      <c r="I837" t="e">
        <f>'RAW DATA'!#REF!</f>
        <v>#REF!</v>
      </c>
      <c r="J837">
        <f>'RAW DATA'!J837</f>
        <v>2</v>
      </c>
      <c r="K837" t="e">
        <f>'RAW DATA'!#REF!</f>
        <v>#REF!</v>
      </c>
      <c r="L837">
        <f>'RAW DATA'!P837</f>
        <v>0</v>
      </c>
      <c r="M837" t="str">
        <f>'RAW DATA'!Q837</f>
        <v>05</v>
      </c>
      <c r="N837">
        <f>'RAW DATA'!R837</f>
        <v>3985</v>
      </c>
      <c r="O837" t="str">
        <f>'RAW DATA'!S837</f>
        <v>EUR</v>
      </c>
      <c r="P837">
        <f>'RAW DATA'!T837</f>
        <v>0</v>
      </c>
      <c r="Q837">
        <f>'RAW DATA'!U837</f>
        <v>0</v>
      </c>
      <c r="R837">
        <f>'RAW DATA'!V837</f>
        <v>39</v>
      </c>
      <c r="S837" t="e">
        <f>'RAW DATA'!#REF!</f>
        <v>#REF!</v>
      </c>
      <c r="T837">
        <f>'RAW DATA'!W837</f>
        <v>0</v>
      </c>
      <c r="U837">
        <f>'RAW DATA'!X837</f>
        <v>0</v>
      </c>
      <c r="V837">
        <f>'RAW DATA'!Y837</f>
        <v>0</v>
      </c>
      <c r="W837" t="e">
        <f>IF(' DASHBOARD'!K837&gt;=60,FORMULAS!$D$3,IF(' DASHBOARD'!K837&gt;=55,FORMULAS!$E$3,IF(' DASHBOARD'!K837&gt;=50,FORMULAS!$F$3,IF(' DASHBOARD'!K837&gt;=40,FORMULAS!$G$3,IF(' DASHBOARD'!K837&gt;=30,FORMULAS!$H$3,IF(K837&gt;=20,FORMULAS!$I$3,IF(' DASHBOARD'!K837&gt;=16,FORMULAS!$J$3)))))))</f>
        <v>#REF!</v>
      </c>
      <c r="X837" t="e">
        <f>INDEX(FORMULAS!$D$4:$J$10,MATCH('RAW DATA'!A837,FORMULAS!$A$4:$A$10,0),MATCH(' DASHBOARD'!W837,FORMULAS!$D$3:$J$3,0))</f>
        <v>#REF!</v>
      </c>
      <c r="Y837">
        <f t="shared" si="52"/>
        <v>919.61538461538464</v>
      </c>
      <c r="Z837">
        <f t="shared" si="53"/>
        <v>183.92307692307693</v>
      </c>
      <c r="AA837">
        <f t="shared" si="54"/>
        <v>23.579881656804734</v>
      </c>
      <c r="AB837" s="14" t="e">
        <f>1-(FORMULAS!$S$2-' DASHBOARD'!X837)/FORMULAS!$S$2</f>
        <v>#REF!</v>
      </c>
      <c r="AC837" t="e">
        <f t="shared" si="55"/>
        <v>#REF!</v>
      </c>
    </row>
    <row r="838" spans="1:29" x14ac:dyDescent="0.2">
      <c r="A838" t="str">
        <f>'RAW DATA'!A838</f>
        <v>F0070</v>
      </c>
      <c r="B838" t="str">
        <f>'RAW DATA'!G838</f>
        <v>Germany</v>
      </c>
      <c r="C838" t="e">
        <f>'RAW DATA'!#REF!</f>
        <v>#REF!</v>
      </c>
      <c r="D838" t="e">
        <f>'RAW DATA'!#REF!</f>
        <v>#REF!</v>
      </c>
      <c r="E838" t="e">
        <f>'RAW DATA'!#REF!</f>
        <v>#REF!</v>
      </c>
      <c r="F838" t="str">
        <f>'RAW DATA'!H838</f>
        <v>Telecom</v>
      </c>
      <c r="G838">
        <f>'RAW DATA'!I838</f>
        <v>7</v>
      </c>
      <c r="H838" t="e">
        <f>'RAW DATA'!#REF!</f>
        <v>#REF!</v>
      </c>
      <c r="I838" t="e">
        <f>'RAW DATA'!#REF!</f>
        <v>#REF!</v>
      </c>
      <c r="J838">
        <f>'RAW DATA'!J838</f>
        <v>1</v>
      </c>
      <c r="K838" t="e">
        <f>'RAW DATA'!#REF!</f>
        <v>#REF!</v>
      </c>
      <c r="L838" t="str">
        <f>'RAW DATA'!P838</f>
        <v>6</v>
      </c>
      <c r="M838" t="str">
        <f>'RAW DATA'!Q838</f>
        <v>06</v>
      </c>
      <c r="N838">
        <f>'RAW DATA'!R838</f>
        <v>2197</v>
      </c>
      <c r="O838" t="str">
        <f>'RAW DATA'!S838</f>
        <v>EUR</v>
      </c>
      <c r="P838">
        <f>'RAW DATA'!T838</f>
        <v>0</v>
      </c>
      <c r="Q838">
        <f>'RAW DATA'!U838</f>
        <v>0</v>
      </c>
      <c r="R838">
        <f>'RAW DATA'!V838</f>
        <v>39</v>
      </c>
      <c r="S838" t="e">
        <f>'RAW DATA'!#REF!</f>
        <v>#REF!</v>
      </c>
      <c r="T838">
        <f>'RAW DATA'!W838</f>
        <v>0</v>
      </c>
      <c r="U838">
        <f>'RAW DATA'!X838</f>
        <v>0</v>
      </c>
      <c r="V838">
        <f>'RAW DATA'!Y838</f>
        <v>0</v>
      </c>
      <c r="W838" t="e">
        <f>IF(' DASHBOARD'!K838&gt;=60,FORMULAS!$D$3,IF(' DASHBOARD'!K838&gt;=55,FORMULAS!$E$3,IF(' DASHBOARD'!K838&gt;=50,FORMULAS!$F$3,IF(' DASHBOARD'!K838&gt;=40,FORMULAS!$G$3,IF(' DASHBOARD'!K838&gt;=30,FORMULAS!$H$3,IF(K838&gt;=20,FORMULAS!$I$3,IF(' DASHBOARD'!K838&gt;=16,FORMULAS!$J$3)))))))</f>
        <v>#REF!</v>
      </c>
      <c r="X838" t="e">
        <f>INDEX(FORMULAS!$D$4:$J$10,MATCH('RAW DATA'!A838,FORMULAS!$A$4:$A$10,0),MATCH(' DASHBOARD'!W838,FORMULAS!$D$3:$J$3,0))</f>
        <v>#REF!</v>
      </c>
      <c r="Y838">
        <f t="shared" si="52"/>
        <v>507</v>
      </c>
      <c r="Z838">
        <f t="shared" si="53"/>
        <v>101.4</v>
      </c>
      <c r="AA838">
        <f t="shared" si="54"/>
        <v>13</v>
      </c>
      <c r="AB838" s="14" t="e">
        <f>1-(FORMULAS!$S$2-' DASHBOARD'!X838)/FORMULAS!$S$2</f>
        <v>#REF!</v>
      </c>
      <c r="AC838" t="e">
        <f t="shared" si="55"/>
        <v>#REF!</v>
      </c>
    </row>
    <row r="839" spans="1:29" x14ac:dyDescent="0.2">
      <c r="A839" t="str">
        <f>'RAW DATA'!A839</f>
        <v>F0070</v>
      </c>
      <c r="B839" t="str">
        <f>'RAW DATA'!G839</f>
        <v>Germany</v>
      </c>
      <c r="C839" t="e">
        <f>'RAW DATA'!#REF!</f>
        <v>#REF!</v>
      </c>
      <c r="D839" t="e">
        <f>'RAW DATA'!#REF!</f>
        <v>#REF!</v>
      </c>
      <c r="E839" t="e">
        <f>'RAW DATA'!#REF!</f>
        <v>#REF!</v>
      </c>
      <c r="F839" t="str">
        <f>'RAW DATA'!H839</f>
        <v>Telecom</v>
      </c>
      <c r="G839">
        <f>'RAW DATA'!I839</f>
        <v>2</v>
      </c>
      <c r="H839" t="e">
        <f>'RAW DATA'!#REF!</f>
        <v>#REF!</v>
      </c>
      <c r="I839" t="e">
        <f>'RAW DATA'!#REF!</f>
        <v>#REF!</v>
      </c>
      <c r="J839">
        <f>'RAW DATA'!J839</f>
        <v>1</v>
      </c>
      <c r="K839" t="e">
        <f>'RAW DATA'!#REF!</f>
        <v>#REF!</v>
      </c>
      <c r="L839">
        <f>'RAW DATA'!P839</f>
        <v>0</v>
      </c>
      <c r="M839" t="str">
        <f>'RAW DATA'!Q839</f>
        <v>03</v>
      </c>
      <c r="N839">
        <f>'RAW DATA'!R839</f>
        <v>11999</v>
      </c>
      <c r="O839" t="str">
        <f>'RAW DATA'!S839</f>
        <v>EUR</v>
      </c>
      <c r="P839">
        <f>'RAW DATA'!T839</f>
        <v>0</v>
      </c>
      <c r="Q839">
        <f>'RAW DATA'!U839</f>
        <v>0</v>
      </c>
      <c r="R839">
        <f>'RAW DATA'!V839</f>
        <v>39</v>
      </c>
      <c r="S839" t="e">
        <f>'RAW DATA'!#REF!</f>
        <v>#REF!</v>
      </c>
      <c r="T839">
        <f>'RAW DATA'!W839</f>
        <v>0</v>
      </c>
      <c r="U839">
        <f>'RAW DATA'!X839</f>
        <v>0</v>
      </c>
      <c r="V839">
        <f>'RAW DATA'!Y839</f>
        <v>0</v>
      </c>
      <c r="W839" t="e">
        <f>IF(' DASHBOARD'!K839&gt;=60,FORMULAS!$D$3,IF(' DASHBOARD'!K839&gt;=55,FORMULAS!$E$3,IF(' DASHBOARD'!K839&gt;=50,FORMULAS!$F$3,IF(' DASHBOARD'!K839&gt;=40,FORMULAS!$G$3,IF(' DASHBOARD'!K839&gt;=30,FORMULAS!$H$3,IF(K839&gt;=20,FORMULAS!$I$3,IF(' DASHBOARD'!K839&gt;=16,FORMULAS!$J$3)))))))</f>
        <v>#REF!</v>
      </c>
      <c r="X839" t="e">
        <f>INDEX(FORMULAS!$D$4:$J$10,MATCH('RAW DATA'!A839,FORMULAS!$A$4:$A$10,0),MATCH(' DASHBOARD'!W839,FORMULAS!$D$3:$J$3,0))</f>
        <v>#REF!</v>
      </c>
      <c r="Y839">
        <f t="shared" si="52"/>
        <v>2769</v>
      </c>
      <c r="Z839">
        <f t="shared" si="53"/>
        <v>553.79999999999995</v>
      </c>
      <c r="AA839">
        <f t="shared" si="54"/>
        <v>71</v>
      </c>
      <c r="AB839" s="14" t="e">
        <f>1-(FORMULAS!$S$2-' DASHBOARD'!X839)/FORMULAS!$S$2</f>
        <v>#REF!</v>
      </c>
      <c r="AC839" t="e">
        <f t="shared" si="55"/>
        <v>#REF!</v>
      </c>
    </row>
    <row r="840" spans="1:29" x14ac:dyDescent="0.2">
      <c r="A840" t="str">
        <f>'RAW DATA'!A840</f>
        <v>G0073</v>
      </c>
      <c r="B840" t="str">
        <f>'RAW DATA'!G840</f>
        <v>France</v>
      </c>
      <c r="C840" t="e">
        <f>'RAW DATA'!#REF!</f>
        <v>#REF!</v>
      </c>
      <c r="D840" t="e">
        <f>'RAW DATA'!#REF!</f>
        <v>#REF!</v>
      </c>
      <c r="E840" t="e">
        <f>'RAW DATA'!#REF!</f>
        <v>#REF!</v>
      </c>
      <c r="F840" t="str">
        <f>'RAW DATA'!H840</f>
        <v>Telecom</v>
      </c>
      <c r="G840">
        <f>'RAW DATA'!I840</f>
        <v>5</v>
      </c>
      <c r="H840" t="e">
        <f>'RAW DATA'!#REF!</f>
        <v>#REF!</v>
      </c>
      <c r="I840" t="e">
        <f>'RAW DATA'!#REF!</f>
        <v>#REF!</v>
      </c>
      <c r="J840">
        <f>'RAW DATA'!J840</f>
        <v>2</v>
      </c>
      <c r="K840" t="e">
        <f>'RAW DATA'!#REF!</f>
        <v>#REF!</v>
      </c>
      <c r="L840">
        <f>'RAW DATA'!P840</f>
        <v>0</v>
      </c>
      <c r="M840">
        <f>'RAW DATA'!Q840</f>
        <v>0</v>
      </c>
      <c r="N840">
        <f>'RAW DATA'!R840</f>
        <v>3484</v>
      </c>
      <c r="O840" t="str">
        <f>'RAW DATA'!S840</f>
        <v>EUR</v>
      </c>
      <c r="P840">
        <f>'RAW DATA'!T840</f>
        <v>0</v>
      </c>
      <c r="Q840">
        <f>'RAW DATA'!U840</f>
        <v>0</v>
      </c>
      <c r="R840">
        <f>'RAW DATA'!V840</f>
        <v>35</v>
      </c>
      <c r="S840" t="e">
        <f>'RAW DATA'!#REF!</f>
        <v>#REF!</v>
      </c>
      <c r="T840">
        <f>'RAW DATA'!W840</f>
        <v>0</v>
      </c>
      <c r="U840">
        <f>'RAW DATA'!X840</f>
        <v>0</v>
      </c>
      <c r="V840">
        <f>'RAW DATA'!Y840</f>
        <v>0</v>
      </c>
      <c r="W840" t="e">
        <f>IF(' DASHBOARD'!K840&gt;=60,FORMULAS!$D$3,IF(' DASHBOARD'!K840&gt;=55,FORMULAS!$E$3,IF(' DASHBOARD'!K840&gt;=50,FORMULAS!$F$3,IF(' DASHBOARD'!K840&gt;=40,FORMULAS!$G$3,IF(' DASHBOARD'!K840&gt;=30,FORMULAS!$H$3,IF(K840&gt;=20,FORMULAS!$I$3,IF(' DASHBOARD'!K840&gt;=16,FORMULAS!$J$3)))))))</f>
        <v>#REF!</v>
      </c>
      <c r="X840" t="e">
        <f>INDEX(FORMULAS!$D$4:$J$10,MATCH('RAW DATA'!A840,FORMULAS!$A$4:$A$10,0),MATCH(' DASHBOARD'!W840,FORMULAS!$D$3:$J$3,0))</f>
        <v>#REF!</v>
      </c>
      <c r="Y840">
        <f t="shared" si="52"/>
        <v>804</v>
      </c>
      <c r="Z840">
        <f t="shared" si="53"/>
        <v>160.80000000000001</v>
      </c>
      <c r="AA840">
        <f t="shared" si="54"/>
        <v>22.971428571428572</v>
      </c>
      <c r="AB840" s="14" t="e">
        <f>1-(FORMULAS!$S$2-' DASHBOARD'!X840)/FORMULAS!$S$2</f>
        <v>#REF!</v>
      </c>
      <c r="AC840" t="e">
        <f t="shared" si="55"/>
        <v>#REF!</v>
      </c>
    </row>
    <row r="841" spans="1:29" x14ac:dyDescent="0.2">
      <c r="A841" t="str">
        <f>'RAW DATA'!A841</f>
        <v>E0062</v>
      </c>
      <c r="B841" t="str">
        <f>'RAW DATA'!G841</f>
        <v>Germany</v>
      </c>
      <c r="C841" t="e">
        <f>'RAW DATA'!#REF!</f>
        <v>#REF!</v>
      </c>
      <c r="D841" t="e">
        <f>'RAW DATA'!#REF!</f>
        <v>#REF!</v>
      </c>
      <c r="E841" t="e">
        <f>'RAW DATA'!#REF!</f>
        <v>#REF!</v>
      </c>
      <c r="F841" t="str">
        <f>'RAW DATA'!H841</f>
        <v>Engineering</v>
      </c>
      <c r="G841">
        <f>'RAW DATA'!I841</f>
        <v>7</v>
      </c>
      <c r="H841" t="e">
        <f>'RAW DATA'!#REF!</f>
        <v>#REF!</v>
      </c>
      <c r="I841" t="e">
        <f>'RAW DATA'!#REF!</f>
        <v>#REF!</v>
      </c>
      <c r="J841">
        <f>'RAW DATA'!J841</f>
        <v>1</v>
      </c>
      <c r="K841" t="e">
        <f>'RAW DATA'!#REF!</f>
        <v>#REF!</v>
      </c>
      <c r="L841" t="str">
        <f>'RAW DATA'!P841</f>
        <v>8</v>
      </c>
      <c r="M841" t="str">
        <f>'RAW DATA'!Q841</f>
        <v>06</v>
      </c>
      <c r="N841">
        <f>'RAW DATA'!R841</f>
        <v>2169</v>
      </c>
      <c r="O841" t="str">
        <f>'RAW DATA'!S841</f>
        <v>EUR</v>
      </c>
      <c r="P841">
        <f>'RAW DATA'!T841</f>
        <v>0</v>
      </c>
      <c r="Q841">
        <f>'RAW DATA'!U841</f>
        <v>0</v>
      </c>
      <c r="R841">
        <f>'RAW DATA'!V841</f>
        <v>39</v>
      </c>
      <c r="S841" t="e">
        <f>'RAW DATA'!#REF!</f>
        <v>#REF!</v>
      </c>
      <c r="T841">
        <f>'RAW DATA'!W841</f>
        <v>0</v>
      </c>
      <c r="U841">
        <f>'RAW DATA'!X841</f>
        <v>0</v>
      </c>
      <c r="V841">
        <f>'RAW DATA'!Y841</f>
        <v>0</v>
      </c>
      <c r="W841" t="e">
        <f>IF(' DASHBOARD'!K841&gt;=60,FORMULAS!$D$3,IF(' DASHBOARD'!K841&gt;=55,FORMULAS!$E$3,IF(' DASHBOARD'!K841&gt;=50,FORMULAS!$F$3,IF(' DASHBOARD'!K841&gt;=40,FORMULAS!$G$3,IF(' DASHBOARD'!K841&gt;=30,FORMULAS!$H$3,IF(K841&gt;=20,FORMULAS!$I$3,IF(' DASHBOARD'!K841&gt;=16,FORMULAS!$J$3)))))))</f>
        <v>#REF!</v>
      </c>
      <c r="X841" t="e">
        <f>INDEX(FORMULAS!$D$4:$J$10,MATCH('RAW DATA'!A841,FORMULAS!$A$4:$A$10,0),MATCH(' DASHBOARD'!W841,FORMULAS!$D$3:$J$3,0))</f>
        <v>#REF!</v>
      </c>
      <c r="Y841">
        <f t="shared" si="52"/>
        <v>500.53846153846155</v>
      </c>
      <c r="Z841">
        <f t="shared" si="53"/>
        <v>100.1076923076923</v>
      </c>
      <c r="AA841">
        <f t="shared" si="54"/>
        <v>12.834319526627219</v>
      </c>
      <c r="AB841" s="14" t="e">
        <f>1-(FORMULAS!$S$2-' DASHBOARD'!X841)/FORMULAS!$S$2</f>
        <v>#REF!</v>
      </c>
      <c r="AC841" t="e">
        <f t="shared" si="55"/>
        <v>#REF!</v>
      </c>
    </row>
    <row r="842" spans="1:29" x14ac:dyDescent="0.2">
      <c r="A842" t="str">
        <f>'RAW DATA'!A842</f>
        <v>F0070</v>
      </c>
      <c r="B842" t="str">
        <f>'RAW DATA'!G842</f>
        <v>Germany</v>
      </c>
      <c r="C842" t="e">
        <f>'RAW DATA'!#REF!</f>
        <v>#REF!</v>
      </c>
      <c r="D842" t="e">
        <f>'RAW DATA'!#REF!</f>
        <v>#REF!</v>
      </c>
      <c r="E842" t="e">
        <f>'RAW DATA'!#REF!</f>
        <v>#REF!</v>
      </c>
      <c r="F842" t="str">
        <f>'RAW DATA'!H842</f>
        <v>Telecom</v>
      </c>
      <c r="G842">
        <f>'RAW DATA'!I842</f>
        <v>6</v>
      </c>
      <c r="H842" t="e">
        <f>'RAW DATA'!#REF!</f>
        <v>#REF!</v>
      </c>
      <c r="I842" t="e">
        <f>'RAW DATA'!#REF!</f>
        <v>#REF!</v>
      </c>
      <c r="J842">
        <f>'RAW DATA'!J842</f>
        <v>1</v>
      </c>
      <c r="K842" t="e">
        <f>'RAW DATA'!#REF!</f>
        <v>#REF!</v>
      </c>
      <c r="L842">
        <f>'RAW DATA'!P842</f>
        <v>0</v>
      </c>
      <c r="M842" t="str">
        <f>'RAW DATA'!Q842</f>
        <v>01</v>
      </c>
      <c r="N842">
        <f>'RAW DATA'!R842</f>
        <v>2706</v>
      </c>
      <c r="O842" t="str">
        <f>'RAW DATA'!S842</f>
        <v>EUR</v>
      </c>
      <c r="P842">
        <f>'RAW DATA'!T842</f>
        <v>0</v>
      </c>
      <c r="Q842">
        <f>'RAW DATA'!U842</f>
        <v>0</v>
      </c>
      <c r="R842">
        <f>'RAW DATA'!V842</f>
        <v>39</v>
      </c>
      <c r="S842" t="e">
        <f>'RAW DATA'!#REF!</f>
        <v>#REF!</v>
      </c>
      <c r="T842">
        <f>'RAW DATA'!W842</f>
        <v>0</v>
      </c>
      <c r="U842">
        <f>'RAW DATA'!X842</f>
        <v>0</v>
      </c>
      <c r="V842">
        <f>'RAW DATA'!Y842</f>
        <v>0</v>
      </c>
      <c r="W842" t="e">
        <f>IF(' DASHBOARD'!K842&gt;=60,FORMULAS!$D$3,IF(' DASHBOARD'!K842&gt;=55,FORMULAS!$E$3,IF(' DASHBOARD'!K842&gt;=50,FORMULAS!$F$3,IF(' DASHBOARD'!K842&gt;=40,FORMULAS!$G$3,IF(' DASHBOARD'!K842&gt;=30,FORMULAS!$H$3,IF(K842&gt;=20,FORMULAS!$I$3,IF(' DASHBOARD'!K842&gt;=16,FORMULAS!$J$3)))))))</f>
        <v>#REF!</v>
      </c>
      <c r="X842" t="e">
        <f>INDEX(FORMULAS!$D$4:$J$10,MATCH('RAW DATA'!A842,FORMULAS!$A$4:$A$10,0),MATCH(' DASHBOARD'!W842,FORMULAS!$D$3:$J$3,0))</f>
        <v>#REF!</v>
      </c>
      <c r="Y842">
        <f t="shared" si="52"/>
        <v>624.46153846153845</v>
      </c>
      <c r="Z842">
        <f t="shared" si="53"/>
        <v>124.8923076923077</v>
      </c>
      <c r="AA842">
        <f t="shared" si="54"/>
        <v>16.011834319526628</v>
      </c>
      <c r="AB842" s="14" t="e">
        <f>1-(FORMULAS!$S$2-' DASHBOARD'!X842)/FORMULAS!$S$2</f>
        <v>#REF!</v>
      </c>
      <c r="AC842" t="e">
        <f t="shared" si="55"/>
        <v>#REF!</v>
      </c>
    </row>
    <row r="843" spans="1:29" x14ac:dyDescent="0.2">
      <c r="A843" t="str">
        <f>'RAW DATA'!A843</f>
        <v>A0080</v>
      </c>
      <c r="B843" t="str">
        <f>'RAW DATA'!G843</f>
        <v>France</v>
      </c>
      <c r="C843" t="e">
        <f>'RAW DATA'!#REF!</f>
        <v>#REF!</v>
      </c>
      <c r="D843" t="e">
        <f>'RAW DATA'!#REF!</f>
        <v>#REF!</v>
      </c>
      <c r="E843" t="e">
        <f>'RAW DATA'!#REF!</f>
        <v>#REF!</v>
      </c>
      <c r="F843" t="str">
        <f>'RAW DATA'!H843</f>
        <v>Consulting</v>
      </c>
      <c r="G843">
        <f>'RAW DATA'!I843</f>
        <v>6</v>
      </c>
      <c r="H843" t="e">
        <f>'RAW DATA'!#REF!</f>
        <v>#REF!</v>
      </c>
      <c r="I843" t="e">
        <f>'RAW DATA'!#REF!</f>
        <v>#REF!</v>
      </c>
      <c r="J843">
        <f>'RAW DATA'!J843</f>
        <v>1</v>
      </c>
      <c r="K843" t="e">
        <f>'RAW DATA'!#REF!</f>
        <v>#REF!</v>
      </c>
      <c r="L843">
        <f>'RAW DATA'!P843</f>
        <v>0</v>
      </c>
      <c r="M843" t="str">
        <f>'RAW DATA'!Q843</f>
        <v>04</v>
      </c>
      <c r="N843">
        <f>'RAW DATA'!R843</f>
        <v>2740</v>
      </c>
      <c r="O843" t="str">
        <f>'RAW DATA'!S843</f>
        <v>EUR</v>
      </c>
      <c r="P843">
        <f>'RAW DATA'!T843</f>
        <v>0</v>
      </c>
      <c r="Q843">
        <f>'RAW DATA'!U843</f>
        <v>0</v>
      </c>
      <c r="R843">
        <f>'RAW DATA'!V843</f>
        <v>35</v>
      </c>
      <c r="S843" t="e">
        <f>'RAW DATA'!#REF!</f>
        <v>#REF!</v>
      </c>
      <c r="T843">
        <f>'RAW DATA'!W843</f>
        <v>0</v>
      </c>
      <c r="U843">
        <f>'RAW DATA'!X843</f>
        <v>0</v>
      </c>
      <c r="V843">
        <f>'RAW DATA'!Y843</f>
        <v>0</v>
      </c>
      <c r="W843" t="e">
        <f>IF(' DASHBOARD'!K843&gt;=60,FORMULAS!$D$3,IF(' DASHBOARD'!K843&gt;=55,FORMULAS!$E$3,IF(' DASHBOARD'!K843&gt;=50,FORMULAS!$F$3,IF(' DASHBOARD'!K843&gt;=40,FORMULAS!$G$3,IF(' DASHBOARD'!K843&gt;=30,FORMULAS!$H$3,IF(K843&gt;=20,FORMULAS!$I$3,IF(' DASHBOARD'!K843&gt;=16,FORMULAS!$J$3)))))))</f>
        <v>#REF!</v>
      </c>
      <c r="X843" t="e">
        <f>INDEX(FORMULAS!$D$4:$J$10,MATCH('RAW DATA'!A843,FORMULAS!$A$4:$A$10,0),MATCH(' DASHBOARD'!W843,FORMULAS!$D$3:$J$3,0))</f>
        <v>#REF!</v>
      </c>
      <c r="Y843">
        <f t="shared" si="52"/>
        <v>632.30769230769226</v>
      </c>
      <c r="Z843">
        <f t="shared" si="53"/>
        <v>126.46153846153845</v>
      </c>
      <c r="AA843">
        <f t="shared" si="54"/>
        <v>18.065934065934066</v>
      </c>
      <c r="AB843" s="14" t="e">
        <f>1-(FORMULAS!$S$2-' DASHBOARD'!X843)/FORMULAS!$S$2</f>
        <v>#REF!</v>
      </c>
      <c r="AC843" t="e">
        <f t="shared" si="55"/>
        <v>#REF!</v>
      </c>
    </row>
    <row r="844" spans="1:29" x14ac:dyDescent="0.2">
      <c r="A844" t="str">
        <f>'RAW DATA'!A844</f>
        <v>F0070</v>
      </c>
      <c r="B844" t="str">
        <f>'RAW DATA'!G844</f>
        <v>Italy</v>
      </c>
      <c r="C844" t="e">
        <f>'RAW DATA'!#REF!</f>
        <v>#REF!</v>
      </c>
      <c r="D844" t="e">
        <f>'RAW DATA'!#REF!</f>
        <v>#REF!</v>
      </c>
      <c r="E844" t="e">
        <f>'RAW DATA'!#REF!</f>
        <v>#REF!</v>
      </c>
      <c r="F844" t="str">
        <f>'RAW DATA'!H844</f>
        <v>Telecom</v>
      </c>
      <c r="G844">
        <f>'RAW DATA'!I844</f>
        <v>6</v>
      </c>
      <c r="H844" t="e">
        <f>'RAW DATA'!#REF!</f>
        <v>#REF!</v>
      </c>
      <c r="I844" t="e">
        <f>'RAW DATA'!#REF!</f>
        <v>#REF!</v>
      </c>
      <c r="J844">
        <f>'RAW DATA'!J844</f>
        <v>1</v>
      </c>
      <c r="K844" t="e">
        <f>'RAW DATA'!#REF!</f>
        <v>#REF!</v>
      </c>
      <c r="L844" t="str">
        <f>'RAW DATA'!P844</f>
        <v>7</v>
      </c>
      <c r="M844" t="str">
        <f>'RAW DATA'!Q844</f>
        <v>06</v>
      </c>
      <c r="N844">
        <f>'RAW DATA'!R844</f>
        <v>2414</v>
      </c>
      <c r="O844" t="str">
        <f>'RAW DATA'!S844</f>
        <v>EUR</v>
      </c>
      <c r="P844">
        <f>'RAW DATA'!T844</f>
        <v>0</v>
      </c>
      <c r="Q844">
        <f>'RAW DATA'!U844</f>
        <v>0</v>
      </c>
      <c r="R844">
        <f>'RAW DATA'!V844</f>
        <v>39</v>
      </c>
      <c r="S844" t="e">
        <f>'RAW DATA'!#REF!</f>
        <v>#REF!</v>
      </c>
      <c r="T844">
        <f>'RAW DATA'!W844</f>
        <v>0</v>
      </c>
      <c r="U844">
        <f>'RAW DATA'!X844</f>
        <v>0</v>
      </c>
      <c r="V844">
        <f>'RAW DATA'!Y844</f>
        <v>0</v>
      </c>
      <c r="W844" t="e">
        <f>IF(' DASHBOARD'!K844&gt;=60,FORMULAS!$D$3,IF(' DASHBOARD'!K844&gt;=55,FORMULAS!$E$3,IF(' DASHBOARD'!K844&gt;=50,FORMULAS!$F$3,IF(' DASHBOARD'!K844&gt;=40,FORMULAS!$G$3,IF(' DASHBOARD'!K844&gt;=30,FORMULAS!$H$3,IF(K844&gt;=20,FORMULAS!$I$3,IF(' DASHBOARD'!K844&gt;=16,FORMULAS!$J$3)))))))</f>
        <v>#REF!</v>
      </c>
      <c r="X844" t="e">
        <f>INDEX(FORMULAS!$D$4:$J$10,MATCH('RAW DATA'!A844,FORMULAS!$A$4:$A$10,0),MATCH(' DASHBOARD'!W844,FORMULAS!$D$3:$J$3,0))</f>
        <v>#REF!</v>
      </c>
      <c r="Y844">
        <f t="shared" si="52"/>
        <v>557.07692307692309</v>
      </c>
      <c r="Z844">
        <f t="shared" si="53"/>
        <v>111.41538461538462</v>
      </c>
      <c r="AA844">
        <f t="shared" si="54"/>
        <v>14.284023668639053</v>
      </c>
      <c r="AB844" s="14" t="e">
        <f>1-(FORMULAS!$S$2-' DASHBOARD'!X844)/FORMULAS!$S$2</f>
        <v>#REF!</v>
      </c>
      <c r="AC844" t="e">
        <f t="shared" si="55"/>
        <v>#REF!</v>
      </c>
    </row>
    <row r="845" spans="1:29" x14ac:dyDescent="0.2">
      <c r="A845" t="str">
        <f>'RAW DATA'!A845</f>
        <v>F0070</v>
      </c>
      <c r="B845" t="str">
        <f>'RAW DATA'!G845</f>
        <v>Germany</v>
      </c>
      <c r="C845" t="e">
        <f>'RAW DATA'!#REF!</f>
        <v>#REF!</v>
      </c>
      <c r="D845" t="e">
        <f>'RAW DATA'!#REF!</f>
        <v>#REF!</v>
      </c>
      <c r="E845" t="e">
        <f>'RAW DATA'!#REF!</f>
        <v>#REF!</v>
      </c>
      <c r="F845" t="str">
        <f>'RAW DATA'!H845</f>
        <v>Telecom</v>
      </c>
      <c r="G845">
        <f>'RAW DATA'!I845</f>
        <v>6</v>
      </c>
      <c r="H845" t="e">
        <f>'RAW DATA'!#REF!</f>
        <v>#REF!</v>
      </c>
      <c r="I845" t="e">
        <f>'RAW DATA'!#REF!</f>
        <v>#REF!</v>
      </c>
      <c r="J845">
        <f>'RAW DATA'!J845</f>
        <v>1</v>
      </c>
      <c r="K845" t="e">
        <f>'RAW DATA'!#REF!</f>
        <v>#REF!</v>
      </c>
      <c r="L845">
        <f>'RAW DATA'!P845</f>
        <v>0</v>
      </c>
      <c r="M845" t="str">
        <f>'RAW DATA'!Q845</f>
        <v>02</v>
      </c>
      <c r="N845">
        <f>'RAW DATA'!R845</f>
        <v>2755</v>
      </c>
      <c r="O845" t="str">
        <f>'RAW DATA'!S845</f>
        <v>EUR</v>
      </c>
      <c r="P845">
        <f>'RAW DATA'!T845</f>
        <v>0</v>
      </c>
      <c r="Q845">
        <f>'RAW DATA'!U845</f>
        <v>0</v>
      </c>
      <c r="R845">
        <f>'RAW DATA'!V845</f>
        <v>39</v>
      </c>
      <c r="S845" t="e">
        <f>'RAW DATA'!#REF!</f>
        <v>#REF!</v>
      </c>
      <c r="T845">
        <f>'RAW DATA'!W845</f>
        <v>0</v>
      </c>
      <c r="U845">
        <f>'RAW DATA'!X845</f>
        <v>0</v>
      </c>
      <c r="V845">
        <f>'RAW DATA'!Y845</f>
        <v>0</v>
      </c>
      <c r="W845" t="e">
        <f>IF(' DASHBOARD'!K845&gt;=60,FORMULAS!$D$3,IF(' DASHBOARD'!K845&gt;=55,FORMULAS!$E$3,IF(' DASHBOARD'!K845&gt;=50,FORMULAS!$F$3,IF(' DASHBOARD'!K845&gt;=40,FORMULAS!$G$3,IF(' DASHBOARD'!K845&gt;=30,FORMULAS!$H$3,IF(K845&gt;=20,FORMULAS!$I$3,IF(' DASHBOARD'!K845&gt;=16,FORMULAS!$J$3)))))))</f>
        <v>#REF!</v>
      </c>
      <c r="X845" t="e">
        <f>INDEX(FORMULAS!$D$4:$J$10,MATCH('RAW DATA'!A845,FORMULAS!$A$4:$A$10,0),MATCH(' DASHBOARD'!W845,FORMULAS!$D$3:$J$3,0))</f>
        <v>#REF!</v>
      </c>
      <c r="Y845">
        <f t="shared" si="52"/>
        <v>635.76923076923072</v>
      </c>
      <c r="Z845">
        <f t="shared" si="53"/>
        <v>127.15384615384615</v>
      </c>
      <c r="AA845">
        <f t="shared" si="54"/>
        <v>16.301775147928993</v>
      </c>
      <c r="AB845" s="14" t="e">
        <f>1-(FORMULAS!$S$2-' DASHBOARD'!X845)/FORMULAS!$S$2</f>
        <v>#REF!</v>
      </c>
      <c r="AC845" t="e">
        <f t="shared" si="55"/>
        <v>#REF!</v>
      </c>
    </row>
    <row r="846" spans="1:29" x14ac:dyDescent="0.2">
      <c r="A846" t="str">
        <f>'RAW DATA'!A846</f>
        <v>A0080</v>
      </c>
      <c r="B846" t="str">
        <f>'RAW DATA'!G846</f>
        <v>France</v>
      </c>
      <c r="C846" t="e">
        <f>'RAW DATA'!#REF!</f>
        <v>#REF!</v>
      </c>
      <c r="D846" t="e">
        <f>'RAW DATA'!#REF!</f>
        <v>#REF!</v>
      </c>
      <c r="E846" t="e">
        <f>'RAW DATA'!#REF!</f>
        <v>#REF!</v>
      </c>
      <c r="F846" t="str">
        <f>'RAW DATA'!H846</f>
        <v>Consulting</v>
      </c>
      <c r="G846">
        <f>'RAW DATA'!I846</f>
        <v>6</v>
      </c>
      <c r="H846" t="e">
        <f>'RAW DATA'!#REF!</f>
        <v>#REF!</v>
      </c>
      <c r="I846" t="e">
        <f>'RAW DATA'!#REF!</f>
        <v>#REF!</v>
      </c>
      <c r="J846">
        <f>'RAW DATA'!J846</f>
        <v>2</v>
      </c>
      <c r="K846" t="e">
        <f>'RAW DATA'!#REF!</f>
        <v>#REF!</v>
      </c>
      <c r="L846">
        <f>'RAW DATA'!P846</f>
        <v>0</v>
      </c>
      <c r="M846" t="str">
        <f>'RAW DATA'!Q846</f>
        <v>03</v>
      </c>
      <c r="N846">
        <f>'RAW DATA'!R846</f>
        <v>2647</v>
      </c>
      <c r="O846" t="str">
        <f>'RAW DATA'!S846</f>
        <v>EUR</v>
      </c>
      <c r="P846">
        <f>'RAW DATA'!T846</f>
        <v>0</v>
      </c>
      <c r="Q846">
        <f>'RAW DATA'!U846</f>
        <v>0</v>
      </c>
      <c r="R846">
        <f>'RAW DATA'!V846</f>
        <v>35</v>
      </c>
      <c r="S846" t="e">
        <f>'RAW DATA'!#REF!</f>
        <v>#REF!</v>
      </c>
      <c r="T846">
        <f>'RAW DATA'!W846</f>
        <v>0</v>
      </c>
      <c r="U846">
        <f>'RAW DATA'!X846</f>
        <v>0</v>
      </c>
      <c r="V846">
        <f>'RAW DATA'!Y846</f>
        <v>0</v>
      </c>
      <c r="W846" t="e">
        <f>IF(' DASHBOARD'!K846&gt;=60,FORMULAS!$D$3,IF(' DASHBOARD'!K846&gt;=55,FORMULAS!$E$3,IF(' DASHBOARD'!K846&gt;=50,FORMULAS!$F$3,IF(' DASHBOARD'!K846&gt;=40,FORMULAS!$G$3,IF(' DASHBOARD'!K846&gt;=30,FORMULAS!$H$3,IF(K846&gt;=20,FORMULAS!$I$3,IF(' DASHBOARD'!K846&gt;=16,FORMULAS!$J$3)))))))</f>
        <v>#REF!</v>
      </c>
      <c r="X846" t="e">
        <f>INDEX(FORMULAS!$D$4:$J$10,MATCH('RAW DATA'!A846,FORMULAS!$A$4:$A$10,0),MATCH(' DASHBOARD'!W846,FORMULAS!$D$3:$J$3,0))</f>
        <v>#REF!</v>
      </c>
      <c r="Y846">
        <f t="shared" si="52"/>
        <v>610.84615384615381</v>
      </c>
      <c r="Z846">
        <f t="shared" si="53"/>
        <v>122.16923076923077</v>
      </c>
      <c r="AA846">
        <f t="shared" si="54"/>
        <v>17.452747252747251</v>
      </c>
      <c r="AB846" s="14" t="e">
        <f>1-(FORMULAS!$S$2-' DASHBOARD'!X846)/FORMULAS!$S$2</f>
        <v>#REF!</v>
      </c>
      <c r="AC846" t="e">
        <f t="shared" si="55"/>
        <v>#REF!</v>
      </c>
    </row>
    <row r="847" spans="1:29" x14ac:dyDescent="0.2">
      <c r="A847" t="str">
        <f>'RAW DATA'!A847</f>
        <v>F0070</v>
      </c>
      <c r="B847" t="str">
        <f>'RAW DATA'!G847</f>
        <v>Germany</v>
      </c>
      <c r="C847" t="e">
        <f>'RAW DATA'!#REF!</f>
        <v>#REF!</v>
      </c>
      <c r="D847" t="e">
        <f>'RAW DATA'!#REF!</f>
        <v>#REF!</v>
      </c>
      <c r="E847" t="e">
        <f>'RAW DATA'!#REF!</f>
        <v>#REF!</v>
      </c>
      <c r="F847" t="str">
        <f>'RAW DATA'!H847</f>
        <v>Telecom</v>
      </c>
      <c r="G847">
        <f>'RAW DATA'!I847</f>
        <v>6</v>
      </c>
      <c r="H847" t="e">
        <f>'RAW DATA'!#REF!</f>
        <v>#REF!</v>
      </c>
      <c r="I847" t="e">
        <f>'RAW DATA'!#REF!</f>
        <v>#REF!</v>
      </c>
      <c r="J847">
        <f>'RAW DATA'!J847</f>
        <v>1</v>
      </c>
      <c r="K847" t="e">
        <f>'RAW DATA'!#REF!</f>
        <v>#REF!</v>
      </c>
      <c r="L847" t="str">
        <f>'RAW DATA'!P847</f>
        <v>12</v>
      </c>
      <c r="M847" t="str">
        <f>'RAW DATA'!Q847</f>
        <v>06</v>
      </c>
      <c r="N847">
        <f>'RAW DATA'!R847</f>
        <v>3145</v>
      </c>
      <c r="O847" t="str">
        <f>'RAW DATA'!S847</f>
        <v>EUR</v>
      </c>
      <c r="P847">
        <f>'RAW DATA'!T847</f>
        <v>0</v>
      </c>
      <c r="Q847">
        <f>'RAW DATA'!U847</f>
        <v>0</v>
      </c>
      <c r="R847">
        <f>'RAW DATA'!V847</f>
        <v>39</v>
      </c>
      <c r="S847" t="e">
        <f>'RAW DATA'!#REF!</f>
        <v>#REF!</v>
      </c>
      <c r="T847">
        <f>'RAW DATA'!W847</f>
        <v>0</v>
      </c>
      <c r="U847">
        <f>'RAW DATA'!X847</f>
        <v>0</v>
      </c>
      <c r="V847">
        <f>'RAW DATA'!Y847</f>
        <v>0</v>
      </c>
      <c r="W847" t="e">
        <f>IF(' DASHBOARD'!K847&gt;=60,FORMULAS!$D$3,IF(' DASHBOARD'!K847&gt;=55,FORMULAS!$E$3,IF(' DASHBOARD'!K847&gt;=50,FORMULAS!$F$3,IF(' DASHBOARD'!K847&gt;=40,FORMULAS!$G$3,IF(' DASHBOARD'!K847&gt;=30,FORMULAS!$H$3,IF(K847&gt;=20,FORMULAS!$I$3,IF(' DASHBOARD'!K847&gt;=16,FORMULAS!$J$3)))))))</f>
        <v>#REF!</v>
      </c>
      <c r="X847" t="e">
        <f>INDEX(FORMULAS!$D$4:$J$10,MATCH('RAW DATA'!A847,FORMULAS!$A$4:$A$10,0),MATCH(' DASHBOARD'!W847,FORMULAS!$D$3:$J$3,0))</f>
        <v>#REF!</v>
      </c>
      <c r="Y847">
        <f t="shared" si="52"/>
        <v>725.76923076923072</v>
      </c>
      <c r="Z847">
        <f t="shared" si="53"/>
        <v>145.15384615384613</v>
      </c>
      <c r="AA847">
        <f t="shared" si="54"/>
        <v>18.609467455621299</v>
      </c>
      <c r="AB847" s="14" t="e">
        <f>1-(FORMULAS!$S$2-' DASHBOARD'!X847)/FORMULAS!$S$2</f>
        <v>#REF!</v>
      </c>
      <c r="AC847" t="e">
        <f t="shared" si="55"/>
        <v>#REF!</v>
      </c>
    </row>
    <row r="848" spans="1:29" x14ac:dyDescent="0.2">
      <c r="A848" t="str">
        <f>'RAW DATA'!A848</f>
        <v>G0073</v>
      </c>
      <c r="B848" t="str">
        <f>'RAW DATA'!G848</f>
        <v>Germany</v>
      </c>
      <c r="C848" t="e">
        <f>'RAW DATA'!#REF!</f>
        <v>#REF!</v>
      </c>
      <c r="D848" t="e">
        <f>'RAW DATA'!#REF!</f>
        <v>#REF!</v>
      </c>
      <c r="E848" t="e">
        <f>'RAW DATA'!#REF!</f>
        <v>#REF!</v>
      </c>
      <c r="F848" t="str">
        <f>'RAW DATA'!H848</f>
        <v>Telecom</v>
      </c>
      <c r="G848">
        <f>'RAW DATA'!I848</f>
        <v>6</v>
      </c>
      <c r="H848" t="e">
        <f>'RAW DATA'!#REF!</f>
        <v>#REF!</v>
      </c>
      <c r="I848" t="e">
        <f>'RAW DATA'!#REF!</f>
        <v>#REF!</v>
      </c>
      <c r="J848">
        <f>'RAW DATA'!J848</f>
        <v>1</v>
      </c>
      <c r="K848" t="e">
        <f>'RAW DATA'!#REF!</f>
        <v>#REF!</v>
      </c>
      <c r="L848">
        <f>'RAW DATA'!P848</f>
        <v>0</v>
      </c>
      <c r="M848" t="str">
        <f>'RAW DATA'!Q848</f>
        <v>06</v>
      </c>
      <c r="N848">
        <f>'RAW DATA'!R848</f>
        <v>2594</v>
      </c>
      <c r="O848" t="str">
        <f>'RAW DATA'!S848</f>
        <v>EUR</v>
      </c>
      <c r="P848">
        <f>'RAW DATA'!T848</f>
        <v>0</v>
      </c>
      <c r="Q848">
        <f>'RAW DATA'!U848</f>
        <v>0</v>
      </c>
      <c r="R848">
        <f>'RAW DATA'!V848</f>
        <v>39</v>
      </c>
      <c r="S848" t="e">
        <f>'RAW DATA'!#REF!</f>
        <v>#REF!</v>
      </c>
      <c r="T848">
        <f>'RAW DATA'!W848</f>
        <v>0</v>
      </c>
      <c r="U848">
        <f>'RAW DATA'!X848</f>
        <v>0</v>
      </c>
      <c r="V848">
        <f>'RAW DATA'!Y848</f>
        <v>0</v>
      </c>
      <c r="W848" t="e">
        <f>IF(' DASHBOARD'!K848&gt;=60,FORMULAS!$D$3,IF(' DASHBOARD'!K848&gt;=55,FORMULAS!$E$3,IF(' DASHBOARD'!K848&gt;=50,FORMULAS!$F$3,IF(' DASHBOARD'!K848&gt;=40,FORMULAS!$G$3,IF(' DASHBOARD'!K848&gt;=30,FORMULAS!$H$3,IF(K848&gt;=20,FORMULAS!$I$3,IF(' DASHBOARD'!K848&gt;=16,FORMULAS!$J$3)))))))</f>
        <v>#REF!</v>
      </c>
      <c r="X848" t="e">
        <f>INDEX(FORMULAS!$D$4:$J$10,MATCH('RAW DATA'!A848,FORMULAS!$A$4:$A$10,0),MATCH(' DASHBOARD'!W848,FORMULAS!$D$3:$J$3,0))</f>
        <v>#REF!</v>
      </c>
      <c r="Y848">
        <f t="shared" si="52"/>
        <v>598.61538461538464</v>
      </c>
      <c r="Z848">
        <f t="shared" si="53"/>
        <v>119.72307692307693</v>
      </c>
      <c r="AA848">
        <f t="shared" si="54"/>
        <v>15.349112426035504</v>
      </c>
      <c r="AB848" s="14" t="e">
        <f>1-(FORMULAS!$S$2-' DASHBOARD'!X848)/FORMULAS!$S$2</f>
        <v>#REF!</v>
      </c>
      <c r="AC848" t="e">
        <f t="shared" si="55"/>
        <v>#REF!</v>
      </c>
    </row>
    <row r="849" spans="1:29" x14ac:dyDescent="0.2">
      <c r="A849" t="str">
        <f>'RAW DATA'!A849</f>
        <v>E0062</v>
      </c>
      <c r="B849" t="str">
        <f>'RAW DATA'!G849</f>
        <v>France</v>
      </c>
      <c r="C849" t="e">
        <f>'RAW DATA'!#REF!</f>
        <v>#REF!</v>
      </c>
      <c r="D849" t="e">
        <f>'RAW DATA'!#REF!</f>
        <v>#REF!</v>
      </c>
      <c r="E849" t="e">
        <f>'RAW DATA'!#REF!</f>
        <v>#REF!</v>
      </c>
      <c r="F849" t="str">
        <f>'RAW DATA'!H849</f>
        <v>Engineering</v>
      </c>
      <c r="G849">
        <f>'RAW DATA'!I849</f>
        <v>6</v>
      </c>
      <c r="H849" t="e">
        <f>'RAW DATA'!#REF!</f>
        <v>#REF!</v>
      </c>
      <c r="I849" t="e">
        <f>'RAW DATA'!#REF!</f>
        <v>#REF!</v>
      </c>
      <c r="J849">
        <f>'RAW DATA'!J849</f>
        <v>1</v>
      </c>
      <c r="K849" t="e">
        <f>'RAW DATA'!#REF!</f>
        <v>#REF!</v>
      </c>
      <c r="L849" t="str">
        <f>'RAW DATA'!P849</f>
        <v>11</v>
      </c>
      <c r="M849" t="str">
        <f>'RAW DATA'!Q849</f>
        <v>05</v>
      </c>
      <c r="N849">
        <f>'RAW DATA'!R849</f>
        <v>2528</v>
      </c>
      <c r="O849" t="str">
        <f>'RAW DATA'!S849</f>
        <v>EUR</v>
      </c>
      <c r="P849">
        <f>'RAW DATA'!T849</f>
        <v>0</v>
      </c>
      <c r="Q849">
        <f>'RAW DATA'!U849</f>
        <v>0</v>
      </c>
      <c r="R849">
        <f>'RAW DATA'!V849</f>
        <v>35</v>
      </c>
      <c r="S849" t="e">
        <f>'RAW DATA'!#REF!</f>
        <v>#REF!</v>
      </c>
      <c r="T849">
        <f>'RAW DATA'!W849</f>
        <v>0</v>
      </c>
      <c r="U849">
        <f>'RAW DATA'!X849</f>
        <v>0</v>
      </c>
      <c r="V849">
        <f>'RAW DATA'!Y849</f>
        <v>0</v>
      </c>
      <c r="W849" t="e">
        <f>IF(' DASHBOARD'!K849&gt;=60,FORMULAS!$D$3,IF(' DASHBOARD'!K849&gt;=55,FORMULAS!$E$3,IF(' DASHBOARD'!K849&gt;=50,FORMULAS!$F$3,IF(' DASHBOARD'!K849&gt;=40,FORMULAS!$G$3,IF(' DASHBOARD'!K849&gt;=30,FORMULAS!$H$3,IF(K849&gt;=20,FORMULAS!$I$3,IF(' DASHBOARD'!K849&gt;=16,FORMULAS!$J$3)))))))</f>
        <v>#REF!</v>
      </c>
      <c r="X849" t="e">
        <f>INDEX(FORMULAS!$D$4:$J$10,MATCH('RAW DATA'!A849,FORMULAS!$A$4:$A$10,0),MATCH(' DASHBOARD'!W849,FORMULAS!$D$3:$J$3,0))</f>
        <v>#REF!</v>
      </c>
      <c r="Y849">
        <f t="shared" si="52"/>
        <v>583.38461538461536</v>
      </c>
      <c r="Z849">
        <f t="shared" si="53"/>
        <v>116.67692307692307</v>
      </c>
      <c r="AA849">
        <f t="shared" si="54"/>
        <v>16.668131868131866</v>
      </c>
      <c r="AB849" s="14" t="e">
        <f>1-(FORMULAS!$S$2-' DASHBOARD'!X849)/FORMULAS!$S$2</f>
        <v>#REF!</v>
      </c>
      <c r="AC849" t="e">
        <f t="shared" si="55"/>
        <v>#REF!</v>
      </c>
    </row>
    <row r="850" spans="1:29" x14ac:dyDescent="0.2">
      <c r="A850" t="str">
        <f>'RAW DATA'!A850</f>
        <v>E0062</v>
      </c>
      <c r="B850" t="str">
        <f>'RAW DATA'!G850</f>
        <v>Germany</v>
      </c>
      <c r="C850" t="e">
        <f>'RAW DATA'!#REF!</f>
        <v>#REF!</v>
      </c>
      <c r="D850" t="e">
        <f>'RAW DATA'!#REF!</f>
        <v>#REF!</v>
      </c>
      <c r="E850" t="e">
        <f>'RAW DATA'!#REF!</f>
        <v>#REF!</v>
      </c>
      <c r="F850" t="str">
        <f>'RAW DATA'!H850</f>
        <v>Engineering</v>
      </c>
      <c r="G850">
        <f>'RAW DATA'!I850</f>
        <v>7</v>
      </c>
      <c r="H850" t="e">
        <f>'RAW DATA'!#REF!</f>
        <v>#REF!</v>
      </c>
      <c r="I850" t="e">
        <f>'RAW DATA'!#REF!</f>
        <v>#REF!</v>
      </c>
      <c r="J850">
        <f>'RAW DATA'!J850</f>
        <v>1</v>
      </c>
      <c r="K850" t="e">
        <f>'RAW DATA'!#REF!</f>
        <v>#REF!</v>
      </c>
      <c r="L850" t="str">
        <f>'RAW DATA'!P850</f>
        <v>6</v>
      </c>
      <c r="M850" t="str">
        <f>'RAW DATA'!Q850</f>
        <v>01</v>
      </c>
      <c r="N850">
        <f>'RAW DATA'!R850</f>
        <v>2243</v>
      </c>
      <c r="O850" t="str">
        <f>'RAW DATA'!S850</f>
        <v>EUR</v>
      </c>
      <c r="P850">
        <f>'RAW DATA'!T850</f>
        <v>0</v>
      </c>
      <c r="Q850">
        <f>'RAW DATA'!U850</f>
        <v>0</v>
      </c>
      <c r="R850">
        <f>'RAW DATA'!V850</f>
        <v>39</v>
      </c>
      <c r="S850" t="e">
        <f>'RAW DATA'!#REF!</f>
        <v>#REF!</v>
      </c>
      <c r="T850">
        <f>'RAW DATA'!W850</f>
        <v>0</v>
      </c>
      <c r="U850">
        <f>'RAW DATA'!X850</f>
        <v>0</v>
      </c>
      <c r="V850">
        <f>'RAW DATA'!Y850</f>
        <v>0</v>
      </c>
      <c r="W850" t="e">
        <f>IF(' DASHBOARD'!K850&gt;=60,FORMULAS!$D$3,IF(' DASHBOARD'!K850&gt;=55,FORMULAS!$E$3,IF(' DASHBOARD'!K850&gt;=50,FORMULAS!$F$3,IF(' DASHBOARD'!K850&gt;=40,FORMULAS!$G$3,IF(' DASHBOARD'!K850&gt;=30,FORMULAS!$H$3,IF(K850&gt;=20,FORMULAS!$I$3,IF(' DASHBOARD'!K850&gt;=16,FORMULAS!$J$3)))))))</f>
        <v>#REF!</v>
      </c>
      <c r="X850" t="e">
        <f>INDEX(FORMULAS!$D$4:$J$10,MATCH('RAW DATA'!A850,FORMULAS!$A$4:$A$10,0),MATCH(' DASHBOARD'!W850,FORMULAS!$D$3:$J$3,0))</f>
        <v>#REF!</v>
      </c>
      <c r="Y850">
        <f t="shared" si="52"/>
        <v>517.61538461538464</v>
      </c>
      <c r="Z850">
        <f t="shared" si="53"/>
        <v>103.52307692307693</v>
      </c>
      <c r="AA850">
        <f t="shared" si="54"/>
        <v>13.272189349112427</v>
      </c>
      <c r="AB850" s="14" t="e">
        <f>1-(FORMULAS!$S$2-' DASHBOARD'!X850)/FORMULAS!$S$2</f>
        <v>#REF!</v>
      </c>
      <c r="AC850" t="e">
        <f t="shared" si="55"/>
        <v>#REF!</v>
      </c>
    </row>
    <row r="851" spans="1:29" x14ac:dyDescent="0.2">
      <c r="A851" t="str">
        <f>'RAW DATA'!A851</f>
        <v>F0070</v>
      </c>
      <c r="B851" t="str">
        <f>'RAW DATA'!G851</f>
        <v>Spain</v>
      </c>
      <c r="C851" t="e">
        <f>'RAW DATA'!#REF!</f>
        <v>#REF!</v>
      </c>
      <c r="D851" t="e">
        <f>'RAW DATA'!#REF!</f>
        <v>#REF!</v>
      </c>
      <c r="E851" t="e">
        <f>'RAW DATA'!#REF!</f>
        <v>#REF!</v>
      </c>
      <c r="F851" t="str">
        <f>'RAW DATA'!H851</f>
        <v>Telecom</v>
      </c>
      <c r="G851">
        <f>'RAW DATA'!I851</f>
        <v>7</v>
      </c>
      <c r="H851" t="e">
        <f>'RAW DATA'!#REF!</f>
        <v>#REF!</v>
      </c>
      <c r="I851" t="e">
        <f>'RAW DATA'!#REF!</f>
        <v>#REF!</v>
      </c>
      <c r="J851">
        <f>'RAW DATA'!J851</f>
        <v>2</v>
      </c>
      <c r="K851" t="e">
        <f>'RAW DATA'!#REF!</f>
        <v>#REF!</v>
      </c>
      <c r="L851">
        <f>'RAW DATA'!P851</f>
        <v>0</v>
      </c>
      <c r="M851" t="str">
        <f>'RAW DATA'!Q851</f>
        <v>01</v>
      </c>
      <c r="N851">
        <f>'RAW DATA'!R851</f>
        <v>2172</v>
      </c>
      <c r="O851" t="str">
        <f>'RAW DATA'!S851</f>
        <v>EUR</v>
      </c>
      <c r="P851">
        <f>'RAW DATA'!T851</f>
        <v>0</v>
      </c>
      <c r="Q851">
        <f>'RAW DATA'!U851</f>
        <v>0</v>
      </c>
      <c r="R851">
        <f>'RAW DATA'!V851</f>
        <v>39</v>
      </c>
      <c r="S851" t="e">
        <f>'RAW DATA'!#REF!</f>
        <v>#REF!</v>
      </c>
      <c r="T851">
        <f>'RAW DATA'!W851</f>
        <v>0</v>
      </c>
      <c r="U851">
        <f>'RAW DATA'!X851</f>
        <v>0</v>
      </c>
      <c r="V851">
        <f>'RAW DATA'!Y851</f>
        <v>0</v>
      </c>
      <c r="W851" t="e">
        <f>IF(' DASHBOARD'!K851&gt;=60,FORMULAS!$D$3,IF(' DASHBOARD'!K851&gt;=55,FORMULAS!$E$3,IF(' DASHBOARD'!K851&gt;=50,FORMULAS!$F$3,IF(' DASHBOARD'!K851&gt;=40,FORMULAS!$G$3,IF(' DASHBOARD'!K851&gt;=30,FORMULAS!$H$3,IF(K851&gt;=20,FORMULAS!$I$3,IF(' DASHBOARD'!K851&gt;=16,FORMULAS!$J$3)))))))</f>
        <v>#REF!</v>
      </c>
      <c r="X851" t="e">
        <f>INDEX(FORMULAS!$D$4:$J$10,MATCH('RAW DATA'!A851,FORMULAS!$A$4:$A$10,0),MATCH(' DASHBOARD'!W851,FORMULAS!$D$3:$J$3,0))</f>
        <v>#REF!</v>
      </c>
      <c r="Y851">
        <f t="shared" si="52"/>
        <v>501.23076923076923</v>
      </c>
      <c r="Z851">
        <f t="shared" si="53"/>
        <v>100.24615384615385</v>
      </c>
      <c r="AA851">
        <f t="shared" si="54"/>
        <v>12.852071005917159</v>
      </c>
      <c r="AB851" s="14" t="e">
        <f>1-(FORMULAS!$S$2-' DASHBOARD'!X851)/FORMULAS!$S$2</f>
        <v>#REF!</v>
      </c>
      <c r="AC851" t="e">
        <f t="shared" si="55"/>
        <v>#REF!</v>
      </c>
    </row>
    <row r="852" spans="1:29" x14ac:dyDescent="0.2">
      <c r="A852" t="str">
        <f>'RAW DATA'!A852</f>
        <v>F0070</v>
      </c>
      <c r="B852" t="str">
        <f>'RAW DATA'!G852</f>
        <v>Germany</v>
      </c>
      <c r="C852" t="e">
        <f>'RAW DATA'!#REF!</f>
        <v>#REF!</v>
      </c>
      <c r="D852" t="e">
        <f>'RAW DATA'!#REF!</f>
        <v>#REF!</v>
      </c>
      <c r="E852" t="e">
        <f>'RAW DATA'!#REF!</f>
        <v>#REF!</v>
      </c>
      <c r="F852" t="str">
        <f>'RAW DATA'!H852</f>
        <v>Telecom</v>
      </c>
      <c r="G852">
        <f>'RAW DATA'!I852</f>
        <v>7</v>
      </c>
      <c r="H852" t="e">
        <f>'RAW DATA'!#REF!</f>
        <v>#REF!</v>
      </c>
      <c r="I852" t="e">
        <f>'RAW DATA'!#REF!</f>
        <v>#REF!</v>
      </c>
      <c r="J852">
        <f>'RAW DATA'!J852</f>
        <v>1</v>
      </c>
      <c r="K852" t="e">
        <f>'RAW DATA'!#REF!</f>
        <v>#REF!</v>
      </c>
      <c r="L852">
        <f>'RAW DATA'!P852</f>
        <v>0</v>
      </c>
      <c r="M852" t="str">
        <f>'RAW DATA'!Q852</f>
        <v>01</v>
      </c>
      <c r="N852">
        <f>'RAW DATA'!R852</f>
        <v>2179</v>
      </c>
      <c r="O852" t="str">
        <f>'RAW DATA'!S852</f>
        <v>EUR</v>
      </c>
      <c r="P852">
        <f>'RAW DATA'!T852</f>
        <v>0</v>
      </c>
      <c r="Q852">
        <f>'RAW DATA'!U852</f>
        <v>0</v>
      </c>
      <c r="R852">
        <f>'RAW DATA'!V852</f>
        <v>39</v>
      </c>
      <c r="S852" t="e">
        <f>'RAW DATA'!#REF!</f>
        <v>#REF!</v>
      </c>
      <c r="T852">
        <f>'RAW DATA'!W852</f>
        <v>0</v>
      </c>
      <c r="U852">
        <f>'RAW DATA'!X852</f>
        <v>0</v>
      </c>
      <c r="V852">
        <f>'RAW DATA'!Y852</f>
        <v>0</v>
      </c>
      <c r="W852" t="e">
        <f>IF(' DASHBOARD'!K852&gt;=60,FORMULAS!$D$3,IF(' DASHBOARD'!K852&gt;=55,FORMULAS!$E$3,IF(' DASHBOARD'!K852&gt;=50,FORMULAS!$F$3,IF(' DASHBOARD'!K852&gt;=40,FORMULAS!$G$3,IF(' DASHBOARD'!K852&gt;=30,FORMULAS!$H$3,IF(K852&gt;=20,FORMULAS!$I$3,IF(' DASHBOARD'!K852&gt;=16,FORMULAS!$J$3)))))))</f>
        <v>#REF!</v>
      </c>
      <c r="X852" t="e">
        <f>INDEX(FORMULAS!$D$4:$J$10,MATCH('RAW DATA'!A852,FORMULAS!$A$4:$A$10,0),MATCH(' DASHBOARD'!W852,FORMULAS!$D$3:$J$3,0))</f>
        <v>#REF!</v>
      </c>
      <c r="Y852">
        <f t="shared" si="52"/>
        <v>502.84615384615387</v>
      </c>
      <c r="Z852">
        <f t="shared" si="53"/>
        <v>100.56923076923077</v>
      </c>
      <c r="AA852">
        <f t="shared" si="54"/>
        <v>12.893491124260356</v>
      </c>
      <c r="AB852" s="14" t="e">
        <f>1-(FORMULAS!$S$2-' DASHBOARD'!X852)/FORMULAS!$S$2</f>
        <v>#REF!</v>
      </c>
      <c r="AC852" t="e">
        <f t="shared" si="55"/>
        <v>#REF!</v>
      </c>
    </row>
    <row r="853" spans="1:29" x14ac:dyDescent="0.2">
      <c r="A853" t="str">
        <f>'RAW DATA'!A853</f>
        <v>B0060</v>
      </c>
      <c r="B853" t="str">
        <f>'RAW DATA'!G853</f>
        <v>France</v>
      </c>
      <c r="C853" t="e">
        <f>'RAW DATA'!#REF!</f>
        <v>#REF!</v>
      </c>
      <c r="D853" t="e">
        <f>'RAW DATA'!#REF!</f>
        <v>#REF!</v>
      </c>
      <c r="E853" t="e">
        <f>'RAW DATA'!#REF!</f>
        <v>#REF!</v>
      </c>
      <c r="F853" t="str">
        <f>'RAW DATA'!H853</f>
        <v>Testing</v>
      </c>
      <c r="G853">
        <f>'RAW DATA'!I853</f>
        <v>7</v>
      </c>
      <c r="H853" t="e">
        <f>'RAW DATA'!#REF!</f>
        <v>#REF!</v>
      </c>
      <c r="I853" t="e">
        <f>'RAW DATA'!#REF!</f>
        <v>#REF!</v>
      </c>
      <c r="J853">
        <f>'RAW DATA'!J853</f>
        <v>2</v>
      </c>
      <c r="K853" t="e">
        <f>'RAW DATA'!#REF!</f>
        <v>#REF!</v>
      </c>
      <c r="L853">
        <f>'RAW DATA'!P853</f>
        <v>0</v>
      </c>
      <c r="M853" t="str">
        <f>'RAW DATA'!Q853</f>
        <v>03</v>
      </c>
      <c r="N853">
        <f>'RAW DATA'!R853</f>
        <v>2007</v>
      </c>
      <c r="O853" t="str">
        <f>'RAW DATA'!S853</f>
        <v>EUR</v>
      </c>
      <c r="P853">
        <f>'RAW DATA'!T853</f>
        <v>0</v>
      </c>
      <c r="Q853">
        <f>'RAW DATA'!U853</f>
        <v>0</v>
      </c>
      <c r="R853">
        <f>'RAW DATA'!V853</f>
        <v>35</v>
      </c>
      <c r="S853" t="e">
        <f>'RAW DATA'!#REF!</f>
        <v>#REF!</v>
      </c>
      <c r="T853">
        <f>'RAW DATA'!W853</f>
        <v>0</v>
      </c>
      <c r="U853">
        <f>'RAW DATA'!X853</f>
        <v>0</v>
      </c>
      <c r="V853">
        <f>'RAW DATA'!Y853</f>
        <v>0</v>
      </c>
      <c r="W853" t="e">
        <f>IF(' DASHBOARD'!K853&gt;=60,FORMULAS!$D$3,IF(' DASHBOARD'!K853&gt;=55,FORMULAS!$E$3,IF(' DASHBOARD'!K853&gt;=50,FORMULAS!$F$3,IF(' DASHBOARD'!K853&gt;=40,FORMULAS!$G$3,IF(' DASHBOARD'!K853&gt;=30,FORMULAS!$H$3,IF(K853&gt;=20,FORMULAS!$I$3,IF(' DASHBOARD'!K853&gt;=16,FORMULAS!$J$3)))))))</f>
        <v>#REF!</v>
      </c>
      <c r="X853" t="e">
        <f>INDEX(FORMULAS!$D$4:$J$10,MATCH('RAW DATA'!A853,FORMULAS!$A$4:$A$10,0),MATCH(' DASHBOARD'!W853,FORMULAS!$D$3:$J$3,0))</f>
        <v>#REF!</v>
      </c>
      <c r="Y853">
        <f t="shared" si="52"/>
        <v>463.15384615384613</v>
      </c>
      <c r="Z853">
        <f t="shared" si="53"/>
        <v>92.630769230769232</v>
      </c>
      <c r="AA853">
        <f t="shared" si="54"/>
        <v>13.232967032967032</v>
      </c>
      <c r="AB853" s="14" t="e">
        <f>1-(FORMULAS!$S$2-' DASHBOARD'!X853)/FORMULAS!$S$2</f>
        <v>#REF!</v>
      </c>
      <c r="AC853" t="e">
        <f t="shared" si="55"/>
        <v>#REF!</v>
      </c>
    </row>
    <row r="854" spans="1:29" x14ac:dyDescent="0.2">
      <c r="A854" t="str">
        <f>'RAW DATA'!A854</f>
        <v>F0070</v>
      </c>
      <c r="B854" t="str">
        <f>'RAW DATA'!G854</f>
        <v>Germany</v>
      </c>
      <c r="C854" t="e">
        <f>'RAW DATA'!#REF!</f>
        <v>#REF!</v>
      </c>
      <c r="D854" t="e">
        <f>'RAW DATA'!#REF!</f>
        <v>#REF!</v>
      </c>
      <c r="E854" t="e">
        <f>'RAW DATA'!#REF!</f>
        <v>#REF!</v>
      </c>
      <c r="F854" t="str">
        <f>'RAW DATA'!H854</f>
        <v>Telecom</v>
      </c>
      <c r="G854">
        <f>'RAW DATA'!I854</f>
        <v>5</v>
      </c>
      <c r="H854" t="e">
        <f>'RAW DATA'!#REF!</f>
        <v>#REF!</v>
      </c>
      <c r="I854" t="e">
        <f>'RAW DATA'!#REF!</f>
        <v>#REF!</v>
      </c>
      <c r="J854">
        <f>'RAW DATA'!J854</f>
        <v>1</v>
      </c>
      <c r="K854" t="e">
        <f>'RAW DATA'!#REF!</f>
        <v>#REF!</v>
      </c>
      <c r="L854" t="str">
        <f>'RAW DATA'!P854</f>
        <v>5</v>
      </c>
      <c r="M854" t="str">
        <f>'RAW DATA'!Q854</f>
        <v>03</v>
      </c>
      <c r="N854">
        <f>'RAW DATA'!R854</f>
        <v>3871</v>
      </c>
      <c r="O854" t="str">
        <f>'RAW DATA'!S854</f>
        <v>EUR</v>
      </c>
      <c r="P854">
        <f>'RAW DATA'!T854</f>
        <v>0</v>
      </c>
      <c r="Q854">
        <f>'RAW DATA'!U854</f>
        <v>0</v>
      </c>
      <c r="R854">
        <f>'RAW DATA'!V854</f>
        <v>39</v>
      </c>
      <c r="S854" t="e">
        <f>'RAW DATA'!#REF!</f>
        <v>#REF!</v>
      </c>
      <c r="T854">
        <f>'RAW DATA'!W854</f>
        <v>0</v>
      </c>
      <c r="U854">
        <f>'RAW DATA'!X854</f>
        <v>0</v>
      </c>
      <c r="V854">
        <f>'RAW DATA'!Y854</f>
        <v>0</v>
      </c>
      <c r="W854" t="e">
        <f>IF(' DASHBOARD'!K854&gt;=60,FORMULAS!$D$3,IF(' DASHBOARD'!K854&gt;=55,FORMULAS!$E$3,IF(' DASHBOARD'!K854&gt;=50,FORMULAS!$F$3,IF(' DASHBOARD'!K854&gt;=40,FORMULAS!$G$3,IF(' DASHBOARD'!K854&gt;=30,FORMULAS!$H$3,IF(K854&gt;=20,FORMULAS!$I$3,IF(' DASHBOARD'!K854&gt;=16,FORMULAS!$J$3)))))))</f>
        <v>#REF!</v>
      </c>
      <c r="X854" t="e">
        <f>INDEX(FORMULAS!$D$4:$J$10,MATCH('RAW DATA'!A854,FORMULAS!$A$4:$A$10,0),MATCH(' DASHBOARD'!W854,FORMULAS!$D$3:$J$3,0))</f>
        <v>#REF!</v>
      </c>
      <c r="Y854">
        <f t="shared" si="52"/>
        <v>893.30769230769226</v>
      </c>
      <c r="Z854">
        <f t="shared" si="53"/>
        <v>178.66153846153844</v>
      </c>
      <c r="AA854">
        <f t="shared" si="54"/>
        <v>22.905325443786982</v>
      </c>
      <c r="AB854" s="14" t="e">
        <f>1-(FORMULAS!$S$2-' DASHBOARD'!X854)/FORMULAS!$S$2</f>
        <v>#REF!</v>
      </c>
      <c r="AC854" t="e">
        <f t="shared" si="55"/>
        <v>#REF!</v>
      </c>
    </row>
    <row r="855" spans="1:29" x14ac:dyDescent="0.2">
      <c r="A855" t="str">
        <f>'RAW DATA'!A855</f>
        <v>G0073</v>
      </c>
      <c r="B855" t="str">
        <f>'RAW DATA'!G855</f>
        <v>Germany</v>
      </c>
      <c r="C855" t="e">
        <f>'RAW DATA'!#REF!</f>
        <v>#REF!</v>
      </c>
      <c r="D855" t="e">
        <f>'RAW DATA'!#REF!</f>
        <v>#REF!</v>
      </c>
      <c r="E855" t="e">
        <f>'RAW DATA'!#REF!</f>
        <v>#REF!</v>
      </c>
      <c r="F855" t="str">
        <f>'RAW DATA'!H855</f>
        <v>Telecom</v>
      </c>
      <c r="G855">
        <f>'RAW DATA'!I855</f>
        <v>7</v>
      </c>
      <c r="H855" t="e">
        <f>'RAW DATA'!#REF!</f>
        <v>#REF!</v>
      </c>
      <c r="I855" t="e">
        <f>'RAW DATA'!#REF!</f>
        <v>#REF!</v>
      </c>
      <c r="J855">
        <f>'RAW DATA'!J855</f>
        <v>1</v>
      </c>
      <c r="K855" t="e">
        <f>'RAW DATA'!#REF!</f>
        <v>#REF!</v>
      </c>
      <c r="L855" t="str">
        <f>'RAW DATA'!P855</f>
        <v>5</v>
      </c>
      <c r="M855" t="str">
        <f>'RAW DATA'!Q855</f>
        <v>02</v>
      </c>
      <c r="N855">
        <f>'RAW DATA'!R855</f>
        <v>1958</v>
      </c>
      <c r="O855" t="str">
        <f>'RAW DATA'!S855</f>
        <v>EUR</v>
      </c>
      <c r="P855">
        <f>'RAW DATA'!T855</f>
        <v>0</v>
      </c>
      <c r="Q855">
        <f>'RAW DATA'!U855</f>
        <v>0</v>
      </c>
      <c r="R855">
        <f>'RAW DATA'!V855</f>
        <v>39</v>
      </c>
      <c r="S855" t="e">
        <f>'RAW DATA'!#REF!</f>
        <v>#REF!</v>
      </c>
      <c r="T855">
        <f>'RAW DATA'!W855</f>
        <v>0</v>
      </c>
      <c r="U855">
        <f>'RAW DATA'!X855</f>
        <v>0</v>
      </c>
      <c r="V855">
        <f>'RAW DATA'!Y855</f>
        <v>0</v>
      </c>
      <c r="W855" t="e">
        <f>IF(' DASHBOARD'!K855&gt;=60,FORMULAS!$D$3,IF(' DASHBOARD'!K855&gt;=55,FORMULAS!$E$3,IF(' DASHBOARD'!K855&gt;=50,FORMULAS!$F$3,IF(' DASHBOARD'!K855&gt;=40,FORMULAS!$G$3,IF(' DASHBOARD'!K855&gt;=30,FORMULAS!$H$3,IF(K855&gt;=20,FORMULAS!$I$3,IF(' DASHBOARD'!K855&gt;=16,FORMULAS!$J$3)))))))</f>
        <v>#REF!</v>
      </c>
      <c r="X855" t="e">
        <f>INDEX(FORMULAS!$D$4:$J$10,MATCH('RAW DATA'!A855,FORMULAS!$A$4:$A$10,0),MATCH(' DASHBOARD'!W855,FORMULAS!$D$3:$J$3,0))</f>
        <v>#REF!</v>
      </c>
      <c r="Y855">
        <f t="shared" si="52"/>
        <v>451.84615384615387</v>
      </c>
      <c r="Z855">
        <f t="shared" si="53"/>
        <v>90.369230769230768</v>
      </c>
      <c r="AA855">
        <f t="shared" si="54"/>
        <v>11.585798816568047</v>
      </c>
      <c r="AB855" s="14" t="e">
        <f>1-(FORMULAS!$S$2-' DASHBOARD'!X855)/FORMULAS!$S$2</f>
        <v>#REF!</v>
      </c>
      <c r="AC855" t="e">
        <f t="shared" si="55"/>
        <v>#REF!</v>
      </c>
    </row>
    <row r="856" spans="1:29" x14ac:dyDescent="0.2">
      <c r="A856" t="str">
        <f>'RAW DATA'!A856</f>
        <v>G0073</v>
      </c>
      <c r="B856" t="str">
        <f>'RAW DATA'!G856</f>
        <v>Italy</v>
      </c>
      <c r="C856" t="e">
        <f>'RAW DATA'!#REF!</f>
        <v>#REF!</v>
      </c>
      <c r="D856" t="e">
        <f>'RAW DATA'!#REF!</f>
        <v>#REF!</v>
      </c>
      <c r="E856" t="e">
        <f>'RAW DATA'!#REF!</f>
        <v>#REF!</v>
      </c>
      <c r="F856" t="str">
        <f>'RAW DATA'!H856</f>
        <v>Telecom</v>
      </c>
      <c r="G856">
        <f>'RAW DATA'!I856</f>
        <v>7</v>
      </c>
      <c r="H856" t="e">
        <f>'RAW DATA'!#REF!</f>
        <v>#REF!</v>
      </c>
      <c r="I856" t="e">
        <f>'RAW DATA'!#REF!</f>
        <v>#REF!</v>
      </c>
      <c r="J856">
        <f>'RAW DATA'!J856</f>
        <v>1</v>
      </c>
      <c r="K856" t="e">
        <f>'RAW DATA'!#REF!</f>
        <v>#REF!</v>
      </c>
      <c r="L856" t="str">
        <f>'RAW DATA'!P856</f>
        <v>5</v>
      </c>
      <c r="M856" t="str">
        <f>'RAW DATA'!Q856</f>
        <v>02</v>
      </c>
      <c r="N856">
        <f>'RAW DATA'!R856</f>
        <v>1859</v>
      </c>
      <c r="O856" t="str">
        <f>'RAW DATA'!S856</f>
        <v>EUR</v>
      </c>
      <c r="P856">
        <f>'RAW DATA'!T856</f>
        <v>0</v>
      </c>
      <c r="Q856">
        <f>'RAW DATA'!U856</f>
        <v>0</v>
      </c>
      <c r="R856">
        <f>'RAW DATA'!V856</f>
        <v>39</v>
      </c>
      <c r="S856" t="e">
        <f>'RAW DATA'!#REF!</f>
        <v>#REF!</v>
      </c>
      <c r="T856">
        <f>'RAW DATA'!W856</f>
        <v>0</v>
      </c>
      <c r="U856">
        <f>'RAW DATA'!X856</f>
        <v>0</v>
      </c>
      <c r="V856">
        <f>'RAW DATA'!Y856</f>
        <v>0</v>
      </c>
      <c r="W856" t="e">
        <f>IF(' DASHBOARD'!K856&gt;=60,FORMULAS!$D$3,IF(' DASHBOARD'!K856&gt;=55,FORMULAS!$E$3,IF(' DASHBOARD'!K856&gt;=50,FORMULAS!$F$3,IF(' DASHBOARD'!K856&gt;=40,FORMULAS!$G$3,IF(' DASHBOARD'!K856&gt;=30,FORMULAS!$H$3,IF(K856&gt;=20,FORMULAS!$I$3,IF(' DASHBOARD'!K856&gt;=16,FORMULAS!$J$3)))))))</f>
        <v>#REF!</v>
      </c>
      <c r="X856" t="e">
        <f>INDEX(FORMULAS!$D$4:$J$10,MATCH('RAW DATA'!A856,FORMULAS!$A$4:$A$10,0),MATCH(' DASHBOARD'!W856,FORMULAS!$D$3:$J$3,0))</f>
        <v>#REF!</v>
      </c>
      <c r="Y856">
        <f t="shared" si="52"/>
        <v>429</v>
      </c>
      <c r="Z856">
        <f t="shared" si="53"/>
        <v>85.8</v>
      </c>
      <c r="AA856">
        <f t="shared" si="54"/>
        <v>11</v>
      </c>
      <c r="AB856" s="14" t="e">
        <f>1-(FORMULAS!$S$2-' DASHBOARD'!X856)/FORMULAS!$S$2</f>
        <v>#REF!</v>
      </c>
      <c r="AC856" t="e">
        <f t="shared" si="55"/>
        <v>#REF!</v>
      </c>
    </row>
    <row r="857" spans="1:29" x14ac:dyDescent="0.2">
      <c r="A857" t="str">
        <f>'RAW DATA'!A857</f>
        <v>A0080</v>
      </c>
      <c r="B857" t="str">
        <f>'RAW DATA'!G857</f>
        <v>Spain</v>
      </c>
      <c r="C857" t="e">
        <f>'RAW DATA'!#REF!</f>
        <v>#REF!</v>
      </c>
      <c r="D857" t="e">
        <f>'RAW DATA'!#REF!</f>
        <v>#REF!</v>
      </c>
      <c r="E857" t="e">
        <f>'RAW DATA'!#REF!</f>
        <v>#REF!</v>
      </c>
      <c r="F857" t="str">
        <f>'RAW DATA'!H857</f>
        <v>Consulting</v>
      </c>
      <c r="G857">
        <f>'RAW DATA'!I857</f>
        <v>4</v>
      </c>
      <c r="H857" t="e">
        <f>'RAW DATA'!#REF!</f>
        <v>#REF!</v>
      </c>
      <c r="I857" t="e">
        <f>'RAW DATA'!#REF!</f>
        <v>#REF!</v>
      </c>
      <c r="J857">
        <f>'RAW DATA'!J857</f>
        <v>2</v>
      </c>
      <c r="K857" t="e">
        <f>'RAW DATA'!#REF!</f>
        <v>#REF!</v>
      </c>
      <c r="L857">
        <f>'RAW DATA'!P857</f>
        <v>0</v>
      </c>
      <c r="M857">
        <f>'RAW DATA'!Q857</f>
        <v>0</v>
      </c>
      <c r="N857">
        <f>'RAW DATA'!R857</f>
        <v>3709</v>
      </c>
      <c r="O857" t="str">
        <f>'RAW DATA'!S857</f>
        <v>EUR</v>
      </c>
      <c r="P857">
        <f>'RAW DATA'!T857</f>
        <v>0</v>
      </c>
      <c r="Q857">
        <f>'RAW DATA'!U857</f>
        <v>0</v>
      </c>
      <c r="R857">
        <f>'RAW DATA'!V857</f>
        <v>39</v>
      </c>
      <c r="S857" t="e">
        <f>'RAW DATA'!#REF!</f>
        <v>#REF!</v>
      </c>
      <c r="T857">
        <f>'RAW DATA'!W857</f>
        <v>0</v>
      </c>
      <c r="U857">
        <f>'RAW DATA'!X857</f>
        <v>0</v>
      </c>
      <c r="V857">
        <f>'RAW DATA'!Y857</f>
        <v>0</v>
      </c>
      <c r="W857" t="e">
        <f>IF(' DASHBOARD'!K857&gt;=60,FORMULAS!$D$3,IF(' DASHBOARD'!K857&gt;=55,FORMULAS!$E$3,IF(' DASHBOARD'!K857&gt;=50,FORMULAS!$F$3,IF(' DASHBOARD'!K857&gt;=40,FORMULAS!$G$3,IF(' DASHBOARD'!K857&gt;=30,FORMULAS!$H$3,IF(K857&gt;=20,FORMULAS!$I$3,IF(' DASHBOARD'!K857&gt;=16,FORMULAS!$J$3)))))))</f>
        <v>#REF!</v>
      </c>
      <c r="X857" t="e">
        <f>INDEX(FORMULAS!$D$4:$J$10,MATCH('RAW DATA'!A857,FORMULAS!$A$4:$A$10,0),MATCH(' DASHBOARD'!W857,FORMULAS!$D$3:$J$3,0))</f>
        <v>#REF!</v>
      </c>
      <c r="Y857">
        <f t="shared" si="52"/>
        <v>855.92307692307691</v>
      </c>
      <c r="Z857">
        <f t="shared" si="53"/>
        <v>171.18461538461537</v>
      </c>
      <c r="AA857">
        <f t="shared" si="54"/>
        <v>21.946745562130179</v>
      </c>
      <c r="AB857" s="14" t="e">
        <f>1-(FORMULAS!$S$2-' DASHBOARD'!X857)/FORMULAS!$S$2</f>
        <v>#REF!</v>
      </c>
      <c r="AC857" t="e">
        <f t="shared" si="55"/>
        <v>#REF!</v>
      </c>
    </row>
    <row r="858" spans="1:29" x14ac:dyDescent="0.2">
      <c r="A858" t="str">
        <f>'RAW DATA'!A858</f>
        <v>F0070</v>
      </c>
      <c r="B858" t="str">
        <f>'RAW DATA'!G858</f>
        <v>Germany</v>
      </c>
      <c r="C858" t="e">
        <f>'RAW DATA'!#REF!</f>
        <v>#REF!</v>
      </c>
      <c r="D858" t="e">
        <f>'RAW DATA'!#REF!</f>
        <v>#REF!</v>
      </c>
      <c r="E858" t="e">
        <f>'RAW DATA'!#REF!</f>
        <v>#REF!</v>
      </c>
      <c r="F858" t="str">
        <f>'RAW DATA'!H858</f>
        <v>Telecom</v>
      </c>
      <c r="G858">
        <f>'RAW DATA'!I858</f>
        <v>6</v>
      </c>
      <c r="H858" t="e">
        <f>'RAW DATA'!#REF!</f>
        <v>#REF!</v>
      </c>
      <c r="I858" t="e">
        <f>'RAW DATA'!#REF!</f>
        <v>#REF!</v>
      </c>
      <c r="J858">
        <f>'RAW DATA'!J858</f>
        <v>2</v>
      </c>
      <c r="K858" t="e">
        <f>'RAW DATA'!#REF!</f>
        <v>#REF!</v>
      </c>
      <c r="L858" t="str">
        <f>'RAW DATA'!P858</f>
        <v>7</v>
      </c>
      <c r="M858" t="str">
        <f>'RAW DATA'!Q858</f>
        <v>02</v>
      </c>
      <c r="N858">
        <f>'RAW DATA'!R858</f>
        <v>2499</v>
      </c>
      <c r="O858" t="str">
        <f>'RAW DATA'!S858</f>
        <v>EUR</v>
      </c>
      <c r="P858">
        <f>'RAW DATA'!T858</f>
        <v>0</v>
      </c>
      <c r="Q858">
        <f>'RAW DATA'!U858</f>
        <v>0</v>
      </c>
      <c r="R858">
        <f>'RAW DATA'!V858</f>
        <v>39</v>
      </c>
      <c r="S858" t="e">
        <f>'RAW DATA'!#REF!</f>
        <v>#REF!</v>
      </c>
      <c r="T858">
        <f>'RAW DATA'!W858</f>
        <v>0</v>
      </c>
      <c r="U858">
        <f>'RAW DATA'!X858</f>
        <v>0</v>
      </c>
      <c r="V858">
        <f>'RAW DATA'!Y858</f>
        <v>0</v>
      </c>
      <c r="W858" t="e">
        <f>IF(' DASHBOARD'!K858&gt;=60,FORMULAS!$D$3,IF(' DASHBOARD'!K858&gt;=55,FORMULAS!$E$3,IF(' DASHBOARD'!K858&gt;=50,FORMULAS!$F$3,IF(' DASHBOARD'!K858&gt;=40,FORMULAS!$G$3,IF(' DASHBOARD'!K858&gt;=30,FORMULAS!$H$3,IF(K858&gt;=20,FORMULAS!$I$3,IF(' DASHBOARD'!K858&gt;=16,FORMULAS!$J$3)))))))</f>
        <v>#REF!</v>
      </c>
      <c r="X858" t="e">
        <f>INDEX(FORMULAS!$D$4:$J$10,MATCH('RAW DATA'!A858,FORMULAS!$A$4:$A$10,0),MATCH(' DASHBOARD'!W858,FORMULAS!$D$3:$J$3,0))</f>
        <v>#REF!</v>
      </c>
      <c r="Y858">
        <f t="shared" si="52"/>
        <v>576.69230769230774</v>
      </c>
      <c r="Z858">
        <f t="shared" si="53"/>
        <v>115.33846153846154</v>
      </c>
      <c r="AA858">
        <f t="shared" si="54"/>
        <v>14.786982248520712</v>
      </c>
      <c r="AB858" s="14" t="e">
        <f>1-(FORMULAS!$S$2-' DASHBOARD'!X858)/FORMULAS!$S$2</f>
        <v>#REF!</v>
      </c>
      <c r="AC858" t="e">
        <f t="shared" si="55"/>
        <v>#REF!</v>
      </c>
    </row>
    <row r="859" spans="1:29" x14ac:dyDescent="0.2">
      <c r="A859" t="str">
        <f>'RAW DATA'!A859</f>
        <v>F0070</v>
      </c>
      <c r="B859" t="str">
        <f>'RAW DATA'!G859</f>
        <v>Germany</v>
      </c>
      <c r="C859" t="e">
        <f>'RAW DATA'!#REF!</f>
        <v>#REF!</v>
      </c>
      <c r="D859" t="e">
        <f>'RAW DATA'!#REF!</f>
        <v>#REF!</v>
      </c>
      <c r="E859" t="e">
        <f>'RAW DATA'!#REF!</f>
        <v>#REF!</v>
      </c>
      <c r="F859" t="str">
        <f>'RAW DATA'!H859</f>
        <v>Telecom</v>
      </c>
      <c r="G859">
        <f>'RAW DATA'!I859</f>
        <v>4</v>
      </c>
      <c r="H859" t="e">
        <f>'RAW DATA'!#REF!</f>
        <v>#REF!</v>
      </c>
      <c r="I859" t="e">
        <f>'RAW DATA'!#REF!</f>
        <v>#REF!</v>
      </c>
      <c r="J859">
        <f>'RAW DATA'!J859</f>
        <v>2</v>
      </c>
      <c r="K859" t="e">
        <f>'RAW DATA'!#REF!</f>
        <v>#REF!</v>
      </c>
      <c r="L859">
        <f>'RAW DATA'!P859</f>
        <v>0</v>
      </c>
      <c r="M859" t="str">
        <f>'RAW DATA'!Q859</f>
        <v>06</v>
      </c>
      <c r="N859">
        <f>'RAW DATA'!R859</f>
        <v>3506</v>
      </c>
      <c r="O859" t="str">
        <f>'RAW DATA'!S859</f>
        <v>EUR</v>
      </c>
      <c r="P859">
        <f>'RAW DATA'!T859</f>
        <v>0</v>
      </c>
      <c r="Q859">
        <f>'RAW DATA'!U859</f>
        <v>0</v>
      </c>
      <c r="R859">
        <f>'RAW DATA'!V859</f>
        <v>39</v>
      </c>
      <c r="S859" t="e">
        <f>'RAW DATA'!#REF!</f>
        <v>#REF!</v>
      </c>
      <c r="T859">
        <f>'RAW DATA'!W859</f>
        <v>0</v>
      </c>
      <c r="U859">
        <f>'RAW DATA'!X859</f>
        <v>0</v>
      </c>
      <c r="V859">
        <f>'RAW DATA'!Y859</f>
        <v>0</v>
      </c>
      <c r="W859" t="e">
        <f>IF(' DASHBOARD'!K859&gt;=60,FORMULAS!$D$3,IF(' DASHBOARD'!K859&gt;=55,FORMULAS!$E$3,IF(' DASHBOARD'!K859&gt;=50,FORMULAS!$F$3,IF(' DASHBOARD'!K859&gt;=40,FORMULAS!$G$3,IF(' DASHBOARD'!K859&gt;=30,FORMULAS!$H$3,IF(K859&gt;=20,FORMULAS!$I$3,IF(' DASHBOARD'!K859&gt;=16,FORMULAS!$J$3)))))))</f>
        <v>#REF!</v>
      </c>
      <c r="X859" t="e">
        <f>INDEX(FORMULAS!$D$4:$J$10,MATCH('RAW DATA'!A859,FORMULAS!$A$4:$A$10,0),MATCH(' DASHBOARD'!W859,FORMULAS!$D$3:$J$3,0))</f>
        <v>#REF!</v>
      </c>
      <c r="Y859">
        <f t="shared" si="52"/>
        <v>809.07692307692309</v>
      </c>
      <c r="Z859">
        <f t="shared" si="53"/>
        <v>161.81538461538463</v>
      </c>
      <c r="AA859">
        <f t="shared" si="54"/>
        <v>20.745562130177515</v>
      </c>
      <c r="AB859" s="14" t="e">
        <f>1-(FORMULAS!$S$2-' DASHBOARD'!X859)/FORMULAS!$S$2</f>
        <v>#REF!</v>
      </c>
      <c r="AC859" t="e">
        <f t="shared" si="55"/>
        <v>#REF!</v>
      </c>
    </row>
    <row r="860" spans="1:29" x14ac:dyDescent="0.2">
      <c r="A860" t="str">
        <f>'RAW DATA'!A860</f>
        <v>E0062</v>
      </c>
      <c r="B860" t="str">
        <f>'RAW DATA'!G860</f>
        <v>Spain</v>
      </c>
      <c r="C860" t="e">
        <f>'RAW DATA'!#REF!</f>
        <v>#REF!</v>
      </c>
      <c r="D860" t="e">
        <f>'RAW DATA'!#REF!</f>
        <v>#REF!</v>
      </c>
      <c r="E860" t="e">
        <f>'RAW DATA'!#REF!</f>
        <v>#REF!</v>
      </c>
      <c r="F860" t="str">
        <f>'RAW DATA'!H860</f>
        <v>Engineering</v>
      </c>
      <c r="G860">
        <f>'RAW DATA'!I860</f>
        <v>6</v>
      </c>
      <c r="H860" t="e">
        <f>'RAW DATA'!#REF!</f>
        <v>#REF!</v>
      </c>
      <c r="I860" t="e">
        <f>'RAW DATA'!#REF!</f>
        <v>#REF!</v>
      </c>
      <c r="J860">
        <f>'RAW DATA'!J860</f>
        <v>2</v>
      </c>
      <c r="K860" t="e">
        <f>'RAW DATA'!#REF!</f>
        <v>#REF!</v>
      </c>
      <c r="L860" t="str">
        <f>'RAW DATA'!P860</f>
        <v>7</v>
      </c>
      <c r="M860" t="str">
        <f>'RAW DATA'!Q860</f>
        <v>06</v>
      </c>
      <c r="N860">
        <f>'RAW DATA'!R860</f>
        <v>2400</v>
      </c>
      <c r="O860" t="str">
        <f>'RAW DATA'!S860</f>
        <v>EUR</v>
      </c>
      <c r="P860">
        <f>'RAW DATA'!T860</f>
        <v>0</v>
      </c>
      <c r="Q860">
        <f>'RAW DATA'!U860</f>
        <v>0</v>
      </c>
      <c r="R860">
        <f>'RAW DATA'!V860</f>
        <v>39</v>
      </c>
      <c r="S860" t="e">
        <f>'RAW DATA'!#REF!</f>
        <v>#REF!</v>
      </c>
      <c r="T860">
        <f>'RAW DATA'!W860</f>
        <v>0</v>
      </c>
      <c r="U860">
        <f>'RAW DATA'!X860</f>
        <v>0</v>
      </c>
      <c r="V860">
        <f>'RAW DATA'!Y860</f>
        <v>0</v>
      </c>
      <c r="W860" t="e">
        <f>IF(' DASHBOARD'!K860&gt;=60,FORMULAS!$D$3,IF(' DASHBOARD'!K860&gt;=55,FORMULAS!$E$3,IF(' DASHBOARD'!K860&gt;=50,FORMULAS!$F$3,IF(' DASHBOARD'!K860&gt;=40,FORMULAS!$G$3,IF(' DASHBOARD'!K860&gt;=30,FORMULAS!$H$3,IF(K860&gt;=20,FORMULAS!$I$3,IF(' DASHBOARD'!K860&gt;=16,FORMULAS!$J$3)))))))</f>
        <v>#REF!</v>
      </c>
      <c r="X860" t="e">
        <f>INDEX(FORMULAS!$D$4:$J$10,MATCH('RAW DATA'!A860,FORMULAS!$A$4:$A$10,0),MATCH(' DASHBOARD'!W860,FORMULAS!$D$3:$J$3,0))</f>
        <v>#REF!</v>
      </c>
      <c r="Y860">
        <f t="shared" si="52"/>
        <v>553.84615384615381</v>
      </c>
      <c r="Z860">
        <f t="shared" si="53"/>
        <v>110.76923076923076</v>
      </c>
      <c r="AA860">
        <f t="shared" si="54"/>
        <v>14.201183431952662</v>
      </c>
      <c r="AB860" s="14" t="e">
        <f>1-(FORMULAS!$S$2-' DASHBOARD'!X860)/FORMULAS!$S$2</f>
        <v>#REF!</v>
      </c>
      <c r="AC860" t="e">
        <f t="shared" si="55"/>
        <v>#REF!</v>
      </c>
    </row>
    <row r="861" spans="1:29" x14ac:dyDescent="0.2">
      <c r="A861" t="str">
        <f>'RAW DATA'!A861</f>
        <v>F0070</v>
      </c>
      <c r="B861" t="str">
        <f>'RAW DATA'!G861</f>
        <v>Germany</v>
      </c>
      <c r="C861" t="e">
        <f>'RAW DATA'!#REF!</f>
        <v>#REF!</v>
      </c>
      <c r="D861" t="e">
        <f>'RAW DATA'!#REF!</f>
        <v>#REF!</v>
      </c>
      <c r="E861" t="e">
        <f>'RAW DATA'!#REF!</f>
        <v>#REF!</v>
      </c>
      <c r="F861" t="str">
        <f>'RAW DATA'!H861</f>
        <v>Telecom</v>
      </c>
      <c r="G861">
        <f>'RAW DATA'!I861</f>
        <v>6</v>
      </c>
      <c r="H861" t="e">
        <f>'RAW DATA'!#REF!</f>
        <v>#REF!</v>
      </c>
      <c r="I861" t="e">
        <f>'RAW DATA'!#REF!</f>
        <v>#REF!</v>
      </c>
      <c r="J861">
        <f>'RAW DATA'!J861</f>
        <v>2</v>
      </c>
      <c r="K861" t="e">
        <f>'RAW DATA'!#REF!</f>
        <v>#REF!</v>
      </c>
      <c r="L861" t="str">
        <f>'RAW DATA'!P861</f>
        <v>8</v>
      </c>
      <c r="M861" t="str">
        <f>'RAW DATA'!Q861</f>
        <v>05</v>
      </c>
      <c r="N861">
        <f>'RAW DATA'!R861</f>
        <v>3436</v>
      </c>
      <c r="O861" t="str">
        <f>'RAW DATA'!S861</f>
        <v>EUR</v>
      </c>
      <c r="P861">
        <f>'RAW DATA'!T861</f>
        <v>0</v>
      </c>
      <c r="Q861">
        <f>'RAW DATA'!U861</f>
        <v>0</v>
      </c>
      <c r="R861">
        <f>'RAW DATA'!V861</f>
        <v>39</v>
      </c>
      <c r="S861" t="e">
        <f>'RAW DATA'!#REF!</f>
        <v>#REF!</v>
      </c>
      <c r="T861">
        <f>'RAW DATA'!W861</f>
        <v>0</v>
      </c>
      <c r="U861">
        <f>'RAW DATA'!X861</f>
        <v>0</v>
      </c>
      <c r="V861">
        <f>'RAW DATA'!Y861</f>
        <v>0</v>
      </c>
      <c r="W861" t="e">
        <f>IF(' DASHBOARD'!K861&gt;=60,FORMULAS!$D$3,IF(' DASHBOARD'!K861&gt;=55,FORMULAS!$E$3,IF(' DASHBOARD'!K861&gt;=50,FORMULAS!$F$3,IF(' DASHBOARD'!K861&gt;=40,FORMULAS!$G$3,IF(' DASHBOARD'!K861&gt;=30,FORMULAS!$H$3,IF(K861&gt;=20,FORMULAS!$I$3,IF(' DASHBOARD'!K861&gt;=16,FORMULAS!$J$3)))))))</f>
        <v>#REF!</v>
      </c>
      <c r="X861" t="e">
        <f>INDEX(FORMULAS!$D$4:$J$10,MATCH('RAW DATA'!A861,FORMULAS!$A$4:$A$10,0),MATCH(' DASHBOARD'!W861,FORMULAS!$D$3:$J$3,0))</f>
        <v>#REF!</v>
      </c>
      <c r="Y861">
        <f t="shared" si="52"/>
        <v>792.92307692307691</v>
      </c>
      <c r="Z861">
        <f t="shared" si="53"/>
        <v>158.58461538461538</v>
      </c>
      <c r="AA861">
        <f t="shared" si="54"/>
        <v>20.331360946745562</v>
      </c>
      <c r="AB861" s="14" t="e">
        <f>1-(FORMULAS!$S$2-' DASHBOARD'!X861)/FORMULAS!$S$2</f>
        <v>#REF!</v>
      </c>
      <c r="AC861" t="e">
        <f t="shared" si="55"/>
        <v>#REF!</v>
      </c>
    </row>
    <row r="862" spans="1:29" x14ac:dyDescent="0.2">
      <c r="A862" t="str">
        <f>'RAW DATA'!A862</f>
        <v>E0062</v>
      </c>
      <c r="B862" t="str">
        <f>'RAW DATA'!G862</f>
        <v>Italy</v>
      </c>
      <c r="C862" t="e">
        <f>'RAW DATA'!#REF!</f>
        <v>#REF!</v>
      </c>
      <c r="D862" t="e">
        <f>'RAW DATA'!#REF!</f>
        <v>#REF!</v>
      </c>
      <c r="E862" t="e">
        <f>'RAW DATA'!#REF!</f>
        <v>#REF!</v>
      </c>
      <c r="F862" t="str">
        <f>'RAW DATA'!H862</f>
        <v>Engineering</v>
      </c>
      <c r="G862">
        <f>'RAW DATA'!I862</f>
        <v>7</v>
      </c>
      <c r="H862" t="e">
        <f>'RAW DATA'!#REF!</f>
        <v>#REF!</v>
      </c>
      <c r="I862" t="e">
        <f>'RAW DATA'!#REF!</f>
        <v>#REF!</v>
      </c>
      <c r="J862">
        <f>'RAW DATA'!J862</f>
        <v>2</v>
      </c>
      <c r="K862" t="e">
        <f>'RAW DATA'!#REF!</f>
        <v>#REF!</v>
      </c>
      <c r="L862">
        <f>'RAW DATA'!P862</f>
        <v>0</v>
      </c>
      <c r="M862">
        <f>'RAW DATA'!Q862</f>
        <v>0</v>
      </c>
      <c r="N862">
        <f>'RAW DATA'!R862</f>
        <v>2143</v>
      </c>
      <c r="O862" t="str">
        <f>'RAW DATA'!S862</f>
        <v>EUR</v>
      </c>
      <c r="P862">
        <f>'RAW DATA'!T862</f>
        <v>0</v>
      </c>
      <c r="Q862">
        <f>'RAW DATA'!U862</f>
        <v>0</v>
      </c>
      <c r="R862">
        <f>'RAW DATA'!V862</f>
        <v>39</v>
      </c>
      <c r="S862" t="e">
        <f>'RAW DATA'!#REF!</f>
        <v>#REF!</v>
      </c>
      <c r="T862">
        <f>'RAW DATA'!W862</f>
        <v>0</v>
      </c>
      <c r="U862">
        <f>'RAW DATA'!X862</f>
        <v>0</v>
      </c>
      <c r="V862">
        <f>'RAW DATA'!Y862</f>
        <v>0</v>
      </c>
      <c r="W862" t="e">
        <f>IF(' DASHBOARD'!K862&gt;=60,FORMULAS!$D$3,IF(' DASHBOARD'!K862&gt;=55,FORMULAS!$E$3,IF(' DASHBOARD'!K862&gt;=50,FORMULAS!$F$3,IF(' DASHBOARD'!K862&gt;=40,FORMULAS!$G$3,IF(' DASHBOARD'!K862&gt;=30,FORMULAS!$H$3,IF(K862&gt;=20,FORMULAS!$I$3,IF(' DASHBOARD'!K862&gt;=16,FORMULAS!$J$3)))))))</f>
        <v>#REF!</v>
      </c>
      <c r="X862" t="e">
        <f>INDEX(FORMULAS!$D$4:$J$10,MATCH('RAW DATA'!A862,FORMULAS!$A$4:$A$10,0),MATCH(' DASHBOARD'!W862,FORMULAS!$D$3:$J$3,0))</f>
        <v>#REF!</v>
      </c>
      <c r="Y862">
        <f t="shared" si="52"/>
        <v>494.53846153846155</v>
      </c>
      <c r="Z862">
        <f t="shared" si="53"/>
        <v>98.907692307692315</v>
      </c>
      <c r="AA862">
        <f t="shared" si="54"/>
        <v>12.680473372781066</v>
      </c>
      <c r="AB862" s="14" t="e">
        <f>1-(FORMULAS!$S$2-' DASHBOARD'!X862)/FORMULAS!$S$2</f>
        <v>#REF!</v>
      </c>
      <c r="AC862" t="e">
        <f t="shared" si="55"/>
        <v>#REF!</v>
      </c>
    </row>
    <row r="863" spans="1:29" x14ac:dyDescent="0.2">
      <c r="A863" t="str">
        <f>'RAW DATA'!A863</f>
        <v>F0070</v>
      </c>
      <c r="B863" t="str">
        <f>'RAW DATA'!G863</f>
        <v>Germany</v>
      </c>
      <c r="C863" t="e">
        <f>'RAW DATA'!#REF!</f>
        <v>#REF!</v>
      </c>
      <c r="D863" t="e">
        <f>'RAW DATA'!#REF!</f>
        <v>#REF!</v>
      </c>
      <c r="E863" t="e">
        <f>'RAW DATA'!#REF!</f>
        <v>#REF!</v>
      </c>
      <c r="F863" t="str">
        <f>'RAW DATA'!H863</f>
        <v>Telecom</v>
      </c>
      <c r="G863">
        <f>'RAW DATA'!I863</f>
        <v>6</v>
      </c>
      <c r="H863" t="e">
        <f>'RAW DATA'!#REF!</f>
        <v>#REF!</v>
      </c>
      <c r="I863" t="e">
        <f>'RAW DATA'!#REF!</f>
        <v>#REF!</v>
      </c>
      <c r="J863">
        <f>'RAW DATA'!J863</f>
        <v>1</v>
      </c>
      <c r="K863" t="e">
        <f>'RAW DATA'!#REF!</f>
        <v>#REF!</v>
      </c>
      <c r="L863" t="str">
        <f>'RAW DATA'!P863</f>
        <v>6</v>
      </c>
      <c r="M863" t="str">
        <f>'RAW DATA'!Q863</f>
        <v>06</v>
      </c>
      <c r="N863">
        <f>'RAW DATA'!R863</f>
        <v>2615</v>
      </c>
      <c r="O863" t="str">
        <f>'RAW DATA'!S863</f>
        <v>EUR</v>
      </c>
      <c r="P863">
        <f>'RAW DATA'!T863</f>
        <v>0</v>
      </c>
      <c r="Q863">
        <f>'RAW DATA'!U863</f>
        <v>0</v>
      </c>
      <c r="R863">
        <f>'RAW DATA'!V863</f>
        <v>39</v>
      </c>
      <c r="S863" t="e">
        <f>'RAW DATA'!#REF!</f>
        <v>#REF!</v>
      </c>
      <c r="T863">
        <f>'RAW DATA'!W863</f>
        <v>0</v>
      </c>
      <c r="U863">
        <f>'RAW DATA'!X863</f>
        <v>0</v>
      </c>
      <c r="V863">
        <f>'RAW DATA'!Y863</f>
        <v>0</v>
      </c>
      <c r="W863" t="e">
        <f>IF(' DASHBOARD'!K863&gt;=60,FORMULAS!$D$3,IF(' DASHBOARD'!K863&gt;=55,FORMULAS!$E$3,IF(' DASHBOARD'!K863&gt;=50,FORMULAS!$F$3,IF(' DASHBOARD'!K863&gt;=40,FORMULAS!$G$3,IF(' DASHBOARD'!K863&gt;=30,FORMULAS!$H$3,IF(K863&gt;=20,FORMULAS!$I$3,IF(' DASHBOARD'!K863&gt;=16,FORMULAS!$J$3)))))))</f>
        <v>#REF!</v>
      </c>
      <c r="X863" t="e">
        <f>INDEX(FORMULAS!$D$4:$J$10,MATCH('RAW DATA'!A863,FORMULAS!$A$4:$A$10,0),MATCH(' DASHBOARD'!W863,FORMULAS!$D$3:$J$3,0))</f>
        <v>#REF!</v>
      </c>
      <c r="Y863">
        <f t="shared" si="52"/>
        <v>603.46153846153845</v>
      </c>
      <c r="Z863">
        <f t="shared" si="53"/>
        <v>120.69230769230769</v>
      </c>
      <c r="AA863">
        <f t="shared" si="54"/>
        <v>15.473372781065089</v>
      </c>
      <c r="AB863" s="14" t="e">
        <f>1-(FORMULAS!$S$2-' DASHBOARD'!X863)/FORMULAS!$S$2</f>
        <v>#REF!</v>
      </c>
      <c r="AC863" t="e">
        <f t="shared" si="55"/>
        <v>#REF!</v>
      </c>
    </row>
    <row r="864" spans="1:29" x14ac:dyDescent="0.2">
      <c r="A864" t="str">
        <f>'RAW DATA'!A864</f>
        <v>F0070</v>
      </c>
      <c r="B864" t="str">
        <f>'RAW DATA'!G864</f>
        <v>Germany</v>
      </c>
      <c r="C864" t="e">
        <f>'RAW DATA'!#REF!</f>
        <v>#REF!</v>
      </c>
      <c r="D864" t="e">
        <f>'RAW DATA'!#REF!</f>
        <v>#REF!</v>
      </c>
      <c r="E864" t="e">
        <f>'RAW DATA'!#REF!</f>
        <v>#REF!</v>
      </c>
      <c r="F864" t="str">
        <f>'RAW DATA'!H864</f>
        <v>Telecom</v>
      </c>
      <c r="G864">
        <f>'RAW DATA'!I864</f>
        <v>6</v>
      </c>
      <c r="H864" t="e">
        <f>'RAW DATA'!#REF!</f>
        <v>#REF!</v>
      </c>
      <c r="I864" t="e">
        <f>'RAW DATA'!#REF!</f>
        <v>#REF!</v>
      </c>
      <c r="J864">
        <f>'RAW DATA'!J864</f>
        <v>1</v>
      </c>
      <c r="K864" t="e">
        <f>'RAW DATA'!#REF!</f>
        <v>#REF!</v>
      </c>
      <c r="L864" t="str">
        <f>'RAW DATA'!P864</f>
        <v>7</v>
      </c>
      <c r="M864" t="str">
        <f>'RAW DATA'!Q864</f>
        <v>06</v>
      </c>
      <c r="N864">
        <f>'RAW DATA'!R864</f>
        <v>2636</v>
      </c>
      <c r="O864" t="str">
        <f>'RAW DATA'!S864</f>
        <v>EUR</v>
      </c>
      <c r="P864">
        <f>'RAW DATA'!T864</f>
        <v>0</v>
      </c>
      <c r="Q864">
        <f>'RAW DATA'!U864</f>
        <v>0</v>
      </c>
      <c r="R864">
        <f>'RAW DATA'!V864</f>
        <v>39</v>
      </c>
      <c r="S864" t="e">
        <f>'RAW DATA'!#REF!</f>
        <v>#REF!</v>
      </c>
      <c r="T864">
        <f>'RAW DATA'!W864</f>
        <v>0</v>
      </c>
      <c r="U864">
        <f>'RAW DATA'!X864</f>
        <v>0</v>
      </c>
      <c r="V864">
        <f>'RAW DATA'!Y864</f>
        <v>0</v>
      </c>
      <c r="W864" t="e">
        <f>IF(' DASHBOARD'!K864&gt;=60,FORMULAS!$D$3,IF(' DASHBOARD'!K864&gt;=55,FORMULAS!$E$3,IF(' DASHBOARD'!K864&gt;=50,FORMULAS!$F$3,IF(' DASHBOARD'!K864&gt;=40,FORMULAS!$G$3,IF(' DASHBOARD'!K864&gt;=30,FORMULAS!$H$3,IF(K864&gt;=20,FORMULAS!$I$3,IF(' DASHBOARD'!K864&gt;=16,FORMULAS!$J$3)))))))</f>
        <v>#REF!</v>
      </c>
      <c r="X864" t="e">
        <f>INDEX(FORMULAS!$D$4:$J$10,MATCH('RAW DATA'!A864,FORMULAS!$A$4:$A$10,0),MATCH(' DASHBOARD'!W864,FORMULAS!$D$3:$J$3,0))</f>
        <v>#REF!</v>
      </c>
      <c r="Y864">
        <f t="shared" si="52"/>
        <v>608.30769230769226</v>
      </c>
      <c r="Z864">
        <f t="shared" si="53"/>
        <v>121.66153846153846</v>
      </c>
      <c r="AA864">
        <f t="shared" si="54"/>
        <v>15.597633136094673</v>
      </c>
      <c r="AB864" s="14" t="e">
        <f>1-(FORMULAS!$S$2-' DASHBOARD'!X864)/FORMULAS!$S$2</f>
        <v>#REF!</v>
      </c>
      <c r="AC864" t="e">
        <f t="shared" si="55"/>
        <v>#REF!</v>
      </c>
    </row>
    <row r="865" spans="1:29" x14ac:dyDescent="0.2">
      <c r="A865" t="str">
        <f>'RAW DATA'!A865</f>
        <v>F0070</v>
      </c>
      <c r="B865" t="str">
        <f>'RAW DATA'!G865</f>
        <v>Germany</v>
      </c>
      <c r="C865" t="e">
        <f>'RAW DATA'!#REF!</f>
        <v>#REF!</v>
      </c>
      <c r="D865" t="e">
        <f>'RAW DATA'!#REF!</f>
        <v>#REF!</v>
      </c>
      <c r="E865" t="e">
        <f>'RAW DATA'!#REF!</f>
        <v>#REF!</v>
      </c>
      <c r="F865" t="str">
        <f>'RAW DATA'!H865</f>
        <v>Telecom</v>
      </c>
      <c r="G865">
        <f>'RAW DATA'!I865</f>
        <v>6</v>
      </c>
      <c r="H865" t="e">
        <f>'RAW DATA'!#REF!</f>
        <v>#REF!</v>
      </c>
      <c r="I865" t="e">
        <f>'RAW DATA'!#REF!</f>
        <v>#REF!</v>
      </c>
      <c r="J865">
        <f>'RAW DATA'!J865</f>
        <v>1</v>
      </c>
      <c r="K865" t="e">
        <f>'RAW DATA'!#REF!</f>
        <v>#REF!</v>
      </c>
      <c r="L865" t="str">
        <f>'RAW DATA'!P865</f>
        <v>6</v>
      </c>
      <c r="M865" t="str">
        <f>'RAW DATA'!Q865</f>
        <v>06</v>
      </c>
      <c r="N865">
        <f>'RAW DATA'!R865</f>
        <v>2541</v>
      </c>
      <c r="O865" t="str">
        <f>'RAW DATA'!S865</f>
        <v>EUR</v>
      </c>
      <c r="P865">
        <f>'RAW DATA'!T865</f>
        <v>0</v>
      </c>
      <c r="Q865">
        <f>'RAW DATA'!U865</f>
        <v>0</v>
      </c>
      <c r="R865">
        <f>'RAW DATA'!V865</f>
        <v>39</v>
      </c>
      <c r="S865" t="e">
        <f>'RAW DATA'!#REF!</f>
        <v>#REF!</v>
      </c>
      <c r="T865">
        <f>'RAW DATA'!W865</f>
        <v>0</v>
      </c>
      <c r="U865">
        <f>'RAW DATA'!X865</f>
        <v>0</v>
      </c>
      <c r="V865">
        <f>'RAW DATA'!Y865</f>
        <v>0</v>
      </c>
      <c r="W865" t="e">
        <f>IF(' DASHBOARD'!K865&gt;=60,FORMULAS!$D$3,IF(' DASHBOARD'!K865&gt;=55,FORMULAS!$E$3,IF(' DASHBOARD'!K865&gt;=50,FORMULAS!$F$3,IF(' DASHBOARD'!K865&gt;=40,FORMULAS!$G$3,IF(' DASHBOARD'!K865&gt;=30,FORMULAS!$H$3,IF(K865&gt;=20,FORMULAS!$I$3,IF(' DASHBOARD'!K865&gt;=16,FORMULAS!$J$3)))))))</f>
        <v>#REF!</v>
      </c>
      <c r="X865" t="e">
        <f>INDEX(FORMULAS!$D$4:$J$10,MATCH('RAW DATA'!A865,FORMULAS!$A$4:$A$10,0),MATCH(' DASHBOARD'!W865,FORMULAS!$D$3:$J$3,0))</f>
        <v>#REF!</v>
      </c>
      <c r="Y865">
        <f t="shared" si="52"/>
        <v>586.38461538461536</v>
      </c>
      <c r="Z865">
        <f t="shared" si="53"/>
        <v>117.27692307692307</v>
      </c>
      <c r="AA865">
        <f t="shared" si="54"/>
        <v>15.035502958579881</v>
      </c>
      <c r="AB865" s="14" t="e">
        <f>1-(FORMULAS!$S$2-' DASHBOARD'!X865)/FORMULAS!$S$2</f>
        <v>#REF!</v>
      </c>
      <c r="AC865" t="e">
        <f t="shared" si="55"/>
        <v>#REF!</v>
      </c>
    </row>
    <row r="866" spans="1:29" x14ac:dyDescent="0.2">
      <c r="A866" t="str">
        <f>'RAW DATA'!A866</f>
        <v>B0060</v>
      </c>
      <c r="B866" t="str">
        <f>'RAW DATA'!G866</f>
        <v>France</v>
      </c>
      <c r="C866" t="e">
        <f>'RAW DATA'!#REF!</f>
        <v>#REF!</v>
      </c>
      <c r="D866" t="e">
        <f>'RAW DATA'!#REF!</f>
        <v>#REF!</v>
      </c>
      <c r="E866" t="e">
        <f>'RAW DATA'!#REF!</f>
        <v>#REF!</v>
      </c>
      <c r="F866" t="str">
        <f>'RAW DATA'!H866</f>
        <v>Testing</v>
      </c>
      <c r="G866">
        <f>'RAW DATA'!I866</f>
        <v>6</v>
      </c>
      <c r="H866" t="e">
        <f>'RAW DATA'!#REF!</f>
        <v>#REF!</v>
      </c>
      <c r="I866" t="e">
        <f>'RAW DATA'!#REF!</f>
        <v>#REF!</v>
      </c>
      <c r="J866">
        <f>'RAW DATA'!J866</f>
        <v>2</v>
      </c>
      <c r="K866" t="e">
        <f>'RAW DATA'!#REF!</f>
        <v>#REF!</v>
      </c>
      <c r="L866">
        <f>'RAW DATA'!P866</f>
        <v>0</v>
      </c>
      <c r="M866">
        <f>'RAW DATA'!Q866</f>
        <v>0</v>
      </c>
      <c r="N866">
        <f>'RAW DATA'!R866</f>
        <v>2687</v>
      </c>
      <c r="O866" t="str">
        <f>'RAW DATA'!S866</f>
        <v>EUR</v>
      </c>
      <c r="P866">
        <f>'RAW DATA'!T866</f>
        <v>0</v>
      </c>
      <c r="Q866">
        <f>'RAW DATA'!U866</f>
        <v>0</v>
      </c>
      <c r="R866">
        <f>'RAW DATA'!V866</f>
        <v>35</v>
      </c>
      <c r="S866" t="e">
        <f>'RAW DATA'!#REF!</f>
        <v>#REF!</v>
      </c>
      <c r="T866">
        <f>'RAW DATA'!W866</f>
        <v>0</v>
      </c>
      <c r="U866">
        <f>'RAW DATA'!X866</f>
        <v>0</v>
      </c>
      <c r="V866">
        <f>'RAW DATA'!Y866</f>
        <v>0</v>
      </c>
      <c r="W866" t="e">
        <f>IF(' DASHBOARD'!K866&gt;=60,FORMULAS!$D$3,IF(' DASHBOARD'!K866&gt;=55,FORMULAS!$E$3,IF(' DASHBOARD'!K866&gt;=50,FORMULAS!$F$3,IF(' DASHBOARD'!K866&gt;=40,FORMULAS!$G$3,IF(' DASHBOARD'!K866&gt;=30,FORMULAS!$H$3,IF(K866&gt;=20,FORMULAS!$I$3,IF(' DASHBOARD'!K866&gt;=16,FORMULAS!$J$3)))))))</f>
        <v>#REF!</v>
      </c>
      <c r="X866" t="e">
        <f>INDEX(FORMULAS!$D$4:$J$10,MATCH('RAW DATA'!A866,FORMULAS!$A$4:$A$10,0),MATCH(' DASHBOARD'!W866,FORMULAS!$D$3:$J$3,0))</f>
        <v>#REF!</v>
      </c>
      <c r="Y866">
        <f t="shared" si="52"/>
        <v>620.07692307692309</v>
      </c>
      <c r="Z866">
        <f t="shared" si="53"/>
        <v>124.01538461538462</v>
      </c>
      <c r="AA866">
        <f t="shared" si="54"/>
        <v>17.716483516483517</v>
      </c>
      <c r="AB866" s="14" t="e">
        <f>1-(FORMULAS!$S$2-' DASHBOARD'!X866)/FORMULAS!$S$2</f>
        <v>#REF!</v>
      </c>
      <c r="AC866" t="e">
        <f t="shared" si="55"/>
        <v>#REF!</v>
      </c>
    </row>
    <row r="867" spans="1:29" x14ac:dyDescent="0.2">
      <c r="A867" t="str">
        <f>'RAW DATA'!A867</f>
        <v>G0073</v>
      </c>
      <c r="B867" t="str">
        <f>'RAW DATA'!G867</f>
        <v>Germany</v>
      </c>
      <c r="C867" t="e">
        <f>'RAW DATA'!#REF!</f>
        <v>#REF!</v>
      </c>
      <c r="D867" t="e">
        <f>'RAW DATA'!#REF!</f>
        <v>#REF!</v>
      </c>
      <c r="E867" t="e">
        <f>'RAW DATA'!#REF!</f>
        <v>#REF!</v>
      </c>
      <c r="F867" t="str">
        <f>'RAW DATA'!H867</f>
        <v>Telecom</v>
      </c>
      <c r="G867">
        <f>'RAW DATA'!I867</f>
        <v>6</v>
      </c>
      <c r="H867" t="e">
        <f>'RAW DATA'!#REF!</f>
        <v>#REF!</v>
      </c>
      <c r="I867" t="e">
        <f>'RAW DATA'!#REF!</f>
        <v>#REF!</v>
      </c>
      <c r="J867">
        <f>'RAW DATA'!J867</f>
        <v>1</v>
      </c>
      <c r="K867" t="e">
        <f>'RAW DATA'!#REF!</f>
        <v>#REF!</v>
      </c>
      <c r="L867" t="str">
        <f>'RAW DATA'!P867</f>
        <v>6</v>
      </c>
      <c r="M867" t="str">
        <f>'RAW DATA'!Q867</f>
        <v>02</v>
      </c>
      <c r="N867">
        <f>'RAW DATA'!R867</f>
        <v>2623</v>
      </c>
      <c r="O867" t="str">
        <f>'RAW DATA'!S867</f>
        <v>EUR</v>
      </c>
      <c r="P867">
        <f>'RAW DATA'!T867</f>
        <v>0</v>
      </c>
      <c r="Q867">
        <f>'RAW DATA'!U867</f>
        <v>0</v>
      </c>
      <c r="R867">
        <f>'RAW DATA'!V867</f>
        <v>39</v>
      </c>
      <c r="S867" t="e">
        <f>'RAW DATA'!#REF!</f>
        <v>#REF!</v>
      </c>
      <c r="T867">
        <f>'RAW DATA'!W867</f>
        <v>0</v>
      </c>
      <c r="U867">
        <f>'RAW DATA'!X867</f>
        <v>0</v>
      </c>
      <c r="V867">
        <f>'RAW DATA'!Y867</f>
        <v>0</v>
      </c>
      <c r="W867" t="e">
        <f>IF(' DASHBOARD'!K867&gt;=60,FORMULAS!$D$3,IF(' DASHBOARD'!K867&gt;=55,FORMULAS!$E$3,IF(' DASHBOARD'!K867&gt;=50,FORMULAS!$F$3,IF(' DASHBOARD'!K867&gt;=40,FORMULAS!$G$3,IF(' DASHBOARD'!K867&gt;=30,FORMULAS!$H$3,IF(K867&gt;=20,FORMULAS!$I$3,IF(' DASHBOARD'!K867&gt;=16,FORMULAS!$J$3)))))))</f>
        <v>#REF!</v>
      </c>
      <c r="X867" t="e">
        <f>INDEX(FORMULAS!$D$4:$J$10,MATCH('RAW DATA'!A867,FORMULAS!$A$4:$A$10,0),MATCH(' DASHBOARD'!W867,FORMULAS!$D$3:$J$3,0))</f>
        <v>#REF!</v>
      </c>
      <c r="Y867">
        <f t="shared" si="52"/>
        <v>605.30769230769226</v>
      </c>
      <c r="Z867">
        <f t="shared" si="53"/>
        <v>121.06153846153845</v>
      </c>
      <c r="AA867">
        <f t="shared" si="54"/>
        <v>15.520710059171597</v>
      </c>
      <c r="AB867" s="14" t="e">
        <f>1-(FORMULAS!$S$2-' DASHBOARD'!X867)/FORMULAS!$S$2</f>
        <v>#REF!</v>
      </c>
      <c r="AC867" t="e">
        <f t="shared" si="55"/>
        <v>#REF!</v>
      </c>
    </row>
    <row r="868" spans="1:29" x14ac:dyDescent="0.2">
      <c r="A868" t="str">
        <f>'RAW DATA'!A868</f>
        <v>F0070</v>
      </c>
      <c r="B868" t="str">
        <f>'RAW DATA'!G868</f>
        <v>Germany</v>
      </c>
      <c r="C868" t="e">
        <f>'RAW DATA'!#REF!</f>
        <v>#REF!</v>
      </c>
      <c r="D868" t="e">
        <f>'RAW DATA'!#REF!</f>
        <v>#REF!</v>
      </c>
      <c r="E868" t="e">
        <f>'RAW DATA'!#REF!</f>
        <v>#REF!</v>
      </c>
      <c r="F868" t="str">
        <f>'RAW DATA'!H868</f>
        <v>Telecom</v>
      </c>
      <c r="G868">
        <f>'RAW DATA'!I868</f>
        <v>7</v>
      </c>
      <c r="H868" t="e">
        <f>'RAW DATA'!#REF!</f>
        <v>#REF!</v>
      </c>
      <c r="I868" t="e">
        <f>'RAW DATA'!#REF!</f>
        <v>#REF!</v>
      </c>
      <c r="J868">
        <f>'RAW DATA'!J868</f>
        <v>1</v>
      </c>
      <c r="K868" t="e">
        <f>'RAW DATA'!#REF!</f>
        <v>#REF!</v>
      </c>
      <c r="L868">
        <f>'RAW DATA'!P868</f>
        <v>0</v>
      </c>
      <c r="M868" t="str">
        <f>'RAW DATA'!Q868</f>
        <v>04</v>
      </c>
      <c r="N868">
        <f>'RAW DATA'!R868</f>
        <v>2107</v>
      </c>
      <c r="O868" t="str">
        <f>'RAW DATA'!S868</f>
        <v>EUR</v>
      </c>
      <c r="P868">
        <f>'RAW DATA'!T868</f>
        <v>0</v>
      </c>
      <c r="Q868">
        <f>'RAW DATA'!U868</f>
        <v>0</v>
      </c>
      <c r="R868">
        <f>'RAW DATA'!V868</f>
        <v>39</v>
      </c>
      <c r="S868" t="e">
        <f>'RAW DATA'!#REF!</f>
        <v>#REF!</v>
      </c>
      <c r="T868">
        <f>'RAW DATA'!W868</f>
        <v>0</v>
      </c>
      <c r="U868">
        <f>'RAW DATA'!X868</f>
        <v>0</v>
      </c>
      <c r="V868">
        <f>'RAW DATA'!Y868</f>
        <v>0</v>
      </c>
      <c r="W868" t="e">
        <f>IF(' DASHBOARD'!K868&gt;=60,FORMULAS!$D$3,IF(' DASHBOARD'!K868&gt;=55,FORMULAS!$E$3,IF(' DASHBOARD'!K868&gt;=50,FORMULAS!$F$3,IF(' DASHBOARD'!K868&gt;=40,FORMULAS!$G$3,IF(' DASHBOARD'!K868&gt;=30,FORMULAS!$H$3,IF(K868&gt;=20,FORMULAS!$I$3,IF(' DASHBOARD'!K868&gt;=16,FORMULAS!$J$3)))))))</f>
        <v>#REF!</v>
      </c>
      <c r="X868" t="e">
        <f>INDEX(FORMULAS!$D$4:$J$10,MATCH('RAW DATA'!A868,FORMULAS!$A$4:$A$10,0),MATCH(' DASHBOARD'!W868,FORMULAS!$D$3:$J$3,0))</f>
        <v>#REF!</v>
      </c>
      <c r="Y868">
        <f t="shared" si="52"/>
        <v>486.23076923076923</v>
      </c>
      <c r="Z868">
        <f t="shared" si="53"/>
        <v>97.246153846153845</v>
      </c>
      <c r="AA868">
        <f t="shared" si="54"/>
        <v>12.467455621301776</v>
      </c>
      <c r="AB868" s="14" t="e">
        <f>1-(FORMULAS!$S$2-' DASHBOARD'!X868)/FORMULAS!$S$2</f>
        <v>#REF!</v>
      </c>
      <c r="AC868" t="e">
        <f t="shared" si="55"/>
        <v>#REF!</v>
      </c>
    </row>
    <row r="869" spans="1:29" x14ac:dyDescent="0.2">
      <c r="A869" t="str">
        <f>'RAW DATA'!A869</f>
        <v>E0062</v>
      </c>
      <c r="B869" t="str">
        <f>'RAW DATA'!G869</f>
        <v>Germany</v>
      </c>
      <c r="C869" t="e">
        <f>'RAW DATA'!#REF!</f>
        <v>#REF!</v>
      </c>
      <c r="D869" t="e">
        <f>'RAW DATA'!#REF!</f>
        <v>#REF!</v>
      </c>
      <c r="E869" t="e">
        <f>'RAW DATA'!#REF!</f>
        <v>#REF!</v>
      </c>
      <c r="F869" t="str">
        <f>'RAW DATA'!H869</f>
        <v>Engineering</v>
      </c>
      <c r="G869">
        <f>'RAW DATA'!I869</f>
        <v>7</v>
      </c>
      <c r="H869" t="e">
        <f>'RAW DATA'!#REF!</f>
        <v>#REF!</v>
      </c>
      <c r="I869" t="e">
        <f>'RAW DATA'!#REF!</f>
        <v>#REF!</v>
      </c>
      <c r="J869">
        <f>'RAW DATA'!J869</f>
        <v>1</v>
      </c>
      <c r="K869" t="e">
        <f>'RAW DATA'!#REF!</f>
        <v>#REF!</v>
      </c>
      <c r="L869" t="str">
        <f>'RAW DATA'!P869</f>
        <v>6</v>
      </c>
      <c r="M869" t="str">
        <f>'RAW DATA'!Q869</f>
        <v>06</v>
      </c>
      <c r="N869">
        <f>'RAW DATA'!R869</f>
        <v>2150</v>
      </c>
      <c r="O869" t="str">
        <f>'RAW DATA'!S869</f>
        <v>EUR</v>
      </c>
      <c r="P869">
        <f>'RAW DATA'!T869</f>
        <v>0</v>
      </c>
      <c r="Q869">
        <f>'RAW DATA'!U869</f>
        <v>0</v>
      </c>
      <c r="R869">
        <f>'RAW DATA'!V869</f>
        <v>39</v>
      </c>
      <c r="S869" t="e">
        <f>'RAW DATA'!#REF!</f>
        <v>#REF!</v>
      </c>
      <c r="T869">
        <f>'RAW DATA'!W869</f>
        <v>0</v>
      </c>
      <c r="U869">
        <f>'RAW DATA'!X869</f>
        <v>0</v>
      </c>
      <c r="V869">
        <f>'RAW DATA'!Y869</f>
        <v>0</v>
      </c>
      <c r="W869" t="e">
        <f>IF(' DASHBOARD'!K869&gt;=60,FORMULAS!$D$3,IF(' DASHBOARD'!K869&gt;=55,FORMULAS!$E$3,IF(' DASHBOARD'!K869&gt;=50,FORMULAS!$F$3,IF(' DASHBOARD'!K869&gt;=40,FORMULAS!$G$3,IF(' DASHBOARD'!K869&gt;=30,FORMULAS!$H$3,IF(K869&gt;=20,FORMULAS!$I$3,IF(' DASHBOARD'!K869&gt;=16,FORMULAS!$J$3)))))))</f>
        <v>#REF!</v>
      </c>
      <c r="X869" t="e">
        <f>INDEX(FORMULAS!$D$4:$J$10,MATCH('RAW DATA'!A869,FORMULAS!$A$4:$A$10,0),MATCH(' DASHBOARD'!W869,FORMULAS!$D$3:$J$3,0))</f>
        <v>#REF!</v>
      </c>
      <c r="Y869">
        <f t="shared" si="52"/>
        <v>496.15384615384613</v>
      </c>
      <c r="Z869">
        <f t="shared" si="53"/>
        <v>99.230769230769226</v>
      </c>
      <c r="AA869">
        <f t="shared" si="54"/>
        <v>12.721893491124259</v>
      </c>
      <c r="AB869" s="14" t="e">
        <f>1-(FORMULAS!$S$2-' DASHBOARD'!X869)/FORMULAS!$S$2</f>
        <v>#REF!</v>
      </c>
      <c r="AC869" t="e">
        <f t="shared" si="55"/>
        <v>#REF!</v>
      </c>
    </row>
    <row r="870" spans="1:29" x14ac:dyDescent="0.2">
      <c r="A870" t="str">
        <f>'RAW DATA'!A870</f>
        <v>B0060</v>
      </c>
      <c r="B870" t="str">
        <f>'RAW DATA'!G870</f>
        <v>France</v>
      </c>
      <c r="C870" t="e">
        <f>'RAW DATA'!#REF!</f>
        <v>#REF!</v>
      </c>
      <c r="D870" t="e">
        <f>'RAW DATA'!#REF!</f>
        <v>#REF!</v>
      </c>
      <c r="E870" t="e">
        <f>'RAW DATA'!#REF!</f>
        <v>#REF!</v>
      </c>
      <c r="F870" t="str">
        <f>'RAW DATA'!H870</f>
        <v>Testing</v>
      </c>
      <c r="G870">
        <f>'RAW DATA'!I870</f>
        <v>7</v>
      </c>
      <c r="H870" t="e">
        <f>'RAW DATA'!#REF!</f>
        <v>#REF!</v>
      </c>
      <c r="I870" t="e">
        <f>'RAW DATA'!#REF!</f>
        <v>#REF!</v>
      </c>
      <c r="J870">
        <f>'RAW DATA'!J870</f>
        <v>2</v>
      </c>
      <c r="K870" t="e">
        <f>'RAW DATA'!#REF!</f>
        <v>#REF!</v>
      </c>
      <c r="L870" t="str">
        <f>'RAW DATA'!P870</f>
        <v>3</v>
      </c>
      <c r="M870" t="str">
        <f>'RAW DATA'!Q870</f>
        <v>06</v>
      </c>
      <c r="N870">
        <f>'RAW DATA'!R870</f>
        <v>2119</v>
      </c>
      <c r="O870" t="str">
        <f>'RAW DATA'!S870</f>
        <v>EUR</v>
      </c>
      <c r="P870">
        <f>'RAW DATA'!T870</f>
        <v>0</v>
      </c>
      <c r="Q870">
        <f>'RAW DATA'!U870</f>
        <v>0</v>
      </c>
      <c r="R870">
        <f>'RAW DATA'!V870</f>
        <v>35</v>
      </c>
      <c r="S870" t="e">
        <f>'RAW DATA'!#REF!</f>
        <v>#REF!</v>
      </c>
      <c r="T870">
        <f>'RAW DATA'!W870</f>
        <v>0</v>
      </c>
      <c r="U870">
        <f>'RAW DATA'!X870</f>
        <v>0</v>
      </c>
      <c r="V870">
        <f>'RAW DATA'!Y870</f>
        <v>0</v>
      </c>
      <c r="W870" t="e">
        <f>IF(' DASHBOARD'!K870&gt;=60,FORMULAS!$D$3,IF(' DASHBOARD'!K870&gt;=55,FORMULAS!$E$3,IF(' DASHBOARD'!K870&gt;=50,FORMULAS!$F$3,IF(' DASHBOARD'!K870&gt;=40,FORMULAS!$G$3,IF(' DASHBOARD'!K870&gt;=30,FORMULAS!$H$3,IF(K870&gt;=20,FORMULAS!$I$3,IF(' DASHBOARD'!K870&gt;=16,FORMULAS!$J$3)))))))</f>
        <v>#REF!</v>
      </c>
      <c r="X870" t="e">
        <f>INDEX(FORMULAS!$D$4:$J$10,MATCH('RAW DATA'!A870,FORMULAS!$A$4:$A$10,0),MATCH(' DASHBOARD'!W870,FORMULAS!$D$3:$J$3,0))</f>
        <v>#REF!</v>
      </c>
      <c r="Y870">
        <f t="shared" si="52"/>
        <v>489</v>
      </c>
      <c r="Z870">
        <f t="shared" si="53"/>
        <v>97.8</v>
      </c>
      <c r="AA870">
        <f t="shared" si="54"/>
        <v>13.971428571428572</v>
      </c>
      <c r="AB870" s="14" t="e">
        <f>1-(FORMULAS!$S$2-' DASHBOARD'!X870)/FORMULAS!$S$2</f>
        <v>#REF!</v>
      </c>
      <c r="AC870" t="e">
        <f t="shared" si="55"/>
        <v>#REF!</v>
      </c>
    </row>
    <row r="871" spans="1:29" x14ac:dyDescent="0.2">
      <c r="A871" t="str">
        <f>'RAW DATA'!A871</f>
        <v>G0073</v>
      </c>
      <c r="B871" t="str">
        <f>'RAW DATA'!G871</f>
        <v>Italy</v>
      </c>
      <c r="C871" t="e">
        <f>'RAW DATA'!#REF!</f>
        <v>#REF!</v>
      </c>
      <c r="D871" t="e">
        <f>'RAW DATA'!#REF!</f>
        <v>#REF!</v>
      </c>
      <c r="E871" t="e">
        <f>'RAW DATA'!#REF!</f>
        <v>#REF!</v>
      </c>
      <c r="F871" t="str">
        <f>'RAW DATA'!H871</f>
        <v>Telecom</v>
      </c>
      <c r="G871">
        <f>'RAW DATA'!I871</f>
        <v>3</v>
      </c>
      <c r="H871" t="e">
        <f>'RAW DATA'!#REF!</f>
        <v>#REF!</v>
      </c>
      <c r="I871" t="e">
        <f>'RAW DATA'!#REF!</f>
        <v>#REF!</v>
      </c>
      <c r="J871">
        <f>'RAW DATA'!J871</f>
        <v>2</v>
      </c>
      <c r="K871" t="e">
        <f>'RAW DATA'!#REF!</f>
        <v>#REF!</v>
      </c>
      <c r="L871">
        <f>'RAW DATA'!P871</f>
        <v>0</v>
      </c>
      <c r="M871" t="str">
        <f>'RAW DATA'!Q871</f>
        <v/>
      </c>
      <c r="N871">
        <f>'RAW DATA'!R871</f>
        <v>5395</v>
      </c>
      <c r="O871" t="str">
        <f>'RAW DATA'!S871</f>
        <v>EUR</v>
      </c>
      <c r="P871">
        <f>'RAW DATA'!T871</f>
        <v>0</v>
      </c>
      <c r="Q871">
        <f>'RAW DATA'!U871</f>
        <v>0</v>
      </c>
      <c r="R871">
        <f>'RAW DATA'!V871</f>
        <v>39</v>
      </c>
      <c r="S871" t="e">
        <f>'RAW DATA'!#REF!</f>
        <v>#REF!</v>
      </c>
      <c r="T871">
        <f>'RAW DATA'!W871</f>
        <v>0</v>
      </c>
      <c r="U871">
        <f>'RAW DATA'!X871</f>
        <v>0</v>
      </c>
      <c r="V871">
        <f>'RAW DATA'!Y871</f>
        <v>0</v>
      </c>
      <c r="W871" t="e">
        <f>IF(' DASHBOARD'!K871&gt;=60,FORMULAS!$D$3,IF(' DASHBOARD'!K871&gt;=55,FORMULAS!$E$3,IF(' DASHBOARD'!K871&gt;=50,FORMULAS!$F$3,IF(' DASHBOARD'!K871&gt;=40,FORMULAS!$G$3,IF(' DASHBOARD'!K871&gt;=30,FORMULAS!$H$3,IF(K871&gt;=20,FORMULAS!$I$3,IF(' DASHBOARD'!K871&gt;=16,FORMULAS!$J$3)))))))</f>
        <v>#REF!</v>
      </c>
      <c r="X871" t="e">
        <f>INDEX(FORMULAS!$D$4:$J$10,MATCH('RAW DATA'!A871,FORMULAS!$A$4:$A$10,0),MATCH(' DASHBOARD'!W871,FORMULAS!$D$3:$J$3,0))</f>
        <v>#REF!</v>
      </c>
      <c r="Y871">
        <f t="shared" si="52"/>
        <v>1245</v>
      </c>
      <c r="Z871">
        <f t="shared" si="53"/>
        <v>249</v>
      </c>
      <c r="AA871">
        <f t="shared" si="54"/>
        <v>31.923076923076923</v>
      </c>
      <c r="AB871" s="14" t="e">
        <f>1-(FORMULAS!$S$2-' DASHBOARD'!X871)/FORMULAS!$S$2</f>
        <v>#REF!</v>
      </c>
      <c r="AC871" t="e">
        <f t="shared" si="55"/>
        <v>#REF!</v>
      </c>
    </row>
    <row r="872" spans="1:29" x14ac:dyDescent="0.2">
      <c r="A872" t="str">
        <f>'RAW DATA'!A872</f>
        <v>E0062</v>
      </c>
      <c r="B872" t="str">
        <f>'RAW DATA'!G872</f>
        <v>Spain</v>
      </c>
      <c r="C872" t="e">
        <f>'RAW DATA'!#REF!</f>
        <v>#REF!</v>
      </c>
      <c r="D872" t="e">
        <f>'RAW DATA'!#REF!</f>
        <v>#REF!</v>
      </c>
      <c r="E872" t="e">
        <f>'RAW DATA'!#REF!</f>
        <v>#REF!</v>
      </c>
      <c r="F872" t="str">
        <f>'RAW DATA'!H872</f>
        <v>Engineering</v>
      </c>
      <c r="G872">
        <f>'RAW DATA'!I872</f>
        <v>6</v>
      </c>
      <c r="H872" t="e">
        <f>'RAW DATA'!#REF!</f>
        <v>#REF!</v>
      </c>
      <c r="I872" t="e">
        <f>'RAW DATA'!#REF!</f>
        <v>#REF!</v>
      </c>
      <c r="J872">
        <f>'RAW DATA'!J872</f>
        <v>1</v>
      </c>
      <c r="K872" t="e">
        <f>'RAW DATA'!#REF!</f>
        <v>#REF!</v>
      </c>
      <c r="L872" t="str">
        <f>'RAW DATA'!P872</f>
        <v>AUSBVG-3</v>
      </c>
      <c r="M872" t="str">
        <f>'RAW DATA'!Q872</f>
        <v/>
      </c>
      <c r="N872">
        <f>'RAW DATA'!R872</f>
        <v>2560</v>
      </c>
      <c r="O872" t="str">
        <f>'RAW DATA'!S872</f>
        <v>EUR</v>
      </c>
      <c r="P872">
        <f>'RAW DATA'!T872</f>
        <v>0</v>
      </c>
      <c r="Q872">
        <f>'RAW DATA'!U872</f>
        <v>0</v>
      </c>
      <c r="R872">
        <f>'RAW DATA'!V872</f>
        <v>39</v>
      </c>
      <c r="S872" t="e">
        <f>'RAW DATA'!#REF!</f>
        <v>#REF!</v>
      </c>
      <c r="T872">
        <f>'RAW DATA'!W872</f>
        <v>0</v>
      </c>
      <c r="U872">
        <f>'RAW DATA'!X872</f>
        <v>0</v>
      </c>
      <c r="V872">
        <f>'RAW DATA'!Y872</f>
        <v>0</v>
      </c>
      <c r="W872" t="e">
        <f>IF(' DASHBOARD'!K872&gt;=60,FORMULAS!$D$3,IF(' DASHBOARD'!K872&gt;=55,FORMULAS!$E$3,IF(' DASHBOARD'!K872&gt;=50,FORMULAS!$F$3,IF(' DASHBOARD'!K872&gt;=40,FORMULAS!$G$3,IF(' DASHBOARD'!K872&gt;=30,FORMULAS!$H$3,IF(K872&gt;=20,FORMULAS!$I$3,IF(' DASHBOARD'!K872&gt;=16,FORMULAS!$J$3)))))))</f>
        <v>#REF!</v>
      </c>
      <c r="X872" t="e">
        <f>INDEX(FORMULAS!$D$4:$J$10,MATCH('RAW DATA'!A872,FORMULAS!$A$4:$A$10,0),MATCH(' DASHBOARD'!W872,FORMULAS!$D$3:$J$3,0))</f>
        <v>#REF!</v>
      </c>
      <c r="Y872">
        <f t="shared" si="52"/>
        <v>590.76923076923072</v>
      </c>
      <c r="Z872">
        <f t="shared" si="53"/>
        <v>118.15384615384615</v>
      </c>
      <c r="AA872">
        <f t="shared" si="54"/>
        <v>15.147928994082839</v>
      </c>
      <c r="AB872" s="14" t="e">
        <f>1-(FORMULAS!$S$2-' DASHBOARD'!X872)/FORMULAS!$S$2</f>
        <v>#REF!</v>
      </c>
      <c r="AC872" t="e">
        <f t="shared" si="55"/>
        <v>#REF!</v>
      </c>
    </row>
    <row r="873" spans="1:29" x14ac:dyDescent="0.2">
      <c r="A873" t="str">
        <f>'RAW DATA'!A873</f>
        <v>F0070</v>
      </c>
      <c r="B873" t="str">
        <f>'RAW DATA'!G873</f>
        <v>Germany</v>
      </c>
      <c r="C873" t="e">
        <f>'RAW DATA'!#REF!</f>
        <v>#REF!</v>
      </c>
      <c r="D873" t="e">
        <f>'RAW DATA'!#REF!</f>
        <v>#REF!</v>
      </c>
      <c r="E873" t="e">
        <f>'RAW DATA'!#REF!</f>
        <v>#REF!</v>
      </c>
      <c r="F873" t="str">
        <f>'RAW DATA'!H873</f>
        <v>Telecom</v>
      </c>
      <c r="G873">
        <f>'RAW DATA'!I873</f>
        <v>7</v>
      </c>
      <c r="H873" t="e">
        <f>'RAW DATA'!#REF!</f>
        <v>#REF!</v>
      </c>
      <c r="I873" t="e">
        <f>'RAW DATA'!#REF!</f>
        <v>#REF!</v>
      </c>
      <c r="J873">
        <f>'RAW DATA'!J873</f>
        <v>1</v>
      </c>
      <c r="K873" t="e">
        <f>'RAW DATA'!#REF!</f>
        <v>#REF!</v>
      </c>
      <c r="L873" t="str">
        <f>'RAW DATA'!P873</f>
        <v>6</v>
      </c>
      <c r="M873" t="str">
        <f>'RAW DATA'!Q873</f>
        <v>06</v>
      </c>
      <c r="N873">
        <f>'RAW DATA'!R873</f>
        <v>2245</v>
      </c>
      <c r="O873" t="str">
        <f>'RAW DATA'!S873</f>
        <v>EUR</v>
      </c>
      <c r="P873">
        <f>'RAW DATA'!T873</f>
        <v>0</v>
      </c>
      <c r="Q873">
        <f>'RAW DATA'!U873</f>
        <v>0</v>
      </c>
      <c r="R873">
        <f>'RAW DATA'!V873</f>
        <v>39</v>
      </c>
      <c r="S873" t="e">
        <f>'RAW DATA'!#REF!</f>
        <v>#REF!</v>
      </c>
      <c r="T873">
        <f>'RAW DATA'!W873</f>
        <v>0</v>
      </c>
      <c r="U873">
        <f>'RAW DATA'!X873</f>
        <v>0</v>
      </c>
      <c r="V873">
        <f>'RAW DATA'!Y873</f>
        <v>0</v>
      </c>
      <c r="W873" t="e">
        <f>IF(' DASHBOARD'!K873&gt;=60,FORMULAS!$D$3,IF(' DASHBOARD'!K873&gt;=55,FORMULAS!$E$3,IF(' DASHBOARD'!K873&gt;=50,FORMULAS!$F$3,IF(' DASHBOARD'!K873&gt;=40,FORMULAS!$G$3,IF(' DASHBOARD'!K873&gt;=30,FORMULAS!$H$3,IF(K873&gt;=20,FORMULAS!$I$3,IF(' DASHBOARD'!K873&gt;=16,FORMULAS!$J$3)))))))</f>
        <v>#REF!</v>
      </c>
      <c r="X873" t="e">
        <f>INDEX(FORMULAS!$D$4:$J$10,MATCH('RAW DATA'!A873,FORMULAS!$A$4:$A$10,0),MATCH(' DASHBOARD'!W873,FORMULAS!$D$3:$J$3,0))</f>
        <v>#REF!</v>
      </c>
      <c r="Y873">
        <f t="shared" si="52"/>
        <v>518.07692307692309</v>
      </c>
      <c r="Z873">
        <f t="shared" si="53"/>
        <v>103.61538461538461</v>
      </c>
      <c r="AA873">
        <f t="shared" si="54"/>
        <v>13.284023668639053</v>
      </c>
      <c r="AB873" s="14" t="e">
        <f>1-(FORMULAS!$S$2-' DASHBOARD'!X873)/FORMULAS!$S$2</f>
        <v>#REF!</v>
      </c>
      <c r="AC873" t="e">
        <f t="shared" si="55"/>
        <v>#REF!</v>
      </c>
    </row>
    <row r="874" spans="1:29" x14ac:dyDescent="0.2">
      <c r="A874" t="str">
        <f>'RAW DATA'!A874</f>
        <v>F0070</v>
      </c>
      <c r="B874" t="str">
        <f>'RAW DATA'!G874</f>
        <v>France</v>
      </c>
      <c r="C874" t="e">
        <f>'RAW DATA'!#REF!</f>
        <v>#REF!</v>
      </c>
      <c r="D874" t="e">
        <f>'RAW DATA'!#REF!</f>
        <v>#REF!</v>
      </c>
      <c r="E874" t="e">
        <f>'RAW DATA'!#REF!</f>
        <v>#REF!</v>
      </c>
      <c r="F874" t="str">
        <f>'RAW DATA'!H874</f>
        <v>Telecom</v>
      </c>
      <c r="G874">
        <f>'RAW DATA'!I874</f>
        <v>7</v>
      </c>
      <c r="H874" t="e">
        <f>'RAW DATA'!#REF!</f>
        <v>#REF!</v>
      </c>
      <c r="I874" t="e">
        <f>'RAW DATA'!#REF!</f>
        <v>#REF!</v>
      </c>
      <c r="J874">
        <f>'RAW DATA'!J874</f>
        <v>1</v>
      </c>
      <c r="K874" t="e">
        <f>'RAW DATA'!#REF!</f>
        <v>#REF!</v>
      </c>
      <c r="L874">
        <f>'RAW DATA'!P874</f>
        <v>0</v>
      </c>
      <c r="M874" t="str">
        <f>'RAW DATA'!Q874</f>
        <v>01</v>
      </c>
      <c r="N874">
        <f>'RAW DATA'!R874</f>
        <v>1962</v>
      </c>
      <c r="O874" t="str">
        <f>'RAW DATA'!S874</f>
        <v>EUR</v>
      </c>
      <c r="P874">
        <f>'RAW DATA'!T874</f>
        <v>0</v>
      </c>
      <c r="Q874">
        <f>'RAW DATA'!U874</f>
        <v>0</v>
      </c>
      <c r="R874">
        <f>'RAW DATA'!V874</f>
        <v>35</v>
      </c>
      <c r="S874" t="e">
        <f>'RAW DATA'!#REF!</f>
        <v>#REF!</v>
      </c>
      <c r="T874">
        <f>'RAW DATA'!W874</f>
        <v>0</v>
      </c>
      <c r="U874">
        <f>'RAW DATA'!X874</f>
        <v>0</v>
      </c>
      <c r="V874">
        <f>'RAW DATA'!Y874</f>
        <v>0</v>
      </c>
      <c r="W874" t="e">
        <f>IF(' DASHBOARD'!K874&gt;=60,FORMULAS!$D$3,IF(' DASHBOARD'!K874&gt;=55,FORMULAS!$E$3,IF(' DASHBOARD'!K874&gt;=50,FORMULAS!$F$3,IF(' DASHBOARD'!K874&gt;=40,FORMULAS!$G$3,IF(' DASHBOARD'!K874&gt;=30,FORMULAS!$H$3,IF(K874&gt;=20,FORMULAS!$I$3,IF(' DASHBOARD'!K874&gt;=16,FORMULAS!$J$3)))))))</f>
        <v>#REF!</v>
      </c>
      <c r="X874" t="e">
        <f>INDEX(FORMULAS!$D$4:$J$10,MATCH('RAW DATA'!A874,FORMULAS!$A$4:$A$10,0),MATCH(' DASHBOARD'!W874,FORMULAS!$D$3:$J$3,0))</f>
        <v>#REF!</v>
      </c>
      <c r="Y874">
        <f t="shared" si="52"/>
        <v>452.76923076923077</v>
      </c>
      <c r="Z874">
        <f t="shared" si="53"/>
        <v>90.553846153846152</v>
      </c>
      <c r="AA874">
        <f t="shared" si="54"/>
        <v>12.936263736263736</v>
      </c>
      <c r="AB874" s="14" t="e">
        <f>1-(FORMULAS!$S$2-' DASHBOARD'!X874)/FORMULAS!$S$2</f>
        <v>#REF!</v>
      </c>
      <c r="AC874" t="e">
        <f t="shared" si="55"/>
        <v>#REF!</v>
      </c>
    </row>
    <row r="875" spans="1:29" x14ac:dyDescent="0.2">
      <c r="A875" t="str">
        <f>'RAW DATA'!A875</f>
        <v>E0062</v>
      </c>
      <c r="B875" t="str">
        <f>'RAW DATA'!G875</f>
        <v>Germany</v>
      </c>
      <c r="C875" t="e">
        <f>'RAW DATA'!#REF!</f>
        <v>#REF!</v>
      </c>
      <c r="D875" t="e">
        <f>'RAW DATA'!#REF!</f>
        <v>#REF!</v>
      </c>
      <c r="E875" t="e">
        <f>'RAW DATA'!#REF!</f>
        <v>#REF!</v>
      </c>
      <c r="F875" t="str">
        <f>'RAW DATA'!H875</f>
        <v>Engineering</v>
      </c>
      <c r="G875">
        <f>'RAW DATA'!I875</f>
        <v>6</v>
      </c>
      <c r="H875" t="e">
        <f>'RAW DATA'!#REF!</f>
        <v>#REF!</v>
      </c>
      <c r="I875" t="e">
        <f>'RAW DATA'!#REF!</f>
        <v>#REF!</v>
      </c>
      <c r="J875">
        <f>'RAW DATA'!J875</f>
        <v>1</v>
      </c>
      <c r="K875" t="e">
        <f>'RAW DATA'!#REF!</f>
        <v>#REF!</v>
      </c>
      <c r="L875" t="str">
        <f>'RAW DATA'!P875</f>
        <v>10</v>
      </c>
      <c r="M875" t="str">
        <f>'RAW DATA'!Q875</f>
        <v>06</v>
      </c>
      <c r="N875">
        <f>'RAW DATA'!R875</f>
        <v>2690</v>
      </c>
      <c r="O875" t="str">
        <f>'RAW DATA'!S875</f>
        <v>EUR</v>
      </c>
      <c r="P875">
        <f>'RAW DATA'!T875</f>
        <v>0</v>
      </c>
      <c r="Q875">
        <f>'RAW DATA'!U875</f>
        <v>0</v>
      </c>
      <c r="R875">
        <f>'RAW DATA'!V875</f>
        <v>39</v>
      </c>
      <c r="S875" t="e">
        <f>'RAW DATA'!#REF!</f>
        <v>#REF!</v>
      </c>
      <c r="T875">
        <f>'RAW DATA'!W875</f>
        <v>0</v>
      </c>
      <c r="U875">
        <f>'RAW DATA'!X875</f>
        <v>0</v>
      </c>
      <c r="V875">
        <f>'RAW DATA'!Y875</f>
        <v>0</v>
      </c>
      <c r="W875" t="e">
        <f>IF(' DASHBOARD'!K875&gt;=60,FORMULAS!$D$3,IF(' DASHBOARD'!K875&gt;=55,FORMULAS!$E$3,IF(' DASHBOARD'!K875&gt;=50,FORMULAS!$F$3,IF(' DASHBOARD'!K875&gt;=40,FORMULAS!$G$3,IF(' DASHBOARD'!K875&gt;=30,FORMULAS!$H$3,IF(K875&gt;=20,FORMULAS!$I$3,IF(' DASHBOARD'!K875&gt;=16,FORMULAS!$J$3)))))))</f>
        <v>#REF!</v>
      </c>
      <c r="X875" t="e">
        <f>INDEX(FORMULAS!$D$4:$J$10,MATCH('RAW DATA'!A875,FORMULAS!$A$4:$A$10,0),MATCH(' DASHBOARD'!W875,FORMULAS!$D$3:$J$3,0))</f>
        <v>#REF!</v>
      </c>
      <c r="Y875">
        <f t="shared" si="52"/>
        <v>620.76923076923072</v>
      </c>
      <c r="Z875">
        <f t="shared" si="53"/>
        <v>124.15384615384615</v>
      </c>
      <c r="AA875">
        <f t="shared" si="54"/>
        <v>15.917159763313608</v>
      </c>
      <c r="AB875" s="14" t="e">
        <f>1-(FORMULAS!$S$2-' DASHBOARD'!X875)/FORMULAS!$S$2</f>
        <v>#REF!</v>
      </c>
      <c r="AC875" t="e">
        <f t="shared" si="55"/>
        <v>#REF!</v>
      </c>
    </row>
    <row r="876" spans="1:29" x14ac:dyDescent="0.2">
      <c r="A876" t="str">
        <f>'RAW DATA'!A876</f>
        <v>E0062</v>
      </c>
      <c r="B876" t="str">
        <f>'RAW DATA'!G876</f>
        <v>Spain</v>
      </c>
      <c r="C876" t="e">
        <f>'RAW DATA'!#REF!</f>
        <v>#REF!</v>
      </c>
      <c r="D876" t="e">
        <f>'RAW DATA'!#REF!</f>
        <v>#REF!</v>
      </c>
      <c r="E876" t="e">
        <f>'RAW DATA'!#REF!</f>
        <v>#REF!</v>
      </c>
      <c r="F876" t="str">
        <f>'RAW DATA'!H876</f>
        <v>Engineering</v>
      </c>
      <c r="G876">
        <f>'RAW DATA'!I876</f>
        <v>5</v>
      </c>
      <c r="H876" t="e">
        <f>'RAW DATA'!#REF!</f>
        <v>#REF!</v>
      </c>
      <c r="I876" t="e">
        <f>'RAW DATA'!#REF!</f>
        <v>#REF!</v>
      </c>
      <c r="J876">
        <f>'RAW DATA'!J876</f>
        <v>1</v>
      </c>
      <c r="K876" t="e">
        <f>'RAW DATA'!#REF!</f>
        <v>#REF!</v>
      </c>
      <c r="L876" t="str">
        <f>'RAW DATA'!P876</f>
        <v>8</v>
      </c>
      <c r="M876" t="str">
        <f>'RAW DATA'!Q876</f>
        <v>04</v>
      </c>
      <c r="N876">
        <f>'RAW DATA'!R876</f>
        <v>3853</v>
      </c>
      <c r="O876" t="str">
        <f>'RAW DATA'!S876</f>
        <v>EUR</v>
      </c>
      <c r="P876">
        <f>'RAW DATA'!T876</f>
        <v>0</v>
      </c>
      <c r="Q876">
        <f>'RAW DATA'!U876</f>
        <v>0</v>
      </c>
      <c r="R876">
        <f>'RAW DATA'!V876</f>
        <v>39</v>
      </c>
      <c r="S876" t="e">
        <f>'RAW DATA'!#REF!</f>
        <v>#REF!</v>
      </c>
      <c r="T876">
        <f>'RAW DATA'!W876</f>
        <v>0</v>
      </c>
      <c r="U876">
        <f>'RAW DATA'!X876</f>
        <v>0</v>
      </c>
      <c r="V876">
        <f>'RAW DATA'!Y876</f>
        <v>0</v>
      </c>
      <c r="W876" t="e">
        <f>IF(' DASHBOARD'!K876&gt;=60,FORMULAS!$D$3,IF(' DASHBOARD'!K876&gt;=55,FORMULAS!$E$3,IF(' DASHBOARD'!K876&gt;=50,FORMULAS!$F$3,IF(' DASHBOARD'!K876&gt;=40,FORMULAS!$G$3,IF(' DASHBOARD'!K876&gt;=30,FORMULAS!$H$3,IF(K876&gt;=20,FORMULAS!$I$3,IF(' DASHBOARD'!K876&gt;=16,FORMULAS!$J$3)))))))</f>
        <v>#REF!</v>
      </c>
      <c r="X876" t="e">
        <f>INDEX(FORMULAS!$D$4:$J$10,MATCH('RAW DATA'!A876,FORMULAS!$A$4:$A$10,0),MATCH(' DASHBOARD'!W876,FORMULAS!$D$3:$J$3,0))</f>
        <v>#REF!</v>
      </c>
      <c r="Y876">
        <f t="shared" si="52"/>
        <v>889.15384615384619</v>
      </c>
      <c r="Z876">
        <f t="shared" si="53"/>
        <v>177.83076923076925</v>
      </c>
      <c r="AA876">
        <f t="shared" si="54"/>
        <v>22.798816568047339</v>
      </c>
      <c r="AB876" s="14" t="e">
        <f>1-(FORMULAS!$S$2-' DASHBOARD'!X876)/FORMULAS!$S$2</f>
        <v>#REF!</v>
      </c>
      <c r="AC876" t="e">
        <f t="shared" si="55"/>
        <v>#REF!</v>
      </c>
    </row>
    <row r="877" spans="1:29" x14ac:dyDescent="0.2">
      <c r="A877" t="str">
        <f>'RAW DATA'!A877</f>
        <v>E0062</v>
      </c>
      <c r="B877" t="str">
        <f>'RAW DATA'!G877</f>
        <v>Italy</v>
      </c>
      <c r="C877" t="e">
        <f>'RAW DATA'!#REF!</f>
        <v>#REF!</v>
      </c>
      <c r="D877" t="e">
        <f>'RAW DATA'!#REF!</f>
        <v>#REF!</v>
      </c>
      <c r="E877" t="e">
        <f>'RAW DATA'!#REF!</f>
        <v>#REF!</v>
      </c>
      <c r="F877" t="str">
        <f>'RAW DATA'!H877</f>
        <v>Engineering</v>
      </c>
      <c r="G877">
        <f>'RAW DATA'!I877</f>
        <v>7</v>
      </c>
      <c r="H877" t="e">
        <f>'RAW DATA'!#REF!</f>
        <v>#REF!</v>
      </c>
      <c r="I877" t="e">
        <f>'RAW DATA'!#REF!</f>
        <v>#REF!</v>
      </c>
      <c r="J877">
        <f>'RAW DATA'!J877</f>
        <v>2</v>
      </c>
      <c r="K877" t="e">
        <f>'RAW DATA'!#REF!</f>
        <v>#REF!</v>
      </c>
      <c r="L877">
        <f>'RAW DATA'!P877</f>
        <v>0</v>
      </c>
      <c r="M877" t="str">
        <f>'RAW DATA'!Q877</f>
        <v>02</v>
      </c>
      <c r="N877">
        <f>'RAW DATA'!R877</f>
        <v>2159</v>
      </c>
      <c r="O877" t="str">
        <f>'RAW DATA'!S877</f>
        <v>EUR</v>
      </c>
      <c r="P877">
        <f>'RAW DATA'!T877</f>
        <v>0</v>
      </c>
      <c r="Q877">
        <f>'RAW DATA'!U877</f>
        <v>0</v>
      </c>
      <c r="R877">
        <f>'RAW DATA'!V877</f>
        <v>39</v>
      </c>
      <c r="S877" t="e">
        <f>'RAW DATA'!#REF!</f>
        <v>#REF!</v>
      </c>
      <c r="T877">
        <f>'RAW DATA'!W877</f>
        <v>0</v>
      </c>
      <c r="U877">
        <f>'RAW DATA'!X877</f>
        <v>0</v>
      </c>
      <c r="V877">
        <f>'RAW DATA'!Y877</f>
        <v>0</v>
      </c>
      <c r="W877" t="e">
        <f>IF(' DASHBOARD'!K877&gt;=60,FORMULAS!$D$3,IF(' DASHBOARD'!K877&gt;=55,FORMULAS!$E$3,IF(' DASHBOARD'!K877&gt;=50,FORMULAS!$F$3,IF(' DASHBOARD'!K877&gt;=40,FORMULAS!$G$3,IF(' DASHBOARD'!K877&gt;=30,FORMULAS!$H$3,IF(K877&gt;=20,FORMULAS!$I$3,IF(' DASHBOARD'!K877&gt;=16,FORMULAS!$J$3)))))))</f>
        <v>#REF!</v>
      </c>
      <c r="X877" t="e">
        <f>INDEX(FORMULAS!$D$4:$J$10,MATCH('RAW DATA'!A877,FORMULAS!$A$4:$A$10,0),MATCH(' DASHBOARD'!W877,FORMULAS!$D$3:$J$3,0))</f>
        <v>#REF!</v>
      </c>
      <c r="Y877">
        <f t="shared" si="52"/>
        <v>498.23076923076923</v>
      </c>
      <c r="Z877">
        <f t="shared" si="53"/>
        <v>99.646153846153851</v>
      </c>
      <c r="AA877">
        <f t="shared" si="54"/>
        <v>12.775147928994082</v>
      </c>
      <c r="AB877" s="14" t="e">
        <f>1-(FORMULAS!$S$2-' DASHBOARD'!X877)/FORMULAS!$S$2</f>
        <v>#REF!</v>
      </c>
      <c r="AC877" t="e">
        <f t="shared" si="55"/>
        <v>#REF!</v>
      </c>
    </row>
    <row r="878" spans="1:29" x14ac:dyDescent="0.2">
      <c r="A878" t="str">
        <f>'RAW DATA'!A878</f>
        <v>F0070</v>
      </c>
      <c r="B878" t="str">
        <f>'RAW DATA'!G878</f>
        <v>Germany</v>
      </c>
      <c r="C878" t="e">
        <f>'RAW DATA'!#REF!</f>
        <v>#REF!</v>
      </c>
      <c r="D878" t="e">
        <f>'RAW DATA'!#REF!</f>
        <v>#REF!</v>
      </c>
      <c r="E878" t="e">
        <f>'RAW DATA'!#REF!</f>
        <v>#REF!</v>
      </c>
      <c r="F878" t="str">
        <f>'RAW DATA'!H878</f>
        <v>Telecom</v>
      </c>
      <c r="G878">
        <f>'RAW DATA'!I878</f>
        <v>7</v>
      </c>
      <c r="H878" t="e">
        <f>'RAW DATA'!#REF!</f>
        <v>#REF!</v>
      </c>
      <c r="I878" t="e">
        <f>'RAW DATA'!#REF!</f>
        <v>#REF!</v>
      </c>
      <c r="J878">
        <f>'RAW DATA'!J878</f>
        <v>1</v>
      </c>
      <c r="K878" t="e">
        <f>'RAW DATA'!#REF!</f>
        <v>#REF!</v>
      </c>
      <c r="L878">
        <f>'RAW DATA'!P878</f>
        <v>0</v>
      </c>
      <c r="M878" t="str">
        <f>'RAW DATA'!Q878</f>
        <v>01</v>
      </c>
      <c r="N878">
        <f>'RAW DATA'!R878</f>
        <v>1849</v>
      </c>
      <c r="O878" t="str">
        <f>'RAW DATA'!S878</f>
        <v>EUR</v>
      </c>
      <c r="P878">
        <f>'RAW DATA'!T878</f>
        <v>0</v>
      </c>
      <c r="Q878">
        <f>'RAW DATA'!U878</f>
        <v>0</v>
      </c>
      <c r="R878">
        <f>'RAW DATA'!V878</f>
        <v>39</v>
      </c>
      <c r="S878" t="e">
        <f>'RAW DATA'!#REF!</f>
        <v>#REF!</v>
      </c>
      <c r="T878">
        <f>'RAW DATA'!W878</f>
        <v>0</v>
      </c>
      <c r="U878">
        <f>'RAW DATA'!X878</f>
        <v>0</v>
      </c>
      <c r="V878">
        <f>'RAW DATA'!Y878</f>
        <v>0</v>
      </c>
      <c r="W878" t="e">
        <f>IF(' DASHBOARD'!K878&gt;=60,FORMULAS!$D$3,IF(' DASHBOARD'!K878&gt;=55,FORMULAS!$E$3,IF(' DASHBOARD'!K878&gt;=50,FORMULAS!$F$3,IF(' DASHBOARD'!K878&gt;=40,FORMULAS!$G$3,IF(' DASHBOARD'!K878&gt;=30,FORMULAS!$H$3,IF(K878&gt;=20,FORMULAS!$I$3,IF(' DASHBOARD'!K878&gt;=16,FORMULAS!$J$3)))))))</f>
        <v>#REF!</v>
      </c>
      <c r="X878" t="e">
        <f>INDEX(FORMULAS!$D$4:$J$10,MATCH('RAW DATA'!A878,FORMULAS!$A$4:$A$10,0),MATCH(' DASHBOARD'!W878,FORMULAS!$D$3:$J$3,0))</f>
        <v>#REF!</v>
      </c>
      <c r="Y878">
        <f t="shared" si="52"/>
        <v>426.69230769230768</v>
      </c>
      <c r="Z878">
        <f t="shared" si="53"/>
        <v>85.33846153846153</v>
      </c>
      <c r="AA878">
        <f t="shared" si="54"/>
        <v>10.940828402366863</v>
      </c>
      <c r="AB878" s="14" t="e">
        <f>1-(FORMULAS!$S$2-' DASHBOARD'!X878)/FORMULAS!$S$2</f>
        <v>#REF!</v>
      </c>
      <c r="AC878" t="e">
        <f t="shared" si="55"/>
        <v>#REF!</v>
      </c>
    </row>
    <row r="879" spans="1:29" x14ac:dyDescent="0.2">
      <c r="A879" t="str">
        <f>'RAW DATA'!A879</f>
        <v>F0070</v>
      </c>
      <c r="B879" t="str">
        <f>'RAW DATA'!G879</f>
        <v>Germany</v>
      </c>
      <c r="C879" t="e">
        <f>'RAW DATA'!#REF!</f>
        <v>#REF!</v>
      </c>
      <c r="D879" t="e">
        <f>'RAW DATA'!#REF!</f>
        <v>#REF!</v>
      </c>
      <c r="E879" t="e">
        <f>'RAW DATA'!#REF!</f>
        <v>#REF!</v>
      </c>
      <c r="F879" t="str">
        <f>'RAW DATA'!H879</f>
        <v>Telecom</v>
      </c>
      <c r="G879">
        <f>'RAW DATA'!I879</f>
        <v>7</v>
      </c>
      <c r="H879" t="e">
        <f>'RAW DATA'!#REF!</f>
        <v>#REF!</v>
      </c>
      <c r="I879" t="e">
        <f>'RAW DATA'!#REF!</f>
        <v>#REF!</v>
      </c>
      <c r="J879">
        <f>'RAW DATA'!J879</f>
        <v>1</v>
      </c>
      <c r="K879" t="e">
        <f>'RAW DATA'!#REF!</f>
        <v>#REF!</v>
      </c>
      <c r="L879" t="str">
        <f>'RAW DATA'!P879</f>
        <v>3</v>
      </c>
      <c r="M879" t="str">
        <f>'RAW DATA'!Q879</f>
        <v>01</v>
      </c>
      <c r="N879">
        <f>'RAW DATA'!R879</f>
        <v>2309</v>
      </c>
      <c r="O879" t="str">
        <f>'RAW DATA'!S879</f>
        <v>EUR</v>
      </c>
      <c r="P879">
        <f>'RAW DATA'!T879</f>
        <v>0</v>
      </c>
      <c r="Q879">
        <f>'RAW DATA'!U879</f>
        <v>0</v>
      </c>
      <c r="R879">
        <f>'RAW DATA'!V879</f>
        <v>39</v>
      </c>
      <c r="S879" t="e">
        <f>'RAW DATA'!#REF!</f>
        <v>#REF!</v>
      </c>
      <c r="T879">
        <f>'RAW DATA'!W879</f>
        <v>0</v>
      </c>
      <c r="U879">
        <f>'RAW DATA'!X879</f>
        <v>0</v>
      </c>
      <c r="V879">
        <f>'RAW DATA'!Y879</f>
        <v>0</v>
      </c>
      <c r="W879" t="e">
        <f>IF(' DASHBOARD'!K879&gt;=60,FORMULAS!$D$3,IF(' DASHBOARD'!K879&gt;=55,FORMULAS!$E$3,IF(' DASHBOARD'!K879&gt;=50,FORMULAS!$F$3,IF(' DASHBOARD'!K879&gt;=40,FORMULAS!$G$3,IF(' DASHBOARD'!K879&gt;=30,FORMULAS!$H$3,IF(K879&gt;=20,FORMULAS!$I$3,IF(' DASHBOARD'!K879&gt;=16,FORMULAS!$J$3)))))))</f>
        <v>#REF!</v>
      </c>
      <c r="X879" t="e">
        <f>INDEX(FORMULAS!$D$4:$J$10,MATCH('RAW DATA'!A879,FORMULAS!$A$4:$A$10,0),MATCH(' DASHBOARD'!W879,FORMULAS!$D$3:$J$3,0))</f>
        <v>#REF!</v>
      </c>
      <c r="Y879">
        <f t="shared" si="52"/>
        <v>532.84615384615381</v>
      </c>
      <c r="Z879">
        <f t="shared" si="53"/>
        <v>106.56923076923076</v>
      </c>
      <c r="AA879">
        <f t="shared" si="54"/>
        <v>13.662721893491124</v>
      </c>
      <c r="AB879" s="14" t="e">
        <f>1-(FORMULAS!$S$2-' DASHBOARD'!X879)/FORMULAS!$S$2</f>
        <v>#REF!</v>
      </c>
      <c r="AC879" t="e">
        <f t="shared" si="55"/>
        <v>#REF!</v>
      </c>
    </row>
    <row r="880" spans="1:29" x14ac:dyDescent="0.2">
      <c r="A880" t="str">
        <f>'RAW DATA'!A880</f>
        <v>G0073</v>
      </c>
      <c r="B880" t="str">
        <f>'RAW DATA'!G880</f>
        <v>France</v>
      </c>
      <c r="C880" t="e">
        <f>'RAW DATA'!#REF!</f>
        <v>#REF!</v>
      </c>
      <c r="D880" t="e">
        <f>'RAW DATA'!#REF!</f>
        <v>#REF!</v>
      </c>
      <c r="E880" t="e">
        <f>'RAW DATA'!#REF!</f>
        <v>#REF!</v>
      </c>
      <c r="F880" t="str">
        <f>'RAW DATA'!H880</f>
        <v>Telecom</v>
      </c>
      <c r="G880">
        <f>'RAW DATA'!I880</f>
        <v>7</v>
      </c>
      <c r="H880" t="e">
        <f>'RAW DATA'!#REF!</f>
        <v>#REF!</v>
      </c>
      <c r="I880" t="e">
        <f>'RAW DATA'!#REF!</f>
        <v>#REF!</v>
      </c>
      <c r="J880">
        <f>'RAW DATA'!J880</f>
        <v>1</v>
      </c>
      <c r="K880" t="e">
        <f>'RAW DATA'!#REF!</f>
        <v>#REF!</v>
      </c>
      <c r="L880" t="str">
        <f>'RAW DATA'!P880</f>
        <v>5</v>
      </c>
      <c r="M880" t="str">
        <f>'RAW DATA'!Q880</f>
        <v>04</v>
      </c>
      <c r="N880">
        <f>'RAW DATA'!R880</f>
        <v>2355</v>
      </c>
      <c r="O880" t="str">
        <f>'RAW DATA'!S880</f>
        <v>EUR</v>
      </c>
      <c r="P880">
        <f>'RAW DATA'!T880</f>
        <v>0</v>
      </c>
      <c r="Q880">
        <f>'RAW DATA'!U880</f>
        <v>0</v>
      </c>
      <c r="R880">
        <f>'RAW DATA'!V880</f>
        <v>35</v>
      </c>
      <c r="S880" t="e">
        <f>'RAW DATA'!#REF!</f>
        <v>#REF!</v>
      </c>
      <c r="T880">
        <f>'RAW DATA'!W880</f>
        <v>0</v>
      </c>
      <c r="U880">
        <f>'RAW DATA'!X880</f>
        <v>0</v>
      </c>
      <c r="V880">
        <f>'RAW DATA'!Y880</f>
        <v>0</v>
      </c>
      <c r="W880" t="e">
        <f>IF(' DASHBOARD'!K880&gt;=60,FORMULAS!$D$3,IF(' DASHBOARD'!K880&gt;=55,FORMULAS!$E$3,IF(' DASHBOARD'!K880&gt;=50,FORMULAS!$F$3,IF(' DASHBOARD'!K880&gt;=40,FORMULAS!$G$3,IF(' DASHBOARD'!K880&gt;=30,FORMULAS!$H$3,IF(K880&gt;=20,FORMULAS!$I$3,IF(' DASHBOARD'!K880&gt;=16,FORMULAS!$J$3)))))))</f>
        <v>#REF!</v>
      </c>
      <c r="X880" t="e">
        <f>INDEX(FORMULAS!$D$4:$J$10,MATCH('RAW DATA'!A880,FORMULAS!$A$4:$A$10,0),MATCH(' DASHBOARD'!W880,FORMULAS!$D$3:$J$3,0))</f>
        <v>#REF!</v>
      </c>
      <c r="Y880">
        <f t="shared" si="52"/>
        <v>543.46153846153845</v>
      </c>
      <c r="Z880">
        <f t="shared" si="53"/>
        <v>108.69230769230769</v>
      </c>
      <c r="AA880">
        <f t="shared" si="54"/>
        <v>15.527472527472527</v>
      </c>
      <c r="AB880" s="14" t="e">
        <f>1-(FORMULAS!$S$2-' DASHBOARD'!X880)/FORMULAS!$S$2</f>
        <v>#REF!</v>
      </c>
      <c r="AC880" t="e">
        <f t="shared" si="55"/>
        <v>#REF!</v>
      </c>
    </row>
    <row r="881" spans="1:29" x14ac:dyDescent="0.2">
      <c r="A881" t="str">
        <f>'RAW DATA'!A881</f>
        <v>E0062</v>
      </c>
      <c r="B881" t="str">
        <f>'RAW DATA'!G881</f>
        <v>Italy</v>
      </c>
      <c r="C881" t="e">
        <f>'RAW DATA'!#REF!</f>
        <v>#REF!</v>
      </c>
      <c r="D881" t="e">
        <f>'RAW DATA'!#REF!</f>
        <v>#REF!</v>
      </c>
      <c r="E881" t="e">
        <f>'RAW DATA'!#REF!</f>
        <v>#REF!</v>
      </c>
      <c r="F881" t="str">
        <f>'RAW DATA'!H881</f>
        <v>Engineering</v>
      </c>
      <c r="G881">
        <f>'RAW DATA'!I881</f>
        <v>5</v>
      </c>
      <c r="H881" t="e">
        <f>'RAW DATA'!#REF!</f>
        <v>#REF!</v>
      </c>
      <c r="I881" t="e">
        <f>'RAW DATA'!#REF!</f>
        <v>#REF!</v>
      </c>
      <c r="J881">
        <f>'RAW DATA'!J881</f>
        <v>1</v>
      </c>
      <c r="K881" t="e">
        <f>'RAW DATA'!#REF!</f>
        <v>#REF!</v>
      </c>
      <c r="L881">
        <f>'RAW DATA'!P881</f>
        <v>0</v>
      </c>
      <c r="M881" t="str">
        <f>'RAW DATA'!Q881</f>
        <v>05</v>
      </c>
      <c r="N881">
        <f>'RAW DATA'!R881</f>
        <v>3328</v>
      </c>
      <c r="O881" t="str">
        <f>'RAW DATA'!S881</f>
        <v>EUR</v>
      </c>
      <c r="P881">
        <f>'RAW DATA'!T881</f>
        <v>0</v>
      </c>
      <c r="Q881">
        <f>'RAW DATA'!U881</f>
        <v>0</v>
      </c>
      <c r="R881">
        <f>'RAW DATA'!V881</f>
        <v>39</v>
      </c>
      <c r="S881" t="e">
        <f>'RAW DATA'!#REF!</f>
        <v>#REF!</v>
      </c>
      <c r="T881">
        <f>'RAW DATA'!W881</f>
        <v>0</v>
      </c>
      <c r="U881">
        <f>'RAW DATA'!X881</f>
        <v>0</v>
      </c>
      <c r="V881">
        <f>'RAW DATA'!Y881</f>
        <v>0</v>
      </c>
      <c r="W881" t="e">
        <f>IF(' DASHBOARD'!K881&gt;=60,FORMULAS!$D$3,IF(' DASHBOARD'!K881&gt;=55,FORMULAS!$E$3,IF(' DASHBOARD'!K881&gt;=50,FORMULAS!$F$3,IF(' DASHBOARD'!K881&gt;=40,FORMULAS!$G$3,IF(' DASHBOARD'!K881&gt;=30,FORMULAS!$H$3,IF(K881&gt;=20,FORMULAS!$I$3,IF(' DASHBOARD'!K881&gt;=16,FORMULAS!$J$3)))))))</f>
        <v>#REF!</v>
      </c>
      <c r="X881" t="e">
        <f>INDEX(FORMULAS!$D$4:$J$10,MATCH('RAW DATA'!A881,FORMULAS!$A$4:$A$10,0),MATCH(' DASHBOARD'!W881,FORMULAS!$D$3:$J$3,0))</f>
        <v>#REF!</v>
      </c>
      <c r="Y881">
        <f t="shared" si="52"/>
        <v>768</v>
      </c>
      <c r="Z881">
        <f t="shared" si="53"/>
        <v>153.6</v>
      </c>
      <c r="AA881">
        <f t="shared" si="54"/>
        <v>19.692307692307693</v>
      </c>
      <c r="AB881" s="14" t="e">
        <f>1-(FORMULAS!$S$2-' DASHBOARD'!X881)/FORMULAS!$S$2</f>
        <v>#REF!</v>
      </c>
      <c r="AC881" t="e">
        <f t="shared" si="55"/>
        <v>#REF!</v>
      </c>
    </row>
    <row r="882" spans="1:29" x14ac:dyDescent="0.2">
      <c r="A882" t="str">
        <f>'RAW DATA'!A882</f>
        <v>B0060</v>
      </c>
      <c r="B882" t="str">
        <f>'RAW DATA'!G882</f>
        <v>France</v>
      </c>
      <c r="C882" t="e">
        <f>'RAW DATA'!#REF!</f>
        <v>#REF!</v>
      </c>
      <c r="D882" t="e">
        <f>'RAW DATA'!#REF!</f>
        <v>#REF!</v>
      </c>
      <c r="E882" t="e">
        <f>'RAW DATA'!#REF!</f>
        <v>#REF!</v>
      </c>
      <c r="F882" t="str">
        <f>'RAW DATA'!H882</f>
        <v>Testing</v>
      </c>
      <c r="G882">
        <f>'RAW DATA'!I882</f>
        <v>4</v>
      </c>
      <c r="H882" t="e">
        <f>'RAW DATA'!#REF!</f>
        <v>#REF!</v>
      </c>
      <c r="I882" t="e">
        <f>'RAW DATA'!#REF!</f>
        <v>#REF!</v>
      </c>
      <c r="J882">
        <f>'RAW DATA'!J882</f>
        <v>2</v>
      </c>
      <c r="K882" t="e">
        <f>'RAW DATA'!#REF!</f>
        <v>#REF!</v>
      </c>
      <c r="L882" t="str">
        <f>'RAW DATA'!P882</f>
        <v>7</v>
      </c>
      <c r="M882" t="str">
        <f>'RAW DATA'!Q882</f>
        <v>04</v>
      </c>
      <c r="N882">
        <f>'RAW DATA'!R882</f>
        <v>3987</v>
      </c>
      <c r="O882" t="str">
        <f>'RAW DATA'!S882</f>
        <v>EUR</v>
      </c>
      <c r="P882">
        <f>'RAW DATA'!T882</f>
        <v>0</v>
      </c>
      <c r="Q882">
        <f>'RAW DATA'!U882</f>
        <v>0</v>
      </c>
      <c r="R882">
        <f>'RAW DATA'!V882</f>
        <v>35</v>
      </c>
      <c r="S882" t="e">
        <f>'RAW DATA'!#REF!</f>
        <v>#REF!</v>
      </c>
      <c r="T882">
        <f>'RAW DATA'!W882</f>
        <v>0</v>
      </c>
      <c r="U882">
        <f>'RAW DATA'!X882</f>
        <v>0</v>
      </c>
      <c r="V882">
        <f>'RAW DATA'!Y882</f>
        <v>0</v>
      </c>
      <c r="W882" t="e">
        <f>IF(' DASHBOARD'!K882&gt;=60,FORMULAS!$D$3,IF(' DASHBOARD'!K882&gt;=55,FORMULAS!$E$3,IF(' DASHBOARD'!K882&gt;=50,FORMULAS!$F$3,IF(' DASHBOARD'!K882&gt;=40,FORMULAS!$G$3,IF(' DASHBOARD'!K882&gt;=30,FORMULAS!$H$3,IF(K882&gt;=20,FORMULAS!$I$3,IF(' DASHBOARD'!K882&gt;=16,FORMULAS!$J$3)))))))</f>
        <v>#REF!</v>
      </c>
      <c r="X882" t="e">
        <f>INDEX(FORMULAS!$D$4:$J$10,MATCH('RAW DATA'!A882,FORMULAS!$A$4:$A$10,0),MATCH(' DASHBOARD'!W882,FORMULAS!$D$3:$J$3,0))</f>
        <v>#REF!</v>
      </c>
      <c r="Y882">
        <f t="shared" si="52"/>
        <v>920.07692307692309</v>
      </c>
      <c r="Z882">
        <f t="shared" si="53"/>
        <v>184.01538461538462</v>
      </c>
      <c r="AA882">
        <f t="shared" si="54"/>
        <v>26.287912087912087</v>
      </c>
      <c r="AB882" s="14" t="e">
        <f>1-(FORMULAS!$S$2-' DASHBOARD'!X882)/FORMULAS!$S$2</f>
        <v>#REF!</v>
      </c>
      <c r="AC882" t="e">
        <f t="shared" si="55"/>
        <v>#REF!</v>
      </c>
    </row>
    <row r="883" spans="1:29" x14ac:dyDescent="0.2">
      <c r="A883" t="str">
        <f>'RAW DATA'!A883</f>
        <v>F0070</v>
      </c>
      <c r="B883" t="str">
        <f>'RAW DATA'!G883</f>
        <v>Germany</v>
      </c>
      <c r="C883" t="e">
        <f>'RAW DATA'!#REF!</f>
        <v>#REF!</v>
      </c>
      <c r="D883" t="e">
        <f>'RAW DATA'!#REF!</f>
        <v>#REF!</v>
      </c>
      <c r="E883" t="e">
        <f>'RAW DATA'!#REF!</f>
        <v>#REF!</v>
      </c>
      <c r="F883" t="str">
        <f>'RAW DATA'!H883</f>
        <v>Telecom</v>
      </c>
      <c r="G883">
        <f>'RAW DATA'!I883</f>
        <v>4</v>
      </c>
      <c r="H883" t="e">
        <f>'RAW DATA'!#REF!</f>
        <v>#REF!</v>
      </c>
      <c r="I883" t="e">
        <f>'RAW DATA'!#REF!</f>
        <v>#REF!</v>
      </c>
      <c r="J883">
        <f>'RAW DATA'!J883</f>
        <v>2</v>
      </c>
      <c r="K883" t="e">
        <f>'RAW DATA'!#REF!</f>
        <v>#REF!</v>
      </c>
      <c r="L883" t="str">
        <f>'RAW DATA'!P883</f>
        <v>7</v>
      </c>
      <c r="M883" t="str">
        <f>'RAW DATA'!Q883</f>
        <v>02</v>
      </c>
      <c r="N883">
        <f>'RAW DATA'!R883</f>
        <v>3688</v>
      </c>
      <c r="O883" t="str">
        <f>'RAW DATA'!S883</f>
        <v>EUR</v>
      </c>
      <c r="P883">
        <f>'RAW DATA'!T883</f>
        <v>0</v>
      </c>
      <c r="Q883">
        <f>'RAW DATA'!U883</f>
        <v>0</v>
      </c>
      <c r="R883">
        <f>'RAW DATA'!V883</f>
        <v>39</v>
      </c>
      <c r="S883" t="e">
        <f>'RAW DATA'!#REF!</f>
        <v>#REF!</v>
      </c>
      <c r="T883">
        <f>'RAW DATA'!W883</f>
        <v>0</v>
      </c>
      <c r="U883">
        <f>'RAW DATA'!X883</f>
        <v>0</v>
      </c>
      <c r="V883">
        <f>'RAW DATA'!Y883</f>
        <v>0</v>
      </c>
      <c r="W883" t="e">
        <f>IF(' DASHBOARD'!K883&gt;=60,FORMULAS!$D$3,IF(' DASHBOARD'!K883&gt;=55,FORMULAS!$E$3,IF(' DASHBOARD'!K883&gt;=50,FORMULAS!$F$3,IF(' DASHBOARD'!K883&gt;=40,FORMULAS!$G$3,IF(' DASHBOARD'!K883&gt;=30,FORMULAS!$H$3,IF(K883&gt;=20,FORMULAS!$I$3,IF(' DASHBOARD'!K883&gt;=16,FORMULAS!$J$3)))))))</f>
        <v>#REF!</v>
      </c>
      <c r="X883" t="e">
        <f>INDEX(FORMULAS!$D$4:$J$10,MATCH('RAW DATA'!A883,FORMULAS!$A$4:$A$10,0),MATCH(' DASHBOARD'!W883,FORMULAS!$D$3:$J$3,0))</f>
        <v>#REF!</v>
      </c>
      <c r="Y883">
        <f t="shared" si="52"/>
        <v>851.07692307692309</v>
      </c>
      <c r="Z883">
        <f t="shared" si="53"/>
        <v>170.21538461538461</v>
      </c>
      <c r="AA883">
        <f t="shared" si="54"/>
        <v>21.822485207100591</v>
      </c>
      <c r="AB883" s="14" t="e">
        <f>1-(FORMULAS!$S$2-' DASHBOARD'!X883)/FORMULAS!$S$2</f>
        <v>#REF!</v>
      </c>
      <c r="AC883" t="e">
        <f t="shared" si="55"/>
        <v>#REF!</v>
      </c>
    </row>
    <row r="884" spans="1:29" x14ac:dyDescent="0.2">
      <c r="A884" t="str">
        <f>'RAW DATA'!A884</f>
        <v>E0062</v>
      </c>
      <c r="B884" t="str">
        <f>'RAW DATA'!G884</f>
        <v>Germany</v>
      </c>
      <c r="C884" t="e">
        <f>'RAW DATA'!#REF!</f>
        <v>#REF!</v>
      </c>
      <c r="D884" t="e">
        <f>'RAW DATA'!#REF!</f>
        <v>#REF!</v>
      </c>
      <c r="E884" t="e">
        <f>'RAW DATA'!#REF!</f>
        <v>#REF!</v>
      </c>
      <c r="F884" t="str">
        <f>'RAW DATA'!H884</f>
        <v>Engineering</v>
      </c>
      <c r="G884">
        <f>'RAW DATA'!I884</f>
        <v>6</v>
      </c>
      <c r="H884" t="e">
        <f>'RAW DATA'!#REF!</f>
        <v>#REF!</v>
      </c>
      <c r="I884" t="e">
        <f>'RAW DATA'!#REF!</f>
        <v>#REF!</v>
      </c>
      <c r="J884">
        <f>'RAW DATA'!J884</f>
        <v>1</v>
      </c>
      <c r="K884" t="e">
        <f>'RAW DATA'!#REF!</f>
        <v>#REF!</v>
      </c>
      <c r="L884" t="str">
        <f>'RAW DATA'!P884</f>
        <v>9</v>
      </c>
      <c r="M884" t="str">
        <f>'RAW DATA'!Q884</f>
        <v>01</v>
      </c>
      <c r="N884">
        <f>'RAW DATA'!R884</f>
        <v>3034</v>
      </c>
      <c r="O884" t="str">
        <f>'RAW DATA'!S884</f>
        <v>EUR</v>
      </c>
      <c r="P884">
        <f>'RAW DATA'!T884</f>
        <v>0</v>
      </c>
      <c r="Q884">
        <f>'RAW DATA'!U884</f>
        <v>0</v>
      </c>
      <c r="R884">
        <f>'RAW DATA'!V884</f>
        <v>39</v>
      </c>
      <c r="S884" t="e">
        <f>'RAW DATA'!#REF!</f>
        <v>#REF!</v>
      </c>
      <c r="T884">
        <f>'RAW DATA'!W884</f>
        <v>0</v>
      </c>
      <c r="U884">
        <f>'RAW DATA'!X884</f>
        <v>0</v>
      </c>
      <c r="V884">
        <f>'RAW DATA'!Y884</f>
        <v>0</v>
      </c>
      <c r="W884" t="e">
        <f>IF(' DASHBOARD'!K884&gt;=60,FORMULAS!$D$3,IF(' DASHBOARD'!K884&gt;=55,FORMULAS!$E$3,IF(' DASHBOARD'!K884&gt;=50,FORMULAS!$F$3,IF(' DASHBOARD'!K884&gt;=40,FORMULAS!$G$3,IF(' DASHBOARD'!K884&gt;=30,FORMULAS!$H$3,IF(K884&gt;=20,FORMULAS!$I$3,IF(' DASHBOARD'!K884&gt;=16,FORMULAS!$J$3)))))))</f>
        <v>#REF!</v>
      </c>
      <c r="X884" t="e">
        <f>INDEX(FORMULAS!$D$4:$J$10,MATCH('RAW DATA'!A884,FORMULAS!$A$4:$A$10,0),MATCH(' DASHBOARD'!W884,FORMULAS!$D$3:$J$3,0))</f>
        <v>#REF!</v>
      </c>
      <c r="Y884">
        <f t="shared" si="52"/>
        <v>700.15384615384619</v>
      </c>
      <c r="Z884">
        <f t="shared" si="53"/>
        <v>140.03076923076924</v>
      </c>
      <c r="AA884">
        <f t="shared" si="54"/>
        <v>17.952662721893493</v>
      </c>
      <c r="AB884" s="14" t="e">
        <f>1-(FORMULAS!$S$2-' DASHBOARD'!X884)/FORMULAS!$S$2</f>
        <v>#REF!</v>
      </c>
      <c r="AC884" t="e">
        <f t="shared" si="55"/>
        <v>#REF!</v>
      </c>
    </row>
    <row r="885" spans="1:29" x14ac:dyDescent="0.2">
      <c r="A885" t="str">
        <f>'RAW DATA'!A885</f>
        <v>F0070</v>
      </c>
      <c r="B885" t="str">
        <f>'RAW DATA'!G885</f>
        <v>Ireland</v>
      </c>
      <c r="C885" t="e">
        <f>'RAW DATA'!#REF!</f>
        <v>#REF!</v>
      </c>
      <c r="D885" t="e">
        <f>'RAW DATA'!#REF!</f>
        <v>#REF!</v>
      </c>
      <c r="E885" t="e">
        <f>'RAW DATA'!#REF!</f>
        <v>#REF!</v>
      </c>
      <c r="F885" t="str">
        <f>'RAW DATA'!H885</f>
        <v>Telecom</v>
      </c>
      <c r="G885">
        <f>'RAW DATA'!I885</f>
        <v>5</v>
      </c>
      <c r="H885" t="e">
        <f>'RAW DATA'!#REF!</f>
        <v>#REF!</v>
      </c>
      <c r="I885" t="e">
        <f>'RAW DATA'!#REF!</f>
        <v>#REF!</v>
      </c>
      <c r="J885">
        <f>'RAW DATA'!J885</f>
        <v>1</v>
      </c>
      <c r="K885" t="e">
        <f>'RAW DATA'!#REF!</f>
        <v>#REF!</v>
      </c>
      <c r="L885" t="str">
        <f>'RAW DATA'!P885</f>
        <v>9</v>
      </c>
      <c r="M885" t="str">
        <f>'RAW DATA'!Q885</f>
        <v>02</v>
      </c>
      <c r="N885">
        <f>'RAW DATA'!R885</f>
        <v>3598</v>
      </c>
      <c r="O885" t="str">
        <f>'RAW DATA'!S885</f>
        <v>EUR</v>
      </c>
      <c r="P885">
        <f>'RAW DATA'!T885</f>
        <v>0</v>
      </c>
      <c r="Q885">
        <f>'RAW DATA'!U885</f>
        <v>0</v>
      </c>
      <c r="R885">
        <f>'RAW DATA'!V885</f>
        <v>39</v>
      </c>
      <c r="S885" t="e">
        <f>'RAW DATA'!#REF!</f>
        <v>#REF!</v>
      </c>
      <c r="T885">
        <f>'RAW DATA'!W885</f>
        <v>0</v>
      </c>
      <c r="U885">
        <f>'RAW DATA'!X885</f>
        <v>0</v>
      </c>
      <c r="V885">
        <f>'RAW DATA'!Y885</f>
        <v>0</v>
      </c>
      <c r="W885" t="e">
        <f>IF(' DASHBOARD'!K885&gt;=60,FORMULAS!$D$3,IF(' DASHBOARD'!K885&gt;=55,FORMULAS!$E$3,IF(' DASHBOARD'!K885&gt;=50,FORMULAS!$F$3,IF(' DASHBOARD'!K885&gt;=40,FORMULAS!$G$3,IF(' DASHBOARD'!K885&gt;=30,FORMULAS!$H$3,IF(K885&gt;=20,FORMULAS!$I$3,IF(' DASHBOARD'!K885&gt;=16,FORMULAS!$J$3)))))))</f>
        <v>#REF!</v>
      </c>
      <c r="X885" t="e">
        <f>INDEX(FORMULAS!$D$4:$J$10,MATCH('RAW DATA'!A885,FORMULAS!$A$4:$A$10,0),MATCH(' DASHBOARD'!W885,FORMULAS!$D$3:$J$3,0))</f>
        <v>#REF!</v>
      </c>
      <c r="Y885">
        <f t="shared" si="52"/>
        <v>830.30769230769226</v>
      </c>
      <c r="Z885">
        <f t="shared" si="53"/>
        <v>166.06153846153845</v>
      </c>
      <c r="AA885">
        <f t="shared" si="54"/>
        <v>21.289940828402365</v>
      </c>
      <c r="AB885" s="14" t="e">
        <f>1-(FORMULAS!$S$2-' DASHBOARD'!X885)/FORMULAS!$S$2</f>
        <v>#REF!</v>
      </c>
      <c r="AC885" t="e">
        <f t="shared" si="55"/>
        <v>#REF!</v>
      </c>
    </row>
    <row r="886" spans="1:29" x14ac:dyDescent="0.2">
      <c r="A886" t="str">
        <f>'RAW DATA'!A886</f>
        <v>F0070</v>
      </c>
      <c r="B886" t="str">
        <f>'RAW DATA'!G886</f>
        <v>France</v>
      </c>
      <c r="C886" t="e">
        <f>'RAW DATA'!#REF!</f>
        <v>#REF!</v>
      </c>
      <c r="D886" t="e">
        <f>'RAW DATA'!#REF!</f>
        <v>#REF!</v>
      </c>
      <c r="E886" t="e">
        <f>'RAW DATA'!#REF!</f>
        <v>#REF!</v>
      </c>
      <c r="F886" t="str">
        <f>'RAW DATA'!H886</f>
        <v>Telecom</v>
      </c>
      <c r="G886">
        <f>'RAW DATA'!I886</f>
        <v>7</v>
      </c>
      <c r="H886" t="e">
        <f>'RAW DATA'!#REF!</f>
        <v>#REF!</v>
      </c>
      <c r="I886" t="e">
        <f>'RAW DATA'!#REF!</f>
        <v>#REF!</v>
      </c>
      <c r="J886">
        <f>'RAW DATA'!J886</f>
        <v>1</v>
      </c>
      <c r="K886" t="e">
        <f>'RAW DATA'!#REF!</f>
        <v>#REF!</v>
      </c>
      <c r="L886" t="str">
        <f>'RAW DATA'!P886</f>
        <v>5</v>
      </c>
      <c r="M886" t="str">
        <f>'RAW DATA'!Q886</f>
        <v>05</v>
      </c>
      <c r="N886">
        <f>'RAW DATA'!R886</f>
        <v>2353</v>
      </c>
      <c r="O886" t="str">
        <f>'RAW DATA'!S886</f>
        <v>EUR</v>
      </c>
      <c r="P886">
        <f>'RAW DATA'!T886</f>
        <v>0</v>
      </c>
      <c r="Q886">
        <f>'RAW DATA'!U886</f>
        <v>0</v>
      </c>
      <c r="R886">
        <f>'RAW DATA'!V886</f>
        <v>35</v>
      </c>
      <c r="S886" t="e">
        <f>'RAW DATA'!#REF!</f>
        <v>#REF!</v>
      </c>
      <c r="T886">
        <f>'RAW DATA'!W886</f>
        <v>0</v>
      </c>
      <c r="U886">
        <f>'RAW DATA'!X886</f>
        <v>0</v>
      </c>
      <c r="V886">
        <f>'RAW DATA'!Y886</f>
        <v>0</v>
      </c>
      <c r="W886" t="e">
        <f>IF(' DASHBOARD'!K886&gt;=60,FORMULAS!$D$3,IF(' DASHBOARD'!K886&gt;=55,FORMULAS!$E$3,IF(' DASHBOARD'!K886&gt;=50,FORMULAS!$F$3,IF(' DASHBOARD'!K886&gt;=40,FORMULAS!$G$3,IF(' DASHBOARD'!K886&gt;=30,FORMULAS!$H$3,IF(K886&gt;=20,FORMULAS!$I$3,IF(' DASHBOARD'!K886&gt;=16,FORMULAS!$J$3)))))))</f>
        <v>#REF!</v>
      </c>
      <c r="X886" t="e">
        <f>INDEX(FORMULAS!$D$4:$J$10,MATCH('RAW DATA'!A886,FORMULAS!$A$4:$A$10,0),MATCH(' DASHBOARD'!W886,FORMULAS!$D$3:$J$3,0))</f>
        <v>#REF!</v>
      </c>
      <c r="Y886">
        <f t="shared" si="52"/>
        <v>543</v>
      </c>
      <c r="Z886">
        <f t="shared" si="53"/>
        <v>108.6</v>
      </c>
      <c r="AA886">
        <f t="shared" si="54"/>
        <v>15.514285714285714</v>
      </c>
      <c r="AB886" s="14" t="e">
        <f>1-(FORMULAS!$S$2-' DASHBOARD'!X886)/FORMULAS!$S$2</f>
        <v>#REF!</v>
      </c>
      <c r="AC886" t="e">
        <f t="shared" si="55"/>
        <v>#REF!</v>
      </c>
    </row>
    <row r="887" spans="1:29" x14ac:dyDescent="0.2">
      <c r="A887" t="str">
        <f>'RAW DATA'!A887</f>
        <v>F0070</v>
      </c>
      <c r="B887" t="str">
        <f>'RAW DATA'!G887</f>
        <v>Spain</v>
      </c>
      <c r="C887" t="e">
        <f>'RAW DATA'!#REF!</f>
        <v>#REF!</v>
      </c>
      <c r="D887" t="e">
        <f>'RAW DATA'!#REF!</f>
        <v>#REF!</v>
      </c>
      <c r="E887" t="e">
        <f>'RAW DATA'!#REF!</f>
        <v>#REF!</v>
      </c>
      <c r="F887" t="str">
        <f>'RAW DATA'!H887</f>
        <v>Telecom</v>
      </c>
      <c r="G887">
        <f>'RAW DATA'!I887</f>
        <v>7</v>
      </c>
      <c r="H887" t="e">
        <f>'RAW DATA'!#REF!</f>
        <v>#REF!</v>
      </c>
      <c r="I887" t="e">
        <f>'RAW DATA'!#REF!</f>
        <v>#REF!</v>
      </c>
      <c r="J887">
        <f>'RAW DATA'!J887</f>
        <v>1</v>
      </c>
      <c r="K887" t="e">
        <f>'RAW DATA'!#REF!</f>
        <v>#REF!</v>
      </c>
      <c r="L887" t="str">
        <f>'RAW DATA'!P887</f>
        <v>AUSBVG-2</v>
      </c>
      <c r="M887" t="str">
        <f>'RAW DATA'!Q887</f>
        <v/>
      </c>
      <c r="N887">
        <f>'RAW DATA'!R887</f>
        <v>1814</v>
      </c>
      <c r="O887" t="str">
        <f>'RAW DATA'!S887</f>
        <v>EUR</v>
      </c>
      <c r="P887">
        <f>'RAW DATA'!T887</f>
        <v>0</v>
      </c>
      <c r="Q887">
        <f>'RAW DATA'!U887</f>
        <v>0</v>
      </c>
      <c r="R887">
        <f>'RAW DATA'!V887</f>
        <v>39</v>
      </c>
      <c r="S887" t="e">
        <f>'RAW DATA'!#REF!</f>
        <v>#REF!</v>
      </c>
      <c r="T887">
        <f>'RAW DATA'!W887</f>
        <v>0</v>
      </c>
      <c r="U887">
        <f>'RAW DATA'!X887</f>
        <v>0</v>
      </c>
      <c r="V887">
        <f>'RAW DATA'!Y887</f>
        <v>0</v>
      </c>
      <c r="W887" t="e">
        <f>IF(' DASHBOARD'!K887&gt;=60,FORMULAS!$D$3,IF(' DASHBOARD'!K887&gt;=55,FORMULAS!$E$3,IF(' DASHBOARD'!K887&gt;=50,FORMULAS!$F$3,IF(' DASHBOARD'!K887&gt;=40,FORMULAS!$G$3,IF(' DASHBOARD'!K887&gt;=30,FORMULAS!$H$3,IF(K887&gt;=20,FORMULAS!$I$3,IF(' DASHBOARD'!K887&gt;=16,FORMULAS!$J$3)))))))</f>
        <v>#REF!</v>
      </c>
      <c r="X887" t="e">
        <f>INDEX(FORMULAS!$D$4:$J$10,MATCH('RAW DATA'!A887,FORMULAS!$A$4:$A$10,0),MATCH(' DASHBOARD'!W887,FORMULAS!$D$3:$J$3,0))</f>
        <v>#REF!</v>
      </c>
      <c r="Y887">
        <f t="shared" si="52"/>
        <v>418.61538461538464</v>
      </c>
      <c r="Z887">
        <f t="shared" si="53"/>
        <v>83.723076923076931</v>
      </c>
      <c r="AA887">
        <f t="shared" si="54"/>
        <v>10.733727810650889</v>
      </c>
      <c r="AB887" s="14" t="e">
        <f>1-(FORMULAS!$S$2-' DASHBOARD'!X887)/FORMULAS!$S$2</f>
        <v>#REF!</v>
      </c>
      <c r="AC887" t="e">
        <f t="shared" si="55"/>
        <v>#REF!</v>
      </c>
    </row>
    <row r="888" spans="1:29" x14ac:dyDescent="0.2">
      <c r="A888" t="str">
        <f>'RAW DATA'!A888</f>
        <v>F0070</v>
      </c>
      <c r="B888" t="str">
        <f>'RAW DATA'!G888</f>
        <v>Germany</v>
      </c>
      <c r="C888" t="e">
        <f>'RAW DATA'!#REF!</f>
        <v>#REF!</v>
      </c>
      <c r="D888" t="e">
        <f>'RAW DATA'!#REF!</f>
        <v>#REF!</v>
      </c>
      <c r="E888" t="e">
        <f>'RAW DATA'!#REF!</f>
        <v>#REF!</v>
      </c>
      <c r="F888" t="str">
        <f>'RAW DATA'!H888</f>
        <v>Telecom</v>
      </c>
      <c r="G888">
        <f>'RAW DATA'!I888</f>
        <v>7</v>
      </c>
      <c r="H888" t="e">
        <f>'RAW DATA'!#REF!</f>
        <v>#REF!</v>
      </c>
      <c r="I888" t="e">
        <f>'RAW DATA'!#REF!</f>
        <v>#REF!</v>
      </c>
      <c r="J888">
        <f>'RAW DATA'!J888</f>
        <v>1</v>
      </c>
      <c r="K888" t="e">
        <f>'RAW DATA'!#REF!</f>
        <v>#REF!</v>
      </c>
      <c r="L888">
        <f>'RAW DATA'!P888</f>
        <v>0</v>
      </c>
      <c r="M888" t="str">
        <f>'RAW DATA'!Q888</f>
        <v>06</v>
      </c>
      <c r="N888">
        <f>'RAW DATA'!R888</f>
        <v>2214</v>
      </c>
      <c r="O888" t="str">
        <f>'RAW DATA'!S888</f>
        <v>EUR</v>
      </c>
      <c r="P888">
        <f>'RAW DATA'!T888</f>
        <v>0</v>
      </c>
      <c r="Q888">
        <f>'RAW DATA'!U888</f>
        <v>0</v>
      </c>
      <c r="R888">
        <f>'RAW DATA'!V888</f>
        <v>39</v>
      </c>
      <c r="S888" t="e">
        <f>'RAW DATA'!#REF!</f>
        <v>#REF!</v>
      </c>
      <c r="T888">
        <f>'RAW DATA'!W888</f>
        <v>0</v>
      </c>
      <c r="U888">
        <f>'RAW DATA'!X888</f>
        <v>0</v>
      </c>
      <c r="V888">
        <f>'RAW DATA'!Y888</f>
        <v>0</v>
      </c>
      <c r="W888" t="e">
        <f>IF(' DASHBOARD'!K888&gt;=60,FORMULAS!$D$3,IF(' DASHBOARD'!K888&gt;=55,FORMULAS!$E$3,IF(' DASHBOARD'!K888&gt;=50,FORMULAS!$F$3,IF(' DASHBOARD'!K888&gt;=40,FORMULAS!$G$3,IF(' DASHBOARD'!K888&gt;=30,FORMULAS!$H$3,IF(K888&gt;=20,FORMULAS!$I$3,IF(' DASHBOARD'!K888&gt;=16,FORMULAS!$J$3)))))))</f>
        <v>#REF!</v>
      </c>
      <c r="X888" t="e">
        <f>INDEX(FORMULAS!$D$4:$J$10,MATCH('RAW DATA'!A888,FORMULAS!$A$4:$A$10,0),MATCH(' DASHBOARD'!W888,FORMULAS!$D$3:$J$3,0))</f>
        <v>#REF!</v>
      </c>
      <c r="Y888">
        <f t="shared" si="52"/>
        <v>510.92307692307691</v>
      </c>
      <c r="Z888">
        <f t="shared" si="53"/>
        <v>102.18461538461538</v>
      </c>
      <c r="AA888">
        <f t="shared" si="54"/>
        <v>13.10059171597633</v>
      </c>
      <c r="AB888" s="14" t="e">
        <f>1-(FORMULAS!$S$2-' DASHBOARD'!X888)/FORMULAS!$S$2</f>
        <v>#REF!</v>
      </c>
      <c r="AC888" t="e">
        <f t="shared" si="55"/>
        <v>#REF!</v>
      </c>
    </row>
    <row r="889" spans="1:29" x14ac:dyDescent="0.2">
      <c r="A889" t="str">
        <f>'RAW DATA'!A889</f>
        <v>A0080</v>
      </c>
      <c r="B889" t="str">
        <f>'RAW DATA'!G889</f>
        <v>France</v>
      </c>
      <c r="C889" t="e">
        <f>'RAW DATA'!#REF!</f>
        <v>#REF!</v>
      </c>
      <c r="D889" t="e">
        <f>'RAW DATA'!#REF!</f>
        <v>#REF!</v>
      </c>
      <c r="E889" t="e">
        <f>'RAW DATA'!#REF!</f>
        <v>#REF!</v>
      </c>
      <c r="F889" t="str">
        <f>'RAW DATA'!H889</f>
        <v>Consulting</v>
      </c>
      <c r="G889">
        <f>'RAW DATA'!I889</f>
        <v>6</v>
      </c>
      <c r="H889" t="e">
        <f>'RAW DATA'!#REF!</f>
        <v>#REF!</v>
      </c>
      <c r="I889" t="e">
        <f>'RAW DATA'!#REF!</f>
        <v>#REF!</v>
      </c>
      <c r="J889">
        <f>'RAW DATA'!J889</f>
        <v>2</v>
      </c>
      <c r="K889" t="e">
        <f>'RAW DATA'!#REF!</f>
        <v>#REF!</v>
      </c>
      <c r="L889">
        <f>'RAW DATA'!P889</f>
        <v>0</v>
      </c>
      <c r="M889">
        <f>'RAW DATA'!Q889</f>
        <v>0</v>
      </c>
      <c r="N889">
        <f>'RAW DATA'!R889</f>
        <v>2547</v>
      </c>
      <c r="O889" t="str">
        <f>'RAW DATA'!S889</f>
        <v>EUR</v>
      </c>
      <c r="P889">
        <f>'RAW DATA'!T889</f>
        <v>0</v>
      </c>
      <c r="Q889">
        <f>'RAW DATA'!U889</f>
        <v>0</v>
      </c>
      <c r="R889">
        <f>'RAW DATA'!V889</f>
        <v>35</v>
      </c>
      <c r="S889" t="e">
        <f>'RAW DATA'!#REF!</f>
        <v>#REF!</v>
      </c>
      <c r="T889">
        <f>'RAW DATA'!W889</f>
        <v>0</v>
      </c>
      <c r="U889">
        <f>'RAW DATA'!X889</f>
        <v>0</v>
      </c>
      <c r="V889">
        <f>'RAW DATA'!Y889</f>
        <v>0</v>
      </c>
      <c r="W889" t="e">
        <f>IF(' DASHBOARD'!K889&gt;=60,FORMULAS!$D$3,IF(' DASHBOARD'!K889&gt;=55,FORMULAS!$E$3,IF(' DASHBOARD'!K889&gt;=50,FORMULAS!$F$3,IF(' DASHBOARD'!K889&gt;=40,FORMULAS!$G$3,IF(' DASHBOARD'!K889&gt;=30,FORMULAS!$H$3,IF(K889&gt;=20,FORMULAS!$I$3,IF(' DASHBOARD'!K889&gt;=16,FORMULAS!$J$3)))))))</f>
        <v>#REF!</v>
      </c>
      <c r="X889" t="e">
        <f>INDEX(FORMULAS!$D$4:$J$10,MATCH('RAW DATA'!A889,FORMULAS!$A$4:$A$10,0),MATCH(' DASHBOARD'!W889,FORMULAS!$D$3:$J$3,0))</f>
        <v>#REF!</v>
      </c>
      <c r="Y889">
        <f t="shared" si="52"/>
        <v>587.76923076923072</v>
      </c>
      <c r="Z889">
        <f t="shared" si="53"/>
        <v>117.55384615384614</v>
      </c>
      <c r="AA889">
        <f t="shared" si="54"/>
        <v>16.793406593406591</v>
      </c>
      <c r="AB889" s="14" t="e">
        <f>1-(FORMULAS!$S$2-' DASHBOARD'!X889)/FORMULAS!$S$2</f>
        <v>#REF!</v>
      </c>
      <c r="AC889" t="e">
        <f t="shared" si="55"/>
        <v>#REF!</v>
      </c>
    </row>
    <row r="890" spans="1:29" x14ac:dyDescent="0.2">
      <c r="A890" t="str">
        <f>'RAW DATA'!A890</f>
        <v>F0070</v>
      </c>
      <c r="B890" t="str">
        <f>'RAW DATA'!G890</f>
        <v>Germany</v>
      </c>
      <c r="C890" t="e">
        <f>'RAW DATA'!#REF!</f>
        <v>#REF!</v>
      </c>
      <c r="D890" t="e">
        <f>'RAW DATA'!#REF!</f>
        <v>#REF!</v>
      </c>
      <c r="E890" t="e">
        <f>'RAW DATA'!#REF!</f>
        <v>#REF!</v>
      </c>
      <c r="F890" t="str">
        <f>'RAW DATA'!H890</f>
        <v>Telecom</v>
      </c>
      <c r="G890">
        <f>'RAW DATA'!I890</f>
        <v>7</v>
      </c>
      <c r="H890" t="e">
        <f>'RAW DATA'!#REF!</f>
        <v>#REF!</v>
      </c>
      <c r="I890" t="e">
        <f>'RAW DATA'!#REF!</f>
        <v>#REF!</v>
      </c>
      <c r="J890">
        <f>'RAW DATA'!J890</f>
        <v>1</v>
      </c>
      <c r="K890" t="e">
        <f>'RAW DATA'!#REF!</f>
        <v>#REF!</v>
      </c>
      <c r="L890">
        <f>'RAW DATA'!P890</f>
        <v>0</v>
      </c>
      <c r="M890" t="str">
        <f>'RAW DATA'!Q890</f>
        <v>02</v>
      </c>
      <c r="N890">
        <f>'RAW DATA'!R890</f>
        <v>2309</v>
      </c>
      <c r="O890" t="str">
        <f>'RAW DATA'!S890</f>
        <v>EUR</v>
      </c>
      <c r="P890">
        <f>'RAW DATA'!T890</f>
        <v>0</v>
      </c>
      <c r="Q890">
        <f>'RAW DATA'!U890</f>
        <v>0</v>
      </c>
      <c r="R890">
        <f>'RAW DATA'!V890</f>
        <v>39</v>
      </c>
      <c r="S890" t="e">
        <f>'RAW DATA'!#REF!</f>
        <v>#REF!</v>
      </c>
      <c r="T890">
        <f>'RAW DATA'!W890</f>
        <v>0</v>
      </c>
      <c r="U890">
        <f>'RAW DATA'!X890</f>
        <v>0</v>
      </c>
      <c r="V890">
        <f>'RAW DATA'!Y890</f>
        <v>0</v>
      </c>
      <c r="W890" t="e">
        <f>IF(' DASHBOARD'!K890&gt;=60,FORMULAS!$D$3,IF(' DASHBOARD'!K890&gt;=55,FORMULAS!$E$3,IF(' DASHBOARD'!K890&gt;=50,FORMULAS!$F$3,IF(' DASHBOARD'!K890&gt;=40,FORMULAS!$G$3,IF(' DASHBOARD'!K890&gt;=30,FORMULAS!$H$3,IF(K890&gt;=20,FORMULAS!$I$3,IF(' DASHBOARD'!K890&gt;=16,FORMULAS!$J$3)))))))</f>
        <v>#REF!</v>
      </c>
      <c r="X890" t="e">
        <f>INDEX(FORMULAS!$D$4:$J$10,MATCH('RAW DATA'!A890,FORMULAS!$A$4:$A$10,0),MATCH(' DASHBOARD'!W890,FORMULAS!$D$3:$J$3,0))</f>
        <v>#REF!</v>
      </c>
      <c r="Y890">
        <f t="shared" si="52"/>
        <v>532.84615384615381</v>
      </c>
      <c r="Z890">
        <f t="shared" si="53"/>
        <v>106.56923076923076</v>
      </c>
      <c r="AA890">
        <f t="shared" si="54"/>
        <v>13.662721893491124</v>
      </c>
      <c r="AB890" s="14" t="e">
        <f>1-(FORMULAS!$S$2-' DASHBOARD'!X890)/FORMULAS!$S$2</f>
        <v>#REF!</v>
      </c>
      <c r="AC890" t="e">
        <f t="shared" si="55"/>
        <v>#REF!</v>
      </c>
    </row>
    <row r="891" spans="1:29" x14ac:dyDescent="0.2">
      <c r="A891" t="str">
        <f>'RAW DATA'!A891</f>
        <v>E0062</v>
      </c>
      <c r="B891" t="str">
        <f>'RAW DATA'!G891</f>
        <v>Germany</v>
      </c>
      <c r="C891" t="e">
        <f>'RAW DATA'!#REF!</f>
        <v>#REF!</v>
      </c>
      <c r="D891" t="e">
        <f>'RAW DATA'!#REF!</f>
        <v>#REF!</v>
      </c>
      <c r="E891" t="e">
        <f>'RAW DATA'!#REF!</f>
        <v>#REF!</v>
      </c>
      <c r="F891" t="str">
        <f>'RAW DATA'!H891</f>
        <v>Engineering</v>
      </c>
      <c r="G891">
        <f>'RAW DATA'!I891</f>
        <v>5</v>
      </c>
      <c r="H891" t="e">
        <f>'RAW DATA'!#REF!</f>
        <v>#REF!</v>
      </c>
      <c r="I891" t="e">
        <f>'RAW DATA'!#REF!</f>
        <v>#REF!</v>
      </c>
      <c r="J891">
        <f>'RAW DATA'!J891</f>
        <v>1</v>
      </c>
      <c r="K891" t="e">
        <f>'RAW DATA'!#REF!</f>
        <v>#REF!</v>
      </c>
      <c r="L891" t="str">
        <f>'RAW DATA'!P891</f>
        <v>9</v>
      </c>
      <c r="M891" t="str">
        <f>'RAW DATA'!Q891</f>
        <v>04</v>
      </c>
      <c r="N891">
        <f>'RAW DATA'!R891</f>
        <v>4137</v>
      </c>
      <c r="O891" t="str">
        <f>'RAW DATA'!S891</f>
        <v>EUR</v>
      </c>
      <c r="P891">
        <f>'RAW DATA'!T891</f>
        <v>0</v>
      </c>
      <c r="Q891">
        <f>'RAW DATA'!U891</f>
        <v>0</v>
      </c>
      <c r="R891">
        <f>'RAW DATA'!V891</f>
        <v>39</v>
      </c>
      <c r="S891" t="e">
        <f>'RAW DATA'!#REF!</f>
        <v>#REF!</v>
      </c>
      <c r="T891">
        <f>'RAW DATA'!W891</f>
        <v>0</v>
      </c>
      <c r="U891">
        <f>'RAW DATA'!X891</f>
        <v>0</v>
      </c>
      <c r="V891">
        <f>'RAW DATA'!Y891</f>
        <v>0</v>
      </c>
      <c r="W891" t="e">
        <f>IF(' DASHBOARD'!K891&gt;=60,FORMULAS!$D$3,IF(' DASHBOARD'!K891&gt;=55,FORMULAS!$E$3,IF(' DASHBOARD'!K891&gt;=50,FORMULAS!$F$3,IF(' DASHBOARD'!K891&gt;=40,FORMULAS!$G$3,IF(' DASHBOARD'!K891&gt;=30,FORMULAS!$H$3,IF(K891&gt;=20,FORMULAS!$I$3,IF(' DASHBOARD'!K891&gt;=16,FORMULAS!$J$3)))))))</f>
        <v>#REF!</v>
      </c>
      <c r="X891" t="e">
        <f>INDEX(FORMULAS!$D$4:$J$10,MATCH('RAW DATA'!A891,FORMULAS!$A$4:$A$10,0),MATCH(' DASHBOARD'!W891,FORMULAS!$D$3:$J$3,0))</f>
        <v>#REF!</v>
      </c>
      <c r="Y891">
        <f t="shared" si="52"/>
        <v>954.69230769230774</v>
      </c>
      <c r="Z891">
        <f t="shared" si="53"/>
        <v>190.93846153846155</v>
      </c>
      <c r="AA891">
        <f t="shared" si="54"/>
        <v>24.479289940828405</v>
      </c>
      <c r="AB891" s="14" t="e">
        <f>1-(FORMULAS!$S$2-' DASHBOARD'!X891)/FORMULAS!$S$2</f>
        <v>#REF!</v>
      </c>
      <c r="AC891" t="e">
        <f t="shared" si="55"/>
        <v>#REF!</v>
      </c>
    </row>
    <row r="892" spans="1:29" x14ac:dyDescent="0.2">
      <c r="A892" t="str">
        <f>'RAW DATA'!A892</f>
        <v>F0070</v>
      </c>
      <c r="B892" t="str">
        <f>'RAW DATA'!G892</f>
        <v>Germany</v>
      </c>
      <c r="C892" t="e">
        <f>'RAW DATA'!#REF!</f>
        <v>#REF!</v>
      </c>
      <c r="D892" t="e">
        <f>'RAW DATA'!#REF!</f>
        <v>#REF!</v>
      </c>
      <c r="E892" t="e">
        <f>'RAW DATA'!#REF!</f>
        <v>#REF!</v>
      </c>
      <c r="F892" t="str">
        <f>'RAW DATA'!H892</f>
        <v>Telecom</v>
      </c>
      <c r="G892">
        <f>'RAW DATA'!I892</f>
        <v>6</v>
      </c>
      <c r="H892" t="e">
        <f>'RAW DATA'!#REF!</f>
        <v>#REF!</v>
      </c>
      <c r="I892" t="e">
        <f>'RAW DATA'!#REF!</f>
        <v>#REF!</v>
      </c>
      <c r="J892">
        <f>'RAW DATA'!J892</f>
        <v>1</v>
      </c>
      <c r="K892" t="e">
        <f>'RAW DATA'!#REF!</f>
        <v>#REF!</v>
      </c>
      <c r="L892">
        <f>'RAW DATA'!P892</f>
        <v>0</v>
      </c>
      <c r="M892" t="str">
        <f>'RAW DATA'!Q892</f>
        <v>02</v>
      </c>
      <c r="N892">
        <f>'RAW DATA'!R892</f>
        <v>2642</v>
      </c>
      <c r="O892" t="str">
        <f>'RAW DATA'!S892</f>
        <v>EUR</v>
      </c>
      <c r="P892">
        <f>'RAW DATA'!T892</f>
        <v>0</v>
      </c>
      <c r="Q892">
        <f>'RAW DATA'!U892</f>
        <v>0</v>
      </c>
      <c r="R892">
        <f>'RAW DATA'!V892</f>
        <v>39</v>
      </c>
      <c r="S892" t="e">
        <f>'RAW DATA'!#REF!</f>
        <v>#REF!</v>
      </c>
      <c r="T892">
        <f>'RAW DATA'!W892</f>
        <v>0</v>
      </c>
      <c r="U892">
        <f>'RAW DATA'!X892</f>
        <v>0</v>
      </c>
      <c r="V892">
        <f>'RAW DATA'!Y892</f>
        <v>0</v>
      </c>
      <c r="W892" t="e">
        <f>IF(' DASHBOARD'!K892&gt;=60,FORMULAS!$D$3,IF(' DASHBOARD'!K892&gt;=55,FORMULAS!$E$3,IF(' DASHBOARD'!K892&gt;=50,FORMULAS!$F$3,IF(' DASHBOARD'!K892&gt;=40,FORMULAS!$G$3,IF(' DASHBOARD'!K892&gt;=30,FORMULAS!$H$3,IF(K892&gt;=20,FORMULAS!$I$3,IF(' DASHBOARD'!K892&gt;=16,FORMULAS!$J$3)))))))</f>
        <v>#REF!</v>
      </c>
      <c r="X892" t="e">
        <f>INDEX(FORMULAS!$D$4:$J$10,MATCH('RAW DATA'!A892,FORMULAS!$A$4:$A$10,0),MATCH(' DASHBOARD'!W892,FORMULAS!$D$3:$J$3,0))</f>
        <v>#REF!</v>
      </c>
      <c r="Y892">
        <f t="shared" si="52"/>
        <v>609.69230769230774</v>
      </c>
      <c r="Z892">
        <f t="shared" si="53"/>
        <v>121.93846153846155</v>
      </c>
      <c r="AA892">
        <f t="shared" si="54"/>
        <v>15.633136094674557</v>
      </c>
      <c r="AB892" s="14" t="e">
        <f>1-(FORMULAS!$S$2-' DASHBOARD'!X892)/FORMULAS!$S$2</f>
        <v>#REF!</v>
      </c>
      <c r="AC892" t="e">
        <f t="shared" si="55"/>
        <v>#REF!</v>
      </c>
    </row>
    <row r="893" spans="1:29" x14ac:dyDescent="0.2">
      <c r="A893" t="str">
        <f>'RAW DATA'!A893</f>
        <v>B0060</v>
      </c>
      <c r="B893" t="str">
        <f>'RAW DATA'!G893</f>
        <v>France</v>
      </c>
      <c r="C893" t="e">
        <f>'RAW DATA'!#REF!</f>
        <v>#REF!</v>
      </c>
      <c r="D893" t="e">
        <f>'RAW DATA'!#REF!</f>
        <v>#REF!</v>
      </c>
      <c r="E893" t="e">
        <f>'RAW DATA'!#REF!</f>
        <v>#REF!</v>
      </c>
      <c r="F893" t="str">
        <f>'RAW DATA'!H893</f>
        <v>Testing</v>
      </c>
      <c r="G893">
        <f>'RAW DATA'!I893</f>
        <v>7</v>
      </c>
      <c r="H893" t="e">
        <f>'RAW DATA'!#REF!</f>
        <v>#REF!</v>
      </c>
      <c r="I893" t="e">
        <f>'RAW DATA'!#REF!</f>
        <v>#REF!</v>
      </c>
      <c r="J893">
        <f>'RAW DATA'!J893</f>
        <v>2</v>
      </c>
      <c r="K893" t="e">
        <f>'RAW DATA'!#REF!</f>
        <v>#REF!</v>
      </c>
      <c r="L893" t="str">
        <f>'RAW DATA'!P893</f>
        <v>11</v>
      </c>
      <c r="M893" t="str">
        <f>'RAW DATA'!Q893</f>
        <v>03</v>
      </c>
      <c r="N893">
        <f>'RAW DATA'!R893</f>
        <v>1807</v>
      </c>
      <c r="O893" t="str">
        <f>'RAW DATA'!S893</f>
        <v>EUR</v>
      </c>
      <c r="P893">
        <f>'RAW DATA'!T893</f>
        <v>0</v>
      </c>
      <c r="Q893">
        <f>'RAW DATA'!U893</f>
        <v>0</v>
      </c>
      <c r="R893">
        <f>'RAW DATA'!V893</f>
        <v>35</v>
      </c>
      <c r="S893" t="e">
        <f>'RAW DATA'!#REF!</f>
        <v>#REF!</v>
      </c>
      <c r="T893">
        <f>'RAW DATA'!W893</f>
        <v>0</v>
      </c>
      <c r="U893">
        <f>'RAW DATA'!X893</f>
        <v>0</v>
      </c>
      <c r="V893">
        <f>'RAW DATA'!Y893</f>
        <v>0</v>
      </c>
      <c r="W893" t="e">
        <f>IF(' DASHBOARD'!K893&gt;=60,FORMULAS!$D$3,IF(' DASHBOARD'!K893&gt;=55,FORMULAS!$E$3,IF(' DASHBOARD'!K893&gt;=50,FORMULAS!$F$3,IF(' DASHBOARD'!K893&gt;=40,FORMULAS!$G$3,IF(' DASHBOARD'!K893&gt;=30,FORMULAS!$H$3,IF(K893&gt;=20,FORMULAS!$I$3,IF(' DASHBOARD'!K893&gt;=16,FORMULAS!$J$3)))))))</f>
        <v>#REF!</v>
      </c>
      <c r="X893" t="e">
        <f>INDEX(FORMULAS!$D$4:$J$10,MATCH('RAW DATA'!A893,FORMULAS!$A$4:$A$10,0),MATCH(' DASHBOARD'!W893,FORMULAS!$D$3:$J$3,0))</f>
        <v>#REF!</v>
      </c>
      <c r="Y893">
        <f t="shared" si="52"/>
        <v>417</v>
      </c>
      <c r="Z893">
        <f t="shared" si="53"/>
        <v>83.4</v>
      </c>
      <c r="AA893">
        <f t="shared" si="54"/>
        <v>11.914285714285715</v>
      </c>
      <c r="AB893" s="14" t="e">
        <f>1-(FORMULAS!$S$2-' DASHBOARD'!X893)/FORMULAS!$S$2</f>
        <v>#REF!</v>
      </c>
      <c r="AC893" t="e">
        <f t="shared" si="55"/>
        <v>#REF!</v>
      </c>
    </row>
    <row r="894" spans="1:29" x14ac:dyDescent="0.2">
      <c r="A894" t="str">
        <f>'RAW DATA'!A894</f>
        <v>F0070</v>
      </c>
      <c r="B894" t="str">
        <f>'RAW DATA'!G894</f>
        <v>Germany</v>
      </c>
      <c r="C894" t="e">
        <f>'RAW DATA'!#REF!</f>
        <v>#REF!</v>
      </c>
      <c r="D894" t="e">
        <f>'RAW DATA'!#REF!</f>
        <v>#REF!</v>
      </c>
      <c r="E894" t="e">
        <f>'RAW DATA'!#REF!</f>
        <v>#REF!</v>
      </c>
      <c r="F894" t="str">
        <f>'RAW DATA'!H894</f>
        <v>Telecom</v>
      </c>
      <c r="G894">
        <f>'RAW DATA'!I894</f>
        <v>7</v>
      </c>
      <c r="H894" t="e">
        <f>'RAW DATA'!#REF!</f>
        <v>#REF!</v>
      </c>
      <c r="I894" t="e">
        <f>'RAW DATA'!#REF!</f>
        <v>#REF!</v>
      </c>
      <c r="J894">
        <f>'RAW DATA'!J894</f>
        <v>1</v>
      </c>
      <c r="K894" t="e">
        <f>'RAW DATA'!#REF!</f>
        <v>#REF!</v>
      </c>
      <c r="L894">
        <f>'RAW DATA'!P894</f>
        <v>0</v>
      </c>
      <c r="M894" t="str">
        <f>'RAW DATA'!Q894</f>
        <v>04</v>
      </c>
      <c r="N894">
        <f>'RAW DATA'!R894</f>
        <v>2194</v>
      </c>
      <c r="O894" t="str">
        <f>'RAW DATA'!S894</f>
        <v>EUR</v>
      </c>
      <c r="P894">
        <f>'RAW DATA'!T894</f>
        <v>0</v>
      </c>
      <c r="Q894">
        <f>'RAW DATA'!U894</f>
        <v>0</v>
      </c>
      <c r="R894">
        <f>'RAW DATA'!V894</f>
        <v>39</v>
      </c>
      <c r="S894" t="e">
        <f>'RAW DATA'!#REF!</f>
        <v>#REF!</v>
      </c>
      <c r="T894">
        <f>'RAW DATA'!W894</f>
        <v>0</v>
      </c>
      <c r="U894">
        <f>'RAW DATA'!X894</f>
        <v>0</v>
      </c>
      <c r="V894">
        <f>'RAW DATA'!Y894</f>
        <v>0</v>
      </c>
      <c r="W894" t="e">
        <f>IF(' DASHBOARD'!K894&gt;=60,FORMULAS!$D$3,IF(' DASHBOARD'!K894&gt;=55,FORMULAS!$E$3,IF(' DASHBOARD'!K894&gt;=50,FORMULAS!$F$3,IF(' DASHBOARD'!K894&gt;=40,FORMULAS!$G$3,IF(' DASHBOARD'!K894&gt;=30,FORMULAS!$H$3,IF(K894&gt;=20,FORMULAS!$I$3,IF(' DASHBOARD'!K894&gt;=16,FORMULAS!$J$3)))))))</f>
        <v>#REF!</v>
      </c>
      <c r="X894" t="e">
        <f>INDEX(FORMULAS!$D$4:$J$10,MATCH('RAW DATA'!A894,FORMULAS!$A$4:$A$10,0),MATCH(' DASHBOARD'!W894,FORMULAS!$D$3:$J$3,0))</f>
        <v>#REF!</v>
      </c>
      <c r="Y894">
        <f t="shared" si="52"/>
        <v>506.30769230769232</v>
      </c>
      <c r="Z894">
        <f t="shared" si="53"/>
        <v>101.26153846153846</v>
      </c>
      <c r="AA894">
        <f t="shared" si="54"/>
        <v>12.98224852071006</v>
      </c>
      <c r="AB894" s="14" t="e">
        <f>1-(FORMULAS!$S$2-' DASHBOARD'!X894)/FORMULAS!$S$2</f>
        <v>#REF!</v>
      </c>
      <c r="AC894" t="e">
        <f t="shared" si="55"/>
        <v>#REF!</v>
      </c>
    </row>
    <row r="895" spans="1:29" x14ac:dyDescent="0.2">
      <c r="A895" t="str">
        <f>'RAW DATA'!A895</f>
        <v>A0080</v>
      </c>
      <c r="B895" t="str">
        <f>'RAW DATA'!G895</f>
        <v>France</v>
      </c>
      <c r="C895" t="e">
        <f>'RAW DATA'!#REF!</f>
        <v>#REF!</v>
      </c>
      <c r="D895" t="e">
        <f>'RAW DATA'!#REF!</f>
        <v>#REF!</v>
      </c>
      <c r="E895" t="e">
        <f>'RAW DATA'!#REF!</f>
        <v>#REF!</v>
      </c>
      <c r="F895" t="str">
        <f>'RAW DATA'!H895</f>
        <v>Consulting</v>
      </c>
      <c r="G895">
        <f>'RAW DATA'!I895</f>
        <v>7</v>
      </c>
      <c r="H895" t="e">
        <f>'RAW DATA'!#REF!</f>
        <v>#REF!</v>
      </c>
      <c r="I895" t="e">
        <f>'RAW DATA'!#REF!</f>
        <v>#REF!</v>
      </c>
      <c r="J895">
        <f>'RAW DATA'!J895</f>
        <v>2</v>
      </c>
      <c r="K895" t="e">
        <f>'RAW DATA'!#REF!</f>
        <v>#REF!</v>
      </c>
      <c r="L895">
        <f>'RAW DATA'!P895</f>
        <v>0</v>
      </c>
      <c r="M895" t="str">
        <f>'RAW DATA'!Q895</f>
        <v>06</v>
      </c>
      <c r="N895">
        <f>'RAW DATA'!R895</f>
        <v>1888</v>
      </c>
      <c r="O895" t="str">
        <f>'RAW DATA'!S895</f>
        <v>EUR</v>
      </c>
      <c r="P895">
        <f>'RAW DATA'!T895</f>
        <v>0</v>
      </c>
      <c r="Q895">
        <f>'RAW DATA'!U895</f>
        <v>0</v>
      </c>
      <c r="R895">
        <f>'RAW DATA'!V895</f>
        <v>35</v>
      </c>
      <c r="S895" t="e">
        <f>'RAW DATA'!#REF!</f>
        <v>#REF!</v>
      </c>
      <c r="T895">
        <f>'RAW DATA'!W895</f>
        <v>0</v>
      </c>
      <c r="U895">
        <f>'RAW DATA'!X895</f>
        <v>0</v>
      </c>
      <c r="V895">
        <f>'RAW DATA'!Y895</f>
        <v>0</v>
      </c>
      <c r="W895" t="e">
        <f>IF(' DASHBOARD'!K895&gt;=60,FORMULAS!$D$3,IF(' DASHBOARD'!K895&gt;=55,FORMULAS!$E$3,IF(' DASHBOARD'!K895&gt;=50,FORMULAS!$F$3,IF(' DASHBOARD'!K895&gt;=40,FORMULAS!$G$3,IF(' DASHBOARD'!K895&gt;=30,FORMULAS!$H$3,IF(K895&gt;=20,FORMULAS!$I$3,IF(' DASHBOARD'!K895&gt;=16,FORMULAS!$J$3)))))))</f>
        <v>#REF!</v>
      </c>
      <c r="X895" t="e">
        <f>INDEX(FORMULAS!$D$4:$J$10,MATCH('RAW DATA'!A895,FORMULAS!$A$4:$A$10,0),MATCH(' DASHBOARD'!W895,FORMULAS!$D$3:$J$3,0))</f>
        <v>#REF!</v>
      </c>
      <c r="Y895">
        <f t="shared" si="52"/>
        <v>435.69230769230768</v>
      </c>
      <c r="Z895">
        <f t="shared" si="53"/>
        <v>87.138461538461542</v>
      </c>
      <c r="AA895">
        <f t="shared" si="54"/>
        <v>12.448351648351649</v>
      </c>
      <c r="AB895" s="14" t="e">
        <f>1-(FORMULAS!$S$2-' DASHBOARD'!X895)/FORMULAS!$S$2</f>
        <v>#REF!</v>
      </c>
      <c r="AC895" t="e">
        <f t="shared" si="55"/>
        <v>#REF!</v>
      </c>
    </row>
    <row r="896" spans="1:29" x14ac:dyDescent="0.2">
      <c r="A896" t="str">
        <f>'RAW DATA'!A896</f>
        <v>F0070</v>
      </c>
      <c r="B896" t="str">
        <f>'RAW DATA'!G896</f>
        <v>Germany</v>
      </c>
      <c r="C896" t="e">
        <f>'RAW DATA'!#REF!</f>
        <v>#REF!</v>
      </c>
      <c r="D896" t="e">
        <f>'RAW DATA'!#REF!</f>
        <v>#REF!</v>
      </c>
      <c r="E896" t="e">
        <f>'RAW DATA'!#REF!</f>
        <v>#REF!</v>
      </c>
      <c r="F896" t="str">
        <f>'RAW DATA'!H896</f>
        <v>Telecom</v>
      </c>
      <c r="G896">
        <f>'RAW DATA'!I896</f>
        <v>7</v>
      </c>
      <c r="H896" t="e">
        <f>'RAW DATA'!#REF!</f>
        <v>#REF!</v>
      </c>
      <c r="I896" t="e">
        <f>'RAW DATA'!#REF!</f>
        <v>#REF!</v>
      </c>
      <c r="J896">
        <f>'RAW DATA'!J896</f>
        <v>1</v>
      </c>
      <c r="K896" t="e">
        <f>'RAW DATA'!#REF!</f>
        <v>#REF!</v>
      </c>
      <c r="L896">
        <f>'RAW DATA'!P896</f>
        <v>0</v>
      </c>
      <c r="M896" t="str">
        <f>'RAW DATA'!Q896</f>
        <v>02</v>
      </c>
      <c r="N896">
        <f>'RAW DATA'!R896</f>
        <v>1949</v>
      </c>
      <c r="O896" t="str">
        <f>'RAW DATA'!S896</f>
        <v>EUR</v>
      </c>
      <c r="P896">
        <f>'RAW DATA'!T896</f>
        <v>0</v>
      </c>
      <c r="Q896">
        <f>'RAW DATA'!U896</f>
        <v>0</v>
      </c>
      <c r="R896">
        <f>'RAW DATA'!V896</f>
        <v>39</v>
      </c>
      <c r="S896" t="e">
        <f>'RAW DATA'!#REF!</f>
        <v>#REF!</v>
      </c>
      <c r="T896">
        <f>'RAW DATA'!W896</f>
        <v>0</v>
      </c>
      <c r="U896">
        <f>'RAW DATA'!X896</f>
        <v>0</v>
      </c>
      <c r="V896">
        <f>'RAW DATA'!Y896</f>
        <v>0</v>
      </c>
      <c r="W896" t="e">
        <f>IF(' DASHBOARD'!K896&gt;=60,FORMULAS!$D$3,IF(' DASHBOARD'!K896&gt;=55,FORMULAS!$E$3,IF(' DASHBOARD'!K896&gt;=50,FORMULAS!$F$3,IF(' DASHBOARD'!K896&gt;=40,FORMULAS!$G$3,IF(' DASHBOARD'!K896&gt;=30,FORMULAS!$H$3,IF(K896&gt;=20,FORMULAS!$I$3,IF(' DASHBOARD'!K896&gt;=16,FORMULAS!$J$3)))))))</f>
        <v>#REF!</v>
      </c>
      <c r="X896" t="e">
        <f>INDEX(FORMULAS!$D$4:$J$10,MATCH('RAW DATA'!A896,FORMULAS!$A$4:$A$10,0),MATCH(' DASHBOARD'!W896,FORMULAS!$D$3:$J$3,0))</f>
        <v>#REF!</v>
      </c>
      <c r="Y896">
        <f t="shared" si="52"/>
        <v>449.76923076923077</v>
      </c>
      <c r="Z896">
        <f t="shared" si="53"/>
        <v>89.953846153846158</v>
      </c>
      <c r="AA896">
        <f t="shared" si="54"/>
        <v>11.532544378698224</v>
      </c>
      <c r="AB896" s="14" t="e">
        <f>1-(FORMULAS!$S$2-' DASHBOARD'!X896)/FORMULAS!$S$2</f>
        <v>#REF!</v>
      </c>
      <c r="AC896" t="e">
        <f t="shared" si="55"/>
        <v>#REF!</v>
      </c>
    </row>
    <row r="897" spans="1:29" x14ac:dyDescent="0.2">
      <c r="A897" t="str">
        <f>'RAW DATA'!A897</f>
        <v>E0062</v>
      </c>
      <c r="B897" t="str">
        <f>'RAW DATA'!G897</f>
        <v>Italy</v>
      </c>
      <c r="C897" t="e">
        <f>'RAW DATA'!#REF!</f>
        <v>#REF!</v>
      </c>
      <c r="D897" t="e">
        <f>'RAW DATA'!#REF!</f>
        <v>#REF!</v>
      </c>
      <c r="E897" t="e">
        <f>'RAW DATA'!#REF!</f>
        <v>#REF!</v>
      </c>
      <c r="F897" t="str">
        <f>'RAW DATA'!H897</f>
        <v>Engineering</v>
      </c>
      <c r="G897">
        <f>'RAW DATA'!I897</f>
        <v>7</v>
      </c>
      <c r="H897" t="e">
        <f>'RAW DATA'!#REF!</f>
        <v>#REF!</v>
      </c>
      <c r="I897" t="e">
        <f>'RAW DATA'!#REF!</f>
        <v>#REF!</v>
      </c>
      <c r="J897">
        <f>'RAW DATA'!J897</f>
        <v>1</v>
      </c>
      <c r="K897" t="e">
        <f>'RAW DATA'!#REF!</f>
        <v>#REF!</v>
      </c>
      <c r="L897">
        <f>'RAW DATA'!P897</f>
        <v>0</v>
      </c>
      <c r="M897" t="str">
        <f>'RAW DATA'!Q897</f>
        <v>06</v>
      </c>
      <c r="N897">
        <f>'RAW DATA'!R897</f>
        <v>2293</v>
      </c>
      <c r="O897" t="str">
        <f>'RAW DATA'!S897</f>
        <v>EUR</v>
      </c>
      <c r="P897">
        <f>'RAW DATA'!T897</f>
        <v>0</v>
      </c>
      <c r="Q897">
        <f>'RAW DATA'!U897</f>
        <v>0</v>
      </c>
      <c r="R897">
        <f>'RAW DATA'!V897</f>
        <v>39</v>
      </c>
      <c r="S897" t="e">
        <f>'RAW DATA'!#REF!</f>
        <v>#REF!</v>
      </c>
      <c r="T897">
        <f>'RAW DATA'!W897</f>
        <v>0</v>
      </c>
      <c r="U897">
        <f>'RAW DATA'!X897</f>
        <v>0</v>
      </c>
      <c r="V897">
        <f>'RAW DATA'!Y897</f>
        <v>0</v>
      </c>
      <c r="W897" t="e">
        <f>IF(' DASHBOARD'!K897&gt;=60,FORMULAS!$D$3,IF(' DASHBOARD'!K897&gt;=55,FORMULAS!$E$3,IF(' DASHBOARD'!K897&gt;=50,FORMULAS!$F$3,IF(' DASHBOARD'!K897&gt;=40,FORMULAS!$G$3,IF(' DASHBOARD'!K897&gt;=30,FORMULAS!$H$3,IF(K897&gt;=20,FORMULAS!$I$3,IF(' DASHBOARD'!K897&gt;=16,FORMULAS!$J$3)))))))</f>
        <v>#REF!</v>
      </c>
      <c r="X897" t="e">
        <f>INDEX(FORMULAS!$D$4:$J$10,MATCH('RAW DATA'!A897,FORMULAS!$A$4:$A$10,0),MATCH(' DASHBOARD'!W897,FORMULAS!$D$3:$J$3,0))</f>
        <v>#REF!</v>
      </c>
      <c r="Y897">
        <f t="shared" si="52"/>
        <v>529.15384615384619</v>
      </c>
      <c r="Z897">
        <f t="shared" si="53"/>
        <v>105.83076923076923</v>
      </c>
      <c r="AA897">
        <f t="shared" si="54"/>
        <v>13.568047337278108</v>
      </c>
      <c r="AB897" s="14" t="e">
        <f>1-(FORMULAS!$S$2-' DASHBOARD'!X897)/FORMULAS!$S$2</f>
        <v>#REF!</v>
      </c>
      <c r="AC897" t="e">
        <f t="shared" si="55"/>
        <v>#REF!</v>
      </c>
    </row>
    <row r="898" spans="1:29" x14ac:dyDescent="0.2">
      <c r="A898" t="str">
        <f>'RAW DATA'!A898</f>
        <v>G0073</v>
      </c>
      <c r="B898" t="str">
        <f>'RAW DATA'!G898</f>
        <v>Germany</v>
      </c>
      <c r="C898" t="e">
        <f>'RAW DATA'!#REF!</f>
        <v>#REF!</v>
      </c>
      <c r="D898" t="e">
        <f>'RAW DATA'!#REF!</f>
        <v>#REF!</v>
      </c>
      <c r="E898" t="e">
        <f>'RAW DATA'!#REF!</f>
        <v>#REF!</v>
      </c>
      <c r="F898" t="str">
        <f>'RAW DATA'!H898</f>
        <v>Telecom</v>
      </c>
      <c r="G898">
        <f>'RAW DATA'!I898</f>
        <v>6</v>
      </c>
      <c r="H898" t="e">
        <f>'RAW DATA'!#REF!</f>
        <v>#REF!</v>
      </c>
      <c r="I898" t="e">
        <f>'RAW DATA'!#REF!</f>
        <v>#REF!</v>
      </c>
      <c r="J898">
        <f>'RAW DATA'!J898</f>
        <v>1</v>
      </c>
      <c r="K898" t="e">
        <f>'RAW DATA'!#REF!</f>
        <v>#REF!</v>
      </c>
      <c r="L898" t="str">
        <f>'RAW DATA'!P898</f>
        <v>5</v>
      </c>
      <c r="M898" t="str">
        <f>'RAW DATA'!Q898</f>
        <v>04</v>
      </c>
      <c r="N898">
        <f>'RAW DATA'!R898</f>
        <v>2566</v>
      </c>
      <c r="O898" t="str">
        <f>'RAW DATA'!S898</f>
        <v>EUR</v>
      </c>
      <c r="P898">
        <f>'RAW DATA'!T898</f>
        <v>0</v>
      </c>
      <c r="Q898">
        <f>'RAW DATA'!U898</f>
        <v>0</v>
      </c>
      <c r="R898">
        <f>'RAW DATA'!V898</f>
        <v>39</v>
      </c>
      <c r="S898" t="e">
        <f>'RAW DATA'!#REF!</f>
        <v>#REF!</v>
      </c>
      <c r="T898">
        <f>'RAW DATA'!W898</f>
        <v>0</v>
      </c>
      <c r="U898">
        <f>'RAW DATA'!X898</f>
        <v>0</v>
      </c>
      <c r="V898">
        <f>'RAW DATA'!Y898</f>
        <v>0</v>
      </c>
      <c r="W898" t="e">
        <f>IF(' DASHBOARD'!K898&gt;=60,FORMULAS!$D$3,IF(' DASHBOARD'!K898&gt;=55,FORMULAS!$E$3,IF(' DASHBOARD'!K898&gt;=50,FORMULAS!$F$3,IF(' DASHBOARD'!K898&gt;=40,FORMULAS!$G$3,IF(' DASHBOARD'!K898&gt;=30,FORMULAS!$H$3,IF(K898&gt;=20,FORMULAS!$I$3,IF(' DASHBOARD'!K898&gt;=16,FORMULAS!$J$3)))))))</f>
        <v>#REF!</v>
      </c>
      <c r="X898" t="e">
        <f>INDEX(FORMULAS!$D$4:$J$10,MATCH('RAW DATA'!A898,FORMULAS!$A$4:$A$10,0),MATCH(' DASHBOARD'!W898,FORMULAS!$D$3:$J$3,0))</f>
        <v>#REF!</v>
      </c>
      <c r="Y898">
        <f t="shared" si="52"/>
        <v>592.15384615384619</v>
      </c>
      <c r="Z898">
        <f t="shared" si="53"/>
        <v>118.43076923076924</v>
      </c>
      <c r="AA898">
        <f t="shared" si="54"/>
        <v>15.183431952662723</v>
      </c>
      <c r="AB898" s="14" t="e">
        <f>1-(FORMULAS!$S$2-' DASHBOARD'!X898)/FORMULAS!$S$2</f>
        <v>#REF!</v>
      </c>
      <c r="AC898" t="e">
        <f t="shared" si="55"/>
        <v>#REF!</v>
      </c>
    </row>
    <row r="899" spans="1:29" x14ac:dyDescent="0.2">
      <c r="A899" t="str">
        <f>'RAW DATA'!A899</f>
        <v>G0073</v>
      </c>
      <c r="B899" t="str">
        <f>'RAW DATA'!G899</f>
        <v>Spain</v>
      </c>
      <c r="C899" t="e">
        <f>'RAW DATA'!#REF!</f>
        <v>#REF!</v>
      </c>
      <c r="D899" t="e">
        <f>'RAW DATA'!#REF!</f>
        <v>#REF!</v>
      </c>
      <c r="E899" t="e">
        <f>'RAW DATA'!#REF!</f>
        <v>#REF!</v>
      </c>
      <c r="F899" t="str">
        <f>'RAW DATA'!H899</f>
        <v>Telecom</v>
      </c>
      <c r="G899">
        <f>'RAW DATA'!I899</f>
        <v>2</v>
      </c>
      <c r="H899" t="e">
        <f>'RAW DATA'!#REF!</f>
        <v>#REF!</v>
      </c>
      <c r="I899" t="e">
        <f>'RAW DATA'!#REF!</f>
        <v>#REF!</v>
      </c>
      <c r="J899">
        <f>'RAW DATA'!J899</f>
        <v>1</v>
      </c>
      <c r="K899" t="e">
        <f>'RAW DATA'!#REF!</f>
        <v>#REF!</v>
      </c>
      <c r="L899">
        <f>'RAW DATA'!P899</f>
        <v>0</v>
      </c>
      <c r="M899">
        <f>'RAW DATA'!Q899</f>
        <v>0</v>
      </c>
      <c r="N899">
        <f>'RAW DATA'!R899</f>
        <v>10536</v>
      </c>
      <c r="O899" t="str">
        <f>'RAW DATA'!S899</f>
        <v>EUR</v>
      </c>
      <c r="P899">
        <f>'RAW DATA'!T899</f>
        <v>0</v>
      </c>
      <c r="Q899">
        <f>'RAW DATA'!U899</f>
        <v>0</v>
      </c>
      <c r="R899">
        <f>'RAW DATA'!V899</f>
        <v>39</v>
      </c>
      <c r="S899" t="e">
        <f>'RAW DATA'!#REF!</f>
        <v>#REF!</v>
      </c>
      <c r="T899">
        <f>'RAW DATA'!W899</f>
        <v>0</v>
      </c>
      <c r="U899">
        <f>'RAW DATA'!X899</f>
        <v>0</v>
      </c>
      <c r="V899">
        <f>'RAW DATA'!Y899</f>
        <v>0</v>
      </c>
      <c r="W899" t="e">
        <f>IF(' DASHBOARD'!K899&gt;=60,FORMULAS!$D$3,IF(' DASHBOARD'!K899&gt;=55,FORMULAS!$E$3,IF(' DASHBOARD'!K899&gt;=50,FORMULAS!$F$3,IF(' DASHBOARD'!K899&gt;=40,FORMULAS!$G$3,IF(' DASHBOARD'!K899&gt;=30,FORMULAS!$H$3,IF(K899&gt;=20,FORMULAS!$I$3,IF(' DASHBOARD'!K899&gt;=16,FORMULAS!$J$3)))))))</f>
        <v>#REF!</v>
      </c>
      <c r="X899" t="e">
        <f>INDEX(FORMULAS!$D$4:$J$10,MATCH('RAW DATA'!A899,FORMULAS!$A$4:$A$10,0),MATCH(' DASHBOARD'!W899,FORMULAS!$D$3:$J$3,0))</f>
        <v>#REF!</v>
      </c>
      <c r="Y899">
        <f t="shared" ref="Y899:Y962" si="56">N899*12/52</f>
        <v>2431.3846153846152</v>
      </c>
      <c r="Z899">
        <f t="shared" ref="Z899:Z962" si="57">Y899/5</f>
        <v>486.27692307692303</v>
      </c>
      <c r="AA899">
        <f t="shared" ref="AA899:AA962" si="58">Y899/R899</f>
        <v>62.343195266272183</v>
      </c>
      <c r="AB899" s="14" t="e">
        <f>1-(FORMULAS!$S$2-' DASHBOARD'!X899)/FORMULAS!$S$2</f>
        <v>#REF!</v>
      </c>
      <c r="AC899" t="e">
        <f t="shared" ref="AC899:AC962" si="59">Z899*X899</f>
        <v>#REF!</v>
      </c>
    </row>
    <row r="900" spans="1:29" x14ac:dyDescent="0.2">
      <c r="A900" t="str">
        <f>'RAW DATA'!A900</f>
        <v>G0073</v>
      </c>
      <c r="B900" t="str">
        <f>'RAW DATA'!G900</f>
        <v>Germany</v>
      </c>
      <c r="C900" t="e">
        <f>'RAW DATA'!#REF!</f>
        <v>#REF!</v>
      </c>
      <c r="D900" t="e">
        <f>'RAW DATA'!#REF!</f>
        <v>#REF!</v>
      </c>
      <c r="E900" t="e">
        <f>'RAW DATA'!#REF!</f>
        <v>#REF!</v>
      </c>
      <c r="F900" t="str">
        <f>'RAW DATA'!H900</f>
        <v>Telecom</v>
      </c>
      <c r="G900">
        <f>'RAW DATA'!I900</f>
        <v>7</v>
      </c>
      <c r="H900" t="e">
        <f>'RAW DATA'!#REF!</f>
        <v>#REF!</v>
      </c>
      <c r="I900" t="e">
        <f>'RAW DATA'!#REF!</f>
        <v>#REF!</v>
      </c>
      <c r="J900">
        <f>'RAW DATA'!J900</f>
        <v>1</v>
      </c>
      <c r="K900" t="e">
        <f>'RAW DATA'!#REF!</f>
        <v>#REF!</v>
      </c>
      <c r="L900" t="str">
        <f>'RAW DATA'!P900</f>
        <v>5</v>
      </c>
      <c r="M900" t="str">
        <f>'RAW DATA'!Q900</f>
        <v>04</v>
      </c>
      <c r="N900">
        <f>'RAW DATA'!R900</f>
        <v>1979</v>
      </c>
      <c r="O900" t="str">
        <f>'RAW DATA'!S900</f>
        <v>EUR</v>
      </c>
      <c r="P900">
        <f>'RAW DATA'!T900</f>
        <v>0</v>
      </c>
      <c r="Q900">
        <f>'RAW DATA'!U900</f>
        <v>0</v>
      </c>
      <c r="R900">
        <f>'RAW DATA'!V900</f>
        <v>39</v>
      </c>
      <c r="S900" t="e">
        <f>'RAW DATA'!#REF!</f>
        <v>#REF!</v>
      </c>
      <c r="T900">
        <f>'RAW DATA'!W900</f>
        <v>0</v>
      </c>
      <c r="U900">
        <f>'RAW DATA'!X900</f>
        <v>0</v>
      </c>
      <c r="V900">
        <f>'RAW DATA'!Y900</f>
        <v>0</v>
      </c>
      <c r="W900" t="e">
        <f>IF(' DASHBOARD'!K900&gt;=60,FORMULAS!$D$3,IF(' DASHBOARD'!K900&gt;=55,FORMULAS!$E$3,IF(' DASHBOARD'!K900&gt;=50,FORMULAS!$F$3,IF(' DASHBOARD'!K900&gt;=40,FORMULAS!$G$3,IF(' DASHBOARD'!K900&gt;=30,FORMULAS!$H$3,IF(K900&gt;=20,FORMULAS!$I$3,IF(' DASHBOARD'!K900&gt;=16,FORMULAS!$J$3)))))))</f>
        <v>#REF!</v>
      </c>
      <c r="X900" t="e">
        <f>INDEX(FORMULAS!$D$4:$J$10,MATCH('RAW DATA'!A900,FORMULAS!$A$4:$A$10,0),MATCH(' DASHBOARD'!W900,FORMULAS!$D$3:$J$3,0))</f>
        <v>#REF!</v>
      </c>
      <c r="Y900">
        <f t="shared" si="56"/>
        <v>456.69230769230768</v>
      </c>
      <c r="Z900">
        <f t="shared" si="57"/>
        <v>91.33846153846153</v>
      </c>
      <c r="AA900">
        <f t="shared" si="58"/>
        <v>11.710059171597633</v>
      </c>
      <c r="AB900" s="14" t="e">
        <f>1-(FORMULAS!$S$2-' DASHBOARD'!X900)/FORMULAS!$S$2</f>
        <v>#REF!</v>
      </c>
      <c r="AC900" t="e">
        <f t="shared" si="59"/>
        <v>#REF!</v>
      </c>
    </row>
    <row r="901" spans="1:29" x14ac:dyDescent="0.2">
      <c r="A901" t="str">
        <f>'RAW DATA'!A901</f>
        <v>C0092</v>
      </c>
      <c r="B901" t="str">
        <f>'RAW DATA'!G901</f>
        <v>Italy</v>
      </c>
      <c r="C901" t="e">
        <f>'RAW DATA'!#REF!</f>
        <v>#REF!</v>
      </c>
      <c r="D901" t="e">
        <f>'RAW DATA'!#REF!</f>
        <v>#REF!</v>
      </c>
      <c r="E901" t="e">
        <f>'RAW DATA'!#REF!</f>
        <v>#REF!</v>
      </c>
      <c r="F901" t="str">
        <f>'RAW DATA'!H901</f>
        <v>Engineering</v>
      </c>
      <c r="G901">
        <f>'RAW DATA'!I901</f>
        <v>7</v>
      </c>
      <c r="H901" t="e">
        <f>'RAW DATA'!#REF!</f>
        <v>#REF!</v>
      </c>
      <c r="I901" t="e">
        <f>'RAW DATA'!#REF!</f>
        <v>#REF!</v>
      </c>
      <c r="J901">
        <f>'RAW DATA'!J901</f>
        <v>1</v>
      </c>
      <c r="K901" t="e">
        <f>'RAW DATA'!#REF!</f>
        <v>#REF!</v>
      </c>
      <c r="L901">
        <f>'RAW DATA'!P901</f>
        <v>0</v>
      </c>
      <c r="M901" t="str">
        <f>'RAW DATA'!Q901</f>
        <v>06</v>
      </c>
      <c r="N901">
        <f>'RAW DATA'!R901</f>
        <v>2132</v>
      </c>
      <c r="O901" t="str">
        <f>'RAW DATA'!S901</f>
        <v>EUR</v>
      </c>
      <c r="P901">
        <f>'RAW DATA'!T901</f>
        <v>0</v>
      </c>
      <c r="Q901">
        <f>'RAW DATA'!U901</f>
        <v>0</v>
      </c>
      <c r="R901">
        <f>'RAW DATA'!V901</f>
        <v>39</v>
      </c>
      <c r="S901" t="e">
        <f>'RAW DATA'!#REF!</f>
        <v>#REF!</v>
      </c>
      <c r="T901">
        <f>'RAW DATA'!W901</f>
        <v>0</v>
      </c>
      <c r="U901">
        <f>'RAW DATA'!X901</f>
        <v>0</v>
      </c>
      <c r="V901">
        <f>'RAW DATA'!Y901</f>
        <v>0</v>
      </c>
      <c r="W901" t="e">
        <f>IF(' DASHBOARD'!K901&gt;=60,FORMULAS!$D$3,IF(' DASHBOARD'!K901&gt;=55,FORMULAS!$E$3,IF(' DASHBOARD'!K901&gt;=50,FORMULAS!$F$3,IF(' DASHBOARD'!K901&gt;=40,FORMULAS!$G$3,IF(' DASHBOARD'!K901&gt;=30,FORMULAS!$H$3,IF(K901&gt;=20,FORMULAS!$I$3,IF(' DASHBOARD'!K901&gt;=16,FORMULAS!$J$3)))))))</f>
        <v>#REF!</v>
      </c>
      <c r="X901" t="e">
        <f>INDEX(FORMULAS!$D$4:$J$10,MATCH('RAW DATA'!A901,FORMULAS!$A$4:$A$10,0),MATCH(' DASHBOARD'!W901,FORMULAS!$D$3:$J$3,0))</f>
        <v>#REF!</v>
      </c>
      <c r="Y901">
        <f t="shared" si="56"/>
        <v>492</v>
      </c>
      <c r="Z901">
        <f t="shared" si="57"/>
        <v>98.4</v>
      </c>
      <c r="AA901">
        <f t="shared" si="58"/>
        <v>12.615384615384615</v>
      </c>
      <c r="AB901" s="14" t="e">
        <f>1-(FORMULAS!$S$2-' DASHBOARD'!X901)/FORMULAS!$S$2</f>
        <v>#REF!</v>
      </c>
      <c r="AC901" t="e">
        <f t="shared" si="59"/>
        <v>#REF!</v>
      </c>
    </row>
    <row r="902" spans="1:29" x14ac:dyDescent="0.2">
      <c r="A902" t="str">
        <f>'RAW DATA'!A902</f>
        <v>B0060</v>
      </c>
      <c r="B902" t="str">
        <f>'RAW DATA'!G902</f>
        <v>France</v>
      </c>
      <c r="C902" t="e">
        <f>'RAW DATA'!#REF!</f>
        <v>#REF!</v>
      </c>
      <c r="D902" t="e">
        <f>'RAW DATA'!#REF!</f>
        <v>#REF!</v>
      </c>
      <c r="E902" t="e">
        <f>'RAW DATA'!#REF!</f>
        <v>#REF!</v>
      </c>
      <c r="F902" t="str">
        <f>'RAW DATA'!H902</f>
        <v>Testing</v>
      </c>
      <c r="G902">
        <f>'RAW DATA'!I902</f>
        <v>6</v>
      </c>
      <c r="H902" t="e">
        <f>'RAW DATA'!#REF!</f>
        <v>#REF!</v>
      </c>
      <c r="I902" t="e">
        <f>'RAW DATA'!#REF!</f>
        <v>#REF!</v>
      </c>
      <c r="J902">
        <f>'RAW DATA'!J902</f>
        <v>2</v>
      </c>
      <c r="K902" t="e">
        <f>'RAW DATA'!#REF!</f>
        <v>#REF!</v>
      </c>
      <c r="L902" t="str">
        <f>'RAW DATA'!P902</f>
        <v>6</v>
      </c>
      <c r="M902" t="str">
        <f>'RAW DATA'!Q902</f>
        <v>05</v>
      </c>
      <c r="N902">
        <f>'RAW DATA'!R902</f>
        <v>2813</v>
      </c>
      <c r="O902" t="str">
        <f>'RAW DATA'!S902</f>
        <v>EUR</v>
      </c>
      <c r="P902">
        <f>'RAW DATA'!T902</f>
        <v>0</v>
      </c>
      <c r="Q902">
        <f>'RAW DATA'!U902</f>
        <v>0</v>
      </c>
      <c r="R902">
        <f>'RAW DATA'!V902</f>
        <v>35</v>
      </c>
      <c r="S902" t="e">
        <f>'RAW DATA'!#REF!</f>
        <v>#REF!</v>
      </c>
      <c r="T902">
        <f>'RAW DATA'!W902</f>
        <v>0</v>
      </c>
      <c r="U902">
        <f>'RAW DATA'!X902</f>
        <v>0</v>
      </c>
      <c r="V902">
        <f>'RAW DATA'!Y902</f>
        <v>0</v>
      </c>
      <c r="W902" t="e">
        <f>IF(' DASHBOARD'!K902&gt;=60,FORMULAS!$D$3,IF(' DASHBOARD'!K902&gt;=55,FORMULAS!$E$3,IF(' DASHBOARD'!K902&gt;=50,FORMULAS!$F$3,IF(' DASHBOARD'!K902&gt;=40,FORMULAS!$G$3,IF(' DASHBOARD'!K902&gt;=30,FORMULAS!$H$3,IF(K902&gt;=20,FORMULAS!$I$3,IF(' DASHBOARD'!K902&gt;=16,FORMULAS!$J$3)))))))</f>
        <v>#REF!</v>
      </c>
      <c r="X902" t="e">
        <f>INDEX(FORMULAS!$D$4:$J$10,MATCH('RAW DATA'!A902,FORMULAS!$A$4:$A$10,0),MATCH(' DASHBOARD'!W902,FORMULAS!$D$3:$J$3,0))</f>
        <v>#REF!</v>
      </c>
      <c r="Y902">
        <f t="shared" si="56"/>
        <v>649.15384615384619</v>
      </c>
      <c r="Z902">
        <f t="shared" si="57"/>
        <v>129.83076923076925</v>
      </c>
      <c r="AA902">
        <f t="shared" si="58"/>
        <v>18.547252747252749</v>
      </c>
      <c r="AB902" s="14" t="e">
        <f>1-(FORMULAS!$S$2-' DASHBOARD'!X902)/FORMULAS!$S$2</f>
        <v>#REF!</v>
      </c>
      <c r="AC902" t="e">
        <f t="shared" si="59"/>
        <v>#REF!</v>
      </c>
    </row>
    <row r="903" spans="1:29" x14ac:dyDescent="0.2">
      <c r="A903" t="str">
        <f>'RAW DATA'!A903</f>
        <v>B0060</v>
      </c>
      <c r="B903" t="str">
        <f>'RAW DATA'!G903</f>
        <v>France</v>
      </c>
      <c r="C903" t="e">
        <f>'RAW DATA'!#REF!</f>
        <v>#REF!</v>
      </c>
      <c r="D903" t="e">
        <f>'RAW DATA'!#REF!</f>
        <v>#REF!</v>
      </c>
      <c r="E903" t="e">
        <f>'RAW DATA'!#REF!</f>
        <v>#REF!</v>
      </c>
      <c r="F903" t="str">
        <f>'RAW DATA'!H903</f>
        <v>Testing</v>
      </c>
      <c r="G903">
        <f>'RAW DATA'!I903</f>
        <v>3</v>
      </c>
      <c r="H903" t="e">
        <f>'RAW DATA'!#REF!</f>
        <v>#REF!</v>
      </c>
      <c r="I903" t="e">
        <f>'RAW DATA'!#REF!</f>
        <v>#REF!</v>
      </c>
      <c r="J903">
        <f>'RAW DATA'!J903</f>
        <v>2</v>
      </c>
      <c r="K903" t="e">
        <f>'RAW DATA'!#REF!</f>
        <v>#REF!</v>
      </c>
      <c r="L903" t="str">
        <f>'RAW DATA'!P903</f>
        <v>14</v>
      </c>
      <c r="M903" t="str">
        <f>'RAW DATA'!Q903</f>
        <v>06</v>
      </c>
      <c r="N903">
        <f>'RAW DATA'!R903</f>
        <v>5035</v>
      </c>
      <c r="O903" t="str">
        <f>'RAW DATA'!S903</f>
        <v>EUR</v>
      </c>
      <c r="P903">
        <f>'RAW DATA'!T903</f>
        <v>0</v>
      </c>
      <c r="Q903">
        <f>'RAW DATA'!U903</f>
        <v>0</v>
      </c>
      <c r="R903">
        <f>'RAW DATA'!V903</f>
        <v>35</v>
      </c>
      <c r="S903" t="e">
        <f>'RAW DATA'!#REF!</f>
        <v>#REF!</v>
      </c>
      <c r="T903">
        <f>'RAW DATA'!W903</f>
        <v>0</v>
      </c>
      <c r="U903">
        <f>'RAW DATA'!X903</f>
        <v>0</v>
      </c>
      <c r="V903">
        <f>'RAW DATA'!Y903</f>
        <v>0</v>
      </c>
      <c r="W903" t="e">
        <f>IF(' DASHBOARD'!K903&gt;=60,FORMULAS!$D$3,IF(' DASHBOARD'!K903&gt;=55,FORMULAS!$E$3,IF(' DASHBOARD'!K903&gt;=50,FORMULAS!$F$3,IF(' DASHBOARD'!K903&gt;=40,FORMULAS!$G$3,IF(' DASHBOARD'!K903&gt;=30,FORMULAS!$H$3,IF(K903&gt;=20,FORMULAS!$I$3,IF(' DASHBOARD'!K903&gt;=16,FORMULAS!$J$3)))))))</f>
        <v>#REF!</v>
      </c>
      <c r="X903" t="e">
        <f>INDEX(FORMULAS!$D$4:$J$10,MATCH('RAW DATA'!A903,FORMULAS!$A$4:$A$10,0),MATCH(' DASHBOARD'!W903,FORMULAS!$D$3:$J$3,0))</f>
        <v>#REF!</v>
      </c>
      <c r="Y903">
        <f t="shared" si="56"/>
        <v>1161.9230769230769</v>
      </c>
      <c r="Z903">
        <f t="shared" si="57"/>
        <v>232.38461538461539</v>
      </c>
      <c r="AA903">
        <f t="shared" si="58"/>
        <v>33.197802197802197</v>
      </c>
      <c r="AB903" s="14" t="e">
        <f>1-(FORMULAS!$S$2-' DASHBOARD'!X903)/FORMULAS!$S$2</f>
        <v>#REF!</v>
      </c>
      <c r="AC903" t="e">
        <f t="shared" si="59"/>
        <v>#REF!</v>
      </c>
    </row>
    <row r="904" spans="1:29" x14ac:dyDescent="0.2">
      <c r="A904" t="str">
        <f>'RAW DATA'!A904</f>
        <v>E0062</v>
      </c>
      <c r="B904" t="str">
        <f>'RAW DATA'!G904</f>
        <v>Germany</v>
      </c>
      <c r="C904" t="e">
        <f>'RAW DATA'!#REF!</f>
        <v>#REF!</v>
      </c>
      <c r="D904" t="e">
        <f>'RAW DATA'!#REF!</f>
        <v>#REF!</v>
      </c>
      <c r="E904" t="e">
        <f>'RAW DATA'!#REF!</f>
        <v>#REF!</v>
      </c>
      <c r="F904" t="str">
        <f>'RAW DATA'!H904</f>
        <v>Engineering</v>
      </c>
      <c r="G904">
        <f>'RAW DATA'!I904</f>
        <v>6</v>
      </c>
      <c r="H904" t="e">
        <f>'RAW DATA'!#REF!</f>
        <v>#REF!</v>
      </c>
      <c r="I904" t="e">
        <f>'RAW DATA'!#REF!</f>
        <v>#REF!</v>
      </c>
      <c r="J904">
        <f>'RAW DATA'!J904</f>
        <v>1</v>
      </c>
      <c r="K904" t="e">
        <f>'RAW DATA'!#REF!</f>
        <v>#REF!</v>
      </c>
      <c r="L904" t="str">
        <f>'RAW DATA'!P904</f>
        <v>11</v>
      </c>
      <c r="M904" t="str">
        <f>'RAW DATA'!Q904</f>
        <v>05</v>
      </c>
      <c r="N904">
        <f>'RAW DATA'!R904</f>
        <v>2655</v>
      </c>
      <c r="O904" t="str">
        <f>'RAW DATA'!S904</f>
        <v>EUR</v>
      </c>
      <c r="P904">
        <f>'RAW DATA'!T904</f>
        <v>0</v>
      </c>
      <c r="Q904">
        <f>'RAW DATA'!U904</f>
        <v>0</v>
      </c>
      <c r="R904">
        <f>'RAW DATA'!V904</f>
        <v>39</v>
      </c>
      <c r="S904" t="e">
        <f>'RAW DATA'!#REF!</f>
        <v>#REF!</v>
      </c>
      <c r="T904">
        <f>'RAW DATA'!W904</f>
        <v>0</v>
      </c>
      <c r="U904">
        <f>'RAW DATA'!X904</f>
        <v>0</v>
      </c>
      <c r="V904">
        <f>'RAW DATA'!Y904</f>
        <v>0</v>
      </c>
      <c r="W904" t="e">
        <f>IF(' DASHBOARD'!K904&gt;=60,FORMULAS!$D$3,IF(' DASHBOARD'!K904&gt;=55,FORMULAS!$E$3,IF(' DASHBOARD'!K904&gt;=50,FORMULAS!$F$3,IF(' DASHBOARD'!K904&gt;=40,FORMULAS!$G$3,IF(' DASHBOARD'!K904&gt;=30,FORMULAS!$H$3,IF(K904&gt;=20,FORMULAS!$I$3,IF(' DASHBOARD'!K904&gt;=16,FORMULAS!$J$3)))))))</f>
        <v>#REF!</v>
      </c>
      <c r="X904" t="e">
        <f>INDEX(FORMULAS!$D$4:$J$10,MATCH('RAW DATA'!A904,FORMULAS!$A$4:$A$10,0),MATCH(' DASHBOARD'!W904,FORMULAS!$D$3:$J$3,0))</f>
        <v>#REF!</v>
      </c>
      <c r="Y904">
        <f t="shared" si="56"/>
        <v>612.69230769230774</v>
      </c>
      <c r="Z904">
        <f t="shared" si="57"/>
        <v>122.53846153846155</v>
      </c>
      <c r="AA904">
        <f t="shared" si="58"/>
        <v>15.710059171597635</v>
      </c>
      <c r="AB904" s="14" t="e">
        <f>1-(FORMULAS!$S$2-' DASHBOARD'!X904)/FORMULAS!$S$2</f>
        <v>#REF!</v>
      </c>
      <c r="AC904" t="e">
        <f t="shared" si="59"/>
        <v>#REF!</v>
      </c>
    </row>
    <row r="905" spans="1:29" x14ac:dyDescent="0.2">
      <c r="A905" t="str">
        <f>'RAW DATA'!A905</f>
        <v>F0070</v>
      </c>
      <c r="B905" t="str">
        <f>'RAW DATA'!G905</f>
        <v>Germany</v>
      </c>
      <c r="C905" t="e">
        <f>'RAW DATA'!#REF!</f>
        <v>#REF!</v>
      </c>
      <c r="D905" t="e">
        <f>'RAW DATA'!#REF!</f>
        <v>#REF!</v>
      </c>
      <c r="E905" t="e">
        <f>'RAW DATA'!#REF!</f>
        <v>#REF!</v>
      </c>
      <c r="F905" t="str">
        <f>'RAW DATA'!H905</f>
        <v>Telecom</v>
      </c>
      <c r="G905">
        <f>'RAW DATA'!I905</f>
        <v>6</v>
      </c>
      <c r="H905" t="e">
        <f>'RAW DATA'!#REF!</f>
        <v>#REF!</v>
      </c>
      <c r="I905" t="e">
        <f>'RAW DATA'!#REF!</f>
        <v>#REF!</v>
      </c>
      <c r="J905">
        <f>'RAW DATA'!J905</f>
        <v>1</v>
      </c>
      <c r="K905" t="e">
        <f>'RAW DATA'!#REF!</f>
        <v>#REF!</v>
      </c>
      <c r="L905" t="str">
        <f>'RAW DATA'!P905</f>
        <v>5</v>
      </c>
      <c r="M905" t="str">
        <f>'RAW DATA'!Q905</f>
        <v>01</v>
      </c>
      <c r="N905">
        <f>'RAW DATA'!R905</f>
        <v>2571</v>
      </c>
      <c r="O905" t="str">
        <f>'RAW DATA'!S905</f>
        <v>EUR</v>
      </c>
      <c r="P905">
        <f>'RAW DATA'!T905</f>
        <v>0</v>
      </c>
      <c r="Q905">
        <f>'RAW DATA'!U905</f>
        <v>0</v>
      </c>
      <c r="R905">
        <f>'RAW DATA'!V905</f>
        <v>39</v>
      </c>
      <c r="S905" t="e">
        <f>'RAW DATA'!#REF!</f>
        <v>#REF!</v>
      </c>
      <c r="T905">
        <f>'RAW DATA'!W905</f>
        <v>0</v>
      </c>
      <c r="U905">
        <f>'RAW DATA'!X905</f>
        <v>0</v>
      </c>
      <c r="V905">
        <f>'RAW DATA'!Y905</f>
        <v>0</v>
      </c>
      <c r="W905" t="e">
        <f>IF(' DASHBOARD'!K905&gt;=60,FORMULAS!$D$3,IF(' DASHBOARD'!K905&gt;=55,FORMULAS!$E$3,IF(' DASHBOARD'!K905&gt;=50,FORMULAS!$F$3,IF(' DASHBOARD'!K905&gt;=40,FORMULAS!$G$3,IF(' DASHBOARD'!K905&gt;=30,FORMULAS!$H$3,IF(K905&gt;=20,FORMULAS!$I$3,IF(' DASHBOARD'!K905&gt;=16,FORMULAS!$J$3)))))))</f>
        <v>#REF!</v>
      </c>
      <c r="X905" t="e">
        <f>INDEX(FORMULAS!$D$4:$J$10,MATCH('RAW DATA'!A905,FORMULAS!$A$4:$A$10,0),MATCH(' DASHBOARD'!W905,FORMULAS!$D$3:$J$3,0))</f>
        <v>#REF!</v>
      </c>
      <c r="Y905">
        <f t="shared" si="56"/>
        <v>593.30769230769226</v>
      </c>
      <c r="Z905">
        <f t="shared" si="57"/>
        <v>118.66153846153846</v>
      </c>
      <c r="AA905">
        <f t="shared" si="58"/>
        <v>15.213017751479288</v>
      </c>
      <c r="AB905" s="14" t="e">
        <f>1-(FORMULAS!$S$2-' DASHBOARD'!X905)/FORMULAS!$S$2</f>
        <v>#REF!</v>
      </c>
      <c r="AC905" t="e">
        <f t="shared" si="59"/>
        <v>#REF!</v>
      </c>
    </row>
    <row r="906" spans="1:29" x14ac:dyDescent="0.2">
      <c r="A906" t="str">
        <f>'RAW DATA'!A906</f>
        <v>G0073</v>
      </c>
      <c r="B906" t="str">
        <f>'RAW DATA'!G906</f>
        <v>Germany</v>
      </c>
      <c r="C906" t="e">
        <f>'RAW DATA'!#REF!</f>
        <v>#REF!</v>
      </c>
      <c r="D906" t="e">
        <f>'RAW DATA'!#REF!</f>
        <v>#REF!</v>
      </c>
      <c r="E906" t="e">
        <f>'RAW DATA'!#REF!</f>
        <v>#REF!</v>
      </c>
      <c r="F906" t="str">
        <f>'RAW DATA'!H906</f>
        <v>Telecom</v>
      </c>
      <c r="G906">
        <f>'RAW DATA'!I906</f>
        <v>6</v>
      </c>
      <c r="H906" t="e">
        <f>'RAW DATA'!#REF!</f>
        <v>#REF!</v>
      </c>
      <c r="I906" t="e">
        <f>'RAW DATA'!#REF!</f>
        <v>#REF!</v>
      </c>
      <c r="J906">
        <f>'RAW DATA'!J906</f>
        <v>1</v>
      </c>
      <c r="K906" t="e">
        <f>'RAW DATA'!#REF!</f>
        <v>#REF!</v>
      </c>
      <c r="L906">
        <f>'RAW DATA'!P906</f>
        <v>0</v>
      </c>
      <c r="M906" t="str">
        <f>'RAW DATA'!Q906</f>
        <v>03</v>
      </c>
      <c r="N906">
        <f>'RAW DATA'!R906</f>
        <v>3012</v>
      </c>
      <c r="O906" t="str">
        <f>'RAW DATA'!S906</f>
        <v>EUR</v>
      </c>
      <c r="P906">
        <f>'RAW DATA'!T906</f>
        <v>0</v>
      </c>
      <c r="Q906">
        <f>'RAW DATA'!U906</f>
        <v>0</v>
      </c>
      <c r="R906">
        <f>'RAW DATA'!V906</f>
        <v>39</v>
      </c>
      <c r="S906" t="e">
        <f>'RAW DATA'!#REF!</f>
        <v>#REF!</v>
      </c>
      <c r="T906">
        <f>'RAW DATA'!W906</f>
        <v>0</v>
      </c>
      <c r="U906">
        <f>'RAW DATA'!X906</f>
        <v>0</v>
      </c>
      <c r="V906">
        <f>'RAW DATA'!Y906</f>
        <v>0</v>
      </c>
      <c r="W906" t="e">
        <f>IF(' DASHBOARD'!K906&gt;=60,FORMULAS!$D$3,IF(' DASHBOARD'!K906&gt;=55,FORMULAS!$E$3,IF(' DASHBOARD'!K906&gt;=50,FORMULAS!$F$3,IF(' DASHBOARD'!K906&gt;=40,FORMULAS!$G$3,IF(' DASHBOARD'!K906&gt;=30,FORMULAS!$H$3,IF(K906&gt;=20,FORMULAS!$I$3,IF(' DASHBOARD'!K906&gt;=16,FORMULAS!$J$3)))))))</f>
        <v>#REF!</v>
      </c>
      <c r="X906" t="e">
        <f>INDEX(FORMULAS!$D$4:$J$10,MATCH('RAW DATA'!A906,FORMULAS!$A$4:$A$10,0),MATCH(' DASHBOARD'!W906,FORMULAS!$D$3:$J$3,0))</f>
        <v>#REF!</v>
      </c>
      <c r="Y906">
        <f t="shared" si="56"/>
        <v>695.07692307692309</v>
      </c>
      <c r="Z906">
        <f t="shared" si="57"/>
        <v>139.01538461538462</v>
      </c>
      <c r="AA906">
        <f t="shared" si="58"/>
        <v>17.822485207100591</v>
      </c>
      <c r="AB906" s="14" t="e">
        <f>1-(FORMULAS!$S$2-' DASHBOARD'!X906)/FORMULAS!$S$2</f>
        <v>#REF!</v>
      </c>
      <c r="AC906" t="e">
        <f t="shared" si="59"/>
        <v>#REF!</v>
      </c>
    </row>
    <row r="907" spans="1:29" x14ac:dyDescent="0.2">
      <c r="A907" t="str">
        <f>'RAW DATA'!A907</f>
        <v>B0060</v>
      </c>
      <c r="B907" t="str">
        <f>'RAW DATA'!G907</f>
        <v>France</v>
      </c>
      <c r="C907" t="e">
        <f>'RAW DATA'!#REF!</f>
        <v>#REF!</v>
      </c>
      <c r="D907" t="e">
        <f>'RAW DATA'!#REF!</f>
        <v>#REF!</v>
      </c>
      <c r="E907" t="e">
        <f>'RAW DATA'!#REF!</f>
        <v>#REF!</v>
      </c>
      <c r="F907" t="str">
        <f>'RAW DATA'!H907</f>
        <v>Testing</v>
      </c>
      <c r="G907">
        <f>'RAW DATA'!I907</f>
        <v>6</v>
      </c>
      <c r="H907" t="e">
        <f>'RAW DATA'!#REF!</f>
        <v>#REF!</v>
      </c>
      <c r="I907" t="e">
        <f>'RAW DATA'!#REF!</f>
        <v>#REF!</v>
      </c>
      <c r="J907">
        <f>'RAW DATA'!J907</f>
        <v>1</v>
      </c>
      <c r="K907" t="e">
        <f>'RAW DATA'!#REF!</f>
        <v>#REF!</v>
      </c>
      <c r="L907">
        <f>'RAW DATA'!P907</f>
        <v>0</v>
      </c>
      <c r="M907" t="str">
        <f>'RAW DATA'!Q907</f>
        <v>01</v>
      </c>
      <c r="N907">
        <f>'RAW DATA'!R907</f>
        <v>2540</v>
      </c>
      <c r="O907" t="str">
        <f>'RAW DATA'!S907</f>
        <v>EUR</v>
      </c>
      <c r="P907">
        <f>'RAW DATA'!T907</f>
        <v>0</v>
      </c>
      <c r="Q907">
        <f>'RAW DATA'!U907</f>
        <v>0</v>
      </c>
      <c r="R907">
        <f>'RAW DATA'!V907</f>
        <v>35</v>
      </c>
      <c r="S907" t="e">
        <f>'RAW DATA'!#REF!</f>
        <v>#REF!</v>
      </c>
      <c r="T907">
        <f>'RAW DATA'!W907</f>
        <v>0</v>
      </c>
      <c r="U907">
        <f>'RAW DATA'!X907</f>
        <v>0</v>
      </c>
      <c r="V907">
        <f>'RAW DATA'!Y907</f>
        <v>0</v>
      </c>
      <c r="W907" t="e">
        <f>IF(' DASHBOARD'!K907&gt;=60,FORMULAS!$D$3,IF(' DASHBOARD'!K907&gt;=55,FORMULAS!$E$3,IF(' DASHBOARD'!K907&gt;=50,FORMULAS!$F$3,IF(' DASHBOARD'!K907&gt;=40,FORMULAS!$G$3,IF(' DASHBOARD'!K907&gt;=30,FORMULAS!$H$3,IF(K907&gt;=20,FORMULAS!$I$3,IF(' DASHBOARD'!K907&gt;=16,FORMULAS!$J$3)))))))</f>
        <v>#REF!</v>
      </c>
      <c r="X907" t="e">
        <f>INDEX(FORMULAS!$D$4:$J$10,MATCH('RAW DATA'!A907,FORMULAS!$A$4:$A$10,0),MATCH(' DASHBOARD'!W907,FORMULAS!$D$3:$J$3,0))</f>
        <v>#REF!</v>
      </c>
      <c r="Y907">
        <f t="shared" si="56"/>
        <v>586.15384615384619</v>
      </c>
      <c r="Z907">
        <f t="shared" si="57"/>
        <v>117.23076923076924</v>
      </c>
      <c r="AA907">
        <f t="shared" si="58"/>
        <v>16.747252747252748</v>
      </c>
      <c r="AB907" s="14" t="e">
        <f>1-(FORMULAS!$S$2-' DASHBOARD'!X907)/FORMULAS!$S$2</f>
        <v>#REF!</v>
      </c>
      <c r="AC907" t="e">
        <f t="shared" si="59"/>
        <v>#REF!</v>
      </c>
    </row>
    <row r="908" spans="1:29" x14ac:dyDescent="0.2">
      <c r="A908" t="str">
        <f>'RAW DATA'!A908</f>
        <v>B0060</v>
      </c>
      <c r="B908" t="str">
        <f>'RAW DATA'!G908</f>
        <v>France</v>
      </c>
      <c r="C908" t="e">
        <f>'RAW DATA'!#REF!</f>
        <v>#REF!</v>
      </c>
      <c r="D908" t="e">
        <f>'RAW DATA'!#REF!</f>
        <v>#REF!</v>
      </c>
      <c r="E908" t="e">
        <f>'RAW DATA'!#REF!</f>
        <v>#REF!</v>
      </c>
      <c r="F908" t="str">
        <f>'RAW DATA'!H908</f>
        <v>Testing</v>
      </c>
      <c r="G908">
        <f>'RAW DATA'!I908</f>
        <v>7</v>
      </c>
      <c r="H908" t="e">
        <f>'RAW DATA'!#REF!</f>
        <v>#REF!</v>
      </c>
      <c r="I908" t="e">
        <f>'RAW DATA'!#REF!</f>
        <v>#REF!</v>
      </c>
      <c r="J908">
        <f>'RAW DATA'!J908</f>
        <v>1</v>
      </c>
      <c r="K908" t="e">
        <f>'RAW DATA'!#REF!</f>
        <v>#REF!</v>
      </c>
      <c r="L908">
        <f>'RAW DATA'!P908</f>
        <v>0</v>
      </c>
      <c r="M908" t="str">
        <f>'RAW DATA'!Q908</f>
        <v>06</v>
      </c>
      <c r="N908">
        <f>'RAW DATA'!R908</f>
        <v>2289</v>
      </c>
      <c r="O908" t="str">
        <f>'RAW DATA'!S908</f>
        <v>EUR</v>
      </c>
      <c r="P908">
        <f>'RAW DATA'!T908</f>
        <v>0</v>
      </c>
      <c r="Q908">
        <f>'RAW DATA'!U908</f>
        <v>0</v>
      </c>
      <c r="R908">
        <f>'RAW DATA'!V908</f>
        <v>35</v>
      </c>
      <c r="S908" t="e">
        <f>'RAW DATA'!#REF!</f>
        <v>#REF!</v>
      </c>
      <c r="T908">
        <f>'RAW DATA'!W908</f>
        <v>0</v>
      </c>
      <c r="U908">
        <f>'RAW DATA'!X908</f>
        <v>0</v>
      </c>
      <c r="V908">
        <f>'RAW DATA'!Y908</f>
        <v>0</v>
      </c>
      <c r="W908" t="e">
        <f>IF(' DASHBOARD'!K908&gt;=60,FORMULAS!$D$3,IF(' DASHBOARD'!K908&gt;=55,FORMULAS!$E$3,IF(' DASHBOARD'!K908&gt;=50,FORMULAS!$F$3,IF(' DASHBOARD'!K908&gt;=40,FORMULAS!$G$3,IF(' DASHBOARD'!K908&gt;=30,FORMULAS!$H$3,IF(K908&gt;=20,FORMULAS!$I$3,IF(' DASHBOARD'!K908&gt;=16,FORMULAS!$J$3)))))))</f>
        <v>#REF!</v>
      </c>
      <c r="X908" t="e">
        <f>INDEX(FORMULAS!$D$4:$J$10,MATCH('RAW DATA'!A908,FORMULAS!$A$4:$A$10,0),MATCH(' DASHBOARD'!W908,FORMULAS!$D$3:$J$3,0))</f>
        <v>#REF!</v>
      </c>
      <c r="Y908">
        <f t="shared" si="56"/>
        <v>528.23076923076928</v>
      </c>
      <c r="Z908">
        <f t="shared" si="57"/>
        <v>105.64615384615385</v>
      </c>
      <c r="AA908">
        <f t="shared" si="58"/>
        <v>15.092307692307694</v>
      </c>
      <c r="AB908" s="14" t="e">
        <f>1-(FORMULAS!$S$2-' DASHBOARD'!X908)/FORMULAS!$S$2</f>
        <v>#REF!</v>
      </c>
      <c r="AC908" t="e">
        <f t="shared" si="59"/>
        <v>#REF!</v>
      </c>
    </row>
    <row r="909" spans="1:29" x14ac:dyDescent="0.2">
      <c r="A909" t="str">
        <f>'RAW DATA'!A909</f>
        <v>A0080</v>
      </c>
      <c r="B909" t="str">
        <f>'RAW DATA'!G909</f>
        <v>France</v>
      </c>
      <c r="C909" t="e">
        <f>'RAW DATA'!#REF!</f>
        <v>#REF!</v>
      </c>
      <c r="D909" t="e">
        <f>'RAW DATA'!#REF!</f>
        <v>#REF!</v>
      </c>
      <c r="E909" t="e">
        <f>'RAW DATA'!#REF!</f>
        <v>#REF!</v>
      </c>
      <c r="F909" t="str">
        <f>'RAW DATA'!H909</f>
        <v>Consulting</v>
      </c>
      <c r="G909">
        <f>'RAW DATA'!I909</f>
        <v>7</v>
      </c>
      <c r="H909" t="e">
        <f>'RAW DATA'!#REF!</f>
        <v>#REF!</v>
      </c>
      <c r="I909" t="e">
        <f>'RAW DATA'!#REF!</f>
        <v>#REF!</v>
      </c>
      <c r="J909">
        <f>'RAW DATA'!J909</f>
        <v>2</v>
      </c>
      <c r="K909" t="e">
        <f>'RAW DATA'!#REF!</f>
        <v>#REF!</v>
      </c>
      <c r="L909">
        <f>'RAW DATA'!P909</f>
        <v>0</v>
      </c>
      <c r="M909">
        <f>'RAW DATA'!Q909</f>
        <v>0</v>
      </c>
      <c r="N909">
        <f>'RAW DATA'!R909</f>
        <v>2158</v>
      </c>
      <c r="O909" t="str">
        <f>'RAW DATA'!S909</f>
        <v>EUR</v>
      </c>
      <c r="P909">
        <f>'RAW DATA'!T909</f>
        <v>0</v>
      </c>
      <c r="Q909">
        <f>'RAW DATA'!U909</f>
        <v>0</v>
      </c>
      <c r="R909">
        <f>'RAW DATA'!V909</f>
        <v>35</v>
      </c>
      <c r="S909" t="e">
        <f>'RAW DATA'!#REF!</f>
        <v>#REF!</v>
      </c>
      <c r="T909">
        <f>'RAW DATA'!W909</f>
        <v>0</v>
      </c>
      <c r="U909">
        <f>'RAW DATA'!X909</f>
        <v>0</v>
      </c>
      <c r="V909">
        <f>'RAW DATA'!Y909</f>
        <v>0</v>
      </c>
      <c r="W909" t="e">
        <f>IF(' DASHBOARD'!K909&gt;=60,FORMULAS!$D$3,IF(' DASHBOARD'!K909&gt;=55,FORMULAS!$E$3,IF(' DASHBOARD'!K909&gt;=50,FORMULAS!$F$3,IF(' DASHBOARD'!K909&gt;=40,FORMULAS!$G$3,IF(' DASHBOARD'!K909&gt;=30,FORMULAS!$H$3,IF(K909&gt;=20,FORMULAS!$I$3,IF(' DASHBOARD'!K909&gt;=16,FORMULAS!$J$3)))))))</f>
        <v>#REF!</v>
      </c>
      <c r="X909" t="e">
        <f>INDEX(FORMULAS!$D$4:$J$10,MATCH('RAW DATA'!A909,FORMULAS!$A$4:$A$10,0),MATCH(' DASHBOARD'!W909,FORMULAS!$D$3:$J$3,0))</f>
        <v>#REF!</v>
      </c>
      <c r="Y909">
        <f t="shared" si="56"/>
        <v>498</v>
      </c>
      <c r="Z909">
        <f t="shared" si="57"/>
        <v>99.6</v>
      </c>
      <c r="AA909">
        <f t="shared" si="58"/>
        <v>14.228571428571428</v>
      </c>
      <c r="AB909" s="14" t="e">
        <f>1-(FORMULAS!$S$2-' DASHBOARD'!X909)/FORMULAS!$S$2</f>
        <v>#REF!</v>
      </c>
      <c r="AC909" t="e">
        <f t="shared" si="59"/>
        <v>#REF!</v>
      </c>
    </row>
    <row r="910" spans="1:29" x14ac:dyDescent="0.2">
      <c r="A910" t="str">
        <f>'RAW DATA'!A910</f>
        <v>A0080</v>
      </c>
      <c r="B910" t="str">
        <f>'RAW DATA'!G910</f>
        <v>Spain</v>
      </c>
      <c r="C910" t="e">
        <f>'RAW DATA'!#REF!</f>
        <v>#REF!</v>
      </c>
      <c r="D910" t="e">
        <f>'RAW DATA'!#REF!</f>
        <v>#REF!</v>
      </c>
      <c r="E910" t="e">
        <f>'RAW DATA'!#REF!</f>
        <v>#REF!</v>
      </c>
      <c r="F910" t="str">
        <f>'RAW DATA'!H910</f>
        <v>Consulting</v>
      </c>
      <c r="G910">
        <f>'RAW DATA'!I910</f>
        <v>5</v>
      </c>
      <c r="H910" t="e">
        <f>'RAW DATA'!#REF!</f>
        <v>#REF!</v>
      </c>
      <c r="I910" t="e">
        <f>'RAW DATA'!#REF!</f>
        <v>#REF!</v>
      </c>
      <c r="J910">
        <f>'RAW DATA'!J910</f>
        <v>2</v>
      </c>
      <c r="K910" t="e">
        <f>'RAW DATA'!#REF!</f>
        <v>#REF!</v>
      </c>
      <c r="L910">
        <f>'RAW DATA'!P910</f>
        <v>0</v>
      </c>
      <c r="M910">
        <f>'RAW DATA'!Q910</f>
        <v>0</v>
      </c>
      <c r="N910">
        <f>'RAW DATA'!R910</f>
        <v>4306</v>
      </c>
      <c r="O910" t="str">
        <f>'RAW DATA'!S910</f>
        <v>EUR</v>
      </c>
      <c r="P910">
        <f>'RAW DATA'!T910</f>
        <v>0</v>
      </c>
      <c r="Q910">
        <f>'RAW DATA'!U910</f>
        <v>0</v>
      </c>
      <c r="R910">
        <f>'RAW DATA'!V910</f>
        <v>39</v>
      </c>
      <c r="S910" t="e">
        <f>'RAW DATA'!#REF!</f>
        <v>#REF!</v>
      </c>
      <c r="T910">
        <f>'RAW DATA'!W910</f>
        <v>0</v>
      </c>
      <c r="U910">
        <f>'RAW DATA'!X910</f>
        <v>0</v>
      </c>
      <c r="V910">
        <f>'RAW DATA'!Y910</f>
        <v>0</v>
      </c>
      <c r="W910" t="e">
        <f>IF(' DASHBOARD'!K910&gt;=60,FORMULAS!$D$3,IF(' DASHBOARD'!K910&gt;=55,FORMULAS!$E$3,IF(' DASHBOARD'!K910&gt;=50,FORMULAS!$F$3,IF(' DASHBOARD'!K910&gt;=40,FORMULAS!$G$3,IF(' DASHBOARD'!K910&gt;=30,FORMULAS!$H$3,IF(K910&gt;=20,FORMULAS!$I$3,IF(' DASHBOARD'!K910&gt;=16,FORMULAS!$J$3)))))))</f>
        <v>#REF!</v>
      </c>
      <c r="X910" t="e">
        <f>INDEX(FORMULAS!$D$4:$J$10,MATCH('RAW DATA'!A910,FORMULAS!$A$4:$A$10,0),MATCH(' DASHBOARD'!W910,FORMULAS!$D$3:$J$3,0))</f>
        <v>#REF!</v>
      </c>
      <c r="Y910">
        <f t="shared" si="56"/>
        <v>993.69230769230774</v>
      </c>
      <c r="Z910">
        <f t="shared" si="57"/>
        <v>198.73846153846154</v>
      </c>
      <c r="AA910">
        <f t="shared" si="58"/>
        <v>25.479289940828405</v>
      </c>
      <c r="AB910" s="14" t="e">
        <f>1-(FORMULAS!$S$2-' DASHBOARD'!X910)/FORMULAS!$S$2</f>
        <v>#REF!</v>
      </c>
      <c r="AC910" t="e">
        <f t="shared" si="59"/>
        <v>#REF!</v>
      </c>
    </row>
    <row r="911" spans="1:29" x14ac:dyDescent="0.2">
      <c r="A911" t="str">
        <f>'RAW DATA'!A911</f>
        <v>E0062</v>
      </c>
      <c r="B911" t="str">
        <f>'RAW DATA'!G911</f>
        <v>Italy</v>
      </c>
      <c r="C911" t="e">
        <f>'RAW DATA'!#REF!</f>
        <v>#REF!</v>
      </c>
      <c r="D911" t="e">
        <f>'RAW DATA'!#REF!</f>
        <v>#REF!</v>
      </c>
      <c r="E911" t="e">
        <f>'RAW DATA'!#REF!</f>
        <v>#REF!</v>
      </c>
      <c r="F911" t="str">
        <f>'RAW DATA'!H911</f>
        <v>Engineering</v>
      </c>
      <c r="G911">
        <f>'RAW DATA'!I911</f>
        <v>7</v>
      </c>
      <c r="H911" t="e">
        <f>'RAW DATA'!#REF!</f>
        <v>#REF!</v>
      </c>
      <c r="I911" t="e">
        <f>'RAW DATA'!#REF!</f>
        <v>#REF!</v>
      </c>
      <c r="J911">
        <f>'RAW DATA'!J911</f>
        <v>2</v>
      </c>
      <c r="K911" t="e">
        <f>'RAW DATA'!#REF!</f>
        <v>#REF!</v>
      </c>
      <c r="L911" t="str">
        <f>'RAW DATA'!P911</f>
        <v>AUSBVG-1</v>
      </c>
      <c r="M911" t="str">
        <f>'RAW DATA'!Q911</f>
        <v/>
      </c>
      <c r="N911">
        <f>'RAW DATA'!R911</f>
        <v>2001</v>
      </c>
      <c r="O911" t="str">
        <f>'RAW DATA'!S911</f>
        <v>EUR</v>
      </c>
      <c r="P911">
        <f>'RAW DATA'!T911</f>
        <v>0</v>
      </c>
      <c r="Q911">
        <f>'RAW DATA'!U911</f>
        <v>0</v>
      </c>
      <c r="R911">
        <f>'RAW DATA'!V911</f>
        <v>39</v>
      </c>
      <c r="S911" t="e">
        <f>'RAW DATA'!#REF!</f>
        <v>#REF!</v>
      </c>
      <c r="T911">
        <f>'RAW DATA'!W911</f>
        <v>0</v>
      </c>
      <c r="U911">
        <f>'RAW DATA'!X911</f>
        <v>0</v>
      </c>
      <c r="V911">
        <f>'RAW DATA'!Y911</f>
        <v>0</v>
      </c>
      <c r="W911" t="e">
        <f>IF(' DASHBOARD'!K911&gt;=60,FORMULAS!$D$3,IF(' DASHBOARD'!K911&gt;=55,FORMULAS!$E$3,IF(' DASHBOARD'!K911&gt;=50,FORMULAS!$F$3,IF(' DASHBOARD'!K911&gt;=40,FORMULAS!$G$3,IF(' DASHBOARD'!K911&gt;=30,FORMULAS!$H$3,IF(K911&gt;=20,FORMULAS!$I$3,IF(' DASHBOARD'!K911&gt;=16,FORMULAS!$J$3)))))))</f>
        <v>#REF!</v>
      </c>
      <c r="X911" t="e">
        <f>INDEX(FORMULAS!$D$4:$J$10,MATCH('RAW DATA'!A911,FORMULAS!$A$4:$A$10,0),MATCH(' DASHBOARD'!W911,FORMULAS!$D$3:$J$3,0))</f>
        <v>#REF!</v>
      </c>
      <c r="Y911">
        <f t="shared" si="56"/>
        <v>461.76923076923077</v>
      </c>
      <c r="Z911">
        <f t="shared" si="57"/>
        <v>92.353846153846149</v>
      </c>
      <c r="AA911">
        <f t="shared" si="58"/>
        <v>11.840236686390533</v>
      </c>
      <c r="AB911" s="14" t="e">
        <f>1-(FORMULAS!$S$2-' DASHBOARD'!X911)/FORMULAS!$S$2</f>
        <v>#REF!</v>
      </c>
      <c r="AC911" t="e">
        <f t="shared" si="59"/>
        <v>#REF!</v>
      </c>
    </row>
    <row r="912" spans="1:29" x14ac:dyDescent="0.2">
      <c r="A912" t="str">
        <f>'RAW DATA'!A912</f>
        <v>F0070</v>
      </c>
      <c r="B912" t="str">
        <f>'RAW DATA'!G912</f>
        <v>Germany</v>
      </c>
      <c r="C912" t="e">
        <f>'RAW DATA'!#REF!</f>
        <v>#REF!</v>
      </c>
      <c r="D912" t="e">
        <f>'RAW DATA'!#REF!</f>
        <v>#REF!</v>
      </c>
      <c r="E912" t="e">
        <f>'RAW DATA'!#REF!</f>
        <v>#REF!</v>
      </c>
      <c r="F912" t="str">
        <f>'RAW DATA'!H912</f>
        <v>Telecom</v>
      </c>
      <c r="G912">
        <f>'RAW DATA'!I912</f>
        <v>7</v>
      </c>
      <c r="H912" t="e">
        <f>'RAW DATA'!#REF!</f>
        <v>#REF!</v>
      </c>
      <c r="I912" t="e">
        <f>'RAW DATA'!#REF!</f>
        <v>#REF!</v>
      </c>
      <c r="J912">
        <f>'RAW DATA'!J912</f>
        <v>1</v>
      </c>
      <c r="K912" t="e">
        <f>'RAW DATA'!#REF!</f>
        <v>#REF!</v>
      </c>
      <c r="L912">
        <f>'RAW DATA'!P912</f>
        <v>0</v>
      </c>
      <c r="M912" t="str">
        <f>'RAW DATA'!Q912</f>
        <v>01</v>
      </c>
      <c r="N912">
        <f>'RAW DATA'!R912</f>
        <v>2020</v>
      </c>
      <c r="O912" t="str">
        <f>'RAW DATA'!S912</f>
        <v>EUR</v>
      </c>
      <c r="P912">
        <f>'RAW DATA'!T912</f>
        <v>0</v>
      </c>
      <c r="Q912">
        <f>'RAW DATA'!U912</f>
        <v>0</v>
      </c>
      <c r="R912">
        <f>'RAW DATA'!V912</f>
        <v>39</v>
      </c>
      <c r="S912" t="e">
        <f>'RAW DATA'!#REF!</f>
        <v>#REF!</v>
      </c>
      <c r="T912">
        <f>'RAW DATA'!W912</f>
        <v>0</v>
      </c>
      <c r="U912">
        <f>'RAW DATA'!X912</f>
        <v>0</v>
      </c>
      <c r="V912">
        <f>'RAW DATA'!Y912</f>
        <v>0</v>
      </c>
      <c r="W912" t="e">
        <f>IF(' DASHBOARD'!K912&gt;=60,FORMULAS!$D$3,IF(' DASHBOARD'!K912&gt;=55,FORMULAS!$E$3,IF(' DASHBOARD'!K912&gt;=50,FORMULAS!$F$3,IF(' DASHBOARD'!K912&gt;=40,FORMULAS!$G$3,IF(' DASHBOARD'!K912&gt;=30,FORMULAS!$H$3,IF(K912&gt;=20,FORMULAS!$I$3,IF(' DASHBOARD'!K912&gt;=16,FORMULAS!$J$3)))))))</f>
        <v>#REF!</v>
      </c>
      <c r="X912" t="e">
        <f>INDEX(FORMULAS!$D$4:$J$10,MATCH('RAW DATA'!A912,FORMULAS!$A$4:$A$10,0),MATCH(' DASHBOARD'!W912,FORMULAS!$D$3:$J$3,0))</f>
        <v>#REF!</v>
      </c>
      <c r="Y912">
        <f t="shared" si="56"/>
        <v>466.15384615384613</v>
      </c>
      <c r="Z912">
        <f t="shared" si="57"/>
        <v>93.230769230769226</v>
      </c>
      <c r="AA912">
        <f t="shared" si="58"/>
        <v>11.952662721893491</v>
      </c>
      <c r="AB912" s="14" t="e">
        <f>1-(FORMULAS!$S$2-' DASHBOARD'!X912)/FORMULAS!$S$2</f>
        <v>#REF!</v>
      </c>
      <c r="AC912" t="e">
        <f t="shared" si="59"/>
        <v>#REF!</v>
      </c>
    </row>
    <row r="913" spans="1:29" x14ac:dyDescent="0.2">
      <c r="A913" t="str">
        <f>'RAW DATA'!A913</f>
        <v>G0073</v>
      </c>
      <c r="B913" t="str">
        <f>'RAW DATA'!G913</f>
        <v>Italy</v>
      </c>
      <c r="C913" t="e">
        <f>'RAW DATA'!#REF!</f>
        <v>#REF!</v>
      </c>
      <c r="D913" t="e">
        <f>'RAW DATA'!#REF!</f>
        <v>#REF!</v>
      </c>
      <c r="E913" t="e">
        <f>'RAW DATA'!#REF!</f>
        <v>#REF!</v>
      </c>
      <c r="F913" t="str">
        <f>'RAW DATA'!H913</f>
        <v>Telecom</v>
      </c>
      <c r="G913">
        <f>'RAW DATA'!I913</f>
        <v>6</v>
      </c>
      <c r="H913" t="e">
        <f>'RAW DATA'!#REF!</f>
        <v>#REF!</v>
      </c>
      <c r="I913" t="e">
        <f>'RAW DATA'!#REF!</f>
        <v>#REF!</v>
      </c>
      <c r="J913">
        <f>'RAW DATA'!J913</f>
        <v>1</v>
      </c>
      <c r="K913" t="e">
        <f>'RAW DATA'!#REF!</f>
        <v>#REF!</v>
      </c>
      <c r="L913">
        <f>'RAW DATA'!P913</f>
        <v>0</v>
      </c>
      <c r="M913" t="str">
        <f>'RAW DATA'!Q913</f>
        <v>03</v>
      </c>
      <c r="N913">
        <f>'RAW DATA'!R913</f>
        <v>2410</v>
      </c>
      <c r="O913" t="str">
        <f>'RAW DATA'!S913</f>
        <v>EUR</v>
      </c>
      <c r="P913">
        <f>'RAW DATA'!T913</f>
        <v>0</v>
      </c>
      <c r="Q913">
        <f>'RAW DATA'!U913</f>
        <v>0</v>
      </c>
      <c r="R913">
        <f>'RAW DATA'!V913</f>
        <v>39</v>
      </c>
      <c r="S913" t="e">
        <f>'RAW DATA'!#REF!</f>
        <v>#REF!</v>
      </c>
      <c r="T913">
        <f>'RAW DATA'!W913</f>
        <v>0</v>
      </c>
      <c r="U913">
        <f>'RAW DATA'!X913</f>
        <v>0</v>
      </c>
      <c r="V913">
        <f>'RAW DATA'!Y913</f>
        <v>0</v>
      </c>
      <c r="W913" t="e">
        <f>IF(' DASHBOARD'!K913&gt;=60,FORMULAS!$D$3,IF(' DASHBOARD'!K913&gt;=55,FORMULAS!$E$3,IF(' DASHBOARD'!K913&gt;=50,FORMULAS!$F$3,IF(' DASHBOARD'!K913&gt;=40,FORMULAS!$G$3,IF(' DASHBOARD'!K913&gt;=30,FORMULAS!$H$3,IF(K913&gt;=20,FORMULAS!$I$3,IF(' DASHBOARD'!K913&gt;=16,FORMULAS!$J$3)))))))</f>
        <v>#REF!</v>
      </c>
      <c r="X913" t="e">
        <f>INDEX(FORMULAS!$D$4:$J$10,MATCH('RAW DATA'!A913,FORMULAS!$A$4:$A$10,0),MATCH(' DASHBOARD'!W913,FORMULAS!$D$3:$J$3,0))</f>
        <v>#REF!</v>
      </c>
      <c r="Y913">
        <f t="shared" si="56"/>
        <v>556.15384615384619</v>
      </c>
      <c r="Z913">
        <f t="shared" si="57"/>
        <v>111.23076923076924</v>
      </c>
      <c r="AA913">
        <f t="shared" si="58"/>
        <v>14.260355029585799</v>
      </c>
      <c r="AB913" s="14" t="e">
        <f>1-(FORMULAS!$S$2-' DASHBOARD'!X913)/FORMULAS!$S$2</f>
        <v>#REF!</v>
      </c>
      <c r="AC913" t="e">
        <f t="shared" si="59"/>
        <v>#REF!</v>
      </c>
    </row>
    <row r="914" spans="1:29" x14ac:dyDescent="0.2">
      <c r="A914" t="str">
        <f>'RAW DATA'!A914</f>
        <v>F0070</v>
      </c>
      <c r="B914" t="str">
        <f>'RAW DATA'!G914</f>
        <v>Germany</v>
      </c>
      <c r="C914" t="e">
        <f>'RAW DATA'!#REF!</f>
        <v>#REF!</v>
      </c>
      <c r="D914" t="e">
        <f>'RAW DATA'!#REF!</f>
        <v>#REF!</v>
      </c>
      <c r="E914" t="e">
        <f>'RAW DATA'!#REF!</f>
        <v>#REF!</v>
      </c>
      <c r="F914" t="str">
        <f>'RAW DATA'!H914</f>
        <v>Telecom</v>
      </c>
      <c r="G914">
        <f>'RAW DATA'!I914</f>
        <v>6</v>
      </c>
      <c r="H914" t="e">
        <f>'RAW DATA'!#REF!</f>
        <v>#REF!</v>
      </c>
      <c r="I914" t="e">
        <f>'RAW DATA'!#REF!</f>
        <v>#REF!</v>
      </c>
      <c r="J914">
        <f>'RAW DATA'!J914</f>
        <v>1</v>
      </c>
      <c r="K914" t="e">
        <f>'RAW DATA'!#REF!</f>
        <v>#REF!</v>
      </c>
      <c r="L914">
        <f>'RAW DATA'!P914</f>
        <v>0</v>
      </c>
      <c r="M914" t="str">
        <f>'RAW DATA'!Q914</f>
        <v>01</v>
      </c>
      <c r="N914">
        <f>'RAW DATA'!R914</f>
        <v>2457</v>
      </c>
      <c r="O914" t="str">
        <f>'RAW DATA'!S914</f>
        <v>EUR</v>
      </c>
      <c r="P914">
        <f>'RAW DATA'!T914</f>
        <v>0</v>
      </c>
      <c r="Q914">
        <f>'RAW DATA'!U914</f>
        <v>0</v>
      </c>
      <c r="R914">
        <f>'RAW DATA'!V914</f>
        <v>39</v>
      </c>
      <c r="S914" t="e">
        <f>'RAW DATA'!#REF!</f>
        <v>#REF!</v>
      </c>
      <c r="T914">
        <f>'RAW DATA'!W914</f>
        <v>0</v>
      </c>
      <c r="U914">
        <f>'RAW DATA'!X914</f>
        <v>0</v>
      </c>
      <c r="V914">
        <f>'RAW DATA'!Y914</f>
        <v>0</v>
      </c>
      <c r="W914" t="e">
        <f>IF(' DASHBOARD'!K914&gt;=60,FORMULAS!$D$3,IF(' DASHBOARD'!K914&gt;=55,FORMULAS!$E$3,IF(' DASHBOARD'!K914&gt;=50,FORMULAS!$F$3,IF(' DASHBOARD'!K914&gt;=40,FORMULAS!$G$3,IF(' DASHBOARD'!K914&gt;=30,FORMULAS!$H$3,IF(K914&gt;=20,FORMULAS!$I$3,IF(' DASHBOARD'!K914&gt;=16,FORMULAS!$J$3)))))))</f>
        <v>#REF!</v>
      </c>
      <c r="X914" t="e">
        <f>INDEX(FORMULAS!$D$4:$J$10,MATCH('RAW DATA'!A914,FORMULAS!$A$4:$A$10,0),MATCH(' DASHBOARD'!W914,FORMULAS!$D$3:$J$3,0))</f>
        <v>#REF!</v>
      </c>
      <c r="Y914">
        <f t="shared" si="56"/>
        <v>567</v>
      </c>
      <c r="Z914">
        <f t="shared" si="57"/>
        <v>113.4</v>
      </c>
      <c r="AA914">
        <f t="shared" si="58"/>
        <v>14.538461538461538</v>
      </c>
      <c r="AB914" s="14" t="e">
        <f>1-(FORMULAS!$S$2-' DASHBOARD'!X914)/FORMULAS!$S$2</f>
        <v>#REF!</v>
      </c>
      <c r="AC914" t="e">
        <f t="shared" si="59"/>
        <v>#REF!</v>
      </c>
    </row>
    <row r="915" spans="1:29" x14ac:dyDescent="0.2">
      <c r="A915" t="str">
        <f>'RAW DATA'!A915</f>
        <v>F0070</v>
      </c>
      <c r="B915" t="str">
        <f>'RAW DATA'!G915</f>
        <v>Germany</v>
      </c>
      <c r="C915" t="e">
        <f>'RAW DATA'!#REF!</f>
        <v>#REF!</v>
      </c>
      <c r="D915" t="e">
        <f>'RAW DATA'!#REF!</f>
        <v>#REF!</v>
      </c>
      <c r="E915" t="e">
        <f>'RAW DATA'!#REF!</f>
        <v>#REF!</v>
      </c>
      <c r="F915" t="str">
        <f>'RAW DATA'!H915</f>
        <v>Telecom</v>
      </c>
      <c r="G915">
        <f>'RAW DATA'!I915</f>
        <v>6</v>
      </c>
      <c r="H915" t="e">
        <f>'RAW DATA'!#REF!</f>
        <v>#REF!</v>
      </c>
      <c r="I915" t="e">
        <f>'RAW DATA'!#REF!</f>
        <v>#REF!</v>
      </c>
      <c r="J915">
        <f>'RAW DATA'!J915</f>
        <v>1</v>
      </c>
      <c r="K915" t="e">
        <f>'RAW DATA'!#REF!</f>
        <v>#REF!</v>
      </c>
      <c r="L915">
        <f>'RAW DATA'!P915</f>
        <v>0</v>
      </c>
      <c r="M915" t="str">
        <f>'RAW DATA'!Q915</f>
        <v>05</v>
      </c>
      <c r="N915">
        <f>'RAW DATA'!R915</f>
        <v>2680</v>
      </c>
      <c r="O915" t="str">
        <f>'RAW DATA'!S915</f>
        <v>EUR</v>
      </c>
      <c r="P915">
        <f>'RAW DATA'!T915</f>
        <v>0</v>
      </c>
      <c r="Q915">
        <f>'RAW DATA'!U915</f>
        <v>0</v>
      </c>
      <c r="R915">
        <f>'RAW DATA'!V915</f>
        <v>39</v>
      </c>
      <c r="S915" t="e">
        <f>'RAW DATA'!#REF!</f>
        <v>#REF!</v>
      </c>
      <c r="T915">
        <f>'RAW DATA'!W915</f>
        <v>0</v>
      </c>
      <c r="U915">
        <f>'RAW DATA'!X915</f>
        <v>0</v>
      </c>
      <c r="V915">
        <f>'RAW DATA'!Y915</f>
        <v>0</v>
      </c>
      <c r="W915" t="e">
        <f>IF(' DASHBOARD'!K915&gt;=60,FORMULAS!$D$3,IF(' DASHBOARD'!K915&gt;=55,FORMULAS!$E$3,IF(' DASHBOARD'!K915&gt;=50,FORMULAS!$F$3,IF(' DASHBOARD'!K915&gt;=40,FORMULAS!$G$3,IF(' DASHBOARD'!K915&gt;=30,FORMULAS!$H$3,IF(K915&gt;=20,FORMULAS!$I$3,IF(' DASHBOARD'!K915&gt;=16,FORMULAS!$J$3)))))))</f>
        <v>#REF!</v>
      </c>
      <c r="X915" t="e">
        <f>INDEX(FORMULAS!$D$4:$J$10,MATCH('RAW DATA'!A915,FORMULAS!$A$4:$A$10,0),MATCH(' DASHBOARD'!W915,FORMULAS!$D$3:$J$3,0))</f>
        <v>#REF!</v>
      </c>
      <c r="Y915">
        <f t="shared" si="56"/>
        <v>618.46153846153845</v>
      </c>
      <c r="Z915">
        <f t="shared" si="57"/>
        <v>123.69230769230769</v>
      </c>
      <c r="AA915">
        <f t="shared" si="58"/>
        <v>15.857988165680473</v>
      </c>
      <c r="AB915" s="14" t="e">
        <f>1-(FORMULAS!$S$2-' DASHBOARD'!X915)/FORMULAS!$S$2</f>
        <v>#REF!</v>
      </c>
      <c r="AC915" t="e">
        <f t="shared" si="59"/>
        <v>#REF!</v>
      </c>
    </row>
    <row r="916" spans="1:29" x14ac:dyDescent="0.2">
      <c r="A916" t="str">
        <f>'RAW DATA'!A916</f>
        <v>A0080</v>
      </c>
      <c r="B916" t="str">
        <f>'RAW DATA'!G916</f>
        <v>Spain</v>
      </c>
      <c r="C916" t="e">
        <f>'RAW DATA'!#REF!</f>
        <v>#REF!</v>
      </c>
      <c r="D916" t="e">
        <f>'RAW DATA'!#REF!</f>
        <v>#REF!</v>
      </c>
      <c r="E916" t="e">
        <f>'RAW DATA'!#REF!</f>
        <v>#REF!</v>
      </c>
      <c r="F916" t="str">
        <f>'RAW DATA'!H916</f>
        <v>Consulting</v>
      </c>
      <c r="G916">
        <f>'RAW DATA'!I916</f>
        <v>4</v>
      </c>
      <c r="H916" t="e">
        <f>'RAW DATA'!#REF!</f>
        <v>#REF!</v>
      </c>
      <c r="I916" t="e">
        <f>'RAW DATA'!#REF!</f>
        <v>#REF!</v>
      </c>
      <c r="J916">
        <f>'RAW DATA'!J916</f>
        <v>2</v>
      </c>
      <c r="K916" t="e">
        <f>'RAW DATA'!#REF!</f>
        <v>#REF!</v>
      </c>
      <c r="L916">
        <f>'RAW DATA'!P916</f>
        <v>0</v>
      </c>
      <c r="M916">
        <f>'RAW DATA'!Q916</f>
        <v>0</v>
      </c>
      <c r="N916">
        <f>'RAW DATA'!R916</f>
        <v>3578</v>
      </c>
      <c r="O916" t="str">
        <f>'RAW DATA'!S916</f>
        <v>EUR</v>
      </c>
      <c r="P916">
        <f>'RAW DATA'!T916</f>
        <v>0</v>
      </c>
      <c r="Q916">
        <f>'RAW DATA'!U916</f>
        <v>0</v>
      </c>
      <c r="R916">
        <f>'RAW DATA'!V916</f>
        <v>39</v>
      </c>
      <c r="S916" t="e">
        <f>'RAW DATA'!#REF!</f>
        <v>#REF!</v>
      </c>
      <c r="T916">
        <f>'RAW DATA'!W916</f>
        <v>0</v>
      </c>
      <c r="U916">
        <f>'RAW DATA'!X916</f>
        <v>0</v>
      </c>
      <c r="V916">
        <f>'RAW DATA'!Y916</f>
        <v>0</v>
      </c>
      <c r="W916" t="e">
        <f>IF(' DASHBOARD'!K916&gt;=60,FORMULAS!$D$3,IF(' DASHBOARD'!K916&gt;=55,FORMULAS!$E$3,IF(' DASHBOARD'!K916&gt;=50,FORMULAS!$F$3,IF(' DASHBOARD'!K916&gt;=40,FORMULAS!$G$3,IF(' DASHBOARD'!K916&gt;=30,FORMULAS!$H$3,IF(K916&gt;=20,FORMULAS!$I$3,IF(' DASHBOARD'!K916&gt;=16,FORMULAS!$J$3)))))))</f>
        <v>#REF!</v>
      </c>
      <c r="X916" t="e">
        <f>INDEX(FORMULAS!$D$4:$J$10,MATCH('RAW DATA'!A916,FORMULAS!$A$4:$A$10,0),MATCH(' DASHBOARD'!W916,FORMULAS!$D$3:$J$3,0))</f>
        <v>#REF!</v>
      </c>
      <c r="Y916">
        <f t="shared" si="56"/>
        <v>825.69230769230774</v>
      </c>
      <c r="Z916">
        <f t="shared" si="57"/>
        <v>165.13846153846154</v>
      </c>
      <c r="AA916">
        <f t="shared" si="58"/>
        <v>21.171597633136095</v>
      </c>
      <c r="AB916" s="14" t="e">
        <f>1-(FORMULAS!$S$2-' DASHBOARD'!X916)/FORMULAS!$S$2</f>
        <v>#REF!</v>
      </c>
      <c r="AC916" t="e">
        <f t="shared" si="59"/>
        <v>#REF!</v>
      </c>
    </row>
    <row r="917" spans="1:29" x14ac:dyDescent="0.2">
      <c r="A917" t="str">
        <f>'RAW DATA'!A917</f>
        <v>G0073</v>
      </c>
      <c r="B917" t="str">
        <f>'RAW DATA'!G917</f>
        <v>Germany</v>
      </c>
      <c r="C917" t="e">
        <f>'RAW DATA'!#REF!</f>
        <v>#REF!</v>
      </c>
      <c r="D917" t="e">
        <f>'RAW DATA'!#REF!</f>
        <v>#REF!</v>
      </c>
      <c r="E917" t="e">
        <f>'RAW DATA'!#REF!</f>
        <v>#REF!</v>
      </c>
      <c r="F917" t="str">
        <f>'RAW DATA'!H917</f>
        <v>Telecom</v>
      </c>
      <c r="G917">
        <f>'RAW DATA'!I917</f>
        <v>7</v>
      </c>
      <c r="H917" t="e">
        <f>'RAW DATA'!#REF!</f>
        <v>#REF!</v>
      </c>
      <c r="I917" t="e">
        <f>'RAW DATA'!#REF!</f>
        <v>#REF!</v>
      </c>
      <c r="J917">
        <f>'RAW DATA'!J917</f>
        <v>1</v>
      </c>
      <c r="K917" t="e">
        <f>'RAW DATA'!#REF!</f>
        <v>#REF!</v>
      </c>
      <c r="L917" t="str">
        <f>'RAW DATA'!P917</f>
        <v>5</v>
      </c>
      <c r="M917" t="str">
        <f>'RAW DATA'!Q917</f>
        <v>01</v>
      </c>
      <c r="N917">
        <f>'RAW DATA'!R917</f>
        <v>1921</v>
      </c>
      <c r="O917" t="str">
        <f>'RAW DATA'!S917</f>
        <v>EUR</v>
      </c>
      <c r="P917">
        <f>'RAW DATA'!T917</f>
        <v>0</v>
      </c>
      <c r="Q917">
        <f>'RAW DATA'!U917</f>
        <v>0</v>
      </c>
      <c r="R917">
        <f>'RAW DATA'!V917</f>
        <v>39</v>
      </c>
      <c r="S917" t="e">
        <f>'RAW DATA'!#REF!</f>
        <v>#REF!</v>
      </c>
      <c r="T917">
        <f>'RAW DATA'!W917</f>
        <v>0</v>
      </c>
      <c r="U917">
        <f>'RAW DATA'!X917</f>
        <v>0</v>
      </c>
      <c r="V917">
        <f>'RAW DATA'!Y917</f>
        <v>0</v>
      </c>
      <c r="W917" t="e">
        <f>IF(' DASHBOARD'!K917&gt;=60,FORMULAS!$D$3,IF(' DASHBOARD'!K917&gt;=55,FORMULAS!$E$3,IF(' DASHBOARD'!K917&gt;=50,FORMULAS!$F$3,IF(' DASHBOARD'!K917&gt;=40,FORMULAS!$G$3,IF(' DASHBOARD'!K917&gt;=30,FORMULAS!$H$3,IF(K917&gt;=20,FORMULAS!$I$3,IF(' DASHBOARD'!K917&gt;=16,FORMULAS!$J$3)))))))</f>
        <v>#REF!</v>
      </c>
      <c r="X917" t="e">
        <f>INDEX(FORMULAS!$D$4:$J$10,MATCH('RAW DATA'!A917,FORMULAS!$A$4:$A$10,0),MATCH(' DASHBOARD'!W917,FORMULAS!$D$3:$J$3,0))</f>
        <v>#REF!</v>
      </c>
      <c r="Y917">
        <f t="shared" si="56"/>
        <v>443.30769230769232</v>
      </c>
      <c r="Z917">
        <f t="shared" si="57"/>
        <v>88.66153846153847</v>
      </c>
      <c r="AA917">
        <f t="shared" si="58"/>
        <v>11.366863905325443</v>
      </c>
      <c r="AB917" s="14" t="e">
        <f>1-(FORMULAS!$S$2-' DASHBOARD'!X917)/FORMULAS!$S$2</f>
        <v>#REF!</v>
      </c>
      <c r="AC917" t="e">
        <f t="shared" si="59"/>
        <v>#REF!</v>
      </c>
    </row>
    <row r="918" spans="1:29" x14ac:dyDescent="0.2">
      <c r="A918" t="str">
        <f>'RAW DATA'!A918</f>
        <v>E0062</v>
      </c>
      <c r="B918" t="str">
        <f>'RAW DATA'!G918</f>
        <v>Germany</v>
      </c>
      <c r="C918" t="e">
        <f>'RAW DATA'!#REF!</f>
        <v>#REF!</v>
      </c>
      <c r="D918" t="e">
        <f>'RAW DATA'!#REF!</f>
        <v>#REF!</v>
      </c>
      <c r="E918" t="e">
        <f>'RAW DATA'!#REF!</f>
        <v>#REF!</v>
      </c>
      <c r="F918" t="str">
        <f>'RAW DATA'!H918</f>
        <v>Engineering</v>
      </c>
      <c r="G918">
        <f>'RAW DATA'!I918</f>
        <v>7</v>
      </c>
      <c r="H918" t="e">
        <f>'RAW DATA'!#REF!</f>
        <v>#REF!</v>
      </c>
      <c r="I918" t="e">
        <f>'RAW DATA'!#REF!</f>
        <v>#REF!</v>
      </c>
      <c r="J918">
        <f>'RAW DATA'!J918</f>
        <v>1</v>
      </c>
      <c r="K918" t="e">
        <f>'RAW DATA'!#REF!</f>
        <v>#REF!</v>
      </c>
      <c r="L918" t="str">
        <f>'RAW DATA'!P918</f>
        <v>7</v>
      </c>
      <c r="M918" t="str">
        <f>'RAW DATA'!Q918</f>
        <v>06</v>
      </c>
      <c r="N918">
        <f>'RAW DATA'!R918</f>
        <v>2056</v>
      </c>
      <c r="O918" t="str">
        <f>'RAW DATA'!S918</f>
        <v>EUR</v>
      </c>
      <c r="P918">
        <f>'RAW DATA'!T918</f>
        <v>0</v>
      </c>
      <c r="Q918">
        <f>'RAW DATA'!U918</f>
        <v>0</v>
      </c>
      <c r="R918">
        <f>'RAW DATA'!V918</f>
        <v>39</v>
      </c>
      <c r="S918" t="e">
        <f>'RAW DATA'!#REF!</f>
        <v>#REF!</v>
      </c>
      <c r="T918">
        <f>'RAW DATA'!W918</f>
        <v>0</v>
      </c>
      <c r="U918">
        <f>'RAW DATA'!X918</f>
        <v>0</v>
      </c>
      <c r="V918">
        <f>'RAW DATA'!Y918</f>
        <v>0</v>
      </c>
      <c r="W918" t="e">
        <f>IF(' DASHBOARD'!K918&gt;=60,FORMULAS!$D$3,IF(' DASHBOARD'!K918&gt;=55,FORMULAS!$E$3,IF(' DASHBOARD'!K918&gt;=50,FORMULAS!$F$3,IF(' DASHBOARD'!K918&gt;=40,FORMULAS!$G$3,IF(' DASHBOARD'!K918&gt;=30,FORMULAS!$H$3,IF(K918&gt;=20,FORMULAS!$I$3,IF(' DASHBOARD'!K918&gt;=16,FORMULAS!$J$3)))))))</f>
        <v>#REF!</v>
      </c>
      <c r="X918" t="e">
        <f>INDEX(FORMULAS!$D$4:$J$10,MATCH('RAW DATA'!A918,FORMULAS!$A$4:$A$10,0),MATCH(' DASHBOARD'!W918,FORMULAS!$D$3:$J$3,0))</f>
        <v>#REF!</v>
      </c>
      <c r="Y918">
        <f t="shared" si="56"/>
        <v>474.46153846153845</v>
      </c>
      <c r="Z918">
        <f t="shared" si="57"/>
        <v>94.892307692307696</v>
      </c>
      <c r="AA918">
        <f t="shared" si="58"/>
        <v>12.165680473372781</v>
      </c>
      <c r="AB918" s="14" t="e">
        <f>1-(FORMULAS!$S$2-' DASHBOARD'!X918)/FORMULAS!$S$2</f>
        <v>#REF!</v>
      </c>
      <c r="AC918" t="e">
        <f t="shared" si="59"/>
        <v>#REF!</v>
      </c>
    </row>
    <row r="919" spans="1:29" x14ac:dyDescent="0.2">
      <c r="A919" t="str">
        <f>'RAW DATA'!A919</f>
        <v>E0062</v>
      </c>
      <c r="B919" t="str">
        <f>'RAW DATA'!G919</f>
        <v>Germany</v>
      </c>
      <c r="C919" t="e">
        <f>'RAW DATA'!#REF!</f>
        <v>#REF!</v>
      </c>
      <c r="D919" t="e">
        <f>'RAW DATA'!#REF!</f>
        <v>#REF!</v>
      </c>
      <c r="E919" t="e">
        <f>'RAW DATA'!#REF!</f>
        <v>#REF!</v>
      </c>
      <c r="F919" t="str">
        <f>'RAW DATA'!H919</f>
        <v>Engineering</v>
      </c>
      <c r="G919">
        <f>'RAW DATA'!I919</f>
        <v>6</v>
      </c>
      <c r="H919" t="e">
        <f>'RAW DATA'!#REF!</f>
        <v>#REF!</v>
      </c>
      <c r="I919" t="e">
        <f>'RAW DATA'!#REF!</f>
        <v>#REF!</v>
      </c>
      <c r="J919">
        <f>'RAW DATA'!J919</f>
        <v>1</v>
      </c>
      <c r="K919" t="e">
        <f>'RAW DATA'!#REF!</f>
        <v>#REF!</v>
      </c>
      <c r="L919" t="str">
        <f>'RAW DATA'!P919</f>
        <v>9</v>
      </c>
      <c r="M919" t="str">
        <f>'RAW DATA'!Q919</f>
        <v>06</v>
      </c>
      <c r="N919">
        <f>'RAW DATA'!R919</f>
        <v>2793</v>
      </c>
      <c r="O919" t="str">
        <f>'RAW DATA'!S919</f>
        <v>EUR</v>
      </c>
      <c r="P919">
        <f>'RAW DATA'!T919</f>
        <v>0</v>
      </c>
      <c r="Q919">
        <f>'RAW DATA'!U919</f>
        <v>0</v>
      </c>
      <c r="R919">
        <f>'RAW DATA'!V919</f>
        <v>39</v>
      </c>
      <c r="S919" t="e">
        <f>'RAW DATA'!#REF!</f>
        <v>#REF!</v>
      </c>
      <c r="T919">
        <f>'RAW DATA'!W919</f>
        <v>0</v>
      </c>
      <c r="U919">
        <f>'RAW DATA'!X919</f>
        <v>0</v>
      </c>
      <c r="V919">
        <f>'RAW DATA'!Y919</f>
        <v>0</v>
      </c>
      <c r="W919" t="e">
        <f>IF(' DASHBOARD'!K919&gt;=60,FORMULAS!$D$3,IF(' DASHBOARD'!K919&gt;=55,FORMULAS!$E$3,IF(' DASHBOARD'!K919&gt;=50,FORMULAS!$F$3,IF(' DASHBOARD'!K919&gt;=40,FORMULAS!$G$3,IF(' DASHBOARD'!K919&gt;=30,FORMULAS!$H$3,IF(K919&gt;=20,FORMULAS!$I$3,IF(' DASHBOARD'!K919&gt;=16,FORMULAS!$J$3)))))))</f>
        <v>#REF!</v>
      </c>
      <c r="X919" t="e">
        <f>INDEX(FORMULAS!$D$4:$J$10,MATCH('RAW DATA'!A919,FORMULAS!$A$4:$A$10,0),MATCH(' DASHBOARD'!W919,FORMULAS!$D$3:$J$3,0))</f>
        <v>#REF!</v>
      </c>
      <c r="Y919">
        <f t="shared" si="56"/>
        <v>644.53846153846155</v>
      </c>
      <c r="Z919">
        <f t="shared" si="57"/>
        <v>128.90769230769232</v>
      </c>
      <c r="AA919">
        <f t="shared" si="58"/>
        <v>16.526627218934912</v>
      </c>
      <c r="AB919" s="14" t="e">
        <f>1-(FORMULAS!$S$2-' DASHBOARD'!X919)/FORMULAS!$S$2</f>
        <v>#REF!</v>
      </c>
      <c r="AC919" t="e">
        <f t="shared" si="59"/>
        <v>#REF!</v>
      </c>
    </row>
    <row r="920" spans="1:29" x14ac:dyDescent="0.2">
      <c r="A920" t="str">
        <f>'RAW DATA'!A920</f>
        <v>B0060</v>
      </c>
      <c r="B920" t="str">
        <f>'RAW DATA'!G920</f>
        <v>France</v>
      </c>
      <c r="C920" t="e">
        <f>'RAW DATA'!#REF!</f>
        <v>#REF!</v>
      </c>
      <c r="D920" t="e">
        <f>'RAW DATA'!#REF!</f>
        <v>#REF!</v>
      </c>
      <c r="E920" t="e">
        <f>'RAW DATA'!#REF!</f>
        <v>#REF!</v>
      </c>
      <c r="F920" t="str">
        <f>'RAW DATA'!H920</f>
        <v>Testing</v>
      </c>
      <c r="G920">
        <f>'RAW DATA'!I920</f>
        <v>7</v>
      </c>
      <c r="H920" t="e">
        <f>'RAW DATA'!#REF!</f>
        <v>#REF!</v>
      </c>
      <c r="I920" t="e">
        <f>'RAW DATA'!#REF!</f>
        <v>#REF!</v>
      </c>
      <c r="J920">
        <f>'RAW DATA'!J920</f>
        <v>2</v>
      </c>
      <c r="K920" t="e">
        <f>'RAW DATA'!#REF!</f>
        <v>#REF!</v>
      </c>
      <c r="L920">
        <f>'RAW DATA'!P920</f>
        <v>0</v>
      </c>
      <c r="M920">
        <f>'RAW DATA'!Q920</f>
        <v>0</v>
      </c>
      <c r="N920">
        <f>'RAW DATA'!R920</f>
        <v>2000</v>
      </c>
      <c r="O920" t="str">
        <f>'RAW DATA'!S920</f>
        <v>EUR</v>
      </c>
      <c r="P920">
        <f>'RAW DATA'!T920</f>
        <v>0</v>
      </c>
      <c r="Q920">
        <f>'RAW DATA'!U920</f>
        <v>0</v>
      </c>
      <c r="R920">
        <f>'RAW DATA'!V920</f>
        <v>35</v>
      </c>
      <c r="S920" t="e">
        <f>'RAW DATA'!#REF!</f>
        <v>#REF!</v>
      </c>
      <c r="T920">
        <f>'RAW DATA'!W920</f>
        <v>0</v>
      </c>
      <c r="U920">
        <f>'RAW DATA'!X920</f>
        <v>0</v>
      </c>
      <c r="V920">
        <f>'RAW DATA'!Y920</f>
        <v>0</v>
      </c>
      <c r="W920" t="e">
        <f>IF(' DASHBOARD'!K920&gt;=60,FORMULAS!$D$3,IF(' DASHBOARD'!K920&gt;=55,FORMULAS!$E$3,IF(' DASHBOARD'!K920&gt;=50,FORMULAS!$F$3,IF(' DASHBOARD'!K920&gt;=40,FORMULAS!$G$3,IF(' DASHBOARD'!K920&gt;=30,FORMULAS!$H$3,IF(K920&gt;=20,FORMULAS!$I$3,IF(' DASHBOARD'!K920&gt;=16,FORMULAS!$J$3)))))))</f>
        <v>#REF!</v>
      </c>
      <c r="X920" t="e">
        <f>INDEX(FORMULAS!$D$4:$J$10,MATCH('RAW DATA'!A920,FORMULAS!$A$4:$A$10,0),MATCH(' DASHBOARD'!W920,FORMULAS!$D$3:$J$3,0))</f>
        <v>#REF!</v>
      </c>
      <c r="Y920">
        <f t="shared" si="56"/>
        <v>461.53846153846155</v>
      </c>
      <c r="Z920">
        <f t="shared" si="57"/>
        <v>92.307692307692307</v>
      </c>
      <c r="AA920">
        <f t="shared" si="58"/>
        <v>13.186813186813188</v>
      </c>
      <c r="AB920" s="14" t="e">
        <f>1-(FORMULAS!$S$2-' DASHBOARD'!X920)/FORMULAS!$S$2</f>
        <v>#REF!</v>
      </c>
      <c r="AC920" t="e">
        <f t="shared" si="59"/>
        <v>#REF!</v>
      </c>
    </row>
    <row r="921" spans="1:29" x14ac:dyDescent="0.2">
      <c r="A921" t="str">
        <f>'RAW DATA'!A921</f>
        <v>F0070</v>
      </c>
      <c r="B921" t="str">
        <f>'RAW DATA'!G921</f>
        <v>Germany</v>
      </c>
      <c r="C921" t="e">
        <f>'RAW DATA'!#REF!</f>
        <v>#REF!</v>
      </c>
      <c r="D921" t="e">
        <f>'RAW DATA'!#REF!</f>
        <v>#REF!</v>
      </c>
      <c r="E921" t="e">
        <f>'RAW DATA'!#REF!</f>
        <v>#REF!</v>
      </c>
      <c r="F921" t="str">
        <f>'RAW DATA'!H921</f>
        <v>Telecom</v>
      </c>
      <c r="G921">
        <f>'RAW DATA'!I921</f>
        <v>7</v>
      </c>
      <c r="H921" t="e">
        <f>'RAW DATA'!#REF!</f>
        <v>#REF!</v>
      </c>
      <c r="I921" t="e">
        <f>'RAW DATA'!#REF!</f>
        <v>#REF!</v>
      </c>
      <c r="J921">
        <f>'RAW DATA'!J921</f>
        <v>1</v>
      </c>
      <c r="K921" t="e">
        <f>'RAW DATA'!#REF!</f>
        <v>#REF!</v>
      </c>
      <c r="L921" t="str">
        <f>'RAW DATA'!P921</f>
        <v>AUSBVG-4</v>
      </c>
      <c r="M921" t="str">
        <f>'RAW DATA'!Q921</f>
        <v/>
      </c>
      <c r="N921">
        <f>'RAW DATA'!R921</f>
        <v>2038</v>
      </c>
      <c r="O921" t="str">
        <f>'RAW DATA'!S921</f>
        <v>EUR</v>
      </c>
      <c r="P921">
        <f>'RAW DATA'!T921</f>
        <v>0</v>
      </c>
      <c r="Q921">
        <f>'RAW DATA'!U921</f>
        <v>0</v>
      </c>
      <c r="R921">
        <f>'RAW DATA'!V921</f>
        <v>39</v>
      </c>
      <c r="S921" t="e">
        <f>'RAW DATA'!#REF!</f>
        <v>#REF!</v>
      </c>
      <c r="T921">
        <f>'RAW DATA'!W921</f>
        <v>0</v>
      </c>
      <c r="U921">
        <f>'RAW DATA'!X921</f>
        <v>0</v>
      </c>
      <c r="V921">
        <f>'RAW DATA'!Y921</f>
        <v>0</v>
      </c>
      <c r="W921" t="e">
        <f>IF(' DASHBOARD'!K921&gt;=60,FORMULAS!$D$3,IF(' DASHBOARD'!K921&gt;=55,FORMULAS!$E$3,IF(' DASHBOARD'!K921&gt;=50,FORMULAS!$F$3,IF(' DASHBOARD'!K921&gt;=40,FORMULAS!$G$3,IF(' DASHBOARD'!K921&gt;=30,FORMULAS!$H$3,IF(K921&gt;=20,FORMULAS!$I$3,IF(' DASHBOARD'!K921&gt;=16,FORMULAS!$J$3)))))))</f>
        <v>#REF!</v>
      </c>
      <c r="X921" t="e">
        <f>INDEX(FORMULAS!$D$4:$J$10,MATCH('RAW DATA'!A921,FORMULAS!$A$4:$A$10,0),MATCH(' DASHBOARD'!W921,FORMULAS!$D$3:$J$3,0))</f>
        <v>#REF!</v>
      </c>
      <c r="Y921">
        <f t="shared" si="56"/>
        <v>470.30769230769232</v>
      </c>
      <c r="Z921">
        <f t="shared" si="57"/>
        <v>94.061538461538461</v>
      </c>
      <c r="AA921">
        <f t="shared" si="58"/>
        <v>12.059171597633137</v>
      </c>
      <c r="AB921" s="14" t="e">
        <f>1-(FORMULAS!$S$2-' DASHBOARD'!X921)/FORMULAS!$S$2</f>
        <v>#REF!</v>
      </c>
      <c r="AC921" t="e">
        <f t="shared" si="59"/>
        <v>#REF!</v>
      </c>
    </row>
    <row r="922" spans="1:29" x14ac:dyDescent="0.2">
      <c r="A922" t="str">
        <f>'RAW DATA'!A922</f>
        <v>F0070</v>
      </c>
      <c r="B922" t="str">
        <f>'RAW DATA'!G922</f>
        <v>Germany</v>
      </c>
      <c r="C922" t="e">
        <f>'RAW DATA'!#REF!</f>
        <v>#REF!</v>
      </c>
      <c r="D922" t="e">
        <f>'RAW DATA'!#REF!</f>
        <v>#REF!</v>
      </c>
      <c r="E922" t="e">
        <f>'RAW DATA'!#REF!</f>
        <v>#REF!</v>
      </c>
      <c r="F922" t="str">
        <f>'RAW DATA'!H922</f>
        <v>Telecom</v>
      </c>
      <c r="G922">
        <f>'RAW DATA'!I922</f>
        <v>7</v>
      </c>
      <c r="H922" t="e">
        <f>'RAW DATA'!#REF!</f>
        <v>#REF!</v>
      </c>
      <c r="I922" t="e">
        <f>'RAW DATA'!#REF!</f>
        <v>#REF!</v>
      </c>
      <c r="J922">
        <f>'RAW DATA'!J922</f>
        <v>1</v>
      </c>
      <c r="K922" t="e">
        <f>'RAW DATA'!#REF!</f>
        <v>#REF!</v>
      </c>
      <c r="L922" t="str">
        <f>'RAW DATA'!P922</f>
        <v>4</v>
      </c>
      <c r="M922" t="str">
        <f>'RAW DATA'!Q922</f>
        <v>01</v>
      </c>
      <c r="N922">
        <f>'RAW DATA'!R922</f>
        <v>1914</v>
      </c>
      <c r="O922" t="str">
        <f>'RAW DATA'!S922</f>
        <v>EUR</v>
      </c>
      <c r="P922">
        <f>'RAW DATA'!T922</f>
        <v>0</v>
      </c>
      <c r="Q922">
        <f>'RAW DATA'!U922</f>
        <v>0</v>
      </c>
      <c r="R922">
        <f>'RAW DATA'!V922</f>
        <v>39</v>
      </c>
      <c r="S922" t="e">
        <f>'RAW DATA'!#REF!</f>
        <v>#REF!</v>
      </c>
      <c r="T922">
        <f>'RAW DATA'!W922</f>
        <v>0</v>
      </c>
      <c r="U922">
        <f>'RAW DATA'!X922</f>
        <v>0</v>
      </c>
      <c r="V922">
        <f>'RAW DATA'!Y922</f>
        <v>0</v>
      </c>
      <c r="W922" t="e">
        <f>IF(' DASHBOARD'!K922&gt;=60,FORMULAS!$D$3,IF(' DASHBOARD'!K922&gt;=55,FORMULAS!$E$3,IF(' DASHBOARD'!K922&gt;=50,FORMULAS!$F$3,IF(' DASHBOARD'!K922&gt;=40,FORMULAS!$G$3,IF(' DASHBOARD'!K922&gt;=30,FORMULAS!$H$3,IF(K922&gt;=20,FORMULAS!$I$3,IF(' DASHBOARD'!K922&gt;=16,FORMULAS!$J$3)))))))</f>
        <v>#REF!</v>
      </c>
      <c r="X922" t="e">
        <f>INDEX(FORMULAS!$D$4:$J$10,MATCH('RAW DATA'!A922,FORMULAS!$A$4:$A$10,0),MATCH(' DASHBOARD'!W922,FORMULAS!$D$3:$J$3,0))</f>
        <v>#REF!</v>
      </c>
      <c r="Y922">
        <f t="shared" si="56"/>
        <v>441.69230769230768</v>
      </c>
      <c r="Z922">
        <f t="shared" si="57"/>
        <v>88.33846153846153</v>
      </c>
      <c r="AA922">
        <f t="shared" si="58"/>
        <v>11.325443786982248</v>
      </c>
      <c r="AB922" s="14" t="e">
        <f>1-(FORMULAS!$S$2-' DASHBOARD'!X922)/FORMULAS!$S$2</f>
        <v>#REF!</v>
      </c>
      <c r="AC922" t="e">
        <f t="shared" si="59"/>
        <v>#REF!</v>
      </c>
    </row>
    <row r="923" spans="1:29" x14ac:dyDescent="0.2">
      <c r="A923" t="str">
        <f>'RAW DATA'!A923</f>
        <v>D0090</v>
      </c>
      <c r="B923" t="str">
        <f>'RAW DATA'!G923</f>
        <v>Ireland</v>
      </c>
      <c r="C923" t="e">
        <f>'RAW DATA'!#REF!</f>
        <v>#REF!</v>
      </c>
      <c r="D923" t="e">
        <f>'RAW DATA'!#REF!</f>
        <v>#REF!</v>
      </c>
      <c r="E923" t="e">
        <f>'RAW DATA'!#REF!</f>
        <v>#REF!</v>
      </c>
      <c r="F923" t="str">
        <f>'RAW DATA'!H923</f>
        <v>Back Office</v>
      </c>
      <c r="G923">
        <f>'RAW DATA'!I923</f>
        <v>6</v>
      </c>
      <c r="H923" t="e">
        <f>'RAW DATA'!#REF!</f>
        <v>#REF!</v>
      </c>
      <c r="I923" t="e">
        <f>'RAW DATA'!#REF!</f>
        <v>#REF!</v>
      </c>
      <c r="J923">
        <f>'RAW DATA'!J923</f>
        <v>1</v>
      </c>
      <c r="K923" t="e">
        <f>'RAW DATA'!#REF!</f>
        <v>#REF!</v>
      </c>
      <c r="L923">
        <f>'RAW DATA'!P923</f>
        <v>0</v>
      </c>
      <c r="M923" t="str">
        <f>'RAW DATA'!Q923</f>
        <v>06</v>
      </c>
      <c r="N923">
        <f>'RAW DATA'!R923</f>
        <v>2441</v>
      </c>
      <c r="O923" t="str">
        <f>'RAW DATA'!S923</f>
        <v>EUR</v>
      </c>
      <c r="P923">
        <f>'RAW DATA'!T923</f>
        <v>0</v>
      </c>
      <c r="Q923">
        <f>'RAW DATA'!U923</f>
        <v>0</v>
      </c>
      <c r="R923">
        <f>'RAW DATA'!V923</f>
        <v>39</v>
      </c>
      <c r="S923" t="e">
        <f>'RAW DATA'!#REF!</f>
        <v>#REF!</v>
      </c>
      <c r="T923">
        <f>'RAW DATA'!W923</f>
        <v>0</v>
      </c>
      <c r="U923">
        <f>'RAW DATA'!X923</f>
        <v>0</v>
      </c>
      <c r="V923">
        <f>'RAW DATA'!Y923</f>
        <v>0</v>
      </c>
      <c r="W923" t="e">
        <f>IF(' DASHBOARD'!K923&gt;=60,FORMULAS!$D$3,IF(' DASHBOARD'!K923&gt;=55,FORMULAS!$E$3,IF(' DASHBOARD'!K923&gt;=50,FORMULAS!$F$3,IF(' DASHBOARD'!K923&gt;=40,FORMULAS!$G$3,IF(' DASHBOARD'!K923&gt;=30,FORMULAS!$H$3,IF(K923&gt;=20,FORMULAS!$I$3,IF(' DASHBOARD'!K923&gt;=16,FORMULAS!$J$3)))))))</f>
        <v>#REF!</v>
      </c>
      <c r="X923" t="e">
        <f>INDEX(FORMULAS!$D$4:$J$10,MATCH('RAW DATA'!A923,FORMULAS!$A$4:$A$10,0),MATCH(' DASHBOARD'!W923,FORMULAS!$D$3:$J$3,0))</f>
        <v>#REF!</v>
      </c>
      <c r="Y923">
        <f t="shared" si="56"/>
        <v>563.30769230769226</v>
      </c>
      <c r="Z923">
        <f t="shared" si="57"/>
        <v>112.66153846153846</v>
      </c>
      <c r="AA923">
        <f t="shared" si="58"/>
        <v>14.44378698224852</v>
      </c>
      <c r="AB923" s="14" t="e">
        <f>1-(FORMULAS!$S$2-' DASHBOARD'!X923)/FORMULAS!$S$2</f>
        <v>#REF!</v>
      </c>
      <c r="AC923" t="e">
        <f t="shared" si="59"/>
        <v>#REF!</v>
      </c>
    </row>
    <row r="924" spans="1:29" x14ac:dyDescent="0.2">
      <c r="A924" t="str">
        <f>'RAW DATA'!A924</f>
        <v>E0062</v>
      </c>
      <c r="B924" t="str">
        <f>'RAW DATA'!G924</f>
        <v>Spain</v>
      </c>
      <c r="C924" t="e">
        <f>'RAW DATA'!#REF!</f>
        <v>#REF!</v>
      </c>
      <c r="D924" t="e">
        <f>'RAW DATA'!#REF!</f>
        <v>#REF!</v>
      </c>
      <c r="E924" t="e">
        <f>'RAW DATA'!#REF!</f>
        <v>#REF!</v>
      </c>
      <c r="F924" t="str">
        <f>'RAW DATA'!H924</f>
        <v>Engineering</v>
      </c>
      <c r="G924">
        <f>'RAW DATA'!I924</f>
        <v>6</v>
      </c>
      <c r="H924" t="e">
        <f>'RAW DATA'!#REF!</f>
        <v>#REF!</v>
      </c>
      <c r="I924" t="e">
        <f>'RAW DATA'!#REF!</f>
        <v>#REF!</v>
      </c>
      <c r="J924">
        <f>'RAW DATA'!J924</f>
        <v>1</v>
      </c>
      <c r="K924" t="e">
        <f>'RAW DATA'!#REF!</f>
        <v>#REF!</v>
      </c>
      <c r="L924" t="str">
        <f>'RAW DATA'!P924</f>
        <v>AUSBVG-3</v>
      </c>
      <c r="M924" t="str">
        <f>'RAW DATA'!Q924</f>
        <v/>
      </c>
      <c r="N924">
        <f>'RAW DATA'!R924</f>
        <v>2653</v>
      </c>
      <c r="O924" t="str">
        <f>'RAW DATA'!S924</f>
        <v>EUR</v>
      </c>
      <c r="P924">
        <f>'RAW DATA'!T924</f>
        <v>0</v>
      </c>
      <c r="Q924">
        <f>'RAW DATA'!U924</f>
        <v>0</v>
      </c>
      <c r="R924">
        <f>'RAW DATA'!V924</f>
        <v>39</v>
      </c>
      <c r="S924" t="e">
        <f>'RAW DATA'!#REF!</f>
        <v>#REF!</v>
      </c>
      <c r="T924">
        <f>'RAW DATA'!W924</f>
        <v>0</v>
      </c>
      <c r="U924">
        <f>'RAW DATA'!X924</f>
        <v>0</v>
      </c>
      <c r="V924">
        <f>'RAW DATA'!Y924</f>
        <v>0</v>
      </c>
      <c r="W924" t="e">
        <f>IF(' DASHBOARD'!K924&gt;=60,FORMULAS!$D$3,IF(' DASHBOARD'!K924&gt;=55,FORMULAS!$E$3,IF(' DASHBOARD'!K924&gt;=50,FORMULAS!$F$3,IF(' DASHBOARD'!K924&gt;=40,FORMULAS!$G$3,IF(' DASHBOARD'!K924&gt;=30,FORMULAS!$H$3,IF(K924&gt;=20,FORMULAS!$I$3,IF(' DASHBOARD'!K924&gt;=16,FORMULAS!$J$3)))))))</f>
        <v>#REF!</v>
      </c>
      <c r="X924" t="e">
        <f>INDEX(FORMULAS!$D$4:$J$10,MATCH('RAW DATA'!A924,FORMULAS!$A$4:$A$10,0),MATCH(' DASHBOARD'!W924,FORMULAS!$D$3:$J$3,0))</f>
        <v>#REF!</v>
      </c>
      <c r="Y924">
        <f t="shared" si="56"/>
        <v>612.23076923076928</v>
      </c>
      <c r="Z924">
        <f t="shared" si="57"/>
        <v>122.44615384615386</v>
      </c>
      <c r="AA924">
        <f t="shared" si="58"/>
        <v>15.698224852071007</v>
      </c>
      <c r="AB924" s="14" t="e">
        <f>1-(FORMULAS!$S$2-' DASHBOARD'!X924)/FORMULAS!$S$2</f>
        <v>#REF!</v>
      </c>
      <c r="AC924" t="e">
        <f t="shared" si="59"/>
        <v>#REF!</v>
      </c>
    </row>
    <row r="925" spans="1:29" x14ac:dyDescent="0.2">
      <c r="A925" t="str">
        <f>'RAW DATA'!A925</f>
        <v>A0080</v>
      </c>
      <c r="B925" t="str">
        <f>'RAW DATA'!G925</f>
        <v>France</v>
      </c>
      <c r="C925" t="e">
        <f>'RAW DATA'!#REF!</f>
        <v>#REF!</v>
      </c>
      <c r="D925" t="e">
        <f>'RAW DATA'!#REF!</f>
        <v>#REF!</v>
      </c>
      <c r="E925" t="e">
        <f>'RAW DATA'!#REF!</f>
        <v>#REF!</v>
      </c>
      <c r="F925" t="str">
        <f>'RAW DATA'!H925</f>
        <v>Consulting</v>
      </c>
      <c r="G925">
        <f>'RAW DATA'!I925</f>
        <v>5</v>
      </c>
      <c r="H925" t="e">
        <f>'RAW DATA'!#REF!</f>
        <v>#REF!</v>
      </c>
      <c r="I925" t="e">
        <f>'RAW DATA'!#REF!</f>
        <v>#REF!</v>
      </c>
      <c r="J925">
        <f>'RAW DATA'!J925</f>
        <v>2</v>
      </c>
      <c r="K925" t="e">
        <f>'RAW DATA'!#REF!</f>
        <v>#REF!</v>
      </c>
      <c r="L925">
        <f>'RAW DATA'!P925</f>
        <v>0</v>
      </c>
      <c r="M925" t="str">
        <f>'RAW DATA'!Q925</f>
        <v>03</v>
      </c>
      <c r="N925">
        <f>'RAW DATA'!R925</f>
        <v>3710</v>
      </c>
      <c r="O925" t="str">
        <f>'RAW DATA'!S925</f>
        <v>EUR</v>
      </c>
      <c r="P925">
        <f>'RAW DATA'!T925</f>
        <v>0</v>
      </c>
      <c r="Q925">
        <f>'RAW DATA'!U925</f>
        <v>0</v>
      </c>
      <c r="R925">
        <f>'RAW DATA'!V925</f>
        <v>35</v>
      </c>
      <c r="S925" t="e">
        <f>'RAW DATA'!#REF!</f>
        <v>#REF!</v>
      </c>
      <c r="T925">
        <f>'RAW DATA'!W925</f>
        <v>0</v>
      </c>
      <c r="U925">
        <f>'RAW DATA'!X925</f>
        <v>0</v>
      </c>
      <c r="V925">
        <f>'RAW DATA'!Y925</f>
        <v>0</v>
      </c>
      <c r="W925" t="e">
        <f>IF(' DASHBOARD'!K925&gt;=60,FORMULAS!$D$3,IF(' DASHBOARD'!K925&gt;=55,FORMULAS!$E$3,IF(' DASHBOARD'!K925&gt;=50,FORMULAS!$F$3,IF(' DASHBOARD'!K925&gt;=40,FORMULAS!$G$3,IF(' DASHBOARD'!K925&gt;=30,FORMULAS!$H$3,IF(K925&gt;=20,FORMULAS!$I$3,IF(' DASHBOARD'!K925&gt;=16,FORMULAS!$J$3)))))))</f>
        <v>#REF!</v>
      </c>
      <c r="X925" t="e">
        <f>INDEX(FORMULAS!$D$4:$J$10,MATCH('RAW DATA'!A925,FORMULAS!$A$4:$A$10,0),MATCH(' DASHBOARD'!W925,FORMULAS!$D$3:$J$3,0))</f>
        <v>#REF!</v>
      </c>
      <c r="Y925">
        <f t="shared" si="56"/>
        <v>856.15384615384619</v>
      </c>
      <c r="Z925">
        <f t="shared" si="57"/>
        <v>171.23076923076923</v>
      </c>
      <c r="AA925">
        <f t="shared" si="58"/>
        <v>24.461538461538463</v>
      </c>
      <c r="AB925" s="14" t="e">
        <f>1-(FORMULAS!$S$2-' DASHBOARD'!X925)/FORMULAS!$S$2</f>
        <v>#REF!</v>
      </c>
      <c r="AC925" t="e">
        <f t="shared" si="59"/>
        <v>#REF!</v>
      </c>
    </row>
    <row r="926" spans="1:29" x14ac:dyDescent="0.2">
      <c r="A926" t="str">
        <f>'RAW DATA'!A926</f>
        <v>G0073</v>
      </c>
      <c r="B926" t="str">
        <f>'RAW DATA'!G926</f>
        <v>Spain</v>
      </c>
      <c r="C926" t="e">
        <f>'RAW DATA'!#REF!</f>
        <v>#REF!</v>
      </c>
      <c r="D926" t="e">
        <f>'RAW DATA'!#REF!</f>
        <v>#REF!</v>
      </c>
      <c r="E926" t="e">
        <f>'RAW DATA'!#REF!</f>
        <v>#REF!</v>
      </c>
      <c r="F926" t="str">
        <f>'RAW DATA'!H926</f>
        <v>Telecom</v>
      </c>
      <c r="G926">
        <f>'RAW DATA'!I926</f>
        <v>4</v>
      </c>
      <c r="H926" t="e">
        <f>'RAW DATA'!#REF!</f>
        <v>#REF!</v>
      </c>
      <c r="I926" t="e">
        <f>'RAW DATA'!#REF!</f>
        <v>#REF!</v>
      </c>
      <c r="J926">
        <f>'RAW DATA'!J926</f>
        <v>1</v>
      </c>
      <c r="K926" t="e">
        <f>'RAW DATA'!#REF!</f>
        <v>#REF!</v>
      </c>
      <c r="L926">
        <f>'RAW DATA'!P926</f>
        <v>0</v>
      </c>
      <c r="M926" t="str">
        <f>'RAW DATA'!Q926</f>
        <v>02</v>
      </c>
      <c r="N926">
        <f>'RAW DATA'!R926</f>
        <v>3792</v>
      </c>
      <c r="O926" t="str">
        <f>'RAW DATA'!S926</f>
        <v>EUR</v>
      </c>
      <c r="P926">
        <f>'RAW DATA'!T926</f>
        <v>0</v>
      </c>
      <c r="Q926">
        <f>'RAW DATA'!U926</f>
        <v>0</v>
      </c>
      <c r="R926">
        <f>'RAW DATA'!V926</f>
        <v>39</v>
      </c>
      <c r="S926" t="e">
        <f>'RAW DATA'!#REF!</f>
        <v>#REF!</v>
      </c>
      <c r="T926">
        <f>'RAW DATA'!W926</f>
        <v>0</v>
      </c>
      <c r="U926">
        <f>'RAW DATA'!X926</f>
        <v>0</v>
      </c>
      <c r="V926">
        <f>'RAW DATA'!Y926</f>
        <v>0</v>
      </c>
      <c r="W926" t="e">
        <f>IF(' DASHBOARD'!K926&gt;=60,FORMULAS!$D$3,IF(' DASHBOARD'!K926&gt;=55,FORMULAS!$E$3,IF(' DASHBOARD'!K926&gt;=50,FORMULAS!$F$3,IF(' DASHBOARD'!K926&gt;=40,FORMULAS!$G$3,IF(' DASHBOARD'!K926&gt;=30,FORMULAS!$H$3,IF(K926&gt;=20,FORMULAS!$I$3,IF(' DASHBOARD'!K926&gt;=16,FORMULAS!$J$3)))))))</f>
        <v>#REF!</v>
      </c>
      <c r="X926" t="e">
        <f>INDEX(FORMULAS!$D$4:$J$10,MATCH('RAW DATA'!A926,FORMULAS!$A$4:$A$10,0),MATCH(' DASHBOARD'!W926,FORMULAS!$D$3:$J$3,0))</f>
        <v>#REF!</v>
      </c>
      <c r="Y926">
        <f t="shared" si="56"/>
        <v>875.07692307692309</v>
      </c>
      <c r="Z926">
        <f t="shared" si="57"/>
        <v>175.01538461538462</v>
      </c>
      <c r="AA926">
        <f t="shared" si="58"/>
        <v>22.437869822485208</v>
      </c>
      <c r="AB926" s="14" t="e">
        <f>1-(FORMULAS!$S$2-' DASHBOARD'!X926)/FORMULAS!$S$2</f>
        <v>#REF!</v>
      </c>
      <c r="AC926" t="e">
        <f t="shared" si="59"/>
        <v>#REF!</v>
      </c>
    </row>
    <row r="927" spans="1:29" x14ac:dyDescent="0.2">
      <c r="A927" t="str">
        <f>'RAW DATA'!A927</f>
        <v>E0062</v>
      </c>
      <c r="B927" t="str">
        <f>'RAW DATA'!G927</f>
        <v>Italy</v>
      </c>
      <c r="C927" t="e">
        <f>'RAW DATA'!#REF!</f>
        <v>#REF!</v>
      </c>
      <c r="D927" t="e">
        <f>'RAW DATA'!#REF!</f>
        <v>#REF!</v>
      </c>
      <c r="E927" t="e">
        <f>'RAW DATA'!#REF!</f>
        <v>#REF!</v>
      </c>
      <c r="F927" t="str">
        <f>'RAW DATA'!H927</f>
        <v>Engineering</v>
      </c>
      <c r="G927">
        <f>'RAW DATA'!I927</f>
        <v>6</v>
      </c>
      <c r="H927" t="e">
        <f>'RAW DATA'!#REF!</f>
        <v>#REF!</v>
      </c>
      <c r="I927" t="e">
        <f>'RAW DATA'!#REF!</f>
        <v>#REF!</v>
      </c>
      <c r="J927">
        <f>'RAW DATA'!J927</f>
        <v>2</v>
      </c>
      <c r="K927" t="e">
        <f>'RAW DATA'!#REF!</f>
        <v>#REF!</v>
      </c>
      <c r="L927">
        <f>'RAW DATA'!P927</f>
        <v>0</v>
      </c>
      <c r="M927" t="str">
        <f>'RAW DATA'!Q927</f>
        <v>04</v>
      </c>
      <c r="N927">
        <f>'RAW DATA'!R927</f>
        <v>2724</v>
      </c>
      <c r="O927" t="str">
        <f>'RAW DATA'!S927</f>
        <v>EUR</v>
      </c>
      <c r="P927">
        <f>'RAW DATA'!T927</f>
        <v>0</v>
      </c>
      <c r="Q927">
        <f>'RAW DATA'!U927</f>
        <v>0</v>
      </c>
      <c r="R927">
        <f>'RAW DATA'!V927</f>
        <v>39</v>
      </c>
      <c r="S927" t="e">
        <f>'RAW DATA'!#REF!</f>
        <v>#REF!</v>
      </c>
      <c r="T927">
        <f>'RAW DATA'!W927</f>
        <v>0</v>
      </c>
      <c r="U927">
        <f>'RAW DATA'!X927</f>
        <v>0</v>
      </c>
      <c r="V927">
        <f>'RAW DATA'!Y927</f>
        <v>0</v>
      </c>
      <c r="W927" t="e">
        <f>IF(' DASHBOARD'!K927&gt;=60,FORMULAS!$D$3,IF(' DASHBOARD'!K927&gt;=55,FORMULAS!$E$3,IF(' DASHBOARD'!K927&gt;=50,FORMULAS!$F$3,IF(' DASHBOARD'!K927&gt;=40,FORMULAS!$G$3,IF(' DASHBOARD'!K927&gt;=30,FORMULAS!$H$3,IF(K927&gt;=20,FORMULAS!$I$3,IF(' DASHBOARD'!K927&gt;=16,FORMULAS!$J$3)))))))</f>
        <v>#REF!</v>
      </c>
      <c r="X927" t="e">
        <f>INDEX(FORMULAS!$D$4:$J$10,MATCH('RAW DATA'!A927,FORMULAS!$A$4:$A$10,0),MATCH(' DASHBOARD'!W927,FORMULAS!$D$3:$J$3,0))</f>
        <v>#REF!</v>
      </c>
      <c r="Y927">
        <f t="shared" si="56"/>
        <v>628.61538461538464</v>
      </c>
      <c r="Z927">
        <f t="shared" si="57"/>
        <v>125.72307692307693</v>
      </c>
      <c r="AA927">
        <f t="shared" si="58"/>
        <v>16.118343195266274</v>
      </c>
      <c r="AB927" s="14" t="e">
        <f>1-(FORMULAS!$S$2-' DASHBOARD'!X927)/FORMULAS!$S$2</f>
        <v>#REF!</v>
      </c>
      <c r="AC927" t="e">
        <f t="shared" si="59"/>
        <v>#REF!</v>
      </c>
    </row>
    <row r="928" spans="1:29" x14ac:dyDescent="0.2">
      <c r="A928" t="str">
        <f>'RAW DATA'!A928</f>
        <v>D0090</v>
      </c>
      <c r="B928" t="str">
        <f>'RAW DATA'!G928</f>
        <v>Ireland</v>
      </c>
      <c r="C928" t="e">
        <f>'RAW DATA'!#REF!</f>
        <v>#REF!</v>
      </c>
      <c r="D928" t="e">
        <f>'RAW DATA'!#REF!</f>
        <v>#REF!</v>
      </c>
      <c r="E928" t="e">
        <f>'RAW DATA'!#REF!</f>
        <v>#REF!</v>
      </c>
      <c r="F928" t="str">
        <f>'RAW DATA'!H928</f>
        <v>Back Office</v>
      </c>
      <c r="G928">
        <f>'RAW DATA'!I928</f>
        <v>6</v>
      </c>
      <c r="H928" t="e">
        <f>'RAW DATA'!#REF!</f>
        <v>#REF!</v>
      </c>
      <c r="I928" t="e">
        <f>'RAW DATA'!#REF!</f>
        <v>#REF!</v>
      </c>
      <c r="J928">
        <f>'RAW DATA'!J928</f>
        <v>1</v>
      </c>
      <c r="K928" t="e">
        <f>'RAW DATA'!#REF!</f>
        <v>#REF!</v>
      </c>
      <c r="L928">
        <f>'RAW DATA'!P928</f>
        <v>0</v>
      </c>
      <c r="M928" t="str">
        <f>'RAW DATA'!Q928</f>
        <v>06</v>
      </c>
      <c r="N928">
        <f>'RAW DATA'!R928</f>
        <v>2678</v>
      </c>
      <c r="O928" t="str">
        <f>'RAW DATA'!S928</f>
        <v>EUR</v>
      </c>
      <c r="P928">
        <f>'RAW DATA'!T928</f>
        <v>0</v>
      </c>
      <c r="Q928">
        <f>'RAW DATA'!U928</f>
        <v>0</v>
      </c>
      <c r="R928">
        <f>'RAW DATA'!V928</f>
        <v>39</v>
      </c>
      <c r="S928" t="e">
        <f>'RAW DATA'!#REF!</f>
        <v>#REF!</v>
      </c>
      <c r="T928">
        <f>'RAW DATA'!W928</f>
        <v>0</v>
      </c>
      <c r="U928">
        <f>'RAW DATA'!X928</f>
        <v>0</v>
      </c>
      <c r="V928">
        <f>'RAW DATA'!Y928</f>
        <v>0</v>
      </c>
      <c r="W928" t="e">
        <f>IF(' DASHBOARD'!K928&gt;=60,FORMULAS!$D$3,IF(' DASHBOARD'!K928&gt;=55,FORMULAS!$E$3,IF(' DASHBOARD'!K928&gt;=50,FORMULAS!$F$3,IF(' DASHBOARD'!K928&gt;=40,FORMULAS!$G$3,IF(' DASHBOARD'!K928&gt;=30,FORMULAS!$H$3,IF(K928&gt;=20,FORMULAS!$I$3,IF(' DASHBOARD'!K928&gt;=16,FORMULAS!$J$3)))))))</f>
        <v>#REF!</v>
      </c>
      <c r="X928" t="e">
        <f>INDEX(FORMULAS!$D$4:$J$10,MATCH('RAW DATA'!A928,FORMULAS!$A$4:$A$10,0),MATCH(' DASHBOARD'!W928,FORMULAS!$D$3:$J$3,0))</f>
        <v>#REF!</v>
      </c>
      <c r="Y928">
        <f t="shared" si="56"/>
        <v>618</v>
      </c>
      <c r="Z928">
        <f t="shared" si="57"/>
        <v>123.6</v>
      </c>
      <c r="AA928">
        <f t="shared" si="58"/>
        <v>15.846153846153847</v>
      </c>
      <c r="AB928" s="14" t="e">
        <f>1-(FORMULAS!$S$2-' DASHBOARD'!X928)/FORMULAS!$S$2</f>
        <v>#REF!</v>
      </c>
      <c r="AC928" t="e">
        <f t="shared" si="59"/>
        <v>#REF!</v>
      </c>
    </row>
    <row r="929" spans="1:29" x14ac:dyDescent="0.2">
      <c r="A929" t="str">
        <f>'RAW DATA'!A929</f>
        <v>B0060</v>
      </c>
      <c r="B929" t="str">
        <f>'RAW DATA'!G929</f>
        <v>France</v>
      </c>
      <c r="C929" t="e">
        <f>'RAW DATA'!#REF!</f>
        <v>#REF!</v>
      </c>
      <c r="D929" t="e">
        <f>'RAW DATA'!#REF!</f>
        <v>#REF!</v>
      </c>
      <c r="E929" t="e">
        <f>'RAW DATA'!#REF!</f>
        <v>#REF!</v>
      </c>
      <c r="F929" t="str">
        <f>'RAW DATA'!H929</f>
        <v>Testing</v>
      </c>
      <c r="G929">
        <f>'RAW DATA'!I929</f>
        <v>6</v>
      </c>
      <c r="H929" t="e">
        <f>'RAW DATA'!#REF!</f>
        <v>#REF!</v>
      </c>
      <c r="I929" t="e">
        <f>'RAW DATA'!#REF!</f>
        <v>#REF!</v>
      </c>
      <c r="J929">
        <f>'RAW DATA'!J929</f>
        <v>2</v>
      </c>
      <c r="K929" t="e">
        <f>'RAW DATA'!#REF!</f>
        <v>#REF!</v>
      </c>
      <c r="L929">
        <f>'RAW DATA'!P929</f>
        <v>0</v>
      </c>
      <c r="M929" t="str">
        <f>'RAW DATA'!Q929</f>
        <v>05</v>
      </c>
      <c r="N929">
        <f>'RAW DATA'!R929</f>
        <v>2539</v>
      </c>
      <c r="O929" t="str">
        <f>'RAW DATA'!S929</f>
        <v>EUR</v>
      </c>
      <c r="P929">
        <f>'RAW DATA'!T929</f>
        <v>0</v>
      </c>
      <c r="Q929">
        <f>'RAW DATA'!U929</f>
        <v>0</v>
      </c>
      <c r="R929">
        <f>'RAW DATA'!V929</f>
        <v>35</v>
      </c>
      <c r="S929" t="e">
        <f>'RAW DATA'!#REF!</f>
        <v>#REF!</v>
      </c>
      <c r="T929">
        <f>'RAW DATA'!W929</f>
        <v>0</v>
      </c>
      <c r="U929">
        <f>'RAW DATA'!X929</f>
        <v>0</v>
      </c>
      <c r="V929">
        <f>'RAW DATA'!Y929</f>
        <v>0</v>
      </c>
      <c r="W929" t="e">
        <f>IF(' DASHBOARD'!K929&gt;=60,FORMULAS!$D$3,IF(' DASHBOARD'!K929&gt;=55,FORMULAS!$E$3,IF(' DASHBOARD'!K929&gt;=50,FORMULAS!$F$3,IF(' DASHBOARD'!K929&gt;=40,FORMULAS!$G$3,IF(' DASHBOARD'!K929&gt;=30,FORMULAS!$H$3,IF(K929&gt;=20,FORMULAS!$I$3,IF(' DASHBOARD'!K929&gt;=16,FORMULAS!$J$3)))))))</f>
        <v>#REF!</v>
      </c>
      <c r="X929" t="e">
        <f>INDEX(FORMULAS!$D$4:$J$10,MATCH('RAW DATA'!A929,FORMULAS!$A$4:$A$10,0),MATCH(' DASHBOARD'!W929,FORMULAS!$D$3:$J$3,0))</f>
        <v>#REF!</v>
      </c>
      <c r="Y929">
        <f t="shared" si="56"/>
        <v>585.92307692307691</v>
      </c>
      <c r="Z929">
        <f t="shared" si="57"/>
        <v>117.18461538461538</v>
      </c>
      <c r="AA929">
        <f t="shared" si="58"/>
        <v>16.740659340659342</v>
      </c>
      <c r="AB929" s="14" t="e">
        <f>1-(FORMULAS!$S$2-' DASHBOARD'!X929)/FORMULAS!$S$2</f>
        <v>#REF!</v>
      </c>
      <c r="AC929" t="e">
        <f t="shared" si="59"/>
        <v>#REF!</v>
      </c>
    </row>
    <row r="930" spans="1:29" x14ac:dyDescent="0.2">
      <c r="A930" t="str">
        <f>'RAW DATA'!A930</f>
        <v>E0062</v>
      </c>
      <c r="B930" t="str">
        <f>'RAW DATA'!G930</f>
        <v>Ireland</v>
      </c>
      <c r="C930" t="e">
        <f>'RAW DATA'!#REF!</f>
        <v>#REF!</v>
      </c>
      <c r="D930" t="e">
        <f>'RAW DATA'!#REF!</f>
        <v>#REF!</v>
      </c>
      <c r="E930" t="e">
        <f>'RAW DATA'!#REF!</f>
        <v>#REF!</v>
      </c>
      <c r="F930" t="str">
        <f>'RAW DATA'!H930</f>
        <v>Engineering</v>
      </c>
      <c r="G930">
        <f>'RAW DATA'!I930</f>
        <v>7</v>
      </c>
      <c r="H930" t="e">
        <f>'RAW DATA'!#REF!</f>
        <v>#REF!</v>
      </c>
      <c r="I930" t="e">
        <f>'RAW DATA'!#REF!</f>
        <v>#REF!</v>
      </c>
      <c r="J930">
        <f>'RAW DATA'!J930</f>
        <v>2</v>
      </c>
      <c r="K930" t="e">
        <f>'RAW DATA'!#REF!</f>
        <v>#REF!</v>
      </c>
      <c r="L930" t="str">
        <f>'RAW DATA'!P930</f>
        <v>6</v>
      </c>
      <c r="M930" t="str">
        <f>'RAW DATA'!Q930</f>
        <v>06</v>
      </c>
      <c r="N930">
        <f>'RAW DATA'!R930</f>
        <v>2121</v>
      </c>
      <c r="O930" t="str">
        <f>'RAW DATA'!S930</f>
        <v>EUR</v>
      </c>
      <c r="P930">
        <f>'RAW DATA'!T930</f>
        <v>0</v>
      </c>
      <c r="Q930">
        <f>'RAW DATA'!U930</f>
        <v>0</v>
      </c>
      <c r="R930">
        <f>'RAW DATA'!V930</f>
        <v>39</v>
      </c>
      <c r="S930" t="e">
        <f>'RAW DATA'!#REF!</f>
        <v>#REF!</v>
      </c>
      <c r="T930">
        <f>'RAW DATA'!W930</f>
        <v>0</v>
      </c>
      <c r="U930">
        <f>'RAW DATA'!X930</f>
        <v>0</v>
      </c>
      <c r="V930">
        <f>'RAW DATA'!Y930</f>
        <v>0</v>
      </c>
      <c r="W930" t="e">
        <f>IF(' DASHBOARD'!K930&gt;=60,FORMULAS!$D$3,IF(' DASHBOARD'!K930&gt;=55,FORMULAS!$E$3,IF(' DASHBOARD'!K930&gt;=50,FORMULAS!$F$3,IF(' DASHBOARD'!K930&gt;=40,FORMULAS!$G$3,IF(' DASHBOARD'!K930&gt;=30,FORMULAS!$H$3,IF(K930&gt;=20,FORMULAS!$I$3,IF(' DASHBOARD'!K930&gt;=16,FORMULAS!$J$3)))))))</f>
        <v>#REF!</v>
      </c>
      <c r="X930" t="e">
        <f>INDEX(FORMULAS!$D$4:$J$10,MATCH('RAW DATA'!A930,FORMULAS!$A$4:$A$10,0),MATCH(' DASHBOARD'!W930,FORMULAS!$D$3:$J$3,0))</f>
        <v>#REF!</v>
      </c>
      <c r="Y930">
        <f t="shared" si="56"/>
        <v>489.46153846153845</v>
      </c>
      <c r="Z930">
        <f t="shared" si="57"/>
        <v>97.892307692307696</v>
      </c>
      <c r="AA930">
        <f t="shared" si="58"/>
        <v>12.550295857988166</v>
      </c>
      <c r="AB930" s="14" t="e">
        <f>1-(FORMULAS!$S$2-' DASHBOARD'!X930)/FORMULAS!$S$2</f>
        <v>#REF!</v>
      </c>
      <c r="AC930" t="e">
        <f t="shared" si="59"/>
        <v>#REF!</v>
      </c>
    </row>
    <row r="931" spans="1:29" x14ac:dyDescent="0.2">
      <c r="A931" t="str">
        <f>'RAW DATA'!A931</f>
        <v>F0070</v>
      </c>
      <c r="B931" t="str">
        <f>'RAW DATA'!G931</f>
        <v>Germany</v>
      </c>
      <c r="C931" t="e">
        <f>'RAW DATA'!#REF!</f>
        <v>#REF!</v>
      </c>
      <c r="D931" t="e">
        <f>'RAW DATA'!#REF!</f>
        <v>#REF!</v>
      </c>
      <c r="E931" t="e">
        <f>'RAW DATA'!#REF!</f>
        <v>#REF!</v>
      </c>
      <c r="F931" t="str">
        <f>'RAW DATA'!H931</f>
        <v>Telecom</v>
      </c>
      <c r="G931">
        <f>'RAW DATA'!I931</f>
        <v>7</v>
      </c>
      <c r="H931" t="e">
        <f>'RAW DATA'!#REF!</f>
        <v>#REF!</v>
      </c>
      <c r="I931" t="e">
        <f>'RAW DATA'!#REF!</f>
        <v>#REF!</v>
      </c>
      <c r="J931">
        <f>'RAW DATA'!J931</f>
        <v>2</v>
      </c>
      <c r="K931" t="e">
        <f>'RAW DATA'!#REF!</f>
        <v>#REF!</v>
      </c>
      <c r="L931">
        <f>'RAW DATA'!P931</f>
        <v>0</v>
      </c>
      <c r="M931" t="str">
        <f>'RAW DATA'!Q931</f>
        <v>02</v>
      </c>
      <c r="N931">
        <f>'RAW DATA'!R931</f>
        <v>1805</v>
      </c>
      <c r="O931" t="str">
        <f>'RAW DATA'!S931</f>
        <v>EUR</v>
      </c>
      <c r="P931">
        <f>'RAW DATA'!T931</f>
        <v>0</v>
      </c>
      <c r="Q931">
        <f>'RAW DATA'!U931</f>
        <v>0</v>
      </c>
      <c r="R931">
        <f>'RAW DATA'!V931</f>
        <v>39</v>
      </c>
      <c r="S931" t="e">
        <f>'RAW DATA'!#REF!</f>
        <v>#REF!</v>
      </c>
      <c r="T931">
        <f>'RAW DATA'!W931</f>
        <v>0</v>
      </c>
      <c r="U931">
        <f>'RAW DATA'!X931</f>
        <v>0</v>
      </c>
      <c r="V931">
        <f>'RAW DATA'!Y931</f>
        <v>0</v>
      </c>
      <c r="W931" t="e">
        <f>IF(' DASHBOARD'!K931&gt;=60,FORMULAS!$D$3,IF(' DASHBOARD'!K931&gt;=55,FORMULAS!$E$3,IF(' DASHBOARD'!K931&gt;=50,FORMULAS!$F$3,IF(' DASHBOARD'!K931&gt;=40,FORMULAS!$G$3,IF(' DASHBOARD'!K931&gt;=30,FORMULAS!$H$3,IF(K931&gt;=20,FORMULAS!$I$3,IF(' DASHBOARD'!K931&gt;=16,FORMULAS!$J$3)))))))</f>
        <v>#REF!</v>
      </c>
      <c r="X931" t="e">
        <f>INDEX(FORMULAS!$D$4:$J$10,MATCH('RAW DATA'!A931,FORMULAS!$A$4:$A$10,0),MATCH(' DASHBOARD'!W931,FORMULAS!$D$3:$J$3,0))</f>
        <v>#REF!</v>
      </c>
      <c r="Y931">
        <f t="shared" si="56"/>
        <v>416.53846153846155</v>
      </c>
      <c r="Z931">
        <f t="shared" si="57"/>
        <v>83.307692307692307</v>
      </c>
      <c r="AA931">
        <f t="shared" si="58"/>
        <v>10.680473372781066</v>
      </c>
      <c r="AB931" s="14" t="e">
        <f>1-(FORMULAS!$S$2-' DASHBOARD'!X931)/FORMULAS!$S$2</f>
        <v>#REF!</v>
      </c>
      <c r="AC931" t="e">
        <f t="shared" si="59"/>
        <v>#REF!</v>
      </c>
    </row>
    <row r="932" spans="1:29" x14ac:dyDescent="0.2">
      <c r="A932" t="str">
        <f>'RAW DATA'!A932</f>
        <v>E0062</v>
      </c>
      <c r="B932" t="str">
        <f>'RAW DATA'!G932</f>
        <v>Italy</v>
      </c>
      <c r="C932" t="e">
        <f>'RAW DATA'!#REF!</f>
        <v>#REF!</v>
      </c>
      <c r="D932" t="e">
        <f>'RAW DATA'!#REF!</f>
        <v>#REF!</v>
      </c>
      <c r="E932" t="e">
        <f>'RAW DATA'!#REF!</f>
        <v>#REF!</v>
      </c>
      <c r="F932" t="str">
        <f>'RAW DATA'!H932</f>
        <v>Engineering</v>
      </c>
      <c r="G932">
        <f>'RAW DATA'!I932</f>
        <v>6</v>
      </c>
      <c r="H932" t="e">
        <f>'RAW DATA'!#REF!</f>
        <v>#REF!</v>
      </c>
      <c r="I932" t="e">
        <f>'RAW DATA'!#REF!</f>
        <v>#REF!</v>
      </c>
      <c r="J932">
        <f>'RAW DATA'!J932</f>
        <v>1</v>
      </c>
      <c r="K932" t="e">
        <f>'RAW DATA'!#REF!</f>
        <v>#REF!</v>
      </c>
      <c r="L932">
        <f>'RAW DATA'!P932</f>
        <v>0</v>
      </c>
      <c r="M932" t="str">
        <f>'RAW DATA'!Q932</f>
        <v>05</v>
      </c>
      <c r="N932">
        <f>'RAW DATA'!R932</f>
        <v>2553</v>
      </c>
      <c r="O932" t="str">
        <f>'RAW DATA'!S932</f>
        <v>EUR</v>
      </c>
      <c r="P932">
        <f>'RAW DATA'!T932</f>
        <v>0</v>
      </c>
      <c r="Q932">
        <f>'RAW DATA'!U932</f>
        <v>0</v>
      </c>
      <c r="R932">
        <f>'RAW DATA'!V932</f>
        <v>39</v>
      </c>
      <c r="S932" t="e">
        <f>'RAW DATA'!#REF!</f>
        <v>#REF!</v>
      </c>
      <c r="T932">
        <f>'RAW DATA'!W932</f>
        <v>0</v>
      </c>
      <c r="U932">
        <f>'RAW DATA'!X932</f>
        <v>0</v>
      </c>
      <c r="V932">
        <f>'RAW DATA'!Y932</f>
        <v>0</v>
      </c>
      <c r="W932" t="e">
        <f>IF(' DASHBOARD'!K932&gt;=60,FORMULAS!$D$3,IF(' DASHBOARD'!K932&gt;=55,FORMULAS!$E$3,IF(' DASHBOARD'!K932&gt;=50,FORMULAS!$F$3,IF(' DASHBOARD'!K932&gt;=40,FORMULAS!$G$3,IF(' DASHBOARD'!K932&gt;=30,FORMULAS!$H$3,IF(K932&gt;=20,FORMULAS!$I$3,IF(' DASHBOARD'!K932&gt;=16,FORMULAS!$J$3)))))))</f>
        <v>#REF!</v>
      </c>
      <c r="X932" t="e">
        <f>INDEX(FORMULAS!$D$4:$J$10,MATCH('RAW DATA'!A932,FORMULAS!$A$4:$A$10,0),MATCH(' DASHBOARD'!W932,FORMULAS!$D$3:$J$3,0))</f>
        <v>#REF!</v>
      </c>
      <c r="Y932">
        <f t="shared" si="56"/>
        <v>589.15384615384619</v>
      </c>
      <c r="Z932">
        <f t="shared" si="57"/>
        <v>117.83076923076923</v>
      </c>
      <c r="AA932">
        <f t="shared" si="58"/>
        <v>15.106508875739646</v>
      </c>
      <c r="AB932" s="14" t="e">
        <f>1-(FORMULAS!$S$2-' DASHBOARD'!X932)/FORMULAS!$S$2</f>
        <v>#REF!</v>
      </c>
      <c r="AC932" t="e">
        <f t="shared" si="59"/>
        <v>#REF!</v>
      </c>
    </row>
    <row r="933" spans="1:29" x14ac:dyDescent="0.2">
      <c r="A933" t="str">
        <f>'RAW DATA'!A933</f>
        <v>G0073</v>
      </c>
      <c r="B933" t="str">
        <f>'RAW DATA'!G933</f>
        <v>Germany</v>
      </c>
      <c r="C933" t="e">
        <f>'RAW DATA'!#REF!</f>
        <v>#REF!</v>
      </c>
      <c r="D933" t="e">
        <f>'RAW DATA'!#REF!</f>
        <v>#REF!</v>
      </c>
      <c r="E933" t="e">
        <f>'RAW DATA'!#REF!</f>
        <v>#REF!</v>
      </c>
      <c r="F933" t="str">
        <f>'RAW DATA'!H933</f>
        <v>Telecom</v>
      </c>
      <c r="G933">
        <f>'RAW DATA'!I933</f>
        <v>7</v>
      </c>
      <c r="H933" t="e">
        <f>'RAW DATA'!#REF!</f>
        <v>#REF!</v>
      </c>
      <c r="I933" t="e">
        <f>'RAW DATA'!#REF!</f>
        <v>#REF!</v>
      </c>
      <c r="J933">
        <f>'RAW DATA'!J933</f>
        <v>1</v>
      </c>
      <c r="K933" t="e">
        <f>'RAW DATA'!#REF!</f>
        <v>#REF!</v>
      </c>
      <c r="L933" t="str">
        <f>'RAW DATA'!P933</f>
        <v>5</v>
      </c>
      <c r="M933" t="str">
        <f>'RAW DATA'!Q933</f>
        <v>02</v>
      </c>
      <c r="N933">
        <f>'RAW DATA'!R933</f>
        <v>1850</v>
      </c>
      <c r="O933" t="str">
        <f>'RAW DATA'!S933</f>
        <v>EUR</v>
      </c>
      <c r="P933">
        <f>'RAW DATA'!T933</f>
        <v>0</v>
      </c>
      <c r="Q933">
        <f>'RAW DATA'!U933</f>
        <v>0</v>
      </c>
      <c r="R933">
        <f>'RAW DATA'!V933</f>
        <v>39</v>
      </c>
      <c r="S933" t="e">
        <f>'RAW DATA'!#REF!</f>
        <v>#REF!</v>
      </c>
      <c r="T933">
        <f>'RAW DATA'!W933</f>
        <v>0</v>
      </c>
      <c r="U933">
        <f>'RAW DATA'!X933</f>
        <v>0</v>
      </c>
      <c r="V933">
        <f>'RAW DATA'!Y933</f>
        <v>0</v>
      </c>
      <c r="W933" t="e">
        <f>IF(' DASHBOARD'!K933&gt;=60,FORMULAS!$D$3,IF(' DASHBOARD'!K933&gt;=55,FORMULAS!$E$3,IF(' DASHBOARD'!K933&gt;=50,FORMULAS!$F$3,IF(' DASHBOARD'!K933&gt;=40,FORMULAS!$G$3,IF(' DASHBOARD'!K933&gt;=30,FORMULAS!$H$3,IF(K933&gt;=20,FORMULAS!$I$3,IF(' DASHBOARD'!K933&gt;=16,FORMULAS!$J$3)))))))</f>
        <v>#REF!</v>
      </c>
      <c r="X933" t="e">
        <f>INDEX(FORMULAS!$D$4:$J$10,MATCH('RAW DATA'!A933,FORMULAS!$A$4:$A$10,0),MATCH(' DASHBOARD'!W933,FORMULAS!$D$3:$J$3,0))</f>
        <v>#REF!</v>
      </c>
      <c r="Y933">
        <f t="shared" si="56"/>
        <v>426.92307692307691</v>
      </c>
      <c r="Z933">
        <f t="shared" si="57"/>
        <v>85.384615384615387</v>
      </c>
      <c r="AA933">
        <f t="shared" si="58"/>
        <v>10.946745562130177</v>
      </c>
      <c r="AB933" s="14" t="e">
        <f>1-(FORMULAS!$S$2-' DASHBOARD'!X933)/FORMULAS!$S$2</f>
        <v>#REF!</v>
      </c>
      <c r="AC933" t="e">
        <f t="shared" si="59"/>
        <v>#REF!</v>
      </c>
    </row>
    <row r="934" spans="1:29" x14ac:dyDescent="0.2">
      <c r="A934" t="str">
        <f>'RAW DATA'!A934</f>
        <v>F0070</v>
      </c>
      <c r="B934" t="str">
        <f>'RAW DATA'!G934</f>
        <v>Spain</v>
      </c>
      <c r="C934" t="e">
        <f>'RAW DATA'!#REF!</f>
        <v>#REF!</v>
      </c>
      <c r="D934" t="e">
        <f>'RAW DATA'!#REF!</f>
        <v>#REF!</v>
      </c>
      <c r="E934" t="e">
        <f>'RAW DATA'!#REF!</f>
        <v>#REF!</v>
      </c>
      <c r="F934" t="str">
        <f>'RAW DATA'!H934</f>
        <v>Telecom</v>
      </c>
      <c r="G934">
        <f>'RAW DATA'!I934</f>
        <v>6</v>
      </c>
      <c r="H934" t="e">
        <f>'RAW DATA'!#REF!</f>
        <v>#REF!</v>
      </c>
      <c r="I934" t="e">
        <f>'RAW DATA'!#REF!</f>
        <v>#REF!</v>
      </c>
      <c r="J934">
        <f>'RAW DATA'!J934</f>
        <v>1</v>
      </c>
      <c r="K934" t="e">
        <f>'RAW DATA'!#REF!</f>
        <v>#REF!</v>
      </c>
      <c r="L934">
        <f>'RAW DATA'!P934</f>
        <v>0</v>
      </c>
      <c r="M934" t="str">
        <f>'RAW DATA'!Q934</f>
        <v>01</v>
      </c>
      <c r="N934">
        <f>'RAW DATA'!R934</f>
        <v>2731</v>
      </c>
      <c r="O934" t="str">
        <f>'RAW DATA'!S934</f>
        <v>EUR</v>
      </c>
      <c r="P934">
        <f>'RAW DATA'!T934</f>
        <v>0</v>
      </c>
      <c r="Q934">
        <f>'RAW DATA'!U934</f>
        <v>0</v>
      </c>
      <c r="R934">
        <f>'RAW DATA'!V934</f>
        <v>39</v>
      </c>
      <c r="S934" t="e">
        <f>'RAW DATA'!#REF!</f>
        <v>#REF!</v>
      </c>
      <c r="T934">
        <f>'RAW DATA'!W934</f>
        <v>0</v>
      </c>
      <c r="U934">
        <f>'RAW DATA'!X934</f>
        <v>0</v>
      </c>
      <c r="V934">
        <f>'RAW DATA'!Y934</f>
        <v>0</v>
      </c>
      <c r="W934" t="e">
        <f>IF(' DASHBOARD'!K934&gt;=60,FORMULAS!$D$3,IF(' DASHBOARD'!K934&gt;=55,FORMULAS!$E$3,IF(' DASHBOARD'!K934&gt;=50,FORMULAS!$F$3,IF(' DASHBOARD'!K934&gt;=40,FORMULAS!$G$3,IF(' DASHBOARD'!K934&gt;=30,FORMULAS!$H$3,IF(K934&gt;=20,FORMULAS!$I$3,IF(' DASHBOARD'!K934&gt;=16,FORMULAS!$J$3)))))))</f>
        <v>#REF!</v>
      </c>
      <c r="X934" t="e">
        <f>INDEX(FORMULAS!$D$4:$J$10,MATCH('RAW DATA'!A934,FORMULAS!$A$4:$A$10,0),MATCH(' DASHBOARD'!W934,FORMULAS!$D$3:$J$3,0))</f>
        <v>#REF!</v>
      </c>
      <c r="Y934">
        <f t="shared" si="56"/>
        <v>630.23076923076928</v>
      </c>
      <c r="Z934">
        <f t="shared" si="57"/>
        <v>126.04615384615386</v>
      </c>
      <c r="AA934">
        <f t="shared" si="58"/>
        <v>16.159763313609467</v>
      </c>
      <c r="AB934" s="14" t="e">
        <f>1-(FORMULAS!$S$2-' DASHBOARD'!X934)/FORMULAS!$S$2</f>
        <v>#REF!</v>
      </c>
      <c r="AC934" t="e">
        <f t="shared" si="59"/>
        <v>#REF!</v>
      </c>
    </row>
    <row r="935" spans="1:29" x14ac:dyDescent="0.2">
      <c r="A935" t="str">
        <f>'RAW DATA'!A935</f>
        <v>C0092</v>
      </c>
      <c r="B935" t="str">
        <f>'RAW DATA'!G935</f>
        <v>France</v>
      </c>
      <c r="C935" t="e">
        <f>'RAW DATA'!#REF!</f>
        <v>#REF!</v>
      </c>
      <c r="D935" t="e">
        <f>'RAW DATA'!#REF!</f>
        <v>#REF!</v>
      </c>
      <c r="E935" t="e">
        <f>'RAW DATA'!#REF!</f>
        <v>#REF!</v>
      </c>
      <c r="F935" t="str">
        <f>'RAW DATA'!H935</f>
        <v>Engineering</v>
      </c>
      <c r="G935">
        <f>'RAW DATA'!I935</f>
        <v>6</v>
      </c>
      <c r="H935" t="e">
        <f>'RAW DATA'!#REF!</f>
        <v>#REF!</v>
      </c>
      <c r="I935" t="e">
        <f>'RAW DATA'!#REF!</f>
        <v>#REF!</v>
      </c>
      <c r="J935">
        <f>'RAW DATA'!J935</f>
        <v>1</v>
      </c>
      <c r="K935" t="e">
        <f>'RAW DATA'!#REF!</f>
        <v>#REF!</v>
      </c>
      <c r="L935" t="str">
        <f>'RAW DATA'!P935</f>
        <v>8U</v>
      </c>
      <c r="M935" t="str">
        <f>'RAW DATA'!Q935</f>
        <v>04</v>
      </c>
      <c r="N935">
        <f>'RAW DATA'!R935</f>
        <v>2730</v>
      </c>
      <c r="O935" t="str">
        <f>'RAW DATA'!S935</f>
        <v>EUR</v>
      </c>
      <c r="P935">
        <f>'RAW DATA'!T935</f>
        <v>0</v>
      </c>
      <c r="Q935">
        <f>'RAW DATA'!U935</f>
        <v>0</v>
      </c>
      <c r="R935">
        <f>'RAW DATA'!V935</f>
        <v>35</v>
      </c>
      <c r="S935" t="e">
        <f>'RAW DATA'!#REF!</f>
        <v>#REF!</v>
      </c>
      <c r="T935">
        <f>'RAW DATA'!W935</f>
        <v>0</v>
      </c>
      <c r="U935">
        <f>'RAW DATA'!X935</f>
        <v>0</v>
      </c>
      <c r="V935">
        <f>'RAW DATA'!Y935</f>
        <v>0</v>
      </c>
      <c r="W935" t="e">
        <f>IF(' DASHBOARD'!K935&gt;=60,FORMULAS!$D$3,IF(' DASHBOARD'!K935&gt;=55,FORMULAS!$E$3,IF(' DASHBOARD'!K935&gt;=50,FORMULAS!$F$3,IF(' DASHBOARD'!K935&gt;=40,FORMULAS!$G$3,IF(' DASHBOARD'!K935&gt;=30,FORMULAS!$H$3,IF(K935&gt;=20,FORMULAS!$I$3,IF(' DASHBOARD'!K935&gt;=16,FORMULAS!$J$3)))))))</f>
        <v>#REF!</v>
      </c>
      <c r="X935" t="e">
        <f>INDEX(FORMULAS!$D$4:$J$10,MATCH('RAW DATA'!A935,FORMULAS!$A$4:$A$10,0),MATCH(' DASHBOARD'!W935,FORMULAS!$D$3:$J$3,0))</f>
        <v>#REF!</v>
      </c>
      <c r="Y935">
        <f t="shared" si="56"/>
        <v>630</v>
      </c>
      <c r="Z935">
        <f t="shared" si="57"/>
        <v>126</v>
      </c>
      <c r="AA935">
        <f t="shared" si="58"/>
        <v>18</v>
      </c>
      <c r="AB935" s="14" t="e">
        <f>1-(FORMULAS!$S$2-' DASHBOARD'!X935)/FORMULAS!$S$2</f>
        <v>#REF!</v>
      </c>
      <c r="AC935" t="e">
        <f t="shared" si="59"/>
        <v>#REF!</v>
      </c>
    </row>
    <row r="936" spans="1:29" x14ac:dyDescent="0.2">
      <c r="A936" t="str">
        <f>'RAW DATA'!A936</f>
        <v>E0062</v>
      </c>
      <c r="B936" t="str">
        <f>'RAW DATA'!G936</f>
        <v>France</v>
      </c>
      <c r="C936" t="e">
        <f>'RAW DATA'!#REF!</f>
        <v>#REF!</v>
      </c>
      <c r="D936" t="e">
        <f>'RAW DATA'!#REF!</f>
        <v>#REF!</v>
      </c>
      <c r="E936" t="e">
        <f>'RAW DATA'!#REF!</f>
        <v>#REF!</v>
      </c>
      <c r="F936" t="str">
        <f>'RAW DATA'!H936</f>
        <v>Engineering</v>
      </c>
      <c r="G936">
        <f>'RAW DATA'!I936</f>
        <v>7</v>
      </c>
      <c r="H936" t="e">
        <f>'RAW DATA'!#REF!</f>
        <v>#REF!</v>
      </c>
      <c r="I936" t="e">
        <f>'RAW DATA'!#REF!</f>
        <v>#REF!</v>
      </c>
      <c r="J936">
        <f>'RAW DATA'!J936</f>
        <v>1</v>
      </c>
      <c r="K936" t="e">
        <f>'RAW DATA'!#REF!</f>
        <v>#REF!</v>
      </c>
      <c r="L936" t="str">
        <f>'RAW DATA'!P936</f>
        <v>6</v>
      </c>
      <c r="M936" t="str">
        <f>'RAW DATA'!Q936</f>
        <v>06</v>
      </c>
      <c r="N936">
        <f>'RAW DATA'!R936</f>
        <v>2207</v>
      </c>
      <c r="O936" t="str">
        <f>'RAW DATA'!S936</f>
        <v>EUR</v>
      </c>
      <c r="P936">
        <f>'RAW DATA'!T936</f>
        <v>0</v>
      </c>
      <c r="Q936">
        <f>'RAW DATA'!U936</f>
        <v>0</v>
      </c>
      <c r="R936">
        <f>'RAW DATA'!V936</f>
        <v>35</v>
      </c>
      <c r="S936" t="e">
        <f>'RAW DATA'!#REF!</f>
        <v>#REF!</v>
      </c>
      <c r="T936">
        <f>'RAW DATA'!W936</f>
        <v>0</v>
      </c>
      <c r="U936">
        <f>'RAW DATA'!X936</f>
        <v>0</v>
      </c>
      <c r="V936">
        <f>'RAW DATA'!Y936</f>
        <v>0</v>
      </c>
      <c r="W936" t="e">
        <f>IF(' DASHBOARD'!K936&gt;=60,FORMULAS!$D$3,IF(' DASHBOARD'!K936&gt;=55,FORMULAS!$E$3,IF(' DASHBOARD'!K936&gt;=50,FORMULAS!$F$3,IF(' DASHBOARD'!K936&gt;=40,FORMULAS!$G$3,IF(' DASHBOARD'!K936&gt;=30,FORMULAS!$H$3,IF(K936&gt;=20,FORMULAS!$I$3,IF(' DASHBOARD'!K936&gt;=16,FORMULAS!$J$3)))))))</f>
        <v>#REF!</v>
      </c>
      <c r="X936" t="e">
        <f>INDEX(FORMULAS!$D$4:$J$10,MATCH('RAW DATA'!A936,FORMULAS!$A$4:$A$10,0),MATCH(' DASHBOARD'!W936,FORMULAS!$D$3:$J$3,0))</f>
        <v>#REF!</v>
      </c>
      <c r="Y936">
        <f t="shared" si="56"/>
        <v>509.30769230769232</v>
      </c>
      <c r="Z936">
        <f t="shared" si="57"/>
        <v>101.86153846153846</v>
      </c>
      <c r="AA936">
        <f t="shared" si="58"/>
        <v>14.551648351648351</v>
      </c>
      <c r="AB936" s="14" t="e">
        <f>1-(FORMULAS!$S$2-' DASHBOARD'!X936)/FORMULAS!$S$2</f>
        <v>#REF!</v>
      </c>
      <c r="AC936" t="e">
        <f t="shared" si="59"/>
        <v>#REF!</v>
      </c>
    </row>
    <row r="937" spans="1:29" x14ac:dyDescent="0.2">
      <c r="A937" t="str">
        <f>'RAW DATA'!A937</f>
        <v>B0060</v>
      </c>
      <c r="B937" t="str">
        <f>'RAW DATA'!G937</f>
        <v>France</v>
      </c>
      <c r="C937" t="e">
        <f>'RAW DATA'!#REF!</f>
        <v>#REF!</v>
      </c>
      <c r="D937" t="e">
        <f>'RAW DATA'!#REF!</f>
        <v>#REF!</v>
      </c>
      <c r="E937" t="e">
        <f>'RAW DATA'!#REF!</f>
        <v>#REF!</v>
      </c>
      <c r="F937" t="str">
        <f>'RAW DATA'!H937</f>
        <v>Testing</v>
      </c>
      <c r="G937">
        <f>'RAW DATA'!I937</f>
        <v>4</v>
      </c>
      <c r="H937" t="e">
        <f>'RAW DATA'!#REF!</f>
        <v>#REF!</v>
      </c>
      <c r="I937" t="e">
        <f>'RAW DATA'!#REF!</f>
        <v>#REF!</v>
      </c>
      <c r="J937">
        <f>'RAW DATA'!J937</f>
        <v>2</v>
      </c>
      <c r="K937" t="e">
        <f>'RAW DATA'!#REF!</f>
        <v>#REF!</v>
      </c>
      <c r="L937">
        <f>'RAW DATA'!P937</f>
        <v>0</v>
      </c>
      <c r="M937">
        <f>'RAW DATA'!Q937</f>
        <v>0</v>
      </c>
      <c r="N937">
        <f>'RAW DATA'!R937</f>
        <v>3620</v>
      </c>
      <c r="O937" t="str">
        <f>'RAW DATA'!S937</f>
        <v>EUR</v>
      </c>
      <c r="P937">
        <f>'RAW DATA'!T937</f>
        <v>0</v>
      </c>
      <c r="Q937">
        <f>'RAW DATA'!U937</f>
        <v>0</v>
      </c>
      <c r="R937">
        <f>'RAW DATA'!V937</f>
        <v>35</v>
      </c>
      <c r="S937" t="e">
        <f>'RAW DATA'!#REF!</f>
        <v>#REF!</v>
      </c>
      <c r="T937">
        <f>'RAW DATA'!W937</f>
        <v>0</v>
      </c>
      <c r="U937">
        <f>'RAW DATA'!X937</f>
        <v>0</v>
      </c>
      <c r="V937">
        <f>'RAW DATA'!Y937</f>
        <v>0</v>
      </c>
      <c r="W937" t="e">
        <f>IF(' DASHBOARD'!K937&gt;=60,FORMULAS!$D$3,IF(' DASHBOARD'!K937&gt;=55,FORMULAS!$E$3,IF(' DASHBOARD'!K937&gt;=50,FORMULAS!$F$3,IF(' DASHBOARD'!K937&gt;=40,FORMULAS!$G$3,IF(' DASHBOARD'!K937&gt;=30,FORMULAS!$H$3,IF(K937&gt;=20,FORMULAS!$I$3,IF(' DASHBOARD'!K937&gt;=16,FORMULAS!$J$3)))))))</f>
        <v>#REF!</v>
      </c>
      <c r="X937" t="e">
        <f>INDEX(FORMULAS!$D$4:$J$10,MATCH('RAW DATA'!A937,FORMULAS!$A$4:$A$10,0),MATCH(' DASHBOARD'!W937,FORMULAS!$D$3:$J$3,0))</f>
        <v>#REF!</v>
      </c>
      <c r="Y937">
        <f t="shared" si="56"/>
        <v>835.38461538461536</v>
      </c>
      <c r="Z937">
        <f t="shared" si="57"/>
        <v>167.07692307692307</v>
      </c>
      <c r="AA937">
        <f t="shared" si="58"/>
        <v>23.868131868131869</v>
      </c>
      <c r="AB937" s="14" t="e">
        <f>1-(FORMULAS!$S$2-' DASHBOARD'!X937)/FORMULAS!$S$2</f>
        <v>#REF!</v>
      </c>
      <c r="AC937" t="e">
        <f t="shared" si="59"/>
        <v>#REF!</v>
      </c>
    </row>
    <row r="938" spans="1:29" x14ac:dyDescent="0.2">
      <c r="A938" t="str">
        <f>'RAW DATA'!A938</f>
        <v>E0062</v>
      </c>
      <c r="B938" t="str">
        <f>'RAW DATA'!G938</f>
        <v>Spain</v>
      </c>
      <c r="C938" t="e">
        <f>'RAW DATA'!#REF!</f>
        <v>#REF!</v>
      </c>
      <c r="D938" t="e">
        <f>'RAW DATA'!#REF!</f>
        <v>#REF!</v>
      </c>
      <c r="E938" t="e">
        <f>'RAW DATA'!#REF!</f>
        <v>#REF!</v>
      </c>
      <c r="F938" t="str">
        <f>'RAW DATA'!H938</f>
        <v>Engineering</v>
      </c>
      <c r="G938">
        <f>'RAW DATA'!I938</f>
        <v>7</v>
      </c>
      <c r="H938" t="e">
        <f>'RAW DATA'!#REF!</f>
        <v>#REF!</v>
      </c>
      <c r="I938" t="e">
        <f>'RAW DATA'!#REF!</f>
        <v>#REF!</v>
      </c>
      <c r="J938">
        <f>'RAW DATA'!J938</f>
        <v>1</v>
      </c>
      <c r="K938" t="e">
        <f>'RAW DATA'!#REF!</f>
        <v>#REF!</v>
      </c>
      <c r="L938" t="str">
        <f>'RAW DATA'!P938</f>
        <v>7</v>
      </c>
      <c r="M938" t="str">
        <f>'RAW DATA'!Q938</f>
        <v>06</v>
      </c>
      <c r="N938">
        <f>'RAW DATA'!R938</f>
        <v>2120</v>
      </c>
      <c r="O938" t="str">
        <f>'RAW DATA'!S938</f>
        <v>EUR</v>
      </c>
      <c r="P938">
        <f>'RAW DATA'!T938</f>
        <v>0</v>
      </c>
      <c r="Q938">
        <f>'RAW DATA'!U938</f>
        <v>0</v>
      </c>
      <c r="R938">
        <f>'RAW DATA'!V938</f>
        <v>39</v>
      </c>
      <c r="S938" t="e">
        <f>'RAW DATA'!#REF!</f>
        <v>#REF!</v>
      </c>
      <c r="T938">
        <f>'RAW DATA'!W938</f>
        <v>0</v>
      </c>
      <c r="U938">
        <f>'RAW DATA'!X938</f>
        <v>0</v>
      </c>
      <c r="V938">
        <f>'RAW DATA'!Y938</f>
        <v>0</v>
      </c>
      <c r="W938" t="e">
        <f>IF(' DASHBOARD'!K938&gt;=60,FORMULAS!$D$3,IF(' DASHBOARD'!K938&gt;=55,FORMULAS!$E$3,IF(' DASHBOARD'!K938&gt;=50,FORMULAS!$F$3,IF(' DASHBOARD'!K938&gt;=40,FORMULAS!$G$3,IF(' DASHBOARD'!K938&gt;=30,FORMULAS!$H$3,IF(K938&gt;=20,FORMULAS!$I$3,IF(' DASHBOARD'!K938&gt;=16,FORMULAS!$J$3)))))))</f>
        <v>#REF!</v>
      </c>
      <c r="X938" t="e">
        <f>INDEX(FORMULAS!$D$4:$J$10,MATCH('RAW DATA'!A938,FORMULAS!$A$4:$A$10,0),MATCH(' DASHBOARD'!W938,FORMULAS!$D$3:$J$3,0))</f>
        <v>#REF!</v>
      </c>
      <c r="Y938">
        <f t="shared" si="56"/>
        <v>489.23076923076923</v>
      </c>
      <c r="Z938">
        <f t="shared" si="57"/>
        <v>97.84615384615384</v>
      </c>
      <c r="AA938">
        <f t="shared" si="58"/>
        <v>12.544378698224852</v>
      </c>
      <c r="AB938" s="14" t="e">
        <f>1-(FORMULAS!$S$2-' DASHBOARD'!X938)/FORMULAS!$S$2</f>
        <v>#REF!</v>
      </c>
      <c r="AC938" t="e">
        <f t="shared" si="59"/>
        <v>#REF!</v>
      </c>
    </row>
    <row r="939" spans="1:29" x14ac:dyDescent="0.2">
      <c r="A939" t="str">
        <f>'RAW DATA'!A939</f>
        <v>F0070</v>
      </c>
      <c r="B939" t="str">
        <f>'RAW DATA'!G939</f>
        <v>Germany</v>
      </c>
      <c r="C939" t="e">
        <f>'RAW DATA'!#REF!</f>
        <v>#REF!</v>
      </c>
      <c r="D939" t="e">
        <f>'RAW DATA'!#REF!</f>
        <v>#REF!</v>
      </c>
      <c r="E939" t="e">
        <f>'RAW DATA'!#REF!</f>
        <v>#REF!</v>
      </c>
      <c r="F939" t="str">
        <f>'RAW DATA'!H939</f>
        <v>Telecom</v>
      </c>
      <c r="G939">
        <f>'RAW DATA'!I939</f>
        <v>6</v>
      </c>
      <c r="H939" t="e">
        <f>'RAW DATA'!#REF!</f>
        <v>#REF!</v>
      </c>
      <c r="I939" t="e">
        <f>'RAW DATA'!#REF!</f>
        <v>#REF!</v>
      </c>
      <c r="J939">
        <f>'RAW DATA'!J939</f>
        <v>1</v>
      </c>
      <c r="K939" t="e">
        <f>'RAW DATA'!#REF!</f>
        <v>#REF!</v>
      </c>
      <c r="L939">
        <f>'RAW DATA'!P939</f>
        <v>0</v>
      </c>
      <c r="M939" t="str">
        <f>'RAW DATA'!Q939</f>
        <v>06</v>
      </c>
      <c r="N939">
        <f>'RAW DATA'!R939</f>
        <v>2446</v>
      </c>
      <c r="O939" t="str">
        <f>'RAW DATA'!S939</f>
        <v>EUR</v>
      </c>
      <c r="P939">
        <f>'RAW DATA'!T939</f>
        <v>0</v>
      </c>
      <c r="Q939">
        <f>'RAW DATA'!U939</f>
        <v>0</v>
      </c>
      <c r="R939">
        <f>'RAW DATA'!V939</f>
        <v>39</v>
      </c>
      <c r="S939" t="e">
        <f>'RAW DATA'!#REF!</f>
        <v>#REF!</v>
      </c>
      <c r="T939">
        <f>'RAW DATA'!W939</f>
        <v>0</v>
      </c>
      <c r="U939">
        <f>'RAW DATA'!X939</f>
        <v>0</v>
      </c>
      <c r="V939">
        <f>'RAW DATA'!Y939</f>
        <v>0</v>
      </c>
      <c r="W939" t="e">
        <f>IF(' DASHBOARD'!K939&gt;=60,FORMULAS!$D$3,IF(' DASHBOARD'!K939&gt;=55,FORMULAS!$E$3,IF(' DASHBOARD'!K939&gt;=50,FORMULAS!$F$3,IF(' DASHBOARD'!K939&gt;=40,FORMULAS!$G$3,IF(' DASHBOARD'!K939&gt;=30,FORMULAS!$H$3,IF(K939&gt;=20,FORMULAS!$I$3,IF(' DASHBOARD'!K939&gt;=16,FORMULAS!$J$3)))))))</f>
        <v>#REF!</v>
      </c>
      <c r="X939" t="e">
        <f>INDEX(FORMULAS!$D$4:$J$10,MATCH('RAW DATA'!A939,FORMULAS!$A$4:$A$10,0),MATCH(' DASHBOARD'!W939,FORMULAS!$D$3:$J$3,0))</f>
        <v>#REF!</v>
      </c>
      <c r="Y939">
        <f t="shared" si="56"/>
        <v>564.46153846153845</v>
      </c>
      <c r="Z939">
        <f t="shared" si="57"/>
        <v>112.8923076923077</v>
      </c>
      <c r="AA939">
        <f t="shared" si="58"/>
        <v>14.473372781065089</v>
      </c>
      <c r="AB939" s="14" t="e">
        <f>1-(FORMULAS!$S$2-' DASHBOARD'!X939)/FORMULAS!$S$2</f>
        <v>#REF!</v>
      </c>
      <c r="AC939" t="e">
        <f t="shared" si="59"/>
        <v>#REF!</v>
      </c>
    </row>
    <row r="940" spans="1:29" x14ac:dyDescent="0.2">
      <c r="A940" t="str">
        <f>'RAW DATA'!A940</f>
        <v>G0073</v>
      </c>
      <c r="B940" t="str">
        <f>'RAW DATA'!G940</f>
        <v>Ireland</v>
      </c>
      <c r="C940" t="e">
        <f>'RAW DATA'!#REF!</f>
        <v>#REF!</v>
      </c>
      <c r="D940" t="e">
        <f>'RAW DATA'!#REF!</f>
        <v>#REF!</v>
      </c>
      <c r="E940" t="e">
        <f>'RAW DATA'!#REF!</f>
        <v>#REF!</v>
      </c>
      <c r="F940" t="str">
        <f>'RAW DATA'!H940</f>
        <v>Telecom</v>
      </c>
      <c r="G940">
        <f>'RAW DATA'!I940</f>
        <v>4</v>
      </c>
      <c r="H940" t="e">
        <f>'RAW DATA'!#REF!</f>
        <v>#REF!</v>
      </c>
      <c r="I940" t="e">
        <f>'RAW DATA'!#REF!</f>
        <v>#REF!</v>
      </c>
      <c r="J940">
        <f>'RAW DATA'!J940</f>
        <v>1</v>
      </c>
      <c r="K940" t="e">
        <f>'RAW DATA'!#REF!</f>
        <v>#REF!</v>
      </c>
      <c r="L940">
        <f>'RAW DATA'!P940</f>
        <v>0</v>
      </c>
      <c r="M940" t="str">
        <f>'RAW DATA'!Q940</f>
        <v>04</v>
      </c>
      <c r="N940">
        <f>'RAW DATA'!R940</f>
        <v>4344</v>
      </c>
      <c r="O940" t="str">
        <f>'RAW DATA'!S940</f>
        <v>EUR</v>
      </c>
      <c r="P940">
        <f>'RAW DATA'!T940</f>
        <v>0</v>
      </c>
      <c r="Q940">
        <f>'RAW DATA'!U940</f>
        <v>0</v>
      </c>
      <c r="R940">
        <f>'RAW DATA'!V940</f>
        <v>39</v>
      </c>
      <c r="S940" t="e">
        <f>'RAW DATA'!#REF!</f>
        <v>#REF!</v>
      </c>
      <c r="T940">
        <f>'RAW DATA'!W940</f>
        <v>0</v>
      </c>
      <c r="U940">
        <f>'RAW DATA'!X940</f>
        <v>0</v>
      </c>
      <c r="V940">
        <f>'RAW DATA'!Y940</f>
        <v>0</v>
      </c>
      <c r="W940" t="e">
        <f>IF(' DASHBOARD'!K940&gt;=60,FORMULAS!$D$3,IF(' DASHBOARD'!K940&gt;=55,FORMULAS!$E$3,IF(' DASHBOARD'!K940&gt;=50,FORMULAS!$F$3,IF(' DASHBOARD'!K940&gt;=40,FORMULAS!$G$3,IF(' DASHBOARD'!K940&gt;=30,FORMULAS!$H$3,IF(K940&gt;=20,FORMULAS!$I$3,IF(' DASHBOARD'!K940&gt;=16,FORMULAS!$J$3)))))))</f>
        <v>#REF!</v>
      </c>
      <c r="X940" t="e">
        <f>INDEX(FORMULAS!$D$4:$J$10,MATCH('RAW DATA'!A940,FORMULAS!$A$4:$A$10,0),MATCH(' DASHBOARD'!W940,FORMULAS!$D$3:$J$3,0))</f>
        <v>#REF!</v>
      </c>
      <c r="Y940">
        <f t="shared" si="56"/>
        <v>1002.4615384615385</v>
      </c>
      <c r="Z940">
        <f t="shared" si="57"/>
        <v>200.49230769230769</v>
      </c>
      <c r="AA940">
        <f t="shared" si="58"/>
        <v>25.704142011834318</v>
      </c>
      <c r="AB940" s="14" t="e">
        <f>1-(FORMULAS!$S$2-' DASHBOARD'!X940)/FORMULAS!$S$2</f>
        <v>#REF!</v>
      </c>
      <c r="AC940" t="e">
        <f t="shared" si="59"/>
        <v>#REF!</v>
      </c>
    </row>
    <row r="941" spans="1:29" x14ac:dyDescent="0.2">
      <c r="A941" t="str">
        <f>'RAW DATA'!A941</f>
        <v>A0080</v>
      </c>
      <c r="B941" t="str">
        <f>'RAW DATA'!G941</f>
        <v>France</v>
      </c>
      <c r="C941" t="e">
        <f>'RAW DATA'!#REF!</f>
        <v>#REF!</v>
      </c>
      <c r="D941" t="e">
        <f>'RAW DATA'!#REF!</f>
        <v>#REF!</v>
      </c>
      <c r="E941" t="e">
        <f>'RAW DATA'!#REF!</f>
        <v>#REF!</v>
      </c>
      <c r="F941" t="str">
        <f>'RAW DATA'!H941</f>
        <v>Consulting</v>
      </c>
      <c r="G941">
        <f>'RAW DATA'!I941</f>
        <v>6</v>
      </c>
      <c r="H941" t="e">
        <f>'RAW DATA'!#REF!</f>
        <v>#REF!</v>
      </c>
      <c r="I941" t="e">
        <f>'RAW DATA'!#REF!</f>
        <v>#REF!</v>
      </c>
      <c r="J941">
        <f>'RAW DATA'!J941</f>
        <v>1</v>
      </c>
      <c r="K941" t="e">
        <f>'RAW DATA'!#REF!</f>
        <v>#REF!</v>
      </c>
      <c r="L941">
        <f>'RAW DATA'!P941</f>
        <v>0</v>
      </c>
      <c r="M941" t="str">
        <f>'RAW DATA'!Q941</f>
        <v>03</v>
      </c>
      <c r="N941">
        <f>'RAW DATA'!R941</f>
        <v>2534</v>
      </c>
      <c r="O941" t="str">
        <f>'RAW DATA'!S941</f>
        <v>EUR</v>
      </c>
      <c r="P941">
        <f>'RAW DATA'!T941</f>
        <v>0</v>
      </c>
      <c r="Q941">
        <f>'RAW DATA'!U941</f>
        <v>0</v>
      </c>
      <c r="R941">
        <f>'RAW DATA'!V941</f>
        <v>35</v>
      </c>
      <c r="S941" t="e">
        <f>'RAW DATA'!#REF!</f>
        <v>#REF!</v>
      </c>
      <c r="T941">
        <f>'RAW DATA'!W941</f>
        <v>0</v>
      </c>
      <c r="U941">
        <f>'RAW DATA'!X941</f>
        <v>0</v>
      </c>
      <c r="V941">
        <f>'RAW DATA'!Y941</f>
        <v>0</v>
      </c>
      <c r="W941" t="e">
        <f>IF(' DASHBOARD'!K941&gt;=60,FORMULAS!$D$3,IF(' DASHBOARD'!K941&gt;=55,FORMULAS!$E$3,IF(' DASHBOARD'!K941&gt;=50,FORMULAS!$F$3,IF(' DASHBOARD'!K941&gt;=40,FORMULAS!$G$3,IF(' DASHBOARD'!K941&gt;=30,FORMULAS!$H$3,IF(K941&gt;=20,FORMULAS!$I$3,IF(' DASHBOARD'!K941&gt;=16,FORMULAS!$J$3)))))))</f>
        <v>#REF!</v>
      </c>
      <c r="X941" t="e">
        <f>INDEX(FORMULAS!$D$4:$J$10,MATCH('RAW DATA'!A941,FORMULAS!$A$4:$A$10,0),MATCH(' DASHBOARD'!W941,FORMULAS!$D$3:$J$3,0))</f>
        <v>#REF!</v>
      </c>
      <c r="Y941">
        <f t="shared" si="56"/>
        <v>584.76923076923072</v>
      </c>
      <c r="Z941">
        <f t="shared" si="57"/>
        <v>116.95384615384614</v>
      </c>
      <c r="AA941">
        <f t="shared" si="58"/>
        <v>16.707692307692305</v>
      </c>
      <c r="AB941" s="14" t="e">
        <f>1-(FORMULAS!$S$2-' DASHBOARD'!X941)/FORMULAS!$S$2</f>
        <v>#REF!</v>
      </c>
      <c r="AC941" t="e">
        <f t="shared" si="59"/>
        <v>#REF!</v>
      </c>
    </row>
    <row r="942" spans="1:29" x14ac:dyDescent="0.2">
      <c r="A942" t="str">
        <f>'RAW DATA'!A942</f>
        <v>F0070</v>
      </c>
      <c r="B942" t="str">
        <f>'RAW DATA'!G942</f>
        <v>Italy</v>
      </c>
      <c r="C942" t="e">
        <f>'RAW DATA'!#REF!</f>
        <v>#REF!</v>
      </c>
      <c r="D942" t="e">
        <f>'RAW DATA'!#REF!</f>
        <v>#REF!</v>
      </c>
      <c r="E942" t="e">
        <f>'RAW DATA'!#REF!</f>
        <v>#REF!</v>
      </c>
      <c r="F942" t="str">
        <f>'RAW DATA'!H942</f>
        <v>Telecom</v>
      </c>
      <c r="G942">
        <f>'RAW DATA'!I942</f>
        <v>7</v>
      </c>
      <c r="H942" t="e">
        <f>'RAW DATA'!#REF!</f>
        <v>#REF!</v>
      </c>
      <c r="I942" t="e">
        <f>'RAW DATA'!#REF!</f>
        <v>#REF!</v>
      </c>
      <c r="J942">
        <f>'RAW DATA'!J942</f>
        <v>1</v>
      </c>
      <c r="K942" t="e">
        <f>'RAW DATA'!#REF!</f>
        <v>#REF!</v>
      </c>
      <c r="L942" t="str">
        <f>'RAW DATA'!P942</f>
        <v>6U</v>
      </c>
      <c r="M942" t="str">
        <f>'RAW DATA'!Q942</f>
        <v>05</v>
      </c>
      <c r="N942">
        <f>'RAW DATA'!R942</f>
        <v>1874</v>
      </c>
      <c r="O942" t="str">
        <f>'RAW DATA'!S942</f>
        <v>EUR</v>
      </c>
      <c r="P942">
        <f>'RAW DATA'!T942</f>
        <v>0</v>
      </c>
      <c r="Q942">
        <f>'RAW DATA'!U942</f>
        <v>0</v>
      </c>
      <c r="R942">
        <f>'RAW DATA'!V942</f>
        <v>39</v>
      </c>
      <c r="S942" t="e">
        <f>'RAW DATA'!#REF!</f>
        <v>#REF!</v>
      </c>
      <c r="T942">
        <f>'RAW DATA'!W942</f>
        <v>0</v>
      </c>
      <c r="U942">
        <f>'RAW DATA'!X942</f>
        <v>0</v>
      </c>
      <c r="V942">
        <f>'RAW DATA'!Y942</f>
        <v>0</v>
      </c>
      <c r="W942" t="e">
        <f>IF(' DASHBOARD'!K942&gt;=60,FORMULAS!$D$3,IF(' DASHBOARD'!K942&gt;=55,FORMULAS!$E$3,IF(' DASHBOARD'!K942&gt;=50,FORMULAS!$F$3,IF(' DASHBOARD'!K942&gt;=40,FORMULAS!$G$3,IF(' DASHBOARD'!K942&gt;=30,FORMULAS!$H$3,IF(K942&gt;=20,FORMULAS!$I$3,IF(' DASHBOARD'!K942&gt;=16,FORMULAS!$J$3)))))))</f>
        <v>#REF!</v>
      </c>
      <c r="X942" t="e">
        <f>INDEX(FORMULAS!$D$4:$J$10,MATCH('RAW DATA'!A942,FORMULAS!$A$4:$A$10,0),MATCH(' DASHBOARD'!W942,FORMULAS!$D$3:$J$3,0))</f>
        <v>#REF!</v>
      </c>
      <c r="Y942">
        <f t="shared" si="56"/>
        <v>432.46153846153845</v>
      </c>
      <c r="Z942">
        <f t="shared" si="57"/>
        <v>86.492307692307691</v>
      </c>
      <c r="AA942">
        <f t="shared" si="58"/>
        <v>11.088757396449704</v>
      </c>
      <c r="AB942" s="14" t="e">
        <f>1-(FORMULAS!$S$2-' DASHBOARD'!X942)/FORMULAS!$S$2</f>
        <v>#REF!</v>
      </c>
      <c r="AC942" t="e">
        <f t="shared" si="59"/>
        <v>#REF!</v>
      </c>
    </row>
    <row r="943" spans="1:29" x14ac:dyDescent="0.2">
      <c r="A943" t="str">
        <f>'RAW DATA'!A943</f>
        <v>E0062</v>
      </c>
      <c r="B943" t="str">
        <f>'RAW DATA'!G943</f>
        <v>Italy</v>
      </c>
      <c r="C943" t="e">
        <f>'RAW DATA'!#REF!</f>
        <v>#REF!</v>
      </c>
      <c r="D943" t="e">
        <f>'RAW DATA'!#REF!</f>
        <v>#REF!</v>
      </c>
      <c r="E943" t="e">
        <f>'RAW DATA'!#REF!</f>
        <v>#REF!</v>
      </c>
      <c r="F943" t="str">
        <f>'RAW DATA'!H943</f>
        <v>Engineering</v>
      </c>
      <c r="G943">
        <f>'RAW DATA'!I943</f>
        <v>6</v>
      </c>
      <c r="H943" t="e">
        <f>'RAW DATA'!#REF!</f>
        <v>#REF!</v>
      </c>
      <c r="I943" t="e">
        <f>'RAW DATA'!#REF!</f>
        <v>#REF!</v>
      </c>
      <c r="J943">
        <f>'RAW DATA'!J943</f>
        <v>2</v>
      </c>
      <c r="K943" t="e">
        <f>'RAW DATA'!#REF!</f>
        <v>#REF!</v>
      </c>
      <c r="L943" t="str">
        <f>'RAW DATA'!P943</f>
        <v>9</v>
      </c>
      <c r="M943" t="str">
        <f>'RAW DATA'!Q943</f>
        <v>06</v>
      </c>
      <c r="N943">
        <f>'RAW DATA'!R943</f>
        <v>3268</v>
      </c>
      <c r="O943" t="str">
        <f>'RAW DATA'!S943</f>
        <v>EUR</v>
      </c>
      <c r="P943">
        <f>'RAW DATA'!T943</f>
        <v>0</v>
      </c>
      <c r="Q943">
        <f>'RAW DATA'!U943</f>
        <v>0</v>
      </c>
      <c r="R943">
        <f>'RAW DATA'!V943</f>
        <v>39</v>
      </c>
      <c r="S943" t="e">
        <f>'RAW DATA'!#REF!</f>
        <v>#REF!</v>
      </c>
      <c r="T943">
        <f>'RAW DATA'!W943</f>
        <v>0</v>
      </c>
      <c r="U943">
        <f>'RAW DATA'!X943</f>
        <v>0</v>
      </c>
      <c r="V943">
        <f>'RAW DATA'!Y943</f>
        <v>0</v>
      </c>
      <c r="W943" t="e">
        <f>IF(' DASHBOARD'!K943&gt;=60,FORMULAS!$D$3,IF(' DASHBOARD'!K943&gt;=55,FORMULAS!$E$3,IF(' DASHBOARD'!K943&gt;=50,FORMULAS!$F$3,IF(' DASHBOARD'!K943&gt;=40,FORMULAS!$G$3,IF(' DASHBOARD'!K943&gt;=30,FORMULAS!$H$3,IF(K943&gt;=20,FORMULAS!$I$3,IF(' DASHBOARD'!K943&gt;=16,FORMULAS!$J$3)))))))</f>
        <v>#REF!</v>
      </c>
      <c r="X943" t="e">
        <f>INDEX(FORMULAS!$D$4:$J$10,MATCH('RAW DATA'!A943,FORMULAS!$A$4:$A$10,0),MATCH(' DASHBOARD'!W943,FORMULAS!$D$3:$J$3,0))</f>
        <v>#REF!</v>
      </c>
      <c r="Y943">
        <f t="shared" si="56"/>
        <v>754.15384615384619</v>
      </c>
      <c r="Z943">
        <f t="shared" si="57"/>
        <v>150.83076923076925</v>
      </c>
      <c r="AA943">
        <f t="shared" si="58"/>
        <v>19.337278106508876</v>
      </c>
      <c r="AB943" s="14" t="e">
        <f>1-(FORMULAS!$S$2-' DASHBOARD'!X943)/FORMULAS!$S$2</f>
        <v>#REF!</v>
      </c>
      <c r="AC943" t="e">
        <f t="shared" si="59"/>
        <v>#REF!</v>
      </c>
    </row>
    <row r="944" spans="1:29" x14ac:dyDescent="0.2">
      <c r="A944" t="str">
        <f>'RAW DATA'!A944</f>
        <v>D0090</v>
      </c>
      <c r="B944" t="str">
        <f>'RAW DATA'!G944</f>
        <v>Germany</v>
      </c>
      <c r="C944" t="e">
        <f>'RAW DATA'!#REF!</f>
        <v>#REF!</v>
      </c>
      <c r="D944" t="e">
        <f>'RAW DATA'!#REF!</f>
        <v>#REF!</v>
      </c>
      <c r="E944" t="e">
        <f>'RAW DATA'!#REF!</f>
        <v>#REF!</v>
      </c>
      <c r="F944" t="str">
        <f>'RAW DATA'!H944</f>
        <v>Back Office</v>
      </c>
      <c r="G944">
        <f>'RAW DATA'!I944</f>
        <v>6</v>
      </c>
      <c r="H944" t="e">
        <f>'RAW DATA'!#REF!</f>
        <v>#REF!</v>
      </c>
      <c r="I944" t="e">
        <f>'RAW DATA'!#REF!</f>
        <v>#REF!</v>
      </c>
      <c r="J944">
        <f>'RAW DATA'!J944</f>
        <v>1</v>
      </c>
      <c r="K944" t="e">
        <f>'RAW DATA'!#REF!</f>
        <v>#REF!</v>
      </c>
      <c r="L944">
        <f>'RAW DATA'!P944</f>
        <v>0</v>
      </c>
      <c r="M944" t="str">
        <f>'RAW DATA'!Q944</f>
        <v>03</v>
      </c>
      <c r="N944">
        <f>'RAW DATA'!R944</f>
        <v>2733</v>
      </c>
      <c r="O944" t="str">
        <f>'RAW DATA'!S944</f>
        <v>EUR</v>
      </c>
      <c r="P944">
        <f>'RAW DATA'!T944</f>
        <v>0</v>
      </c>
      <c r="Q944">
        <f>'RAW DATA'!U944</f>
        <v>0</v>
      </c>
      <c r="R944">
        <f>'RAW DATA'!V944</f>
        <v>39</v>
      </c>
      <c r="S944" t="e">
        <f>'RAW DATA'!#REF!</f>
        <v>#REF!</v>
      </c>
      <c r="T944">
        <f>'RAW DATA'!W944</f>
        <v>0</v>
      </c>
      <c r="U944">
        <f>'RAW DATA'!X944</f>
        <v>0</v>
      </c>
      <c r="V944">
        <f>'RAW DATA'!Y944</f>
        <v>0</v>
      </c>
      <c r="W944" t="e">
        <f>IF(' DASHBOARD'!K944&gt;=60,FORMULAS!$D$3,IF(' DASHBOARD'!K944&gt;=55,FORMULAS!$E$3,IF(' DASHBOARD'!K944&gt;=50,FORMULAS!$F$3,IF(' DASHBOARD'!K944&gt;=40,FORMULAS!$G$3,IF(' DASHBOARD'!K944&gt;=30,FORMULAS!$H$3,IF(K944&gt;=20,FORMULAS!$I$3,IF(' DASHBOARD'!K944&gt;=16,FORMULAS!$J$3)))))))</f>
        <v>#REF!</v>
      </c>
      <c r="X944" t="e">
        <f>INDEX(FORMULAS!$D$4:$J$10,MATCH('RAW DATA'!A944,FORMULAS!$A$4:$A$10,0),MATCH(' DASHBOARD'!W944,FORMULAS!$D$3:$J$3,0))</f>
        <v>#REF!</v>
      </c>
      <c r="Y944">
        <f t="shared" si="56"/>
        <v>630.69230769230774</v>
      </c>
      <c r="Z944">
        <f t="shared" si="57"/>
        <v>126.13846153846154</v>
      </c>
      <c r="AA944">
        <f t="shared" si="58"/>
        <v>16.171597633136095</v>
      </c>
      <c r="AB944" s="14" t="e">
        <f>1-(FORMULAS!$S$2-' DASHBOARD'!X944)/FORMULAS!$S$2</f>
        <v>#REF!</v>
      </c>
      <c r="AC944" t="e">
        <f t="shared" si="59"/>
        <v>#REF!</v>
      </c>
    </row>
    <row r="945" spans="1:29" x14ac:dyDescent="0.2">
      <c r="A945" t="str">
        <f>'RAW DATA'!A945</f>
        <v>B0060</v>
      </c>
      <c r="B945" t="str">
        <f>'RAW DATA'!G945</f>
        <v>France</v>
      </c>
      <c r="C945" t="e">
        <f>'RAW DATA'!#REF!</f>
        <v>#REF!</v>
      </c>
      <c r="D945" t="e">
        <f>'RAW DATA'!#REF!</f>
        <v>#REF!</v>
      </c>
      <c r="E945" t="e">
        <f>'RAW DATA'!#REF!</f>
        <v>#REF!</v>
      </c>
      <c r="F945" t="str">
        <f>'RAW DATA'!H945</f>
        <v>Testing</v>
      </c>
      <c r="G945">
        <f>'RAW DATA'!I945</f>
        <v>6</v>
      </c>
      <c r="H945" t="e">
        <f>'RAW DATA'!#REF!</f>
        <v>#REF!</v>
      </c>
      <c r="I945" t="e">
        <f>'RAW DATA'!#REF!</f>
        <v>#REF!</v>
      </c>
      <c r="J945">
        <f>'RAW DATA'!J945</f>
        <v>2</v>
      </c>
      <c r="K945" t="e">
        <f>'RAW DATA'!#REF!</f>
        <v>#REF!</v>
      </c>
      <c r="L945">
        <f>'RAW DATA'!P945</f>
        <v>0</v>
      </c>
      <c r="M945" t="str">
        <f>'RAW DATA'!Q945</f>
        <v>01</v>
      </c>
      <c r="N945">
        <f>'RAW DATA'!R945</f>
        <v>2507</v>
      </c>
      <c r="O945" t="str">
        <f>'RAW DATA'!S945</f>
        <v>EUR</v>
      </c>
      <c r="P945">
        <f>'RAW DATA'!T945</f>
        <v>0</v>
      </c>
      <c r="Q945">
        <f>'RAW DATA'!U945</f>
        <v>0</v>
      </c>
      <c r="R945">
        <f>'RAW DATA'!V945</f>
        <v>35</v>
      </c>
      <c r="S945" t="e">
        <f>'RAW DATA'!#REF!</f>
        <v>#REF!</v>
      </c>
      <c r="T945">
        <f>'RAW DATA'!W945</f>
        <v>0</v>
      </c>
      <c r="U945">
        <f>'RAW DATA'!X945</f>
        <v>0</v>
      </c>
      <c r="V945">
        <f>'RAW DATA'!Y945</f>
        <v>0</v>
      </c>
      <c r="W945" t="e">
        <f>IF(' DASHBOARD'!K945&gt;=60,FORMULAS!$D$3,IF(' DASHBOARD'!K945&gt;=55,FORMULAS!$E$3,IF(' DASHBOARD'!K945&gt;=50,FORMULAS!$F$3,IF(' DASHBOARD'!K945&gt;=40,FORMULAS!$G$3,IF(' DASHBOARD'!K945&gt;=30,FORMULAS!$H$3,IF(K945&gt;=20,FORMULAS!$I$3,IF(' DASHBOARD'!K945&gt;=16,FORMULAS!$J$3)))))))</f>
        <v>#REF!</v>
      </c>
      <c r="X945" t="e">
        <f>INDEX(FORMULAS!$D$4:$J$10,MATCH('RAW DATA'!A945,FORMULAS!$A$4:$A$10,0),MATCH(' DASHBOARD'!W945,FORMULAS!$D$3:$J$3,0))</f>
        <v>#REF!</v>
      </c>
      <c r="Y945">
        <f t="shared" si="56"/>
        <v>578.53846153846155</v>
      </c>
      <c r="Z945">
        <f t="shared" si="57"/>
        <v>115.70769230769231</v>
      </c>
      <c r="AA945">
        <f t="shared" si="58"/>
        <v>16.529670329670331</v>
      </c>
      <c r="AB945" s="14" t="e">
        <f>1-(FORMULAS!$S$2-' DASHBOARD'!X945)/FORMULAS!$S$2</f>
        <v>#REF!</v>
      </c>
      <c r="AC945" t="e">
        <f t="shared" si="59"/>
        <v>#REF!</v>
      </c>
    </row>
    <row r="946" spans="1:29" x14ac:dyDescent="0.2">
      <c r="A946" t="str">
        <f>'RAW DATA'!A946</f>
        <v>E0062</v>
      </c>
      <c r="B946" t="str">
        <f>'RAW DATA'!G946</f>
        <v>Germany</v>
      </c>
      <c r="C946" t="e">
        <f>'RAW DATA'!#REF!</f>
        <v>#REF!</v>
      </c>
      <c r="D946" t="e">
        <f>'RAW DATA'!#REF!</f>
        <v>#REF!</v>
      </c>
      <c r="E946" t="e">
        <f>'RAW DATA'!#REF!</f>
        <v>#REF!</v>
      </c>
      <c r="F946" t="str">
        <f>'RAW DATA'!H946</f>
        <v>Engineering</v>
      </c>
      <c r="G946">
        <f>'RAW DATA'!I946</f>
        <v>7</v>
      </c>
      <c r="H946" t="e">
        <f>'RAW DATA'!#REF!</f>
        <v>#REF!</v>
      </c>
      <c r="I946" t="e">
        <f>'RAW DATA'!#REF!</f>
        <v>#REF!</v>
      </c>
      <c r="J946">
        <f>'RAW DATA'!J946</f>
        <v>2</v>
      </c>
      <c r="K946" t="e">
        <f>'RAW DATA'!#REF!</f>
        <v>#REF!</v>
      </c>
      <c r="L946" t="str">
        <f>'RAW DATA'!P946</f>
        <v>10</v>
      </c>
      <c r="M946" t="str">
        <f>'RAW DATA'!Q946</f>
        <v>02</v>
      </c>
      <c r="N946">
        <f>'RAW DATA'!R946</f>
        <v>1984</v>
      </c>
      <c r="O946" t="str">
        <f>'RAW DATA'!S946</f>
        <v>EUR</v>
      </c>
      <c r="P946">
        <f>'RAW DATA'!T946</f>
        <v>0</v>
      </c>
      <c r="Q946">
        <f>'RAW DATA'!U946</f>
        <v>0</v>
      </c>
      <c r="R946">
        <f>'RAW DATA'!V946</f>
        <v>39</v>
      </c>
      <c r="S946" t="e">
        <f>'RAW DATA'!#REF!</f>
        <v>#REF!</v>
      </c>
      <c r="T946">
        <f>'RAW DATA'!W946</f>
        <v>0</v>
      </c>
      <c r="U946">
        <f>'RAW DATA'!X946</f>
        <v>0</v>
      </c>
      <c r="V946">
        <f>'RAW DATA'!Y946</f>
        <v>0</v>
      </c>
      <c r="W946" t="e">
        <f>IF(' DASHBOARD'!K946&gt;=60,FORMULAS!$D$3,IF(' DASHBOARD'!K946&gt;=55,FORMULAS!$E$3,IF(' DASHBOARD'!K946&gt;=50,FORMULAS!$F$3,IF(' DASHBOARD'!K946&gt;=40,FORMULAS!$G$3,IF(' DASHBOARD'!K946&gt;=30,FORMULAS!$H$3,IF(K946&gt;=20,FORMULAS!$I$3,IF(' DASHBOARD'!K946&gt;=16,FORMULAS!$J$3)))))))</f>
        <v>#REF!</v>
      </c>
      <c r="X946" t="e">
        <f>INDEX(FORMULAS!$D$4:$J$10,MATCH('RAW DATA'!A946,FORMULAS!$A$4:$A$10,0),MATCH(' DASHBOARD'!W946,FORMULAS!$D$3:$J$3,0))</f>
        <v>#REF!</v>
      </c>
      <c r="Y946">
        <f t="shared" si="56"/>
        <v>457.84615384615387</v>
      </c>
      <c r="Z946">
        <f t="shared" si="57"/>
        <v>91.569230769230771</v>
      </c>
      <c r="AA946">
        <f t="shared" si="58"/>
        <v>11.739644970414203</v>
      </c>
      <c r="AB946" s="14" t="e">
        <f>1-(FORMULAS!$S$2-' DASHBOARD'!X946)/FORMULAS!$S$2</f>
        <v>#REF!</v>
      </c>
      <c r="AC946" t="e">
        <f t="shared" si="59"/>
        <v>#REF!</v>
      </c>
    </row>
    <row r="947" spans="1:29" x14ac:dyDescent="0.2">
      <c r="A947" t="str">
        <f>'RAW DATA'!A947</f>
        <v>G0073</v>
      </c>
      <c r="B947" t="str">
        <f>'RAW DATA'!G947</f>
        <v>Germany</v>
      </c>
      <c r="C947" t="e">
        <f>'RAW DATA'!#REF!</f>
        <v>#REF!</v>
      </c>
      <c r="D947" t="e">
        <f>'RAW DATA'!#REF!</f>
        <v>#REF!</v>
      </c>
      <c r="E947" t="e">
        <f>'RAW DATA'!#REF!</f>
        <v>#REF!</v>
      </c>
      <c r="F947" t="str">
        <f>'RAW DATA'!H947</f>
        <v>Telecom</v>
      </c>
      <c r="G947">
        <f>'RAW DATA'!I947</f>
        <v>7</v>
      </c>
      <c r="H947" t="e">
        <f>'RAW DATA'!#REF!</f>
        <v>#REF!</v>
      </c>
      <c r="I947" t="e">
        <f>'RAW DATA'!#REF!</f>
        <v>#REF!</v>
      </c>
      <c r="J947">
        <f>'RAW DATA'!J947</f>
        <v>2</v>
      </c>
      <c r="K947" t="e">
        <f>'RAW DATA'!#REF!</f>
        <v>#REF!</v>
      </c>
      <c r="L947" t="str">
        <f>'RAW DATA'!P947</f>
        <v>5</v>
      </c>
      <c r="M947" t="str">
        <f>'RAW DATA'!Q947</f>
        <v>01</v>
      </c>
      <c r="N947">
        <f>'RAW DATA'!R947</f>
        <v>2003</v>
      </c>
      <c r="O947" t="str">
        <f>'RAW DATA'!S947</f>
        <v>EUR</v>
      </c>
      <c r="P947">
        <f>'RAW DATA'!T947</f>
        <v>0</v>
      </c>
      <c r="Q947">
        <f>'RAW DATA'!U947</f>
        <v>0</v>
      </c>
      <c r="R947">
        <f>'RAW DATA'!V947</f>
        <v>39</v>
      </c>
      <c r="S947" t="e">
        <f>'RAW DATA'!#REF!</f>
        <v>#REF!</v>
      </c>
      <c r="T947">
        <f>'RAW DATA'!W947</f>
        <v>0</v>
      </c>
      <c r="U947">
        <f>'RAW DATA'!X947</f>
        <v>0</v>
      </c>
      <c r="V947">
        <f>'RAW DATA'!Y947</f>
        <v>0</v>
      </c>
      <c r="W947" t="e">
        <f>IF(' DASHBOARD'!K947&gt;=60,FORMULAS!$D$3,IF(' DASHBOARD'!K947&gt;=55,FORMULAS!$E$3,IF(' DASHBOARD'!K947&gt;=50,FORMULAS!$F$3,IF(' DASHBOARD'!K947&gt;=40,FORMULAS!$G$3,IF(' DASHBOARD'!K947&gt;=30,FORMULAS!$H$3,IF(K947&gt;=20,FORMULAS!$I$3,IF(' DASHBOARD'!K947&gt;=16,FORMULAS!$J$3)))))))</f>
        <v>#REF!</v>
      </c>
      <c r="X947" t="e">
        <f>INDEX(FORMULAS!$D$4:$J$10,MATCH('RAW DATA'!A947,FORMULAS!$A$4:$A$10,0),MATCH(' DASHBOARD'!W947,FORMULAS!$D$3:$J$3,0))</f>
        <v>#REF!</v>
      </c>
      <c r="Y947">
        <f t="shared" si="56"/>
        <v>462.23076923076923</v>
      </c>
      <c r="Z947">
        <f t="shared" si="57"/>
        <v>92.446153846153848</v>
      </c>
      <c r="AA947">
        <f t="shared" si="58"/>
        <v>11.852071005917159</v>
      </c>
      <c r="AB947" s="14" t="e">
        <f>1-(FORMULAS!$S$2-' DASHBOARD'!X947)/FORMULAS!$S$2</f>
        <v>#REF!</v>
      </c>
      <c r="AC947" t="e">
        <f t="shared" si="59"/>
        <v>#REF!</v>
      </c>
    </row>
    <row r="948" spans="1:29" x14ac:dyDescent="0.2">
      <c r="A948" t="str">
        <f>'RAW DATA'!A948</f>
        <v>F0070</v>
      </c>
      <c r="B948" t="str">
        <f>'RAW DATA'!G948</f>
        <v>France</v>
      </c>
      <c r="C948" t="e">
        <f>'RAW DATA'!#REF!</f>
        <v>#REF!</v>
      </c>
      <c r="D948" t="e">
        <f>'RAW DATA'!#REF!</f>
        <v>#REF!</v>
      </c>
      <c r="E948" t="e">
        <f>'RAW DATA'!#REF!</f>
        <v>#REF!</v>
      </c>
      <c r="F948" t="str">
        <f>'RAW DATA'!H948</f>
        <v>Telecom</v>
      </c>
      <c r="G948">
        <f>'RAW DATA'!I948</f>
        <v>5</v>
      </c>
      <c r="H948" t="e">
        <f>'RAW DATA'!#REF!</f>
        <v>#REF!</v>
      </c>
      <c r="I948" t="e">
        <f>'RAW DATA'!#REF!</f>
        <v>#REF!</v>
      </c>
      <c r="J948">
        <f>'RAW DATA'!J948</f>
        <v>1</v>
      </c>
      <c r="K948" t="e">
        <f>'RAW DATA'!#REF!</f>
        <v>#REF!</v>
      </c>
      <c r="L948">
        <f>'RAW DATA'!P948</f>
        <v>0</v>
      </c>
      <c r="M948" t="str">
        <f>'RAW DATA'!Q948</f>
        <v>02</v>
      </c>
      <c r="N948">
        <f>'RAW DATA'!R948</f>
        <v>3078</v>
      </c>
      <c r="O948" t="str">
        <f>'RAW DATA'!S948</f>
        <v>EUR</v>
      </c>
      <c r="P948">
        <f>'RAW DATA'!T948</f>
        <v>0</v>
      </c>
      <c r="Q948">
        <f>'RAW DATA'!U948</f>
        <v>0</v>
      </c>
      <c r="R948">
        <f>'RAW DATA'!V948</f>
        <v>35</v>
      </c>
      <c r="S948" t="e">
        <f>'RAW DATA'!#REF!</f>
        <v>#REF!</v>
      </c>
      <c r="T948">
        <f>'RAW DATA'!W948</f>
        <v>0</v>
      </c>
      <c r="U948">
        <f>'RAW DATA'!X948</f>
        <v>0</v>
      </c>
      <c r="V948">
        <f>'RAW DATA'!Y948</f>
        <v>0</v>
      </c>
      <c r="W948" t="e">
        <f>IF(' DASHBOARD'!K948&gt;=60,FORMULAS!$D$3,IF(' DASHBOARD'!K948&gt;=55,FORMULAS!$E$3,IF(' DASHBOARD'!K948&gt;=50,FORMULAS!$F$3,IF(' DASHBOARD'!K948&gt;=40,FORMULAS!$G$3,IF(' DASHBOARD'!K948&gt;=30,FORMULAS!$H$3,IF(K948&gt;=20,FORMULAS!$I$3,IF(' DASHBOARD'!K948&gt;=16,FORMULAS!$J$3)))))))</f>
        <v>#REF!</v>
      </c>
      <c r="X948" t="e">
        <f>INDEX(FORMULAS!$D$4:$J$10,MATCH('RAW DATA'!A948,FORMULAS!$A$4:$A$10,0),MATCH(' DASHBOARD'!W948,FORMULAS!$D$3:$J$3,0))</f>
        <v>#REF!</v>
      </c>
      <c r="Y948">
        <f t="shared" si="56"/>
        <v>710.30769230769226</v>
      </c>
      <c r="Z948">
        <f t="shared" si="57"/>
        <v>142.06153846153845</v>
      </c>
      <c r="AA948">
        <f t="shared" si="58"/>
        <v>20.294505494505493</v>
      </c>
      <c r="AB948" s="14" t="e">
        <f>1-(FORMULAS!$S$2-' DASHBOARD'!X948)/FORMULAS!$S$2</f>
        <v>#REF!</v>
      </c>
      <c r="AC948" t="e">
        <f t="shared" si="59"/>
        <v>#REF!</v>
      </c>
    </row>
    <row r="949" spans="1:29" x14ac:dyDescent="0.2">
      <c r="A949" t="str">
        <f>'RAW DATA'!A949</f>
        <v>A0080</v>
      </c>
      <c r="B949" t="str">
        <f>'RAW DATA'!G949</f>
        <v>Spain</v>
      </c>
      <c r="C949" t="e">
        <f>'RAW DATA'!#REF!</f>
        <v>#REF!</v>
      </c>
      <c r="D949" t="e">
        <f>'RAW DATA'!#REF!</f>
        <v>#REF!</v>
      </c>
      <c r="E949" t="e">
        <f>'RAW DATA'!#REF!</f>
        <v>#REF!</v>
      </c>
      <c r="F949" t="str">
        <f>'RAW DATA'!H949</f>
        <v>Consulting</v>
      </c>
      <c r="G949">
        <f>'RAW DATA'!I949</f>
        <v>7</v>
      </c>
      <c r="H949" t="e">
        <f>'RAW DATA'!#REF!</f>
        <v>#REF!</v>
      </c>
      <c r="I949" t="e">
        <f>'RAW DATA'!#REF!</f>
        <v>#REF!</v>
      </c>
      <c r="J949">
        <f>'RAW DATA'!J949</f>
        <v>1</v>
      </c>
      <c r="K949" t="e">
        <f>'RAW DATA'!#REF!</f>
        <v>#REF!</v>
      </c>
      <c r="L949">
        <f>'RAW DATA'!P949</f>
        <v>0</v>
      </c>
      <c r="M949">
        <f>'RAW DATA'!Q949</f>
        <v>0</v>
      </c>
      <c r="N949">
        <f>'RAW DATA'!R949</f>
        <v>1832</v>
      </c>
      <c r="O949" t="str">
        <f>'RAW DATA'!S949</f>
        <v>EUR</v>
      </c>
      <c r="P949">
        <f>'RAW DATA'!T949</f>
        <v>0</v>
      </c>
      <c r="Q949">
        <f>'RAW DATA'!U949</f>
        <v>0</v>
      </c>
      <c r="R949">
        <f>'RAW DATA'!V949</f>
        <v>39</v>
      </c>
      <c r="S949" t="e">
        <f>'RAW DATA'!#REF!</f>
        <v>#REF!</v>
      </c>
      <c r="T949">
        <f>'RAW DATA'!W949</f>
        <v>0</v>
      </c>
      <c r="U949">
        <f>'RAW DATA'!X949</f>
        <v>0</v>
      </c>
      <c r="V949">
        <f>'RAW DATA'!Y949</f>
        <v>0</v>
      </c>
      <c r="W949" t="e">
        <f>IF(' DASHBOARD'!K949&gt;=60,FORMULAS!$D$3,IF(' DASHBOARD'!K949&gt;=55,FORMULAS!$E$3,IF(' DASHBOARD'!K949&gt;=50,FORMULAS!$F$3,IF(' DASHBOARD'!K949&gt;=40,FORMULAS!$G$3,IF(' DASHBOARD'!K949&gt;=30,FORMULAS!$H$3,IF(K949&gt;=20,FORMULAS!$I$3,IF(' DASHBOARD'!K949&gt;=16,FORMULAS!$J$3)))))))</f>
        <v>#REF!</v>
      </c>
      <c r="X949" t="e">
        <f>INDEX(FORMULAS!$D$4:$J$10,MATCH('RAW DATA'!A949,FORMULAS!$A$4:$A$10,0),MATCH(' DASHBOARD'!W949,FORMULAS!$D$3:$J$3,0))</f>
        <v>#REF!</v>
      </c>
      <c r="Y949">
        <f t="shared" si="56"/>
        <v>422.76923076923077</v>
      </c>
      <c r="Z949">
        <f t="shared" si="57"/>
        <v>84.553846153846152</v>
      </c>
      <c r="AA949">
        <f t="shared" si="58"/>
        <v>10.840236686390533</v>
      </c>
      <c r="AB949" s="14" t="e">
        <f>1-(FORMULAS!$S$2-' DASHBOARD'!X949)/FORMULAS!$S$2</f>
        <v>#REF!</v>
      </c>
      <c r="AC949" t="e">
        <f t="shared" si="59"/>
        <v>#REF!</v>
      </c>
    </row>
    <row r="950" spans="1:29" x14ac:dyDescent="0.2">
      <c r="A950" t="str">
        <f>'RAW DATA'!A950</f>
        <v>E0062</v>
      </c>
      <c r="B950" t="str">
        <f>'RAW DATA'!G950</f>
        <v>Italy</v>
      </c>
      <c r="C950" t="e">
        <f>'RAW DATA'!#REF!</f>
        <v>#REF!</v>
      </c>
      <c r="D950" t="e">
        <f>'RAW DATA'!#REF!</f>
        <v>#REF!</v>
      </c>
      <c r="E950" t="e">
        <f>'RAW DATA'!#REF!</f>
        <v>#REF!</v>
      </c>
      <c r="F950" t="str">
        <f>'RAW DATA'!H950</f>
        <v>Engineering</v>
      </c>
      <c r="G950">
        <f>'RAW DATA'!I950</f>
        <v>6</v>
      </c>
      <c r="H950" t="e">
        <f>'RAW DATA'!#REF!</f>
        <v>#REF!</v>
      </c>
      <c r="I950" t="e">
        <f>'RAW DATA'!#REF!</f>
        <v>#REF!</v>
      </c>
      <c r="J950">
        <f>'RAW DATA'!J950</f>
        <v>2</v>
      </c>
      <c r="K950" t="e">
        <f>'RAW DATA'!#REF!</f>
        <v>#REF!</v>
      </c>
      <c r="L950" t="str">
        <f>'RAW DATA'!P950</f>
        <v>11</v>
      </c>
      <c r="M950" t="str">
        <f>'RAW DATA'!Q950</f>
        <v>05</v>
      </c>
      <c r="N950">
        <f>'RAW DATA'!R950</f>
        <v>2722</v>
      </c>
      <c r="O950" t="str">
        <f>'RAW DATA'!S950</f>
        <v>EUR</v>
      </c>
      <c r="P950">
        <f>'RAW DATA'!T950</f>
        <v>0</v>
      </c>
      <c r="Q950">
        <f>'RAW DATA'!U950</f>
        <v>0</v>
      </c>
      <c r="R950">
        <f>'RAW DATA'!V950</f>
        <v>39</v>
      </c>
      <c r="S950" t="e">
        <f>'RAW DATA'!#REF!</f>
        <v>#REF!</v>
      </c>
      <c r="T950">
        <f>'RAW DATA'!W950</f>
        <v>0</v>
      </c>
      <c r="U950">
        <f>'RAW DATA'!X950</f>
        <v>0</v>
      </c>
      <c r="V950">
        <f>'RAW DATA'!Y950</f>
        <v>0</v>
      </c>
      <c r="W950" t="e">
        <f>IF(' DASHBOARD'!K950&gt;=60,FORMULAS!$D$3,IF(' DASHBOARD'!K950&gt;=55,FORMULAS!$E$3,IF(' DASHBOARD'!K950&gt;=50,FORMULAS!$F$3,IF(' DASHBOARD'!K950&gt;=40,FORMULAS!$G$3,IF(' DASHBOARD'!K950&gt;=30,FORMULAS!$H$3,IF(K950&gt;=20,FORMULAS!$I$3,IF(' DASHBOARD'!K950&gt;=16,FORMULAS!$J$3)))))))</f>
        <v>#REF!</v>
      </c>
      <c r="X950" t="e">
        <f>INDEX(FORMULAS!$D$4:$J$10,MATCH('RAW DATA'!A950,FORMULAS!$A$4:$A$10,0),MATCH(' DASHBOARD'!W950,FORMULAS!$D$3:$J$3,0))</f>
        <v>#REF!</v>
      </c>
      <c r="Y950">
        <f t="shared" si="56"/>
        <v>628.15384615384619</v>
      </c>
      <c r="Z950">
        <f t="shared" si="57"/>
        <v>125.63076923076923</v>
      </c>
      <c r="AA950">
        <f t="shared" si="58"/>
        <v>16.106508875739646</v>
      </c>
      <c r="AB950" s="14" t="e">
        <f>1-(FORMULAS!$S$2-' DASHBOARD'!X950)/FORMULAS!$S$2</f>
        <v>#REF!</v>
      </c>
      <c r="AC950" t="e">
        <f t="shared" si="59"/>
        <v>#REF!</v>
      </c>
    </row>
    <row r="951" spans="1:29" x14ac:dyDescent="0.2">
      <c r="A951" t="str">
        <f>'RAW DATA'!A951</f>
        <v>F0070</v>
      </c>
      <c r="B951" t="str">
        <f>'RAW DATA'!G951</f>
        <v>Germany</v>
      </c>
      <c r="C951" t="e">
        <f>'RAW DATA'!#REF!</f>
        <v>#REF!</v>
      </c>
      <c r="D951" t="e">
        <f>'RAW DATA'!#REF!</f>
        <v>#REF!</v>
      </c>
      <c r="E951" t="e">
        <f>'RAW DATA'!#REF!</f>
        <v>#REF!</v>
      </c>
      <c r="F951" t="str">
        <f>'RAW DATA'!H951</f>
        <v>Telecom</v>
      </c>
      <c r="G951">
        <f>'RAW DATA'!I951</f>
        <v>6</v>
      </c>
      <c r="H951" t="e">
        <f>'RAW DATA'!#REF!</f>
        <v>#REF!</v>
      </c>
      <c r="I951" t="e">
        <f>'RAW DATA'!#REF!</f>
        <v>#REF!</v>
      </c>
      <c r="J951">
        <f>'RAW DATA'!J951</f>
        <v>1</v>
      </c>
      <c r="K951" t="e">
        <f>'RAW DATA'!#REF!</f>
        <v>#REF!</v>
      </c>
      <c r="L951" t="str">
        <f>'RAW DATA'!P951</f>
        <v>5</v>
      </c>
      <c r="M951" t="str">
        <f>'RAW DATA'!Q951</f>
        <v>01</v>
      </c>
      <c r="N951">
        <f>'RAW DATA'!R951</f>
        <v>2660</v>
      </c>
      <c r="O951" t="str">
        <f>'RAW DATA'!S951</f>
        <v>EUR</v>
      </c>
      <c r="P951">
        <f>'RAW DATA'!T951</f>
        <v>0</v>
      </c>
      <c r="Q951">
        <f>'RAW DATA'!U951</f>
        <v>0</v>
      </c>
      <c r="R951">
        <f>'RAW DATA'!V951</f>
        <v>39</v>
      </c>
      <c r="S951" t="e">
        <f>'RAW DATA'!#REF!</f>
        <v>#REF!</v>
      </c>
      <c r="T951">
        <f>'RAW DATA'!W951</f>
        <v>0</v>
      </c>
      <c r="U951">
        <f>'RAW DATA'!X951</f>
        <v>0</v>
      </c>
      <c r="V951">
        <f>'RAW DATA'!Y951</f>
        <v>0</v>
      </c>
      <c r="W951" t="e">
        <f>IF(' DASHBOARD'!K951&gt;=60,FORMULAS!$D$3,IF(' DASHBOARD'!K951&gt;=55,FORMULAS!$E$3,IF(' DASHBOARD'!K951&gt;=50,FORMULAS!$F$3,IF(' DASHBOARD'!K951&gt;=40,FORMULAS!$G$3,IF(' DASHBOARD'!K951&gt;=30,FORMULAS!$H$3,IF(K951&gt;=20,FORMULAS!$I$3,IF(' DASHBOARD'!K951&gt;=16,FORMULAS!$J$3)))))))</f>
        <v>#REF!</v>
      </c>
      <c r="X951" t="e">
        <f>INDEX(FORMULAS!$D$4:$J$10,MATCH('RAW DATA'!A951,FORMULAS!$A$4:$A$10,0),MATCH(' DASHBOARD'!W951,FORMULAS!$D$3:$J$3,0))</f>
        <v>#REF!</v>
      </c>
      <c r="Y951">
        <f t="shared" si="56"/>
        <v>613.84615384615381</v>
      </c>
      <c r="Z951">
        <f t="shared" si="57"/>
        <v>122.76923076923076</v>
      </c>
      <c r="AA951">
        <f t="shared" si="58"/>
        <v>15.739644970414201</v>
      </c>
      <c r="AB951" s="14" t="e">
        <f>1-(FORMULAS!$S$2-' DASHBOARD'!X951)/FORMULAS!$S$2</f>
        <v>#REF!</v>
      </c>
      <c r="AC951" t="e">
        <f t="shared" si="59"/>
        <v>#REF!</v>
      </c>
    </row>
    <row r="952" spans="1:29" x14ac:dyDescent="0.2">
      <c r="A952" t="str">
        <f>'RAW DATA'!A952</f>
        <v>E0062</v>
      </c>
      <c r="B952" t="str">
        <f>'RAW DATA'!G952</f>
        <v>Ireland</v>
      </c>
      <c r="C952" t="e">
        <f>'RAW DATA'!#REF!</f>
        <v>#REF!</v>
      </c>
      <c r="D952" t="e">
        <f>'RAW DATA'!#REF!</f>
        <v>#REF!</v>
      </c>
      <c r="E952" t="e">
        <f>'RAW DATA'!#REF!</f>
        <v>#REF!</v>
      </c>
      <c r="F952" t="str">
        <f>'RAW DATA'!H952</f>
        <v>Engineering</v>
      </c>
      <c r="G952">
        <f>'RAW DATA'!I952</f>
        <v>6</v>
      </c>
      <c r="H952" t="e">
        <f>'RAW DATA'!#REF!</f>
        <v>#REF!</v>
      </c>
      <c r="I952" t="e">
        <f>'RAW DATA'!#REF!</f>
        <v>#REF!</v>
      </c>
      <c r="J952">
        <f>'RAW DATA'!J952</f>
        <v>2</v>
      </c>
      <c r="K952" t="e">
        <f>'RAW DATA'!#REF!</f>
        <v>#REF!</v>
      </c>
      <c r="L952">
        <f>'RAW DATA'!P952</f>
        <v>0</v>
      </c>
      <c r="M952" t="str">
        <f>'RAW DATA'!Q952</f>
        <v>05</v>
      </c>
      <c r="N952">
        <f>'RAW DATA'!R952</f>
        <v>2389</v>
      </c>
      <c r="O952" t="str">
        <f>'RAW DATA'!S952</f>
        <v>EUR</v>
      </c>
      <c r="P952">
        <f>'RAW DATA'!T952</f>
        <v>0</v>
      </c>
      <c r="Q952">
        <f>'RAW DATA'!U952</f>
        <v>0</v>
      </c>
      <c r="R952">
        <f>'RAW DATA'!V952</f>
        <v>39</v>
      </c>
      <c r="S952" t="e">
        <f>'RAW DATA'!#REF!</f>
        <v>#REF!</v>
      </c>
      <c r="T952">
        <f>'RAW DATA'!W952</f>
        <v>0</v>
      </c>
      <c r="U952">
        <f>'RAW DATA'!X952</f>
        <v>0</v>
      </c>
      <c r="V952">
        <f>'RAW DATA'!Y952</f>
        <v>0</v>
      </c>
      <c r="W952" t="e">
        <f>IF(' DASHBOARD'!K952&gt;=60,FORMULAS!$D$3,IF(' DASHBOARD'!K952&gt;=55,FORMULAS!$E$3,IF(' DASHBOARD'!K952&gt;=50,FORMULAS!$F$3,IF(' DASHBOARD'!K952&gt;=40,FORMULAS!$G$3,IF(' DASHBOARD'!K952&gt;=30,FORMULAS!$H$3,IF(K952&gt;=20,FORMULAS!$I$3,IF(' DASHBOARD'!K952&gt;=16,FORMULAS!$J$3)))))))</f>
        <v>#REF!</v>
      </c>
      <c r="X952" t="e">
        <f>INDEX(FORMULAS!$D$4:$J$10,MATCH('RAW DATA'!A952,FORMULAS!$A$4:$A$10,0),MATCH(' DASHBOARD'!W952,FORMULAS!$D$3:$J$3,0))</f>
        <v>#REF!</v>
      </c>
      <c r="Y952">
        <f t="shared" si="56"/>
        <v>551.30769230769226</v>
      </c>
      <c r="Z952">
        <f t="shared" si="57"/>
        <v>110.26153846153845</v>
      </c>
      <c r="AA952">
        <f t="shared" si="58"/>
        <v>14.136094674556212</v>
      </c>
      <c r="AB952" s="14" t="e">
        <f>1-(FORMULAS!$S$2-' DASHBOARD'!X952)/FORMULAS!$S$2</f>
        <v>#REF!</v>
      </c>
      <c r="AC952" t="e">
        <f t="shared" si="59"/>
        <v>#REF!</v>
      </c>
    </row>
    <row r="953" spans="1:29" x14ac:dyDescent="0.2">
      <c r="A953" t="str">
        <f>'RAW DATA'!A953</f>
        <v>E0062</v>
      </c>
      <c r="B953" t="str">
        <f>'RAW DATA'!G953</f>
        <v>Italy</v>
      </c>
      <c r="C953" t="e">
        <f>'RAW DATA'!#REF!</f>
        <v>#REF!</v>
      </c>
      <c r="D953" t="e">
        <f>'RAW DATA'!#REF!</f>
        <v>#REF!</v>
      </c>
      <c r="E953" t="e">
        <f>'RAW DATA'!#REF!</f>
        <v>#REF!</v>
      </c>
      <c r="F953" t="str">
        <f>'RAW DATA'!H953</f>
        <v>Engineering</v>
      </c>
      <c r="G953">
        <f>'RAW DATA'!I953</f>
        <v>6</v>
      </c>
      <c r="H953" t="e">
        <f>'RAW DATA'!#REF!</f>
        <v>#REF!</v>
      </c>
      <c r="I953" t="e">
        <f>'RAW DATA'!#REF!</f>
        <v>#REF!</v>
      </c>
      <c r="J953">
        <f>'RAW DATA'!J953</f>
        <v>2</v>
      </c>
      <c r="K953" t="e">
        <f>'RAW DATA'!#REF!</f>
        <v>#REF!</v>
      </c>
      <c r="L953">
        <f>'RAW DATA'!P953</f>
        <v>0</v>
      </c>
      <c r="M953" t="str">
        <f>'RAW DATA'!Q953</f>
        <v>06</v>
      </c>
      <c r="N953">
        <f>'RAW DATA'!R953</f>
        <v>3328</v>
      </c>
      <c r="O953" t="str">
        <f>'RAW DATA'!S953</f>
        <v>EUR</v>
      </c>
      <c r="P953">
        <f>'RAW DATA'!T953</f>
        <v>0</v>
      </c>
      <c r="Q953">
        <f>'RAW DATA'!U953</f>
        <v>0</v>
      </c>
      <c r="R953">
        <f>'RAW DATA'!V953</f>
        <v>39</v>
      </c>
      <c r="S953" t="e">
        <f>'RAW DATA'!#REF!</f>
        <v>#REF!</v>
      </c>
      <c r="T953">
        <f>'RAW DATA'!W953</f>
        <v>0</v>
      </c>
      <c r="U953">
        <f>'RAW DATA'!X953</f>
        <v>0</v>
      </c>
      <c r="V953">
        <f>'RAW DATA'!Y953</f>
        <v>0</v>
      </c>
      <c r="W953" t="e">
        <f>IF(' DASHBOARD'!K953&gt;=60,FORMULAS!$D$3,IF(' DASHBOARD'!K953&gt;=55,FORMULAS!$E$3,IF(' DASHBOARD'!K953&gt;=50,FORMULAS!$F$3,IF(' DASHBOARD'!K953&gt;=40,FORMULAS!$G$3,IF(' DASHBOARD'!K953&gt;=30,FORMULAS!$H$3,IF(K953&gt;=20,FORMULAS!$I$3,IF(' DASHBOARD'!K953&gt;=16,FORMULAS!$J$3)))))))</f>
        <v>#REF!</v>
      </c>
      <c r="X953" t="e">
        <f>INDEX(FORMULAS!$D$4:$J$10,MATCH('RAW DATA'!A953,FORMULAS!$A$4:$A$10,0),MATCH(' DASHBOARD'!W953,FORMULAS!$D$3:$J$3,0))</f>
        <v>#REF!</v>
      </c>
      <c r="Y953">
        <f t="shared" si="56"/>
        <v>768</v>
      </c>
      <c r="Z953">
        <f t="shared" si="57"/>
        <v>153.6</v>
      </c>
      <c r="AA953">
        <f t="shared" si="58"/>
        <v>19.692307692307693</v>
      </c>
      <c r="AB953" s="14" t="e">
        <f>1-(FORMULAS!$S$2-' DASHBOARD'!X953)/FORMULAS!$S$2</f>
        <v>#REF!</v>
      </c>
      <c r="AC953" t="e">
        <f t="shared" si="59"/>
        <v>#REF!</v>
      </c>
    </row>
    <row r="954" spans="1:29" x14ac:dyDescent="0.2">
      <c r="A954" t="str">
        <f>'RAW DATA'!A954</f>
        <v>F0070</v>
      </c>
      <c r="B954" t="str">
        <f>'RAW DATA'!G954</f>
        <v>Germany</v>
      </c>
      <c r="C954" t="e">
        <f>'RAW DATA'!#REF!</f>
        <v>#REF!</v>
      </c>
      <c r="D954" t="e">
        <f>'RAW DATA'!#REF!</f>
        <v>#REF!</v>
      </c>
      <c r="E954" t="e">
        <f>'RAW DATA'!#REF!</f>
        <v>#REF!</v>
      </c>
      <c r="F954" t="str">
        <f>'RAW DATA'!H954</f>
        <v>Telecom</v>
      </c>
      <c r="G954">
        <f>'RAW DATA'!I954</f>
        <v>7</v>
      </c>
      <c r="H954" t="e">
        <f>'RAW DATA'!#REF!</f>
        <v>#REF!</v>
      </c>
      <c r="I954" t="e">
        <f>'RAW DATA'!#REF!</f>
        <v>#REF!</v>
      </c>
      <c r="J954">
        <f>'RAW DATA'!J954</f>
        <v>1</v>
      </c>
      <c r="K954" t="e">
        <f>'RAW DATA'!#REF!</f>
        <v>#REF!</v>
      </c>
      <c r="L954" t="str">
        <f>'RAW DATA'!P954</f>
        <v>4</v>
      </c>
      <c r="M954" t="str">
        <f>'RAW DATA'!Q954</f>
        <v>06</v>
      </c>
      <c r="N954">
        <f>'RAW DATA'!R954</f>
        <v>2197</v>
      </c>
      <c r="O954" t="str">
        <f>'RAW DATA'!S954</f>
        <v>EUR</v>
      </c>
      <c r="P954">
        <f>'RAW DATA'!T954</f>
        <v>0</v>
      </c>
      <c r="Q954">
        <f>'RAW DATA'!U954</f>
        <v>0</v>
      </c>
      <c r="R954">
        <f>'RAW DATA'!V954</f>
        <v>39</v>
      </c>
      <c r="S954" t="e">
        <f>'RAW DATA'!#REF!</f>
        <v>#REF!</v>
      </c>
      <c r="T954">
        <f>'RAW DATA'!W954</f>
        <v>0</v>
      </c>
      <c r="U954">
        <f>'RAW DATA'!X954</f>
        <v>0</v>
      </c>
      <c r="V954">
        <f>'RAW DATA'!Y954</f>
        <v>0</v>
      </c>
      <c r="W954" t="e">
        <f>IF(' DASHBOARD'!K954&gt;=60,FORMULAS!$D$3,IF(' DASHBOARD'!K954&gt;=55,FORMULAS!$E$3,IF(' DASHBOARD'!K954&gt;=50,FORMULAS!$F$3,IF(' DASHBOARD'!K954&gt;=40,FORMULAS!$G$3,IF(' DASHBOARD'!K954&gt;=30,FORMULAS!$H$3,IF(K954&gt;=20,FORMULAS!$I$3,IF(' DASHBOARD'!K954&gt;=16,FORMULAS!$J$3)))))))</f>
        <v>#REF!</v>
      </c>
      <c r="X954" t="e">
        <f>INDEX(FORMULAS!$D$4:$J$10,MATCH('RAW DATA'!A954,FORMULAS!$A$4:$A$10,0),MATCH(' DASHBOARD'!W954,FORMULAS!$D$3:$J$3,0))</f>
        <v>#REF!</v>
      </c>
      <c r="Y954">
        <f t="shared" si="56"/>
        <v>507</v>
      </c>
      <c r="Z954">
        <f t="shared" si="57"/>
        <v>101.4</v>
      </c>
      <c r="AA954">
        <f t="shared" si="58"/>
        <v>13</v>
      </c>
      <c r="AB954" s="14" t="e">
        <f>1-(FORMULAS!$S$2-' DASHBOARD'!X954)/FORMULAS!$S$2</f>
        <v>#REF!</v>
      </c>
      <c r="AC954" t="e">
        <f t="shared" si="59"/>
        <v>#REF!</v>
      </c>
    </row>
    <row r="955" spans="1:29" x14ac:dyDescent="0.2">
      <c r="A955" t="str">
        <f>'RAW DATA'!A955</f>
        <v>E0062</v>
      </c>
      <c r="B955" t="str">
        <f>'RAW DATA'!G955</f>
        <v>Italy</v>
      </c>
      <c r="C955" t="e">
        <f>'RAW DATA'!#REF!</f>
        <v>#REF!</v>
      </c>
      <c r="D955" t="e">
        <f>'RAW DATA'!#REF!</f>
        <v>#REF!</v>
      </c>
      <c r="E955" t="e">
        <f>'RAW DATA'!#REF!</f>
        <v>#REF!</v>
      </c>
      <c r="F955" t="str">
        <f>'RAW DATA'!H955</f>
        <v>Engineering</v>
      </c>
      <c r="G955">
        <f>'RAW DATA'!I955</f>
        <v>6</v>
      </c>
      <c r="H955" t="e">
        <f>'RAW DATA'!#REF!</f>
        <v>#REF!</v>
      </c>
      <c r="I955" t="e">
        <f>'RAW DATA'!#REF!</f>
        <v>#REF!</v>
      </c>
      <c r="J955">
        <f>'RAW DATA'!J955</f>
        <v>1</v>
      </c>
      <c r="K955" t="e">
        <f>'RAW DATA'!#REF!</f>
        <v>#REF!</v>
      </c>
      <c r="L955">
        <f>'RAW DATA'!P955</f>
        <v>0</v>
      </c>
      <c r="M955" t="str">
        <f>'RAW DATA'!Q955</f>
        <v>03</v>
      </c>
      <c r="N955">
        <f>'RAW DATA'!R955</f>
        <v>2490</v>
      </c>
      <c r="O955" t="str">
        <f>'RAW DATA'!S955</f>
        <v>EUR</v>
      </c>
      <c r="P955">
        <f>'RAW DATA'!T955</f>
        <v>0</v>
      </c>
      <c r="Q955">
        <f>'RAW DATA'!U955</f>
        <v>0</v>
      </c>
      <c r="R955">
        <f>'RAW DATA'!V955</f>
        <v>39</v>
      </c>
      <c r="S955" t="e">
        <f>'RAW DATA'!#REF!</f>
        <v>#REF!</v>
      </c>
      <c r="T955">
        <f>'RAW DATA'!W955</f>
        <v>0</v>
      </c>
      <c r="U955">
        <f>'RAW DATA'!X955</f>
        <v>0</v>
      </c>
      <c r="V955">
        <f>'RAW DATA'!Y955</f>
        <v>0</v>
      </c>
      <c r="W955" t="e">
        <f>IF(' DASHBOARD'!K955&gt;=60,FORMULAS!$D$3,IF(' DASHBOARD'!K955&gt;=55,FORMULAS!$E$3,IF(' DASHBOARD'!K955&gt;=50,FORMULAS!$F$3,IF(' DASHBOARD'!K955&gt;=40,FORMULAS!$G$3,IF(' DASHBOARD'!K955&gt;=30,FORMULAS!$H$3,IF(K955&gt;=20,FORMULAS!$I$3,IF(' DASHBOARD'!K955&gt;=16,FORMULAS!$J$3)))))))</f>
        <v>#REF!</v>
      </c>
      <c r="X955" t="e">
        <f>INDEX(FORMULAS!$D$4:$J$10,MATCH('RAW DATA'!A955,FORMULAS!$A$4:$A$10,0),MATCH(' DASHBOARD'!W955,FORMULAS!$D$3:$J$3,0))</f>
        <v>#REF!</v>
      </c>
      <c r="Y955">
        <f t="shared" si="56"/>
        <v>574.61538461538464</v>
      </c>
      <c r="Z955">
        <f t="shared" si="57"/>
        <v>114.92307692307693</v>
      </c>
      <c r="AA955">
        <f t="shared" si="58"/>
        <v>14.733727810650889</v>
      </c>
      <c r="AB955" s="14" t="e">
        <f>1-(FORMULAS!$S$2-' DASHBOARD'!X955)/FORMULAS!$S$2</f>
        <v>#REF!</v>
      </c>
      <c r="AC955" t="e">
        <f t="shared" si="59"/>
        <v>#REF!</v>
      </c>
    </row>
    <row r="956" spans="1:29" x14ac:dyDescent="0.2">
      <c r="A956" t="str">
        <f>'RAW DATA'!A956</f>
        <v>F0070</v>
      </c>
      <c r="B956" t="str">
        <f>'RAW DATA'!G956</f>
        <v>Germany</v>
      </c>
      <c r="C956" t="e">
        <f>'RAW DATA'!#REF!</f>
        <v>#REF!</v>
      </c>
      <c r="D956" t="e">
        <f>'RAW DATA'!#REF!</f>
        <v>#REF!</v>
      </c>
      <c r="E956" t="e">
        <f>'RAW DATA'!#REF!</f>
        <v>#REF!</v>
      </c>
      <c r="F956" t="str">
        <f>'RAW DATA'!H956</f>
        <v>Telecom</v>
      </c>
      <c r="G956">
        <f>'RAW DATA'!I956</f>
        <v>7</v>
      </c>
      <c r="H956" t="e">
        <f>'RAW DATA'!#REF!</f>
        <v>#REF!</v>
      </c>
      <c r="I956" t="e">
        <f>'RAW DATA'!#REF!</f>
        <v>#REF!</v>
      </c>
      <c r="J956">
        <f>'RAW DATA'!J956</f>
        <v>1</v>
      </c>
      <c r="K956" t="e">
        <f>'RAW DATA'!#REF!</f>
        <v>#REF!</v>
      </c>
      <c r="L956">
        <f>'RAW DATA'!P956</f>
        <v>0</v>
      </c>
      <c r="M956" t="str">
        <f>'RAW DATA'!Q956</f>
        <v>03</v>
      </c>
      <c r="N956">
        <f>'RAW DATA'!R956</f>
        <v>2142</v>
      </c>
      <c r="O956" t="str">
        <f>'RAW DATA'!S956</f>
        <v>EUR</v>
      </c>
      <c r="P956">
        <f>'RAW DATA'!T956</f>
        <v>0</v>
      </c>
      <c r="Q956">
        <f>'RAW DATA'!U956</f>
        <v>0</v>
      </c>
      <c r="R956">
        <f>'RAW DATA'!V956</f>
        <v>39</v>
      </c>
      <c r="S956" t="e">
        <f>'RAW DATA'!#REF!</f>
        <v>#REF!</v>
      </c>
      <c r="T956">
        <f>'RAW DATA'!W956</f>
        <v>0</v>
      </c>
      <c r="U956">
        <f>'RAW DATA'!X956</f>
        <v>0</v>
      </c>
      <c r="V956">
        <f>'RAW DATA'!Y956</f>
        <v>0</v>
      </c>
      <c r="W956" t="e">
        <f>IF(' DASHBOARD'!K956&gt;=60,FORMULAS!$D$3,IF(' DASHBOARD'!K956&gt;=55,FORMULAS!$E$3,IF(' DASHBOARD'!K956&gt;=50,FORMULAS!$F$3,IF(' DASHBOARD'!K956&gt;=40,FORMULAS!$G$3,IF(' DASHBOARD'!K956&gt;=30,FORMULAS!$H$3,IF(K956&gt;=20,FORMULAS!$I$3,IF(' DASHBOARD'!K956&gt;=16,FORMULAS!$J$3)))))))</f>
        <v>#REF!</v>
      </c>
      <c r="X956" t="e">
        <f>INDEX(FORMULAS!$D$4:$J$10,MATCH('RAW DATA'!A956,FORMULAS!$A$4:$A$10,0),MATCH(' DASHBOARD'!W956,FORMULAS!$D$3:$J$3,0))</f>
        <v>#REF!</v>
      </c>
      <c r="Y956">
        <f t="shared" si="56"/>
        <v>494.30769230769232</v>
      </c>
      <c r="Z956">
        <f t="shared" si="57"/>
        <v>98.861538461538458</v>
      </c>
      <c r="AA956">
        <f t="shared" si="58"/>
        <v>12.674556213017752</v>
      </c>
      <c r="AB956" s="14" t="e">
        <f>1-(FORMULAS!$S$2-' DASHBOARD'!X956)/FORMULAS!$S$2</f>
        <v>#REF!</v>
      </c>
      <c r="AC956" t="e">
        <f t="shared" si="59"/>
        <v>#REF!</v>
      </c>
    </row>
    <row r="957" spans="1:29" x14ac:dyDescent="0.2">
      <c r="A957" t="str">
        <f>'RAW DATA'!A957</f>
        <v>F0070</v>
      </c>
      <c r="B957" t="str">
        <f>'RAW DATA'!G957</f>
        <v>Germany</v>
      </c>
      <c r="C957" t="e">
        <f>'RAW DATA'!#REF!</f>
        <v>#REF!</v>
      </c>
      <c r="D957" t="e">
        <f>'RAW DATA'!#REF!</f>
        <v>#REF!</v>
      </c>
      <c r="E957" t="e">
        <f>'RAW DATA'!#REF!</f>
        <v>#REF!</v>
      </c>
      <c r="F957" t="str">
        <f>'RAW DATA'!H957</f>
        <v>Telecom</v>
      </c>
      <c r="G957">
        <f>'RAW DATA'!I957</f>
        <v>6</v>
      </c>
      <c r="H957" t="e">
        <f>'RAW DATA'!#REF!</f>
        <v>#REF!</v>
      </c>
      <c r="I957" t="e">
        <f>'RAW DATA'!#REF!</f>
        <v>#REF!</v>
      </c>
      <c r="J957">
        <f>'RAW DATA'!J957</f>
        <v>1</v>
      </c>
      <c r="K957" t="e">
        <f>'RAW DATA'!#REF!</f>
        <v>#REF!</v>
      </c>
      <c r="L957" t="str">
        <f>'RAW DATA'!P957</f>
        <v>5</v>
      </c>
      <c r="M957" t="str">
        <f>'RAW DATA'!Q957</f>
        <v>06</v>
      </c>
      <c r="N957">
        <f>'RAW DATA'!R957</f>
        <v>2552</v>
      </c>
      <c r="O957" t="str">
        <f>'RAW DATA'!S957</f>
        <v>EUR</v>
      </c>
      <c r="P957">
        <f>'RAW DATA'!T957</f>
        <v>0</v>
      </c>
      <c r="Q957">
        <f>'RAW DATA'!U957</f>
        <v>0</v>
      </c>
      <c r="R957">
        <f>'RAW DATA'!V957</f>
        <v>39</v>
      </c>
      <c r="S957" t="e">
        <f>'RAW DATA'!#REF!</f>
        <v>#REF!</v>
      </c>
      <c r="T957">
        <f>'RAW DATA'!W957</f>
        <v>0</v>
      </c>
      <c r="U957">
        <f>'RAW DATA'!X957</f>
        <v>0</v>
      </c>
      <c r="V957">
        <f>'RAW DATA'!Y957</f>
        <v>0</v>
      </c>
      <c r="W957" t="e">
        <f>IF(' DASHBOARD'!K957&gt;=60,FORMULAS!$D$3,IF(' DASHBOARD'!K957&gt;=55,FORMULAS!$E$3,IF(' DASHBOARD'!K957&gt;=50,FORMULAS!$F$3,IF(' DASHBOARD'!K957&gt;=40,FORMULAS!$G$3,IF(' DASHBOARD'!K957&gt;=30,FORMULAS!$H$3,IF(K957&gt;=20,FORMULAS!$I$3,IF(' DASHBOARD'!K957&gt;=16,FORMULAS!$J$3)))))))</f>
        <v>#REF!</v>
      </c>
      <c r="X957" t="e">
        <f>INDEX(FORMULAS!$D$4:$J$10,MATCH('RAW DATA'!A957,FORMULAS!$A$4:$A$10,0),MATCH(' DASHBOARD'!W957,FORMULAS!$D$3:$J$3,0))</f>
        <v>#REF!</v>
      </c>
      <c r="Y957">
        <f t="shared" si="56"/>
        <v>588.92307692307691</v>
      </c>
      <c r="Z957">
        <f t="shared" si="57"/>
        <v>117.78461538461538</v>
      </c>
      <c r="AA957">
        <f t="shared" si="58"/>
        <v>15.10059171597633</v>
      </c>
      <c r="AB957" s="14" t="e">
        <f>1-(FORMULAS!$S$2-' DASHBOARD'!X957)/FORMULAS!$S$2</f>
        <v>#REF!</v>
      </c>
      <c r="AC957" t="e">
        <f t="shared" si="59"/>
        <v>#REF!</v>
      </c>
    </row>
    <row r="958" spans="1:29" x14ac:dyDescent="0.2">
      <c r="A958" t="str">
        <f>'RAW DATA'!A958</f>
        <v>D0090</v>
      </c>
      <c r="B958" t="str">
        <f>'RAW DATA'!G958</f>
        <v>Ireland</v>
      </c>
      <c r="C958" t="e">
        <f>'RAW DATA'!#REF!</f>
        <v>#REF!</v>
      </c>
      <c r="D958" t="e">
        <f>'RAW DATA'!#REF!</f>
        <v>#REF!</v>
      </c>
      <c r="E958" t="e">
        <f>'RAW DATA'!#REF!</f>
        <v>#REF!</v>
      </c>
      <c r="F958" t="str">
        <f>'RAW DATA'!H958</f>
        <v>Back Office</v>
      </c>
      <c r="G958">
        <f>'RAW DATA'!I958</f>
        <v>6</v>
      </c>
      <c r="H958" t="e">
        <f>'RAW DATA'!#REF!</f>
        <v>#REF!</v>
      </c>
      <c r="I958" t="e">
        <f>'RAW DATA'!#REF!</f>
        <v>#REF!</v>
      </c>
      <c r="J958">
        <f>'RAW DATA'!J958</f>
        <v>1</v>
      </c>
      <c r="K958" t="e">
        <f>'RAW DATA'!#REF!</f>
        <v>#REF!</v>
      </c>
      <c r="L958">
        <f>'RAW DATA'!P958</f>
        <v>0</v>
      </c>
      <c r="M958" t="str">
        <f>'RAW DATA'!Q958</f>
        <v>06</v>
      </c>
      <c r="N958">
        <f>'RAW DATA'!R958</f>
        <v>2450</v>
      </c>
      <c r="O958" t="str">
        <f>'RAW DATA'!S958</f>
        <v>EUR</v>
      </c>
      <c r="P958">
        <f>'RAW DATA'!T958</f>
        <v>0</v>
      </c>
      <c r="Q958">
        <f>'RAW DATA'!U958</f>
        <v>0</v>
      </c>
      <c r="R958">
        <f>'RAW DATA'!V958</f>
        <v>39</v>
      </c>
      <c r="S958" t="e">
        <f>'RAW DATA'!#REF!</f>
        <v>#REF!</v>
      </c>
      <c r="T958">
        <f>'RAW DATA'!W958</f>
        <v>0</v>
      </c>
      <c r="U958">
        <f>'RAW DATA'!X958</f>
        <v>0</v>
      </c>
      <c r="V958">
        <f>'RAW DATA'!Y958</f>
        <v>0</v>
      </c>
      <c r="W958" t="e">
        <f>IF(' DASHBOARD'!K958&gt;=60,FORMULAS!$D$3,IF(' DASHBOARD'!K958&gt;=55,FORMULAS!$E$3,IF(' DASHBOARD'!K958&gt;=50,FORMULAS!$F$3,IF(' DASHBOARD'!K958&gt;=40,FORMULAS!$G$3,IF(' DASHBOARD'!K958&gt;=30,FORMULAS!$H$3,IF(K958&gt;=20,FORMULAS!$I$3,IF(' DASHBOARD'!K958&gt;=16,FORMULAS!$J$3)))))))</f>
        <v>#REF!</v>
      </c>
      <c r="X958" t="e">
        <f>INDEX(FORMULAS!$D$4:$J$10,MATCH('RAW DATA'!A958,FORMULAS!$A$4:$A$10,0),MATCH(' DASHBOARD'!W958,FORMULAS!$D$3:$J$3,0))</f>
        <v>#REF!</v>
      </c>
      <c r="Y958">
        <f t="shared" si="56"/>
        <v>565.38461538461536</v>
      </c>
      <c r="Z958">
        <f t="shared" si="57"/>
        <v>113.07692307692307</v>
      </c>
      <c r="AA958">
        <f t="shared" si="58"/>
        <v>14.497041420118343</v>
      </c>
      <c r="AB958" s="14" t="e">
        <f>1-(FORMULAS!$S$2-' DASHBOARD'!X958)/FORMULAS!$S$2</f>
        <v>#REF!</v>
      </c>
      <c r="AC958" t="e">
        <f t="shared" si="59"/>
        <v>#REF!</v>
      </c>
    </row>
    <row r="959" spans="1:29" x14ac:dyDescent="0.2">
      <c r="A959" t="str">
        <f>'RAW DATA'!A959</f>
        <v>E0062</v>
      </c>
      <c r="B959" t="str">
        <f>'RAW DATA'!G959</f>
        <v>Germany</v>
      </c>
      <c r="C959" t="e">
        <f>'RAW DATA'!#REF!</f>
        <v>#REF!</v>
      </c>
      <c r="D959" t="e">
        <f>'RAW DATA'!#REF!</f>
        <v>#REF!</v>
      </c>
      <c r="E959" t="e">
        <f>'RAW DATA'!#REF!</f>
        <v>#REF!</v>
      </c>
      <c r="F959" t="str">
        <f>'RAW DATA'!H959</f>
        <v>Engineering</v>
      </c>
      <c r="G959">
        <f>'RAW DATA'!I959</f>
        <v>7</v>
      </c>
      <c r="H959" t="e">
        <f>'RAW DATA'!#REF!</f>
        <v>#REF!</v>
      </c>
      <c r="I959" t="e">
        <f>'RAW DATA'!#REF!</f>
        <v>#REF!</v>
      </c>
      <c r="J959">
        <f>'RAW DATA'!J959</f>
        <v>1</v>
      </c>
      <c r="K959" t="e">
        <f>'RAW DATA'!#REF!</f>
        <v>#REF!</v>
      </c>
      <c r="L959" t="str">
        <f>'RAW DATA'!P959</f>
        <v>8</v>
      </c>
      <c r="M959" t="str">
        <f>'RAW DATA'!Q959</f>
        <v>05</v>
      </c>
      <c r="N959">
        <f>'RAW DATA'!R959</f>
        <v>1866</v>
      </c>
      <c r="O959" t="str">
        <f>'RAW DATA'!S959</f>
        <v>EUR</v>
      </c>
      <c r="P959">
        <f>'RAW DATA'!T959</f>
        <v>0</v>
      </c>
      <c r="Q959">
        <f>'RAW DATA'!U959</f>
        <v>0</v>
      </c>
      <c r="R959">
        <f>'RAW DATA'!V959</f>
        <v>39</v>
      </c>
      <c r="S959" t="e">
        <f>'RAW DATA'!#REF!</f>
        <v>#REF!</v>
      </c>
      <c r="T959">
        <f>'RAW DATA'!W959</f>
        <v>0</v>
      </c>
      <c r="U959">
        <f>'RAW DATA'!X959</f>
        <v>0</v>
      </c>
      <c r="V959">
        <f>'RAW DATA'!Y959</f>
        <v>0</v>
      </c>
      <c r="W959" t="e">
        <f>IF(' DASHBOARD'!K959&gt;=60,FORMULAS!$D$3,IF(' DASHBOARD'!K959&gt;=55,FORMULAS!$E$3,IF(' DASHBOARD'!K959&gt;=50,FORMULAS!$F$3,IF(' DASHBOARD'!K959&gt;=40,FORMULAS!$G$3,IF(' DASHBOARD'!K959&gt;=30,FORMULAS!$H$3,IF(K959&gt;=20,FORMULAS!$I$3,IF(' DASHBOARD'!K959&gt;=16,FORMULAS!$J$3)))))))</f>
        <v>#REF!</v>
      </c>
      <c r="X959" t="e">
        <f>INDEX(FORMULAS!$D$4:$J$10,MATCH('RAW DATA'!A959,FORMULAS!$A$4:$A$10,0),MATCH(' DASHBOARD'!W959,FORMULAS!$D$3:$J$3,0))</f>
        <v>#REF!</v>
      </c>
      <c r="Y959">
        <f t="shared" si="56"/>
        <v>430.61538461538464</v>
      </c>
      <c r="Z959">
        <f t="shared" si="57"/>
        <v>86.123076923076923</v>
      </c>
      <c r="AA959">
        <f t="shared" si="58"/>
        <v>11.041420118343195</v>
      </c>
      <c r="AB959" s="14" t="e">
        <f>1-(FORMULAS!$S$2-' DASHBOARD'!X959)/FORMULAS!$S$2</f>
        <v>#REF!</v>
      </c>
      <c r="AC959" t="e">
        <f t="shared" si="59"/>
        <v>#REF!</v>
      </c>
    </row>
    <row r="960" spans="1:29" x14ac:dyDescent="0.2">
      <c r="A960" t="str">
        <f>'RAW DATA'!A960</f>
        <v>F0070</v>
      </c>
      <c r="B960" t="str">
        <f>'RAW DATA'!G960</f>
        <v>Germany</v>
      </c>
      <c r="C960" t="e">
        <f>'RAW DATA'!#REF!</f>
        <v>#REF!</v>
      </c>
      <c r="D960" t="e">
        <f>'RAW DATA'!#REF!</f>
        <v>#REF!</v>
      </c>
      <c r="E960" t="e">
        <f>'RAW DATA'!#REF!</f>
        <v>#REF!</v>
      </c>
      <c r="F960" t="str">
        <f>'RAW DATA'!H960</f>
        <v>Telecom</v>
      </c>
      <c r="G960">
        <f>'RAW DATA'!I960</f>
        <v>6</v>
      </c>
      <c r="H960" t="e">
        <f>'RAW DATA'!#REF!</f>
        <v>#REF!</v>
      </c>
      <c r="I960" t="e">
        <f>'RAW DATA'!#REF!</f>
        <v>#REF!</v>
      </c>
      <c r="J960">
        <f>'RAW DATA'!J960</f>
        <v>2</v>
      </c>
      <c r="K960" t="e">
        <f>'RAW DATA'!#REF!</f>
        <v>#REF!</v>
      </c>
      <c r="L960" t="str">
        <f>'RAW DATA'!P960</f>
        <v>3</v>
      </c>
      <c r="M960" t="str">
        <f>'RAW DATA'!Q960</f>
        <v>02</v>
      </c>
      <c r="N960">
        <f>'RAW DATA'!R960</f>
        <v>2434</v>
      </c>
      <c r="O960" t="str">
        <f>'RAW DATA'!S960</f>
        <v>EUR</v>
      </c>
      <c r="P960">
        <f>'RAW DATA'!T960</f>
        <v>0</v>
      </c>
      <c r="Q960">
        <f>'RAW DATA'!U960</f>
        <v>0</v>
      </c>
      <c r="R960">
        <f>'RAW DATA'!V960</f>
        <v>39</v>
      </c>
      <c r="S960" t="e">
        <f>'RAW DATA'!#REF!</f>
        <v>#REF!</v>
      </c>
      <c r="T960">
        <f>'RAW DATA'!W960</f>
        <v>0</v>
      </c>
      <c r="U960">
        <f>'RAW DATA'!X960</f>
        <v>0</v>
      </c>
      <c r="V960">
        <f>'RAW DATA'!Y960</f>
        <v>0</v>
      </c>
      <c r="W960" t="e">
        <f>IF(' DASHBOARD'!K960&gt;=60,FORMULAS!$D$3,IF(' DASHBOARD'!K960&gt;=55,FORMULAS!$E$3,IF(' DASHBOARD'!K960&gt;=50,FORMULAS!$F$3,IF(' DASHBOARD'!K960&gt;=40,FORMULAS!$G$3,IF(' DASHBOARD'!K960&gt;=30,FORMULAS!$H$3,IF(K960&gt;=20,FORMULAS!$I$3,IF(' DASHBOARD'!K960&gt;=16,FORMULAS!$J$3)))))))</f>
        <v>#REF!</v>
      </c>
      <c r="X960" t="e">
        <f>INDEX(FORMULAS!$D$4:$J$10,MATCH('RAW DATA'!A960,FORMULAS!$A$4:$A$10,0),MATCH(' DASHBOARD'!W960,FORMULAS!$D$3:$J$3,0))</f>
        <v>#REF!</v>
      </c>
      <c r="Y960">
        <f t="shared" si="56"/>
        <v>561.69230769230774</v>
      </c>
      <c r="Z960">
        <f t="shared" si="57"/>
        <v>112.33846153846154</v>
      </c>
      <c r="AA960">
        <f t="shared" si="58"/>
        <v>14.402366863905327</v>
      </c>
      <c r="AB960" s="14" t="e">
        <f>1-(FORMULAS!$S$2-' DASHBOARD'!X960)/FORMULAS!$S$2</f>
        <v>#REF!</v>
      </c>
      <c r="AC960" t="e">
        <f t="shared" si="59"/>
        <v>#REF!</v>
      </c>
    </row>
    <row r="961" spans="1:29" x14ac:dyDescent="0.2">
      <c r="A961" t="str">
        <f>'RAW DATA'!A961</f>
        <v>G0073</v>
      </c>
      <c r="B961" t="str">
        <f>'RAW DATA'!G961</f>
        <v>Germany</v>
      </c>
      <c r="C961" t="e">
        <f>'RAW DATA'!#REF!</f>
        <v>#REF!</v>
      </c>
      <c r="D961" t="e">
        <f>'RAW DATA'!#REF!</f>
        <v>#REF!</v>
      </c>
      <c r="E961" t="e">
        <f>'RAW DATA'!#REF!</f>
        <v>#REF!</v>
      </c>
      <c r="F961" t="str">
        <f>'RAW DATA'!H961</f>
        <v>Telecom</v>
      </c>
      <c r="G961">
        <f>'RAW DATA'!I961</f>
        <v>6</v>
      </c>
      <c r="H961" t="e">
        <f>'RAW DATA'!#REF!</f>
        <v>#REF!</v>
      </c>
      <c r="I961" t="e">
        <f>'RAW DATA'!#REF!</f>
        <v>#REF!</v>
      </c>
      <c r="J961">
        <f>'RAW DATA'!J961</f>
        <v>1</v>
      </c>
      <c r="K961" t="e">
        <f>'RAW DATA'!#REF!</f>
        <v>#REF!</v>
      </c>
      <c r="L961" t="str">
        <f>'RAW DATA'!P961</f>
        <v>5</v>
      </c>
      <c r="M961" t="str">
        <f>'RAW DATA'!Q961</f>
        <v>05</v>
      </c>
      <c r="N961">
        <f>'RAW DATA'!R961</f>
        <v>2622</v>
      </c>
      <c r="O961" t="str">
        <f>'RAW DATA'!S961</f>
        <v>EUR</v>
      </c>
      <c r="P961">
        <f>'RAW DATA'!T961</f>
        <v>0</v>
      </c>
      <c r="Q961">
        <f>'RAW DATA'!U961</f>
        <v>0</v>
      </c>
      <c r="R961">
        <f>'RAW DATA'!V961</f>
        <v>39</v>
      </c>
      <c r="S961" t="e">
        <f>'RAW DATA'!#REF!</f>
        <v>#REF!</v>
      </c>
      <c r="T961">
        <f>'RAW DATA'!W961</f>
        <v>0</v>
      </c>
      <c r="U961">
        <f>'RAW DATA'!X961</f>
        <v>0</v>
      </c>
      <c r="V961">
        <f>'RAW DATA'!Y961</f>
        <v>0</v>
      </c>
      <c r="W961" t="e">
        <f>IF(' DASHBOARD'!K961&gt;=60,FORMULAS!$D$3,IF(' DASHBOARD'!K961&gt;=55,FORMULAS!$E$3,IF(' DASHBOARD'!K961&gt;=50,FORMULAS!$F$3,IF(' DASHBOARD'!K961&gt;=40,FORMULAS!$G$3,IF(' DASHBOARD'!K961&gt;=30,FORMULAS!$H$3,IF(K961&gt;=20,FORMULAS!$I$3,IF(' DASHBOARD'!K961&gt;=16,FORMULAS!$J$3)))))))</f>
        <v>#REF!</v>
      </c>
      <c r="X961" t="e">
        <f>INDEX(FORMULAS!$D$4:$J$10,MATCH('RAW DATA'!A961,FORMULAS!$A$4:$A$10,0),MATCH(' DASHBOARD'!W961,FORMULAS!$D$3:$J$3,0))</f>
        <v>#REF!</v>
      </c>
      <c r="Y961">
        <f t="shared" si="56"/>
        <v>605.07692307692309</v>
      </c>
      <c r="Z961">
        <f t="shared" si="57"/>
        <v>121.01538461538462</v>
      </c>
      <c r="AA961">
        <f t="shared" si="58"/>
        <v>15.514792899408285</v>
      </c>
      <c r="AB961" s="14" t="e">
        <f>1-(FORMULAS!$S$2-' DASHBOARD'!X961)/FORMULAS!$S$2</f>
        <v>#REF!</v>
      </c>
      <c r="AC961" t="e">
        <f t="shared" si="59"/>
        <v>#REF!</v>
      </c>
    </row>
    <row r="962" spans="1:29" x14ac:dyDescent="0.2">
      <c r="A962" t="str">
        <f>'RAW DATA'!A962</f>
        <v>E0062</v>
      </c>
      <c r="B962" t="str">
        <f>'RAW DATA'!G962</f>
        <v>Germany</v>
      </c>
      <c r="C962" t="e">
        <f>'RAW DATA'!#REF!</f>
        <v>#REF!</v>
      </c>
      <c r="D962" t="e">
        <f>'RAW DATA'!#REF!</f>
        <v>#REF!</v>
      </c>
      <c r="E962" t="e">
        <f>'RAW DATA'!#REF!</f>
        <v>#REF!</v>
      </c>
      <c r="F962" t="str">
        <f>'RAW DATA'!H962</f>
        <v>Engineering</v>
      </c>
      <c r="G962">
        <f>'RAW DATA'!I962</f>
        <v>7</v>
      </c>
      <c r="H962" t="e">
        <f>'RAW DATA'!#REF!</f>
        <v>#REF!</v>
      </c>
      <c r="I962" t="e">
        <f>'RAW DATA'!#REF!</f>
        <v>#REF!</v>
      </c>
      <c r="J962">
        <f>'RAW DATA'!J962</f>
        <v>1</v>
      </c>
      <c r="K962" t="e">
        <f>'RAW DATA'!#REF!</f>
        <v>#REF!</v>
      </c>
      <c r="L962" t="str">
        <f>'RAW DATA'!P962</f>
        <v>6</v>
      </c>
      <c r="M962" t="str">
        <f>'RAW DATA'!Q962</f>
        <v>06</v>
      </c>
      <c r="N962">
        <f>'RAW DATA'!R962</f>
        <v>1958</v>
      </c>
      <c r="O962" t="str">
        <f>'RAW DATA'!S962</f>
        <v>EUR</v>
      </c>
      <c r="P962">
        <f>'RAW DATA'!T962</f>
        <v>0</v>
      </c>
      <c r="Q962">
        <f>'RAW DATA'!U962</f>
        <v>0</v>
      </c>
      <c r="R962">
        <f>'RAW DATA'!V962</f>
        <v>39</v>
      </c>
      <c r="S962" t="e">
        <f>'RAW DATA'!#REF!</f>
        <v>#REF!</v>
      </c>
      <c r="T962">
        <f>'RAW DATA'!W962</f>
        <v>0</v>
      </c>
      <c r="U962">
        <f>'RAW DATA'!X962</f>
        <v>0</v>
      </c>
      <c r="V962">
        <f>'RAW DATA'!Y962</f>
        <v>0</v>
      </c>
      <c r="W962" t="e">
        <f>IF(' DASHBOARD'!K962&gt;=60,FORMULAS!$D$3,IF(' DASHBOARD'!K962&gt;=55,FORMULAS!$E$3,IF(' DASHBOARD'!K962&gt;=50,FORMULAS!$F$3,IF(' DASHBOARD'!K962&gt;=40,FORMULAS!$G$3,IF(' DASHBOARD'!K962&gt;=30,FORMULAS!$H$3,IF(K962&gt;=20,FORMULAS!$I$3,IF(' DASHBOARD'!K962&gt;=16,FORMULAS!$J$3)))))))</f>
        <v>#REF!</v>
      </c>
      <c r="X962" t="e">
        <f>INDEX(FORMULAS!$D$4:$J$10,MATCH('RAW DATA'!A962,FORMULAS!$A$4:$A$10,0),MATCH(' DASHBOARD'!W962,FORMULAS!$D$3:$J$3,0))</f>
        <v>#REF!</v>
      </c>
      <c r="Y962">
        <f t="shared" si="56"/>
        <v>451.84615384615387</v>
      </c>
      <c r="Z962">
        <f t="shared" si="57"/>
        <v>90.369230769230768</v>
      </c>
      <c r="AA962">
        <f t="shared" si="58"/>
        <v>11.585798816568047</v>
      </c>
      <c r="AB962" s="14" t="e">
        <f>1-(FORMULAS!$S$2-' DASHBOARD'!X962)/FORMULAS!$S$2</f>
        <v>#REF!</v>
      </c>
      <c r="AC962" t="e">
        <f t="shared" si="59"/>
        <v>#REF!</v>
      </c>
    </row>
    <row r="963" spans="1:29" x14ac:dyDescent="0.2">
      <c r="A963" t="str">
        <f>'RAW DATA'!A963</f>
        <v>F0070</v>
      </c>
      <c r="B963" t="str">
        <f>'RAW DATA'!G963</f>
        <v>Germany</v>
      </c>
      <c r="C963" t="e">
        <f>'RAW DATA'!#REF!</f>
        <v>#REF!</v>
      </c>
      <c r="D963" t="e">
        <f>'RAW DATA'!#REF!</f>
        <v>#REF!</v>
      </c>
      <c r="E963" t="e">
        <f>'RAW DATA'!#REF!</f>
        <v>#REF!</v>
      </c>
      <c r="F963" t="str">
        <f>'RAW DATA'!H963</f>
        <v>Telecom</v>
      </c>
      <c r="G963">
        <f>'RAW DATA'!I963</f>
        <v>7</v>
      </c>
      <c r="H963" t="e">
        <f>'RAW DATA'!#REF!</f>
        <v>#REF!</v>
      </c>
      <c r="I963" t="e">
        <f>'RAW DATA'!#REF!</f>
        <v>#REF!</v>
      </c>
      <c r="J963">
        <f>'RAW DATA'!J963</f>
        <v>1</v>
      </c>
      <c r="K963" t="e">
        <f>'RAW DATA'!#REF!</f>
        <v>#REF!</v>
      </c>
      <c r="L963" t="str">
        <f>'RAW DATA'!P963</f>
        <v>AUSBVG-2</v>
      </c>
      <c r="M963" t="str">
        <f>'RAW DATA'!Q963</f>
        <v/>
      </c>
      <c r="N963">
        <f>'RAW DATA'!R963</f>
        <v>2282</v>
      </c>
      <c r="O963" t="str">
        <f>'RAW DATA'!S963</f>
        <v>EUR</v>
      </c>
      <c r="P963">
        <f>'RAW DATA'!T963</f>
        <v>0</v>
      </c>
      <c r="Q963">
        <f>'RAW DATA'!U963</f>
        <v>0</v>
      </c>
      <c r="R963">
        <f>'RAW DATA'!V963</f>
        <v>39</v>
      </c>
      <c r="S963" t="e">
        <f>'RAW DATA'!#REF!</f>
        <v>#REF!</v>
      </c>
      <c r="T963">
        <f>'RAW DATA'!W963</f>
        <v>0</v>
      </c>
      <c r="U963">
        <f>'RAW DATA'!X963</f>
        <v>0</v>
      </c>
      <c r="V963">
        <f>'RAW DATA'!Y963</f>
        <v>0</v>
      </c>
      <c r="W963" t="e">
        <f>IF(' DASHBOARD'!K963&gt;=60,FORMULAS!$D$3,IF(' DASHBOARD'!K963&gt;=55,FORMULAS!$E$3,IF(' DASHBOARD'!K963&gt;=50,FORMULAS!$F$3,IF(' DASHBOARD'!K963&gt;=40,FORMULAS!$G$3,IF(' DASHBOARD'!K963&gt;=30,FORMULAS!$H$3,IF(K963&gt;=20,FORMULAS!$I$3,IF(' DASHBOARD'!K963&gt;=16,FORMULAS!$J$3)))))))</f>
        <v>#REF!</v>
      </c>
      <c r="X963" t="e">
        <f>INDEX(FORMULAS!$D$4:$J$10,MATCH('RAW DATA'!A963,FORMULAS!$A$4:$A$10,0),MATCH(' DASHBOARD'!W963,FORMULAS!$D$3:$J$3,0))</f>
        <v>#REF!</v>
      </c>
      <c r="Y963">
        <f t="shared" ref="Y963:Y1026" si="60">N963*12/52</f>
        <v>526.61538461538464</v>
      </c>
      <c r="Z963">
        <f t="shared" ref="Z963:Z1026" si="61">Y963/5</f>
        <v>105.32307692307693</v>
      </c>
      <c r="AA963">
        <f t="shared" ref="AA963:AA1026" si="62">Y963/R963</f>
        <v>13.502958579881657</v>
      </c>
      <c r="AB963" s="14" t="e">
        <f>1-(FORMULAS!$S$2-' DASHBOARD'!X963)/FORMULAS!$S$2</f>
        <v>#REF!</v>
      </c>
      <c r="AC963" t="e">
        <f t="shared" ref="AC963:AC1026" si="63">Z963*X963</f>
        <v>#REF!</v>
      </c>
    </row>
    <row r="964" spans="1:29" x14ac:dyDescent="0.2">
      <c r="A964" t="str">
        <f>'RAW DATA'!A964</f>
        <v>F0070</v>
      </c>
      <c r="B964" t="str">
        <f>'RAW DATA'!G964</f>
        <v>France</v>
      </c>
      <c r="C964" t="e">
        <f>'RAW DATA'!#REF!</f>
        <v>#REF!</v>
      </c>
      <c r="D964" t="e">
        <f>'RAW DATA'!#REF!</f>
        <v>#REF!</v>
      </c>
      <c r="E964" t="e">
        <f>'RAW DATA'!#REF!</f>
        <v>#REF!</v>
      </c>
      <c r="F964" t="str">
        <f>'RAW DATA'!H964</f>
        <v>Telecom</v>
      </c>
      <c r="G964">
        <f>'RAW DATA'!I964</f>
        <v>7</v>
      </c>
      <c r="H964" t="e">
        <f>'RAW DATA'!#REF!</f>
        <v>#REF!</v>
      </c>
      <c r="I964" t="e">
        <f>'RAW DATA'!#REF!</f>
        <v>#REF!</v>
      </c>
      <c r="J964">
        <f>'RAW DATA'!J964</f>
        <v>1</v>
      </c>
      <c r="K964" t="e">
        <f>'RAW DATA'!#REF!</f>
        <v>#REF!</v>
      </c>
      <c r="L964">
        <f>'RAW DATA'!P964</f>
        <v>0</v>
      </c>
      <c r="M964" t="str">
        <f>'RAW DATA'!Q964</f>
        <v>06</v>
      </c>
      <c r="N964">
        <f>'RAW DATA'!R964</f>
        <v>2020</v>
      </c>
      <c r="O964" t="str">
        <f>'RAW DATA'!S964</f>
        <v>EUR</v>
      </c>
      <c r="P964">
        <f>'RAW DATA'!T964</f>
        <v>0</v>
      </c>
      <c r="Q964">
        <f>'RAW DATA'!U964</f>
        <v>0</v>
      </c>
      <c r="R964">
        <f>'RAW DATA'!V964</f>
        <v>35</v>
      </c>
      <c r="S964" t="e">
        <f>'RAW DATA'!#REF!</f>
        <v>#REF!</v>
      </c>
      <c r="T964">
        <f>'RAW DATA'!W964</f>
        <v>0</v>
      </c>
      <c r="U964">
        <f>'RAW DATA'!X964</f>
        <v>0</v>
      </c>
      <c r="V964">
        <f>'RAW DATA'!Y964</f>
        <v>0</v>
      </c>
      <c r="W964" t="e">
        <f>IF(' DASHBOARD'!K964&gt;=60,FORMULAS!$D$3,IF(' DASHBOARD'!K964&gt;=55,FORMULAS!$E$3,IF(' DASHBOARD'!K964&gt;=50,FORMULAS!$F$3,IF(' DASHBOARD'!K964&gt;=40,FORMULAS!$G$3,IF(' DASHBOARD'!K964&gt;=30,FORMULAS!$H$3,IF(K964&gt;=20,FORMULAS!$I$3,IF(' DASHBOARD'!K964&gt;=16,FORMULAS!$J$3)))))))</f>
        <v>#REF!</v>
      </c>
      <c r="X964" t="e">
        <f>INDEX(FORMULAS!$D$4:$J$10,MATCH('RAW DATA'!A964,FORMULAS!$A$4:$A$10,0),MATCH(' DASHBOARD'!W964,FORMULAS!$D$3:$J$3,0))</f>
        <v>#REF!</v>
      </c>
      <c r="Y964">
        <f t="shared" si="60"/>
        <v>466.15384615384613</v>
      </c>
      <c r="Z964">
        <f t="shared" si="61"/>
        <v>93.230769230769226</v>
      </c>
      <c r="AA964">
        <f t="shared" si="62"/>
        <v>13.318681318681318</v>
      </c>
      <c r="AB964" s="14" t="e">
        <f>1-(FORMULAS!$S$2-' DASHBOARD'!X964)/FORMULAS!$S$2</f>
        <v>#REF!</v>
      </c>
      <c r="AC964" t="e">
        <f t="shared" si="63"/>
        <v>#REF!</v>
      </c>
    </row>
    <row r="965" spans="1:29" x14ac:dyDescent="0.2">
      <c r="A965" t="str">
        <f>'RAW DATA'!A965</f>
        <v>B0060</v>
      </c>
      <c r="B965" t="str">
        <f>'RAW DATA'!G965</f>
        <v>France</v>
      </c>
      <c r="C965" t="e">
        <f>'RAW DATA'!#REF!</f>
        <v>#REF!</v>
      </c>
      <c r="D965" t="e">
        <f>'RAW DATA'!#REF!</f>
        <v>#REF!</v>
      </c>
      <c r="E965" t="e">
        <f>'RAW DATA'!#REF!</f>
        <v>#REF!</v>
      </c>
      <c r="F965" t="str">
        <f>'RAW DATA'!H965</f>
        <v>Testing</v>
      </c>
      <c r="G965">
        <f>'RAW DATA'!I965</f>
        <v>6</v>
      </c>
      <c r="H965" t="e">
        <f>'RAW DATA'!#REF!</f>
        <v>#REF!</v>
      </c>
      <c r="I965" t="e">
        <f>'RAW DATA'!#REF!</f>
        <v>#REF!</v>
      </c>
      <c r="J965">
        <f>'RAW DATA'!J965</f>
        <v>2</v>
      </c>
      <c r="K965" t="e">
        <f>'RAW DATA'!#REF!</f>
        <v>#REF!</v>
      </c>
      <c r="L965">
        <f>'RAW DATA'!P965</f>
        <v>0</v>
      </c>
      <c r="M965" t="str">
        <f>'RAW DATA'!Q965</f>
        <v>04</v>
      </c>
      <c r="N965">
        <f>'RAW DATA'!R965</f>
        <v>2937</v>
      </c>
      <c r="O965" t="str">
        <f>'RAW DATA'!S965</f>
        <v>EUR</v>
      </c>
      <c r="P965">
        <f>'RAW DATA'!T965</f>
        <v>0</v>
      </c>
      <c r="Q965">
        <f>'RAW DATA'!U965</f>
        <v>0</v>
      </c>
      <c r="R965">
        <f>'RAW DATA'!V965</f>
        <v>35</v>
      </c>
      <c r="S965" t="e">
        <f>'RAW DATA'!#REF!</f>
        <v>#REF!</v>
      </c>
      <c r="T965">
        <f>'RAW DATA'!W965</f>
        <v>0</v>
      </c>
      <c r="U965">
        <f>'RAW DATA'!X965</f>
        <v>0</v>
      </c>
      <c r="V965">
        <f>'RAW DATA'!Y965</f>
        <v>0</v>
      </c>
      <c r="W965" t="e">
        <f>IF(' DASHBOARD'!K965&gt;=60,FORMULAS!$D$3,IF(' DASHBOARD'!K965&gt;=55,FORMULAS!$E$3,IF(' DASHBOARD'!K965&gt;=50,FORMULAS!$F$3,IF(' DASHBOARD'!K965&gt;=40,FORMULAS!$G$3,IF(' DASHBOARD'!K965&gt;=30,FORMULAS!$H$3,IF(K965&gt;=20,FORMULAS!$I$3,IF(' DASHBOARD'!K965&gt;=16,FORMULAS!$J$3)))))))</f>
        <v>#REF!</v>
      </c>
      <c r="X965" t="e">
        <f>INDEX(FORMULAS!$D$4:$J$10,MATCH('RAW DATA'!A965,FORMULAS!$A$4:$A$10,0),MATCH(' DASHBOARD'!W965,FORMULAS!$D$3:$J$3,0))</f>
        <v>#REF!</v>
      </c>
      <c r="Y965">
        <f t="shared" si="60"/>
        <v>677.76923076923072</v>
      </c>
      <c r="Z965">
        <f t="shared" si="61"/>
        <v>135.55384615384614</v>
      </c>
      <c r="AA965">
        <f t="shared" si="62"/>
        <v>19.364835164835164</v>
      </c>
      <c r="AB965" s="14" t="e">
        <f>1-(FORMULAS!$S$2-' DASHBOARD'!X965)/FORMULAS!$S$2</f>
        <v>#REF!</v>
      </c>
      <c r="AC965" t="e">
        <f t="shared" si="63"/>
        <v>#REF!</v>
      </c>
    </row>
    <row r="966" spans="1:29" x14ac:dyDescent="0.2">
      <c r="A966" t="str">
        <f>'RAW DATA'!A966</f>
        <v>E0062</v>
      </c>
      <c r="B966" t="str">
        <f>'RAW DATA'!G966</f>
        <v>Germany</v>
      </c>
      <c r="C966" t="e">
        <f>'RAW DATA'!#REF!</f>
        <v>#REF!</v>
      </c>
      <c r="D966" t="e">
        <f>'RAW DATA'!#REF!</f>
        <v>#REF!</v>
      </c>
      <c r="E966" t="e">
        <f>'RAW DATA'!#REF!</f>
        <v>#REF!</v>
      </c>
      <c r="F966" t="str">
        <f>'RAW DATA'!H966</f>
        <v>Engineering</v>
      </c>
      <c r="G966">
        <f>'RAW DATA'!I966</f>
        <v>7</v>
      </c>
      <c r="H966" t="e">
        <f>'RAW DATA'!#REF!</f>
        <v>#REF!</v>
      </c>
      <c r="I966" t="e">
        <f>'RAW DATA'!#REF!</f>
        <v>#REF!</v>
      </c>
      <c r="J966">
        <f>'RAW DATA'!J966</f>
        <v>1</v>
      </c>
      <c r="K966" t="e">
        <f>'RAW DATA'!#REF!</f>
        <v>#REF!</v>
      </c>
      <c r="L966" t="str">
        <f>'RAW DATA'!P966</f>
        <v>7</v>
      </c>
      <c r="M966" t="str">
        <f>'RAW DATA'!Q966</f>
        <v>06</v>
      </c>
      <c r="N966">
        <f>'RAW DATA'!R966</f>
        <v>2354</v>
      </c>
      <c r="O966" t="str">
        <f>'RAW DATA'!S966</f>
        <v>EUR</v>
      </c>
      <c r="P966">
        <f>'RAW DATA'!T966</f>
        <v>0</v>
      </c>
      <c r="Q966">
        <f>'RAW DATA'!U966</f>
        <v>0</v>
      </c>
      <c r="R966">
        <f>'RAW DATA'!V966</f>
        <v>39</v>
      </c>
      <c r="S966" t="e">
        <f>'RAW DATA'!#REF!</f>
        <v>#REF!</v>
      </c>
      <c r="T966">
        <f>'RAW DATA'!W966</f>
        <v>0</v>
      </c>
      <c r="U966">
        <f>'RAW DATA'!X966</f>
        <v>0</v>
      </c>
      <c r="V966">
        <f>'RAW DATA'!Y966</f>
        <v>0</v>
      </c>
      <c r="W966" t="e">
        <f>IF(' DASHBOARD'!K966&gt;=60,FORMULAS!$D$3,IF(' DASHBOARD'!K966&gt;=55,FORMULAS!$E$3,IF(' DASHBOARD'!K966&gt;=50,FORMULAS!$F$3,IF(' DASHBOARD'!K966&gt;=40,FORMULAS!$G$3,IF(' DASHBOARD'!K966&gt;=30,FORMULAS!$H$3,IF(K966&gt;=20,FORMULAS!$I$3,IF(' DASHBOARD'!K966&gt;=16,FORMULAS!$J$3)))))))</f>
        <v>#REF!</v>
      </c>
      <c r="X966" t="e">
        <f>INDEX(FORMULAS!$D$4:$J$10,MATCH('RAW DATA'!A966,FORMULAS!$A$4:$A$10,0),MATCH(' DASHBOARD'!W966,FORMULAS!$D$3:$J$3,0))</f>
        <v>#REF!</v>
      </c>
      <c r="Y966">
        <f t="shared" si="60"/>
        <v>543.23076923076928</v>
      </c>
      <c r="Z966">
        <f t="shared" si="61"/>
        <v>108.64615384615385</v>
      </c>
      <c r="AA966">
        <f t="shared" si="62"/>
        <v>13.928994082840237</v>
      </c>
      <c r="AB966" s="14" t="e">
        <f>1-(FORMULAS!$S$2-' DASHBOARD'!X966)/FORMULAS!$S$2</f>
        <v>#REF!</v>
      </c>
      <c r="AC966" t="e">
        <f t="shared" si="63"/>
        <v>#REF!</v>
      </c>
    </row>
    <row r="967" spans="1:29" x14ac:dyDescent="0.2">
      <c r="A967" t="str">
        <f>'RAW DATA'!A967</f>
        <v>F0070</v>
      </c>
      <c r="B967" t="str">
        <f>'RAW DATA'!G967</f>
        <v>Germany</v>
      </c>
      <c r="C967" t="e">
        <f>'RAW DATA'!#REF!</f>
        <v>#REF!</v>
      </c>
      <c r="D967" t="e">
        <f>'RAW DATA'!#REF!</f>
        <v>#REF!</v>
      </c>
      <c r="E967" t="e">
        <f>'RAW DATA'!#REF!</f>
        <v>#REF!</v>
      </c>
      <c r="F967" t="str">
        <f>'RAW DATA'!H967</f>
        <v>Telecom</v>
      </c>
      <c r="G967">
        <f>'RAW DATA'!I967</f>
        <v>7</v>
      </c>
      <c r="H967" t="e">
        <f>'RAW DATA'!#REF!</f>
        <v>#REF!</v>
      </c>
      <c r="I967" t="e">
        <f>'RAW DATA'!#REF!</f>
        <v>#REF!</v>
      </c>
      <c r="J967">
        <f>'RAW DATA'!J967</f>
        <v>2</v>
      </c>
      <c r="K967" t="e">
        <f>'RAW DATA'!#REF!</f>
        <v>#REF!</v>
      </c>
      <c r="L967" t="str">
        <f>'RAW DATA'!P967</f>
        <v>5</v>
      </c>
      <c r="M967" t="str">
        <f>'RAW DATA'!Q967</f>
        <v>02</v>
      </c>
      <c r="N967">
        <f>'RAW DATA'!R967</f>
        <v>1932</v>
      </c>
      <c r="O967" t="str">
        <f>'RAW DATA'!S967</f>
        <v>EUR</v>
      </c>
      <c r="P967">
        <f>'RAW DATA'!T967</f>
        <v>0</v>
      </c>
      <c r="Q967">
        <f>'RAW DATA'!U967</f>
        <v>0</v>
      </c>
      <c r="R967">
        <f>'RAW DATA'!V967</f>
        <v>39</v>
      </c>
      <c r="S967" t="e">
        <f>'RAW DATA'!#REF!</f>
        <v>#REF!</v>
      </c>
      <c r="T967">
        <f>'RAW DATA'!W967</f>
        <v>0</v>
      </c>
      <c r="U967">
        <f>'RAW DATA'!X967</f>
        <v>0</v>
      </c>
      <c r="V967">
        <f>'RAW DATA'!Y967</f>
        <v>0</v>
      </c>
      <c r="W967" t="e">
        <f>IF(' DASHBOARD'!K967&gt;=60,FORMULAS!$D$3,IF(' DASHBOARD'!K967&gt;=55,FORMULAS!$E$3,IF(' DASHBOARD'!K967&gt;=50,FORMULAS!$F$3,IF(' DASHBOARD'!K967&gt;=40,FORMULAS!$G$3,IF(' DASHBOARD'!K967&gt;=30,FORMULAS!$H$3,IF(K967&gt;=20,FORMULAS!$I$3,IF(' DASHBOARD'!K967&gt;=16,FORMULAS!$J$3)))))))</f>
        <v>#REF!</v>
      </c>
      <c r="X967" t="e">
        <f>INDEX(FORMULAS!$D$4:$J$10,MATCH('RAW DATA'!A967,FORMULAS!$A$4:$A$10,0),MATCH(' DASHBOARD'!W967,FORMULAS!$D$3:$J$3,0))</f>
        <v>#REF!</v>
      </c>
      <c r="Y967">
        <f t="shared" si="60"/>
        <v>445.84615384615387</v>
      </c>
      <c r="Z967">
        <f t="shared" si="61"/>
        <v>89.169230769230779</v>
      </c>
      <c r="AA967">
        <f t="shared" si="62"/>
        <v>11.431952662721894</v>
      </c>
      <c r="AB967" s="14" t="e">
        <f>1-(FORMULAS!$S$2-' DASHBOARD'!X967)/FORMULAS!$S$2</f>
        <v>#REF!</v>
      </c>
      <c r="AC967" t="e">
        <f t="shared" si="63"/>
        <v>#REF!</v>
      </c>
    </row>
    <row r="968" spans="1:29" x14ac:dyDescent="0.2">
      <c r="A968" t="str">
        <f>'RAW DATA'!A968</f>
        <v>G0073</v>
      </c>
      <c r="B968" t="str">
        <f>'RAW DATA'!G968</f>
        <v>Germany</v>
      </c>
      <c r="C968" t="e">
        <f>'RAW DATA'!#REF!</f>
        <v>#REF!</v>
      </c>
      <c r="D968" t="e">
        <f>'RAW DATA'!#REF!</f>
        <v>#REF!</v>
      </c>
      <c r="E968" t="e">
        <f>'RAW DATA'!#REF!</f>
        <v>#REF!</v>
      </c>
      <c r="F968" t="str">
        <f>'RAW DATA'!H968</f>
        <v>Telecom</v>
      </c>
      <c r="G968">
        <f>'RAW DATA'!I968</f>
        <v>7</v>
      </c>
      <c r="H968" t="e">
        <f>'RAW DATA'!#REF!</f>
        <v>#REF!</v>
      </c>
      <c r="I968" t="e">
        <f>'RAW DATA'!#REF!</f>
        <v>#REF!</v>
      </c>
      <c r="J968">
        <f>'RAW DATA'!J968</f>
        <v>2</v>
      </c>
      <c r="K968" t="e">
        <f>'RAW DATA'!#REF!</f>
        <v>#REF!</v>
      </c>
      <c r="L968">
        <f>'RAW DATA'!P968</f>
        <v>0</v>
      </c>
      <c r="M968" t="str">
        <f>'RAW DATA'!Q968</f>
        <v>02</v>
      </c>
      <c r="N968">
        <f>'RAW DATA'!R968</f>
        <v>1920</v>
      </c>
      <c r="O968" t="str">
        <f>'RAW DATA'!S968</f>
        <v>EUR</v>
      </c>
      <c r="P968">
        <f>'RAW DATA'!T968</f>
        <v>0</v>
      </c>
      <c r="Q968">
        <f>'RAW DATA'!U968</f>
        <v>0</v>
      </c>
      <c r="R968">
        <f>'RAW DATA'!V968</f>
        <v>39</v>
      </c>
      <c r="S968" t="e">
        <f>'RAW DATA'!#REF!</f>
        <v>#REF!</v>
      </c>
      <c r="T968">
        <f>'RAW DATA'!W968</f>
        <v>0</v>
      </c>
      <c r="U968">
        <f>'RAW DATA'!X968</f>
        <v>0</v>
      </c>
      <c r="V968">
        <f>'RAW DATA'!Y968</f>
        <v>0</v>
      </c>
      <c r="W968" t="e">
        <f>IF(' DASHBOARD'!K968&gt;=60,FORMULAS!$D$3,IF(' DASHBOARD'!K968&gt;=55,FORMULAS!$E$3,IF(' DASHBOARD'!K968&gt;=50,FORMULAS!$F$3,IF(' DASHBOARD'!K968&gt;=40,FORMULAS!$G$3,IF(' DASHBOARD'!K968&gt;=30,FORMULAS!$H$3,IF(K968&gt;=20,FORMULAS!$I$3,IF(' DASHBOARD'!K968&gt;=16,FORMULAS!$J$3)))))))</f>
        <v>#REF!</v>
      </c>
      <c r="X968" t="e">
        <f>INDEX(FORMULAS!$D$4:$J$10,MATCH('RAW DATA'!A968,FORMULAS!$A$4:$A$10,0),MATCH(' DASHBOARD'!W968,FORMULAS!$D$3:$J$3,0))</f>
        <v>#REF!</v>
      </c>
      <c r="Y968">
        <f t="shared" si="60"/>
        <v>443.07692307692309</v>
      </c>
      <c r="Z968">
        <f t="shared" si="61"/>
        <v>88.615384615384613</v>
      </c>
      <c r="AA968">
        <f t="shared" si="62"/>
        <v>11.360946745562131</v>
      </c>
      <c r="AB968" s="14" t="e">
        <f>1-(FORMULAS!$S$2-' DASHBOARD'!X968)/FORMULAS!$S$2</f>
        <v>#REF!</v>
      </c>
      <c r="AC968" t="e">
        <f t="shared" si="63"/>
        <v>#REF!</v>
      </c>
    </row>
    <row r="969" spans="1:29" x14ac:dyDescent="0.2">
      <c r="A969" t="str">
        <f>'RAW DATA'!A969</f>
        <v>E0062</v>
      </c>
      <c r="B969" t="str">
        <f>'RAW DATA'!G969</f>
        <v>Italy</v>
      </c>
      <c r="C969" t="e">
        <f>'RAW DATA'!#REF!</f>
        <v>#REF!</v>
      </c>
      <c r="D969" t="e">
        <f>'RAW DATA'!#REF!</f>
        <v>#REF!</v>
      </c>
      <c r="E969" t="e">
        <f>'RAW DATA'!#REF!</f>
        <v>#REF!</v>
      </c>
      <c r="F969" t="str">
        <f>'RAW DATA'!H969</f>
        <v>Engineering</v>
      </c>
      <c r="G969">
        <f>'RAW DATA'!I969</f>
        <v>1</v>
      </c>
      <c r="H969" t="e">
        <f>'RAW DATA'!#REF!</f>
        <v>#REF!</v>
      </c>
      <c r="I969" t="e">
        <f>'RAW DATA'!#REF!</f>
        <v>#REF!</v>
      </c>
      <c r="J969">
        <f>'RAW DATA'!J969</f>
        <v>1</v>
      </c>
      <c r="K969" t="e">
        <f>'RAW DATA'!#REF!</f>
        <v>#REF!</v>
      </c>
      <c r="L969" t="str">
        <f>'RAW DATA'!P969</f>
        <v>AT</v>
      </c>
      <c r="M969" t="str">
        <f>'RAW DATA'!Q969</f>
        <v/>
      </c>
      <c r="N969">
        <f>'RAW DATA'!R969</f>
        <v>10391</v>
      </c>
      <c r="O969" t="str">
        <f>'RAW DATA'!S969</f>
        <v>EUR</v>
      </c>
      <c r="P969">
        <f>'RAW DATA'!T969</f>
        <v>0</v>
      </c>
      <c r="Q969">
        <f>'RAW DATA'!U969</f>
        <v>0</v>
      </c>
      <c r="R969">
        <f>'RAW DATA'!V969</f>
        <v>39</v>
      </c>
      <c r="S969" t="e">
        <f>'RAW DATA'!#REF!</f>
        <v>#REF!</v>
      </c>
      <c r="T969">
        <f>'RAW DATA'!W969</f>
        <v>0</v>
      </c>
      <c r="U969">
        <f>'RAW DATA'!X969</f>
        <v>0</v>
      </c>
      <c r="V969">
        <f>'RAW DATA'!Y969</f>
        <v>0</v>
      </c>
      <c r="W969" t="e">
        <f>IF(' DASHBOARD'!K969&gt;=60,FORMULAS!$D$3,IF(' DASHBOARD'!K969&gt;=55,FORMULAS!$E$3,IF(' DASHBOARD'!K969&gt;=50,FORMULAS!$F$3,IF(' DASHBOARD'!K969&gt;=40,FORMULAS!$G$3,IF(' DASHBOARD'!K969&gt;=30,FORMULAS!$H$3,IF(K969&gt;=20,FORMULAS!$I$3,IF(' DASHBOARD'!K969&gt;=16,FORMULAS!$J$3)))))))</f>
        <v>#REF!</v>
      </c>
      <c r="X969" t="e">
        <f>INDEX(FORMULAS!$D$4:$J$10,MATCH('RAW DATA'!A969,FORMULAS!$A$4:$A$10,0),MATCH(' DASHBOARD'!W969,FORMULAS!$D$3:$J$3,0))</f>
        <v>#REF!</v>
      </c>
      <c r="Y969">
        <f t="shared" si="60"/>
        <v>2397.9230769230771</v>
      </c>
      <c r="Z969">
        <f t="shared" si="61"/>
        <v>479.5846153846154</v>
      </c>
      <c r="AA969">
        <f t="shared" si="62"/>
        <v>61.485207100591722</v>
      </c>
      <c r="AB969" s="14" t="e">
        <f>1-(FORMULAS!$S$2-' DASHBOARD'!X969)/FORMULAS!$S$2</f>
        <v>#REF!</v>
      </c>
      <c r="AC969" t="e">
        <f t="shared" si="63"/>
        <v>#REF!</v>
      </c>
    </row>
    <row r="970" spans="1:29" x14ac:dyDescent="0.2">
      <c r="A970" t="str">
        <f>'RAW DATA'!A970</f>
        <v>E0062</v>
      </c>
      <c r="B970" t="str">
        <f>'RAW DATA'!G970</f>
        <v>Italy</v>
      </c>
      <c r="C970" t="e">
        <f>'RAW DATA'!#REF!</f>
        <v>#REF!</v>
      </c>
      <c r="D970" t="e">
        <f>'RAW DATA'!#REF!</f>
        <v>#REF!</v>
      </c>
      <c r="E970" t="e">
        <f>'RAW DATA'!#REF!</f>
        <v>#REF!</v>
      </c>
      <c r="F970" t="str">
        <f>'RAW DATA'!H970</f>
        <v>Engineering</v>
      </c>
      <c r="G970">
        <f>'RAW DATA'!I970</f>
        <v>6</v>
      </c>
      <c r="H970" t="e">
        <f>'RAW DATA'!#REF!</f>
        <v>#REF!</v>
      </c>
      <c r="I970" t="e">
        <f>'RAW DATA'!#REF!</f>
        <v>#REF!</v>
      </c>
      <c r="J970">
        <f>'RAW DATA'!J970</f>
        <v>1</v>
      </c>
      <c r="K970" t="e">
        <f>'RAW DATA'!#REF!</f>
        <v>#REF!</v>
      </c>
      <c r="L970">
        <f>'RAW DATA'!P970</f>
        <v>0</v>
      </c>
      <c r="M970" t="str">
        <f>'RAW DATA'!Q970</f>
        <v>04</v>
      </c>
      <c r="N970">
        <f>'RAW DATA'!R970</f>
        <v>3120</v>
      </c>
      <c r="O970" t="str">
        <f>'RAW DATA'!S970</f>
        <v>EUR</v>
      </c>
      <c r="P970">
        <f>'RAW DATA'!T970</f>
        <v>0</v>
      </c>
      <c r="Q970">
        <f>'RAW DATA'!U970</f>
        <v>0</v>
      </c>
      <c r="R970">
        <f>'RAW DATA'!V970</f>
        <v>39</v>
      </c>
      <c r="S970" t="e">
        <f>'RAW DATA'!#REF!</f>
        <v>#REF!</v>
      </c>
      <c r="T970">
        <f>'RAW DATA'!W970</f>
        <v>0</v>
      </c>
      <c r="U970">
        <f>'RAW DATA'!X970</f>
        <v>0</v>
      </c>
      <c r="V970">
        <f>'RAW DATA'!Y970</f>
        <v>0</v>
      </c>
      <c r="W970" t="e">
        <f>IF(' DASHBOARD'!K970&gt;=60,FORMULAS!$D$3,IF(' DASHBOARD'!K970&gt;=55,FORMULAS!$E$3,IF(' DASHBOARD'!K970&gt;=50,FORMULAS!$F$3,IF(' DASHBOARD'!K970&gt;=40,FORMULAS!$G$3,IF(' DASHBOARD'!K970&gt;=30,FORMULAS!$H$3,IF(K970&gt;=20,FORMULAS!$I$3,IF(' DASHBOARD'!K970&gt;=16,FORMULAS!$J$3)))))))</f>
        <v>#REF!</v>
      </c>
      <c r="X970" t="e">
        <f>INDEX(FORMULAS!$D$4:$J$10,MATCH('RAW DATA'!A970,FORMULAS!$A$4:$A$10,0),MATCH(' DASHBOARD'!W970,FORMULAS!$D$3:$J$3,0))</f>
        <v>#REF!</v>
      </c>
      <c r="Y970">
        <f t="shared" si="60"/>
        <v>720</v>
      </c>
      <c r="Z970">
        <f t="shared" si="61"/>
        <v>144</v>
      </c>
      <c r="AA970">
        <f t="shared" si="62"/>
        <v>18.46153846153846</v>
      </c>
      <c r="AB970" s="14" t="e">
        <f>1-(FORMULAS!$S$2-' DASHBOARD'!X970)/FORMULAS!$S$2</f>
        <v>#REF!</v>
      </c>
      <c r="AC970" t="e">
        <f t="shared" si="63"/>
        <v>#REF!</v>
      </c>
    </row>
    <row r="971" spans="1:29" x14ac:dyDescent="0.2">
      <c r="A971" t="str">
        <f>'RAW DATA'!A971</f>
        <v>E0062</v>
      </c>
      <c r="B971" t="str">
        <f>'RAW DATA'!G971</f>
        <v>Germany</v>
      </c>
      <c r="C971" t="e">
        <f>'RAW DATA'!#REF!</f>
        <v>#REF!</v>
      </c>
      <c r="D971" t="e">
        <f>'RAW DATA'!#REF!</f>
        <v>#REF!</v>
      </c>
      <c r="E971" t="e">
        <f>'RAW DATA'!#REF!</f>
        <v>#REF!</v>
      </c>
      <c r="F971" t="str">
        <f>'RAW DATA'!H971</f>
        <v>Engineering</v>
      </c>
      <c r="G971">
        <f>'RAW DATA'!I971</f>
        <v>6</v>
      </c>
      <c r="H971" t="e">
        <f>'RAW DATA'!#REF!</f>
        <v>#REF!</v>
      </c>
      <c r="I971" t="e">
        <f>'RAW DATA'!#REF!</f>
        <v>#REF!</v>
      </c>
      <c r="J971">
        <f>'RAW DATA'!J971</f>
        <v>1</v>
      </c>
      <c r="K971" t="e">
        <f>'RAW DATA'!#REF!</f>
        <v>#REF!</v>
      </c>
      <c r="L971" t="str">
        <f>'RAW DATA'!P971</f>
        <v>7</v>
      </c>
      <c r="M971" t="str">
        <f>'RAW DATA'!Q971</f>
        <v>06</v>
      </c>
      <c r="N971">
        <f>'RAW DATA'!R971</f>
        <v>2420</v>
      </c>
      <c r="O971" t="str">
        <f>'RAW DATA'!S971</f>
        <v>EUR</v>
      </c>
      <c r="P971">
        <f>'RAW DATA'!T971</f>
        <v>0</v>
      </c>
      <c r="Q971">
        <f>'RAW DATA'!U971</f>
        <v>0</v>
      </c>
      <c r="R971">
        <f>'RAW DATA'!V971</f>
        <v>39</v>
      </c>
      <c r="S971" t="e">
        <f>'RAW DATA'!#REF!</f>
        <v>#REF!</v>
      </c>
      <c r="T971">
        <f>'RAW DATA'!W971</f>
        <v>0</v>
      </c>
      <c r="U971">
        <f>'RAW DATA'!X971</f>
        <v>0</v>
      </c>
      <c r="V971">
        <f>'RAW DATA'!Y971</f>
        <v>0</v>
      </c>
      <c r="W971" t="e">
        <f>IF(' DASHBOARD'!K971&gt;=60,FORMULAS!$D$3,IF(' DASHBOARD'!K971&gt;=55,FORMULAS!$E$3,IF(' DASHBOARD'!K971&gt;=50,FORMULAS!$F$3,IF(' DASHBOARD'!K971&gt;=40,FORMULAS!$G$3,IF(' DASHBOARD'!K971&gt;=30,FORMULAS!$H$3,IF(K971&gt;=20,FORMULAS!$I$3,IF(' DASHBOARD'!K971&gt;=16,FORMULAS!$J$3)))))))</f>
        <v>#REF!</v>
      </c>
      <c r="X971" t="e">
        <f>INDEX(FORMULAS!$D$4:$J$10,MATCH('RAW DATA'!A971,FORMULAS!$A$4:$A$10,0),MATCH(' DASHBOARD'!W971,FORMULAS!$D$3:$J$3,0))</f>
        <v>#REF!</v>
      </c>
      <c r="Y971">
        <f t="shared" si="60"/>
        <v>558.46153846153845</v>
      </c>
      <c r="Z971">
        <f t="shared" si="61"/>
        <v>111.69230769230769</v>
      </c>
      <c r="AA971">
        <f t="shared" si="62"/>
        <v>14.319526627218934</v>
      </c>
      <c r="AB971" s="14" t="e">
        <f>1-(FORMULAS!$S$2-' DASHBOARD'!X971)/FORMULAS!$S$2</f>
        <v>#REF!</v>
      </c>
      <c r="AC971" t="e">
        <f t="shared" si="63"/>
        <v>#REF!</v>
      </c>
    </row>
    <row r="972" spans="1:29" x14ac:dyDescent="0.2">
      <c r="A972" t="str">
        <f>'RAW DATA'!A972</f>
        <v>D0090</v>
      </c>
      <c r="B972" t="str">
        <f>'RAW DATA'!G972</f>
        <v>Germany</v>
      </c>
      <c r="C972" t="e">
        <f>'RAW DATA'!#REF!</f>
        <v>#REF!</v>
      </c>
      <c r="D972" t="e">
        <f>'RAW DATA'!#REF!</f>
        <v>#REF!</v>
      </c>
      <c r="E972" t="e">
        <f>'RAW DATA'!#REF!</f>
        <v>#REF!</v>
      </c>
      <c r="F972" t="str">
        <f>'RAW DATA'!H972</f>
        <v>Back Office</v>
      </c>
      <c r="G972">
        <f>'RAW DATA'!I972</f>
        <v>7</v>
      </c>
      <c r="H972" t="e">
        <f>'RAW DATA'!#REF!</f>
        <v>#REF!</v>
      </c>
      <c r="I972" t="e">
        <f>'RAW DATA'!#REF!</f>
        <v>#REF!</v>
      </c>
      <c r="J972">
        <f>'RAW DATA'!J972</f>
        <v>1</v>
      </c>
      <c r="K972" t="e">
        <f>'RAW DATA'!#REF!</f>
        <v>#REF!</v>
      </c>
      <c r="L972">
        <f>'RAW DATA'!P972</f>
        <v>0</v>
      </c>
      <c r="M972" t="str">
        <f>'RAW DATA'!Q972</f>
        <v>06</v>
      </c>
      <c r="N972">
        <f>'RAW DATA'!R972</f>
        <v>1900</v>
      </c>
      <c r="O972" t="str">
        <f>'RAW DATA'!S972</f>
        <v>EUR</v>
      </c>
      <c r="P972">
        <f>'RAW DATA'!T972</f>
        <v>0</v>
      </c>
      <c r="Q972">
        <f>'RAW DATA'!U972</f>
        <v>0</v>
      </c>
      <c r="R972">
        <f>'RAW DATA'!V972</f>
        <v>39</v>
      </c>
      <c r="S972" t="e">
        <f>'RAW DATA'!#REF!</f>
        <v>#REF!</v>
      </c>
      <c r="T972">
        <f>'RAW DATA'!W972</f>
        <v>0</v>
      </c>
      <c r="U972">
        <f>'RAW DATA'!X972</f>
        <v>0</v>
      </c>
      <c r="V972">
        <f>'RAW DATA'!Y972</f>
        <v>0</v>
      </c>
      <c r="W972" t="e">
        <f>IF(' DASHBOARD'!K972&gt;=60,FORMULAS!$D$3,IF(' DASHBOARD'!K972&gt;=55,FORMULAS!$E$3,IF(' DASHBOARD'!K972&gt;=50,FORMULAS!$F$3,IF(' DASHBOARD'!K972&gt;=40,FORMULAS!$G$3,IF(' DASHBOARD'!K972&gt;=30,FORMULAS!$H$3,IF(K972&gt;=20,FORMULAS!$I$3,IF(' DASHBOARD'!K972&gt;=16,FORMULAS!$J$3)))))))</f>
        <v>#REF!</v>
      </c>
      <c r="X972" t="e">
        <f>INDEX(FORMULAS!$D$4:$J$10,MATCH('RAW DATA'!A972,FORMULAS!$A$4:$A$10,0),MATCH(' DASHBOARD'!W972,FORMULAS!$D$3:$J$3,0))</f>
        <v>#REF!</v>
      </c>
      <c r="Y972">
        <f t="shared" si="60"/>
        <v>438.46153846153845</v>
      </c>
      <c r="Z972">
        <f t="shared" si="61"/>
        <v>87.692307692307693</v>
      </c>
      <c r="AA972">
        <f t="shared" si="62"/>
        <v>11.242603550295858</v>
      </c>
      <c r="AB972" s="14" t="e">
        <f>1-(FORMULAS!$S$2-' DASHBOARD'!X972)/FORMULAS!$S$2</f>
        <v>#REF!</v>
      </c>
      <c r="AC972" t="e">
        <f t="shared" si="63"/>
        <v>#REF!</v>
      </c>
    </row>
    <row r="973" spans="1:29" x14ac:dyDescent="0.2">
      <c r="A973" t="str">
        <f>'RAW DATA'!A973</f>
        <v>E0062</v>
      </c>
      <c r="B973" t="str">
        <f>'RAW DATA'!G973</f>
        <v>Italy</v>
      </c>
      <c r="C973" t="e">
        <f>'RAW DATA'!#REF!</f>
        <v>#REF!</v>
      </c>
      <c r="D973" t="e">
        <f>'RAW DATA'!#REF!</f>
        <v>#REF!</v>
      </c>
      <c r="E973" t="e">
        <f>'RAW DATA'!#REF!</f>
        <v>#REF!</v>
      </c>
      <c r="F973" t="str">
        <f>'RAW DATA'!H973</f>
        <v>Engineering</v>
      </c>
      <c r="G973">
        <f>'RAW DATA'!I973</f>
        <v>7</v>
      </c>
      <c r="H973" t="e">
        <f>'RAW DATA'!#REF!</f>
        <v>#REF!</v>
      </c>
      <c r="I973" t="e">
        <f>'RAW DATA'!#REF!</f>
        <v>#REF!</v>
      </c>
      <c r="J973">
        <f>'RAW DATA'!J973</f>
        <v>1</v>
      </c>
      <c r="K973" t="e">
        <f>'RAW DATA'!#REF!</f>
        <v>#REF!</v>
      </c>
      <c r="L973" t="str">
        <f>'RAW DATA'!P973</f>
        <v>7</v>
      </c>
      <c r="M973" t="str">
        <f>'RAW DATA'!Q973</f>
        <v>04</v>
      </c>
      <c r="N973">
        <f>'RAW DATA'!R973</f>
        <v>2144</v>
      </c>
      <c r="O973" t="str">
        <f>'RAW DATA'!S973</f>
        <v>EUR</v>
      </c>
      <c r="P973">
        <f>'RAW DATA'!T973</f>
        <v>0</v>
      </c>
      <c r="Q973">
        <f>'RAW DATA'!U973</f>
        <v>0</v>
      </c>
      <c r="R973">
        <f>'RAW DATA'!V973</f>
        <v>39</v>
      </c>
      <c r="S973" t="e">
        <f>'RAW DATA'!#REF!</f>
        <v>#REF!</v>
      </c>
      <c r="T973">
        <f>'RAW DATA'!W973</f>
        <v>0</v>
      </c>
      <c r="U973">
        <f>'RAW DATA'!X973</f>
        <v>0</v>
      </c>
      <c r="V973">
        <f>'RAW DATA'!Y973</f>
        <v>0</v>
      </c>
      <c r="W973" t="e">
        <f>IF(' DASHBOARD'!K973&gt;=60,FORMULAS!$D$3,IF(' DASHBOARD'!K973&gt;=55,FORMULAS!$E$3,IF(' DASHBOARD'!K973&gt;=50,FORMULAS!$F$3,IF(' DASHBOARD'!K973&gt;=40,FORMULAS!$G$3,IF(' DASHBOARD'!K973&gt;=30,FORMULAS!$H$3,IF(K973&gt;=20,FORMULAS!$I$3,IF(' DASHBOARD'!K973&gt;=16,FORMULAS!$J$3)))))))</f>
        <v>#REF!</v>
      </c>
      <c r="X973" t="e">
        <f>INDEX(FORMULAS!$D$4:$J$10,MATCH('RAW DATA'!A973,FORMULAS!$A$4:$A$10,0),MATCH(' DASHBOARD'!W973,FORMULAS!$D$3:$J$3,0))</f>
        <v>#REF!</v>
      </c>
      <c r="Y973">
        <f t="shared" si="60"/>
        <v>494.76923076923077</v>
      </c>
      <c r="Z973">
        <f t="shared" si="61"/>
        <v>98.953846153846158</v>
      </c>
      <c r="AA973">
        <f t="shared" si="62"/>
        <v>12.68639053254438</v>
      </c>
      <c r="AB973" s="14" t="e">
        <f>1-(FORMULAS!$S$2-' DASHBOARD'!X973)/FORMULAS!$S$2</f>
        <v>#REF!</v>
      </c>
      <c r="AC973" t="e">
        <f t="shared" si="63"/>
        <v>#REF!</v>
      </c>
    </row>
    <row r="974" spans="1:29" x14ac:dyDescent="0.2">
      <c r="A974" t="str">
        <f>'RAW DATA'!A974</f>
        <v>F0070</v>
      </c>
      <c r="B974" t="str">
        <f>'RAW DATA'!G974</f>
        <v>Germany</v>
      </c>
      <c r="C974" t="e">
        <f>'RAW DATA'!#REF!</f>
        <v>#REF!</v>
      </c>
      <c r="D974" t="e">
        <f>'RAW DATA'!#REF!</f>
        <v>#REF!</v>
      </c>
      <c r="E974" t="e">
        <f>'RAW DATA'!#REF!</f>
        <v>#REF!</v>
      </c>
      <c r="F974" t="str">
        <f>'RAW DATA'!H974</f>
        <v>Telecom</v>
      </c>
      <c r="G974">
        <f>'RAW DATA'!I974</f>
        <v>7</v>
      </c>
      <c r="H974" t="e">
        <f>'RAW DATA'!#REF!</f>
        <v>#REF!</v>
      </c>
      <c r="I974" t="e">
        <f>'RAW DATA'!#REF!</f>
        <v>#REF!</v>
      </c>
      <c r="J974">
        <f>'RAW DATA'!J974</f>
        <v>2</v>
      </c>
      <c r="K974" t="e">
        <f>'RAW DATA'!#REF!</f>
        <v>#REF!</v>
      </c>
      <c r="L974">
        <f>'RAW DATA'!P974</f>
        <v>0</v>
      </c>
      <c r="M974" t="str">
        <f>'RAW DATA'!Q974</f>
        <v>03</v>
      </c>
      <c r="N974">
        <f>'RAW DATA'!R974</f>
        <v>2150</v>
      </c>
      <c r="O974" t="str">
        <f>'RAW DATA'!S974</f>
        <v>EUR</v>
      </c>
      <c r="P974">
        <f>'RAW DATA'!T974</f>
        <v>0</v>
      </c>
      <c r="Q974">
        <f>'RAW DATA'!U974</f>
        <v>0</v>
      </c>
      <c r="R974">
        <f>'RAW DATA'!V974</f>
        <v>39</v>
      </c>
      <c r="S974" t="e">
        <f>'RAW DATA'!#REF!</f>
        <v>#REF!</v>
      </c>
      <c r="T974">
        <f>'RAW DATA'!W974</f>
        <v>0</v>
      </c>
      <c r="U974">
        <f>'RAW DATA'!X974</f>
        <v>0</v>
      </c>
      <c r="V974">
        <f>'RAW DATA'!Y974</f>
        <v>0</v>
      </c>
      <c r="W974" t="e">
        <f>IF(' DASHBOARD'!K974&gt;=60,FORMULAS!$D$3,IF(' DASHBOARD'!K974&gt;=55,FORMULAS!$E$3,IF(' DASHBOARD'!K974&gt;=50,FORMULAS!$F$3,IF(' DASHBOARD'!K974&gt;=40,FORMULAS!$G$3,IF(' DASHBOARD'!K974&gt;=30,FORMULAS!$H$3,IF(K974&gt;=20,FORMULAS!$I$3,IF(' DASHBOARD'!K974&gt;=16,FORMULAS!$J$3)))))))</f>
        <v>#REF!</v>
      </c>
      <c r="X974" t="e">
        <f>INDEX(FORMULAS!$D$4:$J$10,MATCH('RAW DATA'!A974,FORMULAS!$A$4:$A$10,0),MATCH(' DASHBOARD'!W974,FORMULAS!$D$3:$J$3,0))</f>
        <v>#REF!</v>
      </c>
      <c r="Y974">
        <f t="shared" si="60"/>
        <v>496.15384615384613</v>
      </c>
      <c r="Z974">
        <f t="shared" si="61"/>
        <v>99.230769230769226</v>
      </c>
      <c r="AA974">
        <f t="shared" si="62"/>
        <v>12.721893491124259</v>
      </c>
      <c r="AB974" s="14" t="e">
        <f>1-(FORMULAS!$S$2-' DASHBOARD'!X974)/FORMULAS!$S$2</f>
        <v>#REF!</v>
      </c>
      <c r="AC974" t="e">
        <f t="shared" si="63"/>
        <v>#REF!</v>
      </c>
    </row>
    <row r="975" spans="1:29" x14ac:dyDescent="0.2">
      <c r="A975" t="str">
        <f>'RAW DATA'!A975</f>
        <v>D0090</v>
      </c>
      <c r="B975" t="str">
        <f>'RAW DATA'!G975</f>
        <v>Italy</v>
      </c>
      <c r="C975" t="e">
        <f>'RAW DATA'!#REF!</f>
        <v>#REF!</v>
      </c>
      <c r="D975" t="e">
        <f>'RAW DATA'!#REF!</f>
        <v>#REF!</v>
      </c>
      <c r="E975" t="e">
        <f>'RAW DATA'!#REF!</f>
        <v>#REF!</v>
      </c>
      <c r="F975" t="str">
        <f>'RAW DATA'!H975</f>
        <v>Back Office</v>
      </c>
      <c r="G975">
        <f>'RAW DATA'!I975</f>
        <v>7</v>
      </c>
      <c r="H975" t="e">
        <f>'RAW DATA'!#REF!</f>
        <v>#REF!</v>
      </c>
      <c r="I975" t="e">
        <f>'RAW DATA'!#REF!</f>
        <v>#REF!</v>
      </c>
      <c r="J975">
        <f>'RAW DATA'!J975</f>
        <v>1</v>
      </c>
      <c r="K975" t="e">
        <f>'RAW DATA'!#REF!</f>
        <v>#REF!</v>
      </c>
      <c r="L975">
        <f>'RAW DATA'!P975</f>
        <v>0</v>
      </c>
      <c r="M975" t="str">
        <f>'RAW DATA'!Q975</f>
        <v>06</v>
      </c>
      <c r="N975">
        <f>'RAW DATA'!R975</f>
        <v>2189</v>
      </c>
      <c r="O975" t="str">
        <f>'RAW DATA'!S975</f>
        <v>EUR</v>
      </c>
      <c r="P975">
        <f>'RAW DATA'!T975</f>
        <v>0</v>
      </c>
      <c r="Q975">
        <f>'RAW DATA'!U975</f>
        <v>0</v>
      </c>
      <c r="R975">
        <f>'RAW DATA'!V975</f>
        <v>39</v>
      </c>
      <c r="S975" t="e">
        <f>'RAW DATA'!#REF!</f>
        <v>#REF!</v>
      </c>
      <c r="T975">
        <f>'RAW DATA'!W975</f>
        <v>0</v>
      </c>
      <c r="U975">
        <f>'RAW DATA'!X975</f>
        <v>0</v>
      </c>
      <c r="V975">
        <f>'RAW DATA'!Y975</f>
        <v>0</v>
      </c>
      <c r="W975" t="e">
        <f>IF(' DASHBOARD'!K975&gt;=60,FORMULAS!$D$3,IF(' DASHBOARD'!K975&gt;=55,FORMULAS!$E$3,IF(' DASHBOARD'!K975&gt;=50,FORMULAS!$F$3,IF(' DASHBOARD'!K975&gt;=40,FORMULAS!$G$3,IF(' DASHBOARD'!K975&gt;=30,FORMULAS!$H$3,IF(K975&gt;=20,FORMULAS!$I$3,IF(' DASHBOARD'!K975&gt;=16,FORMULAS!$J$3)))))))</f>
        <v>#REF!</v>
      </c>
      <c r="X975" t="e">
        <f>INDEX(FORMULAS!$D$4:$J$10,MATCH('RAW DATA'!A975,FORMULAS!$A$4:$A$10,0),MATCH(' DASHBOARD'!W975,FORMULAS!$D$3:$J$3,0))</f>
        <v>#REF!</v>
      </c>
      <c r="Y975">
        <f t="shared" si="60"/>
        <v>505.15384615384613</v>
      </c>
      <c r="Z975">
        <f t="shared" si="61"/>
        <v>101.03076923076922</v>
      </c>
      <c r="AA975">
        <f t="shared" si="62"/>
        <v>12.952662721893491</v>
      </c>
      <c r="AB975" s="14" t="e">
        <f>1-(FORMULAS!$S$2-' DASHBOARD'!X975)/FORMULAS!$S$2</f>
        <v>#REF!</v>
      </c>
      <c r="AC975" t="e">
        <f t="shared" si="63"/>
        <v>#REF!</v>
      </c>
    </row>
    <row r="976" spans="1:29" x14ac:dyDescent="0.2">
      <c r="A976" t="str">
        <f>'RAW DATA'!A976</f>
        <v>F0070</v>
      </c>
      <c r="B976" t="str">
        <f>'RAW DATA'!G976</f>
        <v>Italy</v>
      </c>
      <c r="C976" t="e">
        <f>'RAW DATA'!#REF!</f>
        <v>#REF!</v>
      </c>
      <c r="D976" t="e">
        <f>'RAW DATA'!#REF!</f>
        <v>#REF!</v>
      </c>
      <c r="E976" t="e">
        <f>'RAW DATA'!#REF!</f>
        <v>#REF!</v>
      </c>
      <c r="F976" t="str">
        <f>'RAW DATA'!H976</f>
        <v>Telecom</v>
      </c>
      <c r="G976">
        <f>'RAW DATA'!I976</f>
        <v>7</v>
      </c>
      <c r="H976" t="e">
        <f>'RAW DATA'!#REF!</f>
        <v>#REF!</v>
      </c>
      <c r="I976" t="e">
        <f>'RAW DATA'!#REF!</f>
        <v>#REF!</v>
      </c>
      <c r="J976">
        <f>'RAW DATA'!J976</f>
        <v>1</v>
      </c>
      <c r="K976" t="e">
        <f>'RAW DATA'!#REF!</f>
        <v>#REF!</v>
      </c>
      <c r="L976" t="str">
        <f>'RAW DATA'!P976</f>
        <v>5</v>
      </c>
      <c r="M976" t="str">
        <f>'RAW DATA'!Q976</f>
        <v>02</v>
      </c>
      <c r="N976">
        <f>'RAW DATA'!R976</f>
        <v>2177</v>
      </c>
      <c r="O976" t="str">
        <f>'RAW DATA'!S976</f>
        <v>EUR</v>
      </c>
      <c r="P976">
        <f>'RAW DATA'!T976</f>
        <v>0</v>
      </c>
      <c r="Q976">
        <f>'RAW DATA'!U976</f>
        <v>0</v>
      </c>
      <c r="R976">
        <f>'RAW DATA'!V976</f>
        <v>39</v>
      </c>
      <c r="S976" t="e">
        <f>'RAW DATA'!#REF!</f>
        <v>#REF!</v>
      </c>
      <c r="T976">
        <f>'RAW DATA'!W976</f>
        <v>0</v>
      </c>
      <c r="U976">
        <f>'RAW DATA'!X976</f>
        <v>0</v>
      </c>
      <c r="V976">
        <f>'RAW DATA'!Y976</f>
        <v>0</v>
      </c>
      <c r="W976" t="e">
        <f>IF(' DASHBOARD'!K976&gt;=60,FORMULAS!$D$3,IF(' DASHBOARD'!K976&gt;=55,FORMULAS!$E$3,IF(' DASHBOARD'!K976&gt;=50,FORMULAS!$F$3,IF(' DASHBOARD'!K976&gt;=40,FORMULAS!$G$3,IF(' DASHBOARD'!K976&gt;=30,FORMULAS!$H$3,IF(K976&gt;=20,FORMULAS!$I$3,IF(' DASHBOARD'!K976&gt;=16,FORMULAS!$J$3)))))))</f>
        <v>#REF!</v>
      </c>
      <c r="X976" t="e">
        <f>INDEX(FORMULAS!$D$4:$J$10,MATCH('RAW DATA'!A976,FORMULAS!$A$4:$A$10,0),MATCH(' DASHBOARD'!W976,FORMULAS!$D$3:$J$3,0))</f>
        <v>#REF!</v>
      </c>
      <c r="Y976">
        <f t="shared" si="60"/>
        <v>502.38461538461536</v>
      </c>
      <c r="Z976">
        <f t="shared" si="61"/>
        <v>100.47692307692307</v>
      </c>
      <c r="AA976">
        <f t="shared" si="62"/>
        <v>12.881656804733726</v>
      </c>
      <c r="AB976" s="14" t="e">
        <f>1-(FORMULAS!$S$2-' DASHBOARD'!X976)/FORMULAS!$S$2</f>
        <v>#REF!</v>
      </c>
      <c r="AC976" t="e">
        <f t="shared" si="63"/>
        <v>#REF!</v>
      </c>
    </row>
    <row r="977" spans="1:29" x14ac:dyDescent="0.2">
      <c r="A977" t="str">
        <f>'RAW DATA'!A977</f>
        <v>G0073</v>
      </c>
      <c r="B977" t="str">
        <f>'RAW DATA'!G977</f>
        <v>Germany</v>
      </c>
      <c r="C977" t="e">
        <f>'RAW DATA'!#REF!</f>
        <v>#REF!</v>
      </c>
      <c r="D977" t="e">
        <f>'RAW DATA'!#REF!</f>
        <v>#REF!</v>
      </c>
      <c r="E977" t="e">
        <f>'RAW DATA'!#REF!</f>
        <v>#REF!</v>
      </c>
      <c r="F977" t="str">
        <f>'RAW DATA'!H977</f>
        <v>Telecom</v>
      </c>
      <c r="G977">
        <f>'RAW DATA'!I977</f>
        <v>7</v>
      </c>
      <c r="H977" t="e">
        <f>'RAW DATA'!#REF!</f>
        <v>#REF!</v>
      </c>
      <c r="I977" t="e">
        <f>'RAW DATA'!#REF!</f>
        <v>#REF!</v>
      </c>
      <c r="J977">
        <f>'RAW DATA'!J977</f>
        <v>2</v>
      </c>
      <c r="K977" t="e">
        <f>'RAW DATA'!#REF!</f>
        <v>#REF!</v>
      </c>
      <c r="L977" t="str">
        <f>'RAW DATA'!P977</f>
        <v>5</v>
      </c>
      <c r="M977" t="str">
        <f>'RAW DATA'!Q977</f>
        <v>04</v>
      </c>
      <c r="N977">
        <f>'RAW DATA'!R977</f>
        <v>1845</v>
      </c>
      <c r="O977" t="str">
        <f>'RAW DATA'!S977</f>
        <v>EUR</v>
      </c>
      <c r="P977">
        <f>'RAW DATA'!T977</f>
        <v>0</v>
      </c>
      <c r="Q977">
        <f>'RAW DATA'!U977</f>
        <v>0</v>
      </c>
      <c r="R977">
        <f>'RAW DATA'!V977</f>
        <v>39</v>
      </c>
      <c r="S977" t="e">
        <f>'RAW DATA'!#REF!</f>
        <v>#REF!</v>
      </c>
      <c r="T977">
        <f>'RAW DATA'!W977</f>
        <v>0</v>
      </c>
      <c r="U977">
        <f>'RAW DATA'!X977</f>
        <v>0</v>
      </c>
      <c r="V977">
        <f>'RAW DATA'!Y977</f>
        <v>0</v>
      </c>
      <c r="W977" t="e">
        <f>IF(' DASHBOARD'!K977&gt;=60,FORMULAS!$D$3,IF(' DASHBOARD'!K977&gt;=55,FORMULAS!$E$3,IF(' DASHBOARD'!K977&gt;=50,FORMULAS!$F$3,IF(' DASHBOARD'!K977&gt;=40,FORMULAS!$G$3,IF(' DASHBOARD'!K977&gt;=30,FORMULAS!$H$3,IF(K977&gt;=20,FORMULAS!$I$3,IF(' DASHBOARD'!K977&gt;=16,FORMULAS!$J$3)))))))</f>
        <v>#REF!</v>
      </c>
      <c r="X977" t="e">
        <f>INDEX(FORMULAS!$D$4:$J$10,MATCH('RAW DATA'!A977,FORMULAS!$A$4:$A$10,0),MATCH(' DASHBOARD'!W977,FORMULAS!$D$3:$J$3,0))</f>
        <v>#REF!</v>
      </c>
      <c r="Y977">
        <f t="shared" si="60"/>
        <v>425.76923076923077</v>
      </c>
      <c r="Z977">
        <f t="shared" si="61"/>
        <v>85.15384615384616</v>
      </c>
      <c r="AA977">
        <f t="shared" si="62"/>
        <v>10.917159763313609</v>
      </c>
      <c r="AB977" s="14" t="e">
        <f>1-(FORMULAS!$S$2-' DASHBOARD'!X977)/FORMULAS!$S$2</f>
        <v>#REF!</v>
      </c>
      <c r="AC977" t="e">
        <f t="shared" si="63"/>
        <v>#REF!</v>
      </c>
    </row>
    <row r="978" spans="1:29" x14ac:dyDescent="0.2">
      <c r="A978" t="str">
        <f>'RAW DATA'!A978</f>
        <v>E0062</v>
      </c>
      <c r="B978" t="str">
        <f>'RAW DATA'!G978</f>
        <v>Italy</v>
      </c>
      <c r="C978" t="e">
        <f>'RAW DATA'!#REF!</f>
        <v>#REF!</v>
      </c>
      <c r="D978" t="e">
        <f>'RAW DATA'!#REF!</f>
        <v>#REF!</v>
      </c>
      <c r="E978" t="e">
        <f>'RAW DATA'!#REF!</f>
        <v>#REF!</v>
      </c>
      <c r="F978" t="str">
        <f>'RAW DATA'!H978</f>
        <v>Engineering</v>
      </c>
      <c r="G978">
        <f>'RAW DATA'!I978</f>
        <v>3</v>
      </c>
      <c r="H978" t="e">
        <f>'RAW DATA'!#REF!</f>
        <v>#REF!</v>
      </c>
      <c r="I978" t="e">
        <f>'RAW DATA'!#REF!</f>
        <v>#REF!</v>
      </c>
      <c r="J978">
        <f>'RAW DATA'!J978</f>
        <v>2</v>
      </c>
      <c r="K978" t="e">
        <f>'RAW DATA'!#REF!</f>
        <v>#REF!</v>
      </c>
      <c r="L978" t="str">
        <f>'RAW DATA'!P978</f>
        <v>14</v>
      </c>
      <c r="M978" t="str">
        <f>'RAW DATA'!Q978</f>
        <v>05</v>
      </c>
      <c r="N978">
        <f>'RAW DATA'!R978</f>
        <v>5212</v>
      </c>
      <c r="O978" t="str">
        <f>'RAW DATA'!S978</f>
        <v>EUR</v>
      </c>
      <c r="P978">
        <f>'RAW DATA'!T978</f>
        <v>0</v>
      </c>
      <c r="Q978">
        <f>'RAW DATA'!U978</f>
        <v>0</v>
      </c>
      <c r="R978">
        <f>'RAW DATA'!V978</f>
        <v>39</v>
      </c>
      <c r="S978" t="e">
        <f>'RAW DATA'!#REF!</f>
        <v>#REF!</v>
      </c>
      <c r="T978">
        <f>'RAW DATA'!W978</f>
        <v>0</v>
      </c>
      <c r="U978">
        <f>'RAW DATA'!X978</f>
        <v>0</v>
      </c>
      <c r="V978">
        <f>'RAW DATA'!Y978</f>
        <v>0</v>
      </c>
      <c r="W978" t="e">
        <f>IF(' DASHBOARD'!K978&gt;=60,FORMULAS!$D$3,IF(' DASHBOARD'!K978&gt;=55,FORMULAS!$E$3,IF(' DASHBOARD'!K978&gt;=50,FORMULAS!$F$3,IF(' DASHBOARD'!K978&gt;=40,FORMULAS!$G$3,IF(' DASHBOARD'!K978&gt;=30,FORMULAS!$H$3,IF(K978&gt;=20,FORMULAS!$I$3,IF(' DASHBOARD'!K978&gt;=16,FORMULAS!$J$3)))))))</f>
        <v>#REF!</v>
      </c>
      <c r="X978" t="e">
        <f>INDEX(FORMULAS!$D$4:$J$10,MATCH('RAW DATA'!A978,FORMULAS!$A$4:$A$10,0),MATCH(' DASHBOARD'!W978,FORMULAS!$D$3:$J$3,0))</f>
        <v>#REF!</v>
      </c>
      <c r="Y978">
        <f t="shared" si="60"/>
        <v>1202.7692307692307</v>
      </c>
      <c r="Z978">
        <f t="shared" si="61"/>
        <v>240.55384615384614</v>
      </c>
      <c r="AA978">
        <f t="shared" si="62"/>
        <v>30.840236686390533</v>
      </c>
      <c r="AB978" s="14" t="e">
        <f>1-(FORMULAS!$S$2-' DASHBOARD'!X978)/FORMULAS!$S$2</f>
        <v>#REF!</v>
      </c>
      <c r="AC978" t="e">
        <f t="shared" si="63"/>
        <v>#REF!</v>
      </c>
    </row>
    <row r="979" spans="1:29" x14ac:dyDescent="0.2">
      <c r="A979" t="str">
        <f>'RAW DATA'!A979</f>
        <v>F0070</v>
      </c>
      <c r="B979" t="str">
        <f>'RAW DATA'!G979</f>
        <v>Ireland</v>
      </c>
      <c r="C979" t="e">
        <f>'RAW DATA'!#REF!</f>
        <v>#REF!</v>
      </c>
      <c r="D979" t="e">
        <f>'RAW DATA'!#REF!</f>
        <v>#REF!</v>
      </c>
      <c r="E979" t="e">
        <f>'RAW DATA'!#REF!</f>
        <v>#REF!</v>
      </c>
      <c r="F979" t="str">
        <f>'RAW DATA'!H979</f>
        <v>Telecom</v>
      </c>
      <c r="G979">
        <f>'RAW DATA'!I979</f>
        <v>7</v>
      </c>
      <c r="H979" t="e">
        <f>'RAW DATA'!#REF!</f>
        <v>#REF!</v>
      </c>
      <c r="I979" t="e">
        <f>'RAW DATA'!#REF!</f>
        <v>#REF!</v>
      </c>
      <c r="J979">
        <f>'RAW DATA'!J979</f>
        <v>1</v>
      </c>
      <c r="K979" t="e">
        <f>'RAW DATA'!#REF!</f>
        <v>#REF!</v>
      </c>
      <c r="L979">
        <f>'RAW DATA'!P979</f>
        <v>0</v>
      </c>
      <c r="M979" t="str">
        <f>'RAW DATA'!Q979</f>
        <v>01</v>
      </c>
      <c r="N979">
        <f>'RAW DATA'!R979</f>
        <v>1856</v>
      </c>
      <c r="O979" t="str">
        <f>'RAW DATA'!S979</f>
        <v>EUR</v>
      </c>
      <c r="P979">
        <f>'RAW DATA'!T979</f>
        <v>0</v>
      </c>
      <c r="Q979">
        <f>'RAW DATA'!U979</f>
        <v>0</v>
      </c>
      <c r="R979">
        <f>'RAW DATA'!V979</f>
        <v>39</v>
      </c>
      <c r="S979" t="e">
        <f>'RAW DATA'!#REF!</f>
        <v>#REF!</v>
      </c>
      <c r="T979">
        <f>'RAW DATA'!W979</f>
        <v>0</v>
      </c>
      <c r="U979">
        <f>'RAW DATA'!X979</f>
        <v>0</v>
      </c>
      <c r="V979">
        <f>'RAW DATA'!Y979</f>
        <v>0</v>
      </c>
      <c r="W979" t="e">
        <f>IF(' DASHBOARD'!K979&gt;=60,FORMULAS!$D$3,IF(' DASHBOARD'!K979&gt;=55,FORMULAS!$E$3,IF(' DASHBOARD'!K979&gt;=50,FORMULAS!$F$3,IF(' DASHBOARD'!K979&gt;=40,FORMULAS!$G$3,IF(' DASHBOARD'!K979&gt;=30,FORMULAS!$H$3,IF(K979&gt;=20,FORMULAS!$I$3,IF(' DASHBOARD'!K979&gt;=16,FORMULAS!$J$3)))))))</f>
        <v>#REF!</v>
      </c>
      <c r="X979" t="e">
        <f>INDEX(FORMULAS!$D$4:$J$10,MATCH('RAW DATA'!A979,FORMULAS!$A$4:$A$10,0),MATCH(' DASHBOARD'!W979,FORMULAS!$D$3:$J$3,0))</f>
        <v>#REF!</v>
      </c>
      <c r="Y979">
        <f t="shared" si="60"/>
        <v>428.30769230769232</v>
      </c>
      <c r="Z979">
        <f t="shared" si="61"/>
        <v>85.66153846153847</v>
      </c>
      <c r="AA979">
        <f t="shared" si="62"/>
        <v>10.98224852071006</v>
      </c>
      <c r="AB979" s="14" t="e">
        <f>1-(FORMULAS!$S$2-' DASHBOARD'!X979)/FORMULAS!$S$2</f>
        <v>#REF!</v>
      </c>
      <c r="AC979" t="e">
        <f t="shared" si="63"/>
        <v>#REF!</v>
      </c>
    </row>
    <row r="980" spans="1:29" x14ac:dyDescent="0.2">
      <c r="A980" t="str">
        <f>'RAW DATA'!A980</f>
        <v>F0070</v>
      </c>
      <c r="B980" t="str">
        <f>'RAW DATA'!G980</f>
        <v>Italy</v>
      </c>
      <c r="C980" t="e">
        <f>'RAW DATA'!#REF!</f>
        <v>#REF!</v>
      </c>
      <c r="D980" t="e">
        <f>'RAW DATA'!#REF!</f>
        <v>#REF!</v>
      </c>
      <c r="E980" t="e">
        <f>'RAW DATA'!#REF!</f>
        <v>#REF!</v>
      </c>
      <c r="F980" t="str">
        <f>'RAW DATA'!H980</f>
        <v>Telecom</v>
      </c>
      <c r="G980">
        <f>'RAW DATA'!I980</f>
        <v>7</v>
      </c>
      <c r="H980" t="e">
        <f>'RAW DATA'!#REF!</f>
        <v>#REF!</v>
      </c>
      <c r="I980" t="e">
        <f>'RAW DATA'!#REF!</f>
        <v>#REF!</v>
      </c>
      <c r="J980">
        <f>'RAW DATA'!J980</f>
        <v>1</v>
      </c>
      <c r="K980" t="e">
        <f>'RAW DATA'!#REF!</f>
        <v>#REF!</v>
      </c>
      <c r="L980" t="str">
        <f>'RAW DATA'!P980</f>
        <v>7</v>
      </c>
      <c r="M980" t="str">
        <f>'RAW DATA'!Q980</f>
        <v>06</v>
      </c>
      <c r="N980">
        <f>'RAW DATA'!R980</f>
        <v>1961</v>
      </c>
      <c r="O980" t="str">
        <f>'RAW DATA'!S980</f>
        <v>EUR</v>
      </c>
      <c r="P980">
        <f>'RAW DATA'!T980</f>
        <v>0</v>
      </c>
      <c r="Q980">
        <f>'RAW DATA'!U980</f>
        <v>0</v>
      </c>
      <c r="R980">
        <f>'RAW DATA'!V980</f>
        <v>39</v>
      </c>
      <c r="S980" t="e">
        <f>'RAW DATA'!#REF!</f>
        <v>#REF!</v>
      </c>
      <c r="T980">
        <f>'RAW DATA'!W980</f>
        <v>0</v>
      </c>
      <c r="U980">
        <f>'RAW DATA'!X980</f>
        <v>0</v>
      </c>
      <c r="V980">
        <f>'RAW DATA'!Y980</f>
        <v>0</v>
      </c>
      <c r="W980" t="e">
        <f>IF(' DASHBOARD'!K980&gt;=60,FORMULAS!$D$3,IF(' DASHBOARD'!K980&gt;=55,FORMULAS!$E$3,IF(' DASHBOARD'!K980&gt;=50,FORMULAS!$F$3,IF(' DASHBOARD'!K980&gt;=40,FORMULAS!$G$3,IF(' DASHBOARD'!K980&gt;=30,FORMULAS!$H$3,IF(K980&gt;=20,FORMULAS!$I$3,IF(' DASHBOARD'!K980&gt;=16,FORMULAS!$J$3)))))))</f>
        <v>#REF!</v>
      </c>
      <c r="X980" t="e">
        <f>INDEX(FORMULAS!$D$4:$J$10,MATCH('RAW DATA'!A980,FORMULAS!$A$4:$A$10,0),MATCH(' DASHBOARD'!W980,FORMULAS!$D$3:$J$3,0))</f>
        <v>#REF!</v>
      </c>
      <c r="Y980">
        <f t="shared" si="60"/>
        <v>452.53846153846155</v>
      </c>
      <c r="Z980">
        <f t="shared" si="61"/>
        <v>90.507692307692309</v>
      </c>
      <c r="AA980">
        <f t="shared" si="62"/>
        <v>11.603550295857989</v>
      </c>
      <c r="AB980" s="14" t="e">
        <f>1-(FORMULAS!$S$2-' DASHBOARD'!X980)/FORMULAS!$S$2</f>
        <v>#REF!</v>
      </c>
      <c r="AC980" t="e">
        <f t="shared" si="63"/>
        <v>#REF!</v>
      </c>
    </row>
    <row r="981" spans="1:29" x14ac:dyDescent="0.2">
      <c r="A981" t="str">
        <f>'RAW DATA'!A981</f>
        <v>F0070</v>
      </c>
      <c r="B981" t="str">
        <f>'RAW DATA'!G981</f>
        <v>Germany</v>
      </c>
      <c r="C981" t="e">
        <f>'RAW DATA'!#REF!</f>
        <v>#REF!</v>
      </c>
      <c r="D981" t="e">
        <f>'RAW DATA'!#REF!</f>
        <v>#REF!</v>
      </c>
      <c r="E981" t="e">
        <f>'RAW DATA'!#REF!</f>
        <v>#REF!</v>
      </c>
      <c r="F981" t="str">
        <f>'RAW DATA'!H981</f>
        <v>Telecom</v>
      </c>
      <c r="G981">
        <f>'RAW DATA'!I981</f>
        <v>7</v>
      </c>
      <c r="H981" t="e">
        <f>'RAW DATA'!#REF!</f>
        <v>#REF!</v>
      </c>
      <c r="I981" t="e">
        <f>'RAW DATA'!#REF!</f>
        <v>#REF!</v>
      </c>
      <c r="J981">
        <f>'RAW DATA'!J981</f>
        <v>1</v>
      </c>
      <c r="K981" t="e">
        <f>'RAW DATA'!#REF!</f>
        <v>#REF!</v>
      </c>
      <c r="L981" t="str">
        <f>'RAW DATA'!P981</f>
        <v>6</v>
      </c>
      <c r="M981" t="str">
        <f>'RAW DATA'!Q981</f>
        <v>06</v>
      </c>
      <c r="N981">
        <f>'RAW DATA'!R981</f>
        <v>1850</v>
      </c>
      <c r="O981" t="str">
        <f>'RAW DATA'!S981</f>
        <v>EUR</v>
      </c>
      <c r="P981">
        <f>'RAW DATA'!T981</f>
        <v>0</v>
      </c>
      <c r="Q981">
        <f>'RAW DATA'!U981</f>
        <v>0</v>
      </c>
      <c r="R981">
        <f>'RAW DATA'!V981</f>
        <v>39</v>
      </c>
      <c r="S981" t="e">
        <f>'RAW DATA'!#REF!</f>
        <v>#REF!</v>
      </c>
      <c r="T981">
        <f>'RAW DATA'!W981</f>
        <v>0</v>
      </c>
      <c r="U981">
        <f>'RAW DATA'!X981</f>
        <v>0</v>
      </c>
      <c r="V981">
        <f>'RAW DATA'!Y981</f>
        <v>0</v>
      </c>
      <c r="W981" t="e">
        <f>IF(' DASHBOARD'!K981&gt;=60,FORMULAS!$D$3,IF(' DASHBOARD'!K981&gt;=55,FORMULAS!$E$3,IF(' DASHBOARD'!K981&gt;=50,FORMULAS!$F$3,IF(' DASHBOARD'!K981&gt;=40,FORMULAS!$G$3,IF(' DASHBOARD'!K981&gt;=30,FORMULAS!$H$3,IF(K981&gt;=20,FORMULAS!$I$3,IF(' DASHBOARD'!K981&gt;=16,FORMULAS!$J$3)))))))</f>
        <v>#REF!</v>
      </c>
      <c r="X981" t="e">
        <f>INDEX(FORMULAS!$D$4:$J$10,MATCH('RAW DATA'!A981,FORMULAS!$A$4:$A$10,0),MATCH(' DASHBOARD'!W981,FORMULAS!$D$3:$J$3,0))</f>
        <v>#REF!</v>
      </c>
      <c r="Y981">
        <f t="shared" si="60"/>
        <v>426.92307692307691</v>
      </c>
      <c r="Z981">
        <f t="shared" si="61"/>
        <v>85.384615384615387</v>
      </c>
      <c r="AA981">
        <f t="shared" si="62"/>
        <v>10.946745562130177</v>
      </c>
      <c r="AB981" s="14" t="e">
        <f>1-(FORMULAS!$S$2-' DASHBOARD'!X981)/FORMULAS!$S$2</f>
        <v>#REF!</v>
      </c>
      <c r="AC981" t="e">
        <f t="shared" si="63"/>
        <v>#REF!</v>
      </c>
    </row>
    <row r="982" spans="1:29" x14ac:dyDescent="0.2">
      <c r="A982" t="str">
        <f>'RAW DATA'!A982</f>
        <v>F0070</v>
      </c>
      <c r="B982" t="str">
        <f>'RAW DATA'!G982</f>
        <v>Ireland</v>
      </c>
      <c r="C982" t="e">
        <f>'RAW DATA'!#REF!</f>
        <v>#REF!</v>
      </c>
      <c r="D982" t="e">
        <f>'RAW DATA'!#REF!</f>
        <v>#REF!</v>
      </c>
      <c r="E982" t="e">
        <f>'RAW DATA'!#REF!</f>
        <v>#REF!</v>
      </c>
      <c r="F982" t="str">
        <f>'RAW DATA'!H982</f>
        <v>Telecom</v>
      </c>
      <c r="G982">
        <f>'RAW DATA'!I982</f>
        <v>6</v>
      </c>
      <c r="H982" t="e">
        <f>'RAW DATA'!#REF!</f>
        <v>#REF!</v>
      </c>
      <c r="I982" t="e">
        <f>'RAW DATA'!#REF!</f>
        <v>#REF!</v>
      </c>
      <c r="J982">
        <f>'RAW DATA'!J982</f>
        <v>1</v>
      </c>
      <c r="K982" t="e">
        <f>'RAW DATA'!#REF!</f>
        <v>#REF!</v>
      </c>
      <c r="L982">
        <f>'RAW DATA'!P982</f>
        <v>0</v>
      </c>
      <c r="M982" t="str">
        <f>'RAW DATA'!Q982</f>
        <v>01</v>
      </c>
      <c r="N982">
        <f>'RAW DATA'!R982</f>
        <v>2755</v>
      </c>
      <c r="O982" t="str">
        <f>'RAW DATA'!S982</f>
        <v>EUR</v>
      </c>
      <c r="P982">
        <f>'RAW DATA'!T982</f>
        <v>0</v>
      </c>
      <c r="Q982">
        <f>'RAW DATA'!U982</f>
        <v>0</v>
      </c>
      <c r="R982">
        <f>'RAW DATA'!V982</f>
        <v>39</v>
      </c>
      <c r="S982" t="e">
        <f>'RAW DATA'!#REF!</f>
        <v>#REF!</v>
      </c>
      <c r="T982">
        <f>'RAW DATA'!W982</f>
        <v>0</v>
      </c>
      <c r="U982">
        <f>'RAW DATA'!X982</f>
        <v>0</v>
      </c>
      <c r="V982">
        <f>'RAW DATA'!Y982</f>
        <v>0</v>
      </c>
      <c r="W982" t="e">
        <f>IF(' DASHBOARD'!K982&gt;=60,FORMULAS!$D$3,IF(' DASHBOARD'!K982&gt;=55,FORMULAS!$E$3,IF(' DASHBOARD'!K982&gt;=50,FORMULAS!$F$3,IF(' DASHBOARD'!K982&gt;=40,FORMULAS!$G$3,IF(' DASHBOARD'!K982&gt;=30,FORMULAS!$H$3,IF(K982&gt;=20,FORMULAS!$I$3,IF(' DASHBOARD'!K982&gt;=16,FORMULAS!$J$3)))))))</f>
        <v>#REF!</v>
      </c>
      <c r="X982" t="e">
        <f>INDEX(FORMULAS!$D$4:$J$10,MATCH('RAW DATA'!A982,FORMULAS!$A$4:$A$10,0),MATCH(' DASHBOARD'!W982,FORMULAS!$D$3:$J$3,0))</f>
        <v>#REF!</v>
      </c>
      <c r="Y982">
        <f t="shared" si="60"/>
        <v>635.76923076923072</v>
      </c>
      <c r="Z982">
        <f t="shared" si="61"/>
        <v>127.15384615384615</v>
      </c>
      <c r="AA982">
        <f t="shared" si="62"/>
        <v>16.301775147928993</v>
      </c>
      <c r="AB982" s="14" t="e">
        <f>1-(FORMULAS!$S$2-' DASHBOARD'!X982)/FORMULAS!$S$2</f>
        <v>#REF!</v>
      </c>
      <c r="AC982" t="e">
        <f t="shared" si="63"/>
        <v>#REF!</v>
      </c>
    </row>
    <row r="983" spans="1:29" x14ac:dyDescent="0.2">
      <c r="A983" t="str">
        <f>'RAW DATA'!A983</f>
        <v>G0073</v>
      </c>
      <c r="B983" t="str">
        <f>'RAW DATA'!G983</f>
        <v>Germany</v>
      </c>
      <c r="C983" t="e">
        <f>'RAW DATA'!#REF!</f>
        <v>#REF!</v>
      </c>
      <c r="D983" t="e">
        <f>'RAW DATA'!#REF!</f>
        <v>#REF!</v>
      </c>
      <c r="E983" t="e">
        <f>'RAW DATA'!#REF!</f>
        <v>#REF!</v>
      </c>
      <c r="F983" t="str">
        <f>'RAW DATA'!H983</f>
        <v>Telecom</v>
      </c>
      <c r="G983">
        <f>'RAW DATA'!I983</f>
        <v>7</v>
      </c>
      <c r="H983" t="e">
        <f>'RAW DATA'!#REF!</f>
        <v>#REF!</v>
      </c>
      <c r="I983" t="e">
        <f>'RAW DATA'!#REF!</f>
        <v>#REF!</v>
      </c>
      <c r="J983">
        <f>'RAW DATA'!J983</f>
        <v>2</v>
      </c>
      <c r="K983" t="e">
        <f>'RAW DATA'!#REF!</f>
        <v>#REF!</v>
      </c>
      <c r="L983" t="str">
        <f>'RAW DATA'!P983</f>
        <v>5</v>
      </c>
      <c r="M983" t="str">
        <f>'RAW DATA'!Q983</f>
        <v>02</v>
      </c>
      <c r="N983">
        <f>'RAW DATA'!R983</f>
        <v>1905</v>
      </c>
      <c r="O983" t="str">
        <f>'RAW DATA'!S983</f>
        <v>EUR</v>
      </c>
      <c r="P983">
        <f>'RAW DATA'!T983</f>
        <v>0</v>
      </c>
      <c r="Q983">
        <f>'RAW DATA'!U983</f>
        <v>0</v>
      </c>
      <c r="R983">
        <f>'RAW DATA'!V983</f>
        <v>39</v>
      </c>
      <c r="S983" t="e">
        <f>'RAW DATA'!#REF!</f>
        <v>#REF!</v>
      </c>
      <c r="T983">
        <f>'RAW DATA'!W983</f>
        <v>0</v>
      </c>
      <c r="U983">
        <f>'RAW DATA'!X983</f>
        <v>0</v>
      </c>
      <c r="V983">
        <f>'RAW DATA'!Y983</f>
        <v>0</v>
      </c>
      <c r="W983" t="e">
        <f>IF(' DASHBOARD'!K983&gt;=60,FORMULAS!$D$3,IF(' DASHBOARD'!K983&gt;=55,FORMULAS!$E$3,IF(' DASHBOARD'!K983&gt;=50,FORMULAS!$F$3,IF(' DASHBOARD'!K983&gt;=40,FORMULAS!$G$3,IF(' DASHBOARD'!K983&gt;=30,FORMULAS!$H$3,IF(K983&gt;=20,FORMULAS!$I$3,IF(' DASHBOARD'!K983&gt;=16,FORMULAS!$J$3)))))))</f>
        <v>#REF!</v>
      </c>
      <c r="X983" t="e">
        <f>INDEX(FORMULAS!$D$4:$J$10,MATCH('RAW DATA'!A983,FORMULAS!$A$4:$A$10,0),MATCH(' DASHBOARD'!W983,FORMULAS!$D$3:$J$3,0))</f>
        <v>#REF!</v>
      </c>
      <c r="Y983">
        <f t="shared" si="60"/>
        <v>439.61538461538464</v>
      </c>
      <c r="Z983">
        <f t="shared" si="61"/>
        <v>87.923076923076934</v>
      </c>
      <c r="AA983">
        <f t="shared" si="62"/>
        <v>11.272189349112427</v>
      </c>
      <c r="AB983" s="14" t="e">
        <f>1-(FORMULAS!$S$2-' DASHBOARD'!X983)/FORMULAS!$S$2</f>
        <v>#REF!</v>
      </c>
      <c r="AC983" t="e">
        <f t="shared" si="63"/>
        <v>#REF!</v>
      </c>
    </row>
    <row r="984" spans="1:29" x14ac:dyDescent="0.2">
      <c r="A984" t="str">
        <f>'RAW DATA'!A984</f>
        <v>F0070</v>
      </c>
      <c r="B984" t="str">
        <f>'RAW DATA'!G984</f>
        <v>Germany</v>
      </c>
      <c r="C984" t="e">
        <f>'RAW DATA'!#REF!</f>
        <v>#REF!</v>
      </c>
      <c r="D984" t="e">
        <f>'RAW DATA'!#REF!</f>
        <v>#REF!</v>
      </c>
      <c r="E984" t="e">
        <f>'RAW DATA'!#REF!</f>
        <v>#REF!</v>
      </c>
      <c r="F984" t="str">
        <f>'RAW DATA'!H984</f>
        <v>Telecom</v>
      </c>
      <c r="G984">
        <f>'RAW DATA'!I984</f>
        <v>7</v>
      </c>
      <c r="H984" t="e">
        <f>'RAW DATA'!#REF!</f>
        <v>#REF!</v>
      </c>
      <c r="I984" t="e">
        <f>'RAW DATA'!#REF!</f>
        <v>#REF!</v>
      </c>
      <c r="J984">
        <f>'RAW DATA'!J984</f>
        <v>1</v>
      </c>
      <c r="K984" t="e">
        <f>'RAW DATA'!#REF!</f>
        <v>#REF!</v>
      </c>
      <c r="L984">
        <f>'RAW DATA'!P984</f>
        <v>0</v>
      </c>
      <c r="M984" t="str">
        <f>'RAW DATA'!Q984</f>
        <v>04</v>
      </c>
      <c r="N984">
        <f>'RAW DATA'!R984</f>
        <v>2318</v>
      </c>
      <c r="O984" t="str">
        <f>'RAW DATA'!S984</f>
        <v>EUR</v>
      </c>
      <c r="P984">
        <f>'RAW DATA'!T984</f>
        <v>0</v>
      </c>
      <c r="Q984">
        <f>'RAW DATA'!U984</f>
        <v>0</v>
      </c>
      <c r="R984">
        <f>'RAW DATA'!V984</f>
        <v>39</v>
      </c>
      <c r="S984" t="e">
        <f>'RAW DATA'!#REF!</f>
        <v>#REF!</v>
      </c>
      <c r="T984">
        <f>'RAW DATA'!W984</f>
        <v>0</v>
      </c>
      <c r="U984">
        <f>'RAW DATA'!X984</f>
        <v>0</v>
      </c>
      <c r="V984">
        <f>'RAW DATA'!Y984</f>
        <v>0</v>
      </c>
      <c r="W984" t="e">
        <f>IF(' DASHBOARD'!K984&gt;=60,FORMULAS!$D$3,IF(' DASHBOARD'!K984&gt;=55,FORMULAS!$E$3,IF(' DASHBOARD'!K984&gt;=50,FORMULAS!$F$3,IF(' DASHBOARD'!K984&gt;=40,FORMULAS!$G$3,IF(' DASHBOARD'!K984&gt;=30,FORMULAS!$H$3,IF(K984&gt;=20,FORMULAS!$I$3,IF(' DASHBOARD'!K984&gt;=16,FORMULAS!$J$3)))))))</f>
        <v>#REF!</v>
      </c>
      <c r="X984" t="e">
        <f>INDEX(FORMULAS!$D$4:$J$10,MATCH('RAW DATA'!A984,FORMULAS!$A$4:$A$10,0),MATCH(' DASHBOARD'!W984,FORMULAS!$D$3:$J$3,0))</f>
        <v>#REF!</v>
      </c>
      <c r="Y984">
        <f t="shared" si="60"/>
        <v>534.92307692307691</v>
      </c>
      <c r="Z984">
        <f t="shared" si="61"/>
        <v>106.98461538461538</v>
      </c>
      <c r="AA984">
        <f t="shared" si="62"/>
        <v>13.715976331360947</v>
      </c>
      <c r="AB984" s="14" t="e">
        <f>1-(FORMULAS!$S$2-' DASHBOARD'!X984)/FORMULAS!$S$2</f>
        <v>#REF!</v>
      </c>
      <c r="AC984" t="e">
        <f t="shared" si="63"/>
        <v>#REF!</v>
      </c>
    </row>
    <row r="985" spans="1:29" x14ac:dyDescent="0.2">
      <c r="A985" t="str">
        <f>'RAW DATA'!A985</f>
        <v>C0092</v>
      </c>
      <c r="B985" t="str">
        <f>'RAW DATA'!G985</f>
        <v>Germany</v>
      </c>
      <c r="C985" t="e">
        <f>'RAW DATA'!#REF!</f>
        <v>#REF!</v>
      </c>
      <c r="D985" t="e">
        <f>'RAW DATA'!#REF!</f>
        <v>#REF!</v>
      </c>
      <c r="E985" t="e">
        <f>'RAW DATA'!#REF!</f>
        <v>#REF!</v>
      </c>
      <c r="F985" t="str">
        <f>'RAW DATA'!H985</f>
        <v>Engineering</v>
      </c>
      <c r="G985">
        <f>'RAW DATA'!I985</f>
        <v>6</v>
      </c>
      <c r="H985" t="e">
        <f>'RAW DATA'!#REF!</f>
        <v>#REF!</v>
      </c>
      <c r="I985" t="e">
        <f>'RAW DATA'!#REF!</f>
        <v>#REF!</v>
      </c>
      <c r="J985">
        <f>'RAW DATA'!J985</f>
        <v>1</v>
      </c>
      <c r="K985" t="e">
        <f>'RAW DATA'!#REF!</f>
        <v>#REF!</v>
      </c>
      <c r="L985">
        <f>'RAW DATA'!P985</f>
        <v>0</v>
      </c>
      <c r="M985" t="str">
        <f>'RAW DATA'!Q985</f>
        <v>02</v>
      </c>
      <c r="N985">
        <f>'RAW DATA'!R985</f>
        <v>2480</v>
      </c>
      <c r="O985" t="str">
        <f>'RAW DATA'!S985</f>
        <v>EUR</v>
      </c>
      <c r="P985">
        <f>'RAW DATA'!T985</f>
        <v>0</v>
      </c>
      <c r="Q985">
        <f>'RAW DATA'!U985</f>
        <v>0</v>
      </c>
      <c r="R985">
        <f>'RAW DATA'!V985</f>
        <v>39</v>
      </c>
      <c r="S985" t="e">
        <f>'RAW DATA'!#REF!</f>
        <v>#REF!</v>
      </c>
      <c r="T985">
        <f>'RAW DATA'!W985</f>
        <v>0</v>
      </c>
      <c r="U985">
        <f>'RAW DATA'!X985</f>
        <v>0</v>
      </c>
      <c r="V985">
        <f>'RAW DATA'!Y985</f>
        <v>0</v>
      </c>
      <c r="W985" t="e">
        <f>IF(' DASHBOARD'!K985&gt;=60,FORMULAS!$D$3,IF(' DASHBOARD'!K985&gt;=55,FORMULAS!$E$3,IF(' DASHBOARD'!K985&gt;=50,FORMULAS!$F$3,IF(' DASHBOARD'!K985&gt;=40,FORMULAS!$G$3,IF(' DASHBOARD'!K985&gt;=30,FORMULAS!$H$3,IF(K985&gt;=20,FORMULAS!$I$3,IF(' DASHBOARD'!K985&gt;=16,FORMULAS!$J$3)))))))</f>
        <v>#REF!</v>
      </c>
      <c r="X985" t="e">
        <f>INDEX(FORMULAS!$D$4:$J$10,MATCH('RAW DATA'!A985,FORMULAS!$A$4:$A$10,0),MATCH(' DASHBOARD'!W985,FORMULAS!$D$3:$J$3,0))</f>
        <v>#REF!</v>
      </c>
      <c r="Y985">
        <f t="shared" si="60"/>
        <v>572.30769230769226</v>
      </c>
      <c r="Z985">
        <f t="shared" si="61"/>
        <v>114.46153846153845</v>
      </c>
      <c r="AA985">
        <f t="shared" si="62"/>
        <v>14.67455621301775</v>
      </c>
      <c r="AB985" s="14" t="e">
        <f>1-(FORMULAS!$S$2-' DASHBOARD'!X985)/FORMULAS!$S$2</f>
        <v>#REF!</v>
      </c>
      <c r="AC985" t="e">
        <f t="shared" si="63"/>
        <v>#REF!</v>
      </c>
    </row>
    <row r="986" spans="1:29" x14ac:dyDescent="0.2">
      <c r="A986" t="str">
        <f>'RAW DATA'!A986</f>
        <v>F0070</v>
      </c>
      <c r="B986" t="str">
        <f>'RAW DATA'!G986</f>
        <v>Germany</v>
      </c>
      <c r="C986" t="e">
        <f>'RAW DATA'!#REF!</f>
        <v>#REF!</v>
      </c>
      <c r="D986" t="e">
        <f>'RAW DATA'!#REF!</f>
        <v>#REF!</v>
      </c>
      <c r="E986" t="e">
        <f>'RAW DATA'!#REF!</f>
        <v>#REF!</v>
      </c>
      <c r="F986" t="str">
        <f>'RAW DATA'!H986</f>
        <v>Telecom</v>
      </c>
      <c r="G986">
        <f>'RAW DATA'!I986</f>
        <v>7</v>
      </c>
      <c r="H986" t="e">
        <f>'RAW DATA'!#REF!</f>
        <v>#REF!</v>
      </c>
      <c r="I986" t="e">
        <f>'RAW DATA'!#REF!</f>
        <v>#REF!</v>
      </c>
      <c r="J986">
        <f>'RAW DATA'!J986</f>
        <v>1</v>
      </c>
      <c r="K986" t="e">
        <f>'RAW DATA'!#REF!</f>
        <v>#REF!</v>
      </c>
      <c r="L986">
        <f>'RAW DATA'!P986</f>
        <v>0</v>
      </c>
      <c r="M986" t="str">
        <f>'RAW DATA'!Q986</f>
        <v>04</v>
      </c>
      <c r="N986">
        <f>'RAW DATA'!R986</f>
        <v>2213</v>
      </c>
      <c r="O986" t="str">
        <f>'RAW DATA'!S986</f>
        <v>EUR</v>
      </c>
      <c r="P986">
        <f>'RAW DATA'!T986</f>
        <v>0</v>
      </c>
      <c r="Q986">
        <f>'RAW DATA'!U986</f>
        <v>0</v>
      </c>
      <c r="R986">
        <f>'RAW DATA'!V986</f>
        <v>39</v>
      </c>
      <c r="S986" t="e">
        <f>'RAW DATA'!#REF!</f>
        <v>#REF!</v>
      </c>
      <c r="T986">
        <f>'RAW DATA'!W986</f>
        <v>0</v>
      </c>
      <c r="U986">
        <f>'RAW DATA'!X986</f>
        <v>0</v>
      </c>
      <c r="V986">
        <f>'RAW DATA'!Y986</f>
        <v>0</v>
      </c>
      <c r="W986" t="e">
        <f>IF(' DASHBOARD'!K986&gt;=60,FORMULAS!$D$3,IF(' DASHBOARD'!K986&gt;=55,FORMULAS!$E$3,IF(' DASHBOARD'!K986&gt;=50,FORMULAS!$F$3,IF(' DASHBOARD'!K986&gt;=40,FORMULAS!$G$3,IF(' DASHBOARD'!K986&gt;=30,FORMULAS!$H$3,IF(K986&gt;=20,FORMULAS!$I$3,IF(' DASHBOARD'!K986&gt;=16,FORMULAS!$J$3)))))))</f>
        <v>#REF!</v>
      </c>
      <c r="X986" t="e">
        <f>INDEX(FORMULAS!$D$4:$J$10,MATCH('RAW DATA'!A986,FORMULAS!$A$4:$A$10,0),MATCH(' DASHBOARD'!W986,FORMULAS!$D$3:$J$3,0))</f>
        <v>#REF!</v>
      </c>
      <c r="Y986">
        <f t="shared" si="60"/>
        <v>510.69230769230768</v>
      </c>
      <c r="Z986">
        <f t="shared" si="61"/>
        <v>102.13846153846154</v>
      </c>
      <c r="AA986">
        <f t="shared" si="62"/>
        <v>13.094674556213018</v>
      </c>
      <c r="AB986" s="14" t="e">
        <f>1-(FORMULAS!$S$2-' DASHBOARD'!X986)/FORMULAS!$S$2</f>
        <v>#REF!</v>
      </c>
      <c r="AC986" t="e">
        <f t="shared" si="63"/>
        <v>#REF!</v>
      </c>
    </row>
    <row r="987" spans="1:29" x14ac:dyDescent="0.2">
      <c r="A987" t="str">
        <f>'RAW DATA'!A987</f>
        <v>B0060</v>
      </c>
      <c r="B987" t="str">
        <f>'RAW DATA'!G987</f>
        <v>France</v>
      </c>
      <c r="C987" t="e">
        <f>'RAW DATA'!#REF!</f>
        <v>#REF!</v>
      </c>
      <c r="D987" t="e">
        <f>'RAW DATA'!#REF!</f>
        <v>#REF!</v>
      </c>
      <c r="E987" t="e">
        <f>'RAW DATA'!#REF!</f>
        <v>#REF!</v>
      </c>
      <c r="F987" t="str">
        <f>'RAW DATA'!H987</f>
        <v>Testing</v>
      </c>
      <c r="G987">
        <f>'RAW DATA'!I987</f>
        <v>5</v>
      </c>
      <c r="H987" t="e">
        <f>'RAW DATA'!#REF!</f>
        <v>#REF!</v>
      </c>
      <c r="I987" t="e">
        <f>'RAW DATA'!#REF!</f>
        <v>#REF!</v>
      </c>
      <c r="J987">
        <f>'RAW DATA'!J987</f>
        <v>1</v>
      </c>
      <c r="K987" t="e">
        <f>'RAW DATA'!#REF!</f>
        <v>#REF!</v>
      </c>
      <c r="L987" t="str">
        <f>'RAW DATA'!P987</f>
        <v>5</v>
      </c>
      <c r="M987" t="str">
        <f>'RAW DATA'!Q987</f>
        <v>02</v>
      </c>
      <c r="N987">
        <f>'RAW DATA'!R987</f>
        <v>3695</v>
      </c>
      <c r="O987" t="str">
        <f>'RAW DATA'!S987</f>
        <v>EUR</v>
      </c>
      <c r="P987">
        <f>'RAW DATA'!T987</f>
        <v>0</v>
      </c>
      <c r="Q987">
        <f>'RAW DATA'!U987</f>
        <v>0</v>
      </c>
      <c r="R987">
        <f>'RAW DATA'!V987</f>
        <v>35</v>
      </c>
      <c r="S987" t="e">
        <f>'RAW DATA'!#REF!</f>
        <v>#REF!</v>
      </c>
      <c r="T987">
        <f>'RAW DATA'!W987</f>
        <v>0</v>
      </c>
      <c r="U987">
        <f>'RAW DATA'!X987</f>
        <v>0</v>
      </c>
      <c r="V987">
        <f>'RAW DATA'!Y987</f>
        <v>0</v>
      </c>
      <c r="W987" t="e">
        <f>IF(' DASHBOARD'!K987&gt;=60,FORMULAS!$D$3,IF(' DASHBOARD'!K987&gt;=55,FORMULAS!$E$3,IF(' DASHBOARD'!K987&gt;=50,FORMULAS!$F$3,IF(' DASHBOARD'!K987&gt;=40,FORMULAS!$G$3,IF(' DASHBOARD'!K987&gt;=30,FORMULAS!$H$3,IF(K987&gt;=20,FORMULAS!$I$3,IF(' DASHBOARD'!K987&gt;=16,FORMULAS!$J$3)))))))</f>
        <v>#REF!</v>
      </c>
      <c r="X987" t="e">
        <f>INDEX(FORMULAS!$D$4:$J$10,MATCH('RAW DATA'!A987,FORMULAS!$A$4:$A$10,0),MATCH(' DASHBOARD'!W987,FORMULAS!$D$3:$J$3,0))</f>
        <v>#REF!</v>
      </c>
      <c r="Y987">
        <f t="shared" si="60"/>
        <v>852.69230769230774</v>
      </c>
      <c r="Z987">
        <f t="shared" si="61"/>
        <v>170.53846153846155</v>
      </c>
      <c r="AA987">
        <f t="shared" si="62"/>
        <v>24.362637362637365</v>
      </c>
      <c r="AB987" s="14" t="e">
        <f>1-(FORMULAS!$S$2-' DASHBOARD'!X987)/FORMULAS!$S$2</f>
        <v>#REF!</v>
      </c>
      <c r="AC987" t="e">
        <f t="shared" si="63"/>
        <v>#REF!</v>
      </c>
    </row>
    <row r="988" spans="1:29" x14ac:dyDescent="0.2">
      <c r="A988" t="str">
        <f>'RAW DATA'!A988</f>
        <v>E0062</v>
      </c>
      <c r="B988" t="str">
        <f>'RAW DATA'!G988</f>
        <v>France</v>
      </c>
      <c r="C988" t="e">
        <f>'RAW DATA'!#REF!</f>
        <v>#REF!</v>
      </c>
      <c r="D988" t="e">
        <f>'RAW DATA'!#REF!</f>
        <v>#REF!</v>
      </c>
      <c r="E988" t="e">
        <f>'RAW DATA'!#REF!</f>
        <v>#REF!</v>
      </c>
      <c r="F988" t="str">
        <f>'RAW DATA'!H988</f>
        <v>Engineering</v>
      </c>
      <c r="G988">
        <f>'RAW DATA'!I988</f>
        <v>5</v>
      </c>
      <c r="H988" t="e">
        <f>'RAW DATA'!#REF!</f>
        <v>#REF!</v>
      </c>
      <c r="I988" t="e">
        <f>'RAW DATA'!#REF!</f>
        <v>#REF!</v>
      </c>
      <c r="J988">
        <f>'RAW DATA'!J988</f>
        <v>1</v>
      </c>
      <c r="K988" t="e">
        <f>'RAW DATA'!#REF!</f>
        <v>#REF!</v>
      </c>
      <c r="L988" t="str">
        <f>'RAW DATA'!P988</f>
        <v>9</v>
      </c>
      <c r="M988" t="str">
        <f>'RAW DATA'!Q988</f>
        <v>06</v>
      </c>
      <c r="N988">
        <f>'RAW DATA'!R988</f>
        <v>4110</v>
      </c>
      <c r="O988" t="str">
        <f>'RAW DATA'!S988</f>
        <v>EUR</v>
      </c>
      <c r="P988">
        <f>'RAW DATA'!T988</f>
        <v>0</v>
      </c>
      <c r="Q988">
        <f>'RAW DATA'!U988</f>
        <v>0</v>
      </c>
      <c r="R988">
        <f>'RAW DATA'!V988</f>
        <v>35</v>
      </c>
      <c r="S988" t="e">
        <f>'RAW DATA'!#REF!</f>
        <v>#REF!</v>
      </c>
      <c r="T988">
        <f>'RAW DATA'!W988</f>
        <v>0</v>
      </c>
      <c r="U988">
        <f>'RAW DATA'!X988</f>
        <v>0</v>
      </c>
      <c r="V988">
        <f>'RAW DATA'!Y988</f>
        <v>0</v>
      </c>
      <c r="W988" t="e">
        <f>IF(' DASHBOARD'!K988&gt;=60,FORMULAS!$D$3,IF(' DASHBOARD'!K988&gt;=55,FORMULAS!$E$3,IF(' DASHBOARD'!K988&gt;=50,FORMULAS!$F$3,IF(' DASHBOARD'!K988&gt;=40,FORMULAS!$G$3,IF(' DASHBOARD'!K988&gt;=30,FORMULAS!$H$3,IF(K988&gt;=20,FORMULAS!$I$3,IF(' DASHBOARD'!K988&gt;=16,FORMULAS!$J$3)))))))</f>
        <v>#REF!</v>
      </c>
      <c r="X988" t="e">
        <f>INDEX(FORMULAS!$D$4:$J$10,MATCH('RAW DATA'!A988,FORMULAS!$A$4:$A$10,0),MATCH(' DASHBOARD'!W988,FORMULAS!$D$3:$J$3,0))</f>
        <v>#REF!</v>
      </c>
      <c r="Y988">
        <f t="shared" si="60"/>
        <v>948.46153846153845</v>
      </c>
      <c r="Z988">
        <f t="shared" si="61"/>
        <v>189.69230769230768</v>
      </c>
      <c r="AA988">
        <f t="shared" si="62"/>
        <v>27.098901098901099</v>
      </c>
      <c r="AB988" s="14" t="e">
        <f>1-(FORMULAS!$S$2-' DASHBOARD'!X988)/FORMULAS!$S$2</f>
        <v>#REF!</v>
      </c>
      <c r="AC988" t="e">
        <f t="shared" si="63"/>
        <v>#REF!</v>
      </c>
    </row>
    <row r="989" spans="1:29" x14ac:dyDescent="0.2">
      <c r="A989" t="str">
        <f>'RAW DATA'!A989</f>
        <v>E0062</v>
      </c>
      <c r="B989" t="str">
        <f>'RAW DATA'!G989</f>
        <v>Ireland</v>
      </c>
      <c r="C989" t="e">
        <f>'RAW DATA'!#REF!</f>
        <v>#REF!</v>
      </c>
      <c r="D989" t="e">
        <f>'RAW DATA'!#REF!</f>
        <v>#REF!</v>
      </c>
      <c r="E989" t="e">
        <f>'RAW DATA'!#REF!</f>
        <v>#REF!</v>
      </c>
      <c r="F989" t="str">
        <f>'RAW DATA'!H989</f>
        <v>Engineering</v>
      </c>
      <c r="G989">
        <f>'RAW DATA'!I989</f>
        <v>6</v>
      </c>
      <c r="H989" t="e">
        <f>'RAW DATA'!#REF!</f>
        <v>#REF!</v>
      </c>
      <c r="I989" t="e">
        <f>'RAW DATA'!#REF!</f>
        <v>#REF!</v>
      </c>
      <c r="J989">
        <f>'RAW DATA'!J989</f>
        <v>1</v>
      </c>
      <c r="K989" t="e">
        <f>'RAW DATA'!#REF!</f>
        <v>#REF!</v>
      </c>
      <c r="L989" t="str">
        <f>'RAW DATA'!P989</f>
        <v>10</v>
      </c>
      <c r="M989" t="str">
        <f>'RAW DATA'!Q989</f>
        <v>04</v>
      </c>
      <c r="N989">
        <f>'RAW DATA'!R989</f>
        <v>2479</v>
      </c>
      <c r="O989" t="str">
        <f>'RAW DATA'!S989</f>
        <v>EUR</v>
      </c>
      <c r="P989">
        <f>'RAW DATA'!T989</f>
        <v>0</v>
      </c>
      <c r="Q989">
        <f>'RAW DATA'!U989</f>
        <v>0</v>
      </c>
      <c r="R989">
        <f>'RAW DATA'!V989</f>
        <v>39</v>
      </c>
      <c r="S989" t="e">
        <f>'RAW DATA'!#REF!</f>
        <v>#REF!</v>
      </c>
      <c r="T989">
        <f>'RAW DATA'!W989</f>
        <v>0</v>
      </c>
      <c r="U989">
        <f>'RAW DATA'!X989</f>
        <v>0</v>
      </c>
      <c r="V989">
        <f>'RAW DATA'!Y989</f>
        <v>0</v>
      </c>
      <c r="W989" t="e">
        <f>IF(' DASHBOARD'!K989&gt;=60,FORMULAS!$D$3,IF(' DASHBOARD'!K989&gt;=55,FORMULAS!$E$3,IF(' DASHBOARD'!K989&gt;=50,FORMULAS!$F$3,IF(' DASHBOARD'!K989&gt;=40,FORMULAS!$G$3,IF(' DASHBOARD'!K989&gt;=30,FORMULAS!$H$3,IF(K989&gt;=20,FORMULAS!$I$3,IF(' DASHBOARD'!K989&gt;=16,FORMULAS!$J$3)))))))</f>
        <v>#REF!</v>
      </c>
      <c r="X989" t="e">
        <f>INDEX(FORMULAS!$D$4:$J$10,MATCH('RAW DATA'!A989,FORMULAS!$A$4:$A$10,0),MATCH(' DASHBOARD'!W989,FORMULAS!$D$3:$J$3,0))</f>
        <v>#REF!</v>
      </c>
      <c r="Y989">
        <f t="shared" si="60"/>
        <v>572.07692307692309</v>
      </c>
      <c r="Z989">
        <f t="shared" si="61"/>
        <v>114.41538461538462</v>
      </c>
      <c r="AA989">
        <f t="shared" si="62"/>
        <v>14.668639053254438</v>
      </c>
      <c r="AB989" s="14" t="e">
        <f>1-(FORMULAS!$S$2-' DASHBOARD'!X989)/FORMULAS!$S$2</f>
        <v>#REF!</v>
      </c>
      <c r="AC989" t="e">
        <f t="shared" si="63"/>
        <v>#REF!</v>
      </c>
    </row>
    <row r="990" spans="1:29" x14ac:dyDescent="0.2">
      <c r="A990" t="str">
        <f>'RAW DATA'!A990</f>
        <v>E0062</v>
      </c>
      <c r="B990" t="str">
        <f>'RAW DATA'!G990</f>
        <v>Germany</v>
      </c>
      <c r="C990" t="e">
        <f>'RAW DATA'!#REF!</f>
        <v>#REF!</v>
      </c>
      <c r="D990" t="e">
        <f>'RAW DATA'!#REF!</f>
        <v>#REF!</v>
      </c>
      <c r="E990" t="e">
        <f>'RAW DATA'!#REF!</f>
        <v>#REF!</v>
      </c>
      <c r="F990" t="str">
        <f>'RAW DATA'!H990</f>
        <v>Engineering</v>
      </c>
      <c r="G990">
        <f>'RAW DATA'!I990</f>
        <v>5</v>
      </c>
      <c r="H990" t="e">
        <f>'RAW DATA'!#REF!</f>
        <v>#REF!</v>
      </c>
      <c r="I990" t="e">
        <f>'RAW DATA'!#REF!</f>
        <v>#REF!</v>
      </c>
      <c r="J990">
        <f>'RAW DATA'!J990</f>
        <v>1</v>
      </c>
      <c r="K990" t="e">
        <f>'RAW DATA'!#REF!</f>
        <v>#REF!</v>
      </c>
      <c r="L990" t="str">
        <f>'RAW DATA'!P990</f>
        <v>11</v>
      </c>
      <c r="M990" t="str">
        <f>'RAW DATA'!Q990</f>
        <v>06</v>
      </c>
      <c r="N990">
        <f>'RAW DATA'!R990</f>
        <v>4236</v>
      </c>
      <c r="O990" t="str">
        <f>'RAW DATA'!S990</f>
        <v>EUR</v>
      </c>
      <c r="P990">
        <f>'RAW DATA'!T990</f>
        <v>0</v>
      </c>
      <c r="Q990">
        <f>'RAW DATA'!U990</f>
        <v>0</v>
      </c>
      <c r="R990">
        <f>'RAW DATA'!V990</f>
        <v>39</v>
      </c>
      <c r="S990" t="e">
        <f>'RAW DATA'!#REF!</f>
        <v>#REF!</v>
      </c>
      <c r="T990">
        <f>'RAW DATA'!W990</f>
        <v>0</v>
      </c>
      <c r="U990">
        <f>'RAW DATA'!X990</f>
        <v>0</v>
      </c>
      <c r="V990">
        <f>'RAW DATA'!Y990</f>
        <v>0</v>
      </c>
      <c r="W990" t="e">
        <f>IF(' DASHBOARD'!K990&gt;=60,FORMULAS!$D$3,IF(' DASHBOARD'!K990&gt;=55,FORMULAS!$E$3,IF(' DASHBOARD'!K990&gt;=50,FORMULAS!$F$3,IF(' DASHBOARD'!K990&gt;=40,FORMULAS!$G$3,IF(' DASHBOARD'!K990&gt;=30,FORMULAS!$H$3,IF(K990&gt;=20,FORMULAS!$I$3,IF(' DASHBOARD'!K990&gt;=16,FORMULAS!$J$3)))))))</f>
        <v>#REF!</v>
      </c>
      <c r="X990" t="e">
        <f>INDEX(FORMULAS!$D$4:$J$10,MATCH('RAW DATA'!A990,FORMULAS!$A$4:$A$10,0),MATCH(' DASHBOARD'!W990,FORMULAS!$D$3:$J$3,0))</f>
        <v>#REF!</v>
      </c>
      <c r="Y990">
        <f t="shared" si="60"/>
        <v>977.53846153846155</v>
      </c>
      <c r="Z990">
        <f t="shared" si="61"/>
        <v>195.50769230769231</v>
      </c>
      <c r="AA990">
        <f t="shared" si="62"/>
        <v>25.065088757396449</v>
      </c>
      <c r="AB990" s="14" t="e">
        <f>1-(FORMULAS!$S$2-' DASHBOARD'!X990)/FORMULAS!$S$2</f>
        <v>#REF!</v>
      </c>
      <c r="AC990" t="e">
        <f t="shared" si="63"/>
        <v>#REF!</v>
      </c>
    </row>
    <row r="991" spans="1:29" x14ac:dyDescent="0.2">
      <c r="A991" t="str">
        <f>'RAW DATA'!A991</f>
        <v>E0062</v>
      </c>
      <c r="B991" t="str">
        <f>'RAW DATA'!G991</f>
        <v>Italy</v>
      </c>
      <c r="C991" t="e">
        <f>'RAW DATA'!#REF!</f>
        <v>#REF!</v>
      </c>
      <c r="D991" t="e">
        <f>'RAW DATA'!#REF!</f>
        <v>#REF!</v>
      </c>
      <c r="E991" t="e">
        <f>'RAW DATA'!#REF!</f>
        <v>#REF!</v>
      </c>
      <c r="F991" t="str">
        <f>'RAW DATA'!H991</f>
        <v>Engineering</v>
      </c>
      <c r="G991">
        <f>'RAW DATA'!I991</f>
        <v>7</v>
      </c>
      <c r="H991" t="e">
        <f>'RAW DATA'!#REF!</f>
        <v>#REF!</v>
      </c>
      <c r="I991" t="e">
        <f>'RAW DATA'!#REF!</f>
        <v>#REF!</v>
      </c>
      <c r="J991">
        <f>'RAW DATA'!J991</f>
        <v>2</v>
      </c>
      <c r="K991" t="e">
        <f>'RAW DATA'!#REF!</f>
        <v>#REF!</v>
      </c>
      <c r="L991">
        <f>'RAW DATA'!P991</f>
        <v>0</v>
      </c>
      <c r="M991">
        <f>'RAW DATA'!Q991</f>
        <v>0</v>
      </c>
      <c r="N991">
        <f>'RAW DATA'!R991</f>
        <v>2192</v>
      </c>
      <c r="O991" t="str">
        <f>'RAW DATA'!S991</f>
        <v>EUR</v>
      </c>
      <c r="P991">
        <f>'RAW DATA'!T991</f>
        <v>0</v>
      </c>
      <c r="Q991">
        <f>'RAW DATA'!U991</f>
        <v>0</v>
      </c>
      <c r="R991">
        <f>'RAW DATA'!V991</f>
        <v>39</v>
      </c>
      <c r="S991" t="e">
        <f>'RAW DATA'!#REF!</f>
        <v>#REF!</v>
      </c>
      <c r="T991">
        <f>'RAW DATA'!W991</f>
        <v>0</v>
      </c>
      <c r="U991">
        <f>'RAW DATA'!X991</f>
        <v>0</v>
      </c>
      <c r="V991">
        <f>'RAW DATA'!Y991</f>
        <v>0</v>
      </c>
      <c r="W991" t="e">
        <f>IF(' DASHBOARD'!K991&gt;=60,FORMULAS!$D$3,IF(' DASHBOARD'!K991&gt;=55,FORMULAS!$E$3,IF(' DASHBOARD'!K991&gt;=50,FORMULAS!$F$3,IF(' DASHBOARD'!K991&gt;=40,FORMULAS!$G$3,IF(' DASHBOARD'!K991&gt;=30,FORMULAS!$H$3,IF(K991&gt;=20,FORMULAS!$I$3,IF(' DASHBOARD'!K991&gt;=16,FORMULAS!$J$3)))))))</f>
        <v>#REF!</v>
      </c>
      <c r="X991" t="e">
        <f>INDEX(FORMULAS!$D$4:$J$10,MATCH('RAW DATA'!A991,FORMULAS!$A$4:$A$10,0),MATCH(' DASHBOARD'!W991,FORMULAS!$D$3:$J$3,0))</f>
        <v>#REF!</v>
      </c>
      <c r="Y991">
        <f t="shared" si="60"/>
        <v>505.84615384615387</v>
      </c>
      <c r="Z991">
        <f t="shared" si="61"/>
        <v>101.16923076923078</v>
      </c>
      <c r="AA991">
        <f t="shared" si="62"/>
        <v>12.970414201183432</v>
      </c>
      <c r="AB991" s="14" t="e">
        <f>1-(FORMULAS!$S$2-' DASHBOARD'!X991)/FORMULAS!$S$2</f>
        <v>#REF!</v>
      </c>
      <c r="AC991" t="e">
        <f t="shared" si="63"/>
        <v>#REF!</v>
      </c>
    </row>
    <row r="992" spans="1:29" x14ac:dyDescent="0.2">
      <c r="A992" t="str">
        <f>'RAW DATA'!A992</f>
        <v>E0062</v>
      </c>
      <c r="B992" t="str">
        <f>'RAW DATA'!G992</f>
        <v>Germany</v>
      </c>
      <c r="C992" t="e">
        <f>'RAW DATA'!#REF!</f>
        <v>#REF!</v>
      </c>
      <c r="D992" t="e">
        <f>'RAW DATA'!#REF!</f>
        <v>#REF!</v>
      </c>
      <c r="E992" t="e">
        <f>'RAW DATA'!#REF!</f>
        <v>#REF!</v>
      </c>
      <c r="F992" t="str">
        <f>'RAW DATA'!H992</f>
        <v>Engineering</v>
      </c>
      <c r="G992">
        <f>'RAW DATA'!I992</f>
        <v>7</v>
      </c>
      <c r="H992" t="e">
        <f>'RAW DATA'!#REF!</f>
        <v>#REF!</v>
      </c>
      <c r="I992" t="e">
        <f>'RAW DATA'!#REF!</f>
        <v>#REF!</v>
      </c>
      <c r="J992">
        <f>'RAW DATA'!J992</f>
        <v>2</v>
      </c>
      <c r="K992" t="e">
        <f>'RAW DATA'!#REF!</f>
        <v>#REF!</v>
      </c>
      <c r="L992" t="str">
        <f>'RAW DATA'!P992</f>
        <v>12</v>
      </c>
      <c r="M992" t="str">
        <f>'RAW DATA'!Q992</f>
        <v>03</v>
      </c>
      <c r="N992">
        <f>'RAW DATA'!R992</f>
        <v>2146</v>
      </c>
      <c r="O992" t="str">
        <f>'RAW DATA'!S992</f>
        <v>EUR</v>
      </c>
      <c r="P992">
        <f>'RAW DATA'!T992</f>
        <v>0</v>
      </c>
      <c r="Q992">
        <f>'RAW DATA'!U992</f>
        <v>0</v>
      </c>
      <c r="R992">
        <f>'RAW DATA'!V992</f>
        <v>39</v>
      </c>
      <c r="S992" t="e">
        <f>'RAW DATA'!#REF!</f>
        <v>#REF!</v>
      </c>
      <c r="T992">
        <f>'RAW DATA'!W992</f>
        <v>0</v>
      </c>
      <c r="U992">
        <f>'RAW DATA'!X992</f>
        <v>0</v>
      </c>
      <c r="V992">
        <f>'RAW DATA'!Y992</f>
        <v>0</v>
      </c>
      <c r="W992" t="e">
        <f>IF(' DASHBOARD'!K992&gt;=60,FORMULAS!$D$3,IF(' DASHBOARD'!K992&gt;=55,FORMULAS!$E$3,IF(' DASHBOARD'!K992&gt;=50,FORMULAS!$F$3,IF(' DASHBOARD'!K992&gt;=40,FORMULAS!$G$3,IF(' DASHBOARD'!K992&gt;=30,FORMULAS!$H$3,IF(K992&gt;=20,FORMULAS!$I$3,IF(' DASHBOARD'!K992&gt;=16,FORMULAS!$J$3)))))))</f>
        <v>#REF!</v>
      </c>
      <c r="X992" t="e">
        <f>INDEX(FORMULAS!$D$4:$J$10,MATCH('RAW DATA'!A992,FORMULAS!$A$4:$A$10,0),MATCH(' DASHBOARD'!W992,FORMULAS!$D$3:$J$3,0))</f>
        <v>#REF!</v>
      </c>
      <c r="Y992">
        <f t="shared" si="60"/>
        <v>495.23076923076923</v>
      </c>
      <c r="Z992">
        <f t="shared" si="61"/>
        <v>99.046153846153842</v>
      </c>
      <c r="AA992">
        <f t="shared" si="62"/>
        <v>12.698224852071005</v>
      </c>
      <c r="AB992" s="14" t="e">
        <f>1-(FORMULAS!$S$2-' DASHBOARD'!X992)/FORMULAS!$S$2</f>
        <v>#REF!</v>
      </c>
      <c r="AC992" t="e">
        <f t="shared" si="63"/>
        <v>#REF!</v>
      </c>
    </row>
    <row r="993" spans="1:29" x14ac:dyDescent="0.2">
      <c r="A993" t="str">
        <f>'RAW DATA'!A993</f>
        <v>F0070</v>
      </c>
      <c r="B993" t="str">
        <f>'RAW DATA'!G993</f>
        <v>Germany</v>
      </c>
      <c r="C993" t="e">
        <f>'RAW DATA'!#REF!</f>
        <v>#REF!</v>
      </c>
      <c r="D993" t="e">
        <f>'RAW DATA'!#REF!</f>
        <v>#REF!</v>
      </c>
      <c r="E993" t="e">
        <f>'RAW DATA'!#REF!</f>
        <v>#REF!</v>
      </c>
      <c r="F993" t="str">
        <f>'RAW DATA'!H993</f>
        <v>Telecom</v>
      </c>
      <c r="G993">
        <f>'RAW DATA'!I993</f>
        <v>6</v>
      </c>
      <c r="H993" t="e">
        <f>'RAW DATA'!#REF!</f>
        <v>#REF!</v>
      </c>
      <c r="I993" t="e">
        <f>'RAW DATA'!#REF!</f>
        <v>#REF!</v>
      </c>
      <c r="J993">
        <f>'RAW DATA'!J993</f>
        <v>1</v>
      </c>
      <c r="K993" t="e">
        <f>'RAW DATA'!#REF!</f>
        <v>#REF!</v>
      </c>
      <c r="L993">
        <f>'RAW DATA'!P993</f>
        <v>0</v>
      </c>
      <c r="M993" t="str">
        <f>'RAW DATA'!Q993</f>
        <v>02</v>
      </c>
      <c r="N993">
        <f>'RAW DATA'!R993</f>
        <v>2593</v>
      </c>
      <c r="O993" t="str">
        <f>'RAW DATA'!S993</f>
        <v>EUR</v>
      </c>
      <c r="P993">
        <f>'RAW DATA'!T993</f>
        <v>0</v>
      </c>
      <c r="Q993">
        <f>'RAW DATA'!U993</f>
        <v>0</v>
      </c>
      <c r="R993">
        <f>'RAW DATA'!V993</f>
        <v>39</v>
      </c>
      <c r="S993" t="e">
        <f>'RAW DATA'!#REF!</f>
        <v>#REF!</v>
      </c>
      <c r="T993">
        <f>'RAW DATA'!W993</f>
        <v>0</v>
      </c>
      <c r="U993">
        <f>'RAW DATA'!X993</f>
        <v>0</v>
      </c>
      <c r="V993">
        <f>'RAW DATA'!Y993</f>
        <v>0</v>
      </c>
      <c r="W993" t="e">
        <f>IF(' DASHBOARD'!K993&gt;=60,FORMULAS!$D$3,IF(' DASHBOARD'!K993&gt;=55,FORMULAS!$E$3,IF(' DASHBOARD'!K993&gt;=50,FORMULAS!$F$3,IF(' DASHBOARD'!K993&gt;=40,FORMULAS!$G$3,IF(' DASHBOARD'!K993&gt;=30,FORMULAS!$H$3,IF(K993&gt;=20,FORMULAS!$I$3,IF(' DASHBOARD'!K993&gt;=16,FORMULAS!$J$3)))))))</f>
        <v>#REF!</v>
      </c>
      <c r="X993" t="e">
        <f>INDEX(FORMULAS!$D$4:$J$10,MATCH('RAW DATA'!A993,FORMULAS!$A$4:$A$10,0),MATCH(' DASHBOARD'!W993,FORMULAS!$D$3:$J$3,0))</f>
        <v>#REF!</v>
      </c>
      <c r="Y993">
        <f t="shared" si="60"/>
        <v>598.38461538461536</v>
      </c>
      <c r="Z993">
        <f t="shared" si="61"/>
        <v>119.67692307692307</v>
      </c>
      <c r="AA993">
        <f t="shared" si="62"/>
        <v>15.343195266272188</v>
      </c>
      <c r="AB993" s="14" t="e">
        <f>1-(FORMULAS!$S$2-' DASHBOARD'!X993)/FORMULAS!$S$2</f>
        <v>#REF!</v>
      </c>
      <c r="AC993" t="e">
        <f t="shared" si="63"/>
        <v>#REF!</v>
      </c>
    </row>
    <row r="994" spans="1:29" x14ac:dyDescent="0.2">
      <c r="A994" t="str">
        <f>'RAW DATA'!A994</f>
        <v>F0070</v>
      </c>
      <c r="B994" t="str">
        <f>'RAW DATA'!G994</f>
        <v>Germany</v>
      </c>
      <c r="C994" t="e">
        <f>'RAW DATA'!#REF!</f>
        <v>#REF!</v>
      </c>
      <c r="D994" t="e">
        <f>'RAW DATA'!#REF!</f>
        <v>#REF!</v>
      </c>
      <c r="E994" t="e">
        <f>'RAW DATA'!#REF!</f>
        <v>#REF!</v>
      </c>
      <c r="F994" t="str">
        <f>'RAW DATA'!H994</f>
        <v>Telecom</v>
      </c>
      <c r="G994">
        <f>'RAW DATA'!I994</f>
        <v>7</v>
      </c>
      <c r="H994" t="e">
        <f>'RAW DATA'!#REF!</f>
        <v>#REF!</v>
      </c>
      <c r="I994" t="e">
        <f>'RAW DATA'!#REF!</f>
        <v>#REF!</v>
      </c>
      <c r="J994">
        <f>'RAW DATA'!J994</f>
        <v>1</v>
      </c>
      <c r="K994" t="e">
        <f>'RAW DATA'!#REF!</f>
        <v>#REF!</v>
      </c>
      <c r="L994">
        <f>'RAW DATA'!P994</f>
        <v>0</v>
      </c>
      <c r="M994" t="str">
        <f>'RAW DATA'!Q994</f>
        <v>05</v>
      </c>
      <c r="N994">
        <f>'RAW DATA'!R994</f>
        <v>2194</v>
      </c>
      <c r="O994" t="str">
        <f>'RAW DATA'!S994</f>
        <v>EUR</v>
      </c>
      <c r="P994">
        <f>'RAW DATA'!T994</f>
        <v>0</v>
      </c>
      <c r="Q994">
        <f>'RAW DATA'!U994</f>
        <v>0</v>
      </c>
      <c r="R994">
        <f>'RAW DATA'!V994</f>
        <v>39</v>
      </c>
      <c r="S994" t="e">
        <f>'RAW DATA'!#REF!</f>
        <v>#REF!</v>
      </c>
      <c r="T994">
        <f>'RAW DATA'!W994</f>
        <v>0</v>
      </c>
      <c r="U994">
        <f>'RAW DATA'!X994</f>
        <v>0</v>
      </c>
      <c r="V994">
        <f>'RAW DATA'!Y994</f>
        <v>0</v>
      </c>
      <c r="W994" t="e">
        <f>IF(' DASHBOARD'!K994&gt;=60,FORMULAS!$D$3,IF(' DASHBOARD'!K994&gt;=55,FORMULAS!$E$3,IF(' DASHBOARD'!K994&gt;=50,FORMULAS!$F$3,IF(' DASHBOARD'!K994&gt;=40,FORMULAS!$G$3,IF(' DASHBOARD'!K994&gt;=30,FORMULAS!$H$3,IF(K994&gt;=20,FORMULAS!$I$3,IF(' DASHBOARD'!K994&gt;=16,FORMULAS!$J$3)))))))</f>
        <v>#REF!</v>
      </c>
      <c r="X994" t="e">
        <f>INDEX(FORMULAS!$D$4:$J$10,MATCH('RAW DATA'!A994,FORMULAS!$A$4:$A$10,0),MATCH(' DASHBOARD'!W994,FORMULAS!$D$3:$J$3,0))</f>
        <v>#REF!</v>
      </c>
      <c r="Y994">
        <f t="shared" si="60"/>
        <v>506.30769230769232</v>
      </c>
      <c r="Z994">
        <f t="shared" si="61"/>
        <v>101.26153846153846</v>
      </c>
      <c r="AA994">
        <f t="shared" si="62"/>
        <v>12.98224852071006</v>
      </c>
      <c r="AB994" s="14" t="e">
        <f>1-(FORMULAS!$S$2-' DASHBOARD'!X994)/FORMULAS!$S$2</f>
        <v>#REF!</v>
      </c>
      <c r="AC994" t="e">
        <f t="shared" si="63"/>
        <v>#REF!</v>
      </c>
    </row>
    <row r="995" spans="1:29" x14ac:dyDescent="0.2">
      <c r="A995" t="str">
        <f>'RAW DATA'!A995</f>
        <v>E0062</v>
      </c>
      <c r="B995" t="str">
        <f>'RAW DATA'!G995</f>
        <v>Germany</v>
      </c>
      <c r="C995" t="e">
        <f>'RAW DATA'!#REF!</f>
        <v>#REF!</v>
      </c>
      <c r="D995" t="e">
        <f>'RAW DATA'!#REF!</f>
        <v>#REF!</v>
      </c>
      <c r="E995" t="e">
        <f>'RAW DATA'!#REF!</f>
        <v>#REF!</v>
      </c>
      <c r="F995" t="str">
        <f>'RAW DATA'!H995</f>
        <v>Engineering</v>
      </c>
      <c r="G995">
        <f>'RAW DATA'!I995</f>
        <v>6</v>
      </c>
      <c r="H995" t="e">
        <f>'RAW DATA'!#REF!</f>
        <v>#REF!</v>
      </c>
      <c r="I995" t="e">
        <f>'RAW DATA'!#REF!</f>
        <v>#REF!</v>
      </c>
      <c r="J995">
        <f>'RAW DATA'!J995</f>
        <v>2</v>
      </c>
      <c r="K995" t="e">
        <f>'RAW DATA'!#REF!</f>
        <v>#REF!</v>
      </c>
      <c r="L995" t="str">
        <f>'RAW DATA'!P995</f>
        <v>11</v>
      </c>
      <c r="M995" t="str">
        <f>'RAW DATA'!Q995</f>
        <v>06</v>
      </c>
      <c r="N995">
        <f>'RAW DATA'!R995</f>
        <v>2537</v>
      </c>
      <c r="O995" t="str">
        <f>'RAW DATA'!S995</f>
        <v>EUR</v>
      </c>
      <c r="P995">
        <f>'RAW DATA'!T995</f>
        <v>0</v>
      </c>
      <c r="Q995">
        <f>'RAW DATA'!U995</f>
        <v>0</v>
      </c>
      <c r="R995">
        <f>'RAW DATA'!V995</f>
        <v>39</v>
      </c>
      <c r="S995" t="e">
        <f>'RAW DATA'!#REF!</f>
        <v>#REF!</v>
      </c>
      <c r="T995">
        <f>'RAW DATA'!W995</f>
        <v>0</v>
      </c>
      <c r="U995">
        <f>'RAW DATA'!X995</f>
        <v>0</v>
      </c>
      <c r="V995">
        <f>'RAW DATA'!Y995</f>
        <v>0</v>
      </c>
      <c r="W995" t="e">
        <f>IF(' DASHBOARD'!K995&gt;=60,FORMULAS!$D$3,IF(' DASHBOARD'!K995&gt;=55,FORMULAS!$E$3,IF(' DASHBOARD'!K995&gt;=50,FORMULAS!$F$3,IF(' DASHBOARD'!K995&gt;=40,FORMULAS!$G$3,IF(' DASHBOARD'!K995&gt;=30,FORMULAS!$H$3,IF(K995&gt;=20,FORMULAS!$I$3,IF(' DASHBOARD'!K995&gt;=16,FORMULAS!$J$3)))))))</f>
        <v>#REF!</v>
      </c>
      <c r="X995" t="e">
        <f>INDEX(FORMULAS!$D$4:$J$10,MATCH('RAW DATA'!A995,FORMULAS!$A$4:$A$10,0),MATCH(' DASHBOARD'!W995,FORMULAS!$D$3:$J$3,0))</f>
        <v>#REF!</v>
      </c>
      <c r="Y995">
        <f t="shared" si="60"/>
        <v>585.46153846153845</v>
      </c>
      <c r="Z995">
        <f t="shared" si="61"/>
        <v>117.09230769230768</v>
      </c>
      <c r="AA995">
        <f t="shared" si="62"/>
        <v>15.011834319526628</v>
      </c>
      <c r="AB995" s="14" t="e">
        <f>1-(FORMULAS!$S$2-' DASHBOARD'!X995)/FORMULAS!$S$2</f>
        <v>#REF!</v>
      </c>
      <c r="AC995" t="e">
        <f t="shared" si="63"/>
        <v>#REF!</v>
      </c>
    </row>
    <row r="996" spans="1:29" x14ac:dyDescent="0.2">
      <c r="A996" t="str">
        <f>'RAW DATA'!A996</f>
        <v>E0062</v>
      </c>
      <c r="B996" t="str">
        <f>'RAW DATA'!G996</f>
        <v>France</v>
      </c>
      <c r="C996" t="e">
        <f>'RAW DATA'!#REF!</f>
        <v>#REF!</v>
      </c>
      <c r="D996" t="e">
        <f>'RAW DATA'!#REF!</f>
        <v>#REF!</v>
      </c>
      <c r="E996" t="e">
        <f>'RAW DATA'!#REF!</f>
        <v>#REF!</v>
      </c>
      <c r="F996" t="str">
        <f>'RAW DATA'!H996</f>
        <v>Engineering</v>
      </c>
      <c r="G996">
        <f>'RAW DATA'!I996</f>
        <v>6</v>
      </c>
      <c r="H996" t="e">
        <f>'RAW DATA'!#REF!</f>
        <v>#REF!</v>
      </c>
      <c r="I996" t="e">
        <f>'RAW DATA'!#REF!</f>
        <v>#REF!</v>
      </c>
      <c r="J996">
        <f>'RAW DATA'!J996</f>
        <v>1</v>
      </c>
      <c r="K996" t="e">
        <f>'RAW DATA'!#REF!</f>
        <v>#REF!</v>
      </c>
      <c r="L996" t="str">
        <f>'RAW DATA'!P996</f>
        <v>6</v>
      </c>
      <c r="M996" t="str">
        <f>'RAW DATA'!Q996</f>
        <v>06</v>
      </c>
      <c r="N996">
        <f>'RAW DATA'!R996</f>
        <v>2502</v>
      </c>
      <c r="O996" t="str">
        <f>'RAW DATA'!S996</f>
        <v>EUR</v>
      </c>
      <c r="P996">
        <f>'RAW DATA'!T996</f>
        <v>0</v>
      </c>
      <c r="Q996">
        <f>'RAW DATA'!U996</f>
        <v>0</v>
      </c>
      <c r="R996">
        <f>'RAW DATA'!V996</f>
        <v>35</v>
      </c>
      <c r="S996" t="e">
        <f>'RAW DATA'!#REF!</f>
        <v>#REF!</v>
      </c>
      <c r="T996">
        <f>'RAW DATA'!W996</f>
        <v>0</v>
      </c>
      <c r="U996">
        <f>'RAW DATA'!X996</f>
        <v>0</v>
      </c>
      <c r="V996">
        <f>'RAW DATA'!Y996</f>
        <v>0</v>
      </c>
      <c r="W996" t="e">
        <f>IF(' DASHBOARD'!K996&gt;=60,FORMULAS!$D$3,IF(' DASHBOARD'!K996&gt;=55,FORMULAS!$E$3,IF(' DASHBOARD'!K996&gt;=50,FORMULAS!$F$3,IF(' DASHBOARD'!K996&gt;=40,FORMULAS!$G$3,IF(' DASHBOARD'!K996&gt;=30,FORMULAS!$H$3,IF(K996&gt;=20,FORMULAS!$I$3,IF(' DASHBOARD'!K996&gt;=16,FORMULAS!$J$3)))))))</f>
        <v>#REF!</v>
      </c>
      <c r="X996" t="e">
        <f>INDEX(FORMULAS!$D$4:$J$10,MATCH('RAW DATA'!A996,FORMULAS!$A$4:$A$10,0),MATCH(' DASHBOARD'!W996,FORMULAS!$D$3:$J$3,0))</f>
        <v>#REF!</v>
      </c>
      <c r="Y996">
        <f t="shared" si="60"/>
        <v>577.38461538461536</v>
      </c>
      <c r="Z996">
        <f t="shared" si="61"/>
        <v>115.47692307692307</v>
      </c>
      <c r="AA996">
        <f t="shared" si="62"/>
        <v>16.496703296703295</v>
      </c>
      <c r="AB996" s="14" t="e">
        <f>1-(FORMULAS!$S$2-' DASHBOARD'!X996)/FORMULAS!$S$2</f>
        <v>#REF!</v>
      </c>
      <c r="AC996" t="e">
        <f t="shared" si="63"/>
        <v>#REF!</v>
      </c>
    </row>
    <row r="997" spans="1:29" x14ac:dyDescent="0.2">
      <c r="A997" t="str">
        <f>'RAW DATA'!A997</f>
        <v>E0062</v>
      </c>
      <c r="B997" t="str">
        <f>'RAW DATA'!G997</f>
        <v>Ireland</v>
      </c>
      <c r="C997" t="e">
        <f>'RAW DATA'!#REF!</f>
        <v>#REF!</v>
      </c>
      <c r="D997" t="e">
        <f>'RAW DATA'!#REF!</f>
        <v>#REF!</v>
      </c>
      <c r="E997" t="e">
        <f>'RAW DATA'!#REF!</f>
        <v>#REF!</v>
      </c>
      <c r="F997" t="str">
        <f>'RAW DATA'!H997</f>
        <v>Engineering</v>
      </c>
      <c r="G997">
        <f>'RAW DATA'!I997</f>
        <v>4</v>
      </c>
      <c r="H997" t="e">
        <f>'RAW DATA'!#REF!</f>
        <v>#REF!</v>
      </c>
      <c r="I997" t="e">
        <f>'RAW DATA'!#REF!</f>
        <v>#REF!</v>
      </c>
      <c r="J997">
        <f>'RAW DATA'!J997</f>
        <v>1</v>
      </c>
      <c r="K997" t="e">
        <f>'RAW DATA'!#REF!</f>
        <v>#REF!</v>
      </c>
      <c r="L997" t="str">
        <f>'RAW DATA'!P997</f>
        <v>9</v>
      </c>
      <c r="M997" t="str">
        <f>'RAW DATA'!Q997</f>
        <v>06</v>
      </c>
      <c r="N997">
        <f>'RAW DATA'!R997</f>
        <v>4450</v>
      </c>
      <c r="O997" t="str">
        <f>'RAW DATA'!S997</f>
        <v>EUR</v>
      </c>
      <c r="P997">
        <f>'RAW DATA'!T997</f>
        <v>0</v>
      </c>
      <c r="Q997">
        <f>'RAW DATA'!U997</f>
        <v>0</v>
      </c>
      <c r="R997">
        <f>'RAW DATA'!V997</f>
        <v>39</v>
      </c>
      <c r="S997" t="e">
        <f>'RAW DATA'!#REF!</f>
        <v>#REF!</v>
      </c>
      <c r="T997">
        <f>'RAW DATA'!W997</f>
        <v>0</v>
      </c>
      <c r="U997">
        <f>'RAW DATA'!X997</f>
        <v>0</v>
      </c>
      <c r="V997">
        <f>'RAW DATA'!Y997</f>
        <v>0</v>
      </c>
      <c r="W997" t="e">
        <f>IF(' DASHBOARD'!K997&gt;=60,FORMULAS!$D$3,IF(' DASHBOARD'!K997&gt;=55,FORMULAS!$E$3,IF(' DASHBOARD'!K997&gt;=50,FORMULAS!$F$3,IF(' DASHBOARD'!K997&gt;=40,FORMULAS!$G$3,IF(' DASHBOARD'!K997&gt;=30,FORMULAS!$H$3,IF(K997&gt;=20,FORMULAS!$I$3,IF(' DASHBOARD'!K997&gt;=16,FORMULAS!$J$3)))))))</f>
        <v>#REF!</v>
      </c>
      <c r="X997" t="e">
        <f>INDEX(FORMULAS!$D$4:$J$10,MATCH('RAW DATA'!A997,FORMULAS!$A$4:$A$10,0),MATCH(' DASHBOARD'!W997,FORMULAS!$D$3:$J$3,0))</f>
        <v>#REF!</v>
      </c>
      <c r="Y997">
        <f t="shared" si="60"/>
        <v>1026.9230769230769</v>
      </c>
      <c r="Z997">
        <f t="shared" si="61"/>
        <v>205.38461538461539</v>
      </c>
      <c r="AA997">
        <f t="shared" si="62"/>
        <v>26.331360946745562</v>
      </c>
      <c r="AB997" s="14" t="e">
        <f>1-(FORMULAS!$S$2-' DASHBOARD'!X997)/FORMULAS!$S$2</f>
        <v>#REF!</v>
      </c>
      <c r="AC997" t="e">
        <f t="shared" si="63"/>
        <v>#REF!</v>
      </c>
    </row>
    <row r="998" spans="1:29" x14ac:dyDescent="0.2">
      <c r="A998" t="str">
        <f>'RAW DATA'!A998</f>
        <v>B0060</v>
      </c>
      <c r="B998" t="str">
        <f>'RAW DATA'!G998</f>
        <v>France</v>
      </c>
      <c r="C998" t="e">
        <f>'RAW DATA'!#REF!</f>
        <v>#REF!</v>
      </c>
      <c r="D998" t="e">
        <f>'RAW DATA'!#REF!</f>
        <v>#REF!</v>
      </c>
      <c r="E998" t="e">
        <f>'RAW DATA'!#REF!</f>
        <v>#REF!</v>
      </c>
      <c r="F998" t="str">
        <f>'RAW DATA'!H998</f>
        <v>Testing</v>
      </c>
      <c r="G998">
        <f>'RAW DATA'!I998</f>
        <v>6</v>
      </c>
      <c r="H998" t="e">
        <f>'RAW DATA'!#REF!</f>
        <v>#REF!</v>
      </c>
      <c r="I998" t="e">
        <f>'RAW DATA'!#REF!</f>
        <v>#REF!</v>
      </c>
      <c r="J998">
        <f>'RAW DATA'!J998</f>
        <v>2</v>
      </c>
      <c r="K998" t="e">
        <f>'RAW DATA'!#REF!</f>
        <v>#REF!</v>
      </c>
      <c r="L998" t="str">
        <f>'RAW DATA'!P998</f>
        <v>11</v>
      </c>
      <c r="M998" t="str">
        <f>'RAW DATA'!Q998</f>
        <v>03</v>
      </c>
      <c r="N998">
        <f>'RAW DATA'!R998</f>
        <v>3410</v>
      </c>
      <c r="O998" t="str">
        <f>'RAW DATA'!S998</f>
        <v>EUR</v>
      </c>
      <c r="P998">
        <f>'RAW DATA'!T998</f>
        <v>0</v>
      </c>
      <c r="Q998">
        <f>'RAW DATA'!U998</f>
        <v>0</v>
      </c>
      <c r="R998">
        <f>'RAW DATA'!V998</f>
        <v>35</v>
      </c>
      <c r="S998" t="e">
        <f>'RAW DATA'!#REF!</f>
        <v>#REF!</v>
      </c>
      <c r="T998">
        <f>'RAW DATA'!W998</f>
        <v>0</v>
      </c>
      <c r="U998">
        <f>'RAW DATA'!X998</f>
        <v>0</v>
      </c>
      <c r="V998">
        <f>'RAW DATA'!Y998</f>
        <v>0</v>
      </c>
      <c r="W998" t="e">
        <f>IF(' DASHBOARD'!K998&gt;=60,FORMULAS!$D$3,IF(' DASHBOARD'!K998&gt;=55,FORMULAS!$E$3,IF(' DASHBOARD'!K998&gt;=50,FORMULAS!$F$3,IF(' DASHBOARD'!K998&gt;=40,FORMULAS!$G$3,IF(' DASHBOARD'!K998&gt;=30,FORMULAS!$H$3,IF(K998&gt;=20,FORMULAS!$I$3,IF(' DASHBOARD'!K998&gt;=16,FORMULAS!$J$3)))))))</f>
        <v>#REF!</v>
      </c>
      <c r="X998" t="e">
        <f>INDEX(FORMULAS!$D$4:$J$10,MATCH('RAW DATA'!A998,FORMULAS!$A$4:$A$10,0),MATCH(' DASHBOARD'!W998,FORMULAS!$D$3:$J$3,0))</f>
        <v>#REF!</v>
      </c>
      <c r="Y998">
        <f t="shared" si="60"/>
        <v>786.92307692307691</v>
      </c>
      <c r="Z998">
        <f t="shared" si="61"/>
        <v>157.38461538461539</v>
      </c>
      <c r="AA998">
        <f t="shared" si="62"/>
        <v>22.483516483516482</v>
      </c>
      <c r="AB998" s="14" t="e">
        <f>1-(FORMULAS!$S$2-' DASHBOARD'!X998)/FORMULAS!$S$2</f>
        <v>#REF!</v>
      </c>
      <c r="AC998" t="e">
        <f t="shared" si="63"/>
        <v>#REF!</v>
      </c>
    </row>
    <row r="999" spans="1:29" x14ac:dyDescent="0.2">
      <c r="A999" t="str">
        <f>'RAW DATA'!A999</f>
        <v>B0060</v>
      </c>
      <c r="B999" t="str">
        <f>'RAW DATA'!G999</f>
        <v>France</v>
      </c>
      <c r="C999" t="e">
        <f>'RAW DATA'!#REF!</f>
        <v>#REF!</v>
      </c>
      <c r="D999" t="e">
        <f>'RAW DATA'!#REF!</f>
        <v>#REF!</v>
      </c>
      <c r="E999" t="e">
        <f>'RAW DATA'!#REF!</f>
        <v>#REF!</v>
      </c>
      <c r="F999" t="str">
        <f>'RAW DATA'!H999</f>
        <v>Testing</v>
      </c>
      <c r="G999">
        <f>'RAW DATA'!I999</f>
        <v>7</v>
      </c>
      <c r="H999" t="e">
        <f>'RAW DATA'!#REF!</f>
        <v>#REF!</v>
      </c>
      <c r="I999" t="e">
        <f>'RAW DATA'!#REF!</f>
        <v>#REF!</v>
      </c>
      <c r="J999">
        <f>'RAW DATA'!J999</f>
        <v>2</v>
      </c>
      <c r="K999" t="e">
        <f>'RAW DATA'!#REF!</f>
        <v>#REF!</v>
      </c>
      <c r="L999" t="str">
        <f>'RAW DATA'!P999</f>
        <v>9</v>
      </c>
      <c r="M999" t="str">
        <f>'RAW DATA'!Q999</f>
        <v>05</v>
      </c>
      <c r="N999">
        <f>'RAW DATA'!R999</f>
        <v>2207</v>
      </c>
      <c r="O999" t="str">
        <f>'RAW DATA'!S999</f>
        <v>EUR</v>
      </c>
      <c r="P999">
        <f>'RAW DATA'!T999</f>
        <v>0</v>
      </c>
      <c r="Q999">
        <f>'RAW DATA'!U999</f>
        <v>0</v>
      </c>
      <c r="R999">
        <f>'RAW DATA'!V999</f>
        <v>35</v>
      </c>
      <c r="S999" t="e">
        <f>'RAW DATA'!#REF!</f>
        <v>#REF!</v>
      </c>
      <c r="T999">
        <f>'RAW DATA'!W999</f>
        <v>0</v>
      </c>
      <c r="U999">
        <f>'RAW DATA'!X999</f>
        <v>0</v>
      </c>
      <c r="V999">
        <f>'RAW DATA'!Y999</f>
        <v>0</v>
      </c>
      <c r="W999" t="e">
        <f>IF(' DASHBOARD'!K999&gt;=60,FORMULAS!$D$3,IF(' DASHBOARD'!K999&gt;=55,FORMULAS!$E$3,IF(' DASHBOARD'!K999&gt;=50,FORMULAS!$F$3,IF(' DASHBOARD'!K999&gt;=40,FORMULAS!$G$3,IF(' DASHBOARD'!K999&gt;=30,FORMULAS!$H$3,IF(K999&gt;=20,FORMULAS!$I$3,IF(' DASHBOARD'!K999&gt;=16,FORMULAS!$J$3)))))))</f>
        <v>#REF!</v>
      </c>
      <c r="X999" t="e">
        <f>INDEX(FORMULAS!$D$4:$J$10,MATCH('RAW DATA'!A999,FORMULAS!$A$4:$A$10,0),MATCH(' DASHBOARD'!W999,FORMULAS!$D$3:$J$3,0))</f>
        <v>#REF!</v>
      </c>
      <c r="Y999">
        <f t="shared" si="60"/>
        <v>509.30769230769232</v>
      </c>
      <c r="Z999">
        <f t="shared" si="61"/>
        <v>101.86153846153846</v>
      </c>
      <c r="AA999">
        <f t="shared" si="62"/>
        <v>14.551648351648351</v>
      </c>
      <c r="AB999" s="14" t="e">
        <f>1-(FORMULAS!$S$2-' DASHBOARD'!X999)/FORMULAS!$S$2</f>
        <v>#REF!</v>
      </c>
      <c r="AC999" t="e">
        <f t="shared" si="63"/>
        <v>#REF!</v>
      </c>
    </row>
    <row r="1000" spans="1:29" x14ac:dyDescent="0.2">
      <c r="A1000" t="str">
        <f>'RAW DATA'!A1000</f>
        <v>E0062</v>
      </c>
      <c r="B1000" t="str">
        <f>'RAW DATA'!G1000</f>
        <v>Italy</v>
      </c>
      <c r="C1000" t="e">
        <f>'RAW DATA'!#REF!</f>
        <v>#REF!</v>
      </c>
      <c r="D1000" t="e">
        <f>'RAW DATA'!#REF!</f>
        <v>#REF!</v>
      </c>
      <c r="E1000" t="e">
        <f>'RAW DATA'!#REF!</f>
        <v>#REF!</v>
      </c>
      <c r="F1000" t="str">
        <f>'RAW DATA'!H1000</f>
        <v>Engineering</v>
      </c>
      <c r="G1000">
        <f>'RAW DATA'!I1000</f>
        <v>6</v>
      </c>
      <c r="H1000" t="e">
        <f>'RAW DATA'!#REF!</f>
        <v>#REF!</v>
      </c>
      <c r="I1000" t="e">
        <f>'RAW DATA'!#REF!</f>
        <v>#REF!</v>
      </c>
      <c r="J1000">
        <f>'RAW DATA'!J1000</f>
        <v>2</v>
      </c>
      <c r="K1000" t="e">
        <f>'RAW DATA'!#REF!</f>
        <v>#REF!</v>
      </c>
      <c r="L1000">
        <f>'RAW DATA'!P1000</f>
        <v>0</v>
      </c>
      <c r="M1000">
        <f>'RAW DATA'!Q1000</f>
        <v>0</v>
      </c>
      <c r="N1000">
        <f>'RAW DATA'!R1000</f>
        <v>2557</v>
      </c>
      <c r="O1000" t="str">
        <f>'RAW DATA'!S1000</f>
        <v>EUR</v>
      </c>
      <c r="P1000">
        <f>'RAW DATA'!T1000</f>
        <v>0</v>
      </c>
      <c r="Q1000">
        <f>'RAW DATA'!U1000</f>
        <v>0</v>
      </c>
      <c r="R1000">
        <f>'RAW DATA'!V1000</f>
        <v>39</v>
      </c>
      <c r="S1000" t="e">
        <f>'RAW DATA'!#REF!</f>
        <v>#REF!</v>
      </c>
      <c r="T1000">
        <f>'RAW DATA'!W1000</f>
        <v>0</v>
      </c>
      <c r="U1000">
        <f>'RAW DATA'!X1000</f>
        <v>0</v>
      </c>
      <c r="V1000">
        <f>'RAW DATA'!Y1000</f>
        <v>0</v>
      </c>
      <c r="W1000" t="e">
        <f>IF(' DASHBOARD'!K1000&gt;=60,FORMULAS!$D$3,IF(' DASHBOARD'!K1000&gt;=55,FORMULAS!$E$3,IF(' DASHBOARD'!K1000&gt;=50,FORMULAS!$F$3,IF(' DASHBOARD'!K1000&gt;=40,FORMULAS!$G$3,IF(' DASHBOARD'!K1000&gt;=30,FORMULAS!$H$3,IF(K1000&gt;=20,FORMULAS!$I$3,IF(' DASHBOARD'!K1000&gt;=16,FORMULAS!$J$3)))))))</f>
        <v>#REF!</v>
      </c>
      <c r="X1000" t="e">
        <f>INDEX(FORMULAS!$D$4:$J$10,MATCH('RAW DATA'!A1000,FORMULAS!$A$4:$A$10,0),MATCH(' DASHBOARD'!W1000,FORMULAS!$D$3:$J$3,0))</f>
        <v>#REF!</v>
      </c>
      <c r="Y1000">
        <f t="shared" si="60"/>
        <v>590.07692307692309</v>
      </c>
      <c r="Z1000">
        <f t="shared" si="61"/>
        <v>118.01538461538462</v>
      </c>
      <c r="AA1000">
        <f t="shared" si="62"/>
        <v>15.1301775147929</v>
      </c>
      <c r="AB1000" s="14" t="e">
        <f>1-(FORMULAS!$S$2-' DASHBOARD'!X1000)/FORMULAS!$S$2</f>
        <v>#REF!</v>
      </c>
      <c r="AC1000" t="e">
        <f t="shared" si="63"/>
        <v>#REF!</v>
      </c>
    </row>
    <row r="1001" spans="1:29" x14ac:dyDescent="0.2">
      <c r="A1001" t="str">
        <f>'RAW DATA'!A1001</f>
        <v>D0090</v>
      </c>
      <c r="B1001" t="str">
        <f>'RAW DATA'!G1001</f>
        <v>France</v>
      </c>
      <c r="C1001" t="e">
        <f>'RAW DATA'!#REF!</f>
        <v>#REF!</v>
      </c>
      <c r="D1001" t="e">
        <f>'RAW DATA'!#REF!</f>
        <v>#REF!</v>
      </c>
      <c r="E1001" t="e">
        <f>'RAW DATA'!#REF!</f>
        <v>#REF!</v>
      </c>
      <c r="F1001" t="str">
        <f>'RAW DATA'!H1001</f>
        <v>Back Office</v>
      </c>
      <c r="G1001">
        <f>'RAW DATA'!I1001</f>
        <v>6</v>
      </c>
      <c r="H1001" t="e">
        <f>'RAW DATA'!#REF!</f>
        <v>#REF!</v>
      </c>
      <c r="I1001" t="e">
        <f>'RAW DATA'!#REF!</f>
        <v>#REF!</v>
      </c>
      <c r="J1001">
        <f>'RAW DATA'!J1001</f>
        <v>1</v>
      </c>
      <c r="K1001" t="e">
        <f>'RAW DATA'!#REF!</f>
        <v>#REF!</v>
      </c>
      <c r="L1001">
        <f>'RAW DATA'!P1001</f>
        <v>0</v>
      </c>
      <c r="M1001" t="str">
        <f>'RAW DATA'!Q1001</f>
        <v>06</v>
      </c>
      <c r="N1001">
        <f>'RAW DATA'!R1001</f>
        <v>2461</v>
      </c>
      <c r="O1001" t="str">
        <f>'RAW DATA'!S1001</f>
        <v>EUR</v>
      </c>
      <c r="P1001">
        <f>'RAW DATA'!T1001</f>
        <v>0</v>
      </c>
      <c r="Q1001">
        <f>'RAW DATA'!U1001</f>
        <v>0</v>
      </c>
      <c r="R1001">
        <f>'RAW DATA'!V1001</f>
        <v>35</v>
      </c>
      <c r="S1001" t="e">
        <f>'RAW DATA'!#REF!</f>
        <v>#REF!</v>
      </c>
      <c r="T1001">
        <f>'RAW DATA'!W1001</f>
        <v>0</v>
      </c>
      <c r="U1001">
        <f>'RAW DATA'!X1001</f>
        <v>0</v>
      </c>
      <c r="V1001">
        <f>'RAW DATA'!Y1001</f>
        <v>0</v>
      </c>
      <c r="W1001" t="e">
        <f>IF(' DASHBOARD'!K1001&gt;=60,FORMULAS!$D$3,IF(' DASHBOARD'!K1001&gt;=55,FORMULAS!$E$3,IF(' DASHBOARD'!K1001&gt;=50,FORMULAS!$F$3,IF(' DASHBOARD'!K1001&gt;=40,FORMULAS!$G$3,IF(' DASHBOARD'!K1001&gt;=30,FORMULAS!$H$3,IF(K1001&gt;=20,FORMULAS!$I$3,IF(' DASHBOARD'!K1001&gt;=16,FORMULAS!$J$3)))))))</f>
        <v>#REF!</v>
      </c>
      <c r="X1001" t="e">
        <f>INDEX(FORMULAS!$D$4:$J$10,MATCH('RAW DATA'!A1001,FORMULAS!$A$4:$A$10,0),MATCH(' DASHBOARD'!W1001,FORMULAS!$D$3:$J$3,0))</f>
        <v>#REF!</v>
      </c>
      <c r="Y1001">
        <f t="shared" si="60"/>
        <v>567.92307692307691</v>
      </c>
      <c r="Z1001">
        <f t="shared" si="61"/>
        <v>113.58461538461538</v>
      </c>
      <c r="AA1001">
        <f t="shared" si="62"/>
        <v>16.226373626373626</v>
      </c>
      <c r="AB1001" s="14" t="e">
        <f>1-(FORMULAS!$S$2-' DASHBOARD'!X1001)/FORMULAS!$S$2</f>
        <v>#REF!</v>
      </c>
      <c r="AC1001" t="e">
        <f t="shared" si="63"/>
        <v>#REF!</v>
      </c>
    </row>
    <row r="1002" spans="1:29" x14ac:dyDescent="0.2">
      <c r="A1002" t="str">
        <f>'RAW DATA'!A1002</f>
        <v>F0070</v>
      </c>
      <c r="B1002" t="str">
        <f>'RAW DATA'!G1002</f>
        <v>Spain</v>
      </c>
      <c r="C1002" t="e">
        <f>'RAW DATA'!#REF!</f>
        <v>#REF!</v>
      </c>
      <c r="D1002" t="e">
        <f>'RAW DATA'!#REF!</f>
        <v>#REF!</v>
      </c>
      <c r="E1002" t="e">
        <f>'RAW DATA'!#REF!</f>
        <v>#REF!</v>
      </c>
      <c r="F1002" t="str">
        <f>'RAW DATA'!H1002</f>
        <v>Telecom</v>
      </c>
      <c r="G1002">
        <f>'RAW DATA'!I1002</f>
        <v>7</v>
      </c>
      <c r="H1002" t="e">
        <f>'RAW DATA'!#REF!</f>
        <v>#REF!</v>
      </c>
      <c r="I1002" t="e">
        <f>'RAW DATA'!#REF!</f>
        <v>#REF!</v>
      </c>
      <c r="J1002">
        <f>'RAW DATA'!J1002</f>
        <v>1</v>
      </c>
      <c r="K1002" t="e">
        <f>'RAW DATA'!#REF!</f>
        <v>#REF!</v>
      </c>
      <c r="L1002">
        <f>'RAW DATA'!P1002</f>
        <v>0</v>
      </c>
      <c r="M1002" t="str">
        <f>'RAW DATA'!Q1002</f>
        <v>01</v>
      </c>
      <c r="N1002">
        <f>'RAW DATA'!R1002</f>
        <v>2232</v>
      </c>
      <c r="O1002" t="str">
        <f>'RAW DATA'!S1002</f>
        <v>EUR</v>
      </c>
      <c r="P1002">
        <f>'RAW DATA'!T1002</f>
        <v>0</v>
      </c>
      <c r="Q1002">
        <f>'RAW DATA'!U1002</f>
        <v>0</v>
      </c>
      <c r="R1002">
        <f>'RAW DATA'!V1002</f>
        <v>39</v>
      </c>
      <c r="S1002" t="e">
        <f>'RAW DATA'!#REF!</f>
        <v>#REF!</v>
      </c>
      <c r="T1002">
        <f>'RAW DATA'!W1002</f>
        <v>0</v>
      </c>
      <c r="U1002">
        <f>'RAW DATA'!X1002</f>
        <v>0</v>
      </c>
      <c r="V1002">
        <f>'RAW DATA'!Y1002</f>
        <v>0</v>
      </c>
      <c r="W1002" t="e">
        <f>IF(' DASHBOARD'!K1002&gt;=60,FORMULAS!$D$3,IF(' DASHBOARD'!K1002&gt;=55,FORMULAS!$E$3,IF(' DASHBOARD'!K1002&gt;=50,FORMULAS!$F$3,IF(' DASHBOARD'!K1002&gt;=40,FORMULAS!$G$3,IF(' DASHBOARD'!K1002&gt;=30,FORMULAS!$H$3,IF(K1002&gt;=20,FORMULAS!$I$3,IF(' DASHBOARD'!K1002&gt;=16,FORMULAS!$J$3)))))))</f>
        <v>#REF!</v>
      </c>
      <c r="X1002" t="e">
        <f>INDEX(FORMULAS!$D$4:$J$10,MATCH('RAW DATA'!A1002,FORMULAS!$A$4:$A$10,0),MATCH(' DASHBOARD'!W1002,FORMULAS!$D$3:$J$3,0))</f>
        <v>#REF!</v>
      </c>
      <c r="Y1002">
        <f t="shared" si="60"/>
        <v>515.07692307692309</v>
      </c>
      <c r="Z1002">
        <f t="shared" si="61"/>
        <v>103.01538461538462</v>
      </c>
      <c r="AA1002">
        <f t="shared" si="62"/>
        <v>13.207100591715976</v>
      </c>
      <c r="AB1002" s="14" t="e">
        <f>1-(FORMULAS!$S$2-' DASHBOARD'!X1002)/FORMULAS!$S$2</f>
        <v>#REF!</v>
      </c>
      <c r="AC1002" t="e">
        <f t="shared" si="63"/>
        <v>#REF!</v>
      </c>
    </row>
    <row r="1003" spans="1:29" x14ac:dyDescent="0.2">
      <c r="A1003" t="str">
        <f>'RAW DATA'!A1003</f>
        <v>A0080</v>
      </c>
      <c r="B1003" t="str">
        <f>'RAW DATA'!G1003</f>
        <v>France</v>
      </c>
      <c r="C1003" t="e">
        <f>'RAW DATA'!#REF!</f>
        <v>#REF!</v>
      </c>
      <c r="D1003" t="e">
        <f>'RAW DATA'!#REF!</f>
        <v>#REF!</v>
      </c>
      <c r="E1003" t="e">
        <f>'RAW DATA'!#REF!</f>
        <v>#REF!</v>
      </c>
      <c r="F1003" t="str">
        <f>'RAW DATA'!H1003</f>
        <v>Consulting</v>
      </c>
      <c r="G1003">
        <f>'RAW DATA'!I1003</f>
        <v>6</v>
      </c>
      <c r="H1003" t="e">
        <f>'RAW DATA'!#REF!</f>
        <v>#REF!</v>
      </c>
      <c r="I1003" t="e">
        <f>'RAW DATA'!#REF!</f>
        <v>#REF!</v>
      </c>
      <c r="J1003">
        <f>'RAW DATA'!J1003</f>
        <v>1</v>
      </c>
      <c r="K1003" t="e">
        <f>'RAW DATA'!#REF!</f>
        <v>#REF!</v>
      </c>
      <c r="L1003">
        <f>'RAW DATA'!P1003</f>
        <v>0</v>
      </c>
      <c r="M1003">
        <f>'RAW DATA'!Q1003</f>
        <v>0</v>
      </c>
      <c r="N1003">
        <f>'RAW DATA'!R1003</f>
        <v>3173</v>
      </c>
      <c r="O1003" t="str">
        <f>'RAW DATA'!S1003</f>
        <v>EUR</v>
      </c>
      <c r="P1003">
        <f>'RAW DATA'!T1003</f>
        <v>0</v>
      </c>
      <c r="Q1003">
        <f>'RAW DATA'!U1003</f>
        <v>0</v>
      </c>
      <c r="R1003">
        <f>'RAW DATA'!V1003</f>
        <v>35</v>
      </c>
      <c r="S1003" t="e">
        <f>'RAW DATA'!#REF!</f>
        <v>#REF!</v>
      </c>
      <c r="T1003">
        <f>'RAW DATA'!W1003</f>
        <v>0</v>
      </c>
      <c r="U1003">
        <f>'RAW DATA'!X1003</f>
        <v>0</v>
      </c>
      <c r="V1003">
        <f>'RAW DATA'!Y1003</f>
        <v>0</v>
      </c>
      <c r="W1003" t="e">
        <f>IF(' DASHBOARD'!K1003&gt;=60,FORMULAS!$D$3,IF(' DASHBOARD'!K1003&gt;=55,FORMULAS!$E$3,IF(' DASHBOARD'!K1003&gt;=50,FORMULAS!$F$3,IF(' DASHBOARD'!K1003&gt;=40,FORMULAS!$G$3,IF(' DASHBOARD'!K1003&gt;=30,FORMULAS!$H$3,IF(K1003&gt;=20,FORMULAS!$I$3,IF(' DASHBOARD'!K1003&gt;=16,FORMULAS!$J$3)))))))</f>
        <v>#REF!</v>
      </c>
      <c r="X1003" t="e">
        <f>INDEX(FORMULAS!$D$4:$J$10,MATCH('RAW DATA'!A1003,FORMULAS!$A$4:$A$10,0),MATCH(' DASHBOARD'!W1003,FORMULAS!$D$3:$J$3,0))</f>
        <v>#REF!</v>
      </c>
      <c r="Y1003">
        <f t="shared" si="60"/>
        <v>732.23076923076928</v>
      </c>
      <c r="Z1003">
        <f t="shared" si="61"/>
        <v>146.44615384615386</v>
      </c>
      <c r="AA1003">
        <f t="shared" si="62"/>
        <v>20.920879120879121</v>
      </c>
      <c r="AB1003" s="14" t="e">
        <f>1-(FORMULAS!$S$2-' DASHBOARD'!X1003)/FORMULAS!$S$2</f>
        <v>#REF!</v>
      </c>
      <c r="AC1003" t="e">
        <f t="shared" si="63"/>
        <v>#REF!</v>
      </c>
    </row>
    <row r="1004" spans="1:29" x14ac:dyDescent="0.2">
      <c r="A1004" t="str">
        <f>'RAW DATA'!A1004</f>
        <v>A0080</v>
      </c>
      <c r="B1004" t="str">
        <f>'RAW DATA'!G1004</f>
        <v>France</v>
      </c>
      <c r="C1004" t="e">
        <f>'RAW DATA'!#REF!</f>
        <v>#REF!</v>
      </c>
      <c r="D1004" t="e">
        <f>'RAW DATA'!#REF!</f>
        <v>#REF!</v>
      </c>
      <c r="E1004" t="e">
        <f>'RAW DATA'!#REF!</f>
        <v>#REF!</v>
      </c>
      <c r="F1004" t="str">
        <f>'RAW DATA'!H1004</f>
        <v>Consulting</v>
      </c>
      <c r="G1004">
        <f>'RAW DATA'!I1004</f>
        <v>3</v>
      </c>
      <c r="H1004" t="e">
        <f>'RAW DATA'!#REF!</f>
        <v>#REF!</v>
      </c>
      <c r="I1004" t="e">
        <f>'RAW DATA'!#REF!</f>
        <v>#REF!</v>
      </c>
      <c r="J1004">
        <f>'RAW DATA'!J1004</f>
        <v>1</v>
      </c>
      <c r="K1004" t="e">
        <f>'RAW DATA'!#REF!</f>
        <v>#REF!</v>
      </c>
      <c r="L1004">
        <f>'RAW DATA'!P1004</f>
        <v>0</v>
      </c>
      <c r="M1004" t="str">
        <f>'RAW DATA'!Q1004</f>
        <v>06</v>
      </c>
      <c r="N1004">
        <f>'RAW DATA'!R1004</f>
        <v>5428</v>
      </c>
      <c r="O1004" t="str">
        <f>'RAW DATA'!S1004</f>
        <v>EUR</v>
      </c>
      <c r="P1004">
        <f>'RAW DATA'!T1004</f>
        <v>0</v>
      </c>
      <c r="Q1004">
        <f>'RAW DATA'!U1004</f>
        <v>0</v>
      </c>
      <c r="R1004">
        <f>'RAW DATA'!V1004</f>
        <v>35</v>
      </c>
      <c r="S1004" t="e">
        <f>'RAW DATA'!#REF!</f>
        <v>#REF!</v>
      </c>
      <c r="T1004">
        <f>'RAW DATA'!W1004</f>
        <v>0</v>
      </c>
      <c r="U1004">
        <f>'RAW DATA'!X1004</f>
        <v>0</v>
      </c>
      <c r="V1004">
        <f>'RAW DATA'!Y1004</f>
        <v>0</v>
      </c>
      <c r="W1004" t="e">
        <f>IF(' DASHBOARD'!K1004&gt;=60,FORMULAS!$D$3,IF(' DASHBOARD'!K1004&gt;=55,FORMULAS!$E$3,IF(' DASHBOARD'!K1004&gt;=50,FORMULAS!$F$3,IF(' DASHBOARD'!K1004&gt;=40,FORMULAS!$G$3,IF(' DASHBOARD'!K1004&gt;=30,FORMULAS!$H$3,IF(K1004&gt;=20,FORMULAS!$I$3,IF(' DASHBOARD'!K1004&gt;=16,FORMULAS!$J$3)))))))</f>
        <v>#REF!</v>
      </c>
      <c r="X1004" t="e">
        <f>INDEX(FORMULAS!$D$4:$J$10,MATCH('RAW DATA'!A1004,FORMULAS!$A$4:$A$10,0),MATCH(' DASHBOARD'!W1004,FORMULAS!$D$3:$J$3,0))</f>
        <v>#REF!</v>
      </c>
      <c r="Y1004">
        <f t="shared" si="60"/>
        <v>1252.6153846153845</v>
      </c>
      <c r="Z1004">
        <f t="shared" si="61"/>
        <v>250.5230769230769</v>
      </c>
      <c r="AA1004">
        <f t="shared" si="62"/>
        <v>35.78901098901099</v>
      </c>
      <c r="AB1004" s="14" t="e">
        <f>1-(FORMULAS!$S$2-' DASHBOARD'!X1004)/FORMULAS!$S$2</f>
        <v>#REF!</v>
      </c>
      <c r="AC1004" t="e">
        <f t="shared" si="63"/>
        <v>#REF!</v>
      </c>
    </row>
    <row r="1005" spans="1:29" x14ac:dyDescent="0.2">
      <c r="A1005" t="str">
        <f>'RAW DATA'!A1005</f>
        <v>F0070</v>
      </c>
      <c r="B1005" t="str">
        <f>'RAW DATA'!G1005</f>
        <v>Germany</v>
      </c>
      <c r="C1005" t="e">
        <f>'RAW DATA'!#REF!</f>
        <v>#REF!</v>
      </c>
      <c r="D1005" t="e">
        <f>'RAW DATA'!#REF!</f>
        <v>#REF!</v>
      </c>
      <c r="E1005" t="e">
        <f>'RAW DATA'!#REF!</f>
        <v>#REF!</v>
      </c>
      <c r="F1005" t="str">
        <f>'RAW DATA'!H1005</f>
        <v>Telecom</v>
      </c>
      <c r="G1005">
        <f>'RAW DATA'!I1005</f>
        <v>7</v>
      </c>
      <c r="H1005" t="e">
        <f>'RAW DATA'!#REF!</f>
        <v>#REF!</v>
      </c>
      <c r="I1005" t="e">
        <f>'RAW DATA'!#REF!</f>
        <v>#REF!</v>
      </c>
      <c r="J1005">
        <f>'RAW DATA'!J1005</f>
        <v>1</v>
      </c>
      <c r="K1005" t="e">
        <f>'RAW DATA'!#REF!</f>
        <v>#REF!</v>
      </c>
      <c r="L1005" t="str">
        <f>'RAW DATA'!P1005</f>
        <v>7</v>
      </c>
      <c r="M1005" t="str">
        <f>'RAW DATA'!Q1005</f>
        <v>04</v>
      </c>
      <c r="N1005">
        <f>'RAW DATA'!R1005</f>
        <v>2071</v>
      </c>
      <c r="O1005" t="str">
        <f>'RAW DATA'!S1005</f>
        <v>EUR</v>
      </c>
      <c r="P1005">
        <f>'RAW DATA'!T1005</f>
        <v>0</v>
      </c>
      <c r="Q1005">
        <f>'RAW DATA'!U1005</f>
        <v>0</v>
      </c>
      <c r="R1005">
        <f>'RAW DATA'!V1005</f>
        <v>39</v>
      </c>
      <c r="S1005" t="e">
        <f>'RAW DATA'!#REF!</f>
        <v>#REF!</v>
      </c>
      <c r="T1005">
        <f>'RAW DATA'!W1005</f>
        <v>0</v>
      </c>
      <c r="U1005">
        <f>'RAW DATA'!X1005</f>
        <v>0</v>
      </c>
      <c r="V1005">
        <f>'RAW DATA'!Y1005</f>
        <v>0</v>
      </c>
      <c r="W1005" t="e">
        <f>IF(' DASHBOARD'!K1005&gt;=60,FORMULAS!$D$3,IF(' DASHBOARD'!K1005&gt;=55,FORMULAS!$E$3,IF(' DASHBOARD'!K1005&gt;=50,FORMULAS!$F$3,IF(' DASHBOARD'!K1005&gt;=40,FORMULAS!$G$3,IF(' DASHBOARD'!K1005&gt;=30,FORMULAS!$H$3,IF(K1005&gt;=20,FORMULAS!$I$3,IF(' DASHBOARD'!K1005&gt;=16,FORMULAS!$J$3)))))))</f>
        <v>#REF!</v>
      </c>
      <c r="X1005" t="e">
        <f>INDEX(FORMULAS!$D$4:$J$10,MATCH('RAW DATA'!A1005,FORMULAS!$A$4:$A$10,0),MATCH(' DASHBOARD'!W1005,FORMULAS!$D$3:$J$3,0))</f>
        <v>#REF!</v>
      </c>
      <c r="Y1005">
        <f t="shared" si="60"/>
        <v>477.92307692307691</v>
      </c>
      <c r="Z1005">
        <f t="shared" si="61"/>
        <v>95.584615384615375</v>
      </c>
      <c r="AA1005">
        <f t="shared" si="62"/>
        <v>12.254437869822485</v>
      </c>
      <c r="AB1005" s="14" t="e">
        <f>1-(FORMULAS!$S$2-' DASHBOARD'!X1005)/FORMULAS!$S$2</f>
        <v>#REF!</v>
      </c>
      <c r="AC1005" t="e">
        <f t="shared" si="63"/>
        <v>#REF!</v>
      </c>
    </row>
    <row r="1006" spans="1:29" x14ac:dyDescent="0.2">
      <c r="A1006" t="str">
        <f>'RAW DATA'!A1006</f>
        <v>A0080</v>
      </c>
      <c r="B1006" t="str">
        <f>'RAW DATA'!G1006</f>
        <v>France</v>
      </c>
      <c r="C1006" t="e">
        <f>'RAW DATA'!#REF!</f>
        <v>#REF!</v>
      </c>
      <c r="D1006" t="e">
        <f>'RAW DATA'!#REF!</f>
        <v>#REF!</v>
      </c>
      <c r="E1006" t="e">
        <f>'RAW DATA'!#REF!</f>
        <v>#REF!</v>
      </c>
      <c r="F1006" t="str">
        <f>'RAW DATA'!H1006</f>
        <v>Consulting</v>
      </c>
      <c r="G1006">
        <f>'RAW DATA'!I1006</f>
        <v>5</v>
      </c>
      <c r="H1006" t="e">
        <f>'RAW DATA'!#REF!</f>
        <v>#REF!</v>
      </c>
      <c r="I1006" t="e">
        <f>'RAW DATA'!#REF!</f>
        <v>#REF!</v>
      </c>
      <c r="J1006">
        <f>'RAW DATA'!J1006</f>
        <v>1</v>
      </c>
      <c r="K1006" t="e">
        <f>'RAW DATA'!#REF!</f>
        <v>#REF!</v>
      </c>
      <c r="L1006">
        <f>'RAW DATA'!P1006</f>
        <v>0</v>
      </c>
      <c r="M1006" t="str">
        <f>'RAW DATA'!Q1006</f>
        <v>06</v>
      </c>
      <c r="N1006">
        <f>'RAW DATA'!R1006</f>
        <v>3649</v>
      </c>
      <c r="O1006" t="str">
        <f>'RAW DATA'!S1006</f>
        <v>EUR</v>
      </c>
      <c r="P1006">
        <f>'RAW DATA'!T1006</f>
        <v>0</v>
      </c>
      <c r="Q1006">
        <f>'RAW DATA'!U1006</f>
        <v>0</v>
      </c>
      <c r="R1006">
        <f>'RAW DATA'!V1006</f>
        <v>35</v>
      </c>
      <c r="S1006" t="e">
        <f>'RAW DATA'!#REF!</f>
        <v>#REF!</v>
      </c>
      <c r="T1006">
        <f>'RAW DATA'!W1006</f>
        <v>0</v>
      </c>
      <c r="U1006">
        <f>'RAW DATA'!X1006</f>
        <v>0</v>
      </c>
      <c r="V1006">
        <f>'RAW DATA'!Y1006</f>
        <v>0</v>
      </c>
      <c r="W1006" t="e">
        <f>IF(' DASHBOARD'!K1006&gt;=60,FORMULAS!$D$3,IF(' DASHBOARD'!K1006&gt;=55,FORMULAS!$E$3,IF(' DASHBOARD'!K1006&gt;=50,FORMULAS!$F$3,IF(' DASHBOARD'!K1006&gt;=40,FORMULAS!$G$3,IF(' DASHBOARD'!K1006&gt;=30,FORMULAS!$H$3,IF(K1006&gt;=20,FORMULAS!$I$3,IF(' DASHBOARD'!K1006&gt;=16,FORMULAS!$J$3)))))))</f>
        <v>#REF!</v>
      </c>
      <c r="X1006" t="e">
        <f>INDEX(FORMULAS!$D$4:$J$10,MATCH('RAW DATA'!A1006,FORMULAS!$A$4:$A$10,0),MATCH(' DASHBOARD'!W1006,FORMULAS!$D$3:$J$3,0))</f>
        <v>#REF!</v>
      </c>
      <c r="Y1006">
        <f t="shared" si="60"/>
        <v>842.07692307692309</v>
      </c>
      <c r="Z1006">
        <f t="shared" si="61"/>
        <v>168.41538461538462</v>
      </c>
      <c r="AA1006">
        <f t="shared" si="62"/>
        <v>24.059340659340659</v>
      </c>
      <c r="AB1006" s="14" t="e">
        <f>1-(FORMULAS!$S$2-' DASHBOARD'!X1006)/FORMULAS!$S$2</f>
        <v>#REF!</v>
      </c>
      <c r="AC1006" t="e">
        <f t="shared" si="63"/>
        <v>#REF!</v>
      </c>
    </row>
    <row r="1007" spans="1:29" x14ac:dyDescent="0.2">
      <c r="A1007" t="str">
        <f>'RAW DATA'!A1007</f>
        <v>A0080</v>
      </c>
      <c r="B1007" t="str">
        <f>'RAW DATA'!G1007</f>
        <v>France</v>
      </c>
      <c r="C1007" t="e">
        <f>'RAW DATA'!#REF!</f>
        <v>#REF!</v>
      </c>
      <c r="D1007" t="e">
        <f>'RAW DATA'!#REF!</f>
        <v>#REF!</v>
      </c>
      <c r="E1007" t="e">
        <f>'RAW DATA'!#REF!</f>
        <v>#REF!</v>
      </c>
      <c r="F1007" t="str">
        <f>'RAW DATA'!H1007</f>
        <v>Consulting</v>
      </c>
      <c r="G1007">
        <f>'RAW DATA'!I1007</f>
        <v>7</v>
      </c>
      <c r="H1007" t="e">
        <f>'RAW DATA'!#REF!</f>
        <v>#REF!</v>
      </c>
      <c r="I1007" t="e">
        <f>'RAW DATA'!#REF!</f>
        <v>#REF!</v>
      </c>
      <c r="J1007">
        <f>'RAW DATA'!J1007</f>
        <v>2</v>
      </c>
      <c r="K1007" t="e">
        <f>'RAW DATA'!#REF!</f>
        <v>#REF!</v>
      </c>
      <c r="L1007">
        <f>'RAW DATA'!P1007</f>
        <v>0</v>
      </c>
      <c r="M1007" t="str">
        <f>'RAW DATA'!Q1007</f>
        <v>05</v>
      </c>
      <c r="N1007">
        <f>'RAW DATA'!R1007</f>
        <v>1969</v>
      </c>
      <c r="O1007" t="str">
        <f>'RAW DATA'!S1007</f>
        <v>EUR</v>
      </c>
      <c r="P1007">
        <f>'RAW DATA'!T1007</f>
        <v>0</v>
      </c>
      <c r="Q1007">
        <f>'RAW DATA'!U1007</f>
        <v>0</v>
      </c>
      <c r="R1007">
        <f>'RAW DATA'!V1007</f>
        <v>35</v>
      </c>
      <c r="S1007" t="e">
        <f>'RAW DATA'!#REF!</f>
        <v>#REF!</v>
      </c>
      <c r="T1007">
        <f>'RAW DATA'!W1007</f>
        <v>0</v>
      </c>
      <c r="U1007">
        <f>'RAW DATA'!X1007</f>
        <v>0</v>
      </c>
      <c r="V1007">
        <f>'RAW DATA'!Y1007</f>
        <v>0</v>
      </c>
      <c r="W1007" t="e">
        <f>IF(' DASHBOARD'!K1007&gt;=60,FORMULAS!$D$3,IF(' DASHBOARD'!K1007&gt;=55,FORMULAS!$E$3,IF(' DASHBOARD'!K1007&gt;=50,FORMULAS!$F$3,IF(' DASHBOARD'!K1007&gt;=40,FORMULAS!$G$3,IF(' DASHBOARD'!K1007&gt;=30,FORMULAS!$H$3,IF(K1007&gt;=20,FORMULAS!$I$3,IF(' DASHBOARD'!K1007&gt;=16,FORMULAS!$J$3)))))))</f>
        <v>#REF!</v>
      </c>
      <c r="X1007" t="e">
        <f>INDEX(FORMULAS!$D$4:$J$10,MATCH('RAW DATA'!A1007,FORMULAS!$A$4:$A$10,0),MATCH(' DASHBOARD'!W1007,FORMULAS!$D$3:$J$3,0))</f>
        <v>#REF!</v>
      </c>
      <c r="Y1007">
        <f t="shared" si="60"/>
        <v>454.38461538461536</v>
      </c>
      <c r="Z1007">
        <f t="shared" si="61"/>
        <v>90.876923076923077</v>
      </c>
      <c r="AA1007">
        <f t="shared" si="62"/>
        <v>12.982417582417582</v>
      </c>
      <c r="AB1007" s="14" t="e">
        <f>1-(FORMULAS!$S$2-' DASHBOARD'!X1007)/FORMULAS!$S$2</f>
        <v>#REF!</v>
      </c>
      <c r="AC1007" t="e">
        <f t="shared" si="63"/>
        <v>#REF!</v>
      </c>
    </row>
    <row r="1008" spans="1:29" x14ac:dyDescent="0.2">
      <c r="A1008" t="str">
        <f>'RAW DATA'!A1008</f>
        <v>F0070</v>
      </c>
      <c r="B1008" t="str">
        <f>'RAW DATA'!G1008</f>
        <v>Germany</v>
      </c>
      <c r="C1008" t="e">
        <f>'RAW DATA'!#REF!</f>
        <v>#REF!</v>
      </c>
      <c r="D1008" t="e">
        <f>'RAW DATA'!#REF!</f>
        <v>#REF!</v>
      </c>
      <c r="E1008" t="e">
        <f>'RAW DATA'!#REF!</f>
        <v>#REF!</v>
      </c>
      <c r="F1008" t="str">
        <f>'RAW DATA'!H1008</f>
        <v>Telecom</v>
      </c>
      <c r="G1008">
        <f>'RAW DATA'!I1008</f>
        <v>7</v>
      </c>
      <c r="H1008" t="e">
        <f>'RAW DATA'!#REF!</f>
        <v>#REF!</v>
      </c>
      <c r="I1008" t="e">
        <f>'RAW DATA'!#REF!</f>
        <v>#REF!</v>
      </c>
      <c r="J1008">
        <f>'RAW DATA'!J1008</f>
        <v>1</v>
      </c>
      <c r="K1008" t="e">
        <f>'RAW DATA'!#REF!</f>
        <v>#REF!</v>
      </c>
      <c r="L1008" t="str">
        <f>'RAW DATA'!P1008</f>
        <v>7</v>
      </c>
      <c r="M1008" t="str">
        <f>'RAW DATA'!Q1008</f>
        <v>02</v>
      </c>
      <c r="N1008">
        <f>'RAW DATA'!R1008</f>
        <v>2077</v>
      </c>
      <c r="O1008" t="str">
        <f>'RAW DATA'!S1008</f>
        <v>EUR</v>
      </c>
      <c r="P1008">
        <f>'RAW DATA'!T1008</f>
        <v>0</v>
      </c>
      <c r="Q1008">
        <f>'RAW DATA'!U1008</f>
        <v>0</v>
      </c>
      <c r="R1008">
        <f>'RAW DATA'!V1008</f>
        <v>39</v>
      </c>
      <c r="S1008" t="e">
        <f>'RAW DATA'!#REF!</f>
        <v>#REF!</v>
      </c>
      <c r="T1008">
        <f>'RAW DATA'!W1008</f>
        <v>0</v>
      </c>
      <c r="U1008">
        <f>'RAW DATA'!X1008</f>
        <v>0</v>
      </c>
      <c r="V1008">
        <f>'RAW DATA'!Y1008</f>
        <v>0</v>
      </c>
      <c r="W1008" t="e">
        <f>IF(' DASHBOARD'!K1008&gt;=60,FORMULAS!$D$3,IF(' DASHBOARD'!K1008&gt;=55,FORMULAS!$E$3,IF(' DASHBOARD'!K1008&gt;=50,FORMULAS!$F$3,IF(' DASHBOARD'!K1008&gt;=40,FORMULAS!$G$3,IF(' DASHBOARD'!K1008&gt;=30,FORMULAS!$H$3,IF(K1008&gt;=20,FORMULAS!$I$3,IF(' DASHBOARD'!K1008&gt;=16,FORMULAS!$J$3)))))))</f>
        <v>#REF!</v>
      </c>
      <c r="X1008" t="e">
        <f>INDEX(FORMULAS!$D$4:$J$10,MATCH('RAW DATA'!A1008,FORMULAS!$A$4:$A$10,0),MATCH(' DASHBOARD'!W1008,FORMULAS!$D$3:$J$3,0))</f>
        <v>#REF!</v>
      </c>
      <c r="Y1008">
        <f t="shared" si="60"/>
        <v>479.30769230769232</v>
      </c>
      <c r="Z1008">
        <f t="shared" si="61"/>
        <v>95.861538461538458</v>
      </c>
      <c r="AA1008">
        <f t="shared" si="62"/>
        <v>12.289940828402367</v>
      </c>
      <c r="AB1008" s="14" t="e">
        <f>1-(FORMULAS!$S$2-' DASHBOARD'!X1008)/FORMULAS!$S$2</f>
        <v>#REF!</v>
      </c>
      <c r="AC1008" t="e">
        <f t="shared" si="63"/>
        <v>#REF!</v>
      </c>
    </row>
    <row r="1009" spans="1:29" x14ac:dyDescent="0.2">
      <c r="A1009" t="str">
        <f>'RAW DATA'!A1009</f>
        <v>E0062</v>
      </c>
      <c r="B1009" t="str">
        <f>'RAW DATA'!G1009</f>
        <v>Germany</v>
      </c>
      <c r="C1009" t="e">
        <f>'RAW DATA'!#REF!</f>
        <v>#REF!</v>
      </c>
      <c r="D1009" t="e">
        <f>'RAW DATA'!#REF!</f>
        <v>#REF!</v>
      </c>
      <c r="E1009" t="e">
        <f>'RAW DATA'!#REF!</f>
        <v>#REF!</v>
      </c>
      <c r="F1009" t="str">
        <f>'RAW DATA'!H1009</f>
        <v>Engineering</v>
      </c>
      <c r="G1009">
        <f>'RAW DATA'!I1009</f>
        <v>5</v>
      </c>
      <c r="H1009" t="e">
        <f>'RAW DATA'!#REF!</f>
        <v>#REF!</v>
      </c>
      <c r="I1009" t="e">
        <f>'RAW DATA'!#REF!</f>
        <v>#REF!</v>
      </c>
      <c r="J1009">
        <f>'RAW DATA'!J1009</f>
        <v>1</v>
      </c>
      <c r="K1009" t="e">
        <f>'RAW DATA'!#REF!</f>
        <v>#REF!</v>
      </c>
      <c r="L1009" t="str">
        <f>'RAW DATA'!P1009</f>
        <v>9</v>
      </c>
      <c r="M1009" t="str">
        <f>'RAW DATA'!Q1009</f>
        <v>06</v>
      </c>
      <c r="N1009">
        <f>'RAW DATA'!R1009</f>
        <v>4452</v>
      </c>
      <c r="O1009" t="str">
        <f>'RAW DATA'!S1009</f>
        <v>EUR</v>
      </c>
      <c r="P1009">
        <f>'RAW DATA'!T1009</f>
        <v>0</v>
      </c>
      <c r="Q1009">
        <f>'RAW DATA'!U1009</f>
        <v>0</v>
      </c>
      <c r="R1009">
        <f>'RAW DATA'!V1009</f>
        <v>39</v>
      </c>
      <c r="S1009" t="e">
        <f>'RAW DATA'!#REF!</f>
        <v>#REF!</v>
      </c>
      <c r="T1009">
        <f>'RAW DATA'!W1009</f>
        <v>0</v>
      </c>
      <c r="U1009">
        <f>'RAW DATA'!X1009</f>
        <v>0</v>
      </c>
      <c r="V1009">
        <f>'RAW DATA'!Y1009</f>
        <v>0</v>
      </c>
      <c r="W1009" t="e">
        <f>IF(' DASHBOARD'!K1009&gt;=60,FORMULAS!$D$3,IF(' DASHBOARD'!K1009&gt;=55,FORMULAS!$E$3,IF(' DASHBOARD'!K1009&gt;=50,FORMULAS!$F$3,IF(' DASHBOARD'!K1009&gt;=40,FORMULAS!$G$3,IF(' DASHBOARD'!K1009&gt;=30,FORMULAS!$H$3,IF(K1009&gt;=20,FORMULAS!$I$3,IF(' DASHBOARD'!K1009&gt;=16,FORMULAS!$J$3)))))))</f>
        <v>#REF!</v>
      </c>
      <c r="X1009" t="e">
        <f>INDEX(FORMULAS!$D$4:$J$10,MATCH('RAW DATA'!A1009,FORMULAS!$A$4:$A$10,0),MATCH(' DASHBOARD'!W1009,FORMULAS!$D$3:$J$3,0))</f>
        <v>#REF!</v>
      </c>
      <c r="Y1009">
        <f t="shared" si="60"/>
        <v>1027.3846153846155</v>
      </c>
      <c r="Z1009">
        <f t="shared" si="61"/>
        <v>205.4769230769231</v>
      </c>
      <c r="AA1009">
        <f t="shared" si="62"/>
        <v>26.343195266272193</v>
      </c>
      <c r="AB1009" s="14" t="e">
        <f>1-(FORMULAS!$S$2-' DASHBOARD'!X1009)/FORMULAS!$S$2</f>
        <v>#REF!</v>
      </c>
      <c r="AC1009" t="e">
        <f t="shared" si="63"/>
        <v>#REF!</v>
      </c>
    </row>
    <row r="1010" spans="1:29" x14ac:dyDescent="0.2">
      <c r="A1010" t="str">
        <f>'RAW DATA'!A1010</f>
        <v>A0080</v>
      </c>
      <c r="B1010" t="str">
        <f>'RAW DATA'!G1010</f>
        <v>France</v>
      </c>
      <c r="C1010" t="e">
        <f>'RAW DATA'!#REF!</f>
        <v>#REF!</v>
      </c>
      <c r="D1010" t="e">
        <f>'RAW DATA'!#REF!</f>
        <v>#REF!</v>
      </c>
      <c r="E1010" t="e">
        <f>'RAW DATA'!#REF!</f>
        <v>#REF!</v>
      </c>
      <c r="F1010" t="str">
        <f>'RAW DATA'!H1010</f>
        <v>Consulting</v>
      </c>
      <c r="G1010">
        <f>'RAW DATA'!I1010</f>
        <v>5</v>
      </c>
      <c r="H1010" t="e">
        <f>'RAW DATA'!#REF!</f>
        <v>#REF!</v>
      </c>
      <c r="I1010" t="e">
        <f>'RAW DATA'!#REF!</f>
        <v>#REF!</v>
      </c>
      <c r="J1010">
        <f>'RAW DATA'!J1010</f>
        <v>2</v>
      </c>
      <c r="K1010" t="e">
        <f>'RAW DATA'!#REF!</f>
        <v>#REF!</v>
      </c>
      <c r="L1010">
        <f>'RAW DATA'!P1010</f>
        <v>0</v>
      </c>
      <c r="M1010" t="str">
        <f>'RAW DATA'!Q1010</f>
        <v>04</v>
      </c>
      <c r="N1010">
        <f>'RAW DATA'!R1010</f>
        <v>4035</v>
      </c>
      <c r="O1010" t="str">
        <f>'RAW DATA'!S1010</f>
        <v>EUR</v>
      </c>
      <c r="P1010">
        <f>'RAW DATA'!T1010</f>
        <v>0</v>
      </c>
      <c r="Q1010">
        <f>'RAW DATA'!U1010</f>
        <v>0</v>
      </c>
      <c r="R1010">
        <f>'RAW DATA'!V1010</f>
        <v>35</v>
      </c>
      <c r="S1010" t="e">
        <f>'RAW DATA'!#REF!</f>
        <v>#REF!</v>
      </c>
      <c r="T1010">
        <f>'RAW DATA'!W1010</f>
        <v>0</v>
      </c>
      <c r="U1010">
        <f>'RAW DATA'!X1010</f>
        <v>0</v>
      </c>
      <c r="V1010">
        <f>'RAW DATA'!Y1010</f>
        <v>0</v>
      </c>
      <c r="W1010" t="e">
        <f>IF(' DASHBOARD'!K1010&gt;=60,FORMULAS!$D$3,IF(' DASHBOARD'!K1010&gt;=55,FORMULAS!$E$3,IF(' DASHBOARD'!K1010&gt;=50,FORMULAS!$F$3,IF(' DASHBOARD'!K1010&gt;=40,FORMULAS!$G$3,IF(' DASHBOARD'!K1010&gt;=30,FORMULAS!$H$3,IF(K1010&gt;=20,FORMULAS!$I$3,IF(' DASHBOARD'!K1010&gt;=16,FORMULAS!$J$3)))))))</f>
        <v>#REF!</v>
      </c>
      <c r="X1010" t="e">
        <f>INDEX(FORMULAS!$D$4:$J$10,MATCH('RAW DATA'!A1010,FORMULAS!$A$4:$A$10,0),MATCH(' DASHBOARD'!W1010,FORMULAS!$D$3:$J$3,0))</f>
        <v>#REF!</v>
      </c>
      <c r="Y1010">
        <f t="shared" si="60"/>
        <v>931.15384615384619</v>
      </c>
      <c r="Z1010">
        <f t="shared" si="61"/>
        <v>186.23076923076923</v>
      </c>
      <c r="AA1010">
        <f t="shared" si="62"/>
        <v>26.604395604395606</v>
      </c>
      <c r="AB1010" s="14" t="e">
        <f>1-(FORMULAS!$S$2-' DASHBOARD'!X1010)/FORMULAS!$S$2</f>
        <v>#REF!</v>
      </c>
      <c r="AC1010" t="e">
        <f t="shared" si="63"/>
        <v>#REF!</v>
      </c>
    </row>
    <row r="1011" spans="1:29" x14ac:dyDescent="0.2">
      <c r="A1011" t="str">
        <f>'RAW DATA'!A1011</f>
        <v>F0070</v>
      </c>
      <c r="B1011" t="str">
        <f>'RAW DATA'!G1011</f>
        <v>Germany</v>
      </c>
      <c r="C1011" t="e">
        <f>'RAW DATA'!#REF!</f>
        <v>#REF!</v>
      </c>
      <c r="D1011" t="e">
        <f>'RAW DATA'!#REF!</f>
        <v>#REF!</v>
      </c>
      <c r="E1011" t="e">
        <f>'RAW DATA'!#REF!</f>
        <v>#REF!</v>
      </c>
      <c r="F1011" t="str">
        <f>'RAW DATA'!H1011</f>
        <v>Telecom</v>
      </c>
      <c r="G1011">
        <f>'RAW DATA'!I1011</f>
        <v>5</v>
      </c>
      <c r="H1011" t="e">
        <f>'RAW DATA'!#REF!</f>
        <v>#REF!</v>
      </c>
      <c r="I1011" t="e">
        <f>'RAW DATA'!#REF!</f>
        <v>#REF!</v>
      </c>
      <c r="J1011">
        <f>'RAW DATA'!J1011</f>
        <v>1</v>
      </c>
      <c r="K1011" t="e">
        <f>'RAW DATA'!#REF!</f>
        <v>#REF!</v>
      </c>
      <c r="L1011" t="str">
        <f>'RAW DATA'!P1011</f>
        <v>10U</v>
      </c>
      <c r="M1011" t="str">
        <f>'RAW DATA'!Q1011</f>
        <v>05</v>
      </c>
      <c r="N1011">
        <f>'RAW DATA'!R1011</f>
        <v>4161</v>
      </c>
      <c r="O1011" t="str">
        <f>'RAW DATA'!S1011</f>
        <v>EUR</v>
      </c>
      <c r="P1011">
        <f>'RAW DATA'!T1011</f>
        <v>0</v>
      </c>
      <c r="Q1011">
        <f>'RAW DATA'!U1011</f>
        <v>0</v>
      </c>
      <c r="R1011">
        <f>'RAW DATA'!V1011</f>
        <v>39</v>
      </c>
      <c r="S1011" t="e">
        <f>'RAW DATA'!#REF!</f>
        <v>#REF!</v>
      </c>
      <c r="T1011">
        <f>'RAW DATA'!W1011</f>
        <v>0</v>
      </c>
      <c r="U1011">
        <f>'RAW DATA'!X1011</f>
        <v>0</v>
      </c>
      <c r="V1011">
        <f>'RAW DATA'!Y1011</f>
        <v>0</v>
      </c>
      <c r="W1011" t="e">
        <f>IF(' DASHBOARD'!K1011&gt;=60,FORMULAS!$D$3,IF(' DASHBOARD'!K1011&gt;=55,FORMULAS!$E$3,IF(' DASHBOARD'!K1011&gt;=50,FORMULAS!$F$3,IF(' DASHBOARD'!K1011&gt;=40,FORMULAS!$G$3,IF(' DASHBOARD'!K1011&gt;=30,FORMULAS!$H$3,IF(K1011&gt;=20,FORMULAS!$I$3,IF(' DASHBOARD'!K1011&gt;=16,FORMULAS!$J$3)))))))</f>
        <v>#REF!</v>
      </c>
      <c r="X1011" t="e">
        <f>INDEX(FORMULAS!$D$4:$J$10,MATCH('RAW DATA'!A1011,FORMULAS!$A$4:$A$10,0),MATCH(' DASHBOARD'!W1011,FORMULAS!$D$3:$J$3,0))</f>
        <v>#REF!</v>
      </c>
      <c r="Y1011">
        <f t="shared" si="60"/>
        <v>960.23076923076928</v>
      </c>
      <c r="Z1011">
        <f t="shared" si="61"/>
        <v>192.04615384615386</v>
      </c>
      <c r="AA1011">
        <f t="shared" si="62"/>
        <v>24.621301775147931</v>
      </c>
      <c r="AB1011" s="14" t="e">
        <f>1-(FORMULAS!$S$2-' DASHBOARD'!X1011)/FORMULAS!$S$2</f>
        <v>#REF!</v>
      </c>
      <c r="AC1011" t="e">
        <f t="shared" si="63"/>
        <v>#REF!</v>
      </c>
    </row>
    <row r="1012" spans="1:29" x14ac:dyDescent="0.2">
      <c r="A1012" t="str">
        <f>'RAW DATA'!A1012</f>
        <v>D0090</v>
      </c>
      <c r="B1012" t="str">
        <f>'RAW DATA'!G1012</f>
        <v>France</v>
      </c>
      <c r="C1012" t="e">
        <f>'RAW DATA'!#REF!</f>
        <v>#REF!</v>
      </c>
      <c r="D1012" t="e">
        <f>'RAW DATA'!#REF!</f>
        <v>#REF!</v>
      </c>
      <c r="E1012" t="e">
        <f>'RAW DATA'!#REF!</f>
        <v>#REF!</v>
      </c>
      <c r="F1012" t="str">
        <f>'RAW DATA'!H1012</f>
        <v>Back Office</v>
      </c>
      <c r="G1012">
        <f>'RAW DATA'!I1012</f>
        <v>4</v>
      </c>
      <c r="H1012" t="e">
        <f>'RAW DATA'!#REF!</f>
        <v>#REF!</v>
      </c>
      <c r="I1012" t="e">
        <f>'RAW DATA'!#REF!</f>
        <v>#REF!</v>
      </c>
      <c r="J1012">
        <f>'RAW DATA'!J1012</f>
        <v>1</v>
      </c>
      <c r="K1012" t="e">
        <f>'RAW DATA'!#REF!</f>
        <v>#REF!</v>
      </c>
      <c r="L1012">
        <f>'RAW DATA'!P1012</f>
        <v>0</v>
      </c>
      <c r="M1012" t="str">
        <f>'RAW DATA'!Q1012</f>
        <v>06</v>
      </c>
      <c r="N1012">
        <f>'RAW DATA'!R1012</f>
        <v>4547</v>
      </c>
      <c r="O1012" t="str">
        <f>'RAW DATA'!S1012</f>
        <v>EUR</v>
      </c>
      <c r="P1012">
        <f>'RAW DATA'!T1012</f>
        <v>0</v>
      </c>
      <c r="Q1012">
        <f>'RAW DATA'!U1012</f>
        <v>0</v>
      </c>
      <c r="R1012">
        <f>'RAW DATA'!V1012</f>
        <v>35</v>
      </c>
      <c r="S1012" t="e">
        <f>'RAW DATA'!#REF!</f>
        <v>#REF!</v>
      </c>
      <c r="T1012">
        <f>'RAW DATA'!W1012</f>
        <v>0</v>
      </c>
      <c r="U1012">
        <f>'RAW DATA'!X1012</f>
        <v>0</v>
      </c>
      <c r="V1012">
        <f>'RAW DATA'!Y1012</f>
        <v>0</v>
      </c>
      <c r="W1012" t="e">
        <f>IF(' DASHBOARD'!K1012&gt;=60,FORMULAS!$D$3,IF(' DASHBOARD'!K1012&gt;=55,FORMULAS!$E$3,IF(' DASHBOARD'!K1012&gt;=50,FORMULAS!$F$3,IF(' DASHBOARD'!K1012&gt;=40,FORMULAS!$G$3,IF(' DASHBOARD'!K1012&gt;=30,FORMULAS!$H$3,IF(K1012&gt;=20,FORMULAS!$I$3,IF(' DASHBOARD'!K1012&gt;=16,FORMULAS!$J$3)))))))</f>
        <v>#REF!</v>
      </c>
      <c r="X1012" t="e">
        <f>INDEX(FORMULAS!$D$4:$J$10,MATCH('RAW DATA'!A1012,FORMULAS!$A$4:$A$10,0),MATCH(' DASHBOARD'!W1012,FORMULAS!$D$3:$J$3,0))</f>
        <v>#REF!</v>
      </c>
      <c r="Y1012">
        <f t="shared" si="60"/>
        <v>1049.3076923076924</v>
      </c>
      <c r="Z1012">
        <f t="shared" si="61"/>
        <v>209.86153846153849</v>
      </c>
      <c r="AA1012">
        <f t="shared" si="62"/>
        <v>29.980219780219784</v>
      </c>
      <c r="AB1012" s="14" t="e">
        <f>1-(FORMULAS!$S$2-' DASHBOARD'!X1012)/FORMULAS!$S$2</f>
        <v>#REF!</v>
      </c>
      <c r="AC1012" t="e">
        <f t="shared" si="63"/>
        <v>#REF!</v>
      </c>
    </row>
    <row r="1013" spans="1:29" x14ac:dyDescent="0.2">
      <c r="A1013" t="str">
        <f>'RAW DATA'!A1013</f>
        <v>B0060</v>
      </c>
      <c r="B1013" t="str">
        <f>'RAW DATA'!G1013</f>
        <v>France</v>
      </c>
      <c r="C1013" t="e">
        <f>'RAW DATA'!#REF!</f>
        <v>#REF!</v>
      </c>
      <c r="D1013" t="e">
        <f>'RAW DATA'!#REF!</f>
        <v>#REF!</v>
      </c>
      <c r="E1013" t="e">
        <f>'RAW DATA'!#REF!</f>
        <v>#REF!</v>
      </c>
      <c r="F1013" t="str">
        <f>'RAW DATA'!H1013</f>
        <v>Testing</v>
      </c>
      <c r="G1013">
        <f>'RAW DATA'!I1013</f>
        <v>4</v>
      </c>
      <c r="H1013" t="e">
        <f>'RAW DATA'!#REF!</f>
        <v>#REF!</v>
      </c>
      <c r="I1013" t="e">
        <f>'RAW DATA'!#REF!</f>
        <v>#REF!</v>
      </c>
      <c r="J1013">
        <f>'RAW DATA'!J1013</f>
        <v>1</v>
      </c>
      <c r="K1013" t="e">
        <f>'RAW DATA'!#REF!</f>
        <v>#REF!</v>
      </c>
      <c r="L1013" t="str">
        <f>'RAW DATA'!P1013</f>
        <v>10</v>
      </c>
      <c r="M1013" t="str">
        <f>'RAW DATA'!Q1013</f>
        <v>05</v>
      </c>
      <c r="N1013">
        <f>'RAW DATA'!R1013</f>
        <v>3674</v>
      </c>
      <c r="O1013" t="str">
        <f>'RAW DATA'!S1013</f>
        <v>EUR</v>
      </c>
      <c r="P1013">
        <f>'RAW DATA'!T1013</f>
        <v>0</v>
      </c>
      <c r="Q1013">
        <f>'RAW DATA'!U1013</f>
        <v>0</v>
      </c>
      <c r="R1013">
        <f>'RAW DATA'!V1013</f>
        <v>35</v>
      </c>
      <c r="S1013" t="e">
        <f>'RAW DATA'!#REF!</f>
        <v>#REF!</v>
      </c>
      <c r="T1013">
        <f>'RAW DATA'!W1013</f>
        <v>0</v>
      </c>
      <c r="U1013">
        <f>'RAW DATA'!X1013</f>
        <v>0</v>
      </c>
      <c r="V1013">
        <f>'RAW DATA'!Y1013</f>
        <v>0</v>
      </c>
      <c r="W1013" t="e">
        <f>IF(' DASHBOARD'!K1013&gt;=60,FORMULAS!$D$3,IF(' DASHBOARD'!K1013&gt;=55,FORMULAS!$E$3,IF(' DASHBOARD'!K1013&gt;=50,FORMULAS!$F$3,IF(' DASHBOARD'!K1013&gt;=40,FORMULAS!$G$3,IF(' DASHBOARD'!K1013&gt;=30,FORMULAS!$H$3,IF(K1013&gt;=20,FORMULAS!$I$3,IF(' DASHBOARD'!K1013&gt;=16,FORMULAS!$J$3)))))))</f>
        <v>#REF!</v>
      </c>
      <c r="X1013" t="e">
        <f>INDEX(FORMULAS!$D$4:$J$10,MATCH('RAW DATA'!A1013,FORMULAS!$A$4:$A$10,0),MATCH(' DASHBOARD'!W1013,FORMULAS!$D$3:$J$3,0))</f>
        <v>#REF!</v>
      </c>
      <c r="Y1013">
        <f t="shared" si="60"/>
        <v>847.84615384615381</v>
      </c>
      <c r="Z1013">
        <f t="shared" si="61"/>
        <v>169.56923076923076</v>
      </c>
      <c r="AA1013">
        <f t="shared" si="62"/>
        <v>24.224175824175823</v>
      </c>
      <c r="AB1013" s="14" t="e">
        <f>1-(FORMULAS!$S$2-' DASHBOARD'!X1013)/FORMULAS!$S$2</f>
        <v>#REF!</v>
      </c>
      <c r="AC1013" t="e">
        <f t="shared" si="63"/>
        <v>#REF!</v>
      </c>
    </row>
    <row r="1014" spans="1:29" x14ac:dyDescent="0.2">
      <c r="A1014" t="str">
        <f>'RAW DATA'!A1014</f>
        <v>F0070</v>
      </c>
      <c r="B1014" t="str">
        <f>'RAW DATA'!G1014</f>
        <v>Germany</v>
      </c>
      <c r="C1014" t="e">
        <f>'RAW DATA'!#REF!</f>
        <v>#REF!</v>
      </c>
      <c r="D1014" t="e">
        <f>'RAW DATA'!#REF!</f>
        <v>#REF!</v>
      </c>
      <c r="E1014" t="e">
        <f>'RAW DATA'!#REF!</f>
        <v>#REF!</v>
      </c>
      <c r="F1014" t="str">
        <f>'RAW DATA'!H1014</f>
        <v>Telecom</v>
      </c>
      <c r="G1014">
        <f>'RAW DATA'!I1014</f>
        <v>7</v>
      </c>
      <c r="H1014" t="e">
        <f>'RAW DATA'!#REF!</f>
        <v>#REF!</v>
      </c>
      <c r="I1014" t="e">
        <f>'RAW DATA'!#REF!</f>
        <v>#REF!</v>
      </c>
      <c r="J1014">
        <f>'RAW DATA'!J1014</f>
        <v>1</v>
      </c>
      <c r="K1014" t="e">
        <f>'RAW DATA'!#REF!</f>
        <v>#REF!</v>
      </c>
      <c r="L1014">
        <f>'RAW DATA'!P1014</f>
        <v>0</v>
      </c>
      <c r="M1014" t="str">
        <f>'RAW DATA'!Q1014</f>
        <v>02</v>
      </c>
      <c r="N1014">
        <f>'RAW DATA'!R1014</f>
        <v>2237</v>
      </c>
      <c r="O1014" t="str">
        <f>'RAW DATA'!S1014</f>
        <v>EUR</v>
      </c>
      <c r="P1014">
        <f>'RAW DATA'!T1014</f>
        <v>0</v>
      </c>
      <c r="Q1014">
        <f>'RAW DATA'!U1014</f>
        <v>0</v>
      </c>
      <c r="R1014">
        <f>'RAW DATA'!V1014</f>
        <v>39</v>
      </c>
      <c r="S1014" t="e">
        <f>'RAW DATA'!#REF!</f>
        <v>#REF!</v>
      </c>
      <c r="T1014">
        <f>'RAW DATA'!W1014</f>
        <v>0</v>
      </c>
      <c r="U1014">
        <f>'RAW DATA'!X1014</f>
        <v>0</v>
      </c>
      <c r="V1014">
        <f>'RAW DATA'!Y1014</f>
        <v>0</v>
      </c>
      <c r="W1014" t="e">
        <f>IF(' DASHBOARD'!K1014&gt;=60,FORMULAS!$D$3,IF(' DASHBOARD'!K1014&gt;=55,FORMULAS!$E$3,IF(' DASHBOARD'!K1014&gt;=50,FORMULAS!$F$3,IF(' DASHBOARD'!K1014&gt;=40,FORMULAS!$G$3,IF(' DASHBOARD'!K1014&gt;=30,FORMULAS!$H$3,IF(K1014&gt;=20,FORMULAS!$I$3,IF(' DASHBOARD'!K1014&gt;=16,FORMULAS!$J$3)))))))</f>
        <v>#REF!</v>
      </c>
      <c r="X1014" t="e">
        <f>INDEX(FORMULAS!$D$4:$J$10,MATCH('RAW DATA'!A1014,FORMULAS!$A$4:$A$10,0),MATCH(' DASHBOARD'!W1014,FORMULAS!$D$3:$J$3,0))</f>
        <v>#REF!</v>
      </c>
      <c r="Y1014">
        <f t="shared" si="60"/>
        <v>516.23076923076928</v>
      </c>
      <c r="Z1014">
        <f t="shared" si="61"/>
        <v>103.24615384615386</v>
      </c>
      <c r="AA1014">
        <f t="shared" si="62"/>
        <v>13.236686390532546</v>
      </c>
      <c r="AB1014" s="14" t="e">
        <f>1-(FORMULAS!$S$2-' DASHBOARD'!X1014)/FORMULAS!$S$2</f>
        <v>#REF!</v>
      </c>
      <c r="AC1014" t="e">
        <f t="shared" si="63"/>
        <v>#REF!</v>
      </c>
    </row>
    <row r="1015" spans="1:29" x14ac:dyDescent="0.2">
      <c r="A1015" t="str">
        <f>'RAW DATA'!A1015</f>
        <v>A0080</v>
      </c>
      <c r="B1015" t="str">
        <f>'RAW DATA'!G1015</f>
        <v>Spain</v>
      </c>
      <c r="C1015" t="e">
        <f>'RAW DATA'!#REF!</f>
        <v>#REF!</v>
      </c>
      <c r="D1015" t="e">
        <f>'RAW DATA'!#REF!</f>
        <v>#REF!</v>
      </c>
      <c r="E1015" t="e">
        <f>'RAW DATA'!#REF!</f>
        <v>#REF!</v>
      </c>
      <c r="F1015" t="str">
        <f>'RAW DATA'!H1015</f>
        <v>Consulting</v>
      </c>
      <c r="G1015">
        <f>'RAW DATA'!I1015</f>
        <v>5</v>
      </c>
      <c r="H1015" t="e">
        <f>'RAW DATA'!#REF!</f>
        <v>#REF!</v>
      </c>
      <c r="I1015" t="e">
        <f>'RAW DATA'!#REF!</f>
        <v>#REF!</v>
      </c>
      <c r="J1015">
        <f>'RAW DATA'!J1015</f>
        <v>2</v>
      </c>
      <c r="K1015" t="e">
        <f>'RAW DATA'!#REF!</f>
        <v>#REF!</v>
      </c>
      <c r="L1015">
        <f>'RAW DATA'!P1015</f>
        <v>0</v>
      </c>
      <c r="M1015">
        <f>'RAW DATA'!Q1015</f>
        <v>0</v>
      </c>
      <c r="N1015">
        <f>'RAW DATA'!R1015</f>
        <v>3578</v>
      </c>
      <c r="O1015" t="str">
        <f>'RAW DATA'!S1015</f>
        <v>EUR</v>
      </c>
      <c r="P1015">
        <f>'RAW DATA'!T1015</f>
        <v>0</v>
      </c>
      <c r="Q1015">
        <f>'RAW DATA'!U1015</f>
        <v>0</v>
      </c>
      <c r="R1015">
        <f>'RAW DATA'!V1015</f>
        <v>39</v>
      </c>
      <c r="S1015" t="e">
        <f>'RAW DATA'!#REF!</f>
        <v>#REF!</v>
      </c>
      <c r="T1015">
        <f>'RAW DATA'!W1015</f>
        <v>0</v>
      </c>
      <c r="U1015">
        <f>'RAW DATA'!X1015</f>
        <v>0</v>
      </c>
      <c r="V1015">
        <f>'RAW DATA'!Y1015</f>
        <v>0</v>
      </c>
      <c r="W1015" t="e">
        <f>IF(' DASHBOARD'!K1015&gt;=60,FORMULAS!$D$3,IF(' DASHBOARD'!K1015&gt;=55,FORMULAS!$E$3,IF(' DASHBOARD'!K1015&gt;=50,FORMULAS!$F$3,IF(' DASHBOARD'!K1015&gt;=40,FORMULAS!$G$3,IF(' DASHBOARD'!K1015&gt;=30,FORMULAS!$H$3,IF(K1015&gt;=20,FORMULAS!$I$3,IF(' DASHBOARD'!K1015&gt;=16,FORMULAS!$J$3)))))))</f>
        <v>#REF!</v>
      </c>
      <c r="X1015" t="e">
        <f>INDEX(FORMULAS!$D$4:$J$10,MATCH('RAW DATA'!A1015,FORMULAS!$A$4:$A$10,0),MATCH(' DASHBOARD'!W1015,FORMULAS!$D$3:$J$3,0))</f>
        <v>#REF!</v>
      </c>
      <c r="Y1015">
        <f t="shared" si="60"/>
        <v>825.69230769230774</v>
      </c>
      <c r="Z1015">
        <f t="shared" si="61"/>
        <v>165.13846153846154</v>
      </c>
      <c r="AA1015">
        <f t="shared" si="62"/>
        <v>21.171597633136095</v>
      </c>
      <c r="AB1015" s="14" t="e">
        <f>1-(FORMULAS!$S$2-' DASHBOARD'!X1015)/FORMULAS!$S$2</f>
        <v>#REF!</v>
      </c>
      <c r="AC1015" t="e">
        <f t="shared" si="63"/>
        <v>#REF!</v>
      </c>
    </row>
    <row r="1016" spans="1:29" x14ac:dyDescent="0.2">
      <c r="A1016" t="str">
        <f>'RAW DATA'!A1016</f>
        <v>B0060</v>
      </c>
      <c r="B1016" t="str">
        <f>'RAW DATA'!G1016</f>
        <v>France</v>
      </c>
      <c r="C1016" t="e">
        <f>'RAW DATA'!#REF!</f>
        <v>#REF!</v>
      </c>
      <c r="D1016" t="e">
        <f>'RAW DATA'!#REF!</f>
        <v>#REF!</v>
      </c>
      <c r="E1016" t="e">
        <f>'RAW DATA'!#REF!</f>
        <v>#REF!</v>
      </c>
      <c r="F1016" t="str">
        <f>'RAW DATA'!H1016</f>
        <v>Testing</v>
      </c>
      <c r="G1016">
        <f>'RAW DATA'!I1016</f>
        <v>7</v>
      </c>
      <c r="H1016" t="e">
        <f>'RAW DATA'!#REF!</f>
        <v>#REF!</v>
      </c>
      <c r="I1016" t="e">
        <f>'RAW DATA'!#REF!</f>
        <v>#REF!</v>
      </c>
      <c r="J1016">
        <f>'RAW DATA'!J1016</f>
        <v>2</v>
      </c>
      <c r="K1016" t="e">
        <f>'RAW DATA'!#REF!</f>
        <v>#REF!</v>
      </c>
      <c r="L1016">
        <f>'RAW DATA'!P1016</f>
        <v>0</v>
      </c>
      <c r="M1016" t="str">
        <f>'RAW DATA'!Q1016</f>
        <v>03</v>
      </c>
      <c r="N1016">
        <f>'RAW DATA'!R1016</f>
        <v>1931</v>
      </c>
      <c r="O1016" t="str">
        <f>'RAW DATA'!S1016</f>
        <v>EUR</v>
      </c>
      <c r="P1016">
        <f>'RAW DATA'!T1016</f>
        <v>0</v>
      </c>
      <c r="Q1016">
        <f>'RAW DATA'!U1016</f>
        <v>0</v>
      </c>
      <c r="R1016">
        <f>'RAW DATA'!V1016</f>
        <v>35</v>
      </c>
      <c r="S1016" t="e">
        <f>'RAW DATA'!#REF!</f>
        <v>#REF!</v>
      </c>
      <c r="T1016">
        <f>'RAW DATA'!W1016</f>
        <v>0</v>
      </c>
      <c r="U1016">
        <f>'RAW DATA'!X1016</f>
        <v>0</v>
      </c>
      <c r="V1016">
        <f>'RAW DATA'!Y1016</f>
        <v>0</v>
      </c>
      <c r="W1016" t="e">
        <f>IF(' DASHBOARD'!K1016&gt;=60,FORMULAS!$D$3,IF(' DASHBOARD'!K1016&gt;=55,FORMULAS!$E$3,IF(' DASHBOARD'!K1016&gt;=50,FORMULAS!$F$3,IF(' DASHBOARD'!K1016&gt;=40,FORMULAS!$G$3,IF(' DASHBOARD'!K1016&gt;=30,FORMULAS!$H$3,IF(K1016&gt;=20,FORMULAS!$I$3,IF(' DASHBOARD'!K1016&gt;=16,FORMULAS!$J$3)))))))</f>
        <v>#REF!</v>
      </c>
      <c r="X1016" t="e">
        <f>INDEX(FORMULAS!$D$4:$J$10,MATCH('RAW DATA'!A1016,FORMULAS!$A$4:$A$10,0),MATCH(' DASHBOARD'!W1016,FORMULAS!$D$3:$J$3,0))</f>
        <v>#REF!</v>
      </c>
      <c r="Y1016">
        <f t="shared" si="60"/>
        <v>445.61538461538464</v>
      </c>
      <c r="Z1016">
        <f t="shared" si="61"/>
        <v>89.123076923076923</v>
      </c>
      <c r="AA1016">
        <f t="shared" si="62"/>
        <v>12.731868131868133</v>
      </c>
      <c r="AB1016" s="14" t="e">
        <f>1-(FORMULAS!$S$2-' DASHBOARD'!X1016)/FORMULAS!$S$2</f>
        <v>#REF!</v>
      </c>
      <c r="AC1016" t="e">
        <f t="shared" si="63"/>
        <v>#REF!</v>
      </c>
    </row>
    <row r="1017" spans="1:29" x14ac:dyDescent="0.2">
      <c r="A1017" t="str">
        <f>'RAW DATA'!A1017</f>
        <v>E0062</v>
      </c>
      <c r="B1017" t="str">
        <f>'RAW DATA'!G1017</f>
        <v>Italy</v>
      </c>
      <c r="C1017" t="e">
        <f>'RAW DATA'!#REF!</f>
        <v>#REF!</v>
      </c>
      <c r="D1017" t="e">
        <f>'RAW DATA'!#REF!</f>
        <v>#REF!</v>
      </c>
      <c r="E1017" t="e">
        <f>'RAW DATA'!#REF!</f>
        <v>#REF!</v>
      </c>
      <c r="F1017" t="str">
        <f>'RAW DATA'!H1017</f>
        <v>Engineering</v>
      </c>
      <c r="G1017">
        <f>'RAW DATA'!I1017</f>
        <v>7</v>
      </c>
      <c r="H1017" t="e">
        <f>'RAW DATA'!#REF!</f>
        <v>#REF!</v>
      </c>
      <c r="I1017" t="e">
        <f>'RAW DATA'!#REF!</f>
        <v>#REF!</v>
      </c>
      <c r="J1017">
        <f>'RAW DATA'!J1017</f>
        <v>1</v>
      </c>
      <c r="K1017" t="e">
        <f>'RAW DATA'!#REF!</f>
        <v>#REF!</v>
      </c>
      <c r="L1017" t="str">
        <f>'RAW DATA'!P1017</f>
        <v>6</v>
      </c>
      <c r="M1017" t="str">
        <f>'RAW DATA'!Q1017</f>
        <v>03</v>
      </c>
      <c r="N1017">
        <f>'RAW DATA'!R1017</f>
        <v>2199</v>
      </c>
      <c r="O1017" t="str">
        <f>'RAW DATA'!S1017</f>
        <v>EUR</v>
      </c>
      <c r="P1017">
        <f>'RAW DATA'!T1017</f>
        <v>0</v>
      </c>
      <c r="Q1017">
        <f>'RAW DATA'!U1017</f>
        <v>0</v>
      </c>
      <c r="R1017">
        <f>'RAW DATA'!V1017</f>
        <v>39</v>
      </c>
      <c r="S1017" t="e">
        <f>'RAW DATA'!#REF!</f>
        <v>#REF!</v>
      </c>
      <c r="T1017">
        <f>'RAW DATA'!W1017</f>
        <v>0</v>
      </c>
      <c r="U1017">
        <f>'RAW DATA'!X1017</f>
        <v>0</v>
      </c>
      <c r="V1017">
        <f>'RAW DATA'!Y1017</f>
        <v>0</v>
      </c>
      <c r="W1017" t="e">
        <f>IF(' DASHBOARD'!K1017&gt;=60,FORMULAS!$D$3,IF(' DASHBOARD'!K1017&gt;=55,FORMULAS!$E$3,IF(' DASHBOARD'!K1017&gt;=50,FORMULAS!$F$3,IF(' DASHBOARD'!K1017&gt;=40,FORMULAS!$G$3,IF(' DASHBOARD'!K1017&gt;=30,FORMULAS!$H$3,IF(K1017&gt;=20,FORMULAS!$I$3,IF(' DASHBOARD'!K1017&gt;=16,FORMULAS!$J$3)))))))</f>
        <v>#REF!</v>
      </c>
      <c r="X1017" t="e">
        <f>INDEX(FORMULAS!$D$4:$J$10,MATCH('RAW DATA'!A1017,FORMULAS!$A$4:$A$10,0),MATCH(' DASHBOARD'!W1017,FORMULAS!$D$3:$J$3,0))</f>
        <v>#REF!</v>
      </c>
      <c r="Y1017">
        <f t="shared" si="60"/>
        <v>507.46153846153845</v>
      </c>
      <c r="Z1017">
        <f t="shared" si="61"/>
        <v>101.49230769230769</v>
      </c>
      <c r="AA1017">
        <f t="shared" si="62"/>
        <v>13.011834319526628</v>
      </c>
      <c r="AB1017" s="14" t="e">
        <f>1-(FORMULAS!$S$2-' DASHBOARD'!X1017)/FORMULAS!$S$2</f>
        <v>#REF!</v>
      </c>
      <c r="AC1017" t="e">
        <f t="shared" si="63"/>
        <v>#REF!</v>
      </c>
    </row>
    <row r="1018" spans="1:29" x14ac:dyDescent="0.2">
      <c r="A1018" t="str">
        <f>'RAW DATA'!A1018</f>
        <v>B0060</v>
      </c>
      <c r="B1018" t="str">
        <f>'RAW DATA'!G1018</f>
        <v>France</v>
      </c>
      <c r="C1018" t="e">
        <f>'RAW DATA'!#REF!</f>
        <v>#REF!</v>
      </c>
      <c r="D1018" t="e">
        <f>'RAW DATA'!#REF!</f>
        <v>#REF!</v>
      </c>
      <c r="E1018" t="e">
        <f>'RAW DATA'!#REF!</f>
        <v>#REF!</v>
      </c>
      <c r="F1018" t="str">
        <f>'RAW DATA'!H1018</f>
        <v>Testing</v>
      </c>
      <c r="G1018">
        <f>'RAW DATA'!I1018</f>
        <v>4</v>
      </c>
      <c r="H1018" t="e">
        <f>'RAW DATA'!#REF!</f>
        <v>#REF!</v>
      </c>
      <c r="I1018" t="e">
        <f>'RAW DATA'!#REF!</f>
        <v>#REF!</v>
      </c>
      <c r="J1018">
        <f>'RAW DATA'!J1018</f>
        <v>2</v>
      </c>
      <c r="K1018" t="e">
        <f>'RAW DATA'!#REF!</f>
        <v>#REF!</v>
      </c>
      <c r="L1018">
        <f>'RAW DATA'!P1018</f>
        <v>0</v>
      </c>
      <c r="M1018" t="str">
        <f>'RAW DATA'!Q1018</f>
        <v>02</v>
      </c>
      <c r="N1018">
        <f>'RAW DATA'!R1018</f>
        <v>3706</v>
      </c>
      <c r="O1018" t="str">
        <f>'RAW DATA'!S1018</f>
        <v>EUR</v>
      </c>
      <c r="P1018">
        <f>'RAW DATA'!T1018</f>
        <v>0</v>
      </c>
      <c r="Q1018">
        <f>'RAW DATA'!U1018</f>
        <v>0</v>
      </c>
      <c r="R1018">
        <f>'RAW DATA'!V1018</f>
        <v>35</v>
      </c>
      <c r="S1018" t="e">
        <f>'RAW DATA'!#REF!</f>
        <v>#REF!</v>
      </c>
      <c r="T1018">
        <f>'RAW DATA'!W1018</f>
        <v>0</v>
      </c>
      <c r="U1018">
        <f>'RAW DATA'!X1018</f>
        <v>0</v>
      </c>
      <c r="V1018">
        <f>'RAW DATA'!Y1018</f>
        <v>0</v>
      </c>
      <c r="W1018" t="e">
        <f>IF(' DASHBOARD'!K1018&gt;=60,FORMULAS!$D$3,IF(' DASHBOARD'!K1018&gt;=55,FORMULAS!$E$3,IF(' DASHBOARD'!K1018&gt;=50,FORMULAS!$F$3,IF(' DASHBOARD'!K1018&gt;=40,FORMULAS!$G$3,IF(' DASHBOARD'!K1018&gt;=30,FORMULAS!$H$3,IF(K1018&gt;=20,FORMULAS!$I$3,IF(' DASHBOARD'!K1018&gt;=16,FORMULAS!$J$3)))))))</f>
        <v>#REF!</v>
      </c>
      <c r="X1018" t="e">
        <f>INDEX(FORMULAS!$D$4:$J$10,MATCH('RAW DATA'!A1018,FORMULAS!$A$4:$A$10,0),MATCH(' DASHBOARD'!W1018,FORMULAS!$D$3:$J$3,0))</f>
        <v>#REF!</v>
      </c>
      <c r="Y1018">
        <f t="shared" si="60"/>
        <v>855.23076923076928</v>
      </c>
      <c r="Z1018">
        <f t="shared" si="61"/>
        <v>171.04615384615386</v>
      </c>
      <c r="AA1018">
        <f t="shared" si="62"/>
        <v>24.435164835164837</v>
      </c>
      <c r="AB1018" s="14" t="e">
        <f>1-(FORMULAS!$S$2-' DASHBOARD'!X1018)/FORMULAS!$S$2</f>
        <v>#REF!</v>
      </c>
      <c r="AC1018" t="e">
        <f t="shared" si="63"/>
        <v>#REF!</v>
      </c>
    </row>
    <row r="1019" spans="1:29" x14ac:dyDescent="0.2">
      <c r="A1019" t="str">
        <f>'RAW DATA'!A1019</f>
        <v>F0070</v>
      </c>
      <c r="B1019" t="str">
        <f>'RAW DATA'!G1019</f>
        <v>Italy</v>
      </c>
      <c r="C1019" t="e">
        <f>'RAW DATA'!#REF!</f>
        <v>#REF!</v>
      </c>
      <c r="D1019" t="e">
        <f>'RAW DATA'!#REF!</f>
        <v>#REF!</v>
      </c>
      <c r="E1019" t="e">
        <f>'RAW DATA'!#REF!</f>
        <v>#REF!</v>
      </c>
      <c r="F1019" t="str">
        <f>'RAW DATA'!H1019</f>
        <v>Telecom</v>
      </c>
      <c r="G1019">
        <f>'RAW DATA'!I1019</f>
        <v>7</v>
      </c>
      <c r="H1019" t="e">
        <f>'RAW DATA'!#REF!</f>
        <v>#REF!</v>
      </c>
      <c r="I1019" t="e">
        <f>'RAW DATA'!#REF!</f>
        <v>#REF!</v>
      </c>
      <c r="J1019">
        <f>'RAW DATA'!J1019</f>
        <v>1</v>
      </c>
      <c r="K1019" t="e">
        <f>'RAW DATA'!#REF!</f>
        <v>#REF!</v>
      </c>
      <c r="L1019">
        <f>'RAW DATA'!P1019</f>
        <v>0</v>
      </c>
      <c r="M1019" t="str">
        <f>'RAW DATA'!Q1019</f>
        <v>02</v>
      </c>
      <c r="N1019">
        <f>'RAW DATA'!R1019</f>
        <v>2329</v>
      </c>
      <c r="O1019" t="str">
        <f>'RAW DATA'!S1019</f>
        <v>EUR</v>
      </c>
      <c r="P1019">
        <f>'RAW DATA'!T1019</f>
        <v>0</v>
      </c>
      <c r="Q1019">
        <f>'RAW DATA'!U1019</f>
        <v>0</v>
      </c>
      <c r="R1019">
        <f>'RAW DATA'!V1019</f>
        <v>39</v>
      </c>
      <c r="S1019" t="e">
        <f>'RAW DATA'!#REF!</f>
        <v>#REF!</v>
      </c>
      <c r="T1019">
        <f>'RAW DATA'!W1019</f>
        <v>0</v>
      </c>
      <c r="U1019">
        <f>'RAW DATA'!X1019</f>
        <v>0</v>
      </c>
      <c r="V1019">
        <f>'RAW DATA'!Y1019</f>
        <v>0</v>
      </c>
      <c r="W1019" t="e">
        <f>IF(' DASHBOARD'!K1019&gt;=60,FORMULAS!$D$3,IF(' DASHBOARD'!K1019&gt;=55,FORMULAS!$E$3,IF(' DASHBOARD'!K1019&gt;=50,FORMULAS!$F$3,IF(' DASHBOARD'!K1019&gt;=40,FORMULAS!$G$3,IF(' DASHBOARD'!K1019&gt;=30,FORMULAS!$H$3,IF(K1019&gt;=20,FORMULAS!$I$3,IF(' DASHBOARD'!K1019&gt;=16,FORMULAS!$J$3)))))))</f>
        <v>#REF!</v>
      </c>
      <c r="X1019" t="e">
        <f>INDEX(FORMULAS!$D$4:$J$10,MATCH('RAW DATA'!A1019,FORMULAS!$A$4:$A$10,0),MATCH(' DASHBOARD'!W1019,FORMULAS!$D$3:$J$3,0))</f>
        <v>#REF!</v>
      </c>
      <c r="Y1019">
        <f t="shared" si="60"/>
        <v>537.46153846153845</v>
      </c>
      <c r="Z1019">
        <f t="shared" si="61"/>
        <v>107.49230769230769</v>
      </c>
      <c r="AA1019">
        <f t="shared" si="62"/>
        <v>13.781065088757396</v>
      </c>
      <c r="AB1019" s="14" t="e">
        <f>1-(FORMULAS!$S$2-' DASHBOARD'!X1019)/FORMULAS!$S$2</f>
        <v>#REF!</v>
      </c>
      <c r="AC1019" t="e">
        <f t="shared" si="63"/>
        <v>#REF!</v>
      </c>
    </row>
    <row r="1020" spans="1:29" x14ac:dyDescent="0.2">
      <c r="A1020" t="str">
        <f>'RAW DATA'!A1020</f>
        <v>F0070</v>
      </c>
      <c r="B1020" t="str">
        <f>'RAW DATA'!G1020</f>
        <v>Germany</v>
      </c>
      <c r="C1020" t="e">
        <f>'RAW DATA'!#REF!</f>
        <v>#REF!</v>
      </c>
      <c r="D1020" t="e">
        <f>'RAW DATA'!#REF!</f>
        <v>#REF!</v>
      </c>
      <c r="E1020" t="e">
        <f>'RAW DATA'!#REF!</f>
        <v>#REF!</v>
      </c>
      <c r="F1020" t="str">
        <f>'RAW DATA'!H1020</f>
        <v>Telecom</v>
      </c>
      <c r="G1020">
        <f>'RAW DATA'!I1020</f>
        <v>5</v>
      </c>
      <c r="H1020" t="e">
        <f>'RAW DATA'!#REF!</f>
        <v>#REF!</v>
      </c>
      <c r="I1020" t="e">
        <f>'RAW DATA'!#REF!</f>
        <v>#REF!</v>
      </c>
      <c r="J1020">
        <f>'RAW DATA'!J1020</f>
        <v>1</v>
      </c>
      <c r="K1020" t="e">
        <f>'RAW DATA'!#REF!</f>
        <v>#REF!</v>
      </c>
      <c r="L1020" t="str">
        <f>'RAW DATA'!P1020</f>
        <v>8</v>
      </c>
      <c r="M1020" t="str">
        <f>'RAW DATA'!Q1020</f>
        <v>06</v>
      </c>
      <c r="N1020">
        <f>'RAW DATA'!R1020</f>
        <v>3935</v>
      </c>
      <c r="O1020" t="str">
        <f>'RAW DATA'!S1020</f>
        <v>EUR</v>
      </c>
      <c r="P1020">
        <f>'RAW DATA'!T1020</f>
        <v>0</v>
      </c>
      <c r="Q1020">
        <f>'RAW DATA'!U1020</f>
        <v>0</v>
      </c>
      <c r="R1020">
        <f>'RAW DATA'!V1020</f>
        <v>39</v>
      </c>
      <c r="S1020" t="e">
        <f>'RAW DATA'!#REF!</f>
        <v>#REF!</v>
      </c>
      <c r="T1020">
        <f>'RAW DATA'!W1020</f>
        <v>0</v>
      </c>
      <c r="U1020">
        <f>'RAW DATA'!X1020</f>
        <v>0</v>
      </c>
      <c r="V1020">
        <f>'RAW DATA'!Y1020</f>
        <v>0</v>
      </c>
      <c r="W1020" t="e">
        <f>IF(' DASHBOARD'!K1020&gt;=60,FORMULAS!$D$3,IF(' DASHBOARD'!K1020&gt;=55,FORMULAS!$E$3,IF(' DASHBOARD'!K1020&gt;=50,FORMULAS!$F$3,IF(' DASHBOARD'!K1020&gt;=40,FORMULAS!$G$3,IF(' DASHBOARD'!K1020&gt;=30,FORMULAS!$H$3,IF(K1020&gt;=20,FORMULAS!$I$3,IF(' DASHBOARD'!K1020&gt;=16,FORMULAS!$J$3)))))))</f>
        <v>#REF!</v>
      </c>
      <c r="X1020" t="e">
        <f>INDEX(FORMULAS!$D$4:$J$10,MATCH('RAW DATA'!A1020,FORMULAS!$A$4:$A$10,0),MATCH(' DASHBOARD'!W1020,FORMULAS!$D$3:$J$3,0))</f>
        <v>#REF!</v>
      </c>
      <c r="Y1020">
        <f t="shared" si="60"/>
        <v>908.07692307692309</v>
      </c>
      <c r="Z1020">
        <f t="shared" si="61"/>
        <v>181.61538461538461</v>
      </c>
      <c r="AA1020">
        <f t="shared" si="62"/>
        <v>23.284023668639055</v>
      </c>
      <c r="AB1020" s="14" t="e">
        <f>1-(FORMULAS!$S$2-' DASHBOARD'!X1020)/FORMULAS!$S$2</f>
        <v>#REF!</v>
      </c>
      <c r="AC1020" t="e">
        <f t="shared" si="63"/>
        <v>#REF!</v>
      </c>
    </row>
    <row r="1021" spans="1:29" x14ac:dyDescent="0.2">
      <c r="A1021" t="str">
        <f>'RAW DATA'!A1021</f>
        <v>B0060</v>
      </c>
      <c r="B1021" t="str">
        <f>'RAW DATA'!G1021</f>
        <v>France</v>
      </c>
      <c r="C1021" t="e">
        <f>'RAW DATA'!#REF!</f>
        <v>#REF!</v>
      </c>
      <c r="D1021" t="e">
        <f>'RAW DATA'!#REF!</f>
        <v>#REF!</v>
      </c>
      <c r="E1021" t="e">
        <f>'RAW DATA'!#REF!</f>
        <v>#REF!</v>
      </c>
      <c r="F1021" t="str">
        <f>'RAW DATA'!H1021</f>
        <v>Testing</v>
      </c>
      <c r="G1021">
        <f>'RAW DATA'!I1021</f>
        <v>6</v>
      </c>
      <c r="H1021" t="e">
        <f>'RAW DATA'!#REF!</f>
        <v>#REF!</v>
      </c>
      <c r="I1021" t="e">
        <f>'RAW DATA'!#REF!</f>
        <v>#REF!</v>
      </c>
      <c r="J1021">
        <f>'RAW DATA'!J1021</f>
        <v>2</v>
      </c>
      <c r="K1021" t="e">
        <f>'RAW DATA'!#REF!</f>
        <v>#REF!</v>
      </c>
      <c r="L1021">
        <f>'RAW DATA'!P1021</f>
        <v>0</v>
      </c>
      <c r="M1021" t="str">
        <f>'RAW DATA'!Q1021</f>
        <v>04</v>
      </c>
      <c r="N1021">
        <f>'RAW DATA'!R1021</f>
        <v>3220</v>
      </c>
      <c r="O1021" t="str">
        <f>'RAW DATA'!S1021</f>
        <v>EUR</v>
      </c>
      <c r="P1021">
        <f>'RAW DATA'!T1021</f>
        <v>0</v>
      </c>
      <c r="Q1021">
        <f>'RAW DATA'!U1021</f>
        <v>0</v>
      </c>
      <c r="R1021">
        <f>'RAW DATA'!V1021</f>
        <v>35</v>
      </c>
      <c r="S1021" t="e">
        <f>'RAW DATA'!#REF!</f>
        <v>#REF!</v>
      </c>
      <c r="T1021">
        <f>'RAW DATA'!W1021</f>
        <v>0</v>
      </c>
      <c r="U1021">
        <f>'RAW DATA'!X1021</f>
        <v>0</v>
      </c>
      <c r="V1021">
        <f>'RAW DATA'!Y1021</f>
        <v>0</v>
      </c>
      <c r="W1021" t="e">
        <f>IF(' DASHBOARD'!K1021&gt;=60,FORMULAS!$D$3,IF(' DASHBOARD'!K1021&gt;=55,FORMULAS!$E$3,IF(' DASHBOARD'!K1021&gt;=50,FORMULAS!$F$3,IF(' DASHBOARD'!K1021&gt;=40,FORMULAS!$G$3,IF(' DASHBOARD'!K1021&gt;=30,FORMULAS!$H$3,IF(K1021&gt;=20,FORMULAS!$I$3,IF(' DASHBOARD'!K1021&gt;=16,FORMULAS!$J$3)))))))</f>
        <v>#REF!</v>
      </c>
      <c r="X1021" t="e">
        <f>INDEX(FORMULAS!$D$4:$J$10,MATCH('RAW DATA'!A1021,FORMULAS!$A$4:$A$10,0),MATCH(' DASHBOARD'!W1021,FORMULAS!$D$3:$J$3,0))</f>
        <v>#REF!</v>
      </c>
      <c r="Y1021">
        <f t="shared" si="60"/>
        <v>743.07692307692309</v>
      </c>
      <c r="Z1021">
        <f t="shared" si="61"/>
        <v>148.61538461538461</v>
      </c>
      <c r="AA1021">
        <f t="shared" si="62"/>
        <v>21.23076923076923</v>
      </c>
      <c r="AB1021" s="14" t="e">
        <f>1-(FORMULAS!$S$2-' DASHBOARD'!X1021)/FORMULAS!$S$2</f>
        <v>#REF!</v>
      </c>
      <c r="AC1021" t="e">
        <f t="shared" si="63"/>
        <v>#REF!</v>
      </c>
    </row>
    <row r="1022" spans="1:29" x14ac:dyDescent="0.2">
      <c r="A1022" t="str">
        <f>'RAW DATA'!A1022</f>
        <v>A0080</v>
      </c>
      <c r="B1022" t="str">
        <f>'RAW DATA'!G1022</f>
        <v>Ireland</v>
      </c>
      <c r="C1022" t="e">
        <f>'RAW DATA'!#REF!</f>
        <v>#REF!</v>
      </c>
      <c r="D1022" t="e">
        <f>'RAW DATA'!#REF!</f>
        <v>#REF!</v>
      </c>
      <c r="E1022" t="e">
        <f>'RAW DATA'!#REF!</f>
        <v>#REF!</v>
      </c>
      <c r="F1022" t="str">
        <f>'RAW DATA'!H1022</f>
        <v>Consulting</v>
      </c>
      <c r="G1022">
        <f>'RAW DATA'!I1022</f>
        <v>7</v>
      </c>
      <c r="H1022" t="e">
        <f>'RAW DATA'!#REF!</f>
        <v>#REF!</v>
      </c>
      <c r="I1022" t="e">
        <f>'RAW DATA'!#REF!</f>
        <v>#REF!</v>
      </c>
      <c r="J1022">
        <f>'RAW DATA'!J1022</f>
        <v>1</v>
      </c>
      <c r="K1022" t="e">
        <f>'RAW DATA'!#REF!</f>
        <v>#REF!</v>
      </c>
      <c r="L1022">
        <f>'RAW DATA'!P1022</f>
        <v>0</v>
      </c>
      <c r="M1022">
        <f>'RAW DATA'!Q1022</f>
        <v>0</v>
      </c>
      <c r="N1022">
        <f>'RAW DATA'!R1022</f>
        <v>1954</v>
      </c>
      <c r="O1022" t="str">
        <f>'RAW DATA'!S1022</f>
        <v>EUR</v>
      </c>
      <c r="P1022">
        <f>'RAW DATA'!T1022</f>
        <v>0</v>
      </c>
      <c r="Q1022">
        <f>'RAW DATA'!U1022</f>
        <v>0</v>
      </c>
      <c r="R1022">
        <f>'RAW DATA'!V1022</f>
        <v>39</v>
      </c>
      <c r="S1022" t="e">
        <f>'RAW DATA'!#REF!</f>
        <v>#REF!</v>
      </c>
      <c r="T1022">
        <f>'RAW DATA'!W1022</f>
        <v>0</v>
      </c>
      <c r="U1022">
        <f>'RAW DATA'!X1022</f>
        <v>0</v>
      </c>
      <c r="V1022">
        <f>'RAW DATA'!Y1022</f>
        <v>0</v>
      </c>
      <c r="W1022" t="e">
        <f>IF(' DASHBOARD'!K1022&gt;=60,FORMULAS!$D$3,IF(' DASHBOARD'!K1022&gt;=55,FORMULAS!$E$3,IF(' DASHBOARD'!K1022&gt;=50,FORMULAS!$F$3,IF(' DASHBOARD'!K1022&gt;=40,FORMULAS!$G$3,IF(' DASHBOARD'!K1022&gt;=30,FORMULAS!$H$3,IF(K1022&gt;=20,FORMULAS!$I$3,IF(' DASHBOARD'!K1022&gt;=16,FORMULAS!$J$3)))))))</f>
        <v>#REF!</v>
      </c>
      <c r="X1022" t="e">
        <f>INDEX(FORMULAS!$D$4:$J$10,MATCH('RAW DATA'!A1022,FORMULAS!$A$4:$A$10,0),MATCH(' DASHBOARD'!W1022,FORMULAS!$D$3:$J$3,0))</f>
        <v>#REF!</v>
      </c>
      <c r="Y1022">
        <f t="shared" si="60"/>
        <v>450.92307692307691</v>
      </c>
      <c r="Z1022">
        <f t="shared" si="61"/>
        <v>90.184615384615384</v>
      </c>
      <c r="AA1022">
        <f t="shared" si="62"/>
        <v>11.562130177514792</v>
      </c>
      <c r="AB1022" s="14" t="e">
        <f>1-(FORMULAS!$S$2-' DASHBOARD'!X1022)/FORMULAS!$S$2</f>
        <v>#REF!</v>
      </c>
      <c r="AC1022" t="e">
        <f t="shared" si="63"/>
        <v>#REF!</v>
      </c>
    </row>
    <row r="1023" spans="1:29" x14ac:dyDescent="0.2">
      <c r="A1023" t="str">
        <f>'RAW DATA'!A1023</f>
        <v>E0062</v>
      </c>
      <c r="B1023" t="str">
        <f>'RAW DATA'!G1023</f>
        <v>Italy</v>
      </c>
      <c r="C1023" t="e">
        <f>'RAW DATA'!#REF!</f>
        <v>#REF!</v>
      </c>
      <c r="D1023" t="e">
        <f>'RAW DATA'!#REF!</f>
        <v>#REF!</v>
      </c>
      <c r="E1023" t="e">
        <f>'RAW DATA'!#REF!</f>
        <v>#REF!</v>
      </c>
      <c r="F1023" t="str">
        <f>'RAW DATA'!H1023</f>
        <v>Engineering</v>
      </c>
      <c r="G1023">
        <f>'RAW DATA'!I1023</f>
        <v>3</v>
      </c>
      <c r="H1023" t="e">
        <f>'RAW DATA'!#REF!</f>
        <v>#REF!</v>
      </c>
      <c r="I1023" t="e">
        <f>'RAW DATA'!#REF!</f>
        <v>#REF!</v>
      </c>
      <c r="J1023">
        <f>'RAW DATA'!J1023</f>
        <v>2</v>
      </c>
      <c r="K1023" t="e">
        <f>'RAW DATA'!#REF!</f>
        <v>#REF!</v>
      </c>
      <c r="L1023">
        <f>'RAW DATA'!P1023</f>
        <v>0</v>
      </c>
      <c r="M1023" t="str">
        <f>'RAW DATA'!Q1023</f>
        <v>04</v>
      </c>
      <c r="N1023">
        <f>'RAW DATA'!R1023</f>
        <v>5305</v>
      </c>
      <c r="O1023" t="str">
        <f>'RAW DATA'!S1023</f>
        <v>EUR</v>
      </c>
      <c r="P1023">
        <f>'RAW DATA'!T1023</f>
        <v>0</v>
      </c>
      <c r="Q1023">
        <f>'RAW DATA'!U1023</f>
        <v>0</v>
      </c>
      <c r="R1023">
        <f>'RAW DATA'!V1023</f>
        <v>39</v>
      </c>
      <c r="S1023" t="e">
        <f>'RAW DATA'!#REF!</f>
        <v>#REF!</v>
      </c>
      <c r="T1023">
        <f>'RAW DATA'!W1023</f>
        <v>0</v>
      </c>
      <c r="U1023">
        <f>'RAW DATA'!X1023</f>
        <v>0</v>
      </c>
      <c r="V1023">
        <f>'RAW DATA'!Y1023</f>
        <v>0</v>
      </c>
      <c r="W1023" t="e">
        <f>IF(' DASHBOARD'!K1023&gt;=60,FORMULAS!$D$3,IF(' DASHBOARD'!K1023&gt;=55,FORMULAS!$E$3,IF(' DASHBOARD'!K1023&gt;=50,FORMULAS!$F$3,IF(' DASHBOARD'!K1023&gt;=40,FORMULAS!$G$3,IF(' DASHBOARD'!K1023&gt;=30,FORMULAS!$H$3,IF(K1023&gt;=20,FORMULAS!$I$3,IF(' DASHBOARD'!K1023&gt;=16,FORMULAS!$J$3)))))))</f>
        <v>#REF!</v>
      </c>
      <c r="X1023" t="e">
        <f>INDEX(FORMULAS!$D$4:$J$10,MATCH('RAW DATA'!A1023,FORMULAS!$A$4:$A$10,0),MATCH(' DASHBOARD'!W1023,FORMULAS!$D$3:$J$3,0))</f>
        <v>#REF!</v>
      </c>
      <c r="Y1023">
        <f t="shared" si="60"/>
        <v>1224.2307692307693</v>
      </c>
      <c r="Z1023">
        <f t="shared" si="61"/>
        <v>244.84615384615387</v>
      </c>
      <c r="AA1023">
        <f t="shared" si="62"/>
        <v>31.390532544378701</v>
      </c>
      <c r="AB1023" s="14" t="e">
        <f>1-(FORMULAS!$S$2-' DASHBOARD'!X1023)/FORMULAS!$S$2</f>
        <v>#REF!</v>
      </c>
      <c r="AC1023" t="e">
        <f t="shared" si="63"/>
        <v>#REF!</v>
      </c>
    </row>
    <row r="1024" spans="1:29" x14ac:dyDescent="0.2">
      <c r="A1024" t="str">
        <f>'RAW DATA'!A1024</f>
        <v>E0062</v>
      </c>
      <c r="B1024" t="str">
        <f>'RAW DATA'!G1024</f>
        <v>Italy</v>
      </c>
      <c r="C1024" t="e">
        <f>'RAW DATA'!#REF!</f>
        <v>#REF!</v>
      </c>
      <c r="D1024" t="e">
        <f>'RAW DATA'!#REF!</f>
        <v>#REF!</v>
      </c>
      <c r="E1024" t="e">
        <f>'RAW DATA'!#REF!</f>
        <v>#REF!</v>
      </c>
      <c r="F1024" t="str">
        <f>'RAW DATA'!H1024</f>
        <v>Engineering</v>
      </c>
      <c r="G1024">
        <f>'RAW DATA'!I1024</f>
        <v>6</v>
      </c>
      <c r="H1024" t="e">
        <f>'RAW DATA'!#REF!</f>
        <v>#REF!</v>
      </c>
      <c r="I1024" t="e">
        <f>'RAW DATA'!#REF!</f>
        <v>#REF!</v>
      </c>
      <c r="J1024">
        <f>'RAW DATA'!J1024</f>
        <v>1</v>
      </c>
      <c r="K1024" t="e">
        <f>'RAW DATA'!#REF!</f>
        <v>#REF!</v>
      </c>
      <c r="L1024">
        <f>'RAW DATA'!P1024</f>
        <v>0</v>
      </c>
      <c r="M1024" t="str">
        <f>'RAW DATA'!Q1024</f>
        <v>06</v>
      </c>
      <c r="N1024">
        <f>'RAW DATA'!R1024</f>
        <v>2689</v>
      </c>
      <c r="O1024" t="str">
        <f>'RAW DATA'!S1024</f>
        <v>EUR</v>
      </c>
      <c r="P1024">
        <f>'RAW DATA'!T1024</f>
        <v>0</v>
      </c>
      <c r="Q1024">
        <f>'RAW DATA'!U1024</f>
        <v>0</v>
      </c>
      <c r="R1024">
        <f>'RAW DATA'!V1024</f>
        <v>39</v>
      </c>
      <c r="S1024" t="e">
        <f>'RAW DATA'!#REF!</f>
        <v>#REF!</v>
      </c>
      <c r="T1024">
        <f>'RAW DATA'!W1024</f>
        <v>0</v>
      </c>
      <c r="U1024">
        <f>'RAW DATA'!X1024</f>
        <v>0</v>
      </c>
      <c r="V1024">
        <f>'RAW DATA'!Y1024</f>
        <v>0</v>
      </c>
      <c r="W1024" t="e">
        <f>IF(' DASHBOARD'!K1024&gt;=60,FORMULAS!$D$3,IF(' DASHBOARD'!K1024&gt;=55,FORMULAS!$E$3,IF(' DASHBOARD'!K1024&gt;=50,FORMULAS!$F$3,IF(' DASHBOARD'!K1024&gt;=40,FORMULAS!$G$3,IF(' DASHBOARD'!K1024&gt;=30,FORMULAS!$H$3,IF(K1024&gt;=20,FORMULAS!$I$3,IF(' DASHBOARD'!K1024&gt;=16,FORMULAS!$J$3)))))))</f>
        <v>#REF!</v>
      </c>
      <c r="X1024" t="e">
        <f>INDEX(FORMULAS!$D$4:$J$10,MATCH('RAW DATA'!A1024,FORMULAS!$A$4:$A$10,0),MATCH(' DASHBOARD'!W1024,FORMULAS!$D$3:$J$3,0))</f>
        <v>#REF!</v>
      </c>
      <c r="Y1024">
        <f t="shared" si="60"/>
        <v>620.53846153846155</v>
      </c>
      <c r="Z1024">
        <f t="shared" si="61"/>
        <v>124.1076923076923</v>
      </c>
      <c r="AA1024">
        <f t="shared" si="62"/>
        <v>15.911242603550296</v>
      </c>
      <c r="AB1024" s="14" t="e">
        <f>1-(FORMULAS!$S$2-' DASHBOARD'!X1024)/FORMULAS!$S$2</f>
        <v>#REF!</v>
      </c>
      <c r="AC1024" t="e">
        <f t="shared" si="63"/>
        <v>#REF!</v>
      </c>
    </row>
    <row r="1025" spans="1:29" x14ac:dyDescent="0.2">
      <c r="A1025" t="str">
        <f>'RAW DATA'!A1025</f>
        <v>D0090</v>
      </c>
      <c r="B1025" t="str">
        <f>'RAW DATA'!G1025</f>
        <v>Germany</v>
      </c>
      <c r="C1025" t="e">
        <f>'RAW DATA'!#REF!</f>
        <v>#REF!</v>
      </c>
      <c r="D1025" t="e">
        <f>'RAW DATA'!#REF!</f>
        <v>#REF!</v>
      </c>
      <c r="E1025" t="e">
        <f>'RAW DATA'!#REF!</f>
        <v>#REF!</v>
      </c>
      <c r="F1025" t="str">
        <f>'RAW DATA'!H1025</f>
        <v>Back Office</v>
      </c>
      <c r="G1025">
        <f>'RAW DATA'!I1025</f>
        <v>6</v>
      </c>
      <c r="H1025" t="e">
        <f>'RAW DATA'!#REF!</f>
        <v>#REF!</v>
      </c>
      <c r="I1025" t="e">
        <f>'RAW DATA'!#REF!</f>
        <v>#REF!</v>
      </c>
      <c r="J1025">
        <f>'RAW DATA'!J1025</f>
        <v>1</v>
      </c>
      <c r="K1025" t="e">
        <f>'RAW DATA'!#REF!</f>
        <v>#REF!</v>
      </c>
      <c r="L1025">
        <f>'RAW DATA'!P1025</f>
        <v>0</v>
      </c>
      <c r="M1025" t="str">
        <f>'RAW DATA'!Q1025</f>
        <v>06</v>
      </c>
      <c r="N1025">
        <f>'RAW DATA'!R1025</f>
        <v>2800</v>
      </c>
      <c r="O1025" t="str">
        <f>'RAW DATA'!S1025</f>
        <v>EUR</v>
      </c>
      <c r="P1025">
        <f>'RAW DATA'!T1025</f>
        <v>0</v>
      </c>
      <c r="Q1025">
        <f>'RAW DATA'!U1025</f>
        <v>0</v>
      </c>
      <c r="R1025">
        <f>'RAW DATA'!V1025</f>
        <v>39</v>
      </c>
      <c r="S1025" t="e">
        <f>'RAW DATA'!#REF!</f>
        <v>#REF!</v>
      </c>
      <c r="T1025">
        <f>'RAW DATA'!W1025</f>
        <v>0</v>
      </c>
      <c r="U1025">
        <f>'RAW DATA'!X1025</f>
        <v>0</v>
      </c>
      <c r="V1025">
        <f>'RAW DATA'!Y1025</f>
        <v>0</v>
      </c>
      <c r="W1025" t="e">
        <f>IF(' DASHBOARD'!K1025&gt;=60,FORMULAS!$D$3,IF(' DASHBOARD'!K1025&gt;=55,FORMULAS!$E$3,IF(' DASHBOARD'!K1025&gt;=50,FORMULAS!$F$3,IF(' DASHBOARD'!K1025&gt;=40,FORMULAS!$G$3,IF(' DASHBOARD'!K1025&gt;=30,FORMULAS!$H$3,IF(K1025&gt;=20,FORMULAS!$I$3,IF(' DASHBOARD'!K1025&gt;=16,FORMULAS!$J$3)))))))</f>
        <v>#REF!</v>
      </c>
      <c r="X1025" t="e">
        <f>INDEX(FORMULAS!$D$4:$J$10,MATCH('RAW DATA'!A1025,FORMULAS!$A$4:$A$10,0),MATCH(' DASHBOARD'!W1025,FORMULAS!$D$3:$J$3,0))</f>
        <v>#REF!</v>
      </c>
      <c r="Y1025">
        <f t="shared" si="60"/>
        <v>646.15384615384619</v>
      </c>
      <c r="Z1025">
        <f t="shared" si="61"/>
        <v>129.23076923076923</v>
      </c>
      <c r="AA1025">
        <f t="shared" si="62"/>
        <v>16.568047337278106</v>
      </c>
      <c r="AB1025" s="14" t="e">
        <f>1-(FORMULAS!$S$2-' DASHBOARD'!X1025)/FORMULAS!$S$2</f>
        <v>#REF!</v>
      </c>
      <c r="AC1025" t="e">
        <f t="shared" si="63"/>
        <v>#REF!</v>
      </c>
    </row>
    <row r="1026" spans="1:29" x14ac:dyDescent="0.2">
      <c r="A1026" t="str">
        <f>'RAW DATA'!A1026</f>
        <v>G0073</v>
      </c>
      <c r="B1026" t="str">
        <f>'RAW DATA'!G1026</f>
        <v>Germany</v>
      </c>
      <c r="C1026" t="e">
        <f>'RAW DATA'!#REF!</f>
        <v>#REF!</v>
      </c>
      <c r="D1026" t="e">
        <f>'RAW DATA'!#REF!</f>
        <v>#REF!</v>
      </c>
      <c r="E1026" t="e">
        <f>'RAW DATA'!#REF!</f>
        <v>#REF!</v>
      </c>
      <c r="F1026" t="str">
        <f>'RAW DATA'!H1026</f>
        <v>Telecom</v>
      </c>
      <c r="G1026">
        <f>'RAW DATA'!I1026</f>
        <v>7</v>
      </c>
      <c r="H1026" t="e">
        <f>'RAW DATA'!#REF!</f>
        <v>#REF!</v>
      </c>
      <c r="I1026" t="e">
        <f>'RAW DATA'!#REF!</f>
        <v>#REF!</v>
      </c>
      <c r="J1026">
        <f>'RAW DATA'!J1026</f>
        <v>1</v>
      </c>
      <c r="K1026" t="e">
        <f>'RAW DATA'!#REF!</f>
        <v>#REF!</v>
      </c>
      <c r="L1026" t="str">
        <f>'RAW DATA'!P1026</f>
        <v>6</v>
      </c>
      <c r="M1026" t="str">
        <f>'RAW DATA'!Q1026</f>
        <v>03</v>
      </c>
      <c r="N1026">
        <f>'RAW DATA'!R1026</f>
        <v>2374</v>
      </c>
      <c r="O1026" t="str">
        <f>'RAW DATA'!S1026</f>
        <v>EUR</v>
      </c>
      <c r="P1026">
        <f>'RAW DATA'!T1026</f>
        <v>0</v>
      </c>
      <c r="Q1026">
        <f>'RAW DATA'!U1026</f>
        <v>0</v>
      </c>
      <c r="R1026">
        <f>'RAW DATA'!V1026</f>
        <v>39</v>
      </c>
      <c r="S1026" t="e">
        <f>'RAW DATA'!#REF!</f>
        <v>#REF!</v>
      </c>
      <c r="T1026">
        <f>'RAW DATA'!W1026</f>
        <v>0</v>
      </c>
      <c r="U1026">
        <f>'RAW DATA'!X1026</f>
        <v>0</v>
      </c>
      <c r="V1026">
        <f>'RAW DATA'!Y1026</f>
        <v>0</v>
      </c>
      <c r="W1026" t="e">
        <f>IF(' DASHBOARD'!K1026&gt;=60,FORMULAS!$D$3,IF(' DASHBOARD'!K1026&gt;=55,FORMULAS!$E$3,IF(' DASHBOARD'!K1026&gt;=50,FORMULAS!$F$3,IF(' DASHBOARD'!K1026&gt;=40,FORMULAS!$G$3,IF(' DASHBOARD'!K1026&gt;=30,FORMULAS!$H$3,IF(K1026&gt;=20,FORMULAS!$I$3,IF(' DASHBOARD'!K1026&gt;=16,FORMULAS!$J$3)))))))</f>
        <v>#REF!</v>
      </c>
      <c r="X1026" t="e">
        <f>INDEX(FORMULAS!$D$4:$J$10,MATCH('RAW DATA'!A1026,FORMULAS!$A$4:$A$10,0),MATCH(' DASHBOARD'!W1026,FORMULAS!$D$3:$J$3,0))</f>
        <v>#REF!</v>
      </c>
      <c r="Y1026">
        <f t="shared" si="60"/>
        <v>547.84615384615381</v>
      </c>
      <c r="Z1026">
        <f t="shared" si="61"/>
        <v>109.56923076923076</v>
      </c>
      <c r="AA1026">
        <f t="shared" si="62"/>
        <v>14.047337278106507</v>
      </c>
      <c r="AB1026" s="14" t="e">
        <f>1-(FORMULAS!$S$2-' DASHBOARD'!X1026)/FORMULAS!$S$2</f>
        <v>#REF!</v>
      </c>
      <c r="AC1026" t="e">
        <f t="shared" si="63"/>
        <v>#REF!</v>
      </c>
    </row>
    <row r="1027" spans="1:29" x14ac:dyDescent="0.2">
      <c r="A1027" t="str">
        <f>'RAW DATA'!A1027</f>
        <v>G0073</v>
      </c>
      <c r="B1027" t="str">
        <f>'RAW DATA'!G1027</f>
        <v>Germany</v>
      </c>
      <c r="C1027" t="e">
        <f>'RAW DATA'!#REF!</f>
        <v>#REF!</v>
      </c>
      <c r="D1027" t="e">
        <f>'RAW DATA'!#REF!</f>
        <v>#REF!</v>
      </c>
      <c r="E1027" t="e">
        <f>'RAW DATA'!#REF!</f>
        <v>#REF!</v>
      </c>
      <c r="F1027" t="str">
        <f>'RAW DATA'!H1027</f>
        <v>Telecom</v>
      </c>
      <c r="G1027">
        <f>'RAW DATA'!I1027</f>
        <v>3</v>
      </c>
      <c r="H1027" t="e">
        <f>'RAW DATA'!#REF!</f>
        <v>#REF!</v>
      </c>
      <c r="I1027" t="e">
        <f>'RAW DATA'!#REF!</f>
        <v>#REF!</v>
      </c>
      <c r="J1027">
        <f>'RAW DATA'!J1027</f>
        <v>2</v>
      </c>
      <c r="K1027" t="e">
        <f>'RAW DATA'!#REF!</f>
        <v>#REF!</v>
      </c>
      <c r="L1027">
        <f>'RAW DATA'!P1027</f>
        <v>0</v>
      </c>
      <c r="M1027" t="str">
        <f>'RAW DATA'!Q1027</f>
        <v>04</v>
      </c>
      <c r="N1027">
        <f>'RAW DATA'!R1027</f>
        <v>5526</v>
      </c>
      <c r="O1027" t="str">
        <f>'RAW DATA'!S1027</f>
        <v>EUR</v>
      </c>
      <c r="P1027">
        <f>'RAW DATA'!T1027</f>
        <v>0</v>
      </c>
      <c r="Q1027">
        <f>'RAW DATA'!U1027</f>
        <v>0</v>
      </c>
      <c r="R1027">
        <f>'RAW DATA'!V1027</f>
        <v>39</v>
      </c>
      <c r="S1027" t="e">
        <f>'RAW DATA'!#REF!</f>
        <v>#REF!</v>
      </c>
      <c r="T1027">
        <f>'RAW DATA'!W1027</f>
        <v>0</v>
      </c>
      <c r="U1027">
        <f>'RAW DATA'!X1027</f>
        <v>0</v>
      </c>
      <c r="V1027">
        <f>'RAW DATA'!Y1027</f>
        <v>0</v>
      </c>
      <c r="W1027" t="e">
        <f>IF(' DASHBOARD'!K1027&gt;=60,FORMULAS!$D$3,IF(' DASHBOARD'!K1027&gt;=55,FORMULAS!$E$3,IF(' DASHBOARD'!K1027&gt;=50,FORMULAS!$F$3,IF(' DASHBOARD'!K1027&gt;=40,FORMULAS!$G$3,IF(' DASHBOARD'!K1027&gt;=30,FORMULAS!$H$3,IF(K1027&gt;=20,FORMULAS!$I$3,IF(' DASHBOARD'!K1027&gt;=16,FORMULAS!$J$3)))))))</f>
        <v>#REF!</v>
      </c>
      <c r="X1027" t="e">
        <f>INDEX(FORMULAS!$D$4:$J$10,MATCH('RAW DATA'!A1027,FORMULAS!$A$4:$A$10,0),MATCH(' DASHBOARD'!W1027,FORMULAS!$D$3:$J$3,0))</f>
        <v>#REF!</v>
      </c>
      <c r="Y1027">
        <f t="shared" ref="Y1027:Y1090" si="64">N1027*12/52</f>
        <v>1275.2307692307693</v>
      </c>
      <c r="Z1027">
        <f t="shared" ref="Z1027:Z1090" si="65">Y1027/5</f>
        <v>255.04615384615386</v>
      </c>
      <c r="AA1027">
        <f t="shared" ref="AA1027:AA1090" si="66">Y1027/R1027</f>
        <v>32.698224852071007</v>
      </c>
      <c r="AB1027" s="14" t="e">
        <f>1-(FORMULAS!$S$2-' DASHBOARD'!X1027)/FORMULAS!$S$2</f>
        <v>#REF!</v>
      </c>
      <c r="AC1027" t="e">
        <f t="shared" ref="AC1027:AC1090" si="67">Z1027*X1027</f>
        <v>#REF!</v>
      </c>
    </row>
    <row r="1028" spans="1:29" x14ac:dyDescent="0.2">
      <c r="A1028" t="str">
        <f>'RAW DATA'!A1028</f>
        <v>E0062</v>
      </c>
      <c r="B1028" t="str">
        <f>'RAW DATA'!G1028</f>
        <v>Spain</v>
      </c>
      <c r="C1028" t="e">
        <f>'RAW DATA'!#REF!</f>
        <v>#REF!</v>
      </c>
      <c r="D1028" t="e">
        <f>'RAW DATA'!#REF!</f>
        <v>#REF!</v>
      </c>
      <c r="E1028" t="e">
        <f>'RAW DATA'!#REF!</f>
        <v>#REF!</v>
      </c>
      <c r="F1028" t="str">
        <f>'RAW DATA'!H1028</f>
        <v>Engineering</v>
      </c>
      <c r="G1028">
        <f>'RAW DATA'!I1028</f>
        <v>7</v>
      </c>
      <c r="H1028" t="e">
        <f>'RAW DATA'!#REF!</f>
        <v>#REF!</v>
      </c>
      <c r="I1028" t="e">
        <f>'RAW DATA'!#REF!</f>
        <v>#REF!</v>
      </c>
      <c r="J1028">
        <f>'RAW DATA'!J1028</f>
        <v>1</v>
      </c>
      <c r="K1028" t="e">
        <f>'RAW DATA'!#REF!</f>
        <v>#REF!</v>
      </c>
      <c r="L1028" t="str">
        <f>'RAW DATA'!P1028</f>
        <v>6</v>
      </c>
      <c r="M1028" t="str">
        <f>'RAW DATA'!Q1028</f>
        <v>06</v>
      </c>
      <c r="N1028">
        <f>'RAW DATA'!R1028</f>
        <v>1812</v>
      </c>
      <c r="O1028" t="str">
        <f>'RAW DATA'!S1028</f>
        <v>EUR</v>
      </c>
      <c r="P1028">
        <f>'RAW DATA'!T1028</f>
        <v>0</v>
      </c>
      <c r="Q1028">
        <f>'RAW DATA'!U1028</f>
        <v>0</v>
      </c>
      <c r="R1028">
        <f>'RAW DATA'!V1028</f>
        <v>39</v>
      </c>
      <c r="S1028" t="e">
        <f>'RAW DATA'!#REF!</f>
        <v>#REF!</v>
      </c>
      <c r="T1028">
        <f>'RAW DATA'!W1028</f>
        <v>0</v>
      </c>
      <c r="U1028">
        <f>'RAW DATA'!X1028</f>
        <v>0</v>
      </c>
      <c r="V1028">
        <f>'RAW DATA'!Y1028</f>
        <v>0</v>
      </c>
      <c r="W1028" t="e">
        <f>IF(' DASHBOARD'!K1028&gt;=60,FORMULAS!$D$3,IF(' DASHBOARD'!K1028&gt;=55,FORMULAS!$E$3,IF(' DASHBOARD'!K1028&gt;=50,FORMULAS!$F$3,IF(' DASHBOARD'!K1028&gt;=40,FORMULAS!$G$3,IF(' DASHBOARD'!K1028&gt;=30,FORMULAS!$H$3,IF(K1028&gt;=20,FORMULAS!$I$3,IF(' DASHBOARD'!K1028&gt;=16,FORMULAS!$J$3)))))))</f>
        <v>#REF!</v>
      </c>
      <c r="X1028" t="e">
        <f>INDEX(FORMULAS!$D$4:$J$10,MATCH('RAW DATA'!A1028,FORMULAS!$A$4:$A$10,0),MATCH(' DASHBOARD'!W1028,FORMULAS!$D$3:$J$3,0))</f>
        <v>#REF!</v>
      </c>
      <c r="Y1028">
        <f t="shared" si="64"/>
        <v>418.15384615384613</v>
      </c>
      <c r="Z1028">
        <f t="shared" si="65"/>
        <v>83.630769230769232</v>
      </c>
      <c r="AA1028">
        <f t="shared" si="66"/>
        <v>10.721893491124259</v>
      </c>
      <c r="AB1028" s="14" t="e">
        <f>1-(FORMULAS!$S$2-' DASHBOARD'!X1028)/FORMULAS!$S$2</f>
        <v>#REF!</v>
      </c>
      <c r="AC1028" t="e">
        <f t="shared" si="67"/>
        <v>#REF!</v>
      </c>
    </row>
    <row r="1029" spans="1:29" x14ac:dyDescent="0.2">
      <c r="A1029" t="str">
        <f>'RAW DATA'!A1029</f>
        <v>A0080</v>
      </c>
      <c r="B1029" t="str">
        <f>'RAW DATA'!G1029</f>
        <v>France</v>
      </c>
      <c r="C1029" t="e">
        <f>'RAW DATA'!#REF!</f>
        <v>#REF!</v>
      </c>
      <c r="D1029" t="e">
        <f>'RAW DATA'!#REF!</f>
        <v>#REF!</v>
      </c>
      <c r="E1029" t="e">
        <f>'RAW DATA'!#REF!</f>
        <v>#REF!</v>
      </c>
      <c r="F1029" t="str">
        <f>'RAW DATA'!H1029</f>
        <v>Consulting</v>
      </c>
      <c r="G1029">
        <f>'RAW DATA'!I1029</f>
        <v>3</v>
      </c>
      <c r="H1029" t="e">
        <f>'RAW DATA'!#REF!</f>
        <v>#REF!</v>
      </c>
      <c r="I1029" t="e">
        <f>'RAW DATA'!#REF!</f>
        <v>#REF!</v>
      </c>
      <c r="J1029">
        <f>'RAW DATA'!J1029</f>
        <v>1</v>
      </c>
      <c r="K1029" t="e">
        <f>'RAW DATA'!#REF!</f>
        <v>#REF!</v>
      </c>
      <c r="L1029">
        <f>'RAW DATA'!P1029</f>
        <v>0</v>
      </c>
      <c r="M1029" t="str">
        <f>'RAW DATA'!Q1029</f>
        <v/>
      </c>
      <c r="N1029">
        <f>'RAW DATA'!R1029</f>
        <v>5754</v>
      </c>
      <c r="O1029" t="str">
        <f>'RAW DATA'!S1029</f>
        <v>EUR</v>
      </c>
      <c r="P1029">
        <f>'RAW DATA'!T1029</f>
        <v>0</v>
      </c>
      <c r="Q1029">
        <f>'RAW DATA'!U1029</f>
        <v>0</v>
      </c>
      <c r="R1029">
        <f>'RAW DATA'!V1029</f>
        <v>35</v>
      </c>
      <c r="S1029" t="e">
        <f>'RAW DATA'!#REF!</f>
        <v>#REF!</v>
      </c>
      <c r="T1029">
        <f>'RAW DATA'!W1029</f>
        <v>0</v>
      </c>
      <c r="U1029">
        <f>'RAW DATA'!X1029</f>
        <v>0</v>
      </c>
      <c r="V1029">
        <f>'RAW DATA'!Y1029</f>
        <v>0</v>
      </c>
      <c r="W1029" t="e">
        <f>IF(' DASHBOARD'!K1029&gt;=60,FORMULAS!$D$3,IF(' DASHBOARD'!K1029&gt;=55,FORMULAS!$E$3,IF(' DASHBOARD'!K1029&gt;=50,FORMULAS!$F$3,IF(' DASHBOARD'!K1029&gt;=40,FORMULAS!$G$3,IF(' DASHBOARD'!K1029&gt;=30,FORMULAS!$H$3,IF(K1029&gt;=20,FORMULAS!$I$3,IF(' DASHBOARD'!K1029&gt;=16,FORMULAS!$J$3)))))))</f>
        <v>#REF!</v>
      </c>
      <c r="X1029" t="e">
        <f>INDEX(FORMULAS!$D$4:$J$10,MATCH('RAW DATA'!A1029,FORMULAS!$A$4:$A$10,0),MATCH(' DASHBOARD'!W1029,FORMULAS!$D$3:$J$3,0))</f>
        <v>#REF!</v>
      </c>
      <c r="Y1029">
        <f t="shared" si="64"/>
        <v>1327.8461538461538</v>
      </c>
      <c r="Z1029">
        <f t="shared" si="65"/>
        <v>265.56923076923078</v>
      </c>
      <c r="AA1029">
        <f t="shared" si="66"/>
        <v>37.938461538461539</v>
      </c>
      <c r="AB1029" s="14" t="e">
        <f>1-(FORMULAS!$S$2-' DASHBOARD'!X1029)/FORMULAS!$S$2</f>
        <v>#REF!</v>
      </c>
      <c r="AC1029" t="e">
        <f t="shared" si="67"/>
        <v>#REF!</v>
      </c>
    </row>
    <row r="1030" spans="1:29" x14ac:dyDescent="0.2">
      <c r="A1030" t="str">
        <f>'RAW DATA'!A1030</f>
        <v>E0062</v>
      </c>
      <c r="B1030" t="str">
        <f>'RAW DATA'!G1030</f>
        <v>Italy</v>
      </c>
      <c r="C1030" t="e">
        <f>'RAW DATA'!#REF!</f>
        <v>#REF!</v>
      </c>
      <c r="D1030" t="e">
        <f>'RAW DATA'!#REF!</f>
        <v>#REF!</v>
      </c>
      <c r="E1030" t="e">
        <f>'RAW DATA'!#REF!</f>
        <v>#REF!</v>
      </c>
      <c r="F1030" t="str">
        <f>'RAW DATA'!H1030</f>
        <v>Engineering</v>
      </c>
      <c r="G1030">
        <f>'RAW DATA'!I1030</f>
        <v>5</v>
      </c>
      <c r="H1030" t="e">
        <f>'RAW DATA'!#REF!</f>
        <v>#REF!</v>
      </c>
      <c r="I1030" t="e">
        <f>'RAW DATA'!#REF!</f>
        <v>#REF!</v>
      </c>
      <c r="J1030">
        <f>'RAW DATA'!J1030</f>
        <v>1</v>
      </c>
      <c r="K1030" t="e">
        <f>'RAW DATA'!#REF!</f>
        <v>#REF!</v>
      </c>
      <c r="L1030">
        <f>'RAW DATA'!P1030</f>
        <v>0</v>
      </c>
      <c r="M1030" t="str">
        <f>'RAW DATA'!Q1030</f>
        <v>06</v>
      </c>
      <c r="N1030">
        <f>'RAW DATA'!R1030</f>
        <v>3035</v>
      </c>
      <c r="O1030" t="str">
        <f>'RAW DATA'!S1030</f>
        <v>EUR</v>
      </c>
      <c r="P1030">
        <f>'RAW DATA'!T1030</f>
        <v>0</v>
      </c>
      <c r="Q1030">
        <f>'RAW DATA'!U1030</f>
        <v>0</v>
      </c>
      <c r="R1030">
        <f>'RAW DATA'!V1030</f>
        <v>39</v>
      </c>
      <c r="S1030" t="e">
        <f>'RAW DATA'!#REF!</f>
        <v>#REF!</v>
      </c>
      <c r="T1030">
        <f>'RAW DATA'!W1030</f>
        <v>0</v>
      </c>
      <c r="U1030">
        <f>'RAW DATA'!X1030</f>
        <v>0</v>
      </c>
      <c r="V1030">
        <f>'RAW DATA'!Y1030</f>
        <v>0</v>
      </c>
      <c r="W1030" t="e">
        <f>IF(' DASHBOARD'!K1030&gt;=60,FORMULAS!$D$3,IF(' DASHBOARD'!K1030&gt;=55,FORMULAS!$E$3,IF(' DASHBOARD'!K1030&gt;=50,FORMULAS!$F$3,IF(' DASHBOARD'!K1030&gt;=40,FORMULAS!$G$3,IF(' DASHBOARD'!K1030&gt;=30,FORMULAS!$H$3,IF(K1030&gt;=20,FORMULAS!$I$3,IF(' DASHBOARD'!K1030&gt;=16,FORMULAS!$J$3)))))))</f>
        <v>#REF!</v>
      </c>
      <c r="X1030" t="e">
        <f>INDEX(FORMULAS!$D$4:$J$10,MATCH('RAW DATA'!A1030,FORMULAS!$A$4:$A$10,0),MATCH(' DASHBOARD'!W1030,FORMULAS!$D$3:$J$3,0))</f>
        <v>#REF!</v>
      </c>
      <c r="Y1030">
        <f t="shared" si="64"/>
        <v>700.38461538461536</v>
      </c>
      <c r="Z1030">
        <f t="shared" si="65"/>
        <v>140.07692307692307</v>
      </c>
      <c r="AA1030">
        <f t="shared" si="66"/>
        <v>17.958579881656803</v>
      </c>
      <c r="AB1030" s="14" t="e">
        <f>1-(FORMULAS!$S$2-' DASHBOARD'!X1030)/FORMULAS!$S$2</f>
        <v>#REF!</v>
      </c>
      <c r="AC1030" t="e">
        <f t="shared" si="67"/>
        <v>#REF!</v>
      </c>
    </row>
    <row r="1031" spans="1:29" x14ac:dyDescent="0.2">
      <c r="A1031" t="str">
        <f>'RAW DATA'!A1031</f>
        <v>F0070</v>
      </c>
      <c r="B1031" t="str">
        <f>'RAW DATA'!G1031</f>
        <v>Germany</v>
      </c>
      <c r="C1031" t="e">
        <f>'RAW DATA'!#REF!</f>
        <v>#REF!</v>
      </c>
      <c r="D1031" t="e">
        <f>'RAW DATA'!#REF!</f>
        <v>#REF!</v>
      </c>
      <c r="E1031" t="e">
        <f>'RAW DATA'!#REF!</f>
        <v>#REF!</v>
      </c>
      <c r="F1031" t="str">
        <f>'RAW DATA'!H1031</f>
        <v>Telecom</v>
      </c>
      <c r="G1031">
        <f>'RAW DATA'!I1031</f>
        <v>7</v>
      </c>
      <c r="H1031" t="e">
        <f>'RAW DATA'!#REF!</f>
        <v>#REF!</v>
      </c>
      <c r="I1031" t="e">
        <f>'RAW DATA'!#REF!</f>
        <v>#REF!</v>
      </c>
      <c r="J1031">
        <f>'RAW DATA'!J1031</f>
        <v>1</v>
      </c>
      <c r="K1031" t="e">
        <f>'RAW DATA'!#REF!</f>
        <v>#REF!</v>
      </c>
      <c r="L1031" t="str">
        <f>'RAW DATA'!P1031</f>
        <v>3</v>
      </c>
      <c r="M1031" t="str">
        <f>'RAW DATA'!Q1031</f>
        <v>05</v>
      </c>
      <c r="N1031">
        <f>'RAW DATA'!R1031</f>
        <v>1813</v>
      </c>
      <c r="O1031" t="str">
        <f>'RAW DATA'!S1031</f>
        <v>EUR</v>
      </c>
      <c r="P1031">
        <f>'RAW DATA'!T1031</f>
        <v>0</v>
      </c>
      <c r="Q1031">
        <f>'RAW DATA'!U1031</f>
        <v>0</v>
      </c>
      <c r="R1031">
        <f>'RAW DATA'!V1031</f>
        <v>39</v>
      </c>
      <c r="S1031" t="e">
        <f>'RAW DATA'!#REF!</f>
        <v>#REF!</v>
      </c>
      <c r="T1031">
        <f>'RAW DATA'!W1031</f>
        <v>0</v>
      </c>
      <c r="U1031">
        <f>'RAW DATA'!X1031</f>
        <v>0</v>
      </c>
      <c r="V1031">
        <f>'RAW DATA'!Y1031</f>
        <v>0</v>
      </c>
      <c r="W1031" t="e">
        <f>IF(' DASHBOARD'!K1031&gt;=60,FORMULAS!$D$3,IF(' DASHBOARD'!K1031&gt;=55,FORMULAS!$E$3,IF(' DASHBOARD'!K1031&gt;=50,FORMULAS!$F$3,IF(' DASHBOARD'!K1031&gt;=40,FORMULAS!$G$3,IF(' DASHBOARD'!K1031&gt;=30,FORMULAS!$H$3,IF(K1031&gt;=20,FORMULAS!$I$3,IF(' DASHBOARD'!K1031&gt;=16,FORMULAS!$J$3)))))))</f>
        <v>#REF!</v>
      </c>
      <c r="X1031" t="e">
        <f>INDEX(FORMULAS!$D$4:$J$10,MATCH('RAW DATA'!A1031,FORMULAS!$A$4:$A$10,0),MATCH(' DASHBOARD'!W1031,FORMULAS!$D$3:$J$3,0))</f>
        <v>#REF!</v>
      </c>
      <c r="Y1031">
        <f t="shared" si="64"/>
        <v>418.38461538461536</v>
      </c>
      <c r="Z1031">
        <f t="shared" si="65"/>
        <v>83.676923076923075</v>
      </c>
      <c r="AA1031">
        <f t="shared" si="66"/>
        <v>10.727810650887573</v>
      </c>
      <c r="AB1031" s="14" t="e">
        <f>1-(FORMULAS!$S$2-' DASHBOARD'!X1031)/FORMULAS!$S$2</f>
        <v>#REF!</v>
      </c>
      <c r="AC1031" t="e">
        <f t="shared" si="67"/>
        <v>#REF!</v>
      </c>
    </row>
    <row r="1032" spans="1:29" x14ac:dyDescent="0.2">
      <c r="A1032" t="str">
        <f>'RAW DATA'!A1032</f>
        <v>F0070</v>
      </c>
      <c r="B1032" t="str">
        <f>'RAW DATA'!G1032</f>
        <v>Germany</v>
      </c>
      <c r="C1032" t="e">
        <f>'RAW DATA'!#REF!</f>
        <v>#REF!</v>
      </c>
      <c r="D1032" t="e">
        <f>'RAW DATA'!#REF!</f>
        <v>#REF!</v>
      </c>
      <c r="E1032" t="e">
        <f>'RAW DATA'!#REF!</f>
        <v>#REF!</v>
      </c>
      <c r="F1032" t="str">
        <f>'RAW DATA'!H1032</f>
        <v>Telecom</v>
      </c>
      <c r="G1032">
        <f>'RAW DATA'!I1032</f>
        <v>5</v>
      </c>
      <c r="H1032" t="e">
        <f>'RAW DATA'!#REF!</f>
        <v>#REF!</v>
      </c>
      <c r="I1032" t="e">
        <f>'RAW DATA'!#REF!</f>
        <v>#REF!</v>
      </c>
      <c r="J1032">
        <f>'RAW DATA'!J1032</f>
        <v>1</v>
      </c>
      <c r="K1032" t="e">
        <f>'RAW DATA'!#REF!</f>
        <v>#REF!</v>
      </c>
      <c r="L1032" t="str">
        <f>'RAW DATA'!P1032</f>
        <v>7</v>
      </c>
      <c r="M1032" t="str">
        <f>'RAW DATA'!Q1032</f>
        <v>05</v>
      </c>
      <c r="N1032">
        <f>'RAW DATA'!R1032</f>
        <v>3855</v>
      </c>
      <c r="O1032" t="str">
        <f>'RAW DATA'!S1032</f>
        <v>EUR</v>
      </c>
      <c r="P1032">
        <f>'RAW DATA'!T1032</f>
        <v>0</v>
      </c>
      <c r="Q1032">
        <f>'RAW DATA'!U1032</f>
        <v>0</v>
      </c>
      <c r="R1032">
        <f>'RAW DATA'!V1032</f>
        <v>39</v>
      </c>
      <c r="S1032" t="e">
        <f>'RAW DATA'!#REF!</f>
        <v>#REF!</v>
      </c>
      <c r="T1032">
        <f>'RAW DATA'!W1032</f>
        <v>0</v>
      </c>
      <c r="U1032">
        <f>'RAW DATA'!X1032</f>
        <v>0</v>
      </c>
      <c r="V1032">
        <f>'RAW DATA'!Y1032</f>
        <v>0</v>
      </c>
      <c r="W1032" t="e">
        <f>IF(' DASHBOARD'!K1032&gt;=60,FORMULAS!$D$3,IF(' DASHBOARD'!K1032&gt;=55,FORMULAS!$E$3,IF(' DASHBOARD'!K1032&gt;=50,FORMULAS!$F$3,IF(' DASHBOARD'!K1032&gt;=40,FORMULAS!$G$3,IF(' DASHBOARD'!K1032&gt;=30,FORMULAS!$H$3,IF(K1032&gt;=20,FORMULAS!$I$3,IF(' DASHBOARD'!K1032&gt;=16,FORMULAS!$J$3)))))))</f>
        <v>#REF!</v>
      </c>
      <c r="X1032" t="e">
        <f>INDEX(FORMULAS!$D$4:$J$10,MATCH('RAW DATA'!A1032,FORMULAS!$A$4:$A$10,0),MATCH(' DASHBOARD'!W1032,FORMULAS!$D$3:$J$3,0))</f>
        <v>#REF!</v>
      </c>
      <c r="Y1032">
        <f t="shared" si="64"/>
        <v>889.61538461538464</v>
      </c>
      <c r="Z1032">
        <f t="shared" si="65"/>
        <v>177.92307692307693</v>
      </c>
      <c r="AA1032">
        <f t="shared" si="66"/>
        <v>22.810650887573964</v>
      </c>
      <c r="AB1032" s="14" t="e">
        <f>1-(FORMULAS!$S$2-' DASHBOARD'!X1032)/FORMULAS!$S$2</f>
        <v>#REF!</v>
      </c>
      <c r="AC1032" t="e">
        <f t="shared" si="67"/>
        <v>#REF!</v>
      </c>
    </row>
    <row r="1033" spans="1:29" x14ac:dyDescent="0.2">
      <c r="A1033" t="str">
        <f>'RAW DATA'!A1033</f>
        <v>F0070</v>
      </c>
      <c r="B1033" t="str">
        <f>'RAW DATA'!G1033</f>
        <v>Germany</v>
      </c>
      <c r="C1033" t="e">
        <f>'RAW DATA'!#REF!</f>
        <v>#REF!</v>
      </c>
      <c r="D1033" t="e">
        <f>'RAW DATA'!#REF!</f>
        <v>#REF!</v>
      </c>
      <c r="E1033" t="e">
        <f>'RAW DATA'!#REF!</f>
        <v>#REF!</v>
      </c>
      <c r="F1033" t="str">
        <f>'RAW DATA'!H1033</f>
        <v>Telecom</v>
      </c>
      <c r="G1033">
        <f>'RAW DATA'!I1033</f>
        <v>6</v>
      </c>
      <c r="H1033" t="e">
        <f>'RAW DATA'!#REF!</f>
        <v>#REF!</v>
      </c>
      <c r="I1033" t="e">
        <f>'RAW DATA'!#REF!</f>
        <v>#REF!</v>
      </c>
      <c r="J1033">
        <f>'RAW DATA'!J1033</f>
        <v>1</v>
      </c>
      <c r="K1033" t="e">
        <f>'RAW DATA'!#REF!</f>
        <v>#REF!</v>
      </c>
      <c r="L1033" t="str">
        <f>'RAW DATA'!P1033</f>
        <v>4</v>
      </c>
      <c r="M1033" t="str">
        <f>'RAW DATA'!Q1033</f>
        <v>02</v>
      </c>
      <c r="N1033">
        <f>'RAW DATA'!R1033</f>
        <v>2406</v>
      </c>
      <c r="O1033" t="str">
        <f>'RAW DATA'!S1033</f>
        <v>EUR</v>
      </c>
      <c r="P1033">
        <f>'RAW DATA'!T1033</f>
        <v>0</v>
      </c>
      <c r="Q1033">
        <f>'RAW DATA'!U1033</f>
        <v>0</v>
      </c>
      <c r="R1033">
        <f>'RAW DATA'!V1033</f>
        <v>39</v>
      </c>
      <c r="S1033" t="e">
        <f>'RAW DATA'!#REF!</f>
        <v>#REF!</v>
      </c>
      <c r="T1033">
        <f>'RAW DATA'!W1033</f>
        <v>0</v>
      </c>
      <c r="U1033">
        <f>'RAW DATA'!X1033</f>
        <v>0</v>
      </c>
      <c r="V1033">
        <f>'RAW DATA'!Y1033</f>
        <v>0</v>
      </c>
      <c r="W1033" t="e">
        <f>IF(' DASHBOARD'!K1033&gt;=60,FORMULAS!$D$3,IF(' DASHBOARD'!K1033&gt;=55,FORMULAS!$E$3,IF(' DASHBOARD'!K1033&gt;=50,FORMULAS!$F$3,IF(' DASHBOARD'!K1033&gt;=40,FORMULAS!$G$3,IF(' DASHBOARD'!K1033&gt;=30,FORMULAS!$H$3,IF(K1033&gt;=20,FORMULAS!$I$3,IF(' DASHBOARD'!K1033&gt;=16,FORMULAS!$J$3)))))))</f>
        <v>#REF!</v>
      </c>
      <c r="X1033" t="e">
        <f>INDEX(FORMULAS!$D$4:$J$10,MATCH('RAW DATA'!A1033,FORMULAS!$A$4:$A$10,0),MATCH(' DASHBOARD'!W1033,FORMULAS!$D$3:$J$3,0))</f>
        <v>#REF!</v>
      </c>
      <c r="Y1033">
        <f t="shared" si="64"/>
        <v>555.23076923076928</v>
      </c>
      <c r="Z1033">
        <f t="shared" si="65"/>
        <v>111.04615384615386</v>
      </c>
      <c r="AA1033">
        <f t="shared" si="66"/>
        <v>14.236686390532546</v>
      </c>
      <c r="AB1033" s="14" t="e">
        <f>1-(FORMULAS!$S$2-' DASHBOARD'!X1033)/FORMULAS!$S$2</f>
        <v>#REF!</v>
      </c>
      <c r="AC1033" t="e">
        <f t="shared" si="67"/>
        <v>#REF!</v>
      </c>
    </row>
    <row r="1034" spans="1:29" x14ac:dyDescent="0.2">
      <c r="A1034" t="str">
        <f>'RAW DATA'!A1034</f>
        <v>E0062</v>
      </c>
      <c r="B1034" t="str">
        <f>'RAW DATA'!G1034</f>
        <v>Italy</v>
      </c>
      <c r="C1034" t="e">
        <f>'RAW DATA'!#REF!</f>
        <v>#REF!</v>
      </c>
      <c r="D1034" t="e">
        <f>'RAW DATA'!#REF!</f>
        <v>#REF!</v>
      </c>
      <c r="E1034" t="e">
        <f>'RAW DATA'!#REF!</f>
        <v>#REF!</v>
      </c>
      <c r="F1034" t="str">
        <f>'RAW DATA'!H1034</f>
        <v>Engineering</v>
      </c>
      <c r="G1034">
        <f>'RAW DATA'!I1034</f>
        <v>6</v>
      </c>
      <c r="H1034" t="e">
        <f>'RAW DATA'!#REF!</f>
        <v>#REF!</v>
      </c>
      <c r="I1034" t="e">
        <f>'RAW DATA'!#REF!</f>
        <v>#REF!</v>
      </c>
      <c r="J1034">
        <f>'RAW DATA'!J1034</f>
        <v>1</v>
      </c>
      <c r="K1034" t="e">
        <f>'RAW DATA'!#REF!</f>
        <v>#REF!</v>
      </c>
      <c r="L1034" t="str">
        <f>'RAW DATA'!P1034</f>
        <v>5</v>
      </c>
      <c r="M1034" t="str">
        <f>'RAW DATA'!Q1034</f>
        <v>05</v>
      </c>
      <c r="N1034">
        <f>'RAW DATA'!R1034</f>
        <v>2643</v>
      </c>
      <c r="O1034" t="str">
        <f>'RAW DATA'!S1034</f>
        <v>EUR</v>
      </c>
      <c r="P1034">
        <f>'RAW DATA'!T1034</f>
        <v>0</v>
      </c>
      <c r="Q1034">
        <f>'RAW DATA'!U1034</f>
        <v>0</v>
      </c>
      <c r="R1034">
        <f>'RAW DATA'!V1034</f>
        <v>39</v>
      </c>
      <c r="S1034" t="e">
        <f>'RAW DATA'!#REF!</f>
        <v>#REF!</v>
      </c>
      <c r="T1034">
        <f>'RAW DATA'!W1034</f>
        <v>0</v>
      </c>
      <c r="U1034">
        <f>'RAW DATA'!X1034</f>
        <v>0</v>
      </c>
      <c r="V1034">
        <f>'RAW DATA'!Y1034</f>
        <v>0</v>
      </c>
      <c r="W1034" t="e">
        <f>IF(' DASHBOARD'!K1034&gt;=60,FORMULAS!$D$3,IF(' DASHBOARD'!K1034&gt;=55,FORMULAS!$E$3,IF(' DASHBOARD'!K1034&gt;=50,FORMULAS!$F$3,IF(' DASHBOARD'!K1034&gt;=40,FORMULAS!$G$3,IF(' DASHBOARD'!K1034&gt;=30,FORMULAS!$H$3,IF(K1034&gt;=20,FORMULAS!$I$3,IF(' DASHBOARD'!K1034&gt;=16,FORMULAS!$J$3)))))))</f>
        <v>#REF!</v>
      </c>
      <c r="X1034" t="e">
        <f>INDEX(FORMULAS!$D$4:$J$10,MATCH('RAW DATA'!A1034,FORMULAS!$A$4:$A$10,0),MATCH(' DASHBOARD'!W1034,FORMULAS!$D$3:$J$3,0))</f>
        <v>#REF!</v>
      </c>
      <c r="Y1034">
        <f t="shared" si="64"/>
        <v>609.92307692307691</v>
      </c>
      <c r="Z1034">
        <f t="shared" si="65"/>
        <v>121.98461538461538</v>
      </c>
      <c r="AA1034">
        <f t="shared" si="66"/>
        <v>15.639053254437869</v>
      </c>
      <c r="AB1034" s="14" t="e">
        <f>1-(FORMULAS!$S$2-' DASHBOARD'!X1034)/FORMULAS!$S$2</f>
        <v>#REF!</v>
      </c>
      <c r="AC1034" t="e">
        <f t="shared" si="67"/>
        <v>#REF!</v>
      </c>
    </row>
    <row r="1035" spans="1:29" x14ac:dyDescent="0.2">
      <c r="A1035" t="str">
        <f>'RAW DATA'!A1035</f>
        <v>F0070</v>
      </c>
      <c r="B1035" t="str">
        <f>'RAW DATA'!G1035</f>
        <v>Italy</v>
      </c>
      <c r="C1035" t="e">
        <f>'RAW DATA'!#REF!</f>
        <v>#REF!</v>
      </c>
      <c r="D1035" t="e">
        <f>'RAW DATA'!#REF!</f>
        <v>#REF!</v>
      </c>
      <c r="E1035" t="e">
        <f>'RAW DATA'!#REF!</f>
        <v>#REF!</v>
      </c>
      <c r="F1035" t="str">
        <f>'RAW DATA'!H1035</f>
        <v>Telecom</v>
      </c>
      <c r="G1035">
        <f>'RAW DATA'!I1035</f>
        <v>6</v>
      </c>
      <c r="H1035" t="e">
        <f>'RAW DATA'!#REF!</f>
        <v>#REF!</v>
      </c>
      <c r="I1035" t="e">
        <f>'RAW DATA'!#REF!</f>
        <v>#REF!</v>
      </c>
      <c r="J1035">
        <f>'RAW DATA'!J1035</f>
        <v>2</v>
      </c>
      <c r="K1035" t="e">
        <f>'RAW DATA'!#REF!</f>
        <v>#REF!</v>
      </c>
      <c r="L1035" t="str">
        <f>'RAW DATA'!P1035</f>
        <v>5</v>
      </c>
      <c r="M1035" t="str">
        <f>'RAW DATA'!Q1035</f>
        <v>03</v>
      </c>
      <c r="N1035">
        <f>'RAW DATA'!R1035</f>
        <v>2499</v>
      </c>
      <c r="O1035" t="str">
        <f>'RAW DATA'!S1035</f>
        <v>EUR</v>
      </c>
      <c r="P1035">
        <f>'RAW DATA'!T1035</f>
        <v>0</v>
      </c>
      <c r="Q1035">
        <f>'RAW DATA'!U1035</f>
        <v>0</v>
      </c>
      <c r="R1035">
        <f>'RAW DATA'!V1035</f>
        <v>39</v>
      </c>
      <c r="S1035" t="e">
        <f>'RAW DATA'!#REF!</f>
        <v>#REF!</v>
      </c>
      <c r="T1035">
        <f>'RAW DATA'!W1035</f>
        <v>0</v>
      </c>
      <c r="U1035">
        <f>'RAW DATA'!X1035</f>
        <v>0</v>
      </c>
      <c r="V1035">
        <f>'RAW DATA'!Y1035</f>
        <v>0</v>
      </c>
      <c r="W1035" t="e">
        <f>IF(' DASHBOARD'!K1035&gt;=60,FORMULAS!$D$3,IF(' DASHBOARD'!K1035&gt;=55,FORMULAS!$E$3,IF(' DASHBOARD'!K1035&gt;=50,FORMULAS!$F$3,IF(' DASHBOARD'!K1035&gt;=40,FORMULAS!$G$3,IF(' DASHBOARD'!K1035&gt;=30,FORMULAS!$H$3,IF(K1035&gt;=20,FORMULAS!$I$3,IF(' DASHBOARD'!K1035&gt;=16,FORMULAS!$J$3)))))))</f>
        <v>#REF!</v>
      </c>
      <c r="X1035" t="e">
        <f>INDEX(FORMULAS!$D$4:$J$10,MATCH('RAW DATA'!A1035,FORMULAS!$A$4:$A$10,0),MATCH(' DASHBOARD'!W1035,FORMULAS!$D$3:$J$3,0))</f>
        <v>#REF!</v>
      </c>
      <c r="Y1035">
        <f t="shared" si="64"/>
        <v>576.69230769230774</v>
      </c>
      <c r="Z1035">
        <f t="shared" si="65"/>
        <v>115.33846153846154</v>
      </c>
      <c r="AA1035">
        <f t="shared" si="66"/>
        <v>14.786982248520712</v>
      </c>
      <c r="AB1035" s="14" t="e">
        <f>1-(FORMULAS!$S$2-' DASHBOARD'!X1035)/FORMULAS!$S$2</f>
        <v>#REF!</v>
      </c>
      <c r="AC1035" t="e">
        <f t="shared" si="67"/>
        <v>#REF!</v>
      </c>
    </row>
    <row r="1036" spans="1:29" x14ac:dyDescent="0.2">
      <c r="A1036" t="str">
        <f>'RAW DATA'!A1036</f>
        <v>F0070</v>
      </c>
      <c r="B1036" t="str">
        <f>'RAW DATA'!G1036</f>
        <v>Germany</v>
      </c>
      <c r="C1036" t="e">
        <f>'RAW DATA'!#REF!</f>
        <v>#REF!</v>
      </c>
      <c r="D1036" t="e">
        <f>'RAW DATA'!#REF!</f>
        <v>#REF!</v>
      </c>
      <c r="E1036" t="e">
        <f>'RAW DATA'!#REF!</f>
        <v>#REF!</v>
      </c>
      <c r="F1036" t="str">
        <f>'RAW DATA'!H1036</f>
        <v>Telecom</v>
      </c>
      <c r="G1036">
        <f>'RAW DATA'!I1036</f>
        <v>6</v>
      </c>
      <c r="H1036" t="e">
        <f>'RAW DATA'!#REF!</f>
        <v>#REF!</v>
      </c>
      <c r="I1036" t="e">
        <f>'RAW DATA'!#REF!</f>
        <v>#REF!</v>
      </c>
      <c r="J1036">
        <f>'RAW DATA'!J1036</f>
        <v>1</v>
      </c>
      <c r="K1036" t="e">
        <f>'RAW DATA'!#REF!</f>
        <v>#REF!</v>
      </c>
      <c r="L1036" t="str">
        <f>'RAW DATA'!P1036</f>
        <v>5</v>
      </c>
      <c r="M1036" t="str">
        <f>'RAW DATA'!Q1036</f>
        <v>02</v>
      </c>
      <c r="N1036">
        <f>'RAW DATA'!R1036</f>
        <v>2471</v>
      </c>
      <c r="O1036" t="str">
        <f>'RAW DATA'!S1036</f>
        <v>EUR</v>
      </c>
      <c r="P1036">
        <f>'RAW DATA'!T1036</f>
        <v>0</v>
      </c>
      <c r="Q1036">
        <f>'RAW DATA'!U1036</f>
        <v>0</v>
      </c>
      <c r="R1036">
        <f>'RAW DATA'!V1036</f>
        <v>39</v>
      </c>
      <c r="S1036" t="e">
        <f>'RAW DATA'!#REF!</f>
        <v>#REF!</v>
      </c>
      <c r="T1036">
        <f>'RAW DATA'!W1036</f>
        <v>0</v>
      </c>
      <c r="U1036">
        <f>'RAW DATA'!X1036</f>
        <v>0</v>
      </c>
      <c r="V1036">
        <f>'RAW DATA'!Y1036</f>
        <v>0</v>
      </c>
      <c r="W1036" t="e">
        <f>IF(' DASHBOARD'!K1036&gt;=60,FORMULAS!$D$3,IF(' DASHBOARD'!K1036&gt;=55,FORMULAS!$E$3,IF(' DASHBOARD'!K1036&gt;=50,FORMULAS!$F$3,IF(' DASHBOARD'!K1036&gt;=40,FORMULAS!$G$3,IF(' DASHBOARD'!K1036&gt;=30,FORMULAS!$H$3,IF(K1036&gt;=20,FORMULAS!$I$3,IF(' DASHBOARD'!K1036&gt;=16,FORMULAS!$J$3)))))))</f>
        <v>#REF!</v>
      </c>
      <c r="X1036" t="e">
        <f>INDEX(FORMULAS!$D$4:$J$10,MATCH('RAW DATA'!A1036,FORMULAS!$A$4:$A$10,0),MATCH(' DASHBOARD'!W1036,FORMULAS!$D$3:$J$3,0))</f>
        <v>#REF!</v>
      </c>
      <c r="Y1036">
        <f t="shared" si="64"/>
        <v>570.23076923076928</v>
      </c>
      <c r="Z1036">
        <f t="shared" si="65"/>
        <v>114.04615384615386</v>
      </c>
      <c r="AA1036">
        <f t="shared" si="66"/>
        <v>14.621301775147931</v>
      </c>
      <c r="AB1036" s="14" t="e">
        <f>1-(FORMULAS!$S$2-' DASHBOARD'!X1036)/FORMULAS!$S$2</f>
        <v>#REF!</v>
      </c>
      <c r="AC1036" t="e">
        <f t="shared" si="67"/>
        <v>#REF!</v>
      </c>
    </row>
    <row r="1037" spans="1:29" x14ac:dyDescent="0.2">
      <c r="A1037" t="str">
        <f>'RAW DATA'!A1037</f>
        <v>F0070</v>
      </c>
      <c r="B1037" t="str">
        <f>'RAW DATA'!G1037</f>
        <v>Germany</v>
      </c>
      <c r="C1037" t="e">
        <f>'RAW DATA'!#REF!</f>
        <v>#REF!</v>
      </c>
      <c r="D1037" t="e">
        <f>'RAW DATA'!#REF!</f>
        <v>#REF!</v>
      </c>
      <c r="E1037" t="e">
        <f>'RAW DATA'!#REF!</f>
        <v>#REF!</v>
      </c>
      <c r="F1037" t="str">
        <f>'RAW DATA'!H1037</f>
        <v>Telecom</v>
      </c>
      <c r="G1037">
        <f>'RAW DATA'!I1037</f>
        <v>5</v>
      </c>
      <c r="H1037" t="e">
        <f>'RAW DATA'!#REF!</f>
        <v>#REF!</v>
      </c>
      <c r="I1037" t="e">
        <f>'RAW DATA'!#REF!</f>
        <v>#REF!</v>
      </c>
      <c r="J1037">
        <f>'RAW DATA'!J1037</f>
        <v>1</v>
      </c>
      <c r="K1037" t="e">
        <f>'RAW DATA'!#REF!</f>
        <v>#REF!</v>
      </c>
      <c r="L1037" t="str">
        <f>'RAW DATA'!P1037</f>
        <v>8</v>
      </c>
      <c r="M1037" t="str">
        <f>'RAW DATA'!Q1037</f>
        <v>04</v>
      </c>
      <c r="N1037">
        <f>'RAW DATA'!R1037</f>
        <v>3697</v>
      </c>
      <c r="O1037" t="str">
        <f>'RAW DATA'!S1037</f>
        <v>EUR</v>
      </c>
      <c r="P1037">
        <f>'RAW DATA'!T1037</f>
        <v>0</v>
      </c>
      <c r="Q1037">
        <f>'RAW DATA'!U1037</f>
        <v>0</v>
      </c>
      <c r="R1037">
        <f>'RAW DATA'!V1037</f>
        <v>39</v>
      </c>
      <c r="S1037" t="e">
        <f>'RAW DATA'!#REF!</f>
        <v>#REF!</v>
      </c>
      <c r="T1037">
        <f>'RAW DATA'!W1037</f>
        <v>0</v>
      </c>
      <c r="U1037">
        <f>'RAW DATA'!X1037</f>
        <v>0</v>
      </c>
      <c r="V1037">
        <f>'RAW DATA'!Y1037</f>
        <v>0</v>
      </c>
      <c r="W1037" t="e">
        <f>IF(' DASHBOARD'!K1037&gt;=60,FORMULAS!$D$3,IF(' DASHBOARD'!K1037&gt;=55,FORMULAS!$E$3,IF(' DASHBOARD'!K1037&gt;=50,FORMULAS!$F$3,IF(' DASHBOARD'!K1037&gt;=40,FORMULAS!$G$3,IF(' DASHBOARD'!K1037&gt;=30,FORMULAS!$H$3,IF(K1037&gt;=20,FORMULAS!$I$3,IF(' DASHBOARD'!K1037&gt;=16,FORMULAS!$J$3)))))))</f>
        <v>#REF!</v>
      </c>
      <c r="X1037" t="e">
        <f>INDEX(FORMULAS!$D$4:$J$10,MATCH('RAW DATA'!A1037,FORMULAS!$A$4:$A$10,0),MATCH(' DASHBOARD'!W1037,FORMULAS!$D$3:$J$3,0))</f>
        <v>#REF!</v>
      </c>
      <c r="Y1037">
        <f t="shared" si="64"/>
        <v>853.15384615384619</v>
      </c>
      <c r="Z1037">
        <f t="shared" si="65"/>
        <v>170.63076923076923</v>
      </c>
      <c r="AA1037">
        <f t="shared" si="66"/>
        <v>21.875739644970416</v>
      </c>
      <c r="AB1037" s="14" t="e">
        <f>1-(FORMULAS!$S$2-' DASHBOARD'!X1037)/FORMULAS!$S$2</f>
        <v>#REF!</v>
      </c>
      <c r="AC1037" t="e">
        <f t="shared" si="67"/>
        <v>#REF!</v>
      </c>
    </row>
    <row r="1038" spans="1:29" x14ac:dyDescent="0.2">
      <c r="A1038" t="str">
        <f>'RAW DATA'!A1038</f>
        <v>F0070</v>
      </c>
      <c r="B1038" t="str">
        <f>'RAW DATA'!G1038</f>
        <v>Germany</v>
      </c>
      <c r="C1038" t="e">
        <f>'RAW DATA'!#REF!</f>
        <v>#REF!</v>
      </c>
      <c r="D1038" t="e">
        <f>'RAW DATA'!#REF!</f>
        <v>#REF!</v>
      </c>
      <c r="E1038" t="e">
        <f>'RAW DATA'!#REF!</f>
        <v>#REF!</v>
      </c>
      <c r="F1038" t="str">
        <f>'RAW DATA'!H1038</f>
        <v>Telecom</v>
      </c>
      <c r="G1038">
        <f>'RAW DATA'!I1038</f>
        <v>2</v>
      </c>
      <c r="H1038" t="e">
        <f>'RAW DATA'!#REF!</f>
        <v>#REF!</v>
      </c>
      <c r="I1038" t="e">
        <f>'RAW DATA'!#REF!</f>
        <v>#REF!</v>
      </c>
      <c r="J1038">
        <f>'RAW DATA'!J1038</f>
        <v>1</v>
      </c>
      <c r="K1038" t="e">
        <f>'RAW DATA'!#REF!</f>
        <v>#REF!</v>
      </c>
      <c r="L1038">
        <f>'RAW DATA'!P1038</f>
        <v>0</v>
      </c>
      <c r="M1038" t="str">
        <f>'RAW DATA'!Q1038</f>
        <v>05</v>
      </c>
      <c r="N1038">
        <f>'RAW DATA'!R1038</f>
        <v>9505</v>
      </c>
      <c r="O1038" t="str">
        <f>'RAW DATA'!S1038</f>
        <v>EUR</v>
      </c>
      <c r="P1038">
        <f>'RAW DATA'!T1038</f>
        <v>0</v>
      </c>
      <c r="Q1038">
        <f>'RAW DATA'!U1038</f>
        <v>0</v>
      </c>
      <c r="R1038">
        <f>'RAW DATA'!V1038</f>
        <v>39</v>
      </c>
      <c r="S1038" t="e">
        <f>'RAW DATA'!#REF!</f>
        <v>#REF!</v>
      </c>
      <c r="T1038">
        <f>'RAW DATA'!W1038</f>
        <v>0</v>
      </c>
      <c r="U1038">
        <f>'RAW DATA'!X1038</f>
        <v>0</v>
      </c>
      <c r="V1038">
        <f>'RAW DATA'!Y1038</f>
        <v>0</v>
      </c>
      <c r="W1038" t="e">
        <f>IF(' DASHBOARD'!K1038&gt;=60,FORMULAS!$D$3,IF(' DASHBOARD'!K1038&gt;=55,FORMULAS!$E$3,IF(' DASHBOARD'!K1038&gt;=50,FORMULAS!$F$3,IF(' DASHBOARD'!K1038&gt;=40,FORMULAS!$G$3,IF(' DASHBOARD'!K1038&gt;=30,FORMULAS!$H$3,IF(K1038&gt;=20,FORMULAS!$I$3,IF(' DASHBOARD'!K1038&gt;=16,FORMULAS!$J$3)))))))</f>
        <v>#REF!</v>
      </c>
      <c r="X1038" t="e">
        <f>INDEX(FORMULAS!$D$4:$J$10,MATCH('RAW DATA'!A1038,FORMULAS!$A$4:$A$10,0),MATCH(' DASHBOARD'!W1038,FORMULAS!$D$3:$J$3,0))</f>
        <v>#REF!</v>
      </c>
      <c r="Y1038">
        <f t="shared" si="64"/>
        <v>2193.4615384615386</v>
      </c>
      <c r="Z1038">
        <f t="shared" si="65"/>
        <v>438.69230769230774</v>
      </c>
      <c r="AA1038">
        <f t="shared" si="66"/>
        <v>56.242603550295861</v>
      </c>
      <c r="AB1038" s="14" t="e">
        <f>1-(FORMULAS!$S$2-' DASHBOARD'!X1038)/FORMULAS!$S$2</f>
        <v>#REF!</v>
      </c>
      <c r="AC1038" t="e">
        <f t="shared" si="67"/>
        <v>#REF!</v>
      </c>
    </row>
    <row r="1039" spans="1:29" x14ac:dyDescent="0.2">
      <c r="A1039" t="str">
        <f>'RAW DATA'!A1039</f>
        <v>F0070</v>
      </c>
      <c r="B1039" t="str">
        <f>'RAW DATA'!G1039</f>
        <v>Germany</v>
      </c>
      <c r="C1039" t="e">
        <f>'RAW DATA'!#REF!</f>
        <v>#REF!</v>
      </c>
      <c r="D1039" t="e">
        <f>'RAW DATA'!#REF!</f>
        <v>#REF!</v>
      </c>
      <c r="E1039" t="e">
        <f>'RAW DATA'!#REF!</f>
        <v>#REF!</v>
      </c>
      <c r="F1039" t="str">
        <f>'RAW DATA'!H1039</f>
        <v>Telecom</v>
      </c>
      <c r="G1039">
        <f>'RAW DATA'!I1039</f>
        <v>7</v>
      </c>
      <c r="H1039" t="e">
        <f>'RAW DATA'!#REF!</f>
        <v>#REF!</v>
      </c>
      <c r="I1039" t="e">
        <f>'RAW DATA'!#REF!</f>
        <v>#REF!</v>
      </c>
      <c r="J1039">
        <f>'RAW DATA'!J1039</f>
        <v>1</v>
      </c>
      <c r="K1039" t="e">
        <f>'RAW DATA'!#REF!</f>
        <v>#REF!</v>
      </c>
      <c r="L1039">
        <f>'RAW DATA'!P1039</f>
        <v>0</v>
      </c>
      <c r="M1039" t="str">
        <f>'RAW DATA'!Q1039</f>
        <v>02</v>
      </c>
      <c r="N1039">
        <f>'RAW DATA'!R1039</f>
        <v>1926</v>
      </c>
      <c r="O1039" t="str">
        <f>'RAW DATA'!S1039</f>
        <v>EUR</v>
      </c>
      <c r="P1039">
        <f>'RAW DATA'!T1039</f>
        <v>0</v>
      </c>
      <c r="Q1039">
        <f>'RAW DATA'!U1039</f>
        <v>0</v>
      </c>
      <c r="R1039">
        <f>'RAW DATA'!V1039</f>
        <v>39</v>
      </c>
      <c r="S1039" t="e">
        <f>'RAW DATA'!#REF!</f>
        <v>#REF!</v>
      </c>
      <c r="T1039">
        <f>'RAW DATA'!W1039</f>
        <v>0</v>
      </c>
      <c r="U1039">
        <f>'RAW DATA'!X1039</f>
        <v>0</v>
      </c>
      <c r="V1039">
        <f>'RAW DATA'!Y1039</f>
        <v>0</v>
      </c>
      <c r="W1039" t="e">
        <f>IF(' DASHBOARD'!K1039&gt;=60,FORMULAS!$D$3,IF(' DASHBOARD'!K1039&gt;=55,FORMULAS!$E$3,IF(' DASHBOARD'!K1039&gt;=50,FORMULAS!$F$3,IF(' DASHBOARD'!K1039&gt;=40,FORMULAS!$G$3,IF(' DASHBOARD'!K1039&gt;=30,FORMULAS!$H$3,IF(K1039&gt;=20,FORMULAS!$I$3,IF(' DASHBOARD'!K1039&gt;=16,FORMULAS!$J$3)))))))</f>
        <v>#REF!</v>
      </c>
      <c r="X1039" t="e">
        <f>INDEX(FORMULAS!$D$4:$J$10,MATCH('RAW DATA'!A1039,FORMULAS!$A$4:$A$10,0),MATCH(' DASHBOARD'!W1039,FORMULAS!$D$3:$J$3,0))</f>
        <v>#REF!</v>
      </c>
      <c r="Y1039">
        <f t="shared" si="64"/>
        <v>444.46153846153845</v>
      </c>
      <c r="Z1039">
        <f t="shared" si="65"/>
        <v>88.892307692307696</v>
      </c>
      <c r="AA1039">
        <f t="shared" si="66"/>
        <v>11.396449704142011</v>
      </c>
      <c r="AB1039" s="14" t="e">
        <f>1-(FORMULAS!$S$2-' DASHBOARD'!X1039)/FORMULAS!$S$2</f>
        <v>#REF!</v>
      </c>
      <c r="AC1039" t="e">
        <f t="shared" si="67"/>
        <v>#REF!</v>
      </c>
    </row>
    <row r="1040" spans="1:29" x14ac:dyDescent="0.2">
      <c r="A1040" t="str">
        <f>'RAW DATA'!A1040</f>
        <v>E0062</v>
      </c>
      <c r="B1040" t="str">
        <f>'RAW DATA'!G1040</f>
        <v>Germany</v>
      </c>
      <c r="C1040" t="e">
        <f>'RAW DATA'!#REF!</f>
        <v>#REF!</v>
      </c>
      <c r="D1040" t="e">
        <f>'RAW DATA'!#REF!</f>
        <v>#REF!</v>
      </c>
      <c r="E1040" t="e">
        <f>'RAW DATA'!#REF!</f>
        <v>#REF!</v>
      </c>
      <c r="F1040" t="str">
        <f>'RAW DATA'!H1040</f>
        <v>Engineering</v>
      </c>
      <c r="G1040">
        <f>'RAW DATA'!I1040</f>
        <v>6</v>
      </c>
      <c r="H1040" t="e">
        <f>'RAW DATA'!#REF!</f>
        <v>#REF!</v>
      </c>
      <c r="I1040" t="e">
        <f>'RAW DATA'!#REF!</f>
        <v>#REF!</v>
      </c>
      <c r="J1040">
        <f>'RAW DATA'!J1040</f>
        <v>1</v>
      </c>
      <c r="K1040" t="e">
        <f>'RAW DATA'!#REF!</f>
        <v>#REF!</v>
      </c>
      <c r="L1040" t="str">
        <f>'RAW DATA'!P1040</f>
        <v>6</v>
      </c>
      <c r="M1040" t="str">
        <f>'RAW DATA'!Q1040</f>
        <v>06</v>
      </c>
      <c r="N1040">
        <f>'RAW DATA'!R1040</f>
        <v>2785</v>
      </c>
      <c r="O1040" t="str">
        <f>'RAW DATA'!S1040</f>
        <v>EUR</v>
      </c>
      <c r="P1040">
        <f>'RAW DATA'!T1040</f>
        <v>0</v>
      </c>
      <c r="Q1040">
        <f>'RAW DATA'!U1040</f>
        <v>0</v>
      </c>
      <c r="R1040">
        <f>'RAW DATA'!V1040</f>
        <v>39</v>
      </c>
      <c r="S1040" t="e">
        <f>'RAW DATA'!#REF!</f>
        <v>#REF!</v>
      </c>
      <c r="T1040">
        <f>'RAW DATA'!W1040</f>
        <v>0</v>
      </c>
      <c r="U1040">
        <f>'RAW DATA'!X1040</f>
        <v>0</v>
      </c>
      <c r="V1040">
        <f>'RAW DATA'!Y1040</f>
        <v>0</v>
      </c>
      <c r="W1040" t="e">
        <f>IF(' DASHBOARD'!K1040&gt;=60,FORMULAS!$D$3,IF(' DASHBOARD'!K1040&gt;=55,FORMULAS!$E$3,IF(' DASHBOARD'!K1040&gt;=50,FORMULAS!$F$3,IF(' DASHBOARD'!K1040&gt;=40,FORMULAS!$G$3,IF(' DASHBOARD'!K1040&gt;=30,FORMULAS!$H$3,IF(K1040&gt;=20,FORMULAS!$I$3,IF(' DASHBOARD'!K1040&gt;=16,FORMULAS!$J$3)))))))</f>
        <v>#REF!</v>
      </c>
      <c r="X1040" t="e">
        <f>INDEX(FORMULAS!$D$4:$J$10,MATCH('RAW DATA'!A1040,FORMULAS!$A$4:$A$10,0),MATCH(' DASHBOARD'!W1040,FORMULAS!$D$3:$J$3,0))</f>
        <v>#REF!</v>
      </c>
      <c r="Y1040">
        <f t="shared" si="64"/>
        <v>642.69230769230774</v>
      </c>
      <c r="Z1040">
        <f t="shared" si="65"/>
        <v>128.53846153846155</v>
      </c>
      <c r="AA1040">
        <f t="shared" si="66"/>
        <v>16.479289940828405</v>
      </c>
      <c r="AB1040" s="14" t="e">
        <f>1-(FORMULAS!$S$2-' DASHBOARD'!X1040)/FORMULAS!$S$2</f>
        <v>#REF!</v>
      </c>
      <c r="AC1040" t="e">
        <f t="shared" si="67"/>
        <v>#REF!</v>
      </c>
    </row>
    <row r="1041" spans="1:29" x14ac:dyDescent="0.2">
      <c r="A1041" t="str">
        <f>'RAW DATA'!A1041</f>
        <v>E0062</v>
      </c>
      <c r="B1041" t="str">
        <f>'RAW DATA'!G1041</f>
        <v>Italy</v>
      </c>
      <c r="C1041" t="e">
        <f>'RAW DATA'!#REF!</f>
        <v>#REF!</v>
      </c>
      <c r="D1041" t="e">
        <f>'RAW DATA'!#REF!</f>
        <v>#REF!</v>
      </c>
      <c r="E1041" t="e">
        <f>'RAW DATA'!#REF!</f>
        <v>#REF!</v>
      </c>
      <c r="F1041" t="str">
        <f>'RAW DATA'!H1041</f>
        <v>Engineering</v>
      </c>
      <c r="G1041">
        <f>'RAW DATA'!I1041</f>
        <v>4</v>
      </c>
      <c r="H1041" t="e">
        <f>'RAW DATA'!#REF!</f>
        <v>#REF!</v>
      </c>
      <c r="I1041" t="e">
        <f>'RAW DATA'!#REF!</f>
        <v>#REF!</v>
      </c>
      <c r="J1041">
        <f>'RAW DATA'!J1041</f>
        <v>2</v>
      </c>
      <c r="K1041" t="e">
        <f>'RAW DATA'!#REF!</f>
        <v>#REF!</v>
      </c>
      <c r="L1041">
        <f>'RAW DATA'!P1041</f>
        <v>0</v>
      </c>
      <c r="M1041">
        <f>'RAW DATA'!Q1041</f>
        <v>0</v>
      </c>
      <c r="N1041">
        <f>'RAW DATA'!R1041</f>
        <v>4564</v>
      </c>
      <c r="O1041" t="str">
        <f>'RAW DATA'!S1041</f>
        <v>EUR</v>
      </c>
      <c r="P1041">
        <f>'RAW DATA'!T1041</f>
        <v>0</v>
      </c>
      <c r="Q1041">
        <f>'RAW DATA'!U1041</f>
        <v>0</v>
      </c>
      <c r="R1041">
        <f>'RAW DATA'!V1041</f>
        <v>39</v>
      </c>
      <c r="S1041" t="e">
        <f>'RAW DATA'!#REF!</f>
        <v>#REF!</v>
      </c>
      <c r="T1041">
        <f>'RAW DATA'!W1041</f>
        <v>0</v>
      </c>
      <c r="U1041">
        <f>'RAW DATA'!X1041</f>
        <v>0</v>
      </c>
      <c r="V1041">
        <f>'RAW DATA'!Y1041</f>
        <v>0</v>
      </c>
      <c r="W1041" t="e">
        <f>IF(' DASHBOARD'!K1041&gt;=60,FORMULAS!$D$3,IF(' DASHBOARD'!K1041&gt;=55,FORMULAS!$E$3,IF(' DASHBOARD'!K1041&gt;=50,FORMULAS!$F$3,IF(' DASHBOARD'!K1041&gt;=40,FORMULAS!$G$3,IF(' DASHBOARD'!K1041&gt;=30,FORMULAS!$H$3,IF(K1041&gt;=20,FORMULAS!$I$3,IF(' DASHBOARD'!K1041&gt;=16,FORMULAS!$J$3)))))))</f>
        <v>#REF!</v>
      </c>
      <c r="X1041" t="e">
        <f>INDEX(FORMULAS!$D$4:$J$10,MATCH('RAW DATA'!A1041,FORMULAS!$A$4:$A$10,0),MATCH(' DASHBOARD'!W1041,FORMULAS!$D$3:$J$3,0))</f>
        <v>#REF!</v>
      </c>
      <c r="Y1041">
        <f t="shared" si="64"/>
        <v>1053.2307692307693</v>
      </c>
      <c r="Z1041">
        <f t="shared" si="65"/>
        <v>210.64615384615385</v>
      </c>
      <c r="AA1041">
        <f t="shared" si="66"/>
        <v>27.005917159763314</v>
      </c>
      <c r="AB1041" s="14" t="e">
        <f>1-(FORMULAS!$S$2-' DASHBOARD'!X1041)/FORMULAS!$S$2</f>
        <v>#REF!</v>
      </c>
      <c r="AC1041" t="e">
        <f t="shared" si="67"/>
        <v>#REF!</v>
      </c>
    </row>
    <row r="1042" spans="1:29" x14ac:dyDescent="0.2">
      <c r="A1042" t="str">
        <f>'RAW DATA'!A1042</f>
        <v>F0070</v>
      </c>
      <c r="B1042" t="str">
        <f>'RAW DATA'!G1042</f>
        <v>Germany</v>
      </c>
      <c r="C1042" t="e">
        <f>'RAW DATA'!#REF!</f>
        <v>#REF!</v>
      </c>
      <c r="D1042" t="e">
        <f>'RAW DATA'!#REF!</f>
        <v>#REF!</v>
      </c>
      <c r="E1042" t="e">
        <f>'RAW DATA'!#REF!</f>
        <v>#REF!</v>
      </c>
      <c r="F1042" t="str">
        <f>'RAW DATA'!H1042</f>
        <v>Telecom</v>
      </c>
      <c r="G1042">
        <f>'RAW DATA'!I1042</f>
        <v>7</v>
      </c>
      <c r="H1042" t="e">
        <f>'RAW DATA'!#REF!</f>
        <v>#REF!</v>
      </c>
      <c r="I1042" t="e">
        <f>'RAW DATA'!#REF!</f>
        <v>#REF!</v>
      </c>
      <c r="J1042">
        <f>'RAW DATA'!J1042</f>
        <v>1</v>
      </c>
      <c r="K1042" t="e">
        <f>'RAW DATA'!#REF!</f>
        <v>#REF!</v>
      </c>
      <c r="L1042">
        <f>'RAW DATA'!P1042</f>
        <v>0</v>
      </c>
      <c r="M1042" t="str">
        <f>'RAW DATA'!Q1042</f>
        <v>06</v>
      </c>
      <c r="N1042">
        <f>'RAW DATA'!R1042</f>
        <v>2340</v>
      </c>
      <c r="O1042" t="str">
        <f>'RAW DATA'!S1042</f>
        <v>EUR</v>
      </c>
      <c r="P1042">
        <f>'RAW DATA'!T1042</f>
        <v>0</v>
      </c>
      <c r="Q1042">
        <f>'RAW DATA'!U1042</f>
        <v>0</v>
      </c>
      <c r="R1042">
        <f>'RAW DATA'!V1042</f>
        <v>39</v>
      </c>
      <c r="S1042" t="e">
        <f>'RAW DATA'!#REF!</f>
        <v>#REF!</v>
      </c>
      <c r="T1042">
        <f>'RAW DATA'!W1042</f>
        <v>0</v>
      </c>
      <c r="U1042">
        <f>'RAW DATA'!X1042</f>
        <v>0</v>
      </c>
      <c r="V1042">
        <f>'RAW DATA'!Y1042</f>
        <v>0</v>
      </c>
      <c r="W1042" t="e">
        <f>IF(' DASHBOARD'!K1042&gt;=60,FORMULAS!$D$3,IF(' DASHBOARD'!K1042&gt;=55,FORMULAS!$E$3,IF(' DASHBOARD'!K1042&gt;=50,FORMULAS!$F$3,IF(' DASHBOARD'!K1042&gt;=40,FORMULAS!$G$3,IF(' DASHBOARD'!K1042&gt;=30,FORMULAS!$H$3,IF(K1042&gt;=20,FORMULAS!$I$3,IF(' DASHBOARD'!K1042&gt;=16,FORMULAS!$J$3)))))))</f>
        <v>#REF!</v>
      </c>
      <c r="X1042" t="e">
        <f>INDEX(FORMULAS!$D$4:$J$10,MATCH('RAW DATA'!A1042,FORMULAS!$A$4:$A$10,0),MATCH(' DASHBOARD'!W1042,FORMULAS!$D$3:$J$3,0))</f>
        <v>#REF!</v>
      </c>
      <c r="Y1042">
        <f t="shared" si="64"/>
        <v>540</v>
      </c>
      <c r="Z1042">
        <f t="shared" si="65"/>
        <v>108</v>
      </c>
      <c r="AA1042">
        <f t="shared" si="66"/>
        <v>13.846153846153847</v>
      </c>
      <c r="AB1042" s="14" t="e">
        <f>1-(FORMULAS!$S$2-' DASHBOARD'!X1042)/FORMULAS!$S$2</f>
        <v>#REF!</v>
      </c>
      <c r="AC1042" t="e">
        <f t="shared" si="67"/>
        <v>#REF!</v>
      </c>
    </row>
    <row r="1043" spans="1:29" x14ac:dyDescent="0.2">
      <c r="A1043" t="str">
        <f>'RAW DATA'!A1043</f>
        <v>F0070</v>
      </c>
      <c r="B1043" t="str">
        <f>'RAW DATA'!G1043</f>
        <v>Germany</v>
      </c>
      <c r="C1043" t="e">
        <f>'RAW DATA'!#REF!</f>
        <v>#REF!</v>
      </c>
      <c r="D1043" t="e">
        <f>'RAW DATA'!#REF!</f>
        <v>#REF!</v>
      </c>
      <c r="E1043" t="e">
        <f>'RAW DATA'!#REF!</f>
        <v>#REF!</v>
      </c>
      <c r="F1043" t="str">
        <f>'RAW DATA'!H1043</f>
        <v>Telecom</v>
      </c>
      <c r="G1043">
        <f>'RAW DATA'!I1043</f>
        <v>7</v>
      </c>
      <c r="H1043" t="e">
        <f>'RAW DATA'!#REF!</f>
        <v>#REF!</v>
      </c>
      <c r="I1043" t="e">
        <f>'RAW DATA'!#REF!</f>
        <v>#REF!</v>
      </c>
      <c r="J1043">
        <f>'RAW DATA'!J1043</f>
        <v>1</v>
      </c>
      <c r="K1043" t="e">
        <f>'RAW DATA'!#REF!</f>
        <v>#REF!</v>
      </c>
      <c r="L1043">
        <f>'RAW DATA'!P1043</f>
        <v>0</v>
      </c>
      <c r="M1043" t="str">
        <f>'RAW DATA'!Q1043</f>
        <v>06</v>
      </c>
      <c r="N1043">
        <f>'RAW DATA'!R1043</f>
        <v>2033</v>
      </c>
      <c r="O1043" t="str">
        <f>'RAW DATA'!S1043</f>
        <v>EUR</v>
      </c>
      <c r="P1043">
        <f>'RAW DATA'!T1043</f>
        <v>0</v>
      </c>
      <c r="Q1043">
        <f>'RAW DATA'!U1043</f>
        <v>0</v>
      </c>
      <c r="R1043">
        <f>'RAW DATA'!V1043</f>
        <v>39</v>
      </c>
      <c r="S1043" t="e">
        <f>'RAW DATA'!#REF!</f>
        <v>#REF!</v>
      </c>
      <c r="T1043">
        <f>'RAW DATA'!W1043</f>
        <v>0</v>
      </c>
      <c r="U1043">
        <f>'RAW DATA'!X1043</f>
        <v>0</v>
      </c>
      <c r="V1043">
        <f>'RAW DATA'!Y1043</f>
        <v>0</v>
      </c>
      <c r="W1043" t="e">
        <f>IF(' DASHBOARD'!K1043&gt;=60,FORMULAS!$D$3,IF(' DASHBOARD'!K1043&gt;=55,FORMULAS!$E$3,IF(' DASHBOARD'!K1043&gt;=50,FORMULAS!$F$3,IF(' DASHBOARD'!K1043&gt;=40,FORMULAS!$G$3,IF(' DASHBOARD'!K1043&gt;=30,FORMULAS!$H$3,IF(K1043&gt;=20,FORMULAS!$I$3,IF(' DASHBOARD'!K1043&gt;=16,FORMULAS!$J$3)))))))</f>
        <v>#REF!</v>
      </c>
      <c r="X1043" t="e">
        <f>INDEX(FORMULAS!$D$4:$J$10,MATCH('RAW DATA'!A1043,FORMULAS!$A$4:$A$10,0),MATCH(' DASHBOARD'!W1043,FORMULAS!$D$3:$J$3,0))</f>
        <v>#REF!</v>
      </c>
      <c r="Y1043">
        <f t="shared" si="64"/>
        <v>469.15384615384613</v>
      </c>
      <c r="Z1043">
        <f t="shared" si="65"/>
        <v>93.830769230769221</v>
      </c>
      <c r="AA1043">
        <f t="shared" si="66"/>
        <v>12.029585798816568</v>
      </c>
      <c r="AB1043" s="14" t="e">
        <f>1-(FORMULAS!$S$2-' DASHBOARD'!X1043)/FORMULAS!$S$2</f>
        <v>#REF!</v>
      </c>
      <c r="AC1043" t="e">
        <f t="shared" si="67"/>
        <v>#REF!</v>
      </c>
    </row>
    <row r="1044" spans="1:29" x14ac:dyDescent="0.2">
      <c r="A1044" t="str">
        <f>'RAW DATA'!A1044</f>
        <v>F0070</v>
      </c>
      <c r="B1044" t="str">
        <f>'RAW DATA'!G1044</f>
        <v>Germany</v>
      </c>
      <c r="C1044" t="e">
        <f>'RAW DATA'!#REF!</f>
        <v>#REF!</v>
      </c>
      <c r="D1044" t="e">
        <f>'RAW DATA'!#REF!</f>
        <v>#REF!</v>
      </c>
      <c r="E1044" t="e">
        <f>'RAW DATA'!#REF!</f>
        <v>#REF!</v>
      </c>
      <c r="F1044" t="str">
        <f>'RAW DATA'!H1044</f>
        <v>Telecom</v>
      </c>
      <c r="G1044">
        <f>'RAW DATA'!I1044</f>
        <v>6</v>
      </c>
      <c r="H1044" t="e">
        <f>'RAW DATA'!#REF!</f>
        <v>#REF!</v>
      </c>
      <c r="I1044" t="e">
        <f>'RAW DATA'!#REF!</f>
        <v>#REF!</v>
      </c>
      <c r="J1044">
        <f>'RAW DATA'!J1044</f>
        <v>1</v>
      </c>
      <c r="K1044" t="e">
        <f>'RAW DATA'!#REF!</f>
        <v>#REF!</v>
      </c>
      <c r="L1044">
        <f>'RAW DATA'!P1044</f>
        <v>0</v>
      </c>
      <c r="M1044" t="str">
        <f>'RAW DATA'!Q1044</f>
        <v>03</v>
      </c>
      <c r="N1044">
        <f>'RAW DATA'!R1044</f>
        <v>2784</v>
      </c>
      <c r="O1044" t="str">
        <f>'RAW DATA'!S1044</f>
        <v>EUR</v>
      </c>
      <c r="P1044">
        <f>'RAW DATA'!T1044</f>
        <v>0</v>
      </c>
      <c r="Q1044">
        <f>'RAW DATA'!U1044</f>
        <v>0</v>
      </c>
      <c r="R1044">
        <f>'RAW DATA'!V1044</f>
        <v>39</v>
      </c>
      <c r="S1044" t="e">
        <f>'RAW DATA'!#REF!</f>
        <v>#REF!</v>
      </c>
      <c r="T1044">
        <f>'RAW DATA'!W1044</f>
        <v>0</v>
      </c>
      <c r="U1044">
        <f>'RAW DATA'!X1044</f>
        <v>0</v>
      </c>
      <c r="V1044">
        <f>'RAW DATA'!Y1044</f>
        <v>0</v>
      </c>
      <c r="W1044" t="e">
        <f>IF(' DASHBOARD'!K1044&gt;=60,FORMULAS!$D$3,IF(' DASHBOARD'!K1044&gt;=55,FORMULAS!$E$3,IF(' DASHBOARD'!K1044&gt;=50,FORMULAS!$F$3,IF(' DASHBOARD'!K1044&gt;=40,FORMULAS!$G$3,IF(' DASHBOARD'!K1044&gt;=30,FORMULAS!$H$3,IF(K1044&gt;=20,FORMULAS!$I$3,IF(' DASHBOARD'!K1044&gt;=16,FORMULAS!$J$3)))))))</f>
        <v>#REF!</v>
      </c>
      <c r="X1044" t="e">
        <f>INDEX(FORMULAS!$D$4:$J$10,MATCH('RAW DATA'!A1044,FORMULAS!$A$4:$A$10,0),MATCH(' DASHBOARD'!W1044,FORMULAS!$D$3:$J$3,0))</f>
        <v>#REF!</v>
      </c>
      <c r="Y1044">
        <f t="shared" si="64"/>
        <v>642.46153846153845</v>
      </c>
      <c r="Z1044">
        <f t="shared" si="65"/>
        <v>128.49230769230769</v>
      </c>
      <c r="AA1044">
        <f t="shared" si="66"/>
        <v>16.473372781065088</v>
      </c>
      <c r="AB1044" s="14" t="e">
        <f>1-(FORMULAS!$S$2-' DASHBOARD'!X1044)/FORMULAS!$S$2</f>
        <v>#REF!</v>
      </c>
      <c r="AC1044" t="e">
        <f t="shared" si="67"/>
        <v>#REF!</v>
      </c>
    </row>
    <row r="1045" spans="1:29" x14ac:dyDescent="0.2">
      <c r="A1045" t="str">
        <f>'RAW DATA'!A1045</f>
        <v>D0090</v>
      </c>
      <c r="B1045" t="str">
        <f>'RAW DATA'!G1045</f>
        <v>Italy</v>
      </c>
      <c r="C1045" t="e">
        <f>'RAW DATA'!#REF!</f>
        <v>#REF!</v>
      </c>
      <c r="D1045" t="e">
        <f>'RAW DATA'!#REF!</f>
        <v>#REF!</v>
      </c>
      <c r="E1045" t="e">
        <f>'RAW DATA'!#REF!</f>
        <v>#REF!</v>
      </c>
      <c r="F1045" t="str">
        <f>'RAW DATA'!H1045</f>
        <v>Back Office</v>
      </c>
      <c r="G1045">
        <f>'RAW DATA'!I1045</f>
        <v>6</v>
      </c>
      <c r="H1045" t="e">
        <f>'RAW DATA'!#REF!</f>
        <v>#REF!</v>
      </c>
      <c r="I1045" t="e">
        <f>'RAW DATA'!#REF!</f>
        <v>#REF!</v>
      </c>
      <c r="J1045">
        <f>'RAW DATA'!J1045</f>
        <v>1</v>
      </c>
      <c r="K1045" t="e">
        <f>'RAW DATA'!#REF!</f>
        <v>#REF!</v>
      </c>
      <c r="L1045" t="str">
        <f>'RAW DATA'!P1045</f>
        <v>4</v>
      </c>
      <c r="M1045" t="str">
        <f>'RAW DATA'!Q1045</f>
        <v>06</v>
      </c>
      <c r="N1045">
        <f>'RAW DATA'!R1045</f>
        <v>2439</v>
      </c>
      <c r="O1045" t="str">
        <f>'RAW DATA'!S1045</f>
        <v>EUR</v>
      </c>
      <c r="P1045">
        <f>'RAW DATA'!T1045</f>
        <v>0</v>
      </c>
      <c r="Q1045">
        <f>'RAW DATA'!U1045</f>
        <v>0</v>
      </c>
      <c r="R1045">
        <f>'RAW DATA'!V1045</f>
        <v>39</v>
      </c>
      <c r="S1045" t="e">
        <f>'RAW DATA'!#REF!</f>
        <v>#REF!</v>
      </c>
      <c r="T1045">
        <f>'RAW DATA'!W1045</f>
        <v>0</v>
      </c>
      <c r="U1045">
        <f>'RAW DATA'!X1045</f>
        <v>0</v>
      </c>
      <c r="V1045">
        <f>'RAW DATA'!Y1045</f>
        <v>0</v>
      </c>
      <c r="W1045" t="e">
        <f>IF(' DASHBOARD'!K1045&gt;=60,FORMULAS!$D$3,IF(' DASHBOARD'!K1045&gt;=55,FORMULAS!$E$3,IF(' DASHBOARD'!K1045&gt;=50,FORMULAS!$F$3,IF(' DASHBOARD'!K1045&gt;=40,FORMULAS!$G$3,IF(' DASHBOARD'!K1045&gt;=30,FORMULAS!$H$3,IF(K1045&gt;=20,FORMULAS!$I$3,IF(' DASHBOARD'!K1045&gt;=16,FORMULAS!$J$3)))))))</f>
        <v>#REF!</v>
      </c>
      <c r="X1045" t="e">
        <f>INDEX(FORMULAS!$D$4:$J$10,MATCH('RAW DATA'!A1045,FORMULAS!$A$4:$A$10,0),MATCH(' DASHBOARD'!W1045,FORMULAS!$D$3:$J$3,0))</f>
        <v>#REF!</v>
      </c>
      <c r="Y1045">
        <f t="shared" si="64"/>
        <v>562.84615384615381</v>
      </c>
      <c r="Z1045">
        <f t="shared" si="65"/>
        <v>112.56923076923076</v>
      </c>
      <c r="AA1045">
        <f t="shared" si="66"/>
        <v>14.431952662721892</v>
      </c>
      <c r="AB1045" s="14" t="e">
        <f>1-(FORMULAS!$S$2-' DASHBOARD'!X1045)/FORMULAS!$S$2</f>
        <v>#REF!</v>
      </c>
      <c r="AC1045" t="e">
        <f t="shared" si="67"/>
        <v>#REF!</v>
      </c>
    </row>
    <row r="1046" spans="1:29" x14ac:dyDescent="0.2">
      <c r="A1046" t="str">
        <f>'RAW DATA'!A1046</f>
        <v>E0062</v>
      </c>
      <c r="B1046" t="str">
        <f>'RAW DATA'!G1046</f>
        <v>Italy</v>
      </c>
      <c r="C1046" t="e">
        <f>'RAW DATA'!#REF!</f>
        <v>#REF!</v>
      </c>
      <c r="D1046" t="e">
        <f>'RAW DATA'!#REF!</f>
        <v>#REF!</v>
      </c>
      <c r="E1046" t="e">
        <f>'RAW DATA'!#REF!</f>
        <v>#REF!</v>
      </c>
      <c r="F1046" t="str">
        <f>'RAW DATA'!H1046</f>
        <v>Engineering</v>
      </c>
      <c r="G1046">
        <f>'RAW DATA'!I1046</f>
        <v>6</v>
      </c>
      <c r="H1046" t="e">
        <f>'RAW DATA'!#REF!</f>
        <v>#REF!</v>
      </c>
      <c r="I1046" t="e">
        <f>'RAW DATA'!#REF!</f>
        <v>#REF!</v>
      </c>
      <c r="J1046">
        <f>'RAW DATA'!J1046</f>
        <v>2</v>
      </c>
      <c r="K1046" t="e">
        <f>'RAW DATA'!#REF!</f>
        <v>#REF!</v>
      </c>
      <c r="L1046">
        <f>'RAW DATA'!P1046</f>
        <v>0</v>
      </c>
      <c r="M1046">
        <f>'RAW DATA'!Q1046</f>
        <v>0</v>
      </c>
      <c r="N1046">
        <f>'RAW DATA'!R1046</f>
        <v>2584</v>
      </c>
      <c r="O1046" t="str">
        <f>'RAW DATA'!S1046</f>
        <v>EUR</v>
      </c>
      <c r="P1046">
        <f>'RAW DATA'!T1046</f>
        <v>0</v>
      </c>
      <c r="Q1046">
        <f>'RAW DATA'!U1046</f>
        <v>0</v>
      </c>
      <c r="R1046">
        <f>'RAW DATA'!V1046</f>
        <v>39</v>
      </c>
      <c r="S1046" t="e">
        <f>'RAW DATA'!#REF!</f>
        <v>#REF!</v>
      </c>
      <c r="T1046">
        <f>'RAW DATA'!W1046</f>
        <v>0</v>
      </c>
      <c r="U1046">
        <f>'RAW DATA'!X1046</f>
        <v>0</v>
      </c>
      <c r="V1046">
        <f>'RAW DATA'!Y1046</f>
        <v>0</v>
      </c>
      <c r="W1046" t="e">
        <f>IF(' DASHBOARD'!K1046&gt;=60,FORMULAS!$D$3,IF(' DASHBOARD'!K1046&gt;=55,FORMULAS!$E$3,IF(' DASHBOARD'!K1046&gt;=50,FORMULAS!$F$3,IF(' DASHBOARD'!K1046&gt;=40,FORMULAS!$G$3,IF(' DASHBOARD'!K1046&gt;=30,FORMULAS!$H$3,IF(K1046&gt;=20,FORMULAS!$I$3,IF(' DASHBOARD'!K1046&gt;=16,FORMULAS!$J$3)))))))</f>
        <v>#REF!</v>
      </c>
      <c r="X1046" t="e">
        <f>INDEX(FORMULAS!$D$4:$J$10,MATCH('RAW DATA'!A1046,FORMULAS!$A$4:$A$10,0),MATCH(' DASHBOARD'!W1046,FORMULAS!$D$3:$J$3,0))</f>
        <v>#REF!</v>
      </c>
      <c r="Y1046">
        <f t="shared" si="64"/>
        <v>596.30769230769226</v>
      </c>
      <c r="Z1046">
        <f t="shared" si="65"/>
        <v>119.26153846153845</v>
      </c>
      <c r="AA1046">
        <f t="shared" si="66"/>
        <v>15.289940828402365</v>
      </c>
      <c r="AB1046" s="14" t="e">
        <f>1-(FORMULAS!$S$2-' DASHBOARD'!X1046)/FORMULAS!$S$2</f>
        <v>#REF!</v>
      </c>
      <c r="AC1046" t="e">
        <f t="shared" si="67"/>
        <v>#REF!</v>
      </c>
    </row>
    <row r="1047" spans="1:29" x14ac:dyDescent="0.2">
      <c r="A1047" t="str">
        <f>'RAW DATA'!A1047</f>
        <v>B0060</v>
      </c>
      <c r="B1047" t="str">
        <f>'RAW DATA'!G1047</f>
        <v>Ireland</v>
      </c>
      <c r="C1047" t="e">
        <f>'RAW DATA'!#REF!</f>
        <v>#REF!</v>
      </c>
      <c r="D1047" t="e">
        <f>'RAW DATA'!#REF!</f>
        <v>#REF!</v>
      </c>
      <c r="E1047" t="e">
        <f>'RAW DATA'!#REF!</f>
        <v>#REF!</v>
      </c>
      <c r="F1047" t="str">
        <f>'RAW DATA'!H1047</f>
        <v>Testing</v>
      </c>
      <c r="G1047">
        <f>'RAW DATA'!I1047</f>
        <v>3</v>
      </c>
      <c r="H1047" t="e">
        <f>'RAW DATA'!#REF!</f>
        <v>#REF!</v>
      </c>
      <c r="I1047" t="e">
        <f>'RAW DATA'!#REF!</f>
        <v>#REF!</v>
      </c>
      <c r="J1047">
        <f>'RAW DATA'!J1047</f>
        <v>1</v>
      </c>
      <c r="K1047" t="e">
        <f>'RAW DATA'!#REF!</f>
        <v>#REF!</v>
      </c>
      <c r="L1047">
        <f>'RAW DATA'!P1047</f>
        <v>0</v>
      </c>
      <c r="M1047" t="str">
        <f>'RAW DATA'!Q1047</f>
        <v/>
      </c>
      <c r="N1047">
        <f>'RAW DATA'!R1047</f>
        <v>4276</v>
      </c>
      <c r="O1047" t="str">
        <f>'RAW DATA'!S1047</f>
        <v>EUR</v>
      </c>
      <c r="P1047">
        <f>'RAW DATA'!T1047</f>
        <v>0</v>
      </c>
      <c r="Q1047">
        <f>'RAW DATA'!U1047</f>
        <v>0</v>
      </c>
      <c r="R1047">
        <f>'RAW DATA'!V1047</f>
        <v>39</v>
      </c>
      <c r="S1047" t="e">
        <f>'RAW DATA'!#REF!</f>
        <v>#REF!</v>
      </c>
      <c r="T1047">
        <f>'RAW DATA'!W1047</f>
        <v>0</v>
      </c>
      <c r="U1047">
        <f>'RAW DATA'!X1047</f>
        <v>0</v>
      </c>
      <c r="V1047">
        <f>'RAW DATA'!Y1047</f>
        <v>0</v>
      </c>
      <c r="W1047" t="e">
        <f>IF(' DASHBOARD'!K1047&gt;=60,FORMULAS!$D$3,IF(' DASHBOARD'!K1047&gt;=55,FORMULAS!$E$3,IF(' DASHBOARD'!K1047&gt;=50,FORMULAS!$F$3,IF(' DASHBOARD'!K1047&gt;=40,FORMULAS!$G$3,IF(' DASHBOARD'!K1047&gt;=30,FORMULAS!$H$3,IF(K1047&gt;=20,FORMULAS!$I$3,IF(' DASHBOARD'!K1047&gt;=16,FORMULAS!$J$3)))))))</f>
        <v>#REF!</v>
      </c>
      <c r="X1047" t="e">
        <f>INDEX(FORMULAS!$D$4:$J$10,MATCH('RAW DATA'!A1047,FORMULAS!$A$4:$A$10,0),MATCH(' DASHBOARD'!W1047,FORMULAS!$D$3:$J$3,0))</f>
        <v>#REF!</v>
      </c>
      <c r="Y1047">
        <f t="shared" si="64"/>
        <v>986.76923076923072</v>
      </c>
      <c r="Z1047">
        <f t="shared" si="65"/>
        <v>197.35384615384615</v>
      </c>
      <c r="AA1047">
        <f t="shared" si="66"/>
        <v>25.301775147928993</v>
      </c>
      <c r="AB1047" s="14" t="e">
        <f>1-(FORMULAS!$S$2-' DASHBOARD'!X1047)/FORMULAS!$S$2</f>
        <v>#REF!</v>
      </c>
      <c r="AC1047" t="e">
        <f t="shared" si="67"/>
        <v>#REF!</v>
      </c>
    </row>
    <row r="1048" spans="1:29" x14ac:dyDescent="0.2">
      <c r="A1048" t="str">
        <f>'RAW DATA'!A1048</f>
        <v>E0062</v>
      </c>
      <c r="B1048" t="str">
        <f>'RAW DATA'!G1048</f>
        <v>Italy</v>
      </c>
      <c r="C1048" t="e">
        <f>'RAW DATA'!#REF!</f>
        <v>#REF!</v>
      </c>
      <c r="D1048" t="e">
        <f>'RAW DATA'!#REF!</f>
        <v>#REF!</v>
      </c>
      <c r="E1048" t="e">
        <f>'RAW DATA'!#REF!</f>
        <v>#REF!</v>
      </c>
      <c r="F1048" t="str">
        <f>'RAW DATA'!H1048</f>
        <v>Engineering</v>
      </c>
      <c r="G1048">
        <f>'RAW DATA'!I1048</f>
        <v>5</v>
      </c>
      <c r="H1048" t="e">
        <f>'RAW DATA'!#REF!</f>
        <v>#REF!</v>
      </c>
      <c r="I1048" t="e">
        <f>'RAW DATA'!#REF!</f>
        <v>#REF!</v>
      </c>
      <c r="J1048">
        <f>'RAW DATA'!J1048</f>
        <v>1</v>
      </c>
      <c r="K1048" t="e">
        <f>'RAW DATA'!#REF!</f>
        <v>#REF!</v>
      </c>
      <c r="L1048" t="str">
        <f>'RAW DATA'!P1048</f>
        <v>11</v>
      </c>
      <c r="M1048" t="str">
        <f>'RAW DATA'!Q1048</f>
        <v>06</v>
      </c>
      <c r="N1048">
        <f>'RAW DATA'!R1048</f>
        <v>4094</v>
      </c>
      <c r="O1048" t="str">
        <f>'RAW DATA'!S1048</f>
        <v>EUR</v>
      </c>
      <c r="P1048">
        <f>'RAW DATA'!T1048</f>
        <v>0</v>
      </c>
      <c r="Q1048">
        <f>'RAW DATA'!U1048</f>
        <v>0</v>
      </c>
      <c r="R1048">
        <f>'RAW DATA'!V1048</f>
        <v>39</v>
      </c>
      <c r="S1048" t="e">
        <f>'RAW DATA'!#REF!</f>
        <v>#REF!</v>
      </c>
      <c r="T1048">
        <f>'RAW DATA'!W1048</f>
        <v>0</v>
      </c>
      <c r="U1048">
        <f>'RAW DATA'!X1048</f>
        <v>0</v>
      </c>
      <c r="V1048">
        <f>'RAW DATA'!Y1048</f>
        <v>0</v>
      </c>
      <c r="W1048" t="e">
        <f>IF(' DASHBOARD'!K1048&gt;=60,FORMULAS!$D$3,IF(' DASHBOARD'!K1048&gt;=55,FORMULAS!$E$3,IF(' DASHBOARD'!K1048&gt;=50,FORMULAS!$F$3,IF(' DASHBOARD'!K1048&gt;=40,FORMULAS!$G$3,IF(' DASHBOARD'!K1048&gt;=30,FORMULAS!$H$3,IF(K1048&gt;=20,FORMULAS!$I$3,IF(' DASHBOARD'!K1048&gt;=16,FORMULAS!$J$3)))))))</f>
        <v>#REF!</v>
      </c>
      <c r="X1048" t="e">
        <f>INDEX(FORMULAS!$D$4:$J$10,MATCH('RAW DATA'!A1048,FORMULAS!$A$4:$A$10,0),MATCH(' DASHBOARD'!W1048,FORMULAS!$D$3:$J$3,0))</f>
        <v>#REF!</v>
      </c>
      <c r="Y1048">
        <f t="shared" si="64"/>
        <v>944.76923076923072</v>
      </c>
      <c r="Z1048">
        <f t="shared" si="65"/>
        <v>188.95384615384614</v>
      </c>
      <c r="AA1048">
        <f t="shared" si="66"/>
        <v>24.224852071005916</v>
      </c>
      <c r="AB1048" s="14" t="e">
        <f>1-(FORMULAS!$S$2-' DASHBOARD'!X1048)/FORMULAS!$S$2</f>
        <v>#REF!</v>
      </c>
      <c r="AC1048" t="e">
        <f t="shared" si="67"/>
        <v>#REF!</v>
      </c>
    </row>
    <row r="1049" spans="1:29" x14ac:dyDescent="0.2">
      <c r="A1049" t="str">
        <f>'RAW DATA'!A1049</f>
        <v>F0070</v>
      </c>
      <c r="B1049" t="str">
        <f>'RAW DATA'!G1049</f>
        <v>France</v>
      </c>
      <c r="C1049" t="e">
        <f>'RAW DATA'!#REF!</f>
        <v>#REF!</v>
      </c>
      <c r="D1049" t="e">
        <f>'RAW DATA'!#REF!</f>
        <v>#REF!</v>
      </c>
      <c r="E1049" t="e">
        <f>'RAW DATA'!#REF!</f>
        <v>#REF!</v>
      </c>
      <c r="F1049" t="str">
        <f>'RAW DATA'!H1049</f>
        <v>Telecom</v>
      </c>
      <c r="G1049">
        <f>'RAW DATA'!I1049</f>
        <v>6</v>
      </c>
      <c r="H1049" t="e">
        <f>'RAW DATA'!#REF!</f>
        <v>#REF!</v>
      </c>
      <c r="I1049" t="e">
        <f>'RAW DATA'!#REF!</f>
        <v>#REF!</v>
      </c>
      <c r="J1049">
        <f>'RAW DATA'!J1049</f>
        <v>1</v>
      </c>
      <c r="K1049" t="e">
        <f>'RAW DATA'!#REF!</f>
        <v>#REF!</v>
      </c>
      <c r="L1049" t="str">
        <f>'RAW DATA'!P1049</f>
        <v>5</v>
      </c>
      <c r="M1049" t="str">
        <f>'RAW DATA'!Q1049</f>
        <v>01</v>
      </c>
      <c r="N1049">
        <f>'RAW DATA'!R1049</f>
        <v>2451</v>
      </c>
      <c r="O1049" t="str">
        <f>'RAW DATA'!S1049</f>
        <v>EUR</v>
      </c>
      <c r="P1049">
        <f>'RAW DATA'!T1049</f>
        <v>0</v>
      </c>
      <c r="Q1049">
        <f>'RAW DATA'!U1049</f>
        <v>0</v>
      </c>
      <c r="R1049">
        <f>'RAW DATA'!V1049</f>
        <v>35</v>
      </c>
      <c r="S1049" t="e">
        <f>'RAW DATA'!#REF!</f>
        <v>#REF!</v>
      </c>
      <c r="T1049">
        <f>'RAW DATA'!W1049</f>
        <v>0</v>
      </c>
      <c r="U1049">
        <f>'RAW DATA'!X1049</f>
        <v>0</v>
      </c>
      <c r="V1049">
        <f>'RAW DATA'!Y1049</f>
        <v>0</v>
      </c>
      <c r="W1049" t="e">
        <f>IF(' DASHBOARD'!K1049&gt;=60,FORMULAS!$D$3,IF(' DASHBOARD'!K1049&gt;=55,FORMULAS!$E$3,IF(' DASHBOARD'!K1049&gt;=50,FORMULAS!$F$3,IF(' DASHBOARD'!K1049&gt;=40,FORMULAS!$G$3,IF(' DASHBOARD'!K1049&gt;=30,FORMULAS!$H$3,IF(K1049&gt;=20,FORMULAS!$I$3,IF(' DASHBOARD'!K1049&gt;=16,FORMULAS!$J$3)))))))</f>
        <v>#REF!</v>
      </c>
      <c r="X1049" t="e">
        <f>INDEX(FORMULAS!$D$4:$J$10,MATCH('RAW DATA'!A1049,FORMULAS!$A$4:$A$10,0),MATCH(' DASHBOARD'!W1049,FORMULAS!$D$3:$J$3,0))</f>
        <v>#REF!</v>
      </c>
      <c r="Y1049">
        <f t="shared" si="64"/>
        <v>565.61538461538464</v>
      </c>
      <c r="Z1049">
        <f t="shared" si="65"/>
        <v>113.12307692307692</v>
      </c>
      <c r="AA1049">
        <f t="shared" si="66"/>
        <v>16.16043956043956</v>
      </c>
      <c r="AB1049" s="14" t="e">
        <f>1-(FORMULAS!$S$2-' DASHBOARD'!X1049)/FORMULAS!$S$2</f>
        <v>#REF!</v>
      </c>
      <c r="AC1049" t="e">
        <f t="shared" si="67"/>
        <v>#REF!</v>
      </c>
    </row>
    <row r="1050" spans="1:29" x14ac:dyDescent="0.2">
      <c r="A1050" t="str">
        <f>'RAW DATA'!A1050</f>
        <v>D0090</v>
      </c>
      <c r="B1050" t="str">
        <f>'RAW DATA'!G1050</f>
        <v>Germany</v>
      </c>
      <c r="C1050" t="e">
        <f>'RAW DATA'!#REF!</f>
        <v>#REF!</v>
      </c>
      <c r="D1050" t="e">
        <f>'RAW DATA'!#REF!</f>
        <v>#REF!</v>
      </c>
      <c r="E1050" t="e">
        <f>'RAW DATA'!#REF!</f>
        <v>#REF!</v>
      </c>
      <c r="F1050" t="str">
        <f>'RAW DATA'!H1050</f>
        <v>Back Office</v>
      </c>
      <c r="G1050">
        <f>'RAW DATA'!I1050</f>
        <v>4</v>
      </c>
      <c r="H1050" t="e">
        <f>'RAW DATA'!#REF!</f>
        <v>#REF!</v>
      </c>
      <c r="I1050" t="e">
        <f>'RAW DATA'!#REF!</f>
        <v>#REF!</v>
      </c>
      <c r="J1050">
        <f>'RAW DATA'!J1050</f>
        <v>2</v>
      </c>
      <c r="K1050" t="e">
        <f>'RAW DATA'!#REF!</f>
        <v>#REF!</v>
      </c>
      <c r="L1050">
        <f>'RAW DATA'!P1050</f>
        <v>0</v>
      </c>
      <c r="M1050" t="str">
        <f>'RAW DATA'!Q1050</f>
        <v>03</v>
      </c>
      <c r="N1050">
        <f>'RAW DATA'!R1050</f>
        <v>4193</v>
      </c>
      <c r="O1050" t="str">
        <f>'RAW DATA'!S1050</f>
        <v>EUR</v>
      </c>
      <c r="P1050">
        <f>'RAW DATA'!T1050</f>
        <v>0</v>
      </c>
      <c r="Q1050">
        <f>'RAW DATA'!U1050</f>
        <v>0</v>
      </c>
      <c r="R1050">
        <f>'RAW DATA'!V1050</f>
        <v>39</v>
      </c>
      <c r="S1050" t="e">
        <f>'RAW DATA'!#REF!</f>
        <v>#REF!</v>
      </c>
      <c r="T1050">
        <f>'RAW DATA'!W1050</f>
        <v>0</v>
      </c>
      <c r="U1050">
        <f>'RAW DATA'!X1050</f>
        <v>0</v>
      </c>
      <c r="V1050">
        <f>'RAW DATA'!Y1050</f>
        <v>0</v>
      </c>
      <c r="W1050" t="e">
        <f>IF(' DASHBOARD'!K1050&gt;=60,FORMULAS!$D$3,IF(' DASHBOARD'!K1050&gt;=55,FORMULAS!$E$3,IF(' DASHBOARD'!K1050&gt;=50,FORMULAS!$F$3,IF(' DASHBOARD'!K1050&gt;=40,FORMULAS!$G$3,IF(' DASHBOARD'!K1050&gt;=30,FORMULAS!$H$3,IF(K1050&gt;=20,FORMULAS!$I$3,IF(' DASHBOARD'!K1050&gt;=16,FORMULAS!$J$3)))))))</f>
        <v>#REF!</v>
      </c>
      <c r="X1050" t="e">
        <f>INDEX(FORMULAS!$D$4:$J$10,MATCH('RAW DATA'!A1050,FORMULAS!$A$4:$A$10,0),MATCH(' DASHBOARD'!W1050,FORMULAS!$D$3:$J$3,0))</f>
        <v>#REF!</v>
      </c>
      <c r="Y1050">
        <f t="shared" si="64"/>
        <v>967.61538461538464</v>
      </c>
      <c r="Z1050">
        <f t="shared" si="65"/>
        <v>193.52307692307693</v>
      </c>
      <c r="AA1050">
        <f t="shared" si="66"/>
        <v>24.810650887573964</v>
      </c>
      <c r="AB1050" s="14" t="e">
        <f>1-(FORMULAS!$S$2-' DASHBOARD'!X1050)/FORMULAS!$S$2</f>
        <v>#REF!</v>
      </c>
      <c r="AC1050" t="e">
        <f t="shared" si="67"/>
        <v>#REF!</v>
      </c>
    </row>
    <row r="1051" spans="1:29" x14ac:dyDescent="0.2">
      <c r="A1051" t="str">
        <f>'RAW DATA'!A1051</f>
        <v>E0062</v>
      </c>
      <c r="B1051" t="str">
        <f>'RAW DATA'!G1051</f>
        <v>Germany</v>
      </c>
      <c r="C1051" t="e">
        <f>'RAW DATA'!#REF!</f>
        <v>#REF!</v>
      </c>
      <c r="D1051" t="e">
        <f>'RAW DATA'!#REF!</f>
        <v>#REF!</v>
      </c>
      <c r="E1051" t="e">
        <f>'RAW DATA'!#REF!</f>
        <v>#REF!</v>
      </c>
      <c r="F1051" t="str">
        <f>'RAW DATA'!H1051</f>
        <v>Engineering</v>
      </c>
      <c r="G1051">
        <f>'RAW DATA'!I1051</f>
        <v>7</v>
      </c>
      <c r="H1051" t="e">
        <f>'RAW DATA'!#REF!</f>
        <v>#REF!</v>
      </c>
      <c r="I1051" t="e">
        <f>'RAW DATA'!#REF!</f>
        <v>#REF!</v>
      </c>
      <c r="J1051">
        <f>'RAW DATA'!J1051</f>
        <v>1</v>
      </c>
      <c r="K1051" t="e">
        <f>'RAW DATA'!#REF!</f>
        <v>#REF!</v>
      </c>
      <c r="L1051" t="str">
        <f>'RAW DATA'!P1051</f>
        <v>7</v>
      </c>
      <c r="M1051" t="str">
        <f>'RAW DATA'!Q1051</f>
        <v>03</v>
      </c>
      <c r="N1051">
        <f>'RAW DATA'!R1051</f>
        <v>2297</v>
      </c>
      <c r="O1051" t="str">
        <f>'RAW DATA'!S1051</f>
        <v>EUR</v>
      </c>
      <c r="P1051">
        <f>'RAW DATA'!T1051</f>
        <v>0</v>
      </c>
      <c r="Q1051">
        <f>'RAW DATA'!U1051</f>
        <v>0</v>
      </c>
      <c r="R1051">
        <f>'RAW DATA'!V1051</f>
        <v>39</v>
      </c>
      <c r="S1051" t="e">
        <f>'RAW DATA'!#REF!</f>
        <v>#REF!</v>
      </c>
      <c r="T1051">
        <f>'RAW DATA'!W1051</f>
        <v>0</v>
      </c>
      <c r="U1051">
        <f>'RAW DATA'!X1051</f>
        <v>0</v>
      </c>
      <c r="V1051">
        <f>'RAW DATA'!Y1051</f>
        <v>0</v>
      </c>
      <c r="W1051" t="e">
        <f>IF(' DASHBOARD'!K1051&gt;=60,FORMULAS!$D$3,IF(' DASHBOARD'!K1051&gt;=55,FORMULAS!$E$3,IF(' DASHBOARD'!K1051&gt;=50,FORMULAS!$F$3,IF(' DASHBOARD'!K1051&gt;=40,FORMULAS!$G$3,IF(' DASHBOARD'!K1051&gt;=30,FORMULAS!$H$3,IF(K1051&gt;=20,FORMULAS!$I$3,IF(' DASHBOARD'!K1051&gt;=16,FORMULAS!$J$3)))))))</f>
        <v>#REF!</v>
      </c>
      <c r="X1051" t="e">
        <f>INDEX(FORMULAS!$D$4:$J$10,MATCH('RAW DATA'!A1051,FORMULAS!$A$4:$A$10,0),MATCH(' DASHBOARD'!W1051,FORMULAS!$D$3:$J$3,0))</f>
        <v>#REF!</v>
      </c>
      <c r="Y1051">
        <f t="shared" si="64"/>
        <v>530.07692307692309</v>
      </c>
      <c r="Z1051">
        <f t="shared" si="65"/>
        <v>106.01538461538462</v>
      </c>
      <c r="AA1051">
        <f t="shared" si="66"/>
        <v>13.591715976331361</v>
      </c>
      <c r="AB1051" s="14" t="e">
        <f>1-(FORMULAS!$S$2-' DASHBOARD'!X1051)/FORMULAS!$S$2</f>
        <v>#REF!</v>
      </c>
      <c r="AC1051" t="e">
        <f t="shared" si="67"/>
        <v>#REF!</v>
      </c>
    </row>
    <row r="1052" spans="1:29" x14ac:dyDescent="0.2">
      <c r="A1052" t="str">
        <f>'RAW DATA'!A1052</f>
        <v>F0070</v>
      </c>
      <c r="B1052" t="str">
        <f>'RAW DATA'!G1052</f>
        <v>Germany</v>
      </c>
      <c r="C1052" t="e">
        <f>'RAW DATA'!#REF!</f>
        <v>#REF!</v>
      </c>
      <c r="D1052" t="e">
        <f>'RAW DATA'!#REF!</f>
        <v>#REF!</v>
      </c>
      <c r="E1052" t="e">
        <f>'RAW DATA'!#REF!</f>
        <v>#REF!</v>
      </c>
      <c r="F1052" t="str">
        <f>'RAW DATA'!H1052</f>
        <v>Telecom</v>
      </c>
      <c r="G1052">
        <f>'RAW DATA'!I1052</f>
        <v>6</v>
      </c>
      <c r="H1052" t="e">
        <f>'RAW DATA'!#REF!</f>
        <v>#REF!</v>
      </c>
      <c r="I1052" t="e">
        <f>'RAW DATA'!#REF!</f>
        <v>#REF!</v>
      </c>
      <c r="J1052">
        <f>'RAW DATA'!J1052</f>
        <v>1</v>
      </c>
      <c r="K1052" t="e">
        <f>'RAW DATA'!#REF!</f>
        <v>#REF!</v>
      </c>
      <c r="L1052" t="str">
        <f>'RAW DATA'!P1052</f>
        <v>3</v>
      </c>
      <c r="M1052" t="str">
        <f>'RAW DATA'!Q1052</f>
        <v>06</v>
      </c>
      <c r="N1052">
        <f>'RAW DATA'!R1052</f>
        <v>2487</v>
      </c>
      <c r="O1052" t="str">
        <f>'RAW DATA'!S1052</f>
        <v>EUR</v>
      </c>
      <c r="P1052">
        <f>'RAW DATA'!T1052</f>
        <v>0</v>
      </c>
      <c r="Q1052">
        <f>'RAW DATA'!U1052</f>
        <v>0</v>
      </c>
      <c r="R1052">
        <f>'RAW DATA'!V1052</f>
        <v>39</v>
      </c>
      <c r="S1052" t="e">
        <f>'RAW DATA'!#REF!</f>
        <v>#REF!</v>
      </c>
      <c r="T1052">
        <f>'RAW DATA'!W1052</f>
        <v>0</v>
      </c>
      <c r="U1052">
        <f>'RAW DATA'!X1052</f>
        <v>0</v>
      </c>
      <c r="V1052">
        <f>'RAW DATA'!Y1052</f>
        <v>0</v>
      </c>
      <c r="W1052" t="e">
        <f>IF(' DASHBOARD'!K1052&gt;=60,FORMULAS!$D$3,IF(' DASHBOARD'!K1052&gt;=55,FORMULAS!$E$3,IF(' DASHBOARD'!K1052&gt;=50,FORMULAS!$F$3,IF(' DASHBOARD'!K1052&gt;=40,FORMULAS!$G$3,IF(' DASHBOARD'!K1052&gt;=30,FORMULAS!$H$3,IF(K1052&gt;=20,FORMULAS!$I$3,IF(' DASHBOARD'!K1052&gt;=16,FORMULAS!$J$3)))))))</f>
        <v>#REF!</v>
      </c>
      <c r="X1052" t="e">
        <f>INDEX(FORMULAS!$D$4:$J$10,MATCH('RAW DATA'!A1052,FORMULAS!$A$4:$A$10,0),MATCH(' DASHBOARD'!W1052,FORMULAS!$D$3:$J$3,0))</f>
        <v>#REF!</v>
      </c>
      <c r="Y1052">
        <f t="shared" si="64"/>
        <v>573.92307692307691</v>
      </c>
      <c r="Z1052">
        <f t="shared" si="65"/>
        <v>114.78461538461538</v>
      </c>
      <c r="AA1052">
        <f t="shared" si="66"/>
        <v>14.715976331360947</v>
      </c>
      <c r="AB1052" s="14" t="e">
        <f>1-(FORMULAS!$S$2-' DASHBOARD'!X1052)/FORMULAS!$S$2</f>
        <v>#REF!</v>
      </c>
      <c r="AC1052" t="e">
        <f t="shared" si="67"/>
        <v>#REF!</v>
      </c>
    </row>
    <row r="1053" spans="1:29" x14ac:dyDescent="0.2">
      <c r="A1053" t="str">
        <f>'RAW DATA'!A1053</f>
        <v>F0070</v>
      </c>
      <c r="B1053" t="str">
        <f>'RAW DATA'!G1053</f>
        <v>Germany</v>
      </c>
      <c r="C1053" t="e">
        <f>'RAW DATA'!#REF!</f>
        <v>#REF!</v>
      </c>
      <c r="D1053" t="e">
        <f>'RAW DATA'!#REF!</f>
        <v>#REF!</v>
      </c>
      <c r="E1053" t="e">
        <f>'RAW DATA'!#REF!</f>
        <v>#REF!</v>
      </c>
      <c r="F1053" t="str">
        <f>'RAW DATA'!H1053</f>
        <v>Telecom</v>
      </c>
      <c r="G1053">
        <f>'RAW DATA'!I1053</f>
        <v>7</v>
      </c>
      <c r="H1053" t="e">
        <f>'RAW DATA'!#REF!</f>
        <v>#REF!</v>
      </c>
      <c r="I1053" t="e">
        <f>'RAW DATA'!#REF!</f>
        <v>#REF!</v>
      </c>
      <c r="J1053">
        <f>'RAW DATA'!J1053</f>
        <v>1</v>
      </c>
      <c r="K1053" t="e">
        <f>'RAW DATA'!#REF!</f>
        <v>#REF!</v>
      </c>
      <c r="L1053" t="str">
        <f>'RAW DATA'!P1053</f>
        <v>AUSBVG-1</v>
      </c>
      <c r="M1053" t="str">
        <f>'RAW DATA'!Q1053</f>
        <v/>
      </c>
      <c r="N1053">
        <f>'RAW DATA'!R1053</f>
        <v>2168</v>
      </c>
      <c r="O1053" t="str">
        <f>'RAW DATA'!S1053</f>
        <v>EUR</v>
      </c>
      <c r="P1053">
        <f>'RAW DATA'!T1053</f>
        <v>0</v>
      </c>
      <c r="Q1053">
        <f>'RAW DATA'!U1053</f>
        <v>0</v>
      </c>
      <c r="R1053">
        <f>'RAW DATA'!V1053</f>
        <v>39</v>
      </c>
      <c r="S1053" t="e">
        <f>'RAW DATA'!#REF!</f>
        <v>#REF!</v>
      </c>
      <c r="T1053">
        <f>'RAW DATA'!W1053</f>
        <v>0</v>
      </c>
      <c r="U1053">
        <f>'RAW DATA'!X1053</f>
        <v>0</v>
      </c>
      <c r="V1053">
        <f>'RAW DATA'!Y1053</f>
        <v>0</v>
      </c>
      <c r="W1053" t="e">
        <f>IF(' DASHBOARD'!K1053&gt;=60,FORMULAS!$D$3,IF(' DASHBOARD'!K1053&gt;=55,FORMULAS!$E$3,IF(' DASHBOARD'!K1053&gt;=50,FORMULAS!$F$3,IF(' DASHBOARD'!K1053&gt;=40,FORMULAS!$G$3,IF(' DASHBOARD'!K1053&gt;=30,FORMULAS!$H$3,IF(K1053&gt;=20,FORMULAS!$I$3,IF(' DASHBOARD'!K1053&gt;=16,FORMULAS!$J$3)))))))</f>
        <v>#REF!</v>
      </c>
      <c r="X1053" t="e">
        <f>INDEX(FORMULAS!$D$4:$J$10,MATCH('RAW DATA'!A1053,FORMULAS!$A$4:$A$10,0),MATCH(' DASHBOARD'!W1053,FORMULAS!$D$3:$J$3,0))</f>
        <v>#REF!</v>
      </c>
      <c r="Y1053">
        <f t="shared" si="64"/>
        <v>500.30769230769232</v>
      </c>
      <c r="Z1053">
        <f t="shared" si="65"/>
        <v>100.06153846153846</v>
      </c>
      <c r="AA1053">
        <f t="shared" si="66"/>
        <v>12.828402366863905</v>
      </c>
      <c r="AB1053" s="14" t="e">
        <f>1-(FORMULAS!$S$2-' DASHBOARD'!X1053)/FORMULAS!$S$2</f>
        <v>#REF!</v>
      </c>
      <c r="AC1053" t="e">
        <f t="shared" si="67"/>
        <v>#REF!</v>
      </c>
    </row>
    <row r="1054" spans="1:29" x14ac:dyDescent="0.2">
      <c r="A1054" t="str">
        <f>'RAW DATA'!A1054</f>
        <v>F0070</v>
      </c>
      <c r="B1054" t="str">
        <f>'RAW DATA'!G1054</f>
        <v>Germany</v>
      </c>
      <c r="C1054" t="e">
        <f>'RAW DATA'!#REF!</f>
        <v>#REF!</v>
      </c>
      <c r="D1054" t="e">
        <f>'RAW DATA'!#REF!</f>
        <v>#REF!</v>
      </c>
      <c r="E1054" t="e">
        <f>'RAW DATA'!#REF!</f>
        <v>#REF!</v>
      </c>
      <c r="F1054" t="str">
        <f>'RAW DATA'!H1054</f>
        <v>Telecom</v>
      </c>
      <c r="G1054">
        <f>'RAW DATA'!I1054</f>
        <v>7</v>
      </c>
      <c r="H1054" t="e">
        <f>'RAW DATA'!#REF!</f>
        <v>#REF!</v>
      </c>
      <c r="I1054" t="e">
        <f>'RAW DATA'!#REF!</f>
        <v>#REF!</v>
      </c>
      <c r="J1054">
        <f>'RAW DATA'!J1054</f>
        <v>1</v>
      </c>
      <c r="K1054" t="e">
        <f>'RAW DATA'!#REF!</f>
        <v>#REF!</v>
      </c>
      <c r="L1054">
        <f>'RAW DATA'!P1054</f>
        <v>0</v>
      </c>
      <c r="M1054" t="str">
        <f>'RAW DATA'!Q1054</f>
        <v>03</v>
      </c>
      <c r="N1054">
        <f>'RAW DATA'!R1054</f>
        <v>2294</v>
      </c>
      <c r="O1054" t="str">
        <f>'RAW DATA'!S1054</f>
        <v>EUR</v>
      </c>
      <c r="P1054">
        <f>'RAW DATA'!T1054</f>
        <v>0</v>
      </c>
      <c r="Q1054">
        <f>'RAW DATA'!U1054</f>
        <v>0</v>
      </c>
      <c r="R1054">
        <f>'RAW DATA'!V1054</f>
        <v>39</v>
      </c>
      <c r="S1054" t="e">
        <f>'RAW DATA'!#REF!</f>
        <v>#REF!</v>
      </c>
      <c r="T1054">
        <f>'RAW DATA'!W1054</f>
        <v>0</v>
      </c>
      <c r="U1054">
        <f>'RAW DATA'!X1054</f>
        <v>0</v>
      </c>
      <c r="V1054">
        <f>'RAW DATA'!Y1054</f>
        <v>0</v>
      </c>
      <c r="W1054" t="e">
        <f>IF(' DASHBOARD'!K1054&gt;=60,FORMULAS!$D$3,IF(' DASHBOARD'!K1054&gt;=55,FORMULAS!$E$3,IF(' DASHBOARD'!K1054&gt;=50,FORMULAS!$F$3,IF(' DASHBOARD'!K1054&gt;=40,FORMULAS!$G$3,IF(' DASHBOARD'!K1054&gt;=30,FORMULAS!$H$3,IF(K1054&gt;=20,FORMULAS!$I$3,IF(' DASHBOARD'!K1054&gt;=16,FORMULAS!$J$3)))))))</f>
        <v>#REF!</v>
      </c>
      <c r="X1054" t="e">
        <f>INDEX(FORMULAS!$D$4:$J$10,MATCH('RAW DATA'!A1054,FORMULAS!$A$4:$A$10,0),MATCH(' DASHBOARD'!W1054,FORMULAS!$D$3:$J$3,0))</f>
        <v>#REF!</v>
      </c>
      <c r="Y1054">
        <f t="shared" si="64"/>
        <v>529.38461538461536</v>
      </c>
      <c r="Z1054">
        <f t="shared" si="65"/>
        <v>105.87692307692308</v>
      </c>
      <c r="AA1054">
        <f t="shared" si="66"/>
        <v>13.57396449704142</v>
      </c>
      <c r="AB1054" s="14" t="e">
        <f>1-(FORMULAS!$S$2-' DASHBOARD'!X1054)/FORMULAS!$S$2</f>
        <v>#REF!</v>
      </c>
      <c r="AC1054" t="e">
        <f t="shared" si="67"/>
        <v>#REF!</v>
      </c>
    </row>
    <row r="1055" spans="1:29" x14ac:dyDescent="0.2">
      <c r="A1055" t="str">
        <f>'RAW DATA'!A1055</f>
        <v>F0070</v>
      </c>
      <c r="B1055" t="str">
        <f>'RAW DATA'!G1055</f>
        <v>Germany</v>
      </c>
      <c r="C1055" t="e">
        <f>'RAW DATA'!#REF!</f>
        <v>#REF!</v>
      </c>
      <c r="D1055" t="e">
        <f>'RAW DATA'!#REF!</f>
        <v>#REF!</v>
      </c>
      <c r="E1055" t="e">
        <f>'RAW DATA'!#REF!</f>
        <v>#REF!</v>
      </c>
      <c r="F1055" t="str">
        <f>'RAW DATA'!H1055</f>
        <v>Telecom</v>
      </c>
      <c r="G1055">
        <f>'RAW DATA'!I1055</f>
        <v>5</v>
      </c>
      <c r="H1055" t="e">
        <f>'RAW DATA'!#REF!</f>
        <v>#REF!</v>
      </c>
      <c r="I1055" t="e">
        <f>'RAW DATA'!#REF!</f>
        <v>#REF!</v>
      </c>
      <c r="J1055">
        <f>'RAW DATA'!J1055</f>
        <v>1</v>
      </c>
      <c r="K1055" t="e">
        <f>'RAW DATA'!#REF!</f>
        <v>#REF!</v>
      </c>
      <c r="L1055" t="str">
        <f>'RAW DATA'!P1055</f>
        <v>10U</v>
      </c>
      <c r="M1055" t="str">
        <f>'RAW DATA'!Q1055</f>
        <v>04</v>
      </c>
      <c r="N1055">
        <f>'RAW DATA'!R1055</f>
        <v>4410</v>
      </c>
      <c r="O1055" t="str">
        <f>'RAW DATA'!S1055</f>
        <v>EUR</v>
      </c>
      <c r="P1055">
        <f>'RAW DATA'!T1055</f>
        <v>0</v>
      </c>
      <c r="Q1055">
        <f>'RAW DATA'!U1055</f>
        <v>0</v>
      </c>
      <c r="R1055">
        <f>'RAW DATA'!V1055</f>
        <v>39</v>
      </c>
      <c r="S1055" t="e">
        <f>'RAW DATA'!#REF!</f>
        <v>#REF!</v>
      </c>
      <c r="T1055">
        <f>'RAW DATA'!W1055</f>
        <v>0</v>
      </c>
      <c r="U1055">
        <f>'RAW DATA'!X1055</f>
        <v>0</v>
      </c>
      <c r="V1055">
        <f>'RAW DATA'!Y1055</f>
        <v>0</v>
      </c>
      <c r="W1055" t="e">
        <f>IF(' DASHBOARD'!K1055&gt;=60,FORMULAS!$D$3,IF(' DASHBOARD'!K1055&gt;=55,FORMULAS!$E$3,IF(' DASHBOARD'!K1055&gt;=50,FORMULAS!$F$3,IF(' DASHBOARD'!K1055&gt;=40,FORMULAS!$G$3,IF(' DASHBOARD'!K1055&gt;=30,FORMULAS!$H$3,IF(K1055&gt;=20,FORMULAS!$I$3,IF(' DASHBOARD'!K1055&gt;=16,FORMULAS!$J$3)))))))</f>
        <v>#REF!</v>
      </c>
      <c r="X1055" t="e">
        <f>INDEX(FORMULAS!$D$4:$J$10,MATCH('RAW DATA'!A1055,FORMULAS!$A$4:$A$10,0),MATCH(' DASHBOARD'!W1055,FORMULAS!$D$3:$J$3,0))</f>
        <v>#REF!</v>
      </c>
      <c r="Y1055">
        <f t="shared" si="64"/>
        <v>1017.6923076923077</v>
      </c>
      <c r="Z1055">
        <f t="shared" si="65"/>
        <v>203.53846153846155</v>
      </c>
      <c r="AA1055">
        <f t="shared" si="66"/>
        <v>26.094674556213018</v>
      </c>
      <c r="AB1055" s="14" t="e">
        <f>1-(FORMULAS!$S$2-' DASHBOARD'!X1055)/FORMULAS!$S$2</f>
        <v>#REF!</v>
      </c>
      <c r="AC1055" t="e">
        <f t="shared" si="67"/>
        <v>#REF!</v>
      </c>
    </row>
    <row r="1056" spans="1:29" x14ac:dyDescent="0.2">
      <c r="A1056" t="str">
        <f>'RAW DATA'!A1056</f>
        <v>F0070</v>
      </c>
      <c r="B1056" t="str">
        <f>'RAW DATA'!G1056</f>
        <v>Germany</v>
      </c>
      <c r="C1056" t="e">
        <f>'RAW DATA'!#REF!</f>
        <v>#REF!</v>
      </c>
      <c r="D1056" t="e">
        <f>'RAW DATA'!#REF!</f>
        <v>#REF!</v>
      </c>
      <c r="E1056" t="e">
        <f>'RAW DATA'!#REF!</f>
        <v>#REF!</v>
      </c>
      <c r="F1056" t="str">
        <f>'RAW DATA'!H1056</f>
        <v>Telecom</v>
      </c>
      <c r="G1056">
        <f>'RAW DATA'!I1056</f>
        <v>7</v>
      </c>
      <c r="H1056" t="e">
        <f>'RAW DATA'!#REF!</f>
        <v>#REF!</v>
      </c>
      <c r="I1056" t="e">
        <f>'RAW DATA'!#REF!</f>
        <v>#REF!</v>
      </c>
      <c r="J1056">
        <f>'RAW DATA'!J1056</f>
        <v>1</v>
      </c>
      <c r="K1056" t="e">
        <f>'RAW DATA'!#REF!</f>
        <v>#REF!</v>
      </c>
      <c r="L1056" t="str">
        <f>'RAW DATA'!P1056</f>
        <v>5</v>
      </c>
      <c r="M1056" t="str">
        <f>'RAW DATA'!Q1056</f>
        <v>02</v>
      </c>
      <c r="N1056">
        <f>'RAW DATA'!R1056</f>
        <v>1985</v>
      </c>
      <c r="O1056" t="str">
        <f>'RAW DATA'!S1056</f>
        <v>EUR</v>
      </c>
      <c r="P1056">
        <f>'RAW DATA'!T1056</f>
        <v>0</v>
      </c>
      <c r="Q1056">
        <f>'RAW DATA'!U1056</f>
        <v>0</v>
      </c>
      <c r="R1056">
        <f>'RAW DATA'!V1056</f>
        <v>39</v>
      </c>
      <c r="S1056" t="e">
        <f>'RAW DATA'!#REF!</f>
        <v>#REF!</v>
      </c>
      <c r="T1056">
        <f>'RAW DATA'!W1056</f>
        <v>0</v>
      </c>
      <c r="U1056">
        <f>'RAW DATA'!X1056</f>
        <v>0</v>
      </c>
      <c r="V1056">
        <f>'RAW DATA'!Y1056</f>
        <v>0</v>
      </c>
      <c r="W1056" t="e">
        <f>IF(' DASHBOARD'!K1056&gt;=60,FORMULAS!$D$3,IF(' DASHBOARD'!K1056&gt;=55,FORMULAS!$E$3,IF(' DASHBOARD'!K1056&gt;=50,FORMULAS!$F$3,IF(' DASHBOARD'!K1056&gt;=40,FORMULAS!$G$3,IF(' DASHBOARD'!K1056&gt;=30,FORMULAS!$H$3,IF(K1056&gt;=20,FORMULAS!$I$3,IF(' DASHBOARD'!K1056&gt;=16,FORMULAS!$J$3)))))))</f>
        <v>#REF!</v>
      </c>
      <c r="X1056" t="e">
        <f>INDEX(FORMULAS!$D$4:$J$10,MATCH('RAW DATA'!A1056,FORMULAS!$A$4:$A$10,0),MATCH(' DASHBOARD'!W1056,FORMULAS!$D$3:$J$3,0))</f>
        <v>#REF!</v>
      </c>
      <c r="Y1056">
        <f t="shared" si="64"/>
        <v>458.07692307692309</v>
      </c>
      <c r="Z1056">
        <f t="shared" si="65"/>
        <v>91.615384615384613</v>
      </c>
      <c r="AA1056">
        <f t="shared" si="66"/>
        <v>11.745562130177515</v>
      </c>
      <c r="AB1056" s="14" t="e">
        <f>1-(FORMULAS!$S$2-' DASHBOARD'!X1056)/FORMULAS!$S$2</f>
        <v>#REF!</v>
      </c>
      <c r="AC1056" t="e">
        <f t="shared" si="67"/>
        <v>#REF!</v>
      </c>
    </row>
    <row r="1057" spans="1:29" x14ac:dyDescent="0.2">
      <c r="A1057" t="str">
        <f>'RAW DATA'!A1057</f>
        <v>E0062</v>
      </c>
      <c r="B1057" t="str">
        <f>'RAW DATA'!G1057</f>
        <v>Italy</v>
      </c>
      <c r="C1057" t="e">
        <f>'RAW DATA'!#REF!</f>
        <v>#REF!</v>
      </c>
      <c r="D1057" t="e">
        <f>'RAW DATA'!#REF!</f>
        <v>#REF!</v>
      </c>
      <c r="E1057" t="e">
        <f>'RAW DATA'!#REF!</f>
        <v>#REF!</v>
      </c>
      <c r="F1057" t="str">
        <f>'RAW DATA'!H1057</f>
        <v>Engineering</v>
      </c>
      <c r="G1057">
        <f>'RAW DATA'!I1057</f>
        <v>7</v>
      </c>
      <c r="H1057" t="e">
        <f>'RAW DATA'!#REF!</f>
        <v>#REF!</v>
      </c>
      <c r="I1057" t="e">
        <f>'RAW DATA'!#REF!</f>
        <v>#REF!</v>
      </c>
      <c r="J1057">
        <f>'RAW DATA'!J1057</f>
        <v>1</v>
      </c>
      <c r="K1057" t="e">
        <f>'RAW DATA'!#REF!</f>
        <v>#REF!</v>
      </c>
      <c r="L1057" t="str">
        <f>'RAW DATA'!P1057</f>
        <v>5</v>
      </c>
      <c r="M1057" t="str">
        <f>'RAW DATA'!Q1057</f>
        <v>06</v>
      </c>
      <c r="N1057">
        <f>'RAW DATA'!R1057</f>
        <v>2156</v>
      </c>
      <c r="O1057" t="str">
        <f>'RAW DATA'!S1057</f>
        <v>EUR</v>
      </c>
      <c r="P1057">
        <f>'RAW DATA'!T1057</f>
        <v>0</v>
      </c>
      <c r="Q1057">
        <f>'RAW DATA'!U1057</f>
        <v>0</v>
      </c>
      <c r="R1057">
        <f>'RAW DATA'!V1057</f>
        <v>39</v>
      </c>
      <c r="S1057" t="e">
        <f>'RAW DATA'!#REF!</f>
        <v>#REF!</v>
      </c>
      <c r="T1057">
        <f>'RAW DATA'!W1057</f>
        <v>0</v>
      </c>
      <c r="U1057">
        <f>'RAW DATA'!X1057</f>
        <v>0</v>
      </c>
      <c r="V1057">
        <f>'RAW DATA'!Y1057</f>
        <v>0</v>
      </c>
      <c r="W1057" t="e">
        <f>IF(' DASHBOARD'!K1057&gt;=60,FORMULAS!$D$3,IF(' DASHBOARD'!K1057&gt;=55,FORMULAS!$E$3,IF(' DASHBOARD'!K1057&gt;=50,FORMULAS!$F$3,IF(' DASHBOARD'!K1057&gt;=40,FORMULAS!$G$3,IF(' DASHBOARD'!K1057&gt;=30,FORMULAS!$H$3,IF(K1057&gt;=20,FORMULAS!$I$3,IF(' DASHBOARD'!K1057&gt;=16,FORMULAS!$J$3)))))))</f>
        <v>#REF!</v>
      </c>
      <c r="X1057" t="e">
        <f>INDEX(FORMULAS!$D$4:$J$10,MATCH('RAW DATA'!A1057,FORMULAS!$A$4:$A$10,0),MATCH(' DASHBOARD'!W1057,FORMULAS!$D$3:$J$3,0))</f>
        <v>#REF!</v>
      </c>
      <c r="Y1057">
        <f t="shared" si="64"/>
        <v>497.53846153846155</v>
      </c>
      <c r="Z1057">
        <f t="shared" si="65"/>
        <v>99.507692307692309</v>
      </c>
      <c r="AA1057">
        <f t="shared" si="66"/>
        <v>12.757396449704142</v>
      </c>
      <c r="AB1057" s="14" t="e">
        <f>1-(FORMULAS!$S$2-' DASHBOARD'!X1057)/FORMULAS!$S$2</f>
        <v>#REF!</v>
      </c>
      <c r="AC1057" t="e">
        <f t="shared" si="67"/>
        <v>#REF!</v>
      </c>
    </row>
    <row r="1058" spans="1:29" x14ac:dyDescent="0.2">
      <c r="A1058" t="str">
        <f>'RAW DATA'!A1058</f>
        <v>F0070</v>
      </c>
      <c r="B1058" t="str">
        <f>'RAW DATA'!G1058</f>
        <v>Italy</v>
      </c>
      <c r="C1058" t="e">
        <f>'RAW DATA'!#REF!</f>
        <v>#REF!</v>
      </c>
      <c r="D1058" t="e">
        <f>'RAW DATA'!#REF!</f>
        <v>#REF!</v>
      </c>
      <c r="E1058" t="e">
        <f>'RAW DATA'!#REF!</f>
        <v>#REF!</v>
      </c>
      <c r="F1058" t="str">
        <f>'RAW DATA'!H1058</f>
        <v>Telecom</v>
      </c>
      <c r="G1058">
        <f>'RAW DATA'!I1058</f>
        <v>6</v>
      </c>
      <c r="H1058" t="e">
        <f>'RAW DATA'!#REF!</f>
        <v>#REF!</v>
      </c>
      <c r="I1058" t="e">
        <f>'RAW DATA'!#REF!</f>
        <v>#REF!</v>
      </c>
      <c r="J1058">
        <f>'RAW DATA'!J1058</f>
        <v>1</v>
      </c>
      <c r="K1058" t="e">
        <f>'RAW DATA'!#REF!</f>
        <v>#REF!</v>
      </c>
      <c r="L1058">
        <f>'RAW DATA'!P1058</f>
        <v>0</v>
      </c>
      <c r="M1058" t="str">
        <f>'RAW DATA'!Q1058</f>
        <v>02</v>
      </c>
      <c r="N1058">
        <f>'RAW DATA'!R1058</f>
        <v>2528</v>
      </c>
      <c r="O1058" t="str">
        <f>'RAW DATA'!S1058</f>
        <v>EUR</v>
      </c>
      <c r="P1058">
        <f>'RAW DATA'!T1058</f>
        <v>0</v>
      </c>
      <c r="Q1058">
        <f>'RAW DATA'!U1058</f>
        <v>0</v>
      </c>
      <c r="R1058">
        <f>'RAW DATA'!V1058</f>
        <v>39</v>
      </c>
      <c r="S1058" t="e">
        <f>'RAW DATA'!#REF!</f>
        <v>#REF!</v>
      </c>
      <c r="T1058">
        <f>'RAW DATA'!W1058</f>
        <v>0</v>
      </c>
      <c r="U1058">
        <f>'RAW DATA'!X1058</f>
        <v>0</v>
      </c>
      <c r="V1058">
        <f>'RAW DATA'!Y1058</f>
        <v>0</v>
      </c>
      <c r="W1058" t="e">
        <f>IF(' DASHBOARD'!K1058&gt;=60,FORMULAS!$D$3,IF(' DASHBOARD'!K1058&gt;=55,FORMULAS!$E$3,IF(' DASHBOARD'!K1058&gt;=50,FORMULAS!$F$3,IF(' DASHBOARD'!K1058&gt;=40,FORMULAS!$G$3,IF(' DASHBOARD'!K1058&gt;=30,FORMULAS!$H$3,IF(K1058&gt;=20,FORMULAS!$I$3,IF(' DASHBOARD'!K1058&gt;=16,FORMULAS!$J$3)))))))</f>
        <v>#REF!</v>
      </c>
      <c r="X1058" t="e">
        <f>INDEX(FORMULAS!$D$4:$J$10,MATCH('RAW DATA'!A1058,FORMULAS!$A$4:$A$10,0),MATCH(' DASHBOARD'!W1058,FORMULAS!$D$3:$J$3,0))</f>
        <v>#REF!</v>
      </c>
      <c r="Y1058">
        <f t="shared" si="64"/>
        <v>583.38461538461536</v>
      </c>
      <c r="Z1058">
        <f t="shared" si="65"/>
        <v>116.67692307692307</v>
      </c>
      <c r="AA1058">
        <f t="shared" si="66"/>
        <v>14.958579881656805</v>
      </c>
      <c r="AB1058" s="14" t="e">
        <f>1-(FORMULAS!$S$2-' DASHBOARD'!X1058)/FORMULAS!$S$2</f>
        <v>#REF!</v>
      </c>
      <c r="AC1058" t="e">
        <f t="shared" si="67"/>
        <v>#REF!</v>
      </c>
    </row>
    <row r="1059" spans="1:29" x14ac:dyDescent="0.2">
      <c r="A1059" t="str">
        <f>'RAW DATA'!A1059</f>
        <v>F0070</v>
      </c>
      <c r="B1059" t="str">
        <f>'RAW DATA'!G1059</f>
        <v>Ireland</v>
      </c>
      <c r="C1059" t="e">
        <f>'RAW DATA'!#REF!</f>
        <v>#REF!</v>
      </c>
      <c r="D1059" t="e">
        <f>'RAW DATA'!#REF!</f>
        <v>#REF!</v>
      </c>
      <c r="E1059" t="e">
        <f>'RAW DATA'!#REF!</f>
        <v>#REF!</v>
      </c>
      <c r="F1059" t="str">
        <f>'RAW DATA'!H1059</f>
        <v>Telecom</v>
      </c>
      <c r="G1059">
        <f>'RAW DATA'!I1059</f>
        <v>6</v>
      </c>
      <c r="H1059" t="e">
        <f>'RAW DATA'!#REF!</f>
        <v>#REF!</v>
      </c>
      <c r="I1059" t="e">
        <f>'RAW DATA'!#REF!</f>
        <v>#REF!</v>
      </c>
      <c r="J1059">
        <f>'RAW DATA'!J1059</f>
        <v>1</v>
      </c>
      <c r="K1059" t="e">
        <f>'RAW DATA'!#REF!</f>
        <v>#REF!</v>
      </c>
      <c r="L1059">
        <f>'RAW DATA'!P1059</f>
        <v>0</v>
      </c>
      <c r="M1059" t="str">
        <f>'RAW DATA'!Q1059</f>
        <v>03</v>
      </c>
      <c r="N1059">
        <f>'RAW DATA'!R1059</f>
        <v>2432</v>
      </c>
      <c r="O1059" t="str">
        <f>'RAW DATA'!S1059</f>
        <v>EUR</v>
      </c>
      <c r="P1059">
        <f>'RAW DATA'!T1059</f>
        <v>0</v>
      </c>
      <c r="Q1059">
        <f>'RAW DATA'!U1059</f>
        <v>0</v>
      </c>
      <c r="R1059">
        <f>'RAW DATA'!V1059</f>
        <v>39</v>
      </c>
      <c r="S1059" t="e">
        <f>'RAW DATA'!#REF!</f>
        <v>#REF!</v>
      </c>
      <c r="T1059">
        <f>'RAW DATA'!W1059</f>
        <v>0</v>
      </c>
      <c r="U1059">
        <f>'RAW DATA'!X1059</f>
        <v>0</v>
      </c>
      <c r="V1059">
        <f>'RAW DATA'!Y1059</f>
        <v>0</v>
      </c>
      <c r="W1059" t="e">
        <f>IF(' DASHBOARD'!K1059&gt;=60,FORMULAS!$D$3,IF(' DASHBOARD'!K1059&gt;=55,FORMULAS!$E$3,IF(' DASHBOARD'!K1059&gt;=50,FORMULAS!$F$3,IF(' DASHBOARD'!K1059&gt;=40,FORMULAS!$G$3,IF(' DASHBOARD'!K1059&gt;=30,FORMULAS!$H$3,IF(K1059&gt;=20,FORMULAS!$I$3,IF(' DASHBOARD'!K1059&gt;=16,FORMULAS!$J$3)))))))</f>
        <v>#REF!</v>
      </c>
      <c r="X1059" t="e">
        <f>INDEX(FORMULAS!$D$4:$J$10,MATCH('RAW DATA'!A1059,FORMULAS!$A$4:$A$10,0),MATCH(' DASHBOARD'!W1059,FORMULAS!$D$3:$J$3,0))</f>
        <v>#REF!</v>
      </c>
      <c r="Y1059">
        <f t="shared" si="64"/>
        <v>561.23076923076928</v>
      </c>
      <c r="Z1059">
        <f t="shared" si="65"/>
        <v>112.24615384615386</v>
      </c>
      <c r="AA1059">
        <f t="shared" si="66"/>
        <v>14.390532544378699</v>
      </c>
      <c r="AB1059" s="14" t="e">
        <f>1-(FORMULAS!$S$2-' DASHBOARD'!X1059)/FORMULAS!$S$2</f>
        <v>#REF!</v>
      </c>
      <c r="AC1059" t="e">
        <f t="shared" si="67"/>
        <v>#REF!</v>
      </c>
    </row>
    <row r="1060" spans="1:29" x14ac:dyDescent="0.2">
      <c r="A1060" t="str">
        <f>'RAW DATA'!A1060</f>
        <v>E0062</v>
      </c>
      <c r="B1060" t="str">
        <f>'RAW DATA'!G1060</f>
        <v>Germany</v>
      </c>
      <c r="C1060" t="e">
        <f>'RAW DATA'!#REF!</f>
        <v>#REF!</v>
      </c>
      <c r="D1060" t="e">
        <f>'RAW DATA'!#REF!</f>
        <v>#REF!</v>
      </c>
      <c r="E1060" t="e">
        <f>'RAW DATA'!#REF!</f>
        <v>#REF!</v>
      </c>
      <c r="F1060" t="str">
        <f>'RAW DATA'!H1060</f>
        <v>Engineering</v>
      </c>
      <c r="G1060">
        <f>'RAW DATA'!I1060</f>
        <v>3</v>
      </c>
      <c r="H1060" t="e">
        <f>'RAW DATA'!#REF!</f>
        <v>#REF!</v>
      </c>
      <c r="I1060" t="e">
        <f>'RAW DATA'!#REF!</f>
        <v>#REF!</v>
      </c>
      <c r="J1060">
        <f>'RAW DATA'!J1060</f>
        <v>1</v>
      </c>
      <c r="K1060" t="e">
        <f>'RAW DATA'!#REF!</f>
        <v>#REF!</v>
      </c>
      <c r="L1060" t="str">
        <f>'RAW DATA'!P1060</f>
        <v>14U</v>
      </c>
      <c r="M1060" t="str">
        <f>'RAW DATA'!Q1060</f>
        <v>05</v>
      </c>
      <c r="N1060">
        <f>'RAW DATA'!R1060</f>
        <v>4669</v>
      </c>
      <c r="O1060" t="str">
        <f>'RAW DATA'!S1060</f>
        <v>EUR</v>
      </c>
      <c r="P1060">
        <f>'RAW DATA'!T1060</f>
        <v>0</v>
      </c>
      <c r="Q1060">
        <f>'RAW DATA'!U1060</f>
        <v>0</v>
      </c>
      <c r="R1060">
        <f>'RAW DATA'!V1060</f>
        <v>39</v>
      </c>
      <c r="S1060" t="e">
        <f>'RAW DATA'!#REF!</f>
        <v>#REF!</v>
      </c>
      <c r="T1060">
        <f>'RAW DATA'!W1060</f>
        <v>0</v>
      </c>
      <c r="U1060">
        <f>'RAW DATA'!X1060</f>
        <v>0</v>
      </c>
      <c r="V1060">
        <f>'RAW DATA'!Y1060</f>
        <v>0</v>
      </c>
      <c r="W1060" t="e">
        <f>IF(' DASHBOARD'!K1060&gt;=60,FORMULAS!$D$3,IF(' DASHBOARD'!K1060&gt;=55,FORMULAS!$E$3,IF(' DASHBOARD'!K1060&gt;=50,FORMULAS!$F$3,IF(' DASHBOARD'!K1060&gt;=40,FORMULAS!$G$3,IF(' DASHBOARD'!K1060&gt;=30,FORMULAS!$H$3,IF(K1060&gt;=20,FORMULAS!$I$3,IF(' DASHBOARD'!K1060&gt;=16,FORMULAS!$J$3)))))))</f>
        <v>#REF!</v>
      </c>
      <c r="X1060" t="e">
        <f>INDEX(FORMULAS!$D$4:$J$10,MATCH('RAW DATA'!A1060,FORMULAS!$A$4:$A$10,0),MATCH(' DASHBOARD'!W1060,FORMULAS!$D$3:$J$3,0))</f>
        <v>#REF!</v>
      </c>
      <c r="Y1060">
        <f t="shared" si="64"/>
        <v>1077.4615384615386</v>
      </c>
      <c r="Z1060">
        <f t="shared" si="65"/>
        <v>215.49230769230772</v>
      </c>
      <c r="AA1060">
        <f t="shared" si="66"/>
        <v>27.627218934911244</v>
      </c>
      <c r="AB1060" s="14" t="e">
        <f>1-(FORMULAS!$S$2-' DASHBOARD'!X1060)/FORMULAS!$S$2</f>
        <v>#REF!</v>
      </c>
      <c r="AC1060" t="e">
        <f t="shared" si="67"/>
        <v>#REF!</v>
      </c>
    </row>
    <row r="1061" spans="1:29" x14ac:dyDescent="0.2">
      <c r="A1061" t="str">
        <f>'RAW DATA'!A1061</f>
        <v>F0070</v>
      </c>
      <c r="B1061" t="str">
        <f>'RAW DATA'!G1061</f>
        <v>Germany</v>
      </c>
      <c r="C1061" t="e">
        <f>'RAW DATA'!#REF!</f>
        <v>#REF!</v>
      </c>
      <c r="D1061" t="e">
        <f>'RAW DATA'!#REF!</f>
        <v>#REF!</v>
      </c>
      <c r="E1061" t="e">
        <f>'RAW DATA'!#REF!</f>
        <v>#REF!</v>
      </c>
      <c r="F1061" t="str">
        <f>'RAW DATA'!H1061</f>
        <v>Telecom</v>
      </c>
      <c r="G1061">
        <f>'RAW DATA'!I1061</f>
        <v>6</v>
      </c>
      <c r="H1061" t="e">
        <f>'RAW DATA'!#REF!</f>
        <v>#REF!</v>
      </c>
      <c r="I1061" t="e">
        <f>'RAW DATA'!#REF!</f>
        <v>#REF!</v>
      </c>
      <c r="J1061">
        <f>'RAW DATA'!J1061</f>
        <v>1</v>
      </c>
      <c r="K1061" t="e">
        <f>'RAW DATA'!#REF!</f>
        <v>#REF!</v>
      </c>
      <c r="L1061" t="str">
        <f>'RAW DATA'!P1061</f>
        <v>6</v>
      </c>
      <c r="M1061" t="str">
        <f>'RAW DATA'!Q1061</f>
        <v>04</v>
      </c>
      <c r="N1061">
        <f>'RAW DATA'!R1061</f>
        <v>2468</v>
      </c>
      <c r="O1061" t="str">
        <f>'RAW DATA'!S1061</f>
        <v>EUR</v>
      </c>
      <c r="P1061">
        <f>'RAW DATA'!T1061</f>
        <v>0</v>
      </c>
      <c r="Q1061">
        <f>'RAW DATA'!U1061</f>
        <v>0</v>
      </c>
      <c r="R1061">
        <f>'RAW DATA'!V1061</f>
        <v>39</v>
      </c>
      <c r="S1061" t="e">
        <f>'RAW DATA'!#REF!</f>
        <v>#REF!</v>
      </c>
      <c r="T1061">
        <f>'RAW DATA'!W1061</f>
        <v>0</v>
      </c>
      <c r="U1061">
        <f>'RAW DATA'!X1061</f>
        <v>0</v>
      </c>
      <c r="V1061">
        <f>'RAW DATA'!Y1061</f>
        <v>0</v>
      </c>
      <c r="W1061" t="e">
        <f>IF(' DASHBOARD'!K1061&gt;=60,FORMULAS!$D$3,IF(' DASHBOARD'!K1061&gt;=55,FORMULAS!$E$3,IF(' DASHBOARD'!K1061&gt;=50,FORMULAS!$F$3,IF(' DASHBOARD'!K1061&gt;=40,FORMULAS!$G$3,IF(' DASHBOARD'!K1061&gt;=30,FORMULAS!$H$3,IF(K1061&gt;=20,FORMULAS!$I$3,IF(' DASHBOARD'!K1061&gt;=16,FORMULAS!$J$3)))))))</f>
        <v>#REF!</v>
      </c>
      <c r="X1061" t="e">
        <f>INDEX(FORMULAS!$D$4:$J$10,MATCH('RAW DATA'!A1061,FORMULAS!$A$4:$A$10,0),MATCH(' DASHBOARD'!W1061,FORMULAS!$D$3:$J$3,0))</f>
        <v>#REF!</v>
      </c>
      <c r="Y1061">
        <f t="shared" si="64"/>
        <v>569.53846153846155</v>
      </c>
      <c r="Z1061">
        <f t="shared" si="65"/>
        <v>113.90769230769232</v>
      </c>
      <c r="AA1061">
        <f t="shared" si="66"/>
        <v>14.603550295857989</v>
      </c>
      <c r="AB1061" s="14" t="e">
        <f>1-(FORMULAS!$S$2-' DASHBOARD'!X1061)/FORMULAS!$S$2</f>
        <v>#REF!</v>
      </c>
      <c r="AC1061" t="e">
        <f t="shared" si="67"/>
        <v>#REF!</v>
      </c>
    </row>
    <row r="1062" spans="1:29" x14ac:dyDescent="0.2">
      <c r="A1062" t="str">
        <f>'RAW DATA'!A1062</f>
        <v>F0070</v>
      </c>
      <c r="B1062" t="str">
        <f>'RAW DATA'!G1062</f>
        <v>Germany</v>
      </c>
      <c r="C1062" t="e">
        <f>'RAW DATA'!#REF!</f>
        <v>#REF!</v>
      </c>
      <c r="D1062" t="e">
        <f>'RAW DATA'!#REF!</f>
        <v>#REF!</v>
      </c>
      <c r="E1062" t="e">
        <f>'RAW DATA'!#REF!</f>
        <v>#REF!</v>
      </c>
      <c r="F1062" t="str">
        <f>'RAW DATA'!H1062</f>
        <v>Telecom</v>
      </c>
      <c r="G1062">
        <f>'RAW DATA'!I1062</f>
        <v>6</v>
      </c>
      <c r="H1062" t="e">
        <f>'RAW DATA'!#REF!</f>
        <v>#REF!</v>
      </c>
      <c r="I1062" t="e">
        <f>'RAW DATA'!#REF!</f>
        <v>#REF!</v>
      </c>
      <c r="J1062">
        <f>'RAW DATA'!J1062</f>
        <v>1</v>
      </c>
      <c r="K1062" t="e">
        <f>'RAW DATA'!#REF!</f>
        <v>#REF!</v>
      </c>
      <c r="L1062" t="str">
        <f>'RAW DATA'!P1062</f>
        <v>5</v>
      </c>
      <c r="M1062" t="str">
        <f>'RAW DATA'!Q1062</f>
        <v>04</v>
      </c>
      <c r="N1062">
        <f>'RAW DATA'!R1062</f>
        <v>2497</v>
      </c>
      <c r="O1062" t="str">
        <f>'RAW DATA'!S1062</f>
        <v>EUR</v>
      </c>
      <c r="P1062">
        <f>'RAW DATA'!T1062</f>
        <v>0</v>
      </c>
      <c r="Q1062">
        <f>'RAW DATA'!U1062</f>
        <v>0</v>
      </c>
      <c r="R1062">
        <f>'RAW DATA'!V1062</f>
        <v>39</v>
      </c>
      <c r="S1062" t="e">
        <f>'RAW DATA'!#REF!</f>
        <v>#REF!</v>
      </c>
      <c r="T1062">
        <f>'RAW DATA'!W1062</f>
        <v>0</v>
      </c>
      <c r="U1062">
        <f>'RAW DATA'!X1062</f>
        <v>0</v>
      </c>
      <c r="V1062">
        <f>'RAW DATA'!Y1062</f>
        <v>0</v>
      </c>
      <c r="W1062" t="e">
        <f>IF(' DASHBOARD'!K1062&gt;=60,FORMULAS!$D$3,IF(' DASHBOARD'!K1062&gt;=55,FORMULAS!$E$3,IF(' DASHBOARD'!K1062&gt;=50,FORMULAS!$F$3,IF(' DASHBOARD'!K1062&gt;=40,FORMULAS!$G$3,IF(' DASHBOARD'!K1062&gt;=30,FORMULAS!$H$3,IF(K1062&gt;=20,FORMULAS!$I$3,IF(' DASHBOARD'!K1062&gt;=16,FORMULAS!$J$3)))))))</f>
        <v>#REF!</v>
      </c>
      <c r="X1062" t="e">
        <f>INDEX(FORMULAS!$D$4:$J$10,MATCH('RAW DATA'!A1062,FORMULAS!$A$4:$A$10,0),MATCH(' DASHBOARD'!W1062,FORMULAS!$D$3:$J$3,0))</f>
        <v>#REF!</v>
      </c>
      <c r="Y1062">
        <f t="shared" si="64"/>
        <v>576.23076923076928</v>
      </c>
      <c r="Z1062">
        <f t="shared" si="65"/>
        <v>115.24615384615386</v>
      </c>
      <c r="AA1062">
        <f t="shared" si="66"/>
        <v>14.775147928994084</v>
      </c>
      <c r="AB1062" s="14" t="e">
        <f>1-(FORMULAS!$S$2-' DASHBOARD'!X1062)/FORMULAS!$S$2</f>
        <v>#REF!</v>
      </c>
      <c r="AC1062" t="e">
        <f t="shared" si="67"/>
        <v>#REF!</v>
      </c>
    </row>
    <row r="1063" spans="1:29" x14ac:dyDescent="0.2">
      <c r="A1063" t="str">
        <f>'RAW DATA'!A1063</f>
        <v>F0070</v>
      </c>
      <c r="B1063" t="str">
        <f>'RAW DATA'!G1063</f>
        <v>Germany</v>
      </c>
      <c r="C1063" t="e">
        <f>'RAW DATA'!#REF!</f>
        <v>#REF!</v>
      </c>
      <c r="D1063" t="e">
        <f>'RAW DATA'!#REF!</f>
        <v>#REF!</v>
      </c>
      <c r="E1063" t="e">
        <f>'RAW DATA'!#REF!</f>
        <v>#REF!</v>
      </c>
      <c r="F1063" t="str">
        <f>'RAW DATA'!H1063</f>
        <v>Telecom</v>
      </c>
      <c r="G1063">
        <f>'RAW DATA'!I1063</f>
        <v>7</v>
      </c>
      <c r="H1063" t="e">
        <f>'RAW DATA'!#REF!</f>
        <v>#REF!</v>
      </c>
      <c r="I1063" t="e">
        <f>'RAW DATA'!#REF!</f>
        <v>#REF!</v>
      </c>
      <c r="J1063">
        <f>'RAW DATA'!J1063</f>
        <v>1</v>
      </c>
      <c r="K1063" t="e">
        <f>'RAW DATA'!#REF!</f>
        <v>#REF!</v>
      </c>
      <c r="L1063" t="str">
        <f>'RAW DATA'!P1063</f>
        <v>AUSBVG-1</v>
      </c>
      <c r="M1063" t="str">
        <f>'RAW DATA'!Q1063</f>
        <v/>
      </c>
      <c r="N1063">
        <f>'RAW DATA'!R1063</f>
        <v>1919</v>
      </c>
      <c r="O1063" t="str">
        <f>'RAW DATA'!S1063</f>
        <v>EUR</v>
      </c>
      <c r="P1063">
        <f>'RAW DATA'!T1063</f>
        <v>0</v>
      </c>
      <c r="Q1063">
        <f>'RAW DATA'!U1063</f>
        <v>0</v>
      </c>
      <c r="R1063">
        <f>'RAW DATA'!V1063</f>
        <v>39</v>
      </c>
      <c r="S1063" t="e">
        <f>'RAW DATA'!#REF!</f>
        <v>#REF!</v>
      </c>
      <c r="T1063">
        <f>'RAW DATA'!W1063</f>
        <v>0</v>
      </c>
      <c r="U1063">
        <f>'RAW DATA'!X1063</f>
        <v>0</v>
      </c>
      <c r="V1063">
        <f>'RAW DATA'!Y1063</f>
        <v>0</v>
      </c>
      <c r="W1063" t="e">
        <f>IF(' DASHBOARD'!K1063&gt;=60,FORMULAS!$D$3,IF(' DASHBOARD'!K1063&gt;=55,FORMULAS!$E$3,IF(' DASHBOARD'!K1063&gt;=50,FORMULAS!$F$3,IF(' DASHBOARD'!K1063&gt;=40,FORMULAS!$G$3,IF(' DASHBOARD'!K1063&gt;=30,FORMULAS!$H$3,IF(K1063&gt;=20,FORMULAS!$I$3,IF(' DASHBOARD'!K1063&gt;=16,FORMULAS!$J$3)))))))</f>
        <v>#REF!</v>
      </c>
      <c r="X1063" t="e">
        <f>INDEX(FORMULAS!$D$4:$J$10,MATCH('RAW DATA'!A1063,FORMULAS!$A$4:$A$10,0),MATCH(' DASHBOARD'!W1063,FORMULAS!$D$3:$J$3,0))</f>
        <v>#REF!</v>
      </c>
      <c r="Y1063">
        <f t="shared" si="64"/>
        <v>442.84615384615387</v>
      </c>
      <c r="Z1063">
        <f t="shared" si="65"/>
        <v>88.569230769230771</v>
      </c>
      <c r="AA1063">
        <f t="shared" si="66"/>
        <v>11.355029585798817</v>
      </c>
      <c r="AB1063" s="14" t="e">
        <f>1-(FORMULAS!$S$2-' DASHBOARD'!X1063)/FORMULAS!$S$2</f>
        <v>#REF!</v>
      </c>
      <c r="AC1063" t="e">
        <f t="shared" si="67"/>
        <v>#REF!</v>
      </c>
    </row>
    <row r="1064" spans="1:29" x14ac:dyDescent="0.2">
      <c r="A1064" t="str">
        <f>'RAW DATA'!A1064</f>
        <v>A0080</v>
      </c>
      <c r="B1064" t="str">
        <f>'RAW DATA'!G1064</f>
        <v>France</v>
      </c>
      <c r="C1064" t="e">
        <f>'RAW DATA'!#REF!</f>
        <v>#REF!</v>
      </c>
      <c r="D1064" t="e">
        <f>'RAW DATA'!#REF!</f>
        <v>#REF!</v>
      </c>
      <c r="E1064" t="e">
        <f>'RAW DATA'!#REF!</f>
        <v>#REF!</v>
      </c>
      <c r="F1064" t="str">
        <f>'RAW DATA'!H1064</f>
        <v>Consulting</v>
      </c>
      <c r="G1064">
        <f>'RAW DATA'!I1064</f>
        <v>6</v>
      </c>
      <c r="H1064" t="e">
        <f>'RAW DATA'!#REF!</f>
        <v>#REF!</v>
      </c>
      <c r="I1064" t="e">
        <f>'RAW DATA'!#REF!</f>
        <v>#REF!</v>
      </c>
      <c r="J1064">
        <f>'RAW DATA'!J1064</f>
        <v>2</v>
      </c>
      <c r="K1064" t="e">
        <f>'RAW DATA'!#REF!</f>
        <v>#REF!</v>
      </c>
      <c r="L1064">
        <f>'RAW DATA'!P1064</f>
        <v>0</v>
      </c>
      <c r="M1064" t="str">
        <f>'RAW DATA'!Q1064</f>
        <v>01</v>
      </c>
      <c r="N1064">
        <f>'RAW DATA'!R1064</f>
        <v>3470</v>
      </c>
      <c r="O1064" t="str">
        <f>'RAW DATA'!S1064</f>
        <v>EUR</v>
      </c>
      <c r="P1064">
        <f>'RAW DATA'!T1064</f>
        <v>0</v>
      </c>
      <c r="Q1064">
        <f>'RAW DATA'!U1064</f>
        <v>0</v>
      </c>
      <c r="R1064">
        <f>'RAW DATA'!V1064</f>
        <v>35</v>
      </c>
      <c r="S1064" t="e">
        <f>'RAW DATA'!#REF!</f>
        <v>#REF!</v>
      </c>
      <c r="T1064">
        <f>'RAW DATA'!W1064</f>
        <v>0</v>
      </c>
      <c r="U1064">
        <f>'RAW DATA'!X1064</f>
        <v>0</v>
      </c>
      <c r="V1064">
        <f>'RAW DATA'!Y1064</f>
        <v>0</v>
      </c>
      <c r="W1064" t="e">
        <f>IF(' DASHBOARD'!K1064&gt;=60,FORMULAS!$D$3,IF(' DASHBOARD'!K1064&gt;=55,FORMULAS!$E$3,IF(' DASHBOARD'!K1064&gt;=50,FORMULAS!$F$3,IF(' DASHBOARD'!K1064&gt;=40,FORMULAS!$G$3,IF(' DASHBOARD'!K1064&gt;=30,FORMULAS!$H$3,IF(K1064&gt;=20,FORMULAS!$I$3,IF(' DASHBOARD'!K1064&gt;=16,FORMULAS!$J$3)))))))</f>
        <v>#REF!</v>
      </c>
      <c r="X1064" t="e">
        <f>INDEX(FORMULAS!$D$4:$J$10,MATCH('RAW DATA'!A1064,FORMULAS!$A$4:$A$10,0),MATCH(' DASHBOARD'!W1064,FORMULAS!$D$3:$J$3,0))</f>
        <v>#REF!</v>
      </c>
      <c r="Y1064">
        <f t="shared" si="64"/>
        <v>800.76923076923072</v>
      </c>
      <c r="Z1064">
        <f t="shared" si="65"/>
        <v>160.15384615384613</v>
      </c>
      <c r="AA1064">
        <f t="shared" si="66"/>
        <v>22.879120879120876</v>
      </c>
      <c r="AB1064" s="14" t="e">
        <f>1-(FORMULAS!$S$2-' DASHBOARD'!X1064)/FORMULAS!$S$2</f>
        <v>#REF!</v>
      </c>
      <c r="AC1064" t="e">
        <f t="shared" si="67"/>
        <v>#REF!</v>
      </c>
    </row>
    <row r="1065" spans="1:29" x14ac:dyDescent="0.2">
      <c r="A1065" t="str">
        <f>'RAW DATA'!A1065</f>
        <v>C0092</v>
      </c>
      <c r="B1065" t="str">
        <f>'RAW DATA'!G1065</f>
        <v>Ireland</v>
      </c>
      <c r="C1065" t="e">
        <f>'RAW DATA'!#REF!</f>
        <v>#REF!</v>
      </c>
      <c r="D1065" t="e">
        <f>'RAW DATA'!#REF!</f>
        <v>#REF!</v>
      </c>
      <c r="E1065" t="e">
        <f>'RAW DATA'!#REF!</f>
        <v>#REF!</v>
      </c>
      <c r="F1065" t="str">
        <f>'RAW DATA'!H1065</f>
        <v>Engineering</v>
      </c>
      <c r="G1065">
        <f>'RAW DATA'!I1065</f>
        <v>7</v>
      </c>
      <c r="H1065" t="e">
        <f>'RAW DATA'!#REF!</f>
        <v>#REF!</v>
      </c>
      <c r="I1065" t="e">
        <f>'RAW DATA'!#REF!</f>
        <v>#REF!</v>
      </c>
      <c r="J1065">
        <f>'RAW DATA'!J1065</f>
        <v>1</v>
      </c>
      <c r="K1065" t="e">
        <f>'RAW DATA'!#REF!</f>
        <v>#REF!</v>
      </c>
      <c r="L1065" t="str">
        <f>'RAW DATA'!P1065</f>
        <v>5</v>
      </c>
      <c r="M1065" t="str">
        <f>'RAW DATA'!Q1065</f>
        <v>03</v>
      </c>
      <c r="N1065">
        <f>'RAW DATA'!R1065</f>
        <v>1856</v>
      </c>
      <c r="O1065" t="str">
        <f>'RAW DATA'!S1065</f>
        <v>EUR</v>
      </c>
      <c r="P1065">
        <f>'RAW DATA'!T1065</f>
        <v>0</v>
      </c>
      <c r="Q1065">
        <f>'RAW DATA'!U1065</f>
        <v>0</v>
      </c>
      <c r="R1065">
        <f>'RAW DATA'!V1065</f>
        <v>39</v>
      </c>
      <c r="S1065" t="e">
        <f>'RAW DATA'!#REF!</f>
        <v>#REF!</v>
      </c>
      <c r="T1065">
        <f>'RAW DATA'!W1065</f>
        <v>0</v>
      </c>
      <c r="U1065">
        <f>'RAW DATA'!X1065</f>
        <v>0</v>
      </c>
      <c r="V1065">
        <f>'RAW DATA'!Y1065</f>
        <v>0</v>
      </c>
      <c r="W1065" t="e">
        <f>IF(' DASHBOARD'!K1065&gt;=60,FORMULAS!$D$3,IF(' DASHBOARD'!K1065&gt;=55,FORMULAS!$E$3,IF(' DASHBOARD'!K1065&gt;=50,FORMULAS!$F$3,IF(' DASHBOARD'!K1065&gt;=40,FORMULAS!$G$3,IF(' DASHBOARD'!K1065&gt;=30,FORMULAS!$H$3,IF(K1065&gt;=20,FORMULAS!$I$3,IF(' DASHBOARD'!K1065&gt;=16,FORMULAS!$J$3)))))))</f>
        <v>#REF!</v>
      </c>
      <c r="X1065" t="e">
        <f>INDEX(FORMULAS!$D$4:$J$10,MATCH('RAW DATA'!A1065,FORMULAS!$A$4:$A$10,0),MATCH(' DASHBOARD'!W1065,FORMULAS!$D$3:$J$3,0))</f>
        <v>#REF!</v>
      </c>
      <c r="Y1065">
        <f t="shared" si="64"/>
        <v>428.30769230769232</v>
      </c>
      <c r="Z1065">
        <f t="shared" si="65"/>
        <v>85.66153846153847</v>
      </c>
      <c r="AA1065">
        <f t="shared" si="66"/>
        <v>10.98224852071006</v>
      </c>
      <c r="AB1065" s="14" t="e">
        <f>1-(FORMULAS!$S$2-' DASHBOARD'!X1065)/FORMULAS!$S$2</f>
        <v>#REF!</v>
      </c>
      <c r="AC1065" t="e">
        <f t="shared" si="67"/>
        <v>#REF!</v>
      </c>
    </row>
    <row r="1066" spans="1:29" x14ac:dyDescent="0.2">
      <c r="A1066" t="str">
        <f>'RAW DATA'!A1066</f>
        <v>F0070</v>
      </c>
      <c r="B1066" t="str">
        <f>'RAW DATA'!G1066</f>
        <v>France</v>
      </c>
      <c r="C1066" t="e">
        <f>'RAW DATA'!#REF!</f>
        <v>#REF!</v>
      </c>
      <c r="D1066" t="e">
        <f>'RAW DATA'!#REF!</f>
        <v>#REF!</v>
      </c>
      <c r="E1066" t="e">
        <f>'RAW DATA'!#REF!</f>
        <v>#REF!</v>
      </c>
      <c r="F1066" t="str">
        <f>'RAW DATA'!H1066</f>
        <v>Telecom</v>
      </c>
      <c r="G1066">
        <f>'RAW DATA'!I1066</f>
        <v>5</v>
      </c>
      <c r="H1066" t="e">
        <f>'RAW DATA'!#REF!</f>
        <v>#REF!</v>
      </c>
      <c r="I1066" t="e">
        <f>'RAW DATA'!#REF!</f>
        <v>#REF!</v>
      </c>
      <c r="J1066">
        <f>'RAW DATA'!J1066</f>
        <v>1</v>
      </c>
      <c r="K1066" t="e">
        <f>'RAW DATA'!#REF!</f>
        <v>#REF!</v>
      </c>
      <c r="L1066" t="str">
        <f>'RAW DATA'!P1066</f>
        <v>8</v>
      </c>
      <c r="M1066" t="str">
        <f>'RAW DATA'!Q1066</f>
        <v>03</v>
      </c>
      <c r="N1066">
        <f>'RAW DATA'!R1066</f>
        <v>4280</v>
      </c>
      <c r="O1066" t="str">
        <f>'RAW DATA'!S1066</f>
        <v>EUR</v>
      </c>
      <c r="P1066">
        <f>'RAW DATA'!T1066</f>
        <v>0</v>
      </c>
      <c r="Q1066">
        <f>'RAW DATA'!U1066</f>
        <v>0</v>
      </c>
      <c r="R1066">
        <f>'RAW DATA'!V1066</f>
        <v>35</v>
      </c>
      <c r="S1066" t="e">
        <f>'RAW DATA'!#REF!</f>
        <v>#REF!</v>
      </c>
      <c r="T1066">
        <f>'RAW DATA'!W1066</f>
        <v>0</v>
      </c>
      <c r="U1066">
        <f>'RAW DATA'!X1066</f>
        <v>0</v>
      </c>
      <c r="V1066">
        <f>'RAW DATA'!Y1066</f>
        <v>0</v>
      </c>
      <c r="W1066" t="e">
        <f>IF(' DASHBOARD'!K1066&gt;=60,FORMULAS!$D$3,IF(' DASHBOARD'!K1066&gt;=55,FORMULAS!$E$3,IF(' DASHBOARD'!K1066&gt;=50,FORMULAS!$F$3,IF(' DASHBOARD'!K1066&gt;=40,FORMULAS!$G$3,IF(' DASHBOARD'!K1066&gt;=30,FORMULAS!$H$3,IF(K1066&gt;=20,FORMULAS!$I$3,IF(' DASHBOARD'!K1066&gt;=16,FORMULAS!$J$3)))))))</f>
        <v>#REF!</v>
      </c>
      <c r="X1066" t="e">
        <f>INDEX(FORMULAS!$D$4:$J$10,MATCH('RAW DATA'!A1066,FORMULAS!$A$4:$A$10,0),MATCH(' DASHBOARD'!W1066,FORMULAS!$D$3:$J$3,0))</f>
        <v>#REF!</v>
      </c>
      <c r="Y1066">
        <f t="shared" si="64"/>
        <v>987.69230769230774</v>
      </c>
      <c r="Z1066">
        <f t="shared" si="65"/>
        <v>197.53846153846155</v>
      </c>
      <c r="AA1066">
        <f t="shared" si="66"/>
        <v>28.219780219780223</v>
      </c>
      <c r="AB1066" s="14" t="e">
        <f>1-(FORMULAS!$S$2-' DASHBOARD'!X1066)/FORMULAS!$S$2</f>
        <v>#REF!</v>
      </c>
      <c r="AC1066" t="e">
        <f t="shared" si="67"/>
        <v>#REF!</v>
      </c>
    </row>
    <row r="1067" spans="1:29" x14ac:dyDescent="0.2">
      <c r="A1067" t="str">
        <f>'RAW DATA'!A1067</f>
        <v>E0062</v>
      </c>
      <c r="B1067" t="str">
        <f>'RAW DATA'!G1067</f>
        <v>Italy</v>
      </c>
      <c r="C1067" t="e">
        <f>'RAW DATA'!#REF!</f>
        <v>#REF!</v>
      </c>
      <c r="D1067" t="e">
        <f>'RAW DATA'!#REF!</f>
        <v>#REF!</v>
      </c>
      <c r="E1067" t="e">
        <f>'RAW DATA'!#REF!</f>
        <v>#REF!</v>
      </c>
      <c r="F1067" t="str">
        <f>'RAW DATA'!H1067</f>
        <v>Engineering</v>
      </c>
      <c r="G1067">
        <f>'RAW DATA'!I1067</f>
        <v>6</v>
      </c>
      <c r="H1067" t="e">
        <f>'RAW DATA'!#REF!</f>
        <v>#REF!</v>
      </c>
      <c r="I1067" t="e">
        <f>'RAW DATA'!#REF!</f>
        <v>#REF!</v>
      </c>
      <c r="J1067">
        <f>'RAW DATA'!J1067</f>
        <v>2</v>
      </c>
      <c r="K1067" t="e">
        <f>'RAW DATA'!#REF!</f>
        <v>#REF!</v>
      </c>
      <c r="L1067" t="str">
        <f>'RAW DATA'!P1067</f>
        <v>10</v>
      </c>
      <c r="M1067" t="str">
        <f>'RAW DATA'!Q1067</f>
        <v>06</v>
      </c>
      <c r="N1067">
        <f>'RAW DATA'!R1067</f>
        <v>2738</v>
      </c>
      <c r="O1067" t="str">
        <f>'RAW DATA'!S1067</f>
        <v>EUR</v>
      </c>
      <c r="P1067">
        <f>'RAW DATA'!T1067</f>
        <v>0</v>
      </c>
      <c r="Q1067">
        <f>'RAW DATA'!U1067</f>
        <v>0</v>
      </c>
      <c r="R1067">
        <f>'RAW DATA'!V1067</f>
        <v>39</v>
      </c>
      <c r="S1067" t="e">
        <f>'RAW DATA'!#REF!</f>
        <v>#REF!</v>
      </c>
      <c r="T1067">
        <f>'RAW DATA'!W1067</f>
        <v>0</v>
      </c>
      <c r="U1067">
        <f>'RAW DATA'!X1067</f>
        <v>0</v>
      </c>
      <c r="V1067">
        <f>'RAW DATA'!Y1067</f>
        <v>0</v>
      </c>
      <c r="W1067" t="e">
        <f>IF(' DASHBOARD'!K1067&gt;=60,FORMULAS!$D$3,IF(' DASHBOARD'!K1067&gt;=55,FORMULAS!$E$3,IF(' DASHBOARD'!K1067&gt;=50,FORMULAS!$F$3,IF(' DASHBOARD'!K1067&gt;=40,FORMULAS!$G$3,IF(' DASHBOARD'!K1067&gt;=30,FORMULAS!$H$3,IF(K1067&gt;=20,FORMULAS!$I$3,IF(' DASHBOARD'!K1067&gt;=16,FORMULAS!$J$3)))))))</f>
        <v>#REF!</v>
      </c>
      <c r="X1067" t="e">
        <f>INDEX(FORMULAS!$D$4:$J$10,MATCH('RAW DATA'!A1067,FORMULAS!$A$4:$A$10,0),MATCH(' DASHBOARD'!W1067,FORMULAS!$D$3:$J$3,0))</f>
        <v>#REF!</v>
      </c>
      <c r="Y1067">
        <f t="shared" si="64"/>
        <v>631.84615384615381</v>
      </c>
      <c r="Z1067">
        <f t="shared" si="65"/>
        <v>126.36923076923077</v>
      </c>
      <c r="AA1067">
        <f t="shared" si="66"/>
        <v>16.201183431952661</v>
      </c>
      <c r="AB1067" s="14" t="e">
        <f>1-(FORMULAS!$S$2-' DASHBOARD'!X1067)/FORMULAS!$S$2</f>
        <v>#REF!</v>
      </c>
      <c r="AC1067" t="e">
        <f t="shared" si="67"/>
        <v>#REF!</v>
      </c>
    </row>
    <row r="1068" spans="1:29" x14ac:dyDescent="0.2">
      <c r="A1068" t="str">
        <f>'RAW DATA'!A1068</f>
        <v>F0070</v>
      </c>
      <c r="B1068" t="str">
        <f>'RAW DATA'!G1068</f>
        <v>Spain</v>
      </c>
      <c r="C1068" t="e">
        <f>'RAW DATA'!#REF!</f>
        <v>#REF!</v>
      </c>
      <c r="D1068" t="e">
        <f>'RAW DATA'!#REF!</f>
        <v>#REF!</v>
      </c>
      <c r="E1068" t="e">
        <f>'RAW DATA'!#REF!</f>
        <v>#REF!</v>
      </c>
      <c r="F1068" t="str">
        <f>'RAW DATA'!H1068</f>
        <v>Telecom</v>
      </c>
      <c r="G1068">
        <f>'RAW DATA'!I1068</f>
        <v>7</v>
      </c>
      <c r="H1068" t="e">
        <f>'RAW DATA'!#REF!</f>
        <v>#REF!</v>
      </c>
      <c r="I1068" t="e">
        <f>'RAW DATA'!#REF!</f>
        <v>#REF!</v>
      </c>
      <c r="J1068">
        <f>'RAW DATA'!J1068</f>
        <v>1</v>
      </c>
      <c r="K1068" t="e">
        <f>'RAW DATA'!#REF!</f>
        <v>#REF!</v>
      </c>
      <c r="L1068">
        <f>'RAW DATA'!P1068</f>
        <v>0</v>
      </c>
      <c r="M1068" t="str">
        <f>'RAW DATA'!Q1068</f>
        <v>04</v>
      </c>
      <c r="N1068">
        <f>'RAW DATA'!R1068</f>
        <v>2072</v>
      </c>
      <c r="O1068" t="str">
        <f>'RAW DATA'!S1068</f>
        <v>EUR</v>
      </c>
      <c r="P1068">
        <f>'RAW DATA'!T1068</f>
        <v>0</v>
      </c>
      <c r="Q1068">
        <f>'RAW DATA'!U1068</f>
        <v>0</v>
      </c>
      <c r="R1068">
        <f>'RAW DATA'!V1068</f>
        <v>39</v>
      </c>
      <c r="S1068" t="e">
        <f>'RAW DATA'!#REF!</f>
        <v>#REF!</v>
      </c>
      <c r="T1068">
        <f>'RAW DATA'!W1068</f>
        <v>0</v>
      </c>
      <c r="U1068">
        <f>'RAW DATA'!X1068</f>
        <v>0</v>
      </c>
      <c r="V1068">
        <f>'RAW DATA'!Y1068</f>
        <v>0</v>
      </c>
      <c r="W1068" t="e">
        <f>IF(' DASHBOARD'!K1068&gt;=60,FORMULAS!$D$3,IF(' DASHBOARD'!K1068&gt;=55,FORMULAS!$E$3,IF(' DASHBOARD'!K1068&gt;=50,FORMULAS!$F$3,IF(' DASHBOARD'!K1068&gt;=40,FORMULAS!$G$3,IF(' DASHBOARD'!K1068&gt;=30,FORMULAS!$H$3,IF(K1068&gt;=20,FORMULAS!$I$3,IF(' DASHBOARD'!K1068&gt;=16,FORMULAS!$J$3)))))))</f>
        <v>#REF!</v>
      </c>
      <c r="X1068" t="e">
        <f>INDEX(FORMULAS!$D$4:$J$10,MATCH('RAW DATA'!A1068,FORMULAS!$A$4:$A$10,0),MATCH(' DASHBOARD'!W1068,FORMULAS!$D$3:$J$3,0))</f>
        <v>#REF!</v>
      </c>
      <c r="Y1068">
        <f t="shared" si="64"/>
        <v>478.15384615384613</v>
      </c>
      <c r="Z1068">
        <f t="shared" si="65"/>
        <v>95.630769230769232</v>
      </c>
      <c r="AA1068">
        <f t="shared" si="66"/>
        <v>12.260355029585797</v>
      </c>
      <c r="AB1068" s="14" t="e">
        <f>1-(FORMULAS!$S$2-' DASHBOARD'!X1068)/FORMULAS!$S$2</f>
        <v>#REF!</v>
      </c>
      <c r="AC1068" t="e">
        <f t="shared" si="67"/>
        <v>#REF!</v>
      </c>
    </row>
    <row r="1069" spans="1:29" x14ac:dyDescent="0.2">
      <c r="A1069" t="str">
        <f>'RAW DATA'!A1069</f>
        <v>G0073</v>
      </c>
      <c r="B1069" t="str">
        <f>'RAW DATA'!G1069</f>
        <v>France</v>
      </c>
      <c r="C1069" t="e">
        <f>'RAW DATA'!#REF!</f>
        <v>#REF!</v>
      </c>
      <c r="D1069" t="e">
        <f>'RAW DATA'!#REF!</f>
        <v>#REF!</v>
      </c>
      <c r="E1069" t="e">
        <f>'RAW DATA'!#REF!</f>
        <v>#REF!</v>
      </c>
      <c r="F1069" t="str">
        <f>'RAW DATA'!H1069</f>
        <v>Telecom</v>
      </c>
      <c r="G1069">
        <f>'RAW DATA'!I1069</f>
        <v>6</v>
      </c>
      <c r="H1069" t="e">
        <f>'RAW DATA'!#REF!</f>
        <v>#REF!</v>
      </c>
      <c r="I1069" t="e">
        <f>'RAW DATA'!#REF!</f>
        <v>#REF!</v>
      </c>
      <c r="J1069">
        <f>'RAW DATA'!J1069</f>
        <v>1</v>
      </c>
      <c r="K1069" t="e">
        <f>'RAW DATA'!#REF!</f>
        <v>#REF!</v>
      </c>
      <c r="L1069">
        <f>'RAW DATA'!P1069</f>
        <v>0</v>
      </c>
      <c r="M1069" t="str">
        <f>'RAW DATA'!Q1069</f>
        <v>04</v>
      </c>
      <c r="N1069">
        <f>'RAW DATA'!R1069</f>
        <v>2535</v>
      </c>
      <c r="O1069" t="str">
        <f>'RAW DATA'!S1069</f>
        <v>EUR</v>
      </c>
      <c r="P1069">
        <f>'RAW DATA'!T1069</f>
        <v>0</v>
      </c>
      <c r="Q1069">
        <f>'RAW DATA'!U1069</f>
        <v>0</v>
      </c>
      <c r="R1069">
        <f>'RAW DATA'!V1069</f>
        <v>35</v>
      </c>
      <c r="S1069" t="e">
        <f>'RAW DATA'!#REF!</f>
        <v>#REF!</v>
      </c>
      <c r="T1069">
        <f>'RAW DATA'!W1069</f>
        <v>0</v>
      </c>
      <c r="U1069">
        <f>'RAW DATA'!X1069</f>
        <v>0</v>
      </c>
      <c r="V1069">
        <f>'RAW DATA'!Y1069</f>
        <v>0</v>
      </c>
      <c r="W1069" t="e">
        <f>IF(' DASHBOARD'!K1069&gt;=60,FORMULAS!$D$3,IF(' DASHBOARD'!K1069&gt;=55,FORMULAS!$E$3,IF(' DASHBOARD'!K1069&gt;=50,FORMULAS!$F$3,IF(' DASHBOARD'!K1069&gt;=40,FORMULAS!$G$3,IF(' DASHBOARD'!K1069&gt;=30,FORMULAS!$H$3,IF(K1069&gt;=20,FORMULAS!$I$3,IF(' DASHBOARD'!K1069&gt;=16,FORMULAS!$J$3)))))))</f>
        <v>#REF!</v>
      </c>
      <c r="X1069" t="e">
        <f>INDEX(FORMULAS!$D$4:$J$10,MATCH('RAW DATA'!A1069,FORMULAS!$A$4:$A$10,0),MATCH(' DASHBOARD'!W1069,FORMULAS!$D$3:$J$3,0))</f>
        <v>#REF!</v>
      </c>
      <c r="Y1069">
        <f t="shared" si="64"/>
        <v>585</v>
      </c>
      <c r="Z1069">
        <f t="shared" si="65"/>
        <v>117</v>
      </c>
      <c r="AA1069">
        <f t="shared" si="66"/>
        <v>16.714285714285715</v>
      </c>
      <c r="AB1069" s="14" t="e">
        <f>1-(FORMULAS!$S$2-' DASHBOARD'!X1069)/FORMULAS!$S$2</f>
        <v>#REF!</v>
      </c>
      <c r="AC1069" t="e">
        <f t="shared" si="67"/>
        <v>#REF!</v>
      </c>
    </row>
    <row r="1070" spans="1:29" x14ac:dyDescent="0.2">
      <c r="A1070" t="str">
        <f>'RAW DATA'!A1070</f>
        <v>D0090</v>
      </c>
      <c r="B1070" t="str">
        <f>'RAW DATA'!G1070</f>
        <v>Spain</v>
      </c>
      <c r="C1070" t="e">
        <f>'RAW DATA'!#REF!</f>
        <v>#REF!</v>
      </c>
      <c r="D1070" t="e">
        <f>'RAW DATA'!#REF!</f>
        <v>#REF!</v>
      </c>
      <c r="E1070" t="e">
        <f>'RAW DATA'!#REF!</f>
        <v>#REF!</v>
      </c>
      <c r="F1070" t="str">
        <f>'RAW DATA'!H1070</f>
        <v>Back Office</v>
      </c>
      <c r="G1070">
        <f>'RAW DATA'!I1070</f>
        <v>3</v>
      </c>
      <c r="H1070" t="e">
        <f>'RAW DATA'!#REF!</f>
        <v>#REF!</v>
      </c>
      <c r="I1070" t="e">
        <f>'RAW DATA'!#REF!</f>
        <v>#REF!</v>
      </c>
      <c r="J1070">
        <f>'RAW DATA'!J1070</f>
        <v>1</v>
      </c>
      <c r="K1070" t="e">
        <f>'RAW DATA'!#REF!</f>
        <v>#REF!</v>
      </c>
      <c r="L1070">
        <f>'RAW DATA'!P1070</f>
        <v>0</v>
      </c>
      <c r="M1070" t="str">
        <f>'RAW DATA'!Q1070</f>
        <v>06</v>
      </c>
      <c r="N1070">
        <f>'RAW DATA'!R1070</f>
        <v>4989</v>
      </c>
      <c r="O1070" t="str">
        <f>'RAW DATA'!S1070</f>
        <v>EUR</v>
      </c>
      <c r="P1070">
        <f>'RAW DATA'!T1070</f>
        <v>0</v>
      </c>
      <c r="Q1070">
        <f>'RAW DATA'!U1070</f>
        <v>0</v>
      </c>
      <c r="R1070">
        <f>'RAW DATA'!V1070</f>
        <v>39</v>
      </c>
      <c r="S1070" t="e">
        <f>'RAW DATA'!#REF!</f>
        <v>#REF!</v>
      </c>
      <c r="T1070">
        <f>'RAW DATA'!W1070</f>
        <v>0</v>
      </c>
      <c r="U1070">
        <f>'RAW DATA'!X1070</f>
        <v>0</v>
      </c>
      <c r="V1070">
        <f>'RAW DATA'!Y1070</f>
        <v>0</v>
      </c>
      <c r="W1070" t="e">
        <f>IF(' DASHBOARD'!K1070&gt;=60,FORMULAS!$D$3,IF(' DASHBOARD'!K1070&gt;=55,FORMULAS!$E$3,IF(' DASHBOARD'!K1070&gt;=50,FORMULAS!$F$3,IF(' DASHBOARD'!K1070&gt;=40,FORMULAS!$G$3,IF(' DASHBOARD'!K1070&gt;=30,FORMULAS!$H$3,IF(K1070&gt;=20,FORMULAS!$I$3,IF(' DASHBOARD'!K1070&gt;=16,FORMULAS!$J$3)))))))</f>
        <v>#REF!</v>
      </c>
      <c r="X1070" t="e">
        <f>INDEX(FORMULAS!$D$4:$J$10,MATCH('RAW DATA'!A1070,FORMULAS!$A$4:$A$10,0),MATCH(' DASHBOARD'!W1070,FORMULAS!$D$3:$J$3,0))</f>
        <v>#REF!</v>
      </c>
      <c r="Y1070">
        <f t="shared" si="64"/>
        <v>1151.3076923076924</v>
      </c>
      <c r="Z1070">
        <f t="shared" si="65"/>
        <v>230.26153846153846</v>
      </c>
      <c r="AA1070">
        <f t="shared" si="66"/>
        <v>29.520710059171599</v>
      </c>
      <c r="AB1070" s="14" t="e">
        <f>1-(FORMULAS!$S$2-' DASHBOARD'!X1070)/FORMULAS!$S$2</f>
        <v>#REF!</v>
      </c>
      <c r="AC1070" t="e">
        <f t="shared" si="67"/>
        <v>#REF!</v>
      </c>
    </row>
    <row r="1071" spans="1:29" x14ac:dyDescent="0.2">
      <c r="A1071" t="str">
        <f>'RAW DATA'!A1071</f>
        <v>E0062</v>
      </c>
      <c r="B1071" t="str">
        <f>'RAW DATA'!G1071</f>
        <v>Germany</v>
      </c>
      <c r="C1071" t="e">
        <f>'RAW DATA'!#REF!</f>
        <v>#REF!</v>
      </c>
      <c r="D1071" t="e">
        <f>'RAW DATA'!#REF!</f>
        <v>#REF!</v>
      </c>
      <c r="E1071" t="e">
        <f>'RAW DATA'!#REF!</f>
        <v>#REF!</v>
      </c>
      <c r="F1071" t="str">
        <f>'RAW DATA'!H1071</f>
        <v>Engineering</v>
      </c>
      <c r="G1071">
        <f>'RAW DATA'!I1071</f>
        <v>3</v>
      </c>
      <c r="H1071" t="e">
        <f>'RAW DATA'!#REF!</f>
        <v>#REF!</v>
      </c>
      <c r="I1071" t="e">
        <f>'RAW DATA'!#REF!</f>
        <v>#REF!</v>
      </c>
      <c r="J1071">
        <f>'RAW DATA'!J1071</f>
        <v>1</v>
      </c>
      <c r="K1071" t="e">
        <f>'RAW DATA'!#REF!</f>
        <v>#REF!</v>
      </c>
      <c r="L1071" t="str">
        <f>'RAW DATA'!P1071</f>
        <v>13</v>
      </c>
      <c r="M1071" t="str">
        <f>'RAW DATA'!Q1071</f>
        <v>06</v>
      </c>
      <c r="N1071">
        <f>'RAW DATA'!R1071</f>
        <v>4050</v>
      </c>
      <c r="O1071" t="str">
        <f>'RAW DATA'!S1071</f>
        <v>EUR</v>
      </c>
      <c r="P1071">
        <f>'RAW DATA'!T1071</f>
        <v>0</v>
      </c>
      <c r="Q1071">
        <f>'RAW DATA'!U1071</f>
        <v>0</v>
      </c>
      <c r="R1071">
        <f>'RAW DATA'!V1071</f>
        <v>39</v>
      </c>
      <c r="S1071" t="e">
        <f>'RAW DATA'!#REF!</f>
        <v>#REF!</v>
      </c>
      <c r="T1071">
        <f>'RAW DATA'!W1071</f>
        <v>0</v>
      </c>
      <c r="U1071">
        <f>'RAW DATA'!X1071</f>
        <v>0</v>
      </c>
      <c r="V1071">
        <f>'RAW DATA'!Y1071</f>
        <v>0</v>
      </c>
      <c r="W1071" t="e">
        <f>IF(' DASHBOARD'!K1071&gt;=60,FORMULAS!$D$3,IF(' DASHBOARD'!K1071&gt;=55,FORMULAS!$E$3,IF(' DASHBOARD'!K1071&gt;=50,FORMULAS!$F$3,IF(' DASHBOARD'!K1071&gt;=40,FORMULAS!$G$3,IF(' DASHBOARD'!K1071&gt;=30,FORMULAS!$H$3,IF(K1071&gt;=20,FORMULAS!$I$3,IF(' DASHBOARD'!K1071&gt;=16,FORMULAS!$J$3)))))))</f>
        <v>#REF!</v>
      </c>
      <c r="X1071" t="e">
        <f>INDEX(FORMULAS!$D$4:$J$10,MATCH('RAW DATA'!A1071,FORMULAS!$A$4:$A$10,0),MATCH(' DASHBOARD'!W1071,FORMULAS!$D$3:$J$3,0))</f>
        <v>#REF!</v>
      </c>
      <c r="Y1071">
        <f t="shared" si="64"/>
        <v>934.61538461538464</v>
      </c>
      <c r="Z1071">
        <f t="shared" si="65"/>
        <v>186.92307692307693</v>
      </c>
      <c r="AA1071">
        <f t="shared" si="66"/>
        <v>23.96449704142012</v>
      </c>
      <c r="AB1071" s="14" t="e">
        <f>1-(FORMULAS!$S$2-' DASHBOARD'!X1071)/FORMULAS!$S$2</f>
        <v>#REF!</v>
      </c>
      <c r="AC1071" t="e">
        <f t="shared" si="67"/>
        <v>#REF!</v>
      </c>
    </row>
    <row r="1072" spans="1:29" x14ac:dyDescent="0.2">
      <c r="A1072" t="str">
        <f>'RAW DATA'!A1072</f>
        <v>E0062</v>
      </c>
      <c r="B1072" t="str">
        <f>'RAW DATA'!G1072</f>
        <v>Italy</v>
      </c>
      <c r="C1072" t="e">
        <f>'RAW DATA'!#REF!</f>
        <v>#REF!</v>
      </c>
      <c r="D1072" t="e">
        <f>'RAW DATA'!#REF!</f>
        <v>#REF!</v>
      </c>
      <c r="E1072" t="e">
        <f>'RAW DATA'!#REF!</f>
        <v>#REF!</v>
      </c>
      <c r="F1072" t="str">
        <f>'RAW DATA'!H1072</f>
        <v>Engineering</v>
      </c>
      <c r="G1072">
        <f>'RAW DATA'!I1072</f>
        <v>7</v>
      </c>
      <c r="H1072" t="e">
        <f>'RAW DATA'!#REF!</f>
        <v>#REF!</v>
      </c>
      <c r="I1072" t="e">
        <f>'RAW DATA'!#REF!</f>
        <v>#REF!</v>
      </c>
      <c r="J1072">
        <f>'RAW DATA'!J1072</f>
        <v>1</v>
      </c>
      <c r="K1072" t="e">
        <f>'RAW DATA'!#REF!</f>
        <v>#REF!</v>
      </c>
      <c r="L1072" t="str">
        <f>'RAW DATA'!P1072</f>
        <v>6</v>
      </c>
      <c r="M1072" t="str">
        <f>'RAW DATA'!Q1072</f>
        <v>06</v>
      </c>
      <c r="N1072">
        <f>'RAW DATA'!R1072</f>
        <v>2258</v>
      </c>
      <c r="O1072" t="str">
        <f>'RAW DATA'!S1072</f>
        <v>EUR</v>
      </c>
      <c r="P1072">
        <f>'RAW DATA'!T1072</f>
        <v>0</v>
      </c>
      <c r="Q1072">
        <f>'RAW DATA'!U1072</f>
        <v>0</v>
      </c>
      <c r="R1072">
        <f>'RAW DATA'!V1072</f>
        <v>39</v>
      </c>
      <c r="S1072" t="e">
        <f>'RAW DATA'!#REF!</f>
        <v>#REF!</v>
      </c>
      <c r="T1072">
        <f>'RAW DATA'!W1072</f>
        <v>0</v>
      </c>
      <c r="U1072">
        <f>'RAW DATA'!X1072</f>
        <v>0</v>
      </c>
      <c r="V1072">
        <f>'RAW DATA'!Y1072</f>
        <v>0</v>
      </c>
      <c r="W1072" t="e">
        <f>IF(' DASHBOARD'!K1072&gt;=60,FORMULAS!$D$3,IF(' DASHBOARD'!K1072&gt;=55,FORMULAS!$E$3,IF(' DASHBOARD'!K1072&gt;=50,FORMULAS!$F$3,IF(' DASHBOARD'!K1072&gt;=40,FORMULAS!$G$3,IF(' DASHBOARD'!K1072&gt;=30,FORMULAS!$H$3,IF(K1072&gt;=20,FORMULAS!$I$3,IF(' DASHBOARD'!K1072&gt;=16,FORMULAS!$J$3)))))))</f>
        <v>#REF!</v>
      </c>
      <c r="X1072" t="e">
        <f>INDEX(FORMULAS!$D$4:$J$10,MATCH('RAW DATA'!A1072,FORMULAS!$A$4:$A$10,0),MATCH(' DASHBOARD'!W1072,FORMULAS!$D$3:$J$3,0))</f>
        <v>#REF!</v>
      </c>
      <c r="Y1072">
        <f t="shared" si="64"/>
        <v>521.07692307692309</v>
      </c>
      <c r="Z1072">
        <f t="shared" si="65"/>
        <v>104.21538461538462</v>
      </c>
      <c r="AA1072">
        <f t="shared" si="66"/>
        <v>13.360946745562131</v>
      </c>
      <c r="AB1072" s="14" t="e">
        <f>1-(FORMULAS!$S$2-' DASHBOARD'!X1072)/FORMULAS!$S$2</f>
        <v>#REF!</v>
      </c>
      <c r="AC1072" t="e">
        <f t="shared" si="67"/>
        <v>#REF!</v>
      </c>
    </row>
    <row r="1073" spans="1:29" x14ac:dyDescent="0.2">
      <c r="A1073" t="str">
        <f>'RAW DATA'!A1073</f>
        <v>G0073</v>
      </c>
      <c r="B1073" t="str">
        <f>'RAW DATA'!G1073</f>
        <v>Germany</v>
      </c>
      <c r="C1073" t="e">
        <f>'RAW DATA'!#REF!</f>
        <v>#REF!</v>
      </c>
      <c r="D1073" t="e">
        <f>'RAW DATA'!#REF!</f>
        <v>#REF!</v>
      </c>
      <c r="E1073" t="e">
        <f>'RAW DATA'!#REF!</f>
        <v>#REF!</v>
      </c>
      <c r="F1073" t="str">
        <f>'RAW DATA'!H1073</f>
        <v>Telecom</v>
      </c>
      <c r="G1073">
        <f>'RAW DATA'!I1073</f>
        <v>7</v>
      </c>
      <c r="H1073" t="e">
        <f>'RAW DATA'!#REF!</f>
        <v>#REF!</v>
      </c>
      <c r="I1073" t="e">
        <f>'RAW DATA'!#REF!</f>
        <v>#REF!</v>
      </c>
      <c r="J1073">
        <f>'RAW DATA'!J1073</f>
        <v>1</v>
      </c>
      <c r="K1073" t="e">
        <f>'RAW DATA'!#REF!</f>
        <v>#REF!</v>
      </c>
      <c r="L1073" t="str">
        <f>'RAW DATA'!P1073</f>
        <v>5</v>
      </c>
      <c r="M1073" t="str">
        <f>'RAW DATA'!Q1073</f>
        <v>04</v>
      </c>
      <c r="N1073">
        <f>'RAW DATA'!R1073</f>
        <v>1957</v>
      </c>
      <c r="O1073" t="str">
        <f>'RAW DATA'!S1073</f>
        <v>EUR</v>
      </c>
      <c r="P1073">
        <f>'RAW DATA'!T1073</f>
        <v>0</v>
      </c>
      <c r="Q1073">
        <f>'RAW DATA'!U1073</f>
        <v>0</v>
      </c>
      <c r="R1073">
        <f>'RAW DATA'!V1073</f>
        <v>39</v>
      </c>
      <c r="S1073" t="e">
        <f>'RAW DATA'!#REF!</f>
        <v>#REF!</v>
      </c>
      <c r="T1073">
        <f>'RAW DATA'!W1073</f>
        <v>0</v>
      </c>
      <c r="U1073">
        <f>'RAW DATA'!X1073</f>
        <v>0</v>
      </c>
      <c r="V1073">
        <f>'RAW DATA'!Y1073</f>
        <v>0</v>
      </c>
      <c r="W1073" t="e">
        <f>IF(' DASHBOARD'!K1073&gt;=60,FORMULAS!$D$3,IF(' DASHBOARD'!K1073&gt;=55,FORMULAS!$E$3,IF(' DASHBOARD'!K1073&gt;=50,FORMULAS!$F$3,IF(' DASHBOARD'!K1073&gt;=40,FORMULAS!$G$3,IF(' DASHBOARD'!K1073&gt;=30,FORMULAS!$H$3,IF(K1073&gt;=20,FORMULAS!$I$3,IF(' DASHBOARD'!K1073&gt;=16,FORMULAS!$J$3)))))))</f>
        <v>#REF!</v>
      </c>
      <c r="X1073" t="e">
        <f>INDEX(FORMULAS!$D$4:$J$10,MATCH('RAW DATA'!A1073,FORMULAS!$A$4:$A$10,0),MATCH(' DASHBOARD'!W1073,FORMULAS!$D$3:$J$3,0))</f>
        <v>#REF!</v>
      </c>
      <c r="Y1073">
        <f t="shared" si="64"/>
        <v>451.61538461538464</v>
      </c>
      <c r="Z1073">
        <f t="shared" si="65"/>
        <v>90.323076923076925</v>
      </c>
      <c r="AA1073">
        <f t="shared" si="66"/>
        <v>11.579881656804734</v>
      </c>
      <c r="AB1073" s="14" t="e">
        <f>1-(FORMULAS!$S$2-' DASHBOARD'!X1073)/FORMULAS!$S$2</f>
        <v>#REF!</v>
      </c>
      <c r="AC1073" t="e">
        <f t="shared" si="67"/>
        <v>#REF!</v>
      </c>
    </row>
    <row r="1074" spans="1:29" x14ac:dyDescent="0.2">
      <c r="A1074" t="str">
        <f>'RAW DATA'!A1074</f>
        <v>D0090</v>
      </c>
      <c r="B1074" t="str">
        <f>'RAW DATA'!G1074</f>
        <v>Spain</v>
      </c>
      <c r="C1074" t="e">
        <f>'RAW DATA'!#REF!</f>
        <v>#REF!</v>
      </c>
      <c r="D1074" t="e">
        <f>'RAW DATA'!#REF!</f>
        <v>#REF!</v>
      </c>
      <c r="E1074" t="e">
        <f>'RAW DATA'!#REF!</f>
        <v>#REF!</v>
      </c>
      <c r="F1074" t="str">
        <f>'RAW DATA'!H1074</f>
        <v>Back Office</v>
      </c>
      <c r="G1074">
        <f>'RAW DATA'!I1074</f>
        <v>6</v>
      </c>
      <c r="H1074" t="e">
        <f>'RAW DATA'!#REF!</f>
        <v>#REF!</v>
      </c>
      <c r="I1074" t="e">
        <f>'RAW DATA'!#REF!</f>
        <v>#REF!</v>
      </c>
      <c r="J1074">
        <f>'RAW DATA'!J1074</f>
        <v>1</v>
      </c>
      <c r="K1074" t="e">
        <f>'RAW DATA'!#REF!</f>
        <v>#REF!</v>
      </c>
      <c r="L1074">
        <f>'RAW DATA'!P1074</f>
        <v>0</v>
      </c>
      <c r="M1074" t="str">
        <f>'RAW DATA'!Q1074</f>
        <v>06</v>
      </c>
      <c r="N1074">
        <f>'RAW DATA'!R1074</f>
        <v>2384</v>
      </c>
      <c r="O1074" t="str">
        <f>'RAW DATA'!S1074</f>
        <v>EUR</v>
      </c>
      <c r="P1074">
        <f>'RAW DATA'!T1074</f>
        <v>0</v>
      </c>
      <c r="Q1074">
        <f>'RAW DATA'!U1074</f>
        <v>0</v>
      </c>
      <c r="R1074">
        <f>'RAW DATA'!V1074</f>
        <v>39</v>
      </c>
      <c r="S1074" t="e">
        <f>'RAW DATA'!#REF!</f>
        <v>#REF!</v>
      </c>
      <c r="T1074">
        <f>'RAW DATA'!W1074</f>
        <v>0</v>
      </c>
      <c r="U1074">
        <f>'RAW DATA'!X1074</f>
        <v>0</v>
      </c>
      <c r="V1074">
        <f>'RAW DATA'!Y1074</f>
        <v>0</v>
      </c>
      <c r="W1074" t="e">
        <f>IF(' DASHBOARD'!K1074&gt;=60,FORMULAS!$D$3,IF(' DASHBOARD'!K1074&gt;=55,FORMULAS!$E$3,IF(' DASHBOARD'!K1074&gt;=50,FORMULAS!$F$3,IF(' DASHBOARD'!K1074&gt;=40,FORMULAS!$G$3,IF(' DASHBOARD'!K1074&gt;=30,FORMULAS!$H$3,IF(K1074&gt;=20,FORMULAS!$I$3,IF(' DASHBOARD'!K1074&gt;=16,FORMULAS!$J$3)))))))</f>
        <v>#REF!</v>
      </c>
      <c r="X1074" t="e">
        <f>INDEX(FORMULAS!$D$4:$J$10,MATCH('RAW DATA'!A1074,FORMULAS!$A$4:$A$10,0),MATCH(' DASHBOARD'!W1074,FORMULAS!$D$3:$J$3,0))</f>
        <v>#REF!</v>
      </c>
      <c r="Y1074">
        <f t="shared" si="64"/>
        <v>550.15384615384619</v>
      </c>
      <c r="Z1074">
        <f t="shared" si="65"/>
        <v>110.03076923076924</v>
      </c>
      <c r="AA1074">
        <f t="shared" si="66"/>
        <v>14.106508875739646</v>
      </c>
      <c r="AB1074" s="14" t="e">
        <f>1-(FORMULAS!$S$2-' DASHBOARD'!X1074)/FORMULAS!$S$2</f>
        <v>#REF!</v>
      </c>
      <c r="AC1074" t="e">
        <f t="shared" si="67"/>
        <v>#REF!</v>
      </c>
    </row>
    <row r="1075" spans="1:29" x14ac:dyDescent="0.2">
      <c r="A1075" t="str">
        <f>'RAW DATA'!A1075</f>
        <v>E0062</v>
      </c>
      <c r="B1075" t="str">
        <f>'RAW DATA'!G1075</f>
        <v>Germany</v>
      </c>
      <c r="C1075" t="e">
        <f>'RAW DATA'!#REF!</f>
        <v>#REF!</v>
      </c>
      <c r="D1075" t="e">
        <f>'RAW DATA'!#REF!</f>
        <v>#REF!</v>
      </c>
      <c r="E1075" t="e">
        <f>'RAW DATA'!#REF!</f>
        <v>#REF!</v>
      </c>
      <c r="F1075" t="str">
        <f>'RAW DATA'!H1075</f>
        <v>Engineering</v>
      </c>
      <c r="G1075">
        <f>'RAW DATA'!I1075</f>
        <v>6</v>
      </c>
      <c r="H1075" t="e">
        <f>'RAW DATA'!#REF!</f>
        <v>#REF!</v>
      </c>
      <c r="I1075" t="e">
        <f>'RAW DATA'!#REF!</f>
        <v>#REF!</v>
      </c>
      <c r="J1075">
        <f>'RAW DATA'!J1075</f>
        <v>1</v>
      </c>
      <c r="K1075" t="e">
        <f>'RAW DATA'!#REF!</f>
        <v>#REF!</v>
      </c>
      <c r="L1075" t="str">
        <f>'RAW DATA'!P1075</f>
        <v>9</v>
      </c>
      <c r="M1075" t="str">
        <f>'RAW DATA'!Q1075</f>
        <v>03</v>
      </c>
      <c r="N1075">
        <f>'RAW DATA'!R1075</f>
        <v>3262</v>
      </c>
      <c r="O1075" t="str">
        <f>'RAW DATA'!S1075</f>
        <v>EUR</v>
      </c>
      <c r="P1075">
        <f>'RAW DATA'!T1075</f>
        <v>0</v>
      </c>
      <c r="Q1075">
        <f>'RAW DATA'!U1075</f>
        <v>0</v>
      </c>
      <c r="R1075">
        <f>'RAW DATA'!V1075</f>
        <v>39</v>
      </c>
      <c r="S1075" t="e">
        <f>'RAW DATA'!#REF!</f>
        <v>#REF!</v>
      </c>
      <c r="T1075">
        <f>'RAW DATA'!W1075</f>
        <v>0</v>
      </c>
      <c r="U1075">
        <f>'RAW DATA'!X1075</f>
        <v>0</v>
      </c>
      <c r="V1075">
        <f>'RAW DATA'!Y1075</f>
        <v>0</v>
      </c>
      <c r="W1075" t="e">
        <f>IF(' DASHBOARD'!K1075&gt;=60,FORMULAS!$D$3,IF(' DASHBOARD'!K1075&gt;=55,FORMULAS!$E$3,IF(' DASHBOARD'!K1075&gt;=50,FORMULAS!$F$3,IF(' DASHBOARD'!K1075&gt;=40,FORMULAS!$G$3,IF(' DASHBOARD'!K1075&gt;=30,FORMULAS!$H$3,IF(K1075&gt;=20,FORMULAS!$I$3,IF(' DASHBOARD'!K1075&gt;=16,FORMULAS!$J$3)))))))</f>
        <v>#REF!</v>
      </c>
      <c r="X1075" t="e">
        <f>INDEX(FORMULAS!$D$4:$J$10,MATCH('RAW DATA'!A1075,FORMULAS!$A$4:$A$10,0),MATCH(' DASHBOARD'!W1075,FORMULAS!$D$3:$J$3,0))</f>
        <v>#REF!</v>
      </c>
      <c r="Y1075">
        <f t="shared" si="64"/>
        <v>752.76923076923072</v>
      </c>
      <c r="Z1075">
        <f t="shared" si="65"/>
        <v>150.55384615384614</v>
      </c>
      <c r="AA1075">
        <f t="shared" si="66"/>
        <v>19.301775147928993</v>
      </c>
      <c r="AB1075" s="14" t="e">
        <f>1-(FORMULAS!$S$2-' DASHBOARD'!X1075)/FORMULAS!$S$2</f>
        <v>#REF!</v>
      </c>
      <c r="AC1075" t="e">
        <f t="shared" si="67"/>
        <v>#REF!</v>
      </c>
    </row>
    <row r="1076" spans="1:29" x14ac:dyDescent="0.2">
      <c r="A1076" t="str">
        <f>'RAW DATA'!A1076</f>
        <v>E0062</v>
      </c>
      <c r="B1076" t="str">
        <f>'RAW DATA'!G1076</f>
        <v>Germany</v>
      </c>
      <c r="C1076" t="e">
        <f>'RAW DATA'!#REF!</f>
        <v>#REF!</v>
      </c>
      <c r="D1076" t="e">
        <f>'RAW DATA'!#REF!</f>
        <v>#REF!</v>
      </c>
      <c r="E1076" t="e">
        <f>'RAW DATA'!#REF!</f>
        <v>#REF!</v>
      </c>
      <c r="F1076" t="str">
        <f>'RAW DATA'!H1076</f>
        <v>Engineering</v>
      </c>
      <c r="G1076">
        <f>'RAW DATA'!I1076</f>
        <v>4</v>
      </c>
      <c r="H1076" t="e">
        <f>'RAW DATA'!#REF!</f>
        <v>#REF!</v>
      </c>
      <c r="I1076" t="e">
        <f>'RAW DATA'!#REF!</f>
        <v>#REF!</v>
      </c>
      <c r="J1076">
        <f>'RAW DATA'!J1076</f>
        <v>1</v>
      </c>
      <c r="K1076" t="e">
        <f>'RAW DATA'!#REF!</f>
        <v>#REF!</v>
      </c>
      <c r="L1076" t="str">
        <f>'RAW DATA'!P1076</f>
        <v>9</v>
      </c>
      <c r="M1076" t="str">
        <f>'RAW DATA'!Q1076</f>
        <v>06</v>
      </c>
      <c r="N1076">
        <f>'RAW DATA'!R1076</f>
        <v>3610</v>
      </c>
      <c r="O1076" t="str">
        <f>'RAW DATA'!S1076</f>
        <v>EUR</v>
      </c>
      <c r="P1076">
        <f>'RAW DATA'!T1076</f>
        <v>0</v>
      </c>
      <c r="Q1076">
        <f>'RAW DATA'!U1076</f>
        <v>0</v>
      </c>
      <c r="R1076">
        <f>'RAW DATA'!V1076</f>
        <v>39</v>
      </c>
      <c r="S1076" t="e">
        <f>'RAW DATA'!#REF!</f>
        <v>#REF!</v>
      </c>
      <c r="T1076">
        <f>'RAW DATA'!W1076</f>
        <v>0</v>
      </c>
      <c r="U1076">
        <f>'RAW DATA'!X1076</f>
        <v>0</v>
      </c>
      <c r="V1076">
        <f>'RAW DATA'!Y1076</f>
        <v>0</v>
      </c>
      <c r="W1076" t="e">
        <f>IF(' DASHBOARD'!K1076&gt;=60,FORMULAS!$D$3,IF(' DASHBOARD'!K1076&gt;=55,FORMULAS!$E$3,IF(' DASHBOARD'!K1076&gt;=50,FORMULAS!$F$3,IF(' DASHBOARD'!K1076&gt;=40,FORMULAS!$G$3,IF(' DASHBOARD'!K1076&gt;=30,FORMULAS!$H$3,IF(K1076&gt;=20,FORMULAS!$I$3,IF(' DASHBOARD'!K1076&gt;=16,FORMULAS!$J$3)))))))</f>
        <v>#REF!</v>
      </c>
      <c r="X1076" t="e">
        <f>INDEX(FORMULAS!$D$4:$J$10,MATCH('RAW DATA'!A1076,FORMULAS!$A$4:$A$10,0),MATCH(' DASHBOARD'!W1076,FORMULAS!$D$3:$J$3,0))</f>
        <v>#REF!</v>
      </c>
      <c r="Y1076">
        <f t="shared" si="64"/>
        <v>833.07692307692309</v>
      </c>
      <c r="Z1076">
        <f t="shared" si="65"/>
        <v>166.61538461538461</v>
      </c>
      <c r="AA1076">
        <f t="shared" si="66"/>
        <v>21.360946745562131</v>
      </c>
      <c r="AB1076" s="14" t="e">
        <f>1-(FORMULAS!$S$2-' DASHBOARD'!X1076)/FORMULAS!$S$2</f>
        <v>#REF!</v>
      </c>
      <c r="AC1076" t="e">
        <f t="shared" si="67"/>
        <v>#REF!</v>
      </c>
    </row>
    <row r="1077" spans="1:29" x14ac:dyDescent="0.2">
      <c r="A1077" t="str">
        <f>'RAW DATA'!A1077</f>
        <v>E0062</v>
      </c>
      <c r="B1077" t="str">
        <f>'RAW DATA'!G1077</f>
        <v>Spain</v>
      </c>
      <c r="C1077" t="e">
        <f>'RAW DATA'!#REF!</f>
        <v>#REF!</v>
      </c>
      <c r="D1077" t="e">
        <f>'RAW DATA'!#REF!</f>
        <v>#REF!</v>
      </c>
      <c r="E1077" t="e">
        <f>'RAW DATA'!#REF!</f>
        <v>#REF!</v>
      </c>
      <c r="F1077" t="str">
        <f>'RAW DATA'!H1077</f>
        <v>Engineering</v>
      </c>
      <c r="G1077">
        <f>'RAW DATA'!I1077</f>
        <v>7</v>
      </c>
      <c r="H1077" t="e">
        <f>'RAW DATA'!#REF!</f>
        <v>#REF!</v>
      </c>
      <c r="I1077" t="e">
        <f>'RAW DATA'!#REF!</f>
        <v>#REF!</v>
      </c>
      <c r="J1077">
        <f>'RAW DATA'!J1077</f>
        <v>2</v>
      </c>
      <c r="K1077" t="e">
        <f>'RAW DATA'!#REF!</f>
        <v>#REF!</v>
      </c>
      <c r="L1077" t="str">
        <f>'RAW DATA'!P1077</f>
        <v>AUSBVG-3</v>
      </c>
      <c r="M1077" t="str">
        <f>'RAW DATA'!Q1077</f>
        <v/>
      </c>
      <c r="N1077">
        <f>'RAW DATA'!R1077</f>
        <v>2253</v>
      </c>
      <c r="O1077" t="str">
        <f>'RAW DATA'!S1077</f>
        <v>EUR</v>
      </c>
      <c r="P1077">
        <f>'RAW DATA'!T1077</f>
        <v>0</v>
      </c>
      <c r="Q1077">
        <f>'RAW DATA'!U1077</f>
        <v>0</v>
      </c>
      <c r="R1077">
        <f>'RAW DATA'!V1077</f>
        <v>39</v>
      </c>
      <c r="S1077" t="e">
        <f>'RAW DATA'!#REF!</f>
        <v>#REF!</v>
      </c>
      <c r="T1077">
        <f>'RAW DATA'!W1077</f>
        <v>0</v>
      </c>
      <c r="U1077">
        <f>'RAW DATA'!X1077</f>
        <v>0</v>
      </c>
      <c r="V1077">
        <f>'RAW DATA'!Y1077</f>
        <v>0</v>
      </c>
      <c r="W1077" t="e">
        <f>IF(' DASHBOARD'!K1077&gt;=60,FORMULAS!$D$3,IF(' DASHBOARD'!K1077&gt;=55,FORMULAS!$E$3,IF(' DASHBOARD'!K1077&gt;=50,FORMULAS!$F$3,IF(' DASHBOARD'!K1077&gt;=40,FORMULAS!$G$3,IF(' DASHBOARD'!K1077&gt;=30,FORMULAS!$H$3,IF(K1077&gt;=20,FORMULAS!$I$3,IF(' DASHBOARD'!K1077&gt;=16,FORMULAS!$J$3)))))))</f>
        <v>#REF!</v>
      </c>
      <c r="X1077" t="e">
        <f>INDEX(FORMULAS!$D$4:$J$10,MATCH('RAW DATA'!A1077,FORMULAS!$A$4:$A$10,0),MATCH(' DASHBOARD'!W1077,FORMULAS!$D$3:$J$3,0))</f>
        <v>#REF!</v>
      </c>
      <c r="Y1077">
        <f t="shared" si="64"/>
        <v>519.92307692307691</v>
      </c>
      <c r="Z1077">
        <f t="shared" si="65"/>
        <v>103.98461538461538</v>
      </c>
      <c r="AA1077">
        <f t="shared" si="66"/>
        <v>13.331360946745562</v>
      </c>
      <c r="AB1077" s="14" t="e">
        <f>1-(FORMULAS!$S$2-' DASHBOARD'!X1077)/FORMULAS!$S$2</f>
        <v>#REF!</v>
      </c>
      <c r="AC1077" t="e">
        <f t="shared" si="67"/>
        <v>#REF!</v>
      </c>
    </row>
    <row r="1078" spans="1:29" x14ac:dyDescent="0.2">
      <c r="A1078" t="str">
        <f>'RAW DATA'!A1078</f>
        <v>E0062</v>
      </c>
      <c r="B1078" t="str">
        <f>'RAW DATA'!G1078</f>
        <v>Germany</v>
      </c>
      <c r="C1078" t="e">
        <f>'RAW DATA'!#REF!</f>
        <v>#REF!</v>
      </c>
      <c r="D1078" t="e">
        <f>'RAW DATA'!#REF!</f>
        <v>#REF!</v>
      </c>
      <c r="E1078" t="e">
        <f>'RAW DATA'!#REF!</f>
        <v>#REF!</v>
      </c>
      <c r="F1078" t="str">
        <f>'RAW DATA'!H1078</f>
        <v>Engineering</v>
      </c>
      <c r="G1078">
        <f>'RAW DATA'!I1078</f>
        <v>7</v>
      </c>
      <c r="H1078" t="e">
        <f>'RAW DATA'!#REF!</f>
        <v>#REF!</v>
      </c>
      <c r="I1078" t="e">
        <f>'RAW DATA'!#REF!</f>
        <v>#REF!</v>
      </c>
      <c r="J1078">
        <f>'RAW DATA'!J1078</f>
        <v>1</v>
      </c>
      <c r="K1078" t="e">
        <f>'RAW DATA'!#REF!</f>
        <v>#REF!</v>
      </c>
      <c r="L1078" t="str">
        <f>'RAW DATA'!P1078</f>
        <v>AUSBVG-2</v>
      </c>
      <c r="M1078" t="str">
        <f>'RAW DATA'!Q1078</f>
        <v/>
      </c>
      <c r="N1078">
        <f>'RAW DATA'!R1078</f>
        <v>2296</v>
      </c>
      <c r="O1078" t="str">
        <f>'RAW DATA'!S1078</f>
        <v>EUR</v>
      </c>
      <c r="P1078">
        <f>'RAW DATA'!T1078</f>
        <v>0</v>
      </c>
      <c r="Q1078">
        <f>'RAW DATA'!U1078</f>
        <v>0</v>
      </c>
      <c r="R1078">
        <f>'RAW DATA'!V1078</f>
        <v>39</v>
      </c>
      <c r="S1078" t="e">
        <f>'RAW DATA'!#REF!</f>
        <v>#REF!</v>
      </c>
      <c r="T1078">
        <f>'RAW DATA'!W1078</f>
        <v>0</v>
      </c>
      <c r="U1078">
        <f>'RAW DATA'!X1078</f>
        <v>0</v>
      </c>
      <c r="V1078">
        <f>'RAW DATA'!Y1078</f>
        <v>0</v>
      </c>
      <c r="W1078" t="e">
        <f>IF(' DASHBOARD'!K1078&gt;=60,FORMULAS!$D$3,IF(' DASHBOARD'!K1078&gt;=55,FORMULAS!$E$3,IF(' DASHBOARD'!K1078&gt;=50,FORMULAS!$F$3,IF(' DASHBOARD'!K1078&gt;=40,FORMULAS!$G$3,IF(' DASHBOARD'!K1078&gt;=30,FORMULAS!$H$3,IF(K1078&gt;=20,FORMULAS!$I$3,IF(' DASHBOARD'!K1078&gt;=16,FORMULAS!$J$3)))))))</f>
        <v>#REF!</v>
      </c>
      <c r="X1078" t="e">
        <f>INDEX(FORMULAS!$D$4:$J$10,MATCH('RAW DATA'!A1078,FORMULAS!$A$4:$A$10,0),MATCH(' DASHBOARD'!W1078,FORMULAS!$D$3:$J$3,0))</f>
        <v>#REF!</v>
      </c>
      <c r="Y1078">
        <f t="shared" si="64"/>
        <v>529.84615384615381</v>
      </c>
      <c r="Z1078">
        <f t="shared" si="65"/>
        <v>105.96923076923076</v>
      </c>
      <c r="AA1078">
        <f t="shared" si="66"/>
        <v>13.585798816568046</v>
      </c>
      <c r="AB1078" s="14" t="e">
        <f>1-(FORMULAS!$S$2-' DASHBOARD'!X1078)/FORMULAS!$S$2</f>
        <v>#REF!</v>
      </c>
      <c r="AC1078" t="e">
        <f t="shared" si="67"/>
        <v>#REF!</v>
      </c>
    </row>
    <row r="1079" spans="1:29" x14ac:dyDescent="0.2">
      <c r="A1079" t="str">
        <f>'RAW DATA'!A1079</f>
        <v>E0062</v>
      </c>
      <c r="B1079" t="str">
        <f>'RAW DATA'!G1079</f>
        <v>Italy</v>
      </c>
      <c r="C1079" t="e">
        <f>'RAW DATA'!#REF!</f>
        <v>#REF!</v>
      </c>
      <c r="D1079" t="e">
        <f>'RAW DATA'!#REF!</f>
        <v>#REF!</v>
      </c>
      <c r="E1079" t="e">
        <f>'RAW DATA'!#REF!</f>
        <v>#REF!</v>
      </c>
      <c r="F1079" t="str">
        <f>'RAW DATA'!H1079</f>
        <v>Engineering</v>
      </c>
      <c r="G1079">
        <f>'RAW DATA'!I1079</f>
        <v>5</v>
      </c>
      <c r="H1079" t="e">
        <f>'RAW DATA'!#REF!</f>
        <v>#REF!</v>
      </c>
      <c r="I1079" t="e">
        <f>'RAW DATA'!#REF!</f>
        <v>#REF!</v>
      </c>
      <c r="J1079">
        <f>'RAW DATA'!J1079</f>
        <v>1</v>
      </c>
      <c r="K1079" t="e">
        <f>'RAW DATA'!#REF!</f>
        <v>#REF!</v>
      </c>
      <c r="L1079" t="str">
        <f>'RAW DATA'!P1079</f>
        <v>9</v>
      </c>
      <c r="M1079" t="str">
        <f>'RAW DATA'!Q1079</f>
        <v>04</v>
      </c>
      <c r="N1079">
        <f>'RAW DATA'!R1079</f>
        <v>3207</v>
      </c>
      <c r="O1079" t="str">
        <f>'RAW DATA'!S1079</f>
        <v>EUR</v>
      </c>
      <c r="P1079">
        <f>'RAW DATA'!T1079</f>
        <v>0</v>
      </c>
      <c r="Q1079">
        <f>'RAW DATA'!U1079</f>
        <v>0</v>
      </c>
      <c r="R1079">
        <f>'RAW DATA'!V1079</f>
        <v>39</v>
      </c>
      <c r="S1079" t="e">
        <f>'RAW DATA'!#REF!</f>
        <v>#REF!</v>
      </c>
      <c r="T1079">
        <f>'RAW DATA'!W1079</f>
        <v>0</v>
      </c>
      <c r="U1079">
        <f>'RAW DATA'!X1079</f>
        <v>0</v>
      </c>
      <c r="V1079">
        <f>'RAW DATA'!Y1079</f>
        <v>0</v>
      </c>
      <c r="W1079" t="e">
        <f>IF(' DASHBOARD'!K1079&gt;=60,FORMULAS!$D$3,IF(' DASHBOARD'!K1079&gt;=55,FORMULAS!$E$3,IF(' DASHBOARD'!K1079&gt;=50,FORMULAS!$F$3,IF(' DASHBOARD'!K1079&gt;=40,FORMULAS!$G$3,IF(' DASHBOARD'!K1079&gt;=30,FORMULAS!$H$3,IF(K1079&gt;=20,FORMULAS!$I$3,IF(' DASHBOARD'!K1079&gt;=16,FORMULAS!$J$3)))))))</f>
        <v>#REF!</v>
      </c>
      <c r="X1079" t="e">
        <f>INDEX(FORMULAS!$D$4:$J$10,MATCH('RAW DATA'!A1079,FORMULAS!$A$4:$A$10,0),MATCH(' DASHBOARD'!W1079,FORMULAS!$D$3:$J$3,0))</f>
        <v>#REF!</v>
      </c>
      <c r="Y1079">
        <f t="shared" si="64"/>
        <v>740.07692307692309</v>
      </c>
      <c r="Z1079">
        <f t="shared" si="65"/>
        <v>148.01538461538462</v>
      </c>
      <c r="AA1079">
        <f t="shared" si="66"/>
        <v>18.976331360946745</v>
      </c>
      <c r="AB1079" s="14" t="e">
        <f>1-(FORMULAS!$S$2-' DASHBOARD'!X1079)/FORMULAS!$S$2</f>
        <v>#REF!</v>
      </c>
      <c r="AC1079" t="e">
        <f t="shared" si="67"/>
        <v>#REF!</v>
      </c>
    </row>
    <row r="1080" spans="1:29" x14ac:dyDescent="0.2">
      <c r="A1080" t="str">
        <f>'RAW DATA'!A1080</f>
        <v>A0080</v>
      </c>
      <c r="B1080" t="str">
        <f>'RAW DATA'!G1080</f>
        <v>France</v>
      </c>
      <c r="C1080" t="e">
        <f>'RAW DATA'!#REF!</f>
        <v>#REF!</v>
      </c>
      <c r="D1080" t="e">
        <f>'RAW DATA'!#REF!</f>
        <v>#REF!</v>
      </c>
      <c r="E1080" t="e">
        <f>'RAW DATA'!#REF!</f>
        <v>#REF!</v>
      </c>
      <c r="F1080" t="str">
        <f>'RAW DATA'!H1080</f>
        <v>Consulting</v>
      </c>
      <c r="G1080">
        <f>'RAW DATA'!I1080</f>
        <v>6</v>
      </c>
      <c r="H1080" t="e">
        <f>'RAW DATA'!#REF!</f>
        <v>#REF!</v>
      </c>
      <c r="I1080" t="e">
        <f>'RAW DATA'!#REF!</f>
        <v>#REF!</v>
      </c>
      <c r="J1080">
        <f>'RAW DATA'!J1080</f>
        <v>1</v>
      </c>
      <c r="K1080" t="e">
        <f>'RAW DATA'!#REF!</f>
        <v>#REF!</v>
      </c>
      <c r="L1080">
        <f>'RAW DATA'!P1080</f>
        <v>0</v>
      </c>
      <c r="M1080" t="str">
        <f>'RAW DATA'!Q1080</f>
        <v>02</v>
      </c>
      <c r="N1080">
        <f>'RAW DATA'!R1080</f>
        <v>2655</v>
      </c>
      <c r="O1080" t="str">
        <f>'RAW DATA'!S1080</f>
        <v>EUR</v>
      </c>
      <c r="P1080">
        <f>'RAW DATA'!T1080</f>
        <v>0</v>
      </c>
      <c r="Q1080">
        <f>'RAW DATA'!U1080</f>
        <v>0</v>
      </c>
      <c r="R1080">
        <f>'RAW DATA'!V1080</f>
        <v>35</v>
      </c>
      <c r="S1080" t="e">
        <f>'RAW DATA'!#REF!</f>
        <v>#REF!</v>
      </c>
      <c r="T1080">
        <f>'RAW DATA'!W1080</f>
        <v>0</v>
      </c>
      <c r="U1080">
        <f>'RAW DATA'!X1080</f>
        <v>0</v>
      </c>
      <c r="V1080">
        <f>'RAW DATA'!Y1080</f>
        <v>0</v>
      </c>
      <c r="W1080" t="e">
        <f>IF(' DASHBOARD'!K1080&gt;=60,FORMULAS!$D$3,IF(' DASHBOARD'!K1080&gt;=55,FORMULAS!$E$3,IF(' DASHBOARD'!K1080&gt;=50,FORMULAS!$F$3,IF(' DASHBOARD'!K1080&gt;=40,FORMULAS!$G$3,IF(' DASHBOARD'!K1080&gt;=30,FORMULAS!$H$3,IF(K1080&gt;=20,FORMULAS!$I$3,IF(' DASHBOARD'!K1080&gt;=16,FORMULAS!$J$3)))))))</f>
        <v>#REF!</v>
      </c>
      <c r="X1080" t="e">
        <f>INDEX(FORMULAS!$D$4:$J$10,MATCH('RAW DATA'!A1080,FORMULAS!$A$4:$A$10,0),MATCH(' DASHBOARD'!W1080,FORMULAS!$D$3:$J$3,0))</f>
        <v>#REF!</v>
      </c>
      <c r="Y1080">
        <f t="shared" si="64"/>
        <v>612.69230769230774</v>
      </c>
      <c r="Z1080">
        <f t="shared" si="65"/>
        <v>122.53846153846155</v>
      </c>
      <c r="AA1080">
        <f t="shared" si="66"/>
        <v>17.505494505494507</v>
      </c>
      <c r="AB1080" s="14" t="e">
        <f>1-(FORMULAS!$S$2-' DASHBOARD'!X1080)/FORMULAS!$S$2</f>
        <v>#REF!</v>
      </c>
      <c r="AC1080" t="e">
        <f t="shared" si="67"/>
        <v>#REF!</v>
      </c>
    </row>
    <row r="1081" spans="1:29" x14ac:dyDescent="0.2">
      <c r="A1081" t="str">
        <f>'RAW DATA'!A1081</f>
        <v>F0070</v>
      </c>
      <c r="B1081" t="str">
        <f>'RAW DATA'!G1081</f>
        <v>Germany</v>
      </c>
      <c r="C1081" t="e">
        <f>'RAW DATA'!#REF!</f>
        <v>#REF!</v>
      </c>
      <c r="D1081" t="e">
        <f>'RAW DATA'!#REF!</f>
        <v>#REF!</v>
      </c>
      <c r="E1081" t="e">
        <f>'RAW DATA'!#REF!</f>
        <v>#REF!</v>
      </c>
      <c r="F1081" t="str">
        <f>'RAW DATA'!H1081</f>
        <v>Telecom</v>
      </c>
      <c r="G1081">
        <f>'RAW DATA'!I1081</f>
        <v>7</v>
      </c>
      <c r="H1081" t="e">
        <f>'RAW DATA'!#REF!</f>
        <v>#REF!</v>
      </c>
      <c r="I1081" t="e">
        <f>'RAW DATA'!#REF!</f>
        <v>#REF!</v>
      </c>
      <c r="J1081">
        <f>'RAW DATA'!J1081</f>
        <v>1</v>
      </c>
      <c r="K1081" t="e">
        <f>'RAW DATA'!#REF!</f>
        <v>#REF!</v>
      </c>
      <c r="L1081">
        <f>'RAW DATA'!P1081</f>
        <v>0</v>
      </c>
      <c r="M1081" t="str">
        <f>'RAW DATA'!Q1081</f>
        <v>03</v>
      </c>
      <c r="N1081">
        <f>'RAW DATA'!R1081</f>
        <v>1822</v>
      </c>
      <c r="O1081" t="str">
        <f>'RAW DATA'!S1081</f>
        <v>EUR</v>
      </c>
      <c r="P1081">
        <f>'RAW DATA'!T1081</f>
        <v>0</v>
      </c>
      <c r="Q1081">
        <f>'RAW DATA'!U1081</f>
        <v>0</v>
      </c>
      <c r="R1081">
        <f>'RAW DATA'!V1081</f>
        <v>39</v>
      </c>
      <c r="S1081" t="e">
        <f>'RAW DATA'!#REF!</f>
        <v>#REF!</v>
      </c>
      <c r="T1081">
        <f>'RAW DATA'!W1081</f>
        <v>0</v>
      </c>
      <c r="U1081">
        <f>'RAW DATA'!X1081</f>
        <v>0</v>
      </c>
      <c r="V1081">
        <f>'RAW DATA'!Y1081</f>
        <v>0</v>
      </c>
      <c r="W1081" t="e">
        <f>IF(' DASHBOARD'!K1081&gt;=60,FORMULAS!$D$3,IF(' DASHBOARD'!K1081&gt;=55,FORMULAS!$E$3,IF(' DASHBOARD'!K1081&gt;=50,FORMULAS!$F$3,IF(' DASHBOARD'!K1081&gt;=40,FORMULAS!$G$3,IF(' DASHBOARD'!K1081&gt;=30,FORMULAS!$H$3,IF(K1081&gt;=20,FORMULAS!$I$3,IF(' DASHBOARD'!K1081&gt;=16,FORMULAS!$J$3)))))))</f>
        <v>#REF!</v>
      </c>
      <c r="X1081" t="e">
        <f>INDEX(FORMULAS!$D$4:$J$10,MATCH('RAW DATA'!A1081,FORMULAS!$A$4:$A$10,0),MATCH(' DASHBOARD'!W1081,FORMULAS!$D$3:$J$3,0))</f>
        <v>#REF!</v>
      </c>
      <c r="Y1081">
        <f t="shared" si="64"/>
        <v>420.46153846153845</v>
      </c>
      <c r="Z1081">
        <f t="shared" si="65"/>
        <v>84.092307692307685</v>
      </c>
      <c r="AA1081">
        <f t="shared" si="66"/>
        <v>10.781065088757396</v>
      </c>
      <c r="AB1081" s="14" t="e">
        <f>1-(FORMULAS!$S$2-' DASHBOARD'!X1081)/FORMULAS!$S$2</f>
        <v>#REF!</v>
      </c>
      <c r="AC1081" t="e">
        <f t="shared" si="67"/>
        <v>#REF!</v>
      </c>
    </row>
    <row r="1082" spans="1:29" x14ac:dyDescent="0.2">
      <c r="A1082" t="str">
        <f>'RAW DATA'!A1082</f>
        <v>E0062</v>
      </c>
      <c r="B1082" t="str">
        <f>'RAW DATA'!G1082</f>
        <v>Italy</v>
      </c>
      <c r="C1082" t="e">
        <f>'RAW DATA'!#REF!</f>
        <v>#REF!</v>
      </c>
      <c r="D1082" t="e">
        <f>'RAW DATA'!#REF!</f>
        <v>#REF!</v>
      </c>
      <c r="E1082" t="e">
        <f>'RAW DATA'!#REF!</f>
        <v>#REF!</v>
      </c>
      <c r="F1082" t="str">
        <f>'RAW DATA'!H1082</f>
        <v>Engineering</v>
      </c>
      <c r="G1082">
        <f>'RAW DATA'!I1082</f>
        <v>6</v>
      </c>
      <c r="H1082" t="e">
        <f>'RAW DATA'!#REF!</f>
        <v>#REF!</v>
      </c>
      <c r="I1082" t="e">
        <f>'RAW DATA'!#REF!</f>
        <v>#REF!</v>
      </c>
      <c r="J1082">
        <f>'RAW DATA'!J1082</f>
        <v>1</v>
      </c>
      <c r="K1082" t="e">
        <f>'RAW DATA'!#REF!</f>
        <v>#REF!</v>
      </c>
      <c r="L1082" t="str">
        <f>'RAW DATA'!P1082</f>
        <v>7</v>
      </c>
      <c r="M1082" t="str">
        <f>'RAW DATA'!Q1082</f>
        <v>06</v>
      </c>
      <c r="N1082">
        <f>'RAW DATA'!R1082</f>
        <v>2904</v>
      </c>
      <c r="O1082" t="str">
        <f>'RAW DATA'!S1082</f>
        <v>EUR</v>
      </c>
      <c r="P1082">
        <f>'RAW DATA'!T1082</f>
        <v>0</v>
      </c>
      <c r="Q1082">
        <f>'RAW DATA'!U1082</f>
        <v>0</v>
      </c>
      <c r="R1082">
        <f>'RAW DATA'!V1082</f>
        <v>39</v>
      </c>
      <c r="S1082" t="e">
        <f>'RAW DATA'!#REF!</f>
        <v>#REF!</v>
      </c>
      <c r="T1082">
        <f>'RAW DATA'!W1082</f>
        <v>0</v>
      </c>
      <c r="U1082">
        <f>'RAW DATA'!X1082</f>
        <v>0</v>
      </c>
      <c r="V1082">
        <f>'RAW DATA'!Y1082</f>
        <v>0</v>
      </c>
      <c r="W1082" t="e">
        <f>IF(' DASHBOARD'!K1082&gt;=60,FORMULAS!$D$3,IF(' DASHBOARD'!K1082&gt;=55,FORMULAS!$E$3,IF(' DASHBOARD'!K1082&gt;=50,FORMULAS!$F$3,IF(' DASHBOARD'!K1082&gt;=40,FORMULAS!$G$3,IF(' DASHBOARD'!K1082&gt;=30,FORMULAS!$H$3,IF(K1082&gt;=20,FORMULAS!$I$3,IF(' DASHBOARD'!K1082&gt;=16,FORMULAS!$J$3)))))))</f>
        <v>#REF!</v>
      </c>
      <c r="X1082" t="e">
        <f>INDEX(FORMULAS!$D$4:$J$10,MATCH('RAW DATA'!A1082,FORMULAS!$A$4:$A$10,0),MATCH(' DASHBOARD'!W1082,FORMULAS!$D$3:$J$3,0))</f>
        <v>#REF!</v>
      </c>
      <c r="Y1082">
        <f t="shared" si="64"/>
        <v>670.15384615384619</v>
      </c>
      <c r="Z1082">
        <f t="shared" si="65"/>
        <v>134.03076923076924</v>
      </c>
      <c r="AA1082">
        <f t="shared" si="66"/>
        <v>17.183431952662723</v>
      </c>
      <c r="AB1082" s="14" t="e">
        <f>1-(FORMULAS!$S$2-' DASHBOARD'!X1082)/FORMULAS!$S$2</f>
        <v>#REF!</v>
      </c>
      <c r="AC1082" t="e">
        <f t="shared" si="67"/>
        <v>#REF!</v>
      </c>
    </row>
    <row r="1083" spans="1:29" x14ac:dyDescent="0.2">
      <c r="A1083" t="str">
        <f>'RAW DATA'!A1083</f>
        <v>B0060</v>
      </c>
      <c r="B1083" t="str">
        <f>'RAW DATA'!G1083</f>
        <v>France</v>
      </c>
      <c r="C1083" t="e">
        <f>'RAW DATA'!#REF!</f>
        <v>#REF!</v>
      </c>
      <c r="D1083" t="e">
        <f>'RAW DATA'!#REF!</f>
        <v>#REF!</v>
      </c>
      <c r="E1083" t="e">
        <f>'RAW DATA'!#REF!</f>
        <v>#REF!</v>
      </c>
      <c r="F1083" t="str">
        <f>'RAW DATA'!H1083</f>
        <v>Testing</v>
      </c>
      <c r="G1083">
        <f>'RAW DATA'!I1083</f>
        <v>7</v>
      </c>
      <c r="H1083" t="e">
        <f>'RAW DATA'!#REF!</f>
        <v>#REF!</v>
      </c>
      <c r="I1083" t="e">
        <f>'RAW DATA'!#REF!</f>
        <v>#REF!</v>
      </c>
      <c r="J1083">
        <f>'RAW DATA'!J1083</f>
        <v>1</v>
      </c>
      <c r="K1083" t="e">
        <f>'RAW DATA'!#REF!</f>
        <v>#REF!</v>
      </c>
      <c r="L1083" t="str">
        <f>'RAW DATA'!P1083</f>
        <v>7</v>
      </c>
      <c r="M1083" t="str">
        <f>'RAW DATA'!Q1083</f>
        <v>04</v>
      </c>
      <c r="N1083">
        <f>'RAW DATA'!R1083</f>
        <v>1896</v>
      </c>
      <c r="O1083" t="str">
        <f>'RAW DATA'!S1083</f>
        <v>EUR</v>
      </c>
      <c r="P1083">
        <f>'RAW DATA'!T1083</f>
        <v>0</v>
      </c>
      <c r="Q1083">
        <f>'RAW DATA'!U1083</f>
        <v>0</v>
      </c>
      <c r="R1083">
        <f>'RAW DATA'!V1083</f>
        <v>35</v>
      </c>
      <c r="S1083" t="e">
        <f>'RAW DATA'!#REF!</f>
        <v>#REF!</v>
      </c>
      <c r="T1083">
        <f>'RAW DATA'!W1083</f>
        <v>0</v>
      </c>
      <c r="U1083">
        <f>'RAW DATA'!X1083</f>
        <v>0</v>
      </c>
      <c r="V1083">
        <f>'RAW DATA'!Y1083</f>
        <v>0</v>
      </c>
      <c r="W1083" t="e">
        <f>IF(' DASHBOARD'!K1083&gt;=60,FORMULAS!$D$3,IF(' DASHBOARD'!K1083&gt;=55,FORMULAS!$E$3,IF(' DASHBOARD'!K1083&gt;=50,FORMULAS!$F$3,IF(' DASHBOARD'!K1083&gt;=40,FORMULAS!$G$3,IF(' DASHBOARD'!K1083&gt;=30,FORMULAS!$H$3,IF(K1083&gt;=20,FORMULAS!$I$3,IF(' DASHBOARD'!K1083&gt;=16,FORMULAS!$J$3)))))))</f>
        <v>#REF!</v>
      </c>
      <c r="X1083" t="e">
        <f>INDEX(FORMULAS!$D$4:$J$10,MATCH('RAW DATA'!A1083,FORMULAS!$A$4:$A$10,0),MATCH(' DASHBOARD'!W1083,FORMULAS!$D$3:$J$3,0))</f>
        <v>#REF!</v>
      </c>
      <c r="Y1083">
        <f t="shared" si="64"/>
        <v>437.53846153846155</v>
      </c>
      <c r="Z1083">
        <f t="shared" si="65"/>
        <v>87.507692307692309</v>
      </c>
      <c r="AA1083">
        <f t="shared" si="66"/>
        <v>12.501098901098901</v>
      </c>
      <c r="AB1083" s="14" t="e">
        <f>1-(FORMULAS!$S$2-' DASHBOARD'!X1083)/FORMULAS!$S$2</f>
        <v>#REF!</v>
      </c>
      <c r="AC1083" t="e">
        <f t="shared" si="67"/>
        <v>#REF!</v>
      </c>
    </row>
    <row r="1084" spans="1:29" x14ac:dyDescent="0.2">
      <c r="A1084" t="str">
        <f>'RAW DATA'!A1084</f>
        <v>F0070</v>
      </c>
      <c r="B1084" t="str">
        <f>'RAW DATA'!G1084</f>
        <v>Ireland</v>
      </c>
      <c r="C1084" t="e">
        <f>'RAW DATA'!#REF!</f>
        <v>#REF!</v>
      </c>
      <c r="D1084" t="e">
        <f>'RAW DATA'!#REF!</f>
        <v>#REF!</v>
      </c>
      <c r="E1084" t="e">
        <f>'RAW DATA'!#REF!</f>
        <v>#REF!</v>
      </c>
      <c r="F1084" t="str">
        <f>'RAW DATA'!H1084</f>
        <v>Telecom</v>
      </c>
      <c r="G1084">
        <f>'RAW DATA'!I1084</f>
        <v>7</v>
      </c>
      <c r="H1084" t="e">
        <f>'RAW DATA'!#REF!</f>
        <v>#REF!</v>
      </c>
      <c r="I1084" t="e">
        <f>'RAW DATA'!#REF!</f>
        <v>#REF!</v>
      </c>
      <c r="J1084">
        <f>'RAW DATA'!J1084</f>
        <v>1</v>
      </c>
      <c r="K1084" t="e">
        <f>'RAW DATA'!#REF!</f>
        <v>#REF!</v>
      </c>
      <c r="L1084" t="str">
        <f>'RAW DATA'!P1084</f>
        <v>5</v>
      </c>
      <c r="M1084" t="str">
        <f>'RAW DATA'!Q1084</f>
        <v>01</v>
      </c>
      <c r="N1084">
        <f>'RAW DATA'!R1084</f>
        <v>2023</v>
      </c>
      <c r="O1084" t="str">
        <f>'RAW DATA'!S1084</f>
        <v>EUR</v>
      </c>
      <c r="P1084">
        <f>'RAW DATA'!T1084</f>
        <v>0</v>
      </c>
      <c r="Q1084">
        <f>'RAW DATA'!U1084</f>
        <v>0</v>
      </c>
      <c r="R1084">
        <f>'RAW DATA'!V1084</f>
        <v>39</v>
      </c>
      <c r="S1084" t="e">
        <f>'RAW DATA'!#REF!</f>
        <v>#REF!</v>
      </c>
      <c r="T1084">
        <f>'RAW DATA'!W1084</f>
        <v>0</v>
      </c>
      <c r="U1084">
        <f>'RAW DATA'!X1084</f>
        <v>0</v>
      </c>
      <c r="V1084">
        <f>'RAW DATA'!Y1084</f>
        <v>0</v>
      </c>
      <c r="W1084" t="e">
        <f>IF(' DASHBOARD'!K1084&gt;=60,FORMULAS!$D$3,IF(' DASHBOARD'!K1084&gt;=55,FORMULAS!$E$3,IF(' DASHBOARD'!K1084&gt;=50,FORMULAS!$F$3,IF(' DASHBOARD'!K1084&gt;=40,FORMULAS!$G$3,IF(' DASHBOARD'!K1084&gt;=30,FORMULAS!$H$3,IF(K1084&gt;=20,FORMULAS!$I$3,IF(' DASHBOARD'!K1084&gt;=16,FORMULAS!$J$3)))))))</f>
        <v>#REF!</v>
      </c>
      <c r="X1084" t="e">
        <f>INDEX(FORMULAS!$D$4:$J$10,MATCH('RAW DATA'!A1084,FORMULAS!$A$4:$A$10,0),MATCH(' DASHBOARD'!W1084,FORMULAS!$D$3:$J$3,0))</f>
        <v>#REF!</v>
      </c>
      <c r="Y1084">
        <f t="shared" si="64"/>
        <v>466.84615384615387</v>
      </c>
      <c r="Z1084">
        <f t="shared" si="65"/>
        <v>93.369230769230768</v>
      </c>
      <c r="AA1084">
        <f t="shared" si="66"/>
        <v>11.970414201183432</v>
      </c>
      <c r="AB1084" s="14" t="e">
        <f>1-(FORMULAS!$S$2-' DASHBOARD'!X1084)/FORMULAS!$S$2</f>
        <v>#REF!</v>
      </c>
      <c r="AC1084" t="e">
        <f t="shared" si="67"/>
        <v>#REF!</v>
      </c>
    </row>
    <row r="1085" spans="1:29" x14ac:dyDescent="0.2">
      <c r="A1085" t="str">
        <f>'RAW DATA'!A1085</f>
        <v>G0073</v>
      </c>
      <c r="B1085" t="str">
        <f>'RAW DATA'!G1085</f>
        <v>France</v>
      </c>
      <c r="C1085" t="e">
        <f>'RAW DATA'!#REF!</f>
        <v>#REF!</v>
      </c>
      <c r="D1085" t="e">
        <f>'RAW DATA'!#REF!</f>
        <v>#REF!</v>
      </c>
      <c r="E1085" t="e">
        <f>'RAW DATA'!#REF!</f>
        <v>#REF!</v>
      </c>
      <c r="F1085" t="str">
        <f>'RAW DATA'!H1085</f>
        <v>Telecom</v>
      </c>
      <c r="G1085">
        <f>'RAW DATA'!I1085</f>
        <v>7</v>
      </c>
      <c r="H1085" t="e">
        <f>'RAW DATA'!#REF!</f>
        <v>#REF!</v>
      </c>
      <c r="I1085" t="e">
        <f>'RAW DATA'!#REF!</f>
        <v>#REF!</v>
      </c>
      <c r="J1085">
        <f>'RAW DATA'!J1085</f>
        <v>2</v>
      </c>
      <c r="K1085" t="e">
        <f>'RAW DATA'!#REF!</f>
        <v>#REF!</v>
      </c>
      <c r="L1085" t="str">
        <f>'RAW DATA'!P1085</f>
        <v>6</v>
      </c>
      <c r="M1085" t="str">
        <f>'RAW DATA'!Q1085</f>
        <v>02</v>
      </c>
      <c r="N1085">
        <f>'RAW DATA'!R1085</f>
        <v>2368</v>
      </c>
      <c r="O1085" t="str">
        <f>'RAW DATA'!S1085</f>
        <v>EUR</v>
      </c>
      <c r="P1085">
        <f>'RAW DATA'!T1085</f>
        <v>0</v>
      </c>
      <c r="Q1085">
        <f>'RAW DATA'!U1085</f>
        <v>0</v>
      </c>
      <c r="R1085">
        <f>'RAW DATA'!V1085</f>
        <v>35</v>
      </c>
      <c r="S1085" t="e">
        <f>'RAW DATA'!#REF!</f>
        <v>#REF!</v>
      </c>
      <c r="T1085">
        <f>'RAW DATA'!W1085</f>
        <v>0</v>
      </c>
      <c r="U1085">
        <f>'RAW DATA'!X1085</f>
        <v>0</v>
      </c>
      <c r="V1085">
        <f>'RAW DATA'!Y1085</f>
        <v>0</v>
      </c>
      <c r="W1085" t="e">
        <f>IF(' DASHBOARD'!K1085&gt;=60,FORMULAS!$D$3,IF(' DASHBOARD'!K1085&gt;=55,FORMULAS!$E$3,IF(' DASHBOARD'!K1085&gt;=50,FORMULAS!$F$3,IF(' DASHBOARD'!K1085&gt;=40,FORMULAS!$G$3,IF(' DASHBOARD'!K1085&gt;=30,FORMULAS!$H$3,IF(K1085&gt;=20,FORMULAS!$I$3,IF(' DASHBOARD'!K1085&gt;=16,FORMULAS!$J$3)))))))</f>
        <v>#REF!</v>
      </c>
      <c r="X1085" t="e">
        <f>INDEX(FORMULAS!$D$4:$J$10,MATCH('RAW DATA'!A1085,FORMULAS!$A$4:$A$10,0),MATCH(' DASHBOARD'!W1085,FORMULAS!$D$3:$J$3,0))</f>
        <v>#REF!</v>
      </c>
      <c r="Y1085">
        <f t="shared" si="64"/>
        <v>546.46153846153845</v>
      </c>
      <c r="Z1085">
        <f t="shared" si="65"/>
        <v>109.29230769230769</v>
      </c>
      <c r="AA1085">
        <f t="shared" si="66"/>
        <v>15.613186813186813</v>
      </c>
      <c r="AB1085" s="14" t="e">
        <f>1-(FORMULAS!$S$2-' DASHBOARD'!X1085)/FORMULAS!$S$2</f>
        <v>#REF!</v>
      </c>
      <c r="AC1085" t="e">
        <f t="shared" si="67"/>
        <v>#REF!</v>
      </c>
    </row>
    <row r="1086" spans="1:29" x14ac:dyDescent="0.2">
      <c r="A1086" t="str">
        <f>'RAW DATA'!A1086</f>
        <v>F0070</v>
      </c>
      <c r="B1086" t="str">
        <f>'RAW DATA'!G1086</f>
        <v>Germany</v>
      </c>
      <c r="C1086" t="e">
        <f>'RAW DATA'!#REF!</f>
        <v>#REF!</v>
      </c>
      <c r="D1086" t="e">
        <f>'RAW DATA'!#REF!</f>
        <v>#REF!</v>
      </c>
      <c r="E1086" t="e">
        <f>'RAW DATA'!#REF!</f>
        <v>#REF!</v>
      </c>
      <c r="F1086" t="str">
        <f>'RAW DATA'!H1086</f>
        <v>Telecom</v>
      </c>
      <c r="G1086">
        <f>'RAW DATA'!I1086</f>
        <v>6</v>
      </c>
      <c r="H1086" t="e">
        <f>'RAW DATA'!#REF!</f>
        <v>#REF!</v>
      </c>
      <c r="I1086" t="e">
        <f>'RAW DATA'!#REF!</f>
        <v>#REF!</v>
      </c>
      <c r="J1086">
        <f>'RAW DATA'!J1086</f>
        <v>1</v>
      </c>
      <c r="K1086" t="e">
        <f>'RAW DATA'!#REF!</f>
        <v>#REF!</v>
      </c>
      <c r="L1086">
        <f>'RAW DATA'!P1086</f>
        <v>0</v>
      </c>
      <c r="M1086" t="str">
        <f>'RAW DATA'!Q1086</f>
        <v>01</v>
      </c>
      <c r="N1086">
        <f>'RAW DATA'!R1086</f>
        <v>2467</v>
      </c>
      <c r="O1086" t="str">
        <f>'RAW DATA'!S1086</f>
        <v>EUR</v>
      </c>
      <c r="P1086">
        <f>'RAW DATA'!T1086</f>
        <v>0</v>
      </c>
      <c r="Q1086">
        <f>'RAW DATA'!U1086</f>
        <v>0</v>
      </c>
      <c r="R1086">
        <f>'RAW DATA'!V1086</f>
        <v>39</v>
      </c>
      <c r="S1086" t="e">
        <f>'RAW DATA'!#REF!</f>
        <v>#REF!</v>
      </c>
      <c r="T1086">
        <f>'RAW DATA'!W1086</f>
        <v>0</v>
      </c>
      <c r="U1086">
        <f>'RAW DATA'!X1086</f>
        <v>0</v>
      </c>
      <c r="V1086">
        <f>'RAW DATA'!Y1086</f>
        <v>0</v>
      </c>
      <c r="W1086" t="e">
        <f>IF(' DASHBOARD'!K1086&gt;=60,FORMULAS!$D$3,IF(' DASHBOARD'!K1086&gt;=55,FORMULAS!$E$3,IF(' DASHBOARD'!K1086&gt;=50,FORMULAS!$F$3,IF(' DASHBOARD'!K1086&gt;=40,FORMULAS!$G$3,IF(' DASHBOARD'!K1086&gt;=30,FORMULAS!$H$3,IF(K1086&gt;=20,FORMULAS!$I$3,IF(' DASHBOARD'!K1086&gt;=16,FORMULAS!$J$3)))))))</f>
        <v>#REF!</v>
      </c>
      <c r="X1086" t="e">
        <f>INDEX(FORMULAS!$D$4:$J$10,MATCH('RAW DATA'!A1086,FORMULAS!$A$4:$A$10,0),MATCH(' DASHBOARD'!W1086,FORMULAS!$D$3:$J$3,0))</f>
        <v>#REF!</v>
      </c>
      <c r="Y1086">
        <f t="shared" si="64"/>
        <v>569.30769230769226</v>
      </c>
      <c r="Z1086">
        <f t="shared" si="65"/>
        <v>113.86153846153846</v>
      </c>
      <c r="AA1086">
        <f t="shared" si="66"/>
        <v>14.597633136094673</v>
      </c>
      <c r="AB1086" s="14" t="e">
        <f>1-(FORMULAS!$S$2-' DASHBOARD'!X1086)/FORMULAS!$S$2</f>
        <v>#REF!</v>
      </c>
      <c r="AC1086" t="e">
        <f t="shared" si="67"/>
        <v>#REF!</v>
      </c>
    </row>
    <row r="1087" spans="1:29" x14ac:dyDescent="0.2">
      <c r="A1087" t="str">
        <f>'RAW DATA'!A1087</f>
        <v>F0070</v>
      </c>
      <c r="B1087" t="str">
        <f>'RAW DATA'!G1087</f>
        <v>Ireland</v>
      </c>
      <c r="C1087" t="e">
        <f>'RAW DATA'!#REF!</f>
        <v>#REF!</v>
      </c>
      <c r="D1087" t="e">
        <f>'RAW DATA'!#REF!</f>
        <v>#REF!</v>
      </c>
      <c r="E1087" t="e">
        <f>'RAW DATA'!#REF!</f>
        <v>#REF!</v>
      </c>
      <c r="F1087" t="str">
        <f>'RAW DATA'!H1087</f>
        <v>Telecom</v>
      </c>
      <c r="G1087">
        <f>'RAW DATA'!I1087</f>
        <v>7</v>
      </c>
      <c r="H1087" t="e">
        <f>'RAW DATA'!#REF!</f>
        <v>#REF!</v>
      </c>
      <c r="I1087" t="e">
        <f>'RAW DATA'!#REF!</f>
        <v>#REF!</v>
      </c>
      <c r="J1087">
        <f>'RAW DATA'!J1087</f>
        <v>2</v>
      </c>
      <c r="K1087" t="e">
        <f>'RAW DATA'!#REF!</f>
        <v>#REF!</v>
      </c>
      <c r="L1087">
        <f>'RAW DATA'!P1087</f>
        <v>0</v>
      </c>
      <c r="M1087" t="str">
        <f>'RAW DATA'!Q1087</f>
        <v>03</v>
      </c>
      <c r="N1087">
        <f>'RAW DATA'!R1087</f>
        <v>1925</v>
      </c>
      <c r="O1087" t="str">
        <f>'RAW DATA'!S1087</f>
        <v>EUR</v>
      </c>
      <c r="P1087">
        <f>'RAW DATA'!T1087</f>
        <v>0</v>
      </c>
      <c r="Q1087">
        <f>'RAW DATA'!U1087</f>
        <v>0</v>
      </c>
      <c r="R1087">
        <f>'RAW DATA'!V1087</f>
        <v>39</v>
      </c>
      <c r="S1087" t="e">
        <f>'RAW DATA'!#REF!</f>
        <v>#REF!</v>
      </c>
      <c r="T1087">
        <f>'RAW DATA'!W1087</f>
        <v>0</v>
      </c>
      <c r="U1087">
        <f>'RAW DATA'!X1087</f>
        <v>0</v>
      </c>
      <c r="V1087">
        <f>'RAW DATA'!Y1087</f>
        <v>0</v>
      </c>
      <c r="W1087" t="e">
        <f>IF(' DASHBOARD'!K1087&gt;=60,FORMULAS!$D$3,IF(' DASHBOARD'!K1087&gt;=55,FORMULAS!$E$3,IF(' DASHBOARD'!K1087&gt;=50,FORMULAS!$F$3,IF(' DASHBOARD'!K1087&gt;=40,FORMULAS!$G$3,IF(' DASHBOARD'!K1087&gt;=30,FORMULAS!$H$3,IF(K1087&gt;=20,FORMULAS!$I$3,IF(' DASHBOARD'!K1087&gt;=16,FORMULAS!$J$3)))))))</f>
        <v>#REF!</v>
      </c>
      <c r="X1087" t="e">
        <f>INDEX(FORMULAS!$D$4:$J$10,MATCH('RAW DATA'!A1087,FORMULAS!$A$4:$A$10,0),MATCH(' DASHBOARD'!W1087,FORMULAS!$D$3:$J$3,0))</f>
        <v>#REF!</v>
      </c>
      <c r="Y1087">
        <f t="shared" si="64"/>
        <v>444.23076923076923</v>
      </c>
      <c r="Z1087">
        <f t="shared" si="65"/>
        <v>88.84615384615384</v>
      </c>
      <c r="AA1087">
        <f t="shared" si="66"/>
        <v>11.390532544378699</v>
      </c>
      <c r="AB1087" s="14" t="e">
        <f>1-(FORMULAS!$S$2-' DASHBOARD'!X1087)/FORMULAS!$S$2</f>
        <v>#REF!</v>
      </c>
      <c r="AC1087" t="e">
        <f t="shared" si="67"/>
        <v>#REF!</v>
      </c>
    </row>
    <row r="1088" spans="1:29" x14ac:dyDescent="0.2">
      <c r="A1088" t="str">
        <f>'RAW DATA'!A1088</f>
        <v>E0062</v>
      </c>
      <c r="B1088" t="str">
        <f>'RAW DATA'!G1088</f>
        <v>Italy</v>
      </c>
      <c r="C1088" t="e">
        <f>'RAW DATA'!#REF!</f>
        <v>#REF!</v>
      </c>
      <c r="D1088" t="e">
        <f>'RAW DATA'!#REF!</f>
        <v>#REF!</v>
      </c>
      <c r="E1088" t="e">
        <f>'RAW DATA'!#REF!</f>
        <v>#REF!</v>
      </c>
      <c r="F1088" t="str">
        <f>'RAW DATA'!H1088</f>
        <v>Engineering</v>
      </c>
      <c r="G1088">
        <f>'RAW DATA'!I1088</f>
        <v>5</v>
      </c>
      <c r="H1088" t="e">
        <f>'RAW DATA'!#REF!</f>
        <v>#REF!</v>
      </c>
      <c r="I1088" t="e">
        <f>'RAW DATA'!#REF!</f>
        <v>#REF!</v>
      </c>
      <c r="J1088">
        <f>'RAW DATA'!J1088</f>
        <v>2</v>
      </c>
      <c r="K1088" t="e">
        <f>'RAW DATA'!#REF!</f>
        <v>#REF!</v>
      </c>
      <c r="L1088">
        <f>'RAW DATA'!P1088</f>
        <v>0</v>
      </c>
      <c r="M1088">
        <f>'RAW DATA'!Q1088</f>
        <v>0</v>
      </c>
      <c r="N1088">
        <f>'RAW DATA'!R1088</f>
        <v>4071</v>
      </c>
      <c r="O1088" t="str">
        <f>'RAW DATA'!S1088</f>
        <v>EUR</v>
      </c>
      <c r="P1088">
        <f>'RAW DATA'!T1088</f>
        <v>0</v>
      </c>
      <c r="Q1088">
        <f>'RAW DATA'!U1088</f>
        <v>0</v>
      </c>
      <c r="R1088">
        <f>'RAW DATA'!V1088</f>
        <v>39</v>
      </c>
      <c r="S1088" t="e">
        <f>'RAW DATA'!#REF!</f>
        <v>#REF!</v>
      </c>
      <c r="T1088">
        <f>'RAW DATA'!W1088</f>
        <v>0</v>
      </c>
      <c r="U1088">
        <f>'RAW DATA'!X1088</f>
        <v>0</v>
      </c>
      <c r="V1088">
        <f>'RAW DATA'!Y1088</f>
        <v>0</v>
      </c>
      <c r="W1088" t="e">
        <f>IF(' DASHBOARD'!K1088&gt;=60,FORMULAS!$D$3,IF(' DASHBOARD'!K1088&gt;=55,FORMULAS!$E$3,IF(' DASHBOARD'!K1088&gt;=50,FORMULAS!$F$3,IF(' DASHBOARD'!K1088&gt;=40,FORMULAS!$G$3,IF(' DASHBOARD'!K1088&gt;=30,FORMULAS!$H$3,IF(K1088&gt;=20,FORMULAS!$I$3,IF(' DASHBOARD'!K1088&gt;=16,FORMULAS!$J$3)))))))</f>
        <v>#REF!</v>
      </c>
      <c r="X1088" t="e">
        <f>INDEX(FORMULAS!$D$4:$J$10,MATCH('RAW DATA'!A1088,FORMULAS!$A$4:$A$10,0),MATCH(' DASHBOARD'!W1088,FORMULAS!$D$3:$J$3,0))</f>
        <v>#REF!</v>
      </c>
      <c r="Y1088">
        <f t="shared" si="64"/>
        <v>939.46153846153845</v>
      </c>
      <c r="Z1088">
        <f t="shared" si="65"/>
        <v>187.8923076923077</v>
      </c>
      <c r="AA1088">
        <f t="shared" si="66"/>
        <v>24.088757396449704</v>
      </c>
      <c r="AB1088" s="14" t="e">
        <f>1-(FORMULAS!$S$2-' DASHBOARD'!X1088)/FORMULAS!$S$2</f>
        <v>#REF!</v>
      </c>
      <c r="AC1088" t="e">
        <f t="shared" si="67"/>
        <v>#REF!</v>
      </c>
    </row>
    <row r="1089" spans="1:29" x14ac:dyDescent="0.2">
      <c r="A1089" t="str">
        <f>'RAW DATA'!A1089</f>
        <v>E0062</v>
      </c>
      <c r="B1089" t="str">
        <f>'RAW DATA'!G1089</f>
        <v>Germany</v>
      </c>
      <c r="C1089" t="e">
        <f>'RAW DATA'!#REF!</f>
        <v>#REF!</v>
      </c>
      <c r="D1089" t="e">
        <f>'RAW DATA'!#REF!</f>
        <v>#REF!</v>
      </c>
      <c r="E1089" t="e">
        <f>'RAW DATA'!#REF!</f>
        <v>#REF!</v>
      </c>
      <c r="F1089" t="str">
        <f>'RAW DATA'!H1089</f>
        <v>Engineering</v>
      </c>
      <c r="G1089">
        <f>'RAW DATA'!I1089</f>
        <v>7</v>
      </c>
      <c r="H1089" t="e">
        <f>'RAW DATA'!#REF!</f>
        <v>#REF!</v>
      </c>
      <c r="I1089" t="e">
        <f>'RAW DATA'!#REF!</f>
        <v>#REF!</v>
      </c>
      <c r="J1089">
        <f>'RAW DATA'!J1089</f>
        <v>1</v>
      </c>
      <c r="K1089" t="e">
        <f>'RAW DATA'!#REF!</f>
        <v>#REF!</v>
      </c>
      <c r="L1089" t="str">
        <f>'RAW DATA'!P1089</f>
        <v>7</v>
      </c>
      <c r="M1089" t="str">
        <f>'RAW DATA'!Q1089</f>
        <v>06</v>
      </c>
      <c r="N1089">
        <f>'RAW DATA'!R1089</f>
        <v>2235</v>
      </c>
      <c r="O1089" t="str">
        <f>'RAW DATA'!S1089</f>
        <v>EUR</v>
      </c>
      <c r="P1089">
        <f>'RAW DATA'!T1089</f>
        <v>0</v>
      </c>
      <c r="Q1089">
        <f>'RAW DATA'!U1089</f>
        <v>0</v>
      </c>
      <c r="R1089">
        <f>'RAW DATA'!V1089</f>
        <v>39</v>
      </c>
      <c r="S1089" t="e">
        <f>'RAW DATA'!#REF!</f>
        <v>#REF!</v>
      </c>
      <c r="T1089">
        <f>'RAW DATA'!W1089</f>
        <v>0</v>
      </c>
      <c r="U1089">
        <f>'RAW DATA'!X1089</f>
        <v>0</v>
      </c>
      <c r="V1089">
        <f>'RAW DATA'!Y1089</f>
        <v>0</v>
      </c>
      <c r="W1089" t="e">
        <f>IF(' DASHBOARD'!K1089&gt;=60,FORMULAS!$D$3,IF(' DASHBOARD'!K1089&gt;=55,FORMULAS!$E$3,IF(' DASHBOARD'!K1089&gt;=50,FORMULAS!$F$3,IF(' DASHBOARD'!K1089&gt;=40,FORMULAS!$G$3,IF(' DASHBOARD'!K1089&gt;=30,FORMULAS!$H$3,IF(K1089&gt;=20,FORMULAS!$I$3,IF(' DASHBOARD'!K1089&gt;=16,FORMULAS!$J$3)))))))</f>
        <v>#REF!</v>
      </c>
      <c r="X1089" t="e">
        <f>INDEX(FORMULAS!$D$4:$J$10,MATCH('RAW DATA'!A1089,FORMULAS!$A$4:$A$10,0),MATCH(' DASHBOARD'!W1089,FORMULAS!$D$3:$J$3,0))</f>
        <v>#REF!</v>
      </c>
      <c r="Y1089">
        <f t="shared" si="64"/>
        <v>515.76923076923072</v>
      </c>
      <c r="Z1089">
        <f t="shared" si="65"/>
        <v>103.15384615384615</v>
      </c>
      <c r="AA1089">
        <f t="shared" si="66"/>
        <v>13.224852071005916</v>
      </c>
      <c r="AB1089" s="14" t="e">
        <f>1-(FORMULAS!$S$2-' DASHBOARD'!X1089)/FORMULAS!$S$2</f>
        <v>#REF!</v>
      </c>
      <c r="AC1089" t="e">
        <f t="shared" si="67"/>
        <v>#REF!</v>
      </c>
    </row>
    <row r="1090" spans="1:29" x14ac:dyDescent="0.2">
      <c r="A1090" t="str">
        <f>'RAW DATA'!A1090</f>
        <v>D0090</v>
      </c>
      <c r="B1090" t="str">
        <f>'RAW DATA'!G1090</f>
        <v>Italy</v>
      </c>
      <c r="C1090" t="e">
        <f>'RAW DATA'!#REF!</f>
        <v>#REF!</v>
      </c>
      <c r="D1090" t="e">
        <f>'RAW DATA'!#REF!</f>
        <v>#REF!</v>
      </c>
      <c r="E1090" t="e">
        <f>'RAW DATA'!#REF!</f>
        <v>#REF!</v>
      </c>
      <c r="F1090" t="str">
        <f>'RAW DATA'!H1090</f>
        <v>Back Office</v>
      </c>
      <c r="G1090">
        <f>'RAW DATA'!I1090</f>
        <v>6</v>
      </c>
      <c r="H1090" t="e">
        <f>'RAW DATA'!#REF!</f>
        <v>#REF!</v>
      </c>
      <c r="I1090" t="e">
        <f>'RAW DATA'!#REF!</f>
        <v>#REF!</v>
      </c>
      <c r="J1090">
        <f>'RAW DATA'!J1090</f>
        <v>1</v>
      </c>
      <c r="K1090" t="e">
        <f>'RAW DATA'!#REF!</f>
        <v>#REF!</v>
      </c>
      <c r="L1090" t="str">
        <f>'RAW DATA'!P1090</f>
        <v>4</v>
      </c>
      <c r="M1090" t="str">
        <f>'RAW DATA'!Q1090</f>
        <v>06</v>
      </c>
      <c r="N1090">
        <f>'RAW DATA'!R1090</f>
        <v>2642</v>
      </c>
      <c r="O1090" t="str">
        <f>'RAW DATA'!S1090</f>
        <v>EUR</v>
      </c>
      <c r="P1090">
        <f>'RAW DATA'!T1090</f>
        <v>0</v>
      </c>
      <c r="Q1090">
        <f>'RAW DATA'!U1090</f>
        <v>0</v>
      </c>
      <c r="R1090">
        <f>'RAW DATA'!V1090</f>
        <v>39</v>
      </c>
      <c r="S1090" t="e">
        <f>'RAW DATA'!#REF!</f>
        <v>#REF!</v>
      </c>
      <c r="T1090">
        <f>'RAW DATA'!W1090</f>
        <v>0</v>
      </c>
      <c r="U1090">
        <f>'RAW DATA'!X1090</f>
        <v>0</v>
      </c>
      <c r="V1090">
        <f>'RAW DATA'!Y1090</f>
        <v>0</v>
      </c>
      <c r="W1090" t="e">
        <f>IF(' DASHBOARD'!K1090&gt;=60,FORMULAS!$D$3,IF(' DASHBOARD'!K1090&gt;=55,FORMULAS!$E$3,IF(' DASHBOARD'!K1090&gt;=50,FORMULAS!$F$3,IF(' DASHBOARD'!K1090&gt;=40,FORMULAS!$G$3,IF(' DASHBOARD'!K1090&gt;=30,FORMULAS!$H$3,IF(K1090&gt;=20,FORMULAS!$I$3,IF(' DASHBOARD'!K1090&gt;=16,FORMULAS!$J$3)))))))</f>
        <v>#REF!</v>
      </c>
      <c r="X1090" t="e">
        <f>INDEX(FORMULAS!$D$4:$J$10,MATCH('RAW DATA'!A1090,FORMULAS!$A$4:$A$10,0),MATCH(' DASHBOARD'!W1090,FORMULAS!$D$3:$J$3,0))</f>
        <v>#REF!</v>
      </c>
      <c r="Y1090">
        <f t="shared" si="64"/>
        <v>609.69230769230774</v>
      </c>
      <c r="Z1090">
        <f t="shared" si="65"/>
        <v>121.93846153846155</v>
      </c>
      <c r="AA1090">
        <f t="shared" si="66"/>
        <v>15.633136094674557</v>
      </c>
      <c r="AB1090" s="14" t="e">
        <f>1-(FORMULAS!$S$2-' DASHBOARD'!X1090)/FORMULAS!$S$2</f>
        <v>#REF!</v>
      </c>
      <c r="AC1090" t="e">
        <f t="shared" si="67"/>
        <v>#REF!</v>
      </c>
    </row>
    <row r="1091" spans="1:29" x14ac:dyDescent="0.2">
      <c r="A1091" t="str">
        <f>'RAW DATA'!A1091</f>
        <v>E0062</v>
      </c>
      <c r="B1091" t="str">
        <f>'RAW DATA'!G1091</f>
        <v>Germany</v>
      </c>
      <c r="C1091" t="e">
        <f>'RAW DATA'!#REF!</f>
        <v>#REF!</v>
      </c>
      <c r="D1091" t="e">
        <f>'RAW DATA'!#REF!</f>
        <v>#REF!</v>
      </c>
      <c r="E1091" t="e">
        <f>'RAW DATA'!#REF!</f>
        <v>#REF!</v>
      </c>
      <c r="F1091" t="str">
        <f>'RAW DATA'!H1091</f>
        <v>Engineering</v>
      </c>
      <c r="G1091">
        <f>'RAW DATA'!I1091</f>
        <v>6</v>
      </c>
      <c r="H1091" t="e">
        <f>'RAW DATA'!#REF!</f>
        <v>#REF!</v>
      </c>
      <c r="I1091" t="e">
        <f>'RAW DATA'!#REF!</f>
        <v>#REF!</v>
      </c>
      <c r="J1091">
        <f>'RAW DATA'!J1091</f>
        <v>1</v>
      </c>
      <c r="K1091" t="e">
        <f>'RAW DATA'!#REF!</f>
        <v>#REF!</v>
      </c>
      <c r="L1091" t="str">
        <f>'RAW DATA'!P1091</f>
        <v>9</v>
      </c>
      <c r="M1091" t="str">
        <f>'RAW DATA'!Q1091</f>
        <v>04</v>
      </c>
      <c r="N1091">
        <f>'RAW DATA'!R1091</f>
        <v>2680</v>
      </c>
      <c r="O1091" t="str">
        <f>'RAW DATA'!S1091</f>
        <v>EUR</v>
      </c>
      <c r="P1091">
        <f>'RAW DATA'!T1091</f>
        <v>0</v>
      </c>
      <c r="Q1091">
        <f>'RAW DATA'!U1091</f>
        <v>0</v>
      </c>
      <c r="R1091">
        <f>'RAW DATA'!V1091</f>
        <v>39</v>
      </c>
      <c r="S1091" t="e">
        <f>'RAW DATA'!#REF!</f>
        <v>#REF!</v>
      </c>
      <c r="T1091">
        <f>'RAW DATA'!W1091</f>
        <v>0</v>
      </c>
      <c r="U1091">
        <f>'RAW DATA'!X1091</f>
        <v>0</v>
      </c>
      <c r="V1091">
        <f>'RAW DATA'!Y1091</f>
        <v>0</v>
      </c>
      <c r="W1091" t="e">
        <f>IF(' DASHBOARD'!K1091&gt;=60,FORMULAS!$D$3,IF(' DASHBOARD'!K1091&gt;=55,FORMULAS!$E$3,IF(' DASHBOARD'!K1091&gt;=50,FORMULAS!$F$3,IF(' DASHBOARD'!K1091&gt;=40,FORMULAS!$G$3,IF(' DASHBOARD'!K1091&gt;=30,FORMULAS!$H$3,IF(K1091&gt;=20,FORMULAS!$I$3,IF(' DASHBOARD'!K1091&gt;=16,FORMULAS!$J$3)))))))</f>
        <v>#REF!</v>
      </c>
      <c r="X1091" t="e">
        <f>INDEX(FORMULAS!$D$4:$J$10,MATCH('RAW DATA'!A1091,FORMULAS!$A$4:$A$10,0),MATCH(' DASHBOARD'!W1091,FORMULAS!$D$3:$J$3,0))</f>
        <v>#REF!</v>
      </c>
      <c r="Y1091">
        <f t="shared" ref="Y1091:Y1154" si="68">N1091*12/52</f>
        <v>618.46153846153845</v>
      </c>
      <c r="Z1091">
        <f t="shared" ref="Z1091:Z1154" si="69">Y1091/5</f>
        <v>123.69230769230769</v>
      </c>
      <c r="AA1091">
        <f t="shared" ref="AA1091:AA1154" si="70">Y1091/R1091</f>
        <v>15.857988165680473</v>
      </c>
      <c r="AB1091" s="14" t="e">
        <f>1-(FORMULAS!$S$2-' DASHBOARD'!X1091)/FORMULAS!$S$2</f>
        <v>#REF!</v>
      </c>
      <c r="AC1091" t="e">
        <f t="shared" ref="AC1091:AC1154" si="71">Z1091*X1091</f>
        <v>#REF!</v>
      </c>
    </row>
    <row r="1092" spans="1:29" x14ac:dyDescent="0.2">
      <c r="A1092" t="str">
        <f>'RAW DATA'!A1092</f>
        <v>E0062</v>
      </c>
      <c r="B1092" t="str">
        <f>'RAW DATA'!G1092</f>
        <v>France</v>
      </c>
      <c r="C1092" t="e">
        <f>'RAW DATA'!#REF!</f>
        <v>#REF!</v>
      </c>
      <c r="D1092" t="e">
        <f>'RAW DATA'!#REF!</f>
        <v>#REF!</v>
      </c>
      <c r="E1092" t="e">
        <f>'RAW DATA'!#REF!</f>
        <v>#REF!</v>
      </c>
      <c r="F1092" t="str">
        <f>'RAW DATA'!H1092</f>
        <v>Engineering</v>
      </c>
      <c r="G1092">
        <f>'RAW DATA'!I1092</f>
        <v>3</v>
      </c>
      <c r="H1092" t="e">
        <f>'RAW DATA'!#REF!</f>
        <v>#REF!</v>
      </c>
      <c r="I1092" t="e">
        <f>'RAW DATA'!#REF!</f>
        <v>#REF!</v>
      </c>
      <c r="J1092">
        <f>'RAW DATA'!J1092</f>
        <v>1</v>
      </c>
      <c r="K1092" t="e">
        <f>'RAW DATA'!#REF!</f>
        <v>#REF!</v>
      </c>
      <c r="L1092" t="str">
        <f>'RAW DATA'!P1092</f>
        <v>AT</v>
      </c>
      <c r="M1092" t="str">
        <f>'RAW DATA'!Q1092</f>
        <v/>
      </c>
      <c r="N1092">
        <f>'RAW DATA'!R1092</f>
        <v>4817</v>
      </c>
      <c r="O1092" t="str">
        <f>'RAW DATA'!S1092</f>
        <v>EUR</v>
      </c>
      <c r="P1092">
        <f>'RAW DATA'!T1092</f>
        <v>0</v>
      </c>
      <c r="Q1092">
        <f>'RAW DATA'!U1092</f>
        <v>0</v>
      </c>
      <c r="R1092">
        <f>'RAW DATA'!V1092</f>
        <v>35</v>
      </c>
      <c r="S1092" t="e">
        <f>'RAW DATA'!#REF!</f>
        <v>#REF!</v>
      </c>
      <c r="T1092">
        <f>'RAW DATA'!W1092</f>
        <v>0</v>
      </c>
      <c r="U1092">
        <f>'RAW DATA'!X1092</f>
        <v>0</v>
      </c>
      <c r="V1092">
        <f>'RAW DATA'!Y1092</f>
        <v>0</v>
      </c>
      <c r="W1092" t="e">
        <f>IF(' DASHBOARD'!K1092&gt;=60,FORMULAS!$D$3,IF(' DASHBOARD'!K1092&gt;=55,FORMULAS!$E$3,IF(' DASHBOARD'!K1092&gt;=50,FORMULAS!$F$3,IF(' DASHBOARD'!K1092&gt;=40,FORMULAS!$G$3,IF(' DASHBOARD'!K1092&gt;=30,FORMULAS!$H$3,IF(K1092&gt;=20,FORMULAS!$I$3,IF(' DASHBOARD'!K1092&gt;=16,FORMULAS!$J$3)))))))</f>
        <v>#REF!</v>
      </c>
      <c r="X1092" t="e">
        <f>INDEX(FORMULAS!$D$4:$J$10,MATCH('RAW DATA'!A1092,FORMULAS!$A$4:$A$10,0),MATCH(' DASHBOARD'!W1092,FORMULAS!$D$3:$J$3,0))</f>
        <v>#REF!</v>
      </c>
      <c r="Y1092">
        <f t="shared" si="68"/>
        <v>1111.6153846153845</v>
      </c>
      <c r="Z1092">
        <f t="shared" si="69"/>
        <v>222.32307692307691</v>
      </c>
      <c r="AA1092">
        <f t="shared" si="70"/>
        <v>31.760439560439558</v>
      </c>
      <c r="AB1092" s="14" t="e">
        <f>1-(FORMULAS!$S$2-' DASHBOARD'!X1092)/FORMULAS!$S$2</f>
        <v>#REF!</v>
      </c>
      <c r="AC1092" t="e">
        <f t="shared" si="71"/>
        <v>#REF!</v>
      </c>
    </row>
    <row r="1093" spans="1:29" x14ac:dyDescent="0.2">
      <c r="A1093" t="str">
        <f>'RAW DATA'!A1093</f>
        <v>B0060</v>
      </c>
      <c r="B1093" t="str">
        <f>'RAW DATA'!G1093</f>
        <v>France</v>
      </c>
      <c r="C1093" t="e">
        <f>'RAW DATA'!#REF!</f>
        <v>#REF!</v>
      </c>
      <c r="D1093" t="e">
        <f>'RAW DATA'!#REF!</f>
        <v>#REF!</v>
      </c>
      <c r="E1093" t="e">
        <f>'RAW DATA'!#REF!</f>
        <v>#REF!</v>
      </c>
      <c r="F1093" t="str">
        <f>'RAW DATA'!H1093</f>
        <v>Testing</v>
      </c>
      <c r="G1093">
        <f>'RAW DATA'!I1093</f>
        <v>4</v>
      </c>
      <c r="H1093" t="e">
        <f>'RAW DATA'!#REF!</f>
        <v>#REF!</v>
      </c>
      <c r="I1093" t="e">
        <f>'RAW DATA'!#REF!</f>
        <v>#REF!</v>
      </c>
      <c r="J1093">
        <f>'RAW DATA'!J1093</f>
        <v>2</v>
      </c>
      <c r="K1093" t="e">
        <f>'RAW DATA'!#REF!</f>
        <v>#REF!</v>
      </c>
      <c r="L1093">
        <f>'RAW DATA'!P1093</f>
        <v>0</v>
      </c>
      <c r="M1093">
        <f>'RAW DATA'!Q1093</f>
        <v>0</v>
      </c>
      <c r="N1093">
        <f>'RAW DATA'!R1093</f>
        <v>3791</v>
      </c>
      <c r="O1093" t="str">
        <f>'RAW DATA'!S1093</f>
        <v>EUR</v>
      </c>
      <c r="P1093">
        <f>'RAW DATA'!T1093</f>
        <v>0</v>
      </c>
      <c r="Q1093">
        <f>'RAW DATA'!U1093</f>
        <v>0</v>
      </c>
      <c r="R1093">
        <f>'RAW DATA'!V1093</f>
        <v>35</v>
      </c>
      <c r="S1093" t="e">
        <f>'RAW DATA'!#REF!</f>
        <v>#REF!</v>
      </c>
      <c r="T1093">
        <f>'RAW DATA'!W1093</f>
        <v>0</v>
      </c>
      <c r="U1093">
        <f>'RAW DATA'!X1093</f>
        <v>0</v>
      </c>
      <c r="V1093">
        <f>'RAW DATA'!Y1093</f>
        <v>0</v>
      </c>
      <c r="W1093" t="e">
        <f>IF(' DASHBOARD'!K1093&gt;=60,FORMULAS!$D$3,IF(' DASHBOARD'!K1093&gt;=55,FORMULAS!$E$3,IF(' DASHBOARD'!K1093&gt;=50,FORMULAS!$F$3,IF(' DASHBOARD'!K1093&gt;=40,FORMULAS!$G$3,IF(' DASHBOARD'!K1093&gt;=30,FORMULAS!$H$3,IF(K1093&gt;=20,FORMULAS!$I$3,IF(' DASHBOARD'!K1093&gt;=16,FORMULAS!$J$3)))))))</f>
        <v>#REF!</v>
      </c>
      <c r="X1093" t="e">
        <f>INDEX(FORMULAS!$D$4:$J$10,MATCH('RAW DATA'!A1093,FORMULAS!$A$4:$A$10,0),MATCH(' DASHBOARD'!W1093,FORMULAS!$D$3:$J$3,0))</f>
        <v>#REF!</v>
      </c>
      <c r="Y1093">
        <f t="shared" si="68"/>
        <v>874.84615384615381</v>
      </c>
      <c r="Z1093">
        <f t="shared" si="69"/>
        <v>174.96923076923076</v>
      </c>
      <c r="AA1093">
        <f t="shared" si="70"/>
        <v>24.995604395604396</v>
      </c>
      <c r="AB1093" s="14" t="e">
        <f>1-(FORMULAS!$S$2-' DASHBOARD'!X1093)/FORMULAS!$S$2</f>
        <v>#REF!</v>
      </c>
      <c r="AC1093" t="e">
        <f t="shared" si="71"/>
        <v>#REF!</v>
      </c>
    </row>
    <row r="1094" spans="1:29" x14ac:dyDescent="0.2">
      <c r="A1094" t="str">
        <f>'RAW DATA'!A1094</f>
        <v>G0073</v>
      </c>
      <c r="B1094" t="str">
        <f>'RAW DATA'!G1094</f>
        <v>Germany</v>
      </c>
      <c r="C1094" t="e">
        <f>'RAW DATA'!#REF!</f>
        <v>#REF!</v>
      </c>
      <c r="D1094" t="e">
        <f>'RAW DATA'!#REF!</f>
        <v>#REF!</v>
      </c>
      <c r="E1094" t="e">
        <f>'RAW DATA'!#REF!</f>
        <v>#REF!</v>
      </c>
      <c r="F1094" t="str">
        <f>'RAW DATA'!H1094</f>
        <v>Telecom</v>
      </c>
      <c r="G1094">
        <f>'RAW DATA'!I1094</f>
        <v>7</v>
      </c>
      <c r="H1094" t="e">
        <f>'RAW DATA'!#REF!</f>
        <v>#REF!</v>
      </c>
      <c r="I1094" t="e">
        <f>'RAW DATA'!#REF!</f>
        <v>#REF!</v>
      </c>
      <c r="J1094">
        <f>'RAW DATA'!J1094</f>
        <v>1</v>
      </c>
      <c r="K1094" t="e">
        <f>'RAW DATA'!#REF!</f>
        <v>#REF!</v>
      </c>
      <c r="L1094">
        <f>'RAW DATA'!P1094</f>
        <v>0</v>
      </c>
      <c r="M1094" t="str">
        <f>'RAW DATA'!Q1094</f>
        <v>03</v>
      </c>
      <c r="N1094">
        <f>'RAW DATA'!R1094</f>
        <v>2127</v>
      </c>
      <c r="O1094" t="str">
        <f>'RAW DATA'!S1094</f>
        <v>EUR</v>
      </c>
      <c r="P1094">
        <f>'RAW DATA'!T1094</f>
        <v>0</v>
      </c>
      <c r="Q1094">
        <f>'RAW DATA'!U1094</f>
        <v>0</v>
      </c>
      <c r="R1094">
        <f>'RAW DATA'!V1094</f>
        <v>39</v>
      </c>
      <c r="S1094" t="e">
        <f>'RAW DATA'!#REF!</f>
        <v>#REF!</v>
      </c>
      <c r="T1094">
        <f>'RAW DATA'!W1094</f>
        <v>0</v>
      </c>
      <c r="U1094">
        <f>'RAW DATA'!X1094</f>
        <v>0</v>
      </c>
      <c r="V1094">
        <f>'RAW DATA'!Y1094</f>
        <v>0</v>
      </c>
      <c r="W1094" t="e">
        <f>IF(' DASHBOARD'!K1094&gt;=60,FORMULAS!$D$3,IF(' DASHBOARD'!K1094&gt;=55,FORMULAS!$E$3,IF(' DASHBOARD'!K1094&gt;=50,FORMULAS!$F$3,IF(' DASHBOARD'!K1094&gt;=40,FORMULAS!$G$3,IF(' DASHBOARD'!K1094&gt;=30,FORMULAS!$H$3,IF(K1094&gt;=20,FORMULAS!$I$3,IF(' DASHBOARD'!K1094&gt;=16,FORMULAS!$J$3)))))))</f>
        <v>#REF!</v>
      </c>
      <c r="X1094" t="e">
        <f>INDEX(FORMULAS!$D$4:$J$10,MATCH('RAW DATA'!A1094,FORMULAS!$A$4:$A$10,0),MATCH(' DASHBOARD'!W1094,FORMULAS!$D$3:$J$3,0))</f>
        <v>#REF!</v>
      </c>
      <c r="Y1094">
        <f t="shared" si="68"/>
        <v>490.84615384615387</v>
      </c>
      <c r="Z1094">
        <f t="shared" si="69"/>
        <v>98.169230769230779</v>
      </c>
      <c r="AA1094">
        <f t="shared" si="70"/>
        <v>12.585798816568047</v>
      </c>
      <c r="AB1094" s="14" t="e">
        <f>1-(FORMULAS!$S$2-' DASHBOARD'!X1094)/FORMULAS!$S$2</f>
        <v>#REF!</v>
      </c>
      <c r="AC1094" t="e">
        <f t="shared" si="71"/>
        <v>#REF!</v>
      </c>
    </row>
    <row r="1095" spans="1:29" x14ac:dyDescent="0.2">
      <c r="A1095" t="str">
        <f>'RAW DATA'!A1095</f>
        <v>C0092</v>
      </c>
      <c r="B1095" t="str">
        <f>'RAW DATA'!G1095</f>
        <v>Italy</v>
      </c>
      <c r="C1095" t="e">
        <f>'RAW DATA'!#REF!</f>
        <v>#REF!</v>
      </c>
      <c r="D1095" t="e">
        <f>'RAW DATA'!#REF!</f>
        <v>#REF!</v>
      </c>
      <c r="E1095" t="e">
        <f>'RAW DATA'!#REF!</f>
        <v>#REF!</v>
      </c>
      <c r="F1095" t="str">
        <f>'RAW DATA'!H1095</f>
        <v>Engineering</v>
      </c>
      <c r="G1095">
        <f>'RAW DATA'!I1095</f>
        <v>4</v>
      </c>
      <c r="H1095" t="e">
        <f>'RAW DATA'!#REF!</f>
        <v>#REF!</v>
      </c>
      <c r="I1095" t="e">
        <f>'RAW DATA'!#REF!</f>
        <v>#REF!</v>
      </c>
      <c r="J1095">
        <f>'RAW DATA'!J1095</f>
        <v>2</v>
      </c>
      <c r="K1095" t="e">
        <f>'RAW DATA'!#REF!</f>
        <v>#REF!</v>
      </c>
      <c r="L1095" t="str">
        <f>'RAW DATA'!P1095</f>
        <v>6</v>
      </c>
      <c r="M1095" t="str">
        <f>'RAW DATA'!Q1095</f>
        <v>06</v>
      </c>
      <c r="N1095">
        <f>'RAW DATA'!R1095</f>
        <v>3986</v>
      </c>
      <c r="O1095" t="str">
        <f>'RAW DATA'!S1095</f>
        <v>EUR</v>
      </c>
      <c r="P1095">
        <f>'RAW DATA'!T1095</f>
        <v>0</v>
      </c>
      <c r="Q1095">
        <f>'RAW DATA'!U1095</f>
        <v>0</v>
      </c>
      <c r="R1095">
        <f>'RAW DATA'!V1095</f>
        <v>39</v>
      </c>
      <c r="S1095" t="e">
        <f>'RAW DATA'!#REF!</f>
        <v>#REF!</v>
      </c>
      <c r="T1095">
        <f>'RAW DATA'!W1095</f>
        <v>0</v>
      </c>
      <c r="U1095">
        <f>'RAW DATA'!X1095</f>
        <v>0</v>
      </c>
      <c r="V1095">
        <f>'RAW DATA'!Y1095</f>
        <v>0</v>
      </c>
      <c r="W1095" t="e">
        <f>IF(' DASHBOARD'!K1095&gt;=60,FORMULAS!$D$3,IF(' DASHBOARD'!K1095&gt;=55,FORMULAS!$E$3,IF(' DASHBOARD'!K1095&gt;=50,FORMULAS!$F$3,IF(' DASHBOARD'!K1095&gt;=40,FORMULAS!$G$3,IF(' DASHBOARD'!K1095&gt;=30,FORMULAS!$H$3,IF(K1095&gt;=20,FORMULAS!$I$3,IF(' DASHBOARD'!K1095&gt;=16,FORMULAS!$J$3)))))))</f>
        <v>#REF!</v>
      </c>
      <c r="X1095" t="e">
        <f>INDEX(FORMULAS!$D$4:$J$10,MATCH('RAW DATA'!A1095,FORMULAS!$A$4:$A$10,0),MATCH(' DASHBOARD'!W1095,FORMULAS!$D$3:$J$3,0))</f>
        <v>#REF!</v>
      </c>
      <c r="Y1095">
        <f t="shared" si="68"/>
        <v>919.84615384615381</v>
      </c>
      <c r="Z1095">
        <f t="shared" si="69"/>
        <v>183.96923076923076</v>
      </c>
      <c r="AA1095">
        <f t="shared" si="70"/>
        <v>23.585798816568047</v>
      </c>
      <c r="AB1095" s="14" t="e">
        <f>1-(FORMULAS!$S$2-' DASHBOARD'!X1095)/FORMULAS!$S$2</f>
        <v>#REF!</v>
      </c>
      <c r="AC1095" t="e">
        <f t="shared" si="71"/>
        <v>#REF!</v>
      </c>
    </row>
    <row r="1096" spans="1:29" x14ac:dyDescent="0.2">
      <c r="A1096" t="str">
        <f>'RAW DATA'!A1096</f>
        <v>E0062</v>
      </c>
      <c r="B1096" t="str">
        <f>'RAW DATA'!G1096</f>
        <v>Germany</v>
      </c>
      <c r="C1096" t="e">
        <f>'RAW DATA'!#REF!</f>
        <v>#REF!</v>
      </c>
      <c r="D1096" t="e">
        <f>'RAW DATA'!#REF!</f>
        <v>#REF!</v>
      </c>
      <c r="E1096" t="e">
        <f>'RAW DATA'!#REF!</f>
        <v>#REF!</v>
      </c>
      <c r="F1096" t="str">
        <f>'RAW DATA'!H1096</f>
        <v>Engineering</v>
      </c>
      <c r="G1096">
        <f>'RAW DATA'!I1096</f>
        <v>4</v>
      </c>
      <c r="H1096" t="e">
        <f>'RAW DATA'!#REF!</f>
        <v>#REF!</v>
      </c>
      <c r="I1096" t="e">
        <f>'RAW DATA'!#REF!</f>
        <v>#REF!</v>
      </c>
      <c r="J1096">
        <f>'RAW DATA'!J1096</f>
        <v>2</v>
      </c>
      <c r="K1096" t="e">
        <f>'RAW DATA'!#REF!</f>
        <v>#REF!</v>
      </c>
      <c r="L1096" t="str">
        <f>'RAW DATA'!P1096</f>
        <v>12</v>
      </c>
      <c r="M1096" t="str">
        <f>'RAW DATA'!Q1096</f>
        <v>05</v>
      </c>
      <c r="N1096">
        <f>'RAW DATA'!R1096</f>
        <v>3623</v>
      </c>
      <c r="O1096" t="str">
        <f>'RAW DATA'!S1096</f>
        <v>EUR</v>
      </c>
      <c r="P1096">
        <f>'RAW DATA'!T1096</f>
        <v>0</v>
      </c>
      <c r="Q1096">
        <f>'RAW DATA'!U1096</f>
        <v>0</v>
      </c>
      <c r="R1096">
        <f>'RAW DATA'!V1096</f>
        <v>39</v>
      </c>
      <c r="S1096" t="e">
        <f>'RAW DATA'!#REF!</f>
        <v>#REF!</v>
      </c>
      <c r="T1096">
        <f>'RAW DATA'!W1096</f>
        <v>0</v>
      </c>
      <c r="U1096">
        <f>'RAW DATA'!X1096</f>
        <v>0</v>
      </c>
      <c r="V1096">
        <f>'RAW DATA'!Y1096</f>
        <v>0</v>
      </c>
      <c r="W1096" t="e">
        <f>IF(' DASHBOARD'!K1096&gt;=60,FORMULAS!$D$3,IF(' DASHBOARD'!K1096&gt;=55,FORMULAS!$E$3,IF(' DASHBOARD'!K1096&gt;=50,FORMULAS!$F$3,IF(' DASHBOARD'!K1096&gt;=40,FORMULAS!$G$3,IF(' DASHBOARD'!K1096&gt;=30,FORMULAS!$H$3,IF(K1096&gt;=20,FORMULAS!$I$3,IF(' DASHBOARD'!K1096&gt;=16,FORMULAS!$J$3)))))))</f>
        <v>#REF!</v>
      </c>
      <c r="X1096" t="e">
        <f>INDEX(FORMULAS!$D$4:$J$10,MATCH('RAW DATA'!A1096,FORMULAS!$A$4:$A$10,0),MATCH(' DASHBOARD'!W1096,FORMULAS!$D$3:$J$3,0))</f>
        <v>#REF!</v>
      </c>
      <c r="Y1096">
        <f t="shared" si="68"/>
        <v>836.07692307692309</v>
      </c>
      <c r="Z1096">
        <f t="shared" si="69"/>
        <v>167.21538461538461</v>
      </c>
      <c r="AA1096">
        <f t="shared" si="70"/>
        <v>21.437869822485208</v>
      </c>
      <c r="AB1096" s="14" t="e">
        <f>1-(FORMULAS!$S$2-' DASHBOARD'!X1096)/FORMULAS!$S$2</f>
        <v>#REF!</v>
      </c>
      <c r="AC1096" t="e">
        <f t="shared" si="71"/>
        <v>#REF!</v>
      </c>
    </row>
    <row r="1097" spans="1:29" x14ac:dyDescent="0.2">
      <c r="A1097" t="str">
        <f>'RAW DATA'!A1097</f>
        <v>E0062</v>
      </c>
      <c r="B1097" t="str">
        <f>'RAW DATA'!G1097</f>
        <v>Italy</v>
      </c>
      <c r="C1097" t="e">
        <f>'RAW DATA'!#REF!</f>
        <v>#REF!</v>
      </c>
      <c r="D1097" t="e">
        <f>'RAW DATA'!#REF!</f>
        <v>#REF!</v>
      </c>
      <c r="E1097" t="e">
        <f>'RAW DATA'!#REF!</f>
        <v>#REF!</v>
      </c>
      <c r="F1097" t="str">
        <f>'RAW DATA'!H1097</f>
        <v>Engineering</v>
      </c>
      <c r="G1097">
        <f>'RAW DATA'!I1097</f>
        <v>4</v>
      </c>
      <c r="H1097" t="e">
        <f>'RAW DATA'!#REF!</f>
        <v>#REF!</v>
      </c>
      <c r="I1097" t="e">
        <f>'RAW DATA'!#REF!</f>
        <v>#REF!</v>
      </c>
      <c r="J1097">
        <f>'RAW DATA'!J1097</f>
        <v>2</v>
      </c>
      <c r="K1097" t="e">
        <f>'RAW DATA'!#REF!</f>
        <v>#REF!</v>
      </c>
      <c r="L1097">
        <f>'RAW DATA'!P1097</f>
        <v>0</v>
      </c>
      <c r="M1097" t="str">
        <f>'RAW DATA'!Q1097</f>
        <v>02</v>
      </c>
      <c r="N1097">
        <f>'RAW DATA'!R1097</f>
        <v>4448</v>
      </c>
      <c r="O1097" t="str">
        <f>'RAW DATA'!S1097</f>
        <v>EUR</v>
      </c>
      <c r="P1097">
        <f>'RAW DATA'!T1097</f>
        <v>0</v>
      </c>
      <c r="Q1097">
        <f>'RAW DATA'!U1097</f>
        <v>0</v>
      </c>
      <c r="R1097">
        <f>'RAW DATA'!V1097</f>
        <v>39</v>
      </c>
      <c r="S1097" t="e">
        <f>'RAW DATA'!#REF!</f>
        <v>#REF!</v>
      </c>
      <c r="T1097">
        <f>'RAW DATA'!W1097</f>
        <v>0</v>
      </c>
      <c r="U1097">
        <f>'RAW DATA'!X1097</f>
        <v>0</v>
      </c>
      <c r="V1097">
        <f>'RAW DATA'!Y1097</f>
        <v>0</v>
      </c>
      <c r="W1097" t="e">
        <f>IF(' DASHBOARD'!K1097&gt;=60,FORMULAS!$D$3,IF(' DASHBOARD'!K1097&gt;=55,FORMULAS!$E$3,IF(' DASHBOARD'!K1097&gt;=50,FORMULAS!$F$3,IF(' DASHBOARD'!K1097&gt;=40,FORMULAS!$G$3,IF(' DASHBOARD'!K1097&gt;=30,FORMULAS!$H$3,IF(K1097&gt;=20,FORMULAS!$I$3,IF(' DASHBOARD'!K1097&gt;=16,FORMULAS!$J$3)))))))</f>
        <v>#REF!</v>
      </c>
      <c r="X1097" t="e">
        <f>INDEX(FORMULAS!$D$4:$J$10,MATCH('RAW DATA'!A1097,FORMULAS!$A$4:$A$10,0),MATCH(' DASHBOARD'!W1097,FORMULAS!$D$3:$J$3,0))</f>
        <v>#REF!</v>
      </c>
      <c r="Y1097">
        <f t="shared" si="68"/>
        <v>1026.4615384615386</v>
      </c>
      <c r="Z1097">
        <f t="shared" si="69"/>
        <v>205.2923076923077</v>
      </c>
      <c r="AA1097">
        <f t="shared" si="70"/>
        <v>26.319526627218938</v>
      </c>
      <c r="AB1097" s="14" t="e">
        <f>1-(FORMULAS!$S$2-' DASHBOARD'!X1097)/FORMULAS!$S$2</f>
        <v>#REF!</v>
      </c>
      <c r="AC1097" t="e">
        <f t="shared" si="71"/>
        <v>#REF!</v>
      </c>
    </row>
    <row r="1098" spans="1:29" x14ac:dyDescent="0.2">
      <c r="A1098" t="str">
        <f>'RAW DATA'!A1098</f>
        <v>E0062</v>
      </c>
      <c r="B1098" t="str">
        <f>'RAW DATA'!G1098</f>
        <v>Italy</v>
      </c>
      <c r="C1098" t="e">
        <f>'RAW DATA'!#REF!</f>
        <v>#REF!</v>
      </c>
      <c r="D1098" t="e">
        <f>'RAW DATA'!#REF!</f>
        <v>#REF!</v>
      </c>
      <c r="E1098" t="e">
        <f>'RAW DATA'!#REF!</f>
        <v>#REF!</v>
      </c>
      <c r="F1098" t="str">
        <f>'RAW DATA'!H1098</f>
        <v>Engineering</v>
      </c>
      <c r="G1098">
        <f>'RAW DATA'!I1098</f>
        <v>6</v>
      </c>
      <c r="H1098" t="e">
        <f>'RAW DATA'!#REF!</f>
        <v>#REF!</v>
      </c>
      <c r="I1098" t="e">
        <f>'RAW DATA'!#REF!</f>
        <v>#REF!</v>
      </c>
      <c r="J1098">
        <f>'RAW DATA'!J1098</f>
        <v>1</v>
      </c>
      <c r="K1098" t="e">
        <f>'RAW DATA'!#REF!</f>
        <v>#REF!</v>
      </c>
      <c r="L1098">
        <f>'RAW DATA'!P1098</f>
        <v>0</v>
      </c>
      <c r="M1098" t="str">
        <f>'RAW DATA'!Q1098</f>
        <v>06</v>
      </c>
      <c r="N1098">
        <f>'RAW DATA'!R1098</f>
        <v>2406</v>
      </c>
      <c r="O1098" t="str">
        <f>'RAW DATA'!S1098</f>
        <v>EUR</v>
      </c>
      <c r="P1098">
        <f>'RAW DATA'!T1098</f>
        <v>0</v>
      </c>
      <c r="Q1098">
        <f>'RAW DATA'!U1098</f>
        <v>0</v>
      </c>
      <c r="R1098">
        <f>'RAW DATA'!V1098</f>
        <v>39</v>
      </c>
      <c r="S1098" t="e">
        <f>'RAW DATA'!#REF!</f>
        <v>#REF!</v>
      </c>
      <c r="T1098">
        <f>'RAW DATA'!W1098</f>
        <v>0</v>
      </c>
      <c r="U1098">
        <f>'RAW DATA'!X1098</f>
        <v>0</v>
      </c>
      <c r="V1098">
        <f>'RAW DATA'!Y1098</f>
        <v>0</v>
      </c>
      <c r="W1098" t="e">
        <f>IF(' DASHBOARD'!K1098&gt;=60,FORMULAS!$D$3,IF(' DASHBOARD'!K1098&gt;=55,FORMULAS!$E$3,IF(' DASHBOARD'!K1098&gt;=50,FORMULAS!$F$3,IF(' DASHBOARD'!K1098&gt;=40,FORMULAS!$G$3,IF(' DASHBOARD'!K1098&gt;=30,FORMULAS!$H$3,IF(K1098&gt;=20,FORMULAS!$I$3,IF(' DASHBOARD'!K1098&gt;=16,FORMULAS!$J$3)))))))</f>
        <v>#REF!</v>
      </c>
      <c r="X1098" t="e">
        <f>INDEX(FORMULAS!$D$4:$J$10,MATCH('RAW DATA'!A1098,FORMULAS!$A$4:$A$10,0),MATCH(' DASHBOARD'!W1098,FORMULAS!$D$3:$J$3,0))</f>
        <v>#REF!</v>
      </c>
      <c r="Y1098">
        <f t="shared" si="68"/>
        <v>555.23076923076928</v>
      </c>
      <c r="Z1098">
        <f t="shared" si="69"/>
        <v>111.04615384615386</v>
      </c>
      <c r="AA1098">
        <f t="shared" si="70"/>
        <v>14.236686390532546</v>
      </c>
      <c r="AB1098" s="14" t="e">
        <f>1-(FORMULAS!$S$2-' DASHBOARD'!X1098)/FORMULAS!$S$2</f>
        <v>#REF!</v>
      </c>
      <c r="AC1098" t="e">
        <f t="shared" si="71"/>
        <v>#REF!</v>
      </c>
    </row>
    <row r="1099" spans="1:29" x14ac:dyDescent="0.2">
      <c r="A1099" t="str">
        <f>'RAW DATA'!A1099</f>
        <v>E0062</v>
      </c>
      <c r="B1099" t="str">
        <f>'RAW DATA'!G1099</f>
        <v>Germany</v>
      </c>
      <c r="C1099" t="e">
        <f>'RAW DATA'!#REF!</f>
        <v>#REF!</v>
      </c>
      <c r="D1099" t="e">
        <f>'RAW DATA'!#REF!</f>
        <v>#REF!</v>
      </c>
      <c r="E1099" t="e">
        <f>'RAW DATA'!#REF!</f>
        <v>#REF!</v>
      </c>
      <c r="F1099" t="str">
        <f>'RAW DATA'!H1099</f>
        <v>Engineering</v>
      </c>
      <c r="G1099">
        <f>'RAW DATA'!I1099</f>
        <v>7</v>
      </c>
      <c r="H1099" t="e">
        <f>'RAW DATA'!#REF!</f>
        <v>#REF!</v>
      </c>
      <c r="I1099" t="e">
        <f>'RAW DATA'!#REF!</f>
        <v>#REF!</v>
      </c>
      <c r="J1099">
        <f>'RAW DATA'!J1099</f>
        <v>1</v>
      </c>
      <c r="K1099" t="e">
        <f>'RAW DATA'!#REF!</f>
        <v>#REF!</v>
      </c>
      <c r="L1099" t="str">
        <f>'RAW DATA'!P1099</f>
        <v>6</v>
      </c>
      <c r="M1099" t="str">
        <f>'RAW DATA'!Q1099</f>
        <v>06</v>
      </c>
      <c r="N1099">
        <f>'RAW DATA'!R1099</f>
        <v>2115</v>
      </c>
      <c r="O1099" t="str">
        <f>'RAW DATA'!S1099</f>
        <v>EUR</v>
      </c>
      <c r="P1099">
        <f>'RAW DATA'!T1099</f>
        <v>0</v>
      </c>
      <c r="Q1099">
        <f>'RAW DATA'!U1099</f>
        <v>0</v>
      </c>
      <c r="R1099">
        <f>'RAW DATA'!V1099</f>
        <v>39</v>
      </c>
      <c r="S1099" t="e">
        <f>'RAW DATA'!#REF!</f>
        <v>#REF!</v>
      </c>
      <c r="T1099">
        <f>'RAW DATA'!W1099</f>
        <v>0</v>
      </c>
      <c r="U1099">
        <f>'RAW DATA'!X1099</f>
        <v>0</v>
      </c>
      <c r="V1099">
        <f>'RAW DATA'!Y1099</f>
        <v>0</v>
      </c>
      <c r="W1099" t="e">
        <f>IF(' DASHBOARD'!K1099&gt;=60,FORMULAS!$D$3,IF(' DASHBOARD'!K1099&gt;=55,FORMULAS!$E$3,IF(' DASHBOARD'!K1099&gt;=50,FORMULAS!$F$3,IF(' DASHBOARD'!K1099&gt;=40,FORMULAS!$G$3,IF(' DASHBOARD'!K1099&gt;=30,FORMULAS!$H$3,IF(K1099&gt;=20,FORMULAS!$I$3,IF(' DASHBOARD'!K1099&gt;=16,FORMULAS!$J$3)))))))</f>
        <v>#REF!</v>
      </c>
      <c r="X1099" t="e">
        <f>INDEX(FORMULAS!$D$4:$J$10,MATCH('RAW DATA'!A1099,FORMULAS!$A$4:$A$10,0),MATCH(' DASHBOARD'!W1099,FORMULAS!$D$3:$J$3,0))</f>
        <v>#REF!</v>
      </c>
      <c r="Y1099">
        <f t="shared" si="68"/>
        <v>488.07692307692309</v>
      </c>
      <c r="Z1099">
        <f t="shared" si="69"/>
        <v>97.615384615384613</v>
      </c>
      <c r="AA1099">
        <f t="shared" si="70"/>
        <v>12.514792899408285</v>
      </c>
      <c r="AB1099" s="14" t="e">
        <f>1-(FORMULAS!$S$2-' DASHBOARD'!X1099)/FORMULAS!$S$2</f>
        <v>#REF!</v>
      </c>
      <c r="AC1099" t="e">
        <f t="shared" si="71"/>
        <v>#REF!</v>
      </c>
    </row>
    <row r="1100" spans="1:29" x14ac:dyDescent="0.2">
      <c r="A1100" t="str">
        <f>'RAW DATA'!A1100</f>
        <v>B0060</v>
      </c>
      <c r="B1100" t="str">
        <f>'RAW DATA'!G1100</f>
        <v>France</v>
      </c>
      <c r="C1100" t="e">
        <f>'RAW DATA'!#REF!</f>
        <v>#REF!</v>
      </c>
      <c r="D1100" t="e">
        <f>'RAW DATA'!#REF!</f>
        <v>#REF!</v>
      </c>
      <c r="E1100" t="e">
        <f>'RAW DATA'!#REF!</f>
        <v>#REF!</v>
      </c>
      <c r="F1100" t="str">
        <f>'RAW DATA'!H1100</f>
        <v>Testing</v>
      </c>
      <c r="G1100">
        <f>'RAW DATA'!I1100</f>
        <v>7</v>
      </c>
      <c r="H1100" t="e">
        <f>'RAW DATA'!#REF!</f>
        <v>#REF!</v>
      </c>
      <c r="I1100" t="e">
        <f>'RAW DATA'!#REF!</f>
        <v>#REF!</v>
      </c>
      <c r="J1100">
        <f>'RAW DATA'!J1100</f>
        <v>2</v>
      </c>
      <c r="K1100" t="e">
        <f>'RAW DATA'!#REF!</f>
        <v>#REF!</v>
      </c>
      <c r="L1100" t="str">
        <f>'RAW DATA'!P1100</f>
        <v>7</v>
      </c>
      <c r="M1100" t="str">
        <f>'RAW DATA'!Q1100</f>
        <v>06</v>
      </c>
      <c r="N1100">
        <f>'RAW DATA'!R1100</f>
        <v>2061</v>
      </c>
      <c r="O1100" t="str">
        <f>'RAW DATA'!S1100</f>
        <v>EUR</v>
      </c>
      <c r="P1100">
        <f>'RAW DATA'!T1100</f>
        <v>0</v>
      </c>
      <c r="Q1100">
        <f>'RAW DATA'!U1100</f>
        <v>0</v>
      </c>
      <c r="R1100">
        <f>'RAW DATA'!V1100</f>
        <v>35</v>
      </c>
      <c r="S1100" t="e">
        <f>'RAW DATA'!#REF!</f>
        <v>#REF!</v>
      </c>
      <c r="T1100">
        <f>'RAW DATA'!W1100</f>
        <v>0</v>
      </c>
      <c r="U1100">
        <f>'RAW DATA'!X1100</f>
        <v>0</v>
      </c>
      <c r="V1100">
        <f>'RAW DATA'!Y1100</f>
        <v>0</v>
      </c>
      <c r="W1100" t="e">
        <f>IF(' DASHBOARD'!K1100&gt;=60,FORMULAS!$D$3,IF(' DASHBOARD'!K1100&gt;=55,FORMULAS!$E$3,IF(' DASHBOARD'!K1100&gt;=50,FORMULAS!$F$3,IF(' DASHBOARD'!K1100&gt;=40,FORMULAS!$G$3,IF(' DASHBOARD'!K1100&gt;=30,FORMULAS!$H$3,IF(K1100&gt;=20,FORMULAS!$I$3,IF(' DASHBOARD'!K1100&gt;=16,FORMULAS!$J$3)))))))</f>
        <v>#REF!</v>
      </c>
      <c r="X1100" t="e">
        <f>INDEX(FORMULAS!$D$4:$J$10,MATCH('RAW DATA'!A1100,FORMULAS!$A$4:$A$10,0),MATCH(' DASHBOARD'!W1100,FORMULAS!$D$3:$J$3,0))</f>
        <v>#REF!</v>
      </c>
      <c r="Y1100">
        <f t="shared" si="68"/>
        <v>475.61538461538464</v>
      </c>
      <c r="Z1100">
        <f t="shared" si="69"/>
        <v>95.123076923076923</v>
      </c>
      <c r="AA1100">
        <f t="shared" si="70"/>
        <v>13.58901098901099</v>
      </c>
      <c r="AB1100" s="14" t="e">
        <f>1-(FORMULAS!$S$2-' DASHBOARD'!X1100)/FORMULAS!$S$2</f>
        <v>#REF!</v>
      </c>
      <c r="AC1100" t="e">
        <f t="shared" si="71"/>
        <v>#REF!</v>
      </c>
    </row>
    <row r="1101" spans="1:29" x14ac:dyDescent="0.2">
      <c r="A1101" t="str">
        <f>'RAW DATA'!A1101</f>
        <v>B0060</v>
      </c>
      <c r="B1101" t="str">
        <f>'RAW DATA'!G1101</f>
        <v>France</v>
      </c>
      <c r="C1101" t="e">
        <f>'RAW DATA'!#REF!</f>
        <v>#REF!</v>
      </c>
      <c r="D1101" t="e">
        <f>'RAW DATA'!#REF!</f>
        <v>#REF!</v>
      </c>
      <c r="E1101" t="e">
        <f>'RAW DATA'!#REF!</f>
        <v>#REF!</v>
      </c>
      <c r="F1101" t="str">
        <f>'RAW DATA'!H1101</f>
        <v>Testing</v>
      </c>
      <c r="G1101">
        <f>'RAW DATA'!I1101</f>
        <v>2</v>
      </c>
      <c r="H1101" t="e">
        <f>'RAW DATA'!#REF!</f>
        <v>#REF!</v>
      </c>
      <c r="I1101" t="e">
        <f>'RAW DATA'!#REF!</f>
        <v>#REF!</v>
      </c>
      <c r="J1101">
        <f>'RAW DATA'!J1101</f>
        <v>2</v>
      </c>
      <c r="K1101" t="e">
        <f>'RAW DATA'!#REF!</f>
        <v>#REF!</v>
      </c>
      <c r="L1101">
        <f>'RAW DATA'!P1101</f>
        <v>0</v>
      </c>
      <c r="M1101" t="str">
        <f>'RAW DATA'!Q1101</f>
        <v>02</v>
      </c>
      <c r="N1101">
        <f>'RAW DATA'!R1101</f>
        <v>9000</v>
      </c>
      <c r="O1101" t="str">
        <f>'RAW DATA'!S1101</f>
        <v>EUR</v>
      </c>
      <c r="P1101">
        <f>'RAW DATA'!T1101</f>
        <v>0</v>
      </c>
      <c r="Q1101">
        <f>'RAW DATA'!U1101</f>
        <v>0</v>
      </c>
      <c r="R1101">
        <f>'RAW DATA'!V1101</f>
        <v>35</v>
      </c>
      <c r="S1101" t="e">
        <f>'RAW DATA'!#REF!</f>
        <v>#REF!</v>
      </c>
      <c r="T1101">
        <f>'RAW DATA'!W1101</f>
        <v>0</v>
      </c>
      <c r="U1101">
        <f>'RAW DATA'!X1101</f>
        <v>0</v>
      </c>
      <c r="V1101">
        <f>'RAW DATA'!Y1101</f>
        <v>0</v>
      </c>
      <c r="W1101" t="e">
        <f>IF(' DASHBOARD'!K1101&gt;=60,FORMULAS!$D$3,IF(' DASHBOARD'!K1101&gt;=55,FORMULAS!$E$3,IF(' DASHBOARD'!K1101&gt;=50,FORMULAS!$F$3,IF(' DASHBOARD'!K1101&gt;=40,FORMULAS!$G$3,IF(' DASHBOARD'!K1101&gt;=30,FORMULAS!$H$3,IF(K1101&gt;=20,FORMULAS!$I$3,IF(' DASHBOARD'!K1101&gt;=16,FORMULAS!$J$3)))))))</f>
        <v>#REF!</v>
      </c>
      <c r="X1101" t="e">
        <f>INDEX(FORMULAS!$D$4:$J$10,MATCH('RAW DATA'!A1101,FORMULAS!$A$4:$A$10,0),MATCH(' DASHBOARD'!W1101,FORMULAS!$D$3:$J$3,0))</f>
        <v>#REF!</v>
      </c>
      <c r="Y1101">
        <f t="shared" si="68"/>
        <v>2076.9230769230771</v>
      </c>
      <c r="Z1101">
        <f t="shared" si="69"/>
        <v>415.38461538461542</v>
      </c>
      <c r="AA1101">
        <f t="shared" si="70"/>
        <v>59.34065934065935</v>
      </c>
      <c r="AB1101" s="14" t="e">
        <f>1-(FORMULAS!$S$2-' DASHBOARD'!X1101)/FORMULAS!$S$2</f>
        <v>#REF!</v>
      </c>
      <c r="AC1101" t="e">
        <f t="shared" si="71"/>
        <v>#REF!</v>
      </c>
    </row>
    <row r="1102" spans="1:29" x14ac:dyDescent="0.2">
      <c r="A1102" t="str">
        <f>'RAW DATA'!A1102</f>
        <v>F0070</v>
      </c>
      <c r="B1102" t="str">
        <f>'RAW DATA'!G1102</f>
        <v>Germany</v>
      </c>
      <c r="C1102" t="e">
        <f>'RAW DATA'!#REF!</f>
        <v>#REF!</v>
      </c>
      <c r="D1102" t="e">
        <f>'RAW DATA'!#REF!</f>
        <v>#REF!</v>
      </c>
      <c r="E1102" t="e">
        <f>'RAW DATA'!#REF!</f>
        <v>#REF!</v>
      </c>
      <c r="F1102" t="str">
        <f>'RAW DATA'!H1102</f>
        <v>Telecom</v>
      </c>
      <c r="G1102">
        <f>'RAW DATA'!I1102</f>
        <v>6</v>
      </c>
      <c r="H1102" t="e">
        <f>'RAW DATA'!#REF!</f>
        <v>#REF!</v>
      </c>
      <c r="I1102" t="e">
        <f>'RAW DATA'!#REF!</f>
        <v>#REF!</v>
      </c>
      <c r="J1102">
        <f>'RAW DATA'!J1102</f>
        <v>1</v>
      </c>
      <c r="K1102" t="e">
        <f>'RAW DATA'!#REF!</f>
        <v>#REF!</v>
      </c>
      <c r="L1102" t="str">
        <f>'RAW DATA'!P1102</f>
        <v>8</v>
      </c>
      <c r="M1102" t="str">
        <f>'RAW DATA'!Q1102</f>
        <v>01</v>
      </c>
      <c r="N1102">
        <f>'RAW DATA'!R1102</f>
        <v>2740</v>
      </c>
      <c r="O1102" t="str">
        <f>'RAW DATA'!S1102</f>
        <v>EUR</v>
      </c>
      <c r="P1102">
        <f>'RAW DATA'!T1102</f>
        <v>0</v>
      </c>
      <c r="Q1102">
        <f>'RAW DATA'!U1102</f>
        <v>0</v>
      </c>
      <c r="R1102">
        <f>'RAW DATA'!V1102</f>
        <v>39</v>
      </c>
      <c r="S1102" t="e">
        <f>'RAW DATA'!#REF!</f>
        <v>#REF!</v>
      </c>
      <c r="T1102">
        <f>'RAW DATA'!W1102</f>
        <v>0</v>
      </c>
      <c r="U1102">
        <f>'RAW DATA'!X1102</f>
        <v>0</v>
      </c>
      <c r="V1102">
        <f>'RAW DATA'!Y1102</f>
        <v>0</v>
      </c>
      <c r="W1102" t="e">
        <f>IF(' DASHBOARD'!K1102&gt;=60,FORMULAS!$D$3,IF(' DASHBOARD'!K1102&gt;=55,FORMULAS!$E$3,IF(' DASHBOARD'!K1102&gt;=50,FORMULAS!$F$3,IF(' DASHBOARD'!K1102&gt;=40,FORMULAS!$G$3,IF(' DASHBOARD'!K1102&gt;=30,FORMULAS!$H$3,IF(K1102&gt;=20,FORMULAS!$I$3,IF(' DASHBOARD'!K1102&gt;=16,FORMULAS!$J$3)))))))</f>
        <v>#REF!</v>
      </c>
      <c r="X1102" t="e">
        <f>INDEX(FORMULAS!$D$4:$J$10,MATCH('RAW DATA'!A1102,FORMULAS!$A$4:$A$10,0),MATCH(' DASHBOARD'!W1102,FORMULAS!$D$3:$J$3,0))</f>
        <v>#REF!</v>
      </c>
      <c r="Y1102">
        <f t="shared" si="68"/>
        <v>632.30769230769226</v>
      </c>
      <c r="Z1102">
        <f t="shared" si="69"/>
        <v>126.46153846153845</v>
      </c>
      <c r="AA1102">
        <f t="shared" si="70"/>
        <v>16.213017751479288</v>
      </c>
      <c r="AB1102" s="14" t="e">
        <f>1-(FORMULAS!$S$2-' DASHBOARD'!X1102)/FORMULAS!$S$2</f>
        <v>#REF!</v>
      </c>
      <c r="AC1102" t="e">
        <f t="shared" si="71"/>
        <v>#REF!</v>
      </c>
    </row>
    <row r="1103" spans="1:29" x14ac:dyDescent="0.2">
      <c r="A1103" t="str">
        <f>'RAW DATA'!A1103</f>
        <v>E0062</v>
      </c>
      <c r="B1103" t="str">
        <f>'RAW DATA'!G1103</f>
        <v>Italy</v>
      </c>
      <c r="C1103" t="e">
        <f>'RAW DATA'!#REF!</f>
        <v>#REF!</v>
      </c>
      <c r="D1103" t="e">
        <f>'RAW DATA'!#REF!</f>
        <v>#REF!</v>
      </c>
      <c r="E1103" t="e">
        <f>'RAW DATA'!#REF!</f>
        <v>#REF!</v>
      </c>
      <c r="F1103" t="str">
        <f>'RAW DATA'!H1103</f>
        <v>Engineering</v>
      </c>
      <c r="G1103">
        <f>'RAW DATA'!I1103</f>
        <v>5</v>
      </c>
      <c r="H1103" t="e">
        <f>'RAW DATA'!#REF!</f>
        <v>#REF!</v>
      </c>
      <c r="I1103" t="e">
        <f>'RAW DATA'!#REF!</f>
        <v>#REF!</v>
      </c>
      <c r="J1103">
        <f>'RAW DATA'!J1103</f>
        <v>1</v>
      </c>
      <c r="K1103" t="e">
        <f>'RAW DATA'!#REF!</f>
        <v>#REF!</v>
      </c>
      <c r="L1103" t="str">
        <f>'RAW DATA'!P1103</f>
        <v>10U</v>
      </c>
      <c r="M1103" t="str">
        <f>'RAW DATA'!Q1103</f>
        <v>05</v>
      </c>
      <c r="N1103">
        <f>'RAW DATA'!R1103</f>
        <v>4203</v>
      </c>
      <c r="O1103" t="str">
        <f>'RAW DATA'!S1103</f>
        <v>EUR</v>
      </c>
      <c r="P1103">
        <f>'RAW DATA'!T1103</f>
        <v>0</v>
      </c>
      <c r="Q1103">
        <f>'RAW DATA'!U1103</f>
        <v>0</v>
      </c>
      <c r="R1103">
        <f>'RAW DATA'!V1103</f>
        <v>39</v>
      </c>
      <c r="S1103" t="e">
        <f>'RAW DATA'!#REF!</f>
        <v>#REF!</v>
      </c>
      <c r="T1103">
        <f>'RAW DATA'!W1103</f>
        <v>0</v>
      </c>
      <c r="U1103">
        <f>'RAW DATA'!X1103</f>
        <v>0</v>
      </c>
      <c r="V1103">
        <f>'RAW DATA'!Y1103</f>
        <v>0</v>
      </c>
      <c r="W1103" t="e">
        <f>IF(' DASHBOARD'!K1103&gt;=60,FORMULAS!$D$3,IF(' DASHBOARD'!K1103&gt;=55,FORMULAS!$E$3,IF(' DASHBOARD'!K1103&gt;=50,FORMULAS!$F$3,IF(' DASHBOARD'!K1103&gt;=40,FORMULAS!$G$3,IF(' DASHBOARD'!K1103&gt;=30,FORMULAS!$H$3,IF(K1103&gt;=20,FORMULAS!$I$3,IF(' DASHBOARD'!K1103&gt;=16,FORMULAS!$J$3)))))))</f>
        <v>#REF!</v>
      </c>
      <c r="X1103" t="e">
        <f>INDEX(FORMULAS!$D$4:$J$10,MATCH('RAW DATA'!A1103,FORMULAS!$A$4:$A$10,0),MATCH(' DASHBOARD'!W1103,FORMULAS!$D$3:$J$3,0))</f>
        <v>#REF!</v>
      </c>
      <c r="Y1103">
        <f t="shared" si="68"/>
        <v>969.92307692307691</v>
      </c>
      <c r="Z1103">
        <f t="shared" si="69"/>
        <v>193.98461538461538</v>
      </c>
      <c r="AA1103">
        <f t="shared" si="70"/>
        <v>24.869822485207099</v>
      </c>
      <c r="AB1103" s="14" t="e">
        <f>1-(FORMULAS!$S$2-' DASHBOARD'!X1103)/FORMULAS!$S$2</f>
        <v>#REF!</v>
      </c>
      <c r="AC1103" t="e">
        <f t="shared" si="71"/>
        <v>#REF!</v>
      </c>
    </row>
    <row r="1104" spans="1:29" x14ac:dyDescent="0.2">
      <c r="A1104" t="str">
        <f>'RAW DATA'!A1104</f>
        <v>F0070</v>
      </c>
      <c r="B1104" t="str">
        <f>'RAW DATA'!G1104</f>
        <v>Germany</v>
      </c>
      <c r="C1104" t="e">
        <f>'RAW DATA'!#REF!</f>
        <v>#REF!</v>
      </c>
      <c r="D1104" t="e">
        <f>'RAW DATA'!#REF!</f>
        <v>#REF!</v>
      </c>
      <c r="E1104" t="e">
        <f>'RAW DATA'!#REF!</f>
        <v>#REF!</v>
      </c>
      <c r="F1104" t="str">
        <f>'RAW DATA'!H1104</f>
        <v>Telecom</v>
      </c>
      <c r="G1104">
        <f>'RAW DATA'!I1104</f>
        <v>6</v>
      </c>
      <c r="H1104" t="e">
        <f>'RAW DATA'!#REF!</f>
        <v>#REF!</v>
      </c>
      <c r="I1104" t="e">
        <f>'RAW DATA'!#REF!</f>
        <v>#REF!</v>
      </c>
      <c r="J1104">
        <f>'RAW DATA'!J1104</f>
        <v>1</v>
      </c>
      <c r="K1104" t="e">
        <f>'RAW DATA'!#REF!</f>
        <v>#REF!</v>
      </c>
      <c r="L1104">
        <f>'RAW DATA'!P1104</f>
        <v>0</v>
      </c>
      <c r="M1104" t="str">
        <f>'RAW DATA'!Q1104</f>
        <v>06</v>
      </c>
      <c r="N1104">
        <f>'RAW DATA'!R1104</f>
        <v>2459</v>
      </c>
      <c r="O1104" t="str">
        <f>'RAW DATA'!S1104</f>
        <v>EUR</v>
      </c>
      <c r="P1104">
        <f>'RAW DATA'!T1104</f>
        <v>0</v>
      </c>
      <c r="Q1104">
        <f>'RAW DATA'!U1104</f>
        <v>0</v>
      </c>
      <c r="R1104">
        <f>'RAW DATA'!V1104</f>
        <v>39</v>
      </c>
      <c r="S1104" t="e">
        <f>'RAW DATA'!#REF!</f>
        <v>#REF!</v>
      </c>
      <c r="T1104">
        <f>'RAW DATA'!W1104</f>
        <v>0</v>
      </c>
      <c r="U1104">
        <f>'RAW DATA'!X1104</f>
        <v>0</v>
      </c>
      <c r="V1104">
        <f>'RAW DATA'!Y1104</f>
        <v>0</v>
      </c>
      <c r="W1104" t="e">
        <f>IF(' DASHBOARD'!K1104&gt;=60,FORMULAS!$D$3,IF(' DASHBOARD'!K1104&gt;=55,FORMULAS!$E$3,IF(' DASHBOARD'!K1104&gt;=50,FORMULAS!$F$3,IF(' DASHBOARD'!K1104&gt;=40,FORMULAS!$G$3,IF(' DASHBOARD'!K1104&gt;=30,FORMULAS!$H$3,IF(K1104&gt;=20,FORMULAS!$I$3,IF(' DASHBOARD'!K1104&gt;=16,FORMULAS!$J$3)))))))</f>
        <v>#REF!</v>
      </c>
      <c r="X1104" t="e">
        <f>INDEX(FORMULAS!$D$4:$J$10,MATCH('RAW DATA'!A1104,FORMULAS!$A$4:$A$10,0),MATCH(' DASHBOARD'!W1104,FORMULAS!$D$3:$J$3,0))</f>
        <v>#REF!</v>
      </c>
      <c r="Y1104">
        <f t="shared" si="68"/>
        <v>567.46153846153845</v>
      </c>
      <c r="Z1104">
        <f t="shared" si="69"/>
        <v>113.49230769230769</v>
      </c>
      <c r="AA1104">
        <f t="shared" si="70"/>
        <v>14.550295857988166</v>
      </c>
      <c r="AB1104" s="14" t="e">
        <f>1-(FORMULAS!$S$2-' DASHBOARD'!X1104)/FORMULAS!$S$2</f>
        <v>#REF!</v>
      </c>
      <c r="AC1104" t="e">
        <f t="shared" si="71"/>
        <v>#REF!</v>
      </c>
    </row>
    <row r="1105" spans="1:29" x14ac:dyDescent="0.2">
      <c r="A1105" t="str">
        <f>'RAW DATA'!A1105</f>
        <v>G0073</v>
      </c>
      <c r="B1105" t="str">
        <f>'RAW DATA'!G1105</f>
        <v>Ireland</v>
      </c>
      <c r="C1105" t="e">
        <f>'RAW DATA'!#REF!</f>
        <v>#REF!</v>
      </c>
      <c r="D1105" t="e">
        <f>'RAW DATA'!#REF!</f>
        <v>#REF!</v>
      </c>
      <c r="E1105" t="e">
        <f>'RAW DATA'!#REF!</f>
        <v>#REF!</v>
      </c>
      <c r="F1105" t="str">
        <f>'RAW DATA'!H1105</f>
        <v>Telecom</v>
      </c>
      <c r="G1105">
        <f>'RAW DATA'!I1105</f>
        <v>6</v>
      </c>
      <c r="H1105" t="e">
        <f>'RAW DATA'!#REF!</f>
        <v>#REF!</v>
      </c>
      <c r="I1105" t="e">
        <f>'RAW DATA'!#REF!</f>
        <v>#REF!</v>
      </c>
      <c r="J1105">
        <f>'RAW DATA'!J1105</f>
        <v>1</v>
      </c>
      <c r="K1105" t="e">
        <f>'RAW DATA'!#REF!</f>
        <v>#REF!</v>
      </c>
      <c r="L1105">
        <f>'RAW DATA'!P1105</f>
        <v>0</v>
      </c>
      <c r="M1105" t="str">
        <f>'RAW DATA'!Q1105</f>
        <v>06</v>
      </c>
      <c r="N1105">
        <f>'RAW DATA'!R1105</f>
        <v>2742</v>
      </c>
      <c r="O1105" t="str">
        <f>'RAW DATA'!S1105</f>
        <v>EUR</v>
      </c>
      <c r="P1105">
        <f>'RAW DATA'!T1105</f>
        <v>0</v>
      </c>
      <c r="Q1105">
        <f>'RAW DATA'!U1105</f>
        <v>0</v>
      </c>
      <c r="R1105">
        <f>'RAW DATA'!V1105</f>
        <v>39</v>
      </c>
      <c r="S1105" t="e">
        <f>'RAW DATA'!#REF!</f>
        <v>#REF!</v>
      </c>
      <c r="T1105">
        <f>'RAW DATA'!W1105</f>
        <v>0</v>
      </c>
      <c r="U1105">
        <f>'RAW DATA'!X1105</f>
        <v>0</v>
      </c>
      <c r="V1105">
        <f>'RAW DATA'!Y1105</f>
        <v>0</v>
      </c>
      <c r="W1105" t="e">
        <f>IF(' DASHBOARD'!K1105&gt;=60,FORMULAS!$D$3,IF(' DASHBOARD'!K1105&gt;=55,FORMULAS!$E$3,IF(' DASHBOARD'!K1105&gt;=50,FORMULAS!$F$3,IF(' DASHBOARD'!K1105&gt;=40,FORMULAS!$G$3,IF(' DASHBOARD'!K1105&gt;=30,FORMULAS!$H$3,IF(K1105&gt;=20,FORMULAS!$I$3,IF(' DASHBOARD'!K1105&gt;=16,FORMULAS!$J$3)))))))</f>
        <v>#REF!</v>
      </c>
      <c r="X1105" t="e">
        <f>INDEX(FORMULAS!$D$4:$J$10,MATCH('RAW DATA'!A1105,FORMULAS!$A$4:$A$10,0),MATCH(' DASHBOARD'!W1105,FORMULAS!$D$3:$J$3,0))</f>
        <v>#REF!</v>
      </c>
      <c r="Y1105">
        <f t="shared" si="68"/>
        <v>632.76923076923072</v>
      </c>
      <c r="Z1105">
        <f t="shared" si="69"/>
        <v>126.55384615384614</v>
      </c>
      <c r="AA1105">
        <f t="shared" si="70"/>
        <v>16.224852071005916</v>
      </c>
      <c r="AB1105" s="14" t="e">
        <f>1-(FORMULAS!$S$2-' DASHBOARD'!X1105)/FORMULAS!$S$2</f>
        <v>#REF!</v>
      </c>
      <c r="AC1105" t="e">
        <f t="shared" si="71"/>
        <v>#REF!</v>
      </c>
    </row>
    <row r="1106" spans="1:29" x14ac:dyDescent="0.2">
      <c r="A1106" t="str">
        <f>'RAW DATA'!A1106</f>
        <v>F0070</v>
      </c>
      <c r="B1106" t="str">
        <f>'RAW DATA'!G1106</f>
        <v>Germany</v>
      </c>
      <c r="C1106" t="e">
        <f>'RAW DATA'!#REF!</f>
        <v>#REF!</v>
      </c>
      <c r="D1106" t="e">
        <f>'RAW DATA'!#REF!</f>
        <v>#REF!</v>
      </c>
      <c r="E1106" t="e">
        <f>'RAW DATA'!#REF!</f>
        <v>#REF!</v>
      </c>
      <c r="F1106" t="str">
        <f>'RAW DATA'!H1106</f>
        <v>Telecom</v>
      </c>
      <c r="G1106">
        <f>'RAW DATA'!I1106</f>
        <v>6</v>
      </c>
      <c r="H1106" t="e">
        <f>'RAW DATA'!#REF!</f>
        <v>#REF!</v>
      </c>
      <c r="I1106" t="e">
        <f>'RAW DATA'!#REF!</f>
        <v>#REF!</v>
      </c>
      <c r="J1106">
        <f>'RAW DATA'!J1106</f>
        <v>1</v>
      </c>
      <c r="K1106" t="e">
        <f>'RAW DATA'!#REF!</f>
        <v>#REF!</v>
      </c>
      <c r="L1106">
        <f>'RAW DATA'!P1106</f>
        <v>0</v>
      </c>
      <c r="M1106" t="str">
        <f>'RAW DATA'!Q1106</f>
        <v>03</v>
      </c>
      <c r="N1106">
        <f>'RAW DATA'!R1106</f>
        <v>2475</v>
      </c>
      <c r="O1106" t="str">
        <f>'RAW DATA'!S1106</f>
        <v>EUR</v>
      </c>
      <c r="P1106">
        <f>'RAW DATA'!T1106</f>
        <v>0</v>
      </c>
      <c r="Q1106">
        <f>'RAW DATA'!U1106</f>
        <v>0</v>
      </c>
      <c r="R1106">
        <f>'RAW DATA'!V1106</f>
        <v>39</v>
      </c>
      <c r="S1106" t="e">
        <f>'RAW DATA'!#REF!</f>
        <v>#REF!</v>
      </c>
      <c r="T1106">
        <f>'RAW DATA'!W1106</f>
        <v>0</v>
      </c>
      <c r="U1106">
        <f>'RAW DATA'!X1106</f>
        <v>0</v>
      </c>
      <c r="V1106">
        <f>'RAW DATA'!Y1106</f>
        <v>0</v>
      </c>
      <c r="W1106" t="e">
        <f>IF(' DASHBOARD'!K1106&gt;=60,FORMULAS!$D$3,IF(' DASHBOARD'!K1106&gt;=55,FORMULAS!$E$3,IF(' DASHBOARD'!K1106&gt;=50,FORMULAS!$F$3,IF(' DASHBOARD'!K1106&gt;=40,FORMULAS!$G$3,IF(' DASHBOARD'!K1106&gt;=30,FORMULAS!$H$3,IF(K1106&gt;=20,FORMULAS!$I$3,IF(' DASHBOARD'!K1106&gt;=16,FORMULAS!$J$3)))))))</f>
        <v>#REF!</v>
      </c>
      <c r="X1106" t="e">
        <f>INDEX(FORMULAS!$D$4:$J$10,MATCH('RAW DATA'!A1106,FORMULAS!$A$4:$A$10,0),MATCH(' DASHBOARD'!W1106,FORMULAS!$D$3:$J$3,0))</f>
        <v>#REF!</v>
      </c>
      <c r="Y1106">
        <f t="shared" si="68"/>
        <v>571.15384615384619</v>
      </c>
      <c r="Z1106">
        <f t="shared" si="69"/>
        <v>114.23076923076924</v>
      </c>
      <c r="AA1106">
        <f t="shared" si="70"/>
        <v>14.644970414201184</v>
      </c>
      <c r="AB1106" s="14" t="e">
        <f>1-(FORMULAS!$S$2-' DASHBOARD'!X1106)/FORMULAS!$S$2</f>
        <v>#REF!</v>
      </c>
      <c r="AC1106" t="e">
        <f t="shared" si="71"/>
        <v>#REF!</v>
      </c>
    </row>
    <row r="1107" spans="1:29" x14ac:dyDescent="0.2">
      <c r="A1107" t="str">
        <f>'RAW DATA'!A1107</f>
        <v>E0062</v>
      </c>
      <c r="B1107" t="str">
        <f>'RAW DATA'!G1107</f>
        <v>Germany</v>
      </c>
      <c r="C1107" t="e">
        <f>'RAW DATA'!#REF!</f>
        <v>#REF!</v>
      </c>
      <c r="D1107" t="e">
        <f>'RAW DATA'!#REF!</f>
        <v>#REF!</v>
      </c>
      <c r="E1107" t="e">
        <f>'RAW DATA'!#REF!</f>
        <v>#REF!</v>
      </c>
      <c r="F1107" t="str">
        <f>'RAW DATA'!H1107</f>
        <v>Engineering</v>
      </c>
      <c r="G1107">
        <f>'RAW DATA'!I1107</f>
        <v>6</v>
      </c>
      <c r="H1107" t="e">
        <f>'RAW DATA'!#REF!</f>
        <v>#REF!</v>
      </c>
      <c r="I1107" t="e">
        <f>'RAW DATA'!#REF!</f>
        <v>#REF!</v>
      </c>
      <c r="J1107">
        <f>'RAW DATA'!J1107</f>
        <v>1</v>
      </c>
      <c r="K1107" t="e">
        <f>'RAW DATA'!#REF!</f>
        <v>#REF!</v>
      </c>
      <c r="L1107" t="str">
        <f>'RAW DATA'!P1107</f>
        <v>10</v>
      </c>
      <c r="M1107" t="str">
        <f>'RAW DATA'!Q1107</f>
        <v>04</v>
      </c>
      <c r="N1107">
        <f>'RAW DATA'!R1107</f>
        <v>2524</v>
      </c>
      <c r="O1107" t="str">
        <f>'RAW DATA'!S1107</f>
        <v>EUR</v>
      </c>
      <c r="P1107">
        <f>'RAW DATA'!T1107</f>
        <v>0</v>
      </c>
      <c r="Q1107">
        <f>'RAW DATA'!U1107</f>
        <v>0</v>
      </c>
      <c r="R1107">
        <f>'RAW DATA'!V1107</f>
        <v>39</v>
      </c>
      <c r="S1107" t="e">
        <f>'RAW DATA'!#REF!</f>
        <v>#REF!</v>
      </c>
      <c r="T1107">
        <f>'RAW DATA'!W1107</f>
        <v>0</v>
      </c>
      <c r="U1107">
        <f>'RAW DATA'!X1107</f>
        <v>0</v>
      </c>
      <c r="V1107">
        <f>'RAW DATA'!Y1107</f>
        <v>0</v>
      </c>
      <c r="W1107" t="e">
        <f>IF(' DASHBOARD'!K1107&gt;=60,FORMULAS!$D$3,IF(' DASHBOARD'!K1107&gt;=55,FORMULAS!$E$3,IF(' DASHBOARD'!K1107&gt;=50,FORMULAS!$F$3,IF(' DASHBOARD'!K1107&gt;=40,FORMULAS!$G$3,IF(' DASHBOARD'!K1107&gt;=30,FORMULAS!$H$3,IF(K1107&gt;=20,FORMULAS!$I$3,IF(' DASHBOARD'!K1107&gt;=16,FORMULAS!$J$3)))))))</f>
        <v>#REF!</v>
      </c>
      <c r="X1107" t="e">
        <f>INDEX(FORMULAS!$D$4:$J$10,MATCH('RAW DATA'!A1107,FORMULAS!$A$4:$A$10,0),MATCH(' DASHBOARD'!W1107,FORMULAS!$D$3:$J$3,0))</f>
        <v>#REF!</v>
      </c>
      <c r="Y1107">
        <f t="shared" si="68"/>
        <v>582.46153846153845</v>
      </c>
      <c r="Z1107">
        <f t="shared" si="69"/>
        <v>116.49230769230769</v>
      </c>
      <c r="AA1107">
        <f t="shared" si="70"/>
        <v>14.934911242603549</v>
      </c>
      <c r="AB1107" s="14" t="e">
        <f>1-(FORMULAS!$S$2-' DASHBOARD'!X1107)/FORMULAS!$S$2</f>
        <v>#REF!</v>
      </c>
      <c r="AC1107" t="e">
        <f t="shared" si="71"/>
        <v>#REF!</v>
      </c>
    </row>
    <row r="1108" spans="1:29" x14ac:dyDescent="0.2">
      <c r="A1108" t="str">
        <f>'RAW DATA'!A1108</f>
        <v>F0070</v>
      </c>
      <c r="B1108" t="str">
        <f>'RAW DATA'!G1108</f>
        <v>Germany</v>
      </c>
      <c r="C1108" t="e">
        <f>'RAW DATA'!#REF!</f>
        <v>#REF!</v>
      </c>
      <c r="D1108" t="e">
        <f>'RAW DATA'!#REF!</f>
        <v>#REF!</v>
      </c>
      <c r="E1108" t="e">
        <f>'RAW DATA'!#REF!</f>
        <v>#REF!</v>
      </c>
      <c r="F1108" t="str">
        <f>'RAW DATA'!H1108</f>
        <v>Telecom</v>
      </c>
      <c r="G1108">
        <f>'RAW DATA'!I1108</f>
        <v>7</v>
      </c>
      <c r="H1108" t="e">
        <f>'RAW DATA'!#REF!</f>
        <v>#REF!</v>
      </c>
      <c r="I1108" t="e">
        <f>'RAW DATA'!#REF!</f>
        <v>#REF!</v>
      </c>
      <c r="J1108">
        <f>'RAW DATA'!J1108</f>
        <v>1</v>
      </c>
      <c r="K1108" t="e">
        <f>'RAW DATA'!#REF!</f>
        <v>#REF!</v>
      </c>
      <c r="L1108" t="str">
        <f>'RAW DATA'!P1108</f>
        <v>5</v>
      </c>
      <c r="M1108" t="str">
        <f>'RAW DATA'!Q1108</f>
        <v>03</v>
      </c>
      <c r="N1108">
        <f>'RAW DATA'!R1108</f>
        <v>2333</v>
      </c>
      <c r="O1108" t="str">
        <f>'RAW DATA'!S1108</f>
        <v>EUR</v>
      </c>
      <c r="P1108">
        <f>'RAW DATA'!T1108</f>
        <v>0</v>
      </c>
      <c r="Q1108">
        <f>'RAW DATA'!U1108</f>
        <v>0</v>
      </c>
      <c r="R1108">
        <f>'RAW DATA'!V1108</f>
        <v>39</v>
      </c>
      <c r="S1108" t="e">
        <f>'RAW DATA'!#REF!</f>
        <v>#REF!</v>
      </c>
      <c r="T1108">
        <f>'RAW DATA'!W1108</f>
        <v>0</v>
      </c>
      <c r="U1108">
        <f>'RAW DATA'!X1108</f>
        <v>0</v>
      </c>
      <c r="V1108">
        <f>'RAW DATA'!Y1108</f>
        <v>0</v>
      </c>
      <c r="W1108" t="e">
        <f>IF(' DASHBOARD'!K1108&gt;=60,FORMULAS!$D$3,IF(' DASHBOARD'!K1108&gt;=55,FORMULAS!$E$3,IF(' DASHBOARD'!K1108&gt;=50,FORMULAS!$F$3,IF(' DASHBOARD'!K1108&gt;=40,FORMULAS!$G$3,IF(' DASHBOARD'!K1108&gt;=30,FORMULAS!$H$3,IF(K1108&gt;=20,FORMULAS!$I$3,IF(' DASHBOARD'!K1108&gt;=16,FORMULAS!$J$3)))))))</f>
        <v>#REF!</v>
      </c>
      <c r="X1108" t="e">
        <f>INDEX(FORMULAS!$D$4:$J$10,MATCH('RAW DATA'!A1108,FORMULAS!$A$4:$A$10,0),MATCH(' DASHBOARD'!W1108,FORMULAS!$D$3:$J$3,0))</f>
        <v>#REF!</v>
      </c>
      <c r="Y1108">
        <f t="shared" si="68"/>
        <v>538.38461538461536</v>
      </c>
      <c r="Z1108">
        <f t="shared" si="69"/>
        <v>107.67692307692307</v>
      </c>
      <c r="AA1108">
        <f t="shared" si="70"/>
        <v>13.80473372781065</v>
      </c>
      <c r="AB1108" s="14" t="e">
        <f>1-(FORMULAS!$S$2-' DASHBOARD'!X1108)/FORMULAS!$S$2</f>
        <v>#REF!</v>
      </c>
      <c r="AC1108" t="e">
        <f t="shared" si="71"/>
        <v>#REF!</v>
      </c>
    </row>
    <row r="1109" spans="1:29" x14ac:dyDescent="0.2">
      <c r="A1109" t="str">
        <f>'RAW DATA'!A1109</f>
        <v>E0062</v>
      </c>
      <c r="B1109" t="str">
        <f>'RAW DATA'!G1109</f>
        <v>Germany</v>
      </c>
      <c r="C1109" t="e">
        <f>'RAW DATA'!#REF!</f>
        <v>#REF!</v>
      </c>
      <c r="D1109" t="e">
        <f>'RAW DATA'!#REF!</f>
        <v>#REF!</v>
      </c>
      <c r="E1109" t="e">
        <f>'RAW DATA'!#REF!</f>
        <v>#REF!</v>
      </c>
      <c r="F1109" t="str">
        <f>'RAW DATA'!H1109</f>
        <v>Engineering</v>
      </c>
      <c r="G1109">
        <f>'RAW DATA'!I1109</f>
        <v>5</v>
      </c>
      <c r="H1109" t="e">
        <f>'RAW DATA'!#REF!</f>
        <v>#REF!</v>
      </c>
      <c r="I1109" t="e">
        <f>'RAW DATA'!#REF!</f>
        <v>#REF!</v>
      </c>
      <c r="J1109">
        <f>'RAW DATA'!J1109</f>
        <v>1</v>
      </c>
      <c r="K1109" t="e">
        <f>'RAW DATA'!#REF!</f>
        <v>#REF!</v>
      </c>
      <c r="L1109" t="str">
        <f>'RAW DATA'!P1109</f>
        <v>9</v>
      </c>
      <c r="M1109" t="str">
        <f>'RAW DATA'!Q1109</f>
        <v>03</v>
      </c>
      <c r="N1109">
        <f>'RAW DATA'!R1109</f>
        <v>3099</v>
      </c>
      <c r="O1109" t="str">
        <f>'RAW DATA'!S1109</f>
        <v>EUR</v>
      </c>
      <c r="P1109">
        <f>'RAW DATA'!T1109</f>
        <v>0</v>
      </c>
      <c r="Q1109">
        <f>'RAW DATA'!U1109</f>
        <v>0</v>
      </c>
      <c r="R1109">
        <f>'RAW DATA'!V1109</f>
        <v>39</v>
      </c>
      <c r="S1109" t="e">
        <f>'RAW DATA'!#REF!</f>
        <v>#REF!</v>
      </c>
      <c r="T1109">
        <f>'RAW DATA'!W1109</f>
        <v>0</v>
      </c>
      <c r="U1109">
        <f>'RAW DATA'!X1109</f>
        <v>0</v>
      </c>
      <c r="V1109">
        <f>'RAW DATA'!Y1109</f>
        <v>0</v>
      </c>
      <c r="W1109" t="e">
        <f>IF(' DASHBOARD'!K1109&gt;=60,FORMULAS!$D$3,IF(' DASHBOARD'!K1109&gt;=55,FORMULAS!$E$3,IF(' DASHBOARD'!K1109&gt;=50,FORMULAS!$F$3,IF(' DASHBOARD'!K1109&gt;=40,FORMULAS!$G$3,IF(' DASHBOARD'!K1109&gt;=30,FORMULAS!$H$3,IF(K1109&gt;=20,FORMULAS!$I$3,IF(' DASHBOARD'!K1109&gt;=16,FORMULAS!$J$3)))))))</f>
        <v>#REF!</v>
      </c>
      <c r="X1109" t="e">
        <f>INDEX(FORMULAS!$D$4:$J$10,MATCH('RAW DATA'!A1109,FORMULAS!$A$4:$A$10,0),MATCH(' DASHBOARD'!W1109,FORMULAS!$D$3:$J$3,0))</f>
        <v>#REF!</v>
      </c>
      <c r="Y1109">
        <f t="shared" si="68"/>
        <v>715.15384615384619</v>
      </c>
      <c r="Z1109">
        <f t="shared" si="69"/>
        <v>143.03076923076924</v>
      </c>
      <c r="AA1109">
        <f t="shared" si="70"/>
        <v>18.337278106508876</v>
      </c>
      <c r="AB1109" s="14" t="e">
        <f>1-(FORMULAS!$S$2-' DASHBOARD'!X1109)/FORMULAS!$S$2</f>
        <v>#REF!</v>
      </c>
      <c r="AC1109" t="e">
        <f t="shared" si="71"/>
        <v>#REF!</v>
      </c>
    </row>
    <row r="1110" spans="1:29" x14ac:dyDescent="0.2">
      <c r="A1110" t="str">
        <f>'RAW DATA'!A1110</f>
        <v>E0062</v>
      </c>
      <c r="B1110" t="str">
        <f>'RAW DATA'!G1110</f>
        <v>Germany</v>
      </c>
      <c r="C1110" t="e">
        <f>'RAW DATA'!#REF!</f>
        <v>#REF!</v>
      </c>
      <c r="D1110" t="e">
        <f>'RAW DATA'!#REF!</f>
        <v>#REF!</v>
      </c>
      <c r="E1110" t="e">
        <f>'RAW DATA'!#REF!</f>
        <v>#REF!</v>
      </c>
      <c r="F1110" t="str">
        <f>'RAW DATA'!H1110</f>
        <v>Engineering</v>
      </c>
      <c r="G1110">
        <f>'RAW DATA'!I1110</f>
        <v>6</v>
      </c>
      <c r="H1110" t="e">
        <f>'RAW DATA'!#REF!</f>
        <v>#REF!</v>
      </c>
      <c r="I1110" t="e">
        <f>'RAW DATA'!#REF!</f>
        <v>#REF!</v>
      </c>
      <c r="J1110">
        <f>'RAW DATA'!J1110</f>
        <v>2</v>
      </c>
      <c r="K1110" t="e">
        <f>'RAW DATA'!#REF!</f>
        <v>#REF!</v>
      </c>
      <c r="L1110">
        <f>'RAW DATA'!P1110</f>
        <v>0</v>
      </c>
      <c r="M1110" t="str">
        <f>'RAW DATA'!Q1110</f>
        <v>04</v>
      </c>
      <c r="N1110">
        <f>'RAW DATA'!R1110</f>
        <v>2646</v>
      </c>
      <c r="O1110" t="str">
        <f>'RAW DATA'!S1110</f>
        <v>EUR</v>
      </c>
      <c r="P1110">
        <f>'RAW DATA'!T1110</f>
        <v>0</v>
      </c>
      <c r="Q1110">
        <f>'RAW DATA'!U1110</f>
        <v>0</v>
      </c>
      <c r="R1110">
        <f>'RAW DATA'!V1110</f>
        <v>39</v>
      </c>
      <c r="S1110" t="e">
        <f>'RAW DATA'!#REF!</f>
        <v>#REF!</v>
      </c>
      <c r="T1110">
        <f>'RAW DATA'!W1110</f>
        <v>0</v>
      </c>
      <c r="U1110">
        <f>'RAW DATA'!X1110</f>
        <v>0</v>
      </c>
      <c r="V1110">
        <f>'RAW DATA'!Y1110</f>
        <v>0</v>
      </c>
      <c r="W1110" t="e">
        <f>IF(' DASHBOARD'!K1110&gt;=60,FORMULAS!$D$3,IF(' DASHBOARD'!K1110&gt;=55,FORMULAS!$E$3,IF(' DASHBOARD'!K1110&gt;=50,FORMULAS!$F$3,IF(' DASHBOARD'!K1110&gt;=40,FORMULAS!$G$3,IF(' DASHBOARD'!K1110&gt;=30,FORMULAS!$H$3,IF(K1110&gt;=20,FORMULAS!$I$3,IF(' DASHBOARD'!K1110&gt;=16,FORMULAS!$J$3)))))))</f>
        <v>#REF!</v>
      </c>
      <c r="X1110" t="e">
        <f>INDEX(FORMULAS!$D$4:$J$10,MATCH('RAW DATA'!A1110,FORMULAS!$A$4:$A$10,0),MATCH(' DASHBOARD'!W1110,FORMULAS!$D$3:$J$3,0))</f>
        <v>#REF!</v>
      </c>
      <c r="Y1110">
        <f t="shared" si="68"/>
        <v>610.61538461538464</v>
      </c>
      <c r="Z1110">
        <f t="shared" si="69"/>
        <v>122.12307692307692</v>
      </c>
      <c r="AA1110">
        <f t="shared" si="70"/>
        <v>15.656804733727812</v>
      </c>
      <c r="AB1110" s="14" t="e">
        <f>1-(FORMULAS!$S$2-' DASHBOARD'!X1110)/FORMULAS!$S$2</f>
        <v>#REF!</v>
      </c>
      <c r="AC1110" t="e">
        <f t="shared" si="71"/>
        <v>#REF!</v>
      </c>
    </row>
    <row r="1111" spans="1:29" x14ac:dyDescent="0.2">
      <c r="A1111" t="str">
        <f>'RAW DATA'!A1111</f>
        <v>F0070</v>
      </c>
      <c r="B1111" t="str">
        <f>'RAW DATA'!G1111</f>
        <v>Spain</v>
      </c>
      <c r="C1111" t="e">
        <f>'RAW DATA'!#REF!</f>
        <v>#REF!</v>
      </c>
      <c r="D1111" t="e">
        <f>'RAW DATA'!#REF!</f>
        <v>#REF!</v>
      </c>
      <c r="E1111" t="e">
        <f>'RAW DATA'!#REF!</f>
        <v>#REF!</v>
      </c>
      <c r="F1111" t="str">
        <f>'RAW DATA'!H1111</f>
        <v>Telecom</v>
      </c>
      <c r="G1111">
        <f>'RAW DATA'!I1111</f>
        <v>7</v>
      </c>
      <c r="H1111" t="e">
        <f>'RAW DATA'!#REF!</f>
        <v>#REF!</v>
      </c>
      <c r="I1111" t="e">
        <f>'RAW DATA'!#REF!</f>
        <v>#REF!</v>
      </c>
      <c r="J1111">
        <f>'RAW DATA'!J1111</f>
        <v>1</v>
      </c>
      <c r="K1111" t="e">
        <f>'RAW DATA'!#REF!</f>
        <v>#REF!</v>
      </c>
      <c r="L1111">
        <f>'RAW DATA'!P1111</f>
        <v>0</v>
      </c>
      <c r="M1111" t="str">
        <f>'RAW DATA'!Q1111</f>
        <v>01</v>
      </c>
      <c r="N1111">
        <f>'RAW DATA'!R1111</f>
        <v>1834</v>
      </c>
      <c r="O1111" t="str">
        <f>'RAW DATA'!S1111</f>
        <v>EUR</v>
      </c>
      <c r="P1111">
        <f>'RAW DATA'!T1111</f>
        <v>0</v>
      </c>
      <c r="Q1111">
        <f>'RAW DATA'!U1111</f>
        <v>0</v>
      </c>
      <c r="R1111">
        <f>'RAW DATA'!V1111</f>
        <v>39</v>
      </c>
      <c r="S1111" t="e">
        <f>'RAW DATA'!#REF!</f>
        <v>#REF!</v>
      </c>
      <c r="T1111">
        <f>'RAW DATA'!W1111</f>
        <v>0</v>
      </c>
      <c r="U1111">
        <f>'RAW DATA'!X1111</f>
        <v>0</v>
      </c>
      <c r="V1111">
        <f>'RAW DATA'!Y1111</f>
        <v>0</v>
      </c>
      <c r="W1111" t="e">
        <f>IF(' DASHBOARD'!K1111&gt;=60,FORMULAS!$D$3,IF(' DASHBOARD'!K1111&gt;=55,FORMULAS!$E$3,IF(' DASHBOARD'!K1111&gt;=50,FORMULAS!$F$3,IF(' DASHBOARD'!K1111&gt;=40,FORMULAS!$G$3,IF(' DASHBOARD'!K1111&gt;=30,FORMULAS!$H$3,IF(K1111&gt;=20,FORMULAS!$I$3,IF(' DASHBOARD'!K1111&gt;=16,FORMULAS!$J$3)))))))</f>
        <v>#REF!</v>
      </c>
      <c r="X1111" t="e">
        <f>INDEX(FORMULAS!$D$4:$J$10,MATCH('RAW DATA'!A1111,FORMULAS!$A$4:$A$10,0),MATCH(' DASHBOARD'!W1111,FORMULAS!$D$3:$J$3,0))</f>
        <v>#REF!</v>
      </c>
      <c r="Y1111">
        <f t="shared" si="68"/>
        <v>423.23076923076923</v>
      </c>
      <c r="Z1111">
        <f t="shared" si="69"/>
        <v>84.646153846153851</v>
      </c>
      <c r="AA1111">
        <f t="shared" si="70"/>
        <v>10.852071005917159</v>
      </c>
      <c r="AB1111" s="14" t="e">
        <f>1-(FORMULAS!$S$2-' DASHBOARD'!X1111)/FORMULAS!$S$2</f>
        <v>#REF!</v>
      </c>
      <c r="AC1111" t="e">
        <f t="shared" si="71"/>
        <v>#REF!</v>
      </c>
    </row>
    <row r="1112" spans="1:29" x14ac:dyDescent="0.2">
      <c r="A1112" t="str">
        <f>'RAW DATA'!A1112</f>
        <v>F0070</v>
      </c>
      <c r="B1112" t="str">
        <f>'RAW DATA'!G1112</f>
        <v>Germany</v>
      </c>
      <c r="C1112" t="e">
        <f>'RAW DATA'!#REF!</f>
        <v>#REF!</v>
      </c>
      <c r="D1112" t="e">
        <f>'RAW DATA'!#REF!</f>
        <v>#REF!</v>
      </c>
      <c r="E1112" t="e">
        <f>'RAW DATA'!#REF!</f>
        <v>#REF!</v>
      </c>
      <c r="F1112" t="str">
        <f>'RAW DATA'!H1112</f>
        <v>Telecom</v>
      </c>
      <c r="G1112">
        <f>'RAW DATA'!I1112</f>
        <v>6</v>
      </c>
      <c r="H1112" t="e">
        <f>'RAW DATA'!#REF!</f>
        <v>#REF!</v>
      </c>
      <c r="I1112" t="e">
        <f>'RAW DATA'!#REF!</f>
        <v>#REF!</v>
      </c>
      <c r="J1112">
        <f>'RAW DATA'!J1112</f>
        <v>2</v>
      </c>
      <c r="K1112" t="e">
        <f>'RAW DATA'!#REF!</f>
        <v>#REF!</v>
      </c>
      <c r="L1112">
        <f>'RAW DATA'!P1112</f>
        <v>0</v>
      </c>
      <c r="M1112" t="str">
        <f>'RAW DATA'!Q1112</f>
        <v>05</v>
      </c>
      <c r="N1112">
        <f>'RAW DATA'!R1112</f>
        <v>2633</v>
      </c>
      <c r="O1112" t="str">
        <f>'RAW DATA'!S1112</f>
        <v>EUR</v>
      </c>
      <c r="P1112">
        <f>'RAW DATA'!T1112</f>
        <v>0</v>
      </c>
      <c r="Q1112">
        <f>'RAW DATA'!U1112</f>
        <v>0</v>
      </c>
      <c r="R1112">
        <f>'RAW DATA'!V1112</f>
        <v>39</v>
      </c>
      <c r="S1112" t="e">
        <f>'RAW DATA'!#REF!</f>
        <v>#REF!</v>
      </c>
      <c r="T1112">
        <f>'RAW DATA'!W1112</f>
        <v>0</v>
      </c>
      <c r="U1112">
        <f>'RAW DATA'!X1112</f>
        <v>0</v>
      </c>
      <c r="V1112">
        <f>'RAW DATA'!Y1112</f>
        <v>0</v>
      </c>
      <c r="W1112" t="e">
        <f>IF(' DASHBOARD'!K1112&gt;=60,FORMULAS!$D$3,IF(' DASHBOARD'!K1112&gt;=55,FORMULAS!$E$3,IF(' DASHBOARD'!K1112&gt;=50,FORMULAS!$F$3,IF(' DASHBOARD'!K1112&gt;=40,FORMULAS!$G$3,IF(' DASHBOARD'!K1112&gt;=30,FORMULAS!$H$3,IF(K1112&gt;=20,FORMULAS!$I$3,IF(' DASHBOARD'!K1112&gt;=16,FORMULAS!$J$3)))))))</f>
        <v>#REF!</v>
      </c>
      <c r="X1112" t="e">
        <f>INDEX(FORMULAS!$D$4:$J$10,MATCH('RAW DATA'!A1112,FORMULAS!$A$4:$A$10,0),MATCH(' DASHBOARD'!W1112,FORMULAS!$D$3:$J$3,0))</f>
        <v>#REF!</v>
      </c>
      <c r="Y1112">
        <f t="shared" si="68"/>
        <v>607.61538461538464</v>
      </c>
      <c r="Z1112">
        <f t="shared" si="69"/>
        <v>121.52307692307693</v>
      </c>
      <c r="AA1112">
        <f t="shared" si="70"/>
        <v>15.579881656804734</v>
      </c>
      <c r="AB1112" s="14" t="e">
        <f>1-(FORMULAS!$S$2-' DASHBOARD'!X1112)/FORMULAS!$S$2</f>
        <v>#REF!</v>
      </c>
      <c r="AC1112" t="e">
        <f t="shared" si="71"/>
        <v>#REF!</v>
      </c>
    </row>
    <row r="1113" spans="1:29" x14ac:dyDescent="0.2">
      <c r="A1113" t="str">
        <f>'RAW DATA'!A1113</f>
        <v>E0062</v>
      </c>
      <c r="B1113" t="str">
        <f>'RAW DATA'!G1113</f>
        <v>Italy</v>
      </c>
      <c r="C1113" t="e">
        <f>'RAW DATA'!#REF!</f>
        <v>#REF!</v>
      </c>
      <c r="D1113" t="e">
        <f>'RAW DATA'!#REF!</f>
        <v>#REF!</v>
      </c>
      <c r="E1113" t="e">
        <f>'RAW DATA'!#REF!</f>
        <v>#REF!</v>
      </c>
      <c r="F1113" t="str">
        <f>'RAW DATA'!H1113</f>
        <v>Engineering</v>
      </c>
      <c r="G1113">
        <f>'RAW DATA'!I1113</f>
        <v>7</v>
      </c>
      <c r="H1113" t="e">
        <f>'RAW DATA'!#REF!</f>
        <v>#REF!</v>
      </c>
      <c r="I1113" t="e">
        <f>'RAW DATA'!#REF!</f>
        <v>#REF!</v>
      </c>
      <c r="J1113">
        <f>'RAW DATA'!J1113</f>
        <v>1</v>
      </c>
      <c r="K1113" t="e">
        <f>'RAW DATA'!#REF!</f>
        <v>#REF!</v>
      </c>
      <c r="L1113">
        <f>'RAW DATA'!P1113</f>
        <v>0</v>
      </c>
      <c r="M1113" t="str">
        <f>'RAW DATA'!Q1113</f>
        <v>05</v>
      </c>
      <c r="N1113">
        <f>'RAW DATA'!R1113</f>
        <v>2223</v>
      </c>
      <c r="O1113" t="str">
        <f>'RAW DATA'!S1113</f>
        <v>EUR</v>
      </c>
      <c r="P1113">
        <f>'RAW DATA'!T1113</f>
        <v>0</v>
      </c>
      <c r="Q1113">
        <f>'RAW DATA'!U1113</f>
        <v>0</v>
      </c>
      <c r="R1113">
        <f>'RAW DATA'!V1113</f>
        <v>39</v>
      </c>
      <c r="S1113" t="e">
        <f>'RAW DATA'!#REF!</f>
        <v>#REF!</v>
      </c>
      <c r="T1113">
        <f>'RAW DATA'!W1113</f>
        <v>0</v>
      </c>
      <c r="U1113">
        <f>'RAW DATA'!X1113</f>
        <v>0</v>
      </c>
      <c r="V1113">
        <f>'RAW DATA'!Y1113</f>
        <v>0</v>
      </c>
      <c r="W1113" t="e">
        <f>IF(' DASHBOARD'!K1113&gt;=60,FORMULAS!$D$3,IF(' DASHBOARD'!K1113&gt;=55,FORMULAS!$E$3,IF(' DASHBOARD'!K1113&gt;=50,FORMULAS!$F$3,IF(' DASHBOARD'!K1113&gt;=40,FORMULAS!$G$3,IF(' DASHBOARD'!K1113&gt;=30,FORMULAS!$H$3,IF(K1113&gt;=20,FORMULAS!$I$3,IF(' DASHBOARD'!K1113&gt;=16,FORMULAS!$J$3)))))))</f>
        <v>#REF!</v>
      </c>
      <c r="X1113" t="e">
        <f>INDEX(FORMULAS!$D$4:$J$10,MATCH('RAW DATA'!A1113,FORMULAS!$A$4:$A$10,0),MATCH(' DASHBOARD'!W1113,FORMULAS!$D$3:$J$3,0))</f>
        <v>#REF!</v>
      </c>
      <c r="Y1113">
        <f t="shared" si="68"/>
        <v>513</v>
      </c>
      <c r="Z1113">
        <f t="shared" si="69"/>
        <v>102.6</v>
      </c>
      <c r="AA1113">
        <f t="shared" si="70"/>
        <v>13.153846153846153</v>
      </c>
      <c r="AB1113" s="14" t="e">
        <f>1-(FORMULAS!$S$2-' DASHBOARD'!X1113)/FORMULAS!$S$2</f>
        <v>#REF!</v>
      </c>
      <c r="AC1113" t="e">
        <f t="shared" si="71"/>
        <v>#REF!</v>
      </c>
    </row>
    <row r="1114" spans="1:29" x14ac:dyDescent="0.2">
      <c r="A1114" t="str">
        <f>'RAW DATA'!A1114</f>
        <v>E0062</v>
      </c>
      <c r="B1114" t="str">
        <f>'RAW DATA'!G1114</f>
        <v>Germany</v>
      </c>
      <c r="C1114" t="e">
        <f>'RAW DATA'!#REF!</f>
        <v>#REF!</v>
      </c>
      <c r="D1114" t="e">
        <f>'RAW DATA'!#REF!</f>
        <v>#REF!</v>
      </c>
      <c r="E1114" t="e">
        <f>'RAW DATA'!#REF!</f>
        <v>#REF!</v>
      </c>
      <c r="F1114" t="str">
        <f>'RAW DATA'!H1114</f>
        <v>Engineering</v>
      </c>
      <c r="G1114">
        <f>'RAW DATA'!I1114</f>
        <v>5</v>
      </c>
      <c r="H1114" t="e">
        <f>'RAW DATA'!#REF!</f>
        <v>#REF!</v>
      </c>
      <c r="I1114" t="e">
        <f>'RAW DATA'!#REF!</f>
        <v>#REF!</v>
      </c>
      <c r="J1114">
        <f>'RAW DATA'!J1114</f>
        <v>1</v>
      </c>
      <c r="K1114" t="e">
        <f>'RAW DATA'!#REF!</f>
        <v>#REF!</v>
      </c>
      <c r="L1114" t="str">
        <f>'RAW DATA'!P1114</f>
        <v>10U</v>
      </c>
      <c r="M1114" t="str">
        <f>'RAW DATA'!Q1114</f>
        <v>05</v>
      </c>
      <c r="N1114">
        <f>'RAW DATA'!R1114</f>
        <v>4006</v>
      </c>
      <c r="O1114" t="str">
        <f>'RAW DATA'!S1114</f>
        <v>EUR</v>
      </c>
      <c r="P1114">
        <f>'RAW DATA'!T1114</f>
        <v>0</v>
      </c>
      <c r="Q1114">
        <f>'RAW DATA'!U1114</f>
        <v>0</v>
      </c>
      <c r="R1114">
        <f>'RAW DATA'!V1114</f>
        <v>39</v>
      </c>
      <c r="S1114" t="e">
        <f>'RAW DATA'!#REF!</f>
        <v>#REF!</v>
      </c>
      <c r="T1114">
        <f>'RAW DATA'!W1114</f>
        <v>0</v>
      </c>
      <c r="U1114">
        <f>'RAW DATA'!X1114</f>
        <v>0</v>
      </c>
      <c r="V1114">
        <f>'RAW DATA'!Y1114</f>
        <v>0</v>
      </c>
      <c r="W1114" t="e">
        <f>IF(' DASHBOARD'!K1114&gt;=60,FORMULAS!$D$3,IF(' DASHBOARD'!K1114&gt;=55,FORMULAS!$E$3,IF(' DASHBOARD'!K1114&gt;=50,FORMULAS!$F$3,IF(' DASHBOARD'!K1114&gt;=40,FORMULAS!$G$3,IF(' DASHBOARD'!K1114&gt;=30,FORMULAS!$H$3,IF(K1114&gt;=20,FORMULAS!$I$3,IF(' DASHBOARD'!K1114&gt;=16,FORMULAS!$J$3)))))))</f>
        <v>#REF!</v>
      </c>
      <c r="X1114" t="e">
        <f>INDEX(FORMULAS!$D$4:$J$10,MATCH('RAW DATA'!A1114,FORMULAS!$A$4:$A$10,0),MATCH(' DASHBOARD'!W1114,FORMULAS!$D$3:$J$3,0))</f>
        <v>#REF!</v>
      </c>
      <c r="Y1114">
        <f t="shared" si="68"/>
        <v>924.46153846153845</v>
      </c>
      <c r="Z1114">
        <f t="shared" si="69"/>
        <v>184.8923076923077</v>
      </c>
      <c r="AA1114">
        <f t="shared" si="70"/>
        <v>23.704142011834318</v>
      </c>
      <c r="AB1114" s="14" t="e">
        <f>1-(FORMULAS!$S$2-' DASHBOARD'!X1114)/FORMULAS!$S$2</f>
        <v>#REF!</v>
      </c>
      <c r="AC1114" t="e">
        <f t="shared" si="71"/>
        <v>#REF!</v>
      </c>
    </row>
    <row r="1115" spans="1:29" x14ac:dyDescent="0.2">
      <c r="A1115" t="str">
        <f>'RAW DATA'!A1115</f>
        <v>F0070</v>
      </c>
      <c r="B1115" t="str">
        <f>'RAW DATA'!G1115</f>
        <v>Germany</v>
      </c>
      <c r="C1115" t="e">
        <f>'RAW DATA'!#REF!</f>
        <v>#REF!</v>
      </c>
      <c r="D1115" t="e">
        <f>'RAW DATA'!#REF!</f>
        <v>#REF!</v>
      </c>
      <c r="E1115" t="e">
        <f>'RAW DATA'!#REF!</f>
        <v>#REF!</v>
      </c>
      <c r="F1115" t="str">
        <f>'RAW DATA'!H1115</f>
        <v>Telecom</v>
      </c>
      <c r="G1115">
        <f>'RAW DATA'!I1115</f>
        <v>7</v>
      </c>
      <c r="H1115" t="e">
        <f>'RAW DATA'!#REF!</f>
        <v>#REF!</v>
      </c>
      <c r="I1115" t="e">
        <f>'RAW DATA'!#REF!</f>
        <v>#REF!</v>
      </c>
      <c r="J1115">
        <f>'RAW DATA'!J1115</f>
        <v>1</v>
      </c>
      <c r="K1115" t="e">
        <f>'RAW DATA'!#REF!</f>
        <v>#REF!</v>
      </c>
      <c r="L1115">
        <f>'RAW DATA'!P1115</f>
        <v>0</v>
      </c>
      <c r="M1115" t="str">
        <f>'RAW DATA'!Q1115</f>
        <v>01</v>
      </c>
      <c r="N1115">
        <f>'RAW DATA'!R1115</f>
        <v>2284</v>
      </c>
      <c r="O1115" t="str">
        <f>'RAW DATA'!S1115</f>
        <v>EUR</v>
      </c>
      <c r="P1115">
        <f>'RAW DATA'!T1115</f>
        <v>0</v>
      </c>
      <c r="Q1115">
        <f>'RAW DATA'!U1115</f>
        <v>0</v>
      </c>
      <c r="R1115">
        <f>'RAW DATA'!V1115</f>
        <v>39</v>
      </c>
      <c r="S1115" t="e">
        <f>'RAW DATA'!#REF!</f>
        <v>#REF!</v>
      </c>
      <c r="T1115">
        <f>'RAW DATA'!W1115</f>
        <v>0</v>
      </c>
      <c r="U1115">
        <f>'RAW DATA'!X1115</f>
        <v>0</v>
      </c>
      <c r="V1115">
        <f>'RAW DATA'!Y1115</f>
        <v>0</v>
      </c>
      <c r="W1115" t="e">
        <f>IF(' DASHBOARD'!K1115&gt;=60,FORMULAS!$D$3,IF(' DASHBOARD'!K1115&gt;=55,FORMULAS!$E$3,IF(' DASHBOARD'!K1115&gt;=50,FORMULAS!$F$3,IF(' DASHBOARD'!K1115&gt;=40,FORMULAS!$G$3,IF(' DASHBOARD'!K1115&gt;=30,FORMULAS!$H$3,IF(K1115&gt;=20,FORMULAS!$I$3,IF(' DASHBOARD'!K1115&gt;=16,FORMULAS!$J$3)))))))</f>
        <v>#REF!</v>
      </c>
      <c r="X1115" t="e">
        <f>INDEX(FORMULAS!$D$4:$J$10,MATCH('RAW DATA'!A1115,FORMULAS!$A$4:$A$10,0),MATCH(' DASHBOARD'!W1115,FORMULAS!$D$3:$J$3,0))</f>
        <v>#REF!</v>
      </c>
      <c r="Y1115">
        <f t="shared" si="68"/>
        <v>527.07692307692309</v>
      </c>
      <c r="Z1115">
        <f t="shared" si="69"/>
        <v>105.41538461538462</v>
      </c>
      <c r="AA1115">
        <f t="shared" si="70"/>
        <v>13.514792899408285</v>
      </c>
      <c r="AB1115" s="14" t="e">
        <f>1-(FORMULAS!$S$2-' DASHBOARD'!X1115)/FORMULAS!$S$2</f>
        <v>#REF!</v>
      </c>
      <c r="AC1115" t="e">
        <f t="shared" si="71"/>
        <v>#REF!</v>
      </c>
    </row>
    <row r="1116" spans="1:29" x14ac:dyDescent="0.2">
      <c r="A1116" t="str">
        <f>'RAW DATA'!A1116</f>
        <v>A0080</v>
      </c>
      <c r="B1116" t="str">
        <f>'RAW DATA'!G1116</f>
        <v>France</v>
      </c>
      <c r="C1116" t="e">
        <f>'RAW DATA'!#REF!</f>
        <v>#REF!</v>
      </c>
      <c r="D1116" t="e">
        <f>'RAW DATA'!#REF!</f>
        <v>#REF!</v>
      </c>
      <c r="E1116" t="e">
        <f>'RAW DATA'!#REF!</f>
        <v>#REF!</v>
      </c>
      <c r="F1116" t="str">
        <f>'RAW DATA'!H1116</f>
        <v>Consulting</v>
      </c>
      <c r="G1116">
        <f>'RAW DATA'!I1116</f>
        <v>6</v>
      </c>
      <c r="H1116" t="e">
        <f>'RAW DATA'!#REF!</f>
        <v>#REF!</v>
      </c>
      <c r="I1116" t="e">
        <f>'RAW DATA'!#REF!</f>
        <v>#REF!</v>
      </c>
      <c r="J1116">
        <f>'RAW DATA'!J1116</f>
        <v>2</v>
      </c>
      <c r="K1116" t="e">
        <f>'RAW DATA'!#REF!</f>
        <v>#REF!</v>
      </c>
      <c r="L1116">
        <f>'RAW DATA'!P1116</f>
        <v>0</v>
      </c>
      <c r="M1116" t="str">
        <f>'RAW DATA'!Q1116</f>
        <v>04</v>
      </c>
      <c r="N1116">
        <f>'RAW DATA'!R1116</f>
        <v>3432</v>
      </c>
      <c r="O1116" t="str">
        <f>'RAW DATA'!S1116</f>
        <v>EUR</v>
      </c>
      <c r="P1116">
        <f>'RAW DATA'!T1116</f>
        <v>0</v>
      </c>
      <c r="Q1116">
        <f>'RAW DATA'!U1116</f>
        <v>0</v>
      </c>
      <c r="R1116">
        <f>'RAW DATA'!V1116</f>
        <v>35</v>
      </c>
      <c r="S1116" t="e">
        <f>'RAW DATA'!#REF!</f>
        <v>#REF!</v>
      </c>
      <c r="T1116">
        <f>'RAW DATA'!W1116</f>
        <v>0</v>
      </c>
      <c r="U1116">
        <f>'RAW DATA'!X1116</f>
        <v>0</v>
      </c>
      <c r="V1116">
        <f>'RAW DATA'!Y1116</f>
        <v>0</v>
      </c>
      <c r="W1116" t="e">
        <f>IF(' DASHBOARD'!K1116&gt;=60,FORMULAS!$D$3,IF(' DASHBOARD'!K1116&gt;=55,FORMULAS!$E$3,IF(' DASHBOARD'!K1116&gt;=50,FORMULAS!$F$3,IF(' DASHBOARD'!K1116&gt;=40,FORMULAS!$G$3,IF(' DASHBOARD'!K1116&gt;=30,FORMULAS!$H$3,IF(K1116&gt;=20,FORMULAS!$I$3,IF(' DASHBOARD'!K1116&gt;=16,FORMULAS!$J$3)))))))</f>
        <v>#REF!</v>
      </c>
      <c r="X1116" t="e">
        <f>INDEX(FORMULAS!$D$4:$J$10,MATCH('RAW DATA'!A1116,FORMULAS!$A$4:$A$10,0),MATCH(' DASHBOARD'!W1116,FORMULAS!$D$3:$J$3,0))</f>
        <v>#REF!</v>
      </c>
      <c r="Y1116">
        <f t="shared" si="68"/>
        <v>792</v>
      </c>
      <c r="Z1116">
        <f t="shared" si="69"/>
        <v>158.4</v>
      </c>
      <c r="AA1116">
        <f t="shared" si="70"/>
        <v>22.62857142857143</v>
      </c>
      <c r="AB1116" s="14" t="e">
        <f>1-(FORMULAS!$S$2-' DASHBOARD'!X1116)/FORMULAS!$S$2</f>
        <v>#REF!</v>
      </c>
      <c r="AC1116" t="e">
        <f t="shared" si="71"/>
        <v>#REF!</v>
      </c>
    </row>
    <row r="1117" spans="1:29" x14ac:dyDescent="0.2">
      <c r="A1117" t="str">
        <f>'RAW DATA'!A1117</f>
        <v>E0062</v>
      </c>
      <c r="B1117" t="str">
        <f>'RAW DATA'!G1117</f>
        <v>Spain</v>
      </c>
      <c r="C1117" t="e">
        <f>'RAW DATA'!#REF!</f>
        <v>#REF!</v>
      </c>
      <c r="D1117" t="e">
        <f>'RAW DATA'!#REF!</f>
        <v>#REF!</v>
      </c>
      <c r="E1117" t="e">
        <f>'RAW DATA'!#REF!</f>
        <v>#REF!</v>
      </c>
      <c r="F1117" t="str">
        <f>'RAW DATA'!H1117</f>
        <v>Engineering</v>
      </c>
      <c r="G1117">
        <f>'RAW DATA'!I1117</f>
        <v>6</v>
      </c>
      <c r="H1117" t="e">
        <f>'RAW DATA'!#REF!</f>
        <v>#REF!</v>
      </c>
      <c r="I1117" t="e">
        <f>'RAW DATA'!#REF!</f>
        <v>#REF!</v>
      </c>
      <c r="J1117">
        <f>'RAW DATA'!J1117</f>
        <v>1</v>
      </c>
      <c r="K1117" t="e">
        <f>'RAW DATA'!#REF!</f>
        <v>#REF!</v>
      </c>
      <c r="L1117" t="str">
        <f>'RAW DATA'!P1117</f>
        <v>6</v>
      </c>
      <c r="M1117" t="str">
        <f>'RAW DATA'!Q1117</f>
        <v>06</v>
      </c>
      <c r="N1117">
        <f>'RAW DATA'!R1117</f>
        <v>2557</v>
      </c>
      <c r="O1117" t="str">
        <f>'RAW DATA'!S1117</f>
        <v>EUR</v>
      </c>
      <c r="P1117">
        <f>'RAW DATA'!T1117</f>
        <v>0</v>
      </c>
      <c r="Q1117">
        <f>'RAW DATA'!U1117</f>
        <v>0</v>
      </c>
      <c r="R1117">
        <f>'RAW DATA'!V1117</f>
        <v>39</v>
      </c>
      <c r="S1117" t="e">
        <f>'RAW DATA'!#REF!</f>
        <v>#REF!</v>
      </c>
      <c r="T1117">
        <f>'RAW DATA'!W1117</f>
        <v>0</v>
      </c>
      <c r="U1117">
        <f>'RAW DATA'!X1117</f>
        <v>0</v>
      </c>
      <c r="V1117">
        <f>'RAW DATA'!Y1117</f>
        <v>0</v>
      </c>
      <c r="W1117" t="e">
        <f>IF(' DASHBOARD'!K1117&gt;=60,FORMULAS!$D$3,IF(' DASHBOARD'!K1117&gt;=55,FORMULAS!$E$3,IF(' DASHBOARD'!K1117&gt;=50,FORMULAS!$F$3,IF(' DASHBOARD'!K1117&gt;=40,FORMULAS!$G$3,IF(' DASHBOARD'!K1117&gt;=30,FORMULAS!$H$3,IF(K1117&gt;=20,FORMULAS!$I$3,IF(' DASHBOARD'!K1117&gt;=16,FORMULAS!$J$3)))))))</f>
        <v>#REF!</v>
      </c>
      <c r="X1117" t="e">
        <f>INDEX(FORMULAS!$D$4:$J$10,MATCH('RAW DATA'!A1117,FORMULAS!$A$4:$A$10,0),MATCH(' DASHBOARD'!W1117,FORMULAS!$D$3:$J$3,0))</f>
        <v>#REF!</v>
      </c>
      <c r="Y1117">
        <f t="shared" si="68"/>
        <v>590.07692307692309</v>
      </c>
      <c r="Z1117">
        <f t="shared" si="69"/>
        <v>118.01538461538462</v>
      </c>
      <c r="AA1117">
        <f t="shared" si="70"/>
        <v>15.1301775147929</v>
      </c>
      <c r="AB1117" s="14" t="e">
        <f>1-(FORMULAS!$S$2-' DASHBOARD'!X1117)/FORMULAS!$S$2</f>
        <v>#REF!</v>
      </c>
      <c r="AC1117" t="e">
        <f t="shared" si="71"/>
        <v>#REF!</v>
      </c>
    </row>
    <row r="1118" spans="1:29" x14ac:dyDescent="0.2">
      <c r="A1118" t="str">
        <f>'RAW DATA'!A1118</f>
        <v>F0070</v>
      </c>
      <c r="B1118" t="str">
        <f>'RAW DATA'!G1118</f>
        <v>Germany</v>
      </c>
      <c r="C1118" t="e">
        <f>'RAW DATA'!#REF!</f>
        <v>#REF!</v>
      </c>
      <c r="D1118" t="e">
        <f>'RAW DATA'!#REF!</f>
        <v>#REF!</v>
      </c>
      <c r="E1118" t="e">
        <f>'RAW DATA'!#REF!</f>
        <v>#REF!</v>
      </c>
      <c r="F1118" t="str">
        <f>'RAW DATA'!H1118</f>
        <v>Telecom</v>
      </c>
      <c r="G1118">
        <f>'RAW DATA'!I1118</f>
        <v>2</v>
      </c>
      <c r="H1118" t="e">
        <f>'RAW DATA'!#REF!</f>
        <v>#REF!</v>
      </c>
      <c r="I1118" t="e">
        <f>'RAW DATA'!#REF!</f>
        <v>#REF!</v>
      </c>
      <c r="J1118">
        <f>'RAW DATA'!J1118</f>
        <v>1</v>
      </c>
      <c r="K1118" t="e">
        <f>'RAW DATA'!#REF!</f>
        <v>#REF!</v>
      </c>
      <c r="L1118">
        <f>'RAW DATA'!P1118</f>
        <v>0</v>
      </c>
      <c r="M1118" t="str">
        <f>'RAW DATA'!Q1118</f>
        <v>01</v>
      </c>
      <c r="N1118">
        <f>'RAW DATA'!R1118</f>
        <v>8830</v>
      </c>
      <c r="O1118" t="str">
        <f>'RAW DATA'!S1118</f>
        <v>EUR</v>
      </c>
      <c r="P1118">
        <f>'RAW DATA'!T1118</f>
        <v>0</v>
      </c>
      <c r="Q1118">
        <f>'RAW DATA'!U1118</f>
        <v>0</v>
      </c>
      <c r="R1118">
        <f>'RAW DATA'!V1118</f>
        <v>39</v>
      </c>
      <c r="S1118" t="e">
        <f>'RAW DATA'!#REF!</f>
        <v>#REF!</v>
      </c>
      <c r="T1118">
        <f>'RAW DATA'!W1118</f>
        <v>0</v>
      </c>
      <c r="U1118">
        <f>'RAW DATA'!X1118</f>
        <v>0</v>
      </c>
      <c r="V1118">
        <f>'RAW DATA'!Y1118</f>
        <v>0</v>
      </c>
      <c r="W1118" t="e">
        <f>IF(' DASHBOARD'!K1118&gt;=60,FORMULAS!$D$3,IF(' DASHBOARD'!K1118&gt;=55,FORMULAS!$E$3,IF(' DASHBOARD'!K1118&gt;=50,FORMULAS!$F$3,IF(' DASHBOARD'!K1118&gt;=40,FORMULAS!$G$3,IF(' DASHBOARD'!K1118&gt;=30,FORMULAS!$H$3,IF(K1118&gt;=20,FORMULAS!$I$3,IF(' DASHBOARD'!K1118&gt;=16,FORMULAS!$J$3)))))))</f>
        <v>#REF!</v>
      </c>
      <c r="X1118" t="e">
        <f>INDEX(FORMULAS!$D$4:$J$10,MATCH('RAW DATA'!A1118,FORMULAS!$A$4:$A$10,0),MATCH(' DASHBOARD'!W1118,FORMULAS!$D$3:$J$3,0))</f>
        <v>#REF!</v>
      </c>
      <c r="Y1118">
        <f t="shared" si="68"/>
        <v>2037.6923076923076</v>
      </c>
      <c r="Z1118">
        <f t="shared" si="69"/>
        <v>407.53846153846155</v>
      </c>
      <c r="AA1118">
        <f t="shared" si="70"/>
        <v>52.248520710059168</v>
      </c>
      <c r="AB1118" s="14" t="e">
        <f>1-(FORMULAS!$S$2-' DASHBOARD'!X1118)/FORMULAS!$S$2</f>
        <v>#REF!</v>
      </c>
      <c r="AC1118" t="e">
        <f t="shared" si="71"/>
        <v>#REF!</v>
      </c>
    </row>
    <row r="1119" spans="1:29" x14ac:dyDescent="0.2">
      <c r="A1119" t="str">
        <f>'RAW DATA'!A1119</f>
        <v>E0062</v>
      </c>
      <c r="B1119" t="str">
        <f>'RAW DATA'!G1119</f>
        <v>Germany</v>
      </c>
      <c r="C1119" t="e">
        <f>'RAW DATA'!#REF!</f>
        <v>#REF!</v>
      </c>
      <c r="D1119" t="e">
        <f>'RAW DATA'!#REF!</f>
        <v>#REF!</v>
      </c>
      <c r="E1119" t="e">
        <f>'RAW DATA'!#REF!</f>
        <v>#REF!</v>
      </c>
      <c r="F1119" t="str">
        <f>'RAW DATA'!H1119</f>
        <v>Engineering</v>
      </c>
      <c r="G1119">
        <f>'RAW DATA'!I1119</f>
        <v>6</v>
      </c>
      <c r="H1119" t="e">
        <f>'RAW DATA'!#REF!</f>
        <v>#REF!</v>
      </c>
      <c r="I1119" t="e">
        <f>'RAW DATA'!#REF!</f>
        <v>#REF!</v>
      </c>
      <c r="J1119">
        <f>'RAW DATA'!J1119</f>
        <v>1</v>
      </c>
      <c r="K1119" t="e">
        <f>'RAW DATA'!#REF!</f>
        <v>#REF!</v>
      </c>
      <c r="L1119" t="str">
        <f>'RAW DATA'!P1119</f>
        <v>11</v>
      </c>
      <c r="M1119" t="str">
        <f>'RAW DATA'!Q1119</f>
        <v>03</v>
      </c>
      <c r="N1119">
        <f>'RAW DATA'!R1119</f>
        <v>2863</v>
      </c>
      <c r="O1119" t="str">
        <f>'RAW DATA'!S1119</f>
        <v>EUR</v>
      </c>
      <c r="P1119">
        <f>'RAW DATA'!T1119</f>
        <v>0</v>
      </c>
      <c r="Q1119">
        <f>'RAW DATA'!U1119</f>
        <v>0</v>
      </c>
      <c r="R1119">
        <f>'RAW DATA'!V1119</f>
        <v>39</v>
      </c>
      <c r="S1119" t="e">
        <f>'RAW DATA'!#REF!</f>
        <v>#REF!</v>
      </c>
      <c r="T1119">
        <f>'RAW DATA'!W1119</f>
        <v>0</v>
      </c>
      <c r="U1119">
        <f>'RAW DATA'!X1119</f>
        <v>0</v>
      </c>
      <c r="V1119">
        <f>'RAW DATA'!Y1119</f>
        <v>0</v>
      </c>
      <c r="W1119" t="e">
        <f>IF(' DASHBOARD'!K1119&gt;=60,FORMULAS!$D$3,IF(' DASHBOARD'!K1119&gt;=55,FORMULAS!$E$3,IF(' DASHBOARD'!K1119&gt;=50,FORMULAS!$F$3,IF(' DASHBOARD'!K1119&gt;=40,FORMULAS!$G$3,IF(' DASHBOARD'!K1119&gt;=30,FORMULAS!$H$3,IF(K1119&gt;=20,FORMULAS!$I$3,IF(' DASHBOARD'!K1119&gt;=16,FORMULAS!$J$3)))))))</f>
        <v>#REF!</v>
      </c>
      <c r="X1119" t="e">
        <f>INDEX(FORMULAS!$D$4:$J$10,MATCH('RAW DATA'!A1119,FORMULAS!$A$4:$A$10,0),MATCH(' DASHBOARD'!W1119,FORMULAS!$D$3:$J$3,0))</f>
        <v>#REF!</v>
      </c>
      <c r="Y1119">
        <f t="shared" si="68"/>
        <v>660.69230769230774</v>
      </c>
      <c r="Z1119">
        <f t="shared" si="69"/>
        <v>132.13846153846154</v>
      </c>
      <c r="AA1119">
        <f t="shared" si="70"/>
        <v>16.940828402366865</v>
      </c>
      <c r="AB1119" s="14" t="e">
        <f>1-(FORMULAS!$S$2-' DASHBOARD'!X1119)/FORMULAS!$S$2</f>
        <v>#REF!</v>
      </c>
      <c r="AC1119" t="e">
        <f t="shared" si="71"/>
        <v>#REF!</v>
      </c>
    </row>
    <row r="1120" spans="1:29" x14ac:dyDescent="0.2">
      <c r="A1120" t="str">
        <f>'RAW DATA'!A1120</f>
        <v>G0073</v>
      </c>
      <c r="B1120" t="str">
        <f>'RAW DATA'!G1120</f>
        <v>Germany</v>
      </c>
      <c r="C1120" t="e">
        <f>'RAW DATA'!#REF!</f>
        <v>#REF!</v>
      </c>
      <c r="D1120" t="e">
        <f>'RAW DATA'!#REF!</f>
        <v>#REF!</v>
      </c>
      <c r="E1120" t="e">
        <f>'RAW DATA'!#REF!</f>
        <v>#REF!</v>
      </c>
      <c r="F1120" t="str">
        <f>'RAW DATA'!H1120</f>
        <v>Telecom</v>
      </c>
      <c r="G1120">
        <f>'RAW DATA'!I1120</f>
        <v>6</v>
      </c>
      <c r="H1120" t="e">
        <f>'RAW DATA'!#REF!</f>
        <v>#REF!</v>
      </c>
      <c r="I1120" t="e">
        <f>'RAW DATA'!#REF!</f>
        <v>#REF!</v>
      </c>
      <c r="J1120">
        <f>'RAW DATA'!J1120</f>
        <v>2</v>
      </c>
      <c r="K1120" t="e">
        <f>'RAW DATA'!#REF!</f>
        <v>#REF!</v>
      </c>
      <c r="L1120" t="str">
        <f>'RAW DATA'!P1120</f>
        <v>5</v>
      </c>
      <c r="M1120" t="str">
        <f>'RAW DATA'!Q1120</f>
        <v>01</v>
      </c>
      <c r="N1120">
        <f>'RAW DATA'!R1120</f>
        <v>2449</v>
      </c>
      <c r="O1120" t="str">
        <f>'RAW DATA'!S1120</f>
        <v>EUR</v>
      </c>
      <c r="P1120">
        <f>'RAW DATA'!T1120</f>
        <v>0</v>
      </c>
      <c r="Q1120">
        <f>'RAW DATA'!U1120</f>
        <v>0</v>
      </c>
      <c r="R1120">
        <f>'RAW DATA'!V1120</f>
        <v>39</v>
      </c>
      <c r="S1120" t="e">
        <f>'RAW DATA'!#REF!</f>
        <v>#REF!</v>
      </c>
      <c r="T1120">
        <f>'RAW DATA'!W1120</f>
        <v>0</v>
      </c>
      <c r="U1120">
        <f>'RAW DATA'!X1120</f>
        <v>0</v>
      </c>
      <c r="V1120">
        <f>'RAW DATA'!Y1120</f>
        <v>0</v>
      </c>
      <c r="W1120" t="e">
        <f>IF(' DASHBOARD'!K1120&gt;=60,FORMULAS!$D$3,IF(' DASHBOARD'!K1120&gt;=55,FORMULAS!$E$3,IF(' DASHBOARD'!K1120&gt;=50,FORMULAS!$F$3,IF(' DASHBOARD'!K1120&gt;=40,FORMULAS!$G$3,IF(' DASHBOARD'!K1120&gt;=30,FORMULAS!$H$3,IF(K1120&gt;=20,FORMULAS!$I$3,IF(' DASHBOARD'!K1120&gt;=16,FORMULAS!$J$3)))))))</f>
        <v>#REF!</v>
      </c>
      <c r="X1120" t="e">
        <f>INDEX(FORMULAS!$D$4:$J$10,MATCH('RAW DATA'!A1120,FORMULAS!$A$4:$A$10,0),MATCH(' DASHBOARD'!W1120,FORMULAS!$D$3:$J$3,0))</f>
        <v>#REF!</v>
      </c>
      <c r="Y1120">
        <f t="shared" si="68"/>
        <v>565.15384615384619</v>
      </c>
      <c r="Z1120">
        <f t="shared" si="69"/>
        <v>113.03076923076924</v>
      </c>
      <c r="AA1120">
        <f t="shared" si="70"/>
        <v>14.491124260355031</v>
      </c>
      <c r="AB1120" s="14" t="e">
        <f>1-(FORMULAS!$S$2-' DASHBOARD'!X1120)/FORMULAS!$S$2</f>
        <v>#REF!</v>
      </c>
      <c r="AC1120" t="e">
        <f t="shared" si="71"/>
        <v>#REF!</v>
      </c>
    </row>
    <row r="1121" spans="1:29" x14ac:dyDescent="0.2">
      <c r="A1121" t="str">
        <f>'RAW DATA'!A1121</f>
        <v>E0062</v>
      </c>
      <c r="B1121" t="str">
        <f>'RAW DATA'!G1121</f>
        <v>Spain</v>
      </c>
      <c r="C1121" t="e">
        <f>'RAW DATA'!#REF!</f>
        <v>#REF!</v>
      </c>
      <c r="D1121" t="e">
        <f>'RAW DATA'!#REF!</f>
        <v>#REF!</v>
      </c>
      <c r="E1121" t="e">
        <f>'RAW DATA'!#REF!</f>
        <v>#REF!</v>
      </c>
      <c r="F1121" t="str">
        <f>'RAW DATA'!H1121</f>
        <v>Engineering</v>
      </c>
      <c r="G1121">
        <f>'RAW DATA'!I1121</f>
        <v>6</v>
      </c>
      <c r="H1121" t="e">
        <f>'RAW DATA'!#REF!</f>
        <v>#REF!</v>
      </c>
      <c r="I1121" t="e">
        <f>'RAW DATA'!#REF!</f>
        <v>#REF!</v>
      </c>
      <c r="J1121">
        <f>'RAW DATA'!J1121</f>
        <v>1</v>
      </c>
      <c r="K1121" t="e">
        <f>'RAW DATA'!#REF!</f>
        <v>#REF!</v>
      </c>
      <c r="L1121" t="str">
        <f>'RAW DATA'!P1121</f>
        <v>6</v>
      </c>
      <c r="M1121" t="str">
        <f>'RAW DATA'!Q1121</f>
        <v>06</v>
      </c>
      <c r="N1121">
        <f>'RAW DATA'!R1121</f>
        <v>2412</v>
      </c>
      <c r="O1121" t="str">
        <f>'RAW DATA'!S1121</f>
        <v>EUR</v>
      </c>
      <c r="P1121">
        <f>'RAW DATA'!T1121</f>
        <v>0</v>
      </c>
      <c r="Q1121">
        <f>'RAW DATA'!U1121</f>
        <v>0</v>
      </c>
      <c r="R1121">
        <f>'RAW DATA'!V1121</f>
        <v>39</v>
      </c>
      <c r="S1121" t="e">
        <f>'RAW DATA'!#REF!</f>
        <v>#REF!</v>
      </c>
      <c r="T1121">
        <f>'RAW DATA'!W1121</f>
        <v>0</v>
      </c>
      <c r="U1121">
        <f>'RAW DATA'!X1121</f>
        <v>0</v>
      </c>
      <c r="V1121">
        <f>'RAW DATA'!Y1121</f>
        <v>0</v>
      </c>
      <c r="W1121" t="e">
        <f>IF(' DASHBOARD'!K1121&gt;=60,FORMULAS!$D$3,IF(' DASHBOARD'!K1121&gt;=55,FORMULAS!$E$3,IF(' DASHBOARD'!K1121&gt;=50,FORMULAS!$F$3,IF(' DASHBOARD'!K1121&gt;=40,FORMULAS!$G$3,IF(' DASHBOARD'!K1121&gt;=30,FORMULAS!$H$3,IF(K1121&gt;=20,FORMULAS!$I$3,IF(' DASHBOARD'!K1121&gt;=16,FORMULAS!$J$3)))))))</f>
        <v>#REF!</v>
      </c>
      <c r="X1121" t="e">
        <f>INDEX(FORMULAS!$D$4:$J$10,MATCH('RAW DATA'!A1121,FORMULAS!$A$4:$A$10,0),MATCH(' DASHBOARD'!W1121,FORMULAS!$D$3:$J$3,0))</f>
        <v>#REF!</v>
      </c>
      <c r="Y1121">
        <f t="shared" si="68"/>
        <v>556.61538461538464</v>
      </c>
      <c r="Z1121">
        <f t="shared" si="69"/>
        <v>111.32307692307693</v>
      </c>
      <c r="AA1121">
        <f t="shared" si="70"/>
        <v>14.272189349112427</v>
      </c>
      <c r="AB1121" s="14" t="e">
        <f>1-(FORMULAS!$S$2-' DASHBOARD'!X1121)/FORMULAS!$S$2</f>
        <v>#REF!</v>
      </c>
      <c r="AC1121" t="e">
        <f t="shared" si="71"/>
        <v>#REF!</v>
      </c>
    </row>
    <row r="1122" spans="1:29" x14ac:dyDescent="0.2">
      <c r="A1122" t="str">
        <f>'RAW DATA'!A1122</f>
        <v>G0073</v>
      </c>
      <c r="B1122" t="str">
        <f>'RAW DATA'!G1122</f>
        <v>Germany</v>
      </c>
      <c r="C1122" t="e">
        <f>'RAW DATA'!#REF!</f>
        <v>#REF!</v>
      </c>
      <c r="D1122" t="e">
        <f>'RAW DATA'!#REF!</f>
        <v>#REF!</v>
      </c>
      <c r="E1122" t="e">
        <f>'RAW DATA'!#REF!</f>
        <v>#REF!</v>
      </c>
      <c r="F1122" t="str">
        <f>'RAW DATA'!H1122</f>
        <v>Telecom</v>
      </c>
      <c r="G1122">
        <f>'RAW DATA'!I1122</f>
        <v>7</v>
      </c>
      <c r="H1122" t="e">
        <f>'RAW DATA'!#REF!</f>
        <v>#REF!</v>
      </c>
      <c r="I1122" t="e">
        <f>'RAW DATA'!#REF!</f>
        <v>#REF!</v>
      </c>
      <c r="J1122">
        <f>'RAW DATA'!J1122</f>
        <v>2</v>
      </c>
      <c r="K1122" t="e">
        <f>'RAW DATA'!#REF!</f>
        <v>#REF!</v>
      </c>
      <c r="L1122" t="str">
        <f>'RAW DATA'!P1122</f>
        <v>5</v>
      </c>
      <c r="M1122" t="str">
        <f>'RAW DATA'!Q1122</f>
        <v>01</v>
      </c>
      <c r="N1122">
        <f>'RAW DATA'!R1122</f>
        <v>2249</v>
      </c>
      <c r="O1122" t="str">
        <f>'RAW DATA'!S1122</f>
        <v>EUR</v>
      </c>
      <c r="P1122">
        <f>'RAW DATA'!T1122</f>
        <v>0</v>
      </c>
      <c r="Q1122">
        <f>'RAW DATA'!U1122</f>
        <v>0</v>
      </c>
      <c r="R1122">
        <f>'RAW DATA'!V1122</f>
        <v>39</v>
      </c>
      <c r="S1122" t="e">
        <f>'RAW DATA'!#REF!</f>
        <v>#REF!</v>
      </c>
      <c r="T1122">
        <f>'RAW DATA'!W1122</f>
        <v>0</v>
      </c>
      <c r="U1122">
        <f>'RAW DATA'!X1122</f>
        <v>0</v>
      </c>
      <c r="V1122">
        <f>'RAW DATA'!Y1122</f>
        <v>0</v>
      </c>
      <c r="W1122" t="e">
        <f>IF(' DASHBOARD'!K1122&gt;=60,FORMULAS!$D$3,IF(' DASHBOARD'!K1122&gt;=55,FORMULAS!$E$3,IF(' DASHBOARD'!K1122&gt;=50,FORMULAS!$F$3,IF(' DASHBOARD'!K1122&gt;=40,FORMULAS!$G$3,IF(' DASHBOARD'!K1122&gt;=30,FORMULAS!$H$3,IF(K1122&gt;=20,FORMULAS!$I$3,IF(' DASHBOARD'!K1122&gt;=16,FORMULAS!$J$3)))))))</f>
        <v>#REF!</v>
      </c>
      <c r="X1122" t="e">
        <f>INDEX(FORMULAS!$D$4:$J$10,MATCH('RAW DATA'!A1122,FORMULAS!$A$4:$A$10,0),MATCH(' DASHBOARD'!W1122,FORMULAS!$D$3:$J$3,0))</f>
        <v>#REF!</v>
      </c>
      <c r="Y1122">
        <f t="shared" si="68"/>
        <v>519</v>
      </c>
      <c r="Z1122">
        <f t="shared" si="69"/>
        <v>103.8</v>
      </c>
      <c r="AA1122">
        <f t="shared" si="70"/>
        <v>13.307692307692308</v>
      </c>
      <c r="AB1122" s="14" t="e">
        <f>1-(FORMULAS!$S$2-' DASHBOARD'!X1122)/FORMULAS!$S$2</f>
        <v>#REF!</v>
      </c>
      <c r="AC1122" t="e">
        <f t="shared" si="71"/>
        <v>#REF!</v>
      </c>
    </row>
    <row r="1123" spans="1:29" x14ac:dyDescent="0.2">
      <c r="A1123" t="str">
        <f>'RAW DATA'!A1123</f>
        <v>E0062</v>
      </c>
      <c r="B1123" t="str">
        <f>'RAW DATA'!G1123</f>
        <v>Italy</v>
      </c>
      <c r="C1123" t="e">
        <f>'RAW DATA'!#REF!</f>
        <v>#REF!</v>
      </c>
      <c r="D1123" t="e">
        <f>'RAW DATA'!#REF!</f>
        <v>#REF!</v>
      </c>
      <c r="E1123" t="e">
        <f>'RAW DATA'!#REF!</f>
        <v>#REF!</v>
      </c>
      <c r="F1123" t="str">
        <f>'RAW DATA'!H1123</f>
        <v>Engineering</v>
      </c>
      <c r="G1123">
        <f>'RAW DATA'!I1123</f>
        <v>7</v>
      </c>
      <c r="H1123" t="e">
        <f>'RAW DATA'!#REF!</f>
        <v>#REF!</v>
      </c>
      <c r="I1123" t="e">
        <f>'RAW DATA'!#REF!</f>
        <v>#REF!</v>
      </c>
      <c r="J1123">
        <f>'RAW DATA'!J1123</f>
        <v>1</v>
      </c>
      <c r="K1123" t="e">
        <f>'RAW DATA'!#REF!</f>
        <v>#REF!</v>
      </c>
      <c r="L1123">
        <f>'RAW DATA'!P1123</f>
        <v>0</v>
      </c>
      <c r="M1123" t="str">
        <f>'RAW DATA'!Q1123</f>
        <v>06</v>
      </c>
      <c r="N1123">
        <f>'RAW DATA'!R1123</f>
        <v>1899</v>
      </c>
      <c r="O1123" t="str">
        <f>'RAW DATA'!S1123</f>
        <v>EUR</v>
      </c>
      <c r="P1123">
        <f>'RAW DATA'!T1123</f>
        <v>0</v>
      </c>
      <c r="Q1123">
        <f>'RAW DATA'!U1123</f>
        <v>0</v>
      </c>
      <c r="R1123">
        <f>'RAW DATA'!V1123</f>
        <v>39</v>
      </c>
      <c r="S1123" t="e">
        <f>'RAW DATA'!#REF!</f>
        <v>#REF!</v>
      </c>
      <c r="T1123">
        <f>'RAW DATA'!W1123</f>
        <v>0</v>
      </c>
      <c r="U1123">
        <f>'RAW DATA'!X1123</f>
        <v>0</v>
      </c>
      <c r="V1123">
        <f>'RAW DATA'!Y1123</f>
        <v>0</v>
      </c>
      <c r="W1123" t="e">
        <f>IF(' DASHBOARD'!K1123&gt;=60,FORMULAS!$D$3,IF(' DASHBOARD'!K1123&gt;=55,FORMULAS!$E$3,IF(' DASHBOARD'!K1123&gt;=50,FORMULAS!$F$3,IF(' DASHBOARD'!K1123&gt;=40,FORMULAS!$G$3,IF(' DASHBOARD'!K1123&gt;=30,FORMULAS!$H$3,IF(K1123&gt;=20,FORMULAS!$I$3,IF(' DASHBOARD'!K1123&gt;=16,FORMULAS!$J$3)))))))</f>
        <v>#REF!</v>
      </c>
      <c r="X1123" t="e">
        <f>INDEX(FORMULAS!$D$4:$J$10,MATCH('RAW DATA'!A1123,FORMULAS!$A$4:$A$10,0),MATCH(' DASHBOARD'!W1123,FORMULAS!$D$3:$J$3,0))</f>
        <v>#REF!</v>
      </c>
      <c r="Y1123">
        <f t="shared" si="68"/>
        <v>438.23076923076923</v>
      </c>
      <c r="Z1123">
        <f t="shared" si="69"/>
        <v>87.646153846153851</v>
      </c>
      <c r="AA1123">
        <f t="shared" si="70"/>
        <v>11.236686390532544</v>
      </c>
      <c r="AB1123" s="14" t="e">
        <f>1-(FORMULAS!$S$2-' DASHBOARD'!X1123)/FORMULAS!$S$2</f>
        <v>#REF!</v>
      </c>
      <c r="AC1123" t="e">
        <f t="shared" si="71"/>
        <v>#REF!</v>
      </c>
    </row>
    <row r="1124" spans="1:29" x14ac:dyDescent="0.2">
      <c r="A1124" t="str">
        <f>'RAW DATA'!A1124</f>
        <v>E0062</v>
      </c>
      <c r="B1124" t="str">
        <f>'RAW DATA'!G1124</f>
        <v>Spain</v>
      </c>
      <c r="C1124" t="e">
        <f>'RAW DATA'!#REF!</f>
        <v>#REF!</v>
      </c>
      <c r="D1124" t="e">
        <f>'RAW DATA'!#REF!</f>
        <v>#REF!</v>
      </c>
      <c r="E1124" t="e">
        <f>'RAW DATA'!#REF!</f>
        <v>#REF!</v>
      </c>
      <c r="F1124" t="str">
        <f>'RAW DATA'!H1124</f>
        <v>Engineering</v>
      </c>
      <c r="G1124">
        <f>'RAW DATA'!I1124</f>
        <v>1</v>
      </c>
      <c r="H1124" t="e">
        <f>'RAW DATA'!#REF!</f>
        <v>#REF!</v>
      </c>
      <c r="I1124" t="e">
        <f>'RAW DATA'!#REF!</f>
        <v>#REF!</v>
      </c>
      <c r="J1124">
        <f>'RAW DATA'!J1124</f>
        <v>1</v>
      </c>
      <c r="K1124" t="e">
        <f>'RAW DATA'!#REF!</f>
        <v>#REF!</v>
      </c>
      <c r="L1124">
        <f>'RAW DATA'!P1124</f>
        <v>0</v>
      </c>
      <c r="M1124" t="str">
        <f>'RAW DATA'!Q1124</f>
        <v>01</v>
      </c>
      <c r="N1124">
        <f>'RAW DATA'!R1124</f>
        <v>11853</v>
      </c>
      <c r="O1124" t="str">
        <f>'RAW DATA'!S1124</f>
        <v>EUR</v>
      </c>
      <c r="P1124">
        <f>'RAW DATA'!T1124</f>
        <v>0</v>
      </c>
      <c r="Q1124">
        <f>'RAW DATA'!U1124</f>
        <v>0</v>
      </c>
      <c r="R1124">
        <f>'RAW DATA'!V1124</f>
        <v>39</v>
      </c>
      <c r="S1124" t="e">
        <f>'RAW DATA'!#REF!</f>
        <v>#REF!</v>
      </c>
      <c r="T1124">
        <f>'RAW DATA'!W1124</f>
        <v>0</v>
      </c>
      <c r="U1124">
        <f>'RAW DATA'!X1124</f>
        <v>0</v>
      </c>
      <c r="V1124">
        <f>'RAW DATA'!Y1124</f>
        <v>0</v>
      </c>
      <c r="W1124" t="e">
        <f>IF(' DASHBOARD'!K1124&gt;=60,FORMULAS!$D$3,IF(' DASHBOARD'!K1124&gt;=55,FORMULAS!$E$3,IF(' DASHBOARD'!K1124&gt;=50,FORMULAS!$F$3,IF(' DASHBOARD'!K1124&gt;=40,FORMULAS!$G$3,IF(' DASHBOARD'!K1124&gt;=30,FORMULAS!$H$3,IF(K1124&gt;=20,FORMULAS!$I$3,IF(' DASHBOARD'!K1124&gt;=16,FORMULAS!$J$3)))))))</f>
        <v>#REF!</v>
      </c>
      <c r="X1124" t="e">
        <f>INDEX(FORMULAS!$D$4:$J$10,MATCH('RAW DATA'!A1124,FORMULAS!$A$4:$A$10,0),MATCH(' DASHBOARD'!W1124,FORMULAS!$D$3:$J$3,0))</f>
        <v>#REF!</v>
      </c>
      <c r="Y1124">
        <f t="shared" si="68"/>
        <v>2735.3076923076924</v>
      </c>
      <c r="Z1124">
        <f t="shared" si="69"/>
        <v>547.06153846153848</v>
      </c>
      <c r="AA1124">
        <f t="shared" si="70"/>
        <v>70.136094674556219</v>
      </c>
      <c r="AB1124" s="14" t="e">
        <f>1-(FORMULAS!$S$2-' DASHBOARD'!X1124)/FORMULAS!$S$2</f>
        <v>#REF!</v>
      </c>
      <c r="AC1124" t="e">
        <f t="shared" si="71"/>
        <v>#REF!</v>
      </c>
    </row>
    <row r="1125" spans="1:29" x14ac:dyDescent="0.2">
      <c r="A1125" t="str">
        <f>'RAW DATA'!A1125</f>
        <v>F0070</v>
      </c>
      <c r="B1125" t="str">
        <f>'RAW DATA'!G1125</f>
        <v>France</v>
      </c>
      <c r="C1125" t="e">
        <f>'RAW DATA'!#REF!</f>
        <v>#REF!</v>
      </c>
      <c r="D1125" t="e">
        <f>'RAW DATA'!#REF!</f>
        <v>#REF!</v>
      </c>
      <c r="E1125" t="e">
        <f>'RAW DATA'!#REF!</f>
        <v>#REF!</v>
      </c>
      <c r="F1125" t="str">
        <f>'RAW DATA'!H1125</f>
        <v>Telecom</v>
      </c>
      <c r="G1125">
        <f>'RAW DATA'!I1125</f>
        <v>6</v>
      </c>
      <c r="H1125" t="e">
        <f>'RAW DATA'!#REF!</f>
        <v>#REF!</v>
      </c>
      <c r="I1125" t="e">
        <f>'RAW DATA'!#REF!</f>
        <v>#REF!</v>
      </c>
      <c r="J1125">
        <f>'RAW DATA'!J1125</f>
        <v>1</v>
      </c>
      <c r="K1125" t="e">
        <f>'RAW DATA'!#REF!</f>
        <v>#REF!</v>
      </c>
      <c r="L1125">
        <f>'RAW DATA'!P1125</f>
        <v>0</v>
      </c>
      <c r="M1125" t="str">
        <f>'RAW DATA'!Q1125</f>
        <v>04</v>
      </c>
      <c r="N1125">
        <f>'RAW DATA'!R1125</f>
        <v>2479</v>
      </c>
      <c r="O1125" t="str">
        <f>'RAW DATA'!S1125</f>
        <v>EUR</v>
      </c>
      <c r="P1125">
        <f>'RAW DATA'!T1125</f>
        <v>0</v>
      </c>
      <c r="Q1125">
        <f>'RAW DATA'!U1125</f>
        <v>0</v>
      </c>
      <c r="R1125">
        <f>'RAW DATA'!V1125</f>
        <v>35</v>
      </c>
      <c r="S1125" t="e">
        <f>'RAW DATA'!#REF!</f>
        <v>#REF!</v>
      </c>
      <c r="T1125">
        <f>'RAW DATA'!W1125</f>
        <v>0</v>
      </c>
      <c r="U1125">
        <f>'RAW DATA'!X1125</f>
        <v>0</v>
      </c>
      <c r="V1125">
        <f>'RAW DATA'!Y1125</f>
        <v>0</v>
      </c>
      <c r="W1125" t="e">
        <f>IF(' DASHBOARD'!K1125&gt;=60,FORMULAS!$D$3,IF(' DASHBOARD'!K1125&gt;=55,FORMULAS!$E$3,IF(' DASHBOARD'!K1125&gt;=50,FORMULAS!$F$3,IF(' DASHBOARD'!K1125&gt;=40,FORMULAS!$G$3,IF(' DASHBOARD'!K1125&gt;=30,FORMULAS!$H$3,IF(K1125&gt;=20,FORMULAS!$I$3,IF(' DASHBOARD'!K1125&gt;=16,FORMULAS!$J$3)))))))</f>
        <v>#REF!</v>
      </c>
      <c r="X1125" t="e">
        <f>INDEX(FORMULAS!$D$4:$J$10,MATCH('RAW DATA'!A1125,FORMULAS!$A$4:$A$10,0),MATCH(' DASHBOARD'!W1125,FORMULAS!$D$3:$J$3,0))</f>
        <v>#REF!</v>
      </c>
      <c r="Y1125">
        <f t="shared" si="68"/>
        <v>572.07692307692309</v>
      </c>
      <c r="Z1125">
        <f t="shared" si="69"/>
        <v>114.41538461538462</v>
      </c>
      <c r="AA1125">
        <f t="shared" si="70"/>
        <v>16.345054945054944</v>
      </c>
      <c r="AB1125" s="14" t="e">
        <f>1-(FORMULAS!$S$2-' DASHBOARD'!X1125)/FORMULAS!$S$2</f>
        <v>#REF!</v>
      </c>
      <c r="AC1125" t="e">
        <f t="shared" si="71"/>
        <v>#REF!</v>
      </c>
    </row>
    <row r="1126" spans="1:29" x14ac:dyDescent="0.2">
      <c r="A1126" t="str">
        <f>'RAW DATA'!A1126</f>
        <v>B0060</v>
      </c>
      <c r="B1126" t="str">
        <f>'RAW DATA'!G1126</f>
        <v>France</v>
      </c>
      <c r="C1126" t="e">
        <f>'RAW DATA'!#REF!</f>
        <v>#REF!</v>
      </c>
      <c r="D1126" t="e">
        <f>'RAW DATA'!#REF!</f>
        <v>#REF!</v>
      </c>
      <c r="E1126" t="e">
        <f>'RAW DATA'!#REF!</f>
        <v>#REF!</v>
      </c>
      <c r="F1126" t="str">
        <f>'RAW DATA'!H1126</f>
        <v>Testing</v>
      </c>
      <c r="G1126">
        <f>'RAW DATA'!I1126</f>
        <v>7</v>
      </c>
      <c r="H1126" t="e">
        <f>'RAW DATA'!#REF!</f>
        <v>#REF!</v>
      </c>
      <c r="I1126" t="e">
        <f>'RAW DATA'!#REF!</f>
        <v>#REF!</v>
      </c>
      <c r="J1126">
        <f>'RAW DATA'!J1126</f>
        <v>1</v>
      </c>
      <c r="K1126" t="e">
        <f>'RAW DATA'!#REF!</f>
        <v>#REF!</v>
      </c>
      <c r="L1126">
        <f>'RAW DATA'!P1126</f>
        <v>0</v>
      </c>
      <c r="M1126" t="str">
        <f>'RAW DATA'!Q1126</f>
        <v>06</v>
      </c>
      <c r="N1126">
        <f>'RAW DATA'!R1126</f>
        <v>2129</v>
      </c>
      <c r="O1126" t="str">
        <f>'RAW DATA'!S1126</f>
        <v>EUR</v>
      </c>
      <c r="P1126">
        <f>'RAW DATA'!T1126</f>
        <v>0</v>
      </c>
      <c r="Q1126">
        <f>'RAW DATA'!U1126</f>
        <v>0</v>
      </c>
      <c r="R1126">
        <f>'RAW DATA'!V1126</f>
        <v>35</v>
      </c>
      <c r="S1126" t="e">
        <f>'RAW DATA'!#REF!</f>
        <v>#REF!</v>
      </c>
      <c r="T1126">
        <f>'RAW DATA'!W1126</f>
        <v>0</v>
      </c>
      <c r="U1126">
        <f>'RAW DATA'!X1126</f>
        <v>0</v>
      </c>
      <c r="V1126">
        <f>'RAW DATA'!Y1126</f>
        <v>0</v>
      </c>
      <c r="W1126" t="e">
        <f>IF(' DASHBOARD'!K1126&gt;=60,FORMULAS!$D$3,IF(' DASHBOARD'!K1126&gt;=55,FORMULAS!$E$3,IF(' DASHBOARD'!K1126&gt;=50,FORMULAS!$F$3,IF(' DASHBOARD'!K1126&gt;=40,FORMULAS!$G$3,IF(' DASHBOARD'!K1126&gt;=30,FORMULAS!$H$3,IF(K1126&gt;=20,FORMULAS!$I$3,IF(' DASHBOARD'!K1126&gt;=16,FORMULAS!$J$3)))))))</f>
        <v>#REF!</v>
      </c>
      <c r="X1126" t="e">
        <f>INDEX(FORMULAS!$D$4:$J$10,MATCH('RAW DATA'!A1126,FORMULAS!$A$4:$A$10,0),MATCH(' DASHBOARD'!W1126,FORMULAS!$D$3:$J$3,0))</f>
        <v>#REF!</v>
      </c>
      <c r="Y1126">
        <f t="shared" si="68"/>
        <v>491.30769230769232</v>
      </c>
      <c r="Z1126">
        <f t="shared" si="69"/>
        <v>98.261538461538464</v>
      </c>
      <c r="AA1126">
        <f t="shared" si="70"/>
        <v>14.037362637362637</v>
      </c>
      <c r="AB1126" s="14" t="e">
        <f>1-(FORMULAS!$S$2-' DASHBOARD'!X1126)/FORMULAS!$S$2</f>
        <v>#REF!</v>
      </c>
      <c r="AC1126" t="e">
        <f t="shared" si="71"/>
        <v>#REF!</v>
      </c>
    </row>
    <row r="1127" spans="1:29" x14ac:dyDescent="0.2">
      <c r="A1127" t="str">
        <f>'RAW DATA'!A1127</f>
        <v>E0062</v>
      </c>
      <c r="B1127" t="str">
        <f>'RAW DATA'!G1127</f>
        <v>Germany</v>
      </c>
      <c r="C1127" t="e">
        <f>'RAW DATA'!#REF!</f>
        <v>#REF!</v>
      </c>
      <c r="D1127" t="e">
        <f>'RAW DATA'!#REF!</f>
        <v>#REF!</v>
      </c>
      <c r="E1127" t="e">
        <f>'RAW DATA'!#REF!</f>
        <v>#REF!</v>
      </c>
      <c r="F1127" t="str">
        <f>'RAW DATA'!H1127</f>
        <v>Engineering</v>
      </c>
      <c r="G1127">
        <f>'RAW DATA'!I1127</f>
        <v>5</v>
      </c>
      <c r="H1127" t="e">
        <f>'RAW DATA'!#REF!</f>
        <v>#REF!</v>
      </c>
      <c r="I1127" t="e">
        <f>'RAW DATA'!#REF!</f>
        <v>#REF!</v>
      </c>
      <c r="J1127">
        <f>'RAW DATA'!J1127</f>
        <v>1</v>
      </c>
      <c r="K1127" t="e">
        <f>'RAW DATA'!#REF!</f>
        <v>#REF!</v>
      </c>
      <c r="L1127" t="str">
        <f>'RAW DATA'!P1127</f>
        <v>6</v>
      </c>
      <c r="M1127" t="str">
        <f>'RAW DATA'!Q1127</f>
        <v>01</v>
      </c>
      <c r="N1127">
        <f>'RAW DATA'!R1127</f>
        <v>3504</v>
      </c>
      <c r="O1127" t="str">
        <f>'RAW DATA'!S1127</f>
        <v>EUR</v>
      </c>
      <c r="P1127">
        <f>'RAW DATA'!T1127</f>
        <v>0</v>
      </c>
      <c r="Q1127">
        <f>'RAW DATA'!U1127</f>
        <v>0</v>
      </c>
      <c r="R1127">
        <f>'RAW DATA'!V1127</f>
        <v>39</v>
      </c>
      <c r="S1127" t="e">
        <f>'RAW DATA'!#REF!</f>
        <v>#REF!</v>
      </c>
      <c r="T1127">
        <f>'RAW DATA'!W1127</f>
        <v>0</v>
      </c>
      <c r="U1127">
        <f>'RAW DATA'!X1127</f>
        <v>0</v>
      </c>
      <c r="V1127">
        <f>'RAW DATA'!Y1127</f>
        <v>0</v>
      </c>
      <c r="W1127" t="e">
        <f>IF(' DASHBOARD'!K1127&gt;=60,FORMULAS!$D$3,IF(' DASHBOARD'!K1127&gt;=55,FORMULAS!$E$3,IF(' DASHBOARD'!K1127&gt;=50,FORMULAS!$F$3,IF(' DASHBOARD'!K1127&gt;=40,FORMULAS!$G$3,IF(' DASHBOARD'!K1127&gt;=30,FORMULAS!$H$3,IF(K1127&gt;=20,FORMULAS!$I$3,IF(' DASHBOARD'!K1127&gt;=16,FORMULAS!$J$3)))))))</f>
        <v>#REF!</v>
      </c>
      <c r="X1127" t="e">
        <f>INDEX(FORMULAS!$D$4:$J$10,MATCH('RAW DATA'!A1127,FORMULAS!$A$4:$A$10,0),MATCH(' DASHBOARD'!W1127,FORMULAS!$D$3:$J$3,0))</f>
        <v>#REF!</v>
      </c>
      <c r="Y1127">
        <f t="shared" si="68"/>
        <v>808.61538461538464</v>
      </c>
      <c r="Z1127">
        <f t="shared" si="69"/>
        <v>161.72307692307692</v>
      </c>
      <c r="AA1127">
        <f t="shared" si="70"/>
        <v>20.733727810650887</v>
      </c>
      <c r="AB1127" s="14" t="e">
        <f>1-(FORMULAS!$S$2-' DASHBOARD'!X1127)/FORMULAS!$S$2</f>
        <v>#REF!</v>
      </c>
      <c r="AC1127" t="e">
        <f t="shared" si="71"/>
        <v>#REF!</v>
      </c>
    </row>
    <row r="1128" spans="1:29" x14ac:dyDescent="0.2">
      <c r="A1128" t="str">
        <f>'RAW DATA'!A1128</f>
        <v>G0073</v>
      </c>
      <c r="B1128" t="str">
        <f>'RAW DATA'!G1128</f>
        <v>Germany</v>
      </c>
      <c r="C1128" t="e">
        <f>'RAW DATA'!#REF!</f>
        <v>#REF!</v>
      </c>
      <c r="D1128" t="e">
        <f>'RAW DATA'!#REF!</f>
        <v>#REF!</v>
      </c>
      <c r="E1128" t="e">
        <f>'RAW DATA'!#REF!</f>
        <v>#REF!</v>
      </c>
      <c r="F1128" t="str">
        <f>'RAW DATA'!H1128</f>
        <v>Telecom</v>
      </c>
      <c r="G1128">
        <f>'RAW DATA'!I1128</f>
        <v>7</v>
      </c>
      <c r="H1128" t="e">
        <f>'RAW DATA'!#REF!</f>
        <v>#REF!</v>
      </c>
      <c r="I1128" t="e">
        <f>'RAW DATA'!#REF!</f>
        <v>#REF!</v>
      </c>
      <c r="J1128">
        <f>'RAW DATA'!J1128</f>
        <v>1</v>
      </c>
      <c r="K1128" t="e">
        <f>'RAW DATA'!#REF!</f>
        <v>#REF!</v>
      </c>
      <c r="L1128" t="str">
        <f>'RAW DATA'!P1128</f>
        <v>6</v>
      </c>
      <c r="M1128" t="str">
        <f>'RAW DATA'!Q1128</f>
        <v>04</v>
      </c>
      <c r="N1128">
        <f>'RAW DATA'!R1128</f>
        <v>2002</v>
      </c>
      <c r="O1128" t="str">
        <f>'RAW DATA'!S1128</f>
        <v>EUR</v>
      </c>
      <c r="P1128">
        <f>'RAW DATA'!T1128</f>
        <v>0</v>
      </c>
      <c r="Q1128">
        <f>'RAW DATA'!U1128</f>
        <v>0</v>
      </c>
      <c r="R1128">
        <f>'RAW DATA'!V1128</f>
        <v>39</v>
      </c>
      <c r="S1128" t="e">
        <f>'RAW DATA'!#REF!</f>
        <v>#REF!</v>
      </c>
      <c r="T1128">
        <f>'RAW DATA'!W1128</f>
        <v>0</v>
      </c>
      <c r="U1128">
        <f>'RAW DATA'!X1128</f>
        <v>0</v>
      </c>
      <c r="V1128">
        <f>'RAW DATA'!Y1128</f>
        <v>0</v>
      </c>
      <c r="W1128" t="e">
        <f>IF(' DASHBOARD'!K1128&gt;=60,FORMULAS!$D$3,IF(' DASHBOARD'!K1128&gt;=55,FORMULAS!$E$3,IF(' DASHBOARD'!K1128&gt;=50,FORMULAS!$F$3,IF(' DASHBOARD'!K1128&gt;=40,FORMULAS!$G$3,IF(' DASHBOARD'!K1128&gt;=30,FORMULAS!$H$3,IF(K1128&gt;=20,FORMULAS!$I$3,IF(' DASHBOARD'!K1128&gt;=16,FORMULAS!$J$3)))))))</f>
        <v>#REF!</v>
      </c>
      <c r="X1128" t="e">
        <f>INDEX(FORMULAS!$D$4:$J$10,MATCH('RAW DATA'!A1128,FORMULAS!$A$4:$A$10,0),MATCH(' DASHBOARD'!W1128,FORMULAS!$D$3:$J$3,0))</f>
        <v>#REF!</v>
      </c>
      <c r="Y1128">
        <f t="shared" si="68"/>
        <v>462</v>
      </c>
      <c r="Z1128">
        <f t="shared" si="69"/>
        <v>92.4</v>
      </c>
      <c r="AA1128">
        <f t="shared" si="70"/>
        <v>11.846153846153847</v>
      </c>
      <c r="AB1128" s="14" t="e">
        <f>1-(FORMULAS!$S$2-' DASHBOARD'!X1128)/FORMULAS!$S$2</f>
        <v>#REF!</v>
      </c>
      <c r="AC1128" t="e">
        <f t="shared" si="71"/>
        <v>#REF!</v>
      </c>
    </row>
    <row r="1129" spans="1:29" x14ac:dyDescent="0.2">
      <c r="A1129" t="str">
        <f>'RAW DATA'!A1129</f>
        <v>A0080</v>
      </c>
      <c r="B1129" t="str">
        <f>'RAW DATA'!G1129</f>
        <v>France</v>
      </c>
      <c r="C1129" t="e">
        <f>'RAW DATA'!#REF!</f>
        <v>#REF!</v>
      </c>
      <c r="D1129" t="e">
        <f>'RAW DATA'!#REF!</f>
        <v>#REF!</v>
      </c>
      <c r="E1129" t="e">
        <f>'RAW DATA'!#REF!</f>
        <v>#REF!</v>
      </c>
      <c r="F1129" t="str">
        <f>'RAW DATA'!H1129</f>
        <v>Consulting</v>
      </c>
      <c r="G1129">
        <f>'RAW DATA'!I1129</f>
        <v>4</v>
      </c>
      <c r="H1129" t="e">
        <f>'RAW DATA'!#REF!</f>
        <v>#REF!</v>
      </c>
      <c r="I1129" t="e">
        <f>'RAW DATA'!#REF!</f>
        <v>#REF!</v>
      </c>
      <c r="J1129">
        <f>'RAW DATA'!J1129</f>
        <v>1</v>
      </c>
      <c r="K1129" t="e">
        <f>'RAW DATA'!#REF!</f>
        <v>#REF!</v>
      </c>
      <c r="L1129">
        <f>'RAW DATA'!P1129</f>
        <v>0</v>
      </c>
      <c r="M1129" t="str">
        <f>'RAW DATA'!Q1129</f>
        <v>06</v>
      </c>
      <c r="N1129">
        <f>'RAW DATA'!R1129</f>
        <v>4051</v>
      </c>
      <c r="O1129" t="str">
        <f>'RAW DATA'!S1129</f>
        <v>EUR</v>
      </c>
      <c r="P1129">
        <f>'RAW DATA'!T1129</f>
        <v>0</v>
      </c>
      <c r="Q1129">
        <f>'RAW DATA'!U1129</f>
        <v>0</v>
      </c>
      <c r="R1129">
        <f>'RAW DATA'!V1129</f>
        <v>35</v>
      </c>
      <c r="S1129" t="e">
        <f>'RAW DATA'!#REF!</f>
        <v>#REF!</v>
      </c>
      <c r="T1129">
        <f>'RAW DATA'!W1129</f>
        <v>0</v>
      </c>
      <c r="U1129">
        <f>'RAW DATA'!X1129</f>
        <v>0</v>
      </c>
      <c r="V1129">
        <f>'RAW DATA'!Y1129</f>
        <v>0</v>
      </c>
      <c r="W1129" t="e">
        <f>IF(' DASHBOARD'!K1129&gt;=60,FORMULAS!$D$3,IF(' DASHBOARD'!K1129&gt;=55,FORMULAS!$E$3,IF(' DASHBOARD'!K1129&gt;=50,FORMULAS!$F$3,IF(' DASHBOARD'!K1129&gt;=40,FORMULAS!$G$3,IF(' DASHBOARD'!K1129&gt;=30,FORMULAS!$H$3,IF(K1129&gt;=20,FORMULAS!$I$3,IF(' DASHBOARD'!K1129&gt;=16,FORMULAS!$J$3)))))))</f>
        <v>#REF!</v>
      </c>
      <c r="X1129" t="e">
        <f>INDEX(FORMULAS!$D$4:$J$10,MATCH('RAW DATA'!A1129,FORMULAS!$A$4:$A$10,0),MATCH(' DASHBOARD'!W1129,FORMULAS!$D$3:$J$3,0))</f>
        <v>#REF!</v>
      </c>
      <c r="Y1129">
        <f t="shared" si="68"/>
        <v>934.84615384615381</v>
      </c>
      <c r="Z1129">
        <f t="shared" si="69"/>
        <v>186.96923076923076</v>
      </c>
      <c r="AA1129">
        <f t="shared" si="70"/>
        <v>26.709890109890107</v>
      </c>
      <c r="AB1129" s="14" t="e">
        <f>1-(FORMULAS!$S$2-' DASHBOARD'!X1129)/FORMULAS!$S$2</f>
        <v>#REF!</v>
      </c>
      <c r="AC1129" t="e">
        <f t="shared" si="71"/>
        <v>#REF!</v>
      </c>
    </row>
    <row r="1130" spans="1:29" x14ac:dyDescent="0.2">
      <c r="A1130" t="str">
        <f>'RAW DATA'!A1130</f>
        <v>E0062</v>
      </c>
      <c r="B1130" t="str">
        <f>'RAW DATA'!G1130</f>
        <v>Italy</v>
      </c>
      <c r="C1130" t="e">
        <f>'RAW DATA'!#REF!</f>
        <v>#REF!</v>
      </c>
      <c r="D1130" t="e">
        <f>'RAW DATA'!#REF!</f>
        <v>#REF!</v>
      </c>
      <c r="E1130" t="e">
        <f>'RAW DATA'!#REF!</f>
        <v>#REF!</v>
      </c>
      <c r="F1130" t="str">
        <f>'RAW DATA'!H1130</f>
        <v>Engineering</v>
      </c>
      <c r="G1130">
        <f>'RAW DATA'!I1130</f>
        <v>7</v>
      </c>
      <c r="H1130" t="e">
        <f>'RAW DATA'!#REF!</f>
        <v>#REF!</v>
      </c>
      <c r="I1130" t="e">
        <f>'RAW DATA'!#REF!</f>
        <v>#REF!</v>
      </c>
      <c r="J1130">
        <f>'RAW DATA'!J1130</f>
        <v>1</v>
      </c>
      <c r="K1130" t="e">
        <f>'RAW DATA'!#REF!</f>
        <v>#REF!</v>
      </c>
      <c r="L1130" t="str">
        <f>'RAW DATA'!P1130</f>
        <v>9</v>
      </c>
      <c r="M1130" t="str">
        <f>'RAW DATA'!Q1130</f>
        <v>03</v>
      </c>
      <c r="N1130">
        <f>'RAW DATA'!R1130</f>
        <v>2003</v>
      </c>
      <c r="O1130" t="str">
        <f>'RAW DATA'!S1130</f>
        <v>EUR</v>
      </c>
      <c r="P1130">
        <f>'RAW DATA'!T1130</f>
        <v>0</v>
      </c>
      <c r="Q1130">
        <f>'RAW DATA'!U1130</f>
        <v>0</v>
      </c>
      <c r="R1130">
        <f>'RAW DATA'!V1130</f>
        <v>39</v>
      </c>
      <c r="S1130" t="e">
        <f>'RAW DATA'!#REF!</f>
        <v>#REF!</v>
      </c>
      <c r="T1130">
        <f>'RAW DATA'!W1130</f>
        <v>0</v>
      </c>
      <c r="U1130">
        <f>'RAW DATA'!X1130</f>
        <v>0</v>
      </c>
      <c r="V1130">
        <f>'RAW DATA'!Y1130</f>
        <v>0</v>
      </c>
      <c r="W1130" t="e">
        <f>IF(' DASHBOARD'!K1130&gt;=60,FORMULAS!$D$3,IF(' DASHBOARD'!K1130&gt;=55,FORMULAS!$E$3,IF(' DASHBOARD'!K1130&gt;=50,FORMULAS!$F$3,IF(' DASHBOARD'!K1130&gt;=40,FORMULAS!$G$3,IF(' DASHBOARD'!K1130&gt;=30,FORMULAS!$H$3,IF(K1130&gt;=20,FORMULAS!$I$3,IF(' DASHBOARD'!K1130&gt;=16,FORMULAS!$J$3)))))))</f>
        <v>#REF!</v>
      </c>
      <c r="X1130" t="e">
        <f>INDEX(FORMULAS!$D$4:$J$10,MATCH('RAW DATA'!A1130,FORMULAS!$A$4:$A$10,0),MATCH(' DASHBOARD'!W1130,FORMULAS!$D$3:$J$3,0))</f>
        <v>#REF!</v>
      </c>
      <c r="Y1130">
        <f t="shared" si="68"/>
        <v>462.23076923076923</v>
      </c>
      <c r="Z1130">
        <f t="shared" si="69"/>
        <v>92.446153846153848</v>
      </c>
      <c r="AA1130">
        <f t="shared" si="70"/>
        <v>11.852071005917159</v>
      </c>
      <c r="AB1130" s="14" t="e">
        <f>1-(FORMULAS!$S$2-' DASHBOARD'!X1130)/FORMULAS!$S$2</f>
        <v>#REF!</v>
      </c>
      <c r="AC1130" t="e">
        <f t="shared" si="71"/>
        <v>#REF!</v>
      </c>
    </row>
    <row r="1131" spans="1:29" x14ac:dyDescent="0.2">
      <c r="A1131" t="str">
        <f>'RAW DATA'!A1131</f>
        <v>D0090</v>
      </c>
      <c r="B1131" t="str">
        <f>'RAW DATA'!G1131</f>
        <v>Germany</v>
      </c>
      <c r="C1131" t="e">
        <f>'RAW DATA'!#REF!</f>
        <v>#REF!</v>
      </c>
      <c r="D1131" t="e">
        <f>'RAW DATA'!#REF!</f>
        <v>#REF!</v>
      </c>
      <c r="E1131" t="e">
        <f>'RAW DATA'!#REF!</f>
        <v>#REF!</v>
      </c>
      <c r="F1131" t="str">
        <f>'RAW DATA'!H1131</f>
        <v>Back Office</v>
      </c>
      <c r="G1131">
        <f>'RAW DATA'!I1131</f>
        <v>7</v>
      </c>
      <c r="H1131" t="e">
        <f>'RAW DATA'!#REF!</f>
        <v>#REF!</v>
      </c>
      <c r="I1131" t="e">
        <f>'RAW DATA'!#REF!</f>
        <v>#REF!</v>
      </c>
      <c r="J1131">
        <f>'RAW DATA'!J1131</f>
        <v>1</v>
      </c>
      <c r="K1131" t="e">
        <f>'RAW DATA'!#REF!</f>
        <v>#REF!</v>
      </c>
      <c r="L1131">
        <f>'RAW DATA'!P1131</f>
        <v>0</v>
      </c>
      <c r="M1131" t="str">
        <f>'RAW DATA'!Q1131</f>
        <v>06</v>
      </c>
      <c r="N1131">
        <f>'RAW DATA'!R1131</f>
        <v>1870</v>
      </c>
      <c r="O1131" t="str">
        <f>'RAW DATA'!S1131</f>
        <v>EUR</v>
      </c>
      <c r="P1131">
        <f>'RAW DATA'!T1131</f>
        <v>0</v>
      </c>
      <c r="Q1131">
        <f>'RAW DATA'!U1131</f>
        <v>0</v>
      </c>
      <c r="R1131">
        <f>'RAW DATA'!V1131</f>
        <v>39</v>
      </c>
      <c r="S1131" t="e">
        <f>'RAW DATA'!#REF!</f>
        <v>#REF!</v>
      </c>
      <c r="T1131">
        <f>'RAW DATA'!W1131</f>
        <v>0</v>
      </c>
      <c r="U1131">
        <f>'RAW DATA'!X1131</f>
        <v>0</v>
      </c>
      <c r="V1131">
        <f>'RAW DATA'!Y1131</f>
        <v>0</v>
      </c>
      <c r="W1131" t="e">
        <f>IF(' DASHBOARD'!K1131&gt;=60,FORMULAS!$D$3,IF(' DASHBOARD'!K1131&gt;=55,FORMULAS!$E$3,IF(' DASHBOARD'!K1131&gt;=50,FORMULAS!$F$3,IF(' DASHBOARD'!K1131&gt;=40,FORMULAS!$G$3,IF(' DASHBOARD'!K1131&gt;=30,FORMULAS!$H$3,IF(K1131&gt;=20,FORMULAS!$I$3,IF(' DASHBOARD'!K1131&gt;=16,FORMULAS!$J$3)))))))</f>
        <v>#REF!</v>
      </c>
      <c r="X1131" t="e">
        <f>INDEX(FORMULAS!$D$4:$J$10,MATCH('RAW DATA'!A1131,FORMULAS!$A$4:$A$10,0),MATCH(' DASHBOARD'!W1131,FORMULAS!$D$3:$J$3,0))</f>
        <v>#REF!</v>
      </c>
      <c r="Y1131">
        <f t="shared" si="68"/>
        <v>431.53846153846155</v>
      </c>
      <c r="Z1131">
        <f t="shared" si="69"/>
        <v>86.307692307692307</v>
      </c>
      <c r="AA1131">
        <f t="shared" si="70"/>
        <v>11.065088757396451</v>
      </c>
      <c r="AB1131" s="14" t="e">
        <f>1-(FORMULAS!$S$2-' DASHBOARD'!X1131)/FORMULAS!$S$2</f>
        <v>#REF!</v>
      </c>
      <c r="AC1131" t="e">
        <f t="shared" si="71"/>
        <v>#REF!</v>
      </c>
    </row>
    <row r="1132" spans="1:29" x14ac:dyDescent="0.2">
      <c r="A1132" t="str">
        <f>'RAW DATA'!A1132</f>
        <v>D0090</v>
      </c>
      <c r="B1132" t="str">
        <f>'RAW DATA'!G1132</f>
        <v>Italy</v>
      </c>
      <c r="C1132" t="e">
        <f>'RAW DATA'!#REF!</f>
        <v>#REF!</v>
      </c>
      <c r="D1132" t="e">
        <f>'RAW DATA'!#REF!</f>
        <v>#REF!</v>
      </c>
      <c r="E1132" t="e">
        <f>'RAW DATA'!#REF!</f>
        <v>#REF!</v>
      </c>
      <c r="F1132" t="str">
        <f>'RAW DATA'!H1132</f>
        <v>Back Office</v>
      </c>
      <c r="G1132">
        <f>'RAW DATA'!I1132</f>
        <v>7</v>
      </c>
      <c r="H1132" t="e">
        <f>'RAW DATA'!#REF!</f>
        <v>#REF!</v>
      </c>
      <c r="I1132" t="e">
        <f>'RAW DATA'!#REF!</f>
        <v>#REF!</v>
      </c>
      <c r="J1132">
        <f>'RAW DATA'!J1132</f>
        <v>1</v>
      </c>
      <c r="K1132" t="e">
        <f>'RAW DATA'!#REF!</f>
        <v>#REF!</v>
      </c>
      <c r="L1132">
        <f>'RAW DATA'!P1132</f>
        <v>0</v>
      </c>
      <c r="M1132" t="str">
        <f>'RAW DATA'!Q1132</f>
        <v>06</v>
      </c>
      <c r="N1132">
        <f>'RAW DATA'!R1132</f>
        <v>2019</v>
      </c>
      <c r="O1132" t="str">
        <f>'RAW DATA'!S1132</f>
        <v>EUR</v>
      </c>
      <c r="P1132">
        <f>'RAW DATA'!T1132</f>
        <v>0</v>
      </c>
      <c r="Q1132">
        <f>'RAW DATA'!U1132</f>
        <v>0</v>
      </c>
      <c r="R1132">
        <f>'RAW DATA'!V1132</f>
        <v>39</v>
      </c>
      <c r="S1132" t="e">
        <f>'RAW DATA'!#REF!</f>
        <v>#REF!</v>
      </c>
      <c r="T1132">
        <f>'RAW DATA'!W1132</f>
        <v>0</v>
      </c>
      <c r="U1132">
        <f>'RAW DATA'!X1132</f>
        <v>0</v>
      </c>
      <c r="V1132">
        <f>'RAW DATA'!Y1132</f>
        <v>0</v>
      </c>
      <c r="W1132" t="e">
        <f>IF(' DASHBOARD'!K1132&gt;=60,FORMULAS!$D$3,IF(' DASHBOARD'!K1132&gt;=55,FORMULAS!$E$3,IF(' DASHBOARD'!K1132&gt;=50,FORMULAS!$F$3,IF(' DASHBOARD'!K1132&gt;=40,FORMULAS!$G$3,IF(' DASHBOARD'!K1132&gt;=30,FORMULAS!$H$3,IF(K1132&gt;=20,FORMULAS!$I$3,IF(' DASHBOARD'!K1132&gt;=16,FORMULAS!$J$3)))))))</f>
        <v>#REF!</v>
      </c>
      <c r="X1132" t="e">
        <f>INDEX(FORMULAS!$D$4:$J$10,MATCH('RAW DATA'!A1132,FORMULAS!$A$4:$A$10,0),MATCH(' DASHBOARD'!W1132,FORMULAS!$D$3:$J$3,0))</f>
        <v>#REF!</v>
      </c>
      <c r="Y1132">
        <f t="shared" si="68"/>
        <v>465.92307692307691</v>
      </c>
      <c r="Z1132">
        <f t="shared" si="69"/>
        <v>93.184615384615384</v>
      </c>
      <c r="AA1132">
        <f t="shared" si="70"/>
        <v>11.946745562130177</v>
      </c>
      <c r="AB1132" s="14" t="e">
        <f>1-(FORMULAS!$S$2-' DASHBOARD'!X1132)/FORMULAS!$S$2</f>
        <v>#REF!</v>
      </c>
      <c r="AC1132" t="e">
        <f t="shared" si="71"/>
        <v>#REF!</v>
      </c>
    </row>
    <row r="1133" spans="1:29" x14ac:dyDescent="0.2">
      <c r="A1133" t="str">
        <f>'RAW DATA'!A1133</f>
        <v>F0070</v>
      </c>
      <c r="B1133" t="str">
        <f>'RAW DATA'!G1133</f>
        <v>Germany</v>
      </c>
      <c r="C1133" t="e">
        <f>'RAW DATA'!#REF!</f>
        <v>#REF!</v>
      </c>
      <c r="D1133" t="e">
        <f>'RAW DATA'!#REF!</f>
        <v>#REF!</v>
      </c>
      <c r="E1133" t="e">
        <f>'RAW DATA'!#REF!</f>
        <v>#REF!</v>
      </c>
      <c r="F1133" t="str">
        <f>'RAW DATA'!H1133</f>
        <v>Telecom</v>
      </c>
      <c r="G1133">
        <f>'RAW DATA'!I1133</f>
        <v>6</v>
      </c>
      <c r="H1133" t="e">
        <f>'RAW DATA'!#REF!</f>
        <v>#REF!</v>
      </c>
      <c r="I1133" t="e">
        <f>'RAW DATA'!#REF!</f>
        <v>#REF!</v>
      </c>
      <c r="J1133">
        <f>'RAW DATA'!J1133</f>
        <v>1</v>
      </c>
      <c r="K1133" t="e">
        <f>'RAW DATA'!#REF!</f>
        <v>#REF!</v>
      </c>
      <c r="L1133" t="str">
        <f>'RAW DATA'!P1133</f>
        <v>5</v>
      </c>
      <c r="M1133" t="str">
        <f>'RAW DATA'!Q1133</f>
        <v>02</v>
      </c>
      <c r="N1133">
        <f>'RAW DATA'!R1133</f>
        <v>2440</v>
      </c>
      <c r="O1133" t="str">
        <f>'RAW DATA'!S1133</f>
        <v>EUR</v>
      </c>
      <c r="P1133">
        <f>'RAW DATA'!T1133</f>
        <v>0</v>
      </c>
      <c r="Q1133">
        <f>'RAW DATA'!U1133</f>
        <v>0</v>
      </c>
      <c r="R1133">
        <f>'RAW DATA'!V1133</f>
        <v>39</v>
      </c>
      <c r="S1133" t="e">
        <f>'RAW DATA'!#REF!</f>
        <v>#REF!</v>
      </c>
      <c r="T1133">
        <f>'RAW DATA'!W1133</f>
        <v>0</v>
      </c>
      <c r="U1133">
        <f>'RAW DATA'!X1133</f>
        <v>0</v>
      </c>
      <c r="V1133">
        <f>'RAW DATA'!Y1133</f>
        <v>0</v>
      </c>
      <c r="W1133" t="e">
        <f>IF(' DASHBOARD'!K1133&gt;=60,FORMULAS!$D$3,IF(' DASHBOARD'!K1133&gt;=55,FORMULAS!$E$3,IF(' DASHBOARD'!K1133&gt;=50,FORMULAS!$F$3,IF(' DASHBOARD'!K1133&gt;=40,FORMULAS!$G$3,IF(' DASHBOARD'!K1133&gt;=30,FORMULAS!$H$3,IF(K1133&gt;=20,FORMULAS!$I$3,IF(' DASHBOARD'!K1133&gt;=16,FORMULAS!$J$3)))))))</f>
        <v>#REF!</v>
      </c>
      <c r="X1133" t="e">
        <f>INDEX(FORMULAS!$D$4:$J$10,MATCH('RAW DATA'!A1133,FORMULAS!$A$4:$A$10,0),MATCH(' DASHBOARD'!W1133,FORMULAS!$D$3:$J$3,0))</f>
        <v>#REF!</v>
      </c>
      <c r="Y1133">
        <f t="shared" si="68"/>
        <v>563.07692307692309</v>
      </c>
      <c r="Z1133">
        <f t="shared" si="69"/>
        <v>112.61538461538461</v>
      </c>
      <c r="AA1133">
        <f t="shared" si="70"/>
        <v>14.437869822485208</v>
      </c>
      <c r="AB1133" s="14" t="e">
        <f>1-(FORMULAS!$S$2-' DASHBOARD'!X1133)/FORMULAS!$S$2</f>
        <v>#REF!</v>
      </c>
      <c r="AC1133" t="e">
        <f t="shared" si="71"/>
        <v>#REF!</v>
      </c>
    </row>
    <row r="1134" spans="1:29" x14ac:dyDescent="0.2">
      <c r="A1134" t="str">
        <f>'RAW DATA'!A1134</f>
        <v>B0060</v>
      </c>
      <c r="B1134" t="str">
        <f>'RAW DATA'!G1134</f>
        <v>France</v>
      </c>
      <c r="C1134" t="e">
        <f>'RAW DATA'!#REF!</f>
        <v>#REF!</v>
      </c>
      <c r="D1134" t="e">
        <f>'RAW DATA'!#REF!</f>
        <v>#REF!</v>
      </c>
      <c r="E1134" t="e">
        <f>'RAW DATA'!#REF!</f>
        <v>#REF!</v>
      </c>
      <c r="F1134" t="str">
        <f>'RAW DATA'!H1134</f>
        <v>Testing</v>
      </c>
      <c r="G1134">
        <f>'RAW DATA'!I1134</f>
        <v>6</v>
      </c>
      <c r="H1134" t="e">
        <f>'RAW DATA'!#REF!</f>
        <v>#REF!</v>
      </c>
      <c r="I1134" t="e">
        <f>'RAW DATA'!#REF!</f>
        <v>#REF!</v>
      </c>
      <c r="J1134">
        <f>'RAW DATA'!J1134</f>
        <v>2</v>
      </c>
      <c r="K1134" t="e">
        <f>'RAW DATA'!#REF!</f>
        <v>#REF!</v>
      </c>
      <c r="L1134">
        <f>'RAW DATA'!P1134</f>
        <v>0</v>
      </c>
      <c r="M1134" t="str">
        <f>'RAW DATA'!Q1134</f>
        <v>04</v>
      </c>
      <c r="N1134">
        <f>'RAW DATA'!R1134</f>
        <v>3029</v>
      </c>
      <c r="O1134" t="str">
        <f>'RAW DATA'!S1134</f>
        <v>EUR</v>
      </c>
      <c r="P1134">
        <f>'RAW DATA'!T1134</f>
        <v>0</v>
      </c>
      <c r="Q1134">
        <f>'RAW DATA'!U1134</f>
        <v>0</v>
      </c>
      <c r="R1134">
        <f>'RAW DATA'!V1134</f>
        <v>35</v>
      </c>
      <c r="S1134" t="e">
        <f>'RAW DATA'!#REF!</f>
        <v>#REF!</v>
      </c>
      <c r="T1134">
        <f>'RAW DATA'!W1134</f>
        <v>0</v>
      </c>
      <c r="U1134">
        <f>'RAW DATA'!X1134</f>
        <v>0</v>
      </c>
      <c r="V1134">
        <f>'RAW DATA'!Y1134</f>
        <v>0</v>
      </c>
      <c r="W1134" t="e">
        <f>IF(' DASHBOARD'!K1134&gt;=60,FORMULAS!$D$3,IF(' DASHBOARD'!K1134&gt;=55,FORMULAS!$E$3,IF(' DASHBOARD'!K1134&gt;=50,FORMULAS!$F$3,IF(' DASHBOARD'!K1134&gt;=40,FORMULAS!$G$3,IF(' DASHBOARD'!K1134&gt;=30,FORMULAS!$H$3,IF(K1134&gt;=20,FORMULAS!$I$3,IF(' DASHBOARD'!K1134&gt;=16,FORMULAS!$J$3)))))))</f>
        <v>#REF!</v>
      </c>
      <c r="X1134" t="e">
        <f>INDEX(FORMULAS!$D$4:$J$10,MATCH('RAW DATA'!A1134,FORMULAS!$A$4:$A$10,0),MATCH(' DASHBOARD'!W1134,FORMULAS!$D$3:$J$3,0))</f>
        <v>#REF!</v>
      </c>
      <c r="Y1134">
        <f t="shared" si="68"/>
        <v>699</v>
      </c>
      <c r="Z1134">
        <f t="shared" si="69"/>
        <v>139.80000000000001</v>
      </c>
      <c r="AA1134">
        <f t="shared" si="70"/>
        <v>19.971428571428572</v>
      </c>
      <c r="AB1134" s="14" t="e">
        <f>1-(FORMULAS!$S$2-' DASHBOARD'!X1134)/FORMULAS!$S$2</f>
        <v>#REF!</v>
      </c>
      <c r="AC1134" t="e">
        <f t="shared" si="71"/>
        <v>#REF!</v>
      </c>
    </row>
    <row r="1135" spans="1:29" x14ac:dyDescent="0.2">
      <c r="A1135" t="str">
        <f>'RAW DATA'!A1135</f>
        <v>F0070</v>
      </c>
      <c r="B1135" t="str">
        <f>'RAW DATA'!G1135</f>
        <v>Ireland</v>
      </c>
      <c r="C1135" t="e">
        <f>'RAW DATA'!#REF!</f>
        <v>#REF!</v>
      </c>
      <c r="D1135" t="e">
        <f>'RAW DATA'!#REF!</f>
        <v>#REF!</v>
      </c>
      <c r="E1135" t="e">
        <f>'RAW DATA'!#REF!</f>
        <v>#REF!</v>
      </c>
      <c r="F1135" t="str">
        <f>'RAW DATA'!H1135</f>
        <v>Telecom</v>
      </c>
      <c r="G1135">
        <f>'RAW DATA'!I1135</f>
        <v>6</v>
      </c>
      <c r="H1135" t="e">
        <f>'RAW DATA'!#REF!</f>
        <v>#REF!</v>
      </c>
      <c r="I1135" t="e">
        <f>'RAW DATA'!#REF!</f>
        <v>#REF!</v>
      </c>
      <c r="J1135">
        <f>'RAW DATA'!J1135</f>
        <v>2</v>
      </c>
      <c r="K1135" t="e">
        <f>'RAW DATA'!#REF!</f>
        <v>#REF!</v>
      </c>
      <c r="L1135" t="str">
        <f>'RAW DATA'!P1135</f>
        <v>4</v>
      </c>
      <c r="M1135" t="str">
        <f>'RAW DATA'!Q1135</f>
        <v>01</v>
      </c>
      <c r="N1135">
        <f>'RAW DATA'!R1135</f>
        <v>2469</v>
      </c>
      <c r="O1135" t="str">
        <f>'RAW DATA'!S1135</f>
        <v>EUR</v>
      </c>
      <c r="P1135">
        <f>'RAW DATA'!T1135</f>
        <v>0</v>
      </c>
      <c r="Q1135">
        <f>'RAW DATA'!U1135</f>
        <v>0</v>
      </c>
      <c r="R1135">
        <f>'RAW DATA'!V1135</f>
        <v>39</v>
      </c>
      <c r="S1135" t="e">
        <f>'RAW DATA'!#REF!</f>
        <v>#REF!</v>
      </c>
      <c r="T1135">
        <f>'RAW DATA'!W1135</f>
        <v>0</v>
      </c>
      <c r="U1135">
        <f>'RAW DATA'!X1135</f>
        <v>0</v>
      </c>
      <c r="V1135">
        <f>'RAW DATA'!Y1135</f>
        <v>0</v>
      </c>
      <c r="W1135" t="e">
        <f>IF(' DASHBOARD'!K1135&gt;=60,FORMULAS!$D$3,IF(' DASHBOARD'!K1135&gt;=55,FORMULAS!$E$3,IF(' DASHBOARD'!K1135&gt;=50,FORMULAS!$F$3,IF(' DASHBOARD'!K1135&gt;=40,FORMULAS!$G$3,IF(' DASHBOARD'!K1135&gt;=30,FORMULAS!$H$3,IF(K1135&gt;=20,FORMULAS!$I$3,IF(' DASHBOARD'!K1135&gt;=16,FORMULAS!$J$3)))))))</f>
        <v>#REF!</v>
      </c>
      <c r="X1135" t="e">
        <f>INDEX(FORMULAS!$D$4:$J$10,MATCH('RAW DATA'!A1135,FORMULAS!$A$4:$A$10,0),MATCH(' DASHBOARD'!W1135,FORMULAS!$D$3:$J$3,0))</f>
        <v>#REF!</v>
      </c>
      <c r="Y1135">
        <f t="shared" si="68"/>
        <v>569.76923076923072</v>
      </c>
      <c r="Z1135">
        <f t="shared" si="69"/>
        <v>113.95384615384614</v>
      </c>
      <c r="AA1135">
        <f t="shared" si="70"/>
        <v>14.609467455621301</v>
      </c>
      <c r="AB1135" s="14" t="e">
        <f>1-(FORMULAS!$S$2-' DASHBOARD'!X1135)/FORMULAS!$S$2</f>
        <v>#REF!</v>
      </c>
      <c r="AC1135" t="e">
        <f t="shared" si="71"/>
        <v>#REF!</v>
      </c>
    </row>
    <row r="1136" spans="1:29" x14ac:dyDescent="0.2">
      <c r="A1136" t="str">
        <f>'RAW DATA'!A1136</f>
        <v>F0070</v>
      </c>
      <c r="B1136" t="str">
        <f>'RAW DATA'!G1136</f>
        <v>Germany</v>
      </c>
      <c r="C1136" t="e">
        <f>'RAW DATA'!#REF!</f>
        <v>#REF!</v>
      </c>
      <c r="D1136" t="e">
        <f>'RAW DATA'!#REF!</f>
        <v>#REF!</v>
      </c>
      <c r="E1136" t="e">
        <f>'RAW DATA'!#REF!</f>
        <v>#REF!</v>
      </c>
      <c r="F1136" t="str">
        <f>'RAW DATA'!H1136</f>
        <v>Telecom</v>
      </c>
      <c r="G1136">
        <f>'RAW DATA'!I1136</f>
        <v>7</v>
      </c>
      <c r="H1136" t="e">
        <f>'RAW DATA'!#REF!</f>
        <v>#REF!</v>
      </c>
      <c r="I1136" t="e">
        <f>'RAW DATA'!#REF!</f>
        <v>#REF!</v>
      </c>
      <c r="J1136">
        <f>'RAW DATA'!J1136</f>
        <v>1</v>
      </c>
      <c r="K1136" t="e">
        <f>'RAW DATA'!#REF!</f>
        <v>#REF!</v>
      </c>
      <c r="L1136">
        <f>'RAW DATA'!P1136</f>
        <v>0</v>
      </c>
      <c r="M1136" t="str">
        <f>'RAW DATA'!Q1136</f>
        <v>05</v>
      </c>
      <c r="N1136">
        <f>'RAW DATA'!R1136</f>
        <v>1959</v>
      </c>
      <c r="O1136" t="str">
        <f>'RAW DATA'!S1136</f>
        <v>EUR</v>
      </c>
      <c r="P1136">
        <f>'RAW DATA'!T1136</f>
        <v>0</v>
      </c>
      <c r="Q1136">
        <f>'RAW DATA'!U1136</f>
        <v>0</v>
      </c>
      <c r="R1136">
        <f>'RAW DATA'!V1136</f>
        <v>39</v>
      </c>
      <c r="S1136" t="e">
        <f>'RAW DATA'!#REF!</f>
        <v>#REF!</v>
      </c>
      <c r="T1136">
        <f>'RAW DATA'!W1136</f>
        <v>0</v>
      </c>
      <c r="U1136">
        <f>'RAW DATA'!X1136</f>
        <v>0</v>
      </c>
      <c r="V1136">
        <f>'RAW DATA'!Y1136</f>
        <v>0</v>
      </c>
      <c r="W1136" t="e">
        <f>IF(' DASHBOARD'!K1136&gt;=60,FORMULAS!$D$3,IF(' DASHBOARD'!K1136&gt;=55,FORMULAS!$E$3,IF(' DASHBOARD'!K1136&gt;=50,FORMULAS!$F$3,IF(' DASHBOARD'!K1136&gt;=40,FORMULAS!$G$3,IF(' DASHBOARD'!K1136&gt;=30,FORMULAS!$H$3,IF(K1136&gt;=20,FORMULAS!$I$3,IF(' DASHBOARD'!K1136&gt;=16,FORMULAS!$J$3)))))))</f>
        <v>#REF!</v>
      </c>
      <c r="X1136" t="e">
        <f>INDEX(FORMULAS!$D$4:$J$10,MATCH('RAW DATA'!A1136,FORMULAS!$A$4:$A$10,0),MATCH(' DASHBOARD'!W1136,FORMULAS!$D$3:$J$3,0))</f>
        <v>#REF!</v>
      </c>
      <c r="Y1136">
        <f t="shared" si="68"/>
        <v>452.07692307692309</v>
      </c>
      <c r="Z1136">
        <f t="shared" si="69"/>
        <v>90.415384615384625</v>
      </c>
      <c r="AA1136">
        <f t="shared" si="70"/>
        <v>11.591715976331361</v>
      </c>
      <c r="AB1136" s="14" t="e">
        <f>1-(FORMULAS!$S$2-' DASHBOARD'!X1136)/FORMULAS!$S$2</f>
        <v>#REF!</v>
      </c>
      <c r="AC1136" t="e">
        <f t="shared" si="71"/>
        <v>#REF!</v>
      </c>
    </row>
    <row r="1137" spans="1:29" x14ac:dyDescent="0.2">
      <c r="A1137" t="str">
        <f>'RAW DATA'!A1137</f>
        <v>E0062</v>
      </c>
      <c r="B1137" t="str">
        <f>'RAW DATA'!G1137</f>
        <v>Germany</v>
      </c>
      <c r="C1137" t="e">
        <f>'RAW DATA'!#REF!</f>
        <v>#REF!</v>
      </c>
      <c r="D1137" t="e">
        <f>'RAW DATA'!#REF!</f>
        <v>#REF!</v>
      </c>
      <c r="E1137" t="e">
        <f>'RAW DATA'!#REF!</f>
        <v>#REF!</v>
      </c>
      <c r="F1137" t="str">
        <f>'RAW DATA'!H1137</f>
        <v>Engineering</v>
      </c>
      <c r="G1137">
        <f>'RAW DATA'!I1137</f>
        <v>6</v>
      </c>
      <c r="H1137" t="e">
        <f>'RAW DATA'!#REF!</f>
        <v>#REF!</v>
      </c>
      <c r="I1137" t="e">
        <f>'RAW DATA'!#REF!</f>
        <v>#REF!</v>
      </c>
      <c r="J1137">
        <f>'RAW DATA'!J1137</f>
        <v>1</v>
      </c>
      <c r="K1137" t="e">
        <f>'RAW DATA'!#REF!</f>
        <v>#REF!</v>
      </c>
      <c r="L1137" t="str">
        <f>'RAW DATA'!P1137</f>
        <v>10</v>
      </c>
      <c r="M1137" t="str">
        <f>'RAW DATA'!Q1137</f>
        <v>03</v>
      </c>
      <c r="N1137">
        <f>'RAW DATA'!R1137</f>
        <v>3368</v>
      </c>
      <c r="O1137" t="str">
        <f>'RAW DATA'!S1137</f>
        <v>EUR</v>
      </c>
      <c r="P1137">
        <f>'RAW DATA'!T1137</f>
        <v>0</v>
      </c>
      <c r="Q1137">
        <f>'RAW DATA'!U1137</f>
        <v>0</v>
      </c>
      <c r="R1137">
        <f>'RAW DATA'!V1137</f>
        <v>39</v>
      </c>
      <c r="S1137" t="e">
        <f>'RAW DATA'!#REF!</f>
        <v>#REF!</v>
      </c>
      <c r="T1137">
        <f>'RAW DATA'!W1137</f>
        <v>0</v>
      </c>
      <c r="U1137">
        <f>'RAW DATA'!X1137</f>
        <v>0</v>
      </c>
      <c r="V1137">
        <f>'RAW DATA'!Y1137</f>
        <v>0</v>
      </c>
      <c r="W1137" t="e">
        <f>IF(' DASHBOARD'!K1137&gt;=60,FORMULAS!$D$3,IF(' DASHBOARD'!K1137&gt;=55,FORMULAS!$E$3,IF(' DASHBOARD'!K1137&gt;=50,FORMULAS!$F$3,IF(' DASHBOARD'!K1137&gt;=40,FORMULAS!$G$3,IF(' DASHBOARD'!K1137&gt;=30,FORMULAS!$H$3,IF(K1137&gt;=20,FORMULAS!$I$3,IF(' DASHBOARD'!K1137&gt;=16,FORMULAS!$J$3)))))))</f>
        <v>#REF!</v>
      </c>
      <c r="X1137" t="e">
        <f>INDEX(FORMULAS!$D$4:$J$10,MATCH('RAW DATA'!A1137,FORMULAS!$A$4:$A$10,0),MATCH(' DASHBOARD'!W1137,FORMULAS!$D$3:$J$3,0))</f>
        <v>#REF!</v>
      </c>
      <c r="Y1137">
        <f t="shared" si="68"/>
        <v>777.23076923076928</v>
      </c>
      <c r="Z1137">
        <f t="shared" si="69"/>
        <v>155.44615384615386</v>
      </c>
      <c r="AA1137">
        <f t="shared" si="70"/>
        <v>19.928994082840237</v>
      </c>
      <c r="AB1137" s="14" t="e">
        <f>1-(FORMULAS!$S$2-' DASHBOARD'!X1137)/FORMULAS!$S$2</f>
        <v>#REF!</v>
      </c>
      <c r="AC1137" t="e">
        <f t="shared" si="71"/>
        <v>#REF!</v>
      </c>
    </row>
    <row r="1138" spans="1:29" x14ac:dyDescent="0.2">
      <c r="A1138" t="str">
        <f>'RAW DATA'!A1138</f>
        <v>G0073</v>
      </c>
      <c r="B1138" t="str">
        <f>'RAW DATA'!G1138</f>
        <v>Germany</v>
      </c>
      <c r="C1138" t="e">
        <f>'RAW DATA'!#REF!</f>
        <v>#REF!</v>
      </c>
      <c r="D1138" t="e">
        <f>'RAW DATA'!#REF!</f>
        <v>#REF!</v>
      </c>
      <c r="E1138" t="e">
        <f>'RAW DATA'!#REF!</f>
        <v>#REF!</v>
      </c>
      <c r="F1138" t="str">
        <f>'RAW DATA'!H1138</f>
        <v>Telecom</v>
      </c>
      <c r="G1138">
        <f>'RAW DATA'!I1138</f>
        <v>7</v>
      </c>
      <c r="H1138" t="e">
        <f>'RAW DATA'!#REF!</f>
        <v>#REF!</v>
      </c>
      <c r="I1138" t="e">
        <f>'RAW DATA'!#REF!</f>
        <v>#REF!</v>
      </c>
      <c r="J1138">
        <f>'RAW DATA'!J1138</f>
        <v>1</v>
      </c>
      <c r="K1138" t="e">
        <f>'RAW DATA'!#REF!</f>
        <v>#REF!</v>
      </c>
      <c r="L1138" t="str">
        <f>'RAW DATA'!P1138</f>
        <v>5</v>
      </c>
      <c r="M1138" t="str">
        <f>'RAW DATA'!Q1138</f>
        <v>01</v>
      </c>
      <c r="N1138">
        <f>'RAW DATA'!R1138</f>
        <v>2033</v>
      </c>
      <c r="O1138" t="str">
        <f>'RAW DATA'!S1138</f>
        <v>EUR</v>
      </c>
      <c r="P1138">
        <f>'RAW DATA'!T1138</f>
        <v>0</v>
      </c>
      <c r="Q1138">
        <f>'RAW DATA'!U1138</f>
        <v>0</v>
      </c>
      <c r="R1138">
        <f>'RAW DATA'!V1138</f>
        <v>39</v>
      </c>
      <c r="S1138" t="e">
        <f>'RAW DATA'!#REF!</f>
        <v>#REF!</v>
      </c>
      <c r="T1138">
        <f>'RAW DATA'!W1138</f>
        <v>0</v>
      </c>
      <c r="U1138">
        <f>'RAW DATA'!X1138</f>
        <v>0</v>
      </c>
      <c r="V1138">
        <f>'RAW DATA'!Y1138</f>
        <v>0</v>
      </c>
      <c r="W1138" t="e">
        <f>IF(' DASHBOARD'!K1138&gt;=60,FORMULAS!$D$3,IF(' DASHBOARD'!K1138&gt;=55,FORMULAS!$E$3,IF(' DASHBOARD'!K1138&gt;=50,FORMULAS!$F$3,IF(' DASHBOARD'!K1138&gt;=40,FORMULAS!$G$3,IF(' DASHBOARD'!K1138&gt;=30,FORMULAS!$H$3,IF(K1138&gt;=20,FORMULAS!$I$3,IF(' DASHBOARD'!K1138&gt;=16,FORMULAS!$J$3)))))))</f>
        <v>#REF!</v>
      </c>
      <c r="X1138" t="e">
        <f>INDEX(FORMULAS!$D$4:$J$10,MATCH('RAW DATA'!A1138,FORMULAS!$A$4:$A$10,0),MATCH(' DASHBOARD'!W1138,FORMULAS!$D$3:$J$3,0))</f>
        <v>#REF!</v>
      </c>
      <c r="Y1138">
        <f t="shared" si="68"/>
        <v>469.15384615384613</v>
      </c>
      <c r="Z1138">
        <f t="shared" si="69"/>
        <v>93.830769230769221</v>
      </c>
      <c r="AA1138">
        <f t="shared" si="70"/>
        <v>12.029585798816568</v>
      </c>
      <c r="AB1138" s="14" t="e">
        <f>1-(FORMULAS!$S$2-' DASHBOARD'!X1138)/FORMULAS!$S$2</f>
        <v>#REF!</v>
      </c>
      <c r="AC1138" t="e">
        <f t="shared" si="71"/>
        <v>#REF!</v>
      </c>
    </row>
    <row r="1139" spans="1:29" x14ac:dyDescent="0.2">
      <c r="A1139" t="str">
        <f>'RAW DATA'!A1139</f>
        <v>G0073</v>
      </c>
      <c r="B1139" t="str">
        <f>'RAW DATA'!G1139</f>
        <v>Germany</v>
      </c>
      <c r="C1139" t="e">
        <f>'RAW DATA'!#REF!</f>
        <v>#REF!</v>
      </c>
      <c r="D1139" t="e">
        <f>'RAW DATA'!#REF!</f>
        <v>#REF!</v>
      </c>
      <c r="E1139" t="e">
        <f>'RAW DATA'!#REF!</f>
        <v>#REF!</v>
      </c>
      <c r="F1139" t="str">
        <f>'RAW DATA'!H1139</f>
        <v>Telecom</v>
      </c>
      <c r="G1139">
        <f>'RAW DATA'!I1139</f>
        <v>3</v>
      </c>
      <c r="H1139" t="e">
        <f>'RAW DATA'!#REF!</f>
        <v>#REF!</v>
      </c>
      <c r="I1139" t="e">
        <f>'RAW DATA'!#REF!</f>
        <v>#REF!</v>
      </c>
      <c r="J1139">
        <f>'RAW DATA'!J1139</f>
        <v>2</v>
      </c>
      <c r="K1139" t="e">
        <f>'RAW DATA'!#REF!</f>
        <v>#REF!</v>
      </c>
      <c r="L1139">
        <f>'RAW DATA'!P1139</f>
        <v>0</v>
      </c>
      <c r="M1139" t="str">
        <f>'RAW DATA'!Q1139</f>
        <v>03</v>
      </c>
      <c r="N1139">
        <f>'RAW DATA'!R1139</f>
        <v>5279</v>
      </c>
      <c r="O1139" t="str">
        <f>'RAW DATA'!S1139</f>
        <v>EUR</v>
      </c>
      <c r="P1139">
        <f>'RAW DATA'!T1139</f>
        <v>0</v>
      </c>
      <c r="Q1139">
        <f>'RAW DATA'!U1139</f>
        <v>0</v>
      </c>
      <c r="R1139">
        <f>'RAW DATA'!V1139</f>
        <v>39</v>
      </c>
      <c r="S1139" t="e">
        <f>'RAW DATA'!#REF!</f>
        <v>#REF!</v>
      </c>
      <c r="T1139">
        <f>'RAW DATA'!W1139</f>
        <v>0</v>
      </c>
      <c r="U1139">
        <f>'RAW DATA'!X1139</f>
        <v>0</v>
      </c>
      <c r="V1139">
        <f>'RAW DATA'!Y1139</f>
        <v>0</v>
      </c>
      <c r="W1139" t="e">
        <f>IF(' DASHBOARD'!K1139&gt;=60,FORMULAS!$D$3,IF(' DASHBOARD'!K1139&gt;=55,FORMULAS!$E$3,IF(' DASHBOARD'!K1139&gt;=50,FORMULAS!$F$3,IF(' DASHBOARD'!K1139&gt;=40,FORMULAS!$G$3,IF(' DASHBOARD'!K1139&gt;=30,FORMULAS!$H$3,IF(K1139&gt;=20,FORMULAS!$I$3,IF(' DASHBOARD'!K1139&gt;=16,FORMULAS!$J$3)))))))</f>
        <v>#REF!</v>
      </c>
      <c r="X1139" t="e">
        <f>INDEX(FORMULAS!$D$4:$J$10,MATCH('RAW DATA'!A1139,FORMULAS!$A$4:$A$10,0),MATCH(' DASHBOARD'!W1139,FORMULAS!$D$3:$J$3,0))</f>
        <v>#REF!</v>
      </c>
      <c r="Y1139">
        <f t="shared" si="68"/>
        <v>1218.2307692307693</v>
      </c>
      <c r="Z1139">
        <f t="shared" si="69"/>
        <v>243.64615384615385</v>
      </c>
      <c r="AA1139">
        <f t="shared" si="70"/>
        <v>31.236686390532547</v>
      </c>
      <c r="AB1139" s="14" t="e">
        <f>1-(FORMULAS!$S$2-' DASHBOARD'!X1139)/FORMULAS!$S$2</f>
        <v>#REF!</v>
      </c>
      <c r="AC1139" t="e">
        <f t="shared" si="71"/>
        <v>#REF!</v>
      </c>
    </row>
    <row r="1140" spans="1:29" x14ac:dyDescent="0.2">
      <c r="A1140" t="str">
        <f>'RAW DATA'!A1140</f>
        <v>F0070</v>
      </c>
      <c r="B1140" t="str">
        <f>'RAW DATA'!G1140</f>
        <v>Germany</v>
      </c>
      <c r="C1140" t="e">
        <f>'RAW DATA'!#REF!</f>
        <v>#REF!</v>
      </c>
      <c r="D1140" t="e">
        <f>'RAW DATA'!#REF!</f>
        <v>#REF!</v>
      </c>
      <c r="E1140" t="e">
        <f>'RAW DATA'!#REF!</f>
        <v>#REF!</v>
      </c>
      <c r="F1140" t="str">
        <f>'RAW DATA'!H1140</f>
        <v>Telecom</v>
      </c>
      <c r="G1140">
        <f>'RAW DATA'!I1140</f>
        <v>5</v>
      </c>
      <c r="H1140" t="e">
        <f>'RAW DATA'!#REF!</f>
        <v>#REF!</v>
      </c>
      <c r="I1140" t="e">
        <f>'RAW DATA'!#REF!</f>
        <v>#REF!</v>
      </c>
      <c r="J1140">
        <f>'RAW DATA'!J1140</f>
        <v>1</v>
      </c>
      <c r="K1140" t="e">
        <f>'RAW DATA'!#REF!</f>
        <v>#REF!</v>
      </c>
      <c r="L1140" t="str">
        <f>'RAW DATA'!P1140</f>
        <v>11</v>
      </c>
      <c r="M1140" t="str">
        <f>'RAW DATA'!Q1140</f>
        <v>06</v>
      </c>
      <c r="N1140">
        <f>'RAW DATA'!R1140</f>
        <v>4070</v>
      </c>
      <c r="O1140" t="str">
        <f>'RAW DATA'!S1140</f>
        <v>EUR</v>
      </c>
      <c r="P1140">
        <f>'RAW DATA'!T1140</f>
        <v>0</v>
      </c>
      <c r="Q1140">
        <f>'RAW DATA'!U1140</f>
        <v>0</v>
      </c>
      <c r="R1140">
        <f>'RAW DATA'!V1140</f>
        <v>39</v>
      </c>
      <c r="S1140" t="e">
        <f>'RAW DATA'!#REF!</f>
        <v>#REF!</v>
      </c>
      <c r="T1140">
        <f>'RAW DATA'!W1140</f>
        <v>0</v>
      </c>
      <c r="U1140">
        <f>'RAW DATA'!X1140</f>
        <v>0</v>
      </c>
      <c r="V1140">
        <f>'RAW DATA'!Y1140</f>
        <v>0</v>
      </c>
      <c r="W1140" t="e">
        <f>IF(' DASHBOARD'!K1140&gt;=60,FORMULAS!$D$3,IF(' DASHBOARD'!K1140&gt;=55,FORMULAS!$E$3,IF(' DASHBOARD'!K1140&gt;=50,FORMULAS!$F$3,IF(' DASHBOARD'!K1140&gt;=40,FORMULAS!$G$3,IF(' DASHBOARD'!K1140&gt;=30,FORMULAS!$H$3,IF(K1140&gt;=20,FORMULAS!$I$3,IF(' DASHBOARD'!K1140&gt;=16,FORMULAS!$J$3)))))))</f>
        <v>#REF!</v>
      </c>
      <c r="X1140" t="e">
        <f>INDEX(FORMULAS!$D$4:$J$10,MATCH('RAW DATA'!A1140,FORMULAS!$A$4:$A$10,0),MATCH(' DASHBOARD'!W1140,FORMULAS!$D$3:$J$3,0))</f>
        <v>#REF!</v>
      </c>
      <c r="Y1140">
        <f t="shared" si="68"/>
        <v>939.23076923076928</v>
      </c>
      <c r="Z1140">
        <f t="shared" si="69"/>
        <v>187.84615384615387</v>
      </c>
      <c r="AA1140">
        <f t="shared" si="70"/>
        <v>24.082840236686391</v>
      </c>
      <c r="AB1140" s="14" t="e">
        <f>1-(FORMULAS!$S$2-' DASHBOARD'!X1140)/FORMULAS!$S$2</f>
        <v>#REF!</v>
      </c>
      <c r="AC1140" t="e">
        <f t="shared" si="71"/>
        <v>#REF!</v>
      </c>
    </row>
    <row r="1141" spans="1:29" x14ac:dyDescent="0.2">
      <c r="A1141" t="str">
        <f>'RAW DATA'!A1141</f>
        <v>E0062</v>
      </c>
      <c r="B1141" t="str">
        <f>'RAW DATA'!G1141</f>
        <v>Germany</v>
      </c>
      <c r="C1141" t="e">
        <f>'RAW DATA'!#REF!</f>
        <v>#REF!</v>
      </c>
      <c r="D1141" t="e">
        <f>'RAW DATA'!#REF!</f>
        <v>#REF!</v>
      </c>
      <c r="E1141" t="e">
        <f>'RAW DATA'!#REF!</f>
        <v>#REF!</v>
      </c>
      <c r="F1141" t="str">
        <f>'RAW DATA'!H1141</f>
        <v>Engineering</v>
      </c>
      <c r="G1141">
        <f>'RAW DATA'!I1141</f>
        <v>6</v>
      </c>
      <c r="H1141" t="e">
        <f>'RAW DATA'!#REF!</f>
        <v>#REF!</v>
      </c>
      <c r="I1141" t="e">
        <f>'RAW DATA'!#REF!</f>
        <v>#REF!</v>
      </c>
      <c r="J1141">
        <f>'RAW DATA'!J1141</f>
        <v>1</v>
      </c>
      <c r="K1141" t="e">
        <f>'RAW DATA'!#REF!</f>
        <v>#REF!</v>
      </c>
      <c r="L1141" t="str">
        <f>'RAW DATA'!P1141</f>
        <v>AUSBVG-1</v>
      </c>
      <c r="M1141" t="str">
        <f>'RAW DATA'!Q1141</f>
        <v/>
      </c>
      <c r="N1141">
        <f>'RAW DATA'!R1141</f>
        <v>2398</v>
      </c>
      <c r="O1141" t="str">
        <f>'RAW DATA'!S1141</f>
        <v>EUR</v>
      </c>
      <c r="P1141">
        <f>'RAW DATA'!T1141</f>
        <v>0</v>
      </c>
      <c r="Q1141">
        <f>'RAW DATA'!U1141</f>
        <v>0</v>
      </c>
      <c r="R1141">
        <f>'RAW DATA'!V1141</f>
        <v>39</v>
      </c>
      <c r="S1141" t="e">
        <f>'RAW DATA'!#REF!</f>
        <v>#REF!</v>
      </c>
      <c r="T1141">
        <f>'RAW DATA'!W1141</f>
        <v>0</v>
      </c>
      <c r="U1141">
        <f>'RAW DATA'!X1141</f>
        <v>0</v>
      </c>
      <c r="V1141">
        <f>'RAW DATA'!Y1141</f>
        <v>0</v>
      </c>
      <c r="W1141" t="e">
        <f>IF(' DASHBOARD'!K1141&gt;=60,FORMULAS!$D$3,IF(' DASHBOARD'!K1141&gt;=55,FORMULAS!$E$3,IF(' DASHBOARD'!K1141&gt;=50,FORMULAS!$F$3,IF(' DASHBOARD'!K1141&gt;=40,FORMULAS!$G$3,IF(' DASHBOARD'!K1141&gt;=30,FORMULAS!$H$3,IF(K1141&gt;=20,FORMULAS!$I$3,IF(' DASHBOARD'!K1141&gt;=16,FORMULAS!$J$3)))))))</f>
        <v>#REF!</v>
      </c>
      <c r="X1141" t="e">
        <f>INDEX(FORMULAS!$D$4:$J$10,MATCH('RAW DATA'!A1141,FORMULAS!$A$4:$A$10,0),MATCH(' DASHBOARD'!W1141,FORMULAS!$D$3:$J$3,0))</f>
        <v>#REF!</v>
      </c>
      <c r="Y1141">
        <f t="shared" si="68"/>
        <v>553.38461538461536</v>
      </c>
      <c r="Z1141">
        <f t="shared" si="69"/>
        <v>110.67692307692307</v>
      </c>
      <c r="AA1141">
        <f t="shared" si="70"/>
        <v>14.189349112426035</v>
      </c>
      <c r="AB1141" s="14" t="e">
        <f>1-(FORMULAS!$S$2-' DASHBOARD'!X1141)/FORMULAS!$S$2</f>
        <v>#REF!</v>
      </c>
      <c r="AC1141" t="e">
        <f t="shared" si="71"/>
        <v>#REF!</v>
      </c>
    </row>
    <row r="1142" spans="1:29" x14ac:dyDescent="0.2">
      <c r="A1142" t="str">
        <f>'RAW DATA'!A1142</f>
        <v>E0062</v>
      </c>
      <c r="B1142" t="str">
        <f>'RAW DATA'!G1142</f>
        <v>Germany</v>
      </c>
      <c r="C1142" t="e">
        <f>'RAW DATA'!#REF!</f>
        <v>#REF!</v>
      </c>
      <c r="D1142" t="e">
        <f>'RAW DATA'!#REF!</f>
        <v>#REF!</v>
      </c>
      <c r="E1142" t="e">
        <f>'RAW DATA'!#REF!</f>
        <v>#REF!</v>
      </c>
      <c r="F1142" t="str">
        <f>'RAW DATA'!H1142</f>
        <v>Engineering</v>
      </c>
      <c r="G1142">
        <f>'RAW DATA'!I1142</f>
        <v>6</v>
      </c>
      <c r="H1142" t="e">
        <f>'RAW DATA'!#REF!</f>
        <v>#REF!</v>
      </c>
      <c r="I1142" t="e">
        <f>'RAW DATA'!#REF!</f>
        <v>#REF!</v>
      </c>
      <c r="J1142">
        <f>'RAW DATA'!J1142</f>
        <v>2</v>
      </c>
      <c r="K1142" t="e">
        <f>'RAW DATA'!#REF!</f>
        <v>#REF!</v>
      </c>
      <c r="L1142" t="str">
        <f>'RAW DATA'!P1142</f>
        <v>11</v>
      </c>
      <c r="M1142" t="str">
        <f>'RAW DATA'!Q1142</f>
        <v>03</v>
      </c>
      <c r="N1142">
        <f>'RAW DATA'!R1142</f>
        <v>3409</v>
      </c>
      <c r="O1142" t="str">
        <f>'RAW DATA'!S1142</f>
        <v>EUR</v>
      </c>
      <c r="P1142">
        <f>'RAW DATA'!T1142</f>
        <v>0</v>
      </c>
      <c r="Q1142">
        <f>'RAW DATA'!U1142</f>
        <v>0</v>
      </c>
      <c r="R1142">
        <f>'RAW DATA'!V1142</f>
        <v>39</v>
      </c>
      <c r="S1142" t="e">
        <f>'RAW DATA'!#REF!</f>
        <v>#REF!</v>
      </c>
      <c r="T1142">
        <f>'RAW DATA'!W1142</f>
        <v>0</v>
      </c>
      <c r="U1142">
        <f>'RAW DATA'!X1142</f>
        <v>0</v>
      </c>
      <c r="V1142">
        <f>'RAW DATA'!Y1142</f>
        <v>0</v>
      </c>
      <c r="W1142" t="e">
        <f>IF(' DASHBOARD'!K1142&gt;=60,FORMULAS!$D$3,IF(' DASHBOARD'!K1142&gt;=55,FORMULAS!$E$3,IF(' DASHBOARD'!K1142&gt;=50,FORMULAS!$F$3,IF(' DASHBOARD'!K1142&gt;=40,FORMULAS!$G$3,IF(' DASHBOARD'!K1142&gt;=30,FORMULAS!$H$3,IF(K1142&gt;=20,FORMULAS!$I$3,IF(' DASHBOARD'!K1142&gt;=16,FORMULAS!$J$3)))))))</f>
        <v>#REF!</v>
      </c>
      <c r="X1142" t="e">
        <f>INDEX(FORMULAS!$D$4:$J$10,MATCH('RAW DATA'!A1142,FORMULAS!$A$4:$A$10,0),MATCH(' DASHBOARD'!W1142,FORMULAS!$D$3:$J$3,0))</f>
        <v>#REF!</v>
      </c>
      <c r="Y1142">
        <f t="shared" si="68"/>
        <v>786.69230769230774</v>
      </c>
      <c r="Z1142">
        <f t="shared" si="69"/>
        <v>157.33846153846156</v>
      </c>
      <c r="AA1142">
        <f t="shared" si="70"/>
        <v>20.171597633136095</v>
      </c>
      <c r="AB1142" s="14" t="e">
        <f>1-(FORMULAS!$S$2-' DASHBOARD'!X1142)/FORMULAS!$S$2</f>
        <v>#REF!</v>
      </c>
      <c r="AC1142" t="e">
        <f t="shared" si="71"/>
        <v>#REF!</v>
      </c>
    </row>
    <row r="1143" spans="1:29" x14ac:dyDescent="0.2">
      <c r="A1143" t="str">
        <f>'RAW DATA'!A1143</f>
        <v>G0073</v>
      </c>
      <c r="B1143" t="str">
        <f>'RAW DATA'!G1143</f>
        <v>Germany</v>
      </c>
      <c r="C1143" t="e">
        <f>'RAW DATA'!#REF!</f>
        <v>#REF!</v>
      </c>
      <c r="D1143" t="e">
        <f>'RAW DATA'!#REF!</f>
        <v>#REF!</v>
      </c>
      <c r="E1143" t="e">
        <f>'RAW DATA'!#REF!</f>
        <v>#REF!</v>
      </c>
      <c r="F1143" t="str">
        <f>'RAW DATA'!H1143</f>
        <v>Telecom</v>
      </c>
      <c r="G1143">
        <f>'RAW DATA'!I1143</f>
        <v>6</v>
      </c>
      <c r="H1143" t="e">
        <f>'RAW DATA'!#REF!</f>
        <v>#REF!</v>
      </c>
      <c r="I1143" t="e">
        <f>'RAW DATA'!#REF!</f>
        <v>#REF!</v>
      </c>
      <c r="J1143">
        <f>'RAW DATA'!J1143</f>
        <v>1</v>
      </c>
      <c r="K1143" t="e">
        <f>'RAW DATA'!#REF!</f>
        <v>#REF!</v>
      </c>
      <c r="L1143" t="str">
        <f>'RAW DATA'!P1143</f>
        <v>5</v>
      </c>
      <c r="M1143" t="str">
        <f>'RAW DATA'!Q1143</f>
        <v>04</v>
      </c>
      <c r="N1143">
        <f>'RAW DATA'!R1143</f>
        <v>2661</v>
      </c>
      <c r="O1143" t="str">
        <f>'RAW DATA'!S1143</f>
        <v>EUR</v>
      </c>
      <c r="P1143">
        <f>'RAW DATA'!T1143</f>
        <v>0</v>
      </c>
      <c r="Q1143">
        <f>'RAW DATA'!U1143</f>
        <v>0</v>
      </c>
      <c r="R1143">
        <f>'RAW DATA'!V1143</f>
        <v>39</v>
      </c>
      <c r="S1143" t="e">
        <f>'RAW DATA'!#REF!</f>
        <v>#REF!</v>
      </c>
      <c r="T1143">
        <f>'RAW DATA'!W1143</f>
        <v>0</v>
      </c>
      <c r="U1143">
        <f>'RAW DATA'!X1143</f>
        <v>0</v>
      </c>
      <c r="V1143">
        <f>'RAW DATA'!Y1143</f>
        <v>0</v>
      </c>
      <c r="W1143" t="e">
        <f>IF(' DASHBOARD'!K1143&gt;=60,FORMULAS!$D$3,IF(' DASHBOARD'!K1143&gt;=55,FORMULAS!$E$3,IF(' DASHBOARD'!K1143&gt;=50,FORMULAS!$F$3,IF(' DASHBOARD'!K1143&gt;=40,FORMULAS!$G$3,IF(' DASHBOARD'!K1143&gt;=30,FORMULAS!$H$3,IF(K1143&gt;=20,FORMULAS!$I$3,IF(' DASHBOARD'!K1143&gt;=16,FORMULAS!$J$3)))))))</f>
        <v>#REF!</v>
      </c>
      <c r="X1143" t="e">
        <f>INDEX(FORMULAS!$D$4:$J$10,MATCH('RAW DATA'!A1143,FORMULAS!$A$4:$A$10,0),MATCH(' DASHBOARD'!W1143,FORMULAS!$D$3:$J$3,0))</f>
        <v>#REF!</v>
      </c>
      <c r="Y1143">
        <f t="shared" si="68"/>
        <v>614.07692307692309</v>
      </c>
      <c r="Z1143">
        <f t="shared" si="69"/>
        <v>122.81538461538462</v>
      </c>
      <c r="AA1143">
        <f t="shared" si="70"/>
        <v>15.745562130177515</v>
      </c>
      <c r="AB1143" s="14" t="e">
        <f>1-(FORMULAS!$S$2-' DASHBOARD'!X1143)/FORMULAS!$S$2</f>
        <v>#REF!</v>
      </c>
      <c r="AC1143" t="e">
        <f t="shared" si="71"/>
        <v>#REF!</v>
      </c>
    </row>
    <row r="1144" spans="1:29" x14ac:dyDescent="0.2">
      <c r="A1144" t="str">
        <f>'RAW DATA'!A1144</f>
        <v>G0073</v>
      </c>
      <c r="B1144" t="str">
        <f>'RAW DATA'!G1144</f>
        <v>Germany</v>
      </c>
      <c r="C1144" t="e">
        <f>'RAW DATA'!#REF!</f>
        <v>#REF!</v>
      </c>
      <c r="D1144" t="e">
        <f>'RAW DATA'!#REF!</f>
        <v>#REF!</v>
      </c>
      <c r="E1144" t="e">
        <f>'RAW DATA'!#REF!</f>
        <v>#REF!</v>
      </c>
      <c r="F1144" t="str">
        <f>'RAW DATA'!H1144</f>
        <v>Telecom</v>
      </c>
      <c r="G1144">
        <f>'RAW DATA'!I1144</f>
        <v>6</v>
      </c>
      <c r="H1144" t="e">
        <f>'RAW DATA'!#REF!</f>
        <v>#REF!</v>
      </c>
      <c r="I1144" t="e">
        <f>'RAW DATA'!#REF!</f>
        <v>#REF!</v>
      </c>
      <c r="J1144">
        <f>'RAW DATA'!J1144</f>
        <v>1</v>
      </c>
      <c r="K1144" t="e">
        <f>'RAW DATA'!#REF!</f>
        <v>#REF!</v>
      </c>
      <c r="L1144" t="str">
        <f>'RAW DATA'!P1144</f>
        <v>5</v>
      </c>
      <c r="M1144" t="str">
        <f>'RAW DATA'!Q1144</f>
        <v>01</v>
      </c>
      <c r="N1144">
        <f>'RAW DATA'!R1144</f>
        <v>2596</v>
      </c>
      <c r="O1144" t="str">
        <f>'RAW DATA'!S1144</f>
        <v>EUR</v>
      </c>
      <c r="P1144">
        <f>'RAW DATA'!T1144</f>
        <v>0</v>
      </c>
      <c r="Q1144">
        <f>'RAW DATA'!U1144</f>
        <v>0</v>
      </c>
      <c r="R1144">
        <f>'RAW DATA'!V1144</f>
        <v>39</v>
      </c>
      <c r="S1144" t="e">
        <f>'RAW DATA'!#REF!</f>
        <v>#REF!</v>
      </c>
      <c r="T1144">
        <f>'RAW DATA'!W1144</f>
        <v>0</v>
      </c>
      <c r="U1144">
        <f>'RAW DATA'!X1144</f>
        <v>0</v>
      </c>
      <c r="V1144">
        <f>'RAW DATA'!Y1144</f>
        <v>0</v>
      </c>
      <c r="W1144" t="e">
        <f>IF(' DASHBOARD'!K1144&gt;=60,FORMULAS!$D$3,IF(' DASHBOARD'!K1144&gt;=55,FORMULAS!$E$3,IF(' DASHBOARD'!K1144&gt;=50,FORMULAS!$F$3,IF(' DASHBOARD'!K1144&gt;=40,FORMULAS!$G$3,IF(' DASHBOARD'!K1144&gt;=30,FORMULAS!$H$3,IF(K1144&gt;=20,FORMULAS!$I$3,IF(' DASHBOARD'!K1144&gt;=16,FORMULAS!$J$3)))))))</f>
        <v>#REF!</v>
      </c>
      <c r="X1144" t="e">
        <f>INDEX(FORMULAS!$D$4:$J$10,MATCH('RAW DATA'!A1144,FORMULAS!$A$4:$A$10,0),MATCH(' DASHBOARD'!W1144,FORMULAS!$D$3:$J$3,0))</f>
        <v>#REF!</v>
      </c>
      <c r="Y1144">
        <f t="shared" si="68"/>
        <v>599.07692307692309</v>
      </c>
      <c r="Z1144">
        <f t="shared" si="69"/>
        <v>119.81538461538462</v>
      </c>
      <c r="AA1144">
        <f t="shared" si="70"/>
        <v>15.360946745562131</v>
      </c>
      <c r="AB1144" s="14" t="e">
        <f>1-(FORMULAS!$S$2-' DASHBOARD'!X1144)/FORMULAS!$S$2</f>
        <v>#REF!</v>
      </c>
      <c r="AC1144" t="e">
        <f t="shared" si="71"/>
        <v>#REF!</v>
      </c>
    </row>
    <row r="1145" spans="1:29" x14ac:dyDescent="0.2">
      <c r="A1145" t="str">
        <f>'RAW DATA'!A1145</f>
        <v>F0070</v>
      </c>
      <c r="B1145" t="str">
        <f>'RAW DATA'!G1145</f>
        <v>France</v>
      </c>
      <c r="C1145" t="e">
        <f>'RAW DATA'!#REF!</f>
        <v>#REF!</v>
      </c>
      <c r="D1145" t="e">
        <f>'RAW DATA'!#REF!</f>
        <v>#REF!</v>
      </c>
      <c r="E1145" t="e">
        <f>'RAW DATA'!#REF!</f>
        <v>#REF!</v>
      </c>
      <c r="F1145" t="str">
        <f>'RAW DATA'!H1145</f>
        <v>Telecom</v>
      </c>
      <c r="G1145">
        <f>'RAW DATA'!I1145</f>
        <v>6</v>
      </c>
      <c r="H1145" t="e">
        <f>'RAW DATA'!#REF!</f>
        <v>#REF!</v>
      </c>
      <c r="I1145" t="e">
        <f>'RAW DATA'!#REF!</f>
        <v>#REF!</v>
      </c>
      <c r="J1145">
        <f>'RAW DATA'!J1145</f>
        <v>1</v>
      </c>
      <c r="K1145" t="e">
        <f>'RAW DATA'!#REF!</f>
        <v>#REF!</v>
      </c>
      <c r="L1145" t="str">
        <f>'RAW DATA'!P1145</f>
        <v>11</v>
      </c>
      <c r="M1145" t="str">
        <f>'RAW DATA'!Q1145</f>
        <v>06</v>
      </c>
      <c r="N1145">
        <f>'RAW DATA'!R1145</f>
        <v>2524</v>
      </c>
      <c r="O1145" t="str">
        <f>'RAW DATA'!S1145</f>
        <v>EUR</v>
      </c>
      <c r="P1145">
        <f>'RAW DATA'!T1145</f>
        <v>0</v>
      </c>
      <c r="Q1145">
        <f>'RAW DATA'!U1145</f>
        <v>0</v>
      </c>
      <c r="R1145">
        <f>'RAW DATA'!V1145</f>
        <v>35</v>
      </c>
      <c r="S1145" t="e">
        <f>'RAW DATA'!#REF!</f>
        <v>#REF!</v>
      </c>
      <c r="T1145">
        <f>'RAW DATA'!W1145</f>
        <v>0</v>
      </c>
      <c r="U1145">
        <f>'RAW DATA'!X1145</f>
        <v>0</v>
      </c>
      <c r="V1145">
        <f>'RAW DATA'!Y1145</f>
        <v>0</v>
      </c>
      <c r="W1145" t="e">
        <f>IF(' DASHBOARD'!K1145&gt;=60,FORMULAS!$D$3,IF(' DASHBOARD'!K1145&gt;=55,FORMULAS!$E$3,IF(' DASHBOARD'!K1145&gt;=50,FORMULAS!$F$3,IF(' DASHBOARD'!K1145&gt;=40,FORMULAS!$G$3,IF(' DASHBOARD'!K1145&gt;=30,FORMULAS!$H$3,IF(K1145&gt;=20,FORMULAS!$I$3,IF(' DASHBOARD'!K1145&gt;=16,FORMULAS!$J$3)))))))</f>
        <v>#REF!</v>
      </c>
      <c r="X1145" t="e">
        <f>INDEX(FORMULAS!$D$4:$J$10,MATCH('RAW DATA'!A1145,FORMULAS!$A$4:$A$10,0),MATCH(' DASHBOARD'!W1145,FORMULAS!$D$3:$J$3,0))</f>
        <v>#REF!</v>
      </c>
      <c r="Y1145">
        <f t="shared" si="68"/>
        <v>582.46153846153845</v>
      </c>
      <c r="Z1145">
        <f t="shared" si="69"/>
        <v>116.49230769230769</v>
      </c>
      <c r="AA1145">
        <f t="shared" si="70"/>
        <v>16.641758241758243</v>
      </c>
      <c r="AB1145" s="14" t="e">
        <f>1-(FORMULAS!$S$2-' DASHBOARD'!X1145)/FORMULAS!$S$2</f>
        <v>#REF!</v>
      </c>
      <c r="AC1145" t="e">
        <f t="shared" si="71"/>
        <v>#REF!</v>
      </c>
    </row>
    <row r="1146" spans="1:29" x14ac:dyDescent="0.2">
      <c r="A1146" t="str">
        <f>'RAW DATA'!A1146</f>
        <v>F0070</v>
      </c>
      <c r="B1146" t="str">
        <f>'RAW DATA'!G1146</f>
        <v>Germany</v>
      </c>
      <c r="C1146" t="e">
        <f>'RAW DATA'!#REF!</f>
        <v>#REF!</v>
      </c>
      <c r="D1146" t="e">
        <f>'RAW DATA'!#REF!</f>
        <v>#REF!</v>
      </c>
      <c r="E1146" t="e">
        <f>'RAW DATA'!#REF!</f>
        <v>#REF!</v>
      </c>
      <c r="F1146" t="str">
        <f>'RAW DATA'!H1146</f>
        <v>Telecom</v>
      </c>
      <c r="G1146">
        <f>'RAW DATA'!I1146</f>
        <v>2</v>
      </c>
      <c r="H1146" t="e">
        <f>'RAW DATA'!#REF!</f>
        <v>#REF!</v>
      </c>
      <c r="I1146" t="e">
        <f>'RAW DATA'!#REF!</f>
        <v>#REF!</v>
      </c>
      <c r="J1146">
        <f>'RAW DATA'!J1146</f>
        <v>1</v>
      </c>
      <c r="K1146" t="e">
        <f>'RAW DATA'!#REF!</f>
        <v>#REF!</v>
      </c>
      <c r="L1146">
        <f>'RAW DATA'!P1146</f>
        <v>0</v>
      </c>
      <c r="M1146" t="str">
        <f>'RAW DATA'!Q1146</f>
        <v>02</v>
      </c>
      <c r="N1146">
        <f>'RAW DATA'!R1146</f>
        <v>8916</v>
      </c>
      <c r="O1146" t="str">
        <f>'RAW DATA'!S1146</f>
        <v>EUR</v>
      </c>
      <c r="P1146">
        <f>'RAW DATA'!T1146</f>
        <v>0</v>
      </c>
      <c r="Q1146">
        <f>'RAW DATA'!U1146</f>
        <v>0</v>
      </c>
      <c r="R1146">
        <f>'RAW DATA'!V1146</f>
        <v>20</v>
      </c>
      <c r="S1146" t="e">
        <f>'RAW DATA'!#REF!</f>
        <v>#REF!</v>
      </c>
      <c r="T1146">
        <f>'RAW DATA'!W1146</f>
        <v>0</v>
      </c>
      <c r="U1146">
        <f>'RAW DATA'!X1146</f>
        <v>0</v>
      </c>
      <c r="V1146">
        <f>'RAW DATA'!Y1146</f>
        <v>0</v>
      </c>
      <c r="W1146" t="e">
        <f>IF(' DASHBOARD'!K1146&gt;=60,FORMULAS!$D$3,IF(' DASHBOARD'!K1146&gt;=55,FORMULAS!$E$3,IF(' DASHBOARD'!K1146&gt;=50,FORMULAS!$F$3,IF(' DASHBOARD'!K1146&gt;=40,FORMULAS!$G$3,IF(' DASHBOARD'!K1146&gt;=30,FORMULAS!$H$3,IF(K1146&gt;=20,FORMULAS!$I$3,IF(' DASHBOARD'!K1146&gt;=16,FORMULAS!$J$3)))))))</f>
        <v>#REF!</v>
      </c>
      <c r="X1146" t="e">
        <f>INDEX(FORMULAS!$D$4:$J$10,MATCH('RAW DATA'!A1146,FORMULAS!$A$4:$A$10,0),MATCH(' DASHBOARD'!W1146,FORMULAS!$D$3:$J$3,0))</f>
        <v>#REF!</v>
      </c>
      <c r="Y1146">
        <f t="shared" si="68"/>
        <v>2057.5384615384614</v>
      </c>
      <c r="Z1146">
        <f t="shared" si="69"/>
        <v>411.50769230769231</v>
      </c>
      <c r="AA1146">
        <f t="shared" si="70"/>
        <v>102.87692307692308</v>
      </c>
      <c r="AB1146" s="14" t="e">
        <f>1-(FORMULAS!$S$2-' DASHBOARD'!X1146)/FORMULAS!$S$2</f>
        <v>#REF!</v>
      </c>
      <c r="AC1146" t="e">
        <f t="shared" si="71"/>
        <v>#REF!</v>
      </c>
    </row>
    <row r="1147" spans="1:29" x14ac:dyDescent="0.2">
      <c r="A1147" t="str">
        <f>'RAW DATA'!A1147</f>
        <v>E0062</v>
      </c>
      <c r="B1147" t="str">
        <f>'RAW DATA'!G1147</f>
        <v>Spain</v>
      </c>
      <c r="C1147" t="e">
        <f>'RAW DATA'!#REF!</f>
        <v>#REF!</v>
      </c>
      <c r="D1147" t="e">
        <f>'RAW DATA'!#REF!</f>
        <v>#REF!</v>
      </c>
      <c r="E1147" t="e">
        <f>'RAW DATA'!#REF!</f>
        <v>#REF!</v>
      </c>
      <c r="F1147" t="str">
        <f>'RAW DATA'!H1147</f>
        <v>Engineering</v>
      </c>
      <c r="G1147">
        <f>'RAW DATA'!I1147</f>
        <v>7</v>
      </c>
      <c r="H1147" t="e">
        <f>'RAW DATA'!#REF!</f>
        <v>#REF!</v>
      </c>
      <c r="I1147" t="e">
        <f>'RAW DATA'!#REF!</f>
        <v>#REF!</v>
      </c>
      <c r="J1147">
        <f>'RAW DATA'!J1147</f>
        <v>1</v>
      </c>
      <c r="K1147" t="e">
        <f>'RAW DATA'!#REF!</f>
        <v>#REF!</v>
      </c>
      <c r="L1147" t="str">
        <f>'RAW DATA'!P1147</f>
        <v>AUSBVG-1</v>
      </c>
      <c r="M1147" t="str">
        <f>'RAW DATA'!Q1147</f>
        <v/>
      </c>
      <c r="N1147">
        <f>'RAW DATA'!R1147</f>
        <v>2342</v>
      </c>
      <c r="O1147" t="str">
        <f>'RAW DATA'!S1147</f>
        <v>EUR</v>
      </c>
      <c r="P1147">
        <f>'RAW DATA'!T1147</f>
        <v>0</v>
      </c>
      <c r="Q1147">
        <f>'RAW DATA'!U1147</f>
        <v>0</v>
      </c>
      <c r="R1147">
        <f>'RAW DATA'!V1147</f>
        <v>39</v>
      </c>
      <c r="S1147" t="e">
        <f>'RAW DATA'!#REF!</f>
        <v>#REF!</v>
      </c>
      <c r="T1147">
        <f>'RAW DATA'!W1147</f>
        <v>0</v>
      </c>
      <c r="U1147">
        <f>'RAW DATA'!X1147</f>
        <v>0</v>
      </c>
      <c r="V1147">
        <f>'RAW DATA'!Y1147</f>
        <v>0</v>
      </c>
      <c r="W1147" t="e">
        <f>IF(' DASHBOARD'!K1147&gt;=60,FORMULAS!$D$3,IF(' DASHBOARD'!K1147&gt;=55,FORMULAS!$E$3,IF(' DASHBOARD'!K1147&gt;=50,FORMULAS!$F$3,IF(' DASHBOARD'!K1147&gt;=40,FORMULAS!$G$3,IF(' DASHBOARD'!K1147&gt;=30,FORMULAS!$H$3,IF(K1147&gt;=20,FORMULAS!$I$3,IF(' DASHBOARD'!K1147&gt;=16,FORMULAS!$J$3)))))))</f>
        <v>#REF!</v>
      </c>
      <c r="X1147" t="e">
        <f>INDEX(FORMULAS!$D$4:$J$10,MATCH('RAW DATA'!A1147,FORMULAS!$A$4:$A$10,0),MATCH(' DASHBOARD'!W1147,FORMULAS!$D$3:$J$3,0))</f>
        <v>#REF!</v>
      </c>
      <c r="Y1147">
        <f t="shared" si="68"/>
        <v>540.46153846153845</v>
      </c>
      <c r="Z1147">
        <f t="shared" si="69"/>
        <v>108.09230769230768</v>
      </c>
      <c r="AA1147">
        <f t="shared" si="70"/>
        <v>13.857988165680473</v>
      </c>
      <c r="AB1147" s="14" t="e">
        <f>1-(FORMULAS!$S$2-' DASHBOARD'!X1147)/FORMULAS!$S$2</f>
        <v>#REF!</v>
      </c>
      <c r="AC1147" t="e">
        <f t="shared" si="71"/>
        <v>#REF!</v>
      </c>
    </row>
    <row r="1148" spans="1:29" x14ac:dyDescent="0.2">
      <c r="A1148" t="str">
        <f>'RAW DATA'!A1148</f>
        <v>E0062</v>
      </c>
      <c r="B1148" t="str">
        <f>'RAW DATA'!G1148</f>
        <v>Germany</v>
      </c>
      <c r="C1148" t="e">
        <f>'RAW DATA'!#REF!</f>
        <v>#REF!</v>
      </c>
      <c r="D1148" t="e">
        <f>'RAW DATA'!#REF!</f>
        <v>#REF!</v>
      </c>
      <c r="E1148" t="e">
        <f>'RAW DATA'!#REF!</f>
        <v>#REF!</v>
      </c>
      <c r="F1148" t="str">
        <f>'RAW DATA'!H1148</f>
        <v>Engineering</v>
      </c>
      <c r="G1148">
        <f>'RAW DATA'!I1148</f>
        <v>7</v>
      </c>
      <c r="H1148" t="e">
        <f>'RAW DATA'!#REF!</f>
        <v>#REF!</v>
      </c>
      <c r="I1148" t="e">
        <f>'RAW DATA'!#REF!</f>
        <v>#REF!</v>
      </c>
      <c r="J1148">
        <f>'RAW DATA'!J1148</f>
        <v>2</v>
      </c>
      <c r="K1148" t="e">
        <f>'RAW DATA'!#REF!</f>
        <v>#REF!</v>
      </c>
      <c r="L1148">
        <f>'RAW DATA'!P1148</f>
        <v>0</v>
      </c>
      <c r="M1148" t="str">
        <f>'RAW DATA'!Q1148</f>
        <v>04</v>
      </c>
      <c r="N1148">
        <f>'RAW DATA'!R1148</f>
        <v>2187</v>
      </c>
      <c r="O1148" t="str">
        <f>'RAW DATA'!S1148</f>
        <v>EUR</v>
      </c>
      <c r="P1148">
        <f>'RAW DATA'!T1148</f>
        <v>0</v>
      </c>
      <c r="Q1148">
        <f>'RAW DATA'!U1148</f>
        <v>0</v>
      </c>
      <c r="R1148">
        <f>'RAW DATA'!V1148</f>
        <v>39</v>
      </c>
      <c r="S1148" t="e">
        <f>'RAW DATA'!#REF!</f>
        <v>#REF!</v>
      </c>
      <c r="T1148">
        <f>'RAW DATA'!W1148</f>
        <v>0</v>
      </c>
      <c r="U1148">
        <f>'RAW DATA'!X1148</f>
        <v>0</v>
      </c>
      <c r="V1148">
        <f>'RAW DATA'!Y1148</f>
        <v>0</v>
      </c>
      <c r="W1148" t="e">
        <f>IF(' DASHBOARD'!K1148&gt;=60,FORMULAS!$D$3,IF(' DASHBOARD'!K1148&gt;=55,FORMULAS!$E$3,IF(' DASHBOARD'!K1148&gt;=50,FORMULAS!$F$3,IF(' DASHBOARD'!K1148&gt;=40,FORMULAS!$G$3,IF(' DASHBOARD'!K1148&gt;=30,FORMULAS!$H$3,IF(K1148&gt;=20,FORMULAS!$I$3,IF(' DASHBOARD'!K1148&gt;=16,FORMULAS!$J$3)))))))</f>
        <v>#REF!</v>
      </c>
      <c r="X1148" t="e">
        <f>INDEX(FORMULAS!$D$4:$J$10,MATCH('RAW DATA'!A1148,FORMULAS!$A$4:$A$10,0),MATCH(' DASHBOARD'!W1148,FORMULAS!$D$3:$J$3,0))</f>
        <v>#REF!</v>
      </c>
      <c r="Y1148">
        <f t="shared" si="68"/>
        <v>504.69230769230768</v>
      </c>
      <c r="Z1148">
        <f t="shared" si="69"/>
        <v>100.93846153846154</v>
      </c>
      <c r="AA1148">
        <f t="shared" si="70"/>
        <v>12.940828402366863</v>
      </c>
      <c r="AB1148" s="14" t="e">
        <f>1-(FORMULAS!$S$2-' DASHBOARD'!X1148)/FORMULAS!$S$2</f>
        <v>#REF!</v>
      </c>
      <c r="AC1148" t="e">
        <f t="shared" si="71"/>
        <v>#REF!</v>
      </c>
    </row>
    <row r="1149" spans="1:29" x14ac:dyDescent="0.2">
      <c r="A1149" t="str">
        <f>'RAW DATA'!A1149</f>
        <v>E0062</v>
      </c>
      <c r="B1149" t="str">
        <f>'RAW DATA'!G1149</f>
        <v>Germany</v>
      </c>
      <c r="C1149" t="e">
        <f>'RAW DATA'!#REF!</f>
        <v>#REF!</v>
      </c>
      <c r="D1149" t="e">
        <f>'RAW DATA'!#REF!</f>
        <v>#REF!</v>
      </c>
      <c r="E1149" t="e">
        <f>'RAW DATA'!#REF!</f>
        <v>#REF!</v>
      </c>
      <c r="F1149" t="str">
        <f>'RAW DATA'!H1149</f>
        <v>Engineering</v>
      </c>
      <c r="G1149">
        <f>'RAW DATA'!I1149</f>
        <v>7</v>
      </c>
      <c r="H1149" t="e">
        <f>'RAW DATA'!#REF!</f>
        <v>#REF!</v>
      </c>
      <c r="I1149" t="e">
        <f>'RAW DATA'!#REF!</f>
        <v>#REF!</v>
      </c>
      <c r="J1149">
        <f>'RAW DATA'!J1149</f>
        <v>1</v>
      </c>
      <c r="K1149" t="e">
        <f>'RAW DATA'!#REF!</f>
        <v>#REF!</v>
      </c>
      <c r="L1149" t="str">
        <f>'RAW DATA'!P1149</f>
        <v>5</v>
      </c>
      <c r="M1149" t="str">
        <f>'RAW DATA'!Q1149</f>
        <v>01</v>
      </c>
      <c r="N1149">
        <f>'RAW DATA'!R1149</f>
        <v>1885</v>
      </c>
      <c r="O1149" t="str">
        <f>'RAW DATA'!S1149</f>
        <v>EUR</v>
      </c>
      <c r="P1149">
        <f>'RAW DATA'!T1149</f>
        <v>0</v>
      </c>
      <c r="Q1149">
        <f>'RAW DATA'!U1149</f>
        <v>0</v>
      </c>
      <c r="R1149">
        <f>'RAW DATA'!V1149</f>
        <v>39</v>
      </c>
      <c r="S1149" t="e">
        <f>'RAW DATA'!#REF!</f>
        <v>#REF!</v>
      </c>
      <c r="T1149">
        <f>'RAW DATA'!W1149</f>
        <v>0</v>
      </c>
      <c r="U1149">
        <f>'RAW DATA'!X1149</f>
        <v>0</v>
      </c>
      <c r="V1149">
        <f>'RAW DATA'!Y1149</f>
        <v>0</v>
      </c>
      <c r="W1149" t="e">
        <f>IF(' DASHBOARD'!K1149&gt;=60,FORMULAS!$D$3,IF(' DASHBOARD'!K1149&gt;=55,FORMULAS!$E$3,IF(' DASHBOARD'!K1149&gt;=50,FORMULAS!$F$3,IF(' DASHBOARD'!K1149&gt;=40,FORMULAS!$G$3,IF(' DASHBOARD'!K1149&gt;=30,FORMULAS!$H$3,IF(K1149&gt;=20,FORMULAS!$I$3,IF(' DASHBOARD'!K1149&gt;=16,FORMULAS!$J$3)))))))</f>
        <v>#REF!</v>
      </c>
      <c r="X1149" t="e">
        <f>INDEX(FORMULAS!$D$4:$J$10,MATCH('RAW DATA'!A1149,FORMULAS!$A$4:$A$10,0),MATCH(' DASHBOARD'!W1149,FORMULAS!$D$3:$J$3,0))</f>
        <v>#REF!</v>
      </c>
      <c r="Y1149">
        <f t="shared" si="68"/>
        <v>435</v>
      </c>
      <c r="Z1149">
        <f t="shared" si="69"/>
        <v>87</v>
      </c>
      <c r="AA1149">
        <f t="shared" si="70"/>
        <v>11.153846153846153</v>
      </c>
      <c r="AB1149" s="14" t="e">
        <f>1-(FORMULAS!$S$2-' DASHBOARD'!X1149)/FORMULAS!$S$2</f>
        <v>#REF!</v>
      </c>
      <c r="AC1149" t="e">
        <f t="shared" si="71"/>
        <v>#REF!</v>
      </c>
    </row>
    <row r="1150" spans="1:29" x14ac:dyDescent="0.2">
      <c r="A1150" t="str">
        <f>'RAW DATA'!A1150</f>
        <v>E0062</v>
      </c>
      <c r="B1150" t="str">
        <f>'RAW DATA'!G1150</f>
        <v>Italy</v>
      </c>
      <c r="C1150" t="e">
        <f>'RAW DATA'!#REF!</f>
        <v>#REF!</v>
      </c>
      <c r="D1150" t="e">
        <f>'RAW DATA'!#REF!</f>
        <v>#REF!</v>
      </c>
      <c r="E1150" t="e">
        <f>'RAW DATA'!#REF!</f>
        <v>#REF!</v>
      </c>
      <c r="F1150" t="str">
        <f>'RAW DATA'!H1150</f>
        <v>Engineering</v>
      </c>
      <c r="G1150">
        <f>'RAW DATA'!I1150</f>
        <v>6</v>
      </c>
      <c r="H1150" t="e">
        <f>'RAW DATA'!#REF!</f>
        <v>#REF!</v>
      </c>
      <c r="I1150" t="e">
        <f>'RAW DATA'!#REF!</f>
        <v>#REF!</v>
      </c>
      <c r="J1150">
        <f>'RAW DATA'!J1150</f>
        <v>1</v>
      </c>
      <c r="K1150" t="e">
        <f>'RAW DATA'!#REF!</f>
        <v>#REF!</v>
      </c>
      <c r="L1150">
        <f>'RAW DATA'!P1150</f>
        <v>0</v>
      </c>
      <c r="M1150">
        <f>'RAW DATA'!Q1150</f>
        <v>0</v>
      </c>
      <c r="N1150">
        <f>'RAW DATA'!R1150</f>
        <v>3356</v>
      </c>
      <c r="O1150" t="str">
        <f>'RAW DATA'!S1150</f>
        <v>EUR</v>
      </c>
      <c r="P1150">
        <f>'RAW DATA'!T1150</f>
        <v>0</v>
      </c>
      <c r="Q1150">
        <f>'RAW DATA'!U1150</f>
        <v>0</v>
      </c>
      <c r="R1150">
        <f>'RAW DATA'!V1150</f>
        <v>39</v>
      </c>
      <c r="S1150" t="e">
        <f>'RAW DATA'!#REF!</f>
        <v>#REF!</v>
      </c>
      <c r="T1150">
        <f>'RAW DATA'!W1150</f>
        <v>0</v>
      </c>
      <c r="U1150">
        <f>'RAW DATA'!X1150</f>
        <v>0</v>
      </c>
      <c r="V1150">
        <f>'RAW DATA'!Y1150</f>
        <v>0</v>
      </c>
      <c r="W1150" t="e">
        <f>IF(' DASHBOARD'!K1150&gt;=60,FORMULAS!$D$3,IF(' DASHBOARD'!K1150&gt;=55,FORMULAS!$E$3,IF(' DASHBOARD'!K1150&gt;=50,FORMULAS!$F$3,IF(' DASHBOARD'!K1150&gt;=40,FORMULAS!$G$3,IF(' DASHBOARD'!K1150&gt;=30,FORMULAS!$H$3,IF(K1150&gt;=20,FORMULAS!$I$3,IF(' DASHBOARD'!K1150&gt;=16,FORMULAS!$J$3)))))))</f>
        <v>#REF!</v>
      </c>
      <c r="X1150" t="e">
        <f>INDEX(FORMULAS!$D$4:$J$10,MATCH('RAW DATA'!A1150,FORMULAS!$A$4:$A$10,0),MATCH(' DASHBOARD'!W1150,FORMULAS!$D$3:$J$3,0))</f>
        <v>#REF!</v>
      </c>
      <c r="Y1150">
        <f t="shared" si="68"/>
        <v>774.46153846153845</v>
      </c>
      <c r="Z1150">
        <f t="shared" si="69"/>
        <v>154.8923076923077</v>
      </c>
      <c r="AA1150">
        <f t="shared" si="70"/>
        <v>19.857988165680474</v>
      </c>
      <c r="AB1150" s="14" t="e">
        <f>1-(FORMULAS!$S$2-' DASHBOARD'!X1150)/FORMULAS!$S$2</f>
        <v>#REF!</v>
      </c>
      <c r="AC1150" t="e">
        <f t="shared" si="71"/>
        <v>#REF!</v>
      </c>
    </row>
    <row r="1151" spans="1:29" x14ac:dyDescent="0.2">
      <c r="A1151" t="str">
        <f>'RAW DATA'!A1151</f>
        <v>E0062</v>
      </c>
      <c r="B1151" t="str">
        <f>'RAW DATA'!G1151</f>
        <v>Germany</v>
      </c>
      <c r="C1151" t="e">
        <f>'RAW DATA'!#REF!</f>
        <v>#REF!</v>
      </c>
      <c r="D1151" t="e">
        <f>'RAW DATA'!#REF!</f>
        <v>#REF!</v>
      </c>
      <c r="E1151" t="e">
        <f>'RAW DATA'!#REF!</f>
        <v>#REF!</v>
      </c>
      <c r="F1151" t="str">
        <f>'RAW DATA'!H1151</f>
        <v>Engineering</v>
      </c>
      <c r="G1151">
        <f>'RAW DATA'!I1151</f>
        <v>7</v>
      </c>
      <c r="H1151" t="e">
        <f>'RAW DATA'!#REF!</f>
        <v>#REF!</v>
      </c>
      <c r="I1151" t="e">
        <f>'RAW DATA'!#REF!</f>
        <v>#REF!</v>
      </c>
      <c r="J1151">
        <f>'RAW DATA'!J1151</f>
        <v>1</v>
      </c>
      <c r="K1151" t="e">
        <f>'RAW DATA'!#REF!</f>
        <v>#REF!</v>
      </c>
      <c r="L1151" t="str">
        <f>'RAW DATA'!P1151</f>
        <v>4</v>
      </c>
      <c r="M1151" t="str">
        <f>'RAW DATA'!Q1151</f>
        <v>06</v>
      </c>
      <c r="N1151">
        <f>'RAW DATA'!R1151</f>
        <v>2205</v>
      </c>
      <c r="O1151" t="str">
        <f>'RAW DATA'!S1151</f>
        <v>EUR</v>
      </c>
      <c r="P1151">
        <f>'RAW DATA'!T1151</f>
        <v>0</v>
      </c>
      <c r="Q1151">
        <f>'RAW DATA'!U1151</f>
        <v>0</v>
      </c>
      <c r="R1151">
        <f>'RAW DATA'!V1151</f>
        <v>39</v>
      </c>
      <c r="S1151" t="e">
        <f>'RAW DATA'!#REF!</f>
        <v>#REF!</v>
      </c>
      <c r="T1151">
        <f>'RAW DATA'!W1151</f>
        <v>0</v>
      </c>
      <c r="U1151">
        <f>'RAW DATA'!X1151</f>
        <v>0</v>
      </c>
      <c r="V1151">
        <f>'RAW DATA'!Y1151</f>
        <v>0</v>
      </c>
      <c r="W1151" t="e">
        <f>IF(' DASHBOARD'!K1151&gt;=60,FORMULAS!$D$3,IF(' DASHBOARD'!K1151&gt;=55,FORMULAS!$E$3,IF(' DASHBOARD'!K1151&gt;=50,FORMULAS!$F$3,IF(' DASHBOARD'!K1151&gt;=40,FORMULAS!$G$3,IF(' DASHBOARD'!K1151&gt;=30,FORMULAS!$H$3,IF(K1151&gt;=20,FORMULAS!$I$3,IF(' DASHBOARD'!K1151&gt;=16,FORMULAS!$J$3)))))))</f>
        <v>#REF!</v>
      </c>
      <c r="X1151" t="e">
        <f>INDEX(FORMULAS!$D$4:$J$10,MATCH('RAW DATA'!A1151,FORMULAS!$A$4:$A$10,0),MATCH(' DASHBOARD'!W1151,FORMULAS!$D$3:$J$3,0))</f>
        <v>#REF!</v>
      </c>
      <c r="Y1151">
        <f t="shared" si="68"/>
        <v>508.84615384615387</v>
      </c>
      <c r="Z1151">
        <f t="shared" si="69"/>
        <v>101.76923076923077</v>
      </c>
      <c r="AA1151">
        <f t="shared" si="70"/>
        <v>13.047337278106509</v>
      </c>
      <c r="AB1151" s="14" t="e">
        <f>1-(FORMULAS!$S$2-' DASHBOARD'!X1151)/FORMULAS!$S$2</f>
        <v>#REF!</v>
      </c>
      <c r="AC1151" t="e">
        <f t="shared" si="71"/>
        <v>#REF!</v>
      </c>
    </row>
    <row r="1152" spans="1:29" x14ac:dyDescent="0.2">
      <c r="A1152" t="str">
        <f>'RAW DATA'!A1152</f>
        <v>C0092</v>
      </c>
      <c r="B1152" t="str">
        <f>'RAW DATA'!G1152</f>
        <v>Ireland</v>
      </c>
      <c r="C1152" t="e">
        <f>'RAW DATA'!#REF!</f>
        <v>#REF!</v>
      </c>
      <c r="D1152" t="e">
        <f>'RAW DATA'!#REF!</f>
        <v>#REF!</v>
      </c>
      <c r="E1152" t="e">
        <f>'RAW DATA'!#REF!</f>
        <v>#REF!</v>
      </c>
      <c r="F1152" t="str">
        <f>'RAW DATA'!H1152</f>
        <v>Engineering</v>
      </c>
      <c r="G1152">
        <f>'RAW DATA'!I1152</f>
        <v>6</v>
      </c>
      <c r="H1152" t="e">
        <f>'RAW DATA'!#REF!</f>
        <v>#REF!</v>
      </c>
      <c r="I1152" t="e">
        <f>'RAW DATA'!#REF!</f>
        <v>#REF!</v>
      </c>
      <c r="J1152">
        <f>'RAW DATA'!J1152</f>
        <v>1</v>
      </c>
      <c r="K1152" t="e">
        <f>'RAW DATA'!#REF!</f>
        <v>#REF!</v>
      </c>
      <c r="L1152" t="str">
        <f>'RAW DATA'!P1152</f>
        <v>5</v>
      </c>
      <c r="M1152" t="str">
        <f>'RAW DATA'!Q1152</f>
        <v>02</v>
      </c>
      <c r="N1152">
        <f>'RAW DATA'!R1152</f>
        <v>2441</v>
      </c>
      <c r="O1152" t="str">
        <f>'RAW DATA'!S1152</f>
        <v>EUR</v>
      </c>
      <c r="P1152">
        <f>'RAW DATA'!T1152</f>
        <v>0</v>
      </c>
      <c r="Q1152">
        <f>'RAW DATA'!U1152</f>
        <v>0</v>
      </c>
      <c r="R1152">
        <f>'RAW DATA'!V1152</f>
        <v>39</v>
      </c>
      <c r="S1152" t="e">
        <f>'RAW DATA'!#REF!</f>
        <v>#REF!</v>
      </c>
      <c r="T1152">
        <f>'RAW DATA'!W1152</f>
        <v>0</v>
      </c>
      <c r="U1152">
        <f>'RAW DATA'!X1152</f>
        <v>0</v>
      </c>
      <c r="V1152">
        <f>'RAW DATA'!Y1152</f>
        <v>0</v>
      </c>
      <c r="W1152" t="e">
        <f>IF(' DASHBOARD'!K1152&gt;=60,FORMULAS!$D$3,IF(' DASHBOARD'!K1152&gt;=55,FORMULAS!$E$3,IF(' DASHBOARD'!K1152&gt;=50,FORMULAS!$F$3,IF(' DASHBOARD'!K1152&gt;=40,FORMULAS!$G$3,IF(' DASHBOARD'!K1152&gt;=30,FORMULAS!$H$3,IF(K1152&gt;=20,FORMULAS!$I$3,IF(' DASHBOARD'!K1152&gt;=16,FORMULAS!$J$3)))))))</f>
        <v>#REF!</v>
      </c>
      <c r="X1152" t="e">
        <f>INDEX(FORMULAS!$D$4:$J$10,MATCH('RAW DATA'!A1152,FORMULAS!$A$4:$A$10,0),MATCH(' DASHBOARD'!W1152,FORMULAS!$D$3:$J$3,0))</f>
        <v>#REF!</v>
      </c>
      <c r="Y1152">
        <f t="shared" si="68"/>
        <v>563.30769230769226</v>
      </c>
      <c r="Z1152">
        <f t="shared" si="69"/>
        <v>112.66153846153846</v>
      </c>
      <c r="AA1152">
        <f t="shared" si="70"/>
        <v>14.44378698224852</v>
      </c>
      <c r="AB1152" s="14" t="e">
        <f>1-(FORMULAS!$S$2-' DASHBOARD'!X1152)/FORMULAS!$S$2</f>
        <v>#REF!</v>
      </c>
      <c r="AC1152" t="e">
        <f t="shared" si="71"/>
        <v>#REF!</v>
      </c>
    </row>
    <row r="1153" spans="1:29" x14ac:dyDescent="0.2">
      <c r="A1153" t="str">
        <f>'RAW DATA'!A1153</f>
        <v>F0070</v>
      </c>
      <c r="B1153" t="str">
        <f>'RAW DATA'!G1153</f>
        <v>Germany</v>
      </c>
      <c r="C1153" t="e">
        <f>'RAW DATA'!#REF!</f>
        <v>#REF!</v>
      </c>
      <c r="D1153" t="e">
        <f>'RAW DATA'!#REF!</f>
        <v>#REF!</v>
      </c>
      <c r="E1153" t="e">
        <f>'RAW DATA'!#REF!</f>
        <v>#REF!</v>
      </c>
      <c r="F1153" t="str">
        <f>'RAW DATA'!H1153</f>
        <v>Telecom</v>
      </c>
      <c r="G1153">
        <f>'RAW DATA'!I1153</f>
        <v>6</v>
      </c>
      <c r="H1153" t="e">
        <f>'RAW DATA'!#REF!</f>
        <v>#REF!</v>
      </c>
      <c r="I1153" t="e">
        <f>'RAW DATA'!#REF!</f>
        <v>#REF!</v>
      </c>
      <c r="J1153">
        <f>'RAW DATA'!J1153</f>
        <v>1</v>
      </c>
      <c r="K1153" t="e">
        <f>'RAW DATA'!#REF!</f>
        <v>#REF!</v>
      </c>
      <c r="L1153">
        <f>'RAW DATA'!P1153</f>
        <v>0</v>
      </c>
      <c r="M1153" t="str">
        <f>'RAW DATA'!Q1153</f>
        <v>01</v>
      </c>
      <c r="N1153">
        <f>'RAW DATA'!R1153</f>
        <v>2722</v>
      </c>
      <c r="O1153" t="str">
        <f>'RAW DATA'!S1153</f>
        <v>EUR</v>
      </c>
      <c r="P1153">
        <f>'RAW DATA'!T1153</f>
        <v>0</v>
      </c>
      <c r="Q1153">
        <f>'RAW DATA'!U1153</f>
        <v>0</v>
      </c>
      <c r="R1153">
        <f>'RAW DATA'!V1153</f>
        <v>39</v>
      </c>
      <c r="S1153" t="e">
        <f>'RAW DATA'!#REF!</f>
        <v>#REF!</v>
      </c>
      <c r="T1153">
        <f>'RAW DATA'!W1153</f>
        <v>0</v>
      </c>
      <c r="U1153">
        <f>'RAW DATA'!X1153</f>
        <v>0</v>
      </c>
      <c r="V1153">
        <f>'RAW DATA'!Y1153</f>
        <v>0</v>
      </c>
      <c r="W1153" t="e">
        <f>IF(' DASHBOARD'!K1153&gt;=60,FORMULAS!$D$3,IF(' DASHBOARD'!K1153&gt;=55,FORMULAS!$E$3,IF(' DASHBOARD'!K1153&gt;=50,FORMULAS!$F$3,IF(' DASHBOARD'!K1153&gt;=40,FORMULAS!$G$3,IF(' DASHBOARD'!K1153&gt;=30,FORMULAS!$H$3,IF(K1153&gt;=20,FORMULAS!$I$3,IF(' DASHBOARD'!K1153&gt;=16,FORMULAS!$J$3)))))))</f>
        <v>#REF!</v>
      </c>
      <c r="X1153" t="e">
        <f>INDEX(FORMULAS!$D$4:$J$10,MATCH('RAW DATA'!A1153,FORMULAS!$A$4:$A$10,0),MATCH(' DASHBOARD'!W1153,FORMULAS!$D$3:$J$3,0))</f>
        <v>#REF!</v>
      </c>
      <c r="Y1153">
        <f t="shared" si="68"/>
        <v>628.15384615384619</v>
      </c>
      <c r="Z1153">
        <f t="shared" si="69"/>
        <v>125.63076923076923</v>
      </c>
      <c r="AA1153">
        <f t="shared" si="70"/>
        <v>16.106508875739646</v>
      </c>
      <c r="AB1153" s="14" t="e">
        <f>1-(FORMULAS!$S$2-' DASHBOARD'!X1153)/FORMULAS!$S$2</f>
        <v>#REF!</v>
      </c>
      <c r="AC1153" t="e">
        <f t="shared" si="71"/>
        <v>#REF!</v>
      </c>
    </row>
    <row r="1154" spans="1:29" x14ac:dyDescent="0.2">
      <c r="A1154" t="str">
        <f>'RAW DATA'!A1154</f>
        <v>A0080</v>
      </c>
      <c r="B1154" t="str">
        <f>'RAW DATA'!G1154</f>
        <v>France</v>
      </c>
      <c r="C1154" t="e">
        <f>'RAW DATA'!#REF!</f>
        <v>#REF!</v>
      </c>
      <c r="D1154" t="e">
        <f>'RAW DATA'!#REF!</f>
        <v>#REF!</v>
      </c>
      <c r="E1154" t="e">
        <f>'RAW DATA'!#REF!</f>
        <v>#REF!</v>
      </c>
      <c r="F1154" t="str">
        <f>'RAW DATA'!H1154</f>
        <v>Consulting</v>
      </c>
      <c r="G1154">
        <f>'RAW DATA'!I1154</f>
        <v>7</v>
      </c>
      <c r="H1154" t="e">
        <f>'RAW DATA'!#REF!</f>
        <v>#REF!</v>
      </c>
      <c r="I1154" t="e">
        <f>'RAW DATA'!#REF!</f>
        <v>#REF!</v>
      </c>
      <c r="J1154">
        <f>'RAW DATA'!J1154</f>
        <v>1</v>
      </c>
      <c r="K1154" t="e">
        <f>'RAW DATA'!#REF!</f>
        <v>#REF!</v>
      </c>
      <c r="L1154">
        <f>'RAW DATA'!P1154</f>
        <v>0</v>
      </c>
      <c r="M1154" t="str">
        <f>'RAW DATA'!Q1154</f>
        <v>02</v>
      </c>
      <c r="N1154">
        <f>'RAW DATA'!R1154</f>
        <v>1832</v>
      </c>
      <c r="O1154" t="str">
        <f>'RAW DATA'!S1154</f>
        <v>EUR</v>
      </c>
      <c r="P1154">
        <f>'RAW DATA'!T1154</f>
        <v>0</v>
      </c>
      <c r="Q1154">
        <f>'RAW DATA'!U1154</f>
        <v>0</v>
      </c>
      <c r="R1154">
        <f>'RAW DATA'!V1154</f>
        <v>35</v>
      </c>
      <c r="S1154" t="e">
        <f>'RAW DATA'!#REF!</f>
        <v>#REF!</v>
      </c>
      <c r="T1154">
        <f>'RAW DATA'!W1154</f>
        <v>0</v>
      </c>
      <c r="U1154">
        <f>'RAW DATA'!X1154</f>
        <v>0</v>
      </c>
      <c r="V1154">
        <f>'RAW DATA'!Y1154</f>
        <v>0</v>
      </c>
      <c r="W1154" t="e">
        <f>IF(' DASHBOARD'!K1154&gt;=60,FORMULAS!$D$3,IF(' DASHBOARD'!K1154&gt;=55,FORMULAS!$E$3,IF(' DASHBOARD'!K1154&gt;=50,FORMULAS!$F$3,IF(' DASHBOARD'!K1154&gt;=40,FORMULAS!$G$3,IF(' DASHBOARD'!K1154&gt;=30,FORMULAS!$H$3,IF(K1154&gt;=20,FORMULAS!$I$3,IF(' DASHBOARD'!K1154&gt;=16,FORMULAS!$J$3)))))))</f>
        <v>#REF!</v>
      </c>
      <c r="X1154" t="e">
        <f>INDEX(FORMULAS!$D$4:$J$10,MATCH('RAW DATA'!A1154,FORMULAS!$A$4:$A$10,0),MATCH(' DASHBOARD'!W1154,FORMULAS!$D$3:$J$3,0))</f>
        <v>#REF!</v>
      </c>
      <c r="Y1154">
        <f t="shared" si="68"/>
        <v>422.76923076923077</v>
      </c>
      <c r="Z1154">
        <f t="shared" si="69"/>
        <v>84.553846153846152</v>
      </c>
      <c r="AA1154">
        <f t="shared" si="70"/>
        <v>12.079120879120879</v>
      </c>
      <c r="AB1154" s="14" t="e">
        <f>1-(FORMULAS!$S$2-' DASHBOARD'!X1154)/FORMULAS!$S$2</f>
        <v>#REF!</v>
      </c>
      <c r="AC1154" t="e">
        <f t="shared" si="71"/>
        <v>#REF!</v>
      </c>
    </row>
    <row r="1155" spans="1:29" x14ac:dyDescent="0.2">
      <c r="A1155" t="str">
        <f>'RAW DATA'!A1155</f>
        <v>A0080</v>
      </c>
      <c r="B1155" t="str">
        <f>'RAW DATA'!G1155</f>
        <v>Spain</v>
      </c>
      <c r="C1155" t="e">
        <f>'RAW DATA'!#REF!</f>
        <v>#REF!</v>
      </c>
      <c r="D1155" t="e">
        <f>'RAW DATA'!#REF!</f>
        <v>#REF!</v>
      </c>
      <c r="E1155" t="e">
        <f>'RAW DATA'!#REF!</f>
        <v>#REF!</v>
      </c>
      <c r="F1155" t="str">
        <f>'RAW DATA'!H1155</f>
        <v>Consulting</v>
      </c>
      <c r="G1155">
        <f>'RAW DATA'!I1155</f>
        <v>4</v>
      </c>
      <c r="H1155" t="e">
        <f>'RAW DATA'!#REF!</f>
        <v>#REF!</v>
      </c>
      <c r="I1155" t="e">
        <f>'RAW DATA'!#REF!</f>
        <v>#REF!</v>
      </c>
      <c r="J1155">
        <f>'RAW DATA'!J1155</f>
        <v>2</v>
      </c>
      <c r="K1155" t="e">
        <f>'RAW DATA'!#REF!</f>
        <v>#REF!</v>
      </c>
      <c r="L1155">
        <f>'RAW DATA'!P1155</f>
        <v>0</v>
      </c>
      <c r="M1155" t="str">
        <f>'RAW DATA'!Q1155</f>
        <v>02</v>
      </c>
      <c r="N1155">
        <f>'RAW DATA'!R1155</f>
        <v>4441</v>
      </c>
      <c r="O1155" t="str">
        <f>'RAW DATA'!S1155</f>
        <v>EUR</v>
      </c>
      <c r="P1155">
        <f>'RAW DATA'!T1155</f>
        <v>0</v>
      </c>
      <c r="Q1155">
        <f>'RAW DATA'!U1155</f>
        <v>0</v>
      </c>
      <c r="R1155">
        <f>'RAW DATA'!V1155</f>
        <v>39</v>
      </c>
      <c r="S1155" t="e">
        <f>'RAW DATA'!#REF!</f>
        <v>#REF!</v>
      </c>
      <c r="T1155">
        <f>'RAW DATA'!W1155</f>
        <v>0</v>
      </c>
      <c r="U1155">
        <f>'RAW DATA'!X1155</f>
        <v>0</v>
      </c>
      <c r="V1155">
        <f>'RAW DATA'!Y1155</f>
        <v>0</v>
      </c>
      <c r="W1155" t="e">
        <f>IF(' DASHBOARD'!K1155&gt;=60,FORMULAS!$D$3,IF(' DASHBOARD'!K1155&gt;=55,FORMULAS!$E$3,IF(' DASHBOARD'!K1155&gt;=50,FORMULAS!$F$3,IF(' DASHBOARD'!K1155&gt;=40,FORMULAS!$G$3,IF(' DASHBOARD'!K1155&gt;=30,FORMULAS!$H$3,IF(K1155&gt;=20,FORMULAS!$I$3,IF(' DASHBOARD'!K1155&gt;=16,FORMULAS!$J$3)))))))</f>
        <v>#REF!</v>
      </c>
      <c r="X1155" t="e">
        <f>INDEX(FORMULAS!$D$4:$J$10,MATCH('RAW DATA'!A1155,FORMULAS!$A$4:$A$10,0),MATCH(' DASHBOARD'!W1155,FORMULAS!$D$3:$J$3,0))</f>
        <v>#REF!</v>
      </c>
      <c r="Y1155">
        <f t="shared" ref="Y1155:Y1218" si="72">N1155*12/52</f>
        <v>1024.8461538461538</v>
      </c>
      <c r="Z1155">
        <f t="shared" ref="Z1155:Z1218" si="73">Y1155/5</f>
        <v>204.96923076923076</v>
      </c>
      <c r="AA1155">
        <f t="shared" ref="AA1155:AA1218" si="74">Y1155/R1155</f>
        <v>26.278106508875737</v>
      </c>
      <c r="AB1155" s="14" t="e">
        <f>1-(FORMULAS!$S$2-' DASHBOARD'!X1155)/FORMULAS!$S$2</f>
        <v>#REF!</v>
      </c>
      <c r="AC1155" t="e">
        <f t="shared" ref="AC1155:AC1218" si="75">Z1155*X1155</f>
        <v>#REF!</v>
      </c>
    </row>
    <row r="1156" spans="1:29" x14ac:dyDescent="0.2">
      <c r="A1156" t="str">
        <f>'RAW DATA'!A1156</f>
        <v>E0062</v>
      </c>
      <c r="B1156" t="str">
        <f>'RAW DATA'!G1156</f>
        <v>Germany</v>
      </c>
      <c r="C1156" t="e">
        <f>'RAW DATA'!#REF!</f>
        <v>#REF!</v>
      </c>
      <c r="D1156" t="e">
        <f>'RAW DATA'!#REF!</f>
        <v>#REF!</v>
      </c>
      <c r="E1156" t="e">
        <f>'RAW DATA'!#REF!</f>
        <v>#REF!</v>
      </c>
      <c r="F1156" t="str">
        <f>'RAW DATA'!H1156</f>
        <v>Engineering</v>
      </c>
      <c r="G1156">
        <f>'RAW DATA'!I1156</f>
        <v>6</v>
      </c>
      <c r="H1156" t="e">
        <f>'RAW DATA'!#REF!</f>
        <v>#REF!</v>
      </c>
      <c r="I1156" t="e">
        <f>'RAW DATA'!#REF!</f>
        <v>#REF!</v>
      </c>
      <c r="J1156">
        <f>'RAW DATA'!J1156</f>
        <v>1</v>
      </c>
      <c r="K1156" t="e">
        <f>'RAW DATA'!#REF!</f>
        <v>#REF!</v>
      </c>
      <c r="L1156" t="str">
        <f>'RAW DATA'!P1156</f>
        <v>7</v>
      </c>
      <c r="M1156" t="str">
        <f>'RAW DATA'!Q1156</f>
        <v>06</v>
      </c>
      <c r="N1156">
        <f>'RAW DATA'!R1156</f>
        <v>2632</v>
      </c>
      <c r="O1156" t="str">
        <f>'RAW DATA'!S1156</f>
        <v>EUR</v>
      </c>
      <c r="P1156">
        <f>'RAW DATA'!T1156</f>
        <v>0</v>
      </c>
      <c r="Q1156">
        <f>'RAW DATA'!U1156</f>
        <v>0</v>
      </c>
      <c r="R1156">
        <f>'RAW DATA'!V1156</f>
        <v>39</v>
      </c>
      <c r="S1156" t="e">
        <f>'RAW DATA'!#REF!</f>
        <v>#REF!</v>
      </c>
      <c r="T1156">
        <f>'RAW DATA'!W1156</f>
        <v>0</v>
      </c>
      <c r="U1156">
        <f>'RAW DATA'!X1156</f>
        <v>0</v>
      </c>
      <c r="V1156">
        <f>'RAW DATA'!Y1156</f>
        <v>0</v>
      </c>
      <c r="W1156" t="e">
        <f>IF(' DASHBOARD'!K1156&gt;=60,FORMULAS!$D$3,IF(' DASHBOARD'!K1156&gt;=55,FORMULAS!$E$3,IF(' DASHBOARD'!K1156&gt;=50,FORMULAS!$F$3,IF(' DASHBOARD'!K1156&gt;=40,FORMULAS!$G$3,IF(' DASHBOARD'!K1156&gt;=30,FORMULAS!$H$3,IF(K1156&gt;=20,FORMULAS!$I$3,IF(' DASHBOARD'!K1156&gt;=16,FORMULAS!$J$3)))))))</f>
        <v>#REF!</v>
      </c>
      <c r="X1156" t="e">
        <f>INDEX(FORMULAS!$D$4:$J$10,MATCH('RAW DATA'!A1156,FORMULAS!$A$4:$A$10,0),MATCH(' DASHBOARD'!W1156,FORMULAS!$D$3:$J$3,0))</f>
        <v>#REF!</v>
      </c>
      <c r="Y1156">
        <f t="shared" si="72"/>
        <v>607.38461538461536</v>
      </c>
      <c r="Z1156">
        <f t="shared" si="73"/>
        <v>121.47692307692307</v>
      </c>
      <c r="AA1156">
        <f t="shared" si="74"/>
        <v>15.57396449704142</v>
      </c>
      <c r="AB1156" s="14" t="e">
        <f>1-(FORMULAS!$S$2-' DASHBOARD'!X1156)/FORMULAS!$S$2</f>
        <v>#REF!</v>
      </c>
      <c r="AC1156" t="e">
        <f t="shared" si="75"/>
        <v>#REF!</v>
      </c>
    </row>
    <row r="1157" spans="1:29" x14ac:dyDescent="0.2">
      <c r="A1157" t="str">
        <f>'RAW DATA'!A1157</f>
        <v>A0080</v>
      </c>
      <c r="B1157" t="str">
        <f>'RAW DATA'!G1157</f>
        <v>France</v>
      </c>
      <c r="C1157" t="e">
        <f>'RAW DATA'!#REF!</f>
        <v>#REF!</v>
      </c>
      <c r="D1157" t="e">
        <f>'RAW DATA'!#REF!</f>
        <v>#REF!</v>
      </c>
      <c r="E1157" t="e">
        <f>'RAW DATA'!#REF!</f>
        <v>#REF!</v>
      </c>
      <c r="F1157" t="str">
        <f>'RAW DATA'!H1157</f>
        <v>Consulting</v>
      </c>
      <c r="G1157">
        <f>'RAW DATA'!I1157</f>
        <v>6</v>
      </c>
      <c r="H1157" t="e">
        <f>'RAW DATA'!#REF!</f>
        <v>#REF!</v>
      </c>
      <c r="I1157" t="e">
        <f>'RAW DATA'!#REF!</f>
        <v>#REF!</v>
      </c>
      <c r="J1157">
        <f>'RAW DATA'!J1157</f>
        <v>1</v>
      </c>
      <c r="K1157" t="e">
        <f>'RAW DATA'!#REF!</f>
        <v>#REF!</v>
      </c>
      <c r="L1157">
        <f>'RAW DATA'!P1157</f>
        <v>0</v>
      </c>
      <c r="M1157" t="str">
        <f>'RAW DATA'!Q1157</f>
        <v>06</v>
      </c>
      <c r="N1157">
        <f>'RAW DATA'!R1157</f>
        <v>2709</v>
      </c>
      <c r="O1157" t="str">
        <f>'RAW DATA'!S1157</f>
        <v>EUR</v>
      </c>
      <c r="P1157">
        <f>'RAW DATA'!T1157</f>
        <v>0</v>
      </c>
      <c r="Q1157">
        <f>'RAW DATA'!U1157</f>
        <v>0</v>
      </c>
      <c r="R1157">
        <f>'RAW DATA'!V1157</f>
        <v>35</v>
      </c>
      <c r="S1157" t="e">
        <f>'RAW DATA'!#REF!</f>
        <v>#REF!</v>
      </c>
      <c r="T1157">
        <f>'RAW DATA'!W1157</f>
        <v>0</v>
      </c>
      <c r="U1157">
        <f>'RAW DATA'!X1157</f>
        <v>0</v>
      </c>
      <c r="V1157">
        <f>'RAW DATA'!Y1157</f>
        <v>0</v>
      </c>
      <c r="W1157" t="e">
        <f>IF(' DASHBOARD'!K1157&gt;=60,FORMULAS!$D$3,IF(' DASHBOARD'!K1157&gt;=55,FORMULAS!$E$3,IF(' DASHBOARD'!K1157&gt;=50,FORMULAS!$F$3,IF(' DASHBOARD'!K1157&gt;=40,FORMULAS!$G$3,IF(' DASHBOARD'!K1157&gt;=30,FORMULAS!$H$3,IF(K1157&gt;=20,FORMULAS!$I$3,IF(' DASHBOARD'!K1157&gt;=16,FORMULAS!$J$3)))))))</f>
        <v>#REF!</v>
      </c>
      <c r="X1157" t="e">
        <f>INDEX(FORMULAS!$D$4:$J$10,MATCH('RAW DATA'!A1157,FORMULAS!$A$4:$A$10,0),MATCH(' DASHBOARD'!W1157,FORMULAS!$D$3:$J$3,0))</f>
        <v>#REF!</v>
      </c>
      <c r="Y1157">
        <f t="shared" si="72"/>
        <v>625.15384615384619</v>
      </c>
      <c r="Z1157">
        <f t="shared" si="73"/>
        <v>125.03076923076924</v>
      </c>
      <c r="AA1157">
        <f t="shared" si="74"/>
        <v>17.861538461538462</v>
      </c>
      <c r="AB1157" s="14" t="e">
        <f>1-(FORMULAS!$S$2-' DASHBOARD'!X1157)/FORMULAS!$S$2</f>
        <v>#REF!</v>
      </c>
      <c r="AC1157" t="e">
        <f t="shared" si="75"/>
        <v>#REF!</v>
      </c>
    </row>
    <row r="1158" spans="1:29" x14ac:dyDescent="0.2">
      <c r="A1158" t="str">
        <f>'RAW DATA'!A1158</f>
        <v>E0062</v>
      </c>
      <c r="B1158" t="str">
        <f>'RAW DATA'!G1158</f>
        <v>Italy</v>
      </c>
      <c r="C1158" t="e">
        <f>'RAW DATA'!#REF!</f>
        <v>#REF!</v>
      </c>
      <c r="D1158" t="e">
        <f>'RAW DATA'!#REF!</f>
        <v>#REF!</v>
      </c>
      <c r="E1158" t="e">
        <f>'RAW DATA'!#REF!</f>
        <v>#REF!</v>
      </c>
      <c r="F1158" t="str">
        <f>'RAW DATA'!H1158</f>
        <v>Engineering</v>
      </c>
      <c r="G1158">
        <f>'RAW DATA'!I1158</f>
        <v>7</v>
      </c>
      <c r="H1158" t="e">
        <f>'RAW DATA'!#REF!</f>
        <v>#REF!</v>
      </c>
      <c r="I1158" t="e">
        <f>'RAW DATA'!#REF!</f>
        <v>#REF!</v>
      </c>
      <c r="J1158">
        <f>'RAW DATA'!J1158</f>
        <v>2</v>
      </c>
      <c r="K1158" t="e">
        <f>'RAW DATA'!#REF!</f>
        <v>#REF!</v>
      </c>
      <c r="L1158">
        <f>'RAW DATA'!P1158</f>
        <v>0</v>
      </c>
      <c r="M1158" t="str">
        <f>'RAW DATA'!Q1158</f>
        <v>03</v>
      </c>
      <c r="N1158">
        <f>'RAW DATA'!R1158</f>
        <v>2207</v>
      </c>
      <c r="O1158" t="str">
        <f>'RAW DATA'!S1158</f>
        <v>EUR</v>
      </c>
      <c r="P1158">
        <f>'RAW DATA'!T1158</f>
        <v>0</v>
      </c>
      <c r="Q1158">
        <f>'RAW DATA'!U1158</f>
        <v>0</v>
      </c>
      <c r="R1158">
        <f>'RAW DATA'!V1158</f>
        <v>39</v>
      </c>
      <c r="S1158" t="e">
        <f>'RAW DATA'!#REF!</f>
        <v>#REF!</v>
      </c>
      <c r="T1158">
        <f>'RAW DATA'!W1158</f>
        <v>0</v>
      </c>
      <c r="U1158">
        <f>'RAW DATA'!X1158</f>
        <v>0</v>
      </c>
      <c r="V1158">
        <f>'RAW DATA'!Y1158</f>
        <v>0</v>
      </c>
      <c r="W1158" t="e">
        <f>IF(' DASHBOARD'!K1158&gt;=60,FORMULAS!$D$3,IF(' DASHBOARD'!K1158&gt;=55,FORMULAS!$E$3,IF(' DASHBOARD'!K1158&gt;=50,FORMULAS!$F$3,IF(' DASHBOARD'!K1158&gt;=40,FORMULAS!$G$3,IF(' DASHBOARD'!K1158&gt;=30,FORMULAS!$H$3,IF(K1158&gt;=20,FORMULAS!$I$3,IF(' DASHBOARD'!K1158&gt;=16,FORMULAS!$J$3)))))))</f>
        <v>#REF!</v>
      </c>
      <c r="X1158" t="e">
        <f>INDEX(FORMULAS!$D$4:$J$10,MATCH('RAW DATA'!A1158,FORMULAS!$A$4:$A$10,0),MATCH(' DASHBOARD'!W1158,FORMULAS!$D$3:$J$3,0))</f>
        <v>#REF!</v>
      </c>
      <c r="Y1158">
        <f t="shared" si="72"/>
        <v>509.30769230769232</v>
      </c>
      <c r="Z1158">
        <f t="shared" si="73"/>
        <v>101.86153846153846</v>
      </c>
      <c r="AA1158">
        <f t="shared" si="74"/>
        <v>13.059171597633137</v>
      </c>
      <c r="AB1158" s="14" t="e">
        <f>1-(FORMULAS!$S$2-' DASHBOARD'!X1158)/FORMULAS!$S$2</f>
        <v>#REF!</v>
      </c>
      <c r="AC1158" t="e">
        <f t="shared" si="75"/>
        <v>#REF!</v>
      </c>
    </row>
    <row r="1159" spans="1:29" x14ac:dyDescent="0.2">
      <c r="A1159" t="str">
        <f>'RAW DATA'!A1159</f>
        <v>B0060</v>
      </c>
      <c r="B1159" t="str">
        <f>'RAW DATA'!G1159</f>
        <v>France</v>
      </c>
      <c r="C1159" t="e">
        <f>'RAW DATA'!#REF!</f>
        <v>#REF!</v>
      </c>
      <c r="D1159" t="e">
        <f>'RAW DATA'!#REF!</f>
        <v>#REF!</v>
      </c>
      <c r="E1159" t="e">
        <f>'RAW DATA'!#REF!</f>
        <v>#REF!</v>
      </c>
      <c r="F1159" t="str">
        <f>'RAW DATA'!H1159</f>
        <v>Testing</v>
      </c>
      <c r="G1159">
        <f>'RAW DATA'!I1159</f>
        <v>7</v>
      </c>
      <c r="H1159" t="e">
        <f>'RAW DATA'!#REF!</f>
        <v>#REF!</v>
      </c>
      <c r="I1159" t="e">
        <f>'RAW DATA'!#REF!</f>
        <v>#REF!</v>
      </c>
      <c r="J1159">
        <f>'RAW DATA'!J1159</f>
        <v>2</v>
      </c>
      <c r="K1159" t="e">
        <f>'RAW DATA'!#REF!</f>
        <v>#REF!</v>
      </c>
      <c r="L1159" t="str">
        <f>'RAW DATA'!P1159</f>
        <v>3U</v>
      </c>
      <c r="M1159" t="str">
        <f>'RAW DATA'!Q1159</f>
        <v>05</v>
      </c>
      <c r="N1159">
        <f>'RAW DATA'!R1159</f>
        <v>2158</v>
      </c>
      <c r="O1159" t="str">
        <f>'RAW DATA'!S1159</f>
        <v>EUR</v>
      </c>
      <c r="P1159">
        <f>'RAW DATA'!T1159</f>
        <v>0</v>
      </c>
      <c r="Q1159">
        <f>'RAW DATA'!U1159</f>
        <v>0</v>
      </c>
      <c r="R1159">
        <f>'RAW DATA'!V1159</f>
        <v>35</v>
      </c>
      <c r="S1159" t="e">
        <f>'RAW DATA'!#REF!</f>
        <v>#REF!</v>
      </c>
      <c r="T1159">
        <f>'RAW DATA'!W1159</f>
        <v>0</v>
      </c>
      <c r="U1159">
        <f>'RAW DATA'!X1159</f>
        <v>0</v>
      </c>
      <c r="V1159">
        <f>'RAW DATA'!Y1159</f>
        <v>0</v>
      </c>
      <c r="W1159" t="e">
        <f>IF(' DASHBOARD'!K1159&gt;=60,FORMULAS!$D$3,IF(' DASHBOARD'!K1159&gt;=55,FORMULAS!$E$3,IF(' DASHBOARD'!K1159&gt;=50,FORMULAS!$F$3,IF(' DASHBOARD'!K1159&gt;=40,FORMULAS!$G$3,IF(' DASHBOARD'!K1159&gt;=30,FORMULAS!$H$3,IF(K1159&gt;=20,FORMULAS!$I$3,IF(' DASHBOARD'!K1159&gt;=16,FORMULAS!$J$3)))))))</f>
        <v>#REF!</v>
      </c>
      <c r="X1159" t="e">
        <f>INDEX(FORMULAS!$D$4:$J$10,MATCH('RAW DATA'!A1159,FORMULAS!$A$4:$A$10,0),MATCH(' DASHBOARD'!W1159,FORMULAS!$D$3:$J$3,0))</f>
        <v>#REF!</v>
      </c>
      <c r="Y1159">
        <f t="shared" si="72"/>
        <v>498</v>
      </c>
      <c r="Z1159">
        <f t="shared" si="73"/>
        <v>99.6</v>
      </c>
      <c r="AA1159">
        <f t="shared" si="74"/>
        <v>14.228571428571428</v>
      </c>
      <c r="AB1159" s="14" t="e">
        <f>1-(FORMULAS!$S$2-' DASHBOARD'!X1159)/FORMULAS!$S$2</f>
        <v>#REF!</v>
      </c>
      <c r="AC1159" t="e">
        <f t="shared" si="75"/>
        <v>#REF!</v>
      </c>
    </row>
    <row r="1160" spans="1:29" x14ac:dyDescent="0.2">
      <c r="A1160" t="str">
        <f>'RAW DATA'!A1160</f>
        <v>F0070</v>
      </c>
      <c r="B1160" t="str">
        <f>'RAW DATA'!G1160</f>
        <v>Italy</v>
      </c>
      <c r="C1160" t="e">
        <f>'RAW DATA'!#REF!</f>
        <v>#REF!</v>
      </c>
      <c r="D1160" t="e">
        <f>'RAW DATA'!#REF!</f>
        <v>#REF!</v>
      </c>
      <c r="E1160" t="e">
        <f>'RAW DATA'!#REF!</f>
        <v>#REF!</v>
      </c>
      <c r="F1160" t="str">
        <f>'RAW DATA'!H1160</f>
        <v>Telecom</v>
      </c>
      <c r="G1160">
        <f>'RAW DATA'!I1160</f>
        <v>7</v>
      </c>
      <c r="H1160" t="e">
        <f>'RAW DATA'!#REF!</f>
        <v>#REF!</v>
      </c>
      <c r="I1160" t="e">
        <f>'RAW DATA'!#REF!</f>
        <v>#REF!</v>
      </c>
      <c r="J1160">
        <f>'RAW DATA'!J1160</f>
        <v>1</v>
      </c>
      <c r="K1160" t="e">
        <f>'RAW DATA'!#REF!</f>
        <v>#REF!</v>
      </c>
      <c r="L1160" t="str">
        <f>'RAW DATA'!P1160</f>
        <v>5</v>
      </c>
      <c r="M1160" t="str">
        <f>'RAW DATA'!Q1160</f>
        <v>02</v>
      </c>
      <c r="N1160">
        <f>'RAW DATA'!R1160</f>
        <v>2217</v>
      </c>
      <c r="O1160" t="str">
        <f>'RAW DATA'!S1160</f>
        <v>EUR</v>
      </c>
      <c r="P1160">
        <f>'RAW DATA'!T1160</f>
        <v>0</v>
      </c>
      <c r="Q1160">
        <f>'RAW DATA'!U1160</f>
        <v>0</v>
      </c>
      <c r="R1160">
        <f>'RAW DATA'!V1160</f>
        <v>39</v>
      </c>
      <c r="S1160" t="e">
        <f>'RAW DATA'!#REF!</f>
        <v>#REF!</v>
      </c>
      <c r="T1160">
        <f>'RAW DATA'!W1160</f>
        <v>0</v>
      </c>
      <c r="U1160">
        <f>'RAW DATA'!X1160</f>
        <v>0</v>
      </c>
      <c r="V1160">
        <f>'RAW DATA'!Y1160</f>
        <v>0</v>
      </c>
      <c r="W1160" t="e">
        <f>IF(' DASHBOARD'!K1160&gt;=60,FORMULAS!$D$3,IF(' DASHBOARD'!K1160&gt;=55,FORMULAS!$E$3,IF(' DASHBOARD'!K1160&gt;=50,FORMULAS!$F$3,IF(' DASHBOARD'!K1160&gt;=40,FORMULAS!$G$3,IF(' DASHBOARD'!K1160&gt;=30,FORMULAS!$H$3,IF(K1160&gt;=20,FORMULAS!$I$3,IF(' DASHBOARD'!K1160&gt;=16,FORMULAS!$J$3)))))))</f>
        <v>#REF!</v>
      </c>
      <c r="X1160" t="e">
        <f>INDEX(FORMULAS!$D$4:$J$10,MATCH('RAW DATA'!A1160,FORMULAS!$A$4:$A$10,0),MATCH(' DASHBOARD'!W1160,FORMULAS!$D$3:$J$3,0))</f>
        <v>#REF!</v>
      </c>
      <c r="Y1160">
        <f t="shared" si="72"/>
        <v>511.61538461538464</v>
      </c>
      <c r="Z1160">
        <f t="shared" si="73"/>
        <v>102.32307692307693</v>
      </c>
      <c r="AA1160">
        <f t="shared" si="74"/>
        <v>13.118343195266274</v>
      </c>
      <c r="AB1160" s="14" t="e">
        <f>1-(FORMULAS!$S$2-' DASHBOARD'!X1160)/FORMULAS!$S$2</f>
        <v>#REF!</v>
      </c>
      <c r="AC1160" t="e">
        <f t="shared" si="75"/>
        <v>#REF!</v>
      </c>
    </row>
    <row r="1161" spans="1:29" x14ac:dyDescent="0.2">
      <c r="A1161" t="str">
        <f>'RAW DATA'!A1161</f>
        <v>E0062</v>
      </c>
      <c r="B1161" t="str">
        <f>'RAW DATA'!G1161</f>
        <v>Germany</v>
      </c>
      <c r="C1161" t="e">
        <f>'RAW DATA'!#REF!</f>
        <v>#REF!</v>
      </c>
      <c r="D1161" t="e">
        <f>'RAW DATA'!#REF!</f>
        <v>#REF!</v>
      </c>
      <c r="E1161" t="e">
        <f>'RAW DATA'!#REF!</f>
        <v>#REF!</v>
      </c>
      <c r="F1161" t="str">
        <f>'RAW DATA'!H1161</f>
        <v>Engineering</v>
      </c>
      <c r="G1161">
        <f>'RAW DATA'!I1161</f>
        <v>4</v>
      </c>
      <c r="H1161" t="e">
        <f>'RAW DATA'!#REF!</f>
        <v>#REF!</v>
      </c>
      <c r="I1161" t="e">
        <f>'RAW DATA'!#REF!</f>
        <v>#REF!</v>
      </c>
      <c r="J1161">
        <f>'RAW DATA'!J1161</f>
        <v>1</v>
      </c>
      <c r="K1161" t="e">
        <f>'RAW DATA'!#REF!</f>
        <v>#REF!</v>
      </c>
      <c r="L1161" t="str">
        <f>'RAW DATA'!P1161</f>
        <v>6</v>
      </c>
      <c r="M1161" t="str">
        <f>'RAW DATA'!Q1161</f>
        <v>01</v>
      </c>
      <c r="N1161">
        <f>'RAW DATA'!R1161</f>
        <v>4101</v>
      </c>
      <c r="O1161" t="str">
        <f>'RAW DATA'!S1161</f>
        <v>EUR</v>
      </c>
      <c r="P1161">
        <f>'RAW DATA'!T1161</f>
        <v>0</v>
      </c>
      <c r="Q1161">
        <f>'RAW DATA'!U1161</f>
        <v>0</v>
      </c>
      <c r="R1161">
        <f>'RAW DATA'!V1161</f>
        <v>39</v>
      </c>
      <c r="S1161" t="e">
        <f>'RAW DATA'!#REF!</f>
        <v>#REF!</v>
      </c>
      <c r="T1161">
        <f>'RAW DATA'!W1161</f>
        <v>0</v>
      </c>
      <c r="U1161">
        <f>'RAW DATA'!X1161</f>
        <v>0</v>
      </c>
      <c r="V1161">
        <f>'RAW DATA'!Y1161</f>
        <v>0</v>
      </c>
      <c r="W1161" t="e">
        <f>IF(' DASHBOARD'!K1161&gt;=60,FORMULAS!$D$3,IF(' DASHBOARD'!K1161&gt;=55,FORMULAS!$E$3,IF(' DASHBOARD'!K1161&gt;=50,FORMULAS!$F$3,IF(' DASHBOARD'!K1161&gt;=40,FORMULAS!$G$3,IF(' DASHBOARD'!K1161&gt;=30,FORMULAS!$H$3,IF(K1161&gt;=20,FORMULAS!$I$3,IF(' DASHBOARD'!K1161&gt;=16,FORMULAS!$J$3)))))))</f>
        <v>#REF!</v>
      </c>
      <c r="X1161" t="e">
        <f>INDEX(FORMULAS!$D$4:$J$10,MATCH('RAW DATA'!A1161,FORMULAS!$A$4:$A$10,0),MATCH(' DASHBOARD'!W1161,FORMULAS!$D$3:$J$3,0))</f>
        <v>#REF!</v>
      </c>
      <c r="Y1161">
        <f t="shared" si="72"/>
        <v>946.38461538461536</v>
      </c>
      <c r="Z1161">
        <f t="shared" si="73"/>
        <v>189.27692307692308</v>
      </c>
      <c r="AA1161">
        <f t="shared" si="74"/>
        <v>24.266272189349113</v>
      </c>
      <c r="AB1161" s="14" t="e">
        <f>1-(FORMULAS!$S$2-' DASHBOARD'!X1161)/FORMULAS!$S$2</f>
        <v>#REF!</v>
      </c>
      <c r="AC1161" t="e">
        <f t="shared" si="75"/>
        <v>#REF!</v>
      </c>
    </row>
    <row r="1162" spans="1:29" x14ac:dyDescent="0.2">
      <c r="A1162" t="str">
        <f>'RAW DATA'!A1162</f>
        <v>F0070</v>
      </c>
      <c r="B1162" t="str">
        <f>'RAW DATA'!G1162</f>
        <v>Germany</v>
      </c>
      <c r="C1162" t="e">
        <f>'RAW DATA'!#REF!</f>
        <v>#REF!</v>
      </c>
      <c r="D1162" t="e">
        <f>'RAW DATA'!#REF!</f>
        <v>#REF!</v>
      </c>
      <c r="E1162" t="e">
        <f>'RAW DATA'!#REF!</f>
        <v>#REF!</v>
      </c>
      <c r="F1162" t="str">
        <f>'RAW DATA'!H1162</f>
        <v>Telecom</v>
      </c>
      <c r="G1162">
        <f>'RAW DATA'!I1162</f>
        <v>6</v>
      </c>
      <c r="H1162" t="e">
        <f>'RAW DATA'!#REF!</f>
        <v>#REF!</v>
      </c>
      <c r="I1162" t="e">
        <f>'RAW DATA'!#REF!</f>
        <v>#REF!</v>
      </c>
      <c r="J1162">
        <f>'RAW DATA'!J1162</f>
        <v>1</v>
      </c>
      <c r="K1162" t="e">
        <f>'RAW DATA'!#REF!</f>
        <v>#REF!</v>
      </c>
      <c r="L1162">
        <f>'RAW DATA'!P1162</f>
        <v>0</v>
      </c>
      <c r="M1162" t="str">
        <f>'RAW DATA'!Q1162</f>
        <v>06</v>
      </c>
      <c r="N1162">
        <f>'RAW DATA'!R1162</f>
        <v>2582</v>
      </c>
      <c r="O1162" t="str">
        <f>'RAW DATA'!S1162</f>
        <v>EUR</v>
      </c>
      <c r="P1162">
        <f>'RAW DATA'!T1162</f>
        <v>0</v>
      </c>
      <c r="Q1162">
        <f>'RAW DATA'!U1162</f>
        <v>0</v>
      </c>
      <c r="R1162">
        <f>'RAW DATA'!V1162</f>
        <v>39</v>
      </c>
      <c r="S1162" t="e">
        <f>'RAW DATA'!#REF!</f>
        <v>#REF!</v>
      </c>
      <c r="T1162">
        <f>'RAW DATA'!W1162</f>
        <v>0</v>
      </c>
      <c r="U1162">
        <f>'RAW DATA'!X1162</f>
        <v>0</v>
      </c>
      <c r="V1162">
        <f>'RAW DATA'!Y1162</f>
        <v>0</v>
      </c>
      <c r="W1162" t="e">
        <f>IF(' DASHBOARD'!K1162&gt;=60,FORMULAS!$D$3,IF(' DASHBOARD'!K1162&gt;=55,FORMULAS!$E$3,IF(' DASHBOARD'!K1162&gt;=50,FORMULAS!$F$3,IF(' DASHBOARD'!K1162&gt;=40,FORMULAS!$G$3,IF(' DASHBOARD'!K1162&gt;=30,FORMULAS!$H$3,IF(K1162&gt;=20,FORMULAS!$I$3,IF(' DASHBOARD'!K1162&gt;=16,FORMULAS!$J$3)))))))</f>
        <v>#REF!</v>
      </c>
      <c r="X1162" t="e">
        <f>INDEX(FORMULAS!$D$4:$J$10,MATCH('RAW DATA'!A1162,FORMULAS!$A$4:$A$10,0),MATCH(' DASHBOARD'!W1162,FORMULAS!$D$3:$J$3,0))</f>
        <v>#REF!</v>
      </c>
      <c r="Y1162">
        <f t="shared" si="72"/>
        <v>595.84615384615381</v>
      </c>
      <c r="Z1162">
        <f t="shared" si="73"/>
        <v>119.16923076923077</v>
      </c>
      <c r="AA1162">
        <f t="shared" si="74"/>
        <v>15.278106508875739</v>
      </c>
      <c r="AB1162" s="14" t="e">
        <f>1-(FORMULAS!$S$2-' DASHBOARD'!X1162)/FORMULAS!$S$2</f>
        <v>#REF!</v>
      </c>
      <c r="AC1162" t="e">
        <f t="shared" si="75"/>
        <v>#REF!</v>
      </c>
    </row>
    <row r="1163" spans="1:29" x14ac:dyDescent="0.2">
      <c r="A1163" t="str">
        <f>'RAW DATA'!A1163</f>
        <v>A0080</v>
      </c>
      <c r="B1163" t="str">
        <f>'RAW DATA'!G1163</f>
        <v>France</v>
      </c>
      <c r="C1163" t="e">
        <f>'RAW DATA'!#REF!</f>
        <v>#REF!</v>
      </c>
      <c r="D1163" t="e">
        <f>'RAW DATA'!#REF!</f>
        <v>#REF!</v>
      </c>
      <c r="E1163" t="e">
        <f>'RAW DATA'!#REF!</f>
        <v>#REF!</v>
      </c>
      <c r="F1163" t="str">
        <f>'RAW DATA'!H1163</f>
        <v>Consulting</v>
      </c>
      <c r="G1163">
        <f>'RAW DATA'!I1163</f>
        <v>4</v>
      </c>
      <c r="H1163" t="e">
        <f>'RAW DATA'!#REF!</f>
        <v>#REF!</v>
      </c>
      <c r="I1163" t="e">
        <f>'RAW DATA'!#REF!</f>
        <v>#REF!</v>
      </c>
      <c r="J1163">
        <f>'RAW DATA'!J1163</f>
        <v>1</v>
      </c>
      <c r="K1163" t="e">
        <f>'RAW DATA'!#REF!</f>
        <v>#REF!</v>
      </c>
      <c r="L1163">
        <f>'RAW DATA'!P1163</f>
        <v>0</v>
      </c>
      <c r="M1163" t="str">
        <f>'RAW DATA'!Q1163</f>
        <v>05</v>
      </c>
      <c r="N1163">
        <f>'RAW DATA'!R1163</f>
        <v>4456</v>
      </c>
      <c r="O1163" t="str">
        <f>'RAW DATA'!S1163</f>
        <v>EUR</v>
      </c>
      <c r="P1163">
        <f>'RAW DATA'!T1163</f>
        <v>0</v>
      </c>
      <c r="Q1163">
        <f>'RAW DATA'!U1163</f>
        <v>0</v>
      </c>
      <c r="R1163">
        <f>'RAW DATA'!V1163</f>
        <v>35</v>
      </c>
      <c r="S1163" t="e">
        <f>'RAW DATA'!#REF!</f>
        <v>#REF!</v>
      </c>
      <c r="T1163">
        <f>'RAW DATA'!W1163</f>
        <v>0</v>
      </c>
      <c r="U1163">
        <f>'RAW DATA'!X1163</f>
        <v>0</v>
      </c>
      <c r="V1163">
        <f>'RAW DATA'!Y1163</f>
        <v>0</v>
      </c>
      <c r="W1163" t="e">
        <f>IF(' DASHBOARD'!K1163&gt;=60,FORMULAS!$D$3,IF(' DASHBOARD'!K1163&gt;=55,FORMULAS!$E$3,IF(' DASHBOARD'!K1163&gt;=50,FORMULAS!$F$3,IF(' DASHBOARD'!K1163&gt;=40,FORMULAS!$G$3,IF(' DASHBOARD'!K1163&gt;=30,FORMULAS!$H$3,IF(K1163&gt;=20,FORMULAS!$I$3,IF(' DASHBOARD'!K1163&gt;=16,FORMULAS!$J$3)))))))</f>
        <v>#REF!</v>
      </c>
      <c r="X1163" t="e">
        <f>INDEX(FORMULAS!$D$4:$J$10,MATCH('RAW DATA'!A1163,FORMULAS!$A$4:$A$10,0),MATCH(' DASHBOARD'!W1163,FORMULAS!$D$3:$J$3,0))</f>
        <v>#REF!</v>
      </c>
      <c r="Y1163">
        <f t="shared" si="72"/>
        <v>1028.3076923076924</v>
      </c>
      <c r="Z1163">
        <f t="shared" si="73"/>
        <v>205.66153846153847</v>
      </c>
      <c r="AA1163">
        <f t="shared" si="74"/>
        <v>29.380219780219782</v>
      </c>
      <c r="AB1163" s="14" t="e">
        <f>1-(FORMULAS!$S$2-' DASHBOARD'!X1163)/FORMULAS!$S$2</f>
        <v>#REF!</v>
      </c>
      <c r="AC1163" t="e">
        <f t="shared" si="75"/>
        <v>#REF!</v>
      </c>
    </row>
    <row r="1164" spans="1:29" x14ac:dyDescent="0.2">
      <c r="A1164" t="str">
        <f>'RAW DATA'!A1164</f>
        <v>E0062</v>
      </c>
      <c r="B1164" t="str">
        <f>'RAW DATA'!G1164</f>
        <v>Italy</v>
      </c>
      <c r="C1164" t="e">
        <f>'RAW DATA'!#REF!</f>
        <v>#REF!</v>
      </c>
      <c r="D1164" t="e">
        <f>'RAW DATA'!#REF!</f>
        <v>#REF!</v>
      </c>
      <c r="E1164" t="e">
        <f>'RAW DATA'!#REF!</f>
        <v>#REF!</v>
      </c>
      <c r="F1164" t="str">
        <f>'RAW DATA'!H1164</f>
        <v>Engineering</v>
      </c>
      <c r="G1164">
        <f>'RAW DATA'!I1164</f>
        <v>3</v>
      </c>
      <c r="H1164" t="e">
        <f>'RAW DATA'!#REF!</f>
        <v>#REF!</v>
      </c>
      <c r="I1164" t="e">
        <f>'RAW DATA'!#REF!</f>
        <v>#REF!</v>
      </c>
      <c r="J1164">
        <f>'RAW DATA'!J1164</f>
        <v>2</v>
      </c>
      <c r="K1164" t="e">
        <f>'RAW DATA'!#REF!</f>
        <v>#REF!</v>
      </c>
      <c r="L1164">
        <f>'RAW DATA'!P1164</f>
        <v>0</v>
      </c>
      <c r="M1164">
        <f>'RAW DATA'!Q1164</f>
        <v>0</v>
      </c>
      <c r="N1164">
        <f>'RAW DATA'!R1164</f>
        <v>4473</v>
      </c>
      <c r="O1164" t="str">
        <f>'RAW DATA'!S1164</f>
        <v>EUR</v>
      </c>
      <c r="P1164">
        <f>'RAW DATA'!T1164</f>
        <v>0</v>
      </c>
      <c r="Q1164">
        <f>'RAW DATA'!U1164</f>
        <v>0</v>
      </c>
      <c r="R1164">
        <f>'RAW DATA'!V1164</f>
        <v>39</v>
      </c>
      <c r="S1164" t="e">
        <f>'RAW DATA'!#REF!</f>
        <v>#REF!</v>
      </c>
      <c r="T1164">
        <f>'RAW DATA'!W1164</f>
        <v>0</v>
      </c>
      <c r="U1164">
        <f>'RAW DATA'!X1164</f>
        <v>0</v>
      </c>
      <c r="V1164">
        <f>'RAW DATA'!Y1164</f>
        <v>0</v>
      </c>
      <c r="W1164" t="e">
        <f>IF(' DASHBOARD'!K1164&gt;=60,FORMULAS!$D$3,IF(' DASHBOARD'!K1164&gt;=55,FORMULAS!$E$3,IF(' DASHBOARD'!K1164&gt;=50,FORMULAS!$F$3,IF(' DASHBOARD'!K1164&gt;=40,FORMULAS!$G$3,IF(' DASHBOARD'!K1164&gt;=30,FORMULAS!$H$3,IF(K1164&gt;=20,FORMULAS!$I$3,IF(' DASHBOARD'!K1164&gt;=16,FORMULAS!$J$3)))))))</f>
        <v>#REF!</v>
      </c>
      <c r="X1164" t="e">
        <f>INDEX(FORMULAS!$D$4:$J$10,MATCH('RAW DATA'!A1164,FORMULAS!$A$4:$A$10,0),MATCH(' DASHBOARD'!W1164,FORMULAS!$D$3:$J$3,0))</f>
        <v>#REF!</v>
      </c>
      <c r="Y1164">
        <f t="shared" si="72"/>
        <v>1032.2307692307693</v>
      </c>
      <c r="Z1164">
        <f t="shared" si="73"/>
        <v>206.44615384615386</v>
      </c>
      <c r="AA1164">
        <f t="shared" si="74"/>
        <v>26.467455621301777</v>
      </c>
      <c r="AB1164" s="14" t="e">
        <f>1-(FORMULAS!$S$2-' DASHBOARD'!X1164)/FORMULAS!$S$2</f>
        <v>#REF!</v>
      </c>
      <c r="AC1164" t="e">
        <f t="shared" si="75"/>
        <v>#REF!</v>
      </c>
    </row>
    <row r="1165" spans="1:29" x14ac:dyDescent="0.2">
      <c r="A1165" t="str">
        <f>'RAW DATA'!A1165</f>
        <v>F0070</v>
      </c>
      <c r="B1165" t="str">
        <f>'RAW DATA'!G1165</f>
        <v>Ireland</v>
      </c>
      <c r="C1165" t="e">
        <f>'RAW DATA'!#REF!</f>
        <v>#REF!</v>
      </c>
      <c r="D1165" t="e">
        <f>'RAW DATA'!#REF!</f>
        <v>#REF!</v>
      </c>
      <c r="E1165" t="e">
        <f>'RAW DATA'!#REF!</f>
        <v>#REF!</v>
      </c>
      <c r="F1165" t="str">
        <f>'RAW DATA'!H1165</f>
        <v>Telecom</v>
      </c>
      <c r="G1165">
        <f>'RAW DATA'!I1165</f>
        <v>6</v>
      </c>
      <c r="H1165" t="e">
        <f>'RAW DATA'!#REF!</f>
        <v>#REF!</v>
      </c>
      <c r="I1165" t="e">
        <f>'RAW DATA'!#REF!</f>
        <v>#REF!</v>
      </c>
      <c r="J1165">
        <f>'RAW DATA'!J1165</f>
        <v>1</v>
      </c>
      <c r="K1165" t="e">
        <f>'RAW DATA'!#REF!</f>
        <v>#REF!</v>
      </c>
      <c r="L1165" t="str">
        <f>'RAW DATA'!P1165</f>
        <v>AUSBVG-1</v>
      </c>
      <c r="M1165" t="str">
        <f>'RAW DATA'!Q1165</f>
        <v/>
      </c>
      <c r="N1165">
        <f>'RAW DATA'!R1165</f>
        <v>2486</v>
      </c>
      <c r="O1165" t="str">
        <f>'RAW DATA'!S1165</f>
        <v>EUR</v>
      </c>
      <c r="P1165">
        <f>'RAW DATA'!T1165</f>
        <v>0</v>
      </c>
      <c r="Q1165">
        <f>'RAW DATA'!U1165</f>
        <v>0</v>
      </c>
      <c r="R1165">
        <f>'RAW DATA'!V1165</f>
        <v>39</v>
      </c>
      <c r="S1165" t="e">
        <f>'RAW DATA'!#REF!</f>
        <v>#REF!</v>
      </c>
      <c r="T1165">
        <f>'RAW DATA'!W1165</f>
        <v>0</v>
      </c>
      <c r="U1165">
        <f>'RAW DATA'!X1165</f>
        <v>0</v>
      </c>
      <c r="V1165">
        <f>'RAW DATA'!Y1165</f>
        <v>0</v>
      </c>
      <c r="W1165" t="e">
        <f>IF(' DASHBOARD'!K1165&gt;=60,FORMULAS!$D$3,IF(' DASHBOARD'!K1165&gt;=55,FORMULAS!$E$3,IF(' DASHBOARD'!K1165&gt;=50,FORMULAS!$F$3,IF(' DASHBOARD'!K1165&gt;=40,FORMULAS!$G$3,IF(' DASHBOARD'!K1165&gt;=30,FORMULAS!$H$3,IF(K1165&gt;=20,FORMULAS!$I$3,IF(' DASHBOARD'!K1165&gt;=16,FORMULAS!$J$3)))))))</f>
        <v>#REF!</v>
      </c>
      <c r="X1165" t="e">
        <f>INDEX(FORMULAS!$D$4:$J$10,MATCH('RAW DATA'!A1165,FORMULAS!$A$4:$A$10,0),MATCH(' DASHBOARD'!W1165,FORMULAS!$D$3:$J$3,0))</f>
        <v>#REF!</v>
      </c>
      <c r="Y1165">
        <f t="shared" si="72"/>
        <v>573.69230769230774</v>
      </c>
      <c r="Z1165">
        <f t="shared" si="73"/>
        <v>114.73846153846155</v>
      </c>
      <c r="AA1165">
        <f t="shared" si="74"/>
        <v>14.710059171597635</v>
      </c>
      <c r="AB1165" s="14" t="e">
        <f>1-(FORMULAS!$S$2-' DASHBOARD'!X1165)/FORMULAS!$S$2</f>
        <v>#REF!</v>
      </c>
      <c r="AC1165" t="e">
        <f t="shared" si="75"/>
        <v>#REF!</v>
      </c>
    </row>
    <row r="1166" spans="1:29" x14ac:dyDescent="0.2">
      <c r="A1166" t="str">
        <f>'RAW DATA'!A1166</f>
        <v>E0062</v>
      </c>
      <c r="B1166" t="str">
        <f>'RAW DATA'!G1166</f>
        <v>Italy</v>
      </c>
      <c r="C1166" t="e">
        <f>'RAW DATA'!#REF!</f>
        <v>#REF!</v>
      </c>
      <c r="D1166" t="e">
        <f>'RAW DATA'!#REF!</f>
        <v>#REF!</v>
      </c>
      <c r="E1166" t="e">
        <f>'RAW DATA'!#REF!</f>
        <v>#REF!</v>
      </c>
      <c r="F1166" t="str">
        <f>'RAW DATA'!H1166</f>
        <v>Engineering</v>
      </c>
      <c r="G1166">
        <f>'RAW DATA'!I1166</f>
        <v>7</v>
      </c>
      <c r="H1166" t="e">
        <f>'RAW DATA'!#REF!</f>
        <v>#REF!</v>
      </c>
      <c r="I1166" t="e">
        <f>'RAW DATA'!#REF!</f>
        <v>#REF!</v>
      </c>
      <c r="J1166">
        <f>'RAW DATA'!J1166</f>
        <v>2</v>
      </c>
      <c r="K1166" t="e">
        <f>'RAW DATA'!#REF!</f>
        <v>#REF!</v>
      </c>
      <c r="L1166">
        <f>'RAW DATA'!P1166</f>
        <v>0</v>
      </c>
      <c r="M1166" t="str">
        <f>'RAW DATA'!Q1166</f>
        <v>03</v>
      </c>
      <c r="N1166">
        <f>'RAW DATA'!R1166</f>
        <v>2289</v>
      </c>
      <c r="O1166" t="str">
        <f>'RAW DATA'!S1166</f>
        <v>EUR</v>
      </c>
      <c r="P1166">
        <f>'RAW DATA'!T1166</f>
        <v>0</v>
      </c>
      <c r="Q1166">
        <f>'RAW DATA'!U1166</f>
        <v>0</v>
      </c>
      <c r="R1166">
        <f>'RAW DATA'!V1166</f>
        <v>39</v>
      </c>
      <c r="S1166" t="e">
        <f>'RAW DATA'!#REF!</f>
        <v>#REF!</v>
      </c>
      <c r="T1166">
        <f>'RAW DATA'!W1166</f>
        <v>0</v>
      </c>
      <c r="U1166">
        <f>'RAW DATA'!X1166</f>
        <v>0</v>
      </c>
      <c r="V1166">
        <f>'RAW DATA'!Y1166</f>
        <v>0</v>
      </c>
      <c r="W1166" t="e">
        <f>IF(' DASHBOARD'!K1166&gt;=60,FORMULAS!$D$3,IF(' DASHBOARD'!K1166&gt;=55,FORMULAS!$E$3,IF(' DASHBOARD'!K1166&gt;=50,FORMULAS!$F$3,IF(' DASHBOARD'!K1166&gt;=40,FORMULAS!$G$3,IF(' DASHBOARD'!K1166&gt;=30,FORMULAS!$H$3,IF(K1166&gt;=20,FORMULAS!$I$3,IF(' DASHBOARD'!K1166&gt;=16,FORMULAS!$J$3)))))))</f>
        <v>#REF!</v>
      </c>
      <c r="X1166" t="e">
        <f>INDEX(FORMULAS!$D$4:$J$10,MATCH('RAW DATA'!A1166,FORMULAS!$A$4:$A$10,0),MATCH(' DASHBOARD'!W1166,FORMULAS!$D$3:$J$3,0))</f>
        <v>#REF!</v>
      </c>
      <c r="Y1166">
        <f t="shared" si="72"/>
        <v>528.23076923076928</v>
      </c>
      <c r="Z1166">
        <f t="shared" si="73"/>
        <v>105.64615384615385</v>
      </c>
      <c r="AA1166">
        <f t="shared" si="74"/>
        <v>13.544378698224854</v>
      </c>
      <c r="AB1166" s="14" t="e">
        <f>1-(FORMULAS!$S$2-' DASHBOARD'!X1166)/FORMULAS!$S$2</f>
        <v>#REF!</v>
      </c>
      <c r="AC1166" t="e">
        <f t="shared" si="75"/>
        <v>#REF!</v>
      </c>
    </row>
    <row r="1167" spans="1:29" x14ac:dyDescent="0.2">
      <c r="A1167" t="str">
        <f>'RAW DATA'!A1167</f>
        <v>F0070</v>
      </c>
      <c r="B1167" t="str">
        <f>'RAW DATA'!G1167</f>
        <v>Germany</v>
      </c>
      <c r="C1167" t="e">
        <f>'RAW DATA'!#REF!</f>
        <v>#REF!</v>
      </c>
      <c r="D1167" t="e">
        <f>'RAW DATA'!#REF!</f>
        <v>#REF!</v>
      </c>
      <c r="E1167" t="e">
        <f>'RAW DATA'!#REF!</f>
        <v>#REF!</v>
      </c>
      <c r="F1167" t="str">
        <f>'RAW DATA'!H1167</f>
        <v>Telecom</v>
      </c>
      <c r="G1167">
        <f>'RAW DATA'!I1167</f>
        <v>7</v>
      </c>
      <c r="H1167" t="e">
        <f>'RAW DATA'!#REF!</f>
        <v>#REF!</v>
      </c>
      <c r="I1167" t="e">
        <f>'RAW DATA'!#REF!</f>
        <v>#REF!</v>
      </c>
      <c r="J1167">
        <f>'RAW DATA'!J1167</f>
        <v>1</v>
      </c>
      <c r="K1167" t="e">
        <f>'RAW DATA'!#REF!</f>
        <v>#REF!</v>
      </c>
      <c r="L1167" t="str">
        <f>'RAW DATA'!P1167</f>
        <v>5</v>
      </c>
      <c r="M1167" t="str">
        <f>'RAW DATA'!Q1167</f>
        <v>02</v>
      </c>
      <c r="N1167">
        <f>'RAW DATA'!R1167</f>
        <v>2168</v>
      </c>
      <c r="O1167" t="str">
        <f>'RAW DATA'!S1167</f>
        <v>EUR</v>
      </c>
      <c r="P1167">
        <f>'RAW DATA'!T1167</f>
        <v>0</v>
      </c>
      <c r="Q1167">
        <f>'RAW DATA'!U1167</f>
        <v>0</v>
      </c>
      <c r="R1167">
        <f>'RAW DATA'!V1167</f>
        <v>39</v>
      </c>
      <c r="S1167" t="e">
        <f>'RAW DATA'!#REF!</f>
        <v>#REF!</v>
      </c>
      <c r="T1167">
        <f>'RAW DATA'!W1167</f>
        <v>0</v>
      </c>
      <c r="U1167">
        <f>'RAW DATA'!X1167</f>
        <v>0</v>
      </c>
      <c r="V1167">
        <f>'RAW DATA'!Y1167</f>
        <v>0</v>
      </c>
      <c r="W1167" t="e">
        <f>IF(' DASHBOARD'!K1167&gt;=60,FORMULAS!$D$3,IF(' DASHBOARD'!K1167&gt;=55,FORMULAS!$E$3,IF(' DASHBOARD'!K1167&gt;=50,FORMULAS!$F$3,IF(' DASHBOARD'!K1167&gt;=40,FORMULAS!$G$3,IF(' DASHBOARD'!K1167&gt;=30,FORMULAS!$H$3,IF(K1167&gt;=20,FORMULAS!$I$3,IF(' DASHBOARD'!K1167&gt;=16,FORMULAS!$J$3)))))))</f>
        <v>#REF!</v>
      </c>
      <c r="X1167" t="e">
        <f>INDEX(FORMULAS!$D$4:$J$10,MATCH('RAW DATA'!A1167,FORMULAS!$A$4:$A$10,0),MATCH(' DASHBOARD'!W1167,FORMULAS!$D$3:$J$3,0))</f>
        <v>#REF!</v>
      </c>
      <c r="Y1167">
        <f t="shared" si="72"/>
        <v>500.30769230769232</v>
      </c>
      <c r="Z1167">
        <f t="shared" si="73"/>
        <v>100.06153846153846</v>
      </c>
      <c r="AA1167">
        <f t="shared" si="74"/>
        <v>12.828402366863905</v>
      </c>
      <c r="AB1167" s="14" t="e">
        <f>1-(FORMULAS!$S$2-' DASHBOARD'!X1167)/FORMULAS!$S$2</f>
        <v>#REF!</v>
      </c>
      <c r="AC1167" t="e">
        <f t="shared" si="75"/>
        <v>#REF!</v>
      </c>
    </row>
    <row r="1168" spans="1:29" x14ac:dyDescent="0.2">
      <c r="A1168" t="str">
        <f>'RAW DATA'!A1168</f>
        <v>E0062</v>
      </c>
      <c r="B1168" t="str">
        <f>'RAW DATA'!G1168</f>
        <v>Italy</v>
      </c>
      <c r="C1168" t="e">
        <f>'RAW DATA'!#REF!</f>
        <v>#REF!</v>
      </c>
      <c r="D1168" t="e">
        <f>'RAW DATA'!#REF!</f>
        <v>#REF!</v>
      </c>
      <c r="E1168" t="e">
        <f>'RAW DATA'!#REF!</f>
        <v>#REF!</v>
      </c>
      <c r="F1168" t="str">
        <f>'RAW DATA'!H1168</f>
        <v>Engineering</v>
      </c>
      <c r="G1168">
        <f>'RAW DATA'!I1168</f>
        <v>6</v>
      </c>
      <c r="H1168" t="e">
        <f>'RAW DATA'!#REF!</f>
        <v>#REF!</v>
      </c>
      <c r="I1168" t="e">
        <f>'RAW DATA'!#REF!</f>
        <v>#REF!</v>
      </c>
      <c r="J1168">
        <f>'RAW DATA'!J1168</f>
        <v>1</v>
      </c>
      <c r="K1168" t="e">
        <f>'RAW DATA'!#REF!</f>
        <v>#REF!</v>
      </c>
      <c r="L1168">
        <f>'RAW DATA'!P1168</f>
        <v>0</v>
      </c>
      <c r="M1168" t="str">
        <f>'RAW DATA'!Q1168</f>
        <v>02</v>
      </c>
      <c r="N1168">
        <f>'RAW DATA'!R1168</f>
        <v>3294</v>
      </c>
      <c r="O1168" t="str">
        <f>'RAW DATA'!S1168</f>
        <v>EUR</v>
      </c>
      <c r="P1168">
        <f>'RAW DATA'!T1168</f>
        <v>0</v>
      </c>
      <c r="Q1168">
        <f>'RAW DATA'!U1168</f>
        <v>0</v>
      </c>
      <c r="R1168">
        <f>'RAW DATA'!V1168</f>
        <v>39</v>
      </c>
      <c r="S1168" t="e">
        <f>'RAW DATA'!#REF!</f>
        <v>#REF!</v>
      </c>
      <c r="T1168">
        <f>'RAW DATA'!W1168</f>
        <v>0</v>
      </c>
      <c r="U1168">
        <f>'RAW DATA'!X1168</f>
        <v>0</v>
      </c>
      <c r="V1168">
        <f>'RAW DATA'!Y1168</f>
        <v>0</v>
      </c>
      <c r="W1168" t="e">
        <f>IF(' DASHBOARD'!K1168&gt;=60,FORMULAS!$D$3,IF(' DASHBOARD'!K1168&gt;=55,FORMULAS!$E$3,IF(' DASHBOARD'!K1168&gt;=50,FORMULAS!$F$3,IF(' DASHBOARD'!K1168&gt;=40,FORMULAS!$G$3,IF(' DASHBOARD'!K1168&gt;=30,FORMULAS!$H$3,IF(K1168&gt;=20,FORMULAS!$I$3,IF(' DASHBOARD'!K1168&gt;=16,FORMULAS!$J$3)))))))</f>
        <v>#REF!</v>
      </c>
      <c r="X1168" t="e">
        <f>INDEX(FORMULAS!$D$4:$J$10,MATCH('RAW DATA'!A1168,FORMULAS!$A$4:$A$10,0),MATCH(' DASHBOARD'!W1168,FORMULAS!$D$3:$J$3,0))</f>
        <v>#REF!</v>
      </c>
      <c r="Y1168">
        <f t="shared" si="72"/>
        <v>760.15384615384619</v>
      </c>
      <c r="Z1168">
        <f t="shared" si="73"/>
        <v>152.03076923076924</v>
      </c>
      <c r="AA1168">
        <f t="shared" si="74"/>
        <v>19.491124260355029</v>
      </c>
      <c r="AB1168" s="14" t="e">
        <f>1-(FORMULAS!$S$2-' DASHBOARD'!X1168)/FORMULAS!$S$2</f>
        <v>#REF!</v>
      </c>
      <c r="AC1168" t="e">
        <f t="shared" si="75"/>
        <v>#REF!</v>
      </c>
    </row>
    <row r="1169" spans="1:29" x14ac:dyDescent="0.2">
      <c r="A1169" t="str">
        <f>'RAW DATA'!A1169</f>
        <v>A0080</v>
      </c>
      <c r="B1169" t="str">
        <f>'RAW DATA'!G1169</f>
        <v>Spain</v>
      </c>
      <c r="C1169" t="e">
        <f>'RAW DATA'!#REF!</f>
        <v>#REF!</v>
      </c>
      <c r="D1169" t="e">
        <f>'RAW DATA'!#REF!</f>
        <v>#REF!</v>
      </c>
      <c r="E1169" t="e">
        <f>'RAW DATA'!#REF!</f>
        <v>#REF!</v>
      </c>
      <c r="F1169" t="str">
        <f>'RAW DATA'!H1169</f>
        <v>Consulting</v>
      </c>
      <c r="G1169">
        <f>'RAW DATA'!I1169</f>
        <v>3</v>
      </c>
      <c r="H1169" t="e">
        <f>'RAW DATA'!#REF!</f>
        <v>#REF!</v>
      </c>
      <c r="I1169" t="e">
        <f>'RAW DATA'!#REF!</f>
        <v>#REF!</v>
      </c>
      <c r="J1169">
        <f>'RAW DATA'!J1169</f>
        <v>1</v>
      </c>
      <c r="K1169" t="e">
        <f>'RAW DATA'!#REF!</f>
        <v>#REF!</v>
      </c>
      <c r="L1169">
        <f>'RAW DATA'!P1169</f>
        <v>0</v>
      </c>
      <c r="M1169" t="str">
        <f>'RAW DATA'!Q1169</f>
        <v/>
      </c>
      <c r="N1169">
        <f>'RAW DATA'!R1169</f>
        <v>4982</v>
      </c>
      <c r="O1169" t="str">
        <f>'RAW DATA'!S1169</f>
        <v>EUR</v>
      </c>
      <c r="P1169">
        <f>'RAW DATA'!T1169</f>
        <v>0</v>
      </c>
      <c r="Q1169">
        <f>'RAW DATA'!U1169</f>
        <v>0</v>
      </c>
      <c r="R1169">
        <f>'RAW DATA'!V1169</f>
        <v>39</v>
      </c>
      <c r="S1169" t="e">
        <f>'RAW DATA'!#REF!</f>
        <v>#REF!</v>
      </c>
      <c r="T1169">
        <f>'RAW DATA'!W1169</f>
        <v>0</v>
      </c>
      <c r="U1169">
        <f>'RAW DATA'!X1169</f>
        <v>0</v>
      </c>
      <c r="V1169">
        <f>'RAW DATA'!Y1169</f>
        <v>0</v>
      </c>
      <c r="W1169" t="e">
        <f>IF(' DASHBOARD'!K1169&gt;=60,FORMULAS!$D$3,IF(' DASHBOARD'!K1169&gt;=55,FORMULAS!$E$3,IF(' DASHBOARD'!K1169&gt;=50,FORMULAS!$F$3,IF(' DASHBOARD'!K1169&gt;=40,FORMULAS!$G$3,IF(' DASHBOARD'!K1169&gt;=30,FORMULAS!$H$3,IF(K1169&gt;=20,FORMULAS!$I$3,IF(' DASHBOARD'!K1169&gt;=16,FORMULAS!$J$3)))))))</f>
        <v>#REF!</v>
      </c>
      <c r="X1169" t="e">
        <f>INDEX(FORMULAS!$D$4:$J$10,MATCH('RAW DATA'!A1169,FORMULAS!$A$4:$A$10,0),MATCH(' DASHBOARD'!W1169,FORMULAS!$D$3:$J$3,0))</f>
        <v>#REF!</v>
      </c>
      <c r="Y1169">
        <f t="shared" si="72"/>
        <v>1149.6923076923076</v>
      </c>
      <c r="Z1169">
        <f t="shared" si="73"/>
        <v>229.93846153846152</v>
      </c>
      <c r="AA1169">
        <f t="shared" si="74"/>
        <v>29.479289940828401</v>
      </c>
      <c r="AB1169" s="14" t="e">
        <f>1-(FORMULAS!$S$2-' DASHBOARD'!X1169)/FORMULAS!$S$2</f>
        <v>#REF!</v>
      </c>
      <c r="AC1169" t="e">
        <f t="shared" si="75"/>
        <v>#REF!</v>
      </c>
    </row>
    <row r="1170" spans="1:29" x14ac:dyDescent="0.2">
      <c r="A1170" t="str">
        <f>'RAW DATA'!A1170</f>
        <v>E0062</v>
      </c>
      <c r="B1170" t="str">
        <f>'RAW DATA'!G1170</f>
        <v>Germany</v>
      </c>
      <c r="C1170" t="e">
        <f>'RAW DATA'!#REF!</f>
        <v>#REF!</v>
      </c>
      <c r="D1170" t="e">
        <f>'RAW DATA'!#REF!</f>
        <v>#REF!</v>
      </c>
      <c r="E1170" t="e">
        <f>'RAW DATA'!#REF!</f>
        <v>#REF!</v>
      </c>
      <c r="F1170" t="str">
        <f>'RAW DATA'!H1170</f>
        <v>Engineering</v>
      </c>
      <c r="G1170">
        <f>'RAW DATA'!I1170</f>
        <v>6</v>
      </c>
      <c r="H1170" t="e">
        <f>'RAW DATA'!#REF!</f>
        <v>#REF!</v>
      </c>
      <c r="I1170" t="e">
        <f>'RAW DATA'!#REF!</f>
        <v>#REF!</v>
      </c>
      <c r="J1170">
        <f>'RAW DATA'!J1170</f>
        <v>1</v>
      </c>
      <c r="K1170" t="e">
        <f>'RAW DATA'!#REF!</f>
        <v>#REF!</v>
      </c>
      <c r="L1170" t="str">
        <f>'RAW DATA'!P1170</f>
        <v>9</v>
      </c>
      <c r="M1170" t="str">
        <f>'RAW DATA'!Q1170</f>
        <v>04</v>
      </c>
      <c r="N1170">
        <f>'RAW DATA'!R1170</f>
        <v>2497</v>
      </c>
      <c r="O1170" t="str">
        <f>'RAW DATA'!S1170</f>
        <v>EUR</v>
      </c>
      <c r="P1170">
        <f>'RAW DATA'!T1170</f>
        <v>0</v>
      </c>
      <c r="Q1170">
        <f>'RAW DATA'!U1170</f>
        <v>0</v>
      </c>
      <c r="R1170">
        <f>'RAW DATA'!V1170</f>
        <v>39</v>
      </c>
      <c r="S1170" t="e">
        <f>'RAW DATA'!#REF!</f>
        <v>#REF!</v>
      </c>
      <c r="T1170">
        <f>'RAW DATA'!W1170</f>
        <v>0</v>
      </c>
      <c r="U1170">
        <f>'RAW DATA'!X1170</f>
        <v>0</v>
      </c>
      <c r="V1170">
        <f>'RAW DATA'!Y1170</f>
        <v>0</v>
      </c>
      <c r="W1170" t="e">
        <f>IF(' DASHBOARD'!K1170&gt;=60,FORMULAS!$D$3,IF(' DASHBOARD'!K1170&gt;=55,FORMULAS!$E$3,IF(' DASHBOARD'!K1170&gt;=50,FORMULAS!$F$3,IF(' DASHBOARD'!K1170&gt;=40,FORMULAS!$G$3,IF(' DASHBOARD'!K1170&gt;=30,FORMULAS!$H$3,IF(K1170&gt;=20,FORMULAS!$I$3,IF(' DASHBOARD'!K1170&gt;=16,FORMULAS!$J$3)))))))</f>
        <v>#REF!</v>
      </c>
      <c r="X1170" t="e">
        <f>INDEX(FORMULAS!$D$4:$J$10,MATCH('RAW DATA'!A1170,FORMULAS!$A$4:$A$10,0),MATCH(' DASHBOARD'!W1170,FORMULAS!$D$3:$J$3,0))</f>
        <v>#REF!</v>
      </c>
      <c r="Y1170">
        <f t="shared" si="72"/>
        <v>576.23076923076928</v>
      </c>
      <c r="Z1170">
        <f t="shared" si="73"/>
        <v>115.24615384615386</v>
      </c>
      <c r="AA1170">
        <f t="shared" si="74"/>
        <v>14.775147928994084</v>
      </c>
      <c r="AB1170" s="14" t="e">
        <f>1-(FORMULAS!$S$2-' DASHBOARD'!X1170)/FORMULAS!$S$2</f>
        <v>#REF!</v>
      </c>
      <c r="AC1170" t="e">
        <f t="shared" si="75"/>
        <v>#REF!</v>
      </c>
    </row>
    <row r="1171" spans="1:29" x14ac:dyDescent="0.2">
      <c r="A1171" t="str">
        <f>'RAW DATA'!A1171</f>
        <v>F0070</v>
      </c>
      <c r="B1171" t="str">
        <f>'RAW DATA'!G1171</f>
        <v>Germany</v>
      </c>
      <c r="C1171" t="e">
        <f>'RAW DATA'!#REF!</f>
        <v>#REF!</v>
      </c>
      <c r="D1171" t="e">
        <f>'RAW DATA'!#REF!</f>
        <v>#REF!</v>
      </c>
      <c r="E1171" t="e">
        <f>'RAW DATA'!#REF!</f>
        <v>#REF!</v>
      </c>
      <c r="F1171" t="str">
        <f>'RAW DATA'!H1171</f>
        <v>Telecom</v>
      </c>
      <c r="G1171">
        <f>'RAW DATA'!I1171</f>
        <v>6</v>
      </c>
      <c r="H1171" t="e">
        <f>'RAW DATA'!#REF!</f>
        <v>#REF!</v>
      </c>
      <c r="I1171" t="e">
        <f>'RAW DATA'!#REF!</f>
        <v>#REF!</v>
      </c>
      <c r="J1171">
        <f>'RAW DATA'!J1171</f>
        <v>1</v>
      </c>
      <c r="K1171" t="e">
        <f>'RAW DATA'!#REF!</f>
        <v>#REF!</v>
      </c>
      <c r="L1171">
        <f>'RAW DATA'!P1171</f>
        <v>0</v>
      </c>
      <c r="M1171" t="str">
        <f>'RAW DATA'!Q1171</f>
        <v>06</v>
      </c>
      <c r="N1171">
        <f>'RAW DATA'!R1171</f>
        <v>2660</v>
      </c>
      <c r="O1171" t="str">
        <f>'RAW DATA'!S1171</f>
        <v>EUR</v>
      </c>
      <c r="P1171">
        <f>'RAW DATA'!T1171</f>
        <v>0</v>
      </c>
      <c r="Q1171">
        <f>'RAW DATA'!U1171</f>
        <v>0</v>
      </c>
      <c r="R1171">
        <f>'RAW DATA'!V1171</f>
        <v>39</v>
      </c>
      <c r="S1171" t="e">
        <f>'RAW DATA'!#REF!</f>
        <v>#REF!</v>
      </c>
      <c r="T1171">
        <f>'RAW DATA'!W1171</f>
        <v>0</v>
      </c>
      <c r="U1171">
        <f>'RAW DATA'!X1171</f>
        <v>0</v>
      </c>
      <c r="V1171">
        <f>'RAW DATA'!Y1171</f>
        <v>0</v>
      </c>
      <c r="W1171" t="e">
        <f>IF(' DASHBOARD'!K1171&gt;=60,FORMULAS!$D$3,IF(' DASHBOARD'!K1171&gt;=55,FORMULAS!$E$3,IF(' DASHBOARD'!K1171&gt;=50,FORMULAS!$F$3,IF(' DASHBOARD'!K1171&gt;=40,FORMULAS!$G$3,IF(' DASHBOARD'!K1171&gt;=30,FORMULAS!$H$3,IF(K1171&gt;=20,FORMULAS!$I$3,IF(' DASHBOARD'!K1171&gt;=16,FORMULAS!$J$3)))))))</f>
        <v>#REF!</v>
      </c>
      <c r="X1171" t="e">
        <f>INDEX(FORMULAS!$D$4:$J$10,MATCH('RAW DATA'!A1171,FORMULAS!$A$4:$A$10,0),MATCH(' DASHBOARD'!W1171,FORMULAS!$D$3:$J$3,0))</f>
        <v>#REF!</v>
      </c>
      <c r="Y1171">
        <f t="shared" si="72"/>
        <v>613.84615384615381</v>
      </c>
      <c r="Z1171">
        <f t="shared" si="73"/>
        <v>122.76923076923076</v>
      </c>
      <c r="AA1171">
        <f t="shared" si="74"/>
        <v>15.739644970414201</v>
      </c>
      <c r="AB1171" s="14" t="e">
        <f>1-(FORMULAS!$S$2-' DASHBOARD'!X1171)/FORMULAS!$S$2</f>
        <v>#REF!</v>
      </c>
      <c r="AC1171" t="e">
        <f t="shared" si="75"/>
        <v>#REF!</v>
      </c>
    </row>
    <row r="1172" spans="1:29" x14ac:dyDescent="0.2">
      <c r="A1172" t="str">
        <f>'RAW DATA'!A1172</f>
        <v>F0070</v>
      </c>
      <c r="B1172" t="str">
        <f>'RAW DATA'!G1172</f>
        <v>Germany</v>
      </c>
      <c r="C1172" t="e">
        <f>'RAW DATA'!#REF!</f>
        <v>#REF!</v>
      </c>
      <c r="D1172" t="e">
        <f>'RAW DATA'!#REF!</f>
        <v>#REF!</v>
      </c>
      <c r="E1172" t="e">
        <f>'RAW DATA'!#REF!</f>
        <v>#REF!</v>
      </c>
      <c r="F1172" t="str">
        <f>'RAW DATA'!H1172</f>
        <v>Telecom</v>
      </c>
      <c r="G1172">
        <f>'RAW DATA'!I1172</f>
        <v>7</v>
      </c>
      <c r="H1172" t="e">
        <f>'RAW DATA'!#REF!</f>
        <v>#REF!</v>
      </c>
      <c r="I1172" t="e">
        <f>'RAW DATA'!#REF!</f>
        <v>#REF!</v>
      </c>
      <c r="J1172">
        <f>'RAW DATA'!J1172</f>
        <v>1</v>
      </c>
      <c r="K1172" t="e">
        <f>'RAW DATA'!#REF!</f>
        <v>#REF!</v>
      </c>
      <c r="L1172" t="str">
        <f>'RAW DATA'!P1172</f>
        <v>7</v>
      </c>
      <c r="M1172" t="str">
        <f>'RAW DATA'!Q1172</f>
        <v>06</v>
      </c>
      <c r="N1172">
        <f>'RAW DATA'!R1172</f>
        <v>2004</v>
      </c>
      <c r="O1172" t="str">
        <f>'RAW DATA'!S1172</f>
        <v>EUR</v>
      </c>
      <c r="P1172">
        <f>'RAW DATA'!T1172</f>
        <v>0</v>
      </c>
      <c r="Q1172">
        <f>'RAW DATA'!U1172</f>
        <v>0</v>
      </c>
      <c r="R1172">
        <f>'RAW DATA'!V1172</f>
        <v>39</v>
      </c>
      <c r="S1172" t="e">
        <f>'RAW DATA'!#REF!</f>
        <v>#REF!</v>
      </c>
      <c r="T1172">
        <f>'RAW DATA'!W1172</f>
        <v>0</v>
      </c>
      <c r="U1172">
        <f>'RAW DATA'!X1172</f>
        <v>0</v>
      </c>
      <c r="V1172">
        <f>'RAW DATA'!Y1172</f>
        <v>0</v>
      </c>
      <c r="W1172" t="e">
        <f>IF(' DASHBOARD'!K1172&gt;=60,FORMULAS!$D$3,IF(' DASHBOARD'!K1172&gt;=55,FORMULAS!$E$3,IF(' DASHBOARD'!K1172&gt;=50,FORMULAS!$F$3,IF(' DASHBOARD'!K1172&gt;=40,FORMULAS!$G$3,IF(' DASHBOARD'!K1172&gt;=30,FORMULAS!$H$3,IF(K1172&gt;=20,FORMULAS!$I$3,IF(' DASHBOARD'!K1172&gt;=16,FORMULAS!$J$3)))))))</f>
        <v>#REF!</v>
      </c>
      <c r="X1172" t="e">
        <f>INDEX(FORMULAS!$D$4:$J$10,MATCH('RAW DATA'!A1172,FORMULAS!$A$4:$A$10,0),MATCH(' DASHBOARD'!W1172,FORMULAS!$D$3:$J$3,0))</f>
        <v>#REF!</v>
      </c>
      <c r="Y1172">
        <f t="shared" si="72"/>
        <v>462.46153846153845</v>
      </c>
      <c r="Z1172">
        <f t="shared" si="73"/>
        <v>92.492307692307691</v>
      </c>
      <c r="AA1172">
        <f t="shared" si="74"/>
        <v>11.857988165680473</v>
      </c>
      <c r="AB1172" s="14" t="e">
        <f>1-(FORMULAS!$S$2-' DASHBOARD'!X1172)/FORMULAS!$S$2</f>
        <v>#REF!</v>
      </c>
      <c r="AC1172" t="e">
        <f t="shared" si="75"/>
        <v>#REF!</v>
      </c>
    </row>
    <row r="1173" spans="1:29" x14ac:dyDescent="0.2">
      <c r="A1173" t="str">
        <f>'RAW DATA'!A1173</f>
        <v>F0070</v>
      </c>
      <c r="B1173" t="str">
        <f>'RAW DATA'!G1173</f>
        <v>Germany</v>
      </c>
      <c r="C1173" t="e">
        <f>'RAW DATA'!#REF!</f>
        <v>#REF!</v>
      </c>
      <c r="D1173" t="e">
        <f>'RAW DATA'!#REF!</f>
        <v>#REF!</v>
      </c>
      <c r="E1173" t="e">
        <f>'RAW DATA'!#REF!</f>
        <v>#REF!</v>
      </c>
      <c r="F1173" t="str">
        <f>'RAW DATA'!H1173</f>
        <v>Telecom</v>
      </c>
      <c r="G1173">
        <f>'RAW DATA'!I1173</f>
        <v>6</v>
      </c>
      <c r="H1173" t="e">
        <f>'RAW DATA'!#REF!</f>
        <v>#REF!</v>
      </c>
      <c r="I1173" t="e">
        <f>'RAW DATA'!#REF!</f>
        <v>#REF!</v>
      </c>
      <c r="J1173">
        <f>'RAW DATA'!J1173</f>
        <v>1</v>
      </c>
      <c r="K1173" t="e">
        <f>'RAW DATA'!#REF!</f>
        <v>#REF!</v>
      </c>
      <c r="L1173">
        <f>'RAW DATA'!P1173</f>
        <v>0</v>
      </c>
      <c r="M1173" t="str">
        <f>'RAW DATA'!Q1173</f>
        <v>01</v>
      </c>
      <c r="N1173">
        <f>'RAW DATA'!R1173</f>
        <v>2398</v>
      </c>
      <c r="O1173" t="str">
        <f>'RAW DATA'!S1173</f>
        <v>EUR</v>
      </c>
      <c r="P1173">
        <f>'RAW DATA'!T1173</f>
        <v>0</v>
      </c>
      <c r="Q1173">
        <f>'RAW DATA'!U1173</f>
        <v>0</v>
      </c>
      <c r="R1173">
        <f>'RAW DATA'!V1173</f>
        <v>39</v>
      </c>
      <c r="S1173" t="e">
        <f>'RAW DATA'!#REF!</f>
        <v>#REF!</v>
      </c>
      <c r="T1173">
        <f>'RAW DATA'!W1173</f>
        <v>0</v>
      </c>
      <c r="U1173">
        <f>'RAW DATA'!X1173</f>
        <v>0</v>
      </c>
      <c r="V1173">
        <f>'RAW DATA'!Y1173</f>
        <v>0</v>
      </c>
      <c r="W1173" t="e">
        <f>IF(' DASHBOARD'!K1173&gt;=60,FORMULAS!$D$3,IF(' DASHBOARD'!K1173&gt;=55,FORMULAS!$E$3,IF(' DASHBOARD'!K1173&gt;=50,FORMULAS!$F$3,IF(' DASHBOARD'!K1173&gt;=40,FORMULAS!$G$3,IF(' DASHBOARD'!K1173&gt;=30,FORMULAS!$H$3,IF(K1173&gt;=20,FORMULAS!$I$3,IF(' DASHBOARD'!K1173&gt;=16,FORMULAS!$J$3)))))))</f>
        <v>#REF!</v>
      </c>
      <c r="X1173" t="e">
        <f>INDEX(FORMULAS!$D$4:$J$10,MATCH('RAW DATA'!A1173,FORMULAS!$A$4:$A$10,0),MATCH(' DASHBOARD'!W1173,FORMULAS!$D$3:$J$3,0))</f>
        <v>#REF!</v>
      </c>
      <c r="Y1173">
        <f t="shared" si="72"/>
        <v>553.38461538461536</v>
      </c>
      <c r="Z1173">
        <f t="shared" si="73"/>
        <v>110.67692307692307</v>
      </c>
      <c r="AA1173">
        <f t="shared" si="74"/>
        <v>14.189349112426035</v>
      </c>
      <c r="AB1173" s="14" t="e">
        <f>1-(FORMULAS!$S$2-' DASHBOARD'!X1173)/FORMULAS!$S$2</f>
        <v>#REF!</v>
      </c>
      <c r="AC1173" t="e">
        <f t="shared" si="75"/>
        <v>#REF!</v>
      </c>
    </row>
    <row r="1174" spans="1:29" x14ac:dyDescent="0.2">
      <c r="A1174" t="str">
        <f>'RAW DATA'!A1174</f>
        <v>F0070</v>
      </c>
      <c r="B1174" t="str">
        <f>'RAW DATA'!G1174</f>
        <v>Ireland</v>
      </c>
      <c r="C1174" t="e">
        <f>'RAW DATA'!#REF!</f>
        <v>#REF!</v>
      </c>
      <c r="D1174" t="e">
        <f>'RAW DATA'!#REF!</f>
        <v>#REF!</v>
      </c>
      <c r="E1174" t="e">
        <f>'RAW DATA'!#REF!</f>
        <v>#REF!</v>
      </c>
      <c r="F1174" t="str">
        <f>'RAW DATA'!H1174</f>
        <v>Telecom</v>
      </c>
      <c r="G1174">
        <f>'RAW DATA'!I1174</f>
        <v>6</v>
      </c>
      <c r="H1174" t="e">
        <f>'RAW DATA'!#REF!</f>
        <v>#REF!</v>
      </c>
      <c r="I1174" t="e">
        <f>'RAW DATA'!#REF!</f>
        <v>#REF!</v>
      </c>
      <c r="J1174">
        <f>'RAW DATA'!J1174</f>
        <v>1</v>
      </c>
      <c r="K1174" t="e">
        <f>'RAW DATA'!#REF!</f>
        <v>#REF!</v>
      </c>
      <c r="L1174" t="str">
        <f>'RAW DATA'!P1174</f>
        <v>10</v>
      </c>
      <c r="M1174" t="str">
        <f>'RAW DATA'!Q1174</f>
        <v>06</v>
      </c>
      <c r="N1174">
        <f>'RAW DATA'!R1174</f>
        <v>3451</v>
      </c>
      <c r="O1174" t="str">
        <f>'RAW DATA'!S1174</f>
        <v>EUR</v>
      </c>
      <c r="P1174">
        <f>'RAW DATA'!T1174</f>
        <v>0</v>
      </c>
      <c r="Q1174">
        <f>'RAW DATA'!U1174</f>
        <v>0</v>
      </c>
      <c r="R1174">
        <f>'RAW DATA'!V1174</f>
        <v>39</v>
      </c>
      <c r="S1174" t="e">
        <f>'RAW DATA'!#REF!</f>
        <v>#REF!</v>
      </c>
      <c r="T1174">
        <f>'RAW DATA'!W1174</f>
        <v>0</v>
      </c>
      <c r="U1174">
        <f>'RAW DATA'!X1174</f>
        <v>0</v>
      </c>
      <c r="V1174">
        <f>'RAW DATA'!Y1174</f>
        <v>0</v>
      </c>
      <c r="W1174" t="e">
        <f>IF(' DASHBOARD'!K1174&gt;=60,FORMULAS!$D$3,IF(' DASHBOARD'!K1174&gt;=55,FORMULAS!$E$3,IF(' DASHBOARD'!K1174&gt;=50,FORMULAS!$F$3,IF(' DASHBOARD'!K1174&gt;=40,FORMULAS!$G$3,IF(' DASHBOARD'!K1174&gt;=30,FORMULAS!$H$3,IF(K1174&gt;=20,FORMULAS!$I$3,IF(' DASHBOARD'!K1174&gt;=16,FORMULAS!$J$3)))))))</f>
        <v>#REF!</v>
      </c>
      <c r="X1174" t="e">
        <f>INDEX(FORMULAS!$D$4:$J$10,MATCH('RAW DATA'!A1174,FORMULAS!$A$4:$A$10,0),MATCH(' DASHBOARD'!W1174,FORMULAS!$D$3:$J$3,0))</f>
        <v>#REF!</v>
      </c>
      <c r="Y1174">
        <f t="shared" si="72"/>
        <v>796.38461538461536</v>
      </c>
      <c r="Z1174">
        <f t="shared" si="73"/>
        <v>159.27692307692308</v>
      </c>
      <c r="AA1174">
        <f t="shared" si="74"/>
        <v>20.420118343195266</v>
      </c>
      <c r="AB1174" s="14" t="e">
        <f>1-(FORMULAS!$S$2-' DASHBOARD'!X1174)/FORMULAS!$S$2</f>
        <v>#REF!</v>
      </c>
      <c r="AC1174" t="e">
        <f t="shared" si="75"/>
        <v>#REF!</v>
      </c>
    </row>
    <row r="1175" spans="1:29" x14ac:dyDescent="0.2">
      <c r="A1175" t="str">
        <f>'RAW DATA'!A1175</f>
        <v>F0070</v>
      </c>
      <c r="B1175" t="str">
        <f>'RAW DATA'!G1175</f>
        <v>Germany</v>
      </c>
      <c r="C1175" t="e">
        <f>'RAW DATA'!#REF!</f>
        <v>#REF!</v>
      </c>
      <c r="D1175" t="e">
        <f>'RAW DATA'!#REF!</f>
        <v>#REF!</v>
      </c>
      <c r="E1175" t="e">
        <f>'RAW DATA'!#REF!</f>
        <v>#REF!</v>
      </c>
      <c r="F1175" t="str">
        <f>'RAW DATA'!H1175</f>
        <v>Telecom</v>
      </c>
      <c r="G1175">
        <f>'RAW DATA'!I1175</f>
        <v>6</v>
      </c>
      <c r="H1175" t="e">
        <f>'RAW DATA'!#REF!</f>
        <v>#REF!</v>
      </c>
      <c r="I1175" t="e">
        <f>'RAW DATA'!#REF!</f>
        <v>#REF!</v>
      </c>
      <c r="J1175">
        <f>'RAW DATA'!J1175</f>
        <v>1</v>
      </c>
      <c r="K1175" t="e">
        <f>'RAW DATA'!#REF!</f>
        <v>#REF!</v>
      </c>
      <c r="L1175">
        <f>'RAW DATA'!P1175</f>
        <v>0</v>
      </c>
      <c r="M1175" t="str">
        <f>'RAW DATA'!Q1175</f>
        <v>01</v>
      </c>
      <c r="N1175">
        <f>'RAW DATA'!R1175</f>
        <v>2757</v>
      </c>
      <c r="O1175" t="str">
        <f>'RAW DATA'!S1175</f>
        <v>EUR</v>
      </c>
      <c r="P1175">
        <f>'RAW DATA'!T1175</f>
        <v>0</v>
      </c>
      <c r="Q1175">
        <f>'RAW DATA'!U1175</f>
        <v>0</v>
      </c>
      <c r="R1175">
        <f>'RAW DATA'!V1175</f>
        <v>39</v>
      </c>
      <c r="S1175" t="e">
        <f>'RAW DATA'!#REF!</f>
        <v>#REF!</v>
      </c>
      <c r="T1175">
        <f>'RAW DATA'!W1175</f>
        <v>0</v>
      </c>
      <c r="U1175">
        <f>'RAW DATA'!X1175</f>
        <v>0</v>
      </c>
      <c r="V1175">
        <f>'RAW DATA'!Y1175</f>
        <v>0</v>
      </c>
      <c r="W1175" t="e">
        <f>IF(' DASHBOARD'!K1175&gt;=60,FORMULAS!$D$3,IF(' DASHBOARD'!K1175&gt;=55,FORMULAS!$E$3,IF(' DASHBOARD'!K1175&gt;=50,FORMULAS!$F$3,IF(' DASHBOARD'!K1175&gt;=40,FORMULAS!$G$3,IF(' DASHBOARD'!K1175&gt;=30,FORMULAS!$H$3,IF(K1175&gt;=20,FORMULAS!$I$3,IF(' DASHBOARD'!K1175&gt;=16,FORMULAS!$J$3)))))))</f>
        <v>#REF!</v>
      </c>
      <c r="X1175" t="e">
        <f>INDEX(FORMULAS!$D$4:$J$10,MATCH('RAW DATA'!A1175,FORMULAS!$A$4:$A$10,0),MATCH(' DASHBOARD'!W1175,FORMULAS!$D$3:$J$3,0))</f>
        <v>#REF!</v>
      </c>
      <c r="Y1175">
        <f t="shared" si="72"/>
        <v>636.23076923076928</v>
      </c>
      <c r="Z1175">
        <f t="shared" si="73"/>
        <v>127.24615384615386</v>
      </c>
      <c r="AA1175">
        <f t="shared" si="74"/>
        <v>16.313609467455624</v>
      </c>
      <c r="AB1175" s="14" t="e">
        <f>1-(FORMULAS!$S$2-' DASHBOARD'!X1175)/FORMULAS!$S$2</f>
        <v>#REF!</v>
      </c>
      <c r="AC1175" t="e">
        <f t="shared" si="75"/>
        <v>#REF!</v>
      </c>
    </row>
    <row r="1176" spans="1:29" x14ac:dyDescent="0.2">
      <c r="A1176" t="str">
        <f>'RAW DATA'!A1176</f>
        <v>E0062</v>
      </c>
      <c r="B1176" t="str">
        <f>'RAW DATA'!G1176</f>
        <v>France</v>
      </c>
      <c r="C1176" t="e">
        <f>'RAW DATA'!#REF!</f>
        <v>#REF!</v>
      </c>
      <c r="D1176" t="e">
        <f>'RAW DATA'!#REF!</f>
        <v>#REF!</v>
      </c>
      <c r="E1176" t="e">
        <f>'RAW DATA'!#REF!</f>
        <v>#REF!</v>
      </c>
      <c r="F1176" t="str">
        <f>'RAW DATA'!H1176</f>
        <v>Engineering</v>
      </c>
      <c r="G1176">
        <f>'RAW DATA'!I1176</f>
        <v>7</v>
      </c>
      <c r="H1176" t="e">
        <f>'RAW DATA'!#REF!</f>
        <v>#REF!</v>
      </c>
      <c r="I1176" t="e">
        <f>'RAW DATA'!#REF!</f>
        <v>#REF!</v>
      </c>
      <c r="J1176">
        <f>'RAW DATA'!J1176</f>
        <v>1</v>
      </c>
      <c r="K1176" t="e">
        <f>'RAW DATA'!#REF!</f>
        <v>#REF!</v>
      </c>
      <c r="L1176" t="str">
        <f>'RAW DATA'!P1176</f>
        <v>6</v>
      </c>
      <c r="M1176" t="str">
        <f>'RAW DATA'!Q1176</f>
        <v>06</v>
      </c>
      <c r="N1176">
        <f>'RAW DATA'!R1176</f>
        <v>1914</v>
      </c>
      <c r="O1176" t="str">
        <f>'RAW DATA'!S1176</f>
        <v>EUR</v>
      </c>
      <c r="P1176">
        <f>'RAW DATA'!T1176</f>
        <v>0</v>
      </c>
      <c r="Q1176">
        <f>'RAW DATA'!U1176</f>
        <v>0</v>
      </c>
      <c r="R1176">
        <f>'RAW DATA'!V1176</f>
        <v>35</v>
      </c>
      <c r="S1176" t="e">
        <f>'RAW DATA'!#REF!</f>
        <v>#REF!</v>
      </c>
      <c r="T1176">
        <f>'RAW DATA'!W1176</f>
        <v>0</v>
      </c>
      <c r="U1176">
        <f>'RAW DATA'!X1176</f>
        <v>0</v>
      </c>
      <c r="V1176">
        <f>'RAW DATA'!Y1176</f>
        <v>0</v>
      </c>
      <c r="W1176" t="e">
        <f>IF(' DASHBOARD'!K1176&gt;=60,FORMULAS!$D$3,IF(' DASHBOARD'!K1176&gt;=55,FORMULAS!$E$3,IF(' DASHBOARD'!K1176&gt;=50,FORMULAS!$F$3,IF(' DASHBOARD'!K1176&gt;=40,FORMULAS!$G$3,IF(' DASHBOARD'!K1176&gt;=30,FORMULAS!$H$3,IF(K1176&gt;=20,FORMULAS!$I$3,IF(' DASHBOARD'!K1176&gt;=16,FORMULAS!$J$3)))))))</f>
        <v>#REF!</v>
      </c>
      <c r="X1176" t="e">
        <f>INDEX(FORMULAS!$D$4:$J$10,MATCH('RAW DATA'!A1176,FORMULAS!$A$4:$A$10,0),MATCH(' DASHBOARD'!W1176,FORMULAS!$D$3:$J$3,0))</f>
        <v>#REF!</v>
      </c>
      <c r="Y1176">
        <f t="shared" si="72"/>
        <v>441.69230769230768</v>
      </c>
      <c r="Z1176">
        <f t="shared" si="73"/>
        <v>88.33846153846153</v>
      </c>
      <c r="AA1176">
        <f t="shared" si="74"/>
        <v>12.619780219780219</v>
      </c>
      <c r="AB1176" s="14" t="e">
        <f>1-(FORMULAS!$S$2-' DASHBOARD'!X1176)/FORMULAS!$S$2</f>
        <v>#REF!</v>
      </c>
      <c r="AC1176" t="e">
        <f t="shared" si="75"/>
        <v>#REF!</v>
      </c>
    </row>
    <row r="1177" spans="1:29" x14ac:dyDescent="0.2">
      <c r="A1177" t="str">
        <f>'RAW DATA'!A1177</f>
        <v>E0062</v>
      </c>
      <c r="B1177" t="str">
        <f>'RAW DATA'!G1177</f>
        <v>Germany</v>
      </c>
      <c r="C1177" t="e">
        <f>'RAW DATA'!#REF!</f>
        <v>#REF!</v>
      </c>
      <c r="D1177" t="e">
        <f>'RAW DATA'!#REF!</f>
        <v>#REF!</v>
      </c>
      <c r="E1177" t="e">
        <f>'RAW DATA'!#REF!</f>
        <v>#REF!</v>
      </c>
      <c r="F1177" t="str">
        <f>'RAW DATA'!H1177</f>
        <v>Engineering</v>
      </c>
      <c r="G1177">
        <f>'RAW DATA'!I1177</f>
        <v>5</v>
      </c>
      <c r="H1177" t="e">
        <f>'RAW DATA'!#REF!</f>
        <v>#REF!</v>
      </c>
      <c r="I1177" t="e">
        <f>'RAW DATA'!#REF!</f>
        <v>#REF!</v>
      </c>
      <c r="J1177">
        <f>'RAW DATA'!J1177</f>
        <v>1</v>
      </c>
      <c r="K1177" t="e">
        <f>'RAW DATA'!#REF!</f>
        <v>#REF!</v>
      </c>
      <c r="L1177" t="str">
        <f>'RAW DATA'!P1177</f>
        <v>9</v>
      </c>
      <c r="M1177" t="str">
        <f>'RAW DATA'!Q1177</f>
        <v>03</v>
      </c>
      <c r="N1177">
        <f>'RAW DATA'!R1177</f>
        <v>3583</v>
      </c>
      <c r="O1177" t="str">
        <f>'RAW DATA'!S1177</f>
        <v>EUR</v>
      </c>
      <c r="P1177">
        <f>'RAW DATA'!T1177</f>
        <v>0</v>
      </c>
      <c r="Q1177">
        <f>'RAW DATA'!U1177</f>
        <v>0</v>
      </c>
      <c r="R1177">
        <f>'RAW DATA'!V1177</f>
        <v>39</v>
      </c>
      <c r="S1177" t="e">
        <f>'RAW DATA'!#REF!</f>
        <v>#REF!</v>
      </c>
      <c r="T1177">
        <f>'RAW DATA'!W1177</f>
        <v>0</v>
      </c>
      <c r="U1177">
        <f>'RAW DATA'!X1177</f>
        <v>0</v>
      </c>
      <c r="V1177">
        <f>'RAW DATA'!Y1177</f>
        <v>0</v>
      </c>
      <c r="W1177" t="e">
        <f>IF(' DASHBOARD'!K1177&gt;=60,FORMULAS!$D$3,IF(' DASHBOARD'!K1177&gt;=55,FORMULAS!$E$3,IF(' DASHBOARD'!K1177&gt;=50,FORMULAS!$F$3,IF(' DASHBOARD'!K1177&gt;=40,FORMULAS!$G$3,IF(' DASHBOARD'!K1177&gt;=30,FORMULAS!$H$3,IF(K1177&gt;=20,FORMULAS!$I$3,IF(' DASHBOARD'!K1177&gt;=16,FORMULAS!$J$3)))))))</f>
        <v>#REF!</v>
      </c>
      <c r="X1177" t="e">
        <f>INDEX(FORMULAS!$D$4:$J$10,MATCH('RAW DATA'!A1177,FORMULAS!$A$4:$A$10,0),MATCH(' DASHBOARD'!W1177,FORMULAS!$D$3:$J$3,0))</f>
        <v>#REF!</v>
      </c>
      <c r="Y1177">
        <f t="shared" si="72"/>
        <v>826.84615384615381</v>
      </c>
      <c r="Z1177">
        <f t="shared" si="73"/>
        <v>165.36923076923077</v>
      </c>
      <c r="AA1177">
        <f t="shared" si="74"/>
        <v>21.201183431952661</v>
      </c>
      <c r="AB1177" s="14" t="e">
        <f>1-(FORMULAS!$S$2-' DASHBOARD'!X1177)/FORMULAS!$S$2</f>
        <v>#REF!</v>
      </c>
      <c r="AC1177" t="e">
        <f t="shared" si="75"/>
        <v>#REF!</v>
      </c>
    </row>
    <row r="1178" spans="1:29" x14ac:dyDescent="0.2">
      <c r="A1178" t="str">
        <f>'RAW DATA'!A1178</f>
        <v>B0060</v>
      </c>
      <c r="B1178" t="str">
        <f>'RAW DATA'!G1178</f>
        <v>France</v>
      </c>
      <c r="C1178" t="e">
        <f>'RAW DATA'!#REF!</f>
        <v>#REF!</v>
      </c>
      <c r="D1178" t="e">
        <f>'RAW DATA'!#REF!</f>
        <v>#REF!</v>
      </c>
      <c r="E1178" t="e">
        <f>'RAW DATA'!#REF!</f>
        <v>#REF!</v>
      </c>
      <c r="F1178" t="str">
        <f>'RAW DATA'!H1178</f>
        <v>Testing</v>
      </c>
      <c r="G1178">
        <f>'RAW DATA'!I1178</f>
        <v>4</v>
      </c>
      <c r="H1178" t="e">
        <f>'RAW DATA'!#REF!</f>
        <v>#REF!</v>
      </c>
      <c r="I1178" t="e">
        <f>'RAW DATA'!#REF!</f>
        <v>#REF!</v>
      </c>
      <c r="J1178">
        <f>'RAW DATA'!J1178</f>
        <v>2</v>
      </c>
      <c r="K1178" t="e">
        <f>'RAW DATA'!#REF!</f>
        <v>#REF!</v>
      </c>
      <c r="L1178">
        <f>'RAW DATA'!P1178</f>
        <v>0</v>
      </c>
      <c r="M1178" t="str">
        <f>'RAW DATA'!Q1178</f>
        <v>06</v>
      </c>
      <c r="N1178">
        <f>'RAW DATA'!R1178</f>
        <v>4297</v>
      </c>
      <c r="O1178" t="str">
        <f>'RAW DATA'!S1178</f>
        <v>EUR</v>
      </c>
      <c r="P1178">
        <f>'RAW DATA'!T1178</f>
        <v>0</v>
      </c>
      <c r="Q1178">
        <f>'RAW DATA'!U1178</f>
        <v>0</v>
      </c>
      <c r="R1178">
        <f>'RAW DATA'!V1178</f>
        <v>35</v>
      </c>
      <c r="S1178" t="e">
        <f>'RAW DATA'!#REF!</f>
        <v>#REF!</v>
      </c>
      <c r="T1178">
        <f>'RAW DATA'!W1178</f>
        <v>0</v>
      </c>
      <c r="U1178">
        <f>'RAW DATA'!X1178</f>
        <v>0</v>
      </c>
      <c r="V1178">
        <f>'RAW DATA'!Y1178</f>
        <v>0</v>
      </c>
      <c r="W1178" t="e">
        <f>IF(' DASHBOARD'!K1178&gt;=60,FORMULAS!$D$3,IF(' DASHBOARD'!K1178&gt;=55,FORMULAS!$E$3,IF(' DASHBOARD'!K1178&gt;=50,FORMULAS!$F$3,IF(' DASHBOARD'!K1178&gt;=40,FORMULAS!$G$3,IF(' DASHBOARD'!K1178&gt;=30,FORMULAS!$H$3,IF(K1178&gt;=20,FORMULAS!$I$3,IF(' DASHBOARD'!K1178&gt;=16,FORMULAS!$J$3)))))))</f>
        <v>#REF!</v>
      </c>
      <c r="X1178" t="e">
        <f>INDEX(FORMULAS!$D$4:$J$10,MATCH('RAW DATA'!A1178,FORMULAS!$A$4:$A$10,0),MATCH(' DASHBOARD'!W1178,FORMULAS!$D$3:$J$3,0))</f>
        <v>#REF!</v>
      </c>
      <c r="Y1178">
        <f t="shared" si="72"/>
        <v>991.61538461538464</v>
      </c>
      <c r="Z1178">
        <f t="shared" si="73"/>
        <v>198.32307692307694</v>
      </c>
      <c r="AA1178">
        <f t="shared" si="74"/>
        <v>28.331868131868134</v>
      </c>
      <c r="AB1178" s="14" t="e">
        <f>1-(FORMULAS!$S$2-' DASHBOARD'!X1178)/FORMULAS!$S$2</f>
        <v>#REF!</v>
      </c>
      <c r="AC1178" t="e">
        <f t="shared" si="75"/>
        <v>#REF!</v>
      </c>
    </row>
    <row r="1179" spans="1:29" x14ac:dyDescent="0.2">
      <c r="A1179" t="str">
        <f>'RAW DATA'!A1179</f>
        <v>G0073</v>
      </c>
      <c r="B1179" t="str">
        <f>'RAW DATA'!G1179</f>
        <v>Germany</v>
      </c>
      <c r="C1179" t="e">
        <f>'RAW DATA'!#REF!</f>
        <v>#REF!</v>
      </c>
      <c r="D1179" t="e">
        <f>'RAW DATA'!#REF!</f>
        <v>#REF!</v>
      </c>
      <c r="E1179" t="e">
        <f>'RAW DATA'!#REF!</f>
        <v>#REF!</v>
      </c>
      <c r="F1179" t="str">
        <f>'RAW DATA'!H1179</f>
        <v>Telecom</v>
      </c>
      <c r="G1179">
        <f>'RAW DATA'!I1179</f>
        <v>7</v>
      </c>
      <c r="H1179" t="e">
        <f>'RAW DATA'!#REF!</f>
        <v>#REF!</v>
      </c>
      <c r="I1179" t="e">
        <f>'RAW DATA'!#REF!</f>
        <v>#REF!</v>
      </c>
      <c r="J1179">
        <f>'RAW DATA'!J1179</f>
        <v>1</v>
      </c>
      <c r="K1179" t="e">
        <f>'RAW DATA'!#REF!</f>
        <v>#REF!</v>
      </c>
      <c r="L1179" t="str">
        <f>'RAW DATA'!P1179</f>
        <v>5</v>
      </c>
      <c r="M1179" t="str">
        <f>'RAW DATA'!Q1179</f>
        <v>03</v>
      </c>
      <c r="N1179">
        <f>'RAW DATA'!R1179</f>
        <v>2353</v>
      </c>
      <c r="O1179" t="str">
        <f>'RAW DATA'!S1179</f>
        <v>EUR</v>
      </c>
      <c r="P1179">
        <f>'RAW DATA'!T1179</f>
        <v>0</v>
      </c>
      <c r="Q1179">
        <f>'RAW DATA'!U1179</f>
        <v>0</v>
      </c>
      <c r="R1179">
        <f>'RAW DATA'!V1179</f>
        <v>39</v>
      </c>
      <c r="S1179" t="e">
        <f>'RAW DATA'!#REF!</f>
        <v>#REF!</v>
      </c>
      <c r="T1179">
        <f>'RAW DATA'!W1179</f>
        <v>0</v>
      </c>
      <c r="U1179">
        <f>'RAW DATA'!X1179</f>
        <v>0</v>
      </c>
      <c r="V1179">
        <f>'RAW DATA'!Y1179</f>
        <v>0</v>
      </c>
      <c r="W1179" t="e">
        <f>IF(' DASHBOARD'!K1179&gt;=60,FORMULAS!$D$3,IF(' DASHBOARD'!K1179&gt;=55,FORMULAS!$E$3,IF(' DASHBOARD'!K1179&gt;=50,FORMULAS!$F$3,IF(' DASHBOARD'!K1179&gt;=40,FORMULAS!$G$3,IF(' DASHBOARD'!K1179&gt;=30,FORMULAS!$H$3,IF(K1179&gt;=20,FORMULAS!$I$3,IF(' DASHBOARD'!K1179&gt;=16,FORMULAS!$J$3)))))))</f>
        <v>#REF!</v>
      </c>
      <c r="X1179" t="e">
        <f>INDEX(FORMULAS!$D$4:$J$10,MATCH('RAW DATA'!A1179,FORMULAS!$A$4:$A$10,0),MATCH(' DASHBOARD'!W1179,FORMULAS!$D$3:$J$3,0))</f>
        <v>#REF!</v>
      </c>
      <c r="Y1179">
        <f t="shared" si="72"/>
        <v>543</v>
      </c>
      <c r="Z1179">
        <f t="shared" si="73"/>
        <v>108.6</v>
      </c>
      <c r="AA1179">
        <f t="shared" si="74"/>
        <v>13.923076923076923</v>
      </c>
      <c r="AB1179" s="14" t="e">
        <f>1-(FORMULAS!$S$2-' DASHBOARD'!X1179)/FORMULAS!$S$2</f>
        <v>#REF!</v>
      </c>
      <c r="AC1179" t="e">
        <f t="shared" si="75"/>
        <v>#REF!</v>
      </c>
    </row>
    <row r="1180" spans="1:29" x14ac:dyDescent="0.2">
      <c r="A1180" t="str">
        <f>'RAW DATA'!A1180</f>
        <v>E0062</v>
      </c>
      <c r="B1180" t="str">
        <f>'RAW DATA'!G1180</f>
        <v>Germany</v>
      </c>
      <c r="C1180" t="e">
        <f>'RAW DATA'!#REF!</f>
        <v>#REF!</v>
      </c>
      <c r="D1180" t="e">
        <f>'RAW DATA'!#REF!</f>
        <v>#REF!</v>
      </c>
      <c r="E1180" t="e">
        <f>'RAW DATA'!#REF!</f>
        <v>#REF!</v>
      </c>
      <c r="F1180" t="str">
        <f>'RAW DATA'!H1180</f>
        <v>Engineering</v>
      </c>
      <c r="G1180">
        <f>'RAW DATA'!I1180</f>
        <v>5</v>
      </c>
      <c r="H1180" t="e">
        <f>'RAW DATA'!#REF!</f>
        <v>#REF!</v>
      </c>
      <c r="I1180" t="e">
        <f>'RAW DATA'!#REF!</f>
        <v>#REF!</v>
      </c>
      <c r="J1180">
        <f>'RAW DATA'!J1180</f>
        <v>1</v>
      </c>
      <c r="K1180" t="e">
        <f>'RAW DATA'!#REF!</f>
        <v>#REF!</v>
      </c>
      <c r="L1180" t="str">
        <f>'RAW DATA'!P1180</f>
        <v>8</v>
      </c>
      <c r="M1180" t="str">
        <f>'RAW DATA'!Q1180</f>
        <v>05</v>
      </c>
      <c r="N1180">
        <f>'RAW DATA'!R1180</f>
        <v>3576</v>
      </c>
      <c r="O1180" t="str">
        <f>'RAW DATA'!S1180</f>
        <v>EUR</v>
      </c>
      <c r="P1180">
        <f>'RAW DATA'!T1180</f>
        <v>0</v>
      </c>
      <c r="Q1180">
        <f>'RAW DATA'!U1180</f>
        <v>0</v>
      </c>
      <c r="R1180">
        <f>'RAW DATA'!V1180</f>
        <v>39</v>
      </c>
      <c r="S1180" t="e">
        <f>'RAW DATA'!#REF!</f>
        <v>#REF!</v>
      </c>
      <c r="T1180">
        <f>'RAW DATA'!W1180</f>
        <v>0</v>
      </c>
      <c r="U1180">
        <f>'RAW DATA'!X1180</f>
        <v>0</v>
      </c>
      <c r="V1180">
        <f>'RAW DATA'!Y1180</f>
        <v>0</v>
      </c>
      <c r="W1180" t="e">
        <f>IF(' DASHBOARD'!K1180&gt;=60,FORMULAS!$D$3,IF(' DASHBOARD'!K1180&gt;=55,FORMULAS!$E$3,IF(' DASHBOARD'!K1180&gt;=50,FORMULAS!$F$3,IF(' DASHBOARD'!K1180&gt;=40,FORMULAS!$G$3,IF(' DASHBOARD'!K1180&gt;=30,FORMULAS!$H$3,IF(K1180&gt;=20,FORMULAS!$I$3,IF(' DASHBOARD'!K1180&gt;=16,FORMULAS!$J$3)))))))</f>
        <v>#REF!</v>
      </c>
      <c r="X1180" t="e">
        <f>INDEX(FORMULAS!$D$4:$J$10,MATCH('RAW DATA'!A1180,FORMULAS!$A$4:$A$10,0),MATCH(' DASHBOARD'!W1180,FORMULAS!$D$3:$J$3,0))</f>
        <v>#REF!</v>
      </c>
      <c r="Y1180">
        <f t="shared" si="72"/>
        <v>825.23076923076928</v>
      </c>
      <c r="Z1180">
        <f t="shared" si="73"/>
        <v>165.04615384615386</v>
      </c>
      <c r="AA1180">
        <f t="shared" si="74"/>
        <v>21.159763313609467</v>
      </c>
      <c r="AB1180" s="14" t="e">
        <f>1-(FORMULAS!$S$2-' DASHBOARD'!X1180)/FORMULAS!$S$2</f>
        <v>#REF!</v>
      </c>
      <c r="AC1180" t="e">
        <f t="shared" si="75"/>
        <v>#REF!</v>
      </c>
    </row>
    <row r="1181" spans="1:29" x14ac:dyDescent="0.2">
      <c r="A1181" t="str">
        <f>'RAW DATA'!A1181</f>
        <v>F0070</v>
      </c>
      <c r="B1181" t="str">
        <f>'RAW DATA'!G1181</f>
        <v>Germany</v>
      </c>
      <c r="C1181" t="e">
        <f>'RAW DATA'!#REF!</f>
        <v>#REF!</v>
      </c>
      <c r="D1181" t="e">
        <f>'RAW DATA'!#REF!</f>
        <v>#REF!</v>
      </c>
      <c r="E1181" t="e">
        <f>'RAW DATA'!#REF!</f>
        <v>#REF!</v>
      </c>
      <c r="F1181" t="str">
        <f>'RAW DATA'!H1181</f>
        <v>Telecom</v>
      </c>
      <c r="G1181">
        <f>'RAW DATA'!I1181</f>
        <v>6</v>
      </c>
      <c r="H1181" t="e">
        <f>'RAW DATA'!#REF!</f>
        <v>#REF!</v>
      </c>
      <c r="I1181" t="e">
        <f>'RAW DATA'!#REF!</f>
        <v>#REF!</v>
      </c>
      <c r="J1181">
        <f>'RAW DATA'!J1181</f>
        <v>1</v>
      </c>
      <c r="K1181" t="e">
        <f>'RAW DATA'!#REF!</f>
        <v>#REF!</v>
      </c>
      <c r="L1181" t="str">
        <f>'RAW DATA'!P1181</f>
        <v>3</v>
      </c>
      <c r="M1181" t="str">
        <f>'RAW DATA'!Q1181</f>
        <v>05</v>
      </c>
      <c r="N1181">
        <f>'RAW DATA'!R1181</f>
        <v>2727</v>
      </c>
      <c r="O1181" t="str">
        <f>'RAW DATA'!S1181</f>
        <v>EUR</v>
      </c>
      <c r="P1181">
        <f>'RAW DATA'!T1181</f>
        <v>0</v>
      </c>
      <c r="Q1181">
        <f>'RAW DATA'!U1181</f>
        <v>0</v>
      </c>
      <c r="R1181">
        <f>'RAW DATA'!V1181</f>
        <v>39</v>
      </c>
      <c r="S1181" t="e">
        <f>'RAW DATA'!#REF!</f>
        <v>#REF!</v>
      </c>
      <c r="T1181">
        <f>'RAW DATA'!W1181</f>
        <v>0</v>
      </c>
      <c r="U1181">
        <f>'RAW DATA'!X1181</f>
        <v>0</v>
      </c>
      <c r="V1181">
        <f>'RAW DATA'!Y1181</f>
        <v>0</v>
      </c>
      <c r="W1181" t="e">
        <f>IF(' DASHBOARD'!K1181&gt;=60,FORMULAS!$D$3,IF(' DASHBOARD'!K1181&gt;=55,FORMULAS!$E$3,IF(' DASHBOARD'!K1181&gt;=50,FORMULAS!$F$3,IF(' DASHBOARD'!K1181&gt;=40,FORMULAS!$G$3,IF(' DASHBOARD'!K1181&gt;=30,FORMULAS!$H$3,IF(K1181&gt;=20,FORMULAS!$I$3,IF(' DASHBOARD'!K1181&gt;=16,FORMULAS!$J$3)))))))</f>
        <v>#REF!</v>
      </c>
      <c r="X1181" t="e">
        <f>INDEX(FORMULAS!$D$4:$J$10,MATCH('RAW DATA'!A1181,FORMULAS!$A$4:$A$10,0),MATCH(' DASHBOARD'!W1181,FORMULAS!$D$3:$J$3,0))</f>
        <v>#REF!</v>
      </c>
      <c r="Y1181">
        <f t="shared" si="72"/>
        <v>629.30769230769226</v>
      </c>
      <c r="Z1181">
        <f t="shared" si="73"/>
        <v>125.86153846153846</v>
      </c>
      <c r="AA1181">
        <f t="shared" si="74"/>
        <v>16.136094674556212</v>
      </c>
      <c r="AB1181" s="14" t="e">
        <f>1-(FORMULAS!$S$2-' DASHBOARD'!X1181)/FORMULAS!$S$2</f>
        <v>#REF!</v>
      </c>
      <c r="AC1181" t="e">
        <f t="shared" si="75"/>
        <v>#REF!</v>
      </c>
    </row>
    <row r="1182" spans="1:29" x14ac:dyDescent="0.2">
      <c r="A1182" t="str">
        <f>'RAW DATA'!A1182</f>
        <v>F0070</v>
      </c>
      <c r="B1182" t="str">
        <f>'RAW DATA'!G1182</f>
        <v>Germany</v>
      </c>
      <c r="C1182" t="e">
        <f>'RAW DATA'!#REF!</f>
        <v>#REF!</v>
      </c>
      <c r="D1182" t="e">
        <f>'RAW DATA'!#REF!</f>
        <v>#REF!</v>
      </c>
      <c r="E1182" t="e">
        <f>'RAW DATA'!#REF!</f>
        <v>#REF!</v>
      </c>
      <c r="F1182" t="str">
        <f>'RAW DATA'!H1182</f>
        <v>Telecom</v>
      </c>
      <c r="G1182">
        <f>'RAW DATA'!I1182</f>
        <v>5</v>
      </c>
      <c r="H1182" t="e">
        <f>'RAW DATA'!#REF!</f>
        <v>#REF!</v>
      </c>
      <c r="I1182" t="e">
        <f>'RAW DATA'!#REF!</f>
        <v>#REF!</v>
      </c>
      <c r="J1182">
        <f>'RAW DATA'!J1182</f>
        <v>1</v>
      </c>
      <c r="K1182" t="e">
        <f>'RAW DATA'!#REF!</f>
        <v>#REF!</v>
      </c>
      <c r="L1182" t="str">
        <f>'RAW DATA'!P1182</f>
        <v>10U</v>
      </c>
      <c r="M1182" t="str">
        <f>'RAW DATA'!Q1182</f>
        <v>04</v>
      </c>
      <c r="N1182">
        <f>'RAW DATA'!R1182</f>
        <v>3221</v>
      </c>
      <c r="O1182" t="str">
        <f>'RAW DATA'!S1182</f>
        <v>EUR</v>
      </c>
      <c r="P1182">
        <f>'RAW DATA'!T1182</f>
        <v>0</v>
      </c>
      <c r="Q1182">
        <f>'RAW DATA'!U1182</f>
        <v>0</v>
      </c>
      <c r="R1182">
        <f>'RAW DATA'!V1182</f>
        <v>39</v>
      </c>
      <c r="S1182" t="e">
        <f>'RAW DATA'!#REF!</f>
        <v>#REF!</v>
      </c>
      <c r="T1182">
        <f>'RAW DATA'!W1182</f>
        <v>0</v>
      </c>
      <c r="U1182">
        <f>'RAW DATA'!X1182</f>
        <v>0</v>
      </c>
      <c r="V1182">
        <f>'RAW DATA'!Y1182</f>
        <v>0</v>
      </c>
      <c r="W1182" t="e">
        <f>IF(' DASHBOARD'!K1182&gt;=60,FORMULAS!$D$3,IF(' DASHBOARD'!K1182&gt;=55,FORMULAS!$E$3,IF(' DASHBOARD'!K1182&gt;=50,FORMULAS!$F$3,IF(' DASHBOARD'!K1182&gt;=40,FORMULAS!$G$3,IF(' DASHBOARD'!K1182&gt;=30,FORMULAS!$H$3,IF(K1182&gt;=20,FORMULAS!$I$3,IF(' DASHBOARD'!K1182&gt;=16,FORMULAS!$J$3)))))))</f>
        <v>#REF!</v>
      </c>
      <c r="X1182" t="e">
        <f>INDEX(FORMULAS!$D$4:$J$10,MATCH('RAW DATA'!A1182,FORMULAS!$A$4:$A$10,0),MATCH(' DASHBOARD'!W1182,FORMULAS!$D$3:$J$3,0))</f>
        <v>#REF!</v>
      </c>
      <c r="Y1182">
        <f t="shared" si="72"/>
        <v>743.30769230769226</v>
      </c>
      <c r="Z1182">
        <f t="shared" si="73"/>
        <v>148.66153846153844</v>
      </c>
      <c r="AA1182">
        <f t="shared" si="74"/>
        <v>19.059171597633135</v>
      </c>
      <c r="AB1182" s="14" t="e">
        <f>1-(FORMULAS!$S$2-' DASHBOARD'!X1182)/FORMULAS!$S$2</f>
        <v>#REF!</v>
      </c>
      <c r="AC1182" t="e">
        <f t="shared" si="75"/>
        <v>#REF!</v>
      </c>
    </row>
    <row r="1183" spans="1:29" x14ac:dyDescent="0.2">
      <c r="A1183" t="str">
        <f>'RAW DATA'!A1183</f>
        <v>D0090</v>
      </c>
      <c r="B1183" t="str">
        <f>'RAW DATA'!G1183</f>
        <v>Germany</v>
      </c>
      <c r="C1183" t="e">
        <f>'RAW DATA'!#REF!</f>
        <v>#REF!</v>
      </c>
      <c r="D1183" t="e">
        <f>'RAW DATA'!#REF!</f>
        <v>#REF!</v>
      </c>
      <c r="E1183" t="e">
        <f>'RAW DATA'!#REF!</f>
        <v>#REF!</v>
      </c>
      <c r="F1183" t="str">
        <f>'RAW DATA'!H1183</f>
        <v>Back Office</v>
      </c>
      <c r="G1183">
        <f>'RAW DATA'!I1183</f>
        <v>7</v>
      </c>
      <c r="H1183" t="e">
        <f>'RAW DATA'!#REF!</f>
        <v>#REF!</v>
      </c>
      <c r="I1183" t="e">
        <f>'RAW DATA'!#REF!</f>
        <v>#REF!</v>
      </c>
      <c r="J1183">
        <f>'RAW DATA'!J1183</f>
        <v>2</v>
      </c>
      <c r="K1183" t="e">
        <f>'RAW DATA'!#REF!</f>
        <v>#REF!</v>
      </c>
      <c r="L1183">
        <f>'RAW DATA'!P1183</f>
        <v>0</v>
      </c>
      <c r="M1183" t="str">
        <f>'RAW DATA'!Q1183</f>
        <v>03</v>
      </c>
      <c r="N1183">
        <f>'RAW DATA'!R1183</f>
        <v>2250</v>
      </c>
      <c r="O1183" t="str">
        <f>'RAW DATA'!S1183</f>
        <v>EUR</v>
      </c>
      <c r="P1183">
        <f>'RAW DATA'!T1183</f>
        <v>0</v>
      </c>
      <c r="Q1183">
        <f>'RAW DATA'!U1183</f>
        <v>0</v>
      </c>
      <c r="R1183">
        <f>'RAW DATA'!V1183</f>
        <v>39</v>
      </c>
      <c r="S1183" t="e">
        <f>'RAW DATA'!#REF!</f>
        <v>#REF!</v>
      </c>
      <c r="T1183">
        <f>'RAW DATA'!W1183</f>
        <v>0</v>
      </c>
      <c r="U1183">
        <f>'RAW DATA'!X1183</f>
        <v>0</v>
      </c>
      <c r="V1183">
        <f>'RAW DATA'!Y1183</f>
        <v>0</v>
      </c>
      <c r="W1183" t="e">
        <f>IF(' DASHBOARD'!K1183&gt;=60,FORMULAS!$D$3,IF(' DASHBOARD'!K1183&gt;=55,FORMULAS!$E$3,IF(' DASHBOARD'!K1183&gt;=50,FORMULAS!$F$3,IF(' DASHBOARD'!K1183&gt;=40,FORMULAS!$G$3,IF(' DASHBOARD'!K1183&gt;=30,FORMULAS!$H$3,IF(K1183&gt;=20,FORMULAS!$I$3,IF(' DASHBOARD'!K1183&gt;=16,FORMULAS!$J$3)))))))</f>
        <v>#REF!</v>
      </c>
      <c r="X1183" t="e">
        <f>INDEX(FORMULAS!$D$4:$J$10,MATCH('RAW DATA'!A1183,FORMULAS!$A$4:$A$10,0),MATCH(' DASHBOARD'!W1183,FORMULAS!$D$3:$J$3,0))</f>
        <v>#REF!</v>
      </c>
      <c r="Y1183">
        <f t="shared" si="72"/>
        <v>519.23076923076928</v>
      </c>
      <c r="Z1183">
        <f t="shared" si="73"/>
        <v>103.84615384615385</v>
      </c>
      <c r="AA1183">
        <f t="shared" si="74"/>
        <v>13.313609467455622</v>
      </c>
      <c r="AB1183" s="14" t="e">
        <f>1-(FORMULAS!$S$2-' DASHBOARD'!X1183)/FORMULAS!$S$2</f>
        <v>#REF!</v>
      </c>
      <c r="AC1183" t="e">
        <f t="shared" si="75"/>
        <v>#REF!</v>
      </c>
    </row>
    <row r="1184" spans="1:29" x14ac:dyDescent="0.2">
      <c r="A1184" t="str">
        <f>'RAW DATA'!A1184</f>
        <v>E0062</v>
      </c>
      <c r="B1184" t="str">
        <f>'RAW DATA'!G1184</f>
        <v>Italy</v>
      </c>
      <c r="C1184" t="e">
        <f>'RAW DATA'!#REF!</f>
        <v>#REF!</v>
      </c>
      <c r="D1184" t="e">
        <f>'RAW DATA'!#REF!</f>
        <v>#REF!</v>
      </c>
      <c r="E1184" t="e">
        <f>'RAW DATA'!#REF!</f>
        <v>#REF!</v>
      </c>
      <c r="F1184" t="str">
        <f>'RAW DATA'!H1184</f>
        <v>Engineering</v>
      </c>
      <c r="G1184">
        <f>'RAW DATA'!I1184</f>
        <v>6</v>
      </c>
      <c r="H1184" t="e">
        <f>'RAW DATA'!#REF!</f>
        <v>#REF!</v>
      </c>
      <c r="I1184" t="e">
        <f>'RAW DATA'!#REF!</f>
        <v>#REF!</v>
      </c>
      <c r="J1184">
        <f>'RAW DATA'!J1184</f>
        <v>2</v>
      </c>
      <c r="K1184" t="e">
        <f>'RAW DATA'!#REF!</f>
        <v>#REF!</v>
      </c>
      <c r="L1184">
        <f>'RAW DATA'!P1184</f>
        <v>0</v>
      </c>
      <c r="M1184">
        <f>'RAW DATA'!Q1184</f>
        <v>0</v>
      </c>
      <c r="N1184">
        <f>'RAW DATA'!R1184</f>
        <v>2590</v>
      </c>
      <c r="O1184" t="str">
        <f>'RAW DATA'!S1184</f>
        <v>EUR</v>
      </c>
      <c r="P1184">
        <f>'RAW DATA'!T1184</f>
        <v>0</v>
      </c>
      <c r="Q1184">
        <f>'RAW DATA'!U1184</f>
        <v>0</v>
      </c>
      <c r="R1184">
        <f>'RAW DATA'!V1184</f>
        <v>39</v>
      </c>
      <c r="S1184" t="e">
        <f>'RAW DATA'!#REF!</f>
        <v>#REF!</v>
      </c>
      <c r="T1184">
        <f>'RAW DATA'!W1184</f>
        <v>0</v>
      </c>
      <c r="U1184">
        <f>'RAW DATA'!X1184</f>
        <v>0</v>
      </c>
      <c r="V1184">
        <f>'RAW DATA'!Y1184</f>
        <v>0</v>
      </c>
      <c r="W1184" t="e">
        <f>IF(' DASHBOARD'!K1184&gt;=60,FORMULAS!$D$3,IF(' DASHBOARD'!K1184&gt;=55,FORMULAS!$E$3,IF(' DASHBOARD'!K1184&gt;=50,FORMULAS!$F$3,IF(' DASHBOARD'!K1184&gt;=40,FORMULAS!$G$3,IF(' DASHBOARD'!K1184&gt;=30,FORMULAS!$H$3,IF(K1184&gt;=20,FORMULAS!$I$3,IF(' DASHBOARD'!K1184&gt;=16,FORMULAS!$J$3)))))))</f>
        <v>#REF!</v>
      </c>
      <c r="X1184" t="e">
        <f>INDEX(FORMULAS!$D$4:$J$10,MATCH('RAW DATA'!A1184,FORMULAS!$A$4:$A$10,0),MATCH(' DASHBOARD'!W1184,FORMULAS!$D$3:$J$3,0))</f>
        <v>#REF!</v>
      </c>
      <c r="Y1184">
        <f t="shared" si="72"/>
        <v>597.69230769230774</v>
      </c>
      <c r="Z1184">
        <f t="shared" si="73"/>
        <v>119.53846153846155</v>
      </c>
      <c r="AA1184">
        <f t="shared" si="74"/>
        <v>15.32544378698225</v>
      </c>
      <c r="AB1184" s="14" t="e">
        <f>1-(FORMULAS!$S$2-' DASHBOARD'!X1184)/FORMULAS!$S$2</f>
        <v>#REF!</v>
      </c>
      <c r="AC1184" t="e">
        <f t="shared" si="75"/>
        <v>#REF!</v>
      </c>
    </row>
    <row r="1185" spans="1:29" x14ac:dyDescent="0.2">
      <c r="A1185" t="str">
        <f>'RAW DATA'!A1185</f>
        <v>G0073</v>
      </c>
      <c r="B1185" t="str">
        <f>'RAW DATA'!G1185</f>
        <v>Germany</v>
      </c>
      <c r="C1185" t="e">
        <f>'RAW DATA'!#REF!</f>
        <v>#REF!</v>
      </c>
      <c r="D1185" t="e">
        <f>'RAW DATA'!#REF!</f>
        <v>#REF!</v>
      </c>
      <c r="E1185" t="e">
        <f>'RAW DATA'!#REF!</f>
        <v>#REF!</v>
      </c>
      <c r="F1185" t="str">
        <f>'RAW DATA'!H1185</f>
        <v>Telecom</v>
      </c>
      <c r="G1185">
        <f>'RAW DATA'!I1185</f>
        <v>7</v>
      </c>
      <c r="H1185" t="e">
        <f>'RAW DATA'!#REF!</f>
        <v>#REF!</v>
      </c>
      <c r="I1185" t="e">
        <f>'RAW DATA'!#REF!</f>
        <v>#REF!</v>
      </c>
      <c r="J1185">
        <f>'RAW DATA'!J1185</f>
        <v>1</v>
      </c>
      <c r="K1185" t="e">
        <f>'RAW DATA'!#REF!</f>
        <v>#REF!</v>
      </c>
      <c r="L1185" t="str">
        <f>'RAW DATA'!P1185</f>
        <v>5</v>
      </c>
      <c r="M1185" t="str">
        <f>'RAW DATA'!Q1185</f>
        <v>01</v>
      </c>
      <c r="N1185">
        <f>'RAW DATA'!R1185</f>
        <v>2175</v>
      </c>
      <c r="O1185" t="str">
        <f>'RAW DATA'!S1185</f>
        <v>EUR</v>
      </c>
      <c r="P1185">
        <f>'RAW DATA'!T1185</f>
        <v>0</v>
      </c>
      <c r="Q1185">
        <f>'RAW DATA'!U1185</f>
        <v>0</v>
      </c>
      <c r="R1185">
        <f>'RAW DATA'!V1185</f>
        <v>39</v>
      </c>
      <c r="S1185" t="e">
        <f>'RAW DATA'!#REF!</f>
        <v>#REF!</v>
      </c>
      <c r="T1185">
        <f>'RAW DATA'!W1185</f>
        <v>0</v>
      </c>
      <c r="U1185">
        <f>'RAW DATA'!X1185</f>
        <v>0</v>
      </c>
      <c r="V1185">
        <f>'RAW DATA'!Y1185</f>
        <v>0</v>
      </c>
      <c r="W1185" t="e">
        <f>IF(' DASHBOARD'!K1185&gt;=60,FORMULAS!$D$3,IF(' DASHBOARD'!K1185&gt;=55,FORMULAS!$E$3,IF(' DASHBOARD'!K1185&gt;=50,FORMULAS!$F$3,IF(' DASHBOARD'!K1185&gt;=40,FORMULAS!$G$3,IF(' DASHBOARD'!K1185&gt;=30,FORMULAS!$H$3,IF(K1185&gt;=20,FORMULAS!$I$3,IF(' DASHBOARD'!K1185&gt;=16,FORMULAS!$J$3)))))))</f>
        <v>#REF!</v>
      </c>
      <c r="X1185" t="e">
        <f>INDEX(FORMULAS!$D$4:$J$10,MATCH('RAW DATA'!A1185,FORMULAS!$A$4:$A$10,0),MATCH(' DASHBOARD'!W1185,FORMULAS!$D$3:$J$3,0))</f>
        <v>#REF!</v>
      </c>
      <c r="Y1185">
        <f t="shared" si="72"/>
        <v>501.92307692307691</v>
      </c>
      <c r="Z1185">
        <f t="shared" si="73"/>
        <v>100.38461538461539</v>
      </c>
      <c r="AA1185">
        <f t="shared" si="74"/>
        <v>12.8698224852071</v>
      </c>
      <c r="AB1185" s="14" t="e">
        <f>1-(FORMULAS!$S$2-' DASHBOARD'!X1185)/FORMULAS!$S$2</f>
        <v>#REF!</v>
      </c>
      <c r="AC1185" t="e">
        <f t="shared" si="75"/>
        <v>#REF!</v>
      </c>
    </row>
    <row r="1186" spans="1:29" x14ac:dyDescent="0.2">
      <c r="A1186" t="str">
        <f>'RAW DATA'!A1186</f>
        <v>F0070</v>
      </c>
      <c r="B1186" t="str">
        <f>'RAW DATA'!G1186</f>
        <v>Germany</v>
      </c>
      <c r="C1186" t="e">
        <f>'RAW DATA'!#REF!</f>
        <v>#REF!</v>
      </c>
      <c r="D1186" t="e">
        <f>'RAW DATA'!#REF!</f>
        <v>#REF!</v>
      </c>
      <c r="E1186" t="e">
        <f>'RAW DATA'!#REF!</f>
        <v>#REF!</v>
      </c>
      <c r="F1186" t="str">
        <f>'RAW DATA'!H1186</f>
        <v>Telecom</v>
      </c>
      <c r="G1186">
        <f>'RAW DATA'!I1186</f>
        <v>7</v>
      </c>
      <c r="H1186" t="e">
        <f>'RAW DATA'!#REF!</f>
        <v>#REF!</v>
      </c>
      <c r="I1186" t="e">
        <f>'RAW DATA'!#REF!</f>
        <v>#REF!</v>
      </c>
      <c r="J1186">
        <f>'RAW DATA'!J1186</f>
        <v>2</v>
      </c>
      <c r="K1186" t="e">
        <f>'RAW DATA'!#REF!</f>
        <v>#REF!</v>
      </c>
      <c r="L1186" t="str">
        <f>'RAW DATA'!P1186</f>
        <v>AUSBVG-2</v>
      </c>
      <c r="M1186" t="str">
        <f>'RAW DATA'!Q1186</f>
        <v/>
      </c>
      <c r="N1186">
        <f>'RAW DATA'!R1186</f>
        <v>1802</v>
      </c>
      <c r="O1186" t="str">
        <f>'RAW DATA'!S1186</f>
        <v>EUR</v>
      </c>
      <c r="P1186">
        <f>'RAW DATA'!T1186</f>
        <v>0</v>
      </c>
      <c r="Q1186">
        <f>'RAW DATA'!U1186</f>
        <v>0</v>
      </c>
      <c r="R1186">
        <f>'RAW DATA'!V1186</f>
        <v>39</v>
      </c>
      <c r="S1186" t="e">
        <f>'RAW DATA'!#REF!</f>
        <v>#REF!</v>
      </c>
      <c r="T1186">
        <f>'RAW DATA'!W1186</f>
        <v>0</v>
      </c>
      <c r="U1186">
        <f>'RAW DATA'!X1186</f>
        <v>0</v>
      </c>
      <c r="V1186">
        <f>'RAW DATA'!Y1186</f>
        <v>0</v>
      </c>
      <c r="W1186" t="e">
        <f>IF(' DASHBOARD'!K1186&gt;=60,FORMULAS!$D$3,IF(' DASHBOARD'!K1186&gt;=55,FORMULAS!$E$3,IF(' DASHBOARD'!K1186&gt;=50,FORMULAS!$F$3,IF(' DASHBOARD'!K1186&gt;=40,FORMULAS!$G$3,IF(' DASHBOARD'!K1186&gt;=30,FORMULAS!$H$3,IF(K1186&gt;=20,FORMULAS!$I$3,IF(' DASHBOARD'!K1186&gt;=16,FORMULAS!$J$3)))))))</f>
        <v>#REF!</v>
      </c>
      <c r="X1186" t="e">
        <f>INDEX(FORMULAS!$D$4:$J$10,MATCH('RAW DATA'!A1186,FORMULAS!$A$4:$A$10,0),MATCH(' DASHBOARD'!W1186,FORMULAS!$D$3:$J$3,0))</f>
        <v>#REF!</v>
      </c>
      <c r="Y1186">
        <f t="shared" si="72"/>
        <v>415.84615384615387</v>
      </c>
      <c r="Z1186">
        <f t="shared" si="73"/>
        <v>83.169230769230779</v>
      </c>
      <c r="AA1186">
        <f t="shared" si="74"/>
        <v>10.662721893491124</v>
      </c>
      <c r="AB1186" s="14" t="e">
        <f>1-(FORMULAS!$S$2-' DASHBOARD'!X1186)/FORMULAS!$S$2</f>
        <v>#REF!</v>
      </c>
      <c r="AC1186" t="e">
        <f t="shared" si="75"/>
        <v>#REF!</v>
      </c>
    </row>
    <row r="1187" spans="1:29" x14ac:dyDescent="0.2">
      <c r="A1187" t="str">
        <f>'RAW DATA'!A1187</f>
        <v>D0090</v>
      </c>
      <c r="B1187" t="str">
        <f>'RAW DATA'!G1187</f>
        <v>Spain</v>
      </c>
      <c r="C1187" t="e">
        <f>'RAW DATA'!#REF!</f>
        <v>#REF!</v>
      </c>
      <c r="D1187" t="e">
        <f>'RAW DATA'!#REF!</f>
        <v>#REF!</v>
      </c>
      <c r="E1187" t="e">
        <f>'RAW DATA'!#REF!</f>
        <v>#REF!</v>
      </c>
      <c r="F1187" t="str">
        <f>'RAW DATA'!H1187</f>
        <v>Back Office</v>
      </c>
      <c r="G1187">
        <f>'RAW DATA'!I1187</f>
        <v>7</v>
      </c>
      <c r="H1187" t="e">
        <f>'RAW DATA'!#REF!</f>
        <v>#REF!</v>
      </c>
      <c r="I1187" t="e">
        <f>'RAW DATA'!#REF!</f>
        <v>#REF!</v>
      </c>
      <c r="J1187">
        <f>'RAW DATA'!J1187</f>
        <v>1</v>
      </c>
      <c r="K1187" t="e">
        <f>'RAW DATA'!#REF!</f>
        <v>#REF!</v>
      </c>
      <c r="L1187">
        <f>'RAW DATA'!P1187</f>
        <v>0</v>
      </c>
      <c r="M1187" t="str">
        <f>'RAW DATA'!Q1187</f>
        <v>06</v>
      </c>
      <c r="N1187">
        <f>'RAW DATA'!R1187</f>
        <v>1924</v>
      </c>
      <c r="O1187" t="str">
        <f>'RAW DATA'!S1187</f>
        <v>EUR</v>
      </c>
      <c r="P1187">
        <f>'RAW DATA'!T1187</f>
        <v>0</v>
      </c>
      <c r="Q1187">
        <f>'RAW DATA'!U1187</f>
        <v>0</v>
      </c>
      <c r="R1187">
        <f>'RAW DATA'!V1187</f>
        <v>39</v>
      </c>
      <c r="S1187" t="e">
        <f>'RAW DATA'!#REF!</f>
        <v>#REF!</v>
      </c>
      <c r="T1187">
        <f>'RAW DATA'!W1187</f>
        <v>0</v>
      </c>
      <c r="U1187">
        <f>'RAW DATA'!X1187</f>
        <v>0</v>
      </c>
      <c r="V1187">
        <f>'RAW DATA'!Y1187</f>
        <v>0</v>
      </c>
      <c r="W1187" t="e">
        <f>IF(' DASHBOARD'!K1187&gt;=60,FORMULAS!$D$3,IF(' DASHBOARD'!K1187&gt;=55,FORMULAS!$E$3,IF(' DASHBOARD'!K1187&gt;=50,FORMULAS!$F$3,IF(' DASHBOARD'!K1187&gt;=40,FORMULAS!$G$3,IF(' DASHBOARD'!K1187&gt;=30,FORMULAS!$H$3,IF(K1187&gt;=20,FORMULAS!$I$3,IF(' DASHBOARD'!K1187&gt;=16,FORMULAS!$J$3)))))))</f>
        <v>#REF!</v>
      </c>
      <c r="X1187" t="e">
        <f>INDEX(FORMULAS!$D$4:$J$10,MATCH('RAW DATA'!A1187,FORMULAS!$A$4:$A$10,0),MATCH(' DASHBOARD'!W1187,FORMULAS!$D$3:$J$3,0))</f>
        <v>#REF!</v>
      </c>
      <c r="Y1187">
        <f t="shared" si="72"/>
        <v>444</v>
      </c>
      <c r="Z1187">
        <f t="shared" si="73"/>
        <v>88.8</v>
      </c>
      <c r="AA1187">
        <f t="shared" si="74"/>
        <v>11.384615384615385</v>
      </c>
      <c r="AB1187" s="14" t="e">
        <f>1-(FORMULAS!$S$2-' DASHBOARD'!X1187)/FORMULAS!$S$2</f>
        <v>#REF!</v>
      </c>
      <c r="AC1187" t="e">
        <f t="shared" si="75"/>
        <v>#REF!</v>
      </c>
    </row>
    <row r="1188" spans="1:29" x14ac:dyDescent="0.2">
      <c r="A1188" t="str">
        <f>'RAW DATA'!A1188</f>
        <v>A0080</v>
      </c>
      <c r="B1188" t="str">
        <f>'RAW DATA'!G1188</f>
        <v>Spain</v>
      </c>
      <c r="C1188" t="e">
        <f>'RAW DATA'!#REF!</f>
        <v>#REF!</v>
      </c>
      <c r="D1188" t="e">
        <f>'RAW DATA'!#REF!</f>
        <v>#REF!</v>
      </c>
      <c r="E1188" t="e">
        <f>'RAW DATA'!#REF!</f>
        <v>#REF!</v>
      </c>
      <c r="F1188" t="str">
        <f>'RAW DATA'!H1188</f>
        <v>Consulting</v>
      </c>
      <c r="G1188">
        <f>'RAW DATA'!I1188</f>
        <v>6</v>
      </c>
      <c r="H1188" t="e">
        <f>'RAW DATA'!#REF!</f>
        <v>#REF!</v>
      </c>
      <c r="I1188" t="e">
        <f>'RAW DATA'!#REF!</f>
        <v>#REF!</v>
      </c>
      <c r="J1188">
        <f>'RAW DATA'!J1188</f>
        <v>2</v>
      </c>
      <c r="K1188" t="e">
        <f>'RAW DATA'!#REF!</f>
        <v>#REF!</v>
      </c>
      <c r="L1188">
        <f>'RAW DATA'!P1188</f>
        <v>0</v>
      </c>
      <c r="M1188">
        <f>'RAW DATA'!Q1188</f>
        <v>0</v>
      </c>
      <c r="N1188">
        <f>'RAW DATA'!R1188</f>
        <v>2419</v>
      </c>
      <c r="O1188" t="str">
        <f>'RAW DATA'!S1188</f>
        <v>EUR</v>
      </c>
      <c r="P1188">
        <f>'RAW DATA'!T1188</f>
        <v>0</v>
      </c>
      <c r="Q1188">
        <f>'RAW DATA'!U1188</f>
        <v>0</v>
      </c>
      <c r="R1188">
        <f>'RAW DATA'!V1188</f>
        <v>39</v>
      </c>
      <c r="S1188" t="e">
        <f>'RAW DATA'!#REF!</f>
        <v>#REF!</v>
      </c>
      <c r="T1188">
        <f>'RAW DATA'!W1188</f>
        <v>0</v>
      </c>
      <c r="U1188">
        <f>'RAW DATA'!X1188</f>
        <v>0</v>
      </c>
      <c r="V1188">
        <f>'RAW DATA'!Y1188</f>
        <v>0</v>
      </c>
      <c r="W1188" t="e">
        <f>IF(' DASHBOARD'!K1188&gt;=60,FORMULAS!$D$3,IF(' DASHBOARD'!K1188&gt;=55,FORMULAS!$E$3,IF(' DASHBOARD'!K1188&gt;=50,FORMULAS!$F$3,IF(' DASHBOARD'!K1188&gt;=40,FORMULAS!$G$3,IF(' DASHBOARD'!K1188&gt;=30,FORMULAS!$H$3,IF(K1188&gt;=20,FORMULAS!$I$3,IF(' DASHBOARD'!K1188&gt;=16,FORMULAS!$J$3)))))))</f>
        <v>#REF!</v>
      </c>
      <c r="X1188" t="e">
        <f>INDEX(FORMULAS!$D$4:$J$10,MATCH('RAW DATA'!A1188,FORMULAS!$A$4:$A$10,0),MATCH(' DASHBOARD'!W1188,FORMULAS!$D$3:$J$3,0))</f>
        <v>#REF!</v>
      </c>
      <c r="Y1188">
        <f t="shared" si="72"/>
        <v>558.23076923076928</v>
      </c>
      <c r="Z1188">
        <f t="shared" si="73"/>
        <v>111.64615384615385</v>
      </c>
      <c r="AA1188">
        <f t="shared" si="74"/>
        <v>14.313609467455622</v>
      </c>
      <c r="AB1188" s="14" t="e">
        <f>1-(FORMULAS!$S$2-' DASHBOARD'!X1188)/FORMULAS!$S$2</f>
        <v>#REF!</v>
      </c>
      <c r="AC1188" t="e">
        <f t="shared" si="75"/>
        <v>#REF!</v>
      </c>
    </row>
    <row r="1189" spans="1:29" x14ac:dyDescent="0.2">
      <c r="A1189" t="str">
        <f>'RAW DATA'!A1189</f>
        <v>G0073</v>
      </c>
      <c r="B1189" t="str">
        <f>'RAW DATA'!G1189</f>
        <v>Ireland</v>
      </c>
      <c r="C1189" t="e">
        <f>'RAW DATA'!#REF!</f>
        <v>#REF!</v>
      </c>
      <c r="D1189" t="e">
        <f>'RAW DATA'!#REF!</f>
        <v>#REF!</v>
      </c>
      <c r="E1189" t="e">
        <f>'RAW DATA'!#REF!</f>
        <v>#REF!</v>
      </c>
      <c r="F1189" t="str">
        <f>'RAW DATA'!H1189</f>
        <v>Telecom</v>
      </c>
      <c r="G1189">
        <f>'RAW DATA'!I1189</f>
        <v>5</v>
      </c>
      <c r="H1189" t="e">
        <f>'RAW DATA'!#REF!</f>
        <v>#REF!</v>
      </c>
      <c r="I1189" t="e">
        <f>'RAW DATA'!#REF!</f>
        <v>#REF!</v>
      </c>
      <c r="J1189">
        <f>'RAW DATA'!J1189</f>
        <v>2</v>
      </c>
      <c r="K1189" t="e">
        <f>'RAW DATA'!#REF!</f>
        <v>#REF!</v>
      </c>
      <c r="L1189">
        <f>'RAW DATA'!P1189</f>
        <v>0</v>
      </c>
      <c r="M1189">
        <f>'RAW DATA'!Q1189</f>
        <v>0</v>
      </c>
      <c r="N1189">
        <f>'RAW DATA'!R1189</f>
        <v>3826</v>
      </c>
      <c r="O1189" t="str">
        <f>'RAW DATA'!S1189</f>
        <v>EUR</v>
      </c>
      <c r="P1189">
        <f>'RAW DATA'!T1189</f>
        <v>0</v>
      </c>
      <c r="Q1189">
        <f>'RAW DATA'!U1189</f>
        <v>0</v>
      </c>
      <c r="R1189">
        <f>'RAW DATA'!V1189</f>
        <v>39</v>
      </c>
      <c r="S1189" t="e">
        <f>'RAW DATA'!#REF!</f>
        <v>#REF!</v>
      </c>
      <c r="T1189">
        <f>'RAW DATA'!W1189</f>
        <v>0</v>
      </c>
      <c r="U1189">
        <f>'RAW DATA'!X1189</f>
        <v>0</v>
      </c>
      <c r="V1189">
        <f>'RAW DATA'!Y1189</f>
        <v>0</v>
      </c>
      <c r="W1189" t="e">
        <f>IF(' DASHBOARD'!K1189&gt;=60,FORMULAS!$D$3,IF(' DASHBOARD'!K1189&gt;=55,FORMULAS!$E$3,IF(' DASHBOARD'!K1189&gt;=50,FORMULAS!$F$3,IF(' DASHBOARD'!K1189&gt;=40,FORMULAS!$G$3,IF(' DASHBOARD'!K1189&gt;=30,FORMULAS!$H$3,IF(K1189&gt;=20,FORMULAS!$I$3,IF(' DASHBOARD'!K1189&gt;=16,FORMULAS!$J$3)))))))</f>
        <v>#REF!</v>
      </c>
      <c r="X1189" t="e">
        <f>INDEX(FORMULAS!$D$4:$J$10,MATCH('RAW DATA'!A1189,FORMULAS!$A$4:$A$10,0),MATCH(' DASHBOARD'!W1189,FORMULAS!$D$3:$J$3,0))</f>
        <v>#REF!</v>
      </c>
      <c r="Y1189">
        <f t="shared" si="72"/>
        <v>882.92307692307691</v>
      </c>
      <c r="Z1189">
        <f t="shared" si="73"/>
        <v>176.58461538461538</v>
      </c>
      <c r="AA1189">
        <f t="shared" si="74"/>
        <v>22.639053254437869</v>
      </c>
      <c r="AB1189" s="14" t="e">
        <f>1-(FORMULAS!$S$2-' DASHBOARD'!X1189)/FORMULAS!$S$2</f>
        <v>#REF!</v>
      </c>
      <c r="AC1189" t="e">
        <f t="shared" si="75"/>
        <v>#REF!</v>
      </c>
    </row>
    <row r="1190" spans="1:29" x14ac:dyDescent="0.2">
      <c r="A1190" t="str">
        <f>'RAW DATA'!A1190</f>
        <v>E0062</v>
      </c>
      <c r="B1190" t="str">
        <f>'RAW DATA'!G1190</f>
        <v>Germany</v>
      </c>
      <c r="C1190" t="e">
        <f>'RAW DATA'!#REF!</f>
        <v>#REF!</v>
      </c>
      <c r="D1190" t="e">
        <f>'RAW DATA'!#REF!</f>
        <v>#REF!</v>
      </c>
      <c r="E1190" t="e">
        <f>'RAW DATA'!#REF!</f>
        <v>#REF!</v>
      </c>
      <c r="F1190" t="str">
        <f>'RAW DATA'!H1190</f>
        <v>Engineering</v>
      </c>
      <c r="G1190">
        <f>'RAW DATA'!I1190</f>
        <v>6</v>
      </c>
      <c r="H1190" t="e">
        <f>'RAW DATA'!#REF!</f>
        <v>#REF!</v>
      </c>
      <c r="I1190" t="e">
        <f>'RAW DATA'!#REF!</f>
        <v>#REF!</v>
      </c>
      <c r="J1190">
        <f>'RAW DATA'!J1190</f>
        <v>1</v>
      </c>
      <c r="K1190" t="e">
        <f>'RAW DATA'!#REF!</f>
        <v>#REF!</v>
      </c>
      <c r="L1190" t="str">
        <f>'RAW DATA'!P1190</f>
        <v>11</v>
      </c>
      <c r="M1190" t="str">
        <f>'RAW DATA'!Q1190</f>
        <v>03</v>
      </c>
      <c r="N1190">
        <f>'RAW DATA'!R1190</f>
        <v>3073</v>
      </c>
      <c r="O1190" t="str">
        <f>'RAW DATA'!S1190</f>
        <v>EUR</v>
      </c>
      <c r="P1190">
        <f>'RAW DATA'!T1190</f>
        <v>0</v>
      </c>
      <c r="Q1190">
        <f>'RAW DATA'!U1190</f>
        <v>0</v>
      </c>
      <c r="R1190">
        <f>'RAW DATA'!V1190</f>
        <v>39</v>
      </c>
      <c r="S1190" t="e">
        <f>'RAW DATA'!#REF!</f>
        <v>#REF!</v>
      </c>
      <c r="T1190">
        <f>'RAW DATA'!W1190</f>
        <v>0</v>
      </c>
      <c r="U1190">
        <f>'RAW DATA'!X1190</f>
        <v>0</v>
      </c>
      <c r="V1190">
        <f>'RAW DATA'!Y1190</f>
        <v>0</v>
      </c>
      <c r="W1190" t="e">
        <f>IF(' DASHBOARD'!K1190&gt;=60,FORMULAS!$D$3,IF(' DASHBOARD'!K1190&gt;=55,FORMULAS!$E$3,IF(' DASHBOARD'!K1190&gt;=50,FORMULAS!$F$3,IF(' DASHBOARD'!K1190&gt;=40,FORMULAS!$G$3,IF(' DASHBOARD'!K1190&gt;=30,FORMULAS!$H$3,IF(K1190&gt;=20,FORMULAS!$I$3,IF(' DASHBOARD'!K1190&gt;=16,FORMULAS!$J$3)))))))</f>
        <v>#REF!</v>
      </c>
      <c r="X1190" t="e">
        <f>INDEX(FORMULAS!$D$4:$J$10,MATCH('RAW DATA'!A1190,FORMULAS!$A$4:$A$10,0),MATCH(' DASHBOARD'!W1190,FORMULAS!$D$3:$J$3,0))</f>
        <v>#REF!</v>
      </c>
      <c r="Y1190">
        <f t="shared" si="72"/>
        <v>709.15384615384619</v>
      </c>
      <c r="Z1190">
        <f t="shared" si="73"/>
        <v>141.83076923076925</v>
      </c>
      <c r="AA1190">
        <f t="shared" si="74"/>
        <v>18.183431952662723</v>
      </c>
      <c r="AB1190" s="14" t="e">
        <f>1-(FORMULAS!$S$2-' DASHBOARD'!X1190)/FORMULAS!$S$2</f>
        <v>#REF!</v>
      </c>
      <c r="AC1190" t="e">
        <f t="shared" si="75"/>
        <v>#REF!</v>
      </c>
    </row>
    <row r="1191" spans="1:29" x14ac:dyDescent="0.2">
      <c r="A1191" t="str">
        <f>'RAW DATA'!A1191</f>
        <v>A0080</v>
      </c>
      <c r="B1191" t="str">
        <f>'RAW DATA'!G1191</f>
        <v>France</v>
      </c>
      <c r="C1191" t="e">
        <f>'RAW DATA'!#REF!</f>
        <v>#REF!</v>
      </c>
      <c r="D1191" t="e">
        <f>'RAW DATA'!#REF!</f>
        <v>#REF!</v>
      </c>
      <c r="E1191" t="e">
        <f>'RAW DATA'!#REF!</f>
        <v>#REF!</v>
      </c>
      <c r="F1191" t="str">
        <f>'RAW DATA'!H1191</f>
        <v>Consulting</v>
      </c>
      <c r="G1191">
        <f>'RAW DATA'!I1191</f>
        <v>6</v>
      </c>
      <c r="H1191" t="e">
        <f>'RAW DATA'!#REF!</f>
        <v>#REF!</v>
      </c>
      <c r="I1191" t="e">
        <f>'RAW DATA'!#REF!</f>
        <v>#REF!</v>
      </c>
      <c r="J1191">
        <f>'RAW DATA'!J1191</f>
        <v>2</v>
      </c>
      <c r="K1191" t="e">
        <f>'RAW DATA'!#REF!</f>
        <v>#REF!</v>
      </c>
      <c r="L1191">
        <f>'RAW DATA'!P1191</f>
        <v>0</v>
      </c>
      <c r="M1191" t="str">
        <f>'RAW DATA'!Q1191</f>
        <v>03</v>
      </c>
      <c r="N1191">
        <f>'RAW DATA'!R1191</f>
        <v>2944</v>
      </c>
      <c r="O1191" t="str">
        <f>'RAW DATA'!S1191</f>
        <v>EUR</v>
      </c>
      <c r="P1191">
        <f>'RAW DATA'!T1191</f>
        <v>0</v>
      </c>
      <c r="Q1191">
        <f>'RAW DATA'!U1191</f>
        <v>0</v>
      </c>
      <c r="R1191">
        <f>'RAW DATA'!V1191</f>
        <v>35</v>
      </c>
      <c r="S1191" t="e">
        <f>'RAW DATA'!#REF!</f>
        <v>#REF!</v>
      </c>
      <c r="T1191">
        <f>'RAW DATA'!W1191</f>
        <v>0</v>
      </c>
      <c r="U1191">
        <f>'RAW DATA'!X1191</f>
        <v>0</v>
      </c>
      <c r="V1191">
        <f>'RAW DATA'!Y1191</f>
        <v>0</v>
      </c>
      <c r="W1191" t="e">
        <f>IF(' DASHBOARD'!K1191&gt;=60,FORMULAS!$D$3,IF(' DASHBOARD'!K1191&gt;=55,FORMULAS!$E$3,IF(' DASHBOARD'!K1191&gt;=50,FORMULAS!$F$3,IF(' DASHBOARD'!K1191&gt;=40,FORMULAS!$G$3,IF(' DASHBOARD'!K1191&gt;=30,FORMULAS!$H$3,IF(K1191&gt;=20,FORMULAS!$I$3,IF(' DASHBOARD'!K1191&gt;=16,FORMULAS!$J$3)))))))</f>
        <v>#REF!</v>
      </c>
      <c r="X1191" t="e">
        <f>INDEX(FORMULAS!$D$4:$J$10,MATCH('RAW DATA'!A1191,FORMULAS!$A$4:$A$10,0),MATCH(' DASHBOARD'!W1191,FORMULAS!$D$3:$J$3,0))</f>
        <v>#REF!</v>
      </c>
      <c r="Y1191">
        <f t="shared" si="72"/>
        <v>679.38461538461536</v>
      </c>
      <c r="Z1191">
        <f t="shared" si="73"/>
        <v>135.87692307692308</v>
      </c>
      <c r="AA1191">
        <f t="shared" si="74"/>
        <v>19.41098901098901</v>
      </c>
      <c r="AB1191" s="14" t="e">
        <f>1-(FORMULAS!$S$2-' DASHBOARD'!X1191)/FORMULAS!$S$2</f>
        <v>#REF!</v>
      </c>
      <c r="AC1191" t="e">
        <f t="shared" si="75"/>
        <v>#REF!</v>
      </c>
    </row>
    <row r="1192" spans="1:29" x14ac:dyDescent="0.2">
      <c r="A1192" t="str">
        <f>'RAW DATA'!A1192</f>
        <v>F0070</v>
      </c>
      <c r="B1192" t="str">
        <f>'RAW DATA'!G1192</f>
        <v>Spain</v>
      </c>
      <c r="C1192" t="e">
        <f>'RAW DATA'!#REF!</f>
        <v>#REF!</v>
      </c>
      <c r="D1192" t="e">
        <f>'RAW DATA'!#REF!</f>
        <v>#REF!</v>
      </c>
      <c r="E1192" t="e">
        <f>'RAW DATA'!#REF!</f>
        <v>#REF!</v>
      </c>
      <c r="F1192" t="str">
        <f>'RAW DATA'!H1192</f>
        <v>Telecom</v>
      </c>
      <c r="G1192">
        <f>'RAW DATA'!I1192</f>
        <v>7</v>
      </c>
      <c r="H1192" t="e">
        <f>'RAW DATA'!#REF!</f>
        <v>#REF!</v>
      </c>
      <c r="I1192" t="e">
        <f>'RAW DATA'!#REF!</f>
        <v>#REF!</v>
      </c>
      <c r="J1192">
        <f>'RAW DATA'!J1192</f>
        <v>1</v>
      </c>
      <c r="K1192" t="e">
        <f>'RAW DATA'!#REF!</f>
        <v>#REF!</v>
      </c>
      <c r="L1192">
        <f>'RAW DATA'!P1192</f>
        <v>0</v>
      </c>
      <c r="M1192" t="str">
        <f>'RAW DATA'!Q1192</f>
        <v>04</v>
      </c>
      <c r="N1192">
        <f>'RAW DATA'!R1192</f>
        <v>2338</v>
      </c>
      <c r="O1192" t="str">
        <f>'RAW DATA'!S1192</f>
        <v>EUR</v>
      </c>
      <c r="P1192">
        <f>'RAW DATA'!T1192</f>
        <v>0</v>
      </c>
      <c r="Q1192">
        <f>'RAW DATA'!U1192</f>
        <v>0</v>
      </c>
      <c r="R1192">
        <f>'RAW DATA'!V1192</f>
        <v>39</v>
      </c>
      <c r="S1192" t="e">
        <f>'RAW DATA'!#REF!</f>
        <v>#REF!</v>
      </c>
      <c r="T1192">
        <f>'RAW DATA'!W1192</f>
        <v>0</v>
      </c>
      <c r="U1192">
        <f>'RAW DATA'!X1192</f>
        <v>0</v>
      </c>
      <c r="V1192">
        <f>'RAW DATA'!Y1192</f>
        <v>0</v>
      </c>
      <c r="W1192" t="e">
        <f>IF(' DASHBOARD'!K1192&gt;=60,FORMULAS!$D$3,IF(' DASHBOARD'!K1192&gt;=55,FORMULAS!$E$3,IF(' DASHBOARD'!K1192&gt;=50,FORMULAS!$F$3,IF(' DASHBOARD'!K1192&gt;=40,FORMULAS!$G$3,IF(' DASHBOARD'!K1192&gt;=30,FORMULAS!$H$3,IF(K1192&gt;=20,FORMULAS!$I$3,IF(' DASHBOARD'!K1192&gt;=16,FORMULAS!$J$3)))))))</f>
        <v>#REF!</v>
      </c>
      <c r="X1192" t="e">
        <f>INDEX(FORMULAS!$D$4:$J$10,MATCH('RAW DATA'!A1192,FORMULAS!$A$4:$A$10,0),MATCH(' DASHBOARD'!W1192,FORMULAS!$D$3:$J$3,0))</f>
        <v>#REF!</v>
      </c>
      <c r="Y1192">
        <f t="shared" si="72"/>
        <v>539.53846153846155</v>
      </c>
      <c r="Z1192">
        <f t="shared" si="73"/>
        <v>107.90769230769232</v>
      </c>
      <c r="AA1192">
        <f t="shared" si="74"/>
        <v>13.834319526627219</v>
      </c>
      <c r="AB1192" s="14" t="e">
        <f>1-(FORMULAS!$S$2-' DASHBOARD'!X1192)/FORMULAS!$S$2</f>
        <v>#REF!</v>
      </c>
      <c r="AC1192" t="e">
        <f t="shared" si="75"/>
        <v>#REF!</v>
      </c>
    </row>
    <row r="1193" spans="1:29" x14ac:dyDescent="0.2">
      <c r="A1193" t="str">
        <f>'RAW DATA'!A1193</f>
        <v>F0070</v>
      </c>
      <c r="B1193" t="str">
        <f>'RAW DATA'!G1193</f>
        <v>Germany</v>
      </c>
      <c r="C1193" t="e">
        <f>'RAW DATA'!#REF!</f>
        <v>#REF!</v>
      </c>
      <c r="D1193" t="e">
        <f>'RAW DATA'!#REF!</f>
        <v>#REF!</v>
      </c>
      <c r="E1193" t="e">
        <f>'RAW DATA'!#REF!</f>
        <v>#REF!</v>
      </c>
      <c r="F1193" t="str">
        <f>'RAW DATA'!H1193</f>
        <v>Telecom</v>
      </c>
      <c r="G1193">
        <f>'RAW DATA'!I1193</f>
        <v>7</v>
      </c>
      <c r="H1193" t="e">
        <f>'RAW DATA'!#REF!</f>
        <v>#REF!</v>
      </c>
      <c r="I1193" t="e">
        <f>'RAW DATA'!#REF!</f>
        <v>#REF!</v>
      </c>
      <c r="J1193">
        <f>'RAW DATA'!J1193</f>
        <v>1</v>
      </c>
      <c r="K1193" t="e">
        <f>'RAW DATA'!#REF!</f>
        <v>#REF!</v>
      </c>
      <c r="L1193">
        <f>'RAW DATA'!P1193</f>
        <v>0</v>
      </c>
      <c r="M1193" t="str">
        <f>'RAW DATA'!Q1193</f>
        <v>05</v>
      </c>
      <c r="N1193">
        <f>'RAW DATA'!R1193</f>
        <v>2185</v>
      </c>
      <c r="O1193" t="str">
        <f>'RAW DATA'!S1193</f>
        <v>EUR</v>
      </c>
      <c r="P1193">
        <f>'RAW DATA'!T1193</f>
        <v>0</v>
      </c>
      <c r="Q1193">
        <f>'RAW DATA'!U1193</f>
        <v>0</v>
      </c>
      <c r="R1193">
        <f>'RAW DATA'!V1193</f>
        <v>39</v>
      </c>
      <c r="S1193" t="e">
        <f>'RAW DATA'!#REF!</f>
        <v>#REF!</v>
      </c>
      <c r="T1193">
        <f>'RAW DATA'!W1193</f>
        <v>0</v>
      </c>
      <c r="U1193">
        <f>'RAW DATA'!X1193</f>
        <v>0</v>
      </c>
      <c r="V1193">
        <f>'RAW DATA'!Y1193</f>
        <v>0</v>
      </c>
      <c r="W1193" t="e">
        <f>IF(' DASHBOARD'!K1193&gt;=60,FORMULAS!$D$3,IF(' DASHBOARD'!K1193&gt;=55,FORMULAS!$E$3,IF(' DASHBOARD'!K1193&gt;=50,FORMULAS!$F$3,IF(' DASHBOARD'!K1193&gt;=40,FORMULAS!$G$3,IF(' DASHBOARD'!K1193&gt;=30,FORMULAS!$H$3,IF(K1193&gt;=20,FORMULAS!$I$3,IF(' DASHBOARD'!K1193&gt;=16,FORMULAS!$J$3)))))))</f>
        <v>#REF!</v>
      </c>
      <c r="X1193" t="e">
        <f>INDEX(FORMULAS!$D$4:$J$10,MATCH('RAW DATA'!A1193,FORMULAS!$A$4:$A$10,0),MATCH(' DASHBOARD'!W1193,FORMULAS!$D$3:$J$3,0))</f>
        <v>#REF!</v>
      </c>
      <c r="Y1193">
        <f t="shared" si="72"/>
        <v>504.23076923076923</v>
      </c>
      <c r="Z1193">
        <f t="shared" si="73"/>
        <v>100.84615384615384</v>
      </c>
      <c r="AA1193">
        <f t="shared" si="74"/>
        <v>12.928994082840237</v>
      </c>
      <c r="AB1193" s="14" t="e">
        <f>1-(FORMULAS!$S$2-' DASHBOARD'!X1193)/FORMULAS!$S$2</f>
        <v>#REF!</v>
      </c>
      <c r="AC1193" t="e">
        <f t="shared" si="75"/>
        <v>#REF!</v>
      </c>
    </row>
    <row r="1194" spans="1:29" x14ac:dyDescent="0.2">
      <c r="A1194" t="str">
        <f>'RAW DATA'!A1194</f>
        <v>G0073</v>
      </c>
      <c r="B1194" t="str">
        <f>'RAW DATA'!G1194</f>
        <v>Germany</v>
      </c>
      <c r="C1194" t="e">
        <f>'RAW DATA'!#REF!</f>
        <v>#REF!</v>
      </c>
      <c r="D1194" t="e">
        <f>'RAW DATA'!#REF!</f>
        <v>#REF!</v>
      </c>
      <c r="E1194" t="e">
        <f>'RAW DATA'!#REF!</f>
        <v>#REF!</v>
      </c>
      <c r="F1194" t="str">
        <f>'RAW DATA'!H1194</f>
        <v>Telecom</v>
      </c>
      <c r="G1194">
        <f>'RAW DATA'!I1194</f>
        <v>6</v>
      </c>
      <c r="H1194" t="e">
        <f>'RAW DATA'!#REF!</f>
        <v>#REF!</v>
      </c>
      <c r="I1194" t="e">
        <f>'RAW DATA'!#REF!</f>
        <v>#REF!</v>
      </c>
      <c r="J1194">
        <f>'RAW DATA'!J1194</f>
        <v>1</v>
      </c>
      <c r="K1194" t="e">
        <f>'RAW DATA'!#REF!</f>
        <v>#REF!</v>
      </c>
      <c r="L1194">
        <f>'RAW DATA'!P1194</f>
        <v>0</v>
      </c>
      <c r="M1194" t="str">
        <f>'RAW DATA'!Q1194</f>
        <v>02</v>
      </c>
      <c r="N1194">
        <f>'RAW DATA'!R1194</f>
        <v>2879</v>
      </c>
      <c r="O1194" t="str">
        <f>'RAW DATA'!S1194</f>
        <v>EUR</v>
      </c>
      <c r="P1194">
        <f>'RAW DATA'!T1194</f>
        <v>0</v>
      </c>
      <c r="Q1194">
        <f>'RAW DATA'!U1194</f>
        <v>0</v>
      </c>
      <c r="R1194">
        <f>'RAW DATA'!V1194</f>
        <v>39</v>
      </c>
      <c r="S1194" t="e">
        <f>'RAW DATA'!#REF!</f>
        <v>#REF!</v>
      </c>
      <c r="T1194">
        <f>'RAW DATA'!W1194</f>
        <v>0</v>
      </c>
      <c r="U1194">
        <f>'RAW DATA'!X1194</f>
        <v>0</v>
      </c>
      <c r="V1194">
        <f>'RAW DATA'!Y1194</f>
        <v>0</v>
      </c>
      <c r="W1194" t="e">
        <f>IF(' DASHBOARD'!K1194&gt;=60,FORMULAS!$D$3,IF(' DASHBOARD'!K1194&gt;=55,FORMULAS!$E$3,IF(' DASHBOARD'!K1194&gt;=50,FORMULAS!$F$3,IF(' DASHBOARD'!K1194&gt;=40,FORMULAS!$G$3,IF(' DASHBOARD'!K1194&gt;=30,FORMULAS!$H$3,IF(K1194&gt;=20,FORMULAS!$I$3,IF(' DASHBOARD'!K1194&gt;=16,FORMULAS!$J$3)))))))</f>
        <v>#REF!</v>
      </c>
      <c r="X1194" t="e">
        <f>INDEX(FORMULAS!$D$4:$J$10,MATCH('RAW DATA'!A1194,FORMULAS!$A$4:$A$10,0),MATCH(' DASHBOARD'!W1194,FORMULAS!$D$3:$J$3,0))</f>
        <v>#REF!</v>
      </c>
      <c r="Y1194">
        <f t="shared" si="72"/>
        <v>664.38461538461536</v>
      </c>
      <c r="Z1194">
        <f t="shared" si="73"/>
        <v>132.87692307692308</v>
      </c>
      <c r="AA1194">
        <f t="shared" si="74"/>
        <v>17.03550295857988</v>
      </c>
      <c r="AB1194" s="14" t="e">
        <f>1-(FORMULAS!$S$2-' DASHBOARD'!X1194)/FORMULAS!$S$2</f>
        <v>#REF!</v>
      </c>
      <c r="AC1194" t="e">
        <f t="shared" si="75"/>
        <v>#REF!</v>
      </c>
    </row>
    <row r="1195" spans="1:29" x14ac:dyDescent="0.2">
      <c r="A1195" t="str">
        <f>'RAW DATA'!A1195</f>
        <v>D0090</v>
      </c>
      <c r="B1195" t="str">
        <f>'RAW DATA'!G1195</f>
        <v>Germany</v>
      </c>
      <c r="C1195" t="e">
        <f>'RAW DATA'!#REF!</f>
        <v>#REF!</v>
      </c>
      <c r="D1195" t="e">
        <f>'RAW DATA'!#REF!</f>
        <v>#REF!</v>
      </c>
      <c r="E1195" t="e">
        <f>'RAW DATA'!#REF!</f>
        <v>#REF!</v>
      </c>
      <c r="F1195" t="str">
        <f>'RAW DATA'!H1195</f>
        <v>Back Office</v>
      </c>
      <c r="G1195">
        <f>'RAW DATA'!I1195</f>
        <v>7</v>
      </c>
      <c r="H1195" t="e">
        <f>'RAW DATA'!#REF!</f>
        <v>#REF!</v>
      </c>
      <c r="I1195" t="e">
        <f>'RAW DATA'!#REF!</f>
        <v>#REF!</v>
      </c>
      <c r="J1195">
        <f>'RAW DATA'!J1195</f>
        <v>1</v>
      </c>
      <c r="K1195" t="e">
        <f>'RAW DATA'!#REF!</f>
        <v>#REF!</v>
      </c>
      <c r="L1195">
        <f>'RAW DATA'!P1195</f>
        <v>0</v>
      </c>
      <c r="M1195" t="str">
        <f>'RAW DATA'!Q1195</f>
        <v>06</v>
      </c>
      <c r="N1195">
        <f>'RAW DATA'!R1195</f>
        <v>2059</v>
      </c>
      <c r="O1195" t="str">
        <f>'RAW DATA'!S1195</f>
        <v>EUR</v>
      </c>
      <c r="P1195">
        <f>'RAW DATA'!T1195</f>
        <v>0</v>
      </c>
      <c r="Q1195">
        <f>'RAW DATA'!U1195</f>
        <v>0</v>
      </c>
      <c r="R1195">
        <f>'RAW DATA'!V1195</f>
        <v>39</v>
      </c>
      <c r="S1195" t="e">
        <f>'RAW DATA'!#REF!</f>
        <v>#REF!</v>
      </c>
      <c r="T1195">
        <f>'RAW DATA'!W1195</f>
        <v>0</v>
      </c>
      <c r="U1195">
        <f>'RAW DATA'!X1195</f>
        <v>0</v>
      </c>
      <c r="V1195">
        <f>'RAW DATA'!Y1195</f>
        <v>0</v>
      </c>
      <c r="W1195" t="e">
        <f>IF(' DASHBOARD'!K1195&gt;=60,FORMULAS!$D$3,IF(' DASHBOARD'!K1195&gt;=55,FORMULAS!$E$3,IF(' DASHBOARD'!K1195&gt;=50,FORMULAS!$F$3,IF(' DASHBOARD'!K1195&gt;=40,FORMULAS!$G$3,IF(' DASHBOARD'!K1195&gt;=30,FORMULAS!$H$3,IF(K1195&gt;=20,FORMULAS!$I$3,IF(' DASHBOARD'!K1195&gt;=16,FORMULAS!$J$3)))))))</f>
        <v>#REF!</v>
      </c>
      <c r="X1195" t="e">
        <f>INDEX(FORMULAS!$D$4:$J$10,MATCH('RAW DATA'!A1195,FORMULAS!$A$4:$A$10,0),MATCH(' DASHBOARD'!W1195,FORMULAS!$D$3:$J$3,0))</f>
        <v>#REF!</v>
      </c>
      <c r="Y1195">
        <f t="shared" si="72"/>
        <v>475.15384615384613</v>
      </c>
      <c r="Z1195">
        <f t="shared" si="73"/>
        <v>95.030769230769224</v>
      </c>
      <c r="AA1195">
        <f t="shared" si="74"/>
        <v>12.183431952662721</v>
      </c>
      <c r="AB1195" s="14" t="e">
        <f>1-(FORMULAS!$S$2-' DASHBOARD'!X1195)/FORMULAS!$S$2</f>
        <v>#REF!</v>
      </c>
      <c r="AC1195" t="e">
        <f t="shared" si="75"/>
        <v>#REF!</v>
      </c>
    </row>
    <row r="1196" spans="1:29" x14ac:dyDescent="0.2">
      <c r="A1196" t="str">
        <f>'RAW DATA'!A1196</f>
        <v>G0073</v>
      </c>
      <c r="B1196" t="str">
        <f>'RAW DATA'!G1196</f>
        <v>Germany</v>
      </c>
      <c r="C1196" t="e">
        <f>'RAW DATA'!#REF!</f>
        <v>#REF!</v>
      </c>
      <c r="D1196" t="e">
        <f>'RAW DATA'!#REF!</f>
        <v>#REF!</v>
      </c>
      <c r="E1196" t="e">
        <f>'RAW DATA'!#REF!</f>
        <v>#REF!</v>
      </c>
      <c r="F1196" t="str">
        <f>'RAW DATA'!H1196</f>
        <v>Telecom</v>
      </c>
      <c r="G1196">
        <f>'RAW DATA'!I1196</f>
        <v>7</v>
      </c>
      <c r="H1196" t="e">
        <f>'RAW DATA'!#REF!</f>
        <v>#REF!</v>
      </c>
      <c r="I1196" t="e">
        <f>'RAW DATA'!#REF!</f>
        <v>#REF!</v>
      </c>
      <c r="J1196">
        <f>'RAW DATA'!J1196</f>
        <v>1</v>
      </c>
      <c r="K1196" t="e">
        <f>'RAW DATA'!#REF!</f>
        <v>#REF!</v>
      </c>
      <c r="L1196" t="str">
        <f>'RAW DATA'!P1196</f>
        <v>5</v>
      </c>
      <c r="M1196" t="str">
        <f>'RAW DATA'!Q1196</f>
        <v>01</v>
      </c>
      <c r="N1196">
        <f>'RAW DATA'!R1196</f>
        <v>2352</v>
      </c>
      <c r="O1196" t="str">
        <f>'RAW DATA'!S1196</f>
        <v>EUR</v>
      </c>
      <c r="P1196">
        <f>'RAW DATA'!T1196</f>
        <v>0</v>
      </c>
      <c r="Q1196">
        <f>'RAW DATA'!U1196</f>
        <v>0</v>
      </c>
      <c r="R1196">
        <f>'RAW DATA'!V1196</f>
        <v>39</v>
      </c>
      <c r="S1196" t="e">
        <f>'RAW DATA'!#REF!</f>
        <v>#REF!</v>
      </c>
      <c r="T1196">
        <f>'RAW DATA'!W1196</f>
        <v>0</v>
      </c>
      <c r="U1196">
        <f>'RAW DATA'!X1196</f>
        <v>0</v>
      </c>
      <c r="V1196">
        <f>'RAW DATA'!Y1196</f>
        <v>0</v>
      </c>
      <c r="W1196" t="e">
        <f>IF(' DASHBOARD'!K1196&gt;=60,FORMULAS!$D$3,IF(' DASHBOARD'!K1196&gt;=55,FORMULAS!$E$3,IF(' DASHBOARD'!K1196&gt;=50,FORMULAS!$F$3,IF(' DASHBOARD'!K1196&gt;=40,FORMULAS!$G$3,IF(' DASHBOARD'!K1196&gt;=30,FORMULAS!$H$3,IF(K1196&gt;=20,FORMULAS!$I$3,IF(' DASHBOARD'!K1196&gt;=16,FORMULAS!$J$3)))))))</f>
        <v>#REF!</v>
      </c>
      <c r="X1196" t="e">
        <f>INDEX(FORMULAS!$D$4:$J$10,MATCH('RAW DATA'!A1196,FORMULAS!$A$4:$A$10,0),MATCH(' DASHBOARD'!W1196,FORMULAS!$D$3:$J$3,0))</f>
        <v>#REF!</v>
      </c>
      <c r="Y1196">
        <f t="shared" si="72"/>
        <v>542.76923076923072</v>
      </c>
      <c r="Z1196">
        <f t="shared" si="73"/>
        <v>108.55384615384614</v>
      </c>
      <c r="AA1196">
        <f t="shared" si="74"/>
        <v>13.917159763313608</v>
      </c>
      <c r="AB1196" s="14" t="e">
        <f>1-(FORMULAS!$S$2-' DASHBOARD'!X1196)/FORMULAS!$S$2</f>
        <v>#REF!</v>
      </c>
      <c r="AC1196" t="e">
        <f t="shared" si="75"/>
        <v>#REF!</v>
      </c>
    </row>
    <row r="1197" spans="1:29" x14ac:dyDescent="0.2">
      <c r="A1197" t="str">
        <f>'RAW DATA'!A1197</f>
        <v>E0062</v>
      </c>
      <c r="B1197" t="str">
        <f>'RAW DATA'!G1197</f>
        <v>Italy</v>
      </c>
      <c r="C1197" t="e">
        <f>'RAW DATA'!#REF!</f>
        <v>#REF!</v>
      </c>
      <c r="D1197" t="e">
        <f>'RAW DATA'!#REF!</f>
        <v>#REF!</v>
      </c>
      <c r="E1197" t="e">
        <f>'RAW DATA'!#REF!</f>
        <v>#REF!</v>
      </c>
      <c r="F1197" t="str">
        <f>'RAW DATA'!H1197</f>
        <v>Engineering</v>
      </c>
      <c r="G1197">
        <f>'RAW DATA'!I1197</f>
        <v>6</v>
      </c>
      <c r="H1197" t="e">
        <f>'RAW DATA'!#REF!</f>
        <v>#REF!</v>
      </c>
      <c r="I1197" t="e">
        <f>'RAW DATA'!#REF!</f>
        <v>#REF!</v>
      </c>
      <c r="J1197">
        <f>'RAW DATA'!J1197</f>
        <v>1</v>
      </c>
      <c r="K1197" t="e">
        <f>'RAW DATA'!#REF!</f>
        <v>#REF!</v>
      </c>
      <c r="L1197">
        <f>'RAW DATA'!P1197</f>
        <v>0</v>
      </c>
      <c r="M1197" t="str">
        <f>'RAW DATA'!Q1197</f>
        <v>06</v>
      </c>
      <c r="N1197">
        <f>'RAW DATA'!R1197</f>
        <v>2769</v>
      </c>
      <c r="O1197" t="str">
        <f>'RAW DATA'!S1197</f>
        <v>EUR</v>
      </c>
      <c r="P1197">
        <f>'RAW DATA'!T1197</f>
        <v>0</v>
      </c>
      <c r="Q1197">
        <f>'RAW DATA'!U1197</f>
        <v>0</v>
      </c>
      <c r="R1197">
        <f>'RAW DATA'!V1197</f>
        <v>39</v>
      </c>
      <c r="S1197" t="e">
        <f>'RAW DATA'!#REF!</f>
        <v>#REF!</v>
      </c>
      <c r="T1197">
        <f>'RAW DATA'!W1197</f>
        <v>0</v>
      </c>
      <c r="U1197">
        <f>'RAW DATA'!X1197</f>
        <v>0</v>
      </c>
      <c r="V1197">
        <f>'RAW DATA'!Y1197</f>
        <v>0</v>
      </c>
      <c r="W1197" t="e">
        <f>IF(' DASHBOARD'!K1197&gt;=60,FORMULAS!$D$3,IF(' DASHBOARD'!K1197&gt;=55,FORMULAS!$E$3,IF(' DASHBOARD'!K1197&gt;=50,FORMULAS!$F$3,IF(' DASHBOARD'!K1197&gt;=40,FORMULAS!$G$3,IF(' DASHBOARD'!K1197&gt;=30,FORMULAS!$H$3,IF(K1197&gt;=20,FORMULAS!$I$3,IF(' DASHBOARD'!K1197&gt;=16,FORMULAS!$J$3)))))))</f>
        <v>#REF!</v>
      </c>
      <c r="X1197" t="e">
        <f>INDEX(FORMULAS!$D$4:$J$10,MATCH('RAW DATA'!A1197,FORMULAS!$A$4:$A$10,0),MATCH(' DASHBOARD'!W1197,FORMULAS!$D$3:$J$3,0))</f>
        <v>#REF!</v>
      </c>
      <c r="Y1197">
        <f t="shared" si="72"/>
        <v>639</v>
      </c>
      <c r="Z1197">
        <f t="shared" si="73"/>
        <v>127.8</v>
      </c>
      <c r="AA1197">
        <f t="shared" si="74"/>
        <v>16.384615384615383</v>
      </c>
      <c r="AB1197" s="14" t="e">
        <f>1-(FORMULAS!$S$2-' DASHBOARD'!X1197)/FORMULAS!$S$2</f>
        <v>#REF!</v>
      </c>
      <c r="AC1197" t="e">
        <f t="shared" si="75"/>
        <v>#REF!</v>
      </c>
    </row>
    <row r="1198" spans="1:29" x14ac:dyDescent="0.2">
      <c r="A1198" t="str">
        <f>'RAW DATA'!A1198</f>
        <v>G0073</v>
      </c>
      <c r="B1198" t="str">
        <f>'RAW DATA'!G1198</f>
        <v>Germany</v>
      </c>
      <c r="C1198" t="e">
        <f>'RAW DATA'!#REF!</f>
        <v>#REF!</v>
      </c>
      <c r="D1198" t="e">
        <f>'RAW DATA'!#REF!</f>
        <v>#REF!</v>
      </c>
      <c r="E1198" t="e">
        <f>'RAW DATA'!#REF!</f>
        <v>#REF!</v>
      </c>
      <c r="F1198" t="str">
        <f>'RAW DATA'!H1198</f>
        <v>Telecom</v>
      </c>
      <c r="G1198">
        <f>'RAW DATA'!I1198</f>
        <v>7</v>
      </c>
      <c r="H1198" t="e">
        <f>'RAW DATA'!#REF!</f>
        <v>#REF!</v>
      </c>
      <c r="I1198" t="e">
        <f>'RAW DATA'!#REF!</f>
        <v>#REF!</v>
      </c>
      <c r="J1198">
        <f>'RAW DATA'!J1198</f>
        <v>1</v>
      </c>
      <c r="K1198" t="e">
        <f>'RAW DATA'!#REF!</f>
        <v>#REF!</v>
      </c>
      <c r="L1198" t="str">
        <f>'RAW DATA'!P1198</f>
        <v>6</v>
      </c>
      <c r="M1198" t="str">
        <f>'RAW DATA'!Q1198</f>
        <v>04</v>
      </c>
      <c r="N1198">
        <f>'RAW DATA'!R1198</f>
        <v>2289</v>
      </c>
      <c r="O1198" t="str">
        <f>'RAW DATA'!S1198</f>
        <v>EUR</v>
      </c>
      <c r="P1198">
        <f>'RAW DATA'!T1198</f>
        <v>0</v>
      </c>
      <c r="Q1198">
        <f>'RAW DATA'!U1198</f>
        <v>0</v>
      </c>
      <c r="R1198">
        <f>'RAW DATA'!V1198</f>
        <v>39</v>
      </c>
      <c r="S1198" t="e">
        <f>'RAW DATA'!#REF!</f>
        <v>#REF!</v>
      </c>
      <c r="T1198">
        <f>'RAW DATA'!W1198</f>
        <v>0</v>
      </c>
      <c r="U1198">
        <f>'RAW DATA'!X1198</f>
        <v>0</v>
      </c>
      <c r="V1198">
        <f>'RAW DATA'!Y1198</f>
        <v>0</v>
      </c>
      <c r="W1198" t="e">
        <f>IF(' DASHBOARD'!K1198&gt;=60,FORMULAS!$D$3,IF(' DASHBOARD'!K1198&gt;=55,FORMULAS!$E$3,IF(' DASHBOARD'!K1198&gt;=50,FORMULAS!$F$3,IF(' DASHBOARD'!K1198&gt;=40,FORMULAS!$G$3,IF(' DASHBOARD'!K1198&gt;=30,FORMULAS!$H$3,IF(K1198&gt;=20,FORMULAS!$I$3,IF(' DASHBOARD'!K1198&gt;=16,FORMULAS!$J$3)))))))</f>
        <v>#REF!</v>
      </c>
      <c r="X1198" t="e">
        <f>INDEX(FORMULAS!$D$4:$J$10,MATCH('RAW DATA'!A1198,FORMULAS!$A$4:$A$10,0),MATCH(' DASHBOARD'!W1198,FORMULAS!$D$3:$J$3,0))</f>
        <v>#REF!</v>
      </c>
      <c r="Y1198">
        <f t="shared" si="72"/>
        <v>528.23076923076928</v>
      </c>
      <c r="Z1198">
        <f t="shared" si="73"/>
        <v>105.64615384615385</v>
      </c>
      <c r="AA1198">
        <f t="shared" si="74"/>
        <v>13.544378698224854</v>
      </c>
      <c r="AB1198" s="14" t="e">
        <f>1-(FORMULAS!$S$2-' DASHBOARD'!X1198)/FORMULAS!$S$2</f>
        <v>#REF!</v>
      </c>
      <c r="AC1198" t="e">
        <f t="shared" si="75"/>
        <v>#REF!</v>
      </c>
    </row>
    <row r="1199" spans="1:29" x14ac:dyDescent="0.2">
      <c r="A1199" t="str">
        <f>'RAW DATA'!A1199</f>
        <v>A0080</v>
      </c>
      <c r="B1199" t="str">
        <f>'RAW DATA'!G1199</f>
        <v>France</v>
      </c>
      <c r="C1199" t="e">
        <f>'RAW DATA'!#REF!</f>
        <v>#REF!</v>
      </c>
      <c r="D1199" t="e">
        <f>'RAW DATA'!#REF!</f>
        <v>#REF!</v>
      </c>
      <c r="E1199" t="e">
        <f>'RAW DATA'!#REF!</f>
        <v>#REF!</v>
      </c>
      <c r="F1199" t="str">
        <f>'RAW DATA'!H1199</f>
        <v>Consulting</v>
      </c>
      <c r="G1199">
        <f>'RAW DATA'!I1199</f>
        <v>3</v>
      </c>
      <c r="H1199" t="e">
        <f>'RAW DATA'!#REF!</f>
        <v>#REF!</v>
      </c>
      <c r="I1199" t="e">
        <f>'RAW DATA'!#REF!</f>
        <v>#REF!</v>
      </c>
      <c r="J1199">
        <f>'RAW DATA'!J1199</f>
        <v>1</v>
      </c>
      <c r="K1199" t="e">
        <f>'RAW DATA'!#REF!</f>
        <v>#REF!</v>
      </c>
      <c r="L1199">
        <f>'RAW DATA'!P1199</f>
        <v>0</v>
      </c>
      <c r="M1199" t="str">
        <f>'RAW DATA'!Q1199</f>
        <v>04</v>
      </c>
      <c r="N1199">
        <f>'RAW DATA'!R1199</f>
        <v>5517</v>
      </c>
      <c r="O1199" t="str">
        <f>'RAW DATA'!S1199</f>
        <v>EUR</v>
      </c>
      <c r="P1199">
        <f>'RAW DATA'!T1199</f>
        <v>0</v>
      </c>
      <c r="Q1199">
        <f>'RAW DATA'!U1199</f>
        <v>0</v>
      </c>
      <c r="R1199">
        <f>'RAW DATA'!V1199</f>
        <v>35</v>
      </c>
      <c r="S1199" t="e">
        <f>'RAW DATA'!#REF!</f>
        <v>#REF!</v>
      </c>
      <c r="T1199">
        <f>'RAW DATA'!W1199</f>
        <v>0</v>
      </c>
      <c r="U1199">
        <f>'RAW DATA'!X1199</f>
        <v>0</v>
      </c>
      <c r="V1199">
        <f>'RAW DATA'!Y1199</f>
        <v>0</v>
      </c>
      <c r="W1199" t="e">
        <f>IF(' DASHBOARD'!K1199&gt;=60,FORMULAS!$D$3,IF(' DASHBOARD'!K1199&gt;=55,FORMULAS!$E$3,IF(' DASHBOARD'!K1199&gt;=50,FORMULAS!$F$3,IF(' DASHBOARD'!K1199&gt;=40,FORMULAS!$G$3,IF(' DASHBOARD'!K1199&gt;=30,FORMULAS!$H$3,IF(K1199&gt;=20,FORMULAS!$I$3,IF(' DASHBOARD'!K1199&gt;=16,FORMULAS!$J$3)))))))</f>
        <v>#REF!</v>
      </c>
      <c r="X1199" t="e">
        <f>INDEX(FORMULAS!$D$4:$J$10,MATCH('RAW DATA'!A1199,FORMULAS!$A$4:$A$10,0),MATCH(' DASHBOARD'!W1199,FORMULAS!$D$3:$J$3,0))</f>
        <v>#REF!</v>
      </c>
      <c r="Y1199">
        <f t="shared" si="72"/>
        <v>1273.1538461538462</v>
      </c>
      <c r="Z1199">
        <f t="shared" si="73"/>
        <v>254.63076923076923</v>
      </c>
      <c r="AA1199">
        <f t="shared" si="74"/>
        <v>36.375824175824178</v>
      </c>
      <c r="AB1199" s="14" t="e">
        <f>1-(FORMULAS!$S$2-' DASHBOARD'!X1199)/FORMULAS!$S$2</f>
        <v>#REF!</v>
      </c>
      <c r="AC1199" t="e">
        <f t="shared" si="75"/>
        <v>#REF!</v>
      </c>
    </row>
    <row r="1200" spans="1:29" x14ac:dyDescent="0.2">
      <c r="A1200" t="str">
        <f>'RAW DATA'!A1200</f>
        <v>F0070</v>
      </c>
      <c r="B1200" t="str">
        <f>'RAW DATA'!G1200</f>
        <v>Germany</v>
      </c>
      <c r="C1200" t="e">
        <f>'RAW DATA'!#REF!</f>
        <v>#REF!</v>
      </c>
      <c r="D1200" t="e">
        <f>'RAW DATA'!#REF!</f>
        <v>#REF!</v>
      </c>
      <c r="E1200" t="e">
        <f>'RAW DATA'!#REF!</f>
        <v>#REF!</v>
      </c>
      <c r="F1200" t="str">
        <f>'RAW DATA'!H1200</f>
        <v>Telecom</v>
      </c>
      <c r="G1200">
        <f>'RAW DATA'!I1200</f>
        <v>7</v>
      </c>
      <c r="H1200" t="e">
        <f>'RAW DATA'!#REF!</f>
        <v>#REF!</v>
      </c>
      <c r="I1200" t="e">
        <f>'RAW DATA'!#REF!</f>
        <v>#REF!</v>
      </c>
      <c r="J1200">
        <f>'RAW DATA'!J1200</f>
        <v>1</v>
      </c>
      <c r="K1200" t="e">
        <f>'RAW DATA'!#REF!</f>
        <v>#REF!</v>
      </c>
      <c r="L1200">
        <f>'RAW DATA'!P1200</f>
        <v>0</v>
      </c>
      <c r="M1200" t="str">
        <f>'RAW DATA'!Q1200</f>
        <v>01</v>
      </c>
      <c r="N1200">
        <f>'RAW DATA'!R1200</f>
        <v>1995</v>
      </c>
      <c r="O1200" t="str">
        <f>'RAW DATA'!S1200</f>
        <v>EUR</v>
      </c>
      <c r="P1200">
        <f>'RAW DATA'!T1200</f>
        <v>0</v>
      </c>
      <c r="Q1200">
        <f>'RAW DATA'!U1200</f>
        <v>0</v>
      </c>
      <c r="R1200">
        <f>'RAW DATA'!V1200</f>
        <v>39</v>
      </c>
      <c r="S1200" t="e">
        <f>'RAW DATA'!#REF!</f>
        <v>#REF!</v>
      </c>
      <c r="T1200">
        <f>'RAW DATA'!W1200</f>
        <v>0</v>
      </c>
      <c r="U1200">
        <f>'RAW DATA'!X1200</f>
        <v>0</v>
      </c>
      <c r="V1200">
        <f>'RAW DATA'!Y1200</f>
        <v>0</v>
      </c>
      <c r="W1200" t="e">
        <f>IF(' DASHBOARD'!K1200&gt;=60,FORMULAS!$D$3,IF(' DASHBOARD'!K1200&gt;=55,FORMULAS!$E$3,IF(' DASHBOARD'!K1200&gt;=50,FORMULAS!$F$3,IF(' DASHBOARD'!K1200&gt;=40,FORMULAS!$G$3,IF(' DASHBOARD'!K1200&gt;=30,FORMULAS!$H$3,IF(K1200&gt;=20,FORMULAS!$I$3,IF(' DASHBOARD'!K1200&gt;=16,FORMULAS!$J$3)))))))</f>
        <v>#REF!</v>
      </c>
      <c r="X1200" t="e">
        <f>INDEX(FORMULAS!$D$4:$J$10,MATCH('RAW DATA'!A1200,FORMULAS!$A$4:$A$10,0),MATCH(' DASHBOARD'!W1200,FORMULAS!$D$3:$J$3,0))</f>
        <v>#REF!</v>
      </c>
      <c r="Y1200">
        <f t="shared" si="72"/>
        <v>460.38461538461536</v>
      </c>
      <c r="Z1200">
        <f t="shared" si="73"/>
        <v>92.076923076923066</v>
      </c>
      <c r="AA1200">
        <f t="shared" si="74"/>
        <v>11.80473372781065</v>
      </c>
      <c r="AB1200" s="14" t="e">
        <f>1-(FORMULAS!$S$2-' DASHBOARD'!X1200)/FORMULAS!$S$2</f>
        <v>#REF!</v>
      </c>
      <c r="AC1200" t="e">
        <f t="shared" si="75"/>
        <v>#REF!</v>
      </c>
    </row>
    <row r="1201" spans="1:29" x14ac:dyDescent="0.2">
      <c r="A1201" t="str">
        <f>'RAW DATA'!A1201</f>
        <v>D0090</v>
      </c>
      <c r="B1201" t="str">
        <f>'RAW DATA'!G1201</f>
        <v>Germany</v>
      </c>
      <c r="C1201" t="e">
        <f>'RAW DATA'!#REF!</f>
        <v>#REF!</v>
      </c>
      <c r="D1201" t="e">
        <f>'RAW DATA'!#REF!</f>
        <v>#REF!</v>
      </c>
      <c r="E1201" t="e">
        <f>'RAW DATA'!#REF!</f>
        <v>#REF!</v>
      </c>
      <c r="F1201" t="str">
        <f>'RAW DATA'!H1201</f>
        <v>Back Office</v>
      </c>
      <c r="G1201">
        <f>'RAW DATA'!I1201</f>
        <v>6</v>
      </c>
      <c r="H1201" t="e">
        <f>'RAW DATA'!#REF!</f>
        <v>#REF!</v>
      </c>
      <c r="I1201" t="e">
        <f>'RAW DATA'!#REF!</f>
        <v>#REF!</v>
      </c>
      <c r="J1201">
        <f>'RAW DATA'!J1201</f>
        <v>1</v>
      </c>
      <c r="K1201" t="e">
        <f>'RAW DATA'!#REF!</f>
        <v>#REF!</v>
      </c>
      <c r="L1201">
        <f>'RAW DATA'!P1201</f>
        <v>0</v>
      </c>
      <c r="M1201" t="str">
        <f>'RAW DATA'!Q1201</f>
        <v>06</v>
      </c>
      <c r="N1201">
        <f>'RAW DATA'!R1201</f>
        <v>2508</v>
      </c>
      <c r="O1201" t="str">
        <f>'RAW DATA'!S1201</f>
        <v>EUR</v>
      </c>
      <c r="P1201">
        <f>'RAW DATA'!T1201</f>
        <v>0</v>
      </c>
      <c r="Q1201">
        <f>'RAW DATA'!U1201</f>
        <v>0</v>
      </c>
      <c r="R1201">
        <f>'RAW DATA'!V1201</f>
        <v>39</v>
      </c>
      <c r="S1201" t="e">
        <f>'RAW DATA'!#REF!</f>
        <v>#REF!</v>
      </c>
      <c r="T1201">
        <f>'RAW DATA'!W1201</f>
        <v>0</v>
      </c>
      <c r="U1201">
        <f>'RAW DATA'!X1201</f>
        <v>0</v>
      </c>
      <c r="V1201">
        <f>'RAW DATA'!Y1201</f>
        <v>0</v>
      </c>
      <c r="W1201" t="e">
        <f>IF(' DASHBOARD'!K1201&gt;=60,FORMULAS!$D$3,IF(' DASHBOARD'!K1201&gt;=55,FORMULAS!$E$3,IF(' DASHBOARD'!K1201&gt;=50,FORMULAS!$F$3,IF(' DASHBOARD'!K1201&gt;=40,FORMULAS!$G$3,IF(' DASHBOARD'!K1201&gt;=30,FORMULAS!$H$3,IF(K1201&gt;=20,FORMULAS!$I$3,IF(' DASHBOARD'!K1201&gt;=16,FORMULAS!$J$3)))))))</f>
        <v>#REF!</v>
      </c>
      <c r="X1201" t="e">
        <f>INDEX(FORMULAS!$D$4:$J$10,MATCH('RAW DATA'!A1201,FORMULAS!$A$4:$A$10,0),MATCH(' DASHBOARD'!W1201,FORMULAS!$D$3:$J$3,0))</f>
        <v>#REF!</v>
      </c>
      <c r="Y1201">
        <f t="shared" si="72"/>
        <v>578.76923076923072</v>
      </c>
      <c r="Z1201">
        <f t="shared" si="73"/>
        <v>115.75384615384614</v>
      </c>
      <c r="AA1201">
        <f t="shared" si="74"/>
        <v>14.840236686390531</v>
      </c>
      <c r="AB1201" s="14" t="e">
        <f>1-(FORMULAS!$S$2-' DASHBOARD'!X1201)/FORMULAS!$S$2</f>
        <v>#REF!</v>
      </c>
      <c r="AC1201" t="e">
        <f t="shared" si="75"/>
        <v>#REF!</v>
      </c>
    </row>
    <row r="1202" spans="1:29" x14ac:dyDescent="0.2">
      <c r="A1202" t="str">
        <f>'RAW DATA'!A1202</f>
        <v>B0060</v>
      </c>
      <c r="B1202" t="str">
        <f>'RAW DATA'!G1202</f>
        <v>France</v>
      </c>
      <c r="C1202" t="e">
        <f>'RAW DATA'!#REF!</f>
        <v>#REF!</v>
      </c>
      <c r="D1202" t="e">
        <f>'RAW DATA'!#REF!</f>
        <v>#REF!</v>
      </c>
      <c r="E1202" t="e">
        <f>'RAW DATA'!#REF!</f>
        <v>#REF!</v>
      </c>
      <c r="F1202" t="str">
        <f>'RAW DATA'!H1202</f>
        <v>Testing</v>
      </c>
      <c r="G1202">
        <f>'RAW DATA'!I1202</f>
        <v>7</v>
      </c>
      <c r="H1202" t="e">
        <f>'RAW DATA'!#REF!</f>
        <v>#REF!</v>
      </c>
      <c r="I1202" t="e">
        <f>'RAW DATA'!#REF!</f>
        <v>#REF!</v>
      </c>
      <c r="J1202">
        <f>'RAW DATA'!J1202</f>
        <v>2</v>
      </c>
      <c r="K1202" t="e">
        <f>'RAW DATA'!#REF!</f>
        <v>#REF!</v>
      </c>
      <c r="L1202">
        <f>'RAW DATA'!P1202</f>
        <v>0</v>
      </c>
      <c r="M1202" t="str">
        <f>'RAW DATA'!Q1202</f>
        <v>04</v>
      </c>
      <c r="N1202">
        <f>'RAW DATA'!R1202</f>
        <v>2062</v>
      </c>
      <c r="O1202" t="str">
        <f>'RAW DATA'!S1202</f>
        <v>EUR</v>
      </c>
      <c r="P1202">
        <f>'RAW DATA'!T1202</f>
        <v>0</v>
      </c>
      <c r="Q1202">
        <f>'RAW DATA'!U1202</f>
        <v>0</v>
      </c>
      <c r="R1202">
        <f>'RAW DATA'!V1202</f>
        <v>35</v>
      </c>
      <c r="S1202" t="e">
        <f>'RAW DATA'!#REF!</f>
        <v>#REF!</v>
      </c>
      <c r="T1202">
        <f>'RAW DATA'!W1202</f>
        <v>0</v>
      </c>
      <c r="U1202">
        <f>'RAW DATA'!X1202</f>
        <v>0</v>
      </c>
      <c r="V1202">
        <f>'RAW DATA'!Y1202</f>
        <v>0</v>
      </c>
      <c r="W1202" t="e">
        <f>IF(' DASHBOARD'!K1202&gt;=60,FORMULAS!$D$3,IF(' DASHBOARD'!K1202&gt;=55,FORMULAS!$E$3,IF(' DASHBOARD'!K1202&gt;=50,FORMULAS!$F$3,IF(' DASHBOARD'!K1202&gt;=40,FORMULAS!$G$3,IF(' DASHBOARD'!K1202&gt;=30,FORMULAS!$H$3,IF(K1202&gt;=20,FORMULAS!$I$3,IF(' DASHBOARD'!K1202&gt;=16,FORMULAS!$J$3)))))))</f>
        <v>#REF!</v>
      </c>
      <c r="X1202" t="e">
        <f>INDEX(FORMULAS!$D$4:$J$10,MATCH('RAW DATA'!A1202,FORMULAS!$A$4:$A$10,0),MATCH(' DASHBOARD'!W1202,FORMULAS!$D$3:$J$3,0))</f>
        <v>#REF!</v>
      </c>
      <c r="Y1202">
        <f t="shared" si="72"/>
        <v>475.84615384615387</v>
      </c>
      <c r="Z1202">
        <f t="shared" si="73"/>
        <v>95.169230769230779</v>
      </c>
      <c r="AA1202">
        <f t="shared" si="74"/>
        <v>13.595604395604397</v>
      </c>
      <c r="AB1202" s="14" t="e">
        <f>1-(FORMULAS!$S$2-' DASHBOARD'!X1202)/FORMULAS!$S$2</f>
        <v>#REF!</v>
      </c>
      <c r="AC1202" t="e">
        <f t="shared" si="75"/>
        <v>#REF!</v>
      </c>
    </row>
    <row r="1203" spans="1:29" x14ac:dyDescent="0.2">
      <c r="A1203" t="str">
        <f>'RAW DATA'!A1203</f>
        <v>A0080</v>
      </c>
      <c r="B1203" t="str">
        <f>'RAW DATA'!G1203</f>
        <v>France</v>
      </c>
      <c r="C1203" t="e">
        <f>'RAW DATA'!#REF!</f>
        <v>#REF!</v>
      </c>
      <c r="D1203" t="e">
        <f>'RAW DATA'!#REF!</f>
        <v>#REF!</v>
      </c>
      <c r="E1203" t="e">
        <f>'RAW DATA'!#REF!</f>
        <v>#REF!</v>
      </c>
      <c r="F1203" t="str">
        <f>'RAW DATA'!H1203</f>
        <v>Consulting</v>
      </c>
      <c r="G1203">
        <f>'RAW DATA'!I1203</f>
        <v>6</v>
      </c>
      <c r="H1203" t="e">
        <f>'RAW DATA'!#REF!</f>
        <v>#REF!</v>
      </c>
      <c r="I1203" t="e">
        <f>'RAW DATA'!#REF!</f>
        <v>#REF!</v>
      </c>
      <c r="J1203">
        <f>'RAW DATA'!J1203</f>
        <v>1</v>
      </c>
      <c r="K1203" t="e">
        <f>'RAW DATA'!#REF!</f>
        <v>#REF!</v>
      </c>
      <c r="L1203">
        <f>'RAW DATA'!P1203</f>
        <v>0</v>
      </c>
      <c r="M1203" t="str">
        <f>'RAW DATA'!Q1203</f>
        <v>02</v>
      </c>
      <c r="N1203">
        <f>'RAW DATA'!R1203</f>
        <v>3108</v>
      </c>
      <c r="O1203" t="str">
        <f>'RAW DATA'!S1203</f>
        <v>EUR</v>
      </c>
      <c r="P1203">
        <f>'RAW DATA'!T1203</f>
        <v>0</v>
      </c>
      <c r="Q1203">
        <f>'RAW DATA'!U1203</f>
        <v>0</v>
      </c>
      <c r="R1203">
        <f>'RAW DATA'!V1203</f>
        <v>35</v>
      </c>
      <c r="S1203" t="e">
        <f>'RAW DATA'!#REF!</f>
        <v>#REF!</v>
      </c>
      <c r="T1203">
        <f>'RAW DATA'!W1203</f>
        <v>0</v>
      </c>
      <c r="U1203">
        <f>'RAW DATA'!X1203</f>
        <v>0</v>
      </c>
      <c r="V1203">
        <f>'RAW DATA'!Y1203</f>
        <v>0</v>
      </c>
      <c r="W1203" t="e">
        <f>IF(' DASHBOARD'!K1203&gt;=60,FORMULAS!$D$3,IF(' DASHBOARD'!K1203&gt;=55,FORMULAS!$E$3,IF(' DASHBOARD'!K1203&gt;=50,FORMULAS!$F$3,IF(' DASHBOARD'!K1203&gt;=40,FORMULAS!$G$3,IF(' DASHBOARD'!K1203&gt;=30,FORMULAS!$H$3,IF(K1203&gt;=20,FORMULAS!$I$3,IF(' DASHBOARD'!K1203&gt;=16,FORMULAS!$J$3)))))))</f>
        <v>#REF!</v>
      </c>
      <c r="X1203" t="e">
        <f>INDEX(FORMULAS!$D$4:$J$10,MATCH('RAW DATA'!A1203,FORMULAS!$A$4:$A$10,0),MATCH(' DASHBOARD'!W1203,FORMULAS!$D$3:$J$3,0))</f>
        <v>#REF!</v>
      </c>
      <c r="Y1203">
        <f t="shared" si="72"/>
        <v>717.23076923076928</v>
      </c>
      <c r="Z1203">
        <f t="shared" si="73"/>
        <v>143.44615384615386</v>
      </c>
      <c r="AA1203">
        <f t="shared" si="74"/>
        <v>20.492307692307694</v>
      </c>
      <c r="AB1203" s="14" t="e">
        <f>1-(FORMULAS!$S$2-' DASHBOARD'!X1203)/FORMULAS!$S$2</f>
        <v>#REF!</v>
      </c>
      <c r="AC1203" t="e">
        <f t="shared" si="75"/>
        <v>#REF!</v>
      </c>
    </row>
    <row r="1204" spans="1:29" x14ac:dyDescent="0.2">
      <c r="A1204" t="str">
        <f>'RAW DATA'!A1204</f>
        <v>F0070</v>
      </c>
      <c r="B1204" t="str">
        <f>'RAW DATA'!G1204</f>
        <v>Spain</v>
      </c>
      <c r="C1204" t="e">
        <f>'RAW DATA'!#REF!</f>
        <v>#REF!</v>
      </c>
      <c r="D1204" t="e">
        <f>'RAW DATA'!#REF!</f>
        <v>#REF!</v>
      </c>
      <c r="E1204" t="e">
        <f>'RAW DATA'!#REF!</f>
        <v>#REF!</v>
      </c>
      <c r="F1204" t="str">
        <f>'RAW DATA'!H1204</f>
        <v>Telecom</v>
      </c>
      <c r="G1204">
        <f>'RAW DATA'!I1204</f>
        <v>6</v>
      </c>
      <c r="H1204" t="e">
        <f>'RAW DATA'!#REF!</f>
        <v>#REF!</v>
      </c>
      <c r="I1204" t="e">
        <f>'RAW DATA'!#REF!</f>
        <v>#REF!</v>
      </c>
      <c r="J1204">
        <f>'RAW DATA'!J1204</f>
        <v>1</v>
      </c>
      <c r="K1204" t="e">
        <f>'RAW DATA'!#REF!</f>
        <v>#REF!</v>
      </c>
      <c r="L1204" t="str">
        <f>'RAW DATA'!P1204</f>
        <v>5</v>
      </c>
      <c r="M1204" t="str">
        <f>'RAW DATA'!Q1204</f>
        <v>02</v>
      </c>
      <c r="N1204">
        <f>'RAW DATA'!R1204</f>
        <v>2602</v>
      </c>
      <c r="O1204" t="str">
        <f>'RAW DATA'!S1204</f>
        <v>EUR</v>
      </c>
      <c r="P1204">
        <f>'RAW DATA'!T1204</f>
        <v>0</v>
      </c>
      <c r="Q1204">
        <f>'RAW DATA'!U1204</f>
        <v>0</v>
      </c>
      <c r="R1204">
        <f>'RAW DATA'!V1204</f>
        <v>39</v>
      </c>
      <c r="S1204" t="e">
        <f>'RAW DATA'!#REF!</f>
        <v>#REF!</v>
      </c>
      <c r="T1204">
        <f>'RAW DATA'!W1204</f>
        <v>0</v>
      </c>
      <c r="U1204">
        <f>'RAW DATA'!X1204</f>
        <v>0</v>
      </c>
      <c r="V1204">
        <f>'RAW DATA'!Y1204</f>
        <v>0</v>
      </c>
      <c r="W1204" t="e">
        <f>IF(' DASHBOARD'!K1204&gt;=60,FORMULAS!$D$3,IF(' DASHBOARD'!K1204&gt;=55,FORMULAS!$E$3,IF(' DASHBOARD'!K1204&gt;=50,FORMULAS!$F$3,IF(' DASHBOARD'!K1204&gt;=40,FORMULAS!$G$3,IF(' DASHBOARD'!K1204&gt;=30,FORMULAS!$H$3,IF(K1204&gt;=20,FORMULAS!$I$3,IF(' DASHBOARD'!K1204&gt;=16,FORMULAS!$J$3)))))))</f>
        <v>#REF!</v>
      </c>
      <c r="X1204" t="e">
        <f>INDEX(FORMULAS!$D$4:$J$10,MATCH('RAW DATA'!A1204,FORMULAS!$A$4:$A$10,0),MATCH(' DASHBOARD'!W1204,FORMULAS!$D$3:$J$3,0))</f>
        <v>#REF!</v>
      </c>
      <c r="Y1204">
        <f t="shared" si="72"/>
        <v>600.46153846153845</v>
      </c>
      <c r="Z1204">
        <f t="shared" si="73"/>
        <v>120.09230769230768</v>
      </c>
      <c r="AA1204">
        <f t="shared" si="74"/>
        <v>15.396449704142011</v>
      </c>
      <c r="AB1204" s="14" t="e">
        <f>1-(FORMULAS!$S$2-' DASHBOARD'!X1204)/FORMULAS!$S$2</f>
        <v>#REF!</v>
      </c>
      <c r="AC1204" t="e">
        <f t="shared" si="75"/>
        <v>#REF!</v>
      </c>
    </row>
    <row r="1205" spans="1:29" x14ac:dyDescent="0.2">
      <c r="A1205" t="str">
        <f>'RAW DATA'!A1205</f>
        <v>E0062</v>
      </c>
      <c r="B1205" t="str">
        <f>'RAW DATA'!G1205</f>
        <v>Spain</v>
      </c>
      <c r="C1205" t="e">
        <f>'RAW DATA'!#REF!</f>
        <v>#REF!</v>
      </c>
      <c r="D1205" t="e">
        <f>'RAW DATA'!#REF!</f>
        <v>#REF!</v>
      </c>
      <c r="E1205" t="e">
        <f>'RAW DATA'!#REF!</f>
        <v>#REF!</v>
      </c>
      <c r="F1205" t="str">
        <f>'RAW DATA'!H1205</f>
        <v>Engineering</v>
      </c>
      <c r="G1205">
        <f>'RAW DATA'!I1205</f>
        <v>6</v>
      </c>
      <c r="H1205" t="e">
        <f>'RAW DATA'!#REF!</f>
        <v>#REF!</v>
      </c>
      <c r="I1205" t="e">
        <f>'RAW DATA'!#REF!</f>
        <v>#REF!</v>
      </c>
      <c r="J1205">
        <f>'RAW DATA'!J1205</f>
        <v>1</v>
      </c>
      <c r="K1205" t="e">
        <f>'RAW DATA'!#REF!</f>
        <v>#REF!</v>
      </c>
      <c r="L1205" t="str">
        <f>'RAW DATA'!P1205</f>
        <v>AUSBVG-3</v>
      </c>
      <c r="M1205" t="str">
        <f>'RAW DATA'!Q1205</f>
        <v/>
      </c>
      <c r="N1205">
        <f>'RAW DATA'!R1205</f>
        <v>2639</v>
      </c>
      <c r="O1205" t="str">
        <f>'RAW DATA'!S1205</f>
        <v>EUR</v>
      </c>
      <c r="P1205">
        <f>'RAW DATA'!T1205</f>
        <v>0</v>
      </c>
      <c r="Q1205">
        <f>'RAW DATA'!U1205</f>
        <v>0</v>
      </c>
      <c r="R1205">
        <f>'RAW DATA'!V1205</f>
        <v>39</v>
      </c>
      <c r="S1205" t="e">
        <f>'RAW DATA'!#REF!</f>
        <v>#REF!</v>
      </c>
      <c r="T1205">
        <f>'RAW DATA'!W1205</f>
        <v>0</v>
      </c>
      <c r="U1205">
        <f>'RAW DATA'!X1205</f>
        <v>0</v>
      </c>
      <c r="V1205">
        <f>'RAW DATA'!Y1205</f>
        <v>0</v>
      </c>
      <c r="W1205" t="e">
        <f>IF(' DASHBOARD'!K1205&gt;=60,FORMULAS!$D$3,IF(' DASHBOARD'!K1205&gt;=55,FORMULAS!$E$3,IF(' DASHBOARD'!K1205&gt;=50,FORMULAS!$F$3,IF(' DASHBOARD'!K1205&gt;=40,FORMULAS!$G$3,IF(' DASHBOARD'!K1205&gt;=30,FORMULAS!$H$3,IF(K1205&gt;=20,FORMULAS!$I$3,IF(' DASHBOARD'!K1205&gt;=16,FORMULAS!$J$3)))))))</f>
        <v>#REF!</v>
      </c>
      <c r="X1205" t="e">
        <f>INDEX(FORMULAS!$D$4:$J$10,MATCH('RAW DATA'!A1205,FORMULAS!$A$4:$A$10,0),MATCH(' DASHBOARD'!W1205,FORMULAS!$D$3:$J$3,0))</f>
        <v>#REF!</v>
      </c>
      <c r="Y1205">
        <f t="shared" si="72"/>
        <v>609</v>
      </c>
      <c r="Z1205">
        <f t="shared" si="73"/>
        <v>121.8</v>
      </c>
      <c r="AA1205">
        <f t="shared" si="74"/>
        <v>15.615384615384615</v>
      </c>
      <c r="AB1205" s="14" t="e">
        <f>1-(FORMULAS!$S$2-' DASHBOARD'!X1205)/FORMULAS!$S$2</f>
        <v>#REF!</v>
      </c>
      <c r="AC1205" t="e">
        <f t="shared" si="75"/>
        <v>#REF!</v>
      </c>
    </row>
    <row r="1206" spans="1:29" x14ac:dyDescent="0.2">
      <c r="A1206" t="str">
        <f>'RAW DATA'!A1206</f>
        <v>C0092</v>
      </c>
      <c r="B1206" t="str">
        <f>'RAW DATA'!G1206</f>
        <v>Spain</v>
      </c>
      <c r="C1206" t="e">
        <f>'RAW DATA'!#REF!</f>
        <v>#REF!</v>
      </c>
      <c r="D1206" t="e">
        <f>'RAW DATA'!#REF!</f>
        <v>#REF!</v>
      </c>
      <c r="E1206" t="e">
        <f>'RAW DATA'!#REF!</f>
        <v>#REF!</v>
      </c>
      <c r="F1206" t="str">
        <f>'RAW DATA'!H1206</f>
        <v>Engineering</v>
      </c>
      <c r="G1206">
        <f>'RAW DATA'!I1206</f>
        <v>7</v>
      </c>
      <c r="H1206" t="e">
        <f>'RAW DATA'!#REF!</f>
        <v>#REF!</v>
      </c>
      <c r="I1206" t="e">
        <f>'RAW DATA'!#REF!</f>
        <v>#REF!</v>
      </c>
      <c r="J1206">
        <f>'RAW DATA'!J1206</f>
        <v>1</v>
      </c>
      <c r="K1206" t="e">
        <f>'RAW DATA'!#REF!</f>
        <v>#REF!</v>
      </c>
      <c r="L1206" t="str">
        <f>'RAW DATA'!P1206</f>
        <v>9</v>
      </c>
      <c r="M1206" t="str">
        <f>'RAW DATA'!Q1206</f>
        <v>06</v>
      </c>
      <c r="N1206">
        <f>'RAW DATA'!R1206</f>
        <v>2050</v>
      </c>
      <c r="O1206" t="str">
        <f>'RAW DATA'!S1206</f>
        <v>EUR</v>
      </c>
      <c r="P1206">
        <f>'RAW DATA'!T1206</f>
        <v>0</v>
      </c>
      <c r="Q1206">
        <f>'RAW DATA'!U1206</f>
        <v>0</v>
      </c>
      <c r="R1206">
        <f>'RAW DATA'!V1206</f>
        <v>39</v>
      </c>
      <c r="S1206" t="e">
        <f>'RAW DATA'!#REF!</f>
        <v>#REF!</v>
      </c>
      <c r="T1206">
        <f>'RAW DATA'!W1206</f>
        <v>0</v>
      </c>
      <c r="U1206">
        <f>'RAW DATA'!X1206</f>
        <v>0</v>
      </c>
      <c r="V1206">
        <f>'RAW DATA'!Y1206</f>
        <v>0</v>
      </c>
      <c r="W1206" t="e">
        <f>IF(' DASHBOARD'!K1206&gt;=60,FORMULAS!$D$3,IF(' DASHBOARD'!K1206&gt;=55,FORMULAS!$E$3,IF(' DASHBOARD'!K1206&gt;=50,FORMULAS!$F$3,IF(' DASHBOARD'!K1206&gt;=40,FORMULAS!$G$3,IF(' DASHBOARD'!K1206&gt;=30,FORMULAS!$H$3,IF(K1206&gt;=20,FORMULAS!$I$3,IF(' DASHBOARD'!K1206&gt;=16,FORMULAS!$J$3)))))))</f>
        <v>#REF!</v>
      </c>
      <c r="X1206" t="e">
        <f>INDEX(FORMULAS!$D$4:$J$10,MATCH('RAW DATA'!A1206,FORMULAS!$A$4:$A$10,0),MATCH(' DASHBOARD'!W1206,FORMULAS!$D$3:$J$3,0))</f>
        <v>#REF!</v>
      </c>
      <c r="Y1206">
        <f t="shared" si="72"/>
        <v>473.07692307692309</v>
      </c>
      <c r="Z1206">
        <f t="shared" si="73"/>
        <v>94.615384615384613</v>
      </c>
      <c r="AA1206">
        <f t="shared" si="74"/>
        <v>12.1301775147929</v>
      </c>
      <c r="AB1206" s="14" t="e">
        <f>1-(FORMULAS!$S$2-' DASHBOARD'!X1206)/FORMULAS!$S$2</f>
        <v>#REF!</v>
      </c>
      <c r="AC1206" t="e">
        <f t="shared" si="75"/>
        <v>#REF!</v>
      </c>
    </row>
    <row r="1207" spans="1:29" x14ac:dyDescent="0.2">
      <c r="A1207" t="str">
        <f>'RAW DATA'!A1207</f>
        <v>F0070</v>
      </c>
      <c r="B1207" t="str">
        <f>'RAW DATA'!G1207</f>
        <v>Germany</v>
      </c>
      <c r="C1207" t="e">
        <f>'RAW DATA'!#REF!</f>
        <v>#REF!</v>
      </c>
      <c r="D1207" t="e">
        <f>'RAW DATA'!#REF!</f>
        <v>#REF!</v>
      </c>
      <c r="E1207" t="e">
        <f>'RAW DATA'!#REF!</f>
        <v>#REF!</v>
      </c>
      <c r="F1207" t="str">
        <f>'RAW DATA'!H1207</f>
        <v>Telecom</v>
      </c>
      <c r="G1207">
        <f>'RAW DATA'!I1207</f>
        <v>5</v>
      </c>
      <c r="H1207" t="e">
        <f>'RAW DATA'!#REF!</f>
        <v>#REF!</v>
      </c>
      <c r="I1207" t="e">
        <f>'RAW DATA'!#REF!</f>
        <v>#REF!</v>
      </c>
      <c r="J1207">
        <f>'RAW DATA'!J1207</f>
        <v>1</v>
      </c>
      <c r="K1207" t="e">
        <f>'RAW DATA'!#REF!</f>
        <v>#REF!</v>
      </c>
      <c r="L1207" t="str">
        <f>'RAW DATA'!P1207</f>
        <v>9</v>
      </c>
      <c r="M1207" t="str">
        <f>'RAW DATA'!Q1207</f>
        <v>06</v>
      </c>
      <c r="N1207">
        <f>'RAW DATA'!R1207</f>
        <v>3811</v>
      </c>
      <c r="O1207" t="str">
        <f>'RAW DATA'!S1207</f>
        <v>EUR</v>
      </c>
      <c r="P1207">
        <f>'RAW DATA'!T1207</f>
        <v>0</v>
      </c>
      <c r="Q1207">
        <f>'RAW DATA'!U1207</f>
        <v>0</v>
      </c>
      <c r="R1207">
        <f>'RAW DATA'!V1207</f>
        <v>39</v>
      </c>
      <c r="S1207" t="e">
        <f>'RAW DATA'!#REF!</f>
        <v>#REF!</v>
      </c>
      <c r="T1207">
        <f>'RAW DATA'!W1207</f>
        <v>0</v>
      </c>
      <c r="U1207">
        <f>'RAW DATA'!X1207</f>
        <v>0</v>
      </c>
      <c r="V1207">
        <f>'RAW DATA'!Y1207</f>
        <v>0</v>
      </c>
      <c r="W1207" t="e">
        <f>IF(' DASHBOARD'!K1207&gt;=60,FORMULAS!$D$3,IF(' DASHBOARD'!K1207&gt;=55,FORMULAS!$E$3,IF(' DASHBOARD'!K1207&gt;=50,FORMULAS!$F$3,IF(' DASHBOARD'!K1207&gt;=40,FORMULAS!$G$3,IF(' DASHBOARD'!K1207&gt;=30,FORMULAS!$H$3,IF(K1207&gt;=20,FORMULAS!$I$3,IF(' DASHBOARD'!K1207&gt;=16,FORMULAS!$J$3)))))))</f>
        <v>#REF!</v>
      </c>
      <c r="X1207" t="e">
        <f>INDEX(FORMULAS!$D$4:$J$10,MATCH('RAW DATA'!A1207,FORMULAS!$A$4:$A$10,0),MATCH(' DASHBOARD'!W1207,FORMULAS!$D$3:$J$3,0))</f>
        <v>#REF!</v>
      </c>
      <c r="Y1207">
        <f t="shared" si="72"/>
        <v>879.46153846153845</v>
      </c>
      <c r="Z1207">
        <f t="shared" si="73"/>
        <v>175.8923076923077</v>
      </c>
      <c r="AA1207">
        <f t="shared" si="74"/>
        <v>22.550295857988164</v>
      </c>
      <c r="AB1207" s="14" t="e">
        <f>1-(FORMULAS!$S$2-' DASHBOARD'!X1207)/FORMULAS!$S$2</f>
        <v>#REF!</v>
      </c>
      <c r="AC1207" t="e">
        <f t="shared" si="75"/>
        <v>#REF!</v>
      </c>
    </row>
    <row r="1208" spans="1:29" x14ac:dyDescent="0.2">
      <c r="A1208" t="str">
        <f>'RAW DATA'!A1208</f>
        <v>A0080</v>
      </c>
      <c r="B1208" t="str">
        <f>'RAW DATA'!G1208</f>
        <v>Spain</v>
      </c>
      <c r="C1208" t="e">
        <f>'RAW DATA'!#REF!</f>
        <v>#REF!</v>
      </c>
      <c r="D1208" t="e">
        <f>'RAW DATA'!#REF!</f>
        <v>#REF!</v>
      </c>
      <c r="E1208" t="e">
        <f>'RAW DATA'!#REF!</f>
        <v>#REF!</v>
      </c>
      <c r="F1208" t="str">
        <f>'RAW DATA'!H1208</f>
        <v>Consulting</v>
      </c>
      <c r="G1208">
        <f>'RAW DATA'!I1208</f>
        <v>6</v>
      </c>
      <c r="H1208" t="e">
        <f>'RAW DATA'!#REF!</f>
        <v>#REF!</v>
      </c>
      <c r="I1208" t="e">
        <f>'RAW DATA'!#REF!</f>
        <v>#REF!</v>
      </c>
      <c r="J1208">
        <f>'RAW DATA'!J1208</f>
        <v>2</v>
      </c>
      <c r="K1208" t="e">
        <f>'RAW DATA'!#REF!</f>
        <v>#REF!</v>
      </c>
      <c r="L1208">
        <f>'RAW DATA'!P1208</f>
        <v>0</v>
      </c>
      <c r="M1208">
        <f>'RAW DATA'!Q1208</f>
        <v>0</v>
      </c>
      <c r="N1208">
        <f>'RAW DATA'!R1208</f>
        <v>2430</v>
      </c>
      <c r="O1208" t="str">
        <f>'RAW DATA'!S1208</f>
        <v>EUR</v>
      </c>
      <c r="P1208">
        <f>'RAW DATA'!T1208</f>
        <v>0</v>
      </c>
      <c r="Q1208">
        <f>'RAW DATA'!U1208</f>
        <v>0</v>
      </c>
      <c r="R1208">
        <f>'RAW DATA'!V1208</f>
        <v>39</v>
      </c>
      <c r="S1208" t="e">
        <f>'RAW DATA'!#REF!</f>
        <v>#REF!</v>
      </c>
      <c r="T1208">
        <f>'RAW DATA'!W1208</f>
        <v>0</v>
      </c>
      <c r="U1208">
        <f>'RAW DATA'!X1208</f>
        <v>0</v>
      </c>
      <c r="V1208">
        <f>'RAW DATA'!Y1208</f>
        <v>0</v>
      </c>
      <c r="W1208" t="e">
        <f>IF(' DASHBOARD'!K1208&gt;=60,FORMULAS!$D$3,IF(' DASHBOARD'!K1208&gt;=55,FORMULAS!$E$3,IF(' DASHBOARD'!K1208&gt;=50,FORMULAS!$F$3,IF(' DASHBOARD'!K1208&gt;=40,FORMULAS!$G$3,IF(' DASHBOARD'!K1208&gt;=30,FORMULAS!$H$3,IF(K1208&gt;=20,FORMULAS!$I$3,IF(' DASHBOARD'!K1208&gt;=16,FORMULAS!$J$3)))))))</f>
        <v>#REF!</v>
      </c>
      <c r="X1208" t="e">
        <f>INDEX(FORMULAS!$D$4:$J$10,MATCH('RAW DATA'!A1208,FORMULAS!$A$4:$A$10,0),MATCH(' DASHBOARD'!W1208,FORMULAS!$D$3:$J$3,0))</f>
        <v>#REF!</v>
      </c>
      <c r="Y1208">
        <f t="shared" si="72"/>
        <v>560.76923076923072</v>
      </c>
      <c r="Z1208">
        <f t="shared" si="73"/>
        <v>112.15384615384615</v>
      </c>
      <c r="AA1208">
        <f t="shared" si="74"/>
        <v>14.378698224852069</v>
      </c>
      <c r="AB1208" s="14" t="e">
        <f>1-(FORMULAS!$S$2-' DASHBOARD'!X1208)/FORMULAS!$S$2</f>
        <v>#REF!</v>
      </c>
      <c r="AC1208" t="e">
        <f t="shared" si="75"/>
        <v>#REF!</v>
      </c>
    </row>
    <row r="1209" spans="1:29" x14ac:dyDescent="0.2">
      <c r="A1209" t="str">
        <f>'RAW DATA'!A1209</f>
        <v>E0062</v>
      </c>
      <c r="B1209" t="str">
        <f>'RAW DATA'!G1209</f>
        <v>Germany</v>
      </c>
      <c r="C1209" t="e">
        <f>'RAW DATA'!#REF!</f>
        <v>#REF!</v>
      </c>
      <c r="D1209" t="e">
        <f>'RAW DATA'!#REF!</f>
        <v>#REF!</v>
      </c>
      <c r="E1209" t="e">
        <f>'RAW DATA'!#REF!</f>
        <v>#REF!</v>
      </c>
      <c r="F1209" t="str">
        <f>'RAW DATA'!H1209</f>
        <v>Engineering</v>
      </c>
      <c r="G1209">
        <f>'RAW DATA'!I1209</f>
        <v>6</v>
      </c>
      <c r="H1209" t="e">
        <f>'RAW DATA'!#REF!</f>
        <v>#REF!</v>
      </c>
      <c r="I1209" t="e">
        <f>'RAW DATA'!#REF!</f>
        <v>#REF!</v>
      </c>
      <c r="J1209">
        <f>'RAW DATA'!J1209</f>
        <v>2</v>
      </c>
      <c r="K1209" t="e">
        <f>'RAW DATA'!#REF!</f>
        <v>#REF!</v>
      </c>
      <c r="L1209" t="str">
        <f>'RAW DATA'!P1209</f>
        <v>10</v>
      </c>
      <c r="M1209" t="str">
        <f>'RAW DATA'!Q1209</f>
        <v>02</v>
      </c>
      <c r="N1209">
        <f>'RAW DATA'!R1209</f>
        <v>2384</v>
      </c>
      <c r="O1209" t="str">
        <f>'RAW DATA'!S1209</f>
        <v>EUR</v>
      </c>
      <c r="P1209">
        <f>'RAW DATA'!T1209</f>
        <v>0</v>
      </c>
      <c r="Q1209">
        <f>'RAW DATA'!U1209</f>
        <v>0</v>
      </c>
      <c r="R1209">
        <f>'RAW DATA'!V1209</f>
        <v>39</v>
      </c>
      <c r="S1209" t="e">
        <f>'RAW DATA'!#REF!</f>
        <v>#REF!</v>
      </c>
      <c r="T1209">
        <f>'RAW DATA'!W1209</f>
        <v>0</v>
      </c>
      <c r="U1209">
        <f>'RAW DATA'!X1209</f>
        <v>0</v>
      </c>
      <c r="V1209">
        <f>'RAW DATA'!Y1209</f>
        <v>0</v>
      </c>
      <c r="W1209" t="e">
        <f>IF(' DASHBOARD'!K1209&gt;=60,FORMULAS!$D$3,IF(' DASHBOARD'!K1209&gt;=55,FORMULAS!$E$3,IF(' DASHBOARD'!K1209&gt;=50,FORMULAS!$F$3,IF(' DASHBOARD'!K1209&gt;=40,FORMULAS!$G$3,IF(' DASHBOARD'!K1209&gt;=30,FORMULAS!$H$3,IF(K1209&gt;=20,FORMULAS!$I$3,IF(' DASHBOARD'!K1209&gt;=16,FORMULAS!$J$3)))))))</f>
        <v>#REF!</v>
      </c>
      <c r="X1209" t="e">
        <f>INDEX(FORMULAS!$D$4:$J$10,MATCH('RAW DATA'!A1209,FORMULAS!$A$4:$A$10,0),MATCH(' DASHBOARD'!W1209,FORMULAS!$D$3:$J$3,0))</f>
        <v>#REF!</v>
      </c>
      <c r="Y1209">
        <f t="shared" si="72"/>
        <v>550.15384615384619</v>
      </c>
      <c r="Z1209">
        <f t="shared" si="73"/>
        <v>110.03076923076924</v>
      </c>
      <c r="AA1209">
        <f t="shared" si="74"/>
        <v>14.106508875739646</v>
      </c>
      <c r="AB1209" s="14" t="e">
        <f>1-(FORMULAS!$S$2-' DASHBOARD'!X1209)/FORMULAS!$S$2</f>
        <v>#REF!</v>
      </c>
      <c r="AC1209" t="e">
        <f t="shared" si="75"/>
        <v>#REF!</v>
      </c>
    </row>
    <row r="1210" spans="1:29" x14ac:dyDescent="0.2">
      <c r="A1210" t="str">
        <f>'RAW DATA'!A1210</f>
        <v>A0080</v>
      </c>
      <c r="B1210" t="str">
        <f>'RAW DATA'!G1210</f>
        <v>France</v>
      </c>
      <c r="C1210" t="e">
        <f>'RAW DATA'!#REF!</f>
        <v>#REF!</v>
      </c>
      <c r="D1210" t="e">
        <f>'RAW DATA'!#REF!</f>
        <v>#REF!</v>
      </c>
      <c r="E1210" t="e">
        <f>'RAW DATA'!#REF!</f>
        <v>#REF!</v>
      </c>
      <c r="F1210" t="str">
        <f>'RAW DATA'!H1210</f>
        <v>Consulting</v>
      </c>
      <c r="G1210">
        <f>'RAW DATA'!I1210</f>
        <v>3</v>
      </c>
      <c r="H1210" t="e">
        <f>'RAW DATA'!#REF!</f>
        <v>#REF!</v>
      </c>
      <c r="I1210" t="e">
        <f>'RAW DATA'!#REF!</f>
        <v>#REF!</v>
      </c>
      <c r="J1210">
        <f>'RAW DATA'!J1210</f>
        <v>1</v>
      </c>
      <c r="K1210" t="e">
        <f>'RAW DATA'!#REF!</f>
        <v>#REF!</v>
      </c>
      <c r="L1210">
        <f>'RAW DATA'!P1210</f>
        <v>0</v>
      </c>
      <c r="M1210" t="str">
        <f>'RAW DATA'!Q1210</f>
        <v/>
      </c>
      <c r="N1210">
        <f>'RAW DATA'!R1210</f>
        <v>5971</v>
      </c>
      <c r="O1210" t="str">
        <f>'RAW DATA'!S1210</f>
        <v>EUR</v>
      </c>
      <c r="P1210">
        <f>'RAW DATA'!T1210</f>
        <v>0</v>
      </c>
      <c r="Q1210">
        <f>'RAW DATA'!U1210</f>
        <v>0</v>
      </c>
      <c r="R1210">
        <f>'RAW DATA'!V1210</f>
        <v>35</v>
      </c>
      <c r="S1210" t="e">
        <f>'RAW DATA'!#REF!</f>
        <v>#REF!</v>
      </c>
      <c r="T1210">
        <f>'RAW DATA'!W1210</f>
        <v>0</v>
      </c>
      <c r="U1210">
        <f>'RAW DATA'!X1210</f>
        <v>0</v>
      </c>
      <c r="V1210">
        <f>'RAW DATA'!Y1210</f>
        <v>0</v>
      </c>
      <c r="W1210" t="e">
        <f>IF(' DASHBOARD'!K1210&gt;=60,FORMULAS!$D$3,IF(' DASHBOARD'!K1210&gt;=55,FORMULAS!$E$3,IF(' DASHBOARD'!K1210&gt;=50,FORMULAS!$F$3,IF(' DASHBOARD'!K1210&gt;=40,FORMULAS!$G$3,IF(' DASHBOARD'!K1210&gt;=30,FORMULAS!$H$3,IF(K1210&gt;=20,FORMULAS!$I$3,IF(' DASHBOARD'!K1210&gt;=16,FORMULAS!$J$3)))))))</f>
        <v>#REF!</v>
      </c>
      <c r="X1210" t="e">
        <f>INDEX(FORMULAS!$D$4:$J$10,MATCH('RAW DATA'!A1210,FORMULAS!$A$4:$A$10,0),MATCH(' DASHBOARD'!W1210,FORMULAS!$D$3:$J$3,0))</f>
        <v>#REF!</v>
      </c>
      <c r="Y1210">
        <f t="shared" si="72"/>
        <v>1377.9230769230769</v>
      </c>
      <c r="Z1210">
        <f t="shared" si="73"/>
        <v>275.5846153846154</v>
      </c>
      <c r="AA1210">
        <f t="shared" si="74"/>
        <v>39.369230769230768</v>
      </c>
      <c r="AB1210" s="14" t="e">
        <f>1-(FORMULAS!$S$2-' DASHBOARD'!X1210)/FORMULAS!$S$2</f>
        <v>#REF!</v>
      </c>
      <c r="AC1210" t="e">
        <f t="shared" si="75"/>
        <v>#REF!</v>
      </c>
    </row>
    <row r="1211" spans="1:29" x14ac:dyDescent="0.2">
      <c r="A1211" t="str">
        <f>'RAW DATA'!A1211</f>
        <v>F0070</v>
      </c>
      <c r="B1211" t="str">
        <f>'RAW DATA'!G1211</f>
        <v>Germany</v>
      </c>
      <c r="C1211" t="e">
        <f>'RAW DATA'!#REF!</f>
        <v>#REF!</v>
      </c>
      <c r="D1211" t="e">
        <f>'RAW DATA'!#REF!</f>
        <v>#REF!</v>
      </c>
      <c r="E1211" t="e">
        <f>'RAW DATA'!#REF!</f>
        <v>#REF!</v>
      </c>
      <c r="F1211" t="str">
        <f>'RAW DATA'!H1211</f>
        <v>Telecom</v>
      </c>
      <c r="G1211">
        <f>'RAW DATA'!I1211</f>
        <v>6</v>
      </c>
      <c r="H1211" t="e">
        <f>'RAW DATA'!#REF!</f>
        <v>#REF!</v>
      </c>
      <c r="I1211" t="e">
        <f>'RAW DATA'!#REF!</f>
        <v>#REF!</v>
      </c>
      <c r="J1211">
        <f>'RAW DATA'!J1211</f>
        <v>1</v>
      </c>
      <c r="K1211" t="e">
        <f>'RAW DATA'!#REF!</f>
        <v>#REF!</v>
      </c>
      <c r="L1211">
        <f>'RAW DATA'!P1211</f>
        <v>0</v>
      </c>
      <c r="M1211" t="str">
        <f>'RAW DATA'!Q1211</f>
        <v>02</v>
      </c>
      <c r="N1211">
        <f>'RAW DATA'!R1211</f>
        <v>2549</v>
      </c>
      <c r="O1211" t="str">
        <f>'RAW DATA'!S1211</f>
        <v>EUR</v>
      </c>
      <c r="P1211">
        <f>'RAW DATA'!T1211</f>
        <v>0</v>
      </c>
      <c r="Q1211">
        <f>'RAW DATA'!U1211</f>
        <v>0</v>
      </c>
      <c r="R1211">
        <f>'RAW DATA'!V1211</f>
        <v>39</v>
      </c>
      <c r="S1211" t="e">
        <f>'RAW DATA'!#REF!</f>
        <v>#REF!</v>
      </c>
      <c r="T1211">
        <f>'RAW DATA'!W1211</f>
        <v>0</v>
      </c>
      <c r="U1211">
        <f>'RAW DATA'!X1211</f>
        <v>0</v>
      </c>
      <c r="V1211">
        <f>'RAW DATA'!Y1211</f>
        <v>0</v>
      </c>
      <c r="W1211" t="e">
        <f>IF(' DASHBOARD'!K1211&gt;=60,FORMULAS!$D$3,IF(' DASHBOARD'!K1211&gt;=55,FORMULAS!$E$3,IF(' DASHBOARD'!K1211&gt;=50,FORMULAS!$F$3,IF(' DASHBOARD'!K1211&gt;=40,FORMULAS!$G$3,IF(' DASHBOARD'!K1211&gt;=30,FORMULAS!$H$3,IF(K1211&gt;=20,FORMULAS!$I$3,IF(' DASHBOARD'!K1211&gt;=16,FORMULAS!$J$3)))))))</f>
        <v>#REF!</v>
      </c>
      <c r="X1211" t="e">
        <f>INDEX(FORMULAS!$D$4:$J$10,MATCH('RAW DATA'!A1211,FORMULAS!$A$4:$A$10,0),MATCH(' DASHBOARD'!W1211,FORMULAS!$D$3:$J$3,0))</f>
        <v>#REF!</v>
      </c>
      <c r="Y1211">
        <f t="shared" si="72"/>
        <v>588.23076923076928</v>
      </c>
      <c r="Z1211">
        <f t="shared" si="73"/>
        <v>117.64615384615385</v>
      </c>
      <c r="AA1211">
        <f t="shared" si="74"/>
        <v>15.082840236686392</v>
      </c>
      <c r="AB1211" s="14" t="e">
        <f>1-(FORMULAS!$S$2-' DASHBOARD'!X1211)/FORMULAS!$S$2</f>
        <v>#REF!</v>
      </c>
      <c r="AC1211" t="e">
        <f t="shared" si="75"/>
        <v>#REF!</v>
      </c>
    </row>
    <row r="1212" spans="1:29" x14ac:dyDescent="0.2">
      <c r="A1212" t="str">
        <f>'RAW DATA'!A1212</f>
        <v>A0080</v>
      </c>
      <c r="B1212" t="str">
        <f>'RAW DATA'!G1212</f>
        <v>France</v>
      </c>
      <c r="C1212" t="e">
        <f>'RAW DATA'!#REF!</f>
        <v>#REF!</v>
      </c>
      <c r="D1212" t="e">
        <f>'RAW DATA'!#REF!</f>
        <v>#REF!</v>
      </c>
      <c r="E1212" t="e">
        <f>'RAW DATA'!#REF!</f>
        <v>#REF!</v>
      </c>
      <c r="F1212" t="str">
        <f>'RAW DATA'!H1212</f>
        <v>Consulting</v>
      </c>
      <c r="G1212">
        <f>'RAW DATA'!I1212</f>
        <v>6</v>
      </c>
      <c r="H1212" t="e">
        <f>'RAW DATA'!#REF!</f>
        <v>#REF!</v>
      </c>
      <c r="I1212" t="e">
        <f>'RAW DATA'!#REF!</f>
        <v>#REF!</v>
      </c>
      <c r="J1212">
        <f>'RAW DATA'!J1212</f>
        <v>1</v>
      </c>
      <c r="K1212" t="e">
        <f>'RAW DATA'!#REF!</f>
        <v>#REF!</v>
      </c>
      <c r="L1212">
        <f>'RAW DATA'!P1212</f>
        <v>0</v>
      </c>
      <c r="M1212" t="str">
        <f>'RAW DATA'!Q1212</f>
        <v>05</v>
      </c>
      <c r="N1212">
        <f>'RAW DATA'!R1212</f>
        <v>3333</v>
      </c>
      <c r="O1212" t="str">
        <f>'RAW DATA'!S1212</f>
        <v>EUR</v>
      </c>
      <c r="P1212">
        <f>'RAW DATA'!T1212</f>
        <v>0</v>
      </c>
      <c r="Q1212">
        <f>'RAW DATA'!U1212</f>
        <v>0</v>
      </c>
      <c r="R1212">
        <f>'RAW DATA'!V1212</f>
        <v>35</v>
      </c>
      <c r="S1212" t="e">
        <f>'RAW DATA'!#REF!</f>
        <v>#REF!</v>
      </c>
      <c r="T1212">
        <f>'RAW DATA'!W1212</f>
        <v>0</v>
      </c>
      <c r="U1212">
        <f>'RAW DATA'!X1212</f>
        <v>0</v>
      </c>
      <c r="V1212">
        <f>'RAW DATA'!Y1212</f>
        <v>0</v>
      </c>
      <c r="W1212" t="e">
        <f>IF(' DASHBOARD'!K1212&gt;=60,FORMULAS!$D$3,IF(' DASHBOARD'!K1212&gt;=55,FORMULAS!$E$3,IF(' DASHBOARD'!K1212&gt;=50,FORMULAS!$F$3,IF(' DASHBOARD'!K1212&gt;=40,FORMULAS!$G$3,IF(' DASHBOARD'!K1212&gt;=30,FORMULAS!$H$3,IF(K1212&gt;=20,FORMULAS!$I$3,IF(' DASHBOARD'!K1212&gt;=16,FORMULAS!$J$3)))))))</f>
        <v>#REF!</v>
      </c>
      <c r="X1212" t="e">
        <f>INDEX(FORMULAS!$D$4:$J$10,MATCH('RAW DATA'!A1212,FORMULAS!$A$4:$A$10,0),MATCH(' DASHBOARD'!W1212,FORMULAS!$D$3:$J$3,0))</f>
        <v>#REF!</v>
      </c>
      <c r="Y1212">
        <f t="shared" si="72"/>
        <v>769.15384615384619</v>
      </c>
      <c r="Z1212">
        <f t="shared" si="73"/>
        <v>153.83076923076925</v>
      </c>
      <c r="AA1212">
        <f t="shared" si="74"/>
        <v>21.975824175824176</v>
      </c>
      <c r="AB1212" s="14" t="e">
        <f>1-(FORMULAS!$S$2-' DASHBOARD'!X1212)/FORMULAS!$S$2</f>
        <v>#REF!</v>
      </c>
      <c r="AC1212" t="e">
        <f t="shared" si="75"/>
        <v>#REF!</v>
      </c>
    </row>
    <row r="1213" spans="1:29" x14ac:dyDescent="0.2">
      <c r="A1213" t="str">
        <f>'RAW DATA'!A1213</f>
        <v>E0062</v>
      </c>
      <c r="B1213" t="str">
        <f>'RAW DATA'!G1213</f>
        <v>France</v>
      </c>
      <c r="C1213" t="e">
        <f>'RAW DATA'!#REF!</f>
        <v>#REF!</v>
      </c>
      <c r="D1213" t="e">
        <f>'RAW DATA'!#REF!</f>
        <v>#REF!</v>
      </c>
      <c r="E1213" t="e">
        <f>'RAW DATA'!#REF!</f>
        <v>#REF!</v>
      </c>
      <c r="F1213" t="str">
        <f>'RAW DATA'!H1213</f>
        <v>Engineering</v>
      </c>
      <c r="G1213">
        <f>'RAW DATA'!I1213</f>
        <v>7</v>
      </c>
      <c r="H1213" t="e">
        <f>'RAW DATA'!#REF!</f>
        <v>#REF!</v>
      </c>
      <c r="I1213" t="e">
        <f>'RAW DATA'!#REF!</f>
        <v>#REF!</v>
      </c>
      <c r="J1213">
        <f>'RAW DATA'!J1213</f>
        <v>1</v>
      </c>
      <c r="K1213" t="e">
        <f>'RAW DATA'!#REF!</f>
        <v>#REF!</v>
      </c>
      <c r="L1213" t="str">
        <f>'RAW DATA'!P1213</f>
        <v>6</v>
      </c>
      <c r="M1213" t="str">
        <f>'RAW DATA'!Q1213</f>
        <v>02</v>
      </c>
      <c r="N1213">
        <f>'RAW DATA'!R1213</f>
        <v>1951</v>
      </c>
      <c r="O1213" t="str">
        <f>'RAW DATA'!S1213</f>
        <v>EUR</v>
      </c>
      <c r="P1213">
        <f>'RAW DATA'!T1213</f>
        <v>0</v>
      </c>
      <c r="Q1213">
        <f>'RAW DATA'!U1213</f>
        <v>0</v>
      </c>
      <c r="R1213">
        <f>'RAW DATA'!V1213</f>
        <v>35</v>
      </c>
      <c r="S1213" t="e">
        <f>'RAW DATA'!#REF!</f>
        <v>#REF!</v>
      </c>
      <c r="T1213">
        <f>'RAW DATA'!W1213</f>
        <v>0</v>
      </c>
      <c r="U1213">
        <f>'RAW DATA'!X1213</f>
        <v>0</v>
      </c>
      <c r="V1213">
        <f>'RAW DATA'!Y1213</f>
        <v>0</v>
      </c>
      <c r="W1213" t="e">
        <f>IF(' DASHBOARD'!K1213&gt;=60,FORMULAS!$D$3,IF(' DASHBOARD'!K1213&gt;=55,FORMULAS!$E$3,IF(' DASHBOARD'!K1213&gt;=50,FORMULAS!$F$3,IF(' DASHBOARD'!K1213&gt;=40,FORMULAS!$G$3,IF(' DASHBOARD'!K1213&gt;=30,FORMULAS!$H$3,IF(K1213&gt;=20,FORMULAS!$I$3,IF(' DASHBOARD'!K1213&gt;=16,FORMULAS!$J$3)))))))</f>
        <v>#REF!</v>
      </c>
      <c r="X1213" t="e">
        <f>INDEX(FORMULAS!$D$4:$J$10,MATCH('RAW DATA'!A1213,FORMULAS!$A$4:$A$10,0),MATCH(' DASHBOARD'!W1213,FORMULAS!$D$3:$J$3,0))</f>
        <v>#REF!</v>
      </c>
      <c r="Y1213">
        <f t="shared" si="72"/>
        <v>450.23076923076923</v>
      </c>
      <c r="Z1213">
        <f t="shared" si="73"/>
        <v>90.046153846153842</v>
      </c>
      <c r="AA1213">
        <f t="shared" si="74"/>
        <v>12.863736263736264</v>
      </c>
      <c r="AB1213" s="14" t="e">
        <f>1-(FORMULAS!$S$2-' DASHBOARD'!X1213)/FORMULAS!$S$2</f>
        <v>#REF!</v>
      </c>
      <c r="AC1213" t="e">
        <f t="shared" si="75"/>
        <v>#REF!</v>
      </c>
    </row>
    <row r="1214" spans="1:29" x14ac:dyDescent="0.2">
      <c r="A1214" t="str">
        <f>'RAW DATA'!A1214</f>
        <v>E0062</v>
      </c>
      <c r="B1214" t="str">
        <f>'RAW DATA'!G1214</f>
        <v>Germany</v>
      </c>
      <c r="C1214" t="e">
        <f>'RAW DATA'!#REF!</f>
        <v>#REF!</v>
      </c>
      <c r="D1214" t="e">
        <f>'RAW DATA'!#REF!</f>
        <v>#REF!</v>
      </c>
      <c r="E1214" t="e">
        <f>'RAW DATA'!#REF!</f>
        <v>#REF!</v>
      </c>
      <c r="F1214" t="str">
        <f>'RAW DATA'!H1214</f>
        <v>Engineering</v>
      </c>
      <c r="G1214">
        <f>'RAW DATA'!I1214</f>
        <v>6</v>
      </c>
      <c r="H1214" t="e">
        <f>'RAW DATA'!#REF!</f>
        <v>#REF!</v>
      </c>
      <c r="I1214" t="e">
        <f>'RAW DATA'!#REF!</f>
        <v>#REF!</v>
      </c>
      <c r="J1214">
        <f>'RAW DATA'!J1214</f>
        <v>1</v>
      </c>
      <c r="K1214" t="e">
        <f>'RAW DATA'!#REF!</f>
        <v>#REF!</v>
      </c>
      <c r="L1214" t="str">
        <f>'RAW DATA'!P1214</f>
        <v>10</v>
      </c>
      <c r="M1214" t="str">
        <f>'RAW DATA'!Q1214</f>
        <v>06</v>
      </c>
      <c r="N1214">
        <f>'RAW DATA'!R1214</f>
        <v>3431</v>
      </c>
      <c r="O1214" t="str">
        <f>'RAW DATA'!S1214</f>
        <v>EUR</v>
      </c>
      <c r="P1214">
        <f>'RAW DATA'!T1214</f>
        <v>0</v>
      </c>
      <c r="Q1214">
        <f>'RAW DATA'!U1214</f>
        <v>0</v>
      </c>
      <c r="R1214">
        <f>'RAW DATA'!V1214</f>
        <v>39</v>
      </c>
      <c r="S1214" t="e">
        <f>'RAW DATA'!#REF!</f>
        <v>#REF!</v>
      </c>
      <c r="T1214">
        <f>'RAW DATA'!W1214</f>
        <v>0</v>
      </c>
      <c r="U1214">
        <f>'RAW DATA'!X1214</f>
        <v>0</v>
      </c>
      <c r="V1214">
        <f>'RAW DATA'!Y1214</f>
        <v>0</v>
      </c>
      <c r="W1214" t="e">
        <f>IF(' DASHBOARD'!K1214&gt;=60,FORMULAS!$D$3,IF(' DASHBOARD'!K1214&gt;=55,FORMULAS!$E$3,IF(' DASHBOARD'!K1214&gt;=50,FORMULAS!$F$3,IF(' DASHBOARD'!K1214&gt;=40,FORMULAS!$G$3,IF(' DASHBOARD'!K1214&gt;=30,FORMULAS!$H$3,IF(K1214&gt;=20,FORMULAS!$I$3,IF(' DASHBOARD'!K1214&gt;=16,FORMULAS!$J$3)))))))</f>
        <v>#REF!</v>
      </c>
      <c r="X1214" t="e">
        <f>INDEX(FORMULAS!$D$4:$J$10,MATCH('RAW DATA'!A1214,FORMULAS!$A$4:$A$10,0),MATCH(' DASHBOARD'!W1214,FORMULAS!$D$3:$J$3,0))</f>
        <v>#REF!</v>
      </c>
      <c r="Y1214">
        <f t="shared" si="72"/>
        <v>791.76923076923072</v>
      </c>
      <c r="Z1214">
        <f t="shared" si="73"/>
        <v>158.35384615384615</v>
      </c>
      <c r="AA1214">
        <f t="shared" si="74"/>
        <v>20.301775147928993</v>
      </c>
      <c r="AB1214" s="14" t="e">
        <f>1-(FORMULAS!$S$2-' DASHBOARD'!X1214)/FORMULAS!$S$2</f>
        <v>#REF!</v>
      </c>
      <c r="AC1214" t="e">
        <f t="shared" si="75"/>
        <v>#REF!</v>
      </c>
    </row>
    <row r="1215" spans="1:29" x14ac:dyDescent="0.2">
      <c r="A1215" t="str">
        <f>'RAW DATA'!A1215</f>
        <v>F0070</v>
      </c>
      <c r="B1215" t="str">
        <f>'RAW DATA'!G1215</f>
        <v>Germany</v>
      </c>
      <c r="C1215" t="e">
        <f>'RAW DATA'!#REF!</f>
        <v>#REF!</v>
      </c>
      <c r="D1215" t="e">
        <f>'RAW DATA'!#REF!</f>
        <v>#REF!</v>
      </c>
      <c r="E1215" t="e">
        <f>'RAW DATA'!#REF!</f>
        <v>#REF!</v>
      </c>
      <c r="F1215" t="str">
        <f>'RAW DATA'!H1215</f>
        <v>Telecom</v>
      </c>
      <c r="G1215">
        <f>'RAW DATA'!I1215</f>
        <v>7</v>
      </c>
      <c r="H1215" t="e">
        <f>'RAW DATA'!#REF!</f>
        <v>#REF!</v>
      </c>
      <c r="I1215" t="e">
        <f>'RAW DATA'!#REF!</f>
        <v>#REF!</v>
      </c>
      <c r="J1215">
        <f>'RAW DATA'!J1215</f>
        <v>1</v>
      </c>
      <c r="K1215" t="e">
        <f>'RAW DATA'!#REF!</f>
        <v>#REF!</v>
      </c>
      <c r="L1215" t="str">
        <f>'RAW DATA'!P1215</f>
        <v>AUSBVG-3</v>
      </c>
      <c r="M1215" t="str">
        <f>'RAW DATA'!Q1215</f>
        <v/>
      </c>
      <c r="N1215">
        <f>'RAW DATA'!R1215</f>
        <v>1896</v>
      </c>
      <c r="O1215" t="str">
        <f>'RAW DATA'!S1215</f>
        <v>EUR</v>
      </c>
      <c r="P1215">
        <f>'RAW DATA'!T1215</f>
        <v>0</v>
      </c>
      <c r="Q1215">
        <f>'RAW DATA'!U1215</f>
        <v>0</v>
      </c>
      <c r="R1215">
        <f>'RAW DATA'!V1215</f>
        <v>39</v>
      </c>
      <c r="S1215" t="e">
        <f>'RAW DATA'!#REF!</f>
        <v>#REF!</v>
      </c>
      <c r="T1215">
        <f>'RAW DATA'!W1215</f>
        <v>0</v>
      </c>
      <c r="U1215">
        <f>'RAW DATA'!X1215</f>
        <v>0</v>
      </c>
      <c r="V1215">
        <f>'RAW DATA'!Y1215</f>
        <v>0</v>
      </c>
      <c r="W1215" t="e">
        <f>IF(' DASHBOARD'!K1215&gt;=60,FORMULAS!$D$3,IF(' DASHBOARD'!K1215&gt;=55,FORMULAS!$E$3,IF(' DASHBOARD'!K1215&gt;=50,FORMULAS!$F$3,IF(' DASHBOARD'!K1215&gt;=40,FORMULAS!$G$3,IF(' DASHBOARD'!K1215&gt;=30,FORMULAS!$H$3,IF(K1215&gt;=20,FORMULAS!$I$3,IF(' DASHBOARD'!K1215&gt;=16,FORMULAS!$J$3)))))))</f>
        <v>#REF!</v>
      </c>
      <c r="X1215" t="e">
        <f>INDEX(FORMULAS!$D$4:$J$10,MATCH('RAW DATA'!A1215,FORMULAS!$A$4:$A$10,0),MATCH(' DASHBOARD'!W1215,FORMULAS!$D$3:$J$3,0))</f>
        <v>#REF!</v>
      </c>
      <c r="Y1215">
        <f t="shared" si="72"/>
        <v>437.53846153846155</v>
      </c>
      <c r="Z1215">
        <f t="shared" si="73"/>
        <v>87.507692307692309</v>
      </c>
      <c r="AA1215">
        <f t="shared" si="74"/>
        <v>11.218934911242604</v>
      </c>
      <c r="AB1215" s="14" t="e">
        <f>1-(FORMULAS!$S$2-' DASHBOARD'!X1215)/FORMULAS!$S$2</f>
        <v>#REF!</v>
      </c>
      <c r="AC1215" t="e">
        <f t="shared" si="75"/>
        <v>#REF!</v>
      </c>
    </row>
    <row r="1216" spans="1:29" x14ac:dyDescent="0.2">
      <c r="A1216" t="str">
        <f>'RAW DATA'!A1216</f>
        <v>F0070</v>
      </c>
      <c r="B1216" t="str">
        <f>'RAW DATA'!G1216</f>
        <v>Italy</v>
      </c>
      <c r="C1216" t="e">
        <f>'RAW DATA'!#REF!</f>
        <v>#REF!</v>
      </c>
      <c r="D1216" t="e">
        <f>'RAW DATA'!#REF!</f>
        <v>#REF!</v>
      </c>
      <c r="E1216" t="e">
        <f>'RAW DATA'!#REF!</f>
        <v>#REF!</v>
      </c>
      <c r="F1216" t="str">
        <f>'RAW DATA'!H1216</f>
        <v>Telecom</v>
      </c>
      <c r="G1216">
        <f>'RAW DATA'!I1216</f>
        <v>6</v>
      </c>
      <c r="H1216" t="e">
        <f>'RAW DATA'!#REF!</f>
        <v>#REF!</v>
      </c>
      <c r="I1216" t="e">
        <f>'RAW DATA'!#REF!</f>
        <v>#REF!</v>
      </c>
      <c r="J1216">
        <f>'RAW DATA'!J1216</f>
        <v>1</v>
      </c>
      <c r="K1216" t="e">
        <f>'RAW DATA'!#REF!</f>
        <v>#REF!</v>
      </c>
      <c r="L1216">
        <f>'RAW DATA'!P1216</f>
        <v>0</v>
      </c>
      <c r="M1216" t="str">
        <f>'RAW DATA'!Q1216</f>
        <v>05</v>
      </c>
      <c r="N1216">
        <f>'RAW DATA'!R1216</f>
        <v>2487</v>
      </c>
      <c r="O1216" t="str">
        <f>'RAW DATA'!S1216</f>
        <v>EUR</v>
      </c>
      <c r="P1216">
        <f>'RAW DATA'!T1216</f>
        <v>0</v>
      </c>
      <c r="Q1216">
        <f>'RAW DATA'!U1216</f>
        <v>0</v>
      </c>
      <c r="R1216">
        <f>'RAW DATA'!V1216</f>
        <v>39</v>
      </c>
      <c r="S1216" t="e">
        <f>'RAW DATA'!#REF!</f>
        <v>#REF!</v>
      </c>
      <c r="T1216">
        <f>'RAW DATA'!W1216</f>
        <v>0</v>
      </c>
      <c r="U1216">
        <f>'RAW DATA'!X1216</f>
        <v>0</v>
      </c>
      <c r="V1216">
        <f>'RAW DATA'!Y1216</f>
        <v>0</v>
      </c>
      <c r="W1216" t="e">
        <f>IF(' DASHBOARD'!K1216&gt;=60,FORMULAS!$D$3,IF(' DASHBOARD'!K1216&gt;=55,FORMULAS!$E$3,IF(' DASHBOARD'!K1216&gt;=50,FORMULAS!$F$3,IF(' DASHBOARD'!K1216&gt;=40,FORMULAS!$G$3,IF(' DASHBOARD'!K1216&gt;=30,FORMULAS!$H$3,IF(K1216&gt;=20,FORMULAS!$I$3,IF(' DASHBOARD'!K1216&gt;=16,FORMULAS!$J$3)))))))</f>
        <v>#REF!</v>
      </c>
      <c r="X1216" t="e">
        <f>INDEX(FORMULAS!$D$4:$J$10,MATCH('RAW DATA'!A1216,FORMULAS!$A$4:$A$10,0),MATCH(' DASHBOARD'!W1216,FORMULAS!$D$3:$J$3,0))</f>
        <v>#REF!</v>
      </c>
      <c r="Y1216">
        <f t="shared" si="72"/>
        <v>573.92307692307691</v>
      </c>
      <c r="Z1216">
        <f t="shared" si="73"/>
        <v>114.78461538461538</v>
      </c>
      <c r="AA1216">
        <f t="shared" si="74"/>
        <v>14.715976331360947</v>
      </c>
      <c r="AB1216" s="14" t="e">
        <f>1-(FORMULAS!$S$2-' DASHBOARD'!X1216)/FORMULAS!$S$2</f>
        <v>#REF!</v>
      </c>
      <c r="AC1216" t="e">
        <f t="shared" si="75"/>
        <v>#REF!</v>
      </c>
    </row>
    <row r="1217" spans="1:29" x14ac:dyDescent="0.2">
      <c r="A1217" t="str">
        <f>'RAW DATA'!A1217</f>
        <v>B0060</v>
      </c>
      <c r="B1217" t="str">
        <f>'RAW DATA'!G1217</f>
        <v>France</v>
      </c>
      <c r="C1217" t="e">
        <f>'RAW DATA'!#REF!</f>
        <v>#REF!</v>
      </c>
      <c r="D1217" t="e">
        <f>'RAW DATA'!#REF!</f>
        <v>#REF!</v>
      </c>
      <c r="E1217" t="e">
        <f>'RAW DATA'!#REF!</f>
        <v>#REF!</v>
      </c>
      <c r="F1217" t="str">
        <f>'RAW DATA'!H1217</f>
        <v>Testing</v>
      </c>
      <c r="G1217">
        <f>'RAW DATA'!I1217</f>
        <v>5</v>
      </c>
      <c r="H1217" t="e">
        <f>'RAW DATA'!#REF!</f>
        <v>#REF!</v>
      </c>
      <c r="I1217" t="e">
        <f>'RAW DATA'!#REF!</f>
        <v>#REF!</v>
      </c>
      <c r="J1217">
        <f>'RAW DATA'!J1217</f>
        <v>2</v>
      </c>
      <c r="K1217" t="e">
        <f>'RAW DATA'!#REF!</f>
        <v>#REF!</v>
      </c>
      <c r="L1217" t="str">
        <f>'RAW DATA'!P1217</f>
        <v>8</v>
      </c>
      <c r="M1217" t="str">
        <f>'RAW DATA'!Q1217</f>
        <v>06</v>
      </c>
      <c r="N1217">
        <f>'RAW DATA'!R1217</f>
        <v>3710</v>
      </c>
      <c r="O1217" t="str">
        <f>'RAW DATA'!S1217</f>
        <v>EUR</v>
      </c>
      <c r="P1217">
        <f>'RAW DATA'!T1217</f>
        <v>0</v>
      </c>
      <c r="Q1217">
        <f>'RAW DATA'!U1217</f>
        <v>0</v>
      </c>
      <c r="R1217">
        <f>'RAW DATA'!V1217</f>
        <v>35</v>
      </c>
      <c r="S1217" t="e">
        <f>'RAW DATA'!#REF!</f>
        <v>#REF!</v>
      </c>
      <c r="T1217">
        <f>'RAW DATA'!W1217</f>
        <v>0</v>
      </c>
      <c r="U1217">
        <f>'RAW DATA'!X1217</f>
        <v>0</v>
      </c>
      <c r="V1217">
        <f>'RAW DATA'!Y1217</f>
        <v>0</v>
      </c>
      <c r="W1217" t="e">
        <f>IF(' DASHBOARD'!K1217&gt;=60,FORMULAS!$D$3,IF(' DASHBOARD'!K1217&gt;=55,FORMULAS!$E$3,IF(' DASHBOARD'!K1217&gt;=50,FORMULAS!$F$3,IF(' DASHBOARD'!K1217&gt;=40,FORMULAS!$G$3,IF(' DASHBOARD'!K1217&gt;=30,FORMULAS!$H$3,IF(K1217&gt;=20,FORMULAS!$I$3,IF(' DASHBOARD'!K1217&gt;=16,FORMULAS!$J$3)))))))</f>
        <v>#REF!</v>
      </c>
      <c r="X1217" t="e">
        <f>INDEX(FORMULAS!$D$4:$J$10,MATCH('RAW DATA'!A1217,FORMULAS!$A$4:$A$10,0),MATCH(' DASHBOARD'!W1217,FORMULAS!$D$3:$J$3,0))</f>
        <v>#REF!</v>
      </c>
      <c r="Y1217">
        <f t="shared" si="72"/>
        <v>856.15384615384619</v>
      </c>
      <c r="Z1217">
        <f t="shared" si="73"/>
        <v>171.23076923076923</v>
      </c>
      <c r="AA1217">
        <f t="shared" si="74"/>
        <v>24.461538461538463</v>
      </c>
      <c r="AB1217" s="14" t="e">
        <f>1-(FORMULAS!$S$2-' DASHBOARD'!X1217)/FORMULAS!$S$2</f>
        <v>#REF!</v>
      </c>
      <c r="AC1217" t="e">
        <f t="shared" si="75"/>
        <v>#REF!</v>
      </c>
    </row>
    <row r="1218" spans="1:29" x14ac:dyDescent="0.2">
      <c r="A1218" t="str">
        <f>'RAW DATA'!A1218</f>
        <v>D0090</v>
      </c>
      <c r="B1218" t="str">
        <f>'RAW DATA'!G1218</f>
        <v>France</v>
      </c>
      <c r="C1218" t="e">
        <f>'RAW DATA'!#REF!</f>
        <v>#REF!</v>
      </c>
      <c r="D1218" t="e">
        <f>'RAW DATA'!#REF!</f>
        <v>#REF!</v>
      </c>
      <c r="E1218" t="e">
        <f>'RAW DATA'!#REF!</f>
        <v>#REF!</v>
      </c>
      <c r="F1218" t="str">
        <f>'RAW DATA'!H1218</f>
        <v>Back Office</v>
      </c>
      <c r="G1218">
        <f>'RAW DATA'!I1218</f>
        <v>7</v>
      </c>
      <c r="H1218" t="e">
        <f>'RAW DATA'!#REF!</f>
        <v>#REF!</v>
      </c>
      <c r="I1218" t="e">
        <f>'RAW DATA'!#REF!</f>
        <v>#REF!</v>
      </c>
      <c r="J1218">
        <f>'RAW DATA'!J1218</f>
        <v>1</v>
      </c>
      <c r="K1218" t="e">
        <f>'RAW DATA'!#REF!</f>
        <v>#REF!</v>
      </c>
      <c r="L1218">
        <f>'RAW DATA'!P1218</f>
        <v>0</v>
      </c>
      <c r="M1218" t="str">
        <f>'RAW DATA'!Q1218</f>
        <v>06</v>
      </c>
      <c r="N1218">
        <f>'RAW DATA'!R1218</f>
        <v>1971</v>
      </c>
      <c r="O1218" t="str">
        <f>'RAW DATA'!S1218</f>
        <v>EUR</v>
      </c>
      <c r="P1218">
        <f>'RAW DATA'!T1218</f>
        <v>0</v>
      </c>
      <c r="Q1218">
        <f>'RAW DATA'!U1218</f>
        <v>0</v>
      </c>
      <c r="R1218">
        <f>'RAW DATA'!V1218</f>
        <v>35</v>
      </c>
      <c r="S1218" t="e">
        <f>'RAW DATA'!#REF!</f>
        <v>#REF!</v>
      </c>
      <c r="T1218">
        <f>'RAW DATA'!W1218</f>
        <v>0</v>
      </c>
      <c r="U1218">
        <f>'RAW DATA'!X1218</f>
        <v>0</v>
      </c>
      <c r="V1218">
        <f>'RAW DATA'!Y1218</f>
        <v>0</v>
      </c>
      <c r="W1218" t="e">
        <f>IF(' DASHBOARD'!K1218&gt;=60,FORMULAS!$D$3,IF(' DASHBOARD'!K1218&gt;=55,FORMULAS!$E$3,IF(' DASHBOARD'!K1218&gt;=50,FORMULAS!$F$3,IF(' DASHBOARD'!K1218&gt;=40,FORMULAS!$G$3,IF(' DASHBOARD'!K1218&gt;=30,FORMULAS!$H$3,IF(K1218&gt;=20,FORMULAS!$I$3,IF(' DASHBOARD'!K1218&gt;=16,FORMULAS!$J$3)))))))</f>
        <v>#REF!</v>
      </c>
      <c r="X1218" t="e">
        <f>INDEX(FORMULAS!$D$4:$J$10,MATCH('RAW DATA'!A1218,FORMULAS!$A$4:$A$10,0),MATCH(' DASHBOARD'!W1218,FORMULAS!$D$3:$J$3,0))</f>
        <v>#REF!</v>
      </c>
      <c r="Y1218">
        <f t="shared" si="72"/>
        <v>454.84615384615387</v>
      </c>
      <c r="Z1218">
        <f t="shared" si="73"/>
        <v>90.969230769230776</v>
      </c>
      <c r="AA1218">
        <f t="shared" si="74"/>
        <v>12.995604395604396</v>
      </c>
      <c r="AB1218" s="14" t="e">
        <f>1-(FORMULAS!$S$2-' DASHBOARD'!X1218)/FORMULAS!$S$2</f>
        <v>#REF!</v>
      </c>
      <c r="AC1218" t="e">
        <f t="shared" si="75"/>
        <v>#REF!</v>
      </c>
    </row>
    <row r="1219" spans="1:29" x14ac:dyDescent="0.2">
      <c r="A1219" t="str">
        <f>'RAW DATA'!A1219</f>
        <v>D0090</v>
      </c>
      <c r="B1219" t="str">
        <f>'RAW DATA'!G1219</f>
        <v>Germany</v>
      </c>
      <c r="C1219" t="e">
        <f>'RAW DATA'!#REF!</f>
        <v>#REF!</v>
      </c>
      <c r="D1219" t="e">
        <f>'RAW DATA'!#REF!</f>
        <v>#REF!</v>
      </c>
      <c r="E1219" t="e">
        <f>'RAW DATA'!#REF!</f>
        <v>#REF!</v>
      </c>
      <c r="F1219" t="str">
        <f>'RAW DATA'!H1219</f>
        <v>Back Office</v>
      </c>
      <c r="G1219">
        <f>'RAW DATA'!I1219</f>
        <v>3</v>
      </c>
      <c r="H1219" t="e">
        <f>'RAW DATA'!#REF!</f>
        <v>#REF!</v>
      </c>
      <c r="I1219" t="e">
        <f>'RAW DATA'!#REF!</f>
        <v>#REF!</v>
      </c>
      <c r="J1219">
        <f>'RAW DATA'!J1219</f>
        <v>1</v>
      </c>
      <c r="K1219" t="e">
        <f>'RAW DATA'!#REF!</f>
        <v>#REF!</v>
      </c>
      <c r="L1219">
        <f>'RAW DATA'!P1219</f>
        <v>0</v>
      </c>
      <c r="M1219" t="str">
        <f>'RAW DATA'!Q1219</f>
        <v/>
      </c>
      <c r="N1219">
        <f>'RAW DATA'!R1219</f>
        <v>4600</v>
      </c>
      <c r="O1219" t="str">
        <f>'RAW DATA'!S1219</f>
        <v>EUR</v>
      </c>
      <c r="P1219">
        <f>'RAW DATA'!T1219</f>
        <v>0</v>
      </c>
      <c r="Q1219">
        <f>'RAW DATA'!U1219</f>
        <v>0</v>
      </c>
      <c r="R1219">
        <f>'RAW DATA'!V1219</f>
        <v>39</v>
      </c>
      <c r="S1219" t="e">
        <f>'RAW DATA'!#REF!</f>
        <v>#REF!</v>
      </c>
      <c r="T1219">
        <f>'RAW DATA'!W1219</f>
        <v>0</v>
      </c>
      <c r="U1219">
        <f>'RAW DATA'!X1219</f>
        <v>0</v>
      </c>
      <c r="V1219">
        <f>'RAW DATA'!Y1219</f>
        <v>0</v>
      </c>
      <c r="W1219" t="e">
        <f>IF(' DASHBOARD'!K1219&gt;=60,FORMULAS!$D$3,IF(' DASHBOARD'!K1219&gt;=55,FORMULAS!$E$3,IF(' DASHBOARD'!K1219&gt;=50,FORMULAS!$F$3,IF(' DASHBOARD'!K1219&gt;=40,FORMULAS!$G$3,IF(' DASHBOARD'!K1219&gt;=30,FORMULAS!$H$3,IF(K1219&gt;=20,FORMULAS!$I$3,IF(' DASHBOARD'!K1219&gt;=16,FORMULAS!$J$3)))))))</f>
        <v>#REF!</v>
      </c>
      <c r="X1219" t="e">
        <f>INDEX(FORMULAS!$D$4:$J$10,MATCH('RAW DATA'!A1219,FORMULAS!$A$4:$A$10,0),MATCH(' DASHBOARD'!W1219,FORMULAS!$D$3:$J$3,0))</f>
        <v>#REF!</v>
      </c>
      <c r="Y1219">
        <f t="shared" ref="Y1219:Y1282" si="76">N1219*12/52</f>
        <v>1061.5384615384614</v>
      </c>
      <c r="Z1219">
        <f t="shared" ref="Z1219:Z1282" si="77">Y1219/5</f>
        <v>212.30769230769229</v>
      </c>
      <c r="AA1219">
        <f t="shared" ref="AA1219:AA1282" si="78">Y1219/R1219</f>
        <v>27.218934911242602</v>
      </c>
      <c r="AB1219" s="14" t="e">
        <f>1-(FORMULAS!$S$2-' DASHBOARD'!X1219)/FORMULAS!$S$2</f>
        <v>#REF!</v>
      </c>
      <c r="AC1219" t="e">
        <f t="shared" ref="AC1219:AC1282" si="79">Z1219*X1219</f>
        <v>#REF!</v>
      </c>
    </row>
    <row r="1220" spans="1:29" x14ac:dyDescent="0.2">
      <c r="A1220" t="str">
        <f>'RAW DATA'!A1220</f>
        <v>F0070</v>
      </c>
      <c r="B1220" t="str">
        <f>'RAW DATA'!G1220</f>
        <v>Spain</v>
      </c>
      <c r="C1220" t="e">
        <f>'RAW DATA'!#REF!</f>
        <v>#REF!</v>
      </c>
      <c r="D1220" t="e">
        <f>'RAW DATA'!#REF!</f>
        <v>#REF!</v>
      </c>
      <c r="E1220" t="e">
        <f>'RAW DATA'!#REF!</f>
        <v>#REF!</v>
      </c>
      <c r="F1220" t="str">
        <f>'RAW DATA'!H1220</f>
        <v>Telecom</v>
      </c>
      <c r="G1220">
        <f>'RAW DATA'!I1220</f>
        <v>6</v>
      </c>
      <c r="H1220" t="e">
        <f>'RAW DATA'!#REF!</f>
        <v>#REF!</v>
      </c>
      <c r="I1220" t="e">
        <f>'RAW DATA'!#REF!</f>
        <v>#REF!</v>
      </c>
      <c r="J1220">
        <f>'RAW DATA'!J1220</f>
        <v>1</v>
      </c>
      <c r="K1220" t="e">
        <f>'RAW DATA'!#REF!</f>
        <v>#REF!</v>
      </c>
      <c r="L1220" t="str">
        <f>'RAW DATA'!P1220</f>
        <v>7</v>
      </c>
      <c r="M1220" t="str">
        <f>'RAW DATA'!Q1220</f>
        <v>06</v>
      </c>
      <c r="N1220">
        <f>'RAW DATA'!R1220</f>
        <v>2406</v>
      </c>
      <c r="O1220" t="str">
        <f>'RAW DATA'!S1220</f>
        <v>EUR</v>
      </c>
      <c r="P1220">
        <f>'RAW DATA'!T1220</f>
        <v>0</v>
      </c>
      <c r="Q1220">
        <f>'RAW DATA'!U1220</f>
        <v>0</v>
      </c>
      <c r="R1220">
        <f>'RAW DATA'!V1220</f>
        <v>39</v>
      </c>
      <c r="S1220" t="e">
        <f>'RAW DATA'!#REF!</f>
        <v>#REF!</v>
      </c>
      <c r="T1220">
        <f>'RAW DATA'!W1220</f>
        <v>0</v>
      </c>
      <c r="U1220">
        <f>'RAW DATA'!X1220</f>
        <v>0</v>
      </c>
      <c r="V1220">
        <f>'RAW DATA'!Y1220</f>
        <v>0</v>
      </c>
      <c r="W1220" t="e">
        <f>IF(' DASHBOARD'!K1220&gt;=60,FORMULAS!$D$3,IF(' DASHBOARD'!K1220&gt;=55,FORMULAS!$E$3,IF(' DASHBOARD'!K1220&gt;=50,FORMULAS!$F$3,IF(' DASHBOARD'!K1220&gt;=40,FORMULAS!$G$3,IF(' DASHBOARD'!K1220&gt;=30,FORMULAS!$H$3,IF(K1220&gt;=20,FORMULAS!$I$3,IF(' DASHBOARD'!K1220&gt;=16,FORMULAS!$J$3)))))))</f>
        <v>#REF!</v>
      </c>
      <c r="X1220" t="e">
        <f>INDEX(FORMULAS!$D$4:$J$10,MATCH('RAW DATA'!A1220,FORMULAS!$A$4:$A$10,0),MATCH(' DASHBOARD'!W1220,FORMULAS!$D$3:$J$3,0))</f>
        <v>#REF!</v>
      </c>
      <c r="Y1220">
        <f t="shared" si="76"/>
        <v>555.23076923076928</v>
      </c>
      <c r="Z1220">
        <f t="shared" si="77"/>
        <v>111.04615384615386</v>
      </c>
      <c r="AA1220">
        <f t="shared" si="78"/>
        <v>14.236686390532546</v>
      </c>
      <c r="AB1220" s="14" t="e">
        <f>1-(FORMULAS!$S$2-' DASHBOARD'!X1220)/FORMULAS!$S$2</f>
        <v>#REF!</v>
      </c>
      <c r="AC1220" t="e">
        <f t="shared" si="79"/>
        <v>#REF!</v>
      </c>
    </row>
    <row r="1221" spans="1:29" x14ac:dyDescent="0.2">
      <c r="A1221" t="str">
        <f>'RAW DATA'!A1221</f>
        <v>G0073</v>
      </c>
      <c r="B1221" t="str">
        <f>'RAW DATA'!G1221</f>
        <v>Germany</v>
      </c>
      <c r="C1221" t="e">
        <f>'RAW DATA'!#REF!</f>
        <v>#REF!</v>
      </c>
      <c r="D1221" t="e">
        <f>'RAW DATA'!#REF!</f>
        <v>#REF!</v>
      </c>
      <c r="E1221" t="e">
        <f>'RAW DATA'!#REF!</f>
        <v>#REF!</v>
      </c>
      <c r="F1221" t="str">
        <f>'RAW DATA'!H1221</f>
        <v>Telecom</v>
      </c>
      <c r="G1221">
        <f>'RAW DATA'!I1221</f>
        <v>6</v>
      </c>
      <c r="H1221" t="e">
        <f>'RAW DATA'!#REF!</f>
        <v>#REF!</v>
      </c>
      <c r="I1221" t="e">
        <f>'RAW DATA'!#REF!</f>
        <v>#REF!</v>
      </c>
      <c r="J1221">
        <f>'RAW DATA'!J1221</f>
        <v>1</v>
      </c>
      <c r="K1221" t="e">
        <f>'RAW DATA'!#REF!</f>
        <v>#REF!</v>
      </c>
      <c r="L1221" t="str">
        <f>'RAW DATA'!P1221</f>
        <v>5</v>
      </c>
      <c r="M1221" t="str">
        <f>'RAW DATA'!Q1221</f>
        <v>04</v>
      </c>
      <c r="N1221">
        <f>'RAW DATA'!R1221</f>
        <v>2496</v>
      </c>
      <c r="O1221" t="str">
        <f>'RAW DATA'!S1221</f>
        <v>EUR</v>
      </c>
      <c r="P1221">
        <f>'RAW DATA'!T1221</f>
        <v>0</v>
      </c>
      <c r="Q1221">
        <f>'RAW DATA'!U1221</f>
        <v>0</v>
      </c>
      <c r="R1221">
        <f>'RAW DATA'!V1221</f>
        <v>39</v>
      </c>
      <c r="S1221" t="e">
        <f>'RAW DATA'!#REF!</f>
        <v>#REF!</v>
      </c>
      <c r="T1221">
        <f>'RAW DATA'!W1221</f>
        <v>0</v>
      </c>
      <c r="U1221">
        <f>'RAW DATA'!X1221</f>
        <v>0</v>
      </c>
      <c r="V1221">
        <f>'RAW DATA'!Y1221</f>
        <v>0</v>
      </c>
      <c r="W1221" t="e">
        <f>IF(' DASHBOARD'!K1221&gt;=60,FORMULAS!$D$3,IF(' DASHBOARD'!K1221&gt;=55,FORMULAS!$E$3,IF(' DASHBOARD'!K1221&gt;=50,FORMULAS!$F$3,IF(' DASHBOARD'!K1221&gt;=40,FORMULAS!$G$3,IF(' DASHBOARD'!K1221&gt;=30,FORMULAS!$H$3,IF(K1221&gt;=20,FORMULAS!$I$3,IF(' DASHBOARD'!K1221&gt;=16,FORMULAS!$J$3)))))))</f>
        <v>#REF!</v>
      </c>
      <c r="X1221" t="e">
        <f>INDEX(FORMULAS!$D$4:$J$10,MATCH('RAW DATA'!A1221,FORMULAS!$A$4:$A$10,0),MATCH(' DASHBOARD'!W1221,FORMULAS!$D$3:$J$3,0))</f>
        <v>#REF!</v>
      </c>
      <c r="Y1221">
        <f t="shared" si="76"/>
        <v>576</v>
      </c>
      <c r="Z1221">
        <f t="shared" si="77"/>
        <v>115.2</v>
      </c>
      <c r="AA1221">
        <f t="shared" si="78"/>
        <v>14.76923076923077</v>
      </c>
      <c r="AB1221" s="14" t="e">
        <f>1-(FORMULAS!$S$2-' DASHBOARD'!X1221)/FORMULAS!$S$2</f>
        <v>#REF!</v>
      </c>
      <c r="AC1221" t="e">
        <f t="shared" si="79"/>
        <v>#REF!</v>
      </c>
    </row>
    <row r="1222" spans="1:29" x14ac:dyDescent="0.2">
      <c r="A1222" t="str">
        <f>'RAW DATA'!A1222</f>
        <v>E0062</v>
      </c>
      <c r="B1222" t="str">
        <f>'RAW DATA'!G1222</f>
        <v>Italy</v>
      </c>
      <c r="C1222" t="e">
        <f>'RAW DATA'!#REF!</f>
        <v>#REF!</v>
      </c>
      <c r="D1222" t="e">
        <f>'RAW DATA'!#REF!</f>
        <v>#REF!</v>
      </c>
      <c r="E1222" t="e">
        <f>'RAW DATA'!#REF!</f>
        <v>#REF!</v>
      </c>
      <c r="F1222" t="str">
        <f>'RAW DATA'!H1222</f>
        <v>Engineering</v>
      </c>
      <c r="G1222">
        <f>'RAW DATA'!I1222</f>
        <v>4</v>
      </c>
      <c r="H1222" t="e">
        <f>'RAW DATA'!#REF!</f>
        <v>#REF!</v>
      </c>
      <c r="I1222" t="e">
        <f>'RAW DATA'!#REF!</f>
        <v>#REF!</v>
      </c>
      <c r="J1222">
        <f>'RAW DATA'!J1222</f>
        <v>1</v>
      </c>
      <c r="K1222" t="e">
        <f>'RAW DATA'!#REF!</f>
        <v>#REF!</v>
      </c>
      <c r="L1222">
        <f>'RAW DATA'!P1222</f>
        <v>0</v>
      </c>
      <c r="M1222" t="str">
        <f>'RAW DATA'!Q1222</f>
        <v>01</v>
      </c>
      <c r="N1222">
        <f>'RAW DATA'!R1222</f>
        <v>3905</v>
      </c>
      <c r="O1222" t="str">
        <f>'RAW DATA'!S1222</f>
        <v>EUR</v>
      </c>
      <c r="P1222">
        <f>'RAW DATA'!T1222</f>
        <v>0</v>
      </c>
      <c r="Q1222">
        <f>'RAW DATA'!U1222</f>
        <v>0</v>
      </c>
      <c r="R1222">
        <f>'RAW DATA'!V1222</f>
        <v>39</v>
      </c>
      <c r="S1222" t="e">
        <f>'RAW DATA'!#REF!</f>
        <v>#REF!</v>
      </c>
      <c r="T1222">
        <f>'RAW DATA'!W1222</f>
        <v>0</v>
      </c>
      <c r="U1222">
        <f>'RAW DATA'!X1222</f>
        <v>0</v>
      </c>
      <c r="V1222">
        <f>'RAW DATA'!Y1222</f>
        <v>0</v>
      </c>
      <c r="W1222" t="e">
        <f>IF(' DASHBOARD'!K1222&gt;=60,FORMULAS!$D$3,IF(' DASHBOARD'!K1222&gt;=55,FORMULAS!$E$3,IF(' DASHBOARD'!K1222&gt;=50,FORMULAS!$F$3,IF(' DASHBOARD'!K1222&gt;=40,FORMULAS!$G$3,IF(' DASHBOARD'!K1222&gt;=30,FORMULAS!$H$3,IF(K1222&gt;=20,FORMULAS!$I$3,IF(' DASHBOARD'!K1222&gt;=16,FORMULAS!$J$3)))))))</f>
        <v>#REF!</v>
      </c>
      <c r="X1222" t="e">
        <f>INDEX(FORMULAS!$D$4:$J$10,MATCH('RAW DATA'!A1222,FORMULAS!$A$4:$A$10,0),MATCH(' DASHBOARD'!W1222,FORMULAS!$D$3:$J$3,0))</f>
        <v>#REF!</v>
      </c>
      <c r="Y1222">
        <f t="shared" si="76"/>
        <v>901.15384615384619</v>
      </c>
      <c r="Z1222">
        <f t="shared" si="77"/>
        <v>180.23076923076923</v>
      </c>
      <c r="AA1222">
        <f t="shared" si="78"/>
        <v>23.106508875739646</v>
      </c>
      <c r="AB1222" s="14" t="e">
        <f>1-(FORMULAS!$S$2-' DASHBOARD'!X1222)/FORMULAS!$S$2</f>
        <v>#REF!</v>
      </c>
      <c r="AC1222" t="e">
        <f t="shared" si="79"/>
        <v>#REF!</v>
      </c>
    </row>
    <row r="1223" spans="1:29" x14ac:dyDescent="0.2">
      <c r="A1223" t="str">
        <f>'RAW DATA'!A1223</f>
        <v>F0070</v>
      </c>
      <c r="B1223" t="str">
        <f>'RAW DATA'!G1223</f>
        <v>Germany</v>
      </c>
      <c r="C1223" t="e">
        <f>'RAW DATA'!#REF!</f>
        <v>#REF!</v>
      </c>
      <c r="D1223" t="e">
        <f>'RAW DATA'!#REF!</f>
        <v>#REF!</v>
      </c>
      <c r="E1223" t="e">
        <f>'RAW DATA'!#REF!</f>
        <v>#REF!</v>
      </c>
      <c r="F1223" t="str">
        <f>'RAW DATA'!H1223</f>
        <v>Telecom</v>
      </c>
      <c r="G1223">
        <f>'RAW DATA'!I1223</f>
        <v>7</v>
      </c>
      <c r="H1223" t="e">
        <f>'RAW DATA'!#REF!</f>
        <v>#REF!</v>
      </c>
      <c r="I1223" t="e">
        <f>'RAW DATA'!#REF!</f>
        <v>#REF!</v>
      </c>
      <c r="J1223">
        <f>'RAW DATA'!J1223</f>
        <v>1</v>
      </c>
      <c r="K1223" t="e">
        <f>'RAW DATA'!#REF!</f>
        <v>#REF!</v>
      </c>
      <c r="L1223">
        <f>'RAW DATA'!P1223</f>
        <v>0</v>
      </c>
      <c r="M1223" t="str">
        <f>'RAW DATA'!Q1223</f>
        <v>01</v>
      </c>
      <c r="N1223">
        <f>'RAW DATA'!R1223</f>
        <v>1806</v>
      </c>
      <c r="O1223" t="str">
        <f>'RAW DATA'!S1223</f>
        <v>EUR</v>
      </c>
      <c r="P1223">
        <f>'RAW DATA'!T1223</f>
        <v>0</v>
      </c>
      <c r="Q1223">
        <f>'RAW DATA'!U1223</f>
        <v>0</v>
      </c>
      <c r="R1223">
        <f>'RAW DATA'!V1223</f>
        <v>39</v>
      </c>
      <c r="S1223" t="e">
        <f>'RAW DATA'!#REF!</f>
        <v>#REF!</v>
      </c>
      <c r="T1223">
        <f>'RAW DATA'!W1223</f>
        <v>0</v>
      </c>
      <c r="U1223">
        <f>'RAW DATA'!X1223</f>
        <v>0</v>
      </c>
      <c r="V1223">
        <f>'RAW DATA'!Y1223</f>
        <v>0</v>
      </c>
      <c r="W1223" t="e">
        <f>IF(' DASHBOARD'!K1223&gt;=60,FORMULAS!$D$3,IF(' DASHBOARD'!K1223&gt;=55,FORMULAS!$E$3,IF(' DASHBOARD'!K1223&gt;=50,FORMULAS!$F$3,IF(' DASHBOARD'!K1223&gt;=40,FORMULAS!$G$3,IF(' DASHBOARD'!K1223&gt;=30,FORMULAS!$H$3,IF(K1223&gt;=20,FORMULAS!$I$3,IF(' DASHBOARD'!K1223&gt;=16,FORMULAS!$J$3)))))))</f>
        <v>#REF!</v>
      </c>
      <c r="X1223" t="e">
        <f>INDEX(FORMULAS!$D$4:$J$10,MATCH('RAW DATA'!A1223,FORMULAS!$A$4:$A$10,0),MATCH(' DASHBOARD'!W1223,FORMULAS!$D$3:$J$3,0))</f>
        <v>#REF!</v>
      </c>
      <c r="Y1223">
        <f t="shared" si="76"/>
        <v>416.76923076923077</v>
      </c>
      <c r="Z1223">
        <f t="shared" si="77"/>
        <v>83.353846153846149</v>
      </c>
      <c r="AA1223">
        <f t="shared" si="78"/>
        <v>10.68639053254438</v>
      </c>
      <c r="AB1223" s="14" t="e">
        <f>1-(FORMULAS!$S$2-' DASHBOARD'!X1223)/FORMULAS!$S$2</f>
        <v>#REF!</v>
      </c>
      <c r="AC1223" t="e">
        <f t="shared" si="79"/>
        <v>#REF!</v>
      </c>
    </row>
    <row r="1224" spans="1:29" x14ac:dyDescent="0.2">
      <c r="A1224" t="str">
        <f>'RAW DATA'!A1224</f>
        <v>G0073</v>
      </c>
      <c r="B1224" t="str">
        <f>'RAW DATA'!G1224</f>
        <v>Germany</v>
      </c>
      <c r="C1224" t="e">
        <f>'RAW DATA'!#REF!</f>
        <v>#REF!</v>
      </c>
      <c r="D1224" t="e">
        <f>'RAW DATA'!#REF!</f>
        <v>#REF!</v>
      </c>
      <c r="E1224" t="e">
        <f>'RAW DATA'!#REF!</f>
        <v>#REF!</v>
      </c>
      <c r="F1224" t="str">
        <f>'RAW DATA'!H1224</f>
        <v>Telecom</v>
      </c>
      <c r="G1224">
        <f>'RAW DATA'!I1224</f>
        <v>6</v>
      </c>
      <c r="H1224" t="e">
        <f>'RAW DATA'!#REF!</f>
        <v>#REF!</v>
      </c>
      <c r="I1224" t="e">
        <f>'RAW DATA'!#REF!</f>
        <v>#REF!</v>
      </c>
      <c r="J1224">
        <f>'RAW DATA'!J1224</f>
        <v>1</v>
      </c>
      <c r="K1224" t="e">
        <f>'RAW DATA'!#REF!</f>
        <v>#REF!</v>
      </c>
      <c r="L1224" t="str">
        <f>'RAW DATA'!P1224</f>
        <v>5</v>
      </c>
      <c r="M1224" t="str">
        <f>'RAW DATA'!Q1224</f>
        <v>01</v>
      </c>
      <c r="N1224">
        <f>'RAW DATA'!R1224</f>
        <v>2389</v>
      </c>
      <c r="O1224" t="str">
        <f>'RAW DATA'!S1224</f>
        <v>EUR</v>
      </c>
      <c r="P1224">
        <f>'RAW DATA'!T1224</f>
        <v>0</v>
      </c>
      <c r="Q1224">
        <f>'RAW DATA'!U1224</f>
        <v>0</v>
      </c>
      <c r="R1224">
        <f>'RAW DATA'!V1224</f>
        <v>39</v>
      </c>
      <c r="S1224" t="e">
        <f>'RAW DATA'!#REF!</f>
        <v>#REF!</v>
      </c>
      <c r="T1224">
        <f>'RAW DATA'!W1224</f>
        <v>0</v>
      </c>
      <c r="U1224">
        <f>'RAW DATA'!X1224</f>
        <v>0</v>
      </c>
      <c r="V1224">
        <f>'RAW DATA'!Y1224</f>
        <v>0</v>
      </c>
      <c r="W1224" t="e">
        <f>IF(' DASHBOARD'!K1224&gt;=60,FORMULAS!$D$3,IF(' DASHBOARD'!K1224&gt;=55,FORMULAS!$E$3,IF(' DASHBOARD'!K1224&gt;=50,FORMULAS!$F$3,IF(' DASHBOARD'!K1224&gt;=40,FORMULAS!$G$3,IF(' DASHBOARD'!K1224&gt;=30,FORMULAS!$H$3,IF(K1224&gt;=20,FORMULAS!$I$3,IF(' DASHBOARD'!K1224&gt;=16,FORMULAS!$J$3)))))))</f>
        <v>#REF!</v>
      </c>
      <c r="X1224" t="e">
        <f>INDEX(FORMULAS!$D$4:$J$10,MATCH('RAW DATA'!A1224,FORMULAS!$A$4:$A$10,0),MATCH(' DASHBOARD'!W1224,FORMULAS!$D$3:$J$3,0))</f>
        <v>#REF!</v>
      </c>
      <c r="Y1224">
        <f t="shared" si="76"/>
        <v>551.30769230769226</v>
      </c>
      <c r="Z1224">
        <f t="shared" si="77"/>
        <v>110.26153846153845</v>
      </c>
      <c r="AA1224">
        <f t="shared" si="78"/>
        <v>14.136094674556212</v>
      </c>
      <c r="AB1224" s="14" t="e">
        <f>1-(FORMULAS!$S$2-' DASHBOARD'!X1224)/FORMULAS!$S$2</f>
        <v>#REF!</v>
      </c>
      <c r="AC1224" t="e">
        <f t="shared" si="79"/>
        <v>#REF!</v>
      </c>
    </row>
    <row r="1225" spans="1:29" x14ac:dyDescent="0.2">
      <c r="A1225" t="str">
        <f>'RAW DATA'!A1225</f>
        <v>C0092</v>
      </c>
      <c r="B1225" t="str">
        <f>'RAW DATA'!G1225</f>
        <v>Spain</v>
      </c>
      <c r="C1225" t="e">
        <f>'RAW DATA'!#REF!</f>
        <v>#REF!</v>
      </c>
      <c r="D1225" t="e">
        <f>'RAW DATA'!#REF!</f>
        <v>#REF!</v>
      </c>
      <c r="E1225" t="e">
        <f>'RAW DATA'!#REF!</f>
        <v>#REF!</v>
      </c>
      <c r="F1225" t="str">
        <f>'RAW DATA'!H1225</f>
        <v>Engineering</v>
      </c>
      <c r="G1225">
        <f>'RAW DATA'!I1225</f>
        <v>6</v>
      </c>
      <c r="H1225" t="e">
        <f>'RAW DATA'!#REF!</f>
        <v>#REF!</v>
      </c>
      <c r="I1225" t="e">
        <f>'RAW DATA'!#REF!</f>
        <v>#REF!</v>
      </c>
      <c r="J1225">
        <f>'RAW DATA'!J1225</f>
        <v>1</v>
      </c>
      <c r="K1225" t="e">
        <f>'RAW DATA'!#REF!</f>
        <v>#REF!</v>
      </c>
      <c r="L1225" t="str">
        <f>'RAW DATA'!P1225</f>
        <v>4</v>
      </c>
      <c r="M1225" t="str">
        <f>'RAW DATA'!Q1225</f>
        <v>06</v>
      </c>
      <c r="N1225">
        <f>'RAW DATA'!R1225</f>
        <v>2445</v>
      </c>
      <c r="O1225" t="str">
        <f>'RAW DATA'!S1225</f>
        <v>EUR</v>
      </c>
      <c r="P1225">
        <f>'RAW DATA'!T1225</f>
        <v>0</v>
      </c>
      <c r="Q1225">
        <f>'RAW DATA'!U1225</f>
        <v>0</v>
      </c>
      <c r="R1225">
        <f>'RAW DATA'!V1225</f>
        <v>39</v>
      </c>
      <c r="S1225" t="e">
        <f>'RAW DATA'!#REF!</f>
        <v>#REF!</v>
      </c>
      <c r="T1225">
        <f>'RAW DATA'!W1225</f>
        <v>0</v>
      </c>
      <c r="U1225">
        <f>'RAW DATA'!X1225</f>
        <v>0</v>
      </c>
      <c r="V1225">
        <f>'RAW DATA'!Y1225</f>
        <v>0</v>
      </c>
      <c r="W1225" t="e">
        <f>IF(' DASHBOARD'!K1225&gt;=60,FORMULAS!$D$3,IF(' DASHBOARD'!K1225&gt;=55,FORMULAS!$E$3,IF(' DASHBOARD'!K1225&gt;=50,FORMULAS!$F$3,IF(' DASHBOARD'!K1225&gt;=40,FORMULAS!$G$3,IF(' DASHBOARD'!K1225&gt;=30,FORMULAS!$H$3,IF(K1225&gt;=20,FORMULAS!$I$3,IF(' DASHBOARD'!K1225&gt;=16,FORMULAS!$J$3)))))))</f>
        <v>#REF!</v>
      </c>
      <c r="X1225" t="e">
        <f>INDEX(FORMULAS!$D$4:$J$10,MATCH('RAW DATA'!A1225,FORMULAS!$A$4:$A$10,0),MATCH(' DASHBOARD'!W1225,FORMULAS!$D$3:$J$3,0))</f>
        <v>#REF!</v>
      </c>
      <c r="Y1225">
        <f t="shared" si="76"/>
        <v>564.23076923076928</v>
      </c>
      <c r="Z1225">
        <f t="shared" si="77"/>
        <v>112.84615384615385</v>
      </c>
      <c r="AA1225">
        <f t="shared" si="78"/>
        <v>14.467455621301777</v>
      </c>
      <c r="AB1225" s="14" t="e">
        <f>1-(FORMULAS!$S$2-' DASHBOARD'!X1225)/FORMULAS!$S$2</f>
        <v>#REF!</v>
      </c>
      <c r="AC1225" t="e">
        <f t="shared" si="79"/>
        <v>#REF!</v>
      </c>
    </row>
    <row r="1226" spans="1:29" x14ac:dyDescent="0.2">
      <c r="A1226" t="str">
        <f>'RAW DATA'!A1226</f>
        <v>E0062</v>
      </c>
      <c r="B1226" t="str">
        <f>'RAW DATA'!G1226</f>
        <v>Germany</v>
      </c>
      <c r="C1226" t="e">
        <f>'RAW DATA'!#REF!</f>
        <v>#REF!</v>
      </c>
      <c r="D1226" t="e">
        <f>'RAW DATA'!#REF!</f>
        <v>#REF!</v>
      </c>
      <c r="E1226" t="e">
        <f>'RAW DATA'!#REF!</f>
        <v>#REF!</v>
      </c>
      <c r="F1226" t="str">
        <f>'RAW DATA'!H1226</f>
        <v>Engineering</v>
      </c>
      <c r="G1226">
        <f>'RAW DATA'!I1226</f>
        <v>6</v>
      </c>
      <c r="H1226" t="e">
        <f>'RAW DATA'!#REF!</f>
        <v>#REF!</v>
      </c>
      <c r="I1226" t="e">
        <f>'RAW DATA'!#REF!</f>
        <v>#REF!</v>
      </c>
      <c r="J1226">
        <f>'RAW DATA'!J1226</f>
        <v>2</v>
      </c>
      <c r="K1226" t="e">
        <f>'RAW DATA'!#REF!</f>
        <v>#REF!</v>
      </c>
      <c r="L1226" t="str">
        <f>'RAW DATA'!P1226</f>
        <v>12</v>
      </c>
      <c r="M1226" t="str">
        <f>'RAW DATA'!Q1226</f>
        <v>04</v>
      </c>
      <c r="N1226">
        <f>'RAW DATA'!R1226</f>
        <v>2863</v>
      </c>
      <c r="O1226" t="str">
        <f>'RAW DATA'!S1226</f>
        <v>EUR</v>
      </c>
      <c r="P1226">
        <f>'RAW DATA'!T1226</f>
        <v>0</v>
      </c>
      <c r="Q1226">
        <f>'RAW DATA'!U1226</f>
        <v>0</v>
      </c>
      <c r="R1226">
        <f>'RAW DATA'!V1226</f>
        <v>39</v>
      </c>
      <c r="S1226" t="e">
        <f>'RAW DATA'!#REF!</f>
        <v>#REF!</v>
      </c>
      <c r="T1226">
        <f>'RAW DATA'!W1226</f>
        <v>0</v>
      </c>
      <c r="U1226">
        <f>'RAW DATA'!X1226</f>
        <v>0</v>
      </c>
      <c r="V1226">
        <f>'RAW DATA'!Y1226</f>
        <v>0</v>
      </c>
      <c r="W1226" t="e">
        <f>IF(' DASHBOARD'!K1226&gt;=60,FORMULAS!$D$3,IF(' DASHBOARD'!K1226&gt;=55,FORMULAS!$E$3,IF(' DASHBOARD'!K1226&gt;=50,FORMULAS!$F$3,IF(' DASHBOARD'!K1226&gt;=40,FORMULAS!$G$3,IF(' DASHBOARD'!K1226&gt;=30,FORMULAS!$H$3,IF(K1226&gt;=20,FORMULAS!$I$3,IF(' DASHBOARD'!K1226&gt;=16,FORMULAS!$J$3)))))))</f>
        <v>#REF!</v>
      </c>
      <c r="X1226" t="e">
        <f>INDEX(FORMULAS!$D$4:$J$10,MATCH('RAW DATA'!A1226,FORMULAS!$A$4:$A$10,0),MATCH(' DASHBOARD'!W1226,FORMULAS!$D$3:$J$3,0))</f>
        <v>#REF!</v>
      </c>
      <c r="Y1226">
        <f t="shared" si="76"/>
        <v>660.69230769230774</v>
      </c>
      <c r="Z1226">
        <f t="shared" si="77"/>
        <v>132.13846153846154</v>
      </c>
      <c r="AA1226">
        <f t="shared" si="78"/>
        <v>16.940828402366865</v>
      </c>
      <c r="AB1226" s="14" t="e">
        <f>1-(FORMULAS!$S$2-' DASHBOARD'!X1226)/FORMULAS!$S$2</f>
        <v>#REF!</v>
      </c>
      <c r="AC1226" t="e">
        <f t="shared" si="79"/>
        <v>#REF!</v>
      </c>
    </row>
    <row r="1227" spans="1:29" x14ac:dyDescent="0.2">
      <c r="A1227" t="str">
        <f>'RAW DATA'!A1227</f>
        <v>F0070</v>
      </c>
      <c r="B1227" t="str">
        <f>'RAW DATA'!G1227</f>
        <v>Germany</v>
      </c>
      <c r="C1227" t="e">
        <f>'RAW DATA'!#REF!</f>
        <v>#REF!</v>
      </c>
      <c r="D1227" t="e">
        <f>'RAW DATA'!#REF!</f>
        <v>#REF!</v>
      </c>
      <c r="E1227" t="e">
        <f>'RAW DATA'!#REF!</f>
        <v>#REF!</v>
      </c>
      <c r="F1227" t="str">
        <f>'RAW DATA'!H1227</f>
        <v>Telecom</v>
      </c>
      <c r="G1227">
        <f>'RAW DATA'!I1227</f>
        <v>7</v>
      </c>
      <c r="H1227" t="e">
        <f>'RAW DATA'!#REF!</f>
        <v>#REF!</v>
      </c>
      <c r="I1227" t="e">
        <f>'RAW DATA'!#REF!</f>
        <v>#REF!</v>
      </c>
      <c r="J1227">
        <f>'RAW DATA'!J1227</f>
        <v>1</v>
      </c>
      <c r="K1227" t="e">
        <f>'RAW DATA'!#REF!</f>
        <v>#REF!</v>
      </c>
      <c r="L1227">
        <f>'RAW DATA'!P1227</f>
        <v>0</v>
      </c>
      <c r="M1227" t="str">
        <f>'RAW DATA'!Q1227</f>
        <v>02</v>
      </c>
      <c r="N1227">
        <f>'RAW DATA'!R1227</f>
        <v>1914</v>
      </c>
      <c r="O1227" t="str">
        <f>'RAW DATA'!S1227</f>
        <v>EUR</v>
      </c>
      <c r="P1227">
        <f>'RAW DATA'!T1227</f>
        <v>0</v>
      </c>
      <c r="Q1227">
        <f>'RAW DATA'!U1227</f>
        <v>0</v>
      </c>
      <c r="R1227">
        <f>'RAW DATA'!V1227</f>
        <v>39</v>
      </c>
      <c r="S1227" t="e">
        <f>'RAW DATA'!#REF!</f>
        <v>#REF!</v>
      </c>
      <c r="T1227">
        <f>'RAW DATA'!W1227</f>
        <v>0</v>
      </c>
      <c r="U1227">
        <f>'RAW DATA'!X1227</f>
        <v>0</v>
      </c>
      <c r="V1227">
        <f>'RAW DATA'!Y1227</f>
        <v>0</v>
      </c>
      <c r="W1227" t="e">
        <f>IF(' DASHBOARD'!K1227&gt;=60,FORMULAS!$D$3,IF(' DASHBOARD'!K1227&gt;=55,FORMULAS!$E$3,IF(' DASHBOARD'!K1227&gt;=50,FORMULAS!$F$3,IF(' DASHBOARD'!K1227&gt;=40,FORMULAS!$G$3,IF(' DASHBOARD'!K1227&gt;=30,FORMULAS!$H$3,IF(K1227&gt;=20,FORMULAS!$I$3,IF(' DASHBOARD'!K1227&gt;=16,FORMULAS!$J$3)))))))</f>
        <v>#REF!</v>
      </c>
      <c r="X1227" t="e">
        <f>INDEX(FORMULAS!$D$4:$J$10,MATCH('RAW DATA'!A1227,FORMULAS!$A$4:$A$10,0),MATCH(' DASHBOARD'!W1227,FORMULAS!$D$3:$J$3,0))</f>
        <v>#REF!</v>
      </c>
      <c r="Y1227">
        <f t="shared" si="76"/>
        <v>441.69230769230768</v>
      </c>
      <c r="Z1227">
        <f t="shared" si="77"/>
        <v>88.33846153846153</v>
      </c>
      <c r="AA1227">
        <f t="shared" si="78"/>
        <v>11.325443786982248</v>
      </c>
      <c r="AB1227" s="14" t="e">
        <f>1-(FORMULAS!$S$2-' DASHBOARD'!X1227)/FORMULAS!$S$2</f>
        <v>#REF!</v>
      </c>
      <c r="AC1227" t="e">
        <f t="shared" si="79"/>
        <v>#REF!</v>
      </c>
    </row>
    <row r="1228" spans="1:29" x14ac:dyDescent="0.2">
      <c r="A1228" t="str">
        <f>'RAW DATA'!A1228</f>
        <v>A0080</v>
      </c>
      <c r="B1228" t="str">
        <f>'RAW DATA'!G1228</f>
        <v>France</v>
      </c>
      <c r="C1228" t="e">
        <f>'RAW DATA'!#REF!</f>
        <v>#REF!</v>
      </c>
      <c r="D1228" t="e">
        <f>'RAW DATA'!#REF!</f>
        <v>#REF!</v>
      </c>
      <c r="E1228" t="e">
        <f>'RAW DATA'!#REF!</f>
        <v>#REF!</v>
      </c>
      <c r="F1228" t="str">
        <f>'RAW DATA'!H1228</f>
        <v>Consulting</v>
      </c>
      <c r="G1228">
        <f>'RAW DATA'!I1228</f>
        <v>4</v>
      </c>
      <c r="H1228" t="e">
        <f>'RAW DATA'!#REF!</f>
        <v>#REF!</v>
      </c>
      <c r="I1228" t="e">
        <f>'RAW DATA'!#REF!</f>
        <v>#REF!</v>
      </c>
      <c r="J1228">
        <f>'RAW DATA'!J1228</f>
        <v>1</v>
      </c>
      <c r="K1228" t="e">
        <f>'RAW DATA'!#REF!</f>
        <v>#REF!</v>
      </c>
      <c r="L1228">
        <f>'RAW DATA'!P1228</f>
        <v>0</v>
      </c>
      <c r="M1228">
        <f>'RAW DATA'!Q1228</f>
        <v>0</v>
      </c>
      <c r="N1228">
        <f>'RAW DATA'!R1228</f>
        <v>4246</v>
      </c>
      <c r="O1228" t="str">
        <f>'RAW DATA'!S1228</f>
        <v>EUR</v>
      </c>
      <c r="P1228">
        <f>'RAW DATA'!T1228</f>
        <v>0</v>
      </c>
      <c r="Q1228">
        <f>'RAW DATA'!U1228</f>
        <v>0</v>
      </c>
      <c r="R1228">
        <f>'RAW DATA'!V1228</f>
        <v>35</v>
      </c>
      <c r="S1228" t="e">
        <f>'RAW DATA'!#REF!</f>
        <v>#REF!</v>
      </c>
      <c r="T1228">
        <f>'RAW DATA'!W1228</f>
        <v>0</v>
      </c>
      <c r="U1228">
        <f>'RAW DATA'!X1228</f>
        <v>0</v>
      </c>
      <c r="V1228">
        <f>'RAW DATA'!Y1228</f>
        <v>0</v>
      </c>
      <c r="W1228" t="e">
        <f>IF(' DASHBOARD'!K1228&gt;=60,FORMULAS!$D$3,IF(' DASHBOARD'!K1228&gt;=55,FORMULAS!$E$3,IF(' DASHBOARD'!K1228&gt;=50,FORMULAS!$F$3,IF(' DASHBOARD'!K1228&gt;=40,FORMULAS!$G$3,IF(' DASHBOARD'!K1228&gt;=30,FORMULAS!$H$3,IF(K1228&gt;=20,FORMULAS!$I$3,IF(' DASHBOARD'!K1228&gt;=16,FORMULAS!$J$3)))))))</f>
        <v>#REF!</v>
      </c>
      <c r="X1228" t="e">
        <f>INDEX(FORMULAS!$D$4:$J$10,MATCH('RAW DATA'!A1228,FORMULAS!$A$4:$A$10,0),MATCH(' DASHBOARD'!W1228,FORMULAS!$D$3:$J$3,0))</f>
        <v>#REF!</v>
      </c>
      <c r="Y1228">
        <f t="shared" si="76"/>
        <v>979.84615384615381</v>
      </c>
      <c r="Z1228">
        <f t="shared" si="77"/>
        <v>195.96923076923076</v>
      </c>
      <c r="AA1228">
        <f t="shared" si="78"/>
        <v>27.995604395604396</v>
      </c>
      <c r="AB1228" s="14" t="e">
        <f>1-(FORMULAS!$S$2-' DASHBOARD'!X1228)/FORMULAS!$S$2</f>
        <v>#REF!</v>
      </c>
      <c r="AC1228" t="e">
        <f t="shared" si="79"/>
        <v>#REF!</v>
      </c>
    </row>
    <row r="1229" spans="1:29" x14ac:dyDescent="0.2">
      <c r="A1229" t="str">
        <f>'RAW DATA'!A1229</f>
        <v>E0062</v>
      </c>
      <c r="B1229" t="str">
        <f>'RAW DATA'!G1229</f>
        <v>Italy</v>
      </c>
      <c r="C1229" t="e">
        <f>'RAW DATA'!#REF!</f>
        <v>#REF!</v>
      </c>
      <c r="D1229" t="e">
        <f>'RAW DATA'!#REF!</f>
        <v>#REF!</v>
      </c>
      <c r="E1229" t="e">
        <f>'RAW DATA'!#REF!</f>
        <v>#REF!</v>
      </c>
      <c r="F1229" t="str">
        <f>'RAW DATA'!H1229</f>
        <v>Engineering</v>
      </c>
      <c r="G1229">
        <f>'RAW DATA'!I1229</f>
        <v>4</v>
      </c>
      <c r="H1229" t="e">
        <f>'RAW DATA'!#REF!</f>
        <v>#REF!</v>
      </c>
      <c r="I1229" t="e">
        <f>'RAW DATA'!#REF!</f>
        <v>#REF!</v>
      </c>
      <c r="J1229">
        <f>'RAW DATA'!J1229</f>
        <v>2</v>
      </c>
      <c r="K1229" t="e">
        <f>'RAW DATA'!#REF!</f>
        <v>#REF!</v>
      </c>
      <c r="L1229">
        <f>'RAW DATA'!P1229</f>
        <v>0</v>
      </c>
      <c r="M1229" t="str">
        <f>'RAW DATA'!Q1229</f>
        <v>04</v>
      </c>
      <c r="N1229">
        <f>'RAW DATA'!R1229</f>
        <v>3813</v>
      </c>
      <c r="O1229" t="str">
        <f>'RAW DATA'!S1229</f>
        <v>EUR</v>
      </c>
      <c r="P1229">
        <f>'RAW DATA'!T1229</f>
        <v>0</v>
      </c>
      <c r="Q1229">
        <f>'RAW DATA'!U1229</f>
        <v>0</v>
      </c>
      <c r="R1229">
        <f>'RAW DATA'!V1229</f>
        <v>39</v>
      </c>
      <c r="S1229" t="e">
        <f>'RAW DATA'!#REF!</f>
        <v>#REF!</v>
      </c>
      <c r="T1229">
        <f>'RAW DATA'!W1229</f>
        <v>0</v>
      </c>
      <c r="U1229">
        <f>'RAW DATA'!X1229</f>
        <v>0</v>
      </c>
      <c r="V1229">
        <f>'RAW DATA'!Y1229</f>
        <v>0</v>
      </c>
      <c r="W1229" t="e">
        <f>IF(' DASHBOARD'!K1229&gt;=60,FORMULAS!$D$3,IF(' DASHBOARD'!K1229&gt;=55,FORMULAS!$E$3,IF(' DASHBOARD'!K1229&gt;=50,FORMULAS!$F$3,IF(' DASHBOARD'!K1229&gt;=40,FORMULAS!$G$3,IF(' DASHBOARD'!K1229&gt;=30,FORMULAS!$H$3,IF(K1229&gt;=20,FORMULAS!$I$3,IF(' DASHBOARD'!K1229&gt;=16,FORMULAS!$J$3)))))))</f>
        <v>#REF!</v>
      </c>
      <c r="X1229" t="e">
        <f>INDEX(FORMULAS!$D$4:$J$10,MATCH('RAW DATA'!A1229,FORMULAS!$A$4:$A$10,0),MATCH(' DASHBOARD'!W1229,FORMULAS!$D$3:$J$3,0))</f>
        <v>#REF!</v>
      </c>
      <c r="Y1229">
        <f t="shared" si="76"/>
        <v>879.92307692307691</v>
      </c>
      <c r="Z1229">
        <f t="shared" si="77"/>
        <v>175.98461538461538</v>
      </c>
      <c r="AA1229">
        <f t="shared" si="78"/>
        <v>22.562130177514792</v>
      </c>
      <c r="AB1229" s="14" t="e">
        <f>1-(FORMULAS!$S$2-' DASHBOARD'!X1229)/FORMULAS!$S$2</f>
        <v>#REF!</v>
      </c>
      <c r="AC1229" t="e">
        <f t="shared" si="79"/>
        <v>#REF!</v>
      </c>
    </row>
    <row r="1230" spans="1:29" x14ac:dyDescent="0.2">
      <c r="A1230" t="str">
        <f>'RAW DATA'!A1230</f>
        <v>B0060</v>
      </c>
      <c r="B1230" t="str">
        <f>'RAW DATA'!G1230</f>
        <v>Ireland</v>
      </c>
      <c r="C1230" t="e">
        <f>'RAW DATA'!#REF!</f>
        <v>#REF!</v>
      </c>
      <c r="D1230" t="e">
        <f>'RAW DATA'!#REF!</f>
        <v>#REF!</v>
      </c>
      <c r="E1230" t="e">
        <f>'RAW DATA'!#REF!</f>
        <v>#REF!</v>
      </c>
      <c r="F1230" t="str">
        <f>'RAW DATA'!H1230</f>
        <v>Testing</v>
      </c>
      <c r="G1230">
        <f>'RAW DATA'!I1230</f>
        <v>7</v>
      </c>
      <c r="H1230" t="e">
        <f>'RAW DATA'!#REF!</f>
        <v>#REF!</v>
      </c>
      <c r="I1230" t="e">
        <f>'RAW DATA'!#REF!</f>
        <v>#REF!</v>
      </c>
      <c r="J1230">
        <f>'RAW DATA'!J1230</f>
        <v>1</v>
      </c>
      <c r="K1230" t="e">
        <f>'RAW DATA'!#REF!</f>
        <v>#REF!</v>
      </c>
      <c r="L1230" t="str">
        <f>'RAW DATA'!P1230</f>
        <v>11</v>
      </c>
      <c r="M1230" t="str">
        <f>'RAW DATA'!Q1230</f>
        <v>04</v>
      </c>
      <c r="N1230">
        <f>'RAW DATA'!R1230</f>
        <v>2060</v>
      </c>
      <c r="O1230" t="str">
        <f>'RAW DATA'!S1230</f>
        <v>EUR</v>
      </c>
      <c r="P1230">
        <f>'RAW DATA'!T1230</f>
        <v>0</v>
      </c>
      <c r="Q1230">
        <f>'RAW DATA'!U1230</f>
        <v>0</v>
      </c>
      <c r="R1230">
        <f>'RAW DATA'!V1230</f>
        <v>39</v>
      </c>
      <c r="S1230" t="e">
        <f>'RAW DATA'!#REF!</f>
        <v>#REF!</v>
      </c>
      <c r="T1230">
        <f>'RAW DATA'!W1230</f>
        <v>0</v>
      </c>
      <c r="U1230">
        <f>'RAW DATA'!X1230</f>
        <v>0</v>
      </c>
      <c r="V1230">
        <f>'RAW DATA'!Y1230</f>
        <v>0</v>
      </c>
      <c r="W1230" t="e">
        <f>IF(' DASHBOARD'!K1230&gt;=60,FORMULAS!$D$3,IF(' DASHBOARD'!K1230&gt;=55,FORMULAS!$E$3,IF(' DASHBOARD'!K1230&gt;=50,FORMULAS!$F$3,IF(' DASHBOARD'!K1230&gt;=40,FORMULAS!$G$3,IF(' DASHBOARD'!K1230&gt;=30,FORMULAS!$H$3,IF(K1230&gt;=20,FORMULAS!$I$3,IF(' DASHBOARD'!K1230&gt;=16,FORMULAS!$J$3)))))))</f>
        <v>#REF!</v>
      </c>
      <c r="X1230" t="e">
        <f>INDEX(FORMULAS!$D$4:$J$10,MATCH('RAW DATA'!A1230,FORMULAS!$A$4:$A$10,0),MATCH(' DASHBOARD'!W1230,FORMULAS!$D$3:$J$3,0))</f>
        <v>#REF!</v>
      </c>
      <c r="Y1230">
        <f t="shared" si="76"/>
        <v>475.38461538461536</v>
      </c>
      <c r="Z1230">
        <f t="shared" si="77"/>
        <v>95.076923076923066</v>
      </c>
      <c r="AA1230">
        <f t="shared" si="78"/>
        <v>12.189349112426035</v>
      </c>
      <c r="AB1230" s="14" t="e">
        <f>1-(FORMULAS!$S$2-' DASHBOARD'!X1230)/FORMULAS!$S$2</f>
        <v>#REF!</v>
      </c>
      <c r="AC1230" t="e">
        <f t="shared" si="79"/>
        <v>#REF!</v>
      </c>
    </row>
    <row r="1231" spans="1:29" x14ac:dyDescent="0.2">
      <c r="A1231" t="str">
        <f>'RAW DATA'!A1231</f>
        <v>E0062</v>
      </c>
      <c r="B1231" t="str">
        <f>'RAW DATA'!G1231</f>
        <v>Italy</v>
      </c>
      <c r="C1231" t="e">
        <f>'RAW DATA'!#REF!</f>
        <v>#REF!</v>
      </c>
      <c r="D1231" t="e">
        <f>'RAW DATA'!#REF!</f>
        <v>#REF!</v>
      </c>
      <c r="E1231" t="e">
        <f>'RAW DATA'!#REF!</f>
        <v>#REF!</v>
      </c>
      <c r="F1231" t="str">
        <f>'RAW DATA'!H1231</f>
        <v>Engineering</v>
      </c>
      <c r="G1231">
        <f>'RAW DATA'!I1231</f>
        <v>4</v>
      </c>
      <c r="H1231" t="e">
        <f>'RAW DATA'!#REF!</f>
        <v>#REF!</v>
      </c>
      <c r="I1231" t="e">
        <f>'RAW DATA'!#REF!</f>
        <v>#REF!</v>
      </c>
      <c r="J1231">
        <f>'RAW DATA'!J1231</f>
        <v>2</v>
      </c>
      <c r="K1231" t="e">
        <f>'RAW DATA'!#REF!</f>
        <v>#REF!</v>
      </c>
      <c r="L1231">
        <f>'RAW DATA'!P1231</f>
        <v>0</v>
      </c>
      <c r="M1231">
        <f>'RAW DATA'!Q1231</f>
        <v>0</v>
      </c>
      <c r="N1231">
        <f>'RAW DATA'!R1231</f>
        <v>3734</v>
      </c>
      <c r="O1231" t="str">
        <f>'RAW DATA'!S1231</f>
        <v>EUR</v>
      </c>
      <c r="P1231">
        <f>'RAW DATA'!T1231</f>
        <v>0</v>
      </c>
      <c r="Q1231">
        <f>'RAW DATA'!U1231</f>
        <v>0</v>
      </c>
      <c r="R1231">
        <f>'RAW DATA'!V1231</f>
        <v>39</v>
      </c>
      <c r="S1231" t="e">
        <f>'RAW DATA'!#REF!</f>
        <v>#REF!</v>
      </c>
      <c r="T1231">
        <f>'RAW DATA'!W1231</f>
        <v>0</v>
      </c>
      <c r="U1231">
        <f>'RAW DATA'!X1231</f>
        <v>0</v>
      </c>
      <c r="V1231">
        <f>'RAW DATA'!Y1231</f>
        <v>0</v>
      </c>
      <c r="W1231" t="e">
        <f>IF(' DASHBOARD'!K1231&gt;=60,FORMULAS!$D$3,IF(' DASHBOARD'!K1231&gt;=55,FORMULAS!$E$3,IF(' DASHBOARD'!K1231&gt;=50,FORMULAS!$F$3,IF(' DASHBOARD'!K1231&gt;=40,FORMULAS!$G$3,IF(' DASHBOARD'!K1231&gt;=30,FORMULAS!$H$3,IF(K1231&gt;=20,FORMULAS!$I$3,IF(' DASHBOARD'!K1231&gt;=16,FORMULAS!$J$3)))))))</f>
        <v>#REF!</v>
      </c>
      <c r="X1231" t="e">
        <f>INDEX(FORMULAS!$D$4:$J$10,MATCH('RAW DATA'!A1231,FORMULAS!$A$4:$A$10,0),MATCH(' DASHBOARD'!W1231,FORMULAS!$D$3:$J$3,0))</f>
        <v>#REF!</v>
      </c>
      <c r="Y1231">
        <f t="shared" si="76"/>
        <v>861.69230769230774</v>
      </c>
      <c r="Z1231">
        <f t="shared" si="77"/>
        <v>172.33846153846156</v>
      </c>
      <c r="AA1231">
        <f t="shared" si="78"/>
        <v>22.094674556213018</v>
      </c>
      <c r="AB1231" s="14" t="e">
        <f>1-(FORMULAS!$S$2-' DASHBOARD'!X1231)/FORMULAS!$S$2</f>
        <v>#REF!</v>
      </c>
      <c r="AC1231" t="e">
        <f t="shared" si="79"/>
        <v>#REF!</v>
      </c>
    </row>
    <row r="1232" spans="1:29" x14ac:dyDescent="0.2">
      <c r="A1232" t="str">
        <f>'RAW DATA'!A1232</f>
        <v>E0062</v>
      </c>
      <c r="B1232" t="str">
        <f>'RAW DATA'!G1232</f>
        <v>Germany</v>
      </c>
      <c r="C1232" t="e">
        <f>'RAW DATA'!#REF!</f>
        <v>#REF!</v>
      </c>
      <c r="D1232" t="e">
        <f>'RAW DATA'!#REF!</f>
        <v>#REF!</v>
      </c>
      <c r="E1232" t="e">
        <f>'RAW DATA'!#REF!</f>
        <v>#REF!</v>
      </c>
      <c r="F1232" t="str">
        <f>'RAW DATA'!H1232</f>
        <v>Engineering</v>
      </c>
      <c r="G1232">
        <f>'RAW DATA'!I1232</f>
        <v>6</v>
      </c>
      <c r="H1232" t="e">
        <f>'RAW DATA'!#REF!</f>
        <v>#REF!</v>
      </c>
      <c r="I1232" t="e">
        <f>'RAW DATA'!#REF!</f>
        <v>#REF!</v>
      </c>
      <c r="J1232">
        <f>'RAW DATA'!J1232</f>
        <v>1</v>
      </c>
      <c r="K1232" t="e">
        <f>'RAW DATA'!#REF!</f>
        <v>#REF!</v>
      </c>
      <c r="L1232" t="str">
        <f>'RAW DATA'!P1232</f>
        <v>12</v>
      </c>
      <c r="M1232" t="str">
        <f>'RAW DATA'!Q1232</f>
        <v>04</v>
      </c>
      <c r="N1232">
        <f>'RAW DATA'!R1232</f>
        <v>3020</v>
      </c>
      <c r="O1232" t="str">
        <f>'RAW DATA'!S1232</f>
        <v>EUR</v>
      </c>
      <c r="P1232">
        <f>'RAW DATA'!T1232</f>
        <v>0</v>
      </c>
      <c r="Q1232">
        <f>'RAW DATA'!U1232</f>
        <v>0</v>
      </c>
      <c r="R1232">
        <f>'RAW DATA'!V1232</f>
        <v>39</v>
      </c>
      <c r="S1232" t="e">
        <f>'RAW DATA'!#REF!</f>
        <v>#REF!</v>
      </c>
      <c r="T1232">
        <f>'RAW DATA'!W1232</f>
        <v>0</v>
      </c>
      <c r="U1232">
        <f>'RAW DATA'!X1232</f>
        <v>0</v>
      </c>
      <c r="V1232">
        <f>'RAW DATA'!Y1232</f>
        <v>0</v>
      </c>
      <c r="W1232" t="e">
        <f>IF(' DASHBOARD'!K1232&gt;=60,FORMULAS!$D$3,IF(' DASHBOARD'!K1232&gt;=55,FORMULAS!$E$3,IF(' DASHBOARD'!K1232&gt;=50,FORMULAS!$F$3,IF(' DASHBOARD'!K1232&gt;=40,FORMULAS!$G$3,IF(' DASHBOARD'!K1232&gt;=30,FORMULAS!$H$3,IF(K1232&gt;=20,FORMULAS!$I$3,IF(' DASHBOARD'!K1232&gt;=16,FORMULAS!$J$3)))))))</f>
        <v>#REF!</v>
      </c>
      <c r="X1232" t="e">
        <f>INDEX(FORMULAS!$D$4:$J$10,MATCH('RAW DATA'!A1232,FORMULAS!$A$4:$A$10,0),MATCH(' DASHBOARD'!W1232,FORMULAS!$D$3:$J$3,0))</f>
        <v>#REF!</v>
      </c>
      <c r="Y1232">
        <f t="shared" si="76"/>
        <v>696.92307692307691</v>
      </c>
      <c r="Z1232">
        <f t="shared" si="77"/>
        <v>139.38461538461539</v>
      </c>
      <c r="AA1232">
        <f t="shared" si="78"/>
        <v>17.869822485207099</v>
      </c>
      <c r="AB1232" s="14" t="e">
        <f>1-(FORMULAS!$S$2-' DASHBOARD'!X1232)/FORMULAS!$S$2</f>
        <v>#REF!</v>
      </c>
      <c r="AC1232" t="e">
        <f t="shared" si="79"/>
        <v>#REF!</v>
      </c>
    </row>
    <row r="1233" spans="1:29" x14ac:dyDescent="0.2">
      <c r="A1233" t="str">
        <f>'RAW DATA'!A1233</f>
        <v>E0062</v>
      </c>
      <c r="B1233" t="str">
        <f>'RAW DATA'!G1233</f>
        <v>Italy</v>
      </c>
      <c r="C1233" t="e">
        <f>'RAW DATA'!#REF!</f>
        <v>#REF!</v>
      </c>
      <c r="D1233" t="e">
        <f>'RAW DATA'!#REF!</f>
        <v>#REF!</v>
      </c>
      <c r="E1233" t="e">
        <f>'RAW DATA'!#REF!</f>
        <v>#REF!</v>
      </c>
      <c r="F1233" t="str">
        <f>'RAW DATA'!H1233</f>
        <v>Engineering</v>
      </c>
      <c r="G1233">
        <f>'RAW DATA'!I1233</f>
        <v>4</v>
      </c>
      <c r="H1233" t="e">
        <f>'RAW DATA'!#REF!</f>
        <v>#REF!</v>
      </c>
      <c r="I1233" t="e">
        <f>'RAW DATA'!#REF!</f>
        <v>#REF!</v>
      </c>
      <c r="J1233">
        <f>'RAW DATA'!J1233</f>
        <v>2</v>
      </c>
      <c r="K1233" t="e">
        <f>'RAW DATA'!#REF!</f>
        <v>#REF!</v>
      </c>
      <c r="L1233">
        <f>'RAW DATA'!P1233</f>
        <v>0</v>
      </c>
      <c r="M1233">
        <f>'RAW DATA'!Q1233</f>
        <v>0</v>
      </c>
      <c r="N1233">
        <f>'RAW DATA'!R1233</f>
        <v>4176</v>
      </c>
      <c r="O1233" t="str">
        <f>'RAW DATA'!S1233</f>
        <v>EUR</v>
      </c>
      <c r="P1233">
        <f>'RAW DATA'!T1233</f>
        <v>0</v>
      </c>
      <c r="Q1233">
        <f>'RAW DATA'!U1233</f>
        <v>0</v>
      </c>
      <c r="R1233">
        <f>'RAW DATA'!V1233</f>
        <v>39</v>
      </c>
      <c r="S1233" t="e">
        <f>'RAW DATA'!#REF!</f>
        <v>#REF!</v>
      </c>
      <c r="T1233">
        <f>'RAW DATA'!W1233</f>
        <v>0</v>
      </c>
      <c r="U1233">
        <f>'RAW DATA'!X1233</f>
        <v>0</v>
      </c>
      <c r="V1233">
        <f>'RAW DATA'!Y1233</f>
        <v>0</v>
      </c>
      <c r="W1233" t="e">
        <f>IF(' DASHBOARD'!K1233&gt;=60,FORMULAS!$D$3,IF(' DASHBOARD'!K1233&gt;=55,FORMULAS!$E$3,IF(' DASHBOARD'!K1233&gt;=50,FORMULAS!$F$3,IF(' DASHBOARD'!K1233&gt;=40,FORMULAS!$G$3,IF(' DASHBOARD'!K1233&gt;=30,FORMULAS!$H$3,IF(K1233&gt;=20,FORMULAS!$I$3,IF(' DASHBOARD'!K1233&gt;=16,FORMULAS!$J$3)))))))</f>
        <v>#REF!</v>
      </c>
      <c r="X1233" t="e">
        <f>INDEX(FORMULAS!$D$4:$J$10,MATCH('RAW DATA'!A1233,FORMULAS!$A$4:$A$10,0),MATCH(' DASHBOARD'!W1233,FORMULAS!$D$3:$J$3,0))</f>
        <v>#REF!</v>
      </c>
      <c r="Y1233">
        <f t="shared" si="76"/>
        <v>963.69230769230774</v>
      </c>
      <c r="Z1233">
        <f t="shared" si="77"/>
        <v>192.73846153846154</v>
      </c>
      <c r="AA1233">
        <f t="shared" si="78"/>
        <v>24.710059171597635</v>
      </c>
      <c r="AB1233" s="14" t="e">
        <f>1-(FORMULAS!$S$2-' DASHBOARD'!X1233)/FORMULAS!$S$2</f>
        <v>#REF!</v>
      </c>
      <c r="AC1233" t="e">
        <f t="shared" si="79"/>
        <v>#REF!</v>
      </c>
    </row>
    <row r="1234" spans="1:29" x14ac:dyDescent="0.2">
      <c r="A1234" t="str">
        <f>'RAW DATA'!A1234</f>
        <v>F0070</v>
      </c>
      <c r="B1234" t="str">
        <f>'RAW DATA'!G1234</f>
        <v>Germany</v>
      </c>
      <c r="C1234" t="e">
        <f>'RAW DATA'!#REF!</f>
        <v>#REF!</v>
      </c>
      <c r="D1234" t="e">
        <f>'RAW DATA'!#REF!</f>
        <v>#REF!</v>
      </c>
      <c r="E1234" t="e">
        <f>'RAW DATA'!#REF!</f>
        <v>#REF!</v>
      </c>
      <c r="F1234" t="str">
        <f>'RAW DATA'!H1234</f>
        <v>Telecom</v>
      </c>
      <c r="G1234">
        <f>'RAW DATA'!I1234</f>
        <v>6</v>
      </c>
      <c r="H1234" t="e">
        <f>'RAW DATA'!#REF!</f>
        <v>#REF!</v>
      </c>
      <c r="I1234" t="e">
        <f>'RAW DATA'!#REF!</f>
        <v>#REF!</v>
      </c>
      <c r="J1234">
        <f>'RAW DATA'!J1234</f>
        <v>2</v>
      </c>
      <c r="K1234" t="e">
        <f>'RAW DATA'!#REF!</f>
        <v>#REF!</v>
      </c>
      <c r="L1234" t="str">
        <f>'RAW DATA'!P1234</f>
        <v>10</v>
      </c>
      <c r="M1234" t="str">
        <f>'RAW DATA'!Q1234</f>
        <v>06</v>
      </c>
      <c r="N1234">
        <f>'RAW DATA'!R1234</f>
        <v>3404</v>
      </c>
      <c r="O1234" t="str">
        <f>'RAW DATA'!S1234</f>
        <v>EUR</v>
      </c>
      <c r="P1234">
        <f>'RAW DATA'!T1234</f>
        <v>0</v>
      </c>
      <c r="Q1234">
        <f>'RAW DATA'!U1234</f>
        <v>0</v>
      </c>
      <c r="R1234">
        <f>'RAW DATA'!V1234</f>
        <v>39</v>
      </c>
      <c r="S1234" t="e">
        <f>'RAW DATA'!#REF!</f>
        <v>#REF!</v>
      </c>
      <c r="T1234">
        <f>'RAW DATA'!W1234</f>
        <v>0</v>
      </c>
      <c r="U1234">
        <f>'RAW DATA'!X1234</f>
        <v>0</v>
      </c>
      <c r="V1234">
        <f>'RAW DATA'!Y1234</f>
        <v>0</v>
      </c>
      <c r="W1234" t="e">
        <f>IF(' DASHBOARD'!K1234&gt;=60,FORMULAS!$D$3,IF(' DASHBOARD'!K1234&gt;=55,FORMULAS!$E$3,IF(' DASHBOARD'!K1234&gt;=50,FORMULAS!$F$3,IF(' DASHBOARD'!K1234&gt;=40,FORMULAS!$G$3,IF(' DASHBOARD'!K1234&gt;=30,FORMULAS!$H$3,IF(K1234&gt;=20,FORMULAS!$I$3,IF(' DASHBOARD'!K1234&gt;=16,FORMULAS!$J$3)))))))</f>
        <v>#REF!</v>
      </c>
      <c r="X1234" t="e">
        <f>INDEX(FORMULAS!$D$4:$J$10,MATCH('RAW DATA'!A1234,FORMULAS!$A$4:$A$10,0),MATCH(' DASHBOARD'!W1234,FORMULAS!$D$3:$J$3,0))</f>
        <v>#REF!</v>
      </c>
      <c r="Y1234">
        <f t="shared" si="76"/>
        <v>785.53846153846155</v>
      </c>
      <c r="Z1234">
        <f t="shared" si="77"/>
        <v>157.1076923076923</v>
      </c>
      <c r="AA1234">
        <f t="shared" si="78"/>
        <v>20.142011834319526</v>
      </c>
      <c r="AB1234" s="14" t="e">
        <f>1-(FORMULAS!$S$2-' DASHBOARD'!X1234)/FORMULAS!$S$2</f>
        <v>#REF!</v>
      </c>
      <c r="AC1234" t="e">
        <f t="shared" si="79"/>
        <v>#REF!</v>
      </c>
    </row>
    <row r="1235" spans="1:29" x14ac:dyDescent="0.2">
      <c r="A1235" t="str">
        <f>'RAW DATA'!A1235</f>
        <v>A0080</v>
      </c>
      <c r="B1235" t="str">
        <f>'RAW DATA'!G1235</f>
        <v>France</v>
      </c>
      <c r="C1235" t="e">
        <f>'RAW DATA'!#REF!</f>
        <v>#REF!</v>
      </c>
      <c r="D1235" t="e">
        <f>'RAW DATA'!#REF!</f>
        <v>#REF!</v>
      </c>
      <c r="E1235" t="e">
        <f>'RAW DATA'!#REF!</f>
        <v>#REF!</v>
      </c>
      <c r="F1235" t="str">
        <f>'RAW DATA'!H1235</f>
        <v>Consulting</v>
      </c>
      <c r="G1235">
        <f>'RAW DATA'!I1235</f>
        <v>7</v>
      </c>
      <c r="H1235" t="e">
        <f>'RAW DATA'!#REF!</f>
        <v>#REF!</v>
      </c>
      <c r="I1235" t="e">
        <f>'RAW DATA'!#REF!</f>
        <v>#REF!</v>
      </c>
      <c r="J1235">
        <f>'RAW DATA'!J1235</f>
        <v>2</v>
      </c>
      <c r="K1235" t="e">
        <f>'RAW DATA'!#REF!</f>
        <v>#REF!</v>
      </c>
      <c r="L1235">
        <f>'RAW DATA'!P1235</f>
        <v>0</v>
      </c>
      <c r="M1235">
        <f>'RAW DATA'!Q1235</f>
        <v>0</v>
      </c>
      <c r="N1235">
        <f>'RAW DATA'!R1235</f>
        <v>1935</v>
      </c>
      <c r="O1235" t="str">
        <f>'RAW DATA'!S1235</f>
        <v>EUR</v>
      </c>
      <c r="P1235">
        <f>'RAW DATA'!T1235</f>
        <v>0</v>
      </c>
      <c r="Q1235">
        <f>'RAW DATA'!U1235</f>
        <v>0</v>
      </c>
      <c r="R1235">
        <f>'RAW DATA'!V1235</f>
        <v>35</v>
      </c>
      <c r="S1235" t="e">
        <f>'RAW DATA'!#REF!</f>
        <v>#REF!</v>
      </c>
      <c r="T1235">
        <f>'RAW DATA'!W1235</f>
        <v>0</v>
      </c>
      <c r="U1235">
        <f>'RAW DATA'!X1235</f>
        <v>0</v>
      </c>
      <c r="V1235">
        <f>'RAW DATA'!Y1235</f>
        <v>0</v>
      </c>
      <c r="W1235" t="e">
        <f>IF(' DASHBOARD'!K1235&gt;=60,FORMULAS!$D$3,IF(' DASHBOARD'!K1235&gt;=55,FORMULAS!$E$3,IF(' DASHBOARD'!K1235&gt;=50,FORMULAS!$F$3,IF(' DASHBOARD'!K1235&gt;=40,FORMULAS!$G$3,IF(' DASHBOARD'!K1235&gt;=30,FORMULAS!$H$3,IF(K1235&gt;=20,FORMULAS!$I$3,IF(' DASHBOARD'!K1235&gt;=16,FORMULAS!$J$3)))))))</f>
        <v>#REF!</v>
      </c>
      <c r="X1235" t="e">
        <f>INDEX(FORMULAS!$D$4:$J$10,MATCH('RAW DATA'!A1235,FORMULAS!$A$4:$A$10,0),MATCH(' DASHBOARD'!W1235,FORMULAS!$D$3:$J$3,0))</f>
        <v>#REF!</v>
      </c>
      <c r="Y1235">
        <f t="shared" si="76"/>
        <v>446.53846153846155</v>
      </c>
      <c r="Z1235">
        <f t="shared" si="77"/>
        <v>89.307692307692307</v>
      </c>
      <c r="AA1235">
        <f t="shared" si="78"/>
        <v>12.758241758241759</v>
      </c>
      <c r="AB1235" s="14" t="e">
        <f>1-(FORMULAS!$S$2-' DASHBOARD'!X1235)/FORMULAS!$S$2</f>
        <v>#REF!</v>
      </c>
      <c r="AC1235" t="e">
        <f t="shared" si="79"/>
        <v>#REF!</v>
      </c>
    </row>
    <row r="1236" spans="1:29" x14ac:dyDescent="0.2">
      <c r="A1236" t="str">
        <f>'RAW DATA'!A1236</f>
        <v>E0062</v>
      </c>
      <c r="B1236" t="str">
        <f>'RAW DATA'!G1236</f>
        <v>Italy</v>
      </c>
      <c r="C1236" t="e">
        <f>'RAW DATA'!#REF!</f>
        <v>#REF!</v>
      </c>
      <c r="D1236" t="e">
        <f>'RAW DATA'!#REF!</f>
        <v>#REF!</v>
      </c>
      <c r="E1236" t="e">
        <f>'RAW DATA'!#REF!</f>
        <v>#REF!</v>
      </c>
      <c r="F1236" t="str">
        <f>'RAW DATA'!H1236</f>
        <v>Engineering</v>
      </c>
      <c r="G1236">
        <f>'RAW DATA'!I1236</f>
        <v>5</v>
      </c>
      <c r="H1236" t="e">
        <f>'RAW DATA'!#REF!</f>
        <v>#REF!</v>
      </c>
      <c r="I1236" t="e">
        <f>'RAW DATA'!#REF!</f>
        <v>#REF!</v>
      </c>
      <c r="J1236">
        <f>'RAW DATA'!J1236</f>
        <v>2</v>
      </c>
      <c r="K1236" t="e">
        <f>'RAW DATA'!#REF!</f>
        <v>#REF!</v>
      </c>
      <c r="L1236">
        <f>'RAW DATA'!P1236</f>
        <v>0</v>
      </c>
      <c r="M1236" t="str">
        <f>'RAW DATA'!Q1236</f>
        <v>04</v>
      </c>
      <c r="N1236">
        <f>'RAW DATA'!R1236</f>
        <v>3038</v>
      </c>
      <c r="O1236" t="str">
        <f>'RAW DATA'!S1236</f>
        <v>EUR</v>
      </c>
      <c r="P1236">
        <f>'RAW DATA'!T1236</f>
        <v>0</v>
      </c>
      <c r="Q1236">
        <f>'RAW DATA'!U1236</f>
        <v>0</v>
      </c>
      <c r="R1236">
        <f>'RAW DATA'!V1236</f>
        <v>39</v>
      </c>
      <c r="S1236" t="e">
        <f>'RAW DATA'!#REF!</f>
        <v>#REF!</v>
      </c>
      <c r="T1236">
        <f>'RAW DATA'!W1236</f>
        <v>0</v>
      </c>
      <c r="U1236">
        <f>'RAW DATA'!X1236</f>
        <v>0</v>
      </c>
      <c r="V1236">
        <f>'RAW DATA'!Y1236</f>
        <v>0</v>
      </c>
      <c r="W1236" t="e">
        <f>IF(' DASHBOARD'!K1236&gt;=60,FORMULAS!$D$3,IF(' DASHBOARD'!K1236&gt;=55,FORMULAS!$E$3,IF(' DASHBOARD'!K1236&gt;=50,FORMULAS!$F$3,IF(' DASHBOARD'!K1236&gt;=40,FORMULAS!$G$3,IF(' DASHBOARD'!K1236&gt;=30,FORMULAS!$H$3,IF(K1236&gt;=20,FORMULAS!$I$3,IF(' DASHBOARD'!K1236&gt;=16,FORMULAS!$J$3)))))))</f>
        <v>#REF!</v>
      </c>
      <c r="X1236" t="e">
        <f>INDEX(FORMULAS!$D$4:$J$10,MATCH('RAW DATA'!A1236,FORMULAS!$A$4:$A$10,0),MATCH(' DASHBOARD'!W1236,FORMULAS!$D$3:$J$3,0))</f>
        <v>#REF!</v>
      </c>
      <c r="Y1236">
        <f t="shared" si="76"/>
        <v>701.07692307692309</v>
      </c>
      <c r="Z1236">
        <f t="shared" si="77"/>
        <v>140.21538461538461</v>
      </c>
      <c r="AA1236">
        <f t="shared" si="78"/>
        <v>17.976331360946745</v>
      </c>
      <c r="AB1236" s="14" t="e">
        <f>1-(FORMULAS!$S$2-' DASHBOARD'!X1236)/FORMULAS!$S$2</f>
        <v>#REF!</v>
      </c>
      <c r="AC1236" t="e">
        <f t="shared" si="79"/>
        <v>#REF!</v>
      </c>
    </row>
    <row r="1237" spans="1:29" x14ac:dyDescent="0.2">
      <c r="A1237" t="str">
        <f>'RAW DATA'!A1237</f>
        <v>E0062</v>
      </c>
      <c r="B1237" t="str">
        <f>'RAW DATA'!G1237</f>
        <v>Italy</v>
      </c>
      <c r="C1237" t="e">
        <f>'RAW DATA'!#REF!</f>
        <v>#REF!</v>
      </c>
      <c r="D1237" t="e">
        <f>'RAW DATA'!#REF!</f>
        <v>#REF!</v>
      </c>
      <c r="E1237" t="e">
        <f>'RAW DATA'!#REF!</f>
        <v>#REF!</v>
      </c>
      <c r="F1237" t="str">
        <f>'RAW DATA'!H1237</f>
        <v>Engineering</v>
      </c>
      <c r="G1237">
        <f>'RAW DATA'!I1237</f>
        <v>7</v>
      </c>
      <c r="H1237" t="e">
        <f>'RAW DATA'!#REF!</f>
        <v>#REF!</v>
      </c>
      <c r="I1237" t="e">
        <f>'RAW DATA'!#REF!</f>
        <v>#REF!</v>
      </c>
      <c r="J1237">
        <f>'RAW DATA'!J1237</f>
        <v>1</v>
      </c>
      <c r="K1237" t="e">
        <f>'RAW DATA'!#REF!</f>
        <v>#REF!</v>
      </c>
      <c r="L1237">
        <f>'RAW DATA'!P1237</f>
        <v>0</v>
      </c>
      <c r="M1237" t="str">
        <f>'RAW DATA'!Q1237</f>
        <v>06</v>
      </c>
      <c r="N1237">
        <f>'RAW DATA'!R1237</f>
        <v>1936</v>
      </c>
      <c r="O1237" t="str">
        <f>'RAW DATA'!S1237</f>
        <v>EUR</v>
      </c>
      <c r="P1237">
        <f>'RAW DATA'!T1237</f>
        <v>0</v>
      </c>
      <c r="Q1237">
        <f>'RAW DATA'!U1237</f>
        <v>0</v>
      </c>
      <c r="R1237">
        <f>'RAW DATA'!V1237</f>
        <v>39</v>
      </c>
      <c r="S1237" t="e">
        <f>'RAW DATA'!#REF!</f>
        <v>#REF!</v>
      </c>
      <c r="T1237">
        <f>'RAW DATA'!W1237</f>
        <v>0</v>
      </c>
      <c r="U1237">
        <f>'RAW DATA'!X1237</f>
        <v>0</v>
      </c>
      <c r="V1237">
        <f>'RAW DATA'!Y1237</f>
        <v>0</v>
      </c>
      <c r="W1237" t="e">
        <f>IF(' DASHBOARD'!K1237&gt;=60,FORMULAS!$D$3,IF(' DASHBOARD'!K1237&gt;=55,FORMULAS!$E$3,IF(' DASHBOARD'!K1237&gt;=50,FORMULAS!$F$3,IF(' DASHBOARD'!K1237&gt;=40,FORMULAS!$G$3,IF(' DASHBOARD'!K1237&gt;=30,FORMULAS!$H$3,IF(K1237&gt;=20,FORMULAS!$I$3,IF(' DASHBOARD'!K1237&gt;=16,FORMULAS!$J$3)))))))</f>
        <v>#REF!</v>
      </c>
      <c r="X1237" t="e">
        <f>INDEX(FORMULAS!$D$4:$J$10,MATCH('RAW DATA'!A1237,FORMULAS!$A$4:$A$10,0),MATCH(' DASHBOARD'!W1237,FORMULAS!$D$3:$J$3,0))</f>
        <v>#REF!</v>
      </c>
      <c r="Y1237">
        <f t="shared" si="76"/>
        <v>446.76923076923077</v>
      </c>
      <c r="Z1237">
        <f t="shared" si="77"/>
        <v>89.353846153846149</v>
      </c>
      <c r="AA1237">
        <f t="shared" si="78"/>
        <v>11.455621301775148</v>
      </c>
      <c r="AB1237" s="14" t="e">
        <f>1-(FORMULAS!$S$2-' DASHBOARD'!X1237)/FORMULAS!$S$2</f>
        <v>#REF!</v>
      </c>
      <c r="AC1237" t="e">
        <f t="shared" si="79"/>
        <v>#REF!</v>
      </c>
    </row>
    <row r="1238" spans="1:29" x14ac:dyDescent="0.2">
      <c r="A1238" t="str">
        <f>'RAW DATA'!A1238</f>
        <v>G0073</v>
      </c>
      <c r="B1238" t="str">
        <f>'RAW DATA'!G1238</f>
        <v>Germany</v>
      </c>
      <c r="C1238" t="e">
        <f>'RAW DATA'!#REF!</f>
        <v>#REF!</v>
      </c>
      <c r="D1238" t="e">
        <f>'RAW DATA'!#REF!</f>
        <v>#REF!</v>
      </c>
      <c r="E1238" t="e">
        <f>'RAW DATA'!#REF!</f>
        <v>#REF!</v>
      </c>
      <c r="F1238" t="str">
        <f>'RAW DATA'!H1238</f>
        <v>Telecom</v>
      </c>
      <c r="G1238">
        <f>'RAW DATA'!I1238</f>
        <v>2</v>
      </c>
      <c r="H1238" t="e">
        <f>'RAW DATA'!#REF!</f>
        <v>#REF!</v>
      </c>
      <c r="I1238" t="e">
        <f>'RAW DATA'!#REF!</f>
        <v>#REF!</v>
      </c>
      <c r="J1238">
        <f>'RAW DATA'!J1238</f>
        <v>1</v>
      </c>
      <c r="K1238" t="e">
        <f>'RAW DATA'!#REF!</f>
        <v>#REF!</v>
      </c>
      <c r="L1238">
        <f>'RAW DATA'!P1238</f>
        <v>0</v>
      </c>
      <c r="M1238" t="str">
        <f>'RAW DATA'!Q1238</f>
        <v>02</v>
      </c>
      <c r="N1238">
        <f>'RAW DATA'!R1238</f>
        <v>10534</v>
      </c>
      <c r="O1238" t="str">
        <f>'RAW DATA'!S1238</f>
        <v>EUR</v>
      </c>
      <c r="P1238">
        <f>'RAW DATA'!T1238</f>
        <v>0</v>
      </c>
      <c r="Q1238">
        <f>'RAW DATA'!U1238</f>
        <v>0</v>
      </c>
      <c r="R1238">
        <f>'RAW DATA'!V1238</f>
        <v>39</v>
      </c>
      <c r="S1238" t="e">
        <f>'RAW DATA'!#REF!</f>
        <v>#REF!</v>
      </c>
      <c r="T1238">
        <f>'RAW DATA'!W1238</f>
        <v>0</v>
      </c>
      <c r="U1238">
        <f>'RAW DATA'!X1238</f>
        <v>0</v>
      </c>
      <c r="V1238">
        <f>'RAW DATA'!Y1238</f>
        <v>0</v>
      </c>
      <c r="W1238" t="e">
        <f>IF(' DASHBOARD'!K1238&gt;=60,FORMULAS!$D$3,IF(' DASHBOARD'!K1238&gt;=55,FORMULAS!$E$3,IF(' DASHBOARD'!K1238&gt;=50,FORMULAS!$F$3,IF(' DASHBOARD'!K1238&gt;=40,FORMULAS!$G$3,IF(' DASHBOARD'!K1238&gt;=30,FORMULAS!$H$3,IF(K1238&gt;=20,FORMULAS!$I$3,IF(' DASHBOARD'!K1238&gt;=16,FORMULAS!$J$3)))))))</f>
        <v>#REF!</v>
      </c>
      <c r="X1238" t="e">
        <f>INDEX(FORMULAS!$D$4:$J$10,MATCH('RAW DATA'!A1238,FORMULAS!$A$4:$A$10,0),MATCH(' DASHBOARD'!W1238,FORMULAS!$D$3:$J$3,0))</f>
        <v>#REF!</v>
      </c>
      <c r="Y1238">
        <f t="shared" si="76"/>
        <v>2430.9230769230771</v>
      </c>
      <c r="Z1238">
        <f t="shared" si="77"/>
        <v>486.18461538461543</v>
      </c>
      <c r="AA1238">
        <f t="shared" si="78"/>
        <v>62.331360946745569</v>
      </c>
      <c r="AB1238" s="14" t="e">
        <f>1-(FORMULAS!$S$2-' DASHBOARD'!X1238)/FORMULAS!$S$2</f>
        <v>#REF!</v>
      </c>
      <c r="AC1238" t="e">
        <f t="shared" si="79"/>
        <v>#REF!</v>
      </c>
    </row>
    <row r="1239" spans="1:29" x14ac:dyDescent="0.2">
      <c r="A1239" t="str">
        <f>'RAW DATA'!A1239</f>
        <v>D0090</v>
      </c>
      <c r="B1239" t="str">
        <f>'RAW DATA'!G1239</f>
        <v>France</v>
      </c>
      <c r="C1239" t="e">
        <f>'RAW DATA'!#REF!</f>
        <v>#REF!</v>
      </c>
      <c r="D1239" t="e">
        <f>'RAW DATA'!#REF!</f>
        <v>#REF!</v>
      </c>
      <c r="E1239" t="e">
        <f>'RAW DATA'!#REF!</f>
        <v>#REF!</v>
      </c>
      <c r="F1239" t="str">
        <f>'RAW DATA'!H1239</f>
        <v>Back Office</v>
      </c>
      <c r="G1239">
        <f>'RAW DATA'!I1239</f>
        <v>7</v>
      </c>
      <c r="H1239" t="e">
        <f>'RAW DATA'!#REF!</f>
        <v>#REF!</v>
      </c>
      <c r="I1239" t="e">
        <f>'RAW DATA'!#REF!</f>
        <v>#REF!</v>
      </c>
      <c r="J1239">
        <f>'RAW DATA'!J1239</f>
        <v>1</v>
      </c>
      <c r="K1239" t="e">
        <f>'RAW DATA'!#REF!</f>
        <v>#REF!</v>
      </c>
      <c r="L1239" t="str">
        <f>'RAW DATA'!P1239</f>
        <v>4</v>
      </c>
      <c r="M1239" t="str">
        <f>'RAW DATA'!Q1239</f>
        <v>06</v>
      </c>
      <c r="N1239">
        <f>'RAW DATA'!R1239</f>
        <v>1946</v>
      </c>
      <c r="O1239" t="str">
        <f>'RAW DATA'!S1239</f>
        <v>EUR</v>
      </c>
      <c r="P1239">
        <f>'RAW DATA'!T1239</f>
        <v>0</v>
      </c>
      <c r="Q1239">
        <f>'RAW DATA'!U1239</f>
        <v>0</v>
      </c>
      <c r="R1239">
        <f>'RAW DATA'!V1239</f>
        <v>35</v>
      </c>
      <c r="S1239" t="e">
        <f>'RAW DATA'!#REF!</f>
        <v>#REF!</v>
      </c>
      <c r="T1239">
        <f>'RAW DATA'!W1239</f>
        <v>0</v>
      </c>
      <c r="U1239">
        <f>'RAW DATA'!X1239</f>
        <v>0</v>
      </c>
      <c r="V1239">
        <f>'RAW DATA'!Y1239</f>
        <v>0</v>
      </c>
      <c r="W1239" t="e">
        <f>IF(' DASHBOARD'!K1239&gt;=60,FORMULAS!$D$3,IF(' DASHBOARD'!K1239&gt;=55,FORMULAS!$E$3,IF(' DASHBOARD'!K1239&gt;=50,FORMULAS!$F$3,IF(' DASHBOARD'!K1239&gt;=40,FORMULAS!$G$3,IF(' DASHBOARD'!K1239&gt;=30,FORMULAS!$H$3,IF(K1239&gt;=20,FORMULAS!$I$3,IF(' DASHBOARD'!K1239&gt;=16,FORMULAS!$J$3)))))))</f>
        <v>#REF!</v>
      </c>
      <c r="X1239" t="e">
        <f>INDEX(FORMULAS!$D$4:$J$10,MATCH('RAW DATA'!A1239,FORMULAS!$A$4:$A$10,0),MATCH(' DASHBOARD'!W1239,FORMULAS!$D$3:$J$3,0))</f>
        <v>#REF!</v>
      </c>
      <c r="Y1239">
        <f t="shared" si="76"/>
        <v>449.07692307692309</v>
      </c>
      <c r="Z1239">
        <f t="shared" si="77"/>
        <v>89.815384615384616</v>
      </c>
      <c r="AA1239">
        <f t="shared" si="78"/>
        <v>12.830769230769231</v>
      </c>
      <c r="AB1239" s="14" t="e">
        <f>1-(FORMULAS!$S$2-' DASHBOARD'!X1239)/FORMULAS!$S$2</f>
        <v>#REF!</v>
      </c>
      <c r="AC1239" t="e">
        <f t="shared" si="79"/>
        <v>#REF!</v>
      </c>
    </row>
    <row r="1240" spans="1:29" x14ac:dyDescent="0.2">
      <c r="A1240" t="str">
        <f>'RAW DATA'!A1240</f>
        <v>F0070</v>
      </c>
      <c r="B1240" t="str">
        <f>'RAW DATA'!G1240</f>
        <v>Germany</v>
      </c>
      <c r="C1240" t="e">
        <f>'RAW DATA'!#REF!</f>
        <v>#REF!</v>
      </c>
      <c r="D1240" t="e">
        <f>'RAW DATA'!#REF!</f>
        <v>#REF!</v>
      </c>
      <c r="E1240" t="e">
        <f>'RAW DATA'!#REF!</f>
        <v>#REF!</v>
      </c>
      <c r="F1240" t="str">
        <f>'RAW DATA'!H1240</f>
        <v>Telecom</v>
      </c>
      <c r="G1240">
        <f>'RAW DATA'!I1240</f>
        <v>4</v>
      </c>
      <c r="H1240" t="e">
        <f>'RAW DATA'!#REF!</f>
        <v>#REF!</v>
      </c>
      <c r="I1240" t="e">
        <f>'RAW DATA'!#REF!</f>
        <v>#REF!</v>
      </c>
      <c r="J1240">
        <f>'RAW DATA'!J1240</f>
        <v>1</v>
      </c>
      <c r="K1240" t="e">
        <f>'RAW DATA'!#REF!</f>
        <v>#REF!</v>
      </c>
      <c r="L1240" t="str">
        <f>'RAW DATA'!P1240</f>
        <v>7U</v>
      </c>
      <c r="M1240" t="str">
        <f>'RAW DATA'!Q1240</f>
        <v>05</v>
      </c>
      <c r="N1240">
        <f>'RAW DATA'!R1240</f>
        <v>3527</v>
      </c>
      <c r="O1240" t="str">
        <f>'RAW DATA'!S1240</f>
        <v>EUR</v>
      </c>
      <c r="P1240">
        <f>'RAW DATA'!T1240</f>
        <v>0</v>
      </c>
      <c r="Q1240">
        <f>'RAW DATA'!U1240</f>
        <v>0</v>
      </c>
      <c r="R1240">
        <f>'RAW DATA'!V1240</f>
        <v>39</v>
      </c>
      <c r="S1240" t="e">
        <f>'RAW DATA'!#REF!</f>
        <v>#REF!</v>
      </c>
      <c r="T1240">
        <f>'RAW DATA'!W1240</f>
        <v>0</v>
      </c>
      <c r="U1240">
        <f>'RAW DATA'!X1240</f>
        <v>0</v>
      </c>
      <c r="V1240">
        <f>'RAW DATA'!Y1240</f>
        <v>0</v>
      </c>
      <c r="W1240" t="e">
        <f>IF(' DASHBOARD'!K1240&gt;=60,FORMULAS!$D$3,IF(' DASHBOARD'!K1240&gt;=55,FORMULAS!$E$3,IF(' DASHBOARD'!K1240&gt;=50,FORMULAS!$F$3,IF(' DASHBOARD'!K1240&gt;=40,FORMULAS!$G$3,IF(' DASHBOARD'!K1240&gt;=30,FORMULAS!$H$3,IF(K1240&gt;=20,FORMULAS!$I$3,IF(' DASHBOARD'!K1240&gt;=16,FORMULAS!$J$3)))))))</f>
        <v>#REF!</v>
      </c>
      <c r="X1240" t="e">
        <f>INDEX(FORMULAS!$D$4:$J$10,MATCH('RAW DATA'!A1240,FORMULAS!$A$4:$A$10,0),MATCH(' DASHBOARD'!W1240,FORMULAS!$D$3:$J$3,0))</f>
        <v>#REF!</v>
      </c>
      <c r="Y1240">
        <f t="shared" si="76"/>
        <v>813.92307692307691</v>
      </c>
      <c r="Z1240">
        <f t="shared" si="77"/>
        <v>162.78461538461539</v>
      </c>
      <c r="AA1240">
        <f t="shared" si="78"/>
        <v>20.869822485207099</v>
      </c>
      <c r="AB1240" s="14" t="e">
        <f>1-(FORMULAS!$S$2-' DASHBOARD'!X1240)/FORMULAS!$S$2</f>
        <v>#REF!</v>
      </c>
      <c r="AC1240" t="e">
        <f t="shared" si="79"/>
        <v>#REF!</v>
      </c>
    </row>
    <row r="1241" spans="1:29" x14ac:dyDescent="0.2">
      <c r="A1241" t="str">
        <f>'RAW DATA'!A1241</f>
        <v>F0070</v>
      </c>
      <c r="B1241" t="str">
        <f>'RAW DATA'!G1241</f>
        <v>France</v>
      </c>
      <c r="C1241" t="e">
        <f>'RAW DATA'!#REF!</f>
        <v>#REF!</v>
      </c>
      <c r="D1241" t="e">
        <f>'RAW DATA'!#REF!</f>
        <v>#REF!</v>
      </c>
      <c r="E1241" t="e">
        <f>'RAW DATA'!#REF!</f>
        <v>#REF!</v>
      </c>
      <c r="F1241" t="str">
        <f>'RAW DATA'!H1241</f>
        <v>Telecom</v>
      </c>
      <c r="G1241">
        <f>'RAW DATA'!I1241</f>
        <v>6</v>
      </c>
      <c r="H1241" t="e">
        <f>'RAW DATA'!#REF!</f>
        <v>#REF!</v>
      </c>
      <c r="I1241" t="e">
        <f>'RAW DATA'!#REF!</f>
        <v>#REF!</v>
      </c>
      <c r="J1241">
        <f>'RAW DATA'!J1241</f>
        <v>1</v>
      </c>
      <c r="K1241" t="e">
        <f>'RAW DATA'!#REF!</f>
        <v>#REF!</v>
      </c>
      <c r="L1241">
        <f>'RAW DATA'!P1241</f>
        <v>0</v>
      </c>
      <c r="M1241" t="str">
        <f>'RAW DATA'!Q1241</f>
        <v>05</v>
      </c>
      <c r="N1241">
        <f>'RAW DATA'!R1241</f>
        <v>2623</v>
      </c>
      <c r="O1241" t="str">
        <f>'RAW DATA'!S1241</f>
        <v>EUR</v>
      </c>
      <c r="P1241">
        <f>'RAW DATA'!T1241</f>
        <v>0</v>
      </c>
      <c r="Q1241">
        <f>'RAW DATA'!U1241</f>
        <v>0</v>
      </c>
      <c r="R1241">
        <f>'RAW DATA'!V1241</f>
        <v>35</v>
      </c>
      <c r="S1241" t="e">
        <f>'RAW DATA'!#REF!</f>
        <v>#REF!</v>
      </c>
      <c r="T1241">
        <f>'RAW DATA'!W1241</f>
        <v>0</v>
      </c>
      <c r="U1241">
        <f>'RAW DATA'!X1241</f>
        <v>0</v>
      </c>
      <c r="V1241">
        <f>'RAW DATA'!Y1241</f>
        <v>0</v>
      </c>
      <c r="W1241" t="e">
        <f>IF(' DASHBOARD'!K1241&gt;=60,FORMULAS!$D$3,IF(' DASHBOARD'!K1241&gt;=55,FORMULAS!$E$3,IF(' DASHBOARD'!K1241&gt;=50,FORMULAS!$F$3,IF(' DASHBOARD'!K1241&gt;=40,FORMULAS!$G$3,IF(' DASHBOARD'!K1241&gt;=30,FORMULAS!$H$3,IF(K1241&gt;=20,FORMULAS!$I$3,IF(' DASHBOARD'!K1241&gt;=16,FORMULAS!$J$3)))))))</f>
        <v>#REF!</v>
      </c>
      <c r="X1241" t="e">
        <f>INDEX(FORMULAS!$D$4:$J$10,MATCH('RAW DATA'!A1241,FORMULAS!$A$4:$A$10,0),MATCH(' DASHBOARD'!W1241,FORMULAS!$D$3:$J$3,0))</f>
        <v>#REF!</v>
      </c>
      <c r="Y1241">
        <f t="shared" si="76"/>
        <v>605.30769230769226</v>
      </c>
      <c r="Z1241">
        <f t="shared" si="77"/>
        <v>121.06153846153845</v>
      </c>
      <c r="AA1241">
        <f t="shared" si="78"/>
        <v>17.294505494505493</v>
      </c>
      <c r="AB1241" s="14" t="e">
        <f>1-(FORMULAS!$S$2-' DASHBOARD'!X1241)/FORMULAS!$S$2</f>
        <v>#REF!</v>
      </c>
      <c r="AC1241" t="e">
        <f t="shared" si="79"/>
        <v>#REF!</v>
      </c>
    </row>
    <row r="1242" spans="1:29" x14ac:dyDescent="0.2">
      <c r="A1242" t="str">
        <f>'RAW DATA'!A1242</f>
        <v>D0090</v>
      </c>
      <c r="B1242" t="str">
        <f>'RAW DATA'!G1242</f>
        <v>Italy</v>
      </c>
      <c r="C1242" t="e">
        <f>'RAW DATA'!#REF!</f>
        <v>#REF!</v>
      </c>
      <c r="D1242" t="e">
        <f>'RAW DATA'!#REF!</f>
        <v>#REF!</v>
      </c>
      <c r="E1242" t="e">
        <f>'RAW DATA'!#REF!</f>
        <v>#REF!</v>
      </c>
      <c r="F1242" t="str">
        <f>'RAW DATA'!H1242</f>
        <v>Back Office</v>
      </c>
      <c r="G1242">
        <f>'RAW DATA'!I1242</f>
        <v>7</v>
      </c>
      <c r="H1242" t="e">
        <f>'RAW DATA'!#REF!</f>
        <v>#REF!</v>
      </c>
      <c r="I1242" t="e">
        <f>'RAW DATA'!#REF!</f>
        <v>#REF!</v>
      </c>
      <c r="J1242">
        <f>'RAW DATA'!J1242</f>
        <v>1</v>
      </c>
      <c r="K1242" t="e">
        <f>'RAW DATA'!#REF!</f>
        <v>#REF!</v>
      </c>
      <c r="L1242" t="str">
        <f>'RAW DATA'!P1242</f>
        <v>5</v>
      </c>
      <c r="M1242" t="str">
        <f>'RAW DATA'!Q1242</f>
        <v>06</v>
      </c>
      <c r="N1242">
        <f>'RAW DATA'!R1242</f>
        <v>2265</v>
      </c>
      <c r="O1242" t="str">
        <f>'RAW DATA'!S1242</f>
        <v>EUR</v>
      </c>
      <c r="P1242">
        <f>'RAW DATA'!T1242</f>
        <v>0</v>
      </c>
      <c r="Q1242">
        <f>'RAW DATA'!U1242</f>
        <v>0</v>
      </c>
      <c r="R1242">
        <f>'RAW DATA'!V1242</f>
        <v>39</v>
      </c>
      <c r="S1242" t="e">
        <f>'RAW DATA'!#REF!</f>
        <v>#REF!</v>
      </c>
      <c r="T1242">
        <f>'RAW DATA'!W1242</f>
        <v>0</v>
      </c>
      <c r="U1242">
        <f>'RAW DATA'!X1242</f>
        <v>0</v>
      </c>
      <c r="V1242">
        <f>'RAW DATA'!Y1242</f>
        <v>0</v>
      </c>
      <c r="W1242" t="e">
        <f>IF(' DASHBOARD'!K1242&gt;=60,FORMULAS!$D$3,IF(' DASHBOARD'!K1242&gt;=55,FORMULAS!$E$3,IF(' DASHBOARD'!K1242&gt;=50,FORMULAS!$F$3,IF(' DASHBOARD'!K1242&gt;=40,FORMULAS!$G$3,IF(' DASHBOARD'!K1242&gt;=30,FORMULAS!$H$3,IF(K1242&gt;=20,FORMULAS!$I$3,IF(' DASHBOARD'!K1242&gt;=16,FORMULAS!$J$3)))))))</f>
        <v>#REF!</v>
      </c>
      <c r="X1242" t="e">
        <f>INDEX(FORMULAS!$D$4:$J$10,MATCH('RAW DATA'!A1242,FORMULAS!$A$4:$A$10,0),MATCH(' DASHBOARD'!W1242,FORMULAS!$D$3:$J$3,0))</f>
        <v>#REF!</v>
      </c>
      <c r="Y1242">
        <f t="shared" si="76"/>
        <v>522.69230769230774</v>
      </c>
      <c r="Z1242">
        <f t="shared" si="77"/>
        <v>104.53846153846155</v>
      </c>
      <c r="AA1242">
        <f t="shared" si="78"/>
        <v>13.402366863905327</v>
      </c>
      <c r="AB1242" s="14" t="e">
        <f>1-(FORMULAS!$S$2-' DASHBOARD'!X1242)/FORMULAS!$S$2</f>
        <v>#REF!</v>
      </c>
      <c r="AC1242" t="e">
        <f t="shared" si="79"/>
        <v>#REF!</v>
      </c>
    </row>
    <row r="1243" spans="1:29" x14ac:dyDescent="0.2">
      <c r="A1243" t="str">
        <f>'RAW DATA'!A1243</f>
        <v>F0070</v>
      </c>
      <c r="B1243" t="str">
        <f>'RAW DATA'!G1243</f>
        <v>Germany</v>
      </c>
      <c r="C1243" t="e">
        <f>'RAW DATA'!#REF!</f>
        <v>#REF!</v>
      </c>
      <c r="D1243" t="e">
        <f>'RAW DATA'!#REF!</f>
        <v>#REF!</v>
      </c>
      <c r="E1243" t="e">
        <f>'RAW DATA'!#REF!</f>
        <v>#REF!</v>
      </c>
      <c r="F1243" t="str">
        <f>'RAW DATA'!H1243</f>
        <v>Telecom</v>
      </c>
      <c r="G1243">
        <f>'RAW DATA'!I1243</f>
        <v>5</v>
      </c>
      <c r="H1243" t="e">
        <f>'RAW DATA'!#REF!</f>
        <v>#REF!</v>
      </c>
      <c r="I1243" t="e">
        <f>'RAW DATA'!#REF!</f>
        <v>#REF!</v>
      </c>
      <c r="J1243">
        <f>'RAW DATA'!J1243</f>
        <v>1</v>
      </c>
      <c r="K1243" t="e">
        <f>'RAW DATA'!#REF!</f>
        <v>#REF!</v>
      </c>
      <c r="L1243" t="str">
        <f>'RAW DATA'!P1243</f>
        <v>9</v>
      </c>
      <c r="M1243" t="str">
        <f>'RAW DATA'!Q1243</f>
        <v>03</v>
      </c>
      <c r="N1243">
        <f>'RAW DATA'!R1243</f>
        <v>3859</v>
      </c>
      <c r="O1243" t="str">
        <f>'RAW DATA'!S1243</f>
        <v>EUR</v>
      </c>
      <c r="P1243">
        <f>'RAW DATA'!T1243</f>
        <v>0</v>
      </c>
      <c r="Q1243">
        <f>'RAW DATA'!U1243</f>
        <v>0</v>
      </c>
      <c r="R1243">
        <f>'RAW DATA'!V1243</f>
        <v>39</v>
      </c>
      <c r="S1243" t="e">
        <f>'RAW DATA'!#REF!</f>
        <v>#REF!</v>
      </c>
      <c r="T1243">
        <f>'RAW DATA'!W1243</f>
        <v>0</v>
      </c>
      <c r="U1243">
        <f>'RAW DATA'!X1243</f>
        <v>0</v>
      </c>
      <c r="V1243">
        <f>'RAW DATA'!Y1243</f>
        <v>0</v>
      </c>
      <c r="W1243" t="e">
        <f>IF(' DASHBOARD'!K1243&gt;=60,FORMULAS!$D$3,IF(' DASHBOARD'!K1243&gt;=55,FORMULAS!$E$3,IF(' DASHBOARD'!K1243&gt;=50,FORMULAS!$F$3,IF(' DASHBOARD'!K1243&gt;=40,FORMULAS!$G$3,IF(' DASHBOARD'!K1243&gt;=30,FORMULAS!$H$3,IF(K1243&gt;=20,FORMULAS!$I$3,IF(' DASHBOARD'!K1243&gt;=16,FORMULAS!$J$3)))))))</f>
        <v>#REF!</v>
      </c>
      <c r="X1243" t="e">
        <f>INDEX(FORMULAS!$D$4:$J$10,MATCH('RAW DATA'!A1243,FORMULAS!$A$4:$A$10,0),MATCH(' DASHBOARD'!W1243,FORMULAS!$D$3:$J$3,0))</f>
        <v>#REF!</v>
      </c>
      <c r="Y1243">
        <f t="shared" si="76"/>
        <v>890.53846153846155</v>
      </c>
      <c r="Z1243">
        <f t="shared" si="77"/>
        <v>178.1076923076923</v>
      </c>
      <c r="AA1243">
        <f t="shared" si="78"/>
        <v>22.834319526627219</v>
      </c>
      <c r="AB1243" s="14" t="e">
        <f>1-(FORMULAS!$S$2-' DASHBOARD'!X1243)/FORMULAS!$S$2</f>
        <v>#REF!</v>
      </c>
      <c r="AC1243" t="e">
        <f t="shared" si="79"/>
        <v>#REF!</v>
      </c>
    </row>
    <row r="1244" spans="1:29" x14ac:dyDescent="0.2">
      <c r="A1244" t="str">
        <f>'RAW DATA'!A1244</f>
        <v>E0062</v>
      </c>
      <c r="B1244" t="str">
        <f>'RAW DATA'!G1244</f>
        <v>Ireland</v>
      </c>
      <c r="C1244" t="e">
        <f>'RAW DATA'!#REF!</f>
        <v>#REF!</v>
      </c>
      <c r="D1244" t="e">
        <f>'RAW DATA'!#REF!</f>
        <v>#REF!</v>
      </c>
      <c r="E1244" t="e">
        <f>'RAW DATA'!#REF!</f>
        <v>#REF!</v>
      </c>
      <c r="F1244" t="str">
        <f>'RAW DATA'!H1244</f>
        <v>Engineering</v>
      </c>
      <c r="G1244">
        <f>'RAW DATA'!I1244</f>
        <v>7</v>
      </c>
      <c r="H1244" t="e">
        <f>'RAW DATA'!#REF!</f>
        <v>#REF!</v>
      </c>
      <c r="I1244" t="e">
        <f>'RAW DATA'!#REF!</f>
        <v>#REF!</v>
      </c>
      <c r="J1244">
        <f>'RAW DATA'!J1244</f>
        <v>1</v>
      </c>
      <c r="K1244" t="e">
        <f>'RAW DATA'!#REF!</f>
        <v>#REF!</v>
      </c>
      <c r="L1244" t="str">
        <f>'RAW DATA'!P1244</f>
        <v>5</v>
      </c>
      <c r="M1244" t="str">
        <f>'RAW DATA'!Q1244</f>
        <v>06</v>
      </c>
      <c r="N1244">
        <f>'RAW DATA'!R1244</f>
        <v>2303</v>
      </c>
      <c r="O1244" t="str">
        <f>'RAW DATA'!S1244</f>
        <v>EUR</v>
      </c>
      <c r="P1244">
        <f>'RAW DATA'!T1244</f>
        <v>0</v>
      </c>
      <c r="Q1244">
        <f>'RAW DATA'!U1244</f>
        <v>0</v>
      </c>
      <c r="R1244">
        <f>'RAW DATA'!V1244</f>
        <v>39</v>
      </c>
      <c r="S1244" t="e">
        <f>'RAW DATA'!#REF!</f>
        <v>#REF!</v>
      </c>
      <c r="T1244">
        <f>'RAW DATA'!W1244</f>
        <v>0</v>
      </c>
      <c r="U1244">
        <f>'RAW DATA'!X1244</f>
        <v>0</v>
      </c>
      <c r="V1244">
        <f>'RAW DATA'!Y1244</f>
        <v>0</v>
      </c>
      <c r="W1244" t="e">
        <f>IF(' DASHBOARD'!K1244&gt;=60,FORMULAS!$D$3,IF(' DASHBOARD'!K1244&gt;=55,FORMULAS!$E$3,IF(' DASHBOARD'!K1244&gt;=50,FORMULAS!$F$3,IF(' DASHBOARD'!K1244&gt;=40,FORMULAS!$G$3,IF(' DASHBOARD'!K1244&gt;=30,FORMULAS!$H$3,IF(K1244&gt;=20,FORMULAS!$I$3,IF(' DASHBOARD'!K1244&gt;=16,FORMULAS!$J$3)))))))</f>
        <v>#REF!</v>
      </c>
      <c r="X1244" t="e">
        <f>INDEX(FORMULAS!$D$4:$J$10,MATCH('RAW DATA'!A1244,FORMULAS!$A$4:$A$10,0),MATCH(' DASHBOARD'!W1244,FORMULAS!$D$3:$J$3,0))</f>
        <v>#REF!</v>
      </c>
      <c r="Y1244">
        <f t="shared" si="76"/>
        <v>531.46153846153845</v>
      </c>
      <c r="Z1244">
        <f t="shared" si="77"/>
        <v>106.29230769230769</v>
      </c>
      <c r="AA1244">
        <f t="shared" si="78"/>
        <v>13.627218934911243</v>
      </c>
      <c r="AB1244" s="14" t="e">
        <f>1-(FORMULAS!$S$2-' DASHBOARD'!X1244)/FORMULAS!$S$2</f>
        <v>#REF!</v>
      </c>
      <c r="AC1244" t="e">
        <f t="shared" si="79"/>
        <v>#REF!</v>
      </c>
    </row>
    <row r="1245" spans="1:29" x14ac:dyDescent="0.2">
      <c r="A1245" t="str">
        <f>'RAW DATA'!A1245</f>
        <v>F0070</v>
      </c>
      <c r="B1245" t="str">
        <f>'RAW DATA'!G1245</f>
        <v>Spain</v>
      </c>
      <c r="C1245" t="e">
        <f>'RAW DATA'!#REF!</f>
        <v>#REF!</v>
      </c>
      <c r="D1245" t="e">
        <f>'RAW DATA'!#REF!</f>
        <v>#REF!</v>
      </c>
      <c r="E1245" t="e">
        <f>'RAW DATA'!#REF!</f>
        <v>#REF!</v>
      </c>
      <c r="F1245" t="str">
        <f>'RAW DATA'!H1245</f>
        <v>Telecom</v>
      </c>
      <c r="G1245">
        <f>'RAW DATA'!I1245</f>
        <v>7</v>
      </c>
      <c r="H1245" t="e">
        <f>'RAW DATA'!#REF!</f>
        <v>#REF!</v>
      </c>
      <c r="I1245" t="e">
        <f>'RAW DATA'!#REF!</f>
        <v>#REF!</v>
      </c>
      <c r="J1245">
        <f>'RAW DATA'!J1245</f>
        <v>2</v>
      </c>
      <c r="K1245" t="e">
        <f>'RAW DATA'!#REF!</f>
        <v>#REF!</v>
      </c>
      <c r="L1245" t="str">
        <f>'RAW DATA'!P1245</f>
        <v>5</v>
      </c>
      <c r="M1245" t="str">
        <f>'RAW DATA'!Q1245</f>
        <v>02</v>
      </c>
      <c r="N1245">
        <f>'RAW DATA'!R1245</f>
        <v>2259</v>
      </c>
      <c r="O1245" t="str">
        <f>'RAW DATA'!S1245</f>
        <v>EUR</v>
      </c>
      <c r="P1245">
        <f>'RAW DATA'!T1245</f>
        <v>0</v>
      </c>
      <c r="Q1245">
        <f>'RAW DATA'!U1245</f>
        <v>0</v>
      </c>
      <c r="R1245">
        <f>'RAW DATA'!V1245</f>
        <v>39</v>
      </c>
      <c r="S1245" t="e">
        <f>'RAW DATA'!#REF!</f>
        <v>#REF!</v>
      </c>
      <c r="T1245">
        <f>'RAW DATA'!W1245</f>
        <v>0</v>
      </c>
      <c r="U1245">
        <f>'RAW DATA'!X1245</f>
        <v>0</v>
      </c>
      <c r="V1245">
        <f>'RAW DATA'!Y1245</f>
        <v>0</v>
      </c>
      <c r="W1245" t="e">
        <f>IF(' DASHBOARD'!K1245&gt;=60,FORMULAS!$D$3,IF(' DASHBOARD'!K1245&gt;=55,FORMULAS!$E$3,IF(' DASHBOARD'!K1245&gt;=50,FORMULAS!$F$3,IF(' DASHBOARD'!K1245&gt;=40,FORMULAS!$G$3,IF(' DASHBOARD'!K1245&gt;=30,FORMULAS!$H$3,IF(K1245&gt;=20,FORMULAS!$I$3,IF(' DASHBOARD'!K1245&gt;=16,FORMULAS!$J$3)))))))</f>
        <v>#REF!</v>
      </c>
      <c r="X1245" t="e">
        <f>INDEX(FORMULAS!$D$4:$J$10,MATCH('RAW DATA'!A1245,FORMULAS!$A$4:$A$10,0),MATCH(' DASHBOARD'!W1245,FORMULAS!$D$3:$J$3,0))</f>
        <v>#REF!</v>
      </c>
      <c r="Y1245">
        <f t="shared" si="76"/>
        <v>521.30769230769226</v>
      </c>
      <c r="Z1245">
        <f t="shared" si="77"/>
        <v>104.26153846153845</v>
      </c>
      <c r="AA1245">
        <f t="shared" si="78"/>
        <v>13.366863905325443</v>
      </c>
      <c r="AB1245" s="14" t="e">
        <f>1-(FORMULAS!$S$2-' DASHBOARD'!X1245)/FORMULAS!$S$2</f>
        <v>#REF!</v>
      </c>
      <c r="AC1245" t="e">
        <f t="shared" si="79"/>
        <v>#REF!</v>
      </c>
    </row>
    <row r="1246" spans="1:29" x14ac:dyDescent="0.2">
      <c r="A1246" t="str">
        <f>'RAW DATA'!A1246</f>
        <v>F0070</v>
      </c>
      <c r="B1246" t="str">
        <f>'RAW DATA'!G1246</f>
        <v>Germany</v>
      </c>
      <c r="C1246" t="e">
        <f>'RAW DATA'!#REF!</f>
        <v>#REF!</v>
      </c>
      <c r="D1246" t="e">
        <f>'RAW DATA'!#REF!</f>
        <v>#REF!</v>
      </c>
      <c r="E1246" t="e">
        <f>'RAW DATA'!#REF!</f>
        <v>#REF!</v>
      </c>
      <c r="F1246" t="str">
        <f>'RAW DATA'!H1246</f>
        <v>Telecom</v>
      </c>
      <c r="G1246">
        <f>'RAW DATA'!I1246</f>
        <v>7</v>
      </c>
      <c r="H1246" t="e">
        <f>'RAW DATA'!#REF!</f>
        <v>#REF!</v>
      </c>
      <c r="I1246" t="e">
        <f>'RAW DATA'!#REF!</f>
        <v>#REF!</v>
      </c>
      <c r="J1246">
        <f>'RAW DATA'!J1246</f>
        <v>1</v>
      </c>
      <c r="K1246" t="e">
        <f>'RAW DATA'!#REF!</f>
        <v>#REF!</v>
      </c>
      <c r="L1246" t="str">
        <f>'RAW DATA'!P1246</f>
        <v>4</v>
      </c>
      <c r="M1246" t="str">
        <f>'RAW DATA'!Q1246</f>
        <v>01</v>
      </c>
      <c r="N1246">
        <f>'RAW DATA'!R1246</f>
        <v>2287</v>
      </c>
      <c r="O1246" t="str">
        <f>'RAW DATA'!S1246</f>
        <v>EUR</v>
      </c>
      <c r="P1246">
        <f>'RAW DATA'!T1246</f>
        <v>0</v>
      </c>
      <c r="Q1246">
        <f>'RAW DATA'!U1246</f>
        <v>0</v>
      </c>
      <c r="R1246">
        <f>'RAW DATA'!V1246</f>
        <v>39</v>
      </c>
      <c r="S1246" t="e">
        <f>'RAW DATA'!#REF!</f>
        <v>#REF!</v>
      </c>
      <c r="T1246">
        <f>'RAW DATA'!W1246</f>
        <v>0</v>
      </c>
      <c r="U1246">
        <f>'RAW DATA'!X1246</f>
        <v>0</v>
      </c>
      <c r="V1246">
        <f>'RAW DATA'!Y1246</f>
        <v>0</v>
      </c>
      <c r="W1246" t="e">
        <f>IF(' DASHBOARD'!K1246&gt;=60,FORMULAS!$D$3,IF(' DASHBOARD'!K1246&gt;=55,FORMULAS!$E$3,IF(' DASHBOARD'!K1246&gt;=50,FORMULAS!$F$3,IF(' DASHBOARD'!K1246&gt;=40,FORMULAS!$G$3,IF(' DASHBOARD'!K1246&gt;=30,FORMULAS!$H$3,IF(K1246&gt;=20,FORMULAS!$I$3,IF(' DASHBOARD'!K1246&gt;=16,FORMULAS!$J$3)))))))</f>
        <v>#REF!</v>
      </c>
      <c r="X1246" t="e">
        <f>INDEX(FORMULAS!$D$4:$J$10,MATCH('RAW DATA'!A1246,FORMULAS!$A$4:$A$10,0),MATCH(' DASHBOARD'!W1246,FORMULAS!$D$3:$J$3,0))</f>
        <v>#REF!</v>
      </c>
      <c r="Y1246">
        <f t="shared" si="76"/>
        <v>527.76923076923072</v>
      </c>
      <c r="Z1246">
        <f t="shared" si="77"/>
        <v>105.55384615384614</v>
      </c>
      <c r="AA1246">
        <f t="shared" si="78"/>
        <v>13.532544378698223</v>
      </c>
      <c r="AB1246" s="14" t="e">
        <f>1-(FORMULAS!$S$2-' DASHBOARD'!X1246)/FORMULAS!$S$2</f>
        <v>#REF!</v>
      </c>
      <c r="AC1246" t="e">
        <f t="shared" si="79"/>
        <v>#REF!</v>
      </c>
    </row>
    <row r="1247" spans="1:29" x14ac:dyDescent="0.2">
      <c r="A1247" t="str">
        <f>'RAW DATA'!A1247</f>
        <v>G0073</v>
      </c>
      <c r="B1247" t="str">
        <f>'RAW DATA'!G1247</f>
        <v>Germany</v>
      </c>
      <c r="C1247" t="e">
        <f>'RAW DATA'!#REF!</f>
        <v>#REF!</v>
      </c>
      <c r="D1247" t="e">
        <f>'RAW DATA'!#REF!</f>
        <v>#REF!</v>
      </c>
      <c r="E1247" t="e">
        <f>'RAW DATA'!#REF!</f>
        <v>#REF!</v>
      </c>
      <c r="F1247" t="str">
        <f>'RAW DATA'!H1247</f>
        <v>Telecom</v>
      </c>
      <c r="G1247">
        <f>'RAW DATA'!I1247</f>
        <v>7</v>
      </c>
      <c r="H1247" t="e">
        <f>'RAW DATA'!#REF!</f>
        <v>#REF!</v>
      </c>
      <c r="I1247" t="e">
        <f>'RAW DATA'!#REF!</f>
        <v>#REF!</v>
      </c>
      <c r="J1247">
        <f>'RAW DATA'!J1247</f>
        <v>1</v>
      </c>
      <c r="K1247" t="e">
        <f>'RAW DATA'!#REF!</f>
        <v>#REF!</v>
      </c>
      <c r="L1247" t="str">
        <f>'RAW DATA'!P1247</f>
        <v>5</v>
      </c>
      <c r="M1247" t="str">
        <f>'RAW DATA'!Q1247</f>
        <v>05</v>
      </c>
      <c r="N1247">
        <f>'RAW DATA'!R1247</f>
        <v>2285</v>
      </c>
      <c r="O1247" t="str">
        <f>'RAW DATA'!S1247</f>
        <v>EUR</v>
      </c>
      <c r="P1247">
        <f>'RAW DATA'!T1247</f>
        <v>0</v>
      </c>
      <c r="Q1247">
        <f>'RAW DATA'!U1247</f>
        <v>0</v>
      </c>
      <c r="R1247">
        <f>'RAW DATA'!V1247</f>
        <v>39</v>
      </c>
      <c r="S1247" t="e">
        <f>'RAW DATA'!#REF!</f>
        <v>#REF!</v>
      </c>
      <c r="T1247">
        <f>'RAW DATA'!W1247</f>
        <v>0</v>
      </c>
      <c r="U1247">
        <f>'RAW DATA'!X1247</f>
        <v>0</v>
      </c>
      <c r="V1247">
        <f>'RAW DATA'!Y1247</f>
        <v>0</v>
      </c>
      <c r="W1247" t="e">
        <f>IF(' DASHBOARD'!K1247&gt;=60,FORMULAS!$D$3,IF(' DASHBOARD'!K1247&gt;=55,FORMULAS!$E$3,IF(' DASHBOARD'!K1247&gt;=50,FORMULAS!$F$3,IF(' DASHBOARD'!K1247&gt;=40,FORMULAS!$G$3,IF(' DASHBOARD'!K1247&gt;=30,FORMULAS!$H$3,IF(K1247&gt;=20,FORMULAS!$I$3,IF(' DASHBOARD'!K1247&gt;=16,FORMULAS!$J$3)))))))</f>
        <v>#REF!</v>
      </c>
      <c r="X1247" t="e">
        <f>INDEX(FORMULAS!$D$4:$J$10,MATCH('RAW DATA'!A1247,FORMULAS!$A$4:$A$10,0),MATCH(' DASHBOARD'!W1247,FORMULAS!$D$3:$J$3,0))</f>
        <v>#REF!</v>
      </c>
      <c r="Y1247">
        <f t="shared" si="76"/>
        <v>527.30769230769226</v>
      </c>
      <c r="Z1247">
        <f t="shared" si="77"/>
        <v>105.46153846153845</v>
      </c>
      <c r="AA1247">
        <f t="shared" si="78"/>
        <v>13.520710059171597</v>
      </c>
      <c r="AB1247" s="14" t="e">
        <f>1-(FORMULAS!$S$2-' DASHBOARD'!X1247)/FORMULAS!$S$2</f>
        <v>#REF!</v>
      </c>
      <c r="AC1247" t="e">
        <f t="shared" si="79"/>
        <v>#REF!</v>
      </c>
    </row>
    <row r="1248" spans="1:29" x14ac:dyDescent="0.2">
      <c r="A1248" t="str">
        <f>'RAW DATA'!A1248</f>
        <v>E0062</v>
      </c>
      <c r="B1248" t="str">
        <f>'RAW DATA'!G1248</f>
        <v>Ireland</v>
      </c>
      <c r="C1248" t="e">
        <f>'RAW DATA'!#REF!</f>
        <v>#REF!</v>
      </c>
      <c r="D1248" t="e">
        <f>'RAW DATA'!#REF!</f>
        <v>#REF!</v>
      </c>
      <c r="E1248" t="e">
        <f>'RAW DATA'!#REF!</f>
        <v>#REF!</v>
      </c>
      <c r="F1248" t="str">
        <f>'RAW DATA'!H1248</f>
        <v>Engineering</v>
      </c>
      <c r="G1248">
        <f>'RAW DATA'!I1248</f>
        <v>6</v>
      </c>
      <c r="H1248" t="e">
        <f>'RAW DATA'!#REF!</f>
        <v>#REF!</v>
      </c>
      <c r="I1248" t="e">
        <f>'RAW DATA'!#REF!</f>
        <v>#REF!</v>
      </c>
      <c r="J1248">
        <f>'RAW DATA'!J1248</f>
        <v>1</v>
      </c>
      <c r="K1248" t="e">
        <f>'RAW DATA'!#REF!</f>
        <v>#REF!</v>
      </c>
      <c r="L1248" t="str">
        <f>'RAW DATA'!P1248</f>
        <v>7</v>
      </c>
      <c r="M1248" t="str">
        <f>'RAW DATA'!Q1248</f>
        <v>02</v>
      </c>
      <c r="N1248">
        <f>'RAW DATA'!R1248</f>
        <v>2682</v>
      </c>
      <c r="O1248" t="str">
        <f>'RAW DATA'!S1248</f>
        <v>EUR</v>
      </c>
      <c r="P1248">
        <f>'RAW DATA'!T1248</f>
        <v>0</v>
      </c>
      <c r="Q1248">
        <f>'RAW DATA'!U1248</f>
        <v>0</v>
      </c>
      <c r="R1248">
        <f>'RAW DATA'!V1248</f>
        <v>39</v>
      </c>
      <c r="S1248" t="e">
        <f>'RAW DATA'!#REF!</f>
        <v>#REF!</v>
      </c>
      <c r="T1248">
        <f>'RAW DATA'!W1248</f>
        <v>0</v>
      </c>
      <c r="U1248">
        <f>'RAW DATA'!X1248</f>
        <v>0</v>
      </c>
      <c r="V1248">
        <f>'RAW DATA'!Y1248</f>
        <v>0</v>
      </c>
      <c r="W1248" t="e">
        <f>IF(' DASHBOARD'!K1248&gt;=60,FORMULAS!$D$3,IF(' DASHBOARD'!K1248&gt;=55,FORMULAS!$E$3,IF(' DASHBOARD'!K1248&gt;=50,FORMULAS!$F$3,IF(' DASHBOARD'!K1248&gt;=40,FORMULAS!$G$3,IF(' DASHBOARD'!K1248&gt;=30,FORMULAS!$H$3,IF(K1248&gt;=20,FORMULAS!$I$3,IF(' DASHBOARD'!K1248&gt;=16,FORMULAS!$J$3)))))))</f>
        <v>#REF!</v>
      </c>
      <c r="X1248" t="e">
        <f>INDEX(FORMULAS!$D$4:$J$10,MATCH('RAW DATA'!A1248,FORMULAS!$A$4:$A$10,0),MATCH(' DASHBOARD'!W1248,FORMULAS!$D$3:$J$3,0))</f>
        <v>#REF!</v>
      </c>
      <c r="Y1248">
        <f t="shared" si="76"/>
        <v>618.92307692307691</v>
      </c>
      <c r="Z1248">
        <f t="shared" si="77"/>
        <v>123.78461538461538</v>
      </c>
      <c r="AA1248">
        <f t="shared" si="78"/>
        <v>15.8698224852071</v>
      </c>
      <c r="AB1248" s="14" t="e">
        <f>1-(FORMULAS!$S$2-' DASHBOARD'!X1248)/FORMULAS!$S$2</f>
        <v>#REF!</v>
      </c>
      <c r="AC1248" t="e">
        <f t="shared" si="79"/>
        <v>#REF!</v>
      </c>
    </row>
    <row r="1249" spans="1:29" x14ac:dyDescent="0.2">
      <c r="A1249" t="str">
        <f>'RAW DATA'!A1249</f>
        <v>G0073</v>
      </c>
      <c r="B1249" t="str">
        <f>'RAW DATA'!G1249</f>
        <v>Germany</v>
      </c>
      <c r="C1249" t="e">
        <f>'RAW DATA'!#REF!</f>
        <v>#REF!</v>
      </c>
      <c r="D1249" t="e">
        <f>'RAW DATA'!#REF!</f>
        <v>#REF!</v>
      </c>
      <c r="E1249" t="e">
        <f>'RAW DATA'!#REF!</f>
        <v>#REF!</v>
      </c>
      <c r="F1249" t="str">
        <f>'RAW DATA'!H1249</f>
        <v>Telecom</v>
      </c>
      <c r="G1249">
        <f>'RAW DATA'!I1249</f>
        <v>6</v>
      </c>
      <c r="H1249" t="e">
        <f>'RAW DATA'!#REF!</f>
        <v>#REF!</v>
      </c>
      <c r="I1249" t="e">
        <f>'RAW DATA'!#REF!</f>
        <v>#REF!</v>
      </c>
      <c r="J1249">
        <f>'RAW DATA'!J1249</f>
        <v>1</v>
      </c>
      <c r="K1249" t="e">
        <f>'RAW DATA'!#REF!</f>
        <v>#REF!</v>
      </c>
      <c r="L1249" t="str">
        <f>'RAW DATA'!P1249</f>
        <v>5</v>
      </c>
      <c r="M1249" t="str">
        <f>'RAW DATA'!Q1249</f>
        <v>05</v>
      </c>
      <c r="N1249">
        <f>'RAW DATA'!R1249</f>
        <v>2772</v>
      </c>
      <c r="O1249" t="str">
        <f>'RAW DATA'!S1249</f>
        <v>EUR</v>
      </c>
      <c r="P1249">
        <f>'RAW DATA'!T1249</f>
        <v>0</v>
      </c>
      <c r="Q1249">
        <f>'RAW DATA'!U1249</f>
        <v>0</v>
      </c>
      <c r="R1249">
        <f>'RAW DATA'!V1249</f>
        <v>39</v>
      </c>
      <c r="S1249" t="e">
        <f>'RAW DATA'!#REF!</f>
        <v>#REF!</v>
      </c>
      <c r="T1249">
        <f>'RAW DATA'!W1249</f>
        <v>0</v>
      </c>
      <c r="U1249">
        <f>'RAW DATA'!X1249</f>
        <v>0</v>
      </c>
      <c r="V1249">
        <f>'RAW DATA'!Y1249</f>
        <v>0</v>
      </c>
      <c r="W1249" t="e">
        <f>IF(' DASHBOARD'!K1249&gt;=60,FORMULAS!$D$3,IF(' DASHBOARD'!K1249&gt;=55,FORMULAS!$E$3,IF(' DASHBOARD'!K1249&gt;=50,FORMULAS!$F$3,IF(' DASHBOARD'!K1249&gt;=40,FORMULAS!$G$3,IF(' DASHBOARD'!K1249&gt;=30,FORMULAS!$H$3,IF(K1249&gt;=20,FORMULAS!$I$3,IF(' DASHBOARD'!K1249&gt;=16,FORMULAS!$J$3)))))))</f>
        <v>#REF!</v>
      </c>
      <c r="X1249" t="e">
        <f>INDEX(FORMULAS!$D$4:$J$10,MATCH('RAW DATA'!A1249,FORMULAS!$A$4:$A$10,0),MATCH(' DASHBOARD'!W1249,FORMULAS!$D$3:$J$3,0))</f>
        <v>#REF!</v>
      </c>
      <c r="Y1249">
        <f t="shared" si="76"/>
        <v>639.69230769230774</v>
      </c>
      <c r="Z1249">
        <f t="shared" si="77"/>
        <v>127.93846153846155</v>
      </c>
      <c r="AA1249">
        <f t="shared" si="78"/>
        <v>16.402366863905325</v>
      </c>
      <c r="AB1249" s="14" t="e">
        <f>1-(FORMULAS!$S$2-' DASHBOARD'!X1249)/FORMULAS!$S$2</f>
        <v>#REF!</v>
      </c>
      <c r="AC1249" t="e">
        <f t="shared" si="79"/>
        <v>#REF!</v>
      </c>
    </row>
    <row r="1250" spans="1:29" x14ac:dyDescent="0.2">
      <c r="A1250" t="str">
        <f>'RAW DATA'!A1250</f>
        <v>E0062</v>
      </c>
      <c r="B1250" t="str">
        <f>'RAW DATA'!G1250</f>
        <v>Germany</v>
      </c>
      <c r="C1250" t="e">
        <f>'RAW DATA'!#REF!</f>
        <v>#REF!</v>
      </c>
      <c r="D1250" t="e">
        <f>'RAW DATA'!#REF!</f>
        <v>#REF!</v>
      </c>
      <c r="E1250" t="e">
        <f>'RAW DATA'!#REF!</f>
        <v>#REF!</v>
      </c>
      <c r="F1250" t="str">
        <f>'RAW DATA'!H1250</f>
        <v>Engineering</v>
      </c>
      <c r="G1250">
        <f>'RAW DATA'!I1250</f>
        <v>5</v>
      </c>
      <c r="H1250" t="e">
        <f>'RAW DATA'!#REF!</f>
        <v>#REF!</v>
      </c>
      <c r="I1250" t="e">
        <f>'RAW DATA'!#REF!</f>
        <v>#REF!</v>
      </c>
      <c r="J1250">
        <f>'RAW DATA'!J1250</f>
        <v>1</v>
      </c>
      <c r="K1250" t="e">
        <f>'RAW DATA'!#REF!</f>
        <v>#REF!</v>
      </c>
      <c r="L1250" t="str">
        <f>'RAW DATA'!P1250</f>
        <v>9</v>
      </c>
      <c r="M1250" t="str">
        <f>'RAW DATA'!Q1250</f>
        <v>02</v>
      </c>
      <c r="N1250">
        <f>'RAW DATA'!R1250</f>
        <v>3950</v>
      </c>
      <c r="O1250" t="str">
        <f>'RAW DATA'!S1250</f>
        <v>EUR</v>
      </c>
      <c r="P1250">
        <f>'RAW DATA'!T1250</f>
        <v>0</v>
      </c>
      <c r="Q1250">
        <f>'RAW DATA'!U1250</f>
        <v>0</v>
      </c>
      <c r="R1250">
        <f>'RAW DATA'!V1250</f>
        <v>39</v>
      </c>
      <c r="S1250" t="e">
        <f>'RAW DATA'!#REF!</f>
        <v>#REF!</v>
      </c>
      <c r="T1250">
        <f>'RAW DATA'!W1250</f>
        <v>0</v>
      </c>
      <c r="U1250">
        <f>'RAW DATA'!X1250</f>
        <v>0</v>
      </c>
      <c r="V1250">
        <f>'RAW DATA'!Y1250</f>
        <v>0</v>
      </c>
      <c r="W1250" t="e">
        <f>IF(' DASHBOARD'!K1250&gt;=60,FORMULAS!$D$3,IF(' DASHBOARD'!K1250&gt;=55,FORMULAS!$E$3,IF(' DASHBOARD'!K1250&gt;=50,FORMULAS!$F$3,IF(' DASHBOARD'!K1250&gt;=40,FORMULAS!$G$3,IF(' DASHBOARD'!K1250&gt;=30,FORMULAS!$H$3,IF(K1250&gt;=20,FORMULAS!$I$3,IF(' DASHBOARD'!K1250&gt;=16,FORMULAS!$J$3)))))))</f>
        <v>#REF!</v>
      </c>
      <c r="X1250" t="e">
        <f>INDEX(FORMULAS!$D$4:$J$10,MATCH('RAW DATA'!A1250,FORMULAS!$A$4:$A$10,0),MATCH(' DASHBOARD'!W1250,FORMULAS!$D$3:$J$3,0))</f>
        <v>#REF!</v>
      </c>
      <c r="Y1250">
        <f t="shared" si="76"/>
        <v>911.53846153846155</v>
      </c>
      <c r="Z1250">
        <f t="shared" si="77"/>
        <v>182.30769230769232</v>
      </c>
      <c r="AA1250">
        <f t="shared" si="78"/>
        <v>23.372781065088759</v>
      </c>
      <c r="AB1250" s="14" t="e">
        <f>1-(FORMULAS!$S$2-' DASHBOARD'!X1250)/FORMULAS!$S$2</f>
        <v>#REF!</v>
      </c>
      <c r="AC1250" t="e">
        <f t="shared" si="79"/>
        <v>#REF!</v>
      </c>
    </row>
    <row r="1251" spans="1:29" x14ac:dyDescent="0.2">
      <c r="A1251" t="str">
        <f>'RAW DATA'!A1251</f>
        <v>F0070</v>
      </c>
      <c r="B1251" t="str">
        <f>'RAW DATA'!G1251</f>
        <v>Germany</v>
      </c>
      <c r="C1251" t="e">
        <f>'RAW DATA'!#REF!</f>
        <v>#REF!</v>
      </c>
      <c r="D1251" t="e">
        <f>'RAW DATA'!#REF!</f>
        <v>#REF!</v>
      </c>
      <c r="E1251" t="e">
        <f>'RAW DATA'!#REF!</f>
        <v>#REF!</v>
      </c>
      <c r="F1251" t="str">
        <f>'RAW DATA'!H1251</f>
        <v>Telecom</v>
      </c>
      <c r="G1251">
        <f>'RAW DATA'!I1251</f>
        <v>6</v>
      </c>
      <c r="H1251" t="e">
        <f>'RAW DATA'!#REF!</f>
        <v>#REF!</v>
      </c>
      <c r="I1251" t="e">
        <f>'RAW DATA'!#REF!</f>
        <v>#REF!</v>
      </c>
      <c r="J1251">
        <f>'RAW DATA'!J1251</f>
        <v>1</v>
      </c>
      <c r="K1251" t="e">
        <f>'RAW DATA'!#REF!</f>
        <v>#REF!</v>
      </c>
      <c r="L1251">
        <f>'RAW DATA'!P1251</f>
        <v>0</v>
      </c>
      <c r="M1251" t="str">
        <f>'RAW DATA'!Q1251</f>
        <v>06</v>
      </c>
      <c r="N1251">
        <f>'RAW DATA'!R1251</f>
        <v>2599</v>
      </c>
      <c r="O1251" t="str">
        <f>'RAW DATA'!S1251</f>
        <v>EUR</v>
      </c>
      <c r="P1251">
        <f>'RAW DATA'!T1251</f>
        <v>0</v>
      </c>
      <c r="Q1251">
        <f>'RAW DATA'!U1251</f>
        <v>0</v>
      </c>
      <c r="R1251">
        <f>'RAW DATA'!V1251</f>
        <v>39</v>
      </c>
      <c r="S1251" t="e">
        <f>'RAW DATA'!#REF!</f>
        <v>#REF!</v>
      </c>
      <c r="T1251">
        <f>'RAW DATA'!W1251</f>
        <v>0</v>
      </c>
      <c r="U1251">
        <f>'RAW DATA'!X1251</f>
        <v>0</v>
      </c>
      <c r="V1251">
        <f>'RAW DATA'!Y1251</f>
        <v>0</v>
      </c>
      <c r="W1251" t="e">
        <f>IF(' DASHBOARD'!K1251&gt;=60,FORMULAS!$D$3,IF(' DASHBOARD'!K1251&gt;=55,FORMULAS!$E$3,IF(' DASHBOARD'!K1251&gt;=50,FORMULAS!$F$3,IF(' DASHBOARD'!K1251&gt;=40,FORMULAS!$G$3,IF(' DASHBOARD'!K1251&gt;=30,FORMULAS!$H$3,IF(K1251&gt;=20,FORMULAS!$I$3,IF(' DASHBOARD'!K1251&gt;=16,FORMULAS!$J$3)))))))</f>
        <v>#REF!</v>
      </c>
      <c r="X1251" t="e">
        <f>INDEX(FORMULAS!$D$4:$J$10,MATCH('RAW DATA'!A1251,FORMULAS!$A$4:$A$10,0),MATCH(' DASHBOARD'!W1251,FORMULAS!$D$3:$J$3,0))</f>
        <v>#REF!</v>
      </c>
      <c r="Y1251">
        <f t="shared" si="76"/>
        <v>599.76923076923072</v>
      </c>
      <c r="Z1251">
        <f t="shared" si="77"/>
        <v>119.95384615384614</v>
      </c>
      <c r="AA1251">
        <f t="shared" si="78"/>
        <v>15.378698224852069</v>
      </c>
      <c r="AB1251" s="14" t="e">
        <f>1-(FORMULAS!$S$2-' DASHBOARD'!X1251)/FORMULAS!$S$2</f>
        <v>#REF!</v>
      </c>
      <c r="AC1251" t="e">
        <f t="shared" si="79"/>
        <v>#REF!</v>
      </c>
    </row>
    <row r="1252" spans="1:29" x14ac:dyDescent="0.2">
      <c r="A1252" t="str">
        <f>'RAW DATA'!A1252</f>
        <v>F0070</v>
      </c>
      <c r="B1252" t="str">
        <f>'RAW DATA'!G1252</f>
        <v>Germany</v>
      </c>
      <c r="C1252" t="e">
        <f>'RAW DATA'!#REF!</f>
        <v>#REF!</v>
      </c>
      <c r="D1252" t="e">
        <f>'RAW DATA'!#REF!</f>
        <v>#REF!</v>
      </c>
      <c r="E1252" t="e">
        <f>'RAW DATA'!#REF!</f>
        <v>#REF!</v>
      </c>
      <c r="F1252" t="str">
        <f>'RAW DATA'!H1252</f>
        <v>Telecom</v>
      </c>
      <c r="G1252">
        <f>'RAW DATA'!I1252</f>
        <v>6</v>
      </c>
      <c r="H1252" t="e">
        <f>'RAW DATA'!#REF!</f>
        <v>#REF!</v>
      </c>
      <c r="I1252" t="e">
        <f>'RAW DATA'!#REF!</f>
        <v>#REF!</v>
      </c>
      <c r="J1252">
        <f>'RAW DATA'!J1252</f>
        <v>2</v>
      </c>
      <c r="K1252" t="e">
        <f>'RAW DATA'!#REF!</f>
        <v>#REF!</v>
      </c>
      <c r="L1252">
        <f>'RAW DATA'!P1252</f>
        <v>0</v>
      </c>
      <c r="M1252" t="str">
        <f>'RAW DATA'!Q1252</f>
        <v>04</v>
      </c>
      <c r="N1252">
        <f>'RAW DATA'!R1252</f>
        <v>2614</v>
      </c>
      <c r="O1252" t="str">
        <f>'RAW DATA'!S1252</f>
        <v>EUR</v>
      </c>
      <c r="P1252">
        <f>'RAW DATA'!T1252</f>
        <v>0</v>
      </c>
      <c r="Q1252">
        <f>'RAW DATA'!U1252</f>
        <v>0</v>
      </c>
      <c r="R1252">
        <f>'RAW DATA'!V1252</f>
        <v>39</v>
      </c>
      <c r="S1252" t="e">
        <f>'RAW DATA'!#REF!</f>
        <v>#REF!</v>
      </c>
      <c r="T1252">
        <f>'RAW DATA'!W1252</f>
        <v>0</v>
      </c>
      <c r="U1252">
        <f>'RAW DATA'!X1252</f>
        <v>0</v>
      </c>
      <c r="V1252">
        <f>'RAW DATA'!Y1252</f>
        <v>0</v>
      </c>
      <c r="W1252" t="e">
        <f>IF(' DASHBOARD'!K1252&gt;=60,FORMULAS!$D$3,IF(' DASHBOARD'!K1252&gt;=55,FORMULAS!$E$3,IF(' DASHBOARD'!K1252&gt;=50,FORMULAS!$F$3,IF(' DASHBOARD'!K1252&gt;=40,FORMULAS!$G$3,IF(' DASHBOARD'!K1252&gt;=30,FORMULAS!$H$3,IF(K1252&gt;=20,FORMULAS!$I$3,IF(' DASHBOARD'!K1252&gt;=16,FORMULAS!$J$3)))))))</f>
        <v>#REF!</v>
      </c>
      <c r="X1252" t="e">
        <f>INDEX(FORMULAS!$D$4:$J$10,MATCH('RAW DATA'!A1252,FORMULAS!$A$4:$A$10,0),MATCH(' DASHBOARD'!W1252,FORMULAS!$D$3:$J$3,0))</f>
        <v>#REF!</v>
      </c>
      <c r="Y1252">
        <f t="shared" si="76"/>
        <v>603.23076923076928</v>
      </c>
      <c r="Z1252">
        <f t="shared" si="77"/>
        <v>120.64615384615385</v>
      </c>
      <c r="AA1252">
        <f t="shared" si="78"/>
        <v>15.467455621301777</v>
      </c>
      <c r="AB1252" s="14" t="e">
        <f>1-(FORMULAS!$S$2-' DASHBOARD'!X1252)/FORMULAS!$S$2</f>
        <v>#REF!</v>
      </c>
      <c r="AC1252" t="e">
        <f t="shared" si="79"/>
        <v>#REF!</v>
      </c>
    </row>
    <row r="1253" spans="1:29" x14ac:dyDescent="0.2">
      <c r="A1253" t="str">
        <f>'RAW DATA'!A1253</f>
        <v>E0062</v>
      </c>
      <c r="B1253" t="str">
        <f>'RAW DATA'!G1253</f>
        <v>Italy</v>
      </c>
      <c r="C1253" t="e">
        <f>'RAW DATA'!#REF!</f>
        <v>#REF!</v>
      </c>
      <c r="D1253" t="e">
        <f>'RAW DATA'!#REF!</f>
        <v>#REF!</v>
      </c>
      <c r="E1253" t="e">
        <f>'RAW DATA'!#REF!</f>
        <v>#REF!</v>
      </c>
      <c r="F1253" t="str">
        <f>'RAW DATA'!H1253</f>
        <v>Engineering</v>
      </c>
      <c r="G1253">
        <f>'RAW DATA'!I1253</f>
        <v>6</v>
      </c>
      <c r="H1253" t="e">
        <f>'RAW DATA'!#REF!</f>
        <v>#REF!</v>
      </c>
      <c r="I1253" t="e">
        <f>'RAW DATA'!#REF!</f>
        <v>#REF!</v>
      </c>
      <c r="J1253">
        <f>'RAW DATA'!J1253</f>
        <v>1</v>
      </c>
      <c r="K1253" t="e">
        <f>'RAW DATA'!#REF!</f>
        <v>#REF!</v>
      </c>
      <c r="L1253" t="str">
        <f>'RAW DATA'!P1253</f>
        <v>6</v>
      </c>
      <c r="M1253" t="str">
        <f>'RAW DATA'!Q1253</f>
        <v>01</v>
      </c>
      <c r="N1253">
        <f>'RAW DATA'!R1253</f>
        <v>3133</v>
      </c>
      <c r="O1253" t="str">
        <f>'RAW DATA'!S1253</f>
        <v>EUR</v>
      </c>
      <c r="P1253">
        <f>'RAW DATA'!T1253</f>
        <v>0</v>
      </c>
      <c r="Q1253">
        <f>'RAW DATA'!U1253</f>
        <v>0</v>
      </c>
      <c r="R1253">
        <f>'RAW DATA'!V1253</f>
        <v>39</v>
      </c>
      <c r="S1253" t="e">
        <f>'RAW DATA'!#REF!</f>
        <v>#REF!</v>
      </c>
      <c r="T1253">
        <f>'RAW DATA'!W1253</f>
        <v>0</v>
      </c>
      <c r="U1253">
        <f>'RAW DATA'!X1253</f>
        <v>0</v>
      </c>
      <c r="V1253">
        <f>'RAW DATA'!Y1253</f>
        <v>0</v>
      </c>
      <c r="W1253" t="e">
        <f>IF(' DASHBOARD'!K1253&gt;=60,FORMULAS!$D$3,IF(' DASHBOARD'!K1253&gt;=55,FORMULAS!$E$3,IF(' DASHBOARD'!K1253&gt;=50,FORMULAS!$F$3,IF(' DASHBOARD'!K1253&gt;=40,FORMULAS!$G$3,IF(' DASHBOARD'!K1253&gt;=30,FORMULAS!$H$3,IF(K1253&gt;=20,FORMULAS!$I$3,IF(' DASHBOARD'!K1253&gt;=16,FORMULAS!$J$3)))))))</f>
        <v>#REF!</v>
      </c>
      <c r="X1253" t="e">
        <f>INDEX(FORMULAS!$D$4:$J$10,MATCH('RAW DATA'!A1253,FORMULAS!$A$4:$A$10,0),MATCH(' DASHBOARD'!W1253,FORMULAS!$D$3:$J$3,0))</f>
        <v>#REF!</v>
      </c>
      <c r="Y1253">
        <f t="shared" si="76"/>
        <v>723</v>
      </c>
      <c r="Z1253">
        <f t="shared" si="77"/>
        <v>144.6</v>
      </c>
      <c r="AA1253">
        <f t="shared" si="78"/>
        <v>18.53846153846154</v>
      </c>
      <c r="AB1253" s="14" t="e">
        <f>1-(FORMULAS!$S$2-' DASHBOARD'!X1253)/FORMULAS!$S$2</f>
        <v>#REF!</v>
      </c>
      <c r="AC1253" t="e">
        <f t="shared" si="79"/>
        <v>#REF!</v>
      </c>
    </row>
    <row r="1254" spans="1:29" x14ac:dyDescent="0.2">
      <c r="A1254" t="str">
        <f>'RAW DATA'!A1254</f>
        <v>E0062</v>
      </c>
      <c r="B1254" t="str">
        <f>'RAW DATA'!G1254</f>
        <v>Italy</v>
      </c>
      <c r="C1254" t="e">
        <f>'RAW DATA'!#REF!</f>
        <v>#REF!</v>
      </c>
      <c r="D1254" t="e">
        <f>'RAW DATA'!#REF!</f>
        <v>#REF!</v>
      </c>
      <c r="E1254" t="e">
        <f>'RAW DATA'!#REF!</f>
        <v>#REF!</v>
      </c>
      <c r="F1254" t="str">
        <f>'RAW DATA'!H1254</f>
        <v>Engineering</v>
      </c>
      <c r="G1254">
        <f>'RAW DATA'!I1254</f>
        <v>7</v>
      </c>
      <c r="H1254" t="e">
        <f>'RAW DATA'!#REF!</f>
        <v>#REF!</v>
      </c>
      <c r="I1254" t="e">
        <f>'RAW DATA'!#REF!</f>
        <v>#REF!</v>
      </c>
      <c r="J1254">
        <f>'RAW DATA'!J1254</f>
        <v>1</v>
      </c>
      <c r="K1254" t="e">
        <f>'RAW DATA'!#REF!</f>
        <v>#REF!</v>
      </c>
      <c r="L1254">
        <f>'RAW DATA'!P1254</f>
        <v>0</v>
      </c>
      <c r="M1254" t="str">
        <f>'RAW DATA'!Q1254</f>
        <v>06</v>
      </c>
      <c r="N1254">
        <f>'RAW DATA'!R1254</f>
        <v>2140</v>
      </c>
      <c r="O1254" t="str">
        <f>'RAW DATA'!S1254</f>
        <v>EUR</v>
      </c>
      <c r="P1254">
        <f>'RAW DATA'!T1254</f>
        <v>0</v>
      </c>
      <c r="Q1254">
        <f>'RAW DATA'!U1254</f>
        <v>0</v>
      </c>
      <c r="R1254">
        <f>'RAW DATA'!V1254</f>
        <v>39</v>
      </c>
      <c r="S1254" t="e">
        <f>'RAW DATA'!#REF!</f>
        <v>#REF!</v>
      </c>
      <c r="T1254">
        <f>'RAW DATA'!W1254</f>
        <v>0</v>
      </c>
      <c r="U1254">
        <f>'RAW DATA'!X1254</f>
        <v>0</v>
      </c>
      <c r="V1254">
        <f>'RAW DATA'!Y1254</f>
        <v>0</v>
      </c>
      <c r="W1254" t="e">
        <f>IF(' DASHBOARD'!K1254&gt;=60,FORMULAS!$D$3,IF(' DASHBOARD'!K1254&gt;=55,FORMULAS!$E$3,IF(' DASHBOARD'!K1254&gt;=50,FORMULAS!$F$3,IF(' DASHBOARD'!K1254&gt;=40,FORMULAS!$G$3,IF(' DASHBOARD'!K1254&gt;=30,FORMULAS!$H$3,IF(K1254&gt;=20,FORMULAS!$I$3,IF(' DASHBOARD'!K1254&gt;=16,FORMULAS!$J$3)))))))</f>
        <v>#REF!</v>
      </c>
      <c r="X1254" t="e">
        <f>INDEX(FORMULAS!$D$4:$J$10,MATCH('RAW DATA'!A1254,FORMULAS!$A$4:$A$10,0),MATCH(' DASHBOARD'!W1254,FORMULAS!$D$3:$J$3,0))</f>
        <v>#REF!</v>
      </c>
      <c r="Y1254">
        <f t="shared" si="76"/>
        <v>493.84615384615387</v>
      </c>
      <c r="Z1254">
        <f t="shared" si="77"/>
        <v>98.769230769230774</v>
      </c>
      <c r="AA1254">
        <f t="shared" si="78"/>
        <v>12.662721893491124</v>
      </c>
      <c r="AB1254" s="14" t="e">
        <f>1-(FORMULAS!$S$2-' DASHBOARD'!X1254)/FORMULAS!$S$2</f>
        <v>#REF!</v>
      </c>
      <c r="AC1254" t="e">
        <f t="shared" si="79"/>
        <v>#REF!</v>
      </c>
    </row>
    <row r="1255" spans="1:29" x14ac:dyDescent="0.2">
      <c r="A1255" t="str">
        <f>'RAW DATA'!A1255</f>
        <v>F0070</v>
      </c>
      <c r="B1255" t="str">
        <f>'RAW DATA'!G1255</f>
        <v>Germany</v>
      </c>
      <c r="C1255" t="e">
        <f>'RAW DATA'!#REF!</f>
        <v>#REF!</v>
      </c>
      <c r="D1255" t="e">
        <f>'RAW DATA'!#REF!</f>
        <v>#REF!</v>
      </c>
      <c r="E1255" t="e">
        <f>'RAW DATA'!#REF!</f>
        <v>#REF!</v>
      </c>
      <c r="F1255" t="str">
        <f>'RAW DATA'!H1255</f>
        <v>Telecom</v>
      </c>
      <c r="G1255">
        <f>'RAW DATA'!I1255</f>
        <v>7</v>
      </c>
      <c r="H1255" t="e">
        <f>'RAW DATA'!#REF!</f>
        <v>#REF!</v>
      </c>
      <c r="I1255" t="e">
        <f>'RAW DATA'!#REF!</f>
        <v>#REF!</v>
      </c>
      <c r="J1255">
        <f>'RAW DATA'!J1255</f>
        <v>1</v>
      </c>
      <c r="K1255" t="e">
        <f>'RAW DATA'!#REF!</f>
        <v>#REF!</v>
      </c>
      <c r="L1255">
        <f>'RAW DATA'!P1255</f>
        <v>0</v>
      </c>
      <c r="M1255" t="str">
        <f>'RAW DATA'!Q1255</f>
        <v>06</v>
      </c>
      <c r="N1255">
        <f>'RAW DATA'!R1255</f>
        <v>2075</v>
      </c>
      <c r="O1255" t="str">
        <f>'RAW DATA'!S1255</f>
        <v>EUR</v>
      </c>
      <c r="P1255">
        <f>'RAW DATA'!T1255</f>
        <v>0</v>
      </c>
      <c r="Q1255">
        <f>'RAW DATA'!U1255</f>
        <v>0</v>
      </c>
      <c r="R1255">
        <f>'RAW DATA'!V1255</f>
        <v>39</v>
      </c>
      <c r="S1255" t="e">
        <f>'RAW DATA'!#REF!</f>
        <v>#REF!</v>
      </c>
      <c r="T1255">
        <f>'RAW DATA'!W1255</f>
        <v>0</v>
      </c>
      <c r="U1255">
        <f>'RAW DATA'!X1255</f>
        <v>0</v>
      </c>
      <c r="V1255">
        <f>'RAW DATA'!Y1255</f>
        <v>0</v>
      </c>
      <c r="W1255" t="e">
        <f>IF(' DASHBOARD'!K1255&gt;=60,FORMULAS!$D$3,IF(' DASHBOARD'!K1255&gt;=55,FORMULAS!$E$3,IF(' DASHBOARD'!K1255&gt;=50,FORMULAS!$F$3,IF(' DASHBOARD'!K1255&gt;=40,FORMULAS!$G$3,IF(' DASHBOARD'!K1255&gt;=30,FORMULAS!$H$3,IF(K1255&gt;=20,FORMULAS!$I$3,IF(' DASHBOARD'!K1255&gt;=16,FORMULAS!$J$3)))))))</f>
        <v>#REF!</v>
      </c>
      <c r="X1255" t="e">
        <f>INDEX(FORMULAS!$D$4:$J$10,MATCH('RAW DATA'!A1255,FORMULAS!$A$4:$A$10,0),MATCH(' DASHBOARD'!W1255,FORMULAS!$D$3:$J$3,0))</f>
        <v>#REF!</v>
      </c>
      <c r="Y1255">
        <f t="shared" si="76"/>
        <v>478.84615384615387</v>
      </c>
      <c r="Z1255">
        <f t="shared" si="77"/>
        <v>95.769230769230774</v>
      </c>
      <c r="AA1255">
        <f t="shared" si="78"/>
        <v>12.278106508875741</v>
      </c>
      <c r="AB1255" s="14" t="e">
        <f>1-(FORMULAS!$S$2-' DASHBOARD'!X1255)/FORMULAS!$S$2</f>
        <v>#REF!</v>
      </c>
      <c r="AC1255" t="e">
        <f t="shared" si="79"/>
        <v>#REF!</v>
      </c>
    </row>
    <row r="1256" spans="1:29" x14ac:dyDescent="0.2">
      <c r="A1256" t="str">
        <f>'RAW DATA'!A1256</f>
        <v>F0070</v>
      </c>
      <c r="B1256" t="str">
        <f>'RAW DATA'!G1256</f>
        <v>Germany</v>
      </c>
      <c r="C1256" t="e">
        <f>'RAW DATA'!#REF!</f>
        <v>#REF!</v>
      </c>
      <c r="D1256" t="e">
        <f>'RAW DATA'!#REF!</f>
        <v>#REF!</v>
      </c>
      <c r="E1256" t="e">
        <f>'RAW DATA'!#REF!</f>
        <v>#REF!</v>
      </c>
      <c r="F1256" t="str">
        <f>'RAW DATA'!H1256</f>
        <v>Telecom</v>
      </c>
      <c r="G1256">
        <f>'RAW DATA'!I1256</f>
        <v>7</v>
      </c>
      <c r="H1256" t="e">
        <f>'RAW DATA'!#REF!</f>
        <v>#REF!</v>
      </c>
      <c r="I1256" t="e">
        <f>'RAW DATA'!#REF!</f>
        <v>#REF!</v>
      </c>
      <c r="J1256">
        <f>'RAW DATA'!J1256</f>
        <v>1</v>
      </c>
      <c r="K1256" t="e">
        <f>'RAW DATA'!#REF!</f>
        <v>#REF!</v>
      </c>
      <c r="L1256" t="str">
        <f>'RAW DATA'!P1256</f>
        <v>7</v>
      </c>
      <c r="M1256" t="str">
        <f>'RAW DATA'!Q1256</f>
        <v>06</v>
      </c>
      <c r="N1256">
        <f>'RAW DATA'!R1256</f>
        <v>1869</v>
      </c>
      <c r="O1256" t="str">
        <f>'RAW DATA'!S1256</f>
        <v>EUR</v>
      </c>
      <c r="P1256">
        <f>'RAW DATA'!T1256</f>
        <v>0</v>
      </c>
      <c r="Q1256">
        <f>'RAW DATA'!U1256</f>
        <v>0</v>
      </c>
      <c r="R1256">
        <f>'RAW DATA'!V1256</f>
        <v>39</v>
      </c>
      <c r="S1256" t="e">
        <f>'RAW DATA'!#REF!</f>
        <v>#REF!</v>
      </c>
      <c r="T1256">
        <f>'RAW DATA'!W1256</f>
        <v>0</v>
      </c>
      <c r="U1256">
        <f>'RAW DATA'!X1256</f>
        <v>0</v>
      </c>
      <c r="V1256">
        <f>'RAW DATA'!Y1256</f>
        <v>0</v>
      </c>
      <c r="W1256" t="e">
        <f>IF(' DASHBOARD'!K1256&gt;=60,FORMULAS!$D$3,IF(' DASHBOARD'!K1256&gt;=55,FORMULAS!$E$3,IF(' DASHBOARD'!K1256&gt;=50,FORMULAS!$F$3,IF(' DASHBOARD'!K1256&gt;=40,FORMULAS!$G$3,IF(' DASHBOARD'!K1256&gt;=30,FORMULAS!$H$3,IF(K1256&gt;=20,FORMULAS!$I$3,IF(' DASHBOARD'!K1256&gt;=16,FORMULAS!$J$3)))))))</f>
        <v>#REF!</v>
      </c>
      <c r="X1256" t="e">
        <f>INDEX(FORMULAS!$D$4:$J$10,MATCH('RAW DATA'!A1256,FORMULAS!$A$4:$A$10,0),MATCH(' DASHBOARD'!W1256,FORMULAS!$D$3:$J$3,0))</f>
        <v>#REF!</v>
      </c>
      <c r="Y1256">
        <f t="shared" si="76"/>
        <v>431.30769230769232</v>
      </c>
      <c r="Z1256">
        <f t="shared" si="77"/>
        <v>86.261538461538464</v>
      </c>
      <c r="AA1256">
        <f t="shared" si="78"/>
        <v>11.059171597633137</v>
      </c>
      <c r="AB1256" s="14" t="e">
        <f>1-(FORMULAS!$S$2-' DASHBOARD'!X1256)/FORMULAS!$S$2</f>
        <v>#REF!</v>
      </c>
      <c r="AC1256" t="e">
        <f t="shared" si="79"/>
        <v>#REF!</v>
      </c>
    </row>
    <row r="1257" spans="1:29" x14ac:dyDescent="0.2">
      <c r="A1257" t="str">
        <f>'RAW DATA'!A1257</f>
        <v>E0062</v>
      </c>
      <c r="B1257" t="str">
        <f>'RAW DATA'!G1257</f>
        <v>Italy</v>
      </c>
      <c r="C1257" t="e">
        <f>'RAW DATA'!#REF!</f>
        <v>#REF!</v>
      </c>
      <c r="D1257" t="e">
        <f>'RAW DATA'!#REF!</f>
        <v>#REF!</v>
      </c>
      <c r="E1257" t="e">
        <f>'RAW DATA'!#REF!</f>
        <v>#REF!</v>
      </c>
      <c r="F1257" t="str">
        <f>'RAW DATA'!H1257</f>
        <v>Engineering</v>
      </c>
      <c r="G1257">
        <f>'RAW DATA'!I1257</f>
        <v>6</v>
      </c>
      <c r="H1257" t="e">
        <f>'RAW DATA'!#REF!</f>
        <v>#REF!</v>
      </c>
      <c r="I1257" t="e">
        <f>'RAW DATA'!#REF!</f>
        <v>#REF!</v>
      </c>
      <c r="J1257">
        <f>'RAW DATA'!J1257</f>
        <v>1</v>
      </c>
      <c r="K1257" t="e">
        <f>'RAW DATA'!#REF!</f>
        <v>#REF!</v>
      </c>
      <c r="L1257">
        <f>'RAW DATA'!P1257</f>
        <v>0</v>
      </c>
      <c r="M1257" t="str">
        <f>'RAW DATA'!Q1257</f>
        <v>02</v>
      </c>
      <c r="N1257">
        <f>'RAW DATA'!R1257</f>
        <v>2976</v>
      </c>
      <c r="O1257" t="str">
        <f>'RAW DATA'!S1257</f>
        <v>EUR</v>
      </c>
      <c r="P1257">
        <f>'RAW DATA'!T1257</f>
        <v>0</v>
      </c>
      <c r="Q1257">
        <f>'RAW DATA'!U1257</f>
        <v>0</v>
      </c>
      <c r="R1257">
        <f>'RAW DATA'!V1257</f>
        <v>39</v>
      </c>
      <c r="S1257" t="e">
        <f>'RAW DATA'!#REF!</f>
        <v>#REF!</v>
      </c>
      <c r="T1257">
        <f>'RAW DATA'!W1257</f>
        <v>0</v>
      </c>
      <c r="U1257">
        <f>'RAW DATA'!X1257</f>
        <v>0</v>
      </c>
      <c r="V1257">
        <f>'RAW DATA'!Y1257</f>
        <v>0</v>
      </c>
      <c r="W1257" t="e">
        <f>IF(' DASHBOARD'!K1257&gt;=60,FORMULAS!$D$3,IF(' DASHBOARD'!K1257&gt;=55,FORMULAS!$E$3,IF(' DASHBOARD'!K1257&gt;=50,FORMULAS!$F$3,IF(' DASHBOARD'!K1257&gt;=40,FORMULAS!$G$3,IF(' DASHBOARD'!K1257&gt;=30,FORMULAS!$H$3,IF(K1257&gt;=20,FORMULAS!$I$3,IF(' DASHBOARD'!K1257&gt;=16,FORMULAS!$J$3)))))))</f>
        <v>#REF!</v>
      </c>
      <c r="X1257" t="e">
        <f>INDEX(FORMULAS!$D$4:$J$10,MATCH('RAW DATA'!A1257,FORMULAS!$A$4:$A$10,0),MATCH(' DASHBOARD'!W1257,FORMULAS!$D$3:$J$3,0))</f>
        <v>#REF!</v>
      </c>
      <c r="Y1257">
        <f t="shared" si="76"/>
        <v>686.76923076923072</v>
      </c>
      <c r="Z1257">
        <f t="shared" si="77"/>
        <v>137.35384615384615</v>
      </c>
      <c r="AA1257">
        <f t="shared" si="78"/>
        <v>17.609467455621299</v>
      </c>
      <c r="AB1257" s="14" t="e">
        <f>1-(FORMULAS!$S$2-' DASHBOARD'!X1257)/FORMULAS!$S$2</f>
        <v>#REF!</v>
      </c>
      <c r="AC1257" t="e">
        <f t="shared" si="79"/>
        <v>#REF!</v>
      </c>
    </row>
    <row r="1258" spans="1:29" x14ac:dyDescent="0.2">
      <c r="A1258" t="str">
        <f>'RAW DATA'!A1258</f>
        <v>A0080</v>
      </c>
      <c r="B1258" t="str">
        <f>'RAW DATA'!G1258</f>
        <v>Spain</v>
      </c>
      <c r="C1258" t="e">
        <f>'RAW DATA'!#REF!</f>
        <v>#REF!</v>
      </c>
      <c r="D1258" t="e">
        <f>'RAW DATA'!#REF!</f>
        <v>#REF!</v>
      </c>
      <c r="E1258" t="e">
        <f>'RAW DATA'!#REF!</f>
        <v>#REF!</v>
      </c>
      <c r="F1258" t="str">
        <f>'RAW DATA'!H1258</f>
        <v>Consulting</v>
      </c>
      <c r="G1258">
        <f>'RAW DATA'!I1258</f>
        <v>6</v>
      </c>
      <c r="H1258" t="e">
        <f>'RAW DATA'!#REF!</f>
        <v>#REF!</v>
      </c>
      <c r="I1258" t="e">
        <f>'RAW DATA'!#REF!</f>
        <v>#REF!</v>
      </c>
      <c r="J1258">
        <f>'RAW DATA'!J1258</f>
        <v>2</v>
      </c>
      <c r="K1258" t="e">
        <f>'RAW DATA'!#REF!</f>
        <v>#REF!</v>
      </c>
      <c r="L1258">
        <f>'RAW DATA'!P1258</f>
        <v>0</v>
      </c>
      <c r="M1258" t="str">
        <f>'RAW DATA'!Q1258</f>
        <v>03</v>
      </c>
      <c r="N1258">
        <f>'RAW DATA'!R1258</f>
        <v>2422</v>
      </c>
      <c r="O1258" t="str">
        <f>'RAW DATA'!S1258</f>
        <v>EUR</v>
      </c>
      <c r="P1258">
        <f>'RAW DATA'!T1258</f>
        <v>0</v>
      </c>
      <c r="Q1258">
        <f>'RAW DATA'!U1258</f>
        <v>0</v>
      </c>
      <c r="R1258">
        <f>'RAW DATA'!V1258</f>
        <v>39</v>
      </c>
      <c r="S1258" t="e">
        <f>'RAW DATA'!#REF!</f>
        <v>#REF!</v>
      </c>
      <c r="T1258">
        <f>'RAW DATA'!W1258</f>
        <v>0</v>
      </c>
      <c r="U1258">
        <f>'RAW DATA'!X1258</f>
        <v>0</v>
      </c>
      <c r="V1258">
        <f>'RAW DATA'!Y1258</f>
        <v>0</v>
      </c>
      <c r="W1258" t="e">
        <f>IF(' DASHBOARD'!K1258&gt;=60,FORMULAS!$D$3,IF(' DASHBOARD'!K1258&gt;=55,FORMULAS!$E$3,IF(' DASHBOARD'!K1258&gt;=50,FORMULAS!$F$3,IF(' DASHBOARD'!K1258&gt;=40,FORMULAS!$G$3,IF(' DASHBOARD'!K1258&gt;=30,FORMULAS!$H$3,IF(K1258&gt;=20,FORMULAS!$I$3,IF(' DASHBOARD'!K1258&gt;=16,FORMULAS!$J$3)))))))</f>
        <v>#REF!</v>
      </c>
      <c r="X1258" t="e">
        <f>INDEX(FORMULAS!$D$4:$J$10,MATCH('RAW DATA'!A1258,FORMULAS!$A$4:$A$10,0),MATCH(' DASHBOARD'!W1258,FORMULAS!$D$3:$J$3,0))</f>
        <v>#REF!</v>
      </c>
      <c r="Y1258">
        <f t="shared" si="76"/>
        <v>558.92307692307691</v>
      </c>
      <c r="Z1258">
        <f t="shared" si="77"/>
        <v>111.78461538461538</v>
      </c>
      <c r="AA1258">
        <f t="shared" si="78"/>
        <v>14.331360946745562</v>
      </c>
      <c r="AB1258" s="14" t="e">
        <f>1-(FORMULAS!$S$2-' DASHBOARD'!X1258)/FORMULAS!$S$2</f>
        <v>#REF!</v>
      </c>
      <c r="AC1258" t="e">
        <f t="shared" si="79"/>
        <v>#REF!</v>
      </c>
    </row>
    <row r="1259" spans="1:29" x14ac:dyDescent="0.2">
      <c r="A1259" t="str">
        <f>'RAW DATA'!A1259</f>
        <v>E0062</v>
      </c>
      <c r="B1259" t="str">
        <f>'RAW DATA'!G1259</f>
        <v>Italy</v>
      </c>
      <c r="C1259" t="e">
        <f>'RAW DATA'!#REF!</f>
        <v>#REF!</v>
      </c>
      <c r="D1259" t="e">
        <f>'RAW DATA'!#REF!</f>
        <v>#REF!</v>
      </c>
      <c r="E1259" t="e">
        <f>'RAW DATA'!#REF!</f>
        <v>#REF!</v>
      </c>
      <c r="F1259" t="str">
        <f>'RAW DATA'!H1259</f>
        <v>Engineering</v>
      </c>
      <c r="G1259">
        <f>'RAW DATA'!I1259</f>
        <v>6</v>
      </c>
      <c r="H1259" t="e">
        <f>'RAW DATA'!#REF!</f>
        <v>#REF!</v>
      </c>
      <c r="I1259" t="e">
        <f>'RAW DATA'!#REF!</f>
        <v>#REF!</v>
      </c>
      <c r="J1259">
        <f>'RAW DATA'!J1259</f>
        <v>2</v>
      </c>
      <c r="K1259" t="e">
        <f>'RAW DATA'!#REF!</f>
        <v>#REF!</v>
      </c>
      <c r="L1259">
        <f>'RAW DATA'!P1259</f>
        <v>0</v>
      </c>
      <c r="M1259" t="str">
        <f>'RAW DATA'!Q1259</f>
        <v>01</v>
      </c>
      <c r="N1259">
        <f>'RAW DATA'!R1259</f>
        <v>3381</v>
      </c>
      <c r="O1259" t="str">
        <f>'RAW DATA'!S1259</f>
        <v>EUR</v>
      </c>
      <c r="P1259">
        <f>'RAW DATA'!T1259</f>
        <v>0</v>
      </c>
      <c r="Q1259">
        <f>'RAW DATA'!U1259</f>
        <v>0</v>
      </c>
      <c r="R1259">
        <f>'RAW DATA'!V1259</f>
        <v>39</v>
      </c>
      <c r="S1259" t="e">
        <f>'RAW DATA'!#REF!</f>
        <v>#REF!</v>
      </c>
      <c r="T1259">
        <f>'RAW DATA'!W1259</f>
        <v>0</v>
      </c>
      <c r="U1259">
        <f>'RAW DATA'!X1259</f>
        <v>0</v>
      </c>
      <c r="V1259">
        <f>'RAW DATA'!Y1259</f>
        <v>0</v>
      </c>
      <c r="W1259" t="e">
        <f>IF(' DASHBOARD'!K1259&gt;=60,FORMULAS!$D$3,IF(' DASHBOARD'!K1259&gt;=55,FORMULAS!$E$3,IF(' DASHBOARD'!K1259&gt;=50,FORMULAS!$F$3,IF(' DASHBOARD'!K1259&gt;=40,FORMULAS!$G$3,IF(' DASHBOARD'!K1259&gt;=30,FORMULAS!$H$3,IF(K1259&gt;=20,FORMULAS!$I$3,IF(' DASHBOARD'!K1259&gt;=16,FORMULAS!$J$3)))))))</f>
        <v>#REF!</v>
      </c>
      <c r="X1259" t="e">
        <f>INDEX(FORMULAS!$D$4:$J$10,MATCH('RAW DATA'!A1259,FORMULAS!$A$4:$A$10,0),MATCH(' DASHBOARD'!W1259,FORMULAS!$D$3:$J$3,0))</f>
        <v>#REF!</v>
      </c>
      <c r="Y1259">
        <f t="shared" si="76"/>
        <v>780.23076923076928</v>
      </c>
      <c r="Z1259">
        <f t="shared" si="77"/>
        <v>156.04615384615386</v>
      </c>
      <c r="AA1259">
        <f t="shared" si="78"/>
        <v>20.005917159763314</v>
      </c>
      <c r="AB1259" s="14" t="e">
        <f>1-(FORMULAS!$S$2-' DASHBOARD'!X1259)/FORMULAS!$S$2</f>
        <v>#REF!</v>
      </c>
      <c r="AC1259" t="e">
        <f t="shared" si="79"/>
        <v>#REF!</v>
      </c>
    </row>
    <row r="1260" spans="1:29" x14ac:dyDescent="0.2">
      <c r="A1260" t="str">
        <f>'RAW DATA'!A1260</f>
        <v>A0080</v>
      </c>
      <c r="B1260" t="str">
        <f>'RAW DATA'!G1260</f>
        <v>France</v>
      </c>
      <c r="C1260" t="e">
        <f>'RAW DATA'!#REF!</f>
        <v>#REF!</v>
      </c>
      <c r="D1260" t="e">
        <f>'RAW DATA'!#REF!</f>
        <v>#REF!</v>
      </c>
      <c r="E1260" t="e">
        <f>'RAW DATA'!#REF!</f>
        <v>#REF!</v>
      </c>
      <c r="F1260" t="str">
        <f>'RAW DATA'!H1260</f>
        <v>Consulting</v>
      </c>
      <c r="G1260">
        <f>'RAW DATA'!I1260</f>
        <v>5</v>
      </c>
      <c r="H1260" t="e">
        <f>'RAW DATA'!#REF!</f>
        <v>#REF!</v>
      </c>
      <c r="I1260" t="e">
        <f>'RAW DATA'!#REF!</f>
        <v>#REF!</v>
      </c>
      <c r="J1260">
        <f>'RAW DATA'!J1260</f>
        <v>1</v>
      </c>
      <c r="K1260" t="e">
        <f>'RAW DATA'!#REF!</f>
        <v>#REF!</v>
      </c>
      <c r="L1260">
        <f>'RAW DATA'!P1260</f>
        <v>0</v>
      </c>
      <c r="M1260" t="str">
        <f>'RAW DATA'!Q1260</f>
        <v>06</v>
      </c>
      <c r="N1260">
        <f>'RAW DATA'!R1260</f>
        <v>3552</v>
      </c>
      <c r="O1260" t="str">
        <f>'RAW DATA'!S1260</f>
        <v>EUR</v>
      </c>
      <c r="P1260">
        <f>'RAW DATA'!T1260</f>
        <v>0</v>
      </c>
      <c r="Q1260">
        <f>'RAW DATA'!U1260</f>
        <v>0</v>
      </c>
      <c r="R1260">
        <f>'RAW DATA'!V1260</f>
        <v>35</v>
      </c>
      <c r="S1260" t="e">
        <f>'RAW DATA'!#REF!</f>
        <v>#REF!</v>
      </c>
      <c r="T1260">
        <f>'RAW DATA'!W1260</f>
        <v>0</v>
      </c>
      <c r="U1260">
        <f>'RAW DATA'!X1260</f>
        <v>0</v>
      </c>
      <c r="V1260">
        <f>'RAW DATA'!Y1260</f>
        <v>0</v>
      </c>
      <c r="W1260" t="e">
        <f>IF(' DASHBOARD'!K1260&gt;=60,FORMULAS!$D$3,IF(' DASHBOARD'!K1260&gt;=55,FORMULAS!$E$3,IF(' DASHBOARD'!K1260&gt;=50,FORMULAS!$F$3,IF(' DASHBOARD'!K1260&gt;=40,FORMULAS!$G$3,IF(' DASHBOARD'!K1260&gt;=30,FORMULAS!$H$3,IF(K1260&gt;=20,FORMULAS!$I$3,IF(' DASHBOARD'!K1260&gt;=16,FORMULAS!$J$3)))))))</f>
        <v>#REF!</v>
      </c>
      <c r="X1260" t="e">
        <f>INDEX(FORMULAS!$D$4:$J$10,MATCH('RAW DATA'!A1260,FORMULAS!$A$4:$A$10,0),MATCH(' DASHBOARD'!W1260,FORMULAS!$D$3:$J$3,0))</f>
        <v>#REF!</v>
      </c>
      <c r="Y1260">
        <f t="shared" si="76"/>
        <v>819.69230769230774</v>
      </c>
      <c r="Z1260">
        <f t="shared" si="77"/>
        <v>163.93846153846155</v>
      </c>
      <c r="AA1260">
        <f t="shared" si="78"/>
        <v>23.419780219780222</v>
      </c>
      <c r="AB1260" s="14" t="e">
        <f>1-(FORMULAS!$S$2-' DASHBOARD'!X1260)/FORMULAS!$S$2</f>
        <v>#REF!</v>
      </c>
      <c r="AC1260" t="e">
        <f t="shared" si="79"/>
        <v>#REF!</v>
      </c>
    </row>
    <row r="1261" spans="1:29" x14ac:dyDescent="0.2">
      <c r="A1261" t="str">
        <f>'RAW DATA'!A1261</f>
        <v>F0070</v>
      </c>
      <c r="B1261" t="str">
        <f>'RAW DATA'!G1261</f>
        <v>Germany</v>
      </c>
      <c r="C1261" t="e">
        <f>'RAW DATA'!#REF!</f>
        <v>#REF!</v>
      </c>
      <c r="D1261" t="e">
        <f>'RAW DATA'!#REF!</f>
        <v>#REF!</v>
      </c>
      <c r="E1261" t="e">
        <f>'RAW DATA'!#REF!</f>
        <v>#REF!</v>
      </c>
      <c r="F1261" t="str">
        <f>'RAW DATA'!H1261</f>
        <v>Telecom</v>
      </c>
      <c r="G1261">
        <f>'RAW DATA'!I1261</f>
        <v>7</v>
      </c>
      <c r="H1261" t="e">
        <f>'RAW DATA'!#REF!</f>
        <v>#REF!</v>
      </c>
      <c r="I1261" t="e">
        <f>'RAW DATA'!#REF!</f>
        <v>#REF!</v>
      </c>
      <c r="J1261">
        <f>'RAW DATA'!J1261</f>
        <v>1</v>
      </c>
      <c r="K1261" t="e">
        <f>'RAW DATA'!#REF!</f>
        <v>#REF!</v>
      </c>
      <c r="L1261">
        <f>'RAW DATA'!P1261</f>
        <v>0</v>
      </c>
      <c r="M1261" t="str">
        <f>'RAW DATA'!Q1261</f>
        <v>01</v>
      </c>
      <c r="N1261">
        <f>'RAW DATA'!R1261</f>
        <v>2233</v>
      </c>
      <c r="O1261" t="str">
        <f>'RAW DATA'!S1261</f>
        <v>EUR</v>
      </c>
      <c r="P1261">
        <f>'RAW DATA'!T1261</f>
        <v>0</v>
      </c>
      <c r="Q1261">
        <f>'RAW DATA'!U1261</f>
        <v>0</v>
      </c>
      <c r="R1261">
        <f>'RAW DATA'!V1261</f>
        <v>39</v>
      </c>
      <c r="S1261" t="e">
        <f>'RAW DATA'!#REF!</f>
        <v>#REF!</v>
      </c>
      <c r="T1261">
        <f>'RAW DATA'!W1261</f>
        <v>0</v>
      </c>
      <c r="U1261">
        <f>'RAW DATA'!X1261</f>
        <v>0</v>
      </c>
      <c r="V1261">
        <f>'RAW DATA'!Y1261</f>
        <v>0</v>
      </c>
      <c r="W1261" t="e">
        <f>IF(' DASHBOARD'!K1261&gt;=60,FORMULAS!$D$3,IF(' DASHBOARD'!K1261&gt;=55,FORMULAS!$E$3,IF(' DASHBOARD'!K1261&gt;=50,FORMULAS!$F$3,IF(' DASHBOARD'!K1261&gt;=40,FORMULAS!$G$3,IF(' DASHBOARD'!K1261&gt;=30,FORMULAS!$H$3,IF(K1261&gt;=20,FORMULAS!$I$3,IF(' DASHBOARD'!K1261&gt;=16,FORMULAS!$J$3)))))))</f>
        <v>#REF!</v>
      </c>
      <c r="X1261" t="e">
        <f>INDEX(FORMULAS!$D$4:$J$10,MATCH('RAW DATA'!A1261,FORMULAS!$A$4:$A$10,0),MATCH(' DASHBOARD'!W1261,FORMULAS!$D$3:$J$3,0))</f>
        <v>#REF!</v>
      </c>
      <c r="Y1261">
        <f t="shared" si="76"/>
        <v>515.30769230769226</v>
      </c>
      <c r="Z1261">
        <f t="shared" si="77"/>
        <v>103.06153846153845</v>
      </c>
      <c r="AA1261">
        <f t="shared" si="78"/>
        <v>13.213017751479288</v>
      </c>
      <c r="AB1261" s="14" t="e">
        <f>1-(FORMULAS!$S$2-' DASHBOARD'!X1261)/FORMULAS!$S$2</f>
        <v>#REF!</v>
      </c>
      <c r="AC1261" t="e">
        <f t="shared" si="79"/>
        <v>#REF!</v>
      </c>
    </row>
    <row r="1262" spans="1:29" x14ac:dyDescent="0.2">
      <c r="A1262" t="str">
        <f>'RAW DATA'!A1262</f>
        <v>F0070</v>
      </c>
      <c r="B1262" t="str">
        <f>'RAW DATA'!G1262</f>
        <v>Germany</v>
      </c>
      <c r="C1262" t="e">
        <f>'RAW DATA'!#REF!</f>
        <v>#REF!</v>
      </c>
      <c r="D1262" t="e">
        <f>'RAW DATA'!#REF!</f>
        <v>#REF!</v>
      </c>
      <c r="E1262" t="e">
        <f>'RAW DATA'!#REF!</f>
        <v>#REF!</v>
      </c>
      <c r="F1262" t="str">
        <f>'RAW DATA'!H1262</f>
        <v>Telecom</v>
      </c>
      <c r="G1262">
        <f>'RAW DATA'!I1262</f>
        <v>6</v>
      </c>
      <c r="H1262" t="e">
        <f>'RAW DATA'!#REF!</f>
        <v>#REF!</v>
      </c>
      <c r="I1262" t="e">
        <f>'RAW DATA'!#REF!</f>
        <v>#REF!</v>
      </c>
      <c r="J1262">
        <f>'RAW DATA'!J1262</f>
        <v>1</v>
      </c>
      <c r="K1262" t="e">
        <f>'RAW DATA'!#REF!</f>
        <v>#REF!</v>
      </c>
      <c r="L1262" t="str">
        <f>'RAW DATA'!P1262</f>
        <v>10</v>
      </c>
      <c r="M1262" t="str">
        <f>'RAW DATA'!Q1262</f>
        <v>06</v>
      </c>
      <c r="N1262">
        <f>'RAW DATA'!R1262</f>
        <v>2642</v>
      </c>
      <c r="O1262" t="str">
        <f>'RAW DATA'!S1262</f>
        <v>EUR</v>
      </c>
      <c r="P1262">
        <f>'RAW DATA'!T1262</f>
        <v>0</v>
      </c>
      <c r="Q1262">
        <f>'RAW DATA'!U1262</f>
        <v>0</v>
      </c>
      <c r="R1262">
        <f>'RAW DATA'!V1262</f>
        <v>39</v>
      </c>
      <c r="S1262" t="e">
        <f>'RAW DATA'!#REF!</f>
        <v>#REF!</v>
      </c>
      <c r="T1262">
        <f>'RAW DATA'!W1262</f>
        <v>0</v>
      </c>
      <c r="U1262">
        <f>'RAW DATA'!X1262</f>
        <v>0</v>
      </c>
      <c r="V1262">
        <f>'RAW DATA'!Y1262</f>
        <v>0</v>
      </c>
      <c r="W1262" t="e">
        <f>IF(' DASHBOARD'!K1262&gt;=60,FORMULAS!$D$3,IF(' DASHBOARD'!K1262&gt;=55,FORMULAS!$E$3,IF(' DASHBOARD'!K1262&gt;=50,FORMULAS!$F$3,IF(' DASHBOARD'!K1262&gt;=40,FORMULAS!$G$3,IF(' DASHBOARD'!K1262&gt;=30,FORMULAS!$H$3,IF(K1262&gt;=20,FORMULAS!$I$3,IF(' DASHBOARD'!K1262&gt;=16,FORMULAS!$J$3)))))))</f>
        <v>#REF!</v>
      </c>
      <c r="X1262" t="e">
        <f>INDEX(FORMULAS!$D$4:$J$10,MATCH('RAW DATA'!A1262,FORMULAS!$A$4:$A$10,0),MATCH(' DASHBOARD'!W1262,FORMULAS!$D$3:$J$3,0))</f>
        <v>#REF!</v>
      </c>
      <c r="Y1262">
        <f t="shared" si="76"/>
        <v>609.69230769230774</v>
      </c>
      <c r="Z1262">
        <f t="shared" si="77"/>
        <v>121.93846153846155</v>
      </c>
      <c r="AA1262">
        <f t="shared" si="78"/>
        <v>15.633136094674557</v>
      </c>
      <c r="AB1262" s="14" t="e">
        <f>1-(FORMULAS!$S$2-' DASHBOARD'!X1262)/FORMULAS!$S$2</f>
        <v>#REF!</v>
      </c>
      <c r="AC1262" t="e">
        <f t="shared" si="79"/>
        <v>#REF!</v>
      </c>
    </row>
    <row r="1263" spans="1:29" x14ac:dyDescent="0.2">
      <c r="A1263" t="str">
        <f>'RAW DATA'!A1263</f>
        <v>E0062</v>
      </c>
      <c r="B1263" t="str">
        <f>'RAW DATA'!G1263</f>
        <v>Ireland</v>
      </c>
      <c r="C1263" t="e">
        <f>'RAW DATA'!#REF!</f>
        <v>#REF!</v>
      </c>
      <c r="D1263" t="e">
        <f>'RAW DATA'!#REF!</f>
        <v>#REF!</v>
      </c>
      <c r="E1263" t="e">
        <f>'RAW DATA'!#REF!</f>
        <v>#REF!</v>
      </c>
      <c r="F1263" t="str">
        <f>'RAW DATA'!H1263</f>
        <v>Engineering</v>
      </c>
      <c r="G1263">
        <f>'RAW DATA'!I1263</f>
        <v>7</v>
      </c>
      <c r="H1263" t="e">
        <f>'RAW DATA'!#REF!</f>
        <v>#REF!</v>
      </c>
      <c r="I1263" t="e">
        <f>'RAW DATA'!#REF!</f>
        <v>#REF!</v>
      </c>
      <c r="J1263">
        <f>'RAW DATA'!J1263</f>
        <v>1</v>
      </c>
      <c r="K1263" t="e">
        <f>'RAW DATA'!#REF!</f>
        <v>#REF!</v>
      </c>
      <c r="L1263" t="str">
        <f>'RAW DATA'!P1263</f>
        <v>7</v>
      </c>
      <c r="M1263" t="str">
        <f>'RAW DATA'!Q1263</f>
        <v>06</v>
      </c>
      <c r="N1263">
        <f>'RAW DATA'!R1263</f>
        <v>2181</v>
      </c>
      <c r="O1263" t="str">
        <f>'RAW DATA'!S1263</f>
        <v>EUR</v>
      </c>
      <c r="P1263">
        <f>'RAW DATA'!T1263</f>
        <v>0</v>
      </c>
      <c r="Q1263">
        <f>'RAW DATA'!U1263</f>
        <v>0</v>
      </c>
      <c r="R1263">
        <f>'RAW DATA'!V1263</f>
        <v>39</v>
      </c>
      <c r="S1263" t="e">
        <f>'RAW DATA'!#REF!</f>
        <v>#REF!</v>
      </c>
      <c r="T1263">
        <f>'RAW DATA'!W1263</f>
        <v>0</v>
      </c>
      <c r="U1263">
        <f>'RAW DATA'!X1263</f>
        <v>0</v>
      </c>
      <c r="V1263">
        <f>'RAW DATA'!Y1263</f>
        <v>0</v>
      </c>
      <c r="W1263" t="e">
        <f>IF(' DASHBOARD'!K1263&gt;=60,FORMULAS!$D$3,IF(' DASHBOARD'!K1263&gt;=55,FORMULAS!$E$3,IF(' DASHBOARD'!K1263&gt;=50,FORMULAS!$F$3,IF(' DASHBOARD'!K1263&gt;=40,FORMULAS!$G$3,IF(' DASHBOARD'!K1263&gt;=30,FORMULAS!$H$3,IF(K1263&gt;=20,FORMULAS!$I$3,IF(' DASHBOARD'!K1263&gt;=16,FORMULAS!$J$3)))))))</f>
        <v>#REF!</v>
      </c>
      <c r="X1263" t="e">
        <f>INDEX(FORMULAS!$D$4:$J$10,MATCH('RAW DATA'!A1263,FORMULAS!$A$4:$A$10,0),MATCH(' DASHBOARD'!W1263,FORMULAS!$D$3:$J$3,0))</f>
        <v>#REF!</v>
      </c>
      <c r="Y1263">
        <f t="shared" si="76"/>
        <v>503.30769230769232</v>
      </c>
      <c r="Z1263">
        <f t="shared" si="77"/>
        <v>100.66153846153847</v>
      </c>
      <c r="AA1263">
        <f t="shared" si="78"/>
        <v>12.905325443786982</v>
      </c>
      <c r="AB1263" s="14" t="e">
        <f>1-(FORMULAS!$S$2-' DASHBOARD'!X1263)/FORMULAS!$S$2</f>
        <v>#REF!</v>
      </c>
      <c r="AC1263" t="e">
        <f t="shared" si="79"/>
        <v>#REF!</v>
      </c>
    </row>
    <row r="1264" spans="1:29" x14ac:dyDescent="0.2">
      <c r="A1264" t="str">
        <f>'RAW DATA'!A1264</f>
        <v>G0073</v>
      </c>
      <c r="B1264" t="str">
        <f>'RAW DATA'!G1264</f>
        <v>Germany</v>
      </c>
      <c r="C1264" t="e">
        <f>'RAW DATA'!#REF!</f>
        <v>#REF!</v>
      </c>
      <c r="D1264" t="e">
        <f>'RAW DATA'!#REF!</f>
        <v>#REF!</v>
      </c>
      <c r="E1264" t="e">
        <f>'RAW DATA'!#REF!</f>
        <v>#REF!</v>
      </c>
      <c r="F1264" t="str">
        <f>'RAW DATA'!H1264</f>
        <v>Telecom</v>
      </c>
      <c r="G1264">
        <f>'RAW DATA'!I1264</f>
        <v>6</v>
      </c>
      <c r="H1264" t="e">
        <f>'RAW DATA'!#REF!</f>
        <v>#REF!</v>
      </c>
      <c r="I1264" t="e">
        <f>'RAW DATA'!#REF!</f>
        <v>#REF!</v>
      </c>
      <c r="J1264">
        <f>'RAW DATA'!J1264</f>
        <v>1</v>
      </c>
      <c r="K1264" t="e">
        <f>'RAW DATA'!#REF!</f>
        <v>#REF!</v>
      </c>
      <c r="L1264" t="str">
        <f>'RAW DATA'!P1264</f>
        <v>5</v>
      </c>
      <c r="M1264" t="str">
        <f>'RAW DATA'!Q1264</f>
        <v>01</v>
      </c>
      <c r="N1264">
        <f>'RAW DATA'!R1264</f>
        <v>2415</v>
      </c>
      <c r="O1264" t="str">
        <f>'RAW DATA'!S1264</f>
        <v>EUR</v>
      </c>
      <c r="P1264">
        <f>'RAW DATA'!T1264</f>
        <v>0</v>
      </c>
      <c r="Q1264">
        <f>'RAW DATA'!U1264</f>
        <v>0</v>
      </c>
      <c r="R1264">
        <f>'RAW DATA'!V1264</f>
        <v>39</v>
      </c>
      <c r="S1264" t="e">
        <f>'RAW DATA'!#REF!</f>
        <v>#REF!</v>
      </c>
      <c r="T1264">
        <f>'RAW DATA'!W1264</f>
        <v>0</v>
      </c>
      <c r="U1264">
        <f>'RAW DATA'!X1264</f>
        <v>0</v>
      </c>
      <c r="V1264">
        <f>'RAW DATA'!Y1264</f>
        <v>0</v>
      </c>
      <c r="W1264" t="e">
        <f>IF(' DASHBOARD'!K1264&gt;=60,FORMULAS!$D$3,IF(' DASHBOARD'!K1264&gt;=55,FORMULAS!$E$3,IF(' DASHBOARD'!K1264&gt;=50,FORMULAS!$F$3,IF(' DASHBOARD'!K1264&gt;=40,FORMULAS!$G$3,IF(' DASHBOARD'!K1264&gt;=30,FORMULAS!$H$3,IF(K1264&gt;=20,FORMULAS!$I$3,IF(' DASHBOARD'!K1264&gt;=16,FORMULAS!$J$3)))))))</f>
        <v>#REF!</v>
      </c>
      <c r="X1264" t="e">
        <f>INDEX(FORMULAS!$D$4:$J$10,MATCH('RAW DATA'!A1264,FORMULAS!$A$4:$A$10,0),MATCH(' DASHBOARD'!W1264,FORMULAS!$D$3:$J$3,0))</f>
        <v>#REF!</v>
      </c>
      <c r="Y1264">
        <f t="shared" si="76"/>
        <v>557.30769230769226</v>
      </c>
      <c r="Z1264">
        <f t="shared" si="77"/>
        <v>111.46153846153845</v>
      </c>
      <c r="AA1264">
        <f t="shared" si="78"/>
        <v>14.289940828402365</v>
      </c>
      <c r="AB1264" s="14" t="e">
        <f>1-(FORMULAS!$S$2-' DASHBOARD'!X1264)/FORMULAS!$S$2</f>
        <v>#REF!</v>
      </c>
      <c r="AC1264" t="e">
        <f t="shared" si="79"/>
        <v>#REF!</v>
      </c>
    </row>
    <row r="1265" spans="1:29" x14ac:dyDescent="0.2">
      <c r="A1265" t="str">
        <f>'RAW DATA'!A1265</f>
        <v>B0060</v>
      </c>
      <c r="B1265" t="str">
        <f>'RAW DATA'!G1265</f>
        <v>Ireland</v>
      </c>
      <c r="C1265" t="e">
        <f>'RAW DATA'!#REF!</f>
        <v>#REF!</v>
      </c>
      <c r="D1265" t="e">
        <f>'RAW DATA'!#REF!</f>
        <v>#REF!</v>
      </c>
      <c r="E1265" t="e">
        <f>'RAW DATA'!#REF!</f>
        <v>#REF!</v>
      </c>
      <c r="F1265" t="str">
        <f>'RAW DATA'!H1265</f>
        <v>Testing</v>
      </c>
      <c r="G1265">
        <f>'RAW DATA'!I1265</f>
        <v>6</v>
      </c>
      <c r="H1265" t="e">
        <f>'RAW DATA'!#REF!</f>
        <v>#REF!</v>
      </c>
      <c r="I1265" t="e">
        <f>'RAW DATA'!#REF!</f>
        <v>#REF!</v>
      </c>
      <c r="J1265">
        <f>'RAW DATA'!J1265</f>
        <v>2</v>
      </c>
      <c r="K1265" t="e">
        <f>'RAW DATA'!#REF!</f>
        <v>#REF!</v>
      </c>
      <c r="L1265" t="str">
        <f>'RAW DATA'!P1265</f>
        <v>11</v>
      </c>
      <c r="M1265" t="str">
        <f>'RAW DATA'!Q1265</f>
        <v>04</v>
      </c>
      <c r="N1265">
        <f>'RAW DATA'!R1265</f>
        <v>2491</v>
      </c>
      <c r="O1265" t="str">
        <f>'RAW DATA'!S1265</f>
        <v>EUR</v>
      </c>
      <c r="P1265">
        <f>'RAW DATA'!T1265</f>
        <v>0</v>
      </c>
      <c r="Q1265">
        <f>'RAW DATA'!U1265</f>
        <v>0</v>
      </c>
      <c r="R1265">
        <f>'RAW DATA'!V1265</f>
        <v>39</v>
      </c>
      <c r="S1265" t="e">
        <f>'RAW DATA'!#REF!</f>
        <v>#REF!</v>
      </c>
      <c r="T1265">
        <f>'RAW DATA'!W1265</f>
        <v>0</v>
      </c>
      <c r="U1265">
        <f>'RAW DATA'!X1265</f>
        <v>0</v>
      </c>
      <c r="V1265">
        <f>'RAW DATA'!Y1265</f>
        <v>0</v>
      </c>
      <c r="W1265" t="e">
        <f>IF(' DASHBOARD'!K1265&gt;=60,FORMULAS!$D$3,IF(' DASHBOARD'!K1265&gt;=55,FORMULAS!$E$3,IF(' DASHBOARD'!K1265&gt;=50,FORMULAS!$F$3,IF(' DASHBOARD'!K1265&gt;=40,FORMULAS!$G$3,IF(' DASHBOARD'!K1265&gt;=30,FORMULAS!$H$3,IF(K1265&gt;=20,FORMULAS!$I$3,IF(' DASHBOARD'!K1265&gt;=16,FORMULAS!$J$3)))))))</f>
        <v>#REF!</v>
      </c>
      <c r="X1265" t="e">
        <f>INDEX(FORMULAS!$D$4:$J$10,MATCH('RAW DATA'!A1265,FORMULAS!$A$4:$A$10,0),MATCH(' DASHBOARD'!W1265,FORMULAS!$D$3:$J$3,0))</f>
        <v>#REF!</v>
      </c>
      <c r="Y1265">
        <f t="shared" si="76"/>
        <v>574.84615384615381</v>
      </c>
      <c r="Z1265">
        <f t="shared" si="77"/>
        <v>114.96923076923076</v>
      </c>
      <c r="AA1265">
        <f t="shared" si="78"/>
        <v>14.739644970414201</v>
      </c>
      <c r="AB1265" s="14" t="e">
        <f>1-(FORMULAS!$S$2-' DASHBOARD'!X1265)/FORMULAS!$S$2</f>
        <v>#REF!</v>
      </c>
      <c r="AC1265" t="e">
        <f t="shared" si="79"/>
        <v>#REF!</v>
      </c>
    </row>
    <row r="1266" spans="1:29" x14ac:dyDescent="0.2">
      <c r="A1266" t="str">
        <f>'RAW DATA'!A1266</f>
        <v>E0062</v>
      </c>
      <c r="B1266" t="str">
        <f>'RAW DATA'!G1266</f>
        <v>Germany</v>
      </c>
      <c r="C1266" t="e">
        <f>'RAW DATA'!#REF!</f>
        <v>#REF!</v>
      </c>
      <c r="D1266" t="e">
        <f>'RAW DATA'!#REF!</f>
        <v>#REF!</v>
      </c>
      <c r="E1266" t="e">
        <f>'RAW DATA'!#REF!</f>
        <v>#REF!</v>
      </c>
      <c r="F1266" t="str">
        <f>'RAW DATA'!H1266</f>
        <v>Engineering</v>
      </c>
      <c r="G1266">
        <f>'RAW DATA'!I1266</f>
        <v>7</v>
      </c>
      <c r="H1266" t="e">
        <f>'RAW DATA'!#REF!</f>
        <v>#REF!</v>
      </c>
      <c r="I1266" t="e">
        <f>'RAW DATA'!#REF!</f>
        <v>#REF!</v>
      </c>
      <c r="J1266">
        <f>'RAW DATA'!J1266</f>
        <v>1</v>
      </c>
      <c r="K1266" t="e">
        <f>'RAW DATA'!#REF!</f>
        <v>#REF!</v>
      </c>
      <c r="L1266" t="str">
        <f>'RAW DATA'!P1266</f>
        <v>AUSBVG-1</v>
      </c>
      <c r="M1266" t="str">
        <f>'RAW DATA'!Q1266</f>
        <v/>
      </c>
      <c r="N1266">
        <f>'RAW DATA'!R1266</f>
        <v>1943</v>
      </c>
      <c r="O1266" t="str">
        <f>'RAW DATA'!S1266</f>
        <v>EUR</v>
      </c>
      <c r="P1266">
        <f>'RAW DATA'!T1266</f>
        <v>0</v>
      </c>
      <c r="Q1266">
        <f>'RAW DATA'!U1266</f>
        <v>0</v>
      </c>
      <c r="R1266">
        <f>'RAW DATA'!V1266</f>
        <v>39</v>
      </c>
      <c r="S1266" t="e">
        <f>'RAW DATA'!#REF!</f>
        <v>#REF!</v>
      </c>
      <c r="T1266">
        <f>'RAW DATA'!W1266</f>
        <v>0</v>
      </c>
      <c r="U1266">
        <f>'RAW DATA'!X1266</f>
        <v>0</v>
      </c>
      <c r="V1266">
        <f>'RAW DATA'!Y1266</f>
        <v>0</v>
      </c>
      <c r="W1266" t="e">
        <f>IF(' DASHBOARD'!K1266&gt;=60,FORMULAS!$D$3,IF(' DASHBOARD'!K1266&gt;=55,FORMULAS!$E$3,IF(' DASHBOARD'!K1266&gt;=50,FORMULAS!$F$3,IF(' DASHBOARD'!K1266&gt;=40,FORMULAS!$G$3,IF(' DASHBOARD'!K1266&gt;=30,FORMULAS!$H$3,IF(K1266&gt;=20,FORMULAS!$I$3,IF(' DASHBOARD'!K1266&gt;=16,FORMULAS!$J$3)))))))</f>
        <v>#REF!</v>
      </c>
      <c r="X1266" t="e">
        <f>INDEX(FORMULAS!$D$4:$J$10,MATCH('RAW DATA'!A1266,FORMULAS!$A$4:$A$10,0),MATCH(' DASHBOARD'!W1266,FORMULAS!$D$3:$J$3,0))</f>
        <v>#REF!</v>
      </c>
      <c r="Y1266">
        <f t="shared" si="76"/>
        <v>448.38461538461536</v>
      </c>
      <c r="Z1266">
        <f t="shared" si="77"/>
        <v>89.676923076923075</v>
      </c>
      <c r="AA1266">
        <f t="shared" si="78"/>
        <v>11.497041420118343</v>
      </c>
      <c r="AB1266" s="14" t="e">
        <f>1-(FORMULAS!$S$2-' DASHBOARD'!X1266)/FORMULAS!$S$2</f>
        <v>#REF!</v>
      </c>
      <c r="AC1266" t="e">
        <f t="shared" si="79"/>
        <v>#REF!</v>
      </c>
    </row>
    <row r="1267" spans="1:29" x14ac:dyDescent="0.2">
      <c r="A1267" t="str">
        <f>'RAW DATA'!A1267</f>
        <v>E0062</v>
      </c>
      <c r="B1267" t="str">
        <f>'RAW DATA'!G1267</f>
        <v>Germany</v>
      </c>
      <c r="C1267" t="e">
        <f>'RAW DATA'!#REF!</f>
        <v>#REF!</v>
      </c>
      <c r="D1267" t="e">
        <f>'RAW DATA'!#REF!</f>
        <v>#REF!</v>
      </c>
      <c r="E1267" t="e">
        <f>'RAW DATA'!#REF!</f>
        <v>#REF!</v>
      </c>
      <c r="F1267" t="str">
        <f>'RAW DATA'!H1267</f>
        <v>Engineering</v>
      </c>
      <c r="G1267">
        <f>'RAW DATA'!I1267</f>
        <v>5</v>
      </c>
      <c r="H1267" t="e">
        <f>'RAW DATA'!#REF!</f>
        <v>#REF!</v>
      </c>
      <c r="I1267" t="e">
        <f>'RAW DATA'!#REF!</f>
        <v>#REF!</v>
      </c>
      <c r="J1267">
        <f>'RAW DATA'!J1267</f>
        <v>1</v>
      </c>
      <c r="K1267" t="e">
        <f>'RAW DATA'!#REF!</f>
        <v>#REF!</v>
      </c>
      <c r="L1267" t="str">
        <f>'RAW DATA'!P1267</f>
        <v>9</v>
      </c>
      <c r="M1267" t="str">
        <f>'RAW DATA'!Q1267</f>
        <v>06</v>
      </c>
      <c r="N1267">
        <f>'RAW DATA'!R1267</f>
        <v>3960</v>
      </c>
      <c r="O1267" t="str">
        <f>'RAW DATA'!S1267</f>
        <v>EUR</v>
      </c>
      <c r="P1267">
        <f>'RAW DATA'!T1267</f>
        <v>0</v>
      </c>
      <c r="Q1267">
        <f>'RAW DATA'!U1267</f>
        <v>0</v>
      </c>
      <c r="R1267">
        <f>'RAW DATA'!V1267</f>
        <v>39</v>
      </c>
      <c r="S1267" t="e">
        <f>'RAW DATA'!#REF!</f>
        <v>#REF!</v>
      </c>
      <c r="T1267">
        <f>'RAW DATA'!W1267</f>
        <v>0</v>
      </c>
      <c r="U1267">
        <f>'RAW DATA'!X1267</f>
        <v>0</v>
      </c>
      <c r="V1267">
        <f>'RAW DATA'!Y1267</f>
        <v>0</v>
      </c>
      <c r="W1267" t="e">
        <f>IF(' DASHBOARD'!K1267&gt;=60,FORMULAS!$D$3,IF(' DASHBOARD'!K1267&gt;=55,FORMULAS!$E$3,IF(' DASHBOARD'!K1267&gt;=50,FORMULAS!$F$3,IF(' DASHBOARD'!K1267&gt;=40,FORMULAS!$G$3,IF(' DASHBOARD'!K1267&gt;=30,FORMULAS!$H$3,IF(K1267&gt;=20,FORMULAS!$I$3,IF(' DASHBOARD'!K1267&gt;=16,FORMULAS!$J$3)))))))</f>
        <v>#REF!</v>
      </c>
      <c r="X1267" t="e">
        <f>INDEX(FORMULAS!$D$4:$J$10,MATCH('RAW DATA'!A1267,FORMULAS!$A$4:$A$10,0),MATCH(' DASHBOARD'!W1267,FORMULAS!$D$3:$J$3,0))</f>
        <v>#REF!</v>
      </c>
      <c r="Y1267">
        <f t="shared" si="76"/>
        <v>913.84615384615381</v>
      </c>
      <c r="Z1267">
        <f t="shared" si="77"/>
        <v>182.76923076923077</v>
      </c>
      <c r="AA1267">
        <f t="shared" si="78"/>
        <v>23.431952662721894</v>
      </c>
      <c r="AB1267" s="14" t="e">
        <f>1-(FORMULAS!$S$2-' DASHBOARD'!X1267)/FORMULAS!$S$2</f>
        <v>#REF!</v>
      </c>
      <c r="AC1267" t="e">
        <f t="shared" si="79"/>
        <v>#REF!</v>
      </c>
    </row>
    <row r="1268" spans="1:29" x14ac:dyDescent="0.2">
      <c r="A1268" t="str">
        <f>'RAW DATA'!A1268</f>
        <v>C0092</v>
      </c>
      <c r="B1268" t="str">
        <f>'RAW DATA'!G1268</f>
        <v>Germany</v>
      </c>
      <c r="C1268" t="e">
        <f>'RAW DATA'!#REF!</f>
        <v>#REF!</v>
      </c>
      <c r="D1268" t="e">
        <f>'RAW DATA'!#REF!</f>
        <v>#REF!</v>
      </c>
      <c r="E1268" t="e">
        <f>'RAW DATA'!#REF!</f>
        <v>#REF!</v>
      </c>
      <c r="F1268" t="str">
        <f>'RAW DATA'!H1268</f>
        <v>Engineering</v>
      </c>
      <c r="G1268">
        <f>'RAW DATA'!I1268</f>
        <v>5</v>
      </c>
      <c r="H1268" t="e">
        <f>'RAW DATA'!#REF!</f>
        <v>#REF!</v>
      </c>
      <c r="I1268" t="e">
        <f>'RAW DATA'!#REF!</f>
        <v>#REF!</v>
      </c>
      <c r="J1268">
        <f>'RAW DATA'!J1268</f>
        <v>1</v>
      </c>
      <c r="K1268" t="e">
        <f>'RAW DATA'!#REF!</f>
        <v>#REF!</v>
      </c>
      <c r="L1268" t="str">
        <f>'RAW DATA'!P1268</f>
        <v>8</v>
      </c>
      <c r="M1268" t="str">
        <f>'RAW DATA'!Q1268</f>
        <v>06</v>
      </c>
      <c r="N1268">
        <f>'RAW DATA'!R1268</f>
        <v>4054</v>
      </c>
      <c r="O1268" t="str">
        <f>'RAW DATA'!S1268</f>
        <v>EUR</v>
      </c>
      <c r="P1268">
        <f>'RAW DATA'!T1268</f>
        <v>0</v>
      </c>
      <c r="Q1268">
        <f>'RAW DATA'!U1268</f>
        <v>0</v>
      </c>
      <c r="R1268">
        <f>'RAW DATA'!V1268</f>
        <v>39</v>
      </c>
      <c r="S1268" t="e">
        <f>'RAW DATA'!#REF!</f>
        <v>#REF!</v>
      </c>
      <c r="T1268">
        <f>'RAW DATA'!W1268</f>
        <v>0</v>
      </c>
      <c r="U1268">
        <f>'RAW DATA'!X1268</f>
        <v>0</v>
      </c>
      <c r="V1268">
        <f>'RAW DATA'!Y1268</f>
        <v>0</v>
      </c>
      <c r="W1268" t="e">
        <f>IF(' DASHBOARD'!K1268&gt;=60,FORMULAS!$D$3,IF(' DASHBOARD'!K1268&gt;=55,FORMULAS!$E$3,IF(' DASHBOARD'!K1268&gt;=50,FORMULAS!$F$3,IF(' DASHBOARD'!K1268&gt;=40,FORMULAS!$G$3,IF(' DASHBOARD'!K1268&gt;=30,FORMULAS!$H$3,IF(K1268&gt;=20,FORMULAS!$I$3,IF(' DASHBOARD'!K1268&gt;=16,FORMULAS!$J$3)))))))</f>
        <v>#REF!</v>
      </c>
      <c r="X1268" t="e">
        <f>INDEX(FORMULAS!$D$4:$J$10,MATCH('RAW DATA'!A1268,FORMULAS!$A$4:$A$10,0),MATCH(' DASHBOARD'!W1268,FORMULAS!$D$3:$J$3,0))</f>
        <v>#REF!</v>
      </c>
      <c r="Y1268">
        <f t="shared" si="76"/>
        <v>935.53846153846155</v>
      </c>
      <c r="Z1268">
        <f t="shared" si="77"/>
        <v>187.1076923076923</v>
      </c>
      <c r="AA1268">
        <f t="shared" si="78"/>
        <v>23.988165680473372</v>
      </c>
      <c r="AB1268" s="14" t="e">
        <f>1-(FORMULAS!$S$2-' DASHBOARD'!X1268)/FORMULAS!$S$2</f>
        <v>#REF!</v>
      </c>
      <c r="AC1268" t="e">
        <f t="shared" si="79"/>
        <v>#REF!</v>
      </c>
    </row>
    <row r="1269" spans="1:29" x14ac:dyDescent="0.2">
      <c r="A1269" t="str">
        <f>'RAW DATA'!A1269</f>
        <v>B0060</v>
      </c>
      <c r="B1269" t="str">
        <f>'RAW DATA'!G1269</f>
        <v>France</v>
      </c>
      <c r="C1269" t="e">
        <f>'RAW DATA'!#REF!</f>
        <v>#REF!</v>
      </c>
      <c r="D1269" t="e">
        <f>'RAW DATA'!#REF!</f>
        <v>#REF!</v>
      </c>
      <c r="E1269" t="e">
        <f>'RAW DATA'!#REF!</f>
        <v>#REF!</v>
      </c>
      <c r="F1269" t="str">
        <f>'RAW DATA'!H1269</f>
        <v>Testing</v>
      </c>
      <c r="G1269">
        <f>'RAW DATA'!I1269</f>
        <v>6</v>
      </c>
      <c r="H1269" t="e">
        <f>'RAW DATA'!#REF!</f>
        <v>#REF!</v>
      </c>
      <c r="I1269" t="e">
        <f>'RAW DATA'!#REF!</f>
        <v>#REF!</v>
      </c>
      <c r="J1269">
        <f>'RAW DATA'!J1269</f>
        <v>2</v>
      </c>
      <c r="K1269" t="e">
        <f>'RAW DATA'!#REF!</f>
        <v>#REF!</v>
      </c>
      <c r="L1269">
        <f>'RAW DATA'!P1269</f>
        <v>0</v>
      </c>
      <c r="M1269" t="str">
        <f>'RAW DATA'!Q1269</f>
        <v>03</v>
      </c>
      <c r="N1269">
        <f>'RAW DATA'!R1269</f>
        <v>2767</v>
      </c>
      <c r="O1269" t="str">
        <f>'RAW DATA'!S1269</f>
        <v>EUR</v>
      </c>
      <c r="P1269">
        <f>'RAW DATA'!T1269</f>
        <v>0</v>
      </c>
      <c r="Q1269">
        <f>'RAW DATA'!U1269</f>
        <v>0</v>
      </c>
      <c r="R1269">
        <f>'RAW DATA'!V1269</f>
        <v>35</v>
      </c>
      <c r="S1269" t="e">
        <f>'RAW DATA'!#REF!</f>
        <v>#REF!</v>
      </c>
      <c r="T1269">
        <f>'RAW DATA'!W1269</f>
        <v>0</v>
      </c>
      <c r="U1269">
        <f>'RAW DATA'!X1269</f>
        <v>0</v>
      </c>
      <c r="V1269">
        <f>'RAW DATA'!Y1269</f>
        <v>0</v>
      </c>
      <c r="W1269" t="e">
        <f>IF(' DASHBOARD'!K1269&gt;=60,FORMULAS!$D$3,IF(' DASHBOARD'!K1269&gt;=55,FORMULAS!$E$3,IF(' DASHBOARD'!K1269&gt;=50,FORMULAS!$F$3,IF(' DASHBOARD'!K1269&gt;=40,FORMULAS!$G$3,IF(' DASHBOARD'!K1269&gt;=30,FORMULAS!$H$3,IF(K1269&gt;=20,FORMULAS!$I$3,IF(' DASHBOARD'!K1269&gt;=16,FORMULAS!$J$3)))))))</f>
        <v>#REF!</v>
      </c>
      <c r="X1269" t="e">
        <f>INDEX(FORMULAS!$D$4:$J$10,MATCH('RAW DATA'!A1269,FORMULAS!$A$4:$A$10,0),MATCH(' DASHBOARD'!W1269,FORMULAS!$D$3:$J$3,0))</f>
        <v>#REF!</v>
      </c>
      <c r="Y1269">
        <f t="shared" si="76"/>
        <v>638.53846153846155</v>
      </c>
      <c r="Z1269">
        <f t="shared" si="77"/>
        <v>127.70769230769231</v>
      </c>
      <c r="AA1269">
        <f t="shared" si="78"/>
        <v>18.243956043956043</v>
      </c>
      <c r="AB1269" s="14" t="e">
        <f>1-(FORMULAS!$S$2-' DASHBOARD'!X1269)/FORMULAS!$S$2</f>
        <v>#REF!</v>
      </c>
      <c r="AC1269" t="e">
        <f t="shared" si="79"/>
        <v>#REF!</v>
      </c>
    </row>
    <row r="1270" spans="1:29" x14ac:dyDescent="0.2">
      <c r="A1270" t="str">
        <f>'RAW DATA'!A1270</f>
        <v>E0062</v>
      </c>
      <c r="B1270" t="str">
        <f>'RAW DATA'!G1270</f>
        <v>Italy</v>
      </c>
      <c r="C1270" t="e">
        <f>'RAW DATA'!#REF!</f>
        <v>#REF!</v>
      </c>
      <c r="D1270" t="e">
        <f>'RAW DATA'!#REF!</f>
        <v>#REF!</v>
      </c>
      <c r="E1270" t="e">
        <f>'RAW DATA'!#REF!</f>
        <v>#REF!</v>
      </c>
      <c r="F1270" t="str">
        <f>'RAW DATA'!H1270</f>
        <v>Engineering</v>
      </c>
      <c r="G1270">
        <f>'RAW DATA'!I1270</f>
        <v>6</v>
      </c>
      <c r="H1270" t="e">
        <f>'RAW DATA'!#REF!</f>
        <v>#REF!</v>
      </c>
      <c r="I1270" t="e">
        <f>'RAW DATA'!#REF!</f>
        <v>#REF!</v>
      </c>
      <c r="J1270">
        <f>'RAW DATA'!J1270</f>
        <v>2</v>
      </c>
      <c r="K1270" t="e">
        <f>'RAW DATA'!#REF!</f>
        <v>#REF!</v>
      </c>
      <c r="L1270">
        <f>'RAW DATA'!P1270</f>
        <v>0</v>
      </c>
      <c r="M1270" t="str">
        <f>'RAW DATA'!Q1270</f>
        <v>06</v>
      </c>
      <c r="N1270">
        <f>'RAW DATA'!R1270</f>
        <v>2945</v>
      </c>
      <c r="O1270" t="str">
        <f>'RAW DATA'!S1270</f>
        <v>EUR</v>
      </c>
      <c r="P1270">
        <f>'RAW DATA'!T1270</f>
        <v>0</v>
      </c>
      <c r="Q1270">
        <f>'RAW DATA'!U1270</f>
        <v>0</v>
      </c>
      <c r="R1270">
        <f>'RAW DATA'!V1270</f>
        <v>39</v>
      </c>
      <c r="S1270" t="e">
        <f>'RAW DATA'!#REF!</f>
        <v>#REF!</v>
      </c>
      <c r="T1270">
        <f>'RAW DATA'!W1270</f>
        <v>0</v>
      </c>
      <c r="U1270">
        <f>'RAW DATA'!X1270</f>
        <v>0</v>
      </c>
      <c r="V1270">
        <f>'RAW DATA'!Y1270</f>
        <v>0</v>
      </c>
      <c r="W1270" t="e">
        <f>IF(' DASHBOARD'!K1270&gt;=60,FORMULAS!$D$3,IF(' DASHBOARD'!K1270&gt;=55,FORMULAS!$E$3,IF(' DASHBOARD'!K1270&gt;=50,FORMULAS!$F$3,IF(' DASHBOARD'!K1270&gt;=40,FORMULAS!$G$3,IF(' DASHBOARD'!K1270&gt;=30,FORMULAS!$H$3,IF(K1270&gt;=20,FORMULAS!$I$3,IF(' DASHBOARD'!K1270&gt;=16,FORMULAS!$J$3)))))))</f>
        <v>#REF!</v>
      </c>
      <c r="X1270" t="e">
        <f>INDEX(FORMULAS!$D$4:$J$10,MATCH('RAW DATA'!A1270,FORMULAS!$A$4:$A$10,0),MATCH(' DASHBOARD'!W1270,FORMULAS!$D$3:$J$3,0))</f>
        <v>#REF!</v>
      </c>
      <c r="Y1270">
        <f t="shared" si="76"/>
        <v>679.61538461538464</v>
      </c>
      <c r="Z1270">
        <f t="shared" si="77"/>
        <v>135.92307692307693</v>
      </c>
      <c r="AA1270">
        <f t="shared" si="78"/>
        <v>17.42603550295858</v>
      </c>
      <c r="AB1270" s="14" t="e">
        <f>1-(FORMULAS!$S$2-' DASHBOARD'!X1270)/FORMULAS!$S$2</f>
        <v>#REF!</v>
      </c>
      <c r="AC1270" t="e">
        <f t="shared" si="79"/>
        <v>#REF!</v>
      </c>
    </row>
    <row r="1271" spans="1:29" x14ac:dyDescent="0.2">
      <c r="A1271" t="str">
        <f>'RAW DATA'!A1271</f>
        <v>G0073</v>
      </c>
      <c r="B1271" t="str">
        <f>'RAW DATA'!G1271</f>
        <v>France</v>
      </c>
      <c r="C1271" t="e">
        <f>'RAW DATA'!#REF!</f>
        <v>#REF!</v>
      </c>
      <c r="D1271" t="e">
        <f>'RAW DATA'!#REF!</f>
        <v>#REF!</v>
      </c>
      <c r="E1271" t="e">
        <f>'RAW DATA'!#REF!</f>
        <v>#REF!</v>
      </c>
      <c r="F1271" t="str">
        <f>'RAW DATA'!H1271</f>
        <v>Telecom</v>
      </c>
      <c r="G1271">
        <f>'RAW DATA'!I1271</f>
        <v>1</v>
      </c>
      <c r="H1271" t="e">
        <f>'RAW DATA'!#REF!</f>
        <v>#REF!</v>
      </c>
      <c r="I1271" t="e">
        <f>'RAW DATA'!#REF!</f>
        <v>#REF!</v>
      </c>
      <c r="J1271">
        <f>'RAW DATA'!J1271</f>
        <v>2</v>
      </c>
      <c r="K1271" t="e">
        <f>'RAW DATA'!#REF!</f>
        <v>#REF!</v>
      </c>
      <c r="L1271">
        <f>'RAW DATA'!P1271</f>
        <v>0</v>
      </c>
      <c r="M1271">
        <f>'RAW DATA'!Q1271</f>
        <v>0</v>
      </c>
      <c r="N1271">
        <f>'RAW DATA'!R1271</f>
        <v>9143</v>
      </c>
      <c r="O1271" t="str">
        <f>'RAW DATA'!S1271</f>
        <v>EUR</v>
      </c>
      <c r="P1271">
        <f>'RAW DATA'!T1271</f>
        <v>0</v>
      </c>
      <c r="Q1271">
        <f>'RAW DATA'!U1271</f>
        <v>0</v>
      </c>
      <c r="R1271">
        <f>'RAW DATA'!V1271</f>
        <v>35</v>
      </c>
      <c r="S1271" t="e">
        <f>'RAW DATA'!#REF!</f>
        <v>#REF!</v>
      </c>
      <c r="T1271">
        <f>'RAW DATA'!W1271</f>
        <v>0</v>
      </c>
      <c r="U1271">
        <f>'RAW DATA'!X1271</f>
        <v>0</v>
      </c>
      <c r="V1271">
        <f>'RAW DATA'!Y1271</f>
        <v>0</v>
      </c>
      <c r="W1271" t="e">
        <f>IF(' DASHBOARD'!K1271&gt;=60,FORMULAS!$D$3,IF(' DASHBOARD'!K1271&gt;=55,FORMULAS!$E$3,IF(' DASHBOARD'!K1271&gt;=50,FORMULAS!$F$3,IF(' DASHBOARD'!K1271&gt;=40,FORMULAS!$G$3,IF(' DASHBOARD'!K1271&gt;=30,FORMULAS!$H$3,IF(K1271&gt;=20,FORMULAS!$I$3,IF(' DASHBOARD'!K1271&gt;=16,FORMULAS!$J$3)))))))</f>
        <v>#REF!</v>
      </c>
      <c r="X1271" t="e">
        <f>INDEX(FORMULAS!$D$4:$J$10,MATCH('RAW DATA'!A1271,FORMULAS!$A$4:$A$10,0),MATCH(' DASHBOARD'!W1271,FORMULAS!$D$3:$J$3,0))</f>
        <v>#REF!</v>
      </c>
      <c r="Y1271">
        <f t="shared" si="76"/>
        <v>2109.9230769230771</v>
      </c>
      <c r="Z1271">
        <f t="shared" si="77"/>
        <v>421.98461538461544</v>
      </c>
      <c r="AA1271">
        <f t="shared" si="78"/>
        <v>60.283516483516486</v>
      </c>
      <c r="AB1271" s="14" t="e">
        <f>1-(FORMULAS!$S$2-' DASHBOARD'!X1271)/FORMULAS!$S$2</f>
        <v>#REF!</v>
      </c>
      <c r="AC1271" t="e">
        <f t="shared" si="79"/>
        <v>#REF!</v>
      </c>
    </row>
    <row r="1272" spans="1:29" x14ac:dyDescent="0.2">
      <c r="A1272" t="str">
        <f>'RAW DATA'!A1272</f>
        <v>F0070</v>
      </c>
      <c r="B1272" t="str">
        <f>'RAW DATA'!G1272</f>
        <v>Germany</v>
      </c>
      <c r="C1272" t="e">
        <f>'RAW DATA'!#REF!</f>
        <v>#REF!</v>
      </c>
      <c r="D1272" t="e">
        <f>'RAW DATA'!#REF!</f>
        <v>#REF!</v>
      </c>
      <c r="E1272" t="e">
        <f>'RAW DATA'!#REF!</f>
        <v>#REF!</v>
      </c>
      <c r="F1272" t="str">
        <f>'RAW DATA'!H1272</f>
        <v>Telecom</v>
      </c>
      <c r="G1272">
        <f>'RAW DATA'!I1272</f>
        <v>7</v>
      </c>
      <c r="H1272" t="e">
        <f>'RAW DATA'!#REF!</f>
        <v>#REF!</v>
      </c>
      <c r="I1272" t="e">
        <f>'RAW DATA'!#REF!</f>
        <v>#REF!</v>
      </c>
      <c r="J1272">
        <f>'RAW DATA'!J1272</f>
        <v>1</v>
      </c>
      <c r="K1272" t="e">
        <f>'RAW DATA'!#REF!</f>
        <v>#REF!</v>
      </c>
      <c r="L1272">
        <f>'RAW DATA'!P1272</f>
        <v>0</v>
      </c>
      <c r="M1272" t="str">
        <f>'RAW DATA'!Q1272</f>
        <v>01</v>
      </c>
      <c r="N1272">
        <f>'RAW DATA'!R1272</f>
        <v>2179</v>
      </c>
      <c r="O1272" t="str">
        <f>'RAW DATA'!S1272</f>
        <v>EUR</v>
      </c>
      <c r="P1272">
        <f>'RAW DATA'!T1272</f>
        <v>0</v>
      </c>
      <c r="Q1272">
        <f>'RAW DATA'!U1272</f>
        <v>0</v>
      </c>
      <c r="R1272">
        <f>'RAW DATA'!V1272</f>
        <v>39</v>
      </c>
      <c r="S1272" t="e">
        <f>'RAW DATA'!#REF!</f>
        <v>#REF!</v>
      </c>
      <c r="T1272">
        <f>'RAW DATA'!W1272</f>
        <v>0</v>
      </c>
      <c r="U1272">
        <f>'RAW DATA'!X1272</f>
        <v>0</v>
      </c>
      <c r="V1272">
        <f>'RAW DATA'!Y1272</f>
        <v>0</v>
      </c>
      <c r="W1272" t="e">
        <f>IF(' DASHBOARD'!K1272&gt;=60,FORMULAS!$D$3,IF(' DASHBOARD'!K1272&gt;=55,FORMULAS!$E$3,IF(' DASHBOARD'!K1272&gt;=50,FORMULAS!$F$3,IF(' DASHBOARD'!K1272&gt;=40,FORMULAS!$G$3,IF(' DASHBOARD'!K1272&gt;=30,FORMULAS!$H$3,IF(K1272&gt;=20,FORMULAS!$I$3,IF(' DASHBOARD'!K1272&gt;=16,FORMULAS!$J$3)))))))</f>
        <v>#REF!</v>
      </c>
      <c r="X1272" t="e">
        <f>INDEX(FORMULAS!$D$4:$J$10,MATCH('RAW DATA'!A1272,FORMULAS!$A$4:$A$10,0),MATCH(' DASHBOARD'!W1272,FORMULAS!$D$3:$J$3,0))</f>
        <v>#REF!</v>
      </c>
      <c r="Y1272">
        <f t="shared" si="76"/>
        <v>502.84615384615387</v>
      </c>
      <c r="Z1272">
        <f t="shared" si="77"/>
        <v>100.56923076923077</v>
      </c>
      <c r="AA1272">
        <f t="shared" si="78"/>
        <v>12.893491124260356</v>
      </c>
      <c r="AB1272" s="14" t="e">
        <f>1-(FORMULAS!$S$2-' DASHBOARD'!X1272)/FORMULAS!$S$2</f>
        <v>#REF!</v>
      </c>
      <c r="AC1272" t="e">
        <f t="shared" si="79"/>
        <v>#REF!</v>
      </c>
    </row>
    <row r="1273" spans="1:29" x14ac:dyDescent="0.2">
      <c r="A1273" t="str">
        <f>'RAW DATA'!A1273</f>
        <v>A0080</v>
      </c>
      <c r="B1273" t="str">
        <f>'RAW DATA'!G1273</f>
        <v>France</v>
      </c>
      <c r="C1273" t="e">
        <f>'RAW DATA'!#REF!</f>
        <v>#REF!</v>
      </c>
      <c r="D1273" t="e">
        <f>'RAW DATA'!#REF!</f>
        <v>#REF!</v>
      </c>
      <c r="E1273" t="e">
        <f>'RAW DATA'!#REF!</f>
        <v>#REF!</v>
      </c>
      <c r="F1273" t="str">
        <f>'RAW DATA'!H1273</f>
        <v>Consulting</v>
      </c>
      <c r="G1273">
        <f>'RAW DATA'!I1273</f>
        <v>5</v>
      </c>
      <c r="H1273" t="e">
        <f>'RAW DATA'!#REF!</f>
        <v>#REF!</v>
      </c>
      <c r="I1273" t="e">
        <f>'RAW DATA'!#REF!</f>
        <v>#REF!</v>
      </c>
      <c r="J1273">
        <f>'RAW DATA'!J1273</f>
        <v>1</v>
      </c>
      <c r="K1273" t="e">
        <f>'RAW DATA'!#REF!</f>
        <v>#REF!</v>
      </c>
      <c r="L1273">
        <f>'RAW DATA'!P1273</f>
        <v>0</v>
      </c>
      <c r="M1273" t="str">
        <f>'RAW DATA'!Q1273</f>
        <v>04</v>
      </c>
      <c r="N1273">
        <f>'RAW DATA'!R1273</f>
        <v>3773</v>
      </c>
      <c r="O1273" t="str">
        <f>'RAW DATA'!S1273</f>
        <v>EUR</v>
      </c>
      <c r="P1273">
        <f>'RAW DATA'!T1273</f>
        <v>0</v>
      </c>
      <c r="Q1273">
        <f>'RAW DATA'!U1273</f>
        <v>0</v>
      </c>
      <c r="R1273">
        <f>'RAW DATA'!V1273</f>
        <v>35</v>
      </c>
      <c r="S1273" t="e">
        <f>'RAW DATA'!#REF!</f>
        <v>#REF!</v>
      </c>
      <c r="T1273">
        <f>'RAW DATA'!W1273</f>
        <v>0</v>
      </c>
      <c r="U1273">
        <f>'RAW DATA'!X1273</f>
        <v>0</v>
      </c>
      <c r="V1273">
        <f>'RAW DATA'!Y1273</f>
        <v>0</v>
      </c>
      <c r="W1273" t="e">
        <f>IF(' DASHBOARD'!K1273&gt;=60,FORMULAS!$D$3,IF(' DASHBOARD'!K1273&gt;=55,FORMULAS!$E$3,IF(' DASHBOARD'!K1273&gt;=50,FORMULAS!$F$3,IF(' DASHBOARD'!K1273&gt;=40,FORMULAS!$G$3,IF(' DASHBOARD'!K1273&gt;=30,FORMULAS!$H$3,IF(K1273&gt;=20,FORMULAS!$I$3,IF(' DASHBOARD'!K1273&gt;=16,FORMULAS!$J$3)))))))</f>
        <v>#REF!</v>
      </c>
      <c r="X1273" t="e">
        <f>INDEX(FORMULAS!$D$4:$J$10,MATCH('RAW DATA'!A1273,FORMULAS!$A$4:$A$10,0),MATCH(' DASHBOARD'!W1273,FORMULAS!$D$3:$J$3,0))</f>
        <v>#REF!</v>
      </c>
      <c r="Y1273">
        <f t="shared" si="76"/>
        <v>870.69230769230774</v>
      </c>
      <c r="Z1273">
        <f t="shared" si="77"/>
        <v>174.13846153846154</v>
      </c>
      <c r="AA1273">
        <f t="shared" si="78"/>
        <v>24.876923076923077</v>
      </c>
      <c r="AB1273" s="14" t="e">
        <f>1-(FORMULAS!$S$2-' DASHBOARD'!X1273)/FORMULAS!$S$2</f>
        <v>#REF!</v>
      </c>
      <c r="AC1273" t="e">
        <f t="shared" si="79"/>
        <v>#REF!</v>
      </c>
    </row>
    <row r="1274" spans="1:29" x14ac:dyDescent="0.2">
      <c r="A1274" t="str">
        <f>'RAW DATA'!A1274</f>
        <v>E0062</v>
      </c>
      <c r="B1274" t="str">
        <f>'RAW DATA'!G1274</f>
        <v>Ireland</v>
      </c>
      <c r="C1274" t="e">
        <f>'RAW DATA'!#REF!</f>
        <v>#REF!</v>
      </c>
      <c r="D1274" t="e">
        <f>'RAW DATA'!#REF!</f>
        <v>#REF!</v>
      </c>
      <c r="E1274" t="e">
        <f>'RAW DATA'!#REF!</f>
        <v>#REF!</v>
      </c>
      <c r="F1274" t="str">
        <f>'RAW DATA'!H1274</f>
        <v>Engineering</v>
      </c>
      <c r="G1274">
        <f>'RAW DATA'!I1274</f>
        <v>5</v>
      </c>
      <c r="H1274" t="e">
        <f>'RAW DATA'!#REF!</f>
        <v>#REF!</v>
      </c>
      <c r="I1274" t="e">
        <f>'RAW DATA'!#REF!</f>
        <v>#REF!</v>
      </c>
      <c r="J1274">
        <f>'RAW DATA'!J1274</f>
        <v>1</v>
      </c>
      <c r="K1274" t="e">
        <f>'RAW DATA'!#REF!</f>
        <v>#REF!</v>
      </c>
      <c r="L1274" t="str">
        <f>'RAW DATA'!P1274</f>
        <v>9</v>
      </c>
      <c r="M1274" t="str">
        <f>'RAW DATA'!Q1274</f>
        <v>06</v>
      </c>
      <c r="N1274">
        <f>'RAW DATA'!R1274</f>
        <v>3447</v>
      </c>
      <c r="O1274" t="str">
        <f>'RAW DATA'!S1274</f>
        <v>EUR</v>
      </c>
      <c r="P1274">
        <f>'RAW DATA'!T1274</f>
        <v>0</v>
      </c>
      <c r="Q1274">
        <f>'RAW DATA'!U1274</f>
        <v>0</v>
      </c>
      <c r="R1274">
        <f>'RAW DATA'!V1274</f>
        <v>39</v>
      </c>
      <c r="S1274" t="e">
        <f>'RAW DATA'!#REF!</f>
        <v>#REF!</v>
      </c>
      <c r="T1274">
        <f>'RAW DATA'!W1274</f>
        <v>0</v>
      </c>
      <c r="U1274">
        <f>'RAW DATA'!X1274</f>
        <v>0</v>
      </c>
      <c r="V1274">
        <f>'RAW DATA'!Y1274</f>
        <v>0</v>
      </c>
      <c r="W1274" t="e">
        <f>IF(' DASHBOARD'!K1274&gt;=60,FORMULAS!$D$3,IF(' DASHBOARD'!K1274&gt;=55,FORMULAS!$E$3,IF(' DASHBOARD'!K1274&gt;=50,FORMULAS!$F$3,IF(' DASHBOARD'!K1274&gt;=40,FORMULAS!$G$3,IF(' DASHBOARD'!K1274&gt;=30,FORMULAS!$H$3,IF(K1274&gt;=20,FORMULAS!$I$3,IF(' DASHBOARD'!K1274&gt;=16,FORMULAS!$J$3)))))))</f>
        <v>#REF!</v>
      </c>
      <c r="X1274" t="e">
        <f>INDEX(FORMULAS!$D$4:$J$10,MATCH('RAW DATA'!A1274,FORMULAS!$A$4:$A$10,0),MATCH(' DASHBOARD'!W1274,FORMULAS!$D$3:$J$3,0))</f>
        <v>#REF!</v>
      </c>
      <c r="Y1274">
        <f t="shared" si="76"/>
        <v>795.46153846153845</v>
      </c>
      <c r="Z1274">
        <f t="shared" si="77"/>
        <v>159.09230769230768</v>
      </c>
      <c r="AA1274">
        <f t="shared" si="78"/>
        <v>20.396449704142011</v>
      </c>
      <c r="AB1274" s="14" t="e">
        <f>1-(FORMULAS!$S$2-' DASHBOARD'!X1274)/FORMULAS!$S$2</f>
        <v>#REF!</v>
      </c>
      <c r="AC1274" t="e">
        <f t="shared" si="79"/>
        <v>#REF!</v>
      </c>
    </row>
    <row r="1275" spans="1:29" x14ac:dyDescent="0.2">
      <c r="A1275" t="str">
        <f>'RAW DATA'!A1275</f>
        <v>F0070</v>
      </c>
      <c r="B1275" t="str">
        <f>'RAW DATA'!G1275</f>
        <v>Spain</v>
      </c>
      <c r="C1275" t="e">
        <f>'RAW DATA'!#REF!</f>
        <v>#REF!</v>
      </c>
      <c r="D1275" t="e">
        <f>'RAW DATA'!#REF!</f>
        <v>#REF!</v>
      </c>
      <c r="E1275" t="e">
        <f>'RAW DATA'!#REF!</f>
        <v>#REF!</v>
      </c>
      <c r="F1275" t="str">
        <f>'RAW DATA'!H1275</f>
        <v>Telecom</v>
      </c>
      <c r="G1275">
        <f>'RAW DATA'!I1275</f>
        <v>7</v>
      </c>
      <c r="H1275" t="e">
        <f>'RAW DATA'!#REF!</f>
        <v>#REF!</v>
      </c>
      <c r="I1275" t="e">
        <f>'RAW DATA'!#REF!</f>
        <v>#REF!</v>
      </c>
      <c r="J1275">
        <f>'RAW DATA'!J1275</f>
        <v>1</v>
      </c>
      <c r="K1275" t="e">
        <f>'RAW DATA'!#REF!</f>
        <v>#REF!</v>
      </c>
      <c r="L1275" t="str">
        <f>'RAW DATA'!P1275</f>
        <v>5</v>
      </c>
      <c r="M1275" t="str">
        <f>'RAW DATA'!Q1275</f>
        <v>02</v>
      </c>
      <c r="N1275">
        <f>'RAW DATA'!R1275</f>
        <v>2160</v>
      </c>
      <c r="O1275" t="str">
        <f>'RAW DATA'!S1275</f>
        <v>EUR</v>
      </c>
      <c r="P1275">
        <f>'RAW DATA'!T1275</f>
        <v>0</v>
      </c>
      <c r="Q1275">
        <f>'RAW DATA'!U1275</f>
        <v>0</v>
      </c>
      <c r="R1275">
        <f>'RAW DATA'!V1275</f>
        <v>39</v>
      </c>
      <c r="S1275" t="e">
        <f>'RAW DATA'!#REF!</f>
        <v>#REF!</v>
      </c>
      <c r="T1275">
        <f>'RAW DATA'!W1275</f>
        <v>0</v>
      </c>
      <c r="U1275">
        <f>'RAW DATA'!X1275</f>
        <v>0</v>
      </c>
      <c r="V1275">
        <f>'RAW DATA'!Y1275</f>
        <v>0</v>
      </c>
      <c r="W1275" t="e">
        <f>IF(' DASHBOARD'!K1275&gt;=60,FORMULAS!$D$3,IF(' DASHBOARD'!K1275&gt;=55,FORMULAS!$E$3,IF(' DASHBOARD'!K1275&gt;=50,FORMULAS!$F$3,IF(' DASHBOARD'!K1275&gt;=40,FORMULAS!$G$3,IF(' DASHBOARD'!K1275&gt;=30,FORMULAS!$H$3,IF(K1275&gt;=20,FORMULAS!$I$3,IF(' DASHBOARD'!K1275&gt;=16,FORMULAS!$J$3)))))))</f>
        <v>#REF!</v>
      </c>
      <c r="X1275" t="e">
        <f>INDEX(FORMULAS!$D$4:$J$10,MATCH('RAW DATA'!A1275,FORMULAS!$A$4:$A$10,0),MATCH(' DASHBOARD'!W1275,FORMULAS!$D$3:$J$3,0))</f>
        <v>#REF!</v>
      </c>
      <c r="Y1275">
        <f t="shared" si="76"/>
        <v>498.46153846153845</v>
      </c>
      <c r="Z1275">
        <f t="shared" si="77"/>
        <v>99.692307692307693</v>
      </c>
      <c r="AA1275">
        <f t="shared" si="78"/>
        <v>12.781065088757396</v>
      </c>
      <c r="AB1275" s="14" t="e">
        <f>1-(FORMULAS!$S$2-' DASHBOARD'!X1275)/FORMULAS!$S$2</f>
        <v>#REF!</v>
      </c>
      <c r="AC1275" t="e">
        <f t="shared" si="79"/>
        <v>#REF!</v>
      </c>
    </row>
    <row r="1276" spans="1:29" x14ac:dyDescent="0.2">
      <c r="A1276" t="str">
        <f>'RAW DATA'!A1276</f>
        <v>E0062</v>
      </c>
      <c r="B1276" t="str">
        <f>'RAW DATA'!G1276</f>
        <v>France</v>
      </c>
      <c r="C1276" t="e">
        <f>'RAW DATA'!#REF!</f>
        <v>#REF!</v>
      </c>
      <c r="D1276" t="e">
        <f>'RAW DATA'!#REF!</f>
        <v>#REF!</v>
      </c>
      <c r="E1276" t="e">
        <f>'RAW DATA'!#REF!</f>
        <v>#REF!</v>
      </c>
      <c r="F1276" t="str">
        <f>'RAW DATA'!H1276</f>
        <v>Engineering</v>
      </c>
      <c r="G1276">
        <f>'RAW DATA'!I1276</f>
        <v>7</v>
      </c>
      <c r="H1276" t="e">
        <f>'RAW DATA'!#REF!</f>
        <v>#REF!</v>
      </c>
      <c r="I1276" t="e">
        <f>'RAW DATA'!#REF!</f>
        <v>#REF!</v>
      </c>
      <c r="J1276">
        <f>'RAW DATA'!J1276</f>
        <v>1</v>
      </c>
      <c r="K1276" t="e">
        <f>'RAW DATA'!#REF!</f>
        <v>#REF!</v>
      </c>
      <c r="L1276" t="str">
        <f>'RAW DATA'!P1276</f>
        <v>8</v>
      </c>
      <c r="M1276" t="str">
        <f>'RAW DATA'!Q1276</f>
        <v>06</v>
      </c>
      <c r="N1276">
        <f>'RAW DATA'!R1276</f>
        <v>1972</v>
      </c>
      <c r="O1276" t="str">
        <f>'RAW DATA'!S1276</f>
        <v>EUR</v>
      </c>
      <c r="P1276">
        <f>'RAW DATA'!T1276</f>
        <v>0</v>
      </c>
      <c r="Q1276">
        <f>'RAW DATA'!U1276</f>
        <v>0</v>
      </c>
      <c r="R1276">
        <f>'RAW DATA'!V1276</f>
        <v>35</v>
      </c>
      <c r="S1276" t="e">
        <f>'RAW DATA'!#REF!</f>
        <v>#REF!</v>
      </c>
      <c r="T1276">
        <f>'RAW DATA'!W1276</f>
        <v>0</v>
      </c>
      <c r="U1276">
        <f>'RAW DATA'!X1276</f>
        <v>0</v>
      </c>
      <c r="V1276">
        <f>'RAW DATA'!Y1276</f>
        <v>0</v>
      </c>
      <c r="W1276" t="e">
        <f>IF(' DASHBOARD'!K1276&gt;=60,FORMULAS!$D$3,IF(' DASHBOARD'!K1276&gt;=55,FORMULAS!$E$3,IF(' DASHBOARD'!K1276&gt;=50,FORMULAS!$F$3,IF(' DASHBOARD'!K1276&gt;=40,FORMULAS!$G$3,IF(' DASHBOARD'!K1276&gt;=30,FORMULAS!$H$3,IF(K1276&gt;=20,FORMULAS!$I$3,IF(' DASHBOARD'!K1276&gt;=16,FORMULAS!$J$3)))))))</f>
        <v>#REF!</v>
      </c>
      <c r="X1276" t="e">
        <f>INDEX(FORMULAS!$D$4:$J$10,MATCH('RAW DATA'!A1276,FORMULAS!$A$4:$A$10,0),MATCH(' DASHBOARD'!W1276,FORMULAS!$D$3:$J$3,0))</f>
        <v>#REF!</v>
      </c>
      <c r="Y1276">
        <f t="shared" si="76"/>
        <v>455.07692307692309</v>
      </c>
      <c r="Z1276">
        <f t="shared" si="77"/>
        <v>91.015384615384619</v>
      </c>
      <c r="AA1276">
        <f t="shared" si="78"/>
        <v>13.002197802197802</v>
      </c>
      <c r="AB1276" s="14" t="e">
        <f>1-(FORMULAS!$S$2-' DASHBOARD'!X1276)/FORMULAS!$S$2</f>
        <v>#REF!</v>
      </c>
      <c r="AC1276" t="e">
        <f t="shared" si="79"/>
        <v>#REF!</v>
      </c>
    </row>
    <row r="1277" spans="1:29" x14ac:dyDescent="0.2">
      <c r="A1277" t="str">
        <f>'RAW DATA'!A1277</f>
        <v>A0080</v>
      </c>
      <c r="B1277" t="str">
        <f>'RAW DATA'!G1277</f>
        <v>France</v>
      </c>
      <c r="C1277" t="e">
        <f>'RAW DATA'!#REF!</f>
        <v>#REF!</v>
      </c>
      <c r="D1277" t="e">
        <f>'RAW DATA'!#REF!</f>
        <v>#REF!</v>
      </c>
      <c r="E1277" t="e">
        <f>'RAW DATA'!#REF!</f>
        <v>#REF!</v>
      </c>
      <c r="F1277" t="str">
        <f>'RAW DATA'!H1277</f>
        <v>Consulting</v>
      </c>
      <c r="G1277">
        <f>'RAW DATA'!I1277</f>
        <v>7</v>
      </c>
      <c r="H1277" t="e">
        <f>'RAW DATA'!#REF!</f>
        <v>#REF!</v>
      </c>
      <c r="I1277" t="e">
        <f>'RAW DATA'!#REF!</f>
        <v>#REF!</v>
      </c>
      <c r="J1277">
        <f>'RAW DATA'!J1277</f>
        <v>1</v>
      </c>
      <c r="K1277" t="e">
        <f>'RAW DATA'!#REF!</f>
        <v>#REF!</v>
      </c>
      <c r="L1277">
        <f>'RAW DATA'!P1277</f>
        <v>0</v>
      </c>
      <c r="M1277">
        <f>'RAW DATA'!Q1277</f>
        <v>0</v>
      </c>
      <c r="N1277">
        <f>'RAW DATA'!R1277</f>
        <v>2259</v>
      </c>
      <c r="O1277" t="str">
        <f>'RAW DATA'!S1277</f>
        <v>EUR</v>
      </c>
      <c r="P1277">
        <f>'RAW DATA'!T1277</f>
        <v>0</v>
      </c>
      <c r="Q1277">
        <f>'RAW DATA'!U1277</f>
        <v>0</v>
      </c>
      <c r="R1277">
        <f>'RAW DATA'!V1277</f>
        <v>35</v>
      </c>
      <c r="S1277" t="e">
        <f>'RAW DATA'!#REF!</f>
        <v>#REF!</v>
      </c>
      <c r="T1277">
        <f>'RAW DATA'!W1277</f>
        <v>0</v>
      </c>
      <c r="U1277">
        <f>'RAW DATA'!X1277</f>
        <v>0</v>
      </c>
      <c r="V1277">
        <f>'RAW DATA'!Y1277</f>
        <v>0</v>
      </c>
      <c r="W1277" t="e">
        <f>IF(' DASHBOARD'!K1277&gt;=60,FORMULAS!$D$3,IF(' DASHBOARD'!K1277&gt;=55,FORMULAS!$E$3,IF(' DASHBOARD'!K1277&gt;=50,FORMULAS!$F$3,IF(' DASHBOARD'!K1277&gt;=40,FORMULAS!$G$3,IF(' DASHBOARD'!K1277&gt;=30,FORMULAS!$H$3,IF(K1277&gt;=20,FORMULAS!$I$3,IF(' DASHBOARD'!K1277&gt;=16,FORMULAS!$J$3)))))))</f>
        <v>#REF!</v>
      </c>
      <c r="X1277" t="e">
        <f>INDEX(FORMULAS!$D$4:$J$10,MATCH('RAW DATA'!A1277,FORMULAS!$A$4:$A$10,0),MATCH(' DASHBOARD'!W1277,FORMULAS!$D$3:$J$3,0))</f>
        <v>#REF!</v>
      </c>
      <c r="Y1277">
        <f t="shared" si="76"/>
        <v>521.30769230769226</v>
      </c>
      <c r="Z1277">
        <f t="shared" si="77"/>
        <v>104.26153846153845</v>
      </c>
      <c r="AA1277">
        <f t="shared" si="78"/>
        <v>14.894505494505493</v>
      </c>
      <c r="AB1277" s="14" t="e">
        <f>1-(FORMULAS!$S$2-' DASHBOARD'!X1277)/FORMULAS!$S$2</f>
        <v>#REF!</v>
      </c>
      <c r="AC1277" t="e">
        <f t="shared" si="79"/>
        <v>#REF!</v>
      </c>
    </row>
    <row r="1278" spans="1:29" x14ac:dyDescent="0.2">
      <c r="A1278" t="str">
        <f>'RAW DATA'!A1278</f>
        <v>F0070</v>
      </c>
      <c r="B1278" t="str">
        <f>'RAW DATA'!G1278</f>
        <v>Germany</v>
      </c>
      <c r="C1278" t="e">
        <f>'RAW DATA'!#REF!</f>
        <v>#REF!</v>
      </c>
      <c r="D1278" t="e">
        <f>'RAW DATA'!#REF!</f>
        <v>#REF!</v>
      </c>
      <c r="E1278" t="e">
        <f>'RAW DATA'!#REF!</f>
        <v>#REF!</v>
      </c>
      <c r="F1278" t="str">
        <f>'RAW DATA'!H1278</f>
        <v>Telecom</v>
      </c>
      <c r="G1278">
        <f>'RAW DATA'!I1278</f>
        <v>7</v>
      </c>
      <c r="H1278" t="e">
        <f>'RAW DATA'!#REF!</f>
        <v>#REF!</v>
      </c>
      <c r="I1278" t="e">
        <f>'RAW DATA'!#REF!</f>
        <v>#REF!</v>
      </c>
      <c r="J1278">
        <f>'RAW DATA'!J1278</f>
        <v>2</v>
      </c>
      <c r="K1278" t="e">
        <f>'RAW DATA'!#REF!</f>
        <v>#REF!</v>
      </c>
      <c r="L1278" t="str">
        <f>'RAW DATA'!P1278</f>
        <v>5</v>
      </c>
      <c r="M1278" t="str">
        <f>'RAW DATA'!Q1278</f>
        <v>01</v>
      </c>
      <c r="N1278">
        <f>'RAW DATA'!R1278</f>
        <v>2031</v>
      </c>
      <c r="O1278" t="str">
        <f>'RAW DATA'!S1278</f>
        <v>EUR</v>
      </c>
      <c r="P1278">
        <f>'RAW DATA'!T1278</f>
        <v>0</v>
      </c>
      <c r="Q1278">
        <f>'RAW DATA'!U1278</f>
        <v>0</v>
      </c>
      <c r="R1278">
        <f>'RAW DATA'!V1278</f>
        <v>39</v>
      </c>
      <c r="S1278" t="e">
        <f>'RAW DATA'!#REF!</f>
        <v>#REF!</v>
      </c>
      <c r="T1278">
        <f>'RAW DATA'!W1278</f>
        <v>0</v>
      </c>
      <c r="U1278">
        <f>'RAW DATA'!X1278</f>
        <v>0</v>
      </c>
      <c r="V1278">
        <f>'RAW DATA'!Y1278</f>
        <v>0</v>
      </c>
      <c r="W1278" t="e">
        <f>IF(' DASHBOARD'!K1278&gt;=60,FORMULAS!$D$3,IF(' DASHBOARD'!K1278&gt;=55,FORMULAS!$E$3,IF(' DASHBOARD'!K1278&gt;=50,FORMULAS!$F$3,IF(' DASHBOARD'!K1278&gt;=40,FORMULAS!$G$3,IF(' DASHBOARD'!K1278&gt;=30,FORMULAS!$H$3,IF(K1278&gt;=20,FORMULAS!$I$3,IF(' DASHBOARD'!K1278&gt;=16,FORMULAS!$J$3)))))))</f>
        <v>#REF!</v>
      </c>
      <c r="X1278" t="e">
        <f>INDEX(FORMULAS!$D$4:$J$10,MATCH('RAW DATA'!A1278,FORMULAS!$A$4:$A$10,0),MATCH(' DASHBOARD'!W1278,FORMULAS!$D$3:$J$3,0))</f>
        <v>#REF!</v>
      </c>
      <c r="Y1278">
        <f t="shared" si="76"/>
        <v>468.69230769230768</v>
      </c>
      <c r="Z1278">
        <f t="shared" si="77"/>
        <v>93.738461538461536</v>
      </c>
      <c r="AA1278">
        <f t="shared" si="78"/>
        <v>12.01775147928994</v>
      </c>
      <c r="AB1278" s="14" t="e">
        <f>1-(FORMULAS!$S$2-' DASHBOARD'!X1278)/FORMULAS!$S$2</f>
        <v>#REF!</v>
      </c>
      <c r="AC1278" t="e">
        <f t="shared" si="79"/>
        <v>#REF!</v>
      </c>
    </row>
    <row r="1279" spans="1:29" x14ac:dyDescent="0.2">
      <c r="A1279" t="str">
        <f>'RAW DATA'!A1279</f>
        <v>F0070</v>
      </c>
      <c r="B1279" t="str">
        <f>'RAW DATA'!G1279</f>
        <v>Germany</v>
      </c>
      <c r="C1279" t="e">
        <f>'RAW DATA'!#REF!</f>
        <v>#REF!</v>
      </c>
      <c r="D1279" t="e">
        <f>'RAW DATA'!#REF!</f>
        <v>#REF!</v>
      </c>
      <c r="E1279" t="e">
        <f>'RAW DATA'!#REF!</f>
        <v>#REF!</v>
      </c>
      <c r="F1279" t="str">
        <f>'RAW DATA'!H1279</f>
        <v>Telecom</v>
      </c>
      <c r="G1279">
        <f>'RAW DATA'!I1279</f>
        <v>7</v>
      </c>
      <c r="H1279" t="e">
        <f>'RAW DATA'!#REF!</f>
        <v>#REF!</v>
      </c>
      <c r="I1279" t="e">
        <f>'RAW DATA'!#REF!</f>
        <v>#REF!</v>
      </c>
      <c r="J1279">
        <f>'RAW DATA'!J1279</f>
        <v>1</v>
      </c>
      <c r="K1279" t="e">
        <f>'RAW DATA'!#REF!</f>
        <v>#REF!</v>
      </c>
      <c r="L1279">
        <f>'RAW DATA'!P1279</f>
        <v>0</v>
      </c>
      <c r="M1279" t="str">
        <f>'RAW DATA'!Q1279</f>
        <v>03</v>
      </c>
      <c r="N1279">
        <f>'RAW DATA'!R1279</f>
        <v>2097</v>
      </c>
      <c r="O1279" t="str">
        <f>'RAW DATA'!S1279</f>
        <v>EUR</v>
      </c>
      <c r="P1279">
        <f>'RAW DATA'!T1279</f>
        <v>0</v>
      </c>
      <c r="Q1279">
        <f>'RAW DATA'!U1279</f>
        <v>0</v>
      </c>
      <c r="R1279">
        <f>'RAW DATA'!V1279</f>
        <v>39</v>
      </c>
      <c r="S1279" t="e">
        <f>'RAW DATA'!#REF!</f>
        <v>#REF!</v>
      </c>
      <c r="T1279">
        <f>'RAW DATA'!W1279</f>
        <v>0</v>
      </c>
      <c r="U1279">
        <f>'RAW DATA'!X1279</f>
        <v>0</v>
      </c>
      <c r="V1279">
        <f>'RAW DATA'!Y1279</f>
        <v>0</v>
      </c>
      <c r="W1279" t="e">
        <f>IF(' DASHBOARD'!K1279&gt;=60,FORMULAS!$D$3,IF(' DASHBOARD'!K1279&gt;=55,FORMULAS!$E$3,IF(' DASHBOARD'!K1279&gt;=50,FORMULAS!$F$3,IF(' DASHBOARD'!K1279&gt;=40,FORMULAS!$G$3,IF(' DASHBOARD'!K1279&gt;=30,FORMULAS!$H$3,IF(K1279&gt;=20,FORMULAS!$I$3,IF(' DASHBOARD'!K1279&gt;=16,FORMULAS!$J$3)))))))</f>
        <v>#REF!</v>
      </c>
      <c r="X1279" t="e">
        <f>INDEX(FORMULAS!$D$4:$J$10,MATCH('RAW DATA'!A1279,FORMULAS!$A$4:$A$10,0),MATCH(' DASHBOARD'!W1279,FORMULAS!$D$3:$J$3,0))</f>
        <v>#REF!</v>
      </c>
      <c r="Y1279">
        <f t="shared" si="76"/>
        <v>483.92307692307691</v>
      </c>
      <c r="Z1279">
        <f t="shared" si="77"/>
        <v>96.784615384615378</v>
      </c>
      <c r="AA1279">
        <f t="shared" si="78"/>
        <v>12.408284023668639</v>
      </c>
      <c r="AB1279" s="14" t="e">
        <f>1-(FORMULAS!$S$2-' DASHBOARD'!X1279)/FORMULAS!$S$2</f>
        <v>#REF!</v>
      </c>
      <c r="AC1279" t="e">
        <f t="shared" si="79"/>
        <v>#REF!</v>
      </c>
    </row>
    <row r="1280" spans="1:29" x14ac:dyDescent="0.2">
      <c r="A1280" t="str">
        <f>'RAW DATA'!A1280</f>
        <v>E0062</v>
      </c>
      <c r="B1280" t="str">
        <f>'RAW DATA'!G1280</f>
        <v>France</v>
      </c>
      <c r="C1280" t="e">
        <f>'RAW DATA'!#REF!</f>
        <v>#REF!</v>
      </c>
      <c r="D1280" t="e">
        <f>'RAW DATA'!#REF!</f>
        <v>#REF!</v>
      </c>
      <c r="E1280" t="e">
        <f>'RAW DATA'!#REF!</f>
        <v>#REF!</v>
      </c>
      <c r="F1280" t="str">
        <f>'RAW DATA'!H1280</f>
        <v>Engineering</v>
      </c>
      <c r="G1280">
        <f>'RAW DATA'!I1280</f>
        <v>7</v>
      </c>
      <c r="H1280" t="e">
        <f>'RAW DATA'!#REF!</f>
        <v>#REF!</v>
      </c>
      <c r="I1280" t="e">
        <f>'RAW DATA'!#REF!</f>
        <v>#REF!</v>
      </c>
      <c r="J1280">
        <f>'RAW DATA'!J1280</f>
        <v>2</v>
      </c>
      <c r="K1280" t="e">
        <f>'RAW DATA'!#REF!</f>
        <v>#REF!</v>
      </c>
      <c r="L1280">
        <f>'RAW DATA'!P1280</f>
        <v>0</v>
      </c>
      <c r="M1280" t="str">
        <f>'RAW DATA'!Q1280</f>
        <v>06</v>
      </c>
      <c r="N1280">
        <f>'RAW DATA'!R1280</f>
        <v>2175</v>
      </c>
      <c r="O1280" t="str">
        <f>'RAW DATA'!S1280</f>
        <v>EUR</v>
      </c>
      <c r="P1280">
        <f>'RAW DATA'!T1280</f>
        <v>0</v>
      </c>
      <c r="Q1280">
        <f>'RAW DATA'!U1280</f>
        <v>0</v>
      </c>
      <c r="R1280">
        <f>'RAW DATA'!V1280</f>
        <v>35</v>
      </c>
      <c r="S1280" t="e">
        <f>'RAW DATA'!#REF!</f>
        <v>#REF!</v>
      </c>
      <c r="T1280">
        <f>'RAW DATA'!W1280</f>
        <v>0</v>
      </c>
      <c r="U1280">
        <f>'RAW DATA'!X1280</f>
        <v>0</v>
      </c>
      <c r="V1280">
        <f>'RAW DATA'!Y1280</f>
        <v>0</v>
      </c>
      <c r="W1280" t="e">
        <f>IF(' DASHBOARD'!K1280&gt;=60,FORMULAS!$D$3,IF(' DASHBOARD'!K1280&gt;=55,FORMULAS!$E$3,IF(' DASHBOARD'!K1280&gt;=50,FORMULAS!$F$3,IF(' DASHBOARD'!K1280&gt;=40,FORMULAS!$G$3,IF(' DASHBOARD'!K1280&gt;=30,FORMULAS!$H$3,IF(K1280&gt;=20,FORMULAS!$I$3,IF(' DASHBOARD'!K1280&gt;=16,FORMULAS!$J$3)))))))</f>
        <v>#REF!</v>
      </c>
      <c r="X1280" t="e">
        <f>INDEX(FORMULAS!$D$4:$J$10,MATCH('RAW DATA'!A1280,FORMULAS!$A$4:$A$10,0),MATCH(' DASHBOARD'!W1280,FORMULAS!$D$3:$J$3,0))</f>
        <v>#REF!</v>
      </c>
      <c r="Y1280">
        <f t="shared" si="76"/>
        <v>501.92307692307691</v>
      </c>
      <c r="Z1280">
        <f t="shared" si="77"/>
        <v>100.38461538461539</v>
      </c>
      <c r="AA1280">
        <f t="shared" si="78"/>
        <v>14.340659340659339</v>
      </c>
      <c r="AB1280" s="14" t="e">
        <f>1-(FORMULAS!$S$2-' DASHBOARD'!X1280)/FORMULAS!$S$2</f>
        <v>#REF!</v>
      </c>
      <c r="AC1280" t="e">
        <f t="shared" si="79"/>
        <v>#REF!</v>
      </c>
    </row>
    <row r="1281" spans="1:29" x14ac:dyDescent="0.2">
      <c r="A1281" t="str">
        <f>'RAW DATA'!A1281</f>
        <v>D0090</v>
      </c>
      <c r="B1281" t="str">
        <f>'RAW DATA'!G1281</f>
        <v>Germany</v>
      </c>
      <c r="C1281" t="e">
        <f>'RAW DATA'!#REF!</f>
        <v>#REF!</v>
      </c>
      <c r="D1281" t="e">
        <f>'RAW DATA'!#REF!</f>
        <v>#REF!</v>
      </c>
      <c r="E1281" t="e">
        <f>'RAW DATA'!#REF!</f>
        <v>#REF!</v>
      </c>
      <c r="F1281" t="str">
        <f>'RAW DATA'!H1281</f>
        <v>Back Office</v>
      </c>
      <c r="G1281">
        <f>'RAW DATA'!I1281</f>
        <v>7</v>
      </c>
      <c r="H1281" t="e">
        <f>'RAW DATA'!#REF!</f>
        <v>#REF!</v>
      </c>
      <c r="I1281" t="e">
        <f>'RAW DATA'!#REF!</f>
        <v>#REF!</v>
      </c>
      <c r="J1281">
        <f>'RAW DATA'!J1281</f>
        <v>1</v>
      </c>
      <c r="K1281" t="e">
        <f>'RAW DATA'!#REF!</f>
        <v>#REF!</v>
      </c>
      <c r="L1281">
        <f>'RAW DATA'!P1281</f>
        <v>0</v>
      </c>
      <c r="M1281" t="str">
        <f>'RAW DATA'!Q1281</f>
        <v>06</v>
      </c>
      <c r="N1281">
        <f>'RAW DATA'!R1281</f>
        <v>1844</v>
      </c>
      <c r="O1281" t="str">
        <f>'RAW DATA'!S1281</f>
        <v>EUR</v>
      </c>
      <c r="P1281">
        <f>'RAW DATA'!T1281</f>
        <v>0</v>
      </c>
      <c r="Q1281">
        <f>'RAW DATA'!U1281</f>
        <v>0</v>
      </c>
      <c r="R1281">
        <f>'RAW DATA'!V1281</f>
        <v>39</v>
      </c>
      <c r="S1281" t="e">
        <f>'RAW DATA'!#REF!</f>
        <v>#REF!</v>
      </c>
      <c r="T1281">
        <f>'RAW DATA'!W1281</f>
        <v>0</v>
      </c>
      <c r="U1281">
        <f>'RAW DATA'!X1281</f>
        <v>0</v>
      </c>
      <c r="V1281">
        <f>'RAW DATA'!Y1281</f>
        <v>0</v>
      </c>
      <c r="W1281" t="e">
        <f>IF(' DASHBOARD'!K1281&gt;=60,FORMULAS!$D$3,IF(' DASHBOARD'!K1281&gt;=55,FORMULAS!$E$3,IF(' DASHBOARD'!K1281&gt;=50,FORMULAS!$F$3,IF(' DASHBOARD'!K1281&gt;=40,FORMULAS!$G$3,IF(' DASHBOARD'!K1281&gt;=30,FORMULAS!$H$3,IF(K1281&gt;=20,FORMULAS!$I$3,IF(' DASHBOARD'!K1281&gt;=16,FORMULAS!$J$3)))))))</f>
        <v>#REF!</v>
      </c>
      <c r="X1281" t="e">
        <f>INDEX(FORMULAS!$D$4:$J$10,MATCH('RAW DATA'!A1281,FORMULAS!$A$4:$A$10,0),MATCH(' DASHBOARD'!W1281,FORMULAS!$D$3:$J$3,0))</f>
        <v>#REF!</v>
      </c>
      <c r="Y1281">
        <f t="shared" si="76"/>
        <v>425.53846153846155</v>
      </c>
      <c r="Z1281">
        <f t="shared" si="77"/>
        <v>85.107692307692304</v>
      </c>
      <c r="AA1281">
        <f t="shared" si="78"/>
        <v>10.911242603550296</v>
      </c>
      <c r="AB1281" s="14" t="e">
        <f>1-(FORMULAS!$S$2-' DASHBOARD'!X1281)/FORMULAS!$S$2</f>
        <v>#REF!</v>
      </c>
      <c r="AC1281" t="e">
        <f t="shared" si="79"/>
        <v>#REF!</v>
      </c>
    </row>
    <row r="1282" spans="1:29" x14ac:dyDescent="0.2">
      <c r="A1282" t="str">
        <f>'RAW DATA'!A1282</f>
        <v>E0062</v>
      </c>
      <c r="B1282" t="str">
        <f>'RAW DATA'!G1282</f>
        <v>Germany</v>
      </c>
      <c r="C1282" t="e">
        <f>'RAW DATA'!#REF!</f>
        <v>#REF!</v>
      </c>
      <c r="D1282" t="e">
        <f>'RAW DATA'!#REF!</f>
        <v>#REF!</v>
      </c>
      <c r="E1282" t="e">
        <f>'RAW DATA'!#REF!</f>
        <v>#REF!</v>
      </c>
      <c r="F1282" t="str">
        <f>'RAW DATA'!H1282</f>
        <v>Engineering</v>
      </c>
      <c r="G1282">
        <f>'RAW DATA'!I1282</f>
        <v>7</v>
      </c>
      <c r="H1282" t="e">
        <f>'RAW DATA'!#REF!</f>
        <v>#REF!</v>
      </c>
      <c r="I1282" t="e">
        <f>'RAW DATA'!#REF!</f>
        <v>#REF!</v>
      </c>
      <c r="J1282">
        <f>'RAW DATA'!J1282</f>
        <v>1</v>
      </c>
      <c r="K1282" t="e">
        <f>'RAW DATA'!#REF!</f>
        <v>#REF!</v>
      </c>
      <c r="L1282" t="str">
        <f>'RAW DATA'!P1282</f>
        <v>7</v>
      </c>
      <c r="M1282" t="str">
        <f>'RAW DATA'!Q1282</f>
        <v>06</v>
      </c>
      <c r="N1282">
        <f>'RAW DATA'!R1282</f>
        <v>2042</v>
      </c>
      <c r="O1282" t="str">
        <f>'RAW DATA'!S1282</f>
        <v>EUR</v>
      </c>
      <c r="P1282">
        <f>'RAW DATA'!T1282</f>
        <v>0</v>
      </c>
      <c r="Q1282">
        <f>'RAW DATA'!U1282</f>
        <v>0</v>
      </c>
      <c r="R1282">
        <f>'RAW DATA'!V1282</f>
        <v>39</v>
      </c>
      <c r="S1282" t="e">
        <f>'RAW DATA'!#REF!</f>
        <v>#REF!</v>
      </c>
      <c r="T1282">
        <f>'RAW DATA'!W1282</f>
        <v>0</v>
      </c>
      <c r="U1282">
        <f>'RAW DATA'!X1282</f>
        <v>0</v>
      </c>
      <c r="V1282">
        <f>'RAW DATA'!Y1282</f>
        <v>0</v>
      </c>
      <c r="W1282" t="e">
        <f>IF(' DASHBOARD'!K1282&gt;=60,FORMULAS!$D$3,IF(' DASHBOARD'!K1282&gt;=55,FORMULAS!$E$3,IF(' DASHBOARD'!K1282&gt;=50,FORMULAS!$F$3,IF(' DASHBOARD'!K1282&gt;=40,FORMULAS!$G$3,IF(' DASHBOARD'!K1282&gt;=30,FORMULAS!$H$3,IF(K1282&gt;=20,FORMULAS!$I$3,IF(' DASHBOARD'!K1282&gt;=16,FORMULAS!$J$3)))))))</f>
        <v>#REF!</v>
      </c>
      <c r="X1282" t="e">
        <f>INDEX(FORMULAS!$D$4:$J$10,MATCH('RAW DATA'!A1282,FORMULAS!$A$4:$A$10,0),MATCH(' DASHBOARD'!W1282,FORMULAS!$D$3:$J$3,0))</f>
        <v>#REF!</v>
      </c>
      <c r="Y1282">
        <f t="shared" si="76"/>
        <v>471.23076923076923</v>
      </c>
      <c r="Z1282">
        <f t="shared" si="77"/>
        <v>94.246153846153845</v>
      </c>
      <c r="AA1282">
        <f t="shared" si="78"/>
        <v>12.082840236686391</v>
      </c>
      <c r="AB1282" s="14" t="e">
        <f>1-(FORMULAS!$S$2-' DASHBOARD'!X1282)/FORMULAS!$S$2</f>
        <v>#REF!</v>
      </c>
      <c r="AC1282" t="e">
        <f t="shared" si="79"/>
        <v>#REF!</v>
      </c>
    </row>
    <row r="1283" spans="1:29" x14ac:dyDescent="0.2">
      <c r="A1283" t="str">
        <f>'RAW DATA'!A1283</f>
        <v>E0062</v>
      </c>
      <c r="B1283" t="str">
        <f>'RAW DATA'!G1283</f>
        <v>Ireland</v>
      </c>
      <c r="C1283" t="e">
        <f>'RAW DATA'!#REF!</f>
        <v>#REF!</v>
      </c>
      <c r="D1283" t="e">
        <f>'RAW DATA'!#REF!</f>
        <v>#REF!</v>
      </c>
      <c r="E1283" t="e">
        <f>'RAW DATA'!#REF!</f>
        <v>#REF!</v>
      </c>
      <c r="F1283" t="str">
        <f>'RAW DATA'!H1283</f>
        <v>Engineering</v>
      </c>
      <c r="G1283">
        <f>'RAW DATA'!I1283</f>
        <v>6</v>
      </c>
      <c r="H1283" t="e">
        <f>'RAW DATA'!#REF!</f>
        <v>#REF!</v>
      </c>
      <c r="I1283" t="e">
        <f>'RAW DATA'!#REF!</f>
        <v>#REF!</v>
      </c>
      <c r="J1283">
        <f>'RAW DATA'!J1283</f>
        <v>1</v>
      </c>
      <c r="K1283" t="e">
        <f>'RAW DATA'!#REF!</f>
        <v>#REF!</v>
      </c>
      <c r="L1283" t="str">
        <f>'RAW DATA'!P1283</f>
        <v>5</v>
      </c>
      <c r="M1283" t="str">
        <f>'RAW DATA'!Q1283</f>
        <v>01</v>
      </c>
      <c r="N1283">
        <f>'RAW DATA'!R1283</f>
        <v>2507</v>
      </c>
      <c r="O1283" t="str">
        <f>'RAW DATA'!S1283</f>
        <v>EUR</v>
      </c>
      <c r="P1283">
        <f>'RAW DATA'!T1283</f>
        <v>0</v>
      </c>
      <c r="Q1283">
        <f>'RAW DATA'!U1283</f>
        <v>0</v>
      </c>
      <c r="R1283">
        <f>'RAW DATA'!V1283</f>
        <v>39</v>
      </c>
      <c r="S1283" t="e">
        <f>'RAW DATA'!#REF!</f>
        <v>#REF!</v>
      </c>
      <c r="T1283">
        <f>'RAW DATA'!W1283</f>
        <v>0</v>
      </c>
      <c r="U1283">
        <f>'RAW DATA'!X1283</f>
        <v>0</v>
      </c>
      <c r="V1283">
        <f>'RAW DATA'!Y1283</f>
        <v>0</v>
      </c>
      <c r="W1283" t="e">
        <f>IF(' DASHBOARD'!K1283&gt;=60,FORMULAS!$D$3,IF(' DASHBOARD'!K1283&gt;=55,FORMULAS!$E$3,IF(' DASHBOARD'!K1283&gt;=50,FORMULAS!$F$3,IF(' DASHBOARD'!K1283&gt;=40,FORMULAS!$G$3,IF(' DASHBOARD'!K1283&gt;=30,FORMULAS!$H$3,IF(K1283&gt;=20,FORMULAS!$I$3,IF(' DASHBOARD'!K1283&gt;=16,FORMULAS!$J$3)))))))</f>
        <v>#REF!</v>
      </c>
      <c r="X1283" t="e">
        <f>INDEX(FORMULAS!$D$4:$J$10,MATCH('RAW DATA'!A1283,FORMULAS!$A$4:$A$10,0),MATCH(' DASHBOARD'!W1283,FORMULAS!$D$3:$J$3,0))</f>
        <v>#REF!</v>
      </c>
      <c r="Y1283">
        <f t="shared" ref="Y1283:Y1346" si="80">N1283*12/52</f>
        <v>578.53846153846155</v>
      </c>
      <c r="Z1283">
        <f t="shared" ref="Z1283:Z1346" si="81">Y1283/5</f>
        <v>115.70769230769231</v>
      </c>
      <c r="AA1283">
        <f t="shared" ref="AA1283:AA1346" si="82">Y1283/R1283</f>
        <v>14.834319526627219</v>
      </c>
      <c r="AB1283" s="14" t="e">
        <f>1-(FORMULAS!$S$2-' DASHBOARD'!X1283)/FORMULAS!$S$2</f>
        <v>#REF!</v>
      </c>
      <c r="AC1283" t="e">
        <f t="shared" ref="AC1283:AC1346" si="83">Z1283*X1283</f>
        <v>#REF!</v>
      </c>
    </row>
    <row r="1284" spans="1:29" x14ac:dyDescent="0.2">
      <c r="A1284" t="str">
        <f>'RAW DATA'!A1284</f>
        <v>F0070</v>
      </c>
      <c r="B1284" t="str">
        <f>'RAW DATA'!G1284</f>
        <v>France</v>
      </c>
      <c r="C1284" t="e">
        <f>'RAW DATA'!#REF!</f>
        <v>#REF!</v>
      </c>
      <c r="D1284" t="e">
        <f>'RAW DATA'!#REF!</f>
        <v>#REF!</v>
      </c>
      <c r="E1284" t="e">
        <f>'RAW DATA'!#REF!</f>
        <v>#REF!</v>
      </c>
      <c r="F1284" t="str">
        <f>'RAW DATA'!H1284</f>
        <v>Telecom</v>
      </c>
      <c r="G1284">
        <f>'RAW DATA'!I1284</f>
        <v>5</v>
      </c>
      <c r="H1284" t="e">
        <f>'RAW DATA'!#REF!</f>
        <v>#REF!</v>
      </c>
      <c r="I1284" t="e">
        <f>'RAW DATA'!#REF!</f>
        <v>#REF!</v>
      </c>
      <c r="J1284">
        <f>'RAW DATA'!J1284</f>
        <v>1</v>
      </c>
      <c r="K1284" t="e">
        <f>'RAW DATA'!#REF!</f>
        <v>#REF!</v>
      </c>
      <c r="L1284" t="str">
        <f>'RAW DATA'!P1284</f>
        <v>8</v>
      </c>
      <c r="M1284" t="str">
        <f>'RAW DATA'!Q1284</f>
        <v>03</v>
      </c>
      <c r="N1284">
        <f>'RAW DATA'!R1284</f>
        <v>3297</v>
      </c>
      <c r="O1284" t="str">
        <f>'RAW DATA'!S1284</f>
        <v>EUR</v>
      </c>
      <c r="P1284">
        <f>'RAW DATA'!T1284</f>
        <v>0</v>
      </c>
      <c r="Q1284">
        <f>'RAW DATA'!U1284</f>
        <v>0</v>
      </c>
      <c r="R1284">
        <f>'RAW DATA'!V1284</f>
        <v>35</v>
      </c>
      <c r="S1284" t="e">
        <f>'RAW DATA'!#REF!</f>
        <v>#REF!</v>
      </c>
      <c r="T1284">
        <f>'RAW DATA'!W1284</f>
        <v>0</v>
      </c>
      <c r="U1284">
        <f>'RAW DATA'!X1284</f>
        <v>0</v>
      </c>
      <c r="V1284">
        <f>'RAW DATA'!Y1284</f>
        <v>0</v>
      </c>
      <c r="W1284" t="e">
        <f>IF(' DASHBOARD'!K1284&gt;=60,FORMULAS!$D$3,IF(' DASHBOARD'!K1284&gt;=55,FORMULAS!$E$3,IF(' DASHBOARD'!K1284&gt;=50,FORMULAS!$F$3,IF(' DASHBOARD'!K1284&gt;=40,FORMULAS!$G$3,IF(' DASHBOARD'!K1284&gt;=30,FORMULAS!$H$3,IF(K1284&gt;=20,FORMULAS!$I$3,IF(' DASHBOARD'!K1284&gt;=16,FORMULAS!$J$3)))))))</f>
        <v>#REF!</v>
      </c>
      <c r="X1284" t="e">
        <f>INDEX(FORMULAS!$D$4:$J$10,MATCH('RAW DATA'!A1284,FORMULAS!$A$4:$A$10,0),MATCH(' DASHBOARD'!W1284,FORMULAS!$D$3:$J$3,0))</f>
        <v>#REF!</v>
      </c>
      <c r="Y1284">
        <f t="shared" si="80"/>
        <v>760.84615384615381</v>
      </c>
      <c r="Z1284">
        <f t="shared" si="81"/>
        <v>152.16923076923075</v>
      </c>
      <c r="AA1284">
        <f t="shared" si="82"/>
        <v>21.738461538461536</v>
      </c>
      <c r="AB1284" s="14" t="e">
        <f>1-(FORMULAS!$S$2-' DASHBOARD'!X1284)/FORMULAS!$S$2</f>
        <v>#REF!</v>
      </c>
      <c r="AC1284" t="e">
        <f t="shared" si="83"/>
        <v>#REF!</v>
      </c>
    </row>
    <row r="1285" spans="1:29" x14ac:dyDescent="0.2">
      <c r="A1285" t="str">
        <f>'RAW DATA'!A1285</f>
        <v>A0080</v>
      </c>
      <c r="B1285" t="str">
        <f>'RAW DATA'!G1285</f>
        <v>France</v>
      </c>
      <c r="C1285" t="e">
        <f>'RAW DATA'!#REF!</f>
        <v>#REF!</v>
      </c>
      <c r="D1285" t="e">
        <f>'RAW DATA'!#REF!</f>
        <v>#REF!</v>
      </c>
      <c r="E1285" t="e">
        <f>'RAW DATA'!#REF!</f>
        <v>#REF!</v>
      </c>
      <c r="F1285" t="str">
        <f>'RAW DATA'!H1285</f>
        <v>Consulting</v>
      </c>
      <c r="G1285">
        <f>'RAW DATA'!I1285</f>
        <v>7</v>
      </c>
      <c r="H1285" t="e">
        <f>'RAW DATA'!#REF!</f>
        <v>#REF!</v>
      </c>
      <c r="I1285" t="e">
        <f>'RAW DATA'!#REF!</f>
        <v>#REF!</v>
      </c>
      <c r="J1285">
        <f>'RAW DATA'!J1285</f>
        <v>1</v>
      </c>
      <c r="K1285" t="e">
        <f>'RAW DATA'!#REF!</f>
        <v>#REF!</v>
      </c>
      <c r="L1285">
        <f>'RAW DATA'!P1285</f>
        <v>0</v>
      </c>
      <c r="M1285" t="str">
        <f>'RAW DATA'!Q1285</f>
        <v>06</v>
      </c>
      <c r="N1285">
        <f>'RAW DATA'!R1285</f>
        <v>1805</v>
      </c>
      <c r="O1285" t="str">
        <f>'RAW DATA'!S1285</f>
        <v>EUR</v>
      </c>
      <c r="P1285">
        <f>'RAW DATA'!T1285</f>
        <v>0</v>
      </c>
      <c r="Q1285">
        <f>'RAW DATA'!U1285</f>
        <v>0</v>
      </c>
      <c r="R1285">
        <f>'RAW DATA'!V1285</f>
        <v>35</v>
      </c>
      <c r="S1285" t="e">
        <f>'RAW DATA'!#REF!</f>
        <v>#REF!</v>
      </c>
      <c r="T1285">
        <f>'RAW DATA'!W1285</f>
        <v>0</v>
      </c>
      <c r="U1285">
        <f>'RAW DATA'!X1285</f>
        <v>0</v>
      </c>
      <c r="V1285">
        <f>'RAW DATA'!Y1285</f>
        <v>0</v>
      </c>
      <c r="W1285" t="e">
        <f>IF(' DASHBOARD'!K1285&gt;=60,FORMULAS!$D$3,IF(' DASHBOARD'!K1285&gt;=55,FORMULAS!$E$3,IF(' DASHBOARD'!K1285&gt;=50,FORMULAS!$F$3,IF(' DASHBOARD'!K1285&gt;=40,FORMULAS!$G$3,IF(' DASHBOARD'!K1285&gt;=30,FORMULAS!$H$3,IF(K1285&gt;=20,FORMULAS!$I$3,IF(' DASHBOARD'!K1285&gt;=16,FORMULAS!$J$3)))))))</f>
        <v>#REF!</v>
      </c>
      <c r="X1285" t="e">
        <f>INDEX(FORMULAS!$D$4:$J$10,MATCH('RAW DATA'!A1285,FORMULAS!$A$4:$A$10,0),MATCH(' DASHBOARD'!W1285,FORMULAS!$D$3:$J$3,0))</f>
        <v>#REF!</v>
      </c>
      <c r="Y1285">
        <f t="shared" si="80"/>
        <v>416.53846153846155</v>
      </c>
      <c r="Z1285">
        <f t="shared" si="81"/>
        <v>83.307692307692307</v>
      </c>
      <c r="AA1285">
        <f t="shared" si="82"/>
        <v>11.901098901098901</v>
      </c>
      <c r="AB1285" s="14" t="e">
        <f>1-(FORMULAS!$S$2-' DASHBOARD'!X1285)/FORMULAS!$S$2</f>
        <v>#REF!</v>
      </c>
      <c r="AC1285" t="e">
        <f t="shared" si="83"/>
        <v>#REF!</v>
      </c>
    </row>
    <row r="1286" spans="1:29" x14ac:dyDescent="0.2">
      <c r="A1286" t="str">
        <f>'RAW DATA'!A1286</f>
        <v>F0070</v>
      </c>
      <c r="B1286" t="str">
        <f>'RAW DATA'!G1286</f>
        <v>Germany</v>
      </c>
      <c r="C1286" t="e">
        <f>'RAW DATA'!#REF!</f>
        <v>#REF!</v>
      </c>
      <c r="D1286" t="e">
        <f>'RAW DATA'!#REF!</f>
        <v>#REF!</v>
      </c>
      <c r="E1286" t="e">
        <f>'RAW DATA'!#REF!</f>
        <v>#REF!</v>
      </c>
      <c r="F1286" t="str">
        <f>'RAW DATA'!H1286</f>
        <v>Telecom</v>
      </c>
      <c r="G1286">
        <f>'RAW DATA'!I1286</f>
        <v>6</v>
      </c>
      <c r="H1286" t="e">
        <f>'RAW DATA'!#REF!</f>
        <v>#REF!</v>
      </c>
      <c r="I1286" t="e">
        <f>'RAW DATA'!#REF!</f>
        <v>#REF!</v>
      </c>
      <c r="J1286">
        <f>'RAW DATA'!J1286</f>
        <v>1</v>
      </c>
      <c r="K1286" t="e">
        <f>'RAW DATA'!#REF!</f>
        <v>#REF!</v>
      </c>
      <c r="L1286">
        <f>'RAW DATA'!P1286</f>
        <v>0</v>
      </c>
      <c r="M1286" t="str">
        <f>'RAW DATA'!Q1286</f>
        <v>01</v>
      </c>
      <c r="N1286">
        <f>'RAW DATA'!R1286</f>
        <v>2800</v>
      </c>
      <c r="O1286" t="str">
        <f>'RAW DATA'!S1286</f>
        <v>EUR</v>
      </c>
      <c r="P1286">
        <f>'RAW DATA'!T1286</f>
        <v>0</v>
      </c>
      <c r="Q1286">
        <f>'RAW DATA'!U1286</f>
        <v>0</v>
      </c>
      <c r="R1286">
        <f>'RAW DATA'!V1286</f>
        <v>39</v>
      </c>
      <c r="S1286" t="e">
        <f>'RAW DATA'!#REF!</f>
        <v>#REF!</v>
      </c>
      <c r="T1286">
        <f>'RAW DATA'!W1286</f>
        <v>0</v>
      </c>
      <c r="U1286">
        <f>'RAW DATA'!X1286</f>
        <v>0</v>
      </c>
      <c r="V1286">
        <f>'RAW DATA'!Y1286</f>
        <v>0</v>
      </c>
      <c r="W1286" t="e">
        <f>IF(' DASHBOARD'!K1286&gt;=60,FORMULAS!$D$3,IF(' DASHBOARD'!K1286&gt;=55,FORMULAS!$E$3,IF(' DASHBOARD'!K1286&gt;=50,FORMULAS!$F$3,IF(' DASHBOARD'!K1286&gt;=40,FORMULAS!$G$3,IF(' DASHBOARD'!K1286&gt;=30,FORMULAS!$H$3,IF(K1286&gt;=20,FORMULAS!$I$3,IF(' DASHBOARD'!K1286&gt;=16,FORMULAS!$J$3)))))))</f>
        <v>#REF!</v>
      </c>
      <c r="X1286" t="e">
        <f>INDEX(FORMULAS!$D$4:$J$10,MATCH('RAW DATA'!A1286,FORMULAS!$A$4:$A$10,0),MATCH(' DASHBOARD'!W1286,FORMULAS!$D$3:$J$3,0))</f>
        <v>#REF!</v>
      </c>
      <c r="Y1286">
        <f t="shared" si="80"/>
        <v>646.15384615384619</v>
      </c>
      <c r="Z1286">
        <f t="shared" si="81"/>
        <v>129.23076923076923</v>
      </c>
      <c r="AA1286">
        <f t="shared" si="82"/>
        <v>16.568047337278106</v>
      </c>
      <c r="AB1286" s="14" t="e">
        <f>1-(FORMULAS!$S$2-' DASHBOARD'!X1286)/FORMULAS!$S$2</f>
        <v>#REF!</v>
      </c>
      <c r="AC1286" t="e">
        <f t="shared" si="83"/>
        <v>#REF!</v>
      </c>
    </row>
    <row r="1287" spans="1:29" x14ac:dyDescent="0.2">
      <c r="A1287" t="str">
        <f>'RAW DATA'!A1287</f>
        <v>G0073</v>
      </c>
      <c r="B1287" t="str">
        <f>'RAW DATA'!G1287</f>
        <v>Italy</v>
      </c>
      <c r="C1287" t="e">
        <f>'RAW DATA'!#REF!</f>
        <v>#REF!</v>
      </c>
      <c r="D1287" t="e">
        <f>'RAW DATA'!#REF!</f>
        <v>#REF!</v>
      </c>
      <c r="E1287" t="e">
        <f>'RAW DATA'!#REF!</f>
        <v>#REF!</v>
      </c>
      <c r="F1287" t="str">
        <f>'RAW DATA'!H1287</f>
        <v>Telecom</v>
      </c>
      <c r="G1287">
        <f>'RAW DATA'!I1287</f>
        <v>6</v>
      </c>
      <c r="H1287" t="e">
        <f>'RAW DATA'!#REF!</f>
        <v>#REF!</v>
      </c>
      <c r="I1287" t="e">
        <f>'RAW DATA'!#REF!</f>
        <v>#REF!</v>
      </c>
      <c r="J1287">
        <f>'RAW DATA'!J1287</f>
        <v>2</v>
      </c>
      <c r="K1287" t="e">
        <f>'RAW DATA'!#REF!</f>
        <v>#REF!</v>
      </c>
      <c r="L1287">
        <f>'RAW DATA'!P1287</f>
        <v>0</v>
      </c>
      <c r="M1287" t="str">
        <f>'RAW DATA'!Q1287</f>
        <v>06</v>
      </c>
      <c r="N1287">
        <f>'RAW DATA'!R1287</f>
        <v>2654</v>
      </c>
      <c r="O1287" t="str">
        <f>'RAW DATA'!S1287</f>
        <v>EUR</v>
      </c>
      <c r="P1287">
        <f>'RAW DATA'!T1287</f>
        <v>0</v>
      </c>
      <c r="Q1287">
        <f>'RAW DATA'!U1287</f>
        <v>0</v>
      </c>
      <c r="R1287">
        <f>'RAW DATA'!V1287</f>
        <v>39</v>
      </c>
      <c r="S1287" t="e">
        <f>'RAW DATA'!#REF!</f>
        <v>#REF!</v>
      </c>
      <c r="T1287">
        <f>'RAW DATA'!W1287</f>
        <v>0</v>
      </c>
      <c r="U1287">
        <f>'RAW DATA'!X1287</f>
        <v>0</v>
      </c>
      <c r="V1287">
        <f>'RAW DATA'!Y1287</f>
        <v>0</v>
      </c>
      <c r="W1287" t="e">
        <f>IF(' DASHBOARD'!K1287&gt;=60,FORMULAS!$D$3,IF(' DASHBOARD'!K1287&gt;=55,FORMULAS!$E$3,IF(' DASHBOARD'!K1287&gt;=50,FORMULAS!$F$3,IF(' DASHBOARD'!K1287&gt;=40,FORMULAS!$G$3,IF(' DASHBOARD'!K1287&gt;=30,FORMULAS!$H$3,IF(K1287&gt;=20,FORMULAS!$I$3,IF(' DASHBOARD'!K1287&gt;=16,FORMULAS!$J$3)))))))</f>
        <v>#REF!</v>
      </c>
      <c r="X1287" t="e">
        <f>INDEX(FORMULAS!$D$4:$J$10,MATCH('RAW DATA'!A1287,FORMULAS!$A$4:$A$10,0),MATCH(' DASHBOARD'!W1287,FORMULAS!$D$3:$J$3,0))</f>
        <v>#REF!</v>
      </c>
      <c r="Y1287">
        <f t="shared" si="80"/>
        <v>612.46153846153845</v>
      </c>
      <c r="Z1287">
        <f t="shared" si="81"/>
        <v>122.49230769230769</v>
      </c>
      <c r="AA1287">
        <f t="shared" si="82"/>
        <v>15.704142011834319</v>
      </c>
      <c r="AB1287" s="14" t="e">
        <f>1-(FORMULAS!$S$2-' DASHBOARD'!X1287)/FORMULAS!$S$2</f>
        <v>#REF!</v>
      </c>
      <c r="AC1287" t="e">
        <f t="shared" si="83"/>
        <v>#REF!</v>
      </c>
    </row>
    <row r="1288" spans="1:29" x14ac:dyDescent="0.2">
      <c r="A1288" t="str">
        <f>'RAW DATA'!A1288</f>
        <v>F0070</v>
      </c>
      <c r="B1288" t="str">
        <f>'RAW DATA'!G1288</f>
        <v>Ireland</v>
      </c>
      <c r="C1288" t="e">
        <f>'RAW DATA'!#REF!</f>
        <v>#REF!</v>
      </c>
      <c r="D1288" t="e">
        <f>'RAW DATA'!#REF!</f>
        <v>#REF!</v>
      </c>
      <c r="E1288" t="e">
        <f>'RAW DATA'!#REF!</f>
        <v>#REF!</v>
      </c>
      <c r="F1288" t="str">
        <f>'RAW DATA'!H1288</f>
        <v>Telecom</v>
      </c>
      <c r="G1288">
        <f>'RAW DATA'!I1288</f>
        <v>6</v>
      </c>
      <c r="H1288" t="e">
        <f>'RAW DATA'!#REF!</f>
        <v>#REF!</v>
      </c>
      <c r="I1288" t="e">
        <f>'RAW DATA'!#REF!</f>
        <v>#REF!</v>
      </c>
      <c r="J1288">
        <f>'RAW DATA'!J1288</f>
        <v>1</v>
      </c>
      <c r="K1288" t="e">
        <f>'RAW DATA'!#REF!</f>
        <v>#REF!</v>
      </c>
      <c r="L1288" t="str">
        <f>'RAW DATA'!P1288</f>
        <v>8</v>
      </c>
      <c r="M1288" t="str">
        <f>'RAW DATA'!Q1288</f>
        <v>05</v>
      </c>
      <c r="N1288">
        <f>'RAW DATA'!R1288</f>
        <v>3425</v>
      </c>
      <c r="O1288" t="str">
        <f>'RAW DATA'!S1288</f>
        <v>EUR</v>
      </c>
      <c r="P1288">
        <f>'RAW DATA'!T1288</f>
        <v>0</v>
      </c>
      <c r="Q1288">
        <f>'RAW DATA'!U1288</f>
        <v>0</v>
      </c>
      <c r="R1288">
        <f>'RAW DATA'!V1288</f>
        <v>39</v>
      </c>
      <c r="S1288" t="e">
        <f>'RAW DATA'!#REF!</f>
        <v>#REF!</v>
      </c>
      <c r="T1288">
        <f>'RAW DATA'!W1288</f>
        <v>0</v>
      </c>
      <c r="U1288">
        <f>'RAW DATA'!X1288</f>
        <v>0</v>
      </c>
      <c r="V1288">
        <f>'RAW DATA'!Y1288</f>
        <v>0</v>
      </c>
      <c r="W1288" t="e">
        <f>IF(' DASHBOARD'!K1288&gt;=60,FORMULAS!$D$3,IF(' DASHBOARD'!K1288&gt;=55,FORMULAS!$E$3,IF(' DASHBOARD'!K1288&gt;=50,FORMULAS!$F$3,IF(' DASHBOARD'!K1288&gt;=40,FORMULAS!$G$3,IF(' DASHBOARD'!K1288&gt;=30,FORMULAS!$H$3,IF(K1288&gt;=20,FORMULAS!$I$3,IF(' DASHBOARD'!K1288&gt;=16,FORMULAS!$J$3)))))))</f>
        <v>#REF!</v>
      </c>
      <c r="X1288" t="e">
        <f>INDEX(FORMULAS!$D$4:$J$10,MATCH('RAW DATA'!A1288,FORMULAS!$A$4:$A$10,0),MATCH(' DASHBOARD'!W1288,FORMULAS!$D$3:$J$3,0))</f>
        <v>#REF!</v>
      </c>
      <c r="Y1288">
        <f t="shared" si="80"/>
        <v>790.38461538461536</v>
      </c>
      <c r="Z1288">
        <f t="shared" si="81"/>
        <v>158.07692307692307</v>
      </c>
      <c r="AA1288">
        <f t="shared" si="82"/>
        <v>20.266272189349113</v>
      </c>
      <c r="AB1288" s="14" t="e">
        <f>1-(FORMULAS!$S$2-' DASHBOARD'!X1288)/FORMULAS!$S$2</f>
        <v>#REF!</v>
      </c>
      <c r="AC1288" t="e">
        <f t="shared" si="83"/>
        <v>#REF!</v>
      </c>
    </row>
    <row r="1289" spans="1:29" x14ac:dyDescent="0.2">
      <c r="A1289" t="str">
        <f>'RAW DATA'!A1289</f>
        <v>E0062</v>
      </c>
      <c r="B1289" t="str">
        <f>'RAW DATA'!G1289</f>
        <v>Italy</v>
      </c>
      <c r="C1289" t="e">
        <f>'RAW DATA'!#REF!</f>
        <v>#REF!</v>
      </c>
      <c r="D1289" t="e">
        <f>'RAW DATA'!#REF!</f>
        <v>#REF!</v>
      </c>
      <c r="E1289" t="e">
        <f>'RAW DATA'!#REF!</f>
        <v>#REF!</v>
      </c>
      <c r="F1289" t="str">
        <f>'RAW DATA'!H1289</f>
        <v>Engineering</v>
      </c>
      <c r="G1289">
        <f>'RAW DATA'!I1289</f>
        <v>6</v>
      </c>
      <c r="H1289" t="e">
        <f>'RAW DATA'!#REF!</f>
        <v>#REF!</v>
      </c>
      <c r="I1289" t="e">
        <f>'RAW DATA'!#REF!</f>
        <v>#REF!</v>
      </c>
      <c r="J1289">
        <f>'RAW DATA'!J1289</f>
        <v>1</v>
      </c>
      <c r="K1289" t="e">
        <f>'RAW DATA'!#REF!</f>
        <v>#REF!</v>
      </c>
      <c r="L1289">
        <f>'RAW DATA'!P1289</f>
        <v>0</v>
      </c>
      <c r="M1289" t="str">
        <f>'RAW DATA'!Q1289</f>
        <v>06</v>
      </c>
      <c r="N1289">
        <f>'RAW DATA'!R1289</f>
        <v>2403</v>
      </c>
      <c r="O1289" t="str">
        <f>'RAW DATA'!S1289</f>
        <v>EUR</v>
      </c>
      <c r="P1289">
        <f>'RAW DATA'!T1289</f>
        <v>0</v>
      </c>
      <c r="Q1289">
        <f>'RAW DATA'!U1289</f>
        <v>0</v>
      </c>
      <c r="R1289">
        <f>'RAW DATA'!V1289</f>
        <v>39</v>
      </c>
      <c r="S1289" t="e">
        <f>'RAW DATA'!#REF!</f>
        <v>#REF!</v>
      </c>
      <c r="T1289">
        <f>'RAW DATA'!W1289</f>
        <v>0</v>
      </c>
      <c r="U1289">
        <f>'RAW DATA'!X1289</f>
        <v>0</v>
      </c>
      <c r="V1289">
        <f>'RAW DATA'!Y1289</f>
        <v>0</v>
      </c>
      <c r="W1289" t="e">
        <f>IF(' DASHBOARD'!K1289&gt;=60,FORMULAS!$D$3,IF(' DASHBOARD'!K1289&gt;=55,FORMULAS!$E$3,IF(' DASHBOARD'!K1289&gt;=50,FORMULAS!$F$3,IF(' DASHBOARD'!K1289&gt;=40,FORMULAS!$G$3,IF(' DASHBOARD'!K1289&gt;=30,FORMULAS!$H$3,IF(K1289&gt;=20,FORMULAS!$I$3,IF(' DASHBOARD'!K1289&gt;=16,FORMULAS!$J$3)))))))</f>
        <v>#REF!</v>
      </c>
      <c r="X1289" t="e">
        <f>INDEX(FORMULAS!$D$4:$J$10,MATCH('RAW DATA'!A1289,FORMULAS!$A$4:$A$10,0),MATCH(' DASHBOARD'!W1289,FORMULAS!$D$3:$J$3,0))</f>
        <v>#REF!</v>
      </c>
      <c r="Y1289">
        <f t="shared" si="80"/>
        <v>554.53846153846155</v>
      </c>
      <c r="Z1289">
        <f t="shared" si="81"/>
        <v>110.90769230769232</v>
      </c>
      <c r="AA1289">
        <f t="shared" si="82"/>
        <v>14.218934911242604</v>
      </c>
      <c r="AB1289" s="14" t="e">
        <f>1-(FORMULAS!$S$2-' DASHBOARD'!X1289)/FORMULAS!$S$2</f>
        <v>#REF!</v>
      </c>
      <c r="AC1289" t="e">
        <f t="shared" si="83"/>
        <v>#REF!</v>
      </c>
    </row>
    <row r="1290" spans="1:29" x14ac:dyDescent="0.2">
      <c r="A1290" t="str">
        <f>'RAW DATA'!A1290</f>
        <v>G0073</v>
      </c>
      <c r="B1290" t="str">
        <f>'RAW DATA'!G1290</f>
        <v>Germany</v>
      </c>
      <c r="C1290" t="e">
        <f>'RAW DATA'!#REF!</f>
        <v>#REF!</v>
      </c>
      <c r="D1290" t="e">
        <f>'RAW DATA'!#REF!</f>
        <v>#REF!</v>
      </c>
      <c r="E1290" t="e">
        <f>'RAW DATA'!#REF!</f>
        <v>#REF!</v>
      </c>
      <c r="F1290" t="str">
        <f>'RAW DATA'!H1290</f>
        <v>Telecom</v>
      </c>
      <c r="G1290">
        <f>'RAW DATA'!I1290</f>
        <v>6</v>
      </c>
      <c r="H1290" t="e">
        <f>'RAW DATA'!#REF!</f>
        <v>#REF!</v>
      </c>
      <c r="I1290" t="e">
        <f>'RAW DATA'!#REF!</f>
        <v>#REF!</v>
      </c>
      <c r="J1290">
        <f>'RAW DATA'!J1290</f>
        <v>1</v>
      </c>
      <c r="K1290" t="e">
        <f>'RAW DATA'!#REF!</f>
        <v>#REF!</v>
      </c>
      <c r="L1290">
        <f>'RAW DATA'!P1290</f>
        <v>0</v>
      </c>
      <c r="M1290" t="str">
        <f>'RAW DATA'!Q1290</f>
        <v>02</v>
      </c>
      <c r="N1290">
        <f>'RAW DATA'!R1290</f>
        <v>2551</v>
      </c>
      <c r="O1290" t="str">
        <f>'RAW DATA'!S1290</f>
        <v>EUR</v>
      </c>
      <c r="P1290">
        <f>'RAW DATA'!T1290</f>
        <v>0</v>
      </c>
      <c r="Q1290">
        <f>'RAW DATA'!U1290</f>
        <v>0</v>
      </c>
      <c r="R1290">
        <f>'RAW DATA'!V1290</f>
        <v>39</v>
      </c>
      <c r="S1290" t="e">
        <f>'RAW DATA'!#REF!</f>
        <v>#REF!</v>
      </c>
      <c r="T1290">
        <f>'RAW DATA'!W1290</f>
        <v>0</v>
      </c>
      <c r="U1290">
        <f>'RAW DATA'!X1290</f>
        <v>0</v>
      </c>
      <c r="V1290">
        <f>'RAW DATA'!Y1290</f>
        <v>0</v>
      </c>
      <c r="W1290" t="e">
        <f>IF(' DASHBOARD'!K1290&gt;=60,FORMULAS!$D$3,IF(' DASHBOARD'!K1290&gt;=55,FORMULAS!$E$3,IF(' DASHBOARD'!K1290&gt;=50,FORMULAS!$F$3,IF(' DASHBOARD'!K1290&gt;=40,FORMULAS!$G$3,IF(' DASHBOARD'!K1290&gt;=30,FORMULAS!$H$3,IF(K1290&gt;=20,FORMULAS!$I$3,IF(' DASHBOARD'!K1290&gt;=16,FORMULAS!$J$3)))))))</f>
        <v>#REF!</v>
      </c>
      <c r="X1290" t="e">
        <f>INDEX(FORMULAS!$D$4:$J$10,MATCH('RAW DATA'!A1290,FORMULAS!$A$4:$A$10,0),MATCH(' DASHBOARD'!W1290,FORMULAS!$D$3:$J$3,0))</f>
        <v>#REF!</v>
      </c>
      <c r="Y1290">
        <f t="shared" si="80"/>
        <v>588.69230769230774</v>
      </c>
      <c r="Z1290">
        <f t="shared" si="81"/>
        <v>117.73846153846155</v>
      </c>
      <c r="AA1290">
        <f t="shared" si="82"/>
        <v>15.094674556213018</v>
      </c>
      <c r="AB1290" s="14" t="e">
        <f>1-(FORMULAS!$S$2-' DASHBOARD'!X1290)/FORMULAS!$S$2</f>
        <v>#REF!</v>
      </c>
      <c r="AC1290" t="e">
        <f t="shared" si="83"/>
        <v>#REF!</v>
      </c>
    </row>
    <row r="1291" spans="1:29" x14ac:dyDescent="0.2">
      <c r="A1291" t="str">
        <f>'RAW DATA'!A1291</f>
        <v>E0062</v>
      </c>
      <c r="B1291" t="str">
        <f>'RAW DATA'!G1291</f>
        <v>France</v>
      </c>
      <c r="C1291" t="e">
        <f>'RAW DATA'!#REF!</f>
        <v>#REF!</v>
      </c>
      <c r="D1291" t="e">
        <f>'RAW DATA'!#REF!</f>
        <v>#REF!</v>
      </c>
      <c r="E1291" t="e">
        <f>'RAW DATA'!#REF!</f>
        <v>#REF!</v>
      </c>
      <c r="F1291" t="str">
        <f>'RAW DATA'!H1291</f>
        <v>Engineering</v>
      </c>
      <c r="G1291">
        <f>'RAW DATA'!I1291</f>
        <v>1</v>
      </c>
      <c r="H1291" t="e">
        <f>'RAW DATA'!#REF!</f>
        <v>#REF!</v>
      </c>
      <c r="I1291" t="e">
        <f>'RAW DATA'!#REF!</f>
        <v>#REF!</v>
      </c>
      <c r="J1291">
        <f>'RAW DATA'!J1291</f>
        <v>2</v>
      </c>
      <c r="K1291" t="e">
        <f>'RAW DATA'!#REF!</f>
        <v>#REF!</v>
      </c>
      <c r="L1291">
        <f>'RAW DATA'!P1291</f>
        <v>0</v>
      </c>
      <c r="M1291" t="str">
        <f>'RAW DATA'!Q1291</f>
        <v>06</v>
      </c>
      <c r="N1291">
        <f>'RAW DATA'!R1291</f>
        <v>10473</v>
      </c>
      <c r="O1291" t="str">
        <f>'RAW DATA'!S1291</f>
        <v>EUR</v>
      </c>
      <c r="P1291">
        <f>'RAW DATA'!T1291</f>
        <v>0</v>
      </c>
      <c r="Q1291">
        <f>'RAW DATA'!U1291</f>
        <v>0</v>
      </c>
      <c r="R1291">
        <f>'RAW DATA'!V1291</f>
        <v>35</v>
      </c>
      <c r="S1291" t="e">
        <f>'RAW DATA'!#REF!</f>
        <v>#REF!</v>
      </c>
      <c r="T1291">
        <f>'RAW DATA'!W1291</f>
        <v>0</v>
      </c>
      <c r="U1291">
        <f>'RAW DATA'!X1291</f>
        <v>0</v>
      </c>
      <c r="V1291">
        <f>'RAW DATA'!Y1291</f>
        <v>0</v>
      </c>
      <c r="W1291" t="e">
        <f>IF(' DASHBOARD'!K1291&gt;=60,FORMULAS!$D$3,IF(' DASHBOARD'!K1291&gt;=55,FORMULAS!$E$3,IF(' DASHBOARD'!K1291&gt;=50,FORMULAS!$F$3,IF(' DASHBOARD'!K1291&gt;=40,FORMULAS!$G$3,IF(' DASHBOARD'!K1291&gt;=30,FORMULAS!$H$3,IF(K1291&gt;=20,FORMULAS!$I$3,IF(' DASHBOARD'!K1291&gt;=16,FORMULAS!$J$3)))))))</f>
        <v>#REF!</v>
      </c>
      <c r="X1291" t="e">
        <f>INDEX(FORMULAS!$D$4:$J$10,MATCH('RAW DATA'!A1291,FORMULAS!$A$4:$A$10,0),MATCH(' DASHBOARD'!W1291,FORMULAS!$D$3:$J$3,0))</f>
        <v>#REF!</v>
      </c>
      <c r="Y1291">
        <f t="shared" si="80"/>
        <v>2416.8461538461538</v>
      </c>
      <c r="Z1291">
        <f t="shared" si="81"/>
        <v>483.36923076923074</v>
      </c>
      <c r="AA1291">
        <f t="shared" si="82"/>
        <v>69.052747252747253</v>
      </c>
      <c r="AB1291" s="14" t="e">
        <f>1-(FORMULAS!$S$2-' DASHBOARD'!X1291)/FORMULAS!$S$2</f>
        <v>#REF!</v>
      </c>
      <c r="AC1291" t="e">
        <f t="shared" si="83"/>
        <v>#REF!</v>
      </c>
    </row>
    <row r="1292" spans="1:29" x14ac:dyDescent="0.2">
      <c r="A1292" t="str">
        <f>'RAW DATA'!A1292</f>
        <v>E0062</v>
      </c>
      <c r="B1292" t="str">
        <f>'RAW DATA'!G1292</f>
        <v>Germany</v>
      </c>
      <c r="C1292" t="e">
        <f>'RAW DATA'!#REF!</f>
        <v>#REF!</v>
      </c>
      <c r="D1292" t="e">
        <f>'RAW DATA'!#REF!</f>
        <v>#REF!</v>
      </c>
      <c r="E1292" t="e">
        <f>'RAW DATA'!#REF!</f>
        <v>#REF!</v>
      </c>
      <c r="F1292" t="str">
        <f>'RAW DATA'!H1292</f>
        <v>Engineering</v>
      </c>
      <c r="G1292">
        <f>'RAW DATA'!I1292</f>
        <v>7</v>
      </c>
      <c r="H1292" t="e">
        <f>'RAW DATA'!#REF!</f>
        <v>#REF!</v>
      </c>
      <c r="I1292" t="e">
        <f>'RAW DATA'!#REF!</f>
        <v>#REF!</v>
      </c>
      <c r="J1292">
        <f>'RAW DATA'!J1292</f>
        <v>1</v>
      </c>
      <c r="K1292" t="e">
        <f>'RAW DATA'!#REF!</f>
        <v>#REF!</v>
      </c>
      <c r="L1292" t="str">
        <f>'RAW DATA'!P1292</f>
        <v>7</v>
      </c>
      <c r="M1292" t="str">
        <f>'RAW DATA'!Q1292</f>
        <v>06</v>
      </c>
      <c r="N1292">
        <f>'RAW DATA'!R1292</f>
        <v>1907</v>
      </c>
      <c r="O1292" t="str">
        <f>'RAW DATA'!S1292</f>
        <v>EUR</v>
      </c>
      <c r="P1292">
        <f>'RAW DATA'!T1292</f>
        <v>0</v>
      </c>
      <c r="Q1292">
        <f>'RAW DATA'!U1292</f>
        <v>0</v>
      </c>
      <c r="R1292">
        <f>'RAW DATA'!V1292</f>
        <v>39</v>
      </c>
      <c r="S1292" t="e">
        <f>'RAW DATA'!#REF!</f>
        <v>#REF!</v>
      </c>
      <c r="T1292">
        <f>'RAW DATA'!W1292</f>
        <v>0</v>
      </c>
      <c r="U1292">
        <f>'RAW DATA'!X1292</f>
        <v>0</v>
      </c>
      <c r="V1292">
        <f>'RAW DATA'!Y1292</f>
        <v>0</v>
      </c>
      <c r="W1292" t="e">
        <f>IF(' DASHBOARD'!K1292&gt;=60,FORMULAS!$D$3,IF(' DASHBOARD'!K1292&gt;=55,FORMULAS!$E$3,IF(' DASHBOARD'!K1292&gt;=50,FORMULAS!$F$3,IF(' DASHBOARD'!K1292&gt;=40,FORMULAS!$G$3,IF(' DASHBOARD'!K1292&gt;=30,FORMULAS!$H$3,IF(K1292&gt;=20,FORMULAS!$I$3,IF(' DASHBOARD'!K1292&gt;=16,FORMULAS!$J$3)))))))</f>
        <v>#REF!</v>
      </c>
      <c r="X1292" t="e">
        <f>INDEX(FORMULAS!$D$4:$J$10,MATCH('RAW DATA'!A1292,FORMULAS!$A$4:$A$10,0),MATCH(' DASHBOARD'!W1292,FORMULAS!$D$3:$J$3,0))</f>
        <v>#REF!</v>
      </c>
      <c r="Y1292">
        <f t="shared" si="80"/>
        <v>440.07692307692309</v>
      </c>
      <c r="Z1292">
        <f t="shared" si="81"/>
        <v>88.015384615384619</v>
      </c>
      <c r="AA1292">
        <f t="shared" si="82"/>
        <v>11.284023668639053</v>
      </c>
      <c r="AB1292" s="14" t="e">
        <f>1-(FORMULAS!$S$2-' DASHBOARD'!X1292)/FORMULAS!$S$2</f>
        <v>#REF!</v>
      </c>
      <c r="AC1292" t="e">
        <f t="shared" si="83"/>
        <v>#REF!</v>
      </c>
    </row>
    <row r="1293" spans="1:29" x14ac:dyDescent="0.2">
      <c r="A1293" t="str">
        <f>'RAW DATA'!A1293</f>
        <v>F0070</v>
      </c>
      <c r="B1293" t="str">
        <f>'RAW DATA'!G1293</f>
        <v>Germany</v>
      </c>
      <c r="C1293" t="e">
        <f>'RAW DATA'!#REF!</f>
        <v>#REF!</v>
      </c>
      <c r="D1293" t="e">
        <f>'RAW DATA'!#REF!</f>
        <v>#REF!</v>
      </c>
      <c r="E1293" t="e">
        <f>'RAW DATA'!#REF!</f>
        <v>#REF!</v>
      </c>
      <c r="F1293" t="str">
        <f>'RAW DATA'!H1293</f>
        <v>Telecom</v>
      </c>
      <c r="G1293">
        <f>'RAW DATA'!I1293</f>
        <v>7</v>
      </c>
      <c r="H1293" t="e">
        <f>'RAW DATA'!#REF!</f>
        <v>#REF!</v>
      </c>
      <c r="I1293" t="e">
        <f>'RAW DATA'!#REF!</f>
        <v>#REF!</v>
      </c>
      <c r="J1293">
        <f>'RAW DATA'!J1293</f>
        <v>2</v>
      </c>
      <c r="K1293" t="e">
        <f>'RAW DATA'!#REF!</f>
        <v>#REF!</v>
      </c>
      <c r="L1293">
        <f>'RAW DATA'!P1293</f>
        <v>0</v>
      </c>
      <c r="M1293" t="str">
        <f>'RAW DATA'!Q1293</f>
        <v>02</v>
      </c>
      <c r="N1293">
        <f>'RAW DATA'!R1293</f>
        <v>2016</v>
      </c>
      <c r="O1293" t="str">
        <f>'RAW DATA'!S1293</f>
        <v>EUR</v>
      </c>
      <c r="P1293">
        <f>'RAW DATA'!T1293</f>
        <v>0</v>
      </c>
      <c r="Q1293">
        <f>'RAW DATA'!U1293</f>
        <v>0</v>
      </c>
      <c r="R1293">
        <f>'RAW DATA'!V1293</f>
        <v>39</v>
      </c>
      <c r="S1293" t="e">
        <f>'RAW DATA'!#REF!</f>
        <v>#REF!</v>
      </c>
      <c r="T1293">
        <f>'RAW DATA'!W1293</f>
        <v>0</v>
      </c>
      <c r="U1293">
        <f>'RAW DATA'!X1293</f>
        <v>0</v>
      </c>
      <c r="V1293">
        <f>'RAW DATA'!Y1293</f>
        <v>0</v>
      </c>
      <c r="W1293" t="e">
        <f>IF(' DASHBOARD'!K1293&gt;=60,FORMULAS!$D$3,IF(' DASHBOARD'!K1293&gt;=55,FORMULAS!$E$3,IF(' DASHBOARD'!K1293&gt;=50,FORMULAS!$F$3,IF(' DASHBOARD'!K1293&gt;=40,FORMULAS!$G$3,IF(' DASHBOARD'!K1293&gt;=30,FORMULAS!$H$3,IF(K1293&gt;=20,FORMULAS!$I$3,IF(' DASHBOARD'!K1293&gt;=16,FORMULAS!$J$3)))))))</f>
        <v>#REF!</v>
      </c>
      <c r="X1293" t="e">
        <f>INDEX(FORMULAS!$D$4:$J$10,MATCH('RAW DATA'!A1293,FORMULAS!$A$4:$A$10,0),MATCH(' DASHBOARD'!W1293,FORMULAS!$D$3:$J$3,0))</f>
        <v>#REF!</v>
      </c>
      <c r="Y1293">
        <f t="shared" si="80"/>
        <v>465.23076923076923</v>
      </c>
      <c r="Z1293">
        <f t="shared" si="81"/>
        <v>93.046153846153842</v>
      </c>
      <c r="AA1293">
        <f t="shared" si="82"/>
        <v>11.928994082840237</v>
      </c>
      <c r="AB1293" s="14" t="e">
        <f>1-(FORMULAS!$S$2-' DASHBOARD'!X1293)/FORMULAS!$S$2</f>
        <v>#REF!</v>
      </c>
      <c r="AC1293" t="e">
        <f t="shared" si="83"/>
        <v>#REF!</v>
      </c>
    </row>
    <row r="1294" spans="1:29" x14ac:dyDescent="0.2">
      <c r="A1294" t="str">
        <f>'RAW DATA'!A1294</f>
        <v>A0080</v>
      </c>
      <c r="B1294" t="str">
        <f>'RAW DATA'!G1294</f>
        <v>France</v>
      </c>
      <c r="C1294" t="e">
        <f>'RAW DATA'!#REF!</f>
        <v>#REF!</v>
      </c>
      <c r="D1294" t="e">
        <f>'RAW DATA'!#REF!</f>
        <v>#REF!</v>
      </c>
      <c r="E1294" t="e">
        <f>'RAW DATA'!#REF!</f>
        <v>#REF!</v>
      </c>
      <c r="F1294" t="str">
        <f>'RAW DATA'!H1294</f>
        <v>Consulting</v>
      </c>
      <c r="G1294">
        <f>'RAW DATA'!I1294</f>
        <v>6</v>
      </c>
      <c r="H1294" t="e">
        <f>'RAW DATA'!#REF!</f>
        <v>#REF!</v>
      </c>
      <c r="I1294" t="e">
        <f>'RAW DATA'!#REF!</f>
        <v>#REF!</v>
      </c>
      <c r="J1294">
        <f>'RAW DATA'!J1294</f>
        <v>2</v>
      </c>
      <c r="K1294" t="e">
        <f>'RAW DATA'!#REF!</f>
        <v>#REF!</v>
      </c>
      <c r="L1294">
        <f>'RAW DATA'!P1294</f>
        <v>0</v>
      </c>
      <c r="M1294" t="str">
        <f>'RAW DATA'!Q1294</f>
        <v>05</v>
      </c>
      <c r="N1294">
        <f>'RAW DATA'!R1294</f>
        <v>2666</v>
      </c>
      <c r="O1294" t="str">
        <f>'RAW DATA'!S1294</f>
        <v>EUR</v>
      </c>
      <c r="P1294">
        <f>'RAW DATA'!T1294</f>
        <v>0</v>
      </c>
      <c r="Q1294">
        <f>'RAW DATA'!U1294</f>
        <v>0</v>
      </c>
      <c r="R1294">
        <f>'RAW DATA'!V1294</f>
        <v>35</v>
      </c>
      <c r="S1294" t="e">
        <f>'RAW DATA'!#REF!</f>
        <v>#REF!</v>
      </c>
      <c r="T1294">
        <f>'RAW DATA'!W1294</f>
        <v>0</v>
      </c>
      <c r="U1294">
        <f>'RAW DATA'!X1294</f>
        <v>0</v>
      </c>
      <c r="V1294">
        <f>'RAW DATA'!Y1294</f>
        <v>0</v>
      </c>
      <c r="W1294" t="e">
        <f>IF(' DASHBOARD'!K1294&gt;=60,FORMULAS!$D$3,IF(' DASHBOARD'!K1294&gt;=55,FORMULAS!$E$3,IF(' DASHBOARD'!K1294&gt;=50,FORMULAS!$F$3,IF(' DASHBOARD'!K1294&gt;=40,FORMULAS!$G$3,IF(' DASHBOARD'!K1294&gt;=30,FORMULAS!$H$3,IF(K1294&gt;=20,FORMULAS!$I$3,IF(' DASHBOARD'!K1294&gt;=16,FORMULAS!$J$3)))))))</f>
        <v>#REF!</v>
      </c>
      <c r="X1294" t="e">
        <f>INDEX(FORMULAS!$D$4:$J$10,MATCH('RAW DATA'!A1294,FORMULAS!$A$4:$A$10,0),MATCH(' DASHBOARD'!W1294,FORMULAS!$D$3:$J$3,0))</f>
        <v>#REF!</v>
      </c>
      <c r="Y1294">
        <f t="shared" si="80"/>
        <v>615.23076923076928</v>
      </c>
      <c r="Z1294">
        <f t="shared" si="81"/>
        <v>123.04615384615386</v>
      </c>
      <c r="AA1294">
        <f t="shared" si="82"/>
        <v>17.57802197802198</v>
      </c>
      <c r="AB1294" s="14" t="e">
        <f>1-(FORMULAS!$S$2-' DASHBOARD'!X1294)/FORMULAS!$S$2</f>
        <v>#REF!</v>
      </c>
      <c r="AC1294" t="e">
        <f t="shared" si="83"/>
        <v>#REF!</v>
      </c>
    </row>
    <row r="1295" spans="1:29" x14ac:dyDescent="0.2">
      <c r="A1295" t="str">
        <f>'RAW DATA'!A1295</f>
        <v>C0092</v>
      </c>
      <c r="B1295" t="str">
        <f>'RAW DATA'!G1295</f>
        <v>Italy</v>
      </c>
      <c r="C1295" t="e">
        <f>'RAW DATA'!#REF!</f>
        <v>#REF!</v>
      </c>
      <c r="D1295" t="e">
        <f>'RAW DATA'!#REF!</f>
        <v>#REF!</v>
      </c>
      <c r="E1295" t="e">
        <f>'RAW DATA'!#REF!</f>
        <v>#REF!</v>
      </c>
      <c r="F1295" t="str">
        <f>'RAW DATA'!H1295</f>
        <v>Engineering</v>
      </c>
      <c r="G1295">
        <f>'RAW DATA'!I1295</f>
        <v>7</v>
      </c>
      <c r="H1295" t="e">
        <f>'RAW DATA'!#REF!</f>
        <v>#REF!</v>
      </c>
      <c r="I1295" t="e">
        <f>'RAW DATA'!#REF!</f>
        <v>#REF!</v>
      </c>
      <c r="J1295">
        <f>'RAW DATA'!J1295</f>
        <v>1</v>
      </c>
      <c r="K1295" t="e">
        <f>'RAW DATA'!#REF!</f>
        <v>#REF!</v>
      </c>
      <c r="L1295">
        <f>'RAW DATA'!P1295</f>
        <v>0</v>
      </c>
      <c r="M1295" t="str">
        <f>'RAW DATA'!Q1295</f>
        <v>05</v>
      </c>
      <c r="N1295">
        <f>'RAW DATA'!R1295</f>
        <v>2333</v>
      </c>
      <c r="O1295" t="str">
        <f>'RAW DATA'!S1295</f>
        <v>EUR</v>
      </c>
      <c r="P1295">
        <f>'RAW DATA'!T1295</f>
        <v>0</v>
      </c>
      <c r="Q1295">
        <f>'RAW DATA'!U1295</f>
        <v>0</v>
      </c>
      <c r="R1295">
        <f>'RAW DATA'!V1295</f>
        <v>39</v>
      </c>
      <c r="S1295" t="e">
        <f>'RAW DATA'!#REF!</f>
        <v>#REF!</v>
      </c>
      <c r="T1295">
        <f>'RAW DATA'!W1295</f>
        <v>0</v>
      </c>
      <c r="U1295">
        <f>'RAW DATA'!X1295</f>
        <v>0</v>
      </c>
      <c r="V1295">
        <f>'RAW DATA'!Y1295</f>
        <v>0</v>
      </c>
      <c r="W1295" t="e">
        <f>IF(' DASHBOARD'!K1295&gt;=60,FORMULAS!$D$3,IF(' DASHBOARD'!K1295&gt;=55,FORMULAS!$E$3,IF(' DASHBOARD'!K1295&gt;=50,FORMULAS!$F$3,IF(' DASHBOARD'!K1295&gt;=40,FORMULAS!$G$3,IF(' DASHBOARD'!K1295&gt;=30,FORMULAS!$H$3,IF(K1295&gt;=20,FORMULAS!$I$3,IF(' DASHBOARD'!K1295&gt;=16,FORMULAS!$J$3)))))))</f>
        <v>#REF!</v>
      </c>
      <c r="X1295" t="e">
        <f>INDEX(FORMULAS!$D$4:$J$10,MATCH('RAW DATA'!A1295,FORMULAS!$A$4:$A$10,0),MATCH(' DASHBOARD'!W1295,FORMULAS!$D$3:$J$3,0))</f>
        <v>#REF!</v>
      </c>
      <c r="Y1295">
        <f t="shared" si="80"/>
        <v>538.38461538461536</v>
      </c>
      <c r="Z1295">
        <f t="shared" si="81"/>
        <v>107.67692307692307</v>
      </c>
      <c r="AA1295">
        <f t="shared" si="82"/>
        <v>13.80473372781065</v>
      </c>
      <c r="AB1295" s="14" t="e">
        <f>1-(FORMULAS!$S$2-' DASHBOARD'!X1295)/FORMULAS!$S$2</f>
        <v>#REF!</v>
      </c>
      <c r="AC1295" t="e">
        <f t="shared" si="83"/>
        <v>#REF!</v>
      </c>
    </row>
    <row r="1296" spans="1:29" x14ac:dyDescent="0.2">
      <c r="A1296" t="str">
        <f>'RAW DATA'!A1296</f>
        <v>F0070</v>
      </c>
      <c r="B1296" t="str">
        <f>'RAW DATA'!G1296</f>
        <v>Germany</v>
      </c>
      <c r="C1296" t="e">
        <f>'RAW DATA'!#REF!</f>
        <v>#REF!</v>
      </c>
      <c r="D1296" t="e">
        <f>'RAW DATA'!#REF!</f>
        <v>#REF!</v>
      </c>
      <c r="E1296" t="e">
        <f>'RAW DATA'!#REF!</f>
        <v>#REF!</v>
      </c>
      <c r="F1296" t="str">
        <f>'RAW DATA'!H1296</f>
        <v>Telecom</v>
      </c>
      <c r="G1296">
        <f>'RAW DATA'!I1296</f>
        <v>7</v>
      </c>
      <c r="H1296" t="e">
        <f>'RAW DATA'!#REF!</f>
        <v>#REF!</v>
      </c>
      <c r="I1296" t="e">
        <f>'RAW DATA'!#REF!</f>
        <v>#REF!</v>
      </c>
      <c r="J1296">
        <f>'RAW DATA'!J1296</f>
        <v>1</v>
      </c>
      <c r="K1296" t="e">
        <f>'RAW DATA'!#REF!</f>
        <v>#REF!</v>
      </c>
      <c r="L1296" t="str">
        <f>'RAW DATA'!P1296</f>
        <v>6</v>
      </c>
      <c r="M1296" t="str">
        <f>'RAW DATA'!Q1296</f>
        <v>05</v>
      </c>
      <c r="N1296">
        <f>'RAW DATA'!R1296</f>
        <v>2374</v>
      </c>
      <c r="O1296" t="str">
        <f>'RAW DATA'!S1296</f>
        <v>EUR</v>
      </c>
      <c r="P1296">
        <f>'RAW DATA'!T1296</f>
        <v>0</v>
      </c>
      <c r="Q1296">
        <f>'RAW DATA'!U1296</f>
        <v>0</v>
      </c>
      <c r="R1296">
        <f>'RAW DATA'!V1296</f>
        <v>39</v>
      </c>
      <c r="S1296" t="e">
        <f>'RAW DATA'!#REF!</f>
        <v>#REF!</v>
      </c>
      <c r="T1296">
        <f>'RAW DATA'!W1296</f>
        <v>0</v>
      </c>
      <c r="U1296">
        <f>'RAW DATA'!X1296</f>
        <v>0</v>
      </c>
      <c r="V1296">
        <f>'RAW DATA'!Y1296</f>
        <v>0</v>
      </c>
      <c r="W1296" t="e">
        <f>IF(' DASHBOARD'!K1296&gt;=60,FORMULAS!$D$3,IF(' DASHBOARD'!K1296&gt;=55,FORMULAS!$E$3,IF(' DASHBOARD'!K1296&gt;=50,FORMULAS!$F$3,IF(' DASHBOARD'!K1296&gt;=40,FORMULAS!$G$3,IF(' DASHBOARD'!K1296&gt;=30,FORMULAS!$H$3,IF(K1296&gt;=20,FORMULAS!$I$3,IF(' DASHBOARD'!K1296&gt;=16,FORMULAS!$J$3)))))))</f>
        <v>#REF!</v>
      </c>
      <c r="X1296" t="e">
        <f>INDEX(FORMULAS!$D$4:$J$10,MATCH('RAW DATA'!A1296,FORMULAS!$A$4:$A$10,0),MATCH(' DASHBOARD'!W1296,FORMULAS!$D$3:$J$3,0))</f>
        <v>#REF!</v>
      </c>
      <c r="Y1296">
        <f t="shared" si="80"/>
        <v>547.84615384615381</v>
      </c>
      <c r="Z1296">
        <f t="shared" si="81"/>
        <v>109.56923076923076</v>
      </c>
      <c r="AA1296">
        <f t="shared" si="82"/>
        <v>14.047337278106507</v>
      </c>
      <c r="AB1296" s="14" t="e">
        <f>1-(FORMULAS!$S$2-' DASHBOARD'!X1296)/FORMULAS!$S$2</f>
        <v>#REF!</v>
      </c>
      <c r="AC1296" t="e">
        <f t="shared" si="83"/>
        <v>#REF!</v>
      </c>
    </row>
    <row r="1297" spans="1:29" x14ac:dyDescent="0.2">
      <c r="A1297" t="str">
        <f>'RAW DATA'!A1297</f>
        <v>E0062</v>
      </c>
      <c r="B1297" t="str">
        <f>'RAW DATA'!G1297</f>
        <v>Spain</v>
      </c>
      <c r="C1297" t="e">
        <f>'RAW DATA'!#REF!</f>
        <v>#REF!</v>
      </c>
      <c r="D1297" t="e">
        <f>'RAW DATA'!#REF!</f>
        <v>#REF!</v>
      </c>
      <c r="E1297" t="e">
        <f>'RAW DATA'!#REF!</f>
        <v>#REF!</v>
      </c>
      <c r="F1297" t="str">
        <f>'RAW DATA'!H1297</f>
        <v>Engineering</v>
      </c>
      <c r="G1297">
        <f>'RAW DATA'!I1297</f>
        <v>4</v>
      </c>
      <c r="H1297" t="e">
        <f>'RAW DATA'!#REF!</f>
        <v>#REF!</v>
      </c>
      <c r="I1297" t="e">
        <f>'RAW DATA'!#REF!</f>
        <v>#REF!</v>
      </c>
      <c r="J1297">
        <f>'RAW DATA'!J1297</f>
        <v>2</v>
      </c>
      <c r="K1297" t="e">
        <f>'RAW DATA'!#REF!</f>
        <v>#REF!</v>
      </c>
      <c r="L1297" t="str">
        <f>'RAW DATA'!P1297</f>
        <v>8</v>
      </c>
      <c r="M1297" t="str">
        <f>'RAW DATA'!Q1297</f>
        <v>04</v>
      </c>
      <c r="N1297">
        <f>'RAW DATA'!R1297</f>
        <v>3781</v>
      </c>
      <c r="O1297" t="str">
        <f>'RAW DATA'!S1297</f>
        <v>EUR</v>
      </c>
      <c r="P1297">
        <f>'RAW DATA'!T1297</f>
        <v>0</v>
      </c>
      <c r="Q1297">
        <f>'RAW DATA'!U1297</f>
        <v>0</v>
      </c>
      <c r="R1297">
        <f>'RAW DATA'!V1297</f>
        <v>39</v>
      </c>
      <c r="S1297" t="e">
        <f>'RAW DATA'!#REF!</f>
        <v>#REF!</v>
      </c>
      <c r="T1297">
        <f>'RAW DATA'!W1297</f>
        <v>0</v>
      </c>
      <c r="U1297">
        <f>'RAW DATA'!X1297</f>
        <v>0</v>
      </c>
      <c r="V1297">
        <f>'RAW DATA'!Y1297</f>
        <v>0</v>
      </c>
      <c r="W1297" t="e">
        <f>IF(' DASHBOARD'!K1297&gt;=60,FORMULAS!$D$3,IF(' DASHBOARD'!K1297&gt;=55,FORMULAS!$E$3,IF(' DASHBOARD'!K1297&gt;=50,FORMULAS!$F$3,IF(' DASHBOARD'!K1297&gt;=40,FORMULAS!$G$3,IF(' DASHBOARD'!K1297&gt;=30,FORMULAS!$H$3,IF(K1297&gt;=20,FORMULAS!$I$3,IF(' DASHBOARD'!K1297&gt;=16,FORMULAS!$J$3)))))))</f>
        <v>#REF!</v>
      </c>
      <c r="X1297" t="e">
        <f>INDEX(FORMULAS!$D$4:$J$10,MATCH('RAW DATA'!A1297,FORMULAS!$A$4:$A$10,0),MATCH(' DASHBOARD'!W1297,FORMULAS!$D$3:$J$3,0))</f>
        <v>#REF!</v>
      </c>
      <c r="Y1297">
        <f t="shared" si="80"/>
        <v>872.53846153846155</v>
      </c>
      <c r="Z1297">
        <f t="shared" si="81"/>
        <v>174.50769230769231</v>
      </c>
      <c r="AA1297">
        <f t="shared" si="82"/>
        <v>22.372781065088759</v>
      </c>
      <c r="AB1297" s="14" t="e">
        <f>1-(FORMULAS!$S$2-' DASHBOARD'!X1297)/FORMULAS!$S$2</f>
        <v>#REF!</v>
      </c>
      <c r="AC1297" t="e">
        <f t="shared" si="83"/>
        <v>#REF!</v>
      </c>
    </row>
    <row r="1298" spans="1:29" x14ac:dyDescent="0.2">
      <c r="A1298" t="str">
        <f>'RAW DATA'!A1298</f>
        <v>F0070</v>
      </c>
      <c r="B1298" t="str">
        <f>'RAW DATA'!G1298</f>
        <v>Germany</v>
      </c>
      <c r="C1298" t="e">
        <f>'RAW DATA'!#REF!</f>
        <v>#REF!</v>
      </c>
      <c r="D1298" t="e">
        <f>'RAW DATA'!#REF!</f>
        <v>#REF!</v>
      </c>
      <c r="E1298" t="e">
        <f>'RAW DATA'!#REF!</f>
        <v>#REF!</v>
      </c>
      <c r="F1298" t="str">
        <f>'RAW DATA'!H1298</f>
        <v>Telecom</v>
      </c>
      <c r="G1298">
        <f>'RAW DATA'!I1298</f>
        <v>6</v>
      </c>
      <c r="H1298" t="e">
        <f>'RAW DATA'!#REF!</f>
        <v>#REF!</v>
      </c>
      <c r="I1298" t="e">
        <f>'RAW DATA'!#REF!</f>
        <v>#REF!</v>
      </c>
      <c r="J1298">
        <f>'RAW DATA'!J1298</f>
        <v>1</v>
      </c>
      <c r="K1298" t="e">
        <f>'RAW DATA'!#REF!</f>
        <v>#REF!</v>
      </c>
      <c r="L1298" t="str">
        <f>'RAW DATA'!P1298</f>
        <v>4</v>
      </c>
      <c r="M1298" t="str">
        <f>'RAW DATA'!Q1298</f>
        <v>01</v>
      </c>
      <c r="N1298">
        <f>'RAW DATA'!R1298</f>
        <v>2506</v>
      </c>
      <c r="O1298" t="str">
        <f>'RAW DATA'!S1298</f>
        <v>EUR</v>
      </c>
      <c r="P1298">
        <f>'RAW DATA'!T1298</f>
        <v>0</v>
      </c>
      <c r="Q1298">
        <f>'RAW DATA'!U1298</f>
        <v>0</v>
      </c>
      <c r="R1298">
        <f>'RAW DATA'!V1298</f>
        <v>39</v>
      </c>
      <c r="S1298" t="e">
        <f>'RAW DATA'!#REF!</f>
        <v>#REF!</v>
      </c>
      <c r="T1298">
        <f>'RAW DATA'!W1298</f>
        <v>0</v>
      </c>
      <c r="U1298">
        <f>'RAW DATA'!X1298</f>
        <v>0</v>
      </c>
      <c r="V1298">
        <f>'RAW DATA'!Y1298</f>
        <v>0</v>
      </c>
      <c r="W1298" t="e">
        <f>IF(' DASHBOARD'!K1298&gt;=60,FORMULAS!$D$3,IF(' DASHBOARD'!K1298&gt;=55,FORMULAS!$E$3,IF(' DASHBOARD'!K1298&gt;=50,FORMULAS!$F$3,IF(' DASHBOARD'!K1298&gt;=40,FORMULAS!$G$3,IF(' DASHBOARD'!K1298&gt;=30,FORMULAS!$H$3,IF(K1298&gt;=20,FORMULAS!$I$3,IF(' DASHBOARD'!K1298&gt;=16,FORMULAS!$J$3)))))))</f>
        <v>#REF!</v>
      </c>
      <c r="X1298" t="e">
        <f>INDEX(FORMULAS!$D$4:$J$10,MATCH('RAW DATA'!A1298,FORMULAS!$A$4:$A$10,0),MATCH(' DASHBOARD'!W1298,FORMULAS!$D$3:$J$3,0))</f>
        <v>#REF!</v>
      </c>
      <c r="Y1298">
        <f t="shared" si="80"/>
        <v>578.30769230769226</v>
      </c>
      <c r="Z1298">
        <f t="shared" si="81"/>
        <v>115.66153846153846</v>
      </c>
      <c r="AA1298">
        <f t="shared" si="82"/>
        <v>14.828402366863903</v>
      </c>
      <c r="AB1298" s="14" t="e">
        <f>1-(FORMULAS!$S$2-' DASHBOARD'!X1298)/FORMULAS!$S$2</f>
        <v>#REF!</v>
      </c>
      <c r="AC1298" t="e">
        <f t="shared" si="83"/>
        <v>#REF!</v>
      </c>
    </row>
    <row r="1299" spans="1:29" x14ac:dyDescent="0.2">
      <c r="A1299" t="str">
        <f>'RAW DATA'!A1299</f>
        <v>F0070</v>
      </c>
      <c r="B1299" t="str">
        <f>'RAW DATA'!G1299</f>
        <v>Germany</v>
      </c>
      <c r="C1299" t="e">
        <f>'RAW DATA'!#REF!</f>
        <v>#REF!</v>
      </c>
      <c r="D1299" t="e">
        <f>'RAW DATA'!#REF!</f>
        <v>#REF!</v>
      </c>
      <c r="E1299" t="e">
        <f>'RAW DATA'!#REF!</f>
        <v>#REF!</v>
      </c>
      <c r="F1299" t="str">
        <f>'RAW DATA'!H1299</f>
        <v>Telecom</v>
      </c>
      <c r="G1299">
        <f>'RAW DATA'!I1299</f>
        <v>7</v>
      </c>
      <c r="H1299" t="e">
        <f>'RAW DATA'!#REF!</f>
        <v>#REF!</v>
      </c>
      <c r="I1299" t="e">
        <f>'RAW DATA'!#REF!</f>
        <v>#REF!</v>
      </c>
      <c r="J1299">
        <f>'RAW DATA'!J1299</f>
        <v>1</v>
      </c>
      <c r="K1299" t="e">
        <f>'RAW DATA'!#REF!</f>
        <v>#REF!</v>
      </c>
      <c r="L1299" t="str">
        <f>'RAW DATA'!P1299</f>
        <v>7</v>
      </c>
      <c r="M1299" t="str">
        <f>'RAW DATA'!Q1299</f>
        <v>06</v>
      </c>
      <c r="N1299">
        <f>'RAW DATA'!R1299</f>
        <v>2203</v>
      </c>
      <c r="O1299" t="str">
        <f>'RAW DATA'!S1299</f>
        <v>EUR</v>
      </c>
      <c r="P1299">
        <f>'RAW DATA'!T1299</f>
        <v>0</v>
      </c>
      <c r="Q1299">
        <f>'RAW DATA'!U1299</f>
        <v>0</v>
      </c>
      <c r="R1299">
        <f>'RAW DATA'!V1299</f>
        <v>39</v>
      </c>
      <c r="S1299" t="e">
        <f>'RAW DATA'!#REF!</f>
        <v>#REF!</v>
      </c>
      <c r="T1299">
        <f>'RAW DATA'!W1299</f>
        <v>0</v>
      </c>
      <c r="U1299">
        <f>'RAW DATA'!X1299</f>
        <v>0</v>
      </c>
      <c r="V1299">
        <f>'RAW DATA'!Y1299</f>
        <v>0</v>
      </c>
      <c r="W1299" t="e">
        <f>IF(' DASHBOARD'!K1299&gt;=60,FORMULAS!$D$3,IF(' DASHBOARD'!K1299&gt;=55,FORMULAS!$E$3,IF(' DASHBOARD'!K1299&gt;=50,FORMULAS!$F$3,IF(' DASHBOARD'!K1299&gt;=40,FORMULAS!$G$3,IF(' DASHBOARD'!K1299&gt;=30,FORMULAS!$H$3,IF(K1299&gt;=20,FORMULAS!$I$3,IF(' DASHBOARD'!K1299&gt;=16,FORMULAS!$J$3)))))))</f>
        <v>#REF!</v>
      </c>
      <c r="X1299" t="e">
        <f>INDEX(FORMULAS!$D$4:$J$10,MATCH('RAW DATA'!A1299,FORMULAS!$A$4:$A$10,0),MATCH(' DASHBOARD'!W1299,FORMULAS!$D$3:$J$3,0))</f>
        <v>#REF!</v>
      </c>
      <c r="Y1299">
        <f t="shared" si="80"/>
        <v>508.38461538461536</v>
      </c>
      <c r="Z1299">
        <f t="shared" si="81"/>
        <v>101.67692307692307</v>
      </c>
      <c r="AA1299">
        <f t="shared" si="82"/>
        <v>13.035502958579881</v>
      </c>
      <c r="AB1299" s="14" t="e">
        <f>1-(FORMULAS!$S$2-' DASHBOARD'!X1299)/FORMULAS!$S$2</f>
        <v>#REF!</v>
      </c>
      <c r="AC1299" t="e">
        <f t="shared" si="83"/>
        <v>#REF!</v>
      </c>
    </row>
    <row r="1300" spans="1:29" x14ac:dyDescent="0.2">
      <c r="A1300" t="str">
        <f>'RAW DATA'!A1300</f>
        <v>F0070</v>
      </c>
      <c r="B1300" t="str">
        <f>'RAW DATA'!G1300</f>
        <v>Germany</v>
      </c>
      <c r="C1300" t="e">
        <f>'RAW DATA'!#REF!</f>
        <v>#REF!</v>
      </c>
      <c r="D1300" t="e">
        <f>'RAW DATA'!#REF!</f>
        <v>#REF!</v>
      </c>
      <c r="E1300" t="e">
        <f>'RAW DATA'!#REF!</f>
        <v>#REF!</v>
      </c>
      <c r="F1300" t="str">
        <f>'RAW DATA'!H1300</f>
        <v>Telecom</v>
      </c>
      <c r="G1300">
        <f>'RAW DATA'!I1300</f>
        <v>7</v>
      </c>
      <c r="H1300" t="e">
        <f>'RAW DATA'!#REF!</f>
        <v>#REF!</v>
      </c>
      <c r="I1300" t="e">
        <f>'RAW DATA'!#REF!</f>
        <v>#REF!</v>
      </c>
      <c r="J1300">
        <f>'RAW DATA'!J1300</f>
        <v>1</v>
      </c>
      <c r="K1300" t="e">
        <f>'RAW DATA'!#REF!</f>
        <v>#REF!</v>
      </c>
      <c r="L1300">
        <f>'RAW DATA'!P1300</f>
        <v>0</v>
      </c>
      <c r="M1300" t="str">
        <f>'RAW DATA'!Q1300</f>
        <v>01</v>
      </c>
      <c r="N1300">
        <f>'RAW DATA'!R1300</f>
        <v>2259</v>
      </c>
      <c r="O1300" t="str">
        <f>'RAW DATA'!S1300</f>
        <v>EUR</v>
      </c>
      <c r="P1300">
        <f>'RAW DATA'!T1300</f>
        <v>0</v>
      </c>
      <c r="Q1300">
        <f>'RAW DATA'!U1300</f>
        <v>0</v>
      </c>
      <c r="R1300">
        <f>'RAW DATA'!V1300</f>
        <v>39</v>
      </c>
      <c r="S1300" t="e">
        <f>'RAW DATA'!#REF!</f>
        <v>#REF!</v>
      </c>
      <c r="T1300">
        <f>'RAW DATA'!W1300</f>
        <v>0</v>
      </c>
      <c r="U1300">
        <f>'RAW DATA'!X1300</f>
        <v>0</v>
      </c>
      <c r="V1300">
        <f>'RAW DATA'!Y1300</f>
        <v>0</v>
      </c>
      <c r="W1300" t="e">
        <f>IF(' DASHBOARD'!K1300&gt;=60,FORMULAS!$D$3,IF(' DASHBOARD'!K1300&gt;=55,FORMULAS!$E$3,IF(' DASHBOARD'!K1300&gt;=50,FORMULAS!$F$3,IF(' DASHBOARD'!K1300&gt;=40,FORMULAS!$G$3,IF(' DASHBOARD'!K1300&gt;=30,FORMULAS!$H$3,IF(K1300&gt;=20,FORMULAS!$I$3,IF(' DASHBOARD'!K1300&gt;=16,FORMULAS!$J$3)))))))</f>
        <v>#REF!</v>
      </c>
      <c r="X1300" t="e">
        <f>INDEX(FORMULAS!$D$4:$J$10,MATCH('RAW DATA'!A1300,FORMULAS!$A$4:$A$10,0),MATCH(' DASHBOARD'!W1300,FORMULAS!$D$3:$J$3,0))</f>
        <v>#REF!</v>
      </c>
      <c r="Y1300">
        <f t="shared" si="80"/>
        <v>521.30769230769226</v>
      </c>
      <c r="Z1300">
        <f t="shared" si="81"/>
        <v>104.26153846153845</v>
      </c>
      <c r="AA1300">
        <f t="shared" si="82"/>
        <v>13.366863905325443</v>
      </c>
      <c r="AB1300" s="14" t="e">
        <f>1-(FORMULAS!$S$2-' DASHBOARD'!X1300)/FORMULAS!$S$2</f>
        <v>#REF!</v>
      </c>
      <c r="AC1300" t="e">
        <f t="shared" si="83"/>
        <v>#REF!</v>
      </c>
    </row>
    <row r="1301" spans="1:29" x14ac:dyDescent="0.2">
      <c r="A1301" t="str">
        <f>'RAW DATA'!A1301</f>
        <v>F0070</v>
      </c>
      <c r="B1301" t="str">
        <f>'RAW DATA'!G1301</f>
        <v>Germany</v>
      </c>
      <c r="C1301" t="e">
        <f>'RAW DATA'!#REF!</f>
        <v>#REF!</v>
      </c>
      <c r="D1301" t="e">
        <f>'RAW DATA'!#REF!</f>
        <v>#REF!</v>
      </c>
      <c r="E1301" t="e">
        <f>'RAW DATA'!#REF!</f>
        <v>#REF!</v>
      </c>
      <c r="F1301" t="str">
        <f>'RAW DATA'!H1301</f>
        <v>Telecom</v>
      </c>
      <c r="G1301">
        <f>'RAW DATA'!I1301</f>
        <v>2</v>
      </c>
      <c r="H1301" t="e">
        <f>'RAW DATA'!#REF!</f>
        <v>#REF!</v>
      </c>
      <c r="I1301" t="e">
        <f>'RAW DATA'!#REF!</f>
        <v>#REF!</v>
      </c>
      <c r="J1301">
        <f>'RAW DATA'!J1301</f>
        <v>1</v>
      </c>
      <c r="K1301" t="e">
        <f>'RAW DATA'!#REF!</f>
        <v>#REF!</v>
      </c>
      <c r="L1301">
        <f>'RAW DATA'!P1301</f>
        <v>0</v>
      </c>
      <c r="M1301" t="str">
        <f>'RAW DATA'!Q1301</f>
        <v>01</v>
      </c>
      <c r="N1301">
        <f>'RAW DATA'!R1301</f>
        <v>11737</v>
      </c>
      <c r="O1301" t="str">
        <f>'RAW DATA'!S1301</f>
        <v>EUR</v>
      </c>
      <c r="P1301">
        <f>'RAW DATA'!T1301</f>
        <v>0</v>
      </c>
      <c r="Q1301">
        <f>'RAW DATA'!U1301</f>
        <v>0</v>
      </c>
      <c r="R1301">
        <f>'RAW DATA'!V1301</f>
        <v>39</v>
      </c>
      <c r="S1301" t="e">
        <f>'RAW DATA'!#REF!</f>
        <v>#REF!</v>
      </c>
      <c r="T1301">
        <f>'RAW DATA'!W1301</f>
        <v>0</v>
      </c>
      <c r="U1301">
        <f>'RAW DATA'!X1301</f>
        <v>0</v>
      </c>
      <c r="V1301">
        <f>'RAW DATA'!Y1301</f>
        <v>0</v>
      </c>
      <c r="W1301" t="e">
        <f>IF(' DASHBOARD'!K1301&gt;=60,FORMULAS!$D$3,IF(' DASHBOARD'!K1301&gt;=55,FORMULAS!$E$3,IF(' DASHBOARD'!K1301&gt;=50,FORMULAS!$F$3,IF(' DASHBOARD'!K1301&gt;=40,FORMULAS!$G$3,IF(' DASHBOARD'!K1301&gt;=30,FORMULAS!$H$3,IF(K1301&gt;=20,FORMULAS!$I$3,IF(' DASHBOARD'!K1301&gt;=16,FORMULAS!$J$3)))))))</f>
        <v>#REF!</v>
      </c>
      <c r="X1301" t="e">
        <f>INDEX(FORMULAS!$D$4:$J$10,MATCH('RAW DATA'!A1301,FORMULAS!$A$4:$A$10,0),MATCH(' DASHBOARD'!W1301,FORMULAS!$D$3:$J$3,0))</f>
        <v>#REF!</v>
      </c>
      <c r="Y1301">
        <f t="shared" si="80"/>
        <v>2708.5384615384614</v>
      </c>
      <c r="Z1301">
        <f t="shared" si="81"/>
        <v>541.70769230769224</v>
      </c>
      <c r="AA1301">
        <f t="shared" si="82"/>
        <v>69.449704142011825</v>
      </c>
      <c r="AB1301" s="14" t="e">
        <f>1-(FORMULAS!$S$2-' DASHBOARD'!X1301)/FORMULAS!$S$2</f>
        <v>#REF!</v>
      </c>
      <c r="AC1301" t="e">
        <f t="shared" si="83"/>
        <v>#REF!</v>
      </c>
    </row>
    <row r="1302" spans="1:29" x14ac:dyDescent="0.2">
      <c r="A1302" t="str">
        <f>'RAW DATA'!A1302</f>
        <v>F0070</v>
      </c>
      <c r="B1302" t="str">
        <f>'RAW DATA'!G1302</f>
        <v>Germany</v>
      </c>
      <c r="C1302" t="e">
        <f>'RAW DATA'!#REF!</f>
        <v>#REF!</v>
      </c>
      <c r="D1302" t="e">
        <f>'RAW DATA'!#REF!</f>
        <v>#REF!</v>
      </c>
      <c r="E1302" t="e">
        <f>'RAW DATA'!#REF!</f>
        <v>#REF!</v>
      </c>
      <c r="F1302" t="str">
        <f>'RAW DATA'!H1302</f>
        <v>Telecom</v>
      </c>
      <c r="G1302">
        <f>'RAW DATA'!I1302</f>
        <v>7</v>
      </c>
      <c r="H1302" t="e">
        <f>'RAW DATA'!#REF!</f>
        <v>#REF!</v>
      </c>
      <c r="I1302" t="e">
        <f>'RAW DATA'!#REF!</f>
        <v>#REF!</v>
      </c>
      <c r="J1302">
        <f>'RAW DATA'!J1302</f>
        <v>2</v>
      </c>
      <c r="K1302" t="e">
        <f>'RAW DATA'!#REF!</f>
        <v>#REF!</v>
      </c>
      <c r="L1302">
        <f>'RAW DATA'!P1302</f>
        <v>0</v>
      </c>
      <c r="M1302" t="str">
        <f>'RAW DATA'!Q1302</f>
        <v>02</v>
      </c>
      <c r="N1302">
        <f>'RAW DATA'!R1302</f>
        <v>1857</v>
      </c>
      <c r="O1302" t="str">
        <f>'RAW DATA'!S1302</f>
        <v>EUR</v>
      </c>
      <c r="P1302">
        <f>'RAW DATA'!T1302</f>
        <v>0</v>
      </c>
      <c r="Q1302">
        <f>'RAW DATA'!U1302</f>
        <v>0</v>
      </c>
      <c r="R1302">
        <f>'RAW DATA'!V1302</f>
        <v>39</v>
      </c>
      <c r="S1302" t="e">
        <f>'RAW DATA'!#REF!</f>
        <v>#REF!</v>
      </c>
      <c r="T1302">
        <f>'RAW DATA'!W1302</f>
        <v>0</v>
      </c>
      <c r="U1302">
        <f>'RAW DATA'!X1302</f>
        <v>0</v>
      </c>
      <c r="V1302">
        <f>'RAW DATA'!Y1302</f>
        <v>0</v>
      </c>
      <c r="W1302" t="e">
        <f>IF(' DASHBOARD'!K1302&gt;=60,FORMULAS!$D$3,IF(' DASHBOARD'!K1302&gt;=55,FORMULAS!$E$3,IF(' DASHBOARD'!K1302&gt;=50,FORMULAS!$F$3,IF(' DASHBOARD'!K1302&gt;=40,FORMULAS!$G$3,IF(' DASHBOARD'!K1302&gt;=30,FORMULAS!$H$3,IF(K1302&gt;=20,FORMULAS!$I$3,IF(' DASHBOARD'!K1302&gt;=16,FORMULAS!$J$3)))))))</f>
        <v>#REF!</v>
      </c>
      <c r="X1302" t="e">
        <f>INDEX(FORMULAS!$D$4:$J$10,MATCH('RAW DATA'!A1302,FORMULAS!$A$4:$A$10,0),MATCH(' DASHBOARD'!W1302,FORMULAS!$D$3:$J$3,0))</f>
        <v>#REF!</v>
      </c>
      <c r="Y1302">
        <f t="shared" si="80"/>
        <v>428.53846153846155</v>
      </c>
      <c r="Z1302">
        <f t="shared" si="81"/>
        <v>85.707692307692312</v>
      </c>
      <c r="AA1302">
        <f t="shared" si="82"/>
        <v>10.988165680473372</v>
      </c>
      <c r="AB1302" s="14" t="e">
        <f>1-(FORMULAS!$S$2-' DASHBOARD'!X1302)/FORMULAS!$S$2</f>
        <v>#REF!</v>
      </c>
      <c r="AC1302" t="e">
        <f t="shared" si="83"/>
        <v>#REF!</v>
      </c>
    </row>
    <row r="1303" spans="1:29" x14ac:dyDescent="0.2">
      <c r="A1303" t="str">
        <f>'RAW DATA'!A1303</f>
        <v>F0070</v>
      </c>
      <c r="B1303" t="str">
        <f>'RAW DATA'!G1303</f>
        <v>Germany</v>
      </c>
      <c r="C1303" t="e">
        <f>'RAW DATA'!#REF!</f>
        <v>#REF!</v>
      </c>
      <c r="D1303" t="e">
        <f>'RAW DATA'!#REF!</f>
        <v>#REF!</v>
      </c>
      <c r="E1303" t="e">
        <f>'RAW DATA'!#REF!</f>
        <v>#REF!</v>
      </c>
      <c r="F1303" t="str">
        <f>'RAW DATA'!H1303</f>
        <v>Telecom</v>
      </c>
      <c r="G1303">
        <f>'RAW DATA'!I1303</f>
        <v>7</v>
      </c>
      <c r="H1303" t="e">
        <f>'RAW DATA'!#REF!</f>
        <v>#REF!</v>
      </c>
      <c r="I1303" t="e">
        <f>'RAW DATA'!#REF!</f>
        <v>#REF!</v>
      </c>
      <c r="J1303">
        <f>'RAW DATA'!J1303</f>
        <v>1</v>
      </c>
      <c r="K1303" t="e">
        <f>'RAW DATA'!#REF!</f>
        <v>#REF!</v>
      </c>
      <c r="L1303" t="str">
        <f>'RAW DATA'!P1303</f>
        <v>5</v>
      </c>
      <c r="M1303" t="str">
        <f>'RAW DATA'!Q1303</f>
        <v>02</v>
      </c>
      <c r="N1303">
        <f>'RAW DATA'!R1303</f>
        <v>2278</v>
      </c>
      <c r="O1303" t="str">
        <f>'RAW DATA'!S1303</f>
        <v>EUR</v>
      </c>
      <c r="P1303">
        <f>'RAW DATA'!T1303</f>
        <v>0</v>
      </c>
      <c r="Q1303">
        <f>'RAW DATA'!U1303</f>
        <v>0</v>
      </c>
      <c r="R1303">
        <f>'RAW DATA'!V1303</f>
        <v>39</v>
      </c>
      <c r="S1303" t="e">
        <f>'RAW DATA'!#REF!</f>
        <v>#REF!</v>
      </c>
      <c r="T1303">
        <f>'RAW DATA'!W1303</f>
        <v>0</v>
      </c>
      <c r="U1303">
        <f>'RAW DATA'!X1303</f>
        <v>0</v>
      </c>
      <c r="V1303">
        <f>'RAW DATA'!Y1303</f>
        <v>0</v>
      </c>
      <c r="W1303" t="e">
        <f>IF(' DASHBOARD'!K1303&gt;=60,FORMULAS!$D$3,IF(' DASHBOARD'!K1303&gt;=55,FORMULAS!$E$3,IF(' DASHBOARD'!K1303&gt;=50,FORMULAS!$F$3,IF(' DASHBOARD'!K1303&gt;=40,FORMULAS!$G$3,IF(' DASHBOARD'!K1303&gt;=30,FORMULAS!$H$3,IF(K1303&gt;=20,FORMULAS!$I$3,IF(' DASHBOARD'!K1303&gt;=16,FORMULAS!$J$3)))))))</f>
        <v>#REF!</v>
      </c>
      <c r="X1303" t="e">
        <f>INDEX(FORMULAS!$D$4:$J$10,MATCH('RAW DATA'!A1303,FORMULAS!$A$4:$A$10,0),MATCH(' DASHBOARD'!W1303,FORMULAS!$D$3:$J$3,0))</f>
        <v>#REF!</v>
      </c>
      <c r="Y1303">
        <f t="shared" si="80"/>
        <v>525.69230769230774</v>
      </c>
      <c r="Z1303">
        <f t="shared" si="81"/>
        <v>105.13846153846154</v>
      </c>
      <c r="AA1303">
        <f t="shared" si="82"/>
        <v>13.479289940828403</v>
      </c>
      <c r="AB1303" s="14" t="e">
        <f>1-(FORMULAS!$S$2-' DASHBOARD'!X1303)/FORMULAS!$S$2</f>
        <v>#REF!</v>
      </c>
      <c r="AC1303" t="e">
        <f t="shared" si="83"/>
        <v>#REF!</v>
      </c>
    </row>
    <row r="1304" spans="1:29" x14ac:dyDescent="0.2">
      <c r="A1304" t="str">
        <f>'RAW DATA'!A1304</f>
        <v>A0080</v>
      </c>
      <c r="B1304" t="str">
        <f>'RAW DATA'!G1304</f>
        <v>Spain</v>
      </c>
      <c r="C1304" t="e">
        <f>'RAW DATA'!#REF!</f>
        <v>#REF!</v>
      </c>
      <c r="D1304" t="e">
        <f>'RAW DATA'!#REF!</f>
        <v>#REF!</v>
      </c>
      <c r="E1304" t="e">
        <f>'RAW DATA'!#REF!</f>
        <v>#REF!</v>
      </c>
      <c r="F1304" t="str">
        <f>'RAW DATA'!H1304</f>
        <v>Consulting</v>
      </c>
      <c r="G1304">
        <f>'RAW DATA'!I1304</f>
        <v>7</v>
      </c>
      <c r="H1304" t="e">
        <f>'RAW DATA'!#REF!</f>
        <v>#REF!</v>
      </c>
      <c r="I1304" t="e">
        <f>'RAW DATA'!#REF!</f>
        <v>#REF!</v>
      </c>
      <c r="J1304">
        <f>'RAW DATA'!J1304</f>
        <v>1</v>
      </c>
      <c r="K1304" t="e">
        <f>'RAW DATA'!#REF!</f>
        <v>#REF!</v>
      </c>
      <c r="L1304">
        <f>'RAW DATA'!P1304</f>
        <v>0</v>
      </c>
      <c r="M1304">
        <f>'RAW DATA'!Q1304</f>
        <v>0</v>
      </c>
      <c r="N1304">
        <f>'RAW DATA'!R1304</f>
        <v>1813</v>
      </c>
      <c r="O1304" t="str">
        <f>'RAW DATA'!S1304</f>
        <v>EUR</v>
      </c>
      <c r="P1304">
        <f>'RAW DATA'!T1304</f>
        <v>0</v>
      </c>
      <c r="Q1304">
        <f>'RAW DATA'!U1304</f>
        <v>0</v>
      </c>
      <c r="R1304">
        <f>'RAW DATA'!V1304</f>
        <v>39</v>
      </c>
      <c r="S1304" t="e">
        <f>'RAW DATA'!#REF!</f>
        <v>#REF!</v>
      </c>
      <c r="T1304">
        <f>'RAW DATA'!W1304</f>
        <v>0</v>
      </c>
      <c r="U1304">
        <f>'RAW DATA'!X1304</f>
        <v>0</v>
      </c>
      <c r="V1304">
        <f>'RAW DATA'!Y1304</f>
        <v>0</v>
      </c>
      <c r="W1304" t="e">
        <f>IF(' DASHBOARD'!K1304&gt;=60,FORMULAS!$D$3,IF(' DASHBOARD'!K1304&gt;=55,FORMULAS!$E$3,IF(' DASHBOARD'!K1304&gt;=50,FORMULAS!$F$3,IF(' DASHBOARD'!K1304&gt;=40,FORMULAS!$G$3,IF(' DASHBOARD'!K1304&gt;=30,FORMULAS!$H$3,IF(K1304&gt;=20,FORMULAS!$I$3,IF(' DASHBOARD'!K1304&gt;=16,FORMULAS!$J$3)))))))</f>
        <v>#REF!</v>
      </c>
      <c r="X1304" t="e">
        <f>INDEX(FORMULAS!$D$4:$J$10,MATCH('RAW DATA'!A1304,FORMULAS!$A$4:$A$10,0),MATCH(' DASHBOARD'!W1304,FORMULAS!$D$3:$J$3,0))</f>
        <v>#REF!</v>
      </c>
      <c r="Y1304">
        <f t="shared" si="80"/>
        <v>418.38461538461536</v>
      </c>
      <c r="Z1304">
        <f t="shared" si="81"/>
        <v>83.676923076923075</v>
      </c>
      <c r="AA1304">
        <f t="shared" si="82"/>
        <v>10.727810650887573</v>
      </c>
      <c r="AB1304" s="14" t="e">
        <f>1-(FORMULAS!$S$2-' DASHBOARD'!X1304)/FORMULAS!$S$2</f>
        <v>#REF!</v>
      </c>
      <c r="AC1304" t="e">
        <f t="shared" si="83"/>
        <v>#REF!</v>
      </c>
    </row>
    <row r="1305" spans="1:29" x14ac:dyDescent="0.2">
      <c r="A1305" t="str">
        <f>'RAW DATA'!A1305</f>
        <v>E0062</v>
      </c>
      <c r="B1305" t="str">
        <f>'RAW DATA'!G1305</f>
        <v>Italy</v>
      </c>
      <c r="C1305" t="e">
        <f>'RAW DATA'!#REF!</f>
        <v>#REF!</v>
      </c>
      <c r="D1305" t="e">
        <f>'RAW DATA'!#REF!</f>
        <v>#REF!</v>
      </c>
      <c r="E1305" t="e">
        <f>'RAW DATA'!#REF!</f>
        <v>#REF!</v>
      </c>
      <c r="F1305" t="str">
        <f>'RAW DATA'!H1305</f>
        <v>Engineering</v>
      </c>
      <c r="G1305">
        <f>'RAW DATA'!I1305</f>
        <v>6</v>
      </c>
      <c r="H1305" t="e">
        <f>'RAW DATA'!#REF!</f>
        <v>#REF!</v>
      </c>
      <c r="I1305" t="e">
        <f>'RAW DATA'!#REF!</f>
        <v>#REF!</v>
      </c>
      <c r="J1305">
        <f>'RAW DATA'!J1305</f>
        <v>2</v>
      </c>
      <c r="K1305" t="e">
        <f>'RAW DATA'!#REF!</f>
        <v>#REF!</v>
      </c>
      <c r="L1305">
        <f>'RAW DATA'!P1305</f>
        <v>0</v>
      </c>
      <c r="M1305" t="str">
        <f>'RAW DATA'!Q1305</f>
        <v>05</v>
      </c>
      <c r="N1305">
        <f>'RAW DATA'!R1305</f>
        <v>3180</v>
      </c>
      <c r="O1305" t="str">
        <f>'RAW DATA'!S1305</f>
        <v>EUR</v>
      </c>
      <c r="P1305">
        <f>'RAW DATA'!T1305</f>
        <v>0</v>
      </c>
      <c r="Q1305">
        <f>'RAW DATA'!U1305</f>
        <v>0</v>
      </c>
      <c r="R1305">
        <f>'RAW DATA'!V1305</f>
        <v>39</v>
      </c>
      <c r="S1305" t="e">
        <f>'RAW DATA'!#REF!</f>
        <v>#REF!</v>
      </c>
      <c r="T1305">
        <f>'RAW DATA'!W1305</f>
        <v>0</v>
      </c>
      <c r="U1305">
        <f>'RAW DATA'!X1305</f>
        <v>0</v>
      </c>
      <c r="V1305">
        <f>'RAW DATA'!Y1305</f>
        <v>0</v>
      </c>
      <c r="W1305" t="e">
        <f>IF(' DASHBOARD'!K1305&gt;=60,FORMULAS!$D$3,IF(' DASHBOARD'!K1305&gt;=55,FORMULAS!$E$3,IF(' DASHBOARD'!K1305&gt;=50,FORMULAS!$F$3,IF(' DASHBOARD'!K1305&gt;=40,FORMULAS!$G$3,IF(' DASHBOARD'!K1305&gt;=30,FORMULAS!$H$3,IF(K1305&gt;=20,FORMULAS!$I$3,IF(' DASHBOARD'!K1305&gt;=16,FORMULAS!$J$3)))))))</f>
        <v>#REF!</v>
      </c>
      <c r="X1305" t="e">
        <f>INDEX(FORMULAS!$D$4:$J$10,MATCH('RAW DATA'!A1305,FORMULAS!$A$4:$A$10,0),MATCH(' DASHBOARD'!W1305,FORMULAS!$D$3:$J$3,0))</f>
        <v>#REF!</v>
      </c>
      <c r="Y1305">
        <f t="shared" si="80"/>
        <v>733.84615384615381</v>
      </c>
      <c r="Z1305">
        <f t="shared" si="81"/>
        <v>146.76923076923077</v>
      </c>
      <c r="AA1305">
        <f t="shared" si="82"/>
        <v>18.816568047337277</v>
      </c>
      <c r="AB1305" s="14" t="e">
        <f>1-(FORMULAS!$S$2-' DASHBOARD'!X1305)/FORMULAS!$S$2</f>
        <v>#REF!</v>
      </c>
      <c r="AC1305" t="e">
        <f t="shared" si="83"/>
        <v>#REF!</v>
      </c>
    </row>
    <row r="1306" spans="1:29" x14ac:dyDescent="0.2">
      <c r="A1306" t="str">
        <f>'RAW DATA'!A1306</f>
        <v>G0073</v>
      </c>
      <c r="B1306" t="str">
        <f>'RAW DATA'!G1306</f>
        <v>Italy</v>
      </c>
      <c r="C1306" t="e">
        <f>'RAW DATA'!#REF!</f>
        <v>#REF!</v>
      </c>
      <c r="D1306" t="e">
        <f>'RAW DATA'!#REF!</f>
        <v>#REF!</v>
      </c>
      <c r="E1306" t="e">
        <f>'RAW DATA'!#REF!</f>
        <v>#REF!</v>
      </c>
      <c r="F1306" t="str">
        <f>'RAW DATA'!H1306</f>
        <v>Telecom</v>
      </c>
      <c r="G1306">
        <f>'RAW DATA'!I1306</f>
        <v>7</v>
      </c>
      <c r="H1306" t="e">
        <f>'RAW DATA'!#REF!</f>
        <v>#REF!</v>
      </c>
      <c r="I1306" t="e">
        <f>'RAW DATA'!#REF!</f>
        <v>#REF!</v>
      </c>
      <c r="J1306">
        <f>'RAW DATA'!J1306</f>
        <v>1</v>
      </c>
      <c r="K1306" t="e">
        <f>'RAW DATA'!#REF!</f>
        <v>#REF!</v>
      </c>
      <c r="L1306" t="str">
        <f>'RAW DATA'!P1306</f>
        <v>5</v>
      </c>
      <c r="M1306" t="str">
        <f>'RAW DATA'!Q1306</f>
        <v>05</v>
      </c>
      <c r="N1306">
        <f>'RAW DATA'!R1306</f>
        <v>1887</v>
      </c>
      <c r="O1306" t="str">
        <f>'RAW DATA'!S1306</f>
        <v>EUR</v>
      </c>
      <c r="P1306">
        <f>'RAW DATA'!T1306</f>
        <v>0</v>
      </c>
      <c r="Q1306">
        <f>'RAW DATA'!U1306</f>
        <v>0</v>
      </c>
      <c r="R1306">
        <f>'RAW DATA'!V1306</f>
        <v>39</v>
      </c>
      <c r="S1306" t="e">
        <f>'RAW DATA'!#REF!</f>
        <v>#REF!</v>
      </c>
      <c r="T1306">
        <f>'RAW DATA'!W1306</f>
        <v>0</v>
      </c>
      <c r="U1306">
        <f>'RAW DATA'!X1306</f>
        <v>0</v>
      </c>
      <c r="V1306">
        <f>'RAW DATA'!Y1306</f>
        <v>0</v>
      </c>
      <c r="W1306" t="e">
        <f>IF(' DASHBOARD'!K1306&gt;=60,FORMULAS!$D$3,IF(' DASHBOARD'!K1306&gt;=55,FORMULAS!$E$3,IF(' DASHBOARD'!K1306&gt;=50,FORMULAS!$F$3,IF(' DASHBOARD'!K1306&gt;=40,FORMULAS!$G$3,IF(' DASHBOARD'!K1306&gt;=30,FORMULAS!$H$3,IF(K1306&gt;=20,FORMULAS!$I$3,IF(' DASHBOARD'!K1306&gt;=16,FORMULAS!$J$3)))))))</f>
        <v>#REF!</v>
      </c>
      <c r="X1306" t="e">
        <f>INDEX(FORMULAS!$D$4:$J$10,MATCH('RAW DATA'!A1306,FORMULAS!$A$4:$A$10,0),MATCH(' DASHBOARD'!W1306,FORMULAS!$D$3:$J$3,0))</f>
        <v>#REF!</v>
      </c>
      <c r="Y1306">
        <f t="shared" si="80"/>
        <v>435.46153846153845</v>
      </c>
      <c r="Z1306">
        <f t="shared" si="81"/>
        <v>87.092307692307685</v>
      </c>
      <c r="AA1306">
        <f t="shared" si="82"/>
        <v>11.165680473372781</v>
      </c>
      <c r="AB1306" s="14" t="e">
        <f>1-(FORMULAS!$S$2-' DASHBOARD'!X1306)/FORMULAS!$S$2</f>
        <v>#REF!</v>
      </c>
      <c r="AC1306" t="e">
        <f t="shared" si="83"/>
        <v>#REF!</v>
      </c>
    </row>
    <row r="1307" spans="1:29" x14ac:dyDescent="0.2">
      <c r="A1307" t="str">
        <f>'RAW DATA'!A1307</f>
        <v>F0070</v>
      </c>
      <c r="B1307" t="str">
        <f>'RAW DATA'!G1307</f>
        <v>Germany</v>
      </c>
      <c r="C1307" t="e">
        <f>'RAW DATA'!#REF!</f>
        <v>#REF!</v>
      </c>
      <c r="D1307" t="e">
        <f>'RAW DATA'!#REF!</f>
        <v>#REF!</v>
      </c>
      <c r="E1307" t="e">
        <f>'RAW DATA'!#REF!</f>
        <v>#REF!</v>
      </c>
      <c r="F1307" t="str">
        <f>'RAW DATA'!H1307</f>
        <v>Telecom</v>
      </c>
      <c r="G1307">
        <f>'RAW DATA'!I1307</f>
        <v>7</v>
      </c>
      <c r="H1307" t="e">
        <f>'RAW DATA'!#REF!</f>
        <v>#REF!</v>
      </c>
      <c r="I1307" t="e">
        <f>'RAW DATA'!#REF!</f>
        <v>#REF!</v>
      </c>
      <c r="J1307">
        <f>'RAW DATA'!J1307</f>
        <v>2</v>
      </c>
      <c r="K1307" t="e">
        <f>'RAW DATA'!#REF!</f>
        <v>#REF!</v>
      </c>
      <c r="L1307">
        <f>'RAW DATA'!P1307</f>
        <v>0</v>
      </c>
      <c r="M1307" t="str">
        <f>'RAW DATA'!Q1307</f>
        <v>01</v>
      </c>
      <c r="N1307">
        <f>'RAW DATA'!R1307</f>
        <v>2364</v>
      </c>
      <c r="O1307" t="str">
        <f>'RAW DATA'!S1307</f>
        <v>EUR</v>
      </c>
      <c r="P1307">
        <f>'RAW DATA'!T1307</f>
        <v>0</v>
      </c>
      <c r="Q1307">
        <f>'RAW DATA'!U1307</f>
        <v>0</v>
      </c>
      <c r="R1307">
        <f>'RAW DATA'!V1307</f>
        <v>39</v>
      </c>
      <c r="S1307" t="e">
        <f>'RAW DATA'!#REF!</f>
        <v>#REF!</v>
      </c>
      <c r="T1307">
        <f>'RAW DATA'!W1307</f>
        <v>0</v>
      </c>
      <c r="U1307">
        <f>'RAW DATA'!X1307</f>
        <v>0</v>
      </c>
      <c r="V1307">
        <f>'RAW DATA'!Y1307</f>
        <v>0</v>
      </c>
      <c r="W1307" t="e">
        <f>IF(' DASHBOARD'!K1307&gt;=60,FORMULAS!$D$3,IF(' DASHBOARD'!K1307&gt;=55,FORMULAS!$E$3,IF(' DASHBOARD'!K1307&gt;=50,FORMULAS!$F$3,IF(' DASHBOARD'!K1307&gt;=40,FORMULAS!$G$3,IF(' DASHBOARD'!K1307&gt;=30,FORMULAS!$H$3,IF(K1307&gt;=20,FORMULAS!$I$3,IF(' DASHBOARD'!K1307&gt;=16,FORMULAS!$J$3)))))))</f>
        <v>#REF!</v>
      </c>
      <c r="X1307" t="e">
        <f>INDEX(FORMULAS!$D$4:$J$10,MATCH('RAW DATA'!A1307,FORMULAS!$A$4:$A$10,0),MATCH(' DASHBOARD'!W1307,FORMULAS!$D$3:$J$3,0))</f>
        <v>#REF!</v>
      </c>
      <c r="Y1307">
        <f t="shared" si="80"/>
        <v>545.53846153846155</v>
      </c>
      <c r="Z1307">
        <f t="shared" si="81"/>
        <v>109.1076923076923</v>
      </c>
      <c r="AA1307">
        <f t="shared" si="82"/>
        <v>13.988165680473372</v>
      </c>
      <c r="AB1307" s="14" t="e">
        <f>1-(FORMULAS!$S$2-' DASHBOARD'!X1307)/FORMULAS!$S$2</f>
        <v>#REF!</v>
      </c>
      <c r="AC1307" t="e">
        <f t="shared" si="83"/>
        <v>#REF!</v>
      </c>
    </row>
    <row r="1308" spans="1:29" x14ac:dyDescent="0.2">
      <c r="A1308" t="str">
        <f>'RAW DATA'!A1308</f>
        <v>C0092</v>
      </c>
      <c r="B1308" t="str">
        <f>'RAW DATA'!G1308</f>
        <v>France</v>
      </c>
      <c r="C1308" t="e">
        <f>'RAW DATA'!#REF!</f>
        <v>#REF!</v>
      </c>
      <c r="D1308" t="e">
        <f>'RAW DATA'!#REF!</f>
        <v>#REF!</v>
      </c>
      <c r="E1308" t="e">
        <f>'RAW DATA'!#REF!</f>
        <v>#REF!</v>
      </c>
      <c r="F1308" t="str">
        <f>'RAW DATA'!H1308</f>
        <v>Engineering</v>
      </c>
      <c r="G1308">
        <f>'RAW DATA'!I1308</f>
        <v>6</v>
      </c>
      <c r="H1308" t="e">
        <f>'RAW DATA'!#REF!</f>
        <v>#REF!</v>
      </c>
      <c r="I1308" t="e">
        <f>'RAW DATA'!#REF!</f>
        <v>#REF!</v>
      </c>
      <c r="J1308">
        <f>'RAW DATA'!J1308</f>
        <v>2</v>
      </c>
      <c r="K1308" t="e">
        <f>'RAW DATA'!#REF!</f>
        <v>#REF!</v>
      </c>
      <c r="L1308">
        <f>'RAW DATA'!P1308</f>
        <v>0</v>
      </c>
      <c r="M1308" t="str">
        <f>'RAW DATA'!Q1308</f>
        <v>03</v>
      </c>
      <c r="N1308">
        <f>'RAW DATA'!R1308</f>
        <v>3241</v>
      </c>
      <c r="O1308" t="str">
        <f>'RAW DATA'!S1308</f>
        <v>EUR</v>
      </c>
      <c r="P1308">
        <f>'RAW DATA'!T1308</f>
        <v>0</v>
      </c>
      <c r="Q1308">
        <f>'RAW DATA'!U1308</f>
        <v>0</v>
      </c>
      <c r="R1308">
        <f>'RAW DATA'!V1308</f>
        <v>35</v>
      </c>
      <c r="S1308" t="e">
        <f>'RAW DATA'!#REF!</f>
        <v>#REF!</v>
      </c>
      <c r="T1308">
        <f>'RAW DATA'!W1308</f>
        <v>0</v>
      </c>
      <c r="U1308">
        <f>'RAW DATA'!X1308</f>
        <v>0</v>
      </c>
      <c r="V1308">
        <f>'RAW DATA'!Y1308</f>
        <v>0</v>
      </c>
      <c r="W1308" t="e">
        <f>IF(' DASHBOARD'!K1308&gt;=60,FORMULAS!$D$3,IF(' DASHBOARD'!K1308&gt;=55,FORMULAS!$E$3,IF(' DASHBOARD'!K1308&gt;=50,FORMULAS!$F$3,IF(' DASHBOARD'!K1308&gt;=40,FORMULAS!$G$3,IF(' DASHBOARD'!K1308&gt;=30,FORMULAS!$H$3,IF(K1308&gt;=20,FORMULAS!$I$3,IF(' DASHBOARD'!K1308&gt;=16,FORMULAS!$J$3)))))))</f>
        <v>#REF!</v>
      </c>
      <c r="X1308" t="e">
        <f>INDEX(FORMULAS!$D$4:$J$10,MATCH('RAW DATA'!A1308,FORMULAS!$A$4:$A$10,0),MATCH(' DASHBOARD'!W1308,FORMULAS!$D$3:$J$3,0))</f>
        <v>#REF!</v>
      </c>
      <c r="Y1308">
        <f t="shared" si="80"/>
        <v>747.92307692307691</v>
      </c>
      <c r="Z1308">
        <f t="shared" si="81"/>
        <v>149.58461538461538</v>
      </c>
      <c r="AA1308">
        <f t="shared" si="82"/>
        <v>21.369230769230768</v>
      </c>
      <c r="AB1308" s="14" t="e">
        <f>1-(FORMULAS!$S$2-' DASHBOARD'!X1308)/FORMULAS!$S$2</f>
        <v>#REF!</v>
      </c>
      <c r="AC1308" t="e">
        <f t="shared" si="83"/>
        <v>#REF!</v>
      </c>
    </row>
    <row r="1309" spans="1:29" x14ac:dyDescent="0.2">
      <c r="A1309" t="str">
        <f>'RAW DATA'!A1309</f>
        <v>F0070</v>
      </c>
      <c r="B1309" t="str">
        <f>'RAW DATA'!G1309</f>
        <v>Germany</v>
      </c>
      <c r="C1309" t="e">
        <f>'RAW DATA'!#REF!</f>
        <v>#REF!</v>
      </c>
      <c r="D1309" t="e">
        <f>'RAW DATA'!#REF!</f>
        <v>#REF!</v>
      </c>
      <c r="E1309" t="e">
        <f>'RAW DATA'!#REF!</f>
        <v>#REF!</v>
      </c>
      <c r="F1309" t="str">
        <f>'RAW DATA'!H1309</f>
        <v>Telecom</v>
      </c>
      <c r="G1309">
        <f>'RAW DATA'!I1309</f>
        <v>7</v>
      </c>
      <c r="H1309" t="e">
        <f>'RAW DATA'!#REF!</f>
        <v>#REF!</v>
      </c>
      <c r="I1309" t="e">
        <f>'RAW DATA'!#REF!</f>
        <v>#REF!</v>
      </c>
      <c r="J1309">
        <f>'RAW DATA'!J1309</f>
        <v>1</v>
      </c>
      <c r="K1309" t="e">
        <f>'RAW DATA'!#REF!</f>
        <v>#REF!</v>
      </c>
      <c r="L1309" t="str">
        <f>'RAW DATA'!P1309</f>
        <v>5</v>
      </c>
      <c r="M1309" t="str">
        <f>'RAW DATA'!Q1309</f>
        <v>05</v>
      </c>
      <c r="N1309">
        <f>'RAW DATA'!R1309</f>
        <v>2255</v>
      </c>
      <c r="O1309" t="str">
        <f>'RAW DATA'!S1309</f>
        <v>EUR</v>
      </c>
      <c r="P1309">
        <f>'RAW DATA'!T1309</f>
        <v>0</v>
      </c>
      <c r="Q1309">
        <f>'RAW DATA'!U1309</f>
        <v>0</v>
      </c>
      <c r="R1309">
        <f>'RAW DATA'!V1309</f>
        <v>39</v>
      </c>
      <c r="S1309" t="e">
        <f>'RAW DATA'!#REF!</f>
        <v>#REF!</v>
      </c>
      <c r="T1309">
        <f>'RAW DATA'!W1309</f>
        <v>0</v>
      </c>
      <c r="U1309">
        <f>'RAW DATA'!X1309</f>
        <v>0</v>
      </c>
      <c r="V1309">
        <f>'RAW DATA'!Y1309</f>
        <v>0</v>
      </c>
      <c r="W1309" t="e">
        <f>IF(' DASHBOARD'!K1309&gt;=60,FORMULAS!$D$3,IF(' DASHBOARD'!K1309&gt;=55,FORMULAS!$E$3,IF(' DASHBOARD'!K1309&gt;=50,FORMULAS!$F$3,IF(' DASHBOARD'!K1309&gt;=40,FORMULAS!$G$3,IF(' DASHBOARD'!K1309&gt;=30,FORMULAS!$H$3,IF(K1309&gt;=20,FORMULAS!$I$3,IF(' DASHBOARD'!K1309&gt;=16,FORMULAS!$J$3)))))))</f>
        <v>#REF!</v>
      </c>
      <c r="X1309" t="e">
        <f>INDEX(FORMULAS!$D$4:$J$10,MATCH('RAW DATA'!A1309,FORMULAS!$A$4:$A$10,0),MATCH(' DASHBOARD'!W1309,FORMULAS!$D$3:$J$3,0))</f>
        <v>#REF!</v>
      </c>
      <c r="Y1309">
        <f t="shared" si="80"/>
        <v>520.38461538461536</v>
      </c>
      <c r="Z1309">
        <f t="shared" si="81"/>
        <v>104.07692307692307</v>
      </c>
      <c r="AA1309">
        <f t="shared" si="82"/>
        <v>13.343195266272188</v>
      </c>
      <c r="AB1309" s="14" t="e">
        <f>1-(FORMULAS!$S$2-' DASHBOARD'!X1309)/FORMULAS!$S$2</f>
        <v>#REF!</v>
      </c>
      <c r="AC1309" t="e">
        <f t="shared" si="83"/>
        <v>#REF!</v>
      </c>
    </row>
    <row r="1310" spans="1:29" x14ac:dyDescent="0.2">
      <c r="A1310" t="str">
        <f>'RAW DATA'!A1310</f>
        <v>E0062</v>
      </c>
      <c r="B1310" t="str">
        <f>'RAW DATA'!G1310</f>
        <v>Italy</v>
      </c>
      <c r="C1310" t="e">
        <f>'RAW DATA'!#REF!</f>
        <v>#REF!</v>
      </c>
      <c r="D1310" t="e">
        <f>'RAW DATA'!#REF!</f>
        <v>#REF!</v>
      </c>
      <c r="E1310" t="e">
        <f>'RAW DATA'!#REF!</f>
        <v>#REF!</v>
      </c>
      <c r="F1310" t="str">
        <f>'RAW DATA'!H1310</f>
        <v>Engineering</v>
      </c>
      <c r="G1310">
        <f>'RAW DATA'!I1310</f>
        <v>6</v>
      </c>
      <c r="H1310" t="e">
        <f>'RAW DATA'!#REF!</f>
        <v>#REF!</v>
      </c>
      <c r="I1310" t="e">
        <f>'RAW DATA'!#REF!</f>
        <v>#REF!</v>
      </c>
      <c r="J1310">
        <f>'RAW DATA'!J1310</f>
        <v>1</v>
      </c>
      <c r="K1310" t="e">
        <f>'RAW DATA'!#REF!</f>
        <v>#REF!</v>
      </c>
      <c r="L1310">
        <f>'RAW DATA'!P1310</f>
        <v>0</v>
      </c>
      <c r="M1310" t="str">
        <f>'RAW DATA'!Q1310</f>
        <v>05</v>
      </c>
      <c r="N1310">
        <f>'RAW DATA'!R1310</f>
        <v>2509</v>
      </c>
      <c r="O1310" t="str">
        <f>'RAW DATA'!S1310</f>
        <v>EUR</v>
      </c>
      <c r="P1310">
        <f>'RAW DATA'!T1310</f>
        <v>0</v>
      </c>
      <c r="Q1310">
        <f>'RAW DATA'!U1310</f>
        <v>0</v>
      </c>
      <c r="R1310">
        <f>'RAW DATA'!V1310</f>
        <v>39</v>
      </c>
      <c r="S1310" t="e">
        <f>'RAW DATA'!#REF!</f>
        <v>#REF!</v>
      </c>
      <c r="T1310">
        <f>'RAW DATA'!W1310</f>
        <v>0</v>
      </c>
      <c r="U1310">
        <f>'RAW DATA'!X1310</f>
        <v>0</v>
      </c>
      <c r="V1310">
        <f>'RAW DATA'!Y1310</f>
        <v>0</v>
      </c>
      <c r="W1310" t="e">
        <f>IF(' DASHBOARD'!K1310&gt;=60,FORMULAS!$D$3,IF(' DASHBOARD'!K1310&gt;=55,FORMULAS!$E$3,IF(' DASHBOARD'!K1310&gt;=50,FORMULAS!$F$3,IF(' DASHBOARD'!K1310&gt;=40,FORMULAS!$G$3,IF(' DASHBOARD'!K1310&gt;=30,FORMULAS!$H$3,IF(K1310&gt;=20,FORMULAS!$I$3,IF(' DASHBOARD'!K1310&gt;=16,FORMULAS!$J$3)))))))</f>
        <v>#REF!</v>
      </c>
      <c r="X1310" t="e">
        <f>INDEX(FORMULAS!$D$4:$J$10,MATCH('RAW DATA'!A1310,FORMULAS!$A$4:$A$10,0),MATCH(' DASHBOARD'!W1310,FORMULAS!$D$3:$J$3,0))</f>
        <v>#REF!</v>
      </c>
      <c r="Y1310">
        <f t="shared" si="80"/>
        <v>579</v>
      </c>
      <c r="Z1310">
        <f t="shared" si="81"/>
        <v>115.8</v>
      </c>
      <c r="AA1310">
        <f t="shared" si="82"/>
        <v>14.846153846153847</v>
      </c>
      <c r="AB1310" s="14" t="e">
        <f>1-(FORMULAS!$S$2-' DASHBOARD'!X1310)/FORMULAS!$S$2</f>
        <v>#REF!</v>
      </c>
      <c r="AC1310" t="e">
        <f t="shared" si="83"/>
        <v>#REF!</v>
      </c>
    </row>
    <row r="1311" spans="1:29" x14ac:dyDescent="0.2">
      <c r="A1311" t="str">
        <f>'RAW DATA'!A1311</f>
        <v>E0062</v>
      </c>
      <c r="B1311" t="str">
        <f>'RAW DATA'!G1311</f>
        <v>Ireland</v>
      </c>
      <c r="C1311" t="e">
        <f>'RAW DATA'!#REF!</f>
        <v>#REF!</v>
      </c>
      <c r="D1311" t="e">
        <f>'RAW DATA'!#REF!</f>
        <v>#REF!</v>
      </c>
      <c r="E1311" t="e">
        <f>'RAW DATA'!#REF!</f>
        <v>#REF!</v>
      </c>
      <c r="F1311" t="str">
        <f>'RAW DATA'!H1311</f>
        <v>Engineering</v>
      </c>
      <c r="G1311">
        <f>'RAW DATA'!I1311</f>
        <v>3</v>
      </c>
      <c r="H1311" t="e">
        <f>'RAW DATA'!#REF!</f>
        <v>#REF!</v>
      </c>
      <c r="I1311" t="e">
        <f>'RAW DATA'!#REF!</f>
        <v>#REF!</v>
      </c>
      <c r="J1311">
        <f>'RAW DATA'!J1311</f>
        <v>2</v>
      </c>
      <c r="K1311" t="e">
        <f>'RAW DATA'!#REF!</f>
        <v>#REF!</v>
      </c>
      <c r="L1311" t="str">
        <f>'RAW DATA'!P1311</f>
        <v>14</v>
      </c>
      <c r="M1311" t="str">
        <f>'RAW DATA'!Q1311</f>
        <v>04</v>
      </c>
      <c r="N1311">
        <f>'RAW DATA'!R1311</f>
        <v>4714</v>
      </c>
      <c r="O1311" t="str">
        <f>'RAW DATA'!S1311</f>
        <v>EUR</v>
      </c>
      <c r="P1311">
        <f>'RAW DATA'!T1311</f>
        <v>0</v>
      </c>
      <c r="Q1311">
        <f>'RAW DATA'!U1311</f>
        <v>0</v>
      </c>
      <c r="R1311">
        <f>'RAW DATA'!V1311</f>
        <v>39</v>
      </c>
      <c r="S1311" t="e">
        <f>'RAW DATA'!#REF!</f>
        <v>#REF!</v>
      </c>
      <c r="T1311">
        <f>'RAW DATA'!W1311</f>
        <v>0</v>
      </c>
      <c r="U1311">
        <f>'RAW DATA'!X1311</f>
        <v>0</v>
      </c>
      <c r="V1311">
        <f>'RAW DATA'!Y1311</f>
        <v>0</v>
      </c>
      <c r="W1311" t="e">
        <f>IF(' DASHBOARD'!K1311&gt;=60,FORMULAS!$D$3,IF(' DASHBOARD'!K1311&gt;=55,FORMULAS!$E$3,IF(' DASHBOARD'!K1311&gt;=50,FORMULAS!$F$3,IF(' DASHBOARD'!K1311&gt;=40,FORMULAS!$G$3,IF(' DASHBOARD'!K1311&gt;=30,FORMULAS!$H$3,IF(K1311&gt;=20,FORMULAS!$I$3,IF(' DASHBOARD'!K1311&gt;=16,FORMULAS!$J$3)))))))</f>
        <v>#REF!</v>
      </c>
      <c r="X1311" t="e">
        <f>INDEX(FORMULAS!$D$4:$J$10,MATCH('RAW DATA'!A1311,FORMULAS!$A$4:$A$10,0),MATCH(' DASHBOARD'!W1311,FORMULAS!$D$3:$J$3,0))</f>
        <v>#REF!</v>
      </c>
      <c r="Y1311">
        <f t="shared" si="80"/>
        <v>1087.8461538461538</v>
      </c>
      <c r="Z1311">
        <f t="shared" si="81"/>
        <v>217.56923076923076</v>
      </c>
      <c r="AA1311">
        <f t="shared" si="82"/>
        <v>27.893491124260354</v>
      </c>
      <c r="AB1311" s="14" t="e">
        <f>1-(FORMULAS!$S$2-' DASHBOARD'!X1311)/FORMULAS!$S$2</f>
        <v>#REF!</v>
      </c>
      <c r="AC1311" t="e">
        <f t="shared" si="83"/>
        <v>#REF!</v>
      </c>
    </row>
    <row r="1312" spans="1:29" x14ac:dyDescent="0.2">
      <c r="A1312" t="str">
        <f>'RAW DATA'!A1312</f>
        <v>D0090</v>
      </c>
      <c r="B1312" t="str">
        <f>'RAW DATA'!G1312</f>
        <v>Germany</v>
      </c>
      <c r="C1312" t="e">
        <f>'RAW DATA'!#REF!</f>
        <v>#REF!</v>
      </c>
      <c r="D1312" t="e">
        <f>'RAW DATA'!#REF!</f>
        <v>#REF!</v>
      </c>
      <c r="E1312" t="e">
        <f>'RAW DATA'!#REF!</f>
        <v>#REF!</v>
      </c>
      <c r="F1312" t="str">
        <f>'RAW DATA'!H1312</f>
        <v>Back Office</v>
      </c>
      <c r="G1312">
        <f>'RAW DATA'!I1312</f>
        <v>6</v>
      </c>
      <c r="H1312" t="e">
        <f>'RAW DATA'!#REF!</f>
        <v>#REF!</v>
      </c>
      <c r="I1312" t="e">
        <f>'RAW DATA'!#REF!</f>
        <v>#REF!</v>
      </c>
      <c r="J1312">
        <f>'RAW DATA'!J1312</f>
        <v>1</v>
      </c>
      <c r="K1312" t="e">
        <f>'RAW DATA'!#REF!</f>
        <v>#REF!</v>
      </c>
      <c r="L1312">
        <f>'RAW DATA'!P1312</f>
        <v>0</v>
      </c>
      <c r="M1312" t="str">
        <f>'RAW DATA'!Q1312</f>
        <v>06</v>
      </c>
      <c r="N1312">
        <f>'RAW DATA'!R1312</f>
        <v>2515</v>
      </c>
      <c r="O1312" t="str">
        <f>'RAW DATA'!S1312</f>
        <v>EUR</v>
      </c>
      <c r="P1312">
        <f>'RAW DATA'!T1312</f>
        <v>0</v>
      </c>
      <c r="Q1312">
        <f>'RAW DATA'!U1312</f>
        <v>0</v>
      </c>
      <c r="R1312">
        <f>'RAW DATA'!V1312</f>
        <v>39</v>
      </c>
      <c r="S1312" t="e">
        <f>'RAW DATA'!#REF!</f>
        <v>#REF!</v>
      </c>
      <c r="T1312">
        <f>'RAW DATA'!W1312</f>
        <v>0</v>
      </c>
      <c r="U1312">
        <f>'RAW DATA'!X1312</f>
        <v>0</v>
      </c>
      <c r="V1312">
        <f>'RAW DATA'!Y1312</f>
        <v>0</v>
      </c>
      <c r="W1312" t="e">
        <f>IF(' DASHBOARD'!K1312&gt;=60,FORMULAS!$D$3,IF(' DASHBOARD'!K1312&gt;=55,FORMULAS!$E$3,IF(' DASHBOARD'!K1312&gt;=50,FORMULAS!$F$3,IF(' DASHBOARD'!K1312&gt;=40,FORMULAS!$G$3,IF(' DASHBOARD'!K1312&gt;=30,FORMULAS!$H$3,IF(K1312&gt;=20,FORMULAS!$I$3,IF(' DASHBOARD'!K1312&gt;=16,FORMULAS!$J$3)))))))</f>
        <v>#REF!</v>
      </c>
      <c r="X1312" t="e">
        <f>INDEX(FORMULAS!$D$4:$J$10,MATCH('RAW DATA'!A1312,FORMULAS!$A$4:$A$10,0),MATCH(' DASHBOARD'!W1312,FORMULAS!$D$3:$J$3,0))</f>
        <v>#REF!</v>
      </c>
      <c r="Y1312">
        <f t="shared" si="80"/>
        <v>580.38461538461536</v>
      </c>
      <c r="Z1312">
        <f t="shared" si="81"/>
        <v>116.07692307692307</v>
      </c>
      <c r="AA1312">
        <f t="shared" si="82"/>
        <v>14.881656804733726</v>
      </c>
      <c r="AB1312" s="14" t="e">
        <f>1-(FORMULAS!$S$2-' DASHBOARD'!X1312)/FORMULAS!$S$2</f>
        <v>#REF!</v>
      </c>
      <c r="AC1312" t="e">
        <f t="shared" si="83"/>
        <v>#REF!</v>
      </c>
    </row>
    <row r="1313" spans="1:29" x14ac:dyDescent="0.2">
      <c r="A1313" t="str">
        <f>'RAW DATA'!A1313</f>
        <v>G0073</v>
      </c>
      <c r="B1313" t="str">
        <f>'RAW DATA'!G1313</f>
        <v>Italy</v>
      </c>
      <c r="C1313" t="e">
        <f>'RAW DATA'!#REF!</f>
        <v>#REF!</v>
      </c>
      <c r="D1313" t="e">
        <f>'RAW DATA'!#REF!</f>
        <v>#REF!</v>
      </c>
      <c r="E1313" t="e">
        <f>'RAW DATA'!#REF!</f>
        <v>#REF!</v>
      </c>
      <c r="F1313" t="str">
        <f>'RAW DATA'!H1313</f>
        <v>Telecom</v>
      </c>
      <c r="G1313">
        <f>'RAW DATA'!I1313</f>
        <v>7</v>
      </c>
      <c r="H1313" t="e">
        <f>'RAW DATA'!#REF!</f>
        <v>#REF!</v>
      </c>
      <c r="I1313" t="e">
        <f>'RAW DATA'!#REF!</f>
        <v>#REF!</v>
      </c>
      <c r="J1313">
        <f>'RAW DATA'!J1313</f>
        <v>1</v>
      </c>
      <c r="K1313" t="e">
        <f>'RAW DATA'!#REF!</f>
        <v>#REF!</v>
      </c>
      <c r="L1313">
        <f>'RAW DATA'!P1313</f>
        <v>0</v>
      </c>
      <c r="M1313" t="str">
        <f>'RAW DATA'!Q1313</f>
        <v>04</v>
      </c>
      <c r="N1313">
        <f>'RAW DATA'!R1313</f>
        <v>1960</v>
      </c>
      <c r="O1313" t="str">
        <f>'RAW DATA'!S1313</f>
        <v>EUR</v>
      </c>
      <c r="P1313">
        <f>'RAW DATA'!T1313</f>
        <v>0</v>
      </c>
      <c r="Q1313">
        <f>'RAW DATA'!U1313</f>
        <v>0</v>
      </c>
      <c r="R1313">
        <f>'RAW DATA'!V1313</f>
        <v>39</v>
      </c>
      <c r="S1313" t="e">
        <f>'RAW DATA'!#REF!</f>
        <v>#REF!</v>
      </c>
      <c r="T1313">
        <f>'RAW DATA'!W1313</f>
        <v>0</v>
      </c>
      <c r="U1313">
        <f>'RAW DATA'!X1313</f>
        <v>0</v>
      </c>
      <c r="V1313">
        <f>'RAW DATA'!Y1313</f>
        <v>0</v>
      </c>
      <c r="W1313" t="e">
        <f>IF(' DASHBOARD'!K1313&gt;=60,FORMULAS!$D$3,IF(' DASHBOARD'!K1313&gt;=55,FORMULAS!$E$3,IF(' DASHBOARD'!K1313&gt;=50,FORMULAS!$F$3,IF(' DASHBOARD'!K1313&gt;=40,FORMULAS!$G$3,IF(' DASHBOARD'!K1313&gt;=30,FORMULAS!$H$3,IF(K1313&gt;=20,FORMULAS!$I$3,IF(' DASHBOARD'!K1313&gt;=16,FORMULAS!$J$3)))))))</f>
        <v>#REF!</v>
      </c>
      <c r="X1313" t="e">
        <f>INDEX(FORMULAS!$D$4:$J$10,MATCH('RAW DATA'!A1313,FORMULAS!$A$4:$A$10,0),MATCH(' DASHBOARD'!W1313,FORMULAS!$D$3:$J$3,0))</f>
        <v>#REF!</v>
      </c>
      <c r="Y1313">
        <f t="shared" si="80"/>
        <v>452.30769230769232</v>
      </c>
      <c r="Z1313">
        <f t="shared" si="81"/>
        <v>90.461538461538467</v>
      </c>
      <c r="AA1313">
        <f t="shared" si="82"/>
        <v>11.597633136094675</v>
      </c>
      <c r="AB1313" s="14" t="e">
        <f>1-(FORMULAS!$S$2-' DASHBOARD'!X1313)/FORMULAS!$S$2</f>
        <v>#REF!</v>
      </c>
      <c r="AC1313" t="e">
        <f t="shared" si="83"/>
        <v>#REF!</v>
      </c>
    </row>
    <row r="1314" spans="1:29" x14ac:dyDescent="0.2">
      <c r="A1314" t="str">
        <f>'RAW DATA'!A1314</f>
        <v>F0070</v>
      </c>
      <c r="B1314" t="str">
        <f>'RAW DATA'!G1314</f>
        <v>France</v>
      </c>
      <c r="C1314" t="e">
        <f>'RAW DATA'!#REF!</f>
        <v>#REF!</v>
      </c>
      <c r="D1314" t="e">
        <f>'RAW DATA'!#REF!</f>
        <v>#REF!</v>
      </c>
      <c r="E1314" t="e">
        <f>'RAW DATA'!#REF!</f>
        <v>#REF!</v>
      </c>
      <c r="F1314" t="str">
        <f>'RAW DATA'!H1314</f>
        <v>Telecom</v>
      </c>
      <c r="G1314">
        <f>'RAW DATA'!I1314</f>
        <v>7</v>
      </c>
      <c r="H1314" t="e">
        <f>'RAW DATA'!#REF!</f>
        <v>#REF!</v>
      </c>
      <c r="I1314" t="e">
        <f>'RAW DATA'!#REF!</f>
        <v>#REF!</v>
      </c>
      <c r="J1314">
        <f>'RAW DATA'!J1314</f>
        <v>1</v>
      </c>
      <c r="K1314" t="e">
        <f>'RAW DATA'!#REF!</f>
        <v>#REF!</v>
      </c>
      <c r="L1314">
        <f>'RAW DATA'!P1314</f>
        <v>0</v>
      </c>
      <c r="M1314" t="str">
        <f>'RAW DATA'!Q1314</f>
        <v>06</v>
      </c>
      <c r="N1314">
        <f>'RAW DATA'!R1314</f>
        <v>2270</v>
      </c>
      <c r="O1314" t="str">
        <f>'RAW DATA'!S1314</f>
        <v>EUR</v>
      </c>
      <c r="P1314">
        <f>'RAW DATA'!T1314</f>
        <v>0</v>
      </c>
      <c r="Q1314">
        <f>'RAW DATA'!U1314</f>
        <v>0</v>
      </c>
      <c r="R1314">
        <f>'RAW DATA'!V1314</f>
        <v>35</v>
      </c>
      <c r="S1314" t="e">
        <f>'RAW DATA'!#REF!</f>
        <v>#REF!</v>
      </c>
      <c r="T1314">
        <f>'RAW DATA'!W1314</f>
        <v>0</v>
      </c>
      <c r="U1314">
        <f>'RAW DATA'!X1314</f>
        <v>0</v>
      </c>
      <c r="V1314">
        <f>'RAW DATA'!Y1314</f>
        <v>0</v>
      </c>
      <c r="W1314" t="e">
        <f>IF(' DASHBOARD'!K1314&gt;=60,FORMULAS!$D$3,IF(' DASHBOARD'!K1314&gt;=55,FORMULAS!$E$3,IF(' DASHBOARD'!K1314&gt;=50,FORMULAS!$F$3,IF(' DASHBOARD'!K1314&gt;=40,FORMULAS!$G$3,IF(' DASHBOARD'!K1314&gt;=30,FORMULAS!$H$3,IF(K1314&gt;=20,FORMULAS!$I$3,IF(' DASHBOARD'!K1314&gt;=16,FORMULAS!$J$3)))))))</f>
        <v>#REF!</v>
      </c>
      <c r="X1314" t="e">
        <f>INDEX(FORMULAS!$D$4:$J$10,MATCH('RAW DATA'!A1314,FORMULAS!$A$4:$A$10,0),MATCH(' DASHBOARD'!W1314,FORMULAS!$D$3:$J$3,0))</f>
        <v>#REF!</v>
      </c>
      <c r="Y1314">
        <f t="shared" si="80"/>
        <v>523.84615384615381</v>
      </c>
      <c r="Z1314">
        <f t="shared" si="81"/>
        <v>104.76923076923076</v>
      </c>
      <c r="AA1314">
        <f t="shared" si="82"/>
        <v>14.967032967032965</v>
      </c>
      <c r="AB1314" s="14" t="e">
        <f>1-(FORMULAS!$S$2-' DASHBOARD'!X1314)/FORMULAS!$S$2</f>
        <v>#REF!</v>
      </c>
      <c r="AC1314" t="e">
        <f t="shared" si="83"/>
        <v>#REF!</v>
      </c>
    </row>
    <row r="1315" spans="1:29" x14ac:dyDescent="0.2">
      <c r="A1315" t="str">
        <f>'RAW DATA'!A1315</f>
        <v>E0062</v>
      </c>
      <c r="B1315" t="str">
        <f>'RAW DATA'!G1315</f>
        <v>Italy</v>
      </c>
      <c r="C1315" t="e">
        <f>'RAW DATA'!#REF!</f>
        <v>#REF!</v>
      </c>
      <c r="D1315" t="e">
        <f>'RAW DATA'!#REF!</f>
        <v>#REF!</v>
      </c>
      <c r="E1315" t="e">
        <f>'RAW DATA'!#REF!</f>
        <v>#REF!</v>
      </c>
      <c r="F1315" t="str">
        <f>'RAW DATA'!H1315</f>
        <v>Engineering</v>
      </c>
      <c r="G1315">
        <f>'RAW DATA'!I1315</f>
        <v>2</v>
      </c>
      <c r="H1315" t="e">
        <f>'RAW DATA'!#REF!</f>
        <v>#REF!</v>
      </c>
      <c r="I1315" t="e">
        <f>'RAW DATA'!#REF!</f>
        <v>#REF!</v>
      </c>
      <c r="J1315">
        <f>'RAW DATA'!J1315</f>
        <v>1</v>
      </c>
      <c r="K1315" t="e">
        <f>'RAW DATA'!#REF!</f>
        <v>#REF!</v>
      </c>
      <c r="L1315">
        <f>'RAW DATA'!P1315</f>
        <v>0</v>
      </c>
      <c r="M1315" t="str">
        <f>'RAW DATA'!Q1315</f>
        <v>03</v>
      </c>
      <c r="N1315">
        <f>'RAW DATA'!R1315</f>
        <v>9091</v>
      </c>
      <c r="O1315" t="str">
        <f>'RAW DATA'!S1315</f>
        <v>EUR</v>
      </c>
      <c r="P1315">
        <f>'RAW DATA'!T1315</f>
        <v>0</v>
      </c>
      <c r="Q1315">
        <f>'RAW DATA'!U1315</f>
        <v>0</v>
      </c>
      <c r="R1315">
        <f>'RAW DATA'!V1315</f>
        <v>39</v>
      </c>
      <c r="S1315" t="e">
        <f>'RAW DATA'!#REF!</f>
        <v>#REF!</v>
      </c>
      <c r="T1315">
        <f>'RAW DATA'!W1315</f>
        <v>0</v>
      </c>
      <c r="U1315">
        <f>'RAW DATA'!X1315</f>
        <v>0</v>
      </c>
      <c r="V1315">
        <f>'RAW DATA'!Y1315</f>
        <v>0</v>
      </c>
      <c r="W1315" t="e">
        <f>IF(' DASHBOARD'!K1315&gt;=60,FORMULAS!$D$3,IF(' DASHBOARD'!K1315&gt;=55,FORMULAS!$E$3,IF(' DASHBOARD'!K1315&gt;=50,FORMULAS!$F$3,IF(' DASHBOARD'!K1315&gt;=40,FORMULAS!$G$3,IF(' DASHBOARD'!K1315&gt;=30,FORMULAS!$H$3,IF(K1315&gt;=20,FORMULAS!$I$3,IF(' DASHBOARD'!K1315&gt;=16,FORMULAS!$J$3)))))))</f>
        <v>#REF!</v>
      </c>
      <c r="X1315" t="e">
        <f>INDEX(FORMULAS!$D$4:$J$10,MATCH('RAW DATA'!A1315,FORMULAS!$A$4:$A$10,0),MATCH(' DASHBOARD'!W1315,FORMULAS!$D$3:$J$3,0))</f>
        <v>#REF!</v>
      </c>
      <c r="Y1315">
        <f t="shared" si="80"/>
        <v>2097.9230769230771</v>
      </c>
      <c r="Z1315">
        <f t="shared" si="81"/>
        <v>419.5846153846154</v>
      </c>
      <c r="AA1315">
        <f t="shared" si="82"/>
        <v>53.792899408284029</v>
      </c>
      <c r="AB1315" s="14" t="e">
        <f>1-(FORMULAS!$S$2-' DASHBOARD'!X1315)/FORMULAS!$S$2</f>
        <v>#REF!</v>
      </c>
      <c r="AC1315" t="e">
        <f t="shared" si="83"/>
        <v>#REF!</v>
      </c>
    </row>
    <row r="1316" spans="1:29" x14ac:dyDescent="0.2">
      <c r="A1316" t="str">
        <f>'RAW DATA'!A1316</f>
        <v>A0080</v>
      </c>
      <c r="B1316" t="str">
        <f>'RAW DATA'!G1316</f>
        <v>France</v>
      </c>
      <c r="C1316" t="e">
        <f>'RAW DATA'!#REF!</f>
        <v>#REF!</v>
      </c>
      <c r="D1316" t="e">
        <f>'RAW DATA'!#REF!</f>
        <v>#REF!</v>
      </c>
      <c r="E1316" t="e">
        <f>'RAW DATA'!#REF!</f>
        <v>#REF!</v>
      </c>
      <c r="F1316" t="str">
        <f>'RAW DATA'!H1316</f>
        <v>Consulting</v>
      </c>
      <c r="G1316">
        <f>'RAW DATA'!I1316</f>
        <v>6</v>
      </c>
      <c r="H1316" t="e">
        <f>'RAW DATA'!#REF!</f>
        <v>#REF!</v>
      </c>
      <c r="I1316" t="e">
        <f>'RAW DATA'!#REF!</f>
        <v>#REF!</v>
      </c>
      <c r="J1316">
        <f>'RAW DATA'!J1316</f>
        <v>1</v>
      </c>
      <c r="K1316" t="e">
        <f>'RAW DATA'!#REF!</f>
        <v>#REF!</v>
      </c>
      <c r="L1316">
        <f>'RAW DATA'!P1316</f>
        <v>0</v>
      </c>
      <c r="M1316" t="str">
        <f>'RAW DATA'!Q1316</f>
        <v>06</v>
      </c>
      <c r="N1316">
        <f>'RAW DATA'!R1316</f>
        <v>2635</v>
      </c>
      <c r="O1316" t="str">
        <f>'RAW DATA'!S1316</f>
        <v>EUR</v>
      </c>
      <c r="P1316">
        <f>'RAW DATA'!T1316</f>
        <v>0</v>
      </c>
      <c r="Q1316">
        <f>'RAW DATA'!U1316</f>
        <v>0</v>
      </c>
      <c r="R1316">
        <f>'RAW DATA'!V1316</f>
        <v>35</v>
      </c>
      <c r="S1316" t="e">
        <f>'RAW DATA'!#REF!</f>
        <v>#REF!</v>
      </c>
      <c r="T1316">
        <f>'RAW DATA'!W1316</f>
        <v>0</v>
      </c>
      <c r="U1316">
        <f>'RAW DATA'!X1316</f>
        <v>0</v>
      </c>
      <c r="V1316">
        <f>'RAW DATA'!Y1316</f>
        <v>0</v>
      </c>
      <c r="W1316" t="e">
        <f>IF(' DASHBOARD'!K1316&gt;=60,FORMULAS!$D$3,IF(' DASHBOARD'!K1316&gt;=55,FORMULAS!$E$3,IF(' DASHBOARD'!K1316&gt;=50,FORMULAS!$F$3,IF(' DASHBOARD'!K1316&gt;=40,FORMULAS!$G$3,IF(' DASHBOARD'!K1316&gt;=30,FORMULAS!$H$3,IF(K1316&gt;=20,FORMULAS!$I$3,IF(' DASHBOARD'!K1316&gt;=16,FORMULAS!$J$3)))))))</f>
        <v>#REF!</v>
      </c>
      <c r="X1316" t="e">
        <f>INDEX(FORMULAS!$D$4:$J$10,MATCH('RAW DATA'!A1316,FORMULAS!$A$4:$A$10,0),MATCH(' DASHBOARD'!W1316,FORMULAS!$D$3:$J$3,0))</f>
        <v>#REF!</v>
      </c>
      <c r="Y1316">
        <f t="shared" si="80"/>
        <v>608.07692307692309</v>
      </c>
      <c r="Z1316">
        <f t="shared" si="81"/>
        <v>121.61538461538461</v>
      </c>
      <c r="AA1316">
        <f t="shared" si="82"/>
        <v>17.373626373626376</v>
      </c>
      <c r="AB1316" s="14" t="e">
        <f>1-(FORMULAS!$S$2-' DASHBOARD'!X1316)/FORMULAS!$S$2</f>
        <v>#REF!</v>
      </c>
      <c r="AC1316" t="e">
        <f t="shared" si="83"/>
        <v>#REF!</v>
      </c>
    </row>
    <row r="1317" spans="1:29" x14ac:dyDescent="0.2">
      <c r="A1317" t="str">
        <f>'RAW DATA'!A1317</f>
        <v>F0070</v>
      </c>
      <c r="B1317" t="str">
        <f>'RAW DATA'!G1317</f>
        <v>Germany</v>
      </c>
      <c r="C1317" t="e">
        <f>'RAW DATA'!#REF!</f>
        <v>#REF!</v>
      </c>
      <c r="D1317" t="e">
        <f>'RAW DATA'!#REF!</f>
        <v>#REF!</v>
      </c>
      <c r="E1317" t="e">
        <f>'RAW DATA'!#REF!</f>
        <v>#REF!</v>
      </c>
      <c r="F1317" t="str">
        <f>'RAW DATA'!H1317</f>
        <v>Telecom</v>
      </c>
      <c r="G1317">
        <f>'RAW DATA'!I1317</f>
        <v>7</v>
      </c>
      <c r="H1317" t="e">
        <f>'RAW DATA'!#REF!</f>
        <v>#REF!</v>
      </c>
      <c r="I1317" t="e">
        <f>'RAW DATA'!#REF!</f>
        <v>#REF!</v>
      </c>
      <c r="J1317">
        <f>'RAW DATA'!J1317</f>
        <v>1</v>
      </c>
      <c r="K1317" t="e">
        <f>'RAW DATA'!#REF!</f>
        <v>#REF!</v>
      </c>
      <c r="L1317">
        <f>'RAW DATA'!P1317</f>
        <v>0</v>
      </c>
      <c r="M1317" t="str">
        <f>'RAW DATA'!Q1317</f>
        <v>04</v>
      </c>
      <c r="N1317">
        <f>'RAW DATA'!R1317</f>
        <v>1862</v>
      </c>
      <c r="O1317" t="str">
        <f>'RAW DATA'!S1317</f>
        <v>EUR</v>
      </c>
      <c r="P1317">
        <f>'RAW DATA'!T1317</f>
        <v>0</v>
      </c>
      <c r="Q1317">
        <f>'RAW DATA'!U1317</f>
        <v>0</v>
      </c>
      <c r="R1317">
        <f>'RAW DATA'!V1317</f>
        <v>39</v>
      </c>
      <c r="S1317" t="e">
        <f>'RAW DATA'!#REF!</f>
        <v>#REF!</v>
      </c>
      <c r="T1317">
        <f>'RAW DATA'!W1317</f>
        <v>0</v>
      </c>
      <c r="U1317">
        <f>'RAW DATA'!X1317</f>
        <v>0</v>
      </c>
      <c r="V1317">
        <f>'RAW DATA'!Y1317</f>
        <v>0</v>
      </c>
      <c r="W1317" t="e">
        <f>IF(' DASHBOARD'!K1317&gt;=60,FORMULAS!$D$3,IF(' DASHBOARD'!K1317&gt;=55,FORMULAS!$E$3,IF(' DASHBOARD'!K1317&gt;=50,FORMULAS!$F$3,IF(' DASHBOARD'!K1317&gt;=40,FORMULAS!$G$3,IF(' DASHBOARD'!K1317&gt;=30,FORMULAS!$H$3,IF(K1317&gt;=20,FORMULAS!$I$3,IF(' DASHBOARD'!K1317&gt;=16,FORMULAS!$J$3)))))))</f>
        <v>#REF!</v>
      </c>
      <c r="X1317" t="e">
        <f>INDEX(FORMULAS!$D$4:$J$10,MATCH('RAW DATA'!A1317,FORMULAS!$A$4:$A$10,0),MATCH(' DASHBOARD'!W1317,FORMULAS!$D$3:$J$3,0))</f>
        <v>#REF!</v>
      </c>
      <c r="Y1317">
        <f t="shared" si="80"/>
        <v>429.69230769230768</v>
      </c>
      <c r="Z1317">
        <f t="shared" si="81"/>
        <v>85.938461538461539</v>
      </c>
      <c r="AA1317">
        <f t="shared" si="82"/>
        <v>11.01775147928994</v>
      </c>
      <c r="AB1317" s="14" t="e">
        <f>1-(FORMULAS!$S$2-' DASHBOARD'!X1317)/FORMULAS!$S$2</f>
        <v>#REF!</v>
      </c>
      <c r="AC1317" t="e">
        <f t="shared" si="83"/>
        <v>#REF!</v>
      </c>
    </row>
    <row r="1318" spans="1:29" x14ac:dyDescent="0.2">
      <c r="A1318" t="str">
        <f>'RAW DATA'!A1318</f>
        <v>A0080</v>
      </c>
      <c r="B1318" t="str">
        <f>'RAW DATA'!G1318</f>
        <v>France</v>
      </c>
      <c r="C1318" t="e">
        <f>'RAW DATA'!#REF!</f>
        <v>#REF!</v>
      </c>
      <c r="D1318" t="e">
        <f>'RAW DATA'!#REF!</f>
        <v>#REF!</v>
      </c>
      <c r="E1318" t="e">
        <f>'RAW DATA'!#REF!</f>
        <v>#REF!</v>
      </c>
      <c r="F1318" t="str">
        <f>'RAW DATA'!H1318</f>
        <v>Consulting</v>
      </c>
      <c r="G1318">
        <f>'RAW DATA'!I1318</f>
        <v>6</v>
      </c>
      <c r="H1318" t="e">
        <f>'RAW DATA'!#REF!</f>
        <v>#REF!</v>
      </c>
      <c r="I1318" t="e">
        <f>'RAW DATA'!#REF!</f>
        <v>#REF!</v>
      </c>
      <c r="J1318">
        <f>'RAW DATA'!J1318</f>
        <v>1</v>
      </c>
      <c r="K1318" t="e">
        <f>'RAW DATA'!#REF!</f>
        <v>#REF!</v>
      </c>
      <c r="L1318">
        <f>'RAW DATA'!P1318</f>
        <v>0</v>
      </c>
      <c r="M1318" t="str">
        <f>'RAW DATA'!Q1318</f>
        <v>06</v>
      </c>
      <c r="N1318">
        <f>'RAW DATA'!R1318</f>
        <v>3120</v>
      </c>
      <c r="O1318" t="str">
        <f>'RAW DATA'!S1318</f>
        <v>EUR</v>
      </c>
      <c r="P1318">
        <f>'RAW DATA'!T1318</f>
        <v>0</v>
      </c>
      <c r="Q1318">
        <f>'RAW DATA'!U1318</f>
        <v>0</v>
      </c>
      <c r="R1318">
        <f>'RAW DATA'!V1318</f>
        <v>35</v>
      </c>
      <c r="S1318" t="e">
        <f>'RAW DATA'!#REF!</f>
        <v>#REF!</v>
      </c>
      <c r="T1318">
        <f>'RAW DATA'!W1318</f>
        <v>0</v>
      </c>
      <c r="U1318">
        <f>'RAW DATA'!X1318</f>
        <v>0</v>
      </c>
      <c r="V1318">
        <f>'RAW DATA'!Y1318</f>
        <v>0</v>
      </c>
      <c r="W1318" t="e">
        <f>IF(' DASHBOARD'!K1318&gt;=60,FORMULAS!$D$3,IF(' DASHBOARD'!K1318&gt;=55,FORMULAS!$E$3,IF(' DASHBOARD'!K1318&gt;=50,FORMULAS!$F$3,IF(' DASHBOARD'!K1318&gt;=40,FORMULAS!$G$3,IF(' DASHBOARD'!K1318&gt;=30,FORMULAS!$H$3,IF(K1318&gt;=20,FORMULAS!$I$3,IF(' DASHBOARD'!K1318&gt;=16,FORMULAS!$J$3)))))))</f>
        <v>#REF!</v>
      </c>
      <c r="X1318" t="e">
        <f>INDEX(FORMULAS!$D$4:$J$10,MATCH('RAW DATA'!A1318,FORMULAS!$A$4:$A$10,0),MATCH(' DASHBOARD'!W1318,FORMULAS!$D$3:$J$3,0))</f>
        <v>#REF!</v>
      </c>
      <c r="Y1318">
        <f t="shared" si="80"/>
        <v>720</v>
      </c>
      <c r="Z1318">
        <f t="shared" si="81"/>
        <v>144</v>
      </c>
      <c r="AA1318">
        <f t="shared" si="82"/>
        <v>20.571428571428573</v>
      </c>
      <c r="AB1318" s="14" t="e">
        <f>1-(FORMULAS!$S$2-' DASHBOARD'!X1318)/FORMULAS!$S$2</f>
        <v>#REF!</v>
      </c>
      <c r="AC1318" t="e">
        <f t="shared" si="83"/>
        <v>#REF!</v>
      </c>
    </row>
    <row r="1319" spans="1:29" x14ac:dyDescent="0.2">
      <c r="A1319" t="str">
        <f>'RAW DATA'!A1319</f>
        <v>E0062</v>
      </c>
      <c r="B1319" t="str">
        <f>'RAW DATA'!G1319</f>
        <v>Ireland</v>
      </c>
      <c r="C1319" t="e">
        <f>'RAW DATA'!#REF!</f>
        <v>#REF!</v>
      </c>
      <c r="D1319" t="e">
        <f>'RAW DATA'!#REF!</f>
        <v>#REF!</v>
      </c>
      <c r="E1319" t="e">
        <f>'RAW DATA'!#REF!</f>
        <v>#REF!</v>
      </c>
      <c r="F1319" t="str">
        <f>'RAW DATA'!H1319</f>
        <v>Engineering</v>
      </c>
      <c r="G1319">
        <f>'RAW DATA'!I1319</f>
        <v>6</v>
      </c>
      <c r="H1319" t="e">
        <f>'RAW DATA'!#REF!</f>
        <v>#REF!</v>
      </c>
      <c r="I1319" t="e">
        <f>'RAW DATA'!#REF!</f>
        <v>#REF!</v>
      </c>
      <c r="J1319">
        <f>'RAW DATA'!J1319</f>
        <v>1</v>
      </c>
      <c r="K1319" t="e">
        <f>'RAW DATA'!#REF!</f>
        <v>#REF!</v>
      </c>
      <c r="L1319" t="str">
        <f>'RAW DATA'!P1319</f>
        <v>7</v>
      </c>
      <c r="M1319" t="str">
        <f>'RAW DATA'!Q1319</f>
        <v>03</v>
      </c>
      <c r="N1319">
        <f>'RAW DATA'!R1319</f>
        <v>2436</v>
      </c>
      <c r="O1319" t="str">
        <f>'RAW DATA'!S1319</f>
        <v>EUR</v>
      </c>
      <c r="P1319">
        <f>'RAW DATA'!T1319</f>
        <v>0</v>
      </c>
      <c r="Q1319">
        <f>'RAW DATA'!U1319</f>
        <v>0</v>
      </c>
      <c r="R1319">
        <f>'RAW DATA'!V1319</f>
        <v>39</v>
      </c>
      <c r="S1319" t="e">
        <f>'RAW DATA'!#REF!</f>
        <v>#REF!</v>
      </c>
      <c r="T1319">
        <f>'RAW DATA'!W1319</f>
        <v>0</v>
      </c>
      <c r="U1319">
        <f>'RAW DATA'!X1319</f>
        <v>0</v>
      </c>
      <c r="V1319">
        <f>'RAW DATA'!Y1319</f>
        <v>0</v>
      </c>
      <c r="W1319" t="e">
        <f>IF(' DASHBOARD'!K1319&gt;=60,FORMULAS!$D$3,IF(' DASHBOARD'!K1319&gt;=55,FORMULAS!$E$3,IF(' DASHBOARD'!K1319&gt;=50,FORMULAS!$F$3,IF(' DASHBOARD'!K1319&gt;=40,FORMULAS!$G$3,IF(' DASHBOARD'!K1319&gt;=30,FORMULAS!$H$3,IF(K1319&gt;=20,FORMULAS!$I$3,IF(' DASHBOARD'!K1319&gt;=16,FORMULAS!$J$3)))))))</f>
        <v>#REF!</v>
      </c>
      <c r="X1319" t="e">
        <f>INDEX(FORMULAS!$D$4:$J$10,MATCH('RAW DATA'!A1319,FORMULAS!$A$4:$A$10,0),MATCH(' DASHBOARD'!W1319,FORMULAS!$D$3:$J$3,0))</f>
        <v>#REF!</v>
      </c>
      <c r="Y1319">
        <f t="shared" si="80"/>
        <v>562.15384615384619</v>
      </c>
      <c r="Z1319">
        <f t="shared" si="81"/>
        <v>112.43076923076924</v>
      </c>
      <c r="AA1319">
        <f t="shared" si="82"/>
        <v>14.414201183431954</v>
      </c>
      <c r="AB1319" s="14" t="e">
        <f>1-(FORMULAS!$S$2-' DASHBOARD'!X1319)/FORMULAS!$S$2</f>
        <v>#REF!</v>
      </c>
      <c r="AC1319" t="e">
        <f t="shared" si="83"/>
        <v>#REF!</v>
      </c>
    </row>
    <row r="1320" spans="1:29" x14ac:dyDescent="0.2">
      <c r="A1320" t="str">
        <f>'RAW DATA'!A1320</f>
        <v>F0070</v>
      </c>
      <c r="B1320" t="str">
        <f>'RAW DATA'!G1320</f>
        <v>Germany</v>
      </c>
      <c r="C1320" t="e">
        <f>'RAW DATA'!#REF!</f>
        <v>#REF!</v>
      </c>
      <c r="D1320" t="e">
        <f>'RAW DATA'!#REF!</f>
        <v>#REF!</v>
      </c>
      <c r="E1320" t="e">
        <f>'RAW DATA'!#REF!</f>
        <v>#REF!</v>
      </c>
      <c r="F1320" t="str">
        <f>'RAW DATA'!H1320</f>
        <v>Telecom</v>
      </c>
      <c r="G1320">
        <f>'RAW DATA'!I1320</f>
        <v>7</v>
      </c>
      <c r="H1320" t="e">
        <f>'RAW DATA'!#REF!</f>
        <v>#REF!</v>
      </c>
      <c r="I1320" t="e">
        <f>'RAW DATA'!#REF!</f>
        <v>#REF!</v>
      </c>
      <c r="J1320">
        <f>'RAW DATA'!J1320</f>
        <v>1</v>
      </c>
      <c r="K1320" t="e">
        <f>'RAW DATA'!#REF!</f>
        <v>#REF!</v>
      </c>
      <c r="L1320">
        <f>'RAW DATA'!P1320</f>
        <v>0</v>
      </c>
      <c r="M1320" t="str">
        <f>'RAW DATA'!Q1320</f>
        <v>01</v>
      </c>
      <c r="N1320">
        <f>'RAW DATA'!R1320</f>
        <v>2255</v>
      </c>
      <c r="O1320" t="str">
        <f>'RAW DATA'!S1320</f>
        <v>EUR</v>
      </c>
      <c r="P1320">
        <f>'RAW DATA'!T1320</f>
        <v>0</v>
      </c>
      <c r="Q1320">
        <f>'RAW DATA'!U1320</f>
        <v>0</v>
      </c>
      <c r="R1320">
        <f>'RAW DATA'!V1320</f>
        <v>39</v>
      </c>
      <c r="S1320" t="e">
        <f>'RAW DATA'!#REF!</f>
        <v>#REF!</v>
      </c>
      <c r="T1320">
        <f>'RAW DATA'!W1320</f>
        <v>0</v>
      </c>
      <c r="U1320">
        <f>'RAW DATA'!X1320</f>
        <v>0</v>
      </c>
      <c r="V1320">
        <f>'RAW DATA'!Y1320</f>
        <v>0</v>
      </c>
      <c r="W1320" t="e">
        <f>IF(' DASHBOARD'!K1320&gt;=60,FORMULAS!$D$3,IF(' DASHBOARD'!K1320&gt;=55,FORMULAS!$E$3,IF(' DASHBOARD'!K1320&gt;=50,FORMULAS!$F$3,IF(' DASHBOARD'!K1320&gt;=40,FORMULAS!$G$3,IF(' DASHBOARD'!K1320&gt;=30,FORMULAS!$H$3,IF(K1320&gt;=20,FORMULAS!$I$3,IF(' DASHBOARD'!K1320&gt;=16,FORMULAS!$J$3)))))))</f>
        <v>#REF!</v>
      </c>
      <c r="X1320" t="e">
        <f>INDEX(FORMULAS!$D$4:$J$10,MATCH('RAW DATA'!A1320,FORMULAS!$A$4:$A$10,0),MATCH(' DASHBOARD'!W1320,FORMULAS!$D$3:$J$3,0))</f>
        <v>#REF!</v>
      </c>
      <c r="Y1320">
        <f t="shared" si="80"/>
        <v>520.38461538461536</v>
      </c>
      <c r="Z1320">
        <f t="shared" si="81"/>
        <v>104.07692307692307</v>
      </c>
      <c r="AA1320">
        <f t="shared" si="82"/>
        <v>13.343195266272188</v>
      </c>
      <c r="AB1320" s="14" t="e">
        <f>1-(FORMULAS!$S$2-' DASHBOARD'!X1320)/FORMULAS!$S$2</f>
        <v>#REF!</v>
      </c>
      <c r="AC1320" t="e">
        <f t="shared" si="83"/>
        <v>#REF!</v>
      </c>
    </row>
    <row r="1321" spans="1:29" x14ac:dyDescent="0.2">
      <c r="A1321" t="str">
        <f>'RAW DATA'!A1321</f>
        <v>E0062</v>
      </c>
      <c r="B1321" t="str">
        <f>'RAW DATA'!G1321</f>
        <v>Germany</v>
      </c>
      <c r="C1321" t="e">
        <f>'RAW DATA'!#REF!</f>
        <v>#REF!</v>
      </c>
      <c r="D1321" t="e">
        <f>'RAW DATA'!#REF!</f>
        <v>#REF!</v>
      </c>
      <c r="E1321" t="e">
        <f>'RAW DATA'!#REF!</f>
        <v>#REF!</v>
      </c>
      <c r="F1321" t="str">
        <f>'RAW DATA'!H1321</f>
        <v>Engineering</v>
      </c>
      <c r="G1321">
        <f>'RAW DATA'!I1321</f>
        <v>7</v>
      </c>
      <c r="H1321" t="e">
        <f>'RAW DATA'!#REF!</f>
        <v>#REF!</v>
      </c>
      <c r="I1321" t="e">
        <f>'RAW DATA'!#REF!</f>
        <v>#REF!</v>
      </c>
      <c r="J1321">
        <f>'RAW DATA'!J1321</f>
        <v>1</v>
      </c>
      <c r="K1321" t="e">
        <f>'RAW DATA'!#REF!</f>
        <v>#REF!</v>
      </c>
      <c r="L1321" t="str">
        <f>'RAW DATA'!P1321</f>
        <v>8</v>
      </c>
      <c r="M1321" t="str">
        <f>'RAW DATA'!Q1321</f>
        <v>06</v>
      </c>
      <c r="N1321">
        <f>'RAW DATA'!R1321</f>
        <v>2126</v>
      </c>
      <c r="O1321" t="str">
        <f>'RAW DATA'!S1321</f>
        <v>EUR</v>
      </c>
      <c r="P1321">
        <f>'RAW DATA'!T1321</f>
        <v>0</v>
      </c>
      <c r="Q1321">
        <f>'RAW DATA'!U1321</f>
        <v>0</v>
      </c>
      <c r="R1321">
        <f>'RAW DATA'!V1321</f>
        <v>39</v>
      </c>
      <c r="S1321" t="e">
        <f>'RAW DATA'!#REF!</f>
        <v>#REF!</v>
      </c>
      <c r="T1321">
        <f>'RAW DATA'!W1321</f>
        <v>0</v>
      </c>
      <c r="U1321">
        <f>'RAW DATA'!X1321</f>
        <v>0</v>
      </c>
      <c r="V1321">
        <f>'RAW DATA'!Y1321</f>
        <v>0</v>
      </c>
      <c r="W1321" t="e">
        <f>IF(' DASHBOARD'!K1321&gt;=60,FORMULAS!$D$3,IF(' DASHBOARD'!K1321&gt;=55,FORMULAS!$E$3,IF(' DASHBOARD'!K1321&gt;=50,FORMULAS!$F$3,IF(' DASHBOARD'!K1321&gt;=40,FORMULAS!$G$3,IF(' DASHBOARD'!K1321&gt;=30,FORMULAS!$H$3,IF(K1321&gt;=20,FORMULAS!$I$3,IF(' DASHBOARD'!K1321&gt;=16,FORMULAS!$J$3)))))))</f>
        <v>#REF!</v>
      </c>
      <c r="X1321" t="e">
        <f>INDEX(FORMULAS!$D$4:$J$10,MATCH('RAW DATA'!A1321,FORMULAS!$A$4:$A$10,0),MATCH(' DASHBOARD'!W1321,FORMULAS!$D$3:$J$3,0))</f>
        <v>#REF!</v>
      </c>
      <c r="Y1321">
        <f t="shared" si="80"/>
        <v>490.61538461538464</v>
      </c>
      <c r="Z1321">
        <f t="shared" si="81"/>
        <v>98.123076923076923</v>
      </c>
      <c r="AA1321">
        <f t="shared" si="82"/>
        <v>12.579881656804734</v>
      </c>
      <c r="AB1321" s="14" t="e">
        <f>1-(FORMULAS!$S$2-' DASHBOARD'!X1321)/FORMULAS!$S$2</f>
        <v>#REF!</v>
      </c>
      <c r="AC1321" t="e">
        <f t="shared" si="83"/>
        <v>#REF!</v>
      </c>
    </row>
    <row r="1322" spans="1:29" x14ac:dyDescent="0.2">
      <c r="A1322" t="str">
        <f>'RAW DATA'!A1322</f>
        <v>F0070</v>
      </c>
      <c r="B1322" t="str">
        <f>'RAW DATA'!G1322</f>
        <v>Germany</v>
      </c>
      <c r="C1322" t="e">
        <f>'RAW DATA'!#REF!</f>
        <v>#REF!</v>
      </c>
      <c r="D1322" t="e">
        <f>'RAW DATA'!#REF!</f>
        <v>#REF!</v>
      </c>
      <c r="E1322" t="e">
        <f>'RAW DATA'!#REF!</f>
        <v>#REF!</v>
      </c>
      <c r="F1322" t="str">
        <f>'RAW DATA'!H1322</f>
        <v>Telecom</v>
      </c>
      <c r="G1322">
        <f>'RAW DATA'!I1322</f>
        <v>6</v>
      </c>
      <c r="H1322" t="e">
        <f>'RAW DATA'!#REF!</f>
        <v>#REF!</v>
      </c>
      <c r="I1322" t="e">
        <f>'RAW DATA'!#REF!</f>
        <v>#REF!</v>
      </c>
      <c r="J1322">
        <f>'RAW DATA'!J1322</f>
        <v>1</v>
      </c>
      <c r="K1322" t="e">
        <f>'RAW DATA'!#REF!</f>
        <v>#REF!</v>
      </c>
      <c r="L1322">
        <f>'RAW DATA'!P1322</f>
        <v>0</v>
      </c>
      <c r="M1322" t="str">
        <f>'RAW DATA'!Q1322</f>
        <v>02</v>
      </c>
      <c r="N1322">
        <f>'RAW DATA'!R1322</f>
        <v>2456</v>
      </c>
      <c r="O1322" t="str">
        <f>'RAW DATA'!S1322</f>
        <v>EUR</v>
      </c>
      <c r="P1322">
        <f>'RAW DATA'!T1322</f>
        <v>0</v>
      </c>
      <c r="Q1322">
        <f>'RAW DATA'!U1322</f>
        <v>0</v>
      </c>
      <c r="R1322">
        <f>'RAW DATA'!V1322</f>
        <v>39</v>
      </c>
      <c r="S1322" t="e">
        <f>'RAW DATA'!#REF!</f>
        <v>#REF!</v>
      </c>
      <c r="T1322">
        <f>'RAW DATA'!W1322</f>
        <v>0</v>
      </c>
      <c r="U1322">
        <f>'RAW DATA'!X1322</f>
        <v>0</v>
      </c>
      <c r="V1322">
        <f>'RAW DATA'!Y1322</f>
        <v>0</v>
      </c>
      <c r="W1322" t="e">
        <f>IF(' DASHBOARD'!K1322&gt;=60,FORMULAS!$D$3,IF(' DASHBOARD'!K1322&gt;=55,FORMULAS!$E$3,IF(' DASHBOARD'!K1322&gt;=50,FORMULAS!$F$3,IF(' DASHBOARD'!K1322&gt;=40,FORMULAS!$G$3,IF(' DASHBOARD'!K1322&gt;=30,FORMULAS!$H$3,IF(K1322&gt;=20,FORMULAS!$I$3,IF(' DASHBOARD'!K1322&gt;=16,FORMULAS!$J$3)))))))</f>
        <v>#REF!</v>
      </c>
      <c r="X1322" t="e">
        <f>INDEX(FORMULAS!$D$4:$J$10,MATCH('RAW DATA'!A1322,FORMULAS!$A$4:$A$10,0),MATCH(' DASHBOARD'!W1322,FORMULAS!$D$3:$J$3,0))</f>
        <v>#REF!</v>
      </c>
      <c r="Y1322">
        <f t="shared" si="80"/>
        <v>566.76923076923072</v>
      </c>
      <c r="Z1322">
        <f t="shared" si="81"/>
        <v>113.35384615384615</v>
      </c>
      <c r="AA1322">
        <f t="shared" si="82"/>
        <v>14.532544378698223</v>
      </c>
      <c r="AB1322" s="14" t="e">
        <f>1-(FORMULAS!$S$2-' DASHBOARD'!X1322)/FORMULAS!$S$2</f>
        <v>#REF!</v>
      </c>
      <c r="AC1322" t="e">
        <f t="shared" si="83"/>
        <v>#REF!</v>
      </c>
    </row>
    <row r="1323" spans="1:29" x14ac:dyDescent="0.2">
      <c r="A1323" t="str">
        <f>'RAW DATA'!A1323</f>
        <v>F0070</v>
      </c>
      <c r="B1323" t="str">
        <f>'RAW DATA'!G1323</f>
        <v>Germany</v>
      </c>
      <c r="C1323" t="e">
        <f>'RAW DATA'!#REF!</f>
        <v>#REF!</v>
      </c>
      <c r="D1323" t="e">
        <f>'RAW DATA'!#REF!</f>
        <v>#REF!</v>
      </c>
      <c r="E1323" t="e">
        <f>'RAW DATA'!#REF!</f>
        <v>#REF!</v>
      </c>
      <c r="F1323" t="str">
        <f>'RAW DATA'!H1323</f>
        <v>Telecom</v>
      </c>
      <c r="G1323">
        <f>'RAW DATA'!I1323</f>
        <v>7</v>
      </c>
      <c r="H1323" t="e">
        <f>'RAW DATA'!#REF!</f>
        <v>#REF!</v>
      </c>
      <c r="I1323" t="e">
        <f>'RAW DATA'!#REF!</f>
        <v>#REF!</v>
      </c>
      <c r="J1323">
        <f>'RAW DATA'!J1323</f>
        <v>1</v>
      </c>
      <c r="K1323" t="e">
        <f>'RAW DATA'!#REF!</f>
        <v>#REF!</v>
      </c>
      <c r="L1323">
        <f>'RAW DATA'!P1323</f>
        <v>0</v>
      </c>
      <c r="M1323" t="str">
        <f>'RAW DATA'!Q1323</f>
        <v>05</v>
      </c>
      <c r="N1323">
        <f>'RAW DATA'!R1323</f>
        <v>2289</v>
      </c>
      <c r="O1323" t="str">
        <f>'RAW DATA'!S1323</f>
        <v>EUR</v>
      </c>
      <c r="P1323">
        <f>'RAW DATA'!T1323</f>
        <v>0</v>
      </c>
      <c r="Q1323">
        <f>'RAW DATA'!U1323</f>
        <v>0</v>
      </c>
      <c r="R1323">
        <f>'RAW DATA'!V1323</f>
        <v>39</v>
      </c>
      <c r="S1323" t="e">
        <f>'RAW DATA'!#REF!</f>
        <v>#REF!</v>
      </c>
      <c r="T1323">
        <f>'RAW DATA'!W1323</f>
        <v>0</v>
      </c>
      <c r="U1323">
        <f>'RAW DATA'!X1323</f>
        <v>0</v>
      </c>
      <c r="V1323">
        <f>'RAW DATA'!Y1323</f>
        <v>0</v>
      </c>
      <c r="W1323" t="e">
        <f>IF(' DASHBOARD'!K1323&gt;=60,FORMULAS!$D$3,IF(' DASHBOARD'!K1323&gt;=55,FORMULAS!$E$3,IF(' DASHBOARD'!K1323&gt;=50,FORMULAS!$F$3,IF(' DASHBOARD'!K1323&gt;=40,FORMULAS!$G$3,IF(' DASHBOARD'!K1323&gt;=30,FORMULAS!$H$3,IF(K1323&gt;=20,FORMULAS!$I$3,IF(' DASHBOARD'!K1323&gt;=16,FORMULAS!$J$3)))))))</f>
        <v>#REF!</v>
      </c>
      <c r="X1323" t="e">
        <f>INDEX(FORMULAS!$D$4:$J$10,MATCH('RAW DATA'!A1323,FORMULAS!$A$4:$A$10,0),MATCH(' DASHBOARD'!W1323,FORMULAS!$D$3:$J$3,0))</f>
        <v>#REF!</v>
      </c>
      <c r="Y1323">
        <f t="shared" si="80"/>
        <v>528.23076923076928</v>
      </c>
      <c r="Z1323">
        <f t="shared" si="81"/>
        <v>105.64615384615385</v>
      </c>
      <c r="AA1323">
        <f t="shared" si="82"/>
        <v>13.544378698224854</v>
      </c>
      <c r="AB1323" s="14" t="e">
        <f>1-(FORMULAS!$S$2-' DASHBOARD'!X1323)/FORMULAS!$S$2</f>
        <v>#REF!</v>
      </c>
      <c r="AC1323" t="e">
        <f t="shared" si="83"/>
        <v>#REF!</v>
      </c>
    </row>
    <row r="1324" spans="1:29" x14ac:dyDescent="0.2">
      <c r="A1324" t="str">
        <f>'RAW DATA'!A1324</f>
        <v>B0060</v>
      </c>
      <c r="B1324" t="str">
        <f>'RAW DATA'!G1324</f>
        <v>France</v>
      </c>
      <c r="C1324" t="e">
        <f>'RAW DATA'!#REF!</f>
        <v>#REF!</v>
      </c>
      <c r="D1324" t="e">
        <f>'RAW DATA'!#REF!</f>
        <v>#REF!</v>
      </c>
      <c r="E1324" t="e">
        <f>'RAW DATA'!#REF!</f>
        <v>#REF!</v>
      </c>
      <c r="F1324" t="str">
        <f>'RAW DATA'!H1324</f>
        <v>Testing</v>
      </c>
      <c r="G1324">
        <f>'RAW DATA'!I1324</f>
        <v>6</v>
      </c>
      <c r="H1324" t="e">
        <f>'RAW DATA'!#REF!</f>
        <v>#REF!</v>
      </c>
      <c r="I1324" t="e">
        <f>'RAW DATA'!#REF!</f>
        <v>#REF!</v>
      </c>
      <c r="J1324">
        <f>'RAW DATA'!J1324</f>
        <v>1</v>
      </c>
      <c r="K1324" t="e">
        <f>'RAW DATA'!#REF!</f>
        <v>#REF!</v>
      </c>
      <c r="L1324">
        <f>'RAW DATA'!P1324</f>
        <v>0</v>
      </c>
      <c r="M1324" t="str">
        <f>'RAW DATA'!Q1324</f>
        <v>01</v>
      </c>
      <c r="N1324">
        <f>'RAW DATA'!R1324</f>
        <v>2663</v>
      </c>
      <c r="O1324" t="str">
        <f>'RAW DATA'!S1324</f>
        <v>EUR</v>
      </c>
      <c r="P1324">
        <f>'RAW DATA'!T1324</f>
        <v>0</v>
      </c>
      <c r="Q1324">
        <f>'RAW DATA'!U1324</f>
        <v>0</v>
      </c>
      <c r="R1324">
        <f>'RAW DATA'!V1324</f>
        <v>35</v>
      </c>
      <c r="S1324" t="e">
        <f>'RAW DATA'!#REF!</f>
        <v>#REF!</v>
      </c>
      <c r="T1324">
        <f>'RAW DATA'!W1324</f>
        <v>0</v>
      </c>
      <c r="U1324">
        <f>'RAW DATA'!X1324</f>
        <v>0</v>
      </c>
      <c r="V1324">
        <f>'RAW DATA'!Y1324</f>
        <v>0</v>
      </c>
      <c r="W1324" t="e">
        <f>IF(' DASHBOARD'!K1324&gt;=60,FORMULAS!$D$3,IF(' DASHBOARD'!K1324&gt;=55,FORMULAS!$E$3,IF(' DASHBOARD'!K1324&gt;=50,FORMULAS!$F$3,IF(' DASHBOARD'!K1324&gt;=40,FORMULAS!$G$3,IF(' DASHBOARD'!K1324&gt;=30,FORMULAS!$H$3,IF(K1324&gt;=20,FORMULAS!$I$3,IF(' DASHBOARD'!K1324&gt;=16,FORMULAS!$J$3)))))))</f>
        <v>#REF!</v>
      </c>
      <c r="X1324" t="e">
        <f>INDEX(FORMULAS!$D$4:$J$10,MATCH('RAW DATA'!A1324,FORMULAS!$A$4:$A$10,0),MATCH(' DASHBOARD'!W1324,FORMULAS!$D$3:$J$3,0))</f>
        <v>#REF!</v>
      </c>
      <c r="Y1324">
        <f t="shared" si="80"/>
        <v>614.53846153846155</v>
      </c>
      <c r="Z1324">
        <f t="shared" si="81"/>
        <v>122.90769230769232</v>
      </c>
      <c r="AA1324">
        <f t="shared" si="82"/>
        <v>17.55824175824176</v>
      </c>
      <c r="AB1324" s="14" t="e">
        <f>1-(FORMULAS!$S$2-' DASHBOARD'!X1324)/FORMULAS!$S$2</f>
        <v>#REF!</v>
      </c>
      <c r="AC1324" t="e">
        <f t="shared" si="83"/>
        <v>#REF!</v>
      </c>
    </row>
    <row r="1325" spans="1:29" x14ac:dyDescent="0.2">
      <c r="A1325" t="str">
        <f>'RAW DATA'!A1325</f>
        <v>B0060</v>
      </c>
      <c r="B1325" t="str">
        <f>'RAW DATA'!G1325</f>
        <v>France</v>
      </c>
      <c r="C1325" t="e">
        <f>'RAW DATA'!#REF!</f>
        <v>#REF!</v>
      </c>
      <c r="D1325" t="e">
        <f>'RAW DATA'!#REF!</f>
        <v>#REF!</v>
      </c>
      <c r="E1325" t="e">
        <f>'RAW DATA'!#REF!</f>
        <v>#REF!</v>
      </c>
      <c r="F1325" t="str">
        <f>'RAW DATA'!H1325</f>
        <v>Testing</v>
      </c>
      <c r="G1325">
        <f>'RAW DATA'!I1325</f>
        <v>7</v>
      </c>
      <c r="H1325" t="e">
        <f>'RAW DATA'!#REF!</f>
        <v>#REF!</v>
      </c>
      <c r="I1325" t="e">
        <f>'RAW DATA'!#REF!</f>
        <v>#REF!</v>
      </c>
      <c r="J1325">
        <f>'RAW DATA'!J1325</f>
        <v>2</v>
      </c>
      <c r="K1325" t="e">
        <f>'RAW DATA'!#REF!</f>
        <v>#REF!</v>
      </c>
      <c r="L1325">
        <f>'RAW DATA'!P1325</f>
        <v>0</v>
      </c>
      <c r="M1325" t="str">
        <f>'RAW DATA'!Q1325</f>
        <v>01</v>
      </c>
      <c r="N1325">
        <f>'RAW DATA'!R1325</f>
        <v>2333</v>
      </c>
      <c r="O1325" t="str">
        <f>'RAW DATA'!S1325</f>
        <v>EUR</v>
      </c>
      <c r="P1325">
        <f>'RAW DATA'!T1325</f>
        <v>0</v>
      </c>
      <c r="Q1325">
        <f>'RAW DATA'!U1325</f>
        <v>0</v>
      </c>
      <c r="R1325">
        <f>'RAW DATA'!V1325</f>
        <v>35</v>
      </c>
      <c r="S1325" t="e">
        <f>'RAW DATA'!#REF!</f>
        <v>#REF!</v>
      </c>
      <c r="T1325">
        <f>'RAW DATA'!W1325</f>
        <v>0</v>
      </c>
      <c r="U1325">
        <f>'RAW DATA'!X1325</f>
        <v>0</v>
      </c>
      <c r="V1325">
        <f>'RAW DATA'!Y1325</f>
        <v>0</v>
      </c>
      <c r="W1325" t="e">
        <f>IF(' DASHBOARD'!K1325&gt;=60,FORMULAS!$D$3,IF(' DASHBOARD'!K1325&gt;=55,FORMULAS!$E$3,IF(' DASHBOARD'!K1325&gt;=50,FORMULAS!$F$3,IF(' DASHBOARD'!K1325&gt;=40,FORMULAS!$G$3,IF(' DASHBOARD'!K1325&gt;=30,FORMULAS!$H$3,IF(K1325&gt;=20,FORMULAS!$I$3,IF(' DASHBOARD'!K1325&gt;=16,FORMULAS!$J$3)))))))</f>
        <v>#REF!</v>
      </c>
      <c r="X1325" t="e">
        <f>INDEX(FORMULAS!$D$4:$J$10,MATCH('RAW DATA'!A1325,FORMULAS!$A$4:$A$10,0),MATCH(' DASHBOARD'!W1325,FORMULAS!$D$3:$J$3,0))</f>
        <v>#REF!</v>
      </c>
      <c r="Y1325">
        <f t="shared" si="80"/>
        <v>538.38461538461536</v>
      </c>
      <c r="Z1325">
        <f t="shared" si="81"/>
        <v>107.67692307692307</v>
      </c>
      <c r="AA1325">
        <f t="shared" si="82"/>
        <v>15.382417582417581</v>
      </c>
      <c r="AB1325" s="14" t="e">
        <f>1-(FORMULAS!$S$2-' DASHBOARD'!X1325)/FORMULAS!$S$2</f>
        <v>#REF!</v>
      </c>
      <c r="AC1325" t="e">
        <f t="shared" si="83"/>
        <v>#REF!</v>
      </c>
    </row>
    <row r="1326" spans="1:29" x14ac:dyDescent="0.2">
      <c r="A1326" t="str">
        <f>'RAW DATA'!A1326</f>
        <v>F0070</v>
      </c>
      <c r="B1326" t="str">
        <f>'RAW DATA'!G1326</f>
        <v>Germany</v>
      </c>
      <c r="C1326" t="e">
        <f>'RAW DATA'!#REF!</f>
        <v>#REF!</v>
      </c>
      <c r="D1326" t="e">
        <f>'RAW DATA'!#REF!</f>
        <v>#REF!</v>
      </c>
      <c r="E1326" t="e">
        <f>'RAW DATA'!#REF!</f>
        <v>#REF!</v>
      </c>
      <c r="F1326" t="str">
        <f>'RAW DATA'!H1326</f>
        <v>Telecom</v>
      </c>
      <c r="G1326">
        <f>'RAW DATA'!I1326</f>
        <v>6</v>
      </c>
      <c r="H1326" t="e">
        <f>'RAW DATA'!#REF!</f>
        <v>#REF!</v>
      </c>
      <c r="I1326" t="e">
        <f>'RAW DATA'!#REF!</f>
        <v>#REF!</v>
      </c>
      <c r="J1326">
        <f>'RAW DATA'!J1326</f>
        <v>1</v>
      </c>
      <c r="K1326" t="e">
        <f>'RAW DATA'!#REF!</f>
        <v>#REF!</v>
      </c>
      <c r="L1326" t="str">
        <f>'RAW DATA'!P1326</f>
        <v>AUSBVG-1</v>
      </c>
      <c r="M1326" t="str">
        <f>'RAW DATA'!Q1326</f>
        <v/>
      </c>
      <c r="N1326">
        <f>'RAW DATA'!R1326</f>
        <v>2767</v>
      </c>
      <c r="O1326" t="str">
        <f>'RAW DATA'!S1326</f>
        <v>EUR</v>
      </c>
      <c r="P1326">
        <f>'RAW DATA'!T1326</f>
        <v>0</v>
      </c>
      <c r="Q1326">
        <f>'RAW DATA'!U1326</f>
        <v>0</v>
      </c>
      <c r="R1326">
        <f>'RAW DATA'!V1326</f>
        <v>39</v>
      </c>
      <c r="S1326" t="e">
        <f>'RAW DATA'!#REF!</f>
        <v>#REF!</v>
      </c>
      <c r="T1326">
        <f>'RAW DATA'!W1326</f>
        <v>0</v>
      </c>
      <c r="U1326">
        <f>'RAW DATA'!X1326</f>
        <v>0</v>
      </c>
      <c r="V1326">
        <f>'RAW DATA'!Y1326</f>
        <v>0</v>
      </c>
      <c r="W1326" t="e">
        <f>IF(' DASHBOARD'!K1326&gt;=60,FORMULAS!$D$3,IF(' DASHBOARD'!K1326&gt;=55,FORMULAS!$E$3,IF(' DASHBOARD'!K1326&gt;=50,FORMULAS!$F$3,IF(' DASHBOARD'!K1326&gt;=40,FORMULAS!$G$3,IF(' DASHBOARD'!K1326&gt;=30,FORMULAS!$H$3,IF(K1326&gt;=20,FORMULAS!$I$3,IF(' DASHBOARD'!K1326&gt;=16,FORMULAS!$J$3)))))))</f>
        <v>#REF!</v>
      </c>
      <c r="X1326" t="e">
        <f>INDEX(FORMULAS!$D$4:$J$10,MATCH('RAW DATA'!A1326,FORMULAS!$A$4:$A$10,0),MATCH(' DASHBOARD'!W1326,FORMULAS!$D$3:$J$3,0))</f>
        <v>#REF!</v>
      </c>
      <c r="Y1326">
        <f t="shared" si="80"/>
        <v>638.53846153846155</v>
      </c>
      <c r="Z1326">
        <f t="shared" si="81"/>
        <v>127.70769230769231</v>
      </c>
      <c r="AA1326">
        <f t="shared" si="82"/>
        <v>16.372781065088759</v>
      </c>
      <c r="AB1326" s="14" t="e">
        <f>1-(FORMULAS!$S$2-' DASHBOARD'!X1326)/FORMULAS!$S$2</f>
        <v>#REF!</v>
      </c>
      <c r="AC1326" t="e">
        <f t="shared" si="83"/>
        <v>#REF!</v>
      </c>
    </row>
    <row r="1327" spans="1:29" x14ac:dyDescent="0.2">
      <c r="A1327" t="str">
        <f>'RAW DATA'!A1327</f>
        <v>F0070</v>
      </c>
      <c r="B1327" t="str">
        <f>'RAW DATA'!G1327</f>
        <v>Germany</v>
      </c>
      <c r="C1327" t="e">
        <f>'RAW DATA'!#REF!</f>
        <v>#REF!</v>
      </c>
      <c r="D1327" t="e">
        <f>'RAW DATA'!#REF!</f>
        <v>#REF!</v>
      </c>
      <c r="E1327" t="e">
        <f>'RAW DATA'!#REF!</f>
        <v>#REF!</v>
      </c>
      <c r="F1327" t="str">
        <f>'RAW DATA'!H1327</f>
        <v>Telecom</v>
      </c>
      <c r="G1327">
        <f>'RAW DATA'!I1327</f>
        <v>6</v>
      </c>
      <c r="H1327" t="e">
        <f>'RAW DATA'!#REF!</f>
        <v>#REF!</v>
      </c>
      <c r="I1327" t="e">
        <f>'RAW DATA'!#REF!</f>
        <v>#REF!</v>
      </c>
      <c r="J1327">
        <f>'RAW DATA'!J1327</f>
        <v>1</v>
      </c>
      <c r="K1327" t="e">
        <f>'RAW DATA'!#REF!</f>
        <v>#REF!</v>
      </c>
      <c r="L1327">
        <f>'RAW DATA'!P1327</f>
        <v>0</v>
      </c>
      <c r="M1327" t="str">
        <f>'RAW DATA'!Q1327</f>
        <v>03</v>
      </c>
      <c r="N1327">
        <f>'RAW DATA'!R1327</f>
        <v>2455</v>
      </c>
      <c r="O1327" t="str">
        <f>'RAW DATA'!S1327</f>
        <v>EUR</v>
      </c>
      <c r="P1327">
        <f>'RAW DATA'!T1327</f>
        <v>0</v>
      </c>
      <c r="Q1327">
        <f>'RAW DATA'!U1327</f>
        <v>0</v>
      </c>
      <c r="R1327">
        <f>'RAW DATA'!V1327</f>
        <v>39</v>
      </c>
      <c r="S1327" t="e">
        <f>'RAW DATA'!#REF!</f>
        <v>#REF!</v>
      </c>
      <c r="T1327">
        <f>'RAW DATA'!W1327</f>
        <v>0</v>
      </c>
      <c r="U1327">
        <f>'RAW DATA'!X1327</f>
        <v>0</v>
      </c>
      <c r="V1327">
        <f>'RAW DATA'!Y1327</f>
        <v>0</v>
      </c>
      <c r="W1327" t="e">
        <f>IF(' DASHBOARD'!K1327&gt;=60,FORMULAS!$D$3,IF(' DASHBOARD'!K1327&gt;=55,FORMULAS!$E$3,IF(' DASHBOARD'!K1327&gt;=50,FORMULAS!$F$3,IF(' DASHBOARD'!K1327&gt;=40,FORMULAS!$G$3,IF(' DASHBOARD'!K1327&gt;=30,FORMULAS!$H$3,IF(K1327&gt;=20,FORMULAS!$I$3,IF(' DASHBOARD'!K1327&gt;=16,FORMULAS!$J$3)))))))</f>
        <v>#REF!</v>
      </c>
      <c r="X1327" t="e">
        <f>INDEX(FORMULAS!$D$4:$J$10,MATCH('RAW DATA'!A1327,FORMULAS!$A$4:$A$10,0),MATCH(' DASHBOARD'!W1327,FORMULAS!$D$3:$J$3,0))</f>
        <v>#REF!</v>
      </c>
      <c r="Y1327">
        <f t="shared" si="80"/>
        <v>566.53846153846155</v>
      </c>
      <c r="Z1327">
        <f t="shared" si="81"/>
        <v>113.30769230769231</v>
      </c>
      <c r="AA1327">
        <f t="shared" si="82"/>
        <v>14.526627218934911</v>
      </c>
      <c r="AB1327" s="14" t="e">
        <f>1-(FORMULAS!$S$2-' DASHBOARD'!X1327)/FORMULAS!$S$2</f>
        <v>#REF!</v>
      </c>
      <c r="AC1327" t="e">
        <f t="shared" si="83"/>
        <v>#REF!</v>
      </c>
    </row>
    <row r="1328" spans="1:29" x14ac:dyDescent="0.2">
      <c r="A1328" t="str">
        <f>'RAW DATA'!A1328</f>
        <v>F0070</v>
      </c>
      <c r="B1328" t="str">
        <f>'RAW DATA'!G1328</f>
        <v>Germany</v>
      </c>
      <c r="C1328" t="e">
        <f>'RAW DATA'!#REF!</f>
        <v>#REF!</v>
      </c>
      <c r="D1328" t="e">
        <f>'RAW DATA'!#REF!</f>
        <v>#REF!</v>
      </c>
      <c r="E1328" t="e">
        <f>'RAW DATA'!#REF!</f>
        <v>#REF!</v>
      </c>
      <c r="F1328" t="str">
        <f>'RAW DATA'!H1328</f>
        <v>Telecom</v>
      </c>
      <c r="G1328">
        <f>'RAW DATA'!I1328</f>
        <v>7</v>
      </c>
      <c r="H1328" t="e">
        <f>'RAW DATA'!#REF!</f>
        <v>#REF!</v>
      </c>
      <c r="I1328" t="e">
        <f>'RAW DATA'!#REF!</f>
        <v>#REF!</v>
      </c>
      <c r="J1328">
        <f>'RAW DATA'!J1328</f>
        <v>1</v>
      </c>
      <c r="K1328" t="e">
        <f>'RAW DATA'!#REF!</f>
        <v>#REF!</v>
      </c>
      <c r="L1328">
        <f>'RAW DATA'!P1328</f>
        <v>0</v>
      </c>
      <c r="M1328" t="str">
        <f>'RAW DATA'!Q1328</f>
        <v>02</v>
      </c>
      <c r="N1328">
        <f>'RAW DATA'!R1328</f>
        <v>2290</v>
      </c>
      <c r="O1328" t="str">
        <f>'RAW DATA'!S1328</f>
        <v>EUR</v>
      </c>
      <c r="P1328">
        <f>'RAW DATA'!T1328</f>
        <v>0</v>
      </c>
      <c r="Q1328">
        <f>'RAW DATA'!U1328</f>
        <v>0</v>
      </c>
      <c r="R1328">
        <f>'RAW DATA'!V1328</f>
        <v>39</v>
      </c>
      <c r="S1328" t="e">
        <f>'RAW DATA'!#REF!</f>
        <v>#REF!</v>
      </c>
      <c r="T1328">
        <f>'RAW DATA'!W1328</f>
        <v>0</v>
      </c>
      <c r="U1328">
        <f>'RAW DATA'!X1328</f>
        <v>0</v>
      </c>
      <c r="V1328">
        <f>'RAW DATA'!Y1328</f>
        <v>0</v>
      </c>
      <c r="W1328" t="e">
        <f>IF(' DASHBOARD'!K1328&gt;=60,FORMULAS!$D$3,IF(' DASHBOARD'!K1328&gt;=55,FORMULAS!$E$3,IF(' DASHBOARD'!K1328&gt;=50,FORMULAS!$F$3,IF(' DASHBOARD'!K1328&gt;=40,FORMULAS!$G$3,IF(' DASHBOARD'!K1328&gt;=30,FORMULAS!$H$3,IF(K1328&gt;=20,FORMULAS!$I$3,IF(' DASHBOARD'!K1328&gt;=16,FORMULAS!$J$3)))))))</f>
        <v>#REF!</v>
      </c>
      <c r="X1328" t="e">
        <f>INDEX(FORMULAS!$D$4:$J$10,MATCH('RAW DATA'!A1328,FORMULAS!$A$4:$A$10,0),MATCH(' DASHBOARD'!W1328,FORMULAS!$D$3:$J$3,0))</f>
        <v>#REF!</v>
      </c>
      <c r="Y1328">
        <f t="shared" si="80"/>
        <v>528.46153846153845</v>
      </c>
      <c r="Z1328">
        <f t="shared" si="81"/>
        <v>105.69230769230769</v>
      </c>
      <c r="AA1328">
        <f t="shared" si="82"/>
        <v>13.550295857988166</v>
      </c>
      <c r="AB1328" s="14" t="e">
        <f>1-(FORMULAS!$S$2-' DASHBOARD'!X1328)/FORMULAS!$S$2</f>
        <v>#REF!</v>
      </c>
      <c r="AC1328" t="e">
        <f t="shared" si="83"/>
        <v>#REF!</v>
      </c>
    </row>
    <row r="1329" spans="1:29" x14ac:dyDescent="0.2">
      <c r="A1329" t="str">
        <f>'RAW DATA'!A1329</f>
        <v>E0062</v>
      </c>
      <c r="B1329" t="str">
        <f>'RAW DATA'!G1329</f>
        <v>Italy</v>
      </c>
      <c r="C1329" t="e">
        <f>'RAW DATA'!#REF!</f>
        <v>#REF!</v>
      </c>
      <c r="D1329" t="e">
        <f>'RAW DATA'!#REF!</f>
        <v>#REF!</v>
      </c>
      <c r="E1329" t="e">
        <f>'RAW DATA'!#REF!</f>
        <v>#REF!</v>
      </c>
      <c r="F1329" t="str">
        <f>'RAW DATA'!H1329</f>
        <v>Engineering</v>
      </c>
      <c r="G1329">
        <f>'RAW DATA'!I1329</f>
        <v>5</v>
      </c>
      <c r="H1329" t="e">
        <f>'RAW DATA'!#REF!</f>
        <v>#REF!</v>
      </c>
      <c r="I1329" t="e">
        <f>'RAW DATA'!#REF!</f>
        <v>#REF!</v>
      </c>
      <c r="J1329">
        <f>'RAW DATA'!J1329</f>
        <v>1</v>
      </c>
      <c r="K1329" t="e">
        <f>'RAW DATA'!#REF!</f>
        <v>#REF!</v>
      </c>
      <c r="L1329">
        <f>'RAW DATA'!P1329</f>
        <v>0</v>
      </c>
      <c r="M1329" t="str">
        <f>'RAW DATA'!Q1329</f>
        <v>06</v>
      </c>
      <c r="N1329">
        <f>'RAW DATA'!R1329</f>
        <v>3376</v>
      </c>
      <c r="O1329" t="str">
        <f>'RAW DATA'!S1329</f>
        <v>EUR</v>
      </c>
      <c r="P1329">
        <f>'RAW DATA'!T1329</f>
        <v>0</v>
      </c>
      <c r="Q1329">
        <f>'RAW DATA'!U1329</f>
        <v>0</v>
      </c>
      <c r="R1329">
        <f>'RAW DATA'!V1329</f>
        <v>39</v>
      </c>
      <c r="S1329" t="e">
        <f>'RAW DATA'!#REF!</f>
        <v>#REF!</v>
      </c>
      <c r="T1329">
        <f>'RAW DATA'!W1329</f>
        <v>0</v>
      </c>
      <c r="U1329">
        <f>'RAW DATA'!X1329</f>
        <v>0</v>
      </c>
      <c r="V1329">
        <f>'RAW DATA'!Y1329</f>
        <v>0</v>
      </c>
      <c r="W1329" t="e">
        <f>IF(' DASHBOARD'!K1329&gt;=60,FORMULAS!$D$3,IF(' DASHBOARD'!K1329&gt;=55,FORMULAS!$E$3,IF(' DASHBOARD'!K1329&gt;=50,FORMULAS!$F$3,IF(' DASHBOARD'!K1329&gt;=40,FORMULAS!$G$3,IF(' DASHBOARD'!K1329&gt;=30,FORMULAS!$H$3,IF(K1329&gt;=20,FORMULAS!$I$3,IF(' DASHBOARD'!K1329&gt;=16,FORMULAS!$J$3)))))))</f>
        <v>#REF!</v>
      </c>
      <c r="X1329" t="e">
        <f>INDEX(FORMULAS!$D$4:$J$10,MATCH('RAW DATA'!A1329,FORMULAS!$A$4:$A$10,0),MATCH(' DASHBOARD'!W1329,FORMULAS!$D$3:$J$3,0))</f>
        <v>#REF!</v>
      </c>
      <c r="Y1329">
        <f t="shared" si="80"/>
        <v>779.07692307692309</v>
      </c>
      <c r="Z1329">
        <f t="shared" si="81"/>
        <v>155.81538461538463</v>
      </c>
      <c r="AA1329">
        <f t="shared" si="82"/>
        <v>19.976331360946745</v>
      </c>
      <c r="AB1329" s="14" t="e">
        <f>1-(FORMULAS!$S$2-' DASHBOARD'!X1329)/FORMULAS!$S$2</f>
        <v>#REF!</v>
      </c>
      <c r="AC1329" t="e">
        <f t="shared" si="83"/>
        <v>#REF!</v>
      </c>
    </row>
    <row r="1330" spans="1:29" x14ac:dyDescent="0.2">
      <c r="A1330" t="str">
        <f>'RAW DATA'!A1330</f>
        <v>F0070</v>
      </c>
      <c r="B1330" t="str">
        <f>'RAW DATA'!G1330</f>
        <v>Germany</v>
      </c>
      <c r="C1330" t="e">
        <f>'RAW DATA'!#REF!</f>
        <v>#REF!</v>
      </c>
      <c r="D1330" t="e">
        <f>'RAW DATA'!#REF!</f>
        <v>#REF!</v>
      </c>
      <c r="E1330" t="e">
        <f>'RAW DATA'!#REF!</f>
        <v>#REF!</v>
      </c>
      <c r="F1330" t="str">
        <f>'RAW DATA'!H1330</f>
        <v>Telecom</v>
      </c>
      <c r="G1330">
        <f>'RAW DATA'!I1330</f>
        <v>7</v>
      </c>
      <c r="H1330" t="e">
        <f>'RAW DATA'!#REF!</f>
        <v>#REF!</v>
      </c>
      <c r="I1330" t="e">
        <f>'RAW DATA'!#REF!</f>
        <v>#REF!</v>
      </c>
      <c r="J1330">
        <f>'RAW DATA'!J1330</f>
        <v>1</v>
      </c>
      <c r="K1330" t="e">
        <f>'RAW DATA'!#REF!</f>
        <v>#REF!</v>
      </c>
      <c r="L1330" t="str">
        <f>'RAW DATA'!P1330</f>
        <v>8</v>
      </c>
      <c r="M1330" t="str">
        <f>'RAW DATA'!Q1330</f>
        <v>06</v>
      </c>
      <c r="N1330">
        <f>'RAW DATA'!R1330</f>
        <v>1981</v>
      </c>
      <c r="O1330" t="str">
        <f>'RAW DATA'!S1330</f>
        <v>EUR</v>
      </c>
      <c r="P1330">
        <f>'RAW DATA'!T1330</f>
        <v>0</v>
      </c>
      <c r="Q1330">
        <f>'RAW DATA'!U1330</f>
        <v>0</v>
      </c>
      <c r="R1330">
        <f>'RAW DATA'!V1330</f>
        <v>39</v>
      </c>
      <c r="S1330" t="e">
        <f>'RAW DATA'!#REF!</f>
        <v>#REF!</v>
      </c>
      <c r="T1330">
        <f>'RAW DATA'!W1330</f>
        <v>0</v>
      </c>
      <c r="U1330">
        <f>'RAW DATA'!X1330</f>
        <v>0</v>
      </c>
      <c r="V1330">
        <f>'RAW DATA'!Y1330</f>
        <v>0</v>
      </c>
      <c r="W1330" t="e">
        <f>IF(' DASHBOARD'!K1330&gt;=60,FORMULAS!$D$3,IF(' DASHBOARD'!K1330&gt;=55,FORMULAS!$E$3,IF(' DASHBOARD'!K1330&gt;=50,FORMULAS!$F$3,IF(' DASHBOARD'!K1330&gt;=40,FORMULAS!$G$3,IF(' DASHBOARD'!K1330&gt;=30,FORMULAS!$H$3,IF(K1330&gt;=20,FORMULAS!$I$3,IF(' DASHBOARD'!K1330&gt;=16,FORMULAS!$J$3)))))))</f>
        <v>#REF!</v>
      </c>
      <c r="X1330" t="e">
        <f>INDEX(FORMULAS!$D$4:$J$10,MATCH('RAW DATA'!A1330,FORMULAS!$A$4:$A$10,0),MATCH(' DASHBOARD'!W1330,FORMULAS!$D$3:$J$3,0))</f>
        <v>#REF!</v>
      </c>
      <c r="Y1330">
        <f t="shared" si="80"/>
        <v>457.15384615384613</v>
      </c>
      <c r="Z1330">
        <f t="shared" si="81"/>
        <v>91.430769230769229</v>
      </c>
      <c r="AA1330">
        <f t="shared" si="82"/>
        <v>11.721893491124259</v>
      </c>
      <c r="AB1330" s="14" t="e">
        <f>1-(FORMULAS!$S$2-' DASHBOARD'!X1330)/FORMULAS!$S$2</f>
        <v>#REF!</v>
      </c>
      <c r="AC1330" t="e">
        <f t="shared" si="83"/>
        <v>#REF!</v>
      </c>
    </row>
    <row r="1331" spans="1:29" x14ac:dyDescent="0.2">
      <c r="A1331" t="str">
        <f>'RAW DATA'!A1331</f>
        <v>F0070</v>
      </c>
      <c r="B1331" t="str">
        <f>'RAW DATA'!G1331</f>
        <v>Germany</v>
      </c>
      <c r="C1331" t="e">
        <f>'RAW DATA'!#REF!</f>
        <v>#REF!</v>
      </c>
      <c r="D1331" t="e">
        <f>'RAW DATA'!#REF!</f>
        <v>#REF!</v>
      </c>
      <c r="E1331" t="e">
        <f>'RAW DATA'!#REF!</f>
        <v>#REF!</v>
      </c>
      <c r="F1331" t="str">
        <f>'RAW DATA'!H1331</f>
        <v>Telecom</v>
      </c>
      <c r="G1331">
        <f>'RAW DATA'!I1331</f>
        <v>6</v>
      </c>
      <c r="H1331" t="e">
        <f>'RAW DATA'!#REF!</f>
        <v>#REF!</v>
      </c>
      <c r="I1331" t="e">
        <f>'RAW DATA'!#REF!</f>
        <v>#REF!</v>
      </c>
      <c r="J1331">
        <f>'RAW DATA'!J1331</f>
        <v>1</v>
      </c>
      <c r="K1331" t="e">
        <f>'RAW DATA'!#REF!</f>
        <v>#REF!</v>
      </c>
      <c r="L1331" t="str">
        <f>'RAW DATA'!P1331</f>
        <v>5</v>
      </c>
      <c r="M1331" t="str">
        <f>'RAW DATA'!Q1331</f>
        <v>02</v>
      </c>
      <c r="N1331">
        <f>'RAW DATA'!R1331</f>
        <v>2561</v>
      </c>
      <c r="O1331" t="str">
        <f>'RAW DATA'!S1331</f>
        <v>EUR</v>
      </c>
      <c r="P1331">
        <f>'RAW DATA'!T1331</f>
        <v>0</v>
      </c>
      <c r="Q1331">
        <f>'RAW DATA'!U1331</f>
        <v>0</v>
      </c>
      <c r="R1331">
        <f>'RAW DATA'!V1331</f>
        <v>39</v>
      </c>
      <c r="S1331" t="e">
        <f>'RAW DATA'!#REF!</f>
        <v>#REF!</v>
      </c>
      <c r="T1331">
        <f>'RAW DATA'!W1331</f>
        <v>0</v>
      </c>
      <c r="U1331">
        <f>'RAW DATA'!X1331</f>
        <v>0</v>
      </c>
      <c r="V1331">
        <f>'RAW DATA'!Y1331</f>
        <v>0</v>
      </c>
      <c r="W1331" t="e">
        <f>IF(' DASHBOARD'!K1331&gt;=60,FORMULAS!$D$3,IF(' DASHBOARD'!K1331&gt;=55,FORMULAS!$E$3,IF(' DASHBOARD'!K1331&gt;=50,FORMULAS!$F$3,IF(' DASHBOARD'!K1331&gt;=40,FORMULAS!$G$3,IF(' DASHBOARD'!K1331&gt;=30,FORMULAS!$H$3,IF(K1331&gt;=20,FORMULAS!$I$3,IF(' DASHBOARD'!K1331&gt;=16,FORMULAS!$J$3)))))))</f>
        <v>#REF!</v>
      </c>
      <c r="X1331" t="e">
        <f>INDEX(FORMULAS!$D$4:$J$10,MATCH('RAW DATA'!A1331,FORMULAS!$A$4:$A$10,0),MATCH(' DASHBOARD'!W1331,FORMULAS!$D$3:$J$3,0))</f>
        <v>#REF!</v>
      </c>
      <c r="Y1331">
        <f t="shared" si="80"/>
        <v>591</v>
      </c>
      <c r="Z1331">
        <f t="shared" si="81"/>
        <v>118.2</v>
      </c>
      <c r="AA1331">
        <f t="shared" si="82"/>
        <v>15.153846153846153</v>
      </c>
      <c r="AB1331" s="14" t="e">
        <f>1-(FORMULAS!$S$2-' DASHBOARD'!X1331)/FORMULAS!$S$2</f>
        <v>#REF!</v>
      </c>
      <c r="AC1331" t="e">
        <f t="shared" si="83"/>
        <v>#REF!</v>
      </c>
    </row>
    <row r="1332" spans="1:29" x14ac:dyDescent="0.2">
      <c r="A1332" t="str">
        <f>'RAW DATA'!A1332</f>
        <v>E0062</v>
      </c>
      <c r="B1332" t="str">
        <f>'RAW DATA'!G1332</f>
        <v>Germany</v>
      </c>
      <c r="C1332" t="e">
        <f>'RAW DATA'!#REF!</f>
        <v>#REF!</v>
      </c>
      <c r="D1332" t="e">
        <f>'RAW DATA'!#REF!</f>
        <v>#REF!</v>
      </c>
      <c r="E1332" t="e">
        <f>'RAW DATA'!#REF!</f>
        <v>#REF!</v>
      </c>
      <c r="F1332" t="str">
        <f>'RAW DATA'!H1332</f>
        <v>Engineering</v>
      </c>
      <c r="G1332">
        <f>'RAW DATA'!I1332</f>
        <v>3</v>
      </c>
      <c r="H1332" t="e">
        <f>'RAW DATA'!#REF!</f>
        <v>#REF!</v>
      </c>
      <c r="I1332" t="e">
        <f>'RAW DATA'!#REF!</f>
        <v>#REF!</v>
      </c>
      <c r="J1332">
        <f>'RAW DATA'!J1332</f>
        <v>2</v>
      </c>
      <c r="K1332" t="e">
        <f>'RAW DATA'!#REF!</f>
        <v>#REF!</v>
      </c>
      <c r="L1332" t="str">
        <f>'RAW DATA'!P1332</f>
        <v>15</v>
      </c>
      <c r="M1332" t="str">
        <f>'RAW DATA'!Q1332</f>
        <v>06</v>
      </c>
      <c r="N1332">
        <f>'RAW DATA'!R1332</f>
        <v>4912</v>
      </c>
      <c r="O1332" t="str">
        <f>'RAW DATA'!S1332</f>
        <v>EUR</v>
      </c>
      <c r="P1332">
        <f>'RAW DATA'!T1332</f>
        <v>0</v>
      </c>
      <c r="Q1332">
        <f>'RAW DATA'!U1332</f>
        <v>0</v>
      </c>
      <c r="R1332">
        <f>'RAW DATA'!V1332</f>
        <v>39</v>
      </c>
      <c r="S1332" t="e">
        <f>'RAW DATA'!#REF!</f>
        <v>#REF!</v>
      </c>
      <c r="T1332">
        <f>'RAW DATA'!W1332</f>
        <v>0</v>
      </c>
      <c r="U1332">
        <f>'RAW DATA'!X1332</f>
        <v>0</v>
      </c>
      <c r="V1332">
        <f>'RAW DATA'!Y1332</f>
        <v>0</v>
      </c>
      <c r="W1332" t="e">
        <f>IF(' DASHBOARD'!K1332&gt;=60,FORMULAS!$D$3,IF(' DASHBOARD'!K1332&gt;=55,FORMULAS!$E$3,IF(' DASHBOARD'!K1332&gt;=50,FORMULAS!$F$3,IF(' DASHBOARD'!K1332&gt;=40,FORMULAS!$G$3,IF(' DASHBOARD'!K1332&gt;=30,FORMULAS!$H$3,IF(K1332&gt;=20,FORMULAS!$I$3,IF(' DASHBOARD'!K1332&gt;=16,FORMULAS!$J$3)))))))</f>
        <v>#REF!</v>
      </c>
      <c r="X1332" t="e">
        <f>INDEX(FORMULAS!$D$4:$J$10,MATCH('RAW DATA'!A1332,FORMULAS!$A$4:$A$10,0),MATCH(' DASHBOARD'!W1332,FORMULAS!$D$3:$J$3,0))</f>
        <v>#REF!</v>
      </c>
      <c r="Y1332">
        <f t="shared" si="80"/>
        <v>1133.5384615384614</v>
      </c>
      <c r="Z1332">
        <f t="shared" si="81"/>
        <v>226.7076923076923</v>
      </c>
      <c r="AA1332">
        <f t="shared" si="82"/>
        <v>29.065088757396445</v>
      </c>
      <c r="AB1332" s="14" t="e">
        <f>1-(FORMULAS!$S$2-' DASHBOARD'!X1332)/FORMULAS!$S$2</f>
        <v>#REF!</v>
      </c>
      <c r="AC1332" t="e">
        <f t="shared" si="83"/>
        <v>#REF!</v>
      </c>
    </row>
    <row r="1333" spans="1:29" x14ac:dyDescent="0.2">
      <c r="A1333" t="str">
        <f>'RAW DATA'!A1333</f>
        <v>F0070</v>
      </c>
      <c r="B1333" t="str">
        <f>'RAW DATA'!G1333</f>
        <v>Germany</v>
      </c>
      <c r="C1333" t="e">
        <f>'RAW DATA'!#REF!</f>
        <v>#REF!</v>
      </c>
      <c r="D1333" t="e">
        <f>'RAW DATA'!#REF!</f>
        <v>#REF!</v>
      </c>
      <c r="E1333" t="e">
        <f>'RAW DATA'!#REF!</f>
        <v>#REF!</v>
      </c>
      <c r="F1333" t="str">
        <f>'RAW DATA'!H1333</f>
        <v>Telecom</v>
      </c>
      <c r="G1333">
        <f>'RAW DATA'!I1333</f>
        <v>6</v>
      </c>
      <c r="H1333" t="e">
        <f>'RAW DATA'!#REF!</f>
        <v>#REF!</v>
      </c>
      <c r="I1333" t="e">
        <f>'RAW DATA'!#REF!</f>
        <v>#REF!</v>
      </c>
      <c r="J1333">
        <f>'RAW DATA'!J1333</f>
        <v>1</v>
      </c>
      <c r="K1333" t="e">
        <f>'RAW DATA'!#REF!</f>
        <v>#REF!</v>
      </c>
      <c r="L1333">
        <f>'RAW DATA'!P1333</f>
        <v>0</v>
      </c>
      <c r="M1333" t="str">
        <f>'RAW DATA'!Q1333</f>
        <v>03</v>
      </c>
      <c r="N1333">
        <f>'RAW DATA'!R1333</f>
        <v>2401</v>
      </c>
      <c r="O1333" t="str">
        <f>'RAW DATA'!S1333</f>
        <v>EUR</v>
      </c>
      <c r="P1333">
        <f>'RAW DATA'!T1333</f>
        <v>0</v>
      </c>
      <c r="Q1333">
        <f>'RAW DATA'!U1333</f>
        <v>0</v>
      </c>
      <c r="R1333">
        <f>'RAW DATA'!V1333</f>
        <v>39</v>
      </c>
      <c r="S1333" t="e">
        <f>'RAW DATA'!#REF!</f>
        <v>#REF!</v>
      </c>
      <c r="T1333">
        <f>'RAW DATA'!W1333</f>
        <v>0</v>
      </c>
      <c r="U1333">
        <f>'RAW DATA'!X1333</f>
        <v>0</v>
      </c>
      <c r="V1333">
        <f>'RAW DATA'!Y1333</f>
        <v>0</v>
      </c>
      <c r="W1333" t="e">
        <f>IF(' DASHBOARD'!K1333&gt;=60,FORMULAS!$D$3,IF(' DASHBOARD'!K1333&gt;=55,FORMULAS!$E$3,IF(' DASHBOARD'!K1333&gt;=50,FORMULAS!$F$3,IF(' DASHBOARD'!K1333&gt;=40,FORMULAS!$G$3,IF(' DASHBOARD'!K1333&gt;=30,FORMULAS!$H$3,IF(K1333&gt;=20,FORMULAS!$I$3,IF(' DASHBOARD'!K1333&gt;=16,FORMULAS!$J$3)))))))</f>
        <v>#REF!</v>
      </c>
      <c r="X1333" t="e">
        <f>INDEX(FORMULAS!$D$4:$J$10,MATCH('RAW DATA'!A1333,FORMULAS!$A$4:$A$10,0),MATCH(' DASHBOARD'!W1333,FORMULAS!$D$3:$J$3,0))</f>
        <v>#REF!</v>
      </c>
      <c r="Y1333">
        <f t="shared" si="80"/>
        <v>554.07692307692309</v>
      </c>
      <c r="Z1333">
        <f t="shared" si="81"/>
        <v>110.81538461538462</v>
      </c>
      <c r="AA1333">
        <f t="shared" si="82"/>
        <v>14.207100591715976</v>
      </c>
      <c r="AB1333" s="14" t="e">
        <f>1-(FORMULAS!$S$2-' DASHBOARD'!X1333)/FORMULAS!$S$2</f>
        <v>#REF!</v>
      </c>
      <c r="AC1333" t="e">
        <f t="shared" si="83"/>
        <v>#REF!</v>
      </c>
    </row>
    <row r="1334" spans="1:29" x14ac:dyDescent="0.2">
      <c r="A1334" t="str">
        <f>'RAW DATA'!A1334</f>
        <v>D0090</v>
      </c>
      <c r="B1334" t="str">
        <f>'RAW DATA'!G1334</f>
        <v>Italy</v>
      </c>
      <c r="C1334" t="e">
        <f>'RAW DATA'!#REF!</f>
        <v>#REF!</v>
      </c>
      <c r="D1334" t="e">
        <f>'RAW DATA'!#REF!</f>
        <v>#REF!</v>
      </c>
      <c r="E1334" t="e">
        <f>'RAW DATA'!#REF!</f>
        <v>#REF!</v>
      </c>
      <c r="F1334" t="str">
        <f>'RAW DATA'!H1334</f>
        <v>Back Office</v>
      </c>
      <c r="G1334">
        <f>'RAW DATA'!I1334</f>
        <v>7</v>
      </c>
      <c r="H1334" t="e">
        <f>'RAW DATA'!#REF!</f>
        <v>#REF!</v>
      </c>
      <c r="I1334" t="e">
        <f>'RAW DATA'!#REF!</f>
        <v>#REF!</v>
      </c>
      <c r="J1334">
        <f>'RAW DATA'!J1334</f>
        <v>1</v>
      </c>
      <c r="K1334" t="e">
        <f>'RAW DATA'!#REF!</f>
        <v>#REF!</v>
      </c>
      <c r="L1334">
        <f>'RAW DATA'!P1334</f>
        <v>0</v>
      </c>
      <c r="M1334" t="str">
        <f>'RAW DATA'!Q1334</f>
        <v>06</v>
      </c>
      <c r="N1334">
        <f>'RAW DATA'!R1334</f>
        <v>1818</v>
      </c>
      <c r="O1334" t="str">
        <f>'RAW DATA'!S1334</f>
        <v>EUR</v>
      </c>
      <c r="P1334">
        <f>'RAW DATA'!T1334</f>
        <v>0</v>
      </c>
      <c r="Q1334">
        <f>'RAW DATA'!U1334</f>
        <v>0</v>
      </c>
      <c r="R1334">
        <f>'RAW DATA'!V1334</f>
        <v>39</v>
      </c>
      <c r="S1334" t="e">
        <f>'RAW DATA'!#REF!</f>
        <v>#REF!</v>
      </c>
      <c r="T1334">
        <f>'RAW DATA'!W1334</f>
        <v>0</v>
      </c>
      <c r="U1334">
        <f>'RAW DATA'!X1334</f>
        <v>0</v>
      </c>
      <c r="V1334">
        <f>'RAW DATA'!Y1334</f>
        <v>0</v>
      </c>
      <c r="W1334" t="e">
        <f>IF(' DASHBOARD'!K1334&gt;=60,FORMULAS!$D$3,IF(' DASHBOARD'!K1334&gt;=55,FORMULAS!$E$3,IF(' DASHBOARD'!K1334&gt;=50,FORMULAS!$F$3,IF(' DASHBOARD'!K1334&gt;=40,FORMULAS!$G$3,IF(' DASHBOARD'!K1334&gt;=30,FORMULAS!$H$3,IF(K1334&gt;=20,FORMULAS!$I$3,IF(' DASHBOARD'!K1334&gt;=16,FORMULAS!$J$3)))))))</f>
        <v>#REF!</v>
      </c>
      <c r="X1334" t="e">
        <f>INDEX(FORMULAS!$D$4:$J$10,MATCH('RAW DATA'!A1334,FORMULAS!$A$4:$A$10,0),MATCH(' DASHBOARD'!W1334,FORMULAS!$D$3:$J$3,0))</f>
        <v>#REF!</v>
      </c>
      <c r="Y1334">
        <f t="shared" si="80"/>
        <v>419.53846153846155</v>
      </c>
      <c r="Z1334">
        <f t="shared" si="81"/>
        <v>83.907692307692315</v>
      </c>
      <c r="AA1334">
        <f t="shared" si="82"/>
        <v>10.757396449704142</v>
      </c>
      <c r="AB1334" s="14" t="e">
        <f>1-(FORMULAS!$S$2-' DASHBOARD'!X1334)/FORMULAS!$S$2</f>
        <v>#REF!</v>
      </c>
      <c r="AC1334" t="e">
        <f t="shared" si="83"/>
        <v>#REF!</v>
      </c>
    </row>
    <row r="1335" spans="1:29" x14ac:dyDescent="0.2">
      <c r="A1335" t="str">
        <f>'RAW DATA'!A1335</f>
        <v>F0070</v>
      </c>
      <c r="B1335" t="str">
        <f>'RAW DATA'!G1335</f>
        <v>Germany</v>
      </c>
      <c r="C1335" t="e">
        <f>'RAW DATA'!#REF!</f>
        <v>#REF!</v>
      </c>
      <c r="D1335" t="e">
        <f>'RAW DATA'!#REF!</f>
        <v>#REF!</v>
      </c>
      <c r="E1335" t="e">
        <f>'RAW DATA'!#REF!</f>
        <v>#REF!</v>
      </c>
      <c r="F1335" t="str">
        <f>'RAW DATA'!H1335</f>
        <v>Telecom</v>
      </c>
      <c r="G1335">
        <f>'RAW DATA'!I1335</f>
        <v>6</v>
      </c>
      <c r="H1335" t="e">
        <f>'RAW DATA'!#REF!</f>
        <v>#REF!</v>
      </c>
      <c r="I1335" t="e">
        <f>'RAW DATA'!#REF!</f>
        <v>#REF!</v>
      </c>
      <c r="J1335">
        <f>'RAW DATA'!J1335</f>
        <v>1</v>
      </c>
      <c r="K1335" t="e">
        <f>'RAW DATA'!#REF!</f>
        <v>#REF!</v>
      </c>
      <c r="L1335" t="str">
        <f>'RAW DATA'!P1335</f>
        <v>5</v>
      </c>
      <c r="M1335" t="str">
        <f>'RAW DATA'!Q1335</f>
        <v>05</v>
      </c>
      <c r="N1335">
        <f>'RAW DATA'!R1335</f>
        <v>2727</v>
      </c>
      <c r="O1335" t="str">
        <f>'RAW DATA'!S1335</f>
        <v>EUR</v>
      </c>
      <c r="P1335">
        <f>'RAW DATA'!T1335</f>
        <v>0</v>
      </c>
      <c r="Q1335">
        <f>'RAW DATA'!U1335</f>
        <v>0</v>
      </c>
      <c r="R1335">
        <f>'RAW DATA'!V1335</f>
        <v>39</v>
      </c>
      <c r="S1335" t="e">
        <f>'RAW DATA'!#REF!</f>
        <v>#REF!</v>
      </c>
      <c r="T1335">
        <f>'RAW DATA'!W1335</f>
        <v>0</v>
      </c>
      <c r="U1335">
        <f>'RAW DATA'!X1335</f>
        <v>0</v>
      </c>
      <c r="V1335">
        <f>'RAW DATA'!Y1335</f>
        <v>0</v>
      </c>
      <c r="W1335" t="e">
        <f>IF(' DASHBOARD'!K1335&gt;=60,FORMULAS!$D$3,IF(' DASHBOARD'!K1335&gt;=55,FORMULAS!$E$3,IF(' DASHBOARD'!K1335&gt;=50,FORMULAS!$F$3,IF(' DASHBOARD'!K1335&gt;=40,FORMULAS!$G$3,IF(' DASHBOARD'!K1335&gt;=30,FORMULAS!$H$3,IF(K1335&gt;=20,FORMULAS!$I$3,IF(' DASHBOARD'!K1335&gt;=16,FORMULAS!$J$3)))))))</f>
        <v>#REF!</v>
      </c>
      <c r="X1335" t="e">
        <f>INDEX(FORMULAS!$D$4:$J$10,MATCH('RAW DATA'!A1335,FORMULAS!$A$4:$A$10,0),MATCH(' DASHBOARD'!W1335,FORMULAS!$D$3:$J$3,0))</f>
        <v>#REF!</v>
      </c>
      <c r="Y1335">
        <f t="shared" si="80"/>
        <v>629.30769230769226</v>
      </c>
      <c r="Z1335">
        <f t="shared" si="81"/>
        <v>125.86153846153846</v>
      </c>
      <c r="AA1335">
        <f t="shared" si="82"/>
        <v>16.136094674556212</v>
      </c>
      <c r="AB1335" s="14" t="e">
        <f>1-(FORMULAS!$S$2-' DASHBOARD'!X1335)/FORMULAS!$S$2</f>
        <v>#REF!</v>
      </c>
      <c r="AC1335" t="e">
        <f t="shared" si="83"/>
        <v>#REF!</v>
      </c>
    </row>
    <row r="1336" spans="1:29" x14ac:dyDescent="0.2">
      <c r="A1336" t="str">
        <f>'RAW DATA'!A1336</f>
        <v>E0062</v>
      </c>
      <c r="B1336" t="str">
        <f>'RAW DATA'!G1336</f>
        <v>Italy</v>
      </c>
      <c r="C1336" t="e">
        <f>'RAW DATA'!#REF!</f>
        <v>#REF!</v>
      </c>
      <c r="D1336" t="e">
        <f>'RAW DATA'!#REF!</f>
        <v>#REF!</v>
      </c>
      <c r="E1336" t="e">
        <f>'RAW DATA'!#REF!</f>
        <v>#REF!</v>
      </c>
      <c r="F1336" t="str">
        <f>'RAW DATA'!H1336</f>
        <v>Engineering</v>
      </c>
      <c r="G1336">
        <f>'RAW DATA'!I1336</f>
        <v>7</v>
      </c>
      <c r="H1336" t="e">
        <f>'RAW DATA'!#REF!</f>
        <v>#REF!</v>
      </c>
      <c r="I1336" t="e">
        <f>'RAW DATA'!#REF!</f>
        <v>#REF!</v>
      </c>
      <c r="J1336">
        <f>'RAW DATA'!J1336</f>
        <v>1</v>
      </c>
      <c r="K1336" t="e">
        <f>'RAW DATA'!#REF!</f>
        <v>#REF!</v>
      </c>
      <c r="L1336" t="str">
        <f>'RAW DATA'!P1336</f>
        <v>AUSBVG-1</v>
      </c>
      <c r="M1336" t="str">
        <f>'RAW DATA'!Q1336</f>
        <v/>
      </c>
      <c r="N1336">
        <f>'RAW DATA'!R1336</f>
        <v>2026</v>
      </c>
      <c r="O1336" t="str">
        <f>'RAW DATA'!S1336</f>
        <v>EUR</v>
      </c>
      <c r="P1336">
        <f>'RAW DATA'!T1336</f>
        <v>0</v>
      </c>
      <c r="Q1336">
        <f>'RAW DATA'!U1336</f>
        <v>0</v>
      </c>
      <c r="R1336">
        <f>'RAW DATA'!V1336</f>
        <v>39</v>
      </c>
      <c r="S1336" t="e">
        <f>'RAW DATA'!#REF!</f>
        <v>#REF!</v>
      </c>
      <c r="T1336">
        <f>'RAW DATA'!W1336</f>
        <v>0</v>
      </c>
      <c r="U1336">
        <f>'RAW DATA'!X1336</f>
        <v>0</v>
      </c>
      <c r="V1336">
        <f>'RAW DATA'!Y1336</f>
        <v>0</v>
      </c>
      <c r="W1336" t="e">
        <f>IF(' DASHBOARD'!K1336&gt;=60,FORMULAS!$D$3,IF(' DASHBOARD'!K1336&gt;=55,FORMULAS!$E$3,IF(' DASHBOARD'!K1336&gt;=50,FORMULAS!$F$3,IF(' DASHBOARD'!K1336&gt;=40,FORMULAS!$G$3,IF(' DASHBOARD'!K1336&gt;=30,FORMULAS!$H$3,IF(K1336&gt;=20,FORMULAS!$I$3,IF(' DASHBOARD'!K1336&gt;=16,FORMULAS!$J$3)))))))</f>
        <v>#REF!</v>
      </c>
      <c r="X1336" t="e">
        <f>INDEX(FORMULAS!$D$4:$J$10,MATCH('RAW DATA'!A1336,FORMULAS!$A$4:$A$10,0),MATCH(' DASHBOARD'!W1336,FORMULAS!$D$3:$J$3,0))</f>
        <v>#REF!</v>
      </c>
      <c r="Y1336">
        <f t="shared" si="80"/>
        <v>467.53846153846155</v>
      </c>
      <c r="Z1336">
        <f t="shared" si="81"/>
        <v>93.507692307692309</v>
      </c>
      <c r="AA1336">
        <f t="shared" si="82"/>
        <v>11.988165680473372</v>
      </c>
      <c r="AB1336" s="14" t="e">
        <f>1-(FORMULAS!$S$2-' DASHBOARD'!X1336)/FORMULAS!$S$2</f>
        <v>#REF!</v>
      </c>
      <c r="AC1336" t="e">
        <f t="shared" si="83"/>
        <v>#REF!</v>
      </c>
    </row>
    <row r="1337" spans="1:29" x14ac:dyDescent="0.2">
      <c r="A1337" t="str">
        <f>'RAW DATA'!A1337</f>
        <v>F0070</v>
      </c>
      <c r="B1337" t="str">
        <f>'RAW DATA'!G1337</f>
        <v>Germany</v>
      </c>
      <c r="C1337" t="e">
        <f>'RAW DATA'!#REF!</f>
        <v>#REF!</v>
      </c>
      <c r="D1337" t="e">
        <f>'RAW DATA'!#REF!</f>
        <v>#REF!</v>
      </c>
      <c r="E1337" t="e">
        <f>'RAW DATA'!#REF!</f>
        <v>#REF!</v>
      </c>
      <c r="F1337" t="str">
        <f>'RAW DATA'!H1337</f>
        <v>Telecom</v>
      </c>
      <c r="G1337">
        <f>'RAW DATA'!I1337</f>
        <v>6</v>
      </c>
      <c r="H1337" t="e">
        <f>'RAW DATA'!#REF!</f>
        <v>#REF!</v>
      </c>
      <c r="I1337" t="e">
        <f>'RAW DATA'!#REF!</f>
        <v>#REF!</v>
      </c>
      <c r="J1337">
        <f>'RAW DATA'!J1337</f>
        <v>1</v>
      </c>
      <c r="K1337" t="e">
        <f>'RAW DATA'!#REF!</f>
        <v>#REF!</v>
      </c>
      <c r="L1337" t="str">
        <f>'RAW DATA'!P1337</f>
        <v>5</v>
      </c>
      <c r="M1337" t="str">
        <f>'RAW DATA'!Q1337</f>
        <v>05</v>
      </c>
      <c r="N1337">
        <f>'RAW DATA'!R1337</f>
        <v>2613</v>
      </c>
      <c r="O1337" t="str">
        <f>'RAW DATA'!S1337</f>
        <v>EUR</v>
      </c>
      <c r="P1337">
        <f>'RAW DATA'!T1337</f>
        <v>0</v>
      </c>
      <c r="Q1337">
        <f>'RAW DATA'!U1337</f>
        <v>0</v>
      </c>
      <c r="R1337">
        <f>'RAW DATA'!V1337</f>
        <v>39</v>
      </c>
      <c r="S1337" t="e">
        <f>'RAW DATA'!#REF!</f>
        <v>#REF!</v>
      </c>
      <c r="T1337">
        <f>'RAW DATA'!W1337</f>
        <v>0</v>
      </c>
      <c r="U1337">
        <f>'RAW DATA'!X1337</f>
        <v>0</v>
      </c>
      <c r="V1337">
        <f>'RAW DATA'!Y1337</f>
        <v>0</v>
      </c>
      <c r="W1337" t="e">
        <f>IF(' DASHBOARD'!K1337&gt;=60,FORMULAS!$D$3,IF(' DASHBOARD'!K1337&gt;=55,FORMULAS!$E$3,IF(' DASHBOARD'!K1337&gt;=50,FORMULAS!$F$3,IF(' DASHBOARD'!K1337&gt;=40,FORMULAS!$G$3,IF(' DASHBOARD'!K1337&gt;=30,FORMULAS!$H$3,IF(K1337&gt;=20,FORMULAS!$I$3,IF(' DASHBOARD'!K1337&gt;=16,FORMULAS!$J$3)))))))</f>
        <v>#REF!</v>
      </c>
      <c r="X1337" t="e">
        <f>INDEX(FORMULAS!$D$4:$J$10,MATCH('RAW DATA'!A1337,FORMULAS!$A$4:$A$10,0),MATCH(' DASHBOARD'!W1337,FORMULAS!$D$3:$J$3,0))</f>
        <v>#REF!</v>
      </c>
      <c r="Y1337">
        <f t="shared" si="80"/>
        <v>603</v>
      </c>
      <c r="Z1337">
        <f t="shared" si="81"/>
        <v>120.6</v>
      </c>
      <c r="AA1337">
        <f t="shared" si="82"/>
        <v>15.461538461538462</v>
      </c>
      <c r="AB1337" s="14" t="e">
        <f>1-(FORMULAS!$S$2-' DASHBOARD'!X1337)/FORMULAS!$S$2</f>
        <v>#REF!</v>
      </c>
      <c r="AC1337" t="e">
        <f t="shared" si="83"/>
        <v>#REF!</v>
      </c>
    </row>
    <row r="1338" spans="1:29" x14ac:dyDescent="0.2">
      <c r="A1338" t="str">
        <f>'RAW DATA'!A1338</f>
        <v>E0062</v>
      </c>
      <c r="B1338" t="str">
        <f>'RAW DATA'!G1338</f>
        <v>Italy</v>
      </c>
      <c r="C1338" t="e">
        <f>'RAW DATA'!#REF!</f>
        <v>#REF!</v>
      </c>
      <c r="D1338" t="e">
        <f>'RAW DATA'!#REF!</f>
        <v>#REF!</v>
      </c>
      <c r="E1338" t="e">
        <f>'RAW DATA'!#REF!</f>
        <v>#REF!</v>
      </c>
      <c r="F1338" t="str">
        <f>'RAW DATA'!H1338</f>
        <v>Engineering</v>
      </c>
      <c r="G1338">
        <f>'RAW DATA'!I1338</f>
        <v>6</v>
      </c>
      <c r="H1338" t="e">
        <f>'RAW DATA'!#REF!</f>
        <v>#REF!</v>
      </c>
      <c r="I1338" t="e">
        <f>'RAW DATA'!#REF!</f>
        <v>#REF!</v>
      </c>
      <c r="J1338">
        <f>'RAW DATA'!J1338</f>
        <v>2</v>
      </c>
      <c r="K1338" t="e">
        <f>'RAW DATA'!#REF!</f>
        <v>#REF!</v>
      </c>
      <c r="L1338">
        <f>'RAW DATA'!P1338</f>
        <v>0</v>
      </c>
      <c r="M1338" t="str">
        <f>'RAW DATA'!Q1338</f>
        <v>04</v>
      </c>
      <c r="N1338">
        <f>'RAW DATA'!R1338</f>
        <v>2396</v>
      </c>
      <c r="O1338" t="str">
        <f>'RAW DATA'!S1338</f>
        <v>EUR</v>
      </c>
      <c r="P1338">
        <f>'RAW DATA'!T1338</f>
        <v>0</v>
      </c>
      <c r="Q1338">
        <f>'RAW DATA'!U1338</f>
        <v>0</v>
      </c>
      <c r="R1338">
        <f>'RAW DATA'!V1338</f>
        <v>39</v>
      </c>
      <c r="S1338" t="e">
        <f>'RAW DATA'!#REF!</f>
        <v>#REF!</v>
      </c>
      <c r="T1338">
        <f>'RAW DATA'!W1338</f>
        <v>0</v>
      </c>
      <c r="U1338">
        <f>'RAW DATA'!X1338</f>
        <v>0</v>
      </c>
      <c r="V1338">
        <f>'RAW DATA'!Y1338</f>
        <v>0</v>
      </c>
      <c r="W1338" t="e">
        <f>IF(' DASHBOARD'!K1338&gt;=60,FORMULAS!$D$3,IF(' DASHBOARD'!K1338&gt;=55,FORMULAS!$E$3,IF(' DASHBOARD'!K1338&gt;=50,FORMULAS!$F$3,IF(' DASHBOARD'!K1338&gt;=40,FORMULAS!$G$3,IF(' DASHBOARD'!K1338&gt;=30,FORMULAS!$H$3,IF(K1338&gt;=20,FORMULAS!$I$3,IF(' DASHBOARD'!K1338&gt;=16,FORMULAS!$J$3)))))))</f>
        <v>#REF!</v>
      </c>
      <c r="X1338" t="e">
        <f>INDEX(FORMULAS!$D$4:$J$10,MATCH('RAW DATA'!A1338,FORMULAS!$A$4:$A$10,0),MATCH(' DASHBOARD'!W1338,FORMULAS!$D$3:$J$3,0))</f>
        <v>#REF!</v>
      </c>
      <c r="Y1338">
        <f t="shared" si="80"/>
        <v>552.92307692307691</v>
      </c>
      <c r="Z1338">
        <f t="shared" si="81"/>
        <v>110.58461538461538</v>
      </c>
      <c r="AA1338">
        <f t="shared" si="82"/>
        <v>14.177514792899407</v>
      </c>
      <c r="AB1338" s="14" t="e">
        <f>1-(FORMULAS!$S$2-' DASHBOARD'!X1338)/FORMULAS!$S$2</f>
        <v>#REF!</v>
      </c>
      <c r="AC1338" t="e">
        <f t="shared" si="83"/>
        <v>#REF!</v>
      </c>
    </row>
    <row r="1339" spans="1:29" x14ac:dyDescent="0.2">
      <c r="A1339" t="str">
        <f>'RAW DATA'!A1339</f>
        <v>F0070</v>
      </c>
      <c r="B1339" t="str">
        <f>'RAW DATA'!G1339</f>
        <v>Germany</v>
      </c>
      <c r="C1339" t="e">
        <f>'RAW DATA'!#REF!</f>
        <v>#REF!</v>
      </c>
      <c r="D1339" t="e">
        <f>'RAW DATA'!#REF!</f>
        <v>#REF!</v>
      </c>
      <c r="E1339" t="e">
        <f>'RAW DATA'!#REF!</f>
        <v>#REF!</v>
      </c>
      <c r="F1339" t="str">
        <f>'RAW DATA'!H1339</f>
        <v>Telecom</v>
      </c>
      <c r="G1339">
        <f>'RAW DATA'!I1339</f>
        <v>7</v>
      </c>
      <c r="H1339" t="e">
        <f>'RAW DATA'!#REF!</f>
        <v>#REF!</v>
      </c>
      <c r="I1339" t="e">
        <f>'RAW DATA'!#REF!</f>
        <v>#REF!</v>
      </c>
      <c r="J1339">
        <f>'RAW DATA'!J1339</f>
        <v>1</v>
      </c>
      <c r="K1339" t="e">
        <f>'RAW DATA'!#REF!</f>
        <v>#REF!</v>
      </c>
      <c r="L1339">
        <f>'RAW DATA'!P1339</f>
        <v>0</v>
      </c>
      <c r="M1339" t="str">
        <f>'RAW DATA'!Q1339</f>
        <v>02</v>
      </c>
      <c r="N1339">
        <f>'RAW DATA'!R1339</f>
        <v>2064</v>
      </c>
      <c r="O1339" t="str">
        <f>'RAW DATA'!S1339</f>
        <v>EUR</v>
      </c>
      <c r="P1339">
        <f>'RAW DATA'!T1339</f>
        <v>0</v>
      </c>
      <c r="Q1339">
        <f>'RAW DATA'!U1339</f>
        <v>0</v>
      </c>
      <c r="R1339">
        <f>'RAW DATA'!V1339</f>
        <v>39</v>
      </c>
      <c r="S1339" t="e">
        <f>'RAW DATA'!#REF!</f>
        <v>#REF!</v>
      </c>
      <c r="T1339">
        <f>'RAW DATA'!W1339</f>
        <v>0</v>
      </c>
      <c r="U1339">
        <f>'RAW DATA'!X1339</f>
        <v>0</v>
      </c>
      <c r="V1339">
        <f>'RAW DATA'!Y1339</f>
        <v>0</v>
      </c>
      <c r="W1339" t="e">
        <f>IF(' DASHBOARD'!K1339&gt;=60,FORMULAS!$D$3,IF(' DASHBOARD'!K1339&gt;=55,FORMULAS!$E$3,IF(' DASHBOARD'!K1339&gt;=50,FORMULAS!$F$3,IF(' DASHBOARD'!K1339&gt;=40,FORMULAS!$G$3,IF(' DASHBOARD'!K1339&gt;=30,FORMULAS!$H$3,IF(K1339&gt;=20,FORMULAS!$I$3,IF(' DASHBOARD'!K1339&gt;=16,FORMULAS!$J$3)))))))</f>
        <v>#REF!</v>
      </c>
      <c r="X1339" t="e">
        <f>INDEX(FORMULAS!$D$4:$J$10,MATCH('RAW DATA'!A1339,FORMULAS!$A$4:$A$10,0),MATCH(' DASHBOARD'!W1339,FORMULAS!$D$3:$J$3,0))</f>
        <v>#REF!</v>
      </c>
      <c r="Y1339">
        <f t="shared" si="80"/>
        <v>476.30769230769232</v>
      </c>
      <c r="Z1339">
        <f t="shared" si="81"/>
        <v>95.261538461538464</v>
      </c>
      <c r="AA1339">
        <f t="shared" si="82"/>
        <v>12.21301775147929</v>
      </c>
      <c r="AB1339" s="14" t="e">
        <f>1-(FORMULAS!$S$2-' DASHBOARD'!X1339)/FORMULAS!$S$2</f>
        <v>#REF!</v>
      </c>
      <c r="AC1339" t="e">
        <f t="shared" si="83"/>
        <v>#REF!</v>
      </c>
    </row>
    <row r="1340" spans="1:29" x14ac:dyDescent="0.2">
      <c r="A1340" t="str">
        <f>'RAW DATA'!A1340</f>
        <v>A0080</v>
      </c>
      <c r="B1340" t="str">
        <f>'RAW DATA'!G1340</f>
        <v>France</v>
      </c>
      <c r="C1340" t="e">
        <f>'RAW DATA'!#REF!</f>
        <v>#REF!</v>
      </c>
      <c r="D1340" t="e">
        <f>'RAW DATA'!#REF!</f>
        <v>#REF!</v>
      </c>
      <c r="E1340" t="e">
        <f>'RAW DATA'!#REF!</f>
        <v>#REF!</v>
      </c>
      <c r="F1340" t="str">
        <f>'RAW DATA'!H1340</f>
        <v>Consulting</v>
      </c>
      <c r="G1340">
        <f>'RAW DATA'!I1340</f>
        <v>5</v>
      </c>
      <c r="H1340" t="e">
        <f>'RAW DATA'!#REF!</f>
        <v>#REF!</v>
      </c>
      <c r="I1340" t="e">
        <f>'RAW DATA'!#REF!</f>
        <v>#REF!</v>
      </c>
      <c r="J1340">
        <f>'RAW DATA'!J1340</f>
        <v>1</v>
      </c>
      <c r="K1340" t="e">
        <f>'RAW DATA'!#REF!</f>
        <v>#REF!</v>
      </c>
      <c r="L1340">
        <f>'RAW DATA'!P1340</f>
        <v>0</v>
      </c>
      <c r="M1340" t="str">
        <f>'RAW DATA'!Q1340</f>
        <v>01</v>
      </c>
      <c r="N1340">
        <f>'RAW DATA'!R1340</f>
        <v>3227</v>
      </c>
      <c r="O1340" t="str">
        <f>'RAW DATA'!S1340</f>
        <v>EUR</v>
      </c>
      <c r="P1340">
        <f>'RAW DATA'!T1340</f>
        <v>0</v>
      </c>
      <c r="Q1340">
        <f>'RAW DATA'!U1340</f>
        <v>0</v>
      </c>
      <c r="R1340">
        <f>'RAW DATA'!V1340</f>
        <v>35</v>
      </c>
      <c r="S1340" t="e">
        <f>'RAW DATA'!#REF!</f>
        <v>#REF!</v>
      </c>
      <c r="T1340">
        <f>'RAW DATA'!W1340</f>
        <v>0</v>
      </c>
      <c r="U1340">
        <f>'RAW DATA'!X1340</f>
        <v>0</v>
      </c>
      <c r="V1340">
        <f>'RAW DATA'!Y1340</f>
        <v>0</v>
      </c>
      <c r="W1340" t="e">
        <f>IF(' DASHBOARD'!K1340&gt;=60,FORMULAS!$D$3,IF(' DASHBOARD'!K1340&gt;=55,FORMULAS!$E$3,IF(' DASHBOARD'!K1340&gt;=50,FORMULAS!$F$3,IF(' DASHBOARD'!K1340&gt;=40,FORMULAS!$G$3,IF(' DASHBOARD'!K1340&gt;=30,FORMULAS!$H$3,IF(K1340&gt;=20,FORMULAS!$I$3,IF(' DASHBOARD'!K1340&gt;=16,FORMULAS!$J$3)))))))</f>
        <v>#REF!</v>
      </c>
      <c r="X1340" t="e">
        <f>INDEX(FORMULAS!$D$4:$J$10,MATCH('RAW DATA'!A1340,FORMULAS!$A$4:$A$10,0),MATCH(' DASHBOARD'!W1340,FORMULAS!$D$3:$J$3,0))</f>
        <v>#REF!</v>
      </c>
      <c r="Y1340">
        <f t="shared" si="80"/>
        <v>744.69230769230774</v>
      </c>
      <c r="Z1340">
        <f t="shared" si="81"/>
        <v>148.93846153846155</v>
      </c>
      <c r="AA1340">
        <f t="shared" si="82"/>
        <v>21.276923076923079</v>
      </c>
      <c r="AB1340" s="14" t="e">
        <f>1-(FORMULAS!$S$2-' DASHBOARD'!X1340)/FORMULAS!$S$2</f>
        <v>#REF!</v>
      </c>
      <c r="AC1340" t="e">
        <f t="shared" si="83"/>
        <v>#REF!</v>
      </c>
    </row>
    <row r="1341" spans="1:29" x14ac:dyDescent="0.2">
      <c r="A1341" t="str">
        <f>'RAW DATA'!A1341</f>
        <v>A0080</v>
      </c>
      <c r="B1341" t="str">
        <f>'RAW DATA'!G1341</f>
        <v>Spain</v>
      </c>
      <c r="C1341" t="e">
        <f>'RAW DATA'!#REF!</f>
        <v>#REF!</v>
      </c>
      <c r="D1341" t="e">
        <f>'RAW DATA'!#REF!</f>
        <v>#REF!</v>
      </c>
      <c r="E1341" t="e">
        <f>'RAW DATA'!#REF!</f>
        <v>#REF!</v>
      </c>
      <c r="F1341" t="str">
        <f>'RAW DATA'!H1341</f>
        <v>Consulting</v>
      </c>
      <c r="G1341">
        <f>'RAW DATA'!I1341</f>
        <v>4</v>
      </c>
      <c r="H1341" t="e">
        <f>'RAW DATA'!#REF!</f>
        <v>#REF!</v>
      </c>
      <c r="I1341" t="e">
        <f>'RAW DATA'!#REF!</f>
        <v>#REF!</v>
      </c>
      <c r="J1341">
        <f>'RAW DATA'!J1341</f>
        <v>1</v>
      </c>
      <c r="K1341" t="e">
        <f>'RAW DATA'!#REF!</f>
        <v>#REF!</v>
      </c>
      <c r="L1341">
        <f>'RAW DATA'!P1341</f>
        <v>0</v>
      </c>
      <c r="M1341">
        <f>'RAW DATA'!Q1341</f>
        <v>0</v>
      </c>
      <c r="N1341">
        <f>'RAW DATA'!R1341</f>
        <v>4530</v>
      </c>
      <c r="O1341" t="str">
        <f>'RAW DATA'!S1341</f>
        <v>EUR</v>
      </c>
      <c r="P1341">
        <f>'RAW DATA'!T1341</f>
        <v>0</v>
      </c>
      <c r="Q1341">
        <f>'RAW DATA'!U1341</f>
        <v>0</v>
      </c>
      <c r="R1341">
        <f>'RAW DATA'!V1341</f>
        <v>39</v>
      </c>
      <c r="S1341" t="e">
        <f>'RAW DATA'!#REF!</f>
        <v>#REF!</v>
      </c>
      <c r="T1341">
        <f>'RAW DATA'!W1341</f>
        <v>0</v>
      </c>
      <c r="U1341">
        <f>'RAW DATA'!X1341</f>
        <v>0</v>
      </c>
      <c r="V1341">
        <f>'RAW DATA'!Y1341</f>
        <v>0</v>
      </c>
      <c r="W1341" t="e">
        <f>IF(' DASHBOARD'!K1341&gt;=60,FORMULAS!$D$3,IF(' DASHBOARD'!K1341&gt;=55,FORMULAS!$E$3,IF(' DASHBOARD'!K1341&gt;=50,FORMULAS!$F$3,IF(' DASHBOARD'!K1341&gt;=40,FORMULAS!$G$3,IF(' DASHBOARD'!K1341&gt;=30,FORMULAS!$H$3,IF(K1341&gt;=20,FORMULAS!$I$3,IF(' DASHBOARD'!K1341&gt;=16,FORMULAS!$J$3)))))))</f>
        <v>#REF!</v>
      </c>
      <c r="X1341" t="e">
        <f>INDEX(FORMULAS!$D$4:$J$10,MATCH('RAW DATA'!A1341,FORMULAS!$A$4:$A$10,0),MATCH(' DASHBOARD'!W1341,FORMULAS!$D$3:$J$3,0))</f>
        <v>#REF!</v>
      </c>
      <c r="Y1341">
        <f t="shared" si="80"/>
        <v>1045.3846153846155</v>
      </c>
      <c r="Z1341">
        <f t="shared" si="81"/>
        <v>209.07692307692309</v>
      </c>
      <c r="AA1341">
        <f t="shared" si="82"/>
        <v>26.804733727810653</v>
      </c>
      <c r="AB1341" s="14" t="e">
        <f>1-(FORMULAS!$S$2-' DASHBOARD'!X1341)/FORMULAS!$S$2</f>
        <v>#REF!</v>
      </c>
      <c r="AC1341" t="e">
        <f t="shared" si="83"/>
        <v>#REF!</v>
      </c>
    </row>
    <row r="1342" spans="1:29" x14ac:dyDescent="0.2">
      <c r="A1342" t="str">
        <f>'RAW DATA'!A1342</f>
        <v>A0080</v>
      </c>
      <c r="B1342" t="str">
        <f>'RAW DATA'!G1342</f>
        <v>France</v>
      </c>
      <c r="C1342" t="e">
        <f>'RAW DATA'!#REF!</f>
        <v>#REF!</v>
      </c>
      <c r="D1342" t="e">
        <f>'RAW DATA'!#REF!</f>
        <v>#REF!</v>
      </c>
      <c r="E1342" t="e">
        <f>'RAW DATA'!#REF!</f>
        <v>#REF!</v>
      </c>
      <c r="F1342" t="str">
        <f>'RAW DATA'!H1342</f>
        <v>Consulting</v>
      </c>
      <c r="G1342">
        <f>'RAW DATA'!I1342</f>
        <v>7</v>
      </c>
      <c r="H1342" t="e">
        <f>'RAW DATA'!#REF!</f>
        <v>#REF!</v>
      </c>
      <c r="I1342" t="e">
        <f>'RAW DATA'!#REF!</f>
        <v>#REF!</v>
      </c>
      <c r="J1342">
        <f>'RAW DATA'!J1342</f>
        <v>1</v>
      </c>
      <c r="K1342" t="e">
        <f>'RAW DATA'!#REF!</f>
        <v>#REF!</v>
      </c>
      <c r="L1342">
        <f>'RAW DATA'!P1342</f>
        <v>0</v>
      </c>
      <c r="M1342">
        <f>'RAW DATA'!Q1342</f>
        <v>0</v>
      </c>
      <c r="N1342">
        <f>'RAW DATA'!R1342</f>
        <v>2329</v>
      </c>
      <c r="O1342" t="str">
        <f>'RAW DATA'!S1342</f>
        <v>EUR</v>
      </c>
      <c r="P1342">
        <f>'RAW DATA'!T1342</f>
        <v>0</v>
      </c>
      <c r="Q1342">
        <f>'RAW DATA'!U1342</f>
        <v>0</v>
      </c>
      <c r="R1342">
        <f>'RAW DATA'!V1342</f>
        <v>35</v>
      </c>
      <c r="S1342" t="e">
        <f>'RAW DATA'!#REF!</f>
        <v>#REF!</v>
      </c>
      <c r="T1342">
        <f>'RAW DATA'!W1342</f>
        <v>0</v>
      </c>
      <c r="U1342">
        <f>'RAW DATA'!X1342</f>
        <v>0</v>
      </c>
      <c r="V1342">
        <f>'RAW DATA'!Y1342</f>
        <v>0</v>
      </c>
      <c r="W1342" t="e">
        <f>IF(' DASHBOARD'!K1342&gt;=60,FORMULAS!$D$3,IF(' DASHBOARD'!K1342&gt;=55,FORMULAS!$E$3,IF(' DASHBOARD'!K1342&gt;=50,FORMULAS!$F$3,IF(' DASHBOARD'!K1342&gt;=40,FORMULAS!$G$3,IF(' DASHBOARD'!K1342&gt;=30,FORMULAS!$H$3,IF(K1342&gt;=20,FORMULAS!$I$3,IF(' DASHBOARD'!K1342&gt;=16,FORMULAS!$J$3)))))))</f>
        <v>#REF!</v>
      </c>
      <c r="X1342" t="e">
        <f>INDEX(FORMULAS!$D$4:$J$10,MATCH('RAW DATA'!A1342,FORMULAS!$A$4:$A$10,0),MATCH(' DASHBOARD'!W1342,FORMULAS!$D$3:$J$3,0))</f>
        <v>#REF!</v>
      </c>
      <c r="Y1342">
        <f t="shared" si="80"/>
        <v>537.46153846153845</v>
      </c>
      <c r="Z1342">
        <f t="shared" si="81"/>
        <v>107.49230769230769</v>
      </c>
      <c r="AA1342">
        <f t="shared" si="82"/>
        <v>15.356043956043957</v>
      </c>
      <c r="AB1342" s="14" t="e">
        <f>1-(FORMULAS!$S$2-' DASHBOARD'!X1342)/FORMULAS!$S$2</f>
        <v>#REF!</v>
      </c>
      <c r="AC1342" t="e">
        <f t="shared" si="83"/>
        <v>#REF!</v>
      </c>
    </row>
    <row r="1343" spans="1:29" x14ac:dyDescent="0.2">
      <c r="A1343" t="str">
        <f>'RAW DATA'!A1343</f>
        <v>D0090</v>
      </c>
      <c r="B1343" t="str">
        <f>'RAW DATA'!G1343</f>
        <v>Germany</v>
      </c>
      <c r="C1343" t="e">
        <f>'RAW DATA'!#REF!</f>
        <v>#REF!</v>
      </c>
      <c r="D1343" t="e">
        <f>'RAW DATA'!#REF!</f>
        <v>#REF!</v>
      </c>
      <c r="E1343" t="e">
        <f>'RAW DATA'!#REF!</f>
        <v>#REF!</v>
      </c>
      <c r="F1343" t="str">
        <f>'RAW DATA'!H1343</f>
        <v>Back Office</v>
      </c>
      <c r="G1343">
        <f>'RAW DATA'!I1343</f>
        <v>6</v>
      </c>
      <c r="H1343" t="e">
        <f>'RAW DATA'!#REF!</f>
        <v>#REF!</v>
      </c>
      <c r="I1343" t="e">
        <f>'RAW DATA'!#REF!</f>
        <v>#REF!</v>
      </c>
      <c r="J1343">
        <f>'RAW DATA'!J1343</f>
        <v>1</v>
      </c>
      <c r="K1343" t="e">
        <f>'RAW DATA'!#REF!</f>
        <v>#REF!</v>
      </c>
      <c r="L1343">
        <f>'RAW DATA'!P1343</f>
        <v>0</v>
      </c>
      <c r="M1343" t="str">
        <f>'RAW DATA'!Q1343</f>
        <v>06</v>
      </c>
      <c r="N1343">
        <f>'RAW DATA'!R1343</f>
        <v>2648</v>
      </c>
      <c r="O1343" t="str">
        <f>'RAW DATA'!S1343</f>
        <v>EUR</v>
      </c>
      <c r="P1343">
        <f>'RAW DATA'!T1343</f>
        <v>0</v>
      </c>
      <c r="Q1343">
        <f>'RAW DATA'!U1343</f>
        <v>0</v>
      </c>
      <c r="R1343">
        <f>'RAW DATA'!V1343</f>
        <v>39</v>
      </c>
      <c r="S1343" t="e">
        <f>'RAW DATA'!#REF!</f>
        <v>#REF!</v>
      </c>
      <c r="T1343">
        <f>'RAW DATA'!W1343</f>
        <v>0</v>
      </c>
      <c r="U1343">
        <f>'RAW DATA'!X1343</f>
        <v>0</v>
      </c>
      <c r="V1343">
        <f>'RAW DATA'!Y1343</f>
        <v>0</v>
      </c>
      <c r="W1343" t="e">
        <f>IF(' DASHBOARD'!K1343&gt;=60,FORMULAS!$D$3,IF(' DASHBOARD'!K1343&gt;=55,FORMULAS!$E$3,IF(' DASHBOARD'!K1343&gt;=50,FORMULAS!$F$3,IF(' DASHBOARD'!K1343&gt;=40,FORMULAS!$G$3,IF(' DASHBOARD'!K1343&gt;=30,FORMULAS!$H$3,IF(K1343&gt;=20,FORMULAS!$I$3,IF(' DASHBOARD'!K1343&gt;=16,FORMULAS!$J$3)))))))</f>
        <v>#REF!</v>
      </c>
      <c r="X1343" t="e">
        <f>INDEX(FORMULAS!$D$4:$J$10,MATCH('RAW DATA'!A1343,FORMULAS!$A$4:$A$10,0),MATCH(' DASHBOARD'!W1343,FORMULAS!$D$3:$J$3,0))</f>
        <v>#REF!</v>
      </c>
      <c r="Y1343">
        <f t="shared" si="80"/>
        <v>611.07692307692309</v>
      </c>
      <c r="Z1343">
        <f t="shared" si="81"/>
        <v>122.21538461538462</v>
      </c>
      <c r="AA1343">
        <f t="shared" si="82"/>
        <v>15.668639053254438</v>
      </c>
      <c r="AB1343" s="14" t="e">
        <f>1-(FORMULAS!$S$2-' DASHBOARD'!X1343)/FORMULAS!$S$2</f>
        <v>#REF!</v>
      </c>
      <c r="AC1343" t="e">
        <f t="shared" si="83"/>
        <v>#REF!</v>
      </c>
    </row>
    <row r="1344" spans="1:29" x14ac:dyDescent="0.2">
      <c r="A1344" t="str">
        <f>'RAW DATA'!A1344</f>
        <v>F0070</v>
      </c>
      <c r="B1344" t="str">
        <f>'RAW DATA'!G1344</f>
        <v>Germany</v>
      </c>
      <c r="C1344" t="e">
        <f>'RAW DATA'!#REF!</f>
        <v>#REF!</v>
      </c>
      <c r="D1344" t="e">
        <f>'RAW DATA'!#REF!</f>
        <v>#REF!</v>
      </c>
      <c r="E1344" t="e">
        <f>'RAW DATA'!#REF!</f>
        <v>#REF!</v>
      </c>
      <c r="F1344" t="str">
        <f>'RAW DATA'!H1344</f>
        <v>Telecom</v>
      </c>
      <c r="G1344">
        <f>'RAW DATA'!I1344</f>
        <v>6</v>
      </c>
      <c r="H1344" t="e">
        <f>'RAW DATA'!#REF!</f>
        <v>#REF!</v>
      </c>
      <c r="I1344" t="e">
        <f>'RAW DATA'!#REF!</f>
        <v>#REF!</v>
      </c>
      <c r="J1344">
        <f>'RAW DATA'!J1344</f>
        <v>1</v>
      </c>
      <c r="K1344" t="e">
        <f>'RAW DATA'!#REF!</f>
        <v>#REF!</v>
      </c>
      <c r="L1344">
        <f>'RAW DATA'!P1344</f>
        <v>0</v>
      </c>
      <c r="M1344" t="str">
        <f>'RAW DATA'!Q1344</f>
        <v>04</v>
      </c>
      <c r="N1344">
        <f>'RAW DATA'!R1344</f>
        <v>2647</v>
      </c>
      <c r="O1344" t="str">
        <f>'RAW DATA'!S1344</f>
        <v>EUR</v>
      </c>
      <c r="P1344">
        <f>'RAW DATA'!T1344</f>
        <v>0</v>
      </c>
      <c r="Q1344">
        <f>'RAW DATA'!U1344</f>
        <v>0</v>
      </c>
      <c r="R1344">
        <f>'RAW DATA'!V1344</f>
        <v>39</v>
      </c>
      <c r="S1344" t="e">
        <f>'RAW DATA'!#REF!</f>
        <v>#REF!</v>
      </c>
      <c r="T1344">
        <f>'RAW DATA'!W1344</f>
        <v>0</v>
      </c>
      <c r="U1344">
        <f>'RAW DATA'!X1344</f>
        <v>0</v>
      </c>
      <c r="V1344">
        <f>'RAW DATA'!Y1344</f>
        <v>0</v>
      </c>
      <c r="W1344" t="e">
        <f>IF(' DASHBOARD'!K1344&gt;=60,FORMULAS!$D$3,IF(' DASHBOARD'!K1344&gt;=55,FORMULAS!$E$3,IF(' DASHBOARD'!K1344&gt;=50,FORMULAS!$F$3,IF(' DASHBOARD'!K1344&gt;=40,FORMULAS!$G$3,IF(' DASHBOARD'!K1344&gt;=30,FORMULAS!$H$3,IF(K1344&gt;=20,FORMULAS!$I$3,IF(' DASHBOARD'!K1344&gt;=16,FORMULAS!$J$3)))))))</f>
        <v>#REF!</v>
      </c>
      <c r="X1344" t="e">
        <f>INDEX(FORMULAS!$D$4:$J$10,MATCH('RAW DATA'!A1344,FORMULAS!$A$4:$A$10,0),MATCH(' DASHBOARD'!W1344,FORMULAS!$D$3:$J$3,0))</f>
        <v>#REF!</v>
      </c>
      <c r="Y1344">
        <f t="shared" si="80"/>
        <v>610.84615384615381</v>
      </c>
      <c r="Z1344">
        <f t="shared" si="81"/>
        <v>122.16923076923077</v>
      </c>
      <c r="AA1344">
        <f t="shared" si="82"/>
        <v>15.662721893491124</v>
      </c>
      <c r="AB1344" s="14" t="e">
        <f>1-(FORMULAS!$S$2-' DASHBOARD'!X1344)/FORMULAS!$S$2</f>
        <v>#REF!</v>
      </c>
      <c r="AC1344" t="e">
        <f t="shared" si="83"/>
        <v>#REF!</v>
      </c>
    </row>
    <row r="1345" spans="1:29" x14ac:dyDescent="0.2">
      <c r="A1345" t="str">
        <f>'RAW DATA'!A1345</f>
        <v>F0070</v>
      </c>
      <c r="B1345" t="str">
        <f>'RAW DATA'!G1345</f>
        <v>France</v>
      </c>
      <c r="C1345" t="e">
        <f>'RAW DATA'!#REF!</f>
        <v>#REF!</v>
      </c>
      <c r="D1345" t="e">
        <f>'RAW DATA'!#REF!</f>
        <v>#REF!</v>
      </c>
      <c r="E1345" t="e">
        <f>'RAW DATA'!#REF!</f>
        <v>#REF!</v>
      </c>
      <c r="F1345" t="str">
        <f>'RAW DATA'!H1345</f>
        <v>Telecom</v>
      </c>
      <c r="G1345">
        <f>'RAW DATA'!I1345</f>
        <v>7</v>
      </c>
      <c r="H1345" t="e">
        <f>'RAW DATA'!#REF!</f>
        <v>#REF!</v>
      </c>
      <c r="I1345" t="e">
        <f>'RAW DATA'!#REF!</f>
        <v>#REF!</v>
      </c>
      <c r="J1345">
        <f>'RAW DATA'!J1345</f>
        <v>1</v>
      </c>
      <c r="K1345" t="e">
        <f>'RAW DATA'!#REF!</f>
        <v>#REF!</v>
      </c>
      <c r="L1345">
        <f>'RAW DATA'!P1345</f>
        <v>0</v>
      </c>
      <c r="M1345" t="str">
        <f>'RAW DATA'!Q1345</f>
        <v>01</v>
      </c>
      <c r="N1345">
        <f>'RAW DATA'!R1345</f>
        <v>2257</v>
      </c>
      <c r="O1345" t="str">
        <f>'RAW DATA'!S1345</f>
        <v>EUR</v>
      </c>
      <c r="P1345">
        <f>'RAW DATA'!T1345</f>
        <v>0</v>
      </c>
      <c r="Q1345">
        <f>'RAW DATA'!U1345</f>
        <v>0</v>
      </c>
      <c r="R1345">
        <f>'RAW DATA'!V1345</f>
        <v>35</v>
      </c>
      <c r="S1345" t="e">
        <f>'RAW DATA'!#REF!</f>
        <v>#REF!</v>
      </c>
      <c r="T1345">
        <f>'RAW DATA'!W1345</f>
        <v>0</v>
      </c>
      <c r="U1345">
        <f>'RAW DATA'!X1345</f>
        <v>0</v>
      </c>
      <c r="V1345">
        <f>'RAW DATA'!Y1345</f>
        <v>0</v>
      </c>
      <c r="W1345" t="e">
        <f>IF(' DASHBOARD'!K1345&gt;=60,FORMULAS!$D$3,IF(' DASHBOARD'!K1345&gt;=55,FORMULAS!$E$3,IF(' DASHBOARD'!K1345&gt;=50,FORMULAS!$F$3,IF(' DASHBOARD'!K1345&gt;=40,FORMULAS!$G$3,IF(' DASHBOARD'!K1345&gt;=30,FORMULAS!$H$3,IF(K1345&gt;=20,FORMULAS!$I$3,IF(' DASHBOARD'!K1345&gt;=16,FORMULAS!$J$3)))))))</f>
        <v>#REF!</v>
      </c>
      <c r="X1345" t="e">
        <f>INDEX(FORMULAS!$D$4:$J$10,MATCH('RAW DATA'!A1345,FORMULAS!$A$4:$A$10,0),MATCH(' DASHBOARD'!W1345,FORMULAS!$D$3:$J$3,0))</f>
        <v>#REF!</v>
      </c>
      <c r="Y1345">
        <f t="shared" si="80"/>
        <v>520.84615384615381</v>
      </c>
      <c r="Z1345">
        <f t="shared" si="81"/>
        <v>104.16923076923077</v>
      </c>
      <c r="AA1345">
        <f t="shared" si="82"/>
        <v>14.88131868131868</v>
      </c>
      <c r="AB1345" s="14" t="e">
        <f>1-(FORMULAS!$S$2-' DASHBOARD'!X1345)/FORMULAS!$S$2</f>
        <v>#REF!</v>
      </c>
      <c r="AC1345" t="e">
        <f t="shared" si="83"/>
        <v>#REF!</v>
      </c>
    </row>
    <row r="1346" spans="1:29" x14ac:dyDescent="0.2">
      <c r="A1346" t="str">
        <f>'RAW DATA'!A1346</f>
        <v>D0090</v>
      </c>
      <c r="B1346" t="str">
        <f>'RAW DATA'!G1346</f>
        <v>Germany</v>
      </c>
      <c r="C1346" t="e">
        <f>'RAW DATA'!#REF!</f>
        <v>#REF!</v>
      </c>
      <c r="D1346" t="e">
        <f>'RAW DATA'!#REF!</f>
        <v>#REF!</v>
      </c>
      <c r="E1346" t="e">
        <f>'RAW DATA'!#REF!</f>
        <v>#REF!</v>
      </c>
      <c r="F1346" t="str">
        <f>'RAW DATA'!H1346</f>
        <v>Back Office</v>
      </c>
      <c r="G1346">
        <f>'RAW DATA'!I1346</f>
        <v>2</v>
      </c>
      <c r="H1346" t="e">
        <f>'RAW DATA'!#REF!</f>
        <v>#REF!</v>
      </c>
      <c r="I1346" t="e">
        <f>'RAW DATA'!#REF!</f>
        <v>#REF!</v>
      </c>
      <c r="J1346">
        <f>'RAW DATA'!J1346</f>
        <v>1</v>
      </c>
      <c r="K1346" t="e">
        <f>'RAW DATA'!#REF!</f>
        <v>#REF!</v>
      </c>
      <c r="L1346">
        <f>'RAW DATA'!P1346</f>
        <v>0</v>
      </c>
      <c r="M1346" t="str">
        <f>'RAW DATA'!Q1346</f>
        <v>06</v>
      </c>
      <c r="N1346">
        <f>'RAW DATA'!R1346</f>
        <v>10904</v>
      </c>
      <c r="O1346" t="str">
        <f>'RAW DATA'!S1346</f>
        <v>EUR</v>
      </c>
      <c r="P1346">
        <f>'RAW DATA'!T1346</f>
        <v>0</v>
      </c>
      <c r="Q1346">
        <f>'RAW DATA'!U1346</f>
        <v>0</v>
      </c>
      <c r="R1346">
        <f>'RAW DATA'!V1346</f>
        <v>39</v>
      </c>
      <c r="S1346" t="e">
        <f>'RAW DATA'!#REF!</f>
        <v>#REF!</v>
      </c>
      <c r="T1346">
        <f>'RAW DATA'!W1346</f>
        <v>0</v>
      </c>
      <c r="U1346">
        <f>'RAW DATA'!X1346</f>
        <v>0</v>
      </c>
      <c r="V1346">
        <f>'RAW DATA'!Y1346</f>
        <v>0</v>
      </c>
      <c r="W1346" t="e">
        <f>IF(' DASHBOARD'!K1346&gt;=60,FORMULAS!$D$3,IF(' DASHBOARD'!K1346&gt;=55,FORMULAS!$E$3,IF(' DASHBOARD'!K1346&gt;=50,FORMULAS!$F$3,IF(' DASHBOARD'!K1346&gt;=40,FORMULAS!$G$3,IF(' DASHBOARD'!K1346&gt;=30,FORMULAS!$H$3,IF(K1346&gt;=20,FORMULAS!$I$3,IF(' DASHBOARD'!K1346&gt;=16,FORMULAS!$J$3)))))))</f>
        <v>#REF!</v>
      </c>
      <c r="X1346" t="e">
        <f>INDEX(FORMULAS!$D$4:$J$10,MATCH('RAW DATA'!A1346,FORMULAS!$A$4:$A$10,0),MATCH(' DASHBOARD'!W1346,FORMULAS!$D$3:$J$3,0))</f>
        <v>#REF!</v>
      </c>
      <c r="Y1346">
        <f t="shared" si="80"/>
        <v>2516.3076923076924</v>
      </c>
      <c r="Z1346">
        <f t="shared" si="81"/>
        <v>503.26153846153846</v>
      </c>
      <c r="AA1346">
        <f t="shared" si="82"/>
        <v>64.520710059171606</v>
      </c>
      <c r="AB1346" s="14" t="e">
        <f>1-(FORMULAS!$S$2-' DASHBOARD'!X1346)/FORMULAS!$S$2</f>
        <v>#REF!</v>
      </c>
      <c r="AC1346" t="e">
        <f t="shared" si="83"/>
        <v>#REF!</v>
      </c>
    </row>
    <row r="1347" spans="1:29" x14ac:dyDescent="0.2">
      <c r="A1347" t="str">
        <f>'RAW DATA'!A1347</f>
        <v>E0062</v>
      </c>
      <c r="B1347" t="str">
        <f>'RAW DATA'!G1347</f>
        <v>Italy</v>
      </c>
      <c r="C1347" t="e">
        <f>'RAW DATA'!#REF!</f>
        <v>#REF!</v>
      </c>
      <c r="D1347" t="e">
        <f>'RAW DATA'!#REF!</f>
        <v>#REF!</v>
      </c>
      <c r="E1347" t="e">
        <f>'RAW DATA'!#REF!</f>
        <v>#REF!</v>
      </c>
      <c r="F1347" t="str">
        <f>'RAW DATA'!H1347</f>
        <v>Engineering</v>
      </c>
      <c r="G1347">
        <f>'RAW DATA'!I1347</f>
        <v>3</v>
      </c>
      <c r="H1347" t="e">
        <f>'RAW DATA'!#REF!</f>
        <v>#REF!</v>
      </c>
      <c r="I1347" t="e">
        <f>'RAW DATA'!#REF!</f>
        <v>#REF!</v>
      </c>
      <c r="J1347">
        <f>'RAW DATA'!J1347</f>
        <v>2</v>
      </c>
      <c r="K1347" t="e">
        <f>'RAW DATA'!#REF!</f>
        <v>#REF!</v>
      </c>
      <c r="L1347" t="str">
        <f>'RAW DATA'!P1347</f>
        <v>14</v>
      </c>
      <c r="M1347" t="str">
        <f>'RAW DATA'!Q1347</f>
        <v>06</v>
      </c>
      <c r="N1347">
        <f>'RAW DATA'!R1347</f>
        <v>5217</v>
      </c>
      <c r="O1347" t="str">
        <f>'RAW DATA'!S1347</f>
        <v>EUR</v>
      </c>
      <c r="P1347">
        <f>'RAW DATA'!T1347</f>
        <v>0</v>
      </c>
      <c r="Q1347">
        <f>'RAW DATA'!U1347</f>
        <v>0</v>
      </c>
      <c r="R1347">
        <f>'RAW DATA'!V1347</f>
        <v>39</v>
      </c>
      <c r="S1347" t="e">
        <f>'RAW DATA'!#REF!</f>
        <v>#REF!</v>
      </c>
      <c r="T1347">
        <f>'RAW DATA'!W1347</f>
        <v>0</v>
      </c>
      <c r="U1347">
        <f>'RAW DATA'!X1347</f>
        <v>0</v>
      </c>
      <c r="V1347">
        <f>'RAW DATA'!Y1347</f>
        <v>0</v>
      </c>
      <c r="W1347" t="e">
        <f>IF(' DASHBOARD'!K1347&gt;=60,FORMULAS!$D$3,IF(' DASHBOARD'!K1347&gt;=55,FORMULAS!$E$3,IF(' DASHBOARD'!K1347&gt;=50,FORMULAS!$F$3,IF(' DASHBOARD'!K1347&gt;=40,FORMULAS!$G$3,IF(' DASHBOARD'!K1347&gt;=30,FORMULAS!$H$3,IF(K1347&gt;=20,FORMULAS!$I$3,IF(' DASHBOARD'!K1347&gt;=16,FORMULAS!$J$3)))))))</f>
        <v>#REF!</v>
      </c>
      <c r="X1347" t="e">
        <f>INDEX(FORMULAS!$D$4:$J$10,MATCH('RAW DATA'!A1347,FORMULAS!$A$4:$A$10,0),MATCH(' DASHBOARD'!W1347,FORMULAS!$D$3:$J$3,0))</f>
        <v>#REF!</v>
      </c>
      <c r="Y1347">
        <f t="shared" ref="Y1347:Y1410" si="84">N1347*12/52</f>
        <v>1203.9230769230769</v>
      </c>
      <c r="Z1347">
        <f t="shared" ref="Z1347:Z1410" si="85">Y1347/5</f>
        <v>240.78461538461539</v>
      </c>
      <c r="AA1347">
        <f t="shared" ref="AA1347:AA1410" si="86">Y1347/R1347</f>
        <v>30.869822485207099</v>
      </c>
      <c r="AB1347" s="14" t="e">
        <f>1-(FORMULAS!$S$2-' DASHBOARD'!X1347)/FORMULAS!$S$2</f>
        <v>#REF!</v>
      </c>
      <c r="AC1347" t="e">
        <f t="shared" ref="AC1347:AC1410" si="87">Z1347*X1347</f>
        <v>#REF!</v>
      </c>
    </row>
    <row r="1348" spans="1:29" x14ac:dyDescent="0.2">
      <c r="A1348" t="str">
        <f>'RAW DATA'!A1348</f>
        <v>F0070</v>
      </c>
      <c r="B1348" t="str">
        <f>'RAW DATA'!G1348</f>
        <v>Germany</v>
      </c>
      <c r="C1348" t="e">
        <f>'RAW DATA'!#REF!</f>
        <v>#REF!</v>
      </c>
      <c r="D1348" t="e">
        <f>'RAW DATA'!#REF!</f>
        <v>#REF!</v>
      </c>
      <c r="E1348" t="e">
        <f>'RAW DATA'!#REF!</f>
        <v>#REF!</v>
      </c>
      <c r="F1348" t="str">
        <f>'RAW DATA'!H1348</f>
        <v>Telecom</v>
      </c>
      <c r="G1348">
        <f>'RAW DATA'!I1348</f>
        <v>6</v>
      </c>
      <c r="H1348" t="e">
        <f>'RAW DATA'!#REF!</f>
        <v>#REF!</v>
      </c>
      <c r="I1348" t="e">
        <f>'RAW DATA'!#REF!</f>
        <v>#REF!</v>
      </c>
      <c r="J1348">
        <f>'RAW DATA'!J1348</f>
        <v>1</v>
      </c>
      <c r="K1348" t="e">
        <f>'RAW DATA'!#REF!</f>
        <v>#REF!</v>
      </c>
      <c r="L1348" t="str">
        <f>'RAW DATA'!P1348</f>
        <v>7</v>
      </c>
      <c r="M1348" t="str">
        <f>'RAW DATA'!Q1348</f>
        <v>01</v>
      </c>
      <c r="N1348">
        <f>'RAW DATA'!R1348</f>
        <v>2675</v>
      </c>
      <c r="O1348" t="str">
        <f>'RAW DATA'!S1348</f>
        <v>EUR</v>
      </c>
      <c r="P1348">
        <f>'RAW DATA'!T1348</f>
        <v>0</v>
      </c>
      <c r="Q1348">
        <f>'RAW DATA'!U1348</f>
        <v>0</v>
      </c>
      <c r="R1348">
        <f>'RAW DATA'!V1348</f>
        <v>39</v>
      </c>
      <c r="S1348" t="e">
        <f>'RAW DATA'!#REF!</f>
        <v>#REF!</v>
      </c>
      <c r="T1348">
        <f>'RAW DATA'!W1348</f>
        <v>0</v>
      </c>
      <c r="U1348">
        <f>'RAW DATA'!X1348</f>
        <v>0</v>
      </c>
      <c r="V1348">
        <f>'RAW DATA'!Y1348</f>
        <v>0</v>
      </c>
      <c r="W1348" t="e">
        <f>IF(' DASHBOARD'!K1348&gt;=60,FORMULAS!$D$3,IF(' DASHBOARD'!K1348&gt;=55,FORMULAS!$E$3,IF(' DASHBOARD'!K1348&gt;=50,FORMULAS!$F$3,IF(' DASHBOARD'!K1348&gt;=40,FORMULAS!$G$3,IF(' DASHBOARD'!K1348&gt;=30,FORMULAS!$H$3,IF(K1348&gt;=20,FORMULAS!$I$3,IF(' DASHBOARD'!K1348&gt;=16,FORMULAS!$J$3)))))))</f>
        <v>#REF!</v>
      </c>
      <c r="X1348" t="e">
        <f>INDEX(FORMULAS!$D$4:$J$10,MATCH('RAW DATA'!A1348,FORMULAS!$A$4:$A$10,0),MATCH(' DASHBOARD'!W1348,FORMULAS!$D$3:$J$3,0))</f>
        <v>#REF!</v>
      </c>
      <c r="Y1348">
        <f t="shared" si="84"/>
        <v>617.30769230769226</v>
      </c>
      <c r="Z1348">
        <f t="shared" si="85"/>
        <v>123.46153846153845</v>
      </c>
      <c r="AA1348">
        <f t="shared" si="86"/>
        <v>15.828402366863903</v>
      </c>
      <c r="AB1348" s="14" t="e">
        <f>1-(FORMULAS!$S$2-' DASHBOARD'!X1348)/FORMULAS!$S$2</f>
        <v>#REF!</v>
      </c>
      <c r="AC1348" t="e">
        <f t="shared" si="87"/>
        <v>#REF!</v>
      </c>
    </row>
    <row r="1349" spans="1:29" x14ac:dyDescent="0.2">
      <c r="A1349" t="str">
        <f>'RAW DATA'!A1349</f>
        <v>F0070</v>
      </c>
      <c r="B1349" t="str">
        <f>'RAW DATA'!G1349</f>
        <v>Germany</v>
      </c>
      <c r="C1349" t="e">
        <f>'RAW DATA'!#REF!</f>
        <v>#REF!</v>
      </c>
      <c r="D1349" t="e">
        <f>'RAW DATA'!#REF!</f>
        <v>#REF!</v>
      </c>
      <c r="E1349" t="e">
        <f>'RAW DATA'!#REF!</f>
        <v>#REF!</v>
      </c>
      <c r="F1349" t="str">
        <f>'RAW DATA'!H1349</f>
        <v>Telecom</v>
      </c>
      <c r="G1349">
        <f>'RAW DATA'!I1349</f>
        <v>6</v>
      </c>
      <c r="H1349" t="e">
        <f>'RAW DATA'!#REF!</f>
        <v>#REF!</v>
      </c>
      <c r="I1349" t="e">
        <f>'RAW DATA'!#REF!</f>
        <v>#REF!</v>
      </c>
      <c r="J1349">
        <f>'RAW DATA'!J1349</f>
        <v>1</v>
      </c>
      <c r="K1349" t="e">
        <f>'RAW DATA'!#REF!</f>
        <v>#REF!</v>
      </c>
      <c r="L1349" t="str">
        <f>'RAW DATA'!P1349</f>
        <v>11</v>
      </c>
      <c r="M1349" t="str">
        <f>'RAW DATA'!Q1349</f>
        <v>02</v>
      </c>
      <c r="N1349">
        <f>'RAW DATA'!R1349</f>
        <v>3027</v>
      </c>
      <c r="O1349" t="str">
        <f>'RAW DATA'!S1349</f>
        <v>EUR</v>
      </c>
      <c r="P1349">
        <f>'RAW DATA'!T1349</f>
        <v>0</v>
      </c>
      <c r="Q1349">
        <f>'RAW DATA'!U1349</f>
        <v>0</v>
      </c>
      <c r="R1349">
        <f>'RAW DATA'!V1349</f>
        <v>39</v>
      </c>
      <c r="S1349" t="e">
        <f>'RAW DATA'!#REF!</f>
        <v>#REF!</v>
      </c>
      <c r="T1349">
        <f>'RAW DATA'!W1349</f>
        <v>0</v>
      </c>
      <c r="U1349">
        <f>'RAW DATA'!X1349</f>
        <v>0</v>
      </c>
      <c r="V1349">
        <f>'RAW DATA'!Y1349</f>
        <v>0</v>
      </c>
      <c r="W1349" t="e">
        <f>IF(' DASHBOARD'!K1349&gt;=60,FORMULAS!$D$3,IF(' DASHBOARD'!K1349&gt;=55,FORMULAS!$E$3,IF(' DASHBOARD'!K1349&gt;=50,FORMULAS!$F$3,IF(' DASHBOARD'!K1349&gt;=40,FORMULAS!$G$3,IF(' DASHBOARD'!K1349&gt;=30,FORMULAS!$H$3,IF(K1349&gt;=20,FORMULAS!$I$3,IF(' DASHBOARD'!K1349&gt;=16,FORMULAS!$J$3)))))))</f>
        <v>#REF!</v>
      </c>
      <c r="X1349" t="e">
        <f>INDEX(FORMULAS!$D$4:$J$10,MATCH('RAW DATA'!A1349,FORMULAS!$A$4:$A$10,0),MATCH(' DASHBOARD'!W1349,FORMULAS!$D$3:$J$3,0))</f>
        <v>#REF!</v>
      </c>
      <c r="Y1349">
        <f t="shared" si="84"/>
        <v>698.53846153846155</v>
      </c>
      <c r="Z1349">
        <f t="shared" si="85"/>
        <v>139.7076923076923</v>
      </c>
      <c r="AA1349">
        <f t="shared" si="86"/>
        <v>17.911242603550296</v>
      </c>
      <c r="AB1349" s="14" t="e">
        <f>1-(FORMULAS!$S$2-' DASHBOARD'!X1349)/FORMULAS!$S$2</f>
        <v>#REF!</v>
      </c>
      <c r="AC1349" t="e">
        <f t="shared" si="87"/>
        <v>#REF!</v>
      </c>
    </row>
    <row r="1350" spans="1:29" x14ac:dyDescent="0.2">
      <c r="A1350" t="str">
        <f>'RAW DATA'!A1350</f>
        <v>G0073</v>
      </c>
      <c r="B1350" t="str">
        <f>'RAW DATA'!G1350</f>
        <v>Germany</v>
      </c>
      <c r="C1350" t="e">
        <f>'RAW DATA'!#REF!</f>
        <v>#REF!</v>
      </c>
      <c r="D1350" t="e">
        <f>'RAW DATA'!#REF!</f>
        <v>#REF!</v>
      </c>
      <c r="E1350" t="e">
        <f>'RAW DATA'!#REF!</f>
        <v>#REF!</v>
      </c>
      <c r="F1350" t="str">
        <f>'RAW DATA'!H1350</f>
        <v>Telecom</v>
      </c>
      <c r="G1350">
        <f>'RAW DATA'!I1350</f>
        <v>4</v>
      </c>
      <c r="H1350" t="e">
        <f>'RAW DATA'!#REF!</f>
        <v>#REF!</v>
      </c>
      <c r="I1350" t="e">
        <f>'RAW DATA'!#REF!</f>
        <v>#REF!</v>
      </c>
      <c r="J1350">
        <f>'RAW DATA'!J1350</f>
        <v>1</v>
      </c>
      <c r="K1350" t="e">
        <f>'RAW DATA'!#REF!</f>
        <v>#REF!</v>
      </c>
      <c r="L1350">
        <f>'RAW DATA'!P1350</f>
        <v>0</v>
      </c>
      <c r="M1350" t="str">
        <f>'RAW DATA'!Q1350</f>
        <v>02</v>
      </c>
      <c r="N1350">
        <f>'RAW DATA'!R1350</f>
        <v>4513</v>
      </c>
      <c r="O1350" t="str">
        <f>'RAW DATA'!S1350</f>
        <v>EUR</v>
      </c>
      <c r="P1350">
        <f>'RAW DATA'!T1350</f>
        <v>0</v>
      </c>
      <c r="Q1350">
        <f>'RAW DATA'!U1350</f>
        <v>0</v>
      </c>
      <c r="R1350">
        <f>'RAW DATA'!V1350</f>
        <v>39</v>
      </c>
      <c r="S1350" t="e">
        <f>'RAW DATA'!#REF!</f>
        <v>#REF!</v>
      </c>
      <c r="T1350">
        <f>'RAW DATA'!W1350</f>
        <v>0</v>
      </c>
      <c r="U1350">
        <f>'RAW DATA'!X1350</f>
        <v>0</v>
      </c>
      <c r="V1350">
        <f>'RAW DATA'!Y1350</f>
        <v>0</v>
      </c>
      <c r="W1350" t="e">
        <f>IF(' DASHBOARD'!K1350&gt;=60,FORMULAS!$D$3,IF(' DASHBOARD'!K1350&gt;=55,FORMULAS!$E$3,IF(' DASHBOARD'!K1350&gt;=50,FORMULAS!$F$3,IF(' DASHBOARD'!K1350&gt;=40,FORMULAS!$G$3,IF(' DASHBOARD'!K1350&gt;=30,FORMULAS!$H$3,IF(K1350&gt;=20,FORMULAS!$I$3,IF(' DASHBOARD'!K1350&gt;=16,FORMULAS!$J$3)))))))</f>
        <v>#REF!</v>
      </c>
      <c r="X1350" t="e">
        <f>INDEX(FORMULAS!$D$4:$J$10,MATCH('RAW DATA'!A1350,FORMULAS!$A$4:$A$10,0),MATCH(' DASHBOARD'!W1350,FORMULAS!$D$3:$J$3,0))</f>
        <v>#REF!</v>
      </c>
      <c r="Y1350">
        <f t="shared" si="84"/>
        <v>1041.4615384615386</v>
      </c>
      <c r="Z1350">
        <f t="shared" si="85"/>
        <v>208.2923076923077</v>
      </c>
      <c r="AA1350">
        <f t="shared" si="86"/>
        <v>26.704142011834321</v>
      </c>
      <c r="AB1350" s="14" t="e">
        <f>1-(FORMULAS!$S$2-' DASHBOARD'!X1350)/FORMULAS!$S$2</f>
        <v>#REF!</v>
      </c>
      <c r="AC1350" t="e">
        <f t="shared" si="87"/>
        <v>#REF!</v>
      </c>
    </row>
    <row r="1351" spans="1:29" x14ac:dyDescent="0.2">
      <c r="A1351" t="str">
        <f>'RAW DATA'!A1351</f>
        <v>G0073</v>
      </c>
      <c r="B1351" t="str">
        <f>'RAW DATA'!G1351</f>
        <v>Germany</v>
      </c>
      <c r="C1351" t="e">
        <f>'RAW DATA'!#REF!</f>
        <v>#REF!</v>
      </c>
      <c r="D1351" t="e">
        <f>'RAW DATA'!#REF!</f>
        <v>#REF!</v>
      </c>
      <c r="E1351" t="e">
        <f>'RAW DATA'!#REF!</f>
        <v>#REF!</v>
      </c>
      <c r="F1351" t="str">
        <f>'RAW DATA'!H1351</f>
        <v>Telecom</v>
      </c>
      <c r="G1351">
        <f>'RAW DATA'!I1351</f>
        <v>6</v>
      </c>
      <c r="H1351" t="e">
        <f>'RAW DATA'!#REF!</f>
        <v>#REF!</v>
      </c>
      <c r="I1351" t="e">
        <f>'RAW DATA'!#REF!</f>
        <v>#REF!</v>
      </c>
      <c r="J1351">
        <f>'RAW DATA'!J1351</f>
        <v>1</v>
      </c>
      <c r="K1351" t="e">
        <f>'RAW DATA'!#REF!</f>
        <v>#REF!</v>
      </c>
      <c r="L1351">
        <f>'RAW DATA'!P1351</f>
        <v>0</v>
      </c>
      <c r="M1351" t="str">
        <f>'RAW DATA'!Q1351</f>
        <v>03</v>
      </c>
      <c r="N1351">
        <f>'RAW DATA'!R1351</f>
        <v>3137</v>
      </c>
      <c r="O1351" t="str">
        <f>'RAW DATA'!S1351</f>
        <v>EUR</v>
      </c>
      <c r="P1351">
        <f>'RAW DATA'!T1351</f>
        <v>0</v>
      </c>
      <c r="Q1351">
        <f>'RAW DATA'!U1351</f>
        <v>0</v>
      </c>
      <c r="R1351">
        <f>'RAW DATA'!V1351</f>
        <v>39</v>
      </c>
      <c r="S1351" t="e">
        <f>'RAW DATA'!#REF!</f>
        <v>#REF!</v>
      </c>
      <c r="T1351">
        <f>'RAW DATA'!W1351</f>
        <v>0</v>
      </c>
      <c r="U1351">
        <f>'RAW DATA'!X1351</f>
        <v>0</v>
      </c>
      <c r="V1351">
        <f>'RAW DATA'!Y1351</f>
        <v>0</v>
      </c>
      <c r="W1351" t="e">
        <f>IF(' DASHBOARD'!K1351&gt;=60,FORMULAS!$D$3,IF(' DASHBOARD'!K1351&gt;=55,FORMULAS!$E$3,IF(' DASHBOARD'!K1351&gt;=50,FORMULAS!$F$3,IF(' DASHBOARD'!K1351&gt;=40,FORMULAS!$G$3,IF(' DASHBOARD'!K1351&gt;=30,FORMULAS!$H$3,IF(K1351&gt;=20,FORMULAS!$I$3,IF(' DASHBOARD'!K1351&gt;=16,FORMULAS!$J$3)))))))</f>
        <v>#REF!</v>
      </c>
      <c r="X1351" t="e">
        <f>INDEX(FORMULAS!$D$4:$J$10,MATCH('RAW DATA'!A1351,FORMULAS!$A$4:$A$10,0),MATCH(' DASHBOARD'!W1351,FORMULAS!$D$3:$J$3,0))</f>
        <v>#REF!</v>
      </c>
      <c r="Y1351">
        <f t="shared" si="84"/>
        <v>723.92307692307691</v>
      </c>
      <c r="Z1351">
        <f t="shared" si="85"/>
        <v>144.78461538461539</v>
      </c>
      <c r="AA1351">
        <f t="shared" si="86"/>
        <v>18.562130177514792</v>
      </c>
      <c r="AB1351" s="14" t="e">
        <f>1-(FORMULAS!$S$2-' DASHBOARD'!X1351)/FORMULAS!$S$2</f>
        <v>#REF!</v>
      </c>
      <c r="AC1351" t="e">
        <f t="shared" si="87"/>
        <v>#REF!</v>
      </c>
    </row>
    <row r="1352" spans="1:29" x14ac:dyDescent="0.2">
      <c r="A1352" t="str">
        <f>'RAW DATA'!A1352</f>
        <v>E0062</v>
      </c>
      <c r="B1352" t="str">
        <f>'RAW DATA'!G1352</f>
        <v>Italy</v>
      </c>
      <c r="C1352" t="e">
        <f>'RAW DATA'!#REF!</f>
        <v>#REF!</v>
      </c>
      <c r="D1352" t="e">
        <f>'RAW DATA'!#REF!</f>
        <v>#REF!</v>
      </c>
      <c r="E1352" t="e">
        <f>'RAW DATA'!#REF!</f>
        <v>#REF!</v>
      </c>
      <c r="F1352" t="str">
        <f>'RAW DATA'!H1352</f>
        <v>Engineering</v>
      </c>
      <c r="G1352">
        <f>'RAW DATA'!I1352</f>
        <v>5</v>
      </c>
      <c r="H1352" t="e">
        <f>'RAW DATA'!#REF!</f>
        <v>#REF!</v>
      </c>
      <c r="I1352" t="e">
        <f>'RAW DATA'!#REF!</f>
        <v>#REF!</v>
      </c>
      <c r="J1352">
        <f>'RAW DATA'!J1352</f>
        <v>1</v>
      </c>
      <c r="K1352" t="e">
        <f>'RAW DATA'!#REF!</f>
        <v>#REF!</v>
      </c>
      <c r="L1352" t="str">
        <f>'RAW DATA'!P1352</f>
        <v>9</v>
      </c>
      <c r="M1352" t="str">
        <f>'RAW DATA'!Q1352</f>
        <v>06</v>
      </c>
      <c r="N1352">
        <f>'RAW DATA'!R1352</f>
        <v>3317</v>
      </c>
      <c r="O1352" t="str">
        <f>'RAW DATA'!S1352</f>
        <v>EUR</v>
      </c>
      <c r="P1352">
        <f>'RAW DATA'!T1352</f>
        <v>0</v>
      </c>
      <c r="Q1352">
        <f>'RAW DATA'!U1352</f>
        <v>0</v>
      </c>
      <c r="R1352">
        <f>'RAW DATA'!V1352</f>
        <v>39</v>
      </c>
      <c r="S1352" t="e">
        <f>'RAW DATA'!#REF!</f>
        <v>#REF!</v>
      </c>
      <c r="T1352">
        <f>'RAW DATA'!W1352</f>
        <v>0</v>
      </c>
      <c r="U1352">
        <f>'RAW DATA'!X1352</f>
        <v>0</v>
      </c>
      <c r="V1352">
        <f>'RAW DATA'!Y1352</f>
        <v>0</v>
      </c>
      <c r="W1352" t="e">
        <f>IF(' DASHBOARD'!K1352&gt;=60,FORMULAS!$D$3,IF(' DASHBOARD'!K1352&gt;=55,FORMULAS!$E$3,IF(' DASHBOARD'!K1352&gt;=50,FORMULAS!$F$3,IF(' DASHBOARD'!K1352&gt;=40,FORMULAS!$G$3,IF(' DASHBOARD'!K1352&gt;=30,FORMULAS!$H$3,IF(K1352&gt;=20,FORMULAS!$I$3,IF(' DASHBOARD'!K1352&gt;=16,FORMULAS!$J$3)))))))</f>
        <v>#REF!</v>
      </c>
      <c r="X1352" t="e">
        <f>INDEX(FORMULAS!$D$4:$J$10,MATCH('RAW DATA'!A1352,FORMULAS!$A$4:$A$10,0),MATCH(' DASHBOARD'!W1352,FORMULAS!$D$3:$J$3,0))</f>
        <v>#REF!</v>
      </c>
      <c r="Y1352">
        <f t="shared" si="84"/>
        <v>765.46153846153845</v>
      </c>
      <c r="Z1352">
        <f t="shared" si="85"/>
        <v>153.09230769230768</v>
      </c>
      <c r="AA1352">
        <f t="shared" si="86"/>
        <v>19.627218934911241</v>
      </c>
      <c r="AB1352" s="14" t="e">
        <f>1-(FORMULAS!$S$2-' DASHBOARD'!X1352)/FORMULAS!$S$2</f>
        <v>#REF!</v>
      </c>
      <c r="AC1352" t="e">
        <f t="shared" si="87"/>
        <v>#REF!</v>
      </c>
    </row>
    <row r="1353" spans="1:29" x14ac:dyDescent="0.2">
      <c r="A1353" t="str">
        <f>'RAW DATA'!A1353</f>
        <v>E0062</v>
      </c>
      <c r="B1353" t="str">
        <f>'RAW DATA'!G1353</f>
        <v>Italy</v>
      </c>
      <c r="C1353" t="e">
        <f>'RAW DATA'!#REF!</f>
        <v>#REF!</v>
      </c>
      <c r="D1353" t="e">
        <f>'RAW DATA'!#REF!</f>
        <v>#REF!</v>
      </c>
      <c r="E1353" t="e">
        <f>'RAW DATA'!#REF!</f>
        <v>#REF!</v>
      </c>
      <c r="F1353" t="str">
        <f>'RAW DATA'!H1353</f>
        <v>Engineering</v>
      </c>
      <c r="G1353">
        <f>'RAW DATA'!I1353</f>
        <v>7</v>
      </c>
      <c r="H1353" t="e">
        <f>'RAW DATA'!#REF!</f>
        <v>#REF!</v>
      </c>
      <c r="I1353" t="e">
        <f>'RAW DATA'!#REF!</f>
        <v>#REF!</v>
      </c>
      <c r="J1353">
        <f>'RAW DATA'!J1353</f>
        <v>2</v>
      </c>
      <c r="K1353" t="e">
        <f>'RAW DATA'!#REF!</f>
        <v>#REF!</v>
      </c>
      <c r="L1353">
        <f>'RAW DATA'!P1353</f>
        <v>0</v>
      </c>
      <c r="M1353">
        <f>'RAW DATA'!Q1353</f>
        <v>0</v>
      </c>
      <c r="N1353">
        <f>'RAW DATA'!R1353</f>
        <v>1825</v>
      </c>
      <c r="O1353" t="str">
        <f>'RAW DATA'!S1353</f>
        <v>EUR</v>
      </c>
      <c r="P1353">
        <f>'RAW DATA'!T1353</f>
        <v>0</v>
      </c>
      <c r="Q1353">
        <f>'RAW DATA'!U1353</f>
        <v>0</v>
      </c>
      <c r="R1353">
        <f>'RAW DATA'!V1353</f>
        <v>39</v>
      </c>
      <c r="S1353" t="e">
        <f>'RAW DATA'!#REF!</f>
        <v>#REF!</v>
      </c>
      <c r="T1353">
        <f>'RAW DATA'!W1353</f>
        <v>0</v>
      </c>
      <c r="U1353">
        <f>'RAW DATA'!X1353</f>
        <v>0</v>
      </c>
      <c r="V1353">
        <f>'RAW DATA'!Y1353</f>
        <v>0</v>
      </c>
      <c r="W1353" t="e">
        <f>IF(' DASHBOARD'!K1353&gt;=60,FORMULAS!$D$3,IF(' DASHBOARD'!K1353&gt;=55,FORMULAS!$E$3,IF(' DASHBOARD'!K1353&gt;=50,FORMULAS!$F$3,IF(' DASHBOARD'!K1353&gt;=40,FORMULAS!$G$3,IF(' DASHBOARD'!K1353&gt;=30,FORMULAS!$H$3,IF(K1353&gt;=20,FORMULAS!$I$3,IF(' DASHBOARD'!K1353&gt;=16,FORMULAS!$J$3)))))))</f>
        <v>#REF!</v>
      </c>
      <c r="X1353" t="e">
        <f>INDEX(FORMULAS!$D$4:$J$10,MATCH('RAW DATA'!A1353,FORMULAS!$A$4:$A$10,0),MATCH(' DASHBOARD'!W1353,FORMULAS!$D$3:$J$3,0))</f>
        <v>#REF!</v>
      </c>
      <c r="Y1353">
        <f t="shared" si="84"/>
        <v>421.15384615384613</v>
      </c>
      <c r="Z1353">
        <f t="shared" si="85"/>
        <v>84.230769230769226</v>
      </c>
      <c r="AA1353">
        <f t="shared" si="86"/>
        <v>10.798816568047338</v>
      </c>
      <c r="AB1353" s="14" t="e">
        <f>1-(FORMULAS!$S$2-' DASHBOARD'!X1353)/FORMULAS!$S$2</f>
        <v>#REF!</v>
      </c>
      <c r="AC1353" t="e">
        <f t="shared" si="87"/>
        <v>#REF!</v>
      </c>
    </row>
    <row r="1354" spans="1:29" x14ac:dyDescent="0.2">
      <c r="A1354" t="str">
        <f>'RAW DATA'!A1354</f>
        <v>A0080</v>
      </c>
      <c r="B1354" t="str">
        <f>'RAW DATA'!G1354</f>
        <v>France</v>
      </c>
      <c r="C1354" t="e">
        <f>'RAW DATA'!#REF!</f>
        <v>#REF!</v>
      </c>
      <c r="D1354" t="e">
        <f>'RAW DATA'!#REF!</f>
        <v>#REF!</v>
      </c>
      <c r="E1354" t="e">
        <f>'RAW DATA'!#REF!</f>
        <v>#REF!</v>
      </c>
      <c r="F1354" t="str">
        <f>'RAW DATA'!H1354</f>
        <v>Consulting</v>
      </c>
      <c r="G1354">
        <f>'RAW DATA'!I1354</f>
        <v>6</v>
      </c>
      <c r="H1354" t="e">
        <f>'RAW DATA'!#REF!</f>
        <v>#REF!</v>
      </c>
      <c r="I1354" t="e">
        <f>'RAW DATA'!#REF!</f>
        <v>#REF!</v>
      </c>
      <c r="J1354">
        <f>'RAW DATA'!J1354</f>
        <v>1</v>
      </c>
      <c r="K1354" t="e">
        <f>'RAW DATA'!#REF!</f>
        <v>#REF!</v>
      </c>
      <c r="L1354">
        <f>'RAW DATA'!P1354</f>
        <v>0</v>
      </c>
      <c r="M1354" t="str">
        <f>'RAW DATA'!Q1354</f>
        <v>06</v>
      </c>
      <c r="N1354">
        <f>'RAW DATA'!R1354</f>
        <v>2767</v>
      </c>
      <c r="O1354" t="str">
        <f>'RAW DATA'!S1354</f>
        <v>EUR</v>
      </c>
      <c r="P1354">
        <f>'RAW DATA'!T1354</f>
        <v>0</v>
      </c>
      <c r="Q1354">
        <f>'RAW DATA'!U1354</f>
        <v>0</v>
      </c>
      <c r="R1354">
        <f>'RAW DATA'!V1354</f>
        <v>35</v>
      </c>
      <c r="S1354" t="e">
        <f>'RAW DATA'!#REF!</f>
        <v>#REF!</v>
      </c>
      <c r="T1354">
        <f>'RAW DATA'!W1354</f>
        <v>0</v>
      </c>
      <c r="U1354">
        <f>'RAW DATA'!X1354</f>
        <v>0</v>
      </c>
      <c r="V1354">
        <f>'RAW DATA'!Y1354</f>
        <v>0</v>
      </c>
      <c r="W1354" t="e">
        <f>IF(' DASHBOARD'!K1354&gt;=60,FORMULAS!$D$3,IF(' DASHBOARD'!K1354&gt;=55,FORMULAS!$E$3,IF(' DASHBOARD'!K1354&gt;=50,FORMULAS!$F$3,IF(' DASHBOARD'!K1354&gt;=40,FORMULAS!$G$3,IF(' DASHBOARD'!K1354&gt;=30,FORMULAS!$H$3,IF(K1354&gt;=20,FORMULAS!$I$3,IF(' DASHBOARD'!K1354&gt;=16,FORMULAS!$J$3)))))))</f>
        <v>#REF!</v>
      </c>
      <c r="X1354" t="e">
        <f>INDEX(FORMULAS!$D$4:$J$10,MATCH('RAW DATA'!A1354,FORMULAS!$A$4:$A$10,0),MATCH(' DASHBOARD'!W1354,FORMULAS!$D$3:$J$3,0))</f>
        <v>#REF!</v>
      </c>
      <c r="Y1354">
        <f t="shared" si="84"/>
        <v>638.53846153846155</v>
      </c>
      <c r="Z1354">
        <f t="shared" si="85"/>
        <v>127.70769230769231</v>
      </c>
      <c r="AA1354">
        <f t="shared" si="86"/>
        <v>18.243956043956043</v>
      </c>
      <c r="AB1354" s="14" t="e">
        <f>1-(FORMULAS!$S$2-' DASHBOARD'!X1354)/FORMULAS!$S$2</f>
        <v>#REF!</v>
      </c>
      <c r="AC1354" t="e">
        <f t="shared" si="87"/>
        <v>#REF!</v>
      </c>
    </row>
    <row r="1355" spans="1:29" x14ac:dyDescent="0.2">
      <c r="A1355" t="str">
        <f>'RAW DATA'!A1355</f>
        <v>B0060</v>
      </c>
      <c r="B1355" t="str">
        <f>'RAW DATA'!G1355</f>
        <v>France</v>
      </c>
      <c r="C1355" t="e">
        <f>'RAW DATA'!#REF!</f>
        <v>#REF!</v>
      </c>
      <c r="D1355" t="e">
        <f>'RAW DATA'!#REF!</f>
        <v>#REF!</v>
      </c>
      <c r="E1355" t="e">
        <f>'RAW DATA'!#REF!</f>
        <v>#REF!</v>
      </c>
      <c r="F1355" t="str">
        <f>'RAW DATA'!H1355</f>
        <v>Testing</v>
      </c>
      <c r="G1355">
        <f>'RAW DATA'!I1355</f>
        <v>6</v>
      </c>
      <c r="H1355" t="e">
        <f>'RAW DATA'!#REF!</f>
        <v>#REF!</v>
      </c>
      <c r="I1355" t="e">
        <f>'RAW DATA'!#REF!</f>
        <v>#REF!</v>
      </c>
      <c r="J1355">
        <f>'RAW DATA'!J1355</f>
        <v>2</v>
      </c>
      <c r="K1355" t="e">
        <f>'RAW DATA'!#REF!</f>
        <v>#REF!</v>
      </c>
      <c r="L1355">
        <f>'RAW DATA'!P1355</f>
        <v>0</v>
      </c>
      <c r="M1355" t="str">
        <f>'RAW DATA'!Q1355</f>
        <v>02</v>
      </c>
      <c r="N1355">
        <f>'RAW DATA'!R1355</f>
        <v>2625</v>
      </c>
      <c r="O1355" t="str">
        <f>'RAW DATA'!S1355</f>
        <v>EUR</v>
      </c>
      <c r="P1355">
        <f>'RAW DATA'!T1355</f>
        <v>0</v>
      </c>
      <c r="Q1355">
        <f>'RAW DATA'!U1355</f>
        <v>0</v>
      </c>
      <c r="R1355">
        <f>'RAW DATA'!V1355</f>
        <v>35</v>
      </c>
      <c r="S1355" t="e">
        <f>'RAW DATA'!#REF!</f>
        <v>#REF!</v>
      </c>
      <c r="T1355">
        <f>'RAW DATA'!W1355</f>
        <v>0</v>
      </c>
      <c r="U1355">
        <f>'RAW DATA'!X1355</f>
        <v>0</v>
      </c>
      <c r="V1355">
        <f>'RAW DATA'!Y1355</f>
        <v>0</v>
      </c>
      <c r="W1355" t="e">
        <f>IF(' DASHBOARD'!K1355&gt;=60,FORMULAS!$D$3,IF(' DASHBOARD'!K1355&gt;=55,FORMULAS!$E$3,IF(' DASHBOARD'!K1355&gt;=50,FORMULAS!$F$3,IF(' DASHBOARD'!K1355&gt;=40,FORMULAS!$G$3,IF(' DASHBOARD'!K1355&gt;=30,FORMULAS!$H$3,IF(K1355&gt;=20,FORMULAS!$I$3,IF(' DASHBOARD'!K1355&gt;=16,FORMULAS!$J$3)))))))</f>
        <v>#REF!</v>
      </c>
      <c r="X1355" t="e">
        <f>INDEX(FORMULAS!$D$4:$J$10,MATCH('RAW DATA'!A1355,FORMULAS!$A$4:$A$10,0),MATCH(' DASHBOARD'!W1355,FORMULAS!$D$3:$J$3,0))</f>
        <v>#REF!</v>
      </c>
      <c r="Y1355">
        <f t="shared" si="84"/>
        <v>605.76923076923072</v>
      </c>
      <c r="Z1355">
        <f t="shared" si="85"/>
        <v>121.15384615384615</v>
      </c>
      <c r="AA1355">
        <f t="shared" si="86"/>
        <v>17.307692307692307</v>
      </c>
      <c r="AB1355" s="14" t="e">
        <f>1-(FORMULAS!$S$2-' DASHBOARD'!X1355)/FORMULAS!$S$2</f>
        <v>#REF!</v>
      </c>
      <c r="AC1355" t="e">
        <f t="shared" si="87"/>
        <v>#REF!</v>
      </c>
    </row>
    <row r="1356" spans="1:29" x14ac:dyDescent="0.2">
      <c r="A1356" t="str">
        <f>'RAW DATA'!A1356</f>
        <v>F0070</v>
      </c>
      <c r="B1356" t="str">
        <f>'RAW DATA'!G1356</f>
        <v>Spain</v>
      </c>
      <c r="C1356" t="e">
        <f>'RAW DATA'!#REF!</f>
        <v>#REF!</v>
      </c>
      <c r="D1356" t="e">
        <f>'RAW DATA'!#REF!</f>
        <v>#REF!</v>
      </c>
      <c r="E1356" t="e">
        <f>'RAW DATA'!#REF!</f>
        <v>#REF!</v>
      </c>
      <c r="F1356" t="str">
        <f>'RAW DATA'!H1356</f>
        <v>Telecom</v>
      </c>
      <c r="G1356">
        <f>'RAW DATA'!I1356</f>
        <v>6</v>
      </c>
      <c r="H1356" t="e">
        <f>'RAW DATA'!#REF!</f>
        <v>#REF!</v>
      </c>
      <c r="I1356" t="e">
        <f>'RAW DATA'!#REF!</f>
        <v>#REF!</v>
      </c>
      <c r="J1356">
        <f>'RAW DATA'!J1356</f>
        <v>2</v>
      </c>
      <c r="K1356" t="e">
        <f>'RAW DATA'!#REF!</f>
        <v>#REF!</v>
      </c>
      <c r="L1356" t="str">
        <f>'RAW DATA'!P1356</f>
        <v>5</v>
      </c>
      <c r="M1356" t="str">
        <f>'RAW DATA'!Q1356</f>
        <v>05</v>
      </c>
      <c r="N1356">
        <f>'RAW DATA'!R1356</f>
        <v>2673</v>
      </c>
      <c r="O1356" t="str">
        <f>'RAW DATA'!S1356</f>
        <v>EUR</v>
      </c>
      <c r="P1356">
        <f>'RAW DATA'!T1356</f>
        <v>0</v>
      </c>
      <c r="Q1356">
        <f>'RAW DATA'!U1356</f>
        <v>0</v>
      </c>
      <c r="R1356">
        <f>'RAW DATA'!V1356</f>
        <v>39</v>
      </c>
      <c r="S1356" t="e">
        <f>'RAW DATA'!#REF!</f>
        <v>#REF!</v>
      </c>
      <c r="T1356">
        <f>'RAW DATA'!W1356</f>
        <v>0</v>
      </c>
      <c r="U1356">
        <f>'RAW DATA'!X1356</f>
        <v>0</v>
      </c>
      <c r="V1356">
        <f>'RAW DATA'!Y1356</f>
        <v>0</v>
      </c>
      <c r="W1356" t="e">
        <f>IF(' DASHBOARD'!K1356&gt;=60,FORMULAS!$D$3,IF(' DASHBOARD'!K1356&gt;=55,FORMULAS!$E$3,IF(' DASHBOARD'!K1356&gt;=50,FORMULAS!$F$3,IF(' DASHBOARD'!K1356&gt;=40,FORMULAS!$G$3,IF(' DASHBOARD'!K1356&gt;=30,FORMULAS!$H$3,IF(K1356&gt;=20,FORMULAS!$I$3,IF(' DASHBOARD'!K1356&gt;=16,FORMULAS!$J$3)))))))</f>
        <v>#REF!</v>
      </c>
      <c r="X1356" t="e">
        <f>INDEX(FORMULAS!$D$4:$J$10,MATCH('RAW DATA'!A1356,FORMULAS!$A$4:$A$10,0),MATCH(' DASHBOARD'!W1356,FORMULAS!$D$3:$J$3,0))</f>
        <v>#REF!</v>
      </c>
      <c r="Y1356">
        <f t="shared" si="84"/>
        <v>616.84615384615381</v>
      </c>
      <c r="Z1356">
        <f t="shared" si="85"/>
        <v>123.36923076923077</v>
      </c>
      <c r="AA1356">
        <f t="shared" si="86"/>
        <v>15.816568047337277</v>
      </c>
      <c r="AB1356" s="14" t="e">
        <f>1-(FORMULAS!$S$2-' DASHBOARD'!X1356)/FORMULAS!$S$2</f>
        <v>#REF!</v>
      </c>
      <c r="AC1356" t="e">
        <f t="shared" si="87"/>
        <v>#REF!</v>
      </c>
    </row>
    <row r="1357" spans="1:29" x14ac:dyDescent="0.2">
      <c r="A1357" t="str">
        <f>'RAW DATA'!A1357</f>
        <v>A0080</v>
      </c>
      <c r="B1357" t="str">
        <f>'RAW DATA'!G1357</f>
        <v>France</v>
      </c>
      <c r="C1357" t="e">
        <f>'RAW DATA'!#REF!</f>
        <v>#REF!</v>
      </c>
      <c r="D1357" t="e">
        <f>'RAW DATA'!#REF!</f>
        <v>#REF!</v>
      </c>
      <c r="E1357" t="e">
        <f>'RAW DATA'!#REF!</f>
        <v>#REF!</v>
      </c>
      <c r="F1357" t="str">
        <f>'RAW DATA'!H1357</f>
        <v>Consulting</v>
      </c>
      <c r="G1357">
        <f>'RAW DATA'!I1357</f>
        <v>4</v>
      </c>
      <c r="H1357" t="e">
        <f>'RAW DATA'!#REF!</f>
        <v>#REF!</v>
      </c>
      <c r="I1357" t="e">
        <f>'RAW DATA'!#REF!</f>
        <v>#REF!</v>
      </c>
      <c r="J1357">
        <f>'RAW DATA'!J1357</f>
        <v>2</v>
      </c>
      <c r="K1357" t="e">
        <f>'RAW DATA'!#REF!</f>
        <v>#REF!</v>
      </c>
      <c r="L1357">
        <f>'RAW DATA'!P1357</f>
        <v>0</v>
      </c>
      <c r="M1357">
        <f>'RAW DATA'!Q1357</f>
        <v>0</v>
      </c>
      <c r="N1357">
        <f>'RAW DATA'!R1357</f>
        <v>3899</v>
      </c>
      <c r="O1357" t="str">
        <f>'RAW DATA'!S1357</f>
        <v>EUR</v>
      </c>
      <c r="P1357">
        <f>'RAW DATA'!T1357</f>
        <v>0</v>
      </c>
      <c r="Q1357">
        <f>'RAW DATA'!U1357</f>
        <v>0</v>
      </c>
      <c r="R1357">
        <f>'RAW DATA'!V1357</f>
        <v>35</v>
      </c>
      <c r="S1357" t="e">
        <f>'RAW DATA'!#REF!</f>
        <v>#REF!</v>
      </c>
      <c r="T1357">
        <f>'RAW DATA'!W1357</f>
        <v>0</v>
      </c>
      <c r="U1357">
        <f>'RAW DATA'!X1357</f>
        <v>0</v>
      </c>
      <c r="V1357">
        <f>'RAW DATA'!Y1357</f>
        <v>0</v>
      </c>
      <c r="W1357" t="e">
        <f>IF(' DASHBOARD'!K1357&gt;=60,FORMULAS!$D$3,IF(' DASHBOARD'!K1357&gt;=55,FORMULAS!$E$3,IF(' DASHBOARD'!K1357&gt;=50,FORMULAS!$F$3,IF(' DASHBOARD'!K1357&gt;=40,FORMULAS!$G$3,IF(' DASHBOARD'!K1357&gt;=30,FORMULAS!$H$3,IF(K1357&gt;=20,FORMULAS!$I$3,IF(' DASHBOARD'!K1357&gt;=16,FORMULAS!$J$3)))))))</f>
        <v>#REF!</v>
      </c>
      <c r="X1357" t="e">
        <f>INDEX(FORMULAS!$D$4:$J$10,MATCH('RAW DATA'!A1357,FORMULAS!$A$4:$A$10,0),MATCH(' DASHBOARD'!W1357,FORMULAS!$D$3:$J$3,0))</f>
        <v>#REF!</v>
      </c>
      <c r="Y1357">
        <f t="shared" si="84"/>
        <v>899.76923076923072</v>
      </c>
      <c r="Z1357">
        <f t="shared" si="85"/>
        <v>179.95384615384614</v>
      </c>
      <c r="AA1357">
        <f t="shared" si="86"/>
        <v>25.707692307692305</v>
      </c>
      <c r="AB1357" s="14" t="e">
        <f>1-(FORMULAS!$S$2-' DASHBOARD'!X1357)/FORMULAS!$S$2</f>
        <v>#REF!</v>
      </c>
      <c r="AC1357" t="e">
        <f t="shared" si="87"/>
        <v>#REF!</v>
      </c>
    </row>
    <row r="1358" spans="1:29" x14ac:dyDescent="0.2">
      <c r="A1358" t="str">
        <f>'RAW DATA'!A1358</f>
        <v>F0070</v>
      </c>
      <c r="B1358" t="str">
        <f>'RAW DATA'!G1358</f>
        <v>Germany</v>
      </c>
      <c r="C1358" t="e">
        <f>'RAW DATA'!#REF!</f>
        <v>#REF!</v>
      </c>
      <c r="D1358" t="e">
        <f>'RAW DATA'!#REF!</f>
        <v>#REF!</v>
      </c>
      <c r="E1358" t="e">
        <f>'RAW DATA'!#REF!</f>
        <v>#REF!</v>
      </c>
      <c r="F1358" t="str">
        <f>'RAW DATA'!H1358</f>
        <v>Telecom</v>
      </c>
      <c r="G1358">
        <f>'RAW DATA'!I1358</f>
        <v>6</v>
      </c>
      <c r="H1358" t="e">
        <f>'RAW DATA'!#REF!</f>
        <v>#REF!</v>
      </c>
      <c r="I1358" t="e">
        <f>'RAW DATA'!#REF!</f>
        <v>#REF!</v>
      </c>
      <c r="J1358">
        <f>'RAW DATA'!J1358</f>
        <v>2</v>
      </c>
      <c r="K1358" t="e">
        <f>'RAW DATA'!#REF!</f>
        <v>#REF!</v>
      </c>
      <c r="L1358">
        <f>'RAW DATA'!P1358</f>
        <v>0</v>
      </c>
      <c r="M1358" t="str">
        <f>'RAW DATA'!Q1358</f>
        <v>02</v>
      </c>
      <c r="N1358">
        <f>'RAW DATA'!R1358</f>
        <v>2382</v>
      </c>
      <c r="O1358" t="str">
        <f>'RAW DATA'!S1358</f>
        <v>EUR</v>
      </c>
      <c r="P1358">
        <f>'RAW DATA'!T1358</f>
        <v>0</v>
      </c>
      <c r="Q1358">
        <f>'RAW DATA'!U1358</f>
        <v>0</v>
      </c>
      <c r="R1358">
        <f>'RAW DATA'!V1358</f>
        <v>39</v>
      </c>
      <c r="S1358" t="e">
        <f>'RAW DATA'!#REF!</f>
        <v>#REF!</v>
      </c>
      <c r="T1358">
        <f>'RAW DATA'!W1358</f>
        <v>0</v>
      </c>
      <c r="U1358">
        <f>'RAW DATA'!X1358</f>
        <v>0</v>
      </c>
      <c r="V1358">
        <f>'RAW DATA'!Y1358</f>
        <v>0</v>
      </c>
      <c r="W1358" t="e">
        <f>IF(' DASHBOARD'!K1358&gt;=60,FORMULAS!$D$3,IF(' DASHBOARD'!K1358&gt;=55,FORMULAS!$E$3,IF(' DASHBOARD'!K1358&gt;=50,FORMULAS!$F$3,IF(' DASHBOARD'!K1358&gt;=40,FORMULAS!$G$3,IF(' DASHBOARD'!K1358&gt;=30,FORMULAS!$H$3,IF(K1358&gt;=20,FORMULAS!$I$3,IF(' DASHBOARD'!K1358&gt;=16,FORMULAS!$J$3)))))))</f>
        <v>#REF!</v>
      </c>
      <c r="X1358" t="e">
        <f>INDEX(FORMULAS!$D$4:$J$10,MATCH('RAW DATA'!A1358,FORMULAS!$A$4:$A$10,0),MATCH(' DASHBOARD'!W1358,FORMULAS!$D$3:$J$3,0))</f>
        <v>#REF!</v>
      </c>
      <c r="Y1358">
        <f t="shared" si="84"/>
        <v>549.69230769230774</v>
      </c>
      <c r="Z1358">
        <f t="shared" si="85"/>
        <v>109.93846153846155</v>
      </c>
      <c r="AA1358">
        <f t="shared" si="86"/>
        <v>14.094674556213018</v>
      </c>
      <c r="AB1358" s="14" t="e">
        <f>1-(FORMULAS!$S$2-' DASHBOARD'!X1358)/FORMULAS!$S$2</f>
        <v>#REF!</v>
      </c>
      <c r="AC1358" t="e">
        <f t="shared" si="87"/>
        <v>#REF!</v>
      </c>
    </row>
    <row r="1359" spans="1:29" x14ac:dyDescent="0.2">
      <c r="A1359" t="str">
        <f>'RAW DATA'!A1359</f>
        <v>A0080</v>
      </c>
      <c r="B1359" t="str">
        <f>'RAW DATA'!G1359</f>
        <v>Spain</v>
      </c>
      <c r="C1359" t="e">
        <f>'RAW DATA'!#REF!</f>
        <v>#REF!</v>
      </c>
      <c r="D1359" t="e">
        <f>'RAW DATA'!#REF!</f>
        <v>#REF!</v>
      </c>
      <c r="E1359" t="e">
        <f>'RAW DATA'!#REF!</f>
        <v>#REF!</v>
      </c>
      <c r="F1359" t="str">
        <f>'RAW DATA'!H1359</f>
        <v>Consulting</v>
      </c>
      <c r="G1359">
        <f>'RAW DATA'!I1359</f>
        <v>4</v>
      </c>
      <c r="H1359" t="e">
        <f>'RAW DATA'!#REF!</f>
        <v>#REF!</v>
      </c>
      <c r="I1359" t="e">
        <f>'RAW DATA'!#REF!</f>
        <v>#REF!</v>
      </c>
      <c r="J1359">
        <f>'RAW DATA'!J1359</f>
        <v>2</v>
      </c>
      <c r="K1359" t="e">
        <f>'RAW DATA'!#REF!</f>
        <v>#REF!</v>
      </c>
      <c r="L1359">
        <f>'RAW DATA'!P1359</f>
        <v>0</v>
      </c>
      <c r="M1359">
        <f>'RAW DATA'!Q1359</f>
        <v>0</v>
      </c>
      <c r="N1359">
        <f>'RAW DATA'!R1359</f>
        <v>4273</v>
      </c>
      <c r="O1359" t="str">
        <f>'RAW DATA'!S1359</f>
        <v>EUR</v>
      </c>
      <c r="P1359">
        <f>'RAW DATA'!T1359</f>
        <v>0</v>
      </c>
      <c r="Q1359">
        <f>'RAW DATA'!U1359</f>
        <v>0</v>
      </c>
      <c r="R1359">
        <f>'RAW DATA'!V1359</f>
        <v>39</v>
      </c>
      <c r="S1359" t="e">
        <f>'RAW DATA'!#REF!</f>
        <v>#REF!</v>
      </c>
      <c r="T1359">
        <f>'RAW DATA'!W1359</f>
        <v>0</v>
      </c>
      <c r="U1359">
        <f>'RAW DATA'!X1359</f>
        <v>0</v>
      </c>
      <c r="V1359">
        <f>'RAW DATA'!Y1359</f>
        <v>0</v>
      </c>
      <c r="W1359" t="e">
        <f>IF(' DASHBOARD'!K1359&gt;=60,FORMULAS!$D$3,IF(' DASHBOARD'!K1359&gt;=55,FORMULAS!$E$3,IF(' DASHBOARD'!K1359&gt;=50,FORMULAS!$F$3,IF(' DASHBOARD'!K1359&gt;=40,FORMULAS!$G$3,IF(' DASHBOARD'!K1359&gt;=30,FORMULAS!$H$3,IF(K1359&gt;=20,FORMULAS!$I$3,IF(' DASHBOARD'!K1359&gt;=16,FORMULAS!$J$3)))))))</f>
        <v>#REF!</v>
      </c>
      <c r="X1359" t="e">
        <f>INDEX(FORMULAS!$D$4:$J$10,MATCH('RAW DATA'!A1359,FORMULAS!$A$4:$A$10,0),MATCH(' DASHBOARD'!W1359,FORMULAS!$D$3:$J$3,0))</f>
        <v>#REF!</v>
      </c>
      <c r="Y1359">
        <f t="shared" si="84"/>
        <v>986.07692307692309</v>
      </c>
      <c r="Z1359">
        <f t="shared" si="85"/>
        <v>197.21538461538461</v>
      </c>
      <c r="AA1359">
        <f t="shared" si="86"/>
        <v>25.284023668639055</v>
      </c>
      <c r="AB1359" s="14" t="e">
        <f>1-(FORMULAS!$S$2-' DASHBOARD'!X1359)/FORMULAS!$S$2</f>
        <v>#REF!</v>
      </c>
      <c r="AC1359" t="e">
        <f t="shared" si="87"/>
        <v>#REF!</v>
      </c>
    </row>
    <row r="1360" spans="1:29" x14ac:dyDescent="0.2">
      <c r="A1360" t="str">
        <f>'RAW DATA'!A1360</f>
        <v>E0062</v>
      </c>
      <c r="B1360" t="str">
        <f>'RAW DATA'!G1360</f>
        <v>Italy</v>
      </c>
      <c r="C1360" t="e">
        <f>'RAW DATA'!#REF!</f>
        <v>#REF!</v>
      </c>
      <c r="D1360" t="e">
        <f>'RAW DATA'!#REF!</f>
        <v>#REF!</v>
      </c>
      <c r="E1360" t="e">
        <f>'RAW DATA'!#REF!</f>
        <v>#REF!</v>
      </c>
      <c r="F1360" t="str">
        <f>'RAW DATA'!H1360</f>
        <v>Engineering</v>
      </c>
      <c r="G1360">
        <f>'RAW DATA'!I1360</f>
        <v>6</v>
      </c>
      <c r="H1360" t="e">
        <f>'RAW DATA'!#REF!</f>
        <v>#REF!</v>
      </c>
      <c r="I1360" t="e">
        <f>'RAW DATA'!#REF!</f>
        <v>#REF!</v>
      </c>
      <c r="J1360">
        <f>'RAW DATA'!J1360</f>
        <v>1</v>
      </c>
      <c r="K1360" t="e">
        <f>'RAW DATA'!#REF!</f>
        <v>#REF!</v>
      </c>
      <c r="L1360">
        <f>'RAW DATA'!P1360</f>
        <v>0</v>
      </c>
      <c r="M1360" t="str">
        <f>'RAW DATA'!Q1360</f>
        <v>03</v>
      </c>
      <c r="N1360">
        <f>'RAW DATA'!R1360</f>
        <v>2607</v>
      </c>
      <c r="O1360" t="str">
        <f>'RAW DATA'!S1360</f>
        <v>EUR</v>
      </c>
      <c r="P1360">
        <f>'RAW DATA'!T1360</f>
        <v>0</v>
      </c>
      <c r="Q1360">
        <f>'RAW DATA'!U1360</f>
        <v>0</v>
      </c>
      <c r="R1360">
        <f>'RAW DATA'!V1360</f>
        <v>39</v>
      </c>
      <c r="S1360" t="e">
        <f>'RAW DATA'!#REF!</f>
        <v>#REF!</v>
      </c>
      <c r="T1360">
        <f>'RAW DATA'!W1360</f>
        <v>0</v>
      </c>
      <c r="U1360">
        <f>'RAW DATA'!X1360</f>
        <v>0</v>
      </c>
      <c r="V1360">
        <f>'RAW DATA'!Y1360</f>
        <v>0</v>
      </c>
      <c r="W1360" t="e">
        <f>IF(' DASHBOARD'!K1360&gt;=60,FORMULAS!$D$3,IF(' DASHBOARD'!K1360&gt;=55,FORMULAS!$E$3,IF(' DASHBOARD'!K1360&gt;=50,FORMULAS!$F$3,IF(' DASHBOARD'!K1360&gt;=40,FORMULAS!$G$3,IF(' DASHBOARD'!K1360&gt;=30,FORMULAS!$H$3,IF(K1360&gt;=20,FORMULAS!$I$3,IF(' DASHBOARD'!K1360&gt;=16,FORMULAS!$J$3)))))))</f>
        <v>#REF!</v>
      </c>
      <c r="X1360" t="e">
        <f>INDEX(FORMULAS!$D$4:$J$10,MATCH('RAW DATA'!A1360,FORMULAS!$A$4:$A$10,0),MATCH(' DASHBOARD'!W1360,FORMULAS!$D$3:$J$3,0))</f>
        <v>#REF!</v>
      </c>
      <c r="Y1360">
        <f t="shared" si="84"/>
        <v>601.61538461538464</v>
      </c>
      <c r="Z1360">
        <f t="shared" si="85"/>
        <v>120.32307692307693</v>
      </c>
      <c r="AA1360">
        <f t="shared" si="86"/>
        <v>15.42603550295858</v>
      </c>
      <c r="AB1360" s="14" t="e">
        <f>1-(FORMULAS!$S$2-' DASHBOARD'!X1360)/FORMULAS!$S$2</f>
        <v>#REF!</v>
      </c>
      <c r="AC1360" t="e">
        <f t="shared" si="87"/>
        <v>#REF!</v>
      </c>
    </row>
    <row r="1361" spans="1:29" x14ac:dyDescent="0.2">
      <c r="A1361" t="str">
        <f>'RAW DATA'!A1361</f>
        <v>F0070</v>
      </c>
      <c r="B1361" t="str">
        <f>'RAW DATA'!G1361</f>
        <v>Germany</v>
      </c>
      <c r="C1361" t="e">
        <f>'RAW DATA'!#REF!</f>
        <v>#REF!</v>
      </c>
      <c r="D1361" t="e">
        <f>'RAW DATA'!#REF!</f>
        <v>#REF!</v>
      </c>
      <c r="E1361" t="e">
        <f>'RAW DATA'!#REF!</f>
        <v>#REF!</v>
      </c>
      <c r="F1361" t="str">
        <f>'RAW DATA'!H1361</f>
        <v>Telecom</v>
      </c>
      <c r="G1361">
        <f>'RAW DATA'!I1361</f>
        <v>7</v>
      </c>
      <c r="H1361" t="e">
        <f>'RAW DATA'!#REF!</f>
        <v>#REF!</v>
      </c>
      <c r="I1361" t="e">
        <f>'RAW DATA'!#REF!</f>
        <v>#REF!</v>
      </c>
      <c r="J1361">
        <f>'RAW DATA'!J1361</f>
        <v>1</v>
      </c>
      <c r="K1361" t="e">
        <f>'RAW DATA'!#REF!</f>
        <v>#REF!</v>
      </c>
      <c r="L1361">
        <f>'RAW DATA'!P1361</f>
        <v>0</v>
      </c>
      <c r="M1361" t="str">
        <f>'RAW DATA'!Q1361</f>
        <v>01</v>
      </c>
      <c r="N1361">
        <f>'RAW DATA'!R1361</f>
        <v>2132</v>
      </c>
      <c r="O1361" t="str">
        <f>'RAW DATA'!S1361</f>
        <v>EUR</v>
      </c>
      <c r="P1361">
        <f>'RAW DATA'!T1361</f>
        <v>0</v>
      </c>
      <c r="Q1361">
        <f>'RAW DATA'!U1361</f>
        <v>0</v>
      </c>
      <c r="R1361">
        <f>'RAW DATA'!V1361</f>
        <v>39</v>
      </c>
      <c r="S1361" t="e">
        <f>'RAW DATA'!#REF!</f>
        <v>#REF!</v>
      </c>
      <c r="T1361">
        <f>'RAW DATA'!W1361</f>
        <v>0</v>
      </c>
      <c r="U1361">
        <f>'RAW DATA'!X1361</f>
        <v>0</v>
      </c>
      <c r="V1361">
        <f>'RAW DATA'!Y1361</f>
        <v>0</v>
      </c>
      <c r="W1361" t="e">
        <f>IF(' DASHBOARD'!K1361&gt;=60,FORMULAS!$D$3,IF(' DASHBOARD'!K1361&gt;=55,FORMULAS!$E$3,IF(' DASHBOARD'!K1361&gt;=50,FORMULAS!$F$3,IF(' DASHBOARD'!K1361&gt;=40,FORMULAS!$G$3,IF(' DASHBOARD'!K1361&gt;=30,FORMULAS!$H$3,IF(K1361&gt;=20,FORMULAS!$I$3,IF(' DASHBOARD'!K1361&gt;=16,FORMULAS!$J$3)))))))</f>
        <v>#REF!</v>
      </c>
      <c r="X1361" t="e">
        <f>INDEX(FORMULAS!$D$4:$J$10,MATCH('RAW DATA'!A1361,FORMULAS!$A$4:$A$10,0),MATCH(' DASHBOARD'!W1361,FORMULAS!$D$3:$J$3,0))</f>
        <v>#REF!</v>
      </c>
      <c r="Y1361">
        <f t="shared" si="84"/>
        <v>492</v>
      </c>
      <c r="Z1361">
        <f t="shared" si="85"/>
        <v>98.4</v>
      </c>
      <c r="AA1361">
        <f t="shared" si="86"/>
        <v>12.615384615384615</v>
      </c>
      <c r="AB1361" s="14" t="e">
        <f>1-(FORMULAS!$S$2-' DASHBOARD'!X1361)/FORMULAS!$S$2</f>
        <v>#REF!</v>
      </c>
      <c r="AC1361" t="e">
        <f t="shared" si="87"/>
        <v>#REF!</v>
      </c>
    </row>
    <row r="1362" spans="1:29" x14ac:dyDescent="0.2">
      <c r="A1362" t="str">
        <f>'RAW DATA'!A1362</f>
        <v>D0090</v>
      </c>
      <c r="B1362" t="str">
        <f>'RAW DATA'!G1362</f>
        <v>Germany</v>
      </c>
      <c r="C1362" t="e">
        <f>'RAW DATA'!#REF!</f>
        <v>#REF!</v>
      </c>
      <c r="D1362" t="e">
        <f>'RAW DATA'!#REF!</f>
        <v>#REF!</v>
      </c>
      <c r="E1362" t="e">
        <f>'RAW DATA'!#REF!</f>
        <v>#REF!</v>
      </c>
      <c r="F1362" t="str">
        <f>'RAW DATA'!H1362</f>
        <v>Back Office</v>
      </c>
      <c r="G1362">
        <f>'RAW DATA'!I1362</f>
        <v>2</v>
      </c>
      <c r="H1362" t="e">
        <f>'RAW DATA'!#REF!</f>
        <v>#REF!</v>
      </c>
      <c r="I1362" t="e">
        <f>'RAW DATA'!#REF!</f>
        <v>#REF!</v>
      </c>
      <c r="J1362">
        <f>'RAW DATA'!J1362</f>
        <v>1</v>
      </c>
      <c r="K1362" t="e">
        <f>'RAW DATA'!#REF!</f>
        <v>#REF!</v>
      </c>
      <c r="L1362" t="str">
        <f>'RAW DATA'!P1362</f>
        <v>4</v>
      </c>
      <c r="M1362" t="str">
        <f>'RAW DATA'!Q1362</f>
        <v>06</v>
      </c>
      <c r="N1362">
        <f>'RAW DATA'!R1362</f>
        <v>10863</v>
      </c>
      <c r="O1362" t="str">
        <f>'RAW DATA'!S1362</f>
        <v>EUR</v>
      </c>
      <c r="P1362">
        <f>'RAW DATA'!T1362</f>
        <v>0</v>
      </c>
      <c r="Q1362">
        <f>'RAW DATA'!U1362</f>
        <v>0</v>
      </c>
      <c r="R1362">
        <f>'RAW DATA'!V1362</f>
        <v>39</v>
      </c>
      <c r="S1362" t="e">
        <f>'RAW DATA'!#REF!</f>
        <v>#REF!</v>
      </c>
      <c r="T1362">
        <f>'RAW DATA'!W1362</f>
        <v>0</v>
      </c>
      <c r="U1362">
        <f>'RAW DATA'!X1362</f>
        <v>0</v>
      </c>
      <c r="V1362">
        <f>'RAW DATA'!Y1362</f>
        <v>0</v>
      </c>
      <c r="W1362" t="e">
        <f>IF(' DASHBOARD'!K1362&gt;=60,FORMULAS!$D$3,IF(' DASHBOARD'!K1362&gt;=55,FORMULAS!$E$3,IF(' DASHBOARD'!K1362&gt;=50,FORMULAS!$F$3,IF(' DASHBOARD'!K1362&gt;=40,FORMULAS!$G$3,IF(' DASHBOARD'!K1362&gt;=30,FORMULAS!$H$3,IF(K1362&gt;=20,FORMULAS!$I$3,IF(' DASHBOARD'!K1362&gt;=16,FORMULAS!$J$3)))))))</f>
        <v>#REF!</v>
      </c>
      <c r="X1362" t="e">
        <f>INDEX(FORMULAS!$D$4:$J$10,MATCH('RAW DATA'!A1362,FORMULAS!$A$4:$A$10,0),MATCH(' DASHBOARD'!W1362,FORMULAS!$D$3:$J$3,0))</f>
        <v>#REF!</v>
      </c>
      <c r="Y1362">
        <f t="shared" si="84"/>
        <v>2506.8461538461538</v>
      </c>
      <c r="Z1362">
        <f t="shared" si="85"/>
        <v>501.36923076923074</v>
      </c>
      <c r="AA1362">
        <f t="shared" si="86"/>
        <v>64.278106508875737</v>
      </c>
      <c r="AB1362" s="14" t="e">
        <f>1-(FORMULAS!$S$2-' DASHBOARD'!X1362)/FORMULAS!$S$2</f>
        <v>#REF!</v>
      </c>
      <c r="AC1362" t="e">
        <f t="shared" si="87"/>
        <v>#REF!</v>
      </c>
    </row>
    <row r="1363" spans="1:29" x14ac:dyDescent="0.2">
      <c r="A1363" t="str">
        <f>'RAW DATA'!A1363</f>
        <v>E0062</v>
      </c>
      <c r="B1363" t="str">
        <f>'RAW DATA'!G1363</f>
        <v>Italy</v>
      </c>
      <c r="C1363" t="e">
        <f>'RAW DATA'!#REF!</f>
        <v>#REF!</v>
      </c>
      <c r="D1363" t="e">
        <f>'RAW DATA'!#REF!</f>
        <v>#REF!</v>
      </c>
      <c r="E1363" t="e">
        <f>'RAW DATA'!#REF!</f>
        <v>#REF!</v>
      </c>
      <c r="F1363" t="str">
        <f>'RAW DATA'!H1363</f>
        <v>Engineering</v>
      </c>
      <c r="G1363">
        <f>'RAW DATA'!I1363</f>
        <v>6</v>
      </c>
      <c r="H1363" t="e">
        <f>'RAW DATA'!#REF!</f>
        <v>#REF!</v>
      </c>
      <c r="I1363" t="e">
        <f>'RAW DATA'!#REF!</f>
        <v>#REF!</v>
      </c>
      <c r="J1363">
        <f>'RAW DATA'!J1363</f>
        <v>1</v>
      </c>
      <c r="K1363" t="e">
        <f>'RAW DATA'!#REF!</f>
        <v>#REF!</v>
      </c>
      <c r="L1363" t="str">
        <f>'RAW DATA'!P1363</f>
        <v>5</v>
      </c>
      <c r="M1363" t="str">
        <f>'RAW DATA'!Q1363</f>
        <v>06</v>
      </c>
      <c r="N1363">
        <f>'RAW DATA'!R1363</f>
        <v>2663</v>
      </c>
      <c r="O1363" t="str">
        <f>'RAW DATA'!S1363</f>
        <v>EUR</v>
      </c>
      <c r="P1363">
        <f>'RAW DATA'!T1363</f>
        <v>0</v>
      </c>
      <c r="Q1363">
        <f>'RAW DATA'!U1363</f>
        <v>0</v>
      </c>
      <c r="R1363">
        <f>'RAW DATA'!V1363</f>
        <v>39</v>
      </c>
      <c r="S1363" t="e">
        <f>'RAW DATA'!#REF!</f>
        <v>#REF!</v>
      </c>
      <c r="T1363">
        <f>'RAW DATA'!W1363</f>
        <v>0</v>
      </c>
      <c r="U1363">
        <f>'RAW DATA'!X1363</f>
        <v>0</v>
      </c>
      <c r="V1363">
        <f>'RAW DATA'!Y1363</f>
        <v>0</v>
      </c>
      <c r="W1363" t="e">
        <f>IF(' DASHBOARD'!K1363&gt;=60,FORMULAS!$D$3,IF(' DASHBOARD'!K1363&gt;=55,FORMULAS!$E$3,IF(' DASHBOARD'!K1363&gt;=50,FORMULAS!$F$3,IF(' DASHBOARD'!K1363&gt;=40,FORMULAS!$G$3,IF(' DASHBOARD'!K1363&gt;=30,FORMULAS!$H$3,IF(K1363&gt;=20,FORMULAS!$I$3,IF(' DASHBOARD'!K1363&gt;=16,FORMULAS!$J$3)))))))</f>
        <v>#REF!</v>
      </c>
      <c r="X1363" t="e">
        <f>INDEX(FORMULAS!$D$4:$J$10,MATCH('RAW DATA'!A1363,FORMULAS!$A$4:$A$10,0),MATCH(' DASHBOARD'!W1363,FORMULAS!$D$3:$J$3,0))</f>
        <v>#REF!</v>
      </c>
      <c r="Y1363">
        <f t="shared" si="84"/>
        <v>614.53846153846155</v>
      </c>
      <c r="Z1363">
        <f t="shared" si="85"/>
        <v>122.90769230769232</v>
      </c>
      <c r="AA1363">
        <f t="shared" si="86"/>
        <v>15.757396449704142</v>
      </c>
      <c r="AB1363" s="14" t="e">
        <f>1-(FORMULAS!$S$2-' DASHBOARD'!X1363)/FORMULAS!$S$2</f>
        <v>#REF!</v>
      </c>
      <c r="AC1363" t="e">
        <f t="shared" si="87"/>
        <v>#REF!</v>
      </c>
    </row>
    <row r="1364" spans="1:29" x14ac:dyDescent="0.2">
      <c r="A1364" t="str">
        <f>'RAW DATA'!A1364</f>
        <v>E0062</v>
      </c>
      <c r="B1364" t="str">
        <f>'RAW DATA'!G1364</f>
        <v>Germany</v>
      </c>
      <c r="C1364" t="e">
        <f>'RAW DATA'!#REF!</f>
        <v>#REF!</v>
      </c>
      <c r="D1364" t="e">
        <f>'RAW DATA'!#REF!</f>
        <v>#REF!</v>
      </c>
      <c r="E1364" t="e">
        <f>'RAW DATA'!#REF!</f>
        <v>#REF!</v>
      </c>
      <c r="F1364" t="str">
        <f>'RAW DATA'!H1364</f>
        <v>Engineering</v>
      </c>
      <c r="G1364">
        <f>'RAW DATA'!I1364</f>
        <v>7</v>
      </c>
      <c r="H1364" t="e">
        <f>'RAW DATA'!#REF!</f>
        <v>#REF!</v>
      </c>
      <c r="I1364" t="e">
        <f>'RAW DATA'!#REF!</f>
        <v>#REF!</v>
      </c>
      <c r="J1364">
        <f>'RAW DATA'!J1364</f>
        <v>1</v>
      </c>
      <c r="K1364" t="e">
        <f>'RAW DATA'!#REF!</f>
        <v>#REF!</v>
      </c>
      <c r="L1364" t="str">
        <f>'RAW DATA'!P1364</f>
        <v>12</v>
      </c>
      <c r="M1364" t="str">
        <f>'RAW DATA'!Q1364</f>
        <v>06</v>
      </c>
      <c r="N1364">
        <f>'RAW DATA'!R1364</f>
        <v>2351</v>
      </c>
      <c r="O1364" t="str">
        <f>'RAW DATA'!S1364</f>
        <v>EUR</v>
      </c>
      <c r="P1364">
        <f>'RAW DATA'!T1364</f>
        <v>0</v>
      </c>
      <c r="Q1364">
        <f>'RAW DATA'!U1364</f>
        <v>0</v>
      </c>
      <c r="R1364">
        <f>'RAW DATA'!V1364</f>
        <v>39</v>
      </c>
      <c r="S1364" t="e">
        <f>'RAW DATA'!#REF!</f>
        <v>#REF!</v>
      </c>
      <c r="T1364">
        <f>'RAW DATA'!W1364</f>
        <v>0</v>
      </c>
      <c r="U1364">
        <f>'RAW DATA'!X1364</f>
        <v>0</v>
      </c>
      <c r="V1364">
        <f>'RAW DATA'!Y1364</f>
        <v>0</v>
      </c>
      <c r="W1364" t="e">
        <f>IF(' DASHBOARD'!K1364&gt;=60,FORMULAS!$D$3,IF(' DASHBOARD'!K1364&gt;=55,FORMULAS!$E$3,IF(' DASHBOARD'!K1364&gt;=50,FORMULAS!$F$3,IF(' DASHBOARD'!K1364&gt;=40,FORMULAS!$G$3,IF(' DASHBOARD'!K1364&gt;=30,FORMULAS!$H$3,IF(K1364&gt;=20,FORMULAS!$I$3,IF(' DASHBOARD'!K1364&gt;=16,FORMULAS!$J$3)))))))</f>
        <v>#REF!</v>
      </c>
      <c r="X1364" t="e">
        <f>INDEX(FORMULAS!$D$4:$J$10,MATCH('RAW DATA'!A1364,FORMULAS!$A$4:$A$10,0),MATCH(' DASHBOARD'!W1364,FORMULAS!$D$3:$J$3,0))</f>
        <v>#REF!</v>
      </c>
      <c r="Y1364">
        <f t="shared" si="84"/>
        <v>542.53846153846155</v>
      </c>
      <c r="Z1364">
        <f t="shared" si="85"/>
        <v>108.50769230769231</v>
      </c>
      <c r="AA1364">
        <f t="shared" si="86"/>
        <v>13.911242603550296</v>
      </c>
      <c r="AB1364" s="14" t="e">
        <f>1-(FORMULAS!$S$2-' DASHBOARD'!X1364)/FORMULAS!$S$2</f>
        <v>#REF!</v>
      </c>
      <c r="AC1364" t="e">
        <f t="shared" si="87"/>
        <v>#REF!</v>
      </c>
    </row>
    <row r="1365" spans="1:29" x14ac:dyDescent="0.2">
      <c r="A1365" t="str">
        <f>'RAW DATA'!A1365</f>
        <v>E0062</v>
      </c>
      <c r="B1365" t="str">
        <f>'RAW DATA'!G1365</f>
        <v>Italy</v>
      </c>
      <c r="C1365" t="e">
        <f>'RAW DATA'!#REF!</f>
        <v>#REF!</v>
      </c>
      <c r="D1365" t="e">
        <f>'RAW DATA'!#REF!</f>
        <v>#REF!</v>
      </c>
      <c r="E1365" t="e">
        <f>'RAW DATA'!#REF!</f>
        <v>#REF!</v>
      </c>
      <c r="F1365" t="str">
        <f>'RAW DATA'!H1365</f>
        <v>Engineering</v>
      </c>
      <c r="G1365">
        <f>'RAW DATA'!I1365</f>
        <v>4</v>
      </c>
      <c r="H1365" t="e">
        <f>'RAW DATA'!#REF!</f>
        <v>#REF!</v>
      </c>
      <c r="I1365" t="e">
        <f>'RAW DATA'!#REF!</f>
        <v>#REF!</v>
      </c>
      <c r="J1365">
        <f>'RAW DATA'!J1365</f>
        <v>2</v>
      </c>
      <c r="K1365" t="e">
        <f>'RAW DATA'!#REF!</f>
        <v>#REF!</v>
      </c>
      <c r="L1365">
        <f>'RAW DATA'!P1365</f>
        <v>0</v>
      </c>
      <c r="M1365">
        <f>'RAW DATA'!Q1365</f>
        <v>0</v>
      </c>
      <c r="N1365">
        <f>'RAW DATA'!R1365</f>
        <v>4002</v>
      </c>
      <c r="O1365" t="str">
        <f>'RAW DATA'!S1365</f>
        <v>EUR</v>
      </c>
      <c r="P1365">
        <f>'RAW DATA'!T1365</f>
        <v>0</v>
      </c>
      <c r="Q1365">
        <f>'RAW DATA'!U1365</f>
        <v>0</v>
      </c>
      <c r="R1365">
        <f>'RAW DATA'!V1365</f>
        <v>39</v>
      </c>
      <c r="S1365" t="e">
        <f>'RAW DATA'!#REF!</f>
        <v>#REF!</v>
      </c>
      <c r="T1365">
        <f>'RAW DATA'!W1365</f>
        <v>0</v>
      </c>
      <c r="U1365">
        <f>'RAW DATA'!X1365</f>
        <v>0</v>
      </c>
      <c r="V1365">
        <f>'RAW DATA'!Y1365</f>
        <v>0</v>
      </c>
      <c r="W1365" t="e">
        <f>IF(' DASHBOARD'!K1365&gt;=60,FORMULAS!$D$3,IF(' DASHBOARD'!K1365&gt;=55,FORMULAS!$E$3,IF(' DASHBOARD'!K1365&gt;=50,FORMULAS!$F$3,IF(' DASHBOARD'!K1365&gt;=40,FORMULAS!$G$3,IF(' DASHBOARD'!K1365&gt;=30,FORMULAS!$H$3,IF(K1365&gt;=20,FORMULAS!$I$3,IF(' DASHBOARD'!K1365&gt;=16,FORMULAS!$J$3)))))))</f>
        <v>#REF!</v>
      </c>
      <c r="X1365" t="e">
        <f>INDEX(FORMULAS!$D$4:$J$10,MATCH('RAW DATA'!A1365,FORMULAS!$A$4:$A$10,0),MATCH(' DASHBOARD'!W1365,FORMULAS!$D$3:$J$3,0))</f>
        <v>#REF!</v>
      </c>
      <c r="Y1365">
        <f t="shared" si="84"/>
        <v>923.53846153846155</v>
      </c>
      <c r="Z1365">
        <f t="shared" si="85"/>
        <v>184.7076923076923</v>
      </c>
      <c r="AA1365">
        <f t="shared" si="86"/>
        <v>23.680473372781066</v>
      </c>
      <c r="AB1365" s="14" t="e">
        <f>1-(FORMULAS!$S$2-' DASHBOARD'!X1365)/FORMULAS!$S$2</f>
        <v>#REF!</v>
      </c>
      <c r="AC1365" t="e">
        <f t="shared" si="87"/>
        <v>#REF!</v>
      </c>
    </row>
    <row r="1366" spans="1:29" x14ac:dyDescent="0.2">
      <c r="A1366" t="str">
        <f>'RAW DATA'!A1366</f>
        <v>A0080</v>
      </c>
      <c r="B1366" t="str">
        <f>'RAW DATA'!G1366</f>
        <v>France</v>
      </c>
      <c r="C1366" t="e">
        <f>'RAW DATA'!#REF!</f>
        <v>#REF!</v>
      </c>
      <c r="D1366" t="e">
        <f>'RAW DATA'!#REF!</f>
        <v>#REF!</v>
      </c>
      <c r="E1366" t="e">
        <f>'RAW DATA'!#REF!</f>
        <v>#REF!</v>
      </c>
      <c r="F1366" t="str">
        <f>'RAW DATA'!H1366</f>
        <v>Consulting</v>
      </c>
      <c r="G1366">
        <f>'RAW DATA'!I1366</f>
        <v>3</v>
      </c>
      <c r="H1366" t="e">
        <f>'RAW DATA'!#REF!</f>
        <v>#REF!</v>
      </c>
      <c r="I1366" t="e">
        <f>'RAW DATA'!#REF!</f>
        <v>#REF!</v>
      </c>
      <c r="J1366">
        <f>'RAW DATA'!J1366</f>
        <v>1</v>
      </c>
      <c r="K1366" t="e">
        <f>'RAW DATA'!#REF!</f>
        <v>#REF!</v>
      </c>
      <c r="L1366">
        <f>'RAW DATA'!P1366</f>
        <v>0</v>
      </c>
      <c r="M1366" t="str">
        <f>'RAW DATA'!Q1366</f>
        <v/>
      </c>
      <c r="N1366">
        <f>'RAW DATA'!R1366</f>
        <v>5183</v>
      </c>
      <c r="O1366" t="str">
        <f>'RAW DATA'!S1366</f>
        <v>EUR</v>
      </c>
      <c r="P1366">
        <f>'RAW DATA'!T1366</f>
        <v>0</v>
      </c>
      <c r="Q1366">
        <f>'RAW DATA'!U1366</f>
        <v>0</v>
      </c>
      <c r="R1366">
        <f>'RAW DATA'!V1366</f>
        <v>35</v>
      </c>
      <c r="S1366" t="e">
        <f>'RAW DATA'!#REF!</f>
        <v>#REF!</v>
      </c>
      <c r="T1366">
        <f>'RAW DATA'!W1366</f>
        <v>0</v>
      </c>
      <c r="U1366">
        <f>'RAW DATA'!X1366</f>
        <v>0</v>
      </c>
      <c r="V1366">
        <f>'RAW DATA'!Y1366</f>
        <v>0</v>
      </c>
      <c r="W1366" t="e">
        <f>IF(' DASHBOARD'!K1366&gt;=60,FORMULAS!$D$3,IF(' DASHBOARD'!K1366&gt;=55,FORMULAS!$E$3,IF(' DASHBOARD'!K1366&gt;=50,FORMULAS!$F$3,IF(' DASHBOARD'!K1366&gt;=40,FORMULAS!$G$3,IF(' DASHBOARD'!K1366&gt;=30,FORMULAS!$H$3,IF(K1366&gt;=20,FORMULAS!$I$3,IF(' DASHBOARD'!K1366&gt;=16,FORMULAS!$J$3)))))))</f>
        <v>#REF!</v>
      </c>
      <c r="X1366" t="e">
        <f>INDEX(FORMULAS!$D$4:$J$10,MATCH('RAW DATA'!A1366,FORMULAS!$A$4:$A$10,0),MATCH(' DASHBOARD'!W1366,FORMULAS!$D$3:$J$3,0))</f>
        <v>#REF!</v>
      </c>
      <c r="Y1366">
        <f t="shared" si="84"/>
        <v>1196.0769230769231</v>
      </c>
      <c r="Z1366">
        <f t="shared" si="85"/>
        <v>239.21538461538461</v>
      </c>
      <c r="AA1366">
        <f t="shared" si="86"/>
        <v>34.173626373626377</v>
      </c>
      <c r="AB1366" s="14" t="e">
        <f>1-(FORMULAS!$S$2-' DASHBOARD'!X1366)/FORMULAS!$S$2</f>
        <v>#REF!</v>
      </c>
      <c r="AC1366" t="e">
        <f t="shared" si="87"/>
        <v>#REF!</v>
      </c>
    </row>
    <row r="1367" spans="1:29" x14ac:dyDescent="0.2">
      <c r="A1367" t="str">
        <f>'RAW DATA'!A1367</f>
        <v>F0070</v>
      </c>
      <c r="B1367" t="str">
        <f>'RAW DATA'!G1367</f>
        <v>Germany</v>
      </c>
      <c r="C1367" t="e">
        <f>'RAW DATA'!#REF!</f>
        <v>#REF!</v>
      </c>
      <c r="D1367" t="e">
        <f>'RAW DATA'!#REF!</f>
        <v>#REF!</v>
      </c>
      <c r="E1367" t="e">
        <f>'RAW DATA'!#REF!</f>
        <v>#REF!</v>
      </c>
      <c r="F1367" t="str">
        <f>'RAW DATA'!H1367</f>
        <v>Telecom</v>
      </c>
      <c r="G1367">
        <f>'RAW DATA'!I1367</f>
        <v>4</v>
      </c>
      <c r="H1367" t="e">
        <f>'RAW DATA'!#REF!</f>
        <v>#REF!</v>
      </c>
      <c r="I1367" t="e">
        <f>'RAW DATA'!#REF!</f>
        <v>#REF!</v>
      </c>
      <c r="J1367">
        <f>'RAW DATA'!J1367</f>
        <v>2</v>
      </c>
      <c r="K1367" t="e">
        <f>'RAW DATA'!#REF!</f>
        <v>#REF!</v>
      </c>
      <c r="L1367">
        <f>'RAW DATA'!P1367</f>
        <v>0</v>
      </c>
      <c r="M1367" t="str">
        <f>'RAW DATA'!Q1367</f>
        <v>06</v>
      </c>
      <c r="N1367">
        <f>'RAW DATA'!R1367</f>
        <v>3678</v>
      </c>
      <c r="O1367" t="str">
        <f>'RAW DATA'!S1367</f>
        <v>EUR</v>
      </c>
      <c r="P1367">
        <f>'RAW DATA'!T1367</f>
        <v>0</v>
      </c>
      <c r="Q1367">
        <f>'RAW DATA'!U1367</f>
        <v>0</v>
      </c>
      <c r="R1367">
        <f>'RAW DATA'!V1367</f>
        <v>39</v>
      </c>
      <c r="S1367" t="e">
        <f>'RAW DATA'!#REF!</f>
        <v>#REF!</v>
      </c>
      <c r="T1367">
        <f>'RAW DATA'!W1367</f>
        <v>0</v>
      </c>
      <c r="U1367">
        <f>'RAW DATA'!X1367</f>
        <v>0</v>
      </c>
      <c r="V1367">
        <f>'RAW DATA'!Y1367</f>
        <v>0</v>
      </c>
      <c r="W1367" t="e">
        <f>IF(' DASHBOARD'!K1367&gt;=60,FORMULAS!$D$3,IF(' DASHBOARD'!K1367&gt;=55,FORMULAS!$E$3,IF(' DASHBOARD'!K1367&gt;=50,FORMULAS!$F$3,IF(' DASHBOARD'!K1367&gt;=40,FORMULAS!$G$3,IF(' DASHBOARD'!K1367&gt;=30,FORMULAS!$H$3,IF(K1367&gt;=20,FORMULAS!$I$3,IF(' DASHBOARD'!K1367&gt;=16,FORMULAS!$J$3)))))))</f>
        <v>#REF!</v>
      </c>
      <c r="X1367" t="e">
        <f>INDEX(FORMULAS!$D$4:$J$10,MATCH('RAW DATA'!A1367,FORMULAS!$A$4:$A$10,0),MATCH(' DASHBOARD'!W1367,FORMULAS!$D$3:$J$3,0))</f>
        <v>#REF!</v>
      </c>
      <c r="Y1367">
        <f t="shared" si="84"/>
        <v>848.76923076923072</v>
      </c>
      <c r="Z1367">
        <f t="shared" si="85"/>
        <v>169.75384615384615</v>
      </c>
      <c r="AA1367">
        <f t="shared" si="86"/>
        <v>21.763313609467453</v>
      </c>
      <c r="AB1367" s="14" t="e">
        <f>1-(FORMULAS!$S$2-' DASHBOARD'!X1367)/FORMULAS!$S$2</f>
        <v>#REF!</v>
      </c>
      <c r="AC1367" t="e">
        <f t="shared" si="87"/>
        <v>#REF!</v>
      </c>
    </row>
    <row r="1368" spans="1:29" x14ac:dyDescent="0.2">
      <c r="A1368" t="str">
        <f>'RAW DATA'!A1368</f>
        <v>E0062</v>
      </c>
      <c r="B1368" t="str">
        <f>'RAW DATA'!G1368</f>
        <v>Italy</v>
      </c>
      <c r="C1368" t="e">
        <f>'RAW DATA'!#REF!</f>
        <v>#REF!</v>
      </c>
      <c r="D1368" t="e">
        <f>'RAW DATA'!#REF!</f>
        <v>#REF!</v>
      </c>
      <c r="E1368" t="e">
        <f>'RAW DATA'!#REF!</f>
        <v>#REF!</v>
      </c>
      <c r="F1368" t="str">
        <f>'RAW DATA'!H1368</f>
        <v>Engineering</v>
      </c>
      <c r="G1368">
        <f>'RAW DATA'!I1368</f>
        <v>7</v>
      </c>
      <c r="H1368" t="e">
        <f>'RAW DATA'!#REF!</f>
        <v>#REF!</v>
      </c>
      <c r="I1368" t="e">
        <f>'RAW DATA'!#REF!</f>
        <v>#REF!</v>
      </c>
      <c r="J1368">
        <f>'RAW DATA'!J1368</f>
        <v>1</v>
      </c>
      <c r="K1368" t="e">
        <f>'RAW DATA'!#REF!</f>
        <v>#REF!</v>
      </c>
      <c r="L1368">
        <f>'RAW DATA'!P1368</f>
        <v>0</v>
      </c>
      <c r="M1368" t="str">
        <f>'RAW DATA'!Q1368</f>
        <v>06</v>
      </c>
      <c r="N1368">
        <f>'RAW DATA'!R1368</f>
        <v>1808</v>
      </c>
      <c r="O1368" t="str">
        <f>'RAW DATA'!S1368</f>
        <v>EUR</v>
      </c>
      <c r="P1368">
        <f>'RAW DATA'!T1368</f>
        <v>0</v>
      </c>
      <c r="Q1368">
        <f>'RAW DATA'!U1368</f>
        <v>0</v>
      </c>
      <c r="R1368">
        <f>'RAW DATA'!V1368</f>
        <v>39</v>
      </c>
      <c r="S1368" t="e">
        <f>'RAW DATA'!#REF!</f>
        <v>#REF!</v>
      </c>
      <c r="T1368">
        <f>'RAW DATA'!W1368</f>
        <v>0</v>
      </c>
      <c r="U1368">
        <f>'RAW DATA'!X1368</f>
        <v>0</v>
      </c>
      <c r="V1368">
        <f>'RAW DATA'!Y1368</f>
        <v>0</v>
      </c>
      <c r="W1368" t="e">
        <f>IF(' DASHBOARD'!K1368&gt;=60,FORMULAS!$D$3,IF(' DASHBOARD'!K1368&gt;=55,FORMULAS!$E$3,IF(' DASHBOARD'!K1368&gt;=50,FORMULAS!$F$3,IF(' DASHBOARD'!K1368&gt;=40,FORMULAS!$G$3,IF(' DASHBOARD'!K1368&gt;=30,FORMULAS!$H$3,IF(K1368&gt;=20,FORMULAS!$I$3,IF(' DASHBOARD'!K1368&gt;=16,FORMULAS!$J$3)))))))</f>
        <v>#REF!</v>
      </c>
      <c r="X1368" t="e">
        <f>INDEX(FORMULAS!$D$4:$J$10,MATCH('RAW DATA'!A1368,FORMULAS!$A$4:$A$10,0),MATCH(' DASHBOARD'!W1368,FORMULAS!$D$3:$J$3,0))</f>
        <v>#REF!</v>
      </c>
      <c r="Y1368">
        <f t="shared" si="84"/>
        <v>417.23076923076923</v>
      </c>
      <c r="Z1368">
        <f t="shared" si="85"/>
        <v>83.446153846153848</v>
      </c>
      <c r="AA1368">
        <f t="shared" si="86"/>
        <v>10.698224852071005</v>
      </c>
      <c r="AB1368" s="14" t="e">
        <f>1-(FORMULAS!$S$2-' DASHBOARD'!X1368)/FORMULAS!$S$2</f>
        <v>#REF!</v>
      </c>
      <c r="AC1368" t="e">
        <f t="shared" si="87"/>
        <v>#REF!</v>
      </c>
    </row>
    <row r="1369" spans="1:29" x14ac:dyDescent="0.2">
      <c r="A1369" t="str">
        <f>'RAW DATA'!A1369</f>
        <v>E0062</v>
      </c>
      <c r="B1369" t="str">
        <f>'RAW DATA'!G1369</f>
        <v>Ireland</v>
      </c>
      <c r="C1369" t="e">
        <f>'RAW DATA'!#REF!</f>
        <v>#REF!</v>
      </c>
      <c r="D1369" t="e">
        <f>'RAW DATA'!#REF!</f>
        <v>#REF!</v>
      </c>
      <c r="E1369" t="e">
        <f>'RAW DATA'!#REF!</f>
        <v>#REF!</v>
      </c>
      <c r="F1369" t="str">
        <f>'RAW DATA'!H1369</f>
        <v>Engineering</v>
      </c>
      <c r="G1369">
        <f>'RAW DATA'!I1369</f>
        <v>6</v>
      </c>
      <c r="H1369" t="e">
        <f>'RAW DATA'!#REF!</f>
        <v>#REF!</v>
      </c>
      <c r="I1369" t="e">
        <f>'RAW DATA'!#REF!</f>
        <v>#REF!</v>
      </c>
      <c r="J1369">
        <f>'RAW DATA'!J1369</f>
        <v>1</v>
      </c>
      <c r="K1369" t="e">
        <f>'RAW DATA'!#REF!</f>
        <v>#REF!</v>
      </c>
      <c r="L1369" t="str">
        <f>'RAW DATA'!P1369</f>
        <v>AUSBVG-1</v>
      </c>
      <c r="M1369" t="str">
        <f>'RAW DATA'!Q1369</f>
        <v/>
      </c>
      <c r="N1369">
        <f>'RAW DATA'!R1369</f>
        <v>2722</v>
      </c>
      <c r="O1369" t="str">
        <f>'RAW DATA'!S1369</f>
        <v>EUR</v>
      </c>
      <c r="P1369">
        <f>'RAW DATA'!T1369</f>
        <v>0</v>
      </c>
      <c r="Q1369">
        <f>'RAW DATA'!U1369</f>
        <v>0</v>
      </c>
      <c r="R1369">
        <f>'RAW DATA'!V1369</f>
        <v>39</v>
      </c>
      <c r="S1369" t="e">
        <f>'RAW DATA'!#REF!</f>
        <v>#REF!</v>
      </c>
      <c r="T1369">
        <f>'RAW DATA'!W1369</f>
        <v>0</v>
      </c>
      <c r="U1369">
        <f>'RAW DATA'!X1369</f>
        <v>0</v>
      </c>
      <c r="V1369">
        <f>'RAW DATA'!Y1369</f>
        <v>0</v>
      </c>
      <c r="W1369" t="e">
        <f>IF(' DASHBOARD'!K1369&gt;=60,FORMULAS!$D$3,IF(' DASHBOARD'!K1369&gt;=55,FORMULAS!$E$3,IF(' DASHBOARD'!K1369&gt;=50,FORMULAS!$F$3,IF(' DASHBOARD'!K1369&gt;=40,FORMULAS!$G$3,IF(' DASHBOARD'!K1369&gt;=30,FORMULAS!$H$3,IF(K1369&gt;=20,FORMULAS!$I$3,IF(' DASHBOARD'!K1369&gt;=16,FORMULAS!$J$3)))))))</f>
        <v>#REF!</v>
      </c>
      <c r="X1369" t="e">
        <f>INDEX(FORMULAS!$D$4:$J$10,MATCH('RAW DATA'!A1369,FORMULAS!$A$4:$A$10,0),MATCH(' DASHBOARD'!W1369,FORMULAS!$D$3:$J$3,0))</f>
        <v>#REF!</v>
      </c>
      <c r="Y1369">
        <f t="shared" si="84"/>
        <v>628.15384615384619</v>
      </c>
      <c r="Z1369">
        <f t="shared" si="85"/>
        <v>125.63076923076923</v>
      </c>
      <c r="AA1369">
        <f t="shared" si="86"/>
        <v>16.106508875739646</v>
      </c>
      <c r="AB1369" s="14" t="e">
        <f>1-(FORMULAS!$S$2-' DASHBOARD'!X1369)/FORMULAS!$S$2</f>
        <v>#REF!</v>
      </c>
      <c r="AC1369" t="e">
        <f t="shared" si="87"/>
        <v>#REF!</v>
      </c>
    </row>
    <row r="1370" spans="1:29" x14ac:dyDescent="0.2">
      <c r="A1370" t="str">
        <f>'RAW DATA'!A1370</f>
        <v>D0090</v>
      </c>
      <c r="B1370" t="str">
        <f>'RAW DATA'!G1370</f>
        <v>Germany</v>
      </c>
      <c r="C1370" t="e">
        <f>'RAW DATA'!#REF!</f>
        <v>#REF!</v>
      </c>
      <c r="D1370" t="e">
        <f>'RAW DATA'!#REF!</f>
        <v>#REF!</v>
      </c>
      <c r="E1370" t="e">
        <f>'RAW DATA'!#REF!</f>
        <v>#REF!</v>
      </c>
      <c r="F1370" t="str">
        <f>'RAW DATA'!H1370</f>
        <v>Back Office</v>
      </c>
      <c r="G1370">
        <f>'RAW DATA'!I1370</f>
        <v>3</v>
      </c>
      <c r="H1370" t="e">
        <f>'RAW DATA'!#REF!</f>
        <v>#REF!</v>
      </c>
      <c r="I1370" t="e">
        <f>'RAW DATA'!#REF!</f>
        <v>#REF!</v>
      </c>
      <c r="J1370">
        <f>'RAW DATA'!J1370</f>
        <v>2</v>
      </c>
      <c r="K1370" t="e">
        <f>'RAW DATA'!#REF!</f>
        <v>#REF!</v>
      </c>
      <c r="L1370">
        <f>'RAW DATA'!P1370</f>
        <v>0</v>
      </c>
      <c r="M1370" t="str">
        <f>'RAW DATA'!Q1370</f>
        <v>03</v>
      </c>
      <c r="N1370">
        <f>'RAW DATA'!R1370</f>
        <v>5483</v>
      </c>
      <c r="O1370" t="str">
        <f>'RAW DATA'!S1370</f>
        <v>EUR</v>
      </c>
      <c r="P1370">
        <f>'RAW DATA'!T1370</f>
        <v>0</v>
      </c>
      <c r="Q1370">
        <f>'RAW DATA'!U1370</f>
        <v>0</v>
      </c>
      <c r="R1370">
        <f>'RAW DATA'!V1370</f>
        <v>39</v>
      </c>
      <c r="S1370" t="e">
        <f>'RAW DATA'!#REF!</f>
        <v>#REF!</v>
      </c>
      <c r="T1370">
        <f>'RAW DATA'!W1370</f>
        <v>0</v>
      </c>
      <c r="U1370">
        <f>'RAW DATA'!X1370</f>
        <v>0</v>
      </c>
      <c r="V1370">
        <f>'RAW DATA'!Y1370</f>
        <v>0</v>
      </c>
      <c r="W1370" t="e">
        <f>IF(' DASHBOARD'!K1370&gt;=60,FORMULAS!$D$3,IF(' DASHBOARD'!K1370&gt;=55,FORMULAS!$E$3,IF(' DASHBOARD'!K1370&gt;=50,FORMULAS!$F$3,IF(' DASHBOARD'!K1370&gt;=40,FORMULAS!$G$3,IF(' DASHBOARD'!K1370&gt;=30,FORMULAS!$H$3,IF(K1370&gt;=20,FORMULAS!$I$3,IF(' DASHBOARD'!K1370&gt;=16,FORMULAS!$J$3)))))))</f>
        <v>#REF!</v>
      </c>
      <c r="X1370" t="e">
        <f>INDEX(FORMULAS!$D$4:$J$10,MATCH('RAW DATA'!A1370,FORMULAS!$A$4:$A$10,0),MATCH(' DASHBOARD'!W1370,FORMULAS!$D$3:$J$3,0))</f>
        <v>#REF!</v>
      </c>
      <c r="Y1370">
        <f t="shared" si="84"/>
        <v>1265.3076923076924</v>
      </c>
      <c r="Z1370">
        <f t="shared" si="85"/>
        <v>253.06153846153848</v>
      </c>
      <c r="AA1370">
        <f t="shared" si="86"/>
        <v>32.443786982248525</v>
      </c>
      <c r="AB1370" s="14" t="e">
        <f>1-(FORMULAS!$S$2-' DASHBOARD'!X1370)/FORMULAS!$S$2</f>
        <v>#REF!</v>
      </c>
      <c r="AC1370" t="e">
        <f t="shared" si="87"/>
        <v>#REF!</v>
      </c>
    </row>
    <row r="1371" spans="1:29" x14ac:dyDescent="0.2">
      <c r="A1371" t="str">
        <f>'RAW DATA'!A1371</f>
        <v>F0070</v>
      </c>
      <c r="B1371" t="str">
        <f>'RAW DATA'!G1371</f>
        <v>Spain</v>
      </c>
      <c r="C1371" t="e">
        <f>'RAW DATA'!#REF!</f>
        <v>#REF!</v>
      </c>
      <c r="D1371" t="e">
        <f>'RAW DATA'!#REF!</f>
        <v>#REF!</v>
      </c>
      <c r="E1371" t="e">
        <f>'RAW DATA'!#REF!</f>
        <v>#REF!</v>
      </c>
      <c r="F1371" t="str">
        <f>'RAW DATA'!H1371</f>
        <v>Telecom</v>
      </c>
      <c r="G1371">
        <f>'RAW DATA'!I1371</f>
        <v>5</v>
      </c>
      <c r="H1371" t="e">
        <f>'RAW DATA'!#REF!</f>
        <v>#REF!</v>
      </c>
      <c r="I1371" t="e">
        <f>'RAW DATA'!#REF!</f>
        <v>#REF!</v>
      </c>
      <c r="J1371">
        <f>'RAW DATA'!J1371</f>
        <v>1</v>
      </c>
      <c r="K1371" t="e">
        <f>'RAW DATA'!#REF!</f>
        <v>#REF!</v>
      </c>
      <c r="L1371" t="str">
        <f>'RAW DATA'!P1371</f>
        <v>9</v>
      </c>
      <c r="M1371" t="str">
        <f>'RAW DATA'!Q1371</f>
        <v>06</v>
      </c>
      <c r="N1371">
        <f>'RAW DATA'!R1371</f>
        <v>4423</v>
      </c>
      <c r="O1371" t="str">
        <f>'RAW DATA'!S1371</f>
        <v>EUR</v>
      </c>
      <c r="P1371">
        <f>'RAW DATA'!T1371</f>
        <v>0</v>
      </c>
      <c r="Q1371">
        <f>'RAW DATA'!U1371</f>
        <v>0</v>
      </c>
      <c r="R1371">
        <f>'RAW DATA'!V1371</f>
        <v>39</v>
      </c>
      <c r="S1371" t="e">
        <f>'RAW DATA'!#REF!</f>
        <v>#REF!</v>
      </c>
      <c r="T1371">
        <f>'RAW DATA'!W1371</f>
        <v>0</v>
      </c>
      <c r="U1371">
        <f>'RAW DATA'!X1371</f>
        <v>0</v>
      </c>
      <c r="V1371">
        <f>'RAW DATA'!Y1371</f>
        <v>0</v>
      </c>
      <c r="W1371" t="e">
        <f>IF(' DASHBOARD'!K1371&gt;=60,FORMULAS!$D$3,IF(' DASHBOARD'!K1371&gt;=55,FORMULAS!$E$3,IF(' DASHBOARD'!K1371&gt;=50,FORMULAS!$F$3,IF(' DASHBOARD'!K1371&gt;=40,FORMULAS!$G$3,IF(' DASHBOARD'!K1371&gt;=30,FORMULAS!$H$3,IF(K1371&gt;=20,FORMULAS!$I$3,IF(' DASHBOARD'!K1371&gt;=16,FORMULAS!$J$3)))))))</f>
        <v>#REF!</v>
      </c>
      <c r="X1371" t="e">
        <f>INDEX(FORMULAS!$D$4:$J$10,MATCH('RAW DATA'!A1371,FORMULAS!$A$4:$A$10,0),MATCH(' DASHBOARD'!W1371,FORMULAS!$D$3:$J$3,0))</f>
        <v>#REF!</v>
      </c>
      <c r="Y1371">
        <f t="shared" si="84"/>
        <v>1020.6923076923077</v>
      </c>
      <c r="Z1371">
        <f t="shared" si="85"/>
        <v>204.13846153846154</v>
      </c>
      <c r="AA1371">
        <f t="shared" si="86"/>
        <v>26.171597633136095</v>
      </c>
      <c r="AB1371" s="14" t="e">
        <f>1-(FORMULAS!$S$2-' DASHBOARD'!X1371)/FORMULAS!$S$2</f>
        <v>#REF!</v>
      </c>
      <c r="AC1371" t="e">
        <f t="shared" si="87"/>
        <v>#REF!</v>
      </c>
    </row>
    <row r="1372" spans="1:29" x14ac:dyDescent="0.2">
      <c r="A1372" t="str">
        <f>'RAW DATA'!A1372</f>
        <v>A0080</v>
      </c>
      <c r="B1372" t="str">
        <f>'RAW DATA'!G1372</f>
        <v>Spain</v>
      </c>
      <c r="C1372" t="e">
        <f>'RAW DATA'!#REF!</f>
        <v>#REF!</v>
      </c>
      <c r="D1372" t="e">
        <f>'RAW DATA'!#REF!</f>
        <v>#REF!</v>
      </c>
      <c r="E1372" t="e">
        <f>'RAW DATA'!#REF!</f>
        <v>#REF!</v>
      </c>
      <c r="F1372" t="str">
        <f>'RAW DATA'!H1372</f>
        <v>Consulting</v>
      </c>
      <c r="G1372">
        <f>'RAW DATA'!I1372</f>
        <v>3</v>
      </c>
      <c r="H1372" t="e">
        <f>'RAW DATA'!#REF!</f>
        <v>#REF!</v>
      </c>
      <c r="I1372" t="e">
        <f>'RAW DATA'!#REF!</f>
        <v>#REF!</v>
      </c>
      <c r="J1372">
        <f>'RAW DATA'!J1372</f>
        <v>1</v>
      </c>
      <c r="K1372" t="e">
        <f>'RAW DATA'!#REF!</f>
        <v>#REF!</v>
      </c>
      <c r="L1372">
        <f>'RAW DATA'!P1372</f>
        <v>0</v>
      </c>
      <c r="M1372" t="str">
        <f>'RAW DATA'!Q1372</f>
        <v>05</v>
      </c>
      <c r="N1372">
        <f>'RAW DATA'!R1372</f>
        <v>5588</v>
      </c>
      <c r="O1372" t="str">
        <f>'RAW DATA'!S1372</f>
        <v>EUR</v>
      </c>
      <c r="P1372">
        <f>'RAW DATA'!T1372</f>
        <v>0</v>
      </c>
      <c r="Q1372">
        <f>'RAW DATA'!U1372</f>
        <v>0</v>
      </c>
      <c r="R1372">
        <f>'RAW DATA'!V1372</f>
        <v>39</v>
      </c>
      <c r="S1372" t="e">
        <f>'RAW DATA'!#REF!</f>
        <v>#REF!</v>
      </c>
      <c r="T1372">
        <f>'RAW DATA'!W1372</f>
        <v>0</v>
      </c>
      <c r="U1372">
        <f>'RAW DATA'!X1372</f>
        <v>0</v>
      </c>
      <c r="V1372">
        <f>'RAW DATA'!Y1372</f>
        <v>0</v>
      </c>
      <c r="W1372" t="e">
        <f>IF(' DASHBOARD'!K1372&gt;=60,FORMULAS!$D$3,IF(' DASHBOARD'!K1372&gt;=55,FORMULAS!$E$3,IF(' DASHBOARD'!K1372&gt;=50,FORMULAS!$F$3,IF(' DASHBOARD'!K1372&gt;=40,FORMULAS!$G$3,IF(' DASHBOARD'!K1372&gt;=30,FORMULAS!$H$3,IF(K1372&gt;=20,FORMULAS!$I$3,IF(' DASHBOARD'!K1372&gt;=16,FORMULAS!$J$3)))))))</f>
        <v>#REF!</v>
      </c>
      <c r="X1372" t="e">
        <f>INDEX(FORMULAS!$D$4:$J$10,MATCH('RAW DATA'!A1372,FORMULAS!$A$4:$A$10,0),MATCH(' DASHBOARD'!W1372,FORMULAS!$D$3:$J$3,0))</f>
        <v>#REF!</v>
      </c>
      <c r="Y1372">
        <f t="shared" si="84"/>
        <v>1289.5384615384614</v>
      </c>
      <c r="Z1372">
        <f t="shared" si="85"/>
        <v>257.90769230769229</v>
      </c>
      <c r="AA1372">
        <f t="shared" si="86"/>
        <v>33.065088757396445</v>
      </c>
      <c r="AB1372" s="14" t="e">
        <f>1-(FORMULAS!$S$2-' DASHBOARD'!X1372)/FORMULAS!$S$2</f>
        <v>#REF!</v>
      </c>
      <c r="AC1372" t="e">
        <f t="shared" si="87"/>
        <v>#REF!</v>
      </c>
    </row>
    <row r="1373" spans="1:29" x14ac:dyDescent="0.2">
      <c r="A1373" t="str">
        <f>'RAW DATA'!A1373</f>
        <v>F0070</v>
      </c>
      <c r="B1373" t="str">
        <f>'RAW DATA'!G1373</f>
        <v>Italy</v>
      </c>
      <c r="C1373" t="e">
        <f>'RAW DATA'!#REF!</f>
        <v>#REF!</v>
      </c>
      <c r="D1373" t="e">
        <f>'RAW DATA'!#REF!</f>
        <v>#REF!</v>
      </c>
      <c r="E1373" t="e">
        <f>'RAW DATA'!#REF!</f>
        <v>#REF!</v>
      </c>
      <c r="F1373" t="str">
        <f>'RAW DATA'!H1373</f>
        <v>Telecom</v>
      </c>
      <c r="G1373">
        <f>'RAW DATA'!I1373</f>
        <v>7</v>
      </c>
      <c r="H1373" t="e">
        <f>'RAW DATA'!#REF!</f>
        <v>#REF!</v>
      </c>
      <c r="I1373" t="e">
        <f>'RAW DATA'!#REF!</f>
        <v>#REF!</v>
      </c>
      <c r="J1373">
        <f>'RAW DATA'!J1373</f>
        <v>1</v>
      </c>
      <c r="K1373" t="e">
        <f>'RAW DATA'!#REF!</f>
        <v>#REF!</v>
      </c>
      <c r="L1373" t="str">
        <f>'RAW DATA'!P1373</f>
        <v>5</v>
      </c>
      <c r="M1373" t="str">
        <f>'RAW DATA'!Q1373</f>
        <v>03</v>
      </c>
      <c r="N1373">
        <f>'RAW DATA'!R1373</f>
        <v>2117</v>
      </c>
      <c r="O1373" t="str">
        <f>'RAW DATA'!S1373</f>
        <v>EUR</v>
      </c>
      <c r="P1373">
        <f>'RAW DATA'!T1373</f>
        <v>0</v>
      </c>
      <c r="Q1373">
        <f>'RAW DATA'!U1373</f>
        <v>0</v>
      </c>
      <c r="R1373">
        <f>'RAW DATA'!V1373</f>
        <v>39</v>
      </c>
      <c r="S1373" t="e">
        <f>'RAW DATA'!#REF!</f>
        <v>#REF!</v>
      </c>
      <c r="T1373">
        <f>'RAW DATA'!W1373</f>
        <v>0</v>
      </c>
      <c r="U1373">
        <f>'RAW DATA'!X1373</f>
        <v>0</v>
      </c>
      <c r="V1373">
        <f>'RAW DATA'!Y1373</f>
        <v>0</v>
      </c>
      <c r="W1373" t="e">
        <f>IF(' DASHBOARD'!K1373&gt;=60,FORMULAS!$D$3,IF(' DASHBOARD'!K1373&gt;=55,FORMULAS!$E$3,IF(' DASHBOARD'!K1373&gt;=50,FORMULAS!$F$3,IF(' DASHBOARD'!K1373&gt;=40,FORMULAS!$G$3,IF(' DASHBOARD'!K1373&gt;=30,FORMULAS!$H$3,IF(K1373&gt;=20,FORMULAS!$I$3,IF(' DASHBOARD'!K1373&gt;=16,FORMULAS!$J$3)))))))</f>
        <v>#REF!</v>
      </c>
      <c r="X1373" t="e">
        <f>INDEX(FORMULAS!$D$4:$J$10,MATCH('RAW DATA'!A1373,FORMULAS!$A$4:$A$10,0),MATCH(' DASHBOARD'!W1373,FORMULAS!$D$3:$J$3,0))</f>
        <v>#REF!</v>
      </c>
      <c r="Y1373">
        <f t="shared" si="84"/>
        <v>488.53846153846155</v>
      </c>
      <c r="Z1373">
        <f t="shared" si="85"/>
        <v>97.707692307692312</v>
      </c>
      <c r="AA1373">
        <f t="shared" si="86"/>
        <v>12.526627218934911</v>
      </c>
      <c r="AB1373" s="14" t="e">
        <f>1-(FORMULAS!$S$2-' DASHBOARD'!X1373)/FORMULAS!$S$2</f>
        <v>#REF!</v>
      </c>
      <c r="AC1373" t="e">
        <f t="shared" si="87"/>
        <v>#REF!</v>
      </c>
    </row>
    <row r="1374" spans="1:29" x14ac:dyDescent="0.2">
      <c r="A1374" t="str">
        <f>'RAW DATA'!A1374</f>
        <v>F0070</v>
      </c>
      <c r="B1374" t="str">
        <f>'RAW DATA'!G1374</f>
        <v>Germany</v>
      </c>
      <c r="C1374" t="e">
        <f>'RAW DATA'!#REF!</f>
        <v>#REF!</v>
      </c>
      <c r="D1374" t="e">
        <f>'RAW DATA'!#REF!</f>
        <v>#REF!</v>
      </c>
      <c r="E1374" t="e">
        <f>'RAW DATA'!#REF!</f>
        <v>#REF!</v>
      </c>
      <c r="F1374" t="str">
        <f>'RAW DATA'!H1374</f>
        <v>Telecom</v>
      </c>
      <c r="G1374">
        <f>'RAW DATA'!I1374</f>
        <v>6</v>
      </c>
      <c r="H1374" t="e">
        <f>'RAW DATA'!#REF!</f>
        <v>#REF!</v>
      </c>
      <c r="I1374" t="e">
        <f>'RAW DATA'!#REF!</f>
        <v>#REF!</v>
      </c>
      <c r="J1374">
        <f>'RAW DATA'!J1374</f>
        <v>1</v>
      </c>
      <c r="K1374" t="e">
        <f>'RAW DATA'!#REF!</f>
        <v>#REF!</v>
      </c>
      <c r="L1374">
        <f>'RAW DATA'!P1374</f>
        <v>0</v>
      </c>
      <c r="M1374" t="str">
        <f>'RAW DATA'!Q1374</f>
        <v>04</v>
      </c>
      <c r="N1374">
        <f>'RAW DATA'!R1374</f>
        <v>2421</v>
      </c>
      <c r="O1374" t="str">
        <f>'RAW DATA'!S1374</f>
        <v>EUR</v>
      </c>
      <c r="P1374">
        <f>'RAW DATA'!T1374</f>
        <v>0</v>
      </c>
      <c r="Q1374">
        <f>'RAW DATA'!U1374</f>
        <v>0</v>
      </c>
      <c r="R1374">
        <f>'RAW DATA'!V1374</f>
        <v>39</v>
      </c>
      <c r="S1374" t="e">
        <f>'RAW DATA'!#REF!</f>
        <v>#REF!</v>
      </c>
      <c r="T1374">
        <f>'RAW DATA'!W1374</f>
        <v>0</v>
      </c>
      <c r="U1374">
        <f>'RAW DATA'!X1374</f>
        <v>0</v>
      </c>
      <c r="V1374">
        <f>'RAW DATA'!Y1374</f>
        <v>0</v>
      </c>
      <c r="W1374" t="e">
        <f>IF(' DASHBOARD'!K1374&gt;=60,FORMULAS!$D$3,IF(' DASHBOARD'!K1374&gt;=55,FORMULAS!$E$3,IF(' DASHBOARD'!K1374&gt;=50,FORMULAS!$F$3,IF(' DASHBOARD'!K1374&gt;=40,FORMULAS!$G$3,IF(' DASHBOARD'!K1374&gt;=30,FORMULAS!$H$3,IF(K1374&gt;=20,FORMULAS!$I$3,IF(' DASHBOARD'!K1374&gt;=16,FORMULAS!$J$3)))))))</f>
        <v>#REF!</v>
      </c>
      <c r="X1374" t="e">
        <f>INDEX(FORMULAS!$D$4:$J$10,MATCH('RAW DATA'!A1374,FORMULAS!$A$4:$A$10,0),MATCH(' DASHBOARD'!W1374,FORMULAS!$D$3:$J$3,0))</f>
        <v>#REF!</v>
      </c>
      <c r="Y1374">
        <f t="shared" si="84"/>
        <v>558.69230769230774</v>
      </c>
      <c r="Z1374">
        <f t="shared" si="85"/>
        <v>111.73846153846155</v>
      </c>
      <c r="AA1374">
        <f t="shared" si="86"/>
        <v>14.32544378698225</v>
      </c>
      <c r="AB1374" s="14" t="e">
        <f>1-(FORMULAS!$S$2-' DASHBOARD'!X1374)/FORMULAS!$S$2</f>
        <v>#REF!</v>
      </c>
      <c r="AC1374" t="e">
        <f t="shared" si="87"/>
        <v>#REF!</v>
      </c>
    </row>
    <row r="1375" spans="1:29" x14ac:dyDescent="0.2">
      <c r="A1375" t="str">
        <f>'RAW DATA'!A1375</f>
        <v>B0060</v>
      </c>
      <c r="B1375" t="str">
        <f>'RAW DATA'!G1375</f>
        <v>France</v>
      </c>
      <c r="C1375" t="e">
        <f>'RAW DATA'!#REF!</f>
        <v>#REF!</v>
      </c>
      <c r="D1375" t="e">
        <f>'RAW DATA'!#REF!</f>
        <v>#REF!</v>
      </c>
      <c r="E1375" t="e">
        <f>'RAW DATA'!#REF!</f>
        <v>#REF!</v>
      </c>
      <c r="F1375" t="str">
        <f>'RAW DATA'!H1375</f>
        <v>Testing</v>
      </c>
      <c r="G1375">
        <f>'RAW DATA'!I1375</f>
        <v>7</v>
      </c>
      <c r="H1375" t="e">
        <f>'RAW DATA'!#REF!</f>
        <v>#REF!</v>
      </c>
      <c r="I1375" t="e">
        <f>'RAW DATA'!#REF!</f>
        <v>#REF!</v>
      </c>
      <c r="J1375">
        <f>'RAW DATA'!J1375</f>
        <v>2</v>
      </c>
      <c r="K1375" t="e">
        <f>'RAW DATA'!#REF!</f>
        <v>#REF!</v>
      </c>
      <c r="L1375" t="str">
        <f>'RAW DATA'!P1375</f>
        <v>11</v>
      </c>
      <c r="M1375" t="str">
        <f>'RAW DATA'!Q1375</f>
        <v>06</v>
      </c>
      <c r="N1375">
        <f>'RAW DATA'!R1375</f>
        <v>1939</v>
      </c>
      <c r="O1375" t="str">
        <f>'RAW DATA'!S1375</f>
        <v>EUR</v>
      </c>
      <c r="P1375">
        <f>'RAW DATA'!T1375</f>
        <v>0</v>
      </c>
      <c r="Q1375">
        <f>'RAW DATA'!U1375</f>
        <v>0</v>
      </c>
      <c r="R1375">
        <f>'RAW DATA'!V1375</f>
        <v>35</v>
      </c>
      <c r="S1375" t="e">
        <f>'RAW DATA'!#REF!</f>
        <v>#REF!</v>
      </c>
      <c r="T1375">
        <f>'RAW DATA'!W1375</f>
        <v>0</v>
      </c>
      <c r="U1375">
        <f>'RAW DATA'!X1375</f>
        <v>0</v>
      </c>
      <c r="V1375">
        <f>'RAW DATA'!Y1375</f>
        <v>0</v>
      </c>
      <c r="W1375" t="e">
        <f>IF(' DASHBOARD'!K1375&gt;=60,FORMULAS!$D$3,IF(' DASHBOARD'!K1375&gt;=55,FORMULAS!$E$3,IF(' DASHBOARD'!K1375&gt;=50,FORMULAS!$F$3,IF(' DASHBOARD'!K1375&gt;=40,FORMULAS!$G$3,IF(' DASHBOARD'!K1375&gt;=30,FORMULAS!$H$3,IF(K1375&gt;=20,FORMULAS!$I$3,IF(' DASHBOARD'!K1375&gt;=16,FORMULAS!$J$3)))))))</f>
        <v>#REF!</v>
      </c>
      <c r="X1375" t="e">
        <f>INDEX(FORMULAS!$D$4:$J$10,MATCH('RAW DATA'!A1375,FORMULAS!$A$4:$A$10,0),MATCH(' DASHBOARD'!W1375,FORMULAS!$D$3:$J$3,0))</f>
        <v>#REF!</v>
      </c>
      <c r="Y1375">
        <f t="shared" si="84"/>
        <v>447.46153846153845</v>
      </c>
      <c r="Z1375">
        <f t="shared" si="85"/>
        <v>89.492307692307691</v>
      </c>
      <c r="AA1375">
        <f t="shared" si="86"/>
        <v>12.784615384615384</v>
      </c>
      <c r="AB1375" s="14" t="e">
        <f>1-(FORMULAS!$S$2-' DASHBOARD'!X1375)/FORMULAS!$S$2</f>
        <v>#REF!</v>
      </c>
      <c r="AC1375" t="e">
        <f t="shared" si="87"/>
        <v>#REF!</v>
      </c>
    </row>
    <row r="1376" spans="1:29" x14ac:dyDescent="0.2">
      <c r="A1376" t="str">
        <f>'RAW DATA'!A1376</f>
        <v>B0060</v>
      </c>
      <c r="B1376" t="str">
        <f>'RAW DATA'!G1376</f>
        <v>Ireland</v>
      </c>
      <c r="C1376" t="e">
        <f>'RAW DATA'!#REF!</f>
        <v>#REF!</v>
      </c>
      <c r="D1376" t="e">
        <f>'RAW DATA'!#REF!</f>
        <v>#REF!</v>
      </c>
      <c r="E1376" t="e">
        <f>'RAW DATA'!#REF!</f>
        <v>#REF!</v>
      </c>
      <c r="F1376" t="str">
        <f>'RAW DATA'!H1376</f>
        <v>Testing</v>
      </c>
      <c r="G1376">
        <f>'RAW DATA'!I1376</f>
        <v>6</v>
      </c>
      <c r="H1376" t="e">
        <f>'RAW DATA'!#REF!</f>
        <v>#REF!</v>
      </c>
      <c r="I1376" t="e">
        <f>'RAW DATA'!#REF!</f>
        <v>#REF!</v>
      </c>
      <c r="J1376">
        <f>'RAW DATA'!J1376</f>
        <v>1</v>
      </c>
      <c r="K1376" t="e">
        <f>'RAW DATA'!#REF!</f>
        <v>#REF!</v>
      </c>
      <c r="L1376">
        <f>'RAW DATA'!P1376</f>
        <v>0</v>
      </c>
      <c r="M1376" t="str">
        <f>'RAW DATA'!Q1376</f>
        <v>04</v>
      </c>
      <c r="N1376">
        <f>'RAW DATA'!R1376</f>
        <v>3444</v>
      </c>
      <c r="O1376" t="str">
        <f>'RAW DATA'!S1376</f>
        <v>EUR</v>
      </c>
      <c r="P1376">
        <f>'RAW DATA'!T1376</f>
        <v>0</v>
      </c>
      <c r="Q1376">
        <f>'RAW DATA'!U1376</f>
        <v>0</v>
      </c>
      <c r="R1376">
        <f>'RAW DATA'!V1376</f>
        <v>39</v>
      </c>
      <c r="S1376" t="e">
        <f>'RAW DATA'!#REF!</f>
        <v>#REF!</v>
      </c>
      <c r="T1376">
        <f>'RAW DATA'!W1376</f>
        <v>0</v>
      </c>
      <c r="U1376">
        <f>'RAW DATA'!X1376</f>
        <v>0</v>
      </c>
      <c r="V1376">
        <f>'RAW DATA'!Y1376</f>
        <v>0</v>
      </c>
      <c r="W1376" t="e">
        <f>IF(' DASHBOARD'!K1376&gt;=60,FORMULAS!$D$3,IF(' DASHBOARD'!K1376&gt;=55,FORMULAS!$E$3,IF(' DASHBOARD'!K1376&gt;=50,FORMULAS!$F$3,IF(' DASHBOARD'!K1376&gt;=40,FORMULAS!$G$3,IF(' DASHBOARD'!K1376&gt;=30,FORMULAS!$H$3,IF(K1376&gt;=20,FORMULAS!$I$3,IF(' DASHBOARD'!K1376&gt;=16,FORMULAS!$J$3)))))))</f>
        <v>#REF!</v>
      </c>
      <c r="X1376" t="e">
        <f>INDEX(FORMULAS!$D$4:$J$10,MATCH('RAW DATA'!A1376,FORMULAS!$A$4:$A$10,0),MATCH(' DASHBOARD'!W1376,FORMULAS!$D$3:$J$3,0))</f>
        <v>#REF!</v>
      </c>
      <c r="Y1376">
        <f t="shared" si="84"/>
        <v>794.76923076923072</v>
      </c>
      <c r="Z1376">
        <f t="shared" si="85"/>
        <v>158.95384615384614</v>
      </c>
      <c r="AA1376">
        <f t="shared" si="86"/>
        <v>20.378698224852069</v>
      </c>
      <c r="AB1376" s="14" t="e">
        <f>1-(FORMULAS!$S$2-' DASHBOARD'!X1376)/FORMULAS!$S$2</f>
        <v>#REF!</v>
      </c>
      <c r="AC1376" t="e">
        <f t="shared" si="87"/>
        <v>#REF!</v>
      </c>
    </row>
    <row r="1377" spans="1:29" x14ac:dyDescent="0.2">
      <c r="A1377" t="str">
        <f>'RAW DATA'!A1377</f>
        <v>C0092</v>
      </c>
      <c r="B1377" t="str">
        <f>'RAW DATA'!G1377</f>
        <v>Italy</v>
      </c>
      <c r="C1377" t="e">
        <f>'RAW DATA'!#REF!</f>
        <v>#REF!</v>
      </c>
      <c r="D1377" t="e">
        <f>'RAW DATA'!#REF!</f>
        <v>#REF!</v>
      </c>
      <c r="E1377" t="e">
        <f>'RAW DATA'!#REF!</f>
        <v>#REF!</v>
      </c>
      <c r="F1377" t="str">
        <f>'RAW DATA'!H1377</f>
        <v>Engineering</v>
      </c>
      <c r="G1377">
        <f>'RAW DATA'!I1377</f>
        <v>6</v>
      </c>
      <c r="H1377" t="e">
        <f>'RAW DATA'!#REF!</f>
        <v>#REF!</v>
      </c>
      <c r="I1377" t="e">
        <f>'RAW DATA'!#REF!</f>
        <v>#REF!</v>
      </c>
      <c r="J1377">
        <f>'RAW DATA'!J1377</f>
        <v>1</v>
      </c>
      <c r="K1377" t="e">
        <f>'RAW DATA'!#REF!</f>
        <v>#REF!</v>
      </c>
      <c r="L1377">
        <f>'RAW DATA'!P1377</f>
        <v>0</v>
      </c>
      <c r="M1377" t="str">
        <f>'RAW DATA'!Q1377</f>
        <v>03</v>
      </c>
      <c r="N1377">
        <f>'RAW DATA'!R1377</f>
        <v>2669</v>
      </c>
      <c r="O1377" t="str">
        <f>'RAW DATA'!S1377</f>
        <v>EUR</v>
      </c>
      <c r="P1377">
        <f>'RAW DATA'!T1377</f>
        <v>0</v>
      </c>
      <c r="Q1377">
        <f>'RAW DATA'!U1377</f>
        <v>0</v>
      </c>
      <c r="R1377">
        <f>'RAW DATA'!V1377</f>
        <v>39</v>
      </c>
      <c r="S1377" t="e">
        <f>'RAW DATA'!#REF!</f>
        <v>#REF!</v>
      </c>
      <c r="T1377">
        <f>'RAW DATA'!W1377</f>
        <v>0</v>
      </c>
      <c r="U1377">
        <f>'RAW DATA'!X1377</f>
        <v>0</v>
      </c>
      <c r="V1377">
        <f>'RAW DATA'!Y1377</f>
        <v>0</v>
      </c>
      <c r="W1377" t="e">
        <f>IF(' DASHBOARD'!K1377&gt;=60,FORMULAS!$D$3,IF(' DASHBOARD'!K1377&gt;=55,FORMULAS!$E$3,IF(' DASHBOARD'!K1377&gt;=50,FORMULAS!$F$3,IF(' DASHBOARD'!K1377&gt;=40,FORMULAS!$G$3,IF(' DASHBOARD'!K1377&gt;=30,FORMULAS!$H$3,IF(K1377&gt;=20,FORMULAS!$I$3,IF(' DASHBOARD'!K1377&gt;=16,FORMULAS!$J$3)))))))</f>
        <v>#REF!</v>
      </c>
      <c r="X1377" t="e">
        <f>INDEX(FORMULAS!$D$4:$J$10,MATCH('RAW DATA'!A1377,FORMULAS!$A$4:$A$10,0),MATCH(' DASHBOARD'!W1377,FORMULAS!$D$3:$J$3,0))</f>
        <v>#REF!</v>
      </c>
      <c r="Y1377">
        <f t="shared" si="84"/>
        <v>615.92307692307691</v>
      </c>
      <c r="Z1377">
        <f t="shared" si="85"/>
        <v>123.18461538461538</v>
      </c>
      <c r="AA1377">
        <f t="shared" si="86"/>
        <v>15.792899408284024</v>
      </c>
      <c r="AB1377" s="14" t="e">
        <f>1-(FORMULAS!$S$2-' DASHBOARD'!X1377)/FORMULAS!$S$2</f>
        <v>#REF!</v>
      </c>
      <c r="AC1377" t="e">
        <f t="shared" si="87"/>
        <v>#REF!</v>
      </c>
    </row>
    <row r="1378" spans="1:29" x14ac:dyDescent="0.2">
      <c r="A1378" t="str">
        <f>'RAW DATA'!A1378</f>
        <v>F0070</v>
      </c>
      <c r="B1378" t="str">
        <f>'RAW DATA'!G1378</f>
        <v>France</v>
      </c>
      <c r="C1378" t="e">
        <f>'RAW DATA'!#REF!</f>
        <v>#REF!</v>
      </c>
      <c r="D1378" t="e">
        <f>'RAW DATA'!#REF!</f>
        <v>#REF!</v>
      </c>
      <c r="E1378" t="e">
        <f>'RAW DATA'!#REF!</f>
        <v>#REF!</v>
      </c>
      <c r="F1378" t="str">
        <f>'RAW DATA'!H1378</f>
        <v>Telecom</v>
      </c>
      <c r="G1378">
        <f>'RAW DATA'!I1378</f>
        <v>6</v>
      </c>
      <c r="H1378" t="e">
        <f>'RAW DATA'!#REF!</f>
        <v>#REF!</v>
      </c>
      <c r="I1378" t="e">
        <f>'RAW DATA'!#REF!</f>
        <v>#REF!</v>
      </c>
      <c r="J1378">
        <f>'RAW DATA'!J1378</f>
        <v>1</v>
      </c>
      <c r="K1378" t="e">
        <f>'RAW DATA'!#REF!</f>
        <v>#REF!</v>
      </c>
      <c r="L1378" t="str">
        <f>'RAW DATA'!P1378</f>
        <v>AUSBVG-2</v>
      </c>
      <c r="M1378" t="str">
        <f>'RAW DATA'!Q1378</f>
        <v/>
      </c>
      <c r="N1378">
        <f>'RAW DATA'!R1378</f>
        <v>2473</v>
      </c>
      <c r="O1378" t="str">
        <f>'RAW DATA'!S1378</f>
        <v>EUR</v>
      </c>
      <c r="P1378">
        <f>'RAW DATA'!T1378</f>
        <v>0</v>
      </c>
      <c r="Q1378">
        <f>'RAW DATA'!U1378</f>
        <v>0</v>
      </c>
      <c r="R1378">
        <f>'RAW DATA'!V1378</f>
        <v>35</v>
      </c>
      <c r="S1378" t="e">
        <f>'RAW DATA'!#REF!</f>
        <v>#REF!</v>
      </c>
      <c r="T1378">
        <f>'RAW DATA'!W1378</f>
        <v>0</v>
      </c>
      <c r="U1378">
        <f>'RAW DATA'!X1378</f>
        <v>0</v>
      </c>
      <c r="V1378">
        <f>'RAW DATA'!Y1378</f>
        <v>0</v>
      </c>
      <c r="W1378" t="e">
        <f>IF(' DASHBOARD'!K1378&gt;=60,FORMULAS!$D$3,IF(' DASHBOARD'!K1378&gt;=55,FORMULAS!$E$3,IF(' DASHBOARD'!K1378&gt;=50,FORMULAS!$F$3,IF(' DASHBOARD'!K1378&gt;=40,FORMULAS!$G$3,IF(' DASHBOARD'!K1378&gt;=30,FORMULAS!$H$3,IF(K1378&gt;=20,FORMULAS!$I$3,IF(' DASHBOARD'!K1378&gt;=16,FORMULAS!$J$3)))))))</f>
        <v>#REF!</v>
      </c>
      <c r="X1378" t="e">
        <f>INDEX(FORMULAS!$D$4:$J$10,MATCH('RAW DATA'!A1378,FORMULAS!$A$4:$A$10,0),MATCH(' DASHBOARD'!W1378,FORMULAS!$D$3:$J$3,0))</f>
        <v>#REF!</v>
      </c>
      <c r="Y1378">
        <f t="shared" si="84"/>
        <v>570.69230769230774</v>
      </c>
      <c r="Z1378">
        <f t="shared" si="85"/>
        <v>114.13846153846154</v>
      </c>
      <c r="AA1378">
        <f t="shared" si="86"/>
        <v>16.305494505494508</v>
      </c>
      <c r="AB1378" s="14" t="e">
        <f>1-(FORMULAS!$S$2-' DASHBOARD'!X1378)/FORMULAS!$S$2</f>
        <v>#REF!</v>
      </c>
      <c r="AC1378" t="e">
        <f t="shared" si="87"/>
        <v>#REF!</v>
      </c>
    </row>
    <row r="1379" spans="1:29" x14ac:dyDescent="0.2">
      <c r="A1379" t="str">
        <f>'RAW DATA'!A1379</f>
        <v>E0062</v>
      </c>
      <c r="B1379" t="str">
        <f>'RAW DATA'!G1379</f>
        <v>Italy</v>
      </c>
      <c r="C1379" t="e">
        <f>'RAW DATA'!#REF!</f>
        <v>#REF!</v>
      </c>
      <c r="D1379" t="e">
        <f>'RAW DATA'!#REF!</f>
        <v>#REF!</v>
      </c>
      <c r="E1379" t="e">
        <f>'RAW DATA'!#REF!</f>
        <v>#REF!</v>
      </c>
      <c r="F1379" t="str">
        <f>'RAW DATA'!H1379</f>
        <v>Engineering</v>
      </c>
      <c r="G1379">
        <f>'RAW DATA'!I1379</f>
        <v>4</v>
      </c>
      <c r="H1379" t="e">
        <f>'RAW DATA'!#REF!</f>
        <v>#REF!</v>
      </c>
      <c r="I1379" t="e">
        <f>'RAW DATA'!#REF!</f>
        <v>#REF!</v>
      </c>
      <c r="J1379">
        <f>'RAW DATA'!J1379</f>
        <v>2</v>
      </c>
      <c r="K1379" t="e">
        <f>'RAW DATA'!#REF!</f>
        <v>#REF!</v>
      </c>
      <c r="L1379">
        <f>'RAW DATA'!P1379</f>
        <v>0</v>
      </c>
      <c r="M1379" t="str">
        <f>'RAW DATA'!Q1379</f>
        <v>03</v>
      </c>
      <c r="N1379">
        <f>'RAW DATA'!R1379</f>
        <v>4180</v>
      </c>
      <c r="O1379" t="str">
        <f>'RAW DATA'!S1379</f>
        <v>EUR</v>
      </c>
      <c r="P1379">
        <f>'RAW DATA'!T1379</f>
        <v>0</v>
      </c>
      <c r="Q1379">
        <f>'RAW DATA'!U1379</f>
        <v>0</v>
      </c>
      <c r="R1379">
        <f>'RAW DATA'!V1379</f>
        <v>39</v>
      </c>
      <c r="S1379" t="e">
        <f>'RAW DATA'!#REF!</f>
        <v>#REF!</v>
      </c>
      <c r="T1379">
        <f>'RAW DATA'!W1379</f>
        <v>0</v>
      </c>
      <c r="U1379">
        <f>'RAW DATA'!X1379</f>
        <v>0</v>
      </c>
      <c r="V1379">
        <f>'RAW DATA'!Y1379</f>
        <v>0</v>
      </c>
      <c r="W1379" t="e">
        <f>IF(' DASHBOARD'!K1379&gt;=60,FORMULAS!$D$3,IF(' DASHBOARD'!K1379&gt;=55,FORMULAS!$E$3,IF(' DASHBOARD'!K1379&gt;=50,FORMULAS!$F$3,IF(' DASHBOARD'!K1379&gt;=40,FORMULAS!$G$3,IF(' DASHBOARD'!K1379&gt;=30,FORMULAS!$H$3,IF(K1379&gt;=20,FORMULAS!$I$3,IF(' DASHBOARD'!K1379&gt;=16,FORMULAS!$J$3)))))))</f>
        <v>#REF!</v>
      </c>
      <c r="X1379" t="e">
        <f>INDEX(FORMULAS!$D$4:$J$10,MATCH('RAW DATA'!A1379,FORMULAS!$A$4:$A$10,0),MATCH(' DASHBOARD'!W1379,FORMULAS!$D$3:$J$3,0))</f>
        <v>#REF!</v>
      </c>
      <c r="Y1379">
        <f t="shared" si="84"/>
        <v>964.61538461538464</v>
      </c>
      <c r="Z1379">
        <f t="shared" si="85"/>
        <v>192.92307692307693</v>
      </c>
      <c r="AA1379">
        <f t="shared" si="86"/>
        <v>24.733727810650887</v>
      </c>
      <c r="AB1379" s="14" t="e">
        <f>1-(FORMULAS!$S$2-' DASHBOARD'!X1379)/FORMULAS!$S$2</f>
        <v>#REF!</v>
      </c>
      <c r="AC1379" t="e">
        <f t="shared" si="87"/>
        <v>#REF!</v>
      </c>
    </row>
    <row r="1380" spans="1:29" x14ac:dyDescent="0.2">
      <c r="A1380" t="str">
        <f>'RAW DATA'!A1380</f>
        <v>G0073</v>
      </c>
      <c r="B1380" t="str">
        <f>'RAW DATA'!G1380</f>
        <v>Germany</v>
      </c>
      <c r="C1380" t="e">
        <f>'RAW DATA'!#REF!</f>
        <v>#REF!</v>
      </c>
      <c r="D1380" t="e">
        <f>'RAW DATA'!#REF!</f>
        <v>#REF!</v>
      </c>
      <c r="E1380" t="e">
        <f>'RAW DATA'!#REF!</f>
        <v>#REF!</v>
      </c>
      <c r="F1380" t="str">
        <f>'RAW DATA'!H1380</f>
        <v>Telecom</v>
      </c>
      <c r="G1380">
        <f>'RAW DATA'!I1380</f>
        <v>6</v>
      </c>
      <c r="H1380" t="e">
        <f>'RAW DATA'!#REF!</f>
        <v>#REF!</v>
      </c>
      <c r="I1380" t="e">
        <f>'RAW DATA'!#REF!</f>
        <v>#REF!</v>
      </c>
      <c r="J1380">
        <f>'RAW DATA'!J1380</f>
        <v>1</v>
      </c>
      <c r="K1380" t="e">
        <f>'RAW DATA'!#REF!</f>
        <v>#REF!</v>
      </c>
      <c r="L1380" t="str">
        <f>'RAW DATA'!P1380</f>
        <v>5</v>
      </c>
      <c r="M1380" t="str">
        <f>'RAW DATA'!Q1380</f>
        <v>02</v>
      </c>
      <c r="N1380">
        <f>'RAW DATA'!R1380</f>
        <v>2570</v>
      </c>
      <c r="O1380" t="str">
        <f>'RAW DATA'!S1380</f>
        <v>EUR</v>
      </c>
      <c r="P1380">
        <f>'RAW DATA'!T1380</f>
        <v>0</v>
      </c>
      <c r="Q1380">
        <f>'RAW DATA'!U1380</f>
        <v>0</v>
      </c>
      <c r="R1380">
        <f>'RAW DATA'!V1380</f>
        <v>39</v>
      </c>
      <c r="S1380" t="e">
        <f>'RAW DATA'!#REF!</f>
        <v>#REF!</v>
      </c>
      <c r="T1380">
        <f>'RAW DATA'!W1380</f>
        <v>0</v>
      </c>
      <c r="U1380">
        <f>'RAW DATA'!X1380</f>
        <v>0</v>
      </c>
      <c r="V1380">
        <f>'RAW DATA'!Y1380</f>
        <v>0</v>
      </c>
      <c r="W1380" t="e">
        <f>IF(' DASHBOARD'!K1380&gt;=60,FORMULAS!$D$3,IF(' DASHBOARD'!K1380&gt;=55,FORMULAS!$E$3,IF(' DASHBOARD'!K1380&gt;=50,FORMULAS!$F$3,IF(' DASHBOARD'!K1380&gt;=40,FORMULAS!$G$3,IF(' DASHBOARD'!K1380&gt;=30,FORMULAS!$H$3,IF(K1380&gt;=20,FORMULAS!$I$3,IF(' DASHBOARD'!K1380&gt;=16,FORMULAS!$J$3)))))))</f>
        <v>#REF!</v>
      </c>
      <c r="X1380" t="e">
        <f>INDEX(FORMULAS!$D$4:$J$10,MATCH('RAW DATA'!A1380,FORMULAS!$A$4:$A$10,0),MATCH(' DASHBOARD'!W1380,FORMULAS!$D$3:$J$3,0))</f>
        <v>#REF!</v>
      </c>
      <c r="Y1380">
        <f t="shared" si="84"/>
        <v>593.07692307692309</v>
      </c>
      <c r="Z1380">
        <f t="shared" si="85"/>
        <v>118.61538461538461</v>
      </c>
      <c r="AA1380">
        <f t="shared" si="86"/>
        <v>15.207100591715976</v>
      </c>
      <c r="AB1380" s="14" t="e">
        <f>1-(FORMULAS!$S$2-' DASHBOARD'!X1380)/FORMULAS!$S$2</f>
        <v>#REF!</v>
      </c>
      <c r="AC1380" t="e">
        <f t="shared" si="87"/>
        <v>#REF!</v>
      </c>
    </row>
    <row r="1381" spans="1:29" x14ac:dyDescent="0.2">
      <c r="A1381" t="str">
        <f>'RAW DATA'!A1381</f>
        <v>A0080</v>
      </c>
      <c r="B1381" t="str">
        <f>'RAW DATA'!G1381</f>
        <v>France</v>
      </c>
      <c r="C1381" t="e">
        <f>'RAW DATA'!#REF!</f>
        <v>#REF!</v>
      </c>
      <c r="D1381" t="e">
        <f>'RAW DATA'!#REF!</f>
        <v>#REF!</v>
      </c>
      <c r="E1381" t="e">
        <f>'RAW DATA'!#REF!</f>
        <v>#REF!</v>
      </c>
      <c r="F1381" t="str">
        <f>'RAW DATA'!H1381</f>
        <v>Consulting</v>
      </c>
      <c r="G1381">
        <f>'RAW DATA'!I1381</f>
        <v>4</v>
      </c>
      <c r="H1381" t="e">
        <f>'RAW DATA'!#REF!</f>
        <v>#REF!</v>
      </c>
      <c r="I1381" t="e">
        <f>'RAW DATA'!#REF!</f>
        <v>#REF!</v>
      </c>
      <c r="J1381">
        <f>'RAW DATA'!J1381</f>
        <v>1</v>
      </c>
      <c r="K1381" t="e">
        <f>'RAW DATA'!#REF!</f>
        <v>#REF!</v>
      </c>
      <c r="L1381">
        <f>'RAW DATA'!P1381</f>
        <v>0</v>
      </c>
      <c r="M1381">
        <f>'RAW DATA'!Q1381</f>
        <v>0</v>
      </c>
      <c r="N1381">
        <f>'RAW DATA'!R1381</f>
        <v>4459</v>
      </c>
      <c r="O1381" t="str">
        <f>'RAW DATA'!S1381</f>
        <v>EUR</v>
      </c>
      <c r="P1381">
        <f>'RAW DATA'!T1381</f>
        <v>0</v>
      </c>
      <c r="Q1381">
        <f>'RAW DATA'!U1381</f>
        <v>0</v>
      </c>
      <c r="R1381">
        <f>'RAW DATA'!V1381</f>
        <v>35</v>
      </c>
      <c r="S1381" t="e">
        <f>'RAW DATA'!#REF!</f>
        <v>#REF!</v>
      </c>
      <c r="T1381">
        <f>'RAW DATA'!W1381</f>
        <v>0</v>
      </c>
      <c r="U1381">
        <f>'RAW DATA'!X1381</f>
        <v>0</v>
      </c>
      <c r="V1381">
        <f>'RAW DATA'!Y1381</f>
        <v>0</v>
      </c>
      <c r="W1381" t="e">
        <f>IF(' DASHBOARD'!K1381&gt;=60,FORMULAS!$D$3,IF(' DASHBOARD'!K1381&gt;=55,FORMULAS!$E$3,IF(' DASHBOARD'!K1381&gt;=50,FORMULAS!$F$3,IF(' DASHBOARD'!K1381&gt;=40,FORMULAS!$G$3,IF(' DASHBOARD'!K1381&gt;=30,FORMULAS!$H$3,IF(K1381&gt;=20,FORMULAS!$I$3,IF(' DASHBOARD'!K1381&gt;=16,FORMULAS!$J$3)))))))</f>
        <v>#REF!</v>
      </c>
      <c r="X1381" t="e">
        <f>INDEX(FORMULAS!$D$4:$J$10,MATCH('RAW DATA'!A1381,FORMULAS!$A$4:$A$10,0),MATCH(' DASHBOARD'!W1381,FORMULAS!$D$3:$J$3,0))</f>
        <v>#REF!</v>
      </c>
      <c r="Y1381">
        <f t="shared" si="84"/>
        <v>1029</v>
      </c>
      <c r="Z1381">
        <f t="shared" si="85"/>
        <v>205.8</v>
      </c>
      <c r="AA1381">
        <f t="shared" si="86"/>
        <v>29.4</v>
      </c>
      <c r="AB1381" s="14" t="e">
        <f>1-(FORMULAS!$S$2-' DASHBOARD'!X1381)/FORMULAS!$S$2</f>
        <v>#REF!</v>
      </c>
      <c r="AC1381" t="e">
        <f t="shared" si="87"/>
        <v>#REF!</v>
      </c>
    </row>
    <row r="1382" spans="1:29" x14ac:dyDescent="0.2">
      <c r="A1382" t="str">
        <f>'RAW DATA'!A1382</f>
        <v>E0062</v>
      </c>
      <c r="B1382" t="str">
        <f>'RAW DATA'!G1382</f>
        <v>Germany</v>
      </c>
      <c r="C1382" t="e">
        <f>'RAW DATA'!#REF!</f>
        <v>#REF!</v>
      </c>
      <c r="D1382" t="e">
        <f>'RAW DATA'!#REF!</f>
        <v>#REF!</v>
      </c>
      <c r="E1382" t="e">
        <f>'RAW DATA'!#REF!</f>
        <v>#REF!</v>
      </c>
      <c r="F1382" t="str">
        <f>'RAW DATA'!H1382</f>
        <v>Engineering</v>
      </c>
      <c r="G1382">
        <f>'RAW DATA'!I1382</f>
        <v>5</v>
      </c>
      <c r="H1382" t="e">
        <f>'RAW DATA'!#REF!</f>
        <v>#REF!</v>
      </c>
      <c r="I1382" t="e">
        <f>'RAW DATA'!#REF!</f>
        <v>#REF!</v>
      </c>
      <c r="J1382">
        <f>'RAW DATA'!J1382</f>
        <v>1</v>
      </c>
      <c r="K1382" t="e">
        <f>'RAW DATA'!#REF!</f>
        <v>#REF!</v>
      </c>
      <c r="L1382" t="str">
        <f>'RAW DATA'!P1382</f>
        <v>9</v>
      </c>
      <c r="M1382" t="str">
        <f>'RAW DATA'!Q1382</f>
        <v>02</v>
      </c>
      <c r="N1382">
        <f>'RAW DATA'!R1382</f>
        <v>4408</v>
      </c>
      <c r="O1382" t="str">
        <f>'RAW DATA'!S1382</f>
        <v>EUR</v>
      </c>
      <c r="P1382">
        <f>'RAW DATA'!T1382</f>
        <v>0</v>
      </c>
      <c r="Q1382">
        <f>'RAW DATA'!U1382</f>
        <v>0</v>
      </c>
      <c r="R1382">
        <f>'RAW DATA'!V1382</f>
        <v>39</v>
      </c>
      <c r="S1382" t="e">
        <f>'RAW DATA'!#REF!</f>
        <v>#REF!</v>
      </c>
      <c r="T1382">
        <f>'RAW DATA'!W1382</f>
        <v>0</v>
      </c>
      <c r="U1382">
        <f>'RAW DATA'!X1382</f>
        <v>0</v>
      </c>
      <c r="V1382">
        <f>'RAW DATA'!Y1382</f>
        <v>0</v>
      </c>
      <c r="W1382" t="e">
        <f>IF(' DASHBOARD'!K1382&gt;=60,FORMULAS!$D$3,IF(' DASHBOARD'!K1382&gt;=55,FORMULAS!$E$3,IF(' DASHBOARD'!K1382&gt;=50,FORMULAS!$F$3,IF(' DASHBOARD'!K1382&gt;=40,FORMULAS!$G$3,IF(' DASHBOARD'!K1382&gt;=30,FORMULAS!$H$3,IF(K1382&gt;=20,FORMULAS!$I$3,IF(' DASHBOARD'!K1382&gt;=16,FORMULAS!$J$3)))))))</f>
        <v>#REF!</v>
      </c>
      <c r="X1382" t="e">
        <f>INDEX(FORMULAS!$D$4:$J$10,MATCH('RAW DATA'!A1382,FORMULAS!$A$4:$A$10,0),MATCH(' DASHBOARD'!W1382,FORMULAS!$D$3:$J$3,0))</f>
        <v>#REF!</v>
      </c>
      <c r="Y1382">
        <f t="shared" si="84"/>
        <v>1017.2307692307693</v>
      </c>
      <c r="Z1382">
        <f t="shared" si="85"/>
        <v>203.44615384615386</v>
      </c>
      <c r="AA1382">
        <f t="shared" si="86"/>
        <v>26.082840236686391</v>
      </c>
      <c r="AB1382" s="14" t="e">
        <f>1-(FORMULAS!$S$2-' DASHBOARD'!X1382)/FORMULAS!$S$2</f>
        <v>#REF!</v>
      </c>
      <c r="AC1382" t="e">
        <f t="shared" si="87"/>
        <v>#REF!</v>
      </c>
    </row>
    <row r="1383" spans="1:29" x14ac:dyDescent="0.2">
      <c r="A1383" t="str">
        <f>'RAW DATA'!A1383</f>
        <v>E0062</v>
      </c>
      <c r="B1383" t="str">
        <f>'RAW DATA'!G1383</f>
        <v>Italy</v>
      </c>
      <c r="C1383" t="e">
        <f>'RAW DATA'!#REF!</f>
        <v>#REF!</v>
      </c>
      <c r="D1383" t="e">
        <f>'RAW DATA'!#REF!</f>
        <v>#REF!</v>
      </c>
      <c r="E1383" t="e">
        <f>'RAW DATA'!#REF!</f>
        <v>#REF!</v>
      </c>
      <c r="F1383" t="str">
        <f>'RAW DATA'!H1383</f>
        <v>Engineering</v>
      </c>
      <c r="G1383">
        <f>'RAW DATA'!I1383</f>
        <v>7</v>
      </c>
      <c r="H1383" t="e">
        <f>'RAW DATA'!#REF!</f>
        <v>#REF!</v>
      </c>
      <c r="I1383" t="e">
        <f>'RAW DATA'!#REF!</f>
        <v>#REF!</v>
      </c>
      <c r="J1383">
        <f>'RAW DATA'!J1383</f>
        <v>1</v>
      </c>
      <c r="K1383" t="e">
        <f>'RAW DATA'!#REF!</f>
        <v>#REF!</v>
      </c>
      <c r="L1383">
        <f>'RAW DATA'!P1383</f>
        <v>0</v>
      </c>
      <c r="M1383" t="str">
        <f>'RAW DATA'!Q1383</f>
        <v>05</v>
      </c>
      <c r="N1383">
        <f>'RAW DATA'!R1383</f>
        <v>2197</v>
      </c>
      <c r="O1383" t="str">
        <f>'RAW DATA'!S1383</f>
        <v>EUR</v>
      </c>
      <c r="P1383">
        <f>'RAW DATA'!T1383</f>
        <v>0</v>
      </c>
      <c r="Q1383">
        <f>'RAW DATA'!U1383</f>
        <v>0</v>
      </c>
      <c r="R1383">
        <f>'RAW DATA'!V1383</f>
        <v>39</v>
      </c>
      <c r="S1383" t="e">
        <f>'RAW DATA'!#REF!</f>
        <v>#REF!</v>
      </c>
      <c r="T1383">
        <f>'RAW DATA'!W1383</f>
        <v>0</v>
      </c>
      <c r="U1383">
        <f>'RAW DATA'!X1383</f>
        <v>0</v>
      </c>
      <c r="V1383">
        <f>'RAW DATA'!Y1383</f>
        <v>0</v>
      </c>
      <c r="W1383" t="e">
        <f>IF(' DASHBOARD'!K1383&gt;=60,FORMULAS!$D$3,IF(' DASHBOARD'!K1383&gt;=55,FORMULAS!$E$3,IF(' DASHBOARD'!K1383&gt;=50,FORMULAS!$F$3,IF(' DASHBOARD'!K1383&gt;=40,FORMULAS!$G$3,IF(' DASHBOARD'!K1383&gt;=30,FORMULAS!$H$3,IF(K1383&gt;=20,FORMULAS!$I$3,IF(' DASHBOARD'!K1383&gt;=16,FORMULAS!$J$3)))))))</f>
        <v>#REF!</v>
      </c>
      <c r="X1383" t="e">
        <f>INDEX(FORMULAS!$D$4:$J$10,MATCH('RAW DATA'!A1383,FORMULAS!$A$4:$A$10,0),MATCH(' DASHBOARD'!W1383,FORMULAS!$D$3:$J$3,0))</f>
        <v>#REF!</v>
      </c>
      <c r="Y1383">
        <f t="shared" si="84"/>
        <v>507</v>
      </c>
      <c r="Z1383">
        <f t="shared" si="85"/>
        <v>101.4</v>
      </c>
      <c r="AA1383">
        <f t="shared" si="86"/>
        <v>13</v>
      </c>
      <c r="AB1383" s="14" t="e">
        <f>1-(FORMULAS!$S$2-' DASHBOARD'!X1383)/FORMULAS!$S$2</f>
        <v>#REF!</v>
      </c>
      <c r="AC1383" t="e">
        <f t="shared" si="87"/>
        <v>#REF!</v>
      </c>
    </row>
    <row r="1384" spans="1:29" x14ac:dyDescent="0.2">
      <c r="A1384" t="str">
        <f>'RAW DATA'!A1384</f>
        <v>F0070</v>
      </c>
      <c r="B1384" t="str">
        <f>'RAW DATA'!G1384</f>
        <v>Germany</v>
      </c>
      <c r="C1384" t="e">
        <f>'RAW DATA'!#REF!</f>
        <v>#REF!</v>
      </c>
      <c r="D1384" t="e">
        <f>'RAW DATA'!#REF!</f>
        <v>#REF!</v>
      </c>
      <c r="E1384" t="e">
        <f>'RAW DATA'!#REF!</f>
        <v>#REF!</v>
      </c>
      <c r="F1384" t="str">
        <f>'RAW DATA'!H1384</f>
        <v>Telecom</v>
      </c>
      <c r="G1384">
        <f>'RAW DATA'!I1384</f>
        <v>7</v>
      </c>
      <c r="H1384" t="e">
        <f>'RAW DATA'!#REF!</f>
        <v>#REF!</v>
      </c>
      <c r="I1384" t="e">
        <f>'RAW DATA'!#REF!</f>
        <v>#REF!</v>
      </c>
      <c r="J1384">
        <f>'RAW DATA'!J1384</f>
        <v>1</v>
      </c>
      <c r="K1384" t="e">
        <f>'RAW DATA'!#REF!</f>
        <v>#REF!</v>
      </c>
      <c r="L1384" t="str">
        <f>'RAW DATA'!P1384</f>
        <v>AUSBVG-3</v>
      </c>
      <c r="M1384" t="str">
        <f>'RAW DATA'!Q1384</f>
        <v/>
      </c>
      <c r="N1384">
        <f>'RAW DATA'!R1384</f>
        <v>2007</v>
      </c>
      <c r="O1384" t="str">
        <f>'RAW DATA'!S1384</f>
        <v>EUR</v>
      </c>
      <c r="P1384">
        <f>'RAW DATA'!T1384</f>
        <v>0</v>
      </c>
      <c r="Q1384">
        <f>'RAW DATA'!U1384</f>
        <v>0</v>
      </c>
      <c r="R1384">
        <f>'RAW DATA'!V1384</f>
        <v>39</v>
      </c>
      <c r="S1384" t="e">
        <f>'RAW DATA'!#REF!</f>
        <v>#REF!</v>
      </c>
      <c r="T1384">
        <f>'RAW DATA'!W1384</f>
        <v>0</v>
      </c>
      <c r="U1384">
        <f>'RAW DATA'!X1384</f>
        <v>0</v>
      </c>
      <c r="V1384">
        <f>'RAW DATA'!Y1384</f>
        <v>0</v>
      </c>
      <c r="W1384" t="e">
        <f>IF(' DASHBOARD'!K1384&gt;=60,FORMULAS!$D$3,IF(' DASHBOARD'!K1384&gt;=55,FORMULAS!$E$3,IF(' DASHBOARD'!K1384&gt;=50,FORMULAS!$F$3,IF(' DASHBOARD'!K1384&gt;=40,FORMULAS!$G$3,IF(' DASHBOARD'!K1384&gt;=30,FORMULAS!$H$3,IF(K1384&gt;=20,FORMULAS!$I$3,IF(' DASHBOARD'!K1384&gt;=16,FORMULAS!$J$3)))))))</f>
        <v>#REF!</v>
      </c>
      <c r="X1384" t="e">
        <f>INDEX(FORMULAS!$D$4:$J$10,MATCH('RAW DATA'!A1384,FORMULAS!$A$4:$A$10,0),MATCH(' DASHBOARD'!W1384,FORMULAS!$D$3:$J$3,0))</f>
        <v>#REF!</v>
      </c>
      <c r="Y1384">
        <f t="shared" si="84"/>
        <v>463.15384615384613</v>
      </c>
      <c r="Z1384">
        <f t="shared" si="85"/>
        <v>92.630769230769232</v>
      </c>
      <c r="AA1384">
        <f t="shared" si="86"/>
        <v>11.875739644970414</v>
      </c>
      <c r="AB1384" s="14" t="e">
        <f>1-(FORMULAS!$S$2-' DASHBOARD'!X1384)/FORMULAS!$S$2</f>
        <v>#REF!</v>
      </c>
      <c r="AC1384" t="e">
        <f t="shared" si="87"/>
        <v>#REF!</v>
      </c>
    </row>
    <row r="1385" spans="1:29" x14ac:dyDescent="0.2">
      <c r="A1385" t="str">
        <f>'RAW DATA'!A1385</f>
        <v>F0070</v>
      </c>
      <c r="B1385" t="str">
        <f>'RAW DATA'!G1385</f>
        <v>Germany</v>
      </c>
      <c r="C1385" t="e">
        <f>'RAW DATA'!#REF!</f>
        <v>#REF!</v>
      </c>
      <c r="D1385" t="e">
        <f>'RAW DATA'!#REF!</f>
        <v>#REF!</v>
      </c>
      <c r="E1385" t="e">
        <f>'RAW DATA'!#REF!</f>
        <v>#REF!</v>
      </c>
      <c r="F1385" t="str">
        <f>'RAW DATA'!H1385</f>
        <v>Telecom</v>
      </c>
      <c r="G1385">
        <f>'RAW DATA'!I1385</f>
        <v>4</v>
      </c>
      <c r="H1385" t="e">
        <f>'RAW DATA'!#REF!</f>
        <v>#REF!</v>
      </c>
      <c r="I1385" t="e">
        <f>'RAW DATA'!#REF!</f>
        <v>#REF!</v>
      </c>
      <c r="J1385">
        <f>'RAW DATA'!J1385</f>
        <v>1</v>
      </c>
      <c r="K1385" t="e">
        <f>'RAW DATA'!#REF!</f>
        <v>#REF!</v>
      </c>
      <c r="L1385" t="str">
        <f>'RAW DATA'!P1385</f>
        <v>8</v>
      </c>
      <c r="M1385" t="str">
        <f>'RAW DATA'!Q1385</f>
        <v>03</v>
      </c>
      <c r="N1385">
        <f>'RAW DATA'!R1385</f>
        <v>4350</v>
      </c>
      <c r="O1385" t="str">
        <f>'RAW DATA'!S1385</f>
        <v>EUR</v>
      </c>
      <c r="P1385">
        <f>'RAW DATA'!T1385</f>
        <v>0</v>
      </c>
      <c r="Q1385">
        <f>'RAW DATA'!U1385</f>
        <v>0</v>
      </c>
      <c r="R1385">
        <f>'RAW DATA'!V1385</f>
        <v>39</v>
      </c>
      <c r="S1385" t="e">
        <f>'RAW DATA'!#REF!</f>
        <v>#REF!</v>
      </c>
      <c r="T1385">
        <f>'RAW DATA'!W1385</f>
        <v>0</v>
      </c>
      <c r="U1385">
        <f>'RAW DATA'!X1385</f>
        <v>0</v>
      </c>
      <c r="V1385">
        <f>'RAW DATA'!Y1385</f>
        <v>0</v>
      </c>
      <c r="W1385" t="e">
        <f>IF(' DASHBOARD'!K1385&gt;=60,FORMULAS!$D$3,IF(' DASHBOARD'!K1385&gt;=55,FORMULAS!$E$3,IF(' DASHBOARD'!K1385&gt;=50,FORMULAS!$F$3,IF(' DASHBOARD'!K1385&gt;=40,FORMULAS!$G$3,IF(' DASHBOARD'!K1385&gt;=30,FORMULAS!$H$3,IF(K1385&gt;=20,FORMULAS!$I$3,IF(' DASHBOARD'!K1385&gt;=16,FORMULAS!$J$3)))))))</f>
        <v>#REF!</v>
      </c>
      <c r="X1385" t="e">
        <f>INDEX(FORMULAS!$D$4:$J$10,MATCH('RAW DATA'!A1385,FORMULAS!$A$4:$A$10,0),MATCH(' DASHBOARD'!W1385,FORMULAS!$D$3:$J$3,0))</f>
        <v>#REF!</v>
      </c>
      <c r="Y1385">
        <f t="shared" si="84"/>
        <v>1003.8461538461538</v>
      </c>
      <c r="Z1385">
        <f t="shared" si="85"/>
        <v>200.76923076923077</v>
      </c>
      <c r="AA1385">
        <f t="shared" si="86"/>
        <v>25.739644970414201</v>
      </c>
      <c r="AB1385" s="14" t="e">
        <f>1-(FORMULAS!$S$2-' DASHBOARD'!X1385)/FORMULAS!$S$2</f>
        <v>#REF!</v>
      </c>
      <c r="AC1385" t="e">
        <f t="shared" si="87"/>
        <v>#REF!</v>
      </c>
    </row>
    <row r="1386" spans="1:29" x14ac:dyDescent="0.2">
      <c r="A1386" t="str">
        <f>'RAW DATA'!A1386</f>
        <v>G0073</v>
      </c>
      <c r="B1386" t="str">
        <f>'RAW DATA'!G1386</f>
        <v>Germany</v>
      </c>
      <c r="C1386" t="e">
        <f>'RAW DATA'!#REF!</f>
        <v>#REF!</v>
      </c>
      <c r="D1386" t="e">
        <f>'RAW DATA'!#REF!</f>
        <v>#REF!</v>
      </c>
      <c r="E1386" t="e">
        <f>'RAW DATA'!#REF!</f>
        <v>#REF!</v>
      </c>
      <c r="F1386" t="str">
        <f>'RAW DATA'!H1386</f>
        <v>Telecom</v>
      </c>
      <c r="G1386">
        <f>'RAW DATA'!I1386</f>
        <v>6</v>
      </c>
      <c r="H1386" t="e">
        <f>'RAW DATA'!#REF!</f>
        <v>#REF!</v>
      </c>
      <c r="I1386" t="e">
        <f>'RAW DATA'!#REF!</f>
        <v>#REF!</v>
      </c>
      <c r="J1386">
        <f>'RAW DATA'!J1386</f>
        <v>1</v>
      </c>
      <c r="K1386" t="e">
        <f>'RAW DATA'!#REF!</f>
        <v>#REF!</v>
      </c>
      <c r="L1386">
        <f>'RAW DATA'!P1386</f>
        <v>0</v>
      </c>
      <c r="M1386" t="str">
        <f>'RAW DATA'!Q1386</f>
        <v>02</v>
      </c>
      <c r="N1386">
        <f>'RAW DATA'!R1386</f>
        <v>2942</v>
      </c>
      <c r="O1386" t="str">
        <f>'RAW DATA'!S1386</f>
        <v>EUR</v>
      </c>
      <c r="P1386">
        <f>'RAW DATA'!T1386</f>
        <v>0</v>
      </c>
      <c r="Q1386">
        <f>'RAW DATA'!U1386</f>
        <v>0</v>
      </c>
      <c r="R1386">
        <f>'RAW DATA'!V1386</f>
        <v>39</v>
      </c>
      <c r="S1386" t="e">
        <f>'RAW DATA'!#REF!</f>
        <v>#REF!</v>
      </c>
      <c r="T1386">
        <f>'RAW DATA'!W1386</f>
        <v>0</v>
      </c>
      <c r="U1386">
        <f>'RAW DATA'!X1386</f>
        <v>0</v>
      </c>
      <c r="V1386">
        <f>'RAW DATA'!Y1386</f>
        <v>0</v>
      </c>
      <c r="W1386" t="e">
        <f>IF(' DASHBOARD'!K1386&gt;=60,FORMULAS!$D$3,IF(' DASHBOARD'!K1386&gt;=55,FORMULAS!$E$3,IF(' DASHBOARD'!K1386&gt;=50,FORMULAS!$F$3,IF(' DASHBOARD'!K1386&gt;=40,FORMULAS!$G$3,IF(' DASHBOARD'!K1386&gt;=30,FORMULAS!$H$3,IF(K1386&gt;=20,FORMULAS!$I$3,IF(' DASHBOARD'!K1386&gt;=16,FORMULAS!$J$3)))))))</f>
        <v>#REF!</v>
      </c>
      <c r="X1386" t="e">
        <f>INDEX(FORMULAS!$D$4:$J$10,MATCH('RAW DATA'!A1386,FORMULAS!$A$4:$A$10,0),MATCH(' DASHBOARD'!W1386,FORMULAS!$D$3:$J$3,0))</f>
        <v>#REF!</v>
      </c>
      <c r="Y1386">
        <f t="shared" si="84"/>
        <v>678.92307692307691</v>
      </c>
      <c r="Z1386">
        <f t="shared" si="85"/>
        <v>135.78461538461539</v>
      </c>
      <c r="AA1386">
        <f t="shared" si="86"/>
        <v>17.408284023668639</v>
      </c>
      <c r="AB1386" s="14" t="e">
        <f>1-(FORMULAS!$S$2-' DASHBOARD'!X1386)/FORMULAS!$S$2</f>
        <v>#REF!</v>
      </c>
      <c r="AC1386" t="e">
        <f t="shared" si="87"/>
        <v>#REF!</v>
      </c>
    </row>
    <row r="1387" spans="1:29" x14ac:dyDescent="0.2">
      <c r="A1387" t="str">
        <f>'RAW DATA'!A1387</f>
        <v>E0062</v>
      </c>
      <c r="B1387" t="str">
        <f>'RAW DATA'!G1387</f>
        <v>Ireland</v>
      </c>
      <c r="C1387" t="e">
        <f>'RAW DATA'!#REF!</f>
        <v>#REF!</v>
      </c>
      <c r="D1387" t="e">
        <f>'RAW DATA'!#REF!</f>
        <v>#REF!</v>
      </c>
      <c r="E1387" t="e">
        <f>'RAW DATA'!#REF!</f>
        <v>#REF!</v>
      </c>
      <c r="F1387" t="str">
        <f>'RAW DATA'!H1387</f>
        <v>Engineering</v>
      </c>
      <c r="G1387">
        <f>'RAW DATA'!I1387</f>
        <v>4</v>
      </c>
      <c r="H1387" t="e">
        <f>'RAW DATA'!#REF!</f>
        <v>#REF!</v>
      </c>
      <c r="I1387" t="e">
        <f>'RAW DATA'!#REF!</f>
        <v>#REF!</v>
      </c>
      <c r="J1387">
        <f>'RAW DATA'!J1387</f>
        <v>2</v>
      </c>
      <c r="K1387" t="e">
        <f>'RAW DATA'!#REF!</f>
        <v>#REF!</v>
      </c>
      <c r="L1387" t="str">
        <f>'RAW DATA'!P1387</f>
        <v>10</v>
      </c>
      <c r="M1387" t="str">
        <f>'RAW DATA'!Q1387</f>
        <v>06</v>
      </c>
      <c r="N1387">
        <f>'RAW DATA'!R1387</f>
        <v>4002</v>
      </c>
      <c r="O1387" t="str">
        <f>'RAW DATA'!S1387</f>
        <v>EUR</v>
      </c>
      <c r="P1387">
        <f>'RAW DATA'!T1387</f>
        <v>0</v>
      </c>
      <c r="Q1387">
        <f>'RAW DATA'!U1387</f>
        <v>0</v>
      </c>
      <c r="R1387">
        <f>'RAW DATA'!V1387</f>
        <v>39</v>
      </c>
      <c r="S1387" t="e">
        <f>'RAW DATA'!#REF!</f>
        <v>#REF!</v>
      </c>
      <c r="T1387">
        <f>'RAW DATA'!W1387</f>
        <v>0</v>
      </c>
      <c r="U1387">
        <f>'RAW DATA'!X1387</f>
        <v>0</v>
      </c>
      <c r="V1387">
        <f>'RAW DATA'!Y1387</f>
        <v>0</v>
      </c>
      <c r="W1387" t="e">
        <f>IF(' DASHBOARD'!K1387&gt;=60,FORMULAS!$D$3,IF(' DASHBOARD'!K1387&gt;=55,FORMULAS!$E$3,IF(' DASHBOARD'!K1387&gt;=50,FORMULAS!$F$3,IF(' DASHBOARD'!K1387&gt;=40,FORMULAS!$G$3,IF(' DASHBOARD'!K1387&gt;=30,FORMULAS!$H$3,IF(K1387&gt;=20,FORMULAS!$I$3,IF(' DASHBOARD'!K1387&gt;=16,FORMULAS!$J$3)))))))</f>
        <v>#REF!</v>
      </c>
      <c r="X1387" t="e">
        <f>INDEX(FORMULAS!$D$4:$J$10,MATCH('RAW DATA'!A1387,FORMULAS!$A$4:$A$10,0),MATCH(' DASHBOARD'!W1387,FORMULAS!$D$3:$J$3,0))</f>
        <v>#REF!</v>
      </c>
      <c r="Y1387">
        <f t="shared" si="84"/>
        <v>923.53846153846155</v>
      </c>
      <c r="Z1387">
        <f t="shared" si="85"/>
        <v>184.7076923076923</v>
      </c>
      <c r="AA1387">
        <f t="shared" si="86"/>
        <v>23.680473372781066</v>
      </c>
      <c r="AB1387" s="14" t="e">
        <f>1-(FORMULAS!$S$2-' DASHBOARD'!X1387)/FORMULAS!$S$2</f>
        <v>#REF!</v>
      </c>
      <c r="AC1387" t="e">
        <f t="shared" si="87"/>
        <v>#REF!</v>
      </c>
    </row>
    <row r="1388" spans="1:29" x14ac:dyDescent="0.2">
      <c r="A1388" t="str">
        <f>'RAW DATA'!A1388</f>
        <v>G0073</v>
      </c>
      <c r="B1388" t="str">
        <f>'RAW DATA'!G1388</f>
        <v>Germany</v>
      </c>
      <c r="C1388" t="e">
        <f>'RAW DATA'!#REF!</f>
        <v>#REF!</v>
      </c>
      <c r="D1388" t="e">
        <f>'RAW DATA'!#REF!</f>
        <v>#REF!</v>
      </c>
      <c r="E1388" t="e">
        <f>'RAW DATA'!#REF!</f>
        <v>#REF!</v>
      </c>
      <c r="F1388" t="str">
        <f>'RAW DATA'!H1388</f>
        <v>Telecom</v>
      </c>
      <c r="G1388">
        <f>'RAW DATA'!I1388</f>
        <v>6</v>
      </c>
      <c r="H1388" t="e">
        <f>'RAW DATA'!#REF!</f>
        <v>#REF!</v>
      </c>
      <c r="I1388" t="e">
        <f>'RAW DATA'!#REF!</f>
        <v>#REF!</v>
      </c>
      <c r="J1388">
        <f>'RAW DATA'!J1388</f>
        <v>1</v>
      </c>
      <c r="K1388" t="e">
        <f>'RAW DATA'!#REF!</f>
        <v>#REF!</v>
      </c>
      <c r="L1388" t="str">
        <f>'RAW DATA'!P1388</f>
        <v>5</v>
      </c>
      <c r="M1388" t="str">
        <f>'RAW DATA'!Q1388</f>
        <v>04</v>
      </c>
      <c r="N1388">
        <f>'RAW DATA'!R1388</f>
        <v>2649</v>
      </c>
      <c r="O1388" t="str">
        <f>'RAW DATA'!S1388</f>
        <v>EUR</v>
      </c>
      <c r="P1388">
        <f>'RAW DATA'!T1388</f>
        <v>0</v>
      </c>
      <c r="Q1388">
        <f>'RAW DATA'!U1388</f>
        <v>0</v>
      </c>
      <c r="R1388">
        <f>'RAW DATA'!V1388</f>
        <v>39</v>
      </c>
      <c r="S1388" t="e">
        <f>'RAW DATA'!#REF!</f>
        <v>#REF!</v>
      </c>
      <c r="T1388">
        <f>'RAW DATA'!W1388</f>
        <v>0</v>
      </c>
      <c r="U1388">
        <f>'RAW DATA'!X1388</f>
        <v>0</v>
      </c>
      <c r="V1388">
        <f>'RAW DATA'!Y1388</f>
        <v>0</v>
      </c>
      <c r="W1388" t="e">
        <f>IF(' DASHBOARD'!K1388&gt;=60,FORMULAS!$D$3,IF(' DASHBOARD'!K1388&gt;=55,FORMULAS!$E$3,IF(' DASHBOARD'!K1388&gt;=50,FORMULAS!$F$3,IF(' DASHBOARD'!K1388&gt;=40,FORMULAS!$G$3,IF(' DASHBOARD'!K1388&gt;=30,FORMULAS!$H$3,IF(K1388&gt;=20,FORMULAS!$I$3,IF(' DASHBOARD'!K1388&gt;=16,FORMULAS!$J$3)))))))</f>
        <v>#REF!</v>
      </c>
      <c r="X1388" t="e">
        <f>INDEX(FORMULAS!$D$4:$J$10,MATCH('RAW DATA'!A1388,FORMULAS!$A$4:$A$10,0),MATCH(' DASHBOARD'!W1388,FORMULAS!$D$3:$J$3,0))</f>
        <v>#REF!</v>
      </c>
      <c r="Y1388">
        <f t="shared" si="84"/>
        <v>611.30769230769226</v>
      </c>
      <c r="Z1388">
        <f t="shared" si="85"/>
        <v>122.26153846153845</v>
      </c>
      <c r="AA1388">
        <f t="shared" si="86"/>
        <v>15.67455621301775</v>
      </c>
      <c r="AB1388" s="14" t="e">
        <f>1-(FORMULAS!$S$2-' DASHBOARD'!X1388)/FORMULAS!$S$2</f>
        <v>#REF!</v>
      </c>
      <c r="AC1388" t="e">
        <f t="shared" si="87"/>
        <v>#REF!</v>
      </c>
    </row>
    <row r="1389" spans="1:29" x14ac:dyDescent="0.2">
      <c r="A1389" t="str">
        <f>'RAW DATA'!A1389</f>
        <v>E0062</v>
      </c>
      <c r="B1389" t="str">
        <f>'RAW DATA'!G1389</f>
        <v>Italy</v>
      </c>
      <c r="C1389" t="e">
        <f>'RAW DATA'!#REF!</f>
        <v>#REF!</v>
      </c>
      <c r="D1389" t="e">
        <f>'RAW DATA'!#REF!</f>
        <v>#REF!</v>
      </c>
      <c r="E1389" t="e">
        <f>'RAW DATA'!#REF!</f>
        <v>#REF!</v>
      </c>
      <c r="F1389" t="str">
        <f>'RAW DATA'!H1389</f>
        <v>Engineering</v>
      </c>
      <c r="G1389">
        <f>'RAW DATA'!I1389</f>
        <v>5</v>
      </c>
      <c r="H1389" t="e">
        <f>'RAW DATA'!#REF!</f>
        <v>#REF!</v>
      </c>
      <c r="I1389" t="e">
        <f>'RAW DATA'!#REF!</f>
        <v>#REF!</v>
      </c>
      <c r="J1389">
        <f>'RAW DATA'!J1389</f>
        <v>1</v>
      </c>
      <c r="K1389" t="e">
        <f>'RAW DATA'!#REF!</f>
        <v>#REF!</v>
      </c>
      <c r="L1389">
        <f>'RAW DATA'!P1389</f>
        <v>0</v>
      </c>
      <c r="M1389">
        <f>'RAW DATA'!Q1389</f>
        <v>0</v>
      </c>
      <c r="N1389">
        <f>'RAW DATA'!R1389</f>
        <v>4080</v>
      </c>
      <c r="O1389" t="str">
        <f>'RAW DATA'!S1389</f>
        <v>EUR</v>
      </c>
      <c r="P1389">
        <f>'RAW DATA'!T1389</f>
        <v>0</v>
      </c>
      <c r="Q1389">
        <f>'RAW DATA'!U1389</f>
        <v>0</v>
      </c>
      <c r="R1389">
        <f>'RAW DATA'!V1389</f>
        <v>39</v>
      </c>
      <c r="S1389" t="e">
        <f>'RAW DATA'!#REF!</f>
        <v>#REF!</v>
      </c>
      <c r="T1389">
        <f>'RAW DATA'!W1389</f>
        <v>0</v>
      </c>
      <c r="U1389">
        <f>'RAW DATA'!X1389</f>
        <v>0</v>
      </c>
      <c r="V1389">
        <f>'RAW DATA'!Y1389</f>
        <v>0</v>
      </c>
      <c r="W1389" t="e">
        <f>IF(' DASHBOARD'!K1389&gt;=60,FORMULAS!$D$3,IF(' DASHBOARD'!K1389&gt;=55,FORMULAS!$E$3,IF(' DASHBOARD'!K1389&gt;=50,FORMULAS!$F$3,IF(' DASHBOARD'!K1389&gt;=40,FORMULAS!$G$3,IF(' DASHBOARD'!K1389&gt;=30,FORMULAS!$H$3,IF(K1389&gt;=20,FORMULAS!$I$3,IF(' DASHBOARD'!K1389&gt;=16,FORMULAS!$J$3)))))))</f>
        <v>#REF!</v>
      </c>
      <c r="X1389" t="e">
        <f>INDEX(FORMULAS!$D$4:$J$10,MATCH('RAW DATA'!A1389,FORMULAS!$A$4:$A$10,0),MATCH(' DASHBOARD'!W1389,FORMULAS!$D$3:$J$3,0))</f>
        <v>#REF!</v>
      </c>
      <c r="Y1389">
        <f t="shared" si="84"/>
        <v>941.53846153846155</v>
      </c>
      <c r="Z1389">
        <f t="shared" si="85"/>
        <v>188.30769230769232</v>
      </c>
      <c r="AA1389">
        <f t="shared" si="86"/>
        <v>24.142011834319526</v>
      </c>
      <c r="AB1389" s="14" t="e">
        <f>1-(FORMULAS!$S$2-' DASHBOARD'!X1389)/FORMULAS!$S$2</f>
        <v>#REF!</v>
      </c>
      <c r="AC1389" t="e">
        <f t="shared" si="87"/>
        <v>#REF!</v>
      </c>
    </row>
    <row r="1390" spans="1:29" x14ac:dyDescent="0.2">
      <c r="A1390" t="str">
        <f>'RAW DATA'!A1390</f>
        <v>F0070</v>
      </c>
      <c r="B1390" t="str">
        <f>'RAW DATA'!G1390</f>
        <v>Germany</v>
      </c>
      <c r="C1390" t="e">
        <f>'RAW DATA'!#REF!</f>
        <v>#REF!</v>
      </c>
      <c r="D1390" t="e">
        <f>'RAW DATA'!#REF!</f>
        <v>#REF!</v>
      </c>
      <c r="E1390" t="e">
        <f>'RAW DATA'!#REF!</f>
        <v>#REF!</v>
      </c>
      <c r="F1390" t="str">
        <f>'RAW DATA'!H1390</f>
        <v>Telecom</v>
      </c>
      <c r="G1390">
        <f>'RAW DATA'!I1390</f>
        <v>7</v>
      </c>
      <c r="H1390" t="e">
        <f>'RAW DATA'!#REF!</f>
        <v>#REF!</v>
      </c>
      <c r="I1390" t="e">
        <f>'RAW DATA'!#REF!</f>
        <v>#REF!</v>
      </c>
      <c r="J1390">
        <f>'RAW DATA'!J1390</f>
        <v>2</v>
      </c>
      <c r="K1390" t="e">
        <f>'RAW DATA'!#REF!</f>
        <v>#REF!</v>
      </c>
      <c r="L1390">
        <f>'RAW DATA'!P1390</f>
        <v>0</v>
      </c>
      <c r="M1390" t="str">
        <f>'RAW DATA'!Q1390</f>
        <v>02</v>
      </c>
      <c r="N1390">
        <f>'RAW DATA'!R1390</f>
        <v>1886</v>
      </c>
      <c r="O1390" t="str">
        <f>'RAW DATA'!S1390</f>
        <v>EUR</v>
      </c>
      <c r="P1390">
        <f>'RAW DATA'!T1390</f>
        <v>0</v>
      </c>
      <c r="Q1390">
        <f>'RAW DATA'!U1390</f>
        <v>0</v>
      </c>
      <c r="R1390">
        <f>'RAW DATA'!V1390</f>
        <v>39</v>
      </c>
      <c r="S1390" t="e">
        <f>'RAW DATA'!#REF!</f>
        <v>#REF!</v>
      </c>
      <c r="T1390">
        <f>'RAW DATA'!W1390</f>
        <v>0</v>
      </c>
      <c r="U1390">
        <f>'RAW DATA'!X1390</f>
        <v>0</v>
      </c>
      <c r="V1390">
        <f>'RAW DATA'!Y1390</f>
        <v>0</v>
      </c>
      <c r="W1390" t="e">
        <f>IF(' DASHBOARD'!K1390&gt;=60,FORMULAS!$D$3,IF(' DASHBOARD'!K1390&gt;=55,FORMULAS!$E$3,IF(' DASHBOARD'!K1390&gt;=50,FORMULAS!$F$3,IF(' DASHBOARD'!K1390&gt;=40,FORMULAS!$G$3,IF(' DASHBOARD'!K1390&gt;=30,FORMULAS!$H$3,IF(K1390&gt;=20,FORMULAS!$I$3,IF(' DASHBOARD'!K1390&gt;=16,FORMULAS!$J$3)))))))</f>
        <v>#REF!</v>
      </c>
      <c r="X1390" t="e">
        <f>INDEX(FORMULAS!$D$4:$J$10,MATCH('RAW DATA'!A1390,FORMULAS!$A$4:$A$10,0),MATCH(' DASHBOARD'!W1390,FORMULAS!$D$3:$J$3,0))</f>
        <v>#REF!</v>
      </c>
      <c r="Y1390">
        <f t="shared" si="84"/>
        <v>435.23076923076923</v>
      </c>
      <c r="Z1390">
        <f t="shared" si="85"/>
        <v>87.046153846153842</v>
      </c>
      <c r="AA1390">
        <f t="shared" si="86"/>
        <v>11.159763313609467</v>
      </c>
      <c r="AB1390" s="14" t="e">
        <f>1-(FORMULAS!$S$2-' DASHBOARD'!X1390)/FORMULAS!$S$2</f>
        <v>#REF!</v>
      </c>
      <c r="AC1390" t="e">
        <f t="shared" si="87"/>
        <v>#REF!</v>
      </c>
    </row>
    <row r="1391" spans="1:29" x14ac:dyDescent="0.2">
      <c r="A1391" t="str">
        <f>'RAW DATA'!A1391</f>
        <v>E0062</v>
      </c>
      <c r="B1391" t="str">
        <f>'RAW DATA'!G1391</f>
        <v>Germany</v>
      </c>
      <c r="C1391" t="e">
        <f>'RAW DATA'!#REF!</f>
        <v>#REF!</v>
      </c>
      <c r="D1391" t="e">
        <f>'RAW DATA'!#REF!</f>
        <v>#REF!</v>
      </c>
      <c r="E1391" t="e">
        <f>'RAW DATA'!#REF!</f>
        <v>#REF!</v>
      </c>
      <c r="F1391" t="str">
        <f>'RAW DATA'!H1391</f>
        <v>Engineering</v>
      </c>
      <c r="G1391">
        <f>'RAW DATA'!I1391</f>
        <v>7</v>
      </c>
      <c r="H1391" t="e">
        <f>'RAW DATA'!#REF!</f>
        <v>#REF!</v>
      </c>
      <c r="I1391" t="e">
        <f>'RAW DATA'!#REF!</f>
        <v>#REF!</v>
      </c>
      <c r="J1391">
        <f>'RAW DATA'!J1391</f>
        <v>1</v>
      </c>
      <c r="K1391" t="e">
        <f>'RAW DATA'!#REF!</f>
        <v>#REF!</v>
      </c>
      <c r="L1391" t="str">
        <f>'RAW DATA'!P1391</f>
        <v>5</v>
      </c>
      <c r="M1391" t="str">
        <f>'RAW DATA'!Q1391</f>
        <v>06</v>
      </c>
      <c r="N1391">
        <f>'RAW DATA'!R1391</f>
        <v>2259</v>
      </c>
      <c r="O1391" t="str">
        <f>'RAW DATA'!S1391</f>
        <v>EUR</v>
      </c>
      <c r="P1391">
        <f>'RAW DATA'!T1391</f>
        <v>0</v>
      </c>
      <c r="Q1391">
        <f>'RAW DATA'!U1391</f>
        <v>0</v>
      </c>
      <c r="R1391">
        <f>'RAW DATA'!V1391</f>
        <v>39</v>
      </c>
      <c r="S1391" t="e">
        <f>'RAW DATA'!#REF!</f>
        <v>#REF!</v>
      </c>
      <c r="T1391">
        <f>'RAW DATA'!W1391</f>
        <v>0</v>
      </c>
      <c r="U1391">
        <f>'RAW DATA'!X1391</f>
        <v>0</v>
      </c>
      <c r="V1391">
        <f>'RAW DATA'!Y1391</f>
        <v>0</v>
      </c>
      <c r="W1391" t="e">
        <f>IF(' DASHBOARD'!K1391&gt;=60,FORMULAS!$D$3,IF(' DASHBOARD'!K1391&gt;=55,FORMULAS!$E$3,IF(' DASHBOARD'!K1391&gt;=50,FORMULAS!$F$3,IF(' DASHBOARD'!K1391&gt;=40,FORMULAS!$G$3,IF(' DASHBOARD'!K1391&gt;=30,FORMULAS!$H$3,IF(K1391&gt;=20,FORMULAS!$I$3,IF(' DASHBOARD'!K1391&gt;=16,FORMULAS!$J$3)))))))</f>
        <v>#REF!</v>
      </c>
      <c r="X1391" t="e">
        <f>INDEX(FORMULAS!$D$4:$J$10,MATCH('RAW DATA'!A1391,FORMULAS!$A$4:$A$10,0),MATCH(' DASHBOARD'!W1391,FORMULAS!$D$3:$J$3,0))</f>
        <v>#REF!</v>
      </c>
      <c r="Y1391">
        <f t="shared" si="84"/>
        <v>521.30769230769226</v>
      </c>
      <c r="Z1391">
        <f t="shared" si="85"/>
        <v>104.26153846153845</v>
      </c>
      <c r="AA1391">
        <f t="shared" si="86"/>
        <v>13.366863905325443</v>
      </c>
      <c r="AB1391" s="14" t="e">
        <f>1-(FORMULAS!$S$2-' DASHBOARD'!X1391)/FORMULAS!$S$2</f>
        <v>#REF!</v>
      </c>
      <c r="AC1391" t="e">
        <f t="shared" si="87"/>
        <v>#REF!</v>
      </c>
    </row>
    <row r="1392" spans="1:29" x14ac:dyDescent="0.2">
      <c r="A1392" t="str">
        <f>'RAW DATA'!A1392</f>
        <v>F0070</v>
      </c>
      <c r="B1392" t="str">
        <f>'RAW DATA'!G1392</f>
        <v>Germany</v>
      </c>
      <c r="C1392" t="e">
        <f>'RAW DATA'!#REF!</f>
        <v>#REF!</v>
      </c>
      <c r="D1392" t="e">
        <f>'RAW DATA'!#REF!</f>
        <v>#REF!</v>
      </c>
      <c r="E1392" t="e">
        <f>'RAW DATA'!#REF!</f>
        <v>#REF!</v>
      </c>
      <c r="F1392" t="str">
        <f>'RAW DATA'!H1392</f>
        <v>Telecom</v>
      </c>
      <c r="G1392">
        <f>'RAW DATA'!I1392</f>
        <v>5</v>
      </c>
      <c r="H1392" t="e">
        <f>'RAW DATA'!#REF!</f>
        <v>#REF!</v>
      </c>
      <c r="I1392" t="e">
        <f>'RAW DATA'!#REF!</f>
        <v>#REF!</v>
      </c>
      <c r="J1392">
        <f>'RAW DATA'!J1392</f>
        <v>1</v>
      </c>
      <c r="K1392" t="e">
        <f>'RAW DATA'!#REF!</f>
        <v>#REF!</v>
      </c>
      <c r="L1392" t="str">
        <f>'RAW DATA'!P1392</f>
        <v>7</v>
      </c>
      <c r="M1392" t="str">
        <f>'RAW DATA'!Q1392</f>
        <v>03</v>
      </c>
      <c r="N1392">
        <f>'RAW DATA'!R1392</f>
        <v>3769</v>
      </c>
      <c r="O1392" t="str">
        <f>'RAW DATA'!S1392</f>
        <v>EUR</v>
      </c>
      <c r="P1392">
        <f>'RAW DATA'!T1392</f>
        <v>0</v>
      </c>
      <c r="Q1392">
        <f>'RAW DATA'!U1392</f>
        <v>0</v>
      </c>
      <c r="R1392">
        <f>'RAW DATA'!V1392</f>
        <v>39</v>
      </c>
      <c r="S1392" t="e">
        <f>'RAW DATA'!#REF!</f>
        <v>#REF!</v>
      </c>
      <c r="T1392">
        <f>'RAW DATA'!W1392</f>
        <v>0</v>
      </c>
      <c r="U1392">
        <f>'RAW DATA'!X1392</f>
        <v>0</v>
      </c>
      <c r="V1392">
        <f>'RAW DATA'!Y1392</f>
        <v>0</v>
      </c>
      <c r="W1392" t="e">
        <f>IF(' DASHBOARD'!K1392&gt;=60,FORMULAS!$D$3,IF(' DASHBOARD'!K1392&gt;=55,FORMULAS!$E$3,IF(' DASHBOARD'!K1392&gt;=50,FORMULAS!$F$3,IF(' DASHBOARD'!K1392&gt;=40,FORMULAS!$G$3,IF(' DASHBOARD'!K1392&gt;=30,FORMULAS!$H$3,IF(K1392&gt;=20,FORMULAS!$I$3,IF(' DASHBOARD'!K1392&gt;=16,FORMULAS!$J$3)))))))</f>
        <v>#REF!</v>
      </c>
      <c r="X1392" t="e">
        <f>INDEX(FORMULAS!$D$4:$J$10,MATCH('RAW DATA'!A1392,FORMULAS!$A$4:$A$10,0),MATCH(' DASHBOARD'!W1392,FORMULAS!$D$3:$J$3,0))</f>
        <v>#REF!</v>
      </c>
      <c r="Y1392">
        <f t="shared" si="84"/>
        <v>869.76923076923072</v>
      </c>
      <c r="Z1392">
        <f t="shared" si="85"/>
        <v>173.95384615384614</v>
      </c>
      <c r="AA1392">
        <f t="shared" si="86"/>
        <v>22.301775147928993</v>
      </c>
      <c r="AB1392" s="14" t="e">
        <f>1-(FORMULAS!$S$2-' DASHBOARD'!X1392)/FORMULAS!$S$2</f>
        <v>#REF!</v>
      </c>
      <c r="AC1392" t="e">
        <f t="shared" si="87"/>
        <v>#REF!</v>
      </c>
    </row>
    <row r="1393" spans="1:29" x14ac:dyDescent="0.2">
      <c r="A1393" t="str">
        <f>'RAW DATA'!A1393</f>
        <v>G0073</v>
      </c>
      <c r="B1393" t="str">
        <f>'RAW DATA'!G1393</f>
        <v>Spain</v>
      </c>
      <c r="C1393" t="e">
        <f>'RAW DATA'!#REF!</f>
        <v>#REF!</v>
      </c>
      <c r="D1393" t="e">
        <f>'RAW DATA'!#REF!</f>
        <v>#REF!</v>
      </c>
      <c r="E1393" t="e">
        <f>'RAW DATA'!#REF!</f>
        <v>#REF!</v>
      </c>
      <c r="F1393" t="str">
        <f>'RAW DATA'!H1393</f>
        <v>Telecom</v>
      </c>
      <c r="G1393">
        <f>'RAW DATA'!I1393</f>
        <v>3</v>
      </c>
      <c r="H1393" t="e">
        <f>'RAW DATA'!#REF!</f>
        <v>#REF!</v>
      </c>
      <c r="I1393" t="e">
        <f>'RAW DATA'!#REF!</f>
        <v>#REF!</v>
      </c>
      <c r="J1393">
        <f>'RAW DATA'!J1393</f>
        <v>1</v>
      </c>
      <c r="K1393" t="e">
        <f>'RAW DATA'!#REF!</f>
        <v>#REF!</v>
      </c>
      <c r="L1393">
        <f>'RAW DATA'!P1393</f>
        <v>0</v>
      </c>
      <c r="M1393" t="str">
        <f>'RAW DATA'!Q1393</f>
        <v/>
      </c>
      <c r="N1393">
        <f>'RAW DATA'!R1393</f>
        <v>4168</v>
      </c>
      <c r="O1393" t="str">
        <f>'RAW DATA'!S1393</f>
        <v>EUR</v>
      </c>
      <c r="P1393">
        <f>'RAW DATA'!T1393</f>
        <v>0</v>
      </c>
      <c r="Q1393">
        <f>'RAW DATA'!U1393</f>
        <v>0</v>
      </c>
      <c r="R1393">
        <f>'RAW DATA'!V1393</f>
        <v>39</v>
      </c>
      <c r="S1393" t="e">
        <f>'RAW DATA'!#REF!</f>
        <v>#REF!</v>
      </c>
      <c r="T1393">
        <f>'RAW DATA'!W1393</f>
        <v>0</v>
      </c>
      <c r="U1393">
        <f>'RAW DATA'!X1393</f>
        <v>0</v>
      </c>
      <c r="V1393">
        <f>'RAW DATA'!Y1393</f>
        <v>0</v>
      </c>
      <c r="W1393" t="e">
        <f>IF(' DASHBOARD'!K1393&gt;=60,FORMULAS!$D$3,IF(' DASHBOARD'!K1393&gt;=55,FORMULAS!$E$3,IF(' DASHBOARD'!K1393&gt;=50,FORMULAS!$F$3,IF(' DASHBOARD'!K1393&gt;=40,FORMULAS!$G$3,IF(' DASHBOARD'!K1393&gt;=30,FORMULAS!$H$3,IF(K1393&gt;=20,FORMULAS!$I$3,IF(' DASHBOARD'!K1393&gt;=16,FORMULAS!$J$3)))))))</f>
        <v>#REF!</v>
      </c>
      <c r="X1393" t="e">
        <f>INDEX(FORMULAS!$D$4:$J$10,MATCH('RAW DATA'!A1393,FORMULAS!$A$4:$A$10,0),MATCH(' DASHBOARD'!W1393,FORMULAS!$D$3:$J$3,0))</f>
        <v>#REF!</v>
      </c>
      <c r="Y1393">
        <f t="shared" si="84"/>
        <v>961.84615384615381</v>
      </c>
      <c r="Z1393">
        <f t="shared" si="85"/>
        <v>192.36923076923077</v>
      </c>
      <c r="AA1393">
        <f t="shared" si="86"/>
        <v>24.662721893491124</v>
      </c>
      <c r="AB1393" s="14" t="e">
        <f>1-(FORMULAS!$S$2-' DASHBOARD'!X1393)/FORMULAS!$S$2</f>
        <v>#REF!</v>
      </c>
      <c r="AC1393" t="e">
        <f t="shared" si="87"/>
        <v>#REF!</v>
      </c>
    </row>
    <row r="1394" spans="1:29" x14ac:dyDescent="0.2">
      <c r="A1394" t="str">
        <f>'RAW DATA'!A1394</f>
        <v>G0073</v>
      </c>
      <c r="B1394" t="str">
        <f>'RAW DATA'!G1394</f>
        <v>Italy</v>
      </c>
      <c r="C1394" t="e">
        <f>'RAW DATA'!#REF!</f>
        <v>#REF!</v>
      </c>
      <c r="D1394" t="e">
        <f>'RAW DATA'!#REF!</f>
        <v>#REF!</v>
      </c>
      <c r="E1394" t="e">
        <f>'RAW DATA'!#REF!</f>
        <v>#REF!</v>
      </c>
      <c r="F1394" t="str">
        <f>'RAW DATA'!H1394</f>
        <v>Telecom</v>
      </c>
      <c r="G1394">
        <f>'RAW DATA'!I1394</f>
        <v>6</v>
      </c>
      <c r="H1394" t="e">
        <f>'RAW DATA'!#REF!</f>
        <v>#REF!</v>
      </c>
      <c r="I1394" t="e">
        <f>'RAW DATA'!#REF!</f>
        <v>#REF!</v>
      </c>
      <c r="J1394">
        <f>'RAW DATA'!J1394</f>
        <v>1</v>
      </c>
      <c r="K1394" t="e">
        <f>'RAW DATA'!#REF!</f>
        <v>#REF!</v>
      </c>
      <c r="L1394">
        <f>'RAW DATA'!P1394</f>
        <v>0</v>
      </c>
      <c r="M1394" t="str">
        <f>'RAW DATA'!Q1394</f>
        <v>06</v>
      </c>
      <c r="N1394">
        <f>'RAW DATA'!R1394</f>
        <v>3143</v>
      </c>
      <c r="O1394" t="str">
        <f>'RAW DATA'!S1394</f>
        <v>EUR</v>
      </c>
      <c r="P1394">
        <f>'RAW DATA'!T1394</f>
        <v>0</v>
      </c>
      <c r="Q1394">
        <f>'RAW DATA'!U1394</f>
        <v>0</v>
      </c>
      <c r="R1394">
        <f>'RAW DATA'!V1394</f>
        <v>39</v>
      </c>
      <c r="S1394" t="e">
        <f>'RAW DATA'!#REF!</f>
        <v>#REF!</v>
      </c>
      <c r="T1394">
        <f>'RAW DATA'!W1394</f>
        <v>0</v>
      </c>
      <c r="U1394">
        <f>'RAW DATA'!X1394</f>
        <v>0</v>
      </c>
      <c r="V1394">
        <f>'RAW DATA'!Y1394</f>
        <v>0</v>
      </c>
      <c r="W1394" t="e">
        <f>IF(' DASHBOARD'!K1394&gt;=60,FORMULAS!$D$3,IF(' DASHBOARD'!K1394&gt;=55,FORMULAS!$E$3,IF(' DASHBOARD'!K1394&gt;=50,FORMULAS!$F$3,IF(' DASHBOARD'!K1394&gt;=40,FORMULAS!$G$3,IF(' DASHBOARD'!K1394&gt;=30,FORMULAS!$H$3,IF(K1394&gt;=20,FORMULAS!$I$3,IF(' DASHBOARD'!K1394&gt;=16,FORMULAS!$J$3)))))))</f>
        <v>#REF!</v>
      </c>
      <c r="X1394" t="e">
        <f>INDEX(FORMULAS!$D$4:$J$10,MATCH('RAW DATA'!A1394,FORMULAS!$A$4:$A$10,0),MATCH(' DASHBOARD'!W1394,FORMULAS!$D$3:$J$3,0))</f>
        <v>#REF!</v>
      </c>
      <c r="Y1394">
        <f t="shared" si="84"/>
        <v>725.30769230769226</v>
      </c>
      <c r="Z1394">
        <f t="shared" si="85"/>
        <v>145.06153846153845</v>
      </c>
      <c r="AA1394">
        <f t="shared" si="86"/>
        <v>18.597633136094675</v>
      </c>
      <c r="AB1394" s="14" t="e">
        <f>1-(FORMULAS!$S$2-' DASHBOARD'!X1394)/FORMULAS!$S$2</f>
        <v>#REF!</v>
      </c>
      <c r="AC1394" t="e">
        <f t="shared" si="87"/>
        <v>#REF!</v>
      </c>
    </row>
    <row r="1395" spans="1:29" x14ac:dyDescent="0.2">
      <c r="A1395" t="str">
        <f>'RAW DATA'!A1395</f>
        <v>F0070</v>
      </c>
      <c r="B1395" t="str">
        <f>'RAW DATA'!G1395</f>
        <v>Spain</v>
      </c>
      <c r="C1395" t="e">
        <f>'RAW DATA'!#REF!</f>
        <v>#REF!</v>
      </c>
      <c r="D1395" t="e">
        <f>'RAW DATA'!#REF!</f>
        <v>#REF!</v>
      </c>
      <c r="E1395" t="e">
        <f>'RAW DATA'!#REF!</f>
        <v>#REF!</v>
      </c>
      <c r="F1395" t="str">
        <f>'RAW DATA'!H1395</f>
        <v>Telecom</v>
      </c>
      <c r="G1395">
        <f>'RAW DATA'!I1395</f>
        <v>7</v>
      </c>
      <c r="H1395" t="e">
        <f>'RAW DATA'!#REF!</f>
        <v>#REF!</v>
      </c>
      <c r="I1395" t="e">
        <f>'RAW DATA'!#REF!</f>
        <v>#REF!</v>
      </c>
      <c r="J1395">
        <f>'RAW DATA'!J1395</f>
        <v>1</v>
      </c>
      <c r="K1395" t="e">
        <f>'RAW DATA'!#REF!</f>
        <v>#REF!</v>
      </c>
      <c r="L1395" t="str">
        <f>'RAW DATA'!P1395</f>
        <v>13</v>
      </c>
      <c r="M1395" t="str">
        <f>'RAW DATA'!Q1395</f>
        <v>06</v>
      </c>
      <c r="N1395">
        <f>'RAW DATA'!R1395</f>
        <v>2173</v>
      </c>
      <c r="O1395" t="str">
        <f>'RAW DATA'!S1395</f>
        <v>EUR</v>
      </c>
      <c r="P1395">
        <f>'RAW DATA'!T1395</f>
        <v>0</v>
      </c>
      <c r="Q1395">
        <f>'RAW DATA'!U1395</f>
        <v>0</v>
      </c>
      <c r="R1395">
        <f>'RAW DATA'!V1395</f>
        <v>39</v>
      </c>
      <c r="S1395" t="e">
        <f>'RAW DATA'!#REF!</f>
        <v>#REF!</v>
      </c>
      <c r="T1395">
        <f>'RAW DATA'!W1395</f>
        <v>0</v>
      </c>
      <c r="U1395">
        <f>'RAW DATA'!X1395</f>
        <v>0</v>
      </c>
      <c r="V1395">
        <f>'RAW DATA'!Y1395</f>
        <v>0</v>
      </c>
      <c r="W1395" t="e">
        <f>IF(' DASHBOARD'!K1395&gt;=60,FORMULAS!$D$3,IF(' DASHBOARD'!K1395&gt;=55,FORMULAS!$E$3,IF(' DASHBOARD'!K1395&gt;=50,FORMULAS!$F$3,IF(' DASHBOARD'!K1395&gt;=40,FORMULAS!$G$3,IF(' DASHBOARD'!K1395&gt;=30,FORMULAS!$H$3,IF(K1395&gt;=20,FORMULAS!$I$3,IF(' DASHBOARD'!K1395&gt;=16,FORMULAS!$J$3)))))))</f>
        <v>#REF!</v>
      </c>
      <c r="X1395" t="e">
        <f>INDEX(FORMULAS!$D$4:$J$10,MATCH('RAW DATA'!A1395,FORMULAS!$A$4:$A$10,0),MATCH(' DASHBOARD'!W1395,FORMULAS!$D$3:$J$3,0))</f>
        <v>#REF!</v>
      </c>
      <c r="Y1395">
        <f t="shared" si="84"/>
        <v>501.46153846153845</v>
      </c>
      <c r="Z1395">
        <f t="shared" si="85"/>
        <v>100.29230769230769</v>
      </c>
      <c r="AA1395">
        <f t="shared" si="86"/>
        <v>12.857988165680473</v>
      </c>
      <c r="AB1395" s="14" t="e">
        <f>1-(FORMULAS!$S$2-' DASHBOARD'!X1395)/FORMULAS!$S$2</f>
        <v>#REF!</v>
      </c>
      <c r="AC1395" t="e">
        <f t="shared" si="87"/>
        <v>#REF!</v>
      </c>
    </row>
    <row r="1396" spans="1:29" x14ac:dyDescent="0.2">
      <c r="A1396" t="str">
        <f>'RAW DATA'!A1396</f>
        <v>E0062</v>
      </c>
      <c r="B1396" t="str">
        <f>'RAW DATA'!G1396</f>
        <v>Italy</v>
      </c>
      <c r="C1396" t="e">
        <f>'RAW DATA'!#REF!</f>
        <v>#REF!</v>
      </c>
      <c r="D1396" t="e">
        <f>'RAW DATA'!#REF!</f>
        <v>#REF!</v>
      </c>
      <c r="E1396" t="e">
        <f>'RAW DATA'!#REF!</f>
        <v>#REF!</v>
      </c>
      <c r="F1396" t="str">
        <f>'RAW DATA'!H1396</f>
        <v>Engineering</v>
      </c>
      <c r="G1396">
        <f>'RAW DATA'!I1396</f>
        <v>4</v>
      </c>
      <c r="H1396" t="e">
        <f>'RAW DATA'!#REF!</f>
        <v>#REF!</v>
      </c>
      <c r="I1396" t="e">
        <f>'RAW DATA'!#REF!</f>
        <v>#REF!</v>
      </c>
      <c r="J1396">
        <f>'RAW DATA'!J1396</f>
        <v>1</v>
      </c>
      <c r="K1396" t="e">
        <f>'RAW DATA'!#REF!</f>
        <v>#REF!</v>
      </c>
      <c r="L1396">
        <f>'RAW DATA'!P1396</f>
        <v>0</v>
      </c>
      <c r="M1396" t="str">
        <f>'RAW DATA'!Q1396</f>
        <v>02</v>
      </c>
      <c r="N1396">
        <f>'RAW DATA'!R1396</f>
        <v>3577</v>
      </c>
      <c r="O1396" t="str">
        <f>'RAW DATA'!S1396</f>
        <v>EUR</v>
      </c>
      <c r="P1396">
        <f>'RAW DATA'!T1396</f>
        <v>0</v>
      </c>
      <c r="Q1396">
        <f>'RAW DATA'!U1396</f>
        <v>0</v>
      </c>
      <c r="R1396">
        <f>'RAW DATA'!V1396</f>
        <v>39</v>
      </c>
      <c r="S1396" t="e">
        <f>'RAW DATA'!#REF!</f>
        <v>#REF!</v>
      </c>
      <c r="T1396">
        <f>'RAW DATA'!W1396</f>
        <v>0</v>
      </c>
      <c r="U1396">
        <f>'RAW DATA'!X1396</f>
        <v>0</v>
      </c>
      <c r="V1396">
        <f>'RAW DATA'!Y1396</f>
        <v>0</v>
      </c>
      <c r="W1396" t="e">
        <f>IF(' DASHBOARD'!K1396&gt;=60,FORMULAS!$D$3,IF(' DASHBOARD'!K1396&gt;=55,FORMULAS!$E$3,IF(' DASHBOARD'!K1396&gt;=50,FORMULAS!$F$3,IF(' DASHBOARD'!K1396&gt;=40,FORMULAS!$G$3,IF(' DASHBOARD'!K1396&gt;=30,FORMULAS!$H$3,IF(K1396&gt;=20,FORMULAS!$I$3,IF(' DASHBOARD'!K1396&gt;=16,FORMULAS!$J$3)))))))</f>
        <v>#REF!</v>
      </c>
      <c r="X1396" t="e">
        <f>INDEX(FORMULAS!$D$4:$J$10,MATCH('RAW DATA'!A1396,FORMULAS!$A$4:$A$10,0),MATCH(' DASHBOARD'!W1396,FORMULAS!$D$3:$J$3,0))</f>
        <v>#REF!</v>
      </c>
      <c r="Y1396">
        <f t="shared" si="84"/>
        <v>825.46153846153845</v>
      </c>
      <c r="Z1396">
        <f t="shared" si="85"/>
        <v>165.09230769230768</v>
      </c>
      <c r="AA1396">
        <f t="shared" si="86"/>
        <v>21.165680473372781</v>
      </c>
      <c r="AB1396" s="14" t="e">
        <f>1-(FORMULAS!$S$2-' DASHBOARD'!X1396)/FORMULAS!$S$2</f>
        <v>#REF!</v>
      </c>
      <c r="AC1396" t="e">
        <f t="shared" si="87"/>
        <v>#REF!</v>
      </c>
    </row>
    <row r="1397" spans="1:29" x14ac:dyDescent="0.2">
      <c r="A1397" t="str">
        <f>'RAW DATA'!A1397</f>
        <v>F0070</v>
      </c>
      <c r="B1397" t="str">
        <f>'RAW DATA'!G1397</f>
        <v>Germany</v>
      </c>
      <c r="C1397" t="e">
        <f>'RAW DATA'!#REF!</f>
        <v>#REF!</v>
      </c>
      <c r="D1397" t="e">
        <f>'RAW DATA'!#REF!</f>
        <v>#REF!</v>
      </c>
      <c r="E1397" t="e">
        <f>'RAW DATA'!#REF!</f>
        <v>#REF!</v>
      </c>
      <c r="F1397" t="str">
        <f>'RAW DATA'!H1397</f>
        <v>Telecom</v>
      </c>
      <c r="G1397">
        <f>'RAW DATA'!I1397</f>
        <v>6</v>
      </c>
      <c r="H1397" t="e">
        <f>'RAW DATA'!#REF!</f>
        <v>#REF!</v>
      </c>
      <c r="I1397" t="e">
        <f>'RAW DATA'!#REF!</f>
        <v>#REF!</v>
      </c>
      <c r="J1397">
        <f>'RAW DATA'!J1397</f>
        <v>2</v>
      </c>
      <c r="K1397" t="e">
        <f>'RAW DATA'!#REF!</f>
        <v>#REF!</v>
      </c>
      <c r="L1397" t="str">
        <f>'RAW DATA'!P1397</f>
        <v>4</v>
      </c>
      <c r="M1397" t="str">
        <f>'RAW DATA'!Q1397</f>
        <v>01</v>
      </c>
      <c r="N1397">
        <f>'RAW DATA'!R1397</f>
        <v>2412</v>
      </c>
      <c r="O1397" t="str">
        <f>'RAW DATA'!S1397</f>
        <v>EUR</v>
      </c>
      <c r="P1397">
        <f>'RAW DATA'!T1397</f>
        <v>0</v>
      </c>
      <c r="Q1397">
        <f>'RAW DATA'!U1397</f>
        <v>0</v>
      </c>
      <c r="R1397">
        <f>'RAW DATA'!V1397</f>
        <v>39</v>
      </c>
      <c r="S1397" t="e">
        <f>'RAW DATA'!#REF!</f>
        <v>#REF!</v>
      </c>
      <c r="T1397">
        <f>'RAW DATA'!W1397</f>
        <v>0</v>
      </c>
      <c r="U1397">
        <f>'RAW DATA'!X1397</f>
        <v>0</v>
      </c>
      <c r="V1397">
        <f>'RAW DATA'!Y1397</f>
        <v>0</v>
      </c>
      <c r="W1397" t="e">
        <f>IF(' DASHBOARD'!K1397&gt;=60,FORMULAS!$D$3,IF(' DASHBOARD'!K1397&gt;=55,FORMULAS!$E$3,IF(' DASHBOARD'!K1397&gt;=50,FORMULAS!$F$3,IF(' DASHBOARD'!K1397&gt;=40,FORMULAS!$G$3,IF(' DASHBOARD'!K1397&gt;=30,FORMULAS!$H$3,IF(K1397&gt;=20,FORMULAS!$I$3,IF(' DASHBOARD'!K1397&gt;=16,FORMULAS!$J$3)))))))</f>
        <v>#REF!</v>
      </c>
      <c r="X1397" t="e">
        <f>INDEX(FORMULAS!$D$4:$J$10,MATCH('RAW DATA'!A1397,FORMULAS!$A$4:$A$10,0),MATCH(' DASHBOARD'!W1397,FORMULAS!$D$3:$J$3,0))</f>
        <v>#REF!</v>
      </c>
      <c r="Y1397">
        <f t="shared" si="84"/>
        <v>556.61538461538464</v>
      </c>
      <c r="Z1397">
        <f t="shared" si="85"/>
        <v>111.32307692307693</v>
      </c>
      <c r="AA1397">
        <f t="shared" si="86"/>
        <v>14.272189349112427</v>
      </c>
      <c r="AB1397" s="14" t="e">
        <f>1-(FORMULAS!$S$2-' DASHBOARD'!X1397)/FORMULAS!$S$2</f>
        <v>#REF!</v>
      </c>
      <c r="AC1397" t="e">
        <f t="shared" si="87"/>
        <v>#REF!</v>
      </c>
    </row>
    <row r="1398" spans="1:29" x14ac:dyDescent="0.2">
      <c r="A1398" t="str">
        <f>'RAW DATA'!A1398</f>
        <v>E0062</v>
      </c>
      <c r="B1398" t="str">
        <f>'RAW DATA'!G1398</f>
        <v>Italy</v>
      </c>
      <c r="C1398" t="e">
        <f>'RAW DATA'!#REF!</f>
        <v>#REF!</v>
      </c>
      <c r="D1398" t="e">
        <f>'RAW DATA'!#REF!</f>
        <v>#REF!</v>
      </c>
      <c r="E1398" t="e">
        <f>'RAW DATA'!#REF!</f>
        <v>#REF!</v>
      </c>
      <c r="F1398" t="str">
        <f>'RAW DATA'!H1398</f>
        <v>Engineering</v>
      </c>
      <c r="G1398">
        <f>'RAW DATA'!I1398</f>
        <v>7</v>
      </c>
      <c r="H1398" t="e">
        <f>'RAW DATA'!#REF!</f>
        <v>#REF!</v>
      </c>
      <c r="I1398" t="e">
        <f>'RAW DATA'!#REF!</f>
        <v>#REF!</v>
      </c>
      <c r="J1398">
        <f>'RAW DATA'!J1398</f>
        <v>2</v>
      </c>
      <c r="K1398" t="e">
        <f>'RAW DATA'!#REF!</f>
        <v>#REF!</v>
      </c>
      <c r="L1398" t="str">
        <f>'RAW DATA'!P1398</f>
        <v>5</v>
      </c>
      <c r="M1398" t="str">
        <f>'RAW DATA'!Q1398</f>
        <v>04</v>
      </c>
      <c r="N1398">
        <f>'RAW DATA'!R1398</f>
        <v>1947</v>
      </c>
      <c r="O1398" t="str">
        <f>'RAW DATA'!S1398</f>
        <v>EUR</v>
      </c>
      <c r="P1398">
        <f>'RAW DATA'!T1398</f>
        <v>0</v>
      </c>
      <c r="Q1398">
        <f>'RAW DATA'!U1398</f>
        <v>0</v>
      </c>
      <c r="R1398">
        <f>'RAW DATA'!V1398</f>
        <v>39</v>
      </c>
      <c r="S1398" t="e">
        <f>'RAW DATA'!#REF!</f>
        <v>#REF!</v>
      </c>
      <c r="T1398">
        <f>'RAW DATA'!W1398</f>
        <v>0</v>
      </c>
      <c r="U1398">
        <f>'RAW DATA'!X1398</f>
        <v>0</v>
      </c>
      <c r="V1398">
        <f>'RAW DATA'!Y1398</f>
        <v>0</v>
      </c>
      <c r="W1398" t="e">
        <f>IF(' DASHBOARD'!K1398&gt;=60,FORMULAS!$D$3,IF(' DASHBOARD'!K1398&gt;=55,FORMULAS!$E$3,IF(' DASHBOARD'!K1398&gt;=50,FORMULAS!$F$3,IF(' DASHBOARD'!K1398&gt;=40,FORMULAS!$G$3,IF(' DASHBOARD'!K1398&gt;=30,FORMULAS!$H$3,IF(K1398&gt;=20,FORMULAS!$I$3,IF(' DASHBOARD'!K1398&gt;=16,FORMULAS!$J$3)))))))</f>
        <v>#REF!</v>
      </c>
      <c r="X1398" t="e">
        <f>INDEX(FORMULAS!$D$4:$J$10,MATCH('RAW DATA'!A1398,FORMULAS!$A$4:$A$10,0),MATCH(' DASHBOARD'!W1398,FORMULAS!$D$3:$J$3,0))</f>
        <v>#REF!</v>
      </c>
      <c r="Y1398">
        <f t="shared" si="84"/>
        <v>449.30769230769232</v>
      </c>
      <c r="Z1398">
        <f t="shared" si="85"/>
        <v>89.861538461538458</v>
      </c>
      <c r="AA1398">
        <f t="shared" si="86"/>
        <v>11.520710059171599</v>
      </c>
      <c r="AB1398" s="14" t="e">
        <f>1-(FORMULAS!$S$2-' DASHBOARD'!X1398)/FORMULAS!$S$2</f>
        <v>#REF!</v>
      </c>
      <c r="AC1398" t="e">
        <f t="shared" si="87"/>
        <v>#REF!</v>
      </c>
    </row>
    <row r="1399" spans="1:29" x14ac:dyDescent="0.2">
      <c r="A1399" t="str">
        <f>'RAW DATA'!A1399</f>
        <v>F0070</v>
      </c>
      <c r="B1399" t="str">
        <f>'RAW DATA'!G1399</f>
        <v>Spain</v>
      </c>
      <c r="C1399" t="e">
        <f>'RAW DATA'!#REF!</f>
        <v>#REF!</v>
      </c>
      <c r="D1399" t="e">
        <f>'RAW DATA'!#REF!</f>
        <v>#REF!</v>
      </c>
      <c r="E1399" t="e">
        <f>'RAW DATA'!#REF!</f>
        <v>#REF!</v>
      </c>
      <c r="F1399" t="str">
        <f>'RAW DATA'!H1399</f>
        <v>Telecom</v>
      </c>
      <c r="G1399">
        <f>'RAW DATA'!I1399</f>
        <v>7</v>
      </c>
      <c r="H1399" t="e">
        <f>'RAW DATA'!#REF!</f>
        <v>#REF!</v>
      </c>
      <c r="I1399" t="e">
        <f>'RAW DATA'!#REF!</f>
        <v>#REF!</v>
      </c>
      <c r="J1399">
        <f>'RAW DATA'!J1399</f>
        <v>1</v>
      </c>
      <c r="K1399" t="e">
        <f>'RAW DATA'!#REF!</f>
        <v>#REF!</v>
      </c>
      <c r="L1399">
        <f>'RAW DATA'!P1399</f>
        <v>0</v>
      </c>
      <c r="M1399" t="str">
        <f>'RAW DATA'!Q1399</f>
        <v>04</v>
      </c>
      <c r="N1399">
        <f>'RAW DATA'!R1399</f>
        <v>2270</v>
      </c>
      <c r="O1399" t="str">
        <f>'RAW DATA'!S1399</f>
        <v>EUR</v>
      </c>
      <c r="P1399">
        <f>'RAW DATA'!T1399</f>
        <v>0</v>
      </c>
      <c r="Q1399">
        <f>'RAW DATA'!U1399</f>
        <v>0</v>
      </c>
      <c r="R1399">
        <f>'RAW DATA'!V1399</f>
        <v>39</v>
      </c>
      <c r="S1399" t="e">
        <f>'RAW DATA'!#REF!</f>
        <v>#REF!</v>
      </c>
      <c r="T1399">
        <f>'RAW DATA'!W1399</f>
        <v>0</v>
      </c>
      <c r="U1399">
        <f>'RAW DATA'!X1399</f>
        <v>0</v>
      </c>
      <c r="V1399">
        <f>'RAW DATA'!Y1399</f>
        <v>0</v>
      </c>
      <c r="W1399" t="e">
        <f>IF(' DASHBOARD'!K1399&gt;=60,FORMULAS!$D$3,IF(' DASHBOARD'!K1399&gt;=55,FORMULAS!$E$3,IF(' DASHBOARD'!K1399&gt;=50,FORMULAS!$F$3,IF(' DASHBOARD'!K1399&gt;=40,FORMULAS!$G$3,IF(' DASHBOARD'!K1399&gt;=30,FORMULAS!$H$3,IF(K1399&gt;=20,FORMULAS!$I$3,IF(' DASHBOARD'!K1399&gt;=16,FORMULAS!$J$3)))))))</f>
        <v>#REF!</v>
      </c>
      <c r="X1399" t="e">
        <f>INDEX(FORMULAS!$D$4:$J$10,MATCH('RAW DATA'!A1399,FORMULAS!$A$4:$A$10,0),MATCH(' DASHBOARD'!W1399,FORMULAS!$D$3:$J$3,0))</f>
        <v>#REF!</v>
      </c>
      <c r="Y1399">
        <f t="shared" si="84"/>
        <v>523.84615384615381</v>
      </c>
      <c r="Z1399">
        <f t="shared" si="85"/>
        <v>104.76923076923076</v>
      </c>
      <c r="AA1399">
        <f t="shared" si="86"/>
        <v>13.431952662721892</v>
      </c>
      <c r="AB1399" s="14" t="e">
        <f>1-(FORMULAS!$S$2-' DASHBOARD'!X1399)/FORMULAS!$S$2</f>
        <v>#REF!</v>
      </c>
      <c r="AC1399" t="e">
        <f t="shared" si="87"/>
        <v>#REF!</v>
      </c>
    </row>
    <row r="1400" spans="1:29" x14ac:dyDescent="0.2">
      <c r="A1400" t="str">
        <f>'RAW DATA'!A1400</f>
        <v>E0062</v>
      </c>
      <c r="B1400" t="str">
        <f>'RAW DATA'!G1400</f>
        <v>Italy</v>
      </c>
      <c r="C1400" t="e">
        <f>'RAW DATA'!#REF!</f>
        <v>#REF!</v>
      </c>
      <c r="D1400" t="e">
        <f>'RAW DATA'!#REF!</f>
        <v>#REF!</v>
      </c>
      <c r="E1400" t="e">
        <f>'RAW DATA'!#REF!</f>
        <v>#REF!</v>
      </c>
      <c r="F1400" t="str">
        <f>'RAW DATA'!H1400</f>
        <v>Engineering</v>
      </c>
      <c r="G1400">
        <f>'RAW DATA'!I1400</f>
        <v>6</v>
      </c>
      <c r="H1400" t="e">
        <f>'RAW DATA'!#REF!</f>
        <v>#REF!</v>
      </c>
      <c r="I1400" t="e">
        <f>'RAW DATA'!#REF!</f>
        <v>#REF!</v>
      </c>
      <c r="J1400">
        <f>'RAW DATA'!J1400</f>
        <v>2</v>
      </c>
      <c r="K1400" t="e">
        <f>'RAW DATA'!#REF!</f>
        <v>#REF!</v>
      </c>
      <c r="L1400">
        <f>'RAW DATA'!P1400</f>
        <v>0</v>
      </c>
      <c r="M1400">
        <f>'RAW DATA'!Q1400</f>
        <v>0</v>
      </c>
      <c r="N1400">
        <f>'RAW DATA'!R1400</f>
        <v>2695</v>
      </c>
      <c r="O1400" t="str">
        <f>'RAW DATA'!S1400</f>
        <v>EUR</v>
      </c>
      <c r="P1400">
        <f>'RAW DATA'!T1400</f>
        <v>0</v>
      </c>
      <c r="Q1400">
        <f>'RAW DATA'!U1400</f>
        <v>0</v>
      </c>
      <c r="R1400">
        <f>'RAW DATA'!V1400</f>
        <v>39</v>
      </c>
      <c r="S1400" t="e">
        <f>'RAW DATA'!#REF!</f>
        <v>#REF!</v>
      </c>
      <c r="T1400">
        <f>'RAW DATA'!W1400</f>
        <v>0</v>
      </c>
      <c r="U1400">
        <f>'RAW DATA'!X1400</f>
        <v>0</v>
      </c>
      <c r="V1400">
        <f>'RAW DATA'!Y1400</f>
        <v>0</v>
      </c>
      <c r="W1400" t="e">
        <f>IF(' DASHBOARD'!K1400&gt;=60,FORMULAS!$D$3,IF(' DASHBOARD'!K1400&gt;=55,FORMULAS!$E$3,IF(' DASHBOARD'!K1400&gt;=50,FORMULAS!$F$3,IF(' DASHBOARD'!K1400&gt;=40,FORMULAS!$G$3,IF(' DASHBOARD'!K1400&gt;=30,FORMULAS!$H$3,IF(K1400&gt;=20,FORMULAS!$I$3,IF(' DASHBOARD'!K1400&gt;=16,FORMULAS!$J$3)))))))</f>
        <v>#REF!</v>
      </c>
      <c r="X1400" t="e">
        <f>INDEX(FORMULAS!$D$4:$J$10,MATCH('RAW DATA'!A1400,FORMULAS!$A$4:$A$10,0),MATCH(' DASHBOARD'!W1400,FORMULAS!$D$3:$J$3,0))</f>
        <v>#REF!</v>
      </c>
      <c r="Y1400">
        <f t="shared" si="84"/>
        <v>621.92307692307691</v>
      </c>
      <c r="Z1400">
        <f t="shared" si="85"/>
        <v>124.38461538461539</v>
      </c>
      <c r="AA1400">
        <f t="shared" si="86"/>
        <v>15.946745562130177</v>
      </c>
      <c r="AB1400" s="14" t="e">
        <f>1-(FORMULAS!$S$2-' DASHBOARD'!X1400)/FORMULAS!$S$2</f>
        <v>#REF!</v>
      </c>
      <c r="AC1400" t="e">
        <f t="shared" si="87"/>
        <v>#REF!</v>
      </c>
    </row>
    <row r="1401" spans="1:29" x14ac:dyDescent="0.2">
      <c r="A1401" t="str">
        <f>'RAW DATA'!A1401</f>
        <v>B0060</v>
      </c>
      <c r="B1401" t="str">
        <f>'RAW DATA'!G1401</f>
        <v>France</v>
      </c>
      <c r="C1401" t="e">
        <f>'RAW DATA'!#REF!</f>
        <v>#REF!</v>
      </c>
      <c r="D1401" t="e">
        <f>'RAW DATA'!#REF!</f>
        <v>#REF!</v>
      </c>
      <c r="E1401" t="e">
        <f>'RAW DATA'!#REF!</f>
        <v>#REF!</v>
      </c>
      <c r="F1401" t="str">
        <f>'RAW DATA'!H1401</f>
        <v>Testing</v>
      </c>
      <c r="G1401">
        <f>'RAW DATA'!I1401</f>
        <v>6</v>
      </c>
      <c r="H1401" t="e">
        <f>'RAW DATA'!#REF!</f>
        <v>#REF!</v>
      </c>
      <c r="I1401" t="e">
        <f>'RAW DATA'!#REF!</f>
        <v>#REF!</v>
      </c>
      <c r="J1401">
        <f>'RAW DATA'!J1401</f>
        <v>2</v>
      </c>
      <c r="K1401" t="e">
        <f>'RAW DATA'!#REF!</f>
        <v>#REF!</v>
      </c>
      <c r="L1401" t="str">
        <f>'RAW DATA'!P1401</f>
        <v>11</v>
      </c>
      <c r="M1401" t="str">
        <f>'RAW DATA'!Q1401</f>
        <v>05</v>
      </c>
      <c r="N1401">
        <f>'RAW DATA'!R1401</f>
        <v>2704</v>
      </c>
      <c r="O1401" t="str">
        <f>'RAW DATA'!S1401</f>
        <v>EUR</v>
      </c>
      <c r="P1401">
        <f>'RAW DATA'!T1401</f>
        <v>0</v>
      </c>
      <c r="Q1401">
        <f>'RAW DATA'!U1401</f>
        <v>0</v>
      </c>
      <c r="R1401">
        <f>'RAW DATA'!V1401</f>
        <v>35</v>
      </c>
      <c r="S1401" t="e">
        <f>'RAW DATA'!#REF!</f>
        <v>#REF!</v>
      </c>
      <c r="T1401">
        <f>'RAW DATA'!W1401</f>
        <v>0</v>
      </c>
      <c r="U1401">
        <f>'RAW DATA'!X1401</f>
        <v>0</v>
      </c>
      <c r="V1401">
        <f>'RAW DATA'!Y1401</f>
        <v>0</v>
      </c>
      <c r="W1401" t="e">
        <f>IF(' DASHBOARD'!K1401&gt;=60,FORMULAS!$D$3,IF(' DASHBOARD'!K1401&gt;=55,FORMULAS!$E$3,IF(' DASHBOARD'!K1401&gt;=50,FORMULAS!$F$3,IF(' DASHBOARD'!K1401&gt;=40,FORMULAS!$G$3,IF(' DASHBOARD'!K1401&gt;=30,FORMULAS!$H$3,IF(K1401&gt;=20,FORMULAS!$I$3,IF(' DASHBOARD'!K1401&gt;=16,FORMULAS!$J$3)))))))</f>
        <v>#REF!</v>
      </c>
      <c r="X1401" t="e">
        <f>INDEX(FORMULAS!$D$4:$J$10,MATCH('RAW DATA'!A1401,FORMULAS!$A$4:$A$10,0),MATCH(' DASHBOARD'!W1401,FORMULAS!$D$3:$J$3,0))</f>
        <v>#REF!</v>
      </c>
      <c r="Y1401">
        <f t="shared" si="84"/>
        <v>624</v>
      </c>
      <c r="Z1401">
        <f t="shared" si="85"/>
        <v>124.8</v>
      </c>
      <c r="AA1401">
        <f t="shared" si="86"/>
        <v>17.828571428571429</v>
      </c>
      <c r="AB1401" s="14" t="e">
        <f>1-(FORMULAS!$S$2-' DASHBOARD'!X1401)/FORMULAS!$S$2</f>
        <v>#REF!</v>
      </c>
      <c r="AC1401" t="e">
        <f t="shared" si="87"/>
        <v>#REF!</v>
      </c>
    </row>
    <row r="1402" spans="1:29" x14ac:dyDescent="0.2">
      <c r="A1402" t="str">
        <f>'RAW DATA'!A1402</f>
        <v>B0060</v>
      </c>
      <c r="B1402" t="str">
        <f>'RAW DATA'!G1402</f>
        <v>Ireland</v>
      </c>
      <c r="C1402" t="e">
        <f>'RAW DATA'!#REF!</f>
        <v>#REF!</v>
      </c>
      <c r="D1402" t="e">
        <f>'RAW DATA'!#REF!</f>
        <v>#REF!</v>
      </c>
      <c r="E1402" t="e">
        <f>'RAW DATA'!#REF!</f>
        <v>#REF!</v>
      </c>
      <c r="F1402" t="str">
        <f>'RAW DATA'!H1402</f>
        <v>Testing</v>
      </c>
      <c r="G1402">
        <f>'RAW DATA'!I1402</f>
        <v>7</v>
      </c>
      <c r="H1402" t="e">
        <f>'RAW DATA'!#REF!</f>
        <v>#REF!</v>
      </c>
      <c r="I1402" t="e">
        <f>'RAW DATA'!#REF!</f>
        <v>#REF!</v>
      </c>
      <c r="J1402">
        <f>'RAW DATA'!J1402</f>
        <v>2</v>
      </c>
      <c r="K1402" t="e">
        <f>'RAW DATA'!#REF!</f>
        <v>#REF!</v>
      </c>
      <c r="L1402">
        <f>'RAW DATA'!P1402</f>
        <v>0</v>
      </c>
      <c r="M1402" t="str">
        <f>'RAW DATA'!Q1402</f>
        <v>06</v>
      </c>
      <c r="N1402">
        <f>'RAW DATA'!R1402</f>
        <v>2371</v>
      </c>
      <c r="O1402" t="str">
        <f>'RAW DATA'!S1402</f>
        <v>EUR</v>
      </c>
      <c r="P1402">
        <f>'RAW DATA'!T1402</f>
        <v>0</v>
      </c>
      <c r="Q1402">
        <f>'RAW DATA'!U1402</f>
        <v>0</v>
      </c>
      <c r="R1402">
        <f>'RAW DATA'!V1402</f>
        <v>39</v>
      </c>
      <c r="S1402" t="e">
        <f>'RAW DATA'!#REF!</f>
        <v>#REF!</v>
      </c>
      <c r="T1402">
        <f>'RAW DATA'!W1402</f>
        <v>0</v>
      </c>
      <c r="U1402">
        <f>'RAW DATA'!X1402</f>
        <v>0</v>
      </c>
      <c r="V1402">
        <f>'RAW DATA'!Y1402</f>
        <v>0</v>
      </c>
      <c r="W1402" t="e">
        <f>IF(' DASHBOARD'!K1402&gt;=60,FORMULAS!$D$3,IF(' DASHBOARD'!K1402&gt;=55,FORMULAS!$E$3,IF(' DASHBOARD'!K1402&gt;=50,FORMULAS!$F$3,IF(' DASHBOARD'!K1402&gt;=40,FORMULAS!$G$3,IF(' DASHBOARD'!K1402&gt;=30,FORMULAS!$H$3,IF(K1402&gt;=20,FORMULAS!$I$3,IF(' DASHBOARD'!K1402&gt;=16,FORMULAS!$J$3)))))))</f>
        <v>#REF!</v>
      </c>
      <c r="X1402" t="e">
        <f>INDEX(FORMULAS!$D$4:$J$10,MATCH('RAW DATA'!A1402,FORMULAS!$A$4:$A$10,0),MATCH(' DASHBOARD'!W1402,FORMULAS!$D$3:$J$3,0))</f>
        <v>#REF!</v>
      </c>
      <c r="Y1402">
        <f t="shared" si="84"/>
        <v>547.15384615384619</v>
      </c>
      <c r="Z1402">
        <f t="shared" si="85"/>
        <v>109.43076923076924</v>
      </c>
      <c r="AA1402">
        <f t="shared" si="86"/>
        <v>14.029585798816569</v>
      </c>
      <c r="AB1402" s="14" t="e">
        <f>1-(FORMULAS!$S$2-' DASHBOARD'!X1402)/FORMULAS!$S$2</f>
        <v>#REF!</v>
      </c>
      <c r="AC1402" t="e">
        <f t="shared" si="87"/>
        <v>#REF!</v>
      </c>
    </row>
    <row r="1403" spans="1:29" x14ac:dyDescent="0.2">
      <c r="A1403" t="str">
        <f>'RAW DATA'!A1403</f>
        <v>F0070</v>
      </c>
      <c r="B1403" t="str">
        <f>'RAW DATA'!G1403</f>
        <v>Italy</v>
      </c>
      <c r="C1403" t="e">
        <f>'RAW DATA'!#REF!</f>
        <v>#REF!</v>
      </c>
      <c r="D1403" t="e">
        <f>'RAW DATA'!#REF!</f>
        <v>#REF!</v>
      </c>
      <c r="E1403" t="e">
        <f>'RAW DATA'!#REF!</f>
        <v>#REF!</v>
      </c>
      <c r="F1403" t="str">
        <f>'RAW DATA'!H1403</f>
        <v>Telecom</v>
      </c>
      <c r="G1403">
        <f>'RAW DATA'!I1403</f>
        <v>5</v>
      </c>
      <c r="H1403" t="e">
        <f>'RAW DATA'!#REF!</f>
        <v>#REF!</v>
      </c>
      <c r="I1403" t="e">
        <f>'RAW DATA'!#REF!</f>
        <v>#REF!</v>
      </c>
      <c r="J1403">
        <f>'RAW DATA'!J1403</f>
        <v>1</v>
      </c>
      <c r="K1403" t="e">
        <f>'RAW DATA'!#REF!</f>
        <v>#REF!</v>
      </c>
      <c r="L1403" t="str">
        <f>'RAW DATA'!P1403</f>
        <v>10U</v>
      </c>
      <c r="M1403" t="str">
        <f>'RAW DATA'!Q1403</f>
        <v>04</v>
      </c>
      <c r="N1403">
        <f>'RAW DATA'!R1403</f>
        <v>3670</v>
      </c>
      <c r="O1403" t="str">
        <f>'RAW DATA'!S1403</f>
        <v>EUR</v>
      </c>
      <c r="P1403">
        <f>'RAW DATA'!T1403</f>
        <v>0</v>
      </c>
      <c r="Q1403">
        <f>'RAW DATA'!U1403</f>
        <v>0</v>
      </c>
      <c r="R1403">
        <f>'RAW DATA'!V1403</f>
        <v>39</v>
      </c>
      <c r="S1403" t="e">
        <f>'RAW DATA'!#REF!</f>
        <v>#REF!</v>
      </c>
      <c r="T1403">
        <f>'RAW DATA'!W1403</f>
        <v>0</v>
      </c>
      <c r="U1403">
        <f>'RAW DATA'!X1403</f>
        <v>0</v>
      </c>
      <c r="V1403">
        <f>'RAW DATA'!Y1403</f>
        <v>0</v>
      </c>
      <c r="W1403" t="e">
        <f>IF(' DASHBOARD'!K1403&gt;=60,FORMULAS!$D$3,IF(' DASHBOARD'!K1403&gt;=55,FORMULAS!$E$3,IF(' DASHBOARD'!K1403&gt;=50,FORMULAS!$F$3,IF(' DASHBOARD'!K1403&gt;=40,FORMULAS!$G$3,IF(' DASHBOARD'!K1403&gt;=30,FORMULAS!$H$3,IF(K1403&gt;=20,FORMULAS!$I$3,IF(' DASHBOARD'!K1403&gt;=16,FORMULAS!$J$3)))))))</f>
        <v>#REF!</v>
      </c>
      <c r="X1403" t="e">
        <f>INDEX(FORMULAS!$D$4:$J$10,MATCH('RAW DATA'!A1403,FORMULAS!$A$4:$A$10,0),MATCH(' DASHBOARD'!W1403,FORMULAS!$D$3:$J$3,0))</f>
        <v>#REF!</v>
      </c>
      <c r="Y1403">
        <f t="shared" si="84"/>
        <v>846.92307692307691</v>
      </c>
      <c r="Z1403">
        <f t="shared" si="85"/>
        <v>169.38461538461539</v>
      </c>
      <c r="AA1403">
        <f t="shared" si="86"/>
        <v>21.715976331360945</v>
      </c>
      <c r="AB1403" s="14" t="e">
        <f>1-(FORMULAS!$S$2-' DASHBOARD'!X1403)/FORMULAS!$S$2</f>
        <v>#REF!</v>
      </c>
      <c r="AC1403" t="e">
        <f t="shared" si="87"/>
        <v>#REF!</v>
      </c>
    </row>
    <row r="1404" spans="1:29" x14ac:dyDescent="0.2">
      <c r="A1404" t="str">
        <f>'RAW DATA'!A1404</f>
        <v>C0092</v>
      </c>
      <c r="B1404" t="str">
        <f>'RAW DATA'!G1404</f>
        <v>Spain</v>
      </c>
      <c r="C1404" t="e">
        <f>'RAW DATA'!#REF!</f>
        <v>#REF!</v>
      </c>
      <c r="D1404" t="e">
        <f>'RAW DATA'!#REF!</f>
        <v>#REF!</v>
      </c>
      <c r="E1404" t="e">
        <f>'RAW DATA'!#REF!</f>
        <v>#REF!</v>
      </c>
      <c r="F1404" t="str">
        <f>'RAW DATA'!H1404</f>
        <v>Engineering</v>
      </c>
      <c r="G1404">
        <f>'RAW DATA'!I1404</f>
        <v>4</v>
      </c>
      <c r="H1404" t="e">
        <f>'RAW DATA'!#REF!</f>
        <v>#REF!</v>
      </c>
      <c r="I1404" t="e">
        <f>'RAW DATA'!#REF!</f>
        <v>#REF!</v>
      </c>
      <c r="J1404">
        <f>'RAW DATA'!J1404</f>
        <v>1</v>
      </c>
      <c r="K1404" t="e">
        <f>'RAW DATA'!#REF!</f>
        <v>#REF!</v>
      </c>
      <c r="L1404">
        <f>'RAW DATA'!P1404</f>
        <v>0</v>
      </c>
      <c r="M1404" t="str">
        <f>'RAW DATA'!Q1404</f>
        <v>06</v>
      </c>
      <c r="N1404">
        <f>'RAW DATA'!R1404</f>
        <v>4089</v>
      </c>
      <c r="O1404" t="str">
        <f>'RAW DATA'!S1404</f>
        <v>EUR</v>
      </c>
      <c r="P1404">
        <f>'RAW DATA'!T1404</f>
        <v>0</v>
      </c>
      <c r="Q1404">
        <f>'RAW DATA'!U1404</f>
        <v>0</v>
      </c>
      <c r="R1404">
        <f>'RAW DATA'!V1404</f>
        <v>39</v>
      </c>
      <c r="S1404" t="e">
        <f>'RAW DATA'!#REF!</f>
        <v>#REF!</v>
      </c>
      <c r="T1404">
        <f>'RAW DATA'!W1404</f>
        <v>0</v>
      </c>
      <c r="U1404">
        <f>'RAW DATA'!X1404</f>
        <v>0</v>
      </c>
      <c r="V1404">
        <f>'RAW DATA'!Y1404</f>
        <v>0</v>
      </c>
      <c r="W1404" t="e">
        <f>IF(' DASHBOARD'!K1404&gt;=60,FORMULAS!$D$3,IF(' DASHBOARD'!K1404&gt;=55,FORMULAS!$E$3,IF(' DASHBOARD'!K1404&gt;=50,FORMULAS!$F$3,IF(' DASHBOARD'!K1404&gt;=40,FORMULAS!$G$3,IF(' DASHBOARD'!K1404&gt;=30,FORMULAS!$H$3,IF(K1404&gt;=20,FORMULAS!$I$3,IF(' DASHBOARD'!K1404&gt;=16,FORMULAS!$J$3)))))))</f>
        <v>#REF!</v>
      </c>
      <c r="X1404" t="e">
        <f>INDEX(FORMULAS!$D$4:$J$10,MATCH('RAW DATA'!A1404,FORMULAS!$A$4:$A$10,0),MATCH(' DASHBOARD'!W1404,FORMULAS!$D$3:$J$3,0))</f>
        <v>#REF!</v>
      </c>
      <c r="Y1404">
        <f t="shared" si="84"/>
        <v>943.61538461538464</v>
      </c>
      <c r="Z1404">
        <f t="shared" si="85"/>
        <v>188.72307692307692</v>
      </c>
      <c r="AA1404">
        <f t="shared" si="86"/>
        <v>24.19526627218935</v>
      </c>
      <c r="AB1404" s="14" t="e">
        <f>1-(FORMULAS!$S$2-' DASHBOARD'!X1404)/FORMULAS!$S$2</f>
        <v>#REF!</v>
      </c>
      <c r="AC1404" t="e">
        <f t="shared" si="87"/>
        <v>#REF!</v>
      </c>
    </row>
    <row r="1405" spans="1:29" x14ac:dyDescent="0.2">
      <c r="A1405" t="str">
        <f>'RAW DATA'!A1405</f>
        <v>G0073</v>
      </c>
      <c r="B1405" t="str">
        <f>'RAW DATA'!G1405</f>
        <v>Germany</v>
      </c>
      <c r="C1405" t="e">
        <f>'RAW DATA'!#REF!</f>
        <v>#REF!</v>
      </c>
      <c r="D1405" t="e">
        <f>'RAW DATA'!#REF!</f>
        <v>#REF!</v>
      </c>
      <c r="E1405" t="e">
        <f>'RAW DATA'!#REF!</f>
        <v>#REF!</v>
      </c>
      <c r="F1405" t="str">
        <f>'RAW DATA'!H1405</f>
        <v>Telecom</v>
      </c>
      <c r="G1405">
        <f>'RAW DATA'!I1405</f>
        <v>7</v>
      </c>
      <c r="H1405" t="e">
        <f>'RAW DATA'!#REF!</f>
        <v>#REF!</v>
      </c>
      <c r="I1405" t="e">
        <f>'RAW DATA'!#REF!</f>
        <v>#REF!</v>
      </c>
      <c r="J1405">
        <f>'RAW DATA'!J1405</f>
        <v>1</v>
      </c>
      <c r="K1405" t="e">
        <f>'RAW DATA'!#REF!</f>
        <v>#REF!</v>
      </c>
      <c r="L1405" t="str">
        <f>'RAW DATA'!P1405</f>
        <v>5</v>
      </c>
      <c r="M1405" t="str">
        <f>'RAW DATA'!Q1405</f>
        <v>02</v>
      </c>
      <c r="N1405">
        <f>'RAW DATA'!R1405</f>
        <v>1953</v>
      </c>
      <c r="O1405" t="str">
        <f>'RAW DATA'!S1405</f>
        <v>EUR</v>
      </c>
      <c r="P1405">
        <f>'RAW DATA'!T1405</f>
        <v>0</v>
      </c>
      <c r="Q1405">
        <f>'RAW DATA'!U1405</f>
        <v>0</v>
      </c>
      <c r="R1405">
        <f>'RAW DATA'!V1405</f>
        <v>39</v>
      </c>
      <c r="S1405" t="e">
        <f>'RAW DATA'!#REF!</f>
        <v>#REF!</v>
      </c>
      <c r="T1405">
        <f>'RAW DATA'!W1405</f>
        <v>0</v>
      </c>
      <c r="U1405">
        <f>'RAW DATA'!X1405</f>
        <v>0</v>
      </c>
      <c r="V1405">
        <f>'RAW DATA'!Y1405</f>
        <v>0</v>
      </c>
      <c r="W1405" t="e">
        <f>IF(' DASHBOARD'!K1405&gt;=60,FORMULAS!$D$3,IF(' DASHBOARD'!K1405&gt;=55,FORMULAS!$E$3,IF(' DASHBOARD'!K1405&gt;=50,FORMULAS!$F$3,IF(' DASHBOARD'!K1405&gt;=40,FORMULAS!$G$3,IF(' DASHBOARD'!K1405&gt;=30,FORMULAS!$H$3,IF(K1405&gt;=20,FORMULAS!$I$3,IF(' DASHBOARD'!K1405&gt;=16,FORMULAS!$J$3)))))))</f>
        <v>#REF!</v>
      </c>
      <c r="X1405" t="e">
        <f>INDEX(FORMULAS!$D$4:$J$10,MATCH('RAW DATA'!A1405,FORMULAS!$A$4:$A$10,0),MATCH(' DASHBOARD'!W1405,FORMULAS!$D$3:$J$3,0))</f>
        <v>#REF!</v>
      </c>
      <c r="Y1405">
        <f t="shared" si="84"/>
        <v>450.69230769230768</v>
      </c>
      <c r="Z1405">
        <f t="shared" si="85"/>
        <v>90.138461538461542</v>
      </c>
      <c r="AA1405">
        <f t="shared" si="86"/>
        <v>11.556213017751478</v>
      </c>
      <c r="AB1405" s="14" t="e">
        <f>1-(FORMULAS!$S$2-' DASHBOARD'!X1405)/FORMULAS!$S$2</f>
        <v>#REF!</v>
      </c>
      <c r="AC1405" t="e">
        <f t="shared" si="87"/>
        <v>#REF!</v>
      </c>
    </row>
    <row r="1406" spans="1:29" x14ac:dyDescent="0.2">
      <c r="A1406" t="str">
        <f>'RAW DATA'!A1406</f>
        <v>E0062</v>
      </c>
      <c r="B1406" t="str">
        <f>'RAW DATA'!G1406</f>
        <v>Italy</v>
      </c>
      <c r="C1406" t="e">
        <f>'RAW DATA'!#REF!</f>
        <v>#REF!</v>
      </c>
      <c r="D1406" t="e">
        <f>'RAW DATA'!#REF!</f>
        <v>#REF!</v>
      </c>
      <c r="E1406" t="e">
        <f>'RAW DATA'!#REF!</f>
        <v>#REF!</v>
      </c>
      <c r="F1406" t="str">
        <f>'RAW DATA'!H1406</f>
        <v>Engineering</v>
      </c>
      <c r="G1406">
        <f>'RAW DATA'!I1406</f>
        <v>6</v>
      </c>
      <c r="H1406" t="e">
        <f>'RAW DATA'!#REF!</f>
        <v>#REF!</v>
      </c>
      <c r="I1406" t="e">
        <f>'RAW DATA'!#REF!</f>
        <v>#REF!</v>
      </c>
      <c r="J1406">
        <f>'RAW DATA'!J1406</f>
        <v>2</v>
      </c>
      <c r="K1406" t="e">
        <f>'RAW DATA'!#REF!</f>
        <v>#REF!</v>
      </c>
      <c r="L1406" t="str">
        <f>'RAW DATA'!P1406</f>
        <v>7</v>
      </c>
      <c r="M1406" t="str">
        <f>'RAW DATA'!Q1406</f>
        <v>04</v>
      </c>
      <c r="N1406">
        <f>'RAW DATA'!R1406</f>
        <v>2594</v>
      </c>
      <c r="O1406" t="str">
        <f>'RAW DATA'!S1406</f>
        <v>EUR</v>
      </c>
      <c r="P1406">
        <f>'RAW DATA'!T1406</f>
        <v>0</v>
      </c>
      <c r="Q1406">
        <f>'RAW DATA'!U1406</f>
        <v>0</v>
      </c>
      <c r="R1406">
        <f>'RAW DATA'!V1406</f>
        <v>39</v>
      </c>
      <c r="S1406" t="e">
        <f>'RAW DATA'!#REF!</f>
        <v>#REF!</v>
      </c>
      <c r="T1406">
        <f>'RAW DATA'!W1406</f>
        <v>0</v>
      </c>
      <c r="U1406">
        <f>'RAW DATA'!X1406</f>
        <v>0</v>
      </c>
      <c r="V1406">
        <f>'RAW DATA'!Y1406</f>
        <v>0</v>
      </c>
      <c r="W1406" t="e">
        <f>IF(' DASHBOARD'!K1406&gt;=60,FORMULAS!$D$3,IF(' DASHBOARD'!K1406&gt;=55,FORMULAS!$E$3,IF(' DASHBOARD'!K1406&gt;=50,FORMULAS!$F$3,IF(' DASHBOARD'!K1406&gt;=40,FORMULAS!$G$3,IF(' DASHBOARD'!K1406&gt;=30,FORMULAS!$H$3,IF(K1406&gt;=20,FORMULAS!$I$3,IF(' DASHBOARD'!K1406&gt;=16,FORMULAS!$J$3)))))))</f>
        <v>#REF!</v>
      </c>
      <c r="X1406" t="e">
        <f>INDEX(FORMULAS!$D$4:$J$10,MATCH('RAW DATA'!A1406,FORMULAS!$A$4:$A$10,0),MATCH(' DASHBOARD'!W1406,FORMULAS!$D$3:$J$3,0))</f>
        <v>#REF!</v>
      </c>
      <c r="Y1406">
        <f t="shared" si="84"/>
        <v>598.61538461538464</v>
      </c>
      <c r="Z1406">
        <f t="shared" si="85"/>
        <v>119.72307692307693</v>
      </c>
      <c r="AA1406">
        <f t="shared" si="86"/>
        <v>15.349112426035504</v>
      </c>
      <c r="AB1406" s="14" t="e">
        <f>1-(FORMULAS!$S$2-' DASHBOARD'!X1406)/FORMULAS!$S$2</f>
        <v>#REF!</v>
      </c>
      <c r="AC1406" t="e">
        <f t="shared" si="87"/>
        <v>#REF!</v>
      </c>
    </row>
    <row r="1407" spans="1:29" x14ac:dyDescent="0.2">
      <c r="A1407" t="str">
        <f>'RAW DATA'!A1407</f>
        <v>G0073</v>
      </c>
      <c r="B1407" t="str">
        <f>'RAW DATA'!G1407</f>
        <v>Italy</v>
      </c>
      <c r="C1407" t="e">
        <f>'RAW DATA'!#REF!</f>
        <v>#REF!</v>
      </c>
      <c r="D1407" t="e">
        <f>'RAW DATA'!#REF!</f>
        <v>#REF!</v>
      </c>
      <c r="E1407" t="e">
        <f>'RAW DATA'!#REF!</f>
        <v>#REF!</v>
      </c>
      <c r="F1407" t="str">
        <f>'RAW DATA'!H1407</f>
        <v>Telecom</v>
      </c>
      <c r="G1407">
        <f>'RAW DATA'!I1407</f>
        <v>6</v>
      </c>
      <c r="H1407" t="e">
        <f>'RAW DATA'!#REF!</f>
        <v>#REF!</v>
      </c>
      <c r="I1407" t="e">
        <f>'RAW DATA'!#REF!</f>
        <v>#REF!</v>
      </c>
      <c r="J1407">
        <f>'RAW DATA'!J1407</f>
        <v>1</v>
      </c>
      <c r="K1407" t="e">
        <f>'RAW DATA'!#REF!</f>
        <v>#REF!</v>
      </c>
      <c r="L1407">
        <f>'RAW DATA'!P1407</f>
        <v>0</v>
      </c>
      <c r="M1407">
        <f>'RAW DATA'!Q1407</f>
        <v>0</v>
      </c>
      <c r="N1407">
        <f>'RAW DATA'!R1407</f>
        <v>2645</v>
      </c>
      <c r="O1407" t="str">
        <f>'RAW DATA'!S1407</f>
        <v>EUR</v>
      </c>
      <c r="P1407">
        <f>'RAW DATA'!T1407</f>
        <v>0</v>
      </c>
      <c r="Q1407">
        <f>'RAW DATA'!U1407</f>
        <v>0</v>
      </c>
      <c r="R1407">
        <f>'RAW DATA'!V1407</f>
        <v>39</v>
      </c>
      <c r="S1407" t="e">
        <f>'RAW DATA'!#REF!</f>
        <v>#REF!</v>
      </c>
      <c r="T1407">
        <f>'RAW DATA'!W1407</f>
        <v>0</v>
      </c>
      <c r="U1407">
        <f>'RAW DATA'!X1407</f>
        <v>0</v>
      </c>
      <c r="V1407">
        <f>'RAW DATA'!Y1407</f>
        <v>0</v>
      </c>
      <c r="W1407" t="e">
        <f>IF(' DASHBOARD'!K1407&gt;=60,FORMULAS!$D$3,IF(' DASHBOARD'!K1407&gt;=55,FORMULAS!$E$3,IF(' DASHBOARD'!K1407&gt;=50,FORMULAS!$F$3,IF(' DASHBOARD'!K1407&gt;=40,FORMULAS!$G$3,IF(' DASHBOARD'!K1407&gt;=30,FORMULAS!$H$3,IF(K1407&gt;=20,FORMULAS!$I$3,IF(' DASHBOARD'!K1407&gt;=16,FORMULAS!$J$3)))))))</f>
        <v>#REF!</v>
      </c>
      <c r="X1407" t="e">
        <f>INDEX(FORMULAS!$D$4:$J$10,MATCH('RAW DATA'!A1407,FORMULAS!$A$4:$A$10,0),MATCH(' DASHBOARD'!W1407,FORMULAS!$D$3:$J$3,0))</f>
        <v>#REF!</v>
      </c>
      <c r="Y1407">
        <f t="shared" si="84"/>
        <v>610.38461538461536</v>
      </c>
      <c r="Z1407">
        <f t="shared" si="85"/>
        <v>122.07692307692307</v>
      </c>
      <c r="AA1407">
        <f t="shared" si="86"/>
        <v>15.650887573964496</v>
      </c>
      <c r="AB1407" s="14" t="e">
        <f>1-(FORMULAS!$S$2-' DASHBOARD'!X1407)/FORMULAS!$S$2</f>
        <v>#REF!</v>
      </c>
      <c r="AC1407" t="e">
        <f t="shared" si="87"/>
        <v>#REF!</v>
      </c>
    </row>
    <row r="1408" spans="1:29" x14ac:dyDescent="0.2">
      <c r="A1408" t="str">
        <f>'RAW DATA'!A1408</f>
        <v>A0080</v>
      </c>
      <c r="B1408" t="str">
        <f>'RAW DATA'!G1408</f>
        <v>France</v>
      </c>
      <c r="C1408" t="e">
        <f>'RAW DATA'!#REF!</f>
        <v>#REF!</v>
      </c>
      <c r="D1408" t="e">
        <f>'RAW DATA'!#REF!</f>
        <v>#REF!</v>
      </c>
      <c r="E1408" t="e">
        <f>'RAW DATA'!#REF!</f>
        <v>#REF!</v>
      </c>
      <c r="F1408" t="str">
        <f>'RAW DATA'!H1408</f>
        <v>Consulting</v>
      </c>
      <c r="G1408">
        <f>'RAW DATA'!I1408</f>
        <v>7</v>
      </c>
      <c r="H1408" t="e">
        <f>'RAW DATA'!#REF!</f>
        <v>#REF!</v>
      </c>
      <c r="I1408" t="e">
        <f>'RAW DATA'!#REF!</f>
        <v>#REF!</v>
      </c>
      <c r="J1408">
        <f>'RAW DATA'!J1408</f>
        <v>2</v>
      </c>
      <c r="K1408" t="e">
        <f>'RAW DATA'!#REF!</f>
        <v>#REF!</v>
      </c>
      <c r="L1408">
        <f>'RAW DATA'!P1408</f>
        <v>0</v>
      </c>
      <c r="M1408" t="str">
        <f>'RAW DATA'!Q1408</f>
        <v>05</v>
      </c>
      <c r="N1408">
        <f>'RAW DATA'!R1408</f>
        <v>1927</v>
      </c>
      <c r="O1408" t="str">
        <f>'RAW DATA'!S1408</f>
        <v>EUR</v>
      </c>
      <c r="P1408">
        <f>'RAW DATA'!T1408</f>
        <v>0</v>
      </c>
      <c r="Q1408">
        <f>'RAW DATA'!U1408</f>
        <v>0</v>
      </c>
      <c r="R1408">
        <f>'RAW DATA'!V1408</f>
        <v>35</v>
      </c>
      <c r="S1408" t="e">
        <f>'RAW DATA'!#REF!</f>
        <v>#REF!</v>
      </c>
      <c r="T1408">
        <f>'RAW DATA'!W1408</f>
        <v>0</v>
      </c>
      <c r="U1408">
        <f>'RAW DATA'!X1408</f>
        <v>0</v>
      </c>
      <c r="V1408">
        <f>'RAW DATA'!Y1408</f>
        <v>0</v>
      </c>
      <c r="W1408" t="e">
        <f>IF(' DASHBOARD'!K1408&gt;=60,FORMULAS!$D$3,IF(' DASHBOARD'!K1408&gt;=55,FORMULAS!$E$3,IF(' DASHBOARD'!K1408&gt;=50,FORMULAS!$F$3,IF(' DASHBOARD'!K1408&gt;=40,FORMULAS!$G$3,IF(' DASHBOARD'!K1408&gt;=30,FORMULAS!$H$3,IF(K1408&gt;=20,FORMULAS!$I$3,IF(' DASHBOARD'!K1408&gt;=16,FORMULAS!$J$3)))))))</f>
        <v>#REF!</v>
      </c>
      <c r="X1408" t="e">
        <f>INDEX(FORMULAS!$D$4:$J$10,MATCH('RAW DATA'!A1408,FORMULAS!$A$4:$A$10,0),MATCH(' DASHBOARD'!W1408,FORMULAS!$D$3:$J$3,0))</f>
        <v>#REF!</v>
      </c>
      <c r="Y1408">
        <f t="shared" si="84"/>
        <v>444.69230769230768</v>
      </c>
      <c r="Z1408">
        <f t="shared" si="85"/>
        <v>88.938461538461539</v>
      </c>
      <c r="AA1408">
        <f t="shared" si="86"/>
        <v>12.705494505494505</v>
      </c>
      <c r="AB1408" s="14" t="e">
        <f>1-(FORMULAS!$S$2-' DASHBOARD'!X1408)/FORMULAS!$S$2</f>
        <v>#REF!</v>
      </c>
      <c r="AC1408" t="e">
        <f t="shared" si="87"/>
        <v>#REF!</v>
      </c>
    </row>
    <row r="1409" spans="1:29" x14ac:dyDescent="0.2">
      <c r="A1409" t="str">
        <f>'RAW DATA'!A1409</f>
        <v>F0070</v>
      </c>
      <c r="B1409" t="str">
        <f>'RAW DATA'!G1409</f>
        <v>France</v>
      </c>
      <c r="C1409" t="e">
        <f>'RAW DATA'!#REF!</f>
        <v>#REF!</v>
      </c>
      <c r="D1409" t="e">
        <f>'RAW DATA'!#REF!</f>
        <v>#REF!</v>
      </c>
      <c r="E1409" t="e">
        <f>'RAW DATA'!#REF!</f>
        <v>#REF!</v>
      </c>
      <c r="F1409" t="str">
        <f>'RAW DATA'!H1409</f>
        <v>Telecom</v>
      </c>
      <c r="G1409">
        <f>'RAW DATA'!I1409</f>
        <v>5</v>
      </c>
      <c r="H1409" t="e">
        <f>'RAW DATA'!#REF!</f>
        <v>#REF!</v>
      </c>
      <c r="I1409" t="e">
        <f>'RAW DATA'!#REF!</f>
        <v>#REF!</v>
      </c>
      <c r="J1409">
        <f>'RAW DATA'!J1409</f>
        <v>1</v>
      </c>
      <c r="K1409" t="e">
        <f>'RAW DATA'!#REF!</f>
        <v>#REF!</v>
      </c>
      <c r="L1409" t="str">
        <f>'RAW DATA'!P1409</f>
        <v>9</v>
      </c>
      <c r="M1409" t="str">
        <f>'RAW DATA'!Q1409</f>
        <v>05</v>
      </c>
      <c r="N1409">
        <f>'RAW DATA'!R1409</f>
        <v>3549</v>
      </c>
      <c r="O1409" t="str">
        <f>'RAW DATA'!S1409</f>
        <v>EUR</v>
      </c>
      <c r="P1409">
        <f>'RAW DATA'!T1409</f>
        <v>0</v>
      </c>
      <c r="Q1409">
        <f>'RAW DATA'!U1409</f>
        <v>0</v>
      </c>
      <c r="R1409">
        <f>'RAW DATA'!V1409</f>
        <v>35</v>
      </c>
      <c r="S1409" t="e">
        <f>'RAW DATA'!#REF!</f>
        <v>#REF!</v>
      </c>
      <c r="T1409">
        <f>'RAW DATA'!W1409</f>
        <v>0</v>
      </c>
      <c r="U1409">
        <f>'RAW DATA'!X1409</f>
        <v>0</v>
      </c>
      <c r="V1409">
        <f>'RAW DATA'!Y1409</f>
        <v>0</v>
      </c>
      <c r="W1409" t="e">
        <f>IF(' DASHBOARD'!K1409&gt;=60,FORMULAS!$D$3,IF(' DASHBOARD'!K1409&gt;=55,FORMULAS!$E$3,IF(' DASHBOARD'!K1409&gt;=50,FORMULAS!$F$3,IF(' DASHBOARD'!K1409&gt;=40,FORMULAS!$G$3,IF(' DASHBOARD'!K1409&gt;=30,FORMULAS!$H$3,IF(K1409&gt;=20,FORMULAS!$I$3,IF(' DASHBOARD'!K1409&gt;=16,FORMULAS!$J$3)))))))</f>
        <v>#REF!</v>
      </c>
      <c r="X1409" t="e">
        <f>INDEX(FORMULAS!$D$4:$J$10,MATCH('RAW DATA'!A1409,FORMULAS!$A$4:$A$10,0),MATCH(' DASHBOARD'!W1409,FORMULAS!$D$3:$J$3,0))</f>
        <v>#REF!</v>
      </c>
      <c r="Y1409">
        <f t="shared" si="84"/>
        <v>819</v>
      </c>
      <c r="Z1409">
        <f t="shared" si="85"/>
        <v>163.80000000000001</v>
      </c>
      <c r="AA1409">
        <f t="shared" si="86"/>
        <v>23.4</v>
      </c>
      <c r="AB1409" s="14" t="e">
        <f>1-(FORMULAS!$S$2-' DASHBOARD'!X1409)/FORMULAS!$S$2</f>
        <v>#REF!</v>
      </c>
      <c r="AC1409" t="e">
        <f t="shared" si="87"/>
        <v>#REF!</v>
      </c>
    </row>
    <row r="1410" spans="1:29" x14ac:dyDescent="0.2">
      <c r="A1410" t="str">
        <f>'RAW DATA'!A1410</f>
        <v>F0070</v>
      </c>
      <c r="B1410" t="str">
        <f>'RAW DATA'!G1410</f>
        <v>Germany</v>
      </c>
      <c r="C1410" t="e">
        <f>'RAW DATA'!#REF!</f>
        <v>#REF!</v>
      </c>
      <c r="D1410" t="e">
        <f>'RAW DATA'!#REF!</f>
        <v>#REF!</v>
      </c>
      <c r="E1410" t="e">
        <f>'RAW DATA'!#REF!</f>
        <v>#REF!</v>
      </c>
      <c r="F1410" t="str">
        <f>'RAW DATA'!H1410</f>
        <v>Telecom</v>
      </c>
      <c r="G1410">
        <f>'RAW DATA'!I1410</f>
        <v>7</v>
      </c>
      <c r="H1410" t="e">
        <f>'RAW DATA'!#REF!</f>
        <v>#REF!</v>
      </c>
      <c r="I1410" t="e">
        <f>'RAW DATA'!#REF!</f>
        <v>#REF!</v>
      </c>
      <c r="J1410">
        <f>'RAW DATA'!J1410</f>
        <v>1</v>
      </c>
      <c r="K1410" t="e">
        <f>'RAW DATA'!#REF!</f>
        <v>#REF!</v>
      </c>
      <c r="L1410" t="str">
        <f>'RAW DATA'!P1410</f>
        <v>7</v>
      </c>
      <c r="M1410" t="str">
        <f>'RAW DATA'!Q1410</f>
        <v>02</v>
      </c>
      <c r="N1410">
        <f>'RAW DATA'!R1410</f>
        <v>2308</v>
      </c>
      <c r="O1410" t="str">
        <f>'RAW DATA'!S1410</f>
        <v>EUR</v>
      </c>
      <c r="P1410">
        <f>'RAW DATA'!T1410</f>
        <v>0</v>
      </c>
      <c r="Q1410">
        <f>'RAW DATA'!U1410</f>
        <v>0</v>
      </c>
      <c r="R1410">
        <f>'RAW DATA'!V1410</f>
        <v>39</v>
      </c>
      <c r="S1410" t="e">
        <f>'RAW DATA'!#REF!</f>
        <v>#REF!</v>
      </c>
      <c r="T1410">
        <f>'RAW DATA'!W1410</f>
        <v>0</v>
      </c>
      <c r="U1410">
        <f>'RAW DATA'!X1410</f>
        <v>0</v>
      </c>
      <c r="V1410">
        <f>'RAW DATA'!Y1410</f>
        <v>0</v>
      </c>
      <c r="W1410" t="e">
        <f>IF(' DASHBOARD'!K1410&gt;=60,FORMULAS!$D$3,IF(' DASHBOARD'!K1410&gt;=55,FORMULAS!$E$3,IF(' DASHBOARD'!K1410&gt;=50,FORMULAS!$F$3,IF(' DASHBOARD'!K1410&gt;=40,FORMULAS!$G$3,IF(' DASHBOARD'!K1410&gt;=30,FORMULAS!$H$3,IF(K1410&gt;=20,FORMULAS!$I$3,IF(' DASHBOARD'!K1410&gt;=16,FORMULAS!$J$3)))))))</f>
        <v>#REF!</v>
      </c>
      <c r="X1410" t="e">
        <f>INDEX(FORMULAS!$D$4:$J$10,MATCH('RAW DATA'!A1410,FORMULAS!$A$4:$A$10,0),MATCH(' DASHBOARD'!W1410,FORMULAS!$D$3:$J$3,0))</f>
        <v>#REF!</v>
      </c>
      <c r="Y1410">
        <f t="shared" si="84"/>
        <v>532.61538461538464</v>
      </c>
      <c r="Z1410">
        <f t="shared" si="85"/>
        <v>106.52307692307693</v>
      </c>
      <c r="AA1410">
        <f t="shared" si="86"/>
        <v>13.656804733727812</v>
      </c>
      <c r="AB1410" s="14" t="e">
        <f>1-(FORMULAS!$S$2-' DASHBOARD'!X1410)/FORMULAS!$S$2</f>
        <v>#REF!</v>
      </c>
      <c r="AC1410" t="e">
        <f t="shared" si="87"/>
        <v>#REF!</v>
      </c>
    </row>
    <row r="1411" spans="1:29" x14ac:dyDescent="0.2">
      <c r="A1411" t="str">
        <f>'RAW DATA'!A1411</f>
        <v>A0080</v>
      </c>
      <c r="B1411" t="str">
        <f>'RAW DATA'!G1411</f>
        <v>France</v>
      </c>
      <c r="C1411" t="e">
        <f>'RAW DATA'!#REF!</f>
        <v>#REF!</v>
      </c>
      <c r="D1411" t="e">
        <f>'RAW DATA'!#REF!</f>
        <v>#REF!</v>
      </c>
      <c r="E1411" t="e">
        <f>'RAW DATA'!#REF!</f>
        <v>#REF!</v>
      </c>
      <c r="F1411" t="str">
        <f>'RAW DATA'!H1411</f>
        <v>Consulting</v>
      </c>
      <c r="G1411">
        <f>'RAW DATA'!I1411</f>
        <v>3</v>
      </c>
      <c r="H1411" t="e">
        <f>'RAW DATA'!#REF!</f>
        <v>#REF!</v>
      </c>
      <c r="I1411" t="e">
        <f>'RAW DATA'!#REF!</f>
        <v>#REF!</v>
      </c>
      <c r="J1411">
        <f>'RAW DATA'!J1411</f>
        <v>1</v>
      </c>
      <c r="K1411" t="e">
        <f>'RAW DATA'!#REF!</f>
        <v>#REF!</v>
      </c>
      <c r="L1411">
        <f>'RAW DATA'!P1411</f>
        <v>0</v>
      </c>
      <c r="M1411" t="str">
        <f>'RAW DATA'!Q1411</f>
        <v/>
      </c>
      <c r="N1411">
        <f>'RAW DATA'!R1411</f>
        <v>4021</v>
      </c>
      <c r="O1411" t="str">
        <f>'RAW DATA'!S1411</f>
        <v>EUR</v>
      </c>
      <c r="P1411">
        <f>'RAW DATA'!T1411</f>
        <v>0</v>
      </c>
      <c r="Q1411">
        <f>'RAW DATA'!U1411</f>
        <v>0</v>
      </c>
      <c r="R1411">
        <f>'RAW DATA'!V1411</f>
        <v>35</v>
      </c>
      <c r="S1411" t="e">
        <f>'RAW DATA'!#REF!</f>
        <v>#REF!</v>
      </c>
      <c r="T1411">
        <f>'RAW DATA'!W1411</f>
        <v>0</v>
      </c>
      <c r="U1411">
        <f>'RAW DATA'!X1411</f>
        <v>0</v>
      </c>
      <c r="V1411">
        <f>'RAW DATA'!Y1411</f>
        <v>0</v>
      </c>
      <c r="W1411" t="e">
        <f>IF(' DASHBOARD'!K1411&gt;=60,FORMULAS!$D$3,IF(' DASHBOARD'!K1411&gt;=55,FORMULAS!$E$3,IF(' DASHBOARD'!K1411&gt;=50,FORMULAS!$F$3,IF(' DASHBOARD'!K1411&gt;=40,FORMULAS!$G$3,IF(' DASHBOARD'!K1411&gt;=30,FORMULAS!$H$3,IF(K1411&gt;=20,FORMULAS!$I$3,IF(' DASHBOARD'!K1411&gt;=16,FORMULAS!$J$3)))))))</f>
        <v>#REF!</v>
      </c>
      <c r="X1411" t="e">
        <f>INDEX(FORMULAS!$D$4:$J$10,MATCH('RAW DATA'!A1411,FORMULAS!$A$4:$A$10,0),MATCH(' DASHBOARD'!W1411,FORMULAS!$D$3:$J$3,0))</f>
        <v>#REF!</v>
      </c>
      <c r="Y1411">
        <f t="shared" ref="Y1411:Y1474" si="88">N1411*12/52</f>
        <v>927.92307692307691</v>
      </c>
      <c r="Z1411">
        <f t="shared" ref="Z1411:Z1474" si="89">Y1411/5</f>
        <v>185.58461538461538</v>
      </c>
      <c r="AA1411">
        <f t="shared" ref="AA1411:AA1474" si="90">Y1411/R1411</f>
        <v>26.51208791208791</v>
      </c>
      <c r="AB1411" s="14" t="e">
        <f>1-(FORMULAS!$S$2-' DASHBOARD'!X1411)/FORMULAS!$S$2</f>
        <v>#REF!</v>
      </c>
      <c r="AC1411" t="e">
        <f t="shared" ref="AC1411:AC1474" si="91">Z1411*X1411</f>
        <v>#REF!</v>
      </c>
    </row>
    <row r="1412" spans="1:29" x14ac:dyDescent="0.2">
      <c r="A1412" t="str">
        <f>'RAW DATA'!A1412</f>
        <v>F0070</v>
      </c>
      <c r="B1412" t="str">
        <f>'RAW DATA'!G1412</f>
        <v>Ireland</v>
      </c>
      <c r="C1412" t="e">
        <f>'RAW DATA'!#REF!</f>
        <v>#REF!</v>
      </c>
      <c r="D1412" t="e">
        <f>'RAW DATA'!#REF!</f>
        <v>#REF!</v>
      </c>
      <c r="E1412" t="e">
        <f>'RAW DATA'!#REF!</f>
        <v>#REF!</v>
      </c>
      <c r="F1412" t="str">
        <f>'RAW DATA'!H1412</f>
        <v>Telecom</v>
      </c>
      <c r="G1412">
        <f>'RAW DATA'!I1412</f>
        <v>5</v>
      </c>
      <c r="H1412" t="e">
        <f>'RAW DATA'!#REF!</f>
        <v>#REF!</v>
      </c>
      <c r="I1412" t="e">
        <f>'RAW DATA'!#REF!</f>
        <v>#REF!</v>
      </c>
      <c r="J1412">
        <f>'RAW DATA'!J1412</f>
        <v>1</v>
      </c>
      <c r="K1412" t="e">
        <f>'RAW DATA'!#REF!</f>
        <v>#REF!</v>
      </c>
      <c r="L1412" t="str">
        <f>'RAW DATA'!P1412</f>
        <v>9</v>
      </c>
      <c r="M1412" t="str">
        <f>'RAW DATA'!Q1412</f>
        <v>04</v>
      </c>
      <c r="N1412">
        <f>'RAW DATA'!R1412</f>
        <v>3088</v>
      </c>
      <c r="O1412" t="str">
        <f>'RAW DATA'!S1412</f>
        <v>EUR</v>
      </c>
      <c r="P1412">
        <f>'RAW DATA'!T1412</f>
        <v>0</v>
      </c>
      <c r="Q1412">
        <f>'RAW DATA'!U1412</f>
        <v>0</v>
      </c>
      <c r="R1412">
        <f>'RAW DATA'!V1412</f>
        <v>39</v>
      </c>
      <c r="S1412" t="e">
        <f>'RAW DATA'!#REF!</f>
        <v>#REF!</v>
      </c>
      <c r="T1412">
        <f>'RAW DATA'!W1412</f>
        <v>0</v>
      </c>
      <c r="U1412">
        <f>'RAW DATA'!X1412</f>
        <v>0</v>
      </c>
      <c r="V1412">
        <f>'RAW DATA'!Y1412</f>
        <v>0</v>
      </c>
      <c r="W1412" t="e">
        <f>IF(' DASHBOARD'!K1412&gt;=60,FORMULAS!$D$3,IF(' DASHBOARD'!K1412&gt;=55,FORMULAS!$E$3,IF(' DASHBOARD'!K1412&gt;=50,FORMULAS!$F$3,IF(' DASHBOARD'!K1412&gt;=40,FORMULAS!$G$3,IF(' DASHBOARD'!K1412&gt;=30,FORMULAS!$H$3,IF(K1412&gt;=20,FORMULAS!$I$3,IF(' DASHBOARD'!K1412&gt;=16,FORMULAS!$J$3)))))))</f>
        <v>#REF!</v>
      </c>
      <c r="X1412" t="e">
        <f>INDEX(FORMULAS!$D$4:$J$10,MATCH('RAW DATA'!A1412,FORMULAS!$A$4:$A$10,0),MATCH(' DASHBOARD'!W1412,FORMULAS!$D$3:$J$3,0))</f>
        <v>#REF!</v>
      </c>
      <c r="Y1412">
        <f t="shared" si="88"/>
        <v>712.61538461538464</v>
      </c>
      <c r="Z1412">
        <f t="shared" si="89"/>
        <v>142.52307692307693</v>
      </c>
      <c r="AA1412">
        <f t="shared" si="90"/>
        <v>18.272189349112427</v>
      </c>
      <c r="AB1412" s="14" t="e">
        <f>1-(FORMULAS!$S$2-' DASHBOARD'!X1412)/FORMULAS!$S$2</f>
        <v>#REF!</v>
      </c>
      <c r="AC1412" t="e">
        <f t="shared" si="91"/>
        <v>#REF!</v>
      </c>
    </row>
    <row r="1413" spans="1:29" x14ac:dyDescent="0.2">
      <c r="A1413" t="str">
        <f>'RAW DATA'!A1413</f>
        <v>F0070</v>
      </c>
      <c r="B1413" t="str">
        <f>'RAW DATA'!G1413</f>
        <v>Germany</v>
      </c>
      <c r="C1413" t="e">
        <f>'RAW DATA'!#REF!</f>
        <v>#REF!</v>
      </c>
      <c r="D1413" t="e">
        <f>'RAW DATA'!#REF!</f>
        <v>#REF!</v>
      </c>
      <c r="E1413" t="e">
        <f>'RAW DATA'!#REF!</f>
        <v>#REF!</v>
      </c>
      <c r="F1413" t="str">
        <f>'RAW DATA'!H1413</f>
        <v>Telecom</v>
      </c>
      <c r="G1413">
        <f>'RAW DATA'!I1413</f>
        <v>6</v>
      </c>
      <c r="H1413" t="e">
        <f>'RAW DATA'!#REF!</f>
        <v>#REF!</v>
      </c>
      <c r="I1413" t="e">
        <f>'RAW DATA'!#REF!</f>
        <v>#REF!</v>
      </c>
      <c r="J1413">
        <f>'RAW DATA'!J1413</f>
        <v>1</v>
      </c>
      <c r="K1413" t="e">
        <f>'RAW DATA'!#REF!</f>
        <v>#REF!</v>
      </c>
      <c r="L1413">
        <f>'RAW DATA'!P1413</f>
        <v>0</v>
      </c>
      <c r="M1413" t="str">
        <f>'RAW DATA'!Q1413</f>
        <v>05</v>
      </c>
      <c r="N1413">
        <f>'RAW DATA'!R1413</f>
        <v>2610</v>
      </c>
      <c r="O1413" t="str">
        <f>'RAW DATA'!S1413</f>
        <v>EUR</v>
      </c>
      <c r="P1413">
        <f>'RAW DATA'!T1413</f>
        <v>0</v>
      </c>
      <c r="Q1413">
        <f>'RAW DATA'!U1413</f>
        <v>0</v>
      </c>
      <c r="R1413">
        <f>'RAW DATA'!V1413</f>
        <v>39</v>
      </c>
      <c r="S1413" t="e">
        <f>'RAW DATA'!#REF!</f>
        <v>#REF!</v>
      </c>
      <c r="T1413">
        <f>'RAW DATA'!W1413</f>
        <v>0</v>
      </c>
      <c r="U1413">
        <f>'RAW DATA'!X1413</f>
        <v>0</v>
      </c>
      <c r="V1413">
        <f>'RAW DATA'!Y1413</f>
        <v>0</v>
      </c>
      <c r="W1413" t="e">
        <f>IF(' DASHBOARD'!K1413&gt;=60,FORMULAS!$D$3,IF(' DASHBOARD'!K1413&gt;=55,FORMULAS!$E$3,IF(' DASHBOARD'!K1413&gt;=50,FORMULAS!$F$3,IF(' DASHBOARD'!K1413&gt;=40,FORMULAS!$G$3,IF(' DASHBOARD'!K1413&gt;=30,FORMULAS!$H$3,IF(K1413&gt;=20,FORMULAS!$I$3,IF(' DASHBOARD'!K1413&gt;=16,FORMULAS!$J$3)))))))</f>
        <v>#REF!</v>
      </c>
      <c r="X1413" t="e">
        <f>INDEX(FORMULAS!$D$4:$J$10,MATCH('RAW DATA'!A1413,FORMULAS!$A$4:$A$10,0),MATCH(' DASHBOARD'!W1413,FORMULAS!$D$3:$J$3,0))</f>
        <v>#REF!</v>
      </c>
      <c r="Y1413">
        <f t="shared" si="88"/>
        <v>602.30769230769226</v>
      </c>
      <c r="Z1413">
        <f t="shared" si="89"/>
        <v>120.46153846153845</v>
      </c>
      <c r="AA1413">
        <f t="shared" si="90"/>
        <v>15.44378698224852</v>
      </c>
      <c r="AB1413" s="14" t="e">
        <f>1-(FORMULAS!$S$2-' DASHBOARD'!X1413)/FORMULAS!$S$2</f>
        <v>#REF!</v>
      </c>
      <c r="AC1413" t="e">
        <f t="shared" si="91"/>
        <v>#REF!</v>
      </c>
    </row>
    <row r="1414" spans="1:29" x14ac:dyDescent="0.2">
      <c r="A1414" t="str">
        <f>'RAW DATA'!A1414</f>
        <v>D0090</v>
      </c>
      <c r="B1414" t="str">
        <f>'RAW DATA'!G1414</f>
        <v>Ireland</v>
      </c>
      <c r="C1414" t="e">
        <f>'RAW DATA'!#REF!</f>
        <v>#REF!</v>
      </c>
      <c r="D1414" t="e">
        <f>'RAW DATA'!#REF!</f>
        <v>#REF!</v>
      </c>
      <c r="E1414" t="e">
        <f>'RAW DATA'!#REF!</f>
        <v>#REF!</v>
      </c>
      <c r="F1414" t="str">
        <f>'RAW DATA'!H1414</f>
        <v>Back Office</v>
      </c>
      <c r="G1414">
        <f>'RAW DATA'!I1414</f>
        <v>6</v>
      </c>
      <c r="H1414" t="e">
        <f>'RAW DATA'!#REF!</f>
        <v>#REF!</v>
      </c>
      <c r="I1414" t="e">
        <f>'RAW DATA'!#REF!</f>
        <v>#REF!</v>
      </c>
      <c r="J1414">
        <f>'RAW DATA'!J1414</f>
        <v>1</v>
      </c>
      <c r="K1414" t="e">
        <f>'RAW DATA'!#REF!</f>
        <v>#REF!</v>
      </c>
      <c r="L1414">
        <f>'RAW DATA'!P1414</f>
        <v>0</v>
      </c>
      <c r="M1414" t="str">
        <f>'RAW DATA'!Q1414</f>
        <v>06</v>
      </c>
      <c r="N1414">
        <f>'RAW DATA'!R1414</f>
        <v>2791</v>
      </c>
      <c r="O1414" t="str">
        <f>'RAW DATA'!S1414</f>
        <v>EUR</v>
      </c>
      <c r="P1414">
        <f>'RAW DATA'!T1414</f>
        <v>0</v>
      </c>
      <c r="Q1414">
        <f>'RAW DATA'!U1414</f>
        <v>0</v>
      </c>
      <c r="R1414">
        <f>'RAW DATA'!V1414</f>
        <v>39</v>
      </c>
      <c r="S1414" t="e">
        <f>'RAW DATA'!#REF!</f>
        <v>#REF!</v>
      </c>
      <c r="T1414">
        <f>'RAW DATA'!W1414</f>
        <v>0</v>
      </c>
      <c r="U1414">
        <f>'RAW DATA'!X1414</f>
        <v>0</v>
      </c>
      <c r="V1414">
        <f>'RAW DATA'!Y1414</f>
        <v>0</v>
      </c>
      <c r="W1414" t="e">
        <f>IF(' DASHBOARD'!K1414&gt;=60,FORMULAS!$D$3,IF(' DASHBOARD'!K1414&gt;=55,FORMULAS!$E$3,IF(' DASHBOARD'!K1414&gt;=50,FORMULAS!$F$3,IF(' DASHBOARD'!K1414&gt;=40,FORMULAS!$G$3,IF(' DASHBOARD'!K1414&gt;=30,FORMULAS!$H$3,IF(K1414&gt;=20,FORMULAS!$I$3,IF(' DASHBOARD'!K1414&gt;=16,FORMULAS!$J$3)))))))</f>
        <v>#REF!</v>
      </c>
      <c r="X1414" t="e">
        <f>INDEX(FORMULAS!$D$4:$J$10,MATCH('RAW DATA'!A1414,FORMULAS!$A$4:$A$10,0),MATCH(' DASHBOARD'!W1414,FORMULAS!$D$3:$J$3,0))</f>
        <v>#REF!</v>
      </c>
      <c r="Y1414">
        <f t="shared" si="88"/>
        <v>644.07692307692309</v>
      </c>
      <c r="Z1414">
        <f t="shared" si="89"/>
        <v>128.81538461538463</v>
      </c>
      <c r="AA1414">
        <f t="shared" si="90"/>
        <v>16.514792899408285</v>
      </c>
      <c r="AB1414" s="14" t="e">
        <f>1-(FORMULAS!$S$2-' DASHBOARD'!X1414)/FORMULAS!$S$2</f>
        <v>#REF!</v>
      </c>
      <c r="AC1414" t="e">
        <f t="shared" si="91"/>
        <v>#REF!</v>
      </c>
    </row>
    <row r="1415" spans="1:29" x14ac:dyDescent="0.2">
      <c r="A1415" t="str">
        <f>'RAW DATA'!A1415</f>
        <v>E0062</v>
      </c>
      <c r="B1415" t="str">
        <f>'RAW DATA'!G1415</f>
        <v>Germany</v>
      </c>
      <c r="C1415" t="e">
        <f>'RAW DATA'!#REF!</f>
        <v>#REF!</v>
      </c>
      <c r="D1415" t="e">
        <f>'RAW DATA'!#REF!</f>
        <v>#REF!</v>
      </c>
      <c r="E1415" t="e">
        <f>'RAW DATA'!#REF!</f>
        <v>#REF!</v>
      </c>
      <c r="F1415" t="str">
        <f>'RAW DATA'!H1415</f>
        <v>Engineering</v>
      </c>
      <c r="G1415">
        <f>'RAW DATA'!I1415</f>
        <v>5</v>
      </c>
      <c r="H1415" t="e">
        <f>'RAW DATA'!#REF!</f>
        <v>#REF!</v>
      </c>
      <c r="I1415" t="e">
        <f>'RAW DATA'!#REF!</f>
        <v>#REF!</v>
      </c>
      <c r="J1415">
        <f>'RAW DATA'!J1415</f>
        <v>1</v>
      </c>
      <c r="K1415" t="e">
        <f>'RAW DATA'!#REF!</f>
        <v>#REF!</v>
      </c>
      <c r="L1415" t="str">
        <f>'RAW DATA'!P1415</f>
        <v>11</v>
      </c>
      <c r="M1415" t="str">
        <f>'RAW DATA'!Q1415</f>
        <v>06</v>
      </c>
      <c r="N1415">
        <f>'RAW DATA'!R1415</f>
        <v>3998</v>
      </c>
      <c r="O1415" t="str">
        <f>'RAW DATA'!S1415</f>
        <v>EUR</v>
      </c>
      <c r="P1415">
        <f>'RAW DATA'!T1415</f>
        <v>0</v>
      </c>
      <c r="Q1415">
        <f>'RAW DATA'!U1415</f>
        <v>0</v>
      </c>
      <c r="R1415">
        <f>'RAW DATA'!V1415</f>
        <v>39</v>
      </c>
      <c r="S1415" t="e">
        <f>'RAW DATA'!#REF!</f>
        <v>#REF!</v>
      </c>
      <c r="T1415">
        <f>'RAW DATA'!W1415</f>
        <v>0</v>
      </c>
      <c r="U1415">
        <f>'RAW DATA'!X1415</f>
        <v>0</v>
      </c>
      <c r="V1415">
        <f>'RAW DATA'!Y1415</f>
        <v>0</v>
      </c>
      <c r="W1415" t="e">
        <f>IF(' DASHBOARD'!K1415&gt;=60,FORMULAS!$D$3,IF(' DASHBOARD'!K1415&gt;=55,FORMULAS!$E$3,IF(' DASHBOARD'!K1415&gt;=50,FORMULAS!$F$3,IF(' DASHBOARD'!K1415&gt;=40,FORMULAS!$G$3,IF(' DASHBOARD'!K1415&gt;=30,FORMULAS!$H$3,IF(K1415&gt;=20,FORMULAS!$I$3,IF(' DASHBOARD'!K1415&gt;=16,FORMULAS!$J$3)))))))</f>
        <v>#REF!</v>
      </c>
      <c r="X1415" t="e">
        <f>INDEX(FORMULAS!$D$4:$J$10,MATCH('RAW DATA'!A1415,FORMULAS!$A$4:$A$10,0),MATCH(' DASHBOARD'!W1415,FORMULAS!$D$3:$J$3,0))</f>
        <v>#REF!</v>
      </c>
      <c r="Y1415">
        <f t="shared" si="88"/>
        <v>922.61538461538464</v>
      </c>
      <c r="Z1415">
        <f t="shared" si="89"/>
        <v>184.52307692307693</v>
      </c>
      <c r="AA1415">
        <f t="shared" si="90"/>
        <v>23.65680473372781</v>
      </c>
      <c r="AB1415" s="14" t="e">
        <f>1-(FORMULAS!$S$2-' DASHBOARD'!X1415)/FORMULAS!$S$2</f>
        <v>#REF!</v>
      </c>
      <c r="AC1415" t="e">
        <f t="shared" si="91"/>
        <v>#REF!</v>
      </c>
    </row>
    <row r="1416" spans="1:29" x14ac:dyDescent="0.2">
      <c r="A1416" t="str">
        <f>'RAW DATA'!A1416</f>
        <v>C0092</v>
      </c>
      <c r="B1416" t="str">
        <f>'RAW DATA'!G1416</f>
        <v>Germany</v>
      </c>
      <c r="C1416" t="e">
        <f>'RAW DATA'!#REF!</f>
        <v>#REF!</v>
      </c>
      <c r="D1416" t="e">
        <f>'RAW DATA'!#REF!</f>
        <v>#REF!</v>
      </c>
      <c r="E1416" t="e">
        <f>'RAW DATA'!#REF!</f>
        <v>#REF!</v>
      </c>
      <c r="F1416" t="str">
        <f>'RAW DATA'!H1416</f>
        <v>Engineering</v>
      </c>
      <c r="G1416">
        <f>'RAW DATA'!I1416</f>
        <v>6</v>
      </c>
      <c r="H1416" t="e">
        <f>'RAW DATA'!#REF!</f>
        <v>#REF!</v>
      </c>
      <c r="I1416" t="e">
        <f>'RAW DATA'!#REF!</f>
        <v>#REF!</v>
      </c>
      <c r="J1416">
        <f>'RAW DATA'!J1416</f>
        <v>2</v>
      </c>
      <c r="K1416" t="e">
        <f>'RAW DATA'!#REF!</f>
        <v>#REF!</v>
      </c>
      <c r="L1416" t="str">
        <f>'RAW DATA'!P1416</f>
        <v>AUSBVG-1</v>
      </c>
      <c r="M1416" t="str">
        <f>'RAW DATA'!Q1416</f>
        <v/>
      </c>
      <c r="N1416">
        <f>'RAW DATA'!R1416</f>
        <v>2649</v>
      </c>
      <c r="O1416" t="str">
        <f>'RAW DATA'!S1416</f>
        <v>EUR</v>
      </c>
      <c r="P1416">
        <f>'RAW DATA'!T1416</f>
        <v>0</v>
      </c>
      <c r="Q1416">
        <f>'RAW DATA'!U1416</f>
        <v>0</v>
      </c>
      <c r="R1416">
        <f>'RAW DATA'!V1416</f>
        <v>39</v>
      </c>
      <c r="S1416" t="e">
        <f>'RAW DATA'!#REF!</f>
        <v>#REF!</v>
      </c>
      <c r="T1416">
        <f>'RAW DATA'!W1416</f>
        <v>0</v>
      </c>
      <c r="U1416">
        <f>'RAW DATA'!X1416</f>
        <v>0</v>
      </c>
      <c r="V1416">
        <f>'RAW DATA'!Y1416</f>
        <v>0</v>
      </c>
      <c r="W1416" t="e">
        <f>IF(' DASHBOARD'!K1416&gt;=60,FORMULAS!$D$3,IF(' DASHBOARD'!K1416&gt;=55,FORMULAS!$E$3,IF(' DASHBOARD'!K1416&gt;=50,FORMULAS!$F$3,IF(' DASHBOARD'!K1416&gt;=40,FORMULAS!$G$3,IF(' DASHBOARD'!K1416&gt;=30,FORMULAS!$H$3,IF(K1416&gt;=20,FORMULAS!$I$3,IF(' DASHBOARD'!K1416&gt;=16,FORMULAS!$J$3)))))))</f>
        <v>#REF!</v>
      </c>
      <c r="X1416" t="e">
        <f>INDEX(FORMULAS!$D$4:$J$10,MATCH('RAW DATA'!A1416,FORMULAS!$A$4:$A$10,0),MATCH(' DASHBOARD'!W1416,FORMULAS!$D$3:$J$3,0))</f>
        <v>#REF!</v>
      </c>
      <c r="Y1416">
        <f t="shared" si="88"/>
        <v>611.30769230769226</v>
      </c>
      <c r="Z1416">
        <f t="shared" si="89"/>
        <v>122.26153846153845</v>
      </c>
      <c r="AA1416">
        <f t="shared" si="90"/>
        <v>15.67455621301775</v>
      </c>
      <c r="AB1416" s="14" t="e">
        <f>1-(FORMULAS!$S$2-' DASHBOARD'!X1416)/FORMULAS!$S$2</f>
        <v>#REF!</v>
      </c>
      <c r="AC1416" t="e">
        <f t="shared" si="91"/>
        <v>#REF!</v>
      </c>
    </row>
    <row r="1417" spans="1:29" x14ac:dyDescent="0.2">
      <c r="A1417" t="str">
        <f>'RAW DATA'!A1417</f>
        <v>F0070</v>
      </c>
      <c r="B1417" t="str">
        <f>'RAW DATA'!G1417</f>
        <v>Germany</v>
      </c>
      <c r="C1417" t="e">
        <f>'RAW DATA'!#REF!</f>
        <v>#REF!</v>
      </c>
      <c r="D1417" t="e">
        <f>'RAW DATA'!#REF!</f>
        <v>#REF!</v>
      </c>
      <c r="E1417" t="e">
        <f>'RAW DATA'!#REF!</f>
        <v>#REF!</v>
      </c>
      <c r="F1417" t="str">
        <f>'RAW DATA'!H1417</f>
        <v>Telecom</v>
      </c>
      <c r="G1417">
        <f>'RAW DATA'!I1417</f>
        <v>6</v>
      </c>
      <c r="H1417" t="e">
        <f>'RAW DATA'!#REF!</f>
        <v>#REF!</v>
      </c>
      <c r="I1417" t="e">
        <f>'RAW DATA'!#REF!</f>
        <v>#REF!</v>
      </c>
      <c r="J1417">
        <f>'RAW DATA'!J1417</f>
        <v>1</v>
      </c>
      <c r="K1417" t="e">
        <f>'RAW DATA'!#REF!</f>
        <v>#REF!</v>
      </c>
      <c r="L1417">
        <f>'RAW DATA'!P1417</f>
        <v>0</v>
      </c>
      <c r="M1417" t="str">
        <f>'RAW DATA'!Q1417</f>
        <v>01</v>
      </c>
      <c r="N1417">
        <f>'RAW DATA'!R1417</f>
        <v>2679</v>
      </c>
      <c r="O1417" t="str">
        <f>'RAW DATA'!S1417</f>
        <v>EUR</v>
      </c>
      <c r="P1417">
        <f>'RAW DATA'!T1417</f>
        <v>0</v>
      </c>
      <c r="Q1417">
        <f>'RAW DATA'!U1417</f>
        <v>0</v>
      </c>
      <c r="R1417">
        <f>'RAW DATA'!V1417</f>
        <v>39</v>
      </c>
      <c r="S1417" t="e">
        <f>'RAW DATA'!#REF!</f>
        <v>#REF!</v>
      </c>
      <c r="T1417">
        <f>'RAW DATA'!W1417</f>
        <v>0</v>
      </c>
      <c r="U1417">
        <f>'RAW DATA'!X1417</f>
        <v>0</v>
      </c>
      <c r="V1417">
        <f>'RAW DATA'!Y1417</f>
        <v>0</v>
      </c>
      <c r="W1417" t="e">
        <f>IF(' DASHBOARD'!K1417&gt;=60,FORMULAS!$D$3,IF(' DASHBOARD'!K1417&gt;=55,FORMULAS!$E$3,IF(' DASHBOARD'!K1417&gt;=50,FORMULAS!$F$3,IF(' DASHBOARD'!K1417&gt;=40,FORMULAS!$G$3,IF(' DASHBOARD'!K1417&gt;=30,FORMULAS!$H$3,IF(K1417&gt;=20,FORMULAS!$I$3,IF(' DASHBOARD'!K1417&gt;=16,FORMULAS!$J$3)))))))</f>
        <v>#REF!</v>
      </c>
      <c r="X1417" t="e">
        <f>INDEX(FORMULAS!$D$4:$J$10,MATCH('RAW DATA'!A1417,FORMULAS!$A$4:$A$10,0),MATCH(' DASHBOARD'!W1417,FORMULAS!$D$3:$J$3,0))</f>
        <v>#REF!</v>
      </c>
      <c r="Y1417">
        <f t="shared" si="88"/>
        <v>618.23076923076928</v>
      </c>
      <c r="Z1417">
        <f t="shared" si="89"/>
        <v>123.64615384615385</v>
      </c>
      <c r="AA1417">
        <f t="shared" si="90"/>
        <v>15.852071005917161</v>
      </c>
      <c r="AB1417" s="14" t="e">
        <f>1-(FORMULAS!$S$2-' DASHBOARD'!X1417)/FORMULAS!$S$2</f>
        <v>#REF!</v>
      </c>
      <c r="AC1417" t="e">
        <f t="shared" si="91"/>
        <v>#REF!</v>
      </c>
    </row>
    <row r="1418" spans="1:29" x14ac:dyDescent="0.2">
      <c r="A1418" t="str">
        <f>'RAW DATA'!A1418</f>
        <v>F0070</v>
      </c>
      <c r="B1418" t="str">
        <f>'RAW DATA'!G1418</f>
        <v>Germany</v>
      </c>
      <c r="C1418" t="e">
        <f>'RAW DATA'!#REF!</f>
        <v>#REF!</v>
      </c>
      <c r="D1418" t="e">
        <f>'RAW DATA'!#REF!</f>
        <v>#REF!</v>
      </c>
      <c r="E1418" t="e">
        <f>'RAW DATA'!#REF!</f>
        <v>#REF!</v>
      </c>
      <c r="F1418" t="str">
        <f>'RAW DATA'!H1418</f>
        <v>Telecom</v>
      </c>
      <c r="G1418">
        <f>'RAW DATA'!I1418</f>
        <v>7</v>
      </c>
      <c r="H1418" t="e">
        <f>'RAW DATA'!#REF!</f>
        <v>#REF!</v>
      </c>
      <c r="I1418" t="e">
        <f>'RAW DATA'!#REF!</f>
        <v>#REF!</v>
      </c>
      <c r="J1418">
        <f>'RAW DATA'!J1418</f>
        <v>1</v>
      </c>
      <c r="K1418" t="e">
        <f>'RAW DATA'!#REF!</f>
        <v>#REF!</v>
      </c>
      <c r="L1418">
        <f>'RAW DATA'!P1418</f>
        <v>0</v>
      </c>
      <c r="M1418" t="str">
        <f>'RAW DATA'!Q1418</f>
        <v>01</v>
      </c>
      <c r="N1418">
        <f>'RAW DATA'!R1418</f>
        <v>2180</v>
      </c>
      <c r="O1418" t="str">
        <f>'RAW DATA'!S1418</f>
        <v>EUR</v>
      </c>
      <c r="P1418">
        <f>'RAW DATA'!T1418</f>
        <v>0</v>
      </c>
      <c r="Q1418">
        <f>'RAW DATA'!U1418</f>
        <v>0</v>
      </c>
      <c r="R1418">
        <f>'RAW DATA'!V1418</f>
        <v>39</v>
      </c>
      <c r="S1418" t="e">
        <f>'RAW DATA'!#REF!</f>
        <v>#REF!</v>
      </c>
      <c r="T1418">
        <f>'RAW DATA'!W1418</f>
        <v>0</v>
      </c>
      <c r="U1418">
        <f>'RAW DATA'!X1418</f>
        <v>0</v>
      </c>
      <c r="V1418">
        <f>'RAW DATA'!Y1418</f>
        <v>0</v>
      </c>
      <c r="W1418" t="e">
        <f>IF(' DASHBOARD'!K1418&gt;=60,FORMULAS!$D$3,IF(' DASHBOARD'!K1418&gt;=55,FORMULAS!$E$3,IF(' DASHBOARD'!K1418&gt;=50,FORMULAS!$F$3,IF(' DASHBOARD'!K1418&gt;=40,FORMULAS!$G$3,IF(' DASHBOARD'!K1418&gt;=30,FORMULAS!$H$3,IF(K1418&gt;=20,FORMULAS!$I$3,IF(' DASHBOARD'!K1418&gt;=16,FORMULAS!$J$3)))))))</f>
        <v>#REF!</v>
      </c>
      <c r="X1418" t="e">
        <f>INDEX(FORMULAS!$D$4:$J$10,MATCH('RAW DATA'!A1418,FORMULAS!$A$4:$A$10,0),MATCH(' DASHBOARD'!W1418,FORMULAS!$D$3:$J$3,0))</f>
        <v>#REF!</v>
      </c>
      <c r="Y1418">
        <f t="shared" si="88"/>
        <v>503.07692307692309</v>
      </c>
      <c r="Z1418">
        <f t="shared" si="89"/>
        <v>100.61538461538461</v>
      </c>
      <c r="AA1418">
        <f t="shared" si="90"/>
        <v>12.89940828402367</v>
      </c>
      <c r="AB1418" s="14" t="e">
        <f>1-(FORMULAS!$S$2-' DASHBOARD'!X1418)/FORMULAS!$S$2</f>
        <v>#REF!</v>
      </c>
      <c r="AC1418" t="e">
        <f t="shared" si="91"/>
        <v>#REF!</v>
      </c>
    </row>
    <row r="1419" spans="1:29" x14ac:dyDescent="0.2">
      <c r="A1419" t="str">
        <f>'RAW DATA'!A1419</f>
        <v>E0062</v>
      </c>
      <c r="B1419" t="str">
        <f>'RAW DATA'!G1419</f>
        <v>Italy</v>
      </c>
      <c r="C1419" t="e">
        <f>'RAW DATA'!#REF!</f>
        <v>#REF!</v>
      </c>
      <c r="D1419" t="e">
        <f>'RAW DATA'!#REF!</f>
        <v>#REF!</v>
      </c>
      <c r="E1419" t="e">
        <f>'RAW DATA'!#REF!</f>
        <v>#REF!</v>
      </c>
      <c r="F1419" t="str">
        <f>'RAW DATA'!H1419</f>
        <v>Engineering</v>
      </c>
      <c r="G1419">
        <f>'RAW DATA'!I1419</f>
        <v>7</v>
      </c>
      <c r="H1419" t="e">
        <f>'RAW DATA'!#REF!</f>
        <v>#REF!</v>
      </c>
      <c r="I1419" t="e">
        <f>'RAW DATA'!#REF!</f>
        <v>#REF!</v>
      </c>
      <c r="J1419">
        <f>'RAW DATA'!J1419</f>
        <v>2</v>
      </c>
      <c r="K1419" t="e">
        <f>'RAW DATA'!#REF!</f>
        <v>#REF!</v>
      </c>
      <c r="L1419">
        <f>'RAW DATA'!P1419</f>
        <v>0</v>
      </c>
      <c r="M1419" t="str">
        <f>'RAW DATA'!Q1419</f>
        <v>05</v>
      </c>
      <c r="N1419">
        <f>'RAW DATA'!R1419</f>
        <v>2228</v>
      </c>
      <c r="O1419" t="str">
        <f>'RAW DATA'!S1419</f>
        <v>EUR</v>
      </c>
      <c r="P1419">
        <f>'RAW DATA'!T1419</f>
        <v>0</v>
      </c>
      <c r="Q1419">
        <f>'RAW DATA'!U1419</f>
        <v>0</v>
      </c>
      <c r="R1419">
        <f>'RAW DATA'!V1419</f>
        <v>39</v>
      </c>
      <c r="S1419" t="e">
        <f>'RAW DATA'!#REF!</f>
        <v>#REF!</v>
      </c>
      <c r="T1419">
        <f>'RAW DATA'!W1419</f>
        <v>0</v>
      </c>
      <c r="U1419">
        <f>'RAW DATA'!X1419</f>
        <v>0</v>
      </c>
      <c r="V1419">
        <f>'RAW DATA'!Y1419</f>
        <v>0</v>
      </c>
      <c r="W1419" t="e">
        <f>IF(' DASHBOARD'!K1419&gt;=60,FORMULAS!$D$3,IF(' DASHBOARD'!K1419&gt;=55,FORMULAS!$E$3,IF(' DASHBOARD'!K1419&gt;=50,FORMULAS!$F$3,IF(' DASHBOARD'!K1419&gt;=40,FORMULAS!$G$3,IF(' DASHBOARD'!K1419&gt;=30,FORMULAS!$H$3,IF(K1419&gt;=20,FORMULAS!$I$3,IF(' DASHBOARD'!K1419&gt;=16,FORMULAS!$J$3)))))))</f>
        <v>#REF!</v>
      </c>
      <c r="X1419" t="e">
        <f>INDEX(FORMULAS!$D$4:$J$10,MATCH('RAW DATA'!A1419,FORMULAS!$A$4:$A$10,0),MATCH(' DASHBOARD'!W1419,FORMULAS!$D$3:$J$3,0))</f>
        <v>#REF!</v>
      </c>
      <c r="Y1419">
        <f t="shared" si="88"/>
        <v>514.15384615384619</v>
      </c>
      <c r="Z1419">
        <f t="shared" si="89"/>
        <v>102.83076923076923</v>
      </c>
      <c r="AA1419">
        <f t="shared" si="90"/>
        <v>13.183431952662723</v>
      </c>
      <c r="AB1419" s="14" t="e">
        <f>1-(FORMULAS!$S$2-' DASHBOARD'!X1419)/FORMULAS!$S$2</f>
        <v>#REF!</v>
      </c>
      <c r="AC1419" t="e">
        <f t="shared" si="91"/>
        <v>#REF!</v>
      </c>
    </row>
    <row r="1420" spans="1:29" x14ac:dyDescent="0.2">
      <c r="A1420" t="str">
        <f>'RAW DATA'!A1420</f>
        <v>F0070</v>
      </c>
      <c r="B1420" t="str">
        <f>'RAW DATA'!G1420</f>
        <v>Germany</v>
      </c>
      <c r="C1420" t="e">
        <f>'RAW DATA'!#REF!</f>
        <v>#REF!</v>
      </c>
      <c r="D1420" t="e">
        <f>'RAW DATA'!#REF!</f>
        <v>#REF!</v>
      </c>
      <c r="E1420" t="e">
        <f>'RAW DATA'!#REF!</f>
        <v>#REF!</v>
      </c>
      <c r="F1420" t="str">
        <f>'RAW DATA'!H1420</f>
        <v>Telecom</v>
      </c>
      <c r="G1420">
        <f>'RAW DATA'!I1420</f>
        <v>7</v>
      </c>
      <c r="H1420" t="e">
        <f>'RAW DATA'!#REF!</f>
        <v>#REF!</v>
      </c>
      <c r="I1420" t="e">
        <f>'RAW DATA'!#REF!</f>
        <v>#REF!</v>
      </c>
      <c r="J1420">
        <f>'RAW DATA'!J1420</f>
        <v>1</v>
      </c>
      <c r="K1420" t="e">
        <f>'RAW DATA'!#REF!</f>
        <v>#REF!</v>
      </c>
      <c r="L1420">
        <f>'RAW DATA'!P1420</f>
        <v>0</v>
      </c>
      <c r="M1420" t="str">
        <f>'RAW DATA'!Q1420</f>
        <v>04</v>
      </c>
      <c r="N1420">
        <f>'RAW DATA'!R1420</f>
        <v>2181</v>
      </c>
      <c r="O1420" t="str">
        <f>'RAW DATA'!S1420</f>
        <v>EUR</v>
      </c>
      <c r="P1420">
        <f>'RAW DATA'!T1420</f>
        <v>0</v>
      </c>
      <c r="Q1420">
        <f>'RAW DATA'!U1420</f>
        <v>0</v>
      </c>
      <c r="R1420">
        <f>'RAW DATA'!V1420</f>
        <v>39</v>
      </c>
      <c r="S1420" t="e">
        <f>'RAW DATA'!#REF!</f>
        <v>#REF!</v>
      </c>
      <c r="T1420">
        <f>'RAW DATA'!W1420</f>
        <v>0</v>
      </c>
      <c r="U1420">
        <f>'RAW DATA'!X1420</f>
        <v>0</v>
      </c>
      <c r="V1420">
        <f>'RAW DATA'!Y1420</f>
        <v>0</v>
      </c>
      <c r="W1420" t="e">
        <f>IF(' DASHBOARD'!K1420&gt;=60,FORMULAS!$D$3,IF(' DASHBOARD'!K1420&gt;=55,FORMULAS!$E$3,IF(' DASHBOARD'!K1420&gt;=50,FORMULAS!$F$3,IF(' DASHBOARD'!K1420&gt;=40,FORMULAS!$G$3,IF(' DASHBOARD'!K1420&gt;=30,FORMULAS!$H$3,IF(K1420&gt;=20,FORMULAS!$I$3,IF(' DASHBOARD'!K1420&gt;=16,FORMULAS!$J$3)))))))</f>
        <v>#REF!</v>
      </c>
      <c r="X1420" t="e">
        <f>INDEX(FORMULAS!$D$4:$J$10,MATCH('RAW DATA'!A1420,FORMULAS!$A$4:$A$10,0),MATCH(' DASHBOARD'!W1420,FORMULAS!$D$3:$J$3,0))</f>
        <v>#REF!</v>
      </c>
      <c r="Y1420">
        <f t="shared" si="88"/>
        <v>503.30769230769232</v>
      </c>
      <c r="Z1420">
        <f t="shared" si="89"/>
        <v>100.66153846153847</v>
      </c>
      <c r="AA1420">
        <f t="shared" si="90"/>
        <v>12.905325443786982</v>
      </c>
      <c r="AB1420" s="14" t="e">
        <f>1-(FORMULAS!$S$2-' DASHBOARD'!X1420)/FORMULAS!$S$2</f>
        <v>#REF!</v>
      </c>
      <c r="AC1420" t="e">
        <f t="shared" si="91"/>
        <v>#REF!</v>
      </c>
    </row>
    <row r="1421" spans="1:29" x14ac:dyDescent="0.2">
      <c r="A1421" t="str">
        <f>'RAW DATA'!A1421</f>
        <v>A0080</v>
      </c>
      <c r="B1421" t="str">
        <f>'RAW DATA'!G1421</f>
        <v>France</v>
      </c>
      <c r="C1421" t="e">
        <f>'RAW DATA'!#REF!</f>
        <v>#REF!</v>
      </c>
      <c r="D1421" t="e">
        <f>'RAW DATA'!#REF!</f>
        <v>#REF!</v>
      </c>
      <c r="E1421" t="e">
        <f>'RAW DATA'!#REF!</f>
        <v>#REF!</v>
      </c>
      <c r="F1421" t="str">
        <f>'RAW DATA'!H1421</f>
        <v>Consulting</v>
      </c>
      <c r="G1421">
        <f>'RAW DATA'!I1421</f>
        <v>6</v>
      </c>
      <c r="H1421" t="e">
        <f>'RAW DATA'!#REF!</f>
        <v>#REF!</v>
      </c>
      <c r="I1421" t="e">
        <f>'RAW DATA'!#REF!</f>
        <v>#REF!</v>
      </c>
      <c r="J1421">
        <f>'RAW DATA'!J1421</f>
        <v>1</v>
      </c>
      <c r="K1421" t="e">
        <f>'RAW DATA'!#REF!</f>
        <v>#REF!</v>
      </c>
      <c r="L1421">
        <f>'RAW DATA'!P1421</f>
        <v>0</v>
      </c>
      <c r="M1421" t="str">
        <f>'RAW DATA'!Q1421</f>
        <v>02</v>
      </c>
      <c r="N1421">
        <f>'RAW DATA'!R1421</f>
        <v>3219</v>
      </c>
      <c r="O1421" t="str">
        <f>'RAW DATA'!S1421</f>
        <v>EUR</v>
      </c>
      <c r="P1421">
        <f>'RAW DATA'!T1421</f>
        <v>0</v>
      </c>
      <c r="Q1421">
        <f>'RAW DATA'!U1421</f>
        <v>0</v>
      </c>
      <c r="R1421">
        <f>'RAW DATA'!V1421</f>
        <v>35</v>
      </c>
      <c r="S1421" t="e">
        <f>'RAW DATA'!#REF!</f>
        <v>#REF!</v>
      </c>
      <c r="T1421">
        <f>'RAW DATA'!W1421</f>
        <v>0</v>
      </c>
      <c r="U1421">
        <f>'RAW DATA'!X1421</f>
        <v>0</v>
      </c>
      <c r="V1421">
        <f>'RAW DATA'!Y1421</f>
        <v>0</v>
      </c>
      <c r="W1421" t="e">
        <f>IF(' DASHBOARD'!K1421&gt;=60,FORMULAS!$D$3,IF(' DASHBOARD'!K1421&gt;=55,FORMULAS!$E$3,IF(' DASHBOARD'!K1421&gt;=50,FORMULAS!$F$3,IF(' DASHBOARD'!K1421&gt;=40,FORMULAS!$G$3,IF(' DASHBOARD'!K1421&gt;=30,FORMULAS!$H$3,IF(K1421&gt;=20,FORMULAS!$I$3,IF(' DASHBOARD'!K1421&gt;=16,FORMULAS!$J$3)))))))</f>
        <v>#REF!</v>
      </c>
      <c r="X1421" t="e">
        <f>INDEX(FORMULAS!$D$4:$J$10,MATCH('RAW DATA'!A1421,FORMULAS!$A$4:$A$10,0),MATCH(' DASHBOARD'!W1421,FORMULAS!$D$3:$J$3,0))</f>
        <v>#REF!</v>
      </c>
      <c r="Y1421">
        <f t="shared" si="88"/>
        <v>742.84615384615381</v>
      </c>
      <c r="Z1421">
        <f t="shared" si="89"/>
        <v>148.56923076923076</v>
      </c>
      <c r="AA1421">
        <f t="shared" si="90"/>
        <v>21.224175824175823</v>
      </c>
      <c r="AB1421" s="14" t="e">
        <f>1-(FORMULAS!$S$2-' DASHBOARD'!X1421)/FORMULAS!$S$2</f>
        <v>#REF!</v>
      </c>
      <c r="AC1421" t="e">
        <f t="shared" si="91"/>
        <v>#REF!</v>
      </c>
    </row>
    <row r="1422" spans="1:29" x14ac:dyDescent="0.2">
      <c r="A1422" t="str">
        <f>'RAW DATA'!A1422</f>
        <v>G0073</v>
      </c>
      <c r="B1422" t="str">
        <f>'RAW DATA'!G1422</f>
        <v>Germany</v>
      </c>
      <c r="C1422" t="e">
        <f>'RAW DATA'!#REF!</f>
        <v>#REF!</v>
      </c>
      <c r="D1422" t="e">
        <f>'RAW DATA'!#REF!</f>
        <v>#REF!</v>
      </c>
      <c r="E1422" t="e">
        <f>'RAW DATA'!#REF!</f>
        <v>#REF!</v>
      </c>
      <c r="F1422" t="str">
        <f>'RAW DATA'!H1422</f>
        <v>Telecom</v>
      </c>
      <c r="G1422">
        <f>'RAW DATA'!I1422</f>
        <v>7</v>
      </c>
      <c r="H1422" t="e">
        <f>'RAW DATA'!#REF!</f>
        <v>#REF!</v>
      </c>
      <c r="I1422" t="e">
        <f>'RAW DATA'!#REF!</f>
        <v>#REF!</v>
      </c>
      <c r="J1422">
        <f>'RAW DATA'!J1422</f>
        <v>1</v>
      </c>
      <c r="K1422" t="e">
        <f>'RAW DATA'!#REF!</f>
        <v>#REF!</v>
      </c>
      <c r="L1422" t="str">
        <f>'RAW DATA'!P1422</f>
        <v>5</v>
      </c>
      <c r="M1422" t="str">
        <f>'RAW DATA'!Q1422</f>
        <v>03</v>
      </c>
      <c r="N1422">
        <f>'RAW DATA'!R1422</f>
        <v>2352</v>
      </c>
      <c r="O1422" t="str">
        <f>'RAW DATA'!S1422</f>
        <v>EUR</v>
      </c>
      <c r="P1422">
        <f>'RAW DATA'!T1422</f>
        <v>0</v>
      </c>
      <c r="Q1422">
        <f>'RAW DATA'!U1422</f>
        <v>0</v>
      </c>
      <c r="R1422">
        <f>'RAW DATA'!V1422</f>
        <v>39</v>
      </c>
      <c r="S1422" t="e">
        <f>'RAW DATA'!#REF!</f>
        <v>#REF!</v>
      </c>
      <c r="T1422">
        <f>'RAW DATA'!W1422</f>
        <v>0</v>
      </c>
      <c r="U1422">
        <f>'RAW DATA'!X1422</f>
        <v>0</v>
      </c>
      <c r="V1422">
        <f>'RAW DATA'!Y1422</f>
        <v>0</v>
      </c>
      <c r="W1422" t="e">
        <f>IF(' DASHBOARD'!K1422&gt;=60,FORMULAS!$D$3,IF(' DASHBOARD'!K1422&gt;=55,FORMULAS!$E$3,IF(' DASHBOARD'!K1422&gt;=50,FORMULAS!$F$3,IF(' DASHBOARD'!K1422&gt;=40,FORMULAS!$G$3,IF(' DASHBOARD'!K1422&gt;=30,FORMULAS!$H$3,IF(K1422&gt;=20,FORMULAS!$I$3,IF(' DASHBOARD'!K1422&gt;=16,FORMULAS!$J$3)))))))</f>
        <v>#REF!</v>
      </c>
      <c r="X1422" t="e">
        <f>INDEX(FORMULAS!$D$4:$J$10,MATCH('RAW DATA'!A1422,FORMULAS!$A$4:$A$10,0),MATCH(' DASHBOARD'!W1422,FORMULAS!$D$3:$J$3,0))</f>
        <v>#REF!</v>
      </c>
      <c r="Y1422">
        <f t="shared" si="88"/>
        <v>542.76923076923072</v>
      </c>
      <c r="Z1422">
        <f t="shared" si="89"/>
        <v>108.55384615384614</v>
      </c>
      <c r="AA1422">
        <f t="shared" si="90"/>
        <v>13.917159763313608</v>
      </c>
      <c r="AB1422" s="14" t="e">
        <f>1-(FORMULAS!$S$2-' DASHBOARD'!X1422)/FORMULAS!$S$2</f>
        <v>#REF!</v>
      </c>
      <c r="AC1422" t="e">
        <f t="shared" si="91"/>
        <v>#REF!</v>
      </c>
    </row>
    <row r="1423" spans="1:29" x14ac:dyDescent="0.2">
      <c r="A1423" t="str">
        <f>'RAW DATA'!A1423</f>
        <v>F0070</v>
      </c>
      <c r="B1423" t="str">
        <f>'RAW DATA'!G1423</f>
        <v>Germany</v>
      </c>
      <c r="C1423" t="e">
        <f>'RAW DATA'!#REF!</f>
        <v>#REF!</v>
      </c>
      <c r="D1423" t="e">
        <f>'RAW DATA'!#REF!</f>
        <v>#REF!</v>
      </c>
      <c r="E1423" t="e">
        <f>'RAW DATA'!#REF!</f>
        <v>#REF!</v>
      </c>
      <c r="F1423" t="str">
        <f>'RAW DATA'!H1423</f>
        <v>Telecom</v>
      </c>
      <c r="G1423">
        <f>'RAW DATA'!I1423</f>
        <v>6</v>
      </c>
      <c r="H1423" t="e">
        <f>'RAW DATA'!#REF!</f>
        <v>#REF!</v>
      </c>
      <c r="I1423" t="e">
        <f>'RAW DATA'!#REF!</f>
        <v>#REF!</v>
      </c>
      <c r="J1423">
        <f>'RAW DATA'!J1423</f>
        <v>1</v>
      </c>
      <c r="K1423" t="e">
        <f>'RAW DATA'!#REF!</f>
        <v>#REF!</v>
      </c>
      <c r="L1423" t="str">
        <f>'RAW DATA'!P1423</f>
        <v>4</v>
      </c>
      <c r="M1423" t="str">
        <f>'RAW DATA'!Q1423</f>
        <v>01</v>
      </c>
      <c r="N1423">
        <f>'RAW DATA'!R1423</f>
        <v>2459</v>
      </c>
      <c r="O1423" t="str">
        <f>'RAW DATA'!S1423</f>
        <v>EUR</v>
      </c>
      <c r="P1423">
        <f>'RAW DATA'!T1423</f>
        <v>0</v>
      </c>
      <c r="Q1423">
        <f>'RAW DATA'!U1423</f>
        <v>0</v>
      </c>
      <c r="R1423">
        <f>'RAW DATA'!V1423</f>
        <v>39</v>
      </c>
      <c r="S1423" t="e">
        <f>'RAW DATA'!#REF!</f>
        <v>#REF!</v>
      </c>
      <c r="T1423">
        <f>'RAW DATA'!W1423</f>
        <v>0</v>
      </c>
      <c r="U1423">
        <f>'RAW DATA'!X1423</f>
        <v>0</v>
      </c>
      <c r="V1423">
        <f>'RAW DATA'!Y1423</f>
        <v>0</v>
      </c>
      <c r="W1423" t="e">
        <f>IF(' DASHBOARD'!K1423&gt;=60,FORMULAS!$D$3,IF(' DASHBOARD'!K1423&gt;=55,FORMULAS!$E$3,IF(' DASHBOARD'!K1423&gt;=50,FORMULAS!$F$3,IF(' DASHBOARD'!K1423&gt;=40,FORMULAS!$G$3,IF(' DASHBOARD'!K1423&gt;=30,FORMULAS!$H$3,IF(K1423&gt;=20,FORMULAS!$I$3,IF(' DASHBOARD'!K1423&gt;=16,FORMULAS!$J$3)))))))</f>
        <v>#REF!</v>
      </c>
      <c r="X1423" t="e">
        <f>INDEX(FORMULAS!$D$4:$J$10,MATCH('RAW DATA'!A1423,FORMULAS!$A$4:$A$10,0),MATCH(' DASHBOARD'!W1423,FORMULAS!$D$3:$J$3,0))</f>
        <v>#REF!</v>
      </c>
      <c r="Y1423">
        <f t="shared" si="88"/>
        <v>567.46153846153845</v>
      </c>
      <c r="Z1423">
        <f t="shared" si="89"/>
        <v>113.49230769230769</v>
      </c>
      <c r="AA1423">
        <f t="shared" si="90"/>
        <v>14.550295857988166</v>
      </c>
      <c r="AB1423" s="14" t="e">
        <f>1-(FORMULAS!$S$2-' DASHBOARD'!X1423)/FORMULAS!$S$2</f>
        <v>#REF!</v>
      </c>
      <c r="AC1423" t="e">
        <f t="shared" si="91"/>
        <v>#REF!</v>
      </c>
    </row>
    <row r="1424" spans="1:29" x14ac:dyDescent="0.2">
      <c r="A1424" t="str">
        <f>'RAW DATA'!A1424</f>
        <v>E0062</v>
      </c>
      <c r="B1424" t="str">
        <f>'RAW DATA'!G1424</f>
        <v>Italy</v>
      </c>
      <c r="C1424" t="e">
        <f>'RAW DATA'!#REF!</f>
        <v>#REF!</v>
      </c>
      <c r="D1424" t="e">
        <f>'RAW DATA'!#REF!</f>
        <v>#REF!</v>
      </c>
      <c r="E1424" t="e">
        <f>'RAW DATA'!#REF!</f>
        <v>#REF!</v>
      </c>
      <c r="F1424" t="str">
        <f>'RAW DATA'!H1424</f>
        <v>Engineering</v>
      </c>
      <c r="G1424">
        <f>'RAW DATA'!I1424</f>
        <v>6</v>
      </c>
      <c r="H1424" t="e">
        <f>'RAW DATA'!#REF!</f>
        <v>#REF!</v>
      </c>
      <c r="I1424" t="e">
        <f>'RAW DATA'!#REF!</f>
        <v>#REF!</v>
      </c>
      <c r="J1424">
        <f>'RAW DATA'!J1424</f>
        <v>2</v>
      </c>
      <c r="K1424" t="e">
        <f>'RAW DATA'!#REF!</f>
        <v>#REF!</v>
      </c>
      <c r="L1424">
        <f>'RAW DATA'!P1424</f>
        <v>0</v>
      </c>
      <c r="M1424" t="str">
        <f>'RAW DATA'!Q1424</f>
        <v>03</v>
      </c>
      <c r="N1424">
        <f>'RAW DATA'!R1424</f>
        <v>2798</v>
      </c>
      <c r="O1424" t="str">
        <f>'RAW DATA'!S1424</f>
        <v>EUR</v>
      </c>
      <c r="P1424">
        <f>'RAW DATA'!T1424</f>
        <v>0</v>
      </c>
      <c r="Q1424">
        <f>'RAW DATA'!U1424</f>
        <v>0</v>
      </c>
      <c r="R1424">
        <f>'RAW DATA'!V1424</f>
        <v>39</v>
      </c>
      <c r="S1424" t="e">
        <f>'RAW DATA'!#REF!</f>
        <v>#REF!</v>
      </c>
      <c r="T1424">
        <f>'RAW DATA'!W1424</f>
        <v>0</v>
      </c>
      <c r="U1424">
        <f>'RAW DATA'!X1424</f>
        <v>0</v>
      </c>
      <c r="V1424">
        <f>'RAW DATA'!Y1424</f>
        <v>0</v>
      </c>
      <c r="W1424" t="e">
        <f>IF(' DASHBOARD'!K1424&gt;=60,FORMULAS!$D$3,IF(' DASHBOARD'!K1424&gt;=55,FORMULAS!$E$3,IF(' DASHBOARD'!K1424&gt;=50,FORMULAS!$F$3,IF(' DASHBOARD'!K1424&gt;=40,FORMULAS!$G$3,IF(' DASHBOARD'!K1424&gt;=30,FORMULAS!$H$3,IF(K1424&gt;=20,FORMULAS!$I$3,IF(' DASHBOARD'!K1424&gt;=16,FORMULAS!$J$3)))))))</f>
        <v>#REF!</v>
      </c>
      <c r="X1424" t="e">
        <f>INDEX(FORMULAS!$D$4:$J$10,MATCH('RAW DATA'!A1424,FORMULAS!$A$4:$A$10,0),MATCH(' DASHBOARD'!W1424,FORMULAS!$D$3:$J$3,0))</f>
        <v>#REF!</v>
      </c>
      <c r="Y1424">
        <f t="shared" si="88"/>
        <v>645.69230769230774</v>
      </c>
      <c r="Z1424">
        <f t="shared" si="89"/>
        <v>129.13846153846154</v>
      </c>
      <c r="AA1424">
        <f t="shared" si="90"/>
        <v>16.556213017751482</v>
      </c>
      <c r="AB1424" s="14" t="e">
        <f>1-(FORMULAS!$S$2-' DASHBOARD'!X1424)/FORMULAS!$S$2</f>
        <v>#REF!</v>
      </c>
      <c r="AC1424" t="e">
        <f t="shared" si="91"/>
        <v>#REF!</v>
      </c>
    </row>
    <row r="1425" spans="1:29" x14ac:dyDescent="0.2">
      <c r="A1425" t="str">
        <f>'RAW DATA'!A1425</f>
        <v>F0070</v>
      </c>
      <c r="B1425" t="str">
        <f>'RAW DATA'!G1425</f>
        <v>Germany</v>
      </c>
      <c r="C1425" t="e">
        <f>'RAW DATA'!#REF!</f>
        <v>#REF!</v>
      </c>
      <c r="D1425" t="e">
        <f>'RAW DATA'!#REF!</f>
        <v>#REF!</v>
      </c>
      <c r="E1425" t="e">
        <f>'RAW DATA'!#REF!</f>
        <v>#REF!</v>
      </c>
      <c r="F1425" t="str">
        <f>'RAW DATA'!H1425</f>
        <v>Telecom</v>
      </c>
      <c r="G1425">
        <f>'RAW DATA'!I1425</f>
        <v>6</v>
      </c>
      <c r="H1425" t="e">
        <f>'RAW DATA'!#REF!</f>
        <v>#REF!</v>
      </c>
      <c r="I1425" t="e">
        <f>'RAW DATA'!#REF!</f>
        <v>#REF!</v>
      </c>
      <c r="J1425">
        <f>'RAW DATA'!J1425</f>
        <v>1</v>
      </c>
      <c r="K1425" t="e">
        <f>'RAW DATA'!#REF!</f>
        <v>#REF!</v>
      </c>
      <c r="L1425">
        <f>'RAW DATA'!P1425</f>
        <v>0</v>
      </c>
      <c r="M1425" t="str">
        <f>'RAW DATA'!Q1425</f>
        <v>02</v>
      </c>
      <c r="N1425">
        <f>'RAW DATA'!R1425</f>
        <v>2445</v>
      </c>
      <c r="O1425" t="str">
        <f>'RAW DATA'!S1425</f>
        <v>EUR</v>
      </c>
      <c r="P1425">
        <f>'RAW DATA'!T1425</f>
        <v>0</v>
      </c>
      <c r="Q1425">
        <f>'RAW DATA'!U1425</f>
        <v>0</v>
      </c>
      <c r="R1425">
        <f>'RAW DATA'!V1425</f>
        <v>39</v>
      </c>
      <c r="S1425" t="e">
        <f>'RAW DATA'!#REF!</f>
        <v>#REF!</v>
      </c>
      <c r="T1425">
        <f>'RAW DATA'!W1425</f>
        <v>0</v>
      </c>
      <c r="U1425">
        <f>'RAW DATA'!X1425</f>
        <v>0</v>
      </c>
      <c r="V1425">
        <f>'RAW DATA'!Y1425</f>
        <v>0</v>
      </c>
      <c r="W1425" t="e">
        <f>IF(' DASHBOARD'!K1425&gt;=60,FORMULAS!$D$3,IF(' DASHBOARD'!K1425&gt;=55,FORMULAS!$E$3,IF(' DASHBOARD'!K1425&gt;=50,FORMULAS!$F$3,IF(' DASHBOARD'!K1425&gt;=40,FORMULAS!$G$3,IF(' DASHBOARD'!K1425&gt;=30,FORMULAS!$H$3,IF(K1425&gt;=20,FORMULAS!$I$3,IF(' DASHBOARD'!K1425&gt;=16,FORMULAS!$J$3)))))))</f>
        <v>#REF!</v>
      </c>
      <c r="X1425" t="e">
        <f>INDEX(FORMULAS!$D$4:$J$10,MATCH('RAW DATA'!A1425,FORMULAS!$A$4:$A$10,0),MATCH(' DASHBOARD'!W1425,FORMULAS!$D$3:$J$3,0))</f>
        <v>#REF!</v>
      </c>
      <c r="Y1425">
        <f t="shared" si="88"/>
        <v>564.23076923076928</v>
      </c>
      <c r="Z1425">
        <f t="shared" si="89"/>
        <v>112.84615384615385</v>
      </c>
      <c r="AA1425">
        <f t="shared" si="90"/>
        <v>14.467455621301777</v>
      </c>
      <c r="AB1425" s="14" t="e">
        <f>1-(FORMULAS!$S$2-' DASHBOARD'!X1425)/FORMULAS!$S$2</f>
        <v>#REF!</v>
      </c>
      <c r="AC1425" t="e">
        <f t="shared" si="91"/>
        <v>#REF!</v>
      </c>
    </row>
    <row r="1426" spans="1:29" x14ac:dyDescent="0.2">
      <c r="A1426" t="str">
        <f>'RAW DATA'!A1426</f>
        <v>F0070</v>
      </c>
      <c r="B1426" t="str">
        <f>'RAW DATA'!G1426</f>
        <v>France</v>
      </c>
      <c r="C1426" t="e">
        <f>'RAW DATA'!#REF!</f>
        <v>#REF!</v>
      </c>
      <c r="D1426" t="e">
        <f>'RAW DATA'!#REF!</f>
        <v>#REF!</v>
      </c>
      <c r="E1426" t="e">
        <f>'RAW DATA'!#REF!</f>
        <v>#REF!</v>
      </c>
      <c r="F1426" t="str">
        <f>'RAW DATA'!H1426</f>
        <v>Telecom</v>
      </c>
      <c r="G1426">
        <f>'RAW DATA'!I1426</f>
        <v>7</v>
      </c>
      <c r="H1426" t="e">
        <f>'RAW DATA'!#REF!</f>
        <v>#REF!</v>
      </c>
      <c r="I1426" t="e">
        <f>'RAW DATA'!#REF!</f>
        <v>#REF!</v>
      </c>
      <c r="J1426">
        <f>'RAW DATA'!J1426</f>
        <v>1</v>
      </c>
      <c r="K1426" t="e">
        <f>'RAW DATA'!#REF!</f>
        <v>#REF!</v>
      </c>
      <c r="L1426" t="str">
        <f>'RAW DATA'!P1426</f>
        <v>AUSBVG-4</v>
      </c>
      <c r="M1426" t="str">
        <f>'RAW DATA'!Q1426</f>
        <v/>
      </c>
      <c r="N1426">
        <f>'RAW DATA'!R1426</f>
        <v>1899</v>
      </c>
      <c r="O1426" t="str">
        <f>'RAW DATA'!S1426</f>
        <v>EUR</v>
      </c>
      <c r="P1426">
        <f>'RAW DATA'!T1426</f>
        <v>0</v>
      </c>
      <c r="Q1426">
        <f>'RAW DATA'!U1426</f>
        <v>0</v>
      </c>
      <c r="R1426">
        <f>'RAW DATA'!V1426</f>
        <v>35</v>
      </c>
      <c r="S1426" t="e">
        <f>'RAW DATA'!#REF!</f>
        <v>#REF!</v>
      </c>
      <c r="T1426">
        <f>'RAW DATA'!W1426</f>
        <v>0</v>
      </c>
      <c r="U1426">
        <f>'RAW DATA'!X1426</f>
        <v>0</v>
      </c>
      <c r="V1426">
        <f>'RAW DATA'!Y1426</f>
        <v>0</v>
      </c>
      <c r="W1426" t="e">
        <f>IF(' DASHBOARD'!K1426&gt;=60,FORMULAS!$D$3,IF(' DASHBOARD'!K1426&gt;=55,FORMULAS!$E$3,IF(' DASHBOARD'!K1426&gt;=50,FORMULAS!$F$3,IF(' DASHBOARD'!K1426&gt;=40,FORMULAS!$G$3,IF(' DASHBOARD'!K1426&gt;=30,FORMULAS!$H$3,IF(K1426&gt;=20,FORMULAS!$I$3,IF(' DASHBOARD'!K1426&gt;=16,FORMULAS!$J$3)))))))</f>
        <v>#REF!</v>
      </c>
      <c r="X1426" t="e">
        <f>INDEX(FORMULAS!$D$4:$J$10,MATCH('RAW DATA'!A1426,FORMULAS!$A$4:$A$10,0),MATCH(' DASHBOARD'!W1426,FORMULAS!$D$3:$J$3,0))</f>
        <v>#REF!</v>
      </c>
      <c r="Y1426">
        <f t="shared" si="88"/>
        <v>438.23076923076923</v>
      </c>
      <c r="Z1426">
        <f t="shared" si="89"/>
        <v>87.646153846153851</v>
      </c>
      <c r="AA1426">
        <f t="shared" si="90"/>
        <v>12.520879120879121</v>
      </c>
      <c r="AB1426" s="14" t="e">
        <f>1-(FORMULAS!$S$2-' DASHBOARD'!X1426)/FORMULAS!$S$2</f>
        <v>#REF!</v>
      </c>
      <c r="AC1426" t="e">
        <f t="shared" si="91"/>
        <v>#REF!</v>
      </c>
    </row>
    <row r="1427" spans="1:29" x14ac:dyDescent="0.2">
      <c r="A1427" t="str">
        <f>'RAW DATA'!A1427</f>
        <v>E0062</v>
      </c>
      <c r="B1427" t="str">
        <f>'RAW DATA'!G1427</f>
        <v>Italy</v>
      </c>
      <c r="C1427" t="e">
        <f>'RAW DATA'!#REF!</f>
        <v>#REF!</v>
      </c>
      <c r="D1427" t="e">
        <f>'RAW DATA'!#REF!</f>
        <v>#REF!</v>
      </c>
      <c r="E1427" t="e">
        <f>'RAW DATA'!#REF!</f>
        <v>#REF!</v>
      </c>
      <c r="F1427" t="str">
        <f>'RAW DATA'!H1427</f>
        <v>Engineering</v>
      </c>
      <c r="G1427">
        <f>'RAW DATA'!I1427</f>
        <v>6</v>
      </c>
      <c r="H1427" t="e">
        <f>'RAW DATA'!#REF!</f>
        <v>#REF!</v>
      </c>
      <c r="I1427" t="e">
        <f>'RAW DATA'!#REF!</f>
        <v>#REF!</v>
      </c>
      <c r="J1427">
        <f>'RAW DATA'!J1427</f>
        <v>1</v>
      </c>
      <c r="K1427" t="e">
        <f>'RAW DATA'!#REF!</f>
        <v>#REF!</v>
      </c>
      <c r="L1427">
        <f>'RAW DATA'!P1427</f>
        <v>0</v>
      </c>
      <c r="M1427" t="str">
        <f>'RAW DATA'!Q1427</f>
        <v>06</v>
      </c>
      <c r="N1427">
        <f>'RAW DATA'!R1427</f>
        <v>2465</v>
      </c>
      <c r="O1427" t="str">
        <f>'RAW DATA'!S1427</f>
        <v>EUR</v>
      </c>
      <c r="P1427">
        <f>'RAW DATA'!T1427</f>
        <v>0</v>
      </c>
      <c r="Q1427">
        <f>'RAW DATA'!U1427</f>
        <v>0</v>
      </c>
      <c r="R1427">
        <f>'RAW DATA'!V1427</f>
        <v>39</v>
      </c>
      <c r="S1427" t="e">
        <f>'RAW DATA'!#REF!</f>
        <v>#REF!</v>
      </c>
      <c r="T1427">
        <f>'RAW DATA'!W1427</f>
        <v>0</v>
      </c>
      <c r="U1427">
        <f>'RAW DATA'!X1427</f>
        <v>0</v>
      </c>
      <c r="V1427">
        <f>'RAW DATA'!Y1427</f>
        <v>0</v>
      </c>
      <c r="W1427" t="e">
        <f>IF(' DASHBOARD'!K1427&gt;=60,FORMULAS!$D$3,IF(' DASHBOARD'!K1427&gt;=55,FORMULAS!$E$3,IF(' DASHBOARD'!K1427&gt;=50,FORMULAS!$F$3,IF(' DASHBOARD'!K1427&gt;=40,FORMULAS!$G$3,IF(' DASHBOARD'!K1427&gt;=30,FORMULAS!$H$3,IF(K1427&gt;=20,FORMULAS!$I$3,IF(' DASHBOARD'!K1427&gt;=16,FORMULAS!$J$3)))))))</f>
        <v>#REF!</v>
      </c>
      <c r="X1427" t="e">
        <f>INDEX(FORMULAS!$D$4:$J$10,MATCH('RAW DATA'!A1427,FORMULAS!$A$4:$A$10,0),MATCH(' DASHBOARD'!W1427,FORMULAS!$D$3:$J$3,0))</f>
        <v>#REF!</v>
      </c>
      <c r="Y1427">
        <f t="shared" si="88"/>
        <v>568.84615384615381</v>
      </c>
      <c r="Z1427">
        <f t="shared" si="89"/>
        <v>113.76923076923076</v>
      </c>
      <c r="AA1427">
        <f t="shared" si="90"/>
        <v>14.585798816568046</v>
      </c>
      <c r="AB1427" s="14" t="e">
        <f>1-(FORMULAS!$S$2-' DASHBOARD'!X1427)/FORMULAS!$S$2</f>
        <v>#REF!</v>
      </c>
      <c r="AC1427" t="e">
        <f t="shared" si="91"/>
        <v>#REF!</v>
      </c>
    </row>
    <row r="1428" spans="1:29" x14ac:dyDescent="0.2">
      <c r="A1428" t="str">
        <f>'RAW DATA'!A1428</f>
        <v>E0062</v>
      </c>
      <c r="B1428" t="str">
        <f>'RAW DATA'!G1428</f>
        <v>Italy</v>
      </c>
      <c r="C1428" t="e">
        <f>'RAW DATA'!#REF!</f>
        <v>#REF!</v>
      </c>
      <c r="D1428" t="e">
        <f>'RAW DATA'!#REF!</f>
        <v>#REF!</v>
      </c>
      <c r="E1428" t="e">
        <f>'RAW DATA'!#REF!</f>
        <v>#REF!</v>
      </c>
      <c r="F1428" t="str">
        <f>'RAW DATA'!H1428</f>
        <v>Engineering</v>
      </c>
      <c r="G1428">
        <f>'RAW DATA'!I1428</f>
        <v>7</v>
      </c>
      <c r="H1428" t="e">
        <f>'RAW DATA'!#REF!</f>
        <v>#REF!</v>
      </c>
      <c r="I1428" t="e">
        <f>'RAW DATA'!#REF!</f>
        <v>#REF!</v>
      </c>
      <c r="J1428">
        <f>'RAW DATA'!J1428</f>
        <v>1</v>
      </c>
      <c r="K1428" t="e">
        <f>'RAW DATA'!#REF!</f>
        <v>#REF!</v>
      </c>
      <c r="L1428">
        <f>'RAW DATA'!P1428</f>
        <v>0</v>
      </c>
      <c r="M1428" t="str">
        <f>'RAW DATA'!Q1428</f>
        <v>06</v>
      </c>
      <c r="N1428">
        <f>'RAW DATA'!R1428</f>
        <v>1917</v>
      </c>
      <c r="O1428" t="str">
        <f>'RAW DATA'!S1428</f>
        <v>EUR</v>
      </c>
      <c r="P1428">
        <f>'RAW DATA'!T1428</f>
        <v>0</v>
      </c>
      <c r="Q1428">
        <f>'RAW DATA'!U1428</f>
        <v>0</v>
      </c>
      <c r="R1428">
        <f>'RAW DATA'!V1428</f>
        <v>39</v>
      </c>
      <c r="S1428" t="e">
        <f>'RAW DATA'!#REF!</f>
        <v>#REF!</v>
      </c>
      <c r="T1428">
        <f>'RAW DATA'!W1428</f>
        <v>0</v>
      </c>
      <c r="U1428">
        <f>'RAW DATA'!X1428</f>
        <v>0</v>
      </c>
      <c r="V1428">
        <f>'RAW DATA'!Y1428</f>
        <v>0</v>
      </c>
      <c r="W1428" t="e">
        <f>IF(' DASHBOARD'!K1428&gt;=60,FORMULAS!$D$3,IF(' DASHBOARD'!K1428&gt;=55,FORMULAS!$E$3,IF(' DASHBOARD'!K1428&gt;=50,FORMULAS!$F$3,IF(' DASHBOARD'!K1428&gt;=40,FORMULAS!$G$3,IF(' DASHBOARD'!K1428&gt;=30,FORMULAS!$H$3,IF(K1428&gt;=20,FORMULAS!$I$3,IF(' DASHBOARD'!K1428&gt;=16,FORMULAS!$J$3)))))))</f>
        <v>#REF!</v>
      </c>
      <c r="X1428" t="e">
        <f>INDEX(FORMULAS!$D$4:$J$10,MATCH('RAW DATA'!A1428,FORMULAS!$A$4:$A$10,0),MATCH(' DASHBOARD'!W1428,FORMULAS!$D$3:$J$3,0))</f>
        <v>#REF!</v>
      </c>
      <c r="Y1428">
        <f t="shared" si="88"/>
        <v>442.38461538461536</v>
      </c>
      <c r="Z1428">
        <f t="shared" si="89"/>
        <v>88.476923076923072</v>
      </c>
      <c r="AA1428">
        <f t="shared" si="90"/>
        <v>11.343195266272188</v>
      </c>
      <c r="AB1428" s="14" t="e">
        <f>1-(FORMULAS!$S$2-' DASHBOARD'!X1428)/FORMULAS!$S$2</f>
        <v>#REF!</v>
      </c>
      <c r="AC1428" t="e">
        <f t="shared" si="91"/>
        <v>#REF!</v>
      </c>
    </row>
    <row r="1429" spans="1:29" x14ac:dyDescent="0.2">
      <c r="A1429" t="str">
        <f>'RAW DATA'!A1429</f>
        <v>F0070</v>
      </c>
      <c r="B1429" t="str">
        <f>'RAW DATA'!G1429</f>
        <v>Germany</v>
      </c>
      <c r="C1429" t="e">
        <f>'RAW DATA'!#REF!</f>
        <v>#REF!</v>
      </c>
      <c r="D1429" t="e">
        <f>'RAW DATA'!#REF!</f>
        <v>#REF!</v>
      </c>
      <c r="E1429" t="e">
        <f>'RAW DATA'!#REF!</f>
        <v>#REF!</v>
      </c>
      <c r="F1429" t="str">
        <f>'RAW DATA'!H1429</f>
        <v>Telecom</v>
      </c>
      <c r="G1429">
        <f>'RAW DATA'!I1429</f>
        <v>1</v>
      </c>
      <c r="H1429" t="e">
        <f>'RAW DATA'!#REF!</f>
        <v>#REF!</v>
      </c>
      <c r="I1429" t="e">
        <f>'RAW DATA'!#REF!</f>
        <v>#REF!</v>
      </c>
      <c r="J1429">
        <f>'RAW DATA'!J1429</f>
        <v>2</v>
      </c>
      <c r="K1429" t="e">
        <f>'RAW DATA'!#REF!</f>
        <v>#REF!</v>
      </c>
      <c r="L1429">
        <f>'RAW DATA'!P1429</f>
        <v>0</v>
      </c>
      <c r="M1429">
        <f>'RAW DATA'!Q1429</f>
        <v>0</v>
      </c>
      <c r="N1429">
        <f>'RAW DATA'!R1429</f>
        <v>10698</v>
      </c>
      <c r="O1429" t="str">
        <f>'RAW DATA'!S1429</f>
        <v>EUR</v>
      </c>
      <c r="P1429">
        <f>'RAW DATA'!T1429</f>
        <v>0</v>
      </c>
      <c r="Q1429">
        <f>'RAW DATA'!U1429</f>
        <v>0</v>
      </c>
      <c r="R1429">
        <f>'RAW DATA'!V1429</f>
        <v>39</v>
      </c>
      <c r="S1429" t="e">
        <f>'RAW DATA'!#REF!</f>
        <v>#REF!</v>
      </c>
      <c r="T1429">
        <f>'RAW DATA'!W1429</f>
        <v>0</v>
      </c>
      <c r="U1429">
        <f>'RAW DATA'!X1429</f>
        <v>0</v>
      </c>
      <c r="V1429">
        <f>'RAW DATA'!Y1429</f>
        <v>0</v>
      </c>
      <c r="W1429" t="e">
        <f>IF(' DASHBOARD'!K1429&gt;=60,FORMULAS!$D$3,IF(' DASHBOARD'!K1429&gt;=55,FORMULAS!$E$3,IF(' DASHBOARD'!K1429&gt;=50,FORMULAS!$F$3,IF(' DASHBOARD'!K1429&gt;=40,FORMULAS!$G$3,IF(' DASHBOARD'!K1429&gt;=30,FORMULAS!$H$3,IF(K1429&gt;=20,FORMULAS!$I$3,IF(' DASHBOARD'!K1429&gt;=16,FORMULAS!$J$3)))))))</f>
        <v>#REF!</v>
      </c>
      <c r="X1429" t="e">
        <f>INDEX(FORMULAS!$D$4:$J$10,MATCH('RAW DATA'!A1429,FORMULAS!$A$4:$A$10,0),MATCH(' DASHBOARD'!W1429,FORMULAS!$D$3:$J$3,0))</f>
        <v>#REF!</v>
      </c>
      <c r="Y1429">
        <f t="shared" si="88"/>
        <v>2468.7692307692309</v>
      </c>
      <c r="Z1429">
        <f t="shared" si="89"/>
        <v>493.75384615384621</v>
      </c>
      <c r="AA1429">
        <f t="shared" si="90"/>
        <v>63.301775147929</v>
      </c>
      <c r="AB1429" s="14" t="e">
        <f>1-(FORMULAS!$S$2-' DASHBOARD'!X1429)/FORMULAS!$S$2</f>
        <v>#REF!</v>
      </c>
      <c r="AC1429" t="e">
        <f t="shared" si="91"/>
        <v>#REF!</v>
      </c>
    </row>
    <row r="1430" spans="1:29" x14ac:dyDescent="0.2">
      <c r="A1430" t="str">
        <f>'RAW DATA'!A1430</f>
        <v>F0070</v>
      </c>
      <c r="B1430" t="str">
        <f>'RAW DATA'!G1430</f>
        <v>Germany</v>
      </c>
      <c r="C1430" t="e">
        <f>'RAW DATA'!#REF!</f>
        <v>#REF!</v>
      </c>
      <c r="D1430" t="e">
        <f>'RAW DATA'!#REF!</f>
        <v>#REF!</v>
      </c>
      <c r="E1430" t="e">
        <f>'RAW DATA'!#REF!</f>
        <v>#REF!</v>
      </c>
      <c r="F1430" t="str">
        <f>'RAW DATA'!H1430</f>
        <v>Telecom</v>
      </c>
      <c r="G1430">
        <f>'RAW DATA'!I1430</f>
        <v>7</v>
      </c>
      <c r="H1430" t="e">
        <f>'RAW DATA'!#REF!</f>
        <v>#REF!</v>
      </c>
      <c r="I1430" t="e">
        <f>'RAW DATA'!#REF!</f>
        <v>#REF!</v>
      </c>
      <c r="J1430">
        <f>'RAW DATA'!J1430</f>
        <v>2</v>
      </c>
      <c r="K1430" t="e">
        <f>'RAW DATA'!#REF!</f>
        <v>#REF!</v>
      </c>
      <c r="L1430" t="str">
        <f>'RAW DATA'!P1430</f>
        <v>AUSBVG-1</v>
      </c>
      <c r="M1430" t="str">
        <f>'RAW DATA'!Q1430</f>
        <v/>
      </c>
      <c r="N1430">
        <f>'RAW DATA'!R1430</f>
        <v>2127</v>
      </c>
      <c r="O1430" t="str">
        <f>'RAW DATA'!S1430</f>
        <v>EUR</v>
      </c>
      <c r="P1430">
        <f>'RAW DATA'!T1430</f>
        <v>0</v>
      </c>
      <c r="Q1430">
        <f>'RAW DATA'!U1430</f>
        <v>0</v>
      </c>
      <c r="R1430">
        <f>'RAW DATA'!V1430</f>
        <v>39</v>
      </c>
      <c r="S1430" t="e">
        <f>'RAW DATA'!#REF!</f>
        <v>#REF!</v>
      </c>
      <c r="T1430">
        <f>'RAW DATA'!W1430</f>
        <v>0</v>
      </c>
      <c r="U1430">
        <f>'RAW DATA'!X1430</f>
        <v>0</v>
      </c>
      <c r="V1430">
        <f>'RAW DATA'!Y1430</f>
        <v>0</v>
      </c>
      <c r="W1430" t="e">
        <f>IF(' DASHBOARD'!K1430&gt;=60,FORMULAS!$D$3,IF(' DASHBOARD'!K1430&gt;=55,FORMULAS!$E$3,IF(' DASHBOARD'!K1430&gt;=50,FORMULAS!$F$3,IF(' DASHBOARD'!K1430&gt;=40,FORMULAS!$G$3,IF(' DASHBOARD'!K1430&gt;=30,FORMULAS!$H$3,IF(K1430&gt;=20,FORMULAS!$I$3,IF(' DASHBOARD'!K1430&gt;=16,FORMULAS!$J$3)))))))</f>
        <v>#REF!</v>
      </c>
      <c r="X1430" t="e">
        <f>INDEX(FORMULAS!$D$4:$J$10,MATCH('RAW DATA'!A1430,FORMULAS!$A$4:$A$10,0),MATCH(' DASHBOARD'!W1430,FORMULAS!$D$3:$J$3,0))</f>
        <v>#REF!</v>
      </c>
      <c r="Y1430">
        <f t="shared" si="88"/>
        <v>490.84615384615387</v>
      </c>
      <c r="Z1430">
        <f t="shared" si="89"/>
        <v>98.169230769230779</v>
      </c>
      <c r="AA1430">
        <f t="shared" si="90"/>
        <v>12.585798816568047</v>
      </c>
      <c r="AB1430" s="14" t="e">
        <f>1-(FORMULAS!$S$2-' DASHBOARD'!X1430)/FORMULAS!$S$2</f>
        <v>#REF!</v>
      </c>
      <c r="AC1430" t="e">
        <f t="shared" si="91"/>
        <v>#REF!</v>
      </c>
    </row>
    <row r="1431" spans="1:29" x14ac:dyDescent="0.2">
      <c r="A1431" t="str">
        <f>'RAW DATA'!A1431</f>
        <v>F0070</v>
      </c>
      <c r="B1431" t="str">
        <f>'RAW DATA'!G1431</f>
        <v>Germany</v>
      </c>
      <c r="C1431" t="e">
        <f>'RAW DATA'!#REF!</f>
        <v>#REF!</v>
      </c>
      <c r="D1431" t="e">
        <f>'RAW DATA'!#REF!</f>
        <v>#REF!</v>
      </c>
      <c r="E1431" t="e">
        <f>'RAW DATA'!#REF!</f>
        <v>#REF!</v>
      </c>
      <c r="F1431" t="str">
        <f>'RAW DATA'!H1431</f>
        <v>Telecom</v>
      </c>
      <c r="G1431">
        <f>'RAW DATA'!I1431</f>
        <v>6</v>
      </c>
      <c r="H1431" t="e">
        <f>'RAW DATA'!#REF!</f>
        <v>#REF!</v>
      </c>
      <c r="I1431" t="e">
        <f>'RAW DATA'!#REF!</f>
        <v>#REF!</v>
      </c>
      <c r="J1431">
        <f>'RAW DATA'!J1431</f>
        <v>1</v>
      </c>
      <c r="K1431" t="e">
        <f>'RAW DATA'!#REF!</f>
        <v>#REF!</v>
      </c>
      <c r="L1431">
        <f>'RAW DATA'!P1431</f>
        <v>0</v>
      </c>
      <c r="M1431" t="str">
        <f>'RAW DATA'!Q1431</f>
        <v>02</v>
      </c>
      <c r="N1431">
        <f>'RAW DATA'!R1431</f>
        <v>2444</v>
      </c>
      <c r="O1431" t="str">
        <f>'RAW DATA'!S1431</f>
        <v>EUR</v>
      </c>
      <c r="P1431">
        <f>'RAW DATA'!T1431</f>
        <v>0</v>
      </c>
      <c r="Q1431">
        <f>'RAW DATA'!U1431</f>
        <v>0</v>
      </c>
      <c r="R1431">
        <f>'RAW DATA'!V1431</f>
        <v>39</v>
      </c>
      <c r="S1431" t="e">
        <f>'RAW DATA'!#REF!</f>
        <v>#REF!</v>
      </c>
      <c r="T1431">
        <f>'RAW DATA'!W1431</f>
        <v>0</v>
      </c>
      <c r="U1431">
        <f>'RAW DATA'!X1431</f>
        <v>0</v>
      </c>
      <c r="V1431">
        <f>'RAW DATA'!Y1431</f>
        <v>0</v>
      </c>
      <c r="W1431" t="e">
        <f>IF(' DASHBOARD'!K1431&gt;=60,FORMULAS!$D$3,IF(' DASHBOARD'!K1431&gt;=55,FORMULAS!$E$3,IF(' DASHBOARD'!K1431&gt;=50,FORMULAS!$F$3,IF(' DASHBOARD'!K1431&gt;=40,FORMULAS!$G$3,IF(' DASHBOARD'!K1431&gt;=30,FORMULAS!$H$3,IF(K1431&gt;=20,FORMULAS!$I$3,IF(' DASHBOARD'!K1431&gt;=16,FORMULAS!$J$3)))))))</f>
        <v>#REF!</v>
      </c>
      <c r="X1431" t="e">
        <f>INDEX(FORMULAS!$D$4:$J$10,MATCH('RAW DATA'!A1431,FORMULAS!$A$4:$A$10,0),MATCH(' DASHBOARD'!W1431,FORMULAS!$D$3:$J$3,0))</f>
        <v>#REF!</v>
      </c>
      <c r="Y1431">
        <f t="shared" si="88"/>
        <v>564</v>
      </c>
      <c r="Z1431">
        <f t="shared" si="89"/>
        <v>112.8</v>
      </c>
      <c r="AA1431">
        <f t="shared" si="90"/>
        <v>14.461538461538462</v>
      </c>
      <c r="AB1431" s="14" t="e">
        <f>1-(FORMULAS!$S$2-' DASHBOARD'!X1431)/FORMULAS!$S$2</f>
        <v>#REF!</v>
      </c>
      <c r="AC1431" t="e">
        <f t="shared" si="91"/>
        <v>#REF!</v>
      </c>
    </row>
    <row r="1432" spans="1:29" x14ac:dyDescent="0.2">
      <c r="A1432" t="str">
        <f>'RAW DATA'!A1432</f>
        <v>F0070</v>
      </c>
      <c r="B1432" t="str">
        <f>'RAW DATA'!G1432</f>
        <v>France</v>
      </c>
      <c r="C1432" t="e">
        <f>'RAW DATA'!#REF!</f>
        <v>#REF!</v>
      </c>
      <c r="D1432" t="e">
        <f>'RAW DATA'!#REF!</f>
        <v>#REF!</v>
      </c>
      <c r="E1432" t="e">
        <f>'RAW DATA'!#REF!</f>
        <v>#REF!</v>
      </c>
      <c r="F1432" t="str">
        <f>'RAW DATA'!H1432</f>
        <v>Telecom</v>
      </c>
      <c r="G1432">
        <f>'RAW DATA'!I1432</f>
        <v>7</v>
      </c>
      <c r="H1432" t="e">
        <f>'RAW DATA'!#REF!</f>
        <v>#REF!</v>
      </c>
      <c r="I1432" t="e">
        <f>'RAW DATA'!#REF!</f>
        <v>#REF!</v>
      </c>
      <c r="J1432">
        <f>'RAW DATA'!J1432</f>
        <v>1</v>
      </c>
      <c r="K1432" t="e">
        <f>'RAW DATA'!#REF!</f>
        <v>#REF!</v>
      </c>
      <c r="L1432">
        <f>'RAW DATA'!P1432</f>
        <v>0</v>
      </c>
      <c r="M1432" t="str">
        <f>'RAW DATA'!Q1432</f>
        <v>03</v>
      </c>
      <c r="N1432">
        <f>'RAW DATA'!R1432</f>
        <v>2260</v>
      </c>
      <c r="O1432" t="str">
        <f>'RAW DATA'!S1432</f>
        <v>EUR</v>
      </c>
      <c r="P1432">
        <f>'RAW DATA'!T1432</f>
        <v>0</v>
      </c>
      <c r="Q1432">
        <f>'RAW DATA'!U1432</f>
        <v>0</v>
      </c>
      <c r="R1432">
        <f>'RAW DATA'!V1432</f>
        <v>35</v>
      </c>
      <c r="S1432" t="e">
        <f>'RAW DATA'!#REF!</f>
        <v>#REF!</v>
      </c>
      <c r="T1432">
        <f>'RAW DATA'!W1432</f>
        <v>0</v>
      </c>
      <c r="U1432">
        <f>'RAW DATA'!X1432</f>
        <v>0</v>
      </c>
      <c r="V1432">
        <f>'RAW DATA'!Y1432</f>
        <v>0</v>
      </c>
      <c r="W1432" t="e">
        <f>IF(' DASHBOARD'!K1432&gt;=60,FORMULAS!$D$3,IF(' DASHBOARD'!K1432&gt;=55,FORMULAS!$E$3,IF(' DASHBOARD'!K1432&gt;=50,FORMULAS!$F$3,IF(' DASHBOARD'!K1432&gt;=40,FORMULAS!$G$3,IF(' DASHBOARD'!K1432&gt;=30,FORMULAS!$H$3,IF(K1432&gt;=20,FORMULAS!$I$3,IF(' DASHBOARD'!K1432&gt;=16,FORMULAS!$J$3)))))))</f>
        <v>#REF!</v>
      </c>
      <c r="X1432" t="e">
        <f>INDEX(FORMULAS!$D$4:$J$10,MATCH('RAW DATA'!A1432,FORMULAS!$A$4:$A$10,0),MATCH(' DASHBOARD'!W1432,FORMULAS!$D$3:$J$3,0))</f>
        <v>#REF!</v>
      </c>
      <c r="Y1432">
        <f t="shared" si="88"/>
        <v>521.53846153846155</v>
      </c>
      <c r="Z1432">
        <f t="shared" si="89"/>
        <v>104.30769230769231</v>
      </c>
      <c r="AA1432">
        <f t="shared" si="90"/>
        <v>14.901098901098901</v>
      </c>
      <c r="AB1432" s="14" t="e">
        <f>1-(FORMULAS!$S$2-' DASHBOARD'!X1432)/FORMULAS!$S$2</f>
        <v>#REF!</v>
      </c>
      <c r="AC1432" t="e">
        <f t="shared" si="91"/>
        <v>#REF!</v>
      </c>
    </row>
    <row r="1433" spans="1:29" x14ac:dyDescent="0.2">
      <c r="A1433" t="str">
        <f>'RAW DATA'!A1433</f>
        <v>E0062</v>
      </c>
      <c r="B1433" t="str">
        <f>'RAW DATA'!G1433</f>
        <v>Italy</v>
      </c>
      <c r="C1433" t="e">
        <f>'RAW DATA'!#REF!</f>
        <v>#REF!</v>
      </c>
      <c r="D1433" t="e">
        <f>'RAW DATA'!#REF!</f>
        <v>#REF!</v>
      </c>
      <c r="E1433" t="e">
        <f>'RAW DATA'!#REF!</f>
        <v>#REF!</v>
      </c>
      <c r="F1433" t="str">
        <f>'RAW DATA'!H1433</f>
        <v>Engineering</v>
      </c>
      <c r="G1433">
        <f>'RAW DATA'!I1433</f>
        <v>7</v>
      </c>
      <c r="H1433" t="e">
        <f>'RAW DATA'!#REF!</f>
        <v>#REF!</v>
      </c>
      <c r="I1433" t="e">
        <f>'RAW DATA'!#REF!</f>
        <v>#REF!</v>
      </c>
      <c r="J1433">
        <f>'RAW DATA'!J1433</f>
        <v>2</v>
      </c>
      <c r="K1433" t="e">
        <f>'RAW DATA'!#REF!</f>
        <v>#REF!</v>
      </c>
      <c r="L1433">
        <f>'RAW DATA'!P1433</f>
        <v>0</v>
      </c>
      <c r="M1433" t="str">
        <f>'RAW DATA'!Q1433</f>
        <v>01</v>
      </c>
      <c r="N1433">
        <f>'RAW DATA'!R1433</f>
        <v>1837</v>
      </c>
      <c r="O1433" t="str">
        <f>'RAW DATA'!S1433</f>
        <v>EUR</v>
      </c>
      <c r="P1433">
        <f>'RAW DATA'!T1433</f>
        <v>0</v>
      </c>
      <c r="Q1433">
        <f>'RAW DATA'!U1433</f>
        <v>0</v>
      </c>
      <c r="R1433">
        <f>'RAW DATA'!V1433</f>
        <v>39</v>
      </c>
      <c r="S1433" t="e">
        <f>'RAW DATA'!#REF!</f>
        <v>#REF!</v>
      </c>
      <c r="T1433">
        <f>'RAW DATA'!W1433</f>
        <v>0</v>
      </c>
      <c r="U1433">
        <f>'RAW DATA'!X1433</f>
        <v>0</v>
      </c>
      <c r="V1433">
        <f>'RAW DATA'!Y1433</f>
        <v>0</v>
      </c>
      <c r="W1433" t="e">
        <f>IF(' DASHBOARD'!K1433&gt;=60,FORMULAS!$D$3,IF(' DASHBOARD'!K1433&gt;=55,FORMULAS!$E$3,IF(' DASHBOARD'!K1433&gt;=50,FORMULAS!$F$3,IF(' DASHBOARD'!K1433&gt;=40,FORMULAS!$G$3,IF(' DASHBOARD'!K1433&gt;=30,FORMULAS!$H$3,IF(K1433&gt;=20,FORMULAS!$I$3,IF(' DASHBOARD'!K1433&gt;=16,FORMULAS!$J$3)))))))</f>
        <v>#REF!</v>
      </c>
      <c r="X1433" t="e">
        <f>INDEX(FORMULAS!$D$4:$J$10,MATCH('RAW DATA'!A1433,FORMULAS!$A$4:$A$10,0),MATCH(' DASHBOARD'!W1433,FORMULAS!$D$3:$J$3,0))</f>
        <v>#REF!</v>
      </c>
      <c r="Y1433">
        <f t="shared" si="88"/>
        <v>423.92307692307691</v>
      </c>
      <c r="Z1433">
        <f t="shared" si="89"/>
        <v>84.784615384615378</v>
      </c>
      <c r="AA1433">
        <f t="shared" si="90"/>
        <v>10.8698224852071</v>
      </c>
      <c r="AB1433" s="14" t="e">
        <f>1-(FORMULAS!$S$2-' DASHBOARD'!X1433)/FORMULAS!$S$2</f>
        <v>#REF!</v>
      </c>
      <c r="AC1433" t="e">
        <f t="shared" si="91"/>
        <v>#REF!</v>
      </c>
    </row>
    <row r="1434" spans="1:29" x14ac:dyDescent="0.2">
      <c r="A1434" t="str">
        <f>'RAW DATA'!A1434</f>
        <v>D0090</v>
      </c>
      <c r="B1434" t="str">
        <f>'RAW DATA'!G1434</f>
        <v>France</v>
      </c>
      <c r="C1434" t="e">
        <f>'RAW DATA'!#REF!</f>
        <v>#REF!</v>
      </c>
      <c r="D1434" t="e">
        <f>'RAW DATA'!#REF!</f>
        <v>#REF!</v>
      </c>
      <c r="E1434" t="e">
        <f>'RAW DATA'!#REF!</f>
        <v>#REF!</v>
      </c>
      <c r="F1434" t="str">
        <f>'RAW DATA'!H1434</f>
        <v>Back Office</v>
      </c>
      <c r="G1434">
        <f>'RAW DATA'!I1434</f>
        <v>4</v>
      </c>
      <c r="H1434" t="e">
        <f>'RAW DATA'!#REF!</f>
        <v>#REF!</v>
      </c>
      <c r="I1434" t="e">
        <f>'RAW DATA'!#REF!</f>
        <v>#REF!</v>
      </c>
      <c r="J1434">
        <f>'RAW DATA'!J1434</f>
        <v>1</v>
      </c>
      <c r="K1434" t="e">
        <f>'RAW DATA'!#REF!</f>
        <v>#REF!</v>
      </c>
      <c r="L1434">
        <f>'RAW DATA'!P1434</f>
        <v>0</v>
      </c>
      <c r="M1434" t="str">
        <f>'RAW DATA'!Q1434</f>
        <v>06</v>
      </c>
      <c r="N1434">
        <f>'RAW DATA'!R1434</f>
        <v>3896</v>
      </c>
      <c r="O1434" t="str">
        <f>'RAW DATA'!S1434</f>
        <v>EUR</v>
      </c>
      <c r="P1434">
        <f>'RAW DATA'!T1434</f>
        <v>0</v>
      </c>
      <c r="Q1434">
        <f>'RAW DATA'!U1434</f>
        <v>0</v>
      </c>
      <c r="R1434">
        <f>'RAW DATA'!V1434</f>
        <v>35</v>
      </c>
      <c r="S1434" t="e">
        <f>'RAW DATA'!#REF!</f>
        <v>#REF!</v>
      </c>
      <c r="T1434">
        <f>'RAW DATA'!W1434</f>
        <v>0</v>
      </c>
      <c r="U1434">
        <f>'RAW DATA'!X1434</f>
        <v>0</v>
      </c>
      <c r="V1434">
        <f>'RAW DATA'!Y1434</f>
        <v>0</v>
      </c>
      <c r="W1434" t="e">
        <f>IF(' DASHBOARD'!K1434&gt;=60,FORMULAS!$D$3,IF(' DASHBOARD'!K1434&gt;=55,FORMULAS!$E$3,IF(' DASHBOARD'!K1434&gt;=50,FORMULAS!$F$3,IF(' DASHBOARD'!K1434&gt;=40,FORMULAS!$G$3,IF(' DASHBOARD'!K1434&gt;=30,FORMULAS!$H$3,IF(K1434&gt;=20,FORMULAS!$I$3,IF(' DASHBOARD'!K1434&gt;=16,FORMULAS!$J$3)))))))</f>
        <v>#REF!</v>
      </c>
      <c r="X1434" t="e">
        <f>INDEX(FORMULAS!$D$4:$J$10,MATCH('RAW DATA'!A1434,FORMULAS!$A$4:$A$10,0),MATCH(' DASHBOARD'!W1434,FORMULAS!$D$3:$J$3,0))</f>
        <v>#REF!</v>
      </c>
      <c r="Y1434">
        <f t="shared" si="88"/>
        <v>899.07692307692309</v>
      </c>
      <c r="Z1434">
        <f t="shared" si="89"/>
        <v>179.81538461538463</v>
      </c>
      <c r="AA1434">
        <f t="shared" si="90"/>
        <v>25.687912087912089</v>
      </c>
      <c r="AB1434" s="14" t="e">
        <f>1-(FORMULAS!$S$2-' DASHBOARD'!X1434)/FORMULAS!$S$2</f>
        <v>#REF!</v>
      </c>
      <c r="AC1434" t="e">
        <f t="shared" si="91"/>
        <v>#REF!</v>
      </c>
    </row>
    <row r="1435" spans="1:29" x14ac:dyDescent="0.2">
      <c r="A1435" t="str">
        <f>'RAW DATA'!A1435</f>
        <v>F0070</v>
      </c>
      <c r="B1435" t="str">
        <f>'RAW DATA'!G1435</f>
        <v>Germany</v>
      </c>
      <c r="C1435" t="e">
        <f>'RAW DATA'!#REF!</f>
        <v>#REF!</v>
      </c>
      <c r="D1435" t="e">
        <f>'RAW DATA'!#REF!</f>
        <v>#REF!</v>
      </c>
      <c r="E1435" t="e">
        <f>'RAW DATA'!#REF!</f>
        <v>#REF!</v>
      </c>
      <c r="F1435" t="str">
        <f>'RAW DATA'!H1435</f>
        <v>Telecom</v>
      </c>
      <c r="G1435">
        <f>'RAW DATA'!I1435</f>
        <v>6</v>
      </c>
      <c r="H1435" t="e">
        <f>'RAW DATA'!#REF!</f>
        <v>#REF!</v>
      </c>
      <c r="I1435" t="e">
        <f>'RAW DATA'!#REF!</f>
        <v>#REF!</v>
      </c>
      <c r="J1435">
        <f>'RAW DATA'!J1435</f>
        <v>1</v>
      </c>
      <c r="K1435" t="e">
        <f>'RAW DATA'!#REF!</f>
        <v>#REF!</v>
      </c>
      <c r="L1435" t="str">
        <f>'RAW DATA'!P1435</f>
        <v>7</v>
      </c>
      <c r="M1435" t="str">
        <f>'RAW DATA'!Q1435</f>
        <v>06</v>
      </c>
      <c r="N1435">
        <f>'RAW DATA'!R1435</f>
        <v>2575</v>
      </c>
      <c r="O1435" t="str">
        <f>'RAW DATA'!S1435</f>
        <v>EUR</v>
      </c>
      <c r="P1435">
        <f>'RAW DATA'!T1435</f>
        <v>0</v>
      </c>
      <c r="Q1435">
        <f>'RAW DATA'!U1435</f>
        <v>0</v>
      </c>
      <c r="R1435">
        <f>'RAW DATA'!V1435</f>
        <v>39</v>
      </c>
      <c r="S1435" t="e">
        <f>'RAW DATA'!#REF!</f>
        <v>#REF!</v>
      </c>
      <c r="T1435">
        <f>'RAW DATA'!W1435</f>
        <v>0</v>
      </c>
      <c r="U1435">
        <f>'RAW DATA'!X1435</f>
        <v>0</v>
      </c>
      <c r="V1435">
        <f>'RAW DATA'!Y1435</f>
        <v>0</v>
      </c>
      <c r="W1435" t="e">
        <f>IF(' DASHBOARD'!K1435&gt;=60,FORMULAS!$D$3,IF(' DASHBOARD'!K1435&gt;=55,FORMULAS!$E$3,IF(' DASHBOARD'!K1435&gt;=50,FORMULAS!$F$3,IF(' DASHBOARD'!K1435&gt;=40,FORMULAS!$G$3,IF(' DASHBOARD'!K1435&gt;=30,FORMULAS!$H$3,IF(K1435&gt;=20,FORMULAS!$I$3,IF(' DASHBOARD'!K1435&gt;=16,FORMULAS!$J$3)))))))</f>
        <v>#REF!</v>
      </c>
      <c r="X1435" t="e">
        <f>INDEX(FORMULAS!$D$4:$J$10,MATCH('RAW DATA'!A1435,FORMULAS!$A$4:$A$10,0),MATCH(' DASHBOARD'!W1435,FORMULAS!$D$3:$J$3,0))</f>
        <v>#REF!</v>
      </c>
      <c r="Y1435">
        <f t="shared" si="88"/>
        <v>594.23076923076928</v>
      </c>
      <c r="Z1435">
        <f t="shared" si="89"/>
        <v>118.84615384615385</v>
      </c>
      <c r="AA1435">
        <f t="shared" si="90"/>
        <v>15.236686390532546</v>
      </c>
      <c r="AB1435" s="14" t="e">
        <f>1-(FORMULAS!$S$2-' DASHBOARD'!X1435)/FORMULAS!$S$2</f>
        <v>#REF!</v>
      </c>
      <c r="AC1435" t="e">
        <f t="shared" si="91"/>
        <v>#REF!</v>
      </c>
    </row>
    <row r="1436" spans="1:29" x14ac:dyDescent="0.2">
      <c r="A1436" t="str">
        <f>'RAW DATA'!A1436</f>
        <v>F0070</v>
      </c>
      <c r="B1436" t="str">
        <f>'RAW DATA'!G1436</f>
        <v>Germany</v>
      </c>
      <c r="C1436" t="e">
        <f>'RAW DATA'!#REF!</f>
        <v>#REF!</v>
      </c>
      <c r="D1436" t="e">
        <f>'RAW DATA'!#REF!</f>
        <v>#REF!</v>
      </c>
      <c r="E1436" t="e">
        <f>'RAW DATA'!#REF!</f>
        <v>#REF!</v>
      </c>
      <c r="F1436" t="str">
        <f>'RAW DATA'!H1436</f>
        <v>Telecom</v>
      </c>
      <c r="G1436">
        <f>'RAW DATA'!I1436</f>
        <v>5</v>
      </c>
      <c r="H1436" t="e">
        <f>'RAW DATA'!#REF!</f>
        <v>#REF!</v>
      </c>
      <c r="I1436" t="e">
        <f>'RAW DATA'!#REF!</f>
        <v>#REF!</v>
      </c>
      <c r="J1436">
        <f>'RAW DATA'!J1436</f>
        <v>1</v>
      </c>
      <c r="K1436" t="e">
        <f>'RAW DATA'!#REF!</f>
        <v>#REF!</v>
      </c>
      <c r="L1436" t="str">
        <f>'RAW DATA'!P1436</f>
        <v>9</v>
      </c>
      <c r="M1436" t="str">
        <f>'RAW DATA'!Q1436</f>
        <v>03</v>
      </c>
      <c r="N1436">
        <f>'RAW DATA'!R1436</f>
        <v>4281</v>
      </c>
      <c r="O1436" t="str">
        <f>'RAW DATA'!S1436</f>
        <v>EUR</v>
      </c>
      <c r="P1436">
        <f>'RAW DATA'!T1436</f>
        <v>0</v>
      </c>
      <c r="Q1436">
        <f>'RAW DATA'!U1436</f>
        <v>0</v>
      </c>
      <c r="R1436">
        <f>'RAW DATA'!V1436</f>
        <v>39</v>
      </c>
      <c r="S1436" t="e">
        <f>'RAW DATA'!#REF!</f>
        <v>#REF!</v>
      </c>
      <c r="T1436">
        <f>'RAW DATA'!W1436</f>
        <v>0</v>
      </c>
      <c r="U1436">
        <f>'RAW DATA'!X1436</f>
        <v>0</v>
      </c>
      <c r="V1436">
        <f>'RAW DATA'!Y1436</f>
        <v>0</v>
      </c>
      <c r="W1436" t="e">
        <f>IF(' DASHBOARD'!K1436&gt;=60,FORMULAS!$D$3,IF(' DASHBOARD'!K1436&gt;=55,FORMULAS!$E$3,IF(' DASHBOARD'!K1436&gt;=50,FORMULAS!$F$3,IF(' DASHBOARD'!K1436&gt;=40,FORMULAS!$G$3,IF(' DASHBOARD'!K1436&gt;=30,FORMULAS!$H$3,IF(K1436&gt;=20,FORMULAS!$I$3,IF(' DASHBOARD'!K1436&gt;=16,FORMULAS!$J$3)))))))</f>
        <v>#REF!</v>
      </c>
      <c r="X1436" t="e">
        <f>INDEX(FORMULAS!$D$4:$J$10,MATCH('RAW DATA'!A1436,FORMULAS!$A$4:$A$10,0),MATCH(' DASHBOARD'!W1436,FORMULAS!$D$3:$J$3,0))</f>
        <v>#REF!</v>
      </c>
      <c r="Y1436">
        <f t="shared" si="88"/>
        <v>987.92307692307691</v>
      </c>
      <c r="Z1436">
        <f t="shared" si="89"/>
        <v>197.58461538461538</v>
      </c>
      <c r="AA1436">
        <f t="shared" si="90"/>
        <v>25.331360946745562</v>
      </c>
      <c r="AB1436" s="14" t="e">
        <f>1-(FORMULAS!$S$2-' DASHBOARD'!X1436)/FORMULAS!$S$2</f>
        <v>#REF!</v>
      </c>
      <c r="AC1436" t="e">
        <f t="shared" si="91"/>
        <v>#REF!</v>
      </c>
    </row>
    <row r="1437" spans="1:29" x14ac:dyDescent="0.2">
      <c r="A1437" t="str">
        <f>'RAW DATA'!A1437</f>
        <v>E0062</v>
      </c>
      <c r="B1437" t="str">
        <f>'RAW DATA'!G1437</f>
        <v>Germany</v>
      </c>
      <c r="C1437" t="e">
        <f>'RAW DATA'!#REF!</f>
        <v>#REF!</v>
      </c>
      <c r="D1437" t="e">
        <f>'RAW DATA'!#REF!</f>
        <v>#REF!</v>
      </c>
      <c r="E1437" t="e">
        <f>'RAW DATA'!#REF!</f>
        <v>#REF!</v>
      </c>
      <c r="F1437" t="str">
        <f>'RAW DATA'!H1437</f>
        <v>Engineering</v>
      </c>
      <c r="G1437">
        <f>'RAW DATA'!I1437</f>
        <v>5</v>
      </c>
      <c r="H1437" t="e">
        <f>'RAW DATA'!#REF!</f>
        <v>#REF!</v>
      </c>
      <c r="I1437" t="e">
        <f>'RAW DATA'!#REF!</f>
        <v>#REF!</v>
      </c>
      <c r="J1437">
        <f>'RAW DATA'!J1437</f>
        <v>1</v>
      </c>
      <c r="K1437" t="e">
        <f>'RAW DATA'!#REF!</f>
        <v>#REF!</v>
      </c>
      <c r="L1437" t="str">
        <f>'RAW DATA'!P1437</f>
        <v>11</v>
      </c>
      <c r="M1437" t="str">
        <f>'RAW DATA'!Q1437</f>
        <v>06</v>
      </c>
      <c r="N1437">
        <f>'RAW DATA'!R1437</f>
        <v>4355</v>
      </c>
      <c r="O1437" t="str">
        <f>'RAW DATA'!S1437</f>
        <v>EUR</v>
      </c>
      <c r="P1437">
        <f>'RAW DATA'!T1437</f>
        <v>0</v>
      </c>
      <c r="Q1437">
        <f>'RAW DATA'!U1437</f>
        <v>0</v>
      </c>
      <c r="R1437">
        <f>'RAW DATA'!V1437</f>
        <v>39</v>
      </c>
      <c r="S1437" t="e">
        <f>'RAW DATA'!#REF!</f>
        <v>#REF!</v>
      </c>
      <c r="T1437">
        <f>'RAW DATA'!W1437</f>
        <v>0</v>
      </c>
      <c r="U1437">
        <f>'RAW DATA'!X1437</f>
        <v>0</v>
      </c>
      <c r="V1437">
        <f>'RAW DATA'!Y1437</f>
        <v>0</v>
      </c>
      <c r="W1437" t="e">
        <f>IF(' DASHBOARD'!K1437&gt;=60,FORMULAS!$D$3,IF(' DASHBOARD'!K1437&gt;=55,FORMULAS!$E$3,IF(' DASHBOARD'!K1437&gt;=50,FORMULAS!$F$3,IF(' DASHBOARD'!K1437&gt;=40,FORMULAS!$G$3,IF(' DASHBOARD'!K1437&gt;=30,FORMULAS!$H$3,IF(K1437&gt;=20,FORMULAS!$I$3,IF(' DASHBOARD'!K1437&gt;=16,FORMULAS!$J$3)))))))</f>
        <v>#REF!</v>
      </c>
      <c r="X1437" t="e">
        <f>INDEX(FORMULAS!$D$4:$J$10,MATCH('RAW DATA'!A1437,FORMULAS!$A$4:$A$10,0),MATCH(' DASHBOARD'!W1437,FORMULAS!$D$3:$J$3,0))</f>
        <v>#REF!</v>
      </c>
      <c r="Y1437">
        <f t="shared" si="88"/>
        <v>1005</v>
      </c>
      <c r="Z1437">
        <f t="shared" si="89"/>
        <v>201</v>
      </c>
      <c r="AA1437">
        <f t="shared" si="90"/>
        <v>25.76923076923077</v>
      </c>
      <c r="AB1437" s="14" t="e">
        <f>1-(FORMULAS!$S$2-' DASHBOARD'!X1437)/FORMULAS!$S$2</f>
        <v>#REF!</v>
      </c>
      <c r="AC1437" t="e">
        <f t="shared" si="91"/>
        <v>#REF!</v>
      </c>
    </row>
    <row r="1438" spans="1:29" x14ac:dyDescent="0.2">
      <c r="A1438" t="str">
        <f>'RAW DATA'!A1438</f>
        <v>F0070</v>
      </c>
      <c r="B1438" t="str">
        <f>'RAW DATA'!G1438</f>
        <v>Germany</v>
      </c>
      <c r="C1438" t="e">
        <f>'RAW DATA'!#REF!</f>
        <v>#REF!</v>
      </c>
      <c r="D1438" t="e">
        <f>'RAW DATA'!#REF!</f>
        <v>#REF!</v>
      </c>
      <c r="E1438" t="e">
        <f>'RAW DATA'!#REF!</f>
        <v>#REF!</v>
      </c>
      <c r="F1438" t="str">
        <f>'RAW DATA'!H1438</f>
        <v>Telecom</v>
      </c>
      <c r="G1438">
        <f>'RAW DATA'!I1438</f>
        <v>7</v>
      </c>
      <c r="H1438" t="e">
        <f>'RAW DATA'!#REF!</f>
        <v>#REF!</v>
      </c>
      <c r="I1438" t="e">
        <f>'RAW DATA'!#REF!</f>
        <v>#REF!</v>
      </c>
      <c r="J1438">
        <f>'RAW DATA'!J1438</f>
        <v>1</v>
      </c>
      <c r="K1438" t="e">
        <f>'RAW DATA'!#REF!</f>
        <v>#REF!</v>
      </c>
      <c r="L1438">
        <f>'RAW DATA'!P1438</f>
        <v>0</v>
      </c>
      <c r="M1438" t="str">
        <f>'RAW DATA'!Q1438</f>
        <v>01</v>
      </c>
      <c r="N1438">
        <f>'RAW DATA'!R1438</f>
        <v>2203</v>
      </c>
      <c r="O1438" t="str">
        <f>'RAW DATA'!S1438</f>
        <v>EUR</v>
      </c>
      <c r="P1438">
        <f>'RAW DATA'!T1438</f>
        <v>0</v>
      </c>
      <c r="Q1438">
        <f>'RAW DATA'!U1438</f>
        <v>0</v>
      </c>
      <c r="R1438">
        <f>'RAW DATA'!V1438</f>
        <v>39</v>
      </c>
      <c r="S1438" t="e">
        <f>'RAW DATA'!#REF!</f>
        <v>#REF!</v>
      </c>
      <c r="T1438">
        <f>'RAW DATA'!W1438</f>
        <v>0</v>
      </c>
      <c r="U1438">
        <f>'RAW DATA'!X1438</f>
        <v>0</v>
      </c>
      <c r="V1438">
        <f>'RAW DATA'!Y1438</f>
        <v>0</v>
      </c>
      <c r="W1438" t="e">
        <f>IF(' DASHBOARD'!K1438&gt;=60,FORMULAS!$D$3,IF(' DASHBOARD'!K1438&gt;=55,FORMULAS!$E$3,IF(' DASHBOARD'!K1438&gt;=50,FORMULAS!$F$3,IF(' DASHBOARD'!K1438&gt;=40,FORMULAS!$G$3,IF(' DASHBOARD'!K1438&gt;=30,FORMULAS!$H$3,IF(K1438&gt;=20,FORMULAS!$I$3,IF(' DASHBOARD'!K1438&gt;=16,FORMULAS!$J$3)))))))</f>
        <v>#REF!</v>
      </c>
      <c r="X1438" t="e">
        <f>INDEX(FORMULAS!$D$4:$J$10,MATCH('RAW DATA'!A1438,FORMULAS!$A$4:$A$10,0),MATCH(' DASHBOARD'!W1438,FORMULAS!$D$3:$J$3,0))</f>
        <v>#REF!</v>
      </c>
      <c r="Y1438">
        <f t="shared" si="88"/>
        <v>508.38461538461536</v>
      </c>
      <c r="Z1438">
        <f t="shared" si="89"/>
        <v>101.67692307692307</v>
      </c>
      <c r="AA1438">
        <f t="shared" si="90"/>
        <v>13.035502958579881</v>
      </c>
      <c r="AB1438" s="14" t="e">
        <f>1-(FORMULAS!$S$2-' DASHBOARD'!X1438)/FORMULAS!$S$2</f>
        <v>#REF!</v>
      </c>
      <c r="AC1438" t="e">
        <f t="shared" si="91"/>
        <v>#REF!</v>
      </c>
    </row>
    <row r="1439" spans="1:29" x14ac:dyDescent="0.2">
      <c r="A1439" t="str">
        <f>'RAW DATA'!A1439</f>
        <v>C0092</v>
      </c>
      <c r="B1439" t="str">
        <f>'RAW DATA'!G1439</f>
        <v>Spain</v>
      </c>
      <c r="C1439" t="e">
        <f>'RAW DATA'!#REF!</f>
        <v>#REF!</v>
      </c>
      <c r="D1439" t="e">
        <f>'RAW DATA'!#REF!</f>
        <v>#REF!</v>
      </c>
      <c r="E1439" t="e">
        <f>'RAW DATA'!#REF!</f>
        <v>#REF!</v>
      </c>
      <c r="F1439" t="str">
        <f>'RAW DATA'!H1439</f>
        <v>Engineering</v>
      </c>
      <c r="G1439">
        <f>'RAW DATA'!I1439</f>
        <v>5</v>
      </c>
      <c r="H1439" t="e">
        <f>'RAW DATA'!#REF!</f>
        <v>#REF!</v>
      </c>
      <c r="I1439" t="e">
        <f>'RAW DATA'!#REF!</f>
        <v>#REF!</v>
      </c>
      <c r="J1439">
        <f>'RAW DATA'!J1439</f>
        <v>1</v>
      </c>
      <c r="K1439" t="e">
        <f>'RAW DATA'!#REF!</f>
        <v>#REF!</v>
      </c>
      <c r="L1439" t="str">
        <f>'RAW DATA'!P1439</f>
        <v>9</v>
      </c>
      <c r="M1439" t="str">
        <f>'RAW DATA'!Q1439</f>
        <v>03</v>
      </c>
      <c r="N1439">
        <f>'RAW DATA'!R1439</f>
        <v>4142</v>
      </c>
      <c r="O1439" t="str">
        <f>'RAW DATA'!S1439</f>
        <v>EUR</v>
      </c>
      <c r="P1439">
        <f>'RAW DATA'!T1439</f>
        <v>0</v>
      </c>
      <c r="Q1439">
        <f>'RAW DATA'!U1439</f>
        <v>0</v>
      </c>
      <c r="R1439">
        <f>'RAW DATA'!V1439</f>
        <v>39</v>
      </c>
      <c r="S1439" t="e">
        <f>'RAW DATA'!#REF!</f>
        <v>#REF!</v>
      </c>
      <c r="T1439">
        <f>'RAW DATA'!W1439</f>
        <v>0</v>
      </c>
      <c r="U1439">
        <f>'RAW DATA'!X1439</f>
        <v>0</v>
      </c>
      <c r="V1439">
        <f>'RAW DATA'!Y1439</f>
        <v>0</v>
      </c>
      <c r="W1439" t="e">
        <f>IF(' DASHBOARD'!K1439&gt;=60,FORMULAS!$D$3,IF(' DASHBOARD'!K1439&gt;=55,FORMULAS!$E$3,IF(' DASHBOARD'!K1439&gt;=50,FORMULAS!$F$3,IF(' DASHBOARD'!K1439&gt;=40,FORMULAS!$G$3,IF(' DASHBOARD'!K1439&gt;=30,FORMULAS!$H$3,IF(K1439&gt;=20,FORMULAS!$I$3,IF(' DASHBOARD'!K1439&gt;=16,FORMULAS!$J$3)))))))</f>
        <v>#REF!</v>
      </c>
      <c r="X1439" t="e">
        <f>INDEX(FORMULAS!$D$4:$J$10,MATCH('RAW DATA'!A1439,FORMULAS!$A$4:$A$10,0),MATCH(' DASHBOARD'!W1439,FORMULAS!$D$3:$J$3,0))</f>
        <v>#REF!</v>
      </c>
      <c r="Y1439">
        <f t="shared" si="88"/>
        <v>955.84615384615381</v>
      </c>
      <c r="Z1439">
        <f t="shared" si="89"/>
        <v>191.16923076923075</v>
      </c>
      <c r="AA1439">
        <f t="shared" si="90"/>
        <v>24.508875739644971</v>
      </c>
      <c r="AB1439" s="14" t="e">
        <f>1-(FORMULAS!$S$2-' DASHBOARD'!X1439)/FORMULAS!$S$2</f>
        <v>#REF!</v>
      </c>
      <c r="AC1439" t="e">
        <f t="shared" si="91"/>
        <v>#REF!</v>
      </c>
    </row>
    <row r="1440" spans="1:29" x14ac:dyDescent="0.2">
      <c r="A1440" t="str">
        <f>'RAW DATA'!A1440</f>
        <v>F0070</v>
      </c>
      <c r="B1440" t="str">
        <f>'RAW DATA'!G1440</f>
        <v>Germany</v>
      </c>
      <c r="C1440" t="e">
        <f>'RAW DATA'!#REF!</f>
        <v>#REF!</v>
      </c>
      <c r="D1440" t="e">
        <f>'RAW DATA'!#REF!</f>
        <v>#REF!</v>
      </c>
      <c r="E1440" t="e">
        <f>'RAW DATA'!#REF!</f>
        <v>#REF!</v>
      </c>
      <c r="F1440" t="str">
        <f>'RAW DATA'!H1440</f>
        <v>Telecom</v>
      </c>
      <c r="G1440">
        <f>'RAW DATA'!I1440</f>
        <v>6</v>
      </c>
      <c r="H1440" t="e">
        <f>'RAW DATA'!#REF!</f>
        <v>#REF!</v>
      </c>
      <c r="I1440" t="e">
        <f>'RAW DATA'!#REF!</f>
        <v>#REF!</v>
      </c>
      <c r="J1440">
        <f>'RAW DATA'!J1440</f>
        <v>1</v>
      </c>
      <c r="K1440" t="e">
        <f>'RAW DATA'!#REF!</f>
        <v>#REF!</v>
      </c>
      <c r="L1440">
        <f>'RAW DATA'!P1440</f>
        <v>0</v>
      </c>
      <c r="M1440" t="str">
        <f>'RAW DATA'!Q1440</f>
        <v>02</v>
      </c>
      <c r="N1440">
        <f>'RAW DATA'!R1440</f>
        <v>2733</v>
      </c>
      <c r="O1440" t="str">
        <f>'RAW DATA'!S1440</f>
        <v>EUR</v>
      </c>
      <c r="P1440">
        <f>'RAW DATA'!T1440</f>
        <v>0</v>
      </c>
      <c r="Q1440">
        <f>'RAW DATA'!U1440</f>
        <v>0</v>
      </c>
      <c r="R1440">
        <f>'RAW DATA'!V1440</f>
        <v>39</v>
      </c>
      <c r="S1440" t="e">
        <f>'RAW DATA'!#REF!</f>
        <v>#REF!</v>
      </c>
      <c r="T1440">
        <f>'RAW DATA'!W1440</f>
        <v>0</v>
      </c>
      <c r="U1440">
        <f>'RAW DATA'!X1440</f>
        <v>0</v>
      </c>
      <c r="V1440">
        <f>'RAW DATA'!Y1440</f>
        <v>0</v>
      </c>
      <c r="W1440" t="e">
        <f>IF(' DASHBOARD'!K1440&gt;=60,FORMULAS!$D$3,IF(' DASHBOARD'!K1440&gt;=55,FORMULAS!$E$3,IF(' DASHBOARD'!K1440&gt;=50,FORMULAS!$F$3,IF(' DASHBOARD'!K1440&gt;=40,FORMULAS!$G$3,IF(' DASHBOARD'!K1440&gt;=30,FORMULAS!$H$3,IF(K1440&gt;=20,FORMULAS!$I$3,IF(' DASHBOARD'!K1440&gt;=16,FORMULAS!$J$3)))))))</f>
        <v>#REF!</v>
      </c>
      <c r="X1440" t="e">
        <f>INDEX(FORMULAS!$D$4:$J$10,MATCH('RAW DATA'!A1440,FORMULAS!$A$4:$A$10,0),MATCH(' DASHBOARD'!W1440,FORMULAS!$D$3:$J$3,0))</f>
        <v>#REF!</v>
      </c>
      <c r="Y1440">
        <f t="shared" si="88"/>
        <v>630.69230769230774</v>
      </c>
      <c r="Z1440">
        <f t="shared" si="89"/>
        <v>126.13846153846154</v>
      </c>
      <c r="AA1440">
        <f t="shared" si="90"/>
        <v>16.171597633136095</v>
      </c>
      <c r="AB1440" s="14" t="e">
        <f>1-(FORMULAS!$S$2-' DASHBOARD'!X1440)/FORMULAS!$S$2</f>
        <v>#REF!</v>
      </c>
      <c r="AC1440" t="e">
        <f t="shared" si="91"/>
        <v>#REF!</v>
      </c>
    </row>
    <row r="1441" spans="1:29" x14ac:dyDescent="0.2">
      <c r="A1441" t="str">
        <f>'RAW DATA'!A1441</f>
        <v>G0073</v>
      </c>
      <c r="B1441" t="str">
        <f>'RAW DATA'!G1441</f>
        <v>Germany</v>
      </c>
      <c r="C1441" t="e">
        <f>'RAW DATA'!#REF!</f>
        <v>#REF!</v>
      </c>
      <c r="D1441" t="e">
        <f>'RAW DATA'!#REF!</f>
        <v>#REF!</v>
      </c>
      <c r="E1441" t="e">
        <f>'RAW DATA'!#REF!</f>
        <v>#REF!</v>
      </c>
      <c r="F1441" t="str">
        <f>'RAW DATA'!H1441</f>
        <v>Telecom</v>
      </c>
      <c r="G1441">
        <f>'RAW DATA'!I1441</f>
        <v>7</v>
      </c>
      <c r="H1441" t="e">
        <f>'RAW DATA'!#REF!</f>
        <v>#REF!</v>
      </c>
      <c r="I1441" t="e">
        <f>'RAW DATA'!#REF!</f>
        <v>#REF!</v>
      </c>
      <c r="J1441">
        <f>'RAW DATA'!J1441</f>
        <v>1</v>
      </c>
      <c r="K1441" t="e">
        <f>'RAW DATA'!#REF!</f>
        <v>#REF!</v>
      </c>
      <c r="L1441">
        <f>'RAW DATA'!P1441</f>
        <v>0</v>
      </c>
      <c r="M1441" t="str">
        <f>'RAW DATA'!Q1441</f>
        <v>04</v>
      </c>
      <c r="N1441">
        <f>'RAW DATA'!R1441</f>
        <v>1858</v>
      </c>
      <c r="O1441" t="str">
        <f>'RAW DATA'!S1441</f>
        <v>EUR</v>
      </c>
      <c r="P1441">
        <f>'RAW DATA'!T1441</f>
        <v>0</v>
      </c>
      <c r="Q1441">
        <f>'RAW DATA'!U1441</f>
        <v>0</v>
      </c>
      <c r="R1441">
        <f>'RAW DATA'!V1441</f>
        <v>39</v>
      </c>
      <c r="S1441" t="e">
        <f>'RAW DATA'!#REF!</f>
        <v>#REF!</v>
      </c>
      <c r="T1441">
        <f>'RAW DATA'!W1441</f>
        <v>0</v>
      </c>
      <c r="U1441">
        <f>'RAW DATA'!X1441</f>
        <v>0</v>
      </c>
      <c r="V1441">
        <f>'RAW DATA'!Y1441</f>
        <v>0</v>
      </c>
      <c r="W1441" t="e">
        <f>IF(' DASHBOARD'!K1441&gt;=60,FORMULAS!$D$3,IF(' DASHBOARD'!K1441&gt;=55,FORMULAS!$E$3,IF(' DASHBOARD'!K1441&gt;=50,FORMULAS!$F$3,IF(' DASHBOARD'!K1441&gt;=40,FORMULAS!$G$3,IF(' DASHBOARD'!K1441&gt;=30,FORMULAS!$H$3,IF(K1441&gt;=20,FORMULAS!$I$3,IF(' DASHBOARD'!K1441&gt;=16,FORMULAS!$J$3)))))))</f>
        <v>#REF!</v>
      </c>
      <c r="X1441" t="e">
        <f>INDEX(FORMULAS!$D$4:$J$10,MATCH('RAW DATA'!A1441,FORMULAS!$A$4:$A$10,0),MATCH(' DASHBOARD'!W1441,FORMULAS!$D$3:$J$3,0))</f>
        <v>#REF!</v>
      </c>
      <c r="Y1441">
        <f t="shared" si="88"/>
        <v>428.76923076923077</v>
      </c>
      <c r="Z1441">
        <f t="shared" si="89"/>
        <v>85.753846153846155</v>
      </c>
      <c r="AA1441">
        <f t="shared" si="90"/>
        <v>10.994082840236686</v>
      </c>
      <c r="AB1441" s="14" t="e">
        <f>1-(FORMULAS!$S$2-' DASHBOARD'!X1441)/FORMULAS!$S$2</f>
        <v>#REF!</v>
      </c>
      <c r="AC1441" t="e">
        <f t="shared" si="91"/>
        <v>#REF!</v>
      </c>
    </row>
    <row r="1442" spans="1:29" x14ac:dyDescent="0.2">
      <c r="A1442" t="str">
        <f>'RAW DATA'!A1442</f>
        <v>F0070</v>
      </c>
      <c r="B1442" t="str">
        <f>'RAW DATA'!G1442</f>
        <v>Ireland</v>
      </c>
      <c r="C1442" t="e">
        <f>'RAW DATA'!#REF!</f>
        <v>#REF!</v>
      </c>
      <c r="D1442" t="e">
        <f>'RAW DATA'!#REF!</f>
        <v>#REF!</v>
      </c>
      <c r="E1442" t="e">
        <f>'RAW DATA'!#REF!</f>
        <v>#REF!</v>
      </c>
      <c r="F1442" t="str">
        <f>'RAW DATA'!H1442</f>
        <v>Telecom</v>
      </c>
      <c r="G1442">
        <f>'RAW DATA'!I1442</f>
        <v>7</v>
      </c>
      <c r="H1442" t="e">
        <f>'RAW DATA'!#REF!</f>
        <v>#REF!</v>
      </c>
      <c r="I1442" t="e">
        <f>'RAW DATA'!#REF!</f>
        <v>#REF!</v>
      </c>
      <c r="J1442">
        <f>'RAW DATA'!J1442</f>
        <v>1</v>
      </c>
      <c r="K1442" t="e">
        <f>'RAW DATA'!#REF!</f>
        <v>#REF!</v>
      </c>
      <c r="L1442">
        <f>'RAW DATA'!P1442</f>
        <v>0</v>
      </c>
      <c r="M1442" t="str">
        <f>'RAW DATA'!Q1442</f>
        <v>03</v>
      </c>
      <c r="N1442">
        <f>'RAW DATA'!R1442</f>
        <v>2273</v>
      </c>
      <c r="O1442" t="str">
        <f>'RAW DATA'!S1442</f>
        <v>EUR</v>
      </c>
      <c r="P1442">
        <f>'RAW DATA'!T1442</f>
        <v>0</v>
      </c>
      <c r="Q1442">
        <f>'RAW DATA'!U1442</f>
        <v>0</v>
      </c>
      <c r="R1442">
        <f>'RAW DATA'!V1442</f>
        <v>39</v>
      </c>
      <c r="S1442" t="e">
        <f>'RAW DATA'!#REF!</f>
        <v>#REF!</v>
      </c>
      <c r="T1442">
        <f>'RAW DATA'!W1442</f>
        <v>0</v>
      </c>
      <c r="U1442">
        <f>'RAW DATA'!X1442</f>
        <v>0</v>
      </c>
      <c r="V1442">
        <f>'RAW DATA'!Y1442</f>
        <v>0</v>
      </c>
      <c r="W1442" t="e">
        <f>IF(' DASHBOARD'!K1442&gt;=60,FORMULAS!$D$3,IF(' DASHBOARD'!K1442&gt;=55,FORMULAS!$E$3,IF(' DASHBOARD'!K1442&gt;=50,FORMULAS!$F$3,IF(' DASHBOARD'!K1442&gt;=40,FORMULAS!$G$3,IF(' DASHBOARD'!K1442&gt;=30,FORMULAS!$H$3,IF(K1442&gt;=20,FORMULAS!$I$3,IF(' DASHBOARD'!K1442&gt;=16,FORMULAS!$J$3)))))))</f>
        <v>#REF!</v>
      </c>
      <c r="X1442" t="e">
        <f>INDEX(FORMULAS!$D$4:$J$10,MATCH('RAW DATA'!A1442,FORMULAS!$A$4:$A$10,0),MATCH(' DASHBOARD'!W1442,FORMULAS!$D$3:$J$3,0))</f>
        <v>#REF!</v>
      </c>
      <c r="Y1442">
        <f t="shared" si="88"/>
        <v>524.53846153846155</v>
      </c>
      <c r="Z1442">
        <f t="shared" si="89"/>
        <v>104.90769230769232</v>
      </c>
      <c r="AA1442">
        <f t="shared" si="90"/>
        <v>13.449704142011834</v>
      </c>
      <c r="AB1442" s="14" t="e">
        <f>1-(FORMULAS!$S$2-' DASHBOARD'!X1442)/FORMULAS!$S$2</f>
        <v>#REF!</v>
      </c>
      <c r="AC1442" t="e">
        <f t="shared" si="91"/>
        <v>#REF!</v>
      </c>
    </row>
    <row r="1443" spans="1:29" x14ac:dyDescent="0.2">
      <c r="A1443" t="str">
        <f>'RAW DATA'!A1443</f>
        <v>G0073</v>
      </c>
      <c r="B1443" t="str">
        <f>'RAW DATA'!G1443</f>
        <v>Germany</v>
      </c>
      <c r="C1443" t="e">
        <f>'RAW DATA'!#REF!</f>
        <v>#REF!</v>
      </c>
      <c r="D1443" t="e">
        <f>'RAW DATA'!#REF!</f>
        <v>#REF!</v>
      </c>
      <c r="E1443" t="e">
        <f>'RAW DATA'!#REF!</f>
        <v>#REF!</v>
      </c>
      <c r="F1443" t="str">
        <f>'RAW DATA'!H1443</f>
        <v>Telecom</v>
      </c>
      <c r="G1443">
        <f>'RAW DATA'!I1443</f>
        <v>4</v>
      </c>
      <c r="H1443" t="e">
        <f>'RAW DATA'!#REF!</f>
        <v>#REF!</v>
      </c>
      <c r="I1443" t="e">
        <f>'RAW DATA'!#REF!</f>
        <v>#REF!</v>
      </c>
      <c r="J1443">
        <f>'RAW DATA'!J1443</f>
        <v>1</v>
      </c>
      <c r="K1443" t="e">
        <f>'RAW DATA'!#REF!</f>
        <v>#REF!</v>
      </c>
      <c r="L1443">
        <f>'RAW DATA'!P1443</f>
        <v>0</v>
      </c>
      <c r="M1443" t="str">
        <f>'RAW DATA'!Q1443</f>
        <v>04</v>
      </c>
      <c r="N1443">
        <f>'RAW DATA'!R1443</f>
        <v>3523</v>
      </c>
      <c r="O1443" t="str">
        <f>'RAW DATA'!S1443</f>
        <v>EUR</v>
      </c>
      <c r="P1443">
        <f>'RAW DATA'!T1443</f>
        <v>0</v>
      </c>
      <c r="Q1443">
        <f>'RAW DATA'!U1443</f>
        <v>0</v>
      </c>
      <c r="R1443">
        <f>'RAW DATA'!V1443</f>
        <v>39</v>
      </c>
      <c r="S1443" t="e">
        <f>'RAW DATA'!#REF!</f>
        <v>#REF!</v>
      </c>
      <c r="T1443">
        <f>'RAW DATA'!W1443</f>
        <v>0</v>
      </c>
      <c r="U1443">
        <f>'RAW DATA'!X1443</f>
        <v>0</v>
      </c>
      <c r="V1443">
        <f>'RAW DATA'!Y1443</f>
        <v>0</v>
      </c>
      <c r="W1443" t="e">
        <f>IF(' DASHBOARD'!K1443&gt;=60,FORMULAS!$D$3,IF(' DASHBOARD'!K1443&gt;=55,FORMULAS!$E$3,IF(' DASHBOARD'!K1443&gt;=50,FORMULAS!$F$3,IF(' DASHBOARD'!K1443&gt;=40,FORMULAS!$G$3,IF(' DASHBOARD'!K1443&gt;=30,FORMULAS!$H$3,IF(K1443&gt;=20,FORMULAS!$I$3,IF(' DASHBOARD'!K1443&gt;=16,FORMULAS!$J$3)))))))</f>
        <v>#REF!</v>
      </c>
      <c r="X1443" t="e">
        <f>INDEX(FORMULAS!$D$4:$J$10,MATCH('RAW DATA'!A1443,FORMULAS!$A$4:$A$10,0),MATCH(' DASHBOARD'!W1443,FORMULAS!$D$3:$J$3,0))</f>
        <v>#REF!</v>
      </c>
      <c r="Y1443">
        <f t="shared" si="88"/>
        <v>813</v>
      </c>
      <c r="Z1443">
        <f t="shared" si="89"/>
        <v>162.6</v>
      </c>
      <c r="AA1443">
        <f t="shared" si="90"/>
        <v>20.846153846153847</v>
      </c>
      <c r="AB1443" s="14" t="e">
        <f>1-(FORMULAS!$S$2-' DASHBOARD'!X1443)/FORMULAS!$S$2</f>
        <v>#REF!</v>
      </c>
      <c r="AC1443" t="e">
        <f t="shared" si="91"/>
        <v>#REF!</v>
      </c>
    </row>
    <row r="1444" spans="1:29" x14ac:dyDescent="0.2">
      <c r="A1444" t="str">
        <f>'RAW DATA'!A1444</f>
        <v>E0062</v>
      </c>
      <c r="B1444" t="str">
        <f>'RAW DATA'!G1444</f>
        <v>Germany</v>
      </c>
      <c r="C1444" t="e">
        <f>'RAW DATA'!#REF!</f>
        <v>#REF!</v>
      </c>
      <c r="D1444" t="e">
        <f>'RAW DATA'!#REF!</f>
        <v>#REF!</v>
      </c>
      <c r="E1444" t="e">
        <f>'RAW DATA'!#REF!</f>
        <v>#REF!</v>
      </c>
      <c r="F1444" t="str">
        <f>'RAW DATA'!H1444</f>
        <v>Engineering</v>
      </c>
      <c r="G1444">
        <f>'RAW DATA'!I1444</f>
        <v>3</v>
      </c>
      <c r="H1444" t="e">
        <f>'RAW DATA'!#REF!</f>
        <v>#REF!</v>
      </c>
      <c r="I1444" t="e">
        <f>'RAW DATA'!#REF!</f>
        <v>#REF!</v>
      </c>
      <c r="J1444">
        <f>'RAW DATA'!J1444</f>
        <v>2</v>
      </c>
      <c r="K1444" t="e">
        <f>'RAW DATA'!#REF!</f>
        <v>#REF!</v>
      </c>
      <c r="L1444" t="str">
        <f>'RAW DATA'!P1444</f>
        <v>15</v>
      </c>
      <c r="M1444" t="str">
        <f>'RAW DATA'!Q1444</f>
        <v>06</v>
      </c>
      <c r="N1444">
        <f>'RAW DATA'!R1444</f>
        <v>5677</v>
      </c>
      <c r="O1444" t="str">
        <f>'RAW DATA'!S1444</f>
        <v>EUR</v>
      </c>
      <c r="P1444">
        <f>'RAW DATA'!T1444</f>
        <v>0</v>
      </c>
      <c r="Q1444">
        <f>'RAW DATA'!U1444</f>
        <v>0</v>
      </c>
      <c r="R1444">
        <f>'RAW DATA'!V1444</f>
        <v>39</v>
      </c>
      <c r="S1444" t="e">
        <f>'RAW DATA'!#REF!</f>
        <v>#REF!</v>
      </c>
      <c r="T1444">
        <f>'RAW DATA'!W1444</f>
        <v>0</v>
      </c>
      <c r="U1444">
        <f>'RAW DATA'!X1444</f>
        <v>0</v>
      </c>
      <c r="V1444">
        <f>'RAW DATA'!Y1444</f>
        <v>0</v>
      </c>
      <c r="W1444" t="e">
        <f>IF(' DASHBOARD'!K1444&gt;=60,FORMULAS!$D$3,IF(' DASHBOARD'!K1444&gt;=55,FORMULAS!$E$3,IF(' DASHBOARD'!K1444&gt;=50,FORMULAS!$F$3,IF(' DASHBOARD'!K1444&gt;=40,FORMULAS!$G$3,IF(' DASHBOARD'!K1444&gt;=30,FORMULAS!$H$3,IF(K1444&gt;=20,FORMULAS!$I$3,IF(' DASHBOARD'!K1444&gt;=16,FORMULAS!$J$3)))))))</f>
        <v>#REF!</v>
      </c>
      <c r="X1444" t="e">
        <f>INDEX(FORMULAS!$D$4:$J$10,MATCH('RAW DATA'!A1444,FORMULAS!$A$4:$A$10,0),MATCH(' DASHBOARD'!W1444,FORMULAS!$D$3:$J$3,0))</f>
        <v>#REF!</v>
      </c>
      <c r="Y1444">
        <f t="shared" si="88"/>
        <v>1310.0769230769231</v>
      </c>
      <c r="Z1444">
        <f t="shared" si="89"/>
        <v>262.01538461538462</v>
      </c>
      <c r="AA1444">
        <f t="shared" si="90"/>
        <v>33.591715976331365</v>
      </c>
      <c r="AB1444" s="14" t="e">
        <f>1-(FORMULAS!$S$2-' DASHBOARD'!X1444)/FORMULAS!$S$2</f>
        <v>#REF!</v>
      </c>
      <c r="AC1444" t="e">
        <f t="shared" si="91"/>
        <v>#REF!</v>
      </c>
    </row>
    <row r="1445" spans="1:29" x14ac:dyDescent="0.2">
      <c r="A1445" t="str">
        <f>'RAW DATA'!A1445</f>
        <v>F0070</v>
      </c>
      <c r="B1445" t="str">
        <f>'RAW DATA'!G1445</f>
        <v>Germany</v>
      </c>
      <c r="C1445" t="e">
        <f>'RAW DATA'!#REF!</f>
        <v>#REF!</v>
      </c>
      <c r="D1445" t="e">
        <f>'RAW DATA'!#REF!</f>
        <v>#REF!</v>
      </c>
      <c r="E1445" t="e">
        <f>'RAW DATA'!#REF!</f>
        <v>#REF!</v>
      </c>
      <c r="F1445" t="str">
        <f>'RAW DATA'!H1445</f>
        <v>Telecom</v>
      </c>
      <c r="G1445">
        <f>'RAW DATA'!I1445</f>
        <v>7</v>
      </c>
      <c r="H1445" t="e">
        <f>'RAW DATA'!#REF!</f>
        <v>#REF!</v>
      </c>
      <c r="I1445" t="e">
        <f>'RAW DATA'!#REF!</f>
        <v>#REF!</v>
      </c>
      <c r="J1445">
        <f>'RAW DATA'!J1445</f>
        <v>1</v>
      </c>
      <c r="K1445" t="e">
        <f>'RAW DATA'!#REF!</f>
        <v>#REF!</v>
      </c>
      <c r="L1445" t="str">
        <f>'RAW DATA'!P1445</f>
        <v>7</v>
      </c>
      <c r="M1445" t="str">
        <f>'RAW DATA'!Q1445</f>
        <v>06</v>
      </c>
      <c r="N1445">
        <f>'RAW DATA'!R1445</f>
        <v>2113</v>
      </c>
      <c r="O1445" t="str">
        <f>'RAW DATA'!S1445</f>
        <v>EUR</v>
      </c>
      <c r="P1445">
        <f>'RAW DATA'!T1445</f>
        <v>0</v>
      </c>
      <c r="Q1445">
        <f>'RAW DATA'!U1445</f>
        <v>0</v>
      </c>
      <c r="R1445">
        <f>'RAW DATA'!V1445</f>
        <v>39</v>
      </c>
      <c r="S1445" t="e">
        <f>'RAW DATA'!#REF!</f>
        <v>#REF!</v>
      </c>
      <c r="T1445">
        <f>'RAW DATA'!W1445</f>
        <v>0</v>
      </c>
      <c r="U1445">
        <f>'RAW DATA'!X1445</f>
        <v>0</v>
      </c>
      <c r="V1445">
        <f>'RAW DATA'!Y1445</f>
        <v>0</v>
      </c>
      <c r="W1445" t="e">
        <f>IF(' DASHBOARD'!K1445&gt;=60,FORMULAS!$D$3,IF(' DASHBOARD'!K1445&gt;=55,FORMULAS!$E$3,IF(' DASHBOARD'!K1445&gt;=50,FORMULAS!$F$3,IF(' DASHBOARD'!K1445&gt;=40,FORMULAS!$G$3,IF(' DASHBOARD'!K1445&gt;=30,FORMULAS!$H$3,IF(K1445&gt;=20,FORMULAS!$I$3,IF(' DASHBOARD'!K1445&gt;=16,FORMULAS!$J$3)))))))</f>
        <v>#REF!</v>
      </c>
      <c r="X1445" t="e">
        <f>INDEX(FORMULAS!$D$4:$J$10,MATCH('RAW DATA'!A1445,FORMULAS!$A$4:$A$10,0),MATCH(' DASHBOARD'!W1445,FORMULAS!$D$3:$J$3,0))</f>
        <v>#REF!</v>
      </c>
      <c r="Y1445">
        <f t="shared" si="88"/>
        <v>487.61538461538464</v>
      </c>
      <c r="Z1445">
        <f t="shared" si="89"/>
        <v>97.523076923076928</v>
      </c>
      <c r="AA1445">
        <f t="shared" si="90"/>
        <v>12.502958579881657</v>
      </c>
      <c r="AB1445" s="14" t="e">
        <f>1-(FORMULAS!$S$2-' DASHBOARD'!X1445)/FORMULAS!$S$2</f>
        <v>#REF!</v>
      </c>
      <c r="AC1445" t="e">
        <f t="shared" si="91"/>
        <v>#REF!</v>
      </c>
    </row>
    <row r="1446" spans="1:29" x14ac:dyDescent="0.2">
      <c r="A1446" t="str">
        <f>'RAW DATA'!A1446</f>
        <v>E0062</v>
      </c>
      <c r="B1446" t="str">
        <f>'RAW DATA'!G1446</f>
        <v>Germany</v>
      </c>
      <c r="C1446" t="e">
        <f>'RAW DATA'!#REF!</f>
        <v>#REF!</v>
      </c>
      <c r="D1446" t="e">
        <f>'RAW DATA'!#REF!</f>
        <v>#REF!</v>
      </c>
      <c r="E1446" t="e">
        <f>'RAW DATA'!#REF!</f>
        <v>#REF!</v>
      </c>
      <c r="F1446" t="str">
        <f>'RAW DATA'!H1446</f>
        <v>Engineering</v>
      </c>
      <c r="G1446">
        <f>'RAW DATA'!I1446</f>
        <v>5</v>
      </c>
      <c r="H1446" t="e">
        <f>'RAW DATA'!#REF!</f>
        <v>#REF!</v>
      </c>
      <c r="I1446" t="e">
        <f>'RAW DATA'!#REF!</f>
        <v>#REF!</v>
      </c>
      <c r="J1446">
        <f>'RAW DATA'!J1446</f>
        <v>1</v>
      </c>
      <c r="K1446" t="e">
        <f>'RAW DATA'!#REF!</f>
        <v>#REF!</v>
      </c>
      <c r="L1446" t="str">
        <f>'RAW DATA'!P1446</f>
        <v>5</v>
      </c>
      <c r="M1446" t="str">
        <f>'RAW DATA'!Q1446</f>
        <v>01</v>
      </c>
      <c r="N1446">
        <f>'RAW DATA'!R1446</f>
        <v>3182</v>
      </c>
      <c r="O1446" t="str">
        <f>'RAW DATA'!S1446</f>
        <v>EUR</v>
      </c>
      <c r="P1446">
        <f>'RAW DATA'!T1446</f>
        <v>0</v>
      </c>
      <c r="Q1446">
        <f>'RAW DATA'!U1446</f>
        <v>0</v>
      </c>
      <c r="R1446">
        <f>'RAW DATA'!V1446</f>
        <v>39</v>
      </c>
      <c r="S1446" t="e">
        <f>'RAW DATA'!#REF!</f>
        <v>#REF!</v>
      </c>
      <c r="T1446">
        <f>'RAW DATA'!W1446</f>
        <v>0</v>
      </c>
      <c r="U1446">
        <f>'RAW DATA'!X1446</f>
        <v>0</v>
      </c>
      <c r="V1446">
        <f>'RAW DATA'!Y1446</f>
        <v>0</v>
      </c>
      <c r="W1446" t="e">
        <f>IF(' DASHBOARD'!K1446&gt;=60,FORMULAS!$D$3,IF(' DASHBOARD'!K1446&gt;=55,FORMULAS!$E$3,IF(' DASHBOARD'!K1446&gt;=50,FORMULAS!$F$3,IF(' DASHBOARD'!K1446&gt;=40,FORMULAS!$G$3,IF(' DASHBOARD'!K1446&gt;=30,FORMULAS!$H$3,IF(K1446&gt;=20,FORMULAS!$I$3,IF(' DASHBOARD'!K1446&gt;=16,FORMULAS!$J$3)))))))</f>
        <v>#REF!</v>
      </c>
      <c r="X1446" t="e">
        <f>INDEX(FORMULAS!$D$4:$J$10,MATCH('RAW DATA'!A1446,FORMULAS!$A$4:$A$10,0),MATCH(' DASHBOARD'!W1446,FORMULAS!$D$3:$J$3,0))</f>
        <v>#REF!</v>
      </c>
      <c r="Y1446">
        <f t="shared" si="88"/>
        <v>734.30769230769226</v>
      </c>
      <c r="Z1446">
        <f t="shared" si="89"/>
        <v>146.86153846153846</v>
      </c>
      <c r="AA1446">
        <f t="shared" si="90"/>
        <v>18.828402366863905</v>
      </c>
      <c r="AB1446" s="14" t="e">
        <f>1-(FORMULAS!$S$2-' DASHBOARD'!X1446)/FORMULAS!$S$2</f>
        <v>#REF!</v>
      </c>
      <c r="AC1446" t="e">
        <f t="shared" si="91"/>
        <v>#REF!</v>
      </c>
    </row>
    <row r="1447" spans="1:29" x14ac:dyDescent="0.2">
      <c r="A1447" t="str">
        <f>'RAW DATA'!A1447</f>
        <v>C0092</v>
      </c>
      <c r="B1447" t="str">
        <f>'RAW DATA'!G1447</f>
        <v>Germany</v>
      </c>
      <c r="C1447" t="e">
        <f>'RAW DATA'!#REF!</f>
        <v>#REF!</v>
      </c>
      <c r="D1447" t="e">
        <f>'RAW DATA'!#REF!</f>
        <v>#REF!</v>
      </c>
      <c r="E1447" t="e">
        <f>'RAW DATA'!#REF!</f>
        <v>#REF!</v>
      </c>
      <c r="F1447" t="str">
        <f>'RAW DATA'!H1447</f>
        <v>Engineering</v>
      </c>
      <c r="G1447">
        <f>'RAW DATA'!I1447</f>
        <v>7</v>
      </c>
      <c r="H1447" t="e">
        <f>'RAW DATA'!#REF!</f>
        <v>#REF!</v>
      </c>
      <c r="I1447" t="e">
        <f>'RAW DATA'!#REF!</f>
        <v>#REF!</v>
      </c>
      <c r="J1447">
        <f>'RAW DATA'!J1447</f>
        <v>1</v>
      </c>
      <c r="K1447" t="e">
        <f>'RAW DATA'!#REF!</f>
        <v>#REF!</v>
      </c>
      <c r="L1447" t="str">
        <f>'RAW DATA'!P1447</f>
        <v>8</v>
      </c>
      <c r="M1447" t="str">
        <f>'RAW DATA'!Q1447</f>
        <v>06</v>
      </c>
      <c r="N1447">
        <f>'RAW DATA'!R1447</f>
        <v>2262</v>
      </c>
      <c r="O1447" t="str">
        <f>'RAW DATA'!S1447</f>
        <v>EUR</v>
      </c>
      <c r="P1447">
        <f>'RAW DATA'!T1447</f>
        <v>0</v>
      </c>
      <c r="Q1447">
        <f>'RAW DATA'!U1447</f>
        <v>0</v>
      </c>
      <c r="R1447">
        <f>'RAW DATA'!V1447</f>
        <v>39</v>
      </c>
      <c r="S1447" t="e">
        <f>'RAW DATA'!#REF!</f>
        <v>#REF!</v>
      </c>
      <c r="T1447">
        <f>'RAW DATA'!W1447</f>
        <v>0</v>
      </c>
      <c r="U1447">
        <f>'RAW DATA'!X1447</f>
        <v>0</v>
      </c>
      <c r="V1447">
        <f>'RAW DATA'!Y1447</f>
        <v>0</v>
      </c>
      <c r="W1447" t="e">
        <f>IF(' DASHBOARD'!K1447&gt;=60,FORMULAS!$D$3,IF(' DASHBOARD'!K1447&gt;=55,FORMULAS!$E$3,IF(' DASHBOARD'!K1447&gt;=50,FORMULAS!$F$3,IF(' DASHBOARD'!K1447&gt;=40,FORMULAS!$G$3,IF(' DASHBOARD'!K1447&gt;=30,FORMULAS!$H$3,IF(K1447&gt;=20,FORMULAS!$I$3,IF(' DASHBOARD'!K1447&gt;=16,FORMULAS!$J$3)))))))</f>
        <v>#REF!</v>
      </c>
      <c r="X1447" t="e">
        <f>INDEX(FORMULAS!$D$4:$J$10,MATCH('RAW DATA'!A1447,FORMULAS!$A$4:$A$10,0),MATCH(' DASHBOARD'!W1447,FORMULAS!$D$3:$J$3,0))</f>
        <v>#REF!</v>
      </c>
      <c r="Y1447">
        <f t="shared" si="88"/>
        <v>522</v>
      </c>
      <c r="Z1447">
        <f t="shared" si="89"/>
        <v>104.4</v>
      </c>
      <c r="AA1447">
        <f t="shared" si="90"/>
        <v>13.384615384615385</v>
      </c>
      <c r="AB1447" s="14" t="e">
        <f>1-(FORMULAS!$S$2-' DASHBOARD'!X1447)/FORMULAS!$S$2</f>
        <v>#REF!</v>
      </c>
      <c r="AC1447" t="e">
        <f t="shared" si="91"/>
        <v>#REF!</v>
      </c>
    </row>
    <row r="1448" spans="1:29" x14ac:dyDescent="0.2">
      <c r="A1448" t="str">
        <f>'RAW DATA'!A1448</f>
        <v>F0070</v>
      </c>
      <c r="B1448" t="str">
        <f>'RAW DATA'!G1448</f>
        <v>Germany</v>
      </c>
      <c r="C1448" t="e">
        <f>'RAW DATA'!#REF!</f>
        <v>#REF!</v>
      </c>
      <c r="D1448" t="e">
        <f>'RAW DATA'!#REF!</f>
        <v>#REF!</v>
      </c>
      <c r="E1448" t="e">
        <f>'RAW DATA'!#REF!</f>
        <v>#REF!</v>
      </c>
      <c r="F1448" t="str">
        <f>'RAW DATA'!H1448</f>
        <v>Telecom</v>
      </c>
      <c r="G1448">
        <f>'RAW DATA'!I1448</f>
        <v>7</v>
      </c>
      <c r="H1448" t="e">
        <f>'RAW DATA'!#REF!</f>
        <v>#REF!</v>
      </c>
      <c r="I1448" t="e">
        <f>'RAW DATA'!#REF!</f>
        <v>#REF!</v>
      </c>
      <c r="J1448">
        <f>'RAW DATA'!J1448</f>
        <v>1</v>
      </c>
      <c r="K1448" t="e">
        <f>'RAW DATA'!#REF!</f>
        <v>#REF!</v>
      </c>
      <c r="L1448">
        <f>'RAW DATA'!P1448</f>
        <v>0</v>
      </c>
      <c r="M1448" t="str">
        <f>'RAW DATA'!Q1448</f>
        <v>06</v>
      </c>
      <c r="N1448">
        <f>'RAW DATA'!R1448</f>
        <v>1833</v>
      </c>
      <c r="O1448" t="str">
        <f>'RAW DATA'!S1448</f>
        <v>EUR</v>
      </c>
      <c r="P1448">
        <f>'RAW DATA'!T1448</f>
        <v>0</v>
      </c>
      <c r="Q1448">
        <f>'RAW DATA'!U1448</f>
        <v>0</v>
      </c>
      <c r="R1448">
        <f>'RAW DATA'!V1448</f>
        <v>39</v>
      </c>
      <c r="S1448" t="e">
        <f>'RAW DATA'!#REF!</f>
        <v>#REF!</v>
      </c>
      <c r="T1448">
        <f>'RAW DATA'!W1448</f>
        <v>0</v>
      </c>
      <c r="U1448">
        <f>'RAW DATA'!X1448</f>
        <v>0</v>
      </c>
      <c r="V1448">
        <f>'RAW DATA'!Y1448</f>
        <v>0</v>
      </c>
      <c r="W1448" t="e">
        <f>IF(' DASHBOARD'!K1448&gt;=60,FORMULAS!$D$3,IF(' DASHBOARD'!K1448&gt;=55,FORMULAS!$E$3,IF(' DASHBOARD'!K1448&gt;=50,FORMULAS!$F$3,IF(' DASHBOARD'!K1448&gt;=40,FORMULAS!$G$3,IF(' DASHBOARD'!K1448&gt;=30,FORMULAS!$H$3,IF(K1448&gt;=20,FORMULAS!$I$3,IF(' DASHBOARD'!K1448&gt;=16,FORMULAS!$J$3)))))))</f>
        <v>#REF!</v>
      </c>
      <c r="X1448" t="e">
        <f>INDEX(FORMULAS!$D$4:$J$10,MATCH('RAW DATA'!A1448,FORMULAS!$A$4:$A$10,0),MATCH(' DASHBOARD'!W1448,FORMULAS!$D$3:$J$3,0))</f>
        <v>#REF!</v>
      </c>
      <c r="Y1448">
        <f t="shared" si="88"/>
        <v>423</v>
      </c>
      <c r="Z1448">
        <f t="shared" si="89"/>
        <v>84.6</v>
      </c>
      <c r="AA1448">
        <f t="shared" si="90"/>
        <v>10.846153846153847</v>
      </c>
      <c r="AB1448" s="14" t="e">
        <f>1-(FORMULAS!$S$2-' DASHBOARD'!X1448)/FORMULAS!$S$2</f>
        <v>#REF!</v>
      </c>
      <c r="AC1448" t="e">
        <f t="shared" si="91"/>
        <v>#REF!</v>
      </c>
    </row>
    <row r="1449" spans="1:29" x14ac:dyDescent="0.2">
      <c r="A1449" t="str">
        <f>'RAW DATA'!A1449</f>
        <v>F0070</v>
      </c>
      <c r="B1449" t="str">
        <f>'RAW DATA'!G1449</f>
        <v>France</v>
      </c>
      <c r="C1449" t="e">
        <f>'RAW DATA'!#REF!</f>
        <v>#REF!</v>
      </c>
      <c r="D1449" t="e">
        <f>'RAW DATA'!#REF!</f>
        <v>#REF!</v>
      </c>
      <c r="E1449" t="e">
        <f>'RAW DATA'!#REF!</f>
        <v>#REF!</v>
      </c>
      <c r="F1449" t="str">
        <f>'RAW DATA'!H1449</f>
        <v>Telecom</v>
      </c>
      <c r="G1449">
        <f>'RAW DATA'!I1449</f>
        <v>7</v>
      </c>
      <c r="H1449" t="e">
        <f>'RAW DATA'!#REF!</f>
        <v>#REF!</v>
      </c>
      <c r="I1449" t="e">
        <f>'RAW DATA'!#REF!</f>
        <v>#REF!</v>
      </c>
      <c r="J1449">
        <f>'RAW DATA'!J1449</f>
        <v>1</v>
      </c>
      <c r="K1449" t="e">
        <f>'RAW DATA'!#REF!</f>
        <v>#REF!</v>
      </c>
      <c r="L1449">
        <f>'RAW DATA'!P1449</f>
        <v>0</v>
      </c>
      <c r="M1449" t="str">
        <f>'RAW DATA'!Q1449</f>
        <v>01</v>
      </c>
      <c r="N1449">
        <f>'RAW DATA'!R1449</f>
        <v>1824</v>
      </c>
      <c r="O1449" t="str">
        <f>'RAW DATA'!S1449</f>
        <v>EUR</v>
      </c>
      <c r="P1449">
        <f>'RAW DATA'!T1449</f>
        <v>0</v>
      </c>
      <c r="Q1449">
        <f>'RAW DATA'!U1449</f>
        <v>0</v>
      </c>
      <c r="R1449">
        <f>'RAW DATA'!V1449</f>
        <v>35</v>
      </c>
      <c r="S1449" t="e">
        <f>'RAW DATA'!#REF!</f>
        <v>#REF!</v>
      </c>
      <c r="T1449">
        <f>'RAW DATA'!W1449</f>
        <v>0</v>
      </c>
      <c r="U1449">
        <f>'RAW DATA'!X1449</f>
        <v>0</v>
      </c>
      <c r="V1449">
        <f>'RAW DATA'!Y1449</f>
        <v>0</v>
      </c>
      <c r="W1449" t="e">
        <f>IF(' DASHBOARD'!K1449&gt;=60,FORMULAS!$D$3,IF(' DASHBOARD'!K1449&gt;=55,FORMULAS!$E$3,IF(' DASHBOARD'!K1449&gt;=50,FORMULAS!$F$3,IF(' DASHBOARD'!K1449&gt;=40,FORMULAS!$G$3,IF(' DASHBOARD'!K1449&gt;=30,FORMULAS!$H$3,IF(K1449&gt;=20,FORMULAS!$I$3,IF(' DASHBOARD'!K1449&gt;=16,FORMULAS!$J$3)))))))</f>
        <v>#REF!</v>
      </c>
      <c r="X1449" t="e">
        <f>INDEX(FORMULAS!$D$4:$J$10,MATCH('RAW DATA'!A1449,FORMULAS!$A$4:$A$10,0),MATCH(' DASHBOARD'!W1449,FORMULAS!$D$3:$J$3,0))</f>
        <v>#REF!</v>
      </c>
      <c r="Y1449">
        <f t="shared" si="88"/>
        <v>420.92307692307691</v>
      </c>
      <c r="Z1449">
        <f t="shared" si="89"/>
        <v>84.184615384615384</v>
      </c>
      <c r="AA1449">
        <f t="shared" si="90"/>
        <v>12.026373626373626</v>
      </c>
      <c r="AB1449" s="14" t="e">
        <f>1-(FORMULAS!$S$2-' DASHBOARD'!X1449)/FORMULAS!$S$2</f>
        <v>#REF!</v>
      </c>
      <c r="AC1449" t="e">
        <f t="shared" si="91"/>
        <v>#REF!</v>
      </c>
    </row>
    <row r="1450" spans="1:29" x14ac:dyDescent="0.2">
      <c r="A1450" t="str">
        <f>'RAW DATA'!A1450</f>
        <v>E0062</v>
      </c>
      <c r="B1450" t="str">
        <f>'RAW DATA'!G1450</f>
        <v>Germany</v>
      </c>
      <c r="C1450" t="e">
        <f>'RAW DATA'!#REF!</f>
        <v>#REF!</v>
      </c>
      <c r="D1450" t="e">
        <f>'RAW DATA'!#REF!</f>
        <v>#REF!</v>
      </c>
      <c r="E1450" t="e">
        <f>'RAW DATA'!#REF!</f>
        <v>#REF!</v>
      </c>
      <c r="F1450" t="str">
        <f>'RAW DATA'!H1450</f>
        <v>Engineering</v>
      </c>
      <c r="G1450">
        <f>'RAW DATA'!I1450</f>
        <v>7</v>
      </c>
      <c r="H1450" t="e">
        <f>'RAW DATA'!#REF!</f>
        <v>#REF!</v>
      </c>
      <c r="I1450" t="e">
        <f>'RAW DATA'!#REF!</f>
        <v>#REF!</v>
      </c>
      <c r="J1450">
        <f>'RAW DATA'!J1450</f>
        <v>2</v>
      </c>
      <c r="K1450" t="e">
        <f>'RAW DATA'!#REF!</f>
        <v>#REF!</v>
      </c>
      <c r="L1450">
        <f>'RAW DATA'!P1450</f>
        <v>0</v>
      </c>
      <c r="M1450" t="str">
        <f>'RAW DATA'!Q1450</f>
        <v>05</v>
      </c>
      <c r="N1450">
        <f>'RAW DATA'!R1450</f>
        <v>1854</v>
      </c>
      <c r="O1450" t="str">
        <f>'RAW DATA'!S1450</f>
        <v>EUR</v>
      </c>
      <c r="P1450">
        <f>'RAW DATA'!T1450</f>
        <v>0</v>
      </c>
      <c r="Q1450">
        <f>'RAW DATA'!U1450</f>
        <v>0</v>
      </c>
      <c r="R1450">
        <f>'RAW DATA'!V1450</f>
        <v>39</v>
      </c>
      <c r="S1450" t="e">
        <f>'RAW DATA'!#REF!</f>
        <v>#REF!</v>
      </c>
      <c r="T1450">
        <f>'RAW DATA'!W1450</f>
        <v>0</v>
      </c>
      <c r="U1450">
        <f>'RAW DATA'!X1450</f>
        <v>0</v>
      </c>
      <c r="V1450">
        <f>'RAW DATA'!Y1450</f>
        <v>0</v>
      </c>
      <c r="W1450" t="e">
        <f>IF(' DASHBOARD'!K1450&gt;=60,FORMULAS!$D$3,IF(' DASHBOARD'!K1450&gt;=55,FORMULAS!$E$3,IF(' DASHBOARD'!K1450&gt;=50,FORMULAS!$F$3,IF(' DASHBOARD'!K1450&gt;=40,FORMULAS!$G$3,IF(' DASHBOARD'!K1450&gt;=30,FORMULAS!$H$3,IF(K1450&gt;=20,FORMULAS!$I$3,IF(' DASHBOARD'!K1450&gt;=16,FORMULAS!$J$3)))))))</f>
        <v>#REF!</v>
      </c>
      <c r="X1450" t="e">
        <f>INDEX(FORMULAS!$D$4:$J$10,MATCH('RAW DATA'!A1450,FORMULAS!$A$4:$A$10,0),MATCH(' DASHBOARD'!W1450,FORMULAS!$D$3:$J$3,0))</f>
        <v>#REF!</v>
      </c>
      <c r="Y1450">
        <f t="shared" si="88"/>
        <v>427.84615384615387</v>
      </c>
      <c r="Z1450">
        <f t="shared" si="89"/>
        <v>85.569230769230771</v>
      </c>
      <c r="AA1450">
        <f t="shared" si="90"/>
        <v>10.970414201183432</v>
      </c>
      <c r="AB1450" s="14" t="e">
        <f>1-(FORMULAS!$S$2-' DASHBOARD'!X1450)/FORMULAS!$S$2</f>
        <v>#REF!</v>
      </c>
      <c r="AC1450" t="e">
        <f t="shared" si="91"/>
        <v>#REF!</v>
      </c>
    </row>
    <row r="1451" spans="1:29" x14ac:dyDescent="0.2">
      <c r="A1451" t="str">
        <f>'RAW DATA'!A1451</f>
        <v>C0092</v>
      </c>
      <c r="B1451" t="str">
        <f>'RAW DATA'!G1451</f>
        <v>Spain</v>
      </c>
      <c r="C1451" t="e">
        <f>'RAW DATA'!#REF!</f>
        <v>#REF!</v>
      </c>
      <c r="D1451" t="e">
        <f>'RAW DATA'!#REF!</f>
        <v>#REF!</v>
      </c>
      <c r="E1451" t="e">
        <f>'RAW DATA'!#REF!</f>
        <v>#REF!</v>
      </c>
      <c r="F1451" t="str">
        <f>'RAW DATA'!H1451</f>
        <v>Engineering</v>
      </c>
      <c r="G1451">
        <f>'RAW DATA'!I1451</f>
        <v>7</v>
      </c>
      <c r="H1451" t="e">
        <f>'RAW DATA'!#REF!</f>
        <v>#REF!</v>
      </c>
      <c r="I1451" t="e">
        <f>'RAW DATA'!#REF!</f>
        <v>#REF!</v>
      </c>
      <c r="J1451">
        <f>'RAW DATA'!J1451</f>
        <v>2</v>
      </c>
      <c r="K1451" t="e">
        <f>'RAW DATA'!#REF!</f>
        <v>#REF!</v>
      </c>
      <c r="L1451" t="str">
        <f>'RAW DATA'!P1451</f>
        <v>AUSBVG-4</v>
      </c>
      <c r="M1451" t="str">
        <f>'RAW DATA'!Q1451</f>
        <v/>
      </c>
      <c r="N1451">
        <f>'RAW DATA'!R1451</f>
        <v>1926</v>
      </c>
      <c r="O1451" t="str">
        <f>'RAW DATA'!S1451</f>
        <v>EUR</v>
      </c>
      <c r="P1451">
        <f>'RAW DATA'!T1451</f>
        <v>0</v>
      </c>
      <c r="Q1451">
        <f>'RAW DATA'!U1451</f>
        <v>0</v>
      </c>
      <c r="R1451">
        <f>'RAW DATA'!V1451</f>
        <v>39</v>
      </c>
      <c r="S1451" t="e">
        <f>'RAW DATA'!#REF!</f>
        <v>#REF!</v>
      </c>
      <c r="T1451">
        <f>'RAW DATA'!W1451</f>
        <v>0</v>
      </c>
      <c r="U1451">
        <f>'RAW DATA'!X1451</f>
        <v>0</v>
      </c>
      <c r="V1451">
        <f>'RAW DATA'!Y1451</f>
        <v>0</v>
      </c>
      <c r="W1451" t="e">
        <f>IF(' DASHBOARD'!K1451&gt;=60,FORMULAS!$D$3,IF(' DASHBOARD'!K1451&gt;=55,FORMULAS!$E$3,IF(' DASHBOARD'!K1451&gt;=50,FORMULAS!$F$3,IF(' DASHBOARD'!K1451&gt;=40,FORMULAS!$G$3,IF(' DASHBOARD'!K1451&gt;=30,FORMULAS!$H$3,IF(K1451&gt;=20,FORMULAS!$I$3,IF(' DASHBOARD'!K1451&gt;=16,FORMULAS!$J$3)))))))</f>
        <v>#REF!</v>
      </c>
      <c r="X1451" t="e">
        <f>INDEX(FORMULAS!$D$4:$J$10,MATCH('RAW DATA'!A1451,FORMULAS!$A$4:$A$10,0),MATCH(' DASHBOARD'!W1451,FORMULAS!$D$3:$J$3,0))</f>
        <v>#REF!</v>
      </c>
      <c r="Y1451">
        <f t="shared" si="88"/>
        <v>444.46153846153845</v>
      </c>
      <c r="Z1451">
        <f t="shared" si="89"/>
        <v>88.892307692307696</v>
      </c>
      <c r="AA1451">
        <f t="shared" si="90"/>
        <v>11.396449704142011</v>
      </c>
      <c r="AB1451" s="14" t="e">
        <f>1-(FORMULAS!$S$2-' DASHBOARD'!X1451)/FORMULAS!$S$2</f>
        <v>#REF!</v>
      </c>
      <c r="AC1451" t="e">
        <f t="shared" si="91"/>
        <v>#REF!</v>
      </c>
    </row>
    <row r="1452" spans="1:29" x14ac:dyDescent="0.2">
      <c r="A1452" t="str">
        <f>'RAW DATA'!A1452</f>
        <v>B0060</v>
      </c>
      <c r="B1452" t="str">
        <f>'RAW DATA'!G1452</f>
        <v>France</v>
      </c>
      <c r="C1452" t="e">
        <f>'RAW DATA'!#REF!</f>
        <v>#REF!</v>
      </c>
      <c r="D1452" t="e">
        <f>'RAW DATA'!#REF!</f>
        <v>#REF!</v>
      </c>
      <c r="E1452" t="e">
        <f>'RAW DATA'!#REF!</f>
        <v>#REF!</v>
      </c>
      <c r="F1452" t="str">
        <f>'RAW DATA'!H1452</f>
        <v>Testing</v>
      </c>
      <c r="G1452">
        <f>'RAW DATA'!I1452</f>
        <v>2</v>
      </c>
      <c r="H1452" t="e">
        <f>'RAW DATA'!#REF!</f>
        <v>#REF!</v>
      </c>
      <c r="I1452" t="e">
        <f>'RAW DATA'!#REF!</f>
        <v>#REF!</v>
      </c>
      <c r="J1452">
        <f>'RAW DATA'!J1452</f>
        <v>1</v>
      </c>
      <c r="K1452" t="e">
        <f>'RAW DATA'!#REF!</f>
        <v>#REF!</v>
      </c>
      <c r="L1452">
        <f>'RAW DATA'!P1452</f>
        <v>0</v>
      </c>
      <c r="M1452" t="str">
        <f>'RAW DATA'!Q1452</f>
        <v>01</v>
      </c>
      <c r="N1452">
        <f>'RAW DATA'!R1452</f>
        <v>9191</v>
      </c>
      <c r="O1452" t="str">
        <f>'RAW DATA'!S1452</f>
        <v>EUR</v>
      </c>
      <c r="P1452">
        <f>'RAW DATA'!T1452</f>
        <v>0</v>
      </c>
      <c r="Q1452">
        <f>'RAW DATA'!U1452</f>
        <v>0</v>
      </c>
      <c r="R1452">
        <f>'RAW DATA'!V1452</f>
        <v>35</v>
      </c>
      <c r="S1452" t="e">
        <f>'RAW DATA'!#REF!</f>
        <v>#REF!</v>
      </c>
      <c r="T1452">
        <f>'RAW DATA'!W1452</f>
        <v>0</v>
      </c>
      <c r="U1452">
        <f>'RAW DATA'!X1452</f>
        <v>0</v>
      </c>
      <c r="V1452">
        <f>'RAW DATA'!Y1452</f>
        <v>0</v>
      </c>
      <c r="W1452" t="e">
        <f>IF(' DASHBOARD'!K1452&gt;=60,FORMULAS!$D$3,IF(' DASHBOARD'!K1452&gt;=55,FORMULAS!$E$3,IF(' DASHBOARD'!K1452&gt;=50,FORMULAS!$F$3,IF(' DASHBOARD'!K1452&gt;=40,FORMULAS!$G$3,IF(' DASHBOARD'!K1452&gt;=30,FORMULAS!$H$3,IF(K1452&gt;=20,FORMULAS!$I$3,IF(' DASHBOARD'!K1452&gt;=16,FORMULAS!$J$3)))))))</f>
        <v>#REF!</v>
      </c>
      <c r="X1452" t="e">
        <f>INDEX(FORMULAS!$D$4:$J$10,MATCH('RAW DATA'!A1452,FORMULAS!$A$4:$A$10,0),MATCH(' DASHBOARD'!W1452,FORMULAS!$D$3:$J$3,0))</f>
        <v>#REF!</v>
      </c>
      <c r="Y1452">
        <f t="shared" si="88"/>
        <v>2121</v>
      </c>
      <c r="Z1452">
        <f t="shared" si="89"/>
        <v>424.2</v>
      </c>
      <c r="AA1452">
        <f t="shared" si="90"/>
        <v>60.6</v>
      </c>
      <c r="AB1452" s="14" t="e">
        <f>1-(FORMULAS!$S$2-' DASHBOARD'!X1452)/FORMULAS!$S$2</f>
        <v>#REF!</v>
      </c>
      <c r="AC1452" t="e">
        <f t="shared" si="91"/>
        <v>#REF!</v>
      </c>
    </row>
    <row r="1453" spans="1:29" x14ac:dyDescent="0.2">
      <c r="A1453" t="str">
        <f>'RAW DATA'!A1453</f>
        <v>E0062</v>
      </c>
      <c r="B1453" t="str">
        <f>'RAW DATA'!G1453</f>
        <v>Italy</v>
      </c>
      <c r="C1453" t="e">
        <f>'RAW DATA'!#REF!</f>
        <v>#REF!</v>
      </c>
      <c r="D1453" t="e">
        <f>'RAW DATA'!#REF!</f>
        <v>#REF!</v>
      </c>
      <c r="E1453" t="e">
        <f>'RAW DATA'!#REF!</f>
        <v>#REF!</v>
      </c>
      <c r="F1453" t="str">
        <f>'RAW DATA'!H1453</f>
        <v>Engineering</v>
      </c>
      <c r="G1453">
        <f>'RAW DATA'!I1453</f>
        <v>5</v>
      </c>
      <c r="H1453" t="e">
        <f>'RAW DATA'!#REF!</f>
        <v>#REF!</v>
      </c>
      <c r="I1453" t="e">
        <f>'RAW DATA'!#REF!</f>
        <v>#REF!</v>
      </c>
      <c r="J1453">
        <f>'RAW DATA'!J1453</f>
        <v>1</v>
      </c>
      <c r="K1453" t="e">
        <f>'RAW DATA'!#REF!</f>
        <v>#REF!</v>
      </c>
      <c r="L1453" t="str">
        <f>'RAW DATA'!P1453</f>
        <v>9</v>
      </c>
      <c r="M1453" t="str">
        <f>'RAW DATA'!Q1453</f>
        <v>03</v>
      </c>
      <c r="N1453">
        <f>'RAW DATA'!R1453</f>
        <v>3809</v>
      </c>
      <c r="O1453" t="str">
        <f>'RAW DATA'!S1453</f>
        <v>EUR</v>
      </c>
      <c r="P1453">
        <f>'RAW DATA'!T1453</f>
        <v>0</v>
      </c>
      <c r="Q1453">
        <f>'RAW DATA'!U1453</f>
        <v>0</v>
      </c>
      <c r="R1453">
        <f>'RAW DATA'!V1453</f>
        <v>39</v>
      </c>
      <c r="S1453" t="e">
        <f>'RAW DATA'!#REF!</f>
        <v>#REF!</v>
      </c>
      <c r="T1453">
        <f>'RAW DATA'!W1453</f>
        <v>0</v>
      </c>
      <c r="U1453">
        <f>'RAW DATA'!X1453</f>
        <v>0</v>
      </c>
      <c r="V1453">
        <f>'RAW DATA'!Y1453</f>
        <v>0</v>
      </c>
      <c r="W1453" t="e">
        <f>IF(' DASHBOARD'!K1453&gt;=60,FORMULAS!$D$3,IF(' DASHBOARD'!K1453&gt;=55,FORMULAS!$E$3,IF(' DASHBOARD'!K1453&gt;=50,FORMULAS!$F$3,IF(' DASHBOARD'!K1453&gt;=40,FORMULAS!$G$3,IF(' DASHBOARD'!K1453&gt;=30,FORMULAS!$H$3,IF(K1453&gt;=20,FORMULAS!$I$3,IF(' DASHBOARD'!K1453&gt;=16,FORMULAS!$J$3)))))))</f>
        <v>#REF!</v>
      </c>
      <c r="X1453" t="e">
        <f>INDEX(FORMULAS!$D$4:$J$10,MATCH('RAW DATA'!A1453,FORMULAS!$A$4:$A$10,0),MATCH(' DASHBOARD'!W1453,FORMULAS!$D$3:$J$3,0))</f>
        <v>#REF!</v>
      </c>
      <c r="Y1453">
        <f t="shared" si="88"/>
        <v>879</v>
      </c>
      <c r="Z1453">
        <f t="shared" si="89"/>
        <v>175.8</v>
      </c>
      <c r="AA1453">
        <f t="shared" si="90"/>
        <v>22.53846153846154</v>
      </c>
      <c r="AB1453" s="14" t="e">
        <f>1-(FORMULAS!$S$2-' DASHBOARD'!X1453)/FORMULAS!$S$2</f>
        <v>#REF!</v>
      </c>
      <c r="AC1453" t="e">
        <f t="shared" si="91"/>
        <v>#REF!</v>
      </c>
    </row>
    <row r="1454" spans="1:29" x14ac:dyDescent="0.2">
      <c r="A1454" t="str">
        <f>'RAW DATA'!A1454</f>
        <v>B0060</v>
      </c>
      <c r="B1454" t="str">
        <f>'RAW DATA'!G1454</f>
        <v>France</v>
      </c>
      <c r="C1454" t="e">
        <f>'RAW DATA'!#REF!</f>
        <v>#REF!</v>
      </c>
      <c r="D1454" t="e">
        <f>'RAW DATA'!#REF!</f>
        <v>#REF!</v>
      </c>
      <c r="E1454" t="e">
        <f>'RAW DATA'!#REF!</f>
        <v>#REF!</v>
      </c>
      <c r="F1454" t="str">
        <f>'RAW DATA'!H1454</f>
        <v>Testing</v>
      </c>
      <c r="G1454">
        <f>'RAW DATA'!I1454</f>
        <v>7</v>
      </c>
      <c r="H1454" t="e">
        <f>'RAW DATA'!#REF!</f>
        <v>#REF!</v>
      </c>
      <c r="I1454" t="e">
        <f>'RAW DATA'!#REF!</f>
        <v>#REF!</v>
      </c>
      <c r="J1454">
        <f>'RAW DATA'!J1454</f>
        <v>2</v>
      </c>
      <c r="K1454" t="e">
        <f>'RAW DATA'!#REF!</f>
        <v>#REF!</v>
      </c>
      <c r="L1454">
        <f>'RAW DATA'!P1454</f>
        <v>0</v>
      </c>
      <c r="M1454" t="str">
        <f>'RAW DATA'!Q1454</f>
        <v>03</v>
      </c>
      <c r="N1454">
        <f>'RAW DATA'!R1454</f>
        <v>2147</v>
      </c>
      <c r="O1454" t="str">
        <f>'RAW DATA'!S1454</f>
        <v>EUR</v>
      </c>
      <c r="P1454">
        <f>'RAW DATA'!T1454</f>
        <v>0</v>
      </c>
      <c r="Q1454">
        <f>'RAW DATA'!U1454</f>
        <v>0</v>
      </c>
      <c r="R1454">
        <f>'RAW DATA'!V1454</f>
        <v>35</v>
      </c>
      <c r="S1454" t="e">
        <f>'RAW DATA'!#REF!</f>
        <v>#REF!</v>
      </c>
      <c r="T1454">
        <f>'RAW DATA'!W1454</f>
        <v>0</v>
      </c>
      <c r="U1454">
        <f>'RAW DATA'!X1454</f>
        <v>0</v>
      </c>
      <c r="V1454">
        <f>'RAW DATA'!Y1454</f>
        <v>0</v>
      </c>
      <c r="W1454" t="e">
        <f>IF(' DASHBOARD'!K1454&gt;=60,FORMULAS!$D$3,IF(' DASHBOARD'!K1454&gt;=55,FORMULAS!$E$3,IF(' DASHBOARD'!K1454&gt;=50,FORMULAS!$F$3,IF(' DASHBOARD'!K1454&gt;=40,FORMULAS!$G$3,IF(' DASHBOARD'!K1454&gt;=30,FORMULAS!$H$3,IF(K1454&gt;=20,FORMULAS!$I$3,IF(' DASHBOARD'!K1454&gt;=16,FORMULAS!$J$3)))))))</f>
        <v>#REF!</v>
      </c>
      <c r="X1454" t="e">
        <f>INDEX(FORMULAS!$D$4:$J$10,MATCH('RAW DATA'!A1454,FORMULAS!$A$4:$A$10,0),MATCH(' DASHBOARD'!W1454,FORMULAS!$D$3:$J$3,0))</f>
        <v>#REF!</v>
      </c>
      <c r="Y1454">
        <f t="shared" si="88"/>
        <v>495.46153846153845</v>
      </c>
      <c r="Z1454">
        <f t="shared" si="89"/>
        <v>99.092307692307685</v>
      </c>
      <c r="AA1454">
        <f t="shared" si="90"/>
        <v>14.156043956043955</v>
      </c>
      <c r="AB1454" s="14" t="e">
        <f>1-(FORMULAS!$S$2-' DASHBOARD'!X1454)/FORMULAS!$S$2</f>
        <v>#REF!</v>
      </c>
      <c r="AC1454" t="e">
        <f t="shared" si="91"/>
        <v>#REF!</v>
      </c>
    </row>
    <row r="1455" spans="1:29" x14ac:dyDescent="0.2">
      <c r="A1455" t="str">
        <f>'RAW DATA'!A1455</f>
        <v>F0070</v>
      </c>
      <c r="B1455" t="str">
        <f>'RAW DATA'!G1455</f>
        <v>Germany</v>
      </c>
      <c r="C1455" t="e">
        <f>'RAW DATA'!#REF!</f>
        <v>#REF!</v>
      </c>
      <c r="D1455" t="e">
        <f>'RAW DATA'!#REF!</f>
        <v>#REF!</v>
      </c>
      <c r="E1455" t="e">
        <f>'RAW DATA'!#REF!</f>
        <v>#REF!</v>
      </c>
      <c r="F1455" t="str">
        <f>'RAW DATA'!H1455</f>
        <v>Telecom</v>
      </c>
      <c r="G1455">
        <f>'RAW DATA'!I1455</f>
        <v>4</v>
      </c>
      <c r="H1455" t="e">
        <f>'RAW DATA'!#REF!</f>
        <v>#REF!</v>
      </c>
      <c r="I1455" t="e">
        <f>'RAW DATA'!#REF!</f>
        <v>#REF!</v>
      </c>
      <c r="J1455">
        <f>'RAW DATA'!J1455</f>
        <v>1</v>
      </c>
      <c r="K1455" t="e">
        <f>'RAW DATA'!#REF!</f>
        <v>#REF!</v>
      </c>
      <c r="L1455" t="str">
        <f>'RAW DATA'!P1455</f>
        <v>7</v>
      </c>
      <c r="M1455" t="str">
        <f>'RAW DATA'!Q1455</f>
        <v>06</v>
      </c>
      <c r="N1455">
        <f>'RAW DATA'!R1455</f>
        <v>3763</v>
      </c>
      <c r="O1455" t="str">
        <f>'RAW DATA'!S1455</f>
        <v>EUR</v>
      </c>
      <c r="P1455">
        <f>'RAW DATA'!T1455</f>
        <v>0</v>
      </c>
      <c r="Q1455">
        <f>'RAW DATA'!U1455</f>
        <v>0</v>
      </c>
      <c r="R1455">
        <f>'RAW DATA'!V1455</f>
        <v>39</v>
      </c>
      <c r="S1455" t="e">
        <f>'RAW DATA'!#REF!</f>
        <v>#REF!</v>
      </c>
      <c r="T1455">
        <f>'RAW DATA'!W1455</f>
        <v>0</v>
      </c>
      <c r="U1455">
        <f>'RAW DATA'!X1455</f>
        <v>0</v>
      </c>
      <c r="V1455">
        <f>'RAW DATA'!Y1455</f>
        <v>0</v>
      </c>
      <c r="W1455" t="e">
        <f>IF(' DASHBOARD'!K1455&gt;=60,FORMULAS!$D$3,IF(' DASHBOARD'!K1455&gt;=55,FORMULAS!$E$3,IF(' DASHBOARD'!K1455&gt;=50,FORMULAS!$F$3,IF(' DASHBOARD'!K1455&gt;=40,FORMULAS!$G$3,IF(' DASHBOARD'!K1455&gt;=30,FORMULAS!$H$3,IF(K1455&gt;=20,FORMULAS!$I$3,IF(' DASHBOARD'!K1455&gt;=16,FORMULAS!$J$3)))))))</f>
        <v>#REF!</v>
      </c>
      <c r="X1455" t="e">
        <f>INDEX(FORMULAS!$D$4:$J$10,MATCH('RAW DATA'!A1455,FORMULAS!$A$4:$A$10,0),MATCH(' DASHBOARD'!W1455,FORMULAS!$D$3:$J$3,0))</f>
        <v>#REF!</v>
      </c>
      <c r="Y1455">
        <f t="shared" si="88"/>
        <v>868.38461538461536</v>
      </c>
      <c r="Z1455">
        <f t="shared" si="89"/>
        <v>173.67692307692306</v>
      </c>
      <c r="AA1455">
        <f t="shared" si="90"/>
        <v>22.266272189349113</v>
      </c>
      <c r="AB1455" s="14" t="e">
        <f>1-(FORMULAS!$S$2-' DASHBOARD'!X1455)/FORMULAS!$S$2</f>
        <v>#REF!</v>
      </c>
      <c r="AC1455" t="e">
        <f t="shared" si="91"/>
        <v>#REF!</v>
      </c>
    </row>
    <row r="1456" spans="1:29" x14ac:dyDescent="0.2">
      <c r="A1456" t="str">
        <f>'RAW DATA'!A1456</f>
        <v>F0070</v>
      </c>
      <c r="B1456" t="str">
        <f>'RAW DATA'!G1456</f>
        <v>Spain</v>
      </c>
      <c r="C1456" t="e">
        <f>'RAW DATA'!#REF!</f>
        <v>#REF!</v>
      </c>
      <c r="D1456" t="e">
        <f>'RAW DATA'!#REF!</f>
        <v>#REF!</v>
      </c>
      <c r="E1456" t="e">
        <f>'RAW DATA'!#REF!</f>
        <v>#REF!</v>
      </c>
      <c r="F1456" t="str">
        <f>'RAW DATA'!H1456</f>
        <v>Telecom</v>
      </c>
      <c r="G1456">
        <f>'RAW DATA'!I1456</f>
        <v>7</v>
      </c>
      <c r="H1456" t="e">
        <f>'RAW DATA'!#REF!</f>
        <v>#REF!</v>
      </c>
      <c r="I1456" t="e">
        <f>'RAW DATA'!#REF!</f>
        <v>#REF!</v>
      </c>
      <c r="J1456">
        <f>'RAW DATA'!J1456</f>
        <v>1</v>
      </c>
      <c r="K1456" t="e">
        <f>'RAW DATA'!#REF!</f>
        <v>#REF!</v>
      </c>
      <c r="L1456" t="str">
        <f>'RAW DATA'!P1456</f>
        <v>6</v>
      </c>
      <c r="M1456" t="str">
        <f>'RAW DATA'!Q1456</f>
        <v>05</v>
      </c>
      <c r="N1456">
        <f>'RAW DATA'!R1456</f>
        <v>2006</v>
      </c>
      <c r="O1456" t="str">
        <f>'RAW DATA'!S1456</f>
        <v>EUR</v>
      </c>
      <c r="P1456">
        <f>'RAW DATA'!T1456</f>
        <v>0</v>
      </c>
      <c r="Q1456">
        <f>'RAW DATA'!U1456</f>
        <v>0</v>
      </c>
      <c r="R1456">
        <f>'RAW DATA'!V1456</f>
        <v>39</v>
      </c>
      <c r="S1456" t="e">
        <f>'RAW DATA'!#REF!</f>
        <v>#REF!</v>
      </c>
      <c r="T1456">
        <f>'RAW DATA'!W1456</f>
        <v>0</v>
      </c>
      <c r="U1456">
        <f>'RAW DATA'!X1456</f>
        <v>0</v>
      </c>
      <c r="V1456">
        <f>'RAW DATA'!Y1456</f>
        <v>0</v>
      </c>
      <c r="W1456" t="e">
        <f>IF(' DASHBOARD'!K1456&gt;=60,FORMULAS!$D$3,IF(' DASHBOARD'!K1456&gt;=55,FORMULAS!$E$3,IF(' DASHBOARD'!K1456&gt;=50,FORMULAS!$F$3,IF(' DASHBOARD'!K1456&gt;=40,FORMULAS!$G$3,IF(' DASHBOARD'!K1456&gt;=30,FORMULAS!$H$3,IF(K1456&gt;=20,FORMULAS!$I$3,IF(' DASHBOARD'!K1456&gt;=16,FORMULAS!$J$3)))))))</f>
        <v>#REF!</v>
      </c>
      <c r="X1456" t="e">
        <f>INDEX(FORMULAS!$D$4:$J$10,MATCH('RAW DATA'!A1456,FORMULAS!$A$4:$A$10,0),MATCH(' DASHBOARD'!W1456,FORMULAS!$D$3:$J$3,0))</f>
        <v>#REF!</v>
      </c>
      <c r="Y1456">
        <f t="shared" si="88"/>
        <v>462.92307692307691</v>
      </c>
      <c r="Z1456">
        <f t="shared" si="89"/>
        <v>92.584615384615375</v>
      </c>
      <c r="AA1456">
        <f t="shared" si="90"/>
        <v>11.8698224852071</v>
      </c>
      <c r="AB1456" s="14" t="e">
        <f>1-(FORMULAS!$S$2-' DASHBOARD'!X1456)/FORMULAS!$S$2</f>
        <v>#REF!</v>
      </c>
      <c r="AC1456" t="e">
        <f t="shared" si="91"/>
        <v>#REF!</v>
      </c>
    </row>
    <row r="1457" spans="1:29" x14ac:dyDescent="0.2">
      <c r="A1457" t="str">
        <f>'RAW DATA'!A1457</f>
        <v>E0062</v>
      </c>
      <c r="B1457" t="str">
        <f>'RAW DATA'!G1457</f>
        <v>Germany</v>
      </c>
      <c r="C1457" t="e">
        <f>'RAW DATA'!#REF!</f>
        <v>#REF!</v>
      </c>
      <c r="D1457" t="e">
        <f>'RAW DATA'!#REF!</f>
        <v>#REF!</v>
      </c>
      <c r="E1457" t="e">
        <f>'RAW DATA'!#REF!</f>
        <v>#REF!</v>
      </c>
      <c r="F1457" t="str">
        <f>'RAW DATA'!H1457</f>
        <v>Engineering</v>
      </c>
      <c r="G1457">
        <f>'RAW DATA'!I1457</f>
        <v>6</v>
      </c>
      <c r="H1457" t="e">
        <f>'RAW DATA'!#REF!</f>
        <v>#REF!</v>
      </c>
      <c r="I1457" t="e">
        <f>'RAW DATA'!#REF!</f>
        <v>#REF!</v>
      </c>
      <c r="J1457">
        <f>'RAW DATA'!J1457</f>
        <v>1</v>
      </c>
      <c r="K1457" t="e">
        <f>'RAW DATA'!#REF!</f>
        <v>#REF!</v>
      </c>
      <c r="L1457" t="str">
        <f>'RAW DATA'!P1457</f>
        <v>7</v>
      </c>
      <c r="M1457" t="str">
        <f>'RAW DATA'!Q1457</f>
        <v>06</v>
      </c>
      <c r="N1457">
        <f>'RAW DATA'!R1457</f>
        <v>2657</v>
      </c>
      <c r="O1457" t="str">
        <f>'RAW DATA'!S1457</f>
        <v>EUR</v>
      </c>
      <c r="P1457">
        <f>'RAW DATA'!T1457</f>
        <v>0</v>
      </c>
      <c r="Q1457">
        <f>'RAW DATA'!U1457</f>
        <v>0</v>
      </c>
      <c r="R1457">
        <f>'RAW DATA'!V1457</f>
        <v>39</v>
      </c>
      <c r="S1457" t="e">
        <f>'RAW DATA'!#REF!</f>
        <v>#REF!</v>
      </c>
      <c r="T1457">
        <f>'RAW DATA'!W1457</f>
        <v>0</v>
      </c>
      <c r="U1457">
        <f>'RAW DATA'!X1457</f>
        <v>0</v>
      </c>
      <c r="V1457">
        <f>'RAW DATA'!Y1457</f>
        <v>0</v>
      </c>
      <c r="W1457" t="e">
        <f>IF(' DASHBOARD'!K1457&gt;=60,FORMULAS!$D$3,IF(' DASHBOARD'!K1457&gt;=55,FORMULAS!$E$3,IF(' DASHBOARD'!K1457&gt;=50,FORMULAS!$F$3,IF(' DASHBOARD'!K1457&gt;=40,FORMULAS!$G$3,IF(' DASHBOARD'!K1457&gt;=30,FORMULAS!$H$3,IF(K1457&gt;=20,FORMULAS!$I$3,IF(' DASHBOARD'!K1457&gt;=16,FORMULAS!$J$3)))))))</f>
        <v>#REF!</v>
      </c>
      <c r="X1457" t="e">
        <f>INDEX(FORMULAS!$D$4:$J$10,MATCH('RAW DATA'!A1457,FORMULAS!$A$4:$A$10,0),MATCH(' DASHBOARD'!W1457,FORMULAS!$D$3:$J$3,0))</f>
        <v>#REF!</v>
      </c>
      <c r="Y1457">
        <f t="shared" si="88"/>
        <v>613.15384615384619</v>
      </c>
      <c r="Z1457">
        <f t="shared" si="89"/>
        <v>122.63076923076923</v>
      </c>
      <c r="AA1457">
        <f t="shared" si="90"/>
        <v>15.721893491124261</v>
      </c>
      <c r="AB1457" s="14" t="e">
        <f>1-(FORMULAS!$S$2-' DASHBOARD'!X1457)/FORMULAS!$S$2</f>
        <v>#REF!</v>
      </c>
      <c r="AC1457" t="e">
        <f t="shared" si="91"/>
        <v>#REF!</v>
      </c>
    </row>
    <row r="1458" spans="1:29" x14ac:dyDescent="0.2">
      <c r="A1458" t="str">
        <f>'RAW DATA'!A1458</f>
        <v>E0062</v>
      </c>
      <c r="B1458" t="str">
        <f>'RAW DATA'!G1458</f>
        <v>Italy</v>
      </c>
      <c r="C1458" t="e">
        <f>'RAW DATA'!#REF!</f>
        <v>#REF!</v>
      </c>
      <c r="D1458" t="e">
        <f>'RAW DATA'!#REF!</f>
        <v>#REF!</v>
      </c>
      <c r="E1458" t="e">
        <f>'RAW DATA'!#REF!</f>
        <v>#REF!</v>
      </c>
      <c r="F1458" t="str">
        <f>'RAW DATA'!H1458</f>
        <v>Engineering</v>
      </c>
      <c r="G1458">
        <f>'RAW DATA'!I1458</f>
        <v>7</v>
      </c>
      <c r="H1458" t="e">
        <f>'RAW DATA'!#REF!</f>
        <v>#REF!</v>
      </c>
      <c r="I1458" t="e">
        <f>'RAW DATA'!#REF!</f>
        <v>#REF!</v>
      </c>
      <c r="J1458">
        <f>'RAW DATA'!J1458</f>
        <v>2</v>
      </c>
      <c r="K1458" t="e">
        <f>'RAW DATA'!#REF!</f>
        <v>#REF!</v>
      </c>
      <c r="L1458">
        <f>'RAW DATA'!P1458</f>
        <v>0</v>
      </c>
      <c r="M1458" t="str">
        <f>'RAW DATA'!Q1458</f>
        <v>04</v>
      </c>
      <c r="N1458">
        <f>'RAW DATA'!R1458</f>
        <v>1950</v>
      </c>
      <c r="O1458" t="str">
        <f>'RAW DATA'!S1458</f>
        <v>EUR</v>
      </c>
      <c r="P1458">
        <f>'RAW DATA'!T1458</f>
        <v>0</v>
      </c>
      <c r="Q1458">
        <f>'RAW DATA'!U1458</f>
        <v>0</v>
      </c>
      <c r="R1458">
        <f>'RAW DATA'!V1458</f>
        <v>39</v>
      </c>
      <c r="S1458" t="e">
        <f>'RAW DATA'!#REF!</f>
        <v>#REF!</v>
      </c>
      <c r="T1458">
        <f>'RAW DATA'!W1458</f>
        <v>0</v>
      </c>
      <c r="U1458">
        <f>'RAW DATA'!X1458</f>
        <v>0</v>
      </c>
      <c r="V1458">
        <f>'RAW DATA'!Y1458</f>
        <v>0</v>
      </c>
      <c r="W1458" t="e">
        <f>IF(' DASHBOARD'!K1458&gt;=60,FORMULAS!$D$3,IF(' DASHBOARD'!K1458&gt;=55,FORMULAS!$E$3,IF(' DASHBOARD'!K1458&gt;=50,FORMULAS!$F$3,IF(' DASHBOARD'!K1458&gt;=40,FORMULAS!$G$3,IF(' DASHBOARD'!K1458&gt;=30,FORMULAS!$H$3,IF(K1458&gt;=20,FORMULAS!$I$3,IF(' DASHBOARD'!K1458&gt;=16,FORMULAS!$J$3)))))))</f>
        <v>#REF!</v>
      </c>
      <c r="X1458" t="e">
        <f>INDEX(FORMULAS!$D$4:$J$10,MATCH('RAW DATA'!A1458,FORMULAS!$A$4:$A$10,0),MATCH(' DASHBOARD'!W1458,FORMULAS!$D$3:$J$3,0))</f>
        <v>#REF!</v>
      </c>
      <c r="Y1458">
        <f t="shared" si="88"/>
        <v>450</v>
      </c>
      <c r="Z1458">
        <f t="shared" si="89"/>
        <v>90</v>
      </c>
      <c r="AA1458">
        <f t="shared" si="90"/>
        <v>11.538461538461538</v>
      </c>
      <c r="AB1458" s="14" t="e">
        <f>1-(FORMULAS!$S$2-' DASHBOARD'!X1458)/FORMULAS!$S$2</f>
        <v>#REF!</v>
      </c>
      <c r="AC1458" t="e">
        <f t="shared" si="91"/>
        <v>#REF!</v>
      </c>
    </row>
    <row r="1459" spans="1:29" x14ac:dyDescent="0.2">
      <c r="A1459" t="str">
        <f>'RAW DATA'!A1459</f>
        <v>G0073</v>
      </c>
      <c r="B1459" t="str">
        <f>'RAW DATA'!G1459</f>
        <v>Ireland</v>
      </c>
      <c r="C1459" t="e">
        <f>'RAW DATA'!#REF!</f>
        <v>#REF!</v>
      </c>
      <c r="D1459" t="e">
        <f>'RAW DATA'!#REF!</f>
        <v>#REF!</v>
      </c>
      <c r="E1459" t="e">
        <f>'RAW DATA'!#REF!</f>
        <v>#REF!</v>
      </c>
      <c r="F1459" t="str">
        <f>'RAW DATA'!H1459</f>
        <v>Telecom</v>
      </c>
      <c r="G1459">
        <f>'RAW DATA'!I1459</f>
        <v>7</v>
      </c>
      <c r="H1459" t="e">
        <f>'RAW DATA'!#REF!</f>
        <v>#REF!</v>
      </c>
      <c r="I1459" t="e">
        <f>'RAW DATA'!#REF!</f>
        <v>#REF!</v>
      </c>
      <c r="J1459">
        <f>'RAW DATA'!J1459</f>
        <v>2</v>
      </c>
      <c r="K1459" t="e">
        <f>'RAW DATA'!#REF!</f>
        <v>#REF!</v>
      </c>
      <c r="L1459" t="str">
        <f>'RAW DATA'!P1459</f>
        <v>5</v>
      </c>
      <c r="M1459" t="str">
        <f>'RAW DATA'!Q1459</f>
        <v>04</v>
      </c>
      <c r="N1459">
        <f>'RAW DATA'!R1459</f>
        <v>2042</v>
      </c>
      <c r="O1459" t="str">
        <f>'RAW DATA'!S1459</f>
        <v>EUR</v>
      </c>
      <c r="P1459">
        <f>'RAW DATA'!T1459</f>
        <v>0</v>
      </c>
      <c r="Q1459">
        <f>'RAW DATA'!U1459</f>
        <v>0</v>
      </c>
      <c r="R1459">
        <f>'RAW DATA'!V1459</f>
        <v>39</v>
      </c>
      <c r="S1459" t="e">
        <f>'RAW DATA'!#REF!</f>
        <v>#REF!</v>
      </c>
      <c r="T1459">
        <f>'RAW DATA'!W1459</f>
        <v>0</v>
      </c>
      <c r="U1459">
        <f>'RAW DATA'!X1459</f>
        <v>0</v>
      </c>
      <c r="V1459">
        <f>'RAW DATA'!Y1459</f>
        <v>0</v>
      </c>
      <c r="W1459" t="e">
        <f>IF(' DASHBOARD'!K1459&gt;=60,FORMULAS!$D$3,IF(' DASHBOARD'!K1459&gt;=55,FORMULAS!$E$3,IF(' DASHBOARD'!K1459&gt;=50,FORMULAS!$F$3,IF(' DASHBOARD'!K1459&gt;=40,FORMULAS!$G$3,IF(' DASHBOARD'!K1459&gt;=30,FORMULAS!$H$3,IF(K1459&gt;=20,FORMULAS!$I$3,IF(' DASHBOARD'!K1459&gt;=16,FORMULAS!$J$3)))))))</f>
        <v>#REF!</v>
      </c>
      <c r="X1459" t="e">
        <f>INDEX(FORMULAS!$D$4:$J$10,MATCH('RAW DATA'!A1459,FORMULAS!$A$4:$A$10,0),MATCH(' DASHBOARD'!W1459,FORMULAS!$D$3:$J$3,0))</f>
        <v>#REF!</v>
      </c>
      <c r="Y1459">
        <f t="shared" si="88"/>
        <v>471.23076923076923</v>
      </c>
      <c r="Z1459">
        <f t="shared" si="89"/>
        <v>94.246153846153845</v>
      </c>
      <c r="AA1459">
        <f t="shared" si="90"/>
        <v>12.082840236686391</v>
      </c>
      <c r="AB1459" s="14" t="e">
        <f>1-(FORMULAS!$S$2-' DASHBOARD'!X1459)/FORMULAS!$S$2</f>
        <v>#REF!</v>
      </c>
      <c r="AC1459" t="e">
        <f t="shared" si="91"/>
        <v>#REF!</v>
      </c>
    </row>
    <row r="1460" spans="1:29" x14ac:dyDescent="0.2">
      <c r="A1460" t="str">
        <f>'RAW DATA'!A1460</f>
        <v>D0090</v>
      </c>
      <c r="B1460" t="str">
        <f>'RAW DATA'!G1460</f>
        <v>Ireland</v>
      </c>
      <c r="C1460" t="e">
        <f>'RAW DATA'!#REF!</f>
        <v>#REF!</v>
      </c>
      <c r="D1460" t="e">
        <f>'RAW DATA'!#REF!</f>
        <v>#REF!</v>
      </c>
      <c r="E1460" t="e">
        <f>'RAW DATA'!#REF!</f>
        <v>#REF!</v>
      </c>
      <c r="F1460" t="str">
        <f>'RAW DATA'!H1460</f>
        <v>Back Office</v>
      </c>
      <c r="G1460">
        <f>'RAW DATA'!I1460</f>
        <v>7</v>
      </c>
      <c r="H1460" t="e">
        <f>'RAW DATA'!#REF!</f>
        <v>#REF!</v>
      </c>
      <c r="I1460" t="e">
        <f>'RAW DATA'!#REF!</f>
        <v>#REF!</v>
      </c>
      <c r="J1460">
        <f>'RAW DATA'!J1460</f>
        <v>1</v>
      </c>
      <c r="K1460" t="e">
        <f>'RAW DATA'!#REF!</f>
        <v>#REF!</v>
      </c>
      <c r="L1460" t="str">
        <f>'RAW DATA'!P1460</f>
        <v>6</v>
      </c>
      <c r="M1460" t="str">
        <f>'RAW DATA'!Q1460</f>
        <v>06</v>
      </c>
      <c r="N1460">
        <f>'RAW DATA'!R1460</f>
        <v>1893</v>
      </c>
      <c r="O1460" t="str">
        <f>'RAW DATA'!S1460</f>
        <v>EUR</v>
      </c>
      <c r="P1460">
        <f>'RAW DATA'!T1460</f>
        <v>0</v>
      </c>
      <c r="Q1460">
        <f>'RAW DATA'!U1460</f>
        <v>0</v>
      </c>
      <c r="R1460">
        <f>'RAW DATA'!V1460</f>
        <v>39</v>
      </c>
      <c r="S1460" t="e">
        <f>'RAW DATA'!#REF!</f>
        <v>#REF!</v>
      </c>
      <c r="T1460">
        <f>'RAW DATA'!W1460</f>
        <v>0</v>
      </c>
      <c r="U1460">
        <f>'RAW DATA'!X1460</f>
        <v>0</v>
      </c>
      <c r="V1460">
        <f>'RAW DATA'!Y1460</f>
        <v>0</v>
      </c>
      <c r="W1460" t="e">
        <f>IF(' DASHBOARD'!K1460&gt;=60,FORMULAS!$D$3,IF(' DASHBOARD'!K1460&gt;=55,FORMULAS!$E$3,IF(' DASHBOARD'!K1460&gt;=50,FORMULAS!$F$3,IF(' DASHBOARD'!K1460&gt;=40,FORMULAS!$G$3,IF(' DASHBOARD'!K1460&gt;=30,FORMULAS!$H$3,IF(K1460&gt;=20,FORMULAS!$I$3,IF(' DASHBOARD'!K1460&gt;=16,FORMULAS!$J$3)))))))</f>
        <v>#REF!</v>
      </c>
      <c r="X1460" t="e">
        <f>INDEX(FORMULAS!$D$4:$J$10,MATCH('RAW DATA'!A1460,FORMULAS!$A$4:$A$10,0),MATCH(' DASHBOARD'!W1460,FORMULAS!$D$3:$J$3,0))</f>
        <v>#REF!</v>
      </c>
      <c r="Y1460">
        <f t="shared" si="88"/>
        <v>436.84615384615387</v>
      </c>
      <c r="Z1460">
        <f t="shared" si="89"/>
        <v>87.369230769230768</v>
      </c>
      <c r="AA1460">
        <f t="shared" si="90"/>
        <v>11.201183431952662</v>
      </c>
      <c r="AB1460" s="14" t="e">
        <f>1-(FORMULAS!$S$2-' DASHBOARD'!X1460)/FORMULAS!$S$2</f>
        <v>#REF!</v>
      </c>
      <c r="AC1460" t="e">
        <f t="shared" si="91"/>
        <v>#REF!</v>
      </c>
    </row>
    <row r="1461" spans="1:29" x14ac:dyDescent="0.2">
      <c r="A1461" t="str">
        <f>'RAW DATA'!A1461</f>
        <v>E0062</v>
      </c>
      <c r="B1461" t="str">
        <f>'RAW DATA'!G1461</f>
        <v>Italy</v>
      </c>
      <c r="C1461" t="e">
        <f>'RAW DATA'!#REF!</f>
        <v>#REF!</v>
      </c>
      <c r="D1461" t="e">
        <f>'RAW DATA'!#REF!</f>
        <v>#REF!</v>
      </c>
      <c r="E1461" t="e">
        <f>'RAW DATA'!#REF!</f>
        <v>#REF!</v>
      </c>
      <c r="F1461" t="str">
        <f>'RAW DATA'!H1461</f>
        <v>Engineering</v>
      </c>
      <c r="G1461">
        <f>'RAW DATA'!I1461</f>
        <v>7</v>
      </c>
      <c r="H1461" t="e">
        <f>'RAW DATA'!#REF!</f>
        <v>#REF!</v>
      </c>
      <c r="I1461" t="e">
        <f>'RAW DATA'!#REF!</f>
        <v>#REF!</v>
      </c>
      <c r="J1461">
        <f>'RAW DATA'!J1461</f>
        <v>2</v>
      </c>
      <c r="K1461" t="e">
        <f>'RAW DATA'!#REF!</f>
        <v>#REF!</v>
      </c>
      <c r="L1461">
        <f>'RAW DATA'!P1461</f>
        <v>0</v>
      </c>
      <c r="M1461" t="str">
        <f>'RAW DATA'!Q1461</f>
        <v>06</v>
      </c>
      <c r="N1461">
        <f>'RAW DATA'!R1461</f>
        <v>2218</v>
      </c>
      <c r="O1461" t="str">
        <f>'RAW DATA'!S1461</f>
        <v>EUR</v>
      </c>
      <c r="P1461">
        <f>'RAW DATA'!T1461</f>
        <v>0</v>
      </c>
      <c r="Q1461">
        <f>'RAW DATA'!U1461</f>
        <v>0</v>
      </c>
      <c r="R1461">
        <f>'RAW DATA'!V1461</f>
        <v>39</v>
      </c>
      <c r="S1461" t="e">
        <f>'RAW DATA'!#REF!</f>
        <v>#REF!</v>
      </c>
      <c r="T1461">
        <f>'RAW DATA'!W1461</f>
        <v>0</v>
      </c>
      <c r="U1461">
        <f>'RAW DATA'!X1461</f>
        <v>0</v>
      </c>
      <c r="V1461">
        <f>'RAW DATA'!Y1461</f>
        <v>0</v>
      </c>
      <c r="W1461" t="e">
        <f>IF(' DASHBOARD'!K1461&gt;=60,FORMULAS!$D$3,IF(' DASHBOARD'!K1461&gt;=55,FORMULAS!$E$3,IF(' DASHBOARD'!K1461&gt;=50,FORMULAS!$F$3,IF(' DASHBOARD'!K1461&gt;=40,FORMULAS!$G$3,IF(' DASHBOARD'!K1461&gt;=30,FORMULAS!$H$3,IF(K1461&gt;=20,FORMULAS!$I$3,IF(' DASHBOARD'!K1461&gt;=16,FORMULAS!$J$3)))))))</f>
        <v>#REF!</v>
      </c>
      <c r="X1461" t="e">
        <f>INDEX(FORMULAS!$D$4:$J$10,MATCH('RAW DATA'!A1461,FORMULAS!$A$4:$A$10,0),MATCH(' DASHBOARD'!W1461,FORMULAS!$D$3:$J$3,0))</f>
        <v>#REF!</v>
      </c>
      <c r="Y1461">
        <f t="shared" si="88"/>
        <v>511.84615384615387</v>
      </c>
      <c r="Z1461">
        <f t="shared" si="89"/>
        <v>102.36923076923077</v>
      </c>
      <c r="AA1461">
        <f t="shared" si="90"/>
        <v>13.124260355029586</v>
      </c>
      <c r="AB1461" s="14" t="e">
        <f>1-(FORMULAS!$S$2-' DASHBOARD'!X1461)/FORMULAS!$S$2</f>
        <v>#REF!</v>
      </c>
      <c r="AC1461" t="e">
        <f t="shared" si="91"/>
        <v>#REF!</v>
      </c>
    </row>
    <row r="1462" spans="1:29" x14ac:dyDescent="0.2">
      <c r="A1462" t="str">
        <f>'RAW DATA'!A1462</f>
        <v>G0073</v>
      </c>
      <c r="B1462" t="str">
        <f>'RAW DATA'!G1462</f>
        <v>Germany</v>
      </c>
      <c r="C1462" t="e">
        <f>'RAW DATA'!#REF!</f>
        <v>#REF!</v>
      </c>
      <c r="D1462" t="e">
        <f>'RAW DATA'!#REF!</f>
        <v>#REF!</v>
      </c>
      <c r="E1462" t="e">
        <f>'RAW DATA'!#REF!</f>
        <v>#REF!</v>
      </c>
      <c r="F1462" t="str">
        <f>'RAW DATA'!H1462</f>
        <v>Telecom</v>
      </c>
      <c r="G1462">
        <f>'RAW DATA'!I1462</f>
        <v>7</v>
      </c>
      <c r="H1462" t="e">
        <f>'RAW DATA'!#REF!</f>
        <v>#REF!</v>
      </c>
      <c r="I1462" t="e">
        <f>'RAW DATA'!#REF!</f>
        <v>#REF!</v>
      </c>
      <c r="J1462">
        <f>'RAW DATA'!J1462</f>
        <v>1</v>
      </c>
      <c r="K1462" t="e">
        <f>'RAW DATA'!#REF!</f>
        <v>#REF!</v>
      </c>
      <c r="L1462">
        <f>'RAW DATA'!P1462</f>
        <v>0</v>
      </c>
      <c r="M1462" t="str">
        <f>'RAW DATA'!Q1462</f>
        <v>01</v>
      </c>
      <c r="N1462">
        <f>'RAW DATA'!R1462</f>
        <v>2017</v>
      </c>
      <c r="O1462" t="str">
        <f>'RAW DATA'!S1462</f>
        <v>EUR</v>
      </c>
      <c r="P1462">
        <f>'RAW DATA'!T1462</f>
        <v>0</v>
      </c>
      <c r="Q1462">
        <f>'RAW DATA'!U1462</f>
        <v>0</v>
      </c>
      <c r="R1462">
        <f>'RAW DATA'!V1462</f>
        <v>39</v>
      </c>
      <c r="S1462" t="e">
        <f>'RAW DATA'!#REF!</f>
        <v>#REF!</v>
      </c>
      <c r="T1462">
        <f>'RAW DATA'!W1462</f>
        <v>0</v>
      </c>
      <c r="U1462">
        <f>'RAW DATA'!X1462</f>
        <v>0</v>
      </c>
      <c r="V1462">
        <f>'RAW DATA'!Y1462</f>
        <v>0</v>
      </c>
      <c r="W1462" t="e">
        <f>IF(' DASHBOARD'!K1462&gt;=60,FORMULAS!$D$3,IF(' DASHBOARD'!K1462&gt;=55,FORMULAS!$E$3,IF(' DASHBOARD'!K1462&gt;=50,FORMULAS!$F$3,IF(' DASHBOARD'!K1462&gt;=40,FORMULAS!$G$3,IF(' DASHBOARD'!K1462&gt;=30,FORMULAS!$H$3,IF(K1462&gt;=20,FORMULAS!$I$3,IF(' DASHBOARD'!K1462&gt;=16,FORMULAS!$J$3)))))))</f>
        <v>#REF!</v>
      </c>
      <c r="X1462" t="e">
        <f>INDEX(FORMULAS!$D$4:$J$10,MATCH('RAW DATA'!A1462,FORMULAS!$A$4:$A$10,0),MATCH(' DASHBOARD'!W1462,FORMULAS!$D$3:$J$3,0))</f>
        <v>#REF!</v>
      </c>
      <c r="Y1462">
        <f t="shared" si="88"/>
        <v>465.46153846153845</v>
      </c>
      <c r="Z1462">
        <f t="shared" si="89"/>
        <v>93.092307692307685</v>
      </c>
      <c r="AA1462">
        <f t="shared" si="90"/>
        <v>11.934911242603549</v>
      </c>
      <c r="AB1462" s="14" t="e">
        <f>1-(FORMULAS!$S$2-' DASHBOARD'!X1462)/FORMULAS!$S$2</f>
        <v>#REF!</v>
      </c>
      <c r="AC1462" t="e">
        <f t="shared" si="91"/>
        <v>#REF!</v>
      </c>
    </row>
    <row r="1463" spans="1:29" x14ac:dyDescent="0.2">
      <c r="A1463" t="str">
        <f>'RAW DATA'!A1463</f>
        <v>G0073</v>
      </c>
      <c r="B1463" t="str">
        <f>'RAW DATA'!G1463</f>
        <v>Germany</v>
      </c>
      <c r="C1463" t="e">
        <f>'RAW DATA'!#REF!</f>
        <v>#REF!</v>
      </c>
      <c r="D1463" t="e">
        <f>'RAW DATA'!#REF!</f>
        <v>#REF!</v>
      </c>
      <c r="E1463" t="e">
        <f>'RAW DATA'!#REF!</f>
        <v>#REF!</v>
      </c>
      <c r="F1463" t="str">
        <f>'RAW DATA'!H1463</f>
        <v>Telecom</v>
      </c>
      <c r="G1463">
        <f>'RAW DATA'!I1463</f>
        <v>4</v>
      </c>
      <c r="H1463" t="e">
        <f>'RAW DATA'!#REF!</f>
        <v>#REF!</v>
      </c>
      <c r="I1463" t="e">
        <f>'RAW DATA'!#REF!</f>
        <v>#REF!</v>
      </c>
      <c r="J1463">
        <f>'RAW DATA'!J1463</f>
        <v>1</v>
      </c>
      <c r="K1463" t="e">
        <f>'RAW DATA'!#REF!</f>
        <v>#REF!</v>
      </c>
      <c r="L1463">
        <f>'RAW DATA'!P1463</f>
        <v>0</v>
      </c>
      <c r="M1463" t="str">
        <f>'RAW DATA'!Q1463</f>
        <v>02</v>
      </c>
      <c r="N1463">
        <f>'RAW DATA'!R1463</f>
        <v>4231</v>
      </c>
      <c r="O1463" t="str">
        <f>'RAW DATA'!S1463</f>
        <v>EUR</v>
      </c>
      <c r="P1463">
        <f>'RAW DATA'!T1463</f>
        <v>0</v>
      </c>
      <c r="Q1463">
        <f>'RAW DATA'!U1463</f>
        <v>0</v>
      </c>
      <c r="R1463">
        <f>'RAW DATA'!V1463</f>
        <v>39</v>
      </c>
      <c r="S1463" t="e">
        <f>'RAW DATA'!#REF!</f>
        <v>#REF!</v>
      </c>
      <c r="T1463">
        <f>'RAW DATA'!W1463</f>
        <v>0</v>
      </c>
      <c r="U1463">
        <f>'RAW DATA'!X1463</f>
        <v>0</v>
      </c>
      <c r="V1463">
        <f>'RAW DATA'!Y1463</f>
        <v>0</v>
      </c>
      <c r="W1463" t="e">
        <f>IF(' DASHBOARD'!K1463&gt;=60,FORMULAS!$D$3,IF(' DASHBOARD'!K1463&gt;=55,FORMULAS!$E$3,IF(' DASHBOARD'!K1463&gt;=50,FORMULAS!$F$3,IF(' DASHBOARD'!K1463&gt;=40,FORMULAS!$G$3,IF(' DASHBOARD'!K1463&gt;=30,FORMULAS!$H$3,IF(K1463&gt;=20,FORMULAS!$I$3,IF(' DASHBOARD'!K1463&gt;=16,FORMULAS!$J$3)))))))</f>
        <v>#REF!</v>
      </c>
      <c r="X1463" t="e">
        <f>INDEX(FORMULAS!$D$4:$J$10,MATCH('RAW DATA'!A1463,FORMULAS!$A$4:$A$10,0),MATCH(' DASHBOARD'!W1463,FORMULAS!$D$3:$J$3,0))</f>
        <v>#REF!</v>
      </c>
      <c r="Y1463">
        <f t="shared" si="88"/>
        <v>976.38461538461536</v>
      </c>
      <c r="Z1463">
        <f t="shared" si="89"/>
        <v>195.27692307692308</v>
      </c>
      <c r="AA1463">
        <f t="shared" si="90"/>
        <v>25.03550295857988</v>
      </c>
      <c r="AB1463" s="14" t="e">
        <f>1-(FORMULAS!$S$2-' DASHBOARD'!X1463)/FORMULAS!$S$2</f>
        <v>#REF!</v>
      </c>
      <c r="AC1463" t="e">
        <f t="shared" si="91"/>
        <v>#REF!</v>
      </c>
    </row>
    <row r="1464" spans="1:29" x14ac:dyDescent="0.2">
      <c r="A1464" t="str">
        <f>'RAW DATA'!A1464</f>
        <v>E0062</v>
      </c>
      <c r="B1464" t="str">
        <f>'RAW DATA'!G1464</f>
        <v>Germany</v>
      </c>
      <c r="C1464" t="e">
        <f>'RAW DATA'!#REF!</f>
        <v>#REF!</v>
      </c>
      <c r="D1464" t="e">
        <f>'RAW DATA'!#REF!</f>
        <v>#REF!</v>
      </c>
      <c r="E1464" t="e">
        <f>'RAW DATA'!#REF!</f>
        <v>#REF!</v>
      </c>
      <c r="F1464" t="str">
        <f>'RAW DATA'!H1464</f>
        <v>Engineering</v>
      </c>
      <c r="G1464">
        <f>'RAW DATA'!I1464</f>
        <v>6</v>
      </c>
      <c r="H1464" t="e">
        <f>'RAW DATA'!#REF!</f>
        <v>#REF!</v>
      </c>
      <c r="I1464" t="e">
        <f>'RAW DATA'!#REF!</f>
        <v>#REF!</v>
      </c>
      <c r="J1464">
        <f>'RAW DATA'!J1464</f>
        <v>1</v>
      </c>
      <c r="K1464" t="e">
        <f>'RAW DATA'!#REF!</f>
        <v>#REF!</v>
      </c>
      <c r="L1464" t="str">
        <f>'RAW DATA'!P1464</f>
        <v>6</v>
      </c>
      <c r="M1464" t="str">
        <f>'RAW DATA'!Q1464</f>
        <v>06</v>
      </c>
      <c r="N1464">
        <f>'RAW DATA'!R1464</f>
        <v>2535</v>
      </c>
      <c r="O1464" t="str">
        <f>'RAW DATA'!S1464</f>
        <v>EUR</v>
      </c>
      <c r="P1464">
        <f>'RAW DATA'!T1464</f>
        <v>0</v>
      </c>
      <c r="Q1464">
        <f>'RAW DATA'!U1464</f>
        <v>0</v>
      </c>
      <c r="R1464">
        <f>'RAW DATA'!V1464</f>
        <v>39</v>
      </c>
      <c r="S1464" t="e">
        <f>'RAW DATA'!#REF!</f>
        <v>#REF!</v>
      </c>
      <c r="T1464">
        <f>'RAW DATA'!W1464</f>
        <v>0</v>
      </c>
      <c r="U1464">
        <f>'RAW DATA'!X1464</f>
        <v>0</v>
      </c>
      <c r="V1464">
        <f>'RAW DATA'!Y1464</f>
        <v>0</v>
      </c>
      <c r="W1464" t="e">
        <f>IF(' DASHBOARD'!K1464&gt;=60,FORMULAS!$D$3,IF(' DASHBOARD'!K1464&gt;=55,FORMULAS!$E$3,IF(' DASHBOARD'!K1464&gt;=50,FORMULAS!$F$3,IF(' DASHBOARD'!K1464&gt;=40,FORMULAS!$G$3,IF(' DASHBOARD'!K1464&gt;=30,FORMULAS!$H$3,IF(K1464&gt;=20,FORMULAS!$I$3,IF(' DASHBOARD'!K1464&gt;=16,FORMULAS!$J$3)))))))</f>
        <v>#REF!</v>
      </c>
      <c r="X1464" t="e">
        <f>INDEX(FORMULAS!$D$4:$J$10,MATCH('RAW DATA'!A1464,FORMULAS!$A$4:$A$10,0),MATCH(' DASHBOARD'!W1464,FORMULAS!$D$3:$J$3,0))</f>
        <v>#REF!</v>
      </c>
      <c r="Y1464">
        <f t="shared" si="88"/>
        <v>585</v>
      </c>
      <c r="Z1464">
        <f t="shared" si="89"/>
        <v>117</v>
      </c>
      <c r="AA1464">
        <f t="shared" si="90"/>
        <v>15</v>
      </c>
      <c r="AB1464" s="14" t="e">
        <f>1-(FORMULAS!$S$2-' DASHBOARD'!X1464)/FORMULAS!$S$2</f>
        <v>#REF!</v>
      </c>
      <c r="AC1464" t="e">
        <f t="shared" si="91"/>
        <v>#REF!</v>
      </c>
    </row>
    <row r="1465" spans="1:29" x14ac:dyDescent="0.2">
      <c r="A1465" t="str">
        <f>'RAW DATA'!A1465</f>
        <v>F0070</v>
      </c>
      <c r="B1465" t="str">
        <f>'RAW DATA'!G1465</f>
        <v>Germany</v>
      </c>
      <c r="C1465" t="e">
        <f>'RAW DATA'!#REF!</f>
        <v>#REF!</v>
      </c>
      <c r="D1465" t="e">
        <f>'RAW DATA'!#REF!</f>
        <v>#REF!</v>
      </c>
      <c r="E1465" t="e">
        <f>'RAW DATA'!#REF!</f>
        <v>#REF!</v>
      </c>
      <c r="F1465" t="str">
        <f>'RAW DATA'!H1465</f>
        <v>Telecom</v>
      </c>
      <c r="G1465">
        <f>'RAW DATA'!I1465</f>
        <v>6</v>
      </c>
      <c r="H1465" t="e">
        <f>'RAW DATA'!#REF!</f>
        <v>#REF!</v>
      </c>
      <c r="I1465" t="e">
        <f>'RAW DATA'!#REF!</f>
        <v>#REF!</v>
      </c>
      <c r="J1465">
        <f>'RAW DATA'!J1465</f>
        <v>1</v>
      </c>
      <c r="K1465" t="e">
        <f>'RAW DATA'!#REF!</f>
        <v>#REF!</v>
      </c>
      <c r="L1465" t="str">
        <f>'RAW DATA'!P1465</f>
        <v>11</v>
      </c>
      <c r="M1465" t="str">
        <f>'RAW DATA'!Q1465</f>
        <v>02</v>
      </c>
      <c r="N1465">
        <f>'RAW DATA'!R1465</f>
        <v>2752</v>
      </c>
      <c r="O1465" t="str">
        <f>'RAW DATA'!S1465</f>
        <v>EUR</v>
      </c>
      <c r="P1465">
        <f>'RAW DATA'!T1465</f>
        <v>0</v>
      </c>
      <c r="Q1465">
        <f>'RAW DATA'!U1465</f>
        <v>0</v>
      </c>
      <c r="R1465">
        <f>'RAW DATA'!V1465</f>
        <v>39</v>
      </c>
      <c r="S1465" t="e">
        <f>'RAW DATA'!#REF!</f>
        <v>#REF!</v>
      </c>
      <c r="T1465">
        <f>'RAW DATA'!W1465</f>
        <v>0</v>
      </c>
      <c r="U1465">
        <f>'RAW DATA'!X1465</f>
        <v>0</v>
      </c>
      <c r="V1465">
        <f>'RAW DATA'!Y1465</f>
        <v>0</v>
      </c>
      <c r="W1465" t="e">
        <f>IF(' DASHBOARD'!K1465&gt;=60,FORMULAS!$D$3,IF(' DASHBOARD'!K1465&gt;=55,FORMULAS!$E$3,IF(' DASHBOARD'!K1465&gt;=50,FORMULAS!$F$3,IF(' DASHBOARD'!K1465&gt;=40,FORMULAS!$G$3,IF(' DASHBOARD'!K1465&gt;=30,FORMULAS!$H$3,IF(K1465&gt;=20,FORMULAS!$I$3,IF(' DASHBOARD'!K1465&gt;=16,FORMULAS!$J$3)))))))</f>
        <v>#REF!</v>
      </c>
      <c r="X1465" t="e">
        <f>INDEX(FORMULAS!$D$4:$J$10,MATCH('RAW DATA'!A1465,FORMULAS!$A$4:$A$10,0),MATCH(' DASHBOARD'!W1465,FORMULAS!$D$3:$J$3,0))</f>
        <v>#REF!</v>
      </c>
      <c r="Y1465">
        <f t="shared" si="88"/>
        <v>635.07692307692309</v>
      </c>
      <c r="Z1465">
        <f t="shared" si="89"/>
        <v>127.01538461538462</v>
      </c>
      <c r="AA1465">
        <f t="shared" si="90"/>
        <v>16.284023668639055</v>
      </c>
      <c r="AB1465" s="14" t="e">
        <f>1-(FORMULAS!$S$2-' DASHBOARD'!X1465)/FORMULAS!$S$2</f>
        <v>#REF!</v>
      </c>
      <c r="AC1465" t="e">
        <f t="shared" si="91"/>
        <v>#REF!</v>
      </c>
    </row>
    <row r="1466" spans="1:29" x14ac:dyDescent="0.2">
      <c r="A1466" t="str">
        <f>'RAW DATA'!A1466</f>
        <v>E0062</v>
      </c>
      <c r="B1466" t="str">
        <f>'RAW DATA'!G1466</f>
        <v>Ireland</v>
      </c>
      <c r="C1466" t="e">
        <f>'RAW DATA'!#REF!</f>
        <v>#REF!</v>
      </c>
      <c r="D1466" t="e">
        <f>'RAW DATA'!#REF!</f>
        <v>#REF!</v>
      </c>
      <c r="E1466" t="e">
        <f>'RAW DATA'!#REF!</f>
        <v>#REF!</v>
      </c>
      <c r="F1466" t="str">
        <f>'RAW DATA'!H1466</f>
        <v>Engineering</v>
      </c>
      <c r="G1466">
        <f>'RAW DATA'!I1466</f>
        <v>5</v>
      </c>
      <c r="H1466" t="e">
        <f>'RAW DATA'!#REF!</f>
        <v>#REF!</v>
      </c>
      <c r="I1466" t="e">
        <f>'RAW DATA'!#REF!</f>
        <v>#REF!</v>
      </c>
      <c r="J1466">
        <f>'RAW DATA'!J1466</f>
        <v>1</v>
      </c>
      <c r="K1466" t="e">
        <f>'RAW DATA'!#REF!</f>
        <v>#REF!</v>
      </c>
      <c r="L1466" t="str">
        <f>'RAW DATA'!P1466</f>
        <v>10</v>
      </c>
      <c r="M1466" t="str">
        <f>'RAW DATA'!Q1466</f>
        <v>06</v>
      </c>
      <c r="N1466">
        <f>'RAW DATA'!R1466</f>
        <v>3396</v>
      </c>
      <c r="O1466" t="str">
        <f>'RAW DATA'!S1466</f>
        <v>EUR</v>
      </c>
      <c r="P1466">
        <f>'RAW DATA'!T1466</f>
        <v>0</v>
      </c>
      <c r="Q1466">
        <f>'RAW DATA'!U1466</f>
        <v>0</v>
      </c>
      <c r="R1466">
        <f>'RAW DATA'!V1466</f>
        <v>39</v>
      </c>
      <c r="S1466" t="e">
        <f>'RAW DATA'!#REF!</f>
        <v>#REF!</v>
      </c>
      <c r="T1466">
        <f>'RAW DATA'!W1466</f>
        <v>0</v>
      </c>
      <c r="U1466">
        <f>'RAW DATA'!X1466</f>
        <v>0</v>
      </c>
      <c r="V1466">
        <f>'RAW DATA'!Y1466</f>
        <v>0</v>
      </c>
      <c r="W1466" t="e">
        <f>IF(' DASHBOARD'!K1466&gt;=60,FORMULAS!$D$3,IF(' DASHBOARD'!K1466&gt;=55,FORMULAS!$E$3,IF(' DASHBOARD'!K1466&gt;=50,FORMULAS!$F$3,IF(' DASHBOARD'!K1466&gt;=40,FORMULAS!$G$3,IF(' DASHBOARD'!K1466&gt;=30,FORMULAS!$H$3,IF(K1466&gt;=20,FORMULAS!$I$3,IF(' DASHBOARD'!K1466&gt;=16,FORMULAS!$J$3)))))))</f>
        <v>#REF!</v>
      </c>
      <c r="X1466" t="e">
        <f>INDEX(FORMULAS!$D$4:$J$10,MATCH('RAW DATA'!A1466,FORMULAS!$A$4:$A$10,0),MATCH(' DASHBOARD'!W1466,FORMULAS!$D$3:$J$3,0))</f>
        <v>#REF!</v>
      </c>
      <c r="Y1466">
        <f t="shared" si="88"/>
        <v>783.69230769230774</v>
      </c>
      <c r="Z1466">
        <f t="shared" si="89"/>
        <v>156.73846153846154</v>
      </c>
      <c r="AA1466">
        <f t="shared" si="90"/>
        <v>20.094674556213018</v>
      </c>
      <c r="AB1466" s="14" t="e">
        <f>1-(FORMULAS!$S$2-' DASHBOARD'!X1466)/FORMULAS!$S$2</f>
        <v>#REF!</v>
      </c>
      <c r="AC1466" t="e">
        <f t="shared" si="91"/>
        <v>#REF!</v>
      </c>
    </row>
    <row r="1467" spans="1:29" x14ac:dyDescent="0.2">
      <c r="A1467" t="str">
        <f>'RAW DATA'!A1467</f>
        <v>B0060</v>
      </c>
      <c r="B1467" t="str">
        <f>'RAW DATA'!G1467</f>
        <v>France</v>
      </c>
      <c r="C1467" t="e">
        <f>'RAW DATA'!#REF!</f>
        <v>#REF!</v>
      </c>
      <c r="D1467" t="e">
        <f>'RAW DATA'!#REF!</f>
        <v>#REF!</v>
      </c>
      <c r="E1467" t="e">
        <f>'RAW DATA'!#REF!</f>
        <v>#REF!</v>
      </c>
      <c r="F1467" t="str">
        <f>'RAW DATA'!H1467</f>
        <v>Testing</v>
      </c>
      <c r="G1467">
        <f>'RAW DATA'!I1467</f>
        <v>6</v>
      </c>
      <c r="H1467" t="e">
        <f>'RAW DATA'!#REF!</f>
        <v>#REF!</v>
      </c>
      <c r="I1467" t="e">
        <f>'RAW DATA'!#REF!</f>
        <v>#REF!</v>
      </c>
      <c r="J1467">
        <f>'RAW DATA'!J1467</f>
        <v>2</v>
      </c>
      <c r="K1467" t="e">
        <f>'RAW DATA'!#REF!</f>
        <v>#REF!</v>
      </c>
      <c r="L1467">
        <f>'RAW DATA'!P1467</f>
        <v>0</v>
      </c>
      <c r="M1467" t="str">
        <f>'RAW DATA'!Q1467</f>
        <v>03</v>
      </c>
      <c r="N1467">
        <f>'RAW DATA'!R1467</f>
        <v>2967</v>
      </c>
      <c r="O1467" t="str">
        <f>'RAW DATA'!S1467</f>
        <v>EUR</v>
      </c>
      <c r="P1467">
        <f>'RAW DATA'!T1467</f>
        <v>0</v>
      </c>
      <c r="Q1467">
        <f>'RAW DATA'!U1467</f>
        <v>0</v>
      </c>
      <c r="R1467">
        <f>'RAW DATA'!V1467</f>
        <v>35</v>
      </c>
      <c r="S1467" t="e">
        <f>'RAW DATA'!#REF!</f>
        <v>#REF!</v>
      </c>
      <c r="T1467">
        <f>'RAW DATA'!W1467</f>
        <v>0</v>
      </c>
      <c r="U1467">
        <f>'RAW DATA'!X1467</f>
        <v>0</v>
      </c>
      <c r="V1467">
        <f>'RAW DATA'!Y1467</f>
        <v>0</v>
      </c>
      <c r="W1467" t="e">
        <f>IF(' DASHBOARD'!K1467&gt;=60,FORMULAS!$D$3,IF(' DASHBOARD'!K1467&gt;=55,FORMULAS!$E$3,IF(' DASHBOARD'!K1467&gt;=50,FORMULAS!$F$3,IF(' DASHBOARD'!K1467&gt;=40,FORMULAS!$G$3,IF(' DASHBOARD'!K1467&gt;=30,FORMULAS!$H$3,IF(K1467&gt;=20,FORMULAS!$I$3,IF(' DASHBOARD'!K1467&gt;=16,FORMULAS!$J$3)))))))</f>
        <v>#REF!</v>
      </c>
      <c r="X1467" t="e">
        <f>INDEX(FORMULAS!$D$4:$J$10,MATCH('RAW DATA'!A1467,FORMULAS!$A$4:$A$10,0),MATCH(' DASHBOARD'!W1467,FORMULAS!$D$3:$J$3,0))</f>
        <v>#REF!</v>
      </c>
      <c r="Y1467">
        <f t="shared" si="88"/>
        <v>684.69230769230774</v>
      </c>
      <c r="Z1467">
        <f t="shared" si="89"/>
        <v>136.93846153846155</v>
      </c>
      <c r="AA1467">
        <f t="shared" si="90"/>
        <v>19.562637362637364</v>
      </c>
      <c r="AB1467" s="14" t="e">
        <f>1-(FORMULAS!$S$2-' DASHBOARD'!X1467)/FORMULAS!$S$2</f>
        <v>#REF!</v>
      </c>
      <c r="AC1467" t="e">
        <f t="shared" si="91"/>
        <v>#REF!</v>
      </c>
    </row>
    <row r="1468" spans="1:29" x14ac:dyDescent="0.2">
      <c r="A1468" t="str">
        <f>'RAW DATA'!A1468</f>
        <v>E0062</v>
      </c>
      <c r="B1468" t="str">
        <f>'RAW DATA'!G1468</f>
        <v>Germany</v>
      </c>
      <c r="C1468" t="e">
        <f>'RAW DATA'!#REF!</f>
        <v>#REF!</v>
      </c>
      <c r="D1468" t="e">
        <f>'RAW DATA'!#REF!</f>
        <v>#REF!</v>
      </c>
      <c r="E1468" t="e">
        <f>'RAW DATA'!#REF!</f>
        <v>#REF!</v>
      </c>
      <c r="F1468" t="str">
        <f>'RAW DATA'!H1468</f>
        <v>Engineering</v>
      </c>
      <c r="G1468">
        <f>'RAW DATA'!I1468</f>
        <v>7</v>
      </c>
      <c r="H1468" t="e">
        <f>'RAW DATA'!#REF!</f>
        <v>#REF!</v>
      </c>
      <c r="I1468" t="e">
        <f>'RAW DATA'!#REF!</f>
        <v>#REF!</v>
      </c>
      <c r="J1468">
        <f>'RAW DATA'!J1468</f>
        <v>1</v>
      </c>
      <c r="K1468" t="e">
        <f>'RAW DATA'!#REF!</f>
        <v>#REF!</v>
      </c>
      <c r="L1468" t="str">
        <f>'RAW DATA'!P1468</f>
        <v>6</v>
      </c>
      <c r="M1468" t="str">
        <f>'RAW DATA'!Q1468</f>
        <v>06</v>
      </c>
      <c r="N1468">
        <f>'RAW DATA'!R1468</f>
        <v>1928</v>
      </c>
      <c r="O1468" t="str">
        <f>'RAW DATA'!S1468</f>
        <v>EUR</v>
      </c>
      <c r="P1468">
        <f>'RAW DATA'!T1468</f>
        <v>0</v>
      </c>
      <c r="Q1468">
        <f>'RAW DATA'!U1468</f>
        <v>0</v>
      </c>
      <c r="R1468">
        <f>'RAW DATA'!V1468</f>
        <v>39</v>
      </c>
      <c r="S1468" t="e">
        <f>'RAW DATA'!#REF!</f>
        <v>#REF!</v>
      </c>
      <c r="T1468">
        <f>'RAW DATA'!W1468</f>
        <v>0</v>
      </c>
      <c r="U1468">
        <f>'RAW DATA'!X1468</f>
        <v>0</v>
      </c>
      <c r="V1468">
        <f>'RAW DATA'!Y1468</f>
        <v>0</v>
      </c>
      <c r="W1468" t="e">
        <f>IF(' DASHBOARD'!K1468&gt;=60,FORMULAS!$D$3,IF(' DASHBOARD'!K1468&gt;=55,FORMULAS!$E$3,IF(' DASHBOARD'!K1468&gt;=50,FORMULAS!$F$3,IF(' DASHBOARD'!K1468&gt;=40,FORMULAS!$G$3,IF(' DASHBOARD'!K1468&gt;=30,FORMULAS!$H$3,IF(K1468&gt;=20,FORMULAS!$I$3,IF(' DASHBOARD'!K1468&gt;=16,FORMULAS!$J$3)))))))</f>
        <v>#REF!</v>
      </c>
      <c r="X1468" t="e">
        <f>INDEX(FORMULAS!$D$4:$J$10,MATCH('RAW DATA'!A1468,FORMULAS!$A$4:$A$10,0),MATCH(' DASHBOARD'!W1468,FORMULAS!$D$3:$J$3,0))</f>
        <v>#REF!</v>
      </c>
      <c r="Y1468">
        <f t="shared" si="88"/>
        <v>444.92307692307691</v>
      </c>
      <c r="Z1468">
        <f t="shared" si="89"/>
        <v>88.984615384615381</v>
      </c>
      <c r="AA1468">
        <f t="shared" si="90"/>
        <v>11.408284023668639</v>
      </c>
      <c r="AB1468" s="14" t="e">
        <f>1-(FORMULAS!$S$2-' DASHBOARD'!X1468)/FORMULAS!$S$2</f>
        <v>#REF!</v>
      </c>
      <c r="AC1468" t="e">
        <f t="shared" si="91"/>
        <v>#REF!</v>
      </c>
    </row>
    <row r="1469" spans="1:29" x14ac:dyDescent="0.2">
      <c r="A1469" t="str">
        <f>'RAW DATA'!A1469</f>
        <v>E0062</v>
      </c>
      <c r="B1469" t="str">
        <f>'RAW DATA'!G1469</f>
        <v>Italy</v>
      </c>
      <c r="C1469" t="e">
        <f>'RAW DATA'!#REF!</f>
        <v>#REF!</v>
      </c>
      <c r="D1469" t="e">
        <f>'RAW DATA'!#REF!</f>
        <v>#REF!</v>
      </c>
      <c r="E1469" t="e">
        <f>'RAW DATA'!#REF!</f>
        <v>#REF!</v>
      </c>
      <c r="F1469" t="str">
        <f>'RAW DATA'!H1469</f>
        <v>Engineering</v>
      </c>
      <c r="G1469">
        <f>'RAW DATA'!I1469</f>
        <v>5</v>
      </c>
      <c r="H1469" t="e">
        <f>'RAW DATA'!#REF!</f>
        <v>#REF!</v>
      </c>
      <c r="I1469" t="e">
        <f>'RAW DATA'!#REF!</f>
        <v>#REF!</v>
      </c>
      <c r="J1469">
        <f>'RAW DATA'!J1469</f>
        <v>2</v>
      </c>
      <c r="K1469" t="e">
        <f>'RAW DATA'!#REF!</f>
        <v>#REF!</v>
      </c>
      <c r="L1469">
        <f>'RAW DATA'!P1469</f>
        <v>0</v>
      </c>
      <c r="M1469">
        <f>'RAW DATA'!Q1469</f>
        <v>0</v>
      </c>
      <c r="N1469">
        <f>'RAW DATA'!R1469</f>
        <v>4110</v>
      </c>
      <c r="O1469" t="str">
        <f>'RAW DATA'!S1469</f>
        <v>EUR</v>
      </c>
      <c r="P1469">
        <f>'RAW DATA'!T1469</f>
        <v>0</v>
      </c>
      <c r="Q1469">
        <f>'RAW DATA'!U1469</f>
        <v>0</v>
      </c>
      <c r="R1469">
        <f>'RAW DATA'!V1469</f>
        <v>39</v>
      </c>
      <c r="S1469" t="e">
        <f>'RAW DATA'!#REF!</f>
        <v>#REF!</v>
      </c>
      <c r="T1469">
        <f>'RAW DATA'!W1469</f>
        <v>0</v>
      </c>
      <c r="U1469">
        <f>'RAW DATA'!X1469</f>
        <v>0</v>
      </c>
      <c r="V1469">
        <f>'RAW DATA'!Y1469</f>
        <v>0</v>
      </c>
      <c r="W1469" t="e">
        <f>IF(' DASHBOARD'!K1469&gt;=60,FORMULAS!$D$3,IF(' DASHBOARD'!K1469&gt;=55,FORMULAS!$E$3,IF(' DASHBOARD'!K1469&gt;=50,FORMULAS!$F$3,IF(' DASHBOARD'!K1469&gt;=40,FORMULAS!$G$3,IF(' DASHBOARD'!K1469&gt;=30,FORMULAS!$H$3,IF(K1469&gt;=20,FORMULAS!$I$3,IF(' DASHBOARD'!K1469&gt;=16,FORMULAS!$J$3)))))))</f>
        <v>#REF!</v>
      </c>
      <c r="X1469" t="e">
        <f>INDEX(FORMULAS!$D$4:$J$10,MATCH('RAW DATA'!A1469,FORMULAS!$A$4:$A$10,0),MATCH(' DASHBOARD'!W1469,FORMULAS!$D$3:$J$3,0))</f>
        <v>#REF!</v>
      </c>
      <c r="Y1469">
        <f t="shared" si="88"/>
        <v>948.46153846153845</v>
      </c>
      <c r="Z1469">
        <f t="shared" si="89"/>
        <v>189.69230769230768</v>
      </c>
      <c r="AA1469">
        <f t="shared" si="90"/>
        <v>24.319526627218934</v>
      </c>
      <c r="AB1469" s="14" t="e">
        <f>1-(FORMULAS!$S$2-' DASHBOARD'!X1469)/FORMULAS!$S$2</f>
        <v>#REF!</v>
      </c>
      <c r="AC1469" t="e">
        <f t="shared" si="91"/>
        <v>#REF!</v>
      </c>
    </row>
    <row r="1470" spans="1:29" x14ac:dyDescent="0.2">
      <c r="A1470" t="str">
        <f>'RAW DATA'!A1470</f>
        <v>B0060</v>
      </c>
      <c r="B1470" t="str">
        <f>'RAW DATA'!G1470</f>
        <v>Ireland</v>
      </c>
      <c r="C1470" t="e">
        <f>'RAW DATA'!#REF!</f>
        <v>#REF!</v>
      </c>
      <c r="D1470" t="e">
        <f>'RAW DATA'!#REF!</f>
        <v>#REF!</v>
      </c>
      <c r="E1470" t="e">
        <f>'RAW DATA'!#REF!</f>
        <v>#REF!</v>
      </c>
      <c r="F1470" t="str">
        <f>'RAW DATA'!H1470</f>
        <v>Testing</v>
      </c>
      <c r="G1470">
        <f>'RAW DATA'!I1470</f>
        <v>7</v>
      </c>
      <c r="H1470" t="e">
        <f>'RAW DATA'!#REF!</f>
        <v>#REF!</v>
      </c>
      <c r="I1470" t="e">
        <f>'RAW DATA'!#REF!</f>
        <v>#REF!</v>
      </c>
      <c r="J1470">
        <f>'RAW DATA'!J1470</f>
        <v>1</v>
      </c>
      <c r="K1470" t="e">
        <f>'RAW DATA'!#REF!</f>
        <v>#REF!</v>
      </c>
      <c r="L1470">
        <f>'RAW DATA'!P1470</f>
        <v>0</v>
      </c>
      <c r="M1470" t="str">
        <f>'RAW DATA'!Q1470</f>
        <v>06</v>
      </c>
      <c r="N1470">
        <f>'RAW DATA'!R1470</f>
        <v>2144</v>
      </c>
      <c r="O1470" t="str">
        <f>'RAW DATA'!S1470</f>
        <v>EUR</v>
      </c>
      <c r="P1470">
        <f>'RAW DATA'!T1470</f>
        <v>0</v>
      </c>
      <c r="Q1470">
        <f>'RAW DATA'!U1470</f>
        <v>0</v>
      </c>
      <c r="R1470">
        <f>'RAW DATA'!V1470</f>
        <v>39</v>
      </c>
      <c r="S1470" t="e">
        <f>'RAW DATA'!#REF!</f>
        <v>#REF!</v>
      </c>
      <c r="T1470">
        <f>'RAW DATA'!W1470</f>
        <v>0</v>
      </c>
      <c r="U1470">
        <f>'RAW DATA'!X1470</f>
        <v>0</v>
      </c>
      <c r="V1470">
        <f>'RAW DATA'!Y1470</f>
        <v>0</v>
      </c>
      <c r="W1470" t="e">
        <f>IF(' DASHBOARD'!K1470&gt;=60,FORMULAS!$D$3,IF(' DASHBOARD'!K1470&gt;=55,FORMULAS!$E$3,IF(' DASHBOARD'!K1470&gt;=50,FORMULAS!$F$3,IF(' DASHBOARD'!K1470&gt;=40,FORMULAS!$G$3,IF(' DASHBOARD'!K1470&gt;=30,FORMULAS!$H$3,IF(K1470&gt;=20,FORMULAS!$I$3,IF(' DASHBOARD'!K1470&gt;=16,FORMULAS!$J$3)))))))</f>
        <v>#REF!</v>
      </c>
      <c r="X1470" t="e">
        <f>INDEX(FORMULAS!$D$4:$J$10,MATCH('RAW DATA'!A1470,FORMULAS!$A$4:$A$10,0),MATCH(' DASHBOARD'!W1470,FORMULAS!$D$3:$J$3,0))</f>
        <v>#REF!</v>
      </c>
      <c r="Y1470">
        <f t="shared" si="88"/>
        <v>494.76923076923077</v>
      </c>
      <c r="Z1470">
        <f t="shared" si="89"/>
        <v>98.953846153846158</v>
      </c>
      <c r="AA1470">
        <f t="shared" si="90"/>
        <v>12.68639053254438</v>
      </c>
      <c r="AB1470" s="14" t="e">
        <f>1-(FORMULAS!$S$2-' DASHBOARD'!X1470)/FORMULAS!$S$2</f>
        <v>#REF!</v>
      </c>
      <c r="AC1470" t="e">
        <f t="shared" si="91"/>
        <v>#REF!</v>
      </c>
    </row>
    <row r="1471" spans="1:29" x14ac:dyDescent="0.2">
      <c r="A1471" t="str">
        <f>'RAW DATA'!A1471</f>
        <v>F0070</v>
      </c>
      <c r="B1471" t="str">
        <f>'RAW DATA'!G1471</f>
        <v>Germany</v>
      </c>
      <c r="C1471" t="e">
        <f>'RAW DATA'!#REF!</f>
        <v>#REF!</v>
      </c>
      <c r="D1471" t="e">
        <f>'RAW DATA'!#REF!</f>
        <v>#REF!</v>
      </c>
      <c r="E1471" t="e">
        <f>'RAW DATA'!#REF!</f>
        <v>#REF!</v>
      </c>
      <c r="F1471" t="str">
        <f>'RAW DATA'!H1471</f>
        <v>Telecom</v>
      </c>
      <c r="G1471">
        <f>'RAW DATA'!I1471</f>
        <v>6</v>
      </c>
      <c r="H1471" t="e">
        <f>'RAW DATA'!#REF!</f>
        <v>#REF!</v>
      </c>
      <c r="I1471" t="e">
        <f>'RAW DATA'!#REF!</f>
        <v>#REF!</v>
      </c>
      <c r="J1471">
        <f>'RAW DATA'!J1471</f>
        <v>2</v>
      </c>
      <c r="K1471" t="e">
        <f>'RAW DATA'!#REF!</f>
        <v>#REF!</v>
      </c>
      <c r="L1471" t="str">
        <f>'RAW DATA'!P1471</f>
        <v>6</v>
      </c>
      <c r="M1471" t="str">
        <f>'RAW DATA'!Q1471</f>
        <v>05</v>
      </c>
      <c r="N1471">
        <f>'RAW DATA'!R1471</f>
        <v>2482</v>
      </c>
      <c r="O1471" t="str">
        <f>'RAW DATA'!S1471</f>
        <v>EUR</v>
      </c>
      <c r="P1471">
        <f>'RAW DATA'!T1471</f>
        <v>0</v>
      </c>
      <c r="Q1471">
        <f>'RAW DATA'!U1471</f>
        <v>0</v>
      </c>
      <c r="R1471">
        <f>'RAW DATA'!V1471</f>
        <v>39</v>
      </c>
      <c r="S1471" t="e">
        <f>'RAW DATA'!#REF!</f>
        <v>#REF!</v>
      </c>
      <c r="T1471">
        <f>'RAW DATA'!W1471</f>
        <v>0</v>
      </c>
      <c r="U1471">
        <f>'RAW DATA'!X1471</f>
        <v>0</v>
      </c>
      <c r="V1471">
        <f>'RAW DATA'!Y1471</f>
        <v>0</v>
      </c>
      <c r="W1471" t="e">
        <f>IF(' DASHBOARD'!K1471&gt;=60,FORMULAS!$D$3,IF(' DASHBOARD'!K1471&gt;=55,FORMULAS!$E$3,IF(' DASHBOARD'!K1471&gt;=50,FORMULAS!$F$3,IF(' DASHBOARD'!K1471&gt;=40,FORMULAS!$G$3,IF(' DASHBOARD'!K1471&gt;=30,FORMULAS!$H$3,IF(K1471&gt;=20,FORMULAS!$I$3,IF(' DASHBOARD'!K1471&gt;=16,FORMULAS!$J$3)))))))</f>
        <v>#REF!</v>
      </c>
      <c r="X1471" t="e">
        <f>INDEX(FORMULAS!$D$4:$J$10,MATCH('RAW DATA'!A1471,FORMULAS!$A$4:$A$10,0),MATCH(' DASHBOARD'!W1471,FORMULAS!$D$3:$J$3,0))</f>
        <v>#REF!</v>
      </c>
      <c r="Y1471">
        <f t="shared" si="88"/>
        <v>572.76923076923072</v>
      </c>
      <c r="Z1471">
        <f t="shared" si="89"/>
        <v>114.55384615384614</v>
      </c>
      <c r="AA1471">
        <f t="shared" si="90"/>
        <v>14.686390532544378</v>
      </c>
      <c r="AB1471" s="14" t="e">
        <f>1-(FORMULAS!$S$2-' DASHBOARD'!X1471)/FORMULAS!$S$2</f>
        <v>#REF!</v>
      </c>
      <c r="AC1471" t="e">
        <f t="shared" si="91"/>
        <v>#REF!</v>
      </c>
    </row>
    <row r="1472" spans="1:29" x14ac:dyDescent="0.2">
      <c r="A1472" t="str">
        <f>'RAW DATA'!A1472</f>
        <v>E0062</v>
      </c>
      <c r="B1472" t="str">
        <f>'RAW DATA'!G1472</f>
        <v>Germany</v>
      </c>
      <c r="C1472" t="e">
        <f>'RAW DATA'!#REF!</f>
        <v>#REF!</v>
      </c>
      <c r="D1472" t="e">
        <f>'RAW DATA'!#REF!</f>
        <v>#REF!</v>
      </c>
      <c r="E1472" t="e">
        <f>'RAW DATA'!#REF!</f>
        <v>#REF!</v>
      </c>
      <c r="F1472" t="str">
        <f>'RAW DATA'!H1472</f>
        <v>Engineering</v>
      </c>
      <c r="G1472">
        <f>'RAW DATA'!I1472</f>
        <v>6</v>
      </c>
      <c r="H1472" t="e">
        <f>'RAW DATA'!#REF!</f>
        <v>#REF!</v>
      </c>
      <c r="I1472" t="e">
        <f>'RAW DATA'!#REF!</f>
        <v>#REF!</v>
      </c>
      <c r="J1472">
        <f>'RAW DATA'!J1472</f>
        <v>2</v>
      </c>
      <c r="K1472" t="e">
        <f>'RAW DATA'!#REF!</f>
        <v>#REF!</v>
      </c>
      <c r="L1472" t="str">
        <f>'RAW DATA'!P1472</f>
        <v>11</v>
      </c>
      <c r="M1472" t="str">
        <f>'RAW DATA'!Q1472</f>
        <v>03</v>
      </c>
      <c r="N1472">
        <f>'RAW DATA'!R1472</f>
        <v>2910</v>
      </c>
      <c r="O1472" t="str">
        <f>'RAW DATA'!S1472</f>
        <v>EUR</v>
      </c>
      <c r="P1472">
        <f>'RAW DATA'!T1472</f>
        <v>0</v>
      </c>
      <c r="Q1472">
        <f>'RAW DATA'!U1472</f>
        <v>0</v>
      </c>
      <c r="R1472">
        <f>'RAW DATA'!V1472</f>
        <v>39</v>
      </c>
      <c r="S1472" t="e">
        <f>'RAW DATA'!#REF!</f>
        <v>#REF!</v>
      </c>
      <c r="T1472">
        <f>'RAW DATA'!W1472</f>
        <v>0</v>
      </c>
      <c r="U1472">
        <f>'RAW DATA'!X1472</f>
        <v>0</v>
      </c>
      <c r="V1472">
        <f>'RAW DATA'!Y1472</f>
        <v>0</v>
      </c>
      <c r="W1472" t="e">
        <f>IF(' DASHBOARD'!K1472&gt;=60,FORMULAS!$D$3,IF(' DASHBOARD'!K1472&gt;=55,FORMULAS!$E$3,IF(' DASHBOARD'!K1472&gt;=50,FORMULAS!$F$3,IF(' DASHBOARD'!K1472&gt;=40,FORMULAS!$G$3,IF(' DASHBOARD'!K1472&gt;=30,FORMULAS!$H$3,IF(K1472&gt;=20,FORMULAS!$I$3,IF(' DASHBOARD'!K1472&gt;=16,FORMULAS!$J$3)))))))</f>
        <v>#REF!</v>
      </c>
      <c r="X1472" t="e">
        <f>INDEX(FORMULAS!$D$4:$J$10,MATCH('RAW DATA'!A1472,FORMULAS!$A$4:$A$10,0),MATCH(' DASHBOARD'!W1472,FORMULAS!$D$3:$J$3,0))</f>
        <v>#REF!</v>
      </c>
      <c r="Y1472">
        <f t="shared" si="88"/>
        <v>671.53846153846155</v>
      </c>
      <c r="Z1472">
        <f t="shared" si="89"/>
        <v>134.30769230769232</v>
      </c>
      <c r="AA1472">
        <f t="shared" si="90"/>
        <v>17.218934911242602</v>
      </c>
      <c r="AB1472" s="14" t="e">
        <f>1-(FORMULAS!$S$2-' DASHBOARD'!X1472)/FORMULAS!$S$2</f>
        <v>#REF!</v>
      </c>
      <c r="AC1472" t="e">
        <f t="shared" si="91"/>
        <v>#REF!</v>
      </c>
    </row>
    <row r="1473" spans="1:29" x14ac:dyDescent="0.2">
      <c r="A1473" t="str">
        <f>'RAW DATA'!A1473</f>
        <v>E0062</v>
      </c>
      <c r="B1473" t="str">
        <f>'RAW DATA'!G1473</f>
        <v>Germany</v>
      </c>
      <c r="C1473" t="e">
        <f>'RAW DATA'!#REF!</f>
        <v>#REF!</v>
      </c>
      <c r="D1473" t="e">
        <f>'RAW DATA'!#REF!</f>
        <v>#REF!</v>
      </c>
      <c r="E1473" t="e">
        <f>'RAW DATA'!#REF!</f>
        <v>#REF!</v>
      </c>
      <c r="F1473" t="str">
        <f>'RAW DATA'!H1473</f>
        <v>Engineering</v>
      </c>
      <c r="G1473">
        <f>'RAW DATA'!I1473</f>
        <v>7</v>
      </c>
      <c r="H1473" t="e">
        <f>'RAW DATA'!#REF!</f>
        <v>#REF!</v>
      </c>
      <c r="I1473" t="e">
        <f>'RAW DATA'!#REF!</f>
        <v>#REF!</v>
      </c>
      <c r="J1473">
        <f>'RAW DATA'!J1473</f>
        <v>1</v>
      </c>
      <c r="K1473" t="e">
        <f>'RAW DATA'!#REF!</f>
        <v>#REF!</v>
      </c>
      <c r="L1473" t="str">
        <f>'RAW DATA'!P1473</f>
        <v>9</v>
      </c>
      <c r="M1473" t="str">
        <f>'RAW DATA'!Q1473</f>
        <v>04</v>
      </c>
      <c r="N1473">
        <f>'RAW DATA'!R1473</f>
        <v>1932</v>
      </c>
      <c r="O1473" t="str">
        <f>'RAW DATA'!S1473</f>
        <v>EUR</v>
      </c>
      <c r="P1473">
        <f>'RAW DATA'!T1473</f>
        <v>0</v>
      </c>
      <c r="Q1473">
        <f>'RAW DATA'!U1473</f>
        <v>0</v>
      </c>
      <c r="R1473">
        <f>'RAW DATA'!V1473</f>
        <v>39</v>
      </c>
      <c r="S1473" t="e">
        <f>'RAW DATA'!#REF!</f>
        <v>#REF!</v>
      </c>
      <c r="T1473">
        <f>'RAW DATA'!W1473</f>
        <v>0</v>
      </c>
      <c r="U1473">
        <f>'RAW DATA'!X1473</f>
        <v>0</v>
      </c>
      <c r="V1473">
        <f>'RAW DATA'!Y1473</f>
        <v>0</v>
      </c>
      <c r="W1473" t="e">
        <f>IF(' DASHBOARD'!K1473&gt;=60,FORMULAS!$D$3,IF(' DASHBOARD'!K1473&gt;=55,FORMULAS!$E$3,IF(' DASHBOARD'!K1473&gt;=50,FORMULAS!$F$3,IF(' DASHBOARD'!K1473&gt;=40,FORMULAS!$G$3,IF(' DASHBOARD'!K1473&gt;=30,FORMULAS!$H$3,IF(K1473&gt;=20,FORMULAS!$I$3,IF(' DASHBOARD'!K1473&gt;=16,FORMULAS!$J$3)))))))</f>
        <v>#REF!</v>
      </c>
      <c r="X1473" t="e">
        <f>INDEX(FORMULAS!$D$4:$J$10,MATCH('RAW DATA'!A1473,FORMULAS!$A$4:$A$10,0),MATCH(' DASHBOARD'!W1473,FORMULAS!$D$3:$J$3,0))</f>
        <v>#REF!</v>
      </c>
      <c r="Y1473">
        <f t="shared" si="88"/>
        <v>445.84615384615387</v>
      </c>
      <c r="Z1473">
        <f t="shared" si="89"/>
        <v>89.169230769230779</v>
      </c>
      <c r="AA1473">
        <f t="shared" si="90"/>
        <v>11.431952662721894</v>
      </c>
      <c r="AB1473" s="14" t="e">
        <f>1-(FORMULAS!$S$2-' DASHBOARD'!X1473)/FORMULAS!$S$2</f>
        <v>#REF!</v>
      </c>
      <c r="AC1473" t="e">
        <f t="shared" si="91"/>
        <v>#REF!</v>
      </c>
    </row>
    <row r="1474" spans="1:29" x14ac:dyDescent="0.2">
      <c r="A1474" t="str">
        <f>'RAW DATA'!A1474</f>
        <v>E0062</v>
      </c>
      <c r="B1474" t="str">
        <f>'RAW DATA'!G1474</f>
        <v>Italy</v>
      </c>
      <c r="C1474" t="e">
        <f>'RAW DATA'!#REF!</f>
        <v>#REF!</v>
      </c>
      <c r="D1474" t="e">
        <f>'RAW DATA'!#REF!</f>
        <v>#REF!</v>
      </c>
      <c r="E1474" t="e">
        <f>'RAW DATA'!#REF!</f>
        <v>#REF!</v>
      </c>
      <c r="F1474" t="str">
        <f>'RAW DATA'!H1474</f>
        <v>Engineering</v>
      </c>
      <c r="G1474">
        <f>'RAW DATA'!I1474</f>
        <v>7</v>
      </c>
      <c r="H1474" t="e">
        <f>'RAW DATA'!#REF!</f>
        <v>#REF!</v>
      </c>
      <c r="I1474" t="e">
        <f>'RAW DATA'!#REF!</f>
        <v>#REF!</v>
      </c>
      <c r="J1474">
        <f>'RAW DATA'!J1474</f>
        <v>1</v>
      </c>
      <c r="K1474" t="e">
        <f>'RAW DATA'!#REF!</f>
        <v>#REF!</v>
      </c>
      <c r="L1474" t="str">
        <f>'RAW DATA'!P1474</f>
        <v>6U</v>
      </c>
      <c r="M1474" t="str">
        <f>'RAW DATA'!Q1474</f>
        <v>04</v>
      </c>
      <c r="N1474">
        <f>'RAW DATA'!R1474</f>
        <v>1889</v>
      </c>
      <c r="O1474" t="str">
        <f>'RAW DATA'!S1474</f>
        <v>EUR</v>
      </c>
      <c r="P1474">
        <f>'RAW DATA'!T1474</f>
        <v>0</v>
      </c>
      <c r="Q1474">
        <f>'RAW DATA'!U1474</f>
        <v>0</v>
      </c>
      <c r="R1474">
        <f>'RAW DATA'!V1474</f>
        <v>39</v>
      </c>
      <c r="S1474" t="e">
        <f>'RAW DATA'!#REF!</f>
        <v>#REF!</v>
      </c>
      <c r="T1474">
        <f>'RAW DATA'!W1474</f>
        <v>0</v>
      </c>
      <c r="U1474">
        <f>'RAW DATA'!X1474</f>
        <v>0</v>
      </c>
      <c r="V1474">
        <f>'RAW DATA'!Y1474</f>
        <v>0</v>
      </c>
      <c r="W1474" t="e">
        <f>IF(' DASHBOARD'!K1474&gt;=60,FORMULAS!$D$3,IF(' DASHBOARD'!K1474&gt;=55,FORMULAS!$E$3,IF(' DASHBOARD'!K1474&gt;=50,FORMULAS!$F$3,IF(' DASHBOARD'!K1474&gt;=40,FORMULAS!$G$3,IF(' DASHBOARD'!K1474&gt;=30,FORMULAS!$H$3,IF(K1474&gt;=20,FORMULAS!$I$3,IF(' DASHBOARD'!K1474&gt;=16,FORMULAS!$J$3)))))))</f>
        <v>#REF!</v>
      </c>
      <c r="X1474" t="e">
        <f>INDEX(FORMULAS!$D$4:$J$10,MATCH('RAW DATA'!A1474,FORMULAS!$A$4:$A$10,0),MATCH(' DASHBOARD'!W1474,FORMULAS!$D$3:$J$3,0))</f>
        <v>#REF!</v>
      </c>
      <c r="Y1474">
        <f t="shared" si="88"/>
        <v>435.92307692307691</v>
      </c>
      <c r="Z1474">
        <f t="shared" si="89"/>
        <v>87.184615384615384</v>
      </c>
      <c r="AA1474">
        <f t="shared" si="90"/>
        <v>11.177514792899407</v>
      </c>
      <c r="AB1474" s="14" t="e">
        <f>1-(FORMULAS!$S$2-' DASHBOARD'!X1474)/FORMULAS!$S$2</f>
        <v>#REF!</v>
      </c>
      <c r="AC1474" t="e">
        <f t="shared" si="91"/>
        <v>#REF!</v>
      </c>
    </row>
    <row r="1475" spans="1:29" x14ac:dyDescent="0.2">
      <c r="A1475" t="str">
        <f>'RAW DATA'!A1475</f>
        <v>A0080</v>
      </c>
      <c r="B1475" t="str">
        <f>'RAW DATA'!G1475</f>
        <v>Spain</v>
      </c>
      <c r="C1475" t="e">
        <f>'RAW DATA'!#REF!</f>
        <v>#REF!</v>
      </c>
      <c r="D1475" t="e">
        <f>'RAW DATA'!#REF!</f>
        <v>#REF!</v>
      </c>
      <c r="E1475" t="e">
        <f>'RAW DATA'!#REF!</f>
        <v>#REF!</v>
      </c>
      <c r="F1475" t="str">
        <f>'RAW DATA'!H1475</f>
        <v>Consulting</v>
      </c>
      <c r="G1475">
        <f>'RAW DATA'!I1475</f>
        <v>6</v>
      </c>
      <c r="H1475" t="e">
        <f>'RAW DATA'!#REF!</f>
        <v>#REF!</v>
      </c>
      <c r="I1475" t="e">
        <f>'RAW DATA'!#REF!</f>
        <v>#REF!</v>
      </c>
      <c r="J1475">
        <f>'RAW DATA'!J1475</f>
        <v>1</v>
      </c>
      <c r="K1475" t="e">
        <f>'RAW DATA'!#REF!</f>
        <v>#REF!</v>
      </c>
      <c r="L1475">
        <f>'RAW DATA'!P1475</f>
        <v>0</v>
      </c>
      <c r="M1475" t="str">
        <f>'RAW DATA'!Q1475</f>
        <v>06</v>
      </c>
      <c r="N1475">
        <f>'RAW DATA'!R1475</f>
        <v>3072</v>
      </c>
      <c r="O1475" t="str">
        <f>'RAW DATA'!S1475</f>
        <v>EUR</v>
      </c>
      <c r="P1475">
        <f>'RAW DATA'!T1475</f>
        <v>0</v>
      </c>
      <c r="Q1475">
        <f>'RAW DATA'!U1475</f>
        <v>0</v>
      </c>
      <c r="R1475">
        <f>'RAW DATA'!V1475</f>
        <v>39</v>
      </c>
      <c r="S1475" t="e">
        <f>'RAW DATA'!#REF!</f>
        <v>#REF!</v>
      </c>
      <c r="T1475">
        <f>'RAW DATA'!W1475</f>
        <v>0</v>
      </c>
      <c r="U1475">
        <f>'RAW DATA'!X1475</f>
        <v>0</v>
      </c>
      <c r="V1475">
        <f>'RAW DATA'!Y1475</f>
        <v>0</v>
      </c>
      <c r="W1475" t="e">
        <f>IF(' DASHBOARD'!K1475&gt;=60,FORMULAS!$D$3,IF(' DASHBOARD'!K1475&gt;=55,FORMULAS!$E$3,IF(' DASHBOARD'!K1475&gt;=50,FORMULAS!$F$3,IF(' DASHBOARD'!K1475&gt;=40,FORMULAS!$G$3,IF(' DASHBOARD'!K1475&gt;=30,FORMULAS!$H$3,IF(K1475&gt;=20,FORMULAS!$I$3,IF(' DASHBOARD'!K1475&gt;=16,FORMULAS!$J$3)))))))</f>
        <v>#REF!</v>
      </c>
      <c r="X1475" t="e">
        <f>INDEX(FORMULAS!$D$4:$J$10,MATCH('RAW DATA'!A1475,FORMULAS!$A$4:$A$10,0),MATCH(' DASHBOARD'!W1475,FORMULAS!$D$3:$J$3,0))</f>
        <v>#REF!</v>
      </c>
      <c r="Y1475">
        <f t="shared" ref="Y1475:Y1538" si="92">N1475*12/52</f>
        <v>708.92307692307691</v>
      </c>
      <c r="Z1475">
        <f t="shared" ref="Z1475:Z1538" si="93">Y1475/5</f>
        <v>141.78461538461539</v>
      </c>
      <c r="AA1475">
        <f t="shared" ref="AA1475:AA1538" si="94">Y1475/R1475</f>
        <v>18.177514792899409</v>
      </c>
      <c r="AB1475" s="14" t="e">
        <f>1-(FORMULAS!$S$2-' DASHBOARD'!X1475)/FORMULAS!$S$2</f>
        <v>#REF!</v>
      </c>
      <c r="AC1475" t="e">
        <f t="shared" ref="AC1475:AC1538" si="95">Z1475*X1475</f>
        <v>#REF!</v>
      </c>
    </row>
    <row r="1476" spans="1:29" x14ac:dyDescent="0.2">
      <c r="A1476" t="str">
        <f>'RAW DATA'!A1476</f>
        <v>A0080</v>
      </c>
      <c r="B1476" t="str">
        <f>'RAW DATA'!G1476</f>
        <v>Spain</v>
      </c>
      <c r="C1476" t="e">
        <f>'RAW DATA'!#REF!</f>
        <v>#REF!</v>
      </c>
      <c r="D1476" t="e">
        <f>'RAW DATA'!#REF!</f>
        <v>#REF!</v>
      </c>
      <c r="E1476" t="e">
        <f>'RAW DATA'!#REF!</f>
        <v>#REF!</v>
      </c>
      <c r="F1476" t="str">
        <f>'RAW DATA'!H1476</f>
        <v>Consulting</v>
      </c>
      <c r="G1476">
        <f>'RAW DATA'!I1476</f>
        <v>2</v>
      </c>
      <c r="H1476" t="e">
        <f>'RAW DATA'!#REF!</f>
        <v>#REF!</v>
      </c>
      <c r="I1476" t="e">
        <f>'RAW DATA'!#REF!</f>
        <v>#REF!</v>
      </c>
      <c r="J1476">
        <f>'RAW DATA'!J1476</f>
        <v>1</v>
      </c>
      <c r="K1476" t="e">
        <f>'RAW DATA'!#REF!</f>
        <v>#REF!</v>
      </c>
      <c r="L1476">
        <f>'RAW DATA'!P1476</f>
        <v>0</v>
      </c>
      <c r="M1476">
        <f>'RAW DATA'!Q1476</f>
        <v>0</v>
      </c>
      <c r="N1476">
        <f>'RAW DATA'!R1476</f>
        <v>9553</v>
      </c>
      <c r="O1476" t="str">
        <f>'RAW DATA'!S1476</f>
        <v>EUR</v>
      </c>
      <c r="P1476">
        <f>'RAW DATA'!T1476</f>
        <v>0</v>
      </c>
      <c r="Q1476">
        <f>'RAW DATA'!U1476</f>
        <v>0</v>
      </c>
      <c r="R1476">
        <f>'RAW DATA'!V1476</f>
        <v>39</v>
      </c>
      <c r="S1476" t="e">
        <f>'RAW DATA'!#REF!</f>
        <v>#REF!</v>
      </c>
      <c r="T1476">
        <f>'RAW DATA'!W1476</f>
        <v>0</v>
      </c>
      <c r="U1476">
        <f>'RAW DATA'!X1476</f>
        <v>0</v>
      </c>
      <c r="V1476">
        <f>'RAW DATA'!Y1476</f>
        <v>0</v>
      </c>
      <c r="W1476" t="e">
        <f>IF(' DASHBOARD'!K1476&gt;=60,FORMULAS!$D$3,IF(' DASHBOARD'!K1476&gt;=55,FORMULAS!$E$3,IF(' DASHBOARD'!K1476&gt;=50,FORMULAS!$F$3,IF(' DASHBOARD'!K1476&gt;=40,FORMULAS!$G$3,IF(' DASHBOARD'!K1476&gt;=30,FORMULAS!$H$3,IF(K1476&gt;=20,FORMULAS!$I$3,IF(' DASHBOARD'!K1476&gt;=16,FORMULAS!$J$3)))))))</f>
        <v>#REF!</v>
      </c>
      <c r="X1476" t="e">
        <f>INDEX(FORMULAS!$D$4:$J$10,MATCH('RAW DATA'!A1476,FORMULAS!$A$4:$A$10,0),MATCH(' DASHBOARD'!W1476,FORMULAS!$D$3:$J$3,0))</f>
        <v>#REF!</v>
      </c>
      <c r="Y1476">
        <f t="shared" si="92"/>
        <v>2204.5384615384614</v>
      </c>
      <c r="Z1476">
        <f t="shared" si="93"/>
        <v>440.90769230769229</v>
      </c>
      <c r="AA1476">
        <f t="shared" si="94"/>
        <v>56.526627218934905</v>
      </c>
      <c r="AB1476" s="14" t="e">
        <f>1-(FORMULAS!$S$2-' DASHBOARD'!X1476)/FORMULAS!$S$2</f>
        <v>#REF!</v>
      </c>
      <c r="AC1476" t="e">
        <f t="shared" si="95"/>
        <v>#REF!</v>
      </c>
    </row>
    <row r="1477" spans="1:29" x14ac:dyDescent="0.2">
      <c r="A1477" t="str">
        <f>'RAW DATA'!A1477</f>
        <v>E0062</v>
      </c>
      <c r="B1477" t="str">
        <f>'RAW DATA'!G1477</f>
        <v>Ireland</v>
      </c>
      <c r="C1477" t="e">
        <f>'RAW DATA'!#REF!</f>
        <v>#REF!</v>
      </c>
      <c r="D1477" t="e">
        <f>'RAW DATA'!#REF!</f>
        <v>#REF!</v>
      </c>
      <c r="E1477" t="e">
        <f>'RAW DATA'!#REF!</f>
        <v>#REF!</v>
      </c>
      <c r="F1477" t="str">
        <f>'RAW DATA'!H1477</f>
        <v>Engineering</v>
      </c>
      <c r="G1477">
        <f>'RAW DATA'!I1477</f>
        <v>7</v>
      </c>
      <c r="H1477" t="e">
        <f>'RAW DATA'!#REF!</f>
        <v>#REF!</v>
      </c>
      <c r="I1477" t="e">
        <f>'RAW DATA'!#REF!</f>
        <v>#REF!</v>
      </c>
      <c r="J1477">
        <f>'RAW DATA'!J1477</f>
        <v>1</v>
      </c>
      <c r="K1477" t="e">
        <f>'RAW DATA'!#REF!</f>
        <v>#REF!</v>
      </c>
      <c r="L1477" t="str">
        <f>'RAW DATA'!P1477</f>
        <v>7</v>
      </c>
      <c r="M1477" t="str">
        <f>'RAW DATA'!Q1477</f>
        <v>04</v>
      </c>
      <c r="N1477">
        <f>'RAW DATA'!R1477</f>
        <v>1809</v>
      </c>
      <c r="O1477" t="str">
        <f>'RAW DATA'!S1477</f>
        <v>EUR</v>
      </c>
      <c r="P1477">
        <f>'RAW DATA'!T1477</f>
        <v>0</v>
      </c>
      <c r="Q1477">
        <f>'RAW DATA'!U1477</f>
        <v>0</v>
      </c>
      <c r="R1477">
        <f>'RAW DATA'!V1477</f>
        <v>39</v>
      </c>
      <c r="S1477" t="e">
        <f>'RAW DATA'!#REF!</f>
        <v>#REF!</v>
      </c>
      <c r="T1477">
        <f>'RAW DATA'!W1477</f>
        <v>0</v>
      </c>
      <c r="U1477">
        <f>'RAW DATA'!X1477</f>
        <v>0</v>
      </c>
      <c r="V1477">
        <f>'RAW DATA'!Y1477</f>
        <v>0</v>
      </c>
      <c r="W1477" t="e">
        <f>IF(' DASHBOARD'!K1477&gt;=60,FORMULAS!$D$3,IF(' DASHBOARD'!K1477&gt;=55,FORMULAS!$E$3,IF(' DASHBOARD'!K1477&gt;=50,FORMULAS!$F$3,IF(' DASHBOARD'!K1477&gt;=40,FORMULAS!$G$3,IF(' DASHBOARD'!K1477&gt;=30,FORMULAS!$H$3,IF(K1477&gt;=20,FORMULAS!$I$3,IF(' DASHBOARD'!K1477&gt;=16,FORMULAS!$J$3)))))))</f>
        <v>#REF!</v>
      </c>
      <c r="X1477" t="e">
        <f>INDEX(FORMULAS!$D$4:$J$10,MATCH('RAW DATA'!A1477,FORMULAS!$A$4:$A$10,0),MATCH(' DASHBOARD'!W1477,FORMULAS!$D$3:$J$3,0))</f>
        <v>#REF!</v>
      </c>
      <c r="Y1477">
        <f t="shared" si="92"/>
        <v>417.46153846153845</v>
      </c>
      <c r="Z1477">
        <f t="shared" si="93"/>
        <v>83.492307692307691</v>
      </c>
      <c r="AA1477">
        <f t="shared" si="94"/>
        <v>10.704142011834319</v>
      </c>
      <c r="AB1477" s="14" t="e">
        <f>1-(FORMULAS!$S$2-' DASHBOARD'!X1477)/FORMULAS!$S$2</f>
        <v>#REF!</v>
      </c>
      <c r="AC1477" t="e">
        <f t="shared" si="95"/>
        <v>#REF!</v>
      </c>
    </row>
    <row r="1478" spans="1:29" x14ac:dyDescent="0.2">
      <c r="A1478" t="str">
        <f>'RAW DATA'!A1478</f>
        <v>E0062</v>
      </c>
      <c r="B1478" t="str">
        <f>'RAW DATA'!G1478</f>
        <v>Germany</v>
      </c>
      <c r="C1478" t="e">
        <f>'RAW DATA'!#REF!</f>
        <v>#REF!</v>
      </c>
      <c r="D1478" t="e">
        <f>'RAW DATA'!#REF!</f>
        <v>#REF!</v>
      </c>
      <c r="E1478" t="e">
        <f>'RAW DATA'!#REF!</f>
        <v>#REF!</v>
      </c>
      <c r="F1478" t="str">
        <f>'RAW DATA'!H1478</f>
        <v>Engineering</v>
      </c>
      <c r="G1478">
        <f>'RAW DATA'!I1478</f>
        <v>5</v>
      </c>
      <c r="H1478" t="e">
        <f>'RAW DATA'!#REF!</f>
        <v>#REF!</v>
      </c>
      <c r="I1478" t="e">
        <f>'RAW DATA'!#REF!</f>
        <v>#REF!</v>
      </c>
      <c r="J1478">
        <f>'RAW DATA'!J1478</f>
        <v>1</v>
      </c>
      <c r="K1478" t="e">
        <f>'RAW DATA'!#REF!</f>
        <v>#REF!</v>
      </c>
      <c r="L1478" t="str">
        <f>'RAW DATA'!P1478</f>
        <v>9</v>
      </c>
      <c r="M1478" t="str">
        <f>'RAW DATA'!Q1478</f>
        <v>04</v>
      </c>
      <c r="N1478">
        <f>'RAW DATA'!R1478</f>
        <v>4177</v>
      </c>
      <c r="O1478" t="str">
        <f>'RAW DATA'!S1478</f>
        <v>EUR</v>
      </c>
      <c r="P1478">
        <f>'RAW DATA'!T1478</f>
        <v>0</v>
      </c>
      <c r="Q1478">
        <f>'RAW DATA'!U1478</f>
        <v>0</v>
      </c>
      <c r="R1478">
        <f>'RAW DATA'!V1478</f>
        <v>39</v>
      </c>
      <c r="S1478" t="e">
        <f>'RAW DATA'!#REF!</f>
        <v>#REF!</v>
      </c>
      <c r="T1478">
        <f>'RAW DATA'!W1478</f>
        <v>0</v>
      </c>
      <c r="U1478">
        <f>'RAW DATA'!X1478</f>
        <v>0</v>
      </c>
      <c r="V1478">
        <f>'RAW DATA'!Y1478</f>
        <v>0</v>
      </c>
      <c r="W1478" t="e">
        <f>IF(' DASHBOARD'!K1478&gt;=60,FORMULAS!$D$3,IF(' DASHBOARD'!K1478&gt;=55,FORMULAS!$E$3,IF(' DASHBOARD'!K1478&gt;=50,FORMULAS!$F$3,IF(' DASHBOARD'!K1478&gt;=40,FORMULAS!$G$3,IF(' DASHBOARD'!K1478&gt;=30,FORMULAS!$H$3,IF(K1478&gt;=20,FORMULAS!$I$3,IF(' DASHBOARD'!K1478&gt;=16,FORMULAS!$J$3)))))))</f>
        <v>#REF!</v>
      </c>
      <c r="X1478" t="e">
        <f>INDEX(FORMULAS!$D$4:$J$10,MATCH('RAW DATA'!A1478,FORMULAS!$A$4:$A$10,0),MATCH(' DASHBOARD'!W1478,FORMULAS!$D$3:$J$3,0))</f>
        <v>#REF!</v>
      </c>
      <c r="Y1478">
        <f t="shared" si="92"/>
        <v>963.92307692307691</v>
      </c>
      <c r="Z1478">
        <f t="shared" si="93"/>
        <v>192.78461538461539</v>
      </c>
      <c r="AA1478">
        <f t="shared" si="94"/>
        <v>24.715976331360945</v>
      </c>
      <c r="AB1478" s="14" t="e">
        <f>1-(FORMULAS!$S$2-' DASHBOARD'!X1478)/FORMULAS!$S$2</f>
        <v>#REF!</v>
      </c>
      <c r="AC1478" t="e">
        <f t="shared" si="95"/>
        <v>#REF!</v>
      </c>
    </row>
    <row r="1479" spans="1:29" x14ac:dyDescent="0.2">
      <c r="A1479" t="str">
        <f>'RAW DATA'!A1479</f>
        <v>F0070</v>
      </c>
      <c r="B1479" t="str">
        <f>'RAW DATA'!G1479</f>
        <v>Germany</v>
      </c>
      <c r="C1479" t="e">
        <f>'RAW DATA'!#REF!</f>
        <v>#REF!</v>
      </c>
      <c r="D1479" t="e">
        <f>'RAW DATA'!#REF!</f>
        <v>#REF!</v>
      </c>
      <c r="E1479" t="e">
        <f>'RAW DATA'!#REF!</f>
        <v>#REF!</v>
      </c>
      <c r="F1479" t="str">
        <f>'RAW DATA'!H1479</f>
        <v>Telecom</v>
      </c>
      <c r="G1479">
        <f>'RAW DATA'!I1479</f>
        <v>6</v>
      </c>
      <c r="H1479" t="e">
        <f>'RAW DATA'!#REF!</f>
        <v>#REF!</v>
      </c>
      <c r="I1479" t="e">
        <f>'RAW DATA'!#REF!</f>
        <v>#REF!</v>
      </c>
      <c r="J1479">
        <f>'RAW DATA'!J1479</f>
        <v>1</v>
      </c>
      <c r="K1479" t="e">
        <f>'RAW DATA'!#REF!</f>
        <v>#REF!</v>
      </c>
      <c r="L1479">
        <f>'RAW DATA'!P1479</f>
        <v>0</v>
      </c>
      <c r="M1479" t="str">
        <f>'RAW DATA'!Q1479</f>
        <v>02</v>
      </c>
      <c r="N1479">
        <f>'RAW DATA'!R1479</f>
        <v>2458</v>
      </c>
      <c r="O1479" t="str">
        <f>'RAW DATA'!S1479</f>
        <v>EUR</v>
      </c>
      <c r="P1479">
        <f>'RAW DATA'!T1479</f>
        <v>0</v>
      </c>
      <c r="Q1479">
        <f>'RAW DATA'!U1479</f>
        <v>0</v>
      </c>
      <c r="R1479">
        <f>'RAW DATA'!V1479</f>
        <v>39</v>
      </c>
      <c r="S1479" t="e">
        <f>'RAW DATA'!#REF!</f>
        <v>#REF!</v>
      </c>
      <c r="T1479">
        <f>'RAW DATA'!W1479</f>
        <v>0</v>
      </c>
      <c r="U1479">
        <f>'RAW DATA'!X1479</f>
        <v>0</v>
      </c>
      <c r="V1479">
        <f>'RAW DATA'!Y1479</f>
        <v>0</v>
      </c>
      <c r="W1479" t="e">
        <f>IF(' DASHBOARD'!K1479&gt;=60,FORMULAS!$D$3,IF(' DASHBOARD'!K1479&gt;=55,FORMULAS!$E$3,IF(' DASHBOARD'!K1479&gt;=50,FORMULAS!$F$3,IF(' DASHBOARD'!K1479&gt;=40,FORMULAS!$G$3,IF(' DASHBOARD'!K1479&gt;=30,FORMULAS!$H$3,IF(K1479&gt;=20,FORMULAS!$I$3,IF(' DASHBOARD'!K1479&gt;=16,FORMULAS!$J$3)))))))</f>
        <v>#REF!</v>
      </c>
      <c r="X1479" t="e">
        <f>INDEX(FORMULAS!$D$4:$J$10,MATCH('RAW DATA'!A1479,FORMULAS!$A$4:$A$10,0),MATCH(' DASHBOARD'!W1479,FORMULAS!$D$3:$J$3,0))</f>
        <v>#REF!</v>
      </c>
      <c r="Y1479">
        <f t="shared" si="92"/>
        <v>567.23076923076928</v>
      </c>
      <c r="Z1479">
        <f t="shared" si="93"/>
        <v>113.44615384615386</v>
      </c>
      <c r="AA1479">
        <f t="shared" si="94"/>
        <v>14.544378698224854</v>
      </c>
      <c r="AB1479" s="14" t="e">
        <f>1-(FORMULAS!$S$2-' DASHBOARD'!X1479)/FORMULAS!$S$2</f>
        <v>#REF!</v>
      </c>
      <c r="AC1479" t="e">
        <f t="shared" si="95"/>
        <v>#REF!</v>
      </c>
    </row>
    <row r="1480" spans="1:29" x14ac:dyDescent="0.2">
      <c r="A1480" t="str">
        <f>'RAW DATA'!A1480</f>
        <v>A0080</v>
      </c>
      <c r="B1480" t="str">
        <f>'RAW DATA'!G1480</f>
        <v>France</v>
      </c>
      <c r="C1480" t="e">
        <f>'RAW DATA'!#REF!</f>
        <v>#REF!</v>
      </c>
      <c r="D1480" t="e">
        <f>'RAW DATA'!#REF!</f>
        <v>#REF!</v>
      </c>
      <c r="E1480" t="e">
        <f>'RAW DATA'!#REF!</f>
        <v>#REF!</v>
      </c>
      <c r="F1480" t="str">
        <f>'RAW DATA'!H1480</f>
        <v>Consulting</v>
      </c>
      <c r="G1480">
        <f>'RAW DATA'!I1480</f>
        <v>2</v>
      </c>
      <c r="H1480" t="e">
        <f>'RAW DATA'!#REF!</f>
        <v>#REF!</v>
      </c>
      <c r="I1480" t="e">
        <f>'RAW DATA'!#REF!</f>
        <v>#REF!</v>
      </c>
      <c r="J1480">
        <f>'RAW DATA'!J1480</f>
        <v>2</v>
      </c>
      <c r="K1480" t="e">
        <f>'RAW DATA'!#REF!</f>
        <v>#REF!</v>
      </c>
      <c r="L1480">
        <f>'RAW DATA'!P1480</f>
        <v>0</v>
      </c>
      <c r="M1480" t="str">
        <f>'RAW DATA'!Q1480</f>
        <v>03</v>
      </c>
      <c r="N1480">
        <f>'RAW DATA'!R1480</f>
        <v>10980</v>
      </c>
      <c r="O1480" t="str">
        <f>'RAW DATA'!S1480</f>
        <v>EUR</v>
      </c>
      <c r="P1480">
        <f>'RAW DATA'!T1480</f>
        <v>0</v>
      </c>
      <c r="Q1480">
        <f>'RAW DATA'!U1480</f>
        <v>0</v>
      </c>
      <c r="R1480">
        <f>'RAW DATA'!V1480</f>
        <v>35</v>
      </c>
      <c r="S1480" t="e">
        <f>'RAW DATA'!#REF!</f>
        <v>#REF!</v>
      </c>
      <c r="T1480">
        <f>'RAW DATA'!W1480</f>
        <v>0</v>
      </c>
      <c r="U1480">
        <f>'RAW DATA'!X1480</f>
        <v>0</v>
      </c>
      <c r="V1480">
        <f>'RAW DATA'!Y1480</f>
        <v>0</v>
      </c>
      <c r="W1480" t="e">
        <f>IF(' DASHBOARD'!K1480&gt;=60,FORMULAS!$D$3,IF(' DASHBOARD'!K1480&gt;=55,FORMULAS!$E$3,IF(' DASHBOARD'!K1480&gt;=50,FORMULAS!$F$3,IF(' DASHBOARD'!K1480&gt;=40,FORMULAS!$G$3,IF(' DASHBOARD'!K1480&gt;=30,FORMULAS!$H$3,IF(K1480&gt;=20,FORMULAS!$I$3,IF(' DASHBOARD'!K1480&gt;=16,FORMULAS!$J$3)))))))</f>
        <v>#REF!</v>
      </c>
      <c r="X1480" t="e">
        <f>INDEX(FORMULAS!$D$4:$J$10,MATCH('RAW DATA'!A1480,FORMULAS!$A$4:$A$10,0),MATCH(' DASHBOARD'!W1480,FORMULAS!$D$3:$J$3,0))</f>
        <v>#REF!</v>
      </c>
      <c r="Y1480">
        <f t="shared" si="92"/>
        <v>2533.8461538461538</v>
      </c>
      <c r="Z1480">
        <f t="shared" si="93"/>
        <v>506.76923076923077</v>
      </c>
      <c r="AA1480">
        <f t="shared" si="94"/>
        <v>72.395604395604394</v>
      </c>
      <c r="AB1480" s="14" t="e">
        <f>1-(FORMULAS!$S$2-' DASHBOARD'!X1480)/FORMULAS!$S$2</f>
        <v>#REF!</v>
      </c>
      <c r="AC1480" t="e">
        <f t="shared" si="95"/>
        <v>#REF!</v>
      </c>
    </row>
    <row r="1481" spans="1:29" x14ac:dyDescent="0.2">
      <c r="A1481" t="str">
        <f>'RAW DATA'!A1481</f>
        <v>G0073</v>
      </c>
      <c r="B1481" t="str">
        <f>'RAW DATA'!G1481</f>
        <v>France</v>
      </c>
      <c r="C1481" t="e">
        <f>'RAW DATA'!#REF!</f>
        <v>#REF!</v>
      </c>
      <c r="D1481" t="e">
        <f>'RAW DATA'!#REF!</f>
        <v>#REF!</v>
      </c>
      <c r="E1481" t="e">
        <f>'RAW DATA'!#REF!</f>
        <v>#REF!</v>
      </c>
      <c r="F1481" t="str">
        <f>'RAW DATA'!H1481</f>
        <v>Telecom</v>
      </c>
      <c r="G1481">
        <f>'RAW DATA'!I1481</f>
        <v>4</v>
      </c>
      <c r="H1481" t="e">
        <f>'RAW DATA'!#REF!</f>
        <v>#REF!</v>
      </c>
      <c r="I1481" t="e">
        <f>'RAW DATA'!#REF!</f>
        <v>#REF!</v>
      </c>
      <c r="J1481">
        <f>'RAW DATA'!J1481</f>
        <v>1</v>
      </c>
      <c r="K1481" t="e">
        <f>'RAW DATA'!#REF!</f>
        <v>#REF!</v>
      </c>
      <c r="L1481">
        <f>'RAW DATA'!P1481</f>
        <v>0</v>
      </c>
      <c r="M1481" t="str">
        <f>'RAW DATA'!Q1481</f>
        <v>01</v>
      </c>
      <c r="N1481">
        <f>'RAW DATA'!R1481</f>
        <v>3807</v>
      </c>
      <c r="O1481" t="str">
        <f>'RAW DATA'!S1481</f>
        <v>EUR</v>
      </c>
      <c r="P1481">
        <f>'RAW DATA'!T1481</f>
        <v>0</v>
      </c>
      <c r="Q1481">
        <f>'RAW DATA'!U1481</f>
        <v>0</v>
      </c>
      <c r="R1481">
        <f>'RAW DATA'!V1481</f>
        <v>35</v>
      </c>
      <c r="S1481" t="e">
        <f>'RAW DATA'!#REF!</f>
        <v>#REF!</v>
      </c>
      <c r="T1481">
        <f>'RAW DATA'!W1481</f>
        <v>0</v>
      </c>
      <c r="U1481">
        <f>'RAW DATA'!X1481</f>
        <v>0</v>
      </c>
      <c r="V1481">
        <f>'RAW DATA'!Y1481</f>
        <v>0</v>
      </c>
      <c r="W1481" t="e">
        <f>IF(' DASHBOARD'!K1481&gt;=60,FORMULAS!$D$3,IF(' DASHBOARD'!K1481&gt;=55,FORMULAS!$E$3,IF(' DASHBOARD'!K1481&gt;=50,FORMULAS!$F$3,IF(' DASHBOARD'!K1481&gt;=40,FORMULAS!$G$3,IF(' DASHBOARD'!K1481&gt;=30,FORMULAS!$H$3,IF(K1481&gt;=20,FORMULAS!$I$3,IF(' DASHBOARD'!K1481&gt;=16,FORMULAS!$J$3)))))))</f>
        <v>#REF!</v>
      </c>
      <c r="X1481" t="e">
        <f>INDEX(FORMULAS!$D$4:$J$10,MATCH('RAW DATA'!A1481,FORMULAS!$A$4:$A$10,0),MATCH(' DASHBOARD'!W1481,FORMULAS!$D$3:$J$3,0))</f>
        <v>#REF!</v>
      </c>
      <c r="Y1481">
        <f t="shared" si="92"/>
        <v>878.53846153846155</v>
      </c>
      <c r="Z1481">
        <f t="shared" si="93"/>
        <v>175.7076923076923</v>
      </c>
      <c r="AA1481">
        <f t="shared" si="94"/>
        <v>25.101098901098901</v>
      </c>
      <c r="AB1481" s="14" t="e">
        <f>1-(FORMULAS!$S$2-' DASHBOARD'!X1481)/FORMULAS!$S$2</f>
        <v>#REF!</v>
      </c>
      <c r="AC1481" t="e">
        <f t="shared" si="95"/>
        <v>#REF!</v>
      </c>
    </row>
    <row r="1482" spans="1:29" x14ac:dyDescent="0.2">
      <c r="A1482" t="str">
        <f>'RAW DATA'!A1482</f>
        <v>F0070</v>
      </c>
      <c r="B1482" t="str">
        <f>'RAW DATA'!G1482</f>
        <v>Germany</v>
      </c>
      <c r="C1482" t="e">
        <f>'RAW DATA'!#REF!</f>
        <v>#REF!</v>
      </c>
      <c r="D1482" t="e">
        <f>'RAW DATA'!#REF!</f>
        <v>#REF!</v>
      </c>
      <c r="E1482" t="e">
        <f>'RAW DATA'!#REF!</f>
        <v>#REF!</v>
      </c>
      <c r="F1482" t="str">
        <f>'RAW DATA'!H1482</f>
        <v>Telecom</v>
      </c>
      <c r="G1482">
        <f>'RAW DATA'!I1482</f>
        <v>2</v>
      </c>
      <c r="H1482" t="e">
        <f>'RAW DATA'!#REF!</f>
        <v>#REF!</v>
      </c>
      <c r="I1482" t="e">
        <f>'RAW DATA'!#REF!</f>
        <v>#REF!</v>
      </c>
      <c r="J1482">
        <f>'RAW DATA'!J1482</f>
        <v>1</v>
      </c>
      <c r="K1482" t="e">
        <f>'RAW DATA'!#REF!</f>
        <v>#REF!</v>
      </c>
      <c r="L1482">
        <f>'RAW DATA'!P1482</f>
        <v>0</v>
      </c>
      <c r="M1482" t="str">
        <f>'RAW DATA'!Q1482</f>
        <v>02</v>
      </c>
      <c r="N1482">
        <f>'RAW DATA'!R1482</f>
        <v>9209</v>
      </c>
      <c r="O1482" t="str">
        <f>'RAW DATA'!S1482</f>
        <v>EUR</v>
      </c>
      <c r="P1482">
        <f>'RAW DATA'!T1482</f>
        <v>0</v>
      </c>
      <c r="Q1482">
        <f>'RAW DATA'!U1482</f>
        <v>0</v>
      </c>
      <c r="R1482">
        <f>'RAW DATA'!V1482</f>
        <v>39</v>
      </c>
      <c r="S1482" t="e">
        <f>'RAW DATA'!#REF!</f>
        <v>#REF!</v>
      </c>
      <c r="T1482">
        <f>'RAW DATA'!W1482</f>
        <v>0</v>
      </c>
      <c r="U1482">
        <f>'RAW DATA'!X1482</f>
        <v>0</v>
      </c>
      <c r="V1482">
        <f>'RAW DATA'!Y1482</f>
        <v>0</v>
      </c>
      <c r="W1482" t="e">
        <f>IF(' DASHBOARD'!K1482&gt;=60,FORMULAS!$D$3,IF(' DASHBOARD'!K1482&gt;=55,FORMULAS!$E$3,IF(' DASHBOARD'!K1482&gt;=50,FORMULAS!$F$3,IF(' DASHBOARD'!K1482&gt;=40,FORMULAS!$G$3,IF(' DASHBOARD'!K1482&gt;=30,FORMULAS!$H$3,IF(K1482&gt;=20,FORMULAS!$I$3,IF(' DASHBOARD'!K1482&gt;=16,FORMULAS!$J$3)))))))</f>
        <v>#REF!</v>
      </c>
      <c r="X1482" t="e">
        <f>INDEX(FORMULAS!$D$4:$J$10,MATCH('RAW DATA'!A1482,FORMULAS!$A$4:$A$10,0),MATCH(' DASHBOARD'!W1482,FORMULAS!$D$3:$J$3,0))</f>
        <v>#REF!</v>
      </c>
      <c r="Y1482">
        <f t="shared" si="92"/>
        <v>2125.1538461538462</v>
      </c>
      <c r="Z1482">
        <f t="shared" si="93"/>
        <v>425.03076923076924</v>
      </c>
      <c r="AA1482">
        <f t="shared" si="94"/>
        <v>54.491124260355029</v>
      </c>
      <c r="AB1482" s="14" t="e">
        <f>1-(FORMULAS!$S$2-' DASHBOARD'!X1482)/FORMULAS!$S$2</f>
        <v>#REF!</v>
      </c>
      <c r="AC1482" t="e">
        <f t="shared" si="95"/>
        <v>#REF!</v>
      </c>
    </row>
    <row r="1483" spans="1:29" x14ac:dyDescent="0.2">
      <c r="A1483" t="str">
        <f>'RAW DATA'!A1483</f>
        <v>B0060</v>
      </c>
      <c r="B1483" t="str">
        <f>'RAW DATA'!G1483</f>
        <v>France</v>
      </c>
      <c r="C1483" t="e">
        <f>'RAW DATA'!#REF!</f>
        <v>#REF!</v>
      </c>
      <c r="D1483" t="e">
        <f>'RAW DATA'!#REF!</f>
        <v>#REF!</v>
      </c>
      <c r="E1483" t="e">
        <f>'RAW DATA'!#REF!</f>
        <v>#REF!</v>
      </c>
      <c r="F1483" t="str">
        <f>'RAW DATA'!H1483</f>
        <v>Testing</v>
      </c>
      <c r="G1483">
        <f>'RAW DATA'!I1483</f>
        <v>7</v>
      </c>
      <c r="H1483" t="e">
        <f>'RAW DATA'!#REF!</f>
        <v>#REF!</v>
      </c>
      <c r="I1483" t="e">
        <f>'RAW DATA'!#REF!</f>
        <v>#REF!</v>
      </c>
      <c r="J1483">
        <f>'RAW DATA'!J1483</f>
        <v>1</v>
      </c>
      <c r="K1483" t="e">
        <f>'RAW DATA'!#REF!</f>
        <v>#REF!</v>
      </c>
      <c r="L1483">
        <f>'RAW DATA'!P1483</f>
        <v>0</v>
      </c>
      <c r="M1483" t="str">
        <f>'RAW DATA'!Q1483</f>
        <v>06</v>
      </c>
      <c r="N1483">
        <f>'RAW DATA'!R1483</f>
        <v>2165</v>
      </c>
      <c r="O1483" t="str">
        <f>'RAW DATA'!S1483</f>
        <v>EUR</v>
      </c>
      <c r="P1483">
        <f>'RAW DATA'!T1483</f>
        <v>0</v>
      </c>
      <c r="Q1483">
        <f>'RAW DATA'!U1483</f>
        <v>0</v>
      </c>
      <c r="R1483">
        <f>'RAW DATA'!V1483</f>
        <v>35</v>
      </c>
      <c r="S1483" t="e">
        <f>'RAW DATA'!#REF!</f>
        <v>#REF!</v>
      </c>
      <c r="T1483">
        <f>'RAW DATA'!W1483</f>
        <v>0</v>
      </c>
      <c r="U1483">
        <f>'RAW DATA'!X1483</f>
        <v>0</v>
      </c>
      <c r="V1483">
        <f>'RAW DATA'!Y1483</f>
        <v>0</v>
      </c>
      <c r="W1483" t="e">
        <f>IF(' DASHBOARD'!K1483&gt;=60,FORMULAS!$D$3,IF(' DASHBOARD'!K1483&gt;=55,FORMULAS!$E$3,IF(' DASHBOARD'!K1483&gt;=50,FORMULAS!$F$3,IF(' DASHBOARD'!K1483&gt;=40,FORMULAS!$G$3,IF(' DASHBOARD'!K1483&gt;=30,FORMULAS!$H$3,IF(K1483&gt;=20,FORMULAS!$I$3,IF(' DASHBOARD'!K1483&gt;=16,FORMULAS!$J$3)))))))</f>
        <v>#REF!</v>
      </c>
      <c r="X1483" t="e">
        <f>INDEX(FORMULAS!$D$4:$J$10,MATCH('RAW DATA'!A1483,FORMULAS!$A$4:$A$10,0),MATCH(' DASHBOARD'!W1483,FORMULAS!$D$3:$J$3,0))</f>
        <v>#REF!</v>
      </c>
      <c r="Y1483">
        <f t="shared" si="92"/>
        <v>499.61538461538464</v>
      </c>
      <c r="Z1483">
        <f t="shared" si="93"/>
        <v>99.923076923076934</v>
      </c>
      <c r="AA1483">
        <f t="shared" si="94"/>
        <v>14.274725274725276</v>
      </c>
      <c r="AB1483" s="14" t="e">
        <f>1-(FORMULAS!$S$2-' DASHBOARD'!X1483)/FORMULAS!$S$2</f>
        <v>#REF!</v>
      </c>
      <c r="AC1483" t="e">
        <f t="shared" si="95"/>
        <v>#REF!</v>
      </c>
    </row>
    <row r="1484" spans="1:29" x14ac:dyDescent="0.2">
      <c r="A1484" t="str">
        <f>'RAW DATA'!A1484</f>
        <v>E0062</v>
      </c>
      <c r="B1484" t="str">
        <f>'RAW DATA'!G1484</f>
        <v>Italy</v>
      </c>
      <c r="C1484" t="e">
        <f>'RAW DATA'!#REF!</f>
        <v>#REF!</v>
      </c>
      <c r="D1484" t="e">
        <f>'RAW DATA'!#REF!</f>
        <v>#REF!</v>
      </c>
      <c r="E1484" t="e">
        <f>'RAW DATA'!#REF!</f>
        <v>#REF!</v>
      </c>
      <c r="F1484" t="str">
        <f>'RAW DATA'!H1484</f>
        <v>Engineering</v>
      </c>
      <c r="G1484">
        <f>'RAW DATA'!I1484</f>
        <v>7</v>
      </c>
      <c r="H1484" t="e">
        <f>'RAW DATA'!#REF!</f>
        <v>#REF!</v>
      </c>
      <c r="I1484" t="e">
        <f>'RAW DATA'!#REF!</f>
        <v>#REF!</v>
      </c>
      <c r="J1484">
        <f>'RAW DATA'!J1484</f>
        <v>2</v>
      </c>
      <c r="K1484" t="e">
        <f>'RAW DATA'!#REF!</f>
        <v>#REF!</v>
      </c>
      <c r="L1484">
        <f>'RAW DATA'!P1484</f>
        <v>0</v>
      </c>
      <c r="M1484">
        <f>'RAW DATA'!Q1484</f>
        <v>0</v>
      </c>
      <c r="N1484">
        <f>'RAW DATA'!R1484</f>
        <v>2310</v>
      </c>
      <c r="O1484" t="str">
        <f>'RAW DATA'!S1484</f>
        <v>EUR</v>
      </c>
      <c r="P1484">
        <f>'RAW DATA'!T1484</f>
        <v>0</v>
      </c>
      <c r="Q1484">
        <f>'RAW DATA'!U1484</f>
        <v>0</v>
      </c>
      <c r="R1484">
        <f>'RAW DATA'!V1484</f>
        <v>39</v>
      </c>
      <c r="S1484" t="e">
        <f>'RAW DATA'!#REF!</f>
        <v>#REF!</v>
      </c>
      <c r="T1484">
        <f>'RAW DATA'!W1484</f>
        <v>0</v>
      </c>
      <c r="U1484">
        <f>'RAW DATA'!X1484</f>
        <v>0</v>
      </c>
      <c r="V1484">
        <f>'RAW DATA'!Y1484</f>
        <v>0</v>
      </c>
      <c r="W1484" t="e">
        <f>IF(' DASHBOARD'!K1484&gt;=60,FORMULAS!$D$3,IF(' DASHBOARD'!K1484&gt;=55,FORMULAS!$E$3,IF(' DASHBOARD'!K1484&gt;=50,FORMULAS!$F$3,IF(' DASHBOARD'!K1484&gt;=40,FORMULAS!$G$3,IF(' DASHBOARD'!K1484&gt;=30,FORMULAS!$H$3,IF(K1484&gt;=20,FORMULAS!$I$3,IF(' DASHBOARD'!K1484&gt;=16,FORMULAS!$J$3)))))))</f>
        <v>#REF!</v>
      </c>
      <c r="X1484" t="e">
        <f>INDEX(FORMULAS!$D$4:$J$10,MATCH('RAW DATA'!A1484,FORMULAS!$A$4:$A$10,0),MATCH(' DASHBOARD'!W1484,FORMULAS!$D$3:$J$3,0))</f>
        <v>#REF!</v>
      </c>
      <c r="Y1484">
        <f t="shared" si="92"/>
        <v>533.07692307692309</v>
      </c>
      <c r="Z1484">
        <f t="shared" si="93"/>
        <v>106.61538461538461</v>
      </c>
      <c r="AA1484">
        <f t="shared" si="94"/>
        <v>13.668639053254438</v>
      </c>
      <c r="AB1484" s="14" t="e">
        <f>1-(FORMULAS!$S$2-' DASHBOARD'!X1484)/FORMULAS!$S$2</f>
        <v>#REF!</v>
      </c>
      <c r="AC1484" t="e">
        <f t="shared" si="95"/>
        <v>#REF!</v>
      </c>
    </row>
    <row r="1485" spans="1:29" x14ac:dyDescent="0.2">
      <c r="A1485" t="str">
        <f>'RAW DATA'!A1485</f>
        <v>F0070</v>
      </c>
      <c r="B1485" t="str">
        <f>'RAW DATA'!G1485</f>
        <v>Spain</v>
      </c>
      <c r="C1485" t="e">
        <f>'RAW DATA'!#REF!</f>
        <v>#REF!</v>
      </c>
      <c r="D1485" t="e">
        <f>'RAW DATA'!#REF!</f>
        <v>#REF!</v>
      </c>
      <c r="E1485" t="e">
        <f>'RAW DATA'!#REF!</f>
        <v>#REF!</v>
      </c>
      <c r="F1485" t="str">
        <f>'RAW DATA'!H1485</f>
        <v>Telecom</v>
      </c>
      <c r="G1485">
        <f>'RAW DATA'!I1485</f>
        <v>7</v>
      </c>
      <c r="H1485" t="e">
        <f>'RAW DATA'!#REF!</f>
        <v>#REF!</v>
      </c>
      <c r="I1485" t="e">
        <f>'RAW DATA'!#REF!</f>
        <v>#REF!</v>
      </c>
      <c r="J1485">
        <f>'RAW DATA'!J1485</f>
        <v>1</v>
      </c>
      <c r="K1485" t="e">
        <f>'RAW DATA'!#REF!</f>
        <v>#REF!</v>
      </c>
      <c r="L1485">
        <f>'RAW DATA'!P1485</f>
        <v>0</v>
      </c>
      <c r="M1485" t="str">
        <f>'RAW DATA'!Q1485</f>
        <v>01</v>
      </c>
      <c r="N1485">
        <f>'RAW DATA'!R1485</f>
        <v>2211</v>
      </c>
      <c r="O1485" t="str">
        <f>'RAW DATA'!S1485</f>
        <v>EUR</v>
      </c>
      <c r="P1485">
        <f>'RAW DATA'!T1485</f>
        <v>0</v>
      </c>
      <c r="Q1485">
        <f>'RAW DATA'!U1485</f>
        <v>0</v>
      </c>
      <c r="R1485">
        <f>'RAW DATA'!V1485</f>
        <v>39</v>
      </c>
      <c r="S1485" t="e">
        <f>'RAW DATA'!#REF!</f>
        <v>#REF!</v>
      </c>
      <c r="T1485">
        <f>'RAW DATA'!W1485</f>
        <v>0</v>
      </c>
      <c r="U1485">
        <f>'RAW DATA'!X1485</f>
        <v>0</v>
      </c>
      <c r="V1485">
        <f>'RAW DATA'!Y1485</f>
        <v>0</v>
      </c>
      <c r="W1485" t="e">
        <f>IF(' DASHBOARD'!K1485&gt;=60,FORMULAS!$D$3,IF(' DASHBOARD'!K1485&gt;=55,FORMULAS!$E$3,IF(' DASHBOARD'!K1485&gt;=50,FORMULAS!$F$3,IF(' DASHBOARD'!K1485&gt;=40,FORMULAS!$G$3,IF(' DASHBOARD'!K1485&gt;=30,FORMULAS!$H$3,IF(K1485&gt;=20,FORMULAS!$I$3,IF(' DASHBOARD'!K1485&gt;=16,FORMULAS!$J$3)))))))</f>
        <v>#REF!</v>
      </c>
      <c r="X1485" t="e">
        <f>INDEX(FORMULAS!$D$4:$J$10,MATCH('RAW DATA'!A1485,FORMULAS!$A$4:$A$10,0),MATCH(' DASHBOARD'!W1485,FORMULAS!$D$3:$J$3,0))</f>
        <v>#REF!</v>
      </c>
      <c r="Y1485">
        <f t="shared" si="92"/>
        <v>510.23076923076923</v>
      </c>
      <c r="Z1485">
        <f t="shared" si="93"/>
        <v>102.04615384615384</v>
      </c>
      <c r="AA1485">
        <f t="shared" si="94"/>
        <v>13.082840236686391</v>
      </c>
      <c r="AB1485" s="14" t="e">
        <f>1-(FORMULAS!$S$2-' DASHBOARD'!X1485)/FORMULAS!$S$2</f>
        <v>#REF!</v>
      </c>
      <c r="AC1485" t="e">
        <f t="shared" si="95"/>
        <v>#REF!</v>
      </c>
    </row>
    <row r="1486" spans="1:29" x14ac:dyDescent="0.2">
      <c r="A1486" t="str">
        <f>'RAW DATA'!A1486</f>
        <v>E0062</v>
      </c>
      <c r="B1486" t="str">
        <f>'RAW DATA'!G1486</f>
        <v>Spain</v>
      </c>
      <c r="C1486" t="e">
        <f>'RAW DATA'!#REF!</f>
        <v>#REF!</v>
      </c>
      <c r="D1486" t="e">
        <f>'RAW DATA'!#REF!</f>
        <v>#REF!</v>
      </c>
      <c r="E1486" t="e">
        <f>'RAW DATA'!#REF!</f>
        <v>#REF!</v>
      </c>
      <c r="F1486" t="str">
        <f>'RAW DATA'!H1486</f>
        <v>Engineering</v>
      </c>
      <c r="G1486">
        <f>'RAW DATA'!I1486</f>
        <v>7</v>
      </c>
      <c r="H1486" t="e">
        <f>'RAW DATA'!#REF!</f>
        <v>#REF!</v>
      </c>
      <c r="I1486" t="e">
        <f>'RAW DATA'!#REF!</f>
        <v>#REF!</v>
      </c>
      <c r="J1486">
        <f>'RAW DATA'!J1486</f>
        <v>1</v>
      </c>
      <c r="K1486" t="e">
        <f>'RAW DATA'!#REF!</f>
        <v>#REF!</v>
      </c>
      <c r="L1486" t="str">
        <f>'RAW DATA'!P1486</f>
        <v>6</v>
      </c>
      <c r="M1486" t="str">
        <f>'RAW DATA'!Q1486</f>
        <v>02</v>
      </c>
      <c r="N1486">
        <f>'RAW DATA'!R1486</f>
        <v>1938</v>
      </c>
      <c r="O1486" t="str">
        <f>'RAW DATA'!S1486</f>
        <v>EUR</v>
      </c>
      <c r="P1486">
        <f>'RAW DATA'!T1486</f>
        <v>0</v>
      </c>
      <c r="Q1486">
        <f>'RAW DATA'!U1486</f>
        <v>0</v>
      </c>
      <c r="R1486">
        <f>'RAW DATA'!V1486</f>
        <v>39</v>
      </c>
      <c r="S1486" t="e">
        <f>'RAW DATA'!#REF!</f>
        <v>#REF!</v>
      </c>
      <c r="T1486">
        <f>'RAW DATA'!W1486</f>
        <v>0</v>
      </c>
      <c r="U1486">
        <f>'RAW DATA'!X1486</f>
        <v>0</v>
      </c>
      <c r="V1486">
        <f>'RAW DATA'!Y1486</f>
        <v>0</v>
      </c>
      <c r="W1486" t="e">
        <f>IF(' DASHBOARD'!K1486&gt;=60,FORMULAS!$D$3,IF(' DASHBOARD'!K1486&gt;=55,FORMULAS!$E$3,IF(' DASHBOARD'!K1486&gt;=50,FORMULAS!$F$3,IF(' DASHBOARD'!K1486&gt;=40,FORMULAS!$G$3,IF(' DASHBOARD'!K1486&gt;=30,FORMULAS!$H$3,IF(K1486&gt;=20,FORMULAS!$I$3,IF(' DASHBOARD'!K1486&gt;=16,FORMULAS!$J$3)))))))</f>
        <v>#REF!</v>
      </c>
      <c r="X1486" t="e">
        <f>INDEX(FORMULAS!$D$4:$J$10,MATCH('RAW DATA'!A1486,FORMULAS!$A$4:$A$10,0),MATCH(' DASHBOARD'!W1486,FORMULAS!$D$3:$J$3,0))</f>
        <v>#REF!</v>
      </c>
      <c r="Y1486">
        <f t="shared" si="92"/>
        <v>447.23076923076923</v>
      </c>
      <c r="Z1486">
        <f t="shared" si="93"/>
        <v>89.446153846153848</v>
      </c>
      <c r="AA1486">
        <f t="shared" si="94"/>
        <v>11.467455621301776</v>
      </c>
      <c r="AB1486" s="14" t="e">
        <f>1-(FORMULAS!$S$2-' DASHBOARD'!X1486)/FORMULAS!$S$2</f>
        <v>#REF!</v>
      </c>
      <c r="AC1486" t="e">
        <f t="shared" si="95"/>
        <v>#REF!</v>
      </c>
    </row>
    <row r="1487" spans="1:29" x14ac:dyDescent="0.2">
      <c r="A1487" t="str">
        <f>'RAW DATA'!A1487</f>
        <v>B0060</v>
      </c>
      <c r="B1487" t="str">
        <f>'RAW DATA'!G1487</f>
        <v>France</v>
      </c>
      <c r="C1487" t="e">
        <f>'RAW DATA'!#REF!</f>
        <v>#REF!</v>
      </c>
      <c r="D1487" t="e">
        <f>'RAW DATA'!#REF!</f>
        <v>#REF!</v>
      </c>
      <c r="E1487" t="e">
        <f>'RAW DATA'!#REF!</f>
        <v>#REF!</v>
      </c>
      <c r="F1487" t="str">
        <f>'RAW DATA'!H1487</f>
        <v>Testing</v>
      </c>
      <c r="G1487">
        <f>'RAW DATA'!I1487</f>
        <v>6</v>
      </c>
      <c r="H1487" t="e">
        <f>'RAW DATA'!#REF!</f>
        <v>#REF!</v>
      </c>
      <c r="I1487" t="e">
        <f>'RAW DATA'!#REF!</f>
        <v>#REF!</v>
      </c>
      <c r="J1487">
        <f>'RAW DATA'!J1487</f>
        <v>2</v>
      </c>
      <c r="K1487" t="e">
        <f>'RAW DATA'!#REF!</f>
        <v>#REF!</v>
      </c>
      <c r="L1487">
        <f>'RAW DATA'!P1487</f>
        <v>0</v>
      </c>
      <c r="M1487" t="str">
        <f>'RAW DATA'!Q1487</f>
        <v>06</v>
      </c>
      <c r="N1487">
        <f>'RAW DATA'!R1487</f>
        <v>2383</v>
      </c>
      <c r="O1487" t="str">
        <f>'RAW DATA'!S1487</f>
        <v>EUR</v>
      </c>
      <c r="P1487">
        <f>'RAW DATA'!T1487</f>
        <v>0</v>
      </c>
      <c r="Q1487">
        <f>'RAW DATA'!U1487</f>
        <v>0</v>
      </c>
      <c r="R1487">
        <f>'RAW DATA'!V1487</f>
        <v>35</v>
      </c>
      <c r="S1487" t="e">
        <f>'RAW DATA'!#REF!</f>
        <v>#REF!</v>
      </c>
      <c r="T1487">
        <f>'RAW DATA'!W1487</f>
        <v>0</v>
      </c>
      <c r="U1487">
        <f>'RAW DATA'!X1487</f>
        <v>0</v>
      </c>
      <c r="V1487">
        <f>'RAW DATA'!Y1487</f>
        <v>0</v>
      </c>
      <c r="W1487" t="e">
        <f>IF(' DASHBOARD'!K1487&gt;=60,FORMULAS!$D$3,IF(' DASHBOARD'!K1487&gt;=55,FORMULAS!$E$3,IF(' DASHBOARD'!K1487&gt;=50,FORMULAS!$F$3,IF(' DASHBOARD'!K1487&gt;=40,FORMULAS!$G$3,IF(' DASHBOARD'!K1487&gt;=30,FORMULAS!$H$3,IF(K1487&gt;=20,FORMULAS!$I$3,IF(' DASHBOARD'!K1487&gt;=16,FORMULAS!$J$3)))))))</f>
        <v>#REF!</v>
      </c>
      <c r="X1487" t="e">
        <f>INDEX(FORMULAS!$D$4:$J$10,MATCH('RAW DATA'!A1487,FORMULAS!$A$4:$A$10,0),MATCH(' DASHBOARD'!W1487,FORMULAS!$D$3:$J$3,0))</f>
        <v>#REF!</v>
      </c>
      <c r="Y1487">
        <f t="shared" si="92"/>
        <v>549.92307692307691</v>
      </c>
      <c r="Z1487">
        <f t="shared" si="93"/>
        <v>109.98461538461538</v>
      </c>
      <c r="AA1487">
        <f t="shared" si="94"/>
        <v>15.712087912087911</v>
      </c>
      <c r="AB1487" s="14" t="e">
        <f>1-(FORMULAS!$S$2-' DASHBOARD'!X1487)/FORMULAS!$S$2</f>
        <v>#REF!</v>
      </c>
      <c r="AC1487" t="e">
        <f t="shared" si="95"/>
        <v>#REF!</v>
      </c>
    </row>
    <row r="1488" spans="1:29" x14ac:dyDescent="0.2">
      <c r="A1488" t="str">
        <f>'RAW DATA'!A1488</f>
        <v>F0070</v>
      </c>
      <c r="B1488" t="str">
        <f>'RAW DATA'!G1488</f>
        <v>Ireland</v>
      </c>
      <c r="C1488" t="e">
        <f>'RAW DATA'!#REF!</f>
        <v>#REF!</v>
      </c>
      <c r="D1488" t="e">
        <f>'RAW DATA'!#REF!</f>
        <v>#REF!</v>
      </c>
      <c r="E1488" t="e">
        <f>'RAW DATA'!#REF!</f>
        <v>#REF!</v>
      </c>
      <c r="F1488" t="str">
        <f>'RAW DATA'!H1488</f>
        <v>Telecom</v>
      </c>
      <c r="G1488">
        <f>'RAW DATA'!I1488</f>
        <v>7</v>
      </c>
      <c r="H1488" t="e">
        <f>'RAW DATA'!#REF!</f>
        <v>#REF!</v>
      </c>
      <c r="I1488" t="e">
        <f>'RAW DATA'!#REF!</f>
        <v>#REF!</v>
      </c>
      <c r="J1488">
        <f>'RAW DATA'!J1488</f>
        <v>2</v>
      </c>
      <c r="K1488" t="e">
        <f>'RAW DATA'!#REF!</f>
        <v>#REF!</v>
      </c>
      <c r="L1488" t="str">
        <f>'RAW DATA'!P1488</f>
        <v>7</v>
      </c>
      <c r="M1488" t="str">
        <f>'RAW DATA'!Q1488</f>
        <v>02</v>
      </c>
      <c r="N1488">
        <f>'RAW DATA'!R1488</f>
        <v>2097</v>
      </c>
      <c r="O1488" t="str">
        <f>'RAW DATA'!S1488</f>
        <v>EUR</v>
      </c>
      <c r="P1488">
        <f>'RAW DATA'!T1488</f>
        <v>0</v>
      </c>
      <c r="Q1488">
        <f>'RAW DATA'!U1488</f>
        <v>0</v>
      </c>
      <c r="R1488">
        <f>'RAW DATA'!V1488</f>
        <v>39</v>
      </c>
      <c r="S1488" t="e">
        <f>'RAW DATA'!#REF!</f>
        <v>#REF!</v>
      </c>
      <c r="T1488">
        <f>'RAW DATA'!W1488</f>
        <v>0</v>
      </c>
      <c r="U1488">
        <f>'RAW DATA'!X1488</f>
        <v>0</v>
      </c>
      <c r="V1488">
        <f>'RAW DATA'!Y1488</f>
        <v>0</v>
      </c>
      <c r="W1488" t="e">
        <f>IF(' DASHBOARD'!K1488&gt;=60,FORMULAS!$D$3,IF(' DASHBOARD'!K1488&gt;=55,FORMULAS!$E$3,IF(' DASHBOARD'!K1488&gt;=50,FORMULAS!$F$3,IF(' DASHBOARD'!K1488&gt;=40,FORMULAS!$G$3,IF(' DASHBOARD'!K1488&gt;=30,FORMULAS!$H$3,IF(K1488&gt;=20,FORMULAS!$I$3,IF(' DASHBOARD'!K1488&gt;=16,FORMULAS!$J$3)))))))</f>
        <v>#REF!</v>
      </c>
      <c r="X1488" t="e">
        <f>INDEX(FORMULAS!$D$4:$J$10,MATCH('RAW DATA'!A1488,FORMULAS!$A$4:$A$10,0),MATCH(' DASHBOARD'!W1488,FORMULAS!$D$3:$J$3,0))</f>
        <v>#REF!</v>
      </c>
      <c r="Y1488">
        <f t="shared" si="92"/>
        <v>483.92307692307691</v>
      </c>
      <c r="Z1488">
        <f t="shared" si="93"/>
        <v>96.784615384615378</v>
      </c>
      <c r="AA1488">
        <f t="shared" si="94"/>
        <v>12.408284023668639</v>
      </c>
      <c r="AB1488" s="14" t="e">
        <f>1-(FORMULAS!$S$2-' DASHBOARD'!X1488)/FORMULAS!$S$2</f>
        <v>#REF!</v>
      </c>
      <c r="AC1488" t="e">
        <f t="shared" si="95"/>
        <v>#REF!</v>
      </c>
    </row>
    <row r="1489" spans="1:29" x14ac:dyDescent="0.2">
      <c r="A1489" t="str">
        <f>'RAW DATA'!A1489</f>
        <v>E0062</v>
      </c>
      <c r="B1489" t="str">
        <f>'RAW DATA'!G1489</f>
        <v>Italy</v>
      </c>
      <c r="C1489" t="e">
        <f>'RAW DATA'!#REF!</f>
        <v>#REF!</v>
      </c>
      <c r="D1489" t="e">
        <f>'RAW DATA'!#REF!</f>
        <v>#REF!</v>
      </c>
      <c r="E1489" t="e">
        <f>'RAW DATA'!#REF!</f>
        <v>#REF!</v>
      </c>
      <c r="F1489" t="str">
        <f>'RAW DATA'!H1489</f>
        <v>Engineering</v>
      </c>
      <c r="G1489">
        <f>'RAW DATA'!I1489</f>
        <v>7</v>
      </c>
      <c r="H1489" t="e">
        <f>'RAW DATA'!#REF!</f>
        <v>#REF!</v>
      </c>
      <c r="I1489" t="e">
        <f>'RAW DATA'!#REF!</f>
        <v>#REF!</v>
      </c>
      <c r="J1489">
        <f>'RAW DATA'!J1489</f>
        <v>2</v>
      </c>
      <c r="K1489" t="e">
        <f>'RAW DATA'!#REF!</f>
        <v>#REF!</v>
      </c>
      <c r="L1489">
        <f>'RAW DATA'!P1489</f>
        <v>0</v>
      </c>
      <c r="M1489">
        <f>'RAW DATA'!Q1489</f>
        <v>0</v>
      </c>
      <c r="N1489">
        <f>'RAW DATA'!R1489</f>
        <v>2331</v>
      </c>
      <c r="O1489" t="str">
        <f>'RAW DATA'!S1489</f>
        <v>EUR</v>
      </c>
      <c r="P1489">
        <f>'RAW DATA'!T1489</f>
        <v>0</v>
      </c>
      <c r="Q1489">
        <f>'RAW DATA'!U1489</f>
        <v>0</v>
      </c>
      <c r="R1489">
        <f>'RAW DATA'!V1489</f>
        <v>39</v>
      </c>
      <c r="S1489" t="e">
        <f>'RAW DATA'!#REF!</f>
        <v>#REF!</v>
      </c>
      <c r="T1489">
        <f>'RAW DATA'!W1489</f>
        <v>0</v>
      </c>
      <c r="U1489">
        <f>'RAW DATA'!X1489</f>
        <v>0</v>
      </c>
      <c r="V1489">
        <f>'RAW DATA'!Y1489</f>
        <v>0</v>
      </c>
      <c r="W1489" t="e">
        <f>IF(' DASHBOARD'!K1489&gt;=60,FORMULAS!$D$3,IF(' DASHBOARD'!K1489&gt;=55,FORMULAS!$E$3,IF(' DASHBOARD'!K1489&gt;=50,FORMULAS!$F$3,IF(' DASHBOARD'!K1489&gt;=40,FORMULAS!$G$3,IF(' DASHBOARD'!K1489&gt;=30,FORMULAS!$H$3,IF(K1489&gt;=20,FORMULAS!$I$3,IF(' DASHBOARD'!K1489&gt;=16,FORMULAS!$J$3)))))))</f>
        <v>#REF!</v>
      </c>
      <c r="X1489" t="e">
        <f>INDEX(FORMULAS!$D$4:$J$10,MATCH('RAW DATA'!A1489,FORMULAS!$A$4:$A$10,0),MATCH(' DASHBOARD'!W1489,FORMULAS!$D$3:$J$3,0))</f>
        <v>#REF!</v>
      </c>
      <c r="Y1489">
        <f t="shared" si="92"/>
        <v>537.92307692307691</v>
      </c>
      <c r="Z1489">
        <f t="shared" si="93"/>
        <v>107.58461538461538</v>
      </c>
      <c r="AA1489">
        <f t="shared" si="94"/>
        <v>13.792899408284024</v>
      </c>
      <c r="AB1489" s="14" t="e">
        <f>1-(FORMULAS!$S$2-' DASHBOARD'!X1489)/FORMULAS!$S$2</f>
        <v>#REF!</v>
      </c>
      <c r="AC1489" t="e">
        <f t="shared" si="95"/>
        <v>#REF!</v>
      </c>
    </row>
    <row r="1490" spans="1:29" x14ac:dyDescent="0.2">
      <c r="A1490" t="str">
        <f>'RAW DATA'!A1490</f>
        <v>B0060</v>
      </c>
      <c r="B1490" t="str">
        <f>'RAW DATA'!G1490</f>
        <v>France</v>
      </c>
      <c r="C1490" t="e">
        <f>'RAW DATA'!#REF!</f>
        <v>#REF!</v>
      </c>
      <c r="D1490" t="e">
        <f>'RAW DATA'!#REF!</f>
        <v>#REF!</v>
      </c>
      <c r="E1490" t="e">
        <f>'RAW DATA'!#REF!</f>
        <v>#REF!</v>
      </c>
      <c r="F1490" t="str">
        <f>'RAW DATA'!H1490</f>
        <v>Testing</v>
      </c>
      <c r="G1490">
        <f>'RAW DATA'!I1490</f>
        <v>7</v>
      </c>
      <c r="H1490" t="e">
        <f>'RAW DATA'!#REF!</f>
        <v>#REF!</v>
      </c>
      <c r="I1490" t="e">
        <f>'RAW DATA'!#REF!</f>
        <v>#REF!</v>
      </c>
      <c r="J1490">
        <f>'RAW DATA'!J1490</f>
        <v>1</v>
      </c>
      <c r="K1490" t="e">
        <f>'RAW DATA'!#REF!</f>
        <v>#REF!</v>
      </c>
      <c r="L1490">
        <f>'RAW DATA'!P1490</f>
        <v>0</v>
      </c>
      <c r="M1490" t="str">
        <f>'RAW DATA'!Q1490</f>
        <v>06</v>
      </c>
      <c r="N1490">
        <f>'RAW DATA'!R1490</f>
        <v>1866</v>
      </c>
      <c r="O1490" t="str">
        <f>'RAW DATA'!S1490</f>
        <v>EUR</v>
      </c>
      <c r="P1490">
        <f>'RAW DATA'!T1490</f>
        <v>0</v>
      </c>
      <c r="Q1490">
        <f>'RAW DATA'!U1490</f>
        <v>0</v>
      </c>
      <c r="R1490">
        <f>'RAW DATA'!V1490</f>
        <v>35</v>
      </c>
      <c r="S1490" t="e">
        <f>'RAW DATA'!#REF!</f>
        <v>#REF!</v>
      </c>
      <c r="T1490">
        <f>'RAW DATA'!W1490</f>
        <v>0</v>
      </c>
      <c r="U1490">
        <f>'RAW DATA'!X1490</f>
        <v>0</v>
      </c>
      <c r="V1490">
        <f>'RAW DATA'!Y1490</f>
        <v>0</v>
      </c>
      <c r="W1490" t="e">
        <f>IF(' DASHBOARD'!K1490&gt;=60,FORMULAS!$D$3,IF(' DASHBOARD'!K1490&gt;=55,FORMULAS!$E$3,IF(' DASHBOARD'!K1490&gt;=50,FORMULAS!$F$3,IF(' DASHBOARD'!K1490&gt;=40,FORMULAS!$G$3,IF(' DASHBOARD'!K1490&gt;=30,FORMULAS!$H$3,IF(K1490&gt;=20,FORMULAS!$I$3,IF(' DASHBOARD'!K1490&gt;=16,FORMULAS!$J$3)))))))</f>
        <v>#REF!</v>
      </c>
      <c r="X1490" t="e">
        <f>INDEX(FORMULAS!$D$4:$J$10,MATCH('RAW DATA'!A1490,FORMULAS!$A$4:$A$10,0),MATCH(' DASHBOARD'!W1490,FORMULAS!$D$3:$J$3,0))</f>
        <v>#REF!</v>
      </c>
      <c r="Y1490">
        <f t="shared" si="92"/>
        <v>430.61538461538464</v>
      </c>
      <c r="Z1490">
        <f t="shared" si="93"/>
        <v>86.123076923076923</v>
      </c>
      <c r="AA1490">
        <f t="shared" si="94"/>
        <v>12.303296703296704</v>
      </c>
      <c r="AB1490" s="14" t="e">
        <f>1-(FORMULAS!$S$2-' DASHBOARD'!X1490)/FORMULAS!$S$2</f>
        <v>#REF!</v>
      </c>
      <c r="AC1490" t="e">
        <f t="shared" si="95"/>
        <v>#REF!</v>
      </c>
    </row>
    <row r="1491" spans="1:29" x14ac:dyDescent="0.2">
      <c r="A1491" t="str">
        <f>'RAW DATA'!A1491</f>
        <v>D0090</v>
      </c>
      <c r="B1491" t="str">
        <f>'RAW DATA'!G1491</f>
        <v>France</v>
      </c>
      <c r="C1491" t="e">
        <f>'RAW DATA'!#REF!</f>
        <v>#REF!</v>
      </c>
      <c r="D1491" t="e">
        <f>'RAW DATA'!#REF!</f>
        <v>#REF!</v>
      </c>
      <c r="E1491" t="e">
        <f>'RAW DATA'!#REF!</f>
        <v>#REF!</v>
      </c>
      <c r="F1491" t="str">
        <f>'RAW DATA'!H1491</f>
        <v>Back Office</v>
      </c>
      <c r="G1491">
        <f>'RAW DATA'!I1491</f>
        <v>6</v>
      </c>
      <c r="H1491" t="e">
        <f>'RAW DATA'!#REF!</f>
        <v>#REF!</v>
      </c>
      <c r="I1491" t="e">
        <f>'RAW DATA'!#REF!</f>
        <v>#REF!</v>
      </c>
      <c r="J1491">
        <f>'RAW DATA'!J1491</f>
        <v>1</v>
      </c>
      <c r="K1491" t="e">
        <f>'RAW DATA'!#REF!</f>
        <v>#REF!</v>
      </c>
      <c r="L1491">
        <f>'RAW DATA'!P1491</f>
        <v>0</v>
      </c>
      <c r="M1491" t="str">
        <f>'RAW DATA'!Q1491</f>
        <v>06</v>
      </c>
      <c r="N1491">
        <f>'RAW DATA'!R1491</f>
        <v>2619</v>
      </c>
      <c r="O1491" t="str">
        <f>'RAW DATA'!S1491</f>
        <v>EUR</v>
      </c>
      <c r="P1491">
        <f>'RAW DATA'!T1491</f>
        <v>0</v>
      </c>
      <c r="Q1491">
        <f>'RAW DATA'!U1491</f>
        <v>0</v>
      </c>
      <c r="R1491">
        <f>'RAW DATA'!V1491</f>
        <v>35</v>
      </c>
      <c r="S1491" t="e">
        <f>'RAW DATA'!#REF!</f>
        <v>#REF!</v>
      </c>
      <c r="T1491">
        <f>'RAW DATA'!W1491</f>
        <v>0</v>
      </c>
      <c r="U1491">
        <f>'RAW DATA'!X1491</f>
        <v>0</v>
      </c>
      <c r="V1491">
        <f>'RAW DATA'!Y1491</f>
        <v>0</v>
      </c>
      <c r="W1491" t="e">
        <f>IF(' DASHBOARD'!K1491&gt;=60,FORMULAS!$D$3,IF(' DASHBOARD'!K1491&gt;=55,FORMULAS!$E$3,IF(' DASHBOARD'!K1491&gt;=50,FORMULAS!$F$3,IF(' DASHBOARD'!K1491&gt;=40,FORMULAS!$G$3,IF(' DASHBOARD'!K1491&gt;=30,FORMULAS!$H$3,IF(K1491&gt;=20,FORMULAS!$I$3,IF(' DASHBOARD'!K1491&gt;=16,FORMULAS!$J$3)))))))</f>
        <v>#REF!</v>
      </c>
      <c r="X1491" t="e">
        <f>INDEX(FORMULAS!$D$4:$J$10,MATCH('RAW DATA'!A1491,FORMULAS!$A$4:$A$10,0),MATCH(' DASHBOARD'!W1491,FORMULAS!$D$3:$J$3,0))</f>
        <v>#REF!</v>
      </c>
      <c r="Y1491">
        <f t="shared" si="92"/>
        <v>604.38461538461536</v>
      </c>
      <c r="Z1491">
        <f t="shared" si="93"/>
        <v>120.87692307692308</v>
      </c>
      <c r="AA1491">
        <f t="shared" si="94"/>
        <v>17.268131868131867</v>
      </c>
      <c r="AB1491" s="14" t="e">
        <f>1-(FORMULAS!$S$2-' DASHBOARD'!X1491)/FORMULAS!$S$2</f>
        <v>#REF!</v>
      </c>
      <c r="AC1491" t="e">
        <f t="shared" si="95"/>
        <v>#REF!</v>
      </c>
    </row>
    <row r="1492" spans="1:29" x14ac:dyDescent="0.2">
      <c r="A1492" t="str">
        <f>'RAW DATA'!A1492</f>
        <v>F0070</v>
      </c>
      <c r="B1492" t="str">
        <f>'RAW DATA'!G1492</f>
        <v>Germany</v>
      </c>
      <c r="C1492" t="e">
        <f>'RAW DATA'!#REF!</f>
        <v>#REF!</v>
      </c>
      <c r="D1492" t="e">
        <f>'RAW DATA'!#REF!</f>
        <v>#REF!</v>
      </c>
      <c r="E1492" t="e">
        <f>'RAW DATA'!#REF!</f>
        <v>#REF!</v>
      </c>
      <c r="F1492" t="str">
        <f>'RAW DATA'!H1492</f>
        <v>Telecom</v>
      </c>
      <c r="G1492">
        <f>'RAW DATA'!I1492</f>
        <v>7</v>
      </c>
      <c r="H1492" t="e">
        <f>'RAW DATA'!#REF!</f>
        <v>#REF!</v>
      </c>
      <c r="I1492" t="e">
        <f>'RAW DATA'!#REF!</f>
        <v>#REF!</v>
      </c>
      <c r="J1492">
        <f>'RAW DATA'!J1492</f>
        <v>1</v>
      </c>
      <c r="K1492" t="e">
        <f>'RAW DATA'!#REF!</f>
        <v>#REF!</v>
      </c>
      <c r="L1492" t="str">
        <f>'RAW DATA'!P1492</f>
        <v>5</v>
      </c>
      <c r="M1492" t="str">
        <f>'RAW DATA'!Q1492</f>
        <v>03</v>
      </c>
      <c r="N1492">
        <f>'RAW DATA'!R1492</f>
        <v>2213</v>
      </c>
      <c r="O1492" t="str">
        <f>'RAW DATA'!S1492</f>
        <v>EUR</v>
      </c>
      <c r="P1492">
        <f>'RAW DATA'!T1492</f>
        <v>0</v>
      </c>
      <c r="Q1492">
        <f>'RAW DATA'!U1492</f>
        <v>0</v>
      </c>
      <c r="R1492">
        <f>'RAW DATA'!V1492</f>
        <v>39</v>
      </c>
      <c r="S1492" t="e">
        <f>'RAW DATA'!#REF!</f>
        <v>#REF!</v>
      </c>
      <c r="T1492">
        <f>'RAW DATA'!W1492</f>
        <v>0</v>
      </c>
      <c r="U1492">
        <f>'RAW DATA'!X1492</f>
        <v>0</v>
      </c>
      <c r="V1492">
        <f>'RAW DATA'!Y1492</f>
        <v>0</v>
      </c>
      <c r="W1492" t="e">
        <f>IF(' DASHBOARD'!K1492&gt;=60,FORMULAS!$D$3,IF(' DASHBOARD'!K1492&gt;=55,FORMULAS!$E$3,IF(' DASHBOARD'!K1492&gt;=50,FORMULAS!$F$3,IF(' DASHBOARD'!K1492&gt;=40,FORMULAS!$G$3,IF(' DASHBOARD'!K1492&gt;=30,FORMULAS!$H$3,IF(K1492&gt;=20,FORMULAS!$I$3,IF(' DASHBOARD'!K1492&gt;=16,FORMULAS!$J$3)))))))</f>
        <v>#REF!</v>
      </c>
      <c r="X1492" t="e">
        <f>INDEX(FORMULAS!$D$4:$J$10,MATCH('RAW DATA'!A1492,FORMULAS!$A$4:$A$10,0),MATCH(' DASHBOARD'!W1492,FORMULAS!$D$3:$J$3,0))</f>
        <v>#REF!</v>
      </c>
      <c r="Y1492">
        <f t="shared" si="92"/>
        <v>510.69230769230768</v>
      </c>
      <c r="Z1492">
        <f t="shared" si="93"/>
        <v>102.13846153846154</v>
      </c>
      <c r="AA1492">
        <f t="shared" si="94"/>
        <v>13.094674556213018</v>
      </c>
      <c r="AB1492" s="14" t="e">
        <f>1-(FORMULAS!$S$2-' DASHBOARD'!X1492)/FORMULAS!$S$2</f>
        <v>#REF!</v>
      </c>
      <c r="AC1492" t="e">
        <f t="shared" si="95"/>
        <v>#REF!</v>
      </c>
    </row>
    <row r="1493" spans="1:29" x14ac:dyDescent="0.2">
      <c r="A1493" t="str">
        <f>'RAW DATA'!A1493</f>
        <v>B0060</v>
      </c>
      <c r="B1493" t="str">
        <f>'RAW DATA'!G1493</f>
        <v>France</v>
      </c>
      <c r="C1493" t="e">
        <f>'RAW DATA'!#REF!</f>
        <v>#REF!</v>
      </c>
      <c r="D1493" t="e">
        <f>'RAW DATA'!#REF!</f>
        <v>#REF!</v>
      </c>
      <c r="E1493" t="e">
        <f>'RAW DATA'!#REF!</f>
        <v>#REF!</v>
      </c>
      <c r="F1493" t="str">
        <f>'RAW DATA'!H1493</f>
        <v>Testing</v>
      </c>
      <c r="G1493">
        <f>'RAW DATA'!I1493</f>
        <v>6</v>
      </c>
      <c r="H1493" t="e">
        <f>'RAW DATA'!#REF!</f>
        <v>#REF!</v>
      </c>
      <c r="I1493" t="e">
        <f>'RAW DATA'!#REF!</f>
        <v>#REF!</v>
      </c>
      <c r="J1493">
        <f>'RAW DATA'!J1493</f>
        <v>2</v>
      </c>
      <c r="K1493" t="e">
        <f>'RAW DATA'!#REF!</f>
        <v>#REF!</v>
      </c>
      <c r="L1493" t="str">
        <f>'RAW DATA'!P1493</f>
        <v>11</v>
      </c>
      <c r="M1493" t="str">
        <f>'RAW DATA'!Q1493</f>
        <v>03</v>
      </c>
      <c r="N1493">
        <f>'RAW DATA'!R1493</f>
        <v>3281</v>
      </c>
      <c r="O1493" t="str">
        <f>'RAW DATA'!S1493</f>
        <v>EUR</v>
      </c>
      <c r="P1493">
        <f>'RAW DATA'!T1493</f>
        <v>0</v>
      </c>
      <c r="Q1493">
        <f>'RAW DATA'!U1493</f>
        <v>0</v>
      </c>
      <c r="R1493">
        <f>'RAW DATA'!V1493</f>
        <v>35</v>
      </c>
      <c r="S1493" t="e">
        <f>'RAW DATA'!#REF!</f>
        <v>#REF!</v>
      </c>
      <c r="T1493">
        <f>'RAW DATA'!W1493</f>
        <v>0</v>
      </c>
      <c r="U1493">
        <f>'RAW DATA'!X1493</f>
        <v>0</v>
      </c>
      <c r="V1493">
        <f>'RAW DATA'!Y1493</f>
        <v>0</v>
      </c>
      <c r="W1493" t="e">
        <f>IF(' DASHBOARD'!K1493&gt;=60,FORMULAS!$D$3,IF(' DASHBOARD'!K1493&gt;=55,FORMULAS!$E$3,IF(' DASHBOARD'!K1493&gt;=50,FORMULAS!$F$3,IF(' DASHBOARD'!K1493&gt;=40,FORMULAS!$G$3,IF(' DASHBOARD'!K1493&gt;=30,FORMULAS!$H$3,IF(K1493&gt;=20,FORMULAS!$I$3,IF(' DASHBOARD'!K1493&gt;=16,FORMULAS!$J$3)))))))</f>
        <v>#REF!</v>
      </c>
      <c r="X1493" t="e">
        <f>INDEX(FORMULAS!$D$4:$J$10,MATCH('RAW DATA'!A1493,FORMULAS!$A$4:$A$10,0),MATCH(' DASHBOARD'!W1493,FORMULAS!$D$3:$J$3,0))</f>
        <v>#REF!</v>
      </c>
      <c r="Y1493">
        <f t="shared" si="92"/>
        <v>757.15384615384619</v>
      </c>
      <c r="Z1493">
        <f t="shared" si="93"/>
        <v>151.43076923076924</v>
      </c>
      <c r="AA1493">
        <f t="shared" si="94"/>
        <v>21.632967032967034</v>
      </c>
      <c r="AB1493" s="14" t="e">
        <f>1-(FORMULAS!$S$2-' DASHBOARD'!X1493)/FORMULAS!$S$2</f>
        <v>#REF!</v>
      </c>
      <c r="AC1493" t="e">
        <f t="shared" si="95"/>
        <v>#REF!</v>
      </c>
    </row>
    <row r="1494" spans="1:29" x14ac:dyDescent="0.2">
      <c r="A1494" t="str">
        <f>'RAW DATA'!A1494</f>
        <v>F0070</v>
      </c>
      <c r="B1494" t="str">
        <f>'RAW DATA'!G1494</f>
        <v>France</v>
      </c>
      <c r="C1494" t="e">
        <f>'RAW DATA'!#REF!</f>
        <v>#REF!</v>
      </c>
      <c r="D1494" t="e">
        <f>'RAW DATA'!#REF!</f>
        <v>#REF!</v>
      </c>
      <c r="E1494" t="e">
        <f>'RAW DATA'!#REF!</f>
        <v>#REF!</v>
      </c>
      <c r="F1494" t="str">
        <f>'RAW DATA'!H1494</f>
        <v>Telecom</v>
      </c>
      <c r="G1494">
        <f>'RAW DATA'!I1494</f>
        <v>4</v>
      </c>
      <c r="H1494" t="e">
        <f>'RAW DATA'!#REF!</f>
        <v>#REF!</v>
      </c>
      <c r="I1494" t="e">
        <f>'RAW DATA'!#REF!</f>
        <v>#REF!</v>
      </c>
      <c r="J1494">
        <f>'RAW DATA'!J1494</f>
        <v>1</v>
      </c>
      <c r="K1494" t="e">
        <f>'RAW DATA'!#REF!</f>
        <v>#REF!</v>
      </c>
      <c r="L1494" t="str">
        <f>'RAW DATA'!P1494</f>
        <v>AT</v>
      </c>
      <c r="M1494" t="str">
        <f>'RAW DATA'!Q1494</f>
        <v/>
      </c>
      <c r="N1494">
        <f>'RAW DATA'!R1494</f>
        <v>4168</v>
      </c>
      <c r="O1494" t="str">
        <f>'RAW DATA'!S1494</f>
        <v>EUR</v>
      </c>
      <c r="P1494">
        <f>'RAW DATA'!T1494</f>
        <v>0</v>
      </c>
      <c r="Q1494">
        <f>'RAW DATA'!U1494</f>
        <v>0</v>
      </c>
      <c r="R1494">
        <f>'RAW DATA'!V1494</f>
        <v>35</v>
      </c>
      <c r="S1494" t="e">
        <f>'RAW DATA'!#REF!</f>
        <v>#REF!</v>
      </c>
      <c r="T1494">
        <f>'RAW DATA'!W1494</f>
        <v>0</v>
      </c>
      <c r="U1494">
        <f>'RAW DATA'!X1494</f>
        <v>0</v>
      </c>
      <c r="V1494">
        <f>'RAW DATA'!Y1494</f>
        <v>0</v>
      </c>
      <c r="W1494" t="e">
        <f>IF(' DASHBOARD'!K1494&gt;=60,FORMULAS!$D$3,IF(' DASHBOARD'!K1494&gt;=55,FORMULAS!$E$3,IF(' DASHBOARD'!K1494&gt;=50,FORMULAS!$F$3,IF(' DASHBOARD'!K1494&gt;=40,FORMULAS!$G$3,IF(' DASHBOARD'!K1494&gt;=30,FORMULAS!$H$3,IF(K1494&gt;=20,FORMULAS!$I$3,IF(' DASHBOARD'!K1494&gt;=16,FORMULAS!$J$3)))))))</f>
        <v>#REF!</v>
      </c>
      <c r="X1494" t="e">
        <f>INDEX(FORMULAS!$D$4:$J$10,MATCH('RAW DATA'!A1494,FORMULAS!$A$4:$A$10,0),MATCH(' DASHBOARD'!W1494,FORMULAS!$D$3:$J$3,0))</f>
        <v>#REF!</v>
      </c>
      <c r="Y1494">
        <f t="shared" si="92"/>
        <v>961.84615384615381</v>
      </c>
      <c r="Z1494">
        <f t="shared" si="93"/>
        <v>192.36923076923077</v>
      </c>
      <c r="AA1494">
        <f t="shared" si="94"/>
        <v>27.48131868131868</v>
      </c>
      <c r="AB1494" s="14" t="e">
        <f>1-(FORMULAS!$S$2-' DASHBOARD'!X1494)/FORMULAS!$S$2</f>
        <v>#REF!</v>
      </c>
      <c r="AC1494" t="e">
        <f t="shared" si="95"/>
        <v>#REF!</v>
      </c>
    </row>
    <row r="1495" spans="1:29" x14ac:dyDescent="0.2">
      <c r="A1495" t="str">
        <f>'RAW DATA'!A1495</f>
        <v>F0070</v>
      </c>
      <c r="B1495" t="str">
        <f>'RAW DATA'!G1495</f>
        <v>Germany</v>
      </c>
      <c r="C1495" t="e">
        <f>'RAW DATA'!#REF!</f>
        <v>#REF!</v>
      </c>
      <c r="D1495" t="e">
        <f>'RAW DATA'!#REF!</f>
        <v>#REF!</v>
      </c>
      <c r="E1495" t="e">
        <f>'RAW DATA'!#REF!</f>
        <v>#REF!</v>
      </c>
      <c r="F1495" t="str">
        <f>'RAW DATA'!H1495</f>
        <v>Telecom</v>
      </c>
      <c r="G1495">
        <f>'RAW DATA'!I1495</f>
        <v>7</v>
      </c>
      <c r="H1495" t="e">
        <f>'RAW DATA'!#REF!</f>
        <v>#REF!</v>
      </c>
      <c r="I1495" t="e">
        <f>'RAW DATA'!#REF!</f>
        <v>#REF!</v>
      </c>
      <c r="J1495">
        <f>'RAW DATA'!J1495</f>
        <v>1</v>
      </c>
      <c r="K1495" t="e">
        <f>'RAW DATA'!#REF!</f>
        <v>#REF!</v>
      </c>
      <c r="L1495">
        <f>'RAW DATA'!P1495</f>
        <v>0</v>
      </c>
      <c r="M1495" t="str">
        <f>'RAW DATA'!Q1495</f>
        <v>01</v>
      </c>
      <c r="N1495">
        <f>'RAW DATA'!R1495</f>
        <v>2020</v>
      </c>
      <c r="O1495" t="str">
        <f>'RAW DATA'!S1495</f>
        <v>EUR</v>
      </c>
      <c r="P1495">
        <f>'RAW DATA'!T1495</f>
        <v>0</v>
      </c>
      <c r="Q1495">
        <f>'RAW DATA'!U1495</f>
        <v>0</v>
      </c>
      <c r="R1495">
        <f>'RAW DATA'!V1495</f>
        <v>39</v>
      </c>
      <c r="S1495" t="e">
        <f>'RAW DATA'!#REF!</f>
        <v>#REF!</v>
      </c>
      <c r="T1495">
        <f>'RAW DATA'!W1495</f>
        <v>0</v>
      </c>
      <c r="U1495">
        <f>'RAW DATA'!X1495</f>
        <v>0</v>
      </c>
      <c r="V1495">
        <f>'RAW DATA'!Y1495</f>
        <v>0</v>
      </c>
      <c r="W1495" t="e">
        <f>IF(' DASHBOARD'!K1495&gt;=60,FORMULAS!$D$3,IF(' DASHBOARD'!K1495&gt;=55,FORMULAS!$E$3,IF(' DASHBOARD'!K1495&gt;=50,FORMULAS!$F$3,IF(' DASHBOARD'!K1495&gt;=40,FORMULAS!$G$3,IF(' DASHBOARD'!K1495&gt;=30,FORMULAS!$H$3,IF(K1495&gt;=20,FORMULAS!$I$3,IF(' DASHBOARD'!K1495&gt;=16,FORMULAS!$J$3)))))))</f>
        <v>#REF!</v>
      </c>
      <c r="X1495" t="e">
        <f>INDEX(FORMULAS!$D$4:$J$10,MATCH('RAW DATA'!A1495,FORMULAS!$A$4:$A$10,0),MATCH(' DASHBOARD'!W1495,FORMULAS!$D$3:$J$3,0))</f>
        <v>#REF!</v>
      </c>
      <c r="Y1495">
        <f t="shared" si="92"/>
        <v>466.15384615384613</v>
      </c>
      <c r="Z1495">
        <f t="shared" si="93"/>
        <v>93.230769230769226</v>
      </c>
      <c r="AA1495">
        <f t="shared" si="94"/>
        <v>11.952662721893491</v>
      </c>
      <c r="AB1495" s="14" t="e">
        <f>1-(FORMULAS!$S$2-' DASHBOARD'!X1495)/FORMULAS!$S$2</f>
        <v>#REF!</v>
      </c>
      <c r="AC1495" t="e">
        <f t="shared" si="95"/>
        <v>#REF!</v>
      </c>
    </row>
    <row r="1496" spans="1:29" x14ac:dyDescent="0.2">
      <c r="A1496" t="str">
        <f>'RAW DATA'!A1496</f>
        <v>E0062</v>
      </c>
      <c r="B1496" t="str">
        <f>'RAW DATA'!G1496</f>
        <v>Germany</v>
      </c>
      <c r="C1496" t="e">
        <f>'RAW DATA'!#REF!</f>
        <v>#REF!</v>
      </c>
      <c r="D1496" t="e">
        <f>'RAW DATA'!#REF!</f>
        <v>#REF!</v>
      </c>
      <c r="E1496" t="e">
        <f>'RAW DATA'!#REF!</f>
        <v>#REF!</v>
      </c>
      <c r="F1496" t="str">
        <f>'RAW DATA'!H1496</f>
        <v>Engineering</v>
      </c>
      <c r="G1496">
        <f>'RAW DATA'!I1496</f>
        <v>6</v>
      </c>
      <c r="H1496" t="e">
        <f>'RAW DATA'!#REF!</f>
        <v>#REF!</v>
      </c>
      <c r="I1496" t="e">
        <f>'RAW DATA'!#REF!</f>
        <v>#REF!</v>
      </c>
      <c r="J1496">
        <f>'RAW DATA'!J1496</f>
        <v>1</v>
      </c>
      <c r="K1496" t="e">
        <f>'RAW DATA'!#REF!</f>
        <v>#REF!</v>
      </c>
      <c r="L1496" t="str">
        <f>'RAW DATA'!P1496</f>
        <v>11</v>
      </c>
      <c r="M1496" t="str">
        <f>'RAW DATA'!Q1496</f>
        <v>02</v>
      </c>
      <c r="N1496">
        <f>'RAW DATA'!R1496</f>
        <v>3027</v>
      </c>
      <c r="O1496" t="str">
        <f>'RAW DATA'!S1496</f>
        <v>EUR</v>
      </c>
      <c r="P1496">
        <f>'RAW DATA'!T1496</f>
        <v>0</v>
      </c>
      <c r="Q1496">
        <f>'RAW DATA'!U1496</f>
        <v>0</v>
      </c>
      <c r="R1496">
        <f>'RAW DATA'!V1496</f>
        <v>39</v>
      </c>
      <c r="S1496" t="e">
        <f>'RAW DATA'!#REF!</f>
        <v>#REF!</v>
      </c>
      <c r="T1496">
        <f>'RAW DATA'!W1496</f>
        <v>0</v>
      </c>
      <c r="U1496">
        <f>'RAW DATA'!X1496</f>
        <v>0</v>
      </c>
      <c r="V1496">
        <f>'RAW DATA'!Y1496</f>
        <v>0</v>
      </c>
      <c r="W1496" t="e">
        <f>IF(' DASHBOARD'!K1496&gt;=60,FORMULAS!$D$3,IF(' DASHBOARD'!K1496&gt;=55,FORMULAS!$E$3,IF(' DASHBOARD'!K1496&gt;=50,FORMULAS!$F$3,IF(' DASHBOARD'!K1496&gt;=40,FORMULAS!$G$3,IF(' DASHBOARD'!K1496&gt;=30,FORMULAS!$H$3,IF(K1496&gt;=20,FORMULAS!$I$3,IF(' DASHBOARD'!K1496&gt;=16,FORMULAS!$J$3)))))))</f>
        <v>#REF!</v>
      </c>
      <c r="X1496" t="e">
        <f>INDEX(FORMULAS!$D$4:$J$10,MATCH('RAW DATA'!A1496,FORMULAS!$A$4:$A$10,0),MATCH(' DASHBOARD'!W1496,FORMULAS!$D$3:$J$3,0))</f>
        <v>#REF!</v>
      </c>
      <c r="Y1496">
        <f t="shared" si="92"/>
        <v>698.53846153846155</v>
      </c>
      <c r="Z1496">
        <f t="shared" si="93"/>
        <v>139.7076923076923</v>
      </c>
      <c r="AA1496">
        <f t="shared" si="94"/>
        <v>17.911242603550296</v>
      </c>
      <c r="AB1496" s="14" t="e">
        <f>1-(FORMULAS!$S$2-' DASHBOARD'!X1496)/FORMULAS!$S$2</f>
        <v>#REF!</v>
      </c>
      <c r="AC1496" t="e">
        <f t="shared" si="95"/>
        <v>#REF!</v>
      </c>
    </row>
    <row r="1497" spans="1:29" x14ac:dyDescent="0.2">
      <c r="A1497" t="str">
        <f>'RAW DATA'!A1497</f>
        <v>F0070</v>
      </c>
      <c r="B1497" t="str">
        <f>'RAW DATA'!G1497</f>
        <v>Germany</v>
      </c>
      <c r="C1497" t="e">
        <f>'RAW DATA'!#REF!</f>
        <v>#REF!</v>
      </c>
      <c r="D1497" t="e">
        <f>'RAW DATA'!#REF!</f>
        <v>#REF!</v>
      </c>
      <c r="E1497" t="e">
        <f>'RAW DATA'!#REF!</f>
        <v>#REF!</v>
      </c>
      <c r="F1497" t="str">
        <f>'RAW DATA'!H1497</f>
        <v>Telecom</v>
      </c>
      <c r="G1497">
        <f>'RAW DATA'!I1497</f>
        <v>5</v>
      </c>
      <c r="H1497" t="e">
        <f>'RAW DATA'!#REF!</f>
        <v>#REF!</v>
      </c>
      <c r="I1497" t="e">
        <f>'RAW DATA'!#REF!</f>
        <v>#REF!</v>
      </c>
      <c r="J1497">
        <f>'RAW DATA'!J1497</f>
        <v>1</v>
      </c>
      <c r="K1497" t="e">
        <f>'RAW DATA'!#REF!</f>
        <v>#REF!</v>
      </c>
      <c r="L1497" t="str">
        <f>'RAW DATA'!P1497</f>
        <v>8</v>
      </c>
      <c r="M1497" t="str">
        <f>'RAW DATA'!Q1497</f>
        <v>06</v>
      </c>
      <c r="N1497">
        <f>'RAW DATA'!R1497</f>
        <v>4054</v>
      </c>
      <c r="O1497" t="str">
        <f>'RAW DATA'!S1497</f>
        <v>EUR</v>
      </c>
      <c r="P1497">
        <f>'RAW DATA'!T1497</f>
        <v>0</v>
      </c>
      <c r="Q1497">
        <f>'RAW DATA'!U1497</f>
        <v>0</v>
      </c>
      <c r="R1497">
        <f>'RAW DATA'!V1497</f>
        <v>39</v>
      </c>
      <c r="S1497" t="e">
        <f>'RAW DATA'!#REF!</f>
        <v>#REF!</v>
      </c>
      <c r="T1497">
        <f>'RAW DATA'!W1497</f>
        <v>0</v>
      </c>
      <c r="U1497">
        <f>'RAW DATA'!X1497</f>
        <v>0</v>
      </c>
      <c r="V1497">
        <f>'RAW DATA'!Y1497</f>
        <v>0</v>
      </c>
      <c r="W1497" t="e">
        <f>IF(' DASHBOARD'!K1497&gt;=60,FORMULAS!$D$3,IF(' DASHBOARD'!K1497&gt;=55,FORMULAS!$E$3,IF(' DASHBOARD'!K1497&gt;=50,FORMULAS!$F$3,IF(' DASHBOARD'!K1497&gt;=40,FORMULAS!$G$3,IF(' DASHBOARD'!K1497&gt;=30,FORMULAS!$H$3,IF(K1497&gt;=20,FORMULAS!$I$3,IF(' DASHBOARD'!K1497&gt;=16,FORMULAS!$J$3)))))))</f>
        <v>#REF!</v>
      </c>
      <c r="X1497" t="e">
        <f>INDEX(FORMULAS!$D$4:$J$10,MATCH('RAW DATA'!A1497,FORMULAS!$A$4:$A$10,0),MATCH(' DASHBOARD'!W1497,FORMULAS!$D$3:$J$3,0))</f>
        <v>#REF!</v>
      </c>
      <c r="Y1497">
        <f t="shared" si="92"/>
        <v>935.53846153846155</v>
      </c>
      <c r="Z1497">
        <f t="shared" si="93"/>
        <v>187.1076923076923</v>
      </c>
      <c r="AA1497">
        <f t="shared" si="94"/>
        <v>23.988165680473372</v>
      </c>
      <c r="AB1497" s="14" t="e">
        <f>1-(FORMULAS!$S$2-' DASHBOARD'!X1497)/FORMULAS!$S$2</f>
        <v>#REF!</v>
      </c>
      <c r="AC1497" t="e">
        <f t="shared" si="95"/>
        <v>#REF!</v>
      </c>
    </row>
    <row r="1498" spans="1:29" x14ac:dyDescent="0.2">
      <c r="A1498" t="str">
        <f>'RAW DATA'!A1498</f>
        <v>E0062</v>
      </c>
      <c r="B1498" t="str">
        <f>'RAW DATA'!G1498</f>
        <v>Spain</v>
      </c>
      <c r="C1498" t="e">
        <f>'RAW DATA'!#REF!</f>
        <v>#REF!</v>
      </c>
      <c r="D1498" t="e">
        <f>'RAW DATA'!#REF!</f>
        <v>#REF!</v>
      </c>
      <c r="E1498" t="e">
        <f>'RAW DATA'!#REF!</f>
        <v>#REF!</v>
      </c>
      <c r="F1498" t="str">
        <f>'RAW DATA'!H1498</f>
        <v>Engineering</v>
      </c>
      <c r="G1498">
        <f>'RAW DATA'!I1498</f>
        <v>7</v>
      </c>
      <c r="H1498" t="e">
        <f>'RAW DATA'!#REF!</f>
        <v>#REF!</v>
      </c>
      <c r="I1498" t="e">
        <f>'RAW DATA'!#REF!</f>
        <v>#REF!</v>
      </c>
      <c r="J1498">
        <f>'RAW DATA'!J1498</f>
        <v>1</v>
      </c>
      <c r="K1498" t="e">
        <f>'RAW DATA'!#REF!</f>
        <v>#REF!</v>
      </c>
      <c r="L1498" t="str">
        <f>'RAW DATA'!P1498</f>
        <v>4</v>
      </c>
      <c r="M1498" t="str">
        <f>'RAW DATA'!Q1498</f>
        <v>06</v>
      </c>
      <c r="N1498">
        <f>'RAW DATA'!R1498</f>
        <v>2241</v>
      </c>
      <c r="O1498" t="str">
        <f>'RAW DATA'!S1498</f>
        <v>EUR</v>
      </c>
      <c r="P1498">
        <f>'RAW DATA'!T1498</f>
        <v>0</v>
      </c>
      <c r="Q1498">
        <f>'RAW DATA'!U1498</f>
        <v>0</v>
      </c>
      <c r="R1498">
        <f>'RAW DATA'!V1498</f>
        <v>39</v>
      </c>
      <c r="S1498" t="e">
        <f>'RAW DATA'!#REF!</f>
        <v>#REF!</v>
      </c>
      <c r="T1498">
        <f>'RAW DATA'!W1498</f>
        <v>0</v>
      </c>
      <c r="U1498">
        <f>'RAW DATA'!X1498</f>
        <v>0</v>
      </c>
      <c r="V1498">
        <f>'RAW DATA'!Y1498</f>
        <v>0</v>
      </c>
      <c r="W1498" t="e">
        <f>IF(' DASHBOARD'!K1498&gt;=60,FORMULAS!$D$3,IF(' DASHBOARD'!K1498&gt;=55,FORMULAS!$E$3,IF(' DASHBOARD'!K1498&gt;=50,FORMULAS!$F$3,IF(' DASHBOARD'!K1498&gt;=40,FORMULAS!$G$3,IF(' DASHBOARD'!K1498&gt;=30,FORMULAS!$H$3,IF(K1498&gt;=20,FORMULAS!$I$3,IF(' DASHBOARD'!K1498&gt;=16,FORMULAS!$J$3)))))))</f>
        <v>#REF!</v>
      </c>
      <c r="X1498" t="e">
        <f>INDEX(FORMULAS!$D$4:$J$10,MATCH('RAW DATA'!A1498,FORMULAS!$A$4:$A$10,0),MATCH(' DASHBOARD'!W1498,FORMULAS!$D$3:$J$3,0))</f>
        <v>#REF!</v>
      </c>
      <c r="Y1498">
        <f t="shared" si="92"/>
        <v>517.15384615384619</v>
      </c>
      <c r="Z1498">
        <f t="shared" si="93"/>
        <v>103.43076923076924</v>
      </c>
      <c r="AA1498">
        <f t="shared" si="94"/>
        <v>13.260355029585799</v>
      </c>
      <c r="AB1498" s="14" t="e">
        <f>1-(FORMULAS!$S$2-' DASHBOARD'!X1498)/FORMULAS!$S$2</f>
        <v>#REF!</v>
      </c>
      <c r="AC1498" t="e">
        <f t="shared" si="95"/>
        <v>#REF!</v>
      </c>
    </row>
    <row r="1499" spans="1:29" x14ac:dyDescent="0.2">
      <c r="A1499" t="str">
        <f>'RAW DATA'!A1499</f>
        <v>F0070</v>
      </c>
      <c r="B1499" t="str">
        <f>'RAW DATA'!G1499</f>
        <v>Italy</v>
      </c>
      <c r="C1499" t="e">
        <f>'RAW DATA'!#REF!</f>
        <v>#REF!</v>
      </c>
      <c r="D1499" t="e">
        <f>'RAW DATA'!#REF!</f>
        <v>#REF!</v>
      </c>
      <c r="E1499" t="e">
        <f>'RAW DATA'!#REF!</f>
        <v>#REF!</v>
      </c>
      <c r="F1499" t="str">
        <f>'RAW DATA'!H1499</f>
        <v>Telecom</v>
      </c>
      <c r="G1499">
        <f>'RAW DATA'!I1499</f>
        <v>6</v>
      </c>
      <c r="H1499" t="e">
        <f>'RAW DATA'!#REF!</f>
        <v>#REF!</v>
      </c>
      <c r="I1499" t="e">
        <f>'RAW DATA'!#REF!</f>
        <v>#REF!</v>
      </c>
      <c r="J1499">
        <f>'RAW DATA'!J1499</f>
        <v>2</v>
      </c>
      <c r="K1499" t="e">
        <f>'RAW DATA'!#REF!</f>
        <v>#REF!</v>
      </c>
      <c r="L1499" t="str">
        <f>'RAW DATA'!P1499</f>
        <v>5</v>
      </c>
      <c r="M1499" t="str">
        <f>'RAW DATA'!Q1499</f>
        <v>03</v>
      </c>
      <c r="N1499">
        <f>'RAW DATA'!R1499</f>
        <v>2523</v>
      </c>
      <c r="O1499" t="str">
        <f>'RAW DATA'!S1499</f>
        <v>EUR</v>
      </c>
      <c r="P1499">
        <f>'RAW DATA'!T1499</f>
        <v>0</v>
      </c>
      <c r="Q1499">
        <f>'RAW DATA'!U1499</f>
        <v>0</v>
      </c>
      <c r="R1499">
        <f>'RAW DATA'!V1499</f>
        <v>39</v>
      </c>
      <c r="S1499" t="e">
        <f>'RAW DATA'!#REF!</f>
        <v>#REF!</v>
      </c>
      <c r="T1499">
        <f>'RAW DATA'!W1499</f>
        <v>0</v>
      </c>
      <c r="U1499">
        <f>'RAW DATA'!X1499</f>
        <v>0</v>
      </c>
      <c r="V1499">
        <f>'RAW DATA'!Y1499</f>
        <v>0</v>
      </c>
      <c r="W1499" t="e">
        <f>IF(' DASHBOARD'!K1499&gt;=60,FORMULAS!$D$3,IF(' DASHBOARD'!K1499&gt;=55,FORMULAS!$E$3,IF(' DASHBOARD'!K1499&gt;=50,FORMULAS!$F$3,IF(' DASHBOARD'!K1499&gt;=40,FORMULAS!$G$3,IF(' DASHBOARD'!K1499&gt;=30,FORMULAS!$H$3,IF(K1499&gt;=20,FORMULAS!$I$3,IF(' DASHBOARD'!K1499&gt;=16,FORMULAS!$J$3)))))))</f>
        <v>#REF!</v>
      </c>
      <c r="X1499" t="e">
        <f>INDEX(FORMULAS!$D$4:$J$10,MATCH('RAW DATA'!A1499,FORMULAS!$A$4:$A$10,0),MATCH(' DASHBOARD'!W1499,FORMULAS!$D$3:$J$3,0))</f>
        <v>#REF!</v>
      </c>
      <c r="Y1499">
        <f t="shared" si="92"/>
        <v>582.23076923076928</v>
      </c>
      <c r="Z1499">
        <f t="shared" si="93"/>
        <v>116.44615384615386</v>
      </c>
      <c r="AA1499">
        <f t="shared" si="94"/>
        <v>14.928994082840237</v>
      </c>
      <c r="AB1499" s="14" t="e">
        <f>1-(FORMULAS!$S$2-' DASHBOARD'!X1499)/FORMULAS!$S$2</f>
        <v>#REF!</v>
      </c>
      <c r="AC1499" t="e">
        <f t="shared" si="95"/>
        <v>#REF!</v>
      </c>
    </row>
    <row r="1500" spans="1:29" x14ac:dyDescent="0.2">
      <c r="A1500" t="str">
        <f>'RAW DATA'!A1500</f>
        <v>F0070</v>
      </c>
      <c r="B1500" t="str">
        <f>'RAW DATA'!G1500</f>
        <v>Germany</v>
      </c>
      <c r="C1500" t="e">
        <f>'RAW DATA'!#REF!</f>
        <v>#REF!</v>
      </c>
      <c r="D1500" t="e">
        <f>'RAW DATA'!#REF!</f>
        <v>#REF!</v>
      </c>
      <c r="E1500" t="e">
        <f>'RAW DATA'!#REF!</f>
        <v>#REF!</v>
      </c>
      <c r="F1500" t="str">
        <f>'RAW DATA'!H1500</f>
        <v>Telecom</v>
      </c>
      <c r="G1500">
        <f>'RAW DATA'!I1500</f>
        <v>4</v>
      </c>
      <c r="H1500" t="e">
        <f>'RAW DATA'!#REF!</f>
        <v>#REF!</v>
      </c>
      <c r="I1500" t="e">
        <f>'RAW DATA'!#REF!</f>
        <v>#REF!</v>
      </c>
      <c r="J1500">
        <f>'RAW DATA'!J1500</f>
        <v>1</v>
      </c>
      <c r="K1500" t="e">
        <f>'RAW DATA'!#REF!</f>
        <v>#REF!</v>
      </c>
      <c r="L1500" t="str">
        <f>'RAW DATA'!P1500</f>
        <v>8</v>
      </c>
      <c r="M1500" t="str">
        <f>'RAW DATA'!Q1500</f>
        <v>06</v>
      </c>
      <c r="N1500">
        <f>'RAW DATA'!R1500</f>
        <v>3708</v>
      </c>
      <c r="O1500" t="str">
        <f>'RAW DATA'!S1500</f>
        <v>EUR</v>
      </c>
      <c r="P1500">
        <f>'RAW DATA'!T1500</f>
        <v>0</v>
      </c>
      <c r="Q1500">
        <f>'RAW DATA'!U1500</f>
        <v>0</v>
      </c>
      <c r="R1500">
        <f>'RAW DATA'!V1500</f>
        <v>39</v>
      </c>
      <c r="S1500" t="e">
        <f>'RAW DATA'!#REF!</f>
        <v>#REF!</v>
      </c>
      <c r="T1500">
        <f>'RAW DATA'!W1500</f>
        <v>0</v>
      </c>
      <c r="U1500">
        <f>'RAW DATA'!X1500</f>
        <v>0</v>
      </c>
      <c r="V1500">
        <f>'RAW DATA'!Y1500</f>
        <v>0</v>
      </c>
      <c r="W1500" t="e">
        <f>IF(' DASHBOARD'!K1500&gt;=60,FORMULAS!$D$3,IF(' DASHBOARD'!K1500&gt;=55,FORMULAS!$E$3,IF(' DASHBOARD'!K1500&gt;=50,FORMULAS!$F$3,IF(' DASHBOARD'!K1500&gt;=40,FORMULAS!$G$3,IF(' DASHBOARD'!K1500&gt;=30,FORMULAS!$H$3,IF(K1500&gt;=20,FORMULAS!$I$3,IF(' DASHBOARD'!K1500&gt;=16,FORMULAS!$J$3)))))))</f>
        <v>#REF!</v>
      </c>
      <c r="X1500" t="e">
        <f>INDEX(FORMULAS!$D$4:$J$10,MATCH('RAW DATA'!A1500,FORMULAS!$A$4:$A$10,0),MATCH(' DASHBOARD'!W1500,FORMULAS!$D$3:$J$3,0))</f>
        <v>#REF!</v>
      </c>
      <c r="Y1500">
        <f t="shared" si="92"/>
        <v>855.69230769230774</v>
      </c>
      <c r="Z1500">
        <f t="shared" si="93"/>
        <v>171.13846153846154</v>
      </c>
      <c r="AA1500">
        <f t="shared" si="94"/>
        <v>21.940828402366865</v>
      </c>
      <c r="AB1500" s="14" t="e">
        <f>1-(FORMULAS!$S$2-' DASHBOARD'!X1500)/FORMULAS!$S$2</f>
        <v>#REF!</v>
      </c>
      <c r="AC1500" t="e">
        <f t="shared" si="95"/>
        <v>#REF!</v>
      </c>
    </row>
    <row r="1501" spans="1:29" x14ac:dyDescent="0.2">
      <c r="A1501" t="str">
        <f>'RAW DATA'!A1501</f>
        <v>F0070</v>
      </c>
      <c r="B1501" t="str">
        <f>'RAW DATA'!G1501</f>
        <v>Germany</v>
      </c>
      <c r="C1501" t="e">
        <f>'RAW DATA'!#REF!</f>
        <v>#REF!</v>
      </c>
      <c r="D1501" t="e">
        <f>'RAW DATA'!#REF!</f>
        <v>#REF!</v>
      </c>
      <c r="E1501" t="e">
        <f>'RAW DATA'!#REF!</f>
        <v>#REF!</v>
      </c>
      <c r="F1501" t="str">
        <f>'RAW DATA'!H1501</f>
        <v>Telecom</v>
      </c>
      <c r="G1501">
        <f>'RAW DATA'!I1501</f>
        <v>7</v>
      </c>
      <c r="H1501" t="e">
        <f>'RAW DATA'!#REF!</f>
        <v>#REF!</v>
      </c>
      <c r="I1501" t="e">
        <f>'RAW DATA'!#REF!</f>
        <v>#REF!</v>
      </c>
      <c r="J1501">
        <f>'RAW DATA'!J1501</f>
        <v>1</v>
      </c>
      <c r="K1501" t="e">
        <f>'RAW DATA'!#REF!</f>
        <v>#REF!</v>
      </c>
      <c r="L1501" t="str">
        <f>'RAW DATA'!P1501</f>
        <v>7</v>
      </c>
      <c r="M1501" t="str">
        <f>'RAW DATA'!Q1501</f>
        <v>06</v>
      </c>
      <c r="N1501">
        <f>'RAW DATA'!R1501</f>
        <v>2030</v>
      </c>
      <c r="O1501" t="str">
        <f>'RAW DATA'!S1501</f>
        <v>EUR</v>
      </c>
      <c r="P1501">
        <f>'RAW DATA'!T1501</f>
        <v>0</v>
      </c>
      <c r="Q1501">
        <f>'RAW DATA'!U1501</f>
        <v>0</v>
      </c>
      <c r="R1501">
        <f>'RAW DATA'!V1501</f>
        <v>39</v>
      </c>
      <c r="S1501" t="e">
        <f>'RAW DATA'!#REF!</f>
        <v>#REF!</v>
      </c>
      <c r="T1501">
        <f>'RAW DATA'!W1501</f>
        <v>0</v>
      </c>
      <c r="U1501">
        <f>'RAW DATA'!X1501</f>
        <v>0</v>
      </c>
      <c r="V1501">
        <f>'RAW DATA'!Y1501</f>
        <v>0</v>
      </c>
      <c r="W1501" t="e">
        <f>IF(' DASHBOARD'!K1501&gt;=60,FORMULAS!$D$3,IF(' DASHBOARD'!K1501&gt;=55,FORMULAS!$E$3,IF(' DASHBOARD'!K1501&gt;=50,FORMULAS!$F$3,IF(' DASHBOARD'!K1501&gt;=40,FORMULAS!$G$3,IF(' DASHBOARD'!K1501&gt;=30,FORMULAS!$H$3,IF(K1501&gt;=20,FORMULAS!$I$3,IF(' DASHBOARD'!K1501&gt;=16,FORMULAS!$J$3)))))))</f>
        <v>#REF!</v>
      </c>
      <c r="X1501" t="e">
        <f>INDEX(FORMULAS!$D$4:$J$10,MATCH('RAW DATA'!A1501,FORMULAS!$A$4:$A$10,0),MATCH(' DASHBOARD'!W1501,FORMULAS!$D$3:$J$3,0))</f>
        <v>#REF!</v>
      </c>
      <c r="Y1501">
        <f t="shared" si="92"/>
        <v>468.46153846153845</v>
      </c>
      <c r="Z1501">
        <f t="shared" si="93"/>
        <v>93.692307692307693</v>
      </c>
      <c r="AA1501">
        <f t="shared" si="94"/>
        <v>12.011834319526628</v>
      </c>
      <c r="AB1501" s="14" t="e">
        <f>1-(FORMULAS!$S$2-' DASHBOARD'!X1501)/FORMULAS!$S$2</f>
        <v>#REF!</v>
      </c>
      <c r="AC1501" t="e">
        <f t="shared" si="95"/>
        <v>#REF!</v>
      </c>
    </row>
    <row r="1502" spans="1:29" x14ac:dyDescent="0.2">
      <c r="A1502" t="str">
        <f>'RAW DATA'!A1502</f>
        <v>E0062</v>
      </c>
      <c r="B1502" t="str">
        <f>'RAW DATA'!G1502</f>
        <v>Italy</v>
      </c>
      <c r="C1502" t="e">
        <f>'RAW DATA'!#REF!</f>
        <v>#REF!</v>
      </c>
      <c r="D1502" t="e">
        <f>'RAW DATA'!#REF!</f>
        <v>#REF!</v>
      </c>
      <c r="E1502" t="e">
        <f>'RAW DATA'!#REF!</f>
        <v>#REF!</v>
      </c>
      <c r="F1502" t="str">
        <f>'RAW DATA'!H1502</f>
        <v>Engineering</v>
      </c>
      <c r="G1502">
        <f>'RAW DATA'!I1502</f>
        <v>7</v>
      </c>
      <c r="H1502" t="e">
        <f>'RAW DATA'!#REF!</f>
        <v>#REF!</v>
      </c>
      <c r="I1502" t="e">
        <f>'RAW DATA'!#REF!</f>
        <v>#REF!</v>
      </c>
      <c r="J1502">
        <f>'RAW DATA'!J1502</f>
        <v>1</v>
      </c>
      <c r="K1502" t="e">
        <f>'RAW DATA'!#REF!</f>
        <v>#REF!</v>
      </c>
      <c r="L1502">
        <f>'RAW DATA'!P1502</f>
        <v>0</v>
      </c>
      <c r="M1502" t="str">
        <f>'RAW DATA'!Q1502</f>
        <v>03</v>
      </c>
      <c r="N1502">
        <f>'RAW DATA'!R1502</f>
        <v>2269</v>
      </c>
      <c r="O1502" t="str">
        <f>'RAW DATA'!S1502</f>
        <v>EUR</v>
      </c>
      <c r="P1502">
        <f>'RAW DATA'!T1502</f>
        <v>0</v>
      </c>
      <c r="Q1502">
        <f>'RAW DATA'!U1502</f>
        <v>0</v>
      </c>
      <c r="R1502">
        <f>'RAW DATA'!V1502</f>
        <v>39</v>
      </c>
      <c r="S1502" t="e">
        <f>'RAW DATA'!#REF!</f>
        <v>#REF!</v>
      </c>
      <c r="T1502">
        <f>'RAW DATA'!W1502</f>
        <v>0</v>
      </c>
      <c r="U1502">
        <f>'RAW DATA'!X1502</f>
        <v>0</v>
      </c>
      <c r="V1502">
        <f>'RAW DATA'!Y1502</f>
        <v>0</v>
      </c>
      <c r="W1502" t="e">
        <f>IF(' DASHBOARD'!K1502&gt;=60,FORMULAS!$D$3,IF(' DASHBOARD'!K1502&gt;=55,FORMULAS!$E$3,IF(' DASHBOARD'!K1502&gt;=50,FORMULAS!$F$3,IF(' DASHBOARD'!K1502&gt;=40,FORMULAS!$G$3,IF(' DASHBOARD'!K1502&gt;=30,FORMULAS!$H$3,IF(K1502&gt;=20,FORMULAS!$I$3,IF(' DASHBOARD'!K1502&gt;=16,FORMULAS!$J$3)))))))</f>
        <v>#REF!</v>
      </c>
      <c r="X1502" t="e">
        <f>INDEX(FORMULAS!$D$4:$J$10,MATCH('RAW DATA'!A1502,FORMULAS!$A$4:$A$10,0),MATCH(' DASHBOARD'!W1502,FORMULAS!$D$3:$J$3,0))</f>
        <v>#REF!</v>
      </c>
      <c r="Y1502">
        <f t="shared" si="92"/>
        <v>523.61538461538464</v>
      </c>
      <c r="Z1502">
        <f t="shared" si="93"/>
        <v>104.72307692307693</v>
      </c>
      <c r="AA1502">
        <f t="shared" si="94"/>
        <v>13.42603550295858</v>
      </c>
      <c r="AB1502" s="14" t="e">
        <f>1-(FORMULAS!$S$2-' DASHBOARD'!X1502)/FORMULAS!$S$2</f>
        <v>#REF!</v>
      </c>
      <c r="AC1502" t="e">
        <f t="shared" si="95"/>
        <v>#REF!</v>
      </c>
    </row>
    <row r="1503" spans="1:29" x14ac:dyDescent="0.2">
      <c r="A1503" t="str">
        <f>'RAW DATA'!A1503</f>
        <v>B0060</v>
      </c>
      <c r="B1503" t="str">
        <f>'RAW DATA'!G1503</f>
        <v>Ireland</v>
      </c>
      <c r="C1503" t="e">
        <f>'RAW DATA'!#REF!</f>
        <v>#REF!</v>
      </c>
      <c r="D1503" t="e">
        <f>'RAW DATA'!#REF!</f>
        <v>#REF!</v>
      </c>
      <c r="E1503" t="e">
        <f>'RAW DATA'!#REF!</f>
        <v>#REF!</v>
      </c>
      <c r="F1503" t="str">
        <f>'RAW DATA'!H1503</f>
        <v>Testing</v>
      </c>
      <c r="G1503">
        <f>'RAW DATA'!I1503</f>
        <v>5</v>
      </c>
      <c r="H1503" t="e">
        <f>'RAW DATA'!#REF!</f>
        <v>#REF!</v>
      </c>
      <c r="I1503" t="e">
        <f>'RAW DATA'!#REF!</f>
        <v>#REF!</v>
      </c>
      <c r="J1503">
        <f>'RAW DATA'!J1503</f>
        <v>2</v>
      </c>
      <c r="K1503" t="e">
        <f>'RAW DATA'!#REF!</f>
        <v>#REF!</v>
      </c>
      <c r="L1503" t="str">
        <f>'RAW DATA'!P1503</f>
        <v>7</v>
      </c>
      <c r="M1503" t="str">
        <f>'RAW DATA'!Q1503</f>
        <v>03</v>
      </c>
      <c r="N1503">
        <f>'RAW DATA'!R1503</f>
        <v>4175</v>
      </c>
      <c r="O1503" t="str">
        <f>'RAW DATA'!S1503</f>
        <v>EUR</v>
      </c>
      <c r="P1503">
        <f>'RAW DATA'!T1503</f>
        <v>0</v>
      </c>
      <c r="Q1503">
        <f>'RAW DATA'!U1503</f>
        <v>0</v>
      </c>
      <c r="R1503">
        <f>'RAW DATA'!V1503</f>
        <v>39</v>
      </c>
      <c r="S1503" t="e">
        <f>'RAW DATA'!#REF!</f>
        <v>#REF!</v>
      </c>
      <c r="T1503">
        <f>'RAW DATA'!W1503</f>
        <v>0</v>
      </c>
      <c r="U1503">
        <f>'RAW DATA'!X1503</f>
        <v>0</v>
      </c>
      <c r="V1503">
        <f>'RAW DATA'!Y1503</f>
        <v>0</v>
      </c>
      <c r="W1503" t="e">
        <f>IF(' DASHBOARD'!K1503&gt;=60,FORMULAS!$D$3,IF(' DASHBOARD'!K1503&gt;=55,FORMULAS!$E$3,IF(' DASHBOARD'!K1503&gt;=50,FORMULAS!$F$3,IF(' DASHBOARD'!K1503&gt;=40,FORMULAS!$G$3,IF(' DASHBOARD'!K1503&gt;=30,FORMULAS!$H$3,IF(K1503&gt;=20,FORMULAS!$I$3,IF(' DASHBOARD'!K1503&gt;=16,FORMULAS!$J$3)))))))</f>
        <v>#REF!</v>
      </c>
      <c r="X1503" t="e">
        <f>INDEX(FORMULAS!$D$4:$J$10,MATCH('RAW DATA'!A1503,FORMULAS!$A$4:$A$10,0),MATCH(' DASHBOARD'!W1503,FORMULAS!$D$3:$J$3,0))</f>
        <v>#REF!</v>
      </c>
      <c r="Y1503">
        <f t="shared" si="92"/>
        <v>963.46153846153845</v>
      </c>
      <c r="Z1503">
        <f t="shared" si="93"/>
        <v>192.69230769230768</v>
      </c>
      <c r="AA1503">
        <f t="shared" si="94"/>
        <v>24.704142011834318</v>
      </c>
      <c r="AB1503" s="14" t="e">
        <f>1-(FORMULAS!$S$2-' DASHBOARD'!X1503)/FORMULAS!$S$2</f>
        <v>#REF!</v>
      </c>
      <c r="AC1503" t="e">
        <f t="shared" si="95"/>
        <v>#REF!</v>
      </c>
    </row>
    <row r="1504" spans="1:29" x14ac:dyDescent="0.2">
      <c r="A1504" t="str">
        <f>'RAW DATA'!A1504</f>
        <v>F0070</v>
      </c>
      <c r="B1504" t="str">
        <f>'RAW DATA'!G1504</f>
        <v>Germany</v>
      </c>
      <c r="C1504" t="e">
        <f>'RAW DATA'!#REF!</f>
        <v>#REF!</v>
      </c>
      <c r="D1504" t="e">
        <f>'RAW DATA'!#REF!</f>
        <v>#REF!</v>
      </c>
      <c r="E1504" t="e">
        <f>'RAW DATA'!#REF!</f>
        <v>#REF!</v>
      </c>
      <c r="F1504" t="str">
        <f>'RAW DATA'!H1504</f>
        <v>Telecom</v>
      </c>
      <c r="G1504">
        <f>'RAW DATA'!I1504</f>
        <v>6</v>
      </c>
      <c r="H1504" t="e">
        <f>'RAW DATA'!#REF!</f>
        <v>#REF!</v>
      </c>
      <c r="I1504" t="e">
        <f>'RAW DATA'!#REF!</f>
        <v>#REF!</v>
      </c>
      <c r="J1504">
        <f>'RAW DATA'!J1504</f>
        <v>1</v>
      </c>
      <c r="K1504" t="e">
        <f>'RAW DATA'!#REF!</f>
        <v>#REF!</v>
      </c>
      <c r="L1504">
        <f>'RAW DATA'!P1504</f>
        <v>0</v>
      </c>
      <c r="M1504" t="str">
        <f>'RAW DATA'!Q1504</f>
        <v>04</v>
      </c>
      <c r="N1504">
        <f>'RAW DATA'!R1504</f>
        <v>2471</v>
      </c>
      <c r="O1504" t="str">
        <f>'RAW DATA'!S1504</f>
        <v>EUR</v>
      </c>
      <c r="P1504">
        <f>'RAW DATA'!T1504</f>
        <v>0</v>
      </c>
      <c r="Q1504">
        <f>'RAW DATA'!U1504</f>
        <v>0</v>
      </c>
      <c r="R1504">
        <f>'RAW DATA'!V1504</f>
        <v>39</v>
      </c>
      <c r="S1504" t="e">
        <f>'RAW DATA'!#REF!</f>
        <v>#REF!</v>
      </c>
      <c r="T1504">
        <f>'RAW DATA'!W1504</f>
        <v>0</v>
      </c>
      <c r="U1504">
        <f>'RAW DATA'!X1504</f>
        <v>0</v>
      </c>
      <c r="V1504">
        <f>'RAW DATA'!Y1504</f>
        <v>0</v>
      </c>
      <c r="W1504" t="e">
        <f>IF(' DASHBOARD'!K1504&gt;=60,FORMULAS!$D$3,IF(' DASHBOARD'!K1504&gt;=55,FORMULAS!$E$3,IF(' DASHBOARD'!K1504&gt;=50,FORMULAS!$F$3,IF(' DASHBOARD'!K1504&gt;=40,FORMULAS!$G$3,IF(' DASHBOARD'!K1504&gt;=30,FORMULAS!$H$3,IF(K1504&gt;=20,FORMULAS!$I$3,IF(' DASHBOARD'!K1504&gt;=16,FORMULAS!$J$3)))))))</f>
        <v>#REF!</v>
      </c>
      <c r="X1504" t="e">
        <f>INDEX(FORMULAS!$D$4:$J$10,MATCH('RAW DATA'!A1504,FORMULAS!$A$4:$A$10,0),MATCH(' DASHBOARD'!W1504,FORMULAS!$D$3:$J$3,0))</f>
        <v>#REF!</v>
      </c>
      <c r="Y1504">
        <f t="shared" si="92"/>
        <v>570.23076923076928</v>
      </c>
      <c r="Z1504">
        <f t="shared" si="93"/>
        <v>114.04615384615386</v>
      </c>
      <c r="AA1504">
        <f t="shared" si="94"/>
        <v>14.621301775147931</v>
      </c>
      <c r="AB1504" s="14" t="e">
        <f>1-(FORMULAS!$S$2-' DASHBOARD'!X1504)/FORMULAS!$S$2</f>
        <v>#REF!</v>
      </c>
      <c r="AC1504" t="e">
        <f t="shared" si="95"/>
        <v>#REF!</v>
      </c>
    </row>
    <row r="1505" spans="1:29" x14ac:dyDescent="0.2">
      <c r="A1505" t="str">
        <f>'RAW DATA'!A1505</f>
        <v>F0070</v>
      </c>
      <c r="B1505" t="str">
        <f>'RAW DATA'!G1505</f>
        <v>Germany</v>
      </c>
      <c r="C1505" t="e">
        <f>'RAW DATA'!#REF!</f>
        <v>#REF!</v>
      </c>
      <c r="D1505" t="e">
        <f>'RAW DATA'!#REF!</f>
        <v>#REF!</v>
      </c>
      <c r="E1505" t="e">
        <f>'RAW DATA'!#REF!</f>
        <v>#REF!</v>
      </c>
      <c r="F1505" t="str">
        <f>'RAW DATA'!H1505</f>
        <v>Telecom</v>
      </c>
      <c r="G1505">
        <f>'RAW DATA'!I1505</f>
        <v>5</v>
      </c>
      <c r="H1505" t="e">
        <f>'RAW DATA'!#REF!</f>
        <v>#REF!</v>
      </c>
      <c r="I1505" t="e">
        <f>'RAW DATA'!#REF!</f>
        <v>#REF!</v>
      </c>
      <c r="J1505">
        <f>'RAW DATA'!J1505</f>
        <v>1</v>
      </c>
      <c r="K1505" t="e">
        <f>'RAW DATA'!#REF!</f>
        <v>#REF!</v>
      </c>
      <c r="L1505" t="str">
        <f>'RAW DATA'!P1505</f>
        <v>8</v>
      </c>
      <c r="M1505" t="str">
        <f>'RAW DATA'!Q1505</f>
        <v>06</v>
      </c>
      <c r="N1505">
        <f>'RAW DATA'!R1505</f>
        <v>4060</v>
      </c>
      <c r="O1505" t="str">
        <f>'RAW DATA'!S1505</f>
        <v>EUR</v>
      </c>
      <c r="P1505">
        <f>'RAW DATA'!T1505</f>
        <v>0</v>
      </c>
      <c r="Q1505">
        <f>'RAW DATA'!U1505</f>
        <v>0</v>
      </c>
      <c r="R1505">
        <f>'RAW DATA'!V1505</f>
        <v>39</v>
      </c>
      <c r="S1505" t="e">
        <f>'RAW DATA'!#REF!</f>
        <v>#REF!</v>
      </c>
      <c r="T1505">
        <f>'RAW DATA'!W1505</f>
        <v>0</v>
      </c>
      <c r="U1505">
        <f>'RAW DATA'!X1505</f>
        <v>0</v>
      </c>
      <c r="V1505">
        <f>'RAW DATA'!Y1505</f>
        <v>0</v>
      </c>
      <c r="W1505" t="e">
        <f>IF(' DASHBOARD'!K1505&gt;=60,FORMULAS!$D$3,IF(' DASHBOARD'!K1505&gt;=55,FORMULAS!$E$3,IF(' DASHBOARD'!K1505&gt;=50,FORMULAS!$F$3,IF(' DASHBOARD'!K1505&gt;=40,FORMULAS!$G$3,IF(' DASHBOARD'!K1505&gt;=30,FORMULAS!$H$3,IF(K1505&gt;=20,FORMULAS!$I$3,IF(' DASHBOARD'!K1505&gt;=16,FORMULAS!$J$3)))))))</f>
        <v>#REF!</v>
      </c>
      <c r="X1505" t="e">
        <f>INDEX(FORMULAS!$D$4:$J$10,MATCH('RAW DATA'!A1505,FORMULAS!$A$4:$A$10,0),MATCH(' DASHBOARD'!W1505,FORMULAS!$D$3:$J$3,0))</f>
        <v>#REF!</v>
      </c>
      <c r="Y1505">
        <f t="shared" si="92"/>
        <v>936.92307692307691</v>
      </c>
      <c r="Z1505">
        <f t="shared" si="93"/>
        <v>187.38461538461539</v>
      </c>
      <c r="AA1505">
        <f t="shared" si="94"/>
        <v>24.023668639053255</v>
      </c>
      <c r="AB1505" s="14" t="e">
        <f>1-(FORMULAS!$S$2-' DASHBOARD'!X1505)/FORMULAS!$S$2</f>
        <v>#REF!</v>
      </c>
      <c r="AC1505" t="e">
        <f t="shared" si="95"/>
        <v>#REF!</v>
      </c>
    </row>
    <row r="1506" spans="1:29" x14ac:dyDescent="0.2">
      <c r="A1506" t="str">
        <f>'RAW DATA'!A1506</f>
        <v>F0070</v>
      </c>
      <c r="B1506" t="str">
        <f>'RAW DATA'!G1506</f>
        <v>Germany</v>
      </c>
      <c r="C1506" t="e">
        <f>'RAW DATA'!#REF!</f>
        <v>#REF!</v>
      </c>
      <c r="D1506" t="e">
        <f>'RAW DATA'!#REF!</f>
        <v>#REF!</v>
      </c>
      <c r="E1506" t="e">
        <f>'RAW DATA'!#REF!</f>
        <v>#REF!</v>
      </c>
      <c r="F1506" t="str">
        <f>'RAW DATA'!H1506</f>
        <v>Telecom</v>
      </c>
      <c r="G1506">
        <f>'RAW DATA'!I1506</f>
        <v>6</v>
      </c>
      <c r="H1506" t="e">
        <f>'RAW DATA'!#REF!</f>
        <v>#REF!</v>
      </c>
      <c r="I1506" t="e">
        <f>'RAW DATA'!#REF!</f>
        <v>#REF!</v>
      </c>
      <c r="J1506">
        <f>'RAW DATA'!J1506</f>
        <v>1</v>
      </c>
      <c r="K1506" t="e">
        <f>'RAW DATA'!#REF!</f>
        <v>#REF!</v>
      </c>
      <c r="L1506">
        <f>'RAW DATA'!P1506</f>
        <v>0</v>
      </c>
      <c r="M1506" t="str">
        <f>'RAW DATA'!Q1506</f>
        <v>03</v>
      </c>
      <c r="N1506">
        <f>'RAW DATA'!R1506</f>
        <v>2592</v>
      </c>
      <c r="O1506" t="str">
        <f>'RAW DATA'!S1506</f>
        <v>EUR</v>
      </c>
      <c r="P1506">
        <f>'RAW DATA'!T1506</f>
        <v>0</v>
      </c>
      <c r="Q1506">
        <f>'RAW DATA'!U1506</f>
        <v>0</v>
      </c>
      <c r="R1506">
        <f>'RAW DATA'!V1506</f>
        <v>39</v>
      </c>
      <c r="S1506" t="e">
        <f>'RAW DATA'!#REF!</f>
        <v>#REF!</v>
      </c>
      <c r="T1506">
        <f>'RAW DATA'!W1506</f>
        <v>0</v>
      </c>
      <c r="U1506">
        <f>'RAW DATA'!X1506</f>
        <v>0</v>
      </c>
      <c r="V1506">
        <f>'RAW DATA'!Y1506</f>
        <v>0</v>
      </c>
      <c r="W1506" t="e">
        <f>IF(' DASHBOARD'!K1506&gt;=60,FORMULAS!$D$3,IF(' DASHBOARD'!K1506&gt;=55,FORMULAS!$E$3,IF(' DASHBOARD'!K1506&gt;=50,FORMULAS!$F$3,IF(' DASHBOARD'!K1506&gt;=40,FORMULAS!$G$3,IF(' DASHBOARD'!K1506&gt;=30,FORMULAS!$H$3,IF(K1506&gt;=20,FORMULAS!$I$3,IF(' DASHBOARD'!K1506&gt;=16,FORMULAS!$J$3)))))))</f>
        <v>#REF!</v>
      </c>
      <c r="X1506" t="e">
        <f>INDEX(FORMULAS!$D$4:$J$10,MATCH('RAW DATA'!A1506,FORMULAS!$A$4:$A$10,0),MATCH(' DASHBOARD'!W1506,FORMULAS!$D$3:$J$3,0))</f>
        <v>#REF!</v>
      </c>
      <c r="Y1506">
        <f t="shared" si="92"/>
        <v>598.15384615384619</v>
      </c>
      <c r="Z1506">
        <f t="shared" si="93"/>
        <v>119.63076923076923</v>
      </c>
      <c r="AA1506">
        <f t="shared" si="94"/>
        <v>15.337278106508876</v>
      </c>
      <c r="AB1506" s="14" t="e">
        <f>1-(FORMULAS!$S$2-' DASHBOARD'!X1506)/FORMULAS!$S$2</f>
        <v>#REF!</v>
      </c>
      <c r="AC1506" t="e">
        <f t="shared" si="95"/>
        <v>#REF!</v>
      </c>
    </row>
    <row r="1507" spans="1:29" x14ac:dyDescent="0.2">
      <c r="A1507" t="str">
        <f>'RAW DATA'!A1507</f>
        <v>F0070</v>
      </c>
      <c r="B1507" t="str">
        <f>'RAW DATA'!G1507</f>
        <v>Italy</v>
      </c>
      <c r="C1507" t="e">
        <f>'RAW DATA'!#REF!</f>
        <v>#REF!</v>
      </c>
      <c r="D1507" t="e">
        <f>'RAW DATA'!#REF!</f>
        <v>#REF!</v>
      </c>
      <c r="E1507" t="e">
        <f>'RAW DATA'!#REF!</f>
        <v>#REF!</v>
      </c>
      <c r="F1507" t="str">
        <f>'RAW DATA'!H1507</f>
        <v>Telecom</v>
      </c>
      <c r="G1507">
        <f>'RAW DATA'!I1507</f>
        <v>7</v>
      </c>
      <c r="H1507" t="e">
        <f>'RAW DATA'!#REF!</f>
        <v>#REF!</v>
      </c>
      <c r="I1507" t="e">
        <f>'RAW DATA'!#REF!</f>
        <v>#REF!</v>
      </c>
      <c r="J1507">
        <f>'RAW DATA'!J1507</f>
        <v>1</v>
      </c>
      <c r="K1507" t="e">
        <f>'RAW DATA'!#REF!</f>
        <v>#REF!</v>
      </c>
      <c r="L1507" t="str">
        <f>'RAW DATA'!P1507</f>
        <v>5</v>
      </c>
      <c r="M1507" t="str">
        <f>'RAW DATA'!Q1507</f>
        <v>02</v>
      </c>
      <c r="N1507">
        <f>'RAW DATA'!R1507</f>
        <v>2175</v>
      </c>
      <c r="O1507" t="str">
        <f>'RAW DATA'!S1507</f>
        <v>EUR</v>
      </c>
      <c r="P1507">
        <f>'RAW DATA'!T1507</f>
        <v>0</v>
      </c>
      <c r="Q1507">
        <f>'RAW DATA'!U1507</f>
        <v>0</v>
      </c>
      <c r="R1507">
        <f>'RAW DATA'!V1507</f>
        <v>39</v>
      </c>
      <c r="S1507" t="e">
        <f>'RAW DATA'!#REF!</f>
        <v>#REF!</v>
      </c>
      <c r="T1507">
        <f>'RAW DATA'!W1507</f>
        <v>0</v>
      </c>
      <c r="U1507">
        <f>'RAW DATA'!X1507</f>
        <v>0</v>
      </c>
      <c r="V1507">
        <f>'RAW DATA'!Y1507</f>
        <v>0</v>
      </c>
      <c r="W1507" t="e">
        <f>IF(' DASHBOARD'!K1507&gt;=60,FORMULAS!$D$3,IF(' DASHBOARD'!K1507&gt;=55,FORMULAS!$E$3,IF(' DASHBOARD'!K1507&gt;=50,FORMULAS!$F$3,IF(' DASHBOARD'!K1507&gt;=40,FORMULAS!$G$3,IF(' DASHBOARD'!K1507&gt;=30,FORMULAS!$H$3,IF(K1507&gt;=20,FORMULAS!$I$3,IF(' DASHBOARD'!K1507&gt;=16,FORMULAS!$J$3)))))))</f>
        <v>#REF!</v>
      </c>
      <c r="X1507" t="e">
        <f>INDEX(FORMULAS!$D$4:$J$10,MATCH('RAW DATA'!A1507,FORMULAS!$A$4:$A$10,0),MATCH(' DASHBOARD'!W1507,FORMULAS!$D$3:$J$3,0))</f>
        <v>#REF!</v>
      </c>
      <c r="Y1507">
        <f t="shared" si="92"/>
        <v>501.92307692307691</v>
      </c>
      <c r="Z1507">
        <f t="shared" si="93"/>
        <v>100.38461538461539</v>
      </c>
      <c r="AA1507">
        <f t="shared" si="94"/>
        <v>12.8698224852071</v>
      </c>
      <c r="AB1507" s="14" t="e">
        <f>1-(FORMULAS!$S$2-' DASHBOARD'!X1507)/FORMULAS!$S$2</f>
        <v>#REF!</v>
      </c>
      <c r="AC1507" t="e">
        <f t="shared" si="95"/>
        <v>#REF!</v>
      </c>
    </row>
    <row r="1508" spans="1:29" x14ac:dyDescent="0.2">
      <c r="A1508" t="str">
        <f>'RAW DATA'!A1508</f>
        <v>F0070</v>
      </c>
      <c r="B1508" t="str">
        <f>'RAW DATA'!G1508</f>
        <v>Germany</v>
      </c>
      <c r="C1508" t="e">
        <f>'RAW DATA'!#REF!</f>
        <v>#REF!</v>
      </c>
      <c r="D1508" t="e">
        <f>'RAW DATA'!#REF!</f>
        <v>#REF!</v>
      </c>
      <c r="E1508" t="e">
        <f>'RAW DATA'!#REF!</f>
        <v>#REF!</v>
      </c>
      <c r="F1508" t="str">
        <f>'RAW DATA'!H1508</f>
        <v>Telecom</v>
      </c>
      <c r="G1508">
        <f>'RAW DATA'!I1508</f>
        <v>6</v>
      </c>
      <c r="H1508" t="e">
        <f>'RAW DATA'!#REF!</f>
        <v>#REF!</v>
      </c>
      <c r="I1508" t="e">
        <f>'RAW DATA'!#REF!</f>
        <v>#REF!</v>
      </c>
      <c r="J1508">
        <f>'RAW DATA'!J1508</f>
        <v>1</v>
      </c>
      <c r="K1508" t="e">
        <f>'RAW DATA'!#REF!</f>
        <v>#REF!</v>
      </c>
      <c r="L1508" t="str">
        <f>'RAW DATA'!P1508</f>
        <v>7</v>
      </c>
      <c r="M1508" t="str">
        <f>'RAW DATA'!Q1508</f>
        <v>06</v>
      </c>
      <c r="N1508">
        <f>'RAW DATA'!R1508</f>
        <v>2685</v>
      </c>
      <c r="O1508" t="str">
        <f>'RAW DATA'!S1508</f>
        <v>EUR</v>
      </c>
      <c r="P1508">
        <f>'RAW DATA'!T1508</f>
        <v>0</v>
      </c>
      <c r="Q1508">
        <f>'RAW DATA'!U1508</f>
        <v>0</v>
      </c>
      <c r="R1508">
        <f>'RAW DATA'!V1508</f>
        <v>39</v>
      </c>
      <c r="S1508" t="e">
        <f>'RAW DATA'!#REF!</f>
        <v>#REF!</v>
      </c>
      <c r="T1508">
        <f>'RAW DATA'!W1508</f>
        <v>0</v>
      </c>
      <c r="U1508">
        <f>'RAW DATA'!X1508</f>
        <v>0</v>
      </c>
      <c r="V1508">
        <f>'RAW DATA'!Y1508</f>
        <v>0</v>
      </c>
      <c r="W1508" t="e">
        <f>IF(' DASHBOARD'!K1508&gt;=60,FORMULAS!$D$3,IF(' DASHBOARD'!K1508&gt;=55,FORMULAS!$E$3,IF(' DASHBOARD'!K1508&gt;=50,FORMULAS!$F$3,IF(' DASHBOARD'!K1508&gt;=40,FORMULAS!$G$3,IF(' DASHBOARD'!K1508&gt;=30,FORMULAS!$H$3,IF(K1508&gt;=20,FORMULAS!$I$3,IF(' DASHBOARD'!K1508&gt;=16,FORMULAS!$J$3)))))))</f>
        <v>#REF!</v>
      </c>
      <c r="X1508" t="e">
        <f>INDEX(FORMULAS!$D$4:$J$10,MATCH('RAW DATA'!A1508,FORMULAS!$A$4:$A$10,0),MATCH(' DASHBOARD'!W1508,FORMULAS!$D$3:$J$3,0))</f>
        <v>#REF!</v>
      </c>
      <c r="Y1508">
        <f t="shared" si="92"/>
        <v>619.61538461538464</v>
      </c>
      <c r="Z1508">
        <f t="shared" si="93"/>
        <v>123.92307692307693</v>
      </c>
      <c r="AA1508">
        <f t="shared" si="94"/>
        <v>15.887573964497042</v>
      </c>
      <c r="AB1508" s="14" t="e">
        <f>1-(FORMULAS!$S$2-' DASHBOARD'!X1508)/FORMULAS!$S$2</f>
        <v>#REF!</v>
      </c>
      <c r="AC1508" t="e">
        <f t="shared" si="95"/>
        <v>#REF!</v>
      </c>
    </row>
    <row r="1509" spans="1:29" x14ac:dyDescent="0.2">
      <c r="A1509" t="str">
        <f>'RAW DATA'!A1509</f>
        <v>F0070</v>
      </c>
      <c r="B1509" t="str">
        <f>'RAW DATA'!G1509</f>
        <v>France</v>
      </c>
      <c r="C1509" t="e">
        <f>'RAW DATA'!#REF!</f>
        <v>#REF!</v>
      </c>
      <c r="D1509" t="e">
        <f>'RAW DATA'!#REF!</f>
        <v>#REF!</v>
      </c>
      <c r="E1509" t="e">
        <f>'RAW DATA'!#REF!</f>
        <v>#REF!</v>
      </c>
      <c r="F1509" t="str">
        <f>'RAW DATA'!H1509</f>
        <v>Telecom</v>
      </c>
      <c r="G1509">
        <f>'RAW DATA'!I1509</f>
        <v>5</v>
      </c>
      <c r="H1509" t="e">
        <f>'RAW DATA'!#REF!</f>
        <v>#REF!</v>
      </c>
      <c r="I1509" t="e">
        <f>'RAW DATA'!#REF!</f>
        <v>#REF!</v>
      </c>
      <c r="J1509">
        <f>'RAW DATA'!J1509</f>
        <v>1</v>
      </c>
      <c r="K1509" t="e">
        <f>'RAW DATA'!#REF!</f>
        <v>#REF!</v>
      </c>
      <c r="L1509">
        <f>'RAW DATA'!P1509</f>
        <v>0</v>
      </c>
      <c r="M1509" t="str">
        <f>'RAW DATA'!Q1509</f>
        <v>06</v>
      </c>
      <c r="N1509">
        <f>'RAW DATA'!R1509</f>
        <v>3598</v>
      </c>
      <c r="O1509" t="str">
        <f>'RAW DATA'!S1509</f>
        <v>EUR</v>
      </c>
      <c r="P1509">
        <f>'RAW DATA'!T1509</f>
        <v>0</v>
      </c>
      <c r="Q1509">
        <f>'RAW DATA'!U1509</f>
        <v>0</v>
      </c>
      <c r="R1509">
        <f>'RAW DATA'!V1509</f>
        <v>35</v>
      </c>
      <c r="S1509" t="e">
        <f>'RAW DATA'!#REF!</f>
        <v>#REF!</v>
      </c>
      <c r="T1509">
        <f>'RAW DATA'!W1509</f>
        <v>0</v>
      </c>
      <c r="U1509">
        <f>'RAW DATA'!X1509</f>
        <v>0</v>
      </c>
      <c r="V1509">
        <f>'RAW DATA'!Y1509</f>
        <v>0</v>
      </c>
      <c r="W1509" t="e">
        <f>IF(' DASHBOARD'!K1509&gt;=60,FORMULAS!$D$3,IF(' DASHBOARD'!K1509&gt;=55,FORMULAS!$E$3,IF(' DASHBOARD'!K1509&gt;=50,FORMULAS!$F$3,IF(' DASHBOARD'!K1509&gt;=40,FORMULAS!$G$3,IF(' DASHBOARD'!K1509&gt;=30,FORMULAS!$H$3,IF(K1509&gt;=20,FORMULAS!$I$3,IF(' DASHBOARD'!K1509&gt;=16,FORMULAS!$J$3)))))))</f>
        <v>#REF!</v>
      </c>
      <c r="X1509" t="e">
        <f>INDEX(FORMULAS!$D$4:$J$10,MATCH('RAW DATA'!A1509,FORMULAS!$A$4:$A$10,0),MATCH(' DASHBOARD'!W1509,FORMULAS!$D$3:$J$3,0))</f>
        <v>#REF!</v>
      </c>
      <c r="Y1509">
        <f t="shared" si="92"/>
        <v>830.30769230769226</v>
      </c>
      <c r="Z1509">
        <f t="shared" si="93"/>
        <v>166.06153846153845</v>
      </c>
      <c r="AA1509">
        <f t="shared" si="94"/>
        <v>23.723076923076921</v>
      </c>
      <c r="AB1509" s="14" t="e">
        <f>1-(FORMULAS!$S$2-' DASHBOARD'!X1509)/FORMULAS!$S$2</f>
        <v>#REF!</v>
      </c>
      <c r="AC1509" t="e">
        <f t="shared" si="95"/>
        <v>#REF!</v>
      </c>
    </row>
    <row r="1510" spans="1:29" x14ac:dyDescent="0.2">
      <c r="A1510" t="str">
        <f>'RAW DATA'!A1510</f>
        <v>B0060</v>
      </c>
      <c r="B1510" t="str">
        <f>'RAW DATA'!G1510</f>
        <v>Ireland</v>
      </c>
      <c r="C1510" t="e">
        <f>'RAW DATA'!#REF!</f>
        <v>#REF!</v>
      </c>
      <c r="D1510" t="e">
        <f>'RAW DATA'!#REF!</f>
        <v>#REF!</v>
      </c>
      <c r="E1510" t="e">
        <f>'RAW DATA'!#REF!</f>
        <v>#REF!</v>
      </c>
      <c r="F1510" t="str">
        <f>'RAW DATA'!H1510</f>
        <v>Testing</v>
      </c>
      <c r="G1510">
        <f>'RAW DATA'!I1510</f>
        <v>3</v>
      </c>
      <c r="H1510" t="e">
        <f>'RAW DATA'!#REF!</f>
        <v>#REF!</v>
      </c>
      <c r="I1510" t="e">
        <f>'RAW DATA'!#REF!</f>
        <v>#REF!</v>
      </c>
      <c r="J1510">
        <f>'RAW DATA'!J1510</f>
        <v>2</v>
      </c>
      <c r="K1510" t="e">
        <f>'RAW DATA'!#REF!</f>
        <v>#REF!</v>
      </c>
      <c r="L1510" t="str">
        <f>'RAW DATA'!P1510</f>
        <v>14</v>
      </c>
      <c r="M1510" t="str">
        <f>'RAW DATA'!Q1510</f>
        <v>05</v>
      </c>
      <c r="N1510">
        <f>'RAW DATA'!R1510</f>
        <v>5148</v>
      </c>
      <c r="O1510" t="str">
        <f>'RAW DATA'!S1510</f>
        <v>EUR</v>
      </c>
      <c r="P1510">
        <f>'RAW DATA'!T1510</f>
        <v>0</v>
      </c>
      <c r="Q1510">
        <f>'RAW DATA'!U1510</f>
        <v>0</v>
      </c>
      <c r="R1510">
        <f>'RAW DATA'!V1510</f>
        <v>39</v>
      </c>
      <c r="S1510" t="e">
        <f>'RAW DATA'!#REF!</f>
        <v>#REF!</v>
      </c>
      <c r="T1510">
        <f>'RAW DATA'!W1510</f>
        <v>0</v>
      </c>
      <c r="U1510">
        <f>'RAW DATA'!X1510</f>
        <v>0</v>
      </c>
      <c r="V1510">
        <f>'RAW DATA'!Y1510</f>
        <v>0</v>
      </c>
      <c r="W1510" t="e">
        <f>IF(' DASHBOARD'!K1510&gt;=60,FORMULAS!$D$3,IF(' DASHBOARD'!K1510&gt;=55,FORMULAS!$E$3,IF(' DASHBOARD'!K1510&gt;=50,FORMULAS!$F$3,IF(' DASHBOARD'!K1510&gt;=40,FORMULAS!$G$3,IF(' DASHBOARD'!K1510&gt;=30,FORMULAS!$H$3,IF(K1510&gt;=20,FORMULAS!$I$3,IF(' DASHBOARD'!K1510&gt;=16,FORMULAS!$J$3)))))))</f>
        <v>#REF!</v>
      </c>
      <c r="X1510" t="e">
        <f>INDEX(FORMULAS!$D$4:$J$10,MATCH('RAW DATA'!A1510,FORMULAS!$A$4:$A$10,0),MATCH(' DASHBOARD'!W1510,FORMULAS!$D$3:$J$3,0))</f>
        <v>#REF!</v>
      </c>
      <c r="Y1510">
        <f t="shared" si="92"/>
        <v>1188</v>
      </c>
      <c r="Z1510">
        <f t="shared" si="93"/>
        <v>237.6</v>
      </c>
      <c r="AA1510">
        <f t="shared" si="94"/>
        <v>30.46153846153846</v>
      </c>
      <c r="AB1510" s="14" t="e">
        <f>1-(FORMULAS!$S$2-' DASHBOARD'!X1510)/FORMULAS!$S$2</f>
        <v>#REF!</v>
      </c>
      <c r="AC1510" t="e">
        <f t="shared" si="95"/>
        <v>#REF!</v>
      </c>
    </row>
    <row r="1511" spans="1:29" x14ac:dyDescent="0.2">
      <c r="A1511" t="str">
        <f>'RAW DATA'!A1511</f>
        <v>F0070</v>
      </c>
      <c r="B1511" t="str">
        <f>'RAW DATA'!G1511</f>
        <v>Germany</v>
      </c>
      <c r="C1511" t="e">
        <f>'RAW DATA'!#REF!</f>
        <v>#REF!</v>
      </c>
      <c r="D1511" t="e">
        <f>'RAW DATA'!#REF!</f>
        <v>#REF!</v>
      </c>
      <c r="E1511" t="e">
        <f>'RAW DATA'!#REF!</f>
        <v>#REF!</v>
      </c>
      <c r="F1511" t="str">
        <f>'RAW DATA'!H1511</f>
        <v>Telecom</v>
      </c>
      <c r="G1511">
        <f>'RAW DATA'!I1511</f>
        <v>6</v>
      </c>
      <c r="H1511" t="e">
        <f>'RAW DATA'!#REF!</f>
        <v>#REF!</v>
      </c>
      <c r="I1511" t="e">
        <f>'RAW DATA'!#REF!</f>
        <v>#REF!</v>
      </c>
      <c r="J1511">
        <f>'RAW DATA'!J1511</f>
        <v>1</v>
      </c>
      <c r="K1511" t="e">
        <f>'RAW DATA'!#REF!</f>
        <v>#REF!</v>
      </c>
      <c r="L1511" t="str">
        <f>'RAW DATA'!P1511</f>
        <v>AUSBVG-4</v>
      </c>
      <c r="M1511" t="str">
        <f>'RAW DATA'!Q1511</f>
        <v/>
      </c>
      <c r="N1511">
        <f>'RAW DATA'!R1511</f>
        <v>2786</v>
      </c>
      <c r="O1511" t="str">
        <f>'RAW DATA'!S1511</f>
        <v>EUR</v>
      </c>
      <c r="P1511">
        <f>'RAW DATA'!T1511</f>
        <v>0</v>
      </c>
      <c r="Q1511">
        <f>'RAW DATA'!U1511</f>
        <v>0</v>
      </c>
      <c r="R1511">
        <f>'RAW DATA'!V1511</f>
        <v>39</v>
      </c>
      <c r="S1511" t="e">
        <f>'RAW DATA'!#REF!</f>
        <v>#REF!</v>
      </c>
      <c r="T1511">
        <f>'RAW DATA'!W1511</f>
        <v>0</v>
      </c>
      <c r="U1511">
        <f>'RAW DATA'!X1511</f>
        <v>0</v>
      </c>
      <c r="V1511">
        <f>'RAW DATA'!Y1511</f>
        <v>0</v>
      </c>
      <c r="W1511" t="e">
        <f>IF(' DASHBOARD'!K1511&gt;=60,FORMULAS!$D$3,IF(' DASHBOARD'!K1511&gt;=55,FORMULAS!$E$3,IF(' DASHBOARD'!K1511&gt;=50,FORMULAS!$F$3,IF(' DASHBOARD'!K1511&gt;=40,FORMULAS!$G$3,IF(' DASHBOARD'!K1511&gt;=30,FORMULAS!$H$3,IF(K1511&gt;=20,FORMULAS!$I$3,IF(' DASHBOARD'!K1511&gt;=16,FORMULAS!$J$3)))))))</f>
        <v>#REF!</v>
      </c>
      <c r="X1511" t="e">
        <f>INDEX(FORMULAS!$D$4:$J$10,MATCH('RAW DATA'!A1511,FORMULAS!$A$4:$A$10,0),MATCH(' DASHBOARD'!W1511,FORMULAS!$D$3:$J$3,0))</f>
        <v>#REF!</v>
      </c>
      <c r="Y1511">
        <f t="shared" si="92"/>
        <v>642.92307692307691</v>
      </c>
      <c r="Z1511">
        <f t="shared" si="93"/>
        <v>128.58461538461538</v>
      </c>
      <c r="AA1511">
        <f t="shared" si="94"/>
        <v>16.485207100591715</v>
      </c>
      <c r="AB1511" s="14" t="e">
        <f>1-(FORMULAS!$S$2-' DASHBOARD'!X1511)/FORMULAS!$S$2</f>
        <v>#REF!</v>
      </c>
      <c r="AC1511" t="e">
        <f t="shared" si="95"/>
        <v>#REF!</v>
      </c>
    </row>
    <row r="1512" spans="1:29" x14ac:dyDescent="0.2">
      <c r="A1512" t="str">
        <f>'RAW DATA'!A1512</f>
        <v>F0070</v>
      </c>
      <c r="B1512" t="str">
        <f>'RAW DATA'!G1512</f>
        <v>Germany</v>
      </c>
      <c r="C1512" t="e">
        <f>'RAW DATA'!#REF!</f>
        <v>#REF!</v>
      </c>
      <c r="D1512" t="e">
        <f>'RAW DATA'!#REF!</f>
        <v>#REF!</v>
      </c>
      <c r="E1512" t="e">
        <f>'RAW DATA'!#REF!</f>
        <v>#REF!</v>
      </c>
      <c r="F1512" t="str">
        <f>'RAW DATA'!H1512</f>
        <v>Telecom</v>
      </c>
      <c r="G1512">
        <f>'RAW DATA'!I1512</f>
        <v>3</v>
      </c>
      <c r="H1512" t="e">
        <f>'RAW DATA'!#REF!</f>
        <v>#REF!</v>
      </c>
      <c r="I1512" t="e">
        <f>'RAW DATA'!#REF!</f>
        <v>#REF!</v>
      </c>
      <c r="J1512">
        <f>'RAW DATA'!J1512</f>
        <v>1</v>
      </c>
      <c r="K1512" t="e">
        <f>'RAW DATA'!#REF!</f>
        <v>#REF!</v>
      </c>
      <c r="L1512" t="str">
        <f>'RAW DATA'!P1512</f>
        <v>14</v>
      </c>
      <c r="M1512" t="str">
        <f>'RAW DATA'!Q1512</f>
        <v>03</v>
      </c>
      <c r="N1512">
        <f>'RAW DATA'!R1512</f>
        <v>4769</v>
      </c>
      <c r="O1512" t="str">
        <f>'RAW DATA'!S1512</f>
        <v>EUR</v>
      </c>
      <c r="P1512">
        <f>'RAW DATA'!T1512</f>
        <v>0</v>
      </c>
      <c r="Q1512">
        <f>'RAW DATA'!U1512</f>
        <v>0</v>
      </c>
      <c r="R1512">
        <f>'RAW DATA'!V1512</f>
        <v>39</v>
      </c>
      <c r="S1512" t="e">
        <f>'RAW DATA'!#REF!</f>
        <v>#REF!</v>
      </c>
      <c r="T1512">
        <f>'RAW DATA'!W1512</f>
        <v>0</v>
      </c>
      <c r="U1512">
        <f>'RAW DATA'!X1512</f>
        <v>0</v>
      </c>
      <c r="V1512">
        <f>'RAW DATA'!Y1512</f>
        <v>0</v>
      </c>
      <c r="W1512" t="e">
        <f>IF(' DASHBOARD'!K1512&gt;=60,FORMULAS!$D$3,IF(' DASHBOARD'!K1512&gt;=55,FORMULAS!$E$3,IF(' DASHBOARD'!K1512&gt;=50,FORMULAS!$F$3,IF(' DASHBOARD'!K1512&gt;=40,FORMULAS!$G$3,IF(' DASHBOARD'!K1512&gt;=30,FORMULAS!$H$3,IF(K1512&gt;=20,FORMULAS!$I$3,IF(' DASHBOARD'!K1512&gt;=16,FORMULAS!$J$3)))))))</f>
        <v>#REF!</v>
      </c>
      <c r="X1512" t="e">
        <f>INDEX(FORMULAS!$D$4:$J$10,MATCH('RAW DATA'!A1512,FORMULAS!$A$4:$A$10,0),MATCH(' DASHBOARD'!W1512,FORMULAS!$D$3:$J$3,0))</f>
        <v>#REF!</v>
      </c>
      <c r="Y1512">
        <f t="shared" si="92"/>
        <v>1100.5384615384614</v>
      </c>
      <c r="Z1512">
        <f t="shared" si="93"/>
        <v>220.10769230769228</v>
      </c>
      <c r="AA1512">
        <f t="shared" si="94"/>
        <v>28.218934911242602</v>
      </c>
      <c r="AB1512" s="14" t="e">
        <f>1-(FORMULAS!$S$2-' DASHBOARD'!X1512)/FORMULAS!$S$2</f>
        <v>#REF!</v>
      </c>
      <c r="AC1512" t="e">
        <f t="shared" si="95"/>
        <v>#REF!</v>
      </c>
    </row>
    <row r="1513" spans="1:29" x14ac:dyDescent="0.2">
      <c r="A1513" t="str">
        <f>'RAW DATA'!A1513</f>
        <v>A0080</v>
      </c>
      <c r="B1513" t="str">
        <f>'RAW DATA'!G1513</f>
        <v>France</v>
      </c>
      <c r="C1513" t="e">
        <f>'RAW DATA'!#REF!</f>
        <v>#REF!</v>
      </c>
      <c r="D1513" t="e">
        <f>'RAW DATA'!#REF!</f>
        <v>#REF!</v>
      </c>
      <c r="E1513" t="e">
        <f>'RAW DATA'!#REF!</f>
        <v>#REF!</v>
      </c>
      <c r="F1513" t="str">
        <f>'RAW DATA'!H1513</f>
        <v>Consulting</v>
      </c>
      <c r="G1513">
        <f>'RAW DATA'!I1513</f>
        <v>5</v>
      </c>
      <c r="H1513" t="e">
        <f>'RAW DATA'!#REF!</f>
        <v>#REF!</v>
      </c>
      <c r="I1513" t="e">
        <f>'RAW DATA'!#REF!</f>
        <v>#REF!</v>
      </c>
      <c r="J1513">
        <f>'RAW DATA'!J1513</f>
        <v>1</v>
      </c>
      <c r="K1513" t="e">
        <f>'RAW DATA'!#REF!</f>
        <v>#REF!</v>
      </c>
      <c r="L1513">
        <f>'RAW DATA'!P1513</f>
        <v>0</v>
      </c>
      <c r="M1513" t="str">
        <f>'RAW DATA'!Q1513</f>
        <v>06</v>
      </c>
      <c r="N1513">
        <f>'RAW DATA'!R1513</f>
        <v>3909</v>
      </c>
      <c r="O1513" t="str">
        <f>'RAW DATA'!S1513</f>
        <v>EUR</v>
      </c>
      <c r="P1513">
        <f>'RAW DATA'!T1513</f>
        <v>0</v>
      </c>
      <c r="Q1513">
        <f>'RAW DATA'!U1513</f>
        <v>0</v>
      </c>
      <c r="R1513">
        <f>'RAW DATA'!V1513</f>
        <v>35</v>
      </c>
      <c r="S1513" t="e">
        <f>'RAW DATA'!#REF!</f>
        <v>#REF!</v>
      </c>
      <c r="T1513">
        <f>'RAW DATA'!W1513</f>
        <v>0</v>
      </c>
      <c r="U1513">
        <f>'RAW DATA'!X1513</f>
        <v>0</v>
      </c>
      <c r="V1513">
        <f>'RAW DATA'!Y1513</f>
        <v>0</v>
      </c>
      <c r="W1513" t="e">
        <f>IF(' DASHBOARD'!K1513&gt;=60,FORMULAS!$D$3,IF(' DASHBOARD'!K1513&gt;=55,FORMULAS!$E$3,IF(' DASHBOARD'!K1513&gt;=50,FORMULAS!$F$3,IF(' DASHBOARD'!K1513&gt;=40,FORMULAS!$G$3,IF(' DASHBOARD'!K1513&gt;=30,FORMULAS!$H$3,IF(K1513&gt;=20,FORMULAS!$I$3,IF(' DASHBOARD'!K1513&gt;=16,FORMULAS!$J$3)))))))</f>
        <v>#REF!</v>
      </c>
      <c r="X1513" t="e">
        <f>INDEX(FORMULAS!$D$4:$J$10,MATCH('RAW DATA'!A1513,FORMULAS!$A$4:$A$10,0),MATCH(' DASHBOARD'!W1513,FORMULAS!$D$3:$J$3,0))</f>
        <v>#REF!</v>
      </c>
      <c r="Y1513">
        <f t="shared" si="92"/>
        <v>902.07692307692309</v>
      </c>
      <c r="Z1513">
        <f t="shared" si="93"/>
        <v>180.41538461538462</v>
      </c>
      <c r="AA1513">
        <f t="shared" si="94"/>
        <v>25.773626373626374</v>
      </c>
      <c r="AB1513" s="14" t="e">
        <f>1-(FORMULAS!$S$2-' DASHBOARD'!X1513)/FORMULAS!$S$2</f>
        <v>#REF!</v>
      </c>
      <c r="AC1513" t="e">
        <f t="shared" si="95"/>
        <v>#REF!</v>
      </c>
    </row>
    <row r="1514" spans="1:29" x14ac:dyDescent="0.2">
      <c r="A1514" t="str">
        <f>'RAW DATA'!A1514</f>
        <v>C0092</v>
      </c>
      <c r="B1514" t="str">
        <f>'RAW DATA'!G1514</f>
        <v>France</v>
      </c>
      <c r="C1514" t="e">
        <f>'RAW DATA'!#REF!</f>
        <v>#REF!</v>
      </c>
      <c r="D1514" t="e">
        <f>'RAW DATA'!#REF!</f>
        <v>#REF!</v>
      </c>
      <c r="E1514" t="e">
        <f>'RAW DATA'!#REF!</f>
        <v>#REF!</v>
      </c>
      <c r="F1514" t="str">
        <f>'RAW DATA'!H1514</f>
        <v>Engineering</v>
      </c>
      <c r="G1514">
        <f>'RAW DATA'!I1514</f>
        <v>6</v>
      </c>
      <c r="H1514" t="e">
        <f>'RAW DATA'!#REF!</f>
        <v>#REF!</v>
      </c>
      <c r="I1514" t="e">
        <f>'RAW DATA'!#REF!</f>
        <v>#REF!</v>
      </c>
      <c r="J1514">
        <f>'RAW DATA'!J1514</f>
        <v>1</v>
      </c>
      <c r="K1514" t="e">
        <f>'RAW DATA'!#REF!</f>
        <v>#REF!</v>
      </c>
      <c r="L1514" t="str">
        <f>'RAW DATA'!P1514</f>
        <v>8</v>
      </c>
      <c r="M1514" t="str">
        <f>'RAW DATA'!Q1514</f>
        <v>06</v>
      </c>
      <c r="N1514">
        <f>'RAW DATA'!R1514</f>
        <v>2399</v>
      </c>
      <c r="O1514" t="str">
        <f>'RAW DATA'!S1514</f>
        <v>EUR</v>
      </c>
      <c r="P1514">
        <f>'RAW DATA'!T1514</f>
        <v>0</v>
      </c>
      <c r="Q1514">
        <f>'RAW DATA'!U1514</f>
        <v>0</v>
      </c>
      <c r="R1514">
        <f>'RAW DATA'!V1514</f>
        <v>35</v>
      </c>
      <c r="S1514" t="e">
        <f>'RAW DATA'!#REF!</f>
        <v>#REF!</v>
      </c>
      <c r="T1514">
        <f>'RAW DATA'!W1514</f>
        <v>0</v>
      </c>
      <c r="U1514">
        <f>'RAW DATA'!X1514</f>
        <v>0</v>
      </c>
      <c r="V1514">
        <f>'RAW DATA'!Y1514</f>
        <v>0</v>
      </c>
      <c r="W1514" t="e">
        <f>IF(' DASHBOARD'!K1514&gt;=60,FORMULAS!$D$3,IF(' DASHBOARD'!K1514&gt;=55,FORMULAS!$E$3,IF(' DASHBOARD'!K1514&gt;=50,FORMULAS!$F$3,IF(' DASHBOARD'!K1514&gt;=40,FORMULAS!$G$3,IF(' DASHBOARD'!K1514&gt;=30,FORMULAS!$H$3,IF(K1514&gt;=20,FORMULAS!$I$3,IF(' DASHBOARD'!K1514&gt;=16,FORMULAS!$J$3)))))))</f>
        <v>#REF!</v>
      </c>
      <c r="X1514" t="e">
        <f>INDEX(FORMULAS!$D$4:$J$10,MATCH('RAW DATA'!A1514,FORMULAS!$A$4:$A$10,0),MATCH(' DASHBOARD'!W1514,FORMULAS!$D$3:$J$3,0))</f>
        <v>#REF!</v>
      </c>
      <c r="Y1514">
        <f t="shared" si="92"/>
        <v>553.61538461538464</v>
      </c>
      <c r="Z1514">
        <f t="shared" si="93"/>
        <v>110.72307692307693</v>
      </c>
      <c r="AA1514">
        <f t="shared" si="94"/>
        <v>15.817582417582418</v>
      </c>
      <c r="AB1514" s="14" t="e">
        <f>1-(FORMULAS!$S$2-' DASHBOARD'!X1514)/FORMULAS!$S$2</f>
        <v>#REF!</v>
      </c>
      <c r="AC1514" t="e">
        <f t="shared" si="95"/>
        <v>#REF!</v>
      </c>
    </row>
    <row r="1515" spans="1:29" x14ac:dyDescent="0.2">
      <c r="A1515" t="str">
        <f>'RAW DATA'!A1515</f>
        <v>E0062</v>
      </c>
      <c r="B1515" t="str">
        <f>'RAW DATA'!G1515</f>
        <v>Germany</v>
      </c>
      <c r="C1515" t="e">
        <f>'RAW DATA'!#REF!</f>
        <v>#REF!</v>
      </c>
      <c r="D1515" t="e">
        <f>'RAW DATA'!#REF!</f>
        <v>#REF!</v>
      </c>
      <c r="E1515" t="e">
        <f>'RAW DATA'!#REF!</f>
        <v>#REF!</v>
      </c>
      <c r="F1515" t="str">
        <f>'RAW DATA'!H1515</f>
        <v>Engineering</v>
      </c>
      <c r="G1515">
        <f>'RAW DATA'!I1515</f>
        <v>6</v>
      </c>
      <c r="H1515" t="e">
        <f>'RAW DATA'!#REF!</f>
        <v>#REF!</v>
      </c>
      <c r="I1515" t="e">
        <f>'RAW DATA'!#REF!</f>
        <v>#REF!</v>
      </c>
      <c r="J1515">
        <f>'RAW DATA'!J1515</f>
        <v>1</v>
      </c>
      <c r="K1515" t="e">
        <f>'RAW DATA'!#REF!</f>
        <v>#REF!</v>
      </c>
      <c r="L1515" t="str">
        <f>'RAW DATA'!P1515</f>
        <v>10</v>
      </c>
      <c r="M1515" t="str">
        <f>'RAW DATA'!Q1515</f>
        <v>04</v>
      </c>
      <c r="N1515">
        <f>'RAW DATA'!R1515</f>
        <v>3240</v>
      </c>
      <c r="O1515" t="str">
        <f>'RAW DATA'!S1515</f>
        <v>EUR</v>
      </c>
      <c r="P1515">
        <f>'RAW DATA'!T1515</f>
        <v>0</v>
      </c>
      <c r="Q1515">
        <f>'RAW DATA'!U1515</f>
        <v>0</v>
      </c>
      <c r="R1515">
        <f>'RAW DATA'!V1515</f>
        <v>39</v>
      </c>
      <c r="S1515" t="e">
        <f>'RAW DATA'!#REF!</f>
        <v>#REF!</v>
      </c>
      <c r="T1515">
        <f>'RAW DATA'!W1515</f>
        <v>0</v>
      </c>
      <c r="U1515">
        <f>'RAW DATA'!X1515</f>
        <v>0</v>
      </c>
      <c r="V1515">
        <f>'RAW DATA'!Y1515</f>
        <v>0</v>
      </c>
      <c r="W1515" t="e">
        <f>IF(' DASHBOARD'!K1515&gt;=60,FORMULAS!$D$3,IF(' DASHBOARD'!K1515&gt;=55,FORMULAS!$E$3,IF(' DASHBOARD'!K1515&gt;=50,FORMULAS!$F$3,IF(' DASHBOARD'!K1515&gt;=40,FORMULAS!$G$3,IF(' DASHBOARD'!K1515&gt;=30,FORMULAS!$H$3,IF(K1515&gt;=20,FORMULAS!$I$3,IF(' DASHBOARD'!K1515&gt;=16,FORMULAS!$J$3)))))))</f>
        <v>#REF!</v>
      </c>
      <c r="X1515" t="e">
        <f>INDEX(FORMULAS!$D$4:$J$10,MATCH('RAW DATA'!A1515,FORMULAS!$A$4:$A$10,0),MATCH(' DASHBOARD'!W1515,FORMULAS!$D$3:$J$3,0))</f>
        <v>#REF!</v>
      </c>
      <c r="Y1515">
        <f t="shared" si="92"/>
        <v>747.69230769230774</v>
      </c>
      <c r="Z1515">
        <f t="shared" si="93"/>
        <v>149.53846153846155</v>
      </c>
      <c r="AA1515">
        <f t="shared" si="94"/>
        <v>19.171597633136095</v>
      </c>
      <c r="AB1515" s="14" t="e">
        <f>1-(FORMULAS!$S$2-' DASHBOARD'!X1515)/FORMULAS!$S$2</f>
        <v>#REF!</v>
      </c>
      <c r="AC1515" t="e">
        <f t="shared" si="95"/>
        <v>#REF!</v>
      </c>
    </row>
    <row r="1516" spans="1:29" x14ac:dyDescent="0.2">
      <c r="A1516" t="str">
        <f>'RAW DATA'!A1516</f>
        <v>E0062</v>
      </c>
      <c r="B1516" t="str">
        <f>'RAW DATA'!G1516</f>
        <v>Germany</v>
      </c>
      <c r="C1516" t="e">
        <f>'RAW DATA'!#REF!</f>
        <v>#REF!</v>
      </c>
      <c r="D1516" t="e">
        <f>'RAW DATA'!#REF!</f>
        <v>#REF!</v>
      </c>
      <c r="E1516" t="e">
        <f>'RAW DATA'!#REF!</f>
        <v>#REF!</v>
      </c>
      <c r="F1516" t="str">
        <f>'RAW DATA'!H1516</f>
        <v>Engineering</v>
      </c>
      <c r="G1516">
        <f>'RAW DATA'!I1516</f>
        <v>5</v>
      </c>
      <c r="H1516" t="e">
        <f>'RAW DATA'!#REF!</f>
        <v>#REF!</v>
      </c>
      <c r="I1516" t="e">
        <f>'RAW DATA'!#REF!</f>
        <v>#REF!</v>
      </c>
      <c r="J1516">
        <f>'RAW DATA'!J1516</f>
        <v>1</v>
      </c>
      <c r="K1516" t="e">
        <f>'RAW DATA'!#REF!</f>
        <v>#REF!</v>
      </c>
      <c r="L1516" t="str">
        <f>'RAW DATA'!P1516</f>
        <v>9</v>
      </c>
      <c r="M1516" t="str">
        <f>'RAW DATA'!Q1516</f>
        <v>05</v>
      </c>
      <c r="N1516">
        <f>'RAW DATA'!R1516</f>
        <v>3178</v>
      </c>
      <c r="O1516" t="str">
        <f>'RAW DATA'!S1516</f>
        <v>EUR</v>
      </c>
      <c r="P1516">
        <f>'RAW DATA'!T1516</f>
        <v>0</v>
      </c>
      <c r="Q1516">
        <f>'RAW DATA'!U1516</f>
        <v>0</v>
      </c>
      <c r="R1516">
        <f>'RAW DATA'!V1516</f>
        <v>39</v>
      </c>
      <c r="S1516" t="e">
        <f>'RAW DATA'!#REF!</f>
        <v>#REF!</v>
      </c>
      <c r="T1516">
        <f>'RAW DATA'!W1516</f>
        <v>0</v>
      </c>
      <c r="U1516">
        <f>'RAW DATA'!X1516</f>
        <v>0</v>
      </c>
      <c r="V1516">
        <f>'RAW DATA'!Y1516</f>
        <v>0</v>
      </c>
      <c r="W1516" t="e">
        <f>IF(' DASHBOARD'!K1516&gt;=60,FORMULAS!$D$3,IF(' DASHBOARD'!K1516&gt;=55,FORMULAS!$E$3,IF(' DASHBOARD'!K1516&gt;=50,FORMULAS!$F$3,IF(' DASHBOARD'!K1516&gt;=40,FORMULAS!$G$3,IF(' DASHBOARD'!K1516&gt;=30,FORMULAS!$H$3,IF(K1516&gt;=20,FORMULAS!$I$3,IF(' DASHBOARD'!K1516&gt;=16,FORMULAS!$J$3)))))))</f>
        <v>#REF!</v>
      </c>
      <c r="X1516" t="e">
        <f>INDEX(FORMULAS!$D$4:$J$10,MATCH('RAW DATA'!A1516,FORMULAS!$A$4:$A$10,0),MATCH(' DASHBOARD'!W1516,FORMULAS!$D$3:$J$3,0))</f>
        <v>#REF!</v>
      </c>
      <c r="Y1516">
        <f t="shared" si="92"/>
        <v>733.38461538461536</v>
      </c>
      <c r="Z1516">
        <f t="shared" si="93"/>
        <v>146.67692307692306</v>
      </c>
      <c r="AA1516">
        <f t="shared" si="94"/>
        <v>18.80473372781065</v>
      </c>
      <c r="AB1516" s="14" t="e">
        <f>1-(FORMULAS!$S$2-' DASHBOARD'!X1516)/FORMULAS!$S$2</f>
        <v>#REF!</v>
      </c>
      <c r="AC1516" t="e">
        <f t="shared" si="95"/>
        <v>#REF!</v>
      </c>
    </row>
    <row r="1517" spans="1:29" x14ac:dyDescent="0.2">
      <c r="A1517" t="str">
        <f>'RAW DATA'!A1517</f>
        <v>G0073</v>
      </c>
      <c r="B1517" t="str">
        <f>'RAW DATA'!G1517</f>
        <v>Germany</v>
      </c>
      <c r="C1517" t="e">
        <f>'RAW DATA'!#REF!</f>
        <v>#REF!</v>
      </c>
      <c r="D1517" t="e">
        <f>'RAW DATA'!#REF!</f>
        <v>#REF!</v>
      </c>
      <c r="E1517" t="e">
        <f>'RAW DATA'!#REF!</f>
        <v>#REF!</v>
      </c>
      <c r="F1517" t="str">
        <f>'RAW DATA'!H1517</f>
        <v>Telecom</v>
      </c>
      <c r="G1517">
        <f>'RAW DATA'!I1517</f>
        <v>7</v>
      </c>
      <c r="H1517" t="e">
        <f>'RAW DATA'!#REF!</f>
        <v>#REF!</v>
      </c>
      <c r="I1517" t="e">
        <f>'RAW DATA'!#REF!</f>
        <v>#REF!</v>
      </c>
      <c r="J1517">
        <f>'RAW DATA'!J1517</f>
        <v>1</v>
      </c>
      <c r="K1517" t="e">
        <f>'RAW DATA'!#REF!</f>
        <v>#REF!</v>
      </c>
      <c r="L1517" t="str">
        <f>'RAW DATA'!P1517</f>
        <v>8</v>
      </c>
      <c r="M1517" t="str">
        <f>'RAW DATA'!Q1517</f>
        <v>04</v>
      </c>
      <c r="N1517">
        <f>'RAW DATA'!R1517</f>
        <v>2112</v>
      </c>
      <c r="O1517" t="str">
        <f>'RAW DATA'!S1517</f>
        <v>EUR</v>
      </c>
      <c r="P1517">
        <f>'RAW DATA'!T1517</f>
        <v>0</v>
      </c>
      <c r="Q1517">
        <f>'RAW DATA'!U1517</f>
        <v>0</v>
      </c>
      <c r="R1517">
        <f>'RAW DATA'!V1517</f>
        <v>39</v>
      </c>
      <c r="S1517" t="e">
        <f>'RAW DATA'!#REF!</f>
        <v>#REF!</v>
      </c>
      <c r="T1517">
        <f>'RAW DATA'!W1517</f>
        <v>0</v>
      </c>
      <c r="U1517">
        <f>'RAW DATA'!X1517</f>
        <v>0</v>
      </c>
      <c r="V1517">
        <f>'RAW DATA'!Y1517</f>
        <v>0</v>
      </c>
      <c r="W1517" t="e">
        <f>IF(' DASHBOARD'!K1517&gt;=60,FORMULAS!$D$3,IF(' DASHBOARD'!K1517&gt;=55,FORMULAS!$E$3,IF(' DASHBOARD'!K1517&gt;=50,FORMULAS!$F$3,IF(' DASHBOARD'!K1517&gt;=40,FORMULAS!$G$3,IF(' DASHBOARD'!K1517&gt;=30,FORMULAS!$H$3,IF(K1517&gt;=20,FORMULAS!$I$3,IF(' DASHBOARD'!K1517&gt;=16,FORMULAS!$J$3)))))))</f>
        <v>#REF!</v>
      </c>
      <c r="X1517" t="e">
        <f>INDEX(FORMULAS!$D$4:$J$10,MATCH('RAW DATA'!A1517,FORMULAS!$A$4:$A$10,0),MATCH(' DASHBOARD'!W1517,FORMULAS!$D$3:$J$3,0))</f>
        <v>#REF!</v>
      </c>
      <c r="Y1517">
        <f t="shared" si="92"/>
        <v>487.38461538461536</v>
      </c>
      <c r="Z1517">
        <f t="shared" si="93"/>
        <v>97.476923076923072</v>
      </c>
      <c r="AA1517">
        <f t="shared" si="94"/>
        <v>12.497041420118343</v>
      </c>
      <c r="AB1517" s="14" t="e">
        <f>1-(FORMULAS!$S$2-' DASHBOARD'!X1517)/FORMULAS!$S$2</f>
        <v>#REF!</v>
      </c>
      <c r="AC1517" t="e">
        <f t="shared" si="95"/>
        <v>#REF!</v>
      </c>
    </row>
    <row r="1518" spans="1:29" x14ac:dyDescent="0.2">
      <c r="A1518" t="str">
        <f>'RAW DATA'!A1518</f>
        <v>F0070</v>
      </c>
      <c r="B1518" t="str">
        <f>'RAW DATA'!G1518</f>
        <v>Germany</v>
      </c>
      <c r="C1518" t="e">
        <f>'RAW DATA'!#REF!</f>
        <v>#REF!</v>
      </c>
      <c r="D1518" t="e">
        <f>'RAW DATA'!#REF!</f>
        <v>#REF!</v>
      </c>
      <c r="E1518" t="e">
        <f>'RAW DATA'!#REF!</f>
        <v>#REF!</v>
      </c>
      <c r="F1518" t="str">
        <f>'RAW DATA'!H1518</f>
        <v>Telecom</v>
      </c>
      <c r="G1518">
        <f>'RAW DATA'!I1518</f>
        <v>7</v>
      </c>
      <c r="H1518" t="e">
        <f>'RAW DATA'!#REF!</f>
        <v>#REF!</v>
      </c>
      <c r="I1518" t="e">
        <f>'RAW DATA'!#REF!</f>
        <v>#REF!</v>
      </c>
      <c r="J1518">
        <f>'RAW DATA'!J1518</f>
        <v>1</v>
      </c>
      <c r="K1518" t="e">
        <f>'RAW DATA'!#REF!</f>
        <v>#REF!</v>
      </c>
      <c r="L1518" t="str">
        <f>'RAW DATA'!P1518</f>
        <v>6</v>
      </c>
      <c r="M1518" t="str">
        <f>'RAW DATA'!Q1518</f>
        <v>04</v>
      </c>
      <c r="N1518">
        <f>'RAW DATA'!R1518</f>
        <v>2048</v>
      </c>
      <c r="O1518" t="str">
        <f>'RAW DATA'!S1518</f>
        <v>EUR</v>
      </c>
      <c r="P1518">
        <f>'RAW DATA'!T1518</f>
        <v>0</v>
      </c>
      <c r="Q1518">
        <f>'RAW DATA'!U1518</f>
        <v>0</v>
      </c>
      <c r="R1518">
        <f>'RAW DATA'!V1518</f>
        <v>39</v>
      </c>
      <c r="S1518" t="e">
        <f>'RAW DATA'!#REF!</f>
        <v>#REF!</v>
      </c>
      <c r="T1518">
        <f>'RAW DATA'!W1518</f>
        <v>0</v>
      </c>
      <c r="U1518">
        <f>'RAW DATA'!X1518</f>
        <v>0</v>
      </c>
      <c r="V1518">
        <f>'RAW DATA'!Y1518</f>
        <v>0</v>
      </c>
      <c r="W1518" t="e">
        <f>IF(' DASHBOARD'!K1518&gt;=60,FORMULAS!$D$3,IF(' DASHBOARD'!K1518&gt;=55,FORMULAS!$E$3,IF(' DASHBOARD'!K1518&gt;=50,FORMULAS!$F$3,IF(' DASHBOARD'!K1518&gt;=40,FORMULAS!$G$3,IF(' DASHBOARD'!K1518&gt;=30,FORMULAS!$H$3,IF(K1518&gt;=20,FORMULAS!$I$3,IF(' DASHBOARD'!K1518&gt;=16,FORMULAS!$J$3)))))))</f>
        <v>#REF!</v>
      </c>
      <c r="X1518" t="e">
        <f>INDEX(FORMULAS!$D$4:$J$10,MATCH('RAW DATA'!A1518,FORMULAS!$A$4:$A$10,0),MATCH(' DASHBOARD'!W1518,FORMULAS!$D$3:$J$3,0))</f>
        <v>#REF!</v>
      </c>
      <c r="Y1518">
        <f t="shared" si="92"/>
        <v>472.61538461538464</v>
      </c>
      <c r="Z1518">
        <f t="shared" si="93"/>
        <v>94.523076923076928</v>
      </c>
      <c r="AA1518">
        <f t="shared" si="94"/>
        <v>12.118343195266274</v>
      </c>
      <c r="AB1518" s="14" t="e">
        <f>1-(FORMULAS!$S$2-' DASHBOARD'!X1518)/FORMULAS!$S$2</f>
        <v>#REF!</v>
      </c>
      <c r="AC1518" t="e">
        <f t="shared" si="95"/>
        <v>#REF!</v>
      </c>
    </row>
    <row r="1519" spans="1:29" x14ac:dyDescent="0.2">
      <c r="A1519" t="str">
        <f>'RAW DATA'!A1519</f>
        <v>E0062</v>
      </c>
      <c r="B1519" t="str">
        <f>'RAW DATA'!G1519</f>
        <v>France</v>
      </c>
      <c r="C1519" t="e">
        <f>'RAW DATA'!#REF!</f>
        <v>#REF!</v>
      </c>
      <c r="D1519" t="e">
        <f>'RAW DATA'!#REF!</f>
        <v>#REF!</v>
      </c>
      <c r="E1519" t="e">
        <f>'RAW DATA'!#REF!</f>
        <v>#REF!</v>
      </c>
      <c r="F1519" t="str">
        <f>'RAW DATA'!H1519</f>
        <v>Engineering</v>
      </c>
      <c r="G1519">
        <f>'RAW DATA'!I1519</f>
        <v>6</v>
      </c>
      <c r="H1519" t="e">
        <f>'RAW DATA'!#REF!</f>
        <v>#REF!</v>
      </c>
      <c r="I1519" t="e">
        <f>'RAW DATA'!#REF!</f>
        <v>#REF!</v>
      </c>
      <c r="J1519">
        <f>'RAW DATA'!J1519</f>
        <v>1</v>
      </c>
      <c r="K1519" t="e">
        <f>'RAW DATA'!#REF!</f>
        <v>#REF!</v>
      </c>
      <c r="L1519" t="str">
        <f>'RAW DATA'!P1519</f>
        <v>11</v>
      </c>
      <c r="M1519" t="str">
        <f>'RAW DATA'!Q1519</f>
        <v>06</v>
      </c>
      <c r="N1519">
        <f>'RAW DATA'!R1519</f>
        <v>3496</v>
      </c>
      <c r="O1519" t="str">
        <f>'RAW DATA'!S1519</f>
        <v>EUR</v>
      </c>
      <c r="P1519">
        <f>'RAW DATA'!T1519</f>
        <v>0</v>
      </c>
      <c r="Q1519">
        <f>'RAW DATA'!U1519</f>
        <v>0</v>
      </c>
      <c r="R1519">
        <f>'RAW DATA'!V1519</f>
        <v>35</v>
      </c>
      <c r="S1519" t="e">
        <f>'RAW DATA'!#REF!</f>
        <v>#REF!</v>
      </c>
      <c r="T1519">
        <f>'RAW DATA'!W1519</f>
        <v>0</v>
      </c>
      <c r="U1519">
        <f>'RAW DATA'!X1519</f>
        <v>0</v>
      </c>
      <c r="V1519">
        <f>'RAW DATA'!Y1519</f>
        <v>0</v>
      </c>
      <c r="W1519" t="e">
        <f>IF(' DASHBOARD'!K1519&gt;=60,FORMULAS!$D$3,IF(' DASHBOARD'!K1519&gt;=55,FORMULAS!$E$3,IF(' DASHBOARD'!K1519&gt;=50,FORMULAS!$F$3,IF(' DASHBOARD'!K1519&gt;=40,FORMULAS!$G$3,IF(' DASHBOARD'!K1519&gt;=30,FORMULAS!$H$3,IF(K1519&gt;=20,FORMULAS!$I$3,IF(' DASHBOARD'!K1519&gt;=16,FORMULAS!$J$3)))))))</f>
        <v>#REF!</v>
      </c>
      <c r="X1519" t="e">
        <f>INDEX(FORMULAS!$D$4:$J$10,MATCH('RAW DATA'!A1519,FORMULAS!$A$4:$A$10,0),MATCH(' DASHBOARD'!W1519,FORMULAS!$D$3:$J$3,0))</f>
        <v>#REF!</v>
      </c>
      <c r="Y1519">
        <f t="shared" si="92"/>
        <v>806.76923076923072</v>
      </c>
      <c r="Z1519">
        <f t="shared" si="93"/>
        <v>161.35384615384615</v>
      </c>
      <c r="AA1519">
        <f t="shared" si="94"/>
        <v>23.05054945054945</v>
      </c>
      <c r="AB1519" s="14" t="e">
        <f>1-(FORMULAS!$S$2-' DASHBOARD'!X1519)/FORMULAS!$S$2</f>
        <v>#REF!</v>
      </c>
      <c r="AC1519" t="e">
        <f t="shared" si="95"/>
        <v>#REF!</v>
      </c>
    </row>
    <row r="1520" spans="1:29" x14ac:dyDescent="0.2">
      <c r="A1520" t="str">
        <f>'RAW DATA'!A1520</f>
        <v>F0070</v>
      </c>
      <c r="B1520" t="str">
        <f>'RAW DATA'!G1520</f>
        <v>Germany</v>
      </c>
      <c r="C1520" t="e">
        <f>'RAW DATA'!#REF!</f>
        <v>#REF!</v>
      </c>
      <c r="D1520" t="e">
        <f>'RAW DATA'!#REF!</f>
        <v>#REF!</v>
      </c>
      <c r="E1520" t="e">
        <f>'RAW DATA'!#REF!</f>
        <v>#REF!</v>
      </c>
      <c r="F1520" t="str">
        <f>'RAW DATA'!H1520</f>
        <v>Telecom</v>
      </c>
      <c r="G1520">
        <f>'RAW DATA'!I1520</f>
        <v>7</v>
      </c>
      <c r="H1520" t="e">
        <f>'RAW DATA'!#REF!</f>
        <v>#REF!</v>
      </c>
      <c r="I1520" t="e">
        <f>'RAW DATA'!#REF!</f>
        <v>#REF!</v>
      </c>
      <c r="J1520">
        <f>'RAW DATA'!J1520</f>
        <v>1</v>
      </c>
      <c r="K1520" t="e">
        <f>'RAW DATA'!#REF!</f>
        <v>#REF!</v>
      </c>
      <c r="L1520">
        <f>'RAW DATA'!P1520</f>
        <v>0</v>
      </c>
      <c r="M1520" t="str">
        <f>'RAW DATA'!Q1520</f>
        <v>01</v>
      </c>
      <c r="N1520">
        <f>'RAW DATA'!R1520</f>
        <v>2050</v>
      </c>
      <c r="O1520" t="str">
        <f>'RAW DATA'!S1520</f>
        <v>EUR</v>
      </c>
      <c r="P1520">
        <f>'RAW DATA'!T1520</f>
        <v>0</v>
      </c>
      <c r="Q1520">
        <f>'RAW DATA'!U1520</f>
        <v>0</v>
      </c>
      <c r="R1520">
        <f>'RAW DATA'!V1520</f>
        <v>39</v>
      </c>
      <c r="S1520" t="e">
        <f>'RAW DATA'!#REF!</f>
        <v>#REF!</v>
      </c>
      <c r="T1520">
        <f>'RAW DATA'!W1520</f>
        <v>0</v>
      </c>
      <c r="U1520">
        <f>'RAW DATA'!X1520</f>
        <v>0</v>
      </c>
      <c r="V1520">
        <f>'RAW DATA'!Y1520</f>
        <v>0</v>
      </c>
      <c r="W1520" t="e">
        <f>IF(' DASHBOARD'!K1520&gt;=60,FORMULAS!$D$3,IF(' DASHBOARD'!K1520&gt;=55,FORMULAS!$E$3,IF(' DASHBOARD'!K1520&gt;=50,FORMULAS!$F$3,IF(' DASHBOARD'!K1520&gt;=40,FORMULAS!$G$3,IF(' DASHBOARD'!K1520&gt;=30,FORMULAS!$H$3,IF(K1520&gt;=20,FORMULAS!$I$3,IF(' DASHBOARD'!K1520&gt;=16,FORMULAS!$J$3)))))))</f>
        <v>#REF!</v>
      </c>
      <c r="X1520" t="e">
        <f>INDEX(FORMULAS!$D$4:$J$10,MATCH('RAW DATA'!A1520,FORMULAS!$A$4:$A$10,0),MATCH(' DASHBOARD'!W1520,FORMULAS!$D$3:$J$3,0))</f>
        <v>#REF!</v>
      </c>
      <c r="Y1520">
        <f t="shared" si="92"/>
        <v>473.07692307692309</v>
      </c>
      <c r="Z1520">
        <f t="shared" si="93"/>
        <v>94.615384615384613</v>
      </c>
      <c r="AA1520">
        <f t="shared" si="94"/>
        <v>12.1301775147929</v>
      </c>
      <c r="AB1520" s="14" t="e">
        <f>1-(FORMULAS!$S$2-' DASHBOARD'!X1520)/FORMULAS!$S$2</f>
        <v>#REF!</v>
      </c>
      <c r="AC1520" t="e">
        <f t="shared" si="95"/>
        <v>#REF!</v>
      </c>
    </row>
    <row r="1521" spans="1:29" x14ac:dyDescent="0.2">
      <c r="A1521" t="str">
        <f>'RAW DATA'!A1521</f>
        <v>E0062</v>
      </c>
      <c r="B1521" t="str">
        <f>'RAW DATA'!G1521</f>
        <v>Italy</v>
      </c>
      <c r="C1521" t="e">
        <f>'RAW DATA'!#REF!</f>
        <v>#REF!</v>
      </c>
      <c r="D1521" t="e">
        <f>'RAW DATA'!#REF!</f>
        <v>#REF!</v>
      </c>
      <c r="E1521" t="e">
        <f>'RAW DATA'!#REF!</f>
        <v>#REF!</v>
      </c>
      <c r="F1521" t="str">
        <f>'RAW DATA'!H1521</f>
        <v>Engineering</v>
      </c>
      <c r="G1521">
        <f>'RAW DATA'!I1521</f>
        <v>5</v>
      </c>
      <c r="H1521" t="e">
        <f>'RAW DATA'!#REF!</f>
        <v>#REF!</v>
      </c>
      <c r="I1521" t="e">
        <f>'RAW DATA'!#REF!</f>
        <v>#REF!</v>
      </c>
      <c r="J1521">
        <f>'RAW DATA'!J1521</f>
        <v>1</v>
      </c>
      <c r="K1521" t="e">
        <f>'RAW DATA'!#REF!</f>
        <v>#REF!</v>
      </c>
      <c r="L1521" t="str">
        <f>'RAW DATA'!P1521</f>
        <v>10U</v>
      </c>
      <c r="M1521" t="str">
        <f>'RAW DATA'!Q1521</f>
        <v>04</v>
      </c>
      <c r="N1521">
        <f>'RAW DATA'!R1521</f>
        <v>3015</v>
      </c>
      <c r="O1521" t="str">
        <f>'RAW DATA'!S1521</f>
        <v>EUR</v>
      </c>
      <c r="P1521">
        <f>'RAW DATA'!T1521</f>
        <v>0</v>
      </c>
      <c r="Q1521">
        <f>'RAW DATA'!U1521</f>
        <v>0</v>
      </c>
      <c r="R1521">
        <f>'RAW DATA'!V1521</f>
        <v>39</v>
      </c>
      <c r="S1521" t="e">
        <f>'RAW DATA'!#REF!</f>
        <v>#REF!</v>
      </c>
      <c r="T1521">
        <f>'RAW DATA'!W1521</f>
        <v>0</v>
      </c>
      <c r="U1521">
        <f>'RAW DATA'!X1521</f>
        <v>0</v>
      </c>
      <c r="V1521">
        <f>'RAW DATA'!Y1521</f>
        <v>0</v>
      </c>
      <c r="W1521" t="e">
        <f>IF(' DASHBOARD'!K1521&gt;=60,FORMULAS!$D$3,IF(' DASHBOARD'!K1521&gt;=55,FORMULAS!$E$3,IF(' DASHBOARD'!K1521&gt;=50,FORMULAS!$F$3,IF(' DASHBOARD'!K1521&gt;=40,FORMULAS!$G$3,IF(' DASHBOARD'!K1521&gt;=30,FORMULAS!$H$3,IF(K1521&gt;=20,FORMULAS!$I$3,IF(' DASHBOARD'!K1521&gt;=16,FORMULAS!$J$3)))))))</f>
        <v>#REF!</v>
      </c>
      <c r="X1521" t="e">
        <f>INDEX(FORMULAS!$D$4:$J$10,MATCH('RAW DATA'!A1521,FORMULAS!$A$4:$A$10,0),MATCH(' DASHBOARD'!W1521,FORMULAS!$D$3:$J$3,0))</f>
        <v>#REF!</v>
      </c>
      <c r="Y1521">
        <f t="shared" si="92"/>
        <v>695.76923076923072</v>
      </c>
      <c r="Z1521">
        <f t="shared" si="93"/>
        <v>139.15384615384613</v>
      </c>
      <c r="AA1521">
        <f t="shared" si="94"/>
        <v>17.840236686390533</v>
      </c>
      <c r="AB1521" s="14" t="e">
        <f>1-(FORMULAS!$S$2-' DASHBOARD'!X1521)/FORMULAS!$S$2</f>
        <v>#REF!</v>
      </c>
      <c r="AC1521" t="e">
        <f t="shared" si="95"/>
        <v>#REF!</v>
      </c>
    </row>
    <row r="1522" spans="1:29" x14ac:dyDescent="0.2">
      <c r="A1522" t="str">
        <f>'RAW DATA'!A1522</f>
        <v>B0060</v>
      </c>
      <c r="B1522" t="str">
        <f>'RAW DATA'!G1522</f>
        <v>France</v>
      </c>
      <c r="C1522" t="e">
        <f>'RAW DATA'!#REF!</f>
        <v>#REF!</v>
      </c>
      <c r="D1522" t="e">
        <f>'RAW DATA'!#REF!</f>
        <v>#REF!</v>
      </c>
      <c r="E1522" t="e">
        <f>'RAW DATA'!#REF!</f>
        <v>#REF!</v>
      </c>
      <c r="F1522" t="str">
        <f>'RAW DATA'!H1522</f>
        <v>Testing</v>
      </c>
      <c r="G1522">
        <f>'RAW DATA'!I1522</f>
        <v>7</v>
      </c>
      <c r="H1522" t="e">
        <f>'RAW DATA'!#REF!</f>
        <v>#REF!</v>
      </c>
      <c r="I1522" t="e">
        <f>'RAW DATA'!#REF!</f>
        <v>#REF!</v>
      </c>
      <c r="J1522">
        <f>'RAW DATA'!J1522</f>
        <v>2</v>
      </c>
      <c r="K1522" t="e">
        <f>'RAW DATA'!#REF!</f>
        <v>#REF!</v>
      </c>
      <c r="L1522">
        <f>'RAW DATA'!P1522</f>
        <v>0</v>
      </c>
      <c r="M1522">
        <f>'RAW DATA'!Q1522</f>
        <v>0</v>
      </c>
      <c r="N1522">
        <f>'RAW DATA'!R1522</f>
        <v>1999</v>
      </c>
      <c r="O1522" t="str">
        <f>'RAW DATA'!S1522</f>
        <v>EUR</v>
      </c>
      <c r="P1522">
        <f>'RAW DATA'!T1522</f>
        <v>0</v>
      </c>
      <c r="Q1522">
        <f>'RAW DATA'!U1522</f>
        <v>0</v>
      </c>
      <c r="R1522">
        <f>'RAW DATA'!V1522</f>
        <v>35</v>
      </c>
      <c r="S1522" t="e">
        <f>'RAW DATA'!#REF!</f>
        <v>#REF!</v>
      </c>
      <c r="T1522">
        <f>'RAW DATA'!W1522</f>
        <v>0</v>
      </c>
      <c r="U1522">
        <f>'RAW DATA'!X1522</f>
        <v>0</v>
      </c>
      <c r="V1522">
        <f>'RAW DATA'!Y1522</f>
        <v>0</v>
      </c>
      <c r="W1522" t="e">
        <f>IF(' DASHBOARD'!K1522&gt;=60,FORMULAS!$D$3,IF(' DASHBOARD'!K1522&gt;=55,FORMULAS!$E$3,IF(' DASHBOARD'!K1522&gt;=50,FORMULAS!$F$3,IF(' DASHBOARD'!K1522&gt;=40,FORMULAS!$G$3,IF(' DASHBOARD'!K1522&gt;=30,FORMULAS!$H$3,IF(K1522&gt;=20,FORMULAS!$I$3,IF(' DASHBOARD'!K1522&gt;=16,FORMULAS!$J$3)))))))</f>
        <v>#REF!</v>
      </c>
      <c r="X1522" t="e">
        <f>INDEX(FORMULAS!$D$4:$J$10,MATCH('RAW DATA'!A1522,FORMULAS!$A$4:$A$10,0),MATCH(' DASHBOARD'!W1522,FORMULAS!$D$3:$J$3,0))</f>
        <v>#REF!</v>
      </c>
      <c r="Y1522">
        <f t="shared" si="92"/>
        <v>461.30769230769232</v>
      </c>
      <c r="Z1522">
        <f t="shared" si="93"/>
        <v>92.261538461538464</v>
      </c>
      <c r="AA1522">
        <f t="shared" si="94"/>
        <v>13.180219780219781</v>
      </c>
      <c r="AB1522" s="14" t="e">
        <f>1-(FORMULAS!$S$2-' DASHBOARD'!X1522)/FORMULAS!$S$2</f>
        <v>#REF!</v>
      </c>
      <c r="AC1522" t="e">
        <f t="shared" si="95"/>
        <v>#REF!</v>
      </c>
    </row>
    <row r="1523" spans="1:29" x14ac:dyDescent="0.2">
      <c r="A1523" t="str">
        <f>'RAW DATA'!A1523</f>
        <v>D0090</v>
      </c>
      <c r="B1523" t="str">
        <f>'RAW DATA'!G1523</f>
        <v>France</v>
      </c>
      <c r="C1523" t="e">
        <f>'RAW DATA'!#REF!</f>
        <v>#REF!</v>
      </c>
      <c r="D1523" t="e">
        <f>'RAW DATA'!#REF!</f>
        <v>#REF!</v>
      </c>
      <c r="E1523" t="e">
        <f>'RAW DATA'!#REF!</f>
        <v>#REF!</v>
      </c>
      <c r="F1523" t="str">
        <f>'RAW DATA'!H1523</f>
        <v>Back Office</v>
      </c>
      <c r="G1523">
        <f>'RAW DATA'!I1523</f>
        <v>6</v>
      </c>
      <c r="H1523" t="e">
        <f>'RAW DATA'!#REF!</f>
        <v>#REF!</v>
      </c>
      <c r="I1523" t="e">
        <f>'RAW DATA'!#REF!</f>
        <v>#REF!</v>
      </c>
      <c r="J1523">
        <f>'RAW DATA'!J1523</f>
        <v>1</v>
      </c>
      <c r="K1523" t="e">
        <f>'RAW DATA'!#REF!</f>
        <v>#REF!</v>
      </c>
      <c r="L1523">
        <f>'RAW DATA'!P1523</f>
        <v>0</v>
      </c>
      <c r="M1523" t="str">
        <f>'RAW DATA'!Q1523</f>
        <v>06</v>
      </c>
      <c r="N1523">
        <f>'RAW DATA'!R1523</f>
        <v>2586</v>
      </c>
      <c r="O1523" t="str">
        <f>'RAW DATA'!S1523</f>
        <v>EUR</v>
      </c>
      <c r="P1523">
        <f>'RAW DATA'!T1523</f>
        <v>0</v>
      </c>
      <c r="Q1523">
        <f>'RAW DATA'!U1523</f>
        <v>0</v>
      </c>
      <c r="R1523">
        <f>'RAW DATA'!V1523</f>
        <v>35</v>
      </c>
      <c r="S1523" t="e">
        <f>'RAW DATA'!#REF!</f>
        <v>#REF!</v>
      </c>
      <c r="T1523">
        <f>'RAW DATA'!W1523</f>
        <v>0</v>
      </c>
      <c r="U1523">
        <f>'RAW DATA'!X1523</f>
        <v>0</v>
      </c>
      <c r="V1523">
        <f>'RAW DATA'!Y1523</f>
        <v>0</v>
      </c>
      <c r="W1523" t="e">
        <f>IF(' DASHBOARD'!K1523&gt;=60,FORMULAS!$D$3,IF(' DASHBOARD'!K1523&gt;=55,FORMULAS!$E$3,IF(' DASHBOARD'!K1523&gt;=50,FORMULAS!$F$3,IF(' DASHBOARD'!K1523&gt;=40,FORMULAS!$G$3,IF(' DASHBOARD'!K1523&gt;=30,FORMULAS!$H$3,IF(K1523&gt;=20,FORMULAS!$I$3,IF(' DASHBOARD'!K1523&gt;=16,FORMULAS!$J$3)))))))</f>
        <v>#REF!</v>
      </c>
      <c r="X1523" t="e">
        <f>INDEX(FORMULAS!$D$4:$J$10,MATCH('RAW DATA'!A1523,FORMULAS!$A$4:$A$10,0),MATCH(' DASHBOARD'!W1523,FORMULAS!$D$3:$J$3,0))</f>
        <v>#REF!</v>
      </c>
      <c r="Y1523">
        <f t="shared" si="92"/>
        <v>596.76923076923072</v>
      </c>
      <c r="Z1523">
        <f t="shared" si="93"/>
        <v>119.35384615384615</v>
      </c>
      <c r="AA1523">
        <f t="shared" si="94"/>
        <v>17.05054945054945</v>
      </c>
      <c r="AB1523" s="14" t="e">
        <f>1-(FORMULAS!$S$2-' DASHBOARD'!X1523)/FORMULAS!$S$2</f>
        <v>#REF!</v>
      </c>
      <c r="AC1523" t="e">
        <f t="shared" si="95"/>
        <v>#REF!</v>
      </c>
    </row>
    <row r="1524" spans="1:29" x14ac:dyDescent="0.2">
      <c r="A1524" t="str">
        <f>'RAW DATA'!A1524</f>
        <v>A0080</v>
      </c>
      <c r="B1524" t="str">
        <f>'RAW DATA'!G1524</f>
        <v>Spain</v>
      </c>
      <c r="C1524" t="e">
        <f>'RAW DATA'!#REF!</f>
        <v>#REF!</v>
      </c>
      <c r="D1524" t="e">
        <f>'RAW DATA'!#REF!</f>
        <v>#REF!</v>
      </c>
      <c r="E1524" t="e">
        <f>'RAW DATA'!#REF!</f>
        <v>#REF!</v>
      </c>
      <c r="F1524" t="str">
        <f>'RAW DATA'!H1524</f>
        <v>Consulting</v>
      </c>
      <c r="G1524">
        <f>'RAW DATA'!I1524</f>
        <v>4</v>
      </c>
      <c r="H1524" t="e">
        <f>'RAW DATA'!#REF!</f>
        <v>#REF!</v>
      </c>
      <c r="I1524" t="e">
        <f>'RAW DATA'!#REF!</f>
        <v>#REF!</v>
      </c>
      <c r="J1524">
        <f>'RAW DATA'!J1524</f>
        <v>1</v>
      </c>
      <c r="K1524" t="e">
        <f>'RAW DATA'!#REF!</f>
        <v>#REF!</v>
      </c>
      <c r="L1524">
        <f>'RAW DATA'!P1524</f>
        <v>0</v>
      </c>
      <c r="M1524">
        <f>'RAW DATA'!Q1524</f>
        <v>0</v>
      </c>
      <c r="N1524">
        <f>'RAW DATA'!R1524</f>
        <v>3258</v>
      </c>
      <c r="O1524" t="str">
        <f>'RAW DATA'!S1524</f>
        <v>EUR</v>
      </c>
      <c r="P1524">
        <f>'RAW DATA'!T1524</f>
        <v>0</v>
      </c>
      <c r="Q1524">
        <f>'RAW DATA'!U1524</f>
        <v>0</v>
      </c>
      <c r="R1524">
        <f>'RAW DATA'!V1524</f>
        <v>39</v>
      </c>
      <c r="S1524" t="e">
        <f>'RAW DATA'!#REF!</f>
        <v>#REF!</v>
      </c>
      <c r="T1524">
        <f>'RAW DATA'!W1524</f>
        <v>0</v>
      </c>
      <c r="U1524">
        <f>'RAW DATA'!X1524</f>
        <v>0</v>
      </c>
      <c r="V1524">
        <f>'RAW DATA'!Y1524</f>
        <v>0</v>
      </c>
      <c r="W1524" t="e">
        <f>IF(' DASHBOARD'!K1524&gt;=60,FORMULAS!$D$3,IF(' DASHBOARD'!K1524&gt;=55,FORMULAS!$E$3,IF(' DASHBOARD'!K1524&gt;=50,FORMULAS!$F$3,IF(' DASHBOARD'!K1524&gt;=40,FORMULAS!$G$3,IF(' DASHBOARD'!K1524&gt;=30,FORMULAS!$H$3,IF(K1524&gt;=20,FORMULAS!$I$3,IF(' DASHBOARD'!K1524&gt;=16,FORMULAS!$J$3)))))))</f>
        <v>#REF!</v>
      </c>
      <c r="X1524" t="e">
        <f>INDEX(FORMULAS!$D$4:$J$10,MATCH('RAW DATA'!A1524,FORMULAS!$A$4:$A$10,0),MATCH(' DASHBOARD'!W1524,FORMULAS!$D$3:$J$3,0))</f>
        <v>#REF!</v>
      </c>
      <c r="Y1524">
        <f t="shared" si="92"/>
        <v>751.84615384615381</v>
      </c>
      <c r="Z1524">
        <f t="shared" si="93"/>
        <v>150.36923076923077</v>
      </c>
      <c r="AA1524">
        <f t="shared" si="94"/>
        <v>19.278106508875737</v>
      </c>
      <c r="AB1524" s="14" t="e">
        <f>1-(FORMULAS!$S$2-' DASHBOARD'!X1524)/FORMULAS!$S$2</f>
        <v>#REF!</v>
      </c>
      <c r="AC1524" t="e">
        <f t="shared" si="95"/>
        <v>#REF!</v>
      </c>
    </row>
    <row r="1525" spans="1:29" x14ac:dyDescent="0.2">
      <c r="A1525" t="str">
        <f>'RAW DATA'!A1525</f>
        <v>A0080</v>
      </c>
      <c r="B1525" t="str">
        <f>'RAW DATA'!G1525</f>
        <v>France</v>
      </c>
      <c r="C1525" t="e">
        <f>'RAW DATA'!#REF!</f>
        <v>#REF!</v>
      </c>
      <c r="D1525" t="e">
        <f>'RAW DATA'!#REF!</f>
        <v>#REF!</v>
      </c>
      <c r="E1525" t="e">
        <f>'RAW DATA'!#REF!</f>
        <v>#REF!</v>
      </c>
      <c r="F1525" t="str">
        <f>'RAW DATA'!H1525</f>
        <v>Consulting</v>
      </c>
      <c r="G1525">
        <f>'RAW DATA'!I1525</f>
        <v>6</v>
      </c>
      <c r="H1525" t="e">
        <f>'RAW DATA'!#REF!</f>
        <v>#REF!</v>
      </c>
      <c r="I1525" t="e">
        <f>'RAW DATA'!#REF!</f>
        <v>#REF!</v>
      </c>
      <c r="J1525">
        <f>'RAW DATA'!J1525</f>
        <v>2</v>
      </c>
      <c r="K1525" t="e">
        <f>'RAW DATA'!#REF!</f>
        <v>#REF!</v>
      </c>
      <c r="L1525">
        <f>'RAW DATA'!P1525</f>
        <v>0</v>
      </c>
      <c r="M1525" t="str">
        <f>'RAW DATA'!Q1525</f>
        <v>01</v>
      </c>
      <c r="N1525">
        <f>'RAW DATA'!R1525</f>
        <v>2636</v>
      </c>
      <c r="O1525" t="str">
        <f>'RAW DATA'!S1525</f>
        <v>EUR</v>
      </c>
      <c r="P1525">
        <f>'RAW DATA'!T1525</f>
        <v>0</v>
      </c>
      <c r="Q1525">
        <f>'RAW DATA'!U1525</f>
        <v>0</v>
      </c>
      <c r="R1525">
        <f>'RAW DATA'!V1525</f>
        <v>35</v>
      </c>
      <c r="S1525" t="e">
        <f>'RAW DATA'!#REF!</f>
        <v>#REF!</v>
      </c>
      <c r="T1525">
        <f>'RAW DATA'!W1525</f>
        <v>0</v>
      </c>
      <c r="U1525">
        <f>'RAW DATA'!X1525</f>
        <v>0</v>
      </c>
      <c r="V1525">
        <f>'RAW DATA'!Y1525</f>
        <v>0</v>
      </c>
      <c r="W1525" t="e">
        <f>IF(' DASHBOARD'!K1525&gt;=60,FORMULAS!$D$3,IF(' DASHBOARD'!K1525&gt;=55,FORMULAS!$E$3,IF(' DASHBOARD'!K1525&gt;=50,FORMULAS!$F$3,IF(' DASHBOARD'!K1525&gt;=40,FORMULAS!$G$3,IF(' DASHBOARD'!K1525&gt;=30,FORMULAS!$H$3,IF(K1525&gt;=20,FORMULAS!$I$3,IF(' DASHBOARD'!K1525&gt;=16,FORMULAS!$J$3)))))))</f>
        <v>#REF!</v>
      </c>
      <c r="X1525" t="e">
        <f>INDEX(FORMULAS!$D$4:$J$10,MATCH('RAW DATA'!A1525,FORMULAS!$A$4:$A$10,0),MATCH(' DASHBOARD'!W1525,FORMULAS!$D$3:$J$3,0))</f>
        <v>#REF!</v>
      </c>
      <c r="Y1525">
        <f t="shared" si="92"/>
        <v>608.30769230769226</v>
      </c>
      <c r="Z1525">
        <f t="shared" si="93"/>
        <v>121.66153846153846</v>
      </c>
      <c r="AA1525">
        <f t="shared" si="94"/>
        <v>17.380219780219779</v>
      </c>
      <c r="AB1525" s="14" t="e">
        <f>1-(FORMULAS!$S$2-' DASHBOARD'!X1525)/FORMULAS!$S$2</f>
        <v>#REF!</v>
      </c>
      <c r="AC1525" t="e">
        <f t="shared" si="95"/>
        <v>#REF!</v>
      </c>
    </row>
    <row r="1526" spans="1:29" x14ac:dyDescent="0.2">
      <c r="A1526" t="str">
        <f>'RAW DATA'!A1526</f>
        <v>A0080</v>
      </c>
      <c r="B1526" t="str">
        <f>'RAW DATA'!G1526</f>
        <v>Spain</v>
      </c>
      <c r="C1526" t="e">
        <f>'RAW DATA'!#REF!</f>
        <v>#REF!</v>
      </c>
      <c r="D1526" t="e">
        <f>'RAW DATA'!#REF!</f>
        <v>#REF!</v>
      </c>
      <c r="E1526" t="e">
        <f>'RAW DATA'!#REF!</f>
        <v>#REF!</v>
      </c>
      <c r="F1526" t="str">
        <f>'RAW DATA'!H1526</f>
        <v>Consulting</v>
      </c>
      <c r="G1526">
        <f>'RAW DATA'!I1526</f>
        <v>4</v>
      </c>
      <c r="H1526" t="e">
        <f>'RAW DATA'!#REF!</f>
        <v>#REF!</v>
      </c>
      <c r="I1526" t="e">
        <f>'RAW DATA'!#REF!</f>
        <v>#REF!</v>
      </c>
      <c r="J1526">
        <f>'RAW DATA'!J1526</f>
        <v>2</v>
      </c>
      <c r="K1526" t="e">
        <f>'RAW DATA'!#REF!</f>
        <v>#REF!</v>
      </c>
      <c r="L1526">
        <f>'RAW DATA'!P1526</f>
        <v>0</v>
      </c>
      <c r="M1526">
        <f>'RAW DATA'!Q1526</f>
        <v>0</v>
      </c>
      <c r="N1526">
        <f>'RAW DATA'!R1526</f>
        <v>4080</v>
      </c>
      <c r="O1526" t="str">
        <f>'RAW DATA'!S1526</f>
        <v>EUR</v>
      </c>
      <c r="P1526">
        <f>'RAW DATA'!T1526</f>
        <v>0</v>
      </c>
      <c r="Q1526">
        <f>'RAW DATA'!U1526</f>
        <v>0</v>
      </c>
      <c r="R1526">
        <f>'RAW DATA'!V1526</f>
        <v>39</v>
      </c>
      <c r="S1526" t="e">
        <f>'RAW DATA'!#REF!</f>
        <v>#REF!</v>
      </c>
      <c r="T1526">
        <f>'RAW DATA'!W1526</f>
        <v>0</v>
      </c>
      <c r="U1526">
        <f>'RAW DATA'!X1526</f>
        <v>0</v>
      </c>
      <c r="V1526">
        <f>'RAW DATA'!Y1526</f>
        <v>0</v>
      </c>
      <c r="W1526" t="e">
        <f>IF(' DASHBOARD'!K1526&gt;=60,FORMULAS!$D$3,IF(' DASHBOARD'!K1526&gt;=55,FORMULAS!$E$3,IF(' DASHBOARD'!K1526&gt;=50,FORMULAS!$F$3,IF(' DASHBOARD'!K1526&gt;=40,FORMULAS!$G$3,IF(' DASHBOARD'!K1526&gt;=30,FORMULAS!$H$3,IF(K1526&gt;=20,FORMULAS!$I$3,IF(' DASHBOARD'!K1526&gt;=16,FORMULAS!$J$3)))))))</f>
        <v>#REF!</v>
      </c>
      <c r="X1526" t="e">
        <f>INDEX(FORMULAS!$D$4:$J$10,MATCH('RAW DATA'!A1526,FORMULAS!$A$4:$A$10,0),MATCH(' DASHBOARD'!W1526,FORMULAS!$D$3:$J$3,0))</f>
        <v>#REF!</v>
      </c>
      <c r="Y1526">
        <f t="shared" si="92"/>
        <v>941.53846153846155</v>
      </c>
      <c r="Z1526">
        <f t="shared" si="93"/>
        <v>188.30769230769232</v>
      </c>
      <c r="AA1526">
        <f t="shared" si="94"/>
        <v>24.142011834319526</v>
      </c>
      <c r="AB1526" s="14" t="e">
        <f>1-(FORMULAS!$S$2-' DASHBOARD'!X1526)/FORMULAS!$S$2</f>
        <v>#REF!</v>
      </c>
      <c r="AC1526" t="e">
        <f t="shared" si="95"/>
        <v>#REF!</v>
      </c>
    </row>
    <row r="1527" spans="1:29" x14ac:dyDescent="0.2">
      <c r="A1527" t="str">
        <f>'RAW DATA'!A1527</f>
        <v>G0073</v>
      </c>
      <c r="B1527" t="str">
        <f>'RAW DATA'!G1527</f>
        <v>Germany</v>
      </c>
      <c r="C1527" t="e">
        <f>'RAW DATA'!#REF!</f>
        <v>#REF!</v>
      </c>
      <c r="D1527" t="e">
        <f>'RAW DATA'!#REF!</f>
        <v>#REF!</v>
      </c>
      <c r="E1527" t="e">
        <f>'RAW DATA'!#REF!</f>
        <v>#REF!</v>
      </c>
      <c r="F1527" t="str">
        <f>'RAW DATA'!H1527</f>
        <v>Telecom</v>
      </c>
      <c r="G1527">
        <f>'RAW DATA'!I1527</f>
        <v>4</v>
      </c>
      <c r="H1527" t="e">
        <f>'RAW DATA'!#REF!</f>
        <v>#REF!</v>
      </c>
      <c r="I1527" t="e">
        <f>'RAW DATA'!#REF!</f>
        <v>#REF!</v>
      </c>
      <c r="J1527">
        <f>'RAW DATA'!J1527</f>
        <v>1</v>
      </c>
      <c r="K1527" t="e">
        <f>'RAW DATA'!#REF!</f>
        <v>#REF!</v>
      </c>
      <c r="L1527">
        <f>'RAW DATA'!P1527</f>
        <v>0</v>
      </c>
      <c r="M1527" t="str">
        <f>'RAW DATA'!Q1527</f>
        <v>01</v>
      </c>
      <c r="N1527">
        <f>'RAW DATA'!R1527</f>
        <v>4536</v>
      </c>
      <c r="O1527" t="str">
        <f>'RAW DATA'!S1527</f>
        <v>EUR</v>
      </c>
      <c r="P1527">
        <f>'RAW DATA'!T1527</f>
        <v>0</v>
      </c>
      <c r="Q1527">
        <f>'RAW DATA'!U1527</f>
        <v>0</v>
      </c>
      <c r="R1527">
        <f>'RAW DATA'!V1527</f>
        <v>39</v>
      </c>
      <c r="S1527" t="e">
        <f>'RAW DATA'!#REF!</f>
        <v>#REF!</v>
      </c>
      <c r="T1527">
        <f>'RAW DATA'!W1527</f>
        <v>0</v>
      </c>
      <c r="U1527">
        <f>'RAW DATA'!X1527</f>
        <v>0</v>
      </c>
      <c r="V1527">
        <f>'RAW DATA'!Y1527</f>
        <v>0</v>
      </c>
      <c r="W1527" t="e">
        <f>IF(' DASHBOARD'!K1527&gt;=60,FORMULAS!$D$3,IF(' DASHBOARD'!K1527&gt;=55,FORMULAS!$E$3,IF(' DASHBOARD'!K1527&gt;=50,FORMULAS!$F$3,IF(' DASHBOARD'!K1527&gt;=40,FORMULAS!$G$3,IF(' DASHBOARD'!K1527&gt;=30,FORMULAS!$H$3,IF(K1527&gt;=20,FORMULAS!$I$3,IF(' DASHBOARD'!K1527&gt;=16,FORMULAS!$J$3)))))))</f>
        <v>#REF!</v>
      </c>
      <c r="X1527" t="e">
        <f>INDEX(FORMULAS!$D$4:$J$10,MATCH('RAW DATA'!A1527,FORMULAS!$A$4:$A$10,0),MATCH(' DASHBOARD'!W1527,FORMULAS!$D$3:$J$3,0))</f>
        <v>#REF!</v>
      </c>
      <c r="Y1527">
        <f t="shared" si="92"/>
        <v>1046.7692307692307</v>
      </c>
      <c r="Z1527">
        <f t="shared" si="93"/>
        <v>209.35384615384615</v>
      </c>
      <c r="AA1527">
        <f t="shared" si="94"/>
        <v>26.840236686390533</v>
      </c>
      <c r="AB1527" s="14" t="e">
        <f>1-(FORMULAS!$S$2-' DASHBOARD'!X1527)/FORMULAS!$S$2</f>
        <v>#REF!</v>
      </c>
      <c r="AC1527" t="e">
        <f t="shared" si="95"/>
        <v>#REF!</v>
      </c>
    </row>
    <row r="1528" spans="1:29" x14ac:dyDescent="0.2">
      <c r="A1528" t="str">
        <f>'RAW DATA'!A1528</f>
        <v>C0092</v>
      </c>
      <c r="B1528" t="str">
        <f>'RAW DATA'!G1528</f>
        <v>Spain</v>
      </c>
      <c r="C1528" t="e">
        <f>'RAW DATA'!#REF!</f>
        <v>#REF!</v>
      </c>
      <c r="D1528" t="e">
        <f>'RAW DATA'!#REF!</f>
        <v>#REF!</v>
      </c>
      <c r="E1528" t="e">
        <f>'RAW DATA'!#REF!</f>
        <v>#REF!</v>
      </c>
      <c r="F1528" t="str">
        <f>'RAW DATA'!H1528</f>
        <v>Engineering</v>
      </c>
      <c r="G1528">
        <f>'RAW DATA'!I1528</f>
        <v>6</v>
      </c>
      <c r="H1528" t="e">
        <f>'RAW DATA'!#REF!</f>
        <v>#REF!</v>
      </c>
      <c r="I1528" t="e">
        <f>'RAW DATA'!#REF!</f>
        <v>#REF!</v>
      </c>
      <c r="J1528">
        <f>'RAW DATA'!J1528</f>
        <v>1</v>
      </c>
      <c r="K1528" t="e">
        <f>'RAW DATA'!#REF!</f>
        <v>#REF!</v>
      </c>
      <c r="L1528" t="str">
        <f>'RAW DATA'!P1528</f>
        <v>AUSBVG-2</v>
      </c>
      <c r="M1528" t="str">
        <f>'RAW DATA'!Q1528</f>
        <v/>
      </c>
      <c r="N1528">
        <f>'RAW DATA'!R1528</f>
        <v>2635</v>
      </c>
      <c r="O1528" t="str">
        <f>'RAW DATA'!S1528</f>
        <v>EUR</v>
      </c>
      <c r="P1528">
        <f>'RAW DATA'!T1528</f>
        <v>0</v>
      </c>
      <c r="Q1528">
        <f>'RAW DATA'!U1528</f>
        <v>0</v>
      </c>
      <c r="R1528">
        <f>'RAW DATA'!V1528</f>
        <v>39</v>
      </c>
      <c r="S1528" t="e">
        <f>'RAW DATA'!#REF!</f>
        <v>#REF!</v>
      </c>
      <c r="T1528">
        <f>'RAW DATA'!W1528</f>
        <v>0</v>
      </c>
      <c r="U1528">
        <f>'RAW DATA'!X1528</f>
        <v>0</v>
      </c>
      <c r="V1528">
        <f>'RAW DATA'!Y1528</f>
        <v>0</v>
      </c>
      <c r="W1528" t="e">
        <f>IF(' DASHBOARD'!K1528&gt;=60,FORMULAS!$D$3,IF(' DASHBOARD'!K1528&gt;=55,FORMULAS!$E$3,IF(' DASHBOARD'!K1528&gt;=50,FORMULAS!$F$3,IF(' DASHBOARD'!K1528&gt;=40,FORMULAS!$G$3,IF(' DASHBOARD'!K1528&gt;=30,FORMULAS!$H$3,IF(K1528&gt;=20,FORMULAS!$I$3,IF(' DASHBOARD'!K1528&gt;=16,FORMULAS!$J$3)))))))</f>
        <v>#REF!</v>
      </c>
      <c r="X1528" t="e">
        <f>INDEX(FORMULAS!$D$4:$J$10,MATCH('RAW DATA'!A1528,FORMULAS!$A$4:$A$10,0),MATCH(' DASHBOARD'!W1528,FORMULAS!$D$3:$J$3,0))</f>
        <v>#REF!</v>
      </c>
      <c r="Y1528">
        <f t="shared" si="92"/>
        <v>608.07692307692309</v>
      </c>
      <c r="Z1528">
        <f t="shared" si="93"/>
        <v>121.61538461538461</v>
      </c>
      <c r="AA1528">
        <f t="shared" si="94"/>
        <v>15.591715976331361</v>
      </c>
      <c r="AB1528" s="14" t="e">
        <f>1-(FORMULAS!$S$2-' DASHBOARD'!X1528)/FORMULAS!$S$2</f>
        <v>#REF!</v>
      </c>
      <c r="AC1528" t="e">
        <f t="shared" si="95"/>
        <v>#REF!</v>
      </c>
    </row>
    <row r="1529" spans="1:29" x14ac:dyDescent="0.2">
      <c r="A1529" t="str">
        <f>'RAW DATA'!A1529</f>
        <v>E0062</v>
      </c>
      <c r="B1529" t="str">
        <f>'RAW DATA'!G1529</f>
        <v>Germany</v>
      </c>
      <c r="C1529" t="e">
        <f>'RAW DATA'!#REF!</f>
        <v>#REF!</v>
      </c>
      <c r="D1529" t="e">
        <f>'RAW DATA'!#REF!</f>
        <v>#REF!</v>
      </c>
      <c r="E1529" t="e">
        <f>'RAW DATA'!#REF!</f>
        <v>#REF!</v>
      </c>
      <c r="F1529" t="str">
        <f>'RAW DATA'!H1529</f>
        <v>Engineering</v>
      </c>
      <c r="G1529">
        <f>'RAW DATA'!I1529</f>
        <v>6</v>
      </c>
      <c r="H1529" t="e">
        <f>'RAW DATA'!#REF!</f>
        <v>#REF!</v>
      </c>
      <c r="I1529" t="e">
        <f>'RAW DATA'!#REF!</f>
        <v>#REF!</v>
      </c>
      <c r="J1529">
        <f>'RAW DATA'!J1529</f>
        <v>2</v>
      </c>
      <c r="K1529" t="e">
        <f>'RAW DATA'!#REF!</f>
        <v>#REF!</v>
      </c>
      <c r="L1529" t="str">
        <f>'RAW DATA'!P1529</f>
        <v>7</v>
      </c>
      <c r="M1529" t="str">
        <f>'RAW DATA'!Q1529</f>
        <v>06</v>
      </c>
      <c r="N1529">
        <f>'RAW DATA'!R1529</f>
        <v>2723</v>
      </c>
      <c r="O1529" t="str">
        <f>'RAW DATA'!S1529</f>
        <v>EUR</v>
      </c>
      <c r="P1529">
        <f>'RAW DATA'!T1529</f>
        <v>0</v>
      </c>
      <c r="Q1529">
        <f>'RAW DATA'!U1529</f>
        <v>0</v>
      </c>
      <c r="R1529">
        <f>'RAW DATA'!V1529</f>
        <v>39</v>
      </c>
      <c r="S1529" t="e">
        <f>'RAW DATA'!#REF!</f>
        <v>#REF!</v>
      </c>
      <c r="T1529">
        <f>'RAW DATA'!W1529</f>
        <v>0</v>
      </c>
      <c r="U1529">
        <f>'RAW DATA'!X1529</f>
        <v>0</v>
      </c>
      <c r="V1529">
        <f>'RAW DATA'!Y1529</f>
        <v>0</v>
      </c>
      <c r="W1529" t="e">
        <f>IF(' DASHBOARD'!K1529&gt;=60,FORMULAS!$D$3,IF(' DASHBOARD'!K1529&gt;=55,FORMULAS!$E$3,IF(' DASHBOARD'!K1529&gt;=50,FORMULAS!$F$3,IF(' DASHBOARD'!K1529&gt;=40,FORMULAS!$G$3,IF(' DASHBOARD'!K1529&gt;=30,FORMULAS!$H$3,IF(K1529&gt;=20,FORMULAS!$I$3,IF(' DASHBOARD'!K1529&gt;=16,FORMULAS!$J$3)))))))</f>
        <v>#REF!</v>
      </c>
      <c r="X1529" t="e">
        <f>INDEX(FORMULAS!$D$4:$J$10,MATCH('RAW DATA'!A1529,FORMULAS!$A$4:$A$10,0),MATCH(' DASHBOARD'!W1529,FORMULAS!$D$3:$J$3,0))</f>
        <v>#REF!</v>
      </c>
      <c r="Y1529">
        <f t="shared" si="92"/>
        <v>628.38461538461536</v>
      </c>
      <c r="Z1529">
        <f t="shared" si="93"/>
        <v>125.67692307692307</v>
      </c>
      <c r="AA1529">
        <f t="shared" si="94"/>
        <v>16.112426035502956</v>
      </c>
      <c r="AB1529" s="14" t="e">
        <f>1-(FORMULAS!$S$2-' DASHBOARD'!X1529)/FORMULAS!$S$2</f>
        <v>#REF!</v>
      </c>
      <c r="AC1529" t="e">
        <f t="shared" si="95"/>
        <v>#REF!</v>
      </c>
    </row>
    <row r="1530" spans="1:29" x14ac:dyDescent="0.2">
      <c r="A1530" t="str">
        <f>'RAW DATA'!A1530</f>
        <v>F0070</v>
      </c>
      <c r="B1530" t="str">
        <f>'RAW DATA'!G1530</f>
        <v>France</v>
      </c>
      <c r="C1530" t="e">
        <f>'RAW DATA'!#REF!</f>
        <v>#REF!</v>
      </c>
      <c r="D1530" t="e">
        <f>'RAW DATA'!#REF!</f>
        <v>#REF!</v>
      </c>
      <c r="E1530" t="e">
        <f>'RAW DATA'!#REF!</f>
        <v>#REF!</v>
      </c>
      <c r="F1530" t="str">
        <f>'RAW DATA'!H1530</f>
        <v>Telecom</v>
      </c>
      <c r="G1530">
        <f>'RAW DATA'!I1530</f>
        <v>7</v>
      </c>
      <c r="H1530" t="e">
        <f>'RAW DATA'!#REF!</f>
        <v>#REF!</v>
      </c>
      <c r="I1530" t="e">
        <f>'RAW DATA'!#REF!</f>
        <v>#REF!</v>
      </c>
      <c r="J1530">
        <f>'RAW DATA'!J1530</f>
        <v>2</v>
      </c>
      <c r="K1530" t="e">
        <f>'RAW DATA'!#REF!</f>
        <v>#REF!</v>
      </c>
      <c r="L1530" t="str">
        <f>'RAW DATA'!P1530</f>
        <v>5</v>
      </c>
      <c r="M1530" t="str">
        <f>'RAW DATA'!Q1530</f>
        <v>01</v>
      </c>
      <c r="N1530">
        <f>'RAW DATA'!R1530</f>
        <v>2259</v>
      </c>
      <c r="O1530" t="str">
        <f>'RAW DATA'!S1530</f>
        <v>EUR</v>
      </c>
      <c r="P1530">
        <f>'RAW DATA'!T1530</f>
        <v>0</v>
      </c>
      <c r="Q1530">
        <f>'RAW DATA'!U1530</f>
        <v>0</v>
      </c>
      <c r="R1530">
        <f>'RAW DATA'!V1530</f>
        <v>35</v>
      </c>
      <c r="S1530" t="e">
        <f>'RAW DATA'!#REF!</f>
        <v>#REF!</v>
      </c>
      <c r="T1530">
        <f>'RAW DATA'!W1530</f>
        <v>0</v>
      </c>
      <c r="U1530">
        <f>'RAW DATA'!X1530</f>
        <v>0</v>
      </c>
      <c r="V1530">
        <f>'RAW DATA'!Y1530</f>
        <v>0</v>
      </c>
      <c r="W1530" t="e">
        <f>IF(' DASHBOARD'!K1530&gt;=60,FORMULAS!$D$3,IF(' DASHBOARD'!K1530&gt;=55,FORMULAS!$E$3,IF(' DASHBOARD'!K1530&gt;=50,FORMULAS!$F$3,IF(' DASHBOARD'!K1530&gt;=40,FORMULAS!$G$3,IF(' DASHBOARD'!K1530&gt;=30,FORMULAS!$H$3,IF(K1530&gt;=20,FORMULAS!$I$3,IF(' DASHBOARD'!K1530&gt;=16,FORMULAS!$J$3)))))))</f>
        <v>#REF!</v>
      </c>
      <c r="X1530" t="e">
        <f>INDEX(FORMULAS!$D$4:$J$10,MATCH('RAW DATA'!A1530,FORMULAS!$A$4:$A$10,0),MATCH(' DASHBOARD'!W1530,FORMULAS!$D$3:$J$3,0))</f>
        <v>#REF!</v>
      </c>
      <c r="Y1530">
        <f t="shared" si="92"/>
        <v>521.30769230769226</v>
      </c>
      <c r="Z1530">
        <f t="shared" si="93"/>
        <v>104.26153846153845</v>
      </c>
      <c r="AA1530">
        <f t="shared" si="94"/>
        <v>14.894505494505493</v>
      </c>
      <c r="AB1530" s="14" t="e">
        <f>1-(FORMULAS!$S$2-' DASHBOARD'!X1530)/FORMULAS!$S$2</f>
        <v>#REF!</v>
      </c>
      <c r="AC1530" t="e">
        <f t="shared" si="95"/>
        <v>#REF!</v>
      </c>
    </row>
    <row r="1531" spans="1:29" x14ac:dyDescent="0.2">
      <c r="A1531" t="str">
        <f>'RAW DATA'!A1531</f>
        <v>F0070</v>
      </c>
      <c r="B1531" t="str">
        <f>'RAW DATA'!G1531</f>
        <v>Spain</v>
      </c>
      <c r="C1531" t="e">
        <f>'RAW DATA'!#REF!</f>
        <v>#REF!</v>
      </c>
      <c r="D1531" t="e">
        <f>'RAW DATA'!#REF!</f>
        <v>#REF!</v>
      </c>
      <c r="E1531" t="e">
        <f>'RAW DATA'!#REF!</f>
        <v>#REF!</v>
      </c>
      <c r="F1531" t="str">
        <f>'RAW DATA'!H1531</f>
        <v>Telecom</v>
      </c>
      <c r="G1531">
        <f>'RAW DATA'!I1531</f>
        <v>7</v>
      </c>
      <c r="H1531" t="e">
        <f>'RAW DATA'!#REF!</f>
        <v>#REF!</v>
      </c>
      <c r="I1531" t="e">
        <f>'RAW DATA'!#REF!</f>
        <v>#REF!</v>
      </c>
      <c r="J1531">
        <f>'RAW DATA'!J1531</f>
        <v>1</v>
      </c>
      <c r="K1531" t="e">
        <f>'RAW DATA'!#REF!</f>
        <v>#REF!</v>
      </c>
      <c r="L1531">
        <f>'RAW DATA'!P1531</f>
        <v>0</v>
      </c>
      <c r="M1531" t="str">
        <f>'RAW DATA'!Q1531</f>
        <v>01</v>
      </c>
      <c r="N1531">
        <f>'RAW DATA'!R1531</f>
        <v>2306</v>
      </c>
      <c r="O1531" t="str">
        <f>'RAW DATA'!S1531</f>
        <v>EUR</v>
      </c>
      <c r="P1531">
        <f>'RAW DATA'!T1531</f>
        <v>0</v>
      </c>
      <c r="Q1531">
        <f>'RAW DATA'!U1531</f>
        <v>0</v>
      </c>
      <c r="R1531">
        <f>'RAW DATA'!V1531</f>
        <v>39</v>
      </c>
      <c r="S1531" t="e">
        <f>'RAW DATA'!#REF!</f>
        <v>#REF!</v>
      </c>
      <c r="T1531">
        <f>'RAW DATA'!W1531</f>
        <v>0</v>
      </c>
      <c r="U1531">
        <f>'RAW DATA'!X1531</f>
        <v>0</v>
      </c>
      <c r="V1531">
        <f>'RAW DATA'!Y1531</f>
        <v>0</v>
      </c>
      <c r="W1531" t="e">
        <f>IF(' DASHBOARD'!K1531&gt;=60,FORMULAS!$D$3,IF(' DASHBOARD'!K1531&gt;=55,FORMULAS!$E$3,IF(' DASHBOARD'!K1531&gt;=50,FORMULAS!$F$3,IF(' DASHBOARD'!K1531&gt;=40,FORMULAS!$G$3,IF(' DASHBOARD'!K1531&gt;=30,FORMULAS!$H$3,IF(K1531&gt;=20,FORMULAS!$I$3,IF(' DASHBOARD'!K1531&gt;=16,FORMULAS!$J$3)))))))</f>
        <v>#REF!</v>
      </c>
      <c r="X1531" t="e">
        <f>INDEX(FORMULAS!$D$4:$J$10,MATCH('RAW DATA'!A1531,FORMULAS!$A$4:$A$10,0),MATCH(' DASHBOARD'!W1531,FORMULAS!$D$3:$J$3,0))</f>
        <v>#REF!</v>
      </c>
      <c r="Y1531">
        <f t="shared" si="92"/>
        <v>532.15384615384619</v>
      </c>
      <c r="Z1531">
        <f t="shared" si="93"/>
        <v>106.43076923076924</v>
      </c>
      <c r="AA1531">
        <f t="shared" si="94"/>
        <v>13.644970414201184</v>
      </c>
      <c r="AB1531" s="14" t="e">
        <f>1-(FORMULAS!$S$2-' DASHBOARD'!X1531)/FORMULAS!$S$2</f>
        <v>#REF!</v>
      </c>
      <c r="AC1531" t="e">
        <f t="shared" si="95"/>
        <v>#REF!</v>
      </c>
    </row>
    <row r="1532" spans="1:29" x14ac:dyDescent="0.2">
      <c r="A1532" t="str">
        <f>'RAW DATA'!A1532</f>
        <v>D0090</v>
      </c>
      <c r="B1532" t="str">
        <f>'RAW DATA'!G1532</f>
        <v>Germany</v>
      </c>
      <c r="C1532" t="e">
        <f>'RAW DATA'!#REF!</f>
        <v>#REF!</v>
      </c>
      <c r="D1532" t="e">
        <f>'RAW DATA'!#REF!</f>
        <v>#REF!</v>
      </c>
      <c r="E1532" t="e">
        <f>'RAW DATA'!#REF!</f>
        <v>#REF!</v>
      </c>
      <c r="F1532" t="str">
        <f>'RAW DATA'!H1532</f>
        <v>Back Office</v>
      </c>
      <c r="G1532">
        <f>'RAW DATA'!I1532</f>
        <v>2</v>
      </c>
      <c r="H1532" t="e">
        <f>'RAW DATA'!#REF!</f>
        <v>#REF!</v>
      </c>
      <c r="I1532" t="e">
        <f>'RAW DATA'!#REF!</f>
        <v>#REF!</v>
      </c>
      <c r="J1532">
        <f>'RAW DATA'!J1532</f>
        <v>1</v>
      </c>
      <c r="K1532" t="e">
        <f>'RAW DATA'!#REF!</f>
        <v>#REF!</v>
      </c>
      <c r="L1532">
        <f>'RAW DATA'!P1532</f>
        <v>0</v>
      </c>
      <c r="M1532" t="str">
        <f>'RAW DATA'!Q1532</f>
        <v>06</v>
      </c>
      <c r="N1532">
        <f>'RAW DATA'!R1532</f>
        <v>11399</v>
      </c>
      <c r="O1532" t="str">
        <f>'RAW DATA'!S1532</f>
        <v>EUR</v>
      </c>
      <c r="P1532">
        <f>'RAW DATA'!T1532</f>
        <v>0</v>
      </c>
      <c r="Q1532">
        <f>'RAW DATA'!U1532</f>
        <v>0</v>
      </c>
      <c r="R1532">
        <f>'RAW DATA'!V1532</f>
        <v>39</v>
      </c>
      <c r="S1532" t="e">
        <f>'RAW DATA'!#REF!</f>
        <v>#REF!</v>
      </c>
      <c r="T1532">
        <f>'RAW DATA'!W1532</f>
        <v>0</v>
      </c>
      <c r="U1532">
        <f>'RAW DATA'!X1532</f>
        <v>0</v>
      </c>
      <c r="V1532">
        <f>'RAW DATA'!Y1532</f>
        <v>0</v>
      </c>
      <c r="W1532" t="e">
        <f>IF(' DASHBOARD'!K1532&gt;=60,FORMULAS!$D$3,IF(' DASHBOARD'!K1532&gt;=55,FORMULAS!$E$3,IF(' DASHBOARD'!K1532&gt;=50,FORMULAS!$F$3,IF(' DASHBOARD'!K1532&gt;=40,FORMULAS!$G$3,IF(' DASHBOARD'!K1532&gt;=30,FORMULAS!$H$3,IF(K1532&gt;=20,FORMULAS!$I$3,IF(' DASHBOARD'!K1532&gt;=16,FORMULAS!$J$3)))))))</f>
        <v>#REF!</v>
      </c>
      <c r="X1532" t="e">
        <f>INDEX(FORMULAS!$D$4:$J$10,MATCH('RAW DATA'!A1532,FORMULAS!$A$4:$A$10,0),MATCH(' DASHBOARD'!W1532,FORMULAS!$D$3:$J$3,0))</f>
        <v>#REF!</v>
      </c>
      <c r="Y1532">
        <f t="shared" si="92"/>
        <v>2630.5384615384614</v>
      </c>
      <c r="Z1532">
        <f t="shared" si="93"/>
        <v>526.10769230769233</v>
      </c>
      <c r="AA1532">
        <f t="shared" si="94"/>
        <v>67.449704142011825</v>
      </c>
      <c r="AB1532" s="14" t="e">
        <f>1-(FORMULAS!$S$2-' DASHBOARD'!X1532)/FORMULAS!$S$2</f>
        <v>#REF!</v>
      </c>
      <c r="AC1532" t="e">
        <f t="shared" si="95"/>
        <v>#REF!</v>
      </c>
    </row>
    <row r="1533" spans="1:29" x14ac:dyDescent="0.2">
      <c r="A1533" t="str">
        <f>'RAW DATA'!A1533</f>
        <v>A0080</v>
      </c>
      <c r="B1533" t="str">
        <f>'RAW DATA'!G1533</f>
        <v>France</v>
      </c>
      <c r="C1533" t="e">
        <f>'RAW DATA'!#REF!</f>
        <v>#REF!</v>
      </c>
      <c r="D1533" t="e">
        <f>'RAW DATA'!#REF!</f>
        <v>#REF!</v>
      </c>
      <c r="E1533" t="e">
        <f>'RAW DATA'!#REF!</f>
        <v>#REF!</v>
      </c>
      <c r="F1533" t="str">
        <f>'RAW DATA'!H1533</f>
        <v>Consulting</v>
      </c>
      <c r="G1533">
        <f>'RAW DATA'!I1533</f>
        <v>6</v>
      </c>
      <c r="H1533" t="e">
        <f>'RAW DATA'!#REF!</f>
        <v>#REF!</v>
      </c>
      <c r="I1533" t="e">
        <f>'RAW DATA'!#REF!</f>
        <v>#REF!</v>
      </c>
      <c r="J1533">
        <f>'RAW DATA'!J1533</f>
        <v>1</v>
      </c>
      <c r="K1533" t="e">
        <f>'RAW DATA'!#REF!</f>
        <v>#REF!</v>
      </c>
      <c r="L1533">
        <f>'RAW DATA'!P1533</f>
        <v>0</v>
      </c>
      <c r="M1533" t="str">
        <f>'RAW DATA'!Q1533</f>
        <v>03</v>
      </c>
      <c r="N1533">
        <f>'RAW DATA'!R1533</f>
        <v>3034</v>
      </c>
      <c r="O1533" t="str">
        <f>'RAW DATA'!S1533</f>
        <v>EUR</v>
      </c>
      <c r="P1533">
        <f>'RAW DATA'!T1533</f>
        <v>0</v>
      </c>
      <c r="Q1533">
        <f>'RAW DATA'!U1533</f>
        <v>0</v>
      </c>
      <c r="R1533">
        <f>'RAW DATA'!V1533</f>
        <v>35</v>
      </c>
      <c r="S1533" t="e">
        <f>'RAW DATA'!#REF!</f>
        <v>#REF!</v>
      </c>
      <c r="T1533">
        <f>'RAW DATA'!W1533</f>
        <v>0</v>
      </c>
      <c r="U1533">
        <f>'RAW DATA'!X1533</f>
        <v>0</v>
      </c>
      <c r="V1533">
        <f>'RAW DATA'!Y1533</f>
        <v>0</v>
      </c>
      <c r="W1533" t="e">
        <f>IF(' DASHBOARD'!K1533&gt;=60,FORMULAS!$D$3,IF(' DASHBOARD'!K1533&gt;=55,FORMULAS!$E$3,IF(' DASHBOARD'!K1533&gt;=50,FORMULAS!$F$3,IF(' DASHBOARD'!K1533&gt;=40,FORMULAS!$G$3,IF(' DASHBOARD'!K1533&gt;=30,FORMULAS!$H$3,IF(K1533&gt;=20,FORMULAS!$I$3,IF(' DASHBOARD'!K1533&gt;=16,FORMULAS!$J$3)))))))</f>
        <v>#REF!</v>
      </c>
      <c r="X1533" t="e">
        <f>INDEX(FORMULAS!$D$4:$J$10,MATCH('RAW DATA'!A1533,FORMULAS!$A$4:$A$10,0),MATCH(' DASHBOARD'!W1533,FORMULAS!$D$3:$J$3,0))</f>
        <v>#REF!</v>
      </c>
      <c r="Y1533">
        <f t="shared" si="92"/>
        <v>700.15384615384619</v>
      </c>
      <c r="Z1533">
        <f t="shared" si="93"/>
        <v>140.03076923076924</v>
      </c>
      <c r="AA1533">
        <f t="shared" si="94"/>
        <v>20.004395604395604</v>
      </c>
      <c r="AB1533" s="14" t="e">
        <f>1-(FORMULAS!$S$2-' DASHBOARD'!X1533)/FORMULAS!$S$2</f>
        <v>#REF!</v>
      </c>
      <c r="AC1533" t="e">
        <f t="shared" si="95"/>
        <v>#REF!</v>
      </c>
    </row>
    <row r="1534" spans="1:29" x14ac:dyDescent="0.2">
      <c r="A1534" t="str">
        <f>'RAW DATA'!A1534</f>
        <v>F0070</v>
      </c>
      <c r="B1534" t="str">
        <f>'RAW DATA'!G1534</f>
        <v>Ireland</v>
      </c>
      <c r="C1534" t="e">
        <f>'RAW DATA'!#REF!</f>
        <v>#REF!</v>
      </c>
      <c r="D1534" t="e">
        <f>'RAW DATA'!#REF!</f>
        <v>#REF!</v>
      </c>
      <c r="E1534" t="e">
        <f>'RAW DATA'!#REF!</f>
        <v>#REF!</v>
      </c>
      <c r="F1534" t="str">
        <f>'RAW DATA'!H1534</f>
        <v>Telecom</v>
      </c>
      <c r="G1534">
        <f>'RAW DATA'!I1534</f>
        <v>7</v>
      </c>
      <c r="H1534" t="e">
        <f>'RAW DATA'!#REF!</f>
        <v>#REF!</v>
      </c>
      <c r="I1534" t="e">
        <f>'RAW DATA'!#REF!</f>
        <v>#REF!</v>
      </c>
      <c r="J1534">
        <f>'RAW DATA'!J1534</f>
        <v>1</v>
      </c>
      <c r="K1534" t="e">
        <f>'RAW DATA'!#REF!</f>
        <v>#REF!</v>
      </c>
      <c r="L1534" t="str">
        <f>'RAW DATA'!P1534</f>
        <v>6</v>
      </c>
      <c r="M1534" t="str">
        <f>'RAW DATA'!Q1534</f>
        <v>01</v>
      </c>
      <c r="N1534">
        <f>'RAW DATA'!R1534</f>
        <v>2053</v>
      </c>
      <c r="O1534" t="str">
        <f>'RAW DATA'!S1534</f>
        <v>EUR</v>
      </c>
      <c r="P1534">
        <f>'RAW DATA'!T1534</f>
        <v>0</v>
      </c>
      <c r="Q1534">
        <f>'RAW DATA'!U1534</f>
        <v>0</v>
      </c>
      <c r="R1534">
        <f>'RAW DATA'!V1534</f>
        <v>39</v>
      </c>
      <c r="S1534" t="e">
        <f>'RAW DATA'!#REF!</f>
        <v>#REF!</v>
      </c>
      <c r="T1534">
        <f>'RAW DATA'!W1534</f>
        <v>0</v>
      </c>
      <c r="U1534">
        <f>'RAW DATA'!X1534</f>
        <v>0</v>
      </c>
      <c r="V1534">
        <f>'RAW DATA'!Y1534</f>
        <v>0</v>
      </c>
      <c r="W1534" t="e">
        <f>IF(' DASHBOARD'!K1534&gt;=60,FORMULAS!$D$3,IF(' DASHBOARD'!K1534&gt;=55,FORMULAS!$E$3,IF(' DASHBOARD'!K1534&gt;=50,FORMULAS!$F$3,IF(' DASHBOARD'!K1534&gt;=40,FORMULAS!$G$3,IF(' DASHBOARD'!K1534&gt;=30,FORMULAS!$H$3,IF(K1534&gt;=20,FORMULAS!$I$3,IF(' DASHBOARD'!K1534&gt;=16,FORMULAS!$J$3)))))))</f>
        <v>#REF!</v>
      </c>
      <c r="X1534" t="e">
        <f>INDEX(FORMULAS!$D$4:$J$10,MATCH('RAW DATA'!A1534,FORMULAS!$A$4:$A$10,0),MATCH(' DASHBOARD'!W1534,FORMULAS!$D$3:$J$3,0))</f>
        <v>#REF!</v>
      </c>
      <c r="Y1534">
        <f t="shared" si="92"/>
        <v>473.76923076923077</v>
      </c>
      <c r="Z1534">
        <f t="shared" si="93"/>
        <v>94.753846153846155</v>
      </c>
      <c r="AA1534">
        <f t="shared" si="94"/>
        <v>12.147928994082841</v>
      </c>
      <c r="AB1534" s="14" t="e">
        <f>1-(FORMULAS!$S$2-' DASHBOARD'!X1534)/FORMULAS!$S$2</f>
        <v>#REF!</v>
      </c>
      <c r="AC1534" t="e">
        <f t="shared" si="95"/>
        <v>#REF!</v>
      </c>
    </row>
    <row r="1535" spans="1:29" x14ac:dyDescent="0.2">
      <c r="A1535" t="str">
        <f>'RAW DATA'!A1535</f>
        <v>F0070</v>
      </c>
      <c r="B1535" t="str">
        <f>'RAW DATA'!G1535</f>
        <v>Germany</v>
      </c>
      <c r="C1535" t="e">
        <f>'RAW DATA'!#REF!</f>
        <v>#REF!</v>
      </c>
      <c r="D1535" t="e">
        <f>'RAW DATA'!#REF!</f>
        <v>#REF!</v>
      </c>
      <c r="E1535" t="e">
        <f>'RAW DATA'!#REF!</f>
        <v>#REF!</v>
      </c>
      <c r="F1535" t="str">
        <f>'RAW DATA'!H1535</f>
        <v>Telecom</v>
      </c>
      <c r="G1535">
        <f>'RAW DATA'!I1535</f>
        <v>2</v>
      </c>
      <c r="H1535" t="e">
        <f>'RAW DATA'!#REF!</f>
        <v>#REF!</v>
      </c>
      <c r="I1535" t="e">
        <f>'RAW DATA'!#REF!</f>
        <v>#REF!</v>
      </c>
      <c r="J1535">
        <f>'RAW DATA'!J1535</f>
        <v>2</v>
      </c>
      <c r="K1535" t="e">
        <f>'RAW DATA'!#REF!</f>
        <v>#REF!</v>
      </c>
      <c r="L1535" t="str">
        <f>'RAW DATA'!P1535</f>
        <v>9</v>
      </c>
      <c r="M1535" t="str">
        <f>'RAW DATA'!Q1535</f>
        <v>02</v>
      </c>
      <c r="N1535">
        <f>'RAW DATA'!R1535</f>
        <v>9934</v>
      </c>
      <c r="O1535" t="str">
        <f>'RAW DATA'!S1535</f>
        <v>EUR</v>
      </c>
      <c r="P1535">
        <f>'RAW DATA'!T1535</f>
        <v>0</v>
      </c>
      <c r="Q1535">
        <f>'RAW DATA'!U1535</f>
        <v>0</v>
      </c>
      <c r="R1535">
        <f>'RAW DATA'!V1535</f>
        <v>39</v>
      </c>
      <c r="S1535" t="e">
        <f>'RAW DATA'!#REF!</f>
        <v>#REF!</v>
      </c>
      <c r="T1535">
        <f>'RAW DATA'!W1535</f>
        <v>0</v>
      </c>
      <c r="U1535">
        <f>'RAW DATA'!X1535</f>
        <v>0</v>
      </c>
      <c r="V1535">
        <f>'RAW DATA'!Y1535</f>
        <v>0</v>
      </c>
      <c r="W1535" t="e">
        <f>IF(' DASHBOARD'!K1535&gt;=60,FORMULAS!$D$3,IF(' DASHBOARD'!K1535&gt;=55,FORMULAS!$E$3,IF(' DASHBOARD'!K1535&gt;=50,FORMULAS!$F$3,IF(' DASHBOARD'!K1535&gt;=40,FORMULAS!$G$3,IF(' DASHBOARD'!K1535&gt;=30,FORMULAS!$H$3,IF(K1535&gt;=20,FORMULAS!$I$3,IF(' DASHBOARD'!K1535&gt;=16,FORMULAS!$J$3)))))))</f>
        <v>#REF!</v>
      </c>
      <c r="X1535" t="e">
        <f>INDEX(FORMULAS!$D$4:$J$10,MATCH('RAW DATA'!A1535,FORMULAS!$A$4:$A$10,0),MATCH(' DASHBOARD'!W1535,FORMULAS!$D$3:$J$3,0))</f>
        <v>#REF!</v>
      </c>
      <c r="Y1535">
        <f t="shared" si="92"/>
        <v>2292.4615384615386</v>
      </c>
      <c r="Z1535">
        <f t="shared" si="93"/>
        <v>458.49230769230769</v>
      </c>
      <c r="AA1535">
        <f t="shared" si="94"/>
        <v>58.781065088757401</v>
      </c>
      <c r="AB1535" s="14" t="e">
        <f>1-(FORMULAS!$S$2-' DASHBOARD'!X1535)/FORMULAS!$S$2</f>
        <v>#REF!</v>
      </c>
      <c r="AC1535" t="e">
        <f t="shared" si="95"/>
        <v>#REF!</v>
      </c>
    </row>
    <row r="1536" spans="1:29" x14ac:dyDescent="0.2">
      <c r="A1536" t="str">
        <f>'RAW DATA'!A1536</f>
        <v>F0070</v>
      </c>
      <c r="B1536" t="str">
        <f>'RAW DATA'!G1536</f>
        <v>France</v>
      </c>
      <c r="C1536" t="e">
        <f>'RAW DATA'!#REF!</f>
        <v>#REF!</v>
      </c>
      <c r="D1536" t="e">
        <f>'RAW DATA'!#REF!</f>
        <v>#REF!</v>
      </c>
      <c r="E1536" t="e">
        <f>'RAW DATA'!#REF!</f>
        <v>#REF!</v>
      </c>
      <c r="F1536" t="str">
        <f>'RAW DATA'!H1536</f>
        <v>Telecom</v>
      </c>
      <c r="G1536">
        <f>'RAW DATA'!I1536</f>
        <v>6</v>
      </c>
      <c r="H1536" t="e">
        <f>'RAW DATA'!#REF!</f>
        <v>#REF!</v>
      </c>
      <c r="I1536" t="e">
        <f>'RAW DATA'!#REF!</f>
        <v>#REF!</v>
      </c>
      <c r="J1536">
        <f>'RAW DATA'!J1536</f>
        <v>1</v>
      </c>
      <c r="K1536" t="e">
        <f>'RAW DATA'!#REF!</f>
        <v>#REF!</v>
      </c>
      <c r="L1536" t="str">
        <f>'RAW DATA'!P1536</f>
        <v>5</v>
      </c>
      <c r="M1536" t="str">
        <f>'RAW DATA'!Q1536</f>
        <v>03</v>
      </c>
      <c r="N1536">
        <f>'RAW DATA'!R1536</f>
        <v>2740</v>
      </c>
      <c r="O1536" t="str">
        <f>'RAW DATA'!S1536</f>
        <v>EUR</v>
      </c>
      <c r="P1536">
        <f>'RAW DATA'!T1536</f>
        <v>0</v>
      </c>
      <c r="Q1536">
        <f>'RAW DATA'!U1536</f>
        <v>0</v>
      </c>
      <c r="R1536">
        <f>'RAW DATA'!V1536</f>
        <v>35</v>
      </c>
      <c r="S1536" t="e">
        <f>'RAW DATA'!#REF!</f>
        <v>#REF!</v>
      </c>
      <c r="T1536">
        <f>'RAW DATA'!W1536</f>
        <v>0</v>
      </c>
      <c r="U1536">
        <f>'RAW DATA'!X1536</f>
        <v>0</v>
      </c>
      <c r="V1536">
        <f>'RAW DATA'!Y1536</f>
        <v>0</v>
      </c>
      <c r="W1536" t="e">
        <f>IF(' DASHBOARD'!K1536&gt;=60,FORMULAS!$D$3,IF(' DASHBOARD'!K1536&gt;=55,FORMULAS!$E$3,IF(' DASHBOARD'!K1536&gt;=50,FORMULAS!$F$3,IF(' DASHBOARD'!K1536&gt;=40,FORMULAS!$G$3,IF(' DASHBOARD'!K1536&gt;=30,FORMULAS!$H$3,IF(K1536&gt;=20,FORMULAS!$I$3,IF(' DASHBOARD'!K1536&gt;=16,FORMULAS!$J$3)))))))</f>
        <v>#REF!</v>
      </c>
      <c r="X1536" t="e">
        <f>INDEX(FORMULAS!$D$4:$J$10,MATCH('RAW DATA'!A1536,FORMULAS!$A$4:$A$10,0),MATCH(' DASHBOARD'!W1536,FORMULAS!$D$3:$J$3,0))</f>
        <v>#REF!</v>
      </c>
      <c r="Y1536">
        <f t="shared" si="92"/>
        <v>632.30769230769226</v>
      </c>
      <c r="Z1536">
        <f t="shared" si="93"/>
        <v>126.46153846153845</v>
      </c>
      <c r="AA1536">
        <f t="shared" si="94"/>
        <v>18.065934065934066</v>
      </c>
      <c r="AB1536" s="14" t="e">
        <f>1-(FORMULAS!$S$2-' DASHBOARD'!X1536)/FORMULAS!$S$2</f>
        <v>#REF!</v>
      </c>
      <c r="AC1536" t="e">
        <f t="shared" si="95"/>
        <v>#REF!</v>
      </c>
    </row>
    <row r="1537" spans="1:29" x14ac:dyDescent="0.2">
      <c r="A1537" t="str">
        <f>'RAW DATA'!A1537</f>
        <v>F0070</v>
      </c>
      <c r="B1537" t="str">
        <f>'RAW DATA'!G1537</f>
        <v>Spain</v>
      </c>
      <c r="C1537" t="e">
        <f>'RAW DATA'!#REF!</f>
        <v>#REF!</v>
      </c>
      <c r="D1537" t="e">
        <f>'RAW DATA'!#REF!</f>
        <v>#REF!</v>
      </c>
      <c r="E1537" t="e">
        <f>'RAW DATA'!#REF!</f>
        <v>#REF!</v>
      </c>
      <c r="F1537" t="str">
        <f>'RAW DATA'!H1537</f>
        <v>Telecom</v>
      </c>
      <c r="G1537">
        <f>'RAW DATA'!I1537</f>
        <v>6</v>
      </c>
      <c r="H1537" t="e">
        <f>'RAW DATA'!#REF!</f>
        <v>#REF!</v>
      </c>
      <c r="I1537" t="e">
        <f>'RAW DATA'!#REF!</f>
        <v>#REF!</v>
      </c>
      <c r="J1537">
        <f>'RAW DATA'!J1537</f>
        <v>1</v>
      </c>
      <c r="K1537" t="e">
        <f>'RAW DATA'!#REF!</f>
        <v>#REF!</v>
      </c>
      <c r="L1537" t="str">
        <f>'RAW DATA'!P1537</f>
        <v>11</v>
      </c>
      <c r="M1537" t="str">
        <f>'RAW DATA'!Q1537</f>
        <v>02</v>
      </c>
      <c r="N1537">
        <f>'RAW DATA'!R1537</f>
        <v>2874</v>
      </c>
      <c r="O1537" t="str">
        <f>'RAW DATA'!S1537</f>
        <v>EUR</v>
      </c>
      <c r="P1537">
        <f>'RAW DATA'!T1537</f>
        <v>0</v>
      </c>
      <c r="Q1537">
        <f>'RAW DATA'!U1537</f>
        <v>0</v>
      </c>
      <c r="R1537">
        <f>'RAW DATA'!V1537</f>
        <v>39</v>
      </c>
      <c r="S1537" t="e">
        <f>'RAW DATA'!#REF!</f>
        <v>#REF!</v>
      </c>
      <c r="T1537">
        <f>'RAW DATA'!W1537</f>
        <v>0</v>
      </c>
      <c r="U1537">
        <f>'RAW DATA'!X1537</f>
        <v>0</v>
      </c>
      <c r="V1537">
        <f>'RAW DATA'!Y1537</f>
        <v>0</v>
      </c>
      <c r="W1537" t="e">
        <f>IF(' DASHBOARD'!K1537&gt;=60,FORMULAS!$D$3,IF(' DASHBOARD'!K1537&gt;=55,FORMULAS!$E$3,IF(' DASHBOARD'!K1537&gt;=50,FORMULAS!$F$3,IF(' DASHBOARD'!K1537&gt;=40,FORMULAS!$G$3,IF(' DASHBOARD'!K1537&gt;=30,FORMULAS!$H$3,IF(K1537&gt;=20,FORMULAS!$I$3,IF(' DASHBOARD'!K1537&gt;=16,FORMULAS!$J$3)))))))</f>
        <v>#REF!</v>
      </c>
      <c r="X1537" t="e">
        <f>INDEX(FORMULAS!$D$4:$J$10,MATCH('RAW DATA'!A1537,FORMULAS!$A$4:$A$10,0),MATCH(' DASHBOARD'!W1537,FORMULAS!$D$3:$J$3,0))</f>
        <v>#REF!</v>
      </c>
      <c r="Y1537">
        <f t="shared" si="92"/>
        <v>663.23076923076928</v>
      </c>
      <c r="Z1537">
        <f t="shared" si="93"/>
        <v>132.64615384615385</v>
      </c>
      <c r="AA1537">
        <f t="shared" si="94"/>
        <v>17.005917159763314</v>
      </c>
      <c r="AB1537" s="14" t="e">
        <f>1-(FORMULAS!$S$2-' DASHBOARD'!X1537)/FORMULAS!$S$2</f>
        <v>#REF!</v>
      </c>
      <c r="AC1537" t="e">
        <f t="shared" si="95"/>
        <v>#REF!</v>
      </c>
    </row>
    <row r="1538" spans="1:29" x14ac:dyDescent="0.2">
      <c r="A1538" t="str">
        <f>'RAW DATA'!A1538</f>
        <v>E0062</v>
      </c>
      <c r="B1538" t="str">
        <f>'RAW DATA'!G1538</f>
        <v>Germany</v>
      </c>
      <c r="C1538" t="e">
        <f>'RAW DATA'!#REF!</f>
        <v>#REF!</v>
      </c>
      <c r="D1538" t="e">
        <f>'RAW DATA'!#REF!</f>
        <v>#REF!</v>
      </c>
      <c r="E1538" t="e">
        <f>'RAW DATA'!#REF!</f>
        <v>#REF!</v>
      </c>
      <c r="F1538" t="str">
        <f>'RAW DATA'!H1538</f>
        <v>Engineering</v>
      </c>
      <c r="G1538">
        <f>'RAW DATA'!I1538</f>
        <v>6</v>
      </c>
      <c r="H1538" t="e">
        <f>'RAW DATA'!#REF!</f>
        <v>#REF!</v>
      </c>
      <c r="I1538" t="e">
        <f>'RAW DATA'!#REF!</f>
        <v>#REF!</v>
      </c>
      <c r="J1538">
        <f>'RAW DATA'!J1538</f>
        <v>2</v>
      </c>
      <c r="K1538" t="e">
        <f>'RAW DATA'!#REF!</f>
        <v>#REF!</v>
      </c>
      <c r="L1538" t="str">
        <f>'RAW DATA'!P1538</f>
        <v>AUSBVG-1</v>
      </c>
      <c r="M1538" t="str">
        <f>'RAW DATA'!Q1538</f>
        <v/>
      </c>
      <c r="N1538">
        <f>'RAW DATA'!R1538</f>
        <v>2598</v>
      </c>
      <c r="O1538" t="str">
        <f>'RAW DATA'!S1538</f>
        <v>EUR</v>
      </c>
      <c r="P1538">
        <f>'RAW DATA'!T1538</f>
        <v>0</v>
      </c>
      <c r="Q1538">
        <f>'RAW DATA'!U1538</f>
        <v>0</v>
      </c>
      <c r="R1538">
        <f>'RAW DATA'!V1538</f>
        <v>39</v>
      </c>
      <c r="S1538" t="e">
        <f>'RAW DATA'!#REF!</f>
        <v>#REF!</v>
      </c>
      <c r="T1538">
        <f>'RAW DATA'!W1538</f>
        <v>0</v>
      </c>
      <c r="U1538">
        <f>'RAW DATA'!X1538</f>
        <v>0</v>
      </c>
      <c r="V1538">
        <f>'RAW DATA'!Y1538</f>
        <v>0</v>
      </c>
      <c r="W1538" t="e">
        <f>IF(' DASHBOARD'!K1538&gt;=60,FORMULAS!$D$3,IF(' DASHBOARD'!K1538&gt;=55,FORMULAS!$E$3,IF(' DASHBOARD'!K1538&gt;=50,FORMULAS!$F$3,IF(' DASHBOARD'!K1538&gt;=40,FORMULAS!$G$3,IF(' DASHBOARD'!K1538&gt;=30,FORMULAS!$H$3,IF(K1538&gt;=20,FORMULAS!$I$3,IF(' DASHBOARD'!K1538&gt;=16,FORMULAS!$J$3)))))))</f>
        <v>#REF!</v>
      </c>
      <c r="X1538" t="e">
        <f>INDEX(FORMULAS!$D$4:$J$10,MATCH('RAW DATA'!A1538,FORMULAS!$A$4:$A$10,0),MATCH(' DASHBOARD'!W1538,FORMULAS!$D$3:$J$3,0))</f>
        <v>#REF!</v>
      </c>
      <c r="Y1538">
        <f t="shared" si="92"/>
        <v>599.53846153846155</v>
      </c>
      <c r="Z1538">
        <f t="shared" si="93"/>
        <v>119.90769230769232</v>
      </c>
      <c r="AA1538">
        <f t="shared" si="94"/>
        <v>15.372781065088757</v>
      </c>
      <c r="AB1538" s="14" t="e">
        <f>1-(FORMULAS!$S$2-' DASHBOARD'!X1538)/FORMULAS!$S$2</f>
        <v>#REF!</v>
      </c>
      <c r="AC1538" t="e">
        <f t="shared" si="95"/>
        <v>#REF!</v>
      </c>
    </row>
    <row r="1539" spans="1:29" x14ac:dyDescent="0.2">
      <c r="A1539" t="str">
        <f>'RAW DATA'!A1539</f>
        <v>A0080</v>
      </c>
      <c r="B1539" t="str">
        <f>'RAW DATA'!G1539</f>
        <v>France</v>
      </c>
      <c r="C1539" t="e">
        <f>'RAW DATA'!#REF!</f>
        <v>#REF!</v>
      </c>
      <c r="D1539" t="e">
        <f>'RAW DATA'!#REF!</f>
        <v>#REF!</v>
      </c>
      <c r="E1539" t="e">
        <f>'RAW DATA'!#REF!</f>
        <v>#REF!</v>
      </c>
      <c r="F1539" t="str">
        <f>'RAW DATA'!H1539</f>
        <v>Consulting</v>
      </c>
      <c r="G1539">
        <f>'RAW DATA'!I1539</f>
        <v>6</v>
      </c>
      <c r="H1539" t="e">
        <f>'RAW DATA'!#REF!</f>
        <v>#REF!</v>
      </c>
      <c r="I1539" t="e">
        <f>'RAW DATA'!#REF!</f>
        <v>#REF!</v>
      </c>
      <c r="J1539">
        <f>'RAW DATA'!J1539</f>
        <v>1</v>
      </c>
      <c r="K1539" t="e">
        <f>'RAW DATA'!#REF!</f>
        <v>#REF!</v>
      </c>
      <c r="L1539">
        <f>'RAW DATA'!P1539</f>
        <v>0</v>
      </c>
      <c r="M1539" t="str">
        <f>'RAW DATA'!Q1539</f>
        <v>04</v>
      </c>
      <c r="N1539">
        <f>'RAW DATA'!R1539</f>
        <v>3269</v>
      </c>
      <c r="O1539" t="str">
        <f>'RAW DATA'!S1539</f>
        <v>EUR</v>
      </c>
      <c r="P1539">
        <f>'RAW DATA'!T1539</f>
        <v>0</v>
      </c>
      <c r="Q1539">
        <f>'RAW DATA'!U1539</f>
        <v>0</v>
      </c>
      <c r="R1539">
        <f>'RAW DATA'!V1539</f>
        <v>35</v>
      </c>
      <c r="S1539" t="e">
        <f>'RAW DATA'!#REF!</f>
        <v>#REF!</v>
      </c>
      <c r="T1539">
        <f>'RAW DATA'!W1539</f>
        <v>0</v>
      </c>
      <c r="U1539">
        <f>'RAW DATA'!X1539</f>
        <v>0</v>
      </c>
      <c r="V1539">
        <f>'RAW DATA'!Y1539</f>
        <v>0</v>
      </c>
      <c r="W1539" t="e">
        <f>IF(' DASHBOARD'!K1539&gt;=60,FORMULAS!$D$3,IF(' DASHBOARD'!K1539&gt;=55,FORMULAS!$E$3,IF(' DASHBOARD'!K1539&gt;=50,FORMULAS!$F$3,IF(' DASHBOARD'!K1539&gt;=40,FORMULAS!$G$3,IF(' DASHBOARD'!K1539&gt;=30,FORMULAS!$H$3,IF(K1539&gt;=20,FORMULAS!$I$3,IF(' DASHBOARD'!K1539&gt;=16,FORMULAS!$J$3)))))))</f>
        <v>#REF!</v>
      </c>
      <c r="X1539" t="e">
        <f>INDEX(FORMULAS!$D$4:$J$10,MATCH('RAW DATA'!A1539,FORMULAS!$A$4:$A$10,0),MATCH(' DASHBOARD'!W1539,FORMULAS!$D$3:$J$3,0))</f>
        <v>#REF!</v>
      </c>
      <c r="Y1539">
        <f t="shared" ref="Y1539:Y1602" si="96">N1539*12/52</f>
        <v>754.38461538461536</v>
      </c>
      <c r="Z1539">
        <f t="shared" ref="Z1539:Z1602" si="97">Y1539/5</f>
        <v>150.87692307692308</v>
      </c>
      <c r="AA1539">
        <f t="shared" ref="AA1539:AA1602" si="98">Y1539/R1539</f>
        <v>21.553846153846152</v>
      </c>
      <c r="AB1539" s="14" t="e">
        <f>1-(FORMULAS!$S$2-' DASHBOARD'!X1539)/FORMULAS!$S$2</f>
        <v>#REF!</v>
      </c>
      <c r="AC1539" t="e">
        <f t="shared" ref="AC1539:AC1602" si="99">Z1539*X1539</f>
        <v>#REF!</v>
      </c>
    </row>
    <row r="1540" spans="1:29" x14ac:dyDescent="0.2">
      <c r="A1540" t="str">
        <f>'RAW DATA'!A1540</f>
        <v>F0070</v>
      </c>
      <c r="B1540" t="str">
        <f>'RAW DATA'!G1540</f>
        <v>Germany</v>
      </c>
      <c r="C1540" t="e">
        <f>'RAW DATA'!#REF!</f>
        <v>#REF!</v>
      </c>
      <c r="D1540" t="e">
        <f>'RAW DATA'!#REF!</f>
        <v>#REF!</v>
      </c>
      <c r="E1540" t="e">
        <f>'RAW DATA'!#REF!</f>
        <v>#REF!</v>
      </c>
      <c r="F1540" t="str">
        <f>'RAW DATA'!H1540</f>
        <v>Telecom</v>
      </c>
      <c r="G1540">
        <f>'RAW DATA'!I1540</f>
        <v>7</v>
      </c>
      <c r="H1540" t="e">
        <f>'RAW DATA'!#REF!</f>
        <v>#REF!</v>
      </c>
      <c r="I1540" t="e">
        <f>'RAW DATA'!#REF!</f>
        <v>#REF!</v>
      </c>
      <c r="J1540">
        <f>'RAW DATA'!J1540</f>
        <v>1</v>
      </c>
      <c r="K1540" t="e">
        <f>'RAW DATA'!#REF!</f>
        <v>#REF!</v>
      </c>
      <c r="L1540">
        <f>'RAW DATA'!P1540</f>
        <v>0</v>
      </c>
      <c r="M1540" t="str">
        <f>'RAW DATA'!Q1540</f>
        <v>01</v>
      </c>
      <c r="N1540">
        <f>'RAW DATA'!R1540</f>
        <v>2219</v>
      </c>
      <c r="O1540" t="str">
        <f>'RAW DATA'!S1540</f>
        <v>EUR</v>
      </c>
      <c r="P1540">
        <f>'RAW DATA'!T1540</f>
        <v>0</v>
      </c>
      <c r="Q1540">
        <f>'RAW DATA'!U1540</f>
        <v>0</v>
      </c>
      <c r="R1540">
        <f>'RAW DATA'!V1540</f>
        <v>39</v>
      </c>
      <c r="S1540" t="e">
        <f>'RAW DATA'!#REF!</f>
        <v>#REF!</v>
      </c>
      <c r="T1540">
        <f>'RAW DATA'!W1540</f>
        <v>0</v>
      </c>
      <c r="U1540">
        <f>'RAW DATA'!X1540</f>
        <v>0</v>
      </c>
      <c r="V1540">
        <f>'RAW DATA'!Y1540</f>
        <v>0</v>
      </c>
      <c r="W1540" t="e">
        <f>IF(' DASHBOARD'!K1540&gt;=60,FORMULAS!$D$3,IF(' DASHBOARD'!K1540&gt;=55,FORMULAS!$E$3,IF(' DASHBOARD'!K1540&gt;=50,FORMULAS!$F$3,IF(' DASHBOARD'!K1540&gt;=40,FORMULAS!$G$3,IF(' DASHBOARD'!K1540&gt;=30,FORMULAS!$H$3,IF(K1540&gt;=20,FORMULAS!$I$3,IF(' DASHBOARD'!K1540&gt;=16,FORMULAS!$J$3)))))))</f>
        <v>#REF!</v>
      </c>
      <c r="X1540" t="e">
        <f>INDEX(FORMULAS!$D$4:$J$10,MATCH('RAW DATA'!A1540,FORMULAS!$A$4:$A$10,0),MATCH(' DASHBOARD'!W1540,FORMULAS!$D$3:$J$3,0))</f>
        <v>#REF!</v>
      </c>
      <c r="Y1540">
        <f t="shared" si="96"/>
        <v>512.07692307692309</v>
      </c>
      <c r="Z1540">
        <f t="shared" si="97"/>
        <v>102.41538461538462</v>
      </c>
      <c r="AA1540">
        <f t="shared" si="98"/>
        <v>13.1301775147929</v>
      </c>
      <c r="AB1540" s="14" t="e">
        <f>1-(FORMULAS!$S$2-' DASHBOARD'!X1540)/FORMULAS!$S$2</f>
        <v>#REF!</v>
      </c>
      <c r="AC1540" t="e">
        <f t="shared" si="99"/>
        <v>#REF!</v>
      </c>
    </row>
    <row r="1541" spans="1:29" x14ac:dyDescent="0.2">
      <c r="A1541" t="str">
        <f>'RAW DATA'!A1541</f>
        <v>G0073</v>
      </c>
      <c r="B1541" t="str">
        <f>'RAW DATA'!G1541</f>
        <v>Germany</v>
      </c>
      <c r="C1541" t="e">
        <f>'RAW DATA'!#REF!</f>
        <v>#REF!</v>
      </c>
      <c r="D1541" t="e">
        <f>'RAW DATA'!#REF!</f>
        <v>#REF!</v>
      </c>
      <c r="E1541" t="e">
        <f>'RAW DATA'!#REF!</f>
        <v>#REF!</v>
      </c>
      <c r="F1541" t="str">
        <f>'RAW DATA'!H1541</f>
        <v>Telecom</v>
      </c>
      <c r="G1541">
        <f>'RAW DATA'!I1541</f>
        <v>7</v>
      </c>
      <c r="H1541" t="e">
        <f>'RAW DATA'!#REF!</f>
        <v>#REF!</v>
      </c>
      <c r="I1541" t="e">
        <f>'RAW DATA'!#REF!</f>
        <v>#REF!</v>
      </c>
      <c r="J1541">
        <f>'RAW DATA'!J1541</f>
        <v>1</v>
      </c>
      <c r="K1541" t="e">
        <f>'RAW DATA'!#REF!</f>
        <v>#REF!</v>
      </c>
      <c r="L1541" t="str">
        <f>'RAW DATA'!P1541</f>
        <v>5</v>
      </c>
      <c r="M1541" t="str">
        <f>'RAW DATA'!Q1541</f>
        <v>03</v>
      </c>
      <c r="N1541">
        <f>'RAW DATA'!R1541</f>
        <v>1923</v>
      </c>
      <c r="O1541" t="str">
        <f>'RAW DATA'!S1541</f>
        <v>EUR</v>
      </c>
      <c r="P1541">
        <f>'RAW DATA'!T1541</f>
        <v>0</v>
      </c>
      <c r="Q1541">
        <f>'RAW DATA'!U1541</f>
        <v>0</v>
      </c>
      <c r="R1541">
        <f>'RAW DATA'!V1541</f>
        <v>39</v>
      </c>
      <c r="S1541" t="e">
        <f>'RAW DATA'!#REF!</f>
        <v>#REF!</v>
      </c>
      <c r="T1541">
        <f>'RAW DATA'!W1541</f>
        <v>0</v>
      </c>
      <c r="U1541">
        <f>'RAW DATA'!X1541</f>
        <v>0</v>
      </c>
      <c r="V1541">
        <f>'RAW DATA'!Y1541</f>
        <v>0</v>
      </c>
      <c r="W1541" t="e">
        <f>IF(' DASHBOARD'!K1541&gt;=60,FORMULAS!$D$3,IF(' DASHBOARD'!K1541&gt;=55,FORMULAS!$E$3,IF(' DASHBOARD'!K1541&gt;=50,FORMULAS!$F$3,IF(' DASHBOARD'!K1541&gt;=40,FORMULAS!$G$3,IF(' DASHBOARD'!K1541&gt;=30,FORMULAS!$H$3,IF(K1541&gt;=20,FORMULAS!$I$3,IF(' DASHBOARD'!K1541&gt;=16,FORMULAS!$J$3)))))))</f>
        <v>#REF!</v>
      </c>
      <c r="X1541" t="e">
        <f>INDEX(FORMULAS!$D$4:$J$10,MATCH('RAW DATA'!A1541,FORMULAS!$A$4:$A$10,0),MATCH(' DASHBOARD'!W1541,FORMULAS!$D$3:$J$3,0))</f>
        <v>#REF!</v>
      </c>
      <c r="Y1541">
        <f t="shared" si="96"/>
        <v>443.76923076923077</v>
      </c>
      <c r="Z1541">
        <f t="shared" si="97"/>
        <v>88.753846153846155</v>
      </c>
      <c r="AA1541">
        <f t="shared" si="98"/>
        <v>11.378698224852071</v>
      </c>
      <c r="AB1541" s="14" t="e">
        <f>1-(FORMULAS!$S$2-' DASHBOARD'!X1541)/FORMULAS!$S$2</f>
        <v>#REF!</v>
      </c>
      <c r="AC1541" t="e">
        <f t="shared" si="99"/>
        <v>#REF!</v>
      </c>
    </row>
    <row r="1542" spans="1:29" x14ac:dyDescent="0.2">
      <c r="A1542" t="str">
        <f>'RAW DATA'!A1542</f>
        <v>E0062</v>
      </c>
      <c r="B1542" t="str">
        <f>'RAW DATA'!G1542</f>
        <v>Italy</v>
      </c>
      <c r="C1542" t="e">
        <f>'RAW DATA'!#REF!</f>
        <v>#REF!</v>
      </c>
      <c r="D1542" t="e">
        <f>'RAW DATA'!#REF!</f>
        <v>#REF!</v>
      </c>
      <c r="E1542" t="e">
        <f>'RAW DATA'!#REF!</f>
        <v>#REF!</v>
      </c>
      <c r="F1542" t="str">
        <f>'RAW DATA'!H1542</f>
        <v>Engineering</v>
      </c>
      <c r="G1542">
        <f>'RAW DATA'!I1542</f>
        <v>6</v>
      </c>
      <c r="H1542" t="e">
        <f>'RAW DATA'!#REF!</f>
        <v>#REF!</v>
      </c>
      <c r="I1542" t="e">
        <f>'RAW DATA'!#REF!</f>
        <v>#REF!</v>
      </c>
      <c r="J1542">
        <f>'RAW DATA'!J1542</f>
        <v>2</v>
      </c>
      <c r="K1542" t="e">
        <f>'RAW DATA'!#REF!</f>
        <v>#REF!</v>
      </c>
      <c r="L1542">
        <f>'RAW DATA'!P1542</f>
        <v>0</v>
      </c>
      <c r="M1542" t="str">
        <f>'RAW DATA'!Q1542</f>
        <v>02</v>
      </c>
      <c r="N1542">
        <f>'RAW DATA'!R1542</f>
        <v>2426</v>
      </c>
      <c r="O1542" t="str">
        <f>'RAW DATA'!S1542</f>
        <v>EUR</v>
      </c>
      <c r="P1542">
        <f>'RAW DATA'!T1542</f>
        <v>0</v>
      </c>
      <c r="Q1542">
        <f>'RAW DATA'!U1542</f>
        <v>0</v>
      </c>
      <c r="R1542">
        <f>'RAW DATA'!V1542</f>
        <v>39</v>
      </c>
      <c r="S1542" t="e">
        <f>'RAW DATA'!#REF!</f>
        <v>#REF!</v>
      </c>
      <c r="T1542">
        <f>'RAW DATA'!W1542</f>
        <v>0</v>
      </c>
      <c r="U1542">
        <f>'RAW DATA'!X1542</f>
        <v>0</v>
      </c>
      <c r="V1542">
        <f>'RAW DATA'!Y1542</f>
        <v>0</v>
      </c>
      <c r="W1542" t="e">
        <f>IF(' DASHBOARD'!K1542&gt;=60,FORMULAS!$D$3,IF(' DASHBOARD'!K1542&gt;=55,FORMULAS!$E$3,IF(' DASHBOARD'!K1542&gt;=50,FORMULAS!$F$3,IF(' DASHBOARD'!K1542&gt;=40,FORMULAS!$G$3,IF(' DASHBOARD'!K1542&gt;=30,FORMULAS!$H$3,IF(K1542&gt;=20,FORMULAS!$I$3,IF(' DASHBOARD'!K1542&gt;=16,FORMULAS!$J$3)))))))</f>
        <v>#REF!</v>
      </c>
      <c r="X1542" t="e">
        <f>INDEX(FORMULAS!$D$4:$J$10,MATCH('RAW DATA'!A1542,FORMULAS!$A$4:$A$10,0),MATCH(' DASHBOARD'!W1542,FORMULAS!$D$3:$J$3,0))</f>
        <v>#REF!</v>
      </c>
      <c r="Y1542">
        <f t="shared" si="96"/>
        <v>559.84615384615381</v>
      </c>
      <c r="Z1542">
        <f t="shared" si="97"/>
        <v>111.96923076923076</v>
      </c>
      <c r="AA1542">
        <f t="shared" si="98"/>
        <v>14.355029585798816</v>
      </c>
      <c r="AB1542" s="14" t="e">
        <f>1-(FORMULAS!$S$2-' DASHBOARD'!X1542)/FORMULAS!$S$2</f>
        <v>#REF!</v>
      </c>
      <c r="AC1542" t="e">
        <f t="shared" si="99"/>
        <v>#REF!</v>
      </c>
    </row>
    <row r="1543" spans="1:29" x14ac:dyDescent="0.2">
      <c r="A1543" t="str">
        <f>'RAW DATA'!A1543</f>
        <v>E0062</v>
      </c>
      <c r="B1543" t="str">
        <f>'RAW DATA'!G1543</f>
        <v>Italy</v>
      </c>
      <c r="C1543" t="e">
        <f>'RAW DATA'!#REF!</f>
        <v>#REF!</v>
      </c>
      <c r="D1543" t="e">
        <f>'RAW DATA'!#REF!</f>
        <v>#REF!</v>
      </c>
      <c r="E1543" t="e">
        <f>'RAW DATA'!#REF!</f>
        <v>#REF!</v>
      </c>
      <c r="F1543" t="str">
        <f>'RAW DATA'!H1543</f>
        <v>Engineering</v>
      </c>
      <c r="G1543">
        <f>'RAW DATA'!I1543</f>
        <v>4</v>
      </c>
      <c r="H1543" t="e">
        <f>'RAW DATA'!#REF!</f>
        <v>#REF!</v>
      </c>
      <c r="I1543" t="e">
        <f>'RAW DATA'!#REF!</f>
        <v>#REF!</v>
      </c>
      <c r="J1543">
        <f>'RAW DATA'!J1543</f>
        <v>1</v>
      </c>
      <c r="K1543" t="e">
        <f>'RAW DATA'!#REF!</f>
        <v>#REF!</v>
      </c>
      <c r="L1543">
        <f>'RAW DATA'!P1543</f>
        <v>0</v>
      </c>
      <c r="M1543">
        <f>'RAW DATA'!Q1543</f>
        <v>0</v>
      </c>
      <c r="N1543">
        <f>'RAW DATA'!R1543</f>
        <v>3828</v>
      </c>
      <c r="O1543" t="str">
        <f>'RAW DATA'!S1543</f>
        <v>EUR</v>
      </c>
      <c r="P1543">
        <f>'RAW DATA'!T1543</f>
        <v>0</v>
      </c>
      <c r="Q1543">
        <f>'RAW DATA'!U1543</f>
        <v>0</v>
      </c>
      <c r="R1543">
        <f>'RAW DATA'!V1543</f>
        <v>39</v>
      </c>
      <c r="S1543" t="e">
        <f>'RAW DATA'!#REF!</f>
        <v>#REF!</v>
      </c>
      <c r="T1543">
        <f>'RAW DATA'!W1543</f>
        <v>0</v>
      </c>
      <c r="U1543">
        <f>'RAW DATA'!X1543</f>
        <v>0</v>
      </c>
      <c r="V1543">
        <f>'RAW DATA'!Y1543</f>
        <v>0</v>
      </c>
      <c r="W1543" t="e">
        <f>IF(' DASHBOARD'!K1543&gt;=60,FORMULAS!$D$3,IF(' DASHBOARD'!K1543&gt;=55,FORMULAS!$E$3,IF(' DASHBOARD'!K1543&gt;=50,FORMULAS!$F$3,IF(' DASHBOARD'!K1543&gt;=40,FORMULAS!$G$3,IF(' DASHBOARD'!K1543&gt;=30,FORMULAS!$H$3,IF(K1543&gt;=20,FORMULAS!$I$3,IF(' DASHBOARD'!K1543&gt;=16,FORMULAS!$J$3)))))))</f>
        <v>#REF!</v>
      </c>
      <c r="X1543" t="e">
        <f>INDEX(FORMULAS!$D$4:$J$10,MATCH('RAW DATA'!A1543,FORMULAS!$A$4:$A$10,0),MATCH(' DASHBOARD'!W1543,FORMULAS!$D$3:$J$3,0))</f>
        <v>#REF!</v>
      </c>
      <c r="Y1543">
        <f t="shared" si="96"/>
        <v>883.38461538461536</v>
      </c>
      <c r="Z1543">
        <f t="shared" si="97"/>
        <v>176.67692307692306</v>
      </c>
      <c r="AA1543">
        <f t="shared" si="98"/>
        <v>22.650887573964496</v>
      </c>
      <c r="AB1543" s="14" t="e">
        <f>1-(FORMULAS!$S$2-' DASHBOARD'!X1543)/FORMULAS!$S$2</f>
        <v>#REF!</v>
      </c>
      <c r="AC1543" t="e">
        <f t="shared" si="99"/>
        <v>#REF!</v>
      </c>
    </row>
    <row r="1544" spans="1:29" x14ac:dyDescent="0.2">
      <c r="A1544" t="str">
        <f>'RAW DATA'!A1544</f>
        <v>F0070</v>
      </c>
      <c r="B1544" t="str">
        <f>'RAW DATA'!G1544</f>
        <v>Germany</v>
      </c>
      <c r="C1544" t="e">
        <f>'RAW DATA'!#REF!</f>
        <v>#REF!</v>
      </c>
      <c r="D1544" t="e">
        <f>'RAW DATA'!#REF!</f>
        <v>#REF!</v>
      </c>
      <c r="E1544" t="e">
        <f>'RAW DATA'!#REF!</f>
        <v>#REF!</v>
      </c>
      <c r="F1544" t="str">
        <f>'RAW DATA'!H1544</f>
        <v>Telecom</v>
      </c>
      <c r="G1544">
        <f>'RAW DATA'!I1544</f>
        <v>6</v>
      </c>
      <c r="H1544" t="e">
        <f>'RAW DATA'!#REF!</f>
        <v>#REF!</v>
      </c>
      <c r="I1544" t="e">
        <f>'RAW DATA'!#REF!</f>
        <v>#REF!</v>
      </c>
      <c r="J1544">
        <f>'RAW DATA'!J1544</f>
        <v>1</v>
      </c>
      <c r="K1544" t="e">
        <f>'RAW DATA'!#REF!</f>
        <v>#REF!</v>
      </c>
      <c r="L1544" t="str">
        <f>'RAW DATA'!P1544</f>
        <v>5</v>
      </c>
      <c r="M1544" t="str">
        <f>'RAW DATA'!Q1544</f>
        <v>01</v>
      </c>
      <c r="N1544">
        <f>'RAW DATA'!R1544</f>
        <v>2796</v>
      </c>
      <c r="O1544" t="str">
        <f>'RAW DATA'!S1544</f>
        <v>EUR</v>
      </c>
      <c r="P1544">
        <f>'RAW DATA'!T1544</f>
        <v>0</v>
      </c>
      <c r="Q1544">
        <f>'RAW DATA'!U1544</f>
        <v>0</v>
      </c>
      <c r="R1544">
        <f>'RAW DATA'!V1544</f>
        <v>39</v>
      </c>
      <c r="S1544" t="e">
        <f>'RAW DATA'!#REF!</f>
        <v>#REF!</v>
      </c>
      <c r="T1544">
        <f>'RAW DATA'!W1544</f>
        <v>0</v>
      </c>
      <c r="U1544">
        <f>'RAW DATA'!X1544</f>
        <v>0</v>
      </c>
      <c r="V1544">
        <f>'RAW DATA'!Y1544</f>
        <v>0</v>
      </c>
      <c r="W1544" t="e">
        <f>IF(' DASHBOARD'!K1544&gt;=60,FORMULAS!$D$3,IF(' DASHBOARD'!K1544&gt;=55,FORMULAS!$E$3,IF(' DASHBOARD'!K1544&gt;=50,FORMULAS!$F$3,IF(' DASHBOARD'!K1544&gt;=40,FORMULAS!$G$3,IF(' DASHBOARD'!K1544&gt;=30,FORMULAS!$H$3,IF(K1544&gt;=20,FORMULAS!$I$3,IF(' DASHBOARD'!K1544&gt;=16,FORMULAS!$J$3)))))))</f>
        <v>#REF!</v>
      </c>
      <c r="X1544" t="e">
        <f>INDEX(FORMULAS!$D$4:$J$10,MATCH('RAW DATA'!A1544,FORMULAS!$A$4:$A$10,0),MATCH(' DASHBOARD'!W1544,FORMULAS!$D$3:$J$3,0))</f>
        <v>#REF!</v>
      </c>
      <c r="Y1544">
        <f t="shared" si="96"/>
        <v>645.23076923076928</v>
      </c>
      <c r="Z1544">
        <f t="shared" si="97"/>
        <v>129.04615384615386</v>
      </c>
      <c r="AA1544">
        <f t="shared" si="98"/>
        <v>16.544378698224854</v>
      </c>
      <c r="AB1544" s="14" t="e">
        <f>1-(FORMULAS!$S$2-' DASHBOARD'!X1544)/FORMULAS!$S$2</f>
        <v>#REF!</v>
      </c>
      <c r="AC1544" t="e">
        <f t="shared" si="99"/>
        <v>#REF!</v>
      </c>
    </row>
    <row r="1545" spans="1:29" x14ac:dyDescent="0.2">
      <c r="A1545" t="str">
        <f>'RAW DATA'!A1545</f>
        <v>C0092</v>
      </c>
      <c r="B1545" t="str">
        <f>'RAW DATA'!G1545</f>
        <v>Spain</v>
      </c>
      <c r="C1545" t="e">
        <f>'RAW DATA'!#REF!</f>
        <v>#REF!</v>
      </c>
      <c r="D1545" t="e">
        <f>'RAW DATA'!#REF!</f>
        <v>#REF!</v>
      </c>
      <c r="E1545" t="e">
        <f>'RAW DATA'!#REF!</f>
        <v>#REF!</v>
      </c>
      <c r="F1545" t="str">
        <f>'RAW DATA'!H1545</f>
        <v>Engineering</v>
      </c>
      <c r="G1545">
        <f>'RAW DATA'!I1545</f>
        <v>7</v>
      </c>
      <c r="H1545" t="e">
        <f>'RAW DATA'!#REF!</f>
        <v>#REF!</v>
      </c>
      <c r="I1545" t="e">
        <f>'RAW DATA'!#REF!</f>
        <v>#REF!</v>
      </c>
      <c r="J1545">
        <f>'RAW DATA'!J1545</f>
        <v>1</v>
      </c>
      <c r="K1545" t="e">
        <f>'RAW DATA'!#REF!</f>
        <v>#REF!</v>
      </c>
      <c r="L1545" t="str">
        <f>'RAW DATA'!P1545</f>
        <v>5</v>
      </c>
      <c r="M1545" t="str">
        <f>'RAW DATA'!Q1545</f>
        <v>01</v>
      </c>
      <c r="N1545">
        <f>'RAW DATA'!R1545</f>
        <v>2169</v>
      </c>
      <c r="O1545" t="str">
        <f>'RAW DATA'!S1545</f>
        <v>EUR</v>
      </c>
      <c r="P1545">
        <f>'RAW DATA'!T1545</f>
        <v>0</v>
      </c>
      <c r="Q1545">
        <f>'RAW DATA'!U1545</f>
        <v>0</v>
      </c>
      <c r="R1545">
        <f>'RAW DATA'!V1545</f>
        <v>39</v>
      </c>
      <c r="S1545" t="e">
        <f>'RAW DATA'!#REF!</f>
        <v>#REF!</v>
      </c>
      <c r="T1545">
        <f>'RAW DATA'!W1545</f>
        <v>0</v>
      </c>
      <c r="U1545">
        <f>'RAW DATA'!X1545</f>
        <v>0</v>
      </c>
      <c r="V1545">
        <f>'RAW DATA'!Y1545</f>
        <v>0</v>
      </c>
      <c r="W1545" t="e">
        <f>IF(' DASHBOARD'!K1545&gt;=60,FORMULAS!$D$3,IF(' DASHBOARD'!K1545&gt;=55,FORMULAS!$E$3,IF(' DASHBOARD'!K1545&gt;=50,FORMULAS!$F$3,IF(' DASHBOARD'!K1545&gt;=40,FORMULAS!$G$3,IF(' DASHBOARD'!K1545&gt;=30,FORMULAS!$H$3,IF(K1545&gt;=20,FORMULAS!$I$3,IF(' DASHBOARD'!K1545&gt;=16,FORMULAS!$J$3)))))))</f>
        <v>#REF!</v>
      </c>
      <c r="X1545" t="e">
        <f>INDEX(FORMULAS!$D$4:$J$10,MATCH('RAW DATA'!A1545,FORMULAS!$A$4:$A$10,0),MATCH(' DASHBOARD'!W1545,FORMULAS!$D$3:$J$3,0))</f>
        <v>#REF!</v>
      </c>
      <c r="Y1545">
        <f t="shared" si="96"/>
        <v>500.53846153846155</v>
      </c>
      <c r="Z1545">
        <f t="shared" si="97"/>
        <v>100.1076923076923</v>
      </c>
      <c r="AA1545">
        <f t="shared" si="98"/>
        <v>12.834319526627219</v>
      </c>
      <c r="AB1545" s="14" t="e">
        <f>1-(FORMULAS!$S$2-' DASHBOARD'!X1545)/FORMULAS!$S$2</f>
        <v>#REF!</v>
      </c>
      <c r="AC1545" t="e">
        <f t="shared" si="99"/>
        <v>#REF!</v>
      </c>
    </row>
    <row r="1546" spans="1:29" x14ac:dyDescent="0.2">
      <c r="A1546" t="str">
        <f>'RAW DATA'!A1546</f>
        <v>E0062</v>
      </c>
      <c r="B1546" t="str">
        <f>'RAW DATA'!G1546</f>
        <v>Germany</v>
      </c>
      <c r="C1546" t="e">
        <f>'RAW DATA'!#REF!</f>
        <v>#REF!</v>
      </c>
      <c r="D1546" t="e">
        <f>'RAW DATA'!#REF!</f>
        <v>#REF!</v>
      </c>
      <c r="E1546" t="e">
        <f>'RAW DATA'!#REF!</f>
        <v>#REF!</v>
      </c>
      <c r="F1546" t="str">
        <f>'RAW DATA'!H1546</f>
        <v>Engineering</v>
      </c>
      <c r="G1546">
        <f>'RAW DATA'!I1546</f>
        <v>6</v>
      </c>
      <c r="H1546" t="e">
        <f>'RAW DATA'!#REF!</f>
        <v>#REF!</v>
      </c>
      <c r="I1546" t="e">
        <f>'RAW DATA'!#REF!</f>
        <v>#REF!</v>
      </c>
      <c r="J1546">
        <f>'RAW DATA'!J1546</f>
        <v>1</v>
      </c>
      <c r="K1546" t="e">
        <f>'RAW DATA'!#REF!</f>
        <v>#REF!</v>
      </c>
      <c r="L1546" t="str">
        <f>'RAW DATA'!P1546</f>
        <v>AUSBVG-1</v>
      </c>
      <c r="M1546" t="str">
        <f>'RAW DATA'!Q1546</f>
        <v/>
      </c>
      <c r="N1546">
        <f>'RAW DATA'!R1546</f>
        <v>2769</v>
      </c>
      <c r="O1546" t="str">
        <f>'RAW DATA'!S1546</f>
        <v>EUR</v>
      </c>
      <c r="P1546">
        <f>'RAW DATA'!T1546</f>
        <v>0</v>
      </c>
      <c r="Q1546">
        <f>'RAW DATA'!U1546</f>
        <v>0</v>
      </c>
      <c r="R1546">
        <f>'RAW DATA'!V1546</f>
        <v>39</v>
      </c>
      <c r="S1546" t="e">
        <f>'RAW DATA'!#REF!</f>
        <v>#REF!</v>
      </c>
      <c r="T1546">
        <f>'RAW DATA'!W1546</f>
        <v>0</v>
      </c>
      <c r="U1546">
        <f>'RAW DATA'!X1546</f>
        <v>0</v>
      </c>
      <c r="V1546">
        <f>'RAW DATA'!Y1546</f>
        <v>0</v>
      </c>
      <c r="W1546" t="e">
        <f>IF(' DASHBOARD'!K1546&gt;=60,FORMULAS!$D$3,IF(' DASHBOARD'!K1546&gt;=55,FORMULAS!$E$3,IF(' DASHBOARD'!K1546&gt;=50,FORMULAS!$F$3,IF(' DASHBOARD'!K1546&gt;=40,FORMULAS!$G$3,IF(' DASHBOARD'!K1546&gt;=30,FORMULAS!$H$3,IF(K1546&gt;=20,FORMULAS!$I$3,IF(' DASHBOARD'!K1546&gt;=16,FORMULAS!$J$3)))))))</f>
        <v>#REF!</v>
      </c>
      <c r="X1546" t="e">
        <f>INDEX(FORMULAS!$D$4:$J$10,MATCH('RAW DATA'!A1546,FORMULAS!$A$4:$A$10,0),MATCH(' DASHBOARD'!W1546,FORMULAS!$D$3:$J$3,0))</f>
        <v>#REF!</v>
      </c>
      <c r="Y1546">
        <f t="shared" si="96"/>
        <v>639</v>
      </c>
      <c r="Z1546">
        <f t="shared" si="97"/>
        <v>127.8</v>
      </c>
      <c r="AA1546">
        <f t="shared" si="98"/>
        <v>16.384615384615383</v>
      </c>
      <c r="AB1546" s="14" t="e">
        <f>1-(FORMULAS!$S$2-' DASHBOARD'!X1546)/FORMULAS!$S$2</f>
        <v>#REF!</v>
      </c>
      <c r="AC1546" t="e">
        <f t="shared" si="99"/>
        <v>#REF!</v>
      </c>
    </row>
    <row r="1547" spans="1:29" x14ac:dyDescent="0.2">
      <c r="A1547" t="str">
        <f>'RAW DATA'!A1547</f>
        <v>F0070</v>
      </c>
      <c r="B1547" t="str">
        <f>'RAW DATA'!G1547</f>
        <v>Ireland</v>
      </c>
      <c r="C1547" t="e">
        <f>'RAW DATA'!#REF!</f>
        <v>#REF!</v>
      </c>
      <c r="D1547" t="e">
        <f>'RAW DATA'!#REF!</f>
        <v>#REF!</v>
      </c>
      <c r="E1547" t="e">
        <f>'RAW DATA'!#REF!</f>
        <v>#REF!</v>
      </c>
      <c r="F1547" t="str">
        <f>'RAW DATA'!H1547</f>
        <v>Telecom</v>
      </c>
      <c r="G1547">
        <f>'RAW DATA'!I1547</f>
        <v>7</v>
      </c>
      <c r="H1547" t="e">
        <f>'RAW DATA'!#REF!</f>
        <v>#REF!</v>
      </c>
      <c r="I1547" t="e">
        <f>'RAW DATA'!#REF!</f>
        <v>#REF!</v>
      </c>
      <c r="J1547">
        <f>'RAW DATA'!J1547</f>
        <v>2</v>
      </c>
      <c r="K1547" t="e">
        <f>'RAW DATA'!#REF!</f>
        <v>#REF!</v>
      </c>
      <c r="L1547" t="str">
        <f>'RAW DATA'!P1547</f>
        <v>5</v>
      </c>
      <c r="M1547" t="str">
        <f>'RAW DATA'!Q1547</f>
        <v>01</v>
      </c>
      <c r="N1547">
        <f>'RAW DATA'!R1547</f>
        <v>2338</v>
      </c>
      <c r="O1547" t="str">
        <f>'RAW DATA'!S1547</f>
        <v>EUR</v>
      </c>
      <c r="P1547">
        <f>'RAW DATA'!T1547</f>
        <v>0</v>
      </c>
      <c r="Q1547">
        <f>'RAW DATA'!U1547</f>
        <v>0</v>
      </c>
      <c r="R1547">
        <f>'RAW DATA'!V1547</f>
        <v>39</v>
      </c>
      <c r="S1547" t="e">
        <f>'RAW DATA'!#REF!</f>
        <v>#REF!</v>
      </c>
      <c r="T1547">
        <f>'RAW DATA'!W1547</f>
        <v>0</v>
      </c>
      <c r="U1547">
        <f>'RAW DATA'!X1547</f>
        <v>0</v>
      </c>
      <c r="V1547">
        <f>'RAW DATA'!Y1547</f>
        <v>0</v>
      </c>
      <c r="W1547" t="e">
        <f>IF(' DASHBOARD'!K1547&gt;=60,FORMULAS!$D$3,IF(' DASHBOARD'!K1547&gt;=55,FORMULAS!$E$3,IF(' DASHBOARD'!K1547&gt;=50,FORMULAS!$F$3,IF(' DASHBOARD'!K1547&gt;=40,FORMULAS!$G$3,IF(' DASHBOARD'!K1547&gt;=30,FORMULAS!$H$3,IF(K1547&gt;=20,FORMULAS!$I$3,IF(' DASHBOARD'!K1547&gt;=16,FORMULAS!$J$3)))))))</f>
        <v>#REF!</v>
      </c>
      <c r="X1547" t="e">
        <f>INDEX(FORMULAS!$D$4:$J$10,MATCH('RAW DATA'!A1547,FORMULAS!$A$4:$A$10,0),MATCH(' DASHBOARD'!W1547,FORMULAS!$D$3:$J$3,0))</f>
        <v>#REF!</v>
      </c>
      <c r="Y1547">
        <f t="shared" si="96"/>
        <v>539.53846153846155</v>
      </c>
      <c r="Z1547">
        <f t="shared" si="97"/>
        <v>107.90769230769232</v>
      </c>
      <c r="AA1547">
        <f t="shared" si="98"/>
        <v>13.834319526627219</v>
      </c>
      <c r="AB1547" s="14" t="e">
        <f>1-(FORMULAS!$S$2-' DASHBOARD'!X1547)/FORMULAS!$S$2</f>
        <v>#REF!</v>
      </c>
      <c r="AC1547" t="e">
        <f t="shared" si="99"/>
        <v>#REF!</v>
      </c>
    </row>
    <row r="1548" spans="1:29" x14ac:dyDescent="0.2">
      <c r="A1548" t="str">
        <f>'RAW DATA'!A1548</f>
        <v>F0070</v>
      </c>
      <c r="B1548" t="str">
        <f>'RAW DATA'!G1548</f>
        <v>France</v>
      </c>
      <c r="C1548" t="e">
        <f>'RAW DATA'!#REF!</f>
        <v>#REF!</v>
      </c>
      <c r="D1548" t="e">
        <f>'RAW DATA'!#REF!</f>
        <v>#REF!</v>
      </c>
      <c r="E1548" t="e">
        <f>'RAW DATA'!#REF!</f>
        <v>#REF!</v>
      </c>
      <c r="F1548" t="str">
        <f>'RAW DATA'!H1548</f>
        <v>Telecom</v>
      </c>
      <c r="G1548">
        <f>'RAW DATA'!I1548</f>
        <v>6</v>
      </c>
      <c r="H1548" t="e">
        <f>'RAW DATA'!#REF!</f>
        <v>#REF!</v>
      </c>
      <c r="I1548" t="e">
        <f>'RAW DATA'!#REF!</f>
        <v>#REF!</v>
      </c>
      <c r="J1548">
        <f>'RAW DATA'!J1548</f>
        <v>1</v>
      </c>
      <c r="K1548" t="e">
        <f>'RAW DATA'!#REF!</f>
        <v>#REF!</v>
      </c>
      <c r="L1548">
        <f>'RAW DATA'!P1548</f>
        <v>0</v>
      </c>
      <c r="M1548" t="str">
        <f>'RAW DATA'!Q1548</f>
        <v>03</v>
      </c>
      <c r="N1548">
        <f>'RAW DATA'!R1548</f>
        <v>2733</v>
      </c>
      <c r="O1548" t="str">
        <f>'RAW DATA'!S1548</f>
        <v>EUR</v>
      </c>
      <c r="P1548">
        <f>'RAW DATA'!T1548</f>
        <v>0</v>
      </c>
      <c r="Q1548">
        <f>'RAW DATA'!U1548</f>
        <v>0</v>
      </c>
      <c r="R1548">
        <f>'RAW DATA'!V1548</f>
        <v>35</v>
      </c>
      <c r="S1548" t="e">
        <f>'RAW DATA'!#REF!</f>
        <v>#REF!</v>
      </c>
      <c r="T1548">
        <f>'RAW DATA'!W1548</f>
        <v>0</v>
      </c>
      <c r="U1548">
        <f>'RAW DATA'!X1548</f>
        <v>0</v>
      </c>
      <c r="V1548">
        <f>'RAW DATA'!Y1548</f>
        <v>0</v>
      </c>
      <c r="W1548" t="e">
        <f>IF(' DASHBOARD'!K1548&gt;=60,FORMULAS!$D$3,IF(' DASHBOARD'!K1548&gt;=55,FORMULAS!$E$3,IF(' DASHBOARD'!K1548&gt;=50,FORMULAS!$F$3,IF(' DASHBOARD'!K1548&gt;=40,FORMULAS!$G$3,IF(' DASHBOARD'!K1548&gt;=30,FORMULAS!$H$3,IF(K1548&gt;=20,FORMULAS!$I$3,IF(' DASHBOARD'!K1548&gt;=16,FORMULAS!$J$3)))))))</f>
        <v>#REF!</v>
      </c>
      <c r="X1548" t="e">
        <f>INDEX(FORMULAS!$D$4:$J$10,MATCH('RAW DATA'!A1548,FORMULAS!$A$4:$A$10,0),MATCH(' DASHBOARD'!W1548,FORMULAS!$D$3:$J$3,0))</f>
        <v>#REF!</v>
      </c>
      <c r="Y1548">
        <f t="shared" si="96"/>
        <v>630.69230769230774</v>
      </c>
      <c r="Z1548">
        <f t="shared" si="97"/>
        <v>126.13846153846154</v>
      </c>
      <c r="AA1548">
        <f t="shared" si="98"/>
        <v>18.01978021978022</v>
      </c>
      <c r="AB1548" s="14" t="e">
        <f>1-(FORMULAS!$S$2-' DASHBOARD'!X1548)/FORMULAS!$S$2</f>
        <v>#REF!</v>
      </c>
      <c r="AC1548" t="e">
        <f t="shared" si="99"/>
        <v>#REF!</v>
      </c>
    </row>
    <row r="1549" spans="1:29" x14ac:dyDescent="0.2">
      <c r="A1549" t="str">
        <f>'RAW DATA'!A1549</f>
        <v>B0060</v>
      </c>
      <c r="B1549" t="str">
        <f>'RAW DATA'!G1549</f>
        <v>France</v>
      </c>
      <c r="C1549" t="e">
        <f>'RAW DATA'!#REF!</f>
        <v>#REF!</v>
      </c>
      <c r="D1549" t="e">
        <f>'RAW DATA'!#REF!</f>
        <v>#REF!</v>
      </c>
      <c r="E1549" t="e">
        <f>'RAW DATA'!#REF!</f>
        <v>#REF!</v>
      </c>
      <c r="F1549" t="str">
        <f>'RAW DATA'!H1549</f>
        <v>Testing</v>
      </c>
      <c r="G1549">
        <f>'RAW DATA'!I1549</f>
        <v>2</v>
      </c>
      <c r="H1549" t="e">
        <f>'RAW DATA'!#REF!</f>
        <v>#REF!</v>
      </c>
      <c r="I1549" t="e">
        <f>'RAW DATA'!#REF!</f>
        <v>#REF!</v>
      </c>
      <c r="J1549">
        <f>'RAW DATA'!J1549</f>
        <v>2</v>
      </c>
      <c r="K1549" t="e">
        <f>'RAW DATA'!#REF!</f>
        <v>#REF!</v>
      </c>
      <c r="L1549">
        <f>'RAW DATA'!P1549</f>
        <v>0</v>
      </c>
      <c r="M1549" t="str">
        <f>'RAW DATA'!Q1549</f>
        <v>03</v>
      </c>
      <c r="N1549">
        <f>'RAW DATA'!R1549</f>
        <v>11230</v>
      </c>
      <c r="O1549" t="str">
        <f>'RAW DATA'!S1549</f>
        <v>EUR</v>
      </c>
      <c r="P1549">
        <f>'RAW DATA'!T1549</f>
        <v>0</v>
      </c>
      <c r="Q1549">
        <f>'RAW DATA'!U1549</f>
        <v>0</v>
      </c>
      <c r="R1549">
        <f>'RAW DATA'!V1549</f>
        <v>35</v>
      </c>
      <c r="S1549" t="e">
        <f>'RAW DATA'!#REF!</f>
        <v>#REF!</v>
      </c>
      <c r="T1549">
        <f>'RAW DATA'!W1549</f>
        <v>0</v>
      </c>
      <c r="U1549">
        <f>'RAW DATA'!X1549</f>
        <v>0</v>
      </c>
      <c r="V1549">
        <f>'RAW DATA'!Y1549</f>
        <v>0</v>
      </c>
      <c r="W1549" t="e">
        <f>IF(' DASHBOARD'!K1549&gt;=60,FORMULAS!$D$3,IF(' DASHBOARD'!K1549&gt;=55,FORMULAS!$E$3,IF(' DASHBOARD'!K1549&gt;=50,FORMULAS!$F$3,IF(' DASHBOARD'!K1549&gt;=40,FORMULAS!$G$3,IF(' DASHBOARD'!K1549&gt;=30,FORMULAS!$H$3,IF(K1549&gt;=20,FORMULAS!$I$3,IF(' DASHBOARD'!K1549&gt;=16,FORMULAS!$J$3)))))))</f>
        <v>#REF!</v>
      </c>
      <c r="X1549" t="e">
        <f>INDEX(FORMULAS!$D$4:$J$10,MATCH('RAW DATA'!A1549,FORMULAS!$A$4:$A$10,0),MATCH(' DASHBOARD'!W1549,FORMULAS!$D$3:$J$3,0))</f>
        <v>#REF!</v>
      </c>
      <c r="Y1549">
        <f t="shared" si="96"/>
        <v>2591.5384615384614</v>
      </c>
      <c r="Z1549">
        <f t="shared" si="97"/>
        <v>518.30769230769226</v>
      </c>
      <c r="AA1549">
        <f t="shared" si="98"/>
        <v>74.043956043956044</v>
      </c>
      <c r="AB1549" s="14" t="e">
        <f>1-(FORMULAS!$S$2-' DASHBOARD'!X1549)/FORMULAS!$S$2</f>
        <v>#REF!</v>
      </c>
      <c r="AC1549" t="e">
        <f t="shared" si="99"/>
        <v>#REF!</v>
      </c>
    </row>
    <row r="1550" spans="1:29" x14ac:dyDescent="0.2">
      <c r="A1550" t="str">
        <f>'RAW DATA'!A1550</f>
        <v>E0062</v>
      </c>
      <c r="B1550" t="str">
        <f>'RAW DATA'!G1550</f>
        <v>Italy</v>
      </c>
      <c r="C1550" t="e">
        <f>'RAW DATA'!#REF!</f>
        <v>#REF!</v>
      </c>
      <c r="D1550" t="e">
        <f>'RAW DATA'!#REF!</f>
        <v>#REF!</v>
      </c>
      <c r="E1550" t="e">
        <f>'RAW DATA'!#REF!</f>
        <v>#REF!</v>
      </c>
      <c r="F1550" t="str">
        <f>'RAW DATA'!H1550</f>
        <v>Engineering</v>
      </c>
      <c r="G1550">
        <f>'RAW DATA'!I1550</f>
        <v>7</v>
      </c>
      <c r="H1550" t="e">
        <f>'RAW DATA'!#REF!</f>
        <v>#REF!</v>
      </c>
      <c r="I1550" t="e">
        <f>'RAW DATA'!#REF!</f>
        <v>#REF!</v>
      </c>
      <c r="J1550">
        <f>'RAW DATA'!J1550</f>
        <v>2</v>
      </c>
      <c r="K1550" t="e">
        <f>'RAW DATA'!#REF!</f>
        <v>#REF!</v>
      </c>
      <c r="L1550">
        <f>'RAW DATA'!P1550</f>
        <v>0</v>
      </c>
      <c r="M1550" t="str">
        <f>'RAW DATA'!Q1550</f>
        <v>03</v>
      </c>
      <c r="N1550">
        <f>'RAW DATA'!R1550</f>
        <v>2085</v>
      </c>
      <c r="O1550" t="str">
        <f>'RAW DATA'!S1550</f>
        <v>EUR</v>
      </c>
      <c r="P1550">
        <f>'RAW DATA'!T1550</f>
        <v>0</v>
      </c>
      <c r="Q1550">
        <f>'RAW DATA'!U1550</f>
        <v>0</v>
      </c>
      <c r="R1550">
        <f>'RAW DATA'!V1550</f>
        <v>39</v>
      </c>
      <c r="S1550" t="e">
        <f>'RAW DATA'!#REF!</f>
        <v>#REF!</v>
      </c>
      <c r="T1550">
        <f>'RAW DATA'!W1550</f>
        <v>0</v>
      </c>
      <c r="U1550">
        <f>'RAW DATA'!X1550</f>
        <v>0</v>
      </c>
      <c r="V1550">
        <f>'RAW DATA'!Y1550</f>
        <v>0</v>
      </c>
      <c r="W1550" t="e">
        <f>IF(' DASHBOARD'!K1550&gt;=60,FORMULAS!$D$3,IF(' DASHBOARD'!K1550&gt;=55,FORMULAS!$E$3,IF(' DASHBOARD'!K1550&gt;=50,FORMULAS!$F$3,IF(' DASHBOARD'!K1550&gt;=40,FORMULAS!$G$3,IF(' DASHBOARD'!K1550&gt;=30,FORMULAS!$H$3,IF(K1550&gt;=20,FORMULAS!$I$3,IF(' DASHBOARD'!K1550&gt;=16,FORMULAS!$J$3)))))))</f>
        <v>#REF!</v>
      </c>
      <c r="X1550" t="e">
        <f>INDEX(FORMULAS!$D$4:$J$10,MATCH('RAW DATA'!A1550,FORMULAS!$A$4:$A$10,0),MATCH(' DASHBOARD'!W1550,FORMULAS!$D$3:$J$3,0))</f>
        <v>#REF!</v>
      </c>
      <c r="Y1550">
        <f t="shared" si="96"/>
        <v>481.15384615384613</v>
      </c>
      <c r="Z1550">
        <f t="shared" si="97"/>
        <v>96.230769230769226</v>
      </c>
      <c r="AA1550">
        <f t="shared" si="98"/>
        <v>12.337278106508876</v>
      </c>
      <c r="AB1550" s="14" t="e">
        <f>1-(FORMULAS!$S$2-' DASHBOARD'!X1550)/FORMULAS!$S$2</f>
        <v>#REF!</v>
      </c>
      <c r="AC1550" t="e">
        <f t="shared" si="99"/>
        <v>#REF!</v>
      </c>
    </row>
    <row r="1551" spans="1:29" x14ac:dyDescent="0.2">
      <c r="A1551" t="str">
        <f>'RAW DATA'!A1551</f>
        <v>F0070</v>
      </c>
      <c r="B1551" t="str">
        <f>'RAW DATA'!G1551</f>
        <v>Germany</v>
      </c>
      <c r="C1551" t="e">
        <f>'RAW DATA'!#REF!</f>
        <v>#REF!</v>
      </c>
      <c r="D1551" t="e">
        <f>'RAW DATA'!#REF!</f>
        <v>#REF!</v>
      </c>
      <c r="E1551" t="e">
        <f>'RAW DATA'!#REF!</f>
        <v>#REF!</v>
      </c>
      <c r="F1551" t="str">
        <f>'RAW DATA'!H1551</f>
        <v>Telecom</v>
      </c>
      <c r="G1551">
        <f>'RAW DATA'!I1551</f>
        <v>6</v>
      </c>
      <c r="H1551" t="e">
        <f>'RAW DATA'!#REF!</f>
        <v>#REF!</v>
      </c>
      <c r="I1551" t="e">
        <f>'RAW DATA'!#REF!</f>
        <v>#REF!</v>
      </c>
      <c r="J1551">
        <f>'RAW DATA'!J1551</f>
        <v>1</v>
      </c>
      <c r="K1551" t="e">
        <f>'RAW DATA'!#REF!</f>
        <v>#REF!</v>
      </c>
      <c r="L1551" t="str">
        <f>'RAW DATA'!P1551</f>
        <v>AUSBVG-2</v>
      </c>
      <c r="M1551" t="str">
        <f>'RAW DATA'!Q1551</f>
        <v/>
      </c>
      <c r="N1551">
        <f>'RAW DATA'!R1551</f>
        <v>2790</v>
      </c>
      <c r="O1551" t="str">
        <f>'RAW DATA'!S1551</f>
        <v>EUR</v>
      </c>
      <c r="P1551">
        <f>'RAW DATA'!T1551</f>
        <v>0</v>
      </c>
      <c r="Q1551">
        <f>'RAW DATA'!U1551</f>
        <v>0</v>
      </c>
      <c r="R1551">
        <f>'RAW DATA'!V1551</f>
        <v>39</v>
      </c>
      <c r="S1551" t="e">
        <f>'RAW DATA'!#REF!</f>
        <v>#REF!</v>
      </c>
      <c r="T1551">
        <f>'RAW DATA'!W1551</f>
        <v>0</v>
      </c>
      <c r="U1551">
        <f>'RAW DATA'!X1551</f>
        <v>0</v>
      </c>
      <c r="V1551">
        <f>'RAW DATA'!Y1551</f>
        <v>0</v>
      </c>
      <c r="W1551" t="e">
        <f>IF(' DASHBOARD'!K1551&gt;=60,FORMULAS!$D$3,IF(' DASHBOARD'!K1551&gt;=55,FORMULAS!$E$3,IF(' DASHBOARD'!K1551&gt;=50,FORMULAS!$F$3,IF(' DASHBOARD'!K1551&gt;=40,FORMULAS!$G$3,IF(' DASHBOARD'!K1551&gt;=30,FORMULAS!$H$3,IF(K1551&gt;=20,FORMULAS!$I$3,IF(' DASHBOARD'!K1551&gt;=16,FORMULAS!$J$3)))))))</f>
        <v>#REF!</v>
      </c>
      <c r="X1551" t="e">
        <f>INDEX(FORMULAS!$D$4:$J$10,MATCH('RAW DATA'!A1551,FORMULAS!$A$4:$A$10,0),MATCH(' DASHBOARD'!W1551,FORMULAS!$D$3:$J$3,0))</f>
        <v>#REF!</v>
      </c>
      <c r="Y1551">
        <f t="shared" si="96"/>
        <v>643.84615384615381</v>
      </c>
      <c r="Z1551">
        <f t="shared" si="97"/>
        <v>128.76923076923077</v>
      </c>
      <c r="AA1551">
        <f t="shared" si="98"/>
        <v>16.508875739644971</v>
      </c>
      <c r="AB1551" s="14" t="e">
        <f>1-(FORMULAS!$S$2-' DASHBOARD'!X1551)/FORMULAS!$S$2</f>
        <v>#REF!</v>
      </c>
      <c r="AC1551" t="e">
        <f t="shared" si="99"/>
        <v>#REF!</v>
      </c>
    </row>
    <row r="1552" spans="1:29" x14ac:dyDescent="0.2">
      <c r="A1552" t="str">
        <f>'RAW DATA'!A1552</f>
        <v>F0070</v>
      </c>
      <c r="B1552" t="str">
        <f>'RAW DATA'!G1552</f>
        <v>Germany</v>
      </c>
      <c r="C1552" t="e">
        <f>'RAW DATA'!#REF!</f>
        <v>#REF!</v>
      </c>
      <c r="D1552" t="e">
        <f>'RAW DATA'!#REF!</f>
        <v>#REF!</v>
      </c>
      <c r="E1552" t="e">
        <f>'RAW DATA'!#REF!</f>
        <v>#REF!</v>
      </c>
      <c r="F1552" t="str">
        <f>'RAW DATA'!H1552</f>
        <v>Telecom</v>
      </c>
      <c r="G1552">
        <f>'RAW DATA'!I1552</f>
        <v>5</v>
      </c>
      <c r="H1552" t="e">
        <f>'RAW DATA'!#REF!</f>
        <v>#REF!</v>
      </c>
      <c r="I1552" t="e">
        <f>'RAW DATA'!#REF!</f>
        <v>#REF!</v>
      </c>
      <c r="J1552">
        <f>'RAW DATA'!J1552</f>
        <v>2</v>
      </c>
      <c r="K1552" t="e">
        <f>'RAW DATA'!#REF!</f>
        <v>#REF!</v>
      </c>
      <c r="L1552" t="str">
        <f>'RAW DATA'!P1552</f>
        <v>8</v>
      </c>
      <c r="M1552" t="str">
        <f>'RAW DATA'!Q1552</f>
        <v>04</v>
      </c>
      <c r="N1552">
        <f>'RAW DATA'!R1552</f>
        <v>3979</v>
      </c>
      <c r="O1552" t="str">
        <f>'RAW DATA'!S1552</f>
        <v>EUR</v>
      </c>
      <c r="P1552">
        <f>'RAW DATA'!T1552</f>
        <v>0</v>
      </c>
      <c r="Q1552">
        <f>'RAW DATA'!U1552</f>
        <v>0</v>
      </c>
      <c r="R1552">
        <f>'RAW DATA'!V1552</f>
        <v>39</v>
      </c>
      <c r="S1552" t="e">
        <f>'RAW DATA'!#REF!</f>
        <v>#REF!</v>
      </c>
      <c r="T1552">
        <f>'RAW DATA'!W1552</f>
        <v>0</v>
      </c>
      <c r="U1552">
        <f>'RAW DATA'!X1552</f>
        <v>0</v>
      </c>
      <c r="V1552">
        <f>'RAW DATA'!Y1552</f>
        <v>0</v>
      </c>
      <c r="W1552" t="e">
        <f>IF(' DASHBOARD'!K1552&gt;=60,FORMULAS!$D$3,IF(' DASHBOARD'!K1552&gt;=55,FORMULAS!$E$3,IF(' DASHBOARD'!K1552&gt;=50,FORMULAS!$F$3,IF(' DASHBOARD'!K1552&gt;=40,FORMULAS!$G$3,IF(' DASHBOARD'!K1552&gt;=30,FORMULAS!$H$3,IF(K1552&gt;=20,FORMULAS!$I$3,IF(' DASHBOARD'!K1552&gt;=16,FORMULAS!$J$3)))))))</f>
        <v>#REF!</v>
      </c>
      <c r="X1552" t="e">
        <f>INDEX(FORMULAS!$D$4:$J$10,MATCH('RAW DATA'!A1552,FORMULAS!$A$4:$A$10,0),MATCH(' DASHBOARD'!W1552,FORMULAS!$D$3:$J$3,0))</f>
        <v>#REF!</v>
      </c>
      <c r="Y1552">
        <f t="shared" si="96"/>
        <v>918.23076923076928</v>
      </c>
      <c r="Z1552">
        <f t="shared" si="97"/>
        <v>183.64615384615385</v>
      </c>
      <c r="AA1552">
        <f t="shared" si="98"/>
        <v>23.544378698224854</v>
      </c>
      <c r="AB1552" s="14" t="e">
        <f>1-(FORMULAS!$S$2-' DASHBOARD'!X1552)/FORMULAS!$S$2</f>
        <v>#REF!</v>
      </c>
      <c r="AC1552" t="e">
        <f t="shared" si="99"/>
        <v>#REF!</v>
      </c>
    </row>
    <row r="1553" spans="1:29" x14ac:dyDescent="0.2">
      <c r="A1553" t="str">
        <f>'RAW DATA'!A1553</f>
        <v>F0070</v>
      </c>
      <c r="B1553" t="str">
        <f>'RAW DATA'!G1553</f>
        <v>Spain</v>
      </c>
      <c r="C1553" t="e">
        <f>'RAW DATA'!#REF!</f>
        <v>#REF!</v>
      </c>
      <c r="D1553" t="e">
        <f>'RAW DATA'!#REF!</f>
        <v>#REF!</v>
      </c>
      <c r="E1553" t="e">
        <f>'RAW DATA'!#REF!</f>
        <v>#REF!</v>
      </c>
      <c r="F1553" t="str">
        <f>'RAW DATA'!H1553</f>
        <v>Telecom</v>
      </c>
      <c r="G1553">
        <f>'RAW DATA'!I1553</f>
        <v>6</v>
      </c>
      <c r="H1553" t="e">
        <f>'RAW DATA'!#REF!</f>
        <v>#REF!</v>
      </c>
      <c r="I1553" t="e">
        <f>'RAW DATA'!#REF!</f>
        <v>#REF!</v>
      </c>
      <c r="J1553">
        <f>'RAW DATA'!J1553</f>
        <v>2</v>
      </c>
      <c r="K1553" t="e">
        <f>'RAW DATA'!#REF!</f>
        <v>#REF!</v>
      </c>
      <c r="L1553" t="str">
        <f>'RAW DATA'!P1553</f>
        <v>5</v>
      </c>
      <c r="M1553" t="str">
        <f>'RAW DATA'!Q1553</f>
        <v>01</v>
      </c>
      <c r="N1553">
        <f>'RAW DATA'!R1553</f>
        <v>2646</v>
      </c>
      <c r="O1553" t="str">
        <f>'RAW DATA'!S1553</f>
        <v>EUR</v>
      </c>
      <c r="P1553">
        <f>'RAW DATA'!T1553</f>
        <v>0</v>
      </c>
      <c r="Q1553">
        <f>'RAW DATA'!U1553</f>
        <v>0</v>
      </c>
      <c r="R1553">
        <f>'RAW DATA'!V1553</f>
        <v>39</v>
      </c>
      <c r="S1553" t="e">
        <f>'RAW DATA'!#REF!</f>
        <v>#REF!</v>
      </c>
      <c r="T1553">
        <f>'RAW DATA'!W1553</f>
        <v>0</v>
      </c>
      <c r="U1553">
        <f>'RAW DATA'!X1553</f>
        <v>0</v>
      </c>
      <c r="V1553">
        <f>'RAW DATA'!Y1553</f>
        <v>0</v>
      </c>
      <c r="W1553" t="e">
        <f>IF(' DASHBOARD'!K1553&gt;=60,FORMULAS!$D$3,IF(' DASHBOARD'!K1553&gt;=55,FORMULAS!$E$3,IF(' DASHBOARD'!K1553&gt;=50,FORMULAS!$F$3,IF(' DASHBOARD'!K1553&gt;=40,FORMULAS!$G$3,IF(' DASHBOARD'!K1553&gt;=30,FORMULAS!$H$3,IF(K1553&gt;=20,FORMULAS!$I$3,IF(' DASHBOARD'!K1553&gt;=16,FORMULAS!$J$3)))))))</f>
        <v>#REF!</v>
      </c>
      <c r="X1553" t="e">
        <f>INDEX(FORMULAS!$D$4:$J$10,MATCH('RAW DATA'!A1553,FORMULAS!$A$4:$A$10,0),MATCH(' DASHBOARD'!W1553,FORMULAS!$D$3:$J$3,0))</f>
        <v>#REF!</v>
      </c>
      <c r="Y1553">
        <f t="shared" si="96"/>
        <v>610.61538461538464</v>
      </c>
      <c r="Z1553">
        <f t="shared" si="97"/>
        <v>122.12307692307692</v>
      </c>
      <c r="AA1553">
        <f t="shared" si="98"/>
        <v>15.656804733727812</v>
      </c>
      <c r="AB1553" s="14" t="e">
        <f>1-(FORMULAS!$S$2-' DASHBOARD'!X1553)/FORMULAS!$S$2</f>
        <v>#REF!</v>
      </c>
      <c r="AC1553" t="e">
        <f t="shared" si="99"/>
        <v>#REF!</v>
      </c>
    </row>
    <row r="1554" spans="1:29" x14ac:dyDescent="0.2">
      <c r="A1554" t="str">
        <f>'RAW DATA'!A1554</f>
        <v>F0070</v>
      </c>
      <c r="B1554" t="str">
        <f>'RAW DATA'!G1554</f>
        <v>Germany</v>
      </c>
      <c r="C1554" t="e">
        <f>'RAW DATA'!#REF!</f>
        <v>#REF!</v>
      </c>
      <c r="D1554" t="e">
        <f>'RAW DATA'!#REF!</f>
        <v>#REF!</v>
      </c>
      <c r="E1554" t="e">
        <f>'RAW DATA'!#REF!</f>
        <v>#REF!</v>
      </c>
      <c r="F1554" t="str">
        <f>'RAW DATA'!H1554</f>
        <v>Telecom</v>
      </c>
      <c r="G1554">
        <f>'RAW DATA'!I1554</f>
        <v>6</v>
      </c>
      <c r="H1554" t="e">
        <f>'RAW DATA'!#REF!</f>
        <v>#REF!</v>
      </c>
      <c r="I1554" t="e">
        <f>'RAW DATA'!#REF!</f>
        <v>#REF!</v>
      </c>
      <c r="J1554">
        <f>'RAW DATA'!J1554</f>
        <v>1</v>
      </c>
      <c r="K1554" t="e">
        <f>'RAW DATA'!#REF!</f>
        <v>#REF!</v>
      </c>
      <c r="L1554" t="str">
        <f>'RAW DATA'!P1554</f>
        <v>11</v>
      </c>
      <c r="M1554" t="str">
        <f>'RAW DATA'!Q1554</f>
        <v>03</v>
      </c>
      <c r="N1554">
        <f>'RAW DATA'!R1554</f>
        <v>2771</v>
      </c>
      <c r="O1554" t="str">
        <f>'RAW DATA'!S1554</f>
        <v>EUR</v>
      </c>
      <c r="P1554">
        <f>'RAW DATA'!T1554</f>
        <v>0</v>
      </c>
      <c r="Q1554">
        <f>'RAW DATA'!U1554</f>
        <v>0</v>
      </c>
      <c r="R1554">
        <f>'RAW DATA'!V1554</f>
        <v>39</v>
      </c>
      <c r="S1554" t="e">
        <f>'RAW DATA'!#REF!</f>
        <v>#REF!</v>
      </c>
      <c r="T1554">
        <f>'RAW DATA'!W1554</f>
        <v>0</v>
      </c>
      <c r="U1554">
        <f>'RAW DATA'!X1554</f>
        <v>0</v>
      </c>
      <c r="V1554">
        <f>'RAW DATA'!Y1554</f>
        <v>0</v>
      </c>
      <c r="W1554" t="e">
        <f>IF(' DASHBOARD'!K1554&gt;=60,FORMULAS!$D$3,IF(' DASHBOARD'!K1554&gt;=55,FORMULAS!$E$3,IF(' DASHBOARD'!K1554&gt;=50,FORMULAS!$F$3,IF(' DASHBOARD'!K1554&gt;=40,FORMULAS!$G$3,IF(' DASHBOARD'!K1554&gt;=30,FORMULAS!$H$3,IF(K1554&gt;=20,FORMULAS!$I$3,IF(' DASHBOARD'!K1554&gt;=16,FORMULAS!$J$3)))))))</f>
        <v>#REF!</v>
      </c>
      <c r="X1554" t="e">
        <f>INDEX(FORMULAS!$D$4:$J$10,MATCH('RAW DATA'!A1554,FORMULAS!$A$4:$A$10,0),MATCH(' DASHBOARD'!W1554,FORMULAS!$D$3:$J$3,0))</f>
        <v>#REF!</v>
      </c>
      <c r="Y1554">
        <f t="shared" si="96"/>
        <v>639.46153846153845</v>
      </c>
      <c r="Z1554">
        <f t="shared" si="97"/>
        <v>127.8923076923077</v>
      </c>
      <c r="AA1554">
        <f t="shared" si="98"/>
        <v>16.396449704142011</v>
      </c>
      <c r="AB1554" s="14" t="e">
        <f>1-(FORMULAS!$S$2-' DASHBOARD'!X1554)/FORMULAS!$S$2</f>
        <v>#REF!</v>
      </c>
      <c r="AC1554" t="e">
        <f t="shared" si="99"/>
        <v>#REF!</v>
      </c>
    </row>
    <row r="1555" spans="1:29" x14ac:dyDescent="0.2">
      <c r="A1555" t="str">
        <f>'RAW DATA'!A1555</f>
        <v>F0070</v>
      </c>
      <c r="B1555" t="str">
        <f>'RAW DATA'!G1555</f>
        <v>Germany</v>
      </c>
      <c r="C1555" t="e">
        <f>'RAW DATA'!#REF!</f>
        <v>#REF!</v>
      </c>
      <c r="D1555" t="e">
        <f>'RAW DATA'!#REF!</f>
        <v>#REF!</v>
      </c>
      <c r="E1555" t="e">
        <f>'RAW DATA'!#REF!</f>
        <v>#REF!</v>
      </c>
      <c r="F1555" t="str">
        <f>'RAW DATA'!H1555</f>
        <v>Telecom</v>
      </c>
      <c r="G1555">
        <f>'RAW DATA'!I1555</f>
        <v>7</v>
      </c>
      <c r="H1555" t="e">
        <f>'RAW DATA'!#REF!</f>
        <v>#REF!</v>
      </c>
      <c r="I1555" t="e">
        <f>'RAW DATA'!#REF!</f>
        <v>#REF!</v>
      </c>
      <c r="J1555">
        <f>'RAW DATA'!J1555</f>
        <v>1</v>
      </c>
      <c r="K1555" t="e">
        <f>'RAW DATA'!#REF!</f>
        <v>#REF!</v>
      </c>
      <c r="L1555" t="str">
        <f>'RAW DATA'!P1555</f>
        <v>7</v>
      </c>
      <c r="M1555" t="str">
        <f>'RAW DATA'!Q1555</f>
        <v>06</v>
      </c>
      <c r="N1555">
        <f>'RAW DATA'!R1555</f>
        <v>2132</v>
      </c>
      <c r="O1555" t="str">
        <f>'RAW DATA'!S1555</f>
        <v>EUR</v>
      </c>
      <c r="P1555">
        <f>'RAW DATA'!T1555</f>
        <v>0</v>
      </c>
      <c r="Q1555">
        <f>'RAW DATA'!U1555</f>
        <v>0</v>
      </c>
      <c r="R1555">
        <f>'RAW DATA'!V1555</f>
        <v>39</v>
      </c>
      <c r="S1555" t="e">
        <f>'RAW DATA'!#REF!</f>
        <v>#REF!</v>
      </c>
      <c r="T1555">
        <f>'RAW DATA'!W1555</f>
        <v>0</v>
      </c>
      <c r="U1555">
        <f>'RAW DATA'!X1555</f>
        <v>0</v>
      </c>
      <c r="V1555">
        <f>'RAW DATA'!Y1555</f>
        <v>0</v>
      </c>
      <c r="W1555" t="e">
        <f>IF(' DASHBOARD'!K1555&gt;=60,FORMULAS!$D$3,IF(' DASHBOARD'!K1555&gt;=55,FORMULAS!$E$3,IF(' DASHBOARD'!K1555&gt;=50,FORMULAS!$F$3,IF(' DASHBOARD'!K1555&gt;=40,FORMULAS!$G$3,IF(' DASHBOARD'!K1555&gt;=30,FORMULAS!$H$3,IF(K1555&gt;=20,FORMULAS!$I$3,IF(' DASHBOARD'!K1555&gt;=16,FORMULAS!$J$3)))))))</f>
        <v>#REF!</v>
      </c>
      <c r="X1555" t="e">
        <f>INDEX(FORMULAS!$D$4:$J$10,MATCH('RAW DATA'!A1555,FORMULAS!$A$4:$A$10,0),MATCH(' DASHBOARD'!W1555,FORMULAS!$D$3:$J$3,0))</f>
        <v>#REF!</v>
      </c>
      <c r="Y1555">
        <f t="shared" si="96"/>
        <v>492</v>
      </c>
      <c r="Z1555">
        <f t="shared" si="97"/>
        <v>98.4</v>
      </c>
      <c r="AA1555">
        <f t="shared" si="98"/>
        <v>12.615384615384615</v>
      </c>
      <c r="AB1555" s="14" t="e">
        <f>1-(FORMULAS!$S$2-' DASHBOARD'!X1555)/FORMULAS!$S$2</f>
        <v>#REF!</v>
      </c>
      <c r="AC1555" t="e">
        <f t="shared" si="99"/>
        <v>#REF!</v>
      </c>
    </row>
    <row r="1556" spans="1:29" x14ac:dyDescent="0.2">
      <c r="A1556" t="str">
        <f>'RAW DATA'!A1556</f>
        <v>E0062</v>
      </c>
      <c r="B1556" t="str">
        <f>'RAW DATA'!G1556</f>
        <v>Italy</v>
      </c>
      <c r="C1556" t="e">
        <f>'RAW DATA'!#REF!</f>
        <v>#REF!</v>
      </c>
      <c r="D1556" t="e">
        <f>'RAW DATA'!#REF!</f>
        <v>#REF!</v>
      </c>
      <c r="E1556" t="e">
        <f>'RAW DATA'!#REF!</f>
        <v>#REF!</v>
      </c>
      <c r="F1556" t="str">
        <f>'RAW DATA'!H1556</f>
        <v>Engineering</v>
      </c>
      <c r="G1556">
        <f>'RAW DATA'!I1556</f>
        <v>6</v>
      </c>
      <c r="H1556" t="e">
        <f>'RAW DATA'!#REF!</f>
        <v>#REF!</v>
      </c>
      <c r="I1556" t="e">
        <f>'RAW DATA'!#REF!</f>
        <v>#REF!</v>
      </c>
      <c r="J1556">
        <f>'RAW DATA'!J1556</f>
        <v>2</v>
      </c>
      <c r="K1556" t="e">
        <f>'RAW DATA'!#REF!</f>
        <v>#REF!</v>
      </c>
      <c r="L1556" t="str">
        <f>'RAW DATA'!P1556</f>
        <v>6</v>
      </c>
      <c r="M1556" t="str">
        <f>'RAW DATA'!Q1556</f>
        <v>06</v>
      </c>
      <c r="N1556">
        <f>'RAW DATA'!R1556</f>
        <v>2972</v>
      </c>
      <c r="O1556" t="str">
        <f>'RAW DATA'!S1556</f>
        <v>EUR</v>
      </c>
      <c r="P1556">
        <f>'RAW DATA'!T1556</f>
        <v>0</v>
      </c>
      <c r="Q1556">
        <f>'RAW DATA'!U1556</f>
        <v>0</v>
      </c>
      <c r="R1556">
        <f>'RAW DATA'!V1556</f>
        <v>39</v>
      </c>
      <c r="S1556" t="e">
        <f>'RAW DATA'!#REF!</f>
        <v>#REF!</v>
      </c>
      <c r="T1556">
        <f>'RAW DATA'!W1556</f>
        <v>0</v>
      </c>
      <c r="U1556">
        <f>'RAW DATA'!X1556</f>
        <v>0</v>
      </c>
      <c r="V1556">
        <f>'RAW DATA'!Y1556</f>
        <v>0</v>
      </c>
      <c r="W1556" t="e">
        <f>IF(' DASHBOARD'!K1556&gt;=60,FORMULAS!$D$3,IF(' DASHBOARD'!K1556&gt;=55,FORMULAS!$E$3,IF(' DASHBOARD'!K1556&gt;=50,FORMULAS!$F$3,IF(' DASHBOARD'!K1556&gt;=40,FORMULAS!$G$3,IF(' DASHBOARD'!K1556&gt;=30,FORMULAS!$H$3,IF(K1556&gt;=20,FORMULAS!$I$3,IF(' DASHBOARD'!K1556&gt;=16,FORMULAS!$J$3)))))))</f>
        <v>#REF!</v>
      </c>
      <c r="X1556" t="e">
        <f>INDEX(FORMULAS!$D$4:$J$10,MATCH('RAW DATA'!A1556,FORMULAS!$A$4:$A$10,0),MATCH(' DASHBOARD'!W1556,FORMULAS!$D$3:$J$3,0))</f>
        <v>#REF!</v>
      </c>
      <c r="Y1556">
        <f t="shared" si="96"/>
        <v>685.84615384615381</v>
      </c>
      <c r="Z1556">
        <f t="shared" si="97"/>
        <v>137.16923076923075</v>
      </c>
      <c r="AA1556">
        <f t="shared" si="98"/>
        <v>17.585798816568047</v>
      </c>
      <c r="AB1556" s="14" t="e">
        <f>1-(FORMULAS!$S$2-' DASHBOARD'!X1556)/FORMULAS!$S$2</f>
        <v>#REF!</v>
      </c>
      <c r="AC1556" t="e">
        <f t="shared" si="99"/>
        <v>#REF!</v>
      </c>
    </row>
    <row r="1557" spans="1:29" x14ac:dyDescent="0.2">
      <c r="A1557" t="str">
        <f>'RAW DATA'!A1557</f>
        <v>F0070</v>
      </c>
      <c r="B1557" t="str">
        <f>'RAW DATA'!G1557</f>
        <v>Germany</v>
      </c>
      <c r="C1557" t="e">
        <f>'RAW DATA'!#REF!</f>
        <v>#REF!</v>
      </c>
      <c r="D1557" t="e">
        <f>'RAW DATA'!#REF!</f>
        <v>#REF!</v>
      </c>
      <c r="E1557" t="e">
        <f>'RAW DATA'!#REF!</f>
        <v>#REF!</v>
      </c>
      <c r="F1557" t="str">
        <f>'RAW DATA'!H1557</f>
        <v>Telecom</v>
      </c>
      <c r="G1557">
        <f>'RAW DATA'!I1557</f>
        <v>6</v>
      </c>
      <c r="H1557" t="e">
        <f>'RAW DATA'!#REF!</f>
        <v>#REF!</v>
      </c>
      <c r="I1557" t="e">
        <f>'RAW DATA'!#REF!</f>
        <v>#REF!</v>
      </c>
      <c r="J1557">
        <f>'RAW DATA'!J1557</f>
        <v>2</v>
      </c>
      <c r="K1557" t="e">
        <f>'RAW DATA'!#REF!</f>
        <v>#REF!</v>
      </c>
      <c r="L1557">
        <f>'RAW DATA'!P1557</f>
        <v>0</v>
      </c>
      <c r="M1557" t="str">
        <f>'RAW DATA'!Q1557</f>
        <v>01</v>
      </c>
      <c r="N1557">
        <f>'RAW DATA'!R1557</f>
        <v>2616</v>
      </c>
      <c r="O1557" t="str">
        <f>'RAW DATA'!S1557</f>
        <v>EUR</v>
      </c>
      <c r="P1557">
        <f>'RAW DATA'!T1557</f>
        <v>0</v>
      </c>
      <c r="Q1557">
        <f>'RAW DATA'!U1557</f>
        <v>0</v>
      </c>
      <c r="R1557">
        <f>'RAW DATA'!V1557</f>
        <v>39</v>
      </c>
      <c r="S1557" t="e">
        <f>'RAW DATA'!#REF!</f>
        <v>#REF!</v>
      </c>
      <c r="T1557">
        <f>'RAW DATA'!W1557</f>
        <v>0</v>
      </c>
      <c r="U1557">
        <f>'RAW DATA'!X1557</f>
        <v>0</v>
      </c>
      <c r="V1557">
        <f>'RAW DATA'!Y1557</f>
        <v>0</v>
      </c>
      <c r="W1557" t="e">
        <f>IF(' DASHBOARD'!K1557&gt;=60,FORMULAS!$D$3,IF(' DASHBOARD'!K1557&gt;=55,FORMULAS!$E$3,IF(' DASHBOARD'!K1557&gt;=50,FORMULAS!$F$3,IF(' DASHBOARD'!K1557&gt;=40,FORMULAS!$G$3,IF(' DASHBOARD'!K1557&gt;=30,FORMULAS!$H$3,IF(K1557&gt;=20,FORMULAS!$I$3,IF(' DASHBOARD'!K1557&gt;=16,FORMULAS!$J$3)))))))</f>
        <v>#REF!</v>
      </c>
      <c r="X1557" t="e">
        <f>INDEX(FORMULAS!$D$4:$J$10,MATCH('RAW DATA'!A1557,FORMULAS!$A$4:$A$10,0),MATCH(' DASHBOARD'!W1557,FORMULAS!$D$3:$J$3,0))</f>
        <v>#REF!</v>
      </c>
      <c r="Y1557">
        <f t="shared" si="96"/>
        <v>603.69230769230774</v>
      </c>
      <c r="Z1557">
        <f t="shared" si="97"/>
        <v>120.73846153846155</v>
      </c>
      <c r="AA1557">
        <f t="shared" si="98"/>
        <v>15.479289940828403</v>
      </c>
      <c r="AB1557" s="14" t="e">
        <f>1-(FORMULAS!$S$2-' DASHBOARD'!X1557)/FORMULAS!$S$2</f>
        <v>#REF!</v>
      </c>
      <c r="AC1557" t="e">
        <f t="shared" si="99"/>
        <v>#REF!</v>
      </c>
    </row>
    <row r="1558" spans="1:29" x14ac:dyDescent="0.2">
      <c r="A1558" t="str">
        <f>'RAW DATA'!A1558</f>
        <v>A0080</v>
      </c>
      <c r="B1558" t="str">
        <f>'RAW DATA'!G1558</f>
        <v>France</v>
      </c>
      <c r="C1558" t="e">
        <f>'RAW DATA'!#REF!</f>
        <v>#REF!</v>
      </c>
      <c r="D1558" t="e">
        <f>'RAW DATA'!#REF!</f>
        <v>#REF!</v>
      </c>
      <c r="E1558" t="e">
        <f>'RAW DATA'!#REF!</f>
        <v>#REF!</v>
      </c>
      <c r="F1558" t="str">
        <f>'RAW DATA'!H1558</f>
        <v>Consulting</v>
      </c>
      <c r="G1558">
        <f>'RAW DATA'!I1558</f>
        <v>6</v>
      </c>
      <c r="H1558" t="e">
        <f>'RAW DATA'!#REF!</f>
        <v>#REF!</v>
      </c>
      <c r="I1558" t="e">
        <f>'RAW DATA'!#REF!</f>
        <v>#REF!</v>
      </c>
      <c r="J1558">
        <f>'RAW DATA'!J1558</f>
        <v>1</v>
      </c>
      <c r="K1558" t="e">
        <f>'RAW DATA'!#REF!</f>
        <v>#REF!</v>
      </c>
      <c r="L1558">
        <f>'RAW DATA'!P1558</f>
        <v>0</v>
      </c>
      <c r="M1558" t="str">
        <f>'RAW DATA'!Q1558</f>
        <v>03</v>
      </c>
      <c r="N1558">
        <f>'RAW DATA'!R1558</f>
        <v>2780</v>
      </c>
      <c r="O1558" t="str">
        <f>'RAW DATA'!S1558</f>
        <v>EUR</v>
      </c>
      <c r="P1558">
        <f>'RAW DATA'!T1558</f>
        <v>0</v>
      </c>
      <c r="Q1558">
        <f>'RAW DATA'!U1558</f>
        <v>0</v>
      </c>
      <c r="R1558">
        <f>'RAW DATA'!V1558</f>
        <v>35</v>
      </c>
      <c r="S1558" t="e">
        <f>'RAW DATA'!#REF!</f>
        <v>#REF!</v>
      </c>
      <c r="T1558">
        <f>'RAW DATA'!W1558</f>
        <v>0</v>
      </c>
      <c r="U1558">
        <f>'RAW DATA'!X1558</f>
        <v>0</v>
      </c>
      <c r="V1558">
        <f>'RAW DATA'!Y1558</f>
        <v>0</v>
      </c>
      <c r="W1558" t="e">
        <f>IF(' DASHBOARD'!K1558&gt;=60,FORMULAS!$D$3,IF(' DASHBOARD'!K1558&gt;=55,FORMULAS!$E$3,IF(' DASHBOARD'!K1558&gt;=50,FORMULAS!$F$3,IF(' DASHBOARD'!K1558&gt;=40,FORMULAS!$G$3,IF(' DASHBOARD'!K1558&gt;=30,FORMULAS!$H$3,IF(K1558&gt;=20,FORMULAS!$I$3,IF(' DASHBOARD'!K1558&gt;=16,FORMULAS!$J$3)))))))</f>
        <v>#REF!</v>
      </c>
      <c r="X1558" t="e">
        <f>INDEX(FORMULAS!$D$4:$J$10,MATCH('RAW DATA'!A1558,FORMULAS!$A$4:$A$10,0),MATCH(' DASHBOARD'!W1558,FORMULAS!$D$3:$J$3,0))</f>
        <v>#REF!</v>
      </c>
      <c r="Y1558">
        <f t="shared" si="96"/>
        <v>641.53846153846155</v>
      </c>
      <c r="Z1558">
        <f t="shared" si="97"/>
        <v>128.30769230769232</v>
      </c>
      <c r="AA1558">
        <f t="shared" si="98"/>
        <v>18.329670329670328</v>
      </c>
      <c r="AB1558" s="14" t="e">
        <f>1-(FORMULAS!$S$2-' DASHBOARD'!X1558)/FORMULAS!$S$2</f>
        <v>#REF!</v>
      </c>
      <c r="AC1558" t="e">
        <f t="shared" si="99"/>
        <v>#REF!</v>
      </c>
    </row>
    <row r="1559" spans="1:29" x14ac:dyDescent="0.2">
      <c r="A1559" t="str">
        <f>'RAW DATA'!A1559</f>
        <v>E0062</v>
      </c>
      <c r="B1559" t="str">
        <f>'RAW DATA'!G1559</f>
        <v>France</v>
      </c>
      <c r="C1559" t="e">
        <f>'RAW DATA'!#REF!</f>
        <v>#REF!</v>
      </c>
      <c r="D1559" t="e">
        <f>'RAW DATA'!#REF!</f>
        <v>#REF!</v>
      </c>
      <c r="E1559" t="e">
        <f>'RAW DATA'!#REF!</f>
        <v>#REF!</v>
      </c>
      <c r="F1559" t="str">
        <f>'RAW DATA'!H1559</f>
        <v>Engineering</v>
      </c>
      <c r="G1559">
        <f>'RAW DATA'!I1559</f>
        <v>7</v>
      </c>
      <c r="H1559" t="e">
        <f>'RAW DATA'!#REF!</f>
        <v>#REF!</v>
      </c>
      <c r="I1559" t="e">
        <f>'RAW DATA'!#REF!</f>
        <v>#REF!</v>
      </c>
      <c r="J1559">
        <f>'RAW DATA'!J1559</f>
        <v>1</v>
      </c>
      <c r="K1559" t="e">
        <f>'RAW DATA'!#REF!</f>
        <v>#REF!</v>
      </c>
      <c r="L1559" t="str">
        <f>'RAW DATA'!P1559</f>
        <v>9</v>
      </c>
      <c r="M1559" t="str">
        <f>'RAW DATA'!Q1559</f>
        <v>04</v>
      </c>
      <c r="N1559">
        <f>'RAW DATA'!R1559</f>
        <v>2191</v>
      </c>
      <c r="O1559" t="str">
        <f>'RAW DATA'!S1559</f>
        <v>EUR</v>
      </c>
      <c r="P1559">
        <f>'RAW DATA'!T1559</f>
        <v>0</v>
      </c>
      <c r="Q1559">
        <f>'RAW DATA'!U1559</f>
        <v>0</v>
      </c>
      <c r="R1559">
        <f>'RAW DATA'!V1559</f>
        <v>35</v>
      </c>
      <c r="S1559" t="e">
        <f>'RAW DATA'!#REF!</f>
        <v>#REF!</v>
      </c>
      <c r="T1559">
        <f>'RAW DATA'!W1559</f>
        <v>0</v>
      </c>
      <c r="U1559">
        <f>'RAW DATA'!X1559</f>
        <v>0</v>
      </c>
      <c r="V1559">
        <f>'RAW DATA'!Y1559</f>
        <v>0</v>
      </c>
      <c r="W1559" t="e">
        <f>IF(' DASHBOARD'!K1559&gt;=60,FORMULAS!$D$3,IF(' DASHBOARD'!K1559&gt;=55,FORMULAS!$E$3,IF(' DASHBOARD'!K1559&gt;=50,FORMULAS!$F$3,IF(' DASHBOARD'!K1559&gt;=40,FORMULAS!$G$3,IF(' DASHBOARD'!K1559&gt;=30,FORMULAS!$H$3,IF(K1559&gt;=20,FORMULAS!$I$3,IF(' DASHBOARD'!K1559&gt;=16,FORMULAS!$J$3)))))))</f>
        <v>#REF!</v>
      </c>
      <c r="X1559" t="e">
        <f>INDEX(FORMULAS!$D$4:$J$10,MATCH('RAW DATA'!A1559,FORMULAS!$A$4:$A$10,0),MATCH(' DASHBOARD'!W1559,FORMULAS!$D$3:$J$3,0))</f>
        <v>#REF!</v>
      </c>
      <c r="Y1559">
        <f t="shared" si="96"/>
        <v>505.61538461538464</v>
      </c>
      <c r="Z1559">
        <f t="shared" si="97"/>
        <v>101.12307692307692</v>
      </c>
      <c r="AA1559">
        <f t="shared" si="98"/>
        <v>14.446153846153846</v>
      </c>
      <c r="AB1559" s="14" t="e">
        <f>1-(FORMULAS!$S$2-' DASHBOARD'!X1559)/FORMULAS!$S$2</f>
        <v>#REF!</v>
      </c>
      <c r="AC1559" t="e">
        <f t="shared" si="99"/>
        <v>#REF!</v>
      </c>
    </row>
    <row r="1560" spans="1:29" x14ac:dyDescent="0.2">
      <c r="A1560" t="str">
        <f>'RAW DATA'!A1560</f>
        <v>E0062</v>
      </c>
      <c r="B1560" t="str">
        <f>'RAW DATA'!G1560</f>
        <v>Italy</v>
      </c>
      <c r="C1560" t="e">
        <f>'RAW DATA'!#REF!</f>
        <v>#REF!</v>
      </c>
      <c r="D1560" t="e">
        <f>'RAW DATA'!#REF!</f>
        <v>#REF!</v>
      </c>
      <c r="E1560" t="e">
        <f>'RAW DATA'!#REF!</f>
        <v>#REF!</v>
      </c>
      <c r="F1560" t="str">
        <f>'RAW DATA'!H1560</f>
        <v>Engineering</v>
      </c>
      <c r="G1560">
        <f>'RAW DATA'!I1560</f>
        <v>6</v>
      </c>
      <c r="H1560" t="e">
        <f>'RAW DATA'!#REF!</f>
        <v>#REF!</v>
      </c>
      <c r="I1560" t="e">
        <f>'RAW DATA'!#REF!</f>
        <v>#REF!</v>
      </c>
      <c r="J1560">
        <f>'RAW DATA'!J1560</f>
        <v>2</v>
      </c>
      <c r="K1560" t="e">
        <f>'RAW DATA'!#REF!</f>
        <v>#REF!</v>
      </c>
      <c r="L1560">
        <f>'RAW DATA'!P1560</f>
        <v>0</v>
      </c>
      <c r="M1560" t="str">
        <f>'RAW DATA'!Q1560</f>
        <v>02</v>
      </c>
      <c r="N1560">
        <f>'RAW DATA'!R1560</f>
        <v>2617</v>
      </c>
      <c r="O1560" t="str">
        <f>'RAW DATA'!S1560</f>
        <v>EUR</v>
      </c>
      <c r="P1560">
        <f>'RAW DATA'!T1560</f>
        <v>0</v>
      </c>
      <c r="Q1560">
        <f>'RAW DATA'!U1560</f>
        <v>0</v>
      </c>
      <c r="R1560">
        <f>'RAW DATA'!V1560</f>
        <v>39</v>
      </c>
      <c r="S1560" t="e">
        <f>'RAW DATA'!#REF!</f>
        <v>#REF!</v>
      </c>
      <c r="T1560">
        <f>'RAW DATA'!W1560</f>
        <v>0</v>
      </c>
      <c r="U1560">
        <f>'RAW DATA'!X1560</f>
        <v>0</v>
      </c>
      <c r="V1560">
        <f>'RAW DATA'!Y1560</f>
        <v>0</v>
      </c>
      <c r="W1560" t="e">
        <f>IF(' DASHBOARD'!K1560&gt;=60,FORMULAS!$D$3,IF(' DASHBOARD'!K1560&gt;=55,FORMULAS!$E$3,IF(' DASHBOARD'!K1560&gt;=50,FORMULAS!$F$3,IF(' DASHBOARD'!K1560&gt;=40,FORMULAS!$G$3,IF(' DASHBOARD'!K1560&gt;=30,FORMULAS!$H$3,IF(K1560&gt;=20,FORMULAS!$I$3,IF(' DASHBOARD'!K1560&gt;=16,FORMULAS!$J$3)))))))</f>
        <v>#REF!</v>
      </c>
      <c r="X1560" t="e">
        <f>INDEX(FORMULAS!$D$4:$J$10,MATCH('RAW DATA'!A1560,FORMULAS!$A$4:$A$10,0),MATCH(' DASHBOARD'!W1560,FORMULAS!$D$3:$J$3,0))</f>
        <v>#REF!</v>
      </c>
      <c r="Y1560">
        <f t="shared" si="96"/>
        <v>603.92307692307691</v>
      </c>
      <c r="Z1560">
        <f t="shared" si="97"/>
        <v>120.78461538461538</v>
      </c>
      <c r="AA1560">
        <f t="shared" si="98"/>
        <v>15.485207100591715</v>
      </c>
      <c r="AB1560" s="14" t="e">
        <f>1-(FORMULAS!$S$2-' DASHBOARD'!X1560)/FORMULAS!$S$2</f>
        <v>#REF!</v>
      </c>
      <c r="AC1560" t="e">
        <f t="shared" si="99"/>
        <v>#REF!</v>
      </c>
    </row>
    <row r="1561" spans="1:29" x14ac:dyDescent="0.2">
      <c r="A1561" t="str">
        <f>'RAW DATA'!A1561</f>
        <v>B0060</v>
      </c>
      <c r="B1561" t="str">
        <f>'RAW DATA'!G1561</f>
        <v>Ireland</v>
      </c>
      <c r="C1561" t="e">
        <f>'RAW DATA'!#REF!</f>
        <v>#REF!</v>
      </c>
      <c r="D1561" t="e">
        <f>'RAW DATA'!#REF!</f>
        <v>#REF!</v>
      </c>
      <c r="E1561" t="e">
        <f>'RAW DATA'!#REF!</f>
        <v>#REF!</v>
      </c>
      <c r="F1561" t="str">
        <f>'RAW DATA'!H1561</f>
        <v>Testing</v>
      </c>
      <c r="G1561">
        <f>'RAW DATA'!I1561</f>
        <v>7</v>
      </c>
      <c r="H1561" t="e">
        <f>'RAW DATA'!#REF!</f>
        <v>#REF!</v>
      </c>
      <c r="I1561" t="e">
        <f>'RAW DATA'!#REF!</f>
        <v>#REF!</v>
      </c>
      <c r="J1561">
        <f>'RAW DATA'!J1561</f>
        <v>1</v>
      </c>
      <c r="K1561" t="e">
        <f>'RAW DATA'!#REF!</f>
        <v>#REF!</v>
      </c>
      <c r="L1561">
        <f>'RAW DATA'!P1561</f>
        <v>0</v>
      </c>
      <c r="M1561" t="str">
        <f>'RAW DATA'!Q1561</f>
        <v>06</v>
      </c>
      <c r="N1561">
        <f>'RAW DATA'!R1561</f>
        <v>1811</v>
      </c>
      <c r="O1561" t="str">
        <f>'RAW DATA'!S1561</f>
        <v>EUR</v>
      </c>
      <c r="P1561">
        <f>'RAW DATA'!T1561</f>
        <v>0</v>
      </c>
      <c r="Q1561">
        <f>'RAW DATA'!U1561</f>
        <v>0</v>
      </c>
      <c r="R1561">
        <f>'RAW DATA'!V1561</f>
        <v>39</v>
      </c>
      <c r="S1561" t="e">
        <f>'RAW DATA'!#REF!</f>
        <v>#REF!</v>
      </c>
      <c r="T1561">
        <f>'RAW DATA'!W1561</f>
        <v>0</v>
      </c>
      <c r="U1561">
        <f>'RAW DATA'!X1561</f>
        <v>0</v>
      </c>
      <c r="V1561">
        <f>'RAW DATA'!Y1561</f>
        <v>0</v>
      </c>
      <c r="W1561" t="e">
        <f>IF(' DASHBOARD'!K1561&gt;=60,FORMULAS!$D$3,IF(' DASHBOARD'!K1561&gt;=55,FORMULAS!$E$3,IF(' DASHBOARD'!K1561&gt;=50,FORMULAS!$F$3,IF(' DASHBOARD'!K1561&gt;=40,FORMULAS!$G$3,IF(' DASHBOARD'!K1561&gt;=30,FORMULAS!$H$3,IF(K1561&gt;=20,FORMULAS!$I$3,IF(' DASHBOARD'!K1561&gt;=16,FORMULAS!$J$3)))))))</f>
        <v>#REF!</v>
      </c>
      <c r="X1561" t="e">
        <f>INDEX(FORMULAS!$D$4:$J$10,MATCH('RAW DATA'!A1561,FORMULAS!$A$4:$A$10,0),MATCH(' DASHBOARD'!W1561,FORMULAS!$D$3:$J$3,0))</f>
        <v>#REF!</v>
      </c>
      <c r="Y1561">
        <f t="shared" si="96"/>
        <v>417.92307692307691</v>
      </c>
      <c r="Z1561">
        <f t="shared" si="97"/>
        <v>83.584615384615375</v>
      </c>
      <c r="AA1561">
        <f t="shared" si="98"/>
        <v>10.715976331360947</v>
      </c>
      <c r="AB1561" s="14" t="e">
        <f>1-(FORMULAS!$S$2-' DASHBOARD'!X1561)/FORMULAS!$S$2</f>
        <v>#REF!</v>
      </c>
      <c r="AC1561" t="e">
        <f t="shared" si="99"/>
        <v>#REF!</v>
      </c>
    </row>
    <row r="1562" spans="1:29" x14ac:dyDescent="0.2">
      <c r="A1562" t="str">
        <f>'RAW DATA'!A1562</f>
        <v>G0073</v>
      </c>
      <c r="B1562" t="str">
        <f>'RAW DATA'!G1562</f>
        <v>France</v>
      </c>
      <c r="C1562" t="e">
        <f>'RAW DATA'!#REF!</f>
        <v>#REF!</v>
      </c>
      <c r="D1562" t="e">
        <f>'RAW DATA'!#REF!</f>
        <v>#REF!</v>
      </c>
      <c r="E1562" t="e">
        <f>'RAW DATA'!#REF!</f>
        <v>#REF!</v>
      </c>
      <c r="F1562" t="str">
        <f>'RAW DATA'!H1562</f>
        <v>Telecom</v>
      </c>
      <c r="G1562">
        <f>'RAW DATA'!I1562</f>
        <v>4</v>
      </c>
      <c r="H1562" t="e">
        <f>'RAW DATA'!#REF!</f>
        <v>#REF!</v>
      </c>
      <c r="I1562" t="e">
        <f>'RAW DATA'!#REF!</f>
        <v>#REF!</v>
      </c>
      <c r="J1562">
        <f>'RAW DATA'!J1562</f>
        <v>2</v>
      </c>
      <c r="K1562" t="e">
        <f>'RAW DATA'!#REF!</f>
        <v>#REF!</v>
      </c>
      <c r="L1562">
        <f>'RAW DATA'!P1562</f>
        <v>0</v>
      </c>
      <c r="M1562" t="str">
        <f>'RAW DATA'!Q1562</f>
        <v>02</v>
      </c>
      <c r="N1562">
        <f>'RAW DATA'!R1562</f>
        <v>4374</v>
      </c>
      <c r="O1562" t="str">
        <f>'RAW DATA'!S1562</f>
        <v>EUR</v>
      </c>
      <c r="P1562">
        <f>'RAW DATA'!T1562</f>
        <v>0</v>
      </c>
      <c r="Q1562">
        <f>'RAW DATA'!U1562</f>
        <v>0</v>
      </c>
      <c r="R1562">
        <f>'RAW DATA'!V1562</f>
        <v>35</v>
      </c>
      <c r="S1562" t="e">
        <f>'RAW DATA'!#REF!</f>
        <v>#REF!</v>
      </c>
      <c r="T1562">
        <f>'RAW DATA'!W1562</f>
        <v>0</v>
      </c>
      <c r="U1562">
        <f>'RAW DATA'!X1562</f>
        <v>0</v>
      </c>
      <c r="V1562">
        <f>'RAW DATA'!Y1562</f>
        <v>0</v>
      </c>
      <c r="W1562" t="e">
        <f>IF(' DASHBOARD'!K1562&gt;=60,FORMULAS!$D$3,IF(' DASHBOARD'!K1562&gt;=55,FORMULAS!$E$3,IF(' DASHBOARD'!K1562&gt;=50,FORMULAS!$F$3,IF(' DASHBOARD'!K1562&gt;=40,FORMULAS!$G$3,IF(' DASHBOARD'!K1562&gt;=30,FORMULAS!$H$3,IF(K1562&gt;=20,FORMULAS!$I$3,IF(' DASHBOARD'!K1562&gt;=16,FORMULAS!$J$3)))))))</f>
        <v>#REF!</v>
      </c>
      <c r="X1562" t="e">
        <f>INDEX(FORMULAS!$D$4:$J$10,MATCH('RAW DATA'!A1562,FORMULAS!$A$4:$A$10,0),MATCH(' DASHBOARD'!W1562,FORMULAS!$D$3:$J$3,0))</f>
        <v>#REF!</v>
      </c>
      <c r="Y1562">
        <f t="shared" si="96"/>
        <v>1009.3846153846154</v>
      </c>
      <c r="Z1562">
        <f t="shared" si="97"/>
        <v>201.87692307692308</v>
      </c>
      <c r="AA1562">
        <f t="shared" si="98"/>
        <v>28.83956043956044</v>
      </c>
      <c r="AB1562" s="14" t="e">
        <f>1-(FORMULAS!$S$2-' DASHBOARD'!X1562)/FORMULAS!$S$2</f>
        <v>#REF!</v>
      </c>
      <c r="AC1562" t="e">
        <f t="shared" si="99"/>
        <v>#REF!</v>
      </c>
    </row>
    <row r="1563" spans="1:29" x14ac:dyDescent="0.2">
      <c r="A1563" t="str">
        <f>'RAW DATA'!A1563</f>
        <v>F0070</v>
      </c>
      <c r="B1563" t="str">
        <f>'RAW DATA'!G1563</f>
        <v>Germany</v>
      </c>
      <c r="C1563" t="e">
        <f>'RAW DATA'!#REF!</f>
        <v>#REF!</v>
      </c>
      <c r="D1563" t="e">
        <f>'RAW DATA'!#REF!</f>
        <v>#REF!</v>
      </c>
      <c r="E1563" t="e">
        <f>'RAW DATA'!#REF!</f>
        <v>#REF!</v>
      </c>
      <c r="F1563" t="str">
        <f>'RAW DATA'!H1563</f>
        <v>Telecom</v>
      </c>
      <c r="G1563">
        <f>'RAW DATA'!I1563</f>
        <v>6</v>
      </c>
      <c r="H1563" t="e">
        <f>'RAW DATA'!#REF!</f>
        <v>#REF!</v>
      </c>
      <c r="I1563" t="e">
        <f>'RAW DATA'!#REF!</f>
        <v>#REF!</v>
      </c>
      <c r="J1563">
        <f>'RAW DATA'!J1563</f>
        <v>2</v>
      </c>
      <c r="K1563" t="e">
        <f>'RAW DATA'!#REF!</f>
        <v>#REF!</v>
      </c>
      <c r="L1563">
        <f>'RAW DATA'!P1563</f>
        <v>0</v>
      </c>
      <c r="M1563" t="str">
        <f>'RAW DATA'!Q1563</f>
        <v>01</v>
      </c>
      <c r="N1563">
        <f>'RAW DATA'!R1563</f>
        <v>2454</v>
      </c>
      <c r="O1563" t="str">
        <f>'RAW DATA'!S1563</f>
        <v>EUR</v>
      </c>
      <c r="P1563">
        <f>'RAW DATA'!T1563</f>
        <v>0</v>
      </c>
      <c r="Q1563">
        <f>'RAW DATA'!U1563</f>
        <v>0</v>
      </c>
      <c r="R1563">
        <f>'RAW DATA'!V1563</f>
        <v>39</v>
      </c>
      <c r="S1563" t="e">
        <f>'RAW DATA'!#REF!</f>
        <v>#REF!</v>
      </c>
      <c r="T1563">
        <f>'RAW DATA'!W1563</f>
        <v>0</v>
      </c>
      <c r="U1563">
        <f>'RAW DATA'!X1563</f>
        <v>0</v>
      </c>
      <c r="V1563">
        <f>'RAW DATA'!Y1563</f>
        <v>0</v>
      </c>
      <c r="W1563" t="e">
        <f>IF(' DASHBOARD'!K1563&gt;=60,FORMULAS!$D$3,IF(' DASHBOARD'!K1563&gt;=55,FORMULAS!$E$3,IF(' DASHBOARD'!K1563&gt;=50,FORMULAS!$F$3,IF(' DASHBOARD'!K1563&gt;=40,FORMULAS!$G$3,IF(' DASHBOARD'!K1563&gt;=30,FORMULAS!$H$3,IF(K1563&gt;=20,FORMULAS!$I$3,IF(' DASHBOARD'!K1563&gt;=16,FORMULAS!$J$3)))))))</f>
        <v>#REF!</v>
      </c>
      <c r="X1563" t="e">
        <f>INDEX(FORMULAS!$D$4:$J$10,MATCH('RAW DATA'!A1563,FORMULAS!$A$4:$A$10,0),MATCH(' DASHBOARD'!W1563,FORMULAS!$D$3:$J$3,0))</f>
        <v>#REF!</v>
      </c>
      <c r="Y1563">
        <f t="shared" si="96"/>
        <v>566.30769230769226</v>
      </c>
      <c r="Z1563">
        <f t="shared" si="97"/>
        <v>113.26153846153845</v>
      </c>
      <c r="AA1563">
        <f t="shared" si="98"/>
        <v>14.520710059171597</v>
      </c>
      <c r="AB1563" s="14" t="e">
        <f>1-(FORMULAS!$S$2-' DASHBOARD'!X1563)/FORMULAS!$S$2</f>
        <v>#REF!</v>
      </c>
      <c r="AC1563" t="e">
        <f t="shared" si="99"/>
        <v>#REF!</v>
      </c>
    </row>
    <row r="1564" spans="1:29" x14ac:dyDescent="0.2">
      <c r="A1564" t="str">
        <f>'RAW DATA'!A1564</f>
        <v>B0060</v>
      </c>
      <c r="B1564" t="str">
        <f>'RAW DATA'!G1564</f>
        <v>Ireland</v>
      </c>
      <c r="C1564" t="e">
        <f>'RAW DATA'!#REF!</f>
        <v>#REF!</v>
      </c>
      <c r="D1564" t="e">
        <f>'RAW DATA'!#REF!</f>
        <v>#REF!</v>
      </c>
      <c r="E1564" t="e">
        <f>'RAW DATA'!#REF!</f>
        <v>#REF!</v>
      </c>
      <c r="F1564" t="str">
        <f>'RAW DATA'!H1564</f>
        <v>Testing</v>
      </c>
      <c r="G1564">
        <f>'RAW DATA'!I1564</f>
        <v>7</v>
      </c>
      <c r="H1564" t="e">
        <f>'RAW DATA'!#REF!</f>
        <v>#REF!</v>
      </c>
      <c r="I1564" t="e">
        <f>'RAW DATA'!#REF!</f>
        <v>#REF!</v>
      </c>
      <c r="J1564">
        <f>'RAW DATA'!J1564</f>
        <v>1</v>
      </c>
      <c r="K1564" t="e">
        <f>'RAW DATA'!#REF!</f>
        <v>#REF!</v>
      </c>
      <c r="L1564" t="str">
        <f>'RAW DATA'!P1564</f>
        <v>7</v>
      </c>
      <c r="M1564" t="str">
        <f>'RAW DATA'!Q1564</f>
        <v>06</v>
      </c>
      <c r="N1564">
        <f>'RAW DATA'!R1564</f>
        <v>2155</v>
      </c>
      <c r="O1564" t="str">
        <f>'RAW DATA'!S1564</f>
        <v>EUR</v>
      </c>
      <c r="P1564">
        <f>'RAW DATA'!T1564</f>
        <v>0</v>
      </c>
      <c r="Q1564">
        <f>'RAW DATA'!U1564</f>
        <v>0</v>
      </c>
      <c r="R1564">
        <f>'RAW DATA'!V1564</f>
        <v>39</v>
      </c>
      <c r="S1564" t="e">
        <f>'RAW DATA'!#REF!</f>
        <v>#REF!</v>
      </c>
      <c r="T1564">
        <f>'RAW DATA'!W1564</f>
        <v>0</v>
      </c>
      <c r="U1564">
        <f>'RAW DATA'!X1564</f>
        <v>0</v>
      </c>
      <c r="V1564">
        <f>'RAW DATA'!Y1564</f>
        <v>0</v>
      </c>
      <c r="W1564" t="e">
        <f>IF(' DASHBOARD'!K1564&gt;=60,FORMULAS!$D$3,IF(' DASHBOARD'!K1564&gt;=55,FORMULAS!$E$3,IF(' DASHBOARD'!K1564&gt;=50,FORMULAS!$F$3,IF(' DASHBOARD'!K1564&gt;=40,FORMULAS!$G$3,IF(' DASHBOARD'!K1564&gt;=30,FORMULAS!$H$3,IF(K1564&gt;=20,FORMULAS!$I$3,IF(' DASHBOARD'!K1564&gt;=16,FORMULAS!$J$3)))))))</f>
        <v>#REF!</v>
      </c>
      <c r="X1564" t="e">
        <f>INDEX(FORMULAS!$D$4:$J$10,MATCH('RAW DATA'!A1564,FORMULAS!$A$4:$A$10,0),MATCH(' DASHBOARD'!W1564,FORMULAS!$D$3:$J$3,0))</f>
        <v>#REF!</v>
      </c>
      <c r="Y1564">
        <f t="shared" si="96"/>
        <v>497.30769230769232</v>
      </c>
      <c r="Z1564">
        <f t="shared" si="97"/>
        <v>99.461538461538467</v>
      </c>
      <c r="AA1564">
        <f t="shared" si="98"/>
        <v>12.751479289940828</v>
      </c>
      <c r="AB1564" s="14" t="e">
        <f>1-(FORMULAS!$S$2-' DASHBOARD'!X1564)/FORMULAS!$S$2</f>
        <v>#REF!</v>
      </c>
      <c r="AC1564" t="e">
        <f t="shared" si="99"/>
        <v>#REF!</v>
      </c>
    </row>
    <row r="1565" spans="1:29" x14ac:dyDescent="0.2">
      <c r="A1565" t="str">
        <f>'RAW DATA'!A1565</f>
        <v>A0080</v>
      </c>
      <c r="B1565" t="str">
        <f>'RAW DATA'!G1565</f>
        <v>France</v>
      </c>
      <c r="C1565" t="e">
        <f>'RAW DATA'!#REF!</f>
        <v>#REF!</v>
      </c>
      <c r="D1565" t="e">
        <f>'RAW DATA'!#REF!</f>
        <v>#REF!</v>
      </c>
      <c r="E1565" t="e">
        <f>'RAW DATA'!#REF!</f>
        <v>#REF!</v>
      </c>
      <c r="F1565" t="str">
        <f>'RAW DATA'!H1565</f>
        <v>Consulting</v>
      </c>
      <c r="G1565">
        <f>'RAW DATA'!I1565</f>
        <v>2</v>
      </c>
      <c r="H1565" t="e">
        <f>'RAW DATA'!#REF!</f>
        <v>#REF!</v>
      </c>
      <c r="I1565" t="e">
        <f>'RAW DATA'!#REF!</f>
        <v>#REF!</v>
      </c>
      <c r="J1565">
        <f>'RAW DATA'!J1565</f>
        <v>1</v>
      </c>
      <c r="K1565" t="e">
        <f>'RAW DATA'!#REF!</f>
        <v>#REF!</v>
      </c>
      <c r="L1565">
        <f>'RAW DATA'!P1565</f>
        <v>0</v>
      </c>
      <c r="M1565" t="str">
        <f>'RAW DATA'!Q1565</f>
        <v/>
      </c>
      <c r="N1565">
        <f>'RAW DATA'!R1565</f>
        <v>10362</v>
      </c>
      <c r="O1565" t="str">
        <f>'RAW DATA'!S1565</f>
        <v>EUR</v>
      </c>
      <c r="P1565">
        <f>'RAW DATA'!T1565</f>
        <v>0</v>
      </c>
      <c r="Q1565">
        <f>'RAW DATA'!U1565</f>
        <v>0</v>
      </c>
      <c r="R1565">
        <f>'RAW DATA'!V1565</f>
        <v>35</v>
      </c>
      <c r="S1565" t="e">
        <f>'RAW DATA'!#REF!</f>
        <v>#REF!</v>
      </c>
      <c r="T1565">
        <f>'RAW DATA'!W1565</f>
        <v>0</v>
      </c>
      <c r="U1565">
        <f>'RAW DATA'!X1565</f>
        <v>0</v>
      </c>
      <c r="V1565">
        <f>'RAW DATA'!Y1565</f>
        <v>0</v>
      </c>
      <c r="W1565" t="e">
        <f>IF(' DASHBOARD'!K1565&gt;=60,FORMULAS!$D$3,IF(' DASHBOARD'!K1565&gt;=55,FORMULAS!$E$3,IF(' DASHBOARD'!K1565&gt;=50,FORMULAS!$F$3,IF(' DASHBOARD'!K1565&gt;=40,FORMULAS!$G$3,IF(' DASHBOARD'!K1565&gt;=30,FORMULAS!$H$3,IF(K1565&gt;=20,FORMULAS!$I$3,IF(' DASHBOARD'!K1565&gt;=16,FORMULAS!$J$3)))))))</f>
        <v>#REF!</v>
      </c>
      <c r="X1565" t="e">
        <f>INDEX(FORMULAS!$D$4:$J$10,MATCH('RAW DATA'!A1565,FORMULAS!$A$4:$A$10,0),MATCH(' DASHBOARD'!W1565,FORMULAS!$D$3:$J$3,0))</f>
        <v>#REF!</v>
      </c>
      <c r="Y1565">
        <f t="shared" si="96"/>
        <v>2391.2307692307691</v>
      </c>
      <c r="Z1565">
        <f t="shared" si="97"/>
        <v>478.24615384615379</v>
      </c>
      <c r="AA1565">
        <f t="shared" si="98"/>
        <v>68.320879120879113</v>
      </c>
      <c r="AB1565" s="14" t="e">
        <f>1-(FORMULAS!$S$2-' DASHBOARD'!X1565)/FORMULAS!$S$2</f>
        <v>#REF!</v>
      </c>
      <c r="AC1565" t="e">
        <f t="shared" si="99"/>
        <v>#REF!</v>
      </c>
    </row>
    <row r="1566" spans="1:29" x14ac:dyDescent="0.2">
      <c r="A1566" t="str">
        <f>'RAW DATA'!A1566</f>
        <v>C0092</v>
      </c>
      <c r="B1566" t="str">
        <f>'RAW DATA'!G1566</f>
        <v>Spain</v>
      </c>
      <c r="C1566" t="e">
        <f>'RAW DATA'!#REF!</f>
        <v>#REF!</v>
      </c>
      <c r="D1566" t="e">
        <f>'RAW DATA'!#REF!</f>
        <v>#REF!</v>
      </c>
      <c r="E1566" t="e">
        <f>'RAW DATA'!#REF!</f>
        <v>#REF!</v>
      </c>
      <c r="F1566" t="str">
        <f>'RAW DATA'!H1566</f>
        <v>Engineering</v>
      </c>
      <c r="G1566">
        <f>'RAW DATA'!I1566</f>
        <v>6</v>
      </c>
      <c r="H1566" t="e">
        <f>'RAW DATA'!#REF!</f>
        <v>#REF!</v>
      </c>
      <c r="I1566" t="e">
        <f>'RAW DATA'!#REF!</f>
        <v>#REF!</v>
      </c>
      <c r="J1566">
        <f>'RAW DATA'!J1566</f>
        <v>2</v>
      </c>
      <c r="K1566" t="e">
        <f>'RAW DATA'!#REF!</f>
        <v>#REF!</v>
      </c>
      <c r="L1566">
        <f>'RAW DATA'!P1566</f>
        <v>0</v>
      </c>
      <c r="M1566">
        <f>'RAW DATA'!Q1566</f>
        <v>0</v>
      </c>
      <c r="N1566">
        <f>'RAW DATA'!R1566</f>
        <v>2648</v>
      </c>
      <c r="O1566" t="str">
        <f>'RAW DATA'!S1566</f>
        <v>EUR</v>
      </c>
      <c r="P1566">
        <f>'RAW DATA'!T1566</f>
        <v>0</v>
      </c>
      <c r="Q1566">
        <f>'RAW DATA'!U1566</f>
        <v>0</v>
      </c>
      <c r="R1566">
        <f>'RAW DATA'!V1566</f>
        <v>39</v>
      </c>
      <c r="S1566" t="e">
        <f>'RAW DATA'!#REF!</f>
        <v>#REF!</v>
      </c>
      <c r="T1566">
        <f>'RAW DATA'!W1566</f>
        <v>0</v>
      </c>
      <c r="U1566">
        <f>'RAW DATA'!X1566</f>
        <v>0</v>
      </c>
      <c r="V1566">
        <f>'RAW DATA'!Y1566</f>
        <v>0</v>
      </c>
      <c r="W1566" t="e">
        <f>IF(' DASHBOARD'!K1566&gt;=60,FORMULAS!$D$3,IF(' DASHBOARD'!K1566&gt;=55,FORMULAS!$E$3,IF(' DASHBOARD'!K1566&gt;=50,FORMULAS!$F$3,IF(' DASHBOARD'!K1566&gt;=40,FORMULAS!$G$3,IF(' DASHBOARD'!K1566&gt;=30,FORMULAS!$H$3,IF(K1566&gt;=20,FORMULAS!$I$3,IF(' DASHBOARD'!K1566&gt;=16,FORMULAS!$J$3)))))))</f>
        <v>#REF!</v>
      </c>
      <c r="X1566" t="e">
        <f>INDEX(FORMULAS!$D$4:$J$10,MATCH('RAW DATA'!A1566,FORMULAS!$A$4:$A$10,0),MATCH(' DASHBOARD'!W1566,FORMULAS!$D$3:$J$3,0))</f>
        <v>#REF!</v>
      </c>
      <c r="Y1566">
        <f t="shared" si="96"/>
        <v>611.07692307692309</v>
      </c>
      <c r="Z1566">
        <f t="shared" si="97"/>
        <v>122.21538461538462</v>
      </c>
      <c r="AA1566">
        <f t="shared" si="98"/>
        <v>15.668639053254438</v>
      </c>
      <c r="AB1566" s="14" t="e">
        <f>1-(FORMULAS!$S$2-' DASHBOARD'!X1566)/FORMULAS!$S$2</f>
        <v>#REF!</v>
      </c>
      <c r="AC1566" t="e">
        <f t="shared" si="99"/>
        <v>#REF!</v>
      </c>
    </row>
    <row r="1567" spans="1:29" x14ac:dyDescent="0.2">
      <c r="A1567" t="str">
        <f>'RAW DATA'!A1567</f>
        <v>E0062</v>
      </c>
      <c r="B1567" t="str">
        <f>'RAW DATA'!G1567</f>
        <v>Germany</v>
      </c>
      <c r="C1567" t="e">
        <f>'RAW DATA'!#REF!</f>
        <v>#REF!</v>
      </c>
      <c r="D1567" t="e">
        <f>'RAW DATA'!#REF!</f>
        <v>#REF!</v>
      </c>
      <c r="E1567" t="e">
        <f>'RAW DATA'!#REF!</f>
        <v>#REF!</v>
      </c>
      <c r="F1567" t="str">
        <f>'RAW DATA'!H1567</f>
        <v>Engineering</v>
      </c>
      <c r="G1567">
        <f>'RAW DATA'!I1567</f>
        <v>7</v>
      </c>
      <c r="H1567" t="e">
        <f>'RAW DATA'!#REF!</f>
        <v>#REF!</v>
      </c>
      <c r="I1567" t="e">
        <f>'RAW DATA'!#REF!</f>
        <v>#REF!</v>
      </c>
      <c r="J1567">
        <f>'RAW DATA'!J1567</f>
        <v>1</v>
      </c>
      <c r="K1567" t="e">
        <f>'RAW DATA'!#REF!</f>
        <v>#REF!</v>
      </c>
      <c r="L1567" t="str">
        <f>'RAW DATA'!P1567</f>
        <v>7</v>
      </c>
      <c r="M1567" t="str">
        <f>'RAW DATA'!Q1567</f>
        <v>06</v>
      </c>
      <c r="N1567">
        <f>'RAW DATA'!R1567</f>
        <v>2087</v>
      </c>
      <c r="O1567" t="str">
        <f>'RAW DATA'!S1567</f>
        <v>EUR</v>
      </c>
      <c r="P1567">
        <f>'RAW DATA'!T1567</f>
        <v>0</v>
      </c>
      <c r="Q1567">
        <f>'RAW DATA'!U1567</f>
        <v>0</v>
      </c>
      <c r="R1567">
        <f>'RAW DATA'!V1567</f>
        <v>39</v>
      </c>
      <c r="S1567" t="e">
        <f>'RAW DATA'!#REF!</f>
        <v>#REF!</v>
      </c>
      <c r="T1567">
        <f>'RAW DATA'!W1567</f>
        <v>0</v>
      </c>
      <c r="U1567">
        <f>'RAW DATA'!X1567</f>
        <v>0</v>
      </c>
      <c r="V1567">
        <f>'RAW DATA'!Y1567</f>
        <v>0</v>
      </c>
      <c r="W1567" t="e">
        <f>IF(' DASHBOARD'!K1567&gt;=60,FORMULAS!$D$3,IF(' DASHBOARD'!K1567&gt;=55,FORMULAS!$E$3,IF(' DASHBOARD'!K1567&gt;=50,FORMULAS!$F$3,IF(' DASHBOARD'!K1567&gt;=40,FORMULAS!$G$3,IF(' DASHBOARD'!K1567&gt;=30,FORMULAS!$H$3,IF(K1567&gt;=20,FORMULAS!$I$3,IF(' DASHBOARD'!K1567&gt;=16,FORMULAS!$J$3)))))))</f>
        <v>#REF!</v>
      </c>
      <c r="X1567" t="e">
        <f>INDEX(FORMULAS!$D$4:$J$10,MATCH('RAW DATA'!A1567,FORMULAS!$A$4:$A$10,0),MATCH(' DASHBOARD'!W1567,FORMULAS!$D$3:$J$3,0))</f>
        <v>#REF!</v>
      </c>
      <c r="Y1567">
        <f t="shared" si="96"/>
        <v>481.61538461538464</v>
      </c>
      <c r="Z1567">
        <f t="shared" si="97"/>
        <v>96.323076923076925</v>
      </c>
      <c r="AA1567">
        <f t="shared" si="98"/>
        <v>12.349112426035504</v>
      </c>
      <c r="AB1567" s="14" t="e">
        <f>1-(FORMULAS!$S$2-' DASHBOARD'!X1567)/FORMULAS!$S$2</f>
        <v>#REF!</v>
      </c>
      <c r="AC1567" t="e">
        <f t="shared" si="99"/>
        <v>#REF!</v>
      </c>
    </row>
    <row r="1568" spans="1:29" x14ac:dyDescent="0.2">
      <c r="A1568" t="str">
        <f>'RAW DATA'!A1568</f>
        <v>F0070</v>
      </c>
      <c r="B1568" t="str">
        <f>'RAW DATA'!G1568</f>
        <v>Germany</v>
      </c>
      <c r="C1568" t="e">
        <f>'RAW DATA'!#REF!</f>
        <v>#REF!</v>
      </c>
      <c r="D1568" t="e">
        <f>'RAW DATA'!#REF!</f>
        <v>#REF!</v>
      </c>
      <c r="E1568" t="e">
        <f>'RAW DATA'!#REF!</f>
        <v>#REF!</v>
      </c>
      <c r="F1568" t="str">
        <f>'RAW DATA'!H1568</f>
        <v>Telecom</v>
      </c>
      <c r="G1568">
        <f>'RAW DATA'!I1568</f>
        <v>7</v>
      </c>
      <c r="H1568" t="e">
        <f>'RAW DATA'!#REF!</f>
        <v>#REF!</v>
      </c>
      <c r="I1568" t="e">
        <f>'RAW DATA'!#REF!</f>
        <v>#REF!</v>
      </c>
      <c r="J1568">
        <f>'RAW DATA'!J1568</f>
        <v>2</v>
      </c>
      <c r="K1568" t="e">
        <f>'RAW DATA'!#REF!</f>
        <v>#REF!</v>
      </c>
      <c r="L1568" t="str">
        <f>'RAW DATA'!P1568</f>
        <v>5</v>
      </c>
      <c r="M1568" t="str">
        <f>'RAW DATA'!Q1568</f>
        <v>02</v>
      </c>
      <c r="N1568">
        <f>'RAW DATA'!R1568</f>
        <v>1946</v>
      </c>
      <c r="O1568" t="str">
        <f>'RAW DATA'!S1568</f>
        <v>EUR</v>
      </c>
      <c r="P1568">
        <f>'RAW DATA'!T1568</f>
        <v>0</v>
      </c>
      <c r="Q1568">
        <f>'RAW DATA'!U1568</f>
        <v>0</v>
      </c>
      <c r="R1568">
        <f>'RAW DATA'!V1568</f>
        <v>39</v>
      </c>
      <c r="S1568" t="e">
        <f>'RAW DATA'!#REF!</f>
        <v>#REF!</v>
      </c>
      <c r="T1568">
        <f>'RAW DATA'!W1568</f>
        <v>0</v>
      </c>
      <c r="U1568">
        <f>'RAW DATA'!X1568</f>
        <v>0</v>
      </c>
      <c r="V1568">
        <f>'RAW DATA'!Y1568</f>
        <v>0</v>
      </c>
      <c r="W1568" t="e">
        <f>IF(' DASHBOARD'!K1568&gt;=60,FORMULAS!$D$3,IF(' DASHBOARD'!K1568&gt;=55,FORMULAS!$E$3,IF(' DASHBOARD'!K1568&gt;=50,FORMULAS!$F$3,IF(' DASHBOARD'!K1568&gt;=40,FORMULAS!$G$3,IF(' DASHBOARD'!K1568&gt;=30,FORMULAS!$H$3,IF(K1568&gt;=20,FORMULAS!$I$3,IF(' DASHBOARD'!K1568&gt;=16,FORMULAS!$J$3)))))))</f>
        <v>#REF!</v>
      </c>
      <c r="X1568" t="e">
        <f>INDEX(FORMULAS!$D$4:$J$10,MATCH('RAW DATA'!A1568,FORMULAS!$A$4:$A$10,0),MATCH(' DASHBOARD'!W1568,FORMULAS!$D$3:$J$3,0))</f>
        <v>#REF!</v>
      </c>
      <c r="Y1568">
        <f t="shared" si="96"/>
        <v>449.07692307692309</v>
      </c>
      <c r="Z1568">
        <f t="shared" si="97"/>
        <v>89.815384615384616</v>
      </c>
      <c r="AA1568">
        <f t="shared" si="98"/>
        <v>11.514792899408285</v>
      </c>
      <c r="AB1568" s="14" t="e">
        <f>1-(FORMULAS!$S$2-' DASHBOARD'!X1568)/FORMULAS!$S$2</f>
        <v>#REF!</v>
      </c>
      <c r="AC1568" t="e">
        <f t="shared" si="99"/>
        <v>#REF!</v>
      </c>
    </row>
    <row r="1569" spans="1:29" x14ac:dyDescent="0.2">
      <c r="A1569" t="str">
        <f>'RAW DATA'!A1569</f>
        <v>B0060</v>
      </c>
      <c r="B1569" t="str">
        <f>'RAW DATA'!G1569</f>
        <v>France</v>
      </c>
      <c r="C1569" t="e">
        <f>'RAW DATA'!#REF!</f>
        <v>#REF!</v>
      </c>
      <c r="D1569" t="e">
        <f>'RAW DATA'!#REF!</f>
        <v>#REF!</v>
      </c>
      <c r="E1569" t="e">
        <f>'RAW DATA'!#REF!</f>
        <v>#REF!</v>
      </c>
      <c r="F1569" t="str">
        <f>'RAW DATA'!H1569</f>
        <v>Testing</v>
      </c>
      <c r="G1569">
        <f>'RAW DATA'!I1569</f>
        <v>6</v>
      </c>
      <c r="H1569" t="e">
        <f>'RAW DATA'!#REF!</f>
        <v>#REF!</v>
      </c>
      <c r="I1569" t="e">
        <f>'RAW DATA'!#REF!</f>
        <v>#REF!</v>
      </c>
      <c r="J1569">
        <f>'RAW DATA'!J1569</f>
        <v>2</v>
      </c>
      <c r="K1569" t="e">
        <f>'RAW DATA'!#REF!</f>
        <v>#REF!</v>
      </c>
      <c r="L1569">
        <f>'RAW DATA'!P1569</f>
        <v>0</v>
      </c>
      <c r="M1569" t="str">
        <f>'RAW DATA'!Q1569</f>
        <v>04</v>
      </c>
      <c r="N1569">
        <f>'RAW DATA'!R1569</f>
        <v>3382</v>
      </c>
      <c r="O1569" t="str">
        <f>'RAW DATA'!S1569</f>
        <v>EUR</v>
      </c>
      <c r="P1569">
        <f>'RAW DATA'!T1569</f>
        <v>0</v>
      </c>
      <c r="Q1569">
        <f>'RAW DATA'!U1569</f>
        <v>0</v>
      </c>
      <c r="R1569">
        <f>'RAW DATA'!V1569</f>
        <v>35</v>
      </c>
      <c r="S1569" t="e">
        <f>'RAW DATA'!#REF!</f>
        <v>#REF!</v>
      </c>
      <c r="T1569">
        <f>'RAW DATA'!W1569</f>
        <v>0</v>
      </c>
      <c r="U1569">
        <f>'RAW DATA'!X1569</f>
        <v>0</v>
      </c>
      <c r="V1569">
        <f>'RAW DATA'!Y1569</f>
        <v>0</v>
      </c>
      <c r="W1569" t="e">
        <f>IF(' DASHBOARD'!K1569&gt;=60,FORMULAS!$D$3,IF(' DASHBOARD'!K1569&gt;=55,FORMULAS!$E$3,IF(' DASHBOARD'!K1569&gt;=50,FORMULAS!$F$3,IF(' DASHBOARD'!K1569&gt;=40,FORMULAS!$G$3,IF(' DASHBOARD'!K1569&gt;=30,FORMULAS!$H$3,IF(K1569&gt;=20,FORMULAS!$I$3,IF(' DASHBOARD'!K1569&gt;=16,FORMULAS!$J$3)))))))</f>
        <v>#REF!</v>
      </c>
      <c r="X1569" t="e">
        <f>INDEX(FORMULAS!$D$4:$J$10,MATCH('RAW DATA'!A1569,FORMULAS!$A$4:$A$10,0),MATCH(' DASHBOARD'!W1569,FORMULAS!$D$3:$J$3,0))</f>
        <v>#REF!</v>
      </c>
      <c r="Y1569">
        <f t="shared" si="96"/>
        <v>780.46153846153845</v>
      </c>
      <c r="Z1569">
        <f t="shared" si="97"/>
        <v>156.09230769230768</v>
      </c>
      <c r="AA1569">
        <f t="shared" si="98"/>
        <v>22.298901098901098</v>
      </c>
      <c r="AB1569" s="14" t="e">
        <f>1-(FORMULAS!$S$2-' DASHBOARD'!X1569)/FORMULAS!$S$2</f>
        <v>#REF!</v>
      </c>
      <c r="AC1569" t="e">
        <f t="shared" si="99"/>
        <v>#REF!</v>
      </c>
    </row>
    <row r="1570" spans="1:29" x14ac:dyDescent="0.2">
      <c r="A1570" t="str">
        <f>'RAW DATA'!A1570</f>
        <v>E0062</v>
      </c>
      <c r="B1570" t="str">
        <f>'RAW DATA'!G1570</f>
        <v>Germany</v>
      </c>
      <c r="C1570" t="e">
        <f>'RAW DATA'!#REF!</f>
        <v>#REF!</v>
      </c>
      <c r="D1570" t="e">
        <f>'RAW DATA'!#REF!</f>
        <v>#REF!</v>
      </c>
      <c r="E1570" t="e">
        <f>'RAW DATA'!#REF!</f>
        <v>#REF!</v>
      </c>
      <c r="F1570" t="str">
        <f>'RAW DATA'!H1570</f>
        <v>Engineering</v>
      </c>
      <c r="G1570">
        <f>'RAW DATA'!I1570</f>
        <v>7</v>
      </c>
      <c r="H1570" t="e">
        <f>'RAW DATA'!#REF!</f>
        <v>#REF!</v>
      </c>
      <c r="I1570" t="e">
        <f>'RAW DATA'!#REF!</f>
        <v>#REF!</v>
      </c>
      <c r="J1570">
        <f>'RAW DATA'!J1570</f>
        <v>1</v>
      </c>
      <c r="K1570" t="e">
        <f>'RAW DATA'!#REF!</f>
        <v>#REF!</v>
      </c>
      <c r="L1570" t="str">
        <f>'RAW DATA'!P1570</f>
        <v>7</v>
      </c>
      <c r="M1570" t="str">
        <f>'RAW DATA'!Q1570</f>
        <v>06</v>
      </c>
      <c r="N1570">
        <f>'RAW DATA'!R1570</f>
        <v>2353</v>
      </c>
      <c r="O1570" t="str">
        <f>'RAW DATA'!S1570</f>
        <v>EUR</v>
      </c>
      <c r="P1570">
        <f>'RAW DATA'!T1570</f>
        <v>0</v>
      </c>
      <c r="Q1570">
        <f>'RAW DATA'!U1570</f>
        <v>0</v>
      </c>
      <c r="R1570">
        <f>'RAW DATA'!V1570</f>
        <v>39</v>
      </c>
      <c r="S1570" t="e">
        <f>'RAW DATA'!#REF!</f>
        <v>#REF!</v>
      </c>
      <c r="T1570">
        <f>'RAW DATA'!W1570</f>
        <v>0</v>
      </c>
      <c r="U1570">
        <f>'RAW DATA'!X1570</f>
        <v>0</v>
      </c>
      <c r="V1570">
        <f>'RAW DATA'!Y1570</f>
        <v>0</v>
      </c>
      <c r="W1570" t="e">
        <f>IF(' DASHBOARD'!K1570&gt;=60,FORMULAS!$D$3,IF(' DASHBOARD'!K1570&gt;=55,FORMULAS!$E$3,IF(' DASHBOARD'!K1570&gt;=50,FORMULAS!$F$3,IF(' DASHBOARD'!K1570&gt;=40,FORMULAS!$G$3,IF(' DASHBOARD'!K1570&gt;=30,FORMULAS!$H$3,IF(K1570&gt;=20,FORMULAS!$I$3,IF(' DASHBOARD'!K1570&gt;=16,FORMULAS!$J$3)))))))</f>
        <v>#REF!</v>
      </c>
      <c r="X1570" t="e">
        <f>INDEX(FORMULAS!$D$4:$J$10,MATCH('RAW DATA'!A1570,FORMULAS!$A$4:$A$10,0),MATCH(' DASHBOARD'!W1570,FORMULAS!$D$3:$J$3,0))</f>
        <v>#REF!</v>
      </c>
      <c r="Y1570">
        <f t="shared" si="96"/>
        <v>543</v>
      </c>
      <c r="Z1570">
        <f t="shared" si="97"/>
        <v>108.6</v>
      </c>
      <c r="AA1570">
        <f t="shared" si="98"/>
        <v>13.923076923076923</v>
      </c>
      <c r="AB1570" s="14" t="e">
        <f>1-(FORMULAS!$S$2-' DASHBOARD'!X1570)/FORMULAS!$S$2</f>
        <v>#REF!</v>
      </c>
      <c r="AC1570" t="e">
        <f t="shared" si="99"/>
        <v>#REF!</v>
      </c>
    </row>
    <row r="1571" spans="1:29" x14ac:dyDescent="0.2">
      <c r="A1571" t="str">
        <f>'RAW DATA'!A1571</f>
        <v>E0062</v>
      </c>
      <c r="B1571" t="str">
        <f>'RAW DATA'!G1571</f>
        <v>Ireland</v>
      </c>
      <c r="C1571" t="e">
        <f>'RAW DATA'!#REF!</f>
        <v>#REF!</v>
      </c>
      <c r="D1571" t="e">
        <f>'RAW DATA'!#REF!</f>
        <v>#REF!</v>
      </c>
      <c r="E1571" t="e">
        <f>'RAW DATA'!#REF!</f>
        <v>#REF!</v>
      </c>
      <c r="F1571" t="str">
        <f>'RAW DATA'!H1571</f>
        <v>Engineering</v>
      </c>
      <c r="G1571">
        <f>'RAW DATA'!I1571</f>
        <v>7</v>
      </c>
      <c r="H1571" t="e">
        <f>'RAW DATA'!#REF!</f>
        <v>#REF!</v>
      </c>
      <c r="I1571" t="e">
        <f>'RAW DATA'!#REF!</f>
        <v>#REF!</v>
      </c>
      <c r="J1571">
        <f>'RAW DATA'!J1571</f>
        <v>2</v>
      </c>
      <c r="K1571" t="e">
        <f>'RAW DATA'!#REF!</f>
        <v>#REF!</v>
      </c>
      <c r="L1571" t="str">
        <f>'RAW DATA'!P1571</f>
        <v>AUSBVG-3</v>
      </c>
      <c r="M1571" t="str">
        <f>'RAW DATA'!Q1571</f>
        <v/>
      </c>
      <c r="N1571">
        <f>'RAW DATA'!R1571</f>
        <v>2315</v>
      </c>
      <c r="O1571" t="str">
        <f>'RAW DATA'!S1571</f>
        <v>EUR</v>
      </c>
      <c r="P1571">
        <f>'RAW DATA'!T1571</f>
        <v>0</v>
      </c>
      <c r="Q1571">
        <f>'RAW DATA'!U1571</f>
        <v>0</v>
      </c>
      <c r="R1571">
        <f>'RAW DATA'!V1571</f>
        <v>39</v>
      </c>
      <c r="S1571" t="e">
        <f>'RAW DATA'!#REF!</f>
        <v>#REF!</v>
      </c>
      <c r="T1571">
        <f>'RAW DATA'!W1571</f>
        <v>0</v>
      </c>
      <c r="U1571">
        <f>'RAW DATA'!X1571</f>
        <v>0</v>
      </c>
      <c r="V1571">
        <f>'RAW DATA'!Y1571</f>
        <v>0</v>
      </c>
      <c r="W1571" t="e">
        <f>IF(' DASHBOARD'!K1571&gt;=60,FORMULAS!$D$3,IF(' DASHBOARD'!K1571&gt;=55,FORMULAS!$E$3,IF(' DASHBOARD'!K1571&gt;=50,FORMULAS!$F$3,IF(' DASHBOARD'!K1571&gt;=40,FORMULAS!$G$3,IF(' DASHBOARD'!K1571&gt;=30,FORMULAS!$H$3,IF(K1571&gt;=20,FORMULAS!$I$3,IF(' DASHBOARD'!K1571&gt;=16,FORMULAS!$J$3)))))))</f>
        <v>#REF!</v>
      </c>
      <c r="X1571" t="e">
        <f>INDEX(FORMULAS!$D$4:$J$10,MATCH('RAW DATA'!A1571,FORMULAS!$A$4:$A$10,0),MATCH(' DASHBOARD'!W1571,FORMULAS!$D$3:$J$3,0))</f>
        <v>#REF!</v>
      </c>
      <c r="Y1571">
        <f t="shared" si="96"/>
        <v>534.23076923076928</v>
      </c>
      <c r="Z1571">
        <f t="shared" si="97"/>
        <v>106.84615384615385</v>
      </c>
      <c r="AA1571">
        <f t="shared" si="98"/>
        <v>13.698224852071007</v>
      </c>
      <c r="AB1571" s="14" t="e">
        <f>1-(FORMULAS!$S$2-' DASHBOARD'!X1571)/FORMULAS!$S$2</f>
        <v>#REF!</v>
      </c>
      <c r="AC1571" t="e">
        <f t="shared" si="99"/>
        <v>#REF!</v>
      </c>
    </row>
    <row r="1572" spans="1:29" x14ac:dyDescent="0.2">
      <c r="A1572" t="str">
        <f>'RAW DATA'!A1572</f>
        <v>F0070</v>
      </c>
      <c r="B1572" t="str">
        <f>'RAW DATA'!G1572</f>
        <v>Germany</v>
      </c>
      <c r="C1572" t="e">
        <f>'RAW DATA'!#REF!</f>
        <v>#REF!</v>
      </c>
      <c r="D1572" t="e">
        <f>'RAW DATA'!#REF!</f>
        <v>#REF!</v>
      </c>
      <c r="E1572" t="e">
        <f>'RAW DATA'!#REF!</f>
        <v>#REF!</v>
      </c>
      <c r="F1572" t="str">
        <f>'RAW DATA'!H1572</f>
        <v>Telecom</v>
      </c>
      <c r="G1572">
        <f>'RAW DATA'!I1572</f>
        <v>7</v>
      </c>
      <c r="H1572" t="e">
        <f>'RAW DATA'!#REF!</f>
        <v>#REF!</v>
      </c>
      <c r="I1572" t="e">
        <f>'RAW DATA'!#REF!</f>
        <v>#REF!</v>
      </c>
      <c r="J1572">
        <f>'RAW DATA'!J1572</f>
        <v>1</v>
      </c>
      <c r="K1572" t="e">
        <f>'RAW DATA'!#REF!</f>
        <v>#REF!</v>
      </c>
      <c r="L1572" t="str">
        <f>'RAW DATA'!P1572</f>
        <v>6U</v>
      </c>
      <c r="M1572" t="str">
        <f>'RAW DATA'!Q1572</f>
        <v>04</v>
      </c>
      <c r="N1572">
        <f>'RAW DATA'!R1572</f>
        <v>1848</v>
      </c>
      <c r="O1572" t="str">
        <f>'RAW DATA'!S1572</f>
        <v>EUR</v>
      </c>
      <c r="P1572">
        <f>'RAW DATA'!T1572</f>
        <v>0</v>
      </c>
      <c r="Q1572">
        <f>'RAW DATA'!U1572</f>
        <v>0</v>
      </c>
      <c r="R1572">
        <f>'RAW DATA'!V1572</f>
        <v>39</v>
      </c>
      <c r="S1572" t="e">
        <f>'RAW DATA'!#REF!</f>
        <v>#REF!</v>
      </c>
      <c r="T1572">
        <f>'RAW DATA'!W1572</f>
        <v>0</v>
      </c>
      <c r="U1572">
        <f>'RAW DATA'!X1572</f>
        <v>0</v>
      </c>
      <c r="V1572">
        <f>'RAW DATA'!Y1572</f>
        <v>0</v>
      </c>
      <c r="W1572" t="e">
        <f>IF(' DASHBOARD'!K1572&gt;=60,FORMULAS!$D$3,IF(' DASHBOARD'!K1572&gt;=55,FORMULAS!$E$3,IF(' DASHBOARD'!K1572&gt;=50,FORMULAS!$F$3,IF(' DASHBOARD'!K1572&gt;=40,FORMULAS!$G$3,IF(' DASHBOARD'!K1572&gt;=30,FORMULAS!$H$3,IF(K1572&gt;=20,FORMULAS!$I$3,IF(' DASHBOARD'!K1572&gt;=16,FORMULAS!$J$3)))))))</f>
        <v>#REF!</v>
      </c>
      <c r="X1572" t="e">
        <f>INDEX(FORMULAS!$D$4:$J$10,MATCH('RAW DATA'!A1572,FORMULAS!$A$4:$A$10,0),MATCH(' DASHBOARD'!W1572,FORMULAS!$D$3:$J$3,0))</f>
        <v>#REF!</v>
      </c>
      <c r="Y1572">
        <f t="shared" si="96"/>
        <v>426.46153846153845</v>
      </c>
      <c r="Z1572">
        <f t="shared" si="97"/>
        <v>85.292307692307688</v>
      </c>
      <c r="AA1572">
        <f t="shared" si="98"/>
        <v>10.934911242603549</v>
      </c>
      <c r="AB1572" s="14" t="e">
        <f>1-(FORMULAS!$S$2-' DASHBOARD'!X1572)/FORMULAS!$S$2</f>
        <v>#REF!</v>
      </c>
      <c r="AC1572" t="e">
        <f t="shared" si="99"/>
        <v>#REF!</v>
      </c>
    </row>
    <row r="1573" spans="1:29" x14ac:dyDescent="0.2">
      <c r="A1573" t="str">
        <f>'RAW DATA'!A1573</f>
        <v>G0073</v>
      </c>
      <c r="B1573" t="str">
        <f>'RAW DATA'!G1573</f>
        <v>Italy</v>
      </c>
      <c r="C1573" t="e">
        <f>'RAW DATA'!#REF!</f>
        <v>#REF!</v>
      </c>
      <c r="D1573" t="e">
        <f>'RAW DATA'!#REF!</f>
        <v>#REF!</v>
      </c>
      <c r="E1573" t="e">
        <f>'RAW DATA'!#REF!</f>
        <v>#REF!</v>
      </c>
      <c r="F1573" t="str">
        <f>'RAW DATA'!H1573</f>
        <v>Telecom</v>
      </c>
      <c r="G1573">
        <f>'RAW DATA'!I1573</f>
        <v>2</v>
      </c>
      <c r="H1573" t="e">
        <f>'RAW DATA'!#REF!</f>
        <v>#REF!</v>
      </c>
      <c r="I1573" t="e">
        <f>'RAW DATA'!#REF!</f>
        <v>#REF!</v>
      </c>
      <c r="J1573">
        <f>'RAW DATA'!J1573</f>
        <v>2</v>
      </c>
      <c r="K1573" t="e">
        <f>'RAW DATA'!#REF!</f>
        <v>#REF!</v>
      </c>
      <c r="L1573">
        <f>'RAW DATA'!P1573</f>
        <v>0</v>
      </c>
      <c r="M1573">
        <f>'RAW DATA'!Q1573</f>
        <v>0</v>
      </c>
      <c r="N1573">
        <f>'RAW DATA'!R1573</f>
        <v>10239</v>
      </c>
      <c r="O1573" t="str">
        <f>'RAW DATA'!S1573</f>
        <v>EUR</v>
      </c>
      <c r="P1573">
        <f>'RAW DATA'!T1573</f>
        <v>0</v>
      </c>
      <c r="Q1573">
        <f>'RAW DATA'!U1573</f>
        <v>0</v>
      </c>
      <c r="R1573">
        <f>'RAW DATA'!V1573</f>
        <v>39</v>
      </c>
      <c r="S1573" t="e">
        <f>'RAW DATA'!#REF!</f>
        <v>#REF!</v>
      </c>
      <c r="T1573">
        <f>'RAW DATA'!W1573</f>
        <v>0</v>
      </c>
      <c r="U1573">
        <f>'RAW DATA'!X1573</f>
        <v>0</v>
      </c>
      <c r="V1573">
        <f>'RAW DATA'!Y1573</f>
        <v>0</v>
      </c>
      <c r="W1573" t="e">
        <f>IF(' DASHBOARD'!K1573&gt;=60,FORMULAS!$D$3,IF(' DASHBOARD'!K1573&gt;=55,FORMULAS!$E$3,IF(' DASHBOARD'!K1573&gt;=50,FORMULAS!$F$3,IF(' DASHBOARD'!K1573&gt;=40,FORMULAS!$G$3,IF(' DASHBOARD'!K1573&gt;=30,FORMULAS!$H$3,IF(K1573&gt;=20,FORMULAS!$I$3,IF(' DASHBOARD'!K1573&gt;=16,FORMULAS!$J$3)))))))</f>
        <v>#REF!</v>
      </c>
      <c r="X1573" t="e">
        <f>INDEX(FORMULAS!$D$4:$J$10,MATCH('RAW DATA'!A1573,FORMULAS!$A$4:$A$10,0),MATCH(' DASHBOARD'!W1573,FORMULAS!$D$3:$J$3,0))</f>
        <v>#REF!</v>
      </c>
      <c r="Y1573">
        <f t="shared" si="96"/>
        <v>2362.8461538461538</v>
      </c>
      <c r="Z1573">
        <f t="shared" si="97"/>
        <v>472.56923076923078</v>
      </c>
      <c r="AA1573">
        <f t="shared" si="98"/>
        <v>60.585798816568044</v>
      </c>
      <c r="AB1573" s="14" t="e">
        <f>1-(FORMULAS!$S$2-' DASHBOARD'!X1573)/FORMULAS!$S$2</f>
        <v>#REF!</v>
      </c>
      <c r="AC1573" t="e">
        <f t="shared" si="99"/>
        <v>#REF!</v>
      </c>
    </row>
    <row r="1574" spans="1:29" x14ac:dyDescent="0.2">
      <c r="A1574" t="str">
        <f>'RAW DATA'!A1574</f>
        <v>D0090</v>
      </c>
      <c r="B1574" t="str">
        <f>'RAW DATA'!G1574</f>
        <v>Italy</v>
      </c>
      <c r="C1574" t="e">
        <f>'RAW DATA'!#REF!</f>
        <v>#REF!</v>
      </c>
      <c r="D1574" t="e">
        <f>'RAW DATA'!#REF!</f>
        <v>#REF!</v>
      </c>
      <c r="E1574" t="e">
        <f>'RAW DATA'!#REF!</f>
        <v>#REF!</v>
      </c>
      <c r="F1574" t="str">
        <f>'RAW DATA'!H1574</f>
        <v>Back Office</v>
      </c>
      <c r="G1574">
        <f>'RAW DATA'!I1574</f>
        <v>7</v>
      </c>
      <c r="H1574" t="e">
        <f>'RAW DATA'!#REF!</f>
        <v>#REF!</v>
      </c>
      <c r="I1574" t="e">
        <f>'RAW DATA'!#REF!</f>
        <v>#REF!</v>
      </c>
      <c r="J1574">
        <f>'RAW DATA'!J1574</f>
        <v>1</v>
      </c>
      <c r="K1574" t="e">
        <f>'RAW DATA'!#REF!</f>
        <v>#REF!</v>
      </c>
      <c r="L1574">
        <f>'RAW DATA'!P1574</f>
        <v>0</v>
      </c>
      <c r="M1574" t="str">
        <f>'RAW DATA'!Q1574</f>
        <v>06</v>
      </c>
      <c r="N1574">
        <f>'RAW DATA'!R1574</f>
        <v>2087</v>
      </c>
      <c r="O1574" t="str">
        <f>'RAW DATA'!S1574</f>
        <v>EUR</v>
      </c>
      <c r="P1574">
        <f>'RAW DATA'!T1574</f>
        <v>0</v>
      </c>
      <c r="Q1574">
        <f>'RAW DATA'!U1574</f>
        <v>0</v>
      </c>
      <c r="R1574">
        <f>'RAW DATA'!V1574</f>
        <v>39</v>
      </c>
      <c r="S1574" t="e">
        <f>'RAW DATA'!#REF!</f>
        <v>#REF!</v>
      </c>
      <c r="T1574">
        <f>'RAW DATA'!W1574</f>
        <v>0</v>
      </c>
      <c r="U1574">
        <f>'RAW DATA'!X1574</f>
        <v>0</v>
      </c>
      <c r="V1574">
        <f>'RAW DATA'!Y1574</f>
        <v>0</v>
      </c>
      <c r="W1574" t="e">
        <f>IF(' DASHBOARD'!K1574&gt;=60,FORMULAS!$D$3,IF(' DASHBOARD'!K1574&gt;=55,FORMULAS!$E$3,IF(' DASHBOARD'!K1574&gt;=50,FORMULAS!$F$3,IF(' DASHBOARD'!K1574&gt;=40,FORMULAS!$G$3,IF(' DASHBOARD'!K1574&gt;=30,FORMULAS!$H$3,IF(K1574&gt;=20,FORMULAS!$I$3,IF(' DASHBOARD'!K1574&gt;=16,FORMULAS!$J$3)))))))</f>
        <v>#REF!</v>
      </c>
      <c r="X1574" t="e">
        <f>INDEX(FORMULAS!$D$4:$J$10,MATCH('RAW DATA'!A1574,FORMULAS!$A$4:$A$10,0),MATCH(' DASHBOARD'!W1574,FORMULAS!$D$3:$J$3,0))</f>
        <v>#REF!</v>
      </c>
      <c r="Y1574">
        <f t="shared" si="96"/>
        <v>481.61538461538464</v>
      </c>
      <c r="Z1574">
        <f t="shared" si="97"/>
        <v>96.323076923076925</v>
      </c>
      <c r="AA1574">
        <f t="shared" si="98"/>
        <v>12.349112426035504</v>
      </c>
      <c r="AB1574" s="14" t="e">
        <f>1-(FORMULAS!$S$2-' DASHBOARD'!X1574)/FORMULAS!$S$2</f>
        <v>#REF!</v>
      </c>
      <c r="AC1574" t="e">
        <f t="shared" si="99"/>
        <v>#REF!</v>
      </c>
    </row>
    <row r="1575" spans="1:29" x14ac:dyDescent="0.2">
      <c r="A1575" t="str">
        <f>'RAW DATA'!A1575</f>
        <v>E0062</v>
      </c>
      <c r="B1575" t="str">
        <f>'RAW DATA'!G1575</f>
        <v>Ireland</v>
      </c>
      <c r="C1575" t="e">
        <f>'RAW DATA'!#REF!</f>
        <v>#REF!</v>
      </c>
      <c r="D1575" t="e">
        <f>'RAW DATA'!#REF!</f>
        <v>#REF!</v>
      </c>
      <c r="E1575" t="e">
        <f>'RAW DATA'!#REF!</f>
        <v>#REF!</v>
      </c>
      <c r="F1575" t="str">
        <f>'RAW DATA'!H1575</f>
        <v>Engineering</v>
      </c>
      <c r="G1575">
        <f>'RAW DATA'!I1575</f>
        <v>7</v>
      </c>
      <c r="H1575" t="e">
        <f>'RAW DATA'!#REF!</f>
        <v>#REF!</v>
      </c>
      <c r="I1575" t="e">
        <f>'RAW DATA'!#REF!</f>
        <v>#REF!</v>
      </c>
      <c r="J1575">
        <f>'RAW DATA'!J1575</f>
        <v>2</v>
      </c>
      <c r="K1575" t="e">
        <f>'RAW DATA'!#REF!</f>
        <v>#REF!</v>
      </c>
      <c r="L1575" t="str">
        <f>'RAW DATA'!P1575</f>
        <v>9</v>
      </c>
      <c r="M1575" t="str">
        <f>'RAW DATA'!Q1575</f>
        <v>03</v>
      </c>
      <c r="N1575">
        <f>'RAW DATA'!R1575</f>
        <v>2144</v>
      </c>
      <c r="O1575" t="str">
        <f>'RAW DATA'!S1575</f>
        <v>EUR</v>
      </c>
      <c r="P1575">
        <f>'RAW DATA'!T1575</f>
        <v>0</v>
      </c>
      <c r="Q1575">
        <f>'RAW DATA'!U1575</f>
        <v>0</v>
      </c>
      <c r="R1575">
        <f>'RAW DATA'!V1575</f>
        <v>39</v>
      </c>
      <c r="S1575" t="e">
        <f>'RAW DATA'!#REF!</f>
        <v>#REF!</v>
      </c>
      <c r="T1575">
        <f>'RAW DATA'!W1575</f>
        <v>0</v>
      </c>
      <c r="U1575">
        <f>'RAW DATA'!X1575</f>
        <v>0</v>
      </c>
      <c r="V1575">
        <f>'RAW DATA'!Y1575</f>
        <v>0</v>
      </c>
      <c r="W1575" t="e">
        <f>IF(' DASHBOARD'!K1575&gt;=60,FORMULAS!$D$3,IF(' DASHBOARD'!K1575&gt;=55,FORMULAS!$E$3,IF(' DASHBOARD'!K1575&gt;=50,FORMULAS!$F$3,IF(' DASHBOARD'!K1575&gt;=40,FORMULAS!$G$3,IF(' DASHBOARD'!K1575&gt;=30,FORMULAS!$H$3,IF(K1575&gt;=20,FORMULAS!$I$3,IF(' DASHBOARD'!K1575&gt;=16,FORMULAS!$J$3)))))))</f>
        <v>#REF!</v>
      </c>
      <c r="X1575" t="e">
        <f>INDEX(FORMULAS!$D$4:$J$10,MATCH('RAW DATA'!A1575,FORMULAS!$A$4:$A$10,0),MATCH(' DASHBOARD'!W1575,FORMULAS!$D$3:$J$3,0))</f>
        <v>#REF!</v>
      </c>
      <c r="Y1575">
        <f t="shared" si="96"/>
        <v>494.76923076923077</v>
      </c>
      <c r="Z1575">
        <f t="shared" si="97"/>
        <v>98.953846153846158</v>
      </c>
      <c r="AA1575">
        <f t="shared" si="98"/>
        <v>12.68639053254438</v>
      </c>
      <c r="AB1575" s="14" t="e">
        <f>1-(FORMULAS!$S$2-' DASHBOARD'!X1575)/FORMULAS!$S$2</f>
        <v>#REF!</v>
      </c>
      <c r="AC1575" t="e">
        <f t="shared" si="99"/>
        <v>#REF!</v>
      </c>
    </row>
    <row r="1576" spans="1:29" x14ac:dyDescent="0.2">
      <c r="A1576" t="str">
        <f>'RAW DATA'!A1576</f>
        <v>E0062</v>
      </c>
      <c r="B1576" t="str">
        <f>'RAW DATA'!G1576</f>
        <v>France</v>
      </c>
      <c r="C1576" t="e">
        <f>'RAW DATA'!#REF!</f>
        <v>#REF!</v>
      </c>
      <c r="D1576" t="e">
        <f>'RAW DATA'!#REF!</f>
        <v>#REF!</v>
      </c>
      <c r="E1576" t="e">
        <f>'RAW DATA'!#REF!</f>
        <v>#REF!</v>
      </c>
      <c r="F1576" t="str">
        <f>'RAW DATA'!H1576</f>
        <v>Engineering</v>
      </c>
      <c r="G1576">
        <f>'RAW DATA'!I1576</f>
        <v>6</v>
      </c>
      <c r="H1576" t="e">
        <f>'RAW DATA'!#REF!</f>
        <v>#REF!</v>
      </c>
      <c r="I1576" t="e">
        <f>'RAW DATA'!#REF!</f>
        <v>#REF!</v>
      </c>
      <c r="J1576">
        <f>'RAW DATA'!J1576</f>
        <v>2</v>
      </c>
      <c r="K1576" t="e">
        <f>'RAW DATA'!#REF!</f>
        <v>#REF!</v>
      </c>
      <c r="L1576" t="str">
        <f>'RAW DATA'!P1576</f>
        <v>8</v>
      </c>
      <c r="M1576" t="str">
        <f>'RAW DATA'!Q1576</f>
        <v>04</v>
      </c>
      <c r="N1576">
        <f>'RAW DATA'!R1576</f>
        <v>2428</v>
      </c>
      <c r="O1576" t="str">
        <f>'RAW DATA'!S1576</f>
        <v>EUR</v>
      </c>
      <c r="P1576">
        <f>'RAW DATA'!T1576</f>
        <v>0</v>
      </c>
      <c r="Q1576">
        <f>'RAW DATA'!U1576</f>
        <v>0</v>
      </c>
      <c r="R1576">
        <f>'RAW DATA'!V1576</f>
        <v>35</v>
      </c>
      <c r="S1576" t="e">
        <f>'RAW DATA'!#REF!</f>
        <v>#REF!</v>
      </c>
      <c r="T1576">
        <f>'RAW DATA'!W1576</f>
        <v>0</v>
      </c>
      <c r="U1576">
        <f>'RAW DATA'!X1576</f>
        <v>0</v>
      </c>
      <c r="V1576">
        <f>'RAW DATA'!Y1576</f>
        <v>0</v>
      </c>
      <c r="W1576" t="e">
        <f>IF(' DASHBOARD'!K1576&gt;=60,FORMULAS!$D$3,IF(' DASHBOARD'!K1576&gt;=55,FORMULAS!$E$3,IF(' DASHBOARD'!K1576&gt;=50,FORMULAS!$F$3,IF(' DASHBOARD'!K1576&gt;=40,FORMULAS!$G$3,IF(' DASHBOARD'!K1576&gt;=30,FORMULAS!$H$3,IF(K1576&gt;=20,FORMULAS!$I$3,IF(' DASHBOARD'!K1576&gt;=16,FORMULAS!$J$3)))))))</f>
        <v>#REF!</v>
      </c>
      <c r="X1576" t="e">
        <f>INDEX(FORMULAS!$D$4:$J$10,MATCH('RAW DATA'!A1576,FORMULAS!$A$4:$A$10,0),MATCH(' DASHBOARD'!W1576,FORMULAS!$D$3:$J$3,0))</f>
        <v>#REF!</v>
      </c>
      <c r="Y1576">
        <f t="shared" si="96"/>
        <v>560.30769230769226</v>
      </c>
      <c r="Z1576">
        <f t="shared" si="97"/>
        <v>112.06153846153845</v>
      </c>
      <c r="AA1576">
        <f t="shared" si="98"/>
        <v>16.008791208791209</v>
      </c>
      <c r="AB1576" s="14" t="e">
        <f>1-(FORMULAS!$S$2-' DASHBOARD'!X1576)/FORMULAS!$S$2</f>
        <v>#REF!</v>
      </c>
      <c r="AC1576" t="e">
        <f t="shared" si="99"/>
        <v>#REF!</v>
      </c>
    </row>
    <row r="1577" spans="1:29" x14ac:dyDescent="0.2">
      <c r="A1577" t="str">
        <f>'RAW DATA'!A1577</f>
        <v>E0062</v>
      </c>
      <c r="B1577" t="str">
        <f>'RAW DATA'!G1577</f>
        <v>Germany</v>
      </c>
      <c r="C1577" t="e">
        <f>'RAW DATA'!#REF!</f>
        <v>#REF!</v>
      </c>
      <c r="D1577" t="e">
        <f>'RAW DATA'!#REF!</f>
        <v>#REF!</v>
      </c>
      <c r="E1577" t="e">
        <f>'RAW DATA'!#REF!</f>
        <v>#REF!</v>
      </c>
      <c r="F1577" t="str">
        <f>'RAW DATA'!H1577</f>
        <v>Engineering</v>
      </c>
      <c r="G1577">
        <f>'RAW DATA'!I1577</f>
        <v>5</v>
      </c>
      <c r="H1577" t="e">
        <f>'RAW DATA'!#REF!</f>
        <v>#REF!</v>
      </c>
      <c r="I1577" t="e">
        <f>'RAW DATA'!#REF!</f>
        <v>#REF!</v>
      </c>
      <c r="J1577">
        <f>'RAW DATA'!J1577</f>
        <v>1</v>
      </c>
      <c r="K1577" t="e">
        <f>'RAW DATA'!#REF!</f>
        <v>#REF!</v>
      </c>
      <c r="L1577" t="str">
        <f>'RAW DATA'!P1577</f>
        <v>9</v>
      </c>
      <c r="M1577" t="str">
        <f>'RAW DATA'!Q1577</f>
        <v>06</v>
      </c>
      <c r="N1577">
        <f>'RAW DATA'!R1577</f>
        <v>3777</v>
      </c>
      <c r="O1577" t="str">
        <f>'RAW DATA'!S1577</f>
        <v>EUR</v>
      </c>
      <c r="P1577">
        <f>'RAW DATA'!T1577</f>
        <v>0</v>
      </c>
      <c r="Q1577">
        <f>'RAW DATA'!U1577</f>
        <v>0</v>
      </c>
      <c r="R1577">
        <f>'RAW DATA'!V1577</f>
        <v>39</v>
      </c>
      <c r="S1577" t="e">
        <f>'RAW DATA'!#REF!</f>
        <v>#REF!</v>
      </c>
      <c r="T1577">
        <f>'RAW DATA'!W1577</f>
        <v>0</v>
      </c>
      <c r="U1577">
        <f>'RAW DATA'!X1577</f>
        <v>0</v>
      </c>
      <c r="V1577">
        <f>'RAW DATA'!Y1577</f>
        <v>0</v>
      </c>
      <c r="W1577" t="e">
        <f>IF(' DASHBOARD'!K1577&gt;=60,FORMULAS!$D$3,IF(' DASHBOARD'!K1577&gt;=55,FORMULAS!$E$3,IF(' DASHBOARD'!K1577&gt;=50,FORMULAS!$F$3,IF(' DASHBOARD'!K1577&gt;=40,FORMULAS!$G$3,IF(' DASHBOARD'!K1577&gt;=30,FORMULAS!$H$3,IF(K1577&gt;=20,FORMULAS!$I$3,IF(' DASHBOARD'!K1577&gt;=16,FORMULAS!$J$3)))))))</f>
        <v>#REF!</v>
      </c>
      <c r="X1577" t="e">
        <f>INDEX(FORMULAS!$D$4:$J$10,MATCH('RAW DATA'!A1577,FORMULAS!$A$4:$A$10,0),MATCH(' DASHBOARD'!W1577,FORMULAS!$D$3:$J$3,0))</f>
        <v>#REF!</v>
      </c>
      <c r="Y1577">
        <f t="shared" si="96"/>
        <v>871.61538461538464</v>
      </c>
      <c r="Z1577">
        <f t="shared" si="97"/>
        <v>174.32307692307694</v>
      </c>
      <c r="AA1577">
        <f t="shared" si="98"/>
        <v>22.349112426035504</v>
      </c>
      <c r="AB1577" s="14" t="e">
        <f>1-(FORMULAS!$S$2-' DASHBOARD'!X1577)/FORMULAS!$S$2</f>
        <v>#REF!</v>
      </c>
      <c r="AC1577" t="e">
        <f t="shared" si="99"/>
        <v>#REF!</v>
      </c>
    </row>
    <row r="1578" spans="1:29" x14ac:dyDescent="0.2">
      <c r="A1578" t="str">
        <f>'RAW DATA'!A1578</f>
        <v>F0070</v>
      </c>
      <c r="B1578" t="str">
        <f>'RAW DATA'!G1578</f>
        <v>Germany</v>
      </c>
      <c r="C1578" t="e">
        <f>'RAW DATA'!#REF!</f>
        <v>#REF!</v>
      </c>
      <c r="D1578" t="e">
        <f>'RAW DATA'!#REF!</f>
        <v>#REF!</v>
      </c>
      <c r="E1578" t="e">
        <f>'RAW DATA'!#REF!</f>
        <v>#REF!</v>
      </c>
      <c r="F1578" t="str">
        <f>'RAW DATA'!H1578</f>
        <v>Telecom</v>
      </c>
      <c r="G1578">
        <f>'RAW DATA'!I1578</f>
        <v>2</v>
      </c>
      <c r="H1578" t="e">
        <f>'RAW DATA'!#REF!</f>
        <v>#REF!</v>
      </c>
      <c r="I1578" t="e">
        <f>'RAW DATA'!#REF!</f>
        <v>#REF!</v>
      </c>
      <c r="J1578">
        <f>'RAW DATA'!J1578</f>
        <v>2</v>
      </c>
      <c r="K1578" t="e">
        <f>'RAW DATA'!#REF!</f>
        <v>#REF!</v>
      </c>
      <c r="L1578" t="str">
        <f>'RAW DATA'!P1578</f>
        <v>AUSBVG-1</v>
      </c>
      <c r="M1578" t="str">
        <f>'RAW DATA'!Q1578</f>
        <v/>
      </c>
      <c r="N1578">
        <f>'RAW DATA'!R1578</f>
        <v>9353</v>
      </c>
      <c r="O1578" t="str">
        <f>'RAW DATA'!S1578</f>
        <v>EUR</v>
      </c>
      <c r="P1578">
        <f>'RAW DATA'!T1578</f>
        <v>0</v>
      </c>
      <c r="Q1578">
        <f>'RAW DATA'!U1578</f>
        <v>0</v>
      </c>
      <c r="R1578">
        <f>'RAW DATA'!V1578</f>
        <v>39</v>
      </c>
      <c r="S1578" t="e">
        <f>'RAW DATA'!#REF!</f>
        <v>#REF!</v>
      </c>
      <c r="T1578">
        <f>'RAW DATA'!W1578</f>
        <v>0</v>
      </c>
      <c r="U1578">
        <f>'RAW DATA'!X1578</f>
        <v>0</v>
      </c>
      <c r="V1578">
        <f>'RAW DATA'!Y1578</f>
        <v>0</v>
      </c>
      <c r="W1578" t="e">
        <f>IF(' DASHBOARD'!K1578&gt;=60,FORMULAS!$D$3,IF(' DASHBOARD'!K1578&gt;=55,FORMULAS!$E$3,IF(' DASHBOARD'!K1578&gt;=50,FORMULAS!$F$3,IF(' DASHBOARD'!K1578&gt;=40,FORMULAS!$G$3,IF(' DASHBOARD'!K1578&gt;=30,FORMULAS!$H$3,IF(K1578&gt;=20,FORMULAS!$I$3,IF(' DASHBOARD'!K1578&gt;=16,FORMULAS!$J$3)))))))</f>
        <v>#REF!</v>
      </c>
      <c r="X1578" t="e">
        <f>INDEX(FORMULAS!$D$4:$J$10,MATCH('RAW DATA'!A1578,FORMULAS!$A$4:$A$10,0),MATCH(' DASHBOARD'!W1578,FORMULAS!$D$3:$J$3,0))</f>
        <v>#REF!</v>
      </c>
      <c r="Y1578">
        <f t="shared" si="96"/>
        <v>2158.3846153846152</v>
      </c>
      <c r="Z1578">
        <f t="shared" si="97"/>
        <v>431.67692307692306</v>
      </c>
      <c r="AA1578">
        <f t="shared" si="98"/>
        <v>55.343195266272183</v>
      </c>
      <c r="AB1578" s="14" t="e">
        <f>1-(FORMULAS!$S$2-' DASHBOARD'!X1578)/FORMULAS!$S$2</f>
        <v>#REF!</v>
      </c>
      <c r="AC1578" t="e">
        <f t="shared" si="99"/>
        <v>#REF!</v>
      </c>
    </row>
    <row r="1579" spans="1:29" x14ac:dyDescent="0.2">
      <c r="A1579" t="str">
        <f>'RAW DATA'!A1579</f>
        <v>G0073</v>
      </c>
      <c r="B1579" t="str">
        <f>'RAW DATA'!G1579</f>
        <v>Spain</v>
      </c>
      <c r="C1579" t="e">
        <f>'RAW DATA'!#REF!</f>
        <v>#REF!</v>
      </c>
      <c r="D1579" t="e">
        <f>'RAW DATA'!#REF!</f>
        <v>#REF!</v>
      </c>
      <c r="E1579" t="e">
        <f>'RAW DATA'!#REF!</f>
        <v>#REF!</v>
      </c>
      <c r="F1579" t="str">
        <f>'RAW DATA'!H1579</f>
        <v>Telecom</v>
      </c>
      <c r="G1579">
        <f>'RAW DATA'!I1579</f>
        <v>6</v>
      </c>
      <c r="H1579" t="e">
        <f>'RAW DATA'!#REF!</f>
        <v>#REF!</v>
      </c>
      <c r="I1579" t="e">
        <f>'RAW DATA'!#REF!</f>
        <v>#REF!</v>
      </c>
      <c r="J1579">
        <f>'RAW DATA'!J1579</f>
        <v>1</v>
      </c>
      <c r="K1579" t="e">
        <f>'RAW DATA'!#REF!</f>
        <v>#REF!</v>
      </c>
      <c r="L1579" t="str">
        <f>'RAW DATA'!P1579</f>
        <v>5</v>
      </c>
      <c r="M1579" t="str">
        <f>'RAW DATA'!Q1579</f>
        <v>01</v>
      </c>
      <c r="N1579">
        <f>'RAW DATA'!R1579</f>
        <v>2595</v>
      </c>
      <c r="O1579" t="str">
        <f>'RAW DATA'!S1579</f>
        <v>EUR</v>
      </c>
      <c r="P1579">
        <f>'RAW DATA'!T1579</f>
        <v>0</v>
      </c>
      <c r="Q1579">
        <f>'RAW DATA'!U1579</f>
        <v>0</v>
      </c>
      <c r="R1579">
        <f>'RAW DATA'!V1579</f>
        <v>39</v>
      </c>
      <c r="S1579" t="e">
        <f>'RAW DATA'!#REF!</f>
        <v>#REF!</v>
      </c>
      <c r="T1579">
        <f>'RAW DATA'!W1579</f>
        <v>0</v>
      </c>
      <c r="U1579">
        <f>'RAW DATA'!X1579</f>
        <v>0</v>
      </c>
      <c r="V1579">
        <f>'RAW DATA'!Y1579</f>
        <v>0</v>
      </c>
      <c r="W1579" t="e">
        <f>IF(' DASHBOARD'!K1579&gt;=60,FORMULAS!$D$3,IF(' DASHBOARD'!K1579&gt;=55,FORMULAS!$E$3,IF(' DASHBOARD'!K1579&gt;=50,FORMULAS!$F$3,IF(' DASHBOARD'!K1579&gt;=40,FORMULAS!$G$3,IF(' DASHBOARD'!K1579&gt;=30,FORMULAS!$H$3,IF(K1579&gt;=20,FORMULAS!$I$3,IF(' DASHBOARD'!K1579&gt;=16,FORMULAS!$J$3)))))))</f>
        <v>#REF!</v>
      </c>
      <c r="X1579" t="e">
        <f>INDEX(FORMULAS!$D$4:$J$10,MATCH('RAW DATA'!A1579,FORMULAS!$A$4:$A$10,0),MATCH(' DASHBOARD'!W1579,FORMULAS!$D$3:$J$3,0))</f>
        <v>#REF!</v>
      </c>
      <c r="Y1579">
        <f t="shared" si="96"/>
        <v>598.84615384615381</v>
      </c>
      <c r="Z1579">
        <f t="shared" si="97"/>
        <v>119.76923076923076</v>
      </c>
      <c r="AA1579">
        <f t="shared" si="98"/>
        <v>15.355029585798816</v>
      </c>
      <c r="AB1579" s="14" t="e">
        <f>1-(FORMULAS!$S$2-' DASHBOARD'!X1579)/FORMULAS!$S$2</f>
        <v>#REF!</v>
      </c>
      <c r="AC1579" t="e">
        <f t="shared" si="99"/>
        <v>#REF!</v>
      </c>
    </row>
    <row r="1580" spans="1:29" x14ac:dyDescent="0.2">
      <c r="A1580" t="str">
        <f>'RAW DATA'!A1580</f>
        <v>F0070</v>
      </c>
      <c r="B1580" t="str">
        <f>'RAW DATA'!G1580</f>
        <v>Germany</v>
      </c>
      <c r="C1580" t="e">
        <f>'RAW DATA'!#REF!</f>
        <v>#REF!</v>
      </c>
      <c r="D1580" t="e">
        <f>'RAW DATA'!#REF!</f>
        <v>#REF!</v>
      </c>
      <c r="E1580" t="e">
        <f>'RAW DATA'!#REF!</f>
        <v>#REF!</v>
      </c>
      <c r="F1580" t="str">
        <f>'RAW DATA'!H1580</f>
        <v>Telecom</v>
      </c>
      <c r="G1580">
        <f>'RAW DATA'!I1580</f>
        <v>7</v>
      </c>
      <c r="H1580" t="e">
        <f>'RAW DATA'!#REF!</f>
        <v>#REF!</v>
      </c>
      <c r="I1580" t="e">
        <f>'RAW DATA'!#REF!</f>
        <v>#REF!</v>
      </c>
      <c r="J1580">
        <f>'RAW DATA'!J1580</f>
        <v>1</v>
      </c>
      <c r="K1580" t="e">
        <f>'RAW DATA'!#REF!</f>
        <v>#REF!</v>
      </c>
      <c r="L1580" t="str">
        <f>'RAW DATA'!P1580</f>
        <v>6</v>
      </c>
      <c r="M1580" t="str">
        <f>'RAW DATA'!Q1580</f>
        <v>06</v>
      </c>
      <c r="N1580">
        <f>'RAW DATA'!R1580</f>
        <v>1871</v>
      </c>
      <c r="O1580" t="str">
        <f>'RAW DATA'!S1580</f>
        <v>EUR</v>
      </c>
      <c r="P1580">
        <f>'RAW DATA'!T1580</f>
        <v>0</v>
      </c>
      <c r="Q1580">
        <f>'RAW DATA'!U1580</f>
        <v>0</v>
      </c>
      <c r="R1580">
        <f>'RAW DATA'!V1580</f>
        <v>39</v>
      </c>
      <c r="S1580" t="e">
        <f>'RAW DATA'!#REF!</f>
        <v>#REF!</v>
      </c>
      <c r="T1580">
        <f>'RAW DATA'!W1580</f>
        <v>0</v>
      </c>
      <c r="U1580">
        <f>'RAW DATA'!X1580</f>
        <v>0</v>
      </c>
      <c r="V1580">
        <f>'RAW DATA'!Y1580</f>
        <v>0</v>
      </c>
      <c r="W1580" t="e">
        <f>IF(' DASHBOARD'!K1580&gt;=60,FORMULAS!$D$3,IF(' DASHBOARD'!K1580&gt;=55,FORMULAS!$E$3,IF(' DASHBOARD'!K1580&gt;=50,FORMULAS!$F$3,IF(' DASHBOARD'!K1580&gt;=40,FORMULAS!$G$3,IF(' DASHBOARD'!K1580&gt;=30,FORMULAS!$H$3,IF(K1580&gt;=20,FORMULAS!$I$3,IF(' DASHBOARD'!K1580&gt;=16,FORMULAS!$J$3)))))))</f>
        <v>#REF!</v>
      </c>
      <c r="X1580" t="e">
        <f>INDEX(FORMULAS!$D$4:$J$10,MATCH('RAW DATA'!A1580,FORMULAS!$A$4:$A$10,0),MATCH(' DASHBOARD'!W1580,FORMULAS!$D$3:$J$3,0))</f>
        <v>#REF!</v>
      </c>
      <c r="Y1580">
        <f t="shared" si="96"/>
        <v>431.76923076923077</v>
      </c>
      <c r="Z1580">
        <f t="shared" si="97"/>
        <v>86.353846153846149</v>
      </c>
      <c r="AA1580">
        <f t="shared" si="98"/>
        <v>11.071005917159763</v>
      </c>
      <c r="AB1580" s="14" t="e">
        <f>1-(FORMULAS!$S$2-' DASHBOARD'!X1580)/FORMULAS!$S$2</f>
        <v>#REF!</v>
      </c>
      <c r="AC1580" t="e">
        <f t="shared" si="99"/>
        <v>#REF!</v>
      </c>
    </row>
    <row r="1581" spans="1:29" x14ac:dyDescent="0.2">
      <c r="A1581" t="str">
        <f>'RAW DATA'!A1581</f>
        <v>A0080</v>
      </c>
      <c r="B1581" t="str">
        <f>'RAW DATA'!G1581</f>
        <v>Spain</v>
      </c>
      <c r="C1581" t="e">
        <f>'RAW DATA'!#REF!</f>
        <v>#REF!</v>
      </c>
      <c r="D1581" t="e">
        <f>'RAW DATA'!#REF!</f>
        <v>#REF!</v>
      </c>
      <c r="E1581" t="e">
        <f>'RAW DATA'!#REF!</f>
        <v>#REF!</v>
      </c>
      <c r="F1581" t="str">
        <f>'RAW DATA'!H1581</f>
        <v>Consulting</v>
      </c>
      <c r="G1581">
        <f>'RAW DATA'!I1581</f>
        <v>4</v>
      </c>
      <c r="H1581" t="e">
        <f>'RAW DATA'!#REF!</f>
        <v>#REF!</v>
      </c>
      <c r="I1581" t="e">
        <f>'RAW DATA'!#REF!</f>
        <v>#REF!</v>
      </c>
      <c r="J1581">
        <f>'RAW DATA'!J1581</f>
        <v>2</v>
      </c>
      <c r="K1581" t="e">
        <f>'RAW DATA'!#REF!</f>
        <v>#REF!</v>
      </c>
      <c r="L1581">
        <f>'RAW DATA'!P1581</f>
        <v>0</v>
      </c>
      <c r="M1581">
        <f>'RAW DATA'!Q1581</f>
        <v>0</v>
      </c>
      <c r="N1581">
        <f>'RAW DATA'!R1581</f>
        <v>3628</v>
      </c>
      <c r="O1581" t="str">
        <f>'RAW DATA'!S1581</f>
        <v>EUR</v>
      </c>
      <c r="P1581">
        <f>'RAW DATA'!T1581</f>
        <v>0</v>
      </c>
      <c r="Q1581">
        <f>'RAW DATA'!U1581</f>
        <v>0</v>
      </c>
      <c r="R1581">
        <f>'RAW DATA'!V1581</f>
        <v>39</v>
      </c>
      <c r="S1581" t="e">
        <f>'RAW DATA'!#REF!</f>
        <v>#REF!</v>
      </c>
      <c r="T1581">
        <f>'RAW DATA'!W1581</f>
        <v>0</v>
      </c>
      <c r="U1581">
        <f>'RAW DATA'!X1581</f>
        <v>0</v>
      </c>
      <c r="V1581">
        <f>'RAW DATA'!Y1581</f>
        <v>0</v>
      </c>
      <c r="W1581" t="e">
        <f>IF(' DASHBOARD'!K1581&gt;=60,FORMULAS!$D$3,IF(' DASHBOARD'!K1581&gt;=55,FORMULAS!$E$3,IF(' DASHBOARD'!K1581&gt;=50,FORMULAS!$F$3,IF(' DASHBOARD'!K1581&gt;=40,FORMULAS!$G$3,IF(' DASHBOARD'!K1581&gt;=30,FORMULAS!$H$3,IF(K1581&gt;=20,FORMULAS!$I$3,IF(' DASHBOARD'!K1581&gt;=16,FORMULAS!$J$3)))))))</f>
        <v>#REF!</v>
      </c>
      <c r="X1581" t="e">
        <f>INDEX(FORMULAS!$D$4:$J$10,MATCH('RAW DATA'!A1581,FORMULAS!$A$4:$A$10,0),MATCH(' DASHBOARD'!W1581,FORMULAS!$D$3:$J$3,0))</f>
        <v>#REF!</v>
      </c>
      <c r="Y1581">
        <f t="shared" si="96"/>
        <v>837.23076923076928</v>
      </c>
      <c r="Z1581">
        <f t="shared" si="97"/>
        <v>167.44615384615386</v>
      </c>
      <c r="AA1581">
        <f t="shared" si="98"/>
        <v>21.467455621301777</v>
      </c>
      <c r="AB1581" s="14" t="e">
        <f>1-(FORMULAS!$S$2-' DASHBOARD'!X1581)/FORMULAS!$S$2</f>
        <v>#REF!</v>
      </c>
      <c r="AC1581" t="e">
        <f t="shared" si="99"/>
        <v>#REF!</v>
      </c>
    </row>
    <row r="1582" spans="1:29" x14ac:dyDescent="0.2">
      <c r="A1582" t="str">
        <f>'RAW DATA'!A1582</f>
        <v>F0070</v>
      </c>
      <c r="B1582" t="str">
        <f>'RAW DATA'!G1582</f>
        <v>Germany</v>
      </c>
      <c r="C1582" t="e">
        <f>'RAW DATA'!#REF!</f>
        <v>#REF!</v>
      </c>
      <c r="D1582" t="e">
        <f>'RAW DATA'!#REF!</f>
        <v>#REF!</v>
      </c>
      <c r="E1582" t="e">
        <f>'RAW DATA'!#REF!</f>
        <v>#REF!</v>
      </c>
      <c r="F1582" t="str">
        <f>'RAW DATA'!H1582</f>
        <v>Telecom</v>
      </c>
      <c r="G1582">
        <f>'RAW DATA'!I1582</f>
        <v>7</v>
      </c>
      <c r="H1582" t="e">
        <f>'RAW DATA'!#REF!</f>
        <v>#REF!</v>
      </c>
      <c r="I1582" t="e">
        <f>'RAW DATA'!#REF!</f>
        <v>#REF!</v>
      </c>
      <c r="J1582">
        <f>'RAW DATA'!J1582</f>
        <v>1</v>
      </c>
      <c r="K1582" t="e">
        <f>'RAW DATA'!#REF!</f>
        <v>#REF!</v>
      </c>
      <c r="L1582">
        <f>'RAW DATA'!P1582</f>
        <v>0</v>
      </c>
      <c r="M1582" t="str">
        <f>'RAW DATA'!Q1582</f>
        <v>03</v>
      </c>
      <c r="N1582">
        <f>'RAW DATA'!R1582</f>
        <v>1999</v>
      </c>
      <c r="O1582" t="str">
        <f>'RAW DATA'!S1582</f>
        <v>EUR</v>
      </c>
      <c r="P1582">
        <f>'RAW DATA'!T1582</f>
        <v>0</v>
      </c>
      <c r="Q1582">
        <f>'RAW DATA'!U1582</f>
        <v>0</v>
      </c>
      <c r="R1582">
        <f>'RAW DATA'!V1582</f>
        <v>39</v>
      </c>
      <c r="S1582" t="e">
        <f>'RAW DATA'!#REF!</f>
        <v>#REF!</v>
      </c>
      <c r="T1582">
        <f>'RAW DATA'!W1582</f>
        <v>0</v>
      </c>
      <c r="U1582">
        <f>'RAW DATA'!X1582</f>
        <v>0</v>
      </c>
      <c r="V1582">
        <f>'RAW DATA'!Y1582</f>
        <v>0</v>
      </c>
      <c r="W1582" t="e">
        <f>IF(' DASHBOARD'!K1582&gt;=60,FORMULAS!$D$3,IF(' DASHBOARD'!K1582&gt;=55,FORMULAS!$E$3,IF(' DASHBOARD'!K1582&gt;=50,FORMULAS!$F$3,IF(' DASHBOARD'!K1582&gt;=40,FORMULAS!$G$3,IF(' DASHBOARD'!K1582&gt;=30,FORMULAS!$H$3,IF(K1582&gt;=20,FORMULAS!$I$3,IF(' DASHBOARD'!K1582&gt;=16,FORMULAS!$J$3)))))))</f>
        <v>#REF!</v>
      </c>
      <c r="X1582" t="e">
        <f>INDEX(FORMULAS!$D$4:$J$10,MATCH('RAW DATA'!A1582,FORMULAS!$A$4:$A$10,0),MATCH(' DASHBOARD'!W1582,FORMULAS!$D$3:$J$3,0))</f>
        <v>#REF!</v>
      </c>
      <c r="Y1582">
        <f t="shared" si="96"/>
        <v>461.30769230769232</v>
      </c>
      <c r="Z1582">
        <f t="shared" si="97"/>
        <v>92.261538461538464</v>
      </c>
      <c r="AA1582">
        <f t="shared" si="98"/>
        <v>11.828402366863905</v>
      </c>
      <c r="AB1582" s="14" t="e">
        <f>1-(FORMULAS!$S$2-' DASHBOARD'!X1582)/FORMULAS!$S$2</f>
        <v>#REF!</v>
      </c>
      <c r="AC1582" t="e">
        <f t="shared" si="99"/>
        <v>#REF!</v>
      </c>
    </row>
    <row r="1583" spans="1:29" x14ac:dyDescent="0.2">
      <c r="A1583" t="str">
        <f>'RAW DATA'!A1583</f>
        <v>G0073</v>
      </c>
      <c r="B1583" t="str">
        <f>'RAW DATA'!G1583</f>
        <v>Germany</v>
      </c>
      <c r="C1583" t="e">
        <f>'RAW DATA'!#REF!</f>
        <v>#REF!</v>
      </c>
      <c r="D1583" t="e">
        <f>'RAW DATA'!#REF!</f>
        <v>#REF!</v>
      </c>
      <c r="E1583" t="e">
        <f>'RAW DATA'!#REF!</f>
        <v>#REF!</v>
      </c>
      <c r="F1583" t="str">
        <f>'RAW DATA'!H1583</f>
        <v>Telecom</v>
      </c>
      <c r="G1583">
        <f>'RAW DATA'!I1583</f>
        <v>6</v>
      </c>
      <c r="H1583" t="e">
        <f>'RAW DATA'!#REF!</f>
        <v>#REF!</v>
      </c>
      <c r="I1583" t="e">
        <f>'RAW DATA'!#REF!</f>
        <v>#REF!</v>
      </c>
      <c r="J1583">
        <f>'RAW DATA'!J1583</f>
        <v>1</v>
      </c>
      <c r="K1583" t="e">
        <f>'RAW DATA'!#REF!</f>
        <v>#REF!</v>
      </c>
      <c r="L1583">
        <f>'RAW DATA'!P1583</f>
        <v>0</v>
      </c>
      <c r="M1583" t="str">
        <f>'RAW DATA'!Q1583</f>
        <v/>
      </c>
      <c r="N1583">
        <f>'RAW DATA'!R1583</f>
        <v>2748</v>
      </c>
      <c r="O1583" t="str">
        <f>'RAW DATA'!S1583</f>
        <v>EUR</v>
      </c>
      <c r="P1583">
        <f>'RAW DATA'!T1583</f>
        <v>0</v>
      </c>
      <c r="Q1583">
        <f>'RAW DATA'!U1583</f>
        <v>0</v>
      </c>
      <c r="R1583">
        <f>'RAW DATA'!V1583</f>
        <v>39</v>
      </c>
      <c r="S1583" t="e">
        <f>'RAW DATA'!#REF!</f>
        <v>#REF!</v>
      </c>
      <c r="T1583">
        <f>'RAW DATA'!W1583</f>
        <v>0</v>
      </c>
      <c r="U1583">
        <f>'RAW DATA'!X1583</f>
        <v>0</v>
      </c>
      <c r="V1583">
        <f>'RAW DATA'!Y1583</f>
        <v>0</v>
      </c>
      <c r="W1583" t="e">
        <f>IF(' DASHBOARD'!K1583&gt;=60,FORMULAS!$D$3,IF(' DASHBOARD'!K1583&gt;=55,FORMULAS!$E$3,IF(' DASHBOARD'!K1583&gt;=50,FORMULAS!$F$3,IF(' DASHBOARD'!K1583&gt;=40,FORMULAS!$G$3,IF(' DASHBOARD'!K1583&gt;=30,FORMULAS!$H$3,IF(K1583&gt;=20,FORMULAS!$I$3,IF(' DASHBOARD'!K1583&gt;=16,FORMULAS!$J$3)))))))</f>
        <v>#REF!</v>
      </c>
      <c r="X1583" t="e">
        <f>INDEX(FORMULAS!$D$4:$J$10,MATCH('RAW DATA'!A1583,FORMULAS!$A$4:$A$10,0),MATCH(' DASHBOARD'!W1583,FORMULAS!$D$3:$J$3,0))</f>
        <v>#REF!</v>
      </c>
      <c r="Y1583">
        <f t="shared" si="96"/>
        <v>634.15384615384619</v>
      </c>
      <c r="Z1583">
        <f t="shared" si="97"/>
        <v>126.83076923076923</v>
      </c>
      <c r="AA1583">
        <f t="shared" si="98"/>
        <v>16.260355029585799</v>
      </c>
      <c r="AB1583" s="14" t="e">
        <f>1-(FORMULAS!$S$2-' DASHBOARD'!X1583)/FORMULAS!$S$2</f>
        <v>#REF!</v>
      </c>
      <c r="AC1583" t="e">
        <f t="shared" si="99"/>
        <v>#REF!</v>
      </c>
    </row>
    <row r="1584" spans="1:29" x14ac:dyDescent="0.2">
      <c r="A1584" t="str">
        <f>'RAW DATA'!A1584</f>
        <v>E0062</v>
      </c>
      <c r="B1584" t="str">
        <f>'RAW DATA'!G1584</f>
        <v>Germany</v>
      </c>
      <c r="C1584" t="e">
        <f>'RAW DATA'!#REF!</f>
        <v>#REF!</v>
      </c>
      <c r="D1584" t="e">
        <f>'RAW DATA'!#REF!</f>
        <v>#REF!</v>
      </c>
      <c r="E1584" t="e">
        <f>'RAW DATA'!#REF!</f>
        <v>#REF!</v>
      </c>
      <c r="F1584" t="str">
        <f>'RAW DATA'!H1584</f>
        <v>Engineering</v>
      </c>
      <c r="G1584">
        <f>'RAW DATA'!I1584</f>
        <v>6</v>
      </c>
      <c r="H1584" t="e">
        <f>'RAW DATA'!#REF!</f>
        <v>#REF!</v>
      </c>
      <c r="I1584" t="e">
        <f>'RAW DATA'!#REF!</f>
        <v>#REF!</v>
      </c>
      <c r="J1584">
        <f>'RAW DATA'!J1584</f>
        <v>1</v>
      </c>
      <c r="K1584" t="e">
        <f>'RAW DATA'!#REF!</f>
        <v>#REF!</v>
      </c>
      <c r="L1584" t="str">
        <f>'RAW DATA'!P1584</f>
        <v>AUSBVG-3</v>
      </c>
      <c r="M1584" t="str">
        <f>'RAW DATA'!Q1584</f>
        <v/>
      </c>
      <c r="N1584">
        <f>'RAW DATA'!R1584</f>
        <v>2508</v>
      </c>
      <c r="O1584" t="str">
        <f>'RAW DATA'!S1584</f>
        <v>EUR</v>
      </c>
      <c r="P1584">
        <f>'RAW DATA'!T1584</f>
        <v>0</v>
      </c>
      <c r="Q1584">
        <f>'RAW DATA'!U1584</f>
        <v>0</v>
      </c>
      <c r="R1584">
        <f>'RAW DATA'!V1584</f>
        <v>39</v>
      </c>
      <c r="S1584" t="e">
        <f>'RAW DATA'!#REF!</f>
        <v>#REF!</v>
      </c>
      <c r="T1584">
        <f>'RAW DATA'!W1584</f>
        <v>0</v>
      </c>
      <c r="U1584">
        <f>'RAW DATA'!X1584</f>
        <v>0</v>
      </c>
      <c r="V1584">
        <f>'RAW DATA'!Y1584</f>
        <v>0</v>
      </c>
      <c r="W1584" t="e">
        <f>IF(' DASHBOARD'!K1584&gt;=60,FORMULAS!$D$3,IF(' DASHBOARD'!K1584&gt;=55,FORMULAS!$E$3,IF(' DASHBOARD'!K1584&gt;=50,FORMULAS!$F$3,IF(' DASHBOARD'!K1584&gt;=40,FORMULAS!$G$3,IF(' DASHBOARD'!K1584&gt;=30,FORMULAS!$H$3,IF(K1584&gt;=20,FORMULAS!$I$3,IF(' DASHBOARD'!K1584&gt;=16,FORMULAS!$J$3)))))))</f>
        <v>#REF!</v>
      </c>
      <c r="X1584" t="e">
        <f>INDEX(FORMULAS!$D$4:$J$10,MATCH('RAW DATA'!A1584,FORMULAS!$A$4:$A$10,0),MATCH(' DASHBOARD'!W1584,FORMULAS!$D$3:$J$3,0))</f>
        <v>#REF!</v>
      </c>
      <c r="Y1584">
        <f t="shared" si="96"/>
        <v>578.76923076923072</v>
      </c>
      <c r="Z1584">
        <f t="shared" si="97"/>
        <v>115.75384615384614</v>
      </c>
      <c r="AA1584">
        <f t="shared" si="98"/>
        <v>14.840236686390531</v>
      </c>
      <c r="AB1584" s="14" t="e">
        <f>1-(FORMULAS!$S$2-' DASHBOARD'!X1584)/FORMULAS!$S$2</f>
        <v>#REF!</v>
      </c>
      <c r="AC1584" t="e">
        <f t="shared" si="99"/>
        <v>#REF!</v>
      </c>
    </row>
    <row r="1585" spans="1:29" x14ac:dyDescent="0.2">
      <c r="A1585" t="str">
        <f>'RAW DATA'!A1585</f>
        <v>D0090</v>
      </c>
      <c r="B1585" t="str">
        <f>'RAW DATA'!G1585</f>
        <v>Spain</v>
      </c>
      <c r="C1585" t="e">
        <f>'RAW DATA'!#REF!</f>
        <v>#REF!</v>
      </c>
      <c r="D1585" t="e">
        <f>'RAW DATA'!#REF!</f>
        <v>#REF!</v>
      </c>
      <c r="E1585" t="e">
        <f>'RAW DATA'!#REF!</f>
        <v>#REF!</v>
      </c>
      <c r="F1585" t="str">
        <f>'RAW DATA'!H1585</f>
        <v>Back Office</v>
      </c>
      <c r="G1585">
        <f>'RAW DATA'!I1585</f>
        <v>6</v>
      </c>
      <c r="H1585" t="e">
        <f>'RAW DATA'!#REF!</f>
        <v>#REF!</v>
      </c>
      <c r="I1585" t="e">
        <f>'RAW DATA'!#REF!</f>
        <v>#REF!</v>
      </c>
      <c r="J1585">
        <f>'RAW DATA'!J1585</f>
        <v>1</v>
      </c>
      <c r="K1585" t="e">
        <f>'RAW DATA'!#REF!</f>
        <v>#REF!</v>
      </c>
      <c r="L1585">
        <f>'RAW DATA'!P1585</f>
        <v>0</v>
      </c>
      <c r="M1585" t="str">
        <f>'RAW DATA'!Q1585</f>
        <v>06</v>
      </c>
      <c r="N1585">
        <f>'RAW DATA'!R1585</f>
        <v>2436</v>
      </c>
      <c r="O1585" t="str">
        <f>'RAW DATA'!S1585</f>
        <v>EUR</v>
      </c>
      <c r="P1585">
        <f>'RAW DATA'!T1585</f>
        <v>0</v>
      </c>
      <c r="Q1585">
        <f>'RAW DATA'!U1585</f>
        <v>0</v>
      </c>
      <c r="R1585">
        <f>'RAW DATA'!V1585</f>
        <v>39</v>
      </c>
      <c r="S1585" t="e">
        <f>'RAW DATA'!#REF!</f>
        <v>#REF!</v>
      </c>
      <c r="T1585">
        <f>'RAW DATA'!W1585</f>
        <v>0</v>
      </c>
      <c r="U1585">
        <f>'RAW DATA'!X1585</f>
        <v>0</v>
      </c>
      <c r="V1585">
        <f>'RAW DATA'!Y1585</f>
        <v>0</v>
      </c>
      <c r="W1585" t="e">
        <f>IF(' DASHBOARD'!K1585&gt;=60,FORMULAS!$D$3,IF(' DASHBOARD'!K1585&gt;=55,FORMULAS!$E$3,IF(' DASHBOARD'!K1585&gt;=50,FORMULAS!$F$3,IF(' DASHBOARD'!K1585&gt;=40,FORMULAS!$G$3,IF(' DASHBOARD'!K1585&gt;=30,FORMULAS!$H$3,IF(K1585&gt;=20,FORMULAS!$I$3,IF(' DASHBOARD'!K1585&gt;=16,FORMULAS!$J$3)))))))</f>
        <v>#REF!</v>
      </c>
      <c r="X1585" t="e">
        <f>INDEX(FORMULAS!$D$4:$J$10,MATCH('RAW DATA'!A1585,FORMULAS!$A$4:$A$10,0),MATCH(' DASHBOARD'!W1585,FORMULAS!$D$3:$J$3,0))</f>
        <v>#REF!</v>
      </c>
      <c r="Y1585">
        <f t="shared" si="96"/>
        <v>562.15384615384619</v>
      </c>
      <c r="Z1585">
        <f t="shared" si="97"/>
        <v>112.43076923076924</v>
      </c>
      <c r="AA1585">
        <f t="shared" si="98"/>
        <v>14.414201183431954</v>
      </c>
      <c r="AB1585" s="14" t="e">
        <f>1-(FORMULAS!$S$2-' DASHBOARD'!X1585)/FORMULAS!$S$2</f>
        <v>#REF!</v>
      </c>
      <c r="AC1585" t="e">
        <f t="shared" si="99"/>
        <v>#REF!</v>
      </c>
    </row>
    <row r="1586" spans="1:29" x14ac:dyDescent="0.2">
      <c r="A1586" t="str">
        <f>'RAW DATA'!A1586</f>
        <v>E0062</v>
      </c>
      <c r="B1586" t="str">
        <f>'RAW DATA'!G1586</f>
        <v>Germany</v>
      </c>
      <c r="C1586" t="e">
        <f>'RAW DATA'!#REF!</f>
        <v>#REF!</v>
      </c>
      <c r="D1586" t="e">
        <f>'RAW DATA'!#REF!</f>
        <v>#REF!</v>
      </c>
      <c r="E1586" t="e">
        <f>'RAW DATA'!#REF!</f>
        <v>#REF!</v>
      </c>
      <c r="F1586" t="str">
        <f>'RAW DATA'!H1586</f>
        <v>Engineering</v>
      </c>
      <c r="G1586">
        <f>'RAW DATA'!I1586</f>
        <v>4</v>
      </c>
      <c r="H1586" t="e">
        <f>'RAW DATA'!#REF!</f>
        <v>#REF!</v>
      </c>
      <c r="I1586" t="e">
        <f>'RAW DATA'!#REF!</f>
        <v>#REF!</v>
      </c>
      <c r="J1586">
        <f>'RAW DATA'!J1586</f>
        <v>1</v>
      </c>
      <c r="K1586" t="e">
        <f>'RAW DATA'!#REF!</f>
        <v>#REF!</v>
      </c>
      <c r="L1586" t="str">
        <f>'RAW DATA'!P1586</f>
        <v>6</v>
      </c>
      <c r="M1586" t="str">
        <f>'RAW DATA'!Q1586</f>
        <v>01</v>
      </c>
      <c r="N1586">
        <f>'RAW DATA'!R1586</f>
        <v>3844</v>
      </c>
      <c r="O1586" t="str">
        <f>'RAW DATA'!S1586</f>
        <v>EUR</v>
      </c>
      <c r="P1586">
        <f>'RAW DATA'!T1586</f>
        <v>0</v>
      </c>
      <c r="Q1586">
        <f>'RAW DATA'!U1586</f>
        <v>0</v>
      </c>
      <c r="R1586">
        <f>'RAW DATA'!V1586</f>
        <v>39</v>
      </c>
      <c r="S1586" t="e">
        <f>'RAW DATA'!#REF!</f>
        <v>#REF!</v>
      </c>
      <c r="T1586">
        <f>'RAW DATA'!W1586</f>
        <v>0</v>
      </c>
      <c r="U1586">
        <f>'RAW DATA'!X1586</f>
        <v>0</v>
      </c>
      <c r="V1586">
        <f>'RAW DATA'!Y1586</f>
        <v>0</v>
      </c>
      <c r="W1586" t="e">
        <f>IF(' DASHBOARD'!K1586&gt;=60,FORMULAS!$D$3,IF(' DASHBOARD'!K1586&gt;=55,FORMULAS!$E$3,IF(' DASHBOARD'!K1586&gt;=50,FORMULAS!$F$3,IF(' DASHBOARD'!K1586&gt;=40,FORMULAS!$G$3,IF(' DASHBOARD'!K1586&gt;=30,FORMULAS!$H$3,IF(K1586&gt;=20,FORMULAS!$I$3,IF(' DASHBOARD'!K1586&gt;=16,FORMULAS!$J$3)))))))</f>
        <v>#REF!</v>
      </c>
      <c r="X1586" t="e">
        <f>INDEX(FORMULAS!$D$4:$J$10,MATCH('RAW DATA'!A1586,FORMULAS!$A$4:$A$10,0),MATCH(' DASHBOARD'!W1586,FORMULAS!$D$3:$J$3,0))</f>
        <v>#REF!</v>
      </c>
      <c r="Y1586">
        <f t="shared" si="96"/>
        <v>887.07692307692309</v>
      </c>
      <c r="Z1586">
        <f t="shared" si="97"/>
        <v>177.41538461538462</v>
      </c>
      <c r="AA1586">
        <f t="shared" si="98"/>
        <v>22.745562130177515</v>
      </c>
      <c r="AB1586" s="14" t="e">
        <f>1-(FORMULAS!$S$2-' DASHBOARD'!X1586)/FORMULAS!$S$2</f>
        <v>#REF!</v>
      </c>
      <c r="AC1586" t="e">
        <f t="shared" si="99"/>
        <v>#REF!</v>
      </c>
    </row>
    <row r="1587" spans="1:29" x14ac:dyDescent="0.2">
      <c r="A1587" t="str">
        <f>'RAW DATA'!A1587</f>
        <v>G0073</v>
      </c>
      <c r="B1587" t="str">
        <f>'RAW DATA'!G1587</f>
        <v>Germany</v>
      </c>
      <c r="C1587" t="e">
        <f>'RAW DATA'!#REF!</f>
        <v>#REF!</v>
      </c>
      <c r="D1587" t="e">
        <f>'RAW DATA'!#REF!</f>
        <v>#REF!</v>
      </c>
      <c r="E1587" t="e">
        <f>'RAW DATA'!#REF!</f>
        <v>#REF!</v>
      </c>
      <c r="F1587" t="str">
        <f>'RAW DATA'!H1587</f>
        <v>Telecom</v>
      </c>
      <c r="G1587">
        <f>'RAW DATA'!I1587</f>
        <v>7</v>
      </c>
      <c r="H1587" t="e">
        <f>'RAW DATA'!#REF!</f>
        <v>#REF!</v>
      </c>
      <c r="I1587" t="e">
        <f>'RAW DATA'!#REF!</f>
        <v>#REF!</v>
      </c>
      <c r="J1587">
        <f>'RAW DATA'!J1587</f>
        <v>1</v>
      </c>
      <c r="K1587" t="e">
        <f>'RAW DATA'!#REF!</f>
        <v>#REF!</v>
      </c>
      <c r="L1587">
        <f>'RAW DATA'!P1587</f>
        <v>0</v>
      </c>
      <c r="M1587" t="str">
        <f>'RAW DATA'!Q1587</f>
        <v>04</v>
      </c>
      <c r="N1587">
        <f>'RAW DATA'!R1587</f>
        <v>2174</v>
      </c>
      <c r="O1587" t="str">
        <f>'RAW DATA'!S1587</f>
        <v>EUR</v>
      </c>
      <c r="P1587">
        <f>'RAW DATA'!T1587</f>
        <v>0</v>
      </c>
      <c r="Q1587">
        <f>'RAW DATA'!U1587</f>
        <v>0</v>
      </c>
      <c r="R1587">
        <f>'RAW DATA'!V1587</f>
        <v>39</v>
      </c>
      <c r="S1587" t="e">
        <f>'RAW DATA'!#REF!</f>
        <v>#REF!</v>
      </c>
      <c r="T1587">
        <f>'RAW DATA'!W1587</f>
        <v>0</v>
      </c>
      <c r="U1587">
        <f>'RAW DATA'!X1587</f>
        <v>0</v>
      </c>
      <c r="V1587">
        <f>'RAW DATA'!Y1587</f>
        <v>0</v>
      </c>
      <c r="W1587" t="e">
        <f>IF(' DASHBOARD'!K1587&gt;=60,FORMULAS!$D$3,IF(' DASHBOARD'!K1587&gt;=55,FORMULAS!$E$3,IF(' DASHBOARD'!K1587&gt;=50,FORMULAS!$F$3,IF(' DASHBOARD'!K1587&gt;=40,FORMULAS!$G$3,IF(' DASHBOARD'!K1587&gt;=30,FORMULAS!$H$3,IF(K1587&gt;=20,FORMULAS!$I$3,IF(' DASHBOARD'!K1587&gt;=16,FORMULAS!$J$3)))))))</f>
        <v>#REF!</v>
      </c>
      <c r="X1587" t="e">
        <f>INDEX(FORMULAS!$D$4:$J$10,MATCH('RAW DATA'!A1587,FORMULAS!$A$4:$A$10,0),MATCH(' DASHBOARD'!W1587,FORMULAS!$D$3:$J$3,0))</f>
        <v>#REF!</v>
      </c>
      <c r="Y1587">
        <f t="shared" si="96"/>
        <v>501.69230769230768</v>
      </c>
      <c r="Z1587">
        <f t="shared" si="97"/>
        <v>100.33846153846153</v>
      </c>
      <c r="AA1587">
        <f t="shared" si="98"/>
        <v>12.863905325443787</v>
      </c>
      <c r="AB1587" s="14" t="e">
        <f>1-(FORMULAS!$S$2-' DASHBOARD'!X1587)/FORMULAS!$S$2</f>
        <v>#REF!</v>
      </c>
      <c r="AC1587" t="e">
        <f t="shared" si="99"/>
        <v>#REF!</v>
      </c>
    </row>
    <row r="1588" spans="1:29" x14ac:dyDescent="0.2">
      <c r="A1588" t="str">
        <f>'RAW DATA'!A1588</f>
        <v>F0070</v>
      </c>
      <c r="B1588" t="str">
        <f>'RAW DATA'!G1588</f>
        <v>Germany</v>
      </c>
      <c r="C1588" t="e">
        <f>'RAW DATA'!#REF!</f>
        <v>#REF!</v>
      </c>
      <c r="D1588" t="e">
        <f>'RAW DATA'!#REF!</f>
        <v>#REF!</v>
      </c>
      <c r="E1588" t="e">
        <f>'RAW DATA'!#REF!</f>
        <v>#REF!</v>
      </c>
      <c r="F1588" t="str">
        <f>'RAW DATA'!H1588</f>
        <v>Telecom</v>
      </c>
      <c r="G1588">
        <f>'RAW DATA'!I1588</f>
        <v>2</v>
      </c>
      <c r="H1588" t="e">
        <f>'RAW DATA'!#REF!</f>
        <v>#REF!</v>
      </c>
      <c r="I1588" t="e">
        <f>'RAW DATA'!#REF!</f>
        <v>#REF!</v>
      </c>
      <c r="J1588">
        <f>'RAW DATA'!J1588</f>
        <v>1</v>
      </c>
      <c r="K1588" t="e">
        <f>'RAW DATA'!#REF!</f>
        <v>#REF!</v>
      </c>
      <c r="L1588">
        <f>'RAW DATA'!P1588</f>
        <v>0</v>
      </c>
      <c r="M1588" t="str">
        <f>'RAW DATA'!Q1588</f>
        <v>06</v>
      </c>
      <c r="N1588">
        <f>'RAW DATA'!R1588</f>
        <v>11101</v>
      </c>
      <c r="O1588" t="str">
        <f>'RAW DATA'!S1588</f>
        <v>EUR</v>
      </c>
      <c r="P1588">
        <f>'RAW DATA'!T1588</f>
        <v>0</v>
      </c>
      <c r="Q1588">
        <f>'RAW DATA'!U1588</f>
        <v>0</v>
      </c>
      <c r="R1588">
        <f>'RAW DATA'!V1588</f>
        <v>39</v>
      </c>
      <c r="S1588" t="e">
        <f>'RAW DATA'!#REF!</f>
        <v>#REF!</v>
      </c>
      <c r="T1588">
        <f>'RAW DATA'!W1588</f>
        <v>0</v>
      </c>
      <c r="U1588">
        <f>'RAW DATA'!X1588</f>
        <v>0</v>
      </c>
      <c r="V1588">
        <f>'RAW DATA'!Y1588</f>
        <v>0</v>
      </c>
      <c r="W1588" t="e">
        <f>IF(' DASHBOARD'!K1588&gt;=60,FORMULAS!$D$3,IF(' DASHBOARD'!K1588&gt;=55,FORMULAS!$E$3,IF(' DASHBOARD'!K1588&gt;=50,FORMULAS!$F$3,IF(' DASHBOARD'!K1588&gt;=40,FORMULAS!$G$3,IF(' DASHBOARD'!K1588&gt;=30,FORMULAS!$H$3,IF(K1588&gt;=20,FORMULAS!$I$3,IF(' DASHBOARD'!K1588&gt;=16,FORMULAS!$J$3)))))))</f>
        <v>#REF!</v>
      </c>
      <c r="X1588" t="e">
        <f>INDEX(FORMULAS!$D$4:$J$10,MATCH('RAW DATA'!A1588,FORMULAS!$A$4:$A$10,0),MATCH(' DASHBOARD'!W1588,FORMULAS!$D$3:$J$3,0))</f>
        <v>#REF!</v>
      </c>
      <c r="Y1588">
        <f t="shared" si="96"/>
        <v>2561.7692307692309</v>
      </c>
      <c r="Z1588">
        <f t="shared" si="97"/>
        <v>512.35384615384623</v>
      </c>
      <c r="AA1588">
        <f t="shared" si="98"/>
        <v>65.68639053254438</v>
      </c>
      <c r="AB1588" s="14" t="e">
        <f>1-(FORMULAS!$S$2-' DASHBOARD'!X1588)/FORMULAS!$S$2</f>
        <v>#REF!</v>
      </c>
      <c r="AC1588" t="e">
        <f t="shared" si="99"/>
        <v>#REF!</v>
      </c>
    </row>
    <row r="1589" spans="1:29" x14ac:dyDescent="0.2">
      <c r="A1589" t="str">
        <f>'RAW DATA'!A1589</f>
        <v>E0062</v>
      </c>
      <c r="B1589" t="str">
        <f>'RAW DATA'!G1589</f>
        <v>Ireland</v>
      </c>
      <c r="C1589" t="e">
        <f>'RAW DATA'!#REF!</f>
        <v>#REF!</v>
      </c>
      <c r="D1589" t="e">
        <f>'RAW DATA'!#REF!</f>
        <v>#REF!</v>
      </c>
      <c r="E1589" t="e">
        <f>'RAW DATA'!#REF!</f>
        <v>#REF!</v>
      </c>
      <c r="F1589" t="str">
        <f>'RAW DATA'!H1589</f>
        <v>Engineering</v>
      </c>
      <c r="G1589">
        <f>'RAW DATA'!I1589</f>
        <v>7</v>
      </c>
      <c r="H1589" t="e">
        <f>'RAW DATA'!#REF!</f>
        <v>#REF!</v>
      </c>
      <c r="I1589" t="e">
        <f>'RAW DATA'!#REF!</f>
        <v>#REF!</v>
      </c>
      <c r="J1589">
        <f>'RAW DATA'!J1589</f>
        <v>2</v>
      </c>
      <c r="K1589" t="e">
        <f>'RAW DATA'!#REF!</f>
        <v>#REF!</v>
      </c>
      <c r="L1589" t="str">
        <f>'RAW DATA'!P1589</f>
        <v>7</v>
      </c>
      <c r="M1589" t="str">
        <f>'RAW DATA'!Q1589</f>
        <v>01</v>
      </c>
      <c r="N1589">
        <f>'RAW DATA'!R1589</f>
        <v>2181</v>
      </c>
      <c r="O1589" t="str">
        <f>'RAW DATA'!S1589</f>
        <v>EUR</v>
      </c>
      <c r="P1589">
        <f>'RAW DATA'!T1589</f>
        <v>0</v>
      </c>
      <c r="Q1589">
        <f>'RAW DATA'!U1589</f>
        <v>0</v>
      </c>
      <c r="R1589">
        <f>'RAW DATA'!V1589</f>
        <v>39</v>
      </c>
      <c r="S1589" t="e">
        <f>'RAW DATA'!#REF!</f>
        <v>#REF!</v>
      </c>
      <c r="T1589">
        <f>'RAW DATA'!W1589</f>
        <v>0</v>
      </c>
      <c r="U1589">
        <f>'RAW DATA'!X1589</f>
        <v>0</v>
      </c>
      <c r="V1589">
        <f>'RAW DATA'!Y1589</f>
        <v>0</v>
      </c>
      <c r="W1589" t="e">
        <f>IF(' DASHBOARD'!K1589&gt;=60,FORMULAS!$D$3,IF(' DASHBOARD'!K1589&gt;=55,FORMULAS!$E$3,IF(' DASHBOARD'!K1589&gt;=50,FORMULAS!$F$3,IF(' DASHBOARD'!K1589&gt;=40,FORMULAS!$G$3,IF(' DASHBOARD'!K1589&gt;=30,FORMULAS!$H$3,IF(K1589&gt;=20,FORMULAS!$I$3,IF(' DASHBOARD'!K1589&gt;=16,FORMULAS!$J$3)))))))</f>
        <v>#REF!</v>
      </c>
      <c r="X1589" t="e">
        <f>INDEX(FORMULAS!$D$4:$J$10,MATCH('RAW DATA'!A1589,FORMULAS!$A$4:$A$10,0),MATCH(' DASHBOARD'!W1589,FORMULAS!$D$3:$J$3,0))</f>
        <v>#REF!</v>
      </c>
      <c r="Y1589">
        <f t="shared" si="96"/>
        <v>503.30769230769232</v>
      </c>
      <c r="Z1589">
        <f t="shared" si="97"/>
        <v>100.66153846153847</v>
      </c>
      <c r="AA1589">
        <f t="shared" si="98"/>
        <v>12.905325443786982</v>
      </c>
      <c r="AB1589" s="14" t="e">
        <f>1-(FORMULAS!$S$2-' DASHBOARD'!X1589)/FORMULAS!$S$2</f>
        <v>#REF!</v>
      </c>
      <c r="AC1589" t="e">
        <f t="shared" si="99"/>
        <v>#REF!</v>
      </c>
    </row>
    <row r="1590" spans="1:29" x14ac:dyDescent="0.2">
      <c r="A1590" t="str">
        <f>'RAW DATA'!A1590</f>
        <v>F0070</v>
      </c>
      <c r="B1590" t="str">
        <f>'RAW DATA'!G1590</f>
        <v>Germany</v>
      </c>
      <c r="C1590" t="e">
        <f>'RAW DATA'!#REF!</f>
        <v>#REF!</v>
      </c>
      <c r="D1590" t="e">
        <f>'RAW DATA'!#REF!</f>
        <v>#REF!</v>
      </c>
      <c r="E1590" t="e">
        <f>'RAW DATA'!#REF!</f>
        <v>#REF!</v>
      </c>
      <c r="F1590" t="str">
        <f>'RAW DATA'!H1590</f>
        <v>Telecom</v>
      </c>
      <c r="G1590">
        <f>'RAW DATA'!I1590</f>
        <v>7</v>
      </c>
      <c r="H1590" t="e">
        <f>'RAW DATA'!#REF!</f>
        <v>#REF!</v>
      </c>
      <c r="I1590" t="e">
        <f>'RAW DATA'!#REF!</f>
        <v>#REF!</v>
      </c>
      <c r="J1590">
        <f>'RAW DATA'!J1590</f>
        <v>1</v>
      </c>
      <c r="K1590" t="e">
        <f>'RAW DATA'!#REF!</f>
        <v>#REF!</v>
      </c>
      <c r="L1590">
        <f>'RAW DATA'!P1590</f>
        <v>0</v>
      </c>
      <c r="M1590" t="str">
        <f>'RAW DATA'!Q1590</f>
        <v>02</v>
      </c>
      <c r="N1590">
        <f>'RAW DATA'!R1590</f>
        <v>1843</v>
      </c>
      <c r="O1590" t="str">
        <f>'RAW DATA'!S1590</f>
        <v>EUR</v>
      </c>
      <c r="P1590">
        <f>'RAW DATA'!T1590</f>
        <v>0</v>
      </c>
      <c r="Q1590">
        <f>'RAW DATA'!U1590</f>
        <v>0</v>
      </c>
      <c r="R1590">
        <f>'RAW DATA'!V1590</f>
        <v>39</v>
      </c>
      <c r="S1590" t="e">
        <f>'RAW DATA'!#REF!</f>
        <v>#REF!</v>
      </c>
      <c r="T1590">
        <f>'RAW DATA'!W1590</f>
        <v>0</v>
      </c>
      <c r="U1590">
        <f>'RAW DATA'!X1590</f>
        <v>0</v>
      </c>
      <c r="V1590">
        <f>'RAW DATA'!Y1590</f>
        <v>0</v>
      </c>
      <c r="W1590" t="e">
        <f>IF(' DASHBOARD'!K1590&gt;=60,FORMULAS!$D$3,IF(' DASHBOARD'!K1590&gt;=55,FORMULAS!$E$3,IF(' DASHBOARD'!K1590&gt;=50,FORMULAS!$F$3,IF(' DASHBOARD'!K1590&gt;=40,FORMULAS!$G$3,IF(' DASHBOARD'!K1590&gt;=30,FORMULAS!$H$3,IF(K1590&gt;=20,FORMULAS!$I$3,IF(' DASHBOARD'!K1590&gt;=16,FORMULAS!$J$3)))))))</f>
        <v>#REF!</v>
      </c>
      <c r="X1590" t="e">
        <f>INDEX(FORMULAS!$D$4:$J$10,MATCH('RAW DATA'!A1590,FORMULAS!$A$4:$A$10,0),MATCH(' DASHBOARD'!W1590,FORMULAS!$D$3:$J$3,0))</f>
        <v>#REF!</v>
      </c>
      <c r="Y1590">
        <f t="shared" si="96"/>
        <v>425.30769230769232</v>
      </c>
      <c r="Z1590">
        <f t="shared" si="97"/>
        <v>85.061538461538461</v>
      </c>
      <c r="AA1590">
        <f t="shared" si="98"/>
        <v>10.905325443786982</v>
      </c>
      <c r="AB1590" s="14" t="e">
        <f>1-(FORMULAS!$S$2-' DASHBOARD'!X1590)/FORMULAS!$S$2</f>
        <v>#REF!</v>
      </c>
      <c r="AC1590" t="e">
        <f t="shared" si="99"/>
        <v>#REF!</v>
      </c>
    </row>
    <row r="1591" spans="1:29" x14ac:dyDescent="0.2">
      <c r="A1591" t="str">
        <f>'RAW DATA'!A1591</f>
        <v>F0070</v>
      </c>
      <c r="B1591" t="str">
        <f>'RAW DATA'!G1591</f>
        <v>Germany</v>
      </c>
      <c r="C1591" t="e">
        <f>'RAW DATA'!#REF!</f>
        <v>#REF!</v>
      </c>
      <c r="D1591" t="e">
        <f>'RAW DATA'!#REF!</f>
        <v>#REF!</v>
      </c>
      <c r="E1591" t="e">
        <f>'RAW DATA'!#REF!</f>
        <v>#REF!</v>
      </c>
      <c r="F1591" t="str">
        <f>'RAW DATA'!H1591</f>
        <v>Telecom</v>
      </c>
      <c r="G1591">
        <f>'RAW DATA'!I1591</f>
        <v>6</v>
      </c>
      <c r="H1591" t="e">
        <f>'RAW DATA'!#REF!</f>
        <v>#REF!</v>
      </c>
      <c r="I1591" t="e">
        <f>'RAW DATA'!#REF!</f>
        <v>#REF!</v>
      </c>
      <c r="J1591">
        <f>'RAW DATA'!J1591</f>
        <v>1</v>
      </c>
      <c r="K1591" t="e">
        <f>'RAW DATA'!#REF!</f>
        <v>#REF!</v>
      </c>
      <c r="L1591" t="str">
        <f>'RAW DATA'!P1591</f>
        <v>5</v>
      </c>
      <c r="M1591" t="str">
        <f>'RAW DATA'!Q1591</f>
        <v>06</v>
      </c>
      <c r="N1591">
        <f>'RAW DATA'!R1591</f>
        <v>2773</v>
      </c>
      <c r="O1591" t="str">
        <f>'RAW DATA'!S1591</f>
        <v>EUR</v>
      </c>
      <c r="P1591">
        <f>'RAW DATA'!T1591</f>
        <v>0</v>
      </c>
      <c r="Q1591">
        <f>'RAW DATA'!U1591</f>
        <v>0</v>
      </c>
      <c r="R1591">
        <f>'RAW DATA'!V1591</f>
        <v>39</v>
      </c>
      <c r="S1591" t="e">
        <f>'RAW DATA'!#REF!</f>
        <v>#REF!</v>
      </c>
      <c r="T1591">
        <f>'RAW DATA'!W1591</f>
        <v>0</v>
      </c>
      <c r="U1591">
        <f>'RAW DATA'!X1591</f>
        <v>0</v>
      </c>
      <c r="V1591">
        <f>'RAW DATA'!Y1591</f>
        <v>0</v>
      </c>
      <c r="W1591" t="e">
        <f>IF(' DASHBOARD'!K1591&gt;=60,FORMULAS!$D$3,IF(' DASHBOARD'!K1591&gt;=55,FORMULAS!$E$3,IF(' DASHBOARD'!K1591&gt;=50,FORMULAS!$F$3,IF(' DASHBOARD'!K1591&gt;=40,FORMULAS!$G$3,IF(' DASHBOARD'!K1591&gt;=30,FORMULAS!$H$3,IF(K1591&gt;=20,FORMULAS!$I$3,IF(' DASHBOARD'!K1591&gt;=16,FORMULAS!$J$3)))))))</f>
        <v>#REF!</v>
      </c>
      <c r="X1591" t="e">
        <f>INDEX(FORMULAS!$D$4:$J$10,MATCH('RAW DATA'!A1591,FORMULAS!$A$4:$A$10,0),MATCH(' DASHBOARD'!W1591,FORMULAS!$D$3:$J$3,0))</f>
        <v>#REF!</v>
      </c>
      <c r="Y1591">
        <f t="shared" si="96"/>
        <v>639.92307692307691</v>
      </c>
      <c r="Z1591">
        <f t="shared" si="97"/>
        <v>127.98461538461538</v>
      </c>
      <c r="AA1591">
        <f t="shared" si="98"/>
        <v>16.408284023668639</v>
      </c>
      <c r="AB1591" s="14" t="e">
        <f>1-(FORMULAS!$S$2-' DASHBOARD'!X1591)/FORMULAS!$S$2</f>
        <v>#REF!</v>
      </c>
      <c r="AC1591" t="e">
        <f t="shared" si="99"/>
        <v>#REF!</v>
      </c>
    </row>
    <row r="1592" spans="1:29" x14ac:dyDescent="0.2">
      <c r="A1592" t="str">
        <f>'RAW DATA'!A1592</f>
        <v>F0070</v>
      </c>
      <c r="B1592" t="str">
        <f>'RAW DATA'!G1592</f>
        <v>Italy</v>
      </c>
      <c r="C1592" t="e">
        <f>'RAW DATA'!#REF!</f>
        <v>#REF!</v>
      </c>
      <c r="D1592" t="e">
        <f>'RAW DATA'!#REF!</f>
        <v>#REF!</v>
      </c>
      <c r="E1592" t="e">
        <f>'RAW DATA'!#REF!</f>
        <v>#REF!</v>
      </c>
      <c r="F1592" t="str">
        <f>'RAW DATA'!H1592</f>
        <v>Telecom</v>
      </c>
      <c r="G1592">
        <f>'RAW DATA'!I1592</f>
        <v>6</v>
      </c>
      <c r="H1592" t="e">
        <f>'RAW DATA'!#REF!</f>
        <v>#REF!</v>
      </c>
      <c r="I1592" t="e">
        <f>'RAW DATA'!#REF!</f>
        <v>#REF!</v>
      </c>
      <c r="J1592">
        <f>'RAW DATA'!J1592</f>
        <v>1</v>
      </c>
      <c r="K1592" t="e">
        <f>'RAW DATA'!#REF!</f>
        <v>#REF!</v>
      </c>
      <c r="L1592">
        <f>'RAW DATA'!P1592</f>
        <v>0</v>
      </c>
      <c r="M1592" t="str">
        <f>'RAW DATA'!Q1592</f>
        <v>04</v>
      </c>
      <c r="N1592">
        <f>'RAW DATA'!R1592</f>
        <v>2622</v>
      </c>
      <c r="O1592" t="str">
        <f>'RAW DATA'!S1592</f>
        <v>EUR</v>
      </c>
      <c r="P1592">
        <f>'RAW DATA'!T1592</f>
        <v>0</v>
      </c>
      <c r="Q1592">
        <f>'RAW DATA'!U1592</f>
        <v>0</v>
      </c>
      <c r="R1592">
        <f>'RAW DATA'!V1592</f>
        <v>39</v>
      </c>
      <c r="S1592" t="e">
        <f>'RAW DATA'!#REF!</f>
        <v>#REF!</v>
      </c>
      <c r="T1592">
        <f>'RAW DATA'!W1592</f>
        <v>0</v>
      </c>
      <c r="U1592">
        <f>'RAW DATA'!X1592</f>
        <v>0</v>
      </c>
      <c r="V1592">
        <f>'RAW DATA'!Y1592</f>
        <v>0</v>
      </c>
      <c r="W1592" t="e">
        <f>IF(' DASHBOARD'!K1592&gt;=60,FORMULAS!$D$3,IF(' DASHBOARD'!K1592&gt;=55,FORMULAS!$E$3,IF(' DASHBOARD'!K1592&gt;=50,FORMULAS!$F$3,IF(' DASHBOARD'!K1592&gt;=40,FORMULAS!$G$3,IF(' DASHBOARD'!K1592&gt;=30,FORMULAS!$H$3,IF(K1592&gt;=20,FORMULAS!$I$3,IF(' DASHBOARD'!K1592&gt;=16,FORMULAS!$J$3)))))))</f>
        <v>#REF!</v>
      </c>
      <c r="X1592" t="e">
        <f>INDEX(FORMULAS!$D$4:$J$10,MATCH('RAW DATA'!A1592,FORMULAS!$A$4:$A$10,0),MATCH(' DASHBOARD'!W1592,FORMULAS!$D$3:$J$3,0))</f>
        <v>#REF!</v>
      </c>
      <c r="Y1592">
        <f t="shared" si="96"/>
        <v>605.07692307692309</v>
      </c>
      <c r="Z1592">
        <f t="shared" si="97"/>
        <v>121.01538461538462</v>
      </c>
      <c r="AA1592">
        <f t="shared" si="98"/>
        <v>15.514792899408285</v>
      </c>
      <c r="AB1592" s="14" t="e">
        <f>1-(FORMULAS!$S$2-' DASHBOARD'!X1592)/FORMULAS!$S$2</f>
        <v>#REF!</v>
      </c>
      <c r="AC1592" t="e">
        <f t="shared" si="99"/>
        <v>#REF!</v>
      </c>
    </row>
    <row r="1593" spans="1:29" x14ac:dyDescent="0.2">
      <c r="A1593" t="str">
        <f>'RAW DATA'!A1593</f>
        <v>G0073</v>
      </c>
      <c r="B1593" t="str">
        <f>'RAW DATA'!G1593</f>
        <v>Germany</v>
      </c>
      <c r="C1593" t="e">
        <f>'RAW DATA'!#REF!</f>
        <v>#REF!</v>
      </c>
      <c r="D1593" t="e">
        <f>'RAW DATA'!#REF!</f>
        <v>#REF!</v>
      </c>
      <c r="E1593" t="e">
        <f>'RAW DATA'!#REF!</f>
        <v>#REF!</v>
      </c>
      <c r="F1593" t="str">
        <f>'RAW DATA'!H1593</f>
        <v>Telecom</v>
      </c>
      <c r="G1593">
        <f>'RAW DATA'!I1593</f>
        <v>6</v>
      </c>
      <c r="H1593" t="e">
        <f>'RAW DATA'!#REF!</f>
        <v>#REF!</v>
      </c>
      <c r="I1593" t="e">
        <f>'RAW DATA'!#REF!</f>
        <v>#REF!</v>
      </c>
      <c r="J1593">
        <f>'RAW DATA'!J1593</f>
        <v>1</v>
      </c>
      <c r="K1593" t="e">
        <f>'RAW DATA'!#REF!</f>
        <v>#REF!</v>
      </c>
      <c r="L1593">
        <f>'RAW DATA'!P1593</f>
        <v>0</v>
      </c>
      <c r="M1593" t="str">
        <f>'RAW DATA'!Q1593</f>
        <v>03</v>
      </c>
      <c r="N1593">
        <f>'RAW DATA'!R1593</f>
        <v>2618</v>
      </c>
      <c r="O1593" t="str">
        <f>'RAW DATA'!S1593</f>
        <v>EUR</v>
      </c>
      <c r="P1593">
        <f>'RAW DATA'!T1593</f>
        <v>0</v>
      </c>
      <c r="Q1593">
        <f>'RAW DATA'!U1593</f>
        <v>0</v>
      </c>
      <c r="R1593">
        <f>'RAW DATA'!V1593</f>
        <v>39</v>
      </c>
      <c r="S1593" t="e">
        <f>'RAW DATA'!#REF!</f>
        <v>#REF!</v>
      </c>
      <c r="T1593">
        <f>'RAW DATA'!W1593</f>
        <v>0</v>
      </c>
      <c r="U1593">
        <f>'RAW DATA'!X1593</f>
        <v>0</v>
      </c>
      <c r="V1593">
        <f>'RAW DATA'!Y1593</f>
        <v>0</v>
      </c>
      <c r="W1593" t="e">
        <f>IF(' DASHBOARD'!K1593&gt;=60,FORMULAS!$D$3,IF(' DASHBOARD'!K1593&gt;=55,FORMULAS!$E$3,IF(' DASHBOARD'!K1593&gt;=50,FORMULAS!$F$3,IF(' DASHBOARD'!K1593&gt;=40,FORMULAS!$G$3,IF(' DASHBOARD'!K1593&gt;=30,FORMULAS!$H$3,IF(K1593&gt;=20,FORMULAS!$I$3,IF(' DASHBOARD'!K1593&gt;=16,FORMULAS!$J$3)))))))</f>
        <v>#REF!</v>
      </c>
      <c r="X1593" t="e">
        <f>INDEX(FORMULAS!$D$4:$J$10,MATCH('RAW DATA'!A1593,FORMULAS!$A$4:$A$10,0),MATCH(' DASHBOARD'!W1593,FORMULAS!$D$3:$J$3,0))</f>
        <v>#REF!</v>
      </c>
      <c r="Y1593">
        <f t="shared" si="96"/>
        <v>604.15384615384619</v>
      </c>
      <c r="Z1593">
        <f t="shared" si="97"/>
        <v>120.83076923076923</v>
      </c>
      <c r="AA1593">
        <f t="shared" si="98"/>
        <v>15.491124260355031</v>
      </c>
      <c r="AB1593" s="14" t="e">
        <f>1-(FORMULAS!$S$2-' DASHBOARD'!X1593)/FORMULAS!$S$2</f>
        <v>#REF!</v>
      </c>
      <c r="AC1593" t="e">
        <f t="shared" si="99"/>
        <v>#REF!</v>
      </c>
    </row>
    <row r="1594" spans="1:29" x14ac:dyDescent="0.2">
      <c r="A1594" t="str">
        <f>'RAW DATA'!A1594</f>
        <v>E0062</v>
      </c>
      <c r="B1594" t="str">
        <f>'RAW DATA'!G1594</f>
        <v>Italy</v>
      </c>
      <c r="C1594" t="e">
        <f>'RAW DATA'!#REF!</f>
        <v>#REF!</v>
      </c>
      <c r="D1594" t="e">
        <f>'RAW DATA'!#REF!</f>
        <v>#REF!</v>
      </c>
      <c r="E1594" t="e">
        <f>'RAW DATA'!#REF!</f>
        <v>#REF!</v>
      </c>
      <c r="F1594" t="str">
        <f>'RAW DATA'!H1594</f>
        <v>Engineering</v>
      </c>
      <c r="G1594">
        <f>'RAW DATA'!I1594</f>
        <v>7</v>
      </c>
      <c r="H1594" t="e">
        <f>'RAW DATA'!#REF!</f>
        <v>#REF!</v>
      </c>
      <c r="I1594" t="e">
        <f>'RAW DATA'!#REF!</f>
        <v>#REF!</v>
      </c>
      <c r="J1594">
        <f>'RAW DATA'!J1594</f>
        <v>1</v>
      </c>
      <c r="K1594" t="e">
        <f>'RAW DATA'!#REF!</f>
        <v>#REF!</v>
      </c>
      <c r="L1594">
        <f>'RAW DATA'!P1594</f>
        <v>0</v>
      </c>
      <c r="M1594" t="str">
        <f>'RAW DATA'!Q1594</f>
        <v>05</v>
      </c>
      <c r="N1594">
        <f>'RAW DATA'!R1594</f>
        <v>2347</v>
      </c>
      <c r="O1594" t="str">
        <f>'RAW DATA'!S1594</f>
        <v>EUR</v>
      </c>
      <c r="P1594">
        <f>'RAW DATA'!T1594</f>
        <v>0</v>
      </c>
      <c r="Q1594">
        <f>'RAW DATA'!U1594</f>
        <v>0</v>
      </c>
      <c r="R1594">
        <f>'RAW DATA'!V1594</f>
        <v>39</v>
      </c>
      <c r="S1594" t="e">
        <f>'RAW DATA'!#REF!</f>
        <v>#REF!</v>
      </c>
      <c r="T1594">
        <f>'RAW DATA'!W1594</f>
        <v>0</v>
      </c>
      <c r="U1594">
        <f>'RAW DATA'!X1594</f>
        <v>0</v>
      </c>
      <c r="V1594">
        <f>'RAW DATA'!Y1594</f>
        <v>0</v>
      </c>
      <c r="W1594" t="e">
        <f>IF(' DASHBOARD'!K1594&gt;=60,FORMULAS!$D$3,IF(' DASHBOARD'!K1594&gt;=55,FORMULAS!$E$3,IF(' DASHBOARD'!K1594&gt;=50,FORMULAS!$F$3,IF(' DASHBOARD'!K1594&gt;=40,FORMULAS!$G$3,IF(' DASHBOARD'!K1594&gt;=30,FORMULAS!$H$3,IF(K1594&gt;=20,FORMULAS!$I$3,IF(' DASHBOARD'!K1594&gt;=16,FORMULAS!$J$3)))))))</f>
        <v>#REF!</v>
      </c>
      <c r="X1594" t="e">
        <f>INDEX(FORMULAS!$D$4:$J$10,MATCH('RAW DATA'!A1594,FORMULAS!$A$4:$A$10,0),MATCH(' DASHBOARD'!W1594,FORMULAS!$D$3:$J$3,0))</f>
        <v>#REF!</v>
      </c>
      <c r="Y1594">
        <f t="shared" si="96"/>
        <v>541.61538461538464</v>
      </c>
      <c r="Z1594">
        <f t="shared" si="97"/>
        <v>108.32307692307693</v>
      </c>
      <c r="AA1594">
        <f t="shared" si="98"/>
        <v>13.887573964497042</v>
      </c>
      <c r="AB1594" s="14" t="e">
        <f>1-(FORMULAS!$S$2-' DASHBOARD'!X1594)/FORMULAS!$S$2</f>
        <v>#REF!</v>
      </c>
      <c r="AC1594" t="e">
        <f t="shared" si="99"/>
        <v>#REF!</v>
      </c>
    </row>
    <row r="1595" spans="1:29" x14ac:dyDescent="0.2">
      <c r="A1595" t="str">
        <f>'RAW DATA'!A1595</f>
        <v>A0080</v>
      </c>
      <c r="B1595" t="str">
        <f>'RAW DATA'!G1595</f>
        <v>Spain</v>
      </c>
      <c r="C1595" t="e">
        <f>'RAW DATA'!#REF!</f>
        <v>#REF!</v>
      </c>
      <c r="D1595" t="e">
        <f>'RAW DATA'!#REF!</f>
        <v>#REF!</v>
      </c>
      <c r="E1595" t="e">
        <f>'RAW DATA'!#REF!</f>
        <v>#REF!</v>
      </c>
      <c r="F1595" t="str">
        <f>'RAW DATA'!H1595</f>
        <v>Consulting</v>
      </c>
      <c r="G1595">
        <f>'RAW DATA'!I1595</f>
        <v>6</v>
      </c>
      <c r="H1595" t="e">
        <f>'RAW DATA'!#REF!</f>
        <v>#REF!</v>
      </c>
      <c r="I1595" t="e">
        <f>'RAW DATA'!#REF!</f>
        <v>#REF!</v>
      </c>
      <c r="J1595">
        <f>'RAW DATA'!J1595</f>
        <v>2</v>
      </c>
      <c r="K1595" t="e">
        <f>'RAW DATA'!#REF!</f>
        <v>#REF!</v>
      </c>
      <c r="L1595">
        <f>'RAW DATA'!P1595</f>
        <v>0</v>
      </c>
      <c r="M1595" t="str">
        <f>'RAW DATA'!Q1595</f>
        <v>04</v>
      </c>
      <c r="N1595">
        <f>'RAW DATA'!R1595</f>
        <v>3191</v>
      </c>
      <c r="O1595" t="str">
        <f>'RAW DATA'!S1595</f>
        <v>EUR</v>
      </c>
      <c r="P1595">
        <f>'RAW DATA'!T1595</f>
        <v>0</v>
      </c>
      <c r="Q1595">
        <f>'RAW DATA'!U1595</f>
        <v>0</v>
      </c>
      <c r="R1595">
        <f>'RAW DATA'!V1595</f>
        <v>39</v>
      </c>
      <c r="S1595" t="e">
        <f>'RAW DATA'!#REF!</f>
        <v>#REF!</v>
      </c>
      <c r="T1595">
        <f>'RAW DATA'!W1595</f>
        <v>0</v>
      </c>
      <c r="U1595">
        <f>'RAW DATA'!X1595</f>
        <v>0</v>
      </c>
      <c r="V1595">
        <f>'RAW DATA'!Y1595</f>
        <v>0</v>
      </c>
      <c r="W1595" t="e">
        <f>IF(' DASHBOARD'!K1595&gt;=60,FORMULAS!$D$3,IF(' DASHBOARD'!K1595&gt;=55,FORMULAS!$E$3,IF(' DASHBOARD'!K1595&gt;=50,FORMULAS!$F$3,IF(' DASHBOARD'!K1595&gt;=40,FORMULAS!$G$3,IF(' DASHBOARD'!K1595&gt;=30,FORMULAS!$H$3,IF(K1595&gt;=20,FORMULAS!$I$3,IF(' DASHBOARD'!K1595&gt;=16,FORMULAS!$J$3)))))))</f>
        <v>#REF!</v>
      </c>
      <c r="X1595" t="e">
        <f>INDEX(FORMULAS!$D$4:$J$10,MATCH('RAW DATA'!A1595,FORMULAS!$A$4:$A$10,0),MATCH(' DASHBOARD'!W1595,FORMULAS!$D$3:$J$3,0))</f>
        <v>#REF!</v>
      </c>
      <c r="Y1595">
        <f t="shared" si="96"/>
        <v>736.38461538461536</v>
      </c>
      <c r="Z1595">
        <f t="shared" si="97"/>
        <v>147.27692307692308</v>
      </c>
      <c r="AA1595">
        <f t="shared" si="98"/>
        <v>18.881656804733726</v>
      </c>
      <c r="AB1595" s="14" t="e">
        <f>1-(FORMULAS!$S$2-' DASHBOARD'!X1595)/FORMULAS!$S$2</f>
        <v>#REF!</v>
      </c>
      <c r="AC1595" t="e">
        <f t="shared" si="99"/>
        <v>#REF!</v>
      </c>
    </row>
    <row r="1596" spans="1:29" x14ac:dyDescent="0.2">
      <c r="A1596" t="str">
        <f>'RAW DATA'!A1596</f>
        <v>F0070</v>
      </c>
      <c r="B1596" t="str">
        <f>'RAW DATA'!G1596</f>
        <v>Germany</v>
      </c>
      <c r="C1596" t="e">
        <f>'RAW DATA'!#REF!</f>
        <v>#REF!</v>
      </c>
      <c r="D1596" t="e">
        <f>'RAW DATA'!#REF!</f>
        <v>#REF!</v>
      </c>
      <c r="E1596" t="e">
        <f>'RAW DATA'!#REF!</f>
        <v>#REF!</v>
      </c>
      <c r="F1596" t="str">
        <f>'RAW DATA'!H1596</f>
        <v>Telecom</v>
      </c>
      <c r="G1596">
        <f>'RAW DATA'!I1596</f>
        <v>2</v>
      </c>
      <c r="H1596" t="e">
        <f>'RAW DATA'!#REF!</f>
        <v>#REF!</v>
      </c>
      <c r="I1596" t="e">
        <f>'RAW DATA'!#REF!</f>
        <v>#REF!</v>
      </c>
      <c r="J1596">
        <f>'RAW DATA'!J1596</f>
        <v>1</v>
      </c>
      <c r="K1596" t="e">
        <f>'RAW DATA'!#REF!</f>
        <v>#REF!</v>
      </c>
      <c r="L1596">
        <f>'RAW DATA'!P1596</f>
        <v>0</v>
      </c>
      <c r="M1596" t="str">
        <f>'RAW DATA'!Q1596</f>
        <v>01</v>
      </c>
      <c r="N1596">
        <f>'RAW DATA'!R1596</f>
        <v>11087</v>
      </c>
      <c r="O1596" t="str">
        <f>'RAW DATA'!S1596</f>
        <v>EUR</v>
      </c>
      <c r="P1596">
        <f>'RAW DATA'!T1596</f>
        <v>0</v>
      </c>
      <c r="Q1596">
        <f>'RAW DATA'!U1596</f>
        <v>0</v>
      </c>
      <c r="R1596">
        <f>'RAW DATA'!V1596</f>
        <v>39</v>
      </c>
      <c r="S1596" t="e">
        <f>'RAW DATA'!#REF!</f>
        <v>#REF!</v>
      </c>
      <c r="T1596">
        <f>'RAW DATA'!W1596</f>
        <v>0</v>
      </c>
      <c r="U1596">
        <f>'RAW DATA'!X1596</f>
        <v>0</v>
      </c>
      <c r="V1596">
        <f>'RAW DATA'!Y1596</f>
        <v>0</v>
      </c>
      <c r="W1596" t="e">
        <f>IF(' DASHBOARD'!K1596&gt;=60,FORMULAS!$D$3,IF(' DASHBOARD'!K1596&gt;=55,FORMULAS!$E$3,IF(' DASHBOARD'!K1596&gt;=50,FORMULAS!$F$3,IF(' DASHBOARD'!K1596&gt;=40,FORMULAS!$G$3,IF(' DASHBOARD'!K1596&gt;=30,FORMULAS!$H$3,IF(K1596&gt;=20,FORMULAS!$I$3,IF(' DASHBOARD'!K1596&gt;=16,FORMULAS!$J$3)))))))</f>
        <v>#REF!</v>
      </c>
      <c r="X1596" t="e">
        <f>INDEX(FORMULAS!$D$4:$J$10,MATCH('RAW DATA'!A1596,FORMULAS!$A$4:$A$10,0),MATCH(' DASHBOARD'!W1596,FORMULAS!$D$3:$J$3,0))</f>
        <v>#REF!</v>
      </c>
      <c r="Y1596">
        <f t="shared" si="96"/>
        <v>2558.5384615384614</v>
      </c>
      <c r="Z1596">
        <f t="shared" si="97"/>
        <v>511.7076923076923</v>
      </c>
      <c r="AA1596">
        <f t="shared" si="98"/>
        <v>65.603550295857985</v>
      </c>
      <c r="AB1596" s="14" t="e">
        <f>1-(FORMULAS!$S$2-' DASHBOARD'!X1596)/FORMULAS!$S$2</f>
        <v>#REF!</v>
      </c>
      <c r="AC1596" t="e">
        <f t="shared" si="99"/>
        <v>#REF!</v>
      </c>
    </row>
    <row r="1597" spans="1:29" x14ac:dyDescent="0.2">
      <c r="A1597" t="str">
        <f>'RAW DATA'!A1597</f>
        <v>F0070</v>
      </c>
      <c r="B1597" t="str">
        <f>'RAW DATA'!G1597</f>
        <v>Italy</v>
      </c>
      <c r="C1597" t="e">
        <f>'RAW DATA'!#REF!</f>
        <v>#REF!</v>
      </c>
      <c r="D1597" t="e">
        <f>'RAW DATA'!#REF!</f>
        <v>#REF!</v>
      </c>
      <c r="E1597" t="e">
        <f>'RAW DATA'!#REF!</f>
        <v>#REF!</v>
      </c>
      <c r="F1597" t="str">
        <f>'RAW DATA'!H1597</f>
        <v>Telecom</v>
      </c>
      <c r="G1597">
        <f>'RAW DATA'!I1597</f>
        <v>7</v>
      </c>
      <c r="H1597" t="e">
        <f>'RAW DATA'!#REF!</f>
        <v>#REF!</v>
      </c>
      <c r="I1597" t="e">
        <f>'RAW DATA'!#REF!</f>
        <v>#REF!</v>
      </c>
      <c r="J1597">
        <f>'RAW DATA'!J1597</f>
        <v>1</v>
      </c>
      <c r="K1597" t="e">
        <f>'RAW DATA'!#REF!</f>
        <v>#REF!</v>
      </c>
      <c r="L1597">
        <f>'RAW DATA'!P1597</f>
        <v>0</v>
      </c>
      <c r="M1597" t="str">
        <f>'RAW DATA'!Q1597</f>
        <v>06</v>
      </c>
      <c r="N1597">
        <f>'RAW DATA'!R1597</f>
        <v>2012</v>
      </c>
      <c r="O1597" t="str">
        <f>'RAW DATA'!S1597</f>
        <v>EUR</v>
      </c>
      <c r="P1597">
        <f>'RAW DATA'!T1597</f>
        <v>0</v>
      </c>
      <c r="Q1597">
        <f>'RAW DATA'!U1597</f>
        <v>0</v>
      </c>
      <c r="R1597">
        <f>'RAW DATA'!V1597</f>
        <v>39</v>
      </c>
      <c r="S1597" t="e">
        <f>'RAW DATA'!#REF!</f>
        <v>#REF!</v>
      </c>
      <c r="T1597">
        <f>'RAW DATA'!W1597</f>
        <v>0</v>
      </c>
      <c r="U1597">
        <f>'RAW DATA'!X1597</f>
        <v>0</v>
      </c>
      <c r="V1597">
        <f>'RAW DATA'!Y1597</f>
        <v>0</v>
      </c>
      <c r="W1597" t="e">
        <f>IF(' DASHBOARD'!K1597&gt;=60,FORMULAS!$D$3,IF(' DASHBOARD'!K1597&gt;=55,FORMULAS!$E$3,IF(' DASHBOARD'!K1597&gt;=50,FORMULAS!$F$3,IF(' DASHBOARD'!K1597&gt;=40,FORMULAS!$G$3,IF(' DASHBOARD'!K1597&gt;=30,FORMULAS!$H$3,IF(K1597&gt;=20,FORMULAS!$I$3,IF(' DASHBOARD'!K1597&gt;=16,FORMULAS!$J$3)))))))</f>
        <v>#REF!</v>
      </c>
      <c r="X1597" t="e">
        <f>INDEX(FORMULAS!$D$4:$J$10,MATCH('RAW DATA'!A1597,FORMULAS!$A$4:$A$10,0),MATCH(' DASHBOARD'!W1597,FORMULAS!$D$3:$J$3,0))</f>
        <v>#REF!</v>
      </c>
      <c r="Y1597">
        <f t="shared" si="96"/>
        <v>464.30769230769232</v>
      </c>
      <c r="Z1597">
        <f t="shared" si="97"/>
        <v>92.861538461538458</v>
      </c>
      <c r="AA1597">
        <f t="shared" si="98"/>
        <v>11.905325443786982</v>
      </c>
      <c r="AB1597" s="14" t="e">
        <f>1-(FORMULAS!$S$2-' DASHBOARD'!X1597)/FORMULAS!$S$2</f>
        <v>#REF!</v>
      </c>
      <c r="AC1597" t="e">
        <f t="shared" si="99"/>
        <v>#REF!</v>
      </c>
    </row>
    <row r="1598" spans="1:29" x14ac:dyDescent="0.2">
      <c r="A1598" t="str">
        <f>'RAW DATA'!A1598</f>
        <v>A0080</v>
      </c>
      <c r="B1598" t="str">
        <f>'RAW DATA'!G1598</f>
        <v>Spain</v>
      </c>
      <c r="C1598" t="e">
        <f>'RAW DATA'!#REF!</f>
        <v>#REF!</v>
      </c>
      <c r="D1598" t="e">
        <f>'RAW DATA'!#REF!</f>
        <v>#REF!</v>
      </c>
      <c r="E1598" t="e">
        <f>'RAW DATA'!#REF!</f>
        <v>#REF!</v>
      </c>
      <c r="F1598" t="str">
        <f>'RAW DATA'!H1598</f>
        <v>Consulting</v>
      </c>
      <c r="G1598">
        <f>'RAW DATA'!I1598</f>
        <v>1</v>
      </c>
      <c r="H1598" t="e">
        <f>'RAW DATA'!#REF!</f>
        <v>#REF!</v>
      </c>
      <c r="I1598" t="e">
        <f>'RAW DATA'!#REF!</f>
        <v>#REF!</v>
      </c>
      <c r="J1598">
        <f>'RAW DATA'!J1598</f>
        <v>1</v>
      </c>
      <c r="K1598" t="e">
        <f>'RAW DATA'!#REF!</f>
        <v>#REF!</v>
      </c>
      <c r="L1598">
        <f>'RAW DATA'!P1598</f>
        <v>0</v>
      </c>
      <c r="M1598">
        <f>'RAW DATA'!Q1598</f>
        <v>0</v>
      </c>
      <c r="N1598">
        <f>'RAW DATA'!R1598</f>
        <v>9949</v>
      </c>
      <c r="O1598" t="str">
        <f>'RAW DATA'!S1598</f>
        <v>EUR</v>
      </c>
      <c r="P1598">
        <f>'RAW DATA'!T1598</f>
        <v>0</v>
      </c>
      <c r="Q1598">
        <f>'RAW DATA'!U1598</f>
        <v>0</v>
      </c>
      <c r="R1598">
        <f>'RAW DATA'!V1598</f>
        <v>39</v>
      </c>
      <c r="S1598" t="e">
        <f>'RAW DATA'!#REF!</f>
        <v>#REF!</v>
      </c>
      <c r="T1598">
        <f>'RAW DATA'!W1598</f>
        <v>0</v>
      </c>
      <c r="U1598">
        <f>'RAW DATA'!X1598</f>
        <v>0</v>
      </c>
      <c r="V1598">
        <f>'RAW DATA'!Y1598</f>
        <v>0</v>
      </c>
      <c r="W1598" t="e">
        <f>IF(' DASHBOARD'!K1598&gt;=60,FORMULAS!$D$3,IF(' DASHBOARD'!K1598&gt;=55,FORMULAS!$E$3,IF(' DASHBOARD'!K1598&gt;=50,FORMULAS!$F$3,IF(' DASHBOARD'!K1598&gt;=40,FORMULAS!$G$3,IF(' DASHBOARD'!K1598&gt;=30,FORMULAS!$H$3,IF(K1598&gt;=20,FORMULAS!$I$3,IF(' DASHBOARD'!K1598&gt;=16,FORMULAS!$J$3)))))))</f>
        <v>#REF!</v>
      </c>
      <c r="X1598" t="e">
        <f>INDEX(FORMULAS!$D$4:$J$10,MATCH('RAW DATA'!A1598,FORMULAS!$A$4:$A$10,0),MATCH(' DASHBOARD'!W1598,FORMULAS!$D$3:$J$3,0))</f>
        <v>#REF!</v>
      </c>
      <c r="Y1598">
        <f t="shared" si="96"/>
        <v>2295.9230769230771</v>
      </c>
      <c r="Z1598">
        <f t="shared" si="97"/>
        <v>459.18461538461543</v>
      </c>
      <c r="AA1598">
        <f t="shared" si="98"/>
        <v>58.869822485207109</v>
      </c>
      <c r="AB1598" s="14" t="e">
        <f>1-(FORMULAS!$S$2-' DASHBOARD'!X1598)/FORMULAS!$S$2</f>
        <v>#REF!</v>
      </c>
      <c r="AC1598" t="e">
        <f t="shared" si="99"/>
        <v>#REF!</v>
      </c>
    </row>
    <row r="1599" spans="1:29" x14ac:dyDescent="0.2">
      <c r="A1599" t="str">
        <f>'RAW DATA'!A1599</f>
        <v>B0060</v>
      </c>
      <c r="B1599" t="str">
        <f>'RAW DATA'!G1599</f>
        <v>France</v>
      </c>
      <c r="C1599" t="e">
        <f>'RAW DATA'!#REF!</f>
        <v>#REF!</v>
      </c>
      <c r="D1599" t="e">
        <f>'RAW DATA'!#REF!</f>
        <v>#REF!</v>
      </c>
      <c r="E1599" t="e">
        <f>'RAW DATA'!#REF!</f>
        <v>#REF!</v>
      </c>
      <c r="F1599" t="str">
        <f>'RAW DATA'!H1599</f>
        <v>Testing</v>
      </c>
      <c r="G1599">
        <f>'RAW DATA'!I1599</f>
        <v>7</v>
      </c>
      <c r="H1599" t="e">
        <f>'RAW DATA'!#REF!</f>
        <v>#REF!</v>
      </c>
      <c r="I1599" t="e">
        <f>'RAW DATA'!#REF!</f>
        <v>#REF!</v>
      </c>
      <c r="J1599">
        <f>'RAW DATA'!J1599</f>
        <v>2</v>
      </c>
      <c r="K1599" t="e">
        <f>'RAW DATA'!#REF!</f>
        <v>#REF!</v>
      </c>
      <c r="L1599">
        <f>'RAW DATA'!P1599</f>
        <v>0</v>
      </c>
      <c r="M1599">
        <f>'RAW DATA'!Q1599</f>
        <v>0</v>
      </c>
      <c r="N1599">
        <f>'RAW DATA'!R1599</f>
        <v>1932</v>
      </c>
      <c r="O1599" t="str">
        <f>'RAW DATA'!S1599</f>
        <v>EUR</v>
      </c>
      <c r="P1599">
        <f>'RAW DATA'!T1599</f>
        <v>0</v>
      </c>
      <c r="Q1599">
        <f>'RAW DATA'!U1599</f>
        <v>0</v>
      </c>
      <c r="R1599">
        <f>'RAW DATA'!V1599</f>
        <v>35</v>
      </c>
      <c r="S1599" t="e">
        <f>'RAW DATA'!#REF!</f>
        <v>#REF!</v>
      </c>
      <c r="T1599">
        <f>'RAW DATA'!W1599</f>
        <v>0</v>
      </c>
      <c r="U1599">
        <f>'RAW DATA'!X1599</f>
        <v>0</v>
      </c>
      <c r="V1599">
        <f>'RAW DATA'!Y1599</f>
        <v>0</v>
      </c>
      <c r="W1599" t="e">
        <f>IF(' DASHBOARD'!K1599&gt;=60,FORMULAS!$D$3,IF(' DASHBOARD'!K1599&gt;=55,FORMULAS!$E$3,IF(' DASHBOARD'!K1599&gt;=50,FORMULAS!$F$3,IF(' DASHBOARD'!K1599&gt;=40,FORMULAS!$G$3,IF(' DASHBOARD'!K1599&gt;=30,FORMULAS!$H$3,IF(K1599&gt;=20,FORMULAS!$I$3,IF(' DASHBOARD'!K1599&gt;=16,FORMULAS!$J$3)))))))</f>
        <v>#REF!</v>
      </c>
      <c r="X1599" t="e">
        <f>INDEX(FORMULAS!$D$4:$J$10,MATCH('RAW DATA'!A1599,FORMULAS!$A$4:$A$10,0),MATCH(' DASHBOARD'!W1599,FORMULAS!$D$3:$J$3,0))</f>
        <v>#REF!</v>
      </c>
      <c r="Y1599">
        <f t="shared" si="96"/>
        <v>445.84615384615387</v>
      </c>
      <c r="Z1599">
        <f t="shared" si="97"/>
        <v>89.169230769230779</v>
      </c>
      <c r="AA1599">
        <f t="shared" si="98"/>
        <v>12.738461538461539</v>
      </c>
      <c r="AB1599" s="14" t="e">
        <f>1-(FORMULAS!$S$2-' DASHBOARD'!X1599)/FORMULAS!$S$2</f>
        <v>#REF!</v>
      </c>
      <c r="AC1599" t="e">
        <f t="shared" si="99"/>
        <v>#REF!</v>
      </c>
    </row>
    <row r="1600" spans="1:29" x14ac:dyDescent="0.2">
      <c r="A1600" t="str">
        <f>'RAW DATA'!A1600</f>
        <v>B0060</v>
      </c>
      <c r="B1600" t="str">
        <f>'RAW DATA'!G1600</f>
        <v>Ireland</v>
      </c>
      <c r="C1600" t="e">
        <f>'RAW DATA'!#REF!</f>
        <v>#REF!</v>
      </c>
      <c r="D1600" t="e">
        <f>'RAW DATA'!#REF!</f>
        <v>#REF!</v>
      </c>
      <c r="E1600" t="e">
        <f>'RAW DATA'!#REF!</f>
        <v>#REF!</v>
      </c>
      <c r="F1600" t="str">
        <f>'RAW DATA'!H1600</f>
        <v>Testing</v>
      </c>
      <c r="G1600">
        <f>'RAW DATA'!I1600</f>
        <v>7</v>
      </c>
      <c r="H1600" t="e">
        <f>'RAW DATA'!#REF!</f>
        <v>#REF!</v>
      </c>
      <c r="I1600" t="e">
        <f>'RAW DATA'!#REF!</f>
        <v>#REF!</v>
      </c>
      <c r="J1600">
        <f>'RAW DATA'!J1600</f>
        <v>2</v>
      </c>
      <c r="K1600" t="e">
        <f>'RAW DATA'!#REF!</f>
        <v>#REF!</v>
      </c>
      <c r="L1600" t="str">
        <f>'RAW DATA'!P1600</f>
        <v>6</v>
      </c>
      <c r="M1600" t="str">
        <f>'RAW DATA'!Q1600</f>
        <v>04</v>
      </c>
      <c r="N1600">
        <f>'RAW DATA'!R1600</f>
        <v>1998</v>
      </c>
      <c r="O1600" t="str">
        <f>'RAW DATA'!S1600</f>
        <v>EUR</v>
      </c>
      <c r="P1600">
        <f>'RAW DATA'!T1600</f>
        <v>0</v>
      </c>
      <c r="Q1600">
        <f>'RAW DATA'!U1600</f>
        <v>0</v>
      </c>
      <c r="R1600">
        <f>'RAW DATA'!V1600</f>
        <v>39</v>
      </c>
      <c r="S1600" t="e">
        <f>'RAW DATA'!#REF!</f>
        <v>#REF!</v>
      </c>
      <c r="T1600">
        <f>'RAW DATA'!W1600</f>
        <v>0</v>
      </c>
      <c r="U1600">
        <f>'RAW DATA'!X1600</f>
        <v>0</v>
      </c>
      <c r="V1600">
        <f>'RAW DATA'!Y1600</f>
        <v>0</v>
      </c>
      <c r="W1600" t="e">
        <f>IF(' DASHBOARD'!K1600&gt;=60,FORMULAS!$D$3,IF(' DASHBOARD'!K1600&gt;=55,FORMULAS!$E$3,IF(' DASHBOARD'!K1600&gt;=50,FORMULAS!$F$3,IF(' DASHBOARD'!K1600&gt;=40,FORMULAS!$G$3,IF(' DASHBOARD'!K1600&gt;=30,FORMULAS!$H$3,IF(K1600&gt;=20,FORMULAS!$I$3,IF(' DASHBOARD'!K1600&gt;=16,FORMULAS!$J$3)))))))</f>
        <v>#REF!</v>
      </c>
      <c r="X1600" t="e">
        <f>INDEX(FORMULAS!$D$4:$J$10,MATCH('RAW DATA'!A1600,FORMULAS!$A$4:$A$10,0),MATCH(' DASHBOARD'!W1600,FORMULAS!$D$3:$J$3,0))</f>
        <v>#REF!</v>
      </c>
      <c r="Y1600">
        <f t="shared" si="96"/>
        <v>461.07692307692309</v>
      </c>
      <c r="Z1600">
        <f t="shared" si="97"/>
        <v>92.215384615384622</v>
      </c>
      <c r="AA1600">
        <f t="shared" si="98"/>
        <v>11.822485207100593</v>
      </c>
      <c r="AB1600" s="14" t="e">
        <f>1-(FORMULAS!$S$2-' DASHBOARD'!X1600)/FORMULAS!$S$2</f>
        <v>#REF!</v>
      </c>
      <c r="AC1600" t="e">
        <f t="shared" si="99"/>
        <v>#REF!</v>
      </c>
    </row>
    <row r="1601" spans="1:29" x14ac:dyDescent="0.2">
      <c r="A1601" t="str">
        <f>'RAW DATA'!A1601</f>
        <v>A0080</v>
      </c>
      <c r="B1601" t="str">
        <f>'RAW DATA'!G1601</f>
        <v>Spain</v>
      </c>
      <c r="C1601" t="e">
        <f>'RAW DATA'!#REF!</f>
        <v>#REF!</v>
      </c>
      <c r="D1601" t="e">
        <f>'RAW DATA'!#REF!</f>
        <v>#REF!</v>
      </c>
      <c r="E1601" t="e">
        <f>'RAW DATA'!#REF!</f>
        <v>#REF!</v>
      </c>
      <c r="F1601" t="str">
        <f>'RAW DATA'!H1601</f>
        <v>Consulting</v>
      </c>
      <c r="G1601">
        <f>'RAW DATA'!I1601</f>
        <v>4</v>
      </c>
      <c r="H1601" t="e">
        <f>'RAW DATA'!#REF!</f>
        <v>#REF!</v>
      </c>
      <c r="I1601" t="e">
        <f>'RAW DATA'!#REF!</f>
        <v>#REF!</v>
      </c>
      <c r="J1601">
        <f>'RAW DATA'!J1601</f>
        <v>2</v>
      </c>
      <c r="K1601" t="e">
        <f>'RAW DATA'!#REF!</f>
        <v>#REF!</v>
      </c>
      <c r="L1601">
        <f>'RAW DATA'!P1601</f>
        <v>0</v>
      </c>
      <c r="M1601">
        <f>'RAW DATA'!Q1601</f>
        <v>0</v>
      </c>
      <c r="N1601">
        <f>'RAW DATA'!R1601</f>
        <v>4168</v>
      </c>
      <c r="O1601" t="str">
        <f>'RAW DATA'!S1601</f>
        <v>EUR</v>
      </c>
      <c r="P1601">
        <f>'RAW DATA'!T1601</f>
        <v>0</v>
      </c>
      <c r="Q1601">
        <f>'RAW DATA'!U1601</f>
        <v>0</v>
      </c>
      <c r="R1601">
        <f>'RAW DATA'!V1601</f>
        <v>39</v>
      </c>
      <c r="S1601" t="e">
        <f>'RAW DATA'!#REF!</f>
        <v>#REF!</v>
      </c>
      <c r="T1601">
        <f>'RAW DATA'!W1601</f>
        <v>0</v>
      </c>
      <c r="U1601">
        <f>'RAW DATA'!X1601</f>
        <v>0</v>
      </c>
      <c r="V1601">
        <f>'RAW DATA'!Y1601</f>
        <v>0</v>
      </c>
      <c r="W1601" t="e">
        <f>IF(' DASHBOARD'!K1601&gt;=60,FORMULAS!$D$3,IF(' DASHBOARD'!K1601&gt;=55,FORMULAS!$E$3,IF(' DASHBOARD'!K1601&gt;=50,FORMULAS!$F$3,IF(' DASHBOARD'!K1601&gt;=40,FORMULAS!$G$3,IF(' DASHBOARD'!K1601&gt;=30,FORMULAS!$H$3,IF(K1601&gt;=20,FORMULAS!$I$3,IF(' DASHBOARD'!K1601&gt;=16,FORMULAS!$J$3)))))))</f>
        <v>#REF!</v>
      </c>
      <c r="X1601" t="e">
        <f>INDEX(FORMULAS!$D$4:$J$10,MATCH('RAW DATA'!A1601,FORMULAS!$A$4:$A$10,0),MATCH(' DASHBOARD'!W1601,FORMULAS!$D$3:$J$3,0))</f>
        <v>#REF!</v>
      </c>
      <c r="Y1601">
        <f t="shared" si="96"/>
        <v>961.84615384615381</v>
      </c>
      <c r="Z1601">
        <f t="shared" si="97"/>
        <v>192.36923076923077</v>
      </c>
      <c r="AA1601">
        <f t="shared" si="98"/>
        <v>24.662721893491124</v>
      </c>
      <c r="AB1601" s="14" t="e">
        <f>1-(FORMULAS!$S$2-' DASHBOARD'!X1601)/FORMULAS!$S$2</f>
        <v>#REF!</v>
      </c>
      <c r="AC1601" t="e">
        <f t="shared" si="99"/>
        <v>#REF!</v>
      </c>
    </row>
    <row r="1602" spans="1:29" x14ac:dyDescent="0.2">
      <c r="A1602" t="str">
        <f>'RAW DATA'!A1602</f>
        <v>G0073</v>
      </c>
      <c r="B1602" t="str">
        <f>'RAW DATA'!G1602</f>
        <v>Germany</v>
      </c>
      <c r="C1602" t="e">
        <f>'RAW DATA'!#REF!</f>
        <v>#REF!</v>
      </c>
      <c r="D1602" t="e">
        <f>'RAW DATA'!#REF!</f>
        <v>#REF!</v>
      </c>
      <c r="E1602" t="e">
        <f>'RAW DATA'!#REF!</f>
        <v>#REF!</v>
      </c>
      <c r="F1602" t="str">
        <f>'RAW DATA'!H1602</f>
        <v>Telecom</v>
      </c>
      <c r="G1602">
        <f>'RAW DATA'!I1602</f>
        <v>7</v>
      </c>
      <c r="H1602" t="e">
        <f>'RAW DATA'!#REF!</f>
        <v>#REF!</v>
      </c>
      <c r="I1602" t="e">
        <f>'RAW DATA'!#REF!</f>
        <v>#REF!</v>
      </c>
      <c r="J1602">
        <f>'RAW DATA'!J1602</f>
        <v>1</v>
      </c>
      <c r="K1602" t="e">
        <f>'RAW DATA'!#REF!</f>
        <v>#REF!</v>
      </c>
      <c r="L1602" t="str">
        <f>'RAW DATA'!P1602</f>
        <v>5</v>
      </c>
      <c r="M1602" t="str">
        <f>'RAW DATA'!Q1602</f>
        <v>04</v>
      </c>
      <c r="N1602">
        <f>'RAW DATA'!R1602</f>
        <v>1998</v>
      </c>
      <c r="O1602" t="str">
        <f>'RAW DATA'!S1602</f>
        <v>EUR</v>
      </c>
      <c r="P1602">
        <f>'RAW DATA'!T1602</f>
        <v>0</v>
      </c>
      <c r="Q1602">
        <f>'RAW DATA'!U1602</f>
        <v>0</v>
      </c>
      <c r="R1602">
        <f>'RAW DATA'!V1602</f>
        <v>39</v>
      </c>
      <c r="S1602" t="e">
        <f>'RAW DATA'!#REF!</f>
        <v>#REF!</v>
      </c>
      <c r="T1602">
        <f>'RAW DATA'!W1602</f>
        <v>0</v>
      </c>
      <c r="U1602">
        <f>'RAW DATA'!X1602</f>
        <v>0</v>
      </c>
      <c r="V1602">
        <f>'RAW DATA'!Y1602</f>
        <v>0</v>
      </c>
      <c r="W1602" t="e">
        <f>IF(' DASHBOARD'!K1602&gt;=60,FORMULAS!$D$3,IF(' DASHBOARD'!K1602&gt;=55,FORMULAS!$E$3,IF(' DASHBOARD'!K1602&gt;=50,FORMULAS!$F$3,IF(' DASHBOARD'!K1602&gt;=40,FORMULAS!$G$3,IF(' DASHBOARD'!K1602&gt;=30,FORMULAS!$H$3,IF(K1602&gt;=20,FORMULAS!$I$3,IF(' DASHBOARD'!K1602&gt;=16,FORMULAS!$J$3)))))))</f>
        <v>#REF!</v>
      </c>
      <c r="X1602" t="e">
        <f>INDEX(FORMULAS!$D$4:$J$10,MATCH('RAW DATA'!A1602,FORMULAS!$A$4:$A$10,0),MATCH(' DASHBOARD'!W1602,FORMULAS!$D$3:$J$3,0))</f>
        <v>#REF!</v>
      </c>
      <c r="Y1602">
        <f t="shared" si="96"/>
        <v>461.07692307692309</v>
      </c>
      <c r="Z1602">
        <f t="shared" si="97"/>
        <v>92.215384615384622</v>
      </c>
      <c r="AA1602">
        <f t="shared" si="98"/>
        <v>11.822485207100593</v>
      </c>
      <c r="AB1602" s="14" t="e">
        <f>1-(FORMULAS!$S$2-' DASHBOARD'!X1602)/FORMULAS!$S$2</f>
        <v>#REF!</v>
      </c>
      <c r="AC1602" t="e">
        <f t="shared" si="99"/>
        <v>#REF!</v>
      </c>
    </row>
    <row r="1603" spans="1:29" x14ac:dyDescent="0.2">
      <c r="A1603" t="str">
        <f>'RAW DATA'!A1603</f>
        <v>A0080</v>
      </c>
      <c r="B1603" t="str">
        <f>'RAW DATA'!G1603</f>
        <v>France</v>
      </c>
      <c r="C1603" t="e">
        <f>'RAW DATA'!#REF!</f>
        <v>#REF!</v>
      </c>
      <c r="D1603" t="e">
        <f>'RAW DATA'!#REF!</f>
        <v>#REF!</v>
      </c>
      <c r="E1603" t="e">
        <f>'RAW DATA'!#REF!</f>
        <v>#REF!</v>
      </c>
      <c r="F1603" t="str">
        <f>'RAW DATA'!H1603</f>
        <v>Consulting</v>
      </c>
      <c r="G1603">
        <f>'RAW DATA'!I1603</f>
        <v>6</v>
      </c>
      <c r="H1603" t="e">
        <f>'RAW DATA'!#REF!</f>
        <v>#REF!</v>
      </c>
      <c r="I1603" t="e">
        <f>'RAW DATA'!#REF!</f>
        <v>#REF!</v>
      </c>
      <c r="J1603">
        <f>'RAW DATA'!J1603</f>
        <v>1</v>
      </c>
      <c r="K1603" t="e">
        <f>'RAW DATA'!#REF!</f>
        <v>#REF!</v>
      </c>
      <c r="L1603">
        <f>'RAW DATA'!P1603</f>
        <v>0</v>
      </c>
      <c r="M1603" t="str">
        <f>'RAW DATA'!Q1603</f>
        <v>01</v>
      </c>
      <c r="N1603">
        <f>'RAW DATA'!R1603</f>
        <v>2763</v>
      </c>
      <c r="O1603" t="str">
        <f>'RAW DATA'!S1603</f>
        <v>EUR</v>
      </c>
      <c r="P1603">
        <f>'RAW DATA'!T1603</f>
        <v>0</v>
      </c>
      <c r="Q1603">
        <f>'RAW DATA'!U1603</f>
        <v>0</v>
      </c>
      <c r="R1603">
        <f>'RAW DATA'!V1603</f>
        <v>35</v>
      </c>
      <c r="S1603" t="e">
        <f>'RAW DATA'!#REF!</f>
        <v>#REF!</v>
      </c>
      <c r="T1603">
        <f>'RAW DATA'!W1603</f>
        <v>0</v>
      </c>
      <c r="U1603">
        <f>'RAW DATA'!X1603</f>
        <v>0</v>
      </c>
      <c r="V1603">
        <f>'RAW DATA'!Y1603</f>
        <v>0</v>
      </c>
      <c r="W1603" t="e">
        <f>IF(' DASHBOARD'!K1603&gt;=60,FORMULAS!$D$3,IF(' DASHBOARD'!K1603&gt;=55,FORMULAS!$E$3,IF(' DASHBOARD'!K1603&gt;=50,FORMULAS!$F$3,IF(' DASHBOARD'!K1603&gt;=40,FORMULAS!$G$3,IF(' DASHBOARD'!K1603&gt;=30,FORMULAS!$H$3,IF(K1603&gt;=20,FORMULAS!$I$3,IF(' DASHBOARD'!K1603&gt;=16,FORMULAS!$J$3)))))))</f>
        <v>#REF!</v>
      </c>
      <c r="X1603" t="e">
        <f>INDEX(FORMULAS!$D$4:$J$10,MATCH('RAW DATA'!A1603,FORMULAS!$A$4:$A$10,0),MATCH(' DASHBOARD'!W1603,FORMULAS!$D$3:$J$3,0))</f>
        <v>#REF!</v>
      </c>
      <c r="Y1603">
        <f t="shared" ref="Y1603:Y1666" si="100">N1603*12/52</f>
        <v>637.61538461538464</v>
      </c>
      <c r="Z1603">
        <f t="shared" ref="Z1603:Z1666" si="101">Y1603/5</f>
        <v>127.52307692307693</v>
      </c>
      <c r="AA1603">
        <f t="shared" ref="AA1603:AA1666" si="102">Y1603/R1603</f>
        <v>18.217582417582417</v>
      </c>
      <c r="AB1603" s="14" t="e">
        <f>1-(FORMULAS!$S$2-' DASHBOARD'!X1603)/FORMULAS!$S$2</f>
        <v>#REF!</v>
      </c>
      <c r="AC1603" t="e">
        <f t="shared" ref="AC1603:AC1666" si="103">Z1603*X1603</f>
        <v>#REF!</v>
      </c>
    </row>
    <row r="1604" spans="1:29" x14ac:dyDescent="0.2">
      <c r="A1604" t="str">
        <f>'RAW DATA'!A1604</f>
        <v>E0062</v>
      </c>
      <c r="B1604" t="str">
        <f>'RAW DATA'!G1604</f>
        <v>Italy</v>
      </c>
      <c r="C1604" t="e">
        <f>'RAW DATA'!#REF!</f>
        <v>#REF!</v>
      </c>
      <c r="D1604" t="e">
        <f>'RAW DATA'!#REF!</f>
        <v>#REF!</v>
      </c>
      <c r="E1604" t="e">
        <f>'RAW DATA'!#REF!</f>
        <v>#REF!</v>
      </c>
      <c r="F1604" t="str">
        <f>'RAW DATA'!H1604</f>
        <v>Engineering</v>
      </c>
      <c r="G1604">
        <f>'RAW DATA'!I1604</f>
        <v>7</v>
      </c>
      <c r="H1604" t="e">
        <f>'RAW DATA'!#REF!</f>
        <v>#REF!</v>
      </c>
      <c r="I1604" t="e">
        <f>'RAW DATA'!#REF!</f>
        <v>#REF!</v>
      </c>
      <c r="J1604">
        <f>'RAW DATA'!J1604</f>
        <v>2</v>
      </c>
      <c r="K1604" t="e">
        <f>'RAW DATA'!#REF!</f>
        <v>#REF!</v>
      </c>
      <c r="L1604">
        <f>'RAW DATA'!P1604</f>
        <v>0</v>
      </c>
      <c r="M1604" t="str">
        <f>'RAW DATA'!Q1604</f>
        <v>06</v>
      </c>
      <c r="N1604">
        <f>'RAW DATA'!R1604</f>
        <v>2370</v>
      </c>
      <c r="O1604" t="str">
        <f>'RAW DATA'!S1604</f>
        <v>EUR</v>
      </c>
      <c r="P1604">
        <f>'RAW DATA'!T1604</f>
        <v>0</v>
      </c>
      <c r="Q1604">
        <f>'RAW DATA'!U1604</f>
        <v>0</v>
      </c>
      <c r="R1604">
        <f>'RAW DATA'!V1604</f>
        <v>39</v>
      </c>
      <c r="S1604" t="e">
        <f>'RAW DATA'!#REF!</f>
        <v>#REF!</v>
      </c>
      <c r="T1604">
        <f>'RAW DATA'!W1604</f>
        <v>0</v>
      </c>
      <c r="U1604">
        <f>'RAW DATA'!X1604</f>
        <v>0</v>
      </c>
      <c r="V1604">
        <f>'RAW DATA'!Y1604</f>
        <v>0</v>
      </c>
      <c r="W1604" t="e">
        <f>IF(' DASHBOARD'!K1604&gt;=60,FORMULAS!$D$3,IF(' DASHBOARD'!K1604&gt;=55,FORMULAS!$E$3,IF(' DASHBOARD'!K1604&gt;=50,FORMULAS!$F$3,IF(' DASHBOARD'!K1604&gt;=40,FORMULAS!$G$3,IF(' DASHBOARD'!K1604&gt;=30,FORMULAS!$H$3,IF(K1604&gt;=20,FORMULAS!$I$3,IF(' DASHBOARD'!K1604&gt;=16,FORMULAS!$J$3)))))))</f>
        <v>#REF!</v>
      </c>
      <c r="X1604" t="e">
        <f>INDEX(FORMULAS!$D$4:$J$10,MATCH('RAW DATA'!A1604,FORMULAS!$A$4:$A$10,0),MATCH(' DASHBOARD'!W1604,FORMULAS!$D$3:$J$3,0))</f>
        <v>#REF!</v>
      </c>
      <c r="Y1604">
        <f t="shared" si="100"/>
        <v>546.92307692307691</v>
      </c>
      <c r="Z1604">
        <f t="shared" si="101"/>
        <v>109.38461538461539</v>
      </c>
      <c r="AA1604">
        <f t="shared" si="102"/>
        <v>14.023668639053254</v>
      </c>
      <c r="AB1604" s="14" t="e">
        <f>1-(FORMULAS!$S$2-' DASHBOARD'!X1604)/FORMULAS!$S$2</f>
        <v>#REF!</v>
      </c>
      <c r="AC1604" t="e">
        <f t="shared" si="103"/>
        <v>#REF!</v>
      </c>
    </row>
    <row r="1605" spans="1:29" x14ac:dyDescent="0.2">
      <c r="A1605" t="str">
        <f>'RAW DATA'!A1605</f>
        <v>A0080</v>
      </c>
      <c r="B1605" t="str">
        <f>'RAW DATA'!G1605</f>
        <v>France</v>
      </c>
      <c r="C1605" t="e">
        <f>'RAW DATA'!#REF!</f>
        <v>#REF!</v>
      </c>
      <c r="D1605" t="e">
        <f>'RAW DATA'!#REF!</f>
        <v>#REF!</v>
      </c>
      <c r="E1605" t="e">
        <f>'RAW DATA'!#REF!</f>
        <v>#REF!</v>
      </c>
      <c r="F1605" t="str">
        <f>'RAW DATA'!H1605</f>
        <v>Consulting</v>
      </c>
      <c r="G1605">
        <f>'RAW DATA'!I1605</f>
        <v>5</v>
      </c>
      <c r="H1605" t="e">
        <f>'RAW DATA'!#REF!</f>
        <v>#REF!</v>
      </c>
      <c r="I1605" t="e">
        <f>'RAW DATA'!#REF!</f>
        <v>#REF!</v>
      </c>
      <c r="J1605">
        <f>'RAW DATA'!J1605</f>
        <v>1</v>
      </c>
      <c r="K1605" t="e">
        <f>'RAW DATA'!#REF!</f>
        <v>#REF!</v>
      </c>
      <c r="L1605">
        <f>'RAW DATA'!P1605</f>
        <v>0</v>
      </c>
      <c r="M1605" t="str">
        <f>'RAW DATA'!Q1605</f>
        <v>05</v>
      </c>
      <c r="N1605">
        <f>'RAW DATA'!R1605</f>
        <v>3838</v>
      </c>
      <c r="O1605" t="str">
        <f>'RAW DATA'!S1605</f>
        <v>EUR</v>
      </c>
      <c r="P1605">
        <f>'RAW DATA'!T1605</f>
        <v>0</v>
      </c>
      <c r="Q1605">
        <f>'RAW DATA'!U1605</f>
        <v>0</v>
      </c>
      <c r="R1605">
        <f>'RAW DATA'!V1605</f>
        <v>35</v>
      </c>
      <c r="S1605" t="e">
        <f>'RAW DATA'!#REF!</f>
        <v>#REF!</v>
      </c>
      <c r="T1605">
        <f>'RAW DATA'!W1605</f>
        <v>0</v>
      </c>
      <c r="U1605">
        <f>'RAW DATA'!X1605</f>
        <v>0</v>
      </c>
      <c r="V1605">
        <f>'RAW DATA'!Y1605</f>
        <v>0</v>
      </c>
      <c r="W1605" t="e">
        <f>IF(' DASHBOARD'!K1605&gt;=60,FORMULAS!$D$3,IF(' DASHBOARD'!K1605&gt;=55,FORMULAS!$E$3,IF(' DASHBOARD'!K1605&gt;=50,FORMULAS!$F$3,IF(' DASHBOARD'!K1605&gt;=40,FORMULAS!$G$3,IF(' DASHBOARD'!K1605&gt;=30,FORMULAS!$H$3,IF(K1605&gt;=20,FORMULAS!$I$3,IF(' DASHBOARD'!K1605&gt;=16,FORMULAS!$J$3)))))))</f>
        <v>#REF!</v>
      </c>
      <c r="X1605" t="e">
        <f>INDEX(FORMULAS!$D$4:$J$10,MATCH('RAW DATA'!A1605,FORMULAS!$A$4:$A$10,0),MATCH(' DASHBOARD'!W1605,FORMULAS!$D$3:$J$3,0))</f>
        <v>#REF!</v>
      </c>
      <c r="Y1605">
        <f t="shared" si="100"/>
        <v>885.69230769230774</v>
      </c>
      <c r="Z1605">
        <f t="shared" si="101"/>
        <v>177.13846153846154</v>
      </c>
      <c r="AA1605">
        <f t="shared" si="102"/>
        <v>25.305494505494508</v>
      </c>
      <c r="AB1605" s="14" t="e">
        <f>1-(FORMULAS!$S$2-' DASHBOARD'!X1605)/FORMULAS!$S$2</f>
        <v>#REF!</v>
      </c>
      <c r="AC1605" t="e">
        <f t="shared" si="103"/>
        <v>#REF!</v>
      </c>
    </row>
    <row r="1606" spans="1:29" x14ac:dyDescent="0.2">
      <c r="A1606">
        <f>'RAW DATA'!A1606</f>
        <v>0</v>
      </c>
      <c r="B1606">
        <f>'RAW DATA'!G1606</f>
        <v>0</v>
      </c>
      <c r="C1606" t="e">
        <f>'RAW DATA'!#REF!</f>
        <v>#REF!</v>
      </c>
      <c r="D1606" t="e">
        <f>'RAW DATA'!#REF!</f>
        <v>#REF!</v>
      </c>
      <c r="E1606" t="e">
        <f>'RAW DATA'!#REF!</f>
        <v>#REF!</v>
      </c>
      <c r="F1606">
        <f>'RAW DATA'!H1606</f>
        <v>0</v>
      </c>
      <c r="G1606">
        <f>'RAW DATA'!I1606</f>
        <v>0</v>
      </c>
      <c r="H1606" t="e">
        <f>'RAW DATA'!#REF!</f>
        <v>#REF!</v>
      </c>
      <c r="I1606" t="e">
        <f>'RAW DATA'!#REF!</f>
        <v>#REF!</v>
      </c>
      <c r="J1606">
        <f>'RAW DATA'!J1606</f>
        <v>0</v>
      </c>
      <c r="K1606" t="e">
        <f>'RAW DATA'!#REF!</f>
        <v>#REF!</v>
      </c>
      <c r="L1606">
        <f>'RAW DATA'!P1606</f>
        <v>0</v>
      </c>
      <c r="M1606">
        <f>'RAW DATA'!Q1606</f>
        <v>0</v>
      </c>
      <c r="N1606">
        <f>'RAW DATA'!R1606</f>
        <v>0</v>
      </c>
      <c r="O1606">
        <f>'RAW DATA'!S1606</f>
        <v>0</v>
      </c>
      <c r="P1606">
        <f>'RAW DATA'!T1606</f>
        <v>0</v>
      </c>
      <c r="Q1606">
        <f>'RAW DATA'!U1606</f>
        <v>0</v>
      </c>
      <c r="R1606">
        <f>'RAW DATA'!V1606</f>
        <v>0</v>
      </c>
      <c r="S1606" t="e">
        <f>'RAW DATA'!#REF!</f>
        <v>#REF!</v>
      </c>
      <c r="T1606">
        <f>'RAW DATA'!W1606</f>
        <v>0</v>
      </c>
      <c r="U1606">
        <f>'RAW DATA'!X1606</f>
        <v>0</v>
      </c>
      <c r="V1606">
        <f>'RAW DATA'!Y1606</f>
        <v>0</v>
      </c>
      <c r="W1606" t="e">
        <f>IF(' DASHBOARD'!K1606&gt;=60,FORMULAS!$D$3,IF(' DASHBOARD'!K1606&gt;=55,FORMULAS!$E$3,IF(' DASHBOARD'!K1606&gt;=50,FORMULAS!$F$3,IF(' DASHBOARD'!K1606&gt;=40,FORMULAS!$G$3,IF(' DASHBOARD'!K1606&gt;=30,FORMULAS!$H$3,IF(K1606&gt;=20,FORMULAS!$I$3,IF(' DASHBOARD'!K1606&gt;=16,FORMULAS!$J$3)))))))</f>
        <v>#REF!</v>
      </c>
      <c r="X1606" t="e">
        <f>INDEX(FORMULAS!$D$4:$J$10,MATCH('RAW DATA'!A1606,FORMULAS!$A$4:$A$10,0),MATCH(' DASHBOARD'!W1606,FORMULAS!$D$3:$J$3,0))</f>
        <v>#N/A</v>
      </c>
      <c r="Y1606">
        <f t="shared" si="100"/>
        <v>0</v>
      </c>
      <c r="Z1606">
        <f t="shared" si="101"/>
        <v>0</v>
      </c>
      <c r="AA1606" t="e">
        <f t="shared" si="102"/>
        <v>#DIV/0!</v>
      </c>
      <c r="AB1606" s="14" t="e">
        <f>1-(FORMULAS!$S$2-' DASHBOARD'!X1606)/FORMULAS!$S$2</f>
        <v>#N/A</v>
      </c>
      <c r="AC1606" t="e">
        <f t="shared" si="103"/>
        <v>#N/A</v>
      </c>
    </row>
    <row r="1607" spans="1:29" x14ac:dyDescent="0.2">
      <c r="A1607">
        <f>'RAW DATA'!A1607</f>
        <v>0</v>
      </c>
      <c r="B1607">
        <f>'RAW DATA'!G1607</f>
        <v>0</v>
      </c>
      <c r="C1607" t="e">
        <f>'RAW DATA'!#REF!</f>
        <v>#REF!</v>
      </c>
      <c r="D1607" t="e">
        <f>'RAW DATA'!#REF!</f>
        <v>#REF!</v>
      </c>
      <c r="E1607" t="e">
        <f>'RAW DATA'!#REF!</f>
        <v>#REF!</v>
      </c>
      <c r="F1607">
        <f>'RAW DATA'!H1607</f>
        <v>0</v>
      </c>
      <c r="G1607">
        <f>'RAW DATA'!I1607</f>
        <v>0</v>
      </c>
      <c r="H1607" t="e">
        <f>'RAW DATA'!#REF!</f>
        <v>#REF!</v>
      </c>
      <c r="I1607" t="e">
        <f>'RAW DATA'!#REF!</f>
        <v>#REF!</v>
      </c>
      <c r="J1607">
        <f>'RAW DATA'!J1607</f>
        <v>0</v>
      </c>
      <c r="K1607" t="e">
        <f>'RAW DATA'!#REF!</f>
        <v>#REF!</v>
      </c>
      <c r="L1607">
        <f>'RAW DATA'!P1607</f>
        <v>0</v>
      </c>
      <c r="M1607">
        <f>'RAW DATA'!Q1607</f>
        <v>0</v>
      </c>
      <c r="N1607">
        <f>'RAW DATA'!R1607</f>
        <v>0</v>
      </c>
      <c r="O1607">
        <f>'RAW DATA'!S1607</f>
        <v>0</v>
      </c>
      <c r="P1607">
        <f>'RAW DATA'!T1607</f>
        <v>0</v>
      </c>
      <c r="Q1607">
        <f>'RAW DATA'!U1607</f>
        <v>0</v>
      </c>
      <c r="R1607">
        <f>'RAW DATA'!V1607</f>
        <v>0</v>
      </c>
      <c r="S1607" t="e">
        <f>'RAW DATA'!#REF!</f>
        <v>#REF!</v>
      </c>
      <c r="T1607">
        <f>'RAW DATA'!W1607</f>
        <v>0</v>
      </c>
      <c r="U1607">
        <f>'RAW DATA'!X1607</f>
        <v>0</v>
      </c>
      <c r="V1607">
        <f>'RAW DATA'!Y1607</f>
        <v>0</v>
      </c>
      <c r="W1607" t="e">
        <f>IF(' DASHBOARD'!K1607&gt;=60,FORMULAS!$D$3,IF(' DASHBOARD'!K1607&gt;=55,FORMULAS!$E$3,IF(' DASHBOARD'!K1607&gt;=50,FORMULAS!$F$3,IF(' DASHBOARD'!K1607&gt;=40,FORMULAS!$G$3,IF(' DASHBOARD'!K1607&gt;=30,FORMULAS!$H$3,IF(K1607&gt;=20,FORMULAS!$I$3,IF(' DASHBOARD'!K1607&gt;=16,FORMULAS!$J$3)))))))</f>
        <v>#REF!</v>
      </c>
      <c r="X1607" t="e">
        <f>INDEX(FORMULAS!$D$4:$J$10,MATCH('RAW DATA'!A1607,FORMULAS!$A$4:$A$10,0),MATCH(' DASHBOARD'!W1607,FORMULAS!$D$3:$J$3,0))</f>
        <v>#N/A</v>
      </c>
      <c r="Y1607">
        <f t="shared" si="100"/>
        <v>0</v>
      </c>
      <c r="Z1607">
        <f t="shared" si="101"/>
        <v>0</v>
      </c>
      <c r="AA1607" t="e">
        <f t="shared" si="102"/>
        <v>#DIV/0!</v>
      </c>
      <c r="AB1607" s="14" t="e">
        <f>1-(FORMULAS!$S$2-' DASHBOARD'!X1607)/FORMULAS!$S$2</f>
        <v>#N/A</v>
      </c>
      <c r="AC1607" t="e">
        <f t="shared" si="103"/>
        <v>#N/A</v>
      </c>
    </row>
    <row r="1608" spans="1:29" x14ac:dyDescent="0.2">
      <c r="A1608">
        <f>'RAW DATA'!A1608</f>
        <v>0</v>
      </c>
      <c r="B1608">
        <f>'RAW DATA'!G1608</f>
        <v>0</v>
      </c>
      <c r="C1608" t="e">
        <f>'RAW DATA'!#REF!</f>
        <v>#REF!</v>
      </c>
      <c r="D1608" t="e">
        <f>'RAW DATA'!#REF!</f>
        <v>#REF!</v>
      </c>
      <c r="E1608" t="e">
        <f>'RAW DATA'!#REF!</f>
        <v>#REF!</v>
      </c>
      <c r="F1608">
        <f>'RAW DATA'!H1608</f>
        <v>0</v>
      </c>
      <c r="G1608">
        <f>'RAW DATA'!I1608</f>
        <v>0</v>
      </c>
      <c r="H1608" t="e">
        <f>'RAW DATA'!#REF!</f>
        <v>#REF!</v>
      </c>
      <c r="I1608" t="e">
        <f>'RAW DATA'!#REF!</f>
        <v>#REF!</v>
      </c>
      <c r="J1608">
        <f>'RAW DATA'!J1608</f>
        <v>0</v>
      </c>
      <c r="K1608" t="e">
        <f>'RAW DATA'!#REF!</f>
        <v>#REF!</v>
      </c>
      <c r="L1608">
        <f>'RAW DATA'!P1608</f>
        <v>0</v>
      </c>
      <c r="M1608">
        <f>'RAW DATA'!Q1608</f>
        <v>0</v>
      </c>
      <c r="N1608">
        <f>'RAW DATA'!R1608</f>
        <v>0</v>
      </c>
      <c r="O1608">
        <f>'RAW DATA'!S1608</f>
        <v>0</v>
      </c>
      <c r="P1608">
        <f>'RAW DATA'!T1608</f>
        <v>0</v>
      </c>
      <c r="Q1608">
        <f>'RAW DATA'!U1608</f>
        <v>0</v>
      </c>
      <c r="R1608">
        <f>'RAW DATA'!V1608</f>
        <v>0</v>
      </c>
      <c r="S1608" t="e">
        <f>'RAW DATA'!#REF!</f>
        <v>#REF!</v>
      </c>
      <c r="T1608">
        <f>'RAW DATA'!W1608</f>
        <v>0</v>
      </c>
      <c r="U1608">
        <f>'RAW DATA'!X1608</f>
        <v>0</v>
      </c>
      <c r="V1608">
        <f>'RAW DATA'!Y1608</f>
        <v>0</v>
      </c>
      <c r="W1608" t="e">
        <f>IF(' DASHBOARD'!K1608&gt;=60,FORMULAS!$D$3,IF(' DASHBOARD'!K1608&gt;=55,FORMULAS!$E$3,IF(' DASHBOARD'!K1608&gt;=50,FORMULAS!$F$3,IF(' DASHBOARD'!K1608&gt;=40,FORMULAS!$G$3,IF(' DASHBOARD'!K1608&gt;=30,FORMULAS!$H$3,IF(K1608&gt;=20,FORMULAS!$I$3,IF(' DASHBOARD'!K1608&gt;=16,FORMULAS!$J$3)))))))</f>
        <v>#REF!</v>
      </c>
      <c r="X1608" t="e">
        <f>INDEX(FORMULAS!$D$4:$J$10,MATCH('RAW DATA'!A1608,FORMULAS!$A$4:$A$10,0),MATCH(' DASHBOARD'!W1608,FORMULAS!$D$3:$J$3,0))</f>
        <v>#N/A</v>
      </c>
      <c r="Y1608">
        <f t="shared" si="100"/>
        <v>0</v>
      </c>
      <c r="Z1608">
        <f t="shared" si="101"/>
        <v>0</v>
      </c>
      <c r="AA1608" t="e">
        <f t="shared" si="102"/>
        <v>#DIV/0!</v>
      </c>
      <c r="AB1608" s="14" t="e">
        <f>1-(FORMULAS!$S$2-' DASHBOARD'!X1608)/FORMULAS!$S$2</f>
        <v>#N/A</v>
      </c>
      <c r="AC1608" t="e">
        <f t="shared" si="103"/>
        <v>#N/A</v>
      </c>
    </row>
    <row r="1609" spans="1:29" x14ac:dyDescent="0.2">
      <c r="A1609">
        <f>'RAW DATA'!A1609</f>
        <v>0</v>
      </c>
      <c r="B1609">
        <f>'RAW DATA'!G1609</f>
        <v>0</v>
      </c>
      <c r="C1609" t="e">
        <f>'RAW DATA'!#REF!</f>
        <v>#REF!</v>
      </c>
      <c r="D1609" t="e">
        <f>'RAW DATA'!#REF!</f>
        <v>#REF!</v>
      </c>
      <c r="E1609" t="e">
        <f>'RAW DATA'!#REF!</f>
        <v>#REF!</v>
      </c>
      <c r="F1609">
        <f>'RAW DATA'!H1609</f>
        <v>0</v>
      </c>
      <c r="G1609">
        <f>'RAW DATA'!I1609</f>
        <v>0</v>
      </c>
      <c r="H1609" t="e">
        <f>'RAW DATA'!#REF!</f>
        <v>#REF!</v>
      </c>
      <c r="I1609" t="e">
        <f>'RAW DATA'!#REF!</f>
        <v>#REF!</v>
      </c>
      <c r="J1609">
        <f>'RAW DATA'!J1609</f>
        <v>0</v>
      </c>
      <c r="K1609" t="e">
        <f>'RAW DATA'!#REF!</f>
        <v>#REF!</v>
      </c>
      <c r="L1609">
        <f>'RAW DATA'!P1609</f>
        <v>0</v>
      </c>
      <c r="M1609">
        <f>'RAW DATA'!Q1609</f>
        <v>0</v>
      </c>
      <c r="N1609">
        <f>'RAW DATA'!R1609</f>
        <v>0</v>
      </c>
      <c r="O1609">
        <f>'RAW DATA'!S1609</f>
        <v>0</v>
      </c>
      <c r="P1609">
        <f>'RAW DATA'!T1609</f>
        <v>0</v>
      </c>
      <c r="Q1609">
        <f>'RAW DATA'!U1609</f>
        <v>0</v>
      </c>
      <c r="R1609">
        <f>'RAW DATA'!V1609</f>
        <v>0</v>
      </c>
      <c r="S1609" t="e">
        <f>'RAW DATA'!#REF!</f>
        <v>#REF!</v>
      </c>
      <c r="T1609">
        <f>'RAW DATA'!W1609</f>
        <v>0</v>
      </c>
      <c r="U1609">
        <f>'RAW DATA'!X1609</f>
        <v>0</v>
      </c>
      <c r="V1609">
        <f>'RAW DATA'!Y1609</f>
        <v>0</v>
      </c>
      <c r="W1609" t="e">
        <f>IF(' DASHBOARD'!K1609&gt;=60,FORMULAS!$D$3,IF(' DASHBOARD'!K1609&gt;=55,FORMULAS!$E$3,IF(' DASHBOARD'!K1609&gt;=50,FORMULAS!$F$3,IF(' DASHBOARD'!K1609&gt;=40,FORMULAS!$G$3,IF(' DASHBOARD'!K1609&gt;=30,FORMULAS!$H$3,IF(K1609&gt;=20,FORMULAS!$I$3,IF(' DASHBOARD'!K1609&gt;=16,FORMULAS!$J$3)))))))</f>
        <v>#REF!</v>
      </c>
      <c r="X1609" t="e">
        <f>INDEX(FORMULAS!$D$4:$J$10,MATCH('RAW DATA'!A1609,FORMULAS!$A$4:$A$10,0),MATCH(' DASHBOARD'!W1609,FORMULAS!$D$3:$J$3,0))</f>
        <v>#N/A</v>
      </c>
      <c r="Y1609">
        <f t="shared" si="100"/>
        <v>0</v>
      </c>
      <c r="Z1609">
        <f t="shared" si="101"/>
        <v>0</v>
      </c>
      <c r="AA1609" t="e">
        <f t="shared" si="102"/>
        <v>#DIV/0!</v>
      </c>
      <c r="AB1609" s="14" t="e">
        <f>1-(FORMULAS!$S$2-' DASHBOARD'!X1609)/FORMULAS!$S$2</f>
        <v>#N/A</v>
      </c>
      <c r="AC1609" t="e">
        <f t="shared" si="103"/>
        <v>#N/A</v>
      </c>
    </row>
    <row r="1610" spans="1:29" x14ac:dyDescent="0.2">
      <c r="A1610">
        <f>'RAW DATA'!A1610</f>
        <v>0</v>
      </c>
      <c r="B1610">
        <f>'RAW DATA'!G1610</f>
        <v>0</v>
      </c>
      <c r="C1610" t="e">
        <f>'RAW DATA'!#REF!</f>
        <v>#REF!</v>
      </c>
      <c r="D1610" t="e">
        <f>'RAW DATA'!#REF!</f>
        <v>#REF!</v>
      </c>
      <c r="E1610" t="e">
        <f>'RAW DATA'!#REF!</f>
        <v>#REF!</v>
      </c>
      <c r="F1610">
        <f>'RAW DATA'!H1610</f>
        <v>0</v>
      </c>
      <c r="G1610">
        <f>'RAW DATA'!I1610</f>
        <v>0</v>
      </c>
      <c r="H1610" t="e">
        <f>'RAW DATA'!#REF!</f>
        <v>#REF!</v>
      </c>
      <c r="I1610" t="e">
        <f>'RAW DATA'!#REF!</f>
        <v>#REF!</v>
      </c>
      <c r="J1610">
        <f>'RAW DATA'!J1610</f>
        <v>0</v>
      </c>
      <c r="K1610" t="e">
        <f>'RAW DATA'!#REF!</f>
        <v>#REF!</v>
      </c>
      <c r="L1610">
        <f>'RAW DATA'!P1610</f>
        <v>0</v>
      </c>
      <c r="M1610">
        <f>'RAW DATA'!Q1610</f>
        <v>0</v>
      </c>
      <c r="N1610">
        <f>'RAW DATA'!R1610</f>
        <v>0</v>
      </c>
      <c r="O1610">
        <f>'RAW DATA'!S1610</f>
        <v>0</v>
      </c>
      <c r="P1610">
        <f>'RAW DATA'!T1610</f>
        <v>0</v>
      </c>
      <c r="Q1610">
        <f>'RAW DATA'!U1610</f>
        <v>0</v>
      </c>
      <c r="R1610">
        <f>'RAW DATA'!V1610</f>
        <v>0</v>
      </c>
      <c r="S1610" t="e">
        <f>'RAW DATA'!#REF!</f>
        <v>#REF!</v>
      </c>
      <c r="T1610">
        <f>'RAW DATA'!W1610</f>
        <v>0</v>
      </c>
      <c r="U1610">
        <f>'RAW DATA'!X1610</f>
        <v>0</v>
      </c>
      <c r="V1610">
        <f>'RAW DATA'!Y1610</f>
        <v>0</v>
      </c>
      <c r="W1610" t="e">
        <f>IF(' DASHBOARD'!K1610&gt;=60,FORMULAS!$D$3,IF(' DASHBOARD'!K1610&gt;=55,FORMULAS!$E$3,IF(' DASHBOARD'!K1610&gt;=50,FORMULAS!$F$3,IF(' DASHBOARD'!K1610&gt;=40,FORMULAS!$G$3,IF(' DASHBOARD'!K1610&gt;=30,FORMULAS!$H$3,IF(K1610&gt;=20,FORMULAS!$I$3,IF(' DASHBOARD'!K1610&gt;=16,FORMULAS!$J$3)))))))</f>
        <v>#REF!</v>
      </c>
      <c r="X1610" t="e">
        <f>INDEX(FORMULAS!$D$4:$J$10,MATCH('RAW DATA'!A1610,FORMULAS!$A$4:$A$10,0),MATCH(' DASHBOARD'!W1610,FORMULAS!$D$3:$J$3,0))</f>
        <v>#N/A</v>
      </c>
      <c r="Y1610">
        <f t="shared" si="100"/>
        <v>0</v>
      </c>
      <c r="Z1610">
        <f t="shared" si="101"/>
        <v>0</v>
      </c>
      <c r="AA1610" t="e">
        <f t="shared" si="102"/>
        <v>#DIV/0!</v>
      </c>
      <c r="AB1610" s="14" t="e">
        <f>1-(FORMULAS!$S$2-' DASHBOARD'!X1610)/FORMULAS!$S$2</f>
        <v>#N/A</v>
      </c>
      <c r="AC1610" t="e">
        <f t="shared" si="103"/>
        <v>#N/A</v>
      </c>
    </row>
    <row r="1611" spans="1:29" x14ac:dyDescent="0.2">
      <c r="A1611">
        <f>'RAW DATA'!A1611</f>
        <v>0</v>
      </c>
      <c r="B1611">
        <f>'RAW DATA'!G1611</f>
        <v>0</v>
      </c>
      <c r="C1611" t="e">
        <f>'RAW DATA'!#REF!</f>
        <v>#REF!</v>
      </c>
      <c r="D1611" t="e">
        <f>'RAW DATA'!#REF!</f>
        <v>#REF!</v>
      </c>
      <c r="E1611" t="e">
        <f>'RAW DATA'!#REF!</f>
        <v>#REF!</v>
      </c>
      <c r="F1611">
        <f>'RAW DATA'!H1611</f>
        <v>0</v>
      </c>
      <c r="G1611">
        <f>'RAW DATA'!I1611</f>
        <v>0</v>
      </c>
      <c r="H1611" t="e">
        <f>'RAW DATA'!#REF!</f>
        <v>#REF!</v>
      </c>
      <c r="I1611" t="e">
        <f>'RAW DATA'!#REF!</f>
        <v>#REF!</v>
      </c>
      <c r="J1611">
        <f>'RAW DATA'!J1611</f>
        <v>0</v>
      </c>
      <c r="K1611" t="e">
        <f>'RAW DATA'!#REF!</f>
        <v>#REF!</v>
      </c>
      <c r="L1611">
        <f>'RAW DATA'!P1611</f>
        <v>0</v>
      </c>
      <c r="M1611">
        <f>'RAW DATA'!Q1611</f>
        <v>0</v>
      </c>
      <c r="N1611">
        <f>'RAW DATA'!R1611</f>
        <v>0</v>
      </c>
      <c r="O1611">
        <f>'RAW DATA'!S1611</f>
        <v>0</v>
      </c>
      <c r="P1611">
        <f>'RAW DATA'!T1611</f>
        <v>0</v>
      </c>
      <c r="Q1611">
        <f>'RAW DATA'!U1611</f>
        <v>0</v>
      </c>
      <c r="R1611">
        <f>'RAW DATA'!V1611</f>
        <v>0</v>
      </c>
      <c r="S1611" t="e">
        <f>'RAW DATA'!#REF!</f>
        <v>#REF!</v>
      </c>
      <c r="T1611">
        <f>'RAW DATA'!W1611</f>
        <v>0</v>
      </c>
      <c r="U1611">
        <f>'RAW DATA'!X1611</f>
        <v>0</v>
      </c>
      <c r="V1611">
        <f>'RAW DATA'!Y1611</f>
        <v>0</v>
      </c>
      <c r="W1611" t="e">
        <f>IF(' DASHBOARD'!K1611&gt;=60,FORMULAS!$D$3,IF(' DASHBOARD'!K1611&gt;=55,FORMULAS!$E$3,IF(' DASHBOARD'!K1611&gt;=50,FORMULAS!$F$3,IF(' DASHBOARD'!K1611&gt;=40,FORMULAS!$G$3,IF(' DASHBOARD'!K1611&gt;=30,FORMULAS!$H$3,IF(K1611&gt;=20,FORMULAS!$I$3,IF(' DASHBOARD'!K1611&gt;=16,FORMULAS!$J$3)))))))</f>
        <v>#REF!</v>
      </c>
      <c r="X1611" t="e">
        <f>INDEX(FORMULAS!$D$4:$J$10,MATCH('RAW DATA'!A1611,FORMULAS!$A$4:$A$10,0),MATCH(' DASHBOARD'!W1611,FORMULAS!$D$3:$J$3,0))</f>
        <v>#N/A</v>
      </c>
      <c r="Y1611">
        <f t="shared" si="100"/>
        <v>0</v>
      </c>
      <c r="Z1611">
        <f t="shared" si="101"/>
        <v>0</v>
      </c>
      <c r="AA1611" t="e">
        <f t="shared" si="102"/>
        <v>#DIV/0!</v>
      </c>
      <c r="AB1611" s="14" t="e">
        <f>1-(FORMULAS!$S$2-' DASHBOARD'!X1611)/FORMULAS!$S$2</f>
        <v>#N/A</v>
      </c>
      <c r="AC1611" t="e">
        <f t="shared" si="103"/>
        <v>#N/A</v>
      </c>
    </row>
    <row r="1612" spans="1:29" x14ac:dyDescent="0.2">
      <c r="A1612">
        <f>'RAW DATA'!A1612</f>
        <v>0</v>
      </c>
      <c r="B1612">
        <f>'RAW DATA'!G1612</f>
        <v>0</v>
      </c>
      <c r="C1612" t="e">
        <f>'RAW DATA'!#REF!</f>
        <v>#REF!</v>
      </c>
      <c r="D1612" t="e">
        <f>'RAW DATA'!#REF!</f>
        <v>#REF!</v>
      </c>
      <c r="E1612" t="e">
        <f>'RAW DATA'!#REF!</f>
        <v>#REF!</v>
      </c>
      <c r="F1612">
        <f>'RAW DATA'!H1612</f>
        <v>0</v>
      </c>
      <c r="G1612">
        <f>'RAW DATA'!I1612</f>
        <v>0</v>
      </c>
      <c r="H1612" t="e">
        <f>'RAW DATA'!#REF!</f>
        <v>#REF!</v>
      </c>
      <c r="I1612" t="e">
        <f>'RAW DATA'!#REF!</f>
        <v>#REF!</v>
      </c>
      <c r="J1612">
        <f>'RAW DATA'!J1612</f>
        <v>0</v>
      </c>
      <c r="K1612" t="e">
        <f>'RAW DATA'!#REF!</f>
        <v>#REF!</v>
      </c>
      <c r="L1612">
        <f>'RAW DATA'!P1612</f>
        <v>0</v>
      </c>
      <c r="M1612">
        <f>'RAW DATA'!Q1612</f>
        <v>0</v>
      </c>
      <c r="N1612">
        <f>'RAW DATA'!R1612</f>
        <v>0</v>
      </c>
      <c r="O1612">
        <f>'RAW DATA'!S1612</f>
        <v>0</v>
      </c>
      <c r="P1612">
        <f>'RAW DATA'!T1612</f>
        <v>0</v>
      </c>
      <c r="Q1612">
        <f>'RAW DATA'!U1612</f>
        <v>0</v>
      </c>
      <c r="R1612">
        <f>'RAW DATA'!V1612</f>
        <v>0</v>
      </c>
      <c r="S1612" t="e">
        <f>'RAW DATA'!#REF!</f>
        <v>#REF!</v>
      </c>
      <c r="T1612">
        <f>'RAW DATA'!W1612</f>
        <v>0</v>
      </c>
      <c r="U1612">
        <f>'RAW DATA'!X1612</f>
        <v>0</v>
      </c>
      <c r="V1612">
        <f>'RAW DATA'!Y1612</f>
        <v>0</v>
      </c>
      <c r="W1612" t="e">
        <f>IF(' DASHBOARD'!K1612&gt;=60,FORMULAS!$D$3,IF(' DASHBOARD'!K1612&gt;=55,FORMULAS!$E$3,IF(' DASHBOARD'!K1612&gt;=50,FORMULAS!$F$3,IF(' DASHBOARD'!K1612&gt;=40,FORMULAS!$G$3,IF(' DASHBOARD'!K1612&gt;=30,FORMULAS!$H$3,IF(K1612&gt;=20,FORMULAS!$I$3,IF(' DASHBOARD'!K1612&gt;=16,FORMULAS!$J$3)))))))</f>
        <v>#REF!</v>
      </c>
      <c r="X1612" t="e">
        <f>INDEX(FORMULAS!$D$4:$J$10,MATCH('RAW DATA'!A1612,FORMULAS!$A$4:$A$10,0),MATCH(' DASHBOARD'!W1612,FORMULAS!$D$3:$J$3,0))</f>
        <v>#N/A</v>
      </c>
      <c r="Y1612">
        <f t="shared" si="100"/>
        <v>0</v>
      </c>
      <c r="Z1612">
        <f t="shared" si="101"/>
        <v>0</v>
      </c>
      <c r="AA1612" t="e">
        <f t="shared" si="102"/>
        <v>#DIV/0!</v>
      </c>
      <c r="AB1612" s="14" t="e">
        <f>1-(FORMULAS!$S$2-' DASHBOARD'!X1612)/FORMULAS!$S$2</f>
        <v>#N/A</v>
      </c>
      <c r="AC1612" t="e">
        <f t="shared" si="103"/>
        <v>#N/A</v>
      </c>
    </row>
    <row r="1613" spans="1:29" x14ac:dyDescent="0.2">
      <c r="A1613">
        <f>'RAW DATA'!A1613</f>
        <v>0</v>
      </c>
      <c r="B1613">
        <f>'RAW DATA'!G1613</f>
        <v>0</v>
      </c>
      <c r="C1613" t="e">
        <f>'RAW DATA'!#REF!</f>
        <v>#REF!</v>
      </c>
      <c r="D1613" t="e">
        <f>'RAW DATA'!#REF!</f>
        <v>#REF!</v>
      </c>
      <c r="E1613" t="e">
        <f>'RAW DATA'!#REF!</f>
        <v>#REF!</v>
      </c>
      <c r="F1613">
        <f>'RAW DATA'!H1613</f>
        <v>0</v>
      </c>
      <c r="G1613">
        <f>'RAW DATA'!I1613</f>
        <v>0</v>
      </c>
      <c r="H1613" t="e">
        <f>'RAW DATA'!#REF!</f>
        <v>#REF!</v>
      </c>
      <c r="I1613" t="e">
        <f>'RAW DATA'!#REF!</f>
        <v>#REF!</v>
      </c>
      <c r="J1613">
        <f>'RAW DATA'!J1613</f>
        <v>0</v>
      </c>
      <c r="K1613" t="e">
        <f>'RAW DATA'!#REF!</f>
        <v>#REF!</v>
      </c>
      <c r="L1613">
        <f>'RAW DATA'!P1613</f>
        <v>0</v>
      </c>
      <c r="M1613">
        <f>'RAW DATA'!Q1613</f>
        <v>0</v>
      </c>
      <c r="N1613">
        <f>'RAW DATA'!R1613</f>
        <v>0</v>
      </c>
      <c r="O1613">
        <f>'RAW DATA'!S1613</f>
        <v>0</v>
      </c>
      <c r="P1613">
        <f>'RAW DATA'!T1613</f>
        <v>0</v>
      </c>
      <c r="Q1613">
        <f>'RAW DATA'!U1613</f>
        <v>0</v>
      </c>
      <c r="R1613">
        <f>'RAW DATA'!V1613</f>
        <v>0</v>
      </c>
      <c r="S1613" t="e">
        <f>'RAW DATA'!#REF!</f>
        <v>#REF!</v>
      </c>
      <c r="T1613">
        <f>'RAW DATA'!W1613</f>
        <v>0</v>
      </c>
      <c r="U1613">
        <f>'RAW DATA'!X1613</f>
        <v>0</v>
      </c>
      <c r="V1613">
        <f>'RAW DATA'!Y1613</f>
        <v>0</v>
      </c>
      <c r="W1613" t="e">
        <f>IF(' DASHBOARD'!K1613&gt;=60,FORMULAS!$D$3,IF(' DASHBOARD'!K1613&gt;=55,FORMULAS!$E$3,IF(' DASHBOARD'!K1613&gt;=50,FORMULAS!$F$3,IF(' DASHBOARD'!K1613&gt;=40,FORMULAS!$G$3,IF(' DASHBOARD'!K1613&gt;=30,FORMULAS!$H$3,IF(K1613&gt;=20,FORMULAS!$I$3,IF(' DASHBOARD'!K1613&gt;=16,FORMULAS!$J$3)))))))</f>
        <v>#REF!</v>
      </c>
      <c r="X1613" t="e">
        <f>INDEX(FORMULAS!$D$4:$J$10,MATCH('RAW DATA'!A1613,FORMULAS!$A$4:$A$10,0),MATCH(' DASHBOARD'!W1613,FORMULAS!$D$3:$J$3,0))</f>
        <v>#N/A</v>
      </c>
      <c r="Y1613">
        <f t="shared" si="100"/>
        <v>0</v>
      </c>
      <c r="Z1613">
        <f t="shared" si="101"/>
        <v>0</v>
      </c>
      <c r="AA1613" t="e">
        <f t="shared" si="102"/>
        <v>#DIV/0!</v>
      </c>
      <c r="AB1613" s="14" t="e">
        <f>1-(FORMULAS!$S$2-' DASHBOARD'!X1613)/FORMULAS!$S$2</f>
        <v>#N/A</v>
      </c>
      <c r="AC1613" t="e">
        <f t="shared" si="103"/>
        <v>#N/A</v>
      </c>
    </row>
    <row r="1614" spans="1:29" x14ac:dyDescent="0.2">
      <c r="A1614">
        <f>'RAW DATA'!A1614</f>
        <v>0</v>
      </c>
      <c r="B1614">
        <f>'RAW DATA'!G1614</f>
        <v>0</v>
      </c>
      <c r="C1614" t="e">
        <f>'RAW DATA'!#REF!</f>
        <v>#REF!</v>
      </c>
      <c r="D1614" t="e">
        <f>'RAW DATA'!#REF!</f>
        <v>#REF!</v>
      </c>
      <c r="E1614" t="e">
        <f>'RAW DATA'!#REF!</f>
        <v>#REF!</v>
      </c>
      <c r="F1614">
        <f>'RAW DATA'!H1614</f>
        <v>0</v>
      </c>
      <c r="G1614">
        <f>'RAW DATA'!I1614</f>
        <v>0</v>
      </c>
      <c r="H1614" t="e">
        <f>'RAW DATA'!#REF!</f>
        <v>#REF!</v>
      </c>
      <c r="I1614" t="e">
        <f>'RAW DATA'!#REF!</f>
        <v>#REF!</v>
      </c>
      <c r="J1614">
        <f>'RAW DATA'!J1614</f>
        <v>0</v>
      </c>
      <c r="K1614" t="e">
        <f>'RAW DATA'!#REF!</f>
        <v>#REF!</v>
      </c>
      <c r="L1614">
        <f>'RAW DATA'!P1614</f>
        <v>0</v>
      </c>
      <c r="M1614">
        <f>'RAW DATA'!Q1614</f>
        <v>0</v>
      </c>
      <c r="N1614">
        <f>'RAW DATA'!R1614</f>
        <v>0</v>
      </c>
      <c r="O1614">
        <f>'RAW DATA'!S1614</f>
        <v>0</v>
      </c>
      <c r="P1614">
        <f>'RAW DATA'!T1614</f>
        <v>0</v>
      </c>
      <c r="Q1614">
        <f>'RAW DATA'!U1614</f>
        <v>0</v>
      </c>
      <c r="R1614">
        <f>'RAW DATA'!V1614</f>
        <v>0</v>
      </c>
      <c r="S1614" t="e">
        <f>'RAW DATA'!#REF!</f>
        <v>#REF!</v>
      </c>
      <c r="T1614">
        <f>'RAW DATA'!W1614</f>
        <v>0</v>
      </c>
      <c r="U1614">
        <f>'RAW DATA'!X1614</f>
        <v>0</v>
      </c>
      <c r="V1614">
        <f>'RAW DATA'!Y1614</f>
        <v>0</v>
      </c>
      <c r="W1614" t="e">
        <f>IF(' DASHBOARD'!K1614&gt;=60,FORMULAS!$D$3,IF(' DASHBOARD'!K1614&gt;=55,FORMULAS!$E$3,IF(' DASHBOARD'!K1614&gt;=50,FORMULAS!$F$3,IF(' DASHBOARD'!K1614&gt;=40,FORMULAS!$G$3,IF(' DASHBOARD'!K1614&gt;=30,FORMULAS!$H$3,IF(K1614&gt;=20,FORMULAS!$I$3,IF(' DASHBOARD'!K1614&gt;=16,FORMULAS!$J$3)))))))</f>
        <v>#REF!</v>
      </c>
      <c r="X1614" t="e">
        <f>INDEX(FORMULAS!$D$4:$J$10,MATCH('RAW DATA'!A1614,FORMULAS!$A$4:$A$10,0),MATCH(' DASHBOARD'!W1614,FORMULAS!$D$3:$J$3,0))</f>
        <v>#N/A</v>
      </c>
      <c r="Y1614">
        <f t="shared" si="100"/>
        <v>0</v>
      </c>
      <c r="Z1614">
        <f t="shared" si="101"/>
        <v>0</v>
      </c>
      <c r="AA1614" t="e">
        <f t="shared" si="102"/>
        <v>#DIV/0!</v>
      </c>
      <c r="AB1614" s="14" t="e">
        <f>1-(FORMULAS!$S$2-' DASHBOARD'!X1614)/FORMULAS!$S$2</f>
        <v>#N/A</v>
      </c>
      <c r="AC1614" t="e">
        <f t="shared" si="103"/>
        <v>#N/A</v>
      </c>
    </row>
    <row r="1615" spans="1:29" x14ac:dyDescent="0.2">
      <c r="A1615">
        <f>'RAW DATA'!A1615</f>
        <v>0</v>
      </c>
      <c r="B1615">
        <f>'RAW DATA'!G1615</f>
        <v>0</v>
      </c>
      <c r="C1615" t="e">
        <f>'RAW DATA'!#REF!</f>
        <v>#REF!</v>
      </c>
      <c r="D1615" t="e">
        <f>'RAW DATA'!#REF!</f>
        <v>#REF!</v>
      </c>
      <c r="E1615" t="e">
        <f>'RAW DATA'!#REF!</f>
        <v>#REF!</v>
      </c>
      <c r="F1615">
        <f>'RAW DATA'!H1615</f>
        <v>0</v>
      </c>
      <c r="G1615">
        <f>'RAW DATA'!I1615</f>
        <v>0</v>
      </c>
      <c r="H1615" t="e">
        <f>'RAW DATA'!#REF!</f>
        <v>#REF!</v>
      </c>
      <c r="I1615" t="e">
        <f>'RAW DATA'!#REF!</f>
        <v>#REF!</v>
      </c>
      <c r="J1615">
        <f>'RAW DATA'!J1615</f>
        <v>0</v>
      </c>
      <c r="K1615" t="e">
        <f>'RAW DATA'!#REF!</f>
        <v>#REF!</v>
      </c>
      <c r="L1615">
        <f>'RAW DATA'!P1615</f>
        <v>0</v>
      </c>
      <c r="M1615">
        <f>'RAW DATA'!Q1615</f>
        <v>0</v>
      </c>
      <c r="N1615">
        <f>'RAW DATA'!R1615</f>
        <v>0</v>
      </c>
      <c r="O1615">
        <f>'RAW DATA'!S1615</f>
        <v>0</v>
      </c>
      <c r="P1615">
        <f>'RAW DATA'!T1615</f>
        <v>0</v>
      </c>
      <c r="Q1615">
        <f>'RAW DATA'!U1615</f>
        <v>0</v>
      </c>
      <c r="R1615">
        <f>'RAW DATA'!V1615</f>
        <v>0</v>
      </c>
      <c r="S1615" t="e">
        <f>'RAW DATA'!#REF!</f>
        <v>#REF!</v>
      </c>
      <c r="T1615">
        <f>'RAW DATA'!W1615</f>
        <v>0</v>
      </c>
      <c r="U1615">
        <f>'RAW DATA'!X1615</f>
        <v>0</v>
      </c>
      <c r="V1615">
        <f>'RAW DATA'!Y1615</f>
        <v>0</v>
      </c>
      <c r="W1615" t="e">
        <f>IF(' DASHBOARD'!K1615&gt;=60,FORMULAS!$D$3,IF(' DASHBOARD'!K1615&gt;=55,FORMULAS!$E$3,IF(' DASHBOARD'!K1615&gt;=50,FORMULAS!$F$3,IF(' DASHBOARD'!K1615&gt;=40,FORMULAS!$G$3,IF(' DASHBOARD'!K1615&gt;=30,FORMULAS!$H$3,IF(K1615&gt;=20,FORMULAS!$I$3,IF(' DASHBOARD'!K1615&gt;=16,FORMULAS!$J$3)))))))</f>
        <v>#REF!</v>
      </c>
      <c r="X1615" t="e">
        <f>INDEX(FORMULAS!$D$4:$J$10,MATCH('RAW DATA'!A1615,FORMULAS!$A$4:$A$10,0),MATCH(' DASHBOARD'!W1615,FORMULAS!$D$3:$J$3,0))</f>
        <v>#N/A</v>
      </c>
      <c r="Y1615">
        <f t="shared" si="100"/>
        <v>0</v>
      </c>
      <c r="Z1615">
        <f t="shared" si="101"/>
        <v>0</v>
      </c>
      <c r="AA1615" t="e">
        <f t="shared" si="102"/>
        <v>#DIV/0!</v>
      </c>
      <c r="AB1615" s="14" t="e">
        <f>1-(FORMULAS!$S$2-' DASHBOARD'!X1615)/FORMULAS!$S$2</f>
        <v>#N/A</v>
      </c>
      <c r="AC1615" t="e">
        <f t="shared" si="103"/>
        <v>#N/A</v>
      </c>
    </row>
    <row r="1616" spans="1:29" x14ac:dyDescent="0.2">
      <c r="A1616">
        <f>'RAW DATA'!A1616</f>
        <v>0</v>
      </c>
      <c r="B1616">
        <f>'RAW DATA'!G1616</f>
        <v>0</v>
      </c>
      <c r="C1616" t="e">
        <f>'RAW DATA'!#REF!</f>
        <v>#REF!</v>
      </c>
      <c r="D1616" t="e">
        <f>'RAW DATA'!#REF!</f>
        <v>#REF!</v>
      </c>
      <c r="E1616" t="e">
        <f>'RAW DATA'!#REF!</f>
        <v>#REF!</v>
      </c>
      <c r="F1616">
        <f>'RAW DATA'!H1616</f>
        <v>0</v>
      </c>
      <c r="G1616">
        <f>'RAW DATA'!I1616</f>
        <v>0</v>
      </c>
      <c r="H1616" t="e">
        <f>'RAW DATA'!#REF!</f>
        <v>#REF!</v>
      </c>
      <c r="I1616" t="e">
        <f>'RAW DATA'!#REF!</f>
        <v>#REF!</v>
      </c>
      <c r="J1616">
        <f>'RAW DATA'!J1616</f>
        <v>0</v>
      </c>
      <c r="K1616" t="e">
        <f>'RAW DATA'!#REF!</f>
        <v>#REF!</v>
      </c>
      <c r="L1616">
        <f>'RAW DATA'!P1616</f>
        <v>0</v>
      </c>
      <c r="M1616">
        <f>'RAW DATA'!Q1616</f>
        <v>0</v>
      </c>
      <c r="N1616">
        <f>'RAW DATA'!R1616</f>
        <v>0</v>
      </c>
      <c r="O1616">
        <f>'RAW DATA'!S1616</f>
        <v>0</v>
      </c>
      <c r="P1616">
        <f>'RAW DATA'!T1616</f>
        <v>0</v>
      </c>
      <c r="Q1616">
        <f>'RAW DATA'!U1616</f>
        <v>0</v>
      </c>
      <c r="R1616">
        <f>'RAW DATA'!V1616</f>
        <v>0</v>
      </c>
      <c r="S1616" t="e">
        <f>'RAW DATA'!#REF!</f>
        <v>#REF!</v>
      </c>
      <c r="T1616">
        <f>'RAW DATA'!W1616</f>
        <v>0</v>
      </c>
      <c r="U1616">
        <f>'RAW DATA'!X1616</f>
        <v>0</v>
      </c>
      <c r="V1616">
        <f>'RAW DATA'!Y1616</f>
        <v>0</v>
      </c>
      <c r="W1616" t="e">
        <f>IF(' DASHBOARD'!K1616&gt;=60,FORMULAS!$D$3,IF(' DASHBOARD'!K1616&gt;=55,FORMULAS!$E$3,IF(' DASHBOARD'!K1616&gt;=50,FORMULAS!$F$3,IF(' DASHBOARD'!K1616&gt;=40,FORMULAS!$G$3,IF(' DASHBOARD'!K1616&gt;=30,FORMULAS!$H$3,IF(K1616&gt;=20,FORMULAS!$I$3,IF(' DASHBOARD'!K1616&gt;=16,FORMULAS!$J$3)))))))</f>
        <v>#REF!</v>
      </c>
      <c r="X1616" t="e">
        <f>INDEX(FORMULAS!$D$4:$J$10,MATCH('RAW DATA'!A1616,FORMULAS!$A$4:$A$10,0),MATCH(' DASHBOARD'!W1616,FORMULAS!$D$3:$J$3,0))</f>
        <v>#N/A</v>
      </c>
      <c r="Y1616">
        <f t="shared" si="100"/>
        <v>0</v>
      </c>
      <c r="Z1616">
        <f t="shared" si="101"/>
        <v>0</v>
      </c>
      <c r="AA1616" t="e">
        <f t="shared" si="102"/>
        <v>#DIV/0!</v>
      </c>
      <c r="AB1616" s="14" t="e">
        <f>1-(FORMULAS!$S$2-' DASHBOARD'!X1616)/FORMULAS!$S$2</f>
        <v>#N/A</v>
      </c>
      <c r="AC1616" t="e">
        <f t="shared" si="103"/>
        <v>#N/A</v>
      </c>
    </row>
    <row r="1617" spans="1:29" x14ac:dyDescent="0.2">
      <c r="A1617">
        <f>'RAW DATA'!A1617</f>
        <v>0</v>
      </c>
      <c r="B1617">
        <f>'RAW DATA'!G1617</f>
        <v>0</v>
      </c>
      <c r="C1617" t="e">
        <f>'RAW DATA'!#REF!</f>
        <v>#REF!</v>
      </c>
      <c r="D1617" t="e">
        <f>'RAW DATA'!#REF!</f>
        <v>#REF!</v>
      </c>
      <c r="E1617" t="e">
        <f>'RAW DATA'!#REF!</f>
        <v>#REF!</v>
      </c>
      <c r="F1617">
        <f>'RAW DATA'!H1617</f>
        <v>0</v>
      </c>
      <c r="G1617">
        <f>'RAW DATA'!I1617</f>
        <v>0</v>
      </c>
      <c r="H1617" t="e">
        <f>'RAW DATA'!#REF!</f>
        <v>#REF!</v>
      </c>
      <c r="I1617" t="e">
        <f>'RAW DATA'!#REF!</f>
        <v>#REF!</v>
      </c>
      <c r="J1617">
        <f>'RAW DATA'!J1617</f>
        <v>0</v>
      </c>
      <c r="K1617" t="e">
        <f>'RAW DATA'!#REF!</f>
        <v>#REF!</v>
      </c>
      <c r="L1617">
        <f>'RAW DATA'!P1617</f>
        <v>0</v>
      </c>
      <c r="M1617">
        <f>'RAW DATA'!Q1617</f>
        <v>0</v>
      </c>
      <c r="N1617">
        <f>'RAW DATA'!R1617</f>
        <v>0</v>
      </c>
      <c r="O1617">
        <f>'RAW DATA'!S1617</f>
        <v>0</v>
      </c>
      <c r="P1617">
        <f>'RAW DATA'!T1617</f>
        <v>0</v>
      </c>
      <c r="Q1617">
        <f>'RAW DATA'!U1617</f>
        <v>0</v>
      </c>
      <c r="R1617">
        <f>'RAW DATA'!V1617</f>
        <v>0</v>
      </c>
      <c r="S1617" t="e">
        <f>'RAW DATA'!#REF!</f>
        <v>#REF!</v>
      </c>
      <c r="T1617">
        <f>'RAW DATA'!W1617</f>
        <v>0</v>
      </c>
      <c r="U1617">
        <f>'RAW DATA'!X1617</f>
        <v>0</v>
      </c>
      <c r="V1617">
        <f>'RAW DATA'!Y1617</f>
        <v>0</v>
      </c>
      <c r="W1617" t="e">
        <f>IF(' DASHBOARD'!K1617&gt;=60,FORMULAS!$D$3,IF(' DASHBOARD'!K1617&gt;=55,FORMULAS!$E$3,IF(' DASHBOARD'!K1617&gt;=50,FORMULAS!$F$3,IF(' DASHBOARD'!K1617&gt;=40,FORMULAS!$G$3,IF(' DASHBOARD'!K1617&gt;=30,FORMULAS!$H$3,IF(K1617&gt;=20,FORMULAS!$I$3,IF(' DASHBOARD'!K1617&gt;=16,FORMULAS!$J$3)))))))</f>
        <v>#REF!</v>
      </c>
      <c r="X1617" t="e">
        <f>INDEX(FORMULAS!$D$4:$J$10,MATCH('RAW DATA'!A1617,FORMULAS!$A$4:$A$10,0),MATCH(' DASHBOARD'!W1617,FORMULAS!$D$3:$J$3,0))</f>
        <v>#N/A</v>
      </c>
      <c r="Y1617">
        <f t="shared" si="100"/>
        <v>0</v>
      </c>
      <c r="Z1617">
        <f t="shared" si="101"/>
        <v>0</v>
      </c>
      <c r="AA1617" t="e">
        <f t="shared" si="102"/>
        <v>#DIV/0!</v>
      </c>
      <c r="AB1617" s="14" t="e">
        <f>1-(FORMULAS!$S$2-' DASHBOARD'!X1617)/FORMULAS!$S$2</f>
        <v>#N/A</v>
      </c>
      <c r="AC1617" t="e">
        <f t="shared" si="103"/>
        <v>#N/A</v>
      </c>
    </row>
    <row r="1618" spans="1:29" x14ac:dyDescent="0.2">
      <c r="A1618">
        <f>'RAW DATA'!A1618</f>
        <v>0</v>
      </c>
      <c r="B1618">
        <f>'RAW DATA'!G1618</f>
        <v>0</v>
      </c>
      <c r="C1618" t="e">
        <f>'RAW DATA'!#REF!</f>
        <v>#REF!</v>
      </c>
      <c r="D1618" t="e">
        <f>'RAW DATA'!#REF!</f>
        <v>#REF!</v>
      </c>
      <c r="E1618" t="e">
        <f>'RAW DATA'!#REF!</f>
        <v>#REF!</v>
      </c>
      <c r="F1618">
        <f>'RAW DATA'!H1618</f>
        <v>0</v>
      </c>
      <c r="G1618">
        <f>'RAW DATA'!I1618</f>
        <v>0</v>
      </c>
      <c r="H1618" t="e">
        <f>'RAW DATA'!#REF!</f>
        <v>#REF!</v>
      </c>
      <c r="I1618" t="e">
        <f>'RAW DATA'!#REF!</f>
        <v>#REF!</v>
      </c>
      <c r="J1618">
        <f>'RAW DATA'!J1618</f>
        <v>0</v>
      </c>
      <c r="K1618" t="e">
        <f>'RAW DATA'!#REF!</f>
        <v>#REF!</v>
      </c>
      <c r="L1618">
        <f>'RAW DATA'!P1618</f>
        <v>0</v>
      </c>
      <c r="M1618">
        <f>'RAW DATA'!Q1618</f>
        <v>0</v>
      </c>
      <c r="N1618">
        <f>'RAW DATA'!R1618</f>
        <v>0</v>
      </c>
      <c r="O1618">
        <f>'RAW DATA'!S1618</f>
        <v>0</v>
      </c>
      <c r="P1618">
        <f>'RAW DATA'!T1618</f>
        <v>0</v>
      </c>
      <c r="Q1618">
        <f>'RAW DATA'!U1618</f>
        <v>0</v>
      </c>
      <c r="R1618">
        <f>'RAW DATA'!V1618</f>
        <v>0</v>
      </c>
      <c r="S1618" t="e">
        <f>'RAW DATA'!#REF!</f>
        <v>#REF!</v>
      </c>
      <c r="T1618">
        <f>'RAW DATA'!W1618</f>
        <v>0</v>
      </c>
      <c r="U1618">
        <f>'RAW DATA'!X1618</f>
        <v>0</v>
      </c>
      <c r="V1618">
        <f>'RAW DATA'!Y1618</f>
        <v>0</v>
      </c>
      <c r="W1618" t="e">
        <f>IF(' DASHBOARD'!K1618&gt;=60,FORMULAS!$D$3,IF(' DASHBOARD'!K1618&gt;=55,FORMULAS!$E$3,IF(' DASHBOARD'!K1618&gt;=50,FORMULAS!$F$3,IF(' DASHBOARD'!K1618&gt;=40,FORMULAS!$G$3,IF(' DASHBOARD'!K1618&gt;=30,FORMULAS!$H$3,IF(K1618&gt;=20,FORMULAS!$I$3,IF(' DASHBOARD'!K1618&gt;=16,FORMULAS!$J$3)))))))</f>
        <v>#REF!</v>
      </c>
      <c r="X1618" t="e">
        <f>INDEX(FORMULAS!$D$4:$J$10,MATCH('RAW DATA'!A1618,FORMULAS!$A$4:$A$10,0),MATCH(' DASHBOARD'!W1618,FORMULAS!$D$3:$J$3,0))</f>
        <v>#N/A</v>
      </c>
      <c r="Y1618">
        <f t="shared" si="100"/>
        <v>0</v>
      </c>
      <c r="Z1618">
        <f t="shared" si="101"/>
        <v>0</v>
      </c>
      <c r="AA1618" t="e">
        <f t="shared" si="102"/>
        <v>#DIV/0!</v>
      </c>
      <c r="AB1618" s="14" t="e">
        <f>1-(FORMULAS!$S$2-' DASHBOARD'!X1618)/FORMULAS!$S$2</f>
        <v>#N/A</v>
      </c>
      <c r="AC1618" t="e">
        <f t="shared" si="103"/>
        <v>#N/A</v>
      </c>
    </row>
    <row r="1619" spans="1:29" x14ac:dyDescent="0.2">
      <c r="A1619">
        <f>'RAW DATA'!A1619</f>
        <v>0</v>
      </c>
      <c r="B1619">
        <f>'RAW DATA'!G1619</f>
        <v>0</v>
      </c>
      <c r="C1619" t="e">
        <f>'RAW DATA'!#REF!</f>
        <v>#REF!</v>
      </c>
      <c r="D1619" t="e">
        <f>'RAW DATA'!#REF!</f>
        <v>#REF!</v>
      </c>
      <c r="E1619" t="e">
        <f>'RAW DATA'!#REF!</f>
        <v>#REF!</v>
      </c>
      <c r="F1619">
        <f>'RAW DATA'!H1619</f>
        <v>0</v>
      </c>
      <c r="G1619">
        <f>'RAW DATA'!I1619</f>
        <v>0</v>
      </c>
      <c r="H1619" t="e">
        <f>'RAW DATA'!#REF!</f>
        <v>#REF!</v>
      </c>
      <c r="I1619" t="e">
        <f>'RAW DATA'!#REF!</f>
        <v>#REF!</v>
      </c>
      <c r="J1619">
        <f>'RAW DATA'!J1619</f>
        <v>0</v>
      </c>
      <c r="K1619" t="e">
        <f>'RAW DATA'!#REF!</f>
        <v>#REF!</v>
      </c>
      <c r="L1619">
        <f>'RAW DATA'!P1619</f>
        <v>0</v>
      </c>
      <c r="M1619">
        <f>'RAW DATA'!Q1619</f>
        <v>0</v>
      </c>
      <c r="N1619">
        <f>'RAW DATA'!R1619</f>
        <v>0</v>
      </c>
      <c r="O1619">
        <f>'RAW DATA'!S1619</f>
        <v>0</v>
      </c>
      <c r="P1619">
        <f>'RAW DATA'!T1619</f>
        <v>0</v>
      </c>
      <c r="Q1619">
        <f>'RAW DATA'!U1619</f>
        <v>0</v>
      </c>
      <c r="R1619">
        <f>'RAW DATA'!V1619</f>
        <v>0</v>
      </c>
      <c r="S1619" t="e">
        <f>'RAW DATA'!#REF!</f>
        <v>#REF!</v>
      </c>
      <c r="T1619">
        <f>'RAW DATA'!W1619</f>
        <v>0</v>
      </c>
      <c r="U1619">
        <f>'RAW DATA'!X1619</f>
        <v>0</v>
      </c>
      <c r="V1619">
        <f>'RAW DATA'!Y1619</f>
        <v>0</v>
      </c>
      <c r="W1619" t="e">
        <f>IF(' DASHBOARD'!K1619&gt;=60,FORMULAS!$D$3,IF(' DASHBOARD'!K1619&gt;=55,FORMULAS!$E$3,IF(' DASHBOARD'!K1619&gt;=50,FORMULAS!$F$3,IF(' DASHBOARD'!K1619&gt;=40,FORMULAS!$G$3,IF(' DASHBOARD'!K1619&gt;=30,FORMULAS!$H$3,IF(K1619&gt;=20,FORMULAS!$I$3,IF(' DASHBOARD'!K1619&gt;=16,FORMULAS!$J$3)))))))</f>
        <v>#REF!</v>
      </c>
      <c r="X1619" t="e">
        <f>INDEX(FORMULAS!$D$4:$J$10,MATCH('RAW DATA'!A1619,FORMULAS!$A$4:$A$10,0),MATCH(' DASHBOARD'!W1619,FORMULAS!$D$3:$J$3,0))</f>
        <v>#N/A</v>
      </c>
      <c r="Y1619">
        <f t="shared" si="100"/>
        <v>0</v>
      </c>
      <c r="Z1619">
        <f t="shared" si="101"/>
        <v>0</v>
      </c>
      <c r="AA1619" t="e">
        <f t="shared" si="102"/>
        <v>#DIV/0!</v>
      </c>
      <c r="AB1619" s="14" t="e">
        <f>1-(FORMULAS!$S$2-' DASHBOARD'!X1619)/FORMULAS!$S$2</f>
        <v>#N/A</v>
      </c>
      <c r="AC1619" t="e">
        <f t="shared" si="103"/>
        <v>#N/A</v>
      </c>
    </row>
    <row r="1620" spans="1:29" x14ac:dyDescent="0.2">
      <c r="A1620">
        <f>'RAW DATA'!A1620</f>
        <v>0</v>
      </c>
      <c r="B1620">
        <f>'RAW DATA'!G1620</f>
        <v>0</v>
      </c>
      <c r="C1620" t="e">
        <f>'RAW DATA'!#REF!</f>
        <v>#REF!</v>
      </c>
      <c r="D1620" t="e">
        <f>'RAW DATA'!#REF!</f>
        <v>#REF!</v>
      </c>
      <c r="E1620" t="e">
        <f>'RAW DATA'!#REF!</f>
        <v>#REF!</v>
      </c>
      <c r="F1620">
        <f>'RAW DATA'!H1620</f>
        <v>0</v>
      </c>
      <c r="G1620">
        <f>'RAW DATA'!I1620</f>
        <v>0</v>
      </c>
      <c r="H1620" t="e">
        <f>'RAW DATA'!#REF!</f>
        <v>#REF!</v>
      </c>
      <c r="I1620" t="e">
        <f>'RAW DATA'!#REF!</f>
        <v>#REF!</v>
      </c>
      <c r="J1620">
        <f>'RAW DATA'!J1620</f>
        <v>0</v>
      </c>
      <c r="K1620" t="e">
        <f>'RAW DATA'!#REF!</f>
        <v>#REF!</v>
      </c>
      <c r="L1620">
        <f>'RAW DATA'!P1620</f>
        <v>0</v>
      </c>
      <c r="M1620">
        <f>'RAW DATA'!Q1620</f>
        <v>0</v>
      </c>
      <c r="N1620">
        <f>'RAW DATA'!R1620</f>
        <v>0</v>
      </c>
      <c r="O1620">
        <f>'RAW DATA'!S1620</f>
        <v>0</v>
      </c>
      <c r="P1620">
        <f>'RAW DATA'!T1620</f>
        <v>0</v>
      </c>
      <c r="Q1620">
        <f>'RAW DATA'!U1620</f>
        <v>0</v>
      </c>
      <c r="R1620">
        <f>'RAW DATA'!V1620</f>
        <v>0</v>
      </c>
      <c r="S1620" t="e">
        <f>'RAW DATA'!#REF!</f>
        <v>#REF!</v>
      </c>
      <c r="T1620">
        <f>'RAW DATA'!W1620</f>
        <v>0</v>
      </c>
      <c r="U1620">
        <f>'RAW DATA'!X1620</f>
        <v>0</v>
      </c>
      <c r="V1620">
        <f>'RAW DATA'!Y1620</f>
        <v>0</v>
      </c>
      <c r="W1620" t="e">
        <f>IF(' DASHBOARD'!K1620&gt;=60,FORMULAS!$D$3,IF(' DASHBOARD'!K1620&gt;=55,FORMULAS!$E$3,IF(' DASHBOARD'!K1620&gt;=50,FORMULAS!$F$3,IF(' DASHBOARD'!K1620&gt;=40,FORMULAS!$G$3,IF(' DASHBOARD'!K1620&gt;=30,FORMULAS!$H$3,IF(K1620&gt;=20,FORMULAS!$I$3,IF(' DASHBOARD'!K1620&gt;=16,FORMULAS!$J$3)))))))</f>
        <v>#REF!</v>
      </c>
      <c r="X1620" t="e">
        <f>INDEX(FORMULAS!$D$4:$J$10,MATCH('RAW DATA'!A1620,FORMULAS!$A$4:$A$10,0),MATCH(' DASHBOARD'!W1620,FORMULAS!$D$3:$J$3,0))</f>
        <v>#N/A</v>
      </c>
      <c r="Y1620">
        <f t="shared" si="100"/>
        <v>0</v>
      </c>
      <c r="Z1620">
        <f t="shared" si="101"/>
        <v>0</v>
      </c>
      <c r="AA1620" t="e">
        <f t="shared" si="102"/>
        <v>#DIV/0!</v>
      </c>
      <c r="AB1620" s="14" t="e">
        <f>1-(FORMULAS!$S$2-' DASHBOARD'!X1620)/FORMULAS!$S$2</f>
        <v>#N/A</v>
      </c>
      <c r="AC1620" t="e">
        <f t="shared" si="103"/>
        <v>#N/A</v>
      </c>
    </row>
    <row r="1621" spans="1:29" x14ac:dyDescent="0.2">
      <c r="A1621">
        <f>'RAW DATA'!A1621</f>
        <v>0</v>
      </c>
      <c r="B1621">
        <f>'RAW DATA'!G1621</f>
        <v>0</v>
      </c>
      <c r="C1621" t="e">
        <f>'RAW DATA'!#REF!</f>
        <v>#REF!</v>
      </c>
      <c r="D1621" t="e">
        <f>'RAW DATA'!#REF!</f>
        <v>#REF!</v>
      </c>
      <c r="E1621" t="e">
        <f>'RAW DATA'!#REF!</f>
        <v>#REF!</v>
      </c>
      <c r="F1621">
        <f>'RAW DATA'!H1621</f>
        <v>0</v>
      </c>
      <c r="G1621">
        <f>'RAW DATA'!I1621</f>
        <v>0</v>
      </c>
      <c r="H1621" t="e">
        <f>'RAW DATA'!#REF!</f>
        <v>#REF!</v>
      </c>
      <c r="I1621" t="e">
        <f>'RAW DATA'!#REF!</f>
        <v>#REF!</v>
      </c>
      <c r="J1621">
        <f>'RAW DATA'!J1621</f>
        <v>0</v>
      </c>
      <c r="K1621" t="e">
        <f>'RAW DATA'!#REF!</f>
        <v>#REF!</v>
      </c>
      <c r="L1621">
        <f>'RAW DATA'!P1621</f>
        <v>0</v>
      </c>
      <c r="M1621">
        <f>'RAW DATA'!Q1621</f>
        <v>0</v>
      </c>
      <c r="N1621">
        <f>'RAW DATA'!R1621</f>
        <v>0</v>
      </c>
      <c r="O1621">
        <f>'RAW DATA'!S1621</f>
        <v>0</v>
      </c>
      <c r="P1621">
        <f>'RAW DATA'!T1621</f>
        <v>0</v>
      </c>
      <c r="Q1621">
        <f>'RAW DATA'!U1621</f>
        <v>0</v>
      </c>
      <c r="R1621">
        <f>'RAW DATA'!V1621</f>
        <v>0</v>
      </c>
      <c r="S1621" t="e">
        <f>'RAW DATA'!#REF!</f>
        <v>#REF!</v>
      </c>
      <c r="T1621">
        <f>'RAW DATA'!W1621</f>
        <v>0</v>
      </c>
      <c r="U1621">
        <f>'RAW DATA'!X1621</f>
        <v>0</v>
      </c>
      <c r="V1621">
        <f>'RAW DATA'!Y1621</f>
        <v>0</v>
      </c>
      <c r="W1621" t="e">
        <f>IF(' DASHBOARD'!K1621&gt;=60,FORMULAS!$D$3,IF(' DASHBOARD'!K1621&gt;=55,FORMULAS!$E$3,IF(' DASHBOARD'!K1621&gt;=50,FORMULAS!$F$3,IF(' DASHBOARD'!K1621&gt;=40,FORMULAS!$G$3,IF(' DASHBOARD'!K1621&gt;=30,FORMULAS!$H$3,IF(K1621&gt;=20,FORMULAS!$I$3,IF(' DASHBOARD'!K1621&gt;=16,FORMULAS!$J$3)))))))</f>
        <v>#REF!</v>
      </c>
      <c r="X1621" t="e">
        <f>INDEX(FORMULAS!$D$4:$J$10,MATCH('RAW DATA'!A1621,FORMULAS!$A$4:$A$10,0),MATCH(' DASHBOARD'!W1621,FORMULAS!$D$3:$J$3,0))</f>
        <v>#N/A</v>
      </c>
      <c r="Y1621">
        <f t="shared" si="100"/>
        <v>0</v>
      </c>
      <c r="Z1621">
        <f t="shared" si="101"/>
        <v>0</v>
      </c>
      <c r="AA1621" t="e">
        <f t="shared" si="102"/>
        <v>#DIV/0!</v>
      </c>
      <c r="AB1621" s="14" t="e">
        <f>1-(FORMULAS!$S$2-' DASHBOARD'!X1621)/FORMULAS!$S$2</f>
        <v>#N/A</v>
      </c>
      <c r="AC1621" t="e">
        <f t="shared" si="103"/>
        <v>#N/A</v>
      </c>
    </row>
    <row r="1622" spans="1:29" x14ac:dyDescent="0.2">
      <c r="A1622">
        <f>'RAW DATA'!A1622</f>
        <v>0</v>
      </c>
      <c r="B1622">
        <f>'RAW DATA'!G1622</f>
        <v>0</v>
      </c>
      <c r="C1622" t="e">
        <f>'RAW DATA'!#REF!</f>
        <v>#REF!</v>
      </c>
      <c r="D1622" t="e">
        <f>'RAW DATA'!#REF!</f>
        <v>#REF!</v>
      </c>
      <c r="E1622" t="e">
        <f>'RAW DATA'!#REF!</f>
        <v>#REF!</v>
      </c>
      <c r="F1622">
        <f>'RAW DATA'!H1622</f>
        <v>0</v>
      </c>
      <c r="G1622">
        <f>'RAW DATA'!I1622</f>
        <v>0</v>
      </c>
      <c r="H1622" t="e">
        <f>'RAW DATA'!#REF!</f>
        <v>#REF!</v>
      </c>
      <c r="I1622" t="e">
        <f>'RAW DATA'!#REF!</f>
        <v>#REF!</v>
      </c>
      <c r="J1622">
        <f>'RAW DATA'!J1622</f>
        <v>0</v>
      </c>
      <c r="K1622" t="e">
        <f>'RAW DATA'!#REF!</f>
        <v>#REF!</v>
      </c>
      <c r="L1622">
        <f>'RAW DATA'!P1622</f>
        <v>0</v>
      </c>
      <c r="M1622">
        <f>'RAW DATA'!Q1622</f>
        <v>0</v>
      </c>
      <c r="N1622">
        <f>'RAW DATA'!R1622</f>
        <v>0</v>
      </c>
      <c r="O1622">
        <f>'RAW DATA'!S1622</f>
        <v>0</v>
      </c>
      <c r="P1622">
        <f>'RAW DATA'!T1622</f>
        <v>0</v>
      </c>
      <c r="Q1622">
        <f>'RAW DATA'!U1622</f>
        <v>0</v>
      </c>
      <c r="R1622">
        <f>'RAW DATA'!V1622</f>
        <v>0</v>
      </c>
      <c r="S1622" t="e">
        <f>'RAW DATA'!#REF!</f>
        <v>#REF!</v>
      </c>
      <c r="T1622">
        <f>'RAW DATA'!W1622</f>
        <v>0</v>
      </c>
      <c r="U1622">
        <f>'RAW DATA'!X1622</f>
        <v>0</v>
      </c>
      <c r="V1622">
        <f>'RAW DATA'!Y1622</f>
        <v>0</v>
      </c>
      <c r="W1622" t="e">
        <f>IF(' DASHBOARD'!K1622&gt;=60,FORMULAS!$D$3,IF(' DASHBOARD'!K1622&gt;=55,FORMULAS!$E$3,IF(' DASHBOARD'!K1622&gt;=50,FORMULAS!$F$3,IF(' DASHBOARD'!K1622&gt;=40,FORMULAS!$G$3,IF(' DASHBOARD'!K1622&gt;=30,FORMULAS!$H$3,IF(K1622&gt;=20,FORMULAS!$I$3,IF(' DASHBOARD'!K1622&gt;=16,FORMULAS!$J$3)))))))</f>
        <v>#REF!</v>
      </c>
      <c r="X1622" t="e">
        <f>INDEX(FORMULAS!$D$4:$J$10,MATCH('RAW DATA'!A1622,FORMULAS!$A$4:$A$10,0),MATCH(' DASHBOARD'!W1622,FORMULAS!$D$3:$J$3,0))</f>
        <v>#N/A</v>
      </c>
      <c r="Y1622">
        <f t="shared" si="100"/>
        <v>0</v>
      </c>
      <c r="Z1622">
        <f t="shared" si="101"/>
        <v>0</v>
      </c>
      <c r="AA1622" t="e">
        <f t="shared" si="102"/>
        <v>#DIV/0!</v>
      </c>
      <c r="AB1622" s="14" t="e">
        <f>1-(FORMULAS!$S$2-' DASHBOARD'!X1622)/FORMULAS!$S$2</f>
        <v>#N/A</v>
      </c>
      <c r="AC1622" t="e">
        <f t="shared" si="103"/>
        <v>#N/A</v>
      </c>
    </row>
    <row r="1623" spans="1:29" x14ac:dyDescent="0.2">
      <c r="A1623">
        <f>'RAW DATA'!A1623</f>
        <v>0</v>
      </c>
      <c r="B1623">
        <f>'RAW DATA'!G1623</f>
        <v>0</v>
      </c>
      <c r="C1623" t="e">
        <f>'RAW DATA'!#REF!</f>
        <v>#REF!</v>
      </c>
      <c r="D1623" t="e">
        <f>'RAW DATA'!#REF!</f>
        <v>#REF!</v>
      </c>
      <c r="E1623" t="e">
        <f>'RAW DATA'!#REF!</f>
        <v>#REF!</v>
      </c>
      <c r="F1623">
        <f>'RAW DATA'!H1623</f>
        <v>0</v>
      </c>
      <c r="G1623">
        <f>'RAW DATA'!I1623</f>
        <v>0</v>
      </c>
      <c r="H1623" t="e">
        <f>'RAW DATA'!#REF!</f>
        <v>#REF!</v>
      </c>
      <c r="I1623" t="e">
        <f>'RAW DATA'!#REF!</f>
        <v>#REF!</v>
      </c>
      <c r="J1623">
        <f>'RAW DATA'!J1623</f>
        <v>0</v>
      </c>
      <c r="K1623" t="e">
        <f>'RAW DATA'!#REF!</f>
        <v>#REF!</v>
      </c>
      <c r="L1623">
        <f>'RAW DATA'!P1623</f>
        <v>0</v>
      </c>
      <c r="M1623">
        <f>'RAW DATA'!Q1623</f>
        <v>0</v>
      </c>
      <c r="N1623">
        <f>'RAW DATA'!R1623</f>
        <v>0</v>
      </c>
      <c r="O1623">
        <f>'RAW DATA'!S1623</f>
        <v>0</v>
      </c>
      <c r="P1623">
        <f>'RAW DATA'!T1623</f>
        <v>0</v>
      </c>
      <c r="Q1623">
        <f>'RAW DATA'!U1623</f>
        <v>0</v>
      </c>
      <c r="R1623">
        <f>'RAW DATA'!V1623</f>
        <v>0</v>
      </c>
      <c r="S1623" t="e">
        <f>'RAW DATA'!#REF!</f>
        <v>#REF!</v>
      </c>
      <c r="T1623">
        <f>'RAW DATA'!W1623</f>
        <v>0</v>
      </c>
      <c r="U1623">
        <f>'RAW DATA'!X1623</f>
        <v>0</v>
      </c>
      <c r="V1623">
        <f>'RAW DATA'!Y1623</f>
        <v>0</v>
      </c>
      <c r="W1623" t="e">
        <f>IF(' DASHBOARD'!K1623&gt;=60,FORMULAS!$D$3,IF(' DASHBOARD'!K1623&gt;=55,FORMULAS!$E$3,IF(' DASHBOARD'!K1623&gt;=50,FORMULAS!$F$3,IF(' DASHBOARD'!K1623&gt;=40,FORMULAS!$G$3,IF(' DASHBOARD'!K1623&gt;=30,FORMULAS!$H$3,IF(K1623&gt;=20,FORMULAS!$I$3,IF(' DASHBOARD'!K1623&gt;=16,FORMULAS!$J$3)))))))</f>
        <v>#REF!</v>
      </c>
      <c r="X1623" t="e">
        <f>INDEX(FORMULAS!$D$4:$J$10,MATCH('RAW DATA'!A1623,FORMULAS!$A$4:$A$10,0),MATCH(' DASHBOARD'!W1623,FORMULAS!$D$3:$J$3,0))</f>
        <v>#N/A</v>
      </c>
      <c r="Y1623">
        <f t="shared" si="100"/>
        <v>0</v>
      </c>
      <c r="Z1623">
        <f t="shared" si="101"/>
        <v>0</v>
      </c>
      <c r="AA1623" t="e">
        <f t="shared" si="102"/>
        <v>#DIV/0!</v>
      </c>
      <c r="AB1623" s="14" t="e">
        <f>1-(FORMULAS!$S$2-' DASHBOARD'!X1623)/FORMULAS!$S$2</f>
        <v>#N/A</v>
      </c>
      <c r="AC1623" t="e">
        <f t="shared" si="103"/>
        <v>#N/A</v>
      </c>
    </row>
    <row r="1624" spans="1:29" x14ac:dyDescent="0.2">
      <c r="A1624">
        <f>'RAW DATA'!A1624</f>
        <v>0</v>
      </c>
      <c r="B1624">
        <f>'RAW DATA'!G1624</f>
        <v>0</v>
      </c>
      <c r="C1624" t="e">
        <f>'RAW DATA'!#REF!</f>
        <v>#REF!</v>
      </c>
      <c r="D1624" t="e">
        <f>'RAW DATA'!#REF!</f>
        <v>#REF!</v>
      </c>
      <c r="E1624" t="e">
        <f>'RAW DATA'!#REF!</f>
        <v>#REF!</v>
      </c>
      <c r="F1624">
        <f>'RAW DATA'!H1624</f>
        <v>0</v>
      </c>
      <c r="G1624">
        <f>'RAW DATA'!I1624</f>
        <v>0</v>
      </c>
      <c r="H1624" t="e">
        <f>'RAW DATA'!#REF!</f>
        <v>#REF!</v>
      </c>
      <c r="I1624" t="e">
        <f>'RAW DATA'!#REF!</f>
        <v>#REF!</v>
      </c>
      <c r="J1624">
        <f>'RAW DATA'!J1624</f>
        <v>0</v>
      </c>
      <c r="K1624" t="e">
        <f>'RAW DATA'!#REF!</f>
        <v>#REF!</v>
      </c>
      <c r="L1624">
        <f>'RAW DATA'!P1624</f>
        <v>0</v>
      </c>
      <c r="M1624">
        <f>'RAW DATA'!Q1624</f>
        <v>0</v>
      </c>
      <c r="N1624">
        <f>'RAW DATA'!R1624</f>
        <v>0</v>
      </c>
      <c r="O1624">
        <f>'RAW DATA'!S1624</f>
        <v>0</v>
      </c>
      <c r="P1624">
        <f>'RAW DATA'!T1624</f>
        <v>0</v>
      </c>
      <c r="Q1624">
        <f>'RAW DATA'!U1624</f>
        <v>0</v>
      </c>
      <c r="R1624">
        <f>'RAW DATA'!V1624</f>
        <v>0</v>
      </c>
      <c r="S1624" t="e">
        <f>'RAW DATA'!#REF!</f>
        <v>#REF!</v>
      </c>
      <c r="T1624">
        <f>'RAW DATA'!W1624</f>
        <v>0</v>
      </c>
      <c r="U1624">
        <f>'RAW DATA'!X1624</f>
        <v>0</v>
      </c>
      <c r="V1624">
        <f>'RAW DATA'!Y1624</f>
        <v>0</v>
      </c>
      <c r="W1624" t="e">
        <f>IF(' DASHBOARD'!K1624&gt;=60,FORMULAS!$D$3,IF(' DASHBOARD'!K1624&gt;=55,FORMULAS!$E$3,IF(' DASHBOARD'!K1624&gt;=50,FORMULAS!$F$3,IF(' DASHBOARD'!K1624&gt;=40,FORMULAS!$G$3,IF(' DASHBOARD'!K1624&gt;=30,FORMULAS!$H$3,IF(K1624&gt;=20,FORMULAS!$I$3,IF(' DASHBOARD'!K1624&gt;=16,FORMULAS!$J$3)))))))</f>
        <v>#REF!</v>
      </c>
      <c r="X1624" t="e">
        <f>INDEX(FORMULAS!$D$4:$J$10,MATCH('RAW DATA'!A1624,FORMULAS!$A$4:$A$10,0),MATCH(' DASHBOARD'!W1624,FORMULAS!$D$3:$J$3,0))</f>
        <v>#N/A</v>
      </c>
      <c r="Y1624">
        <f t="shared" si="100"/>
        <v>0</v>
      </c>
      <c r="Z1624">
        <f t="shared" si="101"/>
        <v>0</v>
      </c>
      <c r="AA1624" t="e">
        <f t="shared" si="102"/>
        <v>#DIV/0!</v>
      </c>
      <c r="AB1624" s="14" t="e">
        <f>1-(FORMULAS!$S$2-' DASHBOARD'!X1624)/FORMULAS!$S$2</f>
        <v>#N/A</v>
      </c>
      <c r="AC1624" t="e">
        <f t="shared" si="103"/>
        <v>#N/A</v>
      </c>
    </row>
    <row r="1625" spans="1:29" x14ac:dyDescent="0.2">
      <c r="A1625">
        <f>'RAW DATA'!A1625</f>
        <v>0</v>
      </c>
      <c r="B1625">
        <f>'RAW DATA'!G1625</f>
        <v>0</v>
      </c>
      <c r="C1625" t="e">
        <f>'RAW DATA'!#REF!</f>
        <v>#REF!</v>
      </c>
      <c r="D1625" t="e">
        <f>'RAW DATA'!#REF!</f>
        <v>#REF!</v>
      </c>
      <c r="E1625" t="e">
        <f>'RAW DATA'!#REF!</f>
        <v>#REF!</v>
      </c>
      <c r="F1625">
        <f>'RAW DATA'!H1625</f>
        <v>0</v>
      </c>
      <c r="G1625">
        <f>'RAW DATA'!I1625</f>
        <v>0</v>
      </c>
      <c r="H1625" t="e">
        <f>'RAW DATA'!#REF!</f>
        <v>#REF!</v>
      </c>
      <c r="I1625" t="e">
        <f>'RAW DATA'!#REF!</f>
        <v>#REF!</v>
      </c>
      <c r="J1625">
        <f>'RAW DATA'!J1625</f>
        <v>0</v>
      </c>
      <c r="K1625" t="e">
        <f>'RAW DATA'!#REF!</f>
        <v>#REF!</v>
      </c>
      <c r="L1625">
        <f>'RAW DATA'!P1625</f>
        <v>0</v>
      </c>
      <c r="M1625">
        <f>'RAW DATA'!Q1625</f>
        <v>0</v>
      </c>
      <c r="N1625">
        <f>'RAW DATA'!R1625</f>
        <v>0</v>
      </c>
      <c r="O1625">
        <f>'RAW DATA'!S1625</f>
        <v>0</v>
      </c>
      <c r="P1625">
        <f>'RAW DATA'!T1625</f>
        <v>0</v>
      </c>
      <c r="Q1625">
        <f>'RAW DATA'!U1625</f>
        <v>0</v>
      </c>
      <c r="R1625">
        <f>'RAW DATA'!V1625</f>
        <v>0</v>
      </c>
      <c r="S1625" t="e">
        <f>'RAW DATA'!#REF!</f>
        <v>#REF!</v>
      </c>
      <c r="T1625">
        <f>'RAW DATA'!W1625</f>
        <v>0</v>
      </c>
      <c r="U1625">
        <f>'RAW DATA'!X1625</f>
        <v>0</v>
      </c>
      <c r="V1625">
        <f>'RAW DATA'!Y1625</f>
        <v>0</v>
      </c>
      <c r="W1625" t="e">
        <f>IF(' DASHBOARD'!K1625&gt;=60,FORMULAS!$D$3,IF(' DASHBOARD'!K1625&gt;=55,FORMULAS!$E$3,IF(' DASHBOARD'!K1625&gt;=50,FORMULAS!$F$3,IF(' DASHBOARD'!K1625&gt;=40,FORMULAS!$G$3,IF(' DASHBOARD'!K1625&gt;=30,FORMULAS!$H$3,IF(K1625&gt;=20,FORMULAS!$I$3,IF(' DASHBOARD'!K1625&gt;=16,FORMULAS!$J$3)))))))</f>
        <v>#REF!</v>
      </c>
      <c r="X1625" t="e">
        <f>INDEX(FORMULAS!$D$4:$J$10,MATCH('RAW DATA'!A1625,FORMULAS!$A$4:$A$10,0),MATCH(' DASHBOARD'!W1625,FORMULAS!$D$3:$J$3,0))</f>
        <v>#N/A</v>
      </c>
      <c r="Y1625">
        <f t="shared" si="100"/>
        <v>0</v>
      </c>
      <c r="Z1625">
        <f t="shared" si="101"/>
        <v>0</v>
      </c>
      <c r="AA1625" t="e">
        <f t="shared" si="102"/>
        <v>#DIV/0!</v>
      </c>
      <c r="AB1625" s="14" t="e">
        <f>1-(FORMULAS!$S$2-' DASHBOARD'!X1625)/FORMULAS!$S$2</f>
        <v>#N/A</v>
      </c>
      <c r="AC1625" t="e">
        <f t="shared" si="103"/>
        <v>#N/A</v>
      </c>
    </row>
    <row r="1626" spans="1:29" x14ac:dyDescent="0.2">
      <c r="A1626">
        <f>'RAW DATA'!A1626</f>
        <v>0</v>
      </c>
      <c r="B1626">
        <f>'RAW DATA'!G1626</f>
        <v>0</v>
      </c>
      <c r="C1626" t="e">
        <f>'RAW DATA'!#REF!</f>
        <v>#REF!</v>
      </c>
      <c r="D1626" t="e">
        <f>'RAW DATA'!#REF!</f>
        <v>#REF!</v>
      </c>
      <c r="E1626" t="e">
        <f>'RAW DATA'!#REF!</f>
        <v>#REF!</v>
      </c>
      <c r="F1626">
        <f>'RAW DATA'!H1626</f>
        <v>0</v>
      </c>
      <c r="G1626">
        <f>'RAW DATA'!I1626</f>
        <v>0</v>
      </c>
      <c r="H1626" t="e">
        <f>'RAW DATA'!#REF!</f>
        <v>#REF!</v>
      </c>
      <c r="I1626" t="e">
        <f>'RAW DATA'!#REF!</f>
        <v>#REF!</v>
      </c>
      <c r="J1626">
        <f>'RAW DATA'!J1626</f>
        <v>0</v>
      </c>
      <c r="K1626" t="e">
        <f>'RAW DATA'!#REF!</f>
        <v>#REF!</v>
      </c>
      <c r="L1626">
        <f>'RAW DATA'!P1626</f>
        <v>0</v>
      </c>
      <c r="M1626">
        <f>'RAW DATA'!Q1626</f>
        <v>0</v>
      </c>
      <c r="N1626">
        <f>'RAW DATA'!R1626</f>
        <v>0</v>
      </c>
      <c r="O1626">
        <f>'RAW DATA'!S1626</f>
        <v>0</v>
      </c>
      <c r="P1626">
        <f>'RAW DATA'!T1626</f>
        <v>0</v>
      </c>
      <c r="Q1626">
        <f>'RAW DATA'!U1626</f>
        <v>0</v>
      </c>
      <c r="R1626">
        <f>'RAW DATA'!V1626</f>
        <v>0</v>
      </c>
      <c r="S1626" t="e">
        <f>'RAW DATA'!#REF!</f>
        <v>#REF!</v>
      </c>
      <c r="T1626">
        <f>'RAW DATA'!W1626</f>
        <v>0</v>
      </c>
      <c r="U1626">
        <f>'RAW DATA'!X1626</f>
        <v>0</v>
      </c>
      <c r="V1626">
        <f>'RAW DATA'!Y1626</f>
        <v>0</v>
      </c>
      <c r="W1626" t="e">
        <f>IF(' DASHBOARD'!K1626&gt;=60,FORMULAS!$D$3,IF(' DASHBOARD'!K1626&gt;=55,FORMULAS!$E$3,IF(' DASHBOARD'!K1626&gt;=50,FORMULAS!$F$3,IF(' DASHBOARD'!K1626&gt;=40,FORMULAS!$G$3,IF(' DASHBOARD'!K1626&gt;=30,FORMULAS!$H$3,IF(K1626&gt;=20,FORMULAS!$I$3,IF(' DASHBOARD'!K1626&gt;=16,FORMULAS!$J$3)))))))</f>
        <v>#REF!</v>
      </c>
      <c r="X1626" t="e">
        <f>INDEX(FORMULAS!$D$4:$J$10,MATCH('RAW DATA'!A1626,FORMULAS!$A$4:$A$10,0),MATCH(' DASHBOARD'!W1626,FORMULAS!$D$3:$J$3,0))</f>
        <v>#N/A</v>
      </c>
      <c r="Y1626">
        <f t="shared" si="100"/>
        <v>0</v>
      </c>
      <c r="Z1626">
        <f t="shared" si="101"/>
        <v>0</v>
      </c>
      <c r="AA1626" t="e">
        <f t="shared" si="102"/>
        <v>#DIV/0!</v>
      </c>
      <c r="AB1626" s="14" t="e">
        <f>1-(FORMULAS!$S$2-' DASHBOARD'!X1626)/FORMULAS!$S$2</f>
        <v>#N/A</v>
      </c>
      <c r="AC1626" t="e">
        <f t="shared" si="103"/>
        <v>#N/A</v>
      </c>
    </row>
    <row r="1627" spans="1:29" x14ac:dyDescent="0.2">
      <c r="A1627">
        <f>'RAW DATA'!A1627</f>
        <v>0</v>
      </c>
      <c r="B1627">
        <f>'RAW DATA'!G1627</f>
        <v>0</v>
      </c>
      <c r="C1627" t="e">
        <f>'RAW DATA'!#REF!</f>
        <v>#REF!</v>
      </c>
      <c r="D1627" t="e">
        <f>'RAW DATA'!#REF!</f>
        <v>#REF!</v>
      </c>
      <c r="E1627" t="e">
        <f>'RAW DATA'!#REF!</f>
        <v>#REF!</v>
      </c>
      <c r="F1627">
        <f>'RAW DATA'!H1627</f>
        <v>0</v>
      </c>
      <c r="G1627">
        <f>'RAW DATA'!I1627</f>
        <v>0</v>
      </c>
      <c r="H1627" t="e">
        <f>'RAW DATA'!#REF!</f>
        <v>#REF!</v>
      </c>
      <c r="I1627" t="e">
        <f>'RAW DATA'!#REF!</f>
        <v>#REF!</v>
      </c>
      <c r="J1627">
        <f>'RAW DATA'!J1627</f>
        <v>0</v>
      </c>
      <c r="K1627" t="e">
        <f>'RAW DATA'!#REF!</f>
        <v>#REF!</v>
      </c>
      <c r="L1627">
        <f>'RAW DATA'!P1627</f>
        <v>0</v>
      </c>
      <c r="M1627">
        <f>'RAW DATA'!Q1627</f>
        <v>0</v>
      </c>
      <c r="N1627">
        <f>'RAW DATA'!R1627</f>
        <v>0</v>
      </c>
      <c r="O1627">
        <f>'RAW DATA'!S1627</f>
        <v>0</v>
      </c>
      <c r="P1627">
        <f>'RAW DATA'!T1627</f>
        <v>0</v>
      </c>
      <c r="Q1627">
        <f>'RAW DATA'!U1627</f>
        <v>0</v>
      </c>
      <c r="R1627">
        <f>'RAW DATA'!V1627</f>
        <v>0</v>
      </c>
      <c r="S1627" t="e">
        <f>'RAW DATA'!#REF!</f>
        <v>#REF!</v>
      </c>
      <c r="T1627">
        <f>'RAW DATA'!W1627</f>
        <v>0</v>
      </c>
      <c r="U1627">
        <f>'RAW DATA'!X1627</f>
        <v>0</v>
      </c>
      <c r="V1627">
        <f>'RAW DATA'!Y1627</f>
        <v>0</v>
      </c>
      <c r="W1627" t="e">
        <f>IF(' DASHBOARD'!K1627&gt;=60,FORMULAS!$D$3,IF(' DASHBOARD'!K1627&gt;=55,FORMULAS!$E$3,IF(' DASHBOARD'!K1627&gt;=50,FORMULAS!$F$3,IF(' DASHBOARD'!K1627&gt;=40,FORMULAS!$G$3,IF(' DASHBOARD'!K1627&gt;=30,FORMULAS!$H$3,IF(K1627&gt;=20,FORMULAS!$I$3,IF(' DASHBOARD'!K1627&gt;=16,FORMULAS!$J$3)))))))</f>
        <v>#REF!</v>
      </c>
      <c r="X1627" t="e">
        <f>INDEX(FORMULAS!$D$4:$J$10,MATCH('RAW DATA'!A1627,FORMULAS!$A$4:$A$10,0),MATCH(' DASHBOARD'!W1627,FORMULAS!$D$3:$J$3,0))</f>
        <v>#N/A</v>
      </c>
      <c r="Y1627">
        <f t="shared" si="100"/>
        <v>0</v>
      </c>
      <c r="Z1627">
        <f t="shared" si="101"/>
        <v>0</v>
      </c>
      <c r="AA1627" t="e">
        <f t="shared" si="102"/>
        <v>#DIV/0!</v>
      </c>
      <c r="AB1627" s="14" t="e">
        <f>1-(FORMULAS!$S$2-' DASHBOARD'!X1627)/FORMULAS!$S$2</f>
        <v>#N/A</v>
      </c>
      <c r="AC1627" t="e">
        <f t="shared" si="103"/>
        <v>#N/A</v>
      </c>
    </row>
    <row r="1628" spans="1:29" x14ac:dyDescent="0.2">
      <c r="A1628">
        <f>'RAW DATA'!A1628</f>
        <v>0</v>
      </c>
      <c r="B1628">
        <f>'RAW DATA'!G1628</f>
        <v>0</v>
      </c>
      <c r="C1628" t="e">
        <f>'RAW DATA'!#REF!</f>
        <v>#REF!</v>
      </c>
      <c r="D1628" t="e">
        <f>'RAW DATA'!#REF!</f>
        <v>#REF!</v>
      </c>
      <c r="E1628" t="e">
        <f>'RAW DATA'!#REF!</f>
        <v>#REF!</v>
      </c>
      <c r="F1628">
        <f>'RAW DATA'!H1628</f>
        <v>0</v>
      </c>
      <c r="G1628">
        <f>'RAW DATA'!I1628</f>
        <v>0</v>
      </c>
      <c r="H1628" t="e">
        <f>'RAW DATA'!#REF!</f>
        <v>#REF!</v>
      </c>
      <c r="I1628" t="e">
        <f>'RAW DATA'!#REF!</f>
        <v>#REF!</v>
      </c>
      <c r="J1628">
        <f>'RAW DATA'!J1628</f>
        <v>0</v>
      </c>
      <c r="K1628" t="e">
        <f>'RAW DATA'!#REF!</f>
        <v>#REF!</v>
      </c>
      <c r="L1628">
        <f>'RAW DATA'!P1628</f>
        <v>0</v>
      </c>
      <c r="M1628">
        <f>'RAW DATA'!Q1628</f>
        <v>0</v>
      </c>
      <c r="N1628">
        <f>'RAW DATA'!R1628</f>
        <v>0</v>
      </c>
      <c r="O1628">
        <f>'RAW DATA'!S1628</f>
        <v>0</v>
      </c>
      <c r="P1628">
        <f>'RAW DATA'!T1628</f>
        <v>0</v>
      </c>
      <c r="Q1628">
        <f>'RAW DATA'!U1628</f>
        <v>0</v>
      </c>
      <c r="R1628">
        <f>'RAW DATA'!V1628</f>
        <v>0</v>
      </c>
      <c r="S1628" t="e">
        <f>'RAW DATA'!#REF!</f>
        <v>#REF!</v>
      </c>
      <c r="T1628">
        <f>'RAW DATA'!W1628</f>
        <v>0</v>
      </c>
      <c r="U1628">
        <f>'RAW DATA'!X1628</f>
        <v>0</v>
      </c>
      <c r="V1628">
        <f>'RAW DATA'!Y1628</f>
        <v>0</v>
      </c>
      <c r="W1628" t="e">
        <f>IF(' DASHBOARD'!K1628&gt;=60,FORMULAS!$D$3,IF(' DASHBOARD'!K1628&gt;=55,FORMULAS!$E$3,IF(' DASHBOARD'!K1628&gt;=50,FORMULAS!$F$3,IF(' DASHBOARD'!K1628&gt;=40,FORMULAS!$G$3,IF(' DASHBOARD'!K1628&gt;=30,FORMULAS!$H$3,IF(K1628&gt;=20,FORMULAS!$I$3,IF(' DASHBOARD'!K1628&gt;=16,FORMULAS!$J$3)))))))</f>
        <v>#REF!</v>
      </c>
      <c r="X1628" t="e">
        <f>INDEX(FORMULAS!$D$4:$J$10,MATCH('RAW DATA'!A1628,FORMULAS!$A$4:$A$10,0),MATCH(' DASHBOARD'!W1628,FORMULAS!$D$3:$J$3,0))</f>
        <v>#N/A</v>
      </c>
      <c r="Y1628">
        <f t="shared" si="100"/>
        <v>0</v>
      </c>
      <c r="Z1628">
        <f t="shared" si="101"/>
        <v>0</v>
      </c>
      <c r="AA1628" t="e">
        <f t="shared" si="102"/>
        <v>#DIV/0!</v>
      </c>
      <c r="AB1628" s="14" t="e">
        <f>1-(FORMULAS!$S$2-' DASHBOARD'!X1628)/FORMULAS!$S$2</f>
        <v>#N/A</v>
      </c>
      <c r="AC1628" t="e">
        <f t="shared" si="103"/>
        <v>#N/A</v>
      </c>
    </row>
    <row r="1629" spans="1:29" x14ac:dyDescent="0.2">
      <c r="A1629">
        <f>'RAW DATA'!A1629</f>
        <v>0</v>
      </c>
      <c r="B1629">
        <f>'RAW DATA'!G1629</f>
        <v>0</v>
      </c>
      <c r="C1629" t="e">
        <f>'RAW DATA'!#REF!</f>
        <v>#REF!</v>
      </c>
      <c r="D1629" t="e">
        <f>'RAW DATA'!#REF!</f>
        <v>#REF!</v>
      </c>
      <c r="E1629" t="e">
        <f>'RAW DATA'!#REF!</f>
        <v>#REF!</v>
      </c>
      <c r="F1629">
        <f>'RAW DATA'!H1629</f>
        <v>0</v>
      </c>
      <c r="G1629">
        <f>'RAW DATA'!I1629</f>
        <v>0</v>
      </c>
      <c r="H1629" t="e">
        <f>'RAW DATA'!#REF!</f>
        <v>#REF!</v>
      </c>
      <c r="I1629" t="e">
        <f>'RAW DATA'!#REF!</f>
        <v>#REF!</v>
      </c>
      <c r="J1629">
        <f>'RAW DATA'!J1629</f>
        <v>0</v>
      </c>
      <c r="K1629" t="e">
        <f>'RAW DATA'!#REF!</f>
        <v>#REF!</v>
      </c>
      <c r="L1629">
        <f>'RAW DATA'!P1629</f>
        <v>0</v>
      </c>
      <c r="M1629">
        <f>'RAW DATA'!Q1629</f>
        <v>0</v>
      </c>
      <c r="N1629">
        <f>'RAW DATA'!R1629</f>
        <v>0</v>
      </c>
      <c r="O1629">
        <f>'RAW DATA'!S1629</f>
        <v>0</v>
      </c>
      <c r="P1629">
        <f>'RAW DATA'!T1629</f>
        <v>0</v>
      </c>
      <c r="Q1629">
        <f>'RAW DATA'!U1629</f>
        <v>0</v>
      </c>
      <c r="R1629">
        <f>'RAW DATA'!V1629</f>
        <v>0</v>
      </c>
      <c r="S1629" t="e">
        <f>'RAW DATA'!#REF!</f>
        <v>#REF!</v>
      </c>
      <c r="T1629">
        <f>'RAW DATA'!W1629</f>
        <v>0</v>
      </c>
      <c r="U1629">
        <f>'RAW DATA'!X1629</f>
        <v>0</v>
      </c>
      <c r="V1629">
        <f>'RAW DATA'!Y1629</f>
        <v>0</v>
      </c>
      <c r="W1629" t="e">
        <f>IF(' DASHBOARD'!K1629&gt;=60,FORMULAS!$D$3,IF(' DASHBOARD'!K1629&gt;=55,FORMULAS!$E$3,IF(' DASHBOARD'!K1629&gt;=50,FORMULAS!$F$3,IF(' DASHBOARD'!K1629&gt;=40,FORMULAS!$G$3,IF(' DASHBOARD'!K1629&gt;=30,FORMULAS!$H$3,IF(K1629&gt;=20,FORMULAS!$I$3,IF(' DASHBOARD'!K1629&gt;=16,FORMULAS!$J$3)))))))</f>
        <v>#REF!</v>
      </c>
      <c r="X1629" t="e">
        <f>INDEX(FORMULAS!$D$4:$J$10,MATCH('RAW DATA'!A1629,FORMULAS!$A$4:$A$10,0),MATCH(' DASHBOARD'!W1629,FORMULAS!$D$3:$J$3,0))</f>
        <v>#N/A</v>
      </c>
      <c r="Y1629">
        <f t="shared" si="100"/>
        <v>0</v>
      </c>
      <c r="Z1629">
        <f t="shared" si="101"/>
        <v>0</v>
      </c>
      <c r="AA1629" t="e">
        <f t="shared" si="102"/>
        <v>#DIV/0!</v>
      </c>
      <c r="AB1629" s="14" t="e">
        <f>1-(FORMULAS!$S$2-' DASHBOARD'!X1629)/FORMULAS!$S$2</f>
        <v>#N/A</v>
      </c>
      <c r="AC1629" t="e">
        <f t="shared" si="103"/>
        <v>#N/A</v>
      </c>
    </row>
    <row r="1630" spans="1:29" x14ac:dyDescent="0.2">
      <c r="A1630">
        <f>'RAW DATA'!A1630</f>
        <v>0</v>
      </c>
      <c r="B1630">
        <f>'RAW DATA'!G1630</f>
        <v>0</v>
      </c>
      <c r="C1630" t="e">
        <f>'RAW DATA'!#REF!</f>
        <v>#REF!</v>
      </c>
      <c r="D1630" t="e">
        <f>'RAW DATA'!#REF!</f>
        <v>#REF!</v>
      </c>
      <c r="E1630" t="e">
        <f>'RAW DATA'!#REF!</f>
        <v>#REF!</v>
      </c>
      <c r="F1630">
        <f>'RAW DATA'!H1630</f>
        <v>0</v>
      </c>
      <c r="G1630">
        <f>'RAW DATA'!I1630</f>
        <v>0</v>
      </c>
      <c r="H1630" t="e">
        <f>'RAW DATA'!#REF!</f>
        <v>#REF!</v>
      </c>
      <c r="I1630" t="e">
        <f>'RAW DATA'!#REF!</f>
        <v>#REF!</v>
      </c>
      <c r="J1630">
        <f>'RAW DATA'!J1630</f>
        <v>0</v>
      </c>
      <c r="K1630" t="e">
        <f>'RAW DATA'!#REF!</f>
        <v>#REF!</v>
      </c>
      <c r="L1630">
        <f>'RAW DATA'!P1630</f>
        <v>0</v>
      </c>
      <c r="M1630">
        <f>'RAW DATA'!Q1630</f>
        <v>0</v>
      </c>
      <c r="N1630">
        <f>'RAW DATA'!R1630</f>
        <v>0</v>
      </c>
      <c r="O1630">
        <f>'RAW DATA'!S1630</f>
        <v>0</v>
      </c>
      <c r="P1630">
        <f>'RAW DATA'!T1630</f>
        <v>0</v>
      </c>
      <c r="Q1630">
        <f>'RAW DATA'!U1630</f>
        <v>0</v>
      </c>
      <c r="R1630">
        <f>'RAW DATA'!V1630</f>
        <v>0</v>
      </c>
      <c r="S1630" t="e">
        <f>'RAW DATA'!#REF!</f>
        <v>#REF!</v>
      </c>
      <c r="T1630">
        <f>'RAW DATA'!W1630</f>
        <v>0</v>
      </c>
      <c r="U1630">
        <f>'RAW DATA'!X1630</f>
        <v>0</v>
      </c>
      <c r="V1630">
        <f>'RAW DATA'!Y1630</f>
        <v>0</v>
      </c>
      <c r="W1630" t="e">
        <f>IF(' DASHBOARD'!K1630&gt;=60,FORMULAS!$D$3,IF(' DASHBOARD'!K1630&gt;=55,FORMULAS!$E$3,IF(' DASHBOARD'!K1630&gt;=50,FORMULAS!$F$3,IF(' DASHBOARD'!K1630&gt;=40,FORMULAS!$G$3,IF(' DASHBOARD'!K1630&gt;=30,FORMULAS!$H$3,IF(K1630&gt;=20,FORMULAS!$I$3,IF(' DASHBOARD'!K1630&gt;=16,FORMULAS!$J$3)))))))</f>
        <v>#REF!</v>
      </c>
      <c r="X1630" t="e">
        <f>INDEX(FORMULAS!$D$4:$J$10,MATCH('RAW DATA'!A1630,FORMULAS!$A$4:$A$10,0),MATCH(' DASHBOARD'!W1630,FORMULAS!$D$3:$J$3,0))</f>
        <v>#N/A</v>
      </c>
      <c r="Y1630">
        <f t="shared" si="100"/>
        <v>0</v>
      </c>
      <c r="Z1630">
        <f t="shared" si="101"/>
        <v>0</v>
      </c>
      <c r="AA1630" t="e">
        <f t="shared" si="102"/>
        <v>#DIV/0!</v>
      </c>
      <c r="AB1630" s="14" t="e">
        <f>1-(FORMULAS!$S$2-' DASHBOARD'!X1630)/FORMULAS!$S$2</f>
        <v>#N/A</v>
      </c>
      <c r="AC1630" t="e">
        <f t="shared" si="103"/>
        <v>#N/A</v>
      </c>
    </row>
    <row r="1631" spans="1:29" x14ac:dyDescent="0.2">
      <c r="A1631">
        <f>'RAW DATA'!A1631</f>
        <v>0</v>
      </c>
      <c r="B1631">
        <f>'RAW DATA'!G1631</f>
        <v>0</v>
      </c>
      <c r="C1631" t="e">
        <f>'RAW DATA'!#REF!</f>
        <v>#REF!</v>
      </c>
      <c r="D1631" t="e">
        <f>'RAW DATA'!#REF!</f>
        <v>#REF!</v>
      </c>
      <c r="E1631" t="e">
        <f>'RAW DATA'!#REF!</f>
        <v>#REF!</v>
      </c>
      <c r="F1631">
        <f>'RAW DATA'!H1631</f>
        <v>0</v>
      </c>
      <c r="G1631">
        <f>'RAW DATA'!I1631</f>
        <v>0</v>
      </c>
      <c r="H1631" t="e">
        <f>'RAW DATA'!#REF!</f>
        <v>#REF!</v>
      </c>
      <c r="I1631" t="e">
        <f>'RAW DATA'!#REF!</f>
        <v>#REF!</v>
      </c>
      <c r="J1631">
        <f>'RAW DATA'!J1631</f>
        <v>0</v>
      </c>
      <c r="K1631" t="e">
        <f>'RAW DATA'!#REF!</f>
        <v>#REF!</v>
      </c>
      <c r="L1631">
        <f>'RAW DATA'!P1631</f>
        <v>0</v>
      </c>
      <c r="M1631">
        <f>'RAW DATA'!Q1631</f>
        <v>0</v>
      </c>
      <c r="N1631">
        <f>'RAW DATA'!R1631</f>
        <v>0</v>
      </c>
      <c r="O1631">
        <f>'RAW DATA'!S1631</f>
        <v>0</v>
      </c>
      <c r="P1631">
        <f>'RAW DATA'!T1631</f>
        <v>0</v>
      </c>
      <c r="Q1631">
        <f>'RAW DATA'!U1631</f>
        <v>0</v>
      </c>
      <c r="R1631">
        <f>'RAW DATA'!V1631</f>
        <v>0</v>
      </c>
      <c r="S1631" t="e">
        <f>'RAW DATA'!#REF!</f>
        <v>#REF!</v>
      </c>
      <c r="T1631">
        <f>'RAW DATA'!W1631</f>
        <v>0</v>
      </c>
      <c r="U1631">
        <f>'RAW DATA'!X1631</f>
        <v>0</v>
      </c>
      <c r="V1631">
        <f>'RAW DATA'!Y1631</f>
        <v>0</v>
      </c>
      <c r="W1631" t="e">
        <f>IF(' DASHBOARD'!K1631&gt;=60,FORMULAS!$D$3,IF(' DASHBOARD'!K1631&gt;=55,FORMULAS!$E$3,IF(' DASHBOARD'!K1631&gt;=50,FORMULAS!$F$3,IF(' DASHBOARD'!K1631&gt;=40,FORMULAS!$G$3,IF(' DASHBOARD'!K1631&gt;=30,FORMULAS!$H$3,IF(K1631&gt;=20,FORMULAS!$I$3,IF(' DASHBOARD'!K1631&gt;=16,FORMULAS!$J$3)))))))</f>
        <v>#REF!</v>
      </c>
      <c r="X1631" t="e">
        <f>INDEX(FORMULAS!$D$4:$J$10,MATCH('RAW DATA'!A1631,FORMULAS!$A$4:$A$10,0),MATCH(' DASHBOARD'!W1631,FORMULAS!$D$3:$J$3,0))</f>
        <v>#N/A</v>
      </c>
      <c r="Y1631">
        <f t="shared" si="100"/>
        <v>0</v>
      </c>
      <c r="Z1631">
        <f t="shared" si="101"/>
        <v>0</v>
      </c>
      <c r="AA1631" t="e">
        <f t="shared" si="102"/>
        <v>#DIV/0!</v>
      </c>
      <c r="AB1631" s="14" t="e">
        <f>1-(FORMULAS!$S$2-' DASHBOARD'!X1631)/FORMULAS!$S$2</f>
        <v>#N/A</v>
      </c>
      <c r="AC1631" t="e">
        <f t="shared" si="103"/>
        <v>#N/A</v>
      </c>
    </row>
    <row r="1632" spans="1:29" x14ac:dyDescent="0.2">
      <c r="A1632">
        <f>'RAW DATA'!A1632</f>
        <v>0</v>
      </c>
      <c r="B1632">
        <f>'RAW DATA'!G1632</f>
        <v>0</v>
      </c>
      <c r="C1632" t="e">
        <f>'RAW DATA'!#REF!</f>
        <v>#REF!</v>
      </c>
      <c r="D1632" t="e">
        <f>'RAW DATA'!#REF!</f>
        <v>#REF!</v>
      </c>
      <c r="E1632" t="e">
        <f>'RAW DATA'!#REF!</f>
        <v>#REF!</v>
      </c>
      <c r="F1632">
        <f>'RAW DATA'!H1632</f>
        <v>0</v>
      </c>
      <c r="G1632">
        <f>'RAW DATA'!I1632</f>
        <v>0</v>
      </c>
      <c r="H1632" t="e">
        <f>'RAW DATA'!#REF!</f>
        <v>#REF!</v>
      </c>
      <c r="I1632" t="e">
        <f>'RAW DATA'!#REF!</f>
        <v>#REF!</v>
      </c>
      <c r="J1632">
        <f>'RAW DATA'!J1632</f>
        <v>0</v>
      </c>
      <c r="K1632" t="e">
        <f>'RAW DATA'!#REF!</f>
        <v>#REF!</v>
      </c>
      <c r="L1632">
        <f>'RAW DATA'!P1632</f>
        <v>0</v>
      </c>
      <c r="M1632">
        <f>'RAW DATA'!Q1632</f>
        <v>0</v>
      </c>
      <c r="N1632">
        <f>'RAW DATA'!R1632</f>
        <v>0</v>
      </c>
      <c r="O1632">
        <f>'RAW DATA'!S1632</f>
        <v>0</v>
      </c>
      <c r="P1632">
        <f>'RAW DATA'!T1632</f>
        <v>0</v>
      </c>
      <c r="Q1632">
        <f>'RAW DATA'!U1632</f>
        <v>0</v>
      </c>
      <c r="R1632">
        <f>'RAW DATA'!V1632</f>
        <v>0</v>
      </c>
      <c r="S1632" t="e">
        <f>'RAW DATA'!#REF!</f>
        <v>#REF!</v>
      </c>
      <c r="T1632">
        <f>'RAW DATA'!W1632</f>
        <v>0</v>
      </c>
      <c r="U1632">
        <f>'RAW DATA'!X1632</f>
        <v>0</v>
      </c>
      <c r="V1632">
        <f>'RAW DATA'!Y1632</f>
        <v>0</v>
      </c>
      <c r="W1632" t="e">
        <f>IF(' DASHBOARD'!K1632&gt;=60,FORMULAS!$D$3,IF(' DASHBOARD'!K1632&gt;=55,FORMULAS!$E$3,IF(' DASHBOARD'!K1632&gt;=50,FORMULAS!$F$3,IF(' DASHBOARD'!K1632&gt;=40,FORMULAS!$G$3,IF(' DASHBOARD'!K1632&gt;=30,FORMULAS!$H$3,IF(K1632&gt;=20,FORMULAS!$I$3,IF(' DASHBOARD'!K1632&gt;=16,FORMULAS!$J$3)))))))</f>
        <v>#REF!</v>
      </c>
      <c r="X1632" t="e">
        <f>INDEX(FORMULAS!$D$4:$J$10,MATCH('RAW DATA'!A1632,FORMULAS!$A$4:$A$10,0),MATCH(' DASHBOARD'!W1632,FORMULAS!$D$3:$J$3,0))</f>
        <v>#N/A</v>
      </c>
      <c r="Y1632">
        <f t="shared" si="100"/>
        <v>0</v>
      </c>
      <c r="Z1632">
        <f t="shared" si="101"/>
        <v>0</v>
      </c>
      <c r="AA1632" t="e">
        <f t="shared" si="102"/>
        <v>#DIV/0!</v>
      </c>
      <c r="AB1632" s="14" t="e">
        <f>1-(FORMULAS!$S$2-' DASHBOARD'!X1632)/FORMULAS!$S$2</f>
        <v>#N/A</v>
      </c>
      <c r="AC1632" t="e">
        <f t="shared" si="103"/>
        <v>#N/A</v>
      </c>
    </row>
    <row r="1633" spans="1:29" x14ac:dyDescent="0.2">
      <c r="A1633">
        <f>'RAW DATA'!A1633</f>
        <v>0</v>
      </c>
      <c r="B1633">
        <f>'RAW DATA'!G1633</f>
        <v>0</v>
      </c>
      <c r="C1633" t="e">
        <f>'RAW DATA'!#REF!</f>
        <v>#REF!</v>
      </c>
      <c r="D1633" t="e">
        <f>'RAW DATA'!#REF!</f>
        <v>#REF!</v>
      </c>
      <c r="E1633" t="e">
        <f>'RAW DATA'!#REF!</f>
        <v>#REF!</v>
      </c>
      <c r="F1633">
        <f>'RAW DATA'!H1633</f>
        <v>0</v>
      </c>
      <c r="G1633">
        <f>'RAW DATA'!I1633</f>
        <v>0</v>
      </c>
      <c r="H1633" t="e">
        <f>'RAW DATA'!#REF!</f>
        <v>#REF!</v>
      </c>
      <c r="I1633" t="e">
        <f>'RAW DATA'!#REF!</f>
        <v>#REF!</v>
      </c>
      <c r="J1633">
        <f>'RAW DATA'!J1633</f>
        <v>0</v>
      </c>
      <c r="K1633" t="e">
        <f>'RAW DATA'!#REF!</f>
        <v>#REF!</v>
      </c>
      <c r="L1633">
        <f>'RAW DATA'!P1633</f>
        <v>0</v>
      </c>
      <c r="M1633">
        <f>'RAW DATA'!Q1633</f>
        <v>0</v>
      </c>
      <c r="N1633">
        <f>'RAW DATA'!R1633</f>
        <v>0</v>
      </c>
      <c r="O1633">
        <f>'RAW DATA'!S1633</f>
        <v>0</v>
      </c>
      <c r="P1633">
        <f>'RAW DATA'!T1633</f>
        <v>0</v>
      </c>
      <c r="Q1633">
        <f>'RAW DATA'!U1633</f>
        <v>0</v>
      </c>
      <c r="R1633">
        <f>'RAW DATA'!V1633</f>
        <v>0</v>
      </c>
      <c r="S1633" t="e">
        <f>'RAW DATA'!#REF!</f>
        <v>#REF!</v>
      </c>
      <c r="T1633">
        <f>'RAW DATA'!W1633</f>
        <v>0</v>
      </c>
      <c r="U1633">
        <f>'RAW DATA'!X1633</f>
        <v>0</v>
      </c>
      <c r="V1633">
        <f>'RAW DATA'!Y1633</f>
        <v>0</v>
      </c>
      <c r="W1633" t="e">
        <f>IF(' DASHBOARD'!K1633&gt;=60,FORMULAS!$D$3,IF(' DASHBOARD'!K1633&gt;=55,FORMULAS!$E$3,IF(' DASHBOARD'!K1633&gt;=50,FORMULAS!$F$3,IF(' DASHBOARD'!K1633&gt;=40,FORMULAS!$G$3,IF(' DASHBOARD'!K1633&gt;=30,FORMULAS!$H$3,IF(K1633&gt;=20,FORMULAS!$I$3,IF(' DASHBOARD'!K1633&gt;=16,FORMULAS!$J$3)))))))</f>
        <v>#REF!</v>
      </c>
      <c r="X1633" t="e">
        <f>INDEX(FORMULAS!$D$4:$J$10,MATCH('RAW DATA'!A1633,FORMULAS!$A$4:$A$10,0),MATCH(' DASHBOARD'!W1633,FORMULAS!$D$3:$J$3,0))</f>
        <v>#N/A</v>
      </c>
      <c r="Y1633">
        <f t="shared" si="100"/>
        <v>0</v>
      </c>
      <c r="Z1633">
        <f t="shared" si="101"/>
        <v>0</v>
      </c>
      <c r="AA1633" t="e">
        <f t="shared" si="102"/>
        <v>#DIV/0!</v>
      </c>
      <c r="AB1633" s="14" t="e">
        <f>1-(FORMULAS!$S$2-' DASHBOARD'!X1633)/FORMULAS!$S$2</f>
        <v>#N/A</v>
      </c>
      <c r="AC1633" t="e">
        <f t="shared" si="103"/>
        <v>#N/A</v>
      </c>
    </row>
    <row r="1634" spans="1:29" x14ac:dyDescent="0.2">
      <c r="A1634">
        <f>'RAW DATA'!A1634</f>
        <v>0</v>
      </c>
      <c r="B1634">
        <f>'RAW DATA'!G1634</f>
        <v>0</v>
      </c>
      <c r="C1634" t="e">
        <f>'RAW DATA'!#REF!</f>
        <v>#REF!</v>
      </c>
      <c r="D1634" t="e">
        <f>'RAW DATA'!#REF!</f>
        <v>#REF!</v>
      </c>
      <c r="E1634" t="e">
        <f>'RAW DATA'!#REF!</f>
        <v>#REF!</v>
      </c>
      <c r="F1634">
        <f>'RAW DATA'!H1634</f>
        <v>0</v>
      </c>
      <c r="G1634">
        <f>'RAW DATA'!I1634</f>
        <v>0</v>
      </c>
      <c r="H1634" t="e">
        <f>'RAW DATA'!#REF!</f>
        <v>#REF!</v>
      </c>
      <c r="I1634" t="e">
        <f>'RAW DATA'!#REF!</f>
        <v>#REF!</v>
      </c>
      <c r="J1634">
        <f>'RAW DATA'!J1634</f>
        <v>0</v>
      </c>
      <c r="K1634" t="e">
        <f>'RAW DATA'!#REF!</f>
        <v>#REF!</v>
      </c>
      <c r="L1634">
        <f>'RAW DATA'!P1634</f>
        <v>0</v>
      </c>
      <c r="M1634">
        <f>'RAW DATA'!Q1634</f>
        <v>0</v>
      </c>
      <c r="N1634">
        <f>'RAW DATA'!R1634</f>
        <v>0</v>
      </c>
      <c r="O1634">
        <f>'RAW DATA'!S1634</f>
        <v>0</v>
      </c>
      <c r="P1634">
        <f>'RAW DATA'!T1634</f>
        <v>0</v>
      </c>
      <c r="Q1634">
        <f>'RAW DATA'!U1634</f>
        <v>0</v>
      </c>
      <c r="R1634">
        <f>'RAW DATA'!V1634</f>
        <v>0</v>
      </c>
      <c r="S1634" t="e">
        <f>'RAW DATA'!#REF!</f>
        <v>#REF!</v>
      </c>
      <c r="T1634">
        <f>'RAW DATA'!W1634</f>
        <v>0</v>
      </c>
      <c r="U1634">
        <f>'RAW DATA'!X1634</f>
        <v>0</v>
      </c>
      <c r="V1634">
        <f>'RAW DATA'!Y1634</f>
        <v>0</v>
      </c>
      <c r="W1634" t="e">
        <f>IF(' DASHBOARD'!K1634&gt;=60,FORMULAS!$D$3,IF(' DASHBOARD'!K1634&gt;=55,FORMULAS!$E$3,IF(' DASHBOARD'!K1634&gt;=50,FORMULAS!$F$3,IF(' DASHBOARD'!K1634&gt;=40,FORMULAS!$G$3,IF(' DASHBOARD'!K1634&gt;=30,FORMULAS!$H$3,IF(K1634&gt;=20,FORMULAS!$I$3,IF(' DASHBOARD'!K1634&gt;=16,FORMULAS!$J$3)))))))</f>
        <v>#REF!</v>
      </c>
      <c r="X1634" t="e">
        <f>INDEX(FORMULAS!$D$4:$J$10,MATCH('RAW DATA'!A1634,FORMULAS!$A$4:$A$10,0),MATCH(' DASHBOARD'!W1634,FORMULAS!$D$3:$J$3,0))</f>
        <v>#N/A</v>
      </c>
      <c r="Y1634">
        <f t="shared" si="100"/>
        <v>0</v>
      </c>
      <c r="Z1634">
        <f t="shared" si="101"/>
        <v>0</v>
      </c>
      <c r="AA1634" t="e">
        <f t="shared" si="102"/>
        <v>#DIV/0!</v>
      </c>
      <c r="AB1634" s="14" t="e">
        <f>1-(FORMULAS!$S$2-' DASHBOARD'!X1634)/FORMULAS!$S$2</f>
        <v>#N/A</v>
      </c>
      <c r="AC1634" t="e">
        <f t="shared" si="103"/>
        <v>#N/A</v>
      </c>
    </row>
    <row r="1635" spans="1:29" x14ac:dyDescent="0.2">
      <c r="A1635">
        <f>'RAW DATA'!A1635</f>
        <v>0</v>
      </c>
      <c r="B1635">
        <f>'RAW DATA'!G1635</f>
        <v>0</v>
      </c>
      <c r="C1635" t="e">
        <f>'RAW DATA'!#REF!</f>
        <v>#REF!</v>
      </c>
      <c r="D1635" t="e">
        <f>'RAW DATA'!#REF!</f>
        <v>#REF!</v>
      </c>
      <c r="E1635" t="e">
        <f>'RAW DATA'!#REF!</f>
        <v>#REF!</v>
      </c>
      <c r="F1635">
        <f>'RAW DATA'!H1635</f>
        <v>0</v>
      </c>
      <c r="G1635">
        <f>'RAW DATA'!I1635</f>
        <v>0</v>
      </c>
      <c r="H1635" t="e">
        <f>'RAW DATA'!#REF!</f>
        <v>#REF!</v>
      </c>
      <c r="I1635" t="e">
        <f>'RAW DATA'!#REF!</f>
        <v>#REF!</v>
      </c>
      <c r="J1635">
        <f>'RAW DATA'!J1635</f>
        <v>0</v>
      </c>
      <c r="K1635" t="e">
        <f>'RAW DATA'!#REF!</f>
        <v>#REF!</v>
      </c>
      <c r="L1635">
        <f>'RAW DATA'!P1635</f>
        <v>0</v>
      </c>
      <c r="M1635">
        <f>'RAW DATA'!Q1635</f>
        <v>0</v>
      </c>
      <c r="N1635">
        <f>'RAW DATA'!R1635</f>
        <v>0</v>
      </c>
      <c r="O1635">
        <f>'RAW DATA'!S1635</f>
        <v>0</v>
      </c>
      <c r="P1635">
        <f>'RAW DATA'!T1635</f>
        <v>0</v>
      </c>
      <c r="Q1635">
        <f>'RAW DATA'!U1635</f>
        <v>0</v>
      </c>
      <c r="R1635">
        <f>'RAW DATA'!V1635</f>
        <v>0</v>
      </c>
      <c r="S1635" t="e">
        <f>'RAW DATA'!#REF!</f>
        <v>#REF!</v>
      </c>
      <c r="T1635">
        <f>'RAW DATA'!W1635</f>
        <v>0</v>
      </c>
      <c r="U1635">
        <f>'RAW DATA'!X1635</f>
        <v>0</v>
      </c>
      <c r="V1635">
        <f>'RAW DATA'!Y1635</f>
        <v>0</v>
      </c>
      <c r="W1635" t="e">
        <f>IF(' DASHBOARD'!K1635&gt;=60,FORMULAS!$D$3,IF(' DASHBOARD'!K1635&gt;=55,FORMULAS!$E$3,IF(' DASHBOARD'!K1635&gt;=50,FORMULAS!$F$3,IF(' DASHBOARD'!K1635&gt;=40,FORMULAS!$G$3,IF(' DASHBOARD'!K1635&gt;=30,FORMULAS!$H$3,IF(K1635&gt;=20,FORMULAS!$I$3,IF(' DASHBOARD'!K1635&gt;=16,FORMULAS!$J$3)))))))</f>
        <v>#REF!</v>
      </c>
      <c r="X1635" t="e">
        <f>INDEX(FORMULAS!$D$4:$J$10,MATCH('RAW DATA'!A1635,FORMULAS!$A$4:$A$10,0),MATCH(' DASHBOARD'!W1635,FORMULAS!$D$3:$J$3,0))</f>
        <v>#N/A</v>
      </c>
      <c r="Y1635">
        <f t="shared" si="100"/>
        <v>0</v>
      </c>
      <c r="Z1635">
        <f t="shared" si="101"/>
        <v>0</v>
      </c>
      <c r="AA1635" t="e">
        <f t="shared" si="102"/>
        <v>#DIV/0!</v>
      </c>
      <c r="AB1635" s="14" t="e">
        <f>1-(FORMULAS!$S$2-' DASHBOARD'!X1635)/FORMULAS!$S$2</f>
        <v>#N/A</v>
      </c>
      <c r="AC1635" t="e">
        <f t="shared" si="103"/>
        <v>#N/A</v>
      </c>
    </row>
    <row r="1636" spans="1:29" x14ac:dyDescent="0.2">
      <c r="A1636">
        <f>'RAW DATA'!A1636</f>
        <v>0</v>
      </c>
      <c r="B1636">
        <f>'RAW DATA'!G1636</f>
        <v>0</v>
      </c>
      <c r="C1636" t="e">
        <f>'RAW DATA'!#REF!</f>
        <v>#REF!</v>
      </c>
      <c r="D1636" t="e">
        <f>'RAW DATA'!#REF!</f>
        <v>#REF!</v>
      </c>
      <c r="E1636" t="e">
        <f>'RAW DATA'!#REF!</f>
        <v>#REF!</v>
      </c>
      <c r="F1636">
        <f>'RAW DATA'!H1636</f>
        <v>0</v>
      </c>
      <c r="G1636">
        <f>'RAW DATA'!I1636</f>
        <v>0</v>
      </c>
      <c r="H1636" t="e">
        <f>'RAW DATA'!#REF!</f>
        <v>#REF!</v>
      </c>
      <c r="I1636" t="e">
        <f>'RAW DATA'!#REF!</f>
        <v>#REF!</v>
      </c>
      <c r="J1636">
        <f>'RAW DATA'!J1636</f>
        <v>0</v>
      </c>
      <c r="K1636" t="e">
        <f>'RAW DATA'!#REF!</f>
        <v>#REF!</v>
      </c>
      <c r="L1636">
        <f>'RAW DATA'!P1636</f>
        <v>0</v>
      </c>
      <c r="M1636">
        <f>'RAW DATA'!Q1636</f>
        <v>0</v>
      </c>
      <c r="N1636">
        <f>'RAW DATA'!R1636</f>
        <v>0</v>
      </c>
      <c r="O1636">
        <f>'RAW DATA'!S1636</f>
        <v>0</v>
      </c>
      <c r="P1636">
        <f>'RAW DATA'!T1636</f>
        <v>0</v>
      </c>
      <c r="Q1636">
        <f>'RAW DATA'!U1636</f>
        <v>0</v>
      </c>
      <c r="R1636">
        <f>'RAW DATA'!V1636</f>
        <v>0</v>
      </c>
      <c r="S1636" t="e">
        <f>'RAW DATA'!#REF!</f>
        <v>#REF!</v>
      </c>
      <c r="T1636">
        <f>'RAW DATA'!W1636</f>
        <v>0</v>
      </c>
      <c r="U1636">
        <f>'RAW DATA'!X1636</f>
        <v>0</v>
      </c>
      <c r="V1636">
        <f>'RAW DATA'!Y1636</f>
        <v>0</v>
      </c>
      <c r="W1636" t="e">
        <f>IF(' DASHBOARD'!K1636&gt;=60,FORMULAS!$D$3,IF(' DASHBOARD'!K1636&gt;=55,FORMULAS!$E$3,IF(' DASHBOARD'!K1636&gt;=50,FORMULAS!$F$3,IF(' DASHBOARD'!K1636&gt;=40,FORMULAS!$G$3,IF(' DASHBOARD'!K1636&gt;=30,FORMULAS!$H$3,IF(K1636&gt;=20,FORMULAS!$I$3,IF(' DASHBOARD'!K1636&gt;=16,FORMULAS!$J$3)))))))</f>
        <v>#REF!</v>
      </c>
      <c r="X1636" t="e">
        <f>INDEX(FORMULAS!$D$4:$J$10,MATCH('RAW DATA'!A1636,FORMULAS!$A$4:$A$10,0),MATCH(' DASHBOARD'!W1636,FORMULAS!$D$3:$J$3,0))</f>
        <v>#N/A</v>
      </c>
      <c r="Y1636">
        <f t="shared" si="100"/>
        <v>0</v>
      </c>
      <c r="Z1636">
        <f t="shared" si="101"/>
        <v>0</v>
      </c>
      <c r="AA1636" t="e">
        <f t="shared" si="102"/>
        <v>#DIV/0!</v>
      </c>
      <c r="AB1636" s="14" t="e">
        <f>1-(FORMULAS!$S$2-' DASHBOARD'!X1636)/FORMULAS!$S$2</f>
        <v>#N/A</v>
      </c>
      <c r="AC1636" t="e">
        <f t="shared" si="103"/>
        <v>#N/A</v>
      </c>
    </row>
    <row r="1637" spans="1:29" x14ac:dyDescent="0.2">
      <c r="A1637">
        <f>'RAW DATA'!A1637</f>
        <v>0</v>
      </c>
      <c r="B1637">
        <f>'RAW DATA'!G1637</f>
        <v>0</v>
      </c>
      <c r="C1637" t="e">
        <f>'RAW DATA'!#REF!</f>
        <v>#REF!</v>
      </c>
      <c r="D1637" t="e">
        <f>'RAW DATA'!#REF!</f>
        <v>#REF!</v>
      </c>
      <c r="E1637" t="e">
        <f>'RAW DATA'!#REF!</f>
        <v>#REF!</v>
      </c>
      <c r="F1637">
        <f>'RAW DATA'!H1637</f>
        <v>0</v>
      </c>
      <c r="G1637">
        <f>'RAW DATA'!I1637</f>
        <v>0</v>
      </c>
      <c r="H1637" t="e">
        <f>'RAW DATA'!#REF!</f>
        <v>#REF!</v>
      </c>
      <c r="I1637" t="e">
        <f>'RAW DATA'!#REF!</f>
        <v>#REF!</v>
      </c>
      <c r="J1637">
        <f>'RAW DATA'!J1637</f>
        <v>0</v>
      </c>
      <c r="K1637" t="e">
        <f>'RAW DATA'!#REF!</f>
        <v>#REF!</v>
      </c>
      <c r="L1637">
        <f>'RAW DATA'!P1637</f>
        <v>0</v>
      </c>
      <c r="M1637">
        <f>'RAW DATA'!Q1637</f>
        <v>0</v>
      </c>
      <c r="N1637">
        <f>'RAW DATA'!R1637</f>
        <v>0</v>
      </c>
      <c r="O1637">
        <f>'RAW DATA'!S1637</f>
        <v>0</v>
      </c>
      <c r="P1637">
        <f>'RAW DATA'!T1637</f>
        <v>0</v>
      </c>
      <c r="Q1637">
        <f>'RAW DATA'!U1637</f>
        <v>0</v>
      </c>
      <c r="R1637">
        <f>'RAW DATA'!V1637</f>
        <v>0</v>
      </c>
      <c r="S1637" t="e">
        <f>'RAW DATA'!#REF!</f>
        <v>#REF!</v>
      </c>
      <c r="T1637">
        <f>'RAW DATA'!W1637</f>
        <v>0</v>
      </c>
      <c r="U1637">
        <f>'RAW DATA'!X1637</f>
        <v>0</v>
      </c>
      <c r="V1637">
        <f>'RAW DATA'!Y1637</f>
        <v>0</v>
      </c>
      <c r="W1637" t="e">
        <f>IF(' DASHBOARD'!K1637&gt;=60,FORMULAS!$D$3,IF(' DASHBOARD'!K1637&gt;=55,FORMULAS!$E$3,IF(' DASHBOARD'!K1637&gt;=50,FORMULAS!$F$3,IF(' DASHBOARD'!K1637&gt;=40,FORMULAS!$G$3,IF(' DASHBOARD'!K1637&gt;=30,FORMULAS!$H$3,IF(K1637&gt;=20,FORMULAS!$I$3,IF(' DASHBOARD'!K1637&gt;=16,FORMULAS!$J$3)))))))</f>
        <v>#REF!</v>
      </c>
      <c r="X1637" t="e">
        <f>INDEX(FORMULAS!$D$4:$J$10,MATCH('RAW DATA'!A1637,FORMULAS!$A$4:$A$10,0),MATCH(' DASHBOARD'!W1637,FORMULAS!$D$3:$J$3,0))</f>
        <v>#N/A</v>
      </c>
      <c r="Y1637">
        <f t="shared" si="100"/>
        <v>0</v>
      </c>
      <c r="Z1637">
        <f t="shared" si="101"/>
        <v>0</v>
      </c>
      <c r="AA1637" t="e">
        <f t="shared" si="102"/>
        <v>#DIV/0!</v>
      </c>
      <c r="AB1637" s="14" t="e">
        <f>1-(FORMULAS!$S$2-' DASHBOARD'!X1637)/FORMULAS!$S$2</f>
        <v>#N/A</v>
      </c>
      <c r="AC1637" t="e">
        <f t="shared" si="103"/>
        <v>#N/A</v>
      </c>
    </row>
    <row r="1638" spans="1:29" x14ac:dyDescent="0.2">
      <c r="A1638">
        <f>'RAW DATA'!A1638</f>
        <v>0</v>
      </c>
      <c r="B1638">
        <f>'RAW DATA'!G1638</f>
        <v>0</v>
      </c>
      <c r="C1638" t="e">
        <f>'RAW DATA'!#REF!</f>
        <v>#REF!</v>
      </c>
      <c r="D1638" t="e">
        <f>'RAW DATA'!#REF!</f>
        <v>#REF!</v>
      </c>
      <c r="E1638" t="e">
        <f>'RAW DATA'!#REF!</f>
        <v>#REF!</v>
      </c>
      <c r="F1638">
        <f>'RAW DATA'!H1638</f>
        <v>0</v>
      </c>
      <c r="G1638">
        <f>'RAW DATA'!I1638</f>
        <v>0</v>
      </c>
      <c r="H1638" t="e">
        <f>'RAW DATA'!#REF!</f>
        <v>#REF!</v>
      </c>
      <c r="I1638" t="e">
        <f>'RAW DATA'!#REF!</f>
        <v>#REF!</v>
      </c>
      <c r="J1638">
        <f>'RAW DATA'!J1638</f>
        <v>0</v>
      </c>
      <c r="K1638" t="e">
        <f>'RAW DATA'!#REF!</f>
        <v>#REF!</v>
      </c>
      <c r="L1638">
        <f>'RAW DATA'!P1638</f>
        <v>0</v>
      </c>
      <c r="M1638">
        <f>'RAW DATA'!Q1638</f>
        <v>0</v>
      </c>
      <c r="N1638">
        <f>'RAW DATA'!R1638</f>
        <v>0</v>
      </c>
      <c r="O1638">
        <f>'RAW DATA'!S1638</f>
        <v>0</v>
      </c>
      <c r="P1638">
        <f>'RAW DATA'!T1638</f>
        <v>0</v>
      </c>
      <c r="Q1638">
        <f>'RAW DATA'!U1638</f>
        <v>0</v>
      </c>
      <c r="R1638">
        <f>'RAW DATA'!V1638</f>
        <v>0</v>
      </c>
      <c r="S1638" t="e">
        <f>'RAW DATA'!#REF!</f>
        <v>#REF!</v>
      </c>
      <c r="T1638">
        <f>'RAW DATA'!W1638</f>
        <v>0</v>
      </c>
      <c r="U1638">
        <f>'RAW DATA'!X1638</f>
        <v>0</v>
      </c>
      <c r="V1638">
        <f>'RAW DATA'!Y1638</f>
        <v>0</v>
      </c>
      <c r="W1638" t="e">
        <f>IF(' DASHBOARD'!K1638&gt;=60,FORMULAS!$D$3,IF(' DASHBOARD'!K1638&gt;=55,FORMULAS!$E$3,IF(' DASHBOARD'!K1638&gt;=50,FORMULAS!$F$3,IF(' DASHBOARD'!K1638&gt;=40,FORMULAS!$G$3,IF(' DASHBOARD'!K1638&gt;=30,FORMULAS!$H$3,IF(K1638&gt;=20,FORMULAS!$I$3,IF(' DASHBOARD'!K1638&gt;=16,FORMULAS!$J$3)))))))</f>
        <v>#REF!</v>
      </c>
      <c r="X1638" t="e">
        <f>INDEX(FORMULAS!$D$4:$J$10,MATCH('RAW DATA'!A1638,FORMULAS!$A$4:$A$10,0),MATCH(' DASHBOARD'!W1638,FORMULAS!$D$3:$J$3,0))</f>
        <v>#N/A</v>
      </c>
      <c r="Y1638">
        <f t="shared" si="100"/>
        <v>0</v>
      </c>
      <c r="Z1638">
        <f t="shared" si="101"/>
        <v>0</v>
      </c>
      <c r="AA1638" t="e">
        <f t="shared" si="102"/>
        <v>#DIV/0!</v>
      </c>
      <c r="AB1638" s="14" t="e">
        <f>1-(FORMULAS!$S$2-' DASHBOARD'!X1638)/FORMULAS!$S$2</f>
        <v>#N/A</v>
      </c>
      <c r="AC1638" t="e">
        <f t="shared" si="103"/>
        <v>#N/A</v>
      </c>
    </row>
    <row r="1639" spans="1:29" x14ac:dyDescent="0.2">
      <c r="A1639">
        <f>'RAW DATA'!A1639</f>
        <v>0</v>
      </c>
      <c r="B1639">
        <f>'RAW DATA'!G1639</f>
        <v>0</v>
      </c>
      <c r="C1639" t="e">
        <f>'RAW DATA'!#REF!</f>
        <v>#REF!</v>
      </c>
      <c r="D1639" t="e">
        <f>'RAW DATA'!#REF!</f>
        <v>#REF!</v>
      </c>
      <c r="E1639" t="e">
        <f>'RAW DATA'!#REF!</f>
        <v>#REF!</v>
      </c>
      <c r="F1639">
        <f>'RAW DATA'!H1639</f>
        <v>0</v>
      </c>
      <c r="G1639">
        <f>'RAW DATA'!I1639</f>
        <v>0</v>
      </c>
      <c r="H1639" t="e">
        <f>'RAW DATA'!#REF!</f>
        <v>#REF!</v>
      </c>
      <c r="I1639" t="e">
        <f>'RAW DATA'!#REF!</f>
        <v>#REF!</v>
      </c>
      <c r="J1639">
        <f>'RAW DATA'!J1639</f>
        <v>0</v>
      </c>
      <c r="K1639" t="e">
        <f>'RAW DATA'!#REF!</f>
        <v>#REF!</v>
      </c>
      <c r="L1639">
        <f>'RAW DATA'!P1639</f>
        <v>0</v>
      </c>
      <c r="M1639">
        <f>'RAW DATA'!Q1639</f>
        <v>0</v>
      </c>
      <c r="N1639">
        <f>'RAW DATA'!R1639</f>
        <v>0</v>
      </c>
      <c r="O1639">
        <f>'RAW DATA'!S1639</f>
        <v>0</v>
      </c>
      <c r="P1639">
        <f>'RAW DATA'!T1639</f>
        <v>0</v>
      </c>
      <c r="Q1639">
        <f>'RAW DATA'!U1639</f>
        <v>0</v>
      </c>
      <c r="R1639">
        <f>'RAW DATA'!V1639</f>
        <v>0</v>
      </c>
      <c r="S1639" t="e">
        <f>'RAW DATA'!#REF!</f>
        <v>#REF!</v>
      </c>
      <c r="T1639">
        <f>'RAW DATA'!W1639</f>
        <v>0</v>
      </c>
      <c r="U1639">
        <f>'RAW DATA'!X1639</f>
        <v>0</v>
      </c>
      <c r="V1639">
        <f>'RAW DATA'!Y1639</f>
        <v>0</v>
      </c>
      <c r="W1639" t="e">
        <f>IF(' DASHBOARD'!K1639&gt;=60,FORMULAS!$D$3,IF(' DASHBOARD'!K1639&gt;=55,FORMULAS!$E$3,IF(' DASHBOARD'!K1639&gt;=50,FORMULAS!$F$3,IF(' DASHBOARD'!K1639&gt;=40,FORMULAS!$G$3,IF(' DASHBOARD'!K1639&gt;=30,FORMULAS!$H$3,IF(K1639&gt;=20,FORMULAS!$I$3,IF(' DASHBOARD'!K1639&gt;=16,FORMULAS!$J$3)))))))</f>
        <v>#REF!</v>
      </c>
      <c r="X1639" t="e">
        <f>INDEX(FORMULAS!$D$4:$J$10,MATCH('RAW DATA'!A1639,FORMULAS!$A$4:$A$10,0),MATCH(' DASHBOARD'!W1639,FORMULAS!$D$3:$J$3,0))</f>
        <v>#N/A</v>
      </c>
      <c r="Y1639">
        <f t="shared" si="100"/>
        <v>0</v>
      </c>
      <c r="Z1639">
        <f t="shared" si="101"/>
        <v>0</v>
      </c>
      <c r="AA1639" t="e">
        <f t="shared" si="102"/>
        <v>#DIV/0!</v>
      </c>
      <c r="AB1639" s="14" t="e">
        <f>1-(FORMULAS!$S$2-' DASHBOARD'!X1639)/FORMULAS!$S$2</f>
        <v>#N/A</v>
      </c>
      <c r="AC1639" t="e">
        <f t="shared" si="103"/>
        <v>#N/A</v>
      </c>
    </row>
    <row r="1640" spans="1:29" x14ac:dyDescent="0.2">
      <c r="A1640">
        <f>'RAW DATA'!A1640</f>
        <v>0</v>
      </c>
      <c r="B1640">
        <f>'RAW DATA'!G1640</f>
        <v>0</v>
      </c>
      <c r="C1640" t="e">
        <f>'RAW DATA'!#REF!</f>
        <v>#REF!</v>
      </c>
      <c r="D1640" t="e">
        <f>'RAW DATA'!#REF!</f>
        <v>#REF!</v>
      </c>
      <c r="E1640" t="e">
        <f>'RAW DATA'!#REF!</f>
        <v>#REF!</v>
      </c>
      <c r="F1640">
        <f>'RAW DATA'!H1640</f>
        <v>0</v>
      </c>
      <c r="G1640">
        <f>'RAW DATA'!I1640</f>
        <v>0</v>
      </c>
      <c r="H1640" t="e">
        <f>'RAW DATA'!#REF!</f>
        <v>#REF!</v>
      </c>
      <c r="I1640" t="e">
        <f>'RAW DATA'!#REF!</f>
        <v>#REF!</v>
      </c>
      <c r="J1640">
        <f>'RAW DATA'!J1640</f>
        <v>0</v>
      </c>
      <c r="K1640" t="e">
        <f>'RAW DATA'!#REF!</f>
        <v>#REF!</v>
      </c>
      <c r="L1640">
        <f>'RAW DATA'!P1640</f>
        <v>0</v>
      </c>
      <c r="M1640">
        <f>'RAW DATA'!Q1640</f>
        <v>0</v>
      </c>
      <c r="N1640">
        <f>'RAW DATA'!R1640</f>
        <v>0</v>
      </c>
      <c r="O1640">
        <f>'RAW DATA'!S1640</f>
        <v>0</v>
      </c>
      <c r="P1640">
        <f>'RAW DATA'!T1640</f>
        <v>0</v>
      </c>
      <c r="Q1640">
        <f>'RAW DATA'!U1640</f>
        <v>0</v>
      </c>
      <c r="R1640">
        <f>'RAW DATA'!V1640</f>
        <v>0</v>
      </c>
      <c r="S1640" t="e">
        <f>'RAW DATA'!#REF!</f>
        <v>#REF!</v>
      </c>
      <c r="T1640">
        <f>'RAW DATA'!W1640</f>
        <v>0</v>
      </c>
      <c r="U1640">
        <f>'RAW DATA'!X1640</f>
        <v>0</v>
      </c>
      <c r="V1640">
        <f>'RAW DATA'!Y1640</f>
        <v>0</v>
      </c>
      <c r="W1640" t="e">
        <f>IF(' DASHBOARD'!K1640&gt;=60,FORMULAS!$D$3,IF(' DASHBOARD'!K1640&gt;=55,FORMULAS!$E$3,IF(' DASHBOARD'!K1640&gt;=50,FORMULAS!$F$3,IF(' DASHBOARD'!K1640&gt;=40,FORMULAS!$G$3,IF(' DASHBOARD'!K1640&gt;=30,FORMULAS!$H$3,IF(K1640&gt;=20,FORMULAS!$I$3,IF(' DASHBOARD'!K1640&gt;=16,FORMULAS!$J$3)))))))</f>
        <v>#REF!</v>
      </c>
      <c r="X1640" t="e">
        <f>INDEX(FORMULAS!$D$4:$J$10,MATCH('RAW DATA'!A1640,FORMULAS!$A$4:$A$10,0),MATCH(' DASHBOARD'!W1640,FORMULAS!$D$3:$J$3,0))</f>
        <v>#N/A</v>
      </c>
      <c r="Y1640">
        <f t="shared" si="100"/>
        <v>0</v>
      </c>
      <c r="Z1640">
        <f t="shared" si="101"/>
        <v>0</v>
      </c>
      <c r="AA1640" t="e">
        <f t="shared" si="102"/>
        <v>#DIV/0!</v>
      </c>
      <c r="AB1640" s="14" t="e">
        <f>1-(FORMULAS!$S$2-' DASHBOARD'!X1640)/FORMULAS!$S$2</f>
        <v>#N/A</v>
      </c>
      <c r="AC1640" t="e">
        <f t="shared" si="103"/>
        <v>#N/A</v>
      </c>
    </row>
    <row r="1641" spans="1:29" x14ac:dyDescent="0.2">
      <c r="A1641">
        <f>'RAW DATA'!A1641</f>
        <v>0</v>
      </c>
      <c r="B1641">
        <f>'RAW DATA'!G1641</f>
        <v>0</v>
      </c>
      <c r="C1641" t="e">
        <f>'RAW DATA'!#REF!</f>
        <v>#REF!</v>
      </c>
      <c r="D1641" t="e">
        <f>'RAW DATA'!#REF!</f>
        <v>#REF!</v>
      </c>
      <c r="E1641" t="e">
        <f>'RAW DATA'!#REF!</f>
        <v>#REF!</v>
      </c>
      <c r="F1641">
        <f>'RAW DATA'!H1641</f>
        <v>0</v>
      </c>
      <c r="G1641">
        <f>'RAW DATA'!I1641</f>
        <v>0</v>
      </c>
      <c r="H1641" t="e">
        <f>'RAW DATA'!#REF!</f>
        <v>#REF!</v>
      </c>
      <c r="I1641" t="e">
        <f>'RAW DATA'!#REF!</f>
        <v>#REF!</v>
      </c>
      <c r="J1641">
        <f>'RAW DATA'!J1641</f>
        <v>0</v>
      </c>
      <c r="K1641" t="e">
        <f>'RAW DATA'!#REF!</f>
        <v>#REF!</v>
      </c>
      <c r="L1641">
        <f>'RAW DATA'!P1641</f>
        <v>0</v>
      </c>
      <c r="M1641">
        <f>'RAW DATA'!Q1641</f>
        <v>0</v>
      </c>
      <c r="N1641">
        <f>'RAW DATA'!R1641</f>
        <v>0</v>
      </c>
      <c r="O1641">
        <f>'RAW DATA'!S1641</f>
        <v>0</v>
      </c>
      <c r="P1641">
        <f>'RAW DATA'!T1641</f>
        <v>0</v>
      </c>
      <c r="Q1641">
        <f>'RAW DATA'!U1641</f>
        <v>0</v>
      </c>
      <c r="R1641">
        <f>'RAW DATA'!V1641</f>
        <v>0</v>
      </c>
      <c r="S1641" t="e">
        <f>'RAW DATA'!#REF!</f>
        <v>#REF!</v>
      </c>
      <c r="T1641">
        <f>'RAW DATA'!W1641</f>
        <v>0</v>
      </c>
      <c r="U1641">
        <f>'RAW DATA'!X1641</f>
        <v>0</v>
      </c>
      <c r="V1641">
        <f>'RAW DATA'!Y1641</f>
        <v>0</v>
      </c>
      <c r="W1641" t="e">
        <f>IF(' DASHBOARD'!K1641&gt;=60,FORMULAS!$D$3,IF(' DASHBOARD'!K1641&gt;=55,FORMULAS!$E$3,IF(' DASHBOARD'!K1641&gt;=50,FORMULAS!$F$3,IF(' DASHBOARD'!K1641&gt;=40,FORMULAS!$G$3,IF(' DASHBOARD'!K1641&gt;=30,FORMULAS!$H$3,IF(K1641&gt;=20,FORMULAS!$I$3,IF(' DASHBOARD'!K1641&gt;=16,FORMULAS!$J$3)))))))</f>
        <v>#REF!</v>
      </c>
      <c r="X1641" t="e">
        <f>INDEX(FORMULAS!$D$4:$J$10,MATCH('RAW DATA'!A1641,FORMULAS!$A$4:$A$10,0),MATCH(' DASHBOARD'!W1641,FORMULAS!$D$3:$J$3,0))</f>
        <v>#N/A</v>
      </c>
      <c r="Y1641">
        <f t="shared" si="100"/>
        <v>0</v>
      </c>
      <c r="Z1641">
        <f t="shared" si="101"/>
        <v>0</v>
      </c>
      <c r="AA1641" t="e">
        <f t="shared" si="102"/>
        <v>#DIV/0!</v>
      </c>
      <c r="AB1641" s="14" t="e">
        <f>1-(FORMULAS!$S$2-' DASHBOARD'!X1641)/FORMULAS!$S$2</f>
        <v>#N/A</v>
      </c>
      <c r="AC1641" t="e">
        <f t="shared" si="103"/>
        <v>#N/A</v>
      </c>
    </row>
    <row r="1642" spans="1:29" x14ac:dyDescent="0.2">
      <c r="A1642">
        <f>'RAW DATA'!A1642</f>
        <v>0</v>
      </c>
      <c r="B1642">
        <f>'RAW DATA'!G1642</f>
        <v>0</v>
      </c>
      <c r="C1642" t="e">
        <f>'RAW DATA'!#REF!</f>
        <v>#REF!</v>
      </c>
      <c r="D1642" t="e">
        <f>'RAW DATA'!#REF!</f>
        <v>#REF!</v>
      </c>
      <c r="E1642" t="e">
        <f>'RAW DATA'!#REF!</f>
        <v>#REF!</v>
      </c>
      <c r="F1642">
        <f>'RAW DATA'!H1642</f>
        <v>0</v>
      </c>
      <c r="G1642">
        <f>'RAW DATA'!I1642</f>
        <v>0</v>
      </c>
      <c r="H1642" t="e">
        <f>'RAW DATA'!#REF!</f>
        <v>#REF!</v>
      </c>
      <c r="I1642" t="e">
        <f>'RAW DATA'!#REF!</f>
        <v>#REF!</v>
      </c>
      <c r="J1642">
        <f>'RAW DATA'!J1642</f>
        <v>0</v>
      </c>
      <c r="K1642" t="e">
        <f>'RAW DATA'!#REF!</f>
        <v>#REF!</v>
      </c>
      <c r="L1642">
        <f>'RAW DATA'!P1642</f>
        <v>0</v>
      </c>
      <c r="M1642">
        <f>'RAW DATA'!Q1642</f>
        <v>0</v>
      </c>
      <c r="N1642">
        <f>'RAW DATA'!R1642</f>
        <v>0</v>
      </c>
      <c r="O1642">
        <f>'RAW DATA'!S1642</f>
        <v>0</v>
      </c>
      <c r="P1642">
        <f>'RAW DATA'!T1642</f>
        <v>0</v>
      </c>
      <c r="Q1642">
        <f>'RAW DATA'!U1642</f>
        <v>0</v>
      </c>
      <c r="R1642">
        <f>'RAW DATA'!V1642</f>
        <v>0</v>
      </c>
      <c r="S1642" t="e">
        <f>'RAW DATA'!#REF!</f>
        <v>#REF!</v>
      </c>
      <c r="T1642">
        <f>'RAW DATA'!W1642</f>
        <v>0</v>
      </c>
      <c r="U1642">
        <f>'RAW DATA'!X1642</f>
        <v>0</v>
      </c>
      <c r="V1642">
        <f>'RAW DATA'!Y1642</f>
        <v>0</v>
      </c>
      <c r="W1642" t="e">
        <f>IF(' DASHBOARD'!K1642&gt;=60,FORMULAS!$D$3,IF(' DASHBOARD'!K1642&gt;=55,FORMULAS!$E$3,IF(' DASHBOARD'!K1642&gt;=50,FORMULAS!$F$3,IF(' DASHBOARD'!K1642&gt;=40,FORMULAS!$G$3,IF(' DASHBOARD'!K1642&gt;=30,FORMULAS!$H$3,IF(K1642&gt;=20,FORMULAS!$I$3,IF(' DASHBOARD'!K1642&gt;=16,FORMULAS!$J$3)))))))</f>
        <v>#REF!</v>
      </c>
      <c r="X1642" t="e">
        <f>INDEX(FORMULAS!$D$4:$J$10,MATCH('RAW DATA'!A1642,FORMULAS!$A$4:$A$10,0),MATCH(' DASHBOARD'!W1642,FORMULAS!$D$3:$J$3,0))</f>
        <v>#N/A</v>
      </c>
      <c r="Y1642">
        <f t="shared" si="100"/>
        <v>0</v>
      </c>
      <c r="Z1642">
        <f t="shared" si="101"/>
        <v>0</v>
      </c>
      <c r="AA1642" t="e">
        <f t="shared" si="102"/>
        <v>#DIV/0!</v>
      </c>
      <c r="AB1642" s="14" t="e">
        <f>1-(FORMULAS!$S$2-' DASHBOARD'!X1642)/FORMULAS!$S$2</f>
        <v>#N/A</v>
      </c>
      <c r="AC1642" t="e">
        <f t="shared" si="103"/>
        <v>#N/A</v>
      </c>
    </row>
    <row r="1643" spans="1:29" x14ac:dyDescent="0.2">
      <c r="A1643">
        <f>'RAW DATA'!A1643</f>
        <v>0</v>
      </c>
      <c r="B1643">
        <f>'RAW DATA'!G1643</f>
        <v>0</v>
      </c>
      <c r="C1643" t="e">
        <f>'RAW DATA'!#REF!</f>
        <v>#REF!</v>
      </c>
      <c r="D1643" t="e">
        <f>'RAW DATA'!#REF!</f>
        <v>#REF!</v>
      </c>
      <c r="E1643" t="e">
        <f>'RAW DATA'!#REF!</f>
        <v>#REF!</v>
      </c>
      <c r="F1643">
        <f>'RAW DATA'!H1643</f>
        <v>0</v>
      </c>
      <c r="G1643">
        <f>'RAW DATA'!I1643</f>
        <v>0</v>
      </c>
      <c r="H1643" t="e">
        <f>'RAW DATA'!#REF!</f>
        <v>#REF!</v>
      </c>
      <c r="I1643" t="e">
        <f>'RAW DATA'!#REF!</f>
        <v>#REF!</v>
      </c>
      <c r="J1643">
        <f>'RAW DATA'!J1643</f>
        <v>0</v>
      </c>
      <c r="K1643" t="e">
        <f>'RAW DATA'!#REF!</f>
        <v>#REF!</v>
      </c>
      <c r="L1643">
        <f>'RAW DATA'!P1643</f>
        <v>0</v>
      </c>
      <c r="M1643">
        <f>'RAW DATA'!Q1643</f>
        <v>0</v>
      </c>
      <c r="N1643">
        <f>'RAW DATA'!R1643</f>
        <v>0</v>
      </c>
      <c r="O1643">
        <f>'RAW DATA'!S1643</f>
        <v>0</v>
      </c>
      <c r="P1643">
        <f>'RAW DATA'!T1643</f>
        <v>0</v>
      </c>
      <c r="Q1643">
        <f>'RAW DATA'!U1643</f>
        <v>0</v>
      </c>
      <c r="R1643">
        <f>'RAW DATA'!V1643</f>
        <v>0</v>
      </c>
      <c r="S1643" t="e">
        <f>'RAW DATA'!#REF!</f>
        <v>#REF!</v>
      </c>
      <c r="T1643">
        <f>'RAW DATA'!W1643</f>
        <v>0</v>
      </c>
      <c r="U1643">
        <f>'RAW DATA'!X1643</f>
        <v>0</v>
      </c>
      <c r="V1643">
        <f>'RAW DATA'!Y1643</f>
        <v>0</v>
      </c>
      <c r="W1643" t="e">
        <f>IF(' DASHBOARD'!K1643&gt;=60,FORMULAS!$D$3,IF(' DASHBOARD'!K1643&gt;=55,FORMULAS!$E$3,IF(' DASHBOARD'!K1643&gt;=50,FORMULAS!$F$3,IF(' DASHBOARD'!K1643&gt;=40,FORMULAS!$G$3,IF(' DASHBOARD'!K1643&gt;=30,FORMULAS!$H$3,IF(K1643&gt;=20,FORMULAS!$I$3,IF(' DASHBOARD'!K1643&gt;=16,FORMULAS!$J$3)))))))</f>
        <v>#REF!</v>
      </c>
      <c r="X1643" t="e">
        <f>INDEX(FORMULAS!$D$4:$J$10,MATCH('RAW DATA'!A1643,FORMULAS!$A$4:$A$10,0),MATCH(' DASHBOARD'!W1643,FORMULAS!$D$3:$J$3,0))</f>
        <v>#N/A</v>
      </c>
      <c r="Y1643">
        <f t="shared" si="100"/>
        <v>0</v>
      </c>
      <c r="Z1643">
        <f t="shared" si="101"/>
        <v>0</v>
      </c>
      <c r="AA1643" t="e">
        <f t="shared" si="102"/>
        <v>#DIV/0!</v>
      </c>
      <c r="AB1643" s="14" t="e">
        <f>1-(FORMULAS!$S$2-' DASHBOARD'!X1643)/FORMULAS!$S$2</f>
        <v>#N/A</v>
      </c>
      <c r="AC1643" t="e">
        <f t="shared" si="103"/>
        <v>#N/A</v>
      </c>
    </row>
    <row r="1644" spans="1:29" x14ac:dyDescent="0.2">
      <c r="A1644">
        <f>'RAW DATA'!A1644</f>
        <v>0</v>
      </c>
      <c r="B1644">
        <f>'RAW DATA'!G1644</f>
        <v>0</v>
      </c>
      <c r="C1644" t="e">
        <f>'RAW DATA'!#REF!</f>
        <v>#REF!</v>
      </c>
      <c r="D1644" t="e">
        <f>'RAW DATA'!#REF!</f>
        <v>#REF!</v>
      </c>
      <c r="E1644" t="e">
        <f>'RAW DATA'!#REF!</f>
        <v>#REF!</v>
      </c>
      <c r="F1644">
        <f>'RAW DATA'!H1644</f>
        <v>0</v>
      </c>
      <c r="G1644">
        <f>'RAW DATA'!I1644</f>
        <v>0</v>
      </c>
      <c r="H1644" t="e">
        <f>'RAW DATA'!#REF!</f>
        <v>#REF!</v>
      </c>
      <c r="I1644" t="e">
        <f>'RAW DATA'!#REF!</f>
        <v>#REF!</v>
      </c>
      <c r="J1644">
        <f>'RAW DATA'!J1644</f>
        <v>0</v>
      </c>
      <c r="K1644" t="e">
        <f>'RAW DATA'!#REF!</f>
        <v>#REF!</v>
      </c>
      <c r="L1644">
        <f>'RAW DATA'!P1644</f>
        <v>0</v>
      </c>
      <c r="M1644">
        <f>'RAW DATA'!Q1644</f>
        <v>0</v>
      </c>
      <c r="N1644">
        <f>'RAW DATA'!R1644</f>
        <v>0</v>
      </c>
      <c r="O1644">
        <f>'RAW DATA'!S1644</f>
        <v>0</v>
      </c>
      <c r="P1644">
        <f>'RAW DATA'!T1644</f>
        <v>0</v>
      </c>
      <c r="Q1644">
        <f>'RAW DATA'!U1644</f>
        <v>0</v>
      </c>
      <c r="R1644">
        <f>'RAW DATA'!V1644</f>
        <v>0</v>
      </c>
      <c r="S1644" t="e">
        <f>'RAW DATA'!#REF!</f>
        <v>#REF!</v>
      </c>
      <c r="T1644">
        <f>'RAW DATA'!W1644</f>
        <v>0</v>
      </c>
      <c r="U1644">
        <f>'RAW DATA'!X1644</f>
        <v>0</v>
      </c>
      <c r="V1644">
        <f>'RAW DATA'!Y1644</f>
        <v>0</v>
      </c>
      <c r="W1644" t="e">
        <f>IF(' DASHBOARD'!K1644&gt;=60,FORMULAS!$D$3,IF(' DASHBOARD'!K1644&gt;=55,FORMULAS!$E$3,IF(' DASHBOARD'!K1644&gt;=50,FORMULAS!$F$3,IF(' DASHBOARD'!K1644&gt;=40,FORMULAS!$G$3,IF(' DASHBOARD'!K1644&gt;=30,FORMULAS!$H$3,IF(K1644&gt;=20,FORMULAS!$I$3,IF(' DASHBOARD'!K1644&gt;=16,FORMULAS!$J$3)))))))</f>
        <v>#REF!</v>
      </c>
      <c r="X1644" t="e">
        <f>INDEX(FORMULAS!$D$4:$J$10,MATCH('RAW DATA'!A1644,FORMULAS!$A$4:$A$10,0),MATCH(' DASHBOARD'!W1644,FORMULAS!$D$3:$J$3,0))</f>
        <v>#N/A</v>
      </c>
      <c r="Y1644">
        <f t="shared" si="100"/>
        <v>0</v>
      </c>
      <c r="Z1644">
        <f t="shared" si="101"/>
        <v>0</v>
      </c>
      <c r="AA1644" t="e">
        <f t="shared" si="102"/>
        <v>#DIV/0!</v>
      </c>
      <c r="AB1644" s="14" t="e">
        <f>1-(FORMULAS!$S$2-' DASHBOARD'!X1644)/FORMULAS!$S$2</f>
        <v>#N/A</v>
      </c>
      <c r="AC1644" t="e">
        <f t="shared" si="103"/>
        <v>#N/A</v>
      </c>
    </row>
    <row r="1645" spans="1:29" x14ac:dyDescent="0.2">
      <c r="A1645">
        <f>'RAW DATA'!A1645</f>
        <v>0</v>
      </c>
      <c r="B1645">
        <f>'RAW DATA'!G1645</f>
        <v>0</v>
      </c>
      <c r="C1645" t="e">
        <f>'RAW DATA'!#REF!</f>
        <v>#REF!</v>
      </c>
      <c r="D1645" t="e">
        <f>'RAW DATA'!#REF!</f>
        <v>#REF!</v>
      </c>
      <c r="E1645" t="e">
        <f>'RAW DATA'!#REF!</f>
        <v>#REF!</v>
      </c>
      <c r="F1645">
        <f>'RAW DATA'!H1645</f>
        <v>0</v>
      </c>
      <c r="G1645">
        <f>'RAW DATA'!I1645</f>
        <v>0</v>
      </c>
      <c r="H1645" t="e">
        <f>'RAW DATA'!#REF!</f>
        <v>#REF!</v>
      </c>
      <c r="I1645" t="e">
        <f>'RAW DATA'!#REF!</f>
        <v>#REF!</v>
      </c>
      <c r="J1645">
        <f>'RAW DATA'!J1645</f>
        <v>0</v>
      </c>
      <c r="K1645" t="e">
        <f>'RAW DATA'!#REF!</f>
        <v>#REF!</v>
      </c>
      <c r="L1645">
        <f>'RAW DATA'!P1645</f>
        <v>0</v>
      </c>
      <c r="M1645">
        <f>'RAW DATA'!Q1645</f>
        <v>0</v>
      </c>
      <c r="N1645">
        <f>'RAW DATA'!R1645</f>
        <v>0</v>
      </c>
      <c r="O1645">
        <f>'RAW DATA'!S1645</f>
        <v>0</v>
      </c>
      <c r="P1645">
        <f>'RAW DATA'!T1645</f>
        <v>0</v>
      </c>
      <c r="Q1645">
        <f>'RAW DATA'!U1645</f>
        <v>0</v>
      </c>
      <c r="R1645">
        <f>'RAW DATA'!V1645</f>
        <v>0</v>
      </c>
      <c r="S1645" t="e">
        <f>'RAW DATA'!#REF!</f>
        <v>#REF!</v>
      </c>
      <c r="T1645">
        <f>'RAW DATA'!W1645</f>
        <v>0</v>
      </c>
      <c r="U1645">
        <f>'RAW DATA'!X1645</f>
        <v>0</v>
      </c>
      <c r="V1645">
        <f>'RAW DATA'!Y1645</f>
        <v>0</v>
      </c>
      <c r="W1645" t="e">
        <f>IF(' DASHBOARD'!K1645&gt;=60,FORMULAS!$D$3,IF(' DASHBOARD'!K1645&gt;=55,FORMULAS!$E$3,IF(' DASHBOARD'!K1645&gt;=50,FORMULAS!$F$3,IF(' DASHBOARD'!K1645&gt;=40,FORMULAS!$G$3,IF(' DASHBOARD'!K1645&gt;=30,FORMULAS!$H$3,IF(K1645&gt;=20,FORMULAS!$I$3,IF(' DASHBOARD'!K1645&gt;=16,FORMULAS!$J$3)))))))</f>
        <v>#REF!</v>
      </c>
      <c r="X1645" t="e">
        <f>INDEX(FORMULAS!$D$4:$J$10,MATCH('RAW DATA'!A1645,FORMULAS!$A$4:$A$10,0),MATCH(' DASHBOARD'!W1645,FORMULAS!$D$3:$J$3,0))</f>
        <v>#N/A</v>
      </c>
      <c r="Y1645">
        <f t="shared" si="100"/>
        <v>0</v>
      </c>
      <c r="Z1645">
        <f t="shared" si="101"/>
        <v>0</v>
      </c>
      <c r="AA1645" t="e">
        <f t="shared" si="102"/>
        <v>#DIV/0!</v>
      </c>
      <c r="AB1645" s="14" t="e">
        <f>1-(FORMULAS!$S$2-' DASHBOARD'!X1645)/FORMULAS!$S$2</f>
        <v>#N/A</v>
      </c>
      <c r="AC1645" t="e">
        <f t="shared" si="103"/>
        <v>#N/A</v>
      </c>
    </row>
    <row r="1646" spans="1:29" x14ac:dyDescent="0.2">
      <c r="A1646">
        <f>'RAW DATA'!A1646</f>
        <v>0</v>
      </c>
      <c r="B1646">
        <f>'RAW DATA'!G1646</f>
        <v>0</v>
      </c>
      <c r="C1646" t="e">
        <f>'RAW DATA'!#REF!</f>
        <v>#REF!</v>
      </c>
      <c r="D1646" t="e">
        <f>'RAW DATA'!#REF!</f>
        <v>#REF!</v>
      </c>
      <c r="E1646" t="e">
        <f>'RAW DATA'!#REF!</f>
        <v>#REF!</v>
      </c>
      <c r="F1646">
        <f>'RAW DATA'!H1646</f>
        <v>0</v>
      </c>
      <c r="G1646">
        <f>'RAW DATA'!I1646</f>
        <v>0</v>
      </c>
      <c r="H1646" t="e">
        <f>'RAW DATA'!#REF!</f>
        <v>#REF!</v>
      </c>
      <c r="I1646" t="e">
        <f>'RAW DATA'!#REF!</f>
        <v>#REF!</v>
      </c>
      <c r="J1646">
        <f>'RAW DATA'!J1646</f>
        <v>0</v>
      </c>
      <c r="K1646" t="e">
        <f>'RAW DATA'!#REF!</f>
        <v>#REF!</v>
      </c>
      <c r="L1646">
        <f>'RAW DATA'!P1646</f>
        <v>0</v>
      </c>
      <c r="M1646">
        <f>'RAW DATA'!Q1646</f>
        <v>0</v>
      </c>
      <c r="N1646">
        <f>'RAW DATA'!R1646</f>
        <v>0</v>
      </c>
      <c r="O1646">
        <f>'RAW DATA'!S1646</f>
        <v>0</v>
      </c>
      <c r="P1646">
        <f>'RAW DATA'!T1646</f>
        <v>0</v>
      </c>
      <c r="Q1646">
        <f>'RAW DATA'!U1646</f>
        <v>0</v>
      </c>
      <c r="R1646">
        <f>'RAW DATA'!V1646</f>
        <v>0</v>
      </c>
      <c r="S1646" t="e">
        <f>'RAW DATA'!#REF!</f>
        <v>#REF!</v>
      </c>
      <c r="T1646">
        <f>'RAW DATA'!W1646</f>
        <v>0</v>
      </c>
      <c r="U1646">
        <f>'RAW DATA'!X1646</f>
        <v>0</v>
      </c>
      <c r="V1646">
        <f>'RAW DATA'!Y1646</f>
        <v>0</v>
      </c>
      <c r="W1646" t="e">
        <f>IF(' DASHBOARD'!K1646&gt;=60,FORMULAS!$D$3,IF(' DASHBOARD'!K1646&gt;=55,FORMULAS!$E$3,IF(' DASHBOARD'!K1646&gt;=50,FORMULAS!$F$3,IF(' DASHBOARD'!K1646&gt;=40,FORMULAS!$G$3,IF(' DASHBOARD'!K1646&gt;=30,FORMULAS!$H$3,IF(K1646&gt;=20,FORMULAS!$I$3,IF(' DASHBOARD'!K1646&gt;=16,FORMULAS!$J$3)))))))</f>
        <v>#REF!</v>
      </c>
      <c r="X1646" t="e">
        <f>INDEX(FORMULAS!$D$4:$J$10,MATCH('RAW DATA'!A1646,FORMULAS!$A$4:$A$10,0),MATCH(' DASHBOARD'!W1646,FORMULAS!$D$3:$J$3,0))</f>
        <v>#N/A</v>
      </c>
      <c r="Y1646">
        <f t="shared" si="100"/>
        <v>0</v>
      </c>
      <c r="Z1646">
        <f t="shared" si="101"/>
        <v>0</v>
      </c>
      <c r="AA1646" t="e">
        <f t="shared" si="102"/>
        <v>#DIV/0!</v>
      </c>
      <c r="AB1646" s="14" t="e">
        <f>1-(FORMULAS!$S$2-' DASHBOARD'!X1646)/FORMULAS!$S$2</f>
        <v>#N/A</v>
      </c>
      <c r="AC1646" t="e">
        <f t="shared" si="103"/>
        <v>#N/A</v>
      </c>
    </row>
    <row r="1647" spans="1:29" x14ac:dyDescent="0.2">
      <c r="A1647">
        <f>'RAW DATA'!A1647</f>
        <v>0</v>
      </c>
      <c r="B1647">
        <f>'RAW DATA'!G1647</f>
        <v>0</v>
      </c>
      <c r="C1647" t="e">
        <f>'RAW DATA'!#REF!</f>
        <v>#REF!</v>
      </c>
      <c r="D1647" t="e">
        <f>'RAW DATA'!#REF!</f>
        <v>#REF!</v>
      </c>
      <c r="E1647" t="e">
        <f>'RAW DATA'!#REF!</f>
        <v>#REF!</v>
      </c>
      <c r="F1647">
        <f>'RAW DATA'!H1647</f>
        <v>0</v>
      </c>
      <c r="G1647">
        <f>'RAW DATA'!I1647</f>
        <v>0</v>
      </c>
      <c r="H1647" t="e">
        <f>'RAW DATA'!#REF!</f>
        <v>#REF!</v>
      </c>
      <c r="I1647" t="e">
        <f>'RAW DATA'!#REF!</f>
        <v>#REF!</v>
      </c>
      <c r="J1647">
        <f>'RAW DATA'!J1647</f>
        <v>0</v>
      </c>
      <c r="K1647" t="e">
        <f>'RAW DATA'!#REF!</f>
        <v>#REF!</v>
      </c>
      <c r="L1647">
        <f>'RAW DATA'!P1647</f>
        <v>0</v>
      </c>
      <c r="M1647">
        <f>'RAW DATA'!Q1647</f>
        <v>0</v>
      </c>
      <c r="N1647">
        <f>'RAW DATA'!R1647</f>
        <v>0</v>
      </c>
      <c r="O1647">
        <f>'RAW DATA'!S1647</f>
        <v>0</v>
      </c>
      <c r="P1647">
        <f>'RAW DATA'!T1647</f>
        <v>0</v>
      </c>
      <c r="Q1647">
        <f>'RAW DATA'!U1647</f>
        <v>0</v>
      </c>
      <c r="R1647">
        <f>'RAW DATA'!V1647</f>
        <v>0</v>
      </c>
      <c r="S1647" t="e">
        <f>'RAW DATA'!#REF!</f>
        <v>#REF!</v>
      </c>
      <c r="T1647">
        <f>'RAW DATA'!W1647</f>
        <v>0</v>
      </c>
      <c r="U1647">
        <f>'RAW DATA'!X1647</f>
        <v>0</v>
      </c>
      <c r="V1647">
        <f>'RAW DATA'!Y1647</f>
        <v>0</v>
      </c>
      <c r="W1647" t="e">
        <f>IF(' DASHBOARD'!K1647&gt;=60,FORMULAS!$D$3,IF(' DASHBOARD'!K1647&gt;=55,FORMULAS!$E$3,IF(' DASHBOARD'!K1647&gt;=50,FORMULAS!$F$3,IF(' DASHBOARD'!K1647&gt;=40,FORMULAS!$G$3,IF(' DASHBOARD'!K1647&gt;=30,FORMULAS!$H$3,IF(K1647&gt;=20,FORMULAS!$I$3,IF(' DASHBOARD'!K1647&gt;=16,FORMULAS!$J$3)))))))</f>
        <v>#REF!</v>
      </c>
      <c r="X1647" t="e">
        <f>INDEX(FORMULAS!$D$4:$J$10,MATCH('RAW DATA'!A1647,FORMULAS!$A$4:$A$10,0),MATCH(' DASHBOARD'!W1647,FORMULAS!$D$3:$J$3,0))</f>
        <v>#N/A</v>
      </c>
      <c r="Y1647">
        <f t="shared" si="100"/>
        <v>0</v>
      </c>
      <c r="Z1647">
        <f t="shared" si="101"/>
        <v>0</v>
      </c>
      <c r="AA1647" t="e">
        <f t="shared" si="102"/>
        <v>#DIV/0!</v>
      </c>
      <c r="AB1647" s="14" t="e">
        <f>1-(FORMULAS!$S$2-' DASHBOARD'!X1647)/FORMULAS!$S$2</f>
        <v>#N/A</v>
      </c>
      <c r="AC1647" t="e">
        <f t="shared" si="103"/>
        <v>#N/A</v>
      </c>
    </row>
    <row r="1648" spans="1:29" x14ac:dyDescent="0.2">
      <c r="A1648">
        <f>'RAW DATA'!A1648</f>
        <v>0</v>
      </c>
      <c r="B1648">
        <f>'RAW DATA'!G1648</f>
        <v>0</v>
      </c>
      <c r="C1648" t="e">
        <f>'RAW DATA'!#REF!</f>
        <v>#REF!</v>
      </c>
      <c r="D1648" t="e">
        <f>'RAW DATA'!#REF!</f>
        <v>#REF!</v>
      </c>
      <c r="E1648" t="e">
        <f>'RAW DATA'!#REF!</f>
        <v>#REF!</v>
      </c>
      <c r="F1648">
        <f>'RAW DATA'!H1648</f>
        <v>0</v>
      </c>
      <c r="G1648">
        <f>'RAW DATA'!I1648</f>
        <v>0</v>
      </c>
      <c r="H1648" t="e">
        <f>'RAW DATA'!#REF!</f>
        <v>#REF!</v>
      </c>
      <c r="I1648" t="e">
        <f>'RAW DATA'!#REF!</f>
        <v>#REF!</v>
      </c>
      <c r="J1648">
        <f>'RAW DATA'!J1648</f>
        <v>0</v>
      </c>
      <c r="K1648" t="e">
        <f>'RAW DATA'!#REF!</f>
        <v>#REF!</v>
      </c>
      <c r="L1648">
        <f>'RAW DATA'!P1648</f>
        <v>0</v>
      </c>
      <c r="M1648">
        <f>'RAW DATA'!Q1648</f>
        <v>0</v>
      </c>
      <c r="N1648">
        <f>'RAW DATA'!R1648</f>
        <v>0</v>
      </c>
      <c r="O1648">
        <f>'RAW DATA'!S1648</f>
        <v>0</v>
      </c>
      <c r="P1648">
        <f>'RAW DATA'!T1648</f>
        <v>0</v>
      </c>
      <c r="Q1648">
        <f>'RAW DATA'!U1648</f>
        <v>0</v>
      </c>
      <c r="R1648">
        <f>'RAW DATA'!V1648</f>
        <v>0</v>
      </c>
      <c r="S1648" t="e">
        <f>'RAW DATA'!#REF!</f>
        <v>#REF!</v>
      </c>
      <c r="T1648">
        <f>'RAW DATA'!W1648</f>
        <v>0</v>
      </c>
      <c r="U1648">
        <f>'RAW DATA'!X1648</f>
        <v>0</v>
      </c>
      <c r="V1648">
        <f>'RAW DATA'!Y1648</f>
        <v>0</v>
      </c>
      <c r="W1648" t="e">
        <f>IF(' DASHBOARD'!K1648&gt;=60,FORMULAS!$D$3,IF(' DASHBOARD'!K1648&gt;=55,FORMULAS!$E$3,IF(' DASHBOARD'!K1648&gt;=50,FORMULAS!$F$3,IF(' DASHBOARD'!K1648&gt;=40,FORMULAS!$G$3,IF(' DASHBOARD'!K1648&gt;=30,FORMULAS!$H$3,IF(K1648&gt;=20,FORMULAS!$I$3,IF(' DASHBOARD'!K1648&gt;=16,FORMULAS!$J$3)))))))</f>
        <v>#REF!</v>
      </c>
      <c r="X1648" t="e">
        <f>INDEX(FORMULAS!$D$4:$J$10,MATCH('RAW DATA'!A1648,FORMULAS!$A$4:$A$10,0),MATCH(' DASHBOARD'!W1648,FORMULAS!$D$3:$J$3,0))</f>
        <v>#N/A</v>
      </c>
      <c r="Y1648">
        <f t="shared" si="100"/>
        <v>0</v>
      </c>
      <c r="Z1648">
        <f t="shared" si="101"/>
        <v>0</v>
      </c>
      <c r="AA1648" t="e">
        <f t="shared" si="102"/>
        <v>#DIV/0!</v>
      </c>
      <c r="AB1648" s="14" t="e">
        <f>1-(FORMULAS!$S$2-' DASHBOARD'!X1648)/FORMULAS!$S$2</f>
        <v>#N/A</v>
      </c>
      <c r="AC1648" t="e">
        <f t="shared" si="103"/>
        <v>#N/A</v>
      </c>
    </row>
    <row r="1649" spans="1:29" x14ac:dyDescent="0.2">
      <c r="A1649">
        <f>'RAW DATA'!A1649</f>
        <v>0</v>
      </c>
      <c r="B1649">
        <f>'RAW DATA'!G1649</f>
        <v>0</v>
      </c>
      <c r="C1649" t="e">
        <f>'RAW DATA'!#REF!</f>
        <v>#REF!</v>
      </c>
      <c r="D1649" t="e">
        <f>'RAW DATA'!#REF!</f>
        <v>#REF!</v>
      </c>
      <c r="E1649" t="e">
        <f>'RAW DATA'!#REF!</f>
        <v>#REF!</v>
      </c>
      <c r="F1649">
        <f>'RAW DATA'!H1649</f>
        <v>0</v>
      </c>
      <c r="G1649">
        <f>'RAW DATA'!I1649</f>
        <v>0</v>
      </c>
      <c r="H1649" t="e">
        <f>'RAW DATA'!#REF!</f>
        <v>#REF!</v>
      </c>
      <c r="I1649" t="e">
        <f>'RAW DATA'!#REF!</f>
        <v>#REF!</v>
      </c>
      <c r="J1649">
        <f>'RAW DATA'!J1649</f>
        <v>0</v>
      </c>
      <c r="K1649" t="e">
        <f>'RAW DATA'!#REF!</f>
        <v>#REF!</v>
      </c>
      <c r="L1649">
        <f>'RAW DATA'!P1649</f>
        <v>0</v>
      </c>
      <c r="M1649">
        <f>'RAW DATA'!Q1649</f>
        <v>0</v>
      </c>
      <c r="N1649">
        <f>'RAW DATA'!R1649</f>
        <v>0</v>
      </c>
      <c r="O1649">
        <f>'RAW DATA'!S1649</f>
        <v>0</v>
      </c>
      <c r="P1649">
        <f>'RAW DATA'!T1649</f>
        <v>0</v>
      </c>
      <c r="Q1649">
        <f>'RAW DATA'!U1649</f>
        <v>0</v>
      </c>
      <c r="R1649">
        <f>'RAW DATA'!V1649</f>
        <v>0</v>
      </c>
      <c r="S1649" t="e">
        <f>'RAW DATA'!#REF!</f>
        <v>#REF!</v>
      </c>
      <c r="T1649">
        <f>'RAW DATA'!W1649</f>
        <v>0</v>
      </c>
      <c r="U1649">
        <f>'RAW DATA'!X1649</f>
        <v>0</v>
      </c>
      <c r="V1649">
        <f>'RAW DATA'!Y1649</f>
        <v>0</v>
      </c>
      <c r="W1649" t="e">
        <f>IF(' DASHBOARD'!K1649&gt;=60,FORMULAS!$D$3,IF(' DASHBOARD'!K1649&gt;=55,FORMULAS!$E$3,IF(' DASHBOARD'!K1649&gt;=50,FORMULAS!$F$3,IF(' DASHBOARD'!K1649&gt;=40,FORMULAS!$G$3,IF(' DASHBOARD'!K1649&gt;=30,FORMULAS!$H$3,IF(K1649&gt;=20,FORMULAS!$I$3,IF(' DASHBOARD'!K1649&gt;=16,FORMULAS!$J$3)))))))</f>
        <v>#REF!</v>
      </c>
      <c r="X1649" t="e">
        <f>INDEX(FORMULAS!$D$4:$J$10,MATCH('RAW DATA'!A1649,FORMULAS!$A$4:$A$10,0),MATCH(' DASHBOARD'!W1649,FORMULAS!$D$3:$J$3,0))</f>
        <v>#N/A</v>
      </c>
      <c r="Y1649">
        <f t="shared" si="100"/>
        <v>0</v>
      </c>
      <c r="Z1649">
        <f t="shared" si="101"/>
        <v>0</v>
      </c>
      <c r="AA1649" t="e">
        <f t="shared" si="102"/>
        <v>#DIV/0!</v>
      </c>
      <c r="AB1649" s="14" t="e">
        <f>1-(FORMULAS!$S$2-' DASHBOARD'!X1649)/FORMULAS!$S$2</f>
        <v>#N/A</v>
      </c>
      <c r="AC1649" t="e">
        <f t="shared" si="103"/>
        <v>#N/A</v>
      </c>
    </row>
    <row r="1650" spans="1:29" x14ac:dyDescent="0.2">
      <c r="A1650">
        <f>'RAW DATA'!A1650</f>
        <v>0</v>
      </c>
      <c r="B1650">
        <f>'RAW DATA'!G1650</f>
        <v>0</v>
      </c>
      <c r="C1650" t="e">
        <f>'RAW DATA'!#REF!</f>
        <v>#REF!</v>
      </c>
      <c r="D1650" t="e">
        <f>'RAW DATA'!#REF!</f>
        <v>#REF!</v>
      </c>
      <c r="E1650" t="e">
        <f>'RAW DATA'!#REF!</f>
        <v>#REF!</v>
      </c>
      <c r="F1650">
        <f>'RAW DATA'!H1650</f>
        <v>0</v>
      </c>
      <c r="G1650">
        <f>'RAW DATA'!I1650</f>
        <v>0</v>
      </c>
      <c r="H1650" t="e">
        <f>'RAW DATA'!#REF!</f>
        <v>#REF!</v>
      </c>
      <c r="I1650" t="e">
        <f>'RAW DATA'!#REF!</f>
        <v>#REF!</v>
      </c>
      <c r="J1650">
        <f>'RAW DATA'!J1650</f>
        <v>0</v>
      </c>
      <c r="K1650" t="e">
        <f>'RAW DATA'!#REF!</f>
        <v>#REF!</v>
      </c>
      <c r="L1650">
        <f>'RAW DATA'!P1650</f>
        <v>0</v>
      </c>
      <c r="M1650">
        <f>'RAW DATA'!Q1650</f>
        <v>0</v>
      </c>
      <c r="N1650">
        <f>'RAW DATA'!R1650</f>
        <v>0</v>
      </c>
      <c r="O1650">
        <f>'RAW DATA'!S1650</f>
        <v>0</v>
      </c>
      <c r="P1650">
        <f>'RAW DATA'!T1650</f>
        <v>0</v>
      </c>
      <c r="Q1650">
        <f>'RAW DATA'!U1650</f>
        <v>0</v>
      </c>
      <c r="R1650">
        <f>'RAW DATA'!V1650</f>
        <v>0</v>
      </c>
      <c r="S1650" t="e">
        <f>'RAW DATA'!#REF!</f>
        <v>#REF!</v>
      </c>
      <c r="T1650">
        <f>'RAW DATA'!W1650</f>
        <v>0</v>
      </c>
      <c r="U1650">
        <f>'RAW DATA'!X1650</f>
        <v>0</v>
      </c>
      <c r="V1650">
        <f>'RAW DATA'!Y1650</f>
        <v>0</v>
      </c>
      <c r="W1650" t="e">
        <f>IF(' DASHBOARD'!K1650&gt;=60,FORMULAS!$D$3,IF(' DASHBOARD'!K1650&gt;=55,FORMULAS!$E$3,IF(' DASHBOARD'!K1650&gt;=50,FORMULAS!$F$3,IF(' DASHBOARD'!K1650&gt;=40,FORMULAS!$G$3,IF(' DASHBOARD'!K1650&gt;=30,FORMULAS!$H$3,IF(K1650&gt;=20,FORMULAS!$I$3,IF(' DASHBOARD'!K1650&gt;=16,FORMULAS!$J$3)))))))</f>
        <v>#REF!</v>
      </c>
      <c r="X1650" t="e">
        <f>INDEX(FORMULAS!$D$4:$J$10,MATCH('RAW DATA'!A1650,FORMULAS!$A$4:$A$10,0),MATCH(' DASHBOARD'!W1650,FORMULAS!$D$3:$J$3,0))</f>
        <v>#N/A</v>
      </c>
      <c r="Y1650">
        <f t="shared" si="100"/>
        <v>0</v>
      </c>
      <c r="Z1650">
        <f t="shared" si="101"/>
        <v>0</v>
      </c>
      <c r="AA1650" t="e">
        <f t="shared" si="102"/>
        <v>#DIV/0!</v>
      </c>
      <c r="AB1650" s="14" t="e">
        <f>1-(FORMULAS!$S$2-' DASHBOARD'!X1650)/FORMULAS!$S$2</f>
        <v>#N/A</v>
      </c>
      <c r="AC1650" t="e">
        <f t="shared" si="103"/>
        <v>#N/A</v>
      </c>
    </row>
    <row r="1651" spans="1:29" x14ac:dyDescent="0.2">
      <c r="A1651">
        <f>'RAW DATA'!A1651</f>
        <v>0</v>
      </c>
      <c r="B1651">
        <f>'RAW DATA'!G1651</f>
        <v>0</v>
      </c>
      <c r="C1651" t="e">
        <f>'RAW DATA'!#REF!</f>
        <v>#REF!</v>
      </c>
      <c r="D1651" t="e">
        <f>'RAW DATA'!#REF!</f>
        <v>#REF!</v>
      </c>
      <c r="E1651" t="e">
        <f>'RAW DATA'!#REF!</f>
        <v>#REF!</v>
      </c>
      <c r="F1651">
        <f>'RAW DATA'!H1651</f>
        <v>0</v>
      </c>
      <c r="G1651">
        <f>'RAW DATA'!I1651</f>
        <v>0</v>
      </c>
      <c r="H1651" t="e">
        <f>'RAW DATA'!#REF!</f>
        <v>#REF!</v>
      </c>
      <c r="I1651" t="e">
        <f>'RAW DATA'!#REF!</f>
        <v>#REF!</v>
      </c>
      <c r="J1651">
        <f>'RAW DATA'!J1651</f>
        <v>0</v>
      </c>
      <c r="K1651" t="e">
        <f>'RAW DATA'!#REF!</f>
        <v>#REF!</v>
      </c>
      <c r="L1651">
        <f>'RAW DATA'!P1651</f>
        <v>0</v>
      </c>
      <c r="M1651">
        <f>'RAW DATA'!Q1651</f>
        <v>0</v>
      </c>
      <c r="N1651">
        <f>'RAW DATA'!R1651</f>
        <v>0</v>
      </c>
      <c r="O1651">
        <f>'RAW DATA'!S1651</f>
        <v>0</v>
      </c>
      <c r="P1651">
        <f>'RAW DATA'!T1651</f>
        <v>0</v>
      </c>
      <c r="Q1651">
        <f>'RAW DATA'!U1651</f>
        <v>0</v>
      </c>
      <c r="R1651">
        <f>'RAW DATA'!V1651</f>
        <v>0</v>
      </c>
      <c r="S1651" t="e">
        <f>'RAW DATA'!#REF!</f>
        <v>#REF!</v>
      </c>
      <c r="T1651">
        <f>'RAW DATA'!W1651</f>
        <v>0</v>
      </c>
      <c r="U1651">
        <f>'RAW DATA'!X1651</f>
        <v>0</v>
      </c>
      <c r="V1651">
        <f>'RAW DATA'!Y1651</f>
        <v>0</v>
      </c>
      <c r="W1651" t="e">
        <f>IF(' DASHBOARD'!K1651&gt;=60,FORMULAS!$D$3,IF(' DASHBOARD'!K1651&gt;=55,FORMULAS!$E$3,IF(' DASHBOARD'!K1651&gt;=50,FORMULAS!$F$3,IF(' DASHBOARD'!K1651&gt;=40,FORMULAS!$G$3,IF(' DASHBOARD'!K1651&gt;=30,FORMULAS!$H$3,IF(K1651&gt;=20,FORMULAS!$I$3,IF(' DASHBOARD'!K1651&gt;=16,FORMULAS!$J$3)))))))</f>
        <v>#REF!</v>
      </c>
      <c r="X1651" t="e">
        <f>INDEX(FORMULAS!$D$4:$J$10,MATCH('RAW DATA'!A1651,FORMULAS!$A$4:$A$10,0),MATCH(' DASHBOARD'!W1651,FORMULAS!$D$3:$J$3,0))</f>
        <v>#N/A</v>
      </c>
      <c r="Y1651">
        <f t="shared" si="100"/>
        <v>0</v>
      </c>
      <c r="Z1651">
        <f t="shared" si="101"/>
        <v>0</v>
      </c>
      <c r="AA1651" t="e">
        <f t="shared" si="102"/>
        <v>#DIV/0!</v>
      </c>
      <c r="AB1651" s="14" t="e">
        <f>1-(FORMULAS!$S$2-' DASHBOARD'!X1651)/FORMULAS!$S$2</f>
        <v>#N/A</v>
      </c>
      <c r="AC1651" t="e">
        <f t="shared" si="103"/>
        <v>#N/A</v>
      </c>
    </row>
    <row r="1652" spans="1:29" x14ac:dyDescent="0.2">
      <c r="A1652">
        <f>'RAW DATA'!A1652</f>
        <v>0</v>
      </c>
      <c r="B1652">
        <f>'RAW DATA'!G1652</f>
        <v>0</v>
      </c>
      <c r="C1652" t="e">
        <f>'RAW DATA'!#REF!</f>
        <v>#REF!</v>
      </c>
      <c r="D1652" t="e">
        <f>'RAW DATA'!#REF!</f>
        <v>#REF!</v>
      </c>
      <c r="E1652" t="e">
        <f>'RAW DATA'!#REF!</f>
        <v>#REF!</v>
      </c>
      <c r="F1652">
        <f>'RAW DATA'!H1652</f>
        <v>0</v>
      </c>
      <c r="G1652">
        <f>'RAW DATA'!I1652</f>
        <v>0</v>
      </c>
      <c r="H1652" t="e">
        <f>'RAW DATA'!#REF!</f>
        <v>#REF!</v>
      </c>
      <c r="I1652" t="e">
        <f>'RAW DATA'!#REF!</f>
        <v>#REF!</v>
      </c>
      <c r="J1652">
        <f>'RAW DATA'!J1652</f>
        <v>0</v>
      </c>
      <c r="K1652" t="e">
        <f>'RAW DATA'!#REF!</f>
        <v>#REF!</v>
      </c>
      <c r="L1652">
        <f>'RAW DATA'!P1652</f>
        <v>0</v>
      </c>
      <c r="M1652">
        <f>'RAW DATA'!Q1652</f>
        <v>0</v>
      </c>
      <c r="N1652">
        <f>'RAW DATA'!R1652</f>
        <v>0</v>
      </c>
      <c r="O1652">
        <f>'RAW DATA'!S1652</f>
        <v>0</v>
      </c>
      <c r="P1652">
        <f>'RAW DATA'!T1652</f>
        <v>0</v>
      </c>
      <c r="Q1652">
        <f>'RAW DATA'!U1652</f>
        <v>0</v>
      </c>
      <c r="R1652">
        <f>'RAW DATA'!V1652</f>
        <v>0</v>
      </c>
      <c r="S1652" t="e">
        <f>'RAW DATA'!#REF!</f>
        <v>#REF!</v>
      </c>
      <c r="T1652">
        <f>'RAW DATA'!W1652</f>
        <v>0</v>
      </c>
      <c r="U1652">
        <f>'RAW DATA'!X1652</f>
        <v>0</v>
      </c>
      <c r="V1652">
        <f>'RAW DATA'!Y1652</f>
        <v>0</v>
      </c>
      <c r="W1652" t="e">
        <f>IF(' DASHBOARD'!K1652&gt;=60,FORMULAS!$D$3,IF(' DASHBOARD'!K1652&gt;=55,FORMULAS!$E$3,IF(' DASHBOARD'!K1652&gt;=50,FORMULAS!$F$3,IF(' DASHBOARD'!K1652&gt;=40,FORMULAS!$G$3,IF(' DASHBOARD'!K1652&gt;=30,FORMULAS!$H$3,IF(K1652&gt;=20,FORMULAS!$I$3,IF(' DASHBOARD'!K1652&gt;=16,FORMULAS!$J$3)))))))</f>
        <v>#REF!</v>
      </c>
      <c r="X1652" t="e">
        <f>INDEX(FORMULAS!$D$4:$J$10,MATCH('RAW DATA'!A1652,FORMULAS!$A$4:$A$10,0),MATCH(' DASHBOARD'!W1652,FORMULAS!$D$3:$J$3,0))</f>
        <v>#N/A</v>
      </c>
      <c r="Y1652">
        <f t="shared" si="100"/>
        <v>0</v>
      </c>
      <c r="Z1652">
        <f t="shared" si="101"/>
        <v>0</v>
      </c>
      <c r="AA1652" t="e">
        <f t="shared" si="102"/>
        <v>#DIV/0!</v>
      </c>
      <c r="AB1652" s="14" t="e">
        <f>1-(FORMULAS!$S$2-' DASHBOARD'!X1652)/FORMULAS!$S$2</f>
        <v>#N/A</v>
      </c>
      <c r="AC1652" t="e">
        <f t="shared" si="103"/>
        <v>#N/A</v>
      </c>
    </row>
    <row r="1653" spans="1:29" x14ac:dyDescent="0.2">
      <c r="A1653">
        <f>'RAW DATA'!A1653</f>
        <v>0</v>
      </c>
      <c r="B1653">
        <f>'RAW DATA'!G1653</f>
        <v>0</v>
      </c>
      <c r="C1653" t="e">
        <f>'RAW DATA'!#REF!</f>
        <v>#REF!</v>
      </c>
      <c r="D1653" t="e">
        <f>'RAW DATA'!#REF!</f>
        <v>#REF!</v>
      </c>
      <c r="E1653" t="e">
        <f>'RAW DATA'!#REF!</f>
        <v>#REF!</v>
      </c>
      <c r="F1653">
        <f>'RAW DATA'!H1653</f>
        <v>0</v>
      </c>
      <c r="G1653">
        <f>'RAW DATA'!I1653</f>
        <v>0</v>
      </c>
      <c r="H1653" t="e">
        <f>'RAW DATA'!#REF!</f>
        <v>#REF!</v>
      </c>
      <c r="I1653" t="e">
        <f>'RAW DATA'!#REF!</f>
        <v>#REF!</v>
      </c>
      <c r="J1653">
        <f>'RAW DATA'!J1653</f>
        <v>0</v>
      </c>
      <c r="K1653" t="e">
        <f>'RAW DATA'!#REF!</f>
        <v>#REF!</v>
      </c>
      <c r="L1653">
        <f>'RAW DATA'!P1653</f>
        <v>0</v>
      </c>
      <c r="M1653">
        <f>'RAW DATA'!Q1653</f>
        <v>0</v>
      </c>
      <c r="N1653">
        <f>'RAW DATA'!R1653</f>
        <v>0</v>
      </c>
      <c r="O1653">
        <f>'RAW DATA'!S1653</f>
        <v>0</v>
      </c>
      <c r="P1653">
        <f>'RAW DATA'!T1653</f>
        <v>0</v>
      </c>
      <c r="Q1653">
        <f>'RAW DATA'!U1653</f>
        <v>0</v>
      </c>
      <c r="R1653">
        <f>'RAW DATA'!V1653</f>
        <v>0</v>
      </c>
      <c r="S1653" t="e">
        <f>'RAW DATA'!#REF!</f>
        <v>#REF!</v>
      </c>
      <c r="T1653">
        <f>'RAW DATA'!W1653</f>
        <v>0</v>
      </c>
      <c r="U1653">
        <f>'RAW DATA'!X1653</f>
        <v>0</v>
      </c>
      <c r="V1653">
        <f>'RAW DATA'!Y1653</f>
        <v>0</v>
      </c>
      <c r="W1653" t="e">
        <f>IF(' DASHBOARD'!K1653&gt;=60,FORMULAS!$D$3,IF(' DASHBOARD'!K1653&gt;=55,FORMULAS!$E$3,IF(' DASHBOARD'!K1653&gt;=50,FORMULAS!$F$3,IF(' DASHBOARD'!K1653&gt;=40,FORMULAS!$G$3,IF(' DASHBOARD'!K1653&gt;=30,FORMULAS!$H$3,IF(K1653&gt;=20,FORMULAS!$I$3,IF(' DASHBOARD'!K1653&gt;=16,FORMULAS!$J$3)))))))</f>
        <v>#REF!</v>
      </c>
      <c r="X1653" t="e">
        <f>INDEX(FORMULAS!$D$4:$J$10,MATCH('RAW DATA'!A1653,FORMULAS!$A$4:$A$10,0),MATCH(' DASHBOARD'!W1653,FORMULAS!$D$3:$J$3,0))</f>
        <v>#N/A</v>
      </c>
      <c r="Y1653">
        <f t="shared" si="100"/>
        <v>0</v>
      </c>
      <c r="Z1653">
        <f t="shared" si="101"/>
        <v>0</v>
      </c>
      <c r="AA1653" t="e">
        <f t="shared" si="102"/>
        <v>#DIV/0!</v>
      </c>
      <c r="AB1653" s="14" t="e">
        <f>1-(FORMULAS!$S$2-' DASHBOARD'!X1653)/FORMULAS!$S$2</f>
        <v>#N/A</v>
      </c>
      <c r="AC1653" t="e">
        <f t="shared" si="103"/>
        <v>#N/A</v>
      </c>
    </row>
    <row r="1654" spans="1:29" x14ac:dyDescent="0.2">
      <c r="A1654">
        <f>'RAW DATA'!A1654</f>
        <v>0</v>
      </c>
      <c r="B1654">
        <f>'RAW DATA'!G1654</f>
        <v>0</v>
      </c>
      <c r="C1654" t="e">
        <f>'RAW DATA'!#REF!</f>
        <v>#REF!</v>
      </c>
      <c r="D1654" t="e">
        <f>'RAW DATA'!#REF!</f>
        <v>#REF!</v>
      </c>
      <c r="E1654" t="e">
        <f>'RAW DATA'!#REF!</f>
        <v>#REF!</v>
      </c>
      <c r="F1654">
        <f>'RAW DATA'!H1654</f>
        <v>0</v>
      </c>
      <c r="G1654">
        <f>'RAW DATA'!I1654</f>
        <v>0</v>
      </c>
      <c r="H1654" t="e">
        <f>'RAW DATA'!#REF!</f>
        <v>#REF!</v>
      </c>
      <c r="I1654" t="e">
        <f>'RAW DATA'!#REF!</f>
        <v>#REF!</v>
      </c>
      <c r="J1654">
        <f>'RAW DATA'!J1654</f>
        <v>0</v>
      </c>
      <c r="K1654" t="e">
        <f>'RAW DATA'!#REF!</f>
        <v>#REF!</v>
      </c>
      <c r="L1654">
        <f>'RAW DATA'!P1654</f>
        <v>0</v>
      </c>
      <c r="M1654">
        <f>'RAW DATA'!Q1654</f>
        <v>0</v>
      </c>
      <c r="N1654">
        <f>'RAW DATA'!R1654</f>
        <v>0</v>
      </c>
      <c r="O1654">
        <f>'RAW DATA'!S1654</f>
        <v>0</v>
      </c>
      <c r="P1654">
        <f>'RAW DATA'!T1654</f>
        <v>0</v>
      </c>
      <c r="Q1654">
        <f>'RAW DATA'!U1654</f>
        <v>0</v>
      </c>
      <c r="R1654">
        <f>'RAW DATA'!V1654</f>
        <v>0</v>
      </c>
      <c r="S1654" t="e">
        <f>'RAW DATA'!#REF!</f>
        <v>#REF!</v>
      </c>
      <c r="T1654">
        <f>'RAW DATA'!W1654</f>
        <v>0</v>
      </c>
      <c r="U1654">
        <f>'RAW DATA'!X1654</f>
        <v>0</v>
      </c>
      <c r="V1654">
        <f>'RAW DATA'!Y1654</f>
        <v>0</v>
      </c>
      <c r="W1654" t="e">
        <f>IF(' DASHBOARD'!K1654&gt;=60,FORMULAS!$D$3,IF(' DASHBOARD'!K1654&gt;=55,FORMULAS!$E$3,IF(' DASHBOARD'!K1654&gt;=50,FORMULAS!$F$3,IF(' DASHBOARD'!K1654&gt;=40,FORMULAS!$G$3,IF(' DASHBOARD'!K1654&gt;=30,FORMULAS!$H$3,IF(K1654&gt;=20,FORMULAS!$I$3,IF(' DASHBOARD'!K1654&gt;=16,FORMULAS!$J$3)))))))</f>
        <v>#REF!</v>
      </c>
      <c r="X1654" t="e">
        <f>INDEX(FORMULAS!$D$4:$J$10,MATCH('RAW DATA'!A1654,FORMULAS!$A$4:$A$10,0),MATCH(' DASHBOARD'!W1654,FORMULAS!$D$3:$J$3,0))</f>
        <v>#N/A</v>
      </c>
      <c r="Y1654">
        <f t="shared" si="100"/>
        <v>0</v>
      </c>
      <c r="Z1654">
        <f t="shared" si="101"/>
        <v>0</v>
      </c>
      <c r="AA1654" t="e">
        <f t="shared" si="102"/>
        <v>#DIV/0!</v>
      </c>
      <c r="AB1654" s="14" t="e">
        <f>1-(FORMULAS!$S$2-' DASHBOARD'!X1654)/FORMULAS!$S$2</f>
        <v>#N/A</v>
      </c>
      <c r="AC1654" t="e">
        <f t="shared" si="103"/>
        <v>#N/A</v>
      </c>
    </row>
    <row r="1655" spans="1:29" x14ac:dyDescent="0.2">
      <c r="A1655">
        <f>'RAW DATA'!A1655</f>
        <v>0</v>
      </c>
      <c r="B1655">
        <f>'RAW DATA'!G1655</f>
        <v>0</v>
      </c>
      <c r="C1655" t="e">
        <f>'RAW DATA'!#REF!</f>
        <v>#REF!</v>
      </c>
      <c r="D1655" t="e">
        <f>'RAW DATA'!#REF!</f>
        <v>#REF!</v>
      </c>
      <c r="E1655" t="e">
        <f>'RAW DATA'!#REF!</f>
        <v>#REF!</v>
      </c>
      <c r="F1655">
        <f>'RAW DATA'!H1655</f>
        <v>0</v>
      </c>
      <c r="G1655">
        <f>'RAW DATA'!I1655</f>
        <v>0</v>
      </c>
      <c r="H1655" t="e">
        <f>'RAW DATA'!#REF!</f>
        <v>#REF!</v>
      </c>
      <c r="I1655" t="e">
        <f>'RAW DATA'!#REF!</f>
        <v>#REF!</v>
      </c>
      <c r="J1655">
        <f>'RAW DATA'!J1655</f>
        <v>0</v>
      </c>
      <c r="K1655" t="e">
        <f>'RAW DATA'!#REF!</f>
        <v>#REF!</v>
      </c>
      <c r="L1655">
        <f>'RAW DATA'!P1655</f>
        <v>0</v>
      </c>
      <c r="M1655">
        <f>'RAW DATA'!Q1655</f>
        <v>0</v>
      </c>
      <c r="N1655">
        <f>'RAW DATA'!R1655</f>
        <v>0</v>
      </c>
      <c r="O1655">
        <f>'RAW DATA'!S1655</f>
        <v>0</v>
      </c>
      <c r="P1655">
        <f>'RAW DATA'!T1655</f>
        <v>0</v>
      </c>
      <c r="Q1655">
        <f>'RAW DATA'!U1655</f>
        <v>0</v>
      </c>
      <c r="R1655">
        <f>'RAW DATA'!V1655</f>
        <v>0</v>
      </c>
      <c r="S1655" t="e">
        <f>'RAW DATA'!#REF!</f>
        <v>#REF!</v>
      </c>
      <c r="T1655">
        <f>'RAW DATA'!W1655</f>
        <v>0</v>
      </c>
      <c r="U1655">
        <f>'RAW DATA'!X1655</f>
        <v>0</v>
      </c>
      <c r="V1655">
        <f>'RAW DATA'!Y1655</f>
        <v>0</v>
      </c>
      <c r="W1655" t="e">
        <f>IF(' DASHBOARD'!K1655&gt;=60,FORMULAS!$D$3,IF(' DASHBOARD'!K1655&gt;=55,FORMULAS!$E$3,IF(' DASHBOARD'!K1655&gt;=50,FORMULAS!$F$3,IF(' DASHBOARD'!K1655&gt;=40,FORMULAS!$G$3,IF(' DASHBOARD'!K1655&gt;=30,FORMULAS!$H$3,IF(K1655&gt;=20,FORMULAS!$I$3,IF(' DASHBOARD'!K1655&gt;=16,FORMULAS!$J$3)))))))</f>
        <v>#REF!</v>
      </c>
      <c r="X1655" t="e">
        <f>INDEX(FORMULAS!$D$4:$J$10,MATCH('RAW DATA'!A1655,FORMULAS!$A$4:$A$10,0),MATCH(' DASHBOARD'!W1655,FORMULAS!$D$3:$J$3,0))</f>
        <v>#N/A</v>
      </c>
      <c r="Y1655">
        <f t="shared" si="100"/>
        <v>0</v>
      </c>
      <c r="Z1655">
        <f t="shared" si="101"/>
        <v>0</v>
      </c>
      <c r="AA1655" t="e">
        <f t="shared" si="102"/>
        <v>#DIV/0!</v>
      </c>
      <c r="AB1655" s="14" t="e">
        <f>1-(FORMULAS!$S$2-' DASHBOARD'!X1655)/FORMULAS!$S$2</f>
        <v>#N/A</v>
      </c>
      <c r="AC1655" t="e">
        <f t="shared" si="103"/>
        <v>#N/A</v>
      </c>
    </row>
    <row r="1656" spans="1:29" x14ac:dyDescent="0.2">
      <c r="A1656">
        <f>'RAW DATA'!A1656</f>
        <v>0</v>
      </c>
      <c r="B1656">
        <f>'RAW DATA'!G1656</f>
        <v>0</v>
      </c>
      <c r="C1656" t="e">
        <f>'RAW DATA'!#REF!</f>
        <v>#REF!</v>
      </c>
      <c r="D1656" t="e">
        <f>'RAW DATA'!#REF!</f>
        <v>#REF!</v>
      </c>
      <c r="E1656" t="e">
        <f>'RAW DATA'!#REF!</f>
        <v>#REF!</v>
      </c>
      <c r="F1656">
        <f>'RAW DATA'!H1656</f>
        <v>0</v>
      </c>
      <c r="G1656">
        <f>'RAW DATA'!I1656</f>
        <v>0</v>
      </c>
      <c r="H1656" t="e">
        <f>'RAW DATA'!#REF!</f>
        <v>#REF!</v>
      </c>
      <c r="I1656" t="e">
        <f>'RAW DATA'!#REF!</f>
        <v>#REF!</v>
      </c>
      <c r="J1656">
        <f>'RAW DATA'!J1656</f>
        <v>0</v>
      </c>
      <c r="K1656" t="e">
        <f>'RAW DATA'!#REF!</f>
        <v>#REF!</v>
      </c>
      <c r="L1656">
        <f>'RAW DATA'!P1656</f>
        <v>0</v>
      </c>
      <c r="M1656">
        <f>'RAW DATA'!Q1656</f>
        <v>0</v>
      </c>
      <c r="N1656">
        <f>'RAW DATA'!R1656</f>
        <v>0</v>
      </c>
      <c r="O1656">
        <f>'RAW DATA'!S1656</f>
        <v>0</v>
      </c>
      <c r="P1656">
        <f>'RAW DATA'!T1656</f>
        <v>0</v>
      </c>
      <c r="Q1656">
        <f>'RAW DATA'!U1656</f>
        <v>0</v>
      </c>
      <c r="R1656">
        <f>'RAW DATA'!V1656</f>
        <v>0</v>
      </c>
      <c r="S1656" t="e">
        <f>'RAW DATA'!#REF!</f>
        <v>#REF!</v>
      </c>
      <c r="T1656">
        <f>'RAW DATA'!W1656</f>
        <v>0</v>
      </c>
      <c r="U1656">
        <f>'RAW DATA'!X1656</f>
        <v>0</v>
      </c>
      <c r="V1656">
        <f>'RAW DATA'!Y1656</f>
        <v>0</v>
      </c>
      <c r="W1656" t="e">
        <f>IF(' DASHBOARD'!K1656&gt;=60,FORMULAS!$D$3,IF(' DASHBOARD'!K1656&gt;=55,FORMULAS!$E$3,IF(' DASHBOARD'!K1656&gt;=50,FORMULAS!$F$3,IF(' DASHBOARD'!K1656&gt;=40,FORMULAS!$G$3,IF(' DASHBOARD'!K1656&gt;=30,FORMULAS!$H$3,IF(K1656&gt;=20,FORMULAS!$I$3,IF(' DASHBOARD'!K1656&gt;=16,FORMULAS!$J$3)))))))</f>
        <v>#REF!</v>
      </c>
      <c r="X1656" t="e">
        <f>INDEX(FORMULAS!$D$4:$J$10,MATCH('RAW DATA'!A1656,FORMULAS!$A$4:$A$10,0),MATCH(' DASHBOARD'!W1656,FORMULAS!$D$3:$J$3,0))</f>
        <v>#N/A</v>
      </c>
      <c r="Y1656">
        <f t="shared" si="100"/>
        <v>0</v>
      </c>
      <c r="Z1656">
        <f t="shared" si="101"/>
        <v>0</v>
      </c>
      <c r="AA1656" t="e">
        <f t="shared" si="102"/>
        <v>#DIV/0!</v>
      </c>
      <c r="AB1656" s="14" t="e">
        <f>1-(FORMULAS!$S$2-' DASHBOARD'!X1656)/FORMULAS!$S$2</f>
        <v>#N/A</v>
      </c>
      <c r="AC1656" t="e">
        <f t="shared" si="103"/>
        <v>#N/A</v>
      </c>
    </row>
    <row r="1657" spans="1:29" x14ac:dyDescent="0.2">
      <c r="A1657">
        <f>'RAW DATA'!A1657</f>
        <v>0</v>
      </c>
      <c r="B1657">
        <f>'RAW DATA'!G1657</f>
        <v>0</v>
      </c>
      <c r="C1657" t="e">
        <f>'RAW DATA'!#REF!</f>
        <v>#REF!</v>
      </c>
      <c r="D1657" t="e">
        <f>'RAW DATA'!#REF!</f>
        <v>#REF!</v>
      </c>
      <c r="E1657" t="e">
        <f>'RAW DATA'!#REF!</f>
        <v>#REF!</v>
      </c>
      <c r="F1657">
        <f>'RAW DATA'!H1657</f>
        <v>0</v>
      </c>
      <c r="G1657">
        <f>'RAW DATA'!I1657</f>
        <v>0</v>
      </c>
      <c r="H1657" t="e">
        <f>'RAW DATA'!#REF!</f>
        <v>#REF!</v>
      </c>
      <c r="I1657" t="e">
        <f>'RAW DATA'!#REF!</f>
        <v>#REF!</v>
      </c>
      <c r="J1657">
        <f>'RAW DATA'!J1657</f>
        <v>0</v>
      </c>
      <c r="K1657" t="e">
        <f>'RAW DATA'!#REF!</f>
        <v>#REF!</v>
      </c>
      <c r="L1657">
        <f>'RAW DATA'!P1657</f>
        <v>0</v>
      </c>
      <c r="M1657">
        <f>'RAW DATA'!Q1657</f>
        <v>0</v>
      </c>
      <c r="N1657">
        <f>'RAW DATA'!R1657</f>
        <v>0</v>
      </c>
      <c r="O1657">
        <f>'RAW DATA'!S1657</f>
        <v>0</v>
      </c>
      <c r="P1657">
        <f>'RAW DATA'!T1657</f>
        <v>0</v>
      </c>
      <c r="Q1657">
        <f>'RAW DATA'!U1657</f>
        <v>0</v>
      </c>
      <c r="R1657">
        <f>'RAW DATA'!V1657</f>
        <v>0</v>
      </c>
      <c r="S1657" t="e">
        <f>'RAW DATA'!#REF!</f>
        <v>#REF!</v>
      </c>
      <c r="T1657">
        <f>'RAW DATA'!W1657</f>
        <v>0</v>
      </c>
      <c r="U1657">
        <f>'RAW DATA'!X1657</f>
        <v>0</v>
      </c>
      <c r="V1657">
        <f>'RAW DATA'!Y1657</f>
        <v>0</v>
      </c>
      <c r="W1657" t="e">
        <f>IF(' DASHBOARD'!K1657&gt;=60,FORMULAS!$D$3,IF(' DASHBOARD'!K1657&gt;=55,FORMULAS!$E$3,IF(' DASHBOARD'!K1657&gt;=50,FORMULAS!$F$3,IF(' DASHBOARD'!K1657&gt;=40,FORMULAS!$G$3,IF(' DASHBOARD'!K1657&gt;=30,FORMULAS!$H$3,IF(K1657&gt;=20,FORMULAS!$I$3,IF(' DASHBOARD'!K1657&gt;=16,FORMULAS!$J$3)))))))</f>
        <v>#REF!</v>
      </c>
      <c r="X1657" t="e">
        <f>INDEX(FORMULAS!$D$4:$J$10,MATCH('RAW DATA'!A1657,FORMULAS!$A$4:$A$10,0),MATCH(' DASHBOARD'!W1657,FORMULAS!$D$3:$J$3,0))</f>
        <v>#N/A</v>
      </c>
      <c r="Y1657">
        <f t="shared" si="100"/>
        <v>0</v>
      </c>
      <c r="Z1657">
        <f t="shared" si="101"/>
        <v>0</v>
      </c>
      <c r="AA1657" t="e">
        <f t="shared" si="102"/>
        <v>#DIV/0!</v>
      </c>
      <c r="AB1657" s="14" t="e">
        <f>1-(FORMULAS!$S$2-' DASHBOARD'!X1657)/FORMULAS!$S$2</f>
        <v>#N/A</v>
      </c>
      <c r="AC1657" t="e">
        <f t="shared" si="103"/>
        <v>#N/A</v>
      </c>
    </row>
    <row r="1658" spans="1:29" x14ac:dyDescent="0.2">
      <c r="A1658">
        <f>'RAW DATA'!A1658</f>
        <v>0</v>
      </c>
      <c r="B1658">
        <f>'RAW DATA'!G1658</f>
        <v>0</v>
      </c>
      <c r="C1658" t="e">
        <f>'RAW DATA'!#REF!</f>
        <v>#REF!</v>
      </c>
      <c r="D1658" t="e">
        <f>'RAW DATA'!#REF!</f>
        <v>#REF!</v>
      </c>
      <c r="E1658" t="e">
        <f>'RAW DATA'!#REF!</f>
        <v>#REF!</v>
      </c>
      <c r="F1658">
        <f>'RAW DATA'!H1658</f>
        <v>0</v>
      </c>
      <c r="G1658">
        <f>'RAW DATA'!I1658</f>
        <v>0</v>
      </c>
      <c r="H1658" t="e">
        <f>'RAW DATA'!#REF!</f>
        <v>#REF!</v>
      </c>
      <c r="I1658" t="e">
        <f>'RAW DATA'!#REF!</f>
        <v>#REF!</v>
      </c>
      <c r="J1658">
        <f>'RAW DATA'!J1658</f>
        <v>0</v>
      </c>
      <c r="K1658" t="e">
        <f>'RAW DATA'!#REF!</f>
        <v>#REF!</v>
      </c>
      <c r="L1658">
        <f>'RAW DATA'!P1658</f>
        <v>0</v>
      </c>
      <c r="M1658">
        <f>'RAW DATA'!Q1658</f>
        <v>0</v>
      </c>
      <c r="N1658">
        <f>'RAW DATA'!R1658</f>
        <v>0</v>
      </c>
      <c r="O1658">
        <f>'RAW DATA'!S1658</f>
        <v>0</v>
      </c>
      <c r="P1658">
        <f>'RAW DATA'!T1658</f>
        <v>0</v>
      </c>
      <c r="Q1658">
        <f>'RAW DATA'!U1658</f>
        <v>0</v>
      </c>
      <c r="R1658">
        <f>'RAW DATA'!V1658</f>
        <v>0</v>
      </c>
      <c r="S1658" t="e">
        <f>'RAW DATA'!#REF!</f>
        <v>#REF!</v>
      </c>
      <c r="T1658">
        <f>'RAW DATA'!W1658</f>
        <v>0</v>
      </c>
      <c r="U1658">
        <f>'RAW DATA'!X1658</f>
        <v>0</v>
      </c>
      <c r="V1658">
        <f>'RAW DATA'!Y1658</f>
        <v>0</v>
      </c>
      <c r="W1658" t="e">
        <f>IF(' DASHBOARD'!K1658&gt;=60,FORMULAS!$D$3,IF(' DASHBOARD'!K1658&gt;=55,FORMULAS!$E$3,IF(' DASHBOARD'!K1658&gt;=50,FORMULAS!$F$3,IF(' DASHBOARD'!K1658&gt;=40,FORMULAS!$G$3,IF(' DASHBOARD'!K1658&gt;=30,FORMULAS!$H$3,IF(K1658&gt;=20,FORMULAS!$I$3,IF(' DASHBOARD'!K1658&gt;=16,FORMULAS!$J$3)))))))</f>
        <v>#REF!</v>
      </c>
      <c r="X1658" t="e">
        <f>INDEX(FORMULAS!$D$4:$J$10,MATCH('RAW DATA'!A1658,FORMULAS!$A$4:$A$10,0),MATCH(' DASHBOARD'!W1658,FORMULAS!$D$3:$J$3,0))</f>
        <v>#N/A</v>
      </c>
      <c r="Y1658">
        <f t="shared" si="100"/>
        <v>0</v>
      </c>
      <c r="Z1658">
        <f t="shared" si="101"/>
        <v>0</v>
      </c>
      <c r="AA1658" t="e">
        <f t="shared" si="102"/>
        <v>#DIV/0!</v>
      </c>
      <c r="AB1658" s="14" t="e">
        <f>1-(FORMULAS!$S$2-' DASHBOARD'!X1658)/FORMULAS!$S$2</f>
        <v>#N/A</v>
      </c>
      <c r="AC1658" t="e">
        <f t="shared" si="103"/>
        <v>#N/A</v>
      </c>
    </row>
    <row r="1659" spans="1:29" x14ac:dyDescent="0.2">
      <c r="A1659">
        <f>'RAW DATA'!A1659</f>
        <v>0</v>
      </c>
      <c r="B1659">
        <f>'RAW DATA'!G1659</f>
        <v>0</v>
      </c>
      <c r="C1659" t="e">
        <f>'RAW DATA'!#REF!</f>
        <v>#REF!</v>
      </c>
      <c r="D1659" t="e">
        <f>'RAW DATA'!#REF!</f>
        <v>#REF!</v>
      </c>
      <c r="E1659" t="e">
        <f>'RAW DATA'!#REF!</f>
        <v>#REF!</v>
      </c>
      <c r="F1659">
        <f>'RAW DATA'!H1659</f>
        <v>0</v>
      </c>
      <c r="G1659">
        <f>'RAW DATA'!I1659</f>
        <v>0</v>
      </c>
      <c r="H1659" t="e">
        <f>'RAW DATA'!#REF!</f>
        <v>#REF!</v>
      </c>
      <c r="I1659" t="e">
        <f>'RAW DATA'!#REF!</f>
        <v>#REF!</v>
      </c>
      <c r="J1659">
        <f>'RAW DATA'!J1659</f>
        <v>0</v>
      </c>
      <c r="K1659" t="e">
        <f>'RAW DATA'!#REF!</f>
        <v>#REF!</v>
      </c>
      <c r="L1659">
        <f>'RAW DATA'!P1659</f>
        <v>0</v>
      </c>
      <c r="M1659">
        <f>'RAW DATA'!Q1659</f>
        <v>0</v>
      </c>
      <c r="N1659">
        <f>'RAW DATA'!R1659</f>
        <v>0</v>
      </c>
      <c r="O1659">
        <f>'RAW DATA'!S1659</f>
        <v>0</v>
      </c>
      <c r="P1659">
        <f>'RAW DATA'!T1659</f>
        <v>0</v>
      </c>
      <c r="Q1659">
        <f>'RAW DATA'!U1659</f>
        <v>0</v>
      </c>
      <c r="R1659">
        <f>'RAW DATA'!V1659</f>
        <v>0</v>
      </c>
      <c r="S1659" t="e">
        <f>'RAW DATA'!#REF!</f>
        <v>#REF!</v>
      </c>
      <c r="T1659">
        <f>'RAW DATA'!W1659</f>
        <v>0</v>
      </c>
      <c r="U1659">
        <f>'RAW DATA'!X1659</f>
        <v>0</v>
      </c>
      <c r="V1659">
        <f>'RAW DATA'!Y1659</f>
        <v>0</v>
      </c>
      <c r="W1659" t="e">
        <f>IF(' DASHBOARD'!K1659&gt;=60,FORMULAS!$D$3,IF(' DASHBOARD'!K1659&gt;=55,FORMULAS!$E$3,IF(' DASHBOARD'!K1659&gt;=50,FORMULAS!$F$3,IF(' DASHBOARD'!K1659&gt;=40,FORMULAS!$G$3,IF(' DASHBOARD'!K1659&gt;=30,FORMULAS!$H$3,IF(K1659&gt;=20,FORMULAS!$I$3,IF(' DASHBOARD'!K1659&gt;=16,FORMULAS!$J$3)))))))</f>
        <v>#REF!</v>
      </c>
      <c r="X1659" t="e">
        <f>INDEX(FORMULAS!$D$4:$J$10,MATCH('RAW DATA'!A1659,FORMULAS!$A$4:$A$10,0),MATCH(' DASHBOARD'!W1659,FORMULAS!$D$3:$J$3,0))</f>
        <v>#N/A</v>
      </c>
      <c r="Y1659">
        <f t="shared" si="100"/>
        <v>0</v>
      </c>
      <c r="Z1659">
        <f t="shared" si="101"/>
        <v>0</v>
      </c>
      <c r="AA1659" t="e">
        <f t="shared" si="102"/>
        <v>#DIV/0!</v>
      </c>
      <c r="AB1659" s="14" t="e">
        <f>1-(FORMULAS!$S$2-' DASHBOARD'!X1659)/FORMULAS!$S$2</f>
        <v>#N/A</v>
      </c>
      <c r="AC1659" t="e">
        <f t="shared" si="103"/>
        <v>#N/A</v>
      </c>
    </row>
    <row r="1660" spans="1:29" x14ac:dyDescent="0.2">
      <c r="A1660">
        <f>'RAW DATA'!A1660</f>
        <v>0</v>
      </c>
      <c r="B1660">
        <f>'RAW DATA'!G1660</f>
        <v>0</v>
      </c>
      <c r="C1660" t="e">
        <f>'RAW DATA'!#REF!</f>
        <v>#REF!</v>
      </c>
      <c r="D1660" t="e">
        <f>'RAW DATA'!#REF!</f>
        <v>#REF!</v>
      </c>
      <c r="E1660" t="e">
        <f>'RAW DATA'!#REF!</f>
        <v>#REF!</v>
      </c>
      <c r="F1660">
        <f>'RAW DATA'!H1660</f>
        <v>0</v>
      </c>
      <c r="G1660">
        <f>'RAW DATA'!I1660</f>
        <v>0</v>
      </c>
      <c r="H1660" t="e">
        <f>'RAW DATA'!#REF!</f>
        <v>#REF!</v>
      </c>
      <c r="I1660" t="e">
        <f>'RAW DATA'!#REF!</f>
        <v>#REF!</v>
      </c>
      <c r="J1660">
        <f>'RAW DATA'!J1660</f>
        <v>0</v>
      </c>
      <c r="K1660" t="e">
        <f>'RAW DATA'!#REF!</f>
        <v>#REF!</v>
      </c>
      <c r="L1660">
        <f>'RAW DATA'!P1660</f>
        <v>0</v>
      </c>
      <c r="M1660">
        <f>'RAW DATA'!Q1660</f>
        <v>0</v>
      </c>
      <c r="N1660">
        <f>'RAW DATA'!R1660</f>
        <v>0</v>
      </c>
      <c r="O1660">
        <f>'RAW DATA'!S1660</f>
        <v>0</v>
      </c>
      <c r="P1660">
        <f>'RAW DATA'!T1660</f>
        <v>0</v>
      </c>
      <c r="Q1660">
        <f>'RAW DATA'!U1660</f>
        <v>0</v>
      </c>
      <c r="R1660">
        <f>'RAW DATA'!V1660</f>
        <v>0</v>
      </c>
      <c r="S1660" t="e">
        <f>'RAW DATA'!#REF!</f>
        <v>#REF!</v>
      </c>
      <c r="T1660">
        <f>'RAW DATA'!W1660</f>
        <v>0</v>
      </c>
      <c r="U1660">
        <f>'RAW DATA'!X1660</f>
        <v>0</v>
      </c>
      <c r="V1660">
        <f>'RAW DATA'!Y1660</f>
        <v>0</v>
      </c>
      <c r="W1660" t="e">
        <f>IF(' DASHBOARD'!K1660&gt;=60,FORMULAS!$D$3,IF(' DASHBOARD'!K1660&gt;=55,FORMULAS!$E$3,IF(' DASHBOARD'!K1660&gt;=50,FORMULAS!$F$3,IF(' DASHBOARD'!K1660&gt;=40,FORMULAS!$G$3,IF(' DASHBOARD'!K1660&gt;=30,FORMULAS!$H$3,IF(K1660&gt;=20,FORMULAS!$I$3,IF(' DASHBOARD'!K1660&gt;=16,FORMULAS!$J$3)))))))</f>
        <v>#REF!</v>
      </c>
      <c r="X1660" t="e">
        <f>INDEX(FORMULAS!$D$4:$J$10,MATCH('RAW DATA'!A1660,FORMULAS!$A$4:$A$10,0),MATCH(' DASHBOARD'!W1660,FORMULAS!$D$3:$J$3,0))</f>
        <v>#N/A</v>
      </c>
      <c r="Y1660">
        <f t="shared" si="100"/>
        <v>0</v>
      </c>
      <c r="Z1660">
        <f t="shared" si="101"/>
        <v>0</v>
      </c>
      <c r="AA1660" t="e">
        <f t="shared" si="102"/>
        <v>#DIV/0!</v>
      </c>
      <c r="AB1660" s="14" t="e">
        <f>1-(FORMULAS!$S$2-' DASHBOARD'!X1660)/FORMULAS!$S$2</f>
        <v>#N/A</v>
      </c>
      <c r="AC1660" t="e">
        <f t="shared" si="103"/>
        <v>#N/A</v>
      </c>
    </row>
    <row r="1661" spans="1:29" x14ac:dyDescent="0.2">
      <c r="A1661">
        <f>'RAW DATA'!A1661</f>
        <v>0</v>
      </c>
      <c r="B1661">
        <f>'RAW DATA'!G1661</f>
        <v>0</v>
      </c>
      <c r="C1661" t="e">
        <f>'RAW DATA'!#REF!</f>
        <v>#REF!</v>
      </c>
      <c r="D1661" t="e">
        <f>'RAW DATA'!#REF!</f>
        <v>#REF!</v>
      </c>
      <c r="E1661" t="e">
        <f>'RAW DATA'!#REF!</f>
        <v>#REF!</v>
      </c>
      <c r="F1661">
        <f>'RAW DATA'!H1661</f>
        <v>0</v>
      </c>
      <c r="G1661">
        <f>'RAW DATA'!I1661</f>
        <v>0</v>
      </c>
      <c r="H1661" t="e">
        <f>'RAW DATA'!#REF!</f>
        <v>#REF!</v>
      </c>
      <c r="I1661" t="e">
        <f>'RAW DATA'!#REF!</f>
        <v>#REF!</v>
      </c>
      <c r="J1661">
        <f>'RAW DATA'!J1661</f>
        <v>0</v>
      </c>
      <c r="K1661" t="e">
        <f>'RAW DATA'!#REF!</f>
        <v>#REF!</v>
      </c>
      <c r="L1661">
        <f>'RAW DATA'!P1661</f>
        <v>0</v>
      </c>
      <c r="M1661">
        <f>'RAW DATA'!Q1661</f>
        <v>0</v>
      </c>
      <c r="N1661">
        <f>'RAW DATA'!R1661</f>
        <v>0</v>
      </c>
      <c r="O1661">
        <f>'RAW DATA'!S1661</f>
        <v>0</v>
      </c>
      <c r="P1661">
        <f>'RAW DATA'!T1661</f>
        <v>0</v>
      </c>
      <c r="Q1661">
        <f>'RAW DATA'!U1661</f>
        <v>0</v>
      </c>
      <c r="R1661">
        <f>'RAW DATA'!V1661</f>
        <v>0</v>
      </c>
      <c r="S1661" t="e">
        <f>'RAW DATA'!#REF!</f>
        <v>#REF!</v>
      </c>
      <c r="T1661">
        <f>'RAW DATA'!W1661</f>
        <v>0</v>
      </c>
      <c r="U1661">
        <f>'RAW DATA'!X1661</f>
        <v>0</v>
      </c>
      <c r="V1661">
        <f>'RAW DATA'!Y1661</f>
        <v>0</v>
      </c>
      <c r="W1661" t="e">
        <f>IF(' DASHBOARD'!K1661&gt;=60,FORMULAS!$D$3,IF(' DASHBOARD'!K1661&gt;=55,FORMULAS!$E$3,IF(' DASHBOARD'!K1661&gt;=50,FORMULAS!$F$3,IF(' DASHBOARD'!K1661&gt;=40,FORMULAS!$G$3,IF(' DASHBOARD'!K1661&gt;=30,FORMULAS!$H$3,IF(K1661&gt;=20,FORMULAS!$I$3,IF(' DASHBOARD'!K1661&gt;=16,FORMULAS!$J$3)))))))</f>
        <v>#REF!</v>
      </c>
      <c r="X1661" t="e">
        <f>INDEX(FORMULAS!$D$4:$J$10,MATCH('RAW DATA'!A1661,FORMULAS!$A$4:$A$10,0),MATCH(' DASHBOARD'!W1661,FORMULAS!$D$3:$J$3,0))</f>
        <v>#N/A</v>
      </c>
      <c r="Y1661">
        <f t="shared" si="100"/>
        <v>0</v>
      </c>
      <c r="Z1661">
        <f t="shared" si="101"/>
        <v>0</v>
      </c>
      <c r="AA1661" t="e">
        <f t="shared" si="102"/>
        <v>#DIV/0!</v>
      </c>
      <c r="AB1661" s="14" t="e">
        <f>1-(FORMULAS!$S$2-' DASHBOARD'!X1661)/FORMULAS!$S$2</f>
        <v>#N/A</v>
      </c>
      <c r="AC1661" t="e">
        <f t="shared" si="103"/>
        <v>#N/A</v>
      </c>
    </row>
    <row r="1662" spans="1:29" x14ac:dyDescent="0.2">
      <c r="A1662">
        <f>'RAW DATA'!A1662</f>
        <v>0</v>
      </c>
      <c r="B1662">
        <f>'RAW DATA'!G1662</f>
        <v>0</v>
      </c>
      <c r="C1662" t="e">
        <f>'RAW DATA'!#REF!</f>
        <v>#REF!</v>
      </c>
      <c r="D1662" t="e">
        <f>'RAW DATA'!#REF!</f>
        <v>#REF!</v>
      </c>
      <c r="E1662" t="e">
        <f>'RAW DATA'!#REF!</f>
        <v>#REF!</v>
      </c>
      <c r="F1662">
        <f>'RAW DATA'!H1662</f>
        <v>0</v>
      </c>
      <c r="G1662">
        <f>'RAW DATA'!I1662</f>
        <v>0</v>
      </c>
      <c r="H1662" t="e">
        <f>'RAW DATA'!#REF!</f>
        <v>#REF!</v>
      </c>
      <c r="I1662" t="e">
        <f>'RAW DATA'!#REF!</f>
        <v>#REF!</v>
      </c>
      <c r="J1662">
        <f>'RAW DATA'!J1662</f>
        <v>0</v>
      </c>
      <c r="K1662" t="e">
        <f>'RAW DATA'!#REF!</f>
        <v>#REF!</v>
      </c>
      <c r="L1662">
        <f>'RAW DATA'!P1662</f>
        <v>0</v>
      </c>
      <c r="M1662">
        <f>'RAW DATA'!Q1662</f>
        <v>0</v>
      </c>
      <c r="N1662">
        <f>'RAW DATA'!R1662</f>
        <v>0</v>
      </c>
      <c r="O1662">
        <f>'RAW DATA'!S1662</f>
        <v>0</v>
      </c>
      <c r="P1662">
        <f>'RAW DATA'!T1662</f>
        <v>0</v>
      </c>
      <c r="Q1662">
        <f>'RAW DATA'!U1662</f>
        <v>0</v>
      </c>
      <c r="R1662">
        <f>'RAW DATA'!V1662</f>
        <v>0</v>
      </c>
      <c r="S1662" t="e">
        <f>'RAW DATA'!#REF!</f>
        <v>#REF!</v>
      </c>
      <c r="T1662">
        <f>'RAW DATA'!W1662</f>
        <v>0</v>
      </c>
      <c r="U1662">
        <f>'RAW DATA'!X1662</f>
        <v>0</v>
      </c>
      <c r="V1662">
        <f>'RAW DATA'!Y1662</f>
        <v>0</v>
      </c>
      <c r="W1662" t="e">
        <f>IF(' DASHBOARD'!K1662&gt;=60,FORMULAS!$D$3,IF(' DASHBOARD'!K1662&gt;=55,FORMULAS!$E$3,IF(' DASHBOARD'!K1662&gt;=50,FORMULAS!$F$3,IF(' DASHBOARD'!K1662&gt;=40,FORMULAS!$G$3,IF(' DASHBOARD'!K1662&gt;=30,FORMULAS!$H$3,IF(K1662&gt;=20,FORMULAS!$I$3,IF(' DASHBOARD'!K1662&gt;=16,FORMULAS!$J$3)))))))</f>
        <v>#REF!</v>
      </c>
      <c r="X1662" t="e">
        <f>INDEX(FORMULAS!$D$4:$J$10,MATCH('RAW DATA'!A1662,FORMULAS!$A$4:$A$10,0),MATCH(' DASHBOARD'!W1662,FORMULAS!$D$3:$J$3,0))</f>
        <v>#N/A</v>
      </c>
      <c r="Y1662">
        <f t="shared" si="100"/>
        <v>0</v>
      </c>
      <c r="Z1662">
        <f t="shared" si="101"/>
        <v>0</v>
      </c>
      <c r="AA1662" t="e">
        <f t="shared" si="102"/>
        <v>#DIV/0!</v>
      </c>
      <c r="AB1662" s="14" t="e">
        <f>1-(FORMULAS!$S$2-' DASHBOARD'!X1662)/FORMULAS!$S$2</f>
        <v>#N/A</v>
      </c>
      <c r="AC1662" t="e">
        <f t="shared" si="103"/>
        <v>#N/A</v>
      </c>
    </row>
    <row r="1663" spans="1:29" x14ac:dyDescent="0.2">
      <c r="A1663">
        <f>'RAW DATA'!A1663</f>
        <v>0</v>
      </c>
      <c r="B1663">
        <f>'RAW DATA'!G1663</f>
        <v>0</v>
      </c>
      <c r="C1663" t="e">
        <f>'RAW DATA'!#REF!</f>
        <v>#REF!</v>
      </c>
      <c r="D1663" t="e">
        <f>'RAW DATA'!#REF!</f>
        <v>#REF!</v>
      </c>
      <c r="E1663" t="e">
        <f>'RAW DATA'!#REF!</f>
        <v>#REF!</v>
      </c>
      <c r="F1663">
        <f>'RAW DATA'!H1663</f>
        <v>0</v>
      </c>
      <c r="G1663">
        <f>'RAW DATA'!I1663</f>
        <v>0</v>
      </c>
      <c r="H1663" t="e">
        <f>'RAW DATA'!#REF!</f>
        <v>#REF!</v>
      </c>
      <c r="I1663" t="e">
        <f>'RAW DATA'!#REF!</f>
        <v>#REF!</v>
      </c>
      <c r="J1663">
        <f>'RAW DATA'!J1663</f>
        <v>0</v>
      </c>
      <c r="K1663" t="e">
        <f>'RAW DATA'!#REF!</f>
        <v>#REF!</v>
      </c>
      <c r="L1663">
        <f>'RAW DATA'!P1663</f>
        <v>0</v>
      </c>
      <c r="M1663">
        <f>'RAW DATA'!Q1663</f>
        <v>0</v>
      </c>
      <c r="N1663">
        <f>'RAW DATA'!R1663</f>
        <v>0</v>
      </c>
      <c r="O1663">
        <f>'RAW DATA'!S1663</f>
        <v>0</v>
      </c>
      <c r="P1663">
        <f>'RAW DATA'!T1663</f>
        <v>0</v>
      </c>
      <c r="Q1663">
        <f>'RAW DATA'!U1663</f>
        <v>0</v>
      </c>
      <c r="R1663">
        <f>'RAW DATA'!V1663</f>
        <v>0</v>
      </c>
      <c r="S1663" t="e">
        <f>'RAW DATA'!#REF!</f>
        <v>#REF!</v>
      </c>
      <c r="T1663">
        <f>'RAW DATA'!W1663</f>
        <v>0</v>
      </c>
      <c r="U1663">
        <f>'RAW DATA'!X1663</f>
        <v>0</v>
      </c>
      <c r="V1663">
        <f>'RAW DATA'!Y1663</f>
        <v>0</v>
      </c>
      <c r="W1663" t="e">
        <f>IF(' DASHBOARD'!K1663&gt;=60,FORMULAS!$D$3,IF(' DASHBOARD'!K1663&gt;=55,FORMULAS!$E$3,IF(' DASHBOARD'!K1663&gt;=50,FORMULAS!$F$3,IF(' DASHBOARD'!K1663&gt;=40,FORMULAS!$G$3,IF(' DASHBOARD'!K1663&gt;=30,FORMULAS!$H$3,IF(K1663&gt;=20,FORMULAS!$I$3,IF(' DASHBOARD'!K1663&gt;=16,FORMULAS!$J$3)))))))</f>
        <v>#REF!</v>
      </c>
      <c r="X1663" t="e">
        <f>INDEX(FORMULAS!$D$4:$J$10,MATCH('RAW DATA'!A1663,FORMULAS!$A$4:$A$10,0),MATCH(' DASHBOARD'!W1663,FORMULAS!$D$3:$J$3,0))</f>
        <v>#N/A</v>
      </c>
      <c r="Y1663">
        <f t="shared" si="100"/>
        <v>0</v>
      </c>
      <c r="Z1663">
        <f t="shared" si="101"/>
        <v>0</v>
      </c>
      <c r="AA1663" t="e">
        <f t="shared" si="102"/>
        <v>#DIV/0!</v>
      </c>
      <c r="AB1663" s="14" t="e">
        <f>1-(FORMULAS!$S$2-' DASHBOARD'!X1663)/FORMULAS!$S$2</f>
        <v>#N/A</v>
      </c>
      <c r="AC1663" t="e">
        <f t="shared" si="103"/>
        <v>#N/A</v>
      </c>
    </row>
    <row r="1664" spans="1:29" x14ac:dyDescent="0.2">
      <c r="A1664">
        <f>'RAW DATA'!A1664</f>
        <v>0</v>
      </c>
      <c r="B1664">
        <f>'RAW DATA'!G1664</f>
        <v>0</v>
      </c>
      <c r="C1664" t="e">
        <f>'RAW DATA'!#REF!</f>
        <v>#REF!</v>
      </c>
      <c r="D1664" t="e">
        <f>'RAW DATA'!#REF!</f>
        <v>#REF!</v>
      </c>
      <c r="E1664" t="e">
        <f>'RAW DATA'!#REF!</f>
        <v>#REF!</v>
      </c>
      <c r="F1664">
        <f>'RAW DATA'!H1664</f>
        <v>0</v>
      </c>
      <c r="G1664">
        <f>'RAW DATA'!I1664</f>
        <v>0</v>
      </c>
      <c r="H1664" t="e">
        <f>'RAW DATA'!#REF!</f>
        <v>#REF!</v>
      </c>
      <c r="I1664" t="e">
        <f>'RAW DATA'!#REF!</f>
        <v>#REF!</v>
      </c>
      <c r="J1664">
        <f>'RAW DATA'!J1664</f>
        <v>0</v>
      </c>
      <c r="K1664" t="e">
        <f>'RAW DATA'!#REF!</f>
        <v>#REF!</v>
      </c>
      <c r="L1664">
        <f>'RAW DATA'!P1664</f>
        <v>0</v>
      </c>
      <c r="M1664">
        <f>'RAW DATA'!Q1664</f>
        <v>0</v>
      </c>
      <c r="N1664">
        <f>'RAW DATA'!R1664</f>
        <v>0</v>
      </c>
      <c r="O1664">
        <f>'RAW DATA'!S1664</f>
        <v>0</v>
      </c>
      <c r="P1664">
        <f>'RAW DATA'!T1664</f>
        <v>0</v>
      </c>
      <c r="Q1664">
        <f>'RAW DATA'!U1664</f>
        <v>0</v>
      </c>
      <c r="R1664">
        <f>'RAW DATA'!V1664</f>
        <v>0</v>
      </c>
      <c r="S1664" t="e">
        <f>'RAW DATA'!#REF!</f>
        <v>#REF!</v>
      </c>
      <c r="T1664">
        <f>'RAW DATA'!W1664</f>
        <v>0</v>
      </c>
      <c r="U1664">
        <f>'RAW DATA'!X1664</f>
        <v>0</v>
      </c>
      <c r="V1664">
        <f>'RAW DATA'!Y1664</f>
        <v>0</v>
      </c>
      <c r="W1664" t="e">
        <f>IF(' DASHBOARD'!K1664&gt;=60,FORMULAS!$D$3,IF(' DASHBOARD'!K1664&gt;=55,FORMULAS!$E$3,IF(' DASHBOARD'!K1664&gt;=50,FORMULAS!$F$3,IF(' DASHBOARD'!K1664&gt;=40,FORMULAS!$G$3,IF(' DASHBOARD'!K1664&gt;=30,FORMULAS!$H$3,IF(K1664&gt;=20,FORMULAS!$I$3,IF(' DASHBOARD'!K1664&gt;=16,FORMULAS!$J$3)))))))</f>
        <v>#REF!</v>
      </c>
      <c r="X1664" t="e">
        <f>INDEX(FORMULAS!$D$4:$J$10,MATCH('RAW DATA'!A1664,FORMULAS!$A$4:$A$10,0),MATCH(' DASHBOARD'!W1664,FORMULAS!$D$3:$J$3,0))</f>
        <v>#N/A</v>
      </c>
      <c r="Y1664">
        <f t="shared" si="100"/>
        <v>0</v>
      </c>
      <c r="Z1664">
        <f t="shared" si="101"/>
        <v>0</v>
      </c>
      <c r="AA1664" t="e">
        <f t="shared" si="102"/>
        <v>#DIV/0!</v>
      </c>
      <c r="AB1664" s="14" t="e">
        <f>1-(FORMULAS!$S$2-' DASHBOARD'!X1664)/FORMULAS!$S$2</f>
        <v>#N/A</v>
      </c>
      <c r="AC1664" t="e">
        <f t="shared" si="103"/>
        <v>#N/A</v>
      </c>
    </row>
    <row r="1665" spans="1:29" x14ac:dyDescent="0.2">
      <c r="A1665">
        <f>'RAW DATA'!A1665</f>
        <v>0</v>
      </c>
      <c r="B1665">
        <f>'RAW DATA'!G1665</f>
        <v>0</v>
      </c>
      <c r="C1665" t="e">
        <f>'RAW DATA'!#REF!</f>
        <v>#REF!</v>
      </c>
      <c r="D1665" t="e">
        <f>'RAW DATA'!#REF!</f>
        <v>#REF!</v>
      </c>
      <c r="E1665" t="e">
        <f>'RAW DATA'!#REF!</f>
        <v>#REF!</v>
      </c>
      <c r="F1665">
        <f>'RAW DATA'!H1665</f>
        <v>0</v>
      </c>
      <c r="G1665">
        <f>'RAW DATA'!I1665</f>
        <v>0</v>
      </c>
      <c r="H1665" t="e">
        <f>'RAW DATA'!#REF!</f>
        <v>#REF!</v>
      </c>
      <c r="I1665" t="e">
        <f>'RAW DATA'!#REF!</f>
        <v>#REF!</v>
      </c>
      <c r="J1665">
        <f>'RAW DATA'!J1665</f>
        <v>0</v>
      </c>
      <c r="K1665" t="e">
        <f>'RAW DATA'!#REF!</f>
        <v>#REF!</v>
      </c>
      <c r="L1665">
        <f>'RAW DATA'!P1665</f>
        <v>0</v>
      </c>
      <c r="M1665">
        <f>'RAW DATA'!Q1665</f>
        <v>0</v>
      </c>
      <c r="N1665">
        <f>'RAW DATA'!R1665</f>
        <v>0</v>
      </c>
      <c r="O1665">
        <f>'RAW DATA'!S1665</f>
        <v>0</v>
      </c>
      <c r="P1665">
        <f>'RAW DATA'!T1665</f>
        <v>0</v>
      </c>
      <c r="Q1665">
        <f>'RAW DATA'!U1665</f>
        <v>0</v>
      </c>
      <c r="R1665">
        <f>'RAW DATA'!V1665</f>
        <v>0</v>
      </c>
      <c r="S1665" t="e">
        <f>'RAW DATA'!#REF!</f>
        <v>#REF!</v>
      </c>
      <c r="T1665">
        <f>'RAW DATA'!W1665</f>
        <v>0</v>
      </c>
      <c r="U1665">
        <f>'RAW DATA'!X1665</f>
        <v>0</v>
      </c>
      <c r="V1665">
        <f>'RAW DATA'!Y1665</f>
        <v>0</v>
      </c>
      <c r="W1665" t="e">
        <f>IF(' DASHBOARD'!K1665&gt;=60,FORMULAS!$D$3,IF(' DASHBOARD'!K1665&gt;=55,FORMULAS!$E$3,IF(' DASHBOARD'!K1665&gt;=50,FORMULAS!$F$3,IF(' DASHBOARD'!K1665&gt;=40,FORMULAS!$G$3,IF(' DASHBOARD'!K1665&gt;=30,FORMULAS!$H$3,IF(K1665&gt;=20,FORMULAS!$I$3,IF(' DASHBOARD'!K1665&gt;=16,FORMULAS!$J$3)))))))</f>
        <v>#REF!</v>
      </c>
      <c r="X1665" t="e">
        <f>INDEX(FORMULAS!$D$4:$J$10,MATCH('RAW DATA'!A1665,FORMULAS!$A$4:$A$10,0),MATCH(' DASHBOARD'!W1665,FORMULAS!$D$3:$J$3,0))</f>
        <v>#N/A</v>
      </c>
      <c r="Y1665">
        <f t="shared" si="100"/>
        <v>0</v>
      </c>
      <c r="Z1665">
        <f t="shared" si="101"/>
        <v>0</v>
      </c>
      <c r="AA1665" t="e">
        <f t="shared" si="102"/>
        <v>#DIV/0!</v>
      </c>
      <c r="AB1665" s="14" t="e">
        <f>1-(FORMULAS!$S$2-' DASHBOARD'!X1665)/FORMULAS!$S$2</f>
        <v>#N/A</v>
      </c>
      <c r="AC1665" t="e">
        <f t="shared" si="103"/>
        <v>#N/A</v>
      </c>
    </row>
    <row r="1666" spans="1:29" x14ac:dyDescent="0.2">
      <c r="A1666">
        <f>'RAW DATA'!A1666</f>
        <v>0</v>
      </c>
      <c r="B1666">
        <f>'RAW DATA'!G1666</f>
        <v>0</v>
      </c>
      <c r="C1666" t="e">
        <f>'RAW DATA'!#REF!</f>
        <v>#REF!</v>
      </c>
      <c r="D1666" t="e">
        <f>'RAW DATA'!#REF!</f>
        <v>#REF!</v>
      </c>
      <c r="E1666" t="e">
        <f>'RAW DATA'!#REF!</f>
        <v>#REF!</v>
      </c>
      <c r="F1666">
        <f>'RAW DATA'!H1666</f>
        <v>0</v>
      </c>
      <c r="G1666">
        <f>'RAW DATA'!I1666</f>
        <v>0</v>
      </c>
      <c r="H1666" t="e">
        <f>'RAW DATA'!#REF!</f>
        <v>#REF!</v>
      </c>
      <c r="I1666" t="e">
        <f>'RAW DATA'!#REF!</f>
        <v>#REF!</v>
      </c>
      <c r="J1666">
        <f>'RAW DATA'!J1666</f>
        <v>0</v>
      </c>
      <c r="K1666" t="e">
        <f>'RAW DATA'!#REF!</f>
        <v>#REF!</v>
      </c>
      <c r="L1666">
        <f>'RAW DATA'!P1666</f>
        <v>0</v>
      </c>
      <c r="M1666">
        <f>'RAW DATA'!Q1666</f>
        <v>0</v>
      </c>
      <c r="N1666">
        <f>'RAW DATA'!R1666</f>
        <v>0</v>
      </c>
      <c r="O1666">
        <f>'RAW DATA'!S1666</f>
        <v>0</v>
      </c>
      <c r="P1666">
        <f>'RAW DATA'!T1666</f>
        <v>0</v>
      </c>
      <c r="Q1666">
        <f>'RAW DATA'!U1666</f>
        <v>0</v>
      </c>
      <c r="R1666">
        <f>'RAW DATA'!V1666</f>
        <v>0</v>
      </c>
      <c r="S1666" t="e">
        <f>'RAW DATA'!#REF!</f>
        <v>#REF!</v>
      </c>
      <c r="T1666">
        <f>'RAW DATA'!W1666</f>
        <v>0</v>
      </c>
      <c r="U1666">
        <f>'RAW DATA'!X1666</f>
        <v>0</v>
      </c>
      <c r="V1666">
        <f>'RAW DATA'!Y1666</f>
        <v>0</v>
      </c>
      <c r="W1666" t="e">
        <f>IF(' DASHBOARD'!K1666&gt;=60,FORMULAS!$D$3,IF(' DASHBOARD'!K1666&gt;=55,FORMULAS!$E$3,IF(' DASHBOARD'!K1666&gt;=50,FORMULAS!$F$3,IF(' DASHBOARD'!K1666&gt;=40,FORMULAS!$G$3,IF(' DASHBOARD'!K1666&gt;=30,FORMULAS!$H$3,IF(K1666&gt;=20,FORMULAS!$I$3,IF(' DASHBOARD'!K1666&gt;=16,FORMULAS!$J$3)))))))</f>
        <v>#REF!</v>
      </c>
      <c r="X1666" t="e">
        <f>INDEX(FORMULAS!$D$4:$J$10,MATCH('RAW DATA'!A1666,FORMULAS!$A$4:$A$10,0),MATCH(' DASHBOARD'!W1666,FORMULAS!$D$3:$J$3,0))</f>
        <v>#N/A</v>
      </c>
      <c r="Y1666">
        <f t="shared" si="100"/>
        <v>0</v>
      </c>
      <c r="Z1666">
        <f t="shared" si="101"/>
        <v>0</v>
      </c>
      <c r="AA1666" t="e">
        <f t="shared" si="102"/>
        <v>#DIV/0!</v>
      </c>
      <c r="AB1666" s="14" t="e">
        <f>1-(FORMULAS!$S$2-' DASHBOARD'!X1666)/FORMULAS!$S$2</f>
        <v>#N/A</v>
      </c>
      <c r="AC1666" t="e">
        <f t="shared" si="103"/>
        <v>#N/A</v>
      </c>
    </row>
    <row r="1667" spans="1:29" x14ac:dyDescent="0.2">
      <c r="A1667">
        <f>'RAW DATA'!A1667</f>
        <v>0</v>
      </c>
      <c r="B1667">
        <f>'RAW DATA'!G1667</f>
        <v>0</v>
      </c>
      <c r="C1667" t="e">
        <f>'RAW DATA'!#REF!</f>
        <v>#REF!</v>
      </c>
      <c r="D1667" t="e">
        <f>'RAW DATA'!#REF!</f>
        <v>#REF!</v>
      </c>
      <c r="E1667" t="e">
        <f>'RAW DATA'!#REF!</f>
        <v>#REF!</v>
      </c>
      <c r="F1667">
        <f>'RAW DATA'!H1667</f>
        <v>0</v>
      </c>
      <c r="G1667">
        <f>'RAW DATA'!I1667</f>
        <v>0</v>
      </c>
      <c r="H1667" t="e">
        <f>'RAW DATA'!#REF!</f>
        <v>#REF!</v>
      </c>
      <c r="I1667" t="e">
        <f>'RAW DATA'!#REF!</f>
        <v>#REF!</v>
      </c>
      <c r="J1667">
        <f>'RAW DATA'!J1667</f>
        <v>0</v>
      </c>
      <c r="K1667" t="e">
        <f>'RAW DATA'!#REF!</f>
        <v>#REF!</v>
      </c>
      <c r="L1667">
        <f>'RAW DATA'!P1667</f>
        <v>0</v>
      </c>
      <c r="M1667">
        <f>'RAW DATA'!Q1667</f>
        <v>0</v>
      </c>
      <c r="N1667">
        <f>'RAW DATA'!R1667</f>
        <v>0</v>
      </c>
      <c r="O1667">
        <f>'RAW DATA'!S1667</f>
        <v>0</v>
      </c>
      <c r="P1667">
        <f>'RAW DATA'!T1667</f>
        <v>0</v>
      </c>
      <c r="Q1667">
        <f>'RAW DATA'!U1667</f>
        <v>0</v>
      </c>
      <c r="R1667">
        <f>'RAW DATA'!V1667</f>
        <v>0</v>
      </c>
      <c r="S1667" t="e">
        <f>'RAW DATA'!#REF!</f>
        <v>#REF!</v>
      </c>
      <c r="T1667">
        <f>'RAW DATA'!W1667</f>
        <v>0</v>
      </c>
      <c r="U1667">
        <f>'RAW DATA'!X1667</f>
        <v>0</v>
      </c>
      <c r="V1667">
        <f>'RAW DATA'!Y1667</f>
        <v>0</v>
      </c>
      <c r="W1667" t="e">
        <f>IF(' DASHBOARD'!K1667&gt;=60,FORMULAS!$D$3,IF(' DASHBOARD'!K1667&gt;=55,FORMULAS!$E$3,IF(' DASHBOARD'!K1667&gt;=50,FORMULAS!$F$3,IF(' DASHBOARD'!K1667&gt;=40,FORMULAS!$G$3,IF(' DASHBOARD'!K1667&gt;=30,FORMULAS!$H$3,IF(K1667&gt;=20,FORMULAS!$I$3,IF(' DASHBOARD'!K1667&gt;=16,FORMULAS!$J$3)))))))</f>
        <v>#REF!</v>
      </c>
      <c r="X1667" t="e">
        <f>INDEX(FORMULAS!$D$4:$J$10,MATCH('RAW DATA'!A1667,FORMULAS!$A$4:$A$10,0),MATCH(' DASHBOARD'!W1667,FORMULAS!$D$3:$J$3,0))</f>
        <v>#N/A</v>
      </c>
      <c r="Y1667">
        <f t="shared" ref="Y1667:Y1730" si="104">N1667*12/52</f>
        <v>0</v>
      </c>
      <c r="Z1667">
        <f t="shared" ref="Z1667:Z1730" si="105">Y1667/5</f>
        <v>0</v>
      </c>
      <c r="AA1667" t="e">
        <f t="shared" ref="AA1667:AA1730" si="106">Y1667/R1667</f>
        <v>#DIV/0!</v>
      </c>
      <c r="AB1667" s="14" t="e">
        <f>1-(FORMULAS!$S$2-' DASHBOARD'!X1667)/FORMULAS!$S$2</f>
        <v>#N/A</v>
      </c>
      <c r="AC1667" t="e">
        <f t="shared" ref="AC1667:AC1730" si="107">Z1667*X1667</f>
        <v>#N/A</v>
      </c>
    </row>
    <row r="1668" spans="1:29" x14ac:dyDescent="0.2">
      <c r="A1668">
        <f>'RAW DATA'!A1668</f>
        <v>0</v>
      </c>
      <c r="B1668">
        <f>'RAW DATA'!G1668</f>
        <v>0</v>
      </c>
      <c r="C1668" t="e">
        <f>'RAW DATA'!#REF!</f>
        <v>#REF!</v>
      </c>
      <c r="D1668" t="e">
        <f>'RAW DATA'!#REF!</f>
        <v>#REF!</v>
      </c>
      <c r="E1668" t="e">
        <f>'RAW DATA'!#REF!</f>
        <v>#REF!</v>
      </c>
      <c r="F1668">
        <f>'RAW DATA'!H1668</f>
        <v>0</v>
      </c>
      <c r="G1668">
        <f>'RAW DATA'!I1668</f>
        <v>0</v>
      </c>
      <c r="H1668" t="e">
        <f>'RAW DATA'!#REF!</f>
        <v>#REF!</v>
      </c>
      <c r="I1668" t="e">
        <f>'RAW DATA'!#REF!</f>
        <v>#REF!</v>
      </c>
      <c r="J1668">
        <f>'RAW DATA'!J1668</f>
        <v>0</v>
      </c>
      <c r="K1668" t="e">
        <f>'RAW DATA'!#REF!</f>
        <v>#REF!</v>
      </c>
      <c r="L1668">
        <f>'RAW DATA'!P1668</f>
        <v>0</v>
      </c>
      <c r="M1668">
        <f>'RAW DATA'!Q1668</f>
        <v>0</v>
      </c>
      <c r="N1668">
        <f>'RAW DATA'!R1668</f>
        <v>0</v>
      </c>
      <c r="O1668">
        <f>'RAW DATA'!S1668</f>
        <v>0</v>
      </c>
      <c r="P1668">
        <f>'RAW DATA'!T1668</f>
        <v>0</v>
      </c>
      <c r="Q1668">
        <f>'RAW DATA'!U1668</f>
        <v>0</v>
      </c>
      <c r="R1668">
        <f>'RAW DATA'!V1668</f>
        <v>0</v>
      </c>
      <c r="S1668" t="e">
        <f>'RAW DATA'!#REF!</f>
        <v>#REF!</v>
      </c>
      <c r="T1668">
        <f>'RAW DATA'!W1668</f>
        <v>0</v>
      </c>
      <c r="U1668">
        <f>'RAW DATA'!X1668</f>
        <v>0</v>
      </c>
      <c r="V1668">
        <f>'RAW DATA'!Y1668</f>
        <v>0</v>
      </c>
      <c r="W1668" t="e">
        <f>IF(' DASHBOARD'!K1668&gt;=60,FORMULAS!$D$3,IF(' DASHBOARD'!K1668&gt;=55,FORMULAS!$E$3,IF(' DASHBOARD'!K1668&gt;=50,FORMULAS!$F$3,IF(' DASHBOARD'!K1668&gt;=40,FORMULAS!$G$3,IF(' DASHBOARD'!K1668&gt;=30,FORMULAS!$H$3,IF(K1668&gt;=20,FORMULAS!$I$3,IF(' DASHBOARD'!K1668&gt;=16,FORMULAS!$J$3)))))))</f>
        <v>#REF!</v>
      </c>
      <c r="X1668" t="e">
        <f>INDEX(FORMULAS!$D$4:$J$10,MATCH('RAW DATA'!A1668,FORMULAS!$A$4:$A$10,0),MATCH(' DASHBOARD'!W1668,FORMULAS!$D$3:$J$3,0))</f>
        <v>#N/A</v>
      </c>
      <c r="Y1668">
        <f t="shared" si="104"/>
        <v>0</v>
      </c>
      <c r="Z1668">
        <f t="shared" si="105"/>
        <v>0</v>
      </c>
      <c r="AA1668" t="e">
        <f t="shared" si="106"/>
        <v>#DIV/0!</v>
      </c>
      <c r="AB1668" s="14" t="e">
        <f>1-(FORMULAS!$S$2-' DASHBOARD'!X1668)/FORMULAS!$S$2</f>
        <v>#N/A</v>
      </c>
      <c r="AC1668" t="e">
        <f t="shared" si="107"/>
        <v>#N/A</v>
      </c>
    </row>
    <row r="1669" spans="1:29" x14ac:dyDescent="0.2">
      <c r="A1669">
        <f>'RAW DATA'!A1669</f>
        <v>0</v>
      </c>
      <c r="B1669">
        <f>'RAW DATA'!G1669</f>
        <v>0</v>
      </c>
      <c r="C1669" t="e">
        <f>'RAW DATA'!#REF!</f>
        <v>#REF!</v>
      </c>
      <c r="D1669" t="e">
        <f>'RAW DATA'!#REF!</f>
        <v>#REF!</v>
      </c>
      <c r="E1669" t="e">
        <f>'RAW DATA'!#REF!</f>
        <v>#REF!</v>
      </c>
      <c r="F1669">
        <f>'RAW DATA'!H1669</f>
        <v>0</v>
      </c>
      <c r="G1669">
        <f>'RAW DATA'!I1669</f>
        <v>0</v>
      </c>
      <c r="H1669" t="e">
        <f>'RAW DATA'!#REF!</f>
        <v>#REF!</v>
      </c>
      <c r="I1669" t="e">
        <f>'RAW DATA'!#REF!</f>
        <v>#REF!</v>
      </c>
      <c r="J1669">
        <f>'RAW DATA'!J1669</f>
        <v>0</v>
      </c>
      <c r="K1669" t="e">
        <f>'RAW DATA'!#REF!</f>
        <v>#REF!</v>
      </c>
      <c r="L1669">
        <f>'RAW DATA'!P1669</f>
        <v>0</v>
      </c>
      <c r="M1669">
        <f>'RAW DATA'!Q1669</f>
        <v>0</v>
      </c>
      <c r="N1669">
        <f>'RAW DATA'!R1669</f>
        <v>0</v>
      </c>
      <c r="O1669">
        <f>'RAW DATA'!S1669</f>
        <v>0</v>
      </c>
      <c r="P1669">
        <f>'RAW DATA'!T1669</f>
        <v>0</v>
      </c>
      <c r="Q1669">
        <f>'RAW DATA'!U1669</f>
        <v>0</v>
      </c>
      <c r="R1669">
        <f>'RAW DATA'!V1669</f>
        <v>0</v>
      </c>
      <c r="S1669" t="e">
        <f>'RAW DATA'!#REF!</f>
        <v>#REF!</v>
      </c>
      <c r="T1669">
        <f>'RAW DATA'!W1669</f>
        <v>0</v>
      </c>
      <c r="U1669">
        <f>'RAW DATA'!X1669</f>
        <v>0</v>
      </c>
      <c r="V1669">
        <f>'RAW DATA'!Y1669</f>
        <v>0</v>
      </c>
      <c r="W1669" t="e">
        <f>IF(' DASHBOARD'!K1669&gt;=60,FORMULAS!$D$3,IF(' DASHBOARD'!K1669&gt;=55,FORMULAS!$E$3,IF(' DASHBOARD'!K1669&gt;=50,FORMULAS!$F$3,IF(' DASHBOARD'!K1669&gt;=40,FORMULAS!$G$3,IF(' DASHBOARD'!K1669&gt;=30,FORMULAS!$H$3,IF(K1669&gt;=20,FORMULAS!$I$3,IF(' DASHBOARD'!K1669&gt;=16,FORMULAS!$J$3)))))))</f>
        <v>#REF!</v>
      </c>
      <c r="X1669" t="e">
        <f>INDEX(FORMULAS!$D$4:$J$10,MATCH('RAW DATA'!A1669,FORMULAS!$A$4:$A$10,0),MATCH(' DASHBOARD'!W1669,FORMULAS!$D$3:$J$3,0))</f>
        <v>#N/A</v>
      </c>
      <c r="Y1669">
        <f t="shared" si="104"/>
        <v>0</v>
      </c>
      <c r="Z1669">
        <f t="shared" si="105"/>
        <v>0</v>
      </c>
      <c r="AA1669" t="e">
        <f t="shared" si="106"/>
        <v>#DIV/0!</v>
      </c>
      <c r="AB1669" s="14" t="e">
        <f>1-(FORMULAS!$S$2-' DASHBOARD'!X1669)/FORMULAS!$S$2</f>
        <v>#N/A</v>
      </c>
      <c r="AC1669" t="e">
        <f t="shared" si="107"/>
        <v>#N/A</v>
      </c>
    </row>
    <row r="1670" spans="1:29" x14ac:dyDescent="0.2">
      <c r="A1670">
        <f>'RAW DATA'!A1670</f>
        <v>0</v>
      </c>
      <c r="B1670">
        <f>'RAW DATA'!G1670</f>
        <v>0</v>
      </c>
      <c r="C1670" t="e">
        <f>'RAW DATA'!#REF!</f>
        <v>#REF!</v>
      </c>
      <c r="D1670" t="e">
        <f>'RAW DATA'!#REF!</f>
        <v>#REF!</v>
      </c>
      <c r="E1670" t="e">
        <f>'RAW DATA'!#REF!</f>
        <v>#REF!</v>
      </c>
      <c r="F1670">
        <f>'RAW DATA'!H1670</f>
        <v>0</v>
      </c>
      <c r="G1670">
        <f>'RAW DATA'!I1670</f>
        <v>0</v>
      </c>
      <c r="H1670" t="e">
        <f>'RAW DATA'!#REF!</f>
        <v>#REF!</v>
      </c>
      <c r="I1670" t="e">
        <f>'RAW DATA'!#REF!</f>
        <v>#REF!</v>
      </c>
      <c r="J1670">
        <f>'RAW DATA'!J1670</f>
        <v>0</v>
      </c>
      <c r="K1670" t="e">
        <f>'RAW DATA'!#REF!</f>
        <v>#REF!</v>
      </c>
      <c r="L1670">
        <f>'RAW DATA'!P1670</f>
        <v>0</v>
      </c>
      <c r="M1670">
        <f>'RAW DATA'!Q1670</f>
        <v>0</v>
      </c>
      <c r="N1670">
        <f>'RAW DATA'!R1670</f>
        <v>0</v>
      </c>
      <c r="O1670">
        <f>'RAW DATA'!S1670</f>
        <v>0</v>
      </c>
      <c r="P1670">
        <f>'RAW DATA'!T1670</f>
        <v>0</v>
      </c>
      <c r="Q1670">
        <f>'RAW DATA'!U1670</f>
        <v>0</v>
      </c>
      <c r="R1670">
        <f>'RAW DATA'!V1670</f>
        <v>0</v>
      </c>
      <c r="S1670" t="e">
        <f>'RAW DATA'!#REF!</f>
        <v>#REF!</v>
      </c>
      <c r="T1670">
        <f>'RAW DATA'!W1670</f>
        <v>0</v>
      </c>
      <c r="U1670">
        <f>'RAW DATA'!X1670</f>
        <v>0</v>
      </c>
      <c r="V1670">
        <f>'RAW DATA'!Y1670</f>
        <v>0</v>
      </c>
      <c r="W1670" t="e">
        <f>IF(' DASHBOARD'!K1670&gt;=60,FORMULAS!$D$3,IF(' DASHBOARD'!K1670&gt;=55,FORMULAS!$E$3,IF(' DASHBOARD'!K1670&gt;=50,FORMULAS!$F$3,IF(' DASHBOARD'!K1670&gt;=40,FORMULAS!$G$3,IF(' DASHBOARD'!K1670&gt;=30,FORMULAS!$H$3,IF(K1670&gt;=20,FORMULAS!$I$3,IF(' DASHBOARD'!K1670&gt;=16,FORMULAS!$J$3)))))))</f>
        <v>#REF!</v>
      </c>
      <c r="X1670" t="e">
        <f>INDEX(FORMULAS!$D$4:$J$10,MATCH('RAW DATA'!A1670,FORMULAS!$A$4:$A$10,0),MATCH(' DASHBOARD'!W1670,FORMULAS!$D$3:$J$3,0))</f>
        <v>#N/A</v>
      </c>
      <c r="Y1670">
        <f t="shared" si="104"/>
        <v>0</v>
      </c>
      <c r="Z1670">
        <f t="shared" si="105"/>
        <v>0</v>
      </c>
      <c r="AA1670" t="e">
        <f t="shared" si="106"/>
        <v>#DIV/0!</v>
      </c>
      <c r="AB1670" s="14" t="e">
        <f>1-(FORMULAS!$S$2-' DASHBOARD'!X1670)/FORMULAS!$S$2</f>
        <v>#N/A</v>
      </c>
      <c r="AC1670" t="e">
        <f t="shared" si="107"/>
        <v>#N/A</v>
      </c>
    </row>
    <row r="1671" spans="1:29" x14ac:dyDescent="0.2">
      <c r="A1671">
        <f>'RAW DATA'!A1671</f>
        <v>0</v>
      </c>
      <c r="B1671">
        <f>'RAW DATA'!G1671</f>
        <v>0</v>
      </c>
      <c r="C1671" t="e">
        <f>'RAW DATA'!#REF!</f>
        <v>#REF!</v>
      </c>
      <c r="D1671" t="e">
        <f>'RAW DATA'!#REF!</f>
        <v>#REF!</v>
      </c>
      <c r="E1671" t="e">
        <f>'RAW DATA'!#REF!</f>
        <v>#REF!</v>
      </c>
      <c r="F1671">
        <f>'RAW DATA'!H1671</f>
        <v>0</v>
      </c>
      <c r="G1671">
        <f>'RAW DATA'!I1671</f>
        <v>0</v>
      </c>
      <c r="H1671" t="e">
        <f>'RAW DATA'!#REF!</f>
        <v>#REF!</v>
      </c>
      <c r="I1671" t="e">
        <f>'RAW DATA'!#REF!</f>
        <v>#REF!</v>
      </c>
      <c r="J1671">
        <f>'RAW DATA'!J1671</f>
        <v>0</v>
      </c>
      <c r="K1671" t="e">
        <f>'RAW DATA'!#REF!</f>
        <v>#REF!</v>
      </c>
      <c r="L1671">
        <f>'RAW DATA'!P1671</f>
        <v>0</v>
      </c>
      <c r="M1671">
        <f>'RAW DATA'!Q1671</f>
        <v>0</v>
      </c>
      <c r="N1671">
        <f>'RAW DATA'!R1671</f>
        <v>0</v>
      </c>
      <c r="O1671">
        <f>'RAW DATA'!S1671</f>
        <v>0</v>
      </c>
      <c r="P1671">
        <f>'RAW DATA'!T1671</f>
        <v>0</v>
      </c>
      <c r="Q1671">
        <f>'RAW DATA'!U1671</f>
        <v>0</v>
      </c>
      <c r="R1671">
        <f>'RAW DATA'!V1671</f>
        <v>0</v>
      </c>
      <c r="S1671" t="e">
        <f>'RAW DATA'!#REF!</f>
        <v>#REF!</v>
      </c>
      <c r="T1671">
        <f>'RAW DATA'!W1671</f>
        <v>0</v>
      </c>
      <c r="U1671">
        <f>'RAW DATA'!X1671</f>
        <v>0</v>
      </c>
      <c r="V1671">
        <f>'RAW DATA'!Y1671</f>
        <v>0</v>
      </c>
      <c r="W1671" t="e">
        <f>IF(' DASHBOARD'!K1671&gt;=60,FORMULAS!$D$3,IF(' DASHBOARD'!K1671&gt;=55,FORMULAS!$E$3,IF(' DASHBOARD'!K1671&gt;=50,FORMULAS!$F$3,IF(' DASHBOARD'!K1671&gt;=40,FORMULAS!$G$3,IF(' DASHBOARD'!K1671&gt;=30,FORMULAS!$H$3,IF(K1671&gt;=20,FORMULAS!$I$3,IF(' DASHBOARD'!K1671&gt;=16,FORMULAS!$J$3)))))))</f>
        <v>#REF!</v>
      </c>
      <c r="X1671" t="e">
        <f>INDEX(FORMULAS!$D$4:$J$10,MATCH('RAW DATA'!A1671,FORMULAS!$A$4:$A$10,0),MATCH(' DASHBOARD'!W1671,FORMULAS!$D$3:$J$3,0))</f>
        <v>#N/A</v>
      </c>
      <c r="Y1671">
        <f t="shared" si="104"/>
        <v>0</v>
      </c>
      <c r="Z1671">
        <f t="shared" si="105"/>
        <v>0</v>
      </c>
      <c r="AA1671" t="e">
        <f t="shared" si="106"/>
        <v>#DIV/0!</v>
      </c>
      <c r="AB1671" s="14" t="e">
        <f>1-(FORMULAS!$S$2-' DASHBOARD'!X1671)/FORMULAS!$S$2</f>
        <v>#N/A</v>
      </c>
      <c r="AC1671" t="e">
        <f t="shared" si="107"/>
        <v>#N/A</v>
      </c>
    </row>
    <row r="1672" spans="1:29" x14ac:dyDescent="0.2">
      <c r="A1672">
        <f>'RAW DATA'!A1672</f>
        <v>0</v>
      </c>
      <c r="B1672">
        <f>'RAW DATA'!G1672</f>
        <v>0</v>
      </c>
      <c r="C1672" t="e">
        <f>'RAW DATA'!#REF!</f>
        <v>#REF!</v>
      </c>
      <c r="D1672" t="e">
        <f>'RAW DATA'!#REF!</f>
        <v>#REF!</v>
      </c>
      <c r="E1672" t="e">
        <f>'RAW DATA'!#REF!</f>
        <v>#REF!</v>
      </c>
      <c r="F1672">
        <f>'RAW DATA'!H1672</f>
        <v>0</v>
      </c>
      <c r="G1672">
        <f>'RAW DATA'!I1672</f>
        <v>0</v>
      </c>
      <c r="H1672" t="e">
        <f>'RAW DATA'!#REF!</f>
        <v>#REF!</v>
      </c>
      <c r="I1672" t="e">
        <f>'RAW DATA'!#REF!</f>
        <v>#REF!</v>
      </c>
      <c r="J1672">
        <f>'RAW DATA'!J1672</f>
        <v>0</v>
      </c>
      <c r="K1672" t="e">
        <f>'RAW DATA'!#REF!</f>
        <v>#REF!</v>
      </c>
      <c r="L1672">
        <f>'RAW DATA'!P1672</f>
        <v>0</v>
      </c>
      <c r="M1672">
        <f>'RAW DATA'!Q1672</f>
        <v>0</v>
      </c>
      <c r="N1672">
        <f>'RAW DATA'!R1672</f>
        <v>0</v>
      </c>
      <c r="O1672">
        <f>'RAW DATA'!S1672</f>
        <v>0</v>
      </c>
      <c r="P1672">
        <f>'RAW DATA'!T1672</f>
        <v>0</v>
      </c>
      <c r="Q1672">
        <f>'RAW DATA'!U1672</f>
        <v>0</v>
      </c>
      <c r="R1672">
        <f>'RAW DATA'!V1672</f>
        <v>0</v>
      </c>
      <c r="S1672" t="e">
        <f>'RAW DATA'!#REF!</f>
        <v>#REF!</v>
      </c>
      <c r="T1672">
        <f>'RAW DATA'!W1672</f>
        <v>0</v>
      </c>
      <c r="U1672">
        <f>'RAW DATA'!X1672</f>
        <v>0</v>
      </c>
      <c r="V1672">
        <f>'RAW DATA'!Y1672</f>
        <v>0</v>
      </c>
      <c r="W1672" t="e">
        <f>IF(' DASHBOARD'!K1672&gt;=60,FORMULAS!$D$3,IF(' DASHBOARD'!K1672&gt;=55,FORMULAS!$E$3,IF(' DASHBOARD'!K1672&gt;=50,FORMULAS!$F$3,IF(' DASHBOARD'!K1672&gt;=40,FORMULAS!$G$3,IF(' DASHBOARD'!K1672&gt;=30,FORMULAS!$H$3,IF(K1672&gt;=20,FORMULAS!$I$3,IF(' DASHBOARD'!K1672&gt;=16,FORMULAS!$J$3)))))))</f>
        <v>#REF!</v>
      </c>
      <c r="X1672" t="e">
        <f>INDEX(FORMULAS!$D$4:$J$10,MATCH('RAW DATA'!A1672,FORMULAS!$A$4:$A$10,0),MATCH(' DASHBOARD'!W1672,FORMULAS!$D$3:$J$3,0))</f>
        <v>#N/A</v>
      </c>
      <c r="Y1672">
        <f t="shared" si="104"/>
        <v>0</v>
      </c>
      <c r="Z1672">
        <f t="shared" si="105"/>
        <v>0</v>
      </c>
      <c r="AA1672" t="e">
        <f t="shared" si="106"/>
        <v>#DIV/0!</v>
      </c>
      <c r="AB1672" s="14" t="e">
        <f>1-(FORMULAS!$S$2-' DASHBOARD'!X1672)/FORMULAS!$S$2</f>
        <v>#N/A</v>
      </c>
      <c r="AC1672" t="e">
        <f t="shared" si="107"/>
        <v>#N/A</v>
      </c>
    </row>
    <row r="1673" spans="1:29" x14ac:dyDescent="0.2">
      <c r="A1673">
        <f>'RAW DATA'!A1673</f>
        <v>0</v>
      </c>
      <c r="B1673">
        <f>'RAW DATA'!G1673</f>
        <v>0</v>
      </c>
      <c r="C1673" t="e">
        <f>'RAW DATA'!#REF!</f>
        <v>#REF!</v>
      </c>
      <c r="D1673" t="e">
        <f>'RAW DATA'!#REF!</f>
        <v>#REF!</v>
      </c>
      <c r="E1673" t="e">
        <f>'RAW DATA'!#REF!</f>
        <v>#REF!</v>
      </c>
      <c r="F1673">
        <f>'RAW DATA'!H1673</f>
        <v>0</v>
      </c>
      <c r="G1673">
        <f>'RAW DATA'!I1673</f>
        <v>0</v>
      </c>
      <c r="H1673" t="e">
        <f>'RAW DATA'!#REF!</f>
        <v>#REF!</v>
      </c>
      <c r="I1673" t="e">
        <f>'RAW DATA'!#REF!</f>
        <v>#REF!</v>
      </c>
      <c r="J1673">
        <f>'RAW DATA'!J1673</f>
        <v>0</v>
      </c>
      <c r="K1673" t="e">
        <f>'RAW DATA'!#REF!</f>
        <v>#REF!</v>
      </c>
      <c r="L1673">
        <f>'RAW DATA'!P1673</f>
        <v>0</v>
      </c>
      <c r="M1673">
        <f>'RAW DATA'!Q1673</f>
        <v>0</v>
      </c>
      <c r="N1673">
        <f>'RAW DATA'!R1673</f>
        <v>0</v>
      </c>
      <c r="O1673">
        <f>'RAW DATA'!S1673</f>
        <v>0</v>
      </c>
      <c r="P1673">
        <f>'RAW DATA'!T1673</f>
        <v>0</v>
      </c>
      <c r="Q1673">
        <f>'RAW DATA'!U1673</f>
        <v>0</v>
      </c>
      <c r="R1673">
        <f>'RAW DATA'!V1673</f>
        <v>0</v>
      </c>
      <c r="S1673" t="e">
        <f>'RAW DATA'!#REF!</f>
        <v>#REF!</v>
      </c>
      <c r="T1673">
        <f>'RAW DATA'!W1673</f>
        <v>0</v>
      </c>
      <c r="U1673">
        <f>'RAW DATA'!X1673</f>
        <v>0</v>
      </c>
      <c r="V1673">
        <f>'RAW DATA'!Y1673</f>
        <v>0</v>
      </c>
      <c r="W1673" t="e">
        <f>IF(' DASHBOARD'!K1673&gt;=60,FORMULAS!$D$3,IF(' DASHBOARD'!K1673&gt;=55,FORMULAS!$E$3,IF(' DASHBOARD'!K1673&gt;=50,FORMULAS!$F$3,IF(' DASHBOARD'!K1673&gt;=40,FORMULAS!$G$3,IF(' DASHBOARD'!K1673&gt;=30,FORMULAS!$H$3,IF(K1673&gt;=20,FORMULAS!$I$3,IF(' DASHBOARD'!K1673&gt;=16,FORMULAS!$J$3)))))))</f>
        <v>#REF!</v>
      </c>
      <c r="X1673" t="e">
        <f>INDEX(FORMULAS!$D$4:$J$10,MATCH('RAW DATA'!A1673,FORMULAS!$A$4:$A$10,0),MATCH(' DASHBOARD'!W1673,FORMULAS!$D$3:$J$3,0))</f>
        <v>#N/A</v>
      </c>
      <c r="Y1673">
        <f t="shared" si="104"/>
        <v>0</v>
      </c>
      <c r="Z1673">
        <f t="shared" si="105"/>
        <v>0</v>
      </c>
      <c r="AA1673" t="e">
        <f t="shared" si="106"/>
        <v>#DIV/0!</v>
      </c>
      <c r="AB1673" s="14" t="e">
        <f>1-(FORMULAS!$S$2-' DASHBOARD'!X1673)/FORMULAS!$S$2</f>
        <v>#N/A</v>
      </c>
      <c r="AC1673" t="e">
        <f t="shared" si="107"/>
        <v>#N/A</v>
      </c>
    </row>
    <row r="1674" spans="1:29" x14ac:dyDescent="0.2">
      <c r="A1674">
        <f>'RAW DATA'!A1674</f>
        <v>0</v>
      </c>
      <c r="B1674">
        <f>'RAW DATA'!G1674</f>
        <v>0</v>
      </c>
      <c r="C1674" t="e">
        <f>'RAW DATA'!#REF!</f>
        <v>#REF!</v>
      </c>
      <c r="D1674" t="e">
        <f>'RAW DATA'!#REF!</f>
        <v>#REF!</v>
      </c>
      <c r="E1674" t="e">
        <f>'RAW DATA'!#REF!</f>
        <v>#REF!</v>
      </c>
      <c r="F1674">
        <f>'RAW DATA'!H1674</f>
        <v>0</v>
      </c>
      <c r="G1674">
        <f>'RAW DATA'!I1674</f>
        <v>0</v>
      </c>
      <c r="H1674" t="e">
        <f>'RAW DATA'!#REF!</f>
        <v>#REF!</v>
      </c>
      <c r="I1674" t="e">
        <f>'RAW DATA'!#REF!</f>
        <v>#REF!</v>
      </c>
      <c r="J1674">
        <f>'RAW DATA'!J1674</f>
        <v>0</v>
      </c>
      <c r="K1674" t="e">
        <f>'RAW DATA'!#REF!</f>
        <v>#REF!</v>
      </c>
      <c r="L1674">
        <f>'RAW DATA'!P1674</f>
        <v>0</v>
      </c>
      <c r="M1674">
        <f>'RAW DATA'!Q1674</f>
        <v>0</v>
      </c>
      <c r="N1674">
        <f>'RAW DATA'!R1674</f>
        <v>0</v>
      </c>
      <c r="O1674">
        <f>'RAW DATA'!S1674</f>
        <v>0</v>
      </c>
      <c r="P1674">
        <f>'RAW DATA'!T1674</f>
        <v>0</v>
      </c>
      <c r="Q1674">
        <f>'RAW DATA'!U1674</f>
        <v>0</v>
      </c>
      <c r="R1674">
        <f>'RAW DATA'!V1674</f>
        <v>0</v>
      </c>
      <c r="S1674" t="e">
        <f>'RAW DATA'!#REF!</f>
        <v>#REF!</v>
      </c>
      <c r="T1674">
        <f>'RAW DATA'!W1674</f>
        <v>0</v>
      </c>
      <c r="U1674">
        <f>'RAW DATA'!X1674</f>
        <v>0</v>
      </c>
      <c r="V1674">
        <f>'RAW DATA'!Y1674</f>
        <v>0</v>
      </c>
      <c r="W1674" t="e">
        <f>IF(' DASHBOARD'!K1674&gt;=60,FORMULAS!$D$3,IF(' DASHBOARD'!K1674&gt;=55,FORMULAS!$E$3,IF(' DASHBOARD'!K1674&gt;=50,FORMULAS!$F$3,IF(' DASHBOARD'!K1674&gt;=40,FORMULAS!$G$3,IF(' DASHBOARD'!K1674&gt;=30,FORMULAS!$H$3,IF(K1674&gt;=20,FORMULAS!$I$3,IF(' DASHBOARD'!K1674&gt;=16,FORMULAS!$J$3)))))))</f>
        <v>#REF!</v>
      </c>
      <c r="X1674" t="e">
        <f>INDEX(FORMULAS!$D$4:$J$10,MATCH('RAW DATA'!A1674,FORMULAS!$A$4:$A$10,0),MATCH(' DASHBOARD'!W1674,FORMULAS!$D$3:$J$3,0))</f>
        <v>#N/A</v>
      </c>
      <c r="Y1674">
        <f t="shared" si="104"/>
        <v>0</v>
      </c>
      <c r="Z1674">
        <f t="shared" si="105"/>
        <v>0</v>
      </c>
      <c r="AA1674" t="e">
        <f t="shared" si="106"/>
        <v>#DIV/0!</v>
      </c>
      <c r="AB1674" s="14" t="e">
        <f>1-(FORMULAS!$S$2-' DASHBOARD'!X1674)/FORMULAS!$S$2</f>
        <v>#N/A</v>
      </c>
      <c r="AC1674" t="e">
        <f t="shared" si="107"/>
        <v>#N/A</v>
      </c>
    </row>
    <row r="1675" spans="1:29" x14ac:dyDescent="0.2">
      <c r="A1675">
        <f>'RAW DATA'!A1675</f>
        <v>0</v>
      </c>
      <c r="B1675">
        <f>'RAW DATA'!G1675</f>
        <v>0</v>
      </c>
      <c r="C1675" t="e">
        <f>'RAW DATA'!#REF!</f>
        <v>#REF!</v>
      </c>
      <c r="D1675" t="e">
        <f>'RAW DATA'!#REF!</f>
        <v>#REF!</v>
      </c>
      <c r="E1675" t="e">
        <f>'RAW DATA'!#REF!</f>
        <v>#REF!</v>
      </c>
      <c r="F1675">
        <f>'RAW DATA'!H1675</f>
        <v>0</v>
      </c>
      <c r="G1675">
        <f>'RAW DATA'!I1675</f>
        <v>0</v>
      </c>
      <c r="H1675" t="e">
        <f>'RAW DATA'!#REF!</f>
        <v>#REF!</v>
      </c>
      <c r="I1675" t="e">
        <f>'RAW DATA'!#REF!</f>
        <v>#REF!</v>
      </c>
      <c r="J1675">
        <f>'RAW DATA'!J1675</f>
        <v>0</v>
      </c>
      <c r="K1675" t="e">
        <f>'RAW DATA'!#REF!</f>
        <v>#REF!</v>
      </c>
      <c r="L1675">
        <f>'RAW DATA'!P1675</f>
        <v>0</v>
      </c>
      <c r="M1675">
        <f>'RAW DATA'!Q1675</f>
        <v>0</v>
      </c>
      <c r="N1675">
        <f>'RAW DATA'!R1675</f>
        <v>0</v>
      </c>
      <c r="O1675">
        <f>'RAW DATA'!S1675</f>
        <v>0</v>
      </c>
      <c r="P1675">
        <f>'RAW DATA'!T1675</f>
        <v>0</v>
      </c>
      <c r="Q1675">
        <f>'RAW DATA'!U1675</f>
        <v>0</v>
      </c>
      <c r="R1675">
        <f>'RAW DATA'!V1675</f>
        <v>0</v>
      </c>
      <c r="S1675" t="e">
        <f>'RAW DATA'!#REF!</f>
        <v>#REF!</v>
      </c>
      <c r="T1675">
        <f>'RAW DATA'!W1675</f>
        <v>0</v>
      </c>
      <c r="U1675">
        <f>'RAW DATA'!X1675</f>
        <v>0</v>
      </c>
      <c r="V1675">
        <f>'RAW DATA'!Y1675</f>
        <v>0</v>
      </c>
      <c r="W1675" t="e">
        <f>IF(' DASHBOARD'!K1675&gt;=60,FORMULAS!$D$3,IF(' DASHBOARD'!K1675&gt;=55,FORMULAS!$E$3,IF(' DASHBOARD'!K1675&gt;=50,FORMULAS!$F$3,IF(' DASHBOARD'!K1675&gt;=40,FORMULAS!$G$3,IF(' DASHBOARD'!K1675&gt;=30,FORMULAS!$H$3,IF(K1675&gt;=20,FORMULAS!$I$3,IF(' DASHBOARD'!K1675&gt;=16,FORMULAS!$J$3)))))))</f>
        <v>#REF!</v>
      </c>
      <c r="X1675" t="e">
        <f>INDEX(FORMULAS!$D$4:$J$10,MATCH('RAW DATA'!A1675,FORMULAS!$A$4:$A$10,0),MATCH(' DASHBOARD'!W1675,FORMULAS!$D$3:$J$3,0))</f>
        <v>#N/A</v>
      </c>
      <c r="Y1675">
        <f t="shared" si="104"/>
        <v>0</v>
      </c>
      <c r="Z1675">
        <f t="shared" si="105"/>
        <v>0</v>
      </c>
      <c r="AA1675" t="e">
        <f t="shared" si="106"/>
        <v>#DIV/0!</v>
      </c>
      <c r="AB1675" s="14" t="e">
        <f>1-(FORMULAS!$S$2-' DASHBOARD'!X1675)/FORMULAS!$S$2</f>
        <v>#N/A</v>
      </c>
      <c r="AC1675" t="e">
        <f t="shared" si="107"/>
        <v>#N/A</v>
      </c>
    </row>
    <row r="1676" spans="1:29" x14ac:dyDescent="0.2">
      <c r="A1676">
        <f>'RAW DATA'!A1676</f>
        <v>0</v>
      </c>
      <c r="B1676">
        <f>'RAW DATA'!G1676</f>
        <v>0</v>
      </c>
      <c r="C1676" t="e">
        <f>'RAW DATA'!#REF!</f>
        <v>#REF!</v>
      </c>
      <c r="D1676" t="e">
        <f>'RAW DATA'!#REF!</f>
        <v>#REF!</v>
      </c>
      <c r="E1676" t="e">
        <f>'RAW DATA'!#REF!</f>
        <v>#REF!</v>
      </c>
      <c r="F1676">
        <f>'RAW DATA'!H1676</f>
        <v>0</v>
      </c>
      <c r="G1676">
        <f>'RAW DATA'!I1676</f>
        <v>0</v>
      </c>
      <c r="H1676" t="e">
        <f>'RAW DATA'!#REF!</f>
        <v>#REF!</v>
      </c>
      <c r="I1676" t="e">
        <f>'RAW DATA'!#REF!</f>
        <v>#REF!</v>
      </c>
      <c r="J1676">
        <f>'RAW DATA'!J1676</f>
        <v>0</v>
      </c>
      <c r="K1676" t="e">
        <f>'RAW DATA'!#REF!</f>
        <v>#REF!</v>
      </c>
      <c r="L1676">
        <f>'RAW DATA'!P1676</f>
        <v>0</v>
      </c>
      <c r="M1676">
        <f>'RAW DATA'!Q1676</f>
        <v>0</v>
      </c>
      <c r="N1676">
        <f>'RAW DATA'!R1676</f>
        <v>0</v>
      </c>
      <c r="O1676">
        <f>'RAW DATA'!S1676</f>
        <v>0</v>
      </c>
      <c r="P1676">
        <f>'RAW DATA'!T1676</f>
        <v>0</v>
      </c>
      <c r="Q1676">
        <f>'RAW DATA'!U1676</f>
        <v>0</v>
      </c>
      <c r="R1676">
        <f>'RAW DATA'!V1676</f>
        <v>0</v>
      </c>
      <c r="S1676" t="e">
        <f>'RAW DATA'!#REF!</f>
        <v>#REF!</v>
      </c>
      <c r="T1676">
        <f>'RAW DATA'!W1676</f>
        <v>0</v>
      </c>
      <c r="U1676">
        <f>'RAW DATA'!X1676</f>
        <v>0</v>
      </c>
      <c r="V1676">
        <f>'RAW DATA'!Y1676</f>
        <v>0</v>
      </c>
      <c r="W1676" t="e">
        <f>IF(' DASHBOARD'!K1676&gt;=60,FORMULAS!$D$3,IF(' DASHBOARD'!K1676&gt;=55,FORMULAS!$E$3,IF(' DASHBOARD'!K1676&gt;=50,FORMULAS!$F$3,IF(' DASHBOARD'!K1676&gt;=40,FORMULAS!$G$3,IF(' DASHBOARD'!K1676&gt;=30,FORMULAS!$H$3,IF(K1676&gt;=20,FORMULAS!$I$3,IF(' DASHBOARD'!K1676&gt;=16,FORMULAS!$J$3)))))))</f>
        <v>#REF!</v>
      </c>
      <c r="X1676" t="e">
        <f>INDEX(FORMULAS!$D$4:$J$10,MATCH('RAW DATA'!A1676,FORMULAS!$A$4:$A$10,0),MATCH(' DASHBOARD'!W1676,FORMULAS!$D$3:$J$3,0))</f>
        <v>#N/A</v>
      </c>
      <c r="Y1676">
        <f t="shared" si="104"/>
        <v>0</v>
      </c>
      <c r="Z1676">
        <f t="shared" si="105"/>
        <v>0</v>
      </c>
      <c r="AA1676" t="e">
        <f t="shared" si="106"/>
        <v>#DIV/0!</v>
      </c>
      <c r="AB1676" s="14" t="e">
        <f>1-(FORMULAS!$S$2-' DASHBOARD'!X1676)/FORMULAS!$S$2</f>
        <v>#N/A</v>
      </c>
      <c r="AC1676" t="e">
        <f t="shared" si="107"/>
        <v>#N/A</v>
      </c>
    </row>
    <row r="1677" spans="1:29" x14ac:dyDescent="0.2">
      <c r="A1677">
        <f>'RAW DATA'!A1677</f>
        <v>0</v>
      </c>
      <c r="B1677">
        <f>'RAW DATA'!G1677</f>
        <v>0</v>
      </c>
      <c r="C1677" t="e">
        <f>'RAW DATA'!#REF!</f>
        <v>#REF!</v>
      </c>
      <c r="D1677" t="e">
        <f>'RAW DATA'!#REF!</f>
        <v>#REF!</v>
      </c>
      <c r="E1677" t="e">
        <f>'RAW DATA'!#REF!</f>
        <v>#REF!</v>
      </c>
      <c r="F1677">
        <f>'RAW DATA'!H1677</f>
        <v>0</v>
      </c>
      <c r="G1677">
        <f>'RAW DATA'!I1677</f>
        <v>0</v>
      </c>
      <c r="H1677" t="e">
        <f>'RAW DATA'!#REF!</f>
        <v>#REF!</v>
      </c>
      <c r="I1677" t="e">
        <f>'RAW DATA'!#REF!</f>
        <v>#REF!</v>
      </c>
      <c r="J1677">
        <f>'RAW DATA'!J1677</f>
        <v>0</v>
      </c>
      <c r="K1677" t="e">
        <f>'RAW DATA'!#REF!</f>
        <v>#REF!</v>
      </c>
      <c r="L1677">
        <f>'RAW DATA'!P1677</f>
        <v>0</v>
      </c>
      <c r="M1677">
        <f>'RAW DATA'!Q1677</f>
        <v>0</v>
      </c>
      <c r="N1677">
        <f>'RAW DATA'!R1677</f>
        <v>0</v>
      </c>
      <c r="O1677">
        <f>'RAW DATA'!S1677</f>
        <v>0</v>
      </c>
      <c r="P1677">
        <f>'RAW DATA'!T1677</f>
        <v>0</v>
      </c>
      <c r="Q1677">
        <f>'RAW DATA'!U1677</f>
        <v>0</v>
      </c>
      <c r="R1677">
        <f>'RAW DATA'!V1677</f>
        <v>0</v>
      </c>
      <c r="S1677" t="e">
        <f>'RAW DATA'!#REF!</f>
        <v>#REF!</v>
      </c>
      <c r="T1677">
        <f>'RAW DATA'!W1677</f>
        <v>0</v>
      </c>
      <c r="U1677">
        <f>'RAW DATA'!X1677</f>
        <v>0</v>
      </c>
      <c r="V1677">
        <f>'RAW DATA'!Y1677</f>
        <v>0</v>
      </c>
      <c r="W1677" t="e">
        <f>IF(' DASHBOARD'!K1677&gt;=60,FORMULAS!$D$3,IF(' DASHBOARD'!K1677&gt;=55,FORMULAS!$E$3,IF(' DASHBOARD'!K1677&gt;=50,FORMULAS!$F$3,IF(' DASHBOARD'!K1677&gt;=40,FORMULAS!$G$3,IF(' DASHBOARD'!K1677&gt;=30,FORMULAS!$H$3,IF(K1677&gt;=20,FORMULAS!$I$3,IF(' DASHBOARD'!K1677&gt;=16,FORMULAS!$J$3)))))))</f>
        <v>#REF!</v>
      </c>
      <c r="X1677" t="e">
        <f>INDEX(FORMULAS!$D$4:$J$10,MATCH('RAW DATA'!A1677,FORMULAS!$A$4:$A$10,0),MATCH(' DASHBOARD'!W1677,FORMULAS!$D$3:$J$3,0))</f>
        <v>#N/A</v>
      </c>
      <c r="Y1677">
        <f t="shared" si="104"/>
        <v>0</v>
      </c>
      <c r="Z1677">
        <f t="shared" si="105"/>
        <v>0</v>
      </c>
      <c r="AA1677" t="e">
        <f t="shared" si="106"/>
        <v>#DIV/0!</v>
      </c>
      <c r="AB1677" s="14" t="e">
        <f>1-(FORMULAS!$S$2-' DASHBOARD'!X1677)/FORMULAS!$S$2</f>
        <v>#N/A</v>
      </c>
      <c r="AC1677" t="e">
        <f t="shared" si="107"/>
        <v>#N/A</v>
      </c>
    </row>
    <row r="1678" spans="1:29" x14ac:dyDescent="0.2">
      <c r="A1678">
        <f>'RAW DATA'!A1678</f>
        <v>0</v>
      </c>
      <c r="B1678">
        <f>'RAW DATA'!G1678</f>
        <v>0</v>
      </c>
      <c r="C1678" t="e">
        <f>'RAW DATA'!#REF!</f>
        <v>#REF!</v>
      </c>
      <c r="D1678" t="e">
        <f>'RAW DATA'!#REF!</f>
        <v>#REF!</v>
      </c>
      <c r="E1678" t="e">
        <f>'RAW DATA'!#REF!</f>
        <v>#REF!</v>
      </c>
      <c r="F1678">
        <f>'RAW DATA'!H1678</f>
        <v>0</v>
      </c>
      <c r="G1678">
        <f>'RAW DATA'!I1678</f>
        <v>0</v>
      </c>
      <c r="H1678" t="e">
        <f>'RAW DATA'!#REF!</f>
        <v>#REF!</v>
      </c>
      <c r="I1678" t="e">
        <f>'RAW DATA'!#REF!</f>
        <v>#REF!</v>
      </c>
      <c r="J1678">
        <f>'RAW DATA'!J1678</f>
        <v>0</v>
      </c>
      <c r="K1678" t="e">
        <f>'RAW DATA'!#REF!</f>
        <v>#REF!</v>
      </c>
      <c r="L1678">
        <f>'RAW DATA'!P1678</f>
        <v>0</v>
      </c>
      <c r="M1678">
        <f>'RAW DATA'!Q1678</f>
        <v>0</v>
      </c>
      <c r="N1678">
        <f>'RAW DATA'!R1678</f>
        <v>0</v>
      </c>
      <c r="O1678">
        <f>'RAW DATA'!S1678</f>
        <v>0</v>
      </c>
      <c r="P1678">
        <f>'RAW DATA'!T1678</f>
        <v>0</v>
      </c>
      <c r="Q1678">
        <f>'RAW DATA'!U1678</f>
        <v>0</v>
      </c>
      <c r="R1678">
        <f>'RAW DATA'!V1678</f>
        <v>0</v>
      </c>
      <c r="S1678" t="e">
        <f>'RAW DATA'!#REF!</f>
        <v>#REF!</v>
      </c>
      <c r="T1678">
        <f>'RAW DATA'!W1678</f>
        <v>0</v>
      </c>
      <c r="U1678">
        <f>'RAW DATA'!X1678</f>
        <v>0</v>
      </c>
      <c r="V1678">
        <f>'RAW DATA'!Y1678</f>
        <v>0</v>
      </c>
      <c r="W1678" t="e">
        <f>IF(' DASHBOARD'!K1678&gt;=60,FORMULAS!$D$3,IF(' DASHBOARD'!K1678&gt;=55,FORMULAS!$E$3,IF(' DASHBOARD'!K1678&gt;=50,FORMULAS!$F$3,IF(' DASHBOARD'!K1678&gt;=40,FORMULAS!$G$3,IF(' DASHBOARD'!K1678&gt;=30,FORMULAS!$H$3,IF(K1678&gt;=20,FORMULAS!$I$3,IF(' DASHBOARD'!K1678&gt;=16,FORMULAS!$J$3)))))))</f>
        <v>#REF!</v>
      </c>
      <c r="X1678" t="e">
        <f>INDEX(FORMULAS!$D$4:$J$10,MATCH('RAW DATA'!A1678,FORMULAS!$A$4:$A$10,0),MATCH(' DASHBOARD'!W1678,FORMULAS!$D$3:$J$3,0))</f>
        <v>#N/A</v>
      </c>
      <c r="Y1678">
        <f t="shared" si="104"/>
        <v>0</v>
      </c>
      <c r="Z1678">
        <f t="shared" si="105"/>
        <v>0</v>
      </c>
      <c r="AA1678" t="e">
        <f t="shared" si="106"/>
        <v>#DIV/0!</v>
      </c>
      <c r="AB1678" s="14" t="e">
        <f>1-(FORMULAS!$S$2-' DASHBOARD'!X1678)/FORMULAS!$S$2</f>
        <v>#N/A</v>
      </c>
      <c r="AC1678" t="e">
        <f t="shared" si="107"/>
        <v>#N/A</v>
      </c>
    </row>
    <row r="1679" spans="1:29" x14ac:dyDescent="0.2">
      <c r="A1679">
        <f>'RAW DATA'!A1679</f>
        <v>0</v>
      </c>
      <c r="B1679">
        <f>'RAW DATA'!G1679</f>
        <v>0</v>
      </c>
      <c r="C1679" t="e">
        <f>'RAW DATA'!#REF!</f>
        <v>#REF!</v>
      </c>
      <c r="D1679" t="e">
        <f>'RAW DATA'!#REF!</f>
        <v>#REF!</v>
      </c>
      <c r="E1679" t="e">
        <f>'RAW DATA'!#REF!</f>
        <v>#REF!</v>
      </c>
      <c r="F1679">
        <f>'RAW DATA'!H1679</f>
        <v>0</v>
      </c>
      <c r="G1679">
        <f>'RAW DATA'!I1679</f>
        <v>0</v>
      </c>
      <c r="H1679" t="e">
        <f>'RAW DATA'!#REF!</f>
        <v>#REF!</v>
      </c>
      <c r="I1679" t="e">
        <f>'RAW DATA'!#REF!</f>
        <v>#REF!</v>
      </c>
      <c r="J1679">
        <f>'RAW DATA'!J1679</f>
        <v>0</v>
      </c>
      <c r="K1679" t="e">
        <f>'RAW DATA'!#REF!</f>
        <v>#REF!</v>
      </c>
      <c r="L1679">
        <f>'RAW DATA'!P1679</f>
        <v>0</v>
      </c>
      <c r="M1679">
        <f>'RAW DATA'!Q1679</f>
        <v>0</v>
      </c>
      <c r="N1679">
        <f>'RAW DATA'!R1679</f>
        <v>0</v>
      </c>
      <c r="O1679">
        <f>'RAW DATA'!S1679</f>
        <v>0</v>
      </c>
      <c r="P1679">
        <f>'RAW DATA'!T1679</f>
        <v>0</v>
      </c>
      <c r="Q1679">
        <f>'RAW DATA'!U1679</f>
        <v>0</v>
      </c>
      <c r="R1679">
        <f>'RAW DATA'!V1679</f>
        <v>0</v>
      </c>
      <c r="S1679" t="e">
        <f>'RAW DATA'!#REF!</f>
        <v>#REF!</v>
      </c>
      <c r="T1679">
        <f>'RAW DATA'!W1679</f>
        <v>0</v>
      </c>
      <c r="U1679">
        <f>'RAW DATA'!X1679</f>
        <v>0</v>
      </c>
      <c r="V1679">
        <f>'RAW DATA'!Y1679</f>
        <v>0</v>
      </c>
      <c r="W1679" t="e">
        <f>IF(' DASHBOARD'!K1679&gt;=60,FORMULAS!$D$3,IF(' DASHBOARD'!K1679&gt;=55,FORMULAS!$E$3,IF(' DASHBOARD'!K1679&gt;=50,FORMULAS!$F$3,IF(' DASHBOARD'!K1679&gt;=40,FORMULAS!$G$3,IF(' DASHBOARD'!K1679&gt;=30,FORMULAS!$H$3,IF(K1679&gt;=20,FORMULAS!$I$3,IF(' DASHBOARD'!K1679&gt;=16,FORMULAS!$J$3)))))))</f>
        <v>#REF!</v>
      </c>
      <c r="X1679" t="e">
        <f>INDEX(FORMULAS!$D$4:$J$10,MATCH('RAW DATA'!A1679,FORMULAS!$A$4:$A$10,0),MATCH(' DASHBOARD'!W1679,FORMULAS!$D$3:$J$3,0))</f>
        <v>#N/A</v>
      </c>
      <c r="Y1679">
        <f t="shared" si="104"/>
        <v>0</v>
      </c>
      <c r="Z1679">
        <f t="shared" si="105"/>
        <v>0</v>
      </c>
      <c r="AA1679" t="e">
        <f t="shared" si="106"/>
        <v>#DIV/0!</v>
      </c>
      <c r="AB1679" s="14" t="e">
        <f>1-(FORMULAS!$S$2-' DASHBOARD'!X1679)/FORMULAS!$S$2</f>
        <v>#N/A</v>
      </c>
      <c r="AC1679" t="e">
        <f t="shared" si="107"/>
        <v>#N/A</v>
      </c>
    </row>
    <row r="1680" spans="1:29" x14ac:dyDescent="0.2">
      <c r="A1680">
        <f>'RAW DATA'!A1680</f>
        <v>0</v>
      </c>
      <c r="B1680">
        <f>'RAW DATA'!G1680</f>
        <v>0</v>
      </c>
      <c r="C1680" t="e">
        <f>'RAW DATA'!#REF!</f>
        <v>#REF!</v>
      </c>
      <c r="D1680" t="e">
        <f>'RAW DATA'!#REF!</f>
        <v>#REF!</v>
      </c>
      <c r="E1680" t="e">
        <f>'RAW DATA'!#REF!</f>
        <v>#REF!</v>
      </c>
      <c r="F1680">
        <f>'RAW DATA'!H1680</f>
        <v>0</v>
      </c>
      <c r="G1680">
        <f>'RAW DATA'!I1680</f>
        <v>0</v>
      </c>
      <c r="H1680" t="e">
        <f>'RAW DATA'!#REF!</f>
        <v>#REF!</v>
      </c>
      <c r="I1680" t="e">
        <f>'RAW DATA'!#REF!</f>
        <v>#REF!</v>
      </c>
      <c r="J1680">
        <f>'RAW DATA'!J1680</f>
        <v>0</v>
      </c>
      <c r="K1680" t="e">
        <f>'RAW DATA'!#REF!</f>
        <v>#REF!</v>
      </c>
      <c r="L1680">
        <f>'RAW DATA'!P1680</f>
        <v>0</v>
      </c>
      <c r="M1680">
        <f>'RAW DATA'!Q1680</f>
        <v>0</v>
      </c>
      <c r="N1680">
        <f>'RAW DATA'!R1680</f>
        <v>0</v>
      </c>
      <c r="O1680">
        <f>'RAW DATA'!S1680</f>
        <v>0</v>
      </c>
      <c r="P1680">
        <f>'RAW DATA'!T1680</f>
        <v>0</v>
      </c>
      <c r="Q1680">
        <f>'RAW DATA'!U1680</f>
        <v>0</v>
      </c>
      <c r="R1680">
        <f>'RAW DATA'!V1680</f>
        <v>0</v>
      </c>
      <c r="S1680" t="e">
        <f>'RAW DATA'!#REF!</f>
        <v>#REF!</v>
      </c>
      <c r="T1680">
        <f>'RAW DATA'!W1680</f>
        <v>0</v>
      </c>
      <c r="U1680">
        <f>'RAW DATA'!X1680</f>
        <v>0</v>
      </c>
      <c r="V1680">
        <f>'RAW DATA'!Y1680</f>
        <v>0</v>
      </c>
      <c r="W1680" t="e">
        <f>IF(' DASHBOARD'!K1680&gt;=60,FORMULAS!$D$3,IF(' DASHBOARD'!K1680&gt;=55,FORMULAS!$E$3,IF(' DASHBOARD'!K1680&gt;=50,FORMULAS!$F$3,IF(' DASHBOARD'!K1680&gt;=40,FORMULAS!$G$3,IF(' DASHBOARD'!K1680&gt;=30,FORMULAS!$H$3,IF(K1680&gt;=20,FORMULAS!$I$3,IF(' DASHBOARD'!K1680&gt;=16,FORMULAS!$J$3)))))))</f>
        <v>#REF!</v>
      </c>
      <c r="X1680" t="e">
        <f>INDEX(FORMULAS!$D$4:$J$10,MATCH('RAW DATA'!A1680,FORMULAS!$A$4:$A$10,0),MATCH(' DASHBOARD'!W1680,FORMULAS!$D$3:$J$3,0))</f>
        <v>#N/A</v>
      </c>
      <c r="Y1680">
        <f t="shared" si="104"/>
        <v>0</v>
      </c>
      <c r="Z1680">
        <f t="shared" si="105"/>
        <v>0</v>
      </c>
      <c r="AA1680" t="e">
        <f t="shared" si="106"/>
        <v>#DIV/0!</v>
      </c>
      <c r="AB1680" s="14" t="e">
        <f>1-(FORMULAS!$S$2-' DASHBOARD'!X1680)/FORMULAS!$S$2</f>
        <v>#N/A</v>
      </c>
      <c r="AC1680" t="e">
        <f t="shared" si="107"/>
        <v>#N/A</v>
      </c>
    </row>
    <row r="1681" spans="1:29" x14ac:dyDescent="0.2">
      <c r="A1681">
        <f>'RAW DATA'!A1681</f>
        <v>0</v>
      </c>
      <c r="B1681">
        <f>'RAW DATA'!G1681</f>
        <v>0</v>
      </c>
      <c r="C1681" t="e">
        <f>'RAW DATA'!#REF!</f>
        <v>#REF!</v>
      </c>
      <c r="D1681" t="e">
        <f>'RAW DATA'!#REF!</f>
        <v>#REF!</v>
      </c>
      <c r="E1681" t="e">
        <f>'RAW DATA'!#REF!</f>
        <v>#REF!</v>
      </c>
      <c r="F1681">
        <f>'RAW DATA'!H1681</f>
        <v>0</v>
      </c>
      <c r="G1681">
        <f>'RAW DATA'!I1681</f>
        <v>0</v>
      </c>
      <c r="H1681" t="e">
        <f>'RAW DATA'!#REF!</f>
        <v>#REF!</v>
      </c>
      <c r="I1681" t="e">
        <f>'RAW DATA'!#REF!</f>
        <v>#REF!</v>
      </c>
      <c r="J1681">
        <f>'RAW DATA'!J1681</f>
        <v>0</v>
      </c>
      <c r="K1681" t="e">
        <f>'RAW DATA'!#REF!</f>
        <v>#REF!</v>
      </c>
      <c r="L1681">
        <f>'RAW DATA'!P1681</f>
        <v>0</v>
      </c>
      <c r="M1681">
        <f>'RAW DATA'!Q1681</f>
        <v>0</v>
      </c>
      <c r="N1681">
        <f>'RAW DATA'!R1681</f>
        <v>0</v>
      </c>
      <c r="O1681">
        <f>'RAW DATA'!S1681</f>
        <v>0</v>
      </c>
      <c r="P1681">
        <f>'RAW DATA'!T1681</f>
        <v>0</v>
      </c>
      <c r="Q1681">
        <f>'RAW DATA'!U1681</f>
        <v>0</v>
      </c>
      <c r="R1681">
        <f>'RAW DATA'!V1681</f>
        <v>0</v>
      </c>
      <c r="S1681" t="e">
        <f>'RAW DATA'!#REF!</f>
        <v>#REF!</v>
      </c>
      <c r="T1681">
        <f>'RAW DATA'!W1681</f>
        <v>0</v>
      </c>
      <c r="U1681">
        <f>'RAW DATA'!X1681</f>
        <v>0</v>
      </c>
      <c r="V1681">
        <f>'RAW DATA'!Y1681</f>
        <v>0</v>
      </c>
      <c r="W1681" t="e">
        <f>IF(' DASHBOARD'!K1681&gt;=60,FORMULAS!$D$3,IF(' DASHBOARD'!K1681&gt;=55,FORMULAS!$E$3,IF(' DASHBOARD'!K1681&gt;=50,FORMULAS!$F$3,IF(' DASHBOARD'!K1681&gt;=40,FORMULAS!$G$3,IF(' DASHBOARD'!K1681&gt;=30,FORMULAS!$H$3,IF(K1681&gt;=20,FORMULAS!$I$3,IF(' DASHBOARD'!K1681&gt;=16,FORMULAS!$J$3)))))))</f>
        <v>#REF!</v>
      </c>
      <c r="X1681" t="e">
        <f>INDEX(FORMULAS!$D$4:$J$10,MATCH('RAW DATA'!A1681,FORMULAS!$A$4:$A$10,0),MATCH(' DASHBOARD'!W1681,FORMULAS!$D$3:$J$3,0))</f>
        <v>#N/A</v>
      </c>
      <c r="Y1681">
        <f t="shared" si="104"/>
        <v>0</v>
      </c>
      <c r="Z1681">
        <f t="shared" si="105"/>
        <v>0</v>
      </c>
      <c r="AA1681" t="e">
        <f t="shared" si="106"/>
        <v>#DIV/0!</v>
      </c>
      <c r="AB1681" s="14" t="e">
        <f>1-(FORMULAS!$S$2-' DASHBOARD'!X1681)/FORMULAS!$S$2</f>
        <v>#N/A</v>
      </c>
      <c r="AC1681" t="e">
        <f t="shared" si="107"/>
        <v>#N/A</v>
      </c>
    </row>
    <row r="1682" spans="1:29" x14ac:dyDescent="0.2">
      <c r="A1682">
        <f>'RAW DATA'!A1682</f>
        <v>0</v>
      </c>
      <c r="B1682">
        <f>'RAW DATA'!G1682</f>
        <v>0</v>
      </c>
      <c r="C1682" t="e">
        <f>'RAW DATA'!#REF!</f>
        <v>#REF!</v>
      </c>
      <c r="D1682" t="e">
        <f>'RAW DATA'!#REF!</f>
        <v>#REF!</v>
      </c>
      <c r="E1682" t="e">
        <f>'RAW DATA'!#REF!</f>
        <v>#REF!</v>
      </c>
      <c r="F1682">
        <f>'RAW DATA'!H1682</f>
        <v>0</v>
      </c>
      <c r="G1682">
        <f>'RAW DATA'!I1682</f>
        <v>0</v>
      </c>
      <c r="H1682" t="e">
        <f>'RAW DATA'!#REF!</f>
        <v>#REF!</v>
      </c>
      <c r="I1682" t="e">
        <f>'RAW DATA'!#REF!</f>
        <v>#REF!</v>
      </c>
      <c r="J1682">
        <f>'RAW DATA'!J1682</f>
        <v>0</v>
      </c>
      <c r="K1682" t="e">
        <f>'RAW DATA'!#REF!</f>
        <v>#REF!</v>
      </c>
      <c r="L1682">
        <f>'RAW DATA'!P1682</f>
        <v>0</v>
      </c>
      <c r="M1682">
        <f>'RAW DATA'!Q1682</f>
        <v>0</v>
      </c>
      <c r="N1682">
        <f>'RAW DATA'!R1682</f>
        <v>0</v>
      </c>
      <c r="O1682">
        <f>'RAW DATA'!S1682</f>
        <v>0</v>
      </c>
      <c r="P1682">
        <f>'RAW DATA'!T1682</f>
        <v>0</v>
      </c>
      <c r="Q1682">
        <f>'RAW DATA'!U1682</f>
        <v>0</v>
      </c>
      <c r="R1682">
        <f>'RAW DATA'!V1682</f>
        <v>0</v>
      </c>
      <c r="S1682" t="e">
        <f>'RAW DATA'!#REF!</f>
        <v>#REF!</v>
      </c>
      <c r="T1682">
        <f>'RAW DATA'!W1682</f>
        <v>0</v>
      </c>
      <c r="U1682">
        <f>'RAW DATA'!X1682</f>
        <v>0</v>
      </c>
      <c r="V1682">
        <f>'RAW DATA'!Y1682</f>
        <v>0</v>
      </c>
      <c r="W1682" t="e">
        <f>IF(' DASHBOARD'!K1682&gt;=60,FORMULAS!$D$3,IF(' DASHBOARD'!K1682&gt;=55,FORMULAS!$E$3,IF(' DASHBOARD'!K1682&gt;=50,FORMULAS!$F$3,IF(' DASHBOARD'!K1682&gt;=40,FORMULAS!$G$3,IF(' DASHBOARD'!K1682&gt;=30,FORMULAS!$H$3,IF(K1682&gt;=20,FORMULAS!$I$3,IF(' DASHBOARD'!K1682&gt;=16,FORMULAS!$J$3)))))))</f>
        <v>#REF!</v>
      </c>
      <c r="X1682" t="e">
        <f>INDEX(FORMULAS!$D$4:$J$10,MATCH('RAW DATA'!A1682,FORMULAS!$A$4:$A$10,0),MATCH(' DASHBOARD'!W1682,FORMULAS!$D$3:$J$3,0))</f>
        <v>#N/A</v>
      </c>
      <c r="Y1682">
        <f t="shared" si="104"/>
        <v>0</v>
      </c>
      <c r="Z1682">
        <f t="shared" si="105"/>
        <v>0</v>
      </c>
      <c r="AA1682" t="e">
        <f t="shared" si="106"/>
        <v>#DIV/0!</v>
      </c>
      <c r="AB1682" s="14" t="e">
        <f>1-(FORMULAS!$S$2-' DASHBOARD'!X1682)/FORMULAS!$S$2</f>
        <v>#N/A</v>
      </c>
      <c r="AC1682" t="e">
        <f t="shared" si="107"/>
        <v>#N/A</v>
      </c>
    </row>
    <row r="1683" spans="1:29" x14ac:dyDescent="0.2">
      <c r="A1683">
        <f>'RAW DATA'!A1683</f>
        <v>0</v>
      </c>
      <c r="B1683">
        <f>'RAW DATA'!G1683</f>
        <v>0</v>
      </c>
      <c r="C1683" t="e">
        <f>'RAW DATA'!#REF!</f>
        <v>#REF!</v>
      </c>
      <c r="D1683" t="e">
        <f>'RAW DATA'!#REF!</f>
        <v>#REF!</v>
      </c>
      <c r="E1683" t="e">
        <f>'RAW DATA'!#REF!</f>
        <v>#REF!</v>
      </c>
      <c r="F1683">
        <f>'RAW DATA'!H1683</f>
        <v>0</v>
      </c>
      <c r="G1683">
        <f>'RAW DATA'!I1683</f>
        <v>0</v>
      </c>
      <c r="H1683" t="e">
        <f>'RAW DATA'!#REF!</f>
        <v>#REF!</v>
      </c>
      <c r="I1683" t="e">
        <f>'RAW DATA'!#REF!</f>
        <v>#REF!</v>
      </c>
      <c r="J1683">
        <f>'RAW DATA'!J1683</f>
        <v>0</v>
      </c>
      <c r="K1683" t="e">
        <f>'RAW DATA'!#REF!</f>
        <v>#REF!</v>
      </c>
      <c r="L1683">
        <f>'RAW DATA'!P1683</f>
        <v>0</v>
      </c>
      <c r="M1683">
        <f>'RAW DATA'!Q1683</f>
        <v>0</v>
      </c>
      <c r="N1683">
        <f>'RAW DATA'!R1683</f>
        <v>0</v>
      </c>
      <c r="O1683">
        <f>'RAW DATA'!S1683</f>
        <v>0</v>
      </c>
      <c r="P1683">
        <f>'RAW DATA'!T1683</f>
        <v>0</v>
      </c>
      <c r="Q1683">
        <f>'RAW DATA'!U1683</f>
        <v>0</v>
      </c>
      <c r="R1683">
        <f>'RAW DATA'!V1683</f>
        <v>0</v>
      </c>
      <c r="S1683" t="e">
        <f>'RAW DATA'!#REF!</f>
        <v>#REF!</v>
      </c>
      <c r="T1683">
        <f>'RAW DATA'!W1683</f>
        <v>0</v>
      </c>
      <c r="U1683">
        <f>'RAW DATA'!X1683</f>
        <v>0</v>
      </c>
      <c r="V1683">
        <f>'RAW DATA'!Y1683</f>
        <v>0</v>
      </c>
      <c r="W1683" t="e">
        <f>IF(' DASHBOARD'!K1683&gt;=60,FORMULAS!$D$3,IF(' DASHBOARD'!K1683&gt;=55,FORMULAS!$E$3,IF(' DASHBOARD'!K1683&gt;=50,FORMULAS!$F$3,IF(' DASHBOARD'!K1683&gt;=40,FORMULAS!$G$3,IF(' DASHBOARD'!K1683&gt;=30,FORMULAS!$H$3,IF(K1683&gt;=20,FORMULAS!$I$3,IF(' DASHBOARD'!K1683&gt;=16,FORMULAS!$J$3)))))))</f>
        <v>#REF!</v>
      </c>
      <c r="X1683" t="e">
        <f>INDEX(FORMULAS!$D$4:$J$10,MATCH('RAW DATA'!A1683,FORMULAS!$A$4:$A$10,0),MATCH(' DASHBOARD'!W1683,FORMULAS!$D$3:$J$3,0))</f>
        <v>#N/A</v>
      </c>
      <c r="Y1683">
        <f t="shared" si="104"/>
        <v>0</v>
      </c>
      <c r="Z1683">
        <f t="shared" si="105"/>
        <v>0</v>
      </c>
      <c r="AA1683" t="e">
        <f t="shared" si="106"/>
        <v>#DIV/0!</v>
      </c>
      <c r="AB1683" s="14" t="e">
        <f>1-(FORMULAS!$S$2-' DASHBOARD'!X1683)/FORMULAS!$S$2</f>
        <v>#N/A</v>
      </c>
      <c r="AC1683" t="e">
        <f t="shared" si="107"/>
        <v>#N/A</v>
      </c>
    </row>
    <row r="1684" spans="1:29" x14ac:dyDescent="0.2">
      <c r="A1684">
        <f>'RAW DATA'!A1684</f>
        <v>0</v>
      </c>
      <c r="B1684">
        <f>'RAW DATA'!G1684</f>
        <v>0</v>
      </c>
      <c r="C1684" t="e">
        <f>'RAW DATA'!#REF!</f>
        <v>#REF!</v>
      </c>
      <c r="D1684" t="e">
        <f>'RAW DATA'!#REF!</f>
        <v>#REF!</v>
      </c>
      <c r="E1684" t="e">
        <f>'RAW DATA'!#REF!</f>
        <v>#REF!</v>
      </c>
      <c r="F1684">
        <f>'RAW DATA'!H1684</f>
        <v>0</v>
      </c>
      <c r="G1684">
        <f>'RAW DATA'!I1684</f>
        <v>0</v>
      </c>
      <c r="H1684" t="e">
        <f>'RAW DATA'!#REF!</f>
        <v>#REF!</v>
      </c>
      <c r="I1684" t="e">
        <f>'RAW DATA'!#REF!</f>
        <v>#REF!</v>
      </c>
      <c r="J1684">
        <f>'RAW DATA'!J1684</f>
        <v>0</v>
      </c>
      <c r="K1684" t="e">
        <f>'RAW DATA'!#REF!</f>
        <v>#REF!</v>
      </c>
      <c r="L1684">
        <f>'RAW DATA'!P1684</f>
        <v>0</v>
      </c>
      <c r="M1684">
        <f>'RAW DATA'!Q1684</f>
        <v>0</v>
      </c>
      <c r="N1684">
        <f>'RAW DATA'!R1684</f>
        <v>0</v>
      </c>
      <c r="O1684">
        <f>'RAW DATA'!S1684</f>
        <v>0</v>
      </c>
      <c r="P1684">
        <f>'RAW DATA'!T1684</f>
        <v>0</v>
      </c>
      <c r="Q1684">
        <f>'RAW DATA'!U1684</f>
        <v>0</v>
      </c>
      <c r="R1684">
        <f>'RAW DATA'!V1684</f>
        <v>0</v>
      </c>
      <c r="S1684" t="e">
        <f>'RAW DATA'!#REF!</f>
        <v>#REF!</v>
      </c>
      <c r="T1684">
        <f>'RAW DATA'!W1684</f>
        <v>0</v>
      </c>
      <c r="U1684">
        <f>'RAW DATA'!X1684</f>
        <v>0</v>
      </c>
      <c r="V1684">
        <f>'RAW DATA'!Y1684</f>
        <v>0</v>
      </c>
      <c r="W1684" t="e">
        <f>IF(' DASHBOARD'!K1684&gt;=60,FORMULAS!$D$3,IF(' DASHBOARD'!K1684&gt;=55,FORMULAS!$E$3,IF(' DASHBOARD'!K1684&gt;=50,FORMULAS!$F$3,IF(' DASHBOARD'!K1684&gt;=40,FORMULAS!$G$3,IF(' DASHBOARD'!K1684&gt;=30,FORMULAS!$H$3,IF(K1684&gt;=20,FORMULAS!$I$3,IF(' DASHBOARD'!K1684&gt;=16,FORMULAS!$J$3)))))))</f>
        <v>#REF!</v>
      </c>
      <c r="X1684" t="e">
        <f>INDEX(FORMULAS!$D$4:$J$10,MATCH('RAW DATA'!A1684,FORMULAS!$A$4:$A$10,0),MATCH(' DASHBOARD'!W1684,FORMULAS!$D$3:$J$3,0))</f>
        <v>#N/A</v>
      </c>
      <c r="Y1684">
        <f t="shared" si="104"/>
        <v>0</v>
      </c>
      <c r="Z1684">
        <f t="shared" si="105"/>
        <v>0</v>
      </c>
      <c r="AA1684" t="e">
        <f t="shared" si="106"/>
        <v>#DIV/0!</v>
      </c>
      <c r="AB1684" s="14" t="e">
        <f>1-(FORMULAS!$S$2-' DASHBOARD'!X1684)/FORMULAS!$S$2</f>
        <v>#N/A</v>
      </c>
      <c r="AC1684" t="e">
        <f t="shared" si="107"/>
        <v>#N/A</v>
      </c>
    </row>
    <row r="1685" spans="1:29" x14ac:dyDescent="0.2">
      <c r="A1685">
        <f>'RAW DATA'!A1685</f>
        <v>0</v>
      </c>
      <c r="B1685">
        <f>'RAW DATA'!G1685</f>
        <v>0</v>
      </c>
      <c r="C1685" t="e">
        <f>'RAW DATA'!#REF!</f>
        <v>#REF!</v>
      </c>
      <c r="D1685" t="e">
        <f>'RAW DATA'!#REF!</f>
        <v>#REF!</v>
      </c>
      <c r="E1685" t="e">
        <f>'RAW DATA'!#REF!</f>
        <v>#REF!</v>
      </c>
      <c r="F1685">
        <f>'RAW DATA'!H1685</f>
        <v>0</v>
      </c>
      <c r="G1685">
        <f>'RAW DATA'!I1685</f>
        <v>0</v>
      </c>
      <c r="H1685" t="e">
        <f>'RAW DATA'!#REF!</f>
        <v>#REF!</v>
      </c>
      <c r="I1685" t="e">
        <f>'RAW DATA'!#REF!</f>
        <v>#REF!</v>
      </c>
      <c r="J1685">
        <f>'RAW DATA'!J1685</f>
        <v>0</v>
      </c>
      <c r="K1685" t="e">
        <f>'RAW DATA'!#REF!</f>
        <v>#REF!</v>
      </c>
      <c r="L1685">
        <f>'RAW DATA'!P1685</f>
        <v>0</v>
      </c>
      <c r="M1685">
        <f>'RAW DATA'!Q1685</f>
        <v>0</v>
      </c>
      <c r="N1685">
        <f>'RAW DATA'!R1685</f>
        <v>0</v>
      </c>
      <c r="O1685">
        <f>'RAW DATA'!S1685</f>
        <v>0</v>
      </c>
      <c r="P1685">
        <f>'RAW DATA'!T1685</f>
        <v>0</v>
      </c>
      <c r="Q1685">
        <f>'RAW DATA'!U1685</f>
        <v>0</v>
      </c>
      <c r="R1685">
        <f>'RAW DATA'!V1685</f>
        <v>0</v>
      </c>
      <c r="S1685" t="e">
        <f>'RAW DATA'!#REF!</f>
        <v>#REF!</v>
      </c>
      <c r="T1685">
        <f>'RAW DATA'!W1685</f>
        <v>0</v>
      </c>
      <c r="U1685">
        <f>'RAW DATA'!X1685</f>
        <v>0</v>
      </c>
      <c r="V1685">
        <f>'RAW DATA'!Y1685</f>
        <v>0</v>
      </c>
      <c r="W1685" t="e">
        <f>IF(' DASHBOARD'!K1685&gt;=60,FORMULAS!$D$3,IF(' DASHBOARD'!K1685&gt;=55,FORMULAS!$E$3,IF(' DASHBOARD'!K1685&gt;=50,FORMULAS!$F$3,IF(' DASHBOARD'!K1685&gt;=40,FORMULAS!$G$3,IF(' DASHBOARD'!K1685&gt;=30,FORMULAS!$H$3,IF(K1685&gt;=20,FORMULAS!$I$3,IF(' DASHBOARD'!K1685&gt;=16,FORMULAS!$J$3)))))))</f>
        <v>#REF!</v>
      </c>
      <c r="X1685" t="e">
        <f>INDEX(FORMULAS!$D$4:$J$10,MATCH('RAW DATA'!A1685,FORMULAS!$A$4:$A$10,0),MATCH(' DASHBOARD'!W1685,FORMULAS!$D$3:$J$3,0))</f>
        <v>#N/A</v>
      </c>
      <c r="Y1685">
        <f t="shared" si="104"/>
        <v>0</v>
      </c>
      <c r="Z1685">
        <f t="shared" si="105"/>
        <v>0</v>
      </c>
      <c r="AA1685" t="e">
        <f t="shared" si="106"/>
        <v>#DIV/0!</v>
      </c>
      <c r="AB1685" s="14" t="e">
        <f>1-(FORMULAS!$S$2-' DASHBOARD'!X1685)/FORMULAS!$S$2</f>
        <v>#N/A</v>
      </c>
      <c r="AC1685" t="e">
        <f t="shared" si="107"/>
        <v>#N/A</v>
      </c>
    </row>
    <row r="1686" spans="1:29" x14ac:dyDescent="0.2">
      <c r="A1686">
        <f>'RAW DATA'!A1686</f>
        <v>0</v>
      </c>
      <c r="B1686">
        <f>'RAW DATA'!G1686</f>
        <v>0</v>
      </c>
      <c r="C1686" t="e">
        <f>'RAW DATA'!#REF!</f>
        <v>#REF!</v>
      </c>
      <c r="D1686" t="e">
        <f>'RAW DATA'!#REF!</f>
        <v>#REF!</v>
      </c>
      <c r="E1686" t="e">
        <f>'RAW DATA'!#REF!</f>
        <v>#REF!</v>
      </c>
      <c r="F1686">
        <f>'RAW DATA'!H1686</f>
        <v>0</v>
      </c>
      <c r="G1686">
        <f>'RAW DATA'!I1686</f>
        <v>0</v>
      </c>
      <c r="H1686" t="e">
        <f>'RAW DATA'!#REF!</f>
        <v>#REF!</v>
      </c>
      <c r="I1686" t="e">
        <f>'RAW DATA'!#REF!</f>
        <v>#REF!</v>
      </c>
      <c r="J1686">
        <f>'RAW DATA'!J1686</f>
        <v>0</v>
      </c>
      <c r="K1686" t="e">
        <f>'RAW DATA'!#REF!</f>
        <v>#REF!</v>
      </c>
      <c r="L1686">
        <f>'RAW DATA'!P1686</f>
        <v>0</v>
      </c>
      <c r="M1686">
        <f>'RAW DATA'!Q1686</f>
        <v>0</v>
      </c>
      <c r="N1686">
        <f>'RAW DATA'!R1686</f>
        <v>0</v>
      </c>
      <c r="O1686">
        <f>'RAW DATA'!S1686</f>
        <v>0</v>
      </c>
      <c r="P1686">
        <f>'RAW DATA'!T1686</f>
        <v>0</v>
      </c>
      <c r="Q1686">
        <f>'RAW DATA'!U1686</f>
        <v>0</v>
      </c>
      <c r="R1686">
        <f>'RAW DATA'!V1686</f>
        <v>0</v>
      </c>
      <c r="S1686" t="e">
        <f>'RAW DATA'!#REF!</f>
        <v>#REF!</v>
      </c>
      <c r="T1686">
        <f>'RAW DATA'!W1686</f>
        <v>0</v>
      </c>
      <c r="U1686">
        <f>'RAW DATA'!X1686</f>
        <v>0</v>
      </c>
      <c r="V1686">
        <f>'RAW DATA'!Y1686</f>
        <v>0</v>
      </c>
      <c r="W1686" t="e">
        <f>IF(' DASHBOARD'!K1686&gt;=60,FORMULAS!$D$3,IF(' DASHBOARD'!K1686&gt;=55,FORMULAS!$E$3,IF(' DASHBOARD'!K1686&gt;=50,FORMULAS!$F$3,IF(' DASHBOARD'!K1686&gt;=40,FORMULAS!$G$3,IF(' DASHBOARD'!K1686&gt;=30,FORMULAS!$H$3,IF(K1686&gt;=20,FORMULAS!$I$3,IF(' DASHBOARD'!K1686&gt;=16,FORMULAS!$J$3)))))))</f>
        <v>#REF!</v>
      </c>
      <c r="X1686" t="e">
        <f>INDEX(FORMULAS!$D$4:$J$10,MATCH('RAW DATA'!A1686,FORMULAS!$A$4:$A$10,0),MATCH(' DASHBOARD'!W1686,FORMULAS!$D$3:$J$3,0))</f>
        <v>#N/A</v>
      </c>
      <c r="Y1686">
        <f t="shared" si="104"/>
        <v>0</v>
      </c>
      <c r="Z1686">
        <f t="shared" si="105"/>
        <v>0</v>
      </c>
      <c r="AA1686" t="e">
        <f t="shared" si="106"/>
        <v>#DIV/0!</v>
      </c>
      <c r="AB1686" s="14" t="e">
        <f>1-(FORMULAS!$S$2-' DASHBOARD'!X1686)/FORMULAS!$S$2</f>
        <v>#N/A</v>
      </c>
      <c r="AC1686" t="e">
        <f t="shared" si="107"/>
        <v>#N/A</v>
      </c>
    </row>
    <row r="1687" spans="1:29" x14ac:dyDescent="0.2">
      <c r="A1687">
        <f>'RAW DATA'!A1687</f>
        <v>0</v>
      </c>
      <c r="B1687">
        <f>'RAW DATA'!G1687</f>
        <v>0</v>
      </c>
      <c r="C1687" t="e">
        <f>'RAW DATA'!#REF!</f>
        <v>#REF!</v>
      </c>
      <c r="D1687" t="e">
        <f>'RAW DATA'!#REF!</f>
        <v>#REF!</v>
      </c>
      <c r="E1687" t="e">
        <f>'RAW DATA'!#REF!</f>
        <v>#REF!</v>
      </c>
      <c r="F1687">
        <f>'RAW DATA'!H1687</f>
        <v>0</v>
      </c>
      <c r="G1687">
        <f>'RAW DATA'!I1687</f>
        <v>0</v>
      </c>
      <c r="H1687" t="e">
        <f>'RAW DATA'!#REF!</f>
        <v>#REF!</v>
      </c>
      <c r="I1687" t="e">
        <f>'RAW DATA'!#REF!</f>
        <v>#REF!</v>
      </c>
      <c r="J1687">
        <f>'RAW DATA'!J1687</f>
        <v>0</v>
      </c>
      <c r="K1687" t="e">
        <f>'RAW DATA'!#REF!</f>
        <v>#REF!</v>
      </c>
      <c r="L1687">
        <f>'RAW DATA'!P1687</f>
        <v>0</v>
      </c>
      <c r="M1687">
        <f>'RAW DATA'!Q1687</f>
        <v>0</v>
      </c>
      <c r="N1687">
        <f>'RAW DATA'!R1687</f>
        <v>0</v>
      </c>
      <c r="O1687">
        <f>'RAW DATA'!S1687</f>
        <v>0</v>
      </c>
      <c r="P1687">
        <f>'RAW DATA'!T1687</f>
        <v>0</v>
      </c>
      <c r="Q1687">
        <f>'RAW DATA'!U1687</f>
        <v>0</v>
      </c>
      <c r="R1687">
        <f>'RAW DATA'!V1687</f>
        <v>0</v>
      </c>
      <c r="S1687" t="e">
        <f>'RAW DATA'!#REF!</f>
        <v>#REF!</v>
      </c>
      <c r="T1687">
        <f>'RAW DATA'!W1687</f>
        <v>0</v>
      </c>
      <c r="U1687">
        <f>'RAW DATA'!X1687</f>
        <v>0</v>
      </c>
      <c r="V1687">
        <f>'RAW DATA'!Y1687</f>
        <v>0</v>
      </c>
      <c r="W1687" t="e">
        <f>IF(' DASHBOARD'!K1687&gt;=60,FORMULAS!$D$3,IF(' DASHBOARD'!K1687&gt;=55,FORMULAS!$E$3,IF(' DASHBOARD'!K1687&gt;=50,FORMULAS!$F$3,IF(' DASHBOARD'!K1687&gt;=40,FORMULAS!$G$3,IF(' DASHBOARD'!K1687&gt;=30,FORMULAS!$H$3,IF(K1687&gt;=20,FORMULAS!$I$3,IF(' DASHBOARD'!K1687&gt;=16,FORMULAS!$J$3)))))))</f>
        <v>#REF!</v>
      </c>
      <c r="X1687" t="e">
        <f>INDEX(FORMULAS!$D$4:$J$10,MATCH('RAW DATA'!A1687,FORMULAS!$A$4:$A$10,0),MATCH(' DASHBOARD'!W1687,FORMULAS!$D$3:$J$3,0))</f>
        <v>#N/A</v>
      </c>
      <c r="Y1687">
        <f t="shared" si="104"/>
        <v>0</v>
      </c>
      <c r="Z1687">
        <f t="shared" si="105"/>
        <v>0</v>
      </c>
      <c r="AA1687" t="e">
        <f t="shared" si="106"/>
        <v>#DIV/0!</v>
      </c>
      <c r="AB1687" s="14" t="e">
        <f>1-(FORMULAS!$S$2-' DASHBOARD'!X1687)/FORMULAS!$S$2</f>
        <v>#N/A</v>
      </c>
      <c r="AC1687" t="e">
        <f t="shared" si="107"/>
        <v>#N/A</v>
      </c>
    </row>
    <row r="1688" spans="1:29" x14ac:dyDescent="0.2">
      <c r="A1688">
        <f>'RAW DATA'!A1688</f>
        <v>0</v>
      </c>
      <c r="B1688">
        <f>'RAW DATA'!G1688</f>
        <v>0</v>
      </c>
      <c r="C1688" t="e">
        <f>'RAW DATA'!#REF!</f>
        <v>#REF!</v>
      </c>
      <c r="D1688" t="e">
        <f>'RAW DATA'!#REF!</f>
        <v>#REF!</v>
      </c>
      <c r="E1688" t="e">
        <f>'RAW DATA'!#REF!</f>
        <v>#REF!</v>
      </c>
      <c r="F1688">
        <f>'RAW DATA'!H1688</f>
        <v>0</v>
      </c>
      <c r="G1688">
        <f>'RAW DATA'!I1688</f>
        <v>0</v>
      </c>
      <c r="H1688" t="e">
        <f>'RAW DATA'!#REF!</f>
        <v>#REF!</v>
      </c>
      <c r="I1688" t="e">
        <f>'RAW DATA'!#REF!</f>
        <v>#REF!</v>
      </c>
      <c r="J1688">
        <f>'RAW DATA'!J1688</f>
        <v>0</v>
      </c>
      <c r="K1688" t="e">
        <f>'RAW DATA'!#REF!</f>
        <v>#REF!</v>
      </c>
      <c r="L1688">
        <f>'RAW DATA'!P1688</f>
        <v>0</v>
      </c>
      <c r="M1688">
        <f>'RAW DATA'!Q1688</f>
        <v>0</v>
      </c>
      <c r="N1688">
        <f>'RAW DATA'!R1688</f>
        <v>0</v>
      </c>
      <c r="O1688">
        <f>'RAW DATA'!S1688</f>
        <v>0</v>
      </c>
      <c r="P1688">
        <f>'RAW DATA'!T1688</f>
        <v>0</v>
      </c>
      <c r="Q1688">
        <f>'RAW DATA'!U1688</f>
        <v>0</v>
      </c>
      <c r="R1688">
        <f>'RAW DATA'!V1688</f>
        <v>0</v>
      </c>
      <c r="S1688" t="e">
        <f>'RAW DATA'!#REF!</f>
        <v>#REF!</v>
      </c>
      <c r="T1688">
        <f>'RAW DATA'!W1688</f>
        <v>0</v>
      </c>
      <c r="U1688">
        <f>'RAW DATA'!X1688</f>
        <v>0</v>
      </c>
      <c r="V1688">
        <f>'RAW DATA'!Y1688</f>
        <v>0</v>
      </c>
      <c r="W1688" t="e">
        <f>IF(' DASHBOARD'!K1688&gt;=60,FORMULAS!$D$3,IF(' DASHBOARD'!K1688&gt;=55,FORMULAS!$E$3,IF(' DASHBOARD'!K1688&gt;=50,FORMULAS!$F$3,IF(' DASHBOARD'!K1688&gt;=40,FORMULAS!$G$3,IF(' DASHBOARD'!K1688&gt;=30,FORMULAS!$H$3,IF(K1688&gt;=20,FORMULAS!$I$3,IF(' DASHBOARD'!K1688&gt;=16,FORMULAS!$J$3)))))))</f>
        <v>#REF!</v>
      </c>
      <c r="X1688" t="e">
        <f>INDEX(FORMULAS!$D$4:$J$10,MATCH('RAW DATA'!A1688,FORMULAS!$A$4:$A$10,0),MATCH(' DASHBOARD'!W1688,FORMULAS!$D$3:$J$3,0))</f>
        <v>#N/A</v>
      </c>
      <c r="Y1688">
        <f t="shared" si="104"/>
        <v>0</v>
      </c>
      <c r="Z1688">
        <f t="shared" si="105"/>
        <v>0</v>
      </c>
      <c r="AA1688" t="e">
        <f t="shared" si="106"/>
        <v>#DIV/0!</v>
      </c>
      <c r="AB1688" s="14" t="e">
        <f>1-(FORMULAS!$S$2-' DASHBOARD'!X1688)/FORMULAS!$S$2</f>
        <v>#N/A</v>
      </c>
      <c r="AC1688" t="e">
        <f t="shared" si="107"/>
        <v>#N/A</v>
      </c>
    </row>
    <row r="1689" spans="1:29" x14ac:dyDescent="0.2">
      <c r="A1689">
        <f>'RAW DATA'!A1689</f>
        <v>0</v>
      </c>
      <c r="B1689">
        <f>'RAW DATA'!G1689</f>
        <v>0</v>
      </c>
      <c r="C1689" t="e">
        <f>'RAW DATA'!#REF!</f>
        <v>#REF!</v>
      </c>
      <c r="D1689" t="e">
        <f>'RAW DATA'!#REF!</f>
        <v>#REF!</v>
      </c>
      <c r="E1689" t="e">
        <f>'RAW DATA'!#REF!</f>
        <v>#REF!</v>
      </c>
      <c r="F1689">
        <f>'RAW DATA'!H1689</f>
        <v>0</v>
      </c>
      <c r="G1689">
        <f>'RAW DATA'!I1689</f>
        <v>0</v>
      </c>
      <c r="H1689" t="e">
        <f>'RAW DATA'!#REF!</f>
        <v>#REF!</v>
      </c>
      <c r="I1689" t="e">
        <f>'RAW DATA'!#REF!</f>
        <v>#REF!</v>
      </c>
      <c r="J1689">
        <f>'RAW DATA'!J1689</f>
        <v>0</v>
      </c>
      <c r="K1689" t="e">
        <f>'RAW DATA'!#REF!</f>
        <v>#REF!</v>
      </c>
      <c r="L1689">
        <f>'RAW DATA'!P1689</f>
        <v>0</v>
      </c>
      <c r="M1689">
        <f>'RAW DATA'!Q1689</f>
        <v>0</v>
      </c>
      <c r="N1689">
        <f>'RAW DATA'!R1689</f>
        <v>0</v>
      </c>
      <c r="O1689">
        <f>'RAW DATA'!S1689</f>
        <v>0</v>
      </c>
      <c r="P1689">
        <f>'RAW DATA'!T1689</f>
        <v>0</v>
      </c>
      <c r="Q1689">
        <f>'RAW DATA'!U1689</f>
        <v>0</v>
      </c>
      <c r="R1689">
        <f>'RAW DATA'!V1689</f>
        <v>0</v>
      </c>
      <c r="S1689" t="e">
        <f>'RAW DATA'!#REF!</f>
        <v>#REF!</v>
      </c>
      <c r="T1689">
        <f>'RAW DATA'!W1689</f>
        <v>0</v>
      </c>
      <c r="U1689">
        <f>'RAW DATA'!X1689</f>
        <v>0</v>
      </c>
      <c r="V1689">
        <f>'RAW DATA'!Y1689</f>
        <v>0</v>
      </c>
      <c r="W1689" t="e">
        <f>IF(' DASHBOARD'!K1689&gt;=60,FORMULAS!$D$3,IF(' DASHBOARD'!K1689&gt;=55,FORMULAS!$E$3,IF(' DASHBOARD'!K1689&gt;=50,FORMULAS!$F$3,IF(' DASHBOARD'!K1689&gt;=40,FORMULAS!$G$3,IF(' DASHBOARD'!K1689&gt;=30,FORMULAS!$H$3,IF(K1689&gt;=20,FORMULAS!$I$3,IF(' DASHBOARD'!K1689&gt;=16,FORMULAS!$J$3)))))))</f>
        <v>#REF!</v>
      </c>
      <c r="X1689" t="e">
        <f>INDEX(FORMULAS!$D$4:$J$10,MATCH('RAW DATA'!A1689,FORMULAS!$A$4:$A$10,0),MATCH(' DASHBOARD'!W1689,FORMULAS!$D$3:$J$3,0))</f>
        <v>#N/A</v>
      </c>
      <c r="Y1689">
        <f t="shared" si="104"/>
        <v>0</v>
      </c>
      <c r="Z1689">
        <f t="shared" si="105"/>
        <v>0</v>
      </c>
      <c r="AA1689" t="e">
        <f t="shared" si="106"/>
        <v>#DIV/0!</v>
      </c>
      <c r="AB1689" s="14" t="e">
        <f>1-(FORMULAS!$S$2-' DASHBOARD'!X1689)/FORMULAS!$S$2</f>
        <v>#N/A</v>
      </c>
      <c r="AC1689" t="e">
        <f t="shared" si="107"/>
        <v>#N/A</v>
      </c>
    </row>
    <row r="1690" spans="1:29" x14ac:dyDescent="0.2">
      <c r="A1690">
        <f>'RAW DATA'!A1690</f>
        <v>0</v>
      </c>
      <c r="B1690">
        <f>'RAW DATA'!G1690</f>
        <v>0</v>
      </c>
      <c r="C1690" t="e">
        <f>'RAW DATA'!#REF!</f>
        <v>#REF!</v>
      </c>
      <c r="D1690" t="e">
        <f>'RAW DATA'!#REF!</f>
        <v>#REF!</v>
      </c>
      <c r="E1690" t="e">
        <f>'RAW DATA'!#REF!</f>
        <v>#REF!</v>
      </c>
      <c r="F1690">
        <f>'RAW DATA'!H1690</f>
        <v>0</v>
      </c>
      <c r="G1690">
        <f>'RAW DATA'!I1690</f>
        <v>0</v>
      </c>
      <c r="H1690" t="e">
        <f>'RAW DATA'!#REF!</f>
        <v>#REF!</v>
      </c>
      <c r="I1690" t="e">
        <f>'RAW DATA'!#REF!</f>
        <v>#REF!</v>
      </c>
      <c r="J1690">
        <f>'RAW DATA'!J1690</f>
        <v>0</v>
      </c>
      <c r="K1690" t="e">
        <f>'RAW DATA'!#REF!</f>
        <v>#REF!</v>
      </c>
      <c r="L1690">
        <f>'RAW DATA'!P1690</f>
        <v>0</v>
      </c>
      <c r="M1690">
        <f>'RAW DATA'!Q1690</f>
        <v>0</v>
      </c>
      <c r="N1690">
        <f>'RAW DATA'!R1690</f>
        <v>0</v>
      </c>
      <c r="O1690">
        <f>'RAW DATA'!S1690</f>
        <v>0</v>
      </c>
      <c r="P1690">
        <f>'RAW DATA'!T1690</f>
        <v>0</v>
      </c>
      <c r="Q1690">
        <f>'RAW DATA'!U1690</f>
        <v>0</v>
      </c>
      <c r="R1690">
        <f>'RAW DATA'!V1690</f>
        <v>0</v>
      </c>
      <c r="S1690" t="e">
        <f>'RAW DATA'!#REF!</f>
        <v>#REF!</v>
      </c>
      <c r="T1690">
        <f>'RAW DATA'!W1690</f>
        <v>0</v>
      </c>
      <c r="U1690">
        <f>'RAW DATA'!X1690</f>
        <v>0</v>
      </c>
      <c r="V1690">
        <f>'RAW DATA'!Y1690</f>
        <v>0</v>
      </c>
      <c r="W1690" t="e">
        <f>IF(' DASHBOARD'!K1690&gt;=60,FORMULAS!$D$3,IF(' DASHBOARD'!K1690&gt;=55,FORMULAS!$E$3,IF(' DASHBOARD'!K1690&gt;=50,FORMULAS!$F$3,IF(' DASHBOARD'!K1690&gt;=40,FORMULAS!$G$3,IF(' DASHBOARD'!K1690&gt;=30,FORMULAS!$H$3,IF(K1690&gt;=20,FORMULAS!$I$3,IF(' DASHBOARD'!K1690&gt;=16,FORMULAS!$J$3)))))))</f>
        <v>#REF!</v>
      </c>
      <c r="X1690" t="e">
        <f>INDEX(FORMULAS!$D$4:$J$10,MATCH('RAW DATA'!A1690,FORMULAS!$A$4:$A$10,0),MATCH(' DASHBOARD'!W1690,FORMULAS!$D$3:$J$3,0))</f>
        <v>#N/A</v>
      </c>
      <c r="Y1690">
        <f t="shared" si="104"/>
        <v>0</v>
      </c>
      <c r="Z1690">
        <f t="shared" si="105"/>
        <v>0</v>
      </c>
      <c r="AA1690" t="e">
        <f t="shared" si="106"/>
        <v>#DIV/0!</v>
      </c>
      <c r="AB1690" s="14" t="e">
        <f>1-(FORMULAS!$S$2-' DASHBOARD'!X1690)/FORMULAS!$S$2</f>
        <v>#N/A</v>
      </c>
      <c r="AC1690" t="e">
        <f t="shared" si="107"/>
        <v>#N/A</v>
      </c>
    </row>
    <row r="1691" spans="1:29" x14ac:dyDescent="0.2">
      <c r="A1691">
        <f>'RAW DATA'!A1691</f>
        <v>0</v>
      </c>
      <c r="B1691">
        <f>'RAW DATA'!G1691</f>
        <v>0</v>
      </c>
      <c r="C1691" t="e">
        <f>'RAW DATA'!#REF!</f>
        <v>#REF!</v>
      </c>
      <c r="D1691" t="e">
        <f>'RAW DATA'!#REF!</f>
        <v>#REF!</v>
      </c>
      <c r="E1691" t="e">
        <f>'RAW DATA'!#REF!</f>
        <v>#REF!</v>
      </c>
      <c r="F1691">
        <f>'RAW DATA'!H1691</f>
        <v>0</v>
      </c>
      <c r="G1691">
        <f>'RAW DATA'!I1691</f>
        <v>0</v>
      </c>
      <c r="H1691" t="e">
        <f>'RAW DATA'!#REF!</f>
        <v>#REF!</v>
      </c>
      <c r="I1691" t="e">
        <f>'RAW DATA'!#REF!</f>
        <v>#REF!</v>
      </c>
      <c r="J1691">
        <f>'RAW DATA'!J1691</f>
        <v>0</v>
      </c>
      <c r="K1691" t="e">
        <f>'RAW DATA'!#REF!</f>
        <v>#REF!</v>
      </c>
      <c r="L1691">
        <f>'RAW DATA'!P1691</f>
        <v>0</v>
      </c>
      <c r="M1691">
        <f>'RAW DATA'!Q1691</f>
        <v>0</v>
      </c>
      <c r="N1691">
        <f>'RAW DATA'!R1691</f>
        <v>0</v>
      </c>
      <c r="O1691">
        <f>'RAW DATA'!S1691</f>
        <v>0</v>
      </c>
      <c r="P1691">
        <f>'RAW DATA'!T1691</f>
        <v>0</v>
      </c>
      <c r="Q1691">
        <f>'RAW DATA'!U1691</f>
        <v>0</v>
      </c>
      <c r="R1691">
        <f>'RAW DATA'!V1691</f>
        <v>0</v>
      </c>
      <c r="S1691" t="e">
        <f>'RAW DATA'!#REF!</f>
        <v>#REF!</v>
      </c>
      <c r="T1691">
        <f>'RAW DATA'!W1691</f>
        <v>0</v>
      </c>
      <c r="U1691">
        <f>'RAW DATA'!X1691</f>
        <v>0</v>
      </c>
      <c r="V1691">
        <f>'RAW DATA'!Y1691</f>
        <v>0</v>
      </c>
      <c r="W1691" t="e">
        <f>IF(' DASHBOARD'!K1691&gt;=60,FORMULAS!$D$3,IF(' DASHBOARD'!K1691&gt;=55,FORMULAS!$E$3,IF(' DASHBOARD'!K1691&gt;=50,FORMULAS!$F$3,IF(' DASHBOARD'!K1691&gt;=40,FORMULAS!$G$3,IF(' DASHBOARD'!K1691&gt;=30,FORMULAS!$H$3,IF(K1691&gt;=20,FORMULAS!$I$3,IF(' DASHBOARD'!K1691&gt;=16,FORMULAS!$J$3)))))))</f>
        <v>#REF!</v>
      </c>
      <c r="X1691" t="e">
        <f>INDEX(FORMULAS!$D$4:$J$10,MATCH('RAW DATA'!A1691,FORMULAS!$A$4:$A$10,0),MATCH(' DASHBOARD'!W1691,FORMULAS!$D$3:$J$3,0))</f>
        <v>#N/A</v>
      </c>
      <c r="Y1691">
        <f t="shared" si="104"/>
        <v>0</v>
      </c>
      <c r="Z1691">
        <f t="shared" si="105"/>
        <v>0</v>
      </c>
      <c r="AA1691" t="e">
        <f t="shared" si="106"/>
        <v>#DIV/0!</v>
      </c>
      <c r="AB1691" s="14" t="e">
        <f>1-(FORMULAS!$S$2-' DASHBOARD'!X1691)/FORMULAS!$S$2</f>
        <v>#N/A</v>
      </c>
      <c r="AC1691" t="e">
        <f t="shared" si="107"/>
        <v>#N/A</v>
      </c>
    </row>
    <row r="1692" spans="1:29" x14ac:dyDescent="0.2">
      <c r="A1692">
        <f>'RAW DATA'!A1692</f>
        <v>0</v>
      </c>
      <c r="B1692">
        <f>'RAW DATA'!G1692</f>
        <v>0</v>
      </c>
      <c r="C1692" t="e">
        <f>'RAW DATA'!#REF!</f>
        <v>#REF!</v>
      </c>
      <c r="D1692" t="e">
        <f>'RAW DATA'!#REF!</f>
        <v>#REF!</v>
      </c>
      <c r="E1692" t="e">
        <f>'RAW DATA'!#REF!</f>
        <v>#REF!</v>
      </c>
      <c r="F1692">
        <f>'RAW DATA'!H1692</f>
        <v>0</v>
      </c>
      <c r="G1692">
        <f>'RAW DATA'!I1692</f>
        <v>0</v>
      </c>
      <c r="H1692" t="e">
        <f>'RAW DATA'!#REF!</f>
        <v>#REF!</v>
      </c>
      <c r="I1692" t="e">
        <f>'RAW DATA'!#REF!</f>
        <v>#REF!</v>
      </c>
      <c r="J1692">
        <f>'RAW DATA'!J1692</f>
        <v>0</v>
      </c>
      <c r="K1692" t="e">
        <f>'RAW DATA'!#REF!</f>
        <v>#REF!</v>
      </c>
      <c r="L1692">
        <f>'RAW DATA'!P1692</f>
        <v>0</v>
      </c>
      <c r="M1692">
        <f>'RAW DATA'!Q1692</f>
        <v>0</v>
      </c>
      <c r="N1692">
        <f>'RAW DATA'!R1692</f>
        <v>0</v>
      </c>
      <c r="O1692">
        <f>'RAW DATA'!S1692</f>
        <v>0</v>
      </c>
      <c r="P1692">
        <f>'RAW DATA'!T1692</f>
        <v>0</v>
      </c>
      <c r="Q1692">
        <f>'RAW DATA'!U1692</f>
        <v>0</v>
      </c>
      <c r="R1692">
        <f>'RAW DATA'!V1692</f>
        <v>0</v>
      </c>
      <c r="S1692" t="e">
        <f>'RAW DATA'!#REF!</f>
        <v>#REF!</v>
      </c>
      <c r="T1692">
        <f>'RAW DATA'!W1692</f>
        <v>0</v>
      </c>
      <c r="U1692">
        <f>'RAW DATA'!X1692</f>
        <v>0</v>
      </c>
      <c r="V1692">
        <f>'RAW DATA'!Y1692</f>
        <v>0</v>
      </c>
      <c r="W1692" t="e">
        <f>IF(' DASHBOARD'!K1692&gt;=60,FORMULAS!$D$3,IF(' DASHBOARD'!K1692&gt;=55,FORMULAS!$E$3,IF(' DASHBOARD'!K1692&gt;=50,FORMULAS!$F$3,IF(' DASHBOARD'!K1692&gt;=40,FORMULAS!$G$3,IF(' DASHBOARD'!K1692&gt;=30,FORMULAS!$H$3,IF(K1692&gt;=20,FORMULAS!$I$3,IF(' DASHBOARD'!K1692&gt;=16,FORMULAS!$J$3)))))))</f>
        <v>#REF!</v>
      </c>
      <c r="X1692" t="e">
        <f>INDEX(FORMULAS!$D$4:$J$10,MATCH('RAW DATA'!A1692,FORMULAS!$A$4:$A$10,0),MATCH(' DASHBOARD'!W1692,FORMULAS!$D$3:$J$3,0))</f>
        <v>#N/A</v>
      </c>
      <c r="Y1692">
        <f t="shared" si="104"/>
        <v>0</v>
      </c>
      <c r="Z1692">
        <f t="shared" si="105"/>
        <v>0</v>
      </c>
      <c r="AA1692" t="e">
        <f t="shared" si="106"/>
        <v>#DIV/0!</v>
      </c>
      <c r="AB1692" s="14" t="e">
        <f>1-(FORMULAS!$S$2-' DASHBOARD'!X1692)/FORMULAS!$S$2</f>
        <v>#N/A</v>
      </c>
      <c r="AC1692" t="e">
        <f t="shared" si="107"/>
        <v>#N/A</v>
      </c>
    </row>
    <row r="1693" spans="1:29" x14ac:dyDescent="0.2">
      <c r="A1693">
        <f>'RAW DATA'!A1693</f>
        <v>0</v>
      </c>
      <c r="B1693">
        <f>'RAW DATA'!G1693</f>
        <v>0</v>
      </c>
      <c r="C1693" t="e">
        <f>'RAW DATA'!#REF!</f>
        <v>#REF!</v>
      </c>
      <c r="D1693" t="e">
        <f>'RAW DATA'!#REF!</f>
        <v>#REF!</v>
      </c>
      <c r="E1693" t="e">
        <f>'RAW DATA'!#REF!</f>
        <v>#REF!</v>
      </c>
      <c r="F1693">
        <f>'RAW DATA'!H1693</f>
        <v>0</v>
      </c>
      <c r="G1693">
        <f>'RAW DATA'!I1693</f>
        <v>0</v>
      </c>
      <c r="H1693" t="e">
        <f>'RAW DATA'!#REF!</f>
        <v>#REF!</v>
      </c>
      <c r="I1693" t="e">
        <f>'RAW DATA'!#REF!</f>
        <v>#REF!</v>
      </c>
      <c r="J1693">
        <f>'RAW DATA'!J1693</f>
        <v>0</v>
      </c>
      <c r="K1693" t="e">
        <f>'RAW DATA'!#REF!</f>
        <v>#REF!</v>
      </c>
      <c r="L1693">
        <f>'RAW DATA'!P1693</f>
        <v>0</v>
      </c>
      <c r="M1693">
        <f>'RAW DATA'!Q1693</f>
        <v>0</v>
      </c>
      <c r="N1693">
        <f>'RAW DATA'!R1693</f>
        <v>0</v>
      </c>
      <c r="O1693">
        <f>'RAW DATA'!S1693</f>
        <v>0</v>
      </c>
      <c r="P1693">
        <f>'RAW DATA'!T1693</f>
        <v>0</v>
      </c>
      <c r="Q1693">
        <f>'RAW DATA'!U1693</f>
        <v>0</v>
      </c>
      <c r="R1693">
        <f>'RAW DATA'!V1693</f>
        <v>0</v>
      </c>
      <c r="S1693" t="e">
        <f>'RAW DATA'!#REF!</f>
        <v>#REF!</v>
      </c>
      <c r="T1693">
        <f>'RAW DATA'!W1693</f>
        <v>0</v>
      </c>
      <c r="U1693">
        <f>'RAW DATA'!X1693</f>
        <v>0</v>
      </c>
      <c r="V1693">
        <f>'RAW DATA'!Y1693</f>
        <v>0</v>
      </c>
      <c r="W1693" t="e">
        <f>IF(' DASHBOARD'!K1693&gt;=60,FORMULAS!$D$3,IF(' DASHBOARD'!K1693&gt;=55,FORMULAS!$E$3,IF(' DASHBOARD'!K1693&gt;=50,FORMULAS!$F$3,IF(' DASHBOARD'!K1693&gt;=40,FORMULAS!$G$3,IF(' DASHBOARD'!K1693&gt;=30,FORMULAS!$H$3,IF(K1693&gt;=20,FORMULAS!$I$3,IF(' DASHBOARD'!K1693&gt;=16,FORMULAS!$J$3)))))))</f>
        <v>#REF!</v>
      </c>
      <c r="X1693" t="e">
        <f>INDEX(FORMULAS!$D$4:$J$10,MATCH('RAW DATA'!A1693,FORMULAS!$A$4:$A$10,0),MATCH(' DASHBOARD'!W1693,FORMULAS!$D$3:$J$3,0))</f>
        <v>#N/A</v>
      </c>
      <c r="Y1693">
        <f t="shared" si="104"/>
        <v>0</v>
      </c>
      <c r="Z1693">
        <f t="shared" si="105"/>
        <v>0</v>
      </c>
      <c r="AA1693" t="e">
        <f t="shared" si="106"/>
        <v>#DIV/0!</v>
      </c>
      <c r="AB1693" s="14" t="e">
        <f>1-(FORMULAS!$S$2-' DASHBOARD'!X1693)/FORMULAS!$S$2</f>
        <v>#N/A</v>
      </c>
      <c r="AC1693" t="e">
        <f t="shared" si="107"/>
        <v>#N/A</v>
      </c>
    </row>
    <row r="1694" spans="1:29" x14ac:dyDescent="0.2">
      <c r="A1694">
        <f>'RAW DATA'!A1694</f>
        <v>0</v>
      </c>
      <c r="B1694">
        <f>'RAW DATA'!G1694</f>
        <v>0</v>
      </c>
      <c r="C1694" t="e">
        <f>'RAW DATA'!#REF!</f>
        <v>#REF!</v>
      </c>
      <c r="D1694" t="e">
        <f>'RAW DATA'!#REF!</f>
        <v>#REF!</v>
      </c>
      <c r="E1694" t="e">
        <f>'RAW DATA'!#REF!</f>
        <v>#REF!</v>
      </c>
      <c r="F1694">
        <f>'RAW DATA'!H1694</f>
        <v>0</v>
      </c>
      <c r="G1694">
        <f>'RAW DATA'!I1694</f>
        <v>0</v>
      </c>
      <c r="H1694" t="e">
        <f>'RAW DATA'!#REF!</f>
        <v>#REF!</v>
      </c>
      <c r="I1694" t="e">
        <f>'RAW DATA'!#REF!</f>
        <v>#REF!</v>
      </c>
      <c r="J1694">
        <f>'RAW DATA'!J1694</f>
        <v>0</v>
      </c>
      <c r="K1694" t="e">
        <f>'RAW DATA'!#REF!</f>
        <v>#REF!</v>
      </c>
      <c r="L1694">
        <f>'RAW DATA'!P1694</f>
        <v>0</v>
      </c>
      <c r="M1694">
        <f>'RAW DATA'!Q1694</f>
        <v>0</v>
      </c>
      <c r="N1694">
        <f>'RAW DATA'!R1694</f>
        <v>0</v>
      </c>
      <c r="O1694">
        <f>'RAW DATA'!S1694</f>
        <v>0</v>
      </c>
      <c r="P1694">
        <f>'RAW DATA'!T1694</f>
        <v>0</v>
      </c>
      <c r="Q1694">
        <f>'RAW DATA'!U1694</f>
        <v>0</v>
      </c>
      <c r="R1694">
        <f>'RAW DATA'!V1694</f>
        <v>0</v>
      </c>
      <c r="S1694" t="e">
        <f>'RAW DATA'!#REF!</f>
        <v>#REF!</v>
      </c>
      <c r="T1694">
        <f>'RAW DATA'!W1694</f>
        <v>0</v>
      </c>
      <c r="U1694">
        <f>'RAW DATA'!X1694</f>
        <v>0</v>
      </c>
      <c r="V1694">
        <f>'RAW DATA'!Y1694</f>
        <v>0</v>
      </c>
      <c r="W1694" t="e">
        <f>IF(' DASHBOARD'!K1694&gt;=60,FORMULAS!$D$3,IF(' DASHBOARD'!K1694&gt;=55,FORMULAS!$E$3,IF(' DASHBOARD'!K1694&gt;=50,FORMULAS!$F$3,IF(' DASHBOARD'!K1694&gt;=40,FORMULAS!$G$3,IF(' DASHBOARD'!K1694&gt;=30,FORMULAS!$H$3,IF(K1694&gt;=20,FORMULAS!$I$3,IF(' DASHBOARD'!K1694&gt;=16,FORMULAS!$J$3)))))))</f>
        <v>#REF!</v>
      </c>
      <c r="X1694" t="e">
        <f>INDEX(FORMULAS!$D$4:$J$10,MATCH('RAW DATA'!A1694,FORMULAS!$A$4:$A$10,0),MATCH(' DASHBOARD'!W1694,FORMULAS!$D$3:$J$3,0))</f>
        <v>#N/A</v>
      </c>
      <c r="Y1694">
        <f t="shared" si="104"/>
        <v>0</v>
      </c>
      <c r="Z1694">
        <f t="shared" si="105"/>
        <v>0</v>
      </c>
      <c r="AA1694" t="e">
        <f t="shared" si="106"/>
        <v>#DIV/0!</v>
      </c>
      <c r="AB1694" s="14" t="e">
        <f>1-(FORMULAS!$S$2-' DASHBOARD'!X1694)/FORMULAS!$S$2</f>
        <v>#N/A</v>
      </c>
      <c r="AC1694" t="e">
        <f t="shared" si="107"/>
        <v>#N/A</v>
      </c>
    </row>
    <row r="1695" spans="1:29" x14ac:dyDescent="0.2">
      <c r="A1695">
        <f>'RAW DATA'!A1695</f>
        <v>0</v>
      </c>
      <c r="B1695">
        <f>'RAW DATA'!G1695</f>
        <v>0</v>
      </c>
      <c r="C1695" t="e">
        <f>'RAW DATA'!#REF!</f>
        <v>#REF!</v>
      </c>
      <c r="D1695" t="e">
        <f>'RAW DATA'!#REF!</f>
        <v>#REF!</v>
      </c>
      <c r="E1695" t="e">
        <f>'RAW DATA'!#REF!</f>
        <v>#REF!</v>
      </c>
      <c r="F1695">
        <f>'RAW DATA'!H1695</f>
        <v>0</v>
      </c>
      <c r="G1695">
        <f>'RAW DATA'!I1695</f>
        <v>0</v>
      </c>
      <c r="H1695" t="e">
        <f>'RAW DATA'!#REF!</f>
        <v>#REF!</v>
      </c>
      <c r="I1695" t="e">
        <f>'RAW DATA'!#REF!</f>
        <v>#REF!</v>
      </c>
      <c r="J1695">
        <f>'RAW DATA'!J1695</f>
        <v>0</v>
      </c>
      <c r="K1695" t="e">
        <f>'RAW DATA'!#REF!</f>
        <v>#REF!</v>
      </c>
      <c r="L1695">
        <f>'RAW DATA'!P1695</f>
        <v>0</v>
      </c>
      <c r="M1695">
        <f>'RAW DATA'!Q1695</f>
        <v>0</v>
      </c>
      <c r="N1695">
        <f>'RAW DATA'!R1695</f>
        <v>0</v>
      </c>
      <c r="O1695">
        <f>'RAW DATA'!S1695</f>
        <v>0</v>
      </c>
      <c r="P1695">
        <f>'RAW DATA'!T1695</f>
        <v>0</v>
      </c>
      <c r="Q1695">
        <f>'RAW DATA'!U1695</f>
        <v>0</v>
      </c>
      <c r="R1695">
        <f>'RAW DATA'!V1695</f>
        <v>0</v>
      </c>
      <c r="S1695" t="e">
        <f>'RAW DATA'!#REF!</f>
        <v>#REF!</v>
      </c>
      <c r="T1695">
        <f>'RAW DATA'!W1695</f>
        <v>0</v>
      </c>
      <c r="U1695">
        <f>'RAW DATA'!X1695</f>
        <v>0</v>
      </c>
      <c r="V1695">
        <f>'RAW DATA'!Y1695</f>
        <v>0</v>
      </c>
      <c r="W1695" t="e">
        <f>IF(' DASHBOARD'!K1695&gt;=60,FORMULAS!$D$3,IF(' DASHBOARD'!K1695&gt;=55,FORMULAS!$E$3,IF(' DASHBOARD'!K1695&gt;=50,FORMULAS!$F$3,IF(' DASHBOARD'!K1695&gt;=40,FORMULAS!$G$3,IF(' DASHBOARD'!K1695&gt;=30,FORMULAS!$H$3,IF(K1695&gt;=20,FORMULAS!$I$3,IF(' DASHBOARD'!K1695&gt;=16,FORMULAS!$J$3)))))))</f>
        <v>#REF!</v>
      </c>
      <c r="X1695" t="e">
        <f>INDEX(FORMULAS!$D$4:$J$10,MATCH('RAW DATA'!A1695,FORMULAS!$A$4:$A$10,0),MATCH(' DASHBOARD'!W1695,FORMULAS!$D$3:$J$3,0))</f>
        <v>#N/A</v>
      </c>
      <c r="Y1695">
        <f t="shared" si="104"/>
        <v>0</v>
      </c>
      <c r="Z1695">
        <f t="shared" si="105"/>
        <v>0</v>
      </c>
      <c r="AA1695" t="e">
        <f t="shared" si="106"/>
        <v>#DIV/0!</v>
      </c>
      <c r="AB1695" s="14" t="e">
        <f>1-(FORMULAS!$S$2-' DASHBOARD'!X1695)/FORMULAS!$S$2</f>
        <v>#N/A</v>
      </c>
      <c r="AC1695" t="e">
        <f t="shared" si="107"/>
        <v>#N/A</v>
      </c>
    </row>
    <row r="1696" spans="1:29" x14ac:dyDescent="0.2">
      <c r="A1696">
        <f>'RAW DATA'!A1696</f>
        <v>0</v>
      </c>
      <c r="B1696">
        <f>'RAW DATA'!G1696</f>
        <v>0</v>
      </c>
      <c r="C1696" t="e">
        <f>'RAW DATA'!#REF!</f>
        <v>#REF!</v>
      </c>
      <c r="D1696" t="e">
        <f>'RAW DATA'!#REF!</f>
        <v>#REF!</v>
      </c>
      <c r="E1696" t="e">
        <f>'RAW DATA'!#REF!</f>
        <v>#REF!</v>
      </c>
      <c r="F1696">
        <f>'RAW DATA'!H1696</f>
        <v>0</v>
      </c>
      <c r="G1696">
        <f>'RAW DATA'!I1696</f>
        <v>0</v>
      </c>
      <c r="H1696" t="e">
        <f>'RAW DATA'!#REF!</f>
        <v>#REF!</v>
      </c>
      <c r="I1696" t="e">
        <f>'RAW DATA'!#REF!</f>
        <v>#REF!</v>
      </c>
      <c r="J1696">
        <f>'RAW DATA'!J1696</f>
        <v>0</v>
      </c>
      <c r="K1696" t="e">
        <f>'RAW DATA'!#REF!</f>
        <v>#REF!</v>
      </c>
      <c r="L1696">
        <f>'RAW DATA'!P1696</f>
        <v>0</v>
      </c>
      <c r="M1696">
        <f>'RAW DATA'!Q1696</f>
        <v>0</v>
      </c>
      <c r="N1696">
        <f>'RAW DATA'!R1696</f>
        <v>0</v>
      </c>
      <c r="O1696">
        <f>'RAW DATA'!S1696</f>
        <v>0</v>
      </c>
      <c r="P1696">
        <f>'RAW DATA'!T1696</f>
        <v>0</v>
      </c>
      <c r="Q1696">
        <f>'RAW DATA'!U1696</f>
        <v>0</v>
      </c>
      <c r="R1696">
        <f>'RAW DATA'!V1696</f>
        <v>0</v>
      </c>
      <c r="S1696" t="e">
        <f>'RAW DATA'!#REF!</f>
        <v>#REF!</v>
      </c>
      <c r="T1696">
        <f>'RAW DATA'!W1696</f>
        <v>0</v>
      </c>
      <c r="U1696">
        <f>'RAW DATA'!X1696</f>
        <v>0</v>
      </c>
      <c r="V1696">
        <f>'RAW DATA'!Y1696</f>
        <v>0</v>
      </c>
      <c r="W1696" t="e">
        <f>IF(' DASHBOARD'!K1696&gt;=60,FORMULAS!$D$3,IF(' DASHBOARD'!K1696&gt;=55,FORMULAS!$E$3,IF(' DASHBOARD'!K1696&gt;=50,FORMULAS!$F$3,IF(' DASHBOARD'!K1696&gt;=40,FORMULAS!$G$3,IF(' DASHBOARD'!K1696&gt;=30,FORMULAS!$H$3,IF(K1696&gt;=20,FORMULAS!$I$3,IF(' DASHBOARD'!K1696&gt;=16,FORMULAS!$J$3)))))))</f>
        <v>#REF!</v>
      </c>
      <c r="X1696" t="e">
        <f>INDEX(FORMULAS!$D$4:$J$10,MATCH('RAW DATA'!A1696,FORMULAS!$A$4:$A$10,0),MATCH(' DASHBOARD'!W1696,FORMULAS!$D$3:$J$3,0))</f>
        <v>#N/A</v>
      </c>
      <c r="Y1696">
        <f t="shared" si="104"/>
        <v>0</v>
      </c>
      <c r="Z1696">
        <f t="shared" si="105"/>
        <v>0</v>
      </c>
      <c r="AA1696" t="e">
        <f t="shared" si="106"/>
        <v>#DIV/0!</v>
      </c>
      <c r="AB1696" s="14" t="e">
        <f>1-(FORMULAS!$S$2-' DASHBOARD'!X1696)/FORMULAS!$S$2</f>
        <v>#N/A</v>
      </c>
      <c r="AC1696" t="e">
        <f t="shared" si="107"/>
        <v>#N/A</v>
      </c>
    </row>
    <row r="1697" spans="1:29" x14ac:dyDescent="0.2">
      <c r="A1697">
        <f>'RAW DATA'!A1697</f>
        <v>0</v>
      </c>
      <c r="B1697">
        <f>'RAW DATA'!G1697</f>
        <v>0</v>
      </c>
      <c r="C1697" t="e">
        <f>'RAW DATA'!#REF!</f>
        <v>#REF!</v>
      </c>
      <c r="D1697" t="e">
        <f>'RAW DATA'!#REF!</f>
        <v>#REF!</v>
      </c>
      <c r="E1697" t="e">
        <f>'RAW DATA'!#REF!</f>
        <v>#REF!</v>
      </c>
      <c r="F1697">
        <f>'RAW DATA'!H1697</f>
        <v>0</v>
      </c>
      <c r="G1697">
        <f>'RAW DATA'!I1697</f>
        <v>0</v>
      </c>
      <c r="H1697" t="e">
        <f>'RAW DATA'!#REF!</f>
        <v>#REF!</v>
      </c>
      <c r="I1697" t="e">
        <f>'RAW DATA'!#REF!</f>
        <v>#REF!</v>
      </c>
      <c r="J1697">
        <f>'RAW DATA'!J1697</f>
        <v>0</v>
      </c>
      <c r="K1697" t="e">
        <f>'RAW DATA'!#REF!</f>
        <v>#REF!</v>
      </c>
      <c r="L1697">
        <f>'RAW DATA'!P1697</f>
        <v>0</v>
      </c>
      <c r="M1697">
        <f>'RAW DATA'!Q1697</f>
        <v>0</v>
      </c>
      <c r="N1697">
        <f>'RAW DATA'!R1697</f>
        <v>0</v>
      </c>
      <c r="O1697">
        <f>'RAW DATA'!S1697</f>
        <v>0</v>
      </c>
      <c r="P1697">
        <f>'RAW DATA'!T1697</f>
        <v>0</v>
      </c>
      <c r="Q1697">
        <f>'RAW DATA'!U1697</f>
        <v>0</v>
      </c>
      <c r="R1697">
        <f>'RAW DATA'!V1697</f>
        <v>0</v>
      </c>
      <c r="S1697" t="e">
        <f>'RAW DATA'!#REF!</f>
        <v>#REF!</v>
      </c>
      <c r="T1697">
        <f>'RAW DATA'!W1697</f>
        <v>0</v>
      </c>
      <c r="U1697">
        <f>'RAW DATA'!X1697</f>
        <v>0</v>
      </c>
      <c r="V1697">
        <f>'RAW DATA'!Y1697</f>
        <v>0</v>
      </c>
      <c r="W1697" t="e">
        <f>IF(' DASHBOARD'!K1697&gt;=60,FORMULAS!$D$3,IF(' DASHBOARD'!K1697&gt;=55,FORMULAS!$E$3,IF(' DASHBOARD'!K1697&gt;=50,FORMULAS!$F$3,IF(' DASHBOARD'!K1697&gt;=40,FORMULAS!$G$3,IF(' DASHBOARD'!K1697&gt;=30,FORMULAS!$H$3,IF(K1697&gt;=20,FORMULAS!$I$3,IF(' DASHBOARD'!K1697&gt;=16,FORMULAS!$J$3)))))))</f>
        <v>#REF!</v>
      </c>
      <c r="X1697" t="e">
        <f>INDEX(FORMULAS!$D$4:$J$10,MATCH('RAW DATA'!A1697,FORMULAS!$A$4:$A$10,0),MATCH(' DASHBOARD'!W1697,FORMULAS!$D$3:$J$3,0))</f>
        <v>#N/A</v>
      </c>
      <c r="Y1697">
        <f t="shared" si="104"/>
        <v>0</v>
      </c>
      <c r="Z1697">
        <f t="shared" si="105"/>
        <v>0</v>
      </c>
      <c r="AA1697" t="e">
        <f t="shared" si="106"/>
        <v>#DIV/0!</v>
      </c>
      <c r="AB1697" s="14" t="e">
        <f>1-(FORMULAS!$S$2-' DASHBOARD'!X1697)/FORMULAS!$S$2</f>
        <v>#N/A</v>
      </c>
      <c r="AC1697" t="e">
        <f t="shared" si="107"/>
        <v>#N/A</v>
      </c>
    </row>
    <row r="1698" spans="1:29" x14ac:dyDescent="0.2">
      <c r="A1698">
        <f>'RAW DATA'!A1698</f>
        <v>0</v>
      </c>
      <c r="B1698">
        <f>'RAW DATA'!G1698</f>
        <v>0</v>
      </c>
      <c r="C1698" t="e">
        <f>'RAW DATA'!#REF!</f>
        <v>#REF!</v>
      </c>
      <c r="D1698" t="e">
        <f>'RAW DATA'!#REF!</f>
        <v>#REF!</v>
      </c>
      <c r="E1698" t="e">
        <f>'RAW DATA'!#REF!</f>
        <v>#REF!</v>
      </c>
      <c r="F1698">
        <f>'RAW DATA'!H1698</f>
        <v>0</v>
      </c>
      <c r="G1698">
        <f>'RAW DATA'!I1698</f>
        <v>0</v>
      </c>
      <c r="H1698" t="e">
        <f>'RAW DATA'!#REF!</f>
        <v>#REF!</v>
      </c>
      <c r="I1698" t="e">
        <f>'RAW DATA'!#REF!</f>
        <v>#REF!</v>
      </c>
      <c r="J1698">
        <f>'RAW DATA'!J1698</f>
        <v>0</v>
      </c>
      <c r="K1698" t="e">
        <f>'RAW DATA'!#REF!</f>
        <v>#REF!</v>
      </c>
      <c r="L1698">
        <f>'RAW DATA'!P1698</f>
        <v>0</v>
      </c>
      <c r="M1698">
        <f>'RAW DATA'!Q1698</f>
        <v>0</v>
      </c>
      <c r="N1698">
        <f>'RAW DATA'!R1698</f>
        <v>0</v>
      </c>
      <c r="O1698">
        <f>'RAW DATA'!S1698</f>
        <v>0</v>
      </c>
      <c r="P1698">
        <f>'RAW DATA'!T1698</f>
        <v>0</v>
      </c>
      <c r="Q1698">
        <f>'RAW DATA'!U1698</f>
        <v>0</v>
      </c>
      <c r="R1698">
        <f>'RAW DATA'!V1698</f>
        <v>0</v>
      </c>
      <c r="S1698" t="e">
        <f>'RAW DATA'!#REF!</f>
        <v>#REF!</v>
      </c>
      <c r="T1698">
        <f>'RAW DATA'!W1698</f>
        <v>0</v>
      </c>
      <c r="U1698">
        <f>'RAW DATA'!X1698</f>
        <v>0</v>
      </c>
      <c r="V1698">
        <f>'RAW DATA'!Y1698</f>
        <v>0</v>
      </c>
      <c r="W1698" t="e">
        <f>IF(' DASHBOARD'!K1698&gt;=60,FORMULAS!$D$3,IF(' DASHBOARD'!K1698&gt;=55,FORMULAS!$E$3,IF(' DASHBOARD'!K1698&gt;=50,FORMULAS!$F$3,IF(' DASHBOARD'!K1698&gt;=40,FORMULAS!$G$3,IF(' DASHBOARD'!K1698&gt;=30,FORMULAS!$H$3,IF(K1698&gt;=20,FORMULAS!$I$3,IF(' DASHBOARD'!K1698&gt;=16,FORMULAS!$J$3)))))))</f>
        <v>#REF!</v>
      </c>
      <c r="X1698" t="e">
        <f>INDEX(FORMULAS!$D$4:$J$10,MATCH('RAW DATA'!A1698,FORMULAS!$A$4:$A$10,0),MATCH(' DASHBOARD'!W1698,FORMULAS!$D$3:$J$3,0))</f>
        <v>#N/A</v>
      </c>
      <c r="Y1698">
        <f t="shared" si="104"/>
        <v>0</v>
      </c>
      <c r="Z1698">
        <f t="shared" si="105"/>
        <v>0</v>
      </c>
      <c r="AA1698" t="e">
        <f t="shared" si="106"/>
        <v>#DIV/0!</v>
      </c>
      <c r="AB1698" s="14" t="e">
        <f>1-(FORMULAS!$S$2-' DASHBOARD'!X1698)/FORMULAS!$S$2</f>
        <v>#N/A</v>
      </c>
      <c r="AC1698" t="e">
        <f t="shared" si="107"/>
        <v>#N/A</v>
      </c>
    </row>
    <row r="1699" spans="1:29" x14ac:dyDescent="0.2">
      <c r="A1699">
        <f>'RAW DATA'!A1699</f>
        <v>0</v>
      </c>
      <c r="B1699">
        <f>'RAW DATA'!G1699</f>
        <v>0</v>
      </c>
      <c r="C1699" t="e">
        <f>'RAW DATA'!#REF!</f>
        <v>#REF!</v>
      </c>
      <c r="D1699" t="e">
        <f>'RAW DATA'!#REF!</f>
        <v>#REF!</v>
      </c>
      <c r="E1699" t="e">
        <f>'RAW DATA'!#REF!</f>
        <v>#REF!</v>
      </c>
      <c r="F1699">
        <f>'RAW DATA'!H1699</f>
        <v>0</v>
      </c>
      <c r="G1699">
        <f>'RAW DATA'!I1699</f>
        <v>0</v>
      </c>
      <c r="H1699" t="e">
        <f>'RAW DATA'!#REF!</f>
        <v>#REF!</v>
      </c>
      <c r="I1699" t="e">
        <f>'RAW DATA'!#REF!</f>
        <v>#REF!</v>
      </c>
      <c r="J1699">
        <f>'RAW DATA'!J1699</f>
        <v>0</v>
      </c>
      <c r="K1699" t="e">
        <f>'RAW DATA'!#REF!</f>
        <v>#REF!</v>
      </c>
      <c r="L1699">
        <f>'RAW DATA'!P1699</f>
        <v>0</v>
      </c>
      <c r="M1699">
        <f>'RAW DATA'!Q1699</f>
        <v>0</v>
      </c>
      <c r="N1699">
        <f>'RAW DATA'!R1699</f>
        <v>0</v>
      </c>
      <c r="O1699">
        <f>'RAW DATA'!S1699</f>
        <v>0</v>
      </c>
      <c r="P1699">
        <f>'RAW DATA'!T1699</f>
        <v>0</v>
      </c>
      <c r="Q1699">
        <f>'RAW DATA'!U1699</f>
        <v>0</v>
      </c>
      <c r="R1699">
        <f>'RAW DATA'!V1699</f>
        <v>0</v>
      </c>
      <c r="S1699" t="e">
        <f>'RAW DATA'!#REF!</f>
        <v>#REF!</v>
      </c>
      <c r="T1699">
        <f>'RAW DATA'!W1699</f>
        <v>0</v>
      </c>
      <c r="U1699">
        <f>'RAW DATA'!X1699</f>
        <v>0</v>
      </c>
      <c r="V1699">
        <f>'RAW DATA'!Y1699</f>
        <v>0</v>
      </c>
      <c r="W1699" t="e">
        <f>IF(' DASHBOARD'!K1699&gt;=60,FORMULAS!$D$3,IF(' DASHBOARD'!K1699&gt;=55,FORMULAS!$E$3,IF(' DASHBOARD'!K1699&gt;=50,FORMULAS!$F$3,IF(' DASHBOARD'!K1699&gt;=40,FORMULAS!$G$3,IF(' DASHBOARD'!K1699&gt;=30,FORMULAS!$H$3,IF(K1699&gt;=20,FORMULAS!$I$3,IF(' DASHBOARD'!K1699&gt;=16,FORMULAS!$J$3)))))))</f>
        <v>#REF!</v>
      </c>
      <c r="X1699" t="e">
        <f>INDEX(FORMULAS!$D$4:$J$10,MATCH('RAW DATA'!A1699,FORMULAS!$A$4:$A$10,0),MATCH(' DASHBOARD'!W1699,FORMULAS!$D$3:$J$3,0))</f>
        <v>#N/A</v>
      </c>
      <c r="Y1699">
        <f t="shared" si="104"/>
        <v>0</v>
      </c>
      <c r="Z1699">
        <f t="shared" si="105"/>
        <v>0</v>
      </c>
      <c r="AA1699" t="e">
        <f t="shared" si="106"/>
        <v>#DIV/0!</v>
      </c>
      <c r="AB1699" s="14" t="e">
        <f>1-(FORMULAS!$S$2-' DASHBOARD'!X1699)/FORMULAS!$S$2</f>
        <v>#N/A</v>
      </c>
      <c r="AC1699" t="e">
        <f t="shared" si="107"/>
        <v>#N/A</v>
      </c>
    </row>
    <row r="1700" spans="1:29" x14ac:dyDescent="0.2">
      <c r="A1700">
        <f>'RAW DATA'!A1700</f>
        <v>0</v>
      </c>
      <c r="B1700">
        <f>'RAW DATA'!G1700</f>
        <v>0</v>
      </c>
      <c r="C1700" t="e">
        <f>'RAW DATA'!#REF!</f>
        <v>#REF!</v>
      </c>
      <c r="D1700" t="e">
        <f>'RAW DATA'!#REF!</f>
        <v>#REF!</v>
      </c>
      <c r="E1700" t="e">
        <f>'RAW DATA'!#REF!</f>
        <v>#REF!</v>
      </c>
      <c r="F1700">
        <f>'RAW DATA'!H1700</f>
        <v>0</v>
      </c>
      <c r="G1700">
        <f>'RAW DATA'!I1700</f>
        <v>0</v>
      </c>
      <c r="H1700" t="e">
        <f>'RAW DATA'!#REF!</f>
        <v>#REF!</v>
      </c>
      <c r="I1700" t="e">
        <f>'RAW DATA'!#REF!</f>
        <v>#REF!</v>
      </c>
      <c r="J1700">
        <f>'RAW DATA'!J1700</f>
        <v>0</v>
      </c>
      <c r="K1700" t="e">
        <f>'RAW DATA'!#REF!</f>
        <v>#REF!</v>
      </c>
      <c r="L1700">
        <f>'RAW DATA'!P1700</f>
        <v>0</v>
      </c>
      <c r="M1700">
        <f>'RAW DATA'!Q1700</f>
        <v>0</v>
      </c>
      <c r="N1700">
        <f>'RAW DATA'!R1700</f>
        <v>0</v>
      </c>
      <c r="O1700">
        <f>'RAW DATA'!S1700</f>
        <v>0</v>
      </c>
      <c r="P1700">
        <f>'RAW DATA'!T1700</f>
        <v>0</v>
      </c>
      <c r="Q1700">
        <f>'RAW DATA'!U1700</f>
        <v>0</v>
      </c>
      <c r="R1700">
        <f>'RAW DATA'!V1700</f>
        <v>0</v>
      </c>
      <c r="S1700" t="e">
        <f>'RAW DATA'!#REF!</f>
        <v>#REF!</v>
      </c>
      <c r="T1700">
        <f>'RAW DATA'!W1700</f>
        <v>0</v>
      </c>
      <c r="U1700">
        <f>'RAW DATA'!X1700</f>
        <v>0</v>
      </c>
      <c r="V1700">
        <f>'RAW DATA'!Y1700</f>
        <v>0</v>
      </c>
      <c r="W1700" t="e">
        <f>IF(' DASHBOARD'!K1700&gt;=60,FORMULAS!$D$3,IF(' DASHBOARD'!K1700&gt;=55,FORMULAS!$E$3,IF(' DASHBOARD'!K1700&gt;=50,FORMULAS!$F$3,IF(' DASHBOARD'!K1700&gt;=40,FORMULAS!$G$3,IF(' DASHBOARD'!K1700&gt;=30,FORMULAS!$H$3,IF(K1700&gt;=20,FORMULAS!$I$3,IF(' DASHBOARD'!K1700&gt;=16,FORMULAS!$J$3)))))))</f>
        <v>#REF!</v>
      </c>
      <c r="X1700" t="e">
        <f>INDEX(FORMULAS!$D$4:$J$10,MATCH('RAW DATA'!A1700,FORMULAS!$A$4:$A$10,0),MATCH(' DASHBOARD'!W1700,FORMULAS!$D$3:$J$3,0))</f>
        <v>#N/A</v>
      </c>
      <c r="Y1700">
        <f t="shared" si="104"/>
        <v>0</v>
      </c>
      <c r="Z1700">
        <f t="shared" si="105"/>
        <v>0</v>
      </c>
      <c r="AA1700" t="e">
        <f t="shared" si="106"/>
        <v>#DIV/0!</v>
      </c>
      <c r="AB1700" s="14" t="e">
        <f>1-(FORMULAS!$S$2-' DASHBOARD'!X1700)/FORMULAS!$S$2</f>
        <v>#N/A</v>
      </c>
      <c r="AC1700" t="e">
        <f t="shared" si="107"/>
        <v>#N/A</v>
      </c>
    </row>
    <row r="1701" spans="1:29" x14ac:dyDescent="0.2">
      <c r="A1701">
        <f>'RAW DATA'!A1701</f>
        <v>0</v>
      </c>
      <c r="B1701">
        <f>'RAW DATA'!G1701</f>
        <v>0</v>
      </c>
      <c r="C1701" t="e">
        <f>'RAW DATA'!#REF!</f>
        <v>#REF!</v>
      </c>
      <c r="D1701" t="e">
        <f>'RAW DATA'!#REF!</f>
        <v>#REF!</v>
      </c>
      <c r="E1701" t="e">
        <f>'RAW DATA'!#REF!</f>
        <v>#REF!</v>
      </c>
      <c r="F1701">
        <f>'RAW DATA'!H1701</f>
        <v>0</v>
      </c>
      <c r="G1701">
        <f>'RAW DATA'!I1701</f>
        <v>0</v>
      </c>
      <c r="H1701" t="e">
        <f>'RAW DATA'!#REF!</f>
        <v>#REF!</v>
      </c>
      <c r="I1701" t="e">
        <f>'RAW DATA'!#REF!</f>
        <v>#REF!</v>
      </c>
      <c r="J1701">
        <f>'RAW DATA'!J1701</f>
        <v>0</v>
      </c>
      <c r="K1701" t="e">
        <f>'RAW DATA'!#REF!</f>
        <v>#REF!</v>
      </c>
      <c r="L1701">
        <f>'RAW DATA'!P1701</f>
        <v>0</v>
      </c>
      <c r="M1701">
        <f>'RAW DATA'!Q1701</f>
        <v>0</v>
      </c>
      <c r="N1701">
        <f>'RAW DATA'!R1701</f>
        <v>0</v>
      </c>
      <c r="O1701">
        <f>'RAW DATA'!S1701</f>
        <v>0</v>
      </c>
      <c r="P1701">
        <f>'RAW DATA'!T1701</f>
        <v>0</v>
      </c>
      <c r="Q1701">
        <f>'RAW DATA'!U1701</f>
        <v>0</v>
      </c>
      <c r="R1701">
        <f>'RAW DATA'!V1701</f>
        <v>0</v>
      </c>
      <c r="S1701" t="e">
        <f>'RAW DATA'!#REF!</f>
        <v>#REF!</v>
      </c>
      <c r="T1701">
        <f>'RAW DATA'!W1701</f>
        <v>0</v>
      </c>
      <c r="U1701">
        <f>'RAW DATA'!X1701</f>
        <v>0</v>
      </c>
      <c r="V1701">
        <f>'RAW DATA'!Y1701</f>
        <v>0</v>
      </c>
      <c r="W1701" t="e">
        <f>IF(' DASHBOARD'!K1701&gt;=60,FORMULAS!$D$3,IF(' DASHBOARD'!K1701&gt;=55,FORMULAS!$E$3,IF(' DASHBOARD'!K1701&gt;=50,FORMULAS!$F$3,IF(' DASHBOARD'!K1701&gt;=40,FORMULAS!$G$3,IF(' DASHBOARD'!K1701&gt;=30,FORMULAS!$H$3,IF(K1701&gt;=20,FORMULAS!$I$3,IF(' DASHBOARD'!K1701&gt;=16,FORMULAS!$J$3)))))))</f>
        <v>#REF!</v>
      </c>
      <c r="X1701" t="e">
        <f>INDEX(FORMULAS!$D$4:$J$10,MATCH('RAW DATA'!A1701,FORMULAS!$A$4:$A$10,0),MATCH(' DASHBOARD'!W1701,FORMULAS!$D$3:$J$3,0))</f>
        <v>#N/A</v>
      </c>
      <c r="Y1701">
        <f t="shared" si="104"/>
        <v>0</v>
      </c>
      <c r="Z1701">
        <f t="shared" si="105"/>
        <v>0</v>
      </c>
      <c r="AA1701" t="e">
        <f t="shared" si="106"/>
        <v>#DIV/0!</v>
      </c>
      <c r="AB1701" s="14" t="e">
        <f>1-(FORMULAS!$S$2-' DASHBOARD'!X1701)/FORMULAS!$S$2</f>
        <v>#N/A</v>
      </c>
      <c r="AC1701" t="e">
        <f t="shared" si="107"/>
        <v>#N/A</v>
      </c>
    </row>
    <row r="1702" spans="1:29" x14ac:dyDescent="0.2">
      <c r="A1702">
        <f>'RAW DATA'!A1702</f>
        <v>0</v>
      </c>
      <c r="B1702">
        <f>'RAW DATA'!G1702</f>
        <v>0</v>
      </c>
      <c r="C1702" t="e">
        <f>'RAW DATA'!#REF!</f>
        <v>#REF!</v>
      </c>
      <c r="D1702" t="e">
        <f>'RAW DATA'!#REF!</f>
        <v>#REF!</v>
      </c>
      <c r="E1702" t="e">
        <f>'RAW DATA'!#REF!</f>
        <v>#REF!</v>
      </c>
      <c r="F1702">
        <f>'RAW DATA'!H1702</f>
        <v>0</v>
      </c>
      <c r="G1702">
        <f>'RAW DATA'!I1702</f>
        <v>0</v>
      </c>
      <c r="H1702" t="e">
        <f>'RAW DATA'!#REF!</f>
        <v>#REF!</v>
      </c>
      <c r="I1702" t="e">
        <f>'RAW DATA'!#REF!</f>
        <v>#REF!</v>
      </c>
      <c r="J1702">
        <f>'RAW DATA'!J1702</f>
        <v>0</v>
      </c>
      <c r="K1702" t="e">
        <f>'RAW DATA'!#REF!</f>
        <v>#REF!</v>
      </c>
      <c r="L1702">
        <f>'RAW DATA'!P1702</f>
        <v>0</v>
      </c>
      <c r="M1702">
        <f>'RAW DATA'!Q1702</f>
        <v>0</v>
      </c>
      <c r="N1702">
        <f>'RAW DATA'!R1702</f>
        <v>0</v>
      </c>
      <c r="O1702">
        <f>'RAW DATA'!S1702</f>
        <v>0</v>
      </c>
      <c r="P1702">
        <f>'RAW DATA'!T1702</f>
        <v>0</v>
      </c>
      <c r="Q1702">
        <f>'RAW DATA'!U1702</f>
        <v>0</v>
      </c>
      <c r="R1702">
        <f>'RAW DATA'!V1702</f>
        <v>0</v>
      </c>
      <c r="S1702" t="e">
        <f>'RAW DATA'!#REF!</f>
        <v>#REF!</v>
      </c>
      <c r="T1702">
        <f>'RAW DATA'!W1702</f>
        <v>0</v>
      </c>
      <c r="U1702">
        <f>'RAW DATA'!X1702</f>
        <v>0</v>
      </c>
      <c r="V1702">
        <f>'RAW DATA'!Y1702</f>
        <v>0</v>
      </c>
      <c r="W1702" t="e">
        <f>IF(' DASHBOARD'!K1702&gt;=60,FORMULAS!$D$3,IF(' DASHBOARD'!K1702&gt;=55,FORMULAS!$E$3,IF(' DASHBOARD'!K1702&gt;=50,FORMULAS!$F$3,IF(' DASHBOARD'!K1702&gt;=40,FORMULAS!$G$3,IF(' DASHBOARD'!K1702&gt;=30,FORMULAS!$H$3,IF(K1702&gt;=20,FORMULAS!$I$3,IF(' DASHBOARD'!K1702&gt;=16,FORMULAS!$J$3)))))))</f>
        <v>#REF!</v>
      </c>
      <c r="X1702" t="e">
        <f>INDEX(FORMULAS!$D$4:$J$10,MATCH('RAW DATA'!A1702,FORMULAS!$A$4:$A$10,0),MATCH(' DASHBOARD'!W1702,FORMULAS!$D$3:$J$3,0))</f>
        <v>#N/A</v>
      </c>
      <c r="Y1702">
        <f t="shared" si="104"/>
        <v>0</v>
      </c>
      <c r="Z1702">
        <f t="shared" si="105"/>
        <v>0</v>
      </c>
      <c r="AA1702" t="e">
        <f t="shared" si="106"/>
        <v>#DIV/0!</v>
      </c>
      <c r="AB1702" s="14" t="e">
        <f>1-(FORMULAS!$S$2-' DASHBOARD'!X1702)/FORMULAS!$S$2</f>
        <v>#N/A</v>
      </c>
      <c r="AC1702" t="e">
        <f t="shared" si="107"/>
        <v>#N/A</v>
      </c>
    </row>
    <row r="1703" spans="1:29" x14ac:dyDescent="0.2">
      <c r="A1703">
        <f>'RAW DATA'!A1703</f>
        <v>0</v>
      </c>
      <c r="B1703">
        <f>'RAW DATA'!G1703</f>
        <v>0</v>
      </c>
      <c r="C1703" t="e">
        <f>'RAW DATA'!#REF!</f>
        <v>#REF!</v>
      </c>
      <c r="D1703" t="e">
        <f>'RAW DATA'!#REF!</f>
        <v>#REF!</v>
      </c>
      <c r="E1703" t="e">
        <f>'RAW DATA'!#REF!</f>
        <v>#REF!</v>
      </c>
      <c r="F1703">
        <f>'RAW DATA'!H1703</f>
        <v>0</v>
      </c>
      <c r="G1703">
        <f>'RAW DATA'!I1703</f>
        <v>0</v>
      </c>
      <c r="H1703" t="e">
        <f>'RAW DATA'!#REF!</f>
        <v>#REF!</v>
      </c>
      <c r="I1703" t="e">
        <f>'RAW DATA'!#REF!</f>
        <v>#REF!</v>
      </c>
      <c r="J1703">
        <f>'RAW DATA'!J1703</f>
        <v>0</v>
      </c>
      <c r="K1703" t="e">
        <f>'RAW DATA'!#REF!</f>
        <v>#REF!</v>
      </c>
      <c r="L1703">
        <f>'RAW DATA'!P1703</f>
        <v>0</v>
      </c>
      <c r="M1703">
        <f>'RAW DATA'!Q1703</f>
        <v>0</v>
      </c>
      <c r="N1703">
        <f>'RAW DATA'!R1703</f>
        <v>0</v>
      </c>
      <c r="O1703">
        <f>'RAW DATA'!S1703</f>
        <v>0</v>
      </c>
      <c r="P1703">
        <f>'RAW DATA'!T1703</f>
        <v>0</v>
      </c>
      <c r="Q1703">
        <f>'RAW DATA'!U1703</f>
        <v>0</v>
      </c>
      <c r="R1703">
        <f>'RAW DATA'!V1703</f>
        <v>0</v>
      </c>
      <c r="S1703" t="e">
        <f>'RAW DATA'!#REF!</f>
        <v>#REF!</v>
      </c>
      <c r="T1703">
        <f>'RAW DATA'!W1703</f>
        <v>0</v>
      </c>
      <c r="U1703">
        <f>'RAW DATA'!X1703</f>
        <v>0</v>
      </c>
      <c r="V1703">
        <f>'RAW DATA'!Y1703</f>
        <v>0</v>
      </c>
      <c r="W1703" t="e">
        <f>IF(' DASHBOARD'!K1703&gt;=60,FORMULAS!$D$3,IF(' DASHBOARD'!K1703&gt;=55,FORMULAS!$E$3,IF(' DASHBOARD'!K1703&gt;=50,FORMULAS!$F$3,IF(' DASHBOARD'!K1703&gt;=40,FORMULAS!$G$3,IF(' DASHBOARD'!K1703&gt;=30,FORMULAS!$H$3,IF(K1703&gt;=20,FORMULAS!$I$3,IF(' DASHBOARD'!K1703&gt;=16,FORMULAS!$J$3)))))))</f>
        <v>#REF!</v>
      </c>
      <c r="X1703" t="e">
        <f>INDEX(FORMULAS!$D$4:$J$10,MATCH('RAW DATA'!A1703,FORMULAS!$A$4:$A$10,0),MATCH(' DASHBOARD'!W1703,FORMULAS!$D$3:$J$3,0))</f>
        <v>#N/A</v>
      </c>
      <c r="Y1703">
        <f t="shared" si="104"/>
        <v>0</v>
      </c>
      <c r="Z1703">
        <f t="shared" si="105"/>
        <v>0</v>
      </c>
      <c r="AA1703" t="e">
        <f t="shared" si="106"/>
        <v>#DIV/0!</v>
      </c>
      <c r="AB1703" s="14" t="e">
        <f>1-(FORMULAS!$S$2-' DASHBOARD'!X1703)/FORMULAS!$S$2</f>
        <v>#N/A</v>
      </c>
      <c r="AC1703" t="e">
        <f t="shared" si="107"/>
        <v>#N/A</v>
      </c>
    </row>
    <row r="1704" spans="1:29" x14ac:dyDescent="0.2">
      <c r="A1704">
        <f>'RAW DATA'!A1704</f>
        <v>0</v>
      </c>
      <c r="B1704">
        <f>'RAW DATA'!G1704</f>
        <v>0</v>
      </c>
      <c r="C1704" t="e">
        <f>'RAW DATA'!#REF!</f>
        <v>#REF!</v>
      </c>
      <c r="D1704" t="e">
        <f>'RAW DATA'!#REF!</f>
        <v>#REF!</v>
      </c>
      <c r="E1704" t="e">
        <f>'RAW DATA'!#REF!</f>
        <v>#REF!</v>
      </c>
      <c r="F1704">
        <f>'RAW DATA'!H1704</f>
        <v>0</v>
      </c>
      <c r="G1704">
        <f>'RAW DATA'!I1704</f>
        <v>0</v>
      </c>
      <c r="H1704" t="e">
        <f>'RAW DATA'!#REF!</f>
        <v>#REF!</v>
      </c>
      <c r="I1704" t="e">
        <f>'RAW DATA'!#REF!</f>
        <v>#REF!</v>
      </c>
      <c r="J1704">
        <f>'RAW DATA'!J1704</f>
        <v>0</v>
      </c>
      <c r="K1704" t="e">
        <f>'RAW DATA'!#REF!</f>
        <v>#REF!</v>
      </c>
      <c r="L1704">
        <f>'RAW DATA'!P1704</f>
        <v>0</v>
      </c>
      <c r="M1704">
        <f>'RAW DATA'!Q1704</f>
        <v>0</v>
      </c>
      <c r="N1704">
        <f>'RAW DATA'!R1704</f>
        <v>0</v>
      </c>
      <c r="O1704">
        <f>'RAW DATA'!S1704</f>
        <v>0</v>
      </c>
      <c r="P1704">
        <f>'RAW DATA'!T1704</f>
        <v>0</v>
      </c>
      <c r="Q1704">
        <f>'RAW DATA'!U1704</f>
        <v>0</v>
      </c>
      <c r="R1704">
        <f>'RAW DATA'!V1704</f>
        <v>0</v>
      </c>
      <c r="S1704" t="e">
        <f>'RAW DATA'!#REF!</f>
        <v>#REF!</v>
      </c>
      <c r="T1704">
        <f>'RAW DATA'!W1704</f>
        <v>0</v>
      </c>
      <c r="U1704">
        <f>'RAW DATA'!X1704</f>
        <v>0</v>
      </c>
      <c r="V1704">
        <f>'RAW DATA'!Y1704</f>
        <v>0</v>
      </c>
      <c r="W1704" t="e">
        <f>IF(' DASHBOARD'!K1704&gt;=60,FORMULAS!$D$3,IF(' DASHBOARD'!K1704&gt;=55,FORMULAS!$E$3,IF(' DASHBOARD'!K1704&gt;=50,FORMULAS!$F$3,IF(' DASHBOARD'!K1704&gt;=40,FORMULAS!$G$3,IF(' DASHBOARD'!K1704&gt;=30,FORMULAS!$H$3,IF(K1704&gt;=20,FORMULAS!$I$3,IF(' DASHBOARD'!K1704&gt;=16,FORMULAS!$J$3)))))))</f>
        <v>#REF!</v>
      </c>
      <c r="X1704" t="e">
        <f>INDEX(FORMULAS!$D$4:$J$10,MATCH('RAW DATA'!A1704,FORMULAS!$A$4:$A$10,0),MATCH(' DASHBOARD'!W1704,FORMULAS!$D$3:$J$3,0))</f>
        <v>#N/A</v>
      </c>
      <c r="Y1704">
        <f t="shared" si="104"/>
        <v>0</v>
      </c>
      <c r="Z1704">
        <f t="shared" si="105"/>
        <v>0</v>
      </c>
      <c r="AA1704" t="e">
        <f t="shared" si="106"/>
        <v>#DIV/0!</v>
      </c>
      <c r="AB1704" s="14" t="e">
        <f>1-(FORMULAS!$S$2-' DASHBOARD'!X1704)/FORMULAS!$S$2</f>
        <v>#N/A</v>
      </c>
      <c r="AC1704" t="e">
        <f t="shared" si="107"/>
        <v>#N/A</v>
      </c>
    </row>
    <row r="1705" spans="1:29" x14ac:dyDescent="0.2">
      <c r="A1705">
        <f>'RAW DATA'!A1705</f>
        <v>0</v>
      </c>
      <c r="B1705">
        <f>'RAW DATA'!G1705</f>
        <v>0</v>
      </c>
      <c r="C1705" t="e">
        <f>'RAW DATA'!#REF!</f>
        <v>#REF!</v>
      </c>
      <c r="D1705" t="e">
        <f>'RAW DATA'!#REF!</f>
        <v>#REF!</v>
      </c>
      <c r="E1705" t="e">
        <f>'RAW DATA'!#REF!</f>
        <v>#REF!</v>
      </c>
      <c r="F1705">
        <f>'RAW DATA'!H1705</f>
        <v>0</v>
      </c>
      <c r="G1705">
        <f>'RAW DATA'!I1705</f>
        <v>0</v>
      </c>
      <c r="H1705" t="e">
        <f>'RAW DATA'!#REF!</f>
        <v>#REF!</v>
      </c>
      <c r="I1705" t="e">
        <f>'RAW DATA'!#REF!</f>
        <v>#REF!</v>
      </c>
      <c r="J1705">
        <f>'RAW DATA'!J1705</f>
        <v>0</v>
      </c>
      <c r="K1705" t="e">
        <f>'RAW DATA'!#REF!</f>
        <v>#REF!</v>
      </c>
      <c r="L1705">
        <f>'RAW DATA'!P1705</f>
        <v>0</v>
      </c>
      <c r="M1705">
        <f>'RAW DATA'!Q1705</f>
        <v>0</v>
      </c>
      <c r="N1705">
        <f>'RAW DATA'!R1705</f>
        <v>0</v>
      </c>
      <c r="O1705">
        <f>'RAW DATA'!S1705</f>
        <v>0</v>
      </c>
      <c r="P1705">
        <f>'RAW DATA'!T1705</f>
        <v>0</v>
      </c>
      <c r="Q1705">
        <f>'RAW DATA'!U1705</f>
        <v>0</v>
      </c>
      <c r="R1705">
        <f>'RAW DATA'!V1705</f>
        <v>0</v>
      </c>
      <c r="S1705" t="e">
        <f>'RAW DATA'!#REF!</f>
        <v>#REF!</v>
      </c>
      <c r="T1705">
        <f>'RAW DATA'!W1705</f>
        <v>0</v>
      </c>
      <c r="U1705">
        <f>'RAW DATA'!X1705</f>
        <v>0</v>
      </c>
      <c r="V1705">
        <f>'RAW DATA'!Y1705</f>
        <v>0</v>
      </c>
      <c r="W1705" t="e">
        <f>IF(' DASHBOARD'!K1705&gt;=60,FORMULAS!$D$3,IF(' DASHBOARD'!K1705&gt;=55,FORMULAS!$E$3,IF(' DASHBOARD'!K1705&gt;=50,FORMULAS!$F$3,IF(' DASHBOARD'!K1705&gt;=40,FORMULAS!$G$3,IF(' DASHBOARD'!K1705&gt;=30,FORMULAS!$H$3,IF(K1705&gt;=20,FORMULAS!$I$3,IF(' DASHBOARD'!K1705&gt;=16,FORMULAS!$J$3)))))))</f>
        <v>#REF!</v>
      </c>
      <c r="X1705" t="e">
        <f>INDEX(FORMULAS!$D$4:$J$10,MATCH('RAW DATA'!A1705,FORMULAS!$A$4:$A$10,0),MATCH(' DASHBOARD'!W1705,FORMULAS!$D$3:$J$3,0))</f>
        <v>#N/A</v>
      </c>
      <c r="Y1705">
        <f t="shared" si="104"/>
        <v>0</v>
      </c>
      <c r="Z1705">
        <f t="shared" si="105"/>
        <v>0</v>
      </c>
      <c r="AA1705" t="e">
        <f t="shared" si="106"/>
        <v>#DIV/0!</v>
      </c>
      <c r="AB1705" s="14" t="e">
        <f>1-(FORMULAS!$S$2-' DASHBOARD'!X1705)/FORMULAS!$S$2</f>
        <v>#N/A</v>
      </c>
      <c r="AC1705" t="e">
        <f t="shared" si="107"/>
        <v>#N/A</v>
      </c>
    </row>
    <row r="1706" spans="1:29" x14ac:dyDescent="0.2">
      <c r="A1706">
        <f>'RAW DATA'!A1706</f>
        <v>0</v>
      </c>
      <c r="B1706">
        <f>'RAW DATA'!G1706</f>
        <v>0</v>
      </c>
      <c r="C1706" t="e">
        <f>'RAW DATA'!#REF!</f>
        <v>#REF!</v>
      </c>
      <c r="D1706" t="e">
        <f>'RAW DATA'!#REF!</f>
        <v>#REF!</v>
      </c>
      <c r="E1706" t="e">
        <f>'RAW DATA'!#REF!</f>
        <v>#REF!</v>
      </c>
      <c r="F1706">
        <f>'RAW DATA'!H1706</f>
        <v>0</v>
      </c>
      <c r="G1706">
        <f>'RAW DATA'!I1706</f>
        <v>0</v>
      </c>
      <c r="H1706" t="e">
        <f>'RAW DATA'!#REF!</f>
        <v>#REF!</v>
      </c>
      <c r="I1706" t="e">
        <f>'RAW DATA'!#REF!</f>
        <v>#REF!</v>
      </c>
      <c r="J1706">
        <f>'RAW DATA'!J1706</f>
        <v>0</v>
      </c>
      <c r="K1706" t="e">
        <f>'RAW DATA'!#REF!</f>
        <v>#REF!</v>
      </c>
      <c r="L1706">
        <f>'RAW DATA'!P1706</f>
        <v>0</v>
      </c>
      <c r="M1706">
        <f>'RAW DATA'!Q1706</f>
        <v>0</v>
      </c>
      <c r="N1706">
        <f>'RAW DATA'!R1706</f>
        <v>0</v>
      </c>
      <c r="O1706">
        <f>'RAW DATA'!S1706</f>
        <v>0</v>
      </c>
      <c r="P1706">
        <f>'RAW DATA'!T1706</f>
        <v>0</v>
      </c>
      <c r="Q1706">
        <f>'RAW DATA'!U1706</f>
        <v>0</v>
      </c>
      <c r="R1706">
        <f>'RAW DATA'!V1706</f>
        <v>0</v>
      </c>
      <c r="S1706" t="e">
        <f>'RAW DATA'!#REF!</f>
        <v>#REF!</v>
      </c>
      <c r="T1706">
        <f>'RAW DATA'!W1706</f>
        <v>0</v>
      </c>
      <c r="U1706">
        <f>'RAW DATA'!X1706</f>
        <v>0</v>
      </c>
      <c r="V1706">
        <f>'RAW DATA'!Y1706</f>
        <v>0</v>
      </c>
      <c r="W1706" t="e">
        <f>IF(' DASHBOARD'!K1706&gt;=60,FORMULAS!$D$3,IF(' DASHBOARD'!K1706&gt;=55,FORMULAS!$E$3,IF(' DASHBOARD'!K1706&gt;=50,FORMULAS!$F$3,IF(' DASHBOARD'!K1706&gt;=40,FORMULAS!$G$3,IF(' DASHBOARD'!K1706&gt;=30,FORMULAS!$H$3,IF(K1706&gt;=20,FORMULAS!$I$3,IF(' DASHBOARD'!K1706&gt;=16,FORMULAS!$J$3)))))))</f>
        <v>#REF!</v>
      </c>
      <c r="X1706" t="e">
        <f>INDEX(FORMULAS!$D$4:$J$10,MATCH('RAW DATA'!A1706,FORMULAS!$A$4:$A$10,0),MATCH(' DASHBOARD'!W1706,FORMULAS!$D$3:$J$3,0))</f>
        <v>#N/A</v>
      </c>
      <c r="Y1706">
        <f t="shared" si="104"/>
        <v>0</v>
      </c>
      <c r="Z1706">
        <f t="shared" si="105"/>
        <v>0</v>
      </c>
      <c r="AA1706" t="e">
        <f t="shared" si="106"/>
        <v>#DIV/0!</v>
      </c>
      <c r="AB1706" s="14" t="e">
        <f>1-(FORMULAS!$S$2-' DASHBOARD'!X1706)/FORMULAS!$S$2</f>
        <v>#N/A</v>
      </c>
      <c r="AC1706" t="e">
        <f t="shared" si="107"/>
        <v>#N/A</v>
      </c>
    </row>
    <row r="1707" spans="1:29" x14ac:dyDescent="0.2">
      <c r="A1707">
        <f>'RAW DATA'!A1707</f>
        <v>0</v>
      </c>
      <c r="B1707">
        <f>'RAW DATA'!G1707</f>
        <v>0</v>
      </c>
      <c r="C1707" t="e">
        <f>'RAW DATA'!#REF!</f>
        <v>#REF!</v>
      </c>
      <c r="D1707" t="e">
        <f>'RAW DATA'!#REF!</f>
        <v>#REF!</v>
      </c>
      <c r="E1707" t="e">
        <f>'RAW DATA'!#REF!</f>
        <v>#REF!</v>
      </c>
      <c r="F1707">
        <f>'RAW DATA'!H1707</f>
        <v>0</v>
      </c>
      <c r="G1707">
        <f>'RAW DATA'!I1707</f>
        <v>0</v>
      </c>
      <c r="H1707" t="e">
        <f>'RAW DATA'!#REF!</f>
        <v>#REF!</v>
      </c>
      <c r="I1707" t="e">
        <f>'RAW DATA'!#REF!</f>
        <v>#REF!</v>
      </c>
      <c r="J1707">
        <f>'RAW DATA'!J1707</f>
        <v>0</v>
      </c>
      <c r="K1707" t="e">
        <f>'RAW DATA'!#REF!</f>
        <v>#REF!</v>
      </c>
      <c r="L1707">
        <f>'RAW DATA'!P1707</f>
        <v>0</v>
      </c>
      <c r="M1707">
        <f>'RAW DATA'!Q1707</f>
        <v>0</v>
      </c>
      <c r="N1707">
        <f>'RAW DATA'!R1707</f>
        <v>0</v>
      </c>
      <c r="O1707">
        <f>'RAW DATA'!S1707</f>
        <v>0</v>
      </c>
      <c r="P1707">
        <f>'RAW DATA'!T1707</f>
        <v>0</v>
      </c>
      <c r="Q1707">
        <f>'RAW DATA'!U1707</f>
        <v>0</v>
      </c>
      <c r="R1707">
        <f>'RAW DATA'!V1707</f>
        <v>0</v>
      </c>
      <c r="S1707" t="e">
        <f>'RAW DATA'!#REF!</f>
        <v>#REF!</v>
      </c>
      <c r="T1707">
        <f>'RAW DATA'!W1707</f>
        <v>0</v>
      </c>
      <c r="U1707">
        <f>'RAW DATA'!X1707</f>
        <v>0</v>
      </c>
      <c r="V1707">
        <f>'RAW DATA'!Y1707</f>
        <v>0</v>
      </c>
      <c r="W1707" t="e">
        <f>IF(' DASHBOARD'!K1707&gt;=60,FORMULAS!$D$3,IF(' DASHBOARD'!K1707&gt;=55,FORMULAS!$E$3,IF(' DASHBOARD'!K1707&gt;=50,FORMULAS!$F$3,IF(' DASHBOARD'!K1707&gt;=40,FORMULAS!$G$3,IF(' DASHBOARD'!K1707&gt;=30,FORMULAS!$H$3,IF(K1707&gt;=20,FORMULAS!$I$3,IF(' DASHBOARD'!K1707&gt;=16,FORMULAS!$J$3)))))))</f>
        <v>#REF!</v>
      </c>
      <c r="X1707" t="e">
        <f>INDEX(FORMULAS!$D$4:$J$10,MATCH('RAW DATA'!A1707,FORMULAS!$A$4:$A$10,0),MATCH(' DASHBOARD'!W1707,FORMULAS!$D$3:$J$3,0))</f>
        <v>#N/A</v>
      </c>
      <c r="Y1707">
        <f t="shared" si="104"/>
        <v>0</v>
      </c>
      <c r="Z1707">
        <f t="shared" si="105"/>
        <v>0</v>
      </c>
      <c r="AA1707" t="e">
        <f t="shared" si="106"/>
        <v>#DIV/0!</v>
      </c>
      <c r="AB1707" s="14" t="e">
        <f>1-(FORMULAS!$S$2-' DASHBOARD'!X1707)/FORMULAS!$S$2</f>
        <v>#N/A</v>
      </c>
      <c r="AC1707" t="e">
        <f t="shared" si="107"/>
        <v>#N/A</v>
      </c>
    </row>
    <row r="1708" spans="1:29" x14ac:dyDescent="0.2">
      <c r="A1708">
        <f>'RAW DATA'!A1708</f>
        <v>0</v>
      </c>
      <c r="B1708">
        <f>'RAW DATA'!G1708</f>
        <v>0</v>
      </c>
      <c r="C1708" t="e">
        <f>'RAW DATA'!#REF!</f>
        <v>#REF!</v>
      </c>
      <c r="D1708" t="e">
        <f>'RAW DATA'!#REF!</f>
        <v>#REF!</v>
      </c>
      <c r="E1708" t="e">
        <f>'RAW DATA'!#REF!</f>
        <v>#REF!</v>
      </c>
      <c r="F1708">
        <f>'RAW DATA'!H1708</f>
        <v>0</v>
      </c>
      <c r="G1708">
        <f>'RAW DATA'!I1708</f>
        <v>0</v>
      </c>
      <c r="H1708" t="e">
        <f>'RAW DATA'!#REF!</f>
        <v>#REF!</v>
      </c>
      <c r="I1708" t="e">
        <f>'RAW DATA'!#REF!</f>
        <v>#REF!</v>
      </c>
      <c r="J1708">
        <f>'RAW DATA'!J1708</f>
        <v>0</v>
      </c>
      <c r="K1708" t="e">
        <f>'RAW DATA'!#REF!</f>
        <v>#REF!</v>
      </c>
      <c r="L1708">
        <f>'RAW DATA'!P1708</f>
        <v>0</v>
      </c>
      <c r="M1708">
        <f>'RAW DATA'!Q1708</f>
        <v>0</v>
      </c>
      <c r="N1708">
        <f>'RAW DATA'!R1708</f>
        <v>0</v>
      </c>
      <c r="O1708">
        <f>'RAW DATA'!S1708</f>
        <v>0</v>
      </c>
      <c r="P1708">
        <f>'RAW DATA'!T1708</f>
        <v>0</v>
      </c>
      <c r="Q1708">
        <f>'RAW DATA'!U1708</f>
        <v>0</v>
      </c>
      <c r="R1708">
        <f>'RAW DATA'!V1708</f>
        <v>0</v>
      </c>
      <c r="S1708" t="e">
        <f>'RAW DATA'!#REF!</f>
        <v>#REF!</v>
      </c>
      <c r="T1708">
        <f>'RAW DATA'!W1708</f>
        <v>0</v>
      </c>
      <c r="U1708">
        <f>'RAW DATA'!X1708</f>
        <v>0</v>
      </c>
      <c r="V1708">
        <f>'RAW DATA'!Y1708</f>
        <v>0</v>
      </c>
      <c r="W1708" t="e">
        <f>IF(' DASHBOARD'!K1708&gt;=60,FORMULAS!$D$3,IF(' DASHBOARD'!K1708&gt;=55,FORMULAS!$E$3,IF(' DASHBOARD'!K1708&gt;=50,FORMULAS!$F$3,IF(' DASHBOARD'!K1708&gt;=40,FORMULAS!$G$3,IF(' DASHBOARD'!K1708&gt;=30,FORMULAS!$H$3,IF(K1708&gt;=20,FORMULAS!$I$3,IF(' DASHBOARD'!K1708&gt;=16,FORMULAS!$J$3)))))))</f>
        <v>#REF!</v>
      </c>
      <c r="X1708" t="e">
        <f>INDEX(FORMULAS!$D$4:$J$10,MATCH('RAW DATA'!A1708,FORMULAS!$A$4:$A$10,0),MATCH(' DASHBOARD'!W1708,FORMULAS!$D$3:$J$3,0))</f>
        <v>#N/A</v>
      </c>
      <c r="Y1708">
        <f t="shared" si="104"/>
        <v>0</v>
      </c>
      <c r="Z1708">
        <f t="shared" si="105"/>
        <v>0</v>
      </c>
      <c r="AA1708" t="e">
        <f t="shared" si="106"/>
        <v>#DIV/0!</v>
      </c>
      <c r="AB1708" s="14" t="e">
        <f>1-(FORMULAS!$S$2-' DASHBOARD'!X1708)/FORMULAS!$S$2</f>
        <v>#N/A</v>
      </c>
      <c r="AC1708" t="e">
        <f t="shared" si="107"/>
        <v>#N/A</v>
      </c>
    </row>
    <row r="1709" spans="1:29" x14ac:dyDescent="0.2">
      <c r="A1709">
        <f>'RAW DATA'!A1709</f>
        <v>0</v>
      </c>
      <c r="B1709">
        <f>'RAW DATA'!G1709</f>
        <v>0</v>
      </c>
      <c r="C1709" t="e">
        <f>'RAW DATA'!#REF!</f>
        <v>#REF!</v>
      </c>
      <c r="D1709" t="e">
        <f>'RAW DATA'!#REF!</f>
        <v>#REF!</v>
      </c>
      <c r="E1709" t="e">
        <f>'RAW DATA'!#REF!</f>
        <v>#REF!</v>
      </c>
      <c r="F1709">
        <f>'RAW DATA'!H1709</f>
        <v>0</v>
      </c>
      <c r="G1709">
        <f>'RAW DATA'!I1709</f>
        <v>0</v>
      </c>
      <c r="H1709" t="e">
        <f>'RAW DATA'!#REF!</f>
        <v>#REF!</v>
      </c>
      <c r="I1709" t="e">
        <f>'RAW DATA'!#REF!</f>
        <v>#REF!</v>
      </c>
      <c r="J1709">
        <f>'RAW DATA'!J1709</f>
        <v>0</v>
      </c>
      <c r="K1709" t="e">
        <f>'RAW DATA'!#REF!</f>
        <v>#REF!</v>
      </c>
      <c r="L1709">
        <f>'RAW DATA'!P1709</f>
        <v>0</v>
      </c>
      <c r="M1709">
        <f>'RAW DATA'!Q1709</f>
        <v>0</v>
      </c>
      <c r="N1709">
        <f>'RAW DATA'!R1709</f>
        <v>0</v>
      </c>
      <c r="O1709">
        <f>'RAW DATA'!S1709</f>
        <v>0</v>
      </c>
      <c r="P1709">
        <f>'RAW DATA'!T1709</f>
        <v>0</v>
      </c>
      <c r="Q1709">
        <f>'RAW DATA'!U1709</f>
        <v>0</v>
      </c>
      <c r="R1709">
        <f>'RAW DATA'!V1709</f>
        <v>0</v>
      </c>
      <c r="S1709" t="e">
        <f>'RAW DATA'!#REF!</f>
        <v>#REF!</v>
      </c>
      <c r="T1709">
        <f>'RAW DATA'!W1709</f>
        <v>0</v>
      </c>
      <c r="U1709">
        <f>'RAW DATA'!X1709</f>
        <v>0</v>
      </c>
      <c r="V1709">
        <f>'RAW DATA'!Y1709</f>
        <v>0</v>
      </c>
      <c r="W1709" t="e">
        <f>IF(' DASHBOARD'!K1709&gt;=60,FORMULAS!$D$3,IF(' DASHBOARD'!K1709&gt;=55,FORMULAS!$E$3,IF(' DASHBOARD'!K1709&gt;=50,FORMULAS!$F$3,IF(' DASHBOARD'!K1709&gt;=40,FORMULAS!$G$3,IF(' DASHBOARD'!K1709&gt;=30,FORMULAS!$H$3,IF(K1709&gt;=20,FORMULAS!$I$3,IF(' DASHBOARD'!K1709&gt;=16,FORMULAS!$J$3)))))))</f>
        <v>#REF!</v>
      </c>
      <c r="X1709" t="e">
        <f>INDEX(FORMULAS!$D$4:$J$10,MATCH('RAW DATA'!A1709,FORMULAS!$A$4:$A$10,0),MATCH(' DASHBOARD'!W1709,FORMULAS!$D$3:$J$3,0))</f>
        <v>#N/A</v>
      </c>
      <c r="Y1709">
        <f t="shared" si="104"/>
        <v>0</v>
      </c>
      <c r="Z1709">
        <f t="shared" si="105"/>
        <v>0</v>
      </c>
      <c r="AA1709" t="e">
        <f t="shared" si="106"/>
        <v>#DIV/0!</v>
      </c>
      <c r="AB1709" s="14" t="e">
        <f>1-(FORMULAS!$S$2-' DASHBOARD'!X1709)/FORMULAS!$S$2</f>
        <v>#N/A</v>
      </c>
      <c r="AC1709" t="e">
        <f t="shared" si="107"/>
        <v>#N/A</v>
      </c>
    </row>
    <row r="1710" spans="1:29" x14ac:dyDescent="0.2">
      <c r="A1710">
        <f>'RAW DATA'!A1710</f>
        <v>0</v>
      </c>
      <c r="B1710">
        <f>'RAW DATA'!G1710</f>
        <v>0</v>
      </c>
      <c r="C1710" t="e">
        <f>'RAW DATA'!#REF!</f>
        <v>#REF!</v>
      </c>
      <c r="D1710" t="e">
        <f>'RAW DATA'!#REF!</f>
        <v>#REF!</v>
      </c>
      <c r="E1710" t="e">
        <f>'RAW DATA'!#REF!</f>
        <v>#REF!</v>
      </c>
      <c r="F1710">
        <f>'RAW DATA'!H1710</f>
        <v>0</v>
      </c>
      <c r="G1710">
        <f>'RAW DATA'!I1710</f>
        <v>0</v>
      </c>
      <c r="H1710" t="e">
        <f>'RAW DATA'!#REF!</f>
        <v>#REF!</v>
      </c>
      <c r="I1710" t="e">
        <f>'RAW DATA'!#REF!</f>
        <v>#REF!</v>
      </c>
      <c r="J1710">
        <f>'RAW DATA'!J1710</f>
        <v>0</v>
      </c>
      <c r="K1710" t="e">
        <f>'RAW DATA'!#REF!</f>
        <v>#REF!</v>
      </c>
      <c r="L1710">
        <f>'RAW DATA'!P1710</f>
        <v>0</v>
      </c>
      <c r="M1710">
        <f>'RAW DATA'!Q1710</f>
        <v>0</v>
      </c>
      <c r="N1710">
        <f>'RAW DATA'!R1710</f>
        <v>0</v>
      </c>
      <c r="O1710">
        <f>'RAW DATA'!S1710</f>
        <v>0</v>
      </c>
      <c r="P1710">
        <f>'RAW DATA'!T1710</f>
        <v>0</v>
      </c>
      <c r="Q1710">
        <f>'RAW DATA'!U1710</f>
        <v>0</v>
      </c>
      <c r="R1710">
        <f>'RAW DATA'!V1710</f>
        <v>0</v>
      </c>
      <c r="S1710" t="e">
        <f>'RAW DATA'!#REF!</f>
        <v>#REF!</v>
      </c>
      <c r="T1710">
        <f>'RAW DATA'!W1710</f>
        <v>0</v>
      </c>
      <c r="U1710">
        <f>'RAW DATA'!X1710</f>
        <v>0</v>
      </c>
      <c r="V1710">
        <f>'RAW DATA'!Y1710</f>
        <v>0</v>
      </c>
      <c r="W1710" t="e">
        <f>IF(' DASHBOARD'!K1710&gt;=60,FORMULAS!$D$3,IF(' DASHBOARD'!K1710&gt;=55,FORMULAS!$E$3,IF(' DASHBOARD'!K1710&gt;=50,FORMULAS!$F$3,IF(' DASHBOARD'!K1710&gt;=40,FORMULAS!$G$3,IF(' DASHBOARD'!K1710&gt;=30,FORMULAS!$H$3,IF(K1710&gt;=20,FORMULAS!$I$3,IF(' DASHBOARD'!K1710&gt;=16,FORMULAS!$J$3)))))))</f>
        <v>#REF!</v>
      </c>
      <c r="X1710" t="e">
        <f>INDEX(FORMULAS!$D$4:$J$10,MATCH('RAW DATA'!A1710,FORMULAS!$A$4:$A$10,0),MATCH(' DASHBOARD'!W1710,FORMULAS!$D$3:$J$3,0))</f>
        <v>#N/A</v>
      </c>
      <c r="Y1710">
        <f t="shared" si="104"/>
        <v>0</v>
      </c>
      <c r="Z1710">
        <f t="shared" si="105"/>
        <v>0</v>
      </c>
      <c r="AA1710" t="e">
        <f t="shared" si="106"/>
        <v>#DIV/0!</v>
      </c>
      <c r="AB1710" s="14" t="e">
        <f>1-(FORMULAS!$S$2-' DASHBOARD'!X1710)/FORMULAS!$S$2</f>
        <v>#N/A</v>
      </c>
      <c r="AC1710" t="e">
        <f t="shared" si="107"/>
        <v>#N/A</v>
      </c>
    </row>
    <row r="1711" spans="1:29" x14ac:dyDescent="0.2">
      <c r="A1711">
        <f>'RAW DATA'!A1711</f>
        <v>0</v>
      </c>
      <c r="B1711">
        <f>'RAW DATA'!G1711</f>
        <v>0</v>
      </c>
      <c r="C1711" t="e">
        <f>'RAW DATA'!#REF!</f>
        <v>#REF!</v>
      </c>
      <c r="D1711" t="e">
        <f>'RAW DATA'!#REF!</f>
        <v>#REF!</v>
      </c>
      <c r="E1711" t="e">
        <f>'RAW DATA'!#REF!</f>
        <v>#REF!</v>
      </c>
      <c r="F1711">
        <f>'RAW DATA'!H1711</f>
        <v>0</v>
      </c>
      <c r="G1711">
        <f>'RAW DATA'!I1711</f>
        <v>0</v>
      </c>
      <c r="H1711" t="e">
        <f>'RAW DATA'!#REF!</f>
        <v>#REF!</v>
      </c>
      <c r="I1711" t="e">
        <f>'RAW DATA'!#REF!</f>
        <v>#REF!</v>
      </c>
      <c r="J1711">
        <f>'RAW DATA'!J1711</f>
        <v>0</v>
      </c>
      <c r="K1711" t="e">
        <f>'RAW DATA'!#REF!</f>
        <v>#REF!</v>
      </c>
      <c r="L1711">
        <f>'RAW DATA'!P1711</f>
        <v>0</v>
      </c>
      <c r="M1711">
        <f>'RAW DATA'!Q1711</f>
        <v>0</v>
      </c>
      <c r="N1711">
        <f>'RAW DATA'!R1711</f>
        <v>0</v>
      </c>
      <c r="O1711">
        <f>'RAW DATA'!S1711</f>
        <v>0</v>
      </c>
      <c r="P1711">
        <f>'RAW DATA'!T1711</f>
        <v>0</v>
      </c>
      <c r="Q1711">
        <f>'RAW DATA'!U1711</f>
        <v>0</v>
      </c>
      <c r="R1711">
        <f>'RAW DATA'!V1711</f>
        <v>0</v>
      </c>
      <c r="S1711" t="e">
        <f>'RAW DATA'!#REF!</f>
        <v>#REF!</v>
      </c>
      <c r="T1711">
        <f>'RAW DATA'!W1711</f>
        <v>0</v>
      </c>
      <c r="U1711">
        <f>'RAW DATA'!X1711</f>
        <v>0</v>
      </c>
      <c r="V1711">
        <f>'RAW DATA'!Y1711</f>
        <v>0</v>
      </c>
      <c r="W1711" t="e">
        <f>IF(' DASHBOARD'!K1711&gt;=60,FORMULAS!$D$3,IF(' DASHBOARD'!K1711&gt;=55,FORMULAS!$E$3,IF(' DASHBOARD'!K1711&gt;=50,FORMULAS!$F$3,IF(' DASHBOARD'!K1711&gt;=40,FORMULAS!$G$3,IF(' DASHBOARD'!K1711&gt;=30,FORMULAS!$H$3,IF(K1711&gt;=20,FORMULAS!$I$3,IF(' DASHBOARD'!K1711&gt;=16,FORMULAS!$J$3)))))))</f>
        <v>#REF!</v>
      </c>
      <c r="X1711" t="e">
        <f>INDEX(FORMULAS!$D$4:$J$10,MATCH('RAW DATA'!A1711,FORMULAS!$A$4:$A$10,0),MATCH(' DASHBOARD'!W1711,FORMULAS!$D$3:$J$3,0))</f>
        <v>#N/A</v>
      </c>
      <c r="Y1711">
        <f t="shared" si="104"/>
        <v>0</v>
      </c>
      <c r="Z1711">
        <f t="shared" si="105"/>
        <v>0</v>
      </c>
      <c r="AA1711" t="e">
        <f t="shared" si="106"/>
        <v>#DIV/0!</v>
      </c>
      <c r="AB1711" s="14" t="e">
        <f>1-(FORMULAS!$S$2-' DASHBOARD'!X1711)/FORMULAS!$S$2</f>
        <v>#N/A</v>
      </c>
      <c r="AC1711" t="e">
        <f t="shared" si="107"/>
        <v>#N/A</v>
      </c>
    </row>
    <row r="1712" spans="1:29" x14ac:dyDescent="0.2">
      <c r="A1712">
        <f>'RAW DATA'!A1712</f>
        <v>0</v>
      </c>
      <c r="B1712">
        <f>'RAW DATA'!G1712</f>
        <v>0</v>
      </c>
      <c r="C1712" t="e">
        <f>'RAW DATA'!#REF!</f>
        <v>#REF!</v>
      </c>
      <c r="D1712" t="e">
        <f>'RAW DATA'!#REF!</f>
        <v>#REF!</v>
      </c>
      <c r="E1712" t="e">
        <f>'RAW DATA'!#REF!</f>
        <v>#REF!</v>
      </c>
      <c r="F1712">
        <f>'RAW DATA'!H1712</f>
        <v>0</v>
      </c>
      <c r="G1712">
        <f>'RAW DATA'!I1712</f>
        <v>0</v>
      </c>
      <c r="H1712" t="e">
        <f>'RAW DATA'!#REF!</f>
        <v>#REF!</v>
      </c>
      <c r="I1712" t="e">
        <f>'RAW DATA'!#REF!</f>
        <v>#REF!</v>
      </c>
      <c r="J1712">
        <f>'RAW DATA'!J1712</f>
        <v>0</v>
      </c>
      <c r="K1712" t="e">
        <f>'RAW DATA'!#REF!</f>
        <v>#REF!</v>
      </c>
      <c r="L1712">
        <f>'RAW DATA'!P1712</f>
        <v>0</v>
      </c>
      <c r="M1712">
        <f>'RAW DATA'!Q1712</f>
        <v>0</v>
      </c>
      <c r="N1712">
        <f>'RAW DATA'!R1712</f>
        <v>0</v>
      </c>
      <c r="O1712">
        <f>'RAW DATA'!S1712</f>
        <v>0</v>
      </c>
      <c r="P1712">
        <f>'RAW DATA'!T1712</f>
        <v>0</v>
      </c>
      <c r="Q1712">
        <f>'RAW DATA'!U1712</f>
        <v>0</v>
      </c>
      <c r="R1712">
        <f>'RAW DATA'!V1712</f>
        <v>0</v>
      </c>
      <c r="S1712" t="e">
        <f>'RAW DATA'!#REF!</f>
        <v>#REF!</v>
      </c>
      <c r="T1712">
        <f>'RAW DATA'!W1712</f>
        <v>0</v>
      </c>
      <c r="U1712">
        <f>'RAW DATA'!X1712</f>
        <v>0</v>
      </c>
      <c r="V1712">
        <f>'RAW DATA'!Y1712</f>
        <v>0</v>
      </c>
      <c r="W1712" t="e">
        <f>IF(' DASHBOARD'!K1712&gt;=60,FORMULAS!$D$3,IF(' DASHBOARD'!K1712&gt;=55,FORMULAS!$E$3,IF(' DASHBOARD'!K1712&gt;=50,FORMULAS!$F$3,IF(' DASHBOARD'!K1712&gt;=40,FORMULAS!$G$3,IF(' DASHBOARD'!K1712&gt;=30,FORMULAS!$H$3,IF(K1712&gt;=20,FORMULAS!$I$3,IF(' DASHBOARD'!K1712&gt;=16,FORMULAS!$J$3)))))))</f>
        <v>#REF!</v>
      </c>
      <c r="X1712" t="e">
        <f>INDEX(FORMULAS!$D$4:$J$10,MATCH('RAW DATA'!A1712,FORMULAS!$A$4:$A$10,0),MATCH(' DASHBOARD'!W1712,FORMULAS!$D$3:$J$3,0))</f>
        <v>#N/A</v>
      </c>
      <c r="Y1712">
        <f t="shared" si="104"/>
        <v>0</v>
      </c>
      <c r="Z1712">
        <f t="shared" si="105"/>
        <v>0</v>
      </c>
      <c r="AA1712" t="e">
        <f t="shared" si="106"/>
        <v>#DIV/0!</v>
      </c>
      <c r="AB1712" s="14" t="e">
        <f>1-(FORMULAS!$S$2-' DASHBOARD'!X1712)/FORMULAS!$S$2</f>
        <v>#N/A</v>
      </c>
      <c r="AC1712" t="e">
        <f t="shared" si="107"/>
        <v>#N/A</v>
      </c>
    </row>
    <row r="1713" spans="1:29" x14ac:dyDescent="0.2">
      <c r="A1713">
        <f>'RAW DATA'!A1713</f>
        <v>0</v>
      </c>
      <c r="B1713">
        <f>'RAW DATA'!G1713</f>
        <v>0</v>
      </c>
      <c r="C1713" t="e">
        <f>'RAW DATA'!#REF!</f>
        <v>#REF!</v>
      </c>
      <c r="D1713" t="e">
        <f>'RAW DATA'!#REF!</f>
        <v>#REF!</v>
      </c>
      <c r="E1713" t="e">
        <f>'RAW DATA'!#REF!</f>
        <v>#REF!</v>
      </c>
      <c r="F1713">
        <f>'RAW DATA'!H1713</f>
        <v>0</v>
      </c>
      <c r="G1713">
        <f>'RAW DATA'!I1713</f>
        <v>0</v>
      </c>
      <c r="H1713" t="e">
        <f>'RAW DATA'!#REF!</f>
        <v>#REF!</v>
      </c>
      <c r="I1713" t="e">
        <f>'RAW DATA'!#REF!</f>
        <v>#REF!</v>
      </c>
      <c r="J1713">
        <f>'RAW DATA'!J1713</f>
        <v>0</v>
      </c>
      <c r="K1713" t="e">
        <f>'RAW DATA'!#REF!</f>
        <v>#REF!</v>
      </c>
      <c r="L1713">
        <f>'RAW DATA'!P1713</f>
        <v>0</v>
      </c>
      <c r="M1713">
        <f>'RAW DATA'!Q1713</f>
        <v>0</v>
      </c>
      <c r="N1713">
        <f>'RAW DATA'!R1713</f>
        <v>0</v>
      </c>
      <c r="O1713">
        <f>'RAW DATA'!S1713</f>
        <v>0</v>
      </c>
      <c r="P1713">
        <f>'RAW DATA'!T1713</f>
        <v>0</v>
      </c>
      <c r="Q1713">
        <f>'RAW DATA'!U1713</f>
        <v>0</v>
      </c>
      <c r="R1713">
        <f>'RAW DATA'!V1713</f>
        <v>0</v>
      </c>
      <c r="S1713" t="e">
        <f>'RAW DATA'!#REF!</f>
        <v>#REF!</v>
      </c>
      <c r="T1713">
        <f>'RAW DATA'!W1713</f>
        <v>0</v>
      </c>
      <c r="U1713">
        <f>'RAW DATA'!X1713</f>
        <v>0</v>
      </c>
      <c r="V1713">
        <f>'RAW DATA'!Y1713</f>
        <v>0</v>
      </c>
      <c r="W1713" t="e">
        <f>IF(' DASHBOARD'!K1713&gt;=60,FORMULAS!$D$3,IF(' DASHBOARD'!K1713&gt;=55,FORMULAS!$E$3,IF(' DASHBOARD'!K1713&gt;=50,FORMULAS!$F$3,IF(' DASHBOARD'!K1713&gt;=40,FORMULAS!$G$3,IF(' DASHBOARD'!K1713&gt;=30,FORMULAS!$H$3,IF(K1713&gt;=20,FORMULAS!$I$3,IF(' DASHBOARD'!K1713&gt;=16,FORMULAS!$J$3)))))))</f>
        <v>#REF!</v>
      </c>
      <c r="X1713" t="e">
        <f>INDEX(FORMULAS!$D$4:$J$10,MATCH('RAW DATA'!A1713,FORMULAS!$A$4:$A$10,0),MATCH(' DASHBOARD'!W1713,FORMULAS!$D$3:$J$3,0))</f>
        <v>#N/A</v>
      </c>
      <c r="Y1713">
        <f t="shared" si="104"/>
        <v>0</v>
      </c>
      <c r="Z1713">
        <f t="shared" si="105"/>
        <v>0</v>
      </c>
      <c r="AA1713" t="e">
        <f t="shared" si="106"/>
        <v>#DIV/0!</v>
      </c>
      <c r="AB1713" s="14" t="e">
        <f>1-(FORMULAS!$S$2-' DASHBOARD'!X1713)/FORMULAS!$S$2</f>
        <v>#N/A</v>
      </c>
      <c r="AC1713" t="e">
        <f t="shared" si="107"/>
        <v>#N/A</v>
      </c>
    </row>
    <row r="1714" spans="1:29" x14ac:dyDescent="0.2">
      <c r="A1714">
        <f>'RAW DATA'!A1714</f>
        <v>0</v>
      </c>
      <c r="B1714">
        <f>'RAW DATA'!G1714</f>
        <v>0</v>
      </c>
      <c r="C1714" t="e">
        <f>'RAW DATA'!#REF!</f>
        <v>#REF!</v>
      </c>
      <c r="D1714" t="e">
        <f>'RAW DATA'!#REF!</f>
        <v>#REF!</v>
      </c>
      <c r="E1714" t="e">
        <f>'RAW DATA'!#REF!</f>
        <v>#REF!</v>
      </c>
      <c r="F1714">
        <f>'RAW DATA'!H1714</f>
        <v>0</v>
      </c>
      <c r="G1714">
        <f>'RAW DATA'!I1714</f>
        <v>0</v>
      </c>
      <c r="H1714" t="e">
        <f>'RAW DATA'!#REF!</f>
        <v>#REF!</v>
      </c>
      <c r="I1714" t="e">
        <f>'RAW DATA'!#REF!</f>
        <v>#REF!</v>
      </c>
      <c r="J1714">
        <f>'RAW DATA'!J1714</f>
        <v>0</v>
      </c>
      <c r="K1714" t="e">
        <f>'RAW DATA'!#REF!</f>
        <v>#REF!</v>
      </c>
      <c r="L1714">
        <f>'RAW DATA'!P1714</f>
        <v>0</v>
      </c>
      <c r="M1714">
        <f>'RAW DATA'!Q1714</f>
        <v>0</v>
      </c>
      <c r="N1714">
        <f>'RAW DATA'!R1714</f>
        <v>0</v>
      </c>
      <c r="O1714">
        <f>'RAW DATA'!S1714</f>
        <v>0</v>
      </c>
      <c r="P1714">
        <f>'RAW DATA'!T1714</f>
        <v>0</v>
      </c>
      <c r="Q1714">
        <f>'RAW DATA'!U1714</f>
        <v>0</v>
      </c>
      <c r="R1714">
        <f>'RAW DATA'!V1714</f>
        <v>0</v>
      </c>
      <c r="S1714" t="e">
        <f>'RAW DATA'!#REF!</f>
        <v>#REF!</v>
      </c>
      <c r="T1714">
        <f>'RAW DATA'!W1714</f>
        <v>0</v>
      </c>
      <c r="U1714">
        <f>'RAW DATA'!X1714</f>
        <v>0</v>
      </c>
      <c r="V1714">
        <f>'RAW DATA'!Y1714</f>
        <v>0</v>
      </c>
      <c r="W1714" t="e">
        <f>IF(' DASHBOARD'!K1714&gt;=60,FORMULAS!$D$3,IF(' DASHBOARD'!K1714&gt;=55,FORMULAS!$E$3,IF(' DASHBOARD'!K1714&gt;=50,FORMULAS!$F$3,IF(' DASHBOARD'!K1714&gt;=40,FORMULAS!$G$3,IF(' DASHBOARD'!K1714&gt;=30,FORMULAS!$H$3,IF(K1714&gt;=20,FORMULAS!$I$3,IF(' DASHBOARD'!K1714&gt;=16,FORMULAS!$J$3)))))))</f>
        <v>#REF!</v>
      </c>
      <c r="X1714" t="e">
        <f>INDEX(FORMULAS!$D$4:$J$10,MATCH('RAW DATA'!A1714,FORMULAS!$A$4:$A$10,0),MATCH(' DASHBOARD'!W1714,FORMULAS!$D$3:$J$3,0))</f>
        <v>#N/A</v>
      </c>
      <c r="Y1714">
        <f t="shared" si="104"/>
        <v>0</v>
      </c>
      <c r="Z1714">
        <f t="shared" si="105"/>
        <v>0</v>
      </c>
      <c r="AA1714" t="e">
        <f t="shared" si="106"/>
        <v>#DIV/0!</v>
      </c>
      <c r="AB1714" s="14" t="e">
        <f>1-(FORMULAS!$S$2-' DASHBOARD'!X1714)/FORMULAS!$S$2</f>
        <v>#N/A</v>
      </c>
      <c r="AC1714" t="e">
        <f t="shared" si="107"/>
        <v>#N/A</v>
      </c>
    </row>
    <row r="1715" spans="1:29" x14ac:dyDescent="0.2">
      <c r="A1715">
        <f>'RAW DATA'!A1715</f>
        <v>0</v>
      </c>
      <c r="B1715">
        <f>'RAW DATA'!G1715</f>
        <v>0</v>
      </c>
      <c r="C1715" t="e">
        <f>'RAW DATA'!#REF!</f>
        <v>#REF!</v>
      </c>
      <c r="D1715" t="e">
        <f>'RAW DATA'!#REF!</f>
        <v>#REF!</v>
      </c>
      <c r="E1715" t="e">
        <f>'RAW DATA'!#REF!</f>
        <v>#REF!</v>
      </c>
      <c r="F1715">
        <f>'RAW DATA'!H1715</f>
        <v>0</v>
      </c>
      <c r="G1715">
        <f>'RAW DATA'!I1715</f>
        <v>0</v>
      </c>
      <c r="H1715" t="e">
        <f>'RAW DATA'!#REF!</f>
        <v>#REF!</v>
      </c>
      <c r="I1715" t="e">
        <f>'RAW DATA'!#REF!</f>
        <v>#REF!</v>
      </c>
      <c r="J1715">
        <f>'RAW DATA'!J1715</f>
        <v>0</v>
      </c>
      <c r="K1715" t="e">
        <f>'RAW DATA'!#REF!</f>
        <v>#REF!</v>
      </c>
      <c r="L1715">
        <f>'RAW DATA'!P1715</f>
        <v>0</v>
      </c>
      <c r="M1715">
        <f>'RAW DATA'!Q1715</f>
        <v>0</v>
      </c>
      <c r="N1715">
        <f>'RAW DATA'!R1715</f>
        <v>0</v>
      </c>
      <c r="O1715">
        <f>'RAW DATA'!S1715</f>
        <v>0</v>
      </c>
      <c r="P1715">
        <f>'RAW DATA'!T1715</f>
        <v>0</v>
      </c>
      <c r="Q1715">
        <f>'RAW DATA'!U1715</f>
        <v>0</v>
      </c>
      <c r="R1715">
        <f>'RAW DATA'!V1715</f>
        <v>0</v>
      </c>
      <c r="S1715" t="e">
        <f>'RAW DATA'!#REF!</f>
        <v>#REF!</v>
      </c>
      <c r="T1715">
        <f>'RAW DATA'!W1715</f>
        <v>0</v>
      </c>
      <c r="U1715">
        <f>'RAW DATA'!X1715</f>
        <v>0</v>
      </c>
      <c r="V1715">
        <f>'RAW DATA'!Y1715</f>
        <v>0</v>
      </c>
      <c r="W1715" t="e">
        <f>IF(' DASHBOARD'!K1715&gt;=60,FORMULAS!$D$3,IF(' DASHBOARD'!K1715&gt;=55,FORMULAS!$E$3,IF(' DASHBOARD'!K1715&gt;=50,FORMULAS!$F$3,IF(' DASHBOARD'!K1715&gt;=40,FORMULAS!$G$3,IF(' DASHBOARD'!K1715&gt;=30,FORMULAS!$H$3,IF(K1715&gt;=20,FORMULAS!$I$3,IF(' DASHBOARD'!K1715&gt;=16,FORMULAS!$J$3)))))))</f>
        <v>#REF!</v>
      </c>
      <c r="X1715" t="e">
        <f>INDEX(FORMULAS!$D$4:$J$10,MATCH('RAW DATA'!A1715,FORMULAS!$A$4:$A$10,0),MATCH(' DASHBOARD'!W1715,FORMULAS!$D$3:$J$3,0))</f>
        <v>#N/A</v>
      </c>
      <c r="Y1715">
        <f t="shared" si="104"/>
        <v>0</v>
      </c>
      <c r="Z1715">
        <f t="shared" si="105"/>
        <v>0</v>
      </c>
      <c r="AA1715" t="e">
        <f t="shared" si="106"/>
        <v>#DIV/0!</v>
      </c>
      <c r="AB1715" s="14" t="e">
        <f>1-(FORMULAS!$S$2-' DASHBOARD'!X1715)/FORMULAS!$S$2</f>
        <v>#N/A</v>
      </c>
      <c r="AC1715" t="e">
        <f t="shared" si="107"/>
        <v>#N/A</v>
      </c>
    </row>
    <row r="1716" spans="1:29" x14ac:dyDescent="0.2">
      <c r="A1716">
        <f>'RAW DATA'!A1716</f>
        <v>0</v>
      </c>
      <c r="B1716">
        <f>'RAW DATA'!G1716</f>
        <v>0</v>
      </c>
      <c r="C1716" t="e">
        <f>'RAW DATA'!#REF!</f>
        <v>#REF!</v>
      </c>
      <c r="D1716" t="e">
        <f>'RAW DATA'!#REF!</f>
        <v>#REF!</v>
      </c>
      <c r="E1716" t="e">
        <f>'RAW DATA'!#REF!</f>
        <v>#REF!</v>
      </c>
      <c r="F1716">
        <f>'RAW DATA'!H1716</f>
        <v>0</v>
      </c>
      <c r="G1716">
        <f>'RAW DATA'!I1716</f>
        <v>0</v>
      </c>
      <c r="H1716" t="e">
        <f>'RAW DATA'!#REF!</f>
        <v>#REF!</v>
      </c>
      <c r="I1716" t="e">
        <f>'RAW DATA'!#REF!</f>
        <v>#REF!</v>
      </c>
      <c r="J1716">
        <f>'RAW DATA'!J1716</f>
        <v>0</v>
      </c>
      <c r="K1716" t="e">
        <f>'RAW DATA'!#REF!</f>
        <v>#REF!</v>
      </c>
      <c r="L1716">
        <f>'RAW DATA'!P1716</f>
        <v>0</v>
      </c>
      <c r="M1716">
        <f>'RAW DATA'!Q1716</f>
        <v>0</v>
      </c>
      <c r="N1716">
        <f>'RAW DATA'!R1716</f>
        <v>0</v>
      </c>
      <c r="O1716">
        <f>'RAW DATA'!S1716</f>
        <v>0</v>
      </c>
      <c r="P1716">
        <f>'RAW DATA'!T1716</f>
        <v>0</v>
      </c>
      <c r="Q1716">
        <f>'RAW DATA'!U1716</f>
        <v>0</v>
      </c>
      <c r="R1716">
        <f>'RAW DATA'!V1716</f>
        <v>0</v>
      </c>
      <c r="S1716" t="e">
        <f>'RAW DATA'!#REF!</f>
        <v>#REF!</v>
      </c>
      <c r="T1716">
        <f>'RAW DATA'!W1716</f>
        <v>0</v>
      </c>
      <c r="U1716">
        <f>'RAW DATA'!X1716</f>
        <v>0</v>
      </c>
      <c r="V1716">
        <f>'RAW DATA'!Y1716</f>
        <v>0</v>
      </c>
      <c r="W1716" t="e">
        <f>IF(' DASHBOARD'!K1716&gt;=60,FORMULAS!$D$3,IF(' DASHBOARD'!K1716&gt;=55,FORMULAS!$E$3,IF(' DASHBOARD'!K1716&gt;=50,FORMULAS!$F$3,IF(' DASHBOARD'!K1716&gt;=40,FORMULAS!$G$3,IF(' DASHBOARD'!K1716&gt;=30,FORMULAS!$H$3,IF(K1716&gt;=20,FORMULAS!$I$3,IF(' DASHBOARD'!K1716&gt;=16,FORMULAS!$J$3)))))))</f>
        <v>#REF!</v>
      </c>
      <c r="X1716" t="e">
        <f>INDEX(FORMULAS!$D$4:$J$10,MATCH('RAW DATA'!A1716,FORMULAS!$A$4:$A$10,0),MATCH(' DASHBOARD'!W1716,FORMULAS!$D$3:$J$3,0))</f>
        <v>#N/A</v>
      </c>
      <c r="Y1716">
        <f t="shared" si="104"/>
        <v>0</v>
      </c>
      <c r="Z1716">
        <f t="shared" si="105"/>
        <v>0</v>
      </c>
      <c r="AA1716" t="e">
        <f t="shared" si="106"/>
        <v>#DIV/0!</v>
      </c>
      <c r="AB1716" s="14" t="e">
        <f>1-(FORMULAS!$S$2-' DASHBOARD'!X1716)/FORMULAS!$S$2</f>
        <v>#N/A</v>
      </c>
      <c r="AC1716" t="e">
        <f t="shared" si="107"/>
        <v>#N/A</v>
      </c>
    </row>
    <row r="1717" spans="1:29" x14ac:dyDescent="0.2">
      <c r="A1717">
        <f>'RAW DATA'!A1717</f>
        <v>0</v>
      </c>
      <c r="B1717">
        <f>'RAW DATA'!G1717</f>
        <v>0</v>
      </c>
      <c r="C1717" t="e">
        <f>'RAW DATA'!#REF!</f>
        <v>#REF!</v>
      </c>
      <c r="D1717" t="e">
        <f>'RAW DATA'!#REF!</f>
        <v>#REF!</v>
      </c>
      <c r="E1717" t="e">
        <f>'RAW DATA'!#REF!</f>
        <v>#REF!</v>
      </c>
      <c r="F1717">
        <f>'RAW DATA'!H1717</f>
        <v>0</v>
      </c>
      <c r="G1717">
        <f>'RAW DATA'!I1717</f>
        <v>0</v>
      </c>
      <c r="H1717" t="e">
        <f>'RAW DATA'!#REF!</f>
        <v>#REF!</v>
      </c>
      <c r="I1717" t="e">
        <f>'RAW DATA'!#REF!</f>
        <v>#REF!</v>
      </c>
      <c r="J1717">
        <f>'RAW DATA'!J1717</f>
        <v>0</v>
      </c>
      <c r="K1717" t="e">
        <f>'RAW DATA'!#REF!</f>
        <v>#REF!</v>
      </c>
      <c r="L1717">
        <f>'RAW DATA'!P1717</f>
        <v>0</v>
      </c>
      <c r="M1717">
        <f>'RAW DATA'!Q1717</f>
        <v>0</v>
      </c>
      <c r="N1717">
        <f>'RAW DATA'!R1717</f>
        <v>0</v>
      </c>
      <c r="O1717">
        <f>'RAW DATA'!S1717</f>
        <v>0</v>
      </c>
      <c r="P1717">
        <f>'RAW DATA'!T1717</f>
        <v>0</v>
      </c>
      <c r="Q1717">
        <f>'RAW DATA'!U1717</f>
        <v>0</v>
      </c>
      <c r="R1717">
        <f>'RAW DATA'!V1717</f>
        <v>0</v>
      </c>
      <c r="S1717" t="e">
        <f>'RAW DATA'!#REF!</f>
        <v>#REF!</v>
      </c>
      <c r="T1717">
        <f>'RAW DATA'!W1717</f>
        <v>0</v>
      </c>
      <c r="U1717">
        <f>'RAW DATA'!X1717</f>
        <v>0</v>
      </c>
      <c r="V1717">
        <f>'RAW DATA'!Y1717</f>
        <v>0</v>
      </c>
      <c r="W1717" t="e">
        <f>IF(' DASHBOARD'!K1717&gt;=60,FORMULAS!$D$3,IF(' DASHBOARD'!K1717&gt;=55,FORMULAS!$E$3,IF(' DASHBOARD'!K1717&gt;=50,FORMULAS!$F$3,IF(' DASHBOARD'!K1717&gt;=40,FORMULAS!$G$3,IF(' DASHBOARD'!K1717&gt;=30,FORMULAS!$H$3,IF(K1717&gt;=20,FORMULAS!$I$3,IF(' DASHBOARD'!K1717&gt;=16,FORMULAS!$J$3)))))))</f>
        <v>#REF!</v>
      </c>
      <c r="X1717" t="e">
        <f>INDEX(FORMULAS!$D$4:$J$10,MATCH('RAW DATA'!A1717,FORMULAS!$A$4:$A$10,0),MATCH(' DASHBOARD'!W1717,FORMULAS!$D$3:$J$3,0))</f>
        <v>#N/A</v>
      </c>
      <c r="Y1717">
        <f t="shared" si="104"/>
        <v>0</v>
      </c>
      <c r="Z1717">
        <f t="shared" si="105"/>
        <v>0</v>
      </c>
      <c r="AA1717" t="e">
        <f t="shared" si="106"/>
        <v>#DIV/0!</v>
      </c>
      <c r="AB1717" s="14" t="e">
        <f>1-(FORMULAS!$S$2-' DASHBOARD'!X1717)/FORMULAS!$S$2</f>
        <v>#N/A</v>
      </c>
      <c r="AC1717" t="e">
        <f t="shared" si="107"/>
        <v>#N/A</v>
      </c>
    </row>
    <row r="1718" spans="1:29" x14ac:dyDescent="0.2">
      <c r="A1718">
        <f>'RAW DATA'!A1718</f>
        <v>0</v>
      </c>
      <c r="B1718">
        <f>'RAW DATA'!G1718</f>
        <v>0</v>
      </c>
      <c r="C1718" t="e">
        <f>'RAW DATA'!#REF!</f>
        <v>#REF!</v>
      </c>
      <c r="D1718" t="e">
        <f>'RAW DATA'!#REF!</f>
        <v>#REF!</v>
      </c>
      <c r="E1718" t="e">
        <f>'RAW DATA'!#REF!</f>
        <v>#REF!</v>
      </c>
      <c r="F1718">
        <f>'RAW DATA'!H1718</f>
        <v>0</v>
      </c>
      <c r="G1718">
        <f>'RAW DATA'!I1718</f>
        <v>0</v>
      </c>
      <c r="H1718" t="e">
        <f>'RAW DATA'!#REF!</f>
        <v>#REF!</v>
      </c>
      <c r="I1718" t="e">
        <f>'RAW DATA'!#REF!</f>
        <v>#REF!</v>
      </c>
      <c r="J1718">
        <f>'RAW DATA'!J1718</f>
        <v>0</v>
      </c>
      <c r="K1718" t="e">
        <f>'RAW DATA'!#REF!</f>
        <v>#REF!</v>
      </c>
      <c r="L1718">
        <f>'RAW DATA'!P1718</f>
        <v>0</v>
      </c>
      <c r="M1718">
        <f>'RAW DATA'!Q1718</f>
        <v>0</v>
      </c>
      <c r="N1718">
        <f>'RAW DATA'!R1718</f>
        <v>0</v>
      </c>
      <c r="O1718">
        <f>'RAW DATA'!S1718</f>
        <v>0</v>
      </c>
      <c r="P1718">
        <f>'RAW DATA'!T1718</f>
        <v>0</v>
      </c>
      <c r="Q1718">
        <f>'RAW DATA'!U1718</f>
        <v>0</v>
      </c>
      <c r="R1718">
        <f>'RAW DATA'!V1718</f>
        <v>0</v>
      </c>
      <c r="S1718" t="e">
        <f>'RAW DATA'!#REF!</f>
        <v>#REF!</v>
      </c>
      <c r="T1718">
        <f>'RAW DATA'!W1718</f>
        <v>0</v>
      </c>
      <c r="U1718">
        <f>'RAW DATA'!X1718</f>
        <v>0</v>
      </c>
      <c r="V1718">
        <f>'RAW DATA'!Y1718</f>
        <v>0</v>
      </c>
      <c r="W1718" t="e">
        <f>IF(' DASHBOARD'!K1718&gt;=60,FORMULAS!$D$3,IF(' DASHBOARD'!K1718&gt;=55,FORMULAS!$E$3,IF(' DASHBOARD'!K1718&gt;=50,FORMULAS!$F$3,IF(' DASHBOARD'!K1718&gt;=40,FORMULAS!$G$3,IF(' DASHBOARD'!K1718&gt;=30,FORMULAS!$H$3,IF(K1718&gt;=20,FORMULAS!$I$3,IF(' DASHBOARD'!K1718&gt;=16,FORMULAS!$J$3)))))))</f>
        <v>#REF!</v>
      </c>
      <c r="X1718" t="e">
        <f>INDEX(FORMULAS!$D$4:$J$10,MATCH('RAW DATA'!A1718,FORMULAS!$A$4:$A$10,0),MATCH(' DASHBOARD'!W1718,FORMULAS!$D$3:$J$3,0))</f>
        <v>#N/A</v>
      </c>
      <c r="Y1718">
        <f t="shared" si="104"/>
        <v>0</v>
      </c>
      <c r="Z1718">
        <f t="shared" si="105"/>
        <v>0</v>
      </c>
      <c r="AA1718" t="e">
        <f t="shared" si="106"/>
        <v>#DIV/0!</v>
      </c>
      <c r="AB1718" s="14" t="e">
        <f>1-(FORMULAS!$S$2-' DASHBOARD'!X1718)/FORMULAS!$S$2</f>
        <v>#N/A</v>
      </c>
      <c r="AC1718" t="e">
        <f t="shared" si="107"/>
        <v>#N/A</v>
      </c>
    </row>
    <row r="1719" spans="1:29" x14ac:dyDescent="0.2">
      <c r="A1719">
        <f>'RAW DATA'!A1719</f>
        <v>0</v>
      </c>
      <c r="B1719">
        <f>'RAW DATA'!G1719</f>
        <v>0</v>
      </c>
      <c r="C1719" t="e">
        <f>'RAW DATA'!#REF!</f>
        <v>#REF!</v>
      </c>
      <c r="D1719" t="e">
        <f>'RAW DATA'!#REF!</f>
        <v>#REF!</v>
      </c>
      <c r="E1719" t="e">
        <f>'RAW DATA'!#REF!</f>
        <v>#REF!</v>
      </c>
      <c r="F1719">
        <f>'RAW DATA'!H1719</f>
        <v>0</v>
      </c>
      <c r="G1719">
        <f>'RAW DATA'!I1719</f>
        <v>0</v>
      </c>
      <c r="H1719" t="e">
        <f>'RAW DATA'!#REF!</f>
        <v>#REF!</v>
      </c>
      <c r="I1719" t="e">
        <f>'RAW DATA'!#REF!</f>
        <v>#REF!</v>
      </c>
      <c r="J1719">
        <f>'RAW DATA'!J1719</f>
        <v>0</v>
      </c>
      <c r="K1719" t="e">
        <f>'RAW DATA'!#REF!</f>
        <v>#REF!</v>
      </c>
      <c r="L1719">
        <f>'RAW DATA'!P1719</f>
        <v>0</v>
      </c>
      <c r="M1719">
        <f>'RAW DATA'!Q1719</f>
        <v>0</v>
      </c>
      <c r="N1719">
        <f>'RAW DATA'!R1719</f>
        <v>0</v>
      </c>
      <c r="O1719">
        <f>'RAW DATA'!S1719</f>
        <v>0</v>
      </c>
      <c r="P1719">
        <f>'RAW DATA'!T1719</f>
        <v>0</v>
      </c>
      <c r="Q1719">
        <f>'RAW DATA'!U1719</f>
        <v>0</v>
      </c>
      <c r="R1719">
        <f>'RAW DATA'!V1719</f>
        <v>0</v>
      </c>
      <c r="S1719" t="e">
        <f>'RAW DATA'!#REF!</f>
        <v>#REF!</v>
      </c>
      <c r="T1719">
        <f>'RAW DATA'!W1719</f>
        <v>0</v>
      </c>
      <c r="U1719">
        <f>'RAW DATA'!X1719</f>
        <v>0</v>
      </c>
      <c r="V1719">
        <f>'RAW DATA'!Y1719</f>
        <v>0</v>
      </c>
      <c r="W1719" t="e">
        <f>IF(' DASHBOARD'!K1719&gt;=60,FORMULAS!$D$3,IF(' DASHBOARD'!K1719&gt;=55,FORMULAS!$E$3,IF(' DASHBOARD'!K1719&gt;=50,FORMULAS!$F$3,IF(' DASHBOARD'!K1719&gt;=40,FORMULAS!$G$3,IF(' DASHBOARD'!K1719&gt;=30,FORMULAS!$H$3,IF(K1719&gt;=20,FORMULAS!$I$3,IF(' DASHBOARD'!K1719&gt;=16,FORMULAS!$J$3)))))))</f>
        <v>#REF!</v>
      </c>
      <c r="X1719" t="e">
        <f>INDEX(FORMULAS!$D$4:$J$10,MATCH('RAW DATA'!A1719,FORMULAS!$A$4:$A$10,0),MATCH(' DASHBOARD'!W1719,FORMULAS!$D$3:$J$3,0))</f>
        <v>#N/A</v>
      </c>
      <c r="Y1719">
        <f t="shared" si="104"/>
        <v>0</v>
      </c>
      <c r="Z1719">
        <f t="shared" si="105"/>
        <v>0</v>
      </c>
      <c r="AA1719" t="e">
        <f t="shared" si="106"/>
        <v>#DIV/0!</v>
      </c>
      <c r="AB1719" s="14" t="e">
        <f>1-(FORMULAS!$S$2-' DASHBOARD'!X1719)/FORMULAS!$S$2</f>
        <v>#N/A</v>
      </c>
      <c r="AC1719" t="e">
        <f t="shared" si="107"/>
        <v>#N/A</v>
      </c>
    </row>
    <row r="1720" spans="1:29" x14ac:dyDescent="0.2">
      <c r="A1720">
        <f>'RAW DATA'!A1720</f>
        <v>0</v>
      </c>
      <c r="B1720">
        <f>'RAW DATA'!G1720</f>
        <v>0</v>
      </c>
      <c r="C1720" t="e">
        <f>'RAW DATA'!#REF!</f>
        <v>#REF!</v>
      </c>
      <c r="D1720" t="e">
        <f>'RAW DATA'!#REF!</f>
        <v>#REF!</v>
      </c>
      <c r="E1720" t="e">
        <f>'RAW DATA'!#REF!</f>
        <v>#REF!</v>
      </c>
      <c r="F1720">
        <f>'RAW DATA'!H1720</f>
        <v>0</v>
      </c>
      <c r="G1720">
        <f>'RAW DATA'!I1720</f>
        <v>0</v>
      </c>
      <c r="H1720" t="e">
        <f>'RAW DATA'!#REF!</f>
        <v>#REF!</v>
      </c>
      <c r="I1720" t="e">
        <f>'RAW DATA'!#REF!</f>
        <v>#REF!</v>
      </c>
      <c r="J1720">
        <f>'RAW DATA'!J1720</f>
        <v>0</v>
      </c>
      <c r="K1720" t="e">
        <f>'RAW DATA'!#REF!</f>
        <v>#REF!</v>
      </c>
      <c r="L1720">
        <f>'RAW DATA'!P1720</f>
        <v>0</v>
      </c>
      <c r="M1720">
        <f>'RAW DATA'!Q1720</f>
        <v>0</v>
      </c>
      <c r="N1720">
        <f>'RAW DATA'!R1720</f>
        <v>0</v>
      </c>
      <c r="O1720">
        <f>'RAW DATA'!S1720</f>
        <v>0</v>
      </c>
      <c r="P1720">
        <f>'RAW DATA'!T1720</f>
        <v>0</v>
      </c>
      <c r="Q1720">
        <f>'RAW DATA'!U1720</f>
        <v>0</v>
      </c>
      <c r="R1720">
        <f>'RAW DATA'!V1720</f>
        <v>0</v>
      </c>
      <c r="S1720" t="e">
        <f>'RAW DATA'!#REF!</f>
        <v>#REF!</v>
      </c>
      <c r="T1720">
        <f>'RAW DATA'!W1720</f>
        <v>0</v>
      </c>
      <c r="U1720">
        <f>'RAW DATA'!X1720</f>
        <v>0</v>
      </c>
      <c r="V1720">
        <f>'RAW DATA'!Y1720</f>
        <v>0</v>
      </c>
      <c r="W1720" t="e">
        <f>IF(' DASHBOARD'!K1720&gt;=60,FORMULAS!$D$3,IF(' DASHBOARD'!K1720&gt;=55,FORMULAS!$E$3,IF(' DASHBOARD'!K1720&gt;=50,FORMULAS!$F$3,IF(' DASHBOARD'!K1720&gt;=40,FORMULAS!$G$3,IF(' DASHBOARD'!K1720&gt;=30,FORMULAS!$H$3,IF(K1720&gt;=20,FORMULAS!$I$3,IF(' DASHBOARD'!K1720&gt;=16,FORMULAS!$J$3)))))))</f>
        <v>#REF!</v>
      </c>
      <c r="X1720" t="e">
        <f>INDEX(FORMULAS!$D$4:$J$10,MATCH('RAW DATA'!A1720,FORMULAS!$A$4:$A$10,0),MATCH(' DASHBOARD'!W1720,FORMULAS!$D$3:$J$3,0))</f>
        <v>#N/A</v>
      </c>
      <c r="Y1720">
        <f t="shared" si="104"/>
        <v>0</v>
      </c>
      <c r="Z1720">
        <f t="shared" si="105"/>
        <v>0</v>
      </c>
      <c r="AA1720" t="e">
        <f t="shared" si="106"/>
        <v>#DIV/0!</v>
      </c>
      <c r="AB1720" s="14" t="e">
        <f>1-(FORMULAS!$S$2-' DASHBOARD'!X1720)/FORMULAS!$S$2</f>
        <v>#N/A</v>
      </c>
      <c r="AC1720" t="e">
        <f t="shared" si="107"/>
        <v>#N/A</v>
      </c>
    </row>
    <row r="1721" spans="1:29" x14ac:dyDescent="0.2">
      <c r="A1721">
        <f>'RAW DATA'!A1721</f>
        <v>0</v>
      </c>
      <c r="B1721">
        <f>'RAW DATA'!G1721</f>
        <v>0</v>
      </c>
      <c r="C1721" t="e">
        <f>'RAW DATA'!#REF!</f>
        <v>#REF!</v>
      </c>
      <c r="D1721" t="e">
        <f>'RAW DATA'!#REF!</f>
        <v>#REF!</v>
      </c>
      <c r="E1721" t="e">
        <f>'RAW DATA'!#REF!</f>
        <v>#REF!</v>
      </c>
      <c r="F1721">
        <f>'RAW DATA'!H1721</f>
        <v>0</v>
      </c>
      <c r="G1721">
        <f>'RAW DATA'!I1721</f>
        <v>0</v>
      </c>
      <c r="H1721" t="e">
        <f>'RAW DATA'!#REF!</f>
        <v>#REF!</v>
      </c>
      <c r="I1721" t="e">
        <f>'RAW DATA'!#REF!</f>
        <v>#REF!</v>
      </c>
      <c r="J1721">
        <f>'RAW DATA'!J1721</f>
        <v>0</v>
      </c>
      <c r="K1721" t="e">
        <f>'RAW DATA'!#REF!</f>
        <v>#REF!</v>
      </c>
      <c r="L1721">
        <f>'RAW DATA'!P1721</f>
        <v>0</v>
      </c>
      <c r="M1721">
        <f>'RAW DATA'!Q1721</f>
        <v>0</v>
      </c>
      <c r="N1721">
        <f>'RAW DATA'!R1721</f>
        <v>0</v>
      </c>
      <c r="O1721">
        <f>'RAW DATA'!S1721</f>
        <v>0</v>
      </c>
      <c r="P1721">
        <f>'RAW DATA'!T1721</f>
        <v>0</v>
      </c>
      <c r="Q1721">
        <f>'RAW DATA'!U1721</f>
        <v>0</v>
      </c>
      <c r="R1721">
        <f>'RAW DATA'!V1721</f>
        <v>0</v>
      </c>
      <c r="S1721" t="e">
        <f>'RAW DATA'!#REF!</f>
        <v>#REF!</v>
      </c>
      <c r="T1721">
        <f>'RAW DATA'!W1721</f>
        <v>0</v>
      </c>
      <c r="U1721">
        <f>'RAW DATA'!X1721</f>
        <v>0</v>
      </c>
      <c r="V1721">
        <f>'RAW DATA'!Y1721</f>
        <v>0</v>
      </c>
      <c r="W1721" t="e">
        <f>IF(' DASHBOARD'!K1721&gt;=60,FORMULAS!$D$3,IF(' DASHBOARD'!K1721&gt;=55,FORMULAS!$E$3,IF(' DASHBOARD'!K1721&gt;=50,FORMULAS!$F$3,IF(' DASHBOARD'!K1721&gt;=40,FORMULAS!$G$3,IF(' DASHBOARD'!K1721&gt;=30,FORMULAS!$H$3,IF(K1721&gt;=20,FORMULAS!$I$3,IF(' DASHBOARD'!K1721&gt;=16,FORMULAS!$J$3)))))))</f>
        <v>#REF!</v>
      </c>
      <c r="X1721" t="e">
        <f>INDEX(FORMULAS!$D$4:$J$10,MATCH('RAW DATA'!A1721,FORMULAS!$A$4:$A$10,0),MATCH(' DASHBOARD'!W1721,FORMULAS!$D$3:$J$3,0))</f>
        <v>#N/A</v>
      </c>
      <c r="Y1721">
        <f t="shared" si="104"/>
        <v>0</v>
      </c>
      <c r="Z1721">
        <f t="shared" si="105"/>
        <v>0</v>
      </c>
      <c r="AA1721" t="e">
        <f t="shared" si="106"/>
        <v>#DIV/0!</v>
      </c>
      <c r="AB1721" s="14" t="e">
        <f>1-(FORMULAS!$S$2-' DASHBOARD'!X1721)/FORMULAS!$S$2</f>
        <v>#N/A</v>
      </c>
      <c r="AC1721" t="e">
        <f t="shared" si="107"/>
        <v>#N/A</v>
      </c>
    </row>
    <row r="1722" spans="1:29" x14ac:dyDescent="0.2">
      <c r="A1722">
        <f>'RAW DATA'!A1722</f>
        <v>0</v>
      </c>
      <c r="B1722">
        <f>'RAW DATA'!G1722</f>
        <v>0</v>
      </c>
      <c r="C1722" t="e">
        <f>'RAW DATA'!#REF!</f>
        <v>#REF!</v>
      </c>
      <c r="D1722" t="e">
        <f>'RAW DATA'!#REF!</f>
        <v>#REF!</v>
      </c>
      <c r="E1722" t="e">
        <f>'RAW DATA'!#REF!</f>
        <v>#REF!</v>
      </c>
      <c r="F1722">
        <f>'RAW DATA'!H1722</f>
        <v>0</v>
      </c>
      <c r="G1722">
        <f>'RAW DATA'!I1722</f>
        <v>0</v>
      </c>
      <c r="H1722" t="e">
        <f>'RAW DATA'!#REF!</f>
        <v>#REF!</v>
      </c>
      <c r="I1722" t="e">
        <f>'RAW DATA'!#REF!</f>
        <v>#REF!</v>
      </c>
      <c r="J1722">
        <f>'RAW DATA'!J1722</f>
        <v>0</v>
      </c>
      <c r="K1722" t="e">
        <f>'RAW DATA'!#REF!</f>
        <v>#REF!</v>
      </c>
      <c r="L1722">
        <f>'RAW DATA'!P1722</f>
        <v>0</v>
      </c>
      <c r="M1722">
        <f>'RAW DATA'!Q1722</f>
        <v>0</v>
      </c>
      <c r="N1722">
        <f>'RAW DATA'!R1722</f>
        <v>0</v>
      </c>
      <c r="O1722">
        <f>'RAW DATA'!S1722</f>
        <v>0</v>
      </c>
      <c r="P1722">
        <f>'RAW DATA'!T1722</f>
        <v>0</v>
      </c>
      <c r="Q1722">
        <f>'RAW DATA'!U1722</f>
        <v>0</v>
      </c>
      <c r="R1722">
        <f>'RAW DATA'!V1722</f>
        <v>0</v>
      </c>
      <c r="S1722" t="e">
        <f>'RAW DATA'!#REF!</f>
        <v>#REF!</v>
      </c>
      <c r="T1722">
        <f>'RAW DATA'!W1722</f>
        <v>0</v>
      </c>
      <c r="U1722">
        <f>'RAW DATA'!X1722</f>
        <v>0</v>
      </c>
      <c r="V1722">
        <f>'RAW DATA'!Y1722</f>
        <v>0</v>
      </c>
      <c r="W1722" t="e">
        <f>IF(' DASHBOARD'!K1722&gt;=60,FORMULAS!$D$3,IF(' DASHBOARD'!K1722&gt;=55,FORMULAS!$E$3,IF(' DASHBOARD'!K1722&gt;=50,FORMULAS!$F$3,IF(' DASHBOARD'!K1722&gt;=40,FORMULAS!$G$3,IF(' DASHBOARD'!K1722&gt;=30,FORMULAS!$H$3,IF(K1722&gt;=20,FORMULAS!$I$3,IF(' DASHBOARD'!K1722&gt;=16,FORMULAS!$J$3)))))))</f>
        <v>#REF!</v>
      </c>
      <c r="X1722" t="e">
        <f>INDEX(FORMULAS!$D$4:$J$10,MATCH('RAW DATA'!A1722,FORMULAS!$A$4:$A$10,0),MATCH(' DASHBOARD'!W1722,FORMULAS!$D$3:$J$3,0))</f>
        <v>#N/A</v>
      </c>
      <c r="Y1722">
        <f t="shared" si="104"/>
        <v>0</v>
      </c>
      <c r="Z1722">
        <f t="shared" si="105"/>
        <v>0</v>
      </c>
      <c r="AA1722" t="e">
        <f t="shared" si="106"/>
        <v>#DIV/0!</v>
      </c>
      <c r="AB1722" s="14" t="e">
        <f>1-(FORMULAS!$S$2-' DASHBOARD'!X1722)/FORMULAS!$S$2</f>
        <v>#N/A</v>
      </c>
      <c r="AC1722" t="e">
        <f t="shared" si="107"/>
        <v>#N/A</v>
      </c>
    </row>
    <row r="1723" spans="1:29" x14ac:dyDescent="0.2">
      <c r="A1723">
        <f>'RAW DATA'!A1723</f>
        <v>0</v>
      </c>
      <c r="B1723">
        <f>'RAW DATA'!G1723</f>
        <v>0</v>
      </c>
      <c r="C1723" t="e">
        <f>'RAW DATA'!#REF!</f>
        <v>#REF!</v>
      </c>
      <c r="D1723" t="e">
        <f>'RAW DATA'!#REF!</f>
        <v>#REF!</v>
      </c>
      <c r="E1723" t="e">
        <f>'RAW DATA'!#REF!</f>
        <v>#REF!</v>
      </c>
      <c r="F1723">
        <f>'RAW DATA'!H1723</f>
        <v>0</v>
      </c>
      <c r="G1723">
        <f>'RAW DATA'!I1723</f>
        <v>0</v>
      </c>
      <c r="H1723" t="e">
        <f>'RAW DATA'!#REF!</f>
        <v>#REF!</v>
      </c>
      <c r="I1723" t="e">
        <f>'RAW DATA'!#REF!</f>
        <v>#REF!</v>
      </c>
      <c r="J1723">
        <f>'RAW DATA'!J1723</f>
        <v>0</v>
      </c>
      <c r="K1723" t="e">
        <f>'RAW DATA'!#REF!</f>
        <v>#REF!</v>
      </c>
      <c r="L1723">
        <f>'RAW DATA'!P1723</f>
        <v>0</v>
      </c>
      <c r="M1723">
        <f>'RAW DATA'!Q1723</f>
        <v>0</v>
      </c>
      <c r="N1723">
        <f>'RAW DATA'!R1723</f>
        <v>0</v>
      </c>
      <c r="O1723">
        <f>'RAW DATA'!S1723</f>
        <v>0</v>
      </c>
      <c r="P1723">
        <f>'RAW DATA'!T1723</f>
        <v>0</v>
      </c>
      <c r="Q1723">
        <f>'RAW DATA'!U1723</f>
        <v>0</v>
      </c>
      <c r="R1723">
        <f>'RAW DATA'!V1723</f>
        <v>0</v>
      </c>
      <c r="S1723" t="e">
        <f>'RAW DATA'!#REF!</f>
        <v>#REF!</v>
      </c>
      <c r="T1723">
        <f>'RAW DATA'!W1723</f>
        <v>0</v>
      </c>
      <c r="U1723">
        <f>'RAW DATA'!X1723</f>
        <v>0</v>
      </c>
      <c r="V1723">
        <f>'RAW DATA'!Y1723</f>
        <v>0</v>
      </c>
      <c r="W1723" t="e">
        <f>IF(' DASHBOARD'!K1723&gt;=60,FORMULAS!$D$3,IF(' DASHBOARD'!K1723&gt;=55,FORMULAS!$E$3,IF(' DASHBOARD'!K1723&gt;=50,FORMULAS!$F$3,IF(' DASHBOARD'!K1723&gt;=40,FORMULAS!$G$3,IF(' DASHBOARD'!K1723&gt;=30,FORMULAS!$H$3,IF(K1723&gt;=20,FORMULAS!$I$3,IF(' DASHBOARD'!K1723&gt;=16,FORMULAS!$J$3)))))))</f>
        <v>#REF!</v>
      </c>
      <c r="X1723" t="e">
        <f>INDEX(FORMULAS!$D$4:$J$10,MATCH('RAW DATA'!A1723,FORMULAS!$A$4:$A$10,0),MATCH(' DASHBOARD'!W1723,FORMULAS!$D$3:$J$3,0))</f>
        <v>#N/A</v>
      </c>
      <c r="Y1723">
        <f t="shared" si="104"/>
        <v>0</v>
      </c>
      <c r="Z1723">
        <f t="shared" si="105"/>
        <v>0</v>
      </c>
      <c r="AA1723" t="e">
        <f t="shared" si="106"/>
        <v>#DIV/0!</v>
      </c>
      <c r="AB1723" s="14" t="e">
        <f>1-(FORMULAS!$S$2-' DASHBOARD'!X1723)/FORMULAS!$S$2</f>
        <v>#N/A</v>
      </c>
      <c r="AC1723" t="e">
        <f t="shared" si="107"/>
        <v>#N/A</v>
      </c>
    </row>
    <row r="1724" spans="1:29" x14ac:dyDescent="0.2">
      <c r="A1724">
        <f>'RAW DATA'!A1724</f>
        <v>0</v>
      </c>
      <c r="B1724">
        <f>'RAW DATA'!G1724</f>
        <v>0</v>
      </c>
      <c r="C1724" t="e">
        <f>'RAW DATA'!#REF!</f>
        <v>#REF!</v>
      </c>
      <c r="D1724" t="e">
        <f>'RAW DATA'!#REF!</f>
        <v>#REF!</v>
      </c>
      <c r="E1724" t="e">
        <f>'RAW DATA'!#REF!</f>
        <v>#REF!</v>
      </c>
      <c r="F1724">
        <f>'RAW DATA'!H1724</f>
        <v>0</v>
      </c>
      <c r="G1724">
        <f>'RAW DATA'!I1724</f>
        <v>0</v>
      </c>
      <c r="H1724" t="e">
        <f>'RAW DATA'!#REF!</f>
        <v>#REF!</v>
      </c>
      <c r="I1724" t="e">
        <f>'RAW DATA'!#REF!</f>
        <v>#REF!</v>
      </c>
      <c r="J1724">
        <f>'RAW DATA'!J1724</f>
        <v>0</v>
      </c>
      <c r="K1724" t="e">
        <f>'RAW DATA'!#REF!</f>
        <v>#REF!</v>
      </c>
      <c r="L1724">
        <f>'RAW DATA'!P1724</f>
        <v>0</v>
      </c>
      <c r="M1724">
        <f>'RAW DATA'!Q1724</f>
        <v>0</v>
      </c>
      <c r="N1724">
        <f>'RAW DATA'!R1724</f>
        <v>0</v>
      </c>
      <c r="O1724">
        <f>'RAW DATA'!S1724</f>
        <v>0</v>
      </c>
      <c r="P1724">
        <f>'RAW DATA'!T1724</f>
        <v>0</v>
      </c>
      <c r="Q1724">
        <f>'RAW DATA'!U1724</f>
        <v>0</v>
      </c>
      <c r="R1724">
        <f>'RAW DATA'!V1724</f>
        <v>0</v>
      </c>
      <c r="S1724" t="e">
        <f>'RAW DATA'!#REF!</f>
        <v>#REF!</v>
      </c>
      <c r="T1724">
        <f>'RAW DATA'!W1724</f>
        <v>0</v>
      </c>
      <c r="U1724">
        <f>'RAW DATA'!X1724</f>
        <v>0</v>
      </c>
      <c r="V1724">
        <f>'RAW DATA'!Y1724</f>
        <v>0</v>
      </c>
      <c r="W1724" t="e">
        <f>IF(' DASHBOARD'!K1724&gt;=60,FORMULAS!$D$3,IF(' DASHBOARD'!K1724&gt;=55,FORMULAS!$E$3,IF(' DASHBOARD'!K1724&gt;=50,FORMULAS!$F$3,IF(' DASHBOARD'!K1724&gt;=40,FORMULAS!$G$3,IF(' DASHBOARD'!K1724&gt;=30,FORMULAS!$H$3,IF(K1724&gt;=20,FORMULAS!$I$3,IF(' DASHBOARD'!K1724&gt;=16,FORMULAS!$J$3)))))))</f>
        <v>#REF!</v>
      </c>
      <c r="X1724" t="e">
        <f>INDEX(FORMULAS!$D$4:$J$10,MATCH('RAW DATA'!A1724,FORMULAS!$A$4:$A$10,0),MATCH(' DASHBOARD'!W1724,FORMULAS!$D$3:$J$3,0))</f>
        <v>#N/A</v>
      </c>
      <c r="Y1724">
        <f t="shared" si="104"/>
        <v>0</v>
      </c>
      <c r="Z1724">
        <f t="shared" si="105"/>
        <v>0</v>
      </c>
      <c r="AA1724" t="e">
        <f t="shared" si="106"/>
        <v>#DIV/0!</v>
      </c>
      <c r="AB1724" s="14" t="e">
        <f>1-(FORMULAS!$S$2-' DASHBOARD'!X1724)/FORMULAS!$S$2</f>
        <v>#N/A</v>
      </c>
      <c r="AC1724" t="e">
        <f t="shared" si="107"/>
        <v>#N/A</v>
      </c>
    </row>
    <row r="1725" spans="1:29" x14ac:dyDescent="0.2">
      <c r="A1725">
        <f>'RAW DATA'!A1725</f>
        <v>0</v>
      </c>
      <c r="B1725">
        <f>'RAW DATA'!G1725</f>
        <v>0</v>
      </c>
      <c r="C1725" t="e">
        <f>'RAW DATA'!#REF!</f>
        <v>#REF!</v>
      </c>
      <c r="D1725" t="e">
        <f>'RAW DATA'!#REF!</f>
        <v>#REF!</v>
      </c>
      <c r="E1725" t="e">
        <f>'RAW DATA'!#REF!</f>
        <v>#REF!</v>
      </c>
      <c r="F1725">
        <f>'RAW DATA'!H1725</f>
        <v>0</v>
      </c>
      <c r="G1725">
        <f>'RAW DATA'!I1725</f>
        <v>0</v>
      </c>
      <c r="H1725" t="e">
        <f>'RAW DATA'!#REF!</f>
        <v>#REF!</v>
      </c>
      <c r="I1725" t="e">
        <f>'RAW DATA'!#REF!</f>
        <v>#REF!</v>
      </c>
      <c r="J1725">
        <f>'RAW DATA'!J1725</f>
        <v>0</v>
      </c>
      <c r="K1725" t="e">
        <f>'RAW DATA'!#REF!</f>
        <v>#REF!</v>
      </c>
      <c r="L1725">
        <f>'RAW DATA'!P1725</f>
        <v>0</v>
      </c>
      <c r="M1725">
        <f>'RAW DATA'!Q1725</f>
        <v>0</v>
      </c>
      <c r="N1725">
        <f>'RAW DATA'!R1725</f>
        <v>0</v>
      </c>
      <c r="O1725">
        <f>'RAW DATA'!S1725</f>
        <v>0</v>
      </c>
      <c r="P1725">
        <f>'RAW DATA'!T1725</f>
        <v>0</v>
      </c>
      <c r="Q1725">
        <f>'RAW DATA'!U1725</f>
        <v>0</v>
      </c>
      <c r="R1725">
        <f>'RAW DATA'!V1725</f>
        <v>0</v>
      </c>
      <c r="S1725" t="e">
        <f>'RAW DATA'!#REF!</f>
        <v>#REF!</v>
      </c>
      <c r="T1725">
        <f>'RAW DATA'!W1725</f>
        <v>0</v>
      </c>
      <c r="U1725">
        <f>'RAW DATA'!X1725</f>
        <v>0</v>
      </c>
      <c r="V1725">
        <f>'RAW DATA'!Y1725</f>
        <v>0</v>
      </c>
      <c r="W1725" t="e">
        <f>IF(' DASHBOARD'!K1725&gt;=60,FORMULAS!$D$3,IF(' DASHBOARD'!K1725&gt;=55,FORMULAS!$E$3,IF(' DASHBOARD'!K1725&gt;=50,FORMULAS!$F$3,IF(' DASHBOARD'!K1725&gt;=40,FORMULAS!$G$3,IF(' DASHBOARD'!K1725&gt;=30,FORMULAS!$H$3,IF(K1725&gt;=20,FORMULAS!$I$3,IF(' DASHBOARD'!K1725&gt;=16,FORMULAS!$J$3)))))))</f>
        <v>#REF!</v>
      </c>
      <c r="X1725" t="e">
        <f>INDEX(FORMULAS!$D$4:$J$10,MATCH('RAW DATA'!A1725,FORMULAS!$A$4:$A$10,0),MATCH(' DASHBOARD'!W1725,FORMULAS!$D$3:$J$3,0))</f>
        <v>#N/A</v>
      </c>
      <c r="Y1725">
        <f t="shared" si="104"/>
        <v>0</v>
      </c>
      <c r="Z1725">
        <f t="shared" si="105"/>
        <v>0</v>
      </c>
      <c r="AA1725" t="e">
        <f t="shared" si="106"/>
        <v>#DIV/0!</v>
      </c>
      <c r="AB1725" s="14" t="e">
        <f>1-(FORMULAS!$S$2-' DASHBOARD'!X1725)/FORMULAS!$S$2</f>
        <v>#N/A</v>
      </c>
      <c r="AC1725" t="e">
        <f t="shared" si="107"/>
        <v>#N/A</v>
      </c>
    </row>
    <row r="1726" spans="1:29" x14ac:dyDescent="0.2">
      <c r="A1726">
        <f>'RAW DATA'!A1726</f>
        <v>0</v>
      </c>
      <c r="B1726">
        <f>'RAW DATA'!G1726</f>
        <v>0</v>
      </c>
      <c r="C1726" t="e">
        <f>'RAW DATA'!#REF!</f>
        <v>#REF!</v>
      </c>
      <c r="D1726" t="e">
        <f>'RAW DATA'!#REF!</f>
        <v>#REF!</v>
      </c>
      <c r="E1726" t="e">
        <f>'RAW DATA'!#REF!</f>
        <v>#REF!</v>
      </c>
      <c r="F1726">
        <f>'RAW DATA'!H1726</f>
        <v>0</v>
      </c>
      <c r="G1726">
        <f>'RAW DATA'!I1726</f>
        <v>0</v>
      </c>
      <c r="H1726" t="e">
        <f>'RAW DATA'!#REF!</f>
        <v>#REF!</v>
      </c>
      <c r="I1726" t="e">
        <f>'RAW DATA'!#REF!</f>
        <v>#REF!</v>
      </c>
      <c r="J1726">
        <f>'RAW DATA'!J1726</f>
        <v>0</v>
      </c>
      <c r="K1726" t="e">
        <f>'RAW DATA'!#REF!</f>
        <v>#REF!</v>
      </c>
      <c r="L1726">
        <f>'RAW DATA'!P1726</f>
        <v>0</v>
      </c>
      <c r="M1726">
        <f>'RAW DATA'!Q1726</f>
        <v>0</v>
      </c>
      <c r="N1726">
        <f>'RAW DATA'!R1726</f>
        <v>0</v>
      </c>
      <c r="O1726">
        <f>'RAW DATA'!S1726</f>
        <v>0</v>
      </c>
      <c r="P1726">
        <f>'RAW DATA'!T1726</f>
        <v>0</v>
      </c>
      <c r="Q1726">
        <f>'RAW DATA'!U1726</f>
        <v>0</v>
      </c>
      <c r="R1726">
        <f>'RAW DATA'!V1726</f>
        <v>0</v>
      </c>
      <c r="S1726" t="e">
        <f>'RAW DATA'!#REF!</f>
        <v>#REF!</v>
      </c>
      <c r="T1726">
        <f>'RAW DATA'!W1726</f>
        <v>0</v>
      </c>
      <c r="U1726">
        <f>'RAW DATA'!X1726</f>
        <v>0</v>
      </c>
      <c r="V1726">
        <f>'RAW DATA'!Y1726</f>
        <v>0</v>
      </c>
      <c r="W1726" t="e">
        <f>IF(' DASHBOARD'!K1726&gt;=60,FORMULAS!$D$3,IF(' DASHBOARD'!K1726&gt;=55,FORMULAS!$E$3,IF(' DASHBOARD'!K1726&gt;=50,FORMULAS!$F$3,IF(' DASHBOARD'!K1726&gt;=40,FORMULAS!$G$3,IF(' DASHBOARD'!K1726&gt;=30,FORMULAS!$H$3,IF(K1726&gt;=20,FORMULAS!$I$3,IF(' DASHBOARD'!K1726&gt;=16,FORMULAS!$J$3)))))))</f>
        <v>#REF!</v>
      </c>
      <c r="X1726" t="e">
        <f>INDEX(FORMULAS!$D$4:$J$10,MATCH('RAW DATA'!A1726,FORMULAS!$A$4:$A$10,0),MATCH(' DASHBOARD'!W1726,FORMULAS!$D$3:$J$3,0))</f>
        <v>#N/A</v>
      </c>
      <c r="Y1726">
        <f t="shared" si="104"/>
        <v>0</v>
      </c>
      <c r="Z1726">
        <f t="shared" si="105"/>
        <v>0</v>
      </c>
      <c r="AA1726" t="e">
        <f t="shared" si="106"/>
        <v>#DIV/0!</v>
      </c>
      <c r="AB1726" s="14" t="e">
        <f>1-(FORMULAS!$S$2-' DASHBOARD'!X1726)/FORMULAS!$S$2</f>
        <v>#N/A</v>
      </c>
      <c r="AC1726" t="e">
        <f t="shared" si="107"/>
        <v>#N/A</v>
      </c>
    </row>
    <row r="1727" spans="1:29" x14ac:dyDescent="0.2">
      <c r="A1727">
        <f>'RAW DATA'!A1727</f>
        <v>0</v>
      </c>
      <c r="B1727">
        <f>'RAW DATA'!G1727</f>
        <v>0</v>
      </c>
      <c r="C1727" t="e">
        <f>'RAW DATA'!#REF!</f>
        <v>#REF!</v>
      </c>
      <c r="D1727" t="e">
        <f>'RAW DATA'!#REF!</f>
        <v>#REF!</v>
      </c>
      <c r="E1727" t="e">
        <f>'RAW DATA'!#REF!</f>
        <v>#REF!</v>
      </c>
      <c r="F1727">
        <f>'RAW DATA'!H1727</f>
        <v>0</v>
      </c>
      <c r="G1727">
        <f>'RAW DATA'!I1727</f>
        <v>0</v>
      </c>
      <c r="H1727" t="e">
        <f>'RAW DATA'!#REF!</f>
        <v>#REF!</v>
      </c>
      <c r="I1727" t="e">
        <f>'RAW DATA'!#REF!</f>
        <v>#REF!</v>
      </c>
      <c r="J1727">
        <f>'RAW DATA'!J1727</f>
        <v>0</v>
      </c>
      <c r="K1727" t="e">
        <f>'RAW DATA'!#REF!</f>
        <v>#REF!</v>
      </c>
      <c r="L1727">
        <f>'RAW DATA'!P1727</f>
        <v>0</v>
      </c>
      <c r="M1727">
        <f>'RAW DATA'!Q1727</f>
        <v>0</v>
      </c>
      <c r="N1727">
        <f>'RAW DATA'!R1727</f>
        <v>0</v>
      </c>
      <c r="O1727">
        <f>'RAW DATA'!S1727</f>
        <v>0</v>
      </c>
      <c r="P1727">
        <f>'RAW DATA'!T1727</f>
        <v>0</v>
      </c>
      <c r="Q1727">
        <f>'RAW DATA'!U1727</f>
        <v>0</v>
      </c>
      <c r="R1727">
        <f>'RAW DATA'!V1727</f>
        <v>0</v>
      </c>
      <c r="S1727" t="e">
        <f>'RAW DATA'!#REF!</f>
        <v>#REF!</v>
      </c>
      <c r="T1727">
        <f>'RAW DATA'!W1727</f>
        <v>0</v>
      </c>
      <c r="U1727">
        <f>'RAW DATA'!X1727</f>
        <v>0</v>
      </c>
      <c r="V1727">
        <f>'RAW DATA'!Y1727</f>
        <v>0</v>
      </c>
      <c r="W1727" t="e">
        <f>IF(' DASHBOARD'!K1727&gt;=60,FORMULAS!$D$3,IF(' DASHBOARD'!K1727&gt;=55,FORMULAS!$E$3,IF(' DASHBOARD'!K1727&gt;=50,FORMULAS!$F$3,IF(' DASHBOARD'!K1727&gt;=40,FORMULAS!$G$3,IF(' DASHBOARD'!K1727&gt;=30,FORMULAS!$H$3,IF(K1727&gt;=20,FORMULAS!$I$3,IF(' DASHBOARD'!K1727&gt;=16,FORMULAS!$J$3)))))))</f>
        <v>#REF!</v>
      </c>
      <c r="X1727" t="e">
        <f>INDEX(FORMULAS!$D$4:$J$10,MATCH('RAW DATA'!A1727,FORMULAS!$A$4:$A$10,0),MATCH(' DASHBOARD'!W1727,FORMULAS!$D$3:$J$3,0))</f>
        <v>#N/A</v>
      </c>
      <c r="Y1727">
        <f t="shared" si="104"/>
        <v>0</v>
      </c>
      <c r="Z1727">
        <f t="shared" si="105"/>
        <v>0</v>
      </c>
      <c r="AA1727" t="e">
        <f t="shared" si="106"/>
        <v>#DIV/0!</v>
      </c>
      <c r="AB1727" s="14" t="e">
        <f>1-(FORMULAS!$S$2-' DASHBOARD'!X1727)/FORMULAS!$S$2</f>
        <v>#N/A</v>
      </c>
      <c r="AC1727" t="e">
        <f t="shared" si="107"/>
        <v>#N/A</v>
      </c>
    </row>
    <row r="1728" spans="1:29" x14ac:dyDescent="0.2">
      <c r="A1728">
        <f>'RAW DATA'!A1728</f>
        <v>0</v>
      </c>
      <c r="B1728">
        <f>'RAW DATA'!G1728</f>
        <v>0</v>
      </c>
      <c r="C1728" t="e">
        <f>'RAW DATA'!#REF!</f>
        <v>#REF!</v>
      </c>
      <c r="D1728" t="e">
        <f>'RAW DATA'!#REF!</f>
        <v>#REF!</v>
      </c>
      <c r="E1728" t="e">
        <f>'RAW DATA'!#REF!</f>
        <v>#REF!</v>
      </c>
      <c r="F1728">
        <f>'RAW DATA'!H1728</f>
        <v>0</v>
      </c>
      <c r="G1728">
        <f>'RAW DATA'!I1728</f>
        <v>0</v>
      </c>
      <c r="H1728" t="e">
        <f>'RAW DATA'!#REF!</f>
        <v>#REF!</v>
      </c>
      <c r="I1728" t="e">
        <f>'RAW DATA'!#REF!</f>
        <v>#REF!</v>
      </c>
      <c r="J1728">
        <f>'RAW DATA'!J1728</f>
        <v>0</v>
      </c>
      <c r="K1728" t="e">
        <f>'RAW DATA'!#REF!</f>
        <v>#REF!</v>
      </c>
      <c r="L1728">
        <f>'RAW DATA'!P1728</f>
        <v>0</v>
      </c>
      <c r="M1728">
        <f>'RAW DATA'!Q1728</f>
        <v>0</v>
      </c>
      <c r="N1728">
        <f>'RAW DATA'!R1728</f>
        <v>0</v>
      </c>
      <c r="O1728">
        <f>'RAW DATA'!S1728</f>
        <v>0</v>
      </c>
      <c r="P1728">
        <f>'RAW DATA'!T1728</f>
        <v>0</v>
      </c>
      <c r="Q1728">
        <f>'RAW DATA'!U1728</f>
        <v>0</v>
      </c>
      <c r="R1728">
        <f>'RAW DATA'!V1728</f>
        <v>0</v>
      </c>
      <c r="S1728" t="e">
        <f>'RAW DATA'!#REF!</f>
        <v>#REF!</v>
      </c>
      <c r="T1728">
        <f>'RAW DATA'!W1728</f>
        <v>0</v>
      </c>
      <c r="U1728">
        <f>'RAW DATA'!X1728</f>
        <v>0</v>
      </c>
      <c r="V1728">
        <f>'RAW DATA'!Y1728</f>
        <v>0</v>
      </c>
      <c r="W1728" t="e">
        <f>IF(' DASHBOARD'!K1728&gt;=60,FORMULAS!$D$3,IF(' DASHBOARD'!K1728&gt;=55,FORMULAS!$E$3,IF(' DASHBOARD'!K1728&gt;=50,FORMULAS!$F$3,IF(' DASHBOARD'!K1728&gt;=40,FORMULAS!$G$3,IF(' DASHBOARD'!K1728&gt;=30,FORMULAS!$H$3,IF(K1728&gt;=20,FORMULAS!$I$3,IF(' DASHBOARD'!K1728&gt;=16,FORMULAS!$J$3)))))))</f>
        <v>#REF!</v>
      </c>
      <c r="X1728" t="e">
        <f>INDEX(FORMULAS!$D$4:$J$10,MATCH('RAW DATA'!A1728,FORMULAS!$A$4:$A$10,0),MATCH(' DASHBOARD'!W1728,FORMULAS!$D$3:$J$3,0))</f>
        <v>#N/A</v>
      </c>
      <c r="Y1728">
        <f t="shared" si="104"/>
        <v>0</v>
      </c>
      <c r="Z1728">
        <f t="shared" si="105"/>
        <v>0</v>
      </c>
      <c r="AA1728" t="e">
        <f t="shared" si="106"/>
        <v>#DIV/0!</v>
      </c>
      <c r="AB1728" s="14" t="e">
        <f>1-(FORMULAS!$S$2-' DASHBOARD'!X1728)/FORMULAS!$S$2</f>
        <v>#N/A</v>
      </c>
      <c r="AC1728" t="e">
        <f t="shared" si="107"/>
        <v>#N/A</v>
      </c>
    </row>
    <row r="1729" spans="1:29" x14ac:dyDescent="0.2">
      <c r="A1729">
        <f>'RAW DATA'!A1729</f>
        <v>0</v>
      </c>
      <c r="B1729">
        <f>'RAW DATA'!G1729</f>
        <v>0</v>
      </c>
      <c r="C1729" t="e">
        <f>'RAW DATA'!#REF!</f>
        <v>#REF!</v>
      </c>
      <c r="D1729" t="e">
        <f>'RAW DATA'!#REF!</f>
        <v>#REF!</v>
      </c>
      <c r="E1729" t="e">
        <f>'RAW DATA'!#REF!</f>
        <v>#REF!</v>
      </c>
      <c r="F1729">
        <f>'RAW DATA'!H1729</f>
        <v>0</v>
      </c>
      <c r="G1729">
        <f>'RAW DATA'!I1729</f>
        <v>0</v>
      </c>
      <c r="H1729" t="e">
        <f>'RAW DATA'!#REF!</f>
        <v>#REF!</v>
      </c>
      <c r="I1729" t="e">
        <f>'RAW DATA'!#REF!</f>
        <v>#REF!</v>
      </c>
      <c r="J1729">
        <f>'RAW DATA'!J1729</f>
        <v>0</v>
      </c>
      <c r="K1729" t="e">
        <f>'RAW DATA'!#REF!</f>
        <v>#REF!</v>
      </c>
      <c r="L1729">
        <f>'RAW DATA'!P1729</f>
        <v>0</v>
      </c>
      <c r="M1729">
        <f>'RAW DATA'!Q1729</f>
        <v>0</v>
      </c>
      <c r="N1729">
        <f>'RAW DATA'!R1729</f>
        <v>0</v>
      </c>
      <c r="O1729">
        <f>'RAW DATA'!S1729</f>
        <v>0</v>
      </c>
      <c r="P1729">
        <f>'RAW DATA'!T1729</f>
        <v>0</v>
      </c>
      <c r="Q1729">
        <f>'RAW DATA'!U1729</f>
        <v>0</v>
      </c>
      <c r="R1729">
        <f>'RAW DATA'!V1729</f>
        <v>0</v>
      </c>
      <c r="S1729" t="e">
        <f>'RAW DATA'!#REF!</f>
        <v>#REF!</v>
      </c>
      <c r="T1729">
        <f>'RAW DATA'!W1729</f>
        <v>0</v>
      </c>
      <c r="U1729">
        <f>'RAW DATA'!X1729</f>
        <v>0</v>
      </c>
      <c r="V1729">
        <f>'RAW DATA'!Y1729</f>
        <v>0</v>
      </c>
      <c r="W1729" t="e">
        <f>IF(' DASHBOARD'!K1729&gt;=60,FORMULAS!$D$3,IF(' DASHBOARD'!K1729&gt;=55,FORMULAS!$E$3,IF(' DASHBOARD'!K1729&gt;=50,FORMULAS!$F$3,IF(' DASHBOARD'!K1729&gt;=40,FORMULAS!$G$3,IF(' DASHBOARD'!K1729&gt;=30,FORMULAS!$H$3,IF(K1729&gt;=20,FORMULAS!$I$3,IF(' DASHBOARD'!K1729&gt;=16,FORMULAS!$J$3)))))))</f>
        <v>#REF!</v>
      </c>
      <c r="X1729" t="e">
        <f>INDEX(FORMULAS!$D$4:$J$10,MATCH('RAW DATA'!A1729,FORMULAS!$A$4:$A$10,0),MATCH(' DASHBOARD'!W1729,FORMULAS!$D$3:$J$3,0))</f>
        <v>#N/A</v>
      </c>
      <c r="Y1729">
        <f t="shared" si="104"/>
        <v>0</v>
      </c>
      <c r="Z1729">
        <f t="shared" si="105"/>
        <v>0</v>
      </c>
      <c r="AA1729" t="e">
        <f t="shared" si="106"/>
        <v>#DIV/0!</v>
      </c>
      <c r="AB1729" s="14" t="e">
        <f>1-(FORMULAS!$S$2-' DASHBOARD'!X1729)/FORMULAS!$S$2</f>
        <v>#N/A</v>
      </c>
      <c r="AC1729" t="e">
        <f t="shared" si="107"/>
        <v>#N/A</v>
      </c>
    </row>
    <row r="1730" spans="1:29" x14ac:dyDescent="0.2">
      <c r="A1730">
        <f>'RAW DATA'!A1730</f>
        <v>0</v>
      </c>
      <c r="B1730">
        <f>'RAW DATA'!G1730</f>
        <v>0</v>
      </c>
      <c r="C1730" t="e">
        <f>'RAW DATA'!#REF!</f>
        <v>#REF!</v>
      </c>
      <c r="D1730" t="e">
        <f>'RAW DATA'!#REF!</f>
        <v>#REF!</v>
      </c>
      <c r="E1730" t="e">
        <f>'RAW DATA'!#REF!</f>
        <v>#REF!</v>
      </c>
      <c r="F1730">
        <f>'RAW DATA'!H1730</f>
        <v>0</v>
      </c>
      <c r="G1730">
        <f>'RAW DATA'!I1730</f>
        <v>0</v>
      </c>
      <c r="H1730" t="e">
        <f>'RAW DATA'!#REF!</f>
        <v>#REF!</v>
      </c>
      <c r="I1730" t="e">
        <f>'RAW DATA'!#REF!</f>
        <v>#REF!</v>
      </c>
      <c r="J1730">
        <f>'RAW DATA'!J1730</f>
        <v>0</v>
      </c>
      <c r="K1730" t="e">
        <f>'RAW DATA'!#REF!</f>
        <v>#REF!</v>
      </c>
      <c r="L1730">
        <f>'RAW DATA'!P1730</f>
        <v>0</v>
      </c>
      <c r="M1730">
        <f>'RAW DATA'!Q1730</f>
        <v>0</v>
      </c>
      <c r="N1730">
        <f>'RAW DATA'!R1730</f>
        <v>0</v>
      </c>
      <c r="O1730">
        <f>'RAW DATA'!S1730</f>
        <v>0</v>
      </c>
      <c r="P1730">
        <f>'RAW DATA'!T1730</f>
        <v>0</v>
      </c>
      <c r="Q1730">
        <f>'RAW DATA'!U1730</f>
        <v>0</v>
      </c>
      <c r="R1730">
        <f>'RAW DATA'!V1730</f>
        <v>0</v>
      </c>
      <c r="S1730" t="e">
        <f>'RAW DATA'!#REF!</f>
        <v>#REF!</v>
      </c>
      <c r="T1730">
        <f>'RAW DATA'!W1730</f>
        <v>0</v>
      </c>
      <c r="U1730">
        <f>'RAW DATA'!X1730</f>
        <v>0</v>
      </c>
      <c r="V1730">
        <f>'RAW DATA'!Y1730</f>
        <v>0</v>
      </c>
      <c r="W1730" t="e">
        <f>IF(' DASHBOARD'!K1730&gt;=60,FORMULAS!$D$3,IF(' DASHBOARD'!K1730&gt;=55,FORMULAS!$E$3,IF(' DASHBOARD'!K1730&gt;=50,FORMULAS!$F$3,IF(' DASHBOARD'!K1730&gt;=40,FORMULAS!$G$3,IF(' DASHBOARD'!K1730&gt;=30,FORMULAS!$H$3,IF(K1730&gt;=20,FORMULAS!$I$3,IF(' DASHBOARD'!K1730&gt;=16,FORMULAS!$J$3)))))))</f>
        <v>#REF!</v>
      </c>
      <c r="X1730" t="e">
        <f>INDEX(FORMULAS!$D$4:$J$10,MATCH('RAW DATA'!A1730,FORMULAS!$A$4:$A$10,0),MATCH(' DASHBOARD'!W1730,FORMULAS!$D$3:$J$3,0))</f>
        <v>#N/A</v>
      </c>
      <c r="Y1730">
        <f t="shared" si="104"/>
        <v>0</v>
      </c>
      <c r="Z1730">
        <f t="shared" si="105"/>
        <v>0</v>
      </c>
      <c r="AA1730" t="e">
        <f t="shared" si="106"/>
        <v>#DIV/0!</v>
      </c>
      <c r="AB1730" s="14" t="e">
        <f>1-(FORMULAS!$S$2-' DASHBOARD'!X1730)/FORMULAS!$S$2</f>
        <v>#N/A</v>
      </c>
      <c r="AC1730" t="e">
        <f t="shared" si="107"/>
        <v>#N/A</v>
      </c>
    </row>
    <row r="1731" spans="1:29" x14ac:dyDescent="0.2">
      <c r="A1731">
        <f>'RAW DATA'!A1731</f>
        <v>0</v>
      </c>
      <c r="B1731">
        <f>'RAW DATA'!G1731</f>
        <v>0</v>
      </c>
      <c r="C1731" t="e">
        <f>'RAW DATA'!#REF!</f>
        <v>#REF!</v>
      </c>
      <c r="D1731" t="e">
        <f>'RAW DATA'!#REF!</f>
        <v>#REF!</v>
      </c>
      <c r="E1731" t="e">
        <f>'RAW DATA'!#REF!</f>
        <v>#REF!</v>
      </c>
      <c r="F1731">
        <f>'RAW DATA'!H1731</f>
        <v>0</v>
      </c>
      <c r="G1731">
        <f>'RAW DATA'!I1731</f>
        <v>0</v>
      </c>
      <c r="H1731" t="e">
        <f>'RAW DATA'!#REF!</f>
        <v>#REF!</v>
      </c>
      <c r="I1731" t="e">
        <f>'RAW DATA'!#REF!</f>
        <v>#REF!</v>
      </c>
      <c r="J1731">
        <f>'RAW DATA'!J1731</f>
        <v>0</v>
      </c>
      <c r="K1731" t="e">
        <f>'RAW DATA'!#REF!</f>
        <v>#REF!</v>
      </c>
      <c r="L1731">
        <f>'RAW DATA'!P1731</f>
        <v>0</v>
      </c>
      <c r="M1731">
        <f>'RAW DATA'!Q1731</f>
        <v>0</v>
      </c>
      <c r="N1731">
        <f>'RAW DATA'!R1731</f>
        <v>0</v>
      </c>
      <c r="O1731">
        <f>'RAW DATA'!S1731</f>
        <v>0</v>
      </c>
      <c r="P1731">
        <f>'RAW DATA'!T1731</f>
        <v>0</v>
      </c>
      <c r="Q1731">
        <f>'RAW DATA'!U1731</f>
        <v>0</v>
      </c>
      <c r="R1731">
        <f>'RAW DATA'!V1731</f>
        <v>0</v>
      </c>
      <c r="S1731" t="e">
        <f>'RAW DATA'!#REF!</f>
        <v>#REF!</v>
      </c>
      <c r="T1731">
        <f>'RAW DATA'!W1731</f>
        <v>0</v>
      </c>
      <c r="U1731">
        <f>'RAW DATA'!X1731</f>
        <v>0</v>
      </c>
      <c r="V1731">
        <f>'RAW DATA'!Y1731</f>
        <v>0</v>
      </c>
      <c r="W1731" t="e">
        <f>IF(' DASHBOARD'!K1731&gt;=60,FORMULAS!$D$3,IF(' DASHBOARD'!K1731&gt;=55,FORMULAS!$E$3,IF(' DASHBOARD'!K1731&gt;=50,FORMULAS!$F$3,IF(' DASHBOARD'!K1731&gt;=40,FORMULAS!$G$3,IF(' DASHBOARD'!K1731&gt;=30,FORMULAS!$H$3,IF(K1731&gt;=20,FORMULAS!$I$3,IF(' DASHBOARD'!K1731&gt;=16,FORMULAS!$J$3)))))))</f>
        <v>#REF!</v>
      </c>
      <c r="X1731" t="e">
        <f>INDEX(FORMULAS!$D$4:$J$10,MATCH('RAW DATA'!A1731,FORMULAS!$A$4:$A$10,0),MATCH(' DASHBOARD'!W1731,FORMULAS!$D$3:$J$3,0))</f>
        <v>#N/A</v>
      </c>
      <c r="Y1731">
        <f t="shared" ref="Y1731:Y1794" si="108">N1731*12/52</f>
        <v>0</v>
      </c>
      <c r="Z1731">
        <f t="shared" ref="Z1731:Z1794" si="109">Y1731/5</f>
        <v>0</v>
      </c>
      <c r="AA1731" t="e">
        <f t="shared" ref="AA1731:AA1794" si="110">Y1731/R1731</f>
        <v>#DIV/0!</v>
      </c>
      <c r="AB1731" s="14" t="e">
        <f>1-(FORMULAS!$S$2-' DASHBOARD'!X1731)/FORMULAS!$S$2</f>
        <v>#N/A</v>
      </c>
      <c r="AC1731" t="e">
        <f t="shared" ref="AC1731:AC1794" si="111">Z1731*X1731</f>
        <v>#N/A</v>
      </c>
    </row>
    <row r="1732" spans="1:29" x14ac:dyDescent="0.2">
      <c r="A1732">
        <f>'RAW DATA'!A1732</f>
        <v>0</v>
      </c>
      <c r="B1732">
        <f>'RAW DATA'!G1732</f>
        <v>0</v>
      </c>
      <c r="C1732" t="e">
        <f>'RAW DATA'!#REF!</f>
        <v>#REF!</v>
      </c>
      <c r="D1732" t="e">
        <f>'RAW DATA'!#REF!</f>
        <v>#REF!</v>
      </c>
      <c r="E1732" t="e">
        <f>'RAW DATA'!#REF!</f>
        <v>#REF!</v>
      </c>
      <c r="F1732">
        <f>'RAW DATA'!H1732</f>
        <v>0</v>
      </c>
      <c r="G1732">
        <f>'RAW DATA'!I1732</f>
        <v>0</v>
      </c>
      <c r="H1732" t="e">
        <f>'RAW DATA'!#REF!</f>
        <v>#REF!</v>
      </c>
      <c r="I1732" t="e">
        <f>'RAW DATA'!#REF!</f>
        <v>#REF!</v>
      </c>
      <c r="J1732">
        <f>'RAW DATA'!J1732</f>
        <v>0</v>
      </c>
      <c r="K1732" t="e">
        <f>'RAW DATA'!#REF!</f>
        <v>#REF!</v>
      </c>
      <c r="L1732">
        <f>'RAW DATA'!P1732</f>
        <v>0</v>
      </c>
      <c r="M1732">
        <f>'RAW DATA'!Q1732</f>
        <v>0</v>
      </c>
      <c r="N1732">
        <f>'RAW DATA'!R1732</f>
        <v>0</v>
      </c>
      <c r="O1732">
        <f>'RAW DATA'!S1732</f>
        <v>0</v>
      </c>
      <c r="P1732">
        <f>'RAW DATA'!T1732</f>
        <v>0</v>
      </c>
      <c r="Q1732">
        <f>'RAW DATA'!U1732</f>
        <v>0</v>
      </c>
      <c r="R1732">
        <f>'RAW DATA'!V1732</f>
        <v>0</v>
      </c>
      <c r="S1732" t="e">
        <f>'RAW DATA'!#REF!</f>
        <v>#REF!</v>
      </c>
      <c r="T1732">
        <f>'RAW DATA'!W1732</f>
        <v>0</v>
      </c>
      <c r="U1732">
        <f>'RAW DATA'!X1732</f>
        <v>0</v>
      </c>
      <c r="V1732">
        <f>'RAW DATA'!Y1732</f>
        <v>0</v>
      </c>
      <c r="W1732" t="e">
        <f>IF(' DASHBOARD'!K1732&gt;=60,FORMULAS!$D$3,IF(' DASHBOARD'!K1732&gt;=55,FORMULAS!$E$3,IF(' DASHBOARD'!K1732&gt;=50,FORMULAS!$F$3,IF(' DASHBOARD'!K1732&gt;=40,FORMULAS!$G$3,IF(' DASHBOARD'!K1732&gt;=30,FORMULAS!$H$3,IF(K1732&gt;=20,FORMULAS!$I$3,IF(' DASHBOARD'!K1732&gt;=16,FORMULAS!$J$3)))))))</f>
        <v>#REF!</v>
      </c>
      <c r="X1732" t="e">
        <f>INDEX(FORMULAS!$D$4:$J$10,MATCH('RAW DATA'!A1732,FORMULAS!$A$4:$A$10,0),MATCH(' DASHBOARD'!W1732,FORMULAS!$D$3:$J$3,0))</f>
        <v>#N/A</v>
      </c>
      <c r="Y1732">
        <f t="shared" si="108"/>
        <v>0</v>
      </c>
      <c r="Z1732">
        <f t="shared" si="109"/>
        <v>0</v>
      </c>
      <c r="AA1732" t="e">
        <f t="shared" si="110"/>
        <v>#DIV/0!</v>
      </c>
      <c r="AB1732" s="14" t="e">
        <f>1-(FORMULAS!$S$2-' DASHBOARD'!X1732)/FORMULAS!$S$2</f>
        <v>#N/A</v>
      </c>
      <c r="AC1732" t="e">
        <f t="shared" si="111"/>
        <v>#N/A</v>
      </c>
    </row>
    <row r="1733" spans="1:29" x14ac:dyDescent="0.2">
      <c r="A1733">
        <f>'RAW DATA'!A1733</f>
        <v>0</v>
      </c>
      <c r="B1733">
        <f>'RAW DATA'!G1733</f>
        <v>0</v>
      </c>
      <c r="C1733" t="e">
        <f>'RAW DATA'!#REF!</f>
        <v>#REF!</v>
      </c>
      <c r="D1733" t="e">
        <f>'RAW DATA'!#REF!</f>
        <v>#REF!</v>
      </c>
      <c r="E1733" t="e">
        <f>'RAW DATA'!#REF!</f>
        <v>#REF!</v>
      </c>
      <c r="F1733">
        <f>'RAW DATA'!H1733</f>
        <v>0</v>
      </c>
      <c r="G1733">
        <f>'RAW DATA'!I1733</f>
        <v>0</v>
      </c>
      <c r="H1733" t="e">
        <f>'RAW DATA'!#REF!</f>
        <v>#REF!</v>
      </c>
      <c r="I1733" t="e">
        <f>'RAW DATA'!#REF!</f>
        <v>#REF!</v>
      </c>
      <c r="J1733">
        <f>'RAW DATA'!J1733</f>
        <v>0</v>
      </c>
      <c r="K1733" t="e">
        <f>'RAW DATA'!#REF!</f>
        <v>#REF!</v>
      </c>
      <c r="L1733">
        <f>'RAW DATA'!P1733</f>
        <v>0</v>
      </c>
      <c r="M1733">
        <f>'RAW DATA'!Q1733</f>
        <v>0</v>
      </c>
      <c r="N1733">
        <f>'RAW DATA'!R1733</f>
        <v>0</v>
      </c>
      <c r="O1733">
        <f>'RAW DATA'!S1733</f>
        <v>0</v>
      </c>
      <c r="P1733">
        <f>'RAW DATA'!T1733</f>
        <v>0</v>
      </c>
      <c r="Q1733">
        <f>'RAW DATA'!U1733</f>
        <v>0</v>
      </c>
      <c r="R1733">
        <f>'RAW DATA'!V1733</f>
        <v>0</v>
      </c>
      <c r="S1733" t="e">
        <f>'RAW DATA'!#REF!</f>
        <v>#REF!</v>
      </c>
      <c r="T1733">
        <f>'RAW DATA'!W1733</f>
        <v>0</v>
      </c>
      <c r="U1733">
        <f>'RAW DATA'!X1733</f>
        <v>0</v>
      </c>
      <c r="V1733">
        <f>'RAW DATA'!Y1733</f>
        <v>0</v>
      </c>
      <c r="W1733" t="e">
        <f>IF(' DASHBOARD'!K1733&gt;=60,FORMULAS!$D$3,IF(' DASHBOARD'!K1733&gt;=55,FORMULAS!$E$3,IF(' DASHBOARD'!K1733&gt;=50,FORMULAS!$F$3,IF(' DASHBOARD'!K1733&gt;=40,FORMULAS!$G$3,IF(' DASHBOARD'!K1733&gt;=30,FORMULAS!$H$3,IF(K1733&gt;=20,FORMULAS!$I$3,IF(' DASHBOARD'!K1733&gt;=16,FORMULAS!$J$3)))))))</f>
        <v>#REF!</v>
      </c>
      <c r="X1733" t="e">
        <f>INDEX(FORMULAS!$D$4:$J$10,MATCH('RAW DATA'!A1733,FORMULAS!$A$4:$A$10,0),MATCH(' DASHBOARD'!W1733,FORMULAS!$D$3:$J$3,0))</f>
        <v>#N/A</v>
      </c>
      <c r="Y1733">
        <f t="shared" si="108"/>
        <v>0</v>
      </c>
      <c r="Z1733">
        <f t="shared" si="109"/>
        <v>0</v>
      </c>
      <c r="AA1733" t="e">
        <f t="shared" si="110"/>
        <v>#DIV/0!</v>
      </c>
      <c r="AB1733" s="14" t="e">
        <f>1-(FORMULAS!$S$2-' DASHBOARD'!X1733)/FORMULAS!$S$2</f>
        <v>#N/A</v>
      </c>
      <c r="AC1733" t="e">
        <f t="shared" si="111"/>
        <v>#N/A</v>
      </c>
    </row>
    <row r="1734" spans="1:29" x14ac:dyDescent="0.2">
      <c r="A1734">
        <f>'RAW DATA'!A1734</f>
        <v>0</v>
      </c>
      <c r="B1734">
        <f>'RAW DATA'!G1734</f>
        <v>0</v>
      </c>
      <c r="C1734" t="e">
        <f>'RAW DATA'!#REF!</f>
        <v>#REF!</v>
      </c>
      <c r="D1734" t="e">
        <f>'RAW DATA'!#REF!</f>
        <v>#REF!</v>
      </c>
      <c r="E1734" t="e">
        <f>'RAW DATA'!#REF!</f>
        <v>#REF!</v>
      </c>
      <c r="F1734">
        <f>'RAW DATA'!H1734</f>
        <v>0</v>
      </c>
      <c r="G1734">
        <f>'RAW DATA'!I1734</f>
        <v>0</v>
      </c>
      <c r="H1734" t="e">
        <f>'RAW DATA'!#REF!</f>
        <v>#REF!</v>
      </c>
      <c r="I1734" t="e">
        <f>'RAW DATA'!#REF!</f>
        <v>#REF!</v>
      </c>
      <c r="J1734">
        <f>'RAW DATA'!J1734</f>
        <v>0</v>
      </c>
      <c r="K1734" t="e">
        <f>'RAW DATA'!#REF!</f>
        <v>#REF!</v>
      </c>
      <c r="L1734">
        <f>'RAW DATA'!P1734</f>
        <v>0</v>
      </c>
      <c r="M1734">
        <f>'RAW DATA'!Q1734</f>
        <v>0</v>
      </c>
      <c r="N1734">
        <f>'RAW DATA'!R1734</f>
        <v>0</v>
      </c>
      <c r="O1734">
        <f>'RAW DATA'!S1734</f>
        <v>0</v>
      </c>
      <c r="P1734">
        <f>'RAW DATA'!T1734</f>
        <v>0</v>
      </c>
      <c r="Q1734">
        <f>'RAW DATA'!U1734</f>
        <v>0</v>
      </c>
      <c r="R1734">
        <f>'RAW DATA'!V1734</f>
        <v>0</v>
      </c>
      <c r="S1734" t="e">
        <f>'RAW DATA'!#REF!</f>
        <v>#REF!</v>
      </c>
      <c r="T1734">
        <f>'RAW DATA'!W1734</f>
        <v>0</v>
      </c>
      <c r="U1734">
        <f>'RAW DATA'!X1734</f>
        <v>0</v>
      </c>
      <c r="V1734">
        <f>'RAW DATA'!Y1734</f>
        <v>0</v>
      </c>
      <c r="W1734" t="e">
        <f>IF(' DASHBOARD'!K1734&gt;=60,FORMULAS!$D$3,IF(' DASHBOARD'!K1734&gt;=55,FORMULAS!$E$3,IF(' DASHBOARD'!K1734&gt;=50,FORMULAS!$F$3,IF(' DASHBOARD'!K1734&gt;=40,FORMULAS!$G$3,IF(' DASHBOARD'!K1734&gt;=30,FORMULAS!$H$3,IF(K1734&gt;=20,FORMULAS!$I$3,IF(' DASHBOARD'!K1734&gt;=16,FORMULAS!$J$3)))))))</f>
        <v>#REF!</v>
      </c>
      <c r="X1734" t="e">
        <f>INDEX(FORMULAS!$D$4:$J$10,MATCH('RAW DATA'!A1734,FORMULAS!$A$4:$A$10,0),MATCH(' DASHBOARD'!W1734,FORMULAS!$D$3:$J$3,0))</f>
        <v>#N/A</v>
      </c>
      <c r="Y1734">
        <f t="shared" si="108"/>
        <v>0</v>
      </c>
      <c r="Z1734">
        <f t="shared" si="109"/>
        <v>0</v>
      </c>
      <c r="AA1734" t="e">
        <f t="shared" si="110"/>
        <v>#DIV/0!</v>
      </c>
      <c r="AB1734" s="14" t="e">
        <f>1-(FORMULAS!$S$2-' DASHBOARD'!X1734)/FORMULAS!$S$2</f>
        <v>#N/A</v>
      </c>
      <c r="AC1734" t="e">
        <f t="shared" si="111"/>
        <v>#N/A</v>
      </c>
    </row>
    <row r="1735" spans="1:29" x14ac:dyDescent="0.2">
      <c r="A1735">
        <f>'RAW DATA'!A1735</f>
        <v>0</v>
      </c>
      <c r="B1735">
        <f>'RAW DATA'!G1735</f>
        <v>0</v>
      </c>
      <c r="C1735" t="e">
        <f>'RAW DATA'!#REF!</f>
        <v>#REF!</v>
      </c>
      <c r="D1735" t="e">
        <f>'RAW DATA'!#REF!</f>
        <v>#REF!</v>
      </c>
      <c r="E1735" t="e">
        <f>'RAW DATA'!#REF!</f>
        <v>#REF!</v>
      </c>
      <c r="F1735">
        <f>'RAW DATA'!H1735</f>
        <v>0</v>
      </c>
      <c r="G1735">
        <f>'RAW DATA'!I1735</f>
        <v>0</v>
      </c>
      <c r="H1735" t="e">
        <f>'RAW DATA'!#REF!</f>
        <v>#REF!</v>
      </c>
      <c r="I1735" t="e">
        <f>'RAW DATA'!#REF!</f>
        <v>#REF!</v>
      </c>
      <c r="J1735">
        <f>'RAW DATA'!J1735</f>
        <v>0</v>
      </c>
      <c r="K1735" t="e">
        <f>'RAW DATA'!#REF!</f>
        <v>#REF!</v>
      </c>
      <c r="L1735">
        <f>'RAW DATA'!P1735</f>
        <v>0</v>
      </c>
      <c r="M1735">
        <f>'RAW DATA'!Q1735</f>
        <v>0</v>
      </c>
      <c r="N1735">
        <f>'RAW DATA'!R1735</f>
        <v>0</v>
      </c>
      <c r="O1735">
        <f>'RAW DATA'!S1735</f>
        <v>0</v>
      </c>
      <c r="P1735">
        <f>'RAW DATA'!T1735</f>
        <v>0</v>
      </c>
      <c r="Q1735">
        <f>'RAW DATA'!U1735</f>
        <v>0</v>
      </c>
      <c r="R1735">
        <f>'RAW DATA'!V1735</f>
        <v>0</v>
      </c>
      <c r="S1735" t="e">
        <f>'RAW DATA'!#REF!</f>
        <v>#REF!</v>
      </c>
      <c r="T1735">
        <f>'RAW DATA'!W1735</f>
        <v>0</v>
      </c>
      <c r="U1735">
        <f>'RAW DATA'!X1735</f>
        <v>0</v>
      </c>
      <c r="V1735">
        <f>'RAW DATA'!Y1735</f>
        <v>0</v>
      </c>
      <c r="W1735" t="e">
        <f>IF(' DASHBOARD'!K1735&gt;=60,FORMULAS!$D$3,IF(' DASHBOARD'!K1735&gt;=55,FORMULAS!$E$3,IF(' DASHBOARD'!K1735&gt;=50,FORMULAS!$F$3,IF(' DASHBOARD'!K1735&gt;=40,FORMULAS!$G$3,IF(' DASHBOARD'!K1735&gt;=30,FORMULAS!$H$3,IF(K1735&gt;=20,FORMULAS!$I$3,IF(' DASHBOARD'!K1735&gt;=16,FORMULAS!$J$3)))))))</f>
        <v>#REF!</v>
      </c>
      <c r="X1735" t="e">
        <f>INDEX(FORMULAS!$D$4:$J$10,MATCH('RAW DATA'!A1735,FORMULAS!$A$4:$A$10,0),MATCH(' DASHBOARD'!W1735,FORMULAS!$D$3:$J$3,0))</f>
        <v>#N/A</v>
      </c>
      <c r="Y1735">
        <f t="shared" si="108"/>
        <v>0</v>
      </c>
      <c r="Z1735">
        <f t="shared" si="109"/>
        <v>0</v>
      </c>
      <c r="AA1735" t="e">
        <f t="shared" si="110"/>
        <v>#DIV/0!</v>
      </c>
      <c r="AB1735" s="14" t="e">
        <f>1-(FORMULAS!$S$2-' DASHBOARD'!X1735)/FORMULAS!$S$2</f>
        <v>#N/A</v>
      </c>
      <c r="AC1735" t="e">
        <f t="shared" si="111"/>
        <v>#N/A</v>
      </c>
    </row>
    <row r="1736" spans="1:29" x14ac:dyDescent="0.2">
      <c r="A1736">
        <f>'RAW DATA'!A1736</f>
        <v>0</v>
      </c>
      <c r="B1736">
        <f>'RAW DATA'!G1736</f>
        <v>0</v>
      </c>
      <c r="C1736" t="e">
        <f>'RAW DATA'!#REF!</f>
        <v>#REF!</v>
      </c>
      <c r="D1736" t="e">
        <f>'RAW DATA'!#REF!</f>
        <v>#REF!</v>
      </c>
      <c r="E1736" t="e">
        <f>'RAW DATA'!#REF!</f>
        <v>#REF!</v>
      </c>
      <c r="F1736">
        <f>'RAW DATA'!H1736</f>
        <v>0</v>
      </c>
      <c r="G1736">
        <f>'RAW DATA'!I1736</f>
        <v>0</v>
      </c>
      <c r="H1736" t="e">
        <f>'RAW DATA'!#REF!</f>
        <v>#REF!</v>
      </c>
      <c r="I1736" t="e">
        <f>'RAW DATA'!#REF!</f>
        <v>#REF!</v>
      </c>
      <c r="J1736">
        <f>'RAW DATA'!J1736</f>
        <v>0</v>
      </c>
      <c r="K1736" t="e">
        <f>'RAW DATA'!#REF!</f>
        <v>#REF!</v>
      </c>
      <c r="L1736">
        <f>'RAW DATA'!P1736</f>
        <v>0</v>
      </c>
      <c r="M1736">
        <f>'RAW DATA'!Q1736</f>
        <v>0</v>
      </c>
      <c r="N1736">
        <f>'RAW DATA'!R1736</f>
        <v>0</v>
      </c>
      <c r="O1736">
        <f>'RAW DATA'!S1736</f>
        <v>0</v>
      </c>
      <c r="P1736">
        <f>'RAW DATA'!T1736</f>
        <v>0</v>
      </c>
      <c r="Q1736">
        <f>'RAW DATA'!U1736</f>
        <v>0</v>
      </c>
      <c r="R1736">
        <f>'RAW DATA'!V1736</f>
        <v>0</v>
      </c>
      <c r="S1736" t="e">
        <f>'RAW DATA'!#REF!</f>
        <v>#REF!</v>
      </c>
      <c r="T1736">
        <f>'RAW DATA'!W1736</f>
        <v>0</v>
      </c>
      <c r="U1736">
        <f>'RAW DATA'!X1736</f>
        <v>0</v>
      </c>
      <c r="V1736">
        <f>'RAW DATA'!Y1736</f>
        <v>0</v>
      </c>
      <c r="W1736" t="e">
        <f>IF(' DASHBOARD'!K1736&gt;=60,FORMULAS!$D$3,IF(' DASHBOARD'!K1736&gt;=55,FORMULAS!$E$3,IF(' DASHBOARD'!K1736&gt;=50,FORMULAS!$F$3,IF(' DASHBOARD'!K1736&gt;=40,FORMULAS!$G$3,IF(' DASHBOARD'!K1736&gt;=30,FORMULAS!$H$3,IF(K1736&gt;=20,FORMULAS!$I$3,IF(' DASHBOARD'!K1736&gt;=16,FORMULAS!$J$3)))))))</f>
        <v>#REF!</v>
      </c>
      <c r="X1736" t="e">
        <f>INDEX(FORMULAS!$D$4:$J$10,MATCH('RAW DATA'!A1736,FORMULAS!$A$4:$A$10,0),MATCH(' DASHBOARD'!W1736,FORMULAS!$D$3:$J$3,0))</f>
        <v>#N/A</v>
      </c>
      <c r="Y1736">
        <f t="shared" si="108"/>
        <v>0</v>
      </c>
      <c r="Z1736">
        <f t="shared" si="109"/>
        <v>0</v>
      </c>
      <c r="AA1736" t="e">
        <f t="shared" si="110"/>
        <v>#DIV/0!</v>
      </c>
      <c r="AB1736" s="14" t="e">
        <f>1-(FORMULAS!$S$2-' DASHBOARD'!X1736)/FORMULAS!$S$2</f>
        <v>#N/A</v>
      </c>
      <c r="AC1736" t="e">
        <f t="shared" si="111"/>
        <v>#N/A</v>
      </c>
    </row>
    <row r="1737" spans="1:29" x14ac:dyDescent="0.2">
      <c r="A1737">
        <f>'RAW DATA'!A1737</f>
        <v>0</v>
      </c>
      <c r="B1737">
        <f>'RAW DATA'!G1737</f>
        <v>0</v>
      </c>
      <c r="C1737" t="e">
        <f>'RAW DATA'!#REF!</f>
        <v>#REF!</v>
      </c>
      <c r="D1737" t="e">
        <f>'RAW DATA'!#REF!</f>
        <v>#REF!</v>
      </c>
      <c r="E1737" t="e">
        <f>'RAW DATA'!#REF!</f>
        <v>#REF!</v>
      </c>
      <c r="F1737">
        <f>'RAW DATA'!H1737</f>
        <v>0</v>
      </c>
      <c r="G1737">
        <f>'RAW DATA'!I1737</f>
        <v>0</v>
      </c>
      <c r="H1737" t="e">
        <f>'RAW DATA'!#REF!</f>
        <v>#REF!</v>
      </c>
      <c r="I1737" t="e">
        <f>'RAW DATA'!#REF!</f>
        <v>#REF!</v>
      </c>
      <c r="J1737">
        <f>'RAW DATA'!J1737</f>
        <v>0</v>
      </c>
      <c r="K1737" t="e">
        <f>'RAW DATA'!#REF!</f>
        <v>#REF!</v>
      </c>
      <c r="L1737">
        <f>'RAW DATA'!P1737</f>
        <v>0</v>
      </c>
      <c r="M1737">
        <f>'RAW DATA'!Q1737</f>
        <v>0</v>
      </c>
      <c r="N1737">
        <f>'RAW DATA'!R1737</f>
        <v>0</v>
      </c>
      <c r="O1737">
        <f>'RAW DATA'!S1737</f>
        <v>0</v>
      </c>
      <c r="P1737">
        <f>'RAW DATA'!T1737</f>
        <v>0</v>
      </c>
      <c r="Q1737">
        <f>'RAW DATA'!U1737</f>
        <v>0</v>
      </c>
      <c r="R1737">
        <f>'RAW DATA'!V1737</f>
        <v>0</v>
      </c>
      <c r="S1737" t="e">
        <f>'RAW DATA'!#REF!</f>
        <v>#REF!</v>
      </c>
      <c r="T1737">
        <f>'RAW DATA'!W1737</f>
        <v>0</v>
      </c>
      <c r="U1737">
        <f>'RAW DATA'!X1737</f>
        <v>0</v>
      </c>
      <c r="V1737">
        <f>'RAW DATA'!Y1737</f>
        <v>0</v>
      </c>
      <c r="W1737" t="e">
        <f>IF(' DASHBOARD'!K1737&gt;=60,FORMULAS!$D$3,IF(' DASHBOARD'!K1737&gt;=55,FORMULAS!$E$3,IF(' DASHBOARD'!K1737&gt;=50,FORMULAS!$F$3,IF(' DASHBOARD'!K1737&gt;=40,FORMULAS!$G$3,IF(' DASHBOARD'!K1737&gt;=30,FORMULAS!$H$3,IF(K1737&gt;=20,FORMULAS!$I$3,IF(' DASHBOARD'!K1737&gt;=16,FORMULAS!$J$3)))))))</f>
        <v>#REF!</v>
      </c>
      <c r="X1737" t="e">
        <f>INDEX(FORMULAS!$D$4:$J$10,MATCH('RAW DATA'!A1737,FORMULAS!$A$4:$A$10,0),MATCH(' DASHBOARD'!W1737,FORMULAS!$D$3:$J$3,0))</f>
        <v>#N/A</v>
      </c>
      <c r="Y1737">
        <f t="shared" si="108"/>
        <v>0</v>
      </c>
      <c r="Z1737">
        <f t="shared" si="109"/>
        <v>0</v>
      </c>
      <c r="AA1737" t="e">
        <f t="shared" si="110"/>
        <v>#DIV/0!</v>
      </c>
      <c r="AB1737" s="14" t="e">
        <f>1-(FORMULAS!$S$2-' DASHBOARD'!X1737)/FORMULAS!$S$2</f>
        <v>#N/A</v>
      </c>
      <c r="AC1737" t="e">
        <f t="shared" si="111"/>
        <v>#N/A</v>
      </c>
    </row>
    <row r="1738" spans="1:29" x14ac:dyDescent="0.2">
      <c r="A1738">
        <f>'RAW DATA'!A1738</f>
        <v>0</v>
      </c>
      <c r="B1738">
        <f>'RAW DATA'!G1738</f>
        <v>0</v>
      </c>
      <c r="C1738" t="e">
        <f>'RAW DATA'!#REF!</f>
        <v>#REF!</v>
      </c>
      <c r="D1738" t="e">
        <f>'RAW DATA'!#REF!</f>
        <v>#REF!</v>
      </c>
      <c r="E1738" t="e">
        <f>'RAW DATA'!#REF!</f>
        <v>#REF!</v>
      </c>
      <c r="F1738">
        <f>'RAW DATA'!H1738</f>
        <v>0</v>
      </c>
      <c r="G1738">
        <f>'RAW DATA'!I1738</f>
        <v>0</v>
      </c>
      <c r="H1738" t="e">
        <f>'RAW DATA'!#REF!</f>
        <v>#REF!</v>
      </c>
      <c r="I1738" t="e">
        <f>'RAW DATA'!#REF!</f>
        <v>#REF!</v>
      </c>
      <c r="J1738">
        <f>'RAW DATA'!J1738</f>
        <v>0</v>
      </c>
      <c r="K1738" t="e">
        <f>'RAW DATA'!#REF!</f>
        <v>#REF!</v>
      </c>
      <c r="L1738">
        <f>'RAW DATA'!P1738</f>
        <v>0</v>
      </c>
      <c r="M1738">
        <f>'RAW DATA'!Q1738</f>
        <v>0</v>
      </c>
      <c r="N1738">
        <f>'RAW DATA'!R1738</f>
        <v>0</v>
      </c>
      <c r="O1738">
        <f>'RAW DATA'!S1738</f>
        <v>0</v>
      </c>
      <c r="P1738">
        <f>'RAW DATA'!T1738</f>
        <v>0</v>
      </c>
      <c r="Q1738">
        <f>'RAW DATA'!U1738</f>
        <v>0</v>
      </c>
      <c r="R1738">
        <f>'RAW DATA'!V1738</f>
        <v>0</v>
      </c>
      <c r="S1738" t="e">
        <f>'RAW DATA'!#REF!</f>
        <v>#REF!</v>
      </c>
      <c r="T1738">
        <f>'RAW DATA'!W1738</f>
        <v>0</v>
      </c>
      <c r="U1738">
        <f>'RAW DATA'!X1738</f>
        <v>0</v>
      </c>
      <c r="V1738">
        <f>'RAW DATA'!Y1738</f>
        <v>0</v>
      </c>
      <c r="W1738" t="e">
        <f>IF(' DASHBOARD'!K1738&gt;=60,FORMULAS!$D$3,IF(' DASHBOARD'!K1738&gt;=55,FORMULAS!$E$3,IF(' DASHBOARD'!K1738&gt;=50,FORMULAS!$F$3,IF(' DASHBOARD'!K1738&gt;=40,FORMULAS!$G$3,IF(' DASHBOARD'!K1738&gt;=30,FORMULAS!$H$3,IF(K1738&gt;=20,FORMULAS!$I$3,IF(' DASHBOARD'!K1738&gt;=16,FORMULAS!$J$3)))))))</f>
        <v>#REF!</v>
      </c>
      <c r="X1738" t="e">
        <f>INDEX(FORMULAS!$D$4:$J$10,MATCH('RAW DATA'!A1738,FORMULAS!$A$4:$A$10,0),MATCH(' DASHBOARD'!W1738,FORMULAS!$D$3:$J$3,0))</f>
        <v>#N/A</v>
      </c>
      <c r="Y1738">
        <f t="shared" si="108"/>
        <v>0</v>
      </c>
      <c r="Z1738">
        <f t="shared" si="109"/>
        <v>0</v>
      </c>
      <c r="AA1738" t="e">
        <f t="shared" si="110"/>
        <v>#DIV/0!</v>
      </c>
      <c r="AB1738" s="14" t="e">
        <f>1-(FORMULAS!$S$2-' DASHBOARD'!X1738)/FORMULAS!$S$2</f>
        <v>#N/A</v>
      </c>
      <c r="AC1738" t="e">
        <f t="shared" si="111"/>
        <v>#N/A</v>
      </c>
    </row>
    <row r="1739" spans="1:29" x14ac:dyDescent="0.2">
      <c r="A1739">
        <f>'RAW DATA'!A1739</f>
        <v>0</v>
      </c>
      <c r="B1739">
        <f>'RAW DATA'!G1739</f>
        <v>0</v>
      </c>
      <c r="C1739" t="e">
        <f>'RAW DATA'!#REF!</f>
        <v>#REF!</v>
      </c>
      <c r="D1739" t="e">
        <f>'RAW DATA'!#REF!</f>
        <v>#REF!</v>
      </c>
      <c r="E1739" t="e">
        <f>'RAW DATA'!#REF!</f>
        <v>#REF!</v>
      </c>
      <c r="F1739">
        <f>'RAW DATA'!H1739</f>
        <v>0</v>
      </c>
      <c r="G1739">
        <f>'RAW DATA'!I1739</f>
        <v>0</v>
      </c>
      <c r="H1739" t="e">
        <f>'RAW DATA'!#REF!</f>
        <v>#REF!</v>
      </c>
      <c r="I1739" t="e">
        <f>'RAW DATA'!#REF!</f>
        <v>#REF!</v>
      </c>
      <c r="J1739">
        <f>'RAW DATA'!J1739</f>
        <v>0</v>
      </c>
      <c r="K1739" t="e">
        <f>'RAW DATA'!#REF!</f>
        <v>#REF!</v>
      </c>
      <c r="L1739">
        <f>'RAW DATA'!P1739</f>
        <v>0</v>
      </c>
      <c r="M1739">
        <f>'RAW DATA'!Q1739</f>
        <v>0</v>
      </c>
      <c r="N1739">
        <f>'RAW DATA'!R1739</f>
        <v>0</v>
      </c>
      <c r="O1739">
        <f>'RAW DATA'!S1739</f>
        <v>0</v>
      </c>
      <c r="P1739">
        <f>'RAW DATA'!T1739</f>
        <v>0</v>
      </c>
      <c r="Q1739">
        <f>'RAW DATA'!U1739</f>
        <v>0</v>
      </c>
      <c r="R1739">
        <f>'RAW DATA'!V1739</f>
        <v>0</v>
      </c>
      <c r="S1739" t="e">
        <f>'RAW DATA'!#REF!</f>
        <v>#REF!</v>
      </c>
      <c r="T1739">
        <f>'RAW DATA'!W1739</f>
        <v>0</v>
      </c>
      <c r="U1739">
        <f>'RAW DATA'!X1739</f>
        <v>0</v>
      </c>
      <c r="V1739">
        <f>'RAW DATA'!Y1739</f>
        <v>0</v>
      </c>
      <c r="W1739" t="e">
        <f>IF(' DASHBOARD'!K1739&gt;=60,FORMULAS!$D$3,IF(' DASHBOARD'!K1739&gt;=55,FORMULAS!$E$3,IF(' DASHBOARD'!K1739&gt;=50,FORMULAS!$F$3,IF(' DASHBOARD'!K1739&gt;=40,FORMULAS!$G$3,IF(' DASHBOARD'!K1739&gt;=30,FORMULAS!$H$3,IF(K1739&gt;=20,FORMULAS!$I$3,IF(' DASHBOARD'!K1739&gt;=16,FORMULAS!$J$3)))))))</f>
        <v>#REF!</v>
      </c>
      <c r="X1739" t="e">
        <f>INDEX(FORMULAS!$D$4:$J$10,MATCH('RAW DATA'!A1739,FORMULAS!$A$4:$A$10,0),MATCH(' DASHBOARD'!W1739,FORMULAS!$D$3:$J$3,0))</f>
        <v>#N/A</v>
      </c>
      <c r="Y1739">
        <f t="shared" si="108"/>
        <v>0</v>
      </c>
      <c r="Z1739">
        <f t="shared" si="109"/>
        <v>0</v>
      </c>
      <c r="AA1739" t="e">
        <f t="shared" si="110"/>
        <v>#DIV/0!</v>
      </c>
      <c r="AB1739" s="14" t="e">
        <f>1-(FORMULAS!$S$2-' DASHBOARD'!X1739)/FORMULAS!$S$2</f>
        <v>#N/A</v>
      </c>
      <c r="AC1739" t="e">
        <f t="shared" si="111"/>
        <v>#N/A</v>
      </c>
    </row>
    <row r="1740" spans="1:29" x14ac:dyDescent="0.2">
      <c r="A1740">
        <f>'RAW DATA'!A1740</f>
        <v>0</v>
      </c>
      <c r="B1740">
        <f>'RAW DATA'!G1740</f>
        <v>0</v>
      </c>
      <c r="C1740" t="e">
        <f>'RAW DATA'!#REF!</f>
        <v>#REF!</v>
      </c>
      <c r="D1740" t="e">
        <f>'RAW DATA'!#REF!</f>
        <v>#REF!</v>
      </c>
      <c r="E1740" t="e">
        <f>'RAW DATA'!#REF!</f>
        <v>#REF!</v>
      </c>
      <c r="F1740">
        <f>'RAW DATA'!H1740</f>
        <v>0</v>
      </c>
      <c r="G1740">
        <f>'RAW DATA'!I1740</f>
        <v>0</v>
      </c>
      <c r="H1740" t="e">
        <f>'RAW DATA'!#REF!</f>
        <v>#REF!</v>
      </c>
      <c r="I1740" t="e">
        <f>'RAW DATA'!#REF!</f>
        <v>#REF!</v>
      </c>
      <c r="J1740">
        <f>'RAW DATA'!J1740</f>
        <v>0</v>
      </c>
      <c r="K1740" t="e">
        <f>'RAW DATA'!#REF!</f>
        <v>#REF!</v>
      </c>
      <c r="L1740">
        <f>'RAW DATA'!P1740</f>
        <v>0</v>
      </c>
      <c r="M1740">
        <f>'RAW DATA'!Q1740</f>
        <v>0</v>
      </c>
      <c r="N1740">
        <f>'RAW DATA'!R1740</f>
        <v>0</v>
      </c>
      <c r="O1740">
        <f>'RAW DATA'!S1740</f>
        <v>0</v>
      </c>
      <c r="P1740">
        <f>'RAW DATA'!T1740</f>
        <v>0</v>
      </c>
      <c r="Q1740">
        <f>'RAW DATA'!U1740</f>
        <v>0</v>
      </c>
      <c r="R1740">
        <f>'RAW DATA'!V1740</f>
        <v>0</v>
      </c>
      <c r="S1740" t="e">
        <f>'RAW DATA'!#REF!</f>
        <v>#REF!</v>
      </c>
      <c r="T1740">
        <f>'RAW DATA'!W1740</f>
        <v>0</v>
      </c>
      <c r="U1740">
        <f>'RAW DATA'!X1740</f>
        <v>0</v>
      </c>
      <c r="V1740">
        <f>'RAW DATA'!Y1740</f>
        <v>0</v>
      </c>
      <c r="W1740" t="e">
        <f>IF(' DASHBOARD'!K1740&gt;=60,FORMULAS!$D$3,IF(' DASHBOARD'!K1740&gt;=55,FORMULAS!$E$3,IF(' DASHBOARD'!K1740&gt;=50,FORMULAS!$F$3,IF(' DASHBOARD'!K1740&gt;=40,FORMULAS!$G$3,IF(' DASHBOARD'!K1740&gt;=30,FORMULAS!$H$3,IF(K1740&gt;=20,FORMULAS!$I$3,IF(' DASHBOARD'!K1740&gt;=16,FORMULAS!$J$3)))))))</f>
        <v>#REF!</v>
      </c>
      <c r="X1740" t="e">
        <f>INDEX(FORMULAS!$D$4:$J$10,MATCH('RAW DATA'!A1740,FORMULAS!$A$4:$A$10,0),MATCH(' DASHBOARD'!W1740,FORMULAS!$D$3:$J$3,0))</f>
        <v>#N/A</v>
      </c>
      <c r="Y1740">
        <f t="shared" si="108"/>
        <v>0</v>
      </c>
      <c r="Z1740">
        <f t="shared" si="109"/>
        <v>0</v>
      </c>
      <c r="AA1740" t="e">
        <f t="shared" si="110"/>
        <v>#DIV/0!</v>
      </c>
      <c r="AB1740" s="14" t="e">
        <f>1-(FORMULAS!$S$2-' DASHBOARD'!X1740)/FORMULAS!$S$2</f>
        <v>#N/A</v>
      </c>
      <c r="AC1740" t="e">
        <f t="shared" si="111"/>
        <v>#N/A</v>
      </c>
    </row>
    <row r="1741" spans="1:29" x14ac:dyDescent="0.2">
      <c r="A1741">
        <f>'RAW DATA'!A1741</f>
        <v>0</v>
      </c>
      <c r="B1741">
        <f>'RAW DATA'!G1741</f>
        <v>0</v>
      </c>
      <c r="C1741" t="e">
        <f>'RAW DATA'!#REF!</f>
        <v>#REF!</v>
      </c>
      <c r="D1741" t="e">
        <f>'RAW DATA'!#REF!</f>
        <v>#REF!</v>
      </c>
      <c r="E1741" t="e">
        <f>'RAW DATA'!#REF!</f>
        <v>#REF!</v>
      </c>
      <c r="F1741">
        <f>'RAW DATA'!H1741</f>
        <v>0</v>
      </c>
      <c r="G1741">
        <f>'RAW DATA'!I1741</f>
        <v>0</v>
      </c>
      <c r="H1741" t="e">
        <f>'RAW DATA'!#REF!</f>
        <v>#REF!</v>
      </c>
      <c r="I1741" t="e">
        <f>'RAW DATA'!#REF!</f>
        <v>#REF!</v>
      </c>
      <c r="J1741">
        <f>'RAW DATA'!J1741</f>
        <v>0</v>
      </c>
      <c r="K1741" t="e">
        <f>'RAW DATA'!#REF!</f>
        <v>#REF!</v>
      </c>
      <c r="L1741">
        <f>'RAW DATA'!P1741</f>
        <v>0</v>
      </c>
      <c r="M1741">
        <f>'RAW DATA'!Q1741</f>
        <v>0</v>
      </c>
      <c r="N1741">
        <f>'RAW DATA'!R1741</f>
        <v>0</v>
      </c>
      <c r="O1741">
        <f>'RAW DATA'!S1741</f>
        <v>0</v>
      </c>
      <c r="P1741">
        <f>'RAW DATA'!T1741</f>
        <v>0</v>
      </c>
      <c r="Q1741">
        <f>'RAW DATA'!U1741</f>
        <v>0</v>
      </c>
      <c r="R1741">
        <f>'RAW DATA'!V1741</f>
        <v>0</v>
      </c>
      <c r="S1741" t="e">
        <f>'RAW DATA'!#REF!</f>
        <v>#REF!</v>
      </c>
      <c r="T1741">
        <f>'RAW DATA'!W1741</f>
        <v>0</v>
      </c>
      <c r="U1741">
        <f>'RAW DATA'!X1741</f>
        <v>0</v>
      </c>
      <c r="V1741">
        <f>'RAW DATA'!Y1741</f>
        <v>0</v>
      </c>
      <c r="W1741" t="e">
        <f>IF(' DASHBOARD'!K1741&gt;=60,FORMULAS!$D$3,IF(' DASHBOARD'!K1741&gt;=55,FORMULAS!$E$3,IF(' DASHBOARD'!K1741&gt;=50,FORMULAS!$F$3,IF(' DASHBOARD'!K1741&gt;=40,FORMULAS!$G$3,IF(' DASHBOARD'!K1741&gt;=30,FORMULAS!$H$3,IF(K1741&gt;=20,FORMULAS!$I$3,IF(' DASHBOARD'!K1741&gt;=16,FORMULAS!$J$3)))))))</f>
        <v>#REF!</v>
      </c>
      <c r="X1741" t="e">
        <f>INDEX(FORMULAS!$D$4:$J$10,MATCH('RAW DATA'!A1741,FORMULAS!$A$4:$A$10,0),MATCH(' DASHBOARD'!W1741,FORMULAS!$D$3:$J$3,0))</f>
        <v>#N/A</v>
      </c>
      <c r="Y1741">
        <f t="shared" si="108"/>
        <v>0</v>
      </c>
      <c r="Z1741">
        <f t="shared" si="109"/>
        <v>0</v>
      </c>
      <c r="AA1741" t="e">
        <f t="shared" si="110"/>
        <v>#DIV/0!</v>
      </c>
      <c r="AB1741" s="14" t="e">
        <f>1-(FORMULAS!$S$2-' DASHBOARD'!X1741)/FORMULAS!$S$2</f>
        <v>#N/A</v>
      </c>
      <c r="AC1741" t="e">
        <f t="shared" si="111"/>
        <v>#N/A</v>
      </c>
    </row>
    <row r="1742" spans="1:29" x14ac:dyDescent="0.2">
      <c r="A1742">
        <f>'RAW DATA'!A1742</f>
        <v>0</v>
      </c>
      <c r="B1742">
        <f>'RAW DATA'!G1742</f>
        <v>0</v>
      </c>
      <c r="C1742" t="e">
        <f>'RAW DATA'!#REF!</f>
        <v>#REF!</v>
      </c>
      <c r="D1742" t="e">
        <f>'RAW DATA'!#REF!</f>
        <v>#REF!</v>
      </c>
      <c r="E1742" t="e">
        <f>'RAW DATA'!#REF!</f>
        <v>#REF!</v>
      </c>
      <c r="F1742">
        <f>'RAW DATA'!H1742</f>
        <v>0</v>
      </c>
      <c r="G1742">
        <f>'RAW DATA'!I1742</f>
        <v>0</v>
      </c>
      <c r="H1742" t="e">
        <f>'RAW DATA'!#REF!</f>
        <v>#REF!</v>
      </c>
      <c r="I1742" t="e">
        <f>'RAW DATA'!#REF!</f>
        <v>#REF!</v>
      </c>
      <c r="J1742">
        <f>'RAW DATA'!J1742</f>
        <v>0</v>
      </c>
      <c r="K1742" t="e">
        <f>'RAW DATA'!#REF!</f>
        <v>#REF!</v>
      </c>
      <c r="L1742">
        <f>'RAW DATA'!P1742</f>
        <v>0</v>
      </c>
      <c r="M1742">
        <f>'RAW DATA'!Q1742</f>
        <v>0</v>
      </c>
      <c r="N1742">
        <f>'RAW DATA'!R1742</f>
        <v>0</v>
      </c>
      <c r="O1742">
        <f>'RAW DATA'!S1742</f>
        <v>0</v>
      </c>
      <c r="P1742">
        <f>'RAW DATA'!T1742</f>
        <v>0</v>
      </c>
      <c r="Q1742">
        <f>'RAW DATA'!U1742</f>
        <v>0</v>
      </c>
      <c r="R1742">
        <f>'RAW DATA'!V1742</f>
        <v>0</v>
      </c>
      <c r="S1742" t="e">
        <f>'RAW DATA'!#REF!</f>
        <v>#REF!</v>
      </c>
      <c r="T1742">
        <f>'RAW DATA'!W1742</f>
        <v>0</v>
      </c>
      <c r="U1742">
        <f>'RAW DATA'!X1742</f>
        <v>0</v>
      </c>
      <c r="V1742">
        <f>'RAW DATA'!Y1742</f>
        <v>0</v>
      </c>
      <c r="W1742" t="e">
        <f>IF(' DASHBOARD'!K1742&gt;=60,FORMULAS!$D$3,IF(' DASHBOARD'!K1742&gt;=55,FORMULAS!$E$3,IF(' DASHBOARD'!K1742&gt;=50,FORMULAS!$F$3,IF(' DASHBOARD'!K1742&gt;=40,FORMULAS!$G$3,IF(' DASHBOARD'!K1742&gt;=30,FORMULAS!$H$3,IF(K1742&gt;=20,FORMULAS!$I$3,IF(' DASHBOARD'!K1742&gt;=16,FORMULAS!$J$3)))))))</f>
        <v>#REF!</v>
      </c>
      <c r="X1742" t="e">
        <f>INDEX(FORMULAS!$D$4:$J$10,MATCH('RAW DATA'!A1742,FORMULAS!$A$4:$A$10,0),MATCH(' DASHBOARD'!W1742,FORMULAS!$D$3:$J$3,0))</f>
        <v>#N/A</v>
      </c>
      <c r="Y1742">
        <f t="shared" si="108"/>
        <v>0</v>
      </c>
      <c r="Z1742">
        <f t="shared" si="109"/>
        <v>0</v>
      </c>
      <c r="AA1742" t="e">
        <f t="shared" si="110"/>
        <v>#DIV/0!</v>
      </c>
      <c r="AB1742" s="14" t="e">
        <f>1-(FORMULAS!$S$2-' DASHBOARD'!X1742)/FORMULAS!$S$2</f>
        <v>#N/A</v>
      </c>
      <c r="AC1742" t="e">
        <f t="shared" si="111"/>
        <v>#N/A</v>
      </c>
    </row>
    <row r="1743" spans="1:29" x14ac:dyDescent="0.2">
      <c r="A1743">
        <f>'RAW DATA'!A1743</f>
        <v>0</v>
      </c>
      <c r="B1743">
        <f>'RAW DATA'!G1743</f>
        <v>0</v>
      </c>
      <c r="C1743" t="e">
        <f>'RAW DATA'!#REF!</f>
        <v>#REF!</v>
      </c>
      <c r="D1743" t="e">
        <f>'RAW DATA'!#REF!</f>
        <v>#REF!</v>
      </c>
      <c r="E1743" t="e">
        <f>'RAW DATA'!#REF!</f>
        <v>#REF!</v>
      </c>
      <c r="F1743">
        <f>'RAW DATA'!H1743</f>
        <v>0</v>
      </c>
      <c r="G1743">
        <f>'RAW DATA'!I1743</f>
        <v>0</v>
      </c>
      <c r="H1743" t="e">
        <f>'RAW DATA'!#REF!</f>
        <v>#REF!</v>
      </c>
      <c r="I1743" t="e">
        <f>'RAW DATA'!#REF!</f>
        <v>#REF!</v>
      </c>
      <c r="J1743">
        <f>'RAW DATA'!J1743</f>
        <v>0</v>
      </c>
      <c r="K1743" t="e">
        <f>'RAW DATA'!#REF!</f>
        <v>#REF!</v>
      </c>
      <c r="L1743">
        <f>'RAW DATA'!P1743</f>
        <v>0</v>
      </c>
      <c r="M1743">
        <f>'RAW DATA'!Q1743</f>
        <v>0</v>
      </c>
      <c r="N1743">
        <f>'RAW DATA'!R1743</f>
        <v>0</v>
      </c>
      <c r="O1743">
        <f>'RAW DATA'!S1743</f>
        <v>0</v>
      </c>
      <c r="P1743">
        <f>'RAW DATA'!T1743</f>
        <v>0</v>
      </c>
      <c r="Q1743">
        <f>'RAW DATA'!U1743</f>
        <v>0</v>
      </c>
      <c r="R1743">
        <f>'RAW DATA'!V1743</f>
        <v>0</v>
      </c>
      <c r="S1743" t="e">
        <f>'RAW DATA'!#REF!</f>
        <v>#REF!</v>
      </c>
      <c r="T1743">
        <f>'RAW DATA'!W1743</f>
        <v>0</v>
      </c>
      <c r="U1743">
        <f>'RAW DATA'!X1743</f>
        <v>0</v>
      </c>
      <c r="V1743">
        <f>'RAW DATA'!Y1743</f>
        <v>0</v>
      </c>
      <c r="W1743" t="e">
        <f>IF(' DASHBOARD'!K1743&gt;=60,FORMULAS!$D$3,IF(' DASHBOARD'!K1743&gt;=55,FORMULAS!$E$3,IF(' DASHBOARD'!K1743&gt;=50,FORMULAS!$F$3,IF(' DASHBOARD'!K1743&gt;=40,FORMULAS!$G$3,IF(' DASHBOARD'!K1743&gt;=30,FORMULAS!$H$3,IF(K1743&gt;=20,FORMULAS!$I$3,IF(' DASHBOARD'!K1743&gt;=16,FORMULAS!$J$3)))))))</f>
        <v>#REF!</v>
      </c>
      <c r="X1743" t="e">
        <f>INDEX(FORMULAS!$D$4:$J$10,MATCH('RAW DATA'!A1743,FORMULAS!$A$4:$A$10,0),MATCH(' DASHBOARD'!W1743,FORMULAS!$D$3:$J$3,0))</f>
        <v>#N/A</v>
      </c>
      <c r="Y1743">
        <f t="shared" si="108"/>
        <v>0</v>
      </c>
      <c r="Z1743">
        <f t="shared" si="109"/>
        <v>0</v>
      </c>
      <c r="AA1743" t="e">
        <f t="shared" si="110"/>
        <v>#DIV/0!</v>
      </c>
      <c r="AB1743" s="14" t="e">
        <f>1-(FORMULAS!$S$2-' DASHBOARD'!X1743)/FORMULAS!$S$2</f>
        <v>#N/A</v>
      </c>
      <c r="AC1743" t="e">
        <f t="shared" si="111"/>
        <v>#N/A</v>
      </c>
    </row>
    <row r="1744" spans="1:29" x14ac:dyDescent="0.2">
      <c r="A1744">
        <f>'RAW DATA'!A1744</f>
        <v>0</v>
      </c>
      <c r="B1744">
        <f>'RAW DATA'!G1744</f>
        <v>0</v>
      </c>
      <c r="C1744" t="e">
        <f>'RAW DATA'!#REF!</f>
        <v>#REF!</v>
      </c>
      <c r="D1744" t="e">
        <f>'RAW DATA'!#REF!</f>
        <v>#REF!</v>
      </c>
      <c r="E1744" t="e">
        <f>'RAW DATA'!#REF!</f>
        <v>#REF!</v>
      </c>
      <c r="F1744">
        <f>'RAW DATA'!H1744</f>
        <v>0</v>
      </c>
      <c r="G1744">
        <f>'RAW DATA'!I1744</f>
        <v>0</v>
      </c>
      <c r="H1744" t="e">
        <f>'RAW DATA'!#REF!</f>
        <v>#REF!</v>
      </c>
      <c r="I1744" t="e">
        <f>'RAW DATA'!#REF!</f>
        <v>#REF!</v>
      </c>
      <c r="J1744">
        <f>'RAW DATA'!J1744</f>
        <v>0</v>
      </c>
      <c r="K1744" t="e">
        <f>'RAW DATA'!#REF!</f>
        <v>#REF!</v>
      </c>
      <c r="L1744">
        <f>'RAW DATA'!P1744</f>
        <v>0</v>
      </c>
      <c r="M1744">
        <f>'RAW DATA'!Q1744</f>
        <v>0</v>
      </c>
      <c r="N1744">
        <f>'RAW DATA'!R1744</f>
        <v>0</v>
      </c>
      <c r="O1744">
        <f>'RAW DATA'!S1744</f>
        <v>0</v>
      </c>
      <c r="P1744">
        <f>'RAW DATA'!T1744</f>
        <v>0</v>
      </c>
      <c r="Q1744">
        <f>'RAW DATA'!U1744</f>
        <v>0</v>
      </c>
      <c r="R1744">
        <f>'RAW DATA'!V1744</f>
        <v>0</v>
      </c>
      <c r="S1744" t="e">
        <f>'RAW DATA'!#REF!</f>
        <v>#REF!</v>
      </c>
      <c r="T1744">
        <f>'RAW DATA'!W1744</f>
        <v>0</v>
      </c>
      <c r="U1744">
        <f>'RAW DATA'!X1744</f>
        <v>0</v>
      </c>
      <c r="V1744">
        <f>'RAW DATA'!Y1744</f>
        <v>0</v>
      </c>
      <c r="W1744" t="e">
        <f>IF(' DASHBOARD'!K1744&gt;=60,FORMULAS!$D$3,IF(' DASHBOARD'!K1744&gt;=55,FORMULAS!$E$3,IF(' DASHBOARD'!K1744&gt;=50,FORMULAS!$F$3,IF(' DASHBOARD'!K1744&gt;=40,FORMULAS!$G$3,IF(' DASHBOARD'!K1744&gt;=30,FORMULAS!$H$3,IF(K1744&gt;=20,FORMULAS!$I$3,IF(' DASHBOARD'!K1744&gt;=16,FORMULAS!$J$3)))))))</f>
        <v>#REF!</v>
      </c>
      <c r="X1744" t="e">
        <f>INDEX(FORMULAS!$D$4:$J$10,MATCH('RAW DATA'!A1744,FORMULAS!$A$4:$A$10,0),MATCH(' DASHBOARD'!W1744,FORMULAS!$D$3:$J$3,0))</f>
        <v>#N/A</v>
      </c>
      <c r="Y1744">
        <f t="shared" si="108"/>
        <v>0</v>
      </c>
      <c r="Z1744">
        <f t="shared" si="109"/>
        <v>0</v>
      </c>
      <c r="AA1744" t="e">
        <f t="shared" si="110"/>
        <v>#DIV/0!</v>
      </c>
      <c r="AB1744" s="14" t="e">
        <f>1-(FORMULAS!$S$2-' DASHBOARD'!X1744)/FORMULAS!$S$2</f>
        <v>#N/A</v>
      </c>
      <c r="AC1744" t="e">
        <f t="shared" si="111"/>
        <v>#N/A</v>
      </c>
    </row>
    <row r="1745" spans="1:29" x14ac:dyDescent="0.2">
      <c r="A1745">
        <f>'RAW DATA'!A1745</f>
        <v>0</v>
      </c>
      <c r="B1745">
        <f>'RAW DATA'!G1745</f>
        <v>0</v>
      </c>
      <c r="C1745" t="e">
        <f>'RAW DATA'!#REF!</f>
        <v>#REF!</v>
      </c>
      <c r="D1745" t="e">
        <f>'RAW DATA'!#REF!</f>
        <v>#REF!</v>
      </c>
      <c r="E1745" t="e">
        <f>'RAW DATA'!#REF!</f>
        <v>#REF!</v>
      </c>
      <c r="F1745">
        <f>'RAW DATA'!H1745</f>
        <v>0</v>
      </c>
      <c r="G1745">
        <f>'RAW DATA'!I1745</f>
        <v>0</v>
      </c>
      <c r="H1745" t="e">
        <f>'RAW DATA'!#REF!</f>
        <v>#REF!</v>
      </c>
      <c r="I1745" t="e">
        <f>'RAW DATA'!#REF!</f>
        <v>#REF!</v>
      </c>
      <c r="J1745">
        <f>'RAW DATA'!J1745</f>
        <v>0</v>
      </c>
      <c r="K1745" t="e">
        <f>'RAW DATA'!#REF!</f>
        <v>#REF!</v>
      </c>
      <c r="L1745">
        <f>'RAW DATA'!P1745</f>
        <v>0</v>
      </c>
      <c r="M1745">
        <f>'RAW DATA'!Q1745</f>
        <v>0</v>
      </c>
      <c r="N1745">
        <f>'RAW DATA'!R1745</f>
        <v>0</v>
      </c>
      <c r="O1745">
        <f>'RAW DATA'!S1745</f>
        <v>0</v>
      </c>
      <c r="P1745">
        <f>'RAW DATA'!T1745</f>
        <v>0</v>
      </c>
      <c r="Q1745">
        <f>'RAW DATA'!U1745</f>
        <v>0</v>
      </c>
      <c r="R1745">
        <f>'RAW DATA'!V1745</f>
        <v>0</v>
      </c>
      <c r="S1745" t="e">
        <f>'RAW DATA'!#REF!</f>
        <v>#REF!</v>
      </c>
      <c r="T1745">
        <f>'RAW DATA'!W1745</f>
        <v>0</v>
      </c>
      <c r="U1745">
        <f>'RAW DATA'!X1745</f>
        <v>0</v>
      </c>
      <c r="V1745">
        <f>'RAW DATA'!Y1745</f>
        <v>0</v>
      </c>
      <c r="W1745" t="e">
        <f>IF(' DASHBOARD'!K1745&gt;=60,FORMULAS!$D$3,IF(' DASHBOARD'!K1745&gt;=55,FORMULAS!$E$3,IF(' DASHBOARD'!K1745&gt;=50,FORMULAS!$F$3,IF(' DASHBOARD'!K1745&gt;=40,FORMULAS!$G$3,IF(' DASHBOARD'!K1745&gt;=30,FORMULAS!$H$3,IF(K1745&gt;=20,FORMULAS!$I$3,IF(' DASHBOARD'!K1745&gt;=16,FORMULAS!$J$3)))))))</f>
        <v>#REF!</v>
      </c>
      <c r="X1745" t="e">
        <f>INDEX(FORMULAS!$D$4:$J$10,MATCH('RAW DATA'!A1745,FORMULAS!$A$4:$A$10,0),MATCH(' DASHBOARD'!W1745,FORMULAS!$D$3:$J$3,0))</f>
        <v>#N/A</v>
      </c>
      <c r="Y1745">
        <f t="shared" si="108"/>
        <v>0</v>
      </c>
      <c r="Z1745">
        <f t="shared" si="109"/>
        <v>0</v>
      </c>
      <c r="AA1745" t="e">
        <f t="shared" si="110"/>
        <v>#DIV/0!</v>
      </c>
      <c r="AB1745" s="14" t="e">
        <f>1-(FORMULAS!$S$2-' DASHBOARD'!X1745)/FORMULAS!$S$2</f>
        <v>#N/A</v>
      </c>
      <c r="AC1745" t="e">
        <f t="shared" si="111"/>
        <v>#N/A</v>
      </c>
    </row>
    <row r="1746" spans="1:29" x14ac:dyDescent="0.2">
      <c r="A1746">
        <f>'RAW DATA'!A1746</f>
        <v>0</v>
      </c>
      <c r="B1746">
        <f>'RAW DATA'!G1746</f>
        <v>0</v>
      </c>
      <c r="C1746" t="e">
        <f>'RAW DATA'!#REF!</f>
        <v>#REF!</v>
      </c>
      <c r="D1746" t="e">
        <f>'RAW DATA'!#REF!</f>
        <v>#REF!</v>
      </c>
      <c r="E1746" t="e">
        <f>'RAW DATA'!#REF!</f>
        <v>#REF!</v>
      </c>
      <c r="F1746">
        <f>'RAW DATA'!H1746</f>
        <v>0</v>
      </c>
      <c r="G1746">
        <f>'RAW DATA'!I1746</f>
        <v>0</v>
      </c>
      <c r="H1746" t="e">
        <f>'RAW DATA'!#REF!</f>
        <v>#REF!</v>
      </c>
      <c r="I1746" t="e">
        <f>'RAW DATA'!#REF!</f>
        <v>#REF!</v>
      </c>
      <c r="J1746">
        <f>'RAW DATA'!J1746</f>
        <v>0</v>
      </c>
      <c r="K1746" t="e">
        <f>'RAW DATA'!#REF!</f>
        <v>#REF!</v>
      </c>
      <c r="L1746">
        <f>'RAW DATA'!P1746</f>
        <v>0</v>
      </c>
      <c r="M1746">
        <f>'RAW DATA'!Q1746</f>
        <v>0</v>
      </c>
      <c r="N1746">
        <f>'RAW DATA'!R1746</f>
        <v>0</v>
      </c>
      <c r="O1746">
        <f>'RAW DATA'!S1746</f>
        <v>0</v>
      </c>
      <c r="P1746">
        <f>'RAW DATA'!T1746</f>
        <v>0</v>
      </c>
      <c r="Q1746">
        <f>'RAW DATA'!U1746</f>
        <v>0</v>
      </c>
      <c r="R1746">
        <f>'RAW DATA'!V1746</f>
        <v>0</v>
      </c>
      <c r="S1746" t="e">
        <f>'RAW DATA'!#REF!</f>
        <v>#REF!</v>
      </c>
      <c r="T1746">
        <f>'RAW DATA'!W1746</f>
        <v>0</v>
      </c>
      <c r="U1746">
        <f>'RAW DATA'!X1746</f>
        <v>0</v>
      </c>
      <c r="V1746">
        <f>'RAW DATA'!Y1746</f>
        <v>0</v>
      </c>
      <c r="W1746" t="e">
        <f>IF(' DASHBOARD'!K1746&gt;=60,FORMULAS!$D$3,IF(' DASHBOARD'!K1746&gt;=55,FORMULAS!$E$3,IF(' DASHBOARD'!K1746&gt;=50,FORMULAS!$F$3,IF(' DASHBOARD'!K1746&gt;=40,FORMULAS!$G$3,IF(' DASHBOARD'!K1746&gt;=30,FORMULAS!$H$3,IF(K1746&gt;=20,FORMULAS!$I$3,IF(' DASHBOARD'!K1746&gt;=16,FORMULAS!$J$3)))))))</f>
        <v>#REF!</v>
      </c>
      <c r="X1746" t="e">
        <f>INDEX(FORMULAS!$D$4:$J$10,MATCH('RAW DATA'!A1746,FORMULAS!$A$4:$A$10,0),MATCH(' DASHBOARD'!W1746,FORMULAS!$D$3:$J$3,0))</f>
        <v>#N/A</v>
      </c>
      <c r="Y1746">
        <f t="shared" si="108"/>
        <v>0</v>
      </c>
      <c r="Z1746">
        <f t="shared" si="109"/>
        <v>0</v>
      </c>
      <c r="AA1746" t="e">
        <f t="shared" si="110"/>
        <v>#DIV/0!</v>
      </c>
      <c r="AB1746" s="14" t="e">
        <f>1-(FORMULAS!$S$2-' DASHBOARD'!X1746)/FORMULAS!$S$2</f>
        <v>#N/A</v>
      </c>
      <c r="AC1746" t="e">
        <f t="shared" si="111"/>
        <v>#N/A</v>
      </c>
    </row>
    <row r="1747" spans="1:29" x14ac:dyDescent="0.2">
      <c r="A1747">
        <f>'RAW DATA'!A1747</f>
        <v>0</v>
      </c>
      <c r="B1747">
        <f>'RAW DATA'!G1747</f>
        <v>0</v>
      </c>
      <c r="C1747" t="e">
        <f>'RAW DATA'!#REF!</f>
        <v>#REF!</v>
      </c>
      <c r="D1747" t="e">
        <f>'RAW DATA'!#REF!</f>
        <v>#REF!</v>
      </c>
      <c r="E1747" t="e">
        <f>'RAW DATA'!#REF!</f>
        <v>#REF!</v>
      </c>
      <c r="F1747">
        <f>'RAW DATA'!H1747</f>
        <v>0</v>
      </c>
      <c r="G1747">
        <f>'RAW DATA'!I1747</f>
        <v>0</v>
      </c>
      <c r="H1747" t="e">
        <f>'RAW DATA'!#REF!</f>
        <v>#REF!</v>
      </c>
      <c r="I1747" t="e">
        <f>'RAW DATA'!#REF!</f>
        <v>#REF!</v>
      </c>
      <c r="J1747">
        <f>'RAW DATA'!J1747</f>
        <v>0</v>
      </c>
      <c r="K1747" t="e">
        <f>'RAW DATA'!#REF!</f>
        <v>#REF!</v>
      </c>
      <c r="L1747">
        <f>'RAW DATA'!P1747</f>
        <v>0</v>
      </c>
      <c r="M1747">
        <f>'RAW DATA'!Q1747</f>
        <v>0</v>
      </c>
      <c r="N1747">
        <f>'RAW DATA'!R1747</f>
        <v>0</v>
      </c>
      <c r="O1747">
        <f>'RAW DATA'!S1747</f>
        <v>0</v>
      </c>
      <c r="P1747">
        <f>'RAW DATA'!T1747</f>
        <v>0</v>
      </c>
      <c r="Q1747">
        <f>'RAW DATA'!U1747</f>
        <v>0</v>
      </c>
      <c r="R1747">
        <f>'RAW DATA'!V1747</f>
        <v>0</v>
      </c>
      <c r="S1747" t="e">
        <f>'RAW DATA'!#REF!</f>
        <v>#REF!</v>
      </c>
      <c r="T1747">
        <f>'RAW DATA'!W1747</f>
        <v>0</v>
      </c>
      <c r="U1747">
        <f>'RAW DATA'!X1747</f>
        <v>0</v>
      </c>
      <c r="V1747">
        <f>'RAW DATA'!Y1747</f>
        <v>0</v>
      </c>
      <c r="W1747" t="e">
        <f>IF(' DASHBOARD'!K1747&gt;=60,FORMULAS!$D$3,IF(' DASHBOARD'!K1747&gt;=55,FORMULAS!$E$3,IF(' DASHBOARD'!K1747&gt;=50,FORMULAS!$F$3,IF(' DASHBOARD'!K1747&gt;=40,FORMULAS!$G$3,IF(' DASHBOARD'!K1747&gt;=30,FORMULAS!$H$3,IF(K1747&gt;=20,FORMULAS!$I$3,IF(' DASHBOARD'!K1747&gt;=16,FORMULAS!$J$3)))))))</f>
        <v>#REF!</v>
      </c>
      <c r="X1747" t="e">
        <f>INDEX(FORMULAS!$D$4:$J$10,MATCH('RAW DATA'!A1747,FORMULAS!$A$4:$A$10,0),MATCH(' DASHBOARD'!W1747,FORMULAS!$D$3:$J$3,0))</f>
        <v>#N/A</v>
      </c>
      <c r="Y1747">
        <f t="shared" si="108"/>
        <v>0</v>
      </c>
      <c r="Z1747">
        <f t="shared" si="109"/>
        <v>0</v>
      </c>
      <c r="AA1747" t="e">
        <f t="shared" si="110"/>
        <v>#DIV/0!</v>
      </c>
      <c r="AB1747" s="14" t="e">
        <f>1-(FORMULAS!$S$2-' DASHBOARD'!X1747)/FORMULAS!$S$2</f>
        <v>#N/A</v>
      </c>
      <c r="AC1747" t="e">
        <f t="shared" si="111"/>
        <v>#N/A</v>
      </c>
    </row>
    <row r="1748" spans="1:29" x14ac:dyDescent="0.2">
      <c r="A1748">
        <f>'RAW DATA'!A1748</f>
        <v>0</v>
      </c>
      <c r="B1748">
        <f>'RAW DATA'!G1748</f>
        <v>0</v>
      </c>
      <c r="C1748" t="e">
        <f>'RAW DATA'!#REF!</f>
        <v>#REF!</v>
      </c>
      <c r="D1748" t="e">
        <f>'RAW DATA'!#REF!</f>
        <v>#REF!</v>
      </c>
      <c r="E1748" t="e">
        <f>'RAW DATA'!#REF!</f>
        <v>#REF!</v>
      </c>
      <c r="F1748">
        <f>'RAW DATA'!H1748</f>
        <v>0</v>
      </c>
      <c r="G1748">
        <f>'RAW DATA'!I1748</f>
        <v>0</v>
      </c>
      <c r="H1748" t="e">
        <f>'RAW DATA'!#REF!</f>
        <v>#REF!</v>
      </c>
      <c r="I1748" t="e">
        <f>'RAW DATA'!#REF!</f>
        <v>#REF!</v>
      </c>
      <c r="J1748">
        <f>'RAW DATA'!J1748</f>
        <v>0</v>
      </c>
      <c r="K1748" t="e">
        <f>'RAW DATA'!#REF!</f>
        <v>#REF!</v>
      </c>
      <c r="L1748">
        <f>'RAW DATA'!P1748</f>
        <v>0</v>
      </c>
      <c r="M1748">
        <f>'RAW DATA'!Q1748</f>
        <v>0</v>
      </c>
      <c r="N1748">
        <f>'RAW DATA'!R1748</f>
        <v>0</v>
      </c>
      <c r="O1748">
        <f>'RAW DATA'!S1748</f>
        <v>0</v>
      </c>
      <c r="P1748">
        <f>'RAW DATA'!T1748</f>
        <v>0</v>
      </c>
      <c r="Q1748">
        <f>'RAW DATA'!U1748</f>
        <v>0</v>
      </c>
      <c r="R1748">
        <f>'RAW DATA'!V1748</f>
        <v>0</v>
      </c>
      <c r="S1748" t="e">
        <f>'RAW DATA'!#REF!</f>
        <v>#REF!</v>
      </c>
      <c r="T1748">
        <f>'RAW DATA'!W1748</f>
        <v>0</v>
      </c>
      <c r="U1748">
        <f>'RAW DATA'!X1748</f>
        <v>0</v>
      </c>
      <c r="V1748">
        <f>'RAW DATA'!Y1748</f>
        <v>0</v>
      </c>
      <c r="W1748" t="e">
        <f>IF(' DASHBOARD'!K1748&gt;=60,FORMULAS!$D$3,IF(' DASHBOARD'!K1748&gt;=55,FORMULAS!$E$3,IF(' DASHBOARD'!K1748&gt;=50,FORMULAS!$F$3,IF(' DASHBOARD'!K1748&gt;=40,FORMULAS!$G$3,IF(' DASHBOARD'!K1748&gt;=30,FORMULAS!$H$3,IF(K1748&gt;=20,FORMULAS!$I$3,IF(' DASHBOARD'!K1748&gt;=16,FORMULAS!$J$3)))))))</f>
        <v>#REF!</v>
      </c>
      <c r="X1748" t="e">
        <f>INDEX(FORMULAS!$D$4:$J$10,MATCH('RAW DATA'!A1748,FORMULAS!$A$4:$A$10,0),MATCH(' DASHBOARD'!W1748,FORMULAS!$D$3:$J$3,0))</f>
        <v>#N/A</v>
      </c>
      <c r="Y1748">
        <f t="shared" si="108"/>
        <v>0</v>
      </c>
      <c r="Z1748">
        <f t="shared" si="109"/>
        <v>0</v>
      </c>
      <c r="AA1748" t="e">
        <f t="shared" si="110"/>
        <v>#DIV/0!</v>
      </c>
      <c r="AB1748" s="14" t="e">
        <f>1-(FORMULAS!$S$2-' DASHBOARD'!X1748)/FORMULAS!$S$2</f>
        <v>#N/A</v>
      </c>
      <c r="AC1748" t="e">
        <f t="shared" si="111"/>
        <v>#N/A</v>
      </c>
    </row>
    <row r="1749" spans="1:29" x14ac:dyDescent="0.2">
      <c r="A1749">
        <f>'RAW DATA'!A1749</f>
        <v>0</v>
      </c>
      <c r="B1749">
        <f>'RAW DATA'!G1749</f>
        <v>0</v>
      </c>
      <c r="C1749" t="e">
        <f>'RAW DATA'!#REF!</f>
        <v>#REF!</v>
      </c>
      <c r="D1749" t="e">
        <f>'RAW DATA'!#REF!</f>
        <v>#REF!</v>
      </c>
      <c r="E1749" t="e">
        <f>'RAW DATA'!#REF!</f>
        <v>#REF!</v>
      </c>
      <c r="F1749">
        <f>'RAW DATA'!H1749</f>
        <v>0</v>
      </c>
      <c r="G1749">
        <f>'RAW DATA'!I1749</f>
        <v>0</v>
      </c>
      <c r="H1749" t="e">
        <f>'RAW DATA'!#REF!</f>
        <v>#REF!</v>
      </c>
      <c r="I1749" t="e">
        <f>'RAW DATA'!#REF!</f>
        <v>#REF!</v>
      </c>
      <c r="J1749">
        <f>'RAW DATA'!J1749</f>
        <v>0</v>
      </c>
      <c r="K1749" t="e">
        <f>'RAW DATA'!#REF!</f>
        <v>#REF!</v>
      </c>
      <c r="L1749">
        <f>'RAW DATA'!P1749</f>
        <v>0</v>
      </c>
      <c r="M1749">
        <f>'RAW DATA'!Q1749</f>
        <v>0</v>
      </c>
      <c r="N1749">
        <f>'RAW DATA'!R1749</f>
        <v>0</v>
      </c>
      <c r="O1749">
        <f>'RAW DATA'!S1749</f>
        <v>0</v>
      </c>
      <c r="P1749">
        <f>'RAW DATA'!T1749</f>
        <v>0</v>
      </c>
      <c r="Q1749">
        <f>'RAW DATA'!U1749</f>
        <v>0</v>
      </c>
      <c r="R1749">
        <f>'RAW DATA'!V1749</f>
        <v>0</v>
      </c>
      <c r="S1749" t="e">
        <f>'RAW DATA'!#REF!</f>
        <v>#REF!</v>
      </c>
      <c r="T1749">
        <f>'RAW DATA'!W1749</f>
        <v>0</v>
      </c>
      <c r="U1749">
        <f>'RAW DATA'!X1749</f>
        <v>0</v>
      </c>
      <c r="V1749">
        <f>'RAW DATA'!Y1749</f>
        <v>0</v>
      </c>
      <c r="W1749" t="e">
        <f>IF(' DASHBOARD'!K1749&gt;=60,FORMULAS!$D$3,IF(' DASHBOARD'!K1749&gt;=55,FORMULAS!$E$3,IF(' DASHBOARD'!K1749&gt;=50,FORMULAS!$F$3,IF(' DASHBOARD'!K1749&gt;=40,FORMULAS!$G$3,IF(' DASHBOARD'!K1749&gt;=30,FORMULAS!$H$3,IF(K1749&gt;=20,FORMULAS!$I$3,IF(' DASHBOARD'!K1749&gt;=16,FORMULAS!$J$3)))))))</f>
        <v>#REF!</v>
      </c>
      <c r="X1749" t="e">
        <f>INDEX(FORMULAS!$D$4:$J$10,MATCH('RAW DATA'!A1749,FORMULAS!$A$4:$A$10,0),MATCH(' DASHBOARD'!W1749,FORMULAS!$D$3:$J$3,0))</f>
        <v>#N/A</v>
      </c>
      <c r="Y1749">
        <f t="shared" si="108"/>
        <v>0</v>
      </c>
      <c r="Z1749">
        <f t="shared" si="109"/>
        <v>0</v>
      </c>
      <c r="AA1749" t="e">
        <f t="shared" si="110"/>
        <v>#DIV/0!</v>
      </c>
      <c r="AB1749" s="14" t="e">
        <f>1-(FORMULAS!$S$2-' DASHBOARD'!X1749)/FORMULAS!$S$2</f>
        <v>#N/A</v>
      </c>
      <c r="AC1749" t="e">
        <f t="shared" si="111"/>
        <v>#N/A</v>
      </c>
    </row>
    <row r="1750" spans="1:29" x14ac:dyDescent="0.2">
      <c r="A1750">
        <f>'RAW DATA'!A1750</f>
        <v>0</v>
      </c>
      <c r="B1750">
        <f>'RAW DATA'!G1750</f>
        <v>0</v>
      </c>
      <c r="C1750" t="e">
        <f>'RAW DATA'!#REF!</f>
        <v>#REF!</v>
      </c>
      <c r="D1750" t="e">
        <f>'RAW DATA'!#REF!</f>
        <v>#REF!</v>
      </c>
      <c r="E1750" t="e">
        <f>'RAW DATA'!#REF!</f>
        <v>#REF!</v>
      </c>
      <c r="F1750">
        <f>'RAW DATA'!H1750</f>
        <v>0</v>
      </c>
      <c r="G1750">
        <f>'RAW DATA'!I1750</f>
        <v>0</v>
      </c>
      <c r="H1750" t="e">
        <f>'RAW DATA'!#REF!</f>
        <v>#REF!</v>
      </c>
      <c r="I1750" t="e">
        <f>'RAW DATA'!#REF!</f>
        <v>#REF!</v>
      </c>
      <c r="J1750">
        <f>'RAW DATA'!J1750</f>
        <v>0</v>
      </c>
      <c r="K1750" t="e">
        <f>'RAW DATA'!#REF!</f>
        <v>#REF!</v>
      </c>
      <c r="L1750">
        <f>'RAW DATA'!P1750</f>
        <v>0</v>
      </c>
      <c r="M1750">
        <f>'RAW DATA'!Q1750</f>
        <v>0</v>
      </c>
      <c r="N1750">
        <f>'RAW DATA'!R1750</f>
        <v>0</v>
      </c>
      <c r="O1750">
        <f>'RAW DATA'!S1750</f>
        <v>0</v>
      </c>
      <c r="P1750">
        <f>'RAW DATA'!T1750</f>
        <v>0</v>
      </c>
      <c r="Q1750">
        <f>'RAW DATA'!U1750</f>
        <v>0</v>
      </c>
      <c r="R1750">
        <f>'RAW DATA'!V1750</f>
        <v>0</v>
      </c>
      <c r="S1750" t="e">
        <f>'RAW DATA'!#REF!</f>
        <v>#REF!</v>
      </c>
      <c r="T1750">
        <f>'RAW DATA'!W1750</f>
        <v>0</v>
      </c>
      <c r="U1750">
        <f>'RAW DATA'!X1750</f>
        <v>0</v>
      </c>
      <c r="V1750">
        <f>'RAW DATA'!Y1750</f>
        <v>0</v>
      </c>
      <c r="W1750" t="e">
        <f>IF(' DASHBOARD'!K1750&gt;=60,FORMULAS!$D$3,IF(' DASHBOARD'!K1750&gt;=55,FORMULAS!$E$3,IF(' DASHBOARD'!K1750&gt;=50,FORMULAS!$F$3,IF(' DASHBOARD'!K1750&gt;=40,FORMULAS!$G$3,IF(' DASHBOARD'!K1750&gt;=30,FORMULAS!$H$3,IF(K1750&gt;=20,FORMULAS!$I$3,IF(' DASHBOARD'!K1750&gt;=16,FORMULAS!$J$3)))))))</f>
        <v>#REF!</v>
      </c>
      <c r="X1750" t="e">
        <f>INDEX(FORMULAS!$D$4:$J$10,MATCH('RAW DATA'!A1750,FORMULAS!$A$4:$A$10,0),MATCH(' DASHBOARD'!W1750,FORMULAS!$D$3:$J$3,0))</f>
        <v>#N/A</v>
      </c>
      <c r="Y1750">
        <f t="shared" si="108"/>
        <v>0</v>
      </c>
      <c r="Z1750">
        <f t="shared" si="109"/>
        <v>0</v>
      </c>
      <c r="AA1750" t="e">
        <f t="shared" si="110"/>
        <v>#DIV/0!</v>
      </c>
      <c r="AB1750" s="14" t="e">
        <f>1-(FORMULAS!$S$2-' DASHBOARD'!X1750)/FORMULAS!$S$2</f>
        <v>#N/A</v>
      </c>
      <c r="AC1750" t="e">
        <f t="shared" si="111"/>
        <v>#N/A</v>
      </c>
    </row>
    <row r="1751" spans="1:29" x14ac:dyDescent="0.2">
      <c r="A1751">
        <f>'RAW DATA'!A1751</f>
        <v>0</v>
      </c>
      <c r="B1751">
        <f>'RAW DATA'!G1751</f>
        <v>0</v>
      </c>
      <c r="C1751" t="e">
        <f>'RAW DATA'!#REF!</f>
        <v>#REF!</v>
      </c>
      <c r="D1751" t="e">
        <f>'RAW DATA'!#REF!</f>
        <v>#REF!</v>
      </c>
      <c r="E1751" t="e">
        <f>'RAW DATA'!#REF!</f>
        <v>#REF!</v>
      </c>
      <c r="F1751">
        <f>'RAW DATA'!H1751</f>
        <v>0</v>
      </c>
      <c r="G1751">
        <f>'RAW DATA'!I1751</f>
        <v>0</v>
      </c>
      <c r="H1751" t="e">
        <f>'RAW DATA'!#REF!</f>
        <v>#REF!</v>
      </c>
      <c r="I1751" t="e">
        <f>'RAW DATA'!#REF!</f>
        <v>#REF!</v>
      </c>
      <c r="J1751">
        <f>'RAW DATA'!J1751</f>
        <v>0</v>
      </c>
      <c r="K1751" t="e">
        <f>'RAW DATA'!#REF!</f>
        <v>#REF!</v>
      </c>
      <c r="L1751">
        <f>'RAW DATA'!P1751</f>
        <v>0</v>
      </c>
      <c r="M1751">
        <f>'RAW DATA'!Q1751</f>
        <v>0</v>
      </c>
      <c r="N1751">
        <f>'RAW DATA'!R1751</f>
        <v>0</v>
      </c>
      <c r="O1751">
        <f>'RAW DATA'!S1751</f>
        <v>0</v>
      </c>
      <c r="P1751">
        <f>'RAW DATA'!T1751</f>
        <v>0</v>
      </c>
      <c r="Q1751">
        <f>'RAW DATA'!U1751</f>
        <v>0</v>
      </c>
      <c r="R1751">
        <f>'RAW DATA'!V1751</f>
        <v>0</v>
      </c>
      <c r="S1751" t="e">
        <f>'RAW DATA'!#REF!</f>
        <v>#REF!</v>
      </c>
      <c r="T1751">
        <f>'RAW DATA'!W1751</f>
        <v>0</v>
      </c>
      <c r="U1751">
        <f>'RAW DATA'!X1751</f>
        <v>0</v>
      </c>
      <c r="V1751">
        <f>'RAW DATA'!Y1751</f>
        <v>0</v>
      </c>
      <c r="W1751" t="e">
        <f>IF(' DASHBOARD'!K1751&gt;=60,FORMULAS!$D$3,IF(' DASHBOARD'!K1751&gt;=55,FORMULAS!$E$3,IF(' DASHBOARD'!K1751&gt;=50,FORMULAS!$F$3,IF(' DASHBOARD'!K1751&gt;=40,FORMULAS!$G$3,IF(' DASHBOARD'!K1751&gt;=30,FORMULAS!$H$3,IF(K1751&gt;=20,FORMULAS!$I$3,IF(' DASHBOARD'!K1751&gt;=16,FORMULAS!$J$3)))))))</f>
        <v>#REF!</v>
      </c>
      <c r="X1751" t="e">
        <f>INDEX(FORMULAS!$D$4:$J$10,MATCH('RAW DATA'!A1751,FORMULAS!$A$4:$A$10,0),MATCH(' DASHBOARD'!W1751,FORMULAS!$D$3:$J$3,0))</f>
        <v>#N/A</v>
      </c>
      <c r="Y1751">
        <f t="shared" si="108"/>
        <v>0</v>
      </c>
      <c r="Z1751">
        <f t="shared" si="109"/>
        <v>0</v>
      </c>
      <c r="AA1751" t="e">
        <f t="shared" si="110"/>
        <v>#DIV/0!</v>
      </c>
      <c r="AB1751" s="14" t="e">
        <f>1-(FORMULAS!$S$2-' DASHBOARD'!X1751)/FORMULAS!$S$2</f>
        <v>#N/A</v>
      </c>
      <c r="AC1751" t="e">
        <f t="shared" si="111"/>
        <v>#N/A</v>
      </c>
    </row>
    <row r="1752" spans="1:29" x14ac:dyDescent="0.2">
      <c r="A1752">
        <f>'RAW DATA'!A1752</f>
        <v>0</v>
      </c>
      <c r="B1752">
        <f>'RAW DATA'!G1752</f>
        <v>0</v>
      </c>
      <c r="C1752" t="e">
        <f>'RAW DATA'!#REF!</f>
        <v>#REF!</v>
      </c>
      <c r="D1752" t="e">
        <f>'RAW DATA'!#REF!</f>
        <v>#REF!</v>
      </c>
      <c r="E1752" t="e">
        <f>'RAW DATA'!#REF!</f>
        <v>#REF!</v>
      </c>
      <c r="F1752">
        <f>'RAW DATA'!H1752</f>
        <v>0</v>
      </c>
      <c r="G1752">
        <f>'RAW DATA'!I1752</f>
        <v>0</v>
      </c>
      <c r="H1752" t="e">
        <f>'RAW DATA'!#REF!</f>
        <v>#REF!</v>
      </c>
      <c r="I1752" t="e">
        <f>'RAW DATA'!#REF!</f>
        <v>#REF!</v>
      </c>
      <c r="J1752">
        <f>'RAW DATA'!J1752</f>
        <v>0</v>
      </c>
      <c r="K1752" t="e">
        <f>'RAW DATA'!#REF!</f>
        <v>#REF!</v>
      </c>
      <c r="L1752">
        <f>'RAW DATA'!P1752</f>
        <v>0</v>
      </c>
      <c r="M1752">
        <f>'RAW DATA'!Q1752</f>
        <v>0</v>
      </c>
      <c r="N1752">
        <f>'RAW DATA'!R1752</f>
        <v>0</v>
      </c>
      <c r="O1752">
        <f>'RAW DATA'!S1752</f>
        <v>0</v>
      </c>
      <c r="P1752">
        <f>'RAW DATA'!T1752</f>
        <v>0</v>
      </c>
      <c r="Q1752">
        <f>'RAW DATA'!U1752</f>
        <v>0</v>
      </c>
      <c r="R1752">
        <f>'RAW DATA'!V1752</f>
        <v>0</v>
      </c>
      <c r="S1752" t="e">
        <f>'RAW DATA'!#REF!</f>
        <v>#REF!</v>
      </c>
      <c r="T1752">
        <f>'RAW DATA'!W1752</f>
        <v>0</v>
      </c>
      <c r="U1752">
        <f>'RAW DATA'!X1752</f>
        <v>0</v>
      </c>
      <c r="V1752">
        <f>'RAW DATA'!Y1752</f>
        <v>0</v>
      </c>
      <c r="W1752" t="e">
        <f>IF(' DASHBOARD'!K1752&gt;=60,FORMULAS!$D$3,IF(' DASHBOARD'!K1752&gt;=55,FORMULAS!$E$3,IF(' DASHBOARD'!K1752&gt;=50,FORMULAS!$F$3,IF(' DASHBOARD'!K1752&gt;=40,FORMULAS!$G$3,IF(' DASHBOARD'!K1752&gt;=30,FORMULAS!$H$3,IF(K1752&gt;=20,FORMULAS!$I$3,IF(' DASHBOARD'!K1752&gt;=16,FORMULAS!$J$3)))))))</f>
        <v>#REF!</v>
      </c>
      <c r="X1752" t="e">
        <f>INDEX(FORMULAS!$D$4:$J$10,MATCH('RAW DATA'!A1752,FORMULAS!$A$4:$A$10,0),MATCH(' DASHBOARD'!W1752,FORMULAS!$D$3:$J$3,0))</f>
        <v>#N/A</v>
      </c>
      <c r="Y1752">
        <f t="shared" si="108"/>
        <v>0</v>
      </c>
      <c r="Z1752">
        <f t="shared" si="109"/>
        <v>0</v>
      </c>
      <c r="AA1752" t="e">
        <f t="shared" si="110"/>
        <v>#DIV/0!</v>
      </c>
      <c r="AB1752" s="14" t="e">
        <f>1-(FORMULAS!$S$2-' DASHBOARD'!X1752)/FORMULAS!$S$2</f>
        <v>#N/A</v>
      </c>
      <c r="AC1752" t="e">
        <f t="shared" si="111"/>
        <v>#N/A</v>
      </c>
    </row>
    <row r="1753" spans="1:29" x14ac:dyDescent="0.2">
      <c r="A1753">
        <f>'RAW DATA'!A1753</f>
        <v>0</v>
      </c>
      <c r="B1753">
        <f>'RAW DATA'!G1753</f>
        <v>0</v>
      </c>
      <c r="C1753" t="e">
        <f>'RAW DATA'!#REF!</f>
        <v>#REF!</v>
      </c>
      <c r="D1753" t="e">
        <f>'RAW DATA'!#REF!</f>
        <v>#REF!</v>
      </c>
      <c r="E1753" t="e">
        <f>'RAW DATA'!#REF!</f>
        <v>#REF!</v>
      </c>
      <c r="F1753">
        <f>'RAW DATA'!H1753</f>
        <v>0</v>
      </c>
      <c r="G1753">
        <f>'RAW DATA'!I1753</f>
        <v>0</v>
      </c>
      <c r="H1753" t="e">
        <f>'RAW DATA'!#REF!</f>
        <v>#REF!</v>
      </c>
      <c r="I1753" t="e">
        <f>'RAW DATA'!#REF!</f>
        <v>#REF!</v>
      </c>
      <c r="J1753">
        <f>'RAW DATA'!J1753</f>
        <v>0</v>
      </c>
      <c r="K1753" t="e">
        <f>'RAW DATA'!#REF!</f>
        <v>#REF!</v>
      </c>
      <c r="L1753">
        <f>'RAW DATA'!P1753</f>
        <v>0</v>
      </c>
      <c r="M1753">
        <f>'RAW DATA'!Q1753</f>
        <v>0</v>
      </c>
      <c r="N1753">
        <f>'RAW DATA'!R1753</f>
        <v>0</v>
      </c>
      <c r="O1753">
        <f>'RAW DATA'!S1753</f>
        <v>0</v>
      </c>
      <c r="P1753">
        <f>'RAW DATA'!T1753</f>
        <v>0</v>
      </c>
      <c r="Q1753">
        <f>'RAW DATA'!U1753</f>
        <v>0</v>
      </c>
      <c r="R1753">
        <f>'RAW DATA'!V1753</f>
        <v>0</v>
      </c>
      <c r="S1753" t="e">
        <f>'RAW DATA'!#REF!</f>
        <v>#REF!</v>
      </c>
      <c r="T1753">
        <f>'RAW DATA'!W1753</f>
        <v>0</v>
      </c>
      <c r="U1753">
        <f>'RAW DATA'!X1753</f>
        <v>0</v>
      </c>
      <c r="V1753">
        <f>'RAW DATA'!Y1753</f>
        <v>0</v>
      </c>
      <c r="W1753" t="e">
        <f>IF(' DASHBOARD'!K1753&gt;=60,FORMULAS!$D$3,IF(' DASHBOARD'!K1753&gt;=55,FORMULAS!$E$3,IF(' DASHBOARD'!K1753&gt;=50,FORMULAS!$F$3,IF(' DASHBOARD'!K1753&gt;=40,FORMULAS!$G$3,IF(' DASHBOARD'!K1753&gt;=30,FORMULAS!$H$3,IF(K1753&gt;=20,FORMULAS!$I$3,IF(' DASHBOARD'!K1753&gt;=16,FORMULAS!$J$3)))))))</f>
        <v>#REF!</v>
      </c>
      <c r="X1753" t="e">
        <f>INDEX(FORMULAS!$D$4:$J$10,MATCH('RAW DATA'!A1753,FORMULAS!$A$4:$A$10,0),MATCH(' DASHBOARD'!W1753,FORMULAS!$D$3:$J$3,0))</f>
        <v>#N/A</v>
      </c>
      <c r="Y1753">
        <f t="shared" si="108"/>
        <v>0</v>
      </c>
      <c r="Z1753">
        <f t="shared" si="109"/>
        <v>0</v>
      </c>
      <c r="AA1753" t="e">
        <f t="shared" si="110"/>
        <v>#DIV/0!</v>
      </c>
      <c r="AB1753" s="14" t="e">
        <f>1-(FORMULAS!$S$2-' DASHBOARD'!X1753)/FORMULAS!$S$2</f>
        <v>#N/A</v>
      </c>
      <c r="AC1753" t="e">
        <f t="shared" si="111"/>
        <v>#N/A</v>
      </c>
    </row>
    <row r="1754" spans="1:29" x14ac:dyDescent="0.2">
      <c r="A1754">
        <f>'RAW DATA'!A1754</f>
        <v>0</v>
      </c>
      <c r="B1754">
        <f>'RAW DATA'!G1754</f>
        <v>0</v>
      </c>
      <c r="C1754" t="e">
        <f>'RAW DATA'!#REF!</f>
        <v>#REF!</v>
      </c>
      <c r="D1754" t="e">
        <f>'RAW DATA'!#REF!</f>
        <v>#REF!</v>
      </c>
      <c r="E1754" t="e">
        <f>'RAW DATA'!#REF!</f>
        <v>#REF!</v>
      </c>
      <c r="F1754">
        <f>'RAW DATA'!H1754</f>
        <v>0</v>
      </c>
      <c r="G1754">
        <f>'RAW DATA'!I1754</f>
        <v>0</v>
      </c>
      <c r="H1754" t="e">
        <f>'RAW DATA'!#REF!</f>
        <v>#REF!</v>
      </c>
      <c r="I1754" t="e">
        <f>'RAW DATA'!#REF!</f>
        <v>#REF!</v>
      </c>
      <c r="J1754">
        <f>'RAW DATA'!J1754</f>
        <v>0</v>
      </c>
      <c r="K1754" t="e">
        <f>'RAW DATA'!#REF!</f>
        <v>#REF!</v>
      </c>
      <c r="L1754">
        <f>'RAW DATA'!P1754</f>
        <v>0</v>
      </c>
      <c r="M1754">
        <f>'RAW DATA'!Q1754</f>
        <v>0</v>
      </c>
      <c r="N1754">
        <f>'RAW DATA'!R1754</f>
        <v>0</v>
      </c>
      <c r="O1754">
        <f>'RAW DATA'!S1754</f>
        <v>0</v>
      </c>
      <c r="P1754">
        <f>'RAW DATA'!T1754</f>
        <v>0</v>
      </c>
      <c r="Q1754">
        <f>'RAW DATA'!U1754</f>
        <v>0</v>
      </c>
      <c r="R1754">
        <f>'RAW DATA'!V1754</f>
        <v>0</v>
      </c>
      <c r="S1754" t="e">
        <f>'RAW DATA'!#REF!</f>
        <v>#REF!</v>
      </c>
      <c r="T1754">
        <f>'RAW DATA'!W1754</f>
        <v>0</v>
      </c>
      <c r="U1754">
        <f>'RAW DATA'!X1754</f>
        <v>0</v>
      </c>
      <c r="V1754">
        <f>'RAW DATA'!Y1754</f>
        <v>0</v>
      </c>
      <c r="W1754" t="e">
        <f>IF(' DASHBOARD'!K1754&gt;=60,FORMULAS!$D$3,IF(' DASHBOARD'!K1754&gt;=55,FORMULAS!$E$3,IF(' DASHBOARD'!K1754&gt;=50,FORMULAS!$F$3,IF(' DASHBOARD'!K1754&gt;=40,FORMULAS!$G$3,IF(' DASHBOARD'!K1754&gt;=30,FORMULAS!$H$3,IF(K1754&gt;=20,FORMULAS!$I$3,IF(' DASHBOARD'!K1754&gt;=16,FORMULAS!$J$3)))))))</f>
        <v>#REF!</v>
      </c>
      <c r="X1754" t="e">
        <f>INDEX(FORMULAS!$D$4:$J$10,MATCH('RAW DATA'!A1754,FORMULAS!$A$4:$A$10,0),MATCH(' DASHBOARD'!W1754,FORMULAS!$D$3:$J$3,0))</f>
        <v>#N/A</v>
      </c>
      <c r="Y1754">
        <f t="shared" si="108"/>
        <v>0</v>
      </c>
      <c r="Z1754">
        <f t="shared" si="109"/>
        <v>0</v>
      </c>
      <c r="AA1754" t="e">
        <f t="shared" si="110"/>
        <v>#DIV/0!</v>
      </c>
      <c r="AB1754" s="14" t="e">
        <f>1-(FORMULAS!$S$2-' DASHBOARD'!X1754)/FORMULAS!$S$2</f>
        <v>#N/A</v>
      </c>
      <c r="AC1754" t="e">
        <f t="shared" si="111"/>
        <v>#N/A</v>
      </c>
    </row>
    <row r="1755" spans="1:29" x14ac:dyDescent="0.2">
      <c r="A1755">
        <f>'RAW DATA'!A1755</f>
        <v>0</v>
      </c>
      <c r="B1755">
        <f>'RAW DATA'!G1755</f>
        <v>0</v>
      </c>
      <c r="C1755" t="e">
        <f>'RAW DATA'!#REF!</f>
        <v>#REF!</v>
      </c>
      <c r="D1755" t="e">
        <f>'RAW DATA'!#REF!</f>
        <v>#REF!</v>
      </c>
      <c r="E1755" t="e">
        <f>'RAW DATA'!#REF!</f>
        <v>#REF!</v>
      </c>
      <c r="F1755">
        <f>'RAW DATA'!H1755</f>
        <v>0</v>
      </c>
      <c r="G1755">
        <f>'RAW DATA'!I1755</f>
        <v>0</v>
      </c>
      <c r="H1755" t="e">
        <f>'RAW DATA'!#REF!</f>
        <v>#REF!</v>
      </c>
      <c r="I1755" t="e">
        <f>'RAW DATA'!#REF!</f>
        <v>#REF!</v>
      </c>
      <c r="J1755">
        <f>'RAW DATA'!J1755</f>
        <v>0</v>
      </c>
      <c r="K1755" t="e">
        <f>'RAW DATA'!#REF!</f>
        <v>#REF!</v>
      </c>
      <c r="L1755">
        <f>'RAW DATA'!P1755</f>
        <v>0</v>
      </c>
      <c r="M1755">
        <f>'RAW DATA'!Q1755</f>
        <v>0</v>
      </c>
      <c r="N1755">
        <f>'RAW DATA'!R1755</f>
        <v>0</v>
      </c>
      <c r="O1755">
        <f>'RAW DATA'!S1755</f>
        <v>0</v>
      </c>
      <c r="P1755">
        <f>'RAW DATA'!T1755</f>
        <v>0</v>
      </c>
      <c r="Q1755">
        <f>'RAW DATA'!U1755</f>
        <v>0</v>
      </c>
      <c r="R1755">
        <f>'RAW DATA'!V1755</f>
        <v>0</v>
      </c>
      <c r="S1755" t="e">
        <f>'RAW DATA'!#REF!</f>
        <v>#REF!</v>
      </c>
      <c r="T1755">
        <f>'RAW DATA'!W1755</f>
        <v>0</v>
      </c>
      <c r="U1755">
        <f>'RAW DATA'!X1755</f>
        <v>0</v>
      </c>
      <c r="V1755">
        <f>'RAW DATA'!Y1755</f>
        <v>0</v>
      </c>
      <c r="W1755" t="e">
        <f>IF(' DASHBOARD'!K1755&gt;=60,FORMULAS!$D$3,IF(' DASHBOARD'!K1755&gt;=55,FORMULAS!$E$3,IF(' DASHBOARD'!K1755&gt;=50,FORMULAS!$F$3,IF(' DASHBOARD'!K1755&gt;=40,FORMULAS!$G$3,IF(' DASHBOARD'!K1755&gt;=30,FORMULAS!$H$3,IF(K1755&gt;=20,FORMULAS!$I$3,IF(' DASHBOARD'!K1755&gt;=16,FORMULAS!$J$3)))))))</f>
        <v>#REF!</v>
      </c>
      <c r="X1755" t="e">
        <f>INDEX(FORMULAS!$D$4:$J$10,MATCH('RAW DATA'!A1755,FORMULAS!$A$4:$A$10,0),MATCH(' DASHBOARD'!W1755,FORMULAS!$D$3:$J$3,0))</f>
        <v>#N/A</v>
      </c>
      <c r="Y1755">
        <f t="shared" si="108"/>
        <v>0</v>
      </c>
      <c r="Z1755">
        <f t="shared" si="109"/>
        <v>0</v>
      </c>
      <c r="AA1755" t="e">
        <f t="shared" si="110"/>
        <v>#DIV/0!</v>
      </c>
      <c r="AB1755" s="14" t="e">
        <f>1-(FORMULAS!$S$2-' DASHBOARD'!X1755)/FORMULAS!$S$2</f>
        <v>#N/A</v>
      </c>
      <c r="AC1755" t="e">
        <f t="shared" si="111"/>
        <v>#N/A</v>
      </c>
    </row>
    <row r="1756" spans="1:29" x14ac:dyDescent="0.2">
      <c r="A1756">
        <f>'RAW DATA'!A1756</f>
        <v>0</v>
      </c>
      <c r="B1756">
        <f>'RAW DATA'!G1756</f>
        <v>0</v>
      </c>
      <c r="C1756" t="e">
        <f>'RAW DATA'!#REF!</f>
        <v>#REF!</v>
      </c>
      <c r="D1756" t="e">
        <f>'RAW DATA'!#REF!</f>
        <v>#REF!</v>
      </c>
      <c r="E1756" t="e">
        <f>'RAW DATA'!#REF!</f>
        <v>#REF!</v>
      </c>
      <c r="F1756">
        <f>'RAW DATA'!H1756</f>
        <v>0</v>
      </c>
      <c r="G1756">
        <f>'RAW DATA'!I1756</f>
        <v>0</v>
      </c>
      <c r="H1756" t="e">
        <f>'RAW DATA'!#REF!</f>
        <v>#REF!</v>
      </c>
      <c r="I1756" t="e">
        <f>'RAW DATA'!#REF!</f>
        <v>#REF!</v>
      </c>
      <c r="J1756">
        <f>'RAW DATA'!J1756</f>
        <v>0</v>
      </c>
      <c r="K1756" t="e">
        <f>'RAW DATA'!#REF!</f>
        <v>#REF!</v>
      </c>
      <c r="L1756">
        <f>'RAW DATA'!P1756</f>
        <v>0</v>
      </c>
      <c r="M1756">
        <f>'RAW DATA'!Q1756</f>
        <v>0</v>
      </c>
      <c r="N1756">
        <f>'RAW DATA'!R1756</f>
        <v>0</v>
      </c>
      <c r="O1756">
        <f>'RAW DATA'!S1756</f>
        <v>0</v>
      </c>
      <c r="P1756">
        <f>'RAW DATA'!T1756</f>
        <v>0</v>
      </c>
      <c r="Q1756">
        <f>'RAW DATA'!U1756</f>
        <v>0</v>
      </c>
      <c r="R1756">
        <f>'RAW DATA'!V1756</f>
        <v>0</v>
      </c>
      <c r="S1756" t="e">
        <f>'RAW DATA'!#REF!</f>
        <v>#REF!</v>
      </c>
      <c r="T1756">
        <f>'RAW DATA'!W1756</f>
        <v>0</v>
      </c>
      <c r="U1756">
        <f>'RAW DATA'!X1756</f>
        <v>0</v>
      </c>
      <c r="V1756">
        <f>'RAW DATA'!Y1756</f>
        <v>0</v>
      </c>
      <c r="W1756" t="e">
        <f>IF(' DASHBOARD'!K1756&gt;=60,FORMULAS!$D$3,IF(' DASHBOARD'!K1756&gt;=55,FORMULAS!$E$3,IF(' DASHBOARD'!K1756&gt;=50,FORMULAS!$F$3,IF(' DASHBOARD'!K1756&gt;=40,FORMULAS!$G$3,IF(' DASHBOARD'!K1756&gt;=30,FORMULAS!$H$3,IF(K1756&gt;=20,FORMULAS!$I$3,IF(' DASHBOARD'!K1756&gt;=16,FORMULAS!$J$3)))))))</f>
        <v>#REF!</v>
      </c>
      <c r="X1756" t="e">
        <f>INDEX(FORMULAS!$D$4:$J$10,MATCH('RAW DATA'!A1756,FORMULAS!$A$4:$A$10,0),MATCH(' DASHBOARD'!W1756,FORMULAS!$D$3:$J$3,0))</f>
        <v>#N/A</v>
      </c>
      <c r="Y1756">
        <f t="shared" si="108"/>
        <v>0</v>
      </c>
      <c r="Z1756">
        <f t="shared" si="109"/>
        <v>0</v>
      </c>
      <c r="AA1756" t="e">
        <f t="shared" si="110"/>
        <v>#DIV/0!</v>
      </c>
      <c r="AB1756" s="14" t="e">
        <f>1-(FORMULAS!$S$2-' DASHBOARD'!X1756)/FORMULAS!$S$2</f>
        <v>#N/A</v>
      </c>
      <c r="AC1756" t="e">
        <f t="shared" si="111"/>
        <v>#N/A</v>
      </c>
    </row>
    <row r="1757" spans="1:29" x14ac:dyDescent="0.2">
      <c r="A1757">
        <f>'RAW DATA'!A1757</f>
        <v>0</v>
      </c>
      <c r="B1757">
        <f>'RAW DATA'!G1757</f>
        <v>0</v>
      </c>
      <c r="C1757" t="e">
        <f>'RAW DATA'!#REF!</f>
        <v>#REF!</v>
      </c>
      <c r="D1757" t="e">
        <f>'RAW DATA'!#REF!</f>
        <v>#REF!</v>
      </c>
      <c r="E1757" t="e">
        <f>'RAW DATA'!#REF!</f>
        <v>#REF!</v>
      </c>
      <c r="F1757">
        <f>'RAW DATA'!H1757</f>
        <v>0</v>
      </c>
      <c r="G1757">
        <f>'RAW DATA'!I1757</f>
        <v>0</v>
      </c>
      <c r="H1757" t="e">
        <f>'RAW DATA'!#REF!</f>
        <v>#REF!</v>
      </c>
      <c r="I1757" t="e">
        <f>'RAW DATA'!#REF!</f>
        <v>#REF!</v>
      </c>
      <c r="J1757">
        <f>'RAW DATA'!J1757</f>
        <v>0</v>
      </c>
      <c r="K1757" t="e">
        <f>'RAW DATA'!#REF!</f>
        <v>#REF!</v>
      </c>
      <c r="L1757">
        <f>'RAW DATA'!P1757</f>
        <v>0</v>
      </c>
      <c r="M1757">
        <f>'RAW DATA'!Q1757</f>
        <v>0</v>
      </c>
      <c r="N1757">
        <f>'RAW DATA'!R1757</f>
        <v>0</v>
      </c>
      <c r="O1757">
        <f>'RAW DATA'!S1757</f>
        <v>0</v>
      </c>
      <c r="P1757">
        <f>'RAW DATA'!T1757</f>
        <v>0</v>
      </c>
      <c r="Q1757">
        <f>'RAW DATA'!U1757</f>
        <v>0</v>
      </c>
      <c r="R1757">
        <f>'RAW DATA'!V1757</f>
        <v>0</v>
      </c>
      <c r="S1757" t="e">
        <f>'RAW DATA'!#REF!</f>
        <v>#REF!</v>
      </c>
      <c r="T1757">
        <f>'RAW DATA'!W1757</f>
        <v>0</v>
      </c>
      <c r="U1757">
        <f>'RAW DATA'!X1757</f>
        <v>0</v>
      </c>
      <c r="V1757">
        <f>'RAW DATA'!Y1757</f>
        <v>0</v>
      </c>
      <c r="W1757" t="e">
        <f>IF(' DASHBOARD'!K1757&gt;=60,FORMULAS!$D$3,IF(' DASHBOARD'!K1757&gt;=55,FORMULAS!$E$3,IF(' DASHBOARD'!K1757&gt;=50,FORMULAS!$F$3,IF(' DASHBOARD'!K1757&gt;=40,FORMULAS!$G$3,IF(' DASHBOARD'!K1757&gt;=30,FORMULAS!$H$3,IF(K1757&gt;=20,FORMULAS!$I$3,IF(' DASHBOARD'!K1757&gt;=16,FORMULAS!$J$3)))))))</f>
        <v>#REF!</v>
      </c>
      <c r="X1757" t="e">
        <f>INDEX(FORMULAS!$D$4:$J$10,MATCH('RAW DATA'!A1757,FORMULAS!$A$4:$A$10,0),MATCH(' DASHBOARD'!W1757,FORMULAS!$D$3:$J$3,0))</f>
        <v>#N/A</v>
      </c>
      <c r="Y1757">
        <f t="shared" si="108"/>
        <v>0</v>
      </c>
      <c r="Z1757">
        <f t="shared" si="109"/>
        <v>0</v>
      </c>
      <c r="AA1757" t="e">
        <f t="shared" si="110"/>
        <v>#DIV/0!</v>
      </c>
      <c r="AB1757" s="14" t="e">
        <f>1-(FORMULAS!$S$2-' DASHBOARD'!X1757)/FORMULAS!$S$2</f>
        <v>#N/A</v>
      </c>
      <c r="AC1757" t="e">
        <f t="shared" si="111"/>
        <v>#N/A</v>
      </c>
    </row>
    <row r="1758" spans="1:29" x14ac:dyDescent="0.2">
      <c r="A1758">
        <f>'RAW DATA'!A1758</f>
        <v>0</v>
      </c>
      <c r="B1758">
        <f>'RAW DATA'!G1758</f>
        <v>0</v>
      </c>
      <c r="C1758" t="e">
        <f>'RAW DATA'!#REF!</f>
        <v>#REF!</v>
      </c>
      <c r="D1758" t="e">
        <f>'RAW DATA'!#REF!</f>
        <v>#REF!</v>
      </c>
      <c r="E1758" t="e">
        <f>'RAW DATA'!#REF!</f>
        <v>#REF!</v>
      </c>
      <c r="F1758">
        <f>'RAW DATA'!H1758</f>
        <v>0</v>
      </c>
      <c r="G1758">
        <f>'RAW DATA'!I1758</f>
        <v>0</v>
      </c>
      <c r="H1758" t="e">
        <f>'RAW DATA'!#REF!</f>
        <v>#REF!</v>
      </c>
      <c r="I1758" t="e">
        <f>'RAW DATA'!#REF!</f>
        <v>#REF!</v>
      </c>
      <c r="J1758">
        <f>'RAW DATA'!J1758</f>
        <v>0</v>
      </c>
      <c r="K1758" t="e">
        <f>'RAW DATA'!#REF!</f>
        <v>#REF!</v>
      </c>
      <c r="L1758">
        <f>'RAW DATA'!P1758</f>
        <v>0</v>
      </c>
      <c r="M1758">
        <f>'RAW DATA'!Q1758</f>
        <v>0</v>
      </c>
      <c r="N1758">
        <f>'RAW DATA'!R1758</f>
        <v>0</v>
      </c>
      <c r="O1758">
        <f>'RAW DATA'!S1758</f>
        <v>0</v>
      </c>
      <c r="P1758">
        <f>'RAW DATA'!T1758</f>
        <v>0</v>
      </c>
      <c r="Q1758">
        <f>'RAW DATA'!U1758</f>
        <v>0</v>
      </c>
      <c r="R1758">
        <f>'RAW DATA'!V1758</f>
        <v>0</v>
      </c>
      <c r="S1758" t="e">
        <f>'RAW DATA'!#REF!</f>
        <v>#REF!</v>
      </c>
      <c r="T1758">
        <f>'RAW DATA'!W1758</f>
        <v>0</v>
      </c>
      <c r="U1758">
        <f>'RAW DATA'!X1758</f>
        <v>0</v>
      </c>
      <c r="V1758">
        <f>'RAW DATA'!Y1758</f>
        <v>0</v>
      </c>
      <c r="W1758" t="e">
        <f>IF(' DASHBOARD'!K1758&gt;=60,FORMULAS!$D$3,IF(' DASHBOARD'!K1758&gt;=55,FORMULAS!$E$3,IF(' DASHBOARD'!K1758&gt;=50,FORMULAS!$F$3,IF(' DASHBOARD'!K1758&gt;=40,FORMULAS!$G$3,IF(' DASHBOARD'!K1758&gt;=30,FORMULAS!$H$3,IF(K1758&gt;=20,FORMULAS!$I$3,IF(' DASHBOARD'!K1758&gt;=16,FORMULAS!$J$3)))))))</f>
        <v>#REF!</v>
      </c>
      <c r="X1758" t="e">
        <f>INDEX(FORMULAS!$D$4:$J$10,MATCH('RAW DATA'!A1758,FORMULAS!$A$4:$A$10,0),MATCH(' DASHBOARD'!W1758,FORMULAS!$D$3:$J$3,0))</f>
        <v>#N/A</v>
      </c>
      <c r="Y1758">
        <f t="shared" si="108"/>
        <v>0</v>
      </c>
      <c r="Z1758">
        <f t="shared" si="109"/>
        <v>0</v>
      </c>
      <c r="AA1758" t="e">
        <f t="shared" si="110"/>
        <v>#DIV/0!</v>
      </c>
      <c r="AB1758" s="14" t="e">
        <f>1-(FORMULAS!$S$2-' DASHBOARD'!X1758)/FORMULAS!$S$2</f>
        <v>#N/A</v>
      </c>
      <c r="AC1758" t="e">
        <f t="shared" si="111"/>
        <v>#N/A</v>
      </c>
    </row>
    <row r="1759" spans="1:29" x14ac:dyDescent="0.2">
      <c r="A1759">
        <f>'RAW DATA'!A1759</f>
        <v>0</v>
      </c>
      <c r="B1759">
        <f>'RAW DATA'!G1759</f>
        <v>0</v>
      </c>
      <c r="C1759" t="e">
        <f>'RAW DATA'!#REF!</f>
        <v>#REF!</v>
      </c>
      <c r="D1759" t="e">
        <f>'RAW DATA'!#REF!</f>
        <v>#REF!</v>
      </c>
      <c r="E1759" t="e">
        <f>'RAW DATA'!#REF!</f>
        <v>#REF!</v>
      </c>
      <c r="F1759">
        <f>'RAW DATA'!H1759</f>
        <v>0</v>
      </c>
      <c r="G1759">
        <f>'RAW DATA'!I1759</f>
        <v>0</v>
      </c>
      <c r="H1759" t="e">
        <f>'RAW DATA'!#REF!</f>
        <v>#REF!</v>
      </c>
      <c r="I1759" t="e">
        <f>'RAW DATA'!#REF!</f>
        <v>#REF!</v>
      </c>
      <c r="J1759">
        <f>'RAW DATA'!J1759</f>
        <v>0</v>
      </c>
      <c r="K1759" t="e">
        <f>'RAW DATA'!#REF!</f>
        <v>#REF!</v>
      </c>
      <c r="L1759">
        <f>'RAW DATA'!P1759</f>
        <v>0</v>
      </c>
      <c r="M1759">
        <f>'RAW DATA'!Q1759</f>
        <v>0</v>
      </c>
      <c r="N1759">
        <f>'RAW DATA'!R1759</f>
        <v>0</v>
      </c>
      <c r="O1759">
        <f>'RAW DATA'!S1759</f>
        <v>0</v>
      </c>
      <c r="P1759">
        <f>'RAW DATA'!T1759</f>
        <v>0</v>
      </c>
      <c r="Q1759">
        <f>'RAW DATA'!U1759</f>
        <v>0</v>
      </c>
      <c r="R1759">
        <f>'RAW DATA'!V1759</f>
        <v>0</v>
      </c>
      <c r="S1759" t="e">
        <f>'RAW DATA'!#REF!</f>
        <v>#REF!</v>
      </c>
      <c r="T1759">
        <f>'RAW DATA'!W1759</f>
        <v>0</v>
      </c>
      <c r="U1759">
        <f>'RAW DATA'!X1759</f>
        <v>0</v>
      </c>
      <c r="V1759">
        <f>'RAW DATA'!Y1759</f>
        <v>0</v>
      </c>
      <c r="W1759" t="e">
        <f>IF(' DASHBOARD'!K1759&gt;=60,FORMULAS!$D$3,IF(' DASHBOARD'!K1759&gt;=55,FORMULAS!$E$3,IF(' DASHBOARD'!K1759&gt;=50,FORMULAS!$F$3,IF(' DASHBOARD'!K1759&gt;=40,FORMULAS!$G$3,IF(' DASHBOARD'!K1759&gt;=30,FORMULAS!$H$3,IF(K1759&gt;=20,FORMULAS!$I$3,IF(' DASHBOARD'!K1759&gt;=16,FORMULAS!$J$3)))))))</f>
        <v>#REF!</v>
      </c>
      <c r="X1759" t="e">
        <f>INDEX(FORMULAS!$D$4:$J$10,MATCH('RAW DATA'!A1759,FORMULAS!$A$4:$A$10,0),MATCH(' DASHBOARD'!W1759,FORMULAS!$D$3:$J$3,0))</f>
        <v>#N/A</v>
      </c>
      <c r="Y1759">
        <f t="shared" si="108"/>
        <v>0</v>
      </c>
      <c r="Z1759">
        <f t="shared" si="109"/>
        <v>0</v>
      </c>
      <c r="AA1759" t="e">
        <f t="shared" si="110"/>
        <v>#DIV/0!</v>
      </c>
      <c r="AB1759" s="14" t="e">
        <f>1-(FORMULAS!$S$2-' DASHBOARD'!X1759)/FORMULAS!$S$2</f>
        <v>#N/A</v>
      </c>
      <c r="AC1759" t="e">
        <f t="shared" si="111"/>
        <v>#N/A</v>
      </c>
    </row>
    <row r="1760" spans="1:29" x14ac:dyDescent="0.2">
      <c r="A1760">
        <f>'RAW DATA'!A1760</f>
        <v>0</v>
      </c>
      <c r="B1760">
        <f>'RAW DATA'!G1760</f>
        <v>0</v>
      </c>
      <c r="C1760" t="e">
        <f>'RAW DATA'!#REF!</f>
        <v>#REF!</v>
      </c>
      <c r="D1760" t="e">
        <f>'RAW DATA'!#REF!</f>
        <v>#REF!</v>
      </c>
      <c r="E1760" t="e">
        <f>'RAW DATA'!#REF!</f>
        <v>#REF!</v>
      </c>
      <c r="F1760">
        <f>'RAW DATA'!H1760</f>
        <v>0</v>
      </c>
      <c r="G1760">
        <f>'RAW DATA'!I1760</f>
        <v>0</v>
      </c>
      <c r="H1760" t="e">
        <f>'RAW DATA'!#REF!</f>
        <v>#REF!</v>
      </c>
      <c r="I1760" t="e">
        <f>'RAW DATA'!#REF!</f>
        <v>#REF!</v>
      </c>
      <c r="J1760">
        <f>'RAW DATA'!J1760</f>
        <v>0</v>
      </c>
      <c r="K1760" t="e">
        <f>'RAW DATA'!#REF!</f>
        <v>#REF!</v>
      </c>
      <c r="L1760">
        <f>'RAW DATA'!P1760</f>
        <v>0</v>
      </c>
      <c r="M1760">
        <f>'RAW DATA'!Q1760</f>
        <v>0</v>
      </c>
      <c r="N1760">
        <f>'RAW DATA'!R1760</f>
        <v>0</v>
      </c>
      <c r="O1760">
        <f>'RAW DATA'!S1760</f>
        <v>0</v>
      </c>
      <c r="P1760">
        <f>'RAW DATA'!T1760</f>
        <v>0</v>
      </c>
      <c r="Q1760">
        <f>'RAW DATA'!U1760</f>
        <v>0</v>
      </c>
      <c r="R1760">
        <f>'RAW DATA'!V1760</f>
        <v>0</v>
      </c>
      <c r="S1760" t="e">
        <f>'RAW DATA'!#REF!</f>
        <v>#REF!</v>
      </c>
      <c r="T1760">
        <f>'RAW DATA'!W1760</f>
        <v>0</v>
      </c>
      <c r="U1760">
        <f>'RAW DATA'!X1760</f>
        <v>0</v>
      </c>
      <c r="V1760">
        <f>'RAW DATA'!Y1760</f>
        <v>0</v>
      </c>
      <c r="W1760" t="e">
        <f>IF(' DASHBOARD'!K1760&gt;=60,FORMULAS!$D$3,IF(' DASHBOARD'!K1760&gt;=55,FORMULAS!$E$3,IF(' DASHBOARD'!K1760&gt;=50,FORMULAS!$F$3,IF(' DASHBOARD'!K1760&gt;=40,FORMULAS!$G$3,IF(' DASHBOARD'!K1760&gt;=30,FORMULAS!$H$3,IF(K1760&gt;=20,FORMULAS!$I$3,IF(' DASHBOARD'!K1760&gt;=16,FORMULAS!$J$3)))))))</f>
        <v>#REF!</v>
      </c>
      <c r="X1760" t="e">
        <f>INDEX(FORMULAS!$D$4:$J$10,MATCH('RAW DATA'!A1760,FORMULAS!$A$4:$A$10,0),MATCH(' DASHBOARD'!W1760,FORMULAS!$D$3:$J$3,0))</f>
        <v>#N/A</v>
      </c>
      <c r="Y1760">
        <f t="shared" si="108"/>
        <v>0</v>
      </c>
      <c r="Z1760">
        <f t="shared" si="109"/>
        <v>0</v>
      </c>
      <c r="AA1760" t="e">
        <f t="shared" si="110"/>
        <v>#DIV/0!</v>
      </c>
      <c r="AB1760" s="14" t="e">
        <f>1-(FORMULAS!$S$2-' DASHBOARD'!X1760)/FORMULAS!$S$2</f>
        <v>#N/A</v>
      </c>
      <c r="AC1760" t="e">
        <f t="shared" si="111"/>
        <v>#N/A</v>
      </c>
    </row>
    <row r="1761" spans="1:29" x14ac:dyDescent="0.2">
      <c r="A1761">
        <f>'RAW DATA'!A1761</f>
        <v>0</v>
      </c>
      <c r="B1761">
        <f>'RAW DATA'!G1761</f>
        <v>0</v>
      </c>
      <c r="C1761" t="e">
        <f>'RAW DATA'!#REF!</f>
        <v>#REF!</v>
      </c>
      <c r="D1761" t="e">
        <f>'RAW DATA'!#REF!</f>
        <v>#REF!</v>
      </c>
      <c r="E1761" t="e">
        <f>'RAW DATA'!#REF!</f>
        <v>#REF!</v>
      </c>
      <c r="F1761">
        <f>'RAW DATA'!H1761</f>
        <v>0</v>
      </c>
      <c r="G1761">
        <f>'RAW DATA'!I1761</f>
        <v>0</v>
      </c>
      <c r="H1761" t="e">
        <f>'RAW DATA'!#REF!</f>
        <v>#REF!</v>
      </c>
      <c r="I1761" t="e">
        <f>'RAW DATA'!#REF!</f>
        <v>#REF!</v>
      </c>
      <c r="J1761">
        <f>'RAW DATA'!J1761</f>
        <v>0</v>
      </c>
      <c r="K1761" t="e">
        <f>'RAW DATA'!#REF!</f>
        <v>#REF!</v>
      </c>
      <c r="L1761">
        <f>'RAW DATA'!P1761</f>
        <v>0</v>
      </c>
      <c r="M1761">
        <f>'RAW DATA'!Q1761</f>
        <v>0</v>
      </c>
      <c r="N1761">
        <f>'RAW DATA'!R1761</f>
        <v>0</v>
      </c>
      <c r="O1761">
        <f>'RAW DATA'!S1761</f>
        <v>0</v>
      </c>
      <c r="P1761">
        <f>'RAW DATA'!T1761</f>
        <v>0</v>
      </c>
      <c r="Q1761">
        <f>'RAW DATA'!U1761</f>
        <v>0</v>
      </c>
      <c r="R1761">
        <f>'RAW DATA'!V1761</f>
        <v>0</v>
      </c>
      <c r="S1761" t="e">
        <f>'RAW DATA'!#REF!</f>
        <v>#REF!</v>
      </c>
      <c r="T1761">
        <f>'RAW DATA'!W1761</f>
        <v>0</v>
      </c>
      <c r="U1761">
        <f>'RAW DATA'!X1761</f>
        <v>0</v>
      </c>
      <c r="V1761">
        <f>'RAW DATA'!Y1761</f>
        <v>0</v>
      </c>
      <c r="W1761" t="e">
        <f>IF(' DASHBOARD'!K1761&gt;=60,FORMULAS!$D$3,IF(' DASHBOARD'!K1761&gt;=55,FORMULAS!$E$3,IF(' DASHBOARD'!K1761&gt;=50,FORMULAS!$F$3,IF(' DASHBOARD'!K1761&gt;=40,FORMULAS!$G$3,IF(' DASHBOARD'!K1761&gt;=30,FORMULAS!$H$3,IF(K1761&gt;=20,FORMULAS!$I$3,IF(' DASHBOARD'!K1761&gt;=16,FORMULAS!$J$3)))))))</f>
        <v>#REF!</v>
      </c>
      <c r="X1761" t="e">
        <f>INDEX(FORMULAS!$D$4:$J$10,MATCH('RAW DATA'!A1761,FORMULAS!$A$4:$A$10,0),MATCH(' DASHBOARD'!W1761,FORMULAS!$D$3:$J$3,0))</f>
        <v>#N/A</v>
      </c>
      <c r="Y1761">
        <f t="shared" si="108"/>
        <v>0</v>
      </c>
      <c r="Z1761">
        <f t="shared" si="109"/>
        <v>0</v>
      </c>
      <c r="AA1761" t="e">
        <f t="shared" si="110"/>
        <v>#DIV/0!</v>
      </c>
      <c r="AB1761" s="14" t="e">
        <f>1-(FORMULAS!$S$2-' DASHBOARD'!X1761)/FORMULAS!$S$2</f>
        <v>#N/A</v>
      </c>
      <c r="AC1761" t="e">
        <f t="shared" si="111"/>
        <v>#N/A</v>
      </c>
    </row>
    <row r="1762" spans="1:29" x14ac:dyDescent="0.2">
      <c r="A1762">
        <f>'RAW DATA'!A1762</f>
        <v>0</v>
      </c>
      <c r="B1762">
        <f>'RAW DATA'!G1762</f>
        <v>0</v>
      </c>
      <c r="C1762" t="e">
        <f>'RAW DATA'!#REF!</f>
        <v>#REF!</v>
      </c>
      <c r="D1762" t="e">
        <f>'RAW DATA'!#REF!</f>
        <v>#REF!</v>
      </c>
      <c r="E1762" t="e">
        <f>'RAW DATA'!#REF!</f>
        <v>#REF!</v>
      </c>
      <c r="F1762">
        <f>'RAW DATA'!H1762</f>
        <v>0</v>
      </c>
      <c r="G1762">
        <f>'RAW DATA'!I1762</f>
        <v>0</v>
      </c>
      <c r="H1762" t="e">
        <f>'RAW DATA'!#REF!</f>
        <v>#REF!</v>
      </c>
      <c r="I1762" t="e">
        <f>'RAW DATA'!#REF!</f>
        <v>#REF!</v>
      </c>
      <c r="J1762">
        <f>'RAW DATA'!J1762</f>
        <v>0</v>
      </c>
      <c r="K1762" t="e">
        <f>'RAW DATA'!#REF!</f>
        <v>#REF!</v>
      </c>
      <c r="L1762">
        <f>'RAW DATA'!P1762</f>
        <v>0</v>
      </c>
      <c r="M1762">
        <f>'RAW DATA'!Q1762</f>
        <v>0</v>
      </c>
      <c r="N1762">
        <f>'RAW DATA'!R1762</f>
        <v>0</v>
      </c>
      <c r="O1762">
        <f>'RAW DATA'!S1762</f>
        <v>0</v>
      </c>
      <c r="P1762">
        <f>'RAW DATA'!T1762</f>
        <v>0</v>
      </c>
      <c r="Q1762">
        <f>'RAW DATA'!U1762</f>
        <v>0</v>
      </c>
      <c r="R1762">
        <f>'RAW DATA'!V1762</f>
        <v>0</v>
      </c>
      <c r="S1762" t="e">
        <f>'RAW DATA'!#REF!</f>
        <v>#REF!</v>
      </c>
      <c r="T1762">
        <f>'RAW DATA'!W1762</f>
        <v>0</v>
      </c>
      <c r="U1762">
        <f>'RAW DATA'!X1762</f>
        <v>0</v>
      </c>
      <c r="V1762">
        <f>'RAW DATA'!Y1762</f>
        <v>0</v>
      </c>
      <c r="W1762" t="e">
        <f>IF(' DASHBOARD'!K1762&gt;=60,FORMULAS!$D$3,IF(' DASHBOARD'!K1762&gt;=55,FORMULAS!$E$3,IF(' DASHBOARD'!K1762&gt;=50,FORMULAS!$F$3,IF(' DASHBOARD'!K1762&gt;=40,FORMULAS!$G$3,IF(' DASHBOARD'!K1762&gt;=30,FORMULAS!$H$3,IF(K1762&gt;=20,FORMULAS!$I$3,IF(' DASHBOARD'!K1762&gt;=16,FORMULAS!$J$3)))))))</f>
        <v>#REF!</v>
      </c>
      <c r="X1762" t="e">
        <f>INDEX(FORMULAS!$D$4:$J$10,MATCH('RAW DATA'!A1762,FORMULAS!$A$4:$A$10,0),MATCH(' DASHBOARD'!W1762,FORMULAS!$D$3:$J$3,0))</f>
        <v>#N/A</v>
      </c>
      <c r="Y1762">
        <f t="shared" si="108"/>
        <v>0</v>
      </c>
      <c r="Z1762">
        <f t="shared" si="109"/>
        <v>0</v>
      </c>
      <c r="AA1762" t="e">
        <f t="shared" si="110"/>
        <v>#DIV/0!</v>
      </c>
      <c r="AB1762" s="14" t="e">
        <f>1-(FORMULAS!$S$2-' DASHBOARD'!X1762)/FORMULAS!$S$2</f>
        <v>#N/A</v>
      </c>
      <c r="AC1762" t="e">
        <f t="shared" si="111"/>
        <v>#N/A</v>
      </c>
    </row>
    <row r="1763" spans="1:29" x14ac:dyDescent="0.2">
      <c r="A1763">
        <f>'RAW DATA'!A1763</f>
        <v>0</v>
      </c>
      <c r="B1763">
        <f>'RAW DATA'!G1763</f>
        <v>0</v>
      </c>
      <c r="C1763" t="e">
        <f>'RAW DATA'!#REF!</f>
        <v>#REF!</v>
      </c>
      <c r="D1763" t="e">
        <f>'RAW DATA'!#REF!</f>
        <v>#REF!</v>
      </c>
      <c r="E1763" t="e">
        <f>'RAW DATA'!#REF!</f>
        <v>#REF!</v>
      </c>
      <c r="F1763">
        <f>'RAW DATA'!H1763</f>
        <v>0</v>
      </c>
      <c r="G1763">
        <f>'RAW DATA'!I1763</f>
        <v>0</v>
      </c>
      <c r="H1763" t="e">
        <f>'RAW DATA'!#REF!</f>
        <v>#REF!</v>
      </c>
      <c r="I1763" t="e">
        <f>'RAW DATA'!#REF!</f>
        <v>#REF!</v>
      </c>
      <c r="J1763">
        <f>'RAW DATA'!J1763</f>
        <v>0</v>
      </c>
      <c r="K1763" t="e">
        <f>'RAW DATA'!#REF!</f>
        <v>#REF!</v>
      </c>
      <c r="L1763">
        <f>'RAW DATA'!P1763</f>
        <v>0</v>
      </c>
      <c r="M1763">
        <f>'RAW DATA'!Q1763</f>
        <v>0</v>
      </c>
      <c r="N1763">
        <f>'RAW DATA'!R1763</f>
        <v>0</v>
      </c>
      <c r="O1763">
        <f>'RAW DATA'!S1763</f>
        <v>0</v>
      </c>
      <c r="P1763">
        <f>'RAW DATA'!T1763</f>
        <v>0</v>
      </c>
      <c r="Q1763">
        <f>'RAW DATA'!U1763</f>
        <v>0</v>
      </c>
      <c r="R1763">
        <f>'RAW DATA'!V1763</f>
        <v>0</v>
      </c>
      <c r="S1763" t="e">
        <f>'RAW DATA'!#REF!</f>
        <v>#REF!</v>
      </c>
      <c r="T1763">
        <f>'RAW DATA'!W1763</f>
        <v>0</v>
      </c>
      <c r="U1763">
        <f>'RAW DATA'!X1763</f>
        <v>0</v>
      </c>
      <c r="V1763">
        <f>'RAW DATA'!Y1763</f>
        <v>0</v>
      </c>
      <c r="W1763" t="e">
        <f>IF(' DASHBOARD'!K1763&gt;=60,FORMULAS!$D$3,IF(' DASHBOARD'!K1763&gt;=55,FORMULAS!$E$3,IF(' DASHBOARD'!K1763&gt;=50,FORMULAS!$F$3,IF(' DASHBOARD'!K1763&gt;=40,FORMULAS!$G$3,IF(' DASHBOARD'!K1763&gt;=30,FORMULAS!$H$3,IF(K1763&gt;=20,FORMULAS!$I$3,IF(' DASHBOARD'!K1763&gt;=16,FORMULAS!$J$3)))))))</f>
        <v>#REF!</v>
      </c>
      <c r="X1763" t="e">
        <f>INDEX(FORMULAS!$D$4:$J$10,MATCH('RAW DATA'!A1763,FORMULAS!$A$4:$A$10,0),MATCH(' DASHBOARD'!W1763,FORMULAS!$D$3:$J$3,0))</f>
        <v>#N/A</v>
      </c>
      <c r="Y1763">
        <f t="shared" si="108"/>
        <v>0</v>
      </c>
      <c r="Z1763">
        <f t="shared" si="109"/>
        <v>0</v>
      </c>
      <c r="AA1763" t="e">
        <f t="shared" si="110"/>
        <v>#DIV/0!</v>
      </c>
      <c r="AB1763" s="14" t="e">
        <f>1-(FORMULAS!$S$2-' DASHBOARD'!X1763)/FORMULAS!$S$2</f>
        <v>#N/A</v>
      </c>
      <c r="AC1763" t="e">
        <f t="shared" si="111"/>
        <v>#N/A</v>
      </c>
    </row>
    <row r="1764" spans="1:29" x14ac:dyDescent="0.2">
      <c r="A1764">
        <f>'RAW DATA'!A1764</f>
        <v>0</v>
      </c>
      <c r="B1764">
        <f>'RAW DATA'!G1764</f>
        <v>0</v>
      </c>
      <c r="C1764" t="e">
        <f>'RAW DATA'!#REF!</f>
        <v>#REF!</v>
      </c>
      <c r="D1764" t="e">
        <f>'RAW DATA'!#REF!</f>
        <v>#REF!</v>
      </c>
      <c r="E1764" t="e">
        <f>'RAW DATA'!#REF!</f>
        <v>#REF!</v>
      </c>
      <c r="F1764">
        <f>'RAW DATA'!H1764</f>
        <v>0</v>
      </c>
      <c r="G1764">
        <f>'RAW DATA'!I1764</f>
        <v>0</v>
      </c>
      <c r="H1764" t="e">
        <f>'RAW DATA'!#REF!</f>
        <v>#REF!</v>
      </c>
      <c r="I1764" t="e">
        <f>'RAW DATA'!#REF!</f>
        <v>#REF!</v>
      </c>
      <c r="J1764">
        <f>'RAW DATA'!J1764</f>
        <v>0</v>
      </c>
      <c r="K1764" t="e">
        <f>'RAW DATA'!#REF!</f>
        <v>#REF!</v>
      </c>
      <c r="L1764">
        <f>'RAW DATA'!P1764</f>
        <v>0</v>
      </c>
      <c r="M1764">
        <f>'RAW DATA'!Q1764</f>
        <v>0</v>
      </c>
      <c r="N1764">
        <f>'RAW DATA'!R1764</f>
        <v>0</v>
      </c>
      <c r="O1764">
        <f>'RAW DATA'!S1764</f>
        <v>0</v>
      </c>
      <c r="P1764">
        <f>'RAW DATA'!T1764</f>
        <v>0</v>
      </c>
      <c r="Q1764">
        <f>'RAW DATA'!U1764</f>
        <v>0</v>
      </c>
      <c r="R1764">
        <f>'RAW DATA'!V1764</f>
        <v>0</v>
      </c>
      <c r="S1764" t="e">
        <f>'RAW DATA'!#REF!</f>
        <v>#REF!</v>
      </c>
      <c r="T1764">
        <f>'RAW DATA'!W1764</f>
        <v>0</v>
      </c>
      <c r="U1764">
        <f>'RAW DATA'!X1764</f>
        <v>0</v>
      </c>
      <c r="V1764">
        <f>'RAW DATA'!Y1764</f>
        <v>0</v>
      </c>
      <c r="W1764" t="e">
        <f>IF(' DASHBOARD'!K1764&gt;=60,FORMULAS!$D$3,IF(' DASHBOARD'!K1764&gt;=55,FORMULAS!$E$3,IF(' DASHBOARD'!K1764&gt;=50,FORMULAS!$F$3,IF(' DASHBOARD'!K1764&gt;=40,FORMULAS!$G$3,IF(' DASHBOARD'!K1764&gt;=30,FORMULAS!$H$3,IF(K1764&gt;=20,FORMULAS!$I$3,IF(' DASHBOARD'!K1764&gt;=16,FORMULAS!$J$3)))))))</f>
        <v>#REF!</v>
      </c>
      <c r="X1764" t="e">
        <f>INDEX(FORMULAS!$D$4:$J$10,MATCH('RAW DATA'!A1764,FORMULAS!$A$4:$A$10,0),MATCH(' DASHBOARD'!W1764,FORMULAS!$D$3:$J$3,0))</f>
        <v>#N/A</v>
      </c>
      <c r="Y1764">
        <f t="shared" si="108"/>
        <v>0</v>
      </c>
      <c r="Z1764">
        <f t="shared" si="109"/>
        <v>0</v>
      </c>
      <c r="AA1764" t="e">
        <f t="shared" si="110"/>
        <v>#DIV/0!</v>
      </c>
      <c r="AB1764" s="14" t="e">
        <f>1-(FORMULAS!$S$2-' DASHBOARD'!X1764)/FORMULAS!$S$2</f>
        <v>#N/A</v>
      </c>
      <c r="AC1764" t="e">
        <f t="shared" si="111"/>
        <v>#N/A</v>
      </c>
    </row>
    <row r="1765" spans="1:29" x14ac:dyDescent="0.2">
      <c r="A1765">
        <f>'RAW DATA'!A1765</f>
        <v>0</v>
      </c>
      <c r="B1765">
        <f>'RAW DATA'!G1765</f>
        <v>0</v>
      </c>
      <c r="C1765" t="e">
        <f>'RAW DATA'!#REF!</f>
        <v>#REF!</v>
      </c>
      <c r="D1765" t="e">
        <f>'RAW DATA'!#REF!</f>
        <v>#REF!</v>
      </c>
      <c r="E1765" t="e">
        <f>'RAW DATA'!#REF!</f>
        <v>#REF!</v>
      </c>
      <c r="F1765">
        <f>'RAW DATA'!H1765</f>
        <v>0</v>
      </c>
      <c r="G1765">
        <f>'RAW DATA'!I1765</f>
        <v>0</v>
      </c>
      <c r="H1765" t="e">
        <f>'RAW DATA'!#REF!</f>
        <v>#REF!</v>
      </c>
      <c r="I1765" t="e">
        <f>'RAW DATA'!#REF!</f>
        <v>#REF!</v>
      </c>
      <c r="J1765">
        <f>'RAW DATA'!J1765</f>
        <v>0</v>
      </c>
      <c r="K1765" t="e">
        <f>'RAW DATA'!#REF!</f>
        <v>#REF!</v>
      </c>
      <c r="L1765">
        <f>'RAW DATA'!P1765</f>
        <v>0</v>
      </c>
      <c r="M1765">
        <f>'RAW DATA'!Q1765</f>
        <v>0</v>
      </c>
      <c r="N1765">
        <f>'RAW DATA'!R1765</f>
        <v>0</v>
      </c>
      <c r="O1765">
        <f>'RAW DATA'!S1765</f>
        <v>0</v>
      </c>
      <c r="P1765">
        <f>'RAW DATA'!T1765</f>
        <v>0</v>
      </c>
      <c r="Q1765">
        <f>'RAW DATA'!U1765</f>
        <v>0</v>
      </c>
      <c r="R1765">
        <f>'RAW DATA'!V1765</f>
        <v>0</v>
      </c>
      <c r="S1765" t="e">
        <f>'RAW DATA'!#REF!</f>
        <v>#REF!</v>
      </c>
      <c r="T1765">
        <f>'RAW DATA'!W1765</f>
        <v>0</v>
      </c>
      <c r="U1765">
        <f>'RAW DATA'!X1765</f>
        <v>0</v>
      </c>
      <c r="V1765">
        <f>'RAW DATA'!Y1765</f>
        <v>0</v>
      </c>
      <c r="W1765" t="e">
        <f>IF(' DASHBOARD'!K1765&gt;=60,FORMULAS!$D$3,IF(' DASHBOARD'!K1765&gt;=55,FORMULAS!$E$3,IF(' DASHBOARD'!K1765&gt;=50,FORMULAS!$F$3,IF(' DASHBOARD'!K1765&gt;=40,FORMULAS!$G$3,IF(' DASHBOARD'!K1765&gt;=30,FORMULAS!$H$3,IF(K1765&gt;=20,FORMULAS!$I$3,IF(' DASHBOARD'!K1765&gt;=16,FORMULAS!$J$3)))))))</f>
        <v>#REF!</v>
      </c>
      <c r="X1765" t="e">
        <f>INDEX(FORMULAS!$D$4:$J$10,MATCH('RAW DATA'!A1765,FORMULAS!$A$4:$A$10,0),MATCH(' DASHBOARD'!W1765,FORMULAS!$D$3:$J$3,0))</f>
        <v>#N/A</v>
      </c>
      <c r="Y1765">
        <f t="shared" si="108"/>
        <v>0</v>
      </c>
      <c r="Z1765">
        <f t="shared" si="109"/>
        <v>0</v>
      </c>
      <c r="AA1765" t="e">
        <f t="shared" si="110"/>
        <v>#DIV/0!</v>
      </c>
      <c r="AB1765" s="14" t="e">
        <f>1-(FORMULAS!$S$2-' DASHBOARD'!X1765)/FORMULAS!$S$2</f>
        <v>#N/A</v>
      </c>
      <c r="AC1765" t="e">
        <f t="shared" si="111"/>
        <v>#N/A</v>
      </c>
    </row>
    <row r="1766" spans="1:29" x14ac:dyDescent="0.2">
      <c r="A1766">
        <f>'RAW DATA'!A1766</f>
        <v>0</v>
      </c>
      <c r="B1766">
        <f>'RAW DATA'!G1766</f>
        <v>0</v>
      </c>
      <c r="C1766" t="e">
        <f>'RAW DATA'!#REF!</f>
        <v>#REF!</v>
      </c>
      <c r="D1766" t="e">
        <f>'RAW DATA'!#REF!</f>
        <v>#REF!</v>
      </c>
      <c r="E1766" t="e">
        <f>'RAW DATA'!#REF!</f>
        <v>#REF!</v>
      </c>
      <c r="F1766">
        <f>'RAW DATA'!H1766</f>
        <v>0</v>
      </c>
      <c r="G1766">
        <f>'RAW DATA'!I1766</f>
        <v>0</v>
      </c>
      <c r="H1766" t="e">
        <f>'RAW DATA'!#REF!</f>
        <v>#REF!</v>
      </c>
      <c r="I1766" t="e">
        <f>'RAW DATA'!#REF!</f>
        <v>#REF!</v>
      </c>
      <c r="J1766">
        <f>'RAW DATA'!J1766</f>
        <v>0</v>
      </c>
      <c r="K1766" t="e">
        <f>'RAW DATA'!#REF!</f>
        <v>#REF!</v>
      </c>
      <c r="L1766">
        <f>'RAW DATA'!P1766</f>
        <v>0</v>
      </c>
      <c r="M1766">
        <f>'RAW DATA'!Q1766</f>
        <v>0</v>
      </c>
      <c r="N1766">
        <f>'RAW DATA'!R1766</f>
        <v>0</v>
      </c>
      <c r="O1766">
        <f>'RAW DATA'!S1766</f>
        <v>0</v>
      </c>
      <c r="P1766">
        <f>'RAW DATA'!T1766</f>
        <v>0</v>
      </c>
      <c r="Q1766">
        <f>'RAW DATA'!U1766</f>
        <v>0</v>
      </c>
      <c r="R1766">
        <f>'RAW DATA'!V1766</f>
        <v>0</v>
      </c>
      <c r="S1766" t="e">
        <f>'RAW DATA'!#REF!</f>
        <v>#REF!</v>
      </c>
      <c r="T1766">
        <f>'RAW DATA'!W1766</f>
        <v>0</v>
      </c>
      <c r="U1766">
        <f>'RAW DATA'!X1766</f>
        <v>0</v>
      </c>
      <c r="V1766">
        <f>'RAW DATA'!Y1766</f>
        <v>0</v>
      </c>
      <c r="W1766" t="e">
        <f>IF(' DASHBOARD'!K1766&gt;=60,FORMULAS!$D$3,IF(' DASHBOARD'!K1766&gt;=55,FORMULAS!$E$3,IF(' DASHBOARD'!K1766&gt;=50,FORMULAS!$F$3,IF(' DASHBOARD'!K1766&gt;=40,FORMULAS!$G$3,IF(' DASHBOARD'!K1766&gt;=30,FORMULAS!$H$3,IF(K1766&gt;=20,FORMULAS!$I$3,IF(' DASHBOARD'!K1766&gt;=16,FORMULAS!$J$3)))))))</f>
        <v>#REF!</v>
      </c>
      <c r="X1766" t="e">
        <f>INDEX(FORMULAS!$D$4:$J$10,MATCH('RAW DATA'!A1766,FORMULAS!$A$4:$A$10,0),MATCH(' DASHBOARD'!W1766,FORMULAS!$D$3:$J$3,0))</f>
        <v>#N/A</v>
      </c>
      <c r="Y1766">
        <f t="shared" si="108"/>
        <v>0</v>
      </c>
      <c r="Z1766">
        <f t="shared" si="109"/>
        <v>0</v>
      </c>
      <c r="AA1766" t="e">
        <f t="shared" si="110"/>
        <v>#DIV/0!</v>
      </c>
      <c r="AB1766" s="14" t="e">
        <f>1-(FORMULAS!$S$2-' DASHBOARD'!X1766)/FORMULAS!$S$2</f>
        <v>#N/A</v>
      </c>
      <c r="AC1766" t="e">
        <f t="shared" si="111"/>
        <v>#N/A</v>
      </c>
    </row>
    <row r="1767" spans="1:29" x14ac:dyDescent="0.2">
      <c r="A1767">
        <f>'RAW DATA'!A1767</f>
        <v>0</v>
      </c>
      <c r="B1767">
        <f>'RAW DATA'!G1767</f>
        <v>0</v>
      </c>
      <c r="C1767" t="e">
        <f>'RAW DATA'!#REF!</f>
        <v>#REF!</v>
      </c>
      <c r="D1767" t="e">
        <f>'RAW DATA'!#REF!</f>
        <v>#REF!</v>
      </c>
      <c r="E1767" t="e">
        <f>'RAW DATA'!#REF!</f>
        <v>#REF!</v>
      </c>
      <c r="F1767">
        <f>'RAW DATA'!H1767</f>
        <v>0</v>
      </c>
      <c r="G1767">
        <f>'RAW DATA'!I1767</f>
        <v>0</v>
      </c>
      <c r="H1767" t="e">
        <f>'RAW DATA'!#REF!</f>
        <v>#REF!</v>
      </c>
      <c r="I1767" t="e">
        <f>'RAW DATA'!#REF!</f>
        <v>#REF!</v>
      </c>
      <c r="J1767">
        <f>'RAW DATA'!J1767</f>
        <v>0</v>
      </c>
      <c r="K1767" t="e">
        <f>'RAW DATA'!#REF!</f>
        <v>#REF!</v>
      </c>
      <c r="L1767">
        <f>'RAW DATA'!P1767</f>
        <v>0</v>
      </c>
      <c r="M1767">
        <f>'RAW DATA'!Q1767</f>
        <v>0</v>
      </c>
      <c r="N1767">
        <f>'RAW DATA'!R1767</f>
        <v>0</v>
      </c>
      <c r="O1767">
        <f>'RAW DATA'!S1767</f>
        <v>0</v>
      </c>
      <c r="P1767">
        <f>'RAW DATA'!T1767</f>
        <v>0</v>
      </c>
      <c r="Q1767">
        <f>'RAW DATA'!U1767</f>
        <v>0</v>
      </c>
      <c r="R1767">
        <f>'RAW DATA'!V1767</f>
        <v>0</v>
      </c>
      <c r="S1767" t="e">
        <f>'RAW DATA'!#REF!</f>
        <v>#REF!</v>
      </c>
      <c r="T1767">
        <f>'RAW DATA'!W1767</f>
        <v>0</v>
      </c>
      <c r="U1767">
        <f>'RAW DATA'!X1767</f>
        <v>0</v>
      </c>
      <c r="V1767">
        <f>'RAW DATA'!Y1767</f>
        <v>0</v>
      </c>
      <c r="W1767" t="e">
        <f>IF(' DASHBOARD'!K1767&gt;=60,FORMULAS!$D$3,IF(' DASHBOARD'!K1767&gt;=55,FORMULAS!$E$3,IF(' DASHBOARD'!K1767&gt;=50,FORMULAS!$F$3,IF(' DASHBOARD'!K1767&gt;=40,FORMULAS!$G$3,IF(' DASHBOARD'!K1767&gt;=30,FORMULAS!$H$3,IF(K1767&gt;=20,FORMULAS!$I$3,IF(' DASHBOARD'!K1767&gt;=16,FORMULAS!$J$3)))))))</f>
        <v>#REF!</v>
      </c>
      <c r="X1767" t="e">
        <f>INDEX(FORMULAS!$D$4:$J$10,MATCH('RAW DATA'!A1767,FORMULAS!$A$4:$A$10,0),MATCH(' DASHBOARD'!W1767,FORMULAS!$D$3:$J$3,0))</f>
        <v>#N/A</v>
      </c>
      <c r="Y1767">
        <f t="shared" si="108"/>
        <v>0</v>
      </c>
      <c r="Z1767">
        <f t="shared" si="109"/>
        <v>0</v>
      </c>
      <c r="AA1767" t="e">
        <f t="shared" si="110"/>
        <v>#DIV/0!</v>
      </c>
      <c r="AB1767" s="14" t="e">
        <f>1-(FORMULAS!$S$2-' DASHBOARD'!X1767)/FORMULAS!$S$2</f>
        <v>#N/A</v>
      </c>
      <c r="AC1767" t="e">
        <f t="shared" si="111"/>
        <v>#N/A</v>
      </c>
    </row>
    <row r="1768" spans="1:29" x14ac:dyDescent="0.2">
      <c r="A1768">
        <f>'RAW DATA'!A1768</f>
        <v>0</v>
      </c>
      <c r="B1768">
        <f>'RAW DATA'!G1768</f>
        <v>0</v>
      </c>
      <c r="C1768" t="e">
        <f>'RAW DATA'!#REF!</f>
        <v>#REF!</v>
      </c>
      <c r="D1768" t="e">
        <f>'RAW DATA'!#REF!</f>
        <v>#REF!</v>
      </c>
      <c r="E1768" t="e">
        <f>'RAW DATA'!#REF!</f>
        <v>#REF!</v>
      </c>
      <c r="F1768">
        <f>'RAW DATA'!H1768</f>
        <v>0</v>
      </c>
      <c r="G1768">
        <f>'RAW DATA'!I1768</f>
        <v>0</v>
      </c>
      <c r="H1768" t="e">
        <f>'RAW DATA'!#REF!</f>
        <v>#REF!</v>
      </c>
      <c r="I1768" t="e">
        <f>'RAW DATA'!#REF!</f>
        <v>#REF!</v>
      </c>
      <c r="J1768">
        <f>'RAW DATA'!J1768</f>
        <v>0</v>
      </c>
      <c r="K1768" t="e">
        <f>'RAW DATA'!#REF!</f>
        <v>#REF!</v>
      </c>
      <c r="L1768">
        <f>'RAW DATA'!P1768</f>
        <v>0</v>
      </c>
      <c r="M1768">
        <f>'RAW DATA'!Q1768</f>
        <v>0</v>
      </c>
      <c r="N1768">
        <f>'RAW DATA'!R1768</f>
        <v>0</v>
      </c>
      <c r="O1768">
        <f>'RAW DATA'!S1768</f>
        <v>0</v>
      </c>
      <c r="P1768">
        <f>'RAW DATA'!T1768</f>
        <v>0</v>
      </c>
      <c r="Q1768">
        <f>'RAW DATA'!U1768</f>
        <v>0</v>
      </c>
      <c r="R1768">
        <f>'RAW DATA'!V1768</f>
        <v>0</v>
      </c>
      <c r="S1768" t="e">
        <f>'RAW DATA'!#REF!</f>
        <v>#REF!</v>
      </c>
      <c r="T1768">
        <f>'RAW DATA'!W1768</f>
        <v>0</v>
      </c>
      <c r="U1768">
        <f>'RAW DATA'!X1768</f>
        <v>0</v>
      </c>
      <c r="V1768">
        <f>'RAW DATA'!Y1768</f>
        <v>0</v>
      </c>
      <c r="W1768" t="e">
        <f>IF(' DASHBOARD'!K1768&gt;=60,FORMULAS!$D$3,IF(' DASHBOARD'!K1768&gt;=55,FORMULAS!$E$3,IF(' DASHBOARD'!K1768&gt;=50,FORMULAS!$F$3,IF(' DASHBOARD'!K1768&gt;=40,FORMULAS!$G$3,IF(' DASHBOARD'!K1768&gt;=30,FORMULAS!$H$3,IF(K1768&gt;=20,FORMULAS!$I$3,IF(' DASHBOARD'!K1768&gt;=16,FORMULAS!$J$3)))))))</f>
        <v>#REF!</v>
      </c>
      <c r="X1768" t="e">
        <f>INDEX(FORMULAS!$D$4:$J$10,MATCH('RAW DATA'!A1768,FORMULAS!$A$4:$A$10,0),MATCH(' DASHBOARD'!W1768,FORMULAS!$D$3:$J$3,0))</f>
        <v>#N/A</v>
      </c>
      <c r="Y1768">
        <f t="shared" si="108"/>
        <v>0</v>
      </c>
      <c r="Z1768">
        <f t="shared" si="109"/>
        <v>0</v>
      </c>
      <c r="AA1768" t="e">
        <f t="shared" si="110"/>
        <v>#DIV/0!</v>
      </c>
      <c r="AB1768" s="14" t="e">
        <f>1-(FORMULAS!$S$2-' DASHBOARD'!X1768)/FORMULAS!$S$2</f>
        <v>#N/A</v>
      </c>
      <c r="AC1768" t="e">
        <f t="shared" si="111"/>
        <v>#N/A</v>
      </c>
    </row>
    <row r="1769" spans="1:29" x14ac:dyDescent="0.2">
      <c r="A1769">
        <f>'RAW DATA'!A1769</f>
        <v>0</v>
      </c>
      <c r="B1769">
        <f>'RAW DATA'!G1769</f>
        <v>0</v>
      </c>
      <c r="C1769" t="e">
        <f>'RAW DATA'!#REF!</f>
        <v>#REF!</v>
      </c>
      <c r="D1769" t="e">
        <f>'RAW DATA'!#REF!</f>
        <v>#REF!</v>
      </c>
      <c r="E1769" t="e">
        <f>'RAW DATA'!#REF!</f>
        <v>#REF!</v>
      </c>
      <c r="F1769">
        <f>'RAW DATA'!H1769</f>
        <v>0</v>
      </c>
      <c r="G1769">
        <f>'RAW DATA'!I1769</f>
        <v>0</v>
      </c>
      <c r="H1769" t="e">
        <f>'RAW DATA'!#REF!</f>
        <v>#REF!</v>
      </c>
      <c r="I1769" t="e">
        <f>'RAW DATA'!#REF!</f>
        <v>#REF!</v>
      </c>
      <c r="J1769">
        <f>'RAW DATA'!J1769</f>
        <v>0</v>
      </c>
      <c r="K1769" t="e">
        <f>'RAW DATA'!#REF!</f>
        <v>#REF!</v>
      </c>
      <c r="L1769">
        <f>'RAW DATA'!P1769</f>
        <v>0</v>
      </c>
      <c r="M1769">
        <f>'RAW DATA'!Q1769</f>
        <v>0</v>
      </c>
      <c r="N1769">
        <f>'RAW DATA'!R1769</f>
        <v>0</v>
      </c>
      <c r="O1769">
        <f>'RAW DATA'!S1769</f>
        <v>0</v>
      </c>
      <c r="P1769">
        <f>'RAW DATA'!T1769</f>
        <v>0</v>
      </c>
      <c r="Q1769">
        <f>'RAW DATA'!U1769</f>
        <v>0</v>
      </c>
      <c r="R1769">
        <f>'RAW DATA'!V1769</f>
        <v>0</v>
      </c>
      <c r="S1769" t="e">
        <f>'RAW DATA'!#REF!</f>
        <v>#REF!</v>
      </c>
      <c r="T1769">
        <f>'RAW DATA'!W1769</f>
        <v>0</v>
      </c>
      <c r="U1769">
        <f>'RAW DATA'!X1769</f>
        <v>0</v>
      </c>
      <c r="V1769">
        <f>'RAW DATA'!Y1769</f>
        <v>0</v>
      </c>
      <c r="W1769" t="e">
        <f>IF(' DASHBOARD'!K1769&gt;=60,FORMULAS!$D$3,IF(' DASHBOARD'!K1769&gt;=55,FORMULAS!$E$3,IF(' DASHBOARD'!K1769&gt;=50,FORMULAS!$F$3,IF(' DASHBOARD'!K1769&gt;=40,FORMULAS!$G$3,IF(' DASHBOARD'!K1769&gt;=30,FORMULAS!$H$3,IF(K1769&gt;=20,FORMULAS!$I$3,IF(' DASHBOARD'!K1769&gt;=16,FORMULAS!$J$3)))))))</f>
        <v>#REF!</v>
      </c>
      <c r="X1769" t="e">
        <f>INDEX(FORMULAS!$D$4:$J$10,MATCH('RAW DATA'!A1769,FORMULAS!$A$4:$A$10,0),MATCH(' DASHBOARD'!W1769,FORMULAS!$D$3:$J$3,0))</f>
        <v>#N/A</v>
      </c>
      <c r="Y1769">
        <f t="shared" si="108"/>
        <v>0</v>
      </c>
      <c r="Z1769">
        <f t="shared" si="109"/>
        <v>0</v>
      </c>
      <c r="AA1769" t="e">
        <f t="shared" si="110"/>
        <v>#DIV/0!</v>
      </c>
      <c r="AB1769" s="14" t="e">
        <f>1-(FORMULAS!$S$2-' DASHBOARD'!X1769)/FORMULAS!$S$2</f>
        <v>#N/A</v>
      </c>
      <c r="AC1769" t="e">
        <f t="shared" si="111"/>
        <v>#N/A</v>
      </c>
    </row>
    <row r="1770" spans="1:29" x14ac:dyDescent="0.2">
      <c r="A1770">
        <f>'RAW DATA'!A1770</f>
        <v>0</v>
      </c>
      <c r="B1770">
        <f>'RAW DATA'!G1770</f>
        <v>0</v>
      </c>
      <c r="C1770" t="e">
        <f>'RAW DATA'!#REF!</f>
        <v>#REF!</v>
      </c>
      <c r="D1770" t="e">
        <f>'RAW DATA'!#REF!</f>
        <v>#REF!</v>
      </c>
      <c r="E1770" t="e">
        <f>'RAW DATA'!#REF!</f>
        <v>#REF!</v>
      </c>
      <c r="F1770">
        <f>'RAW DATA'!H1770</f>
        <v>0</v>
      </c>
      <c r="G1770">
        <f>'RAW DATA'!I1770</f>
        <v>0</v>
      </c>
      <c r="H1770" t="e">
        <f>'RAW DATA'!#REF!</f>
        <v>#REF!</v>
      </c>
      <c r="I1770" t="e">
        <f>'RAW DATA'!#REF!</f>
        <v>#REF!</v>
      </c>
      <c r="J1770">
        <f>'RAW DATA'!J1770</f>
        <v>0</v>
      </c>
      <c r="K1770" t="e">
        <f>'RAW DATA'!#REF!</f>
        <v>#REF!</v>
      </c>
      <c r="L1770">
        <f>'RAW DATA'!P1770</f>
        <v>0</v>
      </c>
      <c r="M1770">
        <f>'RAW DATA'!Q1770</f>
        <v>0</v>
      </c>
      <c r="N1770">
        <f>'RAW DATA'!R1770</f>
        <v>0</v>
      </c>
      <c r="O1770">
        <f>'RAW DATA'!S1770</f>
        <v>0</v>
      </c>
      <c r="P1770">
        <f>'RAW DATA'!T1770</f>
        <v>0</v>
      </c>
      <c r="Q1770">
        <f>'RAW DATA'!U1770</f>
        <v>0</v>
      </c>
      <c r="R1770">
        <f>'RAW DATA'!V1770</f>
        <v>0</v>
      </c>
      <c r="S1770" t="e">
        <f>'RAW DATA'!#REF!</f>
        <v>#REF!</v>
      </c>
      <c r="T1770">
        <f>'RAW DATA'!W1770</f>
        <v>0</v>
      </c>
      <c r="U1770">
        <f>'RAW DATA'!X1770</f>
        <v>0</v>
      </c>
      <c r="V1770">
        <f>'RAW DATA'!Y1770</f>
        <v>0</v>
      </c>
      <c r="W1770" t="e">
        <f>IF(' DASHBOARD'!K1770&gt;=60,FORMULAS!$D$3,IF(' DASHBOARD'!K1770&gt;=55,FORMULAS!$E$3,IF(' DASHBOARD'!K1770&gt;=50,FORMULAS!$F$3,IF(' DASHBOARD'!K1770&gt;=40,FORMULAS!$G$3,IF(' DASHBOARD'!K1770&gt;=30,FORMULAS!$H$3,IF(K1770&gt;=20,FORMULAS!$I$3,IF(' DASHBOARD'!K1770&gt;=16,FORMULAS!$J$3)))))))</f>
        <v>#REF!</v>
      </c>
      <c r="X1770" t="e">
        <f>INDEX(FORMULAS!$D$4:$J$10,MATCH('RAW DATA'!A1770,FORMULAS!$A$4:$A$10,0),MATCH(' DASHBOARD'!W1770,FORMULAS!$D$3:$J$3,0))</f>
        <v>#N/A</v>
      </c>
      <c r="Y1770">
        <f t="shared" si="108"/>
        <v>0</v>
      </c>
      <c r="Z1770">
        <f t="shared" si="109"/>
        <v>0</v>
      </c>
      <c r="AA1770" t="e">
        <f t="shared" si="110"/>
        <v>#DIV/0!</v>
      </c>
      <c r="AB1770" s="14" t="e">
        <f>1-(FORMULAS!$S$2-' DASHBOARD'!X1770)/FORMULAS!$S$2</f>
        <v>#N/A</v>
      </c>
      <c r="AC1770" t="e">
        <f t="shared" si="111"/>
        <v>#N/A</v>
      </c>
    </row>
    <row r="1771" spans="1:29" x14ac:dyDescent="0.2">
      <c r="A1771">
        <f>'RAW DATA'!A1771</f>
        <v>0</v>
      </c>
      <c r="B1771">
        <f>'RAW DATA'!G1771</f>
        <v>0</v>
      </c>
      <c r="C1771" t="e">
        <f>'RAW DATA'!#REF!</f>
        <v>#REF!</v>
      </c>
      <c r="D1771" t="e">
        <f>'RAW DATA'!#REF!</f>
        <v>#REF!</v>
      </c>
      <c r="E1771" t="e">
        <f>'RAW DATA'!#REF!</f>
        <v>#REF!</v>
      </c>
      <c r="F1771">
        <f>'RAW DATA'!H1771</f>
        <v>0</v>
      </c>
      <c r="G1771">
        <f>'RAW DATA'!I1771</f>
        <v>0</v>
      </c>
      <c r="H1771" t="e">
        <f>'RAW DATA'!#REF!</f>
        <v>#REF!</v>
      </c>
      <c r="I1771" t="e">
        <f>'RAW DATA'!#REF!</f>
        <v>#REF!</v>
      </c>
      <c r="J1771">
        <f>'RAW DATA'!J1771</f>
        <v>0</v>
      </c>
      <c r="K1771" t="e">
        <f>'RAW DATA'!#REF!</f>
        <v>#REF!</v>
      </c>
      <c r="L1771">
        <f>'RAW DATA'!P1771</f>
        <v>0</v>
      </c>
      <c r="M1771">
        <f>'RAW DATA'!Q1771</f>
        <v>0</v>
      </c>
      <c r="N1771">
        <f>'RAW DATA'!R1771</f>
        <v>0</v>
      </c>
      <c r="O1771">
        <f>'RAW DATA'!S1771</f>
        <v>0</v>
      </c>
      <c r="P1771">
        <f>'RAW DATA'!T1771</f>
        <v>0</v>
      </c>
      <c r="Q1771">
        <f>'RAW DATA'!U1771</f>
        <v>0</v>
      </c>
      <c r="R1771">
        <f>'RAW DATA'!V1771</f>
        <v>0</v>
      </c>
      <c r="S1771" t="e">
        <f>'RAW DATA'!#REF!</f>
        <v>#REF!</v>
      </c>
      <c r="T1771">
        <f>'RAW DATA'!W1771</f>
        <v>0</v>
      </c>
      <c r="U1771">
        <f>'RAW DATA'!X1771</f>
        <v>0</v>
      </c>
      <c r="V1771">
        <f>'RAW DATA'!Y1771</f>
        <v>0</v>
      </c>
      <c r="W1771" t="e">
        <f>IF(' DASHBOARD'!K1771&gt;=60,FORMULAS!$D$3,IF(' DASHBOARD'!K1771&gt;=55,FORMULAS!$E$3,IF(' DASHBOARD'!K1771&gt;=50,FORMULAS!$F$3,IF(' DASHBOARD'!K1771&gt;=40,FORMULAS!$G$3,IF(' DASHBOARD'!K1771&gt;=30,FORMULAS!$H$3,IF(K1771&gt;=20,FORMULAS!$I$3,IF(' DASHBOARD'!K1771&gt;=16,FORMULAS!$J$3)))))))</f>
        <v>#REF!</v>
      </c>
      <c r="X1771" t="e">
        <f>INDEX(FORMULAS!$D$4:$J$10,MATCH('RAW DATA'!A1771,FORMULAS!$A$4:$A$10,0),MATCH(' DASHBOARD'!W1771,FORMULAS!$D$3:$J$3,0))</f>
        <v>#N/A</v>
      </c>
      <c r="Y1771">
        <f t="shared" si="108"/>
        <v>0</v>
      </c>
      <c r="Z1771">
        <f t="shared" si="109"/>
        <v>0</v>
      </c>
      <c r="AA1771" t="e">
        <f t="shared" si="110"/>
        <v>#DIV/0!</v>
      </c>
      <c r="AB1771" s="14" t="e">
        <f>1-(FORMULAS!$S$2-' DASHBOARD'!X1771)/FORMULAS!$S$2</f>
        <v>#N/A</v>
      </c>
      <c r="AC1771" t="e">
        <f t="shared" si="111"/>
        <v>#N/A</v>
      </c>
    </row>
    <row r="1772" spans="1:29" x14ac:dyDescent="0.2">
      <c r="A1772">
        <f>'RAW DATA'!A1772</f>
        <v>0</v>
      </c>
      <c r="B1772">
        <f>'RAW DATA'!G1772</f>
        <v>0</v>
      </c>
      <c r="C1772" t="e">
        <f>'RAW DATA'!#REF!</f>
        <v>#REF!</v>
      </c>
      <c r="D1772" t="e">
        <f>'RAW DATA'!#REF!</f>
        <v>#REF!</v>
      </c>
      <c r="E1772" t="e">
        <f>'RAW DATA'!#REF!</f>
        <v>#REF!</v>
      </c>
      <c r="F1772">
        <f>'RAW DATA'!H1772</f>
        <v>0</v>
      </c>
      <c r="G1772">
        <f>'RAW DATA'!I1772</f>
        <v>0</v>
      </c>
      <c r="H1772" t="e">
        <f>'RAW DATA'!#REF!</f>
        <v>#REF!</v>
      </c>
      <c r="I1772" t="e">
        <f>'RAW DATA'!#REF!</f>
        <v>#REF!</v>
      </c>
      <c r="J1772">
        <f>'RAW DATA'!J1772</f>
        <v>0</v>
      </c>
      <c r="K1772" t="e">
        <f>'RAW DATA'!#REF!</f>
        <v>#REF!</v>
      </c>
      <c r="L1772">
        <f>'RAW DATA'!P1772</f>
        <v>0</v>
      </c>
      <c r="M1772">
        <f>'RAW DATA'!Q1772</f>
        <v>0</v>
      </c>
      <c r="N1772">
        <f>'RAW DATA'!R1772</f>
        <v>0</v>
      </c>
      <c r="O1772">
        <f>'RAW DATA'!S1772</f>
        <v>0</v>
      </c>
      <c r="P1772">
        <f>'RAW DATA'!T1772</f>
        <v>0</v>
      </c>
      <c r="Q1772">
        <f>'RAW DATA'!U1772</f>
        <v>0</v>
      </c>
      <c r="R1772">
        <f>'RAW DATA'!V1772</f>
        <v>0</v>
      </c>
      <c r="S1772" t="e">
        <f>'RAW DATA'!#REF!</f>
        <v>#REF!</v>
      </c>
      <c r="T1772">
        <f>'RAW DATA'!W1772</f>
        <v>0</v>
      </c>
      <c r="U1772">
        <f>'RAW DATA'!X1772</f>
        <v>0</v>
      </c>
      <c r="V1772">
        <f>'RAW DATA'!Y1772</f>
        <v>0</v>
      </c>
      <c r="W1772" t="e">
        <f>IF(' DASHBOARD'!K1772&gt;=60,FORMULAS!$D$3,IF(' DASHBOARD'!K1772&gt;=55,FORMULAS!$E$3,IF(' DASHBOARD'!K1772&gt;=50,FORMULAS!$F$3,IF(' DASHBOARD'!K1772&gt;=40,FORMULAS!$G$3,IF(' DASHBOARD'!K1772&gt;=30,FORMULAS!$H$3,IF(K1772&gt;=20,FORMULAS!$I$3,IF(' DASHBOARD'!K1772&gt;=16,FORMULAS!$J$3)))))))</f>
        <v>#REF!</v>
      </c>
      <c r="X1772" t="e">
        <f>INDEX(FORMULAS!$D$4:$J$10,MATCH('RAW DATA'!A1772,FORMULAS!$A$4:$A$10,0),MATCH(' DASHBOARD'!W1772,FORMULAS!$D$3:$J$3,0))</f>
        <v>#N/A</v>
      </c>
      <c r="Y1772">
        <f t="shared" si="108"/>
        <v>0</v>
      </c>
      <c r="Z1772">
        <f t="shared" si="109"/>
        <v>0</v>
      </c>
      <c r="AA1772" t="e">
        <f t="shared" si="110"/>
        <v>#DIV/0!</v>
      </c>
      <c r="AB1772" s="14" t="e">
        <f>1-(FORMULAS!$S$2-' DASHBOARD'!X1772)/FORMULAS!$S$2</f>
        <v>#N/A</v>
      </c>
      <c r="AC1772" t="e">
        <f t="shared" si="111"/>
        <v>#N/A</v>
      </c>
    </row>
    <row r="1773" spans="1:29" x14ac:dyDescent="0.2">
      <c r="A1773">
        <f>'RAW DATA'!A1773</f>
        <v>0</v>
      </c>
      <c r="B1773">
        <f>'RAW DATA'!G1773</f>
        <v>0</v>
      </c>
      <c r="C1773" t="e">
        <f>'RAW DATA'!#REF!</f>
        <v>#REF!</v>
      </c>
      <c r="D1773" t="e">
        <f>'RAW DATA'!#REF!</f>
        <v>#REF!</v>
      </c>
      <c r="E1773" t="e">
        <f>'RAW DATA'!#REF!</f>
        <v>#REF!</v>
      </c>
      <c r="F1773">
        <f>'RAW DATA'!H1773</f>
        <v>0</v>
      </c>
      <c r="G1773">
        <f>'RAW DATA'!I1773</f>
        <v>0</v>
      </c>
      <c r="H1773" t="e">
        <f>'RAW DATA'!#REF!</f>
        <v>#REF!</v>
      </c>
      <c r="I1773" t="e">
        <f>'RAW DATA'!#REF!</f>
        <v>#REF!</v>
      </c>
      <c r="J1773">
        <f>'RAW DATA'!J1773</f>
        <v>0</v>
      </c>
      <c r="K1773" t="e">
        <f>'RAW DATA'!#REF!</f>
        <v>#REF!</v>
      </c>
      <c r="L1773">
        <f>'RAW DATA'!P1773</f>
        <v>0</v>
      </c>
      <c r="M1773">
        <f>'RAW DATA'!Q1773</f>
        <v>0</v>
      </c>
      <c r="N1773">
        <f>'RAW DATA'!R1773</f>
        <v>0</v>
      </c>
      <c r="O1773">
        <f>'RAW DATA'!S1773</f>
        <v>0</v>
      </c>
      <c r="P1773">
        <f>'RAW DATA'!T1773</f>
        <v>0</v>
      </c>
      <c r="Q1773">
        <f>'RAW DATA'!U1773</f>
        <v>0</v>
      </c>
      <c r="R1773">
        <f>'RAW DATA'!V1773</f>
        <v>0</v>
      </c>
      <c r="S1773" t="e">
        <f>'RAW DATA'!#REF!</f>
        <v>#REF!</v>
      </c>
      <c r="T1773">
        <f>'RAW DATA'!W1773</f>
        <v>0</v>
      </c>
      <c r="U1773">
        <f>'RAW DATA'!X1773</f>
        <v>0</v>
      </c>
      <c r="V1773">
        <f>'RAW DATA'!Y1773</f>
        <v>0</v>
      </c>
      <c r="W1773" t="e">
        <f>IF(' DASHBOARD'!K1773&gt;=60,FORMULAS!$D$3,IF(' DASHBOARD'!K1773&gt;=55,FORMULAS!$E$3,IF(' DASHBOARD'!K1773&gt;=50,FORMULAS!$F$3,IF(' DASHBOARD'!K1773&gt;=40,FORMULAS!$G$3,IF(' DASHBOARD'!K1773&gt;=30,FORMULAS!$H$3,IF(K1773&gt;=20,FORMULAS!$I$3,IF(' DASHBOARD'!K1773&gt;=16,FORMULAS!$J$3)))))))</f>
        <v>#REF!</v>
      </c>
      <c r="X1773" t="e">
        <f>INDEX(FORMULAS!$D$4:$J$10,MATCH('RAW DATA'!A1773,FORMULAS!$A$4:$A$10,0),MATCH(' DASHBOARD'!W1773,FORMULAS!$D$3:$J$3,0))</f>
        <v>#N/A</v>
      </c>
      <c r="Y1773">
        <f t="shared" si="108"/>
        <v>0</v>
      </c>
      <c r="Z1773">
        <f t="shared" si="109"/>
        <v>0</v>
      </c>
      <c r="AA1773" t="e">
        <f t="shared" si="110"/>
        <v>#DIV/0!</v>
      </c>
      <c r="AB1773" s="14" t="e">
        <f>1-(FORMULAS!$S$2-' DASHBOARD'!X1773)/FORMULAS!$S$2</f>
        <v>#N/A</v>
      </c>
      <c r="AC1773" t="e">
        <f t="shared" si="111"/>
        <v>#N/A</v>
      </c>
    </row>
    <row r="1774" spans="1:29" x14ac:dyDescent="0.2">
      <c r="A1774">
        <f>'RAW DATA'!A1774</f>
        <v>0</v>
      </c>
      <c r="B1774">
        <f>'RAW DATA'!G1774</f>
        <v>0</v>
      </c>
      <c r="C1774" t="e">
        <f>'RAW DATA'!#REF!</f>
        <v>#REF!</v>
      </c>
      <c r="D1774" t="e">
        <f>'RAW DATA'!#REF!</f>
        <v>#REF!</v>
      </c>
      <c r="E1774" t="e">
        <f>'RAW DATA'!#REF!</f>
        <v>#REF!</v>
      </c>
      <c r="F1774">
        <f>'RAW DATA'!H1774</f>
        <v>0</v>
      </c>
      <c r="G1774">
        <f>'RAW DATA'!I1774</f>
        <v>0</v>
      </c>
      <c r="H1774" t="e">
        <f>'RAW DATA'!#REF!</f>
        <v>#REF!</v>
      </c>
      <c r="I1774" t="e">
        <f>'RAW DATA'!#REF!</f>
        <v>#REF!</v>
      </c>
      <c r="J1774">
        <f>'RAW DATA'!J1774</f>
        <v>0</v>
      </c>
      <c r="K1774" t="e">
        <f>'RAW DATA'!#REF!</f>
        <v>#REF!</v>
      </c>
      <c r="L1774">
        <f>'RAW DATA'!P1774</f>
        <v>0</v>
      </c>
      <c r="M1774">
        <f>'RAW DATA'!Q1774</f>
        <v>0</v>
      </c>
      <c r="N1774">
        <f>'RAW DATA'!R1774</f>
        <v>0</v>
      </c>
      <c r="O1774">
        <f>'RAW DATA'!S1774</f>
        <v>0</v>
      </c>
      <c r="P1774">
        <f>'RAW DATA'!T1774</f>
        <v>0</v>
      </c>
      <c r="Q1774">
        <f>'RAW DATA'!U1774</f>
        <v>0</v>
      </c>
      <c r="R1774">
        <f>'RAW DATA'!V1774</f>
        <v>0</v>
      </c>
      <c r="S1774" t="e">
        <f>'RAW DATA'!#REF!</f>
        <v>#REF!</v>
      </c>
      <c r="T1774">
        <f>'RAW DATA'!W1774</f>
        <v>0</v>
      </c>
      <c r="U1774">
        <f>'RAW DATA'!X1774</f>
        <v>0</v>
      </c>
      <c r="V1774">
        <f>'RAW DATA'!Y1774</f>
        <v>0</v>
      </c>
      <c r="W1774" t="e">
        <f>IF(' DASHBOARD'!K1774&gt;=60,FORMULAS!$D$3,IF(' DASHBOARD'!K1774&gt;=55,FORMULAS!$E$3,IF(' DASHBOARD'!K1774&gt;=50,FORMULAS!$F$3,IF(' DASHBOARD'!K1774&gt;=40,FORMULAS!$G$3,IF(' DASHBOARD'!K1774&gt;=30,FORMULAS!$H$3,IF(K1774&gt;=20,FORMULAS!$I$3,IF(' DASHBOARD'!K1774&gt;=16,FORMULAS!$J$3)))))))</f>
        <v>#REF!</v>
      </c>
      <c r="X1774" t="e">
        <f>INDEX(FORMULAS!$D$4:$J$10,MATCH('RAW DATA'!A1774,FORMULAS!$A$4:$A$10,0),MATCH(' DASHBOARD'!W1774,FORMULAS!$D$3:$J$3,0))</f>
        <v>#N/A</v>
      </c>
      <c r="Y1774">
        <f t="shared" si="108"/>
        <v>0</v>
      </c>
      <c r="Z1774">
        <f t="shared" si="109"/>
        <v>0</v>
      </c>
      <c r="AA1774" t="e">
        <f t="shared" si="110"/>
        <v>#DIV/0!</v>
      </c>
      <c r="AB1774" s="14" t="e">
        <f>1-(FORMULAS!$S$2-' DASHBOARD'!X1774)/FORMULAS!$S$2</f>
        <v>#N/A</v>
      </c>
      <c r="AC1774" t="e">
        <f t="shared" si="111"/>
        <v>#N/A</v>
      </c>
    </row>
    <row r="1775" spans="1:29" x14ac:dyDescent="0.2">
      <c r="A1775">
        <f>'RAW DATA'!A1775</f>
        <v>0</v>
      </c>
      <c r="B1775">
        <f>'RAW DATA'!G1775</f>
        <v>0</v>
      </c>
      <c r="C1775" t="e">
        <f>'RAW DATA'!#REF!</f>
        <v>#REF!</v>
      </c>
      <c r="D1775" t="e">
        <f>'RAW DATA'!#REF!</f>
        <v>#REF!</v>
      </c>
      <c r="E1775" t="e">
        <f>'RAW DATA'!#REF!</f>
        <v>#REF!</v>
      </c>
      <c r="F1775">
        <f>'RAW DATA'!H1775</f>
        <v>0</v>
      </c>
      <c r="G1775">
        <f>'RAW DATA'!I1775</f>
        <v>0</v>
      </c>
      <c r="H1775" t="e">
        <f>'RAW DATA'!#REF!</f>
        <v>#REF!</v>
      </c>
      <c r="I1775" t="e">
        <f>'RAW DATA'!#REF!</f>
        <v>#REF!</v>
      </c>
      <c r="J1775">
        <f>'RAW DATA'!J1775</f>
        <v>0</v>
      </c>
      <c r="K1775" t="e">
        <f>'RAW DATA'!#REF!</f>
        <v>#REF!</v>
      </c>
      <c r="L1775">
        <f>'RAW DATA'!P1775</f>
        <v>0</v>
      </c>
      <c r="M1775">
        <f>'RAW DATA'!Q1775</f>
        <v>0</v>
      </c>
      <c r="N1775">
        <f>'RAW DATA'!R1775</f>
        <v>0</v>
      </c>
      <c r="O1775">
        <f>'RAW DATA'!S1775</f>
        <v>0</v>
      </c>
      <c r="P1775">
        <f>'RAW DATA'!T1775</f>
        <v>0</v>
      </c>
      <c r="Q1775">
        <f>'RAW DATA'!U1775</f>
        <v>0</v>
      </c>
      <c r="R1775">
        <f>'RAW DATA'!V1775</f>
        <v>0</v>
      </c>
      <c r="S1775" t="e">
        <f>'RAW DATA'!#REF!</f>
        <v>#REF!</v>
      </c>
      <c r="T1775">
        <f>'RAW DATA'!W1775</f>
        <v>0</v>
      </c>
      <c r="U1775">
        <f>'RAW DATA'!X1775</f>
        <v>0</v>
      </c>
      <c r="V1775">
        <f>'RAW DATA'!Y1775</f>
        <v>0</v>
      </c>
      <c r="W1775" t="e">
        <f>IF(' DASHBOARD'!K1775&gt;=60,FORMULAS!$D$3,IF(' DASHBOARD'!K1775&gt;=55,FORMULAS!$E$3,IF(' DASHBOARD'!K1775&gt;=50,FORMULAS!$F$3,IF(' DASHBOARD'!K1775&gt;=40,FORMULAS!$G$3,IF(' DASHBOARD'!K1775&gt;=30,FORMULAS!$H$3,IF(K1775&gt;=20,FORMULAS!$I$3,IF(' DASHBOARD'!K1775&gt;=16,FORMULAS!$J$3)))))))</f>
        <v>#REF!</v>
      </c>
      <c r="X1775" t="e">
        <f>INDEX(FORMULAS!$D$4:$J$10,MATCH('RAW DATA'!A1775,FORMULAS!$A$4:$A$10,0),MATCH(' DASHBOARD'!W1775,FORMULAS!$D$3:$J$3,0))</f>
        <v>#N/A</v>
      </c>
      <c r="Y1775">
        <f t="shared" si="108"/>
        <v>0</v>
      </c>
      <c r="Z1775">
        <f t="shared" si="109"/>
        <v>0</v>
      </c>
      <c r="AA1775" t="e">
        <f t="shared" si="110"/>
        <v>#DIV/0!</v>
      </c>
      <c r="AB1775" s="14" t="e">
        <f>1-(FORMULAS!$S$2-' DASHBOARD'!X1775)/FORMULAS!$S$2</f>
        <v>#N/A</v>
      </c>
      <c r="AC1775" t="e">
        <f t="shared" si="111"/>
        <v>#N/A</v>
      </c>
    </row>
    <row r="1776" spans="1:29" x14ac:dyDescent="0.2">
      <c r="A1776">
        <f>'RAW DATA'!A1776</f>
        <v>0</v>
      </c>
      <c r="B1776">
        <f>'RAW DATA'!G1776</f>
        <v>0</v>
      </c>
      <c r="C1776" t="e">
        <f>'RAW DATA'!#REF!</f>
        <v>#REF!</v>
      </c>
      <c r="D1776" t="e">
        <f>'RAW DATA'!#REF!</f>
        <v>#REF!</v>
      </c>
      <c r="E1776" t="e">
        <f>'RAW DATA'!#REF!</f>
        <v>#REF!</v>
      </c>
      <c r="F1776">
        <f>'RAW DATA'!H1776</f>
        <v>0</v>
      </c>
      <c r="G1776">
        <f>'RAW DATA'!I1776</f>
        <v>0</v>
      </c>
      <c r="H1776" t="e">
        <f>'RAW DATA'!#REF!</f>
        <v>#REF!</v>
      </c>
      <c r="I1776" t="e">
        <f>'RAW DATA'!#REF!</f>
        <v>#REF!</v>
      </c>
      <c r="J1776">
        <f>'RAW DATA'!J1776</f>
        <v>0</v>
      </c>
      <c r="K1776" t="e">
        <f>'RAW DATA'!#REF!</f>
        <v>#REF!</v>
      </c>
      <c r="L1776">
        <f>'RAW DATA'!P1776</f>
        <v>0</v>
      </c>
      <c r="M1776">
        <f>'RAW DATA'!Q1776</f>
        <v>0</v>
      </c>
      <c r="N1776">
        <f>'RAW DATA'!R1776</f>
        <v>0</v>
      </c>
      <c r="O1776">
        <f>'RAW DATA'!S1776</f>
        <v>0</v>
      </c>
      <c r="P1776">
        <f>'RAW DATA'!T1776</f>
        <v>0</v>
      </c>
      <c r="Q1776">
        <f>'RAW DATA'!U1776</f>
        <v>0</v>
      </c>
      <c r="R1776">
        <f>'RAW DATA'!V1776</f>
        <v>0</v>
      </c>
      <c r="S1776" t="e">
        <f>'RAW DATA'!#REF!</f>
        <v>#REF!</v>
      </c>
      <c r="T1776">
        <f>'RAW DATA'!W1776</f>
        <v>0</v>
      </c>
      <c r="U1776">
        <f>'RAW DATA'!X1776</f>
        <v>0</v>
      </c>
      <c r="V1776">
        <f>'RAW DATA'!Y1776</f>
        <v>0</v>
      </c>
      <c r="W1776" t="e">
        <f>IF(' DASHBOARD'!K1776&gt;=60,FORMULAS!$D$3,IF(' DASHBOARD'!K1776&gt;=55,FORMULAS!$E$3,IF(' DASHBOARD'!K1776&gt;=50,FORMULAS!$F$3,IF(' DASHBOARD'!K1776&gt;=40,FORMULAS!$G$3,IF(' DASHBOARD'!K1776&gt;=30,FORMULAS!$H$3,IF(K1776&gt;=20,FORMULAS!$I$3,IF(' DASHBOARD'!K1776&gt;=16,FORMULAS!$J$3)))))))</f>
        <v>#REF!</v>
      </c>
      <c r="X1776" t="e">
        <f>INDEX(FORMULAS!$D$4:$J$10,MATCH('RAW DATA'!A1776,FORMULAS!$A$4:$A$10,0),MATCH(' DASHBOARD'!W1776,FORMULAS!$D$3:$J$3,0))</f>
        <v>#N/A</v>
      </c>
      <c r="Y1776">
        <f t="shared" si="108"/>
        <v>0</v>
      </c>
      <c r="Z1776">
        <f t="shared" si="109"/>
        <v>0</v>
      </c>
      <c r="AA1776" t="e">
        <f t="shared" si="110"/>
        <v>#DIV/0!</v>
      </c>
      <c r="AB1776" s="14" t="e">
        <f>1-(FORMULAS!$S$2-' DASHBOARD'!X1776)/FORMULAS!$S$2</f>
        <v>#N/A</v>
      </c>
      <c r="AC1776" t="e">
        <f t="shared" si="111"/>
        <v>#N/A</v>
      </c>
    </row>
    <row r="1777" spans="1:29" x14ac:dyDescent="0.2">
      <c r="A1777">
        <f>'RAW DATA'!A1777</f>
        <v>0</v>
      </c>
      <c r="B1777">
        <f>'RAW DATA'!G1777</f>
        <v>0</v>
      </c>
      <c r="C1777" t="e">
        <f>'RAW DATA'!#REF!</f>
        <v>#REF!</v>
      </c>
      <c r="D1777" t="e">
        <f>'RAW DATA'!#REF!</f>
        <v>#REF!</v>
      </c>
      <c r="E1777" t="e">
        <f>'RAW DATA'!#REF!</f>
        <v>#REF!</v>
      </c>
      <c r="F1777">
        <f>'RAW DATA'!H1777</f>
        <v>0</v>
      </c>
      <c r="G1777">
        <f>'RAW DATA'!I1777</f>
        <v>0</v>
      </c>
      <c r="H1777" t="e">
        <f>'RAW DATA'!#REF!</f>
        <v>#REF!</v>
      </c>
      <c r="I1777" t="e">
        <f>'RAW DATA'!#REF!</f>
        <v>#REF!</v>
      </c>
      <c r="J1777">
        <f>'RAW DATA'!J1777</f>
        <v>0</v>
      </c>
      <c r="K1777" t="e">
        <f>'RAW DATA'!#REF!</f>
        <v>#REF!</v>
      </c>
      <c r="L1777">
        <f>'RAW DATA'!P1777</f>
        <v>0</v>
      </c>
      <c r="M1777">
        <f>'RAW DATA'!Q1777</f>
        <v>0</v>
      </c>
      <c r="N1777">
        <f>'RAW DATA'!R1777</f>
        <v>0</v>
      </c>
      <c r="O1777">
        <f>'RAW DATA'!S1777</f>
        <v>0</v>
      </c>
      <c r="P1777">
        <f>'RAW DATA'!T1777</f>
        <v>0</v>
      </c>
      <c r="Q1777">
        <f>'RAW DATA'!U1777</f>
        <v>0</v>
      </c>
      <c r="R1777">
        <f>'RAW DATA'!V1777</f>
        <v>0</v>
      </c>
      <c r="S1777" t="e">
        <f>'RAW DATA'!#REF!</f>
        <v>#REF!</v>
      </c>
      <c r="T1777">
        <f>'RAW DATA'!W1777</f>
        <v>0</v>
      </c>
      <c r="U1777">
        <f>'RAW DATA'!X1777</f>
        <v>0</v>
      </c>
      <c r="V1777">
        <f>'RAW DATA'!Y1777</f>
        <v>0</v>
      </c>
      <c r="W1777" t="e">
        <f>IF(' DASHBOARD'!K1777&gt;=60,FORMULAS!$D$3,IF(' DASHBOARD'!K1777&gt;=55,FORMULAS!$E$3,IF(' DASHBOARD'!K1777&gt;=50,FORMULAS!$F$3,IF(' DASHBOARD'!K1777&gt;=40,FORMULAS!$G$3,IF(' DASHBOARD'!K1777&gt;=30,FORMULAS!$H$3,IF(K1777&gt;=20,FORMULAS!$I$3,IF(' DASHBOARD'!K1777&gt;=16,FORMULAS!$J$3)))))))</f>
        <v>#REF!</v>
      </c>
      <c r="X1777" t="e">
        <f>INDEX(FORMULAS!$D$4:$J$10,MATCH('RAW DATA'!A1777,FORMULAS!$A$4:$A$10,0),MATCH(' DASHBOARD'!W1777,FORMULAS!$D$3:$J$3,0))</f>
        <v>#N/A</v>
      </c>
      <c r="Y1777">
        <f t="shared" si="108"/>
        <v>0</v>
      </c>
      <c r="Z1777">
        <f t="shared" si="109"/>
        <v>0</v>
      </c>
      <c r="AA1777" t="e">
        <f t="shared" si="110"/>
        <v>#DIV/0!</v>
      </c>
      <c r="AB1777" s="14" t="e">
        <f>1-(FORMULAS!$S$2-' DASHBOARD'!X1777)/FORMULAS!$S$2</f>
        <v>#N/A</v>
      </c>
      <c r="AC1777" t="e">
        <f t="shared" si="111"/>
        <v>#N/A</v>
      </c>
    </row>
    <row r="1778" spans="1:29" x14ac:dyDescent="0.2">
      <c r="A1778">
        <f>'RAW DATA'!A1778</f>
        <v>0</v>
      </c>
      <c r="B1778">
        <f>'RAW DATA'!G1778</f>
        <v>0</v>
      </c>
      <c r="C1778" t="e">
        <f>'RAW DATA'!#REF!</f>
        <v>#REF!</v>
      </c>
      <c r="D1778" t="e">
        <f>'RAW DATA'!#REF!</f>
        <v>#REF!</v>
      </c>
      <c r="E1778" t="e">
        <f>'RAW DATA'!#REF!</f>
        <v>#REF!</v>
      </c>
      <c r="F1778">
        <f>'RAW DATA'!H1778</f>
        <v>0</v>
      </c>
      <c r="G1778">
        <f>'RAW DATA'!I1778</f>
        <v>0</v>
      </c>
      <c r="H1778" t="e">
        <f>'RAW DATA'!#REF!</f>
        <v>#REF!</v>
      </c>
      <c r="I1778" t="e">
        <f>'RAW DATA'!#REF!</f>
        <v>#REF!</v>
      </c>
      <c r="J1778">
        <f>'RAW DATA'!J1778</f>
        <v>0</v>
      </c>
      <c r="K1778" t="e">
        <f>'RAW DATA'!#REF!</f>
        <v>#REF!</v>
      </c>
      <c r="L1778">
        <f>'RAW DATA'!P1778</f>
        <v>0</v>
      </c>
      <c r="M1778">
        <f>'RAW DATA'!Q1778</f>
        <v>0</v>
      </c>
      <c r="N1778">
        <f>'RAW DATA'!R1778</f>
        <v>0</v>
      </c>
      <c r="O1778">
        <f>'RAW DATA'!S1778</f>
        <v>0</v>
      </c>
      <c r="P1778">
        <f>'RAW DATA'!T1778</f>
        <v>0</v>
      </c>
      <c r="Q1778">
        <f>'RAW DATA'!U1778</f>
        <v>0</v>
      </c>
      <c r="R1778">
        <f>'RAW DATA'!V1778</f>
        <v>0</v>
      </c>
      <c r="S1778" t="e">
        <f>'RAW DATA'!#REF!</f>
        <v>#REF!</v>
      </c>
      <c r="T1778">
        <f>'RAW DATA'!W1778</f>
        <v>0</v>
      </c>
      <c r="U1778">
        <f>'RAW DATA'!X1778</f>
        <v>0</v>
      </c>
      <c r="V1778">
        <f>'RAW DATA'!Y1778</f>
        <v>0</v>
      </c>
      <c r="W1778" t="e">
        <f>IF(' DASHBOARD'!K1778&gt;=60,FORMULAS!$D$3,IF(' DASHBOARD'!K1778&gt;=55,FORMULAS!$E$3,IF(' DASHBOARD'!K1778&gt;=50,FORMULAS!$F$3,IF(' DASHBOARD'!K1778&gt;=40,FORMULAS!$G$3,IF(' DASHBOARD'!K1778&gt;=30,FORMULAS!$H$3,IF(K1778&gt;=20,FORMULAS!$I$3,IF(' DASHBOARD'!K1778&gt;=16,FORMULAS!$J$3)))))))</f>
        <v>#REF!</v>
      </c>
      <c r="X1778" t="e">
        <f>INDEX(FORMULAS!$D$4:$J$10,MATCH('RAW DATA'!A1778,FORMULAS!$A$4:$A$10,0),MATCH(' DASHBOARD'!W1778,FORMULAS!$D$3:$J$3,0))</f>
        <v>#N/A</v>
      </c>
      <c r="Y1778">
        <f t="shared" si="108"/>
        <v>0</v>
      </c>
      <c r="Z1778">
        <f t="shared" si="109"/>
        <v>0</v>
      </c>
      <c r="AA1778" t="e">
        <f t="shared" si="110"/>
        <v>#DIV/0!</v>
      </c>
      <c r="AB1778" s="14" t="e">
        <f>1-(FORMULAS!$S$2-' DASHBOARD'!X1778)/FORMULAS!$S$2</f>
        <v>#N/A</v>
      </c>
      <c r="AC1778" t="e">
        <f t="shared" si="111"/>
        <v>#N/A</v>
      </c>
    </row>
    <row r="1779" spans="1:29" x14ac:dyDescent="0.2">
      <c r="A1779">
        <f>'RAW DATA'!A1779</f>
        <v>0</v>
      </c>
      <c r="B1779">
        <f>'RAW DATA'!G1779</f>
        <v>0</v>
      </c>
      <c r="C1779" t="e">
        <f>'RAW DATA'!#REF!</f>
        <v>#REF!</v>
      </c>
      <c r="D1779" t="e">
        <f>'RAW DATA'!#REF!</f>
        <v>#REF!</v>
      </c>
      <c r="E1779" t="e">
        <f>'RAW DATA'!#REF!</f>
        <v>#REF!</v>
      </c>
      <c r="F1779">
        <f>'RAW DATA'!H1779</f>
        <v>0</v>
      </c>
      <c r="G1779">
        <f>'RAW DATA'!I1779</f>
        <v>0</v>
      </c>
      <c r="H1779" t="e">
        <f>'RAW DATA'!#REF!</f>
        <v>#REF!</v>
      </c>
      <c r="I1779" t="e">
        <f>'RAW DATA'!#REF!</f>
        <v>#REF!</v>
      </c>
      <c r="J1779">
        <f>'RAW DATA'!J1779</f>
        <v>0</v>
      </c>
      <c r="K1779" t="e">
        <f>'RAW DATA'!#REF!</f>
        <v>#REF!</v>
      </c>
      <c r="L1779">
        <f>'RAW DATA'!P1779</f>
        <v>0</v>
      </c>
      <c r="M1779">
        <f>'RAW DATA'!Q1779</f>
        <v>0</v>
      </c>
      <c r="N1779">
        <f>'RAW DATA'!R1779</f>
        <v>0</v>
      </c>
      <c r="O1779">
        <f>'RAW DATA'!S1779</f>
        <v>0</v>
      </c>
      <c r="P1779">
        <f>'RAW DATA'!T1779</f>
        <v>0</v>
      </c>
      <c r="Q1779">
        <f>'RAW DATA'!U1779</f>
        <v>0</v>
      </c>
      <c r="R1779">
        <f>'RAW DATA'!V1779</f>
        <v>0</v>
      </c>
      <c r="S1779" t="e">
        <f>'RAW DATA'!#REF!</f>
        <v>#REF!</v>
      </c>
      <c r="T1779">
        <f>'RAW DATA'!W1779</f>
        <v>0</v>
      </c>
      <c r="U1779">
        <f>'RAW DATA'!X1779</f>
        <v>0</v>
      </c>
      <c r="V1779">
        <f>'RAW DATA'!Y1779</f>
        <v>0</v>
      </c>
      <c r="W1779" t="e">
        <f>IF(' DASHBOARD'!K1779&gt;=60,FORMULAS!$D$3,IF(' DASHBOARD'!K1779&gt;=55,FORMULAS!$E$3,IF(' DASHBOARD'!K1779&gt;=50,FORMULAS!$F$3,IF(' DASHBOARD'!K1779&gt;=40,FORMULAS!$G$3,IF(' DASHBOARD'!K1779&gt;=30,FORMULAS!$H$3,IF(K1779&gt;=20,FORMULAS!$I$3,IF(' DASHBOARD'!K1779&gt;=16,FORMULAS!$J$3)))))))</f>
        <v>#REF!</v>
      </c>
      <c r="X1779" t="e">
        <f>INDEX(FORMULAS!$D$4:$J$10,MATCH('RAW DATA'!A1779,FORMULAS!$A$4:$A$10,0),MATCH(' DASHBOARD'!W1779,FORMULAS!$D$3:$J$3,0))</f>
        <v>#N/A</v>
      </c>
      <c r="Y1779">
        <f t="shared" si="108"/>
        <v>0</v>
      </c>
      <c r="Z1779">
        <f t="shared" si="109"/>
        <v>0</v>
      </c>
      <c r="AA1779" t="e">
        <f t="shared" si="110"/>
        <v>#DIV/0!</v>
      </c>
      <c r="AB1779" s="14" t="e">
        <f>1-(FORMULAS!$S$2-' DASHBOARD'!X1779)/FORMULAS!$S$2</f>
        <v>#N/A</v>
      </c>
      <c r="AC1779" t="e">
        <f t="shared" si="111"/>
        <v>#N/A</v>
      </c>
    </row>
    <row r="1780" spans="1:29" x14ac:dyDescent="0.2">
      <c r="A1780">
        <f>'RAW DATA'!A1780</f>
        <v>0</v>
      </c>
      <c r="B1780">
        <f>'RAW DATA'!G1780</f>
        <v>0</v>
      </c>
      <c r="C1780" t="e">
        <f>'RAW DATA'!#REF!</f>
        <v>#REF!</v>
      </c>
      <c r="D1780" t="e">
        <f>'RAW DATA'!#REF!</f>
        <v>#REF!</v>
      </c>
      <c r="E1780" t="e">
        <f>'RAW DATA'!#REF!</f>
        <v>#REF!</v>
      </c>
      <c r="F1780">
        <f>'RAW DATA'!H1780</f>
        <v>0</v>
      </c>
      <c r="G1780">
        <f>'RAW DATA'!I1780</f>
        <v>0</v>
      </c>
      <c r="H1780" t="e">
        <f>'RAW DATA'!#REF!</f>
        <v>#REF!</v>
      </c>
      <c r="I1780" t="e">
        <f>'RAW DATA'!#REF!</f>
        <v>#REF!</v>
      </c>
      <c r="J1780">
        <f>'RAW DATA'!J1780</f>
        <v>0</v>
      </c>
      <c r="K1780" t="e">
        <f>'RAW DATA'!#REF!</f>
        <v>#REF!</v>
      </c>
      <c r="L1780">
        <f>'RAW DATA'!P1780</f>
        <v>0</v>
      </c>
      <c r="M1780">
        <f>'RAW DATA'!Q1780</f>
        <v>0</v>
      </c>
      <c r="N1780">
        <f>'RAW DATA'!R1780</f>
        <v>0</v>
      </c>
      <c r="O1780">
        <f>'RAW DATA'!S1780</f>
        <v>0</v>
      </c>
      <c r="P1780">
        <f>'RAW DATA'!T1780</f>
        <v>0</v>
      </c>
      <c r="Q1780">
        <f>'RAW DATA'!U1780</f>
        <v>0</v>
      </c>
      <c r="R1780">
        <f>'RAW DATA'!V1780</f>
        <v>0</v>
      </c>
      <c r="S1780" t="e">
        <f>'RAW DATA'!#REF!</f>
        <v>#REF!</v>
      </c>
      <c r="T1780">
        <f>'RAW DATA'!W1780</f>
        <v>0</v>
      </c>
      <c r="U1780">
        <f>'RAW DATA'!X1780</f>
        <v>0</v>
      </c>
      <c r="V1780">
        <f>'RAW DATA'!Y1780</f>
        <v>0</v>
      </c>
      <c r="W1780" t="e">
        <f>IF(' DASHBOARD'!K1780&gt;=60,FORMULAS!$D$3,IF(' DASHBOARD'!K1780&gt;=55,FORMULAS!$E$3,IF(' DASHBOARD'!K1780&gt;=50,FORMULAS!$F$3,IF(' DASHBOARD'!K1780&gt;=40,FORMULAS!$G$3,IF(' DASHBOARD'!K1780&gt;=30,FORMULAS!$H$3,IF(K1780&gt;=20,FORMULAS!$I$3,IF(' DASHBOARD'!K1780&gt;=16,FORMULAS!$J$3)))))))</f>
        <v>#REF!</v>
      </c>
      <c r="X1780" t="e">
        <f>INDEX(FORMULAS!$D$4:$J$10,MATCH('RAW DATA'!A1780,FORMULAS!$A$4:$A$10,0),MATCH(' DASHBOARD'!W1780,FORMULAS!$D$3:$J$3,0))</f>
        <v>#N/A</v>
      </c>
      <c r="Y1780">
        <f t="shared" si="108"/>
        <v>0</v>
      </c>
      <c r="Z1780">
        <f t="shared" si="109"/>
        <v>0</v>
      </c>
      <c r="AA1780" t="e">
        <f t="shared" si="110"/>
        <v>#DIV/0!</v>
      </c>
      <c r="AB1780" s="14" t="e">
        <f>1-(FORMULAS!$S$2-' DASHBOARD'!X1780)/FORMULAS!$S$2</f>
        <v>#N/A</v>
      </c>
      <c r="AC1780" t="e">
        <f t="shared" si="111"/>
        <v>#N/A</v>
      </c>
    </row>
    <row r="1781" spans="1:29" x14ac:dyDescent="0.2">
      <c r="A1781">
        <f>'RAW DATA'!A1781</f>
        <v>0</v>
      </c>
      <c r="B1781">
        <f>'RAW DATA'!G1781</f>
        <v>0</v>
      </c>
      <c r="C1781" t="e">
        <f>'RAW DATA'!#REF!</f>
        <v>#REF!</v>
      </c>
      <c r="D1781" t="e">
        <f>'RAW DATA'!#REF!</f>
        <v>#REF!</v>
      </c>
      <c r="E1781" t="e">
        <f>'RAW DATA'!#REF!</f>
        <v>#REF!</v>
      </c>
      <c r="F1781">
        <f>'RAW DATA'!H1781</f>
        <v>0</v>
      </c>
      <c r="G1781">
        <f>'RAW DATA'!I1781</f>
        <v>0</v>
      </c>
      <c r="H1781" t="e">
        <f>'RAW DATA'!#REF!</f>
        <v>#REF!</v>
      </c>
      <c r="I1781" t="e">
        <f>'RAW DATA'!#REF!</f>
        <v>#REF!</v>
      </c>
      <c r="J1781">
        <f>'RAW DATA'!J1781</f>
        <v>0</v>
      </c>
      <c r="K1781" t="e">
        <f>'RAW DATA'!#REF!</f>
        <v>#REF!</v>
      </c>
      <c r="L1781">
        <f>'RAW DATA'!P1781</f>
        <v>0</v>
      </c>
      <c r="M1781">
        <f>'RAW DATA'!Q1781</f>
        <v>0</v>
      </c>
      <c r="N1781">
        <f>'RAW DATA'!R1781</f>
        <v>0</v>
      </c>
      <c r="O1781">
        <f>'RAW DATA'!S1781</f>
        <v>0</v>
      </c>
      <c r="P1781">
        <f>'RAW DATA'!T1781</f>
        <v>0</v>
      </c>
      <c r="Q1781">
        <f>'RAW DATA'!U1781</f>
        <v>0</v>
      </c>
      <c r="R1781">
        <f>'RAW DATA'!V1781</f>
        <v>0</v>
      </c>
      <c r="S1781" t="e">
        <f>'RAW DATA'!#REF!</f>
        <v>#REF!</v>
      </c>
      <c r="T1781">
        <f>'RAW DATA'!W1781</f>
        <v>0</v>
      </c>
      <c r="U1781">
        <f>'RAW DATA'!X1781</f>
        <v>0</v>
      </c>
      <c r="V1781">
        <f>'RAW DATA'!Y1781</f>
        <v>0</v>
      </c>
      <c r="W1781" t="e">
        <f>IF(' DASHBOARD'!K1781&gt;=60,FORMULAS!$D$3,IF(' DASHBOARD'!K1781&gt;=55,FORMULAS!$E$3,IF(' DASHBOARD'!K1781&gt;=50,FORMULAS!$F$3,IF(' DASHBOARD'!K1781&gt;=40,FORMULAS!$G$3,IF(' DASHBOARD'!K1781&gt;=30,FORMULAS!$H$3,IF(K1781&gt;=20,FORMULAS!$I$3,IF(' DASHBOARD'!K1781&gt;=16,FORMULAS!$J$3)))))))</f>
        <v>#REF!</v>
      </c>
      <c r="X1781" t="e">
        <f>INDEX(FORMULAS!$D$4:$J$10,MATCH('RAW DATA'!A1781,FORMULAS!$A$4:$A$10,0),MATCH(' DASHBOARD'!W1781,FORMULAS!$D$3:$J$3,0))</f>
        <v>#N/A</v>
      </c>
      <c r="Y1781">
        <f t="shared" si="108"/>
        <v>0</v>
      </c>
      <c r="Z1781">
        <f t="shared" si="109"/>
        <v>0</v>
      </c>
      <c r="AA1781" t="e">
        <f t="shared" si="110"/>
        <v>#DIV/0!</v>
      </c>
      <c r="AB1781" s="14" t="e">
        <f>1-(FORMULAS!$S$2-' DASHBOARD'!X1781)/FORMULAS!$S$2</f>
        <v>#N/A</v>
      </c>
      <c r="AC1781" t="e">
        <f t="shared" si="111"/>
        <v>#N/A</v>
      </c>
    </row>
    <row r="1782" spans="1:29" x14ac:dyDescent="0.2">
      <c r="A1782">
        <f>'RAW DATA'!A1782</f>
        <v>0</v>
      </c>
      <c r="B1782">
        <f>'RAW DATA'!G1782</f>
        <v>0</v>
      </c>
      <c r="C1782" t="e">
        <f>'RAW DATA'!#REF!</f>
        <v>#REF!</v>
      </c>
      <c r="D1782" t="e">
        <f>'RAW DATA'!#REF!</f>
        <v>#REF!</v>
      </c>
      <c r="E1782" t="e">
        <f>'RAW DATA'!#REF!</f>
        <v>#REF!</v>
      </c>
      <c r="F1782">
        <f>'RAW DATA'!H1782</f>
        <v>0</v>
      </c>
      <c r="G1782">
        <f>'RAW DATA'!I1782</f>
        <v>0</v>
      </c>
      <c r="H1782" t="e">
        <f>'RAW DATA'!#REF!</f>
        <v>#REF!</v>
      </c>
      <c r="I1782" t="e">
        <f>'RAW DATA'!#REF!</f>
        <v>#REF!</v>
      </c>
      <c r="J1782">
        <f>'RAW DATA'!J1782</f>
        <v>0</v>
      </c>
      <c r="K1782" t="e">
        <f>'RAW DATA'!#REF!</f>
        <v>#REF!</v>
      </c>
      <c r="L1782">
        <f>'RAW DATA'!P1782</f>
        <v>0</v>
      </c>
      <c r="M1782">
        <f>'RAW DATA'!Q1782</f>
        <v>0</v>
      </c>
      <c r="N1782">
        <f>'RAW DATA'!R1782</f>
        <v>0</v>
      </c>
      <c r="O1782">
        <f>'RAW DATA'!S1782</f>
        <v>0</v>
      </c>
      <c r="P1782">
        <f>'RAW DATA'!T1782</f>
        <v>0</v>
      </c>
      <c r="Q1782">
        <f>'RAW DATA'!U1782</f>
        <v>0</v>
      </c>
      <c r="R1782">
        <f>'RAW DATA'!V1782</f>
        <v>0</v>
      </c>
      <c r="S1782" t="e">
        <f>'RAW DATA'!#REF!</f>
        <v>#REF!</v>
      </c>
      <c r="T1782">
        <f>'RAW DATA'!W1782</f>
        <v>0</v>
      </c>
      <c r="U1782">
        <f>'RAW DATA'!X1782</f>
        <v>0</v>
      </c>
      <c r="V1782">
        <f>'RAW DATA'!Y1782</f>
        <v>0</v>
      </c>
      <c r="W1782" t="e">
        <f>IF(' DASHBOARD'!K1782&gt;=60,FORMULAS!$D$3,IF(' DASHBOARD'!K1782&gt;=55,FORMULAS!$E$3,IF(' DASHBOARD'!K1782&gt;=50,FORMULAS!$F$3,IF(' DASHBOARD'!K1782&gt;=40,FORMULAS!$G$3,IF(' DASHBOARD'!K1782&gt;=30,FORMULAS!$H$3,IF(K1782&gt;=20,FORMULAS!$I$3,IF(' DASHBOARD'!K1782&gt;=16,FORMULAS!$J$3)))))))</f>
        <v>#REF!</v>
      </c>
      <c r="X1782" t="e">
        <f>INDEX(FORMULAS!$D$4:$J$10,MATCH('RAW DATA'!A1782,FORMULAS!$A$4:$A$10,0),MATCH(' DASHBOARD'!W1782,FORMULAS!$D$3:$J$3,0))</f>
        <v>#N/A</v>
      </c>
      <c r="Y1782">
        <f t="shared" si="108"/>
        <v>0</v>
      </c>
      <c r="Z1782">
        <f t="shared" si="109"/>
        <v>0</v>
      </c>
      <c r="AA1782" t="e">
        <f t="shared" si="110"/>
        <v>#DIV/0!</v>
      </c>
      <c r="AB1782" s="14" t="e">
        <f>1-(FORMULAS!$S$2-' DASHBOARD'!X1782)/FORMULAS!$S$2</f>
        <v>#N/A</v>
      </c>
      <c r="AC1782" t="e">
        <f t="shared" si="111"/>
        <v>#N/A</v>
      </c>
    </row>
    <row r="1783" spans="1:29" x14ac:dyDescent="0.2">
      <c r="A1783">
        <f>'RAW DATA'!A1783</f>
        <v>0</v>
      </c>
      <c r="B1783">
        <f>'RAW DATA'!G1783</f>
        <v>0</v>
      </c>
      <c r="C1783" t="e">
        <f>'RAW DATA'!#REF!</f>
        <v>#REF!</v>
      </c>
      <c r="D1783" t="e">
        <f>'RAW DATA'!#REF!</f>
        <v>#REF!</v>
      </c>
      <c r="E1783" t="e">
        <f>'RAW DATA'!#REF!</f>
        <v>#REF!</v>
      </c>
      <c r="F1783">
        <f>'RAW DATA'!H1783</f>
        <v>0</v>
      </c>
      <c r="G1783">
        <f>'RAW DATA'!I1783</f>
        <v>0</v>
      </c>
      <c r="H1783" t="e">
        <f>'RAW DATA'!#REF!</f>
        <v>#REF!</v>
      </c>
      <c r="I1783" t="e">
        <f>'RAW DATA'!#REF!</f>
        <v>#REF!</v>
      </c>
      <c r="J1783">
        <f>'RAW DATA'!J1783</f>
        <v>0</v>
      </c>
      <c r="K1783" t="e">
        <f>'RAW DATA'!#REF!</f>
        <v>#REF!</v>
      </c>
      <c r="L1783">
        <f>'RAW DATA'!P1783</f>
        <v>0</v>
      </c>
      <c r="M1783">
        <f>'RAW DATA'!Q1783</f>
        <v>0</v>
      </c>
      <c r="N1783">
        <f>'RAW DATA'!R1783</f>
        <v>0</v>
      </c>
      <c r="O1783">
        <f>'RAW DATA'!S1783</f>
        <v>0</v>
      </c>
      <c r="P1783">
        <f>'RAW DATA'!T1783</f>
        <v>0</v>
      </c>
      <c r="Q1783">
        <f>'RAW DATA'!U1783</f>
        <v>0</v>
      </c>
      <c r="R1783">
        <f>'RAW DATA'!V1783</f>
        <v>0</v>
      </c>
      <c r="S1783" t="e">
        <f>'RAW DATA'!#REF!</f>
        <v>#REF!</v>
      </c>
      <c r="T1783">
        <f>'RAW DATA'!W1783</f>
        <v>0</v>
      </c>
      <c r="U1783">
        <f>'RAW DATA'!X1783</f>
        <v>0</v>
      </c>
      <c r="V1783">
        <f>'RAW DATA'!Y1783</f>
        <v>0</v>
      </c>
      <c r="W1783" t="e">
        <f>IF(' DASHBOARD'!K1783&gt;=60,FORMULAS!$D$3,IF(' DASHBOARD'!K1783&gt;=55,FORMULAS!$E$3,IF(' DASHBOARD'!K1783&gt;=50,FORMULAS!$F$3,IF(' DASHBOARD'!K1783&gt;=40,FORMULAS!$G$3,IF(' DASHBOARD'!K1783&gt;=30,FORMULAS!$H$3,IF(K1783&gt;=20,FORMULAS!$I$3,IF(' DASHBOARD'!K1783&gt;=16,FORMULAS!$J$3)))))))</f>
        <v>#REF!</v>
      </c>
      <c r="X1783" t="e">
        <f>INDEX(FORMULAS!$D$4:$J$10,MATCH('RAW DATA'!A1783,FORMULAS!$A$4:$A$10,0),MATCH(' DASHBOARD'!W1783,FORMULAS!$D$3:$J$3,0))</f>
        <v>#N/A</v>
      </c>
      <c r="Y1783">
        <f t="shared" si="108"/>
        <v>0</v>
      </c>
      <c r="Z1783">
        <f t="shared" si="109"/>
        <v>0</v>
      </c>
      <c r="AA1783" t="e">
        <f t="shared" si="110"/>
        <v>#DIV/0!</v>
      </c>
      <c r="AB1783" s="14" t="e">
        <f>1-(FORMULAS!$S$2-' DASHBOARD'!X1783)/FORMULAS!$S$2</f>
        <v>#N/A</v>
      </c>
      <c r="AC1783" t="e">
        <f t="shared" si="111"/>
        <v>#N/A</v>
      </c>
    </row>
    <row r="1784" spans="1:29" x14ac:dyDescent="0.2">
      <c r="A1784">
        <f>'RAW DATA'!A1784</f>
        <v>0</v>
      </c>
      <c r="B1784">
        <f>'RAW DATA'!G1784</f>
        <v>0</v>
      </c>
      <c r="C1784" t="e">
        <f>'RAW DATA'!#REF!</f>
        <v>#REF!</v>
      </c>
      <c r="D1784" t="e">
        <f>'RAW DATA'!#REF!</f>
        <v>#REF!</v>
      </c>
      <c r="E1784" t="e">
        <f>'RAW DATA'!#REF!</f>
        <v>#REF!</v>
      </c>
      <c r="F1784">
        <f>'RAW DATA'!H1784</f>
        <v>0</v>
      </c>
      <c r="G1784">
        <f>'RAW DATA'!I1784</f>
        <v>0</v>
      </c>
      <c r="H1784" t="e">
        <f>'RAW DATA'!#REF!</f>
        <v>#REF!</v>
      </c>
      <c r="I1784" t="e">
        <f>'RAW DATA'!#REF!</f>
        <v>#REF!</v>
      </c>
      <c r="J1784">
        <f>'RAW DATA'!J1784</f>
        <v>0</v>
      </c>
      <c r="K1784" t="e">
        <f>'RAW DATA'!#REF!</f>
        <v>#REF!</v>
      </c>
      <c r="L1784">
        <f>'RAW DATA'!P1784</f>
        <v>0</v>
      </c>
      <c r="M1784">
        <f>'RAW DATA'!Q1784</f>
        <v>0</v>
      </c>
      <c r="N1784">
        <f>'RAW DATA'!R1784</f>
        <v>0</v>
      </c>
      <c r="O1784">
        <f>'RAW DATA'!S1784</f>
        <v>0</v>
      </c>
      <c r="P1784">
        <f>'RAW DATA'!T1784</f>
        <v>0</v>
      </c>
      <c r="Q1784">
        <f>'RAW DATA'!U1784</f>
        <v>0</v>
      </c>
      <c r="R1784">
        <f>'RAW DATA'!V1784</f>
        <v>0</v>
      </c>
      <c r="S1784" t="e">
        <f>'RAW DATA'!#REF!</f>
        <v>#REF!</v>
      </c>
      <c r="T1784">
        <f>'RAW DATA'!W1784</f>
        <v>0</v>
      </c>
      <c r="U1784">
        <f>'RAW DATA'!X1784</f>
        <v>0</v>
      </c>
      <c r="V1784">
        <f>'RAW DATA'!Y1784</f>
        <v>0</v>
      </c>
      <c r="W1784" t="e">
        <f>IF(' DASHBOARD'!K1784&gt;=60,FORMULAS!$D$3,IF(' DASHBOARD'!K1784&gt;=55,FORMULAS!$E$3,IF(' DASHBOARD'!K1784&gt;=50,FORMULAS!$F$3,IF(' DASHBOARD'!K1784&gt;=40,FORMULAS!$G$3,IF(' DASHBOARD'!K1784&gt;=30,FORMULAS!$H$3,IF(K1784&gt;=20,FORMULAS!$I$3,IF(' DASHBOARD'!K1784&gt;=16,FORMULAS!$J$3)))))))</f>
        <v>#REF!</v>
      </c>
      <c r="X1784" t="e">
        <f>INDEX(FORMULAS!$D$4:$J$10,MATCH('RAW DATA'!A1784,FORMULAS!$A$4:$A$10,0),MATCH(' DASHBOARD'!W1784,FORMULAS!$D$3:$J$3,0))</f>
        <v>#N/A</v>
      </c>
      <c r="Y1784">
        <f t="shared" si="108"/>
        <v>0</v>
      </c>
      <c r="Z1784">
        <f t="shared" si="109"/>
        <v>0</v>
      </c>
      <c r="AA1784" t="e">
        <f t="shared" si="110"/>
        <v>#DIV/0!</v>
      </c>
      <c r="AB1784" s="14" t="e">
        <f>1-(FORMULAS!$S$2-' DASHBOARD'!X1784)/FORMULAS!$S$2</f>
        <v>#N/A</v>
      </c>
      <c r="AC1784" t="e">
        <f t="shared" si="111"/>
        <v>#N/A</v>
      </c>
    </row>
    <row r="1785" spans="1:29" x14ac:dyDescent="0.2">
      <c r="A1785">
        <f>'RAW DATA'!A1785</f>
        <v>0</v>
      </c>
      <c r="B1785">
        <f>'RAW DATA'!G1785</f>
        <v>0</v>
      </c>
      <c r="C1785" t="e">
        <f>'RAW DATA'!#REF!</f>
        <v>#REF!</v>
      </c>
      <c r="D1785" t="e">
        <f>'RAW DATA'!#REF!</f>
        <v>#REF!</v>
      </c>
      <c r="E1785" t="e">
        <f>'RAW DATA'!#REF!</f>
        <v>#REF!</v>
      </c>
      <c r="F1785">
        <f>'RAW DATA'!H1785</f>
        <v>0</v>
      </c>
      <c r="G1785">
        <f>'RAW DATA'!I1785</f>
        <v>0</v>
      </c>
      <c r="H1785" t="e">
        <f>'RAW DATA'!#REF!</f>
        <v>#REF!</v>
      </c>
      <c r="I1785" t="e">
        <f>'RAW DATA'!#REF!</f>
        <v>#REF!</v>
      </c>
      <c r="J1785">
        <f>'RAW DATA'!J1785</f>
        <v>0</v>
      </c>
      <c r="K1785" t="e">
        <f>'RAW DATA'!#REF!</f>
        <v>#REF!</v>
      </c>
      <c r="L1785">
        <f>'RAW DATA'!P1785</f>
        <v>0</v>
      </c>
      <c r="M1785">
        <f>'RAW DATA'!Q1785</f>
        <v>0</v>
      </c>
      <c r="N1785">
        <f>'RAW DATA'!R1785</f>
        <v>0</v>
      </c>
      <c r="O1785">
        <f>'RAW DATA'!S1785</f>
        <v>0</v>
      </c>
      <c r="P1785">
        <f>'RAW DATA'!T1785</f>
        <v>0</v>
      </c>
      <c r="Q1785">
        <f>'RAW DATA'!U1785</f>
        <v>0</v>
      </c>
      <c r="R1785">
        <f>'RAW DATA'!V1785</f>
        <v>0</v>
      </c>
      <c r="S1785" t="e">
        <f>'RAW DATA'!#REF!</f>
        <v>#REF!</v>
      </c>
      <c r="T1785">
        <f>'RAW DATA'!W1785</f>
        <v>0</v>
      </c>
      <c r="U1785">
        <f>'RAW DATA'!X1785</f>
        <v>0</v>
      </c>
      <c r="V1785">
        <f>'RAW DATA'!Y1785</f>
        <v>0</v>
      </c>
      <c r="W1785" t="e">
        <f>IF(' DASHBOARD'!K1785&gt;=60,FORMULAS!$D$3,IF(' DASHBOARD'!K1785&gt;=55,FORMULAS!$E$3,IF(' DASHBOARD'!K1785&gt;=50,FORMULAS!$F$3,IF(' DASHBOARD'!K1785&gt;=40,FORMULAS!$G$3,IF(' DASHBOARD'!K1785&gt;=30,FORMULAS!$H$3,IF(K1785&gt;=20,FORMULAS!$I$3,IF(' DASHBOARD'!K1785&gt;=16,FORMULAS!$J$3)))))))</f>
        <v>#REF!</v>
      </c>
      <c r="X1785" t="e">
        <f>INDEX(FORMULAS!$D$4:$J$10,MATCH('RAW DATA'!A1785,FORMULAS!$A$4:$A$10,0),MATCH(' DASHBOARD'!W1785,FORMULAS!$D$3:$J$3,0))</f>
        <v>#N/A</v>
      </c>
      <c r="Y1785">
        <f t="shared" si="108"/>
        <v>0</v>
      </c>
      <c r="Z1785">
        <f t="shared" si="109"/>
        <v>0</v>
      </c>
      <c r="AA1785" t="e">
        <f t="shared" si="110"/>
        <v>#DIV/0!</v>
      </c>
      <c r="AB1785" s="14" t="e">
        <f>1-(FORMULAS!$S$2-' DASHBOARD'!X1785)/FORMULAS!$S$2</f>
        <v>#N/A</v>
      </c>
      <c r="AC1785" t="e">
        <f t="shared" si="111"/>
        <v>#N/A</v>
      </c>
    </row>
    <row r="1786" spans="1:29" x14ac:dyDescent="0.2">
      <c r="A1786">
        <f>'RAW DATA'!A1786</f>
        <v>0</v>
      </c>
      <c r="B1786">
        <f>'RAW DATA'!G1786</f>
        <v>0</v>
      </c>
      <c r="C1786" t="e">
        <f>'RAW DATA'!#REF!</f>
        <v>#REF!</v>
      </c>
      <c r="D1786" t="e">
        <f>'RAW DATA'!#REF!</f>
        <v>#REF!</v>
      </c>
      <c r="E1786" t="e">
        <f>'RAW DATA'!#REF!</f>
        <v>#REF!</v>
      </c>
      <c r="F1786">
        <f>'RAW DATA'!H1786</f>
        <v>0</v>
      </c>
      <c r="G1786">
        <f>'RAW DATA'!I1786</f>
        <v>0</v>
      </c>
      <c r="H1786" t="e">
        <f>'RAW DATA'!#REF!</f>
        <v>#REF!</v>
      </c>
      <c r="I1786" t="e">
        <f>'RAW DATA'!#REF!</f>
        <v>#REF!</v>
      </c>
      <c r="J1786">
        <f>'RAW DATA'!J1786</f>
        <v>0</v>
      </c>
      <c r="K1786" t="e">
        <f>'RAW DATA'!#REF!</f>
        <v>#REF!</v>
      </c>
      <c r="L1786">
        <f>'RAW DATA'!P1786</f>
        <v>0</v>
      </c>
      <c r="M1786">
        <f>'RAW DATA'!Q1786</f>
        <v>0</v>
      </c>
      <c r="N1786">
        <f>'RAW DATA'!R1786</f>
        <v>0</v>
      </c>
      <c r="O1786">
        <f>'RAW DATA'!S1786</f>
        <v>0</v>
      </c>
      <c r="P1786">
        <f>'RAW DATA'!T1786</f>
        <v>0</v>
      </c>
      <c r="Q1786">
        <f>'RAW DATA'!U1786</f>
        <v>0</v>
      </c>
      <c r="R1786">
        <f>'RAW DATA'!V1786</f>
        <v>0</v>
      </c>
      <c r="S1786" t="e">
        <f>'RAW DATA'!#REF!</f>
        <v>#REF!</v>
      </c>
      <c r="T1786">
        <f>'RAW DATA'!W1786</f>
        <v>0</v>
      </c>
      <c r="U1786">
        <f>'RAW DATA'!X1786</f>
        <v>0</v>
      </c>
      <c r="V1786">
        <f>'RAW DATA'!Y1786</f>
        <v>0</v>
      </c>
      <c r="W1786" t="e">
        <f>IF(' DASHBOARD'!K1786&gt;=60,FORMULAS!$D$3,IF(' DASHBOARD'!K1786&gt;=55,FORMULAS!$E$3,IF(' DASHBOARD'!K1786&gt;=50,FORMULAS!$F$3,IF(' DASHBOARD'!K1786&gt;=40,FORMULAS!$G$3,IF(' DASHBOARD'!K1786&gt;=30,FORMULAS!$H$3,IF(K1786&gt;=20,FORMULAS!$I$3,IF(' DASHBOARD'!K1786&gt;=16,FORMULAS!$J$3)))))))</f>
        <v>#REF!</v>
      </c>
      <c r="X1786" t="e">
        <f>INDEX(FORMULAS!$D$4:$J$10,MATCH('RAW DATA'!A1786,FORMULAS!$A$4:$A$10,0),MATCH(' DASHBOARD'!W1786,FORMULAS!$D$3:$J$3,0))</f>
        <v>#N/A</v>
      </c>
      <c r="Y1786">
        <f t="shared" si="108"/>
        <v>0</v>
      </c>
      <c r="Z1786">
        <f t="shared" si="109"/>
        <v>0</v>
      </c>
      <c r="AA1786" t="e">
        <f t="shared" si="110"/>
        <v>#DIV/0!</v>
      </c>
      <c r="AB1786" s="14" t="e">
        <f>1-(FORMULAS!$S$2-' DASHBOARD'!X1786)/FORMULAS!$S$2</f>
        <v>#N/A</v>
      </c>
      <c r="AC1786" t="e">
        <f t="shared" si="111"/>
        <v>#N/A</v>
      </c>
    </row>
    <row r="1787" spans="1:29" x14ac:dyDescent="0.2">
      <c r="A1787">
        <f>'RAW DATA'!A1787</f>
        <v>0</v>
      </c>
      <c r="B1787">
        <f>'RAW DATA'!G1787</f>
        <v>0</v>
      </c>
      <c r="C1787" t="e">
        <f>'RAW DATA'!#REF!</f>
        <v>#REF!</v>
      </c>
      <c r="D1787" t="e">
        <f>'RAW DATA'!#REF!</f>
        <v>#REF!</v>
      </c>
      <c r="E1787" t="e">
        <f>'RAW DATA'!#REF!</f>
        <v>#REF!</v>
      </c>
      <c r="F1787">
        <f>'RAW DATA'!H1787</f>
        <v>0</v>
      </c>
      <c r="G1787">
        <f>'RAW DATA'!I1787</f>
        <v>0</v>
      </c>
      <c r="H1787" t="e">
        <f>'RAW DATA'!#REF!</f>
        <v>#REF!</v>
      </c>
      <c r="I1787" t="e">
        <f>'RAW DATA'!#REF!</f>
        <v>#REF!</v>
      </c>
      <c r="J1787">
        <f>'RAW DATA'!J1787</f>
        <v>0</v>
      </c>
      <c r="K1787" t="e">
        <f>'RAW DATA'!#REF!</f>
        <v>#REF!</v>
      </c>
      <c r="L1787">
        <f>'RAW DATA'!P1787</f>
        <v>0</v>
      </c>
      <c r="M1787">
        <f>'RAW DATA'!Q1787</f>
        <v>0</v>
      </c>
      <c r="N1787">
        <f>'RAW DATA'!R1787</f>
        <v>0</v>
      </c>
      <c r="O1787">
        <f>'RAW DATA'!S1787</f>
        <v>0</v>
      </c>
      <c r="P1787">
        <f>'RAW DATA'!T1787</f>
        <v>0</v>
      </c>
      <c r="Q1787">
        <f>'RAW DATA'!U1787</f>
        <v>0</v>
      </c>
      <c r="R1787">
        <f>'RAW DATA'!V1787</f>
        <v>0</v>
      </c>
      <c r="S1787" t="e">
        <f>'RAW DATA'!#REF!</f>
        <v>#REF!</v>
      </c>
      <c r="T1787">
        <f>'RAW DATA'!W1787</f>
        <v>0</v>
      </c>
      <c r="U1787">
        <f>'RAW DATA'!X1787</f>
        <v>0</v>
      </c>
      <c r="V1787">
        <f>'RAW DATA'!Y1787</f>
        <v>0</v>
      </c>
      <c r="W1787" t="e">
        <f>IF(' DASHBOARD'!K1787&gt;=60,FORMULAS!$D$3,IF(' DASHBOARD'!K1787&gt;=55,FORMULAS!$E$3,IF(' DASHBOARD'!K1787&gt;=50,FORMULAS!$F$3,IF(' DASHBOARD'!K1787&gt;=40,FORMULAS!$G$3,IF(' DASHBOARD'!K1787&gt;=30,FORMULAS!$H$3,IF(K1787&gt;=20,FORMULAS!$I$3,IF(' DASHBOARD'!K1787&gt;=16,FORMULAS!$J$3)))))))</f>
        <v>#REF!</v>
      </c>
      <c r="X1787" t="e">
        <f>INDEX(FORMULAS!$D$4:$J$10,MATCH('RAW DATA'!A1787,FORMULAS!$A$4:$A$10,0),MATCH(' DASHBOARD'!W1787,FORMULAS!$D$3:$J$3,0))</f>
        <v>#N/A</v>
      </c>
      <c r="Y1787">
        <f t="shared" si="108"/>
        <v>0</v>
      </c>
      <c r="Z1787">
        <f t="shared" si="109"/>
        <v>0</v>
      </c>
      <c r="AA1787" t="e">
        <f t="shared" si="110"/>
        <v>#DIV/0!</v>
      </c>
      <c r="AB1787" s="14" t="e">
        <f>1-(FORMULAS!$S$2-' DASHBOARD'!X1787)/FORMULAS!$S$2</f>
        <v>#N/A</v>
      </c>
      <c r="AC1787" t="e">
        <f t="shared" si="111"/>
        <v>#N/A</v>
      </c>
    </row>
    <row r="1788" spans="1:29" x14ac:dyDescent="0.2">
      <c r="A1788">
        <f>'RAW DATA'!A1788</f>
        <v>0</v>
      </c>
      <c r="B1788">
        <f>'RAW DATA'!G1788</f>
        <v>0</v>
      </c>
      <c r="C1788" t="e">
        <f>'RAW DATA'!#REF!</f>
        <v>#REF!</v>
      </c>
      <c r="D1788" t="e">
        <f>'RAW DATA'!#REF!</f>
        <v>#REF!</v>
      </c>
      <c r="E1788" t="e">
        <f>'RAW DATA'!#REF!</f>
        <v>#REF!</v>
      </c>
      <c r="F1788">
        <f>'RAW DATA'!H1788</f>
        <v>0</v>
      </c>
      <c r="G1788">
        <f>'RAW DATA'!I1788</f>
        <v>0</v>
      </c>
      <c r="H1788" t="e">
        <f>'RAW DATA'!#REF!</f>
        <v>#REF!</v>
      </c>
      <c r="I1788" t="e">
        <f>'RAW DATA'!#REF!</f>
        <v>#REF!</v>
      </c>
      <c r="J1788">
        <f>'RAW DATA'!J1788</f>
        <v>0</v>
      </c>
      <c r="K1788" t="e">
        <f>'RAW DATA'!#REF!</f>
        <v>#REF!</v>
      </c>
      <c r="L1788">
        <f>'RAW DATA'!P1788</f>
        <v>0</v>
      </c>
      <c r="M1788">
        <f>'RAW DATA'!Q1788</f>
        <v>0</v>
      </c>
      <c r="N1788">
        <f>'RAW DATA'!R1788</f>
        <v>0</v>
      </c>
      <c r="O1788">
        <f>'RAW DATA'!S1788</f>
        <v>0</v>
      </c>
      <c r="P1788">
        <f>'RAW DATA'!T1788</f>
        <v>0</v>
      </c>
      <c r="Q1788">
        <f>'RAW DATA'!U1788</f>
        <v>0</v>
      </c>
      <c r="R1788">
        <f>'RAW DATA'!V1788</f>
        <v>0</v>
      </c>
      <c r="S1788" t="e">
        <f>'RAW DATA'!#REF!</f>
        <v>#REF!</v>
      </c>
      <c r="T1788">
        <f>'RAW DATA'!W1788</f>
        <v>0</v>
      </c>
      <c r="U1788">
        <f>'RAW DATA'!X1788</f>
        <v>0</v>
      </c>
      <c r="V1788">
        <f>'RAW DATA'!Y1788</f>
        <v>0</v>
      </c>
      <c r="W1788" t="e">
        <f>IF(' DASHBOARD'!K1788&gt;=60,FORMULAS!$D$3,IF(' DASHBOARD'!K1788&gt;=55,FORMULAS!$E$3,IF(' DASHBOARD'!K1788&gt;=50,FORMULAS!$F$3,IF(' DASHBOARD'!K1788&gt;=40,FORMULAS!$G$3,IF(' DASHBOARD'!K1788&gt;=30,FORMULAS!$H$3,IF(K1788&gt;=20,FORMULAS!$I$3,IF(' DASHBOARD'!K1788&gt;=16,FORMULAS!$J$3)))))))</f>
        <v>#REF!</v>
      </c>
      <c r="X1788" t="e">
        <f>INDEX(FORMULAS!$D$4:$J$10,MATCH('RAW DATA'!A1788,FORMULAS!$A$4:$A$10,0),MATCH(' DASHBOARD'!W1788,FORMULAS!$D$3:$J$3,0))</f>
        <v>#N/A</v>
      </c>
      <c r="Y1788">
        <f t="shared" si="108"/>
        <v>0</v>
      </c>
      <c r="Z1788">
        <f t="shared" si="109"/>
        <v>0</v>
      </c>
      <c r="AA1788" t="e">
        <f t="shared" si="110"/>
        <v>#DIV/0!</v>
      </c>
      <c r="AB1788" s="14" t="e">
        <f>1-(FORMULAS!$S$2-' DASHBOARD'!X1788)/FORMULAS!$S$2</f>
        <v>#N/A</v>
      </c>
      <c r="AC1788" t="e">
        <f t="shared" si="111"/>
        <v>#N/A</v>
      </c>
    </row>
    <row r="1789" spans="1:29" x14ac:dyDescent="0.2">
      <c r="A1789">
        <f>'RAW DATA'!A1789</f>
        <v>0</v>
      </c>
      <c r="B1789">
        <f>'RAW DATA'!G1789</f>
        <v>0</v>
      </c>
      <c r="C1789" t="e">
        <f>'RAW DATA'!#REF!</f>
        <v>#REF!</v>
      </c>
      <c r="D1789" t="e">
        <f>'RAW DATA'!#REF!</f>
        <v>#REF!</v>
      </c>
      <c r="E1789" t="e">
        <f>'RAW DATA'!#REF!</f>
        <v>#REF!</v>
      </c>
      <c r="F1789">
        <f>'RAW DATA'!H1789</f>
        <v>0</v>
      </c>
      <c r="G1789">
        <f>'RAW DATA'!I1789</f>
        <v>0</v>
      </c>
      <c r="H1789" t="e">
        <f>'RAW DATA'!#REF!</f>
        <v>#REF!</v>
      </c>
      <c r="I1789" t="e">
        <f>'RAW DATA'!#REF!</f>
        <v>#REF!</v>
      </c>
      <c r="J1789">
        <f>'RAW DATA'!J1789</f>
        <v>0</v>
      </c>
      <c r="K1789" t="e">
        <f>'RAW DATA'!#REF!</f>
        <v>#REF!</v>
      </c>
      <c r="L1789">
        <f>'RAW DATA'!P1789</f>
        <v>0</v>
      </c>
      <c r="M1789">
        <f>'RAW DATA'!Q1789</f>
        <v>0</v>
      </c>
      <c r="N1789">
        <f>'RAW DATA'!R1789</f>
        <v>0</v>
      </c>
      <c r="O1789">
        <f>'RAW DATA'!S1789</f>
        <v>0</v>
      </c>
      <c r="P1789">
        <f>'RAW DATA'!T1789</f>
        <v>0</v>
      </c>
      <c r="Q1789">
        <f>'RAW DATA'!U1789</f>
        <v>0</v>
      </c>
      <c r="R1789">
        <f>'RAW DATA'!V1789</f>
        <v>0</v>
      </c>
      <c r="S1789" t="e">
        <f>'RAW DATA'!#REF!</f>
        <v>#REF!</v>
      </c>
      <c r="T1789">
        <f>'RAW DATA'!W1789</f>
        <v>0</v>
      </c>
      <c r="U1789">
        <f>'RAW DATA'!X1789</f>
        <v>0</v>
      </c>
      <c r="V1789">
        <f>'RAW DATA'!Y1789</f>
        <v>0</v>
      </c>
      <c r="W1789" t="e">
        <f>IF(' DASHBOARD'!K1789&gt;=60,FORMULAS!$D$3,IF(' DASHBOARD'!K1789&gt;=55,FORMULAS!$E$3,IF(' DASHBOARD'!K1789&gt;=50,FORMULAS!$F$3,IF(' DASHBOARD'!K1789&gt;=40,FORMULAS!$G$3,IF(' DASHBOARD'!K1789&gt;=30,FORMULAS!$H$3,IF(K1789&gt;=20,FORMULAS!$I$3,IF(' DASHBOARD'!K1789&gt;=16,FORMULAS!$J$3)))))))</f>
        <v>#REF!</v>
      </c>
      <c r="X1789" t="e">
        <f>INDEX(FORMULAS!$D$4:$J$10,MATCH('RAW DATA'!A1789,FORMULAS!$A$4:$A$10,0),MATCH(' DASHBOARD'!W1789,FORMULAS!$D$3:$J$3,0))</f>
        <v>#N/A</v>
      </c>
      <c r="Y1789">
        <f t="shared" si="108"/>
        <v>0</v>
      </c>
      <c r="Z1789">
        <f t="shared" si="109"/>
        <v>0</v>
      </c>
      <c r="AA1789" t="e">
        <f t="shared" si="110"/>
        <v>#DIV/0!</v>
      </c>
      <c r="AB1789" s="14" t="e">
        <f>1-(FORMULAS!$S$2-' DASHBOARD'!X1789)/FORMULAS!$S$2</f>
        <v>#N/A</v>
      </c>
      <c r="AC1789" t="e">
        <f t="shared" si="111"/>
        <v>#N/A</v>
      </c>
    </row>
    <row r="1790" spans="1:29" x14ac:dyDescent="0.2">
      <c r="A1790">
        <f>'RAW DATA'!A1790</f>
        <v>0</v>
      </c>
      <c r="B1790">
        <f>'RAW DATA'!G1790</f>
        <v>0</v>
      </c>
      <c r="C1790" t="e">
        <f>'RAW DATA'!#REF!</f>
        <v>#REF!</v>
      </c>
      <c r="D1790" t="e">
        <f>'RAW DATA'!#REF!</f>
        <v>#REF!</v>
      </c>
      <c r="E1790" t="e">
        <f>'RAW DATA'!#REF!</f>
        <v>#REF!</v>
      </c>
      <c r="F1790">
        <f>'RAW DATA'!H1790</f>
        <v>0</v>
      </c>
      <c r="G1790">
        <f>'RAW DATA'!I1790</f>
        <v>0</v>
      </c>
      <c r="H1790" t="e">
        <f>'RAW DATA'!#REF!</f>
        <v>#REF!</v>
      </c>
      <c r="I1790" t="e">
        <f>'RAW DATA'!#REF!</f>
        <v>#REF!</v>
      </c>
      <c r="J1790">
        <f>'RAW DATA'!J1790</f>
        <v>0</v>
      </c>
      <c r="K1790" t="e">
        <f>'RAW DATA'!#REF!</f>
        <v>#REF!</v>
      </c>
      <c r="L1790">
        <f>'RAW DATA'!P1790</f>
        <v>0</v>
      </c>
      <c r="M1790">
        <f>'RAW DATA'!Q1790</f>
        <v>0</v>
      </c>
      <c r="N1790">
        <f>'RAW DATA'!R1790</f>
        <v>0</v>
      </c>
      <c r="O1790">
        <f>'RAW DATA'!S1790</f>
        <v>0</v>
      </c>
      <c r="P1790">
        <f>'RAW DATA'!T1790</f>
        <v>0</v>
      </c>
      <c r="Q1790">
        <f>'RAW DATA'!U1790</f>
        <v>0</v>
      </c>
      <c r="R1790">
        <f>'RAW DATA'!V1790</f>
        <v>0</v>
      </c>
      <c r="S1790" t="e">
        <f>'RAW DATA'!#REF!</f>
        <v>#REF!</v>
      </c>
      <c r="T1790">
        <f>'RAW DATA'!W1790</f>
        <v>0</v>
      </c>
      <c r="U1790">
        <f>'RAW DATA'!X1790</f>
        <v>0</v>
      </c>
      <c r="V1790">
        <f>'RAW DATA'!Y1790</f>
        <v>0</v>
      </c>
      <c r="W1790" t="e">
        <f>IF(' DASHBOARD'!K1790&gt;=60,FORMULAS!$D$3,IF(' DASHBOARD'!K1790&gt;=55,FORMULAS!$E$3,IF(' DASHBOARD'!K1790&gt;=50,FORMULAS!$F$3,IF(' DASHBOARD'!K1790&gt;=40,FORMULAS!$G$3,IF(' DASHBOARD'!K1790&gt;=30,FORMULAS!$H$3,IF(K1790&gt;=20,FORMULAS!$I$3,IF(' DASHBOARD'!K1790&gt;=16,FORMULAS!$J$3)))))))</f>
        <v>#REF!</v>
      </c>
      <c r="X1790" t="e">
        <f>INDEX(FORMULAS!$D$4:$J$10,MATCH('RAW DATA'!A1790,FORMULAS!$A$4:$A$10,0),MATCH(' DASHBOARD'!W1790,FORMULAS!$D$3:$J$3,0))</f>
        <v>#N/A</v>
      </c>
      <c r="Y1790">
        <f t="shared" si="108"/>
        <v>0</v>
      </c>
      <c r="Z1790">
        <f t="shared" si="109"/>
        <v>0</v>
      </c>
      <c r="AA1790" t="e">
        <f t="shared" si="110"/>
        <v>#DIV/0!</v>
      </c>
      <c r="AB1790" s="14" t="e">
        <f>1-(FORMULAS!$S$2-' DASHBOARD'!X1790)/FORMULAS!$S$2</f>
        <v>#N/A</v>
      </c>
      <c r="AC1790" t="e">
        <f t="shared" si="111"/>
        <v>#N/A</v>
      </c>
    </row>
    <row r="1791" spans="1:29" x14ac:dyDescent="0.2">
      <c r="A1791">
        <f>'RAW DATA'!A1791</f>
        <v>0</v>
      </c>
      <c r="B1791">
        <f>'RAW DATA'!G1791</f>
        <v>0</v>
      </c>
      <c r="C1791" t="e">
        <f>'RAW DATA'!#REF!</f>
        <v>#REF!</v>
      </c>
      <c r="D1791" t="e">
        <f>'RAW DATA'!#REF!</f>
        <v>#REF!</v>
      </c>
      <c r="E1791" t="e">
        <f>'RAW DATA'!#REF!</f>
        <v>#REF!</v>
      </c>
      <c r="F1791">
        <f>'RAW DATA'!H1791</f>
        <v>0</v>
      </c>
      <c r="G1791">
        <f>'RAW DATA'!I1791</f>
        <v>0</v>
      </c>
      <c r="H1791" t="e">
        <f>'RAW DATA'!#REF!</f>
        <v>#REF!</v>
      </c>
      <c r="I1791" t="e">
        <f>'RAW DATA'!#REF!</f>
        <v>#REF!</v>
      </c>
      <c r="J1791">
        <f>'RAW DATA'!J1791</f>
        <v>0</v>
      </c>
      <c r="K1791" t="e">
        <f>'RAW DATA'!#REF!</f>
        <v>#REF!</v>
      </c>
      <c r="L1791">
        <f>'RAW DATA'!P1791</f>
        <v>0</v>
      </c>
      <c r="M1791">
        <f>'RAW DATA'!Q1791</f>
        <v>0</v>
      </c>
      <c r="N1791">
        <f>'RAW DATA'!R1791</f>
        <v>0</v>
      </c>
      <c r="O1791">
        <f>'RAW DATA'!S1791</f>
        <v>0</v>
      </c>
      <c r="P1791">
        <f>'RAW DATA'!T1791</f>
        <v>0</v>
      </c>
      <c r="Q1791">
        <f>'RAW DATA'!U1791</f>
        <v>0</v>
      </c>
      <c r="R1791">
        <f>'RAW DATA'!V1791</f>
        <v>0</v>
      </c>
      <c r="S1791" t="e">
        <f>'RAW DATA'!#REF!</f>
        <v>#REF!</v>
      </c>
      <c r="T1791">
        <f>'RAW DATA'!W1791</f>
        <v>0</v>
      </c>
      <c r="U1791">
        <f>'RAW DATA'!X1791</f>
        <v>0</v>
      </c>
      <c r="V1791">
        <f>'RAW DATA'!Y1791</f>
        <v>0</v>
      </c>
      <c r="W1791" t="e">
        <f>IF(' DASHBOARD'!K1791&gt;=60,FORMULAS!$D$3,IF(' DASHBOARD'!K1791&gt;=55,FORMULAS!$E$3,IF(' DASHBOARD'!K1791&gt;=50,FORMULAS!$F$3,IF(' DASHBOARD'!K1791&gt;=40,FORMULAS!$G$3,IF(' DASHBOARD'!K1791&gt;=30,FORMULAS!$H$3,IF(K1791&gt;=20,FORMULAS!$I$3,IF(' DASHBOARD'!K1791&gt;=16,FORMULAS!$J$3)))))))</f>
        <v>#REF!</v>
      </c>
      <c r="X1791" t="e">
        <f>INDEX(FORMULAS!$D$4:$J$10,MATCH('RAW DATA'!A1791,FORMULAS!$A$4:$A$10,0),MATCH(' DASHBOARD'!W1791,FORMULAS!$D$3:$J$3,0))</f>
        <v>#N/A</v>
      </c>
      <c r="Y1791">
        <f t="shared" si="108"/>
        <v>0</v>
      </c>
      <c r="Z1791">
        <f t="shared" si="109"/>
        <v>0</v>
      </c>
      <c r="AA1791" t="e">
        <f t="shared" si="110"/>
        <v>#DIV/0!</v>
      </c>
      <c r="AB1791" s="14" t="e">
        <f>1-(FORMULAS!$S$2-' DASHBOARD'!X1791)/FORMULAS!$S$2</f>
        <v>#N/A</v>
      </c>
      <c r="AC1791" t="e">
        <f t="shared" si="111"/>
        <v>#N/A</v>
      </c>
    </row>
    <row r="1792" spans="1:29" x14ac:dyDescent="0.2">
      <c r="A1792">
        <f>'RAW DATA'!A1792</f>
        <v>0</v>
      </c>
      <c r="B1792">
        <f>'RAW DATA'!G1792</f>
        <v>0</v>
      </c>
      <c r="C1792" t="e">
        <f>'RAW DATA'!#REF!</f>
        <v>#REF!</v>
      </c>
      <c r="D1792" t="e">
        <f>'RAW DATA'!#REF!</f>
        <v>#REF!</v>
      </c>
      <c r="E1792" t="e">
        <f>'RAW DATA'!#REF!</f>
        <v>#REF!</v>
      </c>
      <c r="F1792">
        <f>'RAW DATA'!H1792</f>
        <v>0</v>
      </c>
      <c r="G1792">
        <f>'RAW DATA'!I1792</f>
        <v>0</v>
      </c>
      <c r="H1792" t="e">
        <f>'RAW DATA'!#REF!</f>
        <v>#REF!</v>
      </c>
      <c r="I1792" t="e">
        <f>'RAW DATA'!#REF!</f>
        <v>#REF!</v>
      </c>
      <c r="J1792">
        <f>'RAW DATA'!J1792</f>
        <v>0</v>
      </c>
      <c r="K1792" t="e">
        <f>'RAW DATA'!#REF!</f>
        <v>#REF!</v>
      </c>
      <c r="L1792">
        <f>'RAW DATA'!P1792</f>
        <v>0</v>
      </c>
      <c r="M1792">
        <f>'RAW DATA'!Q1792</f>
        <v>0</v>
      </c>
      <c r="N1792">
        <f>'RAW DATA'!R1792</f>
        <v>0</v>
      </c>
      <c r="O1792">
        <f>'RAW DATA'!S1792</f>
        <v>0</v>
      </c>
      <c r="P1792">
        <f>'RAW DATA'!T1792</f>
        <v>0</v>
      </c>
      <c r="Q1792">
        <f>'RAW DATA'!U1792</f>
        <v>0</v>
      </c>
      <c r="R1792">
        <f>'RAW DATA'!V1792</f>
        <v>0</v>
      </c>
      <c r="S1792" t="e">
        <f>'RAW DATA'!#REF!</f>
        <v>#REF!</v>
      </c>
      <c r="T1792">
        <f>'RAW DATA'!W1792</f>
        <v>0</v>
      </c>
      <c r="U1792">
        <f>'RAW DATA'!X1792</f>
        <v>0</v>
      </c>
      <c r="V1792">
        <f>'RAW DATA'!Y1792</f>
        <v>0</v>
      </c>
      <c r="W1792" t="e">
        <f>IF(' DASHBOARD'!K1792&gt;=60,FORMULAS!$D$3,IF(' DASHBOARD'!K1792&gt;=55,FORMULAS!$E$3,IF(' DASHBOARD'!K1792&gt;=50,FORMULAS!$F$3,IF(' DASHBOARD'!K1792&gt;=40,FORMULAS!$G$3,IF(' DASHBOARD'!K1792&gt;=30,FORMULAS!$H$3,IF(K1792&gt;=20,FORMULAS!$I$3,IF(' DASHBOARD'!K1792&gt;=16,FORMULAS!$J$3)))))))</f>
        <v>#REF!</v>
      </c>
      <c r="X1792" t="e">
        <f>INDEX(FORMULAS!$D$4:$J$10,MATCH('RAW DATA'!A1792,FORMULAS!$A$4:$A$10,0),MATCH(' DASHBOARD'!W1792,FORMULAS!$D$3:$J$3,0))</f>
        <v>#N/A</v>
      </c>
      <c r="Y1792">
        <f t="shared" si="108"/>
        <v>0</v>
      </c>
      <c r="Z1792">
        <f t="shared" si="109"/>
        <v>0</v>
      </c>
      <c r="AA1792" t="e">
        <f t="shared" si="110"/>
        <v>#DIV/0!</v>
      </c>
      <c r="AB1792" s="14" t="e">
        <f>1-(FORMULAS!$S$2-' DASHBOARD'!X1792)/FORMULAS!$S$2</f>
        <v>#N/A</v>
      </c>
      <c r="AC1792" t="e">
        <f t="shared" si="111"/>
        <v>#N/A</v>
      </c>
    </row>
    <row r="1793" spans="1:29" x14ac:dyDescent="0.2">
      <c r="A1793">
        <f>'RAW DATA'!A1793</f>
        <v>0</v>
      </c>
      <c r="B1793">
        <f>'RAW DATA'!G1793</f>
        <v>0</v>
      </c>
      <c r="C1793" t="e">
        <f>'RAW DATA'!#REF!</f>
        <v>#REF!</v>
      </c>
      <c r="D1793" t="e">
        <f>'RAW DATA'!#REF!</f>
        <v>#REF!</v>
      </c>
      <c r="E1793" t="e">
        <f>'RAW DATA'!#REF!</f>
        <v>#REF!</v>
      </c>
      <c r="F1793">
        <f>'RAW DATA'!H1793</f>
        <v>0</v>
      </c>
      <c r="G1793">
        <f>'RAW DATA'!I1793</f>
        <v>0</v>
      </c>
      <c r="H1793" t="e">
        <f>'RAW DATA'!#REF!</f>
        <v>#REF!</v>
      </c>
      <c r="I1793" t="e">
        <f>'RAW DATA'!#REF!</f>
        <v>#REF!</v>
      </c>
      <c r="J1793">
        <f>'RAW DATA'!J1793</f>
        <v>0</v>
      </c>
      <c r="K1793" t="e">
        <f>'RAW DATA'!#REF!</f>
        <v>#REF!</v>
      </c>
      <c r="L1793">
        <f>'RAW DATA'!P1793</f>
        <v>0</v>
      </c>
      <c r="M1793">
        <f>'RAW DATA'!Q1793</f>
        <v>0</v>
      </c>
      <c r="N1793">
        <f>'RAW DATA'!R1793</f>
        <v>0</v>
      </c>
      <c r="O1793">
        <f>'RAW DATA'!S1793</f>
        <v>0</v>
      </c>
      <c r="P1793">
        <f>'RAW DATA'!T1793</f>
        <v>0</v>
      </c>
      <c r="Q1793">
        <f>'RAW DATA'!U1793</f>
        <v>0</v>
      </c>
      <c r="R1793">
        <f>'RAW DATA'!V1793</f>
        <v>0</v>
      </c>
      <c r="S1793" t="e">
        <f>'RAW DATA'!#REF!</f>
        <v>#REF!</v>
      </c>
      <c r="T1793">
        <f>'RAW DATA'!W1793</f>
        <v>0</v>
      </c>
      <c r="U1793">
        <f>'RAW DATA'!X1793</f>
        <v>0</v>
      </c>
      <c r="V1793">
        <f>'RAW DATA'!Y1793</f>
        <v>0</v>
      </c>
      <c r="W1793" t="e">
        <f>IF(' DASHBOARD'!K1793&gt;=60,FORMULAS!$D$3,IF(' DASHBOARD'!K1793&gt;=55,FORMULAS!$E$3,IF(' DASHBOARD'!K1793&gt;=50,FORMULAS!$F$3,IF(' DASHBOARD'!K1793&gt;=40,FORMULAS!$G$3,IF(' DASHBOARD'!K1793&gt;=30,FORMULAS!$H$3,IF(K1793&gt;=20,FORMULAS!$I$3,IF(' DASHBOARD'!K1793&gt;=16,FORMULAS!$J$3)))))))</f>
        <v>#REF!</v>
      </c>
      <c r="X1793" t="e">
        <f>INDEX(FORMULAS!$D$4:$J$10,MATCH('RAW DATA'!A1793,FORMULAS!$A$4:$A$10,0),MATCH(' DASHBOARD'!W1793,FORMULAS!$D$3:$J$3,0))</f>
        <v>#N/A</v>
      </c>
      <c r="Y1793">
        <f t="shared" si="108"/>
        <v>0</v>
      </c>
      <c r="Z1793">
        <f t="shared" si="109"/>
        <v>0</v>
      </c>
      <c r="AA1793" t="e">
        <f t="shared" si="110"/>
        <v>#DIV/0!</v>
      </c>
      <c r="AB1793" s="14" t="e">
        <f>1-(FORMULAS!$S$2-' DASHBOARD'!X1793)/FORMULAS!$S$2</f>
        <v>#N/A</v>
      </c>
      <c r="AC1793" t="e">
        <f t="shared" si="111"/>
        <v>#N/A</v>
      </c>
    </row>
    <row r="1794" spans="1:29" x14ac:dyDescent="0.2">
      <c r="A1794">
        <f>'RAW DATA'!A1794</f>
        <v>0</v>
      </c>
      <c r="B1794">
        <f>'RAW DATA'!G1794</f>
        <v>0</v>
      </c>
      <c r="C1794" t="e">
        <f>'RAW DATA'!#REF!</f>
        <v>#REF!</v>
      </c>
      <c r="D1794" t="e">
        <f>'RAW DATA'!#REF!</f>
        <v>#REF!</v>
      </c>
      <c r="E1794" t="e">
        <f>'RAW DATA'!#REF!</f>
        <v>#REF!</v>
      </c>
      <c r="F1794">
        <f>'RAW DATA'!H1794</f>
        <v>0</v>
      </c>
      <c r="G1794">
        <f>'RAW DATA'!I1794</f>
        <v>0</v>
      </c>
      <c r="H1794" t="e">
        <f>'RAW DATA'!#REF!</f>
        <v>#REF!</v>
      </c>
      <c r="I1794" t="e">
        <f>'RAW DATA'!#REF!</f>
        <v>#REF!</v>
      </c>
      <c r="J1794">
        <f>'RAW DATA'!J1794</f>
        <v>0</v>
      </c>
      <c r="K1794" t="e">
        <f>'RAW DATA'!#REF!</f>
        <v>#REF!</v>
      </c>
      <c r="L1794">
        <f>'RAW DATA'!P1794</f>
        <v>0</v>
      </c>
      <c r="M1794">
        <f>'RAW DATA'!Q1794</f>
        <v>0</v>
      </c>
      <c r="N1794">
        <f>'RAW DATA'!R1794</f>
        <v>0</v>
      </c>
      <c r="O1794">
        <f>'RAW DATA'!S1794</f>
        <v>0</v>
      </c>
      <c r="P1794">
        <f>'RAW DATA'!T1794</f>
        <v>0</v>
      </c>
      <c r="Q1794">
        <f>'RAW DATA'!U1794</f>
        <v>0</v>
      </c>
      <c r="R1794">
        <f>'RAW DATA'!V1794</f>
        <v>0</v>
      </c>
      <c r="S1794" t="e">
        <f>'RAW DATA'!#REF!</f>
        <v>#REF!</v>
      </c>
      <c r="T1794">
        <f>'RAW DATA'!W1794</f>
        <v>0</v>
      </c>
      <c r="U1794">
        <f>'RAW DATA'!X1794</f>
        <v>0</v>
      </c>
      <c r="V1794">
        <f>'RAW DATA'!Y1794</f>
        <v>0</v>
      </c>
      <c r="W1794" t="e">
        <f>IF(' DASHBOARD'!K1794&gt;=60,FORMULAS!$D$3,IF(' DASHBOARD'!K1794&gt;=55,FORMULAS!$E$3,IF(' DASHBOARD'!K1794&gt;=50,FORMULAS!$F$3,IF(' DASHBOARD'!K1794&gt;=40,FORMULAS!$G$3,IF(' DASHBOARD'!K1794&gt;=30,FORMULAS!$H$3,IF(K1794&gt;=20,FORMULAS!$I$3,IF(' DASHBOARD'!K1794&gt;=16,FORMULAS!$J$3)))))))</f>
        <v>#REF!</v>
      </c>
      <c r="X1794" t="e">
        <f>INDEX(FORMULAS!$D$4:$J$10,MATCH('RAW DATA'!A1794,FORMULAS!$A$4:$A$10,0),MATCH(' DASHBOARD'!W1794,FORMULAS!$D$3:$J$3,0))</f>
        <v>#N/A</v>
      </c>
      <c r="Y1794">
        <f t="shared" si="108"/>
        <v>0</v>
      </c>
      <c r="Z1794">
        <f t="shared" si="109"/>
        <v>0</v>
      </c>
      <c r="AA1794" t="e">
        <f t="shared" si="110"/>
        <v>#DIV/0!</v>
      </c>
      <c r="AB1794" s="14" t="e">
        <f>1-(FORMULAS!$S$2-' DASHBOARD'!X1794)/FORMULAS!$S$2</f>
        <v>#N/A</v>
      </c>
      <c r="AC1794" t="e">
        <f t="shared" si="111"/>
        <v>#N/A</v>
      </c>
    </row>
    <row r="1795" spans="1:29" x14ac:dyDescent="0.2">
      <c r="A1795">
        <f>'RAW DATA'!A1795</f>
        <v>0</v>
      </c>
      <c r="B1795">
        <f>'RAW DATA'!G1795</f>
        <v>0</v>
      </c>
      <c r="C1795" t="e">
        <f>'RAW DATA'!#REF!</f>
        <v>#REF!</v>
      </c>
      <c r="D1795" t="e">
        <f>'RAW DATA'!#REF!</f>
        <v>#REF!</v>
      </c>
      <c r="E1795" t="e">
        <f>'RAW DATA'!#REF!</f>
        <v>#REF!</v>
      </c>
      <c r="F1795">
        <f>'RAW DATA'!H1795</f>
        <v>0</v>
      </c>
      <c r="G1795">
        <f>'RAW DATA'!I1795</f>
        <v>0</v>
      </c>
      <c r="H1795" t="e">
        <f>'RAW DATA'!#REF!</f>
        <v>#REF!</v>
      </c>
      <c r="I1795" t="e">
        <f>'RAW DATA'!#REF!</f>
        <v>#REF!</v>
      </c>
      <c r="J1795">
        <f>'RAW DATA'!J1795</f>
        <v>0</v>
      </c>
      <c r="K1795" t="e">
        <f>'RAW DATA'!#REF!</f>
        <v>#REF!</v>
      </c>
      <c r="L1795">
        <f>'RAW DATA'!P1795</f>
        <v>0</v>
      </c>
      <c r="M1795">
        <f>'RAW DATA'!Q1795</f>
        <v>0</v>
      </c>
      <c r="N1795">
        <f>'RAW DATA'!R1795</f>
        <v>0</v>
      </c>
      <c r="O1795">
        <f>'RAW DATA'!S1795</f>
        <v>0</v>
      </c>
      <c r="P1795">
        <f>'RAW DATA'!T1795</f>
        <v>0</v>
      </c>
      <c r="Q1795">
        <f>'RAW DATA'!U1795</f>
        <v>0</v>
      </c>
      <c r="R1795">
        <f>'RAW DATA'!V1795</f>
        <v>0</v>
      </c>
      <c r="S1795" t="e">
        <f>'RAW DATA'!#REF!</f>
        <v>#REF!</v>
      </c>
      <c r="T1795">
        <f>'RAW DATA'!W1795</f>
        <v>0</v>
      </c>
      <c r="U1795">
        <f>'RAW DATA'!X1795</f>
        <v>0</v>
      </c>
      <c r="V1795">
        <f>'RAW DATA'!Y1795</f>
        <v>0</v>
      </c>
      <c r="W1795" t="e">
        <f>IF(' DASHBOARD'!K1795&gt;=60,FORMULAS!$D$3,IF(' DASHBOARD'!K1795&gt;=55,FORMULAS!$E$3,IF(' DASHBOARD'!K1795&gt;=50,FORMULAS!$F$3,IF(' DASHBOARD'!K1795&gt;=40,FORMULAS!$G$3,IF(' DASHBOARD'!K1795&gt;=30,FORMULAS!$H$3,IF(K1795&gt;=20,FORMULAS!$I$3,IF(' DASHBOARD'!K1795&gt;=16,FORMULAS!$J$3)))))))</f>
        <v>#REF!</v>
      </c>
      <c r="X1795" t="e">
        <f>INDEX(FORMULAS!$D$4:$J$10,MATCH('RAW DATA'!A1795,FORMULAS!$A$4:$A$10,0),MATCH(' DASHBOARD'!W1795,FORMULAS!$D$3:$J$3,0))</f>
        <v>#N/A</v>
      </c>
      <c r="Y1795">
        <f t="shared" ref="Y1795:Y1858" si="112">N1795*12/52</f>
        <v>0</v>
      </c>
      <c r="Z1795">
        <f t="shared" ref="Z1795:Z1858" si="113">Y1795/5</f>
        <v>0</v>
      </c>
      <c r="AA1795" t="e">
        <f t="shared" ref="AA1795:AA1858" si="114">Y1795/R1795</f>
        <v>#DIV/0!</v>
      </c>
      <c r="AB1795" s="14" t="e">
        <f>1-(FORMULAS!$S$2-' DASHBOARD'!X1795)/FORMULAS!$S$2</f>
        <v>#N/A</v>
      </c>
      <c r="AC1795" t="e">
        <f t="shared" ref="AC1795:AC1858" si="115">Z1795*X1795</f>
        <v>#N/A</v>
      </c>
    </row>
    <row r="1796" spans="1:29" x14ac:dyDescent="0.2">
      <c r="A1796">
        <f>'RAW DATA'!A1796</f>
        <v>0</v>
      </c>
      <c r="B1796">
        <f>'RAW DATA'!G1796</f>
        <v>0</v>
      </c>
      <c r="C1796" t="e">
        <f>'RAW DATA'!#REF!</f>
        <v>#REF!</v>
      </c>
      <c r="D1796" t="e">
        <f>'RAW DATA'!#REF!</f>
        <v>#REF!</v>
      </c>
      <c r="E1796" t="e">
        <f>'RAW DATA'!#REF!</f>
        <v>#REF!</v>
      </c>
      <c r="F1796">
        <f>'RAW DATA'!H1796</f>
        <v>0</v>
      </c>
      <c r="G1796">
        <f>'RAW DATA'!I1796</f>
        <v>0</v>
      </c>
      <c r="H1796" t="e">
        <f>'RAW DATA'!#REF!</f>
        <v>#REF!</v>
      </c>
      <c r="I1796" t="e">
        <f>'RAW DATA'!#REF!</f>
        <v>#REF!</v>
      </c>
      <c r="J1796">
        <f>'RAW DATA'!J1796</f>
        <v>0</v>
      </c>
      <c r="K1796" t="e">
        <f>'RAW DATA'!#REF!</f>
        <v>#REF!</v>
      </c>
      <c r="L1796">
        <f>'RAW DATA'!P1796</f>
        <v>0</v>
      </c>
      <c r="M1796">
        <f>'RAW DATA'!Q1796</f>
        <v>0</v>
      </c>
      <c r="N1796">
        <f>'RAW DATA'!R1796</f>
        <v>0</v>
      </c>
      <c r="O1796">
        <f>'RAW DATA'!S1796</f>
        <v>0</v>
      </c>
      <c r="P1796">
        <f>'RAW DATA'!T1796</f>
        <v>0</v>
      </c>
      <c r="Q1796">
        <f>'RAW DATA'!U1796</f>
        <v>0</v>
      </c>
      <c r="R1796">
        <f>'RAW DATA'!V1796</f>
        <v>0</v>
      </c>
      <c r="S1796" t="e">
        <f>'RAW DATA'!#REF!</f>
        <v>#REF!</v>
      </c>
      <c r="T1796">
        <f>'RAW DATA'!W1796</f>
        <v>0</v>
      </c>
      <c r="U1796">
        <f>'RAW DATA'!X1796</f>
        <v>0</v>
      </c>
      <c r="V1796">
        <f>'RAW DATA'!Y1796</f>
        <v>0</v>
      </c>
      <c r="W1796" t="e">
        <f>IF(' DASHBOARD'!K1796&gt;=60,FORMULAS!$D$3,IF(' DASHBOARD'!K1796&gt;=55,FORMULAS!$E$3,IF(' DASHBOARD'!K1796&gt;=50,FORMULAS!$F$3,IF(' DASHBOARD'!K1796&gt;=40,FORMULAS!$G$3,IF(' DASHBOARD'!K1796&gt;=30,FORMULAS!$H$3,IF(K1796&gt;=20,FORMULAS!$I$3,IF(' DASHBOARD'!K1796&gt;=16,FORMULAS!$J$3)))))))</f>
        <v>#REF!</v>
      </c>
      <c r="X1796" t="e">
        <f>INDEX(FORMULAS!$D$4:$J$10,MATCH('RAW DATA'!A1796,FORMULAS!$A$4:$A$10,0),MATCH(' DASHBOARD'!W1796,FORMULAS!$D$3:$J$3,0))</f>
        <v>#N/A</v>
      </c>
      <c r="Y1796">
        <f t="shared" si="112"/>
        <v>0</v>
      </c>
      <c r="Z1796">
        <f t="shared" si="113"/>
        <v>0</v>
      </c>
      <c r="AA1796" t="e">
        <f t="shared" si="114"/>
        <v>#DIV/0!</v>
      </c>
      <c r="AB1796" s="14" t="e">
        <f>1-(FORMULAS!$S$2-' DASHBOARD'!X1796)/FORMULAS!$S$2</f>
        <v>#N/A</v>
      </c>
      <c r="AC1796" t="e">
        <f t="shared" si="115"/>
        <v>#N/A</v>
      </c>
    </row>
    <row r="1797" spans="1:29" x14ac:dyDescent="0.2">
      <c r="A1797">
        <f>'RAW DATA'!A1797</f>
        <v>0</v>
      </c>
      <c r="B1797">
        <f>'RAW DATA'!G1797</f>
        <v>0</v>
      </c>
      <c r="C1797" t="e">
        <f>'RAW DATA'!#REF!</f>
        <v>#REF!</v>
      </c>
      <c r="D1797" t="e">
        <f>'RAW DATA'!#REF!</f>
        <v>#REF!</v>
      </c>
      <c r="E1797" t="e">
        <f>'RAW DATA'!#REF!</f>
        <v>#REF!</v>
      </c>
      <c r="F1797">
        <f>'RAW DATA'!H1797</f>
        <v>0</v>
      </c>
      <c r="G1797">
        <f>'RAW DATA'!I1797</f>
        <v>0</v>
      </c>
      <c r="H1797" t="e">
        <f>'RAW DATA'!#REF!</f>
        <v>#REF!</v>
      </c>
      <c r="I1797" t="e">
        <f>'RAW DATA'!#REF!</f>
        <v>#REF!</v>
      </c>
      <c r="J1797">
        <f>'RAW DATA'!J1797</f>
        <v>0</v>
      </c>
      <c r="K1797" t="e">
        <f>'RAW DATA'!#REF!</f>
        <v>#REF!</v>
      </c>
      <c r="L1797">
        <f>'RAW DATA'!P1797</f>
        <v>0</v>
      </c>
      <c r="M1797">
        <f>'RAW DATA'!Q1797</f>
        <v>0</v>
      </c>
      <c r="N1797">
        <f>'RAW DATA'!R1797</f>
        <v>0</v>
      </c>
      <c r="O1797">
        <f>'RAW DATA'!S1797</f>
        <v>0</v>
      </c>
      <c r="P1797">
        <f>'RAW DATA'!T1797</f>
        <v>0</v>
      </c>
      <c r="Q1797">
        <f>'RAW DATA'!U1797</f>
        <v>0</v>
      </c>
      <c r="R1797">
        <f>'RAW DATA'!V1797</f>
        <v>0</v>
      </c>
      <c r="S1797" t="e">
        <f>'RAW DATA'!#REF!</f>
        <v>#REF!</v>
      </c>
      <c r="T1797">
        <f>'RAW DATA'!W1797</f>
        <v>0</v>
      </c>
      <c r="U1797">
        <f>'RAW DATA'!X1797</f>
        <v>0</v>
      </c>
      <c r="V1797">
        <f>'RAW DATA'!Y1797</f>
        <v>0</v>
      </c>
      <c r="W1797" t="e">
        <f>IF(' DASHBOARD'!K1797&gt;=60,FORMULAS!$D$3,IF(' DASHBOARD'!K1797&gt;=55,FORMULAS!$E$3,IF(' DASHBOARD'!K1797&gt;=50,FORMULAS!$F$3,IF(' DASHBOARD'!K1797&gt;=40,FORMULAS!$G$3,IF(' DASHBOARD'!K1797&gt;=30,FORMULAS!$H$3,IF(K1797&gt;=20,FORMULAS!$I$3,IF(' DASHBOARD'!K1797&gt;=16,FORMULAS!$J$3)))))))</f>
        <v>#REF!</v>
      </c>
      <c r="X1797" t="e">
        <f>INDEX(FORMULAS!$D$4:$J$10,MATCH('RAW DATA'!A1797,FORMULAS!$A$4:$A$10,0),MATCH(' DASHBOARD'!W1797,FORMULAS!$D$3:$J$3,0))</f>
        <v>#N/A</v>
      </c>
      <c r="Y1797">
        <f t="shared" si="112"/>
        <v>0</v>
      </c>
      <c r="Z1797">
        <f t="shared" si="113"/>
        <v>0</v>
      </c>
      <c r="AA1797" t="e">
        <f t="shared" si="114"/>
        <v>#DIV/0!</v>
      </c>
      <c r="AB1797" s="14" t="e">
        <f>1-(FORMULAS!$S$2-' DASHBOARD'!X1797)/FORMULAS!$S$2</f>
        <v>#N/A</v>
      </c>
      <c r="AC1797" t="e">
        <f t="shared" si="115"/>
        <v>#N/A</v>
      </c>
    </row>
    <row r="1798" spans="1:29" x14ac:dyDescent="0.2">
      <c r="A1798">
        <f>'RAW DATA'!A1798</f>
        <v>0</v>
      </c>
      <c r="B1798">
        <f>'RAW DATA'!G1798</f>
        <v>0</v>
      </c>
      <c r="C1798" t="e">
        <f>'RAW DATA'!#REF!</f>
        <v>#REF!</v>
      </c>
      <c r="D1798" t="e">
        <f>'RAW DATA'!#REF!</f>
        <v>#REF!</v>
      </c>
      <c r="E1798" t="e">
        <f>'RAW DATA'!#REF!</f>
        <v>#REF!</v>
      </c>
      <c r="F1798">
        <f>'RAW DATA'!H1798</f>
        <v>0</v>
      </c>
      <c r="G1798">
        <f>'RAW DATA'!I1798</f>
        <v>0</v>
      </c>
      <c r="H1798" t="e">
        <f>'RAW DATA'!#REF!</f>
        <v>#REF!</v>
      </c>
      <c r="I1798" t="e">
        <f>'RAW DATA'!#REF!</f>
        <v>#REF!</v>
      </c>
      <c r="J1798">
        <f>'RAW DATA'!J1798</f>
        <v>0</v>
      </c>
      <c r="K1798" t="e">
        <f>'RAW DATA'!#REF!</f>
        <v>#REF!</v>
      </c>
      <c r="L1798">
        <f>'RAW DATA'!P1798</f>
        <v>0</v>
      </c>
      <c r="M1798">
        <f>'RAW DATA'!Q1798</f>
        <v>0</v>
      </c>
      <c r="N1798">
        <f>'RAW DATA'!R1798</f>
        <v>0</v>
      </c>
      <c r="O1798">
        <f>'RAW DATA'!S1798</f>
        <v>0</v>
      </c>
      <c r="P1798">
        <f>'RAW DATA'!T1798</f>
        <v>0</v>
      </c>
      <c r="Q1798">
        <f>'RAW DATA'!U1798</f>
        <v>0</v>
      </c>
      <c r="R1798">
        <f>'RAW DATA'!V1798</f>
        <v>0</v>
      </c>
      <c r="S1798" t="e">
        <f>'RAW DATA'!#REF!</f>
        <v>#REF!</v>
      </c>
      <c r="T1798">
        <f>'RAW DATA'!W1798</f>
        <v>0</v>
      </c>
      <c r="U1798">
        <f>'RAW DATA'!X1798</f>
        <v>0</v>
      </c>
      <c r="V1798">
        <f>'RAW DATA'!Y1798</f>
        <v>0</v>
      </c>
      <c r="W1798" t="e">
        <f>IF(' DASHBOARD'!K1798&gt;=60,FORMULAS!$D$3,IF(' DASHBOARD'!K1798&gt;=55,FORMULAS!$E$3,IF(' DASHBOARD'!K1798&gt;=50,FORMULAS!$F$3,IF(' DASHBOARD'!K1798&gt;=40,FORMULAS!$G$3,IF(' DASHBOARD'!K1798&gt;=30,FORMULAS!$H$3,IF(K1798&gt;=20,FORMULAS!$I$3,IF(' DASHBOARD'!K1798&gt;=16,FORMULAS!$J$3)))))))</f>
        <v>#REF!</v>
      </c>
      <c r="X1798" t="e">
        <f>INDEX(FORMULAS!$D$4:$J$10,MATCH('RAW DATA'!A1798,FORMULAS!$A$4:$A$10,0),MATCH(' DASHBOARD'!W1798,FORMULAS!$D$3:$J$3,0))</f>
        <v>#N/A</v>
      </c>
      <c r="Y1798">
        <f t="shared" si="112"/>
        <v>0</v>
      </c>
      <c r="Z1798">
        <f t="shared" si="113"/>
        <v>0</v>
      </c>
      <c r="AA1798" t="e">
        <f t="shared" si="114"/>
        <v>#DIV/0!</v>
      </c>
      <c r="AB1798" s="14" t="e">
        <f>1-(FORMULAS!$S$2-' DASHBOARD'!X1798)/FORMULAS!$S$2</f>
        <v>#N/A</v>
      </c>
      <c r="AC1798" t="e">
        <f t="shared" si="115"/>
        <v>#N/A</v>
      </c>
    </row>
    <row r="1799" spans="1:29" x14ac:dyDescent="0.2">
      <c r="A1799">
        <f>'RAW DATA'!A1799</f>
        <v>0</v>
      </c>
      <c r="B1799">
        <f>'RAW DATA'!G1799</f>
        <v>0</v>
      </c>
      <c r="C1799" t="e">
        <f>'RAW DATA'!#REF!</f>
        <v>#REF!</v>
      </c>
      <c r="D1799" t="e">
        <f>'RAW DATA'!#REF!</f>
        <v>#REF!</v>
      </c>
      <c r="E1799" t="e">
        <f>'RAW DATA'!#REF!</f>
        <v>#REF!</v>
      </c>
      <c r="F1799">
        <f>'RAW DATA'!H1799</f>
        <v>0</v>
      </c>
      <c r="G1799">
        <f>'RAW DATA'!I1799</f>
        <v>0</v>
      </c>
      <c r="H1799" t="e">
        <f>'RAW DATA'!#REF!</f>
        <v>#REF!</v>
      </c>
      <c r="I1799" t="e">
        <f>'RAW DATA'!#REF!</f>
        <v>#REF!</v>
      </c>
      <c r="J1799">
        <f>'RAW DATA'!J1799</f>
        <v>0</v>
      </c>
      <c r="K1799" t="e">
        <f>'RAW DATA'!#REF!</f>
        <v>#REF!</v>
      </c>
      <c r="L1799">
        <f>'RAW DATA'!P1799</f>
        <v>0</v>
      </c>
      <c r="M1799">
        <f>'RAW DATA'!Q1799</f>
        <v>0</v>
      </c>
      <c r="N1799">
        <f>'RAW DATA'!R1799</f>
        <v>0</v>
      </c>
      <c r="O1799">
        <f>'RAW DATA'!S1799</f>
        <v>0</v>
      </c>
      <c r="P1799">
        <f>'RAW DATA'!T1799</f>
        <v>0</v>
      </c>
      <c r="Q1799">
        <f>'RAW DATA'!U1799</f>
        <v>0</v>
      </c>
      <c r="R1799">
        <f>'RAW DATA'!V1799</f>
        <v>0</v>
      </c>
      <c r="S1799" t="e">
        <f>'RAW DATA'!#REF!</f>
        <v>#REF!</v>
      </c>
      <c r="T1799">
        <f>'RAW DATA'!W1799</f>
        <v>0</v>
      </c>
      <c r="U1799">
        <f>'RAW DATA'!X1799</f>
        <v>0</v>
      </c>
      <c r="V1799">
        <f>'RAW DATA'!Y1799</f>
        <v>0</v>
      </c>
      <c r="W1799" t="e">
        <f>IF(' DASHBOARD'!K1799&gt;=60,FORMULAS!$D$3,IF(' DASHBOARD'!K1799&gt;=55,FORMULAS!$E$3,IF(' DASHBOARD'!K1799&gt;=50,FORMULAS!$F$3,IF(' DASHBOARD'!K1799&gt;=40,FORMULAS!$G$3,IF(' DASHBOARD'!K1799&gt;=30,FORMULAS!$H$3,IF(K1799&gt;=20,FORMULAS!$I$3,IF(' DASHBOARD'!K1799&gt;=16,FORMULAS!$J$3)))))))</f>
        <v>#REF!</v>
      </c>
      <c r="X1799" t="e">
        <f>INDEX(FORMULAS!$D$4:$J$10,MATCH('RAW DATA'!A1799,FORMULAS!$A$4:$A$10,0),MATCH(' DASHBOARD'!W1799,FORMULAS!$D$3:$J$3,0))</f>
        <v>#N/A</v>
      </c>
      <c r="Y1799">
        <f t="shared" si="112"/>
        <v>0</v>
      </c>
      <c r="Z1799">
        <f t="shared" si="113"/>
        <v>0</v>
      </c>
      <c r="AA1799" t="e">
        <f t="shared" si="114"/>
        <v>#DIV/0!</v>
      </c>
      <c r="AB1799" s="14" t="e">
        <f>1-(FORMULAS!$S$2-' DASHBOARD'!X1799)/FORMULAS!$S$2</f>
        <v>#N/A</v>
      </c>
      <c r="AC1799" t="e">
        <f t="shared" si="115"/>
        <v>#N/A</v>
      </c>
    </row>
    <row r="1800" spans="1:29" x14ac:dyDescent="0.2">
      <c r="A1800">
        <f>'RAW DATA'!A1800</f>
        <v>0</v>
      </c>
      <c r="B1800">
        <f>'RAW DATA'!G1800</f>
        <v>0</v>
      </c>
      <c r="C1800" t="e">
        <f>'RAW DATA'!#REF!</f>
        <v>#REF!</v>
      </c>
      <c r="D1800" t="e">
        <f>'RAW DATA'!#REF!</f>
        <v>#REF!</v>
      </c>
      <c r="E1800" t="e">
        <f>'RAW DATA'!#REF!</f>
        <v>#REF!</v>
      </c>
      <c r="F1800">
        <f>'RAW DATA'!H1800</f>
        <v>0</v>
      </c>
      <c r="G1800">
        <f>'RAW DATA'!I1800</f>
        <v>0</v>
      </c>
      <c r="H1800" t="e">
        <f>'RAW DATA'!#REF!</f>
        <v>#REF!</v>
      </c>
      <c r="I1800" t="e">
        <f>'RAW DATA'!#REF!</f>
        <v>#REF!</v>
      </c>
      <c r="J1800">
        <f>'RAW DATA'!J1800</f>
        <v>0</v>
      </c>
      <c r="K1800" t="e">
        <f>'RAW DATA'!#REF!</f>
        <v>#REF!</v>
      </c>
      <c r="L1800">
        <f>'RAW DATA'!P1800</f>
        <v>0</v>
      </c>
      <c r="M1800">
        <f>'RAW DATA'!Q1800</f>
        <v>0</v>
      </c>
      <c r="N1800">
        <f>'RAW DATA'!R1800</f>
        <v>0</v>
      </c>
      <c r="O1800">
        <f>'RAW DATA'!S1800</f>
        <v>0</v>
      </c>
      <c r="P1800">
        <f>'RAW DATA'!T1800</f>
        <v>0</v>
      </c>
      <c r="Q1800">
        <f>'RAW DATA'!U1800</f>
        <v>0</v>
      </c>
      <c r="R1800">
        <f>'RAW DATA'!V1800</f>
        <v>0</v>
      </c>
      <c r="S1800" t="e">
        <f>'RAW DATA'!#REF!</f>
        <v>#REF!</v>
      </c>
      <c r="T1800">
        <f>'RAW DATA'!W1800</f>
        <v>0</v>
      </c>
      <c r="U1800">
        <f>'RAW DATA'!X1800</f>
        <v>0</v>
      </c>
      <c r="V1800">
        <f>'RAW DATA'!Y1800</f>
        <v>0</v>
      </c>
      <c r="W1800" t="e">
        <f>IF(' DASHBOARD'!K1800&gt;=60,FORMULAS!$D$3,IF(' DASHBOARD'!K1800&gt;=55,FORMULAS!$E$3,IF(' DASHBOARD'!K1800&gt;=50,FORMULAS!$F$3,IF(' DASHBOARD'!K1800&gt;=40,FORMULAS!$G$3,IF(' DASHBOARD'!K1800&gt;=30,FORMULAS!$H$3,IF(K1800&gt;=20,FORMULAS!$I$3,IF(' DASHBOARD'!K1800&gt;=16,FORMULAS!$J$3)))))))</f>
        <v>#REF!</v>
      </c>
      <c r="X1800" t="e">
        <f>INDEX(FORMULAS!$D$4:$J$10,MATCH('RAW DATA'!A1800,FORMULAS!$A$4:$A$10,0),MATCH(' DASHBOARD'!W1800,FORMULAS!$D$3:$J$3,0))</f>
        <v>#N/A</v>
      </c>
      <c r="Y1800">
        <f t="shared" si="112"/>
        <v>0</v>
      </c>
      <c r="Z1800">
        <f t="shared" si="113"/>
        <v>0</v>
      </c>
      <c r="AA1800" t="e">
        <f t="shared" si="114"/>
        <v>#DIV/0!</v>
      </c>
      <c r="AB1800" s="14" t="e">
        <f>1-(FORMULAS!$S$2-' DASHBOARD'!X1800)/FORMULAS!$S$2</f>
        <v>#N/A</v>
      </c>
      <c r="AC1800" t="e">
        <f t="shared" si="115"/>
        <v>#N/A</v>
      </c>
    </row>
    <row r="1801" spans="1:29" x14ac:dyDescent="0.2">
      <c r="A1801">
        <f>'RAW DATA'!A1801</f>
        <v>0</v>
      </c>
      <c r="B1801">
        <f>'RAW DATA'!G1801</f>
        <v>0</v>
      </c>
      <c r="C1801" t="e">
        <f>'RAW DATA'!#REF!</f>
        <v>#REF!</v>
      </c>
      <c r="D1801" t="e">
        <f>'RAW DATA'!#REF!</f>
        <v>#REF!</v>
      </c>
      <c r="E1801" t="e">
        <f>'RAW DATA'!#REF!</f>
        <v>#REF!</v>
      </c>
      <c r="F1801">
        <f>'RAW DATA'!H1801</f>
        <v>0</v>
      </c>
      <c r="G1801">
        <f>'RAW DATA'!I1801</f>
        <v>0</v>
      </c>
      <c r="H1801" t="e">
        <f>'RAW DATA'!#REF!</f>
        <v>#REF!</v>
      </c>
      <c r="I1801" t="e">
        <f>'RAW DATA'!#REF!</f>
        <v>#REF!</v>
      </c>
      <c r="J1801">
        <f>'RAW DATA'!J1801</f>
        <v>0</v>
      </c>
      <c r="K1801" t="e">
        <f>'RAW DATA'!#REF!</f>
        <v>#REF!</v>
      </c>
      <c r="L1801">
        <f>'RAW DATA'!P1801</f>
        <v>0</v>
      </c>
      <c r="M1801">
        <f>'RAW DATA'!Q1801</f>
        <v>0</v>
      </c>
      <c r="N1801">
        <f>'RAW DATA'!R1801</f>
        <v>0</v>
      </c>
      <c r="O1801">
        <f>'RAW DATA'!S1801</f>
        <v>0</v>
      </c>
      <c r="P1801">
        <f>'RAW DATA'!T1801</f>
        <v>0</v>
      </c>
      <c r="Q1801">
        <f>'RAW DATA'!U1801</f>
        <v>0</v>
      </c>
      <c r="R1801">
        <f>'RAW DATA'!V1801</f>
        <v>0</v>
      </c>
      <c r="S1801" t="e">
        <f>'RAW DATA'!#REF!</f>
        <v>#REF!</v>
      </c>
      <c r="T1801">
        <f>'RAW DATA'!W1801</f>
        <v>0</v>
      </c>
      <c r="U1801">
        <f>'RAW DATA'!X1801</f>
        <v>0</v>
      </c>
      <c r="V1801">
        <f>'RAW DATA'!Y1801</f>
        <v>0</v>
      </c>
      <c r="W1801" t="e">
        <f>IF(' DASHBOARD'!K1801&gt;=60,FORMULAS!$D$3,IF(' DASHBOARD'!K1801&gt;=55,FORMULAS!$E$3,IF(' DASHBOARD'!K1801&gt;=50,FORMULAS!$F$3,IF(' DASHBOARD'!K1801&gt;=40,FORMULAS!$G$3,IF(' DASHBOARD'!K1801&gt;=30,FORMULAS!$H$3,IF(K1801&gt;=20,FORMULAS!$I$3,IF(' DASHBOARD'!K1801&gt;=16,FORMULAS!$J$3)))))))</f>
        <v>#REF!</v>
      </c>
      <c r="X1801" t="e">
        <f>INDEX(FORMULAS!$D$4:$J$10,MATCH('RAW DATA'!A1801,FORMULAS!$A$4:$A$10,0),MATCH(' DASHBOARD'!W1801,FORMULAS!$D$3:$J$3,0))</f>
        <v>#N/A</v>
      </c>
      <c r="Y1801">
        <f t="shared" si="112"/>
        <v>0</v>
      </c>
      <c r="Z1801">
        <f t="shared" si="113"/>
        <v>0</v>
      </c>
      <c r="AA1801" t="e">
        <f t="shared" si="114"/>
        <v>#DIV/0!</v>
      </c>
      <c r="AB1801" s="14" t="e">
        <f>1-(FORMULAS!$S$2-' DASHBOARD'!X1801)/FORMULAS!$S$2</f>
        <v>#N/A</v>
      </c>
      <c r="AC1801" t="e">
        <f t="shared" si="115"/>
        <v>#N/A</v>
      </c>
    </row>
    <row r="1802" spans="1:29" x14ac:dyDescent="0.2">
      <c r="A1802">
        <f>'RAW DATA'!A1802</f>
        <v>0</v>
      </c>
      <c r="B1802">
        <f>'RAW DATA'!G1802</f>
        <v>0</v>
      </c>
      <c r="C1802" t="e">
        <f>'RAW DATA'!#REF!</f>
        <v>#REF!</v>
      </c>
      <c r="D1802" t="e">
        <f>'RAW DATA'!#REF!</f>
        <v>#REF!</v>
      </c>
      <c r="E1802" t="e">
        <f>'RAW DATA'!#REF!</f>
        <v>#REF!</v>
      </c>
      <c r="F1802">
        <f>'RAW DATA'!H1802</f>
        <v>0</v>
      </c>
      <c r="G1802">
        <f>'RAW DATA'!I1802</f>
        <v>0</v>
      </c>
      <c r="H1802" t="e">
        <f>'RAW DATA'!#REF!</f>
        <v>#REF!</v>
      </c>
      <c r="I1802" t="e">
        <f>'RAW DATA'!#REF!</f>
        <v>#REF!</v>
      </c>
      <c r="J1802">
        <f>'RAW DATA'!J1802</f>
        <v>0</v>
      </c>
      <c r="K1802" t="e">
        <f>'RAW DATA'!#REF!</f>
        <v>#REF!</v>
      </c>
      <c r="L1802">
        <f>'RAW DATA'!P1802</f>
        <v>0</v>
      </c>
      <c r="M1802">
        <f>'RAW DATA'!Q1802</f>
        <v>0</v>
      </c>
      <c r="N1802">
        <f>'RAW DATA'!R1802</f>
        <v>0</v>
      </c>
      <c r="O1802">
        <f>'RAW DATA'!S1802</f>
        <v>0</v>
      </c>
      <c r="P1802">
        <f>'RAW DATA'!T1802</f>
        <v>0</v>
      </c>
      <c r="Q1802">
        <f>'RAW DATA'!U1802</f>
        <v>0</v>
      </c>
      <c r="R1802">
        <f>'RAW DATA'!V1802</f>
        <v>0</v>
      </c>
      <c r="S1802" t="e">
        <f>'RAW DATA'!#REF!</f>
        <v>#REF!</v>
      </c>
      <c r="T1802">
        <f>'RAW DATA'!W1802</f>
        <v>0</v>
      </c>
      <c r="U1802">
        <f>'RAW DATA'!X1802</f>
        <v>0</v>
      </c>
      <c r="V1802">
        <f>'RAW DATA'!Y1802</f>
        <v>0</v>
      </c>
      <c r="W1802" t="e">
        <f>IF(' DASHBOARD'!K1802&gt;=60,FORMULAS!$D$3,IF(' DASHBOARD'!K1802&gt;=55,FORMULAS!$E$3,IF(' DASHBOARD'!K1802&gt;=50,FORMULAS!$F$3,IF(' DASHBOARD'!K1802&gt;=40,FORMULAS!$G$3,IF(' DASHBOARD'!K1802&gt;=30,FORMULAS!$H$3,IF(K1802&gt;=20,FORMULAS!$I$3,IF(' DASHBOARD'!K1802&gt;=16,FORMULAS!$J$3)))))))</f>
        <v>#REF!</v>
      </c>
      <c r="X1802" t="e">
        <f>INDEX(FORMULAS!$D$4:$J$10,MATCH('RAW DATA'!A1802,FORMULAS!$A$4:$A$10,0),MATCH(' DASHBOARD'!W1802,FORMULAS!$D$3:$J$3,0))</f>
        <v>#N/A</v>
      </c>
      <c r="Y1802">
        <f t="shared" si="112"/>
        <v>0</v>
      </c>
      <c r="Z1802">
        <f t="shared" si="113"/>
        <v>0</v>
      </c>
      <c r="AA1802" t="e">
        <f t="shared" si="114"/>
        <v>#DIV/0!</v>
      </c>
      <c r="AB1802" s="14" t="e">
        <f>1-(FORMULAS!$S$2-' DASHBOARD'!X1802)/FORMULAS!$S$2</f>
        <v>#N/A</v>
      </c>
      <c r="AC1802" t="e">
        <f t="shared" si="115"/>
        <v>#N/A</v>
      </c>
    </row>
    <row r="1803" spans="1:29" x14ac:dyDescent="0.2">
      <c r="A1803">
        <f>'RAW DATA'!A1803</f>
        <v>0</v>
      </c>
      <c r="B1803">
        <f>'RAW DATA'!G1803</f>
        <v>0</v>
      </c>
      <c r="C1803" t="e">
        <f>'RAW DATA'!#REF!</f>
        <v>#REF!</v>
      </c>
      <c r="D1803" t="e">
        <f>'RAW DATA'!#REF!</f>
        <v>#REF!</v>
      </c>
      <c r="E1803" t="e">
        <f>'RAW DATA'!#REF!</f>
        <v>#REF!</v>
      </c>
      <c r="F1803">
        <f>'RAW DATA'!H1803</f>
        <v>0</v>
      </c>
      <c r="G1803">
        <f>'RAW DATA'!I1803</f>
        <v>0</v>
      </c>
      <c r="H1803" t="e">
        <f>'RAW DATA'!#REF!</f>
        <v>#REF!</v>
      </c>
      <c r="I1803" t="e">
        <f>'RAW DATA'!#REF!</f>
        <v>#REF!</v>
      </c>
      <c r="J1803">
        <f>'RAW DATA'!J1803</f>
        <v>0</v>
      </c>
      <c r="K1803" t="e">
        <f>'RAW DATA'!#REF!</f>
        <v>#REF!</v>
      </c>
      <c r="L1803">
        <f>'RAW DATA'!P1803</f>
        <v>0</v>
      </c>
      <c r="M1803">
        <f>'RAW DATA'!Q1803</f>
        <v>0</v>
      </c>
      <c r="N1803">
        <f>'RAW DATA'!R1803</f>
        <v>0</v>
      </c>
      <c r="O1803">
        <f>'RAW DATA'!S1803</f>
        <v>0</v>
      </c>
      <c r="P1803">
        <f>'RAW DATA'!T1803</f>
        <v>0</v>
      </c>
      <c r="Q1803">
        <f>'RAW DATA'!U1803</f>
        <v>0</v>
      </c>
      <c r="R1803">
        <f>'RAW DATA'!V1803</f>
        <v>0</v>
      </c>
      <c r="S1803" t="e">
        <f>'RAW DATA'!#REF!</f>
        <v>#REF!</v>
      </c>
      <c r="T1803">
        <f>'RAW DATA'!W1803</f>
        <v>0</v>
      </c>
      <c r="U1803">
        <f>'RAW DATA'!X1803</f>
        <v>0</v>
      </c>
      <c r="V1803">
        <f>'RAW DATA'!Y1803</f>
        <v>0</v>
      </c>
      <c r="W1803" t="e">
        <f>IF(' DASHBOARD'!K1803&gt;=60,FORMULAS!$D$3,IF(' DASHBOARD'!K1803&gt;=55,FORMULAS!$E$3,IF(' DASHBOARD'!K1803&gt;=50,FORMULAS!$F$3,IF(' DASHBOARD'!K1803&gt;=40,FORMULAS!$G$3,IF(' DASHBOARD'!K1803&gt;=30,FORMULAS!$H$3,IF(K1803&gt;=20,FORMULAS!$I$3,IF(' DASHBOARD'!K1803&gt;=16,FORMULAS!$J$3)))))))</f>
        <v>#REF!</v>
      </c>
      <c r="X1803" t="e">
        <f>INDEX(FORMULAS!$D$4:$J$10,MATCH('RAW DATA'!A1803,FORMULAS!$A$4:$A$10,0),MATCH(' DASHBOARD'!W1803,FORMULAS!$D$3:$J$3,0))</f>
        <v>#N/A</v>
      </c>
      <c r="Y1803">
        <f t="shared" si="112"/>
        <v>0</v>
      </c>
      <c r="Z1803">
        <f t="shared" si="113"/>
        <v>0</v>
      </c>
      <c r="AA1803" t="e">
        <f t="shared" si="114"/>
        <v>#DIV/0!</v>
      </c>
      <c r="AB1803" s="14" t="e">
        <f>1-(FORMULAS!$S$2-' DASHBOARD'!X1803)/FORMULAS!$S$2</f>
        <v>#N/A</v>
      </c>
      <c r="AC1803" t="e">
        <f t="shared" si="115"/>
        <v>#N/A</v>
      </c>
    </row>
    <row r="1804" spans="1:29" x14ac:dyDescent="0.2">
      <c r="A1804">
        <f>'RAW DATA'!A1804</f>
        <v>0</v>
      </c>
      <c r="B1804">
        <f>'RAW DATA'!G1804</f>
        <v>0</v>
      </c>
      <c r="C1804" t="e">
        <f>'RAW DATA'!#REF!</f>
        <v>#REF!</v>
      </c>
      <c r="D1804" t="e">
        <f>'RAW DATA'!#REF!</f>
        <v>#REF!</v>
      </c>
      <c r="E1804" t="e">
        <f>'RAW DATA'!#REF!</f>
        <v>#REF!</v>
      </c>
      <c r="F1804">
        <f>'RAW DATA'!H1804</f>
        <v>0</v>
      </c>
      <c r="G1804">
        <f>'RAW DATA'!I1804</f>
        <v>0</v>
      </c>
      <c r="H1804" t="e">
        <f>'RAW DATA'!#REF!</f>
        <v>#REF!</v>
      </c>
      <c r="I1804" t="e">
        <f>'RAW DATA'!#REF!</f>
        <v>#REF!</v>
      </c>
      <c r="J1804">
        <f>'RAW DATA'!J1804</f>
        <v>0</v>
      </c>
      <c r="K1804" t="e">
        <f>'RAW DATA'!#REF!</f>
        <v>#REF!</v>
      </c>
      <c r="L1804">
        <f>'RAW DATA'!P1804</f>
        <v>0</v>
      </c>
      <c r="M1804">
        <f>'RAW DATA'!Q1804</f>
        <v>0</v>
      </c>
      <c r="N1804">
        <f>'RAW DATA'!R1804</f>
        <v>0</v>
      </c>
      <c r="O1804">
        <f>'RAW DATA'!S1804</f>
        <v>0</v>
      </c>
      <c r="P1804">
        <f>'RAW DATA'!T1804</f>
        <v>0</v>
      </c>
      <c r="Q1804">
        <f>'RAW DATA'!U1804</f>
        <v>0</v>
      </c>
      <c r="R1804">
        <f>'RAW DATA'!V1804</f>
        <v>0</v>
      </c>
      <c r="S1804" t="e">
        <f>'RAW DATA'!#REF!</f>
        <v>#REF!</v>
      </c>
      <c r="T1804">
        <f>'RAW DATA'!W1804</f>
        <v>0</v>
      </c>
      <c r="U1804">
        <f>'RAW DATA'!X1804</f>
        <v>0</v>
      </c>
      <c r="V1804">
        <f>'RAW DATA'!Y1804</f>
        <v>0</v>
      </c>
      <c r="W1804" t="e">
        <f>IF(' DASHBOARD'!K1804&gt;=60,FORMULAS!$D$3,IF(' DASHBOARD'!K1804&gt;=55,FORMULAS!$E$3,IF(' DASHBOARD'!K1804&gt;=50,FORMULAS!$F$3,IF(' DASHBOARD'!K1804&gt;=40,FORMULAS!$G$3,IF(' DASHBOARD'!K1804&gt;=30,FORMULAS!$H$3,IF(K1804&gt;=20,FORMULAS!$I$3,IF(' DASHBOARD'!K1804&gt;=16,FORMULAS!$J$3)))))))</f>
        <v>#REF!</v>
      </c>
      <c r="X1804" t="e">
        <f>INDEX(FORMULAS!$D$4:$J$10,MATCH('RAW DATA'!A1804,FORMULAS!$A$4:$A$10,0),MATCH(' DASHBOARD'!W1804,FORMULAS!$D$3:$J$3,0))</f>
        <v>#N/A</v>
      </c>
      <c r="Y1804">
        <f t="shared" si="112"/>
        <v>0</v>
      </c>
      <c r="Z1804">
        <f t="shared" si="113"/>
        <v>0</v>
      </c>
      <c r="AA1804" t="e">
        <f t="shared" si="114"/>
        <v>#DIV/0!</v>
      </c>
      <c r="AB1804" s="14" t="e">
        <f>1-(FORMULAS!$S$2-' DASHBOARD'!X1804)/FORMULAS!$S$2</f>
        <v>#N/A</v>
      </c>
      <c r="AC1804" t="e">
        <f t="shared" si="115"/>
        <v>#N/A</v>
      </c>
    </row>
    <row r="1805" spans="1:29" x14ac:dyDescent="0.2">
      <c r="A1805">
        <f>'RAW DATA'!A1805</f>
        <v>0</v>
      </c>
      <c r="B1805">
        <f>'RAW DATA'!G1805</f>
        <v>0</v>
      </c>
      <c r="C1805" t="e">
        <f>'RAW DATA'!#REF!</f>
        <v>#REF!</v>
      </c>
      <c r="D1805" t="e">
        <f>'RAW DATA'!#REF!</f>
        <v>#REF!</v>
      </c>
      <c r="E1805" t="e">
        <f>'RAW DATA'!#REF!</f>
        <v>#REF!</v>
      </c>
      <c r="F1805">
        <f>'RAW DATA'!H1805</f>
        <v>0</v>
      </c>
      <c r="G1805">
        <f>'RAW DATA'!I1805</f>
        <v>0</v>
      </c>
      <c r="H1805" t="e">
        <f>'RAW DATA'!#REF!</f>
        <v>#REF!</v>
      </c>
      <c r="I1805" t="e">
        <f>'RAW DATA'!#REF!</f>
        <v>#REF!</v>
      </c>
      <c r="J1805">
        <f>'RAW DATA'!J1805</f>
        <v>0</v>
      </c>
      <c r="K1805" t="e">
        <f>'RAW DATA'!#REF!</f>
        <v>#REF!</v>
      </c>
      <c r="L1805">
        <f>'RAW DATA'!P1805</f>
        <v>0</v>
      </c>
      <c r="M1805">
        <f>'RAW DATA'!Q1805</f>
        <v>0</v>
      </c>
      <c r="N1805">
        <f>'RAW DATA'!R1805</f>
        <v>0</v>
      </c>
      <c r="O1805">
        <f>'RAW DATA'!S1805</f>
        <v>0</v>
      </c>
      <c r="P1805">
        <f>'RAW DATA'!T1805</f>
        <v>0</v>
      </c>
      <c r="Q1805">
        <f>'RAW DATA'!U1805</f>
        <v>0</v>
      </c>
      <c r="R1805">
        <f>'RAW DATA'!V1805</f>
        <v>0</v>
      </c>
      <c r="S1805" t="e">
        <f>'RAW DATA'!#REF!</f>
        <v>#REF!</v>
      </c>
      <c r="T1805">
        <f>'RAW DATA'!W1805</f>
        <v>0</v>
      </c>
      <c r="U1805">
        <f>'RAW DATA'!X1805</f>
        <v>0</v>
      </c>
      <c r="V1805">
        <f>'RAW DATA'!Y1805</f>
        <v>0</v>
      </c>
      <c r="W1805" t="e">
        <f>IF(' DASHBOARD'!K1805&gt;=60,FORMULAS!$D$3,IF(' DASHBOARD'!K1805&gt;=55,FORMULAS!$E$3,IF(' DASHBOARD'!K1805&gt;=50,FORMULAS!$F$3,IF(' DASHBOARD'!K1805&gt;=40,FORMULAS!$G$3,IF(' DASHBOARD'!K1805&gt;=30,FORMULAS!$H$3,IF(K1805&gt;=20,FORMULAS!$I$3,IF(' DASHBOARD'!K1805&gt;=16,FORMULAS!$J$3)))))))</f>
        <v>#REF!</v>
      </c>
      <c r="X1805" t="e">
        <f>INDEX(FORMULAS!$D$4:$J$10,MATCH('RAW DATA'!A1805,FORMULAS!$A$4:$A$10,0),MATCH(' DASHBOARD'!W1805,FORMULAS!$D$3:$J$3,0))</f>
        <v>#N/A</v>
      </c>
      <c r="Y1805">
        <f t="shared" si="112"/>
        <v>0</v>
      </c>
      <c r="Z1805">
        <f t="shared" si="113"/>
        <v>0</v>
      </c>
      <c r="AA1805" t="e">
        <f t="shared" si="114"/>
        <v>#DIV/0!</v>
      </c>
      <c r="AB1805" s="14" t="e">
        <f>1-(FORMULAS!$S$2-' DASHBOARD'!X1805)/FORMULAS!$S$2</f>
        <v>#N/A</v>
      </c>
      <c r="AC1805" t="e">
        <f t="shared" si="115"/>
        <v>#N/A</v>
      </c>
    </row>
    <row r="1806" spans="1:29" x14ac:dyDescent="0.2">
      <c r="A1806">
        <f>'RAW DATA'!A1806</f>
        <v>0</v>
      </c>
      <c r="B1806">
        <f>'RAW DATA'!G1806</f>
        <v>0</v>
      </c>
      <c r="C1806" t="e">
        <f>'RAW DATA'!#REF!</f>
        <v>#REF!</v>
      </c>
      <c r="D1806" t="e">
        <f>'RAW DATA'!#REF!</f>
        <v>#REF!</v>
      </c>
      <c r="E1806" t="e">
        <f>'RAW DATA'!#REF!</f>
        <v>#REF!</v>
      </c>
      <c r="F1806">
        <f>'RAW DATA'!H1806</f>
        <v>0</v>
      </c>
      <c r="G1806">
        <f>'RAW DATA'!I1806</f>
        <v>0</v>
      </c>
      <c r="H1806" t="e">
        <f>'RAW DATA'!#REF!</f>
        <v>#REF!</v>
      </c>
      <c r="I1806" t="e">
        <f>'RAW DATA'!#REF!</f>
        <v>#REF!</v>
      </c>
      <c r="J1806">
        <f>'RAW DATA'!J1806</f>
        <v>0</v>
      </c>
      <c r="K1806" t="e">
        <f>'RAW DATA'!#REF!</f>
        <v>#REF!</v>
      </c>
      <c r="L1806">
        <f>'RAW DATA'!P1806</f>
        <v>0</v>
      </c>
      <c r="M1806">
        <f>'RAW DATA'!Q1806</f>
        <v>0</v>
      </c>
      <c r="N1806">
        <f>'RAW DATA'!R1806</f>
        <v>0</v>
      </c>
      <c r="O1806">
        <f>'RAW DATA'!S1806</f>
        <v>0</v>
      </c>
      <c r="P1806">
        <f>'RAW DATA'!T1806</f>
        <v>0</v>
      </c>
      <c r="Q1806">
        <f>'RAW DATA'!U1806</f>
        <v>0</v>
      </c>
      <c r="R1806">
        <f>'RAW DATA'!V1806</f>
        <v>0</v>
      </c>
      <c r="S1806" t="e">
        <f>'RAW DATA'!#REF!</f>
        <v>#REF!</v>
      </c>
      <c r="T1806">
        <f>'RAW DATA'!W1806</f>
        <v>0</v>
      </c>
      <c r="U1806">
        <f>'RAW DATA'!X1806</f>
        <v>0</v>
      </c>
      <c r="V1806">
        <f>'RAW DATA'!Y1806</f>
        <v>0</v>
      </c>
      <c r="W1806" t="e">
        <f>IF(' DASHBOARD'!K1806&gt;=60,FORMULAS!$D$3,IF(' DASHBOARD'!K1806&gt;=55,FORMULAS!$E$3,IF(' DASHBOARD'!K1806&gt;=50,FORMULAS!$F$3,IF(' DASHBOARD'!K1806&gt;=40,FORMULAS!$G$3,IF(' DASHBOARD'!K1806&gt;=30,FORMULAS!$H$3,IF(K1806&gt;=20,FORMULAS!$I$3,IF(' DASHBOARD'!K1806&gt;=16,FORMULAS!$J$3)))))))</f>
        <v>#REF!</v>
      </c>
      <c r="X1806" t="e">
        <f>INDEX(FORMULAS!$D$4:$J$10,MATCH('RAW DATA'!A1806,FORMULAS!$A$4:$A$10,0),MATCH(' DASHBOARD'!W1806,FORMULAS!$D$3:$J$3,0))</f>
        <v>#N/A</v>
      </c>
      <c r="Y1806">
        <f t="shared" si="112"/>
        <v>0</v>
      </c>
      <c r="Z1806">
        <f t="shared" si="113"/>
        <v>0</v>
      </c>
      <c r="AA1806" t="e">
        <f t="shared" si="114"/>
        <v>#DIV/0!</v>
      </c>
      <c r="AB1806" s="14" t="e">
        <f>1-(FORMULAS!$S$2-' DASHBOARD'!X1806)/FORMULAS!$S$2</f>
        <v>#N/A</v>
      </c>
      <c r="AC1806" t="e">
        <f t="shared" si="115"/>
        <v>#N/A</v>
      </c>
    </row>
    <row r="1807" spans="1:29" x14ac:dyDescent="0.2">
      <c r="A1807">
        <f>'RAW DATA'!A1807</f>
        <v>0</v>
      </c>
      <c r="B1807">
        <f>'RAW DATA'!G1807</f>
        <v>0</v>
      </c>
      <c r="C1807" t="e">
        <f>'RAW DATA'!#REF!</f>
        <v>#REF!</v>
      </c>
      <c r="D1807" t="e">
        <f>'RAW DATA'!#REF!</f>
        <v>#REF!</v>
      </c>
      <c r="E1807" t="e">
        <f>'RAW DATA'!#REF!</f>
        <v>#REF!</v>
      </c>
      <c r="F1807">
        <f>'RAW DATA'!H1807</f>
        <v>0</v>
      </c>
      <c r="G1807">
        <f>'RAW DATA'!I1807</f>
        <v>0</v>
      </c>
      <c r="H1807" t="e">
        <f>'RAW DATA'!#REF!</f>
        <v>#REF!</v>
      </c>
      <c r="I1807" t="e">
        <f>'RAW DATA'!#REF!</f>
        <v>#REF!</v>
      </c>
      <c r="J1807">
        <f>'RAW DATA'!J1807</f>
        <v>0</v>
      </c>
      <c r="K1807" t="e">
        <f>'RAW DATA'!#REF!</f>
        <v>#REF!</v>
      </c>
      <c r="L1807">
        <f>'RAW DATA'!P1807</f>
        <v>0</v>
      </c>
      <c r="M1807">
        <f>'RAW DATA'!Q1807</f>
        <v>0</v>
      </c>
      <c r="N1807">
        <f>'RAW DATA'!R1807</f>
        <v>0</v>
      </c>
      <c r="O1807">
        <f>'RAW DATA'!S1807</f>
        <v>0</v>
      </c>
      <c r="P1807">
        <f>'RAW DATA'!T1807</f>
        <v>0</v>
      </c>
      <c r="Q1807">
        <f>'RAW DATA'!U1807</f>
        <v>0</v>
      </c>
      <c r="R1807">
        <f>'RAW DATA'!V1807</f>
        <v>0</v>
      </c>
      <c r="S1807" t="e">
        <f>'RAW DATA'!#REF!</f>
        <v>#REF!</v>
      </c>
      <c r="T1807">
        <f>'RAW DATA'!W1807</f>
        <v>0</v>
      </c>
      <c r="U1807">
        <f>'RAW DATA'!X1807</f>
        <v>0</v>
      </c>
      <c r="V1807">
        <f>'RAW DATA'!Y1807</f>
        <v>0</v>
      </c>
      <c r="W1807" t="e">
        <f>IF(' DASHBOARD'!K1807&gt;=60,FORMULAS!$D$3,IF(' DASHBOARD'!K1807&gt;=55,FORMULAS!$E$3,IF(' DASHBOARD'!K1807&gt;=50,FORMULAS!$F$3,IF(' DASHBOARD'!K1807&gt;=40,FORMULAS!$G$3,IF(' DASHBOARD'!K1807&gt;=30,FORMULAS!$H$3,IF(K1807&gt;=20,FORMULAS!$I$3,IF(' DASHBOARD'!K1807&gt;=16,FORMULAS!$J$3)))))))</f>
        <v>#REF!</v>
      </c>
      <c r="X1807" t="e">
        <f>INDEX(FORMULAS!$D$4:$J$10,MATCH('RAW DATA'!A1807,FORMULAS!$A$4:$A$10,0),MATCH(' DASHBOARD'!W1807,FORMULAS!$D$3:$J$3,0))</f>
        <v>#N/A</v>
      </c>
      <c r="Y1807">
        <f t="shared" si="112"/>
        <v>0</v>
      </c>
      <c r="Z1807">
        <f t="shared" si="113"/>
        <v>0</v>
      </c>
      <c r="AA1807" t="e">
        <f t="shared" si="114"/>
        <v>#DIV/0!</v>
      </c>
      <c r="AB1807" s="14" t="e">
        <f>1-(FORMULAS!$S$2-' DASHBOARD'!X1807)/FORMULAS!$S$2</f>
        <v>#N/A</v>
      </c>
      <c r="AC1807" t="e">
        <f t="shared" si="115"/>
        <v>#N/A</v>
      </c>
    </row>
    <row r="1808" spans="1:29" x14ac:dyDescent="0.2">
      <c r="A1808">
        <f>'RAW DATA'!A1808</f>
        <v>0</v>
      </c>
      <c r="B1808">
        <f>'RAW DATA'!G1808</f>
        <v>0</v>
      </c>
      <c r="C1808" t="e">
        <f>'RAW DATA'!#REF!</f>
        <v>#REF!</v>
      </c>
      <c r="D1808" t="e">
        <f>'RAW DATA'!#REF!</f>
        <v>#REF!</v>
      </c>
      <c r="E1808" t="e">
        <f>'RAW DATA'!#REF!</f>
        <v>#REF!</v>
      </c>
      <c r="F1808">
        <f>'RAW DATA'!H1808</f>
        <v>0</v>
      </c>
      <c r="G1808">
        <f>'RAW DATA'!I1808</f>
        <v>0</v>
      </c>
      <c r="H1808" t="e">
        <f>'RAW DATA'!#REF!</f>
        <v>#REF!</v>
      </c>
      <c r="I1808" t="e">
        <f>'RAW DATA'!#REF!</f>
        <v>#REF!</v>
      </c>
      <c r="J1808">
        <f>'RAW DATA'!J1808</f>
        <v>0</v>
      </c>
      <c r="K1808" t="e">
        <f>'RAW DATA'!#REF!</f>
        <v>#REF!</v>
      </c>
      <c r="L1808">
        <f>'RAW DATA'!P1808</f>
        <v>0</v>
      </c>
      <c r="M1808">
        <f>'RAW DATA'!Q1808</f>
        <v>0</v>
      </c>
      <c r="N1808">
        <f>'RAW DATA'!R1808</f>
        <v>0</v>
      </c>
      <c r="O1808">
        <f>'RAW DATA'!S1808</f>
        <v>0</v>
      </c>
      <c r="P1808">
        <f>'RAW DATA'!T1808</f>
        <v>0</v>
      </c>
      <c r="Q1808">
        <f>'RAW DATA'!U1808</f>
        <v>0</v>
      </c>
      <c r="R1808">
        <f>'RAW DATA'!V1808</f>
        <v>0</v>
      </c>
      <c r="S1808" t="e">
        <f>'RAW DATA'!#REF!</f>
        <v>#REF!</v>
      </c>
      <c r="T1808">
        <f>'RAW DATA'!W1808</f>
        <v>0</v>
      </c>
      <c r="U1808">
        <f>'RAW DATA'!X1808</f>
        <v>0</v>
      </c>
      <c r="V1808">
        <f>'RAW DATA'!Y1808</f>
        <v>0</v>
      </c>
      <c r="W1808" t="e">
        <f>IF(' DASHBOARD'!K1808&gt;=60,FORMULAS!$D$3,IF(' DASHBOARD'!K1808&gt;=55,FORMULAS!$E$3,IF(' DASHBOARD'!K1808&gt;=50,FORMULAS!$F$3,IF(' DASHBOARD'!K1808&gt;=40,FORMULAS!$G$3,IF(' DASHBOARD'!K1808&gt;=30,FORMULAS!$H$3,IF(K1808&gt;=20,FORMULAS!$I$3,IF(' DASHBOARD'!K1808&gt;=16,FORMULAS!$J$3)))))))</f>
        <v>#REF!</v>
      </c>
      <c r="X1808" t="e">
        <f>INDEX(FORMULAS!$D$4:$J$10,MATCH('RAW DATA'!A1808,FORMULAS!$A$4:$A$10,0),MATCH(' DASHBOARD'!W1808,FORMULAS!$D$3:$J$3,0))</f>
        <v>#N/A</v>
      </c>
      <c r="Y1808">
        <f t="shared" si="112"/>
        <v>0</v>
      </c>
      <c r="Z1808">
        <f t="shared" si="113"/>
        <v>0</v>
      </c>
      <c r="AA1808" t="e">
        <f t="shared" si="114"/>
        <v>#DIV/0!</v>
      </c>
      <c r="AB1808" s="14" t="e">
        <f>1-(FORMULAS!$S$2-' DASHBOARD'!X1808)/FORMULAS!$S$2</f>
        <v>#N/A</v>
      </c>
      <c r="AC1808" t="e">
        <f t="shared" si="115"/>
        <v>#N/A</v>
      </c>
    </row>
    <row r="1809" spans="1:29" x14ac:dyDescent="0.2">
      <c r="A1809">
        <f>'RAW DATA'!A1809</f>
        <v>0</v>
      </c>
      <c r="B1809">
        <f>'RAW DATA'!G1809</f>
        <v>0</v>
      </c>
      <c r="C1809" t="e">
        <f>'RAW DATA'!#REF!</f>
        <v>#REF!</v>
      </c>
      <c r="D1809" t="e">
        <f>'RAW DATA'!#REF!</f>
        <v>#REF!</v>
      </c>
      <c r="E1809" t="e">
        <f>'RAW DATA'!#REF!</f>
        <v>#REF!</v>
      </c>
      <c r="F1809">
        <f>'RAW DATA'!H1809</f>
        <v>0</v>
      </c>
      <c r="G1809">
        <f>'RAW DATA'!I1809</f>
        <v>0</v>
      </c>
      <c r="H1809" t="e">
        <f>'RAW DATA'!#REF!</f>
        <v>#REF!</v>
      </c>
      <c r="I1809" t="e">
        <f>'RAW DATA'!#REF!</f>
        <v>#REF!</v>
      </c>
      <c r="J1809">
        <f>'RAW DATA'!J1809</f>
        <v>0</v>
      </c>
      <c r="K1809" t="e">
        <f>'RAW DATA'!#REF!</f>
        <v>#REF!</v>
      </c>
      <c r="L1809">
        <f>'RAW DATA'!P1809</f>
        <v>0</v>
      </c>
      <c r="M1809">
        <f>'RAW DATA'!Q1809</f>
        <v>0</v>
      </c>
      <c r="N1809">
        <f>'RAW DATA'!R1809</f>
        <v>0</v>
      </c>
      <c r="O1809">
        <f>'RAW DATA'!S1809</f>
        <v>0</v>
      </c>
      <c r="P1809">
        <f>'RAW DATA'!T1809</f>
        <v>0</v>
      </c>
      <c r="Q1809">
        <f>'RAW DATA'!U1809</f>
        <v>0</v>
      </c>
      <c r="R1809">
        <f>'RAW DATA'!V1809</f>
        <v>0</v>
      </c>
      <c r="S1809" t="e">
        <f>'RAW DATA'!#REF!</f>
        <v>#REF!</v>
      </c>
      <c r="T1809">
        <f>'RAW DATA'!W1809</f>
        <v>0</v>
      </c>
      <c r="U1809">
        <f>'RAW DATA'!X1809</f>
        <v>0</v>
      </c>
      <c r="V1809">
        <f>'RAW DATA'!Y1809</f>
        <v>0</v>
      </c>
      <c r="W1809" t="e">
        <f>IF(' DASHBOARD'!K1809&gt;=60,FORMULAS!$D$3,IF(' DASHBOARD'!K1809&gt;=55,FORMULAS!$E$3,IF(' DASHBOARD'!K1809&gt;=50,FORMULAS!$F$3,IF(' DASHBOARD'!K1809&gt;=40,FORMULAS!$G$3,IF(' DASHBOARD'!K1809&gt;=30,FORMULAS!$H$3,IF(K1809&gt;=20,FORMULAS!$I$3,IF(' DASHBOARD'!K1809&gt;=16,FORMULAS!$J$3)))))))</f>
        <v>#REF!</v>
      </c>
      <c r="X1809" t="e">
        <f>INDEX(FORMULAS!$D$4:$J$10,MATCH('RAW DATA'!A1809,FORMULAS!$A$4:$A$10,0),MATCH(' DASHBOARD'!W1809,FORMULAS!$D$3:$J$3,0))</f>
        <v>#N/A</v>
      </c>
      <c r="Y1809">
        <f t="shared" si="112"/>
        <v>0</v>
      </c>
      <c r="Z1809">
        <f t="shared" si="113"/>
        <v>0</v>
      </c>
      <c r="AA1809" t="e">
        <f t="shared" si="114"/>
        <v>#DIV/0!</v>
      </c>
      <c r="AB1809" s="14" t="e">
        <f>1-(FORMULAS!$S$2-' DASHBOARD'!X1809)/FORMULAS!$S$2</f>
        <v>#N/A</v>
      </c>
      <c r="AC1809" t="e">
        <f t="shared" si="115"/>
        <v>#N/A</v>
      </c>
    </row>
    <row r="1810" spans="1:29" x14ac:dyDescent="0.2">
      <c r="A1810">
        <f>'RAW DATA'!A1810</f>
        <v>0</v>
      </c>
      <c r="B1810">
        <f>'RAW DATA'!G1810</f>
        <v>0</v>
      </c>
      <c r="C1810" t="e">
        <f>'RAW DATA'!#REF!</f>
        <v>#REF!</v>
      </c>
      <c r="D1810" t="e">
        <f>'RAW DATA'!#REF!</f>
        <v>#REF!</v>
      </c>
      <c r="E1810" t="e">
        <f>'RAW DATA'!#REF!</f>
        <v>#REF!</v>
      </c>
      <c r="F1810">
        <f>'RAW DATA'!H1810</f>
        <v>0</v>
      </c>
      <c r="G1810">
        <f>'RAW DATA'!I1810</f>
        <v>0</v>
      </c>
      <c r="H1810" t="e">
        <f>'RAW DATA'!#REF!</f>
        <v>#REF!</v>
      </c>
      <c r="I1810" t="e">
        <f>'RAW DATA'!#REF!</f>
        <v>#REF!</v>
      </c>
      <c r="J1810">
        <f>'RAW DATA'!J1810</f>
        <v>0</v>
      </c>
      <c r="K1810" t="e">
        <f>'RAW DATA'!#REF!</f>
        <v>#REF!</v>
      </c>
      <c r="L1810">
        <f>'RAW DATA'!P1810</f>
        <v>0</v>
      </c>
      <c r="M1810">
        <f>'RAW DATA'!Q1810</f>
        <v>0</v>
      </c>
      <c r="N1810">
        <f>'RAW DATA'!R1810</f>
        <v>0</v>
      </c>
      <c r="O1810">
        <f>'RAW DATA'!S1810</f>
        <v>0</v>
      </c>
      <c r="P1810">
        <f>'RAW DATA'!T1810</f>
        <v>0</v>
      </c>
      <c r="Q1810">
        <f>'RAW DATA'!U1810</f>
        <v>0</v>
      </c>
      <c r="R1810">
        <f>'RAW DATA'!V1810</f>
        <v>0</v>
      </c>
      <c r="S1810" t="e">
        <f>'RAW DATA'!#REF!</f>
        <v>#REF!</v>
      </c>
      <c r="T1810">
        <f>'RAW DATA'!W1810</f>
        <v>0</v>
      </c>
      <c r="U1810">
        <f>'RAW DATA'!X1810</f>
        <v>0</v>
      </c>
      <c r="V1810">
        <f>'RAW DATA'!Y1810</f>
        <v>0</v>
      </c>
      <c r="W1810" t="e">
        <f>IF(' DASHBOARD'!K1810&gt;=60,FORMULAS!$D$3,IF(' DASHBOARD'!K1810&gt;=55,FORMULAS!$E$3,IF(' DASHBOARD'!K1810&gt;=50,FORMULAS!$F$3,IF(' DASHBOARD'!K1810&gt;=40,FORMULAS!$G$3,IF(' DASHBOARD'!K1810&gt;=30,FORMULAS!$H$3,IF(K1810&gt;=20,FORMULAS!$I$3,IF(' DASHBOARD'!K1810&gt;=16,FORMULAS!$J$3)))))))</f>
        <v>#REF!</v>
      </c>
      <c r="X1810" t="e">
        <f>INDEX(FORMULAS!$D$4:$J$10,MATCH('RAW DATA'!A1810,FORMULAS!$A$4:$A$10,0),MATCH(' DASHBOARD'!W1810,FORMULAS!$D$3:$J$3,0))</f>
        <v>#N/A</v>
      </c>
      <c r="Y1810">
        <f t="shared" si="112"/>
        <v>0</v>
      </c>
      <c r="Z1810">
        <f t="shared" si="113"/>
        <v>0</v>
      </c>
      <c r="AA1810" t="e">
        <f t="shared" si="114"/>
        <v>#DIV/0!</v>
      </c>
      <c r="AB1810" s="14" t="e">
        <f>1-(FORMULAS!$S$2-' DASHBOARD'!X1810)/FORMULAS!$S$2</f>
        <v>#N/A</v>
      </c>
      <c r="AC1810" t="e">
        <f t="shared" si="115"/>
        <v>#N/A</v>
      </c>
    </row>
    <row r="1811" spans="1:29" x14ac:dyDescent="0.2">
      <c r="A1811">
        <f>'RAW DATA'!A1811</f>
        <v>0</v>
      </c>
      <c r="B1811">
        <f>'RAW DATA'!G1811</f>
        <v>0</v>
      </c>
      <c r="C1811" t="e">
        <f>'RAW DATA'!#REF!</f>
        <v>#REF!</v>
      </c>
      <c r="D1811" t="e">
        <f>'RAW DATA'!#REF!</f>
        <v>#REF!</v>
      </c>
      <c r="E1811" t="e">
        <f>'RAW DATA'!#REF!</f>
        <v>#REF!</v>
      </c>
      <c r="F1811">
        <f>'RAW DATA'!H1811</f>
        <v>0</v>
      </c>
      <c r="G1811">
        <f>'RAW DATA'!I1811</f>
        <v>0</v>
      </c>
      <c r="H1811" t="e">
        <f>'RAW DATA'!#REF!</f>
        <v>#REF!</v>
      </c>
      <c r="I1811" t="e">
        <f>'RAW DATA'!#REF!</f>
        <v>#REF!</v>
      </c>
      <c r="J1811">
        <f>'RAW DATA'!J1811</f>
        <v>0</v>
      </c>
      <c r="K1811" t="e">
        <f>'RAW DATA'!#REF!</f>
        <v>#REF!</v>
      </c>
      <c r="L1811">
        <f>'RAW DATA'!P1811</f>
        <v>0</v>
      </c>
      <c r="M1811">
        <f>'RAW DATA'!Q1811</f>
        <v>0</v>
      </c>
      <c r="N1811">
        <f>'RAW DATA'!R1811</f>
        <v>0</v>
      </c>
      <c r="O1811">
        <f>'RAW DATA'!S1811</f>
        <v>0</v>
      </c>
      <c r="P1811">
        <f>'RAW DATA'!T1811</f>
        <v>0</v>
      </c>
      <c r="Q1811">
        <f>'RAW DATA'!U1811</f>
        <v>0</v>
      </c>
      <c r="R1811">
        <f>'RAW DATA'!V1811</f>
        <v>0</v>
      </c>
      <c r="S1811" t="e">
        <f>'RAW DATA'!#REF!</f>
        <v>#REF!</v>
      </c>
      <c r="T1811">
        <f>'RAW DATA'!W1811</f>
        <v>0</v>
      </c>
      <c r="U1811">
        <f>'RAW DATA'!X1811</f>
        <v>0</v>
      </c>
      <c r="V1811">
        <f>'RAW DATA'!Y1811</f>
        <v>0</v>
      </c>
      <c r="W1811" t="e">
        <f>IF(' DASHBOARD'!K1811&gt;=60,FORMULAS!$D$3,IF(' DASHBOARD'!K1811&gt;=55,FORMULAS!$E$3,IF(' DASHBOARD'!K1811&gt;=50,FORMULAS!$F$3,IF(' DASHBOARD'!K1811&gt;=40,FORMULAS!$G$3,IF(' DASHBOARD'!K1811&gt;=30,FORMULAS!$H$3,IF(K1811&gt;=20,FORMULAS!$I$3,IF(' DASHBOARD'!K1811&gt;=16,FORMULAS!$J$3)))))))</f>
        <v>#REF!</v>
      </c>
      <c r="X1811" t="e">
        <f>INDEX(FORMULAS!$D$4:$J$10,MATCH('RAW DATA'!A1811,FORMULAS!$A$4:$A$10,0),MATCH(' DASHBOARD'!W1811,FORMULAS!$D$3:$J$3,0))</f>
        <v>#N/A</v>
      </c>
      <c r="Y1811">
        <f t="shared" si="112"/>
        <v>0</v>
      </c>
      <c r="Z1811">
        <f t="shared" si="113"/>
        <v>0</v>
      </c>
      <c r="AA1811" t="e">
        <f t="shared" si="114"/>
        <v>#DIV/0!</v>
      </c>
      <c r="AB1811" s="14" t="e">
        <f>1-(FORMULAS!$S$2-' DASHBOARD'!X1811)/FORMULAS!$S$2</f>
        <v>#N/A</v>
      </c>
      <c r="AC1811" t="e">
        <f t="shared" si="115"/>
        <v>#N/A</v>
      </c>
    </row>
    <row r="1812" spans="1:29" x14ac:dyDescent="0.2">
      <c r="A1812">
        <f>'RAW DATA'!A1812</f>
        <v>0</v>
      </c>
      <c r="B1812">
        <f>'RAW DATA'!G1812</f>
        <v>0</v>
      </c>
      <c r="C1812" t="e">
        <f>'RAW DATA'!#REF!</f>
        <v>#REF!</v>
      </c>
      <c r="D1812" t="e">
        <f>'RAW DATA'!#REF!</f>
        <v>#REF!</v>
      </c>
      <c r="E1812" t="e">
        <f>'RAW DATA'!#REF!</f>
        <v>#REF!</v>
      </c>
      <c r="F1812">
        <f>'RAW DATA'!H1812</f>
        <v>0</v>
      </c>
      <c r="G1812">
        <f>'RAW DATA'!I1812</f>
        <v>0</v>
      </c>
      <c r="H1812" t="e">
        <f>'RAW DATA'!#REF!</f>
        <v>#REF!</v>
      </c>
      <c r="I1812" t="e">
        <f>'RAW DATA'!#REF!</f>
        <v>#REF!</v>
      </c>
      <c r="J1812">
        <f>'RAW DATA'!J1812</f>
        <v>0</v>
      </c>
      <c r="K1812" t="e">
        <f>'RAW DATA'!#REF!</f>
        <v>#REF!</v>
      </c>
      <c r="L1812">
        <f>'RAW DATA'!P1812</f>
        <v>0</v>
      </c>
      <c r="M1812">
        <f>'RAW DATA'!Q1812</f>
        <v>0</v>
      </c>
      <c r="N1812">
        <f>'RAW DATA'!R1812</f>
        <v>0</v>
      </c>
      <c r="O1812">
        <f>'RAW DATA'!S1812</f>
        <v>0</v>
      </c>
      <c r="P1812">
        <f>'RAW DATA'!T1812</f>
        <v>0</v>
      </c>
      <c r="Q1812">
        <f>'RAW DATA'!U1812</f>
        <v>0</v>
      </c>
      <c r="R1812">
        <f>'RAW DATA'!V1812</f>
        <v>0</v>
      </c>
      <c r="S1812" t="e">
        <f>'RAW DATA'!#REF!</f>
        <v>#REF!</v>
      </c>
      <c r="T1812">
        <f>'RAW DATA'!W1812</f>
        <v>0</v>
      </c>
      <c r="U1812">
        <f>'RAW DATA'!X1812</f>
        <v>0</v>
      </c>
      <c r="V1812">
        <f>'RAW DATA'!Y1812</f>
        <v>0</v>
      </c>
      <c r="W1812" t="e">
        <f>IF(' DASHBOARD'!K1812&gt;=60,FORMULAS!$D$3,IF(' DASHBOARD'!K1812&gt;=55,FORMULAS!$E$3,IF(' DASHBOARD'!K1812&gt;=50,FORMULAS!$F$3,IF(' DASHBOARD'!K1812&gt;=40,FORMULAS!$G$3,IF(' DASHBOARD'!K1812&gt;=30,FORMULAS!$H$3,IF(K1812&gt;=20,FORMULAS!$I$3,IF(' DASHBOARD'!K1812&gt;=16,FORMULAS!$J$3)))))))</f>
        <v>#REF!</v>
      </c>
      <c r="X1812" t="e">
        <f>INDEX(FORMULAS!$D$4:$J$10,MATCH('RAW DATA'!A1812,FORMULAS!$A$4:$A$10,0),MATCH(' DASHBOARD'!W1812,FORMULAS!$D$3:$J$3,0))</f>
        <v>#N/A</v>
      </c>
      <c r="Y1812">
        <f t="shared" si="112"/>
        <v>0</v>
      </c>
      <c r="Z1812">
        <f t="shared" si="113"/>
        <v>0</v>
      </c>
      <c r="AA1812" t="e">
        <f t="shared" si="114"/>
        <v>#DIV/0!</v>
      </c>
      <c r="AB1812" s="14" t="e">
        <f>1-(FORMULAS!$S$2-' DASHBOARD'!X1812)/FORMULAS!$S$2</f>
        <v>#N/A</v>
      </c>
      <c r="AC1812" t="e">
        <f t="shared" si="115"/>
        <v>#N/A</v>
      </c>
    </row>
    <row r="1813" spans="1:29" x14ac:dyDescent="0.2">
      <c r="A1813">
        <f>'RAW DATA'!A1813</f>
        <v>0</v>
      </c>
      <c r="B1813">
        <f>'RAW DATA'!G1813</f>
        <v>0</v>
      </c>
      <c r="C1813" t="e">
        <f>'RAW DATA'!#REF!</f>
        <v>#REF!</v>
      </c>
      <c r="D1813" t="e">
        <f>'RAW DATA'!#REF!</f>
        <v>#REF!</v>
      </c>
      <c r="E1813" t="e">
        <f>'RAW DATA'!#REF!</f>
        <v>#REF!</v>
      </c>
      <c r="F1813">
        <f>'RAW DATA'!H1813</f>
        <v>0</v>
      </c>
      <c r="G1813">
        <f>'RAW DATA'!I1813</f>
        <v>0</v>
      </c>
      <c r="H1813" t="e">
        <f>'RAW DATA'!#REF!</f>
        <v>#REF!</v>
      </c>
      <c r="I1813" t="e">
        <f>'RAW DATA'!#REF!</f>
        <v>#REF!</v>
      </c>
      <c r="J1813">
        <f>'RAW DATA'!J1813</f>
        <v>0</v>
      </c>
      <c r="K1813" t="e">
        <f>'RAW DATA'!#REF!</f>
        <v>#REF!</v>
      </c>
      <c r="L1813">
        <f>'RAW DATA'!P1813</f>
        <v>0</v>
      </c>
      <c r="M1813">
        <f>'RAW DATA'!Q1813</f>
        <v>0</v>
      </c>
      <c r="N1813">
        <f>'RAW DATA'!R1813</f>
        <v>0</v>
      </c>
      <c r="O1813">
        <f>'RAW DATA'!S1813</f>
        <v>0</v>
      </c>
      <c r="P1813">
        <f>'RAW DATA'!T1813</f>
        <v>0</v>
      </c>
      <c r="Q1813">
        <f>'RAW DATA'!U1813</f>
        <v>0</v>
      </c>
      <c r="R1813">
        <f>'RAW DATA'!V1813</f>
        <v>0</v>
      </c>
      <c r="S1813" t="e">
        <f>'RAW DATA'!#REF!</f>
        <v>#REF!</v>
      </c>
      <c r="T1813">
        <f>'RAW DATA'!W1813</f>
        <v>0</v>
      </c>
      <c r="U1813">
        <f>'RAW DATA'!X1813</f>
        <v>0</v>
      </c>
      <c r="V1813">
        <f>'RAW DATA'!Y1813</f>
        <v>0</v>
      </c>
      <c r="W1813" t="e">
        <f>IF(' DASHBOARD'!K1813&gt;=60,FORMULAS!$D$3,IF(' DASHBOARD'!K1813&gt;=55,FORMULAS!$E$3,IF(' DASHBOARD'!K1813&gt;=50,FORMULAS!$F$3,IF(' DASHBOARD'!K1813&gt;=40,FORMULAS!$G$3,IF(' DASHBOARD'!K1813&gt;=30,FORMULAS!$H$3,IF(K1813&gt;=20,FORMULAS!$I$3,IF(' DASHBOARD'!K1813&gt;=16,FORMULAS!$J$3)))))))</f>
        <v>#REF!</v>
      </c>
      <c r="X1813" t="e">
        <f>INDEX(FORMULAS!$D$4:$J$10,MATCH('RAW DATA'!A1813,FORMULAS!$A$4:$A$10,0),MATCH(' DASHBOARD'!W1813,FORMULAS!$D$3:$J$3,0))</f>
        <v>#N/A</v>
      </c>
      <c r="Y1813">
        <f t="shared" si="112"/>
        <v>0</v>
      </c>
      <c r="Z1813">
        <f t="shared" si="113"/>
        <v>0</v>
      </c>
      <c r="AA1813" t="e">
        <f t="shared" si="114"/>
        <v>#DIV/0!</v>
      </c>
      <c r="AB1813" s="14" t="e">
        <f>1-(FORMULAS!$S$2-' DASHBOARD'!X1813)/FORMULAS!$S$2</f>
        <v>#N/A</v>
      </c>
      <c r="AC1813" t="e">
        <f t="shared" si="115"/>
        <v>#N/A</v>
      </c>
    </row>
    <row r="1814" spans="1:29" x14ac:dyDescent="0.2">
      <c r="A1814">
        <f>'RAW DATA'!A1814</f>
        <v>0</v>
      </c>
      <c r="B1814">
        <f>'RAW DATA'!G1814</f>
        <v>0</v>
      </c>
      <c r="C1814" t="e">
        <f>'RAW DATA'!#REF!</f>
        <v>#REF!</v>
      </c>
      <c r="D1814" t="e">
        <f>'RAW DATA'!#REF!</f>
        <v>#REF!</v>
      </c>
      <c r="E1814" t="e">
        <f>'RAW DATA'!#REF!</f>
        <v>#REF!</v>
      </c>
      <c r="F1814">
        <f>'RAW DATA'!H1814</f>
        <v>0</v>
      </c>
      <c r="G1814">
        <f>'RAW DATA'!I1814</f>
        <v>0</v>
      </c>
      <c r="H1814" t="e">
        <f>'RAW DATA'!#REF!</f>
        <v>#REF!</v>
      </c>
      <c r="I1814" t="e">
        <f>'RAW DATA'!#REF!</f>
        <v>#REF!</v>
      </c>
      <c r="J1814">
        <f>'RAW DATA'!J1814</f>
        <v>0</v>
      </c>
      <c r="K1814" t="e">
        <f>'RAW DATA'!#REF!</f>
        <v>#REF!</v>
      </c>
      <c r="L1814">
        <f>'RAW DATA'!P1814</f>
        <v>0</v>
      </c>
      <c r="M1814">
        <f>'RAW DATA'!Q1814</f>
        <v>0</v>
      </c>
      <c r="N1814">
        <f>'RAW DATA'!R1814</f>
        <v>0</v>
      </c>
      <c r="O1814">
        <f>'RAW DATA'!S1814</f>
        <v>0</v>
      </c>
      <c r="P1814">
        <f>'RAW DATA'!T1814</f>
        <v>0</v>
      </c>
      <c r="Q1814">
        <f>'RAW DATA'!U1814</f>
        <v>0</v>
      </c>
      <c r="R1814">
        <f>'RAW DATA'!V1814</f>
        <v>0</v>
      </c>
      <c r="S1814" t="e">
        <f>'RAW DATA'!#REF!</f>
        <v>#REF!</v>
      </c>
      <c r="T1814">
        <f>'RAW DATA'!W1814</f>
        <v>0</v>
      </c>
      <c r="U1814">
        <f>'RAW DATA'!X1814</f>
        <v>0</v>
      </c>
      <c r="V1814">
        <f>'RAW DATA'!Y1814</f>
        <v>0</v>
      </c>
      <c r="W1814" t="e">
        <f>IF(' DASHBOARD'!K1814&gt;=60,FORMULAS!$D$3,IF(' DASHBOARD'!K1814&gt;=55,FORMULAS!$E$3,IF(' DASHBOARD'!K1814&gt;=50,FORMULAS!$F$3,IF(' DASHBOARD'!K1814&gt;=40,FORMULAS!$G$3,IF(' DASHBOARD'!K1814&gt;=30,FORMULAS!$H$3,IF(K1814&gt;=20,FORMULAS!$I$3,IF(' DASHBOARD'!K1814&gt;=16,FORMULAS!$J$3)))))))</f>
        <v>#REF!</v>
      </c>
      <c r="X1814" t="e">
        <f>INDEX(FORMULAS!$D$4:$J$10,MATCH('RAW DATA'!A1814,FORMULAS!$A$4:$A$10,0),MATCH(' DASHBOARD'!W1814,FORMULAS!$D$3:$J$3,0))</f>
        <v>#N/A</v>
      </c>
      <c r="Y1814">
        <f t="shared" si="112"/>
        <v>0</v>
      </c>
      <c r="Z1814">
        <f t="shared" si="113"/>
        <v>0</v>
      </c>
      <c r="AA1814" t="e">
        <f t="shared" si="114"/>
        <v>#DIV/0!</v>
      </c>
      <c r="AB1814" s="14" t="e">
        <f>1-(FORMULAS!$S$2-' DASHBOARD'!X1814)/FORMULAS!$S$2</f>
        <v>#N/A</v>
      </c>
      <c r="AC1814" t="e">
        <f t="shared" si="115"/>
        <v>#N/A</v>
      </c>
    </row>
    <row r="1815" spans="1:29" x14ac:dyDescent="0.2">
      <c r="A1815">
        <f>'RAW DATA'!A1815</f>
        <v>0</v>
      </c>
      <c r="B1815">
        <f>'RAW DATA'!G1815</f>
        <v>0</v>
      </c>
      <c r="C1815" t="e">
        <f>'RAW DATA'!#REF!</f>
        <v>#REF!</v>
      </c>
      <c r="D1815" t="e">
        <f>'RAW DATA'!#REF!</f>
        <v>#REF!</v>
      </c>
      <c r="E1815" t="e">
        <f>'RAW DATA'!#REF!</f>
        <v>#REF!</v>
      </c>
      <c r="F1815">
        <f>'RAW DATA'!H1815</f>
        <v>0</v>
      </c>
      <c r="G1815">
        <f>'RAW DATA'!I1815</f>
        <v>0</v>
      </c>
      <c r="H1815" t="e">
        <f>'RAW DATA'!#REF!</f>
        <v>#REF!</v>
      </c>
      <c r="I1815" t="e">
        <f>'RAW DATA'!#REF!</f>
        <v>#REF!</v>
      </c>
      <c r="J1815">
        <f>'RAW DATA'!J1815</f>
        <v>0</v>
      </c>
      <c r="K1815" t="e">
        <f>'RAW DATA'!#REF!</f>
        <v>#REF!</v>
      </c>
      <c r="L1815">
        <f>'RAW DATA'!P1815</f>
        <v>0</v>
      </c>
      <c r="M1815">
        <f>'RAW DATA'!Q1815</f>
        <v>0</v>
      </c>
      <c r="N1815">
        <f>'RAW DATA'!R1815</f>
        <v>0</v>
      </c>
      <c r="O1815">
        <f>'RAW DATA'!S1815</f>
        <v>0</v>
      </c>
      <c r="P1815">
        <f>'RAW DATA'!T1815</f>
        <v>0</v>
      </c>
      <c r="Q1815">
        <f>'RAW DATA'!U1815</f>
        <v>0</v>
      </c>
      <c r="R1815">
        <f>'RAW DATA'!V1815</f>
        <v>0</v>
      </c>
      <c r="S1815" t="e">
        <f>'RAW DATA'!#REF!</f>
        <v>#REF!</v>
      </c>
      <c r="T1815">
        <f>'RAW DATA'!W1815</f>
        <v>0</v>
      </c>
      <c r="U1815">
        <f>'RAW DATA'!X1815</f>
        <v>0</v>
      </c>
      <c r="V1815">
        <f>'RAW DATA'!Y1815</f>
        <v>0</v>
      </c>
      <c r="W1815" t="e">
        <f>IF(' DASHBOARD'!K1815&gt;=60,FORMULAS!$D$3,IF(' DASHBOARD'!K1815&gt;=55,FORMULAS!$E$3,IF(' DASHBOARD'!K1815&gt;=50,FORMULAS!$F$3,IF(' DASHBOARD'!K1815&gt;=40,FORMULAS!$G$3,IF(' DASHBOARD'!K1815&gt;=30,FORMULAS!$H$3,IF(K1815&gt;=20,FORMULAS!$I$3,IF(' DASHBOARD'!K1815&gt;=16,FORMULAS!$J$3)))))))</f>
        <v>#REF!</v>
      </c>
      <c r="X1815" t="e">
        <f>INDEX(FORMULAS!$D$4:$J$10,MATCH('RAW DATA'!A1815,FORMULAS!$A$4:$A$10,0),MATCH(' DASHBOARD'!W1815,FORMULAS!$D$3:$J$3,0))</f>
        <v>#N/A</v>
      </c>
      <c r="Y1815">
        <f t="shared" si="112"/>
        <v>0</v>
      </c>
      <c r="Z1815">
        <f t="shared" si="113"/>
        <v>0</v>
      </c>
      <c r="AA1815" t="e">
        <f t="shared" si="114"/>
        <v>#DIV/0!</v>
      </c>
      <c r="AB1815" s="14" t="e">
        <f>1-(FORMULAS!$S$2-' DASHBOARD'!X1815)/FORMULAS!$S$2</f>
        <v>#N/A</v>
      </c>
      <c r="AC1815" t="e">
        <f t="shared" si="115"/>
        <v>#N/A</v>
      </c>
    </row>
    <row r="1816" spans="1:29" x14ac:dyDescent="0.2">
      <c r="A1816">
        <f>'RAW DATA'!A1816</f>
        <v>0</v>
      </c>
      <c r="B1816">
        <f>'RAW DATA'!G1816</f>
        <v>0</v>
      </c>
      <c r="C1816" t="e">
        <f>'RAW DATA'!#REF!</f>
        <v>#REF!</v>
      </c>
      <c r="D1816" t="e">
        <f>'RAW DATA'!#REF!</f>
        <v>#REF!</v>
      </c>
      <c r="E1816" t="e">
        <f>'RAW DATA'!#REF!</f>
        <v>#REF!</v>
      </c>
      <c r="F1816">
        <f>'RAW DATA'!H1816</f>
        <v>0</v>
      </c>
      <c r="G1816">
        <f>'RAW DATA'!I1816</f>
        <v>0</v>
      </c>
      <c r="H1816" t="e">
        <f>'RAW DATA'!#REF!</f>
        <v>#REF!</v>
      </c>
      <c r="I1816" t="e">
        <f>'RAW DATA'!#REF!</f>
        <v>#REF!</v>
      </c>
      <c r="J1816">
        <f>'RAW DATA'!J1816</f>
        <v>0</v>
      </c>
      <c r="K1816" t="e">
        <f>'RAW DATA'!#REF!</f>
        <v>#REF!</v>
      </c>
      <c r="L1816">
        <f>'RAW DATA'!P1816</f>
        <v>0</v>
      </c>
      <c r="M1816">
        <f>'RAW DATA'!Q1816</f>
        <v>0</v>
      </c>
      <c r="N1816">
        <f>'RAW DATA'!R1816</f>
        <v>0</v>
      </c>
      <c r="O1816">
        <f>'RAW DATA'!S1816</f>
        <v>0</v>
      </c>
      <c r="P1816">
        <f>'RAW DATA'!T1816</f>
        <v>0</v>
      </c>
      <c r="Q1816">
        <f>'RAW DATA'!U1816</f>
        <v>0</v>
      </c>
      <c r="R1816">
        <f>'RAW DATA'!V1816</f>
        <v>0</v>
      </c>
      <c r="S1816" t="e">
        <f>'RAW DATA'!#REF!</f>
        <v>#REF!</v>
      </c>
      <c r="T1816">
        <f>'RAW DATA'!W1816</f>
        <v>0</v>
      </c>
      <c r="U1816">
        <f>'RAW DATA'!X1816</f>
        <v>0</v>
      </c>
      <c r="V1816">
        <f>'RAW DATA'!Y1816</f>
        <v>0</v>
      </c>
      <c r="W1816" t="e">
        <f>IF(' DASHBOARD'!K1816&gt;=60,FORMULAS!$D$3,IF(' DASHBOARD'!K1816&gt;=55,FORMULAS!$E$3,IF(' DASHBOARD'!K1816&gt;=50,FORMULAS!$F$3,IF(' DASHBOARD'!K1816&gt;=40,FORMULAS!$G$3,IF(' DASHBOARD'!K1816&gt;=30,FORMULAS!$H$3,IF(K1816&gt;=20,FORMULAS!$I$3,IF(' DASHBOARD'!K1816&gt;=16,FORMULAS!$J$3)))))))</f>
        <v>#REF!</v>
      </c>
      <c r="X1816" t="e">
        <f>INDEX(FORMULAS!$D$4:$J$10,MATCH('RAW DATA'!A1816,FORMULAS!$A$4:$A$10,0),MATCH(' DASHBOARD'!W1816,FORMULAS!$D$3:$J$3,0))</f>
        <v>#N/A</v>
      </c>
      <c r="Y1816">
        <f t="shared" si="112"/>
        <v>0</v>
      </c>
      <c r="Z1816">
        <f t="shared" si="113"/>
        <v>0</v>
      </c>
      <c r="AA1816" t="e">
        <f t="shared" si="114"/>
        <v>#DIV/0!</v>
      </c>
      <c r="AB1816" s="14" t="e">
        <f>1-(FORMULAS!$S$2-' DASHBOARD'!X1816)/FORMULAS!$S$2</f>
        <v>#N/A</v>
      </c>
      <c r="AC1816" t="e">
        <f t="shared" si="115"/>
        <v>#N/A</v>
      </c>
    </row>
    <row r="1817" spans="1:29" x14ac:dyDescent="0.2">
      <c r="A1817">
        <f>'RAW DATA'!A1817</f>
        <v>0</v>
      </c>
      <c r="B1817">
        <f>'RAW DATA'!G1817</f>
        <v>0</v>
      </c>
      <c r="C1817" t="e">
        <f>'RAW DATA'!#REF!</f>
        <v>#REF!</v>
      </c>
      <c r="D1817" t="e">
        <f>'RAW DATA'!#REF!</f>
        <v>#REF!</v>
      </c>
      <c r="E1817" t="e">
        <f>'RAW DATA'!#REF!</f>
        <v>#REF!</v>
      </c>
      <c r="F1817">
        <f>'RAW DATA'!H1817</f>
        <v>0</v>
      </c>
      <c r="G1817">
        <f>'RAW DATA'!I1817</f>
        <v>0</v>
      </c>
      <c r="H1817" t="e">
        <f>'RAW DATA'!#REF!</f>
        <v>#REF!</v>
      </c>
      <c r="I1817" t="e">
        <f>'RAW DATA'!#REF!</f>
        <v>#REF!</v>
      </c>
      <c r="J1817">
        <f>'RAW DATA'!J1817</f>
        <v>0</v>
      </c>
      <c r="K1817" t="e">
        <f>'RAW DATA'!#REF!</f>
        <v>#REF!</v>
      </c>
      <c r="L1817">
        <f>'RAW DATA'!P1817</f>
        <v>0</v>
      </c>
      <c r="M1817">
        <f>'RAW DATA'!Q1817</f>
        <v>0</v>
      </c>
      <c r="N1817">
        <f>'RAW DATA'!R1817</f>
        <v>0</v>
      </c>
      <c r="O1817">
        <f>'RAW DATA'!S1817</f>
        <v>0</v>
      </c>
      <c r="P1817">
        <f>'RAW DATA'!T1817</f>
        <v>0</v>
      </c>
      <c r="Q1817">
        <f>'RAW DATA'!U1817</f>
        <v>0</v>
      </c>
      <c r="R1817">
        <f>'RAW DATA'!V1817</f>
        <v>0</v>
      </c>
      <c r="S1817" t="e">
        <f>'RAW DATA'!#REF!</f>
        <v>#REF!</v>
      </c>
      <c r="T1817">
        <f>'RAW DATA'!W1817</f>
        <v>0</v>
      </c>
      <c r="U1817">
        <f>'RAW DATA'!X1817</f>
        <v>0</v>
      </c>
      <c r="V1817">
        <f>'RAW DATA'!Y1817</f>
        <v>0</v>
      </c>
      <c r="W1817" t="e">
        <f>IF(' DASHBOARD'!K1817&gt;=60,FORMULAS!$D$3,IF(' DASHBOARD'!K1817&gt;=55,FORMULAS!$E$3,IF(' DASHBOARD'!K1817&gt;=50,FORMULAS!$F$3,IF(' DASHBOARD'!K1817&gt;=40,FORMULAS!$G$3,IF(' DASHBOARD'!K1817&gt;=30,FORMULAS!$H$3,IF(K1817&gt;=20,FORMULAS!$I$3,IF(' DASHBOARD'!K1817&gt;=16,FORMULAS!$J$3)))))))</f>
        <v>#REF!</v>
      </c>
      <c r="X1817" t="e">
        <f>INDEX(FORMULAS!$D$4:$J$10,MATCH('RAW DATA'!A1817,FORMULAS!$A$4:$A$10,0),MATCH(' DASHBOARD'!W1817,FORMULAS!$D$3:$J$3,0))</f>
        <v>#N/A</v>
      </c>
      <c r="Y1817">
        <f t="shared" si="112"/>
        <v>0</v>
      </c>
      <c r="Z1817">
        <f t="shared" si="113"/>
        <v>0</v>
      </c>
      <c r="AA1817" t="e">
        <f t="shared" si="114"/>
        <v>#DIV/0!</v>
      </c>
      <c r="AB1817" s="14" t="e">
        <f>1-(FORMULAS!$S$2-' DASHBOARD'!X1817)/FORMULAS!$S$2</f>
        <v>#N/A</v>
      </c>
      <c r="AC1817" t="e">
        <f t="shared" si="115"/>
        <v>#N/A</v>
      </c>
    </row>
    <row r="1818" spans="1:29" x14ac:dyDescent="0.2">
      <c r="A1818">
        <f>'RAW DATA'!A1818</f>
        <v>0</v>
      </c>
      <c r="B1818">
        <f>'RAW DATA'!G1818</f>
        <v>0</v>
      </c>
      <c r="C1818" t="e">
        <f>'RAW DATA'!#REF!</f>
        <v>#REF!</v>
      </c>
      <c r="D1818" t="e">
        <f>'RAW DATA'!#REF!</f>
        <v>#REF!</v>
      </c>
      <c r="E1818" t="e">
        <f>'RAW DATA'!#REF!</f>
        <v>#REF!</v>
      </c>
      <c r="F1818">
        <f>'RAW DATA'!H1818</f>
        <v>0</v>
      </c>
      <c r="G1818">
        <f>'RAW DATA'!I1818</f>
        <v>0</v>
      </c>
      <c r="H1818" t="e">
        <f>'RAW DATA'!#REF!</f>
        <v>#REF!</v>
      </c>
      <c r="I1818" t="e">
        <f>'RAW DATA'!#REF!</f>
        <v>#REF!</v>
      </c>
      <c r="J1818">
        <f>'RAW DATA'!J1818</f>
        <v>0</v>
      </c>
      <c r="K1818" t="e">
        <f>'RAW DATA'!#REF!</f>
        <v>#REF!</v>
      </c>
      <c r="L1818">
        <f>'RAW DATA'!P1818</f>
        <v>0</v>
      </c>
      <c r="M1818">
        <f>'RAW DATA'!Q1818</f>
        <v>0</v>
      </c>
      <c r="N1818">
        <f>'RAW DATA'!R1818</f>
        <v>0</v>
      </c>
      <c r="O1818">
        <f>'RAW DATA'!S1818</f>
        <v>0</v>
      </c>
      <c r="P1818">
        <f>'RAW DATA'!T1818</f>
        <v>0</v>
      </c>
      <c r="Q1818">
        <f>'RAW DATA'!U1818</f>
        <v>0</v>
      </c>
      <c r="R1818">
        <f>'RAW DATA'!V1818</f>
        <v>0</v>
      </c>
      <c r="S1818" t="e">
        <f>'RAW DATA'!#REF!</f>
        <v>#REF!</v>
      </c>
      <c r="T1818">
        <f>'RAW DATA'!W1818</f>
        <v>0</v>
      </c>
      <c r="U1818">
        <f>'RAW DATA'!X1818</f>
        <v>0</v>
      </c>
      <c r="V1818">
        <f>'RAW DATA'!Y1818</f>
        <v>0</v>
      </c>
      <c r="W1818" t="e">
        <f>IF(' DASHBOARD'!K1818&gt;=60,FORMULAS!$D$3,IF(' DASHBOARD'!K1818&gt;=55,FORMULAS!$E$3,IF(' DASHBOARD'!K1818&gt;=50,FORMULAS!$F$3,IF(' DASHBOARD'!K1818&gt;=40,FORMULAS!$G$3,IF(' DASHBOARD'!K1818&gt;=30,FORMULAS!$H$3,IF(K1818&gt;=20,FORMULAS!$I$3,IF(' DASHBOARD'!K1818&gt;=16,FORMULAS!$J$3)))))))</f>
        <v>#REF!</v>
      </c>
      <c r="X1818" t="e">
        <f>INDEX(FORMULAS!$D$4:$J$10,MATCH('RAW DATA'!A1818,FORMULAS!$A$4:$A$10,0),MATCH(' DASHBOARD'!W1818,FORMULAS!$D$3:$J$3,0))</f>
        <v>#N/A</v>
      </c>
      <c r="Y1818">
        <f t="shared" si="112"/>
        <v>0</v>
      </c>
      <c r="Z1818">
        <f t="shared" si="113"/>
        <v>0</v>
      </c>
      <c r="AA1818" t="e">
        <f t="shared" si="114"/>
        <v>#DIV/0!</v>
      </c>
      <c r="AB1818" s="14" t="e">
        <f>1-(FORMULAS!$S$2-' DASHBOARD'!X1818)/FORMULAS!$S$2</f>
        <v>#N/A</v>
      </c>
      <c r="AC1818" t="e">
        <f t="shared" si="115"/>
        <v>#N/A</v>
      </c>
    </row>
    <row r="1819" spans="1:29" x14ac:dyDescent="0.2">
      <c r="A1819">
        <f>'RAW DATA'!A1819</f>
        <v>0</v>
      </c>
      <c r="B1819">
        <f>'RAW DATA'!G1819</f>
        <v>0</v>
      </c>
      <c r="C1819" t="e">
        <f>'RAW DATA'!#REF!</f>
        <v>#REF!</v>
      </c>
      <c r="D1819" t="e">
        <f>'RAW DATA'!#REF!</f>
        <v>#REF!</v>
      </c>
      <c r="E1819" t="e">
        <f>'RAW DATA'!#REF!</f>
        <v>#REF!</v>
      </c>
      <c r="F1819">
        <f>'RAW DATA'!H1819</f>
        <v>0</v>
      </c>
      <c r="G1819">
        <f>'RAW DATA'!I1819</f>
        <v>0</v>
      </c>
      <c r="H1819" t="e">
        <f>'RAW DATA'!#REF!</f>
        <v>#REF!</v>
      </c>
      <c r="I1819" t="e">
        <f>'RAW DATA'!#REF!</f>
        <v>#REF!</v>
      </c>
      <c r="J1819">
        <f>'RAW DATA'!J1819</f>
        <v>0</v>
      </c>
      <c r="K1819" t="e">
        <f>'RAW DATA'!#REF!</f>
        <v>#REF!</v>
      </c>
      <c r="L1819">
        <f>'RAW DATA'!P1819</f>
        <v>0</v>
      </c>
      <c r="M1819">
        <f>'RAW DATA'!Q1819</f>
        <v>0</v>
      </c>
      <c r="N1819">
        <f>'RAW DATA'!R1819</f>
        <v>0</v>
      </c>
      <c r="O1819">
        <f>'RAW DATA'!S1819</f>
        <v>0</v>
      </c>
      <c r="P1819">
        <f>'RAW DATA'!T1819</f>
        <v>0</v>
      </c>
      <c r="Q1819">
        <f>'RAW DATA'!U1819</f>
        <v>0</v>
      </c>
      <c r="R1819">
        <f>'RAW DATA'!V1819</f>
        <v>0</v>
      </c>
      <c r="S1819" t="e">
        <f>'RAW DATA'!#REF!</f>
        <v>#REF!</v>
      </c>
      <c r="T1819">
        <f>'RAW DATA'!W1819</f>
        <v>0</v>
      </c>
      <c r="U1819">
        <f>'RAW DATA'!X1819</f>
        <v>0</v>
      </c>
      <c r="V1819">
        <f>'RAW DATA'!Y1819</f>
        <v>0</v>
      </c>
      <c r="W1819" t="e">
        <f>IF(' DASHBOARD'!K1819&gt;=60,FORMULAS!$D$3,IF(' DASHBOARD'!K1819&gt;=55,FORMULAS!$E$3,IF(' DASHBOARD'!K1819&gt;=50,FORMULAS!$F$3,IF(' DASHBOARD'!K1819&gt;=40,FORMULAS!$G$3,IF(' DASHBOARD'!K1819&gt;=30,FORMULAS!$H$3,IF(K1819&gt;=20,FORMULAS!$I$3,IF(' DASHBOARD'!K1819&gt;=16,FORMULAS!$J$3)))))))</f>
        <v>#REF!</v>
      </c>
      <c r="X1819" t="e">
        <f>INDEX(FORMULAS!$D$4:$J$10,MATCH('RAW DATA'!A1819,FORMULAS!$A$4:$A$10,0),MATCH(' DASHBOARD'!W1819,FORMULAS!$D$3:$J$3,0))</f>
        <v>#N/A</v>
      </c>
      <c r="Y1819">
        <f t="shared" si="112"/>
        <v>0</v>
      </c>
      <c r="Z1819">
        <f t="shared" si="113"/>
        <v>0</v>
      </c>
      <c r="AA1819" t="e">
        <f t="shared" si="114"/>
        <v>#DIV/0!</v>
      </c>
      <c r="AB1819" s="14" t="e">
        <f>1-(FORMULAS!$S$2-' DASHBOARD'!X1819)/FORMULAS!$S$2</f>
        <v>#N/A</v>
      </c>
      <c r="AC1819" t="e">
        <f t="shared" si="115"/>
        <v>#N/A</v>
      </c>
    </row>
    <row r="1820" spans="1:29" x14ac:dyDescent="0.2">
      <c r="A1820">
        <f>'RAW DATA'!A1820</f>
        <v>0</v>
      </c>
      <c r="B1820">
        <f>'RAW DATA'!G1820</f>
        <v>0</v>
      </c>
      <c r="C1820" t="e">
        <f>'RAW DATA'!#REF!</f>
        <v>#REF!</v>
      </c>
      <c r="D1820" t="e">
        <f>'RAW DATA'!#REF!</f>
        <v>#REF!</v>
      </c>
      <c r="E1820" t="e">
        <f>'RAW DATA'!#REF!</f>
        <v>#REF!</v>
      </c>
      <c r="F1820">
        <f>'RAW DATA'!H1820</f>
        <v>0</v>
      </c>
      <c r="G1820">
        <f>'RAW DATA'!I1820</f>
        <v>0</v>
      </c>
      <c r="H1820" t="e">
        <f>'RAW DATA'!#REF!</f>
        <v>#REF!</v>
      </c>
      <c r="I1820" t="e">
        <f>'RAW DATA'!#REF!</f>
        <v>#REF!</v>
      </c>
      <c r="J1820">
        <f>'RAW DATA'!J1820</f>
        <v>0</v>
      </c>
      <c r="K1820" t="e">
        <f>'RAW DATA'!#REF!</f>
        <v>#REF!</v>
      </c>
      <c r="L1820">
        <f>'RAW DATA'!P1820</f>
        <v>0</v>
      </c>
      <c r="M1820">
        <f>'RAW DATA'!Q1820</f>
        <v>0</v>
      </c>
      <c r="N1820">
        <f>'RAW DATA'!R1820</f>
        <v>0</v>
      </c>
      <c r="O1820">
        <f>'RAW DATA'!S1820</f>
        <v>0</v>
      </c>
      <c r="P1820">
        <f>'RAW DATA'!T1820</f>
        <v>0</v>
      </c>
      <c r="Q1820">
        <f>'RAW DATA'!U1820</f>
        <v>0</v>
      </c>
      <c r="R1820">
        <f>'RAW DATA'!V1820</f>
        <v>0</v>
      </c>
      <c r="S1820" t="e">
        <f>'RAW DATA'!#REF!</f>
        <v>#REF!</v>
      </c>
      <c r="T1820">
        <f>'RAW DATA'!W1820</f>
        <v>0</v>
      </c>
      <c r="U1820">
        <f>'RAW DATA'!X1820</f>
        <v>0</v>
      </c>
      <c r="V1820">
        <f>'RAW DATA'!Y1820</f>
        <v>0</v>
      </c>
      <c r="W1820" t="e">
        <f>IF(' DASHBOARD'!K1820&gt;=60,FORMULAS!$D$3,IF(' DASHBOARD'!K1820&gt;=55,FORMULAS!$E$3,IF(' DASHBOARD'!K1820&gt;=50,FORMULAS!$F$3,IF(' DASHBOARD'!K1820&gt;=40,FORMULAS!$G$3,IF(' DASHBOARD'!K1820&gt;=30,FORMULAS!$H$3,IF(K1820&gt;=20,FORMULAS!$I$3,IF(' DASHBOARD'!K1820&gt;=16,FORMULAS!$J$3)))))))</f>
        <v>#REF!</v>
      </c>
      <c r="X1820" t="e">
        <f>INDEX(FORMULAS!$D$4:$J$10,MATCH('RAW DATA'!A1820,FORMULAS!$A$4:$A$10,0),MATCH(' DASHBOARD'!W1820,FORMULAS!$D$3:$J$3,0))</f>
        <v>#N/A</v>
      </c>
      <c r="Y1820">
        <f t="shared" si="112"/>
        <v>0</v>
      </c>
      <c r="Z1820">
        <f t="shared" si="113"/>
        <v>0</v>
      </c>
      <c r="AA1820" t="e">
        <f t="shared" si="114"/>
        <v>#DIV/0!</v>
      </c>
      <c r="AB1820" s="14" t="e">
        <f>1-(FORMULAS!$S$2-' DASHBOARD'!X1820)/FORMULAS!$S$2</f>
        <v>#N/A</v>
      </c>
      <c r="AC1820" t="e">
        <f t="shared" si="115"/>
        <v>#N/A</v>
      </c>
    </row>
    <row r="1821" spans="1:29" x14ac:dyDescent="0.2">
      <c r="A1821">
        <f>'RAW DATA'!A1821</f>
        <v>0</v>
      </c>
      <c r="B1821">
        <f>'RAW DATA'!G1821</f>
        <v>0</v>
      </c>
      <c r="C1821" t="e">
        <f>'RAW DATA'!#REF!</f>
        <v>#REF!</v>
      </c>
      <c r="D1821" t="e">
        <f>'RAW DATA'!#REF!</f>
        <v>#REF!</v>
      </c>
      <c r="E1821" t="e">
        <f>'RAW DATA'!#REF!</f>
        <v>#REF!</v>
      </c>
      <c r="F1821">
        <f>'RAW DATA'!H1821</f>
        <v>0</v>
      </c>
      <c r="G1821">
        <f>'RAW DATA'!I1821</f>
        <v>0</v>
      </c>
      <c r="H1821" t="e">
        <f>'RAW DATA'!#REF!</f>
        <v>#REF!</v>
      </c>
      <c r="I1821" t="e">
        <f>'RAW DATA'!#REF!</f>
        <v>#REF!</v>
      </c>
      <c r="J1821">
        <f>'RAW DATA'!J1821</f>
        <v>0</v>
      </c>
      <c r="K1821" t="e">
        <f>'RAW DATA'!#REF!</f>
        <v>#REF!</v>
      </c>
      <c r="L1821">
        <f>'RAW DATA'!P1821</f>
        <v>0</v>
      </c>
      <c r="M1821">
        <f>'RAW DATA'!Q1821</f>
        <v>0</v>
      </c>
      <c r="N1821">
        <f>'RAW DATA'!R1821</f>
        <v>0</v>
      </c>
      <c r="O1821">
        <f>'RAW DATA'!S1821</f>
        <v>0</v>
      </c>
      <c r="P1821">
        <f>'RAW DATA'!T1821</f>
        <v>0</v>
      </c>
      <c r="Q1821">
        <f>'RAW DATA'!U1821</f>
        <v>0</v>
      </c>
      <c r="R1821">
        <f>'RAW DATA'!V1821</f>
        <v>0</v>
      </c>
      <c r="S1821" t="e">
        <f>'RAW DATA'!#REF!</f>
        <v>#REF!</v>
      </c>
      <c r="T1821">
        <f>'RAW DATA'!W1821</f>
        <v>0</v>
      </c>
      <c r="U1821">
        <f>'RAW DATA'!X1821</f>
        <v>0</v>
      </c>
      <c r="V1821">
        <f>'RAW DATA'!Y1821</f>
        <v>0</v>
      </c>
      <c r="W1821" t="e">
        <f>IF(' DASHBOARD'!K1821&gt;=60,FORMULAS!$D$3,IF(' DASHBOARD'!K1821&gt;=55,FORMULAS!$E$3,IF(' DASHBOARD'!K1821&gt;=50,FORMULAS!$F$3,IF(' DASHBOARD'!K1821&gt;=40,FORMULAS!$G$3,IF(' DASHBOARD'!K1821&gt;=30,FORMULAS!$H$3,IF(K1821&gt;=20,FORMULAS!$I$3,IF(' DASHBOARD'!K1821&gt;=16,FORMULAS!$J$3)))))))</f>
        <v>#REF!</v>
      </c>
      <c r="X1821" t="e">
        <f>INDEX(FORMULAS!$D$4:$J$10,MATCH('RAW DATA'!A1821,FORMULAS!$A$4:$A$10,0),MATCH(' DASHBOARD'!W1821,FORMULAS!$D$3:$J$3,0))</f>
        <v>#N/A</v>
      </c>
      <c r="Y1821">
        <f t="shared" si="112"/>
        <v>0</v>
      </c>
      <c r="Z1821">
        <f t="shared" si="113"/>
        <v>0</v>
      </c>
      <c r="AA1821" t="e">
        <f t="shared" si="114"/>
        <v>#DIV/0!</v>
      </c>
      <c r="AB1821" s="14" t="e">
        <f>1-(FORMULAS!$S$2-' DASHBOARD'!X1821)/FORMULAS!$S$2</f>
        <v>#N/A</v>
      </c>
      <c r="AC1821" t="e">
        <f t="shared" si="115"/>
        <v>#N/A</v>
      </c>
    </row>
    <row r="1822" spans="1:29" x14ac:dyDescent="0.2">
      <c r="A1822">
        <f>'RAW DATA'!A1822</f>
        <v>0</v>
      </c>
      <c r="B1822">
        <f>'RAW DATA'!G1822</f>
        <v>0</v>
      </c>
      <c r="C1822" t="e">
        <f>'RAW DATA'!#REF!</f>
        <v>#REF!</v>
      </c>
      <c r="D1822" t="e">
        <f>'RAW DATA'!#REF!</f>
        <v>#REF!</v>
      </c>
      <c r="E1822" t="e">
        <f>'RAW DATA'!#REF!</f>
        <v>#REF!</v>
      </c>
      <c r="F1822">
        <f>'RAW DATA'!H1822</f>
        <v>0</v>
      </c>
      <c r="G1822">
        <f>'RAW DATA'!I1822</f>
        <v>0</v>
      </c>
      <c r="H1822" t="e">
        <f>'RAW DATA'!#REF!</f>
        <v>#REF!</v>
      </c>
      <c r="I1822" t="e">
        <f>'RAW DATA'!#REF!</f>
        <v>#REF!</v>
      </c>
      <c r="J1822">
        <f>'RAW DATA'!J1822</f>
        <v>0</v>
      </c>
      <c r="K1822" t="e">
        <f>'RAW DATA'!#REF!</f>
        <v>#REF!</v>
      </c>
      <c r="L1822">
        <f>'RAW DATA'!P1822</f>
        <v>0</v>
      </c>
      <c r="M1822">
        <f>'RAW DATA'!Q1822</f>
        <v>0</v>
      </c>
      <c r="N1822">
        <f>'RAW DATA'!R1822</f>
        <v>0</v>
      </c>
      <c r="O1822">
        <f>'RAW DATA'!S1822</f>
        <v>0</v>
      </c>
      <c r="P1822">
        <f>'RAW DATA'!T1822</f>
        <v>0</v>
      </c>
      <c r="Q1822">
        <f>'RAW DATA'!U1822</f>
        <v>0</v>
      </c>
      <c r="R1822">
        <f>'RAW DATA'!V1822</f>
        <v>0</v>
      </c>
      <c r="S1822" t="e">
        <f>'RAW DATA'!#REF!</f>
        <v>#REF!</v>
      </c>
      <c r="T1822">
        <f>'RAW DATA'!W1822</f>
        <v>0</v>
      </c>
      <c r="U1822">
        <f>'RAW DATA'!X1822</f>
        <v>0</v>
      </c>
      <c r="V1822">
        <f>'RAW DATA'!Y1822</f>
        <v>0</v>
      </c>
      <c r="W1822" t="e">
        <f>IF(' DASHBOARD'!K1822&gt;=60,FORMULAS!$D$3,IF(' DASHBOARD'!K1822&gt;=55,FORMULAS!$E$3,IF(' DASHBOARD'!K1822&gt;=50,FORMULAS!$F$3,IF(' DASHBOARD'!K1822&gt;=40,FORMULAS!$G$3,IF(' DASHBOARD'!K1822&gt;=30,FORMULAS!$H$3,IF(K1822&gt;=20,FORMULAS!$I$3,IF(' DASHBOARD'!K1822&gt;=16,FORMULAS!$J$3)))))))</f>
        <v>#REF!</v>
      </c>
      <c r="X1822" t="e">
        <f>INDEX(FORMULAS!$D$4:$J$10,MATCH('RAW DATA'!A1822,FORMULAS!$A$4:$A$10,0),MATCH(' DASHBOARD'!W1822,FORMULAS!$D$3:$J$3,0))</f>
        <v>#N/A</v>
      </c>
      <c r="Y1822">
        <f t="shared" si="112"/>
        <v>0</v>
      </c>
      <c r="Z1822">
        <f t="shared" si="113"/>
        <v>0</v>
      </c>
      <c r="AA1822" t="e">
        <f t="shared" si="114"/>
        <v>#DIV/0!</v>
      </c>
      <c r="AB1822" s="14" t="e">
        <f>1-(FORMULAS!$S$2-' DASHBOARD'!X1822)/FORMULAS!$S$2</f>
        <v>#N/A</v>
      </c>
      <c r="AC1822" t="e">
        <f t="shared" si="115"/>
        <v>#N/A</v>
      </c>
    </row>
    <row r="1823" spans="1:29" x14ac:dyDescent="0.2">
      <c r="A1823">
        <f>'RAW DATA'!A1823</f>
        <v>0</v>
      </c>
      <c r="B1823">
        <f>'RAW DATA'!G1823</f>
        <v>0</v>
      </c>
      <c r="C1823" t="e">
        <f>'RAW DATA'!#REF!</f>
        <v>#REF!</v>
      </c>
      <c r="D1823" t="e">
        <f>'RAW DATA'!#REF!</f>
        <v>#REF!</v>
      </c>
      <c r="E1823" t="e">
        <f>'RAW DATA'!#REF!</f>
        <v>#REF!</v>
      </c>
      <c r="F1823">
        <f>'RAW DATA'!H1823</f>
        <v>0</v>
      </c>
      <c r="G1823">
        <f>'RAW DATA'!I1823</f>
        <v>0</v>
      </c>
      <c r="H1823" t="e">
        <f>'RAW DATA'!#REF!</f>
        <v>#REF!</v>
      </c>
      <c r="I1823" t="e">
        <f>'RAW DATA'!#REF!</f>
        <v>#REF!</v>
      </c>
      <c r="J1823">
        <f>'RAW DATA'!J1823</f>
        <v>0</v>
      </c>
      <c r="K1823" t="e">
        <f>'RAW DATA'!#REF!</f>
        <v>#REF!</v>
      </c>
      <c r="L1823">
        <f>'RAW DATA'!P1823</f>
        <v>0</v>
      </c>
      <c r="M1823">
        <f>'RAW DATA'!Q1823</f>
        <v>0</v>
      </c>
      <c r="N1823">
        <f>'RAW DATA'!R1823</f>
        <v>0</v>
      </c>
      <c r="O1823">
        <f>'RAW DATA'!S1823</f>
        <v>0</v>
      </c>
      <c r="P1823">
        <f>'RAW DATA'!T1823</f>
        <v>0</v>
      </c>
      <c r="Q1823">
        <f>'RAW DATA'!U1823</f>
        <v>0</v>
      </c>
      <c r="R1823">
        <f>'RAW DATA'!V1823</f>
        <v>0</v>
      </c>
      <c r="S1823" t="e">
        <f>'RAW DATA'!#REF!</f>
        <v>#REF!</v>
      </c>
      <c r="T1823">
        <f>'RAW DATA'!W1823</f>
        <v>0</v>
      </c>
      <c r="U1823">
        <f>'RAW DATA'!X1823</f>
        <v>0</v>
      </c>
      <c r="V1823">
        <f>'RAW DATA'!Y1823</f>
        <v>0</v>
      </c>
      <c r="W1823" t="e">
        <f>IF(' DASHBOARD'!K1823&gt;=60,FORMULAS!$D$3,IF(' DASHBOARD'!K1823&gt;=55,FORMULAS!$E$3,IF(' DASHBOARD'!K1823&gt;=50,FORMULAS!$F$3,IF(' DASHBOARD'!K1823&gt;=40,FORMULAS!$G$3,IF(' DASHBOARD'!K1823&gt;=30,FORMULAS!$H$3,IF(K1823&gt;=20,FORMULAS!$I$3,IF(' DASHBOARD'!K1823&gt;=16,FORMULAS!$J$3)))))))</f>
        <v>#REF!</v>
      </c>
      <c r="X1823" t="e">
        <f>INDEX(FORMULAS!$D$4:$J$10,MATCH('RAW DATA'!A1823,FORMULAS!$A$4:$A$10,0),MATCH(' DASHBOARD'!W1823,FORMULAS!$D$3:$J$3,0))</f>
        <v>#N/A</v>
      </c>
      <c r="Y1823">
        <f t="shared" si="112"/>
        <v>0</v>
      </c>
      <c r="Z1823">
        <f t="shared" si="113"/>
        <v>0</v>
      </c>
      <c r="AA1823" t="e">
        <f t="shared" si="114"/>
        <v>#DIV/0!</v>
      </c>
      <c r="AB1823" s="14" t="e">
        <f>1-(FORMULAS!$S$2-' DASHBOARD'!X1823)/FORMULAS!$S$2</f>
        <v>#N/A</v>
      </c>
      <c r="AC1823" t="e">
        <f t="shared" si="115"/>
        <v>#N/A</v>
      </c>
    </row>
    <row r="1824" spans="1:29" x14ac:dyDescent="0.2">
      <c r="A1824">
        <f>'RAW DATA'!A1824</f>
        <v>0</v>
      </c>
      <c r="B1824">
        <f>'RAW DATA'!G1824</f>
        <v>0</v>
      </c>
      <c r="C1824" t="e">
        <f>'RAW DATA'!#REF!</f>
        <v>#REF!</v>
      </c>
      <c r="D1824" t="e">
        <f>'RAW DATA'!#REF!</f>
        <v>#REF!</v>
      </c>
      <c r="E1824" t="e">
        <f>'RAW DATA'!#REF!</f>
        <v>#REF!</v>
      </c>
      <c r="F1824">
        <f>'RAW DATA'!H1824</f>
        <v>0</v>
      </c>
      <c r="G1824">
        <f>'RAW DATA'!I1824</f>
        <v>0</v>
      </c>
      <c r="H1824" t="e">
        <f>'RAW DATA'!#REF!</f>
        <v>#REF!</v>
      </c>
      <c r="I1824" t="e">
        <f>'RAW DATA'!#REF!</f>
        <v>#REF!</v>
      </c>
      <c r="J1824">
        <f>'RAW DATA'!J1824</f>
        <v>0</v>
      </c>
      <c r="K1824" t="e">
        <f>'RAW DATA'!#REF!</f>
        <v>#REF!</v>
      </c>
      <c r="L1824">
        <f>'RAW DATA'!P1824</f>
        <v>0</v>
      </c>
      <c r="M1824">
        <f>'RAW DATA'!Q1824</f>
        <v>0</v>
      </c>
      <c r="N1824">
        <f>'RAW DATA'!R1824</f>
        <v>0</v>
      </c>
      <c r="O1824">
        <f>'RAW DATA'!S1824</f>
        <v>0</v>
      </c>
      <c r="P1824">
        <f>'RAW DATA'!T1824</f>
        <v>0</v>
      </c>
      <c r="Q1824">
        <f>'RAW DATA'!U1824</f>
        <v>0</v>
      </c>
      <c r="R1824">
        <f>'RAW DATA'!V1824</f>
        <v>0</v>
      </c>
      <c r="S1824" t="e">
        <f>'RAW DATA'!#REF!</f>
        <v>#REF!</v>
      </c>
      <c r="T1824">
        <f>'RAW DATA'!W1824</f>
        <v>0</v>
      </c>
      <c r="U1824">
        <f>'RAW DATA'!X1824</f>
        <v>0</v>
      </c>
      <c r="V1824">
        <f>'RAW DATA'!Y1824</f>
        <v>0</v>
      </c>
      <c r="W1824" t="e">
        <f>IF(' DASHBOARD'!K1824&gt;=60,FORMULAS!$D$3,IF(' DASHBOARD'!K1824&gt;=55,FORMULAS!$E$3,IF(' DASHBOARD'!K1824&gt;=50,FORMULAS!$F$3,IF(' DASHBOARD'!K1824&gt;=40,FORMULAS!$G$3,IF(' DASHBOARD'!K1824&gt;=30,FORMULAS!$H$3,IF(K1824&gt;=20,FORMULAS!$I$3,IF(' DASHBOARD'!K1824&gt;=16,FORMULAS!$J$3)))))))</f>
        <v>#REF!</v>
      </c>
      <c r="X1824" t="e">
        <f>INDEX(FORMULAS!$D$4:$J$10,MATCH('RAW DATA'!A1824,FORMULAS!$A$4:$A$10,0),MATCH(' DASHBOARD'!W1824,FORMULAS!$D$3:$J$3,0))</f>
        <v>#N/A</v>
      </c>
      <c r="Y1824">
        <f t="shared" si="112"/>
        <v>0</v>
      </c>
      <c r="Z1824">
        <f t="shared" si="113"/>
        <v>0</v>
      </c>
      <c r="AA1824" t="e">
        <f t="shared" si="114"/>
        <v>#DIV/0!</v>
      </c>
      <c r="AB1824" s="14" t="e">
        <f>1-(FORMULAS!$S$2-' DASHBOARD'!X1824)/FORMULAS!$S$2</f>
        <v>#N/A</v>
      </c>
      <c r="AC1824" t="e">
        <f t="shared" si="115"/>
        <v>#N/A</v>
      </c>
    </row>
    <row r="1825" spans="1:29" x14ac:dyDescent="0.2">
      <c r="A1825">
        <f>'RAW DATA'!A1825</f>
        <v>0</v>
      </c>
      <c r="B1825">
        <f>'RAW DATA'!G1825</f>
        <v>0</v>
      </c>
      <c r="C1825" t="e">
        <f>'RAW DATA'!#REF!</f>
        <v>#REF!</v>
      </c>
      <c r="D1825" t="e">
        <f>'RAW DATA'!#REF!</f>
        <v>#REF!</v>
      </c>
      <c r="E1825" t="e">
        <f>'RAW DATA'!#REF!</f>
        <v>#REF!</v>
      </c>
      <c r="F1825">
        <f>'RAW DATA'!H1825</f>
        <v>0</v>
      </c>
      <c r="G1825">
        <f>'RAW DATA'!I1825</f>
        <v>0</v>
      </c>
      <c r="H1825" t="e">
        <f>'RAW DATA'!#REF!</f>
        <v>#REF!</v>
      </c>
      <c r="I1825" t="e">
        <f>'RAW DATA'!#REF!</f>
        <v>#REF!</v>
      </c>
      <c r="J1825">
        <f>'RAW DATA'!J1825</f>
        <v>0</v>
      </c>
      <c r="K1825" t="e">
        <f>'RAW DATA'!#REF!</f>
        <v>#REF!</v>
      </c>
      <c r="L1825">
        <f>'RAW DATA'!P1825</f>
        <v>0</v>
      </c>
      <c r="M1825">
        <f>'RAW DATA'!Q1825</f>
        <v>0</v>
      </c>
      <c r="N1825">
        <f>'RAW DATA'!R1825</f>
        <v>0</v>
      </c>
      <c r="O1825">
        <f>'RAW DATA'!S1825</f>
        <v>0</v>
      </c>
      <c r="P1825">
        <f>'RAW DATA'!T1825</f>
        <v>0</v>
      </c>
      <c r="Q1825">
        <f>'RAW DATA'!U1825</f>
        <v>0</v>
      </c>
      <c r="R1825">
        <f>'RAW DATA'!V1825</f>
        <v>0</v>
      </c>
      <c r="S1825" t="e">
        <f>'RAW DATA'!#REF!</f>
        <v>#REF!</v>
      </c>
      <c r="T1825">
        <f>'RAW DATA'!W1825</f>
        <v>0</v>
      </c>
      <c r="U1825">
        <f>'RAW DATA'!X1825</f>
        <v>0</v>
      </c>
      <c r="V1825">
        <f>'RAW DATA'!Y1825</f>
        <v>0</v>
      </c>
      <c r="W1825" t="e">
        <f>IF(' DASHBOARD'!K1825&gt;=60,FORMULAS!$D$3,IF(' DASHBOARD'!K1825&gt;=55,FORMULAS!$E$3,IF(' DASHBOARD'!K1825&gt;=50,FORMULAS!$F$3,IF(' DASHBOARD'!K1825&gt;=40,FORMULAS!$G$3,IF(' DASHBOARD'!K1825&gt;=30,FORMULAS!$H$3,IF(K1825&gt;=20,FORMULAS!$I$3,IF(' DASHBOARD'!K1825&gt;=16,FORMULAS!$J$3)))))))</f>
        <v>#REF!</v>
      </c>
      <c r="X1825" t="e">
        <f>INDEX(FORMULAS!$D$4:$J$10,MATCH('RAW DATA'!A1825,FORMULAS!$A$4:$A$10,0),MATCH(' DASHBOARD'!W1825,FORMULAS!$D$3:$J$3,0))</f>
        <v>#N/A</v>
      </c>
      <c r="Y1825">
        <f t="shared" si="112"/>
        <v>0</v>
      </c>
      <c r="Z1825">
        <f t="shared" si="113"/>
        <v>0</v>
      </c>
      <c r="AA1825" t="e">
        <f t="shared" si="114"/>
        <v>#DIV/0!</v>
      </c>
      <c r="AB1825" s="14" t="e">
        <f>1-(FORMULAS!$S$2-' DASHBOARD'!X1825)/FORMULAS!$S$2</f>
        <v>#N/A</v>
      </c>
      <c r="AC1825" t="e">
        <f t="shared" si="115"/>
        <v>#N/A</v>
      </c>
    </row>
    <row r="1826" spans="1:29" x14ac:dyDescent="0.2">
      <c r="A1826">
        <f>'RAW DATA'!A1826</f>
        <v>0</v>
      </c>
      <c r="B1826">
        <f>'RAW DATA'!G1826</f>
        <v>0</v>
      </c>
      <c r="C1826" t="e">
        <f>'RAW DATA'!#REF!</f>
        <v>#REF!</v>
      </c>
      <c r="D1826" t="e">
        <f>'RAW DATA'!#REF!</f>
        <v>#REF!</v>
      </c>
      <c r="E1826" t="e">
        <f>'RAW DATA'!#REF!</f>
        <v>#REF!</v>
      </c>
      <c r="F1826">
        <f>'RAW DATA'!H1826</f>
        <v>0</v>
      </c>
      <c r="G1826">
        <f>'RAW DATA'!I1826</f>
        <v>0</v>
      </c>
      <c r="H1826" t="e">
        <f>'RAW DATA'!#REF!</f>
        <v>#REF!</v>
      </c>
      <c r="I1826" t="e">
        <f>'RAW DATA'!#REF!</f>
        <v>#REF!</v>
      </c>
      <c r="J1826">
        <f>'RAW DATA'!J1826</f>
        <v>0</v>
      </c>
      <c r="K1826" t="e">
        <f>'RAW DATA'!#REF!</f>
        <v>#REF!</v>
      </c>
      <c r="L1826">
        <f>'RAW DATA'!P1826</f>
        <v>0</v>
      </c>
      <c r="M1826">
        <f>'RAW DATA'!Q1826</f>
        <v>0</v>
      </c>
      <c r="N1826">
        <f>'RAW DATA'!R1826</f>
        <v>0</v>
      </c>
      <c r="O1826">
        <f>'RAW DATA'!S1826</f>
        <v>0</v>
      </c>
      <c r="P1826">
        <f>'RAW DATA'!T1826</f>
        <v>0</v>
      </c>
      <c r="Q1826">
        <f>'RAW DATA'!U1826</f>
        <v>0</v>
      </c>
      <c r="R1826">
        <f>'RAW DATA'!V1826</f>
        <v>0</v>
      </c>
      <c r="S1826" t="e">
        <f>'RAW DATA'!#REF!</f>
        <v>#REF!</v>
      </c>
      <c r="T1826">
        <f>'RAW DATA'!W1826</f>
        <v>0</v>
      </c>
      <c r="U1826">
        <f>'RAW DATA'!X1826</f>
        <v>0</v>
      </c>
      <c r="V1826">
        <f>'RAW DATA'!Y1826</f>
        <v>0</v>
      </c>
      <c r="W1826" t="e">
        <f>IF(' DASHBOARD'!K1826&gt;=60,FORMULAS!$D$3,IF(' DASHBOARD'!K1826&gt;=55,FORMULAS!$E$3,IF(' DASHBOARD'!K1826&gt;=50,FORMULAS!$F$3,IF(' DASHBOARD'!K1826&gt;=40,FORMULAS!$G$3,IF(' DASHBOARD'!K1826&gt;=30,FORMULAS!$H$3,IF(K1826&gt;=20,FORMULAS!$I$3,IF(' DASHBOARD'!K1826&gt;=16,FORMULAS!$J$3)))))))</f>
        <v>#REF!</v>
      </c>
      <c r="X1826" t="e">
        <f>INDEX(FORMULAS!$D$4:$J$10,MATCH('RAW DATA'!A1826,FORMULAS!$A$4:$A$10,0),MATCH(' DASHBOARD'!W1826,FORMULAS!$D$3:$J$3,0))</f>
        <v>#N/A</v>
      </c>
      <c r="Y1826">
        <f t="shared" si="112"/>
        <v>0</v>
      </c>
      <c r="Z1826">
        <f t="shared" si="113"/>
        <v>0</v>
      </c>
      <c r="AA1826" t="e">
        <f t="shared" si="114"/>
        <v>#DIV/0!</v>
      </c>
      <c r="AB1826" s="14" t="e">
        <f>1-(FORMULAS!$S$2-' DASHBOARD'!X1826)/FORMULAS!$S$2</f>
        <v>#N/A</v>
      </c>
      <c r="AC1826" t="e">
        <f t="shared" si="115"/>
        <v>#N/A</v>
      </c>
    </row>
    <row r="1827" spans="1:29" x14ac:dyDescent="0.2">
      <c r="A1827">
        <f>'RAW DATA'!A1827</f>
        <v>0</v>
      </c>
      <c r="B1827">
        <f>'RAW DATA'!G1827</f>
        <v>0</v>
      </c>
      <c r="C1827" t="e">
        <f>'RAW DATA'!#REF!</f>
        <v>#REF!</v>
      </c>
      <c r="D1827" t="e">
        <f>'RAW DATA'!#REF!</f>
        <v>#REF!</v>
      </c>
      <c r="E1827" t="e">
        <f>'RAW DATA'!#REF!</f>
        <v>#REF!</v>
      </c>
      <c r="F1827">
        <f>'RAW DATA'!H1827</f>
        <v>0</v>
      </c>
      <c r="G1827">
        <f>'RAW DATA'!I1827</f>
        <v>0</v>
      </c>
      <c r="H1827" t="e">
        <f>'RAW DATA'!#REF!</f>
        <v>#REF!</v>
      </c>
      <c r="I1827" t="e">
        <f>'RAW DATA'!#REF!</f>
        <v>#REF!</v>
      </c>
      <c r="J1827">
        <f>'RAW DATA'!J1827</f>
        <v>0</v>
      </c>
      <c r="K1827" t="e">
        <f>'RAW DATA'!#REF!</f>
        <v>#REF!</v>
      </c>
      <c r="L1827">
        <f>'RAW DATA'!P1827</f>
        <v>0</v>
      </c>
      <c r="M1827">
        <f>'RAW DATA'!Q1827</f>
        <v>0</v>
      </c>
      <c r="N1827">
        <f>'RAW DATA'!R1827</f>
        <v>0</v>
      </c>
      <c r="O1827">
        <f>'RAW DATA'!S1827</f>
        <v>0</v>
      </c>
      <c r="P1827">
        <f>'RAW DATA'!T1827</f>
        <v>0</v>
      </c>
      <c r="Q1827">
        <f>'RAW DATA'!U1827</f>
        <v>0</v>
      </c>
      <c r="R1827">
        <f>'RAW DATA'!V1827</f>
        <v>0</v>
      </c>
      <c r="S1827" t="e">
        <f>'RAW DATA'!#REF!</f>
        <v>#REF!</v>
      </c>
      <c r="T1827">
        <f>'RAW DATA'!W1827</f>
        <v>0</v>
      </c>
      <c r="U1827">
        <f>'RAW DATA'!X1827</f>
        <v>0</v>
      </c>
      <c r="V1827">
        <f>'RAW DATA'!Y1827</f>
        <v>0</v>
      </c>
      <c r="W1827" t="e">
        <f>IF(' DASHBOARD'!K1827&gt;=60,FORMULAS!$D$3,IF(' DASHBOARD'!K1827&gt;=55,FORMULAS!$E$3,IF(' DASHBOARD'!K1827&gt;=50,FORMULAS!$F$3,IF(' DASHBOARD'!K1827&gt;=40,FORMULAS!$G$3,IF(' DASHBOARD'!K1827&gt;=30,FORMULAS!$H$3,IF(K1827&gt;=20,FORMULAS!$I$3,IF(' DASHBOARD'!K1827&gt;=16,FORMULAS!$J$3)))))))</f>
        <v>#REF!</v>
      </c>
      <c r="X1827" t="e">
        <f>INDEX(FORMULAS!$D$4:$J$10,MATCH('RAW DATA'!A1827,FORMULAS!$A$4:$A$10,0),MATCH(' DASHBOARD'!W1827,FORMULAS!$D$3:$J$3,0))</f>
        <v>#N/A</v>
      </c>
      <c r="Y1827">
        <f t="shared" si="112"/>
        <v>0</v>
      </c>
      <c r="Z1827">
        <f t="shared" si="113"/>
        <v>0</v>
      </c>
      <c r="AA1827" t="e">
        <f t="shared" si="114"/>
        <v>#DIV/0!</v>
      </c>
      <c r="AB1827" s="14" t="e">
        <f>1-(FORMULAS!$S$2-' DASHBOARD'!X1827)/FORMULAS!$S$2</f>
        <v>#N/A</v>
      </c>
      <c r="AC1827" t="e">
        <f t="shared" si="115"/>
        <v>#N/A</v>
      </c>
    </row>
    <row r="1828" spans="1:29" x14ac:dyDescent="0.2">
      <c r="A1828">
        <f>'RAW DATA'!A1828</f>
        <v>0</v>
      </c>
      <c r="B1828">
        <f>'RAW DATA'!G1828</f>
        <v>0</v>
      </c>
      <c r="C1828" t="e">
        <f>'RAW DATA'!#REF!</f>
        <v>#REF!</v>
      </c>
      <c r="D1828" t="e">
        <f>'RAW DATA'!#REF!</f>
        <v>#REF!</v>
      </c>
      <c r="E1828" t="e">
        <f>'RAW DATA'!#REF!</f>
        <v>#REF!</v>
      </c>
      <c r="F1828">
        <f>'RAW DATA'!H1828</f>
        <v>0</v>
      </c>
      <c r="G1828">
        <f>'RAW DATA'!I1828</f>
        <v>0</v>
      </c>
      <c r="H1828" t="e">
        <f>'RAW DATA'!#REF!</f>
        <v>#REF!</v>
      </c>
      <c r="I1828" t="e">
        <f>'RAW DATA'!#REF!</f>
        <v>#REF!</v>
      </c>
      <c r="J1828">
        <f>'RAW DATA'!J1828</f>
        <v>0</v>
      </c>
      <c r="K1828" t="e">
        <f>'RAW DATA'!#REF!</f>
        <v>#REF!</v>
      </c>
      <c r="L1828">
        <f>'RAW DATA'!P1828</f>
        <v>0</v>
      </c>
      <c r="M1828">
        <f>'RAW DATA'!Q1828</f>
        <v>0</v>
      </c>
      <c r="N1828">
        <f>'RAW DATA'!R1828</f>
        <v>0</v>
      </c>
      <c r="O1828">
        <f>'RAW DATA'!S1828</f>
        <v>0</v>
      </c>
      <c r="P1828">
        <f>'RAW DATA'!T1828</f>
        <v>0</v>
      </c>
      <c r="Q1828">
        <f>'RAW DATA'!U1828</f>
        <v>0</v>
      </c>
      <c r="R1828">
        <f>'RAW DATA'!V1828</f>
        <v>0</v>
      </c>
      <c r="S1828" t="e">
        <f>'RAW DATA'!#REF!</f>
        <v>#REF!</v>
      </c>
      <c r="T1828">
        <f>'RAW DATA'!W1828</f>
        <v>0</v>
      </c>
      <c r="U1828">
        <f>'RAW DATA'!X1828</f>
        <v>0</v>
      </c>
      <c r="V1828">
        <f>'RAW DATA'!Y1828</f>
        <v>0</v>
      </c>
      <c r="W1828" t="e">
        <f>IF(' DASHBOARD'!K1828&gt;=60,FORMULAS!$D$3,IF(' DASHBOARD'!K1828&gt;=55,FORMULAS!$E$3,IF(' DASHBOARD'!K1828&gt;=50,FORMULAS!$F$3,IF(' DASHBOARD'!K1828&gt;=40,FORMULAS!$G$3,IF(' DASHBOARD'!K1828&gt;=30,FORMULAS!$H$3,IF(K1828&gt;=20,FORMULAS!$I$3,IF(' DASHBOARD'!K1828&gt;=16,FORMULAS!$J$3)))))))</f>
        <v>#REF!</v>
      </c>
      <c r="X1828" t="e">
        <f>INDEX(FORMULAS!$D$4:$J$10,MATCH('RAW DATA'!A1828,FORMULAS!$A$4:$A$10,0),MATCH(' DASHBOARD'!W1828,FORMULAS!$D$3:$J$3,0))</f>
        <v>#N/A</v>
      </c>
      <c r="Y1828">
        <f t="shared" si="112"/>
        <v>0</v>
      </c>
      <c r="Z1828">
        <f t="shared" si="113"/>
        <v>0</v>
      </c>
      <c r="AA1828" t="e">
        <f t="shared" si="114"/>
        <v>#DIV/0!</v>
      </c>
      <c r="AB1828" s="14" t="e">
        <f>1-(FORMULAS!$S$2-' DASHBOARD'!X1828)/FORMULAS!$S$2</f>
        <v>#N/A</v>
      </c>
      <c r="AC1828" t="e">
        <f t="shared" si="115"/>
        <v>#N/A</v>
      </c>
    </row>
    <row r="1829" spans="1:29" x14ac:dyDescent="0.2">
      <c r="A1829">
        <f>'RAW DATA'!A1829</f>
        <v>0</v>
      </c>
      <c r="B1829">
        <f>'RAW DATA'!G1829</f>
        <v>0</v>
      </c>
      <c r="C1829" t="e">
        <f>'RAW DATA'!#REF!</f>
        <v>#REF!</v>
      </c>
      <c r="D1829" t="e">
        <f>'RAW DATA'!#REF!</f>
        <v>#REF!</v>
      </c>
      <c r="E1829" t="e">
        <f>'RAW DATA'!#REF!</f>
        <v>#REF!</v>
      </c>
      <c r="F1829">
        <f>'RAW DATA'!H1829</f>
        <v>0</v>
      </c>
      <c r="G1829">
        <f>'RAW DATA'!I1829</f>
        <v>0</v>
      </c>
      <c r="H1829" t="e">
        <f>'RAW DATA'!#REF!</f>
        <v>#REF!</v>
      </c>
      <c r="I1829" t="e">
        <f>'RAW DATA'!#REF!</f>
        <v>#REF!</v>
      </c>
      <c r="J1829">
        <f>'RAW DATA'!J1829</f>
        <v>0</v>
      </c>
      <c r="K1829" t="e">
        <f>'RAW DATA'!#REF!</f>
        <v>#REF!</v>
      </c>
      <c r="L1829">
        <f>'RAW DATA'!P1829</f>
        <v>0</v>
      </c>
      <c r="M1829">
        <f>'RAW DATA'!Q1829</f>
        <v>0</v>
      </c>
      <c r="N1829">
        <f>'RAW DATA'!R1829</f>
        <v>0</v>
      </c>
      <c r="O1829">
        <f>'RAW DATA'!S1829</f>
        <v>0</v>
      </c>
      <c r="P1829">
        <f>'RAW DATA'!T1829</f>
        <v>0</v>
      </c>
      <c r="Q1829">
        <f>'RAW DATA'!U1829</f>
        <v>0</v>
      </c>
      <c r="R1829">
        <f>'RAW DATA'!V1829</f>
        <v>0</v>
      </c>
      <c r="S1829" t="e">
        <f>'RAW DATA'!#REF!</f>
        <v>#REF!</v>
      </c>
      <c r="T1829">
        <f>'RAW DATA'!W1829</f>
        <v>0</v>
      </c>
      <c r="U1829">
        <f>'RAW DATA'!X1829</f>
        <v>0</v>
      </c>
      <c r="V1829">
        <f>'RAW DATA'!Y1829</f>
        <v>0</v>
      </c>
      <c r="W1829" t="e">
        <f>IF(' DASHBOARD'!K1829&gt;=60,FORMULAS!$D$3,IF(' DASHBOARD'!K1829&gt;=55,FORMULAS!$E$3,IF(' DASHBOARD'!K1829&gt;=50,FORMULAS!$F$3,IF(' DASHBOARD'!K1829&gt;=40,FORMULAS!$G$3,IF(' DASHBOARD'!K1829&gt;=30,FORMULAS!$H$3,IF(K1829&gt;=20,FORMULAS!$I$3,IF(' DASHBOARD'!K1829&gt;=16,FORMULAS!$J$3)))))))</f>
        <v>#REF!</v>
      </c>
      <c r="X1829" t="e">
        <f>INDEX(FORMULAS!$D$4:$J$10,MATCH('RAW DATA'!A1829,FORMULAS!$A$4:$A$10,0),MATCH(' DASHBOARD'!W1829,FORMULAS!$D$3:$J$3,0))</f>
        <v>#N/A</v>
      </c>
      <c r="Y1829">
        <f t="shared" si="112"/>
        <v>0</v>
      </c>
      <c r="Z1829">
        <f t="shared" si="113"/>
        <v>0</v>
      </c>
      <c r="AA1829" t="e">
        <f t="shared" si="114"/>
        <v>#DIV/0!</v>
      </c>
      <c r="AB1829" s="14" t="e">
        <f>1-(FORMULAS!$S$2-' DASHBOARD'!X1829)/FORMULAS!$S$2</f>
        <v>#N/A</v>
      </c>
      <c r="AC1829" t="e">
        <f t="shared" si="115"/>
        <v>#N/A</v>
      </c>
    </row>
    <row r="1830" spans="1:29" x14ac:dyDescent="0.2">
      <c r="A1830">
        <f>'RAW DATA'!A1830</f>
        <v>0</v>
      </c>
      <c r="B1830">
        <f>'RAW DATA'!G1830</f>
        <v>0</v>
      </c>
      <c r="C1830" t="e">
        <f>'RAW DATA'!#REF!</f>
        <v>#REF!</v>
      </c>
      <c r="D1830" t="e">
        <f>'RAW DATA'!#REF!</f>
        <v>#REF!</v>
      </c>
      <c r="E1830" t="e">
        <f>'RAW DATA'!#REF!</f>
        <v>#REF!</v>
      </c>
      <c r="F1830">
        <f>'RAW DATA'!H1830</f>
        <v>0</v>
      </c>
      <c r="G1830">
        <f>'RAW DATA'!I1830</f>
        <v>0</v>
      </c>
      <c r="H1830" t="e">
        <f>'RAW DATA'!#REF!</f>
        <v>#REF!</v>
      </c>
      <c r="I1830" t="e">
        <f>'RAW DATA'!#REF!</f>
        <v>#REF!</v>
      </c>
      <c r="J1830">
        <f>'RAW DATA'!J1830</f>
        <v>0</v>
      </c>
      <c r="K1830" t="e">
        <f>'RAW DATA'!#REF!</f>
        <v>#REF!</v>
      </c>
      <c r="L1830">
        <f>'RAW DATA'!P1830</f>
        <v>0</v>
      </c>
      <c r="M1830">
        <f>'RAW DATA'!Q1830</f>
        <v>0</v>
      </c>
      <c r="N1830">
        <f>'RAW DATA'!R1830</f>
        <v>0</v>
      </c>
      <c r="O1830">
        <f>'RAW DATA'!S1830</f>
        <v>0</v>
      </c>
      <c r="P1830">
        <f>'RAW DATA'!T1830</f>
        <v>0</v>
      </c>
      <c r="Q1830">
        <f>'RAW DATA'!U1830</f>
        <v>0</v>
      </c>
      <c r="R1830">
        <f>'RAW DATA'!V1830</f>
        <v>0</v>
      </c>
      <c r="S1830" t="e">
        <f>'RAW DATA'!#REF!</f>
        <v>#REF!</v>
      </c>
      <c r="T1830">
        <f>'RAW DATA'!W1830</f>
        <v>0</v>
      </c>
      <c r="U1830">
        <f>'RAW DATA'!X1830</f>
        <v>0</v>
      </c>
      <c r="V1830">
        <f>'RAW DATA'!Y1830</f>
        <v>0</v>
      </c>
      <c r="W1830" t="e">
        <f>IF(' DASHBOARD'!K1830&gt;=60,FORMULAS!$D$3,IF(' DASHBOARD'!K1830&gt;=55,FORMULAS!$E$3,IF(' DASHBOARD'!K1830&gt;=50,FORMULAS!$F$3,IF(' DASHBOARD'!K1830&gt;=40,FORMULAS!$G$3,IF(' DASHBOARD'!K1830&gt;=30,FORMULAS!$H$3,IF(K1830&gt;=20,FORMULAS!$I$3,IF(' DASHBOARD'!K1830&gt;=16,FORMULAS!$J$3)))))))</f>
        <v>#REF!</v>
      </c>
      <c r="X1830" t="e">
        <f>INDEX(FORMULAS!$D$4:$J$10,MATCH('RAW DATA'!A1830,FORMULAS!$A$4:$A$10,0),MATCH(' DASHBOARD'!W1830,FORMULAS!$D$3:$J$3,0))</f>
        <v>#N/A</v>
      </c>
      <c r="Y1830">
        <f t="shared" si="112"/>
        <v>0</v>
      </c>
      <c r="Z1830">
        <f t="shared" si="113"/>
        <v>0</v>
      </c>
      <c r="AA1830" t="e">
        <f t="shared" si="114"/>
        <v>#DIV/0!</v>
      </c>
      <c r="AB1830" s="14" t="e">
        <f>1-(FORMULAS!$S$2-' DASHBOARD'!X1830)/FORMULAS!$S$2</f>
        <v>#N/A</v>
      </c>
      <c r="AC1830" t="e">
        <f t="shared" si="115"/>
        <v>#N/A</v>
      </c>
    </row>
    <row r="1831" spans="1:29" x14ac:dyDescent="0.2">
      <c r="A1831">
        <f>'RAW DATA'!A1831</f>
        <v>0</v>
      </c>
      <c r="B1831">
        <f>'RAW DATA'!G1831</f>
        <v>0</v>
      </c>
      <c r="C1831" t="e">
        <f>'RAW DATA'!#REF!</f>
        <v>#REF!</v>
      </c>
      <c r="D1831" t="e">
        <f>'RAW DATA'!#REF!</f>
        <v>#REF!</v>
      </c>
      <c r="E1831" t="e">
        <f>'RAW DATA'!#REF!</f>
        <v>#REF!</v>
      </c>
      <c r="F1831">
        <f>'RAW DATA'!H1831</f>
        <v>0</v>
      </c>
      <c r="G1831">
        <f>'RAW DATA'!I1831</f>
        <v>0</v>
      </c>
      <c r="H1831" t="e">
        <f>'RAW DATA'!#REF!</f>
        <v>#REF!</v>
      </c>
      <c r="I1831" t="e">
        <f>'RAW DATA'!#REF!</f>
        <v>#REF!</v>
      </c>
      <c r="J1831">
        <f>'RAW DATA'!J1831</f>
        <v>0</v>
      </c>
      <c r="K1831" t="e">
        <f>'RAW DATA'!#REF!</f>
        <v>#REF!</v>
      </c>
      <c r="L1831">
        <f>'RAW DATA'!P1831</f>
        <v>0</v>
      </c>
      <c r="M1831">
        <f>'RAW DATA'!Q1831</f>
        <v>0</v>
      </c>
      <c r="N1831">
        <f>'RAW DATA'!R1831</f>
        <v>0</v>
      </c>
      <c r="O1831">
        <f>'RAW DATA'!S1831</f>
        <v>0</v>
      </c>
      <c r="P1831">
        <f>'RAW DATA'!T1831</f>
        <v>0</v>
      </c>
      <c r="Q1831">
        <f>'RAW DATA'!U1831</f>
        <v>0</v>
      </c>
      <c r="R1831">
        <f>'RAW DATA'!V1831</f>
        <v>0</v>
      </c>
      <c r="S1831" t="e">
        <f>'RAW DATA'!#REF!</f>
        <v>#REF!</v>
      </c>
      <c r="T1831">
        <f>'RAW DATA'!W1831</f>
        <v>0</v>
      </c>
      <c r="U1831">
        <f>'RAW DATA'!X1831</f>
        <v>0</v>
      </c>
      <c r="V1831">
        <f>'RAW DATA'!Y1831</f>
        <v>0</v>
      </c>
      <c r="W1831" t="e">
        <f>IF(' DASHBOARD'!K1831&gt;=60,FORMULAS!$D$3,IF(' DASHBOARD'!K1831&gt;=55,FORMULAS!$E$3,IF(' DASHBOARD'!K1831&gt;=50,FORMULAS!$F$3,IF(' DASHBOARD'!K1831&gt;=40,FORMULAS!$G$3,IF(' DASHBOARD'!K1831&gt;=30,FORMULAS!$H$3,IF(K1831&gt;=20,FORMULAS!$I$3,IF(' DASHBOARD'!K1831&gt;=16,FORMULAS!$J$3)))))))</f>
        <v>#REF!</v>
      </c>
      <c r="X1831" t="e">
        <f>INDEX(FORMULAS!$D$4:$J$10,MATCH('RAW DATA'!A1831,FORMULAS!$A$4:$A$10,0),MATCH(' DASHBOARD'!W1831,FORMULAS!$D$3:$J$3,0))</f>
        <v>#N/A</v>
      </c>
      <c r="Y1831">
        <f t="shared" si="112"/>
        <v>0</v>
      </c>
      <c r="Z1831">
        <f t="shared" si="113"/>
        <v>0</v>
      </c>
      <c r="AA1831" t="e">
        <f t="shared" si="114"/>
        <v>#DIV/0!</v>
      </c>
      <c r="AB1831" s="14" t="e">
        <f>1-(FORMULAS!$S$2-' DASHBOARD'!X1831)/FORMULAS!$S$2</f>
        <v>#N/A</v>
      </c>
      <c r="AC1831" t="e">
        <f t="shared" si="115"/>
        <v>#N/A</v>
      </c>
    </row>
    <row r="1832" spans="1:29" x14ac:dyDescent="0.2">
      <c r="A1832">
        <f>'RAW DATA'!A1832</f>
        <v>0</v>
      </c>
      <c r="B1832">
        <f>'RAW DATA'!G1832</f>
        <v>0</v>
      </c>
      <c r="C1832" t="e">
        <f>'RAW DATA'!#REF!</f>
        <v>#REF!</v>
      </c>
      <c r="D1832" t="e">
        <f>'RAW DATA'!#REF!</f>
        <v>#REF!</v>
      </c>
      <c r="E1832" t="e">
        <f>'RAW DATA'!#REF!</f>
        <v>#REF!</v>
      </c>
      <c r="F1832">
        <f>'RAW DATA'!H1832</f>
        <v>0</v>
      </c>
      <c r="G1832">
        <f>'RAW DATA'!I1832</f>
        <v>0</v>
      </c>
      <c r="H1832" t="e">
        <f>'RAW DATA'!#REF!</f>
        <v>#REF!</v>
      </c>
      <c r="I1832" t="e">
        <f>'RAW DATA'!#REF!</f>
        <v>#REF!</v>
      </c>
      <c r="J1832">
        <f>'RAW DATA'!J1832</f>
        <v>0</v>
      </c>
      <c r="K1832" t="e">
        <f>'RAW DATA'!#REF!</f>
        <v>#REF!</v>
      </c>
      <c r="L1832">
        <f>'RAW DATA'!P1832</f>
        <v>0</v>
      </c>
      <c r="M1832">
        <f>'RAW DATA'!Q1832</f>
        <v>0</v>
      </c>
      <c r="N1832">
        <f>'RAW DATA'!R1832</f>
        <v>0</v>
      </c>
      <c r="O1832">
        <f>'RAW DATA'!S1832</f>
        <v>0</v>
      </c>
      <c r="P1832">
        <f>'RAW DATA'!T1832</f>
        <v>0</v>
      </c>
      <c r="Q1832">
        <f>'RAW DATA'!U1832</f>
        <v>0</v>
      </c>
      <c r="R1832">
        <f>'RAW DATA'!V1832</f>
        <v>0</v>
      </c>
      <c r="S1832" t="e">
        <f>'RAW DATA'!#REF!</f>
        <v>#REF!</v>
      </c>
      <c r="T1832">
        <f>'RAW DATA'!W1832</f>
        <v>0</v>
      </c>
      <c r="U1832">
        <f>'RAW DATA'!X1832</f>
        <v>0</v>
      </c>
      <c r="V1832">
        <f>'RAW DATA'!Y1832</f>
        <v>0</v>
      </c>
      <c r="W1832" t="e">
        <f>IF(' DASHBOARD'!K1832&gt;=60,FORMULAS!$D$3,IF(' DASHBOARD'!K1832&gt;=55,FORMULAS!$E$3,IF(' DASHBOARD'!K1832&gt;=50,FORMULAS!$F$3,IF(' DASHBOARD'!K1832&gt;=40,FORMULAS!$G$3,IF(' DASHBOARD'!K1832&gt;=30,FORMULAS!$H$3,IF(K1832&gt;=20,FORMULAS!$I$3,IF(' DASHBOARD'!K1832&gt;=16,FORMULAS!$J$3)))))))</f>
        <v>#REF!</v>
      </c>
      <c r="X1832" t="e">
        <f>INDEX(FORMULAS!$D$4:$J$10,MATCH('RAW DATA'!A1832,FORMULAS!$A$4:$A$10,0),MATCH(' DASHBOARD'!W1832,FORMULAS!$D$3:$J$3,0))</f>
        <v>#N/A</v>
      </c>
      <c r="Y1832">
        <f t="shared" si="112"/>
        <v>0</v>
      </c>
      <c r="Z1832">
        <f t="shared" si="113"/>
        <v>0</v>
      </c>
      <c r="AA1832" t="e">
        <f t="shared" si="114"/>
        <v>#DIV/0!</v>
      </c>
      <c r="AB1832" s="14" t="e">
        <f>1-(FORMULAS!$S$2-' DASHBOARD'!X1832)/FORMULAS!$S$2</f>
        <v>#N/A</v>
      </c>
      <c r="AC1832" t="e">
        <f t="shared" si="115"/>
        <v>#N/A</v>
      </c>
    </row>
    <row r="1833" spans="1:29" x14ac:dyDescent="0.2">
      <c r="A1833">
        <f>'RAW DATA'!A1833</f>
        <v>0</v>
      </c>
      <c r="B1833">
        <f>'RAW DATA'!G1833</f>
        <v>0</v>
      </c>
      <c r="C1833" t="e">
        <f>'RAW DATA'!#REF!</f>
        <v>#REF!</v>
      </c>
      <c r="D1833" t="e">
        <f>'RAW DATA'!#REF!</f>
        <v>#REF!</v>
      </c>
      <c r="E1833" t="e">
        <f>'RAW DATA'!#REF!</f>
        <v>#REF!</v>
      </c>
      <c r="F1833">
        <f>'RAW DATA'!H1833</f>
        <v>0</v>
      </c>
      <c r="G1833">
        <f>'RAW DATA'!I1833</f>
        <v>0</v>
      </c>
      <c r="H1833" t="e">
        <f>'RAW DATA'!#REF!</f>
        <v>#REF!</v>
      </c>
      <c r="I1833" t="e">
        <f>'RAW DATA'!#REF!</f>
        <v>#REF!</v>
      </c>
      <c r="J1833">
        <f>'RAW DATA'!J1833</f>
        <v>0</v>
      </c>
      <c r="K1833" t="e">
        <f>'RAW DATA'!#REF!</f>
        <v>#REF!</v>
      </c>
      <c r="L1833">
        <f>'RAW DATA'!P1833</f>
        <v>0</v>
      </c>
      <c r="M1833">
        <f>'RAW DATA'!Q1833</f>
        <v>0</v>
      </c>
      <c r="N1833">
        <f>'RAW DATA'!R1833</f>
        <v>0</v>
      </c>
      <c r="O1833">
        <f>'RAW DATA'!S1833</f>
        <v>0</v>
      </c>
      <c r="P1833">
        <f>'RAW DATA'!T1833</f>
        <v>0</v>
      </c>
      <c r="Q1833">
        <f>'RAW DATA'!U1833</f>
        <v>0</v>
      </c>
      <c r="R1833">
        <f>'RAW DATA'!V1833</f>
        <v>0</v>
      </c>
      <c r="S1833" t="e">
        <f>'RAW DATA'!#REF!</f>
        <v>#REF!</v>
      </c>
      <c r="T1833">
        <f>'RAW DATA'!W1833</f>
        <v>0</v>
      </c>
      <c r="U1833">
        <f>'RAW DATA'!X1833</f>
        <v>0</v>
      </c>
      <c r="V1833">
        <f>'RAW DATA'!Y1833</f>
        <v>0</v>
      </c>
      <c r="W1833" t="e">
        <f>IF(' DASHBOARD'!K1833&gt;=60,FORMULAS!$D$3,IF(' DASHBOARD'!K1833&gt;=55,FORMULAS!$E$3,IF(' DASHBOARD'!K1833&gt;=50,FORMULAS!$F$3,IF(' DASHBOARD'!K1833&gt;=40,FORMULAS!$G$3,IF(' DASHBOARD'!K1833&gt;=30,FORMULAS!$H$3,IF(K1833&gt;=20,FORMULAS!$I$3,IF(' DASHBOARD'!K1833&gt;=16,FORMULAS!$J$3)))))))</f>
        <v>#REF!</v>
      </c>
      <c r="X1833" t="e">
        <f>INDEX(FORMULAS!$D$4:$J$10,MATCH('RAW DATA'!A1833,FORMULAS!$A$4:$A$10,0),MATCH(' DASHBOARD'!W1833,FORMULAS!$D$3:$J$3,0))</f>
        <v>#N/A</v>
      </c>
      <c r="Y1833">
        <f t="shared" si="112"/>
        <v>0</v>
      </c>
      <c r="Z1833">
        <f t="shared" si="113"/>
        <v>0</v>
      </c>
      <c r="AA1833" t="e">
        <f t="shared" si="114"/>
        <v>#DIV/0!</v>
      </c>
      <c r="AB1833" s="14" t="e">
        <f>1-(FORMULAS!$S$2-' DASHBOARD'!X1833)/FORMULAS!$S$2</f>
        <v>#N/A</v>
      </c>
      <c r="AC1833" t="e">
        <f t="shared" si="115"/>
        <v>#N/A</v>
      </c>
    </row>
    <row r="1834" spans="1:29" x14ac:dyDescent="0.2">
      <c r="A1834">
        <f>'RAW DATA'!A1834</f>
        <v>0</v>
      </c>
      <c r="B1834">
        <f>'RAW DATA'!G1834</f>
        <v>0</v>
      </c>
      <c r="C1834" t="e">
        <f>'RAW DATA'!#REF!</f>
        <v>#REF!</v>
      </c>
      <c r="D1834" t="e">
        <f>'RAW DATA'!#REF!</f>
        <v>#REF!</v>
      </c>
      <c r="E1834" t="e">
        <f>'RAW DATA'!#REF!</f>
        <v>#REF!</v>
      </c>
      <c r="F1834">
        <f>'RAW DATA'!H1834</f>
        <v>0</v>
      </c>
      <c r="G1834">
        <f>'RAW DATA'!I1834</f>
        <v>0</v>
      </c>
      <c r="H1834" t="e">
        <f>'RAW DATA'!#REF!</f>
        <v>#REF!</v>
      </c>
      <c r="I1834" t="e">
        <f>'RAW DATA'!#REF!</f>
        <v>#REF!</v>
      </c>
      <c r="J1834">
        <f>'RAW DATA'!J1834</f>
        <v>0</v>
      </c>
      <c r="K1834" t="e">
        <f>'RAW DATA'!#REF!</f>
        <v>#REF!</v>
      </c>
      <c r="L1834">
        <f>'RAW DATA'!P1834</f>
        <v>0</v>
      </c>
      <c r="M1834">
        <f>'RAW DATA'!Q1834</f>
        <v>0</v>
      </c>
      <c r="N1834">
        <f>'RAW DATA'!R1834</f>
        <v>0</v>
      </c>
      <c r="O1834">
        <f>'RAW DATA'!S1834</f>
        <v>0</v>
      </c>
      <c r="P1834">
        <f>'RAW DATA'!T1834</f>
        <v>0</v>
      </c>
      <c r="Q1834">
        <f>'RAW DATA'!U1834</f>
        <v>0</v>
      </c>
      <c r="R1834">
        <f>'RAW DATA'!V1834</f>
        <v>0</v>
      </c>
      <c r="S1834" t="e">
        <f>'RAW DATA'!#REF!</f>
        <v>#REF!</v>
      </c>
      <c r="T1834">
        <f>'RAW DATA'!W1834</f>
        <v>0</v>
      </c>
      <c r="U1834">
        <f>'RAW DATA'!X1834</f>
        <v>0</v>
      </c>
      <c r="V1834">
        <f>'RAW DATA'!Y1834</f>
        <v>0</v>
      </c>
      <c r="W1834" t="e">
        <f>IF(' DASHBOARD'!K1834&gt;=60,FORMULAS!$D$3,IF(' DASHBOARD'!K1834&gt;=55,FORMULAS!$E$3,IF(' DASHBOARD'!K1834&gt;=50,FORMULAS!$F$3,IF(' DASHBOARD'!K1834&gt;=40,FORMULAS!$G$3,IF(' DASHBOARD'!K1834&gt;=30,FORMULAS!$H$3,IF(K1834&gt;=20,FORMULAS!$I$3,IF(' DASHBOARD'!K1834&gt;=16,FORMULAS!$J$3)))))))</f>
        <v>#REF!</v>
      </c>
      <c r="X1834" t="e">
        <f>INDEX(FORMULAS!$D$4:$J$10,MATCH('RAW DATA'!A1834,FORMULAS!$A$4:$A$10,0),MATCH(' DASHBOARD'!W1834,FORMULAS!$D$3:$J$3,0))</f>
        <v>#N/A</v>
      </c>
      <c r="Y1834">
        <f t="shared" si="112"/>
        <v>0</v>
      </c>
      <c r="Z1834">
        <f t="shared" si="113"/>
        <v>0</v>
      </c>
      <c r="AA1834" t="e">
        <f t="shared" si="114"/>
        <v>#DIV/0!</v>
      </c>
      <c r="AB1834" s="14" t="e">
        <f>1-(FORMULAS!$S$2-' DASHBOARD'!X1834)/FORMULAS!$S$2</f>
        <v>#N/A</v>
      </c>
      <c r="AC1834" t="e">
        <f t="shared" si="115"/>
        <v>#N/A</v>
      </c>
    </row>
    <row r="1835" spans="1:29" x14ac:dyDescent="0.2">
      <c r="A1835">
        <f>'RAW DATA'!A1835</f>
        <v>0</v>
      </c>
      <c r="B1835">
        <f>'RAW DATA'!G1835</f>
        <v>0</v>
      </c>
      <c r="C1835" t="e">
        <f>'RAW DATA'!#REF!</f>
        <v>#REF!</v>
      </c>
      <c r="D1835" t="e">
        <f>'RAW DATA'!#REF!</f>
        <v>#REF!</v>
      </c>
      <c r="E1835" t="e">
        <f>'RAW DATA'!#REF!</f>
        <v>#REF!</v>
      </c>
      <c r="F1835">
        <f>'RAW DATA'!H1835</f>
        <v>0</v>
      </c>
      <c r="G1835">
        <f>'RAW DATA'!I1835</f>
        <v>0</v>
      </c>
      <c r="H1835" t="e">
        <f>'RAW DATA'!#REF!</f>
        <v>#REF!</v>
      </c>
      <c r="I1835" t="e">
        <f>'RAW DATA'!#REF!</f>
        <v>#REF!</v>
      </c>
      <c r="J1835">
        <f>'RAW DATA'!J1835</f>
        <v>0</v>
      </c>
      <c r="K1835" t="e">
        <f>'RAW DATA'!#REF!</f>
        <v>#REF!</v>
      </c>
      <c r="L1835">
        <f>'RAW DATA'!P1835</f>
        <v>0</v>
      </c>
      <c r="M1835">
        <f>'RAW DATA'!Q1835</f>
        <v>0</v>
      </c>
      <c r="N1835">
        <f>'RAW DATA'!R1835</f>
        <v>0</v>
      </c>
      <c r="O1835">
        <f>'RAW DATA'!S1835</f>
        <v>0</v>
      </c>
      <c r="P1835">
        <f>'RAW DATA'!T1835</f>
        <v>0</v>
      </c>
      <c r="Q1835">
        <f>'RAW DATA'!U1835</f>
        <v>0</v>
      </c>
      <c r="R1835">
        <f>'RAW DATA'!V1835</f>
        <v>0</v>
      </c>
      <c r="S1835" t="e">
        <f>'RAW DATA'!#REF!</f>
        <v>#REF!</v>
      </c>
      <c r="T1835">
        <f>'RAW DATA'!W1835</f>
        <v>0</v>
      </c>
      <c r="U1835">
        <f>'RAW DATA'!X1835</f>
        <v>0</v>
      </c>
      <c r="V1835">
        <f>'RAW DATA'!Y1835</f>
        <v>0</v>
      </c>
      <c r="W1835" t="e">
        <f>IF(' DASHBOARD'!K1835&gt;=60,FORMULAS!$D$3,IF(' DASHBOARD'!K1835&gt;=55,FORMULAS!$E$3,IF(' DASHBOARD'!K1835&gt;=50,FORMULAS!$F$3,IF(' DASHBOARD'!K1835&gt;=40,FORMULAS!$G$3,IF(' DASHBOARD'!K1835&gt;=30,FORMULAS!$H$3,IF(K1835&gt;=20,FORMULAS!$I$3,IF(' DASHBOARD'!K1835&gt;=16,FORMULAS!$J$3)))))))</f>
        <v>#REF!</v>
      </c>
      <c r="X1835" t="e">
        <f>INDEX(FORMULAS!$D$4:$J$10,MATCH('RAW DATA'!A1835,FORMULAS!$A$4:$A$10,0),MATCH(' DASHBOARD'!W1835,FORMULAS!$D$3:$J$3,0))</f>
        <v>#N/A</v>
      </c>
      <c r="Y1835">
        <f t="shared" si="112"/>
        <v>0</v>
      </c>
      <c r="Z1835">
        <f t="shared" si="113"/>
        <v>0</v>
      </c>
      <c r="AA1835" t="e">
        <f t="shared" si="114"/>
        <v>#DIV/0!</v>
      </c>
      <c r="AB1835" s="14" t="e">
        <f>1-(FORMULAS!$S$2-' DASHBOARD'!X1835)/FORMULAS!$S$2</f>
        <v>#N/A</v>
      </c>
      <c r="AC1835" t="e">
        <f t="shared" si="115"/>
        <v>#N/A</v>
      </c>
    </row>
    <row r="1836" spans="1:29" x14ac:dyDescent="0.2">
      <c r="A1836">
        <f>'RAW DATA'!A1836</f>
        <v>0</v>
      </c>
      <c r="B1836">
        <f>'RAW DATA'!G1836</f>
        <v>0</v>
      </c>
      <c r="C1836" t="e">
        <f>'RAW DATA'!#REF!</f>
        <v>#REF!</v>
      </c>
      <c r="D1836" t="e">
        <f>'RAW DATA'!#REF!</f>
        <v>#REF!</v>
      </c>
      <c r="E1836" t="e">
        <f>'RAW DATA'!#REF!</f>
        <v>#REF!</v>
      </c>
      <c r="F1836">
        <f>'RAW DATA'!H1836</f>
        <v>0</v>
      </c>
      <c r="G1836">
        <f>'RAW DATA'!I1836</f>
        <v>0</v>
      </c>
      <c r="H1836" t="e">
        <f>'RAW DATA'!#REF!</f>
        <v>#REF!</v>
      </c>
      <c r="I1836" t="e">
        <f>'RAW DATA'!#REF!</f>
        <v>#REF!</v>
      </c>
      <c r="J1836">
        <f>'RAW DATA'!J1836</f>
        <v>0</v>
      </c>
      <c r="K1836" t="e">
        <f>'RAW DATA'!#REF!</f>
        <v>#REF!</v>
      </c>
      <c r="L1836">
        <f>'RAW DATA'!P1836</f>
        <v>0</v>
      </c>
      <c r="M1836">
        <f>'RAW DATA'!Q1836</f>
        <v>0</v>
      </c>
      <c r="N1836">
        <f>'RAW DATA'!R1836</f>
        <v>0</v>
      </c>
      <c r="O1836">
        <f>'RAW DATA'!S1836</f>
        <v>0</v>
      </c>
      <c r="P1836">
        <f>'RAW DATA'!T1836</f>
        <v>0</v>
      </c>
      <c r="Q1836">
        <f>'RAW DATA'!U1836</f>
        <v>0</v>
      </c>
      <c r="R1836">
        <f>'RAW DATA'!V1836</f>
        <v>0</v>
      </c>
      <c r="S1836" t="e">
        <f>'RAW DATA'!#REF!</f>
        <v>#REF!</v>
      </c>
      <c r="T1836">
        <f>'RAW DATA'!W1836</f>
        <v>0</v>
      </c>
      <c r="U1836">
        <f>'RAW DATA'!X1836</f>
        <v>0</v>
      </c>
      <c r="V1836">
        <f>'RAW DATA'!Y1836</f>
        <v>0</v>
      </c>
      <c r="W1836" t="e">
        <f>IF(' DASHBOARD'!K1836&gt;=60,FORMULAS!$D$3,IF(' DASHBOARD'!K1836&gt;=55,FORMULAS!$E$3,IF(' DASHBOARD'!K1836&gt;=50,FORMULAS!$F$3,IF(' DASHBOARD'!K1836&gt;=40,FORMULAS!$G$3,IF(' DASHBOARD'!K1836&gt;=30,FORMULAS!$H$3,IF(K1836&gt;=20,FORMULAS!$I$3,IF(' DASHBOARD'!K1836&gt;=16,FORMULAS!$J$3)))))))</f>
        <v>#REF!</v>
      </c>
      <c r="X1836" t="e">
        <f>INDEX(FORMULAS!$D$4:$J$10,MATCH('RAW DATA'!A1836,FORMULAS!$A$4:$A$10,0),MATCH(' DASHBOARD'!W1836,FORMULAS!$D$3:$J$3,0))</f>
        <v>#N/A</v>
      </c>
      <c r="Y1836">
        <f t="shared" si="112"/>
        <v>0</v>
      </c>
      <c r="Z1836">
        <f t="shared" si="113"/>
        <v>0</v>
      </c>
      <c r="AA1836" t="e">
        <f t="shared" si="114"/>
        <v>#DIV/0!</v>
      </c>
      <c r="AB1836" s="14" t="e">
        <f>1-(FORMULAS!$S$2-' DASHBOARD'!X1836)/FORMULAS!$S$2</f>
        <v>#N/A</v>
      </c>
      <c r="AC1836" t="e">
        <f t="shared" si="115"/>
        <v>#N/A</v>
      </c>
    </row>
    <row r="1837" spans="1:29" x14ac:dyDescent="0.2">
      <c r="A1837">
        <f>'RAW DATA'!A1837</f>
        <v>0</v>
      </c>
      <c r="B1837">
        <f>'RAW DATA'!G1837</f>
        <v>0</v>
      </c>
      <c r="C1837" t="e">
        <f>'RAW DATA'!#REF!</f>
        <v>#REF!</v>
      </c>
      <c r="D1837" t="e">
        <f>'RAW DATA'!#REF!</f>
        <v>#REF!</v>
      </c>
      <c r="E1837" t="e">
        <f>'RAW DATA'!#REF!</f>
        <v>#REF!</v>
      </c>
      <c r="F1837">
        <f>'RAW DATA'!H1837</f>
        <v>0</v>
      </c>
      <c r="G1837">
        <f>'RAW DATA'!I1837</f>
        <v>0</v>
      </c>
      <c r="H1837" t="e">
        <f>'RAW DATA'!#REF!</f>
        <v>#REF!</v>
      </c>
      <c r="I1837" t="e">
        <f>'RAW DATA'!#REF!</f>
        <v>#REF!</v>
      </c>
      <c r="J1837">
        <f>'RAW DATA'!J1837</f>
        <v>0</v>
      </c>
      <c r="K1837" t="e">
        <f>'RAW DATA'!#REF!</f>
        <v>#REF!</v>
      </c>
      <c r="L1837">
        <f>'RAW DATA'!P1837</f>
        <v>0</v>
      </c>
      <c r="M1837">
        <f>'RAW DATA'!Q1837</f>
        <v>0</v>
      </c>
      <c r="N1837">
        <f>'RAW DATA'!R1837</f>
        <v>0</v>
      </c>
      <c r="O1837">
        <f>'RAW DATA'!S1837</f>
        <v>0</v>
      </c>
      <c r="P1837">
        <f>'RAW DATA'!T1837</f>
        <v>0</v>
      </c>
      <c r="Q1837">
        <f>'RAW DATA'!U1837</f>
        <v>0</v>
      </c>
      <c r="R1837">
        <f>'RAW DATA'!V1837</f>
        <v>0</v>
      </c>
      <c r="S1837" t="e">
        <f>'RAW DATA'!#REF!</f>
        <v>#REF!</v>
      </c>
      <c r="T1837">
        <f>'RAW DATA'!W1837</f>
        <v>0</v>
      </c>
      <c r="U1837">
        <f>'RAW DATA'!X1837</f>
        <v>0</v>
      </c>
      <c r="V1837">
        <f>'RAW DATA'!Y1837</f>
        <v>0</v>
      </c>
      <c r="W1837" t="e">
        <f>IF(' DASHBOARD'!K1837&gt;=60,FORMULAS!$D$3,IF(' DASHBOARD'!K1837&gt;=55,FORMULAS!$E$3,IF(' DASHBOARD'!K1837&gt;=50,FORMULAS!$F$3,IF(' DASHBOARD'!K1837&gt;=40,FORMULAS!$G$3,IF(' DASHBOARD'!K1837&gt;=30,FORMULAS!$H$3,IF(K1837&gt;=20,FORMULAS!$I$3,IF(' DASHBOARD'!K1837&gt;=16,FORMULAS!$J$3)))))))</f>
        <v>#REF!</v>
      </c>
      <c r="X1837" t="e">
        <f>INDEX(FORMULAS!$D$4:$J$10,MATCH('RAW DATA'!A1837,FORMULAS!$A$4:$A$10,0),MATCH(' DASHBOARD'!W1837,FORMULAS!$D$3:$J$3,0))</f>
        <v>#N/A</v>
      </c>
      <c r="Y1837">
        <f t="shared" si="112"/>
        <v>0</v>
      </c>
      <c r="Z1837">
        <f t="shared" si="113"/>
        <v>0</v>
      </c>
      <c r="AA1837" t="e">
        <f t="shared" si="114"/>
        <v>#DIV/0!</v>
      </c>
      <c r="AB1837" s="14" t="e">
        <f>1-(FORMULAS!$S$2-' DASHBOARD'!X1837)/FORMULAS!$S$2</f>
        <v>#N/A</v>
      </c>
      <c r="AC1837" t="e">
        <f t="shared" si="115"/>
        <v>#N/A</v>
      </c>
    </row>
    <row r="1838" spans="1:29" x14ac:dyDescent="0.2">
      <c r="A1838">
        <f>'RAW DATA'!A1838</f>
        <v>0</v>
      </c>
      <c r="B1838">
        <f>'RAW DATA'!G1838</f>
        <v>0</v>
      </c>
      <c r="C1838" t="e">
        <f>'RAW DATA'!#REF!</f>
        <v>#REF!</v>
      </c>
      <c r="D1838" t="e">
        <f>'RAW DATA'!#REF!</f>
        <v>#REF!</v>
      </c>
      <c r="E1838" t="e">
        <f>'RAW DATA'!#REF!</f>
        <v>#REF!</v>
      </c>
      <c r="F1838">
        <f>'RAW DATA'!H1838</f>
        <v>0</v>
      </c>
      <c r="G1838">
        <f>'RAW DATA'!I1838</f>
        <v>0</v>
      </c>
      <c r="H1838" t="e">
        <f>'RAW DATA'!#REF!</f>
        <v>#REF!</v>
      </c>
      <c r="I1838" t="e">
        <f>'RAW DATA'!#REF!</f>
        <v>#REF!</v>
      </c>
      <c r="J1838">
        <f>'RAW DATA'!J1838</f>
        <v>0</v>
      </c>
      <c r="K1838" t="e">
        <f>'RAW DATA'!#REF!</f>
        <v>#REF!</v>
      </c>
      <c r="L1838">
        <f>'RAW DATA'!P1838</f>
        <v>0</v>
      </c>
      <c r="M1838">
        <f>'RAW DATA'!Q1838</f>
        <v>0</v>
      </c>
      <c r="N1838">
        <f>'RAW DATA'!R1838</f>
        <v>0</v>
      </c>
      <c r="O1838">
        <f>'RAW DATA'!S1838</f>
        <v>0</v>
      </c>
      <c r="P1838">
        <f>'RAW DATA'!T1838</f>
        <v>0</v>
      </c>
      <c r="Q1838">
        <f>'RAW DATA'!U1838</f>
        <v>0</v>
      </c>
      <c r="R1838">
        <f>'RAW DATA'!V1838</f>
        <v>0</v>
      </c>
      <c r="S1838" t="e">
        <f>'RAW DATA'!#REF!</f>
        <v>#REF!</v>
      </c>
      <c r="T1838">
        <f>'RAW DATA'!W1838</f>
        <v>0</v>
      </c>
      <c r="U1838">
        <f>'RAW DATA'!X1838</f>
        <v>0</v>
      </c>
      <c r="V1838">
        <f>'RAW DATA'!Y1838</f>
        <v>0</v>
      </c>
      <c r="W1838" t="e">
        <f>IF(' DASHBOARD'!K1838&gt;=60,FORMULAS!$D$3,IF(' DASHBOARD'!K1838&gt;=55,FORMULAS!$E$3,IF(' DASHBOARD'!K1838&gt;=50,FORMULAS!$F$3,IF(' DASHBOARD'!K1838&gt;=40,FORMULAS!$G$3,IF(' DASHBOARD'!K1838&gt;=30,FORMULAS!$H$3,IF(K1838&gt;=20,FORMULAS!$I$3,IF(' DASHBOARD'!K1838&gt;=16,FORMULAS!$J$3)))))))</f>
        <v>#REF!</v>
      </c>
      <c r="X1838" t="e">
        <f>INDEX(FORMULAS!$D$4:$J$10,MATCH('RAW DATA'!A1838,FORMULAS!$A$4:$A$10,0),MATCH(' DASHBOARD'!W1838,FORMULAS!$D$3:$J$3,0))</f>
        <v>#N/A</v>
      </c>
      <c r="Y1838">
        <f t="shared" si="112"/>
        <v>0</v>
      </c>
      <c r="Z1838">
        <f t="shared" si="113"/>
        <v>0</v>
      </c>
      <c r="AA1838" t="e">
        <f t="shared" si="114"/>
        <v>#DIV/0!</v>
      </c>
      <c r="AB1838" s="14" t="e">
        <f>1-(FORMULAS!$S$2-' DASHBOARD'!X1838)/FORMULAS!$S$2</f>
        <v>#N/A</v>
      </c>
      <c r="AC1838" t="e">
        <f t="shared" si="115"/>
        <v>#N/A</v>
      </c>
    </row>
    <row r="1839" spans="1:29" x14ac:dyDescent="0.2">
      <c r="A1839">
        <f>'RAW DATA'!A1839</f>
        <v>0</v>
      </c>
      <c r="B1839">
        <f>'RAW DATA'!G1839</f>
        <v>0</v>
      </c>
      <c r="C1839" t="e">
        <f>'RAW DATA'!#REF!</f>
        <v>#REF!</v>
      </c>
      <c r="D1839" t="e">
        <f>'RAW DATA'!#REF!</f>
        <v>#REF!</v>
      </c>
      <c r="E1839" t="e">
        <f>'RAW DATA'!#REF!</f>
        <v>#REF!</v>
      </c>
      <c r="F1839">
        <f>'RAW DATA'!H1839</f>
        <v>0</v>
      </c>
      <c r="G1839">
        <f>'RAW DATA'!I1839</f>
        <v>0</v>
      </c>
      <c r="H1839" t="e">
        <f>'RAW DATA'!#REF!</f>
        <v>#REF!</v>
      </c>
      <c r="I1839" t="e">
        <f>'RAW DATA'!#REF!</f>
        <v>#REF!</v>
      </c>
      <c r="J1839">
        <f>'RAW DATA'!J1839</f>
        <v>0</v>
      </c>
      <c r="K1839" t="e">
        <f>'RAW DATA'!#REF!</f>
        <v>#REF!</v>
      </c>
      <c r="L1839">
        <f>'RAW DATA'!P1839</f>
        <v>0</v>
      </c>
      <c r="M1839">
        <f>'RAW DATA'!Q1839</f>
        <v>0</v>
      </c>
      <c r="N1839">
        <f>'RAW DATA'!R1839</f>
        <v>0</v>
      </c>
      <c r="O1839">
        <f>'RAW DATA'!S1839</f>
        <v>0</v>
      </c>
      <c r="P1839">
        <f>'RAW DATA'!T1839</f>
        <v>0</v>
      </c>
      <c r="Q1839">
        <f>'RAW DATA'!U1839</f>
        <v>0</v>
      </c>
      <c r="R1839">
        <f>'RAW DATA'!V1839</f>
        <v>0</v>
      </c>
      <c r="S1839" t="e">
        <f>'RAW DATA'!#REF!</f>
        <v>#REF!</v>
      </c>
      <c r="T1839">
        <f>'RAW DATA'!W1839</f>
        <v>0</v>
      </c>
      <c r="U1839">
        <f>'RAW DATA'!X1839</f>
        <v>0</v>
      </c>
      <c r="V1839">
        <f>'RAW DATA'!Y1839</f>
        <v>0</v>
      </c>
      <c r="W1839" t="e">
        <f>IF(' DASHBOARD'!K1839&gt;=60,FORMULAS!$D$3,IF(' DASHBOARD'!K1839&gt;=55,FORMULAS!$E$3,IF(' DASHBOARD'!K1839&gt;=50,FORMULAS!$F$3,IF(' DASHBOARD'!K1839&gt;=40,FORMULAS!$G$3,IF(' DASHBOARD'!K1839&gt;=30,FORMULAS!$H$3,IF(K1839&gt;=20,FORMULAS!$I$3,IF(' DASHBOARD'!K1839&gt;=16,FORMULAS!$J$3)))))))</f>
        <v>#REF!</v>
      </c>
      <c r="X1839" t="e">
        <f>INDEX(FORMULAS!$D$4:$J$10,MATCH('RAW DATA'!A1839,FORMULAS!$A$4:$A$10,0),MATCH(' DASHBOARD'!W1839,FORMULAS!$D$3:$J$3,0))</f>
        <v>#N/A</v>
      </c>
      <c r="Y1839">
        <f t="shared" si="112"/>
        <v>0</v>
      </c>
      <c r="Z1839">
        <f t="shared" si="113"/>
        <v>0</v>
      </c>
      <c r="AA1839" t="e">
        <f t="shared" si="114"/>
        <v>#DIV/0!</v>
      </c>
      <c r="AB1839" s="14" t="e">
        <f>1-(FORMULAS!$S$2-' DASHBOARD'!X1839)/FORMULAS!$S$2</f>
        <v>#N/A</v>
      </c>
      <c r="AC1839" t="e">
        <f t="shared" si="115"/>
        <v>#N/A</v>
      </c>
    </row>
    <row r="1840" spans="1:29" x14ac:dyDescent="0.2">
      <c r="A1840">
        <f>'RAW DATA'!A1840</f>
        <v>0</v>
      </c>
      <c r="B1840">
        <f>'RAW DATA'!G1840</f>
        <v>0</v>
      </c>
      <c r="C1840" t="e">
        <f>'RAW DATA'!#REF!</f>
        <v>#REF!</v>
      </c>
      <c r="D1840" t="e">
        <f>'RAW DATA'!#REF!</f>
        <v>#REF!</v>
      </c>
      <c r="E1840" t="e">
        <f>'RAW DATA'!#REF!</f>
        <v>#REF!</v>
      </c>
      <c r="F1840">
        <f>'RAW DATA'!H1840</f>
        <v>0</v>
      </c>
      <c r="G1840">
        <f>'RAW DATA'!I1840</f>
        <v>0</v>
      </c>
      <c r="H1840" t="e">
        <f>'RAW DATA'!#REF!</f>
        <v>#REF!</v>
      </c>
      <c r="I1840" t="e">
        <f>'RAW DATA'!#REF!</f>
        <v>#REF!</v>
      </c>
      <c r="J1840">
        <f>'RAW DATA'!J1840</f>
        <v>0</v>
      </c>
      <c r="K1840" t="e">
        <f>'RAW DATA'!#REF!</f>
        <v>#REF!</v>
      </c>
      <c r="L1840">
        <f>'RAW DATA'!P1840</f>
        <v>0</v>
      </c>
      <c r="M1840">
        <f>'RAW DATA'!Q1840</f>
        <v>0</v>
      </c>
      <c r="N1840">
        <f>'RAW DATA'!R1840</f>
        <v>0</v>
      </c>
      <c r="O1840">
        <f>'RAW DATA'!S1840</f>
        <v>0</v>
      </c>
      <c r="P1840">
        <f>'RAW DATA'!T1840</f>
        <v>0</v>
      </c>
      <c r="Q1840">
        <f>'RAW DATA'!U1840</f>
        <v>0</v>
      </c>
      <c r="R1840">
        <f>'RAW DATA'!V1840</f>
        <v>0</v>
      </c>
      <c r="S1840" t="e">
        <f>'RAW DATA'!#REF!</f>
        <v>#REF!</v>
      </c>
      <c r="T1840">
        <f>'RAW DATA'!W1840</f>
        <v>0</v>
      </c>
      <c r="U1840">
        <f>'RAW DATA'!X1840</f>
        <v>0</v>
      </c>
      <c r="V1840">
        <f>'RAW DATA'!Y1840</f>
        <v>0</v>
      </c>
      <c r="W1840" t="e">
        <f>IF(' DASHBOARD'!K1840&gt;=60,FORMULAS!$D$3,IF(' DASHBOARD'!K1840&gt;=55,FORMULAS!$E$3,IF(' DASHBOARD'!K1840&gt;=50,FORMULAS!$F$3,IF(' DASHBOARD'!K1840&gt;=40,FORMULAS!$G$3,IF(' DASHBOARD'!K1840&gt;=30,FORMULAS!$H$3,IF(K1840&gt;=20,FORMULAS!$I$3,IF(' DASHBOARD'!K1840&gt;=16,FORMULAS!$J$3)))))))</f>
        <v>#REF!</v>
      </c>
      <c r="X1840" t="e">
        <f>INDEX(FORMULAS!$D$4:$J$10,MATCH('RAW DATA'!A1840,FORMULAS!$A$4:$A$10,0),MATCH(' DASHBOARD'!W1840,FORMULAS!$D$3:$J$3,0))</f>
        <v>#N/A</v>
      </c>
      <c r="Y1840">
        <f t="shared" si="112"/>
        <v>0</v>
      </c>
      <c r="Z1840">
        <f t="shared" si="113"/>
        <v>0</v>
      </c>
      <c r="AA1840" t="e">
        <f t="shared" si="114"/>
        <v>#DIV/0!</v>
      </c>
      <c r="AB1840" s="14" t="e">
        <f>1-(FORMULAS!$S$2-' DASHBOARD'!X1840)/FORMULAS!$S$2</f>
        <v>#N/A</v>
      </c>
      <c r="AC1840" t="e">
        <f t="shared" si="115"/>
        <v>#N/A</v>
      </c>
    </row>
    <row r="1841" spans="1:29" x14ac:dyDescent="0.2">
      <c r="A1841">
        <f>'RAW DATA'!A1841</f>
        <v>0</v>
      </c>
      <c r="B1841">
        <f>'RAW DATA'!G1841</f>
        <v>0</v>
      </c>
      <c r="C1841" t="e">
        <f>'RAW DATA'!#REF!</f>
        <v>#REF!</v>
      </c>
      <c r="D1841" t="e">
        <f>'RAW DATA'!#REF!</f>
        <v>#REF!</v>
      </c>
      <c r="E1841" t="e">
        <f>'RAW DATA'!#REF!</f>
        <v>#REF!</v>
      </c>
      <c r="F1841">
        <f>'RAW DATA'!H1841</f>
        <v>0</v>
      </c>
      <c r="G1841">
        <f>'RAW DATA'!I1841</f>
        <v>0</v>
      </c>
      <c r="H1841" t="e">
        <f>'RAW DATA'!#REF!</f>
        <v>#REF!</v>
      </c>
      <c r="I1841" t="e">
        <f>'RAW DATA'!#REF!</f>
        <v>#REF!</v>
      </c>
      <c r="J1841">
        <f>'RAW DATA'!J1841</f>
        <v>0</v>
      </c>
      <c r="K1841" t="e">
        <f>'RAW DATA'!#REF!</f>
        <v>#REF!</v>
      </c>
      <c r="L1841">
        <f>'RAW DATA'!P1841</f>
        <v>0</v>
      </c>
      <c r="M1841">
        <f>'RAW DATA'!Q1841</f>
        <v>0</v>
      </c>
      <c r="N1841">
        <f>'RAW DATA'!R1841</f>
        <v>0</v>
      </c>
      <c r="O1841">
        <f>'RAW DATA'!S1841</f>
        <v>0</v>
      </c>
      <c r="P1841">
        <f>'RAW DATA'!T1841</f>
        <v>0</v>
      </c>
      <c r="Q1841">
        <f>'RAW DATA'!U1841</f>
        <v>0</v>
      </c>
      <c r="R1841">
        <f>'RAW DATA'!V1841</f>
        <v>0</v>
      </c>
      <c r="S1841" t="e">
        <f>'RAW DATA'!#REF!</f>
        <v>#REF!</v>
      </c>
      <c r="T1841">
        <f>'RAW DATA'!W1841</f>
        <v>0</v>
      </c>
      <c r="U1841">
        <f>'RAW DATA'!X1841</f>
        <v>0</v>
      </c>
      <c r="V1841">
        <f>'RAW DATA'!Y1841</f>
        <v>0</v>
      </c>
      <c r="W1841" t="e">
        <f>IF(' DASHBOARD'!K1841&gt;=60,FORMULAS!$D$3,IF(' DASHBOARD'!K1841&gt;=55,FORMULAS!$E$3,IF(' DASHBOARD'!K1841&gt;=50,FORMULAS!$F$3,IF(' DASHBOARD'!K1841&gt;=40,FORMULAS!$G$3,IF(' DASHBOARD'!K1841&gt;=30,FORMULAS!$H$3,IF(K1841&gt;=20,FORMULAS!$I$3,IF(' DASHBOARD'!K1841&gt;=16,FORMULAS!$J$3)))))))</f>
        <v>#REF!</v>
      </c>
      <c r="X1841" t="e">
        <f>INDEX(FORMULAS!$D$4:$J$10,MATCH('RAW DATA'!A1841,FORMULAS!$A$4:$A$10,0),MATCH(' DASHBOARD'!W1841,FORMULAS!$D$3:$J$3,0))</f>
        <v>#N/A</v>
      </c>
      <c r="Y1841">
        <f t="shared" si="112"/>
        <v>0</v>
      </c>
      <c r="Z1841">
        <f t="shared" si="113"/>
        <v>0</v>
      </c>
      <c r="AA1841" t="e">
        <f t="shared" si="114"/>
        <v>#DIV/0!</v>
      </c>
      <c r="AB1841" s="14" t="e">
        <f>1-(FORMULAS!$S$2-' DASHBOARD'!X1841)/FORMULAS!$S$2</f>
        <v>#N/A</v>
      </c>
      <c r="AC1841" t="e">
        <f t="shared" si="115"/>
        <v>#N/A</v>
      </c>
    </row>
    <row r="1842" spans="1:29" x14ac:dyDescent="0.2">
      <c r="A1842">
        <f>'RAW DATA'!A1842</f>
        <v>0</v>
      </c>
      <c r="B1842">
        <f>'RAW DATA'!G1842</f>
        <v>0</v>
      </c>
      <c r="C1842" t="e">
        <f>'RAW DATA'!#REF!</f>
        <v>#REF!</v>
      </c>
      <c r="D1842" t="e">
        <f>'RAW DATA'!#REF!</f>
        <v>#REF!</v>
      </c>
      <c r="E1842" t="e">
        <f>'RAW DATA'!#REF!</f>
        <v>#REF!</v>
      </c>
      <c r="F1842">
        <f>'RAW DATA'!H1842</f>
        <v>0</v>
      </c>
      <c r="G1842">
        <f>'RAW DATA'!I1842</f>
        <v>0</v>
      </c>
      <c r="H1842" t="e">
        <f>'RAW DATA'!#REF!</f>
        <v>#REF!</v>
      </c>
      <c r="I1842" t="e">
        <f>'RAW DATA'!#REF!</f>
        <v>#REF!</v>
      </c>
      <c r="J1842">
        <f>'RAW DATA'!J1842</f>
        <v>0</v>
      </c>
      <c r="K1842" t="e">
        <f>'RAW DATA'!#REF!</f>
        <v>#REF!</v>
      </c>
      <c r="L1842">
        <f>'RAW DATA'!P1842</f>
        <v>0</v>
      </c>
      <c r="M1842">
        <f>'RAW DATA'!Q1842</f>
        <v>0</v>
      </c>
      <c r="N1842">
        <f>'RAW DATA'!R1842</f>
        <v>0</v>
      </c>
      <c r="O1842">
        <f>'RAW DATA'!S1842</f>
        <v>0</v>
      </c>
      <c r="P1842">
        <f>'RAW DATA'!T1842</f>
        <v>0</v>
      </c>
      <c r="Q1842">
        <f>'RAW DATA'!U1842</f>
        <v>0</v>
      </c>
      <c r="R1842">
        <f>'RAW DATA'!V1842</f>
        <v>0</v>
      </c>
      <c r="S1842" t="e">
        <f>'RAW DATA'!#REF!</f>
        <v>#REF!</v>
      </c>
      <c r="T1842">
        <f>'RAW DATA'!W1842</f>
        <v>0</v>
      </c>
      <c r="U1842">
        <f>'RAW DATA'!X1842</f>
        <v>0</v>
      </c>
      <c r="V1842">
        <f>'RAW DATA'!Y1842</f>
        <v>0</v>
      </c>
      <c r="W1842" t="e">
        <f>IF(' DASHBOARD'!K1842&gt;=60,FORMULAS!$D$3,IF(' DASHBOARD'!K1842&gt;=55,FORMULAS!$E$3,IF(' DASHBOARD'!K1842&gt;=50,FORMULAS!$F$3,IF(' DASHBOARD'!K1842&gt;=40,FORMULAS!$G$3,IF(' DASHBOARD'!K1842&gt;=30,FORMULAS!$H$3,IF(K1842&gt;=20,FORMULAS!$I$3,IF(' DASHBOARD'!K1842&gt;=16,FORMULAS!$J$3)))))))</f>
        <v>#REF!</v>
      </c>
      <c r="X1842" t="e">
        <f>INDEX(FORMULAS!$D$4:$J$10,MATCH('RAW DATA'!A1842,FORMULAS!$A$4:$A$10,0),MATCH(' DASHBOARD'!W1842,FORMULAS!$D$3:$J$3,0))</f>
        <v>#N/A</v>
      </c>
      <c r="Y1842">
        <f t="shared" si="112"/>
        <v>0</v>
      </c>
      <c r="Z1842">
        <f t="shared" si="113"/>
        <v>0</v>
      </c>
      <c r="AA1842" t="e">
        <f t="shared" si="114"/>
        <v>#DIV/0!</v>
      </c>
      <c r="AB1842" s="14" t="e">
        <f>1-(FORMULAS!$S$2-' DASHBOARD'!X1842)/FORMULAS!$S$2</f>
        <v>#N/A</v>
      </c>
      <c r="AC1842" t="e">
        <f t="shared" si="115"/>
        <v>#N/A</v>
      </c>
    </row>
    <row r="1843" spans="1:29" x14ac:dyDescent="0.2">
      <c r="A1843">
        <f>'RAW DATA'!A1843</f>
        <v>0</v>
      </c>
      <c r="B1843">
        <f>'RAW DATA'!G1843</f>
        <v>0</v>
      </c>
      <c r="C1843" t="e">
        <f>'RAW DATA'!#REF!</f>
        <v>#REF!</v>
      </c>
      <c r="D1843" t="e">
        <f>'RAW DATA'!#REF!</f>
        <v>#REF!</v>
      </c>
      <c r="E1843" t="e">
        <f>'RAW DATA'!#REF!</f>
        <v>#REF!</v>
      </c>
      <c r="F1843">
        <f>'RAW DATA'!H1843</f>
        <v>0</v>
      </c>
      <c r="G1843">
        <f>'RAW DATA'!I1843</f>
        <v>0</v>
      </c>
      <c r="H1843" t="e">
        <f>'RAW DATA'!#REF!</f>
        <v>#REF!</v>
      </c>
      <c r="I1843" t="e">
        <f>'RAW DATA'!#REF!</f>
        <v>#REF!</v>
      </c>
      <c r="J1843">
        <f>'RAW DATA'!J1843</f>
        <v>0</v>
      </c>
      <c r="K1843" t="e">
        <f>'RAW DATA'!#REF!</f>
        <v>#REF!</v>
      </c>
      <c r="L1843">
        <f>'RAW DATA'!P1843</f>
        <v>0</v>
      </c>
      <c r="M1843">
        <f>'RAW DATA'!Q1843</f>
        <v>0</v>
      </c>
      <c r="N1843">
        <f>'RAW DATA'!R1843</f>
        <v>0</v>
      </c>
      <c r="O1843">
        <f>'RAW DATA'!S1843</f>
        <v>0</v>
      </c>
      <c r="P1843">
        <f>'RAW DATA'!T1843</f>
        <v>0</v>
      </c>
      <c r="Q1843">
        <f>'RAW DATA'!U1843</f>
        <v>0</v>
      </c>
      <c r="R1843">
        <f>'RAW DATA'!V1843</f>
        <v>0</v>
      </c>
      <c r="S1843" t="e">
        <f>'RAW DATA'!#REF!</f>
        <v>#REF!</v>
      </c>
      <c r="T1843">
        <f>'RAW DATA'!W1843</f>
        <v>0</v>
      </c>
      <c r="U1843">
        <f>'RAW DATA'!X1843</f>
        <v>0</v>
      </c>
      <c r="V1843">
        <f>'RAW DATA'!Y1843</f>
        <v>0</v>
      </c>
      <c r="W1843" t="e">
        <f>IF(' DASHBOARD'!K1843&gt;=60,FORMULAS!$D$3,IF(' DASHBOARD'!K1843&gt;=55,FORMULAS!$E$3,IF(' DASHBOARD'!K1843&gt;=50,FORMULAS!$F$3,IF(' DASHBOARD'!K1843&gt;=40,FORMULAS!$G$3,IF(' DASHBOARD'!K1843&gt;=30,FORMULAS!$H$3,IF(K1843&gt;=20,FORMULAS!$I$3,IF(' DASHBOARD'!K1843&gt;=16,FORMULAS!$J$3)))))))</f>
        <v>#REF!</v>
      </c>
      <c r="X1843" t="e">
        <f>INDEX(FORMULAS!$D$4:$J$10,MATCH('RAW DATA'!A1843,FORMULAS!$A$4:$A$10,0),MATCH(' DASHBOARD'!W1843,FORMULAS!$D$3:$J$3,0))</f>
        <v>#N/A</v>
      </c>
      <c r="Y1843">
        <f t="shared" si="112"/>
        <v>0</v>
      </c>
      <c r="Z1843">
        <f t="shared" si="113"/>
        <v>0</v>
      </c>
      <c r="AA1843" t="e">
        <f t="shared" si="114"/>
        <v>#DIV/0!</v>
      </c>
      <c r="AB1843" s="14" t="e">
        <f>1-(FORMULAS!$S$2-' DASHBOARD'!X1843)/FORMULAS!$S$2</f>
        <v>#N/A</v>
      </c>
      <c r="AC1843" t="e">
        <f t="shared" si="115"/>
        <v>#N/A</v>
      </c>
    </row>
    <row r="1844" spans="1:29" x14ac:dyDescent="0.2">
      <c r="A1844">
        <f>'RAW DATA'!A1844</f>
        <v>0</v>
      </c>
      <c r="B1844">
        <f>'RAW DATA'!G1844</f>
        <v>0</v>
      </c>
      <c r="C1844" t="e">
        <f>'RAW DATA'!#REF!</f>
        <v>#REF!</v>
      </c>
      <c r="D1844" t="e">
        <f>'RAW DATA'!#REF!</f>
        <v>#REF!</v>
      </c>
      <c r="E1844" t="e">
        <f>'RAW DATA'!#REF!</f>
        <v>#REF!</v>
      </c>
      <c r="F1844">
        <f>'RAW DATA'!H1844</f>
        <v>0</v>
      </c>
      <c r="G1844">
        <f>'RAW DATA'!I1844</f>
        <v>0</v>
      </c>
      <c r="H1844" t="e">
        <f>'RAW DATA'!#REF!</f>
        <v>#REF!</v>
      </c>
      <c r="I1844" t="e">
        <f>'RAW DATA'!#REF!</f>
        <v>#REF!</v>
      </c>
      <c r="J1844">
        <f>'RAW DATA'!J1844</f>
        <v>0</v>
      </c>
      <c r="K1844" t="e">
        <f>'RAW DATA'!#REF!</f>
        <v>#REF!</v>
      </c>
      <c r="L1844">
        <f>'RAW DATA'!P1844</f>
        <v>0</v>
      </c>
      <c r="M1844">
        <f>'RAW DATA'!Q1844</f>
        <v>0</v>
      </c>
      <c r="N1844">
        <f>'RAW DATA'!R1844</f>
        <v>0</v>
      </c>
      <c r="O1844">
        <f>'RAW DATA'!S1844</f>
        <v>0</v>
      </c>
      <c r="P1844">
        <f>'RAW DATA'!T1844</f>
        <v>0</v>
      </c>
      <c r="Q1844">
        <f>'RAW DATA'!U1844</f>
        <v>0</v>
      </c>
      <c r="R1844">
        <f>'RAW DATA'!V1844</f>
        <v>0</v>
      </c>
      <c r="S1844" t="e">
        <f>'RAW DATA'!#REF!</f>
        <v>#REF!</v>
      </c>
      <c r="T1844">
        <f>'RAW DATA'!W1844</f>
        <v>0</v>
      </c>
      <c r="U1844">
        <f>'RAW DATA'!X1844</f>
        <v>0</v>
      </c>
      <c r="V1844">
        <f>'RAW DATA'!Y1844</f>
        <v>0</v>
      </c>
      <c r="W1844" t="e">
        <f>IF(' DASHBOARD'!K1844&gt;=60,FORMULAS!$D$3,IF(' DASHBOARD'!K1844&gt;=55,FORMULAS!$E$3,IF(' DASHBOARD'!K1844&gt;=50,FORMULAS!$F$3,IF(' DASHBOARD'!K1844&gt;=40,FORMULAS!$G$3,IF(' DASHBOARD'!K1844&gt;=30,FORMULAS!$H$3,IF(K1844&gt;=20,FORMULAS!$I$3,IF(' DASHBOARD'!K1844&gt;=16,FORMULAS!$J$3)))))))</f>
        <v>#REF!</v>
      </c>
      <c r="X1844" t="e">
        <f>INDEX(FORMULAS!$D$4:$J$10,MATCH('RAW DATA'!A1844,FORMULAS!$A$4:$A$10,0),MATCH(' DASHBOARD'!W1844,FORMULAS!$D$3:$J$3,0))</f>
        <v>#N/A</v>
      </c>
      <c r="Y1844">
        <f t="shared" si="112"/>
        <v>0</v>
      </c>
      <c r="Z1844">
        <f t="shared" si="113"/>
        <v>0</v>
      </c>
      <c r="AA1844" t="e">
        <f t="shared" si="114"/>
        <v>#DIV/0!</v>
      </c>
      <c r="AB1844" s="14" t="e">
        <f>1-(FORMULAS!$S$2-' DASHBOARD'!X1844)/FORMULAS!$S$2</f>
        <v>#N/A</v>
      </c>
      <c r="AC1844" t="e">
        <f t="shared" si="115"/>
        <v>#N/A</v>
      </c>
    </row>
    <row r="1845" spans="1:29" x14ac:dyDescent="0.2">
      <c r="A1845">
        <f>'RAW DATA'!A1845</f>
        <v>0</v>
      </c>
      <c r="B1845">
        <f>'RAW DATA'!G1845</f>
        <v>0</v>
      </c>
      <c r="C1845" t="e">
        <f>'RAW DATA'!#REF!</f>
        <v>#REF!</v>
      </c>
      <c r="D1845" t="e">
        <f>'RAW DATA'!#REF!</f>
        <v>#REF!</v>
      </c>
      <c r="E1845" t="e">
        <f>'RAW DATA'!#REF!</f>
        <v>#REF!</v>
      </c>
      <c r="F1845">
        <f>'RAW DATA'!H1845</f>
        <v>0</v>
      </c>
      <c r="G1845">
        <f>'RAW DATA'!I1845</f>
        <v>0</v>
      </c>
      <c r="H1845" t="e">
        <f>'RAW DATA'!#REF!</f>
        <v>#REF!</v>
      </c>
      <c r="I1845" t="e">
        <f>'RAW DATA'!#REF!</f>
        <v>#REF!</v>
      </c>
      <c r="J1845">
        <f>'RAW DATA'!J1845</f>
        <v>0</v>
      </c>
      <c r="K1845" t="e">
        <f>'RAW DATA'!#REF!</f>
        <v>#REF!</v>
      </c>
      <c r="L1845">
        <f>'RAW DATA'!P1845</f>
        <v>0</v>
      </c>
      <c r="M1845">
        <f>'RAW DATA'!Q1845</f>
        <v>0</v>
      </c>
      <c r="N1845">
        <f>'RAW DATA'!R1845</f>
        <v>0</v>
      </c>
      <c r="O1845">
        <f>'RAW DATA'!S1845</f>
        <v>0</v>
      </c>
      <c r="P1845">
        <f>'RAW DATA'!T1845</f>
        <v>0</v>
      </c>
      <c r="Q1845">
        <f>'RAW DATA'!U1845</f>
        <v>0</v>
      </c>
      <c r="R1845">
        <f>'RAW DATA'!V1845</f>
        <v>0</v>
      </c>
      <c r="S1845" t="e">
        <f>'RAW DATA'!#REF!</f>
        <v>#REF!</v>
      </c>
      <c r="T1845">
        <f>'RAW DATA'!W1845</f>
        <v>0</v>
      </c>
      <c r="U1845">
        <f>'RAW DATA'!X1845</f>
        <v>0</v>
      </c>
      <c r="V1845">
        <f>'RAW DATA'!Y1845</f>
        <v>0</v>
      </c>
      <c r="W1845" t="e">
        <f>IF(' DASHBOARD'!K1845&gt;=60,FORMULAS!$D$3,IF(' DASHBOARD'!K1845&gt;=55,FORMULAS!$E$3,IF(' DASHBOARD'!K1845&gt;=50,FORMULAS!$F$3,IF(' DASHBOARD'!K1845&gt;=40,FORMULAS!$G$3,IF(' DASHBOARD'!K1845&gt;=30,FORMULAS!$H$3,IF(K1845&gt;=20,FORMULAS!$I$3,IF(' DASHBOARD'!K1845&gt;=16,FORMULAS!$J$3)))))))</f>
        <v>#REF!</v>
      </c>
      <c r="X1845" t="e">
        <f>INDEX(FORMULAS!$D$4:$J$10,MATCH('RAW DATA'!A1845,FORMULAS!$A$4:$A$10,0),MATCH(' DASHBOARD'!W1845,FORMULAS!$D$3:$J$3,0))</f>
        <v>#N/A</v>
      </c>
      <c r="Y1845">
        <f t="shared" si="112"/>
        <v>0</v>
      </c>
      <c r="Z1845">
        <f t="shared" si="113"/>
        <v>0</v>
      </c>
      <c r="AA1845" t="e">
        <f t="shared" si="114"/>
        <v>#DIV/0!</v>
      </c>
      <c r="AB1845" s="14" t="e">
        <f>1-(FORMULAS!$S$2-' DASHBOARD'!X1845)/FORMULAS!$S$2</f>
        <v>#N/A</v>
      </c>
      <c r="AC1845" t="e">
        <f t="shared" si="115"/>
        <v>#N/A</v>
      </c>
    </row>
    <row r="1846" spans="1:29" x14ac:dyDescent="0.2">
      <c r="A1846">
        <f>'RAW DATA'!A1846</f>
        <v>0</v>
      </c>
      <c r="B1846">
        <f>'RAW DATA'!G1846</f>
        <v>0</v>
      </c>
      <c r="C1846" t="e">
        <f>'RAW DATA'!#REF!</f>
        <v>#REF!</v>
      </c>
      <c r="D1846" t="e">
        <f>'RAW DATA'!#REF!</f>
        <v>#REF!</v>
      </c>
      <c r="E1846" t="e">
        <f>'RAW DATA'!#REF!</f>
        <v>#REF!</v>
      </c>
      <c r="F1846">
        <f>'RAW DATA'!H1846</f>
        <v>0</v>
      </c>
      <c r="G1846">
        <f>'RAW DATA'!I1846</f>
        <v>0</v>
      </c>
      <c r="H1846" t="e">
        <f>'RAW DATA'!#REF!</f>
        <v>#REF!</v>
      </c>
      <c r="I1846" t="e">
        <f>'RAW DATA'!#REF!</f>
        <v>#REF!</v>
      </c>
      <c r="J1846">
        <f>'RAW DATA'!J1846</f>
        <v>0</v>
      </c>
      <c r="K1846" t="e">
        <f>'RAW DATA'!#REF!</f>
        <v>#REF!</v>
      </c>
      <c r="L1846">
        <f>'RAW DATA'!P1846</f>
        <v>0</v>
      </c>
      <c r="M1846">
        <f>'RAW DATA'!Q1846</f>
        <v>0</v>
      </c>
      <c r="N1846">
        <f>'RAW DATA'!R1846</f>
        <v>0</v>
      </c>
      <c r="O1846">
        <f>'RAW DATA'!S1846</f>
        <v>0</v>
      </c>
      <c r="P1846">
        <f>'RAW DATA'!T1846</f>
        <v>0</v>
      </c>
      <c r="Q1846">
        <f>'RAW DATA'!U1846</f>
        <v>0</v>
      </c>
      <c r="R1846">
        <f>'RAW DATA'!V1846</f>
        <v>0</v>
      </c>
      <c r="S1846" t="e">
        <f>'RAW DATA'!#REF!</f>
        <v>#REF!</v>
      </c>
      <c r="T1846">
        <f>'RAW DATA'!W1846</f>
        <v>0</v>
      </c>
      <c r="U1846">
        <f>'RAW DATA'!X1846</f>
        <v>0</v>
      </c>
      <c r="V1846">
        <f>'RAW DATA'!Y1846</f>
        <v>0</v>
      </c>
      <c r="W1846" t="e">
        <f>IF(' DASHBOARD'!K1846&gt;=60,FORMULAS!$D$3,IF(' DASHBOARD'!K1846&gt;=55,FORMULAS!$E$3,IF(' DASHBOARD'!K1846&gt;=50,FORMULAS!$F$3,IF(' DASHBOARD'!K1846&gt;=40,FORMULAS!$G$3,IF(' DASHBOARD'!K1846&gt;=30,FORMULAS!$H$3,IF(K1846&gt;=20,FORMULAS!$I$3,IF(' DASHBOARD'!K1846&gt;=16,FORMULAS!$J$3)))))))</f>
        <v>#REF!</v>
      </c>
      <c r="X1846" t="e">
        <f>INDEX(FORMULAS!$D$4:$J$10,MATCH('RAW DATA'!A1846,FORMULAS!$A$4:$A$10,0),MATCH(' DASHBOARD'!W1846,FORMULAS!$D$3:$J$3,0))</f>
        <v>#N/A</v>
      </c>
      <c r="Y1846">
        <f t="shared" si="112"/>
        <v>0</v>
      </c>
      <c r="Z1846">
        <f t="shared" si="113"/>
        <v>0</v>
      </c>
      <c r="AA1846" t="e">
        <f t="shared" si="114"/>
        <v>#DIV/0!</v>
      </c>
      <c r="AB1846" s="14" t="e">
        <f>1-(FORMULAS!$S$2-' DASHBOARD'!X1846)/FORMULAS!$S$2</f>
        <v>#N/A</v>
      </c>
      <c r="AC1846" t="e">
        <f t="shared" si="115"/>
        <v>#N/A</v>
      </c>
    </row>
    <row r="1847" spans="1:29" x14ac:dyDescent="0.2">
      <c r="A1847">
        <f>'RAW DATA'!A1847</f>
        <v>0</v>
      </c>
      <c r="B1847">
        <f>'RAW DATA'!G1847</f>
        <v>0</v>
      </c>
      <c r="C1847" t="e">
        <f>'RAW DATA'!#REF!</f>
        <v>#REF!</v>
      </c>
      <c r="D1847" t="e">
        <f>'RAW DATA'!#REF!</f>
        <v>#REF!</v>
      </c>
      <c r="E1847" t="e">
        <f>'RAW DATA'!#REF!</f>
        <v>#REF!</v>
      </c>
      <c r="F1847">
        <f>'RAW DATA'!H1847</f>
        <v>0</v>
      </c>
      <c r="G1847">
        <f>'RAW DATA'!I1847</f>
        <v>0</v>
      </c>
      <c r="H1847" t="e">
        <f>'RAW DATA'!#REF!</f>
        <v>#REF!</v>
      </c>
      <c r="I1847" t="e">
        <f>'RAW DATA'!#REF!</f>
        <v>#REF!</v>
      </c>
      <c r="J1847">
        <f>'RAW DATA'!J1847</f>
        <v>0</v>
      </c>
      <c r="K1847" t="e">
        <f>'RAW DATA'!#REF!</f>
        <v>#REF!</v>
      </c>
      <c r="L1847">
        <f>'RAW DATA'!P1847</f>
        <v>0</v>
      </c>
      <c r="M1847">
        <f>'RAW DATA'!Q1847</f>
        <v>0</v>
      </c>
      <c r="N1847">
        <f>'RAW DATA'!R1847</f>
        <v>0</v>
      </c>
      <c r="O1847">
        <f>'RAW DATA'!S1847</f>
        <v>0</v>
      </c>
      <c r="P1847">
        <f>'RAW DATA'!T1847</f>
        <v>0</v>
      </c>
      <c r="Q1847">
        <f>'RAW DATA'!U1847</f>
        <v>0</v>
      </c>
      <c r="R1847">
        <f>'RAW DATA'!V1847</f>
        <v>0</v>
      </c>
      <c r="S1847" t="e">
        <f>'RAW DATA'!#REF!</f>
        <v>#REF!</v>
      </c>
      <c r="T1847">
        <f>'RAW DATA'!W1847</f>
        <v>0</v>
      </c>
      <c r="U1847">
        <f>'RAW DATA'!X1847</f>
        <v>0</v>
      </c>
      <c r="V1847">
        <f>'RAW DATA'!Y1847</f>
        <v>0</v>
      </c>
      <c r="W1847" t="e">
        <f>IF(' DASHBOARD'!K1847&gt;=60,FORMULAS!$D$3,IF(' DASHBOARD'!K1847&gt;=55,FORMULAS!$E$3,IF(' DASHBOARD'!K1847&gt;=50,FORMULAS!$F$3,IF(' DASHBOARD'!K1847&gt;=40,FORMULAS!$G$3,IF(' DASHBOARD'!K1847&gt;=30,FORMULAS!$H$3,IF(K1847&gt;=20,FORMULAS!$I$3,IF(' DASHBOARD'!K1847&gt;=16,FORMULAS!$J$3)))))))</f>
        <v>#REF!</v>
      </c>
      <c r="X1847" t="e">
        <f>INDEX(FORMULAS!$D$4:$J$10,MATCH('RAW DATA'!A1847,FORMULAS!$A$4:$A$10,0),MATCH(' DASHBOARD'!W1847,FORMULAS!$D$3:$J$3,0))</f>
        <v>#N/A</v>
      </c>
      <c r="Y1847">
        <f t="shared" si="112"/>
        <v>0</v>
      </c>
      <c r="Z1847">
        <f t="shared" si="113"/>
        <v>0</v>
      </c>
      <c r="AA1847" t="e">
        <f t="shared" si="114"/>
        <v>#DIV/0!</v>
      </c>
      <c r="AB1847" s="14" t="e">
        <f>1-(FORMULAS!$S$2-' DASHBOARD'!X1847)/FORMULAS!$S$2</f>
        <v>#N/A</v>
      </c>
      <c r="AC1847" t="e">
        <f t="shared" si="115"/>
        <v>#N/A</v>
      </c>
    </row>
    <row r="1848" spans="1:29" x14ac:dyDescent="0.2">
      <c r="A1848">
        <f>'RAW DATA'!A1848</f>
        <v>0</v>
      </c>
      <c r="B1848">
        <f>'RAW DATA'!G1848</f>
        <v>0</v>
      </c>
      <c r="C1848" t="e">
        <f>'RAW DATA'!#REF!</f>
        <v>#REF!</v>
      </c>
      <c r="D1848" t="e">
        <f>'RAW DATA'!#REF!</f>
        <v>#REF!</v>
      </c>
      <c r="E1848" t="e">
        <f>'RAW DATA'!#REF!</f>
        <v>#REF!</v>
      </c>
      <c r="F1848">
        <f>'RAW DATA'!H1848</f>
        <v>0</v>
      </c>
      <c r="G1848">
        <f>'RAW DATA'!I1848</f>
        <v>0</v>
      </c>
      <c r="H1848" t="e">
        <f>'RAW DATA'!#REF!</f>
        <v>#REF!</v>
      </c>
      <c r="I1848" t="e">
        <f>'RAW DATA'!#REF!</f>
        <v>#REF!</v>
      </c>
      <c r="J1848">
        <f>'RAW DATA'!J1848</f>
        <v>0</v>
      </c>
      <c r="K1848" t="e">
        <f>'RAW DATA'!#REF!</f>
        <v>#REF!</v>
      </c>
      <c r="L1848">
        <f>'RAW DATA'!P1848</f>
        <v>0</v>
      </c>
      <c r="M1848">
        <f>'RAW DATA'!Q1848</f>
        <v>0</v>
      </c>
      <c r="N1848">
        <f>'RAW DATA'!R1848</f>
        <v>0</v>
      </c>
      <c r="O1848">
        <f>'RAW DATA'!S1848</f>
        <v>0</v>
      </c>
      <c r="P1848">
        <f>'RAW DATA'!T1848</f>
        <v>0</v>
      </c>
      <c r="Q1848">
        <f>'RAW DATA'!U1848</f>
        <v>0</v>
      </c>
      <c r="R1848">
        <f>'RAW DATA'!V1848</f>
        <v>0</v>
      </c>
      <c r="S1848" t="e">
        <f>'RAW DATA'!#REF!</f>
        <v>#REF!</v>
      </c>
      <c r="T1848">
        <f>'RAW DATA'!W1848</f>
        <v>0</v>
      </c>
      <c r="U1848">
        <f>'RAW DATA'!X1848</f>
        <v>0</v>
      </c>
      <c r="V1848">
        <f>'RAW DATA'!Y1848</f>
        <v>0</v>
      </c>
      <c r="W1848" t="e">
        <f>IF(' DASHBOARD'!K1848&gt;=60,FORMULAS!$D$3,IF(' DASHBOARD'!K1848&gt;=55,FORMULAS!$E$3,IF(' DASHBOARD'!K1848&gt;=50,FORMULAS!$F$3,IF(' DASHBOARD'!K1848&gt;=40,FORMULAS!$G$3,IF(' DASHBOARD'!K1848&gt;=30,FORMULAS!$H$3,IF(K1848&gt;=20,FORMULAS!$I$3,IF(' DASHBOARD'!K1848&gt;=16,FORMULAS!$J$3)))))))</f>
        <v>#REF!</v>
      </c>
      <c r="X1848" t="e">
        <f>INDEX(FORMULAS!$D$4:$J$10,MATCH('RAW DATA'!A1848,FORMULAS!$A$4:$A$10,0),MATCH(' DASHBOARD'!W1848,FORMULAS!$D$3:$J$3,0))</f>
        <v>#N/A</v>
      </c>
      <c r="Y1848">
        <f t="shared" si="112"/>
        <v>0</v>
      </c>
      <c r="Z1848">
        <f t="shared" si="113"/>
        <v>0</v>
      </c>
      <c r="AA1848" t="e">
        <f t="shared" si="114"/>
        <v>#DIV/0!</v>
      </c>
      <c r="AB1848" s="14" t="e">
        <f>1-(FORMULAS!$S$2-' DASHBOARD'!X1848)/FORMULAS!$S$2</f>
        <v>#N/A</v>
      </c>
      <c r="AC1848" t="e">
        <f t="shared" si="115"/>
        <v>#N/A</v>
      </c>
    </row>
    <row r="1849" spans="1:29" x14ac:dyDescent="0.2">
      <c r="A1849">
        <f>'RAW DATA'!A1849</f>
        <v>0</v>
      </c>
      <c r="B1849">
        <f>'RAW DATA'!G1849</f>
        <v>0</v>
      </c>
      <c r="C1849" t="e">
        <f>'RAW DATA'!#REF!</f>
        <v>#REF!</v>
      </c>
      <c r="D1849" t="e">
        <f>'RAW DATA'!#REF!</f>
        <v>#REF!</v>
      </c>
      <c r="E1849" t="e">
        <f>'RAW DATA'!#REF!</f>
        <v>#REF!</v>
      </c>
      <c r="F1849">
        <f>'RAW DATA'!H1849</f>
        <v>0</v>
      </c>
      <c r="G1849">
        <f>'RAW DATA'!I1849</f>
        <v>0</v>
      </c>
      <c r="H1849" t="e">
        <f>'RAW DATA'!#REF!</f>
        <v>#REF!</v>
      </c>
      <c r="I1849" t="e">
        <f>'RAW DATA'!#REF!</f>
        <v>#REF!</v>
      </c>
      <c r="J1849">
        <f>'RAW DATA'!J1849</f>
        <v>0</v>
      </c>
      <c r="K1849" t="e">
        <f>'RAW DATA'!#REF!</f>
        <v>#REF!</v>
      </c>
      <c r="L1849">
        <f>'RAW DATA'!P1849</f>
        <v>0</v>
      </c>
      <c r="M1849">
        <f>'RAW DATA'!Q1849</f>
        <v>0</v>
      </c>
      <c r="N1849">
        <f>'RAW DATA'!R1849</f>
        <v>0</v>
      </c>
      <c r="O1849">
        <f>'RAW DATA'!S1849</f>
        <v>0</v>
      </c>
      <c r="P1849">
        <f>'RAW DATA'!T1849</f>
        <v>0</v>
      </c>
      <c r="Q1849">
        <f>'RAW DATA'!U1849</f>
        <v>0</v>
      </c>
      <c r="R1849">
        <f>'RAW DATA'!V1849</f>
        <v>0</v>
      </c>
      <c r="S1849" t="e">
        <f>'RAW DATA'!#REF!</f>
        <v>#REF!</v>
      </c>
      <c r="T1849">
        <f>'RAW DATA'!W1849</f>
        <v>0</v>
      </c>
      <c r="U1849">
        <f>'RAW DATA'!X1849</f>
        <v>0</v>
      </c>
      <c r="V1849">
        <f>'RAW DATA'!Y1849</f>
        <v>0</v>
      </c>
      <c r="W1849" t="e">
        <f>IF(' DASHBOARD'!K1849&gt;=60,FORMULAS!$D$3,IF(' DASHBOARD'!K1849&gt;=55,FORMULAS!$E$3,IF(' DASHBOARD'!K1849&gt;=50,FORMULAS!$F$3,IF(' DASHBOARD'!K1849&gt;=40,FORMULAS!$G$3,IF(' DASHBOARD'!K1849&gt;=30,FORMULAS!$H$3,IF(K1849&gt;=20,FORMULAS!$I$3,IF(' DASHBOARD'!K1849&gt;=16,FORMULAS!$J$3)))))))</f>
        <v>#REF!</v>
      </c>
      <c r="X1849" t="e">
        <f>INDEX(FORMULAS!$D$4:$J$10,MATCH('RAW DATA'!A1849,FORMULAS!$A$4:$A$10,0),MATCH(' DASHBOARD'!W1849,FORMULAS!$D$3:$J$3,0))</f>
        <v>#N/A</v>
      </c>
      <c r="Y1849">
        <f t="shared" si="112"/>
        <v>0</v>
      </c>
      <c r="Z1849">
        <f t="shared" si="113"/>
        <v>0</v>
      </c>
      <c r="AA1849" t="e">
        <f t="shared" si="114"/>
        <v>#DIV/0!</v>
      </c>
      <c r="AB1849" s="14" t="e">
        <f>1-(FORMULAS!$S$2-' DASHBOARD'!X1849)/FORMULAS!$S$2</f>
        <v>#N/A</v>
      </c>
      <c r="AC1849" t="e">
        <f t="shared" si="115"/>
        <v>#N/A</v>
      </c>
    </row>
    <row r="1850" spans="1:29" x14ac:dyDescent="0.2">
      <c r="A1850">
        <f>'RAW DATA'!A1850</f>
        <v>0</v>
      </c>
      <c r="B1850">
        <f>'RAW DATA'!G1850</f>
        <v>0</v>
      </c>
      <c r="C1850" t="e">
        <f>'RAW DATA'!#REF!</f>
        <v>#REF!</v>
      </c>
      <c r="D1850" t="e">
        <f>'RAW DATA'!#REF!</f>
        <v>#REF!</v>
      </c>
      <c r="E1850" t="e">
        <f>'RAW DATA'!#REF!</f>
        <v>#REF!</v>
      </c>
      <c r="F1850">
        <f>'RAW DATA'!H1850</f>
        <v>0</v>
      </c>
      <c r="G1850">
        <f>'RAW DATA'!I1850</f>
        <v>0</v>
      </c>
      <c r="H1850" t="e">
        <f>'RAW DATA'!#REF!</f>
        <v>#REF!</v>
      </c>
      <c r="I1850" t="e">
        <f>'RAW DATA'!#REF!</f>
        <v>#REF!</v>
      </c>
      <c r="J1850">
        <f>'RAW DATA'!J1850</f>
        <v>0</v>
      </c>
      <c r="K1850" t="e">
        <f>'RAW DATA'!#REF!</f>
        <v>#REF!</v>
      </c>
      <c r="L1850">
        <f>'RAW DATA'!P1850</f>
        <v>0</v>
      </c>
      <c r="M1850">
        <f>'RAW DATA'!Q1850</f>
        <v>0</v>
      </c>
      <c r="N1850">
        <f>'RAW DATA'!R1850</f>
        <v>0</v>
      </c>
      <c r="O1850">
        <f>'RAW DATA'!S1850</f>
        <v>0</v>
      </c>
      <c r="P1850">
        <f>'RAW DATA'!T1850</f>
        <v>0</v>
      </c>
      <c r="Q1850">
        <f>'RAW DATA'!U1850</f>
        <v>0</v>
      </c>
      <c r="R1850">
        <f>'RAW DATA'!V1850</f>
        <v>0</v>
      </c>
      <c r="S1850" t="e">
        <f>'RAW DATA'!#REF!</f>
        <v>#REF!</v>
      </c>
      <c r="T1850">
        <f>'RAW DATA'!W1850</f>
        <v>0</v>
      </c>
      <c r="U1850">
        <f>'RAW DATA'!X1850</f>
        <v>0</v>
      </c>
      <c r="V1850">
        <f>'RAW DATA'!Y1850</f>
        <v>0</v>
      </c>
      <c r="W1850" t="e">
        <f>IF(' DASHBOARD'!K1850&gt;=60,FORMULAS!$D$3,IF(' DASHBOARD'!K1850&gt;=55,FORMULAS!$E$3,IF(' DASHBOARD'!K1850&gt;=50,FORMULAS!$F$3,IF(' DASHBOARD'!K1850&gt;=40,FORMULAS!$G$3,IF(' DASHBOARD'!K1850&gt;=30,FORMULAS!$H$3,IF(K1850&gt;=20,FORMULAS!$I$3,IF(' DASHBOARD'!K1850&gt;=16,FORMULAS!$J$3)))))))</f>
        <v>#REF!</v>
      </c>
      <c r="X1850" t="e">
        <f>INDEX(FORMULAS!$D$4:$J$10,MATCH('RAW DATA'!A1850,FORMULAS!$A$4:$A$10,0),MATCH(' DASHBOARD'!W1850,FORMULAS!$D$3:$J$3,0))</f>
        <v>#N/A</v>
      </c>
      <c r="Y1850">
        <f t="shared" si="112"/>
        <v>0</v>
      </c>
      <c r="Z1850">
        <f t="shared" si="113"/>
        <v>0</v>
      </c>
      <c r="AA1850" t="e">
        <f t="shared" si="114"/>
        <v>#DIV/0!</v>
      </c>
      <c r="AB1850" s="14" t="e">
        <f>1-(FORMULAS!$S$2-' DASHBOARD'!X1850)/FORMULAS!$S$2</f>
        <v>#N/A</v>
      </c>
      <c r="AC1850" t="e">
        <f t="shared" si="115"/>
        <v>#N/A</v>
      </c>
    </row>
    <row r="1851" spans="1:29" x14ac:dyDescent="0.2">
      <c r="A1851">
        <f>'RAW DATA'!A1851</f>
        <v>0</v>
      </c>
      <c r="B1851">
        <f>'RAW DATA'!G1851</f>
        <v>0</v>
      </c>
      <c r="C1851" t="e">
        <f>'RAW DATA'!#REF!</f>
        <v>#REF!</v>
      </c>
      <c r="D1851" t="e">
        <f>'RAW DATA'!#REF!</f>
        <v>#REF!</v>
      </c>
      <c r="E1851" t="e">
        <f>'RAW DATA'!#REF!</f>
        <v>#REF!</v>
      </c>
      <c r="F1851">
        <f>'RAW DATA'!H1851</f>
        <v>0</v>
      </c>
      <c r="G1851">
        <f>'RAW DATA'!I1851</f>
        <v>0</v>
      </c>
      <c r="H1851" t="e">
        <f>'RAW DATA'!#REF!</f>
        <v>#REF!</v>
      </c>
      <c r="I1851" t="e">
        <f>'RAW DATA'!#REF!</f>
        <v>#REF!</v>
      </c>
      <c r="J1851">
        <f>'RAW DATA'!J1851</f>
        <v>0</v>
      </c>
      <c r="K1851" t="e">
        <f>'RAW DATA'!#REF!</f>
        <v>#REF!</v>
      </c>
      <c r="L1851">
        <f>'RAW DATA'!P1851</f>
        <v>0</v>
      </c>
      <c r="M1851">
        <f>'RAW DATA'!Q1851</f>
        <v>0</v>
      </c>
      <c r="N1851">
        <f>'RAW DATA'!R1851</f>
        <v>0</v>
      </c>
      <c r="O1851">
        <f>'RAW DATA'!S1851</f>
        <v>0</v>
      </c>
      <c r="P1851">
        <f>'RAW DATA'!T1851</f>
        <v>0</v>
      </c>
      <c r="Q1851">
        <f>'RAW DATA'!U1851</f>
        <v>0</v>
      </c>
      <c r="R1851">
        <f>'RAW DATA'!V1851</f>
        <v>0</v>
      </c>
      <c r="S1851" t="e">
        <f>'RAW DATA'!#REF!</f>
        <v>#REF!</v>
      </c>
      <c r="T1851">
        <f>'RAW DATA'!W1851</f>
        <v>0</v>
      </c>
      <c r="U1851">
        <f>'RAW DATA'!X1851</f>
        <v>0</v>
      </c>
      <c r="V1851">
        <f>'RAW DATA'!Y1851</f>
        <v>0</v>
      </c>
      <c r="W1851" t="e">
        <f>IF(' DASHBOARD'!K1851&gt;=60,FORMULAS!$D$3,IF(' DASHBOARD'!K1851&gt;=55,FORMULAS!$E$3,IF(' DASHBOARD'!K1851&gt;=50,FORMULAS!$F$3,IF(' DASHBOARD'!K1851&gt;=40,FORMULAS!$G$3,IF(' DASHBOARD'!K1851&gt;=30,FORMULAS!$H$3,IF(K1851&gt;=20,FORMULAS!$I$3,IF(' DASHBOARD'!K1851&gt;=16,FORMULAS!$J$3)))))))</f>
        <v>#REF!</v>
      </c>
      <c r="X1851" t="e">
        <f>INDEX(FORMULAS!$D$4:$J$10,MATCH('RAW DATA'!A1851,FORMULAS!$A$4:$A$10,0),MATCH(' DASHBOARD'!W1851,FORMULAS!$D$3:$J$3,0))</f>
        <v>#N/A</v>
      </c>
      <c r="Y1851">
        <f t="shared" si="112"/>
        <v>0</v>
      </c>
      <c r="Z1851">
        <f t="shared" si="113"/>
        <v>0</v>
      </c>
      <c r="AA1851" t="e">
        <f t="shared" si="114"/>
        <v>#DIV/0!</v>
      </c>
      <c r="AB1851" s="14" t="e">
        <f>1-(FORMULAS!$S$2-' DASHBOARD'!X1851)/FORMULAS!$S$2</f>
        <v>#N/A</v>
      </c>
      <c r="AC1851" t="e">
        <f t="shared" si="115"/>
        <v>#N/A</v>
      </c>
    </row>
    <row r="1852" spans="1:29" x14ac:dyDescent="0.2">
      <c r="A1852">
        <f>'RAW DATA'!A1852</f>
        <v>0</v>
      </c>
      <c r="B1852">
        <f>'RAW DATA'!G1852</f>
        <v>0</v>
      </c>
      <c r="C1852" t="e">
        <f>'RAW DATA'!#REF!</f>
        <v>#REF!</v>
      </c>
      <c r="D1852" t="e">
        <f>'RAW DATA'!#REF!</f>
        <v>#REF!</v>
      </c>
      <c r="E1852" t="e">
        <f>'RAW DATA'!#REF!</f>
        <v>#REF!</v>
      </c>
      <c r="F1852">
        <f>'RAW DATA'!H1852</f>
        <v>0</v>
      </c>
      <c r="G1852">
        <f>'RAW DATA'!I1852</f>
        <v>0</v>
      </c>
      <c r="H1852" t="e">
        <f>'RAW DATA'!#REF!</f>
        <v>#REF!</v>
      </c>
      <c r="I1852" t="e">
        <f>'RAW DATA'!#REF!</f>
        <v>#REF!</v>
      </c>
      <c r="J1852">
        <f>'RAW DATA'!J1852</f>
        <v>0</v>
      </c>
      <c r="K1852" t="e">
        <f>'RAW DATA'!#REF!</f>
        <v>#REF!</v>
      </c>
      <c r="L1852">
        <f>'RAW DATA'!P1852</f>
        <v>0</v>
      </c>
      <c r="M1852">
        <f>'RAW DATA'!Q1852</f>
        <v>0</v>
      </c>
      <c r="N1852">
        <f>'RAW DATA'!R1852</f>
        <v>0</v>
      </c>
      <c r="O1852">
        <f>'RAW DATA'!S1852</f>
        <v>0</v>
      </c>
      <c r="P1852">
        <f>'RAW DATA'!T1852</f>
        <v>0</v>
      </c>
      <c r="Q1852">
        <f>'RAW DATA'!U1852</f>
        <v>0</v>
      </c>
      <c r="R1852">
        <f>'RAW DATA'!V1852</f>
        <v>0</v>
      </c>
      <c r="S1852" t="e">
        <f>'RAW DATA'!#REF!</f>
        <v>#REF!</v>
      </c>
      <c r="T1852">
        <f>'RAW DATA'!W1852</f>
        <v>0</v>
      </c>
      <c r="U1852">
        <f>'RAW DATA'!X1852</f>
        <v>0</v>
      </c>
      <c r="V1852">
        <f>'RAW DATA'!Y1852</f>
        <v>0</v>
      </c>
      <c r="W1852" t="e">
        <f>IF(' DASHBOARD'!K1852&gt;=60,FORMULAS!$D$3,IF(' DASHBOARD'!K1852&gt;=55,FORMULAS!$E$3,IF(' DASHBOARD'!K1852&gt;=50,FORMULAS!$F$3,IF(' DASHBOARD'!K1852&gt;=40,FORMULAS!$G$3,IF(' DASHBOARD'!K1852&gt;=30,FORMULAS!$H$3,IF(K1852&gt;=20,FORMULAS!$I$3,IF(' DASHBOARD'!K1852&gt;=16,FORMULAS!$J$3)))))))</f>
        <v>#REF!</v>
      </c>
      <c r="X1852" t="e">
        <f>INDEX(FORMULAS!$D$4:$J$10,MATCH('RAW DATA'!A1852,FORMULAS!$A$4:$A$10,0),MATCH(' DASHBOARD'!W1852,FORMULAS!$D$3:$J$3,0))</f>
        <v>#N/A</v>
      </c>
      <c r="Y1852">
        <f t="shared" si="112"/>
        <v>0</v>
      </c>
      <c r="Z1852">
        <f t="shared" si="113"/>
        <v>0</v>
      </c>
      <c r="AA1852" t="e">
        <f t="shared" si="114"/>
        <v>#DIV/0!</v>
      </c>
      <c r="AB1852" s="14" t="e">
        <f>1-(FORMULAS!$S$2-' DASHBOARD'!X1852)/FORMULAS!$S$2</f>
        <v>#N/A</v>
      </c>
      <c r="AC1852" t="e">
        <f t="shared" si="115"/>
        <v>#N/A</v>
      </c>
    </row>
    <row r="1853" spans="1:29" x14ac:dyDescent="0.2">
      <c r="A1853">
        <f>'RAW DATA'!A1853</f>
        <v>0</v>
      </c>
      <c r="B1853">
        <f>'RAW DATA'!G1853</f>
        <v>0</v>
      </c>
      <c r="C1853" t="e">
        <f>'RAW DATA'!#REF!</f>
        <v>#REF!</v>
      </c>
      <c r="D1853" t="e">
        <f>'RAW DATA'!#REF!</f>
        <v>#REF!</v>
      </c>
      <c r="E1853" t="e">
        <f>'RAW DATA'!#REF!</f>
        <v>#REF!</v>
      </c>
      <c r="F1853">
        <f>'RAW DATA'!H1853</f>
        <v>0</v>
      </c>
      <c r="G1853">
        <f>'RAW DATA'!I1853</f>
        <v>0</v>
      </c>
      <c r="H1853" t="e">
        <f>'RAW DATA'!#REF!</f>
        <v>#REF!</v>
      </c>
      <c r="I1853" t="e">
        <f>'RAW DATA'!#REF!</f>
        <v>#REF!</v>
      </c>
      <c r="J1853">
        <f>'RAW DATA'!J1853</f>
        <v>0</v>
      </c>
      <c r="K1853" t="e">
        <f>'RAW DATA'!#REF!</f>
        <v>#REF!</v>
      </c>
      <c r="L1853">
        <f>'RAW DATA'!P1853</f>
        <v>0</v>
      </c>
      <c r="M1853">
        <f>'RAW DATA'!Q1853</f>
        <v>0</v>
      </c>
      <c r="N1853">
        <f>'RAW DATA'!R1853</f>
        <v>0</v>
      </c>
      <c r="O1853">
        <f>'RAW DATA'!S1853</f>
        <v>0</v>
      </c>
      <c r="P1853">
        <f>'RAW DATA'!T1853</f>
        <v>0</v>
      </c>
      <c r="Q1853">
        <f>'RAW DATA'!U1853</f>
        <v>0</v>
      </c>
      <c r="R1853">
        <f>'RAW DATA'!V1853</f>
        <v>0</v>
      </c>
      <c r="S1853" t="e">
        <f>'RAW DATA'!#REF!</f>
        <v>#REF!</v>
      </c>
      <c r="T1853">
        <f>'RAW DATA'!W1853</f>
        <v>0</v>
      </c>
      <c r="U1853">
        <f>'RAW DATA'!X1853</f>
        <v>0</v>
      </c>
      <c r="V1853">
        <f>'RAW DATA'!Y1853</f>
        <v>0</v>
      </c>
      <c r="W1853" t="e">
        <f>IF(' DASHBOARD'!K1853&gt;=60,FORMULAS!$D$3,IF(' DASHBOARD'!K1853&gt;=55,FORMULAS!$E$3,IF(' DASHBOARD'!K1853&gt;=50,FORMULAS!$F$3,IF(' DASHBOARD'!K1853&gt;=40,FORMULAS!$G$3,IF(' DASHBOARD'!K1853&gt;=30,FORMULAS!$H$3,IF(K1853&gt;=20,FORMULAS!$I$3,IF(' DASHBOARD'!K1853&gt;=16,FORMULAS!$J$3)))))))</f>
        <v>#REF!</v>
      </c>
      <c r="X1853" t="e">
        <f>INDEX(FORMULAS!$D$4:$J$10,MATCH('RAW DATA'!A1853,FORMULAS!$A$4:$A$10,0),MATCH(' DASHBOARD'!W1853,FORMULAS!$D$3:$J$3,0))</f>
        <v>#N/A</v>
      </c>
      <c r="Y1853">
        <f t="shared" si="112"/>
        <v>0</v>
      </c>
      <c r="Z1853">
        <f t="shared" si="113"/>
        <v>0</v>
      </c>
      <c r="AA1853" t="e">
        <f t="shared" si="114"/>
        <v>#DIV/0!</v>
      </c>
      <c r="AB1853" s="14" t="e">
        <f>1-(FORMULAS!$S$2-' DASHBOARD'!X1853)/FORMULAS!$S$2</f>
        <v>#N/A</v>
      </c>
      <c r="AC1853" t="e">
        <f t="shared" si="115"/>
        <v>#N/A</v>
      </c>
    </row>
    <row r="1854" spans="1:29" x14ac:dyDescent="0.2">
      <c r="A1854">
        <f>'RAW DATA'!A1854</f>
        <v>0</v>
      </c>
      <c r="B1854">
        <f>'RAW DATA'!G1854</f>
        <v>0</v>
      </c>
      <c r="C1854" t="e">
        <f>'RAW DATA'!#REF!</f>
        <v>#REF!</v>
      </c>
      <c r="D1854" t="e">
        <f>'RAW DATA'!#REF!</f>
        <v>#REF!</v>
      </c>
      <c r="E1854" t="e">
        <f>'RAW DATA'!#REF!</f>
        <v>#REF!</v>
      </c>
      <c r="F1854">
        <f>'RAW DATA'!H1854</f>
        <v>0</v>
      </c>
      <c r="G1854">
        <f>'RAW DATA'!I1854</f>
        <v>0</v>
      </c>
      <c r="H1854" t="e">
        <f>'RAW DATA'!#REF!</f>
        <v>#REF!</v>
      </c>
      <c r="I1854" t="e">
        <f>'RAW DATA'!#REF!</f>
        <v>#REF!</v>
      </c>
      <c r="J1854">
        <f>'RAW DATA'!J1854</f>
        <v>0</v>
      </c>
      <c r="K1854" t="e">
        <f>'RAW DATA'!#REF!</f>
        <v>#REF!</v>
      </c>
      <c r="L1854">
        <f>'RAW DATA'!P1854</f>
        <v>0</v>
      </c>
      <c r="M1854">
        <f>'RAW DATA'!Q1854</f>
        <v>0</v>
      </c>
      <c r="N1854">
        <f>'RAW DATA'!R1854</f>
        <v>0</v>
      </c>
      <c r="O1854">
        <f>'RAW DATA'!S1854</f>
        <v>0</v>
      </c>
      <c r="P1854">
        <f>'RAW DATA'!T1854</f>
        <v>0</v>
      </c>
      <c r="Q1854">
        <f>'RAW DATA'!U1854</f>
        <v>0</v>
      </c>
      <c r="R1854">
        <f>'RAW DATA'!V1854</f>
        <v>0</v>
      </c>
      <c r="S1854" t="e">
        <f>'RAW DATA'!#REF!</f>
        <v>#REF!</v>
      </c>
      <c r="T1854">
        <f>'RAW DATA'!W1854</f>
        <v>0</v>
      </c>
      <c r="U1854">
        <f>'RAW DATA'!X1854</f>
        <v>0</v>
      </c>
      <c r="V1854">
        <f>'RAW DATA'!Y1854</f>
        <v>0</v>
      </c>
      <c r="W1854" t="e">
        <f>IF(' DASHBOARD'!K1854&gt;=60,FORMULAS!$D$3,IF(' DASHBOARD'!K1854&gt;=55,FORMULAS!$E$3,IF(' DASHBOARD'!K1854&gt;=50,FORMULAS!$F$3,IF(' DASHBOARD'!K1854&gt;=40,FORMULAS!$G$3,IF(' DASHBOARD'!K1854&gt;=30,FORMULAS!$H$3,IF(K1854&gt;=20,FORMULAS!$I$3,IF(' DASHBOARD'!K1854&gt;=16,FORMULAS!$J$3)))))))</f>
        <v>#REF!</v>
      </c>
      <c r="X1854" t="e">
        <f>INDEX(FORMULAS!$D$4:$J$10,MATCH('RAW DATA'!A1854,FORMULAS!$A$4:$A$10,0),MATCH(' DASHBOARD'!W1854,FORMULAS!$D$3:$J$3,0))</f>
        <v>#N/A</v>
      </c>
      <c r="Y1854">
        <f t="shared" si="112"/>
        <v>0</v>
      </c>
      <c r="Z1854">
        <f t="shared" si="113"/>
        <v>0</v>
      </c>
      <c r="AA1854" t="e">
        <f t="shared" si="114"/>
        <v>#DIV/0!</v>
      </c>
      <c r="AB1854" s="14" t="e">
        <f>1-(FORMULAS!$S$2-' DASHBOARD'!X1854)/FORMULAS!$S$2</f>
        <v>#N/A</v>
      </c>
      <c r="AC1854" t="e">
        <f t="shared" si="115"/>
        <v>#N/A</v>
      </c>
    </row>
    <row r="1855" spans="1:29" x14ac:dyDescent="0.2">
      <c r="A1855">
        <f>'RAW DATA'!A1855</f>
        <v>0</v>
      </c>
      <c r="B1855">
        <f>'RAW DATA'!G1855</f>
        <v>0</v>
      </c>
      <c r="C1855" t="e">
        <f>'RAW DATA'!#REF!</f>
        <v>#REF!</v>
      </c>
      <c r="D1855" t="e">
        <f>'RAW DATA'!#REF!</f>
        <v>#REF!</v>
      </c>
      <c r="E1855" t="e">
        <f>'RAW DATA'!#REF!</f>
        <v>#REF!</v>
      </c>
      <c r="F1855">
        <f>'RAW DATA'!H1855</f>
        <v>0</v>
      </c>
      <c r="G1855">
        <f>'RAW DATA'!I1855</f>
        <v>0</v>
      </c>
      <c r="H1855" t="e">
        <f>'RAW DATA'!#REF!</f>
        <v>#REF!</v>
      </c>
      <c r="I1855" t="e">
        <f>'RAW DATA'!#REF!</f>
        <v>#REF!</v>
      </c>
      <c r="J1855">
        <f>'RAW DATA'!J1855</f>
        <v>0</v>
      </c>
      <c r="K1855" t="e">
        <f>'RAW DATA'!#REF!</f>
        <v>#REF!</v>
      </c>
      <c r="L1855">
        <f>'RAW DATA'!P1855</f>
        <v>0</v>
      </c>
      <c r="M1855">
        <f>'RAW DATA'!Q1855</f>
        <v>0</v>
      </c>
      <c r="N1855">
        <f>'RAW DATA'!R1855</f>
        <v>0</v>
      </c>
      <c r="O1855">
        <f>'RAW DATA'!S1855</f>
        <v>0</v>
      </c>
      <c r="P1855">
        <f>'RAW DATA'!T1855</f>
        <v>0</v>
      </c>
      <c r="Q1855">
        <f>'RAW DATA'!U1855</f>
        <v>0</v>
      </c>
      <c r="R1855">
        <f>'RAW DATA'!V1855</f>
        <v>0</v>
      </c>
      <c r="S1855" t="e">
        <f>'RAW DATA'!#REF!</f>
        <v>#REF!</v>
      </c>
      <c r="T1855">
        <f>'RAW DATA'!W1855</f>
        <v>0</v>
      </c>
      <c r="U1855">
        <f>'RAW DATA'!X1855</f>
        <v>0</v>
      </c>
      <c r="V1855">
        <f>'RAW DATA'!Y1855</f>
        <v>0</v>
      </c>
      <c r="W1855" t="e">
        <f>IF(' DASHBOARD'!K1855&gt;=60,FORMULAS!$D$3,IF(' DASHBOARD'!K1855&gt;=55,FORMULAS!$E$3,IF(' DASHBOARD'!K1855&gt;=50,FORMULAS!$F$3,IF(' DASHBOARD'!K1855&gt;=40,FORMULAS!$G$3,IF(' DASHBOARD'!K1855&gt;=30,FORMULAS!$H$3,IF(K1855&gt;=20,FORMULAS!$I$3,IF(' DASHBOARD'!K1855&gt;=16,FORMULAS!$J$3)))))))</f>
        <v>#REF!</v>
      </c>
      <c r="X1855" t="e">
        <f>INDEX(FORMULAS!$D$4:$J$10,MATCH('RAW DATA'!A1855,FORMULAS!$A$4:$A$10,0),MATCH(' DASHBOARD'!W1855,FORMULAS!$D$3:$J$3,0))</f>
        <v>#N/A</v>
      </c>
      <c r="Y1855">
        <f t="shared" si="112"/>
        <v>0</v>
      </c>
      <c r="Z1855">
        <f t="shared" si="113"/>
        <v>0</v>
      </c>
      <c r="AA1855" t="e">
        <f t="shared" si="114"/>
        <v>#DIV/0!</v>
      </c>
      <c r="AB1855" s="14" t="e">
        <f>1-(FORMULAS!$S$2-' DASHBOARD'!X1855)/FORMULAS!$S$2</f>
        <v>#N/A</v>
      </c>
      <c r="AC1855" t="e">
        <f t="shared" si="115"/>
        <v>#N/A</v>
      </c>
    </row>
    <row r="1856" spans="1:29" x14ac:dyDescent="0.2">
      <c r="A1856">
        <f>'RAW DATA'!A1856</f>
        <v>0</v>
      </c>
      <c r="B1856">
        <f>'RAW DATA'!G1856</f>
        <v>0</v>
      </c>
      <c r="C1856" t="e">
        <f>'RAW DATA'!#REF!</f>
        <v>#REF!</v>
      </c>
      <c r="D1856" t="e">
        <f>'RAW DATA'!#REF!</f>
        <v>#REF!</v>
      </c>
      <c r="E1856" t="e">
        <f>'RAW DATA'!#REF!</f>
        <v>#REF!</v>
      </c>
      <c r="F1856">
        <f>'RAW DATA'!H1856</f>
        <v>0</v>
      </c>
      <c r="G1856">
        <f>'RAW DATA'!I1856</f>
        <v>0</v>
      </c>
      <c r="H1856" t="e">
        <f>'RAW DATA'!#REF!</f>
        <v>#REF!</v>
      </c>
      <c r="I1856" t="e">
        <f>'RAW DATA'!#REF!</f>
        <v>#REF!</v>
      </c>
      <c r="J1856">
        <f>'RAW DATA'!J1856</f>
        <v>0</v>
      </c>
      <c r="K1856" t="e">
        <f>'RAW DATA'!#REF!</f>
        <v>#REF!</v>
      </c>
      <c r="L1856">
        <f>'RAW DATA'!P1856</f>
        <v>0</v>
      </c>
      <c r="M1856">
        <f>'RAW DATA'!Q1856</f>
        <v>0</v>
      </c>
      <c r="N1856">
        <f>'RAW DATA'!R1856</f>
        <v>0</v>
      </c>
      <c r="O1856">
        <f>'RAW DATA'!S1856</f>
        <v>0</v>
      </c>
      <c r="P1856">
        <f>'RAW DATA'!T1856</f>
        <v>0</v>
      </c>
      <c r="Q1856">
        <f>'RAW DATA'!U1856</f>
        <v>0</v>
      </c>
      <c r="R1856">
        <f>'RAW DATA'!V1856</f>
        <v>0</v>
      </c>
      <c r="S1856" t="e">
        <f>'RAW DATA'!#REF!</f>
        <v>#REF!</v>
      </c>
      <c r="T1856">
        <f>'RAW DATA'!W1856</f>
        <v>0</v>
      </c>
      <c r="U1856">
        <f>'RAW DATA'!X1856</f>
        <v>0</v>
      </c>
      <c r="V1856">
        <f>'RAW DATA'!Y1856</f>
        <v>0</v>
      </c>
      <c r="W1856" t="e">
        <f>IF(' DASHBOARD'!K1856&gt;=60,FORMULAS!$D$3,IF(' DASHBOARD'!K1856&gt;=55,FORMULAS!$E$3,IF(' DASHBOARD'!K1856&gt;=50,FORMULAS!$F$3,IF(' DASHBOARD'!K1856&gt;=40,FORMULAS!$G$3,IF(' DASHBOARD'!K1856&gt;=30,FORMULAS!$H$3,IF(K1856&gt;=20,FORMULAS!$I$3,IF(' DASHBOARD'!K1856&gt;=16,FORMULAS!$J$3)))))))</f>
        <v>#REF!</v>
      </c>
      <c r="X1856" t="e">
        <f>INDEX(FORMULAS!$D$4:$J$10,MATCH('RAW DATA'!A1856,FORMULAS!$A$4:$A$10,0),MATCH(' DASHBOARD'!W1856,FORMULAS!$D$3:$J$3,0))</f>
        <v>#N/A</v>
      </c>
      <c r="Y1856">
        <f t="shared" si="112"/>
        <v>0</v>
      </c>
      <c r="Z1856">
        <f t="shared" si="113"/>
        <v>0</v>
      </c>
      <c r="AA1856" t="e">
        <f t="shared" si="114"/>
        <v>#DIV/0!</v>
      </c>
      <c r="AB1856" s="14" t="e">
        <f>1-(FORMULAS!$S$2-' DASHBOARD'!X1856)/FORMULAS!$S$2</f>
        <v>#N/A</v>
      </c>
      <c r="AC1856" t="e">
        <f t="shared" si="115"/>
        <v>#N/A</v>
      </c>
    </row>
    <row r="1857" spans="1:29" x14ac:dyDescent="0.2">
      <c r="A1857">
        <f>'RAW DATA'!A1857</f>
        <v>0</v>
      </c>
      <c r="B1857">
        <f>'RAW DATA'!G1857</f>
        <v>0</v>
      </c>
      <c r="C1857" t="e">
        <f>'RAW DATA'!#REF!</f>
        <v>#REF!</v>
      </c>
      <c r="D1857" t="e">
        <f>'RAW DATA'!#REF!</f>
        <v>#REF!</v>
      </c>
      <c r="E1857" t="e">
        <f>'RAW DATA'!#REF!</f>
        <v>#REF!</v>
      </c>
      <c r="F1857">
        <f>'RAW DATA'!H1857</f>
        <v>0</v>
      </c>
      <c r="G1857">
        <f>'RAW DATA'!I1857</f>
        <v>0</v>
      </c>
      <c r="H1857" t="e">
        <f>'RAW DATA'!#REF!</f>
        <v>#REF!</v>
      </c>
      <c r="I1857" t="e">
        <f>'RAW DATA'!#REF!</f>
        <v>#REF!</v>
      </c>
      <c r="J1857">
        <f>'RAW DATA'!J1857</f>
        <v>0</v>
      </c>
      <c r="K1857" t="e">
        <f>'RAW DATA'!#REF!</f>
        <v>#REF!</v>
      </c>
      <c r="L1857">
        <f>'RAW DATA'!P1857</f>
        <v>0</v>
      </c>
      <c r="M1857">
        <f>'RAW DATA'!Q1857</f>
        <v>0</v>
      </c>
      <c r="N1857">
        <f>'RAW DATA'!R1857</f>
        <v>0</v>
      </c>
      <c r="O1857">
        <f>'RAW DATA'!S1857</f>
        <v>0</v>
      </c>
      <c r="P1857">
        <f>'RAW DATA'!T1857</f>
        <v>0</v>
      </c>
      <c r="Q1857">
        <f>'RAW DATA'!U1857</f>
        <v>0</v>
      </c>
      <c r="R1857">
        <f>'RAW DATA'!V1857</f>
        <v>0</v>
      </c>
      <c r="S1857" t="e">
        <f>'RAW DATA'!#REF!</f>
        <v>#REF!</v>
      </c>
      <c r="T1857">
        <f>'RAW DATA'!W1857</f>
        <v>0</v>
      </c>
      <c r="U1857">
        <f>'RAW DATA'!X1857</f>
        <v>0</v>
      </c>
      <c r="V1857">
        <f>'RAW DATA'!Y1857</f>
        <v>0</v>
      </c>
      <c r="W1857" t="e">
        <f>IF(' DASHBOARD'!K1857&gt;=60,FORMULAS!$D$3,IF(' DASHBOARD'!K1857&gt;=55,FORMULAS!$E$3,IF(' DASHBOARD'!K1857&gt;=50,FORMULAS!$F$3,IF(' DASHBOARD'!K1857&gt;=40,FORMULAS!$G$3,IF(' DASHBOARD'!K1857&gt;=30,FORMULAS!$H$3,IF(K1857&gt;=20,FORMULAS!$I$3,IF(' DASHBOARD'!K1857&gt;=16,FORMULAS!$J$3)))))))</f>
        <v>#REF!</v>
      </c>
      <c r="X1857" t="e">
        <f>INDEX(FORMULAS!$D$4:$J$10,MATCH('RAW DATA'!A1857,FORMULAS!$A$4:$A$10,0),MATCH(' DASHBOARD'!W1857,FORMULAS!$D$3:$J$3,0))</f>
        <v>#N/A</v>
      </c>
      <c r="Y1857">
        <f t="shared" si="112"/>
        <v>0</v>
      </c>
      <c r="Z1857">
        <f t="shared" si="113"/>
        <v>0</v>
      </c>
      <c r="AA1857" t="e">
        <f t="shared" si="114"/>
        <v>#DIV/0!</v>
      </c>
      <c r="AB1857" s="14" t="e">
        <f>1-(FORMULAS!$S$2-' DASHBOARD'!X1857)/FORMULAS!$S$2</f>
        <v>#N/A</v>
      </c>
      <c r="AC1857" t="e">
        <f t="shared" si="115"/>
        <v>#N/A</v>
      </c>
    </row>
    <row r="1858" spans="1:29" x14ac:dyDescent="0.2">
      <c r="A1858">
        <f>'RAW DATA'!A1858</f>
        <v>0</v>
      </c>
      <c r="B1858">
        <f>'RAW DATA'!G1858</f>
        <v>0</v>
      </c>
      <c r="C1858" t="e">
        <f>'RAW DATA'!#REF!</f>
        <v>#REF!</v>
      </c>
      <c r="D1858" t="e">
        <f>'RAW DATA'!#REF!</f>
        <v>#REF!</v>
      </c>
      <c r="E1858" t="e">
        <f>'RAW DATA'!#REF!</f>
        <v>#REF!</v>
      </c>
      <c r="F1858">
        <f>'RAW DATA'!H1858</f>
        <v>0</v>
      </c>
      <c r="G1858">
        <f>'RAW DATA'!I1858</f>
        <v>0</v>
      </c>
      <c r="H1858" t="e">
        <f>'RAW DATA'!#REF!</f>
        <v>#REF!</v>
      </c>
      <c r="I1858" t="e">
        <f>'RAW DATA'!#REF!</f>
        <v>#REF!</v>
      </c>
      <c r="J1858">
        <f>'RAW DATA'!J1858</f>
        <v>0</v>
      </c>
      <c r="K1858" t="e">
        <f>'RAW DATA'!#REF!</f>
        <v>#REF!</v>
      </c>
      <c r="L1858">
        <f>'RAW DATA'!P1858</f>
        <v>0</v>
      </c>
      <c r="M1858">
        <f>'RAW DATA'!Q1858</f>
        <v>0</v>
      </c>
      <c r="N1858">
        <f>'RAW DATA'!R1858</f>
        <v>0</v>
      </c>
      <c r="O1858">
        <f>'RAW DATA'!S1858</f>
        <v>0</v>
      </c>
      <c r="P1858">
        <f>'RAW DATA'!T1858</f>
        <v>0</v>
      </c>
      <c r="Q1858">
        <f>'RAW DATA'!U1858</f>
        <v>0</v>
      </c>
      <c r="R1858">
        <f>'RAW DATA'!V1858</f>
        <v>0</v>
      </c>
      <c r="S1858" t="e">
        <f>'RAW DATA'!#REF!</f>
        <v>#REF!</v>
      </c>
      <c r="T1858">
        <f>'RAW DATA'!W1858</f>
        <v>0</v>
      </c>
      <c r="U1858">
        <f>'RAW DATA'!X1858</f>
        <v>0</v>
      </c>
      <c r="V1858">
        <f>'RAW DATA'!Y1858</f>
        <v>0</v>
      </c>
      <c r="W1858" t="e">
        <f>IF(' DASHBOARD'!K1858&gt;=60,FORMULAS!$D$3,IF(' DASHBOARD'!K1858&gt;=55,FORMULAS!$E$3,IF(' DASHBOARD'!K1858&gt;=50,FORMULAS!$F$3,IF(' DASHBOARD'!K1858&gt;=40,FORMULAS!$G$3,IF(' DASHBOARD'!K1858&gt;=30,FORMULAS!$H$3,IF(K1858&gt;=20,FORMULAS!$I$3,IF(' DASHBOARD'!K1858&gt;=16,FORMULAS!$J$3)))))))</f>
        <v>#REF!</v>
      </c>
      <c r="X1858" t="e">
        <f>INDEX(FORMULAS!$D$4:$J$10,MATCH('RAW DATA'!A1858,FORMULAS!$A$4:$A$10,0),MATCH(' DASHBOARD'!W1858,FORMULAS!$D$3:$J$3,0))</f>
        <v>#N/A</v>
      </c>
      <c r="Y1858">
        <f t="shared" si="112"/>
        <v>0</v>
      </c>
      <c r="Z1858">
        <f t="shared" si="113"/>
        <v>0</v>
      </c>
      <c r="AA1858" t="e">
        <f t="shared" si="114"/>
        <v>#DIV/0!</v>
      </c>
      <c r="AB1858" s="14" t="e">
        <f>1-(FORMULAS!$S$2-' DASHBOARD'!X1858)/FORMULAS!$S$2</f>
        <v>#N/A</v>
      </c>
      <c r="AC1858" t="e">
        <f t="shared" si="115"/>
        <v>#N/A</v>
      </c>
    </row>
    <row r="1859" spans="1:29" x14ac:dyDescent="0.2">
      <c r="A1859">
        <f>'RAW DATA'!A1859</f>
        <v>0</v>
      </c>
      <c r="B1859">
        <f>'RAW DATA'!G1859</f>
        <v>0</v>
      </c>
      <c r="C1859" t="e">
        <f>'RAW DATA'!#REF!</f>
        <v>#REF!</v>
      </c>
      <c r="D1859" t="e">
        <f>'RAW DATA'!#REF!</f>
        <v>#REF!</v>
      </c>
      <c r="E1859" t="e">
        <f>'RAW DATA'!#REF!</f>
        <v>#REF!</v>
      </c>
      <c r="F1859">
        <f>'RAW DATA'!H1859</f>
        <v>0</v>
      </c>
      <c r="G1859">
        <f>'RAW DATA'!I1859</f>
        <v>0</v>
      </c>
      <c r="H1859" t="e">
        <f>'RAW DATA'!#REF!</f>
        <v>#REF!</v>
      </c>
      <c r="I1859" t="e">
        <f>'RAW DATA'!#REF!</f>
        <v>#REF!</v>
      </c>
      <c r="J1859">
        <f>'RAW DATA'!J1859</f>
        <v>0</v>
      </c>
      <c r="K1859" t="e">
        <f>'RAW DATA'!#REF!</f>
        <v>#REF!</v>
      </c>
      <c r="L1859">
        <f>'RAW DATA'!P1859</f>
        <v>0</v>
      </c>
      <c r="M1859">
        <f>'RAW DATA'!Q1859</f>
        <v>0</v>
      </c>
      <c r="N1859">
        <f>'RAW DATA'!R1859</f>
        <v>0</v>
      </c>
      <c r="O1859">
        <f>'RAW DATA'!S1859</f>
        <v>0</v>
      </c>
      <c r="P1859">
        <f>'RAW DATA'!T1859</f>
        <v>0</v>
      </c>
      <c r="Q1859">
        <f>'RAW DATA'!U1859</f>
        <v>0</v>
      </c>
      <c r="R1859">
        <f>'RAW DATA'!V1859</f>
        <v>0</v>
      </c>
      <c r="S1859" t="e">
        <f>'RAW DATA'!#REF!</f>
        <v>#REF!</v>
      </c>
      <c r="T1859">
        <f>'RAW DATA'!W1859</f>
        <v>0</v>
      </c>
      <c r="U1859">
        <f>'RAW DATA'!X1859</f>
        <v>0</v>
      </c>
      <c r="V1859">
        <f>'RAW DATA'!Y1859</f>
        <v>0</v>
      </c>
      <c r="W1859" t="e">
        <f>IF(' DASHBOARD'!K1859&gt;=60,FORMULAS!$D$3,IF(' DASHBOARD'!K1859&gt;=55,FORMULAS!$E$3,IF(' DASHBOARD'!K1859&gt;=50,FORMULAS!$F$3,IF(' DASHBOARD'!K1859&gt;=40,FORMULAS!$G$3,IF(' DASHBOARD'!K1859&gt;=30,FORMULAS!$H$3,IF(K1859&gt;=20,FORMULAS!$I$3,IF(' DASHBOARD'!K1859&gt;=16,FORMULAS!$J$3)))))))</f>
        <v>#REF!</v>
      </c>
      <c r="X1859" t="e">
        <f>INDEX(FORMULAS!$D$4:$J$10,MATCH('RAW DATA'!A1859,FORMULAS!$A$4:$A$10,0),MATCH(' DASHBOARD'!W1859,FORMULAS!$D$3:$J$3,0))</f>
        <v>#N/A</v>
      </c>
      <c r="Y1859">
        <f t="shared" ref="Y1859:Y1922" si="116">N1859*12/52</f>
        <v>0</v>
      </c>
      <c r="Z1859">
        <f t="shared" ref="Z1859:Z1922" si="117">Y1859/5</f>
        <v>0</v>
      </c>
      <c r="AA1859" t="e">
        <f t="shared" ref="AA1859:AA1922" si="118">Y1859/R1859</f>
        <v>#DIV/0!</v>
      </c>
      <c r="AB1859" s="14" t="e">
        <f>1-(FORMULAS!$S$2-' DASHBOARD'!X1859)/FORMULAS!$S$2</f>
        <v>#N/A</v>
      </c>
      <c r="AC1859" t="e">
        <f t="shared" ref="AC1859:AC1922" si="119">Z1859*X1859</f>
        <v>#N/A</v>
      </c>
    </row>
    <row r="1860" spans="1:29" x14ac:dyDescent="0.2">
      <c r="A1860">
        <f>'RAW DATA'!A1860</f>
        <v>0</v>
      </c>
      <c r="B1860">
        <f>'RAW DATA'!G1860</f>
        <v>0</v>
      </c>
      <c r="C1860" t="e">
        <f>'RAW DATA'!#REF!</f>
        <v>#REF!</v>
      </c>
      <c r="D1860" t="e">
        <f>'RAW DATA'!#REF!</f>
        <v>#REF!</v>
      </c>
      <c r="E1860" t="e">
        <f>'RAW DATA'!#REF!</f>
        <v>#REF!</v>
      </c>
      <c r="F1860">
        <f>'RAW DATA'!H1860</f>
        <v>0</v>
      </c>
      <c r="G1860">
        <f>'RAW DATA'!I1860</f>
        <v>0</v>
      </c>
      <c r="H1860" t="e">
        <f>'RAW DATA'!#REF!</f>
        <v>#REF!</v>
      </c>
      <c r="I1860" t="e">
        <f>'RAW DATA'!#REF!</f>
        <v>#REF!</v>
      </c>
      <c r="J1860">
        <f>'RAW DATA'!J1860</f>
        <v>0</v>
      </c>
      <c r="K1860" t="e">
        <f>'RAW DATA'!#REF!</f>
        <v>#REF!</v>
      </c>
      <c r="L1860">
        <f>'RAW DATA'!P1860</f>
        <v>0</v>
      </c>
      <c r="M1860">
        <f>'RAW DATA'!Q1860</f>
        <v>0</v>
      </c>
      <c r="N1860">
        <f>'RAW DATA'!R1860</f>
        <v>0</v>
      </c>
      <c r="O1860">
        <f>'RAW DATA'!S1860</f>
        <v>0</v>
      </c>
      <c r="P1860">
        <f>'RAW DATA'!T1860</f>
        <v>0</v>
      </c>
      <c r="Q1860">
        <f>'RAW DATA'!U1860</f>
        <v>0</v>
      </c>
      <c r="R1860">
        <f>'RAW DATA'!V1860</f>
        <v>0</v>
      </c>
      <c r="S1860" t="e">
        <f>'RAW DATA'!#REF!</f>
        <v>#REF!</v>
      </c>
      <c r="T1860">
        <f>'RAW DATA'!W1860</f>
        <v>0</v>
      </c>
      <c r="U1860">
        <f>'RAW DATA'!X1860</f>
        <v>0</v>
      </c>
      <c r="V1860">
        <f>'RAW DATA'!Y1860</f>
        <v>0</v>
      </c>
      <c r="W1860" t="e">
        <f>IF(' DASHBOARD'!K1860&gt;=60,FORMULAS!$D$3,IF(' DASHBOARD'!K1860&gt;=55,FORMULAS!$E$3,IF(' DASHBOARD'!K1860&gt;=50,FORMULAS!$F$3,IF(' DASHBOARD'!K1860&gt;=40,FORMULAS!$G$3,IF(' DASHBOARD'!K1860&gt;=30,FORMULAS!$H$3,IF(K1860&gt;=20,FORMULAS!$I$3,IF(' DASHBOARD'!K1860&gt;=16,FORMULAS!$J$3)))))))</f>
        <v>#REF!</v>
      </c>
      <c r="X1860" t="e">
        <f>INDEX(FORMULAS!$D$4:$J$10,MATCH('RAW DATA'!A1860,FORMULAS!$A$4:$A$10,0),MATCH(' DASHBOARD'!W1860,FORMULAS!$D$3:$J$3,0))</f>
        <v>#N/A</v>
      </c>
      <c r="Y1860">
        <f t="shared" si="116"/>
        <v>0</v>
      </c>
      <c r="Z1860">
        <f t="shared" si="117"/>
        <v>0</v>
      </c>
      <c r="AA1860" t="e">
        <f t="shared" si="118"/>
        <v>#DIV/0!</v>
      </c>
      <c r="AB1860" s="14" t="e">
        <f>1-(FORMULAS!$S$2-' DASHBOARD'!X1860)/FORMULAS!$S$2</f>
        <v>#N/A</v>
      </c>
      <c r="AC1860" t="e">
        <f t="shared" si="119"/>
        <v>#N/A</v>
      </c>
    </row>
    <row r="1861" spans="1:29" x14ac:dyDescent="0.2">
      <c r="A1861">
        <f>'RAW DATA'!A1861</f>
        <v>0</v>
      </c>
      <c r="B1861">
        <f>'RAW DATA'!G1861</f>
        <v>0</v>
      </c>
      <c r="C1861" t="e">
        <f>'RAW DATA'!#REF!</f>
        <v>#REF!</v>
      </c>
      <c r="D1861" t="e">
        <f>'RAW DATA'!#REF!</f>
        <v>#REF!</v>
      </c>
      <c r="E1861" t="e">
        <f>'RAW DATA'!#REF!</f>
        <v>#REF!</v>
      </c>
      <c r="F1861">
        <f>'RAW DATA'!H1861</f>
        <v>0</v>
      </c>
      <c r="G1861">
        <f>'RAW DATA'!I1861</f>
        <v>0</v>
      </c>
      <c r="H1861" t="e">
        <f>'RAW DATA'!#REF!</f>
        <v>#REF!</v>
      </c>
      <c r="I1861" t="e">
        <f>'RAW DATA'!#REF!</f>
        <v>#REF!</v>
      </c>
      <c r="J1861">
        <f>'RAW DATA'!J1861</f>
        <v>0</v>
      </c>
      <c r="K1861" t="e">
        <f>'RAW DATA'!#REF!</f>
        <v>#REF!</v>
      </c>
      <c r="L1861">
        <f>'RAW DATA'!P1861</f>
        <v>0</v>
      </c>
      <c r="M1861">
        <f>'RAW DATA'!Q1861</f>
        <v>0</v>
      </c>
      <c r="N1861">
        <f>'RAW DATA'!R1861</f>
        <v>0</v>
      </c>
      <c r="O1861">
        <f>'RAW DATA'!S1861</f>
        <v>0</v>
      </c>
      <c r="P1861">
        <f>'RAW DATA'!T1861</f>
        <v>0</v>
      </c>
      <c r="Q1861">
        <f>'RAW DATA'!U1861</f>
        <v>0</v>
      </c>
      <c r="R1861">
        <f>'RAW DATA'!V1861</f>
        <v>0</v>
      </c>
      <c r="S1861" t="e">
        <f>'RAW DATA'!#REF!</f>
        <v>#REF!</v>
      </c>
      <c r="T1861">
        <f>'RAW DATA'!W1861</f>
        <v>0</v>
      </c>
      <c r="U1861">
        <f>'RAW DATA'!X1861</f>
        <v>0</v>
      </c>
      <c r="V1861">
        <f>'RAW DATA'!Y1861</f>
        <v>0</v>
      </c>
      <c r="W1861" t="e">
        <f>IF(' DASHBOARD'!K1861&gt;=60,FORMULAS!$D$3,IF(' DASHBOARD'!K1861&gt;=55,FORMULAS!$E$3,IF(' DASHBOARD'!K1861&gt;=50,FORMULAS!$F$3,IF(' DASHBOARD'!K1861&gt;=40,FORMULAS!$G$3,IF(' DASHBOARD'!K1861&gt;=30,FORMULAS!$H$3,IF(K1861&gt;=20,FORMULAS!$I$3,IF(' DASHBOARD'!K1861&gt;=16,FORMULAS!$J$3)))))))</f>
        <v>#REF!</v>
      </c>
      <c r="X1861" t="e">
        <f>INDEX(FORMULAS!$D$4:$J$10,MATCH('RAW DATA'!A1861,FORMULAS!$A$4:$A$10,0),MATCH(' DASHBOARD'!W1861,FORMULAS!$D$3:$J$3,0))</f>
        <v>#N/A</v>
      </c>
      <c r="Y1861">
        <f t="shared" si="116"/>
        <v>0</v>
      </c>
      <c r="Z1861">
        <f t="shared" si="117"/>
        <v>0</v>
      </c>
      <c r="AA1861" t="e">
        <f t="shared" si="118"/>
        <v>#DIV/0!</v>
      </c>
      <c r="AB1861" s="14" t="e">
        <f>1-(FORMULAS!$S$2-' DASHBOARD'!X1861)/FORMULAS!$S$2</f>
        <v>#N/A</v>
      </c>
      <c r="AC1861" t="e">
        <f t="shared" si="119"/>
        <v>#N/A</v>
      </c>
    </row>
    <row r="1862" spans="1:29" x14ac:dyDescent="0.2">
      <c r="A1862">
        <f>'RAW DATA'!A1862</f>
        <v>0</v>
      </c>
      <c r="B1862">
        <f>'RAW DATA'!G1862</f>
        <v>0</v>
      </c>
      <c r="C1862" t="e">
        <f>'RAW DATA'!#REF!</f>
        <v>#REF!</v>
      </c>
      <c r="D1862" t="e">
        <f>'RAW DATA'!#REF!</f>
        <v>#REF!</v>
      </c>
      <c r="E1862" t="e">
        <f>'RAW DATA'!#REF!</f>
        <v>#REF!</v>
      </c>
      <c r="F1862">
        <f>'RAW DATA'!H1862</f>
        <v>0</v>
      </c>
      <c r="G1862">
        <f>'RAW DATA'!I1862</f>
        <v>0</v>
      </c>
      <c r="H1862" t="e">
        <f>'RAW DATA'!#REF!</f>
        <v>#REF!</v>
      </c>
      <c r="I1862" t="e">
        <f>'RAW DATA'!#REF!</f>
        <v>#REF!</v>
      </c>
      <c r="J1862">
        <f>'RAW DATA'!J1862</f>
        <v>0</v>
      </c>
      <c r="K1862" t="e">
        <f>'RAW DATA'!#REF!</f>
        <v>#REF!</v>
      </c>
      <c r="L1862">
        <f>'RAW DATA'!P1862</f>
        <v>0</v>
      </c>
      <c r="M1862">
        <f>'RAW DATA'!Q1862</f>
        <v>0</v>
      </c>
      <c r="N1862">
        <f>'RAW DATA'!R1862</f>
        <v>0</v>
      </c>
      <c r="O1862">
        <f>'RAW DATA'!S1862</f>
        <v>0</v>
      </c>
      <c r="P1862">
        <f>'RAW DATA'!T1862</f>
        <v>0</v>
      </c>
      <c r="Q1862">
        <f>'RAW DATA'!U1862</f>
        <v>0</v>
      </c>
      <c r="R1862">
        <f>'RAW DATA'!V1862</f>
        <v>0</v>
      </c>
      <c r="S1862" t="e">
        <f>'RAW DATA'!#REF!</f>
        <v>#REF!</v>
      </c>
      <c r="T1862">
        <f>'RAW DATA'!W1862</f>
        <v>0</v>
      </c>
      <c r="U1862">
        <f>'RAW DATA'!X1862</f>
        <v>0</v>
      </c>
      <c r="V1862">
        <f>'RAW DATA'!Y1862</f>
        <v>0</v>
      </c>
      <c r="W1862" t="e">
        <f>IF(' DASHBOARD'!K1862&gt;=60,FORMULAS!$D$3,IF(' DASHBOARD'!K1862&gt;=55,FORMULAS!$E$3,IF(' DASHBOARD'!K1862&gt;=50,FORMULAS!$F$3,IF(' DASHBOARD'!K1862&gt;=40,FORMULAS!$G$3,IF(' DASHBOARD'!K1862&gt;=30,FORMULAS!$H$3,IF(K1862&gt;=20,FORMULAS!$I$3,IF(' DASHBOARD'!K1862&gt;=16,FORMULAS!$J$3)))))))</f>
        <v>#REF!</v>
      </c>
      <c r="X1862" t="e">
        <f>INDEX(FORMULAS!$D$4:$J$10,MATCH('RAW DATA'!A1862,FORMULAS!$A$4:$A$10,0),MATCH(' DASHBOARD'!W1862,FORMULAS!$D$3:$J$3,0))</f>
        <v>#N/A</v>
      </c>
      <c r="Y1862">
        <f t="shared" si="116"/>
        <v>0</v>
      </c>
      <c r="Z1862">
        <f t="shared" si="117"/>
        <v>0</v>
      </c>
      <c r="AA1862" t="e">
        <f t="shared" si="118"/>
        <v>#DIV/0!</v>
      </c>
      <c r="AB1862" s="14" t="e">
        <f>1-(FORMULAS!$S$2-' DASHBOARD'!X1862)/FORMULAS!$S$2</f>
        <v>#N/A</v>
      </c>
      <c r="AC1862" t="e">
        <f t="shared" si="119"/>
        <v>#N/A</v>
      </c>
    </row>
    <row r="1863" spans="1:29" x14ac:dyDescent="0.2">
      <c r="A1863">
        <f>'RAW DATA'!A1863</f>
        <v>0</v>
      </c>
      <c r="B1863">
        <f>'RAW DATA'!G1863</f>
        <v>0</v>
      </c>
      <c r="C1863" t="e">
        <f>'RAW DATA'!#REF!</f>
        <v>#REF!</v>
      </c>
      <c r="D1863" t="e">
        <f>'RAW DATA'!#REF!</f>
        <v>#REF!</v>
      </c>
      <c r="E1863" t="e">
        <f>'RAW DATA'!#REF!</f>
        <v>#REF!</v>
      </c>
      <c r="F1863">
        <f>'RAW DATA'!H1863</f>
        <v>0</v>
      </c>
      <c r="G1863">
        <f>'RAW DATA'!I1863</f>
        <v>0</v>
      </c>
      <c r="H1863" t="e">
        <f>'RAW DATA'!#REF!</f>
        <v>#REF!</v>
      </c>
      <c r="I1863" t="e">
        <f>'RAW DATA'!#REF!</f>
        <v>#REF!</v>
      </c>
      <c r="J1863">
        <f>'RAW DATA'!J1863</f>
        <v>0</v>
      </c>
      <c r="K1863" t="e">
        <f>'RAW DATA'!#REF!</f>
        <v>#REF!</v>
      </c>
      <c r="L1863">
        <f>'RAW DATA'!P1863</f>
        <v>0</v>
      </c>
      <c r="M1863">
        <f>'RAW DATA'!Q1863</f>
        <v>0</v>
      </c>
      <c r="N1863">
        <f>'RAW DATA'!R1863</f>
        <v>0</v>
      </c>
      <c r="O1863">
        <f>'RAW DATA'!S1863</f>
        <v>0</v>
      </c>
      <c r="P1863">
        <f>'RAW DATA'!T1863</f>
        <v>0</v>
      </c>
      <c r="Q1863">
        <f>'RAW DATA'!U1863</f>
        <v>0</v>
      </c>
      <c r="R1863">
        <f>'RAW DATA'!V1863</f>
        <v>0</v>
      </c>
      <c r="S1863" t="e">
        <f>'RAW DATA'!#REF!</f>
        <v>#REF!</v>
      </c>
      <c r="T1863">
        <f>'RAW DATA'!W1863</f>
        <v>0</v>
      </c>
      <c r="U1863">
        <f>'RAW DATA'!X1863</f>
        <v>0</v>
      </c>
      <c r="V1863">
        <f>'RAW DATA'!Y1863</f>
        <v>0</v>
      </c>
      <c r="W1863" t="e">
        <f>IF(' DASHBOARD'!K1863&gt;=60,FORMULAS!$D$3,IF(' DASHBOARD'!K1863&gt;=55,FORMULAS!$E$3,IF(' DASHBOARD'!K1863&gt;=50,FORMULAS!$F$3,IF(' DASHBOARD'!K1863&gt;=40,FORMULAS!$G$3,IF(' DASHBOARD'!K1863&gt;=30,FORMULAS!$H$3,IF(K1863&gt;=20,FORMULAS!$I$3,IF(' DASHBOARD'!K1863&gt;=16,FORMULAS!$J$3)))))))</f>
        <v>#REF!</v>
      </c>
      <c r="X1863" t="e">
        <f>INDEX(FORMULAS!$D$4:$J$10,MATCH('RAW DATA'!A1863,FORMULAS!$A$4:$A$10,0),MATCH(' DASHBOARD'!W1863,FORMULAS!$D$3:$J$3,0))</f>
        <v>#N/A</v>
      </c>
      <c r="Y1863">
        <f t="shared" si="116"/>
        <v>0</v>
      </c>
      <c r="Z1863">
        <f t="shared" si="117"/>
        <v>0</v>
      </c>
      <c r="AA1863" t="e">
        <f t="shared" si="118"/>
        <v>#DIV/0!</v>
      </c>
      <c r="AB1863" s="14" t="e">
        <f>1-(FORMULAS!$S$2-' DASHBOARD'!X1863)/FORMULAS!$S$2</f>
        <v>#N/A</v>
      </c>
      <c r="AC1863" t="e">
        <f t="shared" si="119"/>
        <v>#N/A</v>
      </c>
    </row>
    <row r="1864" spans="1:29" x14ac:dyDescent="0.2">
      <c r="A1864">
        <f>'RAW DATA'!A1864</f>
        <v>0</v>
      </c>
      <c r="B1864">
        <f>'RAW DATA'!G1864</f>
        <v>0</v>
      </c>
      <c r="C1864" t="e">
        <f>'RAW DATA'!#REF!</f>
        <v>#REF!</v>
      </c>
      <c r="D1864" t="e">
        <f>'RAW DATA'!#REF!</f>
        <v>#REF!</v>
      </c>
      <c r="E1864" t="e">
        <f>'RAW DATA'!#REF!</f>
        <v>#REF!</v>
      </c>
      <c r="F1864">
        <f>'RAW DATA'!H1864</f>
        <v>0</v>
      </c>
      <c r="G1864">
        <f>'RAW DATA'!I1864</f>
        <v>0</v>
      </c>
      <c r="H1864" t="e">
        <f>'RAW DATA'!#REF!</f>
        <v>#REF!</v>
      </c>
      <c r="I1864" t="e">
        <f>'RAW DATA'!#REF!</f>
        <v>#REF!</v>
      </c>
      <c r="J1864">
        <f>'RAW DATA'!J1864</f>
        <v>0</v>
      </c>
      <c r="K1864" t="e">
        <f>'RAW DATA'!#REF!</f>
        <v>#REF!</v>
      </c>
      <c r="L1864">
        <f>'RAW DATA'!P1864</f>
        <v>0</v>
      </c>
      <c r="M1864">
        <f>'RAW DATA'!Q1864</f>
        <v>0</v>
      </c>
      <c r="N1864">
        <f>'RAW DATA'!R1864</f>
        <v>0</v>
      </c>
      <c r="O1864">
        <f>'RAW DATA'!S1864</f>
        <v>0</v>
      </c>
      <c r="P1864">
        <f>'RAW DATA'!T1864</f>
        <v>0</v>
      </c>
      <c r="Q1864">
        <f>'RAW DATA'!U1864</f>
        <v>0</v>
      </c>
      <c r="R1864">
        <f>'RAW DATA'!V1864</f>
        <v>0</v>
      </c>
      <c r="S1864" t="e">
        <f>'RAW DATA'!#REF!</f>
        <v>#REF!</v>
      </c>
      <c r="T1864">
        <f>'RAW DATA'!W1864</f>
        <v>0</v>
      </c>
      <c r="U1864">
        <f>'RAW DATA'!X1864</f>
        <v>0</v>
      </c>
      <c r="V1864">
        <f>'RAW DATA'!Y1864</f>
        <v>0</v>
      </c>
      <c r="W1864" t="e">
        <f>IF(' DASHBOARD'!K1864&gt;=60,FORMULAS!$D$3,IF(' DASHBOARD'!K1864&gt;=55,FORMULAS!$E$3,IF(' DASHBOARD'!K1864&gt;=50,FORMULAS!$F$3,IF(' DASHBOARD'!K1864&gt;=40,FORMULAS!$G$3,IF(' DASHBOARD'!K1864&gt;=30,FORMULAS!$H$3,IF(K1864&gt;=20,FORMULAS!$I$3,IF(' DASHBOARD'!K1864&gt;=16,FORMULAS!$J$3)))))))</f>
        <v>#REF!</v>
      </c>
      <c r="X1864" t="e">
        <f>INDEX(FORMULAS!$D$4:$J$10,MATCH('RAW DATA'!A1864,FORMULAS!$A$4:$A$10,0),MATCH(' DASHBOARD'!W1864,FORMULAS!$D$3:$J$3,0))</f>
        <v>#N/A</v>
      </c>
      <c r="Y1864">
        <f t="shared" si="116"/>
        <v>0</v>
      </c>
      <c r="Z1864">
        <f t="shared" si="117"/>
        <v>0</v>
      </c>
      <c r="AA1864" t="e">
        <f t="shared" si="118"/>
        <v>#DIV/0!</v>
      </c>
      <c r="AB1864" s="14" t="e">
        <f>1-(FORMULAS!$S$2-' DASHBOARD'!X1864)/FORMULAS!$S$2</f>
        <v>#N/A</v>
      </c>
      <c r="AC1864" t="e">
        <f t="shared" si="119"/>
        <v>#N/A</v>
      </c>
    </row>
    <row r="1865" spans="1:29" x14ac:dyDescent="0.2">
      <c r="A1865">
        <f>'RAW DATA'!A1865</f>
        <v>0</v>
      </c>
      <c r="B1865">
        <f>'RAW DATA'!G1865</f>
        <v>0</v>
      </c>
      <c r="C1865" t="e">
        <f>'RAW DATA'!#REF!</f>
        <v>#REF!</v>
      </c>
      <c r="D1865" t="e">
        <f>'RAW DATA'!#REF!</f>
        <v>#REF!</v>
      </c>
      <c r="E1865" t="e">
        <f>'RAW DATA'!#REF!</f>
        <v>#REF!</v>
      </c>
      <c r="F1865">
        <f>'RAW DATA'!H1865</f>
        <v>0</v>
      </c>
      <c r="G1865">
        <f>'RAW DATA'!I1865</f>
        <v>0</v>
      </c>
      <c r="H1865" t="e">
        <f>'RAW DATA'!#REF!</f>
        <v>#REF!</v>
      </c>
      <c r="I1865" t="e">
        <f>'RAW DATA'!#REF!</f>
        <v>#REF!</v>
      </c>
      <c r="J1865">
        <f>'RAW DATA'!J1865</f>
        <v>0</v>
      </c>
      <c r="K1865" t="e">
        <f>'RAW DATA'!#REF!</f>
        <v>#REF!</v>
      </c>
      <c r="L1865">
        <f>'RAW DATA'!P1865</f>
        <v>0</v>
      </c>
      <c r="M1865">
        <f>'RAW DATA'!Q1865</f>
        <v>0</v>
      </c>
      <c r="N1865">
        <f>'RAW DATA'!R1865</f>
        <v>0</v>
      </c>
      <c r="O1865">
        <f>'RAW DATA'!S1865</f>
        <v>0</v>
      </c>
      <c r="P1865">
        <f>'RAW DATA'!T1865</f>
        <v>0</v>
      </c>
      <c r="Q1865">
        <f>'RAW DATA'!U1865</f>
        <v>0</v>
      </c>
      <c r="R1865">
        <f>'RAW DATA'!V1865</f>
        <v>0</v>
      </c>
      <c r="S1865" t="e">
        <f>'RAW DATA'!#REF!</f>
        <v>#REF!</v>
      </c>
      <c r="T1865">
        <f>'RAW DATA'!W1865</f>
        <v>0</v>
      </c>
      <c r="U1865">
        <f>'RAW DATA'!X1865</f>
        <v>0</v>
      </c>
      <c r="V1865">
        <f>'RAW DATA'!Y1865</f>
        <v>0</v>
      </c>
      <c r="W1865" t="e">
        <f>IF(' DASHBOARD'!K1865&gt;=60,FORMULAS!$D$3,IF(' DASHBOARD'!K1865&gt;=55,FORMULAS!$E$3,IF(' DASHBOARD'!K1865&gt;=50,FORMULAS!$F$3,IF(' DASHBOARD'!K1865&gt;=40,FORMULAS!$G$3,IF(' DASHBOARD'!K1865&gt;=30,FORMULAS!$H$3,IF(K1865&gt;=20,FORMULAS!$I$3,IF(' DASHBOARD'!K1865&gt;=16,FORMULAS!$J$3)))))))</f>
        <v>#REF!</v>
      </c>
      <c r="X1865" t="e">
        <f>INDEX(FORMULAS!$D$4:$J$10,MATCH('RAW DATA'!A1865,FORMULAS!$A$4:$A$10,0),MATCH(' DASHBOARD'!W1865,FORMULAS!$D$3:$J$3,0))</f>
        <v>#N/A</v>
      </c>
      <c r="Y1865">
        <f t="shared" si="116"/>
        <v>0</v>
      </c>
      <c r="Z1865">
        <f t="shared" si="117"/>
        <v>0</v>
      </c>
      <c r="AA1865" t="e">
        <f t="shared" si="118"/>
        <v>#DIV/0!</v>
      </c>
      <c r="AB1865" s="14" t="e">
        <f>1-(FORMULAS!$S$2-' DASHBOARD'!X1865)/FORMULAS!$S$2</f>
        <v>#N/A</v>
      </c>
      <c r="AC1865" t="e">
        <f t="shared" si="119"/>
        <v>#N/A</v>
      </c>
    </row>
    <row r="1866" spans="1:29" x14ac:dyDescent="0.2">
      <c r="A1866">
        <f>'RAW DATA'!A1866</f>
        <v>0</v>
      </c>
      <c r="B1866">
        <f>'RAW DATA'!G1866</f>
        <v>0</v>
      </c>
      <c r="C1866" t="e">
        <f>'RAW DATA'!#REF!</f>
        <v>#REF!</v>
      </c>
      <c r="D1866" t="e">
        <f>'RAW DATA'!#REF!</f>
        <v>#REF!</v>
      </c>
      <c r="E1866" t="e">
        <f>'RAW DATA'!#REF!</f>
        <v>#REF!</v>
      </c>
      <c r="F1866">
        <f>'RAW DATA'!H1866</f>
        <v>0</v>
      </c>
      <c r="G1866">
        <f>'RAW DATA'!I1866</f>
        <v>0</v>
      </c>
      <c r="H1866" t="e">
        <f>'RAW DATA'!#REF!</f>
        <v>#REF!</v>
      </c>
      <c r="I1866" t="e">
        <f>'RAW DATA'!#REF!</f>
        <v>#REF!</v>
      </c>
      <c r="J1866">
        <f>'RAW DATA'!J1866</f>
        <v>0</v>
      </c>
      <c r="K1866" t="e">
        <f>'RAW DATA'!#REF!</f>
        <v>#REF!</v>
      </c>
      <c r="L1866">
        <f>'RAW DATA'!P1866</f>
        <v>0</v>
      </c>
      <c r="M1866">
        <f>'RAW DATA'!Q1866</f>
        <v>0</v>
      </c>
      <c r="N1866">
        <f>'RAW DATA'!R1866</f>
        <v>0</v>
      </c>
      <c r="O1866">
        <f>'RAW DATA'!S1866</f>
        <v>0</v>
      </c>
      <c r="P1866">
        <f>'RAW DATA'!T1866</f>
        <v>0</v>
      </c>
      <c r="Q1866">
        <f>'RAW DATA'!U1866</f>
        <v>0</v>
      </c>
      <c r="R1866">
        <f>'RAW DATA'!V1866</f>
        <v>0</v>
      </c>
      <c r="S1866" t="e">
        <f>'RAW DATA'!#REF!</f>
        <v>#REF!</v>
      </c>
      <c r="T1866">
        <f>'RAW DATA'!W1866</f>
        <v>0</v>
      </c>
      <c r="U1866">
        <f>'RAW DATA'!X1866</f>
        <v>0</v>
      </c>
      <c r="V1866">
        <f>'RAW DATA'!Y1866</f>
        <v>0</v>
      </c>
      <c r="W1866" t="e">
        <f>IF(' DASHBOARD'!K1866&gt;=60,FORMULAS!$D$3,IF(' DASHBOARD'!K1866&gt;=55,FORMULAS!$E$3,IF(' DASHBOARD'!K1866&gt;=50,FORMULAS!$F$3,IF(' DASHBOARD'!K1866&gt;=40,FORMULAS!$G$3,IF(' DASHBOARD'!K1866&gt;=30,FORMULAS!$H$3,IF(K1866&gt;=20,FORMULAS!$I$3,IF(' DASHBOARD'!K1866&gt;=16,FORMULAS!$J$3)))))))</f>
        <v>#REF!</v>
      </c>
      <c r="X1866" t="e">
        <f>INDEX(FORMULAS!$D$4:$J$10,MATCH('RAW DATA'!A1866,FORMULAS!$A$4:$A$10,0),MATCH(' DASHBOARD'!W1866,FORMULAS!$D$3:$J$3,0))</f>
        <v>#N/A</v>
      </c>
      <c r="Y1866">
        <f t="shared" si="116"/>
        <v>0</v>
      </c>
      <c r="Z1866">
        <f t="shared" si="117"/>
        <v>0</v>
      </c>
      <c r="AA1866" t="e">
        <f t="shared" si="118"/>
        <v>#DIV/0!</v>
      </c>
      <c r="AB1866" s="14" t="e">
        <f>1-(FORMULAS!$S$2-' DASHBOARD'!X1866)/FORMULAS!$S$2</f>
        <v>#N/A</v>
      </c>
      <c r="AC1866" t="e">
        <f t="shared" si="119"/>
        <v>#N/A</v>
      </c>
    </row>
    <row r="1867" spans="1:29" x14ac:dyDescent="0.2">
      <c r="A1867">
        <f>'RAW DATA'!A1867</f>
        <v>0</v>
      </c>
      <c r="B1867">
        <f>'RAW DATA'!G1867</f>
        <v>0</v>
      </c>
      <c r="C1867" t="e">
        <f>'RAW DATA'!#REF!</f>
        <v>#REF!</v>
      </c>
      <c r="D1867" t="e">
        <f>'RAW DATA'!#REF!</f>
        <v>#REF!</v>
      </c>
      <c r="E1867" t="e">
        <f>'RAW DATA'!#REF!</f>
        <v>#REF!</v>
      </c>
      <c r="F1867">
        <f>'RAW DATA'!H1867</f>
        <v>0</v>
      </c>
      <c r="G1867">
        <f>'RAW DATA'!I1867</f>
        <v>0</v>
      </c>
      <c r="H1867" t="e">
        <f>'RAW DATA'!#REF!</f>
        <v>#REF!</v>
      </c>
      <c r="I1867" t="e">
        <f>'RAW DATA'!#REF!</f>
        <v>#REF!</v>
      </c>
      <c r="J1867">
        <f>'RAW DATA'!J1867</f>
        <v>0</v>
      </c>
      <c r="K1867" t="e">
        <f>'RAW DATA'!#REF!</f>
        <v>#REF!</v>
      </c>
      <c r="L1867">
        <f>'RAW DATA'!P1867</f>
        <v>0</v>
      </c>
      <c r="M1867">
        <f>'RAW DATA'!Q1867</f>
        <v>0</v>
      </c>
      <c r="N1867">
        <f>'RAW DATA'!R1867</f>
        <v>0</v>
      </c>
      <c r="O1867">
        <f>'RAW DATA'!S1867</f>
        <v>0</v>
      </c>
      <c r="P1867">
        <f>'RAW DATA'!T1867</f>
        <v>0</v>
      </c>
      <c r="Q1867">
        <f>'RAW DATA'!U1867</f>
        <v>0</v>
      </c>
      <c r="R1867">
        <f>'RAW DATA'!V1867</f>
        <v>0</v>
      </c>
      <c r="S1867" t="e">
        <f>'RAW DATA'!#REF!</f>
        <v>#REF!</v>
      </c>
      <c r="T1867">
        <f>'RAW DATA'!W1867</f>
        <v>0</v>
      </c>
      <c r="U1867">
        <f>'RAW DATA'!X1867</f>
        <v>0</v>
      </c>
      <c r="V1867">
        <f>'RAW DATA'!Y1867</f>
        <v>0</v>
      </c>
      <c r="W1867" t="e">
        <f>IF(' DASHBOARD'!K1867&gt;=60,FORMULAS!$D$3,IF(' DASHBOARD'!K1867&gt;=55,FORMULAS!$E$3,IF(' DASHBOARD'!K1867&gt;=50,FORMULAS!$F$3,IF(' DASHBOARD'!K1867&gt;=40,FORMULAS!$G$3,IF(' DASHBOARD'!K1867&gt;=30,FORMULAS!$H$3,IF(K1867&gt;=20,FORMULAS!$I$3,IF(' DASHBOARD'!K1867&gt;=16,FORMULAS!$J$3)))))))</f>
        <v>#REF!</v>
      </c>
      <c r="X1867" t="e">
        <f>INDEX(FORMULAS!$D$4:$J$10,MATCH('RAW DATA'!A1867,FORMULAS!$A$4:$A$10,0),MATCH(' DASHBOARD'!W1867,FORMULAS!$D$3:$J$3,0))</f>
        <v>#N/A</v>
      </c>
      <c r="Y1867">
        <f t="shared" si="116"/>
        <v>0</v>
      </c>
      <c r="Z1867">
        <f t="shared" si="117"/>
        <v>0</v>
      </c>
      <c r="AA1867" t="e">
        <f t="shared" si="118"/>
        <v>#DIV/0!</v>
      </c>
      <c r="AB1867" s="14" t="e">
        <f>1-(FORMULAS!$S$2-' DASHBOARD'!X1867)/FORMULAS!$S$2</f>
        <v>#N/A</v>
      </c>
      <c r="AC1867" t="e">
        <f t="shared" si="119"/>
        <v>#N/A</v>
      </c>
    </row>
    <row r="1868" spans="1:29" x14ac:dyDescent="0.2">
      <c r="A1868">
        <f>'RAW DATA'!A1868</f>
        <v>0</v>
      </c>
      <c r="B1868">
        <f>'RAW DATA'!G1868</f>
        <v>0</v>
      </c>
      <c r="C1868" t="e">
        <f>'RAW DATA'!#REF!</f>
        <v>#REF!</v>
      </c>
      <c r="D1868" t="e">
        <f>'RAW DATA'!#REF!</f>
        <v>#REF!</v>
      </c>
      <c r="E1868" t="e">
        <f>'RAW DATA'!#REF!</f>
        <v>#REF!</v>
      </c>
      <c r="F1868">
        <f>'RAW DATA'!H1868</f>
        <v>0</v>
      </c>
      <c r="G1868">
        <f>'RAW DATA'!I1868</f>
        <v>0</v>
      </c>
      <c r="H1868" t="e">
        <f>'RAW DATA'!#REF!</f>
        <v>#REF!</v>
      </c>
      <c r="I1868" t="e">
        <f>'RAW DATA'!#REF!</f>
        <v>#REF!</v>
      </c>
      <c r="J1868">
        <f>'RAW DATA'!J1868</f>
        <v>0</v>
      </c>
      <c r="K1868" t="e">
        <f>'RAW DATA'!#REF!</f>
        <v>#REF!</v>
      </c>
      <c r="L1868">
        <f>'RAW DATA'!P1868</f>
        <v>0</v>
      </c>
      <c r="M1868">
        <f>'RAW DATA'!Q1868</f>
        <v>0</v>
      </c>
      <c r="N1868">
        <f>'RAW DATA'!R1868</f>
        <v>0</v>
      </c>
      <c r="O1868">
        <f>'RAW DATA'!S1868</f>
        <v>0</v>
      </c>
      <c r="P1868">
        <f>'RAW DATA'!T1868</f>
        <v>0</v>
      </c>
      <c r="Q1868">
        <f>'RAW DATA'!U1868</f>
        <v>0</v>
      </c>
      <c r="R1868">
        <f>'RAW DATA'!V1868</f>
        <v>0</v>
      </c>
      <c r="S1868" t="e">
        <f>'RAW DATA'!#REF!</f>
        <v>#REF!</v>
      </c>
      <c r="T1868">
        <f>'RAW DATA'!W1868</f>
        <v>0</v>
      </c>
      <c r="U1868">
        <f>'RAW DATA'!X1868</f>
        <v>0</v>
      </c>
      <c r="V1868">
        <f>'RAW DATA'!Y1868</f>
        <v>0</v>
      </c>
      <c r="W1868" t="e">
        <f>IF(' DASHBOARD'!K1868&gt;=60,FORMULAS!$D$3,IF(' DASHBOARD'!K1868&gt;=55,FORMULAS!$E$3,IF(' DASHBOARD'!K1868&gt;=50,FORMULAS!$F$3,IF(' DASHBOARD'!K1868&gt;=40,FORMULAS!$G$3,IF(' DASHBOARD'!K1868&gt;=30,FORMULAS!$H$3,IF(K1868&gt;=20,FORMULAS!$I$3,IF(' DASHBOARD'!K1868&gt;=16,FORMULAS!$J$3)))))))</f>
        <v>#REF!</v>
      </c>
      <c r="X1868" t="e">
        <f>INDEX(FORMULAS!$D$4:$J$10,MATCH('RAW DATA'!A1868,FORMULAS!$A$4:$A$10,0),MATCH(' DASHBOARD'!W1868,FORMULAS!$D$3:$J$3,0))</f>
        <v>#N/A</v>
      </c>
      <c r="Y1868">
        <f t="shared" si="116"/>
        <v>0</v>
      </c>
      <c r="Z1868">
        <f t="shared" si="117"/>
        <v>0</v>
      </c>
      <c r="AA1868" t="e">
        <f t="shared" si="118"/>
        <v>#DIV/0!</v>
      </c>
      <c r="AB1868" s="14" t="e">
        <f>1-(FORMULAS!$S$2-' DASHBOARD'!X1868)/FORMULAS!$S$2</f>
        <v>#N/A</v>
      </c>
      <c r="AC1868" t="e">
        <f t="shared" si="119"/>
        <v>#N/A</v>
      </c>
    </row>
    <row r="1869" spans="1:29" x14ac:dyDescent="0.2">
      <c r="A1869">
        <f>'RAW DATA'!A1869</f>
        <v>0</v>
      </c>
      <c r="B1869">
        <f>'RAW DATA'!G1869</f>
        <v>0</v>
      </c>
      <c r="C1869" t="e">
        <f>'RAW DATA'!#REF!</f>
        <v>#REF!</v>
      </c>
      <c r="D1869" t="e">
        <f>'RAW DATA'!#REF!</f>
        <v>#REF!</v>
      </c>
      <c r="E1869" t="e">
        <f>'RAW DATA'!#REF!</f>
        <v>#REF!</v>
      </c>
      <c r="F1869">
        <f>'RAW DATA'!H1869</f>
        <v>0</v>
      </c>
      <c r="G1869">
        <f>'RAW DATA'!I1869</f>
        <v>0</v>
      </c>
      <c r="H1869" t="e">
        <f>'RAW DATA'!#REF!</f>
        <v>#REF!</v>
      </c>
      <c r="I1869" t="e">
        <f>'RAW DATA'!#REF!</f>
        <v>#REF!</v>
      </c>
      <c r="J1869">
        <f>'RAW DATA'!J1869</f>
        <v>0</v>
      </c>
      <c r="K1869" t="e">
        <f>'RAW DATA'!#REF!</f>
        <v>#REF!</v>
      </c>
      <c r="L1869">
        <f>'RAW DATA'!P1869</f>
        <v>0</v>
      </c>
      <c r="M1869">
        <f>'RAW DATA'!Q1869</f>
        <v>0</v>
      </c>
      <c r="N1869">
        <f>'RAW DATA'!R1869</f>
        <v>0</v>
      </c>
      <c r="O1869">
        <f>'RAW DATA'!S1869</f>
        <v>0</v>
      </c>
      <c r="P1869">
        <f>'RAW DATA'!T1869</f>
        <v>0</v>
      </c>
      <c r="Q1869">
        <f>'RAW DATA'!U1869</f>
        <v>0</v>
      </c>
      <c r="R1869">
        <f>'RAW DATA'!V1869</f>
        <v>0</v>
      </c>
      <c r="S1869" t="e">
        <f>'RAW DATA'!#REF!</f>
        <v>#REF!</v>
      </c>
      <c r="T1869">
        <f>'RAW DATA'!W1869</f>
        <v>0</v>
      </c>
      <c r="U1869">
        <f>'RAW DATA'!X1869</f>
        <v>0</v>
      </c>
      <c r="V1869">
        <f>'RAW DATA'!Y1869</f>
        <v>0</v>
      </c>
      <c r="W1869" t="e">
        <f>IF(' DASHBOARD'!K1869&gt;=60,FORMULAS!$D$3,IF(' DASHBOARD'!K1869&gt;=55,FORMULAS!$E$3,IF(' DASHBOARD'!K1869&gt;=50,FORMULAS!$F$3,IF(' DASHBOARD'!K1869&gt;=40,FORMULAS!$G$3,IF(' DASHBOARD'!K1869&gt;=30,FORMULAS!$H$3,IF(K1869&gt;=20,FORMULAS!$I$3,IF(' DASHBOARD'!K1869&gt;=16,FORMULAS!$J$3)))))))</f>
        <v>#REF!</v>
      </c>
      <c r="X1869" t="e">
        <f>INDEX(FORMULAS!$D$4:$J$10,MATCH('RAW DATA'!A1869,FORMULAS!$A$4:$A$10,0),MATCH(' DASHBOARD'!W1869,FORMULAS!$D$3:$J$3,0))</f>
        <v>#N/A</v>
      </c>
      <c r="Y1869">
        <f t="shared" si="116"/>
        <v>0</v>
      </c>
      <c r="Z1869">
        <f t="shared" si="117"/>
        <v>0</v>
      </c>
      <c r="AA1869" t="e">
        <f t="shared" si="118"/>
        <v>#DIV/0!</v>
      </c>
      <c r="AB1869" s="14" t="e">
        <f>1-(FORMULAS!$S$2-' DASHBOARD'!X1869)/FORMULAS!$S$2</f>
        <v>#N/A</v>
      </c>
      <c r="AC1869" t="e">
        <f t="shared" si="119"/>
        <v>#N/A</v>
      </c>
    </row>
    <row r="1870" spans="1:29" x14ac:dyDescent="0.2">
      <c r="A1870">
        <f>'RAW DATA'!A1870</f>
        <v>0</v>
      </c>
      <c r="B1870">
        <f>'RAW DATA'!G1870</f>
        <v>0</v>
      </c>
      <c r="C1870" t="e">
        <f>'RAW DATA'!#REF!</f>
        <v>#REF!</v>
      </c>
      <c r="D1870" t="e">
        <f>'RAW DATA'!#REF!</f>
        <v>#REF!</v>
      </c>
      <c r="E1870" t="e">
        <f>'RAW DATA'!#REF!</f>
        <v>#REF!</v>
      </c>
      <c r="F1870">
        <f>'RAW DATA'!H1870</f>
        <v>0</v>
      </c>
      <c r="G1870">
        <f>'RAW DATA'!I1870</f>
        <v>0</v>
      </c>
      <c r="H1870" t="e">
        <f>'RAW DATA'!#REF!</f>
        <v>#REF!</v>
      </c>
      <c r="I1870" t="e">
        <f>'RAW DATA'!#REF!</f>
        <v>#REF!</v>
      </c>
      <c r="J1870">
        <f>'RAW DATA'!J1870</f>
        <v>0</v>
      </c>
      <c r="K1870" t="e">
        <f>'RAW DATA'!#REF!</f>
        <v>#REF!</v>
      </c>
      <c r="L1870">
        <f>'RAW DATA'!P1870</f>
        <v>0</v>
      </c>
      <c r="M1870">
        <f>'RAW DATA'!Q1870</f>
        <v>0</v>
      </c>
      <c r="N1870">
        <f>'RAW DATA'!R1870</f>
        <v>0</v>
      </c>
      <c r="O1870">
        <f>'RAW DATA'!S1870</f>
        <v>0</v>
      </c>
      <c r="P1870">
        <f>'RAW DATA'!T1870</f>
        <v>0</v>
      </c>
      <c r="Q1870">
        <f>'RAW DATA'!U1870</f>
        <v>0</v>
      </c>
      <c r="R1870">
        <f>'RAW DATA'!V1870</f>
        <v>0</v>
      </c>
      <c r="S1870" t="e">
        <f>'RAW DATA'!#REF!</f>
        <v>#REF!</v>
      </c>
      <c r="T1870">
        <f>'RAW DATA'!W1870</f>
        <v>0</v>
      </c>
      <c r="U1870">
        <f>'RAW DATA'!X1870</f>
        <v>0</v>
      </c>
      <c r="V1870">
        <f>'RAW DATA'!Y1870</f>
        <v>0</v>
      </c>
      <c r="W1870" t="e">
        <f>IF(' DASHBOARD'!K1870&gt;=60,FORMULAS!$D$3,IF(' DASHBOARD'!K1870&gt;=55,FORMULAS!$E$3,IF(' DASHBOARD'!K1870&gt;=50,FORMULAS!$F$3,IF(' DASHBOARD'!K1870&gt;=40,FORMULAS!$G$3,IF(' DASHBOARD'!K1870&gt;=30,FORMULAS!$H$3,IF(K1870&gt;=20,FORMULAS!$I$3,IF(' DASHBOARD'!K1870&gt;=16,FORMULAS!$J$3)))))))</f>
        <v>#REF!</v>
      </c>
      <c r="X1870" t="e">
        <f>INDEX(FORMULAS!$D$4:$J$10,MATCH('RAW DATA'!A1870,FORMULAS!$A$4:$A$10,0),MATCH(' DASHBOARD'!W1870,FORMULAS!$D$3:$J$3,0))</f>
        <v>#N/A</v>
      </c>
      <c r="Y1870">
        <f t="shared" si="116"/>
        <v>0</v>
      </c>
      <c r="Z1870">
        <f t="shared" si="117"/>
        <v>0</v>
      </c>
      <c r="AA1870" t="e">
        <f t="shared" si="118"/>
        <v>#DIV/0!</v>
      </c>
      <c r="AB1870" s="14" t="e">
        <f>1-(FORMULAS!$S$2-' DASHBOARD'!X1870)/FORMULAS!$S$2</f>
        <v>#N/A</v>
      </c>
      <c r="AC1870" t="e">
        <f t="shared" si="119"/>
        <v>#N/A</v>
      </c>
    </row>
    <row r="1871" spans="1:29" x14ac:dyDescent="0.2">
      <c r="A1871">
        <f>'RAW DATA'!A1871</f>
        <v>0</v>
      </c>
      <c r="B1871">
        <f>'RAW DATA'!G1871</f>
        <v>0</v>
      </c>
      <c r="C1871" t="e">
        <f>'RAW DATA'!#REF!</f>
        <v>#REF!</v>
      </c>
      <c r="D1871" t="e">
        <f>'RAW DATA'!#REF!</f>
        <v>#REF!</v>
      </c>
      <c r="E1871" t="e">
        <f>'RAW DATA'!#REF!</f>
        <v>#REF!</v>
      </c>
      <c r="F1871">
        <f>'RAW DATA'!H1871</f>
        <v>0</v>
      </c>
      <c r="G1871">
        <f>'RAW DATA'!I1871</f>
        <v>0</v>
      </c>
      <c r="H1871" t="e">
        <f>'RAW DATA'!#REF!</f>
        <v>#REF!</v>
      </c>
      <c r="I1871" t="e">
        <f>'RAW DATA'!#REF!</f>
        <v>#REF!</v>
      </c>
      <c r="J1871">
        <f>'RAW DATA'!J1871</f>
        <v>0</v>
      </c>
      <c r="K1871" t="e">
        <f>'RAW DATA'!#REF!</f>
        <v>#REF!</v>
      </c>
      <c r="L1871">
        <f>'RAW DATA'!P1871</f>
        <v>0</v>
      </c>
      <c r="M1871">
        <f>'RAW DATA'!Q1871</f>
        <v>0</v>
      </c>
      <c r="N1871">
        <f>'RAW DATA'!R1871</f>
        <v>0</v>
      </c>
      <c r="O1871">
        <f>'RAW DATA'!S1871</f>
        <v>0</v>
      </c>
      <c r="P1871">
        <f>'RAW DATA'!T1871</f>
        <v>0</v>
      </c>
      <c r="Q1871">
        <f>'RAW DATA'!U1871</f>
        <v>0</v>
      </c>
      <c r="R1871">
        <f>'RAW DATA'!V1871</f>
        <v>0</v>
      </c>
      <c r="S1871" t="e">
        <f>'RAW DATA'!#REF!</f>
        <v>#REF!</v>
      </c>
      <c r="T1871">
        <f>'RAW DATA'!W1871</f>
        <v>0</v>
      </c>
      <c r="U1871">
        <f>'RAW DATA'!X1871</f>
        <v>0</v>
      </c>
      <c r="V1871">
        <f>'RAW DATA'!Y1871</f>
        <v>0</v>
      </c>
      <c r="W1871" t="e">
        <f>IF(' DASHBOARD'!K1871&gt;=60,FORMULAS!$D$3,IF(' DASHBOARD'!K1871&gt;=55,FORMULAS!$E$3,IF(' DASHBOARD'!K1871&gt;=50,FORMULAS!$F$3,IF(' DASHBOARD'!K1871&gt;=40,FORMULAS!$G$3,IF(' DASHBOARD'!K1871&gt;=30,FORMULAS!$H$3,IF(K1871&gt;=20,FORMULAS!$I$3,IF(' DASHBOARD'!K1871&gt;=16,FORMULAS!$J$3)))))))</f>
        <v>#REF!</v>
      </c>
      <c r="X1871" t="e">
        <f>INDEX(FORMULAS!$D$4:$J$10,MATCH('RAW DATA'!A1871,FORMULAS!$A$4:$A$10,0),MATCH(' DASHBOARD'!W1871,FORMULAS!$D$3:$J$3,0))</f>
        <v>#N/A</v>
      </c>
      <c r="Y1871">
        <f t="shared" si="116"/>
        <v>0</v>
      </c>
      <c r="Z1871">
        <f t="shared" si="117"/>
        <v>0</v>
      </c>
      <c r="AA1871" t="e">
        <f t="shared" si="118"/>
        <v>#DIV/0!</v>
      </c>
      <c r="AB1871" s="14" t="e">
        <f>1-(FORMULAS!$S$2-' DASHBOARD'!X1871)/FORMULAS!$S$2</f>
        <v>#N/A</v>
      </c>
      <c r="AC1871" t="e">
        <f t="shared" si="119"/>
        <v>#N/A</v>
      </c>
    </row>
    <row r="1872" spans="1:29" x14ac:dyDescent="0.2">
      <c r="A1872">
        <f>'RAW DATA'!A1872</f>
        <v>0</v>
      </c>
      <c r="B1872">
        <f>'RAW DATA'!G1872</f>
        <v>0</v>
      </c>
      <c r="C1872" t="e">
        <f>'RAW DATA'!#REF!</f>
        <v>#REF!</v>
      </c>
      <c r="D1872" t="e">
        <f>'RAW DATA'!#REF!</f>
        <v>#REF!</v>
      </c>
      <c r="E1872" t="e">
        <f>'RAW DATA'!#REF!</f>
        <v>#REF!</v>
      </c>
      <c r="F1872">
        <f>'RAW DATA'!H1872</f>
        <v>0</v>
      </c>
      <c r="G1872">
        <f>'RAW DATA'!I1872</f>
        <v>0</v>
      </c>
      <c r="H1872" t="e">
        <f>'RAW DATA'!#REF!</f>
        <v>#REF!</v>
      </c>
      <c r="I1872" t="e">
        <f>'RAW DATA'!#REF!</f>
        <v>#REF!</v>
      </c>
      <c r="J1872">
        <f>'RAW DATA'!J1872</f>
        <v>0</v>
      </c>
      <c r="K1872" t="e">
        <f>'RAW DATA'!#REF!</f>
        <v>#REF!</v>
      </c>
      <c r="L1872">
        <f>'RAW DATA'!P1872</f>
        <v>0</v>
      </c>
      <c r="M1872">
        <f>'RAW DATA'!Q1872</f>
        <v>0</v>
      </c>
      <c r="N1872">
        <f>'RAW DATA'!R1872</f>
        <v>0</v>
      </c>
      <c r="O1872">
        <f>'RAW DATA'!S1872</f>
        <v>0</v>
      </c>
      <c r="P1872">
        <f>'RAW DATA'!T1872</f>
        <v>0</v>
      </c>
      <c r="Q1872">
        <f>'RAW DATA'!U1872</f>
        <v>0</v>
      </c>
      <c r="R1872">
        <f>'RAW DATA'!V1872</f>
        <v>0</v>
      </c>
      <c r="S1872" t="e">
        <f>'RAW DATA'!#REF!</f>
        <v>#REF!</v>
      </c>
      <c r="T1872">
        <f>'RAW DATA'!W1872</f>
        <v>0</v>
      </c>
      <c r="U1872">
        <f>'RAW DATA'!X1872</f>
        <v>0</v>
      </c>
      <c r="V1872">
        <f>'RAW DATA'!Y1872</f>
        <v>0</v>
      </c>
      <c r="W1872" t="e">
        <f>IF(' DASHBOARD'!K1872&gt;=60,FORMULAS!$D$3,IF(' DASHBOARD'!K1872&gt;=55,FORMULAS!$E$3,IF(' DASHBOARD'!K1872&gt;=50,FORMULAS!$F$3,IF(' DASHBOARD'!K1872&gt;=40,FORMULAS!$G$3,IF(' DASHBOARD'!K1872&gt;=30,FORMULAS!$H$3,IF(K1872&gt;=20,FORMULAS!$I$3,IF(' DASHBOARD'!K1872&gt;=16,FORMULAS!$J$3)))))))</f>
        <v>#REF!</v>
      </c>
      <c r="X1872" t="e">
        <f>INDEX(FORMULAS!$D$4:$J$10,MATCH('RAW DATA'!A1872,FORMULAS!$A$4:$A$10,0),MATCH(' DASHBOARD'!W1872,FORMULAS!$D$3:$J$3,0))</f>
        <v>#N/A</v>
      </c>
      <c r="Y1872">
        <f t="shared" si="116"/>
        <v>0</v>
      </c>
      <c r="Z1872">
        <f t="shared" si="117"/>
        <v>0</v>
      </c>
      <c r="AA1872" t="e">
        <f t="shared" si="118"/>
        <v>#DIV/0!</v>
      </c>
      <c r="AB1872" s="14" t="e">
        <f>1-(FORMULAS!$S$2-' DASHBOARD'!X1872)/FORMULAS!$S$2</f>
        <v>#N/A</v>
      </c>
      <c r="AC1872" t="e">
        <f t="shared" si="119"/>
        <v>#N/A</v>
      </c>
    </row>
    <row r="1873" spans="1:29" x14ac:dyDescent="0.2">
      <c r="A1873">
        <f>'RAW DATA'!A1873</f>
        <v>0</v>
      </c>
      <c r="B1873">
        <f>'RAW DATA'!G1873</f>
        <v>0</v>
      </c>
      <c r="C1873" t="e">
        <f>'RAW DATA'!#REF!</f>
        <v>#REF!</v>
      </c>
      <c r="D1873" t="e">
        <f>'RAW DATA'!#REF!</f>
        <v>#REF!</v>
      </c>
      <c r="E1873" t="e">
        <f>'RAW DATA'!#REF!</f>
        <v>#REF!</v>
      </c>
      <c r="F1873">
        <f>'RAW DATA'!H1873</f>
        <v>0</v>
      </c>
      <c r="G1873">
        <f>'RAW DATA'!I1873</f>
        <v>0</v>
      </c>
      <c r="H1873" t="e">
        <f>'RAW DATA'!#REF!</f>
        <v>#REF!</v>
      </c>
      <c r="I1873" t="e">
        <f>'RAW DATA'!#REF!</f>
        <v>#REF!</v>
      </c>
      <c r="J1873">
        <f>'RAW DATA'!J1873</f>
        <v>0</v>
      </c>
      <c r="K1873" t="e">
        <f>'RAW DATA'!#REF!</f>
        <v>#REF!</v>
      </c>
      <c r="L1873">
        <f>'RAW DATA'!P1873</f>
        <v>0</v>
      </c>
      <c r="M1873">
        <f>'RAW DATA'!Q1873</f>
        <v>0</v>
      </c>
      <c r="N1873">
        <f>'RAW DATA'!R1873</f>
        <v>0</v>
      </c>
      <c r="O1873">
        <f>'RAW DATA'!S1873</f>
        <v>0</v>
      </c>
      <c r="P1873">
        <f>'RAW DATA'!T1873</f>
        <v>0</v>
      </c>
      <c r="Q1873">
        <f>'RAW DATA'!U1873</f>
        <v>0</v>
      </c>
      <c r="R1873">
        <f>'RAW DATA'!V1873</f>
        <v>0</v>
      </c>
      <c r="S1873" t="e">
        <f>'RAW DATA'!#REF!</f>
        <v>#REF!</v>
      </c>
      <c r="T1873">
        <f>'RAW DATA'!W1873</f>
        <v>0</v>
      </c>
      <c r="U1873">
        <f>'RAW DATA'!X1873</f>
        <v>0</v>
      </c>
      <c r="V1873">
        <f>'RAW DATA'!Y1873</f>
        <v>0</v>
      </c>
      <c r="W1873" t="e">
        <f>IF(' DASHBOARD'!K1873&gt;=60,FORMULAS!$D$3,IF(' DASHBOARD'!K1873&gt;=55,FORMULAS!$E$3,IF(' DASHBOARD'!K1873&gt;=50,FORMULAS!$F$3,IF(' DASHBOARD'!K1873&gt;=40,FORMULAS!$G$3,IF(' DASHBOARD'!K1873&gt;=30,FORMULAS!$H$3,IF(K1873&gt;=20,FORMULAS!$I$3,IF(' DASHBOARD'!K1873&gt;=16,FORMULAS!$J$3)))))))</f>
        <v>#REF!</v>
      </c>
      <c r="X1873" t="e">
        <f>INDEX(FORMULAS!$D$4:$J$10,MATCH('RAW DATA'!A1873,FORMULAS!$A$4:$A$10,0),MATCH(' DASHBOARD'!W1873,FORMULAS!$D$3:$J$3,0))</f>
        <v>#N/A</v>
      </c>
      <c r="Y1873">
        <f t="shared" si="116"/>
        <v>0</v>
      </c>
      <c r="Z1873">
        <f t="shared" si="117"/>
        <v>0</v>
      </c>
      <c r="AA1873" t="e">
        <f t="shared" si="118"/>
        <v>#DIV/0!</v>
      </c>
      <c r="AB1873" s="14" t="e">
        <f>1-(FORMULAS!$S$2-' DASHBOARD'!X1873)/FORMULAS!$S$2</f>
        <v>#N/A</v>
      </c>
      <c r="AC1873" t="e">
        <f t="shared" si="119"/>
        <v>#N/A</v>
      </c>
    </row>
    <row r="1874" spans="1:29" x14ac:dyDescent="0.2">
      <c r="A1874">
        <f>'RAW DATA'!A1874</f>
        <v>0</v>
      </c>
      <c r="B1874">
        <f>'RAW DATA'!G1874</f>
        <v>0</v>
      </c>
      <c r="C1874" t="e">
        <f>'RAW DATA'!#REF!</f>
        <v>#REF!</v>
      </c>
      <c r="D1874" t="e">
        <f>'RAW DATA'!#REF!</f>
        <v>#REF!</v>
      </c>
      <c r="E1874" t="e">
        <f>'RAW DATA'!#REF!</f>
        <v>#REF!</v>
      </c>
      <c r="F1874">
        <f>'RAW DATA'!H1874</f>
        <v>0</v>
      </c>
      <c r="G1874">
        <f>'RAW DATA'!I1874</f>
        <v>0</v>
      </c>
      <c r="H1874" t="e">
        <f>'RAW DATA'!#REF!</f>
        <v>#REF!</v>
      </c>
      <c r="I1874" t="e">
        <f>'RAW DATA'!#REF!</f>
        <v>#REF!</v>
      </c>
      <c r="J1874">
        <f>'RAW DATA'!J1874</f>
        <v>0</v>
      </c>
      <c r="K1874" t="e">
        <f>'RAW DATA'!#REF!</f>
        <v>#REF!</v>
      </c>
      <c r="L1874">
        <f>'RAW DATA'!P1874</f>
        <v>0</v>
      </c>
      <c r="M1874">
        <f>'RAW DATA'!Q1874</f>
        <v>0</v>
      </c>
      <c r="N1874">
        <f>'RAW DATA'!R1874</f>
        <v>0</v>
      </c>
      <c r="O1874">
        <f>'RAW DATA'!S1874</f>
        <v>0</v>
      </c>
      <c r="P1874">
        <f>'RAW DATA'!T1874</f>
        <v>0</v>
      </c>
      <c r="Q1874">
        <f>'RAW DATA'!U1874</f>
        <v>0</v>
      </c>
      <c r="R1874">
        <f>'RAW DATA'!V1874</f>
        <v>0</v>
      </c>
      <c r="S1874" t="e">
        <f>'RAW DATA'!#REF!</f>
        <v>#REF!</v>
      </c>
      <c r="T1874">
        <f>'RAW DATA'!W1874</f>
        <v>0</v>
      </c>
      <c r="U1874">
        <f>'RAW DATA'!X1874</f>
        <v>0</v>
      </c>
      <c r="V1874">
        <f>'RAW DATA'!Y1874</f>
        <v>0</v>
      </c>
      <c r="W1874" t="e">
        <f>IF(' DASHBOARD'!K1874&gt;=60,FORMULAS!$D$3,IF(' DASHBOARD'!K1874&gt;=55,FORMULAS!$E$3,IF(' DASHBOARD'!K1874&gt;=50,FORMULAS!$F$3,IF(' DASHBOARD'!K1874&gt;=40,FORMULAS!$G$3,IF(' DASHBOARD'!K1874&gt;=30,FORMULAS!$H$3,IF(K1874&gt;=20,FORMULAS!$I$3,IF(' DASHBOARD'!K1874&gt;=16,FORMULAS!$J$3)))))))</f>
        <v>#REF!</v>
      </c>
      <c r="X1874" t="e">
        <f>INDEX(FORMULAS!$D$4:$J$10,MATCH('RAW DATA'!A1874,FORMULAS!$A$4:$A$10,0),MATCH(' DASHBOARD'!W1874,FORMULAS!$D$3:$J$3,0))</f>
        <v>#N/A</v>
      </c>
      <c r="Y1874">
        <f t="shared" si="116"/>
        <v>0</v>
      </c>
      <c r="Z1874">
        <f t="shared" si="117"/>
        <v>0</v>
      </c>
      <c r="AA1874" t="e">
        <f t="shared" si="118"/>
        <v>#DIV/0!</v>
      </c>
      <c r="AB1874" s="14" t="e">
        <f>1-(FORMULAS!$S$2-' DASHBOARD'!X1874)/FORMULAS!$S$2</f>
        <v>#N/A</v>
      </c>
      <c r="AC1874" t="e">
        <f t="shared" si="119"/>
        <v>#N/A</v>
      </c>
    </row>
    <row r="1875" spans="1:29" x14ac:dyDescent="0.2">
      <c r="A1875">
        <f>'RAW DATA'!A1875</f>
        <v>0</v>
      </c>
      <c r="B1875">
        <f>'RAW DATA'!G1875</f>
        <v>0</v>
      </c>
      <c r="C1875" t="e">
        <f>'RAW DATA'!#REF!</f>
        <v>#REF!</v>
      </c>
      <c r="D1875" t="e">
        <f>'RAW DATA'!#REF!</f>
        <v>#REF!</v>
      </c>
      <c r="E1875" t="e">
        <f>'RAW DATA'!#REF!</f>
        <v>#REF!</v>
      </c>
      <c r="F1875">
        <f>'RAW DATA'!H1875</f>
        <v>0</v>
      </c>
      <c r="G1875">
        <f>'RAW DATA'!I1875</f>
        <v>0</v>
      </c>
      <c r="H1875" t="e">
        <f>'RAW DATA'!#REF!</f>
        <v>#REF!</v>
      </c>
      <c r="I1875" t="e">
        <f>'RAW DATA'!#REF!</f>
        <v>#REF!</v>
      </c>
      <c r="J1875">
        <f>'RAW DATA'!J1875</f>
        <v>0</v>
      </c>
      <c r="K1875" t="e">
        <f>'RAW DATA'!#REF!</f>
        <v>#REF!</v>
      </c>
      <c r="L1875">
        <f>'RAW DATA'!P1875</f>
        <v>0</v>
      </c>
      <c r="M1875">
        <f>'RAW DATA'!Q1875</f>
        <v>0</v>
      </c>
      <c r="N1875">
        <f>'RAW DATA'!R1875</f>
        <v>0</v>
      </c>
      <c r="O1875">
        <f>'RAW DATA'!S1875</f>
        <v>0</v>
      </c>
      <c r="P1875">
        <f>'RAW DATA'!T1875</f>
        <v>0</v>
      </c>
      <c r="Q1875">
        <f>'RAW DATA'!U1875</f>
        <v>0</v>
      </c>
      <c r="R1875">
        <f>'RAW DATA'!V1875</f>
        <v>0</v>
      </c>
      <c r="S1875" t="e">
        <f>'RAW DATA'!#REF!</f>
        <v>#REF!</v>
      </c>
      <c r="T1875">
        <f>'RAW DATA'!W1875</f>
        <v>0</v>
      </c>
      <c r="U1875">
        <f>'RAW DATA'!X1875</f>
        <v>0</v>
      </c>
      <c r="V1875">
        <f>'RAW DATA'!Y1875</f>
        <v>0</v>
      </c>
      <c r="W1875" t="e">
        <f>IF(' DASHBOARD'!K1875&gt;=60,FORMULAS!$D$3,IF(' DASHBOARD'!K1875&gt;=55,FORMULAS!$E$3,IF(' DASHBOARD'!K1875&gt;=50,FORMULAS!$F$3,IF(' DASHBOARD'!K1875&gt;=40,FORMULAS!$G$3,IF(' DASHBOARD'!K1875&gt;=30,FORMULAS!$H$3,IF(K1875&gt;=20,FORMULAS!$I$3,IF(' DASHBOARD'!K1875&gt;=16,FORMULAS!$J$3)))))))</f>
        <v>#REF!</v>
      </c>
      <c r="X1875" t="e">
        <f>INDEX(FORMULAS!$D$4:$J$10,MATCH('RAW DATA'!A1875,FORMULAS!$A$4:$A$10,0),MATCH(' DASHBOARD'!W1875,FORMULAS!$D$3:$J$3,0))</f>
        <v>#N/A</v>
      </c>
      <c r="Y1875">
        <f t="shared" si="116"/>
        <v>0</v>
      </c>
      <c r="Z1875">
        <f t="shared" si="117"/>
        <v>0</v>
      </c>
      <c r="AA1875" t="e">
        <f t="shared" si="118"/>
        <v>#DIV/0!</v>
      </c>
      <c r="AB1875" s="14" t="e">
        <f>1-(FORMULAS!$S$2-' DASHBOARD'!X1875)/FORMULAS!$S$2</f>
        <v>#N/A</v>
      </c>
      <c r="AC1875" t="e">
        <f t="shared" si="119"/>
        <v>#N/A</v>
      </c>
    </row>
    <row r="1876" spans="1:29" x14ac:dyDescent="0.2">
      <c r="A1876">
        <f>'RAW DATA'!A1876</f>
        <v>0</v>
      </c>
      <c r="B1876">
        <f>'RAW DATA'!G1876</f>
        <v>0</v>
      </c>
      <c r="C1876" t="e">
        <f>'RAW DATA'!#REF!</f>
        <v>#REF!</v>
      </c>
      <c r="D1876" t="e">
        <f>'RAW DATA'!#REF!</f>
        <v>#REF!</v>
      </c>
      <c r="E1876" t="e">
        <f>'RAW DATA'!#REF!</f>
        <v>#REF!</v>
      </c>
      <c r="F1876">
        <f>'RAW DATA'!H1876</f>
        <v>0</v>
      </c>
      <c r="G1876">
        <f>'RAW DATA'!I1876</f>
        <v>0</v>
      </c>
      <c r="H1876" t="e">
        <f>'RAW DATA'!#REF!</f>
        <v>#REF!</v>
      </c>
      <c r="I1876" t="e">
        <f>'RAW DATA'!#REF!</f>
        <v>#REF!</v>
      </c>
      <c r="J1876">
        <f>'RAW DATA'!J1876</f>
        <v>0</v>
      </c>
      <c r="K1876" t="e">
        <f>'RAW DATA'!#REF!</f>
        <v>#REF!</v>
      </c>
      <c r="L1876">
        <f>'RAW DATA'!P1876</f>
        <v>0</v>
      </c>
      <c r="M1876">
        <f>'RAW DATA'!Q1876</f>
        <v>0</v>
      </c>
      <c r="N1876">
        <f>'RAW DATA'!R1876</f>
        <v>0</v>
      </c>
      <c r="O1876">
        <f>'RAW DATA'!S1876</f>
        <v>0</v>
      </c>
      <c r="P1876">
        <f>'RAW DATA'!T1876</f>
        <v>0</v>
      </c>
      <c r="Q1876">
        <f>'RAW DATA'!U1876</f>
        <v>0</v>
      </c>
      <c r="R1876">
        <f>'RAW DATA'!V1876</f>
        <v>0</v>
      </c>
      <c r="S1876" t="e">
        <f>'RAW DATA'!#REF!</f>
        <v>#REF!</v>
      </c>
      <c r="T1876">
        <f>'RAW DATA'!W1876</f>
        <v>0</v>
      </c>
      <c r="U1876">
        <f>'RAW DATA'!X1876</f>
        <v>0</v>
      </c>
      <c r="V1876">
        <f>'RAW DATA'!Y1876</f>
        <v>0</v>
      </c>
      <c r="W1876" t="e">
        <f>IF(' DASHBOARD'!K1876&gt;=60,FORMULAS!$D$3,IF(' DASHBOARD'!K1876&gt;=55,FORMULAS!$E$3,IF(' DASHBOARD'!K1876&gt;=50,FORMULAS!$F$3,IF(' DASHBOARD'!K1876&gt;=40,FORMULAS!$G$3,IF(' DASHBOARD'!K1876&gt;=30,FORMULAS!$H$3,IF(K1876&gt;=20,FORMULAS!$I$3,IF(' DASHBOARD'!K1876&gt;=16,FORMULAS!$J$3)))))))</f>
        <v>#REF!</v>
      </c>
      <c r="X1876" t="e">
        <f>INDEX(FORMULAS!$D$4:$J$10,MATCH('RAW DATA'!A1876,FORMULAS!$A$4:$A$10,0),MATCH(' DASHBOARD'!W1876,FORMULAS!$D$3:$J$3,0))</f>
        <v>#N/A</v>
      </c>
      <c r="Y1876">
        <f t="shared" si="116"/>
        <v>0</v>
      </c>
      <c r="Z1876">
        <f t="shared" si="117"/>
        <v>0</v>
      </c>
      <c r="AA1876" t="e">
        <f t="shared" si="118"/>
        <v>#DIV/0!</v>
      </c>
      <c r="AB1876" s="14" t="e">
        <f>1-(FORMULAS!$S$2-' DASHBOARD'!X1876)/FORMULAS!$S$2</f>
        <v>#N/A</v>
      </c>
      <c r="AC1876" t="e">
        <f t="shared" si="119"/>
        <v>#N/A</v>
      </c>
    </row>
    <row r="1877" spans="1:29" x14ac:dyDescent="0.2">
      <c r="A1877">
        <f>'RAW DATA'!A1877</f>
        <v>0</v>
      </c>
      <c r="B1877">
        <f>'RAW DATA'!G1877</f>
        <v>0</v>
      </c>
      <c r="C1877" t="e">
        <f>'RAW DATA'!#REF!</f>
        <v>#REF!</v>
      </c>
      <c r="D1877" t="e">
        <f>'RAW DATA'!#REF!</f>
        <v>#REF!</v>
      </c>
      <c r="E1877" t="e">
        <f>'RAW DATA'!#REF!</f>
        <v>#REF!</v>
      </c>
      <c r="F1877">
        <f>'RAW DATA'!H1877</f>
        <v>0</v>
      </c>
      <c r="G1877">
        <f>'RAW DATA'!I1877</f>
        <v>0</v>
      </c>
      <c r="H1877" t="e">
        <f>'RAW DATA'!#REF!</f>
        <v>#REF!</v>
      </c>
      <c r="I1877" t="e">
        <f>'RAW DATA'!#REF!</f>
        <v>#REF!</v>
      </c>
      <c r="J1877">
        <f>'RAW DATA'!J1877</f>
        <v>0</v>
      </c>
      <c r="K1877" t="e">
        <f>'RAW DATA'!#REF!</f>
        <v>#REF!</v>
      </c>
      <c r="L1877">
        <f>'RAW DATA'!P1877</f>
        <v>0</v>
      </c>
      <c r="M1877">
        <f>'RAW DATA'!Q1877</f>
        <v>0</v>
      </c>
      <c r="N1877">
        <f>'RAW DATA'!R1877</f>
        <v>0</v>
      </c>
      <c r="O1877">
        <f>'RAW DATA'!S1877</f>
        <v>0</v>
      </c>
      <c r="P1877">
        <f>'RAW DATA'!T1877</f>
        <v>0</v>
      </c>
      <c r="Q1877">
        <f>'RAW DATA'!U1877</f>
        <v>0</v>
      </c>
      <c r="R1877">
        <f>'RAW DATA'!V1877</f>
        <v>0</v>
      </c>
      <c r="S1877" t="e">
        <f>'RAW DATA'!#REF!</f>
        <v>#REF!</v>
      </c>
      <c r="T1877">
        <f>'RAW DATA'!W1877</f>
        <v>0</v>
      </c>
      <c r="U1877">
        <f>'RAW DATA'!X1877</f>
        <v>0</v>
      </c>
      <c r="V1877">
        <f>'RAW DATA'!Y1877</f>
        <v>0</v>
      </c>
      <c r="W1877" t="e">
        <f>IF(' DASHBOARD'!K1877&gt;=60,FORMULAS!$D$3,IF(' DASHBOARD'!K1877&gt;=55,FORMULAS!$E$3,IF(' DASHBOARD'!K1877&gt;=50,FORMULAS!$F$3,IF(' DASHBOARD'!K1877&gt;=40,FORMULAS!$G$3,IF(' DASHBOARD'!K1877&gt;=30,FORMULAS!$H$3,IF(K1877&gt;=20,FORMULAS!$I$3,IF(' DASHBOARD'!K1877&gt;=16,FORMULAS!$J$3)))))))</f>
        <v>#REF!</v>
      </c>
      <c r="X1877" t="e">
        <f>INDEX(FORMULAS!$D$4:$J$10,MATCH('RAW DATA'!A1877,FORMULAS!$A$4:$A$10,0),MATCH(' DASHBOARD'!W1877,FORMULAS!$D$3:$J$3,0))</f>
        <v>#N/A</v>
      </c>
      <c r="Y1877">
        <f t="shared" si="116"/>
        <v>0</v>
      </c>
      <c r="Z1877">
        <f t="shared" si="117"/>
        <v>0</v>
      </c>
      <c r="AA1877" t="e">
        <f t="shared" si="118"/>
        <v>#DIV/0!</v>
      </c>
      <c r="AB1877" s="14" t="e">
        <f>1-(FORMULAS!$S$2-' DASHBOARD'!X1877)/FORMULAS!$S$2</f>
        <v>#N/A</v>
      </c>
      <c r="AC1877" t="e">
        <f t="shared" si="119"/>
        <v>#N/A</v>
      </c>
    </row>
    <row r="1878" spans="1:29" x14ac:dyDescent="0.2">
      <c r="A1878">
        <f>'RAW DATA'!A1878</f>
        <v>0</v>
      </c>
      <c r="B1878">
        <f>'RAW DATA'!G1878</f>
        <v>0</v>
      </c>
      <c r="C1878" t="e">
        <f>'RAW DATA'!#REF!</f>
        <v>#REF!</v>
      </c>
      <c r="D1878" t="e">
        <f>'RAW DATA'!#REF!</f>
        <v>#REF!</v>
      </c>
      <c r="E1878" t="e">
        <f>'RAW DATA'!#REF!</f>
        <v>#REF!</v>
      </c>
      <c r="F1878">
        <f>'RAW DATA'!H1878</f>
        <v>0</v>
      </c>
      <c r="G1878">
        <f>'RAW DATA'!I1878</f>
        <v>0</v>
      </c>
      <c r="H1878" t="e">
        <f>'RAW DATA'!#REF!</f>
        <v>#REF!</v>
      </c>
      <c r="I1878" t="e">
        <f>'RAW DATA'!#REF!</f>
        <v>#REF!</v>
      </c>
      <c r="J1878">
        <f>'RAW DATA'!J1878</f>
        <v>0</v>
      </c>
      <c r="K1878" t="e">
        <f>'RAW DATA'!#REF!</f>
        <v>#REF!</v>
      </c>
      <c r="L1878">
        <f>'RAW DATA'!P1878</f>
        <v>0</v>
      </c>
      <c r="M1878">
        <f>'RAW DATA'!Q1878</f>
        <v>0</v>
      </c>
      <c r="N1878">
        <f>'RAW DATA'!R1878</f>
        <v>0</v>
      </c>
      <c r="O1878">
        <f>'RAW DATA'!S1878</f>
        <v>0</v>
      </c>
      <c r="P1878">
        <f>'RAW DATA'!T1878</f>
        <v>0</v>
      </c>
      <c r="Q1878">
        <f>'RAW DATA'!U1878</f>
        <v>0</v>
      </c>
      <c r="R1878">
        <f>'RAW DATA'!V1878</f>
        <v>0</v>
      </c>
      <c r="S1878" t="e">
        <f>'RAW DATA'!#REF!</f>
        <v>#REF!</v>
      </c>
      <c r="T1878">
        <f>'RAW DATA'!W1878</f>
        <v>0</v>
      </c>
      <c r="U1878">
        <f>'RAW DATA'!X1878</f>
        <v>0</v>
      </c>
      <c r="V1878">
        <f>'RAW DATA'!Y1878</f>
        <v>0</v>
      </c>
      <c r="W1878" t="e">
        <f>IF(' DASHBOARD'!K1878&gt;=60,FORMULAS!$D$3,IF(' DASHBOARD'!K1878&gt;=55,FORMULAS!$E$3,IF(' DASHBOARD'!K1878&gt;=50,FORMULAS!$F$3,IF(' DASHBOARD'!K1878&gt;=40,FORMULAS!$G$3,IF(' DASHBOARD'!K1878&gt;=30,FORMULAS!$H$3,IF(K1878&gt;=20,FORMULAS!$I$3,IF(' DASHBOARD'!K1878&gt;=16,FORMULAS!$J$3)))))))</f>
        <v>#REF!</v>
      </c>
      <c r="X1878" t="e">
        <f>INDEX(FORMULAS!$D$4:$J$10,MATCH('RAW DATA'!A1878,FORMULAS!$A$4:$A$10,0),MATCH(' DASHBOARD'!W1878,FORMULAS!$D$3:$J$3,0))</f>
        <v>#N/A</v>
      </c>
      <c r="Y1878">
        <f t="shared" si="116"/>
        <v>0</v>
      </c>
      <c r="Z1878">
        <f t="shared" si="117"/>
        <v>0</v>
      </c>
      <c r="AA1878" t="e">
        <f t="shared" si="118"/>
        <v>#DIV/0!</v>
      </c>
      <c r="AB1878" s="14" t="e">
        <f>1-(FORMULAS!$S$2-' DASHBOARD'!X1878)/FORMULAS!$S$2</f>
        <v>#N/A</v>
      </c>
      <c r="AC1878" t="e">
        <f t="shared" si="119"/>
        <v>#N/A</v>
      </c>
    </row>
    <row r="1879" spans="1:29" x14ac:dyDescent="0.2">
      <c r="A1879">
        <f>'RAW DATA'!A1879</f>
        <v>0</v>
      </c>
      <c r="B1879">
        <f>'RAW DATA'!G1879</f>
        <v>0</v>
      </c>
      <c r="C1879" t="e">
        <f>'RAW DATA'!#REF!</f>
        <v>#REF!</v>
      </c>
      <c r="D1879" t="e">
        <f>'RAW DATA'!#REF!</f>
        <v>#REF!</v>
      </c>
      <c r="E1879" t="e">
        <f>'RAW DATA'!#REF!</f>
        <v>#REF!</v>
      </c>
      <c r="F1879">
        <f>'RAW DATA'!H1879</f>
        <v>0</v>
      </c>
      <c r="G1879">
        <f>'RAW DATA'!I1879</f>
        <v>0</v>
      </c>
      <c r="H1879" t="e">
        <f>'RAW DATA'!#REF!</f>
        <v>#REF!</v>
      </c>
      <c r="I1879" t="e">
        <f>'RAW DATA'!#REF!</f>
        <v>#REF!</v>
      </c>
      <c r="J1879">
        <f>'RAW DATA'!J1879</f>
        <v>0</v>
      </c>
      <c r="K1879" t="e">
        <f>'RAW DATA'!#REF!</f>
        <v>#REF!</v>
      </c>
      <c r="L1879">
        <f>'RAW DATA'!P1879</f>
        <v>0</v>
      </c>
      <c r="M1879">
        <f>'RAW DATA'!Q1879</f>
        <v>0</v>
      </c>
      <c r="N1879">
        <f>'RAW DATA'!R1879</f>
        <v>0</v>
      </c>
      <c r="O1879">
        <f>'RAW DATA'!S1879</f>
        <v>0</v>
      </c>
      <c r="P1879">
        <f>'RAW DATA'!T1879</f>
        <v>0</v>
      </c>
      <c r="Q1879">
        <f>'RAW DATA'!U1879</f>
        <v>0</v>
      </c>
      <c r="R1879">
        <f>'RAW DATA'!V1879</f>
        <v>0</v>
      </c>
      <c r="S1879" t="e">
        <f>'RAW DATA'!#REF!</f>
        <v>#REF!</v>
      </c>
      <c r="T1879">
        <f>'RAW DATA'!W1879</f>
        <v>0</v>
      </c>
      <c r="U1879">
        <f>'RAW DATA'!X1879</f>
        <v>0</v>
      </c>
      <c r="V1879">
        <f>'RAW DATA'!Y1879</f>
        <v>0</v>
      </c>
      <c r="W1879" t="e">
        <f>IF(' DASHBOARD'!K1879&gt;=60,FORMULAS!$D$3,IF(' DASHBOARD'!K1879&gt;=55,FORMULAS!$E$3,IF(' DASHBOARD'!K1879&gt;=50,FORMULAS!$F$3,IF(' DASHBOARD'!K1879&gt;=40,FORMULAS!$G$3,IF(' DASHBOARD'!K1879&gt;=30,FORMULAS!$H$3,IF(K1879&gt;=20,FORMULAS!$I$3,IF(' DASHBOARD'!K1879&gt;=16,FORMULAS!$J$3)))))))</f>
        <v>#REF!</v>
      </c>
      <c r="X1879" t="e">
        <f>INDEX(FORMULAS!$D$4:$J$10,MATCH('RAW DATA'!A1879,FORMULAS!$A$4:$A$10,0),MATCH(' DASHBOARD'!W1879,FORMULAS!$D$3:$J$3,0))</f>
        <v>#N/A</v>
      </c>
      <c r="Y1879">
        <f t="shared" si="116"/>
        <v>0</v>
      </c>
      <c r="Z1879">
        <f t="shared" si="117"/>
        <v>0</v>
      </c>
      <c r="AA1879" t="e">
        <f t="shared" si="118"/>
        <v>#DIV/0!</v>
      </c>
      <c r="AB1879" s="14" t="e">
        <f>1-(FORMULAS!$S$2-' DASHBOARD'!X1879)/FORMULAS!$S$2</f>
        <v>#N/A</v>
      </c>
      <c r="AC1879" t="e">
        <f t="shared" si="119"/>
        <v>#N/A</v>
      </c>
    </row>
    <row r="1880" spans="1:29" x14ac:dyDescent="0.2">
      <c r="A1880">
        <f>'RAW DATA'!A1880</f>
        <v>0</v>
      </c>
      <c r="B1880">
        <f>'RAW DATA'!G1880</f>
        <v>0</v>
      </c>
      <c r="C1880" t="e">
        <f>'RAW DATA'!#REF!</f>
        <v>#REF!</v>
      </c>
      <c r="D1880" t="e">
        <f>'RAW DATA'!#REF!</f>
        <v>#REF!</v>
      </c>
      <c r="E1880" t="e">
        <f>'RAW DATA'!#REF!</f>
        <v>#REF!</v>
      </c>
      <c r="F1880">
        <f>'RAW DATA'!H1880</f>
        <v>0</v>
      </c>
      <c r="G1880">
        <f>'RAW DATA'!I1880</f>
        <v>0</v>
      </c>
      <c r="H1880" t="e">
        <f>'RAW DATA'!#REF!</f>
        <v>#REF!</v>
      </c>
      <c r="I1880" t="e">
        <f>'RAW DATA'!#REF!</f>
        <v>#REF!</v>
      </c>
      <c r="J1880">
        <f>'RAW DATA'!J1880</f>
        <v>0</v>
      </c>
      <c r="K1880" t="e">
        <f>'RAW DATA'!#REF!</f>
        <v>#REF!</v>
      </c>
      <c r="L1880">
        <f>'RAW DATA'!P1880</f>
        <v>0</v>
      </c>
      <c r="M1880">
        <f>'RAW DATA'!Q1880</f>
        <v>0</v>
      </c>
      <c r="N1880">
        <f>'RAW DATA'!R1880</f>
        <v>0</v>
      </c>
      <c r="O1880">
        <f>'RAW DATA'!S1880</f>
        <v>0</v>
      </c>
      <c r="P1880">
        <f>'RAW DATA'!T1880</f>
        <v>0</v>
      </c>
      <c r="Q1880">
        <f>'RAW DATA'!U1880</f>
        <v>0</v>
      </c>
      <c r="R1880">
        <f>'RAW DATA'!V1880</f>
        <v>0</v>
      </c>
      <c r="S1880" t="e">
        <f>'RAW DATA'!#REF!</f>
        <v>#REF!</v>
      </c>
      <c r="T1880">
        <f>'RAW DATA'!W1880</f>
        <v>0</v>
      </c>
      <c r="U1880">
        <f>'RAW DATA'!X1880</f>
        <v>0</v>
      </c>
      <c r="V1880">
        <f>'RAW DATA'!Y1880</f>
        <v>0</v>
      </c>
      <c r="W1880" t="e">
        <f>IF(' DASHBOARD'!K1880&gt;=60,FORMULAS!$D$3,IF(' DASHBOARD'!K1880&gt;=55,FORMULAS!$E$3,IF(' DASHBOARD'!K1880&gt;=50,FORMULAS!$F$3,IF(' DASHBOARD'!K1880&gt;=40,FORMULAS!$G$3,IF(' DASHBOARD'!K1880&gt;=30,FORMULAS!$H$3,IF(K1880&gt;=20,FORMULAS!$I$3,IF(' DASHBOARD'!K1880&gt;=16,FORMULAS!$J$3)))))))</f>
        <v>#REF!</v>
      </c>
      <c r="X1880" t="e">
        <f>INDEX(FORMULAS!$D$4:$J$10,MATCH('RAW DATA'!A1880,FORMULAS!$A$4:$A$10,0),MATCH(' DASHBOARD'!W1880,FORMULAS!$D$3:$J$3,0))</f>
        <v>#N/A</v>
      </c>
      <c r="Y1880">
        <f t="shared" si="116"/>
        <v>0</v>
      </c>
      <c r="Z1880">
        <f t="shared" si="117"/>
        <v>0</v>
      </c>
      <c r="AA1880" t="e">
        <f t="shared" si="118"/>
        <v>#DIV/0!</v>
      </c>
      <c r="AB1880" s="14" t="e">
        <f>1-(FORMULAS!$S$2-' DASHBOARD'!X1880)/FORMULAS!$S$2</f>
        <v>#N/A</v>
      </c>
      <c r="AC1880" t="e">
        <f t="shared" si="119"/>
        <v>#N/A</v>
      </c>
    </row>
    <row r="1881" spans="1:29" x14ac:dyDescent="0.2">
      <c r="A1881">
        <f>'RAW DATA'!A1881</f>
        <v>0</v>
      </c>
      <c r="B1881">
        <f>'RAW DATA'!G1881</f>
        <v>0</v>
      </c>
      <c r="C1881" t="e">
        <f>'RAW DATA'!#REF!</f>
        <v>#REF!</v>
      </c>
      <c r="D1881" t="e">
        <f>'RAW DATA'!#REF!</f>
        <v>#REF!</v>
      </c>
      <c r="E1881" t="e">
        <f>'RAW DATA'!#REF!</f>
        <v>#REF!</v>
      </c>
      <c r="F1881">
        <f>'RAW DATA'!H1881</f>
        <v>0</v>
      </c>
      <c r="G1881">
        <f>'RAW DATA'!I1881</f>
        <v>0</v>
      </c>
      <c r="H1881" t="e">
        <f>'RAW DATA'!#REF!</f>
        <v>#REF!</v>
      </c>
      <c r="I1881" t="e">
        <f>'RAW DATA'!#REF!</f>
        <v>#REF!</v>
      </c>
      <c r="J1881">
        <f>'RAW DATA'!J1881</f>
        <v>0</v>
      </c>
      <c r="K1881" t="e">
        <f>'RAW DATA'!#REF!</f>
        <v>#REF!</v>
      </c>
      <c r="L1881">
        <f>'RAW DATA'!P1881</f>
        <v>0</v>
      </c>
      <c r="M1881">
        <f>'RAW DATA'!Q1881</f>
        <v>0</v>
      </c>
      <c r="N1881">
        <f>'RAW DATA'!R1881</f>
        <v>0</v>
      </c>
      <c r="O1881">
        <f>'RAW DATA'!S1881</f>
        <v>0</v>
      </c>
      <c r="P1881">
        <f>'RAW DATA'!T1881</f>
        <v>0</v>
      </c>
      <c r="Q1881">
        <f>'RAW DATA'!U1881</f>
        <v>0</v>
      </c>
      <c r="R1881">
        <f>'RAW DATA'!V1881</f>
        <v>0</v>
      </c>
      <c r="S1881" t="e">
        <f>'RAW DATA'!#REF!</f>
        <v>#REF!</v>
      </c>
      <c r="T1881">
        <f>'RAW DATA'!W1881</f>
        <v>0</v>
      </c>
      <c r="U1881">
        <f>'RAW DATA'!X1881</f>
        <v>0</v>
      </c>
      <c r="V1881">
        <f>'RAW DATA'!Y1881</f>
        <v>0</v>
      </c>
      <c r="W1881" t="e">
        <f>IF(' DASHBOARD'!K1881&gt;=60,FORMULAS!$D$3,IF(' DASHBOARD'!K1881&gt;=55,FORMULAS!$E$3,IF(' DASHBOARD'!K1881&gt;=50,FORMULAS!$F$3,IF(' DASHBOARD'!K1881&gt;=40,FORMULAS!$G$3,IF(' DASHBOARD'!K1881&gt;=30,FORMULAS!$H$3,IF(K1881&gt;=20,FORMULAS!$I$3,IF(' DASHBOARD'!K1881&gt;=16,FORMULAS!$J$3)))))))</f>
        <v>#REF!</v>
      </c>
      <c r="X1881" t="e">
        <f>INDEX(FORMULAS!$D$4:$J$10,MATCH('RAW DATA'!A1881,FORMULAS!$A$4:$A$10,0),MATCH(' DASHBOARD'!W1881,FORMULAS!$D$3:$J$3,0))</f>
        <v>#N/A</v>
      </c>
      <c r="Y1881">
        <f t="shared" si="116"/>
        <v>0</v>
      </c>
      <c r="Z1881">
        <f t="shared" si="117"/>
        <v>0</v>
      </c>
      <c r="AA1881" t="e">
        <f t="shared" si="118"/>
        <v>#DIV/0!</v>
      </c>
      <c r="AB1881" s="14" t="e">
        <f>1-(FORMULAS!$S$2-' DASHBOARD'!X1881)/FORMULAS!$S$2</f>
        <v>#N/A</v>
      </c>
      <c r="AC1881" t="e">
        <f t="shared" si="119"/>
        <v>#N/A</v>
      </c>
    </row>
    <row r="1882" spans="1:29" x14ac:dyDescent="0.2">
      <c r="A1882">
        <f>'RAW DATA'!A1882</f>
        <v>0</v>
      </c>
      <c r="B1882">
        <f>'RAW DATA'!G1882</f>
        <v>0</v>
      </c>
      <c r="C1882" t="e">
        <f>'RAW DATA'!#REF!</f>
        <v>#REF!</v>
      </c>
      <c r="D1882" t="e">
        <f>'RAW DATA'!#REF!</f>
        <v>#REF!</v>
      </c>
      <c r="E1882" t="e">
        <f>'RAW DATA'!#REF!</f>
        <v>#REF!</v>
      </c>
      <c r="F1882">
        <f>'RAW DATA'!H1882</f>
        <v>0</v>
      </c>
      <c r="G1882">
        <f>'RAW DATA'!I1882</f>
        <v>0</v>
      </c>
      <c r="H1882" t="e">
        <f>'RAW DATA'!#REF!</f>
        <v>#REF!</v>
      </c>
      <c r="I1882" t="e">
        <f>'RAW DATA'!#REF!</f>
        <v>#REF!</v>
      </c>
      <c r="J1882">
        <f>'RAW DATA'!J1882</f>
        <v>0</v>
      </c>
      <c r="K1882" t="e">
        <f>'RAW DATA'!#REF!</f>
        <v>#REF!</v>
      </c>
      <c r="L1882">
        <f>'RAW DATA'!P1882</f>
        <v>0</v>
      </c>
      <c r="M1882">
        <f>'RAW DATA'!Q1882</f>
        <v>0</v>
      </c>
      <c r="N1882">
        <f>'RAW DATA'!R1882</f>
        <v>0</v>
      </c>
      <c r="O1882">
        <f>'RAW DATA'!S1882</f>
        <v>0</v>
      </c>
      <c r="P1882">
        <f>'RAW DATA'!T1882</f>
        <v>0</v>
      </c>
      <c r="Q1882">
        <f>'RAW DATA'!U1882</f>
        <v>0</v>
      </c>
      <c r="R1882">
        <f>'RAW DATA'!V1882</f>
        <v>0</v>
      </c>
      <c r="S1882" t="e">
        <f>'RAW DATA'!#REF!</f>
        <v>#REF!</v>
      </c>
      <c r="T1882">
        <f>'RAW DATA'!W1882</f>
        <v>0</v>
      </c>
      <c r="U1882">
        <f>'RAW DATA'!X1882</f>
        <v>0</v>
      </c>
      <c r="V1882">
        <f>'RAW DATA'!Y1882</f>
        <v>0</v>
      </c>
      <c r="W1882" t="e">
        <f>IF(' DASHBOARD'!K1882&gt;=60,FORMULAS!$D$3,IF(' DASHBOARD'!K1882&gt;=55,FORMULAS!$E$3,IF(' DASHBOARD'!K1882&gt;=50,FORMULAS!$F$3,IF(' DASHBOARD'!K1882&gt;=40,FORMULAS!$G$3,IF(' DASHBOARD'!K1882&gt;=30,FORMULAS!$H$3,IF(K1882&gt;=20,FORMULAS!$I$3,IF(' DASHBOARD'!K1882&gt;=16,FORMULAS!$J$3)))))))</f>
        <v>#REF!</v>
      </c>
      <c r="X1882" t="e">
        <f>INDEX(FORMULAS!$D$4:$J$10,MATCH('RAW DATA'!A1882,FORMULAS!$A$4:$A$10,0),MATCH(' DASHBOARD'!W1882,FORMULAS!$D$3:$J$3,0))</f>
        <v>#N/A</v>
      </c>
      <c r="Y1882">
        <f t="shared" si="116"/>
        <v>0</v>
      </c>
      <c r="Z1882">
        <f t="shared" si="117"/>
        <v>0</v>
      </c>
      <c r="AA1882" t="e">
        <f t="shared" si="118"/>
        <v>#DIV/0!</v>
      </c>
      <c r="AB1882" s="14" t="e">
        <f>1-(FORMULAS!$S$2-' DASHBOARD'!X1882)/FORMULAS!$S$2</f>
        <v>#N/A</v>
      </c>
      <c r="AC1882" t="e">
        <f t="shared" si="119"/>
        <v>#N/A</v>
      </c>
    </row>
    <row r="1883" spans="1:29" x14ac:dyDescent="0.2">
      <c r="A1883">
        <f>'RAW DATA'!A1883</f>
        <v>0</v>
      </c>
      <c r="B1883">
        <f>'RAW DATA'!G1883</f>
        <v>0</v>
      </c>
      <c r="C1883" t="e">
        <f>'RAW DATA'!#REF!</f>
        <v>#REF!</v>
      </c>
      <c r="D1883" t="e">
        <f>'RAW DATA'!#REF!</f>
        <v>#REF!</v>
      </c>
      <c r="E1883" t="e">
        <f>'RAW DATA'!#REF!</f>
        <v>#REF!</v>
      </c>
      <c r="F1883">
        <f>'RAW DATA'!H1883</f>
        <v>0</v>
      </c>
      <c r="G1883">
        <f>'RAW DATA'!I1883</f>
        <v>0</v>
      </c>
      <c r="H1883" t="e">
        <f>'RAW DATA'!#REF!</f>
        <v>#REF!</v>
      </c>
      <c r="I1883" t="e">
        <f>'RAW DATA'!#REF!</f>
        <v>#REF!</v>
      </c>
      <c r="J1883">
        <f>'RAW DATA'!J1883</f>
        <v>0</v>
      </c>
      <c r="K1883" t="e">
        <f>'RAW DATA'!#REF!</f>
        <v>#REF!</v>
      </c>
      <c r="L1883">
        <f>'RAW DATA'!P1883</f>
        <v>0</v>
      </c>
      <c r="M1883">
        <f>'RAW DATA'!Q1883</f>
        <v>0</v>
      </c>
      <c r="N1883">
        <f>'RAW DATA'!R1883</f>
        <v>0</v>
      </c>
      <c r="O1883">
        <f>'RAW DATA'!S1883</f>
        <v>0</v>
      </c>
      <c r="P1883">
        <f>'RAW DATA'!T1883</f>
        <v>0</v>
      </c>
      <c r="Q1883">
        <f>'RAW DATA'!U1883</f>
        <v>0</v>
      </c>
      <c r="R1883">
        <f>'RAW DATA'!V1883</f>
        <v>0</v>
      </c>
      <c r="S1883" t="e">
        <f>'RAW DATA'!#REF!</f>
        <v>#REF!</v>
      </c>
      <c r="T1883">
        <f>'RAW DATA'!W1883</f>
        <v>0</v>
      </c>
      <c r="U1883">
        <f>'RAW DATA'!X1883</f>
        <v>0</v>
      </c>
      <c r="V1883">
        <f>'RAW DATA'!Y1883</f>
        <v>0</v>
      </c>
      <c r="W1883" t="e">
        <f>IF(' DASHBOARD'!K1883&gt;=60,FORMULAS!$D$3,IF(' DASHBOARD'!K1883&gt;=55,FORMULAS!$E$3,IF(' DASHBOARD'!K1883&gt;=50,FORMULAS!$F$3,IF(' DASHBOARD'!K1883&gt;=40,FORMULAS!$G$3,IF(' DASHBOARD'!K1883&gt;=30,FORMULAS!$H$3,IF(K1883&gt;=20,FORMULAS!$I$3,IF(' DASHBOARD'!K1883&gt;=16,FORMULAS!$J$3)))))))</f>
        <v>#REF!</v>
      </c>
      <c r="X1883" t="e">
        <f>INDEX(FORMULAS!$D$4:$J$10,MATCH('RAW DATA'!A1883,FORMULAS!$A$4:$A$10,0),MATCH(' DASHBOARD'!W1883,FORMULAS!$D$3:$J$3,0))</f>
        <v>#N/A</v>
      </c>
      <c r="Y1883">
        <f t="shared" si="116"/>
        <v>0</v>
      </c>
      <c r="Z1883">
        <f t="shared" si="117"/>
        <v>0</v>
      </c>
      <c r="AA1883" t="e">
        <f t="shared" si="118"/>
        <v>#DIV/0!</v>
      </c>
      <c r="AB1883" s="14" t="e">
        <f>1-(FORMULAS!$S$2-' DASHBOARD'!X1883)/FORMULAS!$S$2</f>
        <v>#N/A</v>
      </c>
      <c r="AC1883" t="e">
        <f t="shared" si="119"/>
        <v>#N/A</v>
      </c>
    </row>
    <row r="1884" spans="1:29" x14ac:dyDescent="0.2">
      <c r="A1884">
        <f>'RAW DATA'!A1884</f>
        <v>0</v>
      </c>
      <c r="B1884">
        <f>'RAW DATA'!G1884</f>
        <v>0</v>
      </c>
      <c r="C1884" t="e">
        <f>'RAW DATA'!#REF!</f>
        <v>#REF!</v>
      </c>
      <c r="D1884" t="e">
        <f>'RAW DATA'!#REF!</f>
        <v>#REF!</v>
      </c>
      <c r="E1884" t="e">
        <f>'RAW DATA'!#REF!</f>
        <v>#REF!</v>
      </c>
      <c r="F1884">
        <f>'RAW DATA'!H1884</f>
        <v>0</v>
      </c>
      <c r="G1884">
        <f>'RAW DATA'!I1884</f>
        <v>0</v>
      </c>
      <c r="H1884" t="e">
        <f>'RAW DATA'!#REF!</f>
        <v>#REF!</v>
      </c>
      <c r="I1884" t="e">
        <f>'RAW DATA'!#REF!</f>
        <v>#REF!</v>
      </c>
      <c r="J1884">
        <f>'RAW DATA'!J1884</f>
        <v>0</v>
      </c>
      <c r="K1884" t="e">
        <f>'RAW DATA'!#REF!</f>
        <v>#REF!</v>
      </c>
      <c r="L1884">
        <f>'RAW DATA'!P1884</f>
        <v>0</v>
      </c>
      <c r="M1884">
        <f>'RAW DATA'!Q1884</f>
        <v>0</v>
      </c>
      <c r="N1884">
        <f>'RAW DATA'!R1884</f>
        <v>0</v>
      </c>
      <c r="O1884">
        <f>'RAW DATA'!S1884</f>
        <v>0</v>
      </c>
      <c r="P1884">
        <f>'RAW DATA'!T1884</f>
        <v>0</v>
      </c>
      <c r="Q1884">
        <f>'RAW DATA'!U1884</f>
        <v>0</v>
      </c>
      <c r="R1884">
        <f>'RAW DATA'!V1884</f>
        <v>0</v>
      </c>
      <c r="S1884" t="e">
        <f>'RAW DATA'!#REF!</f>
        <v>#REF!</v>
      </c>
      <c r="T1884">
        <f>'RAW DATA'!W1884</f>
        <v>0</v>
      </c>
      <c r="U1884">
        <f>'RAW DATA'!X1884</f>
        <v>0</v>
      </c>
      <c r="V1884">
        <f>'RAW DATA'!Y1884</f>
        <v>0</v>
      </c>
      <c r="W1884" t="e">
        <f>IF(' DASHBOARD'!K1884&gt;=60,FORMULAS!$D$3,IF(' DASHBOARD'!K1884&gt;=55,FORMULAS!$E$3,IF(' DASHBOARD'!K1884&gt;=50,FORMULAS!$F$3,IF(' DASHBOARD'!K1884&gt;=40,FORMULAS!$G$3,IF(' DASHBOARD'!K1884&gt;=30,FORMULAS!$H$3,IF(K1884&gt;=20,FORMULAS!$I$3,IF(' DASHBOARD'!K1884&gt;=16,FORMULAS!$J$3)))))))</f>
        <v>#REF!</v>
      </c>
      <c r="X1884" t="e">
        <f>INDEX(FORMULAS!$D$4:$J$10,MATCH('RAW DATA'!A1884,FORMULAS!$A$4:$A$10,0),MATCH(' DASHBOARD'!W1884,FORMULAS!$D$3:$J$3,0))</f>
        <v>#N/A</v>
      </c>
      <c r="Y1884">
        <f t="shared" si="116"/>
        <v>0</v>
      </c>
      <c r="Z1884">
        <f t="shared" si="117"/>
        <v>0</v>
      </c>
      <c r="AA1884" t="e">
        <f t="shared" si="118"/>
        <v>#DIV/0!</v>
      </c>
      <c r="AB1884" s="14" t="e">
        <f>1-(FORMULAS!$S$2-' DASHBOARD'!X1884)/FORMULAS!$S$2</f>
        <v>#N/A</v>
      </c>
      <c r="AC1884" t="e">
        <f t="shared" si="119"/>
        <v>#N/A</v>
      </c>
    </row>
    <row r="1885" spans="1:29" x14ac:dyDescent="0.2">
      <c r="A1885">
        <f>'RAW DATA'!A1885</f>
        <v>0</v>
      </c>
      <c r="B1885">
        <f>'RAW DATA'!G1885</f>
        <v>0</v>
      </c>
      <c r="C1885" t="e">
        <f>'RAW DATA'!#REF!</f>
        <v>#REF!</v>
      </c>
      <c r="D1885" t="e">
        <f>'RAW DATA'!#REF!</f>
        <v>#REF!</v>
      </c>
      <c r="E1885" t="e">
        <f>'RAW DATA'!#REF!</f>
        <v>#REF!</v>
      </c>
      <c r="F1885">
        <f>'RAW DATA'!H1885</f>
        <v>0</v>
      </c>
      <c r="G1885">
        <f>'RAW DATA'!I1885</f>
        <v>0</v>
      </c>
      <c r="H1885" t="e">
        <f>'RAW DATA'!#REF!</f>
        <v>#REF!</v>
      </c>
      <c r="I1885" t="e">
        <f>'RAW DATA'!#REF!</f>
        <v>#REF!</v>
      </c>
      <c r="J1885">
        <f>'RAW DATA'!J1885</f>
        <v>0</v>
      </c>
      <c r="K1885" t="e">
        <f>'RAW DATA'!#REF!</f>
        <v>#REF!</v>
      </c>
      <c r="L1885">
        <f>'RAW DATA'!P1885</f>
        <v>0</v>
      </c>
      <c r="M1885">
        <f>'RAW DATA'!Q1885</f>
        <v>0</v>
      </c>
      <c r="N1885">
        <f>'RAW DATA'!R1885</f>
        <v>0</v>
      </c>
      <c r="O1885">
        <f>'RAW DATA'!S1885</f>
        <v>0</v>
      </c>
      <c r="P1885">
        <f>'RAW DATA'!T1885</f>
        <v>0</v>
      </c>
      <c r="Q1885">
        <f>'RAW DATA'!U1885</f>
        <v>0</v>
      </c>
      <c r="R1885">
        <f>'RAW DATA'!V1885</f>
        <v>0</v>
      </c>
      <c r="S1885" t="e">
        <f>'RAW DATA'!#REF!</f>
        <v>#REF!</v>
      </c>
      <c r="T1885">
        <f>'RAW DATA'!W1885</f>
        <v>0</v>
      </c>
      <c r="U1885">
        <f>'RAW DATA'!X1885</f>
        <v>0</v>
      </c>
      <c r="V1885">
        <f>'RAW DATA'!Y1885</f>
        <v>0</v>
      </c>
      <c r="W1885" t="e">
        <f>IF(' DASHBOARD'!K1885&gt;=60,FORMULAS!$D$3,IF(' DASHBOARD'!K1885&gt;=55,FORMULAS!$E$3,IF(' DASHBOARD'!K1885&gt;=50,FORMULAS!$F$3,IF(' DASHBOARD'!K1885&gt;=40,FORMULAS!$G$3,IF(' DASHBOARD'!K1885&gt;=30,FORMULAS!$H$3,IF(K1885&gt;=20,FORMULAS!$I$3,IF(' DASHBOARD'!K1885&gt;=16,FORMULAS!$J$3)))))))</f>
        <v>#REF!</v>
      </c>
      <c r="X1885" t="e">
        <f>INDEX(FORMULAS!$D$4:$J$10,MATCH('RAW DATA'!A1885,FORMULAS!$A$4:$A$10,0),MATCH(' DASHBOARD'!W1885,FORMULAS!$D$3:$J$3,0))</f>
        <v>#N/A</v>
      </c>
      <c r="Y1885">
        <f t="shared" si="116"/>
        <v>0</v>
      </c>
      <c r="Z1885">
        <f t="shared" si="117"/>
        <v>0</v>
      </c>
      <c r="AA1885" t="e">
        <f t="shared" si="118"/>
        <v>#DIV/0!</v>
      </c>
      <c r="AB1885" s="14" t="e">
        <f>1-(FORMULAS!$S$2-' DASHBOARD'!X1885)/FORMULAS!$S$2</f>
        <v>#N/A</v>
      </c>
      <c r="AC1885" t="e">
        <f t="shared" si="119"/>
        <v>#N/A</v>
      </c>
    </row>
    <row r="1886" spans="1:29" x14ac:dyDescent="0.2">
      <c r="A1886">
        <f>'RAW DATA'!A1886</f>
        <v>0</v>
      </c>
      <c r="B1886">
        <f>'RAW DATA'!G1886</f>
        <v>0</v>
      </c>
      <c r="C1886" t="e">
        <f>'RAW DATA'!#REF!</f>
        <v>#REF!</v>
      </c>
      <c r="D1886" t="e">
        <f>'RAW DATA'!#REF!</f>
        <v>#REF!</v>
      </c>
      <c r="E1886" t="e">
        <f>'RAW DATA'!#REF!</f>
        <v>#REF!</v>
      </c>
      <c r="F1886">
        <f>'RAW DATA'!H1886</f>
        <v>0</v>
      </c>
      <c r="G1886">
        <f>'RAW DATA'!I1886</f>
        <v>0</v>
      </c>
      <c r="H1886" t="e">
        <f>'RAW DATA'!#REF!</f>
        <v>#REF!</v>
      </c>
      <c r="I1886" t="e">
        <f>'RAW DATA'!#REF!</f>
        <v>#REF!</v>
      </c>
      <c r="J1886">
        <f>'RAW DATA'!J1886</f>
        <v>0</v>
      </c>
      <c r="K1886" t="e">
        <f>'RAW DATA'!#REF!</f>
        <v>#REF!</v>
      </c>
      <c r="L1886">
        <f>'RAW DATA'!P1886</f>
        <v>0</v>
      </c>
      <c r="M1886">
        <f>'RAW DATA'!Q1886</f>
        <v>0</v>
      </c>
      <c r="N1886">
        <f>'RAW DATA'!R1886</f>
        <v>0</v>
      </c>
      <c r="O1886">
        <f>'RAW DATA'!S1886</f>
        <v>0</v>
      </c>
      <c r="P1886">
        <f>'RAW DATA'!T1886</f>
        <v>0</v>
      </c>
      <c r="Q1886">
        <f>'RAW DATA'!U1886</f>
        <v>0</v>
      </c>
      <c r="R1886">
        <f>'RAW DATA'!V1886</f>
        <v>0</v>
      </c>
      <c r="S1886" t="e">
        <f>'RAW DATA'!#REF!</f>
        <v>#REF!</v>
      </c>
      <c r="T1886">
        <f>'RAW DATA'!W1886</f>
        <v>0</v>
      </c>
      <c r="U1886">
        <f>'RAW DATA'!X1886</f>
        <v>0</v>
      </c>
      <c r="V1886">
        <f>'RAW DATA'!Y1886</f>
        <v>0</v>
      </c>
      <c r="W1886" t="e">
        <f>IF(' DASHBOARD'!K1886&gt;=60,FORMULAS!$D$3,IF(' DASHBOARD'!K1886&gt;=55,FORMULAS!$E$3,IF(' DASHBOARD'!K1886&gt;=50,FORMULAS!$F$3,IF(' DASHBOARD'!K1886&gt;=40,FORMULAS!$G$3,IF(' DASHBOARD'!K1886&gt;=30,FORMULAS!$H$3,IF(K1886&gt;=20,FORMULAS!$I$3,IF(' DASHBOARD'!K1886&gt;=16,FORMULAS!$J$3)))))))</f>
        <v>#REF!</v>
      </c>
      <c r="X1886" t="e">
        <f>INDEX(FORMULAS!$D$4:$J$10,MATCH('RAW DATA'!A1886,FORMULAS!$A$4:$A$10,0),MATCH(' DASHBOARD'!W1886,FORMULAS!$D$3:$J$3,0))</f>
        <v>#N/A</v>
      </c>
      <c r="Y1886">
        <f t="shared" si="116"/>
        <v>0</v>
      </c>
      <c r="Z1886">
        <f t="shared" si="117"/>
        <v>0</v>
      </c>
      <c r="AA1886" t="e">
        <f t="shared" si="118"/>
        <v>#DIV/0!</v>
      </c>
      <c r="AB1886" s="14" t="e">
        <f>1-(FORMULAS!$S$2-' DASHBOARD'!X1886)/FORMULAS!$S$2</f>
        <v>#N/A</v>
      </c>
      <c r="AC1886" t="e">
        <f t="shared" si="119"/>
        <v>#N/A</v>
      </c>
    </row>
    <row r="1887" spans="1:29" x14ac:dyDescent="0.2">
      <c r="A1887">
        <f>'RAW DATA'!A1887</f>
        <v>0</v>
      </c>
      <c r="B1887">
        <f>'RAW DATA'!G1887</f>
        <v>0</v>
      </c>
      <c r="C1887" t="e">
        <f>'RAW DATA'!#REF!</f>
        <v>#REF!</v>
      </c>
      <c r="D1887" t="e">
        <f>'RAW DATA'!#REF!</f>
        <v>#REF!</v>
      </c>
      <c r="E1887" t="e">
        <f>'RAW DATA'!#REF!</f>
        <v>#REF!</v>
      </c>
      <c r="F1887">
        <f>'RAW DATA'!H1887</f>
        <v>0</v>
      </c>
      <c r="G1887">
        <f>'RAW DATA'!I1887</f>
        <v>0</v>
      </c>
      <c r="H1887" t="e">
        <f>'RAW DATA'!#REF!</f>
        <v>#REF!</v>
      </c>
      <c r="I1887" t="e">
        <f>'RAW DATA'!#REF!</f>
        <v>#REF!</v>
      </c>
      <c r="J1887">
        <f>'RAW DATA'!J1887</f>
        <v>0</v>
      </c>
      <c r="K1887" t="e">
        <f>'RAW DATA'!#REF!</f>
        <v>#REF!</v>
      </c>
      <c r="L1887">
        <f>'RAW DATA'!P1887</f>
        <v>0</v>
      </c>
      <c r="M1887">
        <f>'RAW DATA'!Q1887</f>
        <v>0</v>
      </c>
      <c r="N1887">
        <f>'RAW DATA'!R1887</f>
        <v>0</v>
      </c>
      <c r="O1887">
        <f>'RAW DATA'!S1887</f>
        <v>0</v>
      </c>
      <c r="P1887">
        <f>'RAW DATA'!T1887</f>
        <v>0</v>
      </c>
      <c r="Q1887">
        <f>'RAW DATA'!U1887</f>
        <v>0</v>
      </c>
      <c r="R1887">
        <f>'RAW DATA'!V1887</f>
        <v>0</v>
      </c>
      <c r="S1887" t="e">
        <f>'RAW DATA'!#REF!</f>
        <v>#REF!</v>
      </c>
      <c r="T1887">
        <f>'RAW DATA'!W1887</f>
        <v>0</v>
      </c>
      <c r="U1887">
        <f>'RAW DATA'!X1887</f>
        <v>0</v>
      </c>
      <c r="V1887">
        <f>'RAW DATA'!Y1887</f>
        <v>0</v>
      </c>
      <c r="W1887" t="e">
        <f>IF(' DASHBOARD'!K1887&gt;=60,FORMULAS!$D$3,IF(' DASHBOARD'!K1887&gt;=55,FORMULAS!$E$3,IF(' DASHBOARD'!K1887&gt;=50,FORMULAS!$F$3,IF(' DASHBOARD'!K1887&gt;=40,FORMULAS!$G$3,IF(' DASHBOARD'!K1887&gt;=30,FORMULAS!$H$3,IF(K1887&gt;=20,FORMULAS!$I$3,IF(' DASHBOARD'!K1887&gt;=16,FORMULAS!$J$3)))))))</f>
        <v>#REF!</v>
      </c>
      <c r="X1887" t="e">
        <f>INDEX(FORMULAS!$D$4:$J$10,MATCH('RAW DATA'!A1887,FORMULAS!$A$4:$A$10,0),MATCH(' DASHBOARD'!W1887,FORMULAS!$D$3:$J$3,0))</f>
        <v>#N/A</v>
      </c>
      <c r="Y1887">
        <f t="shared" si="116"/>
        <v>0</v>
      </c>
      <c r="Z1887">
        <f t="shared" si="117"/>
        <v>0</v>
      </c>
      <c r="AA1887" t="e">
        <f t="shared" si="118"/>
        <v>#DIV/0!</v>
      </c>
      <c r="AB1887" s="14" t="e">
        <f>1-(FORMULAS!$S$2-' DASHBOARD'!X1887)/FORMULAS!$S$2</f>
        <v>#N/A</v>
      </c>
      <c r="AC1887" t="e">
        <f t="shared" si="119"/>
        <v>#N/A</v>
      </c>
    </row>
    <row r="1888" spans="1:29" x14ac:dyDescent="0.2">
      <c r="A1888">
        <f>'RAW DATA'!A1888</f>
        <v>0</v>
      </c>
      <c r="B1888">
        <f>'RAW DATA'!G1888</f>
        <v>0</v>
      </c>
      <c r="C1888" t="e">
        <f>'RAW DATA'!#REF!</f>
        <v>#REF!</v>
      </c>
      <c r="D1888" t="e">
        <f>'RAW DATA'!#REF!</f>
        <v>#REF!</v>
      </c>
      <c r="E1888" t="e">
        <f>'RAW DATA'!#REF!</f>
        <v>#REF!</v>
      </c>
      <c r="F1888">
        <f>'RAW DATA'!H1888</f>
        <v>0</v>
      </c>
      <c r="G1888">
        <f>'RAW DATA'!I1888</f>
        <v>0</v>
      </c>
      <c r="H1888" t="e">
        <f>'RAW DATA'!#REF!</f>
        <v>#REF!</v>
      </c>
      <c r="I1888" t="e">
        <f>'RAW DATA'!#REF!</f>
        <v>#REF!</v>
      </c>
      <c r="J1888">
        <f>'RAW DATA'!J1888</f>
        <v>0</v>
      </c>
      <c r="K1888" t="e">
        <f>'RAW DATA'!#REF!</f>
        <v>#REF!</v>
      </c>
      <c r="L1888">
        <f>'RAW DATA'!P1888</f>
        <v>0</v>
      </c>
      <c r="M1888">
        <f>'RAW DATA'!Q1888</f>
        <v>0</v>
      </c>
      <c r="N1888">
        <f>'RAW DATA'!R1888</f>
        <v>0</v>
      </c>
      <c r="O1888">
        <f>'RAW DATA'!S1888</f>
        <v>0</v>
      </c>
      <c r="P1888">
        <f>'RAW DATA'!T1888</f>
        <v>0</v>
      </c>
      <c r="Q1888">
        <f>'RAW DATA'!U1888</f>
        <v>0</v>
      </c>
      <c r="R1888">
        <f>'RAW DATA'!V1888</f>
        <v>0</v>
      </c>
      <c r="S1888" t="e">
        <f>'RAW DATA'!#REF!</f>
        <v>#REF!</v>
      </c>
      <c r="T1888">
        <f>'RAW DATA'!W1888</f>
        <v>0</v>
      </c>
      <c r="U1888">
        <f>'RAW DATA'!X1888</f>
        <v>0</v>
      </c>
      <c r="V1888">
        <f>'RAW DATA'!Y1888</f>
        <v>0</v>
      </c>
      <c r="W1888" t="e">
        <f>IF(' DASHBOARD'!K1888&gt;=60,FORMULAS!$D$3,IF(' DASHBOARD'!K1888&gt;=55,FORMULAS!$E$3,IF(' DASHBOARD'!K1888&gt;=50,FORMULAS!$F$3,IF(' DASHBOARD'!K1888&gt;=40,FORMULAS!$G$3,IF(' DASHBOARD'!K1888&gt;=30,FORMULAS!$H$3,IF(K1888&gt;=20,FORMULAS!$I$3,IF(' DASHBOARD'!K1888&gt;=16,FORMULAS!$J$3)))))))</f>
        <v>#REF!</v>
      </c>
      <c r="X1888" t="e">
        <f>INDEX(FORMULAS!$D$4:$J$10,MATCH('RAW DATA'!A1888,FORMULAS!$A$4:$A$10,0),MATCH(' DASHBOARD'!W1888,FORMULAS!$D$3:$J$3,0))</f>
        <v>#N/A</v>
      </c>
      <c r="Y1888">
        <f t="shared" si="116"/>
        <v>0</v>
      </c>
      <c r="Z1888">
        <f t="shared" si="117"/>
        <v>0</v>
      </c>
      <c r="AA1888" t="e">
        <f t="shared" si="118"/>
        <v>#DIV/0!</v>
      </c>
      <c r="AB1888" s="14" t="e">
        <f>1-(FORMULAS!$S$2-' DASHBOARD'!X1888)/FORMULAS!$S$2</f>
        <v>#N/A</v>
      </c>
      <c r="AC1888" t="e">
        <f t="shared" si="119"/>
        <v>#N/A</v>
      </c>
    </row>
    <row r="1889" spans="1:29" x14ac:dyDescent="0.2">
      <c r="A1889">
        <f>'RAW DATA'!A1889</f>
        <v>0</v>
      </c>
      <c r="B1889">
        <f>'RAW DATA'!G1889</f>
        <v>0</v>
      </c>
      <c r="C1889" t="e">
        <f>'RAW DATA'!#REF!</f>
        <v>#REF!</v>
      </c>
      <c r="D1889" t="e">
        <f>'RAW DATA'!#REF!</f>
        <v>#REF!</v>
      </c>
      <c r="E1889" t="e">
        <f>'RAW DATA'!#REF!</f>
        <v>#REF!</v>
      </c>
      <c r="F1889">
        <f>'RAW DATA'!H1889</f>
        <v>0</v>
      </c>
      <c r="G1889">
        <f>'RAW DATA'!I1889</f>
        <v>0</v>
      </c>
      <c r="H1889" t="e">
        <f>'RAW DATA'!#REF!</f>
        <v>#REF!</v>
      </c>
      <c r="I1889" t="e">
        <f>'RAW DATA'!#REF!</f>
        <v>#REF!</v>
      </c>
      <c r="J1889">
        <f>'RAW DATA'!J1889</f>
        <v>0</v>
      </c>
      <c r="K1889" t="e">
        <f>'RAW DATA'!#REF!</f>
        <v>#REF!</v>
      </c>
      <c r="L1889">
        <f>'RAW DATA'!P1889</f>
        <v>0</v>
      </c>
      <c r="M1889">
        <f>'RAW DATA'!Q1889</f>
        <v>0</v>
      </c>
      <c r="N1889">
        <f>'RAW DATA'!R1889</f>
        <v>0</v>
      </c>
      <c r="O1889">
        <f>'RAW DATA'!S1889</f>
        <v>0</v>
      </c>
      <c r="P1889">
        <f>'RAW DATA'!T1889</f>
        <v>0</v>
      </c>
      <c r="Q1889">
        <f>'RAW DATA'!U1889</f>
        <v>0</v>
      </c>
      <c r="R1889">
        <f>'RAW DATA'!V1889</f>
        <v>0</v>
      </c>
      <c r="S1889" t="e">
        <f>'RAW DATA'!#REF!</f>
        <v>#REF!</v>
      </c>
      <c r="T1889">
        <f>'RAW DATA'!W1889</f>
        <v>0</v>
      </c>
      <c r="U1889">
        <f>'RAW DATA'!X1889</f>
        <v>0</v>
      </c>
      <c r="V1889">
        <f>'RAW DATA'!Y1889</f>
        <v>0</v>
      </c>
      <c r="W1889" t="e">
        <f>IF(' DASHBOARD'!K1889&gt;=60,FORMULAS!$D$3,IF(' DASHBOARD'!K1889&gt;=55,FORMULAS!$E$3,IF(' DASHBOARD'!K1889&gt;=50,FORMULAS!$F$3,IF(' DASHBOARD'!K1889&gt;=40,FORMULAS!$G$3,IF(' DASHBOARD'!K1889&gt;=30,FORMULAS!$H$3,IF(K1889&gt;=20,FORMULAS!$I$3,IF(' DASHBOARD'!K1889&gt;=16,FORMULAS!$J$3)))))))</f>
        <v>#REF!</v>
      </c>
      <c r="X1889" t="e">
        <f>INDEX(FORMULAS!$D$4:$J$10,MATCH('RAW DATA'!A1889,FORMULAS!$A$4:$A$10,0),MATCH(' DASHBOARD'!W1889,FORMULAS!$D$3:$J$3,0))</f>
        <v>#N/A</v>
      </c>
      <c r="Y1889">
        <f t="shared" si="116"/>
        <v>0</v>
      </c>
      <c r="Z1889">
        <f t="shared" si="117"/>
        <v>0</v>
      </c>
      <c r="AA1889" t="e">
        <f t="shared" si="118"/>
        <v>#DIV/0!</v>
      </c>
      <c r="AB1889" s="14" t="e">
        <f>1-(FORMULAS!$S$2-' DASHBOARD'!X1889)/FORMULAS!$S$2</f>
        <v>#N/A</v>
      </c>
      <c r="AC1889" t="e">
        <f t="shared" si="119"/>
        <v>#N/A</v>
      </c>
    </row>
    <row r="1890" spans="1:29" x14ac:dyDescent="0.2">
      <c r="A1890">
        <f>'RAW DATA'!A1890</f>
        <v>0</v>
      </c>
      <c r="B1890">
        <f>'RAW DATA'!G1890</f>
        <v>0</v>
      </c>
      <c r="C1890" t="e">
        <f>'RAW DATA'!#REF!</f>
        <v>#REF!</v>
      </c>
      <c r="D1890" t="e">
        <f>'RAW DATA'!#REF!</f>
        <v>#REF!</v>
      </c>
      <c r="E1890" t="e">
        <f>'RAW DATA'!#REF!</f>
        <v>#REF!</v>
      </c>
      <c r="F1890">
        <f>'RAW DATA'!H1890</f>
        <v>0</v>
      </c>
      <c r="G1890">
        <f>'RAW DATA'!I1890</f>
        <v>0</v>
      </c>
      <c r="H1890" t="e">
        <f>'RAW DATA'!#REF!</f>
        <v>#REF!</v>
      </c>
      <c r="I1890" t="e">
        <f>'RAW DATA'!#REF!</f>
        <v>#REF!</v>
      </c>
      <c r="J1890">
        <f>'RAW DATA'!J1890</f>
        <v>0</v>
      </c>
      <c r="K1890" t="e">
        <f>'RAW DATA'!#REF!</f>
        <v>#REF!</v>
      </c>
      <c r="L1890">
        <f>'RAW DATA'!P1890</f>
        <v>0</v>
      </c>
      <c r="M1890">
        <f>'RAW DATA'!Q1890</f>
        <v>0</v>
      </c>
      <c r="N1890">
        <f>'RAW DATA'!R1890</f>
        <v>0</v>
      </c>
      <c r="O1890">
        <f>'RAW DATA'!S1890</f>
        <v>0</v>
      </c>
      <c r="P1890">
        <f>'RAW DATA'!T1890</f>
        <v>0</v>
      </c>
      <c r="Q1890">
        <f>'RAW DATA'!U1890</f>
        <v>0</v>
      </c>
      <c r="R1890">
        <f>'RAW DATA'!V1890</f>
        <v>0</v>
      </c>
      <c r="S1890" t="e">
        <f>'RAW DATA'!#REF!</f>
        <v>#REF!</v>
      </c>
      <c r="T1890">
        <f>'RAW DATA'!W1890</f>
        <v>0</v>
      </c>
      <c r="U1890">
        <f>'RAW DATA'!X1890</f>
        <v>0</v>
      </c>
      <c r="V1890">
        <f>'RAW DATA'!Y1890</f>
        <v>0</v>
      </c>
      <c r="W1890" t="e">
        <f>IF(' DASHBOARD'!K1890&gt;=60,FORMULAS!$D$3,IF(' DASHBOARD'!K1890&gt;=55,FORMULAS!$E$3,IF(' DASHBOARD'!K1890&gt;=50,FORMULAS!$F$3,IF(' DASHBOARD'!K1890&gt;=40,FORMULAS!$G$3,IF(' DASHBOARD'!K1890&gt;=30,FORMULAS!$H$3,IF(K1890&gt;=20,FORMULAS!$I$3,IF(' DASHBOARD'!K1890&gt;=16,FORMULAS!$J$3)))))))</f>
        <v>#REF!</v>
      </c>
      <c r="X1890" t="e">
        <f>INDEX(FORMULAS!$D$4:$J$10,MATCH('RAW DATA'!A1890,FORMULAS!$A$4:$A$10,0),MATCH(' DASHBOARD'!W1890,FORMULAS!$D$3:$J$3,0))</f>
        <v>#N/A</v>
      </c>
      <c r="Y1890">
        <f t="shared" si="116"/>
        <v>0</v>
      </c>
      <c r="Z1890">
        <f t="shared" si="117"/>
        <v>0</v>
      </c>
      <c r="AA1890" t="e">
        <f t="shared" si="118"/>
        <v>#DIV/0!</v>
      </c>
      <c r="AB1890" s="14" t="e">
        <f>1-(FORMULAS!$S$2-' DASHBOARD'!X1890)/FORMULAS!$S$2</f>
        <v>#N/A</v>
      </c>
      <c r="AC1890" t="e">
        <f t="shared" si="119"/>
        <v>#N/A</v>
      </c>
    </row>
    <row r="1891" spans="1:29" x14ac:dyDescent="0.2">
      <c r="A1891">
        <f>'RAW DATA'!A1891</f>
        <v>0</v>
      </c>
      <c r="B1891">
        <f>'RAW DATA'!G1891</f>
        <v>0</v>
      </c>
      <c r="C1891" t="e">
        <f>'RAW DATA'!#REF!</f>
        <v>#REF!</v>
      </c>
      <c r="D1891" t="e">
        <f>'RAW DATA'!#REF!</f>
        <v>#REF!</v>
      </c>
      <c r="E1891" t="e">
        <f>'RAW DATA'!#REF!</f>
        <v>#REF!</v>
      </c>
      <c r="F1891">
        <f>'RAW DATA'!H1891</f>
        <v>0</v>
      </c>
      <c r="G1891">
        <f>'RAW DATA'!I1891</f>
        <v>0</v>
      </c>
      <c r="H1891" t="e">
        <f>'RAW DATA'!#REF!</f>
        <v>#REF!</v>
      </c>
      <c r="I1891" t="e">
        <f>'RAW DATA'!#REF!</f>
        <v>#REF!</v>
      </c>
      <c r="J1891">
        <f>'RAW DATA'!J1891</f>
        <v>0</v>
      </c>
      <c r="K1891" t="e">
        <f>'RAW DATA'!#REF!</f>
        <v>#REF!</v>
      </c>
      <c r="L1891">
        <f>'RAW DATA'!P1891</f>
        <v>0</v>
      </c>
      <c r="M1891">
        <f>'RAW DATA'!Q1891</f>
        <v>0</v>
      </c>
      <c r="N1891">
        <f>'RAW DATA'!R1891</f>
        <v>0</v>
      </c>
      <c r="O1891">
        <f>'RAW DATA'!S1891</f>
        <v>0</v>
      </c>
      <c r="P1891">
        <f>'RAW DATA'!T1891</f>
        <v>0</v>
      </c>
      <c r="Q1891">
        <f>'RAW DATA'!U1891</f>
        <v>0</v>
      </c>
      <c r="R1891">
        <f>'RAW DATA'!V1891</f>
        <v>0</v>
      </c>
      <c r="S1891" t="e">
        <f>'RAW DATA'!#REF!</f>
        <v>#REF!</v>
      </c>
      <c r="T1891">
        <f>'RAW DATA'!W1891</f>
        <v>0</v>
      </c>
      <c r="U1891">
        <f>'RAW DATA'!X1891</f>
        <v>0</v>
      </c>
      <c r="V1891">
        <f>'RAW DATA'!Y1891</f>
        <v>0</v>
      </c>
      <c r="W1891" t="e">
        <f>IF(' DASHBOARD'!K1891&gt;=60,FORMULAS!$D$3,IF(' DASHBOARD'!K1891&gt;=55,FORMULAS!$E$3,IF(' DASHBOARD'!K1891&gt;=50,FORMULAS!$F$3,IF(' DASHBOARD'!K1891&gt;=40,FORMULAS!$G$3,IF(' DASHBOARD'!K1891&gt;=30,FORMULAS!$H$3,IF(K1891&gt;=20,FORMULAS!$I$3,IF(' DASHBOARD'!K1891&gt;=16,FORMULAS!$J$3)))))))</f>
        <v>#REF!</v>
      </c>
      <c r="X1891" t="e">
        <f>INDEX(FORMULAS!$D$4:$J$10,MATCH('RAW DATA'!A1891,FORMULAS!$A$4:$A$10,0),MATCH(' DASHBOARD'!W1891,FORMULAS!$D$3:$J$3,0))</f>
        <v>#N/A</v>
      </c>
      <c r="Y1891">
        <f t="shared" si="116"/>
        <v>0</v>
      </c>
      <c r="Z1891">
        <f t="shared" si="117"/>
        <v>0</v>
      </c>
      <c r="AA1891" t="e">
        <f t="shared" si="118"/>
        <v>#DIV/0!</v>
      </c>
      <c r="AB1891" s="14" t="e">
        <f>1-(FORMULAS!$S$2-' DASHBOARD'!X1891)/FORMULAS!$S$2</f>
        <v>#N/A</v>
      </c>
      <c r="AC1891" t="e">
        <f t="shared" si="119"/>
        <v>#N/A</v>
      </c>
    </row>
    <row r="1892" spans="1:29" x14ac:dyDescent="0.2">
      <c r="A1892">
        <f>'RAW DATA'!A1892</f>
        <v>0</v>
      </c>
      <c r="B1892">
        <f>'RAW DATA'!G1892</f>
        <v>0</v>
      </c>
      <c r="C1892" t="e">
        <f>'RAW DATA'!#REF!</f>
        <v>#REF!</v>
      </c>
      <c r="D1892" t="e">
        <f>'RAW DATA'!#REF!</f>
        <v>#REF!</v>
      </c>
      <c r="E1892" t="e">
        <f>'RAW DATA'!#REF!</f>
        <v>#REF!</v>
      </c>
      <c r="F1892">
        <f>'RAW DATA'!H1892</f>
        <v>0</v>
      </c>
      <c r="G1892">
        <f>'RAW DATA'!I1892</f>
        <v>0</v>
      </c>
      <c r="H1892" t="e">
        <f>'RAW DATA'!#REF!</f>
        <v>#REF!</v>
      </c>
      <c r="I1892" t="e">
        <f>'RAW DATA'!#REF!</f>
        <v>#REF!</v>
      </c>
      <c r="J1892">
        <f>'RAW DATA'!J1892</f>
        <v>0</v>
      </c>
      <c r="K1892" t="e">
        <f>'RAW DATA'!#REF!</f>
        <v>#REF!</v>
      </c>
      <c r="L1892">
        <f>'RAW DATA'!P1892</f>
        <v>0</v>
      </c>
      <c r="M1892">
        <f>'RAW DATA'!Q1892</f>
        <v>0</v>
      </c>
      <c r="N1892">
        <f>'RAW DATA'!R1892</f>
        <v>0</v>
      </c>
      <c r="O1892">
        <f>'RAW DATA'!S1892</f>
        <v>0</v>
      </c>
      <c r="P1892">
        <f>'RAW DATA'!T1892</f>
        <v>0</v>
      </c>
      <c r="Q1892">
        <f>'RAW DATA'!U1892</f>
        <v>0</v>
      </c>
      <c r="R1892">
        <f>'RAW DATA'!V1892</f>
        <v>0</v>
      </c>
      <c r="S1892" t="e">
        <f>'RAW DATA'!#REF!</f>
        <v>#REF!</v>
      </c>
      <c r="T1892">
        <f>'RAW DATA'!W1892</f>
        <v>0</v>
      </c>
      <c r="U1892">
        <f>'RAW DATA'!X1892</f>
        <v>0</v>
      </c>
      <c r="V1892">
        <f>'RAW DATA'!Y1892</f>
        <v>0</v>
      </c>
      <c r="W1892" t="e">
        <f>IF(' DASHBOARD'!K1892&gt;=60,FORMULAS!$D$3,IF(' DASHBOARD'!K1892&gt;=55,FORMULAS!$E$3,IF(' DASHBOARD'!K1892&gt;=50,FORMULAS!$F$3,IF(' DASHBOARD'!K1892&gt;=40,FORMULAS!$G$3,IF(' DASHBOARD'!K1892&gt;=30,FORMULAS!$H$3,IF(K1892&gt;=20,FORMULAS!$I$3,IF(' DASHBOARD'!K1892&gt;=16,FORMULAS!$J$3)))))))</f>
        <v>#REF!</v>
      </c>
      <c r="X1892" t="e">
        <f>INDEX(FORMULAS!$D$4:$J$10,MATCH('RAW DATA'!A1892,FORMULAS!$A$4:$A$10,0),MATCH(' DASHBOARD'!W1892,FORMULAS!$D$3:$J$3,0))</f>
        <v>#N/A</v>
      </c>
      <c r="Y1892">
        <f t="shared" si="116"/>
        <v>0</v>
      </c>
      <c r="Z1892">
        <f t="shared" si="117"/>
        <v>0</v>
      </c>
      <c r="AA1892" t="e">
        <f t="shared" si="118"/>
        <v>#DIV/0!</v>
      </c>
      <c r="AB1892" s="14" t="e">
        <f>1-(FORMULAS!$S$2-' DASHBOARD'!X1892)/FORMULAS!$S$2</f>
        <v>#N/A</v>
      </c>
      <c r="AC1892" t="e">
        <f t="shared" si="119"/>
        <v>#N/A</v>
      </c>
    </row>
    <row r="1893" spans="1:29" x14ac:dyDescent="0.2">
      <c r="A1893">
        <f>'RAW DATA'!A1893</f>
        <v>0</v>
      </c>
      <c r="B1893">
        <f>'RAW DATA'!G1893</f>
        <v>0</v>
      </c>
      <c r="C1893" t="e">
        <f>'RAW DATA'!#REF!</f>
        <v>#REF!</v>
      </c>
      <c r="D1893" t="e">
        <f>'RAW DATA'!#REF!</f>
        <v>#REF!</v>
      </c>
      <c r="E1893" t="e">
        <f>'RAW DATA'!#REF!</f>
        <v>#REF!</v>
      </c>
      <c r="F1893">
        <f>'RAW DATA'!H1893</f>
        <v>0</v>
      </c>
      <c r="G1893">
        <f>'RAW DATA'!I1893</f>
        <v>0</v>
      </c>
      <c r="H1893" t="e">
        <f>'RAW DATA'!#REF!</f>
        <v>#REF!</v>
      </c>
      <c r="I1893" t="e">
        <f>'RAW DATA'!#REF!</f>
        <v>#REF!</v>
      </c>
      <c r="J1893">
        <f>'RAW DATA'!J1893</f>
        <v>0</v>
      </c>
      <c r="K1893" t="e">
        <f>'RAW DATA'!#REF!</f>
        <v>#REF!</v>
      </c>
      <c r="L1893">
        <f>'RAW DATA'!P1893</f>
        <v>0</v>
      </c>
      <c r="M1893">
        <f>'RAW DATA'!Q1893</f>
        <v>0</v>
      </c>
      <c r="N1893">
        <f>'RAW DATA'!R1893</f>
        <v>0</v>
      </c>
      <c r="O1893">
        <f>'RAW DATA'!S1893</f>
        <v>0</v>
      </c>
      <c r="P1893">
        <f>'RAW DATA'!T1893</f>
        <v>0</v>
      </c>
      <c r="Q1893">
        <f>'RAW DATA'!U1893</f>
        <v>0</v>
      </c>
      <c r="R1893">
        <f>'RAW DATA'!V1893</f>
        <v>0</v>
      </c>
      <c r="S1893" t="e">
        <f>'RAW DATA'!#REF!</f>
        <v>#REF!</v>
      </c>
      <c r="T1893">
        <f>'RAW DATA'!W1893</f>
        <v>0</v>
      </c>
      <c r="U1893">
        <f>'RAW DATA'!X1893</f>
        <v>0</v>
      </c>
      <c r="V1893">
        <f>'RAW DATA'!Y1893</f>
        <v>0</v>
      </c>
      <c r="W1893" t="e">
        <f>IF(' DASHBOARD'!K1893&gt;=60,FORMULAS!$D$3,IF(' DASHBOARD'!K1893&gt;=55,FORMULAS!$E$3,IF(' DASHBOARD'!K1893&gt;=50,FORMULAS!$F$3,IF(' DASHBOARD'!K1893&gt;=40,FORMULAS!$G$3,IF(' DASHBOARD'!K1893&gt;=30,FORMULAS!$H$3,IF(K1893&gt;=20,FORMULAS!$I$3,IF(' DASHBOARD'!K1893&gt;=16,FORMULAS!$J$3)))))))</f>
        <v>#REF!</v>
      </c>
      <c r="X1893" t="e">
        <f>INDEX(FORMULAS!$D$4:$J$10,MATCH('RAW DATA'!A1893,FORMULAS!$A$4:$A$10,0),MATCH(' DASHBOARD'!W1893,FORMULAS!$D$3:$J$3,0))</f>
        <v>#N/A</v>
      </c>
      <c r="Y1893">
        <f t="shared" si="116"/>
        <v>0</v>
      </c>
      <c r="Z1893">
        <f t="shared" si="117"/>
        <v>0</v>
      </c>
      <c r="AA1893" t="e">
        <f t="shared" si="118"/>
        <v>#DIV/0!</v>
      </c>
      <c r="AB1893" s="14" t="e">
        <f>1-(FORMULAS!$S$2-' DASHBOARD'!X1893)/FORMULAS!$S$2</f>
        <v>#N/A</v>
      </c>
      <c r="AC1893" t="e">
        <f t="shared" si="119"/>
        <v>#N/A</v>
      </c>
    </row>
    <row r="1894" spans="1:29" x14ac:dyDescent="0.2">
      <c r="A1894">
        <f>'RAW DATA'!A1894</f>
        <v>0</v>
      </c>
      <c r="B1894">
        <f>'RAW DATA'!G1894</f>
        <v>0</v>
      </c>
      <c r="C1894" t="e">
        <f>'RAW DATA'!#REF!</f>
        <v>#REF!</v>
      </c>
      <c r="D1894" t="e">
        <f>'RAW DATA'!#REF!</f>
        <v>#REF!</v>
      </c>
      <c r="E1894" t="e">
        <f>'RAW DATA'!#REF!</f>
        <v>#REF!</v>
      </c>
      <c r="F1894">
        <f>'RAW DATA'!H1894</f>
        <v>0</v>
      </c>
      <c r="G1894">
        <f>'RAW DATA'!I1894</f>
        <v>0</v>
      </c>
      <c r="H1894" t="e">
        <f>'RAW DATA'!#REF!</f>
        <v>#REF!</v>
      </c>
      <c r="I1894" t="e">
        <f>'RAW DATA'!#REF!</f>
        <v>#REF!</v>
      </c>
      <c r="J1894">
        <f>'RAW DATA'!J1894</f>
        <v>0</v>
      </c>
      <c r="K1894" t="e">
        <f>'RAW DATA'!#REF!</f>
        <v>#REF!</v>
      </c>
      <c r="L1894">
        <f>'RAW DATA'!P1894</f>
        <v>0</v>
      </c>
      <c r="M1894">
        <f>'RAW DATA'!Q1894</f>
        <v>0</v>
      </c>
      <c r="N1894">
        <f>'RAW DATA'!R1894</f>
        <v>0</v>
      </c>
      <c r="O1894">
        <f>'RAW DATA'!S1894</f>
        <v>0</v>
      </c>
      <c r="P1894">
        <f>'RAW DATA'!T1894</f>
        <v>0</v>
      </c>
      <c r="Q1894">
        <f>'RAW DATA'!U1894</f>
        <v>0</v>
      </c>
      <c r="R1894">
        <f>'RAW DATA'!V1894</f>
        <v>0</v>
      </c>
      <c r="S1894" t="e">
        <f>'RAW DATA'!#REF!</f>
        <v>#REF!</v>
      </c>
      <c r="T1894">
        <f>'RAW DATA'!W1894</f>
        <v>0</v>
      </c>
      <c r="U1894">
        <f>'RAW DATA'!X1894</f>
        <v>0</v>
      </c>
      <c r="V1894">
        <f>'RAW DATA'!Y1894</f>
        <v>0</v>
      </c>
      <c r="W1894" t="e">
        <f>IF(' DASHBOARD'!K1894&gt;=60,FORMULAS!$D$3,IF(' DASHBOARD'!K1894&gt;=55,FORMULAS!$E$3,IF(' DASHBOARD'!K1894&gt;=50,FORMULAS!$F$3,IF(' DASHBOARD'!K1894&gt;=40,FORMULAS!$G$3,IF(' DASHBOARD'!K1894&gt;=30,FORMULAS!$H$3,IF(K1894&gt;=20,FORMULAS!$I$3,IF(' DASHBOARD'!K1894&gt;=16,FORMULAS!$J$3)))))))</f>
        <v>#REF!</v>
      </c>
      <c r="X1894" t="e">
        <f>INDEX(FORMULAS!$D$4:$J$10,MATCH('RAW DATA'!A1894,FORMULAS!$A$4:$A$10,0),MATCH(' DASHBOARD'!W1894,FORMULAS!$D$3:$J$3,0))</f>
        <v>#N/A</v>
      </c>
      <c r="Y1894">
        <f t="shared" si="116"/>
        <v>0</v>
      </c>
      <c r="Z1894">
        <f t="shared" si="117"/>
        <v>0</v>
      </c>
      <c r="AA1894" t="e">
        <f t="shared" si="118"/>
        <v>#DIV/0!</v>
      </c>
      <c r="AB1894" s="14" t="e">
        <f>1-(FORMULAS!$S$2-' DASHBOARD'!X1894)/FORMULAS!$S$2</f>
        <v>#N/A</v>
      </c>
      <c r="AC1894" t="e">
        <f t="shared" si="119"/>
        <v>#N/A</v>
      </c>
    </row>
    <row r="1895" spans="1:29" x14ac:dyDescent="0.2">
      <c r="A1895">
        <f>'RAW DATA'!A1895</f>
        <v>0</v>
      </c>
      <c r="B1895">
        <f>'RAW DATA'!G1895</f>
        <v>0</v>
      </c>
      <c r="C1895" t="e">
        <f>'RAW DATA'!#REF!</f>
        <v>#REF!</v>
      </c>
      <c r="D1895" t="e">
        <f>'RAW DATA'!#REF!</f>
        <v>#REF!</v>
      </c>
      <c r="E1895" t="e">
        <f>'RAW DATA'!#REF!</f>
        <v>#REF!</v>
      </c>
      <c r="F1895">
        <f>'RAW DATA'!H1895</f>
        <v>0</v>
      </c>
      <c r="G1895">
        <f>'RAW DATA'!I1895</f>
        <v>0</v>
      </c>
      <c r="H1895" t="e">
        <f>'RAW DATA'!#REF!</f>
        <v>#REF!</v>
      </c>
      <c r="I1895" t="e">
        <f>'RAW DATA'!#REF!</f>
        <v>#REF!</v>
      </c>
      <c r="J1895">
        <f>'RAW DATA'!J1895</f>
        <v>0</v>
      </c>
      <c r="K1895" t="e">
        <f>'RAW DATA'!#REF!</f>
        <v>#REF!</v>
      </c>
      <c r="L1895">
        <f>'RAW DATA'!P1895</f>
        <v>0</v>
      </c>
      <c r="M1895">
        <f>'RAW DATA'!Q1895</f>
        <v>0</v>
      </c>
      <c r="N1895">
        <f>'RAW DATA'!R1895</f>
        <v>0</v>
      </c>
      <c r="O1895">
        <f>'RAW DATA'!S1895</f>
        <v>0</v>
      </c>
      <c r="P1895">
        <f>'RAW DATA'!T1895</f>
        <v>0</v>
      </c>
      <c r="Q1895">
        <f>'RAW DATA'!U1895</f>
        <v>0</v>
      </c>
      <c r="R1895">
        <f>'RAW DATA'!V1895</f>
        <v>0</v>
      </c>
      <c r="S1895" t="e">
        <f>'RAW DATA'!#REF!</f>
        <v>#REF!</v>
      </c>
      <c r="T1895">
        <f>'RAW DATA'!W1895</f>
        <v>0</v>
      </c>
      <c r="U1895">
        <f>'RAW DATA'!X1895</f>
        <v>0</v>
      </c>
      <c r="V1895">
        <f>'RAW DATA'!Y1895</f>
        <v>0</v>
      </c>
      <c r="W1895" t="e">
        <f>IF(' DASHBOARD'!K1895&gt;=60,FORMULAS!$D$3,IF(' DASHBOARD'!K1895&gt;=55,FORMULAS!$E$3,IF(' DASHBOARD'!K1895&gt;=50,FORMULAS!$F$3,IF(' DASHBOARD'!K1895&gt;=40,FORMULAS!$G$3,IF(' DASHBOARD'!K1895&gt;=30,FORMULAS!$H$3,IF(K1895&gt;=20,FORMULAS!$I$3,IF(' DASHBOARD'!K1895&gt;=16,FORMULAS!$J$3)))))))</f>
        <v>#REF!</v>
      </c>
      <c r="X1895" t="e">
        <f>INDEX(FORMULAS!$D$4:$J$10,MATCH('RAW DATA'!A1895,FORMULAS!$A$4:$A$10,0),MATCH(' DASHBOARD'!W1895,FORMULAS!$D$3:$J$3,0))</f>
        <v>#N/A</v>
      </c>
      <c r="Y1895">
        <f t="shared" si="116"/>
        <v>0</v>
      </c>
      <c r="Z1895">
        <f t="shared" si="117"/>
        <v>0</v>
      </c>
      <c r="AA1895" t="e">
        <f t="shared" si="118"/>
        <v>#DIV/0!</v>
      </c>
      <c r="AB1895" s="14" t="e">
        <f>1-(FORMULAS!$S$2-' DASHBOARD'!X1895)/FORMULAS!$S$2</f>
        <v>#N/A</v>
      </c>
      <c r="AC1895" t="e">
        <f t="shared" si="119"/>
        <v>#N/A</v>
      </c>
    </row>
    <row r="1896" spans="1:29" x14ac:dyDescent="0.2">
      <c r="A1896">
        <f>'RAW DATA'!A1896</f>
        <v>0</v>
      </c>
      <c r="B1896">
        <f>'RAW DATA'!G1896</f>
        <v>0</v>
      </c>
      <c r="C1896" t="e">
        <f>'RAW DATA'!#REF!</f>
        <v>#REF!</v>
      </c>
      <c r="D1896" t="e">
        <f>'RAW DATA'!#REF!</f>
        <v>#REF!</v>
      </c>
      <c r="E1896" t="e">
        <f>'RAW DATA'!#REF!</f>
        <v>#REF!</v>
      </c>
      <c r="F1896">
        <f>'RAW DATA'!H1896</f>
        <v>0</v>
      </c>
      <c r="G1896">
        <f>'RAW DATA'!I1896</f>
        <v>0</v>
      </c>
      <c r="H1896" t="e">
        <f>'RAW DATA'!#REF!</f>
        <v>#REF!</v>
      </c>
      <c r="I1896" t="e">
        <f>'RAW DATA'!#REF!</f>
        <v>#REF!</v>
      </c>
      <c r="J1896">
        <f>'RAW DATA'!J1896</f>
        <v>0</v>
      </c>
      <c r="K1896" t="e">
        <f>'RAW DATA'!#REF!</f>
        <v>#REF!</v>
      </c>
      <c r="L1896">
        <f>'RAW DATA'!P1896</f>
        <v>0</v>
      </c>
      <c r="M1896">
        <f>'RAW DATA'!Q1896</f>
        <v>0</v>
      </c>
      <c r="N1896">
        <f>'RAW DATA'!R1896</f>
        <v>0</v>
      </c>
      <c r="O1896">
        <f>'RAW DATA'!S1896</f>
        <v>0</v>
      </c>
      <c r="P1896">
        <f>'RAW DATA'!T1896</f>
        <v>0</v>
      </c>
      <c r="Q1896">
        <f>'RAW DATA'!U1896</f>
        <v>0</v>
      </c>
      <c r="R1896">
        <f>'RAW DATA'!V1896</f>
        <v>0</v>
      </c>
      <c r="S1896" t="e">
        <f>'RAW DATA'!#REF!</f>
        <v>#REF!</v>
      </c>
      <c r="T1896">
        <f>'RAW DATA'!W1896</f>
        <v>0</v>
      </c>
      <c r="U1896">
        <f>'RAW DATA'!X1896</f>
        <v>0</v>
      </c>
      <c r="V1896">
        <f>'RAW DATA'!Y1896</f>
        <v>0</v>
      </c>
      <c r="W1896" t="e">
        <f>IF(' DASHBOARD'!K1896&gt;=60,FORMULAS!$D$3,IF(' DASHBOARD'!K1896&gt;=55,FORMULAS!$E$3,IF(' DASHBOARD'!K1896&gt;=50,FORMULAS!$F$3,IF(' DASHBOARD'!K1896&gt;=40,FORMULAS!$G$3,IF(' DASHBOARD'!K1896&gt;=30,FORMULAS!$H$3,IF(K1896&gt;=20,FORMULAS!$I$3,IF(' DASHBOARD'!K1896&gt;=16,FORMULAS!$J$3)))))))</f>
        <v>#REF!</v>
      </c>
      <c r="X1896" t="e">
        <f>INDEX(FORMULAS!$D$4:$J$10,MATCH('RAW DATA'!A1896,FORMULAS!$A$4:$A$10,0),MATCH(' DASHBOARD'!W1896,FORMULAS!$D$3:$J$3,0))</f>
        <v>#N/A</v>
      </c>
      <c r="Y1896">
        <f t="shared" si="116"/>
        <v>0</v>
      </c>
      <c r="Z1896">
        <f t="shared" si="117"/>
        <v>0</v>
      </c>
      <c r="AA1896" t="e">
        <f t="shared" si="118"/>
        <v>#DIV/0!</v>
      </c>
      <c r="AB1896" s="14" t="e">
        <f>1-(FORMULAS!$S$2-' DASHBOARD'!X1896)/FORMULAS!$S$2</f>
        <v>#N/A</v>
      </c>
      <c r="AC1896" t="e">
        <f t="shared" si="119"/>
        <v>#N/A</v>
      </c>
    </row>
    <row r="1897" spans="1:29" x14ac:dyDescent="0.2">
      <c r="A1897">
        <f>'RAW DATA'!A1897</f>
        <v>0</v>
      </c>
      <c r="B1897">
        <f>'RAW DATA'!G1897</f>
        <v>0</v>
      </c>
      <c r="C1897" t="e">
        <f>'RAW DATA'!#REF!</f>
        <v>#REF!</v>
      </c>
      <c r="D1897" t="e">
        <f>'RAW DATA'!#REF!</f>
        <v>#REF!</v>
      </c>
      <c r="E1897" t="e">
        <f>'RAW DATA'!#REF!</f>
        <v>#REF!</v>
      </c>
      <c r="F1897">
        <f>'RAW DATA'!H1897</f>
        <v>0</v>
      </c>
      <c r="G1897">
        <f>'RAW DATA'!I1897</f>
        <v>0</v>
      </c>
      <c r="H1897" t="e">
        <f>'RAW DATA'!#REF!</f>
        <v>#REF!</v>
      </c>
      <c r="I1897" t="e">
        <f>'RAW DATA'!#REF!</f>
        <v>#REF!</v>
      </c>
      <c r="J1897">
        <f>'RAW DATA'!J1897</f>
        <v>0</v>
      </c>
      <c r="K1897" t="e">
        <f>'RAW DATA'!#REF!</f>
        <v>#REF!</v>
      </c>
      <c r="L1897">
        <f>'RAW DATA'!P1897</f>
        <v>0</v>
      </c>
      <c r="M1897">
        <f>'RAW DATA'!Q1897</f>
        <v>0</v>
      </c>
      <c r="N1897">
        <f>'RAW DATA'!R1897</f>
        <v>0</v>
      </c>
      <c r="O1897">
        <f>'RAW DATA'!S1897</f>
        <v>0</v>
      </c>
      <c r="P1897">
        <f>'RAW DATA'!T1897</f>
        <v>0</v>
      </c>
      <c r="Q1897">
        <f>'RAW DATA'!U1897</f>
        <v>0</v>
      </c>
      <c r="R1897">
        <f>'RAW DATA'!V1897</f>
        <v>0</v>
      </c>
      <c r="S1897" t="e">
        <f>'RAW DATA'!#REF!</f>
        <v>#REF!</v>
      </c>
      <c r="T1897">
        <f>'RAW DATA'!W1897</f>
        <v>0</v>
      </c>
      <c r="U1897">
        <f>'RAW DATA'!X1897</f>
        <v>0</v>
      </c>
      <c r="V1897">
        <f>'RAW DATA'!Y1897</f>
        <v>0</v>
      </c>
      <c r="W1897" t="e">
        <f>IF(' DASHBOARD'!K1897&gt;=60,FORMULAS!$D$3,IF(' DASHBOARD'!K1897&gt;=55,FORMULAS!$E$3,IF(' DASHBOARD'!K1897&gt;=50,FORMULAS!$F$3,IF(' DASHBOARD'!K1897&gt;=40,FORMULAS!$G$3,IF(' DASHBOARD'!K1897&gt;=30,FORMULAS!$H$3,IF(K1897&gt;=20,FORMULAS!$I$3,IF(' DASHBOARD'!K1897&gt;=16,FORMULAS!$J$3)))))))</f>
        <v>#REF!</v>
      </c>
      <c r="X1897" t="e">
        <f>INDEX(FORMULAS!$D$4:$J$10,MATCH('RAW DATA'!A1897,FORMULAS!$A$4:$A$10,0),MATCH(' DASHBOARD'!W1897,FORMULAS!$D$3:$J$3,0))</f>
        <v>#N/A</v>
      </c>
      <c r="Y1897">
        <f t="shared" si="116"/>
        <v>0</v>
      </c>
      <c r="Z1897">
        <f t="shared" si="117"/>
        <v>0</v>
      </c>
      <c r="AA1897" t="e">
        <f t="shared" si="118"/>
        <v>#DIV/0!</v>
      </c>
      <c r="AB1897" s="14" t="e">
        <f>1-(FORMULAS!$S$2-' DASHBOARD'!X1897)/FORMULAS!$S$2</f>
        <v>#N/A</v>
      </c>
      <c r="AC1897" t="e">
        <f t="shared" si="119"/>
        <v>#N/A</v>
      </c>
    </row>
    <row r="1898" spans="1:29" x14ac:dyDescent="0.2">
      <c r="A1898">
        <f>'RAW DATA'!A1898</f>
        <v>0</v>
      </c>
      <c r="B1898">
        <f>'RAW DATA'!G1898</f>
        <v>0</v>
      </c>
      <c r="C1898" t="e">
        <f>'RAW DATA'!#REF!</f>
        <v>#REF!</v>
      </c>
      <c r="D1898" t="e">
        <f>'RAW DATA'!#REF!</f>
        <v>#REF!</v>
      </c>
      <c r="E1898" t="e">
        <f>'RAW DATA'!#REF!</f>
        <v>#REF!</v>
      </c>
      <c r="F1898">
        <f>'RAW DATA'!H1898</f>
        <v>0</v>
      </c>
      <c r="G1898">
        <f>'RAW DATA'!I1898</f>
        <v>0</v>
      </c>
      <c r="H1898" t="e">
        <f>'RAW DATA'!#REF!</f>
        <v>#REF!</v>
      </c>
      <c r="I1898" t="e">
        <f>'RAW DATA'!#REF!</f>
        <v>#REF!</v>
      </c>
      <c r="J1898">
        <f>'RAW DATA'!J1898</f>
        <v>0</v>
      </c>
      <c r="K1898" t="e">
        <f>'RAW DATA'!#REF!</f>
        <v>#REF!</v>
      </c>
      <c r="L1898">
        <f>'RAW DATA'!P1898</f>
        <v>0</v>
      </c>
      <c r="M1898">
        <f>'RAW DATA'!Q1898</f>
        <v>0</v>
      </c>
      <c r="N1898">
        <f>'RAW DATA'!R1898</f>
        <v>0</v>
      </c>
      <c r="O1898">
        <f>'RAW DATA'!S1898</f>
        <v>0</v>
      </c>
      <c r="P1898">
        <f>'RAW DATA'!T1898</f>
        <v>0</v>
      </c>
      <c r="Q1898">
        <f>'RAW DATA'!U1898</f>
        <v>0</v>
      </c>
      <c r="R1898">
        <f>'RAW DATA'!V1898</f>
        <v>0</v>
      </c>
      <c r="S1898" t="e">
        <f>'RAW DATA'!#REF!</f>
        <v>#REF!</v>
      </c>
      <c r="T1898">
        <f>'RAW DATA'!W1898</f>
        <v>0</v>
      </c>
      <c r="U1898">
        <f>'RAW DATA'!X1898</f>
        <v>0</v>
      </c>
      <c r="V1898">
        <f>'RAW DATA'!Y1898</f>
        <v>0</v>
      </c>
      <c r="W1898" t="e">
        <f>IF(' DASHBOARD'!K1898&gt;=60,FORMULAS!$D$3,IF(' DASHBOARD'!K1898&gt;=55,FORMULAS!$E$3,IF(' DASHBOARD'!K1898&gt;=50,FORMULAS!$F$3,IF(' DASHBOARD'!K1898&gt;=40,FORMULAS!$G$3,IF(' DASHBOARD'!K1898&gt;=30,FORMULAS!$H$3,IF(K1898&gt;=20,FORMULAS!$I$3,IF(' DASHBOARD'!K1898&gt;=16,FORMULAS!$J$3)))))))</f>
        <v>#REF!</v>
      </c>
      <c r="X1898" t="e">
        <f>INDEX(FORMULAS!$D$4:$J$10,MATCH('RAW DATA'!A1898,FORMULAS!$A$4:$A$10,0),MATCH(' DASHBOARD'!W1898,FORMULAS!$D$3:$J$3,0))</f>
        <v>#N/A</v>
      </c>
      <c r="Y1898">
        <f t="shared" si="116"/>
        <v>0</v>
      </c>
      <c r="Z1898">
        <f t="shared" si="117"/>
        <v>0</v>
      </c>
      <c r="AA1898" t="e">
        <f t="shared" si="118"/>
        <v>#DIV/0!</v>
      </c>
      <c r="AB1898" s="14" t="e">
        <f>1-(FORMULAS!$S$2-' DASHBOARD'!X1898)/FORMULAS!$S$2</f>
        <v>#N/A</v>
      </c>
      <c r="AC1898" t="e">
        <f t="shared" si="119"/>
        <v>#N/A</v>
      </c>
    </row>
    <row r="1899" spans="1:29" x14ac:dyDescent="0.2">
      <c r="A1899">
        <f>'RAW DATA'!A1899</f>
        <v>0</v>
      </c>
      <c r="B1899">
        <f>'RAW DATA'!G1899</f>
        <v>0</v>
      </c>
      <c r="C1899" t="e">
        <f>'RAW DATA'!#REF!</f>
        <v>#REF!</v>
      </c>
      <c r="D1899" t="e">
        <f>'RAW DATA'!#REF!</f>
        <v>#REF!</v>
      </c>
      <c r="E1899" t="e">
        <f>'RAW DATA'!#REF!</f>
        <v>#REF!</v>
      </c>
      <c r="F1899">
        <f>'RAW DATA'!H1899</f>
        <v>0</v>
      </c>
      <c r="G1899">
        <f>'RAW DATA'!I1899</f>
        <v>0</v>
      </c>
      <c r="H1899" t="e">
        <f>'RAW DATA'!#REF!</f>
        <v>#REF!</v>
      </c>
      <c r="I1899" t="e">
        <f>'RAW DATA'!#REF!</f>
        <v>#REF!</v>
      </c>
      <c r="J1899">
        <f>'RAW DATA'!J1899</f>
        <v>0</v>
      </c>
      <c r="K1899" t="e">
        <f>'RAW DATA'!#REF!</f>
        <v>#REF!</v>
      </c>
      <c r="L1899">
        <f>'RAW DATA'!P1899</f>
        <v>0</v>
      </c>
      <c r="M1899">
        <f>'RAW DATA'!Q1899</f>
        <v>0</v>
      </c>
      <c r="N1899">
        <f>'RAW DATA'!R1899</f>
        <v>0</v>
      </c>
      <c r="O1899">
        <f>'RAW DATA'!S1899</f>
        <v>0</v>
      </c>
      <c r="P1899">
        <f>'RAW DATA'!T1899</f>
        <v>0</v>
      </c>
      <c r="Q1899">
        <f>'RAW DATA'!U1899</f>
        <v>0</v>
      </c>
      <c r="R1899">
        <f>'RAW DATA'!V1899</f>
        <v>0</v>
      </c>
      <c r="S1899" t="e">
        <f>'RAW DATA'!#REF!</f>
        <v>#REF!</v>
      </c>
      <c r="T1899">
        <f>'RAW DATA'!W1899</f>
        <v>0</v>
      </c>
      <c r="U1899">
        <f>'RAW DATA'!X1899</f>
        <v>0</v>
      </c>
      <c r="V1899">
        <f>'RAW DATA'!Y1899</f>
        <v>0</v>
      </c>
      <c r="W1899" t="e">
        <f>IF(' DASHBOARD'!K1899&gt;=60,FORMULAS!$D$3,IF(' DASHBOARD'!K1899&gt;=55,FORMULAS!$E$3,IF(' DASHBOARD'!K1899&gt;=50,FORMULAS!$F$3,IF(' DASHBOARD'!K1899&gt;=40,FORMULAS!$G$3,IF(' DASHBOARD'!K1899&gt;=30,FORMULAS!$H$3,IF(K1899&gt;=20,FORMULAS!$I$3,IF(' DASHBOARD'!K1899&gt;=16,FORMULAS!$J$3)))))))</f>
        <v>#REF!</v>
      </c>
      <c r="X1899" t="e">
        <f>INDEX(FORMULAS!$D$4:$J$10,MATCH('RAW DATA'!A1899,FORMULAS!$A$4:$A$10,0),MATCH(' DASHBOARD'!W1899,FORMULAS!$D$3:$J$3,0))</f>
        <v>#N/A</v>
      </c>
      <c r="Y1899">
        <f t="shared" si="116"/>
        <v>0</v>
      </c>
      <c r="Z1899">
        <f t="shared" si="117"/>
        <v>0</v>
      </c>
      <c r="AA1899" t="e">
        <f t="shared" si="118"/>
        <v>#DIV/0!</v>
      </c>
      <c r="AB1899" s="14" t="e">
        <f>1-(FORMULAS!$S$2-' DASHBOARD'!X1899)/FORMULAS!$S$2</f>
        <v>#N/A</v>
      </c>
      <c r="AC1899" t="e">
        <f t="shared" si="119"/>
        <v>#N/A</v>
      </c>
    </row>
    <row r="1900" spans="1:29" x14ac:dyDescent="0.2">
      <c r="A1900">
        <f>'RAW DATA'!A1900</f>
        <v>0</v>
      </c>
      <c r="B1900">
        <f>'RAW DATA'!G1900</f>
        <v>0</v>
      </c>
      <c r="C1900" t="e">
        <f>'RAW DATA'!#REF!</f>
        <v>#REF!</v>
      </c>
      <c r="D1900" t="e">
        <f>'RAW DATA'!#REF!</f>
        <v>#REF!</v>
      </c>
      <c r="E1900" t="e">
        <f>'RAW DATA'!#REF!</f>
        <v>#REF!</v>
      </c>
      <c r="F1900">
        <f>'RAW DATA'!H1900</f>
        <v>0</v>
      </c>
      <c r="G1900">
        <f>'RAW DATA'!I1900</f>
        <v>0</v>
      </c>
      <c r="H1900" t="e">
        <f>'RAW DATA'!#REF!</f>
        <v>#REF!</v>
      </c>
      <c r="I1900" t="e">
        <f>'RAW DATA'!#REF!</f>
        <v>#REF!</v>
      </c>
      <c r="J1900">
        <f>'RAW DATA'!J1900</f>
        <v>0</v>
      </c>
      <c r="K1900" t="e">
        <f>'RAW DATA'!#REF!</f>
        <v>#REF!</v>
      </c>
      <c r="L1900">
        <f>'RAW DATA'!P1900</f>
        <v>0</v>
      </c>
      <c r="M1900">
        <f>'RAW DATA'!Q1900</f>
        <v>0</v>
      </c>
      <c r="N1900">
        <f>'RAW DATA'!R1900</f>
        <v>0</v>
      </c>
      <c r="O1900">
        <f>'RAW DATA'!S1900</f>
        <v>0</v>
      </c>
      <c r="P1900">
        <f>'RAW DATA'!T1900</f>
        <v>0</v>
      </c>
      <c r="Q1900">
        <f>'RAW DATA'!U1900</f>
        <v>0</v>
      </c>
      <c r="R1900">
        <f>'RAW DATA'!V1900</f>
        <v>0</v>
      </c>
      <c r="S1900" t="e">
        <f>'RAW DATA'!#REF!</f>
        <v>#REF!</v>
      </c>
      <c r="T1900">
        <f>'RAW DATA'!W1900</f>
        <v>0</v>
      </c>
      <c r="U1900">
        <f>'RAW DATA'!X1900</f>
        <v>0</v>
      </c>
      <c r="V1900">
        <f>'RAW DATA'!Y1900</f>
        <v>0</v>
      </c>
      <c r="W1900" t="e">
        <f>IF(' DASHBOARD'!K1900&gt;=60,FORMULAS!$D$3,IF(' DASHBOARD'!K1900&gt;=55,FORMULAS!$E$3,IF(' DASHBOARD'!K1900&gt;=50,FORMULAS!$F$3,IF(' DASHBOARD'!K1900&gt;=40,FORMULAS!$G$3,IF(' DASHBOARD'!K1900&gt;=30,FORMULAS!$H$3,IF(K1900&gt;=20,FORMULAS!$I$3,IF(' DASHBOARD'!K1900&gt;=16,FORMULAS!$J$3)))))))</f>
        <v>#REF!</v>
      </c>
      <c r="X1900" t="e">
        <f>INDEX(FORMULAS!$D$4:$J$10,MATCH('RAW DATA'!A1900,FORMULAS!$A$4:$A$10,0),MATCH(' DASHBOARD'!W1900,FORMULAS!$D$3:$J$3,0))</f>
        <v>#N/A</v>
      </c>
      <c r="Y1900">
        <f t="shared" si="116"/>
        <v>0</v>
      </c>
      <c r="Z1900">
        <f t="shared" si="117"/>
        <v>0</v>
      </c>
      <c r="AA1900" t="e">
        <f t="shared" si="118"/>
        <v>#DIV/0!</v>
      </c>
      <c r="AB1900" s="14" t="e">
        <f>1-(FORMULAS!$S$2-' DASHBOARD'!X1900)/FORMULAS!$S$2</f>
        <v>#N/A</v>
      </c>
      <c r="AC1900" t="e">
        <f t="shared" si="119"/>
        <v>#N/A</v>
      </c>
    </row>
    <row r="1901" spans="1:29" x14ac:dyDescent="0.2">
      <c r="A1901">
        <f>'RAW DATA'!A1901</f>
        <v>0</v>
      </c>
      <c r="B1901">
        <f>'RAW DATA'!G1901</f>
        <v>0</v>
      </c>
      <c r="C1901" t="e">
        <f>'RAW DATA'!#REF!</f>
        <v>#REF!</v>
      </c>
      <c r="D1901" t="e">
        <f>'RAW DATA'!#REF!</f>
        <v>#REF!</v>
      </c>
      <c r="E1901" t="e">
        <f>'RAW DATA'!#REF!</f>
        <v>#REF!</v>
      </c>
      <c r="F1901">
        <f>'RAW DATA'!H1901</f>
        <v>0</v>
      </c>
      <c r="G1901">
        <f>'RAW DATA'!I1901</f>
        <v>0</v>
      </c>
      <c r="H1901" t="e">
        <f>'RAW DATA'!#REF!</f>
        <v>#REF!</v>
      </c>
      <c r="I1901" t="e">
        <f>'RAW DATA'!#REF!</f>
        <v>#REF!</v>
      </c>
      <c r="J1901">
        <f>'RAW DATA'!J1901</f>
        <v>0</v>
      </c>
      <c r="K1901" t="e">
        <f>'RAW DATA'!#REF!</f>
        <v>#REF!</v>
      </c>
      <c r="L1901">
        <f>'RAW DATA'!P1901</f>
        <v>0</v>
      </c>
      <c r="M1901">
        <f>'RAW DATA'!Q1901</f>
        <v>0</v>
      </c>
      <c r="N1901">
        <f>'RAW DATA'!R1901</f>
        <v>0</v>
      </c>
      <c r="O1901">
        <f>'RAW DATA'!S1901</f>
        <v>0</v>
      </c>
      <c r="P1901">
        <f>'RAW DATA'!T1901</f>
        <v>0</v>
      </c>
      <c r="Q1901">
        <f>'RAW DATA'!U1901</f>
        <v>0</v>
      </c>
      <c r="R1901">
        <f>'RAW DATA'!V1901</f>
        <v>0</v>
      </c>
      <c r="S1901" t="e">
        <f>'RAW DATA'!#REF!</f>
        <v>#REF!</v>
      </c>
      <c r="T1901">
        <f>'RAW DATA'!W1901</f>
        <v>0</v>
      </c>
      <c r="U1901">
        <f>'RAW DATA'!X1901</f>
        <v>0</v>
      </c>
      <c r="V1901">
        <f>'RAW DATA'!Y1901</f>
        <v>0</v>
      </c>
      <c r="W1901" t="e">
        <f>IF(' DASHBOARD'!K1901&gt;=60,FORMULAS!$D$3,IF(' DASHBOARD'!K1901&gt;=55,FORMULAS!$E$3,IF(' DASHBOARD'!K1901&gt;=50,FORMULAS!$F$3,IF(' DASHBOARD'!K1901&gt;=40,FORMULAS!$G$3,IF(' DASHBOARD'!K1901&gt;=30,FORMULAS!$H$3,IF(K1901&gt;=20,FORMULAS!$I$3,IF(' DASHBOARD'!K1901&gt;=16,FORMULAS!$J$3)))))))</f>
        <v>#REF!</v>
      </c>
      <c r="X1901" t="e">
        <f>INDEX(FORMULAS!$D$4:$J$10,MATCH('RAW DATA'!A1901,FORMULAS!$A$4:$A$10,0),MATCH(' DASHBOARD'!W1901,FORMULAS!$D$3:$J$3,0))</f>
        <v>#N/A</v>
      </c>
      <c r="Y1901">
        <f t="shared" si="116"/>
        <v>0</v>
      </c>
      <c r="Z1901">
        <f t="shared" si="117"/>
        <v>0</v>
      </c>
      <c r="AA1901" t="e">
        <f t="shared" si="118"/>
        <v>#DIV/0!</v>
      </c>
      <c r="AB1901" s="14" t="e">
        <f>1-(FORMULAS!$S$2-' DASHBOARD'!X1901)/FORMULAS!$S$2</f>
        <v>#N/A</v>
      </c>
      <c r="AC1901" t="e">
        <f t="shared" si="119"/>
        <v>#N/A</v>
      </c>
    </row>
    <row r="1902" spans="1:29" x14ac:dyDescent="0.2">
      <c r="A1902">
        <f>'RAW DATA'!A1902</f>
        <v>0</v>
      </c>
      <c r="B1902">
        <f>'RAW DATA'!G1902</f>
        <v>0</v>
      </c>
      <c r="C1902" t="e">
        <f>'RAW DATA'!#REF!</f>
        <v>#REF!</v>
      </c>
      <c r="D1902" t="e">
        <f>'RAW DATA'!#REF!</f>
        <v>#REF!</v>
      </c>
      <c r="E1902" t="e">
        <f>'RAW DATA'!#REF!</f>
        <v>#REF!</v>
      </c>
      <c r="F1902">
        <f>'RAW DATA'!H1902</f>
        <v>0</v>
      </c>
      <c r="G1902">
        <f>'RAW DATA'!I1902</f>
        <v>0</v>
      </c>
      <c r="H1902" t="e">
        <f>'RAW DATA'!#REF!</f>
        <v>#REF!</v>
      </c>
      <c r="I1902" t="e">
        <f>'RAW DATA'!#REF!</f>
        <v>#REF!</v>
      </c>
      <c r="J1902">
        <f>'RAW DATA'!J1902</f>
        <v>0</v>
      </c>
      <c r="K1902" t="e">
        <f>'RAW DATA'!#REF!</f>
        <v>#REF!</v>
      </c>
      <c r="L1902">
        <f>'RAW DATA'!P1902</f>
        <v>0</v>
      </c>
      <c r="M1902">
        <f>'RAW DATA'!Q1902</f>
        <v>0</v>
      </c>
      <c r="N1902">
        <f>'RAW DATA'!R1902</f>
        <v>0</v>
      </c>
      <c r="O1902">
        <f>'RAW DATA'!S1902</f>
        <v>0</v>
      </c>
      <c r="P1902">
        <f>'RAW DATA'!T1902</f>
        <v>0</v>
      </c>
      <c r="Q1902">
        <f>'RAW DATA'!U1902</f>
        <v>0</v>
      </c>
      <c r="R1902">
        <f>'RAW DATA'!V1902</f>
        <v>0</v>
      </c>
      <c r="S1902" t="e">
        <f>'RAW DATA'!#REF!</f>
        <v>#REF!</v>
      </c>
      <c r="T1902">
        <f>'RAW DATA'!W1902</f>
        <v>0</v>
      </c>
      <c r="U1902">
        <f>'RAW DATA'!X1902</f>
        <v>0</v>
      </c>
      <c r="V1902">
        <f>'RAW DATA'!Y1902</f>
        <v>0</v>
      </c>
      <c r="W1902" t="e">
        <f>IF(' DASHBOARD'!K1902&gt;=60,FORMULAS!$D$3,IF(' DASHBOARD'!K1902&gt;=55,FORMULAS!$E$3,IF(' DASHBOARD'!K1902&gt;=50,FORMULAS!$F$3,IF(' DASHBOARD'!K1902&gt;=40,FORMULAS!$G$3,IF(' DASHBOARD'!K1902&gt;=30,FORMULAS!$H$3,IF(K1902&gt;=20,FORMULAS!$I$3,IF(' DASHBOARD'!K1902&gt;=16,FORMULAS!$J$3)))))))</f>
        <v>#REF!</v>
      </c>
      <c r="X1902" t="e">
        <f>INDEX(FORMULAS!$D$4:$J$10,MATCH('RAW DATA'!A1902,FORMULAS!$A$4:$A$10,0),MATCH(' DASHBOARD'!W1902,FORMULAS!$D$3:$J$3,0))</f>
        <v>#N/A</v>
      </c>
      <c r="Y1902">
        <f t="shared" si="116"/>
        <v>0</v>
      </c>
      <c r="Z1902">
        <f t="shared" si="117"/>
        <v>0</v>
      </c>
      <c r="AA1902" t="e">
        <f t="shared" si="118"/>
        <v>#DIV/0!</v>
      </c>
      <c r="AB1902" s="14" t="e">
        <f>1-(FORMULAS!$S$2-' DASHBOARD'!X1902)/FORMULAS!$S$2</f>
        <v>#N/A</v>
      </c>
      <c r="AC1902" t="e">
        <f t="shared" si="119"/>
        <v>#N/A</v>
      </c>
    </row>
    <row r="1903" spans="1:29" x14ac:dyDescent="0.2">
      <c r="A1903">
        <f>'RAW DATA'!A1903</f>
        <v>0</v>
      </c>
      <c r="B1903">
        <f>'RAW DATA'!G1903</f>
        <v>0</v>
      </c>
      <c r="C1903" t="e">
        <f>'RAW DATA'!#REF!</f>
        <v>#REF!</v>
      </c>
      <c r="D1903" t="e">
        <f>'RAW DATA'!#REF!</f>
        <v>#REF!</v>
      </c>
      <c r="E1903" t="e">
        <f>'RAW DATA'!#REF!</f>
        <v>#REF!</v>
      </c>
      <c r="F1903">
        <f>'RAW DATA'!H1903</f>
        <v>0</v>
      </c>
      <c r="G1903">
        <f>'RAW DATA'!I1903</f>
        <v>0</v>
      </c>
      <c r="H1903" t="e">
        <f>'RAW DATA'!#REF!</f>
        <v>#REF!</v>
      </c>
      <c r="I1903" t="e">
        <f>'RAW DATA'!#REF!</f>
        <v>#REF!</v>
      </c>
      <c r="J1903">
        <f>'RAW DATA'!J1903</f>
        <v>0</v>
      </c>
      <c r="K1903" t="e">
        <f>'RAW DATA'!#REF!</f>
        <v>#REF!</v>
      </c>
      <c r="L1903">
        <f>'RAW DATA'!P1903</f>
        <v>0</v>
      </c>
      <c r="M1903">
        <f>'RAW DATA'!Q1903</f>
        <v>0</v>
      </c>
      <c r="N1903">
        <f>'RAW DATA'!R1903</f>
        <v>0</v>
      </c>
      <c r="O1903">
        <f>'RAW DATA'!S1903</f>
        <v>0</v>
      </c>
      <c r="P1903">
        <f>'RAW DATA'!T1903</f>
        <v>0</v>
      </c>
      <c r="Q1903">
        <f>'RAW DATA'!U1903</f>
        <v>0</v>
      </c>
      <c r="R1903">
        <f>'RAW DATA'!V1903</f>
        <v>0</v>
      </c>
      <c r="S1903" t="e">
        <f>'RAW DATA'!#REF!</f>
        <v>#REF!</v>
      </c>
      <c r="T1903">
        <f>'RAW DATA'!W1903</f>
        <v>0</v>
      </c>
      <c r="U1903">
        <f>'RAW DATA'!X1903</f>
        <v>0</v>
      </c>
      <c r="V1903">
        <f>'RAW DATA'!Y1903</f>
        <v>0</v>
      </c>
      <c r="W1903" t="e">
        <f>IF(' DASHBOARD'!K1903&gt;=60,FORMULAS!$D$3,IF(' DASHBOARD'!K1903&gt;=55,FORMULAS!$E$3,IF(' DASHBOARD'!K1903&gt;=50,FORMULAS!$F$3,IF(' DASHBOARD'!K1903&gt;=40,FORMULAS!$G$3,IF(' DASHBOARD'!K1903&gt;=30,FORMULAS!$H$3,IF(K1903&gt;=20,FORMULAS!$I$3,IF(' DASHBOARD'!K1903&gt;=16,FORMULAS!$J$3)))))))</f>
        <v>#REF!</v>
      </c>
      <c r="X1903" t="e">
        <f>INDEX(FORMULAS!$D$4:$J$10,MATCH('RAW DATA'!A1903,FORMULAS!$A$4:$A$10,0),MATCH(' DASHBOARD'!W1903,FORMULAS!$D$3:$J$3,0))</f>
        <v>#N/A</v>
      </c>
      <c r="Y1903">
        <f t="shared" si="116"/>
        <v>0</v>
      </c>
      <c r="Z1903">
        <f t="shared" si="117"/>
        <v>0</v>
      </c>
      <c r="AA1903" t="e">
        <f t="shared" si="118"/>
        <v>#DIV/0!</v>
      </c>
      <c r="AB1903" s="14" t="e">
        <f>1-(FORMULAS!$S$2-' DASHBOARD'!X1903)/FORMULAS!$S$2</f>
        <v>#N/A</v>
      </c>
      <c r="AC1903" t="e">
        <f t="shared" si="119"/>
        <v>#N/A</v>
      </c>
    </row>
    <row r="1904" spans="1:29" x14ac:dyDescent="0.2">
      <c r="A1904">
        <f>'RAW DATA'!A1904</f>
        <v>0</v>
      </c>
      <c r="B1904">
        <f>'RAW DATA'!G1904</f>
        <v>0</v>
      </c>
      <c r="C1904" t="e">
        <f>'RAW DATA'!#REF!</f>
        <v>#REF!</v>
      </c>
      <c r="D1904" t="e">
        <f>'RAW DATA'!#REF!</f>
        <v>#REF!</v>
      </c>
      <c r="E1904" t="e">
        <f>'RAW DATA'!#REF!</f>
        <v>#REF!</v>
      </c>
      <c r="F1904">
        <f>'RAW DATA'!H1904</f>
        <v>0</v>
      </c>
      <c r="G1904">
        <f>'RAW DATA'!I1904</f>
        <v>0</v>
      </c>
      <c r="H1904" t="e">
        <f>'RAW DATA'!#REF!</f>
        <v>#REF!</v>
      </c>
      <c r="I1904" t="e">
        <f>'RAW DATA'!#REF!</f>
        <v>#REF!</v>
      </c>
      <c r="J1904">
        <f>'RAW DATA'!J1904</f>
        <v>0</v>
      </c>
      <c r="K1904" t="e">
        <f>'RAW DATA'!#REF!</f>
        <v>#REF!</v>
      </c>
      <c r="L1904">
        <f>'RAW DATA'!P1904</f>
        <v>0</v>
      </c>
      <c r="M1904">
        <f>'RAW DATA'!Q1904</f>
        <v>0</v>
      </c>
      <c r="N1904">
        <f>'RAW DATA'!R1904</f>
        <v>0</v>
      </c>
      <c r="O1904">
        <f>'RAW DATA'!S1904</f>
        <v>0</v>
      </c>
      <c r="P1904">
        <f>'RAW DATA'!T1904</f>
        <v>0</v>
      </c>
      <c r="Q1904">
        <f>'RAW DATA'!U1904</f>
        <v>0</v>
      </c>
      <c r="R1904">
        <f>'RAW DATA'!V1904</f>
        <v>0</v>
      </c>
      <c r="S1904" t="e">
        <f>'RAW DATA'!#REF!</f>
        <v>#REF!</v>
      </c>
      <c r="T1904">
        <f>'RAW DATA'!W1904</f>
        <v>0</v>
      </c>
      <c r="U1904">
        <f>'RAW DATA'!X1904</f>
        <v>0</v>
      </c>
      <c r="V1904">
        <f>'RAW DATA'!Y1904</f>
        <v>0</v>
      </c>
      <c r="W1904" t="e">
        <f>IF(' DASHBOARD'!K1904&gt;=60,FORMULAS!$D$3,IF(' DASHBOARD'!K1904&gt;=55,FORMULAS!$E$3,IF(' DASHBOARD'!K1904&gt;=50,FORMULAS!$F$3,IF(' DASHBOARD'!K1904&gt;=40,FORMULAS!$G$3,IF(' DASHBOARD'!K1904&gt;=30,FORMULAS!$H$3,IF(K1904&gt;=20,FORMULAS!$I$3,IF(' DASHBOARD'!K1904&gt;=16,FORMULAS!$J$3)))))))</f>
        <v>#REF!</v>
      </c>
      <c r="X1904" t="e">
        <f>INDEX(FORMULAS!$D$4:$J$10,MATCH('RAW DATA'!A1904,FORMULAS!$A$4:$A$10,0),MATCH(' DASHBOARD'!W1904,FORMULAS!$D$3:$J$3,0))</f>
        <v>#N/A</v>
      </c>
      <c r="Y1904">
        <f t="shared" si="116"/>
        <v>0</v>
      </c>
      <c r="Z1904">
        <f t="shared" si="117"/>
        <v>0</v>
      </c>
      <c r="AA1904" t="e">
        <f t="shared" si="118"/>
        <v>#DIV/0!</v>
      </c>
      <c r="AB1904" s="14" t="e">
        <f>1-(FORMULAS!$S$2-' DASHBOARD'!X1904)/FORMULAS!$S$2</f>
        <v>#N/A</v>
      </c>
      <c r="AC1904" t="e">
        <f t="shared" si="119"/>
        <v>#N/A</v>
      </c>
    </row>
    <row r="1905" spans="1:29" x14ac:dyDescent="0.2">
      <c r="A1905">
        <f>'RAW DATA'!A1905</f>
        <v>0</v>
      </c>
      <c r="B1905">
        <f>'RAW DATA'!G1905</f>
        <v>0</v>
      </c>
      <c r="C1905" t="e">
        <f>'RAW DATA'!#REF!</f>
        <v>#REF!</v>
      </c>
      <c r="D1905" t="e">
        <f>'RAW DATA'!#REF!</f>
        <v>#REF!</v>
      </c>
      <c r="E1905" t="e">
        <f>'RAW DATA'!#REF!</f>
        <v>#REF!</v>
      </c>
      <c r="F1905">
        <f>'RAW DATA'!H1905</f>
        <v>0</v>
      </c>
      <c r="G1905">
        <f>'RAW DATA'!I1905</f>
        <v>0</v>
      </c>
      <c r="H1905" t="e">
        <f>'RAW DATA'!#REF!</f>
        <v>#REF!</v>
      </c>
      <c r="I1905" t="e">
        <f>'RAW DATA'!#REF!</f>
        <v>#REF!</v>
      </c>
      <c r="J1905">
        <f>'RAW DATA'!J1905</f>
        <v>0</v>
      </c>
      <c r="K1905" t="e">
        <f>'RAW DATA'!#REF!</f>
        <v>#REF!</v>
      </c>
      <c r="L1905">
        <f>'RAW DATA'!P1905</f>
        <v>0</v>
      </c>
      <c r="M1905">
        <f>'RAW DATA'!Q1905</f>
        <v>0</v>
      </c>
      <c r="N1905">
        <f>'RAW DATA'!R1905</f>
        <v>0</v>
      </c>
      <c r="O1905">
        <f>'RAW DATA'!S1905</f>
        <v>0</v>
      </c>
      <c r="P1905">
        <f>'RAW DATA'!T1905</f>
        <v>0</v>
      </c>
      <c r="Q1905">
        <f>'RAW DATA'!U1905</f>
        <v>0</v>
      </c>
      <c r="R1905">
        <f>'RAW DATA'!V1905</f>
        <v>0</v>
      </c>
      <c r="S1905" t="e">
        <f>'RAW DATA'!#REF!</f>
        <v>#REF!</v>
      </c>
      <c r="T1905">
        <f>'RAW DATA'!W1905</f>
        <v>0</v>
      </c>
      <c r="U1905">
        <f>'RAW DATA'!X1905</f>
        <v>0</v>
      </c>
      <c r="V1905">
        <f>'RAW DATA'!Y1905</f>
        <v>0</v>
      </c>
      <c r="W1905" t="e">
        <f>IF(' DASHBOARD'!K1905&gt;=60,FORMULAS!$D$3,IF(' DASHBOARD'!K1905&gt;=55,FORMULAS!$E$3,IF(' DASHBOARD'!K1905&gt;=50,FORMULAS!$F$3,IF(' DASHBOARD'!K1905&gt;=40,FORMULAS!$G$3,IF(' DASHBOARD'!K1905&gt;=30,FORMULAS!$H$3,IF(K1905&gt;=20,FORMULAS!$I$3,IF(' DASHBOARD'!K1905&gt;=16,FORMULAS!$J$3)))))))</f>
        <v>#REF!</v>
      </c>
      <c r="X1905" t="e">
        <f>INDEX(FORMULAS!$D$4:$J$10,MATCH('RAW DATA'!A1905,FORMULAS!$A$4:$A$10,0),MATCH(' DASHBOARD'!W1905,FORMULAS!$D$3:$J$3,0))</f>
        <v>#N/A</v>
      </c>
      <c r="Y1905">
        <f t="shared" si="116"/>
        <v>0</v>
      </c>
      <c r="Z1905">
        <f t="shared" si="117"/>
        <v>0</v>
      </c>
      <c r="AA1905" t="e">
        <f t="shared" si="118"/>
        <v>#DIV/0!</v>
      </c>
      <c r="AB1905" s="14" t="e">
        <f>1-(FORMULAS!$S$2-' DASHBOARD'!X1905)/FORMULAS!$S$2</f>
        <v>#N/A</v>
      </c>
      <c r="AC1905" t="e">
        <f t="shared" si="119"/>
        <v>#N/A</v>
      </c>
    </row>
    <row r="1906" spans="1:29" x14ac:dyDescent="0.2">
      <c r="A1906">
        <f>'RAW DATA'!A1906</f>
        <v>0</v>
      </c>
      <c r="B1906">
        <f>'RAW DATA'!G1906</f>
        <v>0</v>
      </c>
      <c r="C1906" t="e">
        <f>'RAW DATA'!#REF!</f>
        <v>#REF!</v>
      </c>
      <c r="D1906" t="e">
        <f>'RAW DATA'!#REF!</f>
        <v>#REF!</v>
      </c>
      <c r="E1906" t="e">
        <f>'RAW DATA'!#REF!</f>
        <v>#REF!</v>
      </c>
      <c r="F1906">
        <f>'RAW DATA'!H1906</f>
        <v>0</v>
      </c>
      <c r="G1906">
        <f>'RAW DATA'!I1906</f>
        <v>0</v>
      </c>
      <c r="H1906" t="e">
        <f>'RAW DATA'!#REF!</f>
        <v>#REF!</v>
      </c>
      <c r="I1906" t="e">
        <f>'RAW DATA'!#REF!</f>
        <v>#REF!</v>
      </c>
      <c r="J1906">
        <f>'RAW DATA'!J1906</f>
        <v>0</v>
      </c>
      <c r="K1906" t="e">
        <f>'RAW DATA'!#REF!</f>
        <v>#REF!</v>
      </c>
      <c r="L1906">
        <f>'RAW DATA'!P1906</f>
        <v>0</v>
      </c>
      <c r="M1906">
        <f>'RAW DATA'!Q1906</f>
        <v>0</v>
      </c>
      <c r="N1906">
        <f>'RAW DATA'!R1906</f>
        <v>0</v>
      </c>
      <c r="O1906">
        <f>'RAW DATA'!S1906</f>
        <v>0</v>
      </c>
      <c r="P1906">
        <f>'RAW DATA'!T1906</f>
        <v>0</v>
      </c>
      <c r="Q1906">
        <f>'RAW DATA'!U1906</f>
        <v>0</v>
      </c>
      <c r="R1906">
        <f>'RAW DATA'!V1906</f>
        <v>0</v>
      </c>
      <c r="S1906" t="e">
        <f>'RAW DATA'!#REF!</f>
        <v>#REF!</v>
      </c>
      <c r="T1906">
        <f>'RAW DATA'!W1906</f>
        <v>0</v>
      </c>
      <c r="U1906">
        <f>'RAW DATA'!X1906</f>
        <v>0</v>
      </c>
      <c r="V1906">
        <f>'RAW DATA'!Y1906</f>
        <v>0</v>
      </c>
      <c r="W1906" t="e">
        <f>IF(' DASHBOARD'!K1906&gt;=60,FORMULAS!$D$3,IF(' DASHBOARD'!K1906&gt;=55,FORMULAS!$E$3,IF(' DASHBOARD'!K1906&gt;=50,FORMULAS!$F$3,IF(' DASHBOARD'!K1906&gt;=40,FORMULAS!$G$3,IF(' DASHBOARD'!K1906&gt;=30,FORMULAS!$H$3,IF(K1906&gt;=20,FORMULAS!$I$3,IF(' DASHBOARD'!K1906&gt;=16,FORMULAS!$J$3)))))))</f>
        <v>#REF!</v>
      </c>
      <c r="X1906" t="e">
        <f>INDEX(FORMULAS!$D$4:$J$10,MATCH('RAW DATA'!A1906,FORMULAS!$A$4:$A$10,0),MATCH(' DASHBOARD'!W1906,FORMULAS!$D$3:$J$3,0))</f>
        <v>#N/A</v>
      </c>
      <c r="Y1906">
        <f t="shared" si="116"/>
        <v>0</v>
      </c>
      <c r="Z1906">
        <f t="shared" si="117"/>
        <v>0</v>
      </c>
      <c r="AA1906" t="e">
        <f t="shared" si="118"/>
        <v>#DIV/0!</v>
      </c>
      <c r="AB1906" s="14" t="e">
        <f>1-(FORMULAS!$S$2-' DASHBOARD'!X1906)/FORMULAS!$S$2</f>
        <v>#N/A</v>
      </c>
      <c r="AC1906" t="e">
        <f t="shared" si="119"/>
        <v>#N/A</v>
      </c>
    </row>
    <row r="1907" spans="1:29" x14ac:dyDescent="0.2">
      <c r="A1907">
        <f>'RAW DATA'!A1907</f>
        <v>0</v>
      </c>
      <c r="B1907">
        <f>'RAW DATA'!G1907</f>
        <v>0</v>
      </c>
      <c r="C1907" t="e">
        <f>'RAW DATA'!#REF!</f>
        <v>#REF!</v>
      </c>
      <c r="D1907" t="e">
        <f>'RAW DATA'!#REF!</f>
        <v>#REF!</v>
      </c>
      <c r="E1907" t="e">
        <f>'RAW DATA'!#REF!</f>
        <v>#REF!</v>
      </c>
      <c r="F1907">
        <f>'RAW DATA'!H1907</f>
        <v>0</v>
      </c>
      <c r="G1907">
        <f>'RAW DATA'!I1907</f>
        <v>0</v>
      </c>
      <c r="H1907" t="e">
        <f>'RAW DATA'!#REF!</f>
        <v>#REF!</v>
      </c>
      <c r="I1907" t="e">
        <f>'RAW DATA'!#REF!</f>
        <v>#REF!</v>
      </c>
      <c r="J1907">
        <f>'RAW DATA'!J1907</f>
        <v>0</v>
      </c>
      <c r="K1907" t="e">
        <f>'RAW DATA'!#REF!</f>
        <v>#REF!</v>
      </c>
      <c r="L1907">
        <f>'RAW DATA'!P1907</f>
        <v>0</v>
      </c>
      <c r="M1907">
        <f>'RAW DATA'!Q1907</f>
        <v>0</v>
      </c>
      <c r="N1907">
        <f>'RAW DATA'!R1907</f>
        <v>0</v>
      </c>
      <c r="O1907">
        <f>'RAW DATA'!S1907</f>
        <v>0</v>
      </c>
      <c r="P1907">
        <f>'RAW DATA'!T1907</f>
        <v>0</v>
      </c>
      <c r="Q1907">
        <f>'RAW DATA'!U1907</f>
        <v>0</v>
      </c>
      <c r="R1907">
        <f>'RAW DATA'!V1907</f>
        <v>0</v>
      </c>
      <c r="S1907" t="e">
        <f>'RAW DATA'!#REF!</f>
        <v>#REF!</v>
      </c>
      <c r="T1907">
        <f>'RAW DATA'!W1907</f>
        <v>0</v>
      </c>
      <c r="U1907">
        <f>'RAW DATA'!X1907</f>
        <v>0</v>
      </c>
      <c r="V1907">
        <f>'RAW DATA'!Y1907</f>
        <v>0</v>
      </c>
      <c r="W1907" t="e">
        <f>IF(' DASHBOARD'!K1907&gt;=60,FORMULAS!$D$3,IF(' DASHBOARD'!K1907&gt;=55,FORMULAS!$E$3,IF(' DASHBOARD'!K1907&gt;=50,FORMULAS!$F$3,IF(' DASHBOARD'!K1907&gt;=40,FORMULAS!$G$3,IF(' DASHBOARD'!K1907&gt;=30,FORMULAS!$H$3,IF(K1907&gt;=20,FORMULAS!$I$3,IF(' DASHBOARD'!K1907&gt;=16,FORMULAS!$J$3)))))))</f>
        <v>#REF!</v>
      </c>
      <c r="X1907" t="e">
        <f>INDEX(FORMULAS!$D$4:$J$10,MATCH('RAW DATA'!A1907,FORMULAS!$A$4:$A$10,0),MATCH(' DASHBOARD'!W1907,FORMULAS!$D$3:$J$3,0))</f>
        <v>#N/A</v>
      </c>
      <c r="Y1907">
        <f t="shared" si="116"/>
        <v>0</v>
      </c>
      <c r="Z1907">
        <f t="shared" si="117"/>
        <v>0</v>
      </c>
      <c r="AA1907" t="e">
        <f t="shared" si="118"/>
        <v>#DIV/0!</v>
      </c>
      <c r="AB1907" s="14" t="e">
        <f>1-(FORMULAS!$S$2-' DASHBOARD'!X1907)/FORMULAS!$S$2</f>
        <v>#N/A</v>
      </c>
      <c r="AC1907" t="e">
        <f t="shared" si="119"/>
        <v>#N/A</v>
      </c>
    </row>
    <row r="1908" spans="1:29" x14ac:dyDescent="0.2">
      <c r="A1908">
        <f>'RAW DATA'!A1908</f>
        <v>0</v>
      </c>
      <c r="B1908">
        <f>'RAW DATA'!G1908</f>
        <v>0</v>
      </c>
      <c r="C1908" t="e">
        <f>'RAW DATA'!#REF!</f>
        <v>#REF!</v>
      </c>
      <c r="D1908" t="e">
        <f>'RAW DATA'!#REF!</f>
        <v>#REF!</v>
      </c>
      <c r="E1908" t="e">
        <f>'RAW DATA'!#REF!</f>
        <v>#REF!</v>
      </c>
      <c r="F1908">
        <f>'RAW DATA'!H1908</f>
        <v>0</v>
      </c>
      <c r="G1908">
        <f>'RAW DATA'!I1908</f>
        <v>0</v>
      </c>
      <c r="H1908" t="e">
        <f>'RAW DATA'!#REF!</f>
        <v>#REF!</v>
      </c>
      <c r="I1908" t="e">
        <f>'RAW DATA'!#REF!</f>
        <v>#REF!</v>
      </c>
      <c r="J1908">
        <f>'RAW DATA'!J1908</f>
        <v>0</v>
      </c>
      <c r="K1908" t="e">
        <f>'RAW DATA'!#REF!</f>
        <v>#REF!</v>
      </c>
      <c r="L1908">
        <f>'RAW DATA'!P1908</f>
        <v>0</v>
      </c>
      <c r="M1908">
        <f>'RAW DATA'!Q1908</f>
        <v>0</v>
      </c>
      <c r="N1908">
        <f>'RAW DATA'!R1908</f>
        <v>0</v>
      </c>
      <c r="O1908">
        <f>'RAW DATA'!S1908</f>
        <v>0</v>
      </c>
      <c r="P1908">
        <f>'RAW DATA'!T1908</f>
        <v>0</v>
      </c>
      <c r="Q1908">
        <f>'RAW DATA'!U1908</f>
        <v>0</v>
      </c>
      <c r="R1908">
        <f>'RAW DATA'!V1908</f>
        <v>0</v>
      </c>
      <c r="S1908" t="e">
        <f>'RAW DATA'!#REF!</f>
        <v>#REF!</v>
      </c>
      <c r="T1908">
        <f>'RAW DATA'!W1908</f>
        <v>0</v>
      </c>
      <c r="U1908">
        <f>'RAW DATA'!X1908</f>
        <v>0</v>
      </c>
      <c r="V1908">
        <f>'RAW DATA'!Y1908</f>
        <v>0</v>
      </c>
      <c r="W1908" t="e">
        <f>IF(' DASHBOARD'!K1908&gt;=60,FORMULAS!$D$3,IF(' DASHBOARD'!K1908&gt;=55,FORMULAS!$E$3,IF(' DASHBOARD'!K1908&gt;=50,FORMULAS!$F$3,IF(' DASHBOARD'!K1908&gt;=40,FORMULAS!$G$3,IF(' DASHBOARD'!K1908&gt;=30,FORMULAS!$H$3,IF(K1908&gt;=20,FORMULAS!$I$3,IF(' DASHBOARD'!K1908&gt;=16,FORMULAS!$J$3)))))))</f>
        <v>#REF!</v>
      </c>
      <c r="X1908" t="e">
        <f>INDEX(FORMULAS!$D$4:$J$10,MATCH('RAW DATA'!A1908,FORMULAS!$A$4:$A$10,0),MATCH(' DASHBOARD'!W1908,FORMULAS!$D$3:$J$3,0))</f>
        <v>#N/A</v>
      </c>
      <c r="Y1908">
        <f t="shared" si="116"/>
        <v>0</v>
      </c>
      <c r="Z1908">
        <f t="shared" si="117"/>
        <v>0</v>
      </c>
      <c r="AA1908" t="e">
        <f t="shared" si="118"/>
        <v>#DIV/0!</v>
      </c>
      <c r="AB1908" s="14" t="e">
        <f>1-(FORMULAS!$S$2-' DASHBOARD'!X1908)/FORMULAS!$S$2</f>
        <v>#N/A</v>
      </c>
      <c r="AC1908" t="e">
        <f t="shared" si="119"/>
        <v>#N/A</v>
      </c>
    </row>
    <row r="1909" spans="1:29" x14ac:dyDescent="0.2">
      <c r="A1909">
        <f>'RAW DATA'!A1909</f>
        <v>0</v>
      </c>
      <c r="B1909">
        <f>'RAW DATA'!G1909</f>
        <v>0</v>
      </c>
      <c r="C1909" t="e">
        <f>'RAW DATA'!#REF!</f>
        <v>#REF!</v>
      </c>
      <c r="D1909" t="e">
        <f>'RAW DATA'!#REF!</f>
        <v>#REF!</v>
      </c>
      <c r="E1909" t="e">
        <f>'RAW DATA'!#REF!</f>
        <v>#REF!</v>
      </c>
      <c r="F1909">
        <f>'RAW DATA'!H1909</f>
        <v>0</v>
      </c>
      <c r="G1909">
        <f>'RAW DATA'!I1909</f>
        <v>0</v>
      </c>
      <c r="H1909" t="e">
        <f>'RAW DATA'!#REF!</f>
        <v>#REF!</v>
      </c>
      <c r="I1909" t="e">
        <f>'RAW DATA'!#REF!</f>
        <v>#REF!</v>
      </c>
      <c r="J1909">
        <f>'RAW DATA'!J1909</f>
        <v>0</v>
      </c>
      <c r="K1909" t="e">
        <f>'RAW DATA'!#REF!</f>
        <v>#REF!</v>
      </c>
      <c r="L1909">
        <f>'RAW DATA'!P1909</f>
        <v>0</v>
      </c>
      <c r="M1909">
        <f>'RAW DATA'!Q1909</f>
        <v>0</v>
      </c>
      <c r="N1909">
        <f>'RAW DATA'!R1909</f>
        <v>0</v>
      </c>
      <c r="O1909">
        <f>'RAW DATA'!S1909</f>
        <v>0</v>
      </c>
      <c r="P1909">
        <f>'RAW DATA'!T1909</f>
        <v>0</v>
      </c>
      <c r="Q1909">
        <f>'RAW DATA'!U1909</f>
        <v>0</v>
      </c>
      <c r="R1909">
        <f>'RAW DATA'!V1909</f>
        <v>0</v>
      </c>
      <c r="S1909" t="e">
        <f>'RAW DATA'!#REF!</f>
        <v>#REF!</v>
      </c>
      <c r="T1909">
        <f>'RAW DATA'!W1909</f>
        <v>0</v>
      </c>
      <c r="U1909">
        <f>'RAW DATA'!X1909</f>
        <v>0</v>
      </c>
      <c r="V1909">
        <f>'RAW DATA'!Y1909</f>
        <v>0</v>
      </c>
      <c r="W1909" t="e">
        <f>IF(' DASHBOARD'!K1909&gt;=60,FORMULAS!$D$3,IF(' DASHBOARD'!K1909&gt;=55,FORMULAS!$E$3,IF(' DASHBOARD'!K1909&gt;=50,FORMULAS!$F$3,IF(' DASHBOARD'!K1909&gt;=40,FORMULAS!$G$3,IF(' DASHBOARD'!K1909&gt;=30,FORMULAS!$H$3,IF(K1909&gt;=20,FORMULAS!$I$3,IF(' DASHBOARD'!K1909&gt;=16,FORMULAS!$J$3)))))))</f>
        <v>#REF!</v>
      </c>
      <c r="X1909" t="e">
        <f>INDEX(FORMULAS!$D$4:$J$10,MATCH('RAW DATA'!A1909,FORMULAS!$A$4:$A$10,0),MATCH(' DASHBOARD'!W1909,FORMULAS!$D$3:$J$3,0))</f>
        <v>#N/A</v>
      </c>
      <c r="Y1909">
        <f t="shared" si="116"/>
        <v>0</v>
      </c>
      <c r="Z1909">
        <f t="shared" si="117"/>
        <v>0</v>
      </c>
      <c r="AA1909" t="e">
        <f t="shared" si="118"/>
        <v>#DIV/0!</v>
      </c>
      <c r="AB1909" s="14" t="e">
        <f>1-(FORMULAS!$S$2-' DASHBOARD'!X1909)/FORMULAS!$S$2</f>
        <v>#N/A</v>
      </c>
      <c r="AC1909" t="e">
        <f t="shared" si="119"/>
        <v>#N/A</v>
      </c>
    </row>
    <row r="1910" spans="1:29" x14ac:dyDescent="0.2">
      <c r="A1910">
        <f>'RAW DATA'!A1910</f>
        <v>0</v>
      </c>
      <c r="B1910">
        <f>'RAW DATA'!G1910</f>
        <v>0</v>
      </c>
      <c r="C1910" t="e">
        <f>'RAW DATA'!#REF!</f>
        <v>#REF!</v>
      </c>
      <c r="D1910" t="e">
        <f>'RAW DATA'!#REF!</f>
        <v>#REF!</v>
      </c>
      <c r="E1910" t="e">
        <f>'RAW DATA'!#REF!</f>
        <v>#REF!</v>
      </c>
      <c r="F1910">
        <f>'RAW DATA'!H1910</f>
        <v>0</v>
      </c>
      <c r="G1910">
        <f>'RAW DATA'!I1910</f>
        <v>0</v>
      </c>
      <c r="H1910" t="e">
        <f>'RAW DATA'!#REF!</f>
        <v>#REF!</v>
      </c>
      <c r="I1910" t="e">
        <f>'RAW DATA'!#REF!</f>
        <v>#REF!</v>
      </c>
      <c r="J1910">
        <f>'RAW DATA'!J1910</f>
        <v>0</v>
      </c>
      <c r="K1910" t="e">
        <f>'RAW DATA'!#REF!</f>
        <v>#REF!</v>
      </c>
      <c r="L1910">
        <f>'RAW DATA'!P1910</f>
        <v>0</v>
      </c>
      <c r="M1910">
        <f>'RAW DATA'!Q1910</f>
        <v>0</v>
      </c>
      <c r="N1910">
        <f>'RAW DATA'!R1910</f>
        <v>0</v>
      </c>
      <c r="O1910">
        <f>'RAW DATA'!S1910</f>
        <v>0</v>
      </c>
      <c r="P1910">
        <f>'RAW DATA'!T1910</f>
        <v>0</v>
      </c>
      <c r="Q1910">
        <f>'RAW DATA'!U1910</f>
        <v>0</v>
      </c>
      <c r="R1910">
        <f>'RAW DATA'!V1910</f>
        <v>0</v>
      </c>
      <c r="S1910" t="e">
        <f>'RAW DATA'!#REF!</f>
        <v>#REF!</v>
      </c>
      <c r="T1910">
        <f>'RAW DATA'!W1910</f>
        <v>0</v>
      </c>
      <c r="U1910">
        <f>'RAW DATA'!X1910</f>
        <v>0</v>
      </c>
      <c r="V1910">
        <f>'RAW DATA'!Y1910</f>
        <v>0</v>
      </c>
      <c r="W1910" t="e">
        <f>IF(' DASHBOARD'!K1910&gt;=60,FORMULAS!$D$3,IF(' DASHBOARD'!K1910&gt;=55,FORMULAS!$E$3,IF(' DASHBOARD'!K1910&gt;=50,FORMULAS!$F$3,IF(' DASHBOARD'!K1910&gt;=40,FORMULAS!$G$3,IF(' DASHBOARD'!K1910&gt;=30,FORMULAS!$H$3,IF(K1910&gt;=20,FORMULAS!$I$3,IF(' DASHBOARD'!K1910&gt;=16,FORMULAS!$J$3)))))))</f>
        <v>#REF!</v>
      </c>
      <c r="X1910" t="e">
        <f>INDEX(FORMULAS!$D$4:$J$10,MATCH('RAW DATA'!A1910,FORMULAS!$A$4:$A$10,0),MATCH(' DASHBOARD'!W1910,FORMULAS!$D$3:$J$3,0))</f>
        <v>#N/A</v>
      </c>
      <c r="Y1910">
        <f t="shared" si="116"/>
        <v>0</v>
      </c>
      <c r="Z1910">
        <f t="shared" si="117"/>
        <v>0</v>
      </c>
      <c r="AA1910" t="e">
        <f t="shared" si="118"/>
        <v>#DIV/0!</v>
      </c>
      <c r="AB1910" s="14" t="e">
        <f>1-(FORMULAS!$S$2-' DASHBOARD'!X1910)/FORMULAS!$S$2</f>
        <v>#N/A</v>
      </c>
      <c r="AC1910" t="e">
        <f t="shared" si="119"/>
        <v>#N/A</v>
      </c>
    </row>
    <row r="1911" spans="1:29" x14ac:dyDescent="0.2">
      <c r="A1911">
        <f>'RAW DATA'!A1911</f>
        <v>0</v>
      </c>
      <c r="B1911">
        <f>'RAW DATA'!G1911</f>
        <v>0</v>
      </c>
      <c r="C1911" t="e">
        <f>'RAW DATA'!#REF!</f>
        <v>#REF!</v>
      </c>
      <c r="D1911" t="e">
        <f>'RAW DATA'!#REF!</f>
        <v>#REF!</v>
      </c>
      <c r="E1911" t="e">
        <f>'RAW DATA'!#REF!</f>
        <v>#REF!</v>
      </c>
      <c r="F1911">
        <f>'RAW DATA'!H1911</f>
        <v>0</v>
      </c>
      <c r="G1911">
        <f>'RAW DATA'!I1911</f>
        <v>0</v>
      </c>
      <c r="H1911" t="e">
        <f>'RAW DATA'!#REF!</f>
        <v>#REF!</v>
      </c>
      <c r="I1911" t="e">
        <f>'RAW DATA'!#REF!</f>
        <v>#REF!</v>
      </c>
      <c r="J1911">
        <f>'RAW DATA'!J1911</f>
        <v>0</v>
      </c>
      <c r="K1911" t="e">
        <f>'RAW DATA'!#REF!</f>
        <v>#REF!</v>
      </c>
      <c r="L1911">
        <f>'RAW DATA'!P1911</f>
        <v>0</v>
      </c>
      <c r="M1911">
        <f>'RAW DATA'!Q1911</f>
        <v>0</v>
      </c>
      <c r="N1911">
        <f>'RAW DATA'!R1911</f>
        <v>0</v>
      </c>
      <c r="O1911">
        <f>'RAW DATA'!S1911</f>
        <v>0</v>
      </c>
      <c r="P1911">
        <f>'RAW DATA'!T1911</f>
        <v>0</v>
      </c>
      <c r="Q1911">
        <f>'RAW DATA'!U1911</f>
        <v>0</v>
      </c>
      <c r="R1911">
        <f>'RAW DATA'!V1911</f>
        <v>0</v>
      </c>
      <c r="S1911" t="e">
        <f>'RAW DATA'!#REF!</f>
        <v>#REF!</v>
      </c>
      <c r="T1911">
        <f>'RAW DATA'!W1911</f>
        <v>0</v>
      </c>
      <c r="U1911">
        <f>'RAW DATA'!X1911</f>
        <v>0</v>
      </c>
      <c r="V1911">
        <f>'RAW DATA'!Y1911</f>
        <v>0</v>
      </c>
      <c r="W1911" t="e">
        <f>IF(' DASHBOARD'!K1911&gt;=60,FORMULAS!$D$3,IF(' DASHBOARD'!K1911&gt;=55,FORMULAS!$E$3,IF(' DASHBOARD'!K1911&gt;=50,FORMULAS!$F$3,IF(' DASHBOARD'!K1911&gt;=40,FORMULAS!$G$3,IF(' DASHBOARD'!K1911&gt;=30,FORMULAS!$H$3,IF(K1911&gt;=20,FORMULAS!$I$3,IF(' DASHBOARD'!K1911&gt;=16,FORMULAS!$J$3)))))))</f>
        <v>#REF!</v>
      </c>
      <c r="X1911" t="e">
        <f>INDEX(FORMULAS!$D$4:$J$10,MATCH('RAW DATA'!A1911,FORMULAS!$A$4:$A$10,0),MATCH(' DASHBOARD'!W1911,FORMULAS!$D$3:$J$3,0))</f>
        <v>#N/A</v>
      </c>
      <c r="Y1911">
        <f t="shared" si="116"/>
        <v>0</v>
      </c>
      <c r="Z1911">
        <f t="shared" si="117"/>
        <v>0</v>
      </c>
      <c r="AA1911" t="e">
        <f t="shared" si="118"/>
        <v>#DIV/0!</v>
      </c>
      <c r="AB1911" s="14" t="e">
        <f>1-(FORMULAS!$S$2-' DASHBOARD'!X1911)/FORMULAS!$S$2</f>
        <v>#N/A</v>
      </c>
      <c r="AC1911" t="e">
        <f t="shared" si="119"/>
        <v>#N/A</v>
      </c>
    </row>
    <row r="1912" spans="1:29" x14ac:dyDescent="0.2">
      <c r="A1912">
        <f>'RAW DATA'!A1912</f>
        <v>0</v>
      </c>
      <c r="B1912">
        <f>'RAW DATA'!G1912</f>
        <v>0</v>
      </c>
      <c r="C1912" t="e">
        <f>'RAW DATA'!#REF!</f>
        <v>#REF!</v>
      </c>
      <c r="D1912" t="e">
        <f>'RAW DATA'!#REF!</f>
        <v>#REF!</v>
      </c>
      <c r="E1912" t="e">
        <f>'RAW DATA'!#REF!</f>
        <v>#REF!</v>
      </c>
      <c r="F1912">
        <f>'RAW DATA'!H1912</f>
        <v>0</v>
      </c>
      <c r="G1912">
        <f>'RAW DATA'!I1912</f>
        <v>0</v>
      </c>
      <c r="H1912" t="e">
        <f>'RAW DATA'!#REF!</f>
        <v>#REF!</v>
      </c>
      <c r="I1912" t="e">
        <f>'RAW DATA'!#REF!</f>
        <v>#REF!</v>
      </c>
      <c r="J1912">
        <f>'RAW DATA'!J1912</f>
        <v>0</v>
      </c>
      <c r="K1912" t="e">
        <f>'RAW DATA'!#REF!</f>
        <v>#REF!</v>
      </c>
      <c r="L1912">
        <f>'RAW DATA'!P1912</f>
        <v>0</v>
      </c>
      <c r="M1912">
        <f>'RAW DATA'!Q1912</f>
        <v>0</v>
      </c>
      <c r="N1912">
        <f>'RAW DATA'!R1912</f>
        <v>0</v>
      </c>
      <c r="O1912">
        <f>'RAW DATA'!S1912</f>
        <v>0</v>
      </c>
      <c r="P1912">
        <f>'RAW DATA'!T1912</f>
        <v>0</v>
      </c>
      <c r="Q1912">
        <f>'RAW DATA'!U1912</f>
        <v>0</v>
      </c>
      <c r="R1912">
        <f>'RAW DATA'!V1912</f>
        <v>0</v>
      </c>
      <c r="S1912" t="e">
        <f>'RAW DATA'!#REF!</f>
        <v>#REF!</v>
      </c>
      <c r="T1912">
        <f>'RAW DATA'!W1912</f>
        <v>0</v>
      </c>
      <c r="U1912">
        <f>'RAW DATA'!X1912</f>
        <v>0</v>
      </c>
      <c r="V1912">
        <f>'RAW DATA'!Y1912</f>
        <v>0</v>
      </c>
      <c r="W1912" t="e">
        <f>IF(' DASHBOARD'!K1912&gt;=60,FORMULAS!$D$3,IF(' DASHBOARD'!K1912&gt;=55,FORMULAS!$E$3,IF(' DASHBOARD'!K1912&gt;=50,FORMULAS!$F$3,IF(' DASHBOARD'!K1912&gt;=40,FORMULAS!$G$3,IF(' DASHBOARD'!K1912&gt;=30,FORMULAS!$H$3,IF(K1912&gt;=20,FORMULAS!$I$3,IF(' DASHBOARD'!K1912&gt;=16,FORMULAS!$J$3)))))))</f>
        <v>#REF!</v>
      </c>
      <c r="X1912" t="e">
        <f>INDEX(FORMULAS!$D$4:$J$10,MATCH('RAW DATA'!A1912,FORMULAS!$A$4:$A$10,0),MATCH(' DASHBOARD'!W1912,FORMULAS!$D$3:$J$3,0))</f>
        <v>#N/A</v>
      </c>
      <c r="Y1912">
        <f t="shared" si="116"/>
        <v>0</v>
      </c>
      <c r="Z1912">
        <f t="shared" si="117"/>
        <v>0</v>
      </c>
      <c r="AA1912" t="e">
        <f t="shared" si="118"/>
        <v>#DIV/0!</v>
      </c>
      <c r="AB1912" s="14" t="e">
        <f>1-(FORMULAS!$S$2-' DASHBOARD'!X1912)/FORMULAS!$S$2</f>
        <v>#N/A</v>
      </c>
      <c r="AC1912" t="e">
        <f t="shared" si="119"/>
        <v>#N/A</v>
      </c>
    </row>
    <row r="1913" spans="1:29" x14ac:dyDescent="0.2">
      <c r="A1913">
        <f>'RAW DATA'!A1913</f>
        <v>0</v>
      </c>
      <c r="B1913">
        <f>'RAW DATA'!G1913</f>
        <v>0</v>
      </c>
      <c r="C1913" t="e">
        <f>'RAW DATA'!#REF!</f>
        <v>#REF!</v>
      </c>
      <c r="D1913" t="e">
        <f>'RAW DATA'!#REF!</f>
        <v>#REF!</v>
      </c>
      <c r="E1913" t="e">
        <f>'RAW DATA'!#REF!</f>
        <v>#REF!</v>
      </c>
      <c r="F1913">
        <f>'RAW DATA'!H1913</f>
        <v>0</v>
      </c>
      <c r="G1913">
        <f>'RAW DATA'!I1913</f>
        <v>0</v>
      </c>
      <c r="H1913" t="e">
        <f>'RAW DATA'!#REF!</f>
        <v>#REF!</v>
      </c>
      <c r="I1913" t="e">
        <f>'RAW DATA'!#REF!</f>
        <v>#REF!</v>
      </c>
      <c r="J1913">
        <f>'RAW DATA'!J1913</f>
        <v>0</v>
      </c>
      <c r="K1913" t="e">
        <f>'RAW DATA'!#REF!</f>
        <v>#REF!</v>
      </c>
      <c r="L1913">
        <f>'RAW DATA'!P1913</f>
        <v>0</v>
      </c>
      <c r="M1913">
        <f>'RAW DATA'!Q1913</f>
        <v>0</v>
      </c>
      <c r="N1913">
        <f>'RAW DATA'!R1913</f>
        <v>0</v>
      </c>
      <c r="O1913">
        <f>'RAW DATA'!S1913</f>
        <v>0</v>
      </c>
      <c r="P1913">
        <f>'RAW DATA'!T1913</f>
        <v>0</v>
      </c>
      <c r="Q1913">
        <f>'RAW DATA'!U1913</f>
        <v>0</v>
      </c>
      <c r="R1913">
        <f>'RAW DATA'!V1913</f>
        <v>0</v>
      </c>
      <c r="S1913" t="e">
        <f>'RAW DATA'!#REF!</f>
        <v>#REF!</v>
      </c>
      <c r="T1913">
        <f>'RAW DATA'!W1913</f>
        <v>0</v>
      </c>
      <c r="U1913">
        <f>'RAW DATA'!X1913</f>
        <v>0</v>
      </c>
      <c r="V1913">
        <f>'RAW DATA'!Y1913</f>
        <v>0</v>
      </c>
      <c r="W1913" t="e">
        <f>IF(' DASHBOARD'!K1913&gt;=60,FORMULAS!$D$3,IF(' DASHBOARD'!K1913&gt;=55,FORMULAS!$E$3,IF(' DASHBOARD'!K1913&gt;=50,FORMULAS!$F$3,IF(' DASHBOARD'!K1913&gt;=40,FORMULAS!$G$3,IF(' DASHBOARD'!K1913&gt;=30,FORMULAS!$H$3,IF(K1913&gt;=20,FORMULAS!$I$3,IF(' DASHBOARD'!K1913&gt;=16,FORMULAS!$J$3)))))))</f>
        <v>#REF!</v>
      </c>
      <c r="X1913" t="e">
        <f>INDEX(FORMULAS!$D$4:$J$10,MATCH('RAW DATA'!A1913,FORMULAS!$A$4:$A$10,0),MATCH(' DASHBOARD'!W1913,FORMULAS!$D$3:$J$3,0))</f>
        <v>#N/A</v>
      </c>
      <c r="Y1913">
        <f t="shared" si="116"/>
        <v>0</v>
      </c>
      <c r="Z1913">
        <f t="shared" si="117"/>
        <v>0</v>
      </c>
      <c r="AA1913" t="e">
        <f t="shared" si="118"/>
        <v>#DIV/0!</v>
      </c>
      <c r="AB1913" s="14" t="e">
        <f>1-(FORMULAS!$S$2-' DASHBOARD'!X1913)/FORMULAS!$S$2</f>
        <v>#N/A</v>
      </c>
      <c r="AC1913" t="e">
        <f t="shared" si="119"/>
        <v>#N/A</v>
      </c>
    </row>
    <row r="1914" spans="1:29" x14ac:dyDescent="0.2">
      <c r="A1914">
        <f>'RAW DATA'!A1914</f>
        <v>0</v>
      </c>
      <c r="B1914">
        <f>'RAW DATA'!G1914</f>
        <v>0</v>
      </c>
      <c r="C1914" t="e">
        <f>'RAW DATA'!#REF!</f>
        <v>#REF!</v>
      </c>
      <c r="D1914" t="e">
        <f>'RAW DATA'!#REF!</f>
        <v>#REF!</v>
      </c>
      <c r="E1914" t="e">
        <f>'RAW DATA'!#REF!</f>
        <v>#REF!</v>
      </c>
      <c r="F1914">
        <f>'RAW DATA'!H1914</f>
        <v>0</v>
      </c>
      <c r="G1914">
        <f>'RAW DATA'!I1914</f>
        <v>0</v>
      </c>
      <c r="H1914" t="e">
        <f>'RAW DATA'!#REF!</f>
        <v>#REF!</v>
      </c>
      <c r="I1914" t="e">
        <f>'RAW DATA'!#REF!</f>
        <v>#REF!</v>
      </c>
      <c r="J1914">
        <f>'RAW DATA'!J1914</f>
        <v>0</v>
      </c>
      <c r="K1914" t="e">
        <f>'RAW DATA'!#REF!</f>
        <v>#REF!</v>
      </c>
      <c r="L1914">
        <f>'RAW DATA'!P1914</f>
        <v>0</v>
      </c>
      <c r="M1914">
        <f>'RAW DATA'!Q1914</f>
        <v>0</v>
      </c>
      <c r="N1914">
        <f>'RAW DATA'!R1914</f>
        <v>0</v>
      </c>
      <c r="O1914">
        <f>'RAW DATA'!S1914</f>
        <v>0</v>
      </c>
      <c r="P1914">
        <f>'RAW DATA'!T1914</f>
        <v>0</v>
      </c>
      <c r="Q1914">
        <f>'RAW DATA'!U1914</f>
        <v>0</v>
      </c>
      <c r="R1914">
        <f>'RAW DATA'!V1914</f>
        <v>0</v>
      </c>
      <c r="S1914" t="e">
        <f>'RAW DATA'!#REF!</f>
        <v>#REF!</v>
      </c>
      <c r="T1914">
        <f>'RAW DATA'!W1914</f>
        <v>0</v>
      </c>
      <c r="U1914">
        <f>'RAW DATA'!X1914</f>
        <v>0</v>
      </c>
      <c r="V1914">
        <f>'RAW DATA'!Y1914</f>
        <v>0</v>
      </c>
      <c r="W1914" t="e">
        <f>IF(' DASHBOARD'!K1914&gt;=60,FORMULAS!$D$3,IF(' DASHBOARD'!K1914&gt;=55,FORMULAS!$E$3,IF(' DASHBOARD'!K1914&gt;=50,FORMULAS!$F$3,IF(' DASHBOARD'!K1914&gt;=40,FORMULAS!$G$3,IF(' DASHBOARD'!K1914&gt;=30,FORMULAS!$H$3,IF(K1914&gt;=20,FORMULAS!$I$3,IF(' DASHBOARD'!K1914&gt;=16,FORMULAS!$J$3)))))))</f>
        <v>#REF!</v>
      </c>
      <c r="X1914" t="e">
        <f>INDEX(FORMULAS!$D$4:$J$10,MATCH('RAW DATA'!A1914,FORMULAS!$A$4:$A$10,0),MATCH(' DASHBOARD'!W1914,FORMULAS!$D$3:$J$3,0))</f>
        <v>#N/A</v>
      </c>
      <c r="Y1914">
        <f t="shared" si="116"/>
        <v>0</v>
      </c>
      <c r="Z1914">
        <f t="shared" si="117"/>
        <v>0</v>
      </c>
      <c r="AA1914" t="e">
        <f t="shared" si="118"/>
        <v>#DIV/0!</v>
      </c>
      <c r="AB1914" s="14" t="e">
        <f>1-(FORMULAS!$S$2-' DASHBOARD'!X1914)/FORMULAS!$S$2</f>
        <v>#N/A</v>
      </c>
      <c r="AC1914" t="e">
        <f t="shared" si="119"/>
        <v>#N/A</v>
      </c>
    </row>
    <row r="1915" spans="1:29" x14ac:dyDescent="0.2">
      <c r="A1915">
        <f>'RAW DATA'!A1915</f>
        <v>0</v>
      </c>
      <c r="B1915">
        <f>'RAW DATA'!G1915</f>
        <v>0</v>
      </c>
      <c r="C1915" t="e">
        <f>'RAW DATA'!#REF!</f>
        <v>#REF!</v>
      </c>
      <c r="D1915" t="e">
        <f>'RAW DATA'!#REF!</f>
        <v>#REF!</v>
      </c>
      <c r="E1915" t="e">
        <f>'RAW DATA'!#REF!</f>
        <v>#REF!</v>
      </c>
      <c r="F1915">
        <f>'RAW DATA'!H1915</f>
        <v>0</v>
      </c>
      <c r="G1915">
        <f>'RAW DATA'!I1915</f>
        <v>0</v>
      </c>
      <c r="H1915" t="e">
        <f>'RAW DATA'!#REF!</f>
        <v>#REF!</v>
      </c>
      <c r="I1915" t="e">
        <f>'RAW DATA'!#REF!</f>
        <v>#REF!</v>
      </c>
      <c r="J1915">
        <f>'RAW DATA'!J1915</f>
        <v>0</v>
      </c>
      <c r="K1915" t="e">
        <f>'RAW DATA'!#REF!</f>
        <v>#REF!</v>
      </c>
      <c r="L1915">
        <f>'RAW DATA'!P1915</f>
        <v>0</v>
      </c>
      <c r="M1915">
        <f>'RAW DATA'!Q1915</f>
        <v>0</v>
      </c>
      <c r="N1915">
        <f>'RAW DATA'!R1915</f>
        <v>0</v>
      </c>
      <c r="O1915">
        <f>'RAW DATA'!S1915</f>
        <v>0</v>
      </c>
      <c r="P1915">
        <f>'RAW DATA'!T1915</f>
        <v>0</v>
      </c>
      <c r="Q1915">
        <f>'RAW DATA'!U1915</f>
        <v>0</v>
      </c>
      <c r="R1915">
        <f>'RAW DATA'!V1915</f>
        <v>0</v>
      </c>
      <c r="S1915" t="e">
        <f>'RAW DATA'!#REF!</f>
        <v>#REF!</v>
      </c>
      <c r="T1915">
        <f>'RAW DATA'!W1915</f>
        <v>0</v>
      </c>
      <c r="U1915">
        <f>'RAW DATA'!X1915</f>
        <v>0</v>
      </c>
      <c r="V1915">
        <f>'RAW DATA'!Y1915</f>
        <v>0</v>
      </c>
      <c r="W1915" t="e">
        <f>IF(' DASHBOARD'!K1915&gt;=60,FORMULAS!$D$3,IF(' DASHBOARD'!K1915&gt;=55,FORMULAS!$E$3,IF(' DASHBOARD'!K1915&gt;=50,FORMULAS!$F$3,IF(' DASHBOARD'!K1915&gt;=40,FORMULAS!$G$3,IF(' DASHBOARD'!K1915&gt;=30,FORMULAS!$H$3,IF(K1915&gt;=20,FORMULAS!$I$3,IF(' DASHBOARD'!K1915&gt;=16,FORMULAS!$J$3)))))))</f>
        <v>#REF!</v>
      </c>
      <c r="X1915" t="e">
        <f>INDEX(FORMULAS!$D$4:$J$10,MATCH('RAW DATA'!A1915,FORMULAS!$A$4:$A$10,0),MATCH(' DASHBOARD'!W1915,FORMULAS!$D$3:$J$3,0))</f>
        <v>#N/A</v>
      </c>
      <c r="Y1915">
        <f t="shared" si="116"/>
        <v>0</v>
      </c>
      <c r="Z1915">
        <f t="shared" si="117"/>
        <v>0</v>
      </c>
      <c r="AA1915" t="e">
        <f t="shared" si="118"/>
        <v>#DIV/0!</v>
      </c>
      <c r="AB1915" s="14" t="e">
        <f>1-(FORMULAS!$S$2-' DASHBOARD'!X1915)/FORMULAS!$S$2</f>
        <v>#N/A</v>
      </c>
      <c r="AC1915" t="e">
        <f t="shared" si="119"/>
        <v>#N/A</v>
      </c>
    </row>
    <row r="1916" spans="1:29" x14ac:dyDescent="0.2">
      <c r="A1916">
        <f>'RAW DATA'!A1916</f>
        <v>0</v>
      </c>
      <c r="B1916">
        <f>'RAW DATA'!G1916</f>
        <v>0</v>
      </c>
      <c r="C1916" t="e">
        <f>'RAW DATA'!#REF!</f>
        <v>#REF!</v>
      </c>
      <c r="D1916" t="e">
        <f>'RAW DATA'!#REF!</f>
        <v>#REF!</v>
      </c>
      <c r="E1916" t="e">
        <f>'RAW DATA'!#REF!</f>
        <v>#REF!</v>
      </c>
      <c r="F1916">
        <f>'RAW DATA'!H1916</f>
        <v>0</v>
      </c>
      <c r="G1916">
        <f>'RAW DATA'!I1916</f>
        <v>0</v>
      </c>
      <c r="H1916" t="e">
        <f>'RAW DATA'!#REF!</f>
        <v>#REF!</v>
      </c>
      <c r="I1916" t="e">
        <f>'RAW DATA'!#REF!</f>
        <v>#REF!</v>
      </c>
      <c r="J1916">
        <f>'RAW DATA'!J1916</f>
        <v>0</v>
      </c>
      <c r="K1916" t="e">
        <f>'RAW DATA'!#REF!</f>
        <v>#REF!</v>
      </c>
      <c r="L1916">
        <f>'RAW DATA'!P1916</f>
        <v>0</v>
      </c>
      <c r="M1916">
        <f>'RAW DATA'!Q1916</f>
        <v>0</v>
      </c>
      <c r="N1916">
        <f>'RAW DATA'!R1916</f>
        <v>0</v>
      </c>
      <c r="O1916">
        <f>'RAW DATA'!S1916</f>
        <v>0</v>
      </c>
      <c r="P1916">
        <f>'RAW DATA'!T1916</f>
        <v>0</v>
      </c>
      <c r="Q1916">
        <f>'RAW DATA'!U1916</f>
        <v>0</v>
      </c>
      <c r="R1916">
        <f>'RAW DATA'!V1916</f>
        <v>0</v>
      </c>
      <c r="S1916" t="e">
        <f>'RAW DATA'!#REF!</f>
        <v>#REF!</v>
      </c>
      <c r="T1916">
        <f>'RAW DATA'!W1916</f>
        <v>0</v>
      </c>
      <c r="U1916">
        <f>'RAW DATA'!X1916</f>
        <v>0</v>
      </c>
      <c r="V1916">
        <f>'RAW DATA'!Y1916</f>
        <v>0</v>
      </c>
      <c r="W1916" t="e">
        <f>IF(' DASHBOARD'!K1916&gt;=60,FORMULAS!$D$3,IF(' DASHBOARD'!K1916&gt;=55,FORMULAS!$E$3,IF(' DASHBOARD'!K1916&gt;=50,FORMULAS!$F$3,IF(' DASHBOARD'!K1916&gt;=40,FORMULAS!$G$3,IF(' DASHBOARD'!K1916&gt;=30,FORMULAS!$H$3,IF(K1916&gt;=20,FORMULAS!$I$3,IF(' DASHBOARD'!K1916&gt;=16,FORMULAS!$J$3)))))))</f>
        <v>#REF!</v>
      </c>
      <c r="X1916" t="e">
        <f>INDEX(FORMULAS!$D$4:$J$10,MATCH('RAW DATA'!A1916,FORMULAS!$A$4:$A$10,0),MATCH(' DASHBOARD'!W1916,FORMULAS!$D$3:$J$3,0))</f>
        <v>#N/A</v>
      </c>
      <c r="Y1916">
        <f t="shared" si="116"/>
        <v>0</v>
      </c>
      <c r="Z1916">
        <f t="shared" si="117"/>
        <v>0</v>
      </c>
      <c r="AA1916" t="e">
        <f t="shared" si="118"/>
        <v>#DIV/0!</v>
      </c>
      <c r="AB1916" s="14" t="e">
        <f>1-(FORMULAS!$S$2-' DASHBOARD'!X1916)/FORMULAS!$S$2</f>
        <v>#N/A</v>
      </c>
      <c r="AC1916" t="e">
        <f t="shared" si="119"/>
        <v>#N/A</v>
      </c>
    </row>
    <row r="1917" spans="1:29" x14ac:dyDescent="0.2">
      <c r="A1917">
        <f>'RAW DATA'!A1917</f>
        <v>0</v>
      </c>
      <c r="B1917">
        <f>'RAW DATA'!G1917</f>
        <v>0</v>
      </c>
      <c r="C1917" t="e">
        <f>'RAW DATA'!#REF!</f>
        <v>#REF!</v>
      </c>
      <c r="D1917" t="e">
        <f>'RAW DATA'!#REF!</f>
        <v>#REF!</v>
      </c>
      <c r="E1917" t="e">
        <f>'RAW DATA'!#REF!</f>
        <v>#REF!</v>
      </c>
      <c r="F1917">
        <f>'RAW DATA'!H1917</f>
        <v>0</v>
      </c>
      <c r="G1917">
        <f>'RAW DATA'!I1917</f>
        <v>0</v>
      </c>
      <c r="H1917" t="e">
        <f>'RAW DATA'!#REF!</f>
        <v>#REF!</v>
      </c>
      <c r="I1917" t="e">
        <f>'RAW DATA'!#REF!</f>
        <v>#REF!</v>
      </c>
      <c r="J1917">
        <f>'RAW DATA'!J1917</f>
        <v>0</v>
      </c>
      <c r="K1917" t="e">
        <f>'RAW DATA'!#REF!</f>
        <v>#REF!</v>
      </c>
      <c r="L1917">
        <f>'RAW DATA'!P1917</f>
        <v>0</v>
      </c>
      <c r="M1917">
        <f>'RAW DATA'!Q1917</f>
        <v>0</v>
      </c>
      <c r="N1917">
        <f>'RAW DATA'!R1917</f>
        <v>0</v>
      </c>
      <c r="O1917">
        <f>'RAW DATA'!S1917</f>
        <v>0</v>
      </c>
      <c r="P1917">
        <f>'RAW DATA'!T1917</f>
        <v>0</v>
      </c>
      <c r="Q1917">
        <f>'RAW DATA'!U1917</f>
        <v>0</v>
      </c>
      <c r="R1917">
        <f>'RAW DATA'!V1917</f>
        <v>0</v>
      </c>
      <c r="S1917" t="e">
        <f>'RAW DATA'!#REF!</f>
        <v>#REF!</v>
      </c>
      <c r="T1917">
        <f>'RAW DATA'!W1917</f>
        <v>0</v>
      </c>
      <c r="U1917">
        <f>'RAW DATA'!X1917</f>
        <v>0</v>
      </c>
      <c r="V1917">
        <f>'RAW DATA'!Y1917</f>
        <v>0</v>
      </c>
      <c r="W1917" t="e">
        <f>IF(' DASHBOARD'!K1917&gt;=60,FORMULAS!$D$3,IF(' DASHBOARD'!K1917&gt;=55,FORMULAS!$E$3,IF(' DASHBOARD'!K1917&gt;=50,FORMULAS!$F$3,IF(' DASHBOARD'!K1917&gt;=40,FORMULAS!$G$3,IF(' DASHBOARD'!K1917&gt;=30,FORMULAS!$H$3,IF(K1917&gt;=20,FORMULAS!$I$3,IF(' DASHBOARD'!K1917&gt;=16,FORMULAS!$J$3)))))))</f>
        <v>#REF!</v>
      </c>
      <c r="X1917" t="e">
        <f>INDEX(FORMULAS!$D$4:$J$10,MATCH('RAW DATA'!A1917,FORMULAS!$A$4:$A$10,0),MATCH(' DASHBOARD'!W1917,FORMULAS!$D$3:$J$3,0))</f>
        <v>#N/A</v>
      </c>
      <c r="Y1917">
        <f t="shared" si="116"/>
        <v>0</v>
      </c>
      <c r="Z1917">
        <f t="shared" si="117"/>
        <v>0</v>
      </c>
      <c r="AA1917" t="e">
        <f t="shared" si="118"/>
        <v>#DIV/0!</v>
      </c>
      <c r="AB1917" s="14" t="e">
        <f>1-(FORMULAS!$S$2-' DASHBOARD'!X1917)/FORMULAS!$S$2</f>
        <v>#N/A</v>
      </c>
      <c r="AC1917" t="e">
        <f t="shared" si="119"/>
        <v>#N/A</v>
      </c>
    </row>
    <row r="1918" spans="1:29" x14ac:dyDescent="0.2">
      <c r="A1918">
        <f>'RAW DATA'!A1918</f>
        <v>0</v>
      </c>
      <c r="B1918">
        <f>'RAW DATA'!G1918</f>
        <v>0</v>
      </c>
      <c r="C1918" t="e">
        <f>'RAW DATA'!#REF!</f>
        <v>#REF!</v>
      </c>
      <c r="D1918" t="e">
        <f>'RAW DATA'!#REF!</f>
        <v>#REF!</v>
      </c>
      <c r="E1918" t="e">
        <f>'RAW DATA'!#REF!</f>
        <v>#REF!</v>
      </c>
      <c r="F1918">
        <f>'RAW DATA'!H1918</f>
        <v>0</v>
      </c>
      <c r="G1918">
        <f>'RAW DATA'!I1918</f>
        <v>0</v>
      </c>
      <c r="H1918" t="e">
        <f>'RAW DATA'!#REF!</f>
        <v>#REF!</v>
      </c>
      <c r="I1918" t="e">
        <f>'RAW DATA'!#REF!</f>
        <v>#REF!</v>
      </c>
      <c r="J1918">
        <f>'RAW DATA'!J1918</f>
        <v>0</v>
      </c>
      <c r="K1918" t="e">
        <f>'RAW DATA'!#REF!</f>
        <v>#REF!</v>
      </c>
      <c r="L1918">
        <f>'RAW DATA'!P1918</f>
        <v>0</v>
      </c>
      <c r="M1918">
        <f>'RAW DATA'!Q1918</f>
        <v>0</v>
      </c>
      <c r="N1918">
        <f>'RAW DATA'!R1918</f>
        <v>0</v>
      </c>
      <c r="O1918">
        <f>'RAW DATA'!S1918</f>
        <v>0</v>
      </c>
      <c r="P1918">
        <f>'RAW DATA'!T1918</f>
        <v>0</v>
      </c>
      <c r="Q1918">
        <f>'RAW DATA'!U1918</f>
        <v>0</v>
      </c>
      <c r="R1918">
        <f>'RAW DATA'!V1918</f>
        <v>0</v>
      </c>
      <c r="S1918" t="e">
        <f>'RAW DATA'!#REF!</f>
        <v>#REF!</v>
      </c>
      <c r="T1918">
        <f>'RAW DATA'!W1918</f>
        <v>0</v>
      </c>
      <c r="U1918">
        <f>'RAW DATA'!X1918</f>
        <v>0</v>
      </c>
      <c r="V1918">
        <f>'RAW DATA'!Y1918</f>
        <v>0</v>
      </c>
      <c r="W1918" t="e">
        <f>IF(' DASHBOARD'!K1918&gt;=60,FORMULAS!$D$3,IF(' DASHBOARD'!K1918&gt;=55,FORMULAS!$E$3,IF(' DASHBOARD'!K1918&gt;=50,FORMULAS!$F$3,IF(' DASHBOARD'!K1918&gt;=40,FORMULAS!$G$3,IF(' DASHBOARD'!K1918&gt;=30,FORMULAS!$H$3,IF(K1918&gt;=20,FORMULAS!$I$3,IF(' DASHBOARD'!K1918&gt;=16,FORMULAS!$J$3)))))))</f>
        <v>#REF!</v>
      </c>
      <c r="X1918" t="e">
        <f>INDEX(FORMULAS!$D$4:$J$10,MATCH('RAW DATA'!A1918,FORMULAS!$A$4:$A$10,0),MATCH(' DASHBOARD'!W1918,FORMULAS!$D$3:$J$3,0))</f>
        <v>#N/A</v>
      </c>
      <c r="Y1918">
        <f t="shared" si="116"/>
        <v>0</v>
      </c>
      <c r="Z1918">
        <f t="shared" si="117"/>
        <v>0</v>
      </c>
      <c r="AA1918" t="e">
        <f t="shared" si="118"/>
        <v>#DIV/0!</v>
      </c>
      <c r="AB1918" s="14" t="e">
        <f>1-(FORMULAS!$S$2-' DASHBOARD'!X1918)/FORMULAS!$S$2</f>
        <v>#N/A</v>
      </c>
      <c r="AC1918" t="e">
        <f t="shared" si="119"/>
        <v>#N/A</v>
      </c>
    </row>
    <row r="1919" spans="1:29" x14ac:dyDescent="0.2">
      <c r="A1919">
        <f>'RAW DATA'!A1919</f>
        <v>0</v>
      </c>
      <c r="B1919">
        <f>'RAW DATA'!G1919</f>
        <v>0</v>
      </c>
      <c r="C1919" t="e">
        <f>'RAW DATA'!#REF!</f>
        <v>#REF!</v>
      </c>
      <c r="D1919" t="e">
        <f>'RAW DATA'!#REF!</f>
        <v>#REF!</v>
      </c>
      <c r="E1919" t="e">
        <f>'RAW DATA'!#REF!</f>
        <v>#REF!</v>
      </c>
      <c r="F1919">
        <f>'RAW DATA'!H1919</f>
        <v>0</v>
      </c>
      <c r="G1919">
        <f>'RAW DATA'!I1919</f>
        <v>0</v>
      </c>
      <c r="H1919" t="e">
        <f>'RAW DATA'!#REF!</f>
        <v>#REF!</v>
      </c>
      <c r="I1919" t="e">
        <f>'RAW DATA'!#REF!</f>
        <v>#REF!</v>
      </c>
      <c r="J1919">
        <f>'RAW DATA'!J1919</f>
        <v>0</v>
      </c>
      <c r="K1919" t="e">
        <f>'RAW DATA'!#REF!</f>
        <v>#REF!</v>
      </c>
      <c r="L1919">
        <f>'RAW DATA'!P1919</f>
        <v>0</v>
      </c>
      <c r="M1919">
        <f>'RAW DATA'!Q1919</f>
        <v>0</v>
      </c>
      <c r="N1919">
        <f>'RAW DATA'!R1919</f>
        <v>0</v>
      </c>
      <c r="O1919">
        <f>'RAW DATA'!S1919</f>
        <v>0</v>
      </c>
      <c r="P1919">
        <f>'RAW DATA'!T1919</f>
        <v>0</v>
      </c>
      <c r="Q1919">
        <f>'RAW DATA'!U1919</f>
        <v>0</v>
      </c>
      <c r="R1919">
        <f>'RAW DATA'!V1919</f>
        <v>0</v>
      </c>
      <c r="S1919" t="e">
        <f>'RAW DATA'!#REF!</f>
        <v>#REF!</v>
      </c>
      <c r="T1919">
        <f>'RAW DATA'!W1919</f>
        <v>0</v>
      </c>
      <c r="U1919">
        <f>'RAW DATA'!X1919</f>
        <v>0</v>
      </c>
      <c r="V1919">
        <f>'RAW DATA'!Y1919</f>
        <v>0</v>
      </c>
      <c r="W1919" t="e">
        <f>IF(' DASHBOARD'!K1919&gt;=60,FORMULAS!$D$3,IF(' DASHBOARD'!K1919&gt;=55,FORMULAS!$E$3,IF(' DASHBOARD'!K1919&gt;=50,FORMULAS!$F$3,IF(' DASHBOARD'!K1919&gt;=40,FORMULAS!$G$3,IF(' DASHBOARD'!K1919&gt;=30,FORMULAS!$H$3,IF(K1919&gt;=20,FORMULAS!$I$3,IF(' DASHBOARD'!K1919&gt;=16,FORMULAS!$J$3)))))))</f>
        <v>#REF!</v>
      </c>
      <c r="X1919" t="e">
        <f>INDEX(FORMULAS!$D$4:$J$10,MATCH('RAW DATA'!A1919,FORMULAS!$A$4:$A$10,0),MATCH(' DASHBOARD'!W1919,FORMULAS!$D$3:$J$3,0))</f>
        <v>#N/A</v>
      </c>
      <c r="Y1919">
        <f t="shared" si="116"/>
        <v>0</v>
      </c>
      <c r="Z1919">
        <f t="shared" si="117"/>
        <v>0</v>
      </c>
      <c r="AA1919" t="e">
        <f t="shared" si="118"/>
        <v>#DIV/0!</v>
      </c>
      <c r="AB1919" s="14" t="e">
        <f>1-(FORMULAS!$S$2-' DASHBOARD'!X1919)/FORMULAS!$S$2</f>
        <v>#N/A</v>
      </c>
      <c r="AC1919" t="e">
        <f t="shared" si="119"/>
        <v>#N/A</v>
      </c>
    </row>
    <row r="1920" spans="1:29" x14ac:dyDescent="0.2">
      <c r="A1920">
        <f>'RAW DATA'!A1920</f>
        <v>0</v>
      </c>
      <c r="B1920">
        <f>'RAW DATA'!G1920</f>
        <v>0</v>
      </c>
      <c r="C1920" t="e">
        <f>'RAW DATA'!#REF!</f>
        <v>#REF!</v>
      </c>
      <c r="D1920" t="e">
        <f>'RAW DATA'!#REF!</f>
        <v>#REF!</v>
      </c>
      <c r="E1920" t="e">
        <f>'RAW DATA'!#REF!</f>
        <v>#REF!</v>
      </c>
      <c r="F1920">
        <f>'RAW DATA'!H1920</f>
        <v>0</v>
      </c>
      <c r="G1920">
        <f>'RAW DATA'!I1920</f>
        <v>0</v>
      </c>
      <c r="H1920" t="e">
        <f>'RAW DATA'!#REF!</f>
        <v>#REF!</v>
      </c>
      <c r="I1920" t="e">
        <f>'RAW DATA'!#REF!</f>
        <v>#REF!</v>
      </c>
      <c r="J1920">
        <f>'RAW DATA'!J1920</f>
        <v>0</v>
      </c>
      <c r="K1920" t="e">
        <f>'RAW DATA'!#REF!</f>
        <v>#REF!</v>
      </c>
      <c r="L1920">
        <f>'RAW DATA'!P1920</f>
        <v>0</v>
      </c>
      <c r="M1920">
        <f>'RAW DATA'!Q1920</f>
        <v>0</v>
      </c>
      <c r="N1920">
        <f>'RAW DATA'!R1920</f>
        <v>0</v>
      </c>
      <c r="O1920">
        <f>'RAW DATA'!S1920</f>
        <v>0</v>
      </c>
      <c r="P1920">
        <f>'RAW DATA'!T1920</f>
        <v>0</v>
      </c>
      <c r="Q1920">
        <f>'RAW DATA'!U1920</f>
        <v>0</v>
      </c>
      <c r="R1920">
        <f>'RAW DATA'!V1920</f>
        <v>0</v>
      </c>
      <c r="S1920" t="e">
        <f>'RAW DATA'!#REF!</f>
        <v>#REF!</v>
      </c>
      <c r="T1920">
        <f>'RAW DATA'!W1920</f>
        <v>0</v>
      </c>
      <c r="U1920">
        <f>'RAW DATA'!X1920</f>
        <v>0</v>
      </c>
      <c r="V1920">
        <f>'RAW DATA'!Y1920</f>
        <v>0</v>
      </c>
      <c r="W1920" t="e">
        <f>IF(' DASHBOARD'!K1920&gt;=60,FORMULAS!$D$3,IF(' DASHBOARD'!K1920&gt;=55,FORMULAS!$E$3,IF(' DASHBOARD'!K1920&gt;=50,FORMULAS!$F$3,IF(' DASHBOARD'!K1920&gt;=40,FORMULAS!$G$3,IF(' DASHBOARD'!K1920&gt;=30,FORMULAS!$H$3,IF(K1920&gt;=20,FORMULAS!$I$3,IF(' DASHBOARD'!K1920&gt;=16,FORMULAS!$J$3)))))))</f>
        <v>#REF!</v>
      </c>
      <c r="X1920" t="e">
        <f>INDEX(FORMULAS!$D$4:$J$10,MATCH('RAW DATA'!A1920,FORMULAS!$A$4:$A$10,0),MATCH(' DASHBOARD'!W1920,FORMULAS!$D$3:$J$3,0))</f>
        <v>#N/A</v>
      </c>
      <c r="Y1920">
        <f t="shared" si="116"/>
        <v>0</v>
      </c>
      <c r="Z1920">
        <f t="shared" si="117"/>
        <v>0</v>
      </c>
      <c r="AA1920" t="e">
        <f t="shared" si="118"/>
        <v>#DIV/0!</v>
      </c>
      <c r="AB1920" s="14" t="e">
        <f>1-(FORMULAS!$S$2-' DASHBOARD'!X1920)/FORMULAS!$S$2</f>
        <v>#N/A</v>
      </c>
      <c r="AC1920" t="e">
        <f t="shared" si="119"/>
        <v>#N/A</v>
      </c>
    </row>
    <row r="1921" spans="1:29" x14ac:dyDescent="0.2">
      <c r="A1921">
        <f>'RAW DATA'!A1921</f>
        <v>0</v>
      </c>
      <c r="B1921">
        <f>'RAW DATA'!G1921</f>
        <v>0</v>
      </c>
      <c r="C1921" t="e">
        <f>'RAW DATA'!#REF!</f>
        <v>#REF!</v>
      </c>
      <c r="D1921" t="e">
        <f>'RAW DATA'!#REF!</f>
        <v>#REF!</v>
      </c>
      <c r="E1921" t="e">
        <f>'RAW DATA'!#REF!</f>
        <v>#REF!</v>
      </c>
      <c r="F1921">
        <f>'RAW DATA'!H1921</f>
        <v>0</v>
      </c>
      <c r="G1921">
        <f>'RAW DATA'!I1921</f>
        <v>0</v>
      </c>
      <c r="H1921" t="e">
        <f>'RAW DATA'!#REF!</f>
        <v>#REF!</v>
      </c>
      <c r="I1921" t="e">
        <f>'RAW DATA'!#REF!</f>
        <v>#REF!</v>
      </c>
      <c r="J1921">
        <f>'RAW DATA'!J1921</f>
        <v>0</v>
      </c>
      <c r="K1921" t="e">
        <f>'RAW DATA'!#REF!</f>
        <v>#REF!</v>
      </c>
      <c r="L1921">
        <f>'RAW DATA'!P1921</f>
        <v>0</v>
      </c>
      <c r="M1921">
        <f>'RAW DATA'!Q1921</f>
        <v>0</v>
      </c>
      <c r="N1921">
        <f>'RAW DATA'!R1921</f>
        <v>0</v>
      </c>
      <c r="O1921">
        <f>'RAW DATA'!S1921</f>
        <v>0</v>
      </c>
      <c r="P1921">
        <f>'RAW DATA'!T1921</f>
        <v>0</v>
      </c>
      <c r="Q1921">
        <f>'RAW DATA'!U1921</f>
        <v>0</v>
      </c>
      <c r="R1921">
        <f>'RAW DATA'!V1921</f>
        <v>0</v>
      </c>
      <c r="S1921" t="e">
        <f>'RAW DATA'!#REF!</f>
        <v>#REF!</v>
      </c>
      <c r="T1921">
        <f>'RAW DATA'!W1921</f>
        <v>0</v>
      </c>
      <c r="U1921">
        <f>'RAW DATA'!X1921</f>
        <v>0</v>
      </c>
      <c r="V1921">
        <f>'RAW DATA'!Y1921</f>
        <v>0</v>
      </c>
      <c r="W1921" t="e">
        <f>IF(' DASHBOARD'!K1921&gt;=60,FORMULAS!$D$3,IF(' DASHBOARD'!K1921&gt;=55,FORMULAS!$E$3,IF(' DASHBOARD'!K1921&gt;=50,FORMULAS!$F$3,IF(' DASHBOARD'!K1921&gt;=40,FORMULAS!$G$3,IF(' DASHBOARD'!K1921&gt;=30,FORMULAS!$H$3,IF(K1921&gt;=20,FORMULAS!$I$3,IF(' DASHBOARD'!K1921&gt;=16,FORMULAS!$J$3)))))))</f>
        <v>#REF!</v>
      </c>
      <c r="X1921" t="e">
        <f>INDEX(FORMULAS!$D$4:$J$10,MATCH('RAW DATA'!A1921,FORMULAS!$A$4:$A$10,0),MATCH(' DASHBOARD'!W1921,FORMULAS!$D$3:$J$3,0))</f>
        <v>#N/A</v>
      </c>
      <c r="Y1921">
        <f t="shared" si="116"/>
        <v>0</v>
      </c>
      <c r="Z1921">
        <f t="shared" si="117"/>
        <v>0</v>
      </c>
      <c r="AA1921" t="e">
        <f t="shared" si="118"/>
        <v>#DIV/0!</v>
      </c>
      <c r="AB1921" s="14" t="e">
        <f>1-(FORMULAS!$S$2-' DASHBOARD'!X1921)/FORMULAS!$S$2</f>
        <v>#N/A</v>
      </c>
      <c r="AC1921" t="e">
        <f t="shared" si="119"/>
        <v>#N/A</v>
      </c>
    </row>
    <row r="1922" spans="1:29" x14ac:dyDescent="0.2">
      <c r="A1922">
        <f>'RAW DATA'!A1922</f>
        <v>0</v>
      </c>
      <c r="B1922">
        <f>'RAW DATA'!G1922</f>
        <v>0</v>
      </c>
      <c r="C1922" t="e">
        <f>'RAW DATA'!#REF!</f>
        <v>#REF!</v>
      </c>
      <c r="D1922" t="e">
        <f>'RAW DATA'!#REF!</f>
        <v>#REF!</v>
      </c>
      <c r="E1922" t="e">
        <f>'RAW DATA'!#REF!</f>
        <v>#REF!</v>
      </c>
      <c r="F1922">
        <f>'RAW DATA'!H1922</f>
        <v>0</v>
      </c>
      <c r="G1922">
        <f>'RAW DATA'!I1922</f>
        <v>0</v>
      </c>
      <c r="H1922" t="e">
        <f>'RAW DATA'!#REF!</f>
        <v>#REF!</v>
      </c>
      <c r="I1922" t="e">
        <f>'RAW DATA'!#REF!</f>
        <v>#REF!</v>
      </c>
      <c r="J1922">
        <f>'RAW DATA'!J1922</f>
        <v>0</v>
      </c>
      <c r="K1922" t="e">
        <f>'RAW DATA'!#REF!</f>
        <v>#REF!</v>
      </c>
      <c r="L1922">
        <f>'RAW DATA'!P1922</f>
        <v>0</v>
      </c>
      <c r="M1922">
        <f>'RAW DATA'!Q1922</f>
        <v>0</v>
      </c>
      <c r="N1922">
        <f>'RAW DATA'!R1922</f>
        <v>0</v>
      </c>
      <c r="O1922">
        <f>'RAW DATA'!S1922</f>
        <v>0</v>
      </c>
      <c r="P1922">
        <f>'RAW DATA'!T1922</f>
        <v>0</v>
      </c>
      <c r="Q1922">
        <f>'RAW DATA'!U1922</f>
        <v>0</v>
      </c>
      <c r="R1922">
        <f>'RAW DATA'!V1922</f>
        <v>0</v>
      </c>
      <c r="S1922" t="e">
        <f>'RAW DATA'!#REF!</f>
        <v>#REF!</v>
      </c>
      <c r="T1922">
        <f>'RAW DATA'!W1922</f>
        <v>0</v>
      </c>
      <c r="U1922">
        <f>'RAW DATA'!X1922</f>
        <v>0</v>
      </c>
      <c r="V1922">
        <f>'RAW DATA'!Y1922</f>
        <v>0</v>
      </c>
      <c r="W1922" t="e">
        <f>IF(' DASHBOARD'!K1922&gt;=60,FORMULAS!$D$3,IF(' DASHBOARD'!K1922&gt;=55,FORMULAS!$E$3,IF(' DASHBOARD'!K1922&gt;=50,FORMULAS!$F$3,IF(' DASHBOARD'!K1922&gt;=40,FORMULAS!$G$3,IF(' DASHBOARD'!K1922&gt;=30,FORMULAS!$H$3,IF(K1922&gt;=20,FORMULAS!$I$3,IF(' DASHBOARD'!K1922&gt;=16,FORMULAS!$J$3)))))))</f>
        <v>#REF!</v>
      </c>
      <c r="X1922" t="e">
        <f>INDEX(FORMULAS!$D$4:$J$10,MATCH('RAW DATA'!A1922,FORMULAS!$A$4:$A$10,0),MATCH(' DASHBOARD'!W1922,FORMULAS!$D$3:$J$3,0))</f>
        <v>#N/A</v>
      </c>
      <c r="Y1922">
        <f t="shared" si="116"/>
        <v>0</v>
      </c>
      <c r="Z1922">
        <f t="shared" si="117"/>
        <v>0</v>
      </c>
      <c r="AA1922" t="e">
        <f t="shared" si="118"/>
        <v>#DIV/0!</v>
      </c>
      <c r="AB1922" s="14" t="e">
        <f>1-(FORMULAS!$S$2-' DASHBOARD'!X1922)/FORMULAS!$S$2</f>
        <v>#N/A</v>
      </c>
      <c r="AC1922" t="e">
        <f t="shared" si="119"/>
        <v>#N/A</v>
      </c>
    </row>
    <row r="1923" spans="1:29" x14ac:dyDescent="0.2">
      <c r="A1923">
        <f>'RAW DATA'!A1923</f>
        <v>0</v>
      </c>
      <c r="B1923">
        <f>'RAW DATA'!G1923</f>
        <v>0</v>
      </c>
      <c r="C1923" t="e">
        <f>'RAW DATA'!#REF!</f>
        <v>#REF!</v>
      </c>
      <c r="D1923" t="e">
        <f>'RAW DATA'!#REF!</f>
        <v>#REF!</v>
      </c>
      <c r="E1923" t="e">
        <f>'RAW DATA'!#REF!</f>
        <v>#REF!</v>
      </c>
      <c r="F1923">
        <f>'RAW DATA'!H1923</f>
        <v>0</v>
      </c>
      <c r="G1923">
        <f>'RAW DATA'!I1923</f>
        <v>0</v>
      </c>
      <c r="H1923" t="e">
        <f>'RAW DATA'!#REF!</f>
        <v>#REF!</v>
      </c>
      <c r="I1923" t="e">
        <f>'RAW DATA'!#REF!</f>
        <v>#REF!</v>
      </c>
      <c r="J1923">
        <f>'RAW DATA'!J1923</f>
        <v>0</v>
      </c>
      <c r="K1923" t="e">
        <f>'RAW DATA'!#REF!</f>
        <v>#REF!</v>
      </c>
      <c r="L1923">
        <f>'RAW DATA'!P1923</f>
        <v>0</v>
      </c>
      <c r="M1923">
        <f>'RAW DATA'!Q1923</f>
        <v>0</v>
      </c>
      <c r="N1923">
        <f>'RAW DATA'!R1923</f>
        <v>0</v>
      </c>
      <c r="O1923">
        <f>'RAW DATA'!S1923</f>
        <v>0</v>
      </c>
      <c r="P1923">
        <f>'RAW DATA'!T1923</f>
        <v>0</v>
      </c>
      <c r="Q1923">
        <f>'RAW DATA'!U1923</f>
        <v>0</v>
      </c>
      <c r="R1923">
        <f>'RAW DATA'!V1923</f>
        <v>0</v>
      </c>
      <c r="S1923" t="e">
        <f>'RAW DATA'!#REF!</f>
        <v>#REF!</v>
      </c>
      <c r="T1923">
        <f>'RAW DATA'!W1923</f>
        <v>0</v>
      </c>
      <c r="U1923">
        <f>'RAW DATA'!X1923</f>
        <v>0</v>
      </c>
      <c r="V1923">
        <f>'RAW DATA'!Y1923</f>
        <v>0</v>
      </c>
      <c r="W1923" t="e">
        <f>IF(' DASHBOARD'!K1923&gt;=60,FORMULAS!$D$3,IF(' DASHBOARD'!K1923&gt;=55,FORMULAS!$E$3,IF(' DASHBOARD'!K1923&gt;=50,FORMULAS!$F$3,IF(' DASHBOARD'!K1923&gt;=40,FORMULAS!$G$3,IF(' DASHBOARD'!K1923&gt;=30,FORMULAS!$H$3,IF(K1923&gt;=20,FORMULAS!$I$3,IF(' DASHBOARD'!K1923&gt;=16,FORMULAS!$J$3)))))))</f>
        <v>#REF!</v>
      </c>
      <c r="X1923" t="e">
        <f>INDEX(FORMULAS!$D$4:$J$10,MATCH('RAW DATA'!A1923,FORMULAS!$A$4:$A$10,0),MATCH(' DASHBOARD'!W1923,FORMULAS!$D$3:$J$3,0))</f>
        <v>#N/A</v>
      </c>
      <c r="Y1923">
        <f t="shared" ref="Y1923:Y1986" si="120">N1923*12/52</f>
        <v>0</v>
      </c>
      <c r="Z1923">
        <f t="shared" ref="Z1923:Z1986" si="121">Y1923/5</f>
        <v>0</v>
      </c>
      <c r="AA1923" t="e">
        <f t="shared" ref="AA1923:AA1986" si="122">Y1923/R1923</f>
        <v>#DIV/0!</v>
      </c>
      <c r="AB1923" s="14" t="e">
        <f>1-(FORMULAS!$S$2-' DASHBOARD'!X1923)/FORMULAS!$S$2</f>
        <v>#N/A</v>
      </c>
      <c r="AC1923" t="e">
        <f t="shared" ref="AC1923:AC1986" si="123">Z1923*X1923</f>
        <v>#N/A</v>
      </c>
    </row>
    <row r="1924" spans="1:29" x14ac:dyDescent="0.2">
      <c r="A1924">
        <f>'RAW DATA'!A1924</f>
        <v>0</v>
      </c>
      <c r="B1924">
        <f>'RAW DATA'!G1924</f>
        <v>0</v>
      </c>
      <c r="C1924" t="e">
        <f>'RAW DATA'!#REF!</f>
        <v>#REF!</v>
      </c>
      <c r="D1924" t="e">
        <f>'RAW DATA'!#REF!</f>
        <v>#REF!</v>
      </c>
      <c r="E1924" t="e">
        <f>'RAW DATA'!#REF!</f>
        <v>#REF!</v>
      </c>
      <c r="F1924">
        <f>'RAW DATA'!H1924</f>
        <v>0</v>
      </c>
      <c r="G1924">
        <f>'RAW DATA'!I1924</f>
        <v>0</v>
      </c>
      <c r="H1924" t="e">
        <f>'RAW DATA'!#REF!</f>
        <v>#REF!</v>
      </c>
      <c r="I1924" t="e">
        <f>'RAW DATA'!#REF!</f>
        <v>#REF!</v>
      </c>
      <c r="J1924">
        <f>'RAW DATA'!J1924</f>
        <v>0</v>
      </c>
      <c r="K1924" t="e">
        <f>'RAW DATA'!#REF!</f>
        <v>#REF!</v>
      </c>
      <c r="L1924">
        <f>'RAW DATA'!P1924</f>
        <v>0</v>
      </c>
      <c r="M1924">
        <f>'RAW DATA'!Q1924</f>
        <v>0</v>
      </c>
      <c r="N1924">
        <f>'RAW DATA'!R1924</f>
        <v>0</v>
      </c>
      <c r="O1924">
        <f>'RAW DATA'!S1924</f>
        <v>0</v>
      </c>
      <c r="P1924">
        <f>'RAW DATA'!T1924</f>
        <v>0</v>
      </c>
      <c r="Q1924">
        <f>'RAW DATA'!U1924</f>
        <v>0</v>
      </c>
      <c r="R1924">
        <f>'RAW DATA'!V1924</f>
        <v>0</v>
      </c>
      <c r="S1924" t="e">
        <f>'RAW DATA'!#REF!</f>
        <v>#REF!</v>
      </c>
      <c r="T1924">
        <f>'RAW DATA'!W1924</f>
        <v>0</v>
      </c>
      <c r="U1924">
        <f>'RAW DATA'!X1924</f>
        <v>0</v>
      </c>
      <c r="V1924">
        <f>'RAW DATA'!Y1924</f>
        <v>0</v>
      </c>
      <c r="W1924" t="e">
        <f>IF(' DASHBOARD'!K1924&gt;=60,FORMULAS!$D$3,IF(' DASHBOARD'!K1924&gt;=55,FORMULAS!$E$3,IF(' DASHBOARD'!K1924&gt;=50,FORMULAS!$F$3,IF(' DASHBOARD'!K1924&gt;=40,FORMULAS!$G$3,IF(' DASHBOARD'!K1924&gt;=30,FORMULAS!$H$3,IF(K1924&gt;=20,FORMULAS!$I$3,IF(' DASHBOARD'!K1924&gt;=16,FORMULAS!$J$3)))))))</f>
        <v>#REF!</v>
      </c>
      <c r="X1924" t="e">
        <f>INDEX(FORMULAS!$D$4:$J$10,MATCH('RAW DATA'!A1924,FORMULAS!$A$4:$A$10,0),MATCH(' DASHBOARD'!W1924,FORMULAS!$D$3:$J$3,0))</f>
        <v>#N/A</v>
      </c>
      <c r="Y1924">
        <f t="shared" si="120"/>
        <v>0</v>
      </c>
      <c r="Z1924">
        <f t="shared" si="121"/>
        <v>0</v>
      </c>
      <c r="AA1924" t="e">
        <f t="shared" si="122"/>
        <v>#DIV/0!</v>
      </c>
      <c r="AB1924" s="14" t="e">
        <f>1-(FORMULAS!$S$2-' DASHBOARD'!X1924)/FORMULAS!$S$2</f>
        <v>#N/A</v>
      </c>
      <c r="AC1924" t="e">
        <f t="shared" si="123"/>
        <v>#N/A</v>
      </c>
    </row>
    <row r="1925" spans="1:29" x14ac:dyDescent="0.2">
      <c r="A1925">
        <f>'RAW DATA'!A1925</f>
        <v>0</v>
      </c>
      <c r="B1925">
        <f>'RAW DATA'!G1925</f>
        <v>0</v>
      </c>
      <c r="C1925" t="e">
        <f>'RAW DATA'!#REF!</f>
        <v>#REF!</v>
      </c>
      <c r="D1925" t="e">
        <f>'RAW DATA'!#REF!</f>
        <v>#REF!</v>
      </c>
      <c r="E1925" t="e">
        <f>'RAW DATA'!#REF!</f>
        <v>#REF!</v>
      </c>
      <c r="F1925">
        <f>'RAW DATA'!H1925</f>
        <v>0</v>
      </c>
      <c r="G1925">
        <f>'RAW DATA'!I1925</f>
        <v>0</v>
      </c>
      <c r="H1925" t="e">
        <f>'RAW DATA'!#REF!</f>
        <v>#REF!</v>
      </c>
      <c r="I1925" t="e">
        <f>'RAW DATA'!#REF!</f>
        <v>#REF!</v>
      </c>
      <c r="J1925">
        <f>'RAW DATA'!J1925</f>
        <v>0</v>
      </c>
      <c r="K1925" t="e">
        <f>'RAW DATA'!#REF!</f>
        <v>#REF!</v>
      </c>
      <c r="L1925">
        <f>'RAW DATA'!P1925</f>
        <v>0</v>
      </c>
      <c r="M1925">
        <f>'RAW DATA'!Q1925</f>
        <v>0</v>
      </c>
      <c r="N1925">
        <f>'RAW DATA'!R1925</f>
        <v>0</v>
      </c>
      <c r="O1925">
        <f>'RAW DATA'!S1925</f>
        <v>0</v>
      </c>
      <c r="P1925">
        <f>'RAW DATA'!T1925</f>
        <v>0</v>
      </c>
      <c r="Q1925">
        <f>'RAW DATA'!U1925</f>
        <v>0</v>
      </c>
      <c r="R1925">
        <f>'RAW DATA'!V1925</f>
        <v>0</v>
      </c>
      <c r="S1925" t="e">
        <f>'RAW DATA'!#REF!</f>
        <v>#REF!</v>
      </c>
      <c r="T1925">
        <f>'RAW DATA'!W1925</f>
        <v>0</v>
      </c>
      <c r="U1925">
        <f>'RAW DATA'!X1925</f>
        <v>0</v>
      </c>
      <c r="V1925">
        <f>'RAW DATA'!Y1925</f>
        <v>0</v>
      </c>
      <c r="W1925" t="e">
        <f>IF(' DASHBOARD'!K1925&gt;=60,FORMULAS!$D$3,IF(' DASHBOARD'!K1925&gt;=55,FORMULAS!$E$3,IF(' DASHBOARD'!K1925&gt;=50,FORMULAS!$F$3,IF(' DASHBOARD'!K1925&gt;=40,FORMULAS!$G$3,IF(' DASHBOARD'!K1925&gt;=30,FORMULAS!$H$3,IF(K1925&gt;=20,FORMULAS!$I$3,IF(' DASHBOARD'!K1925&gt;=16,FORMULAS!$J$3)))))))</f>
        <v>#REF!</v>
      </c>
      <c r="X1925" t="e">
        <f>INDEX(FORMULAS!$D$4:$J$10,MATCH('RAW DATA'!A1925,FORMULAS!$A$4:$A$10,0),MATCH(' DASHBOARD'!W1925,FORMULAS!$D$3:$J$3,0))</f>
        <v>#N/A</v>
      </c>
      <c r="Y1925">
        <f t="shared" si="120"/>
        <v>0</v>
      </c>
      <c r="Z1925">
        <f t="shared" si="121"/>
        <v>0</v>
      </c>
      <c r="AA1925" t="e">
        <f t="shared" si="122"/>
        <v>#DIV/0!</v>
      </c>
      <c r="AB1925" s="14" t="e">
        <f>1-(FORMULAS!$S$2-' DASHBOARD'!X1925)/FORMULAS!$S$2</f>
        <v>#N/A</v>
      </c>
      <c r="AC1925" t="e">
        <f t="shared" si="123"/>
        <v>#N/A</v>
      </c>
    </row>
    <row r="1926" spans="1:29" x14ac:dyDescent="0.2">
      <c r="A1926">
        <f>'RAW DATA'!A1926</f>
        <v>0</v>
      </c>
      <c r="B1926">
        <f>'RAW DATA'!G1926</f>
        <v>0</v>
      </c>
      <c r="C1926" t="e">
        <f>'RAW DATA'!#REF!</f>
        <v>#REF!</v>
      </c>
      <c r="D1926" t="e">
        <f>'RAW DATA'!#REF!</f>
        <v>#REF!</v>
      </c>
      <c r="E1926" t="e">
        <f>'RAW DATA'!#REF!</f>
        <v>#REF!</v>
      </c>
      <c r="F1926">
        <f>'RAW DATA'!H1926</f>
        <v>0</v>
      </c>
      <c r="G1926">
        <f>'RAW DATA'!I1926</f>
        <v>0</v>
      </c>
      <c r="H1926" t="e">
        <f>'RAW DATA'!#REF!</f>
        <v>#REF!</v>
      </c>
      <c r="I1926" t="e">
        <f>'RAW DATA'!#REF!</f>
        <v>#REF!</v>
      </c>
      <c r="J1926">
        <f>'RAW DATA'!J1926</f>
        <v>0</v>
      </c>
      <c r="K1926" t="e">
        <f>'RAW DATA'!#REF!</f>
        <v>#REF!</v>
      </c>
      <c r="L1926">
        <f>'RAW DATA'!P1926</f>
        <v>0</v>
      </c>
      <c r="M1926">
        <f>'RAW DATA'!Q1926</f>
        <v>0</v>
      </c>
      <c r="N1926">
        <f>'RAW DATA'!R1926</f>
        <v>0</v>
      </c>
      <c r="O1926">
        <f>'RAW DATA'!S1926</f>
        <v>0</v>
      </c>
      <c r="P1926">
        <f>'RAW DATA'!T1926</f>
        <v>0</v>
      </c>
      <c r="Q1926">
        <f>'RAW DATA'!U1926</f>
        <v>0</v>
      </c>
      <c r="R1926">
        <f>'RAW DATA'!V1926</f>
        <v>0</v>
      </c>
      <c r="S1926" t="e">
        <f>'RAW DATA'!#REF!</f>
        <v>#REF!</v>
      </c>
      <c r="T1926">
        <f>'RAW DATA'!W1926</f>
        <v>0</v>
      </c>
      <c r="U1926">
        <f>'RAW DATA'!X1926</f>
        <v>0</v>
      </c>
      <c r="V1926">
        <f>'RAW DATA'!Y1926</f>
        <v>0</v>
      </c>
      <c r="W1926" t="e">
        <f>IF(' DASHBOARD'!K1926&gt;=60,FORMULAS!$D$3,IF(' DASHBOARD'!K1926&gt;=55,FORMULAS!$E$3,IF(' DASHBOARD'!K1926&gt;=50,FORMULAS!$F$3,IF(' DASHBOARD'!K1926&gt;=40,FORMULAS!$G$3,IF(' DASHBOARD'!K1926&gt;=30,FORMULAS!$H$3,IF(K1926&gt;=20,FORMULAS!$I$3,IF(' DASHBOARD'!K1926&gt;=16,FORMULAS!$J$3)))))))</f>
        <v>#REF!</v>
      </c>
      <c r="X1926" t="e">
        <f>INDEX(FORMULAS!$D$4:$J$10,MATCH('RAW DATA'!A1926,FORMULAS!$A$4:$A$10,0),MATCH(' DASHBOARD'!W1926,FORMULAS!$D$3:$J$3,0))</f>
        <v>#N/A</v>
      </c>
      <c r="Y1926">
        <f t="shared" si="120"/>
        <v>0</v>
      </c>
      <c r="Z1926">
        <f t="shared" si="121"/>
        <v>0</v>
      </c>
      <c r="AA1926" t="e">
        <f t="shared" si="122"/>
        <v>#DIV/0!</v>
      </c>
      <c r="AB1926" s="14" t="e">
        <f>1-(FORMULAS!$S$2-' DASHBOARD'!X1926)/FORMULAS!$S$2</f>
        <v>#N/A</v>
      </c>
      <c r="AC1926" t="e">
        <f t="shared" si="123"/>
        <v>#N/A</v>
      </c>
    </row>
    <row r="1927" spans="1:29" x14ac:dyDescent="0.2">
      <c r="A1927">
        <f>'RAW DATA'!A1927</f>
        <v>0</v>
      </c>
      <c r="B1927">
        <f>'RAW DATA'!G1927</f>
        <v>0</v>
      </c>
      <c r="C1927" t="e">
        <f>'RAW DATA'!#REF!</f>
        <v>#REF!</v>
      </c>
      <c r="D1927" t="e">
        <f>'RAW DATA'!#REF!</f>
        <v>#REF!</v>
      </c>
      <c r="E1927" t="e">
        <f>'RAW DATA'!#REF!</f>
        <v>#REF!</v>
      </c>
      <c r="F1927">
        <f>'RAW DATA'!H1927</f>
        <v>0</v>
      </c>
      <c r="G1927">
        <f>'RAW DATA'!I1927</f>
        <v>0</v>
      </c>
      <c r="H1927" t="e">
        <f>'RAW DATA'!#REF!</f>
        <v>#REF!</v>
      </c>
      <c r="I1927" t="e">
        <f>'RAW DATA'!#REF!</f>
        <v>#REF!</v>
      </c>
      <c r="J1927">
        <f>'RAW DATA'!J1927</f>
        <v>0</v>
      </c>
      <c r="K1927" t="e">
        <f>'RAW DATA'!#REF!</f>
        <v>#REF!</v>
      </c>
      <c r="L1927">
        <f>'RAW DATA'!P1927</f>
        <v>0</v>
      </c>
      <c r="M1927">
        <f>'RAW DATA'!Q1927</f>
        <v>0</v>
      </c>
      <c r="N1927">
        <f>'RAW DATA'!R1927</f>
        <v>0</v>
      </c>
      <c r="O1927">
        <f>'RAW DATA'!S1927</f>
        <v>0</v>
      </c>
      <c r="P1927">
        <f>'RAW DATA'!T1927</f>
        <v>0</v>
      </c>
      <c r="Q1927">
        <f>'RAW DATA'!U1927</f>
        <v>0</v>
      </c>
      <c r="R1927">
        <f>'RAW DATA'!V1927</f>
        <v>0</v>
      </c>
      <c r="S1927" t="e">
        <f>'RAW DATA'!#REF!</f>
        <v>#REF!</v>
      </c>
      <c r="T1927">
        <f>'RAW DATA'!W1927</f>
        <v>0</v>
      </c>
      <c r="U1927">
        <f>'RAW DATA'!X1927</f>
        <v>0</v>
      </c>
      <c r="V1927">
        <f>'RAW DATA'!Y1927</f>
        <v>0</v>
      </c>
      <c r="W1927" t="e">
        <f>IF(' DASHBOARD'!K1927&gt;=60,FORMULAS!$D$3,IF(' DASHBOARD'!K1927&gt;=55,FORMULAS!$E$3,IF(' DASHBOARD'!K1927&gt;=50,FORMULAS!$F$3,IF(' DASHBOARD'!K1927&gt;=40,FORMULAS!$G$3,IF(' DASHBOARD'!K1927&gt;=30,FORMULAS!$H$3,IF(K1927&gt;=20,FORMULAS!$I$3,IF(' DASHBOARD'!K1927&gt;=16,FORMULAS!$J$3)))))))</f>
        <v>#REF!</v>
      </c>
      <c r="X1927" t="e">
        <f>INDEX(FORMULAS!$D$4:$J$10,MATCH('RAW DATA'!A1927,FORMULAS!$A$4:$A$10,0),MATCH(' DASHBOARD'!W1927,FORMULAS!$D$3:$J$3,0))</f>
        <v>#N/A</v>
      </c>
      <c r="Y1927">
        <f t="shared" si="120"/>
        <v>0</v>
      </c>
      <c r="Z1927">
        <f t="shared" si="121"/>
        <v>0</v>
      </c>
      <c r="AA1927" t="e">
        <f t="shared" si="122"/>
        <v>#DIV/0!</v>
      </c>
      <c r="AB1927" s="14" t="e">
        <f>1-(FORMULAS!$S$2-' DASHBOARD'!X1927)/FORMULAS!$S$2</f>
        <v>#N/A</v>
      </c>
      <c r="AC1927" t="e">
        <f t="shared" si="123"/>
        <v>#N/A</v>
      </c>
    </row>
    <row r="1928" spans="1:29" x14ac:dyDescent="0.2">
      <c r="A1928">
        <f>'RAW DATA'!A1928</f>
        <v>0</v>
      </c>
      <c r="B1928">
        <f>'RAW DATA'!G1928</f>
        <v>0</v>
      </c>
      <c r="C1928" t="e">
        <f>'RAW DATA'!#REF!</f>
        <v>#REF!</v>
      </c>
      <c r="D1928" t="e">
        <f>'RAW DATA'!#REF!</f>
        <v>#REF!</v>
      </c>
      <c r="E1928" t="e">
        <f>'RAW DATA'!#REF!</f>
        <v>#REF!</v>
      </c>
      <c r="F1928">
        <f>'RAW DATA'!H1928</f>
        <v>0</v>
      </c>
      <c r="G1928">
        <f>'RAW DATA'!I1928</f>
        <v>0</v>
      </c>
      <c r="H1928" t="e">
        <f>'RAW DATA'!#REF!</f>
        <v>#REF!</v>
      </c>
      <c r="I1928" t="e">
        <f>'RAW DATA'!#REF!</f>
        <v>#REF!</v>
      </c>
      <c r="J1928">
        <f>'RAW DATA'!J1928</f>
        <v>0</v>
      </c>
      <c r="K1928" t="e">
        <f>'RAW DATA'!#REF!</f>
        <v>#REF!</v>
      </c>
      <c r="L1928">
        <f>'RAW DATA'!P1928</f>
        <v>0</v>
      </c>
      <c r="M1928">
        <f>'RAW DATA'!Q1928</f>
        <v>0</v>
      </c>
      <c r="N1928">
        <f>'RAW DATA'!R1928</f>
        <v>0</v>
      </c>
      <c r="O1928">
        <f>'RAW DATA'!S1928</f>
        <v>0</v>
      </c>
      <c r="P1928">
        <f>'RAW DATA'!T1928</f>
        <v>0</v>
      </c>
      <c r="Q1928">
        <f>'RAW DATA'!U1928</f>
        <v>0</v>
      </c>
      <c r="R1928">
        <f>'RAW DATA'!V1928</f>
        <v>0</v>
      </c>
      <c r="S1928" t="e">
        <f>'RAW DATA'!#REF!</f>
        <v>#REF!</v>
      </c>
      <c r="T1928">
        <f>'RAW DATA'!W1928</f>
        <v>0</v>
      </c>
      <c r="U1928">
        <f>'RAW DATA'!X1928</f>
        <v>0</v>
      </c>
      <c r="V1928">
        <f>'RAW DATA'!Y1928</f>
        <v>0</v>
      </c>
      <c r="W1928" t="e">
        <f>IF(' DASHBOARD'!K1928&gt;=60,FORMULAS!$D$3,IF(' DASHBOARD'!K1928&gt;=55,FORMULAS!$E$3,IF(' DASHBOARD'!K1928&gt;=50,FORMULAS!$F$3,IF(' DASHBOARD'!K1928&gt;=40,FORMULAS!$G$3,IF(' DASHBOARD'!K1928&gt;=30,FORMULAS!$H$3,IF(K1928&gt;=20,FORMULAS!$I$3,IF(' DASHBOARD'!K1928&gt;=16,FORMULAS!$J$3)))))))</f>
        <v>#REF!</v>
      </c>
      <c r="X1928" t="e">
        <f>INDEX(FORMULAS!$D$4:$J$10,MATCH('RAW DATA'!A1928,FORMULAS!$A$4:$A$10,0),MATCH(' DASHBOARD'!W1928,FORMULAS!$D$3:$J$3,0))</f>
        <v>#N/A</v>
      </c>
      <c r="Y1928">
        <f t="shared" si="120"/>
        <v>0</v>
      </c>
      <c r="Z1928">
        <f t="shared" si="121"/>
        <v>0</v>
      </c>
      <c r="AA1928" t="e">
        <f t="shared" si="122"/>
        <v>#DIV/0!</v>
      </c>
      <c r="AB1928" s="14" t="e">
        <f>1-(FORMULAS!$S$2-' DASHBOARD'!X1928)/FORMULAS!$S$2</f>
        <v>#N/A</v>
      </c>
      <c r="AC1928" t="e">
        <f t="shared" si="123"/>
        <v>#N/A</v>
      </c>
    </row>
    <row r="1929" spans="1:29" x14ac:dyDescent="0.2">
      <c r="A1929">
        <f>'RAW DATA'!A1929</f>
        <v>0</v>
      </c>
      <c r="B1929">
        <f>'RAW DATA'!G1929</f>
        <v>0</v>
      </c>
      <c r="C1929" t="e">
        <f>'RAW DATA'!#REF!</f>
        <v>#REF!</v>
      </c>
      <c r="D1929" t="e">
        <f>'RAW DATA'!#REF!</f>
        <v>#REF!</v>
      </c>
      <c r="E1929" t="e">
        <f>'RAW DATA'!#REF!</f>
        <v>#REF!</v>
      </c>
      <c r="F1929">
        <f>'RAW DATA'!H1929</f>
        <v>0</v>
      </c>
      <c r="G1929">
        <f>'RAW DATA'!I1929</f>
        <v>0</v>
      </c>
      <c r="H1929" t="e">
        <f>'RAW DATA'!#REF!</f>
        <v>#REF!</v>
      </c>
      <c r="I1929" t="e">
        <f>'RAW DATA'!#REF!</f>
        <v>#REF!</v>
      </c>
      <c r="J1929">
        <f>'RAW DATA'!J1929</f>
        <v>0</v>
      </c>
      <c r="K1929" t="e">
        <f>'RAW DATA'!#REF!</f>
        <v>#REF!</v>
      </c>
      <c r="L1929">
        <f>'RAW DATA'!P1929</f>
        <v>0</v>
      </c>
      <c r="M1929">
        <f>'RAW DATA'!Q1929</f>
        <v>0</v>
      </c>
      <c r="N1929">
        <f>'RAW DATA'!R1929</f>
        <v>0</v>
      </c>
      <c r="O1929">
        <f>'RAW DATA'!S1929</f>
        <v>0</v>
      </c>
      <c r="P1929">
        <f>'RAW DATA'!T1929</f>
        <v>0</v>
      </c>
      <c r="Q1929">
        <f>'RAW DATA'!U1929</f>
        <v>0</v>
      </c>
      <c r="R1929">
        <f>'RAW DATA'!V1929</f>
        <v>0</v>
      </c>
      <c r="S1929" t="e">
        <f>'RAW DATA'!#REF!</f>
        <v>#REF!</v>
      </c>
      <c r="T1929">
        <f>'RAW DATA'!W1929</f>
        <v>0</v>
      </c>
      <c r="U1929">
        <f>'RAW DATA'!X1929</f>
        <v>0</v>
      </c>
      <c r="V1929">
        <f>'RAW DATA'!Y1929</f>
        <v>0</v>
      </c>
      <c r="W1929" t="e">
        <f>IF(' DASHBOARD'!K1929&gt;=60,FORMULAS!$D$3,IF(' DASHBOARD'!K1929&gt;=55,FORMULAS!$E$3,IF(' DASHBOARD'!K1929&gt;=50,FORMULAS!$F$3,IF(' DASHBOARD'!K1929&gt;=40,FORMULAS!$G$3,IF(' DASHBOARD'!K1929&gt;=30,FORMULAS!$H$3,IF(K1929&gt;=20,FORMULAS!$I$3,IF(' DASHBOARD'!K1929&gt;=16,FORMULAS!$J$3)))))))</f>
        <v>#REF!</v>
      </c>
      <c r="X1929" t="e">
        <f>INDEX(FORMULAS!$D$4:$J$10,MATCH('RAW DATA'!A1929,FORMULAS!$A$4:$A$10,0),MATCH(' DASHBOARD'!W1929,FORMULAS!$D$3:$J$3,0))</f>
        <v>#N/A</v>
      </c>
      <c r="Y1929">
        <f t="shared" si="120"/>
        <v>0</v>
      </c>
      <c r="Z1929">
        <f t="shared" si="121"/>
        <v>0</v>
      </c>
      <c r="AA1929" t="e">
        <f t="shared" si="122"/>
        <v>#DIV/0!</v>
      </c>
      <c r="AB1929" s="14" t="e">
        <f>1-(FORMULAS!$S$2-' DASHBOARD'!X1929)/FORMULAS!$S$2</f>
        <v>#N/A</v>
      </c>
      <c r="AC1929" t="e">
        <f t="shared" si="123"/>
        <v>#N/A</v>
      </c>
    </row>
    <row r="1930" spans="1:29" x14ac:dyDescent="0.2">
      <c r="A1930">
        <f>'RAW DATA'!A1930</f>
        <v>0</v>
      </c>
      <c r="B1930">
        <f>'RAW DATA'!G1930</f>
        <v>0</v>
      </c>
      <c r="C1930" t="e">
        <f>'RAW DATA'!#REF!</f>
        <v>#REF!</v>
      </c>
      <c r="D1930" t="e">
        <f>'RAW DATA'!#REF!</f>
        <v>#REF!</v>
      </c>
      <c r="E1930" t="e">
        <f>'RAW DATA'!#REF!</f>
        <v>#REF!</v>
      </c>
      <c r="F1930">
        <f>'RAW DATA'!H1930</f>
        <v>0</v>
      </c>
      <c r="G1930">
        <f>'RAW DATA'!I1930</f>
        <v>0</v>
      </c>
      <c r="H1930" t="e">
        <f>'RAW DATA'!#REF!</f>
        <v>#REF!</v>
      </c>
      <c r="I1930" t="e">
        <f>'RAW DATA'!#REF!</f>
        <v>#REF!</v>
      </c>
      <c r="J1930">
        <f>'RAW DATA'!J1930</f>
        <v>0</v>
      </c>
      <c r="K1930" t="e">
        <f>'RAW DATA'!#REF!</f>
        <v>#REF!</v>
      </c>
      <c r="L1930">
        <f>'RAW DATA'!P1930</f>
        <v>0</v>
      </c>
      <c r="M1930">
        <f>'RAW DATA'!Q1930</f>
        <v>0</v>
      </c>
      <c r="N1930">
        <f>'RAW DATA'!R1930</f>
        <v>0</v>
      </c>
      <c r="O1930">
        <f>'RAW DATA'!S1930</f>
        <v>0</v>
      </c>
      <c r="P1930">
        <f>'RAW DATA'!T1930</f>
        <v>0</v>
      </c>
      <c r="Q1930">
        <f>'RAW DATA'!U1930</f>
        <v>0</v>
      </c>
      <c r="R1930">
        <f>'RAW DATA'!V1930</f>
        <v>0</v>
      </c>
      <c r="S1930" t="e">
        <f>'RAW DATA'!#REF!</f>
        <v>#REF!</v>
      </c>
      <c r="T1930">
        <f>'RAW DATA'!W1930</f>
        <v>0</v>
      </c>
      <c r="U1930">
        <f>'RAW DATA'!X1930</f>
        <v>0</v>
      </c>
      <c r="V1930">
        <f>'RAW DATA'!Y1930</f>
        <v>0</v>
      </c>
      <c r="W1930" t="e">
        <f>IF(' DASHBOARD'!K1930&gt;=60,FORMULAS!$D$3,IF(' DASHBOARD'!K1930&gt;=55,FORMULAS!$E$3,IF(' DASHBOARD'!K1930&gt;=50,FORMULAS!$F$3,IF(' DASHBOARD'!K1930&gt;=40,FORMULAS!$G$3,IF(' DASHBOARD'!K1930&gt;=30,FORMULAS!$H$3,IF(K1930&gt;=20,FORMULAS!$I$3,IF(' DASHBOARD'!K1930&gt;=16,FORMULAS!$J$3)))))))</f>
        <v>#REF!</v>
      </c>
      <c r="X1930" t="e">
        <f>INDEX(FORMULAS!$D$4:$J$10,MATCH('RAW DATA'!A1930,FORMULAS!$A$4:$A$10,0),MATCH(' DASHBOARD'!W1930,FORMULAS!$D$3:$J$3,0))</f>
        <v>#N/A</v>
      </c>
      <c r="Y1930">
        <f t="shared" si="120"/>
        <v>0</v>
      </c>
      <c r="Z1930">
        <f t="shared" si="121"/>
        <v>0</v>
      </c>
      <c r="AA1930" t="e">
        <f t="shared" si="122"/>
        <v>#DIV/0!</v>
      </c>
      <c r="AB1930" s="14" t="e">
        <f>1-(FORMULAS!$S$2-' DASHBOARD'!X1930)/FORMULAS!$S$2</f>
        <v>#N/A</v>
      </c>
      <c r="AC1930" t="e">
        <f t="shared" si="123"/>
        <v>#N/A</v>
      </c>
    </row>
    <row r="1931" spans="1:29" x14ac:dyDescent="0.2">
      <c r="A1931">
        <f>'RAW DATA'!A1931</f>
        <v>0</v>
      </c>
      <c r="B1931">
        <f>'RAW DATA'!G1931</f>
        <v>0</v>
      </c>
      <c r="C1931" t="e">
        <f>'RAW DATA'!#REF!</f>
        <v>#REF!</v>
      </c>
      <c r="D1931" t="e">
        <f>'RAW DATA'!#REF!</f>
        <v>#REF!</v>
      </c>
      <c r="E1931" t="e">
        <f>'RAW DATA'!#REF!</f>
        <v>#REF!</v>
      </c>
      <c r="F1931">
        <f>'RAW DATA'!H1931</f>
        <v>0</v>
      </c>
      <c r="G1931">
        <f>'RAW DATA'!I1931</f>
        <v>0</v>
      </c>
      <c r="H1931" t="e">
        <f>'RAW DATA'!#REF!</f>
        <v>#REF!</v>
      </c>
      <c r="I1931" t="e">
        <f>'RAW DATA'!#REF!</f>
        <v>#REF!</v>
      </c>
      <c r="J1931">
        <f>'RAW DATA'!J1931</f>
        <v>0</v>
      </c>
      <c r="K1931" t="e">
        <f>'RAW DATA'!#REF!</f>
        <v>#REF!</v>
      </c>
      <c r="L1931">
        <f>'RAW DATA'!P1931</f>
        <v>0</v>
      </c>
      <c r="M1931">
        <f>'RAW DATA'!Q1931</f>
        <v>0</v>
      </c>
      <c r="N1931">
        <f>'RAW DATA'!R1931</f>
        <v>0</v>
      </c>
      <c r="O1931">
        <f>'RAW DATA'!S1931</f>
        <v>0</v>
      </c>
      <c r="P1931">
        <f>'RAW DATA'!T1931</f>
        <v>0</v>
      </c>
      <c r="Q1931">
        <f>'RAW DATA'!U1931</f>
        <v>0</v>
      </c>
      <c r="R1931">
        <f>'RAW DATA'!V1931</f>
        <v>0</v>
      </c>
      <c r="S1931" t="e">
        <f>'RAW DATA'!#REF!</f>
        <v>#REF!</v>
      </c>
      <c r="T1931">
        <f>'RAW DATA'!W1931</f>
        <v>0</v>
      </c>
      <c r="U1931">
        <f>'RAW DATA'!X1931</f>
        <v>0</v>
      </c>
      <c r="V1931">
        <f>'RAW DATA'!Y1931</f>
        <v>0</v>
      </c>
      <c r="W1931" t="e">
        <f>IF(' DASHBOARD'!K1931&gt;=60,FORMULAS!$D$3,IF(' DASHBOARD'!K1931&gt;=55,FORMULAS!$E$3,IF(' DASHBOARD'!K1931&gt;=50,FORMULAS!$F$3,IF(' DASHBOARD'!K1931&gt;=40,FORMULAS!$G$3,IF(' DASHBOARD'!K1931&gt;=30,FORMULAS!$H$3,IF(K1931&gt;=20,FORMULAS!$I$3,IF(' DASHBOARD'!K1931&gt;=16,FORMULAS!$J$3)))))))</f>
        <v>#REF!</v>
      </c>
      <c r="X1931" t="e">
        <f>INDEX(FORMULAS!$D$4:$J$10,MATCH('RAW DATA'!A1931,FORMULAS!$A$4:$A$10,0),MATCH(' DASHBOARD'!W1931,FORMULAS!$D$3:$J$3,0))</f>
        <v>#N/A</v>
      </c>
      <c r="Y1931">
        <f t="shared" si="120"/>
        <v>0</v>
      </c>
      <c r="Z1931">
        <f t="shared" si="121"/>
        <v>0</v>
      </c>
      <c r="AA1931" t="e">
        <f t="shared" si="122"/>
        <v>#DIV/0!</v>
      </c>
      <c r="AB1931" s="14" t="e">
        <f>1-(FORMULAS!$S$2-' DASHBOARD'!X1931)/FORMULAS!$S$2</f>
        <v>#N/A</v>
      </c>
      <c r="AC1931" t="e">
        <f t="shared" si="123"/>
        <v>#N/A</v>
      </c>
    </row>
    <row r="1932" spans="1:29" x14ac:dyDescent="0.2">
      <c r="A1932">
        <f>'RAW DATA'!A1932</f>
        <v>0</v>
      </c>
      <c r="B1932">
        <f>'RAW DATA'!G1932</f>
        <v>0</v>
      </c>
      <c r="C1932" t="e">
        <f>'RAW DATA'!#REF!</f>
        <v>#REF!</v>
      </c>
      <c r="D1932" t="e">
        <f>'RAW DATA'!#REF!</f>
        <v>#REF!</v>
      </c>
      <c r="E1932" t="e">
        <f>'RAW DATA'!#REF!</f>
        <v>#REF!</v>
      </c>
      <c r="F1932">
        <f>'RAW DATA'!H1932</f>
        <v>0</v>
      </c>
      <c r="G1932">
        <f>'RAW DATA'!I1932</f>
        <v>0</v>
      </c>
      <c r="H1932" t="e">
        <f>'RAW DATA'!#REF!</f>
        <v>#REF!</v>
      </c>
      <c r="I1932" t="e">
        <f>'RAW DATA'!#REF!</f>
        <v>#REF!</v>
      </c>
      <c r="J1932">
        <f>'RAW DATA'!J1932</f>
        <v>0</v>
      </c>
      <c r="K1932" t="e">
        <f>'RAW DATA'!#REF!</f>
        <v>#REF!</v>
      </c>
      <c r="L1932">
        <f>'RAW DATA'!P1932</f>
        <v>0</v>
      </c>
      <c r="M1932">
        <f>'RAW DATA'!Q1932</f>
        <v>0</v>
      </c>
      <c r="N1932">
        <f>'RAW DATA'!R1932</f>
        <v>0</v>
      </c>
      <c r="O1932">
        <f>'RAW DATA'!S1932</f>
        <v>0</v>
      </c>
      <c r="P1932">
        <f>'RAW DATA'!T1932</f>
        <v>0</v>
      </c>
      <c r="Q1932">
        <f>'RAW DATA'!U1932</f>
        <v>0</v>
      </c>
      <c r="R1932">
        <f>'RAW DATA'!V1932</f>
        <v>0</v>
      </c>
      <c r="S1932" t="e">
        <f>'RAW DATA'!#REF!</f>
        <v>#REF!</v>
      </c>
      <c r="T1932">
        <f>'RAW DATA'!W1932</f>
        <v>0</v>
      </c>
      <c r="U1932">
        <f>'RAW DATA'!X1932</f>
        <v>0</v>
      </c>
      <c r="V1932">
        <f>'RAW DATA'!Y1932</f>
        <v>0</v>
      </c>
      <c r="W1932" t="e">
        <f>IF(' DASHBOARD'!K1932&gt;=60,FORMULAS!$D$3,IF(' DASHBOARD'!K1932&gt;=55,FORMULAS!$E$3,IF(' DASHBOARD'!K1932&gt;=50,FORMULAS!$F$3,IF(' DASHBOARD'!K1932&gt;=40,FORMULAS!$G$3,IF(' DASHBOARD'!K1932&gt;=30,FORMULAS!$H$3,IF(K1932&gt;=20,FORMULAS!$I$3,IF(' DASHBOARD'!K1932&gt;=16,FORMULAS!$J$3)))))))</f>
        <v>#REF!</v>
      </c>
      <c r="X1932" t="e">
        <f>INDEX(FORMULAS!$D$4:$J$10,MATCH('RAW DATA'!A1932,FORMULAS!$A$4:$A$10,0),MATCH(' DASHBOARD'!W1932,FORMULAS!$D$3:$J$3,0))</f>
        <v>#N/A</v>
      </c>
      <c r="Y1932">
        <f t="shared" si="120"/>
        <v>0</v>
      </c>
      <c r="Z1932">
        <f t="shared" si="121"/>
        <v>0</v>
      </c>
      <c r="AA1932" t="e">
        <f t="shared" si="122"/>
        <v>#DIV/0!</v>
      </c>
      <c r="AB1932" s="14" t="e">
        <f>1-(FORMULAS!$S$2-' DASHBOARD'!X1932)/FORMULAS!$S$2</f>
        <v>#N/A</v>
      </c>
      <c r="AC1932" t="e">
        <f t="shared" si="123"/>
        <v>#N/A</v>
      </c>
    </row>
    <row r="1933" spans="1:29" x14ac:dyDescent="0.2">
      <c r="A1933">
        <f>'RAW DATA'!A1933</f>
        <v>0</v>
      </c>
      <c r="B1933">
        <f>'RAW DATA'!G1933</f>
        <v>0</v>
      </c>
      <c r="C1933" t="e">
        <f>'RAW DATA'!#REF!</f>
        <v>#REF!</v>
      </c>
      <c r="D1933" t="e">
        <f>'RAW DATA'!#REF!</f>
        <v>#REF!</v>
      </c>
      <c r="E1933" t="e">
        <f>'RAW DATA'!#REF!</f>
        <v>#REF!</v>
      </c>
      <c r="F1933">
        <f>'RAW DATA'!H1933</f>
        <v>0</v>
      </c>
      <c r="G1933">
        <f>'RAW DATA'!I1933</f>
        <v>0</v>
      </c>
      <c r="H1933" t="e">
        <f>'RAW DATA'!#REF!</f>
        <v>#REF!</v>
      </c>
      <c r="I1933" t="e">
        <f>'RAW DATA'!#REF!</f>
        <v>#REF!</v>
      </c>
      <c r="J1933">
        <f>'RAW DATA'!J1933</f>
        <v>0</v>
      </c>
      <c r="K1933" t="e">
        <f>'RAW DATA'!#REF!</f>
        <v>#REF!</v>
      </c>
      <c r="L1933">
        <f>'RAW DATA'!P1933</f>
        <v>0</v>
      </c>
      <c r="M1933">
        <f>'RAW DATA'!Q1933</f>
        <v>0</v>
      </c>
      <c r="N1933">
        <f>'RAW DATA'!R1933</f>
        <v>0</v>
      </c>
      <c r="O1933">
        <f>'RAW DATA'!S1933</f>
        <v>0</v>
      </c>
      <c r="P1933">
        <f>'RAW DATA'!T1933</f>
        <v>0</v>
      </c>
      <c r="Q1933">
        <f>'RAW DATA'!U1933</f>
        <v>0</v>
      </c>
      <c r="R1933">
        <f>'RAW DATA'!V1933</f>
        <v>0</v>
      </c>
      <c r="S1933" t="e">
        <f>'RAW DATA'!#REF!</f>
        <v>#REF!</v>
      </c>
      <c r="T1933">
        <f>'RAW DATA'!W1933</f>
        <v>0</v>
      </c>
      <c r="U1933">
        <f>'RAW DATA'!X1933</f>
        <v>0</v>
      </c>
      <c r="V1933">
        <f>'RAW DATA'!Y1933</f>
        <v>0</v>
      </c>
      <c r="W1933" t="e">
        <f>IF(' DASHBOARD'!K1933&gt;=60,FORMULAS!$D$3,IF(' DASHBOARD'!K1933&gt;=55,FORMULAS!$E$3,IF(' DASHBOARD'!K1933&gt;=50,FORMULAS!$F$3,IF(' DASHBOARD'!K1933&gt;=40,FORMULAS!$G$3,IF(' DASHBOARD'!K1933&gt;=30,FORMULAS!$H$3,IF(K1933&gt;=20,FORMULAS!$I$3,IF(' DASHBOARD'!K1933&gt;=16,FORMULAS!$J$3)))))))</f>
        <v>#REF!</v>
      </c>
      <c r="X1933" t="e">
        <f>INDEX(FORMULAS!$D$4:$J$10,MATCH('RAW DATA'!A1933,FORMULAS!$A$4:$A$10,0),MATCH(' DASHBOARD'!W1933,FORMULAS!$D$3:$J$3,0))</f>
        <v>#N/A</v>
      </c>
      <c r="Y1933">
        <f t="shared" si="120"/>
        <v>0</v>
      </c>
      <c r="Z1933">
        <f t="shared" si="121"/>
        <v>0</v>
      </c>
      <c r="AA1933" t="e">
        <f t="shared" si="122"/>
        <v>#DIV/0!</v>
      </c>
      <c r="AB1933" s="14" t="e">
        <f>1-(FORMULAS!$S$2-' DASHBOARD'!X1933)/FORMULAS!$S$2</f>
        <v>#N/A</v>
      </c>
      <c r="AC1933" t="e">
        <f t="shared" si="123"/>
        <v>#N/A</v>
      </c>
    </row>
    <row r="1934" spans="1:29" x14ac:dyDescent="0.2">
      <c r="A1934">
        <f>'RAW DATA'!A1934</f>
        <v>0</v>
      </c>
      <c r="B1934">
        <f>'RAW DATA'!G1934</f>
        <v>0</v>
      </c>
      <c r="C1934" t="e">
        <f>'RAW DATA'!#REF!</f>
        <v>#REF!</v>
      </c>
      <c r="D1934" t="e">
        <f>'RAW DATA'!#REF!</f>
        <v>#REF!</v>
      </c>
      <c r="E1934" t="e">
        <f>'RAW DATA'!#REF!</f>
        <v>#REF!</v>
      </c>
      <c r="F1934">
        <f>'RAW DATA'!H1934</f>
        <v>0</v>
      </c>
      <c r="G1934">
        <f>'RAW DATA'!I1934</f>
        <v>0</v>
      </c>
      <c r="H1934" t="e">
        <f>'RAW DATA'!#REF!</f>
        <v>#REF!</v>
      </c>
      <c r="I1934" t="e">
        <f>'RAW DATA'!#REF!</f>
        <v>#REF!</v>
      </c>
      <c r="J1934">
        <f>'RAW DATA'!J1934</f>
        <v>0</v>
      </c>
      <c r="K1934" t="e">
        <f>'RAW DATA'!#REF!</f>
        <v>#REF!</v>
      </c>
      <c r="L1934">
        <f>'RAW DATA'!P1934</f>
        <v>0</v>
      </c>
      <c r="M1934">
        <f>'RAW DATA'!Q1934</f>
        <v>0</v>
      </c>
      <c r="N1934">
        <f>'RAW DATA'!R1934</f>
        <v>0</v>
      </c>
      <c r="O1934">
        <f>'RAW DATA'!S1934</f>
        <v>0</v>
      </c>
      <c r="P1934">
        <f>'RAW DATA'!T1934</f>
        <v>0</v>
      </c>
      <c r="Q1934">
        <f>'RAW DATA'!U1934</f>
        <v>0</v>
      </c>
      <c r="R1934">
        <f>'RAW DATA'!V1934</f>
        <v>0</v>
      </c>
      <c r="S1934" t="e">
        <f>'RAW DATA'!#REF!</f>
        <v>#REF!</v>
      </c>
      <c r="T1934">
        <f>'RAW DATA'!W1934</f>
        <v>0</v>
      </c>
      <c r="U1934">
        <f>'RAW DATA'!X1934</f>
        <v>0</v>
      </c>
      <c r="V1934">
        <f>'RAW DATA'!Y1934</f>
        <v>0</v>
      </c>
      <c r="W1934" t="e">
        <f>IF(' DASHBOARD'!K1934&gt;=60,FORMULAS!$D$3,IF(' DASHBOARD'!K1934&gt;=55,FORMULAS!$E$3,IF(' DASHBOARD'!K1934&gt;=50,FORMULAS!$F$3,IF(' DASHBOARD'!K1934&gt;=40,FORMULAS!$G$3,IF(' DASHBOARD'!K1934&gt;=30,FORMULAS!$H$3,IF(K1934&gt;=20,FORMULAS!$I$3,IF(' DASHBOARD'!K1934&gt;=16,FORMULAS!$J$3)))))))</f>
        <v>#REF!</v>
      </c>
      <c r="X1934" t="e">
        <f>INDEX(FORMULAS!$D$4:$J$10,MATCH('RAW DATA'!A1934,FORMULAS!$A$4:$A$10,0),MATCH(' DASHBOARD'!W1934,FORMULAS!$D$3:$J$3,0))</f>
        <v>#N/A</v>
      </c>
      <c r="Y1934">
        <f t="shared" si="120"/>
        <v>0</v>
      </c>
      <c r="Z1934">
        <f t="shared" si="121"/>
        <v>0</v>
      </c>
      <c r="AA1934" t="e">
        <f t="shared" si="122"/>
        <v>#DIV/0!</v>
      </c>
      <c r="AB1934" s="14" t="e">
        <f>1-(FORMULAS!$S$2-' DASHBOARD'!X1934)/FORMULAS!$S$2</f>
        <v>#N/A</v>
      </c>
      <c r="AC1934" t="e">
        <f t="shared" si="123"/>
        <v>#N/A</v>
      </c>
    </row>
    <row r="1935" spans="1:29" x14ac:dyDescent="0.2">
      <c r="A1935">
        <f>'RAW DATA'!A1935</f>
        <v>0</v>
      </c>
      <c r="B1935">
        <f>'RAW DATA'!G1935</f>
        <v>0</v>
      </c>
      <c r="C1935" t="e">
        <f>'RAW DATA'!#REF!</f>
        <v>#REF!</v>
      </c>
      <c r="D1935" t="e">
        <f>'RAW DATA'!#REF!</f>
        <v>#REF!</v>
      </c>
      <c r="E1935" t="e">
        <f>'RAW DATA'!#REF!</f>
        <v>#REF!</v>
      </c>
      <c r="F1935">
        <f>'RAW DATA'!H1935</f>
        <v>0</v>
      </c>
      <c r="G1935">
        <f>'RAW DATA'!I1935</f>
        <v>0</v>
      </c>
      <c r="H1935" t="e">
        <f>'RAW DATA'!#REF!</f>
        <v>#REF!</v>
      </c>
      <c r="I1935" t="e">
        <f>'RAW DATA'!#REF!</f>
        <v>#REF!</v>
      </c>
      <c r="J1935">
        <f>'RAW DATA'!J1935</f>
        <v>0</v>
      </c>
      <c r="K1935" t="e">
        <f>'RAW DATA'!#REF!</f>
        <v>#REF!</v>
      </c>
      <c r="L1935">
        <f>'RAW DATA'!P1935</f>
        <v>0</v>
      </c>
      <c r="M1935">
        <f>'RAW DATA'!Q1935</f>
        <v>0</v>
      </c>
      <c r="N1935">
        <f>'RAW DATA'!R1935</f>
        <v>0</v>
      </c>
      <c r="O1935">
        <f>'RAW DATA'!S1935</f>
        <v>0</v>
      </c>
      <c r="P1935">
        <f>'RAW DATA'!T1935</f>
        <v>0</v>
      </c>
      <c r="Q1935">
        <f>'RAW DATA'!U1935</f>
        <v>0</v>
      </c>
      <c r="R1935">
        <f>'RAW DATA'!V1935</f>
        <v>0</v>
      </c>
      <c r="S1935" t="e">
        <f>'RAW DATA'!#REF!</f>
        <v>#REF!</v>
      </c>
      <c r="T1935">
        <f>'RAW DATA'!W1935</f>
        <v>0</v>
      </c>
      <c r="U1935">
        <f>'RAW DATA'!X1935</f>
        <v>0</v>
      </c>
      <c r="V1935">
        <f>'RAW DATA'!Y1935</f>
        <v>0</v>
      </c>
      <c r="W1935" t="e">
        <f>IF(' DASHBOARD'!K1935&gt;=60,FORMULAS!$D$3,IF(' DASHBOARD'!K1935&gt;=55,FORMULAS!$E$3,IF(' DASHBOARD'!K1935&gt;=50,FORMULAS!$F$3,IF(' DASHBOARD'!K1935&gt;=40,FORMULAS!$G$3,IF(' DASHBOARD'!K1935&gt;=30,FORMULAS!$H$3,IF(K1935&gt;=20,FORMULAS!$I$3,IF(' DASHBOARD'!K1935&gt;=16,FORMULAS!$J$3)))))))</f>
        <v>#REF!</v>
      </c>
      <c r="X1935" t="e">
        <f>INDEX(FORMULAS!$D$4:$J$10,MATCH('RAW DATA'!A1935,FORMULAS!$A$4:$A$10,0),MATCH(' DASHBOARD'!W1935,FORMULAS!$D$3:$J$3,0))</f>
        <v>#N/A</v>
      </c>
      <c r="Y1935">
        <f t="shared" si="120"/>
        <v>0</v>
      </c>
      <c r="Z1935">
        <f t="shared" si="121"/>
        <v>0</v>
      </c>
      <c r="AA1935" t="e">
        <f t="shared" si="122"/>
        <v>#DIV/0!</v>
      </c>
      <c r="AB1935" s="14" t="e">
        <f>1-(FORMULAS!$S$2-' DASHBOARD'!X1935)/FORMULAS!$S$2</f>
        <v>#N/A</v>
      </c>
      <c r="AC1935" t="e">
        <f t="shared" si="123"/>
        <v>#N/A</v>
      </c>
    </row>
    <row r="1936" spans="1:29" x14ac:dyDescent="0.2">
      <c r="A1936">
        <f>'RAW DATA'!A1936</f>
        <v>0</v>
      </c>
      <c r="B1936">
        <f>'RAW DATA'!G1936</f>
        <v>0</v>
      </c>
      <c r="C1936" t="e">
        <f>'RAW DATA'!#REF!</f>
        <v>#REF!</v>
      </c>
      <c r="D1936" t="e">
        <f>'RAW DATA'!#REF!</f>
        <v>#REF!</v>
      </c>
      <c r="E1936" t="e">
        <f>'RAW DATA'!#REF!</f>
        <v>#REF!</v>
      </c>
      <c r="F1936">
        <f>'RAW DATA'!H1936</f>
        <v>0</v>
      </c>
      <c r="G1936">
        <f>'RAW DATA'!I1936</f>
        <v>0</v>
      </c>
      <c r="H1936" t="e">
        <f>'RAW DATA'!#REF!</f>
        <v>#REF!</v>
      </c>
      <c r="I1936" t="e">
        <f>'RAW DATA'!#REF!</f>
        <v>#REF!</v>
      </c>
      <c r="J1936">
        <f>'RAW DATA'!J1936</f>
        <v>0</v>
      </c>
      <c r="K1936" t="e">
        <f>'RAW DATA'!#REF!</f>
        <v>#REF!</v>
      </c>
      <c r="L1936">
        <f>'RAW DATA'!P1936</f>
        <v>0</v>
      </c>
      <c r="M1936">
        <f>'RAW DATA'!Q1936</f>
        <v>0</v>
      </c>
      <c r="N1936">
        <f>'RAW DATA'!R1936</f>
        <v>0</v>
      </c>
      <c r="O1936">
        <f>'RAW DATA'!S1936</f>
        <v>0</v>
      </c>
      <c r="P1936">
        <f>'RAW DATA'!T1936</f>
        <v>0</v>
      </c>
      <c r="Q1936">
        <f>'RAW DATA'!U1936</f>
        <v>0</v>
      </c>
      <c r="R1936">
        <f>'RAW DATA'!V1936</f>
        <v>0</v>
      </c>
      <c r="S1936" t="e">
        <f>'RAW DATA'!#REF!</f>
        <v>#REF!</v>
      </c>
      <c r="T1936">
        <f>'RAW DATA'!W1936</f>
        <v>0</v>
      </c>
      <c r="U1936">
        <f>'RAW DATA'!X1936</f>
        <v>0</v>
      </c>
      <c r="V1936">
        <f>'RAW DATA'!Y1936</f>
        <v>0</v>
      </c>
      <c r="W1936" t="e">
        <f>IF(' DASHBOARD'!K1936&gt;=60,FORMULAS!$D$3,IF(' DASHBOARD'!K1936&gt;=55,FORMULAS!$E$3,IF(' DASHBOARD'!K1936&gt;=50,FORMULAS!$F$3,IF(' DASHBOARD'!K1936&gt;=40,FORMULAS!$G$3,IF(' DASHBOARD'!K1936&gt;=30,FORMULAS!$H$3,IF(K1936&gt;=20,FORMULAS!$I$3,IF(' DASHBOARD'!K1936&gt;=16,FORMULAS!$J$3)))))))</f>
        <v>#REF!</v>
      </c>
      <c r="X1936" t="e">
        <f>INDEX(FORMULAS!$D$4:$J$10,MATCH('RAW DATA'!A1936,FORMULAS!$A$4:$A$10,0),MATCH(' DASHBOARD'!W1936,FORMULAS!$D$3:$J$3,0))</f>
        <v>#N/A</v>
      </c>
      <c r="Y1936">
        <f t="shared" si="120"/>
        <v>0</v>
      </c>
      <c r="Z1936">
        <f t="shared" si="121"/>
        <v>0</v>
      </c>
      <c r="AA1936" t="e">
        <f t="shared" si="122"/>
        <v>#DIV/0!</v>
      </c>
      <c r="AB1936" s="14" t="e">
        <f>1-(FORMULAS!$S$2-' DASHBOARD'!X1936)/FORMULAS!$S$2</f>
        <v>#N/A</v>
      </c>
      <c r="AC1936" t="e">
        <f t="shared" si="123"/>
        <v>#N/A</v>
      </c>
    </row>
    <row r="1937" spans="1:29" x14ac:dyDescent="0.2">
      <c r="A1937">
        <f>'RAW DATA'!A1937</f>
        <v>0</v>
      </c>
      <c r="B1937">
        <f>'RAW DATA'!G1937</f>
        <v>0</v>
      </c>
      <c r="C1937" t="e">
        <f>'RAW DATA'!#REF!</f>
        <v>#REF!</v>
      </c>
      <c r="D1937" t="e">
        <f>'RAW DATA'!#REF!</f>
        <v>#REF!</v>
      </c>
      <c r="E1937" t="e">
        <f>'RAW DATA'!#REF!</f>
        <v>#REF!</v>
      </c>
      <c r="F1937">
        <f>'RAW DATA'!H1937</f>
        <v>0</v>
      </c>
      <c r="G1937">
        <f>'RAW DATA'!I1937</f>
        <v>0</v>
      </c>
      <c r="H1937" t="e">
        <f>'RAW DATA'!#REF!</f>
        <v>#REF!</v>
      </c>
      <c r="I1937" t="e">
        <f>'RAW DATA'!#REF!</f>
        <v>#REF!</v>
      </c>
      <c r="J1937">
        <f>'RAW DATA'!J1937</f>
        <v>0</v>
      </c>
      <c r="K1937" t="e">
        <f>'RAW DATA'!#REF!</f>
        <v>#REF!</v>
      </c>
      <c r="L1937">
        <f>'RAW DATA'!P1937</f>
        <v>0</v>
      </c>
      <c r="M1937">
        <f>'RAW DATA'!Q1937</f>
        <v>0</v>
      </c>
      <c r="N1937">
        <f>'RAW DATA'!R1937</f>
        <v>0</v>
      </c>
      <c r="O1937">
        <f>'RAW DATA'!S1937</f>
        <v>0</v>
      </c>
      <c r="P1937">
        <f>'RAW DATA'!T1937</f>
        <v>0</v>
      </c>
      <c r="Q1937">
        <f>'RAW DATA'!U1937</f>
        <v>0</v>
      </c>
      <c r="R1937">
        <f>'RAW DATA'!V1937</f>
        <v>0</v>
      </c>
      <c r="S1937" t="e">
        <f>'RAW DATA'!#REF!</f>
        <v>#REF!</v>
      </c>
      <c r="T1937">
        <f>'RAW DATA'!W1937</f>
        <v>0</v>
      </c>
      <c r="U1937">
        <f>'RAW DATA'!X1937</f>
        <v>0</v>
      </c>
      <c r="V1937">
        <f>'RAW DATA'!Y1937</f>
        <v>0</v>
      </c>
      <c r="W1937" t="e">
        <f>IF(' DASHBOARD'!K1937&gt;=60,FORMULAS!$D$3,IF(' DASHBOARD'!K1937&gt;=55,FORMULAS!$E$3,IF(' DASHBOARD'!K1937&gt;=50,FORMULAS!$F$3,IF(' DASHBOARD'!K1937&gt;=40,FORMULAS!$G$3,IF(' DASHBOARD'!K1937&gt;=30,FORMULAS!$H$3,IF(K1937&gt;=20,FORMULAS!$I$3,IF(' DASHBOARD'!K1937&gt;=16,FORMULAS!$J$3)))))))</f>
        <v>#REF!</v>
      </c>
      <c r="X1937" t="e">
        <f>INDEX(FORMULAS!$D$4:$J$10,MATCH('RAW DATA'!A1937,FORMULAS!$A$4:$A$10,0),MATCH(' DASHBOARD'!W1937,FORMULAS!$D$3:$J$3,0))</f>
        <v>#N/A</v>
      </c>
      <c r="Y1937">
        <f t="shared" si="120"/>
        <v>0</v>
      </c>
      <c r="Z1937">
        <f t="shared" si="121"/>
        <v>0</v>
      </c>
      <c r="AA1937" t="e">
        <f t="shared" si="122"/>
        <v>#DIV/0!</v>
      </c>
      <c r="AB1937" s="14" t="e">
        <f>1-(FORMULAS!$S$2-' DASHBOARD'!X1937)/FORMULAS!$S$2</f>
        <v>#N/A</v>
      </c>
      <c r="AC1937" t="e">
        <f t="shared" si="123"/>
        <v>#N/A</v>
      </c>
    </row>
    <row r="1938" spans="1:29" x14ac:dyDescent="0.2">
      <c r="A1938">
        <f>'RAW DATA'!A1938</f>
        <v>0</v>
      </c>
      <c r="B1938">
        <f>'RAW DATA'!G1938</f>
        <v>0</v>
      </c>
      <c r="C1938" t="e">
        <f>'RAW DATA'!#REF!</f>
        <v>#REF!</v>
      </c>
      <c r="D1938" t="e">
        <f>'RAW DATA'!#REF!</f>
        <v>#REF!</v>
      </c>
      <c r="E1938" t="e">
        <f>'RAW DATA'!#REF!</f>
        <v>#REF!</v>
      </c>
      <c r="F1938">
        <f>'RAW DATA'!H1938</f>
        <v>0</v>
      </c>
      <c r="G1938">
        <f>'RAW DATA'!I1938</f>
        <v>0</v>
      </c>
      <c r="H1938" t="e">
        <f>'RAW DATA'!#REF!</f>
        <v>#REF!</v>
      </c>
      <c r="I1938" t="e">
        <f>'RAW DATA'!#REF!</f>
        <v>#REF!</v>
      </c>
      <c r="J1938">
        <f>'RAW DATA'!J1938</f>
        <v>0</v>
      </c>
      <c r="K1938" t="e">
        <f>'RAW DATA'!#REF!</f>
        <v>#REF!</v>
      </c>
      <c r="L1938">
        <f>'RAW DATA'!P1938</f>
        <v>0</v>
      </c>
      <c r="M1938">
        <f>'RAW DATA'!Q1938</f>
        <v>0</v>
      </c>
      <c r="N1938">
        <f>'RAW DATA'!R1938</f>
        <v>0</v>
      </c>
      <c r="O1938">
        <f>'RAW DATA'!S1938</f>
        <v>0</v>
      </c>
      <c r="P1938">
        <f>'RAW DATA'!T1938</f>
        <v>0</v>
      </c>
      <c r="Q1938">
        <f>'RAW DATA'!U1938</f>
        <v>0</v>
      </c>
      <c r="R1938">
        <f>'RAW DATA'!V1938</f>
        <v>0</v>
      </c>
      <c r="S1938" t="e">
        <f>'RAW DATA'!#REF!</f>
        <v>#REF!</v>
      </c>
      <c r="T1938">
        <f>'RAW DATA'!W1938</f>
        <v>0</v>
      </c>
      <c r="U1938">
        <f>'RAW DATA'!X1938</f>
        <v>0</v>
      </c>
      <c r="V1938">
        <f>'RAW DATA'!Y1938</f>
        <v>0</v>
      </c>
      <c r="W1938" t="e">
        <f>IF(' DASHBOARD'!K1938&gt;=60,FORMULAS!$D$3,IF(' DASHBOARD'!K1938&gt;=55,FORMULAS!$E$3,IF(' DASHBOARD'!K1938&gt;=50,FORMULAS!$F$3,IF(' DASHBOARD'!K1938&gt;=40,FORMULAS!$G$3,IF(' DASHBOARD'!K1938&gt;=30,FORMULAS!$H$3,IF(K1938&gt;=20,FORMULAS!$I$3,IF(' DASHBOARD'!K1938&gt;=16,FORMULAS!$J$3)))))))</f>
        <v>#REF!</v>
      </c>
      <c r="X1938" t="e">
        <f>INDEX(FORMULAS!$D$4:$J$10,MATCH('RAW DATA'!A1938,FORMULAS!$A$4:$A$10,0),MATCH(' DASHBOARD'!W1938,FORMULAS!$D$3:$J$3,0))</f>
        <v>#N/A</v>
      </c>
      <c r="Y1938">
        <f t="shared" si="120"/>
        <v>0</v>
      </c>
      <c r="Z1938">
        <f t="shared" si="121"/>
        <v>0</v>
      </c>
      <c r="AA1938" t="e">
        <f t="shared" si="122"/>
        <v>#DIV/0!</v>
      </c>
      <c r="AB1938" s="14" t="e">
        <f>1-(FORMULAS!$S$2-' DASHBOARD'!X1938)/FORMULAS!$S$2</f>
        <v>#N/A</v>
      </c>
      <c r="AC1938" t="e">
        <f t="shared" si="123"/>
        <v>#N/A</v>
      </c>
    </row>
    <row r="1939" spans="1:29" x14ac:dyDescent="0.2">
      <c r="A1939">
        <f>'RAW DATA'!A1939</f>
        <v>0</v>
      </c>
      <c r="B1939">
        <f>'RAW DATA'!G1939</f>
        <v>0</v>
      </c>
      <c r="C1939" t="e">
        <f>'RAW DATA'!#REF!</f>
        <v>#REF!</v>
      </c>
      <c r="D1939" t="e">
        <f>'RAW DATA'!#REF!</f>
        <v>#REF!</v>
      </c>
      <c r="E1939" t="e">
        <f>'RAW DATA'!#REF!</f>
        <v>#REF!</v>
      </c>
      <c r="F1939">
        <f>'RAW DATA'!H1939</f>
        <v>0</v>
      </c>
      <c r="G1939">
        <f>'RAW DATA'!I1939</f>
        <v>0</v>
      </c>
      <c r="H1939" t="e">
        <f>'RAW DATA'!#REF!</f>
        <v>#REF!</v>
      </c>
      <c r="I1939" t="e">
        <f>'RAW DATA'!#REF!</f>
        <v>#REF!</v>
      </c>
      <c r="J1939">
        <f>'RAW DATA'!J1939</f>
        <v>0</v>
      </c>
      <c r="K1939" t="e">
        <f>'RAW DATA'!#REF!</f>
        <v>#REF!</v>
      </c>
      <c r="L1939">
        <f>'RAW DATA'!P1939</f>
        <v>0</v>
      </c>
      <c r="M1939">
        <f>'RAW DATA'!Q1939</f>
        <v>0</v>
      </c>
      <c r="N1939">
        <f>'RAW DATA'!R1939</f>
        <v>0</v>
      </c>
      <c r="O1939">
        <f>'RAW DATA'!S1939</f>
        <v>0</v>
      </c>
      <c r="P1939">
        <f>'RAW DATA'!T1939</f>
        <v>0</v>
      </c>
      <c r="Q1939">
        <f>'RAW DATA'!U1939</f>
        <v>0</v>
      </c>
      <c r="R1939">
        <f>'RAW DATA'!V1939</f>
        <v>0</v>
      </c>
      <c r="S1939" t="e">
        <f>'RAW DATA'!#REF!</f>
        <v>#REF!</v>
      </c>
      <c r="T1939">
        <f>'RAW DATA'!W1939</f>
        <v>0</v>
      </c>
      <c r="U1939">
        <f>'RAW DATA'!X1939</f>
        <v>0</v>
      </c>
      <c r="V1939">
        <f>'RAW DATA'!Y1939</f>
        <v>0</v>
      </c>
      <c r="W1939" t="e">
        <f>IF(' DASHBOARD'!K1939&gt;=60,FORMULAS!$D$3,IF(' DASHBOARD'!K1939&gt;=55,FORMULAS!$E$3,IF(' DASHBOARD'!K1939&gt;=50,FORMULAS!$F$3,IF(' DASHBOARD'!K1939&gt;=40,FORMULAS!$G$3,IF(' DASHBOARD'!K1939&gt;=30,FORMULAS!$H$3,IF(K1939&gt;=20,FORMULAS!$I$3,IF(' DASHBOARD'!K1939&gt;=16,FORMULAS!$J$3)))))))</f>
        <v>#REF!</v>
      </c>
      <c r="X1939" t="e">
        <f>INDEX(FORMULAS!$D$4:$J$10,MATCH('RAW DATA'!A1939,FORMULAS!$A$4:$A$10,0),MATCH(' DASHBOARD'!W1939,FORMULAS!$D$3:$J$3,0))</f>
        <v>#N/A</v>
      </c>
      <c r="Y1939">
        <f t="shared" si="120"/>
        <v>0</v>
      </c>
      <c r="Z1939">
        <f t="shared" si="121"/>
        <v>0</v>
      </c>
      <c r="AA1939" t="e">
        <f t="shared" si="122"/>
        <v>#DIV/0!</v>
      </c>
      <c r="AB1939" s="14" t="e">
        <f>1-(FORMULAS!$S$2-' DASHBOARD'!X1939)/FORMULAS!$S$2</f>
        <v>#N/A</v>
      </c>
      <c r="AC1939" t="e">
        <f t="shared" si="123"/>
        <v>#N/A</v>
      </c>
    </row>
    <row r="1940" spans="1:29" x14ac:dyDescent="0.2">
      <c r="A1940">
        <f>'RAW DATA'!A1940</f>
        <v>0</v>
      </c>
      <c r="B1940">
        <f>'RAW DATA'!G1940</f>
        <v>0</v>
      </c>
      <c r="C1940" t="e">
        <f>'RAW DATA'!#REF!</f>
        <v>#REF!</v>
      </c>
      <c r="D1940" t="e">
        <f>'RAW DATA'!#REF!</f>
        <v>#REF!</v>
      </c>
      <c r="E1940" t="e">
        <f>'RAW DATA'!#REF!</f>
        <v>#REF!</v>
      </c>
      <c r="F1940">
        <f>'RAW DATA'!H1940</f>
        <v>0</v>
      </c>
      <c r="G1940">
        <f>'RAW DATA'!I1940</f>
        <v>0</v>
      </c>
      <c r="H1940" t="e">
        <f>'RAW DATA'!#REF!</f>
        <v>#REF!</v>
      </c>
      <c r="I1940" t="e">
        <f>'RAW DATA'!#REF!</f>
        <v>#REF!</v>
      </c>
      <c r="J1940">
        <f>'RAW DATA'!J1940</f>
        <v>0</v>
      </c>
      <c r="K1940" t="e">
        <f>'RAW DATA'!#REF!</f>
        <v>#REF!</v>
      </c>
      <c r="L1940">
        <f>'RAW DATA'!P1940</f>
        <v>0</v>
      </c>
      <c r="M1940">
        <f>'RAW DATA'!Q1940</f>
        <v>0</v>
      </c>
      <c r="N1940">
        <f>'RAW DATA'!R1940</f>
        <v>0</v>
      </c>
      <c r="O1940">
        <f>'RAW DATA'!S1940</f>
        <v>0</v>
      </c>
      <c r="P1940">
        <f>'RAW DATA'!T1940</f>
        <v>0</v>
      </c>
      <c r="Q1940">
        <f>'RAW DATA'!U1940</f>
        <v>0</v>
      </c>
      <c r="R1940">
        <f>'RAW DATA'!V1940</f>
        <v>0</v>
      </c>
      <c r="S1940" t="e">
        <f>'RAW DATA'!#REF!</f>
        <v>#REF!</v>
      </c>
      <c r="T1940">
        <f>'RAW DATA'!W1940</f>
        <v>0</v>
      </c>
      <c r="U1940">
        <f>'RAW DATA'!X1940</f>
        <v>0</v>
      </c>
      <c r="V1940">
        <f>'RAW DATA'!Y1940</f>
        <v>0</v>
      </c>
      <c r="W1940" t="e">
        <f>IF(' DASHBOARD'!K1940&gt;=60,FORMULAS!$D$3,IF(' DASHBOARD'!K1940&gt;=55,FORMULAS!$E$3,IF(' DASHBOARD'!K1940&gt;=50,FORMULAS!$F$3,IF(' DASHBOARD'!K1940&gt;=40,FORMULAS!$G$3,IF(' DASHBOARD'!K1940&gt;=30,FORMULAS!$H$3,IF(K1940&gt;=20,FORMULAS!$I$3,IF(' DASHBOARD'!K1940&gt;=16,FORMULAS!$J$3)))))))</f>
        <v>#REF!</v>
      </c>
      <c r="X1940" t="e">
        <f>INDEX(FORMULAS!$D$4:$J$10,MATCH('RAW DATA'!A1940,FORMULAS!$A$4:$A$10,0),MATCH(' DASHBOARD'!W1940,FORMULAS!$D$3:$J$3,0))</f>
        <v>#N/A</v>
      </c>
      <c r="Y1940">
        <f t="shared" si="120"/>
        <v>0</v>
      </c>
      <c r="Z1940">
        <f t="shared" si="121"/>
        <v>0</v>
      </c>
      <c r="AA1940" t="e">
        <f t="shared" si="122"/>
        <v>#DIV/0!</v>
      </c>
      <c r="AB1940" s="14" t="e">
        <f>1-(FORMULAS!$S$2-' DASHBOARD'!X1940)/FORMULAS!$S$2</f>
        <v>#N/A</v>
      </c>
      <c r="AC1940" t="e">
        <f t="shared" si="123"/>
        <v>#N/A</v>
      </c>
    </row>
    <row r="1941" spans="1:29" x14ac:dyDescent="0.2">
      <c r="A1941">
        <f>'RAW DATA'!A1941</f>
        <v>0</v>
      </c>
      <c r="B1941">
        <f>'RAW DATA'!G1941</f>
        <v>0</v>
      </c>
      <c r="C1941" t="e">
        <f>'RAW DATA'!#REF!</f>
        <v>#REF!</v>
      </c>
      <c r="D1941" t="e">
        <f>'RAW DATA'!#REF!</f>
        <v>#REF!</v>
      </c>
      <c r="E1941" t="e">
        <f>'RAW DATA'!#REF!</f>
        <v>#REF!</v>
      </c>
      <c r="F1941">
        <f>'RAW DATA'!H1941</f>
        <v>0</v>
      </c>
      <c r="G1941">
        <f>'RAW DATA'!I1941</f>
        <v>0</v>
      </c>
      <c r="H1941" t="e">
        <f>'RAW DATA'!#REF!</f>
        <v>#REF!</v>
      </c>
      <c r="I1941" t="e">
        <f>'RAW DATA'!#REF!</f>
        <v>#REF!</v>
      </c>
      <c r="J1941">
        <f>'RAW DATA'!J1941</f>
        <v>0</v>
      </c>
      <c r="K1941" t="e">
        <f>'RAW DATA'!#REF!</f>
        <v>#REF!</v>
      </c>
      <c r="L1941">
        <f>'RAW DATA'!P1941</f>
        <v>0</v>
      </c>
      <c r="M1941">
        <f>'RAW DATA'!Q1941</f>
        <v>0</v>
      </c>
      <c r="N1941">
        <f>'RAW DATA'!R1941</f>
        <v>0</v>
      </c>
      <c r="O1941">
        <f>'RAW DATA'!S1941</f>
        <v>0</v>
      </c>
      <c r="P1941">
        <f>'RAW DATA'!T1941</f>
        <v>0</v>
      </c>
      <c r="Q1941">
        <f>'RAW DATA'!U1941</f>
        <v>0</v>
      </c>
      <c r="R1941">
        <f>'RAW DATA'!V1941</f>
        <v>0</v>
      </c>
      <c r="S1941" t="e">
        <f>'RAW DATA'!#REF!</f>
        <v>#REF!</v>
      </c>
      <c r="T1941">
        <f>'RAW DATA'!W1941</f>
        <v>0</v>
      </c>
      <c r="U1941">
        <f>'RAW DATA'!X1941</f>
        <v>0</v>
      </c>
      <c r="V1941">
        <f>'RAW DATA'!Y1941</f>
        <v>0</v>
      </c>
      <c r="W1941" t="e">
        <f>IF(' DASHBOARD'!K1941&gt;=60,FORMULAS!$D$3,IF(' DASHBOARD'!K1941&gt;=55,FORMULAS!$E$3,IF(' DASHBOARD'!K1941&gt;=50,FORMULAS!$F$3,IF(' DASHBOARD'!K1941&gt;=40,FORMULAS!$G$3,IF(' DASHBOARD'!K1941&gt;=30,FORMULAS!$H$3,IF(K1941&gt;=20,FORMULAS!$I$3,IF(' DASHBOARD'!K1941&gt;=16,FORMULAS!$J$3)))))))</f>
        <v>#REF!</v>
      </c>
      <c r="X1941" t="e">
        <f>INDEX(FORMULAS!$D$4:$J$10,MATCH('RAW DATA'!A1941,FORMULAS!$A$4:$A$10,0),MATCH(' DASHBOARD'!W1941,FORMULAS!$D$3:$J$3,0))</f>
        <v>#N/A</v>
      </c>
      <c r="Y1941">
        <f t="shared" si="120"/>
        <v>0</v>
      </c>
      <c r="Z1941">
        <f t="shared" si="121"/>
        <v>0</v>
      </c>
      <c r="AA1941" t="e">
        <f t="shared" si="122"/>
        <v>#DIV/0!</v>
      </c>
      <c r="AB1941" s="14" t="e">
        <f>1-(FORMULAS!$S$2-' DASHBOARD'!X1941)/FORMULAS!$S$2</f>
        <v>#N/A</v>
      </c>
      <c r="AC1941" t="e">
        <f t="shared" si="123"/>
        <v>#N/A</v>
      </c>
    </row>
    <row r="1942" spans="1:29" x14ac:dyDescent="0.2">
      <c r="A1942">
        <f>'RAW DATA'!A1942</f>
        <v>0</v>
      </c>
      <c r="B1942">
        <f>'RAW DATA'!G1942</f>
        <v>0</v>
      </c>
      <c r="C1942" t="e">
        <f>'RAW DATA'!#REF!</f>
        <v>#REF!</v>
      </c>
      <c r="D1942" t="e">
        <f>'RAW DATA'!#REF!</f>
        <v>#REF!</v>
      </c>
      <c r="E1942" t="e">
        <f>'RAW DATA'!#REF!</f>
        <v>#REF!</v>
      </c>
      <c r="F1942">
        <f>'RAW DATA'!H1942</f>
        <v>0</v>
      </c>
      <c r="G1942">
        <f>'RAW DATA'!I1942</f>
        <v>0</v>
      </c>
      <c r="H1942" t="e">
        <f>'RAW DATA'!#REF!</f>
        <v>#REF!</v>
      </c>
      <c r="I1942" t="e">
        <f>'RAW DATA'!#REF!</f>
        <v>#REF!</v>
      </c>
      <c r="J1942">
        <f>'RAW DATA'!J1942</f>
        <v>0</v>
      </c>
      <c r="K1942" t="e">
        <f>'RAW DATA'!#REF!</f>
        <v>#REF!</v>
      </c>
      <c r="L1942">
        <f>'RAW DATA'!P1942</f>
        <v>0</v>
      </c>
      <c r="M1942">
        <f>'RAW DATA'!Q1942</f>
        <v>0</v>
      </c>
      <c r="N1942">
        <f>'RAW DATA'!R1942</f>
        <v>0</v>
      </c>
      <c r="O1942">
        <f>'RAW DATA'!S1942</f>
        <v>0</v>
      </c>
      <c r="P1942">
        <f>'RAW DATA'!T1942</f>
        <v>0</v>
      </c>
      <c r="Q1942">
        <f>'RAW DATA'!U1942</f>
        <v>0</v>
      </c>
      <c r="R1942">
        <f>'RAW DATA'!V1942</f>
        <v>0</v>
      </c>
      <c r="S1942" t="e">
        <f>'RAW DATA'!#REF!</f>
        <v>#REF!</v>
      </c>
      <c r="T1942">
        <f>'RAW DATA'!W1942</f>
        <v>0</v>
      </c>
      <c r="U1942">
        <f>'RAW DATA'!X1942</f>
        <v>0</v>
      </c>
      <c r="V1942">
        <f>'RAW DATA'!Y1942</f>
        <v>0</v>
      </c>
      <c r="W1942" t="e">
        <f>IF(' DASHBOARD'!K1942&gt;=60,FORMULAS!$D$3,IF(' DASHBOARD'!K1942&gt;=55,FORMULAS!$E$3,IF(' DASHBOARD'!K1942&gt;=50,FORMULAS!$F$3,IF(' DASHBOARD'!K1942&gt;=40,FORMULAS!$G$3,IF(' DASHBOARD'!K1942&gt;=30,FORMULAS!$H$3,IF(K1942&gt;=20,FORMULAS!$I$3,IF(' DASHBOARD'!K1942&gt;=16,FORMULAS!$J$3)))))))</f>
        <v>#REF!</v>
      </c>
      <c r="X1942" t="e">
        <f>INDEX(FORMULAS!$D$4:$J$10,MATCH('RAW DATA'!A1942,FORMULAS!$A$4:$A$10,0),MATCH(' DASHBOARD'!W1942,FORMULAS!$D$3:$J$3,0))</f>
        <v>#N/A</v>
      </c>
      <c r="Y1942">
        <f t="shared" si="120"/>
        <v>0</v>
      </c>
      <c r="Z1942">
        <f t="shared" si="121"/>
        <v>0</v>
      </c>
      <c r="AA1942" t="e">
        <f t="shared" si="122"/>
        <v>#DIV/0!</v>
      </c>
      <c r="AB1942" s="14" t="e">
        <f>1-(FORMULAS!$S$2-' DASHBOARD'!X1942)/FORMULAS!$S$2</f>
        <v>#N/A</v>
      </c>
      <c r="AC1942" t="e">
        <f t="shared" si="123"/>
        <v>#N/A</v>
      </c>
    </row>
    <row r="1943" spans="1:29" x14ac:dyDescent="0.2">
      <c r="A1943">
        <f>'RAW DATA'!A1943</f>
        <v>0</v>
      </c>
      <c r="B1943">
        <f>'RAW DATA'!G1943</f>
        <v>0</v>
      </c>
      <c r="C1943" t="e">
        <f>'RAW DATA'!#REF!</f>
        <v>#REF!</v>
      </c>
      <c r="D1943" t="e">
        <f>'RAW DATA'!#REF!</f>
        <v>#REF!</v>
      </c>
      <c r="E1943" t="e">
        <f>'RAW DATA'!#REF!</f>
        <v>#REF!</v>
      </c>
      <c r="F1943">
        <f>'RAW DATA'!H1943</f>
        <v>0</v>
      </c>
      <c r="G1943">
        <f>'RAW DATA'!I1943</f>
        <v>0</v>
      </c>
      <c r="H1943" t="e">
        <f>'RAW DATA'!#REF!</f>
        <v>#REF!</v>
      </c>
      <c r="I1943" t="e">
        <f>'RAW DATA'!#REF!</f>
        <v>#REF!</v>
      </c>
      <c r="J1943">
        <f>'RAW DATA'!J1943</f>
        <v>0</v>
      </c>
      <c r="K1943" t="e">
        <f>'RAW DATA'!#REF!</f>
        <v>#REF!</v>
      </c>
      <c r="L1943">
        <f>'RAW DATA'!P1943</f>
        <v>0</v>
      </c>
      <c r="M1943">
        <f>'RAW DATA'!Q1943</f>
        <v>0</v>
      </c>
      <c r="N1943">
        <f>'RAW DATA'!R1943</f>
        <v>0</v>
      </c>
      <c r="O1943">
        <f>'RAW DATA'!S1943</f>
        <v>0</v>
      </c>
      <c r="P1943">
        <f>'RAW DATA'!T1943</f>
        <v>0</v>
      </c>
      <c r="Q1943">
        <f>'RAW DATA'!U1943</f>
        <v>0</v>
      </c>
      <c r="R1943">
        <f>'RAW DATA'!V1943</f>
        <v>0</v>
      </c>
      <c r="S1943" t="e">
        <f>'RAW DATA'!#REF!</f>
        <v>#REF!</v>
      </c>
      <c r="T1943">
        <f>'RAW DATA'!W1943</f>
        <v>0</v>
      </c>
      <c r="U1943">
        <f>'RAW DATA'!X1943</f>
        <v>0</v>
      </c>
      <c r="V1943">
        <f>'RAW DATA'!Y1943</f>
        <v>0</v>
      </c>
      <c r="W1943" t="e">
        <f>IF(' DASHBOARD'!K1943&gt;=60,FORMULAS!$D$3,IF(' DASHBOARD'!K1943&gt;=55,FORMULAS!$E$3,IF(' DASHBOARD'!K1943&gt;=50,FORMULAS!$F$3,IF(' DASHBOARD'!K1943&gt;=40,FORMULAS!$G$3,IF(' DASHBOARD'!K1943&gt;=30,FORMULAS!$H$3,IF(K1943&gt;=20,FORMULAS!$I$3,IF(' DASHBOARD'!K1943&gt;=16,FORMULAS!$J$3)))))))</f>
        <v>#REF!</v>
      </c>
      <c r="X1943" t="e">
        <f>INDEX(FORMULAS!$D$4:$J$10,MATCH('RAW DATA'!A1943,FORMULAS!$A$4:$A$10,0),MATCH(' DASHBOARD'!W1943,FORMULAS!$D$3:$J$3,0))</f>
        <v>#N/A</v>
      </c>
      <c r="Y1943">
        <f t="shared" si="120"/>
        <v>0</v>
      </c>
      <c r="Z1943">
        <f t="shared" si="121"/>
        <v>0</v>
      </c>
      <c r="AA1943" t="e">
        <f t="shared" si="122"/>
        <v>#DIV/0!</v>
      </c>
      <c r="AB1943" s="14" t="e">
        <f>1-(FORMULAS!$S$2-' DASHBOARD'!X1943)/FORMULAS!$S$2</f>
        <v>#N/A</v>
      </c>
      <c r="AC1943" t="e">
        <f t="shared" si="123"/>
        <v>#N/A</v>
      </c>
    </row>
    <row r="1944" spans="1:29" x14ac:dyDescent="0.2">
      <c r="A1944">
        <f>'RAW DATA'!A1944</f>
        <v>0</v>
      </c>
      <c r="B1944">
        <f>'RAW DATA'!G1944</f>
        <v>0</v>
      </c>
      <c r="C1944" t="e">
        <f>'RAW DATA'!#REF!</f>
        <v>#REF!</v>
      </c>
      <c r="D1944" t="e">
        <f>'RAW DATA'!#REF!</f>
        <v>#REF!</v>
      </c>
      <c r="E1944" t="e">
        <f>'RAW DATA'!#REF!</f>
        <v>#REF!</v>
      </c>
      <c r="F1944">
        <f>'RAW DATA'!H1944</f>
        <v>0</v>
      </c>
      <c r="G1944">
        <f>'RAW DATA'!I1944</f>
        <v>0</v>
      </c>
      <c r="H1944" t="e">
        <f>'RAW DATA'!#REF!</f>
        <v>#REF!</v>
      </c>
      <c r="I1944" t="e">
        <f>'RAW DATA'!#REF!</f>
        <v>#REF!</v>
      </c>
      <c r="J1944">
        <f>'RAW DATA'!J1944</f>
        <v>0</v>
      </c>
      <c r="K1944" t="e">
        <f>'RAW DATA'!#REF!</f>
        <v>#REF!</v>
      </c>
      <c r="L1944">
        <f>'RAW DATA'!P1944</f>
        <v>0</v>
      </c>
      <c r="M1944">
        <f>'RAW DATA'!Q1944</f>
        <v>0</v>
      </c>
      <c r="N1944">
        <f>'RAW DATA'!R1944</f>
        <v>0</v>
      </c>
      <c r="O1944">
        <f>'RAW DATA'!S1944</f>
        <v>0</v>
      </c>
      <c r="P1944">
        <f>'RAW DATA'!T1944</f>
        <v>0</v>
      </c>
      <c r="Q1944">
        <f>'RAW DATA'!U1944</f>
        <v>0</v>
      </c>
      <c r="R1944">
        <f>'RAW DATA'!V1944</f>
        <v>0</v>
      </c>
      <c r="S1944" t="e">
        <f>'RAW DATA'!#REF!</f>
        <v>#REF!</v>
      </c>
      <c r="T1944">
        <f>'RAW DATA'!W1944</f>
        <v>0</v>
      </c>
      <c r="U1944">
        <f>'RAW DATA'!X1944</f>
        <v>0</v>
      </c>
      <c r="V1944">
        <f>'RAW DATA'!Y1944</f>
        <v>0</v>
      </c>
      <c r="W1944" t="e">
        <f>IF(' DASHBOARD'!K1944&gt;=60,FORMULAS!$D$3,IF(' DASHBOARD'!K1944&gt;=55,FORMULAS!$E$3,IF(' DASHBOARD'!K1944&gt;=50,FORMULAS!$F$3,IF(' DASHBOARD'!K1944&gt;=40,FORMULAS!$G$3,IF(' DASHBOARD'!K1944&gt;=30,FORMULAS!$H$3,IF(K1944&gt;=20,FORMULAS!$I$3,IF(' DASHBOARD'!K1944&gt;=16,FORMULAS!$J$3)))))))</f>
        <v>#REF!</v>
      </c>
      <c r="X1944" t="e">
        <f>INDEX(FORMULAS!$D$4:$J$10,MATCH('RAW DATA'!A1944,FORMULAS!$A$4:$A$10,0),MATCH(' DASHBOARD'!W1944,FORMULAS!$D$3:$J$3,0))</f>
        <v>#N/A</v>
      </c>
      <c r="Y1944">
        <f t="shared" si="120"/>
        <v>0</v>
      </c>
      <c r="Z1944">
        <f t="shared" si="121"/>
        <v>0</v>
      </c>
      <c r="AA1944" t="e">
        <f t="shared" si="122"/>
        <v>#DIV/0!</v>
      </c>
      <c r="AB1944" s="14" t="e">
        <f>1-(FORMULAS!$S$2-' DASHBOARD'!X1944)/FORMULAS!$S$2</f>
        <v>#N/A</v>
      </c>
      <c r="AC1944" t="e">
        <f t="shared" si="123"/>
        <v>#N/A</v>
      </c>
    </row>
    <row r="1945" spans="1:29" x14ac:dyDescent="0.2">
      <c r="A1945">
        <f>'RAW DATA'!A1945</f>
        <v>0</v>
      </c>
      <c r="B1945">
        <f>'RAW DATA'!G1945</f>
        <v>0</v>
      </c>
      <c r="C1945" t="e">
        <f>'RAW DATA'!#REF!</f>
        <v>#REF!</v>
      </c>
      <c r="D1945" t="e">
        <f>'RAW DATA'!#REF!</f>
        <v>#REF!</v>
      </c>
      <c r="E1945" t="e">
        <f>'RAW DATA'!#REF!</f>
        <v>#REF!</v>
      </c>
      <c r="F1945">
        <f>'RAW DATA'!H1945</f>
        <v>0</v>
      </c>
      <c r="G1945">
        <f>'RAW DATA'!I1945</f>
        <v>0</v>
      </c>
      <c r="H1945" t="e">
        <f>'RAW DATA'!#REF!</f>
        <v>#REF!</v>
      </c>
      <c r="I1945" t="e">
        <f>'RAW DATA'!#REF!</f>
        <v>#REF!</v>
      </c>
      <c r="J1945">
        <f>'RAW DATA'!J1945</f>
        <v>0</v>
      </c>
      <c r="K1945" t="e">
        <f>'RAW DATA'!#REF!</f>
        <v>#REF!</v>
      </c>
      <c r="L1945">
        <f>'RAW DATA'!P1945</f>
        <v>0</v>
      </c>
      <c r="M1945">
        <f>'RAW DATA'!Q1945</f>
        <v>0</v>
      </c>
      <c r="N1945">
        <f>'RAW DATA'!R1945</f>
        <v>0</v>
      </c>
      <c r="O1945">
        <f>'RAW DATA'!S1945</f>
        <v>0</v>
      </c>
      <c r="P1945">
        <f>'RAW DATA'!T1945</f>
        <v>0</v>
      </c>
      <c r="Q1945">
        <f>'RAW DATA'!U1945</f>
        <v>0</v>
      </c>
      <c r="R1945">
        <f>'RAW DATA'!V1945</f>
        <v>0</v>
      </c>
      <c r="S1945" t="e">
        <f>'RAW DATA'!#REF!</f>
        <v>#REF!</v>
      </c>
      <c r="T1945">
        <f>'RAW DATA'!W1945</f>
        <v>0</v>
      </c>
      <c r="U1945">
        <f>'RAW DATA'!X1945</f>
        <v>0</v>
      </c>
      <c r="V1945">
        <f>'RAW DATA'!Y1945</f>
        <v>0</v>
      </c>
      <c r="W1945" t="e">
        <f>IF(' DASHBOARD'!K1945&gt;=60,FORMULAS!$D$3,IF(' DASHBOARD'!K1945&gt;=55,FORMULAS!$E$3,IF(' DASHBOARD'!K1945&gt;=50,FORMULAS!$F$3,IF(' DASHBOARD'!K1945&gt;=40,FORMULAS!$G$3,IF(' DASHBOARD'!K1945&gt;=30,FORMULAS!$H$3,IF(K1945&gt;=20,FORMULAS!$I$3,IF(' DASHBOARD'!K1945&gt;=16,FORMULAS!$J$3)))))))</f>
        <v>#REF!</v>
      </c>
      <c r="X1945" t="e">
        <f>INDEX(FORMULAS!$D$4:$J$10,MATCH('RAW DATA'!A1945,FORMULAS!$A$4:$A$10,0),MATCH(' DASHBOARD'!W1945,FORMULAS!$D$3:$J$3,0))</f>
        <v>#N/A</v>
      </c>
      <c r="Y1945">
        <f t="shared" si="120"/>
        <v>0</v>
      </c>
      <c r="Z1945">
        <f t="shared" si="121"/>
        <v>0</v>
      </c>
      <c r="AA1945" t="e">
        <f t="shared" si="122"/>
        <v>#DIV/0!</v>
      </c>
      <c r="AB1945" s="14" t="e">
        <f>1-(FORMULAS!$S$2-' DASHBOARD'!X1945)/FORMULAS!$S$2</f>
        <v>#N/A</v>
      </c>
      <c r="AC1945" t="e">
        <f t="shared" si="123"/>
        <v>#N/A</v>
      </c>
    </row>
    <row r="1946" spans="1:29" x14ac:dyDescent="0.2">
      <c r="A1946">
        <f>'RAW DATA'!A1946</f>
        <v>0</v>
      </c>
      <c r="B1946">
        <f>'RAW DATA'!G1946</f>
        <v>0</v>
      </c>
      <c r="C1946" t="e">
        <f>'RAW DATA'!#REF!</f>
        <v>#REF!</v>
      </c>
      <c r="D1946" t="e">
        <f>'RAW DATA'!#REF!</f>
        <v>#REF!</v>
      </c>
      <c r="E1946" t="e">
        <f>'RAW DATA'!#REF!</f>
        <v>#REF!</v>
      </c>
      <c r="F1946">
        <f>'RAW DATA'!H1946</f>
        <v>0</v>
      </c>
      <c r="G1946">
        <f>'RAW DATA'!I1946</f>
        <v>0</v>
      </c>
      <c r="H1946" t="e">
        <f>'RAW DATA'!#REF!</f>
        <v>#REF!</v>
      </c>
      <c r="I1946" t="e">
        <f>'RAW DATA'!#REF!</f>
        <v>#REF!</v>
      </c>
      <c r="J1946">
        <f>'RAW DATA'!J1946</f>
        <v>0</v>
      </c>
      <c r="K1946" t="e">
        <f>'RAW DATA'!#REF!</f>
        <v>#REF!</v>
      </c>
      <c r="L1946">
        <f>'RAW DATA'!P1946</f>
        <v>0</v>
      </c>
      <c r="M1946">
        <f>'RAW DATA'!Q1946</f>
        <v>0</v>
      </c>
      <c r="N1946">
        <f>'RAW DATA'!R1946</f>
        <v>0</v>
      </c>
      <c r="O1946">
        <f>'RAW DATA'!S1946</f>
        <v>0</v>
      </c>
      <c r="P1946">
        <f>'RAW DATA'!T1946</f>
        <v>0</v>
      </c>
      <c r="Q1946">
        <f>'RAW DATA'!U1946</f>
        <v>0</v>
      </c>
      <c r="R1946">
        <f>'RAW DATA'!V1946</f>
        <v>0</v>
      </c>
      <c r="S1946" t="e">
        <f>'RAW DATA'!#REF!</f>
        <v>#REF!</v>
      </c>
      <c r="T1946">
        <f>'RAW DATA'!W1946</f>
        <v>0</v>
      </c>
      <c r="U1946">
        <f>'RAW DATA'!X1946</f>
        <v>0</v>
      </c>
      <c r="V1946">
        <f>'RAW DATA'!Y1946</f>
        <v>0</v>
      </c>
      <c r="W1946" t="e">
        <f>IF(' DASHBOARD'!K1946&gt;=60,FORMULAS!$D$3,IF(' DASHBOARD'!K1946&gt;=55,FORMULAS!$E$3,IF(' DASHBOARD'!K1946&gt;=50,FORMULAS!$F$3,IF(' DASHBOARD'!K1946&gt;=40,FORMULAS!$G$3,IF(' DASHBOARD'!K1946&gt;=30,FORMULAS!$H$3,IF(K1946&gt;=20,FORMULAS!$I$3,IF(' DASHBOARD'!K1946&gt;=16,FORMULAS!$J$3)))))))</f>
        <v>#REF!</v>
      </c>
      <c r="X1946" t="e">
        <f>INDEX(FORMULAS!$D$4:$J$10,MATCH('RAW DATA'!A1946,FORMULAS!$A$4:$A$10,0),MATCH(' DASHBOARD'!W1946,FORMULAS!$D$3:$J$3,0))</f>
        <v>#N/A</v>
      </c>
      <c r="Y1946">
        <f t="shared" si="120"/>
        <v>0</v>
      </c>
      <c r="Z1946">
        <f t="shared" si="121"/>
        <v>0</v>
      </c>
      <c r="AA1946" t="e">
        <f t="shared" si="122"/>
        <v>#DIV/0!</v>
      </c>
      <c r="AB1946" s="14" t="e">
        <f>1-(FORMULAS!$S$2-' DASHBOARD'!X1946)/FORMULAS!$S$2</f>
        <v>#N/A</v>
      </c>
      <c r="AC1946" t="e">
        <f t="shared" si="123"/>
        <v>#N/A</v>
      </c>
    </row>
    <row r="1947" spans="1:29" x14ac:dyDescent="0.2">
      <c r="A1947">
        <f>'RAW DATA'!A1947</f>
        <v>0</v>
      </c>
      <c r="B1947">
        <f>'RAW DATA'!G1947</f>
        <v>0</v>
      </c>
      <c r="C1947" t="e">
        <f>'RAW DATA'!#REF!</f>
        <v>#REF!</v>
      </c>
      <c r="D1947" t="e">
        <f>'RAW DATA'!#REF!</f>
        <v>#REF!</v>
      </c>
      <c r="E1947" t="e">
        <f>'RAW DATA'!#REF!</f>
        <v>#REF!</v>
      </c>
      <c r="F1947">
        <f>'RAW DATA'!H1947</f>
        <v>0</v>
      </c>
      <c r="G1947">
        <f>'RAW DATA'!I1947</f>
        <v>0</v>
      </c>
      <c r="H1947" t="e">
        <f>'RAW DATA'!#REF!</f>
        <v>#REF!</v>
      </c>
      <c r="I1947" t="e">
        <f>'RAW DATA'!#REF!</f>
        <v>#REF!</v>
      </c>
      <c r="J1947">
        <f>'RAW DATA'!J1947</f>
        <v>0</v>
      </c>
      <c r="K1947" t="e">
        <f>'RAW DATA'!#REF!</f>
        <v>#REF!</v>
      </c>
      <c r="L1947">
        <f>'RAW DATA'!P1947</f>
        <v>0</v>
      </c>
      <c r="M1947">
        <f>'RAW DATA'!Q1947</f>
        <v>0</v>
      </c>
      <c r="N1947">
        <f>'RAW DATA'!R1947</f>
        <v>0</v>
      </c>
      <c r="O1947">
        <f>'RAW DATA'!S1947</f>
        <v>0</v>
      </c>
      <c r="P1947">
        <f>'RAW DATA'!T1947</f>
        <v>0</v>
      </c>
      <c r="Q1947">
        <f>'RAW DATA'!U1947</f>
        <v>0</v>
      </c>
      <c r="R1947">
        <f>'RAW DATA'!V1947</f>
        <v>0</v>
      </c>
      <c r="S1947" t="e">
        <f>'RAW DATA'!#REF!</f>
        <v>#REF!</v>
      </c>
      <c r="T1947">
        <f>'RAW DATA'!W1947</f>
        <v>0</v>
      </c>
      <c r="U1947">
        <f>'RAW DATA'!X1947</f>
        <v>0</v>
      </c>
      <c r="V1947">
        <f>'RAW DATA'!Y1947</f>
        <v>0</v>
      </c>
      <c r="W1947" t="e">
        <f>IF(' DASHBOARD'!K1947&gt;=60,FORMULAS!$D$3,IF(' DASHBOARD'!K1947&gt;=55,FORMULAS!$E$3,IF(' DASHBOARD'!K1947&gt;=50,FORMULAS!$F$3,IF(' DASHBOARD'!K1947&gt;=40,FORMULAS!$G$3,IF(' DASHBOARD'!K1947&gt;=30,FORMULAS!$H$3,IF(K1947&gt;=20,FORMULAS!$I$3,IF(' DASHBOARD'!K1947&gt;=16,FORMULAS!$J$3)))))))</f>
        <v>#REF!</v>
      </c>
      <c r="X1947" t="e">
        <f>INDEX(FORMULAS!$D$4:$J$10,MATCH('RAW DATA'!A1947,FORMULAS!$A$4:$A$10,0),MATCH(' DASHBOARD'!W1947,FORMULAS!$D$3:$J$3,0))</f>
        <v>#N/A</v>
      </c>
      <c r="Y1947">
        <f t="shared" si="120"/>
        <v>0</v>
      </c>
      <c r="Z1947">
        <f t="shared" si="121"/>
        <v>0</v>
      </c>
      <c r="AA1947" t="e">
        <f t="shared" si="122"/>
        <v>#DIV/0!</v>
      </c>
      <c r="AB1947" s="14" t="e">
        <f>1-(FORMULAS!$S$2-' DASHBOARD'!X1947)/FORMULAS!$S$2</f>
        <v>#N/A</v>
      </c>
      <c r="AC1947" t="e">
        <f t="shared" si="123"/>
        <v>#N/A</v>
      </c>
    </row>
    <row r="1948" spans="1:29" x14ac:dyDescent="0.2">
      <c r="A1948">
        <f>'RAW DATA'!A1948</f>
        <v>0</v>
      </c>
      <c r="B1948">
        <f>'RAW DATA'!G1948</f>
        <v>0</v>
      </c>
      <c r="C1948" t="e">
        <f>'RAW DATA'!#REF!</f>
        <v>#REF!</v>
      </c>
      <c r="D1948" t="e">
        <f>'RAW DATA'!#REF!</f>
        <v>#REF!</v>
      </c>
      <c r="E1948" t="e">
        <f>'RAW DATA'!#REF!</f>
        <v>#REF!</v>
      </c>
      <c r="F1948">
        <f>'RAW DATA'!H1948</f>
        <v>0</v>
      </c>
      <c r="G1948">
        <f>'RAW DATA'!I1948</f>
        <v>0</v>
      </c>
      <c r="H1948" t="e">
        <f>'RAW DATA'!#REF!</f>
        <v>#REF!</v>
      </c>
      <c r="I1948" t="e">
        <f>'RAW DATA'!#REF!</f>
        <v>#REF!</v>
      </c>
      <c r="J1948">
        <f>'RAW DATA'!J1948</f>
        <v>0</v>
      </c>
      <c r="K1948" t="e">
        <f>'RAW DATA'!#REF!</f>
        <v>#REF!</v>
      </c>
      <c r="L1948">
        <f>'RAW DATA'!P1948</f>
        <v>0</v>
      </c>
      <c r="M1948">
        <f>'RAW DATA'!Q1948</f>
        <v>0</v>
      </c>
      <c r="N1948">
        <f>'RAW DATA'!R1948</f>
        <v>0</v>
      </c>
      <c r="O1948">
        <f>'RAW DATA'!S1948</f>
        <v>0</v>
      </c>
      <c r="P1948">
        <f>'RAW DATA'!T1948</f>
        <v>0</v>
      </c>
      <c r="Q1948">
        <f>'RAW DATA'!U1948</f>
        <v>0</v>
      </c>
      <c r="R1948">
        <f>'RAW DATA'!V1948</f>
        <v>0</v>
      </c>
      <c r="S1948" t="e">
        <f>'RAW DATA'!#REF!</f>
        <v>#REF!</v>
      </c>
      <c r="T1948">
        <f>'RAW DATA'!W1948</f>
        <v>0</v>
      </c>
      <c r="U1948">
        <f>'RAW DATA'!X1948</f>
        <v>0</v>
      </c>
      <c r="V1948">
        <f>'RAW DATA'!Y1948</f>
        <v>0</v>
      </c>
      <c r="W1948" t="e">
        <f>IF(' DASHBOARD'!K1948&gt;=60,FORMULAS!$D$3,IF(' DASHBOARD'!K1948&gt;=55,FORMULAS!$E$3,IF(' DASHBOARD'!K1948&gt;=50,FORMULAS!$F$3,IF(' DASHBOARD'!K1948&gt;=40,FORMULAS!$G$3,IF(' DASHBOARD'!K1948&gt;=30,FORMULAS!$H$3,IF(K1948&gt;=20,FORMULAS!$I$3,IF(' DASHBOARD'!K1948&gt;=16,FORMULAS!$J$3)))))))</f>
        <v>#REF!</v>
      </c>
      <c r="X1948" t="e">
        <f>INDEX(FORMULAS!$D$4:$J$10,MATCH('RAW DATA'!A1948,FORMULAS!$A$4:$A$10,0),MATCH(' DASHBOARD'!W1948,FORMULAS!$D$3:$J$3,0))</f>
        <v>#N/A</v>
      </c>
      <c r="Y1948">
        <f t="shared" si="120"/>
        <v>0</v>
      </c>
      <c r="Z1948">
        <f t="shared" si="121"/>
        <v>0</v>
      </c>
      <c r="AA1948" t="e">
        <f t="shared" si="122"/>
        <v>#DIV/0!</v>
      </c>
      <c r="AB1948" s="14" t="e">
        <f>1-(FORMULAS!$S$2-' DASHBOARD'!X1948)/FORMULAS!$S$2</f>
        <v>#N/A</v>
      </c>
      <c r="AC1948" t="e">
        <f t="shared" si="123"/>
        <v>#N/A</v>
      </c>
    </row>
    <row r="1949" spans="1:29" x14ac:dyDescent="0.2">
      <c r="A1949">
        <f>'RAW DATA'!A1949</f>
        <v>0</v>
      </c>
      <c r="B1949">
        <f>'RAW DATA'!G1949</f>
        <v>0</v>
      </c>
      <c r="C1949" t="e">
        <f>'RAW DATA'!#REF!</f>
        <v>#REF!</v>
      </c>
      <c r="D1949" t="e">
        <f>'RAW DATA'!#REF!</f>
        <v>#REF!</v>
      </c>
      <c r="E1949" t="e">
        <f>'RAW DATA'!#REF!</f>
        <v>#REF!</v>
      </c>
      <c r="F1949">
        <f>'RAW DATA'!H1949</f>
        <v>0</v>
      </c>
      <c r="G1949">
        <f>'RAW DATA'!I1949</f>
        <v>0</v>
      </c>
      <c r="H1949" t="e">
        <f>'RAW DATA'!#REF!</f>
        <v>#REF!</v>
      </c>
      <c r="I1949" t="e">
        <f>'RAW DATA'!#REF!</f>
        <v>#REF!</v>
      </c>
      <c r="J1949">
        <f>'RAW DATA'!J1949</f>
        <v>0</v>
      </c>
      <c r="K1949" t="e">
        <f>'RAW DATA'!#REF!</f>
        <v>#REF!</v>
      </c>
      <c r="L1949">
        <f>'RAW DATA'!P1949</f>
        <v>0</v>
      </c>
      <c r="M1949">
        <f>'RAW DATA'!Q1949</f>
        <v>0</v>
      </c>
      <c r="N1949">
        <f>'RAW DATA'!R1949</f>
        <v>0</v>
      </c>
      <c r="O1949">
        <f>'RAW DATA'!S1949</f>
        <v>0</v>
      </c>
      <c r="P1949">
        <f>'RAW DATA'!T1949</f>
        <v>0</v>
      </c>
      <c r="Q1949">
        <f>'RAW DATA'!U1949</f>
        <v>0</v>
      </c>
      <c r="R1949">
        <f>'RAW DATA'!V1949</f>
        <v>0</v>
      </c>
      <c r="S1949" t="e">
        <f>'RAW DATA'!#REF!</f>
        <v>#REF!</v>
      </c>
      <c r="T1949">
        <f>'RAW DATA'!W1949</f>
        <v>0</v>
      </c>
      <c r="U1949">
        <f>'RAW DATA'!X1949</f>
        <v>0</v>
      </c>
      <c r="V1949">
        <f>'RAW DATA'!Y1949</f>
        <v>0</v>
      </c>
      <c r="W1949" t="e">
        <f>IF(' DASHBOARD'!K1949&gt;=60,FORMULAS!$D$3,IF(' DASHBOARD'!K1949&gt;=55,FORMULAS!$E$3,IF(' DASHBOARD'!K1949&gt;=50,FORMULAS!$F$3,IF(' DASHBOARD'!K1949&gt;=40,FORMULAS!$G$3,IF(' DASHBOARD'!K1949&gt;=30,FORMULAS!$H$3,IF(K1949&gt;=20,FORMULAS!$I$3,IF(' DASHBOARD'!K1949&gt;=16,FORMULAS!$J$3)))))))</f>
        <v>#REF!</v>
      </c>
      <c r="X1949" t="e">
        <f>INDEX(FORMULAS!$D$4:$J$10,MATCH('RAW DATA'!A1949,FORMULAS!$A$4:$A$10,0),MATCH(' DASHBOARD'!W1949,FORMULAS!$D$3:$J$3,0))</f>
        <v>#N/A</v>
      </c>
      <c r="Y1949">
        <f t="shared" si="120"/>
        <v>0</v>
      </c>
      <c r="Z1949">
        <f t="shared" si="121"/>
        <v>0</v>
      </c>
      <c r="AA1949" t="e">
        <f t="shared" si="122"/>
        <v>#DIV/0!</v>
      </c>
      <c r="AB1949" s="14" t="e">
        <f>1-(FORMULAS!$S$2-' DASHBOARD'!X1949)/FORMULAS!$S$2</f>
        <v>#N/A</v>
      </c>
      <c r="AC1949" t="e">
        <f t="shared" si="123"/>
        <v>#N/A</v>
      </c>
    </row>
    <row r="1950" spans="1:29" x14ac:dyDescent="0.2">
      <c r="A1950">
        <f>'RAW DATA'!A1950</f>
        <v>0</v>
      </c>
      <c r="B1950">
        <f>'RAW DATA'!G1950</f>
        <v>0</v>
      </c>
      <c r="C1950" t="e">
        <f>'RAW DATA'!#REF!</f>
        <v>#REF!</v>
      </c>
      <c r="D1950" t="e">
        <f>'RAW DATA'!#REF!</f>
        <v>#REF!</v>
      </c>
      <c r="E1950" t="e">
        <f>'RAW DATA'!#REF!</f>
        <v>#REF!</v>
      </c>
      <c r="F1950">
        <f>'RAW DATA'!H1950</f>
        <v>0</v>
      </c>
      <c r="G1950">
        <f>'RAW DATA'!I1950</f>
        <v>0</v>
      </c>
      <c r="H1950" t="e">
        <f>'RAW DATA'!#REF!</f>
        <v>#REF!</v>
      </c>
      <c r="I1950" t="e">
        <f>'RAW DATA'!#REF!</f>
        <v>#REF!</v>
      </c>
      <c r="J1950">
        <f>'RAW DATA'!J1950</f>
        <v>0</v>
      </c>
      <c r="K1950" t="e">
        <f>'RAW DATA'!#REF!</f>
        <v>#REF!</v>
      </c>
      <c r="L1950">
        <f>'RAW DATA'!P1950</f>
        <v>0</v>
      </c>
      <c r="M1950">
        <f>'RAW DATA'!Q1950</f>
        <v>0</v>
      </c>
      <c r="N1950">
        <f>'RAW DATA'!R1950</f>
        <v>0</v>
      </c>
      <c r="O1950">
        <f>'RAW DATA'!S1950</f>
        <v>0</v>
      </c>
      <c r="P1950">
        <f>'RAW DATA'!T1950</f>
        <v>0</v>
      </c>
      <c r="Q1950">
        <f>'RAW DATA'!U1950</f>
        <v>0</v>
      </c>
      <c r="R1950">
        <f>'RAW DATA'!V1950</f>
        <v>0</v>
      </c>
      <c r="S1950" t="e">
        <f>'RAW DATA'!#REF!</f>
        <v>#REF!</v>
      </c>
      <c r="T1950">
        <f>'RAW DATA'!W1950</f>
        <v>0</v>
      </c>
      <c r="U1950">
        <f>'RAW DATA'!X1950</f>
        <v>0</v>
      </c>
      <c r="V1950">
        <f>'RAW DATA'!Y1950</f>
        <v>0</v>
      </c>
      <c r="W1950" t="e">
        <f>IF(' DASHBOARD'!K1950&gt;=60,FORMULAS!$D$3,IF(' DASHBOARD'!K1950&gt;=55,FORMULAS!$E$3,IF(' DASHBOARD'!K1950&gt;=50,FORMULAS!$F$3,IF(' DASHBOARD'!K1950&gt;=40,FORMULAS!$G$3,IF(' DASHBOARD'!K1950&gt;=30,FORMULAS!$H$3,IF(K1950&gt;=20,FORMULAS!$I$3,IF(' DASHBOARD'!K1950&gt;=16,FORMULAS!$J$3)))))))</f>
        <v>#REF!</v>
      </c>
      <c r="X1950" t="e">
        <f>INDEX(FORMULAS!$D$4:$J$10,MATCH('RAW DATA'!A1950,FORMULAS!$A$4:$A$10,0),MATCH(' DASHBOARD'!W1950,FORMULAS!$D$3:$J$3,0))</f>
        <v>#N/A</v>
      </c>
      <c r="Y1950">
        <f t="shared" si="120"/>
        <v>0</v>
      </c>
      <c r="Z1950">
        <f t="shared" si="121"/>
        <v>0</v>
      </c>
      <c r="AA1950" t="e">
        <f t="shared" si="122"/>
        <v>#DIV/0!</v>
      </c>
      <c r="AB1950" s="14" t="e">
        <f>1-(FORMULAS!$S$2-' DASHBOARD'!X1950)/FORMULAS!$S$2</f>
        <v>#N/A</v>
      </c>
      <c r="AC1950" t="e">
        <f t="shared" si="123"/>
        <v>#N/A</v>
      </c>
    </row>
    <row r="1951" spans="1:29" x14ac:dyDescent="0.2">
      <c r="A1951">
        <f>'RAW DATA'!A1951</f>
        <v>0</v>
      </c>
      <c r="B1951">
        <f>'RAW DATA'!G1951</f>
        <v>0</v>
      </c>
      <c r="C1951" t="e">
        <f>'RAW DATA'!#REF!</f>
        <v>#REF!</v>
      </c>
      <c r="D1951" t="e">
        <f>'RAW DATA'!#REF!</f>
        <v>#REF!</v>
      </c>
      <c r="E1951" t="e">
        <f>'RAW DATA'!#REF!</f>
        <v>#REF!</v>
      </c>
      <c r="F1951">
        <f>'RAW DATA'!H1951</f>
        <v>0</v>
      </c>
      <c r="G1951">
        <f>'RAW DATA'!I1951</f>
        <v>0</v>
      </c>
      <c r="H1951" t="e">
        <f>'RAW DATA'!#REF!</f>
        <v>#REF!</v>
      </c>
      <c r="I1951" t="e">
        <f>'RAW DATA'!#REF!</f>
        <v>#REF!</v>
      </c>
      <c r="J1951">
        <f>'RAW DATA'!J1951</f>
        <v>0</v>
      </c>
      <c r="K1951" t="e">
        <f>'RAW DATA'!#REF!</f>
        <v>#REF!</v>
      </c>
      <c r="L1951">
        <f>'RAW DATA'!P1951</f>
        <v>0</v>
      </c>
      <c r="M1951">
        <f>'RAW DATA'!Q1951</f>
        <v>0</v>
      </c>
      <c r="N1951">
        <f>'RAW DATA'!R1951</f>
        <v>0</v>
      </c>
      <c r="O1951">
        <f>'RAW DATA'!S1951</f>
        <v>0</v>
      </c>
      <c r="P1951">
        <f>'RAW DATA'!T1951</f>
        <v>0</v>
      </c>
      <c r="Q1951">
        <f>'RAW DATA'!U1951</f>
        <v>0</v>
      </c>
      <c r="R1951">
        <f>'RAW DATA'!V1951</f>
        <v>0</v>
      </c>
      <c r="S1951" t="e">
        <f>'RAW DATA'!#REF!</f>
        <v>#REF!</v>
      </c>
      <c r="T1951">
        <f>'RAW DATA'!W1951</f>
        <v>0</v>
      </c>
      <c r="U1951">
        <f>'RAW DATA'!X1951</f>
        <v>0</v>
      </c>
      <c r="V1951">
        <f>'RAW DATA'!Y1951</f>
        <v>0</v>
      </c>
      <c r="W1951" t="e">
        <f>IF(' DASHBOARD'!K1951&gt;=60,FORMULAS!$D$3,IF(' DASHBOARD'!K1951&gt;=55,FORMULAS!$E$3,IF(' DASHBOARD'!K1951&gt;=50,FORMULAS!$F$3,IF(' DASHBOARD'!K1951&gt;=40,FORMULAS!$G$3,IF(' DASHBOARD'!K1951&gt;=30,FORMULAS!$H$3,IF(K1951&gt;=20,FORMULAS!$I$3,IF(' DASHBOARD'!K1951&gt;=16,FORMULAS!$J$3)))))))</f>
        <v>#REF!</v>
      </c>
      <c r="X1951" t="e">
        <f>INDEX(FORMULAS!$D$4:$J$10,MATCH('RAW DATA'!A1951,FORMULAS!$A$4:$A$10,0),MATCH(' DASHBOARD'!W1951,FORMULAS!$D$3:$J$3,0))</f>
        <v>#N/A</v>
      </c>
      <c r="Y1951">
        <f t="shared" si="120"/>
        <v>0</v>
      </c>
      <c r="Z1951">
        <f t="shared" si="121"/>
        <v>0</v>
      </c>
      <c r="AA1951" t="e">
        <f t="shared" si="122"/>
        <v>#DIV/0!</v>
      </c>
      <c r="AB1951" s="14" t="e">
        <f>1-(FORMULAS!$S$2-' DASHBOARD'!X1951)/FORMULAS!$S$2</f>
        <v>#N/A</v>
      </c>
      <c r="AC1951" t="e">
        <f t="shared" si="123"/>
        <v>#N/A</v>
      </c>
    </row>
    <row r="1952" spans="1:29" x14ac:dyDescent="0.2">
      <c r="A1952">
        <f>'RAW DATA'!A1952</f>
        <v>0</v>
      </c>
      <c r="B1952">
        <f>'RAW DATA'!G1952</f>
        <v>0</v>
      </c>
      <c r="C1952" t="e">
        <f>'RAW DATA'!#REF!</f>
        <v>#REF!</v>
      </c>
      <c r="D1952" t="e">
        <f>'RAW DATA'!#REF!</f>
        <v>#REF!</v>
      </c>
      <c r="E1952" t="e">
        <f>'RAW DATA'!#REF!</f>
        <v>#REF!</v>
      </c>
      <c r="F1952">
        <f>'RAW DATA'!H1952</f>
        <v>0</v>
      </c>
      <c r="G1952">
        <f>'RAW DATA'!I1952</f>
        <v>0</v>
      </c>
      <c r="H1952" t="e">
        <f>'RAW DATA'!#REF!</f>
        <v>#REF!</v>
      </c>
      <c r="I1952" t="e">
        <f>'RAW DATA'!#REF!</f>
        <v>#REF!</v>
      </c>
      <c r="J1952">
        <f>'RAW DATA'!J1952</f>
        <v>0</v>
      </c>
      <c r="K1952" t="e">
        <f>'RAW DATA'!#REF!</f>
        <v>#REF!</v>
      </c>
      <c r="L1952">
        <f>'RAW DATA'!P1952</f>
        <v>0</v>
      </c>
      <c r="M1952">
        <f>'RAW DATA'!Q1952</f>
        <v>0</v>
      </c>
      <c r="N1952">
        <f>'RAW DATA'!R1952</f>
        <v>0</v>
      </c>
      <c r="O1952">
        <f>'RAW DATA'!S1952</f>
        <v>0</v>
      </c>
      <c r="P1952">
        <f>'RAW DATA'!T1952</f>
        <v>0</v>
      </c>
      <c r="Q1952">
        <f>'RAW DATA'!U1952</f>
        <v>0</v>
      </c>
      <c r="R1952">
        <f>'RAW DATA'!V1952</f>
        <v>0</v>
      </c>
      <c r="S1952" t="e">
        <f>'RAW DATA'!#REF!</f>
        <v>#REF!</v>
      </c>
      <c r="T1952">
        <f>'RAW DATA'!W1952</f>
        <v>0</v>
      </c>
      <c r="U1952">
        <f>'RAW DATA'!X1952</f>
        <v>0</v>
      </c>
      <c r="V1952">
        <f>'RAW DATA'!Y1952</f>
        <v>0</v>
      </c>
      <c r="W1952" t="e">
        <f>IF(' DASHBOARD'!K1952&gt;=60,FORMULAS!$D$3,IF(' DASHBOARD'!K1952&gt;=55,FORMULAS!$E$3,IF(' DASHBOARD'!K1952&gt;=50,FORMULAS!$F$3,IF(' DASHBOARD'!K1952&gt;=40,FORMULAS!$G$3,IF(' DASHBOARD'!K1952&gt;=30,FORMULAS!$H$3,IF(K1952&gt;=20,FORMULAS!$I$3,IF(' DASHBOARD'!K1952&gt;=16,FORMULAS!$J$3)))))))</f>
        <v>#REF!</v>
      </c>
      <c r="X1952" t="e">
        <f>INDEX(FORMULAS!$D$4:$J$10,MATCH('RAW DATA'!A1952,FORMULAS!$A$4:$A$10,0),MATCH(' DASHBOARD'!W1952,FORMULAS!$D$3:$J$3,0))</f>
        <v>#N/A</v>
      </c>
      <c r="Y1952">
        <f t="shared" si="120"/>
        <v>0</v>
      </c>
      <c r="Z1952">
        <f t="shared" si="121"/>
        <v>0</v>
      </c>
      <c r="AA1952" t="e">
        <f t="shared" si="122"/>
        <v>#DIV/0!</v>
      </c>
      <c r="AB1952" s="14" t="e">
        <f>1-(FORMULAS!$S$2-' DASHBOARD'!X1952)/FORMULAS!$S$2</f>
        <v>#N/A</v>
      </c>
      <c r="AC1952" t="e">
        <f t="shared" si="123"/>
        <v>#N/A</v>
      </c>
    </row>
    <row r="1953" spans="1:29" x14ac:dyDescent="0.2">
      <c r="A1953">
        <f>'RAW DATA'!A1953</f>
        <v>0</v>
      </c>
      <c r="B1953">
        <f>'RAW DATA'!G1953</f>
        <v>0</v>
      </c>
      <c r="C1953" t="e">
        <f>'RAW DATA'!#REF!</f>
        <v>#REF!</v>
      </c>
      <c r="D1953" t="e">
        <f>'RAW DATA'!#REF!</f>
        <v>#REF!</v>
      </c>
      <c r="E1953" t="e">
        <f>'RAW DATA'!#REF!</f>
        <v>#REF!</v>
      </c>
      <c r="F1953">
        <f>'RAW DATA'!H1953</f>
        <v>0</v>
      </c>
      <c r="G1953">
        <f>'RAW DATA'!I1953</f>
        <v>0</v>
      </c>
      <c r="H1953" t="e">
        <f>'RAW DATA'!#REF!</f>
        <v>#REF!</v>
      </c>
      <c r="I1953" t="e">
        <f>'RAW DATA'!#REF!</f>
        <v>#REF!</v>
      </c>
      <c r="J1953">
        <f>'RAW DATA'!J1953</f>
        <v>0</v>
      </c>
      <c r="K1953" t="e">
        <f>'RAW DATA'!#REF!</f>
        <v>#REF!</v>
      </c>
      <c r="L1953">
        <f>'RAW DATA'!P1953</f>
        <v>0</v>
      </c>
      <c r="M1953">
        <f>'RAW DATA'!Q1953</f>
        <v>0</v>
      </c>
      <c r="N1953">
        <f>'RAW DATA'!R1953</f>
        <v>0</v>
      </c>
      <c r="O1953">
        <f>'RAW DATA'!S1953</f>
        <v>0</v>
      </c>
      <c r="P1953">
        <f>'RAW DATA'!T1953</f>
        <v>0</v>
      </c>
      <c r="Q1953">
        <f>'RAW DATA'!U1953</f>
        <v>0</v>
      </c>
      <c r="R1953">
        <f>'RAW DATA'!V1953</f>
        <v>0</v>
      </c>
      <c r="S1953" t="e">
        <f>'RAW DATA'!#REF!</f>
        <v>#REF!</v>
      </c>
      <c r="T1953">
        <f>'RAW DATA'!W1953</f>
        <v>0</v>
      </c>
      <c r="U1953">
        <f>'RAW DATA'!X1953</f>
        <v>0</v>
      </c>
      <c r="V1953">
        <f>'RAW DATA'!Y1953</f>
        <v>0</v>
      </c>
      <c r="W1953" t="e">
        <f>IF(' DASHBOARD'!K1953&gt;=60,FORMULAS!$D$3,IF(' DASHBOARD'!K1953&gt;=55,FORMULAS!$E$3,IF(' DASHBOARD'!K1953&gt;=50,FORMULAS!$F$3,IF(' DASHBOARD'!K1953&gt;=40,FORMULAS!$G$3,IF(' DASHBOARD'!K1953&gt;=30,FORMULAS!$H$3,IF(K1953&gt;=20,FORMULAS!$I$3,IF(' DASHBOARD'!K1953&gt;=16,FORMULAS!$J$3)))))))</f>
        <v>#REF!</v>
      </c>
      <c r="X1953" t="e">
        <f>INDEX(FORMULAS!$D$4:$J$10,MATCH('RAW DATA'!A1953,FORMULAS!$A$4:$A$10,0),MATCH(' DASHBOARD'!W1953,FORMULAS!$D$3:$J$3,0))</f>
        <v>#N/A</v>
      </c>
      <c r="Y1953">
        <f t="shared" si="120"/>
        <v>0</v>
      </c>
      <c r="Z1953">
        <f t="shared" si="121"/>
        <v>0</v>
      </c>
      <c r="AA1953" t="e">
        <f t="shared" si="122"/>
        <v>#DIV/0!</v>
      </c>
      <c r="AB1953" s="14" t="e">
        <f>1-(FORMULAS!$S$2-' DASHBOARD'!X1953)/FORMULAS!$S$2</f>
        <v>#N/A</v>
      </c>
      <c r="AC1953" t="e">
        <f t="shared" si="123"/>
        <v>#N/A</v>
      </c>
    </row>
    <row r="1954" spans="1:29" x14ac:dyDescent="0.2">
      <c r="A1954">
        <f>'RAW DATA'!A1954</f>
        <v>0</v>
      </c>
      <c r="B1954">
        <f>'RAW DATA'!G1954</f>
        <v>0</v>
      </c>
      <c r="C1954" t="e">
        <f>'RAW DATA'!#REF!</f>
        <v>#REF!</v>
      </c>
      <c r="D1954" t="e">
        <f>'RAW DATA'!#REF!</f>
        <v>#REF!</v>
      </c>
      <c r="E1954" t="e">
        <f>'RAW DATA'!#REF!</f>
        <v>#REF!</v>
      </c>
      <c r="F1954">
        <f>'RAW DATA'!H1954</f>
        <v>0</v>
      </c>
      <c r="G1954">
        <f>'RAW DATA'!I1954</f>
        <v>0</v>
      </c>
      <c r="H1954" t="e">
        <f>'RAW DATA'!#REF!</f>
        <v>#REF!</v>
      </c>
      <c r="I1954" t="e">
        <f>'RAW DATA'!#REF!</f>
        <v>#REF!</v>
      </c>
      <c r="J1954">
        <f>'RAW DATA'!J1954</f>
        <v>0</v>
      </c>
      <c r="K1954" t="e">
        <f>'RAW DATA'!#REF!</f>
        <v>#REF!</v>
      </c>
      <c r="L1954">
        <f>'RAW DATA'!P1954</f>
        <v>0</v>
      </c>
      <c r="M1954">
        <f>'RAW DATA'!Q1954</f>
        <v>0</v>
      </c>
      <c r="N1954">
        <f>'RAW DATA'!R1954</f>
        <v>0</v>
      </c>
      <c r="O1954">
        <f>'RAW DATA'!S1954</f>
        <v>0</v>
      </c>
      <c r="P1954">
        <f>'RAW DATA'!T1954</f>
        <v>0</v>
      </c>
      <c r="Q1954">
        <f>'RAW DATA'!U1954</f>
        <v>0</v>
      </c>
      <c r="R1954">
        <f>'RAW DATA'!V1954</f>
        <v>0</v>
      </c>
      <c r="S1954" t="e">
        <f>'RAW DATA'!#REF!</f>
        <v>#REF!</v>
      </c>
      <c r="T1954">
        <f>'RAW DATA'!W1954</f>
        <v>0</v>
      </c>
      <c r="U1954">
        <f>'RAW DATA'!X1954</f>
        <v>0</v>
      </c>
      <c r="V1954">
        <f>'RAW DATA'!Y1954</f>
        <v>0</v>
      </c>
      <c r="W1954" t="e">
        <f>IF(' DASHBOARD'!K1954&gt;=60,FORMULAS!$D$3,IF(' DASHBOARD'!K1954&gt;=55,FORMULAS!$E$3,IF(' DASHBOARD'!K1954&gt;=50,FORMULAS!$F$3,IF(' DASHBOARD'!K1954&gt;=40,FORMULAS!$G$3,IF(' DASHBOARD'!K1954&gt;=30,FORMULAS!$H$3,IF(K1954&gt;=20,FORMULAS!$I$3,IF(' DASHBOARD'!K1954&gt;=16,FORMULAS!$J$3)))))))</f>
        <v>#REF!</v>
      </c>
      <c r="X1954" t="e">
        <f>INDEX(FORMULAS!$D$4:$J$10,MATCH('RAW DATA'!A1954,FORMULAS!$A$4:$A$10,0),MATCH(' DASHBOARD'!W1954,FORMULAS!$D$3:$J$3,0))</f>
        <v>#N/A</v>
      </c>
      <c r="Y1954">
        <f t="shared" si="120"/>
        <v>0</v>
      </c>
      <c r="Z1954">
        <f t="shared" si="121"/>
        <v>0</v>
      </c>
      <c r="AA1954" t="e">
        <f t="shared" si="122"/>
        <v>#DIV/0!</v>
      </c>
      <c r="AB1954" s="14" t="e">
        <f>1-(FORMULAS!$S$2-' DASHBOARD'!X1954)/FORMULAS!$S$2</f>
        <v>#N/A</v>
      </c>
      <c r="AC1954" t="e">
        <f t="shared" si="123"/>
        <v>#N/A</v>
      </c>
    </row>
    <row r="1955" spans="1:29" x14ac:dyDescent="0.2">
      <c r="A1955">
        <f>'RAW DATA'!A1955</f>
        <v>0</v>
      </c>
      <c r="B1955">
        <f>'RAW DATA'!G1955</f>
        <v>0</v>
      </c>
      <c r="C1955" t="e">
        <f>'RAW DATA'!#REF!</f>
        <v>#REF!</v>
      </c>
      <c r="D1955" t="e">
        <f>'RAW DATA'!#REF!</f>
        <v>#REF!</v>
      </c>
      <c r="E1955" t="e">
        <f>'RAW DATA'!#REF!</f>
        <v>#REF!</v>
      </c>
      <c r="F1955">
        <f>'RAW DATA'!H1955</f>
        <v>0</v>
      </c>
      <c r="G1955">
        <f>'RAW DATA'!I1955</f>
        <v>0</v>
      </c>
      <c r="H1955" t="e">
        <f>'RAW DATA'!#REF!</f>
        <v>#REF!</v>
      </c>
      <c r="I1955" t="e">
        <f>'RAW DATA'!#REF!</f>
        <v>#REF!</v>
      </c>
      <c r="J1955">
        <f>'RAW DATA'!J1955</f>
        <v>0</v>
      </c>
      <c r="K1955" t="e">
        <f>'RAW DATA'!#REF!</f>
        <v>#REF!</v>
      </c>
      <c r="L1955">
        <f>'RAW DATA'!P1955</f>
        <v>0</v>
      </c>
      <c r="M1955">
        <f>'RAW DATA'!Q1955</f>
        <v>0</v>
      </c>
      <c r="N1955">
        <f>'RAW DATA'!R1955</f>
        <v>0</v>
      </c>
      <c r="O1955">
        <f>'RAW DATA'!S1955</f>
        <v>0</v>
      </c>
      <c r="P1955">
        <f>'RAW DATA'!T1955</f>
        <v>0</v>
      </c>
      <c r="Q1955">
        <f>'RAW DATA'!U1955</f>
        <v>0</v>
      </c>
      <c r="R1955">
        <f>'RAW DATA'!V1955</f>
        <v>0</v>
      </c>
      <c r="S1955" t="e">
        <f>'RAW DATA'!#REF!</f>
        <v>#REF!</v>
      </c>
      <c r="T1955">
        <f>'RAW DATA'!W1955</f>
        <v>0</v>
      </c>
      <c r="U1955">
        <f>'RAW DATA'!X1955</f>
        <v>0</v>
      </c>
      <c r="V1955">
        <f>'RAW DATA'!Y1955</f>
        <v>0</v>
      </c>
      <c r="W1955" t="e">
        <f>IF(' DASHBOARD'!K1955&gt;=60,FORMULAS!$D$3,IF(' DASHBOARD'!K1955&gt;=55,FORMULAS!$E$3,IF(' DASHBOARD'!K1955&gt;=50,FORMULAS!$F$3,IF(' DASHBOARD'!K1955&gt;=40,FORMULAS!$G$3,IF(' DASHBOARD'!K1955&gt;=30,FORMULAS!$H$3,IF(K1955&gt;=20,FORMULAS!$I$3,IF(' DASHBOARD'!K1955&gt;=16,FORMULAS!$J$3)))))))</f>
        <v>#REF!</v>
      </c>
      <c r="X1955" t="e">
        <f>INDEX(FORMULAS!$D$4:$J$10,MATCH('RAW DATA'!A1955,FORMULAS!$A$4:$A$10,0),MATCH(' DASHBOARD'!W1955,FORMULAS!$D$3:$J$3,0))</f>
        <v>#N/A</v>
      </c>
      <c r="Y1955">
        <f t="shared" si="120"/>
        <v>0</v>
      </c>
      <c r="Z1955">
        <f t="shared" si="121"/>
        <v>0</v>
      </c>
      <c r="AA1955" t="e">
        <f t="shared" si="122"/>
        <v>#DIV/0!</v>
      </c>
      <c r="AB1955" s="14" t="e">
        <f>1-(FORMULAS!$S$2-' DASHBOARD'!X1955)/FORMULAS!$S$2</f>
        <v>#N/A</v>
      </c>
      <c r="AC1955" t="e">
        <f t="shared" si="123"/>
        <v>#N/A</v>
      </c>
    </row>
    <row r="1956" spans="1:29" x14ac:dyDescent="0.2">
      <c r="A1956">
        <f>'RAW DATA'!A1956</f>
        <v>0</v>
      </c>
      <c r="B1956">
        <f>'RAW DATA'!G1956</f>
        <v>0</v>
      </c>
      <c r="C1956" t="e">
        <f>'RAW DATA'!#REF!</f>
        <v>#REF!</v>
      </c>
      <c r="D1956" t="e">
        <f>'RAW DATA'!#REF!</f>
        <v>#REF!</v>
      </c>
      <c r="E1956" t="e">
        <f>'RAW DATA'!#REF!</f>
        <v>#REF!</v>
      </c>
      <c r="F1956">
        <f>'RAW DATA'!H1956</f>
        <v>0</v>
      </c>
      <c r="G1956">
        <f>'RAW DATA'!I1956</f>
        <v>0</v>
      </c>
      <c r="H1956" t="e">
        <f>'RAW DATA'!#REF!</f>
        <v>#REF!</v>
      </c>
      <c r="I1956" t="e">
        <f>'RAW DATA'!#REF!</f>
        <v>#REF!</v>
      </c>
      <c r="J1956">
        <f>'RAW DATA'!J1956</f>
        <v>0</v>
      </c>
      <c r="K1956" t="e">
        <f>'RAW DATA'!#REF!</f>
        <v>#REF!</v>
      </c>
      <c r="L1956">
        <f>'RAW DATA'!P1956</f>
        <v>0</v>
      </c>
      <c r="M1956">
        <f>'RAW DATA'!Q1956</f>
        <v>0</v>
      </c>
      <c r="N1956">
        <f>'RAW DATA'!R1956</f>
        <v>0</v>
      </c>
      <c r="O1956">
        <f>'RAW DATA'!S1956</f>
        <v>0</v>
      </c>
      <c r="P1956">
        <f>'RAW DATA'!T1956</f>
        <v>0</v>
      </c>
      <c r="Q1956">
        <f>'RAW DATA'!U1956</f>
        <v>0</v>
      </c>
      <c r="R1956">
        <f>'RAW DATA'!V1956</f>
        <v>0</v>
      </c>
      <c r="S1956" t="e">
        <f>'RAW DATA'!#REF!</f>
        <v>#REF!</v>
      </c>
      <c r="T1956">
        <f>'RAW DATA'!W1956</f>
        <v>0</v>
      </c>
      <c r="U1956">
        <f>'RAW DATA'!X1956</f>
        <v>0</v>
      </c>
      <c r="V1956">
        <f>'RAW DATA'!Y1956</f>
        <v>0</v>
      </c>
      <c r="W1956" t="e">
        <f>IF(' DASHBOARD'!K1956&gt;=60,FORMULAS!$D$3,IF(' DASHBOARD'!K1956&gt;=55,FORMULAS!$E$3,IF(' DASHBOARD'!K1956&gt;=50,FORMULAS!$F$3,IF(' DASHBOARD'!K1956&gt;=40,FORMULAS!$G$3,IF(' DASHBOARD'!K1956&gt;=30,FORMULAS!$H$3,IF(K1956&gt;=20,FORMULAS!$I$3,IF(' DASHBOARD'!K1956&gt;=16,FORMULAS!$J$3)))))))</f>
        <v>#REF!</v>
      </c>
      <c r="X1956" t="e">
        <f>INDEX(FORMULAS!$D$4:$J$10,MATCH('RAW DATA'!A1956,FORMULAS!$A$4:$A$10,0),MATCH(' DASHBOARD'!W1956,FORMULAS!$D$3:$J$3,0))</f>
        <v>#N/A</v>
      </c>
      <c r="Y1956">
        <f t="shared" si="120"/>
        <v>0</v>
      </c>
      <c r="Z1956">
        <f t="shared" si="121"/>
        <v>0</v>
      </c>
      <c r="AA1956" t="e">
        <f t="shared" si="122"/>
        <v>#DIV/0!</v>
      </c>
      <c r="AB1956" s="14" t="e">
        <f>1-(FORMULAS!$S$2-' DASHBOARD'!X1956)/FORMULAS!$S$2</f>
        <v>#N/A</v>
      </c>
      <c r="AC1956" t="e">
        <f t="shared" si="123"/>
        <v>#N/A</v>
      </c>
    </row>
    <row r="1957" spans="1:29" x14ac:dyDescent="0.2">
      <c r="A1957">
        <f>'RAW DATA'!A1957</f>
        <v>0</v>
      </c>
      <c r="B1957">
        <f>'RAW DATA'!G1957</f>
        <v>0</v>
      </c>
      <c r="C1957" t="e">
        <f>'RAW DATA'!#REF!</f>
        <v>#REF!</v>
      </c>
      <c r="D1957" t="e">
        <f>'RAW DATA'!#REF!</f>
        <v>#REF!</v>
      </c>
      <c r="E1957" t="e">
        <f>'RAW DATA'!#REF!</f>
        <v>#REF!</v>
      </c>
      <c r="F1957">
        <f>'RAW DATA'!H1957</f>
        <v>0</v>
      </c>
      <c r="G1957">
        <f>'RAW DATA'!I1957</f>
        <v>0</v>
      </c>
      <c r="H1957" t="e">
        <f>'RAW DATA'!#REF!</f>
        <v>#REF!</v>
      </c>
      <c r="I1957" t="e">
        <f>'RAW DATA'!#REF!</f>
        <v>#REF!</v>
      </c>
      <c r="J1957">
        <f>'RAW DATA'!J1957</f>
        <v>0</v>
      </c>
      <c r="K1957" t="e">
        <f>'RAW DATA'!#REF!</f>
        <v>#REF!</v>
      </c>
      <c r="L1957">
        <f>'RAW DATA'!P1957</f>
        <v>0</v>
      </c>
      <c r="M1957">
        <f>'RAW DATA'!Q1957</f>
        <v>0</v>
      </c>
      <c r="N1957">
        <f>'RAW DATA'!R1957</f>
        <v>0</v>
      </c>
      <c r="O1957">
        <f>'RAW DATA'!S1957</f>
        <v>0</v>
      </c>
      <c r="P1957">
        <f>'RAW DATA'!T1957</f>
        <v>0</v>
      </c>
      <c r="Q1957">
        <f>'RAW DATA'!U1957</f>
        <v>0</v>
      </c>
      <c r="R1957">
        <f>'RAW DATA'!V1957</f>
        <v>0</v>
      </c>
      <c r="S1957" t="e">
        <f>'RAW DATA'!#REF!</f>
        <v>#REF!</v>
      </c>
      <c r="T1957">
        <f>'RAW DATA'!W1957</f>
        <v>0</v>
      </c>
      <c r="U1957">
        <f>'RAW DATA'!X1957</f>
        <v>0</v>
      </c>
      <c r="V1957">
        <f>'RAW DATA'!Y1957</f>
        <v>0</v>
      </c>
      <c r="W1957" t="e">
        <f>IF(' DASHBOARD'!K1957&gt;=60,FORMULAS!$D$3,IF(' DASHBOARD'!K1957&gt;=55,FORMULAS!$E$3,IF(' DASHBOARD'!K1957&gt;=50,FORMULAS!$F$3,IF(' DASHBOARD'!K1957&gt;=40,FORMULAS!$G$3,IF(' DASHBOARD'!K1957&gt;=30,FORMULAS!$H$3,IF(K1957&gt;=20,FORMULAS!$I$3,IF(' DASHBOARD'!K1957&gt;=16,FORMULAS!$J$3)))))))</f>
        <v>#REF!</v>
      </c>
      <c r="X1957" t="e">
        <f>INDEX(FORMULAS!$D$4:$J$10,MATCH('RAW DATA'!A1957,FORMULAS!$A$4:$A$10,0),MATCH(' DASHBOARD'!W1957,FORMULAS!$D$3:$J$3,0))</f>
        <v>#N/A</v>
      </c>
      <c r="Y1957">
        <f t="shared" si="120"/>
        <v>0</v>
      </c>
      <c r="Z1957">
        <f t="shared" si="121"/>
        <v>0</v>
      </c>
      <c r="AA1957" t="e">
        <f t="shared" si="122"/>
        <v>#DIV/0!</v>
      </c>
      <c r="AB1957" s="14" t="e">
        <f>1-(FORMULAS!$S$2-' DASHBOARD'!X1957)/FORMULAS!$S$2</f>
        <v>#N/A</v>
      </c>
      <c r="AC1957" t="e">
        <f t="shared" si="123"/>
        <v>#N/A</v>
      </c>
    </row>
    <row r="1958" spans="1:29" x14ac:dyDescent="0.2">
      <c r="A1958">
        <f>'RAW DATA'!A1958</f>
        <v>0</v>
      </c>
      <c r="B1958">
        <f>'RAW DATA'!G1958</f>
        <v>0</v>
      </c>
      <c r="C1958" t="e">
        <f>'RAW DATA'!#REF!</f>
        <v>#REF!</v>
      </c>
      <c r="D1958" t="e">
        <f>'RAW DATA'!#REF!</f>
        <v>#REF!</v>
      </c>
      <c r="E1958" t="e">
        <f>'RAW DATA'!#REF!</f>
        <v>#REF!</v>
      </c>
      <c r="F1958">
        <f>'RAW DATA'!H1958</f>
        <v>0</v>
      </c>
      <c r="G1958">
        <f>'RAW DATA'!I1958</f>
        <v>0</v>
      </c>
      <c r="H1958" t="e">
        <f>'RAW DATA'!#REF!</f>
        <v>#REF!</v>
      </c>
      <c r="I1958" t="e">
        <f>'RAW DATA'!#REF!</f>
        <v>#REF!</v>
      </c>
      <c r="J1958">
        <f>'RAW DATA'!J1958</f>
        <v>0</v>
      </c>
      <c r="K1958" t="e">
        <f>'RAW DATA'!#REF!</f>
        <v>#REF!</v>
      </c>
      <c r="L1958">
        <f>'RAW DATA'!P1958</f>
        <v>0</v>
      </c>
      <c r="M1958">
        <f>'RAW DATA'!Q1958</f>
        <v>0</v>
      </c>
      <c r="N1958">
        <f>'RAW DATA'!R1958</f>
        <v>0</v>
      </c>
      <c r="O1958">
        <f>'RAW DATA'!S1958</f>
        <v>0</v>
      </c>
      <c r="P1958">
        <f>'RAW DATA'!T1958</f>
        <v>0</v>
      </c>
      <c r="Q1958">
        <f>'RAW DATA'!U1958</f>
        <v>0</v>
      </c>
      <c r="R1958">
        <f>'RAW DATA'!V1958</f>
        <v>0</v>
      </c>
      <c r="S1958" t="e">
        <f>'RAW DATA'!#REF!</f>
        <v>#REF!</v>
      </c>
      <c r="T1958">
        <f>'RAW DATA'!W1958</f>
        <v>0</v>
      </c>
      <c r="U1958">
        <f>'RAW DATA'!X1958</f>
        <v>0</v>
      </c>
      <c r="V1958">
        <f>'RAW DATA'!Y1958</f>
        <v>0</v>
      </c>
      <c r="W1958" t="e">
        <f>IF(' DASHBOARD'!K1958&gt;=60,FORMULAS!$D$3,IF(' DASHBOARD'!K1958&gt;=55,FORMULAS!$E$3,IF(' DASHBOARD'!K1958&gt;=50,FORMULAS!$F$3,IF(' DASHBOARD'!K1958&gt;=40,FORMULAS!$G$3,IF(' DASHBOARD'!K1958&gt;=30,FORMULAS!$H$3,IF(K1958&gt;=20,FORMULAS!$I$3,IF(' DASHBOARD'!K1958&gt;=16,FORMULAS!$J$3)))))))</f>
        <v>#REF!</v>
      </c>
      <c r="X1958" t="e">
        <f>INDEX(FORMULAS!$D$4:$J$10,MATCH('RAW DATA'!A1958,FORMULAS!$A$4:$A$10,0),MATCH(' DASHBOARD'!W1958,FORMULAS!$D$3:$J$3,0))</f>
        <v>#N/A</v>
      </c>
      <c r="Y1958">
        <f t="shared" si="120"/>
        <v>0</v>
      </c>
      <c r="Z1958">
        <f t="shared" si="121"/>
        <v>0</v>
      </c>
      <c r="AA1958" t="e">
        <f t="shared" si="122"/>
        <v>#DIV/0!</v>
      </c>
      <c r="AB1958" s="14" t="e">
        <f>1-(FORMULAS!$S$2-' DASHBOARD'!X1958)/FORMULAS!$S$2</f>
        <v>#N/A</v>
      </c>
      <c r="AC1958" t="e">
        <f t="shared" si="123"/>
        <v>#N/A</v>
      </c>
    </row>
    <row r="1959" spans="1:29" x14ac:dyDescent="0.2">
      <c r="A1959">
        <f>'RAW DATA'!A1959</f>
        <v>0</v>
      </c>
      <c r="B1959">
        <f>'RAW DATA'!G1959</f>
        <v>0</v>
      </c>
      <c r="C1959" t="e">
        <f>'RAW DATA'!#REF!</f>
        <v>#REF!</v>
      </c>
      <c r="D1959" t="e">
        <f>'RAW DATA'!#REF!</f>
        <v>#REF!</v>
      </c>
      <c r="E1959" t="e">
        <f>'RAW DATA'!#REF!</f>
        <v>#REF!</v>
      </c>
      <c r="F1959">
        <f>'RAW DATA'!H1959</f>
        <v>0</v>
      </c>
      <c r="G1959">
        <f>'RAW DATA'!I1959</f>
        <v>0</v>
      </c>
      <c r="H1959" t="e">
        <f>'RAW DATA'!#REF!</f>
        <v>#REF!</v>
      </c>
      <c r="I1959" t="e">
        <f>'RAW DATA'!#REF!</f>
        <v>#REF!</v>
      </c>
      <c r="J1959">
        <f>'RAW DATA'!J1959</f>
        <v>0</v>
      </c>
      <c r="K1959" t="e">
        <f>'RAW DATA'!#REF!</f>
        <v>#REF!</v>
      </c>
      <c r="L1959">
        <f>'RAW DATA'!P1959</f>
        <v>0</v>
      </c>
      <c r="M1959">
        <f>'RAW DATA'!Q1959</f>
        <v>0</v>
      </c>
      <c r="N1959">
        <f>'RAW DATA'!R1959</f>
        <v>0</v>
      </c>
      <c r="O1959">
        <f>'RAW DATA'!S1959</f>
        <v>0</v>
      </c>
      <c r="P1959">
        <f>'RAW DATA'!T1959</f>
        <v>0</v>
      </c>
      <c r="Q1959">
        <f>'RAW DATA'!U1959</f>
        <v>0</v>
      </c>
      <c r="R1959">
        <f>'RAW DATA'!V1959</f>
        <v>0</v>
      </c>
      <c r="S1959" t="e">
        <f>'RAW DATA'!#REF!</f>
        <v>#REF!</v>
      </c>
      <c r="T1959">
        <f>'RAW DATA'!W1959</f>
        <v>0</v>
      </c>
      <c r="U1959">
        <f>'RAW DATA'!X1959</f>
        <v>0</v>
      </c>
      <c r="V1959">
        <f>'RAW DATA'!Y1959</f>
        <v>0</v>
      </c>
      <c r="W1959" t="e">
        <f>IF(' DASHBOARD'!K1959&gt;=60,FORMULAS!$D$3,IF(' DASHBOARD'!K1959&gt;=55,FORMULAS!$E$3,IF(' DASHBOARD'!K1959&gt;=50,FORMULAS!$F$3,IF(' DASHBOARD'!K1959&gt;=40,FORMULAS!$G$3,IF(' DASHBOARD'!K1959&gt;=30,FORMULAS!$H$3,IF(K1959&gt;=20,FORMULAS!$I$3,IF(' DASHBOARD'!K1959&gt;=16,FORMULAS!$J$3)))))))</f>
        <v>#REF!</v>
      </c>
      <c r="X1959" t="e">
        <f>INDEX(FORMULAS!$D$4:$J$10,MATCH('RAW DATA'!A1959,FORMULAS!$A$4:$A$10,0),MATCH(' DASHBOARD'!W1959,FORMULAS!$D$3:$J$3,0))</f>
        <v>#N/A</v>
      </c>
      <c r="Y1959">
        <f t="shared" si="120"/>
        <v>0</v>
      </c>
      <c r="Z1959">
        <f t="shared" si="121"/>
        <v>0</v>
      </c>
      <c r="AA1959" t="e">
        <f t="shared" si="122"/>
        <v>#DIV/0!</v>
      </c>
      <c r="AB1959" s="14" t="e">
        <f>1-(FORMULAS!$S$2-' DASHBOARD'!X1959)/FORMULAS!$S$2</f>
        <v>#N/A</v>
      </c>
      <c r="AC1959" t="e">
        <f t="shared" si="123"/>
        <v>#N/A</v>
      </c>
    </row>
    <row r="1960" spans="1:29" x14ac:dyDescent="0.2">
      <c r="A1960">
        <f>'RAW DATA'!A1960</f>
        <v>0</v>
      </c>
      <c r="B1960">
        <f>'RAW DATA'!G1960</f>
        <v>0</v>
      </c>
      <c r="C1960" t="e">
        <f>'RAW DATA'!#REF!</f>
        <v>#REF!</v>
      </c>
      <c r="D1960" t="e">
        <f>'RAW DATA'!#REF!</f>
        <v>#REF!</v>
      </c>
      <c r="E1960" t="e">
        <f>'RAW DATA'!#REF!</f>
        <v>#REF!</v>
      </c>
      <c r="F1960">
        <f>'RAW DATA'!H1960</f>
        <v>0</v>
      </c>
      <c r="G1960">
        <f>'RAW DATA'!I1960</f>
        <v>0</v>
      </c>
      <c r="H1960" t="e">
        <f>'RAW DATA'!#REF!</f>
        <v>#REF!</v>
      </c>
      <c r="I1960" t="e">
        <f>'RAW DATA'!#REF!</f>
        <v>#REF!</v>
      </c>
      <c r="J1960">
        <f>'RAW DATA'!J1960</f>
        <v>0</v>
      </c>
      <c r="K1960" t="e">
        <f>'RAW DATA'!#REF!</f>
        <v>#REF!</v>
      </c>
      <c r="L1960">
        <f>'RAW DATA'!P1960</f>
        <v>0</v>
      </c>
      <c r="M1960">
        <f>'RAW DATA'!Q1960</f>
        <v>0</v>
      </c>
      <c r="N1960">
        <f>'RAW DATA'!R1960</f>
        <v>0</v>
      </c>
      <c r="O1960">
        <f>'RAW DATA'!S1960</f>
        <v>0</v>
      </c>
      <c r="P1960">
        <f>'RAW DATA'!T1960</f>
        <v>0</v>
      </c>
      <c r="Q1960">
        <f>'RAW DATA'!U1960</f>
        <v>0</v>
      </c>
      <c r="R1960">
        <f>'RAW DATA'!V1960</f>
        <v>0</v>
      </c>
      <c r="S1960" t="e">
        <f>'RAW DATA'!#REF!</f>
        <v>#REF!</v>
      </c>
      <c r="T1960">
        <f>'RAW DATA'!W1960</f>
        <v>0</v>
      </c>
      <c r="U1960">
        <f>'RAW DATA'!X1960</f>
        <v>0</v>
      </c>
      <c r="V1960">
        <f>'RAW DATA'!Y1960</f>
        <v>0</v>
      </c>
      <c r="W1960" t="e">
        <f>IF(' DASHBOARD'!K1960&gt;=60,FORMULAS!$D$3,IF(' DASHBOARD'!K1960&gt;=55,FORMULAS!$E$3,IF(' DASHBOARD'!K1960&gt;=50,FORMULAS!$F$3,IF(' DASHBOARD'!K1960&gt;=40,FORMULAS!$G$3,IF(' DASHBOARD'!K1960&gt;=30,FORMULAS!$H$3,IF(K1960&gt;=20,FORMULAS!$I$3,IF(' DASHBOARD'!K1960&gt;=16,FORMULAS!$J$3)))))))</f>
        <v>#REF!</v>
      </c>
      <c r="X1960" t="e">
        <f>INDEX(FORMULAS!$D$4:$J$10,MATCH('RAW DATA'!A1960,FORMULAS!$A$4:$A$10,0),MATCH(' DASHBOARD'!W1960,FORMULAS!$D$3:$J$3,0))</f>
        <v>#N/A</v>
      </c>
      <c r="Y1960">
        <f t="shared" si="120"/>
        <v>0</v>
      </c>
      <c r="Z1960">
        <f t="shared" si="121"/>
        <v>0</v>
      </c>
      <c r="AA1960" t="e">
        <f t="shared" si="122"/>
        <v>#DIV/0!</v>
      </c>
      <c r="AB1960" s="14" t="e">
        <f>1-(FORMULAS!$S$2-' DASHBOARD'!X1960)/FORMULAS!$S$2</f>
        <v>#N/A</v>
      </c>
      <c r="AC1960" t="e">
        <f t="shared" si="123"/>
        <v>#N/A</v>
      </c>
    </row>
    <row r="1961" spans="1:29" x14ac:dyDescent="0.2">
      <c r="A1961">
        <f>'RAW DATA'!A1961</f>
        <v>0</v>
      </c>
      <c r="B1961">
        <f>'RAW DATA'!G1961</f>
        <v>0</v>
      </c>
      <c r="C1961" t="e">
        <f>'RAW DATA'!#REF!</f>
        <v>#REF!</v>
      </c>
      <c r="D1961" t="e">
        <f>'RAW DATA'!#REF!</f>
        <v>#REF!</v>
      </c>
      <c r="E1961" t="e">
        <f>'RAW DATA'!#REF!</f>
        <v>#REF!</v>
      </c>
      <c r="F1961">
        <f>'RAW DATA'!H1961</f>
        <v>0</v>
      </c>
      <c r="G1961">
        <f>'RAW DATA'!I1961</f>
        <v>0</v>
      </c>
      <c r="H1961" t="e">
        <f>'RAW DATA'!#REF!</f>
        <v>#REF!</v>
      </c>
      <c r="I1961" t="e">
        <f>'RAW DATA'!#REF!</f>
        <v>#REF!</v>
      </c>
      <c r="J1961">
        <f>'RAW DATA'!J1961</f>
        <v>0</v>
      </c>
      <c r="K1961" t="e">
        <f>'RAW DATA'!#REF!</f>
        <v>#REF!</v>
      </c>
      <c r="L1961">
        <f>'RAW DATA'!P1961</f>
        <v>0</v>
      </c>
      <c r="M1961">
        <f>'RAW DATA'!Q1961</f>
        <v>0</v>
      </c>
      <c r="N1961">
        <f>'RAW DATA'!R1961</f>
        <v>0</v>
      </c>
      <c r="O1961">
        <f>'RAW DATA'!S1961</f>
        <v>0</v>
      </c>
      <c r="P1961">
        <f>'RAW DATA'!T1961</f>
        <v>0</v>
      </c>
      <c r="Q1961">
        <f>'RAW DATA'!U1961</f>
        <v>0</v>
      </c>
      <c r="R1961">
        <f>'RAW DATA'!V1961</f>
        <v>0</v>
      </c>
      <c r="S1961" t="e">
        <f>'RAW DATA'!#REF!</f>
        <v>#REF!</v>
      </c>
      <c r="T1961">
        <f>'RAW DATA'!W1961</f>
        <v>0</v>
      </c>
      <c r="U1961">
        <f>'RAW DATA'!X1961</f>
        <v>0</v>
      </c>
      <c r="V1961">
        <f>'RAW DATA'!Y1961</f>
        <v>0</v>
      </c>
      <c r="W1961" t="e">
        <f>IF(' DASHBOARD'!K1961&gt;=60,FORMULAS!$D$3,IF(' DASHBOARD'!K1961&gt;=55,FORMULAS!$E$3,IF(' DASHBOARD'!K1961&gt;=50,FORMULAS!$F$3,IF(' DASHBOARD'!K1961&gt;=40,FORMULAS!$G$3,IF(' DASHBOARD'!K1961&gt;=30,FORMULAS!$H$3,IF(K1961&gt;=20,FORMULAS!$I$3,IF(' DASHBOARD'!K1961&gt;=16,FORMULAS!$J$3)))))))</f>
        <v>#REF!</v>
      </c>
      <c r="X1961" t="e">
        <f>INDEX(FORMULAS!$D$4:$J$10,MATCH('RAW DATA'!A1961,FORMULAS!$A$4:$A$10,0),MATCH(' DASHBOARD'!W1961,FORMULAS!$D$3:$J$3,0))</f>
        <v>#N/A</v>
      </c>
      <c r="Y1961">
        <f t="shared" si="120"/>
        <v>0</v>
      </c>
      <c r="Z1961">
        <f t="shared" si="121"/>
        <v>0</v>
      </c>
      <c r="AA1961" t="e">
        <f t="shared" si="122"/>
        <v>#DIV/0!</v>
      </c>
      <c r="AB1961" s="14" t="e">
        <f>1-(FORMULAS!$S$2-' DASHBOARD'!X1961)/FORMULAS!$S$2</f>
        <v>#N/A</v>
      </c>
      <c r="AC1961" t="e">
        <f t="shared" si="123"/>
        <v>#N/A</v>
      </c>
    </row>
    <row r="1962" spans="1:29" x14ac:dyDescent="0.2">
      <c r="A1962">
        <f>'RAW DATA'!A1962</f>
        <v>0</v>
      </c>
      <c r="B1962">
        <f>'RAW DATA'!G1962</f>
        <v>0</v>
      </c>
      <c r="C1962" t="e">
        <f>'RAW DATA'!#REF!</f>
        <v>#REF!</v>
      </c>
      <c r="D1962" t="e">
        <f>'RAW DATA'!#REF!</f>
        <v>#REF!</v>
      </c>
      <c r="E1962" t="e">
        <f>'RAW DATA'!#REF!</f>
        <v>#REF!</v>
      </c>
      <c r="F1962">
        <f>'RAW DATA'!H1962</f>
        <v>0</v>
      </c>
      <c r="G1962">
        <f>'RAW DATA'!I1962</f>
        <v>0</v>
      </c>
      <c r="H1962" t="e">
        <f>'RAW DATA'!#REF!</f>
        <v>#REF!</v>
      </c>
      <c r="I1962" t="e">
        <f>'RAW DATA'!#REF!</f>
        <v>#REF!</v>
      </c>
      <c r="J1962">
        <f>'RAW DATA'!J1962</f>
        <v>0</v>
      </c>
      <c r="K1962" t="e">
        <f>'RAW DATA'!#REF!</f>
        <v>#REF!</v>
      </c>
      <c r="L1962">
        <f>'RAW DATA'!P1962</f>
        <v>0</v>
      </c>
      <c r="M1962">
        <f>'RAW DATA'!Q1962</f>
        <v>0</v>
      </c>
      <c r="N1962">
        <f>'RAW DATA'!R1962</f>
        <v>0</v>
      </c>
      <c r="O1962">
        <f>'RAW DATA'!S1962</f>
        <v>0</v>
      </c>
      <c r="P1962">
        <f>'RAW DATA'!T1962</f>
        <v>0</v>
      </c>
      <c r="Q1962">
        <f>'RAW DATA'!U1962</f>
        <v>0</v>
      </c>
      <c r="R1962">
        <f>'RAW DATA'!V1962</f>
        <v>0</v>
      </c>
      <c r="S1962" t="e">
        <f>'RAW DATA'!#REF!</f>
        <v>#REF!</v>
      </c>
      <c r="T1962">
        <f>'RAW DATA'!W1962</f>
        <v>0</v>
      </c>
      <c r="U1962">
        <f>'RAW DATA'!X1962</f>
        <v>0</v>
      </c>
      <c r="V1962">
        <f>'RAW DATA'!Y1962</f>
        <v>0</v>
      </c>
      <c r="W1962" t="e">
        <f>IF(' DASHBOARD'!K1962&gt;=60,FORMULAS!$D$3,IF(' DASHBOARD'!K1962&gt;=55,FORMULAS!$E$3,IF(' DASHBOARD'!K1962&gt;=50,FORMULAS!$F$3,IF(' DASHBOARD'!K1962&gt;=40,FORMULAS!$G$3,IF(' DASHBOARD'!K1962&gt;=30,FORMULAS!$H$3,IF(K1962&gt;=20,FORMULAS!$I$3,IF(' DASHBOARD'!K1962&gt;=16,FORMULAS!$J$3)))))))</f>
        <v>#REF!</v>
      </c>
      <c r="X1962" t="e">
        <f>INDEX(FORMULAS!$D$4:$J$10,MATCH('RAW DATA'!A1962,FORMULAS!$A$4:$A$10,0),MATCH(' DASHBOARD'!W1962,FORMULAS!$D$3:$J$3,0))</f>
        <v>#N/A</v>
      </c>
      <c r="Y1962">
        <f t="shared" si="120"/>
        <v>0</v>
      </c>
      <c r="Z1962">
        <f t="shared" si="121"/>
        <v>0</v>
      </c>
      <c r="AA1962" t="e">
        <f t="shared" si="122"/>
        <v>#DIV/0!</v>
      </c>
      <c r="AB1962" s="14" t="e">
        <f>1-(FORMULAS!$S$2-' DASHBOARD'!X1962)/FORMULAS!$S$2</f>
        <v>#N/A</v>
      </c>
      <c r="AC1962" t="e">
        <f t="shared" si="123"/>
        <v>#N/A</v>
      </c>
    </row>
    <row r="1963" spans="1:29" x14ac:dyDescent="0.2">
      <c r="A1963">
        <f>'RAW DATA'!A1963</f>
        <v>0</v>
      </c>
      <c r="B1963">
        <f>'RAW DATA'!G1963</f>
        <v>0</v>
      </c>
      <c r="C1963" t="e">
        <f>'RAW DATA'!#REF!</f>
        <v>#REF!</v>
      </c>
      <c r="D1963" t="e">
        <f>'RAW DATA'!#REF!</f>
        <v>#REF!</v>
      </c>
      <c r="E1963" t="e">
        <f>'RAW DATA'!#REF!</f>
        <v>#REF!</v>
      </c>
      <c r="F1963">
        <f>'RAW DATA'!H1963</f>
        <v>0</v>
      </c>
      <c r="G1963">
        <f>'RAW DATA'!I1963</f>
        <v>0</v>
      </c>
      <c r="H1963" t="e">
        <f>'RAW DATA'!#REF!</f>
        <v>#REF!</v>
      </c>
      <c r="I1963" t="e">
        <f>'RAW DATA'!#REF!</f>
        <v>#REF!</v>
      </c>
      <c r="J1963">
        <f>'RAW DATA'!J1963</f>
        <v>0</v>
      </c>
      <c r="K1963" t="e">
        <f>'RAW DATA'!#REF!</f>
        <v>#REF!</v>
      </c>
      <c r="L1963">
        <f>'RAW DATA'!P1963</f>
        <v>0</v>
      </c>
      <c r="M1963">
        <f>'RAW DATA'!Q1963</f>
        <v>0</v>
      </c>
      <c r="N1963">
        <f>'RAW DATA'!R1963</f>
        <v>0</v>
      </c>
      <c r="O1963">
        <f>'RAW DATA'!S1963</f>
        <v>0</v>
      </c>
      <c r="P1963">
        <f>'RAW DATA'!T1963</f>
        <v>0</v>
      </c>
      <c r="Q1963">
        <f>'RAW DATA'!U1963</f>
        <v>0</v>
      </c>
      <c r="R1963">
        <f>'RAW DATA'!V1963</f>
        <v>0</v>
      </c>
      <c r="S1963" t="e">
        <f>'RAW DATA'!#REF!</f>
        <v>#REF!</v>
      </c>
      <c r="T1963">
        <f>'RAW DATA'!W1963</f>
        <v>0</v>
      </c>
      <c r="U1963">
        <f>'RAW DATA'!X1963</f>
        <v>0</v>
      </c>
      <c r="V1963">
        <f>'RAW DATA'!Y1963</f>
        <v>0</v>
      </c>
      <c r="W1963" t="e">
        <f>IF(' DASHBOARD'!K1963&gt;=60,FORMULAS!$D$3,IF(' DASHBOARD'!K1963&gt;=55,FORMULAS!$E$3,IF(' DASHBOARD'!K1963&gt;=50,FORMULAS!$F$3,IF(' DASHBOARD'!K1963&gt;=40,FORMULAS!$G$3,IF(' DASHBOARD'!K1963&gt;=30,FORMULAS!$H$3,IF(K1963&gt;=20,FORMULAS!$I$3,IF(' DASHBOARD'!K1963&gt;=16,FORMULAS!$J$3)))))))</f>
        <v>#REF!</v>
      </c>
      <c r="X1963" t="e">
        <f>INDEX(FORMULAS!$D$4:$J$10,MATCH('RAW DATA'!A1963,FORMULAS!$A$4:$A$10,0),MATCH(' DASHBOARD'!W1963,FORMULAS!$D$3:$J$3,0))</f>
        <v>#N/A</v>
      </c>
      <c r="Y1963">
        <f t="shared" si="120"/>
        <v>0</v>
      </c>
      <c r="Z1963">
        <f t="shared" si="121"/>
        <v>0</v>
      </c>
      <c r="AA1963" t="e">
        <f t="shared" si="122"/>
        <v>#DIV/0!</v>
      </c>
      <c r="AB1963" s="14" t="e">
        <f>1-(FORMULAS!$S$2-' DASHBOARD'!X1963)/FORMULAS!$S$2</f>
        <v>#N/A</v>
      </c>
      <c r="AC1963" t="e">
        <f t="shared" si="123"/>
        <v>#N/A</v>
      </c>
    </row>
    <row r="1964" spans="1:29" x14ac:dyDescent="0.2">
      <c r="A1964">
        <f>'RAW DATA'!A1964</f>
        <v>0</v>
      </c>
      <c r="B1964">
        <f>'RAW DATA'!G1964</f>
        <v>0</v>
      </c>
      <c r="C1964" t="e">
        <f>'RAW DATA'!#REF!</f>
        <v>#REF!</v>
      </c>
      <c r="D1964" t="e">
        <f>'RAW DATA'!#REF!</f>
        <v>#REF!</v>
      </c>
      <c r="E1964" t="e">
        <f>'RAW DATA'!#REF!</f>
        <v>#REF!</v>
      </c>
      <c r="F1964">
        <f>'RAW DATA'!H1964</f>
        <v>0</v>
      </c>
      <c r="G1964">
        <f>'RAW DATA'!I1964</f>
        <v>0</v>
      </c>
      <c r="H1964" t="e">
        <f>'RAW DATA'!#REF!</f>
        <v>#REF!</v>
      </c>
      <c r="I1964" t="e">
        <f>'RAW DATA'!#REF!</f>
        <v>#REF!</v>
      </c>
      <c r="J1964">
        <f>'RAW DATA'!J1964</f>
        <v>0</v>
      </c>
      <c r="K1964" t="e">
        <f>'RAW DATA'!#REF!</f>
        <v>#REF!</v>
      </c>
      <c r="L1964">
        <f>'RAW DATA'!P1964</f>
        <v>0</v>
      </c>
      <c r="M1964">
        <f>'RAW DATA'!Q1964</f>
        <v>0</v>
      </c>
      <c r="N1964">
        <f>'RAW DATA'!R1964</f>
        <v>0</v>
      </c>
      <c r="O1964">
        <f>'RAW DATA'!S1964</f>
        <v>0</v>
      </c>
      <c r="P1964">
        <f>'RAW DATA'!T1964</f>
        <v>0</v>
      </c>
      <c r="Q1964">
        <f>'RAW DATA'!U1964</f>
        <v>0</v>
      </c>
      <c r="R1964">
        <f>'RAW DATA'!V1964</f>
        <v>0</v>
      </c>
      <c r="S1964" t="e">
        <f>'RAW DATA'!#REF!</f>
        <v>#REF!</v>
      </c>
      <c r="T1964">
        <f>'RAW DATA'!W1964</f>
        <v>0</v>
      </c>
      <c r="U1964">
        <f>'RAW DATA'!X1964</f>
        <v>0</v>
      </c>
      <c r="V1964">
        <f>'RAW DATA'!Y1964</f>
        <v>0</v>
      </c>
      <c r="W1964" t="e">
        <f>IF(' DASHBOARD'!K1964&gt;=60,FORMULAS!$D$3,IF(' DASHBOARD'!K1964&gt;=55,FORMULAS!$E$3,IF(' DASHBOARD'!K1964&gt;=50,FORMULAS!$F$3,IF(' DASHBOARD'!K1964&gt;=40,FORMULAS!$G$3,IF(' DASHBOARD'!K1964&gt;=30,FORMULAS!$H$3,IF(K1964&gt;=20,FORMULAS!$I$3,IF(' DASHBOARD'!K1964&gt;=16,FORMULAS!$J$3)))))))</f>
        <v>#REF!</v>
      </c>
      <c r="X1964" t="e">
        <f>INDEX(FORMULAS!$D$4:$J$10,MATCH('RAW DATA'!A1964,FORMULAS!$A$4:$A$10,0),MATCH(' DASHBOARD'!W1964,FORMULAS!$D$3:$J$3,0))</f>
        <v>#N/A</v>
      </c>
      <c r="Y1964">
        <f t="shared" si="120"/>
        <v>0</v>
      </c>
      <c r="Z1964">
        <f t="shared" si="121"/>
        <v>0</v>
      </c>
      <c r="AA1964" t="e">
        <f t="shared" si="122"/>
        <v>#DIV/0!</v>
      </c>
      <c r="AB1964" s="14" t="e">
        <f>1-(FORMULAS!$S$2-' DASHBOARD'!X1964)/FORMULAS!$S$2</f>
        <v>#N/A</v>
      </c>
      <c r="AC1964" t="e">
        <f t="shared" si="123"/>
        <v>#N/A</v>
      </c>
    </row>
    <row r="1965" spans="1:29" x14ac:dyDescent="0.2">
      <c r="A1965">
        <f>'RAW DATA'!A1965</f>
        <v>0</v>
      </c>
      <c r="B1965">
        <f>'RAW DATA'!G1965</f>
        <v>0</v>
      </c>
      <c r="C1965" t="e">
        <f>'RAW DATA'!#REF!</f>
        <v>#REF!</v>
      </c>
      <c r="D1965" t="e">
        <f>'RAW DATA'!#REF!</f>
        <v>#REF!</v>
      </c>
      <c r="E1965" t="e">
        <f>'RAW DATA'!#REF!</f>
        <v>#REF!</v>
      </c>
      <c r="F1965">
        <f>'RAW DATA'!H1965</f>
        <v>0</v>
      </c>
      <c r="G1965">
        <f>'RAW DATA'!I1965</f>
        <v>0</v>
      </c>
      <c r="H1965" t="e">
        <f>'RAW DATA'!#REF!</f>
        <v>#REF!</v>
      </c>
      <c r="I1965" t="e">
        <f>'RAW DATA'!#REF!</f>
        <v>#REF!</v>
      </c>
      <c r="J1965">
        <f>'RAW DATA'!J1965</f>
        <v>0</v>
      </c>
      <c r="K1965" t="e">
        <f>'RAW DATA'!#REF!</f>
        <v>#REF!</v>
      </c>
      <c r="L1965">
        <f>'RAW DATA'!P1965</f>
        <v>0</v>
      </c>
      <c r="M1965">
        <f>'RAW DATA'!Q1965</f>
        <v>0</v>
      </c>
      <c r="N1965">
        <f>'RAW DATA'!R1965</f>
        <v>0</v>
      </c>
      <c r="O1965">
        <f>'RAW DATA'!S1965</f>
        <v>0</v>
      </c>
      <c r="P1965">
        <f>'RAW DATA'!T1965</f>
        <v>0</v>
      </c>
      <c r="Q1965">
        <f>'RAW DATA'!U1965</f>
        <v>0</v>
      </c>
      <c r="R1965">
        <f>'RAW DATA'!V1965</f>
        <v>0</v>
      </c>
      <c r="S1965" t="e">
        <f>'RAW DATA'!#REF!</f>
        <v>#REF!</v>
      </c>
      <c r="T1965">
        <f>'RAW DATA'!W1965</f>
        <v>0</v>
      </c>
      <c r="U1965">
        <f>'RAW DATA'!X1965</f>
        <v>0</v>
      </c>
      <c r="V1965">
        <f>'RAW DATA'!Y1965</f>
        <v>0</v>
      </c>
      <c r="W1965" t="e">
        <f>IF(' DASHBOARD'!K1965&gt;=60,FORMULAS!$D$3,IF(' DASHBOARD'!K1965&gt;=55,FORMULAS!$E$3,IF(' DASHBOARD'!K1965&gt;=50,FORMULAS!$F$3,IF(' DASHBOARD'!K1965&gt;=40,FORMULAS!$G$3,IF(' DASHBOARD'!K1965&gt;=30,FORMULAS!$H$3,IF(K1965&gt;=20,FORMULAS!$I$3,IF(' DASHBOARD'!K1965&gt;=16,FORMULAS!$J$3)))))))</f>
        <v>#REF!</v>
      </c>
      <c r="X1965" t="e">
        <f>INDEX(FORMULAS!$D$4:$J$10,MATCH('RAW DATA'!A1965,FORMULAS!$A$4:$A$10,0),MATCH(' DASHBOARD'!W1965,FORMULAS!$D$3:$J$3,0))</f>
        <v>#N/A</v>
      </c>
      <c r="Y1965">
        <f t="shared" si="120"/>
        <v>0</v>
      </c>
      <c r="Z1965">
        <f t="shared" si="121"/>
        <v>0</v>
      </c>
      <c r="AA1965" t="e">
        <f t="shared" si="122"/>
        <v>#DIV/0!</v>
      </c>
      <c r="AB1965" s="14" t="e">
        <f>1-(FORMULAS!$S$2-' DASHBOARD'!X1965)/FORMULAS!$S$2</f>
        <v>#N/A</v>
      </c>
      <c r="AC1965" t="e">
        <f t="shared" si="123"/>
        <v>#N/A</v>
      </c>
    </row>
    <row r="1966" spans="1:29" x14ac:dyDescent="0.2">
      <c r="A1966">
        <f>'RAW DATA'!A1966</f>
        <v>0</v>
      </c>
      <c r="B1966">
        <f>'RAW DATA'!G1966</f>
        <v>0</v>
      </c>
      <c r="C1966" t="e">
        <f>'RAW DATA'!#REF!</f>
        <v>#REF!</v>
      </c>
      <c r="D1966" t="e">
        <f>'RAW DATA'!#REF!</f>
        <v>#REF!</v>
      </c>
      <c r="E1966" t="e">
        <f>'RAW DATA'!#REF!</f>
        <v>#REF!</v>
      </c>
      <c r="F1966">
        <f>'RAW DATA'!H1966</f>
        <v>0</v>
      </c>
      <c r="G1966">
        <f>'RAW DATA'!I1966</f>
        <v>0</v>
      </c>
      <c r="H1966" t="e">
        <f>'RAW DATA'!#REF!</f>
        <v>#REF!</v>
      </c>
      <c r="I1966" t="e">
        <f>'RAW DATA'!#REF!</f>
        <v>#REF!</v>
      </c>
      <c r="J1966">
        <f>'RAW DATA'!J1966</f>
        <v>0</v>
      </c>
      <c r="K1966" t="e">
        <f>'RAW DATA'!#REF!</f>
        <v>#REF!</v>
      </c>
      <c r="L1966">
        <f>'RAW DATA'!P1966</f>
        <v>0</v>
      </c>
      <c r="M1966">
        <f>'RAW DATA'!Q1966</f>
        <v>0</v>
      </c>
      <c r="N1966">
        <f>'RAW DATA'!R1966</f>
        <v>0</v>
      </c>
      <c r="O1966">
        <f>'RAW DATA'!S1966</f>
        <v>0</v>
      </c>
      <c r="P1966">
        <f>'RAW DATA'!T1966</f>
        <v>0</v>
      </c>
      <c r="Q1966">
        <f>'RAW DATA'!U1966</f>
        <v>0</v>
      </c>
      <c r="R1966">
        <f>'RAW DATA'!V1966</f>
        <v>0</v>
      </c>
      <c r="S1966" t="e">
        <f>'RAW DATA'!#REF!</f>
        <v>#REF!</v>
      </c>
      <c r="T1966">
        <f>'RAW DATA'!W1966</f>
        <v>0</v>
      </c>
      <c r="U1966">
        <f>'RAW DATA'!X1966</f>
        <v>0</v>
      </c>
      <c r="V1966">
        <f>'RAW DATA'!Y1966</f>
        <v>0</v>
      </c>
      <c r="W1966" t="e">
        <f>IF(' DASHBOARD'!K1966&gt;=60,FORMULAS!$D$3,IF(' DASHBOARD'!K1966&gt;=55,FORMULAS!$E$3,IF(' DASHBOARD'!K1966&gt;=50,FORMULAS!$F$3,IF(' DASHBOARD'!K1966&gt;=40,FORMULAS!$G$3,IF(' DASHBOARD'!K1966&gt;=30,FORMULAS!$H$3,IF(K1966&gt;=20,FORMULAS!$I$3,IF(' DASHBOARD'!K1966&gt;=16,FORMULAS!$J$3)))))))</f>
        <v>#REF!</v>
      </c>
      <c r="X1966" t="e">
        <f>INDEX(FORMULAS!$D$4:$J$10,MATCH('RAW DATA'!A1966,FORMULAS!$A$4:$A$10,0),MATCH(' DASHBOARD'!W1966,FORMULAS!$D$3:$J$3,0))</f>
        <v>#N/A</v>
      </c>
      <c r="Y1966">
        <f t="shared" si="120"/>
        <v>0</v>
      </c>
      <c r="Z1966">
        <f t="shared" si="121"/>
        <v>0</v>
      </c>
      <c r="AA1966" t="e">
        <f t="shared" si="122"/>
        <v>#DIV/0!</v>
      </c>
      <c r="AB1966" s="14" t="e">
        <f>1-(FORMULAS!$S$2-' DASHBOARD'!X1966)/FORMULAS!$S$2</f>
        <v>#N/A</v>
      </c>
      <c r="AC1966" t="e">
        <f t="shared" si="123"/>
        <v>#N/A</v>
      </c>
    </row>
    <row r="1967" spans="1:29" x14ac:dyDescent="0.2">
      <c r="A1967">
        <f>'RAW DATA'!A1967</f>
        <v>0</v>
      </c>
      <c r="B1967">
        <f>'RAW DATA'!G1967</f>
        <v>0</v>
      </c>
      <c r="C1967" t="e">
        <f>'RAW DATA'!#REF!</f>
        <v>#REF!</v>
      </c>
      <c r="D1967" t="e">
        <f>'RAW DATA'!#REF!</f>
        <v>#REF!</v>
      </c>
      <c r="E1967" t="e">
        <f>'RAW DATA'!#REF!</f>
        <v>#REF!</v>
      </c>
      <c r="F1967">
        <f>'RAW DATA'!H1967</f>
        <v>0</v>
      </c>
      <c r="G1967">
        <f>'RAW DATA'!I1967</f>
        <v>0</v>
      </c>
      <c r="H1967" t="e">
        <f>'RAW DATA'!#REF!</f>
        <v>#REF!</v>
      </c>
      <c r="I1967" t="e">
        <f>'RAW DATA'!#REF!</f>
        <v>#REF!</v>
      </c>
      <c r="J1967">
        <f>'RAW DATA'!J1967</f>
        <v>0</v>
      </c>
      <c r="K1967" t="e">
        <f>'RAW DATA'!#REF!</f>
        <v>#REF!</v>
      </c>
      <c r="L1967">
        <f>'RAW DATA'!P1967</f>
        <v>0</v>
      </c>
      <c r="M1967">
        <f>'RAW DATA'!Q1967</f>
        <v>0</v>
      </c>
      <c r="N1967">
        <f>'RAW DATA'!R1967</f>
        <v>0</v>
      </c>
      <c r="O1967">
        <f>'RAW DATA'!S1967</f>
        <v>0</v>
      </c>
      <c r="P1967">
        <f>'RAW DATA'!T1967</f>
        <v>0</v>
      </c>
      <c r="Q1967">
        <f>'RAW DATA'!U1967</f>
        <v>0</v>
      </c>
      <c r="R1967">
        <f>'RAW DATA'!V1967</f>
        <v>0</v>
      </c>
      <c r="S1967" t="e">
        <f>'RAW DATA'!#REF!</f>
        <v>#REF!</v>
      </c>
      <c r="T1967">
        <f>'RAW DATA'!W1967</f>
        <v>0</v>
      </c>
      <c r="U1967">
        <f>'RAW DATA'!X1967</f>
        <v>0</v>
      </c>
      <c r="V1967">
        <f>'RAW DATA'!Y1967</f>
        <v>0</v>
      </c>
      <c r="W1967" t="e">
        <f>IF(' DASHBOARD'!K1967&gt;=60,FORMULAS!$D$3,IF(' DASHBOARD'!K1967&gt;=55,FORMULAS!$E$3,IF(' DASHBOARD'!K1967&gt;=50,FORMULAS!$F$3,IF(' DASHBOARD'!K1967&gt;=40,FORMULAS!$G$3,IF(' DASHBOARD'!K1967&gt;=30,FORMULAS!$H$3,IF(K1967&gt;=20,FORMULAS!$I$3,IF(' DASHBOARD'!K1967&gt;=16,FORMULAS!$J$3)))))))</f>
        <v>#REF!</v>
      </c>
      <c r="X1967" t="e">
        <f>INDEX(FORMULAS!$D$4:$J$10,MATCH('RAW DATA'!A1967,FORMULAS!$A$4:$A$10,0),MATCH(' DASHBOARD'!W1967,FORMULAS!$D$3:$J$3,0))</f>
        <v>#N/A</v>
      </c>
      <c r="Y1967">
        <f t="shared" si="120"/>
        <v>0</v>
      </c>
      <c r="Z1967">
        <f t="shared" si="121"/>
        <v>0</v>
      </c>
      <c r="AA1967" t="e">
        <f t="shared" si="122"/>
        <v>#DIV/0!</v>
      </c>
      <c r="AB1967" s="14" t="e">
        <f>1-(FORMULAS!$S$2-' DASHBOARD'!X1967)/FORMULAS!$S$2</f>
        <v>#N/A</v>
      </c>
      <c r="AC1967" t="e">
        <f t="shared" si="123"/>
        <v>#N/A</v>
      </c>
    </row>
    <row r="1968" spans="1:29" x14ac:dyDescent="0.2">
      <c r="A1968">
        <f>'RAW DATA'!A1968</f>
        <v>0</v>
      </c>
      <c r="B1968">
        <f>'RAW DATA'!G1968</f>
        <v>0</v>
      </c>
      <c r="C1968" t="e">
        <f>'RAW DATA'!#REF!</f>
        <v>#REF!</v>
      </c>
      <c r="D1968" t="e">
        <f>'RAW DATA'!#REF!</f>
        <v>#REF!</v>
      </c>
      <c r="E1968" t="e">
        <f>'RAW DATA'!#REF!</f>
        <v>#REF!</v>
      </c>
      <c r="F1968">
        <f>'RAW DATA'!H1968</f>
        <v>0</v>
      </c>
      <c r="G1968">
        <f>'RAW DATA'!I1968</f>
        <v>0</v>
      </c>
      <c r="H1968" t="e">
        <f>'RAW DATA'!#REF!</f>
        <v>#REF!</v>
      </c>
      <c r="I1968" t="e">
        <f>'RAW DATA'!#REF!</f>
        <v>#REF!</v>
      </c>
      <c r="J1968">
        <f>'RAW DATA'!J1968</f>
        <v>0</v>
      </c>
      <c r="K1968" t="e">
        <f>'RAW DATA'!#REF!</f>
        <v>#REF!</v>
      </c>
      <c r="L1968">
        <f>'RAW DATA'!P1968</f>
        <v>0</v>
      </c>
      <c r="M1968">
        <f>'RAW DATA'!Q1968</f>
        <v>0</v>
      </c>
      <c r="N1968">
        <f>'RAW DATA'!R1968</f>
        <v>0</v>
      </c>
      <c r="O1968">
        <f>'RAW DATA'!S1968</f>
        <v>0</v>
      </c>
      <c r="P1968">
        <f>'RAW DATA'!T1968</f>
        <v>0</v>
      </c>
      <c r="Q1968">
        <f>'RAW DATA'!U1968</f>
        <v>0</v>
      </c>
      <c r="R1968">
        <f>'RAW DATA'!V1968</f>
        <v>0</v>
      </c>
      <c r="S1968" t="e">
        <f>'RAW DATA'!#REF!</f>
        <v>#REF!</v>
      </c>
      <c r="T1968">
        <f>'RAW DATA'!W1968</f>
        <v>0</v>
      </c>
      <c r="U1968">
        <f>'RAW DATA'!X1968</f>
        <v>0</v>
      </c>
      <c r="V1968">
        <f>'RAW DATA'!Y1968</f>
        <v>0</v>
      </c>
      <c r="W1968" t="e">
        <f>IF(' DASHBOARD'!K1968&gt;=60,FORMULAS!$D$3,IF(' DASHBOARD'!K1968&gt;=55,FORMULAS!$E$3,IF(' DASHBOARD'!K1968&gt;=50,FORMULAS!$F$3,IF(' DASHBOARD'!K1968&gt;=40,FORMULAS!$G$3,IF(' DASHBOARD'!K1968&gt;=30,FORMULAS!$H$3,IF(K1968&gt;=20,FORMULAS!$I$3,IF(' DASHBOARD'!K1968&gt;=16,FORMULAS!$J$3)))))))</f>
        <v>#REF!</v>
      </c>
      <c r="X1968" t="e">
        <f>INDEX(FORMULAS!$D$4:$J$10,MATCH('RAW DATA'!A1968,FORMULAS!$A$4:$A$10,0),MATCH(' DASHBOARD'!W1968,FORMULAS!$D$3:$J$3,0))</f>
        <v>#N/A</v>
      </c>
      <c r="Y1968">
        <f t="shared" si="120"/>
        <v>0</v>
      </c>
      <c r="Z1968">
        <f t="shared" si="121"/>
        <v>0</v>
      </c>
      <c r="AA1968" t="e">
        <f t="shared" si="122"/>
        <v>#DIV/0!</v>
      </c>
      <c r="AB1968" s="14" t="e">
        <f>1-(FORMULAS!$S$2-' DASHBOARD'!X1968)/FORMULAS!$S$2</f>
        <v>#N/A</v>
      </c>
      <c r="AC1968" t="e">
        <f t="shared" si="123"/>
        <v>#N/A</v>
      </c>
    </row>
    <row r="1969" spans="1:29" x14ac:dyDescent="0.2">
      <c r="A1969">
        <f>'RAW DATA'!A1969</f>
        <v>0</v>
      </c>
      <c r="B1969">
        <f>'RAW DATA'!G1969</f>
        <v>0</v>
      </c>
      <c r="C1969" t="e">
        <f>'RAW DATA'!#REF!</f>
        <v>#REF!</v>
      </c>
      <c r="D1969" t="e">
        <f>'RAW DATA'!#REF!</f>
        <v>#REF!</v>
      </c>
      <c r="E1969" t="e">
        <f>'RAW DATA'!#REF!</f>
        <v>#REF!</v>
      </c>
      <c r="F1969">
        <f>'RAW DATA'!H1969</f>
        <v>0</v>
      </c>
      <c r="G1969">
        <f>'RAW DATA'!I1969</f>
        <v>0</v>
      </c>
      <c r="H1969" t="e">
        <f>'RAW DATA'!#REF!</f>
        <v>#REF!</v>
      </c>
      <c r="I1969" t="e">
        <f>'RAW DATA'!#REF!</f>
        <v>#REF!</v>
      </c>
      <c r="J1969">
        <f>'RAW DATA'!J1969</f>
        <v>0</v>
      </c>
      <c r="K1969" t="e">
        <f>'RAW DATA'!#REF!</f>
        <v>#REF!</v>
      </c>
      <c r="L1969">
        <f>'RAW DATA'!P1969</f>
        <v>0</v>
      </c>
      <c r="M1969">
        <f>'RAW DATA'!Q1969</f>
        <v>0</v>
      </c>
      <c r="N1969">
        <f>'RAW DATA'!R1969</f>
        <v>0</v>
      </c>
      <c r="O1969">
        <f>'RAW DATA'!S1969</f>
        <v>0</v>
      </c>
      <c r="P1969">
        <f>'RAW DATA'!T1969</f>
        <v>0</v>
      </c>
      <c r="Q1969">
        <f>'RAW DATA'!U1969</f>
        <v>0</v>
      </c>
      <c r="R1969">
        <f>'RAW DATA'!V1969</f>
        <v>0</v>
      </c>
      <c r="S1969" t="e">
        <f>'RAW DATA'!#REF!</f>
        <v>#REF!</v>
      </c>
      <c r="T1969">
        <f>'RAW DATA'!W1969</f>
        <v>0</v>
      </c>
      <c r="U1969">
        <f>'RAW DATA'!X1969</f>
        <v>0</v>
      </c>
      <c r="V1969">
        <f>'RAW DATA'!Y1969</f>
        <v>0</v>
      </c>
      <c r="W1969" t="e">
        <f>IF(' DASHBOARD'!K1969&gt;=60,FORMULAS!$D$3,IF(' DASHBOARD'!K1969&gt;=55,FORMULAS!$E$3,IF(' DASHBOARD'!K1969&gt;=50,FORMULAS!$F$3,IF(' DASHBOARD'!K1969&gt;=40,FORMULAS!$G$3,IF(' DASHBOARD'!K1969&gt;=30,FORMULAS!$H$3,IF(K1969&gt;=20,FORMULAS!$I$3,IF(' DASHBOARD'!K1969&gt;=16,FORMULAS!$J$3)))))))</f>
        <v>#REF!</v>
      </c>
      <c r="X1969" t="e">
        <f>INDEX(FORMULAS!$D$4:$J$10,MATCH('RAW DATA'!A1969,FORMULAS!$A$4:$A$10,0),MATCH(' DASHBOARD'!W1969,FORMULAS!$D$3:$J$3,0))</f>
        <v>#N/A</v>
      </c>
      <c r="Y1969">
        <f t="shared" si="120"/>
        <v>0</v>
      </c>
      <c r="Z1969">
        <f t="shared" si="121"/>
        <v>0</v>
      </c>
      <c r="AA1969" t="e">
        <f t="shared" si="122"/>
        <v>#DIV/0!</v>
      </c>
      <c r="AB1969" s="14" t="e">
        <f>1-(FORMULAS!$S$2-' DASHBOARD'!X1969)/FORMULAS!$S$2</f>
        <v>#N/A</v>
      </c>
      <c r="AC1969" t="e">
        <f t="shared" si="123"/>
        <v>#N/A</v>
      </c>
    </row>
    <row r="1970" spans="1:29" x14ac:dyDescent="0.2">
      <c r="A1970">
        <f>'RAW DATA'!A1970</f>
        <v>0</v>
      </c>
      <c r="B1970">
        <f>'RAW DATA'!G1970</f>
        <v>0</v>
      </c>
      <c r="C1970" t="e">
        <f>'RAW DATA'!#REF!</f>
        <v>#REF!</v>
      </c>
      <c r="D1970" t="e">
        <f>'RAW DATA'!#REF!</f>
        <v>#REF!</v>
      </c>
      <c r="E1970" t="e">
        <f>'RAW DATA'!#REF!</f>
        <v>#REF!</v>
      </c>
      <c r="F1970">
        <f>'RAW DATA'!H1970</f>
        <v>0</v>
      </c>
      <c r="G1970">
        <f>'RAW DATA'!I1970</f>
        <v>0</v>
      </c>
      <c r="H1970" t="e">
        <f>'RAW DATA'!#REF!</f>
        <v>#REF!</v>
      </c>
      <c r="I1970" t="e">
        <f>'RAW DATA'!#REF!</f>
        <v>#REF!</v>
      </c>
      <c r="J1970">
        <f>'RAW DATA'!J1970</f>
        <v>0</v>
      </c>
      <c r="K1970" t="e">
        <f>'RAW DATA'!#REF!</f>
        <v>#REF!</v>
      </c>
      <c r="L1970">
        <f>'RAW DATA'!P1970</f>
        <v>0</v>
      </c>
      <c r="M1970">
        <f>'RAW DATA'!Q1970</f>
        <v>0</v>
      </c>
      <c r="N1970">
        <f>'RAW DATA'!R1970</f>
        <v>0</v>
      </c>
      <c r="O1970">
        <f>'RAW DATA'!S1970</f>
        <v>0</v>
      </c>
      <c r="P1970">
        <f>'RAW DATA'!T1970</f>
        <v>0</v>
      </c>
      <c r="Q1970">
        <f>'RAW DATA'!U1970</f>
        <v>0</v>
      </c>
      <c r="R1970">
        <f>'RAW DATA'!V1970</f>
        <v>0</v>
      </c>
      <c r="S1970" t="e">
        <f>'RAW DATA'!#REF!</f>
        <v>#REF!</v>
      </c>
      <c r="T1970">
        <f>'RAW DATA'!W1970</f>
        <v>0</v>
      </c>
      <c r="U1970">
        <f>'RAW DATA'!X1970</f>
        <v>0</v>
      </c>
      <c r="V1970">
        <f>'RAW DATA'!Y1970</f>
        <v>0</v>
      </c>
      <c r="W1970" t="e">
        <f>IF(' DASHBOARD'!K1970&gt;=60,FORMULAS!$D$3,IF(' DASHBOARD'!K1970&gt;=55,FORMULAS!$E$3,IF(' DASHBOARD'!K1970&gt;=50,FORMULAS!$F$3,IF(' DASHBOARD'!K1970&gt;=40,FORMULAS!$G$3,IF(' DASHBOARD'!K1970&gt;=30,FORMULAS!$H$3,IF(K1970&gt;=20,FORMULAS!$I$3,IF(' DASHBOARD'!K1970&gt;=16,FORMULAS!$J$3)))))))</f>
        <v>#REF!</v>
      </c>
      <c r="X1970" t="e">
        <f>INDEX(FORMULAS!$D$4:$J$10,MATCH('RAW DATA'!A1970,FORMULAS!$A$4:$A$10,0),MATCH(' DASHBOARD'!W1970,FORMULAS!$D$3:$J$3,0))</f>
        <v>#N/A</v>
      </c>
      <c r="Y1970">
        <f t="shared" si="120"/>
        <v>0</v>
      </c>
      <c r="Z1970">
        <f t="shared" si="121"/>
        <v>0</v>
      </c>
      <c r="AA1970" t="e">
        <f t="shared" si="122"/>
        <v>#DIV/0!</v>
      </c>
      <c r="AB1970" s="14" t="e">
        <f>1-(FORMULAS!$S$2-' DASHBOARD'!X1970)/FORMULAS!$S$2</f>
        <v>#N/A</v>
      </c>
      <c r="AC1970" t="e">
        <f t="shared" si="123"/>
        <v>#N/A</v>
      </c>
    </row>
    <row r="1971" spans="1:29" x14ac:dyDescent="0.2">
      <c r="A1971">
        <f>'RAW DATA'!A1971</f>
        <v>0</v>
      </c>
      <c r="B1971">
        <f>'RAW DATA'!G1971</f>
        <v>0</v>
      </c>
      <c r="C1971" t="e">
        <f>'RAW DATA'!#REF!</f>
        <v>#REF!</v>
      </c>
      <c r="D1971" t="e">
        <f>'RAW DATA'!#REF!</f>
        <v>#REF!</v>
      </c>
      <c r="E1971" t="e">
        <f>'RAW DATA'!#REF!</f>
        <v>#REF!</v>
      </c>
      <c r="F1971">
        <f>'RAW DATA'!H1971</f>
        <v>0</v>
      </c>
      <c r="G1971">
        <f>'RAW DATA'!I1971</f>
        <v>0</v>
      </c>
      <c r="H1971" t="e">
        <f>'RAW DATA'!#REF!</f>
        <v>#REF!</v>
      </c>
      <c r="I1971" t="e">
        <f>'RAW DATA'!#REF!</f>
        <v>#REF!</v>
      </c>
      <c r="J1971">
        <f>'RAW DATA'!J1971</f>
        <v>0</v>
      </c>
      <c r="K1971" t="e">
        <f>'RAW DATA'!#REF!</f>
        <v>#REF!</v>
      </c>
      <c r="L1971">
        <f>'RAW DATA'!P1971</f>
        <v>0</v>
      </c>
      <c r="M1971">
        <f>'RAW DATA'!Q1971</f>
        <v>0</v>
      </c>
      <c r="N1971">
        <f>'RAW DATA'!R1971</f>
        <v>0</v>
      </c>
      <c r="O1971">
        <f>'RAW DATA'!S1971</f>
        <v>0</v>
      </c>
      <c r="P1971">
        <f>'RAW DATA'!T1971</f>
        <v>0</v>
      </c>
      <c r="Q1971">
        <f>'RAW DATA'!U1971</f>
        <v>0</v>
      </c>
      <c r="R1971">
        <f>'RAW DATA'!V1971</f>
        <v>0</v>
      </c>
      <c r="S1971" t="e">
        <f>'RAW DATA'!#REF!</f>
        <v>#REF!</v>
      </c>
      <c r="T1971">
        <f>'RAW DATA'!W1971</f>
        <v>0</v>
      </c>
      <c r="U1971">
        <f>'RAW DATA'!X1971</f>
        <v>0</v>
      </c>
      <c r="V1971">
        <f>'RAW DATA'!Y1971</f>
        <v>0</v>
      </c>
      <c r="W1971" t="e">
        <f>IF(' DASHBOARD'!K1971&gt;=60,FORMULAS!$D$3,IF(' DASHBOARD'!K1971&gt;=55,FORMULAS!$E$3,IF(' DASHBOARD'!K1971&gt;=50,FORMULAS!$F$3,IF(' DASHBOARD'!K1971&gt;=40,FORMULAS!$G$3,IF(' DASHBOARD'!K1971&gt;=30,FORMULAS!$H$3,IF(K1971&gt;=20,FORMULAS!$I$3,IF(' DASHBOARD'!K1971&gt;=16,FORMULAS!$J$3)))))))</f>
        <v>#REF!</v>
      </c>
      <c r="X1971" t="e">
        <f>INDEX(FORMULAS!$D$4:$J$10,MATCH('RAW DATA'!A1971,FORMULAS!$A$4:$A$10,0),MATCH(' DASHBOARD'!W1971,FORMULAS!$D$3:$J$3,0))</f>
        <v>#N/A</v>
      </c>
      <c r="Y1971">
        <f t="shared" si="120"/>
        <v>0</v>
      </c>
      <c r="Z1971">
        <f t="shared" si="121"/>
        <v>0</v>
      </c>
      <c r="AA1971" t="e">
        <f t="shared" si="122"/>
        <v>#DIV/0!</v>
      </c>
      <c r="AB1971" s="14" t="e">
        <f>1-(FORMULAS!$S$2-' DASHBOARD'!X1971)/FORMULAS!$S$2</f>
        <v>#N/A</v>
      </c>
      <c r="AC1971" t="e">
        <f t="shared" si="123"/>
        <v>#N/A</v>
      </c>
    </row>
    <row r="1972" spans="1:29" x14ac:dyDescent="0.2">
      <c r="A1972">
        <f>'RAW DATA'!A1972</f>
        <v>0</v>
      </c>
      <c r="B1972">
        <f>'RAW DATA'!G1972</f>
        <v>0</v>
      </c>
      <c r="C1972" t="e">
        <f>'RAW DATA'!#REF!</f>
        <v>#REF!</v>
      </c>
      <c r="D1972" t="e">
        <f>'RAW DATA'!#REF!</f>
        <v>#REF!</v>
      </c>
      <c r="E1972" t="e">
        <f>'RAW DATA'!#REF!</f>
        <v>#REF!</v>
      </c>
      <c r="F1972">
        <f>'RAW DATA'!H1972</f>
        <v>0</v>
      </c>
      <c r="G1972">
        <f>'RAW DATA'!I1972</f>
        <v>0</v>
      </c>
      <c r="H1972" t="e">
        <f>'RAW DATA'!#REF!</f>
        <v>#REF!</v>
      </c>
      <c r="I1972" t="e">
        <f>'RAW DATA'!#REF!</f>
        <v>#REF!</v>
      </c>
      <c r="J1972">
        <f>'RAW DATA'!J1972</f>
        <v>0</v>
      </c>
      <c r="K1972" t="e">
        <f>'RAW DATA'!#REF!</f>
        <v>#REF!</v>
      </c>
      <c r="L1972">
        <f>'RAW DATA'!P1972</f>
        <v>0</v>
      </c>
      <c r="M1972">
        <f>'RAW DATA'!Q1972</f>
        <v>0</v>
      </c>
      <c r="N1972">
        <f>'RAW DATA'!R1972</f>
        <v>0</v>
      </c>
      <c r="O1972">
        <f>'RAW DATA'!S1972</f>
        <v>0</v>
      </c>
      <c r="P1972">
        <f>'RAW DATA'!T1972</f>
        <v>0</v>
      </c>
      <c r="Q1972">
        <f>'RAW DATA'!U1972</f>
        <v>0</v>
      </c>
      <c r="R1972">
        <f>'RAW DATA'!V1972</f>
        <v>0</v>
      </c>
      <c r="S1972" t="e">
        <f>'RAW DATA'!#REF!</f>
        <v>#REF!</v>
      </c>
      <c r="T1972">
        <f>'RAW DATA'!W1972</f>
        <v>0</v>
      </c>
      <c r="U1972">
        <f>'RAW DATA'!X1972</f>
        <v>0</v>
      </c>
      <c r="V1972">
        <f>'RAW DATA'!Y1972</f>
        <v>0</v>
      </c>
      <c r="W1972" t="e">
        <f>IF(' DASHBOARD'!K1972&gt;=60,FORMULAS!$D$3,IF(' DASHBOARD'!K1972&gt;=55,FORMULAS!$E$3,IF(' DASHBOARD'!K1972&gt;=50,FORMULAS!$F$3,IF(' DASHBOARD'!K1972&gt;=40,FORMULAS!$G$3,IF(' DASHBOARD'!K1972&gt;=30,FORMULAS!$H$3,IF(K1972&gt;=20,FORMULAS!$I$3,IF(' DASHBOARD'!K1972&gt;=16,FORMULAS!$J$3)))))))</f>
        <v>#REF!</v>
      </c>
      <c r="X1972" t="e">
        <f>INDEX(FORMULAS!$D$4:$J$10,MATCH('RAW DATA'!A1972,FORMULAS!$A$4:$A$10,0),MATCH(' DASHBOARD'!W1972,FORMULAS!$D$3:$J$3,0))</f>
        <v>#N/A</v>
      </c>
      <c r="Y1972">
        <f t="shared" si="120"/>
        <v>0</v>
      </c>
      <c r="Z1972">
        <f t="shared" si="121"/>
        <v>0</v>
      </c>
      <c r="AA1972" t="e">
        <f t="shared" si="122"/>
        <v>#DIV/0!</v>
      </c>
      <c r="AB1972" s="14" t="e">
        <f>1-(FORMULAS!$S$2-' DASHBOARD'!X1972)/FORMULAS!$S$2</f>
        <v>#N/A</v>
      </c>
      <c r="AC1972" t="e">
        <f t="shared" si="123"/>
        <v>#N/A</v>
      </c>
    </row>
    <row r="1973" spans="1:29" x14ac:dyDescent="0.2">
      <c r="A1973">
        <f>'RAW DATA'!A1973</f>
        <v>0</v>
      </c>
      <c r="B1973">
        <f>'RAW DATA'!G1973</f>
        <v>0</v>
      </c>
      <c r="C1973" t="e">
        <f>'RAW DATA'!#REF!</f>
        <v>#REF!</v>
      </c>
      <c r="D1973" t="e">
        <f>'RAW DATA'!#REF!</f>
        <v>#REF!</v>
      </c>
      <c r="E1973" t="e">
        <f>'RAW DATA'!#REF!</f>
        <v>#REF!</v>
      </c>
      <c r="F1973">
        <f>'RAW DATA'!H1973</f>
        <v>0</v>
      </c>
      <c r="G1973">
        <f>'RAW DATA'!I1973</f>
        <v>0</v>
      </c>
      <c r="H1973" t="e">
        <f>'RAW DATA'!#REF!</f>
        <v>#REF!</v>
      </c>
      <c r="I1973" t="e">
        <f>'RAW DATA'!#REF!</f>
        <v>#REF!</v>
      </c>
      <c r="J1973">
        <f>'RAW DATA'!J1973</f>
        <v>0</v>
      </c>
      <c r="K1973" t="e">
        <f>'RAW DATA'!#REF!</f>
        <v>#REF!</v>
      </c>
      <c r="L1973">
        <f>'RAW DATA'!P1973</f>
        <v>0</v>
      </c>
      <c r="M1973">
        <f>'RAW DATA'!Q1973</f>
        <v>0</v>
      </c>
      <c r="N1973">
        <f>'RAW DATA'!R1973</f>
        <v>0</v>
      </c>
      <c r="O1973">
        <f>'RAW DATA'!S1973</f>
        <v>0</v>
      </c>
      <c r="P1973">
        <f>'RAW DATA'!T1973</f>
        <v>0</v>
      </c>
      <c r="Q1973">
        <f>'RAW DATA'!U1973</f>
        <v>0</v>
      </c>
      <c r="R1973">
        <f>'RAW DATA'!V1973</f>
        <v>0</v>
      </c>
      <c r="S1973" t="e">
        <f>'RAW DATA'!#REF!</f>
        <v>#REF!</v>
      </c>
      <c r="T1973">
        <f>'RAW DATA'!W1973</f>
        <v>0</v>
      </c>
      <c r="U1973">
        <f>'RAW DATA'!X1973</f>
        <v>0</v>
      </c>
      <c r="V1973">
        <f>'RAW DATA'!Y1973</f>
        <v>0</v>
      </c>
      <c r="W1973" t="e">
        <f>IF(' DASHBOARD'!K1973&gt;=60,FORMULAS!$D$3,IF(' DASHBOARD'!K1973&gt;=55,FORMULAS!$E$3,IF(' DASHBOARD'!K1973&gt;=50,FORMULAS!$F$3,IF(' DASHBOARD'!K1973&gt;=40,FORMULAS!$G$3,IF(' DASHBOARD'!K1973&gt;=30,FORMULAS!$H$3,IF(K1973&gt;=20,FORMULAS!$I$3,IF(' DASHBOARD'!K1973&gt;=16,FORMULAS!$J$3)))))))</f>
        <v>#REF!</v>
      </c>
      <c r="X1973" t="e">
        <f>INDEX(FORMULAS!$D$4:$J$10,MATCH('RAW DATA'!A1973,FORMULAS!$A$4:$A$10,0),MATCH(' DASHBOARD'!W1973,FORMULAS!$D$3:$J$3,0))</f>
        <v>#N/A</v>
      </c>
      <c r="Y1973">
        <f t="shared" si="120"/>
        <v>0</v>
      </c>
      <c r="Z1973">
        <f t="shared" si="121"/>
        <v>0</v>
      </c>
      <c r="AA1973" t="e">
        <f t="shared" si="122"/>
        <v>#DIV/0!</v>
      </c>
      <c r="AB1973" s="14" t="e">
        <f>1-(FORMULAS!$S$2-' DASHBOARD'!X1973)/FORMULAS!$S$2</f>
        <v>#N/A</v>
      </c>
      <c r="AC1973" t="e">
        <f t="shared" si="123"/>
        <v>#N/A</v>
      </c>
    </row>
    <row r="1974" spans="1:29" x14ac:dyDescent="0.2">
      <c r="A1974">
        <f>'RAW DATA'!A1974</f>
        <v>0</v>
      </c>
      <c r="B1974">
        <f>'RAW DATA'!G1974</f>
        <v>0</v>
      </c>
      <c r="C1974" t="e">
        <f>'RAW DATA'!#REF!</f>
        <v>#REF!</v>
      </c>
      <c r="D1974" t="e">
        <f>'RAW DATA'!#REF!</f>
        <v>#REF!</v>
      </c>
      <c r="E1974" t="e">
        <f>'RAW DATA'!#REF!</f>
        <v>#REF!</v>
      </c>
      <c r="F1974">
        <f>'RAW DATA'!H1974</f>
        <v>0</v>
      </c>
      <c r="G1974">
        <f>'RAW DATA'!I1974</f>
        <v>0</v>
      </c>
      <c r="H1974" t="e">
        <f>'RAW DATA'!#REF!</f>
        <v>#REF!</v>
      </c>
      <c r="I1974" t="e">
        <f>'RAW DATA'!#REF!</f>
        <v>#REF!</v>
      </c>
      <c r="J1974">
        <f>'RAW DATA'!J1974</f>
        <v>0</v>
      </c>
      <c r="K1974" t="e">
        <f>'RAW DATA'!#REF!</f>
        <v>#REF!</v>
      </c>
      <c r="L1974">
        <f>'RAW DATA'!P1974</f>
        <v>0</v>
      </c>
      <c r="M1974">
        <f>'RAW DATA'!Q1974</f>
        <v>0</v>
      </c>
      <c r="N1974">
        <f>'RAW DATA'!R1974</f>
        <v>0</v>
      </c>
      <c r="O1974">
        <f>'RAW DATA'!S1974</f>
        <v>0</v>
      </c>
      <c r="P1974">
        <f>'RAW DATA'!T1974</f>
        <v>0</v>
      </c>
      <c r="Q1974">
        <f>'RAW DATA'!U1974</f>
        <v>0</v>
      </c>
      <c r="R1974">
        <f>'RAW DATA'!V1974</f>
        <v>0</v>
      </c>
      <c r="S1974" t="e">
        <f>'RAW DATA'!#REF!</f>
        <v>#REF!</v>
      </c>
      <c r="T1974">
        <f>'RAW DATA'!W1974</f>
        <v>0</v>
      </c>
      <c r="U1974">
        <f>'RAW DATA'!X1974</f>
        <v>0</v>
      </c>
      <c r="V1974">
        <f>'RAW DATA'!Y1974</f>
        <v>0</v>
      </c>
      <c r="W1974" t="e">
        <f>IF(' DASHBOARD'!K1974&gt;=60,FORMULAS!$D$3,IF(' DASHBOARD'!K1974&gt;=55,FORMULAS!$E$3,IF(' DASHBOARD'!K1974&gt;=50,FORMULAS!$F$3,IF(' DASHBOARD'!K1974&gt;=40,FORMULAS!$G$3,IF(' DASHBOARD'!K1974&gt;=30,FORMULAS!$H$3,IF(K1974&gt;=20,FORMULAS!$I$3,IF(' DASHBOARD'!K1974&gt;=16,FORMULAS!$J$3)))))))</f>
        <v>#REF!</v>
      </c>
      <c r="X1974" t="e">
        <f>INDEX(FORMULAS!$D$4:$J$10,MATCH('RAW DATA'!A1974,FORMULAS!$A$4:$A$10,0),MATCH(' DASHBOARD'!W1974,FORMULAS!$D$3:$J$3,0))</f>
        <v>#N/A</v>
      </c>
      <c r="Y1974">
        <f t="shared" si="120"/>
        <v>0</v>
      </c>
      <c r="Z1974">
        <f t="shared" si="121"/>
        <v>0</v>
      </c>
      <c r="AA1974" t="e">
        <f t="shared" si="122"/>
        <v>#DIV/0!</v>
      </c>
      <c r="AB1974" s="14" t="e">
        <f>1-(FORMULAS!$S$2-' DASHBOARD'!X1974)/FORMULAS!$S$2</f>
        <v>#N/A</v>
      </c>
      <c r="AC1974" t="e">
        <f t="shared" si="123"/>
        <v>#N/A</v>
      </c>
    </row>
    <row r="1975" spans="1:29" x14ac:dyDescent="0.2">
      <c r="A1975">
        <f>'RAW DATA'!A1975</f>
        <v>0</v>
      </c>
      <c r="B1975">
        <f>'RAW DATA'!G1975</f>
        <v>0</v>
      </c>
      <c r="C1975" t="e">
        <f>'RAW DATA'!#REF!</f>
        <v>#REF!</v>
      </c>
      <c r="D1975" t="e">
        <f>'RAW DATA'!#REF!</f>
        <v>#REF!</v>
      </c>
      <c r="E1975" t="e">
        <f>'RAW DATA'!#REF!</f>
        <v>#REF!</v>
      </c>
      <c r="F1975">
        <f>'RAW DATA'!H1975</f>
        <v>0</v>
      </c>
      <c r="G1975">
        <f>'RAW DATA'!I1975</f>
        <v>0</v>
      </c>
      <c r="H1975" t="e">
        <f>'RAW DATA'!#REF!</f>
        <v>#REF!</v>
      </c>
      <c r="I1975" t="e">
        <f>'RAW DATA'!#REF!</f>
        <v>#REF!</v>
      </c>
      <c r="J1975">
        <f>'RAW DATA'!J1975</f>
        <v>0</v>
      </c>
      <c r="K1975" t="e">
        <f>'RAW DATA'!#REF!</f>
        <v>#REF!</v>
      </c>
      <c r="L1975">
        <f>'RAW DATA'!P1975</f>
        <v>0</v>
      </c>
      <c r="M1975">
        <f>'RAW DATA'!Q1975</f>
        <v>0</v>
      </c>
      <c r="N1975">
        <f>'RAW DATA'!R1975</f>
        <v>0</v>
      </c>
      <c r="O1975">
        <f>'RAW DATA'!S1975</f>
        <v>0</v>
      </c>
      <c r="P1975">
        <f>'RAW DATA'!T1975</f>
        <v>0</v>
      </c>
      <c r="Q1975">
        <f>'RAW DATA'!U1975</f>
        <v>0</v>
      </c>
      <c r="R1975">
        <f>'RAW DATA'!V1975</f>
        <v>0</v>
      </c>
      <c r="S1975" t="e">
        <f>'RAW DATA'!#REF!</f>
        <v>#REF!</v>
      </c>
      <c r="T1975">
        <f>'RAW DATA'!W1975</f>
        <v>0</v>
      </c>
      <c r="U1975">
        <f>'RAW DATA'!X1975</f>
        <v>0</v>
      </c>
      <c r="V1975">
        <f>'RAW DATA'!Y1975</f>
        <v>0</v>
      </c>
      <c r="W1975" t="e">
        <f>IF(' DASHBOARD'!K1975&gt;=60,FORMULAS!$D$3,IF(' DASHBOARD'!K1975&gt;=55,FORMULAS!$E$3,IF(' DASHBOARD'!K1975&gt;=50,FORMULAS!$F$3,IF(' DASHBOARD'!K1975&gt;=40,FORMULAS!$G$3,IF(' DASHBOARD'!K1975&gt;=30,FORMULAS!$H$3,IF(K1975&gt;=20,FORMULAS!$I$3,IF(' DASHBOARD'!K1975&gt;=16,FORMULAS!$J$3)))))))</f>
        <v>#REF!</v>
      </c>
      <c r="X1975" t="e">
        <f>INDEX(FORMULAS!$D$4:$J$10,MATCH('RAW DATA'!A1975,FORMULAS!$A$4:$A$10,0),MATCH(' DASHBOARD'!W1975,FORMULAS!$D$3:$J$3,0))</f>
        <v>#N/A</v>
      </c>
      <c r="Y1975">
        <f t="shared" si="120"/>
        <v>0</v>
      </c>
      <c r="Z1975">
        <f t="shared" si="121"/>
        <v>0</v>
      </c>
      <c r="AA1975" t="e">
        <f t="shared" si="122"/>
        <v>#DIV/0!</v>
      </c>
      <c r="AB1975" s="14" t="e">
        <f>1-(FORMULAS!$S$2-' DASHBOARD'!X1975)/FORMULAS!$S$2</f>
        <v>#N/A</v>
      </c>
      <c r="AC1975" t="e">
        <f t="shared" si="123"/>
        <v>#N/A</v>
      </c>
    </row>
    <row r="1976" spans="1:29" x14ac:dyDescent="0.2">
      <c r="A1976">
        <f>'RAW DATA'!A1976</f>
        <v>0</v>
      </c>
      <c r="B1976">
        <f>'RAW DATA'!G1976</f>
        <v>0</v>
      </c>
      <c r="C1976" t="e">
        <f>'RAW DATA'!#REF!</f>
        <v>#REF!</v>
      </c>
      <c r="D1976" t="e">
        <f>'RAW DATA'!#REF!</f>
        <v>#REF!</v>
      </c>
      <c r="E1976" t="e">
        <f>'RAW DATA'!#REF!</f>
        <v>#REF!</v>
      </c>
      <c r="F1976">
        <f>'RAW DATA'!H1976</f>
        <v>0</v>
      </c>
      <c r="G1976">
        <f>'RAW DATA'!I1976</f>
        <v>0</v>
      </c>
      <c r="H1976" t="e">
        <f>'RAW DATA'!#REF!</f>
        <v>#REF!</v>
      </c>
      <c r="I1976" t="e">
        <f>'RAW DATA'!#REF!</f>
        <v>#REF!</v>
      </c>
      <c r="J1976">
        <f>'RAW DATA'!J1976</f>
        <v>0</v>
      </c>
      <c r="K1976" t="e">
        <f>'RAW DATA'!#REF!</f>
        <v>#REF!</v>
      </c>
      <c r="L1976">
        <f>'RAW DATA'!P1976</f>
        <v>0</v>
      </c>
      <c r="M1976">
        <f>'RAW DATA'!Q1976</f>
        <v>0</v>
      </c>
      <c r="N1976">
        <f>'RAW DATA'!R1976</f>
        <v>0</v>
      </c>
      <c r="O1976">
        <f>'RAW DATA'!S1976</f>
        <v>0</v>
      </c>
      <c r="P1976">
        <f>'RAW DATA'!T1976</f>
        <v>0</v>
      </c>
      <c r="Q1976">
        <f>'RAW DATA'!U1976</f>
        <v>0</v>
      </c>
      <c r="R1976">
        <f>'RAW DATA'!V1976</f>
        <v>0</v>
      </c>
      <c r="S1976" t="e">
        <f>'RAW DATA'!#REF!</f>
        <v>#REF!</v>
      </c>
      <c r="T1976">
        <f>'RAW DATA'!W1976</f>
        <v>0</v>
      </c>
      <c r="U1976">
        <f>'RAW DATA'!X1976</f>
        <v>0</v>
      </c>
      <c r="V1976">
        <f>'RAW DATA'!Y1976</f>
        <v>0</v>
      </c>
      <c r="W1976" t="e">
        <f>IF(' DASHBOARD'!K1976&gt;=60,FORMULAS!$D$3,IF(' DASHBOARD'!K1976&gt;=55,FORMULAS!$E$3,IF(' DASHBOARD'!K1976&gt;=50,FORMULAS!$F$3,IF(' DASHBOARD'!K1976&gt;=40,FORMULAS!$G$3,IF(' DASHBOARD'!K1976&gt;=30,FORMULAS!$H$3,IF(K1976&gt;=20,FORMULAS!$I$3,IF(' DASHBOARD'!K1976&gt;=16,FORMULAS!$J$3)))))))</f>
        <v>#REF!</v>
      </c>
      <c r="X1976" t="e">
        <f>INDEX(FORMULAS!$D$4:$J$10,MATCH('RAW DATA'!A1976,FORMULAS!$A$4:$A$10,0),MATCH(' DASHBOARD'!W1976,FORMULAS!$D$3:$J$3,0))</f>
        <v>#N/A</v>
      </c>
      <c r="Y1976">
        <f t="shared" si="120"/>
        <v>0</v>
      </c>
      <c r="Z1976">
        <f t="shared" si="121"/>
        <v>0</v>
      </c>
      <c r="AA1976" t="e">
        <f t="shared" si="122"/>
        <v>#DIV/0!</v>
      </c>
      <c r="AB1976" s="14" t="e">
        <f>1-(FORMULAS!$S$2-' DASHBOARD'!X1976)/FORMULAS!$S$2</f>
        <v>#N/A</v>
      </c>
      <c r="AC1976" t="e">
        <f t="shared" si="123"/>
        <v>#N/A</v>
      </c>
    </row>
    <row r="1977" spans="1:29" x14ac:dyDescent="0.2">
      <c r="A1977">
        <f>'RAW DATA'!A1977</f>
        <v>0</v>
      </c>
      <c r="B1977">
        <f>'RAW DATA'!G1977</f>
        <v>0</v>
      </c>
      <c r="C1977" t="e">
        <f>'RAW DATA'!#REF!</f>
        <v>#REF!</v>
      </c>
      <c r="D1977" t="e">
        <f>'RAW DATA'!#REF!</f>
        <v>#REF!</v>
      </c>
      <c r="E1977" t="e">
        <f>'RAW DATA'!#REF!</f>
        <v>#REF!</v>
      </c>
      <c r="F1977">
        <f>'RAW DATA'!H1977</f>
        <v>0</v>
      </c>
      <c r="G1977">
        <f>'RAW DATA'!I1977</f>
        <v>0</v>
      </c>
      <c r="H1977" t="e">
        <f>'RAW DATA'!#REF!</f>
        <v>#REF!</v>
      </c>
      <c r="I1977" t="e">
        <f>'RAW DATA'!#REF!</f>
        <v>#REF!</v>
      </c>
      <c r="J1977">
        <f>'RAW DATA'!J1977</f>
        <v>0</v>
      </c>
      <c r="K1977" t="e">
        <f>'RAW DATA'!#REF!</f>
        <v>#REF!</v>
      </c>
      <c r="L1977">
        <f>'RAW DATA'!P1977</f>
        <v>0</v>
      </c>
      <c r="M1977">
        <f>'RAW DATA'!Q1977</f>
        <v>0</v>
      </c>
      <c r="N1977">
        <f>'RAW DATA'!R1977</f>
        <v>0</v>
      </c>
      <c r="O1977">
        <f>'RAW DATA'!S1977</f>
        <v>0</v>
      </c>
      <c r="P1977">
        <f>'RAW DATA'!T1977</f>
        <v>0</v>
      </c>
      <c r="Q1977">
        <f>'RAW DATA'!U1977</f>
        <v>0</v>
      </c>
      <c r="R1977">
        <f>'RAW DATA'!V1977</f>
        <v>0</v>
      </c>
      <c r="S1977" t="e">
        <f>'RAW DATA'!#REF!</f>
        <v>#REF!</v>
      </c>
      <c r="T1977">
        <f>'RAW DATA'!W1977</f>
        <v>0</v>
      </c>
      <c r="U1977">
        <f>'RAW DATA'!X1977</f>
        <v>0</v>
      </c>
      <c r="V1977">
        <f>'RAW DATA'!Y1977</f>
        <v>0</v>
      </c>
      <c r="W1977" t="e">
        <f>IF(' DASHBOARD'!K1977&gt;=60,FORMULAS!$D$3,IF(' DASHBOARD'!K1977&gt;=55,FORMULAS!$E$3,IF(' DASHBOARD'!K1977&gt;=50,FORMULAS!$F$3,IF(' DASHBOARD'!K1977&gt;=40,FORMULAS!$G$3,IF(' DASHBOARD'!K1977&gt;=30,FORMULAS!$H$3,IF(K1977&gt;=20,FORMULAS!$I$3,IF(' DASHBOARD'!K1977&gt;=16,FORMULAS!$J$3)))))))</f>
        <v>#REF!</v>
      </c>
      <c r="X1977" t="e">
        <f>INDEX(FORMULAS!$D$4:$J$10,MATCH('RAW DATA'!A1977,FORMULAS!$A$4:$A$10,0),MATCH(' DASHBOARD'!W1977,FORMULAS!$D$3:$J$3,0))</f>
        <v>#N/A</v>
      </c>
      <c r="Y1977">
        <f t="shared" si="120"/>
        <v>0</v>
      </c>
      <c r="Z1977">
        <f t="shared" si="121"/>
        <v>0</v>
      </c>
      <c r="AA1977" t="e">
        <f t="shared" si="122"/>
        <v>#DIV/0!</v>
      </c>
      <c r="AB1977" s="14" t="e">
        <f>1-(FORMULAS!$S$2-' DASHBOARD'!X1977)/FORMULAS!$S$2</f>
        <v>#N/A</v>
      </c>
      <c r="AC1977" t="e">
        <f t="shared" si="123"/>
        <v>#N/A</v>
      </c>
    </row>
    <row r="1978" spans="1:29" x14ac:dyDescent="0.2">
      <c r="A1978">
        <f>'RAW DATA'!A1978</f>
        <v>0</v>
      </c>
      <c r="B1978">
        <f>'RAW DATA'!G1978</f>
        <v>0</v>
      </c>
      <c r="C1978" t="e">
        <f>'RAW DATA'!#REF!</f>
        <v>#REF!</v>
      </c>
      <c r="D1978" t="e">
        <f>'RAW DATA'!#REF!</f>
        <v>#REF!</v>
      </c>
      <c r="E1978" t="e">
        <f>'RAW DATA'!#REF!</f>
        <v>#REF!</v>
      </c>
      <c r="F1978">
        <f>'RAW DATA'!H1978</f>
        <v>0</v>
      </c>
      <c r="G1978">
        <f>'RAW DATA'!I1978</f>
        <v>0</v>
      </c>
      <c r="H1978" t="e">
        <f>'RAW DATA'!#REF!</f>
        <v>#REF!</v>
      </c>
      <c r="I1978" t="e">
        <f>'RAW DATA'!#REF!</f>
        <v>#REF!</v>
      </c>
      <c r="J1978">
        <f>'RAW DATA'!J1978</f>
        <v>0</v>
      </c>
      <c r="K1978" t="e">
        <f>'RAW DATA'!#REF!</f>
        <v>#REF!</v>
      </c>
      <c r="L1978">
        <f>'RAW DATA'!P1978</f>
        <v>0</v>
      </c>
      <c r="M1978">
        <f>'RAW DATA'!Q1978</f>
        <v>0</v>
      </c>
      <c r="N1978">
        <f>'RAW DATA'!R1978</f>
        <v>0</v>
      </c>
      <c r="O1978">
        <f>'RAW DATA'!S1978</f>
        <v>0</v>
      </c>
      <c r="P1978">
        <f>'RAW DATA'!T1978</f>
        <v>0</v>
      </c>
      <c r="Q1978">
        <f>'RAW DATA'!U1978</f>
        <v>0</v>
      </c>
      <c r="R1978">
        <f>'RAW DATA'!V1978</f>
        <v>0</v>
      </c>
      <c r="S1978" t="e">
        <f>'RAW DATA'!#REF!</f>
        <v>#REF!</v>
      </c>
      <c r="T1978">
        <f>'RAW DATA'!W1978</f>
        <v>0</v>
      </c>
      <c r="U1978">
        <f>'RAW DATA'!X1978</f>
        <v>0</v>
      </c>
      <c r="V1978">
        <f>'RAW DATA'!Y1978</f>
        <v>0</v>
      </c>
      <c r="W1978" t="e">
        <f>IF(' DASHBOARD'!K1978&gt;=60,FORMULAS!$D$3,IF(' DASHBOARD'!K1978&gt;=55,FORMULAS!$E$3,IF(' DASHBOARD'!K1978&gt;=50,FORMULAS!$F$3,IF(' DASHBOARD'!K1978&gt;=40,FORMULAS!$G$3,IF(' DASHBOARD'!K1978&gt;=30,FORMULAS!$H$3,IF(K1978&gt;=20,FORMULAS!$I$3,IF(' DASHBOARD'!K1978&gt;=16,FORMULAS!$J$3)))))))</f>
        <v>#REF!</v>
      </c>
      <c r="X1978" t="e">
        <f>INDEX(FORMULAS!$D$4:$J$10,MATCH('RAW DATA'!A1978,FORMULAS!$A$4:$A$10,0),MATCH(' DASHBOARD'!W1978,FORMULAS!$D$3:$J$3,0))</f>
        <v>#N/A</v>
      </c>
      <c r="Y1978">
        <f t="shared" si="120"/>
        <v>0</v>
      </c>
      <c r="Z1978">
        <f t="shared" si="121"/>
        <v>0</v>
      </c>
      <c r="AA1978" t="e">
        <f t="shared" si="122"/>
        <v>#DIV/0!</v>
      </c>
      <c r="AB1978" s="14" t="e">
        <f>1-(FORMULAS!$S$2-' DASHBOARD'!X1978)/FORMULAS!$S$2</f>
        <v>#N/A</v>
      </c>
      <c r="AC1978" t="e">
        <f t="shared" si="123"/>
        <v>#N/A</v>
      </c>
    </row>
    <row r="1979" spans="1:29" x14ac:dyDescent="0.2">
      <c r="A1979">
        <f>'RAW DATA'!A1979</f>
        <v>0</v>
      </c>
      <c r="B1979">
        <f>'RAW DATA'!G1979</f>
        <v>0</v>
      </c>
      <c r="C1979" t="e">
        <f>'RAW DATA'!#REF!</f>
        <v>#REF!</v>
      </c>
      <c r="D1979" t="e">
        <f>'RAW DATA'!#REF!</f>
        <v>#REF!</v>
      </c>
      <c r="E1979" t="e">
        <f>'RAW DATA'!#REF!</f>
        <v>#REF!</v>
      </c>
      <c r="F1979">
        <f>'RAW DATA'!H1979</f>
        <v>0</v>
      </c>
      <c r="G1979">
        <f>'RAW DATA'!I1979</f>
        <v>0</v>
      </c>
      <c r="H1979" t="e">
        <f>'RAW DATA'!#REF!</f>
        <v>#REF!</v>
      </c>
      <c r="I1979" t="e">
        <f>'RAW DATA'!#REF!</f>
        <v>#REF!</v>
      </c>
      <c r="J1979">
        <f>'RAW DATA'!J1979</f>
        <v>0</v>
      </c>
      <c r="K1979" t="e">
        <f>'RAW DATA'!#REF!</f>
        <v>#REF!</v>
      </c>
      <c r="L1979">
        <f>'RAW DATA'!P1979</f>
        <v>0</v>
      </c>
      <c r="M1979">
        <f>'RAW DATA'!Q1979</f>
        <v>0</v>
      </c>
      <c r="N1979">
        <f>'RAW DATA'!R1979</f>
        <v>0</v>
      </c>
      <c r="O1979">
        <f>'RAW DATA'!S1979</f>
        <v>0</v>
      </c>
      <c r="P1979">
        <f>'RAW DATA'!T1979</f>
        <v>0</v>
      </c>
      <c r="Q1979">
        <f>'RAW DATA'!U1979</f>
        <v>0</v>
      </c>
      <c r="R1979">
        <f>'RAW DATA'!V1979</f>
        <v>0</v>
      </c>
      <c r="S1979" t="e">
        <f>'RAW DATA'!#REF!</f>
        <v>#REF!</v>
      </c>
      <c r="T1979">
        <f>'RAW DATA'!W1979</f>
        <v>0</v>
      </c>
      <c r="U1979">
        <f>'RAW DATA'!X1979</f>
        <v>0</v>
      </c>
      <c r="V1979">
        <f>'RAW DATA'!Y1979</f>
        <v>0</v>
      </c>
      <c r="W1979" t="e">
        <f>IF(' DASHBOARD'!K1979&gt;=60,FORMULAS!$D$3,IF(' DASHBOARD'!K1979&gt;=55,FORMULAS!$E$3,IF(' DASHBOARD'!K1979&gt;=50,FORMULAS!$F$3,IF(' DASHBOARD'!K1979&gt;=40,FORMULAS!$G$3,IF(' DASHBOARD'!K1979&gt;=30,FORMULAS!$H$3,IF(K1979&gt;=20,FORMULAS!$I$3,IF(' DASHBOARD'!K1979&gt;=16,FORMULAS!$J$3)))))))</f>
        <v>#REF!</v>
      </c>
      <c r="X1979" t="e">
        <f>INDEX(FORMULAS!$D$4:$J$10,MATCH('RAW DATA'!A1979,FORMULAS!$A$4:$A$10,0),MATCH(' DASHBOARD'!W1979,FORMULAS!$D$3:$J$3,0))</f>
        <v>#N/A</v>
      </c>
      <c r="Y1979">
        <f t="shared" si="120"/>
        <v>0</v>
      </c>
      <c r="Z1979">
        <f t="shared" si="121"/>
        <v>0</v>
      </c>
      <c r="AA1979" t="e">
        <f t="shared" si="122"/>
        <v>#DIV/0!</v>
      </c>
      <c r="AB1979" s="14" t="e">
        <f>1-(FORMULAS!$S$2-' DASHBOARD'!X1979)/FORMULAS!$S$2</f>
        <v>#N/A</v>
      </c>
      <c r="AC1979" t="e">
        <f t="shared" si="123"/>
        <v>#N/A</v>
      </c>
    </row>
    <row r="1980" spans="1:29" x14ac:dyDescent="0.2">
      <c r="A1980">
        <f>'RAW DATA'!A1980</f>
        <v>0</v>
      </c>
      <c r="B1980">
        <f>'RAW DATA'!G1980</f>
        <v>0</v>
      </c>
      <c r="C1980" t="e">
        <f>'RAW DATA'!#REF!</f>
        <v>#REF!</v>
      </c>
      <c r="D1980" t="e">
        <f>'RAW DATA'!#REF!</f>
        <v>#REF!</v>
      </c>
      <c r="E1980" t="e">
        <f>'RAW DATA'!#REF!</f>
        <v>#REF!</v>
      </c>
      <c r="F1980">
        <f>'RAW DATA'!H1980</f>
        <v>0</v>
      </c>
      <c r="G1980">
        <f>'RAW DATA'!I1980</f>
        <v>0</v>
      </c>
      <c r="H1980" t="e">
        <f>'RAW DATA'!#REF!</f>
        <v>#REF!</v>
      </c>
      <c r="I1980" t="e">
        <f>'RAW DATA'!#REF!</f>
        <v>#REF!</v>
      </c>
      <c r="J1980">
        <f>'RAW DATA'!J1980</f>
        <v>0</v>
      </c>
      <c r="K1980" t="e">
        <f>'RAW DATA'!#REF!</f>
        <v>#REF!</v>
      </c>
      <c r="L1980">
        <f>'RAW DATA'!P1980</f>
        <v>0</v>
      </c>
      <c r="M1980">
        <f>'RAW DATA'!Q1980</f>
        <v>0</v>
      </c>
      <c r="N1980">
        <f>'RAW DATA'!R1980</f>
        <v>0</v>
      </c>
      <c r="O1980">
        <f>'RAW DATA'!S1980</f>
        <v>0</v>
      </c>
      <c r="P1980">
        <f>'RAW DATA'!T1980</f>
        <v>0</v>
      </c>
      <c r="Q1980">
        <f>'RAW DATA'!U1980</f>
        <v>0</v>
      </c>
      <c r="R1980">
        <f>'RAW DATA'!V1980</f>
        <v>0</v>
      </c>
      <c r="S1980" t="e">
        <f>'RAW DATA'!#REF!</f>
        <v>#REF!</v>
      </c>
      <c r="T1980">
        <f>'RAW DATA'!W1980</f>
        <v>0</v>
      </c>
      <c r="U1980">
        <f>'RAW DATA'!X1980</f>
        <v>0</v>
      </c>
      <c r="V1980">
        <f>'RAW DATA'!Y1980</f>
        <v>0</v>
      </c>
      <c r="W1980" t="e">
        <f>IF(' DASHBOARD'!K1980&gt;=60,FORMULAS!$D$3,IF(' DASHBOARD'!K1980&gt;=55,FORMULAS!$E$3,IF(' DASHBOARD'!K1980&gt;=50,FORMULAS!$F$3,IF(' DASHBOARD'!K1980&gt;=40,FORMULAS!$G$3,IF(' DASHBOARD'!K1980&gt;=30,FORMULAS!$H$3,IF(K1980&gt;=20,FORMULAS!$I$3,IF(' DASHBOARD'!K1980&gt;=16,FORMULAS!$J$3)))))))</f>
        <v>#REF!</v>
      </c>
      <c r="X1980" t="e">
        <f>INDEX(FORMULAS!$D$4:$J$10,MATCH('RAW DATA'!A1980,FORMULAS!$A$4:$A$10,0),MATCH(' DASHBOARD'!W1980,FORMULAS!$D$3:$J$3,0))</f>
        <v>#N/A</v>
      </c>
      <c r="Y1980">
        <f t="shared" si="120"/>
        <v>0</v>
      </c>
      <c r="Z1980">
        <f t="shared" si="121"/>
        <v>0</v>
      </c>
      <c r="AA1980" t="e">
        <f t="shared" si="122"/>
        <v>#DIV/0!</v>
      </c>
      <c r="AB1980" s="14" t="e">
        <f>1-(FORMULAS!$S$2-' DASHBOARD'!X1980)/FORMULAS!$S$2</f>
        <v>#N/A</v>
      </c>
      <c r="AC1980" t="e">
        <f t="shared" si="123"/>
        <v>#N/A</v>
      </c>
    </row>
    <row r="1981" spans="1:29" x14ac:dyDescent="0.2">
      <c r="A1981">
        <f>'RAW DATA'!A1981</f>
        <v>0</v>
      </c>
      <c r="B1981">
        <f>'RAW DATA'!G1981</f>
        <v>0</v>
      </c>
      <c r="C1981" t="e">
        <f>'RAW DATA'!#REF!</f>
        <v>#REF!</v>
      </c>
      <c r="D1981" t="e">
        <f>'RAW DATA'!#REF!</f>
        <v>#REF!</v>
      </c>
      <c r="E1981" t="e">
        <f>'RAW DATA'!#REF!</f>
        <v>#REF!</v>
      </c>
      <c r="F1981">
        <f>'RAW DATA'!H1981</f>
        <v>0</v>
      </c>
      <c r="G1981">
        <f>'RAW DATA'!I1981</f>
        <v>0</v>
      </c>
      <c r="H1981" t="e">
        <f>'RAW DATA'!#REF!</f>
        <v>#REF!</v>
      </c>
      <c r="I1981" t="e">
        <f>'RAW DATA'!#REF!</f>
        <v>#REF!</v>
      </c>
      <c r="J1981">
        <f>'RAW DATA'!J1981</f>
        <v>0</v>
      </c>
      <c r="K1981" t="e">
        <f>'RAW DATA'!#REF!</f>
        <v>#REF!</v>
      </c>
      <c r="L1981">
        <f>'RAW DATA'!P1981</f>
        <v>0</v>
      </c>
      <c r="M1981">
        <f>'RAW DATA'!Q1981</f>
        <v>0</v>
      </c>
      <c r="N1981">
        <f>'RAW DATA'!R1981</f>
        <v>0</v>
      </c>
      <c r="O1981">
        <f>'RAW DATA'!S1981</f>
        <v>0</v>
      </c>
      <c r="P1981">
        <f>'RAW DATA'!T1981</f>
        <v>0</v>
      </c>
      <c r="Q1981">
        <f>'RAW DATA'!U1981</f>
        <v>0</v>
      </c>
      <c r="R1981">
        <f>'RAW DATA'!V1981</f>
        <v>0</v>
      </c>
      <c r="S1981" t="e">
        <f>'RAW DATA'!#REF!</f>
        <v>#REF!</v>
      </c>
      <c r="T1981">
        <f>'RAW DATA'!W1981</f>
        <v>0</v>
      </c>
      <c r="U1981">
        <f>'RAW DATA'!X1981</f>
        <v>0</v>
      </c>
      <c r="V1981">
        <f>'RAW DATA'!Y1981</f>
        <v>0</v>
      </c>
      <c r="W1981" t="e">
        <f>IF(' DASHBOARD'!K1981&gt;=60,FORMULAS!$D$3,IF(' DASHBOARD'!K1981&gt;=55,FORMULAS!$E$3,IF(' DASHBOARD'!K1981&gt;=50,FORMULAS!$F$3,IF(' DASHBOARD'!K1981&gt;=40,FORMULAS!$G$3,IF(' DASHBOARD'!K1981&gt;=30,FORMULAS!$H$3,IF(K1981&gt;=20,FORMULAS!$I$3,IF(' DASHBOARD'!K1981&gt;=16,FORMULAS!$J$3)))))))</f>
        <v>#REF!</v>
      </c>
      <c r="X1981" t="e">
        <f>INDEX(FORMULAS!$D$4:$J$10,MATCH('RAW DATA'!A1981,FORMULAS!$A$4:$A$10,0),MATCH(' DASHBOARD'!W1981,FORMULAS!$D$3:$J$3,0))</f>
        <v>#N/A</v>
      </c>
      <c r="Y1981">
        <f t="shared" si="120"/>
        <v>0</v>
      </c>
      <c r="Z1981">
        <f t="shared" si="121"/>
        <v>0</v>
      </c>
      <c r="AA1981" t="e">
        <f t="shared" si="122"/>
        <v>#DIV/0!</v>
      </c>
      <c r="AB1981" s="14" t="e">
        <f>1-(FORMULAS!$S$2-' DASHBOARD'!X1981)/FORMULAS!$S$2</f>
        <v>#N/A</v>
      </c>
      <c r="AC1981" t="e">
        <f t="shared" si="123"/>
        <v>#N/A</v>
      </c>
    </row>
    <row r="1982" spans="1:29" x14ac:dyDescent="0.2">
      <c r="A1982">
        <f>'RAW DATA'!A1982</f>
        <v>0</v>
      </c>
      <c r="B1982">
        <f>'RAW DATA'!G1982</f>
        <v>0</v>
      </c>
      <c r="C1982" t="e">
        <f>'RAW DATA'!#REF!</f>
        <v>#REF!</v>
      </c>
      <c r="D1982" t="e">
        <f>'RAW DATA'!#REF!</f>
        <v>#REF!</v>
      </c>
      <c r="E1982" t="e">
        <f>'RAW DATA'!#REF!</f>
        <v>#REF!</v>
      </c>
      <c r="F1982">
        <f>'RAW DATA'!H1982</f>
        <v>0</v>
      </c>
      <c r="G1982">
        <f>'RAW DATA'!I1982</f>
        <v>0</v>
      </c>
      <c r="H1982" t="e">
        <f>'RAW DATA'!#REF!</f>
        <v>#REF!</v>
      </c>
      <c r="I1982" t="e">
        <f>'RAW DATA'!#REF!</f>
        <v>#REF!</v>
      </c>
      <c r="J1982">
        <f>'RAW DATA'!J1982</f>
        <v>0</v>
      </c>
      <c r="K1982" t="e">
        <f>'RAW DATA'!#REF!</f>
        <v>#REF!</v>
      </c>
      <c r="L1982">
        <f>'RAW DATA'!P1982</f>
        <v>0</v>
      </c>
      <c r="M1982">
        <f>'RAW DATA'!Q1982</f>
        <v>0</v>
      </c>
      <c r="N1982">
        <f>'RAW DATA'!R1982</f>
        <v>0</v>
      </c>
      <c r="O1982">
        <f>'RAW DATA'!S1982</f>
        <v>0</v>
      </c>
      <c r="P1982">
        <f>'RAW DATA'!T1982</f>
        <v>0</v>
      </c>
      <c r="Q1982">
        <f>'RAW DATA'!U1982</f>
        <v>0</v>
      </c>
      <c r="R1982">
        <f>'RAW DATA'!V1982</f>
        <v>0</v>
      </c>
      <c r="S1982" t="e">
        <f>'RAW DATA'!#REF!</f>
        <v>#REF!</v>
      </c>
      <c r="T1982">
        <f>'RAW DATA'!W1982</f>
        <v>0</v>
      </c>
      <c r="U1982">
        <f>'RAW DATA'!X1982</f>
        <v>0</v>
      </c>
      <c r="V1982">
        <f>'RAW DATA'!Y1982</f>
        <v>0</v>
      </c>
      <c r="W1982" t="e">
        <f>IF(' DASHBOARD'!K1982&gt;=60,FORMULAS!$D$3,IF(' DASHBOARD'!K1982&gt;=55,FORMULAS!$E$3,IF(' DASHBOARD'!K1982&gt;=50,FORMULAS!$F$3,IF(' DASHBOARD'!K1982&gt;=40,FORMULAS!$G$3,IF(' DASHBOARD'!K1982&gt;=30,FORMULAS!$H$3,IF(K1982&gt;=20,FORMULAS!$I$3,IF(' DASHBOARD'!K1982&gt;=16,FORMULAS!$J$3)))))))</f>
        <v>#REF!</v>
      </c>
      <c r="X1982" t="e">
        <f>INDEX(FORMULAS!$D$4:$J$10,MATCH('RAW DATA'!A1982,FORMULAS!$A$4:$A$10,0),MATCH(' DASHBOARD'!W1982,FORMULAS!$D$3:$J$3,0))</f>
        <v>#N/A</v>
      </c>
      <c r="Y1982">
        <f t="shared" si="120"/>
        <v>0</v>
      </c>
      <c r="Z1982">
        <f t="shared" si="121"/>
        <v>0</v>
      </c>
      <c r="AA1982" t="e">
        <f t="shared" si="122"/>
        <v>#DIV/0!</v>
      </c>
      <c r="AB1982" s="14" t="e">
        <f>1-(FORMULAS!$S$2-' DASHBOARD'!X1982)/FORMULAS!$S$2</f>
        <v>#N/A</v>
      </c>
      <c r="AC1982" t="e">
        <f t="shared" si="123"/>
        <v>#N/A</v>
      </c>
    </row>
    <row r="1983" spans="1:29" x14ac:dyDescent="0.2">
      <c r="A1983">
        <f>'RAW DATA'!A1983</f>
        <v>0</v>
      </c>
      <c r="B1983">
        <f>'RAW DATA'!G1983</f>
        <v>0</v>
      </c>
      <c r="C1983" t="e">
        <f>'RAW DATA'!#REF!</f>
        <v>#REF!</v>
      </c>
      <c r="D1983" t="e">
        <f>'RAW DATA'!#REF!</f>
        <v>#REF!</v>
      </c>
      <c r="E1983" t="e">
        <f>'RAW DATA'!#REF!</f>
        <v>#REF!</v>
      </c>
      <c r="F1983">
        <f>'RAW DATA'!H1983</f>
        <v>0</v>
      </c>
      <c r="G1983">
        <f>'RAW DATA'!I1983</f>
        <v>0</v>
      </c>
      <c r="H1983" t="e">
        <f>'RAW DATA'!#REF!</f>
        <v>#REF!</v>
      </c>
      <c r="I1983" t="e">
        <f>'RAW DATA'!#REF!</f>
        <v>#REF!</v>
      </c>
      <c r="J1983">
        <f>'RAW DATA'!J1983</f>
        <v>0</v>
      </c>
      <c r="K1983" t="e">
        <f>'RAW DATA'!#REF!</f>
        <v>#REF!</v>
      </c>
      <c r="L1983">
        <f>'RAW DATA'!P1983</f>
        <v>0</v>
      </c>
      <c r="M1983">
        <f>'RAW DATA'!Q1983</f>
        <v>0</v>
      </c>
      <c r="N1983">
        <f>'RAW DATA'!R1983</f>
        <v>0</v>
      </c>
      <c r="O1983">
        <f>'RAW DATA'!S1983</f>
        <v>0</v>
      </c>
      <c r="P1983">
        <f>'RAW DATA'!T1983</f>
        <v>0</v>
      </c>
      <c r="Q1983">
        <f>'RAW DATA'!U1983</f>
        <v>0</v>
      </c>
      <c r="R1983">
        <f>'RAW DATA'!V1983</f>
        <v>0</v>
      </c>
      <c r="S1983" t="e">
        <f>'RAW DATA'!#REF!</f>
        <v>#REF!</v>
      </c>
      <c r="T1983">
        <f>'RAW DATA'!W1983</f>
        <v>0</v>
      </c>
      <c r="U1983">
        <f>'RAW DATA'!X1983</f>
        <v>0</v>
      </c>
      <c r="V1983">
        <f>'RAW DATA'!Y1983</f>
        <v>0</v>
      </c>
      <c r="W1983" t="e">
        <f>IF(' DASHBOARD'!K1983&gt;=60,FORMULAS!$D$3,IF(' DASHBOARD'!K1983&gt;=55,FORMULAS!$E$3,IF(' DASHBOARD'!K1983&gt;=50,FORMULAS!$F$3,IF(' DASHBOARD'!K1983&gt;=40,FORMULAS!$G$3,IF(' DASHBOARD'!K1983&gt;=30,FORMULAS!$H$3,IF(K1983&gt;=20,FORMULAS!$I$3,IF(' DASHBOARD'!K1983&gt;=16,FORMULAS!$J$3)))))))</f>
        <v>#REF!</v>
      </c>
      <c r="X1983" t="e">
        <f>INDEX(FORMULAS!$D$4:$J$10,MATCH('RAW DATA'!A1983,FORMULAS!$A$4:$A$10,0),MATCH(' DASHBOARD'!W1983,FORMULAS!$D$3:$J$3,0))</f>
        <v>#N/A</v>
      </c>
      <c r="Y1983">
        <f t="shared" si="120"/>
        <v>0</v>
      </c>
      <c r="Z1983">
        <f t="shared" si="121"/>
        <v>0</v>
      </c>
      <c r="AA1983" t="e">
        <f t="shared" si="122"/>
        <v>#DIV/0!</v>
      </c>
      <c r="AB1983" s="14" t="e">
        <f>1-(FORMULAS!$S$2-' DASHBOARD'!X1983)/FORMULAS!$S$2</f>
        <v>#N/A</v>
      </c>
      <c r="AC1983" t="e">
        <f t="shared" si="123"/>
        <v>#N/A</v>
      </c>
    </row>
    <row r="1984" spans="1:29" x14ac:dyDescent="0.2">
      <c r="A1984">
        <f>'RAW DATA'!A1984</f>
        <v>0</v>
      </c>
      <c r="B1984">
        <f>'RAW DATA'!G1984</f>
        <v>0</v>
      </c>
      <c r="C1984" t="e">
        <f>'RAW DATA'!#REF!</f>
        <v>#REF!</v>
      </c>
      <c r="D1984" t="e">
        <f>'RAW DATA'!#REF!</f>
        <v>#REF!</v>
      </c>
      <c r="E1984" t="e">
        <f>'RAW DATA'!#REF!</f>
        <v>#REF!</v>
      </c>
      <c r="F1984">
        <f>'RAW DATA'!H1984</f>
        <v>0</v>
      </c>
      <c r="G1984">
        <f>'RAW DATA'!I1984</f>
        <v>0</v>
      </c>
      <c r="H1984" t="e">
        <f>'RAW DATA'!#REF!</f>
        <v>#REF!</v>
      </c>
      <c r="I1984" t="e">
        <f>'RAW DATA'!#REF!</f>
        <v>#REF!</v>
      </c>
      <c r="J1984">
        <f>'RAW DATA'!J1984</f>
        <v>0</v>
      </c>
      <c r="K1984" t="e">
        <f>'RAW DATA'!#REF!</f>
        <v>#REF!</v>
      </c>
      <c r="L1984">
        <f>'RAW DATA'!P1984</f>
        <v>0</v>
      </c>
      <c r="M1984">
        <f>'RAW DATA'!Q1984</f>
        <v>0</v>
      </c>
      <c r="N1984">
        <f>'RAW DATA'!R1984</f>
        <v>0</v>
      </c>
      <c r="O1984">
        <f>'RAW DATA'!S1984</f>
        <v>0</v>
      </c>
      <c r="P1984">
        <f>'RAW DATA'!T1984</f>
        <v>0</v>
      </c>
      <c r="Q1984">
        <f>'RAW DATA'!U1984</f>
        <v>0</v>
      </c>
      <c r="R1984">
        <f>'RAW DATA'!V1984</f>
        <v>0</v>
      </c>
      <c r="S1984" t="e">
        <f>'RAW DATA'!#REF!</f>
        <v>#REF!</v>
      </c>
      <c r="T1984">
        <f>'RAW DATA'!W1984</f>
        <v>0</v>
      </c>
      <c r="U1984">
        <f>'RAW DATA'!X1984</f>
        <v>0</v>
      </c>
      <c r="V1984">
        <f>'RAW DATA'!Y1984</f>
        <v>0</v>
      </c>
      <c r="W1984" t="e">
        <f>IF(' DASHBOARD'!K1984&gt;=60,FORMULAS!$D$3,IF(' DASHBOARD'!K1984&gt;=55,FORMULAS!$E$3,IF(' DASHBOARD'!K1984&gt;=50,FORMULAS!$F$3,IF(' DASHBOARD'!K1984&gt;=40,FORMULAS!$G$3,IF(' DASHBOARD'!K1984&gt;=30,FORMULAS!$H$3,IF(K1984&gt;=20,FORMULAS!$I$3,IF(' DASHBOARD'!K1984&gt;=16,FORMULAS!$J$3)))))))</f>
        <v>#REF!</v>
      </c>
      <c r="X1984" t="e">
        <f>INDEX(FORMULAS!$D$4:$J$10,MATCH('RAW DATA'!A1984,FORMULAS!$A$4:$A$10,0),MATCH(' DASHBOARD'!W1984,FORMULAS!$D$3:$J$3,0))</f>
        <v>#N/A</v>
      </c>
      <c r="Y1984">
        <f t="shared" si="120"/>
        <v>0</v>
      </c>
      <c r="Z1984">
        <f t="shared" si="121"/>
        <v>0</v>
      </c>
      <c r="AA1984" t="e">
        <f t="shared" si="122"/>
        <v>#DIV/0!</v>
      </c>
      <c r="AB1984" s="14" t="e">
        <f>1-(FORMULAS!$S$2-' DASHBOARD'!X1984)/FORMULAS!$S$2</f>
        <v>#N/A</v>
      </c>
      <c r="AC1984" t="e">
        <f t="shared" si="123"/>
        <v>#N/A</v>
      </c>
    </row>
    <row r="1985" spans="1:29" x14ac:dyDescent="0.2">
      <c r="A1985">
        <f>'RAW DATA'!A1985</f>
        <v>0</v>
      </c>
      <c r="B1985">
        <f>'RAW DATA'!G1985</f>
        <v>0</v>
      </c>
      <c r="C1985" t="e">
        <f>'RAW DATA'!#REF!</f>
        <v>#REF!</v>
      </c>
      <c r="D1985" t="e">
        <f>'RAW DATA'!#REF!</f>
        <v>#REF!</v>
      </c>
      <c r="E1985" t="e">
        <f>'RAW DATA'!#REF!</f>
        <v>#REF!</v>
      </c>
      <c r="F1985">
        <f>'RAW DATA'!H1985</f>
        <v>0</v>
      </c>
      <c r="G1985">
        <f>'RAW DATA'!I1985</f>
        <v>0</v>
      </c>
      <c r="H1985" t="e">
        <f>'RAW DATA'!#REF!</f>
        <v>#REF!</v>
      </c>
      <c r="I1985" t="e">
        <f>'RAW DATA'!#REF!</f>
        <v>#REF!</v>
      </c>
      <c r="J1985">
        <f>'RAW DATA'!J1985</f>
        <v>0</v>
      </c>
      <c r="K1985" t="e">
        <f>'RAW DATA'!#REF!</f>
        <v>#REF!</v>
      </c>
      <c r="L1985">
        <f>'RAW DATA'!P1985</f>
        <v>0</v>
      </c>
      <c r="M1985">
        <f>'RAW DATA'!Q1985</f>
        <v>0</v>
      </c>
      <c r="N1985">
        <f>'RAW DATA'!R1985</f>
        <v>0</v>
      </c>
      <c r="O1985">
        <f>'RAW DATA'!S1985</f>
        <v>0</v>
      </c>
      <c r="P1985">
        <f>'RAW DATA'!T1985</f>
        <v>0</v>
      </c>
      <c r="Q1985">
        <f>'RAW DATA'!U1985</f>
        <v>0</v>
      </c>
      <c r="R1985">
        <f>'RAW DATA'!V1985</f>
        <v>0</v>
      </c>
      <c r="S1985" t="e">
        <f>'RAW DATA'!#REF!</f>
        <v>#REF!</v>
      </c>
      <c r="T1985">
        <f>'RAW DATA'!W1985</f>
        <v>0</v>
      </c>
      <c r="U1985">
        <f>'RAW DATA'!X1985</f>
        <v>0</v>
      </c>
      <c r="V1985">
        <f>'RAW DATA'!Y1985</f>
        <v>0</v>
      </c>
      <c r="W1985" t="e">
        <f>IF(' DASHBOARD'!K1985&gt;=60,FORMULAS!$D$3,IF(' DASHBOARD'!K1985&gt;=55,FORMULAS!$E$3,IF(' DASHBOARD'!K1985&gt;=50,FORMULAS!$F$3,IF(' DASHBOARD'!K1985&gt;=40,FORMULAS!$G$3,IF(' DASHBOARD'!K1985&gt;=30,FORMULAS!$H$3,IF(K1985&gt;=20,FORMULAS!$I$3,IF(' DASHBOARD'!K1985&gt;=16,FORMULAS!$J$3)))))))</f>
        <v>#REF!</v>
      </c>
      <c r="X1985" t="e">
        <f>INDEX(FORMULAS!$D$4:$J$10,MATCH('RAW DATA'!A1985,FORMULAS!$A$4:$A$10,0),MATCH(' DASHBOARD'!W1985,FORMULAS!$D$3:$J$3,0))</f>
        <v>#N/A</v>
      </c>
      <c r="Y1985">
        <f t="shared" si="120"/>
        <v>0</v>
      </c>
      <c r="Z1985">
        <f t="shared" si="121"/>
        <v>0</v>
      </c>
      <c r="AA1985" t="e">
        <f t="shared" si="122"/>
        <v>#DIV/0!</v>
      </c>
      <c r="AB1985" s="14" t="e">
        <f>1-(FORMULAS!$S$2-' DASHBOARD'!X1985)/FORMULAS!$S$2</f>
        <v>#N/A</v>
      </c>
      <c r="AC1985" t="e">
        <f t="shared" si="123"/>
        <v>#N/A</v>
      </c>
    </row>
    <row r="1986" spans="1:29" x14ac:dyDescent="0.2">
      <c r="A1986">
        <f>'RAW DATA'!A1986</f>
        <v>0</v>
      </c>
      <c r="B1986">
        <f>'RAW DATA'!G1986</f>
        <v>0</v>
      </c>
      <c r="C1986" t="e">
        <f>'RAW DATA'!#REF!</f>
        <v>#REF!</v>
      </c>
      <c r="D1986" t="e">
        <f>'RAW DATA'!#REF!</f>
        <v>#REF!</v>
      </c>
      <c r="E1986" t="e">
        <f>'RAW DATA'!#REF!</f>
        <v>#REF!</v>
      </c>
      <c r="F1986">
        <f>'RAW DATA'!H1986</f>
        <v>0</v>
      </c>
      <c r="G1986">
        <f>'RAW DATA'!I1986</f>
        <v>0</v>
      </c>
      <c r="H1986" t="e">
        <f>'RAW DATA'!#REF!</f>
        <v>#REF!</v>
      </c>
      <c r="I1986" t="e">
        <f>'RAW DATA'!#REF!</f>
        <v>#REF!</v>
      </c>
      <c r="J1986">
        <f>'RAW DATA'!J1986</f>
        <v>0</v>
      </c>
      <c r="K1986" t="e">
        <f>'RAW DATA'!#REF!</f>
        <v>#REF!</v>
      </c>
      <c r="L1986">
        <f>'RAW DATA'!P1986</f>
        <v>0</v>
      </c>
      <c r="M1986">
        <f>'RAW DATA'!Q1986</f>
        <v>0</v>
      </c>
      <c r="N1986">
        <f>'RAW DATA'!R1986</f>
        <v>0</v>
      </c>
      <c r="O1986">
        <f>'RAW DATA'!S1986</f>
        <v>0</v>
      </c>
      <c r="P1986">
        <f>'RAW DATA'!T1986</f>
        <v>0</v>
      </c>
      <c r="Q1986">
        <f>'RAW DATA'!U1986</f>
        <v>0</v>
      </c>
      <c r="R1986">
        <f>'RAW DATA'!V1986</f>
        <v>0</v>
      </c>
      <c r="S1986" t="e">
        <f>'RAW DATA'!#REF!</f>
        <v>#REF!</v>
      </c>
      <c r="T1986">
        <f>'RAW DATA'!W1986</f>
        <v>0</v>
      </c>
      <c r="U1986">
        <f>'RAW DATA'!X1986</f>
        <v>0</v>
      </c>
      <c r="V1986">
        <f>'RAW DATA'!Y1986</f>
        <v>0</v>
      </c>
      <c r="W1986" t="e">
        <f>IF(' DASHBOARD'!K1986&gt;=60,FORMULAS!$D$3,IF(' DASHBOARD'!K1986&gt;=55,FORMULAS!$E$3,IF(' DASHBOARD'!K1986&gt;=50,FORMULAS!$F$3,IF(' DASHBOARD'!K1986&gt;=40,FORMULAS!$G$3,IF(' DASHBOARD'!K1986&gt;=30,FORMULAS!$H$3,IF(K1986&gt;=20,FORMULAS!$I$3,IF(' DASHBOARD'!K1986&gt;=16,FORMULAS!$J$3)))))))</f>
        <v>#REF!</v>
      </c>
      <c r="X1986" t="e">
        <f>INDEX(FORMULAS!$D$4:$J$10,MATCH('RAW DATA'!A1986,FORMULAS!$A$4:$A$10,0),MATCH(' DASHBOARD'!W1986,FORMULAS!$D$3:$J$3,0))</f>
        <v>#N/A</v>
      </c>
      <c r="Y1986">
        <f t="shared" si="120"/>
        <v>0</v>
      </c>
      <c r="Z1986">
        <f t="shared" si="121"/>
        <v>0</v>
      </c>
      <c r="AA1986" t="e">
        <f t="shared" si="122"/>
        <v>#DIV/0!</v>
      </c>
      <c r="AB1986" s="14" t="e">
        <f>1-(FORMULAS!$S$2-' DASHBOARD'!X1986)/FORMULAS!$S$2</f>
        <v>#N/A</v>
      </c>
      <c r="AC1986" t="e">
        <f t="shared" si="123"/>
        <v>#N/A</v>
      </c>
    </row>
    <row r="1987" spans="1:29" x14ac:dyDescent="0.2">
      <c r="A1987">
        <f>'RAW DATA'!A1987</f>
        <v>0</v>
      </c>
      <c r="B1987">
        <f>'RAW DATA'!G1987</f>
        <v>0</v>
      </c>
      <c r="C1987" t="e">
        <f>'RAW DATA'!#REF!</f>
        <v>#REF!</v>
      </c>
      <c r="D1987" t="e">
        <f>'RAW DATA'!#REF!</f>
        <v>#REF!</v>
      </c>
      <c r="E1987" t="e">
        <f>'RAW DATA'!#REF!</f>
        <v>#REF!</v>
      </c>
      <c r="F1987">
        <f>'RAW DATA'!H1987</f>
        <v>0</v>
      </c>
      <c r="G1987">
        <f>'RAW DATA'!I1987</f>
        <v>0</v>
      </c>
      <c r="H1987" t="e">
        <f>'RAW DATA'!#REF!</f>
        <v>#REF!</v>
      </c>
      <c r="I1987" t="e">
        <f>'RAW DATA'!#REF!</f>
        <v>#REF!</v>
      </c>
      <c r="J1987">
        <f>'RAW DATA'!J1987</f>
        <v>0</v>
      </c>
      <c r="K1987" t="e">
        <f>'RAW DATA'!#REF!</f>
        <v>#REF!</v>
      </c>
      <c r="L1987">
        <f>'RAW DATA'!P1987</f>
        <v>0</v>
      </c>
      <c r="M1987">
        <f>'RAW DATA'!Q1987</f>
        <v>0</v>
      </c>
      <c r="N1987">
        <f>'RAW DATA'!R1987</f>
        <v>0</v>
      </c>
      <c r="O1987">
        <f>'RAW DATA'!S1987</f>
        <v>0</v>
      </c>
      <c r="P1987">
        <f>'RAW DATA'!T1987</f>
        <v>0</v>
      </c>
      <c r="Q1987">
        <f>'RAW DATA'!U1987</f>
        <v>0</v>
      </c>
      <c r="R1987">
        <f>'RAW DATA'!V1987</f>
        <v>0</v>
      </c>
      <c r="S1987" t="e">
        <f>'RAW DATA'!#REF!</f>
        <v>#REF!</v>
      </c>
      <c r="T1987">
        <f>'RAW DATA'!W1987</f>
        <v>0</v>
      </c>
      <c r="U1987">
        <f>'RAW DATA'!X1987</f>
        <v>0</v>
      </c>
      <c r="V1987">
        <f>'RAW DATA'!Y1987</f>
        <v>0</v>
      </c>
      <c r="W1987" t="e">
        <f>IF(' DASHBOARD'!K1987&gt;=60,FORMULAS!$D$3,IF(' DASHBOARD'!K1987&gt;=55,FORMULAS!$E$3,IF(' DASHBOARD'!K1987&gt;=50,FORMULAS!$F$3,IF(' DASHBOARD'!K1987&gt;=40,FORMULAS!$G$3,IF(' DASHBOARD'!K1987&gt;=30,FORMULAS!$H$3,IF(K1987&gt;=20,FORMULAS!$I$3,IF(' DASHBOARD'!K1987&gt;=16,FORMULAS!$J$3)))))))</f>
        <v>#REF!</v>
      </c>
      <c r="X1987" t="e">
        <f>INDEX(FORMULAS!$D$4:$J$10,MATCH('RAW DATA'!A1987,FORMULAS!$A$4:$A$10,0),MATCH(' DASHBOARD'!W1987,FORMULAS!$D$3:$J$3,0))</f>
        <v>#N/A</v>
      </c>
      <c r="Y1987">
        <f t="shared" ref="Y1987:Y2050" si="124">N1987*12/52</f>
        <v>0</v>
      </c>
      <c r="Z1987">
        <f t="shared" ref="Z1987:Z2050" si="125">Y1987/5</f>
        <v>0</v>
      </c>
      <c r="AA1987" t="e">
        <f t="shared" ref="AA1987:AA2050" si="126">Y1987/R1987</f>
        <v>#DIV/0!</v>
      </c>
      <c r="AB1987" s="14" t="e">
        <f>1-(FORMULAS!$S$2-' DASHBOARD'!X1987)/FORMULAS!$S$2</f>
        <v>#N/A</v>
      </c>
      <c r="AC1987" t="e">
        <f t="shared" ref="AC1987:AC2050" si="127">Z1987*X1987</f>
        <v>#N/A</v>
      </c>
    </row>
    <row r="1988" spans="1:29" x14ac:dyDescent="0.2">
      <c r="A1988">
        <f>'RAW DATA'!A1988</f>
        <v>0</v>
      </c>
      <c r="B1988">
        <f>'RAW DATA'!G1988</f>
        <v>0</v>
      </c>
      <c r="C1988" t="e">
        <f>'RAW DATA'!#REF!</f>
        <v>#REF!</v>
      </c>
      <c r="D1988" t="e">
        <f>'RAW DATA'!#REF!</f>
        <v>#REF!</v>
      </c>
      <c r="E1988" t="e">
        <f>'RAW DATA'!#REF!</f>
        <v>#REF!</v>
      </c>
      <c r="F1988">
        <f>'RAW DATA'!H1988</f>
        <v>0</v>
      </c>
      <c r="G1988">
        <f>'RAW DATA'!I1988</f>
        <v>0</v>
      </c>
      <c r="H1988" t="e">
        <f>'RAW DATA'!#REF!</f>
        <v>#REF!</v>
      </c>
      <c r="I1988" t="e">
        <f>'RAW DATA'!#REF!</f>
        <v>#REF!</v>
      </c>
      <c r="J1988">
        <f>'RAW DATA'!J1988</f>
        <v>0</v>
      </c>
      <c r="K1988" t="e">
        <f>'RAW DATA'!#REF!</f>
        <v>#REF!</v>
      </c>
      <c r="L1988">
        <f>'RAW DATA'!P1988</f>
        <v>0</v>
      </c>
      <c r="M1988">
        <f>'RAW DATA'!Q1988</f>
        <v>0</v>
      </c>
      <c r="N1988">
        <f>'RAW DATA'!R1988</f>
        <v>0</v>
      </c>
      <c r="O1988">
        <f>'RAW DATA'!S1988</f>
        <v>0</v>
      </c>
      <c r="P1988">
        <f>'RAW DATA'!T1988</f>
        <v>0</v>
      </c>
      <c r="Q1988">
        <f>'RAW DATA'!U1988</f>
        <v>0</v>
      </c>
      <c r="R1988">
        <f>'RAW DATA'!V1988</f>
        <v>0</v>
      </c>
      <c r="S1988" t="e">
        <f>'RAW DATA'!#REF!</f>
        <v>#REF!</v>
      </c>
      <c r="T1988">
        <f>'RAW DATA'!W1988</f>
        <v>0</v>
      </c>
      <c r="U1988">
        <f>'RAW DATA'!X1988</f>
        <v>0</v>
      </c>
      <c r="V1988">
        <f>'RAW DATA'!Y1988</f>
        <v>0</v>
      </c>
      <c r="W1988" t="e">
        <f>IF(' DASHBOARD'!K1988&gt;=60,FORMULAS!$D$3,IF(' DASHBOARD'!K1988&gt;=55,FORMULAS!$E$3,IF(' DASHBOARD'!K1988&gt;=50,FORMULAS!$F$3,IF(' DASHBOARD'!K1988&gt;=40,FORMULAS!$G$3,IF(' DASHBOARD'!K1988&gt;=30,FORMULAS!$H$3,IF(K1988&gt;=20,FORMULAS!$I$3,IF(' DASHBOARD'!K1988&gt;=16,FORMULAS!$J$3)))))))</f>
        <v>#REF!</v>
      </c>
      <c r="X1988" t="e">
        <f>INDEX(FORMULAS!$D$4:$J$10,MATCH('RAW DATA'!A1988,FORMULAS!$A$4:$A$10,0),MATCH(' DASHBOARD'!W1988,FORMULAS!$D$3:$J$3,0))</f>
        <v>#N/A</v>
      </c>
      <c r="Y1988">
        <f t="shared" si="124"/>
        <v>0</v>
      </c>
      <c r="Z1988">
        <f t="shared" si="125"/>
        <v>0</v>
      </c>
      <c r="AA1988" t="e">
        <f t="shared" si="126"/>
        <v>#DIV/0!</v>
      </c>
      <c r="AB1988" s="14" t="e">
        <f>1-(FORMULAS!$S$2-' DASHBOARD'!X1988)/FORMULAS!$S$2</f>
        <v>#N/A</v>
      </c>
      <c r="AC1988" t="e">
        <f t="shared" si="127"/>
        <v>#N/A</v>
      </c>
    </row>
    <row r="1989" spans="1:29" x14ac:dyDescent="0.2">
      <c r="A1989">
        <f>'RAW DATA'!A1989</f>
        <v>0</v>
      </c>
      <c r="B1989">
        <f>'RAW DATA'!G1989</f>
        <v>0</v>
      </c>
      <c r="C1989" t="e">
        <f>'RAW DATA'!#REF!</f>
        <v>#REF!</v>
      </c>
      <c r="D1989" t="e">
        <f>'RAW DATA'!#REF!</f>
        <v>#REF!</v>
      </c>
      <c r="E1989" t="e">
        <f>'RAW DATA'!#REF!</f>
        <v>#REF!</v>
      </c>
      <c r="F1989">
        <f>'RAW DATA'!H1989</f>
        <v>0</v>
      </c>
      <c r="G1989">
        <f>'RAW DATA'!I1989</f>
        <v>0</v>
      </c>
      <c r="H1989" t="e">
        <f>'RAW DATA'!#REF!</f>
        <v>#REF!</v>
      </c>
      <c r="I1989" t="e">
        <f>'RAW DATA'!#REF!</f>
        <v>#REF!</v>
      </c>
      <c r="J1989">
        <f>'RAW DATA'!J1989</f>
        <v>0</v>
      </c>
      <c r="K1989" t="e">
        <f>'RAW DATA'!#REF!</f>
        <v>#REF!</v>
      </c>
      <c r="L1989">
        <f>'RAW DATA'!P1989</f>
        <v>0</v>
      </c>
      <c r="M1989">
        <f>'RAW DATA'!Q1989</f>
        <v>0</v>
      </c>
      <c r="N1989">
        <f>'RAW DATA'!R1989</f>
        <v>0</v>
      </c>
      <c r="O1989">
        <f>'RAW DATA'!S1989</f>
        <v>0</v>
      </c>
      <c r="P1989">
        <f>'RAW DATA'!T1989</f>
        <v>0</v>
      </c>
      <c r="Q1989">
        <f>'RAW DATA'!U1989</f>
        <v>0</v>
      </c>
      <c r="R1989">
        <f>'RAW DATA'!V1989</f>
        <v>0</v>
      </c>
      <c r="S1989" t="e">
        <f>'RAW DATA'!#REF!</f>
        <v>#REF!</v>
      </c>
      <c r="T1989">
        <f>'RAW DATA'!W1989</f>
        <v>0</v>
      </c>
      <c r="U1989">
        <f>'RAW DATA'!X1989</f>
        <v>0</v>
      </c>
      <c r="V1989">
        <f>'RAW DATA'!Y1989</f>
        <v>0</v>
      </c>
      <c r="W1989" t="e">
        <f>IF(' DASHBOARD'!K1989&gt;=60,FORMULAS!$D$3,IF(' DASHBOARD'!K1989&gt;=55,FORMULAS!$E$3,IF(' DASHBOARD'!K1989&gt;=50,FORMULAS!$F$3,IF(' DASHBOARD'!K1989&gt;=40,FORMULAS!$G$3,IF(' DASHBOARD'!K1989&gt;=30,FORMULAS!$H$3,IF(K1989&gt;=20,FORMULAS!$I$3,IF(' DASHBOARD'!K1989&gt;=16,FORMULAS!$J$3)))))))</f>
        <v>#REF!</v>
      </c>
      <c r="X1989" t="e">
        <f>INDEX(FORMULAS!$D$4:$J$10,MATCH('RAW DATA'!A1989,FORMULAS!$A$4:$A$10,0),MATCH(' DASHBOARD'!W1989,FORMULAS!$D$3:$J$3,0))</f>
        <v>#N/A</v>
      </c>
      <c r="Y1989">
        <f t="shared" si="124"/>
        <v>0</v>
      </c>
      <c r="Z1989">
        <f t="shared" si="125"/>
        <v>0</v>
      </c>
      <c r="AA1989" t="e">
        <f t="shared" si="126"/>
        <v>#DIV/0!</v>
      </c>
      <c r="AB1989" s="14" t="e">
        <f>1-(FORMULAS!$S$2-' DASHBOARD'!X1989)/FORMULAS!$S$2</f>
        <v>#N/A</v>
      </c>
      <c r="AC1989" t="e">
        <f t="shared" si="127"/>
        <v>#N/A</v>
      </c>
    </row>
    <row r="1990" spans="1:29" x14ac:dyDescent="0.2">
      <c r="A1990">
        <f>'RAW DATA'!A1990</f>
        <v>0</v>
      </c>
      <c r="B1990">
        <f>'RAW DATA'!G1990</f>
        <v>0</v>
      </c>
      <c r="C1990" t="e">
        <f>'RAW DATA'!#REF!</f>
        <v>#REF!</v>
      </c>
      <c r="D1990" t="e">
        <f>'RAW DATA'!#REF!</f>
        <v>#REF!</v>
      </c>
      <c r="E1990" t="e">
        <f>'RAW DATA'!#REF!</f>
        <v>#REF!</v>
      </c>
      <c r="F1990">
        <f>'RAW DATA'!H1990</f>
        <v>0</v>
      </c>
      <c r="G1990">
        <f>'RAW DATA'!I1990</f>
        <v>0</v>
      </c>
      <c r="H1990" t="e">
        <f>'RAW DATA'!#REF!</f>
        <v>#REF!</v>
      </c>
      <c r="I1990" t="e">
        <f>'RAW DATA'!#REF!</f>
        <v>#REF!</v>
      </c>
      <c r="J1990">
        <f>'RAW DATA'!J1990</f>
        <v>0</v>
      </c>
      <c r="K1990" t="e">
        <f>'RAW DATA'!#REF!</f>
        <v>#REF!</v>
      </c>
      <c r="L1990">
        <f>'RAW DATA'!P1990</f>
        <v>0</v>
      </c>
      <c r="M1990">
        <f>'RAW DATA'!Q1990</f>
        <v>0</v>
      </c>
      <c r="N1990">
        <f>'RAW DATA'!R1990</f>
        <v>0</v>
      </c>
      <c r="O1990">
        <f>'RAW DATA'!S1990</f>
        <v>0</v>
      </c>
      <c r="P1990">
        <f>'RAW DATA'!T1990</f>
        <v>0</v>
      </c>
      <c r="Q1990">
        <f>'RAW DATA'!U1990</f>
        <v>0</v>
      </c>
      <c r="R1990">
        <f>'RAW DATA'!V1990</f>
        <v>0</v>
      </c>
      <c r="S1990" t="e">
        <f>'RAW DATA'!#REF!</f>
        <v>#REF!</v>
      </c>
      <c r="T1990">
        <f>'RAW DATA'!W1990</f>
        <v>0</v>
      </c>
      <c r="U1990">
        <f>'RAW DATA'!X1990</f>
        <v>0</v>
      </c>
      <c r="V1990">
        <f>'RAW DATA'!Y1990</f>
        <v>0</v>
      </c>
      <c r="W1990" t="e">
        <f>IF(' DASHBOARD'!K1990&gt;=60,FORMULAS!$D$3,IF(' DASHBOARD'!K1990&gt;=55,FORMULAS!$E$3,IF(' DASHBOARD'!K1990&gt;=50,FORMULAS!$F$3,IF(' DASHBOARD'!K1990&gt;=40,FORMULAS!$G$3,IF(' DASHBOARD'!K1990&gt;=30,FORMULAS!$H$3,IF(K1990&gt;=20,FORMULAS!$I$3,IF(' DASHBOARD'!K1990&gt;=16,FORMULAS!$J$3)))))))</f>
        <v>#REF!</v>
      </c>
      <c r="X1990" t="e">
        <f>INDEX(FORMULAS!$D$4:$J$10,MATCH('RAW DATA'!A1990,FORMULAS!$A$4:$A$10,0),MATCH(' DASHBOARD'!W1990,FORMULAS!$D$3:$J$3,0))</f>
        <v>#N/A</v>
      </c>
      <c r="Y1990">
        <f t="shared" si="124"/>
        <v>0</v>
      </c>
      <c r="Z1990">
        <f t="shared" si="125"/>
        <v>0</v>
      </c>
      <c r="AA1990" t="e">
        <f t="shared" si="126"/>
        <v>#DIV/0!</v>
      </c>
      <c r="AB1990" s="14" t="e">
        <f>1-(FORMULAS!$S$2-' DASHBOARD'!X1990)/FORMULAS!$S$2</f>
        <v>#N/A</v>
      </c>
      <c r="AC1990" t="e">
        <f t="shared" si="127"/>
        <v>#N/A</v>
      </c>
    </row>
    <row r="1991" spans="1:29" x14ac:dyDescent="0.2">
      <c r="A1991">
        <f>'RAW DATA'!A1991</f>
        <v>0</v>
      </c>
      <c r="B1991">
        <f>'RAW DATA'!G1991</f>
        <v>0</v>
      </c>
      <c r="C1991" t="e">
        <f>'RAW DATA'!#REF!</f>
        <v>#REF!</v>
      </c>
      <c r="D1991" t="e">
        <f>'RAW DATA'!#REF!</f>
        <v>#REF!</v>
      </c>
      <c r="E1991" t="e">
        <f>'RAW DATA'!#REF!</f>
        <v>#REF!</v>
      </c>
      <c r="F1991">
        <f>'RAW DATA'!H1991</f>
        <v>0</v>
      </c>
      <c r="G1991">
        <f>'RAW DATA'!I1991</f>
        <v>0</v>
      </c>
      <c r="H1991" t="e">
        <f>'RAW DATA'!#REF!</f>
        <v>#REF!</v>
      </c>
      <c r="I1991" t="e">
        <f>'RAW DATA'!#REF!</f>
        <v>#REF!</v>
      </c>
      <c r="J1991">
        <f>'RAW DATA'!J1991</f>
        <v>0</v>
      </c>
      <c r="K1991" t="e">
        <f>'RAW DATA'!#REF!</f>
        <v>#REF!</v>
      </c>
      <c r="L1991">
        <f>'RAW DATA'!P1991</f>
        <v>0</v>
      </c>
      <c r="M1991">
        <f>'RAW DATA'!Q1991</f>
        <v>0</v>
      </c>
      <c r="N1991">
        <f>'RAW DATA'!R1991</f>
        <v>0</v>
      </c>
      <c r="O1991">
        <f>'RAW DATA'!S1991</f>
        <v>0</v>
      </c>
      <c r="P1991">
        <f>'RAW DATA'!T1991</f>
        <v>0</v>
      </c>
      <c r="Q1991">
        <f>'RAW DATA'!U1991</f>
        <v>0</v>
      </c>
      <c r="R1991">
        <f>'RAW DATA'!V1991</f>
        <v>0</v>
      </c>
      <c r="S1991" t="e">
        <f>'RAW DATA'!#REF!</f>
        <v>#REF!</v>
      </c>
      <c r="T1991">
        <f>'RAW DATA'!W1991</f>
        <v>0</v>
      </c>
      <c r="U1991">
        <f>'RAW DATA'!X1991</f>
        <v>0</v>
      </c>
      <c r="V1991">
        <f>'RAW DATA'!Y1991</f>
        <v>0</v>
      </c>
      <c r="W1991" t="e">
        <f>IF(' DASHBOARD'!K1991&gt;=60,FORMULAS!$D$3,IF(' DASHBOARD'!K1991&gt;=55,FORMULAS!$E$3,IF(' DASHBOARD'!K1991&gt;=50,FORMULAS!$F$3,IF(' DASHBOARD'!K1991&gt;=40,FORMULAS!$G$3,IF(' DASHBOARD'!K1991&gt;=30,FORMULAS!$H$3,IF(K1991&gt;=20,FORMULAS!$I$3,IF(' DASHBOARD'!K1991&gt;=16,FORMULAS!$J$3)))))))</f>
        <v>#REF!</v>
      </c>
      <c r="X1991" t="e">
        <f>INDEX(FORMULAS!$D$4:$J$10,MATCH('RAW DATA'!A1991,FORMULAS!$A$4:$A$10,0),MATCH(' DASHBOARD'!W1991,FORMULAS!$D$3:$J$3,0))</f>
        <v>#N/A</v>
      </c>
      <c r="Y1991">
        <f t="shared" si="124"/>
        <v>0</v>
      </c>
      <c r="Z1991">
        <f t="shared" si="125"/>
        <v>0</v>
      </c>
      <c r="AA1991" t="e">
        <f t="shared" si="126"/>
        <v>#DIV/0!</v>
      </c>
      <c r="AB1991" s="14" t="e">
        <f>1-(FORMULAS!$S$2-' DASHBOARD'!X1991)/FORMULAS!$S$2</f>
        <v>#N/A</v>
      </c>
      <c r="AC1991" t="e">
        <f t="shared" si="127"/>
        <v>#N/A</v>
      </c>
    </row>
    <row r="1992" spans="1:29" x14ac:dyDescent="0.2">
      <c r="A1992">
        <f>'RAW DATA'!A1992</f>
        <v>0</v>
      </c>
      <c r="B1992">
        <f>'RAW DATA'!G1992</f>
        <v>0</v>
      </c>
      <c r="C1992" t="e">
        <f>'RAW DATA'!#REF!</f>
        <v>#REF!</v>
      </c>
      <c r="D1992" t="e">
        <f>'RAW DATA'!#REF!</f>
        <v>#REF!</v>
      </c>
      <c r="E1992" t="e">
        <f>'RAW DATA'!#REF!</f>
        <v>#REF!</v>
      </c>
      <c r="F1992">
        <f>'RAW DATA'!H1992</f>
        <v>0</v>
      </c>
      <c r="G1992">
        <f>'RAW DATA'!I1992</f>
        <v>0</v>
      </c>
      <c r="H1992" t="e">
        <f>'RAW DATA'!#REF!</f>
        <v>#REF!</v>
      </c>
      <c r="I1992" t="e">
        <f>'RAW DATA'!#REF!</f>
        <v>#REF!</v>
      </c>
      <c r="J1992">
        <f>'RAW DATA'!J1992</f>
        <v>0</v>
      </c>
      <c r="K1992" t="e">
        <f>'RAW DATA'!#REF!</f>
        <v>#REF!</v>
      </c>
      <c r="L1992">
        <f>'RAW DATA'!P1992</f>
        <v>0</v>
      </c>
      <c r="M1992">
        <f>'RAW DATA'!Q1992</f>
        <v>0</v>
      </c>
      <c r="N1992">
        <f>'RAW DATA'!R1992</f>
        <v>0</v>
      </c>
      <c r="O1992">
        <f>'RAW DATA'!S1992</f>
        <v>0</v>
      </c>
      <c r="P1992">
        <f>'RAW DATA'!T1992</f>
        <v>0</v>
      </c>
      <c r="Q1992">
        <f>'RAW DATA'!U1992</f>
        <v>0</v>
      </c>
      <c r="R1992">
        <f>'RAW DATA'!V1992</f>
        <v>0</v>
      </c>
      <c r="S1992" t="e">
        <f>'RAW DATA'!#REF!</f>
        <v>#REF!</v>
      </c>
      <c r="T1992">
        <f>'RAW DATA'!W1992</f>
        <v>0</v>
      </c>
      <c r="U1992">
        <f>'RAW DATA'!X1992</f>
        <v>0</v>
      </c>
      <c r="V1992">
        <f>'RAW DATA'!Y1992</f>
        <v>0</v>
      </c>
      <c r="W1992" t="e">
        <f>IF(' DASHBOARD'!K1992&gt;=60,FORMULAS!$D$3,IF(' DASHBOARD'!K1992&gt;=55,FORMULAS!$E$3,IF(' DASHBOARD'!K1992&gt;=50,FORMULAS!$F$3,IF(' DASHBOARD'!K1992&gt;=40,FORMULAS!$G$3,IF(' DASHBOARD'!K1992&gt;=30,FORMULAS!$H$3,IF(K1992&gt;=20,FORMULAS!$I$3,IF(' DASHBOARD'!K1992&gt;=16,FORMULAS!$J$3)))))))</f>
        <v>#REF!</v>
      </c>
      <c r="X1992" t="e">
        <f>INDEX(FORMULAS!$D$4:$J$10,MATCH('RAW DATA'!A1992,FORMULAS!$A$4:$A$10,0),MATCH(' DASHBOARD'!W1992,FORMULAS!$D$3:$J$3,0))</f>
        <v>#N/A</v>
      </c>
      <c r="Y1992">
        <f t="shared" si="124"/>
        <v>0</v>
      </c>
      <c r="Z1992">
        <f t="shared" si="125"/>
        <v>0</v>
      </c>
      <c r="AA1992" t="e">
        <f t="shared" si="126"/>
        <v>#DIV/0!</v>
      </c>
      <c r="AB1992" s="14" t="e">
        <f>1-(FORMULAS!$S$2-' DASHBOARD'!X1992)/FORMULAS!$S$2</f>
        <v>#N/A</v>
      </c>
      <c r="AC1992" t="e">
        <f t="shared" si="127"/>
        <v>#N/A</v>
      </c>
    </row>
    <row r="1993" spans="1:29" x14ac:dyDescent="0.2">
      <c r="A1993">
        <f>'RAW DATA'!A1993</f>
        <v>0</v>
      </c>
      <c r="B1993">
        <f>'RAW DATA'!G1993</f>
        <v>0</v>
      </c>
      <c r="C1993" t="e">
        <f>'RAW DATA'!#REF!</f>
        <v>#REF!</v>
      </c>
      <c r="D1993" t="e">
        <f>'RAW DATA'!#REF!</f>
        <v>#REF!</v>
      </c>
      <c r="E1993" t="e">
        <f>'RAW DATA'!#REF!</f>
        <v>#REF!</v>
      </c>
      <c r="F1993">
        <f>'RAW DATA'!H1993</f>
        <v>0</v>
      </c>
      <c r="G1993">
        <f>'RAW DATA'!I1993</f>
        <v>0</v>
      </c>
      <c r="H1993" t="e">
        <f>'RAW DATA'!#REF!</f>
        <v>#REF!</v>
      </c>
      <c r="I1993" t="e">
        <f>'RAW DATA'!#REF!</f>
        <v>#REF!</v>
      </c>
      <c r="J1993">
        <f>'RAW DATA'!J1993</f>
        <v>0</v>
      </c>
      <c r="K1993" t="e">
        <f>'RAW DATA'!#REF!</f>
        <v>#REF!</v>
      </c>
      <c r="L1993">
        <f>'RAW DATA'!P1993</f>
        <v>0</v>
      </c>
      <c r="M1993">
        <f>'RAW DATA'!Q1993</f>
        <v>0</v>
      </c>
      <c r="N1993">
        <f>'RAW DATA'!R1993</f>
        <v>0</v>
      </c>
      <c r="O1993">
        <f>'RAW DATA'!S1993</f>
        <v>0</v>
      </c>
      <c r="P1993">
        <f>'RAW DATA'!T1993</f>
        <v>0</v>
      </c>
      <c r="Q1993">
        <f>'RAW DATA'!U1993</f>
        <v>0</v>
      </c>
      <c r="R1993">
        <f>'RAW DATA'!V1993</f>
        <v>0</v>
      </c>
      <c r="S1993" t="e">
        <f>'RAW DATA'!#REF!</f>
        <v>#REF!</v>
      </c>
      <c r="T1993">
        <f>'RAW DATA'!W1993</f>
        <v>0</v>
      </c>
      <c r="U1993">
        <f>'RAW DATA'!X1993</f>
        <v>0</v>
      </c>
      <c r="V1993">
        <f>'RAW DATA'!Y1993</f>
        <v>0</v>
      </c>
      <c r="W1993" t="e">
        <f>IF(' DASHBOARD'!K1993&gt;=60,FORMULAS!$D$3,IF(' DASHBOARD'!K1993&gt;=55,FORMULAS!$E$3,IF(' DASHBOARD'!K1993&gt;=50,FORMULAS!$F$3,IF(' DASHBOARD'!K1993&gt;=40,FORMULAS!$G$3,IF(' DASHBOARD'!K1993&gt;=30,FORMULAS!$H$3,IF(K1993&gt;=20,FORMULAS!$I$3,IF(' DASHBOARD'!K1993&gt;=16,FORMULAS!$J$3)))))))</f>
        <v>#REF!</v>
      </c>
      <c r="X1993" t="e">
        <f>INDEX(FORMULAS!$D$4:$J$10,MATCH('RAW DATA'!A1993,FORMULAS!$A$4:$A$10,0),MATCH(' DASHBOARD'!W1993,FORMULAS!$D$3:$J$3,0))</f>
        <v>#N/A</v>
      </c>
      <c r="Y1993">
        <f t="shared" si="124"/>
        <v>0</v>
      </c>
      <c r="Z1993">
        <f t="shared" si="125"/>
        <v>0</v>
      </c>
      <c r="AA1993" t="e">
        <f t="shared" si="126"/>
        <v>#DIV/0!</v>
      </c>
      <c r="AB1993" s="14" t="e">
        <f>1-(FORMULAS!$S$2-' DASHBOARD'!X1993)/FORMULAS!$S$2</f>
        <v>#N/A</v>
      </c>
      <c r="AC1993" t="e">
        <f t="shared" si="127"/>
        <v>#N/A</v>
      </c>
    </row>
    <row r="1994" spans="1:29" x14ac:dyDescent="0.2">
      <c r="A1994">
        <f>'RAW DATA'!A1994</f>
        <v>0</v>
      </c>
      <c r="B1994">
        <f>'RAW DATA'!G1994</f>
        <v>0</v>
      </c>
      <c r="C1994" t="e">
        <f>'RAW DATA'!#REF!</f>
        <v>#REF!</v>
      </c>
      <c r="D1994" t="e">
        <f>'RAW DATA'!#REF!</f>
        <v>#REF!</v>
      </c>
      <c r="E1994" t="e">
        <f>'RAW DATA'!#REF!</f>
        <v>#REF!</v>
      </c>
      <c r="F1994">
        <f>'RAW DATA'!H1994</f>
        <v>0</v>
      </c>
      <c r="G1994">
        <f>'RAW DATA'!I1994</f>
        <v>0</v>
      </c>
      <c r="H1994" t="e">
        <f>'RAW DATA'!#REF!</f>
        <v>#REF!</v>
      </c>
      <c r="I1994" t="e">
        <f>'RAW DATA'!#REF!</f>
        <v>#REF!</v>
      </c>
      <c r="J1994">
        <f>'RAW DATA'!J1994</f>
        <v>0</v>
      </c>
      <c r="K1994" t="e">
        <f>'RAW DATA'!#REF!</f>
        <v>#REF!</v>
      </c>
      <c r="L1994">
        <f>'RAW DATA'!P1994</f>
        <v>0</v>
      </c>
      <c r="M1994">
        <f>'RAW DATA'!Q1994</f>
        <v>0</v>
      </c>
      <c r="N1994">
        <f>'RAW DATA'!R1994</f>
        <v>0</v>
      </c>
      <c r="O1994">
        <f>'RAW DATA'!S1994</f>
        <v>0</v>
      </c>
      <c r="P1994">
        <f>'RAW DATA'!T1994</f>
        <v>0</v>
      </c>
      <c r="Q1994">
        <f>'RAW DATA'!U1994</f>
        <v>0</v>
      </c>
      <c r="R1994">
        <f>'RAW DATA'!V1994</f>
        <v>0</v>
      </c>
      <c r="S1994" t="e">
        <f>'RAW DATA'!#REF!</f>
        <v>#REF!</v>
      </c>
      <c r="T1994">
        <f>'RAW DATA'!W1994</f>
        <v>0</v>
      </c>
      <c r="U1994">
        <f>'RAW DATA'!X1994</f>
        <v>0</v>
      </c>
      <c r="V1994">
        <f>'RAW DATA'!Y1994</f>
        <v>0</v>
      </c>
      <c r="W1994" t="e">
        <f>IF(' DASHBOARD'!K1994&gt;=60,FORMULAS!$D$3,IF(' DASHBOARD'!K1994&gt;=55,FORMULAS!$E$3,IF(' DASHBOARD'!K1994&gt;=50,FORMULAS!$F$3,IF(' DASHBOARD'!K1994&gt;=40,FORMULAS!$G$3,IF(' DASHBOARD'!K1994&gt;=30,FORMULAS!$H$3,IF(K1994&gt;=20,FORMULAS!$I$3,IF(' DASHBOARD'!K1994&gt;=16,FORMULAS!$J$3)))))))</f>
        <v>#REF!</v>
      </c>
      <c r="X1994" t="e">
        <f>INDEX(FORMULAS!$D$4:$J$10,MATCH('RAW DATA'!A1994,FORMULAS!$A$4:$A$10,0),MATCH(' DASHBOARD'!W1994,FORMULAS!$D$3:$J$3,0))</f>
        <v>#N/A</v>
      </c>
      <c r="Y1994">
        <f t="shared" si="124"/>
        <v>0</v>
      </c>
      <c r="Z1994">
        <f t="shared" si="125"/>
        <v>0</v>
      </c>
      <c r="AA1994" t="e">
        <f t="shared" si="126"/>
        <v>#DIV/0!</v>
      </c>
      <c r="AB1994" s="14" t="e">
        <f>1-(FORMULAS!$S$2-' DASHBOARD'!X1994)/FORMULAS!$S$2</f>
        <v>#N/A</v>
      </c>
      <c r="AC1994" t="e">
        <f t="shared" si="127"/>
        <v>#N/A</v>
      </c>
    </row>
    <row r="1995" spans="1:29" x14ac:dyDescent="0.2">
      <c r="A1995">
        <f>'RAW DATA'!A1995</f>
        <v>0</v>
      </c>
      <c r="B1995">
        <f>'RAW DATA'!G1995</f>
        <v>0</v>
      </c>
      <c r="C1995" t="e">
        <f>'RAW DATA'!#REF!</f>
        <v>#REF!</v>
      </c>
      <c r="D1995" t="e">
        <f>'RAW DATA'!#REF!</f>
        <v>#REF!</v>
      </c>
      <c r="E1995" t="e">
        <f>'RAW DATA'!#REF!</f>
        <v>#REF!</v>
      </c>
      <c r="F1995">
        <f>'RAW DATA'!H1995</f>
        <v>0</v>
      </c>
      <c r="G1995">
        <f>'RAW DATA'!I1995</f>
        <v>0</v>
      </c>
      <c r="H1995" t="e">
        <f>'RAW DATA'!#REF!</f>
        <v>#REF!</v>
      </c>
      <c r="I1995" t="e">
        <f>'RAW DATA'!#REF!</f>
        <v>#REF!</v>
      </c>
      <c r="J1995">
        <f>'RAW DATA'!J1995</f>
        <v>0</v>
      </c>
      <c r="K1995" t="e">
        <f>'RAW DATA'!#REF!</f>
        <v>#REF!</v>
      </c>
      <c r="L1995">
        <f>'RAW DATA'!P1995</f>
        <v>0</v>
      </c>
      <c r="M1995">
        <f>'RAW DATA'!Q1995</f>
        <v>0</v>
      </c>
      <c r="N1995">
        <f>'RAW DATA'!R1995</f>
        <v>0</v>
      </c>
      <c r="O1995">
        <f>'RAW DATA'!S1995</f>
        <v>0</v>
      </c>
      <c r="P1995">
        <f>'RAW DATA'!T1995</f>
        <v>0</v>
      </c>
      <c r="Q1995">
        <f>'RAW DATA'!U1995</f>
        <v>0</v>
      </c>
      <c r="R1995">
        <f>'RAW DATA'!V1995</f>
        <v>0</v>
      </c>
      <c r="S1995" t="e">
        <f>'RAW DATA'!#REF!</f>
        <v>#REF!</v>
      </c>
      <c r="T1995">
        <f>'RAW DATA'!W1995</f>
        <v>0</v>
      </c>
      <c r="U1995">
        <f>'RAW DATA'!X1995</f>
        <v>0</v>
      </c>
      <c r="V1995">
        <f>'RAW DATA'!Y1995</f>
        <v>0</v>
      </c>
      <c r="W1995" t="e">
        <f>IF(' DASHBOARD'!K1995&gt;=60,FORMULAS!$D$3,IF(' DASHBOARD'!K1995&gt;=55,FORMULAS!$E$3,IF(' DASHBOARD'!K1995&gt;=50,FORMULAS!$F$3,IF(' DASHBOARD'!K1995&gt;=40,FORMULAS!$G$3,IF(' DASHBOARD'!K1995&gt;=30,FORMULAS!$H$3,IF(K1995&gt;=20,FORMULAS!$I$3,IF(' DASHBOARD'!K1995&gt;=16,FORMULAS!$J$3)))))))</f>
        <v>#REF!</v>
      </c>
      <c r="X1995" t="e">
        <f>INDEX(FORMULAS!$D$4:$J$10,MATCH('RAW DATA'!A1995,FORMULAS!$A$4:$A$10,0),MATCH(' DASHBOARD'!W1995,FORMULAS!$D$3:$J$3,0))</f>
        <v>#N/A</v>
      </c>
      <c r="Y1995">
        <f t="shared" si="124"/>
        <v>0</v>
      </c>
      <c r="Z1995">
        <f t="shared" si="125"/>
        <v>0</v>
      </c>
      <c r="AA1995" t="e">
        <f t="shared" si="126"/>
        <v>#DIV/0!</v>
      </c>
      <c r="AB1995" s="14" t="e">
        <f>1-(FORMULAS!$S$2-' DASHBOARD'!X1995)/FORMULAS!$S$2</f>
        <v>#N/A</v>
      </c>
      <c r="AC1995" t="e">
        <f t="shared" si="127"/>
        <v>#N/A</v>
      </c>
    </row>
    <row r="1996" spans="1:29" x14ac:dyDescent="0.2">
      <c r="A1996">
        <f>'RAW DATA'!A1996</f>
        <v>0</v>
      </c>
      <c r="B1996">
        <f>'RAW DATA'!G1996</f>
        <v>0</v>
      </c>
      <c r="C1996" t="e">
        <f>'RAW DATA'!#REF!</f>
        <v>#REF!</v>
      </c>
      <c r="D1996" t="e">
        <f>'RAW DATA'!#REF!</f>
        <v>#REF!</v>
      </c>
      <c r="E1996" t="e">
        <f>'RAW DATA'!#REF!</f>
        <v>#REF!</v>
      </c>
      <c r="F1996">
        <f>'RAW DATA'!H1996</f>
        <v>0</v>
      </c>
      <c r="G1996">
        <f>'RAW DATA'!I1996</f>
        <v>0</v>
      </c>
      <c r="H1996" t="e">
        <f>'RAW DATA'!#REF!</f>
        <v>#REF!</v>
      </c>
      <c r="I1996" t="e">
        <f>'RAW DATA'!#REF!</f>
        <v>#REF!</v>
      </c>
      <c r="J1996">
        <f>'RAW DATA'!J1996</f>
        <v>0</v>
      </c>
      <c r="K1996" t="e">
        <f>'RAW DATA'!#REF!</f>
        <v>#REF!</v>
      </c>
      <c r="L1996">
        <f>'RAW DATA'!P1996</f>
        <v>0</v>
      </c>
      <c r="M1996">
        <f>'RAW DATA'!Q1996</f>
        <v>0</v>
      </c>
      <c r="N1996">
        <f>'RAW DATA'!R1996</f>
        <v>0</v>
      </c>
      <c r="O1996">
        <f>'RAW DATA'!S1996</f>
        <v>0</v>
      </c>
      <c r="P1996">
        <f>'RAW DATA'!T1996</f>
        <v>0</v>
      </c>
      <c r="Q1996">
        <f>'RAW DATA'!U1996</f>
        <v>0</v>
      </c>
      <c r="R1996">
        <f>'RAW DATA'!V1996</f>
        <v>0</v>
      </c>
      <c r="S1996" t="e">
        <f>'RAW DATA'!#REF!</f>
        <v>#REF!</v>
      </c>
      <c r="T1996">
        <f>'RAW DATA'!W1996</f>
        <v>0</v>
      </c>
      <c r="U1996">
        <f>'RAW DATA'!X1996</f>
        <v>0</v>
      </c>
      <c r="V1996">
        <f>'RAW DATA'!Y1996</f>
        <v>0</v>
      </c>
      <c r="W1996" t="e">
        <f>IF(' DASHBOARD'!K1996&gt;=60,FORMULAS!$D$3,IF(' DASHBOARD'!K1996&gt;=55,FORMULAS!$E$3,IF(' DASHBOARD'!K1996&gt;=50,FORMULAS!$F$3,IF(' DASHBOARD'!K1996&gt;=40,FORMULAS!$G$3,IF(' DASHBOARD'!K1996&gt;=30,FORMULAS!$H$3,IF(K1996&gt;=20,FORMULAS!$I$3,IF(' DASHBOARD'!K1996&gt;=16,FORMULAS!$J$3)))))))</f>
        <v>#REF!</v>
      </c>
      <c r="X1996" t="e">
        <f>INDEX(FORMULAS!$D$4:$J$10,MATCH('RAW DATA'!A1996,FORMULAS!$A$4:$A$10,0),MATCH(' DASHBOARD'!W1996,FORMULAS!$D$3:$J$3,0))</f>
        <v>#N/A</v>
      </c>
      <c r="Y1996">
        <f t="shared" si="124"/>
        <v>0</v>
      </c>
      <c r="Z1996">
        <f t="shared" si="125"/>
        <v>0</v>
      </c>
      <c r="AA1996" t="e">
        <f t="shared" si="126"/>
        <v>#DIV/0!</v>
      </c>
      <c r="AB1996" s="14" t="e">
        <f>1-(FORMULAS!$S$2-' DASHBOARD'!X1996)/FORMULAS!$S$2</f>
        <v>#N/A</v>
      </c>
      <c r="AC1996" t="e">
        <f t="shared" si="127"/>
        <v>#N/A</v>
      </c>
    </row>
    <row r="1997" spans="1:29" x14ac:dyDescent="0.2">
      <c r="A1997">
        <f>'RAW DATA'!A1997</f>
        <v>0</v>
      </c>
      <c r="B1997">
        <f>'RAW DATA'!G1997</f>
        <v>0</v>
      </c>
      <c r="C1997" t="e">
        <f>'RAW DATA'!#REF!</f>
        <v>#REF!</v>
      </c>
      <c r="D1997" t="e">
        <f>'RAW DATA'!#REF!</f>
        <v>#REF!</v>
      </c>
      <c r="E1997" t="e">
        <f>'RAW DATA'!#REF!</f>
        <v>#REF!</v>
      </c>
      <c r="F1997">
        <f>'RAW DATA'!H1997</f>
        <v>0</v>
      </c>
      <c r="G1997">
        <f>'RAW DATA'!I1997</f>
        <v>0</v>
      </c>
      <c r="H1997" t="e">
        <f>'RAW DATA'!#REF!</f>
        <v>#REF!</v>
      </c>
      <c r="I1997" t="e">
        <f>'RAW DATA'!#REF!</f>
        <v>#REF!</v>
      </c>
      <c r="J1997">
        <f>'RAW DATA'!J1997</f>
        <v>0</v>
      </c>
      <c r="K1997" t="e">
        <f>'RAW DATA'!#REF!</f>
        <v>#REF!</v>
      </c>
      <c r="L1997">
        <f>'RAW DATA'!P1997</f>
        <v>0</v>
      </c>
      <c r="M1997">
        <f>'RAW DATA'!Q1997</f>
        <v>0</v>
      </c>
      <c r="N1997">
        <f>'RAW DATA'!R1997</f>
        <v>0</v>
      </c>
      <c r="O1997">
        <f>'RAW DATA'!S1997</f>
        <v>0</v>
      </c>
      <c r="P1997">
        <f>'RAW DATA'!T1997</f>
        <v>0</v>
      </c>
      <c r="Q1997">
        <f>'RAW DATA'!U1997</f>
        <v>0</v>
      </c>
      <c r="R1997">
        <f>'RAW DATA'!V1997</f>
        <v>0</v>
      </c>
      <c r="S1997" t="e">
        <f>'RAW DATA'!#REF!</f>
        <v>#REF!</v>
      </c>
      <c r="T1997">
        <f>'RAW DATA'!W1997</f>
        <v>0</v>
      </c>
      <c r="U1997">
        <f>'RAW DATA'!X1997</f>
        <v>0</v>
      </c>
      <c r="V1997">
        <f>'RAW DATA'!Y1997</f>
        <v>0</v>
      </c>
      <c r="W1997" t="e">
        <f>IF(' DASHBOARD'!K1997&gt;=60,FORMULAS!$D$3,IF(' DASHBOARD'!K1997&gt;=55,FORMULAS!$E$3,IF(' DASHBOARD'!K1997&gt;=50,FORMULAS!$F$3,IF(' DASHBOARD'!K1997&gt;=40,FORMULAS!$G$3,IF(' DASHBOARD'!K1997&gt;=30,FORMULAS!$H$3,IF(K1997&gt;=20,FORMULAS!$I$3,IF(' DASHBOARD'!K1997&gt;=16,FORMULAS!$J$3)))))))</f>
        <v>#REF!</v>
      </c>
      <c r="X1997" t="e">
        <f>INDEX(FORMULAS!$D$4:$J$10,MATCH('RAW DATA'!A1997,FORMULAS!$A$4:$A$10,0),MATCH(' DASHBOARD'!W1997,FORMULAS!$D$3:$J$3,0))</f>
        <v>#N/A</v>
      </c>
      <c r="Y1997">
        <f t="shared" si="124"/>
        <v>0</v>
      </c>
      <c r="Z1997">
        <f t="shared" si="125"/>
        <v>0</v>
      </c>
      <c r="AA1997" t="e">
        <f t="shared" si="126"/>
        <v>#DIV/0!</v>
      </c>
      <c r="AB1997" s="14" t="e">
        <f>1-(FORMULAS!$S$2-' DASHBOARD'!X1997)/FORMULAS!$S$2</f>
        <v>#N/A</v>
      </c>
      <c r="AC1997" t="e">
        <f t="shared" si="127"/>
        <v>#N/A</v>
      </c>
    </row>
    <row r="1998" spans="1:29" x14ac:dyDescent="0.2">
      <c r="A1998">
        <f>'RAW DATA'!A1998</f>
        <v>0</v>
      </c>
      <c r="B1998">
        <f>'RAW DATA'!G1998</f>
        <v>0</v>
      </c>
      <c r="C1998" t="e">
        <f>'RAW DATA'!#REF!</f>
        <v>#REF!</v>
      </c>
      <c r="D1998" t="e">
        <f>'RAW DATA'!#REF!</f>
        <v>#REF!</v>
      </c>
      <c r="E1998" t="e">
        <f>'RAW DATA'!#REF!</f>
        <v>#REF!</v>
      </c>
      <c r="F1998">
        <f>'RAW DATA'!H1998</f>
        <v>0</v>
      </c>
      <c r="G1998">
        <f>'RAW DATA'!I1998</f>
        <v>0</v>
      </c>
      <c r="H1998" t="e">
        <f>'RAW DATA'!#REF!</f>
        <v>#REF!</v>
      </c>
      <c r="I1998" t="e">
        <f>'RAW DATA'!#REF!</f>
        <v>#REF!</v>
      </c>
      <c r="J1998">
        <f>'RAW DATA'!J1998</f>
        <v>0</v>
      </c>
      <c r="K1998" t="e">
        <f>'RAW DATA'!#REF!</f>
        <v>#REF!</v>
      </c>
      <c r="L1998">
        <f>'RAW DATA'!P1998</f>
        <v>0</v>
      </c>
      <c r="M1998">
        <f>'RAW DATA'!Q1998</f>
        <v>0</v>
      </c>
      <c r="N1998">
        <f>'RAW DATA'!R1998</f>
        <v>0</v>
      </c>
      <c r="O1998">
        <f>'RAW DATA'!S1998</f>
        <v>0</v>
      </c>
      <c r="P1998">
        <f>'RAW DATA'!T1998</f>
        <v>0</v>
      </c>
      <c r="Q1998">
        <f>'RAW DATA'!U1998</f>
        <v>0</v>
      </c>
      <c r="R1998">
        <f>'RAW DATA'!V1998</f>
        <v>0</v>
      </c>
      <c r="S1998" t="e">
        <f>'RAW DATA'!#REF!</f>
        <v>#REF!</v>
      </c>
      <c r="T1998">
        <f>'RAW DATA'!W1998</f>
        <v>0</v>
      </c>
      <c r="U1998">
        <f>'RAW DATA'!X1998</f>
        <v>0</v>
      </c>
      <c r="V1998">
        <f>'RAW DATA'!Y1998</f>
        <v>0</v>
      </c>
      <c r="W1998" t="e">
        <f>IF(' DASHBOARD'!K1998&gt;=60,FORMULAS!$D$3,IF(' DASHBOARD'!K1998&gt;=55,FORMULAS!$E$3,IF(' DASHBOARD'!K1998&gt;=50,FORMULAS!$F$3,IF(' DASHBOARD'!K1998&gt;=40,FORMULAS!$G$3,IF(' DASHBOARD'!K1998&gt;=30,FORMULAS!$H$3,IF(K1998&gt;=20,FORMULAS!$I$3,IF(' DASHBOARD'!K1998&gt;=16,FORMULAS!$J$3)))))))</f>
        <v>#REF!</v>
      </c>
      <c r="X1998" t="e">
        <f>INDEX(FORMULAS!$D$4:$J$10,MATCH('RAW DATA'!A1998,FORMULAS!$A$4:$A$10,0),MATCH(' DASHBOARD'!W1998,FORMULAS!$D$3:$J$3,0))</f>
        <v>#N/A</v>
      </c>
      <c r="Y1998">
        <f t="shared" si="124"/>
        <v>0</v>
      </c>
      <c r="Z1998">
        <f t="shared" si="125"/>
        <v>0</v>
      </c>
      <c r="AA1998" t="e">
        <f t="shared" si="126"/>
        <v>#DIV/0!</v>
      </c>
      <c r="AB1998" s="14" t="e">
        <f>1-(FORMULAS!$S$2-' DASHBOARD'!X1998)/FORMULAS!$S$2</f>
        <v>#N/A</v>
      </c>
      <c r="AC1998" t="e">
        <f t="shared" si="127"/>
        <v>#N/A</v>
      </c>
    </row>
    <row r="1999" spans="1:29" x14ac:dyDescent="0.2">
      <c r="A1999">
        <f>'RAW DATA'!A1999</f>
        <v>0</v>
      </c>
      <c r="B1999">
        <f>'RAW DATA'!G1999</f>
        <v>0</v>
      </c>
      <c r="C1999" t="e">
        <f>'RAW DATA'!#REF!</f>
        <v>#REF!</v>
      </c>
      <c r="D1999" t="e">
        <f>'RAW DATA'!#REF!</f>
        <v>#REF!</v>
      </c>
      <c r="E1999" t="e">
        <f>'RAW DATA'!#REF!</f>
        <v>#REF!</v>
      </c>
      <c r="F1999">
        <f>'RAW DATA'!H1999</f>
        <v>0</v>
      </c>
      <c r="G1999">
        <f>'RAW DATA'!I1999</f>
        <v>0</v>
      </c>
      <c r="H1999" t="e">
        <f>'RAW DATA'!#REF!</f>
        <v>#REF!</v>
      </c>
      <c r="I1999" t="e">
        <f>'RAW DATA'!#REF!</f>
        <v>#REF!</v>
      </c>
      <c r="J1999">
        <f>'RAW DATA'!J1999</f>
        <v>0</v>
      </c>
      <c r="K1999" t="e">
        <f>'RAW DATA'!#REF!</f>
        <v>#REF!</v>
      </c>
      <c r="L1999">
        <f>'RAW DATA'!P1999</f>
        <v>0</v>
      </c>
      <c r="M1999">
        <f>'RAW DATA'!Q1999</f>
        <v>0</v>
      </c>
      <c r="N1999">
        <f>'RAW DATA'!R1999</f>
        <v>0</v>
      </c>
      <c r="O1999">
        <f>'RAW DATA'!S1999</f>
        <v>0</v>
      </c>
      <c r="P1999">
        <f>'RAW DATA'!T1999</f>
        <v>0</v>
      </c>
      <c r="Q1999">
        <f>'RAW DATA'!U1999</f>
        <v>0</v>
      </c>
      <c r="R1999">
        <f>'RAW DATA'!V1999</f>
        <v>0</v>
      </c>
      <c r="S1999" t="e">
        <f>'RAW DATA'!#REF!</f>
        <v>#REF!</v>
      </c>
      <c r="T1999">
        <f>'RAW DATA'!W1999</f>
        <v>0</v>
      </c>
      <c r="U1999">
        <f>'RAW DATA'!X1999</f>
        <v>0</v>
      </c>
      <c r="V1999">
        <f>'RAW DATA'!Y1999</f>
        <v>0</v>
      </c>
      <c r="W1999" t="e">
        <f>IF(' DASHBOARD'!K1999&gt;=60,FORMULAS!$D$3,IF(' DASHBOARD'!K1999&gt;=55,FORMULAS!$E$3,IF(' DASHBOARD'!K1999&gt;=50,FORMULAS!$F$3,IF(' DASHBOARD'!K1999&gt;=40,FORMULAS!$G$3,IF(' DASHBOARD'!K1999&gt;=30,FORMULAS!$H$3,IF(K1999&gt;=20,FORMULAS!$I$3,IF(' DASHBOARD'!K1999&gt;=16,FORMULAS!$J$3)))))))</f>
        <v>#REF!</v>
      </c>
      <c r="X1999" t="e">
        <f>INDEX(FORMULAS!$D$4:$J$10,MATCH('RAW DATA'!A1999,FORMULAS!$A$4:$A$10,0),MATCH(' DASHBOARD'!W1999,FORMULAS!$D$3:$J$3,0))</f>
        <v>#N/A</v>
      </c>
      <c r="Y1999">
        <f t="shared" si="124"/>
        <v>0</v>
      </c>
      <c r="Z1999">
        <f t="shared" si="125"/>
        <v>0</v>
      </c>
      <c r="AA1999" t="e">
        <f t="shared" si="126"/>
        <v>#DIV/0!</v>
      </c>
      <c r="AB1999" s="14" t="e">
        <f>1-(FORMULAS!$S$2-' DASHBOARD'!X1999)/FORMULAS!$S$2</f>
        <v>#N/A</v>
      </c>
      <c r="AC1999" t="e">
        <f t="shared" si="127"/>
        <v>#N/A</v>
      </c>
    </row>
    <row r="2000" spans="1:29" x14ac:dyDescent="0.2">
      <c r="A2000">
        <f>'RAW DATA'!A2000</f>
        <v>0</v>
      </c>
      <c r="B2000">
        <f>'RAW DATA'!G2000</f>
        <v>0</v>
      </c>
      <c r="C2000" t="e">
        <f>'RAW DATA'!#REF!</f>
        <v>#REF!</v>
      </c>
      <c r="D2000" t="e">
        <f>'RAW DATA'!#REF!</f>
        <v>#REF!</v>
      </c>
      <c r="E2000" t="e">
        <f>'RAW DATA'!#REF!</f>
        <v>#REF!</v>
      </c>
      <c r="F2000">
        <f>'RAW DATA'!H2000</f>
        <v>0</v>
      </c>
      <c r="G2000">
        <f>'RAW DATA'!I2000</f>
        <v>0</v>
      </c>
      <c r="H2000" t="e">
        <f>'RAW DATA'!#REF!</f>
        <v>#REF!</v>
      </c>
      <c r="I2000" t="e">
        <f>'RAW DATA'!#REF!</f>
        <v>#REF!</v>
      </c>
      <c r="J2000">
        <f>'RAW DATA'!J2000</f>
        <v>0</v>
      </c>
      <c r="K2000" t="e">
        <f>'RAW DATA'!#REF!</f>
        <v>#REF!</v>
      </c>
      <c r="L2000">
        <f>'RAW DATA'!P2000</f>
        <v>0</v>
      </c>
      <c r="M2000">
        <f>'RAW DATA'!Q2000</f>
        <v>0</v>
      </c>
      <c r="N2000">
        <f>'RAW DATA'!R2000</f>
        <v>0</v>
      </c>
      <c r="O2000">
        <f>'RAW DATA'!S2000</f>
        <v>0</v>
      </c>
      <c r="P2000">
        <f>'RAW DATA'!T2000</f>
        <v>0</v>
      </c>
      <c r="Q2000">
        <f>'RAW DATA'!U2000</f>
        <v>0</v>
      </c>
      <c r="R2000">
        <f>'RAW DATA'!V2000</f>
        <v>0</v>
      </c>
      <c r="S2000" t="e">
        <f>'RAW DATA'!#REF!</f>
        <v>#REF!</v>
      </c>
      <c r="T2000">
        <f>'RAW DATA'!W2000</f>
        <v>0</v>
      </c>
      <c r="U2000">
        <f>'RAW DATA'!X2000</f>
        <v>0</v>
      </c>
      <c r="V2000">
        <f>'RAW DATA'!Y2000</f>
        <v>0</v>
      </c>
      <c r="W2000" t="e">
        <f>IF(' DASHBOARD'!K2000&gt;=60,FORMULAS!$D$3,IF(' DASHBOARD'!K2000&gt;=55,FORMULAS!$E$3,IF(' DASHBOARD'!K2000&gt;=50,FORMULAS!$F$3,IF(' DASHBOARD'!K2000&gt;=40,FORMULAS!$G$3,IF(' DASHBOARD'!K2000&gt;=30,FORMULAS!$H$3,IF(K2000&gt;=20,FORMULAS!$I$3,IF(' DASHBOARD'!K2000&gt;=16,FORMULAS!$J$3)))))))</f>
        <v>#REF!</v>
      </c>
      <c r="X2000" t="e">
        <f>INDEX(FORMULAS!$D$4:$J$10,MATCH('RAW DATA'!A2000,FORMULAS!$A$4:$A$10,0),MATCH(' DASHBOARD'!W2000,FORMULAS!$D$3:$J$3,0))</f>
        <v>#N/A</v>
      </c>
      <c r="Y2000">
        <f t="shared" si="124"/>
        <v>0</v>
      </c>
      <c r="Z2000">
        <f t="shared" si="125"/>
        <v>0</v>
      </c>
      <c r="AA2000" t="e">
        <f t="shared" si="126"/>
        <v>#DIV/0!</v>
      </c>
      <c r="AB2000" s="14" t="e">
        <f>1-(FORMULAS!$S$2-' DASHBOARD'!X2000)/FORMULAS!$S$2</f>
        <v>#N/A</v>
      </c>
      <c r="AC2000" t="e">
        <f t="shared" si="127"/>
        <v>#N/A</v>
      </c>
    </row>
    <row r="2001" spans="1:29" x14ac:dyDescent="0.2">
      <c r="A2001">
        <f>'RAW DATA'!A2001</f>
        <v>0</v>
      </c>
      <c r="B2001">
        <f>'RAW DATA'!G2001</f>
        <v>0</v>
      </c>
      <c r="C2001" t="e">
        <f>'RAW DATA'!#REF!</f>
        <v>#REF!</v>
      </c>
      <c r="D2001" t="e">
        <f>'RAW DATA'!#REF!</f>
        <v>#REF!</v>
      </c>
      <c r="E2001" t="e">
        <f>'RAW DATA'!#REF!</f>
        <v>#REF!</v>
      </c>
      <c r="F2001">
        <f>'RAW DATA'!H2001</f>
        <v>0</v>
      </c>
      <c r="G2001">
        <f>'RAW DATA'!I2001</f>
        <v>0</v>
      </c>
      <c r="H2001" t="e">
        <f>'RAW DATA'!#REF!</f>
        <v>#REF!</v>
      </c>
      <c r="I2001" t="e">
        <f>'RAW DATA'!#REF!</f>
        <v>#REF!</v>
      </c>
      <c r="J2001">
        <f>'RAW DATA'!J2001</f>
        <v>0</v>
      </c>
      <c r="K2001" t="e">
        <f>'RAW DATA'!#REF!</f>
        <v>#REF!</v>
      </c>
      <c r="L2001">
        <f>'RAW DATA'!P2001</f>
        <v>0</v>
      </c>
      <c r="M2001">
        <f>'RAW DATA'!Q2001</f>
        <v>0</v>
      </c>
      <c r="N2001">
        <f>'RAW DATA'!R2001</f>
        <v>0</v>
      </c>
      <c r="O2001">
        <f>'RAW DATA'!S2001</f>
        <v>0</v>
      </c>
      <c r="P2001">
        <f>'RAW DATA'!T2001</f>
        <v>0</v>
      </c>
      <c r="Q2001">
        <f>'RAW DATA'!U2001</f>
        <v>0</v>
      </c>
      <c r="R2001">
        <f>'RAW DATA'!V2001</f>
        <v>0</v>
      </c>
      <c r="S2001" t="e">
        <f>'RAW DATA'!#REF!</f>
        <v>#REF!</v>
      </c>
      <c r="T2001">
        <f>'RAW DATA'!W2001</f>
        <v>0</v>
      </c>
      <c r="U2001">
        <f>'RAW DATA'!X2001</f>
        <v>0</v>
      </c>
      <c r="V2001">
        <f>'RAW DATA'!Y2001</f>
        <v>0</v>
      </c>
      <c r="W2001" t="e">
        <f>IF(' DASHBOARD'!K2001&gt;=60,FORMULAS!$D$3,IF(' DASHBOARD'!K2001&gt;=55,FORMULAS!$E$3,IF(' DASHBOARD'!K2001&gt;=50,FORMULAS!$F$3,IF(' DASHBOARD'!K2001&gt;=40,FORMULAS!$G$3,IF(' DASHBOARD'!K2001&gt;=30,FORMULAS!$H$3,IF(K2001&gt;=20,FORMULAS!$I$3,IF(' DASHBOARD'!K2001&gt;=16,FORMULAS!$J$3)))))))</f>
        <v>#REF!</v>
      </c>
      <c r="X2001" t="e">
        <f>INDEX(FORMULAS!$D$4:$J$10,MATCH('RAW DATA'!A2001,FORMULAS!$A$4:$A$10,0),MATCH(' DASHBOARD'!W2001,FORMULAS!$D$3:$J$3,0))</f>
        <v>#N/A</v>
      </c>
      <c r="Y2001">
        <f t="shared" si="124"/>
        <v>0</v>
      </c>
      <c r="Z2001">
        <f t="shared" si="125"/>
        <v>0</v>
      </c>
      <c r="AA2001" t="e">
        <f t="shared" si="126"/>
        <v>#DIV/0!</v>
      </c>
      <c r="AB2001" s="14" t="e">
        <f>1-(FORMULAS!$S$2-' DASHBOARD'!X2001)/FORMULAS!$S$2</f>
        <v>#N/A</v>
      </c>
      <c r="AC2001" t="e">
        <f t="shared" si="127"/>
        <v>#N/A</v>
      </c>
    </row>
    <row r="2002" spans="1:29" x14ac:dyDescent="0.2">
      <c r="A2002">
        <f>'RAW DATA'!A2002</f>
        <v>0</v>
      </c>
      <c r="B2002">
        <f>'RAW DATA'!G2002</f>
        <v>0</v>
      </c>
      <c r="C2002" t="e">
        <f>'RAW DATA'!#REF!</f>
        <v>#REF!</v>
      </c>
      <c r="D2002" t="e">
        <f>'RAW DATA'!#REF!</f>
        <v>#REF!</v>
      </c>
      <c r="E2002" t="e">
        <f>'RAW DATA'!#REF!</f>
        <v>#REF!</v>
      </c>
      <c r="F2002">
        <f>'RAW DATA'!H2002</f>
        <v>0</v>
      </c>
      <c r="G2002">
        <f>'RAW DATA'!I2002</f>
        <v>0</v>
      </c>
      <c r="H2002" t="e">
        <f>'RAW DATA'!#REF!</f>
        <v>#REF!</v>
      </c>
      <c r="I2002" t="e">
        <f>'RAW DATA'!#REF!</f>
        <v>#REF!</v>
      </c>
      <c r="J2002">
        <f>'RAW DATA'!J2002</f>
        <v>0</v>
      </c>
      <c r="K2002" t="e">
        <f>'RAW DATA'!#REF!</f>
        <v>#REF!</v>
      </c>
      <c r="L2002">
        <f>'RAW DATA'!P2002</f>
        <v>0</v>
      </c>
      <c r="M2002">
        <f>'RAW DATA'!Q2002</f>
        <v>0</v>
      </c>
      <c r="N2002">
        <f>'RAW DATA'!R2002</f>
        <v>0</v>
      </c>
      <c r="O2002">
        <f>'RAW DATA'!S2002</f>
        <v>0</v>
      </c>
      <c r="P2002">
        <f>'RAW DATA'!T2002</f>
        <v>0</v>
      </c>
      <c r="Q2002">
        <f>'RAW DATA'!U2002</f>
        <v>0</v>
      </c>
      <c r="R2002">
        <f>'RAW DATA'!V2002</f>
        <v>0</v>
      </c>
      <c r="S2002" t="e">
        <f>'RAW DATA'!#REF!</f>
        <v>#REF!</v>
      </c>
      <c r="T2002">
        <f>'RAW DATA'!W2002</f>
        <v>0</v>
      </c>
      <c r="U2002">
        <f>'RAW DATA'!X2002</f>
        <v>0</v>
      </c>
      <c r="V2002">
        <f>'RAW DATA'!Y2002</f>
        <v>0</v>
      </c>
      <c r="W2002" t="e">
        <f>IF(' DASHBOARD'!K2002&gt;=60,FORMULAS!$D$3,IF(' DASHBOARD'!K2002&gt;=55,FORMULAS!$E$3,IF(' DASHBOARD'!K2002&gt;=50,FORMULAS!$F$3,IF(' DASHBOARD'!K2002&gt;=40,FORMULAS!$G$3,IF(' DASHBOARD'!K2002&gt;=30,FORMULAS!$H$3,IF(K2002&gt;=20,FORMULAS!$I$3,IF(' DASHBOARD'!K2002&gt;=16,FORMULAS!$J$3)))))))</f>
        <v>#REF!</v>
      </c>
      <c r="X2002" t="e">
        <f>INDEX(FORMULAS!$D$4:$J$10,MATCH('RAW DATA'!A2002,FORMULAS!$A$4:$A$10,0),MATCH(' DASHBOARD'!W2002,FORMULAS!$D$3:$J$3,0))</f>
        <v>#N/A</v>
      </c>
      <c r="Y2002">
        <f t="shared" si="124"/>
        <v>0</v>
      </c>
      <c r="Z2002">
        <f t="shared" si="125"/>
        <v>0</v>
      </c>
      <c r="AA2002" t="e">
        <f t="shared" si="126"/>
        <v>#DIV/0!</v>
      </c>
      <c r="AB2002" s="14" t="e">
        <f>1-(FORMULAS!$S$2-' DASHBOARD'!X2002)/FORMULAS!$S$2</f>
        <v>#N/A</v>
      </c>
      <c r="AC2002" t="e">
        <f t="shared" si="127"/>
        <v>#N/A</v>
      </c>
    </row>
    <row r="2003" spans="1:29" x14ac:dyDescent="0.2">
      <c r="A2003">
        <f>'RAW DATA'!A2003</f>
        <v>0</v>
      </c>
      <c r="B2003">
        <f>'RAW DATA'!G2003</f>
        <v>0</v>
      </c>
      <c r="C2003" t="e">
        <f>'RAW DATA'!#REF!</f>
        <v>#REF!</v>
      </c>
      <c r="D2003" t="e">
        <f>'RAW DATA'!#REF!</f>
        <v>#REF!</v>
      </c>
      <c r="E2003" t="e">
        <f>'RAW DATA'!#REF!</f>
        <v>#REF!</v>
      </c>
      <c r="F2003">
        <f>'RAW DATA'!H2003</f>
        <v>0</v>
      </c>
      <c r="G2003">
        <f>'RAW DATA'!I2003</f>
        <v>0</v>
      </c>
      <c r="H2003" t="e">
        <f>'RAW DATA'!#REF!</f>
        <v>#REF!</v>
      </c>
      <c r="I2003" t="e">
        <f>'RAW DATA'!#REF!</f>
        <v>#REF!</v>
      </c>
      <c r="J2003">
        <f>'RAW DATA'!J2003</f>
        <v>0</v>
      </c>
      <c r="K2003" t="e">
        <f>'RAW DATA'!#REF!</f>
        <v>#REF!</v>
      </c>
      <c r="L2003">
        <f>'RAW DATA'!P2003</f>
        <v>0</v>
      </c>
      <c r="M2003">
        <f>'RAW DATA'!Q2003</f>
        <v>0</v>
      </c>
      <c r="N2003">
        <f>'RAW DATA'!R2003</f>
        <v>0</v>
      </c>
      <c r="O2003">
        <f>'RAW DATA'!S2003</f>
        <v>0</v>
      </c>
      <c r="P2003">
        <f>'RAW DATA'!T2003</f>
        <v>0</v>
      </c>
      <c r="Q2003">
        <f>'RAW DATA'!U2003</f>
        <v>0</v>
      </c>
      <c r="R2003">
        <f>'RAW DATA'!V2003</f>
        <v>0</v>
      </c>
      <c r="S2003" t="e">
        <f>'RAW DATA'!#REF!</f>
        <v>#REF!</v>
      </c>
      <c r="T2003">
        <f>'RAW DATA'!W2003</f>
        <v>0</v>
      </c>
      <c r="U2003">
        <f>'RAW DATA'!X2003</f>
        <v>0</v>
      </c>
      <c r="V2003">
        <f>'RAW DATA'!Y2003</f>
        <v>0</v>
      </c>
      <c r="W2003" t="e">
        <f>IF(' DASHBOARD'!K2003&gt;=60,FORMULAS!$D$3,IF(' DASHBOARD'!K2003&gt;=55,FORMULAS!$E$3,IF(' DASHBOARD'!K2003&gt;=50,FORMULAS!$F$3,IF(' DASHBOARD'!K2003&gt;=40,FORMULAS!$G$3,IF(' DASHBOARD'!K2003&gt;=30,FORMULAS!$H$3,IF(K2003&gt;=20,FORMULAS!$I$3,IF(' DASHBOARD'!K2003&gt;=16,FORMULAS!$J$3)))))))</f>
        <v>#REF!</v>
      </c>
      <c r="X2003" t="e">
        <f>INDEX(FORMULAS!$D$4:$J$10,MATCH('RAW DATA'!A2003,FORMULAS!$A$4:$A$10,0),MATCH(' DASHBOARD'!W2003,FORMULAS!$D$3:$J$3,0))</f>
        <v>#N/A</v>
      </c>
      <c r="Y2003">
        <f t="shared" si="124"/>
        <v>0</v>
      </c>
      <c r="Z2003">
        <f t="shared" si="125"/>
        <v>0</v>
      </c>
      <c r="AA2003" t="e">
        <f t="shared" si="126"/>
        <v>#DIV/0!</v>
      </c>
      <c r="AB2003" s="14" t="e">
        <f>1-(FORMULAS!$S$2-' DASHBOARD'!X2003)/FORMULAS!$S$2</f>
        <v>#N/A</v>
      </c>
      <c r="AC2003" t="e">
        <f t="shared" si="127"/>
        <v>#N/A</v>
      </c>
    </row>
    <row r="2004" spans="1:29" x14ac:dyDescent="0.2">
      <c r="A2004">
        <f>'RAW DATA'!A2004</f>
        <v>0</v>
      </c>
      <c r="B2004">
        <f>'RAW DATA'!G2004</f>
        <v>0</v>
      </c>
      <c r="C2004" t="e">
        <f>'RAW DATA'!#REF!</f>
        <v>#REF!</v>
      </c>
      <c r="D2004" t="e">
        <f>'RAW DATA'!#REF!</f>
        <v>#REF!</v>
      </c>
      <c r="E2004" t="e">
        <f>'RAW DATA'!#REF!</f>
        <v>#REF!</v>
      </c>
      <c r="F2004">
        <f>'RAW DATA'!H2004</f>
        <v>0</v>
      </c>
      <c r="G2004">
        <f>'RAW DATA'!I2004</f>
        <v>0</v>
      </c>
      <c r="H2004" t="e">
        <f>'RAW DATA'!#REF!</f>
        <v>#REF!</v>
      </c>
      <c r="I2004" t="e">
        <f>'RAW DATA'!#REF!</f>
        <v>#REF!</v>
      </c>
      <c r="J2004">
        <f>'RAW DATA'!J2004</f>
        <v>0</v>
      </c>
      <c r="K2004" t="e">
        <f>'RAW DATA'!#REF!</f>
        <v>#REF!</v>
      </c>
      <c r="L2004">
        <f>'RAW DATA'!P2004</f>
        <v>0</v>
      </c>
      <c r="M2004">
        <f>'RAW DATA'!Q2004</f>
        <v>0</v>
      </c>
      <c r="N2004">
        <f>'RAW DATA'!R2004</f>
        <v>0</v>
      </c>
      <c r="O2004">
        <f>'RAW DATA'!S2004</f>
        <v>0</v>
      </c>
      <c r="P2004">
        <f>'RAW DATA'!T2004</f>
        <v>0</v>
      </c>
      <c r="Q2004">
        <f>'RAW DATA'!U2004</f>
        <v>0</v>
      </c>
      <c r="R2004">
        <f>'RAW DATA'!V2004</f>
        <v>0</v>
      </c>
      <c r="S2004" t="e">
        <f>'RAW DATA'!#REF!</f>
        <v>#REF!</v>
      </c>
      <c r="T2004">
        <f>'RAW DATA'!W2004</f>
        <v>0</v>
      </c>
      <c r="U2004">
        <f>'RAW DATA'!X2004</f>
        <v>0</v>
      </c>
      <c r="V2004">
        <f>'RAW DATA'!Y2004</f>
        <v>0</v>
      </c>
      <c r="W2004" t="e">
        <f>IF(' DASHBOARD'!K2004&gt;=60,FORMULAS!$D$3,IF(' DASHBOARD'!K2004&gt;=55,FORMULAS!$E$3,IF(' DASHBOARD'!K2004&gt;=50,FORMULAS!$F$3,IF(' DASHBOARD'!K2004&gt;=40,FORMULAS!$G$3,IF(' DASHBOARD'!K2004&gt;=30,FORMULAS!$H$3,IF(K2004&gt;=20,FORMULAS!$I$3,IF(' DASHBOARD'!K2004&gt;=16,FORMULAS!$J$3)))))))</f>
        <v>#REF!</v>
      </c>
      <c r="X2004" t="e">
        <f>INDEX(FORMULAS!$D$4:$J$10,MATCH('RAW DATA'!A2004,FORMULAS!$A$4:$A$10,0),MATCH(' DASHBOARD'!W2004,FORMULAS!$D$3:$J$3,0))</f>
        <v>#N/A</v>
      </c>
      <c r="Y2004">
        <f t="shared" si="124"/>
        <v>0</v>
      </c>
      <c r="Z2004">
        <f t="shared" si="125"/>
        <v>0</v>
      </c>
      <c r="AA2004" t="e">
        <f t="shared" si="126"/>
        <v>#DIV/0!</v>
      </c>
      <c r="AB2004" s="14" t="e">
        <f>1-(FORMULAS!$S$2-' DASHBOARD'!X2004)/FORMULAS!$S$2</f>
        <v>#N/A</v>
      </c>
      <c r="AC2004" t="e">
        <f t="shared" si="127"/>
        <v>#N/A</v>
      </c>
    </row>
    <row r="2005" spans="1:29" x14ac:dyDescent="0.2">
      <c r="A2005">
        <f>'RAW DATA'!A2005</f>
        <v>0</v>
      </c>
      <c r="B2005">
        <f>'RAW DATA'!G2005</f>
        <v>0</v>
      </c>
      <c r="C2005" t="e">
        <f>'RAW DATA'!#REF!</f>
        <v>#REF!</v>
      </c>
      <c r="D2005" t="e">
        <f>'RAW DATA'!#REF!</f>
        <v>#REF!</v>
      </c>
      <c r="E2005" t="e">
        <f>'RAW DATA'!#REF!</f>
        <v>#REF!</v>
      </c>
      <c r="F2005">
        <f>'RAW DATA'!H2005</f>
        <v>0</v>
      </c>
      <c r="G2005">
        <f>'RAW DATA'!I2005</f>
        <v>0</v>
      </c>
      <c r="H2005" t="e">
        <f>'RAW DATA'!#REF!</f>
        <v>#REF!</v>
      </c>
      <c r="I2005" t="e">
        <f>'RAW DATA'!#REF!</f>
        <v>#REF!</v>
      </c>
      <c r="J2005">
        <f>'RAW DATA'!J2005</f>
        <v>0</v>
      </c>
      <c r="K2005" t="e">
        <f>'RAW DATA'!#REF!</f>
        <v>#REF!</v>
      </c>
      <c r="L2005">
        <f>'RAW DATA'!P2005</f>
        <v>0</v>
      </c>
      <c r="M2005">
        <f>'RAW DATA'!Q2005</f>
        <v>0</v>
      </c>
      <c r="N2005">
        <f>'RAW DATA'!R2005</f>
        <v>0</v>
      </c>
      <c r="O2005">
        <f>'RAW DATA'!S2005</f>
        <v>0</v>
      </c>
      <c r="P2005">
        <f>'RAW DATA'!T2005</f>
        <v>0</v>
      </c>
      <c r="Q2005">
        <f>'RAW DATA'!U2005</f>
        <v>0</v>
      </c>
      <c r="R2005">
        <f>'RAW DATA'!V2005</f>
        <v>0</v>
      </c>
      <c r="S2005" t="e">
        <f>'RAW DATA'!#REF!</f>
        <v>#REF!</v>
      </c>
      <c r="T2005">
        <f>'RAW DATA'!W2005</f>
        <v>0</v>
      </c>
      <c r="U2005">
        <f>'RAW DATA'!X2005</f>
        <v>0</v>
      </c>
      <c r="V2005">
        <f>'RAW DATA'!Y2005</f>
        <v>0</v>
      </c>
      <c r="W2005" t="e">
        <f>IF(' DASHBOARD'!K2005&gt;=60,FORMULAS!$D$3,IF(' DASHBOARD'!K2005&gt;=55,FORMULAS!$E$3,IF(' DASHBOARD'!K2005&gt;=50,FORMULAS!$F$3,IF(' DASHBOARD'!K2005&gt;=40,FORMULAS!$G$3,IF(' DASHBOARD'!K2005&gt;=30,FORMULAS!$H$3,IF(K2005&gt;=20,FORMULAS!$I$3,IF(' DASHBOARD'!K2005&gt;=16,FORMULAS!$J$3)))))))</f>
        <v>#REF!</v>
      </c>
      <c r="X2005" t="e">
        <f>INDEX(FORMULAS!$D$4:$J$10,MATCH('RAW DATA'!A2005,FORMULAS!$A$4:$A$10,0),MATCH(' DASHBOARD'!W2005,FORMULAS!$D$3:$J$3,0))</f>
        <v>#N/A</v>
      </c>
      <c r="Y2005">
        <f t="shared" si="124"/>
        <v>0</v>
      </c>
      <c r="Z2005">
        <f t="shared" si="125"/>
        <v>0</v>
      </c>
      <c r="AA2005" t="e">
        <f t="shared" si="126"/>
        <v>#DIV/0!</v>
      </c>
      <c r="AB2005" s="14" t="e">
        <f>1-(FORMULAS!$S$2-' DASHBOARD'!X2005)/FORMULAS!$S$2</f>
        <v>#N/A</v>
      </c>
      <c r="AC2005" t="e">
        <f t="shared" si="127"/>
        <v>#N/A</v>
      </c>
    </row>
    <row r="2006" spans="1:29" x14ac:dyDescent="0.2">
      <c r="A2006">
        <f>'RAW DATA'!A2006</f>
        <v>0</v>
      </c>
      <c r="B2006">
        <f>'RAW DATA'!G2006</f>
        <v>0</v>
      </c>
      <c r="C2006" t="e">
        <f>'RAW DATA'!#REF!</f>
        <v>#REF!</v>
      </c>
      <c r="D2006" t="e">
        <f>'RAW DATA'!#REF!</f>
        <v>#REF!</v>
      </c>
      <c r="E2006" t="e">
        <f>'RAW DATA'!#REF!</f>
        <v>#REF!</v>
      </c>
      <c r="F2006">
        <f>'RAW DATA'!H2006</f>
        <v>0</v>
      </c>
      <c r="G2006">
        <f>'RAW DATA'!I2006</f>
        <v>0</v>
      </c>
      <c r="H2006" t="e">
        <f>'RAW DATA'!#REF!</f>
        <v>#REF!</v>
      </c>
      <c r="I2006" t="e">
        <f>'RAW DATA'!#REF!</f>
        <v>#REF!</v>
      </c>
      <c r="J2006">
        <f>'RAW DATA'!J2006</f>
        <v>0</v>
      </c>
      <c r="K2006" t="e">
        <f>'RAW DATA'!#REF!</f>
        <v>#REF!</v>
      </c>
      <c r="L2006">
        <f>'RAW DATA'!P2006</f>
        <v>0</v>
      </c>
      <c r="M2006">
        <f>'RAW DATA'!Q2006</f>
        <v>0</v>
      </c>
      <c r="N2006">
        <f>'RAW DATA'!R2006</f>
        <v>0</v>
      </c>
      <c r="O2006">
        <f>'RAW DATA'!S2006</f>
        <v>0</v>
      </c>
      <c r="P2006">
        <f>'RAW DATA'!T2006</f>
        <v>0</v>
      </c>
      <c r="Q2006">
        <f>'RAW DATA'!U2006</f>
        <v>0</v>
      </c>
      <c r="R2006">
        <f>'RAW DATA'!V2006</f>
        <v>0</v>
      </c>
      <c r="S2006" t="e">
        <f>'RAW DATA'!#REF!</f>
        <v>#REF!</v>
      </c>
      <c r="T2006">
        <f>'RAW DATA'!W2006</f>
        <v>0</v>
      </c>
      <c r="U2006">
        <f>'RAW DATA'!X2006</f>
        <v>0</v>
      </c>
      <c r="V2006">
        <f>'RAW DATA'!Y2006</f>
        <v>0</v>
      </c>
      <c r="W2006" t="e">
        <f>IF(' DASHBOARD'!K2006&gt;=60,FORMULAS!$D$3,IF(' DASHBOARD'!K2006&gt;=55,FORMULAS!$E$3,IF(' DASHBOARD'!K2006&gt;=50,FORMULAS!$F$3,IF(' DASHBOARD'!K2006&gt;=40,FORMULAS!$G$3,IF(' DASHBOARD'!K2006&gt;=30,FORMULAS!$H$3,IF(K2006&gt;=20,FORMULAS!$I$3,IF(' DASHBOARD'!K2006&gt;=16,FORMULAS!$J$3)))))))</f>
        <v>#REF!</v>
      </c>
      <c r="X2006" t="e">
        <f>INDEX(FORMULAS!$D$4:$J$10,MATCH('RAW DATA'!A2006,FORMULAS!$A$4:$A$10,0),MATCH(' DASHBOARD'!W2006,FORMULAS!$D$3:$J$3,0))</f>
        <v>#N/A</v>
      </c>
      <c r="Y2006">
        <f t="shared" si="124"/>
        <v>0</v>
      </c>
      <c r="Z2006">
        <f t="shared" si="125"/>
        <v>0</v>
      </c>
      <c r="AA2006" t="e">
        <f t="shared" si="126"/>
        <v>#DIV/0!</v>
      </c>
      <c r="AB2006" s="14" t="e">
        <f>1-(FORMULAS!$S$2-' DASHBOARD'!X2006)/FORMULAS!$S$2</f>
        <v>#N/A</v>
      </c>
      <c r="AC2006" t="e">
        <f t="shared" si="127"/>
        <v>#N/A</v>
      </c>
    </row>
    <row r="2007" spans="1:29" x14ac:dyDescent="0.2">
      <c r="A2007">
        <f>'RAW DATA'!A2007</f>
        <v>0</v>
      </c>
      <c r="B2007">
        <f>'RAW DATA'!G2007</f>
        <v>0</v>
      </c>
      <c r="C2007" t="e">
        <f>'RAW DATA'!#REF!</f>
        <v>#REF!</v>
      </c>
      <c r="D2007" t="e">
        <f>'RAW DATA'!#REF!</f>
        <v>#REF!</v>
      </c>
      <c r="E2007" t="e">
        <f>'RAW DATA'!#REF!</f>
        <v>#REF!</v>
      </c>
      <c r="F2007">
        <f>'RAW DATA'!H2007</f>
        <v>0</v>
      </c>
      <c r="G2007">
        <f>'RAW DATA'!I2007</f>
        <v>0</v>
      </c>
      <c r="H2007" t="e">
        <f>'RAW DATA'!#REF!</f>
        <v>#REF!</v>
      </c>
      <c r="I2007" t="e">
        <f>'RAW DATA'!#REF!</f>
        <v>#REF!</v>
      </c>
      <c r="J2007">
        <f>'RAW DATA'!J2007</f>
        <v>0</v>
      </c>
      <c r="K2007" t="e">
        <f>'RAW DATA'!#REF!</f>
        <v>#REF!</v>
      </c>
      <c r="L2007">
        <f>'RAW DATA'!P2007</f>
        <v>0</v>
      </c>
      <c r="M2007">
        <f>'RAW DATA'!Q2007</f>
        <v>0</v>
      </c>
      <c r="N2007">
        <f>'RAW DATA'!R2007</f>
        <v>0</v>
      </c>
      <c r="O2007">
        <f>'RAW DATA'!S2007</f>
        <v>0</v>
      </c>
      <c r="P2007">
        <f>'RAW DATA'!T2007</f>
        <v>0</v>
      </c>
      <c r="Q2007">
        <f>'RAW DATA'!U2007</f>
        <v>0</v>
      </c>
      <c r="R2007">
        <f>'RAW DATA'!V2007</f>
        <v>0</v>
      </c>
      <c r="S2007" t="e">
        <f>'RAW DATA'!#REF!</f>
        <v>#REF!</v>
      </c>
      <c r="T2007">
        <f>'RAW DATA'!W2007</f>
        <v>0</v>
      </c>
      <c r="U2007">
        <f>'RAW DATA'!X2007</f>
        <v>0</v>
      </c>
      <c r="V2007">
        <f>'RAW DATA'!Y2007</f>
        <v>0</v>
      </c>
      <c r="W2007" t="e">
        <f>IF(' DASHBOARD'!K2007&gt;=60,FORMULAS!$D$3,IF(' DASHBOARD'!K2007&gt;=55,FORMULAS!$E$3,IF(' DASHBOARD'!K2007&gt;=50,FORMULAS!$F$3,IF(' DASHBOARD'!K2007&gt;=40,FORMULAS!$G$3,IF(' DASHBOARD'!K2007&gt;=30,FORMULAS!$H$3,IF(K2007&gt;=20,FORMULAS!$I$3,IF(' DASHBOARD'!K2007&gt;=16,FORMULAS!$J$3)))))))</f>
        <v>#REF!</v>
      </c>
      <c r="X2007" t="e">
        <f>INDEX(FORMULAS!$D$4:$J$10,MATCH('RAW DATA'!A2007,FORMULAS!$A$4:$A$10,0),MATCH(' DASHBOARD'!W2007,FORMULAS!$D$3:$J$3,0))</f>
        <v>#N/A</v>
      </c>
      <c r="Y2007">
        <f t="shared" si="124"/>
        <v>0</v>
      </c>
      <c r="Z2007">
        <f t="shared" si="125"/>
        <v>0</v>
      </c>
      <c r="AA2007" t="e">
        <f t="shared" si="126"/>
        <v>#DIV/0!</v>
      </c>
      <c r="AB2007" s="14" t="e">
        <f>1-(FORMULAS!$S$2-' DASHBOARD'!X2007)/FORMULAS!$S$2</f>
        <v>#N/A</v>
      </c>
      <c r="AC2007" t="e">
        <f t="shared" si="127"/>
        <v>#N/A</v>
      </c>
    </row>
    <row r="2008" spans="1:29" x14ac:dyDescent="0.2">
      <c r="A2008">
        <f>'RAW DATA'!A2008</f>
        <v>0</v>
      </c>
      <c r="B2008">
        <f>'RAW DATA'!G2008</f>
        <v>0</v>
      </c>
      <c r="C2008" t="e">
        <f>'RAW DATA'!#REF!</f>
        <v>#REF!</v>
      </c>
      <c r="D2008" t="e">
        <f>'RAW DATA'!#REF!</f>
        <v>#REF!</v>
      </c>
      <c r="E2008" t="e">
        <f>'RAW DATA'!#REF!</f>
        <v>#REF!</v>
      </c>
      <c r="F2008">
        <f>'RAW DATA'!H2008</f>
        <v>0</v>
      </c>
      <c r="G2008">
        <f>'RAW DATA'!I2008</f>
        <v>0</v>
      </c>
      <c r="H2008" t="e">
        <f>'RAW DATA'!#REF!</f>
        <v>#REF!</v>
      </c>
      <c r="I2008" t="e">
        <f>'RAW DATA'!#REF!</f>
        <v>#REF!</v>
      </c>
      <c r="J2008">
        <f>'RAW DATA'!J2008</f>
        <v>0</v>
      </c>
      <c r="K2008" t="e">
        <f>'RAW DATA'!#REF!</f>
        <v>#REF!</v>
      </c>
      <c r="L2008">
        <f>'RAW DATA'!P2008</f>
        <v>0</v>
      </c>
      <c r="M2008">
        <f>'RAW DATA'!Q2008</f>
        <v>0</v>
      </c>
      <c r="N2008">
        <f>'RAW DATA'!R2008</f>
        <v>0</v>
      </c>
      <c r="O2008">
        <f>'RAW DATA'!S2008</f>
        <v>0</v>
      </c>
      <c r="P2008">
        <f>'RAW DATA'!T2008</f>
        <v>0</v>
      </c>
      <c r="Q2008">
        <f>'RAW DATA'!U2008</f>
        <v>0</v>
      </c>
      <c r="R2008">
        <f>'RAW DATA'!V2008</f>
        <v>0</v>
      </c>
      <c r="S2008" t="e">
        <f>'RAW DATA'!#REF!</f>
        <v>#REF!</v>
      </c>
      <c r="T2008">
        <f>'RAW DATA'!W2008</f>
        <v>0</v>
      </c>
      <c r="U2008">
        <f>'RAW DATA'!X2008</f>
        <v>0</v>
      </c>
      <c r="V2008">
        <f>'RAW DATA'!Y2008</f>
        <v>0</v>
      </c>
      <c r="W2008" t="e">
        <f>IF(' DASHBOARD'!K2008&gt;=60,FORMULAS!$D$3,IF(' DASHBOARD'!K2008&gt;=55,FORMULAS!$E$3,IF(' DASHBOARD'!K2008&gt;=50,FORMULAS!$F$3,IF(' DASHBOARD'!K2008&gt;=40,FORMULAS!$G$3,IF(' DASHBOARD'!K2008&gt;=30,FORMULAS!$H$3,IF(K2008&gt;=20,FORMULAS!$I$3,IF(' DASHBOARD'!K2008&gt;=16,FORMULAS!$J$3)))))))</f>
        <v>#REF!</v>
      </c>
      <c r="X2008" t="e">
        <f>INDEX(FORMULAS!$D$4:$J$10,MATCH('RAW DATA'!A2008,FORMULAS!$A$4:$A$10,0),MATCH(' DASHBOARD'!W2008,FORMULAS!$D$3:$J$3,0))</f>
        <v>#N/A</v>
      </c>
      <c r="Y2008">
        <f t="shared" si="124"/>
        <v>0</v>
      </c>
      <c r="Z2008">
        <f t="shared" si="125"/>
        <v>0</v>
      </c>
      <c r="AA2008" t="e">
        <f t="shared" si="126"/>
        <v>#DIV/0!</v>
      </c>
      <c r="AB2008" s="14" t="e">
        <f>1-(FORMULAS!$S$2-' DASHBOARD'!X2008)/FORMULAS!$S$2</f>
        <v>#N/A</v>
      </c>
      <c r="AC2008" t="e">
        <f t="shared" si="127"/>
        <v>#N/A</v>
      </c>
    </row>
    <row r="2009" spans="1:29" x14ac:dyDescent="0.2">
      <c r="A2009">
        <f>'RAW DATA'!A2009</f>
        <v>0</v>
      </c>
      <c r="B2009">
        <f>'RAW DATA'!G2009</f>
        <v>0</v>
      </c>
      <c r="C2009" t="e">
        <f>'RAW DATA'!#REF!</f>
        <v>#REF!</v>
      </c>
      <c r="D2009" t="e">
        <f>'RAW DATA'!#REF!</f>
        <v>#REF!</v>
      </c>
      <c r="E2009" t="e">
        <f>'RAW DATA'!#REF!</f>
        <v>#REF!</v>
      </c>
      <c r="F2009">
        <f>'RAW DATA'!H2009</f>
        <v>0</v>
      </c>
      <c r="G2009">
        <f>'RAW DATA'!I2009</f>
        <v>0</v>
      </c>
      <c r="H2009" t="e">
        <f>'RAW DATA'!#REF!</f>
        <v>#REF!</v>
      </c>
      <c r="I2009" t="e">
        <f>'RAW DATA'!#REF!</f>
        <v>#REF!</v>
      </c>
      <c r="J2009">
        <f>'RAW DATA'!J2009</f>
        <v>0</v>
      </c>
      <c r="K2009" t="e">
        <f>'RAW DATA'!#REF!</f>
        <v>#REF!</v>
      </c>
      <c r="L2009">
        <f>'RAW DATA'!P2009</f>
        <v>0</v>
      </c>
      <c r="M2009">
        <f>'RAW DATA'!Q2009</f>
        <v>0</v>
      </c>
      <c r="N2009">
        <f>'RAW DATA'!R2009</f>
        <v>0</v>
      </c>
      <c r="O2009">
        <f>'RAW DATA'!S2009</f>
        <v>0</v>
      </c>
      <c r="P2009">
        <f>'RAW DATA'!T2009</f>
        <v>0</v>
      </c>
      <c r="Q2009">
        <f>'RAW DATA'!U2009</f>
        <v>0</v>
      </c>
      <c r="R2009">
        <f>'RAW DATA'!V2009</f>
        <v>0</v>
      </c>
      <c r="S2009" t="e">
        <f>'RAW DATA'!#REF!</f>
        <v>#REF!</v>
      </c>
      <c r="T2009">
        <f>'RAW DATA'!W2009</f>
        <v>0</v>
      </c>
      <c r="U2009">
        <f>'RAW DATA'!X2009</f>
        <v>0</v>
      </c>
      <c r="V2009">
        <f>'RAW DATA'!Y2009</f>
        <v>0</v>
      </c>
      <c r="W2009" t="e">
        <f>IF(' DASHBOARD'!K2009&gt;=60,FORMULAS!$D$3,IF(' DASHBOARD'!K2009&gt;=55,FORMULAS!$E$3,IF(' DASHBOARD'!K2009&gt;=50,FORMULAS!$F$3,IF(' DASHBOARD'!K2009&gt;=40,FORMULAS!$G$3,IF(' DASHBOARD'!K2009&gt;=30,FORMULAS!$H$3,IF(K2009&gt;=20,FORMULAS!$I$3,IF(' DASHBOARD'!K2009&gt;=16,FORMULAS!$J$3)))))))</f>
        <v>#REF!</v>
      </c>
      <c r="X2009" t="e">
        <f>INDEX(FORMULAS!$D$4:$J$10,MATCH('RAW DATA'!A2009,FORMULAS!$A$4:$A$10,0),MATCH(' DASHBOARD'!W2009,FORMULAS!$D$3:$J$3,0))</f>
        <v>#N/A</v>
      </c>
      <c r="Y2009">
        <f t="shared" si="124"/>
        <v>0</v>
      </c>
      <c r="Z2009">
        <f t="shared" si="125"/>
        <v>0</v>
      </c>
      <c r="AA2009" t="e">
        <f t="shared" si="126"/>
        <v>#DIV/0!</v>
      </c>
      <c r="AB2009" s="14" t="e">
        <f>1-(FORMULAS!$S$2-' DASHBOARD'!X2009)/FORMULAS!$S$2</f>
        <v>#N/A</v>
      </c>
      <c r="AC2009" t="e">
        <f t="shared" si="127"/>
        <v>#N/A</v>
      </c>
    </row>
    <row r="2010" spans="1:29" x14ac:dyDescent="0.2">
      <c r="A2010">
        <f>'RAW DATA'!A2010</f>
        <v>0</v>
      </c>
      <c r="B2010">
        <f>'RAW DATA'!G2010</f>
        <v>0</v>
      </c>
      <c r="C2010" t="e">
        <f>'RAW DATA'!#REF!</f>
        <v>#REF!</v>
      </c>
      <c r="D2010" t="e">
        <f>'RAW DATA'!#REF!</f>
        <v>#REF!</v>
      </c>
      <c r="E2010" t="e">
        <f>'RAW DATA'!#REF!</f>
        <v>#REF!</v>
      </c>
      <c r="F2010">
        <f>'RAW DATA'!H2010</f>
        <v>0</v>
      </c>
      <c r="G2010">
        <f>'RAW DATA'!I2010</f>
        <v>0</v>
      </c>
      <c r="H2010" t="e">
        <f>'RAW DATA'!#REF!</f>
        <v>#REF!</v>
      </c>
      <c r="I2010" t="e">
        <f>'RAW DATA'!#REF!</f>
        <v>#REF!</v>
      </c>
      <c r="J2010">
        <f>'RAW DATA'!J2010</f>
        <v>0</v>
      </c>
      <c r="K2010" t="e">
        <f>'RAW DATA'!#REF!</f>
        <v>#REF!</v>
      </c>
      <c r="L2010">
        <f>'RAW DATA'!P2010</f>
        <v>0</v>
      </c>
      <c r="M2010">
        <f>'RAW DATA'!Q2010</f>
        <v>0</v>
      </c>
      <c r="N2010">
        <f>'RAW DATA'!R2010</f>
        <v>0</v>
      </c>
      <c r="O2010">
        <f>'RAW DATA'!S2010</f>
        <v>0</v>
      </c>
      <c r="P2010">
        <f>'RAW DATA'!T2010</f>
        <v>0</v>
      </c>
      <c r="Q2010">
        <f>'RAW DATA'!U2010</f>
        <v>0</v>
      </c>
      <c r="R2010">
        <f>'RAW DATA'!V2010</f>
        <v>0</v>
      </c>
      <c r="S2010" t="e">
        <f>'RAW DATA'!#REF!</f>
        <v>#REF!</v>
      </c>
      <c r="T2010">
        <f>'RAW DATA'!W2010</f>
        <v>0</v>
      </c>
      <c r="U2010">
        <f>'RAW DATA'!X2010</f>
        <v>0</v>
      </c>
      <c r="V2010">
        <f>'RAW DATA'!Y2010</f>
        <v>0</v>
      </c>
      <c r="W2010" t="e">
        <f>IF(' DASHBOARD'!K2010&gt;=60,FORMULAS!$D$3,IF(' DASHBOARD'!K2010&gt;=55,FORMULAS!$E$3,IF(' DASHBOARD'!K2010&gt;=50,FORMULAS!$F$3,IF(' DASHBOARD'!K2010&gt;=40,FORMULAS!$G$3,IF(' DASHBOARD'!K2010&gt;=30,FORMULAS!$H$3,IF(K2010&gt;=20,FORMULAS!$I$3,IF(' DASHBOARD'!K2010&gt;=16,FORMULAS!$J$3)))))))</f>
        <v>#REF!</v>
      </c>
      <c r="X2010" t="e">
        <f>INDEX(FORMULAS!$D$4:$J$10,MATCH('RAW DATA'!A2010,FORMULAS!$A$4:$A$10,0),MATCH(' DASHBOARD'!W2010,FORMULAS!$D$3:$J$3,0))</f>
        <v>#N/A</v>
      </c>
      <c r="Y2010">
        <f t="shared" si="124"/>
        <v>0</v>
      </c>
      <c r="Z2010">
        <f t="shared" si="125"/>
        <v>0</v>
      </c>
      <c r="AA2010" t="e">
        <f t="shared" si="126"/>
        <v>#DIV/0!</v>
      </c>
      <c r="AB2010" s="14" t="e">
        <f>1-(FORMULAS!$S$2-' DASHBOARD'!X2010)/FORMULAS!$S$2</f>
        <v>#N/A</v>
      </c>
      <c r="AC2010" t="e">
        <f t="shared" si="127"/>
        <v>#N/A</v>
      </c>
    </row>
    <row r="2011" spans="1:29" x14ac:dyDescent="0.2">
      <c r="A2011">
        <f>'RAW DATA'!A2011</f>
        <v>0</v>
      </c>
      <c r="B2011">
        <f>'RAW DATA'!G2011</f>
        <v>0</v>
      </c>
      <c r="C2011" t="e">
        <f>'RAW DATA'!#REF!</f>
        <v>#REF!</v>
      </c>
      <c r="D2011" t="e">
        <f>'RAW DATA'!#REF!</f>
        <v>#REF!</v>
      </c>
      <c r="E2011" t="e">
        <f>'RAW DATA'!#REF!</f>
        <v>#REF!</v>
      </c>
      <c r="F2011">
        <f>'RAW DATA'!H2011</f>
        <v>0</v>
      </c>
      <c r="G2011">
        <f>'RAW DATA'!I2011</f>
        <v>0</v>
      </c>
      <c r="H2011" t="e">
        <f>'RAW DATA'!#REF!</f>
        <v>#REF!</v>
      </c>
      <c r="I2011" t="e">
        <f>'RAW DATA'!#REF!</f>
        <v>#REF!</v>
      </c>
      <c r="J2011">
        <f>'RAW DATA'!J2011</f>
        <v>0</v>
      </c>
      <c r="K2011" t="e">
        <f>'RAW DATA'!#REF!</f>
        <v>#REF!</v>
      </c>
      <c r="L2011">
        <f>'RAW DATA'!P2011</f>
        <v>0</v>
      </c>
      <c r="M2011">
        <f>'RAW DATA'!Q2011</f>
        <v>0</v>
      </c>
      <c r="N2011">
        <f>'RAW DATA'!R2011</f>
        <v>0</v>
      </c>
      <c r="O2011">
        <f>'RAW DATA'!S2011</f>
        <v>0</v>
      </c>
      <c r="P2011">
        <f>'RAW DATA'!T2011</f>
        <v>0</v>
      </c>
      <c r="Q2011">
        <f>'RAW DATA'!U2011</f>
        <v>0</v>
      </c>
      <c r="R2011">
        <f>'RAW DATA'!V2011</f>
        <v>0</v>
      </c>
      <c r="S2011" t="e">
        <f>'RAW DATA'!#REF!</f>
        <v>#REF!</v>
      </c>
      <c r="T2011">
        <f>'RAW DATA'!W2011</f>
        <v>0</v>
      </c>
      <c r="U2011">
        <f>'RAW DATA'!X2011</f>
        <v>0</v>
      </c>
      <c r="V2011">
        <f>'RAW DATA'!Y2011</f>
        <v>0</v>
      </c>
      <c r="W2011" t="e">
        <f>IF(' DASHBOARD'!K2011&gt;=60,FORMULAS!$D$3,IF(' DASHBOARD'!K2011&gt;=55,FORMULAS!$E$3,IF(' DASHBOARD'!K2011&gt;=50,FORMULAS!$F$3,IF(' DASHBOARD'!K2011&gt;=40,FORMULAS!$G$3,IF(' DASHBOARD'!K2011&gt;=30,FORMULAS!$H$3,IF(K2011&gt;=20,FORMULAS!$I$3,IF(' DASHBOARD'!K2011&gt;=16,FORMULAS!$J$3)))))))</f>
        <v>#REF!</v>
      </c>
      <c r="X2011" t="e">
        <f>INDEX(FORMULAS!$D$4:$J$10,MATCH('RAW DATA'!A2011,FORMULAS!$A$4:$A$10,0),MATCH(' DASHBOARD'!W2011,FORMULAS!$D$3:$J$3,0))</f>
        <v>#N/A</v>
      </c>
      <c r="Y2011">
        <f t="shared" si="124"/>
        <v>0</v>
      </c>
      <c r="Z2011">
        <f t="shared" si="125"/>
        <v>0</v>
      </c>
      <c r="AA2011" t="e">
        <f t="shared" si="126"/>
        <v>#DIV/0!</v>
      </c>
      <c r="AB2011" s="14" t="e">
        <f>1-(FORMULAS!$S$2-' DASHBOARD'!X2011)/FORMULAS!$S$2</f>
        <v>#N/A</v>
      </c>
      <c r="AC2011" t="e">
        <f t="shared" si="127"/>
        <v>#N/A</v>
      </c>
    </row>
    <row r="2012" spans="1:29" x14ac:dyDescent="0.2">
      <c r="A2012">
        <f>'RAW DATA'!A2012</f>
        <v>0</v>
      </c>
      <c r="B2012">
        <f>'RAW DATA'!G2012</f>
        <v>0</v>
      </c>
      <c r="C2012" t="e">
        <f>'RAW DATA'!#REF!</f>
        <v>#REF!</v>
      </c>
      <c r="D2012" t="e">
        <f>'RAW DATA'!#REF!</f>
        <v>#REF!</v>
      </c>
      <c r="E2012" t="e">
        <f>'RAW DATA'!#REF!</f>
        <v>#REF!</v>
      </c>
      <c r="F2012">
        <f>'RAW DATA'!H2012</f>
        <v>0</v>
      </c>
      <c r="G2012">
        <f>'RAW DATA'!I2012</f>
        <v>0</v>
      </c>
      <c r="H2012" t="e">
        <f>'RAW DATA'!#REF!</f>
        <v>#REF!</v>
      </c>
      <c r="I2012" t="e">
        <f>'RAW DATA'!#REF!</f>
        <v>#REF!</v>
      </c>
      <c r="J2012">
        <f>'RAW DATA'!J2012</f>
        <v>0</v>
      </c>
      <c r="K2012" t="e">
        <f>'RAW DATA'!#REF!</f>
        <v>#REF!</v>
      </c>
      <c r="L2012">
        <f>'RAW DATA'!P2012</f>
        <v>0</v>
      </c>
      <c r="M2012">
        <f>'RAW DATA'!Q2012</f>
        <v>0</v>
      </c>
      <c r="N2012">
        <f>'RAW DATA'!R2012</f>
        <v>0</v>
      </c>
      <c r="O2012">
        <f>'RAW DATA'!S2012</f>
        <v>0</v>
      </c>
      <c r="P2012">
        <f>'RAW DATA'!T2012</f>
        <v>0</v>
      </c>
      <c r="Q2012">
        <f>'RAW DATA'!U2012</f>
        <v>0</v>
      </c>
      <c r="R2012">
        <f>'RAW DATA'!V2012</f>
        <v>0</v>
      </c>
      <c r="S2012" t="e">
        <f>'RAW DATA'!#REF!</f>
        <v>#REF!</v>
      </c>
      <c r="T2012">
        <f>'RAW DATA'!W2012</f>
        <v>0</v>
      </c>
      <c r="U2012">
        <f>'RAW DATA'!X2012</f>
        <v>0</v>
      </c>
      <c r="V2012">
        <f>'RAW DATA'!Y2012</f>
        <v>0</v>
      </c>
      <c r="W2012" t="e">
        <f>IF(' DASHBOARD'!K2012&gt;=60,FORMULAS!$D$3,IF(' DASHBOARD'!K2012&gt;=55,FORMULAS!$E$3,IF(' DASHBOARD'!K2012&gt;=50,FORMULAS!$F$3,IF(' DASHBOARD'!K2012&gt;=40,FORMULAS!$G$3,IF(' DASHBOARD'!K2012&gt;=30,FORMULAS!$H$3,IF(K2012&gt;=20,FORMULAS!$I$3,IF(' DASHBOARD'!K2012&gt;=16,FORMULAS!$J$3)))))))</f>
        <v>#REF!</v>
      </c>
      <c r="X2012" t="e">
        <f>INDEX(FORMULAS!$D$4:$J$10,MATCH('RAW DATA'!A2012,FORMULAS!$A$4:$A$10,0),MATCH(' DASHBOARD'!W2012,FORMULAS!$D$3:$J$3,0))</f>
        <v>#N/A</v>
      </c>
      <c r="Y2012">
        <f t="shared" si="124"/>
        <v>0</v>
      </c>
      <c r="Z2012">
        <f t="shared" si="125"/>
        <v>0</v>
      </c>
      <c r="AA2012" t="e">
        <f t="shared" si="126"/>
        <v>#DIV/0!</v>
      </c>
      <c r="AB2012" s="14" t="e">
        <f>1-(FORMULAS!$S$2-' DASHBOARD'!X2012)/FORMULAS!$S$2</f>
        <v>#N/A</v>
      </c>
      <c r="AC2012" t="e">
        <f t="shared" si="127"/>
        <v>#N/A</v>
      </c>
    </row>
    <row r="2013" spans="1:29" x14ac:dyDescent="0.2">
      <c r="A2013">
        <f>'RAW DATA'!A2013</f>
        <v>0</v>
      </c>
      <c r="B2013">
        <f>'RAW DATA'!G2013</f>
        <v>0</v>
      </c>
      <c r="C2013" t="e">
        <f>'RAW DATA'!#REF!</f>
        <v>#REF!</v>
      </c>
      <c r="D2013" t="e">
        <f>'RAW DATA'!#REF!</f>
        <v>#REF!</v>
      </c>
      <c r="E2013" t="e">
        <f>'RAW DATA'!#REF!</f>
        <v>#REF!</v>
      </c>
      <c r="F2013">
        <f>'RAW DATA'!H2013</f>
        <v>0</v>
      </c>
      <c r="G2013">
        <f>'RAW DATA'!I2013</f>
        <v>0</v>
      </c>
      <c r="H2013" t="e">
        <f>'RAW DATA'!#REF!</f>
        <v>#REF!</v>
      </c>
      <c r="I2013" t="e">
        <f>'RAW DATA'!#REF!</f>
        <v>#REF!</v>
      </c>
      <c r="J2013">
        <f>'RAW DATA'!J2013</f>
        <v>0</v>
      </c>
      <c r="K2013" t="e">
        <f>'RAW DATA'!#REF!</f>
        <v>#REF!</v>
      </c>
      <c r="L2013">
        <f>'RAW DATA'!P2013</f>
        <v>0</v>
      </c>
      <c r="M2013">
        <f>'RAW DATA'!Q2013</f>
        <v>0</v>
      </c>
      <c r="N2013">
        <f>'RAW DATA'!R2013</f>
        <v>0</v>
      </c>
      <c r="O2013">
        <f>'RAW DATA'!S2013</f>
        <v>0</v>
      </c>
      <c r="P2013">
        <f>'RAW DATA'!T2013</f>
        <v>0</v>
      </c>
      <c r="Q2013">
        <f>'RAW DATA'!U2013</f>
        <v>0</v>
      </c>
      <c r="R2013">
        <f>'RAW DATA'!V2013</f>
        <v>0</v>
      </c>
      <c r="S2013" t="e">
        <f>'RAW DATA'!#REF!</f>
        <v>#REF!</v>
      </c>
      <c r="T2013">
        <f>'RAW DATA'!W2013</f>
        <v>0</v>
      </c>
      <c r="U2013">
        <f>'RAW DATA'!X2013</f>
        <v>0</v>
      </c>
      <c r="V2013">
        <f>'RAW DATA'!Y2013</f>
        <v>0</v>
      </c>
      <c r="W2013" t="e">
        <f>IF(' DASHBOARD'!K2013&gt;=60,FORMULAS!$D$3,IF(' DASHBOARD'!K2013&gt;=55,FORMULAS!$E$3,IF(' DASHBOARD'!K2013&gt;=50,FORMULAS!$F$3,IF(' DASHBOARD'!K2013&gt;=40,FORMULAS!$G$3,IF(' DASHBOARD'!K2013&gt;=30,FORMULAS!$H$3,IF(K2013&gt;=20,FORMULAS!$I$3,IF(' DASHBOARD'!K2013&gt;=16,FORMULAS!$J$3)))))))</f>
        <v>#REF!</v>
      </c>
      <c r="X2013" t="e">
        <f>INDEX(FORMULAS!$D$4:$J$10,MATCH('RAW DATA'!A2013,FORMULAS!$A$4:$A$10,0),MATCH(' DASHBOARD'!W2013,FORMULAS!$D$3:$J$3,0))</f>
        <v>#N/A</v>
      </c>
      <c r="Y2013">
        <f t="shared" si="124"/>
        <v>0</v>
      </c>
      <c r="Z2013">
        <f t="shared" si="125"/>
        <v>0</v>
      </c>
      <c r="AA2013" t="e">
        <f t="shared" si="126"/>
        <v>#DIV/0!</v>
      </c>
      <c r="AB2013" s="14" t="e">
        <f>1-(FORMULAS!$S$2-' DASHBOARD'!X2013)/FORMULAS!$S$2</f>
        <v>#N/A</v>
      </c>
      <c r="AC2013" t="e">
        <f t="shared" si="127"/>
        <v>#N/A</v>
      </c>
    </row>
    <row r="2014" spans="1:29" x14ac:dyDescent="0.2">
      <c r="A2014">
        <f>'RAW DATA'!A2014</f>
        <v>0</v>
      </c>
      <c r="B2014">
        <f>'RAW DATA'!G2014</f>
        <v>0</v>
      </c>
      <c r="C2014" t="e">
        <f>'RAW DATA'!#REF!</f>
        <v>#REF!</v>
      </c>
      <c r="D2014" t="e">
        <f>'RAW DATA'!#REF!</f>
        <v>#REF!</v>
      </c>
      <c r="E2014" t="e">
        <f>'RAW DATA'!#REF!</f>
        <v>#REF!</v>
      </c>
      <c r="F2014">
        <f>'RAW DATA'!H2014</f>
        <v>0</v>
      </c>
      <c r="G2014">
        <f>'RAW DATA'!I2014</f>
        <v>0</v>
      </c>
      <c r="H2014" t="e">
        <f>'RAW DATA'!#REF!</f>
        <v>#REF!</v>
      </c>
      <c r="I2014" t="e">
        <f>'RAW DATA'!#REF!</f>
        <v>#REF!</v>
      </c>
      <c r="J2014">
        <f>'RAW DATA'!J2014</f>
        <v>0</v>
      </c>
      <c r="K2014" t="e">
        <f>'RAW DATA'!#REF!</f>
        <v>#REF!</v>
      </c>
      <c r="L2014">
        <f>'RAW DATA'!P2014</f>
        <v>0</v>
      </c>
      <c r="M2014">
        <f>'RAW DATA'!Q2014</f>
        <v>0</v>
      </c>
      <c r="N2014">
        <f>'RAW DATA'!R2014</f>
        <v>0</v>
      </c>
      <c r="O2014">
        <f>'RAW DATA'!S2014</f>
        <v>0</v>
      </c>
      <c r="P2014">
        <f>'RAW DATA'!T2014</f>
        <v>0</v>
      </c>
      <c r="Q2014">
        <f>'RAW DATA'!U2014</f>
        <v>0</v>
      </c>
      <c r="R2014">
        <f>'RAW DATA'!V2014</f>
        <v>0</v>
      </c>
      <c r="S2014" t="e">
        <f>'RAW DATA'!#REF!</f>
        <v>#REF!</v>
      </c>
      <c r="T2014">
        <f>'RAW DATA'!W2014</f>
        <v>0</v>
      </c>
      <c r="U2014">
        <f>'RAW DATA'!X2014</f>
        <v>0</v>
      </c>
      <c r="V2014">
        <f>'RAW DATA'!Y2014</f>
        <v>0</v>
      </c>
      <c r="W2014" t="e">
        <f>IF(' DASHBOARD'!K2014&gt;=60,FORMULAS!$D$3,IF(' DASHBOARD'!K2014&gt;=55,FORMULAS!$E$3,IF(' DASHBOARD'!K2014&gt;=50,FORMULAS!$F$3,IF(' DASHBOARD'!K2014&gt;=40,FORMULAS!$G$3,IF(' DASHBOARD'!K2014&gt;=30,FORMULAS!$H$3,IF(K2014&gt;=20,FORMULAS!$I$3,IF(' DASHBOARD'!K2014&gt;=16,FORMULAS!$J$3)))))))</f>
        <v>#REF!</v>
      </c>
      <c r="X2014" t="e">
        <f>INDEX(FORMULAS!$D$4:$J$10,MATCH('RAW DATA'!A2014,FORMULAS!$A$4:$A$10,0),MATCH(' DASHBOARD'!W2014,FORMULAS!$D$3:$J$3,0))</f>
        <v>#N/A</v>
      </c>
      <c r="Y2014">
        <f t="shared" si="124"/>
        <v>0</v>
      </c>
      <c r="Z2014">
        <f t="shared" si="125"/>
        <v>0</v>
      </c>
      <c r="AA2014" t="e">
        <f t="shared" si="126"/>
        <v>#DIV/0!</v>
      </c>
      <c r="AB2014" s="14" t="e">
        <f>1-(FORMULAS!$S$2-' DASHBOARD'!X2014)/FORMULAS!$S$2</f>
        <v>#N/A</v>
      </c>
      <c r="AC2014" t="e">
        <f t="shared" si="127"/>
        <v>#N/A</v>
      </c>
    </row>
    <row r="2015" spans="1:29" x14ac:dyDescent="0.2">
      <c r="A2015">
        <f>'RAW DATA'!A2015</f>
        <v>0</v>
      </c>
      <c r="B2015">
        <f>'RAW DATA'!G2015</f>
        <v>0</v>
      </c>
      <c r="C2015" t="e">
        <f>'RAW DATA'!#REF!</f>
        <v>#REF!</v>
      </c>
      <c r="D2015" t="e">
        <f>'RAW DATA'!#REF!</f>
        <v>#REF!</v>
      </c>
      <c r="E2015" t="e">
        <f>'RAW DATA'!#REF!</f>
        <v>#REF!</v>
      </c>
      <c r="F2015">
        <f>'RAW DATA'!H2015</f>
        <v>0</v>
      </c>
      <c r="G2015">
        <f>'RAW DATA'!I2015</f>
        <v>0</v>
      </c>
      <c r="H2015" t="e">
        <f>'RAW DATA'!#REF!</f>
        <v>#REF!</v>
      </c>
      <c r="I2015" t="e">
        <f>'RAW DATA'!#REF!</f>
        <v>#REF!</v>
      </c>
      <c r="J2015">
        <f>'RAW DATA'!J2015</f>
        <v>0</v>
      </c>
      <c r="K2015" t="e">
        <f>'RAW DATA'!#REF!</f>
        <v>#REF!</v>
      </c>
      <c r="L2015">
        <f>'RAW DATA'!P2015</f>
        <v>0</v>
      </c>
      <c r="M2015">
        <f>'RAW DATA'!Q2015</f>
        <v>0</v>
      </c>
      <c r="N2015">
        <f>'RAW DATA'!R2015</f>
        <v>0</v>
      </c>
      <c r="O2015">
        <f>'RAW DATA'!S2015</f>
        <v>0</v>
      </c>
      <c r="P2015">
        <f>'RAW DATA'!T2015</f>
        <v>0</v>
      </c>
      <c r="Q2015">
        <f>'RAW DATA'!U2015</f>
        <v>0</v>
      </c>
      <c r="R2015">
        <f>'RAW DATA'!V2015</f>
        <v>0</v>
      </c>
      <c r="S2015" t="e">
        <f>'RAW DATA'!#REF!</f>
        <v>#REF!</v>
      </c>
      <c r="T2015">
        <f>'RAW DATA'!W2015</f>
        <v>0</v>
      </c>
      <c r="U2015">
        <f>'RAW DATA'!X2015</f>
        <v>0</v>
      </c>
      <c r="V2015">
        <f>'RAW DATA'!Y2015</f>
        <v>0</v>
      </c>
      <c r="W2015" t="e">
        <f>IF(' DASHBOARD'!K2015&gt;=60,FORMULAS!$D$3,IF(' DASHBOARD'!K2015&gt;=55,FORMULAS!$E$3,IF(' DASHBOARD'!K2015&gt;=50,FORMULAS!$F$3,IF(' DASHBOARD'!K2015&gt;=40,FORMULAS!$G$3,IF(' DASHBOARD'!K2015&gt;=30,FORMULAS!$H$3,IF(K2015&gt;=20,FORMULAS!$I$3,IF(' DASHBOARD'!K2015&gt;=16,FORMULAS!$J$3)))))))</f>
        <v>#REF!</v>
      </c>
      <c r="X2015" t="e">
        <f>INDEX(FORMULAS!$D$4:$J$10,MATCH('RAW DATA'!A2015,FORMULAS!$A$4:$A$10,0),MATCH(' DASHBOARD'!W2015,FORMULAS!$D$3:$J$3,0))</f>
        <v>#N/A</v>
      </c>
      <c r="Y2015">
        <f t="shared" si="124"/>
        <v>0</v>
      </c>
      <c r="Z2015">
        <f t="shared" si="125"/>
        <v>0</v>
      </c>
      <c r="AA2015" t="e">
        <f t="shared" si="126"/>
        <v>#DIV/0!</v>
      </c>
      <c r="AB2015" s="14" t="e">
        <f>1-(FORMULAS!$S$2-' DASHBOARD'!X2015)/FORMULAS!$S$2</f>
        <v>#N/A</v>
      </c>
      <c r="AC2015" t="e">
        <f t="shared" si="127"/>
        <v>#N/A</v>
      </c>
    </row>
    <row r="2016" spans="1:29" x14ac:dyDescent="0.2">
      <c r="A2016">
        <f>'RAW DATA'!A2016</f>
        <v>0</v>
      </c>
      <c r="B2016">
        <f>'RAW DATA'!G2016</f>
        <v>0</v>
      </c>
      <c r="C2016" t="e">
        <f>'RAW DATA'!#REF!</f>
        <v>#REF!</v>
      </c>
      <c r="D2016" t="e">
        <f>'RAW DATA'!#REF!</f>
        <v>#REF!</v>
      </c>
      <c r="E2016" t="e">
        <f>'RAW DATA'!#REF!</f>
        <v>#REF!</v>
      </c>
      <c r="F2016">
        <f>'RAW DATA'!H2016</f>
        <v>0</v>
      </c>
      <c r="G2016">
        <f>'RAW DATA'!I2016</f>
        <v>0</v>
      </c>
      <c r="H2016" t="e">
        <f>'RAW DATA'!#REF!</f>
        <v>#REF!</v>
      </c>
      <c r="I2016" t="e">
        <f>'RAW DATA'!#REF!</f>
        <v>#REF!</v>
      </c>
      <c r="J2016">
        <f>'RAW DATA'!J2016</f>
        <v>0</v>
      </c>
      <c r="K2016" t="e">
        <f>'RAW DATA'!#REF!</f>
        <v>#REF!</v>
      </c>
      <c r="L2016">
        <f>'RAW DATA'!P2016</f>
        <v>0</v>
      </c>
      <c r="M2016">
        <f>'RAW DATA'!Q2016</f>
        <v>0</v>
      </c>
      <c r="N2016">
        <f>'RAW DATA'!R2016</f>
        <v>0</v>
      </c>
      <c r="O2016">
        <f>'RAW DATA'!S2016</f>
        <v>0</v>
      </c>
      <c r="P2016">
        <f>'RAW DATA'!T2016</f>
        <v>0</v>
      </c>
      <c r="Q2016">
        <f>'RAW DATA'!U2016</f>
        <v>0</v>
      </c>
      <c r="R2016">
        <f>'RAW DATA'!V2016</f>
        <v>0</v>
      </c>
      <c r="S2016" t="e">
        <f>'RAW DATA'!#REF!</f>
        <v>#REF!</v>
      </c>
      <c r="T2016">
        <f>'RAW DATA'!W2016</f>
        <v>0</v>
      </c>
      <c r="U2016">
        <f>'RAW DATA'!X2016</f>
        <v>0</v>
      </c>
      <c r="V2016">
        <f>'RAW DATA'!Y2016</f>
        <v>0</v>
      </c>
      <c r="W2016" t="e">
        <f>IF(' DASHBOARD'!K2016&gt;=60,FORMULAS!$D$3,IF(' DASHBOARD'!K2016&gt;=55,FORMULAS!$E$3,IF(' DASHBOARD'!K2016&gt;=50,FORMULAS!$F$3,IF(' DASHBOARD'!K2016&gt;=40,FORMULAS!$G$3,IF(' DASHBOARD'!K2016&gt;=30,FORMULAS!$H$3,IF(K2016&gt;=20,FORMULAS!$I$3,IF(' DASHBOARD'!K2016&gt;=16,FORMULAS!$J$3)))))))</f>
        <v>#REF!</v>
      </c>
      <c r="X2016" t="e">
        <f>INDEX(FORMULAS!$D$4:$J$10,MATCH('RAW DATA'!A2016,FORMULAS!$A$4:$A$10,0),MATCH(' DASHBOARD'!W2016,FORMULAS!$D$3:$J$3,0))</f>
        <v>#N/A</v>
      </c>
      <c r="Y2016">
        <f t="shared" si="124"/>
        <v>0</v>
      </c>
      <c r="Z2016">
        <f t="shared" si="125"/>
        <v>0</v>
      </c>
      <c r="AA2016" t="e">
        <f t="shared" si="126"/>
        <v>#DIV/0!</v>
      </c>
      <c r="AB2016" s="14" t="e">
        <f>1-(FORMULAS!$S$2-' DASHBOARD'!X2016)/FORMULAS!$S$2</f>
        <v>#N/A</v>
      </c>
      <c r="AC2016" t="e">
        <f t="shared" si="127"/>
        <v>#N/A</v>
      </c>
    </row>
    <row r="2017" spans="1:29" x14ac:dyDescent="0.2">
      <c r="A2017">
        <f>'RAW DATA'!A2017</f>
        <v>0</v>
      </c>
      <c r="B2017">
        <f>'RAW DATA'!G2017</f>
        <v>0</v>
      </c>
      <c r="C2017" t="e">
        <f>'RAW DATA'!#REF!</f>
        <v>#REF!</v>
      </c>
      <c r="D2017" t="e">
        <f>'RAW DATA'!#REF!</f>
        <v>#REF!</v>
      </c>
      <c r="E2017" t="e">
        <f>'RAW DATA'!#REF!</f>
        <v>#REF!</v>
      </c>
      <c r="F2017">
        <f>'RAW DATA'!H2017</f>
        <v>0</v>
      </c>
      <c r="G2017">
        <f>'RAW DATA'!I2017</f>
        <v>0</v>
      </c>
      <c r="H2017" t="e">
        <f>'RAW DATA'!#REF!</f>
        <v>#REF!</v>
      </c>
      <c r="I2017" t="e">
        <f>'RAW DATA'!#REF!</f>
        <v>#REF!</v>
      </c>
      <c r="J2017">
        <f>'RAW DATA'!J2017</f>
        <v>0</v>
      </c>
      <c r="K2017" t="e">
        <f>'RAW DATA'!#REF!</f>
        <v>#REF!</v>
      </c>
      <c r="L2017">
        <f>'RAW DATA'!P2017</f>
        <v>0</v>
      </c>
      <c r="M2017">
        <f>'RAW DATA'!Q2017</f>
        <v>0</v>
      </c>
      <c r="N2017">
        <f>'RAW DATA'!R2017</f>
        <v>0</v>
      </c>
      <c r="O2017">
        <f>'RAW DATA'!S2017</f>
        <v>0</v>
      </c>
      <c r="P2017">
        <f>'RAW DATA'!T2017</f>
        <v>0</v>
      </c>
      <c r="Q2017">
        <f>'RAW DATA'!U2017</f>
        <v>0</v>
      </c>
      <c r="R2017">
        <f>'RAW DATA'!V2017</f>
        <v>0</v>
      </c>
      <c r="S2017" t="e">
        <f>'RAW DATA'!#REF!</f>
        <v>#REF!</v>
      </c>
      <c r="T2017">
        <f>'RAW DATA'!W2017</f>
        <v>0</v>
      </c>
      <c r="U2017">
        <f>'RAW DATA'!X2017</f>
        <v>0</v>
      </c>
      <c r="V2017">
        <f>'RAW DATA'!Y2017</f>
        <v>0</v>
      </c>
      <c r="W2017" t="e">
        <f>IF(' DASHBOARD'!K2017&gt;=60,FORMULAS!$D$3,IF(' DASHBOARD'!K2017&gt;=55,FORMULAS!$E$3,IF(' DASHBOARD'!K2017&gt;=50,FORMULAS!$F$3,IF(' DASHBOARD'!K2017&gt;=40,FORMULAS!$G$3,IF(' DASHBOARD'!K2017&gt;=30,FORMULAS!$H$3,IF(K2017&gt;=20,FORMULAS!$I$3,IF(' DASHBOARD'!K2017&gt;=16,FORMULAS!$J$3)))))))</f>
        <v>#REF!</v>
      </c>
      <c r="X2017" t="e">
        <f>INDEX(FORMULAS!$D$4:$J$10,MATCH('RAW DATA'!A2017,FORMULAS!$A$4:$A$10,0),MATCH(' DASHBOARD'!W2017,FORMULAS!$D$3:$J$3,0))</f>
        <v>#N/A</v>
      </c>
      <c r="Y2017">
        <f t="shared" si="124"/>
        <v>0</v>
      </c>
      <c r="Z2017">
        <f t="shared" si="125"/>
        <v>0</v>
      </c>
      <c r="AA2017" t="e">
        <f t="shared" si="126"/>
        <v>#DIV/0!</v>
      </c>
      <c r="AB2017" s="14" t="e">
        <f>1-(FORMULAS!$S$2-' DASHBOARD'!X2017)/FORMULAS!$S$2</f>
        <v>#N/A</v>
      </c>
      <c r="AC2017" t="e">
        <f t="shared" si="127"/>
        <v>#N/A</v>
      </c>
    </row>
    <row r="2018" spans="1:29" x14ac:dyDescent="0.2">
      <c r="A2018">
        <f>'RAW DATA'!A2018</f>
        <v>0</v>
      </c>
      <c r="B2018">
        <f>'RAW DATA'!G2018</f>
        <v>0</v>
      </c>
      <c r="C2018" t="e">
        <f>'RAW DATA'!#REF!</f>
        <v>#REF!</v>
      </c>
      <c r="D2018" t="e">
        <f>'RAW DATA'!#REF!</f>
        <v>#REF!</v>
      </c>
      <c r="E2018" t="e">
        <f>'RAW DATA'!#REF!</f>
        <v>#REF!</v>
      </c>
      <c r="F2018">
        <f>'RAW DATA'!H2018</f>
        <v>0</v>
      </c>
      <c r="G2018">
        <f>'RAW DATA'!I2018</f>
        <v>0</v>
      </c>
      <c r="H2018" t="e">
        <f>'RAW DATA'!#REF!</f>
        <v>#REF!</v>
      </c>
      <c r="I2018" t="e">
        <f>'RAW DATA'!#REF!</f>
        <v>#REF!</v>
      </c>
      <c r="J2018">
        <f>'RAW DATA'!J2018</f>
        <v>0</v>
      </c>
      <c r="K2018" t="e">
        <f>'RAW DATA'!#REF!</f>
        <v>#REF!</v>
      </c>
      <c r="L2018">
        <f>'RAW DATA'!P2018</f>
        <v>0</v>
      </c>
      <c r="M2018">
        <f>'RAW DATA'!Q2018</f>
        <v>0</v>
      </c>
      <c r="N2018">
        <f>'RAW DATA'!R2018</f>
        <v>0</v>
      </c>
      <c r="O2018">
        <f>'RAW DATA'!S2018</f>
        <v>0</v>
      </c>
      <c r="P2018">
        <f>'RAW DATA'!T2018</f>
        <v>0</v>
      </c>
      <c r="Q2018">
        <f>'RAW DATA'!U2018</f>
        <v>0</v>
      </c>
      <c r="R2018">
        <f>'RAW DATA'!V2018</f>
        <v>0</v>
      </c>
      <c r="S2018" t="e">
        <f>'RAW DATA'!#REF!</f>
        <v>#REF!</v>
      </c>
      <c r="T2018">
        <f>'RAW DATA'!W2018</f>
        <v>0</v>
      </c>
      <c r="U2018">
        <f>'RAW DATA'!X2018</f>
        <v>0</v>
      </c>
      <c r="V2018">
        <f>'RAW DATA'!Y2018</f>
        <v>0</v>
      </c>
      <c r="W2018" t="e">
        <f>IF(' DASHBOARD'!K2018&gt;=60,FORMULAS!$D$3,IF(' DASHBOARD'!K2018&gt;=55,FORMULAS!$E$3,IF(' DASHBOARD'!K2018&gt;=50,FORMULAS!$F$3,IF(' DASHBOARD'!K2018&gt;=40,FORMULAS!$G$3,IF(' DASHBOARD'!K2018&gt;=30,FORMULAS!$H$3,IF(K2018&gt;=20,FORMULAS!$I$3,IF(' DASHBOARD'!K2018&gt;=16,FORMULAS!$J$3)))))))</f>
        <v>#REF!</v>
      </c>
      <c r="X2018" t="e">
        <f>INDEX(FORMULAS!$D$4:$J$10,MATCH('RAW DATA'!A2018,FORMULAS!$A$4:$A$10,0),MATCH(' DASHBOARD'!W2018,FORMULAS!$D$3:$J$3,0))</f>
        <v>#N/A</v>
      </c>
      <c r="Y2018">
        <f t="shared" si="124"/>
        <v>0</v>
      </c>
      <c r="Z2018">
        <f t="shared" si="125"/>
        <v>0</v>
      </c>
      <c r="AA2018" t="e">
        <f t="shared" si="126"/>
        <v>#DIV/0!</v>
      </c>
      <c r="AB2018" s="14" t="e">
        <f>1-(FORMULAS!$S$2-' DASHBOARD'!X2018)/FORMULAS!$S$2</f>
        <v>#N/A</v>
      </c>
      <c r="AC2018" t="e">
        <f t="shared" si="127"/>
        <v>#N/A</v>
      </c>
    </row>
    <row r="2019" spans="1:29" x14ac:dyDescent="0.2">
      <c r="A2019">
        <f>'RAW DATA'!A2019</f>
        <v>0</v>
      </c>
      <c r="B2019">
        <f>'RAW DATA'!G2019</f>
        <v>0</v>
      </c>
      <c r="C2019" t="e">
        <f>'RAW DATA'!#REF!</f>
        <v>#REF!</v>
      </c>
      <c r="D2019" t="e">
        <f>'RAW DATA'!#REF!</f>
        <v>#REF!</v>
      </c>
      <c r="E2019" t="e">
        <f>'RAW DATA'!#REF!</f>
        <v>#REF!</v>
      </c>
      <c r="F2019">
        <f>'RAW DATA'!H2019</f>
        <v>0</v>
      </c>
      <c r="G2019">
        <f>'RAW DATA'!I2019</f>
        <v>0</v>
      </c>
      <c r="H2019" t="e">
        <f>'RAW DATA'!#REF!</f>
        <v>#REF!</v>
      </c>
      <c r="I2019" t="e">
        <f>'RAW DATA'!#REF!</f>
        <v>#REF!</v>
      </c>
      <c r="J2019">
        <f>'RAW DATA'!J2019</f>
        <v>0</v>
      </c>
      <c r="K2019" t="e">
        <f>'RAW DATA'!#REF!</f>
        <v>#REF!</v>
      </c>
      <c r="L2019">
        <f>'RAW DATA'!P2019</f>
        <v>0</v>
      </c>
      <c r="M2019">
        <f>'RAW DATA'!Q2019</f>
        <v>0</v>
      </c>
      <c r="N2019">
        <f>'RAW DATA'!R2019</f>
        <v>0</v>
      </c>
      <c r="O2019">
        <f>'RAW DATA'!S2019</f>
        <v>0</v>
      </c>
      <c r="P2019">
        <f>'RAW DATA'!T2019</f>
        <v>0</v>
      </c>
      <c r="Q2019">
        <f>'RAW DATA'!U2019</f>
        <v>0</v>
      </c>
      <c r="R2019">
        <f>'RAW DATA'!V2019</f>
        <v>0</v>
      </c>
      <c r="S2019" t="e">
        <f>'RAW DATA'!#REF!</f>
        <v>#REF!</v>
      </c>
      <c r="T2019">
        <f>'RAW DATA'!W2019</f>
        <v>0</v>
      </c>
      <c r="U2019">
        <f>'RAW DATA'!X2019</f>
        <v>0</v>
      </c>
      <c r="V2019">
        <f>'RAW DATA'!Y2019</f>
        <v>0</v>
      </c>
      <c r="W2019" t="e">
        <f>IF(' DASHBOARD'!K2019&gt;=60,FORMULAS!$D$3,IF(' DASHBOARD'!K2019&gt;=55,FORMULAS!$E$3,IF(' DASHBOARD'!K2019&gt;=50,FORMULAS!$F$3,IF(' DASHBOARD'!K2019&gt;=40,FORMULAS!$G$3,IF(' DASHBOARD'!K2019&gt;=30,FORMULAS!$H$3,IF(K2019&gt;=20,FORMULAS!$I$3,IF(' DASHBOARD'!K2019&gt;=16,FORMULAS!$J$3)))))))</f>
        <v>#REF!</v>
      </c>
      <c r="X2019" t="e">
        <f>INDEX(FORMULAS!$D$4:$J$10,MATCH('RAW DATA'!A2019,FORMULAS!$A$4:$A$10,0),MATCH(' DASHBOARD'!W2019,FORMULAS!$D$3:$J$3,0))</f>
        <v>#N/A</v>
      </c>
      <c r="Y2019">
        <f t="shared" si="124"/>
        <v>0</v>
      </c>
      <c r="Z2019">
        <f t="shared" si="125"/>
        <v>0</v>
      </c>
      <c r="AA2019" t="e">
        <f t="shared" si="126"/>
        <v>#DIV/0!</v>
      </c>
      <c r="AB2019" s="14" t="e">
        <f>1-(FORMULAS!$S$2-' DASHBOARD'!X2019)/FORMULAS!$S$2</f>
        <v>#N/A</v>
      </c>
      <c r="AC2019" t="e">
        <f t="shared" si="127"/>
        <v>#N/A</v>
      </c>
    </row>
    <row r="2020" spans="1:29" x14ac:dyDescent="0.2">
      <c r="A2020">
        <f>'RAW DATA'!A2020</f>
        <v>0</v>
      </c>
      <c r="B2020">
        <f>'RAW DATA'!G2020</f>
        <v>0</v>
      </c>
      <c r="C2020" t="e">
        <f>'RAW DATA'!#REF!</f>
        <v>#REF!</v>
      </c>
      <c r="D2020" t="e">
        <f>'RAW DATA'!#REF!</f>
        <v>#REF!</v>
      </c>
      <c r="E2020" t="e">
        <f>'RAW DATA'!#REF!</f>
        <v>#REF!</v>
      </c>
      <c r="F2020">
        <f>'RAW DATA'!H2020</f>
        <v>0</v>
      </c>
      <c r="G2020">
        <f>'RAW DATA'!I2020</f>
        <v>0</v>
      </c>
      <c r="H2020" t="e">
        <f>'RAW DATA'!#REF!</f>
        <v>#REF!</v>
      </c>
      <c r="I2020" t="e">
        <f>'RAW DATA'!#REF!</f>
        <v>#REF!</v>
      </c>
      <c r="J2020">
        <f>'RAW DATA'!J2020</f>
        <v>0</v>
      </c>
      <c r="K2020" t="e">
        <f>'RAW DATA'!#REF!</f>
        <v>#REF!</v>
      </c>
      <c r="L2020">
        <f>'RAW DATA'!P2020</f>
        <v>0</v>
      </c>
      <c r="M2020">
        <f>'RAW DATA'!Q2020</f>
        <v>0</v>
      </c>
      <c r="N2020">
        <f>'RAW DATA'!R2020</f>
        <v>0</v>
      </c>
      <c r="O2020">
        <f>'RAW DATA'!S2020</f>
        <v>0</v>
      </c>
      <c r="P2020">
        <f>'RAW DATA'!T2020</f>
        <v>0</v>
      </c>
      <c r="Q2020">
        <f>'RAW DATA'!U2020</f>
        <v>0</v>
      </c>
      <c r="R2020">
        <f>'RAW DATA'!V2020</f>
        <v>0</v>
      </c>
      <c r="S2020" t="e">
        <f>'RAW DATA'!#REF!</f>
        <v>#REF!</v>
      </c>
      <c r="T2020">
        <f>'RAW DATA'!W2020</f>
        <v>0</v>
      </c>
      <c r="U2020">
        <f>'RAW DATA'!X2020</f>
        <v>0</v>
      </c>
      <c r="V2020">
        <f>'RAW DATA'!Y2020</f>
        <v>0</v>
      </c>
      <c r="W2020" t="e">
        <f>IF(' DASHBOARD'!K2020&gt;=60,FORMULAS!$D$3,IF(' DASHBOARD'!K2020&gt;=55,FORMULAS!$E$3,IF(' DASHBOARD'!K2020&gt;=50,FORMULAS!$F$3,IF(' DASHBOARD'!K2020&gt;=40,FORMULAS!$G$3,IF(' DASHBOARD'!K2020&gt;=30,FORMULAS!$H$3,IF(K2020&gt;=20,FORMULAS!$I$3,IF(' DASHBOARD'!K2020&gt;=16,FORMULAS!$J$3)))))))</f>
        <v>#REF!</v>
      </c>
      <c r="X2020" t="e">
        <f>INDEX(FORMULAS!$D$4:$J$10,MATCH('RAW DATA'!A2020,FORMULAS!$A$4:$A$10,0),MATCH(' DASHBOARD'!W2020,FORMULAS!$D$3:$J$3,0))</f>
        <v>#N/A</v>
      </c>
      <c r="Y2020">
        <f t="shared" si="124"/>
        <v>0</v>
      </c>
      <c r="Z2020">
        <f t="shared" si="125"/>
        <v>0</v>
      </c>
      <c r="AA2020" t="e">
        <f t="shared" si="126"/>
        <v>#DIV/0!</v>
      </c>
      <c r="AB2020" s="14" t="e">
        <f>1-(FORMULAS!$S$2-' DASHBOARD'!X2020)/FORMULAS!$S$2</f>
        <v>#N/A</v>
      </c>
      <c r="AC2020" t="e">
        <f t="shared" si="127"/>
        <v>#N/A</v>
      </c>
    </row>
    <row r="2021" spans="1:29" x14ac:dyDescent="0.2">
      <c r="A2021">
        <f>'RAW DATA'!A2021</f>
        <v>0</v>
      </c>
      <c r="B2021">
        <f>'RAW DATA'!G2021</f>
        <v>0</v>
      </c>
      <c r="C2021" t="e">
        <f>'RAW DATA'!#REF!</f>
        <v>#REF!</v>
      </c>
      <c r="D2021" t="e">
        <f>'RAW DATA'!#REF!</f>
        <v>#REF!</v>
      </c>
      <c r="E2021" t="e">
        <f>'RAW DATA'!#REF!</f>
        <v>#REF!</v>
      </c>
      <c r="F2021">
        <f>'RAW DATA'!H2021</f>
        <v>0</v>
      </c>
      <c r="G2021">
        <f>'RAW DATA'!I2021</f>
        <v>0</v>
      </c>
      <c r="H2021" t="e">
        <f>'RAW DATA'!#REF!</f>
        <v>#REF!</v>
      </c>
      <c r="I2021" t="e">
        <f>'RAW DATA'!#REF!</f>
        <v>#REF!</v>
      </c>
      <c r="J2021">
        <f>'RAW DATA'!J2021</f>
        <v>0</v>
      </c>
      <c r="K2021" t="e">
        <f>'RAW DATA'!#REF!</f>
        <v>#REF!</v>
      </c>
      <c r="L2021">
        <f>'RAW DATA'!P2021</f>
        <v>0</v>
      </c>
      <c r="M2021">
        <f>'RAW DATA'!Q2021</f>
        <v>0</v>
      </c>
      <c r="N2021">
        <f>'RAW DATA'!R2021</f>
        <v>0</v>
      </c>
      <c r="O2021">
        <f>'RAW DATA'!S2021</f>
        <v>0</v>
      </c>
      <c r="P2021">
        <f>'RAW DATA'!T2021</f>
        <v>0</v>
      </c>
      <c r="Q2021">
        <f>'RAW DATA'!U2021</f>
        <v>0</v>
      </c>
      <c r="R2021">
        <f>'RAW DATA'!V2021</f>
        <v>0</v>
      </c>
      <c r="S2021" t="e">
        <f>'RAW DATA'!#REF!</f>
        <v>#REF!</v>
      </c>
      <c r="T2021">
        <f>'RAW DATA'!W2021</f>
        <v>0</v>
      </c>
      <c r="U2021">
        <f>'RAW DATA'!X2021</f>
        <v>0</v>
      </c>
      <c r="V2021">
        <f>'RAW DATA'!Y2021</f>
        <v>0</v>
      </c>
      <c r="W2021" t="e">
        <f>IF(' DASHBOARD'!K2021&gt;=60,FORMULAS!$D$3,IF(' DASHBOARD'!K2021&gt;=55,FORMULAS!$E$3,IF(' DASHBOARD'!K2021&gt;=50,FORMULAS!$F$3,IF(' DASHBOARD'!K2021&gt;=40,FORMULAS!$G$3,IF(' DASHBOARD'!K2021&gt;=30,FORMULAS!$H$3,IF(K2021&gt;=20,FORMULAS!$I$3,IF(' DASHBOARD'!K2021&gt;=16,FORMULAS!$J$3)))))))</f>
        <v>#REF!</v>
      </c>
      <c r="X2021" t="e">
        <f>INDEX(FORMULAS!$D$4:$J$10,MATCH('RAW DATA'!A2021,FORMULAS!$A$4:$A$10,0),MATCH(' DASHBOARD'!W2021,FORMULAS!$D$3:$J$3,0))</f>
        <v>#N/A</v>
      </c>
      <c r="Y2021">
        <f t="shared" si="124"/>
        <v>0</v>
      </c>
      <c r="Z2021">
        <f t="shared" si="125"/>
        <v>0</v>
      </c>
      <c r="AA2021" t="e">
        <f t="shared" si="126"/>
        <v>#DIV/0!</v>
      </c>
      <c r="AB2021" s="14" t="e">
        <f>1-(FORMULAS!$S$2-' DASHBOARD'!X2021)/FORMULAS!$S$2</f>
        <v>#N/A</v>
      </c>
      <c r="AC2021" t="e">
        <f t="shared" si="127"/>
        <v>#N/A</v>
      </c>
    </row>
    <row r="2022" spans="1:29" x14ac:dyDescent="0.2">
      <c r="A2022">
        <f>'RAW DATA'!A2022</f>
        <v>0</v>
      </c>
      <c r="B2022">
        <f>'RAW DATA'!G2022</f>
        <v>0</v>
      </c>
      <c r="C2022" t="e">
        <f>'RAW DATA'!#REF!</f>
        <v>#REF!</v>
      </c>
      <c r="D2022" t="e">
        <f>'RAW DATA'!#REF!</f>
        <v>#REF!</v>
      </c>
      <c r="E2022" t="e">
        <f>'RAW DATA'!#REF!</f>
        <v>#REF!</v>
      </c>
      <c r="F2022">
        <f>'RAW DATA'!H2022</f>
        <v>0</v>
      </c>
      <c r="G2022">
        <f>'RAW DATA'!I2022</f>
        <v>0</v>
      </c>
      <c r="H2022" t="e">
        <f>'RAW DATA'!#REF!</f>
        <v>#REF!</v>
      </c>
      <c r="I2022" t="e">
        <f>'RAW DATA'!#REF!</f>
        <v>#REF!</v>
      </c>
      <c r="J2022">
        <f>'RAW DATA'!J2022</f>
        <v>0</v>
      </c>
      <c r="K2022" t="e">
        <f>'RAW DATA'!#REF!</f>
        <v>#REF!</v>
      </c>
      <c r="L2022">
        <f>'RAW DATA'!P2022</f>
        <v>0</v>
      </c>
      <c r="M2022">
        <f>'RAW DATA'!Q2022</f>
        <v>0</v>
      </c>
      <c r="N2022">
        <f>'RAW DATA'!R2022</f>
        <v>0</v>
      </c>
      <c r="O2022">
        <f>'RAW DATA'!S2022</f>
        <v>0</v>
      </c>
      <c r="P2022">
        <f>'RAW DATA'!T2022</f>
        <v>0</v>
      </c>
      <c r="Q2022">
        <f>'RAW DATA'!U2022</f>
        <v>0</v>
      </c>
      <c r="R2022">
        <f>'RAW DATA'!V2022</f>
        <v>0</v>
      </c>
      <c r="S2022" t="e">
        <f>'RAW DATA'!#REF!</f>
        <v>#REF!</v>
      </c>
      <c r="T2022">
        <f>'RAW DATA'!W2022</f>
        <v>0</v>
      </c>
      <c r="U2022">
        <f>'RAW DATA'!X2022</f>
        <v>0</v>
      </c>
      <c r="V2022">
        <f>'RAW DATA'!Y2022</f>
        <v>0</v>
      </c>
      <c r="W2022" t="e">
        <f>IF(' DASHBOARD'!K2022&gt;=60,FORMULAS!$D$3,IF(' DASHBOARD'!K2022&gt;=55,FORMULAS!$E$3,IF(' DASHBOARD'!K2022&gt;=50,FORMULAS!$F$3,IF(' DASHBOARD'!K2022&gt;=40,FORMULAS!$G$3,IF(' DASHBOARD'!K2022&gt;=30,FORMULAS!$H$3,IF(K2022&gt;=20,FORMULAS!$I$3,IF(' DASHBOARD'!K2022&gt;=16,FORMULAS!$J$3)))))))</f>
        <v>#REF!</v>
      </c>
      <c r="X2022" t="e">
        <f>INDEX(FORMULAS!$D$4:$J$10,MATCH('RAW DATA'!A2022,FORMULAS!$A$4:$A$10,0),MATCH(' DASHBOARD'!W2022,FORMULAS!$D$3:$J$3,0))</f>
        <v>#N/A</v>
      </c>
      <c r="Y2022">
        <f t="shared" si="124"/>
        <v>0</v>
      </c>
      <c r="Z2022">
        <f t="shared" si="125"/>
        <v>0</v>
      </c>
      <c r="AA2022" t="e">
        <f t="shared" si="126"/>
        <v>#DIV/0!</v>
      </c>
      <c r="AB2022" s="14" t="e">
        <f>1-(FORMULAS!$S$2-' DASHBOARD'!X2022)/FORMULAS!$S$2</f>
        <v>#N/A</v>
      </c>
      <c r="AC2022" t="e">
        <f t="shared" si="127"/>
        <v>#N/A</v>
      </c>
    </row>
    <row r="2023" spans="1:29" x14ac:dyDescent="0.2">
      <c r="A2023">
        <f>'RAW DATA'!A2023</f>
        <v>0</v>
      </c>
      <c r="B2023">
        <f>'RAW DATA'!G2023</f>
        <v>0</v>
      </c>
      <c r="C2023" t="e">
        <f>'RAW DATA'!#REF!</f>
        <v>#REF!</v>
      </c>
      <c r="D2023" t="e">
        <f>'RAW DATA'!#REF!</f>
        <v>#REF!</v>
      </c>
      <c r="E2023" t="e">
        <f>'RAW DATA'!#REF!</f>
        <v>#REF!</v>
      </c>
      <c r="F2023">
        <f>'RAW DATA'!H2023</f>
        <v>0</v>
      </c>
      <c r="G2023">
        <f>'RAW DATA'!I2023</f>
        <v>0</v>
      </c>
      <c r="H2023" t="e">
        <f>'RAW DATA'!#REF!</f>
        <v>#REF!</v>
      </c>
      <c r="I2023" t="e">
        <f>'RAW DATA'!#REF!</f>
        <v>#REF!</v>
      </c>
      <c r="J2023">
        <f>'RAW DATA'!J2023</f>
        <v>0</v>
      </c>
      <c r="K2023" t="e">
        <f>'RAW DATA'!#REF!</f>
        <v>#REF!</v>
      </c>
      <c r="L2023">
        <f>'RAW DATA'!P2023</f>
        <v>0</v>
      </c>
      <c r="M2023">
        <f>'RAW DATA'!Q2023</f>
        <v>0</v>
      </c>
      <c r="N2023">
        <f>'RAW DATA'!R2023</f>
        <v>0</v>
      </c>
      <c r="O2023">
        <f>'RAW DATA'!S2023</f>
        <v>0</v>
      </c>
      <c r="P2023">
        <f>'RAW DATA'!T2023</f>
        <v>0</v>
      </c>
      <c r="Q2023">
        <f>'RAW DATA'!U2023</f>
        <v>0</v>
      </c>
      <c r="R2023">
        <f>'RAW DATA'!V2023</f>
        <v>0</v>
      </c>
      <c r="S2023" t="e">
        <f>'RAW DATA'!#REF!</f>
        <v>#REF!</v>
      </c>
      <c r="T2023">
        <f>'RAW DATA'!W2023</f>
        <v>0</v>
      </c>
      <c r="U2023">
        <f>'RAW DATA'!X2023</f>
        <v>0</v>
      </c>
      <c r="V2023">
        <f>'RAW DATA'!Y2023</f>
        <v>0</v>
      </c>
      <c r="W2023" t="e">
        <f>IF(' DASHBOARD'!K2023&gt;=60,FORMULAS!$D$3,IF(' DASHBOARD'!K2023&gt;=55,FORMULAS!$E$3,IF(' DASHBOARD'!K2023&gt;=50,FORMULAS!$F$3,IF(' DASHBOARD'!K2023&gt;=40,FORMULAS!$G$3,IF(' DASHBOARD'!K2023&gt;=30,FORMULAS!$H$3,IF(K2023&gt;=20,FORMULAS!$I$3,IF(' DASHBOARD'!K2023&gt;=16,FORMULAS!$J$3)))))))</f>
        <v>#REF!</v>
      </c>
      <c r="X2023" t="e">
        <f>INDEX(FORMULAS!$D$4:$J$10,MATCH('RAW DATA'!A2023,FORMULAS!$A$4:$A$10,0),MATCH(' DASHBOARD'!W2023,FORMULAS!$D$3:$J$3,0))</f>
        <v>#N/A</v>
      </c>
      <c r="Y2023">
        <f t="shared" si="124"/>
        <v>0</v>
      </c>
      <c r="Z2023">
        <f t="shared" si="125"/>
        <v>0</v>
      </c>
      <c r="AA2023" t="e">
        <f t="shared" si="126"/>
        <v>#DIV/0!</v>
      </c>
      <c r="AB2023" s="14" t="e">
        <f>1-(FORMULAS!$S$2-' DASHBOARD'!X2023)/FORMULAS!$S$2</f>
        <v>#N/A</v>
      </c>
      <c r="AC2023" t="e">
        <f t="shared" si="127"/>
        <v>#N/A</v>
      </c>
    </row>
    <row r="2024" spans="1:29" x14ac:dyDescent="0.2">
      <c r="A2024">
        <f>'RAW DATA'!A2024</f>
        <v>0</v>
      </c>
      <c r="B2024">
        <f>'RAW DATA'!G2024</f>
        <v>0</v>
      </c>
      <c r="C2024" t="e">
        <f>'RAW DATA'!#REF!</f>
        <v>#REF!</v>
      </c>
      <c r="D2024" t="e">
        <f>'RAW DATA'!#REF!</f>
        <v>#REF!</v>
      </c>
      <c r="E2024" t="e">
        <f>'RAW DATA'!#REF!</f>
        <v>#REF!</v>
      </c>
      <c r="F2024">
        <f>'RAW DATA'!H2024</f>
        <v>0</v>
      </c>
      <c r="G2024">
        <f>'RAW DATA'!I2024</f>
        <v>0</v>
      </c>
      <c r="H2024" t="e">
        <f>'RAW DATA'!#REF!</f>
        <v>#REF!</v>
      </c>
      <c r="I2024" t="e">
        <f>'RAW DATA'!#REF!</f>
        <v>#REF!</v>
      </c>
      <c r="J2024">
        <f>'RAW DATA'!J2024</f>
        <v>0</v>
      </c>
      <c r="K2024" t="e">
        <f>'RAW DATA'!#REF!</f>
        <v>#REF!</v>
      </c>
      <c r="L2024">
        <f>'RAW DATA'!P2024</f>
        <v>0</v>
      </c>
      <c r="M2024">
        <f>'RAW DATA'!Q2024</f>
        <v>0</v>
      </c>
      <c r="N2024">
        <f>'RAW DATA'!R2024</f>
        <v>0</v>
      </c>
      <c r="O2024">
        <f>'RAW DATA'!S2024</f>
        <v>0</v>
      </c>
      <c r="P2024">
        <f>'RAW DATA'!T2024</f>
        <v>0</v>
      </c>
      <c r="Q2024">
        <f>'RAW DATA'!U2024</f>
        <v>0</v>
      </c>
      <c r="R2024">
        <f>'RAW DATA'!V2024</f>
        <v>0</v>
      </c>
      <c r="S2024" t="e">
        <f>'RAW DATA'!#REF!</f>
        <v>#REF!</v>
      </c>
      <c r="T2024">
        <f>'RAW DATA'!W2024</f>
        <v>0</v>
      </c>
      <c r="U2024">
        <f>'RAW DATA'!X2024</f>
        <v>0</v>
      </c>
      <c r="V2024">
        <f>'RAW DATA'!Y2024</f>
        <v>0</v>
      </c>
      <c r="W2024" t="e">
        <f>IF(' DASHBOARD'!K2024&gt;=60,FORMULAS!$D$3,IF(' DASHBOARD'!K2024&gt;=55,FORMULAS!$E$3,IF(' DASHBOARD'!K2024&gt;=50,FORMULAS!$F$3,IF(' DASHBOARD'!K2024&gt;=40,FORMULAS!$G$3,IF(' DASHBOARD'!K2024&gt;=30,FORMULAS!$H$3,IF(K2024&gt;=20,FORMULAS!$I$3,IF(' DASHBOARD'!K2024&gt;=16,FORMULAS!$J$3)))))))</f>
        <v>#REF!</v>
      </c>
      <c r="X2024" t="e">
        <f>INDEX(FORMULAS!$D$4:$J$10,MATCH('RAW DATA'!A2024,FORMULAS!$A$4:$A$10,0),MATCH(' DASHBOARD'!W2024,FORMULAS!$D$3:$J$3,0))</f>
        <v>#N/A</v>
      </c>
      <c r="Y2024">
        <f t="shared" si="124"/>
        <v>0</v>
      </c>
      <c r="Z2024">
        <f t="shared" si="125"/>
        <v>0</v>
      </c>
      <c r="AA2024" t="e">
        <f t="shared" si="126"/>
        <v>#DIV/0!</v>
      </c>
      <c r="AB2024" s="14" t="e">
        <f>1-(FORMULAS!$S$2-' DASHBOARD'!X2024)/FORMULAS!$S$2</f>
        <v>#N/A</v>
      </c>
      <c r="AC2024" t="e">
        <f t="shared" si="127"/>
        <v>#N/A</v>
      </c>
    </row>
    <row r="2025" spans="1:29" x14ac:dyDescent="0.2">
      <c r="A2025">
        <f>'RAW DATA'!A2025</f>
        <v>0</v>
      </c>
      <c r="B2025">
        <f>'RAW DATA'!G2025</f>
        <v>0</v>
      </c>
      <c r="C2025" t="e">
        <f>'RAW DATA'!#REF!</f>
        <v>#REF!</v>
      </c>
      <c r="D2025" t="e">
        <f>'RAW DATA'!#REF!</f>
        <v>#REF!</v>
      </c>
      <c r="E2025" t="e">
        <f>'RAW DATA'!#REF!</f>
        <v>#REF!</v>
      </c>
      <c r="F2025">
        <f>'RAW DATA'!H2025</f>
        <v>0</v>
      </c>
      <c r="G2025">
        <f>'RAW DATA'!I2025</f>
        <v>0</v>
      </c>
      <c r="H2025" t="e">
        <f>'RAW DATA'!#REF!</f>
        <v>#REF!</v>
      </c>
      <c r="I2025" t="e">
        <f>'RAW DATA'!#REF!</f>
        <v>#REF!</v>
      </c>
      <c r="J2025">
        <f>'RAW DATA'!J2025</f>
        <v>0</v>
      </c>
      <c r="K2025" t="e">
        <f>'RAW DATA'!#REF!</f>
        <v>#REF!</v>
      </c>
      <c r="L2025">
        <f>'RAW DATA'!P2025</f>
        <v>0</v>
      </c>
      <c r="M2025">
        <f>'RAW DATA'!Q2025</f>
        <v>0</v>
      </c>
      <c r="N2025">
        <f>'RAW DATA'!R2025</f>
        <v>0</v>
      </c>
      <c r="O2025">
        <f>'RAW DATA'!S2025</f>
        <v>0</v>
      </c>
      <c r="P2025">
        <f>'RAW DATA'!T2025</f>
        <v>0</v>
      </c>
      <c r="Q2025">
        <f>'RAW DATA'!U2025</f>
        <v>0</v>
      </c>
      <c r="R2025">
        <f>'RAW DATA'!V2025</f>
        <v>0</v>
      </c>
      <c r="S2025" t="e">
        <f>'RAW DATA'!#REF!</f>
        <v>#REF!</v>
      </c>
      <c r="T2025">
        <f>'RAW DATA'!W2025</f>
        <v>0</v>
      </c>
      <c r="U2025">
        <f>'RAW DATA'!X2025</f>
        <v>0</v>
      </c>
      <c r="V2025">
        <f>'RAW DATA'!Y2025</f>
        <v>0</v>
      </c>
      <c r="W2025" t="e">
        <f>IF(' DASHBOARD'!K2025&gt;=60,FORMULAS!$D$3,IF(' DASHBOARD'!K2025&gt;=55,FORMULAS!$E$3,IF(' DASHBOARD'!K2025&gt;=50,FORMULAS!$F$3,IF(' DASHBOARD'!K2025&gt;=40,FORMULAS!$G$3,IF(' DASHBOARD'!K2025&gt;=30,FORMULAS!$H$3,IF(K2025&gt;=20,FORMULAS!$I$3,IF(' DASHBOARD'!K2025&gt;=16,FORMULAS!$J$3)))))))</f>
        <v>#REF!</v>
      </c>
      <c r="X2025" t="e">
        <f>INDEX(FORMULAS!$D$4:$J$10,MATCH('RAW DATA'!A2025,FORMULAS!$A$4:$A$10,0),MATCH(' DASHBOARD'!W2025,FORMULAS!$D$3:$J$3,0))</f>
        <v>#N/A</v>
      </c>
      <c r="Y2025">
        <f t="shared" si="124"/>
        <v>0</v>
      </c>
      <c r="Z2025">
        <f t="shared" si="125"/>
        <v>0</v>
      </c>
      <c r="AA2025" t="e">
        <f t="shared" si="126"/>
        <v>#DIV/0!</v>
      </c>
      <c r="AB2025" s="14" t="e">
        <f>1-(FORMULAS!$S$2-' DASHBOARD'!X2025)/FORMULAS!$S$2</f>
        <v>#N/A</v>
      </c>
      <c r="AC2025" t="e">
        <f t="shared" si="127"/>
        <v>#N/A</v>
      </c>
    </row>
    <row r="2026" spans="1:29" x14ac:dyDescent="0.2">
      <c r="A2026">
        <f>'RAW DATA'!A2026</f>
        <v>0</v>
      </c>
      <c r="B2026">
        <f>'RAW DATA'!G2026</f>
        <v>0</v>
      </c>
      <c r="C2026" t="e">
        <f>'RAW DATA'!#REF!</f>
        <v>#REF!</v>
      </c>
      <c r="D2026" t="e">
        <f>'RAW DATA'!#REF!</f>
        <v>#REF!</v>
      </c>
      <c r="E2026" t="e">
        <f>'RAW DATA'!#REF!</f>
        <v>#REF!</v>
      </c>
      <c r="F2026">
        <f>'RAW DATA'!H2026</f>
        <v>0</v>
      </c>
      <c r="G2026">
        <f>'RAW DATA'!I2026</f>
        <v>0</v>
      </c>
      <c r="H2026" t="e">
        <f>'RAW DATA'!#REF!</f>
        <v>#REF!</v>
      </c>
      <c r="I2026" t="e">
        <f>'RAW DATA'!#REF!</f>
        <v>#REF!</v>
      </c>
      <c r="J2026">
        <f>'RAW DATA'!J2026</f>
        <v>0</v>
      </c>
      <c r="K2026" t="e">
        <f>'RAW DATA'!#REF!</f>
        <v>#REF!</v>
      </c>
      <c r="L2026">
        <f>'RAW DATA'!P2026</f>
        <v>0</v>
      </c>
      <c r="M2026">
        <f>'RAW DATA'!Q2026</f>
        <v>0</v>
      </c>
      <c r="N2026">
        <f>'RAW DATA'!R2026</f>
        <v>0</v>
      </c>
      <c r="O2026">
        <f>'RAW DATA'!S2026</f>
        <v>0</v>
      </c>
      <c r="P2026">
        <f>'RAW DATA'!T2026</f>
        <v>0</v>
      </c>
      <c r="Q2026">
        <f>'RAW DATA'!U2026</f>
        <v>0</v>
      </c>
      <c r="R2026">
        <f>'RAW DATA'!V2026</f>
        <v>0</v>
      </c>
      <c r="S2026" t="e">
        <f>'RAW DATA'!#REF!</f>
        <v>#REF!</v>
      </c>
      <c r="T2026">
        <f>'RAW DATA'!W2026</f>
        <v>0</v>
      </c>
      <c r="U2026">
        <f>'RAW DATA'!X2026</f>
        <v>0</v>
      </c>
      <c r="V2026">
        <f>'RAW DATA'!Y2026</f>
        <v>0</v>
      </c>
      <c r="W2026" t="e">
        <f>IF(' DASHBOARD'!K2026&gt;=60,FORMULAS!$D$3,IF(' DASHBOARD'!K2026&gt;=55,FORMULAS!$E$3,IF(' DASHBOARD'!K2026&gt;=50,FORMULAS!$F$3,IF(' DASHBOARD'!K2026&gt;=40,FORMULAS!$G$3,IF(' DASHBOARD'!K2026&gt;=30,FORMULAS!$H$3,IF(K2026&gt;=20,FORMULAS!$I$3,IF(' DASHBOARD'!K2026&gt;=16,FORMULAS!$J$3)))))))</f>
        <v>#REF!</v>
      </c>
      <c r="X2026" t="e">
        <f>INDEX(FORMULAS!$D$4:$J$10,MATCH('RAW DATA'!A2026,FORMULAS!$A$4:$A$10,0),MATCH(' DASHBOARD'!W2026,FORMULAS!$D$3:$J$3,0))</f>
        <v>#N/A</v>
      </c>
      <c r="Y2026">
        <f t="shared" si="124"/>
        <v>0</v>
      </c>
      <c r="Z2026">
        <f t="shared" si="125"/>
        <v>0</v>
      </c>
      <c r="AA2026" t="e">
        <f t="shared" si="126"/>
        <v>#DIV/0!</v>
      </c>
      <c r="AB2026" s="14" t="e">
        <f>1-(FORMULAS!$S$2-' DASHBOARD'!X2026)/FORMULAS!$S$2</f>
        <v>#N/A</v>
      </c>
      <c r="AC2026" t="e">
        <f t="shared" si="127"/>
        <v>#N/A</v>
      </c>
    </row>
    <row r="2027" spans="1:29" x14ac:dyDescent="0.2">
      <c r="A2027">
        <f>'RAW DATA'!A2027</f>
        <v>0</v>
      </c>
      <c r="B2027">
        <f>'RAW DATA'!G2027</f>
        <v>0</v>
      </c>
      <c r="C2027" t="e">
        <f>'RAW DATA'!#REF!</f>
        <v>#REF!</v>
      </c>
      <c r="D2027" t="e">
        <f>'RAW DATA'!#REF!</f>
        <v>#REF!</v>
      </c>
      <c r="E2027" t="e">
        <f>'RAW DATA'!#REF!</f>
        <v>#REF!</v>
      </c>
      <c r="F2027">
        <f>'RAW DATA'!H2027</f>
        <v>0</v>
      </c>
      <c r="G2027">
        <f>'RAW DATA'!I2027</f>
        <v>0</v>
      </c>
      <c r="H2027" t="e">
        <f>'RAW DATA'!#REF!</f>
        <v>#REF!</v>
      </c>
      <c r="I2027" t="e">
        <f>'RAW DATA'!#REF!</f>
        <v>#REF!</v>
      </c>
      <c r="J2027">
        <f>'RAW DATA'!J2027</f>
        <v>0</v>
      </c>
      <c r="K2027" t="e">
        <f>'RAW DATA'!#REF!</f>
        <v>#REF!</v>
      </c>
      <c r="L2027">
        <f>'RAW DATA'!P2027</f>
        <v>0</v>
      </c>
      <c r="M2027">
        <f>'RAW DATA'!Q2027</f>
        <v>0</v>
      </c>
      <c r="N2027">
        <f>'RAW DATA'!R2027</f>
        <v>0</v>
      </c>
      <c r="O2027">
        <f>'RAW DATA'!S2027</f>
        <v>0</v>
      </c>
      <c r="P2027">
        <f>'RAW DATA'!T2027</f>
        <v>0</v>
      </c>
      <c r="Q2027">
        <f>'RAW DATA'!U2027</f>
        <v>0</v>
      </c>
      <c r="R2027">
        <f>'RAW DATA'!V2027</f>
        <v>0</v>
      </c>
      <c r="S2027" t="e">
        <f>'RAW DATA'!#REF!</f>
        <v>#REF!</v>
      </c>
      <c r="T2027">
        <f>'RAW DATA'!W2027</f>
        <v>0</v>
      </c>
      <c r="U2027">
        <f>'RAW DATA'!X2027</f>
        <v>0</v>
      </c>
      <c r="V2027">
        <f>'RAW DATA'!Y2027</f>
        <v>0</v>
      </c>
      <c r="W2027" t="e">
        <f>IF(' DASHBOARD'!K2027&gt;=60,FORMULAS!$D$3,IF(' DASHBOARD'!K2027&gt;=55,FORMULAS!$E$3,IF(' DASHBOARD'!K2027&gt;=50,FORMULAS!$F$3,IF(' DASHBOARD'!K2027&gt;=40,FORMULAS!$G$3,IF(' DASHBOARD'!K2027&gt;=30,FORMULAS!$H$3,IF(K2027&gt;=20,FORMULAS!$I$3,IF(' DASHBOARD'!K2027&gt;=16,FORMULAS!$J$3)))))))</f>
        <v>#REF!</v>
      </c>
      <c r="X2027" t="e">
        <f>INDEX(FORMULAS!$D$4:$J$10,MATCH('RAW DATA'!A2027,FORMULAS!$A$4:$A$10,0),MATCH(' DASHBOARD'!W2027,FORMULAS!$D$3:$J$3,0))</f>
        <v>#N/A</v>
      </c>
      <c r="Y2027">
        <f t="shared" si="124"/>
        <v>0</v>
      </c>
      <c r="Z2027">
        <f t="shared" si="125"/>
        <v>0</v>
      </c>
      <c r="AA2027" t="e">
        <f t="shared" si="126"/>
        <v>#DIV/0!</v>
      </c>
      <c r="AB2027" s="14" t="e">
        <f>1-(FORMULAS!$S$2-' DASHBOARD'!X2027)/FORMULAS!$S$2</f>
        <v>#N/A</v>
      </c>
      <c r="AC2027" t="e">
        <f t="shared" si="127"/>
        <v>#N/A</v>
      </c>
    </row>
    <row r="2028" spans="1:29" x14ac:dyDescent="0.2">
      <c r="A2028">
        <f>'RAW DATA'!A2028</f>
        <v>0</v>
      </c>
      <c r="B2028">
        <f>'RAW DATA'!G2028</f>
        <v>0</v>
      </c>
      <c r="C2028" t="e">
        <f>'RAW DATA'!#REF!</f>
        <v>#REF!</v>
      </c>
      <c r="D2028" t="e">
        <f>'RAW DATA'!#REF!</f>
        <v>#REF!</v>
      </c>
      <c r="E2028" t="e">
        <f>'RAW DATA'!#REF!</f>
        <v>#REF!</v>
      </c>
      <c r="F2028">
        <f>'RAW DATA'!H2028</f>
        <v>0</v>
      </c>
      <c r="G2028">
        <f>'RAW DATA'!I2028</f>
        <v>0</v>
      </c>
      <c r="H2028" t="e">
        <f>'RAW DATA'!#REF!</f>
        <v>#REF!</v>
      </c>
      <c r="I2028" t="e">
        <f>'RAW DATA'!#REF!</f>
        <v>#REF!</v>
      </c>
      <c r="J2028">
        <f>'RAW DATA'!J2028</f>
        <v>0</v>
      </c>
      <c r="K2028" t="e">
        <f>'RAW DATA'!#REF!</f>
        <v>#REF!</v>
      </c>
      <c r="L2028">
        <f>'RAW DATA'!P2028</f>
        <v>0</v>
      </c>
      <c r="M2028">
        <f>'RAW DATA'!Q2028</f>
        <v>0</v>
      </c>
      <c r="N2028">
        <f>'RAW DATA'!R2028</f>
        <v>0</v>
      </c>
      <c r="O2028">
        <f>'RAW DATA'!S2028</f>
        <v>0</v>
      </c>
      <c r="P2028">
        <f>'RAW DATA'!T2028</f>
        <v>0</v>
      </c>
      <c r="Q2028">
        <f>'RAW DATA'!U2028</f>
        <v>0</v>
      </c>
      <c r="R2028">
        <f>'RAW DATA'!V2028</f>
        <v>0</v>
      </c>
      <c r="S2028" t="e">
        <f>'RAW DATA'!#REF!</f>
        <v>#REF!</v>
      </c>
      <c r="T2028">
        <f>'RAW DATA'!W2028</f>
        <v>0</v>
      </c>
      <c r="U2028">
        <f>'RAW DATA'!X2028</f>
        <v>0</v>
      </c>
      <c r="V2028">
        <f>'RAW DATA'!Y2028</f>
        <v>0</v>
      </c>
      <c r="W2028" t="e">
        <f>IF(' DASHBOARD'!K2028&gt;=60,FORMULAS!$D$3,IF(' DASHBOARD'!K2028&gt;=55,FORMULAS!$E$3,IF(' DASHBOARD'!K2028&gt;=50,FORMULAS!$F$3,IF(' DASHBOARD'!K2028&gt;=40,FORMULAS!$G$3,IF(' DASHBOARD'!K2028&gt;=30,FORMULAS!$H$3,IF(K2028&gt;=20,FORMULAS!$I$3,IF(' DASHBOARD'!K2028&gt;=16,FORMULAS!$J$3)))))))</f>
        <v>#REF!</v>
      </c>
      <c r="X2028" t="e">
        <f>INDEX(FORMULAS!$D$4:$J$10,MATCH('RAW DATA'!A2028,FORMULAS!$A$4:$A$10,0),MATCH(' DASHBOARD'!W2028,FORMULAS!$D$3:$J$3,0))</f>
        <v>#N/A</v>
      </c>
      <c r="Y2028">
        <f t="shared" si="124"/>
        <v>0</v>
      </c>
      <c r="Z2028">
        <f t="shared" si="125"/>
        <v>0</v>
      </c>
      <c r="AA2028" t="e">
        <f t="shared" si="126"/>
        <v>#DIV/0!</v>
      </c>
      <c r="AB2028" s="14" t="e">
        <f>1-(FORMULAS!$S$2-' DASHBOARD'!X2028)/FORMULAS!$S$2</f>
        <v>#N/A</v>
      </c>
      <c r="AC2028" t="e">
        <f t="shared" si="127"/>
        <v>#N/A</v>
      </c>
    </row>
    <row r="2029" spans="1:29" x14ac:dyDescent="0.2">
      <c r="A2029">
        <f>'RAW DATA'!A2029</f>
        <v>0</v>
      </c>
      <c r="B2029">
        <f>'RAW DATA'!G2029</f>
        <v>0</v>
      </c>
      <c r="C2029" t="e">
        <f>'RAW DATA'!#REF!</f>
        <v>#REF!</v>
      </c>
      <c r="D2029" t="e">
        <f>'RAW DATA'!#REF!</f>
        <v>#REF!</v>
      </c>
      <c r="E2029" t="e">
        <f>'RAW DATA'!#REF!</f>
        <v>#REF!</v>
      </c>
      <c r="F2029">
        <f>'RAW DATA'!H2029</f>
        <v>0</v>
      </c>
      <c r="G2029">
        <f>'RAW DATA'!I2029</f>
        <v>0</v>
      </c>
      <c r="H2029" t="e">
        <f>'RAW DATA'!#REF!</f>
        <v>#REF!</v>
      </c>
      <c r="I2029" t="e">
        <f>'RAW DATA'!#REF!</f>
        <v>#REF!</v>
      </c>
      <c r="J2029">
        <f>'RAW DATA'!J2029</f>
        <v>0</v>
      </c>
      <c r="K2029" t="e">
        <f>'RAW DATA'!#REF!</f>
        <v>#REF!</v>
      </c>
      <c r="L2029">
        <f>'RAW DATA'!P2029</f>
        <v>0</v>
      </c>
      <c r="M2029">
        <f>'RAW DATA'!Q2029</f>
        <v>0</v>
      </c>
      <c r="N2029">
        <f>'RAW DATA'!R2029</f>
        <v>0</v>
      </c>
      <c r="O2029">
        <f>'RAW DATA'!S2029</f>
        <v>0</v>
      </c>
      <c r="P2029">
        <f>'RAW DATA'!T2029</f>
        <v>0</v>
      </c>
      <c r="Q2029">
        <f>'RAW DATA'!U2029</f>
        <v>0</v>
      </c>
      <c r="R2029">
        <f>'RAW DATA'!V2029</f>
        <v>0</v>
      </c>
      <c r="S2029" t="e">
        <f>'RAW DATA'!#REF!</f>
        <v>#REF!</v>
      </c>
      <c r="T2029">
        <f>'RAW DATA'!W2029</f>
        <v>0</v>
      </c>
      <c r="U2029">
        <f>'RAW DATA'!X2029</f>
        <v>0</v>
      </c>
      <c r="V2029">
        <f>'RAW DATA'!Y2029</f>
        <v>0</v>
      </c>
      <c r="W2029" t="e">
        <f>IF(' DASHBOARD'!K2029&gt;=60,FORMULAS!$D$3,IF(' DASHBOARD'!K2029&gt;=55,FORMULAS!$E$3,IF(' DASHBOARD'!K2029&gt;=50,FORMULAS!$F$3,IF(' DASHBOARD'!K2029&gt;=40,FORMULAS!$G$3,IF(' DASHBOARD'!K2029&gt;=30,FORMULAS!$H$3,IF(K2029&gt;=20,FORMULAS!$I$3,IF(' DASHBOARD'!K2029&gt;=16,FORMULAS!$J$3)))))))</f>
        <v>#REF!</v>
      </c>
      <c r="X2029" t="e">
        <f>INDEX(FORMULAS!$D$4:$J$10,MATCH('RAW DATA'!A2029,FORMULAS!$A$4:$A$10,0),MATCH(' DASHBOARD'!W2029,FORMULAS!$D$3:$J$3,0))</f>
        <v>#N/A</v>
      </c>
      <c r="Y2029">
        <f t="shared" si="124"/>
        <v>0</v>
      </c>
      <c r="Z2029">
        <f t="shared" si="125"/>
        <v>0</v>
      </c>
      <c r="AA2029" t="e">
        <f t="shared" si="126"/>
        <v>#DIV/0!</v>
      </c>
      <c r="AB2029" s="14" t="e">
        <f>1-(FORMULAS!$S$2-' DASHBOARD'!X2029)/FORMULAS!$S$2</f>
        <v>#N/A</v>
      </c>
      <c r="AC2029" t="e">
        <f t="shared" si="127"/>
        <v>#N/A</v>
      </c>
    </row>
    <row r="2030" spans="1:29" x14ac:dyDescent="0.2">
      <c r="A2030">
        <f>'RAW DATA'!A2030</f>
        <v>0</v>
      </c>
      <c r="B2030">
        <f>'RAW DATA'!G2030</f>
        <v>0</v>
      </c>
      <c r="C2030" t="e">
        <f>'RAW DATA'!#REF!</f>
        <v>#REF!</v>
      </c>
      <c r="D2030" t="e">
        <f>'RAW DATA'!#REF!</f>
        <v>#REF!</v>
      </c>
      <c r="E2030" t="e">
        <f>'RAW DATA'!#REF!</f>
        <v>#REF!</v>
      </c>
      <c r="F2030">
        <f>'RAW DATA'!H2030</f>
        <v>0</v>
      </c>
      <c r="G2030">
        <f>'RAW DATA'!I2030</f>
        <v>0</v>
      </c>
      <c r="H2030" t="e">
        <f>'RAW DATA'!#REF!</f>
        <v>#REF!</v>
      </c>
      <c r="I2030" t="e">
        <f>'RAW DATA'!#REF!</f>
        <v>#REF!</v>
      </c>
      <c r="J2030">
        <f>'RAW DATA'!J2030</f>
        <v>0</v>
      </c>
      <c r="K2030" t="e">
        <f>'RAW DATA'!#REF!</f>
        <v>#REF!</v>
      </c>
      <c r="L2030">
        <f>'RAW DATA'!P2030</f>
        <v>0</v>
      </c>
      <c r="M2030">
        <f>'RAW DATA'!Q2030</f>
        <v>0</v>
      </c>
      <c r="N2030">
        <f>'RAW DATA'!R2030</f>
        <v>0</v>
      </c>
      <c r="O2030">
        <f>'RAW DATA'!S2030</f>
        <v>0</v>
      </c>
      <c r="P2030">
        <f>'RAW DATA'!T2030</f>
        <v>0</v>
      </c>
      <c r="Q2030">
        <f>'RAW DATA'!U2030</f>
        <v>0</v>
      </c>
      <c r="R2030">
        <f>'RAW DATA'!V2030</f>
        <v>0</v>
      </c>
      <c r="S2030" t="e">
        <f>'RAW DATA'!#REF!</f>
        <v>#REF!</v>
      </c>
      <c r="T2030">
        <f>'RAW DATA'!W2030</f>
        <v>0</v>
      </c>
      <c r="U2030">
        <f>'RAW DATA'!X2030</f>
        <v>0</v>
      </c>
      <c r="V2030">
        <f>'RAW DATA'!Y2030</f>
        <v>0</v>
      </c>
      <c r="W2030" t="e">
        <f>IF(' DASHBOARD'!K2030&gt;=60,FORMULAS!$D$3,IF(' DASHBOARD'!K2030&gt;=55,FORMULAS!$E$3,IF(' DASHBOARD'!K2030&gt;=50,FORMULAS!$F$3,IF(' DASHBOARD'!K2030&gt;=40,FORMULAS!$G$3,IF(' DASHBOARD'!K2030&gt;=30,FORMULAS!$H$3,IF(K2030&gt;=20,FORMULAS!$I$3,IF(' DASHBOARD'!K2030&gt;=16,FORMULAS!$J$3)))))))</f>
        <v>#REF!</v>
      </c>
      <c r="X2030" t="e">
        <f>INDEX(FORMULAS!$D$4:$J$10,MATCH('RAW DATA'!A2030,FORMULAS!$A$4:$A$10,0),MATCH(' DASHBOARD'!W2030,FORMULAS!$D$3:$J$3,0))</f>
        <v>#N/A</v>
      </c>
      <c r="Y2030">
        <f t="shared" si="124"/>
        <v>0</v>
      </c>
      <c r="Z2030">
        <f t="shared" si="125"/>
        <v>0</v>
      </c>
      <c r="AA2030" t="e">
        <f t="shared" si="126"/>
        <v>#DIV/0!</v>
      </c>
      <c r="AB2030" s="14" t="e">
        <f>1-(FORMULAS!$S$2-' DASHBOARD'!X2030)/FORMULAS!$S$2</f>
        <v>#N/A</v>
      </c>
      <c r="AC2030" t="e">
        <f t="shared" si="127"/>
        <v>#N/A</v>
      </c>
    </row>
    <row r="2031" spans="1:29" x14ac:dyDescent="0.2">
      <c r="A2031">
        <f>'RAW DATA'!A2031</f>
        <v>0</v>
      </c>
      <c r="B2031">
        <f>'RAW DATA'!G2031</f>
        <v>0</v>
      </c>
      <c r="C2031" t="e">
        <f>'RAW DATA'!#REF!</f>
        <v>#REF!</v>
      </c>
      <c r="D2031" t="e">
        <f>'RAW DATA'!#REF!</f>
        <v>#REF!</v>
      </c>
      <c r="E2031" t="e">
        <f>'RAW DATA'!#REF!</f>
        <v>#REF!</v>
      </c>
      <c r="F2031">
        <f>'RAW DATA'!H2031</f>
        <v>0</v>
      </c>
      <c r="G2031">
        <f>'RAW DATA'!I2031</f>
        <v>0</v>
      </c>
      <c r="H2031" t="e">
        <f>'RAW DATA'!#REF!</f>
        <v>#REF!</v>
      </c>
      <c r="I2031" t="e">
        <f>'RAW DATA'!#REF!</f>
        <v>#REF!</v>
      </c>
      <c r="J2031">
        <f>'RAW DATA'!J2031</f>
        <v>0</v>
      </c>
      <c r="K2031" t="e">
        <f>'RAW DATA'!#REF!</f>
        <v>#REF!</v>
      </c>
      <c r="L2031">
        <f>'RAW DATA'!P2031</f>
        <v>0</v>
      </c>
      <c r="M2031">
        <f>'RAW DATA'!Q2031</f>
        <v>0</v>
      </c>
      <c r="N2031">
        <f>'RAW DATA'!R2031</f>
        <v>0</v>
      </c>
      <c r="O2031">
        <f>'RAW DATA'!S2031</f>
        <v>0</v>
      </c>
      <c r="P2031">
        <f>'RAW DATA'!T2031</f>
        <v>0</v>
      </c>
      <c r="Q2031">
        <f>'RAW DATA'!U2031</f>
        <v>0</v>
      </c>
      <c r="R2031">
        <f>'RAW DATA'!V2031</f>
        <v>0</v>
      </c>
      <c r="S2031" t="e">
        <f>'RAW DATA'!#REF!</f>
        <v>#REF!</v>
      </c>
      <c r="T2031">
        <f>'RAW DATA'!W2031</f>
        <v>0</v>
      </c>
      <c r="U2031">
        <f>'RAW DATA'!X2031</f>
        <v>0</v>
      </c>
      <c r="V2031">
        <f>'RAW DATA'!Y2031</f>
        <v>0</v>
      </c>
      <c r="W2031" t="e">
        <f>IF(' DASHBOARD'!K2031&gt;=60,FORMULAS!$D$3,IF(' DASHBOARD'!K2031&gt;=55,FORMULAS!$E$3,IF(' DASHBOARD'!K2031&gt;=50,FORMULAS!$F$3,IF(' DASHBOARD'!K2031&gt;=40,FORMULAS!$G$3,IF(' DASHBOARD'!K2031&gt;=30,FORMULAS!$H$3,IF(K2031&gt;=20,FORMULAS!$I$3,IF(' DASHBOARD'!K2031&gt;=16,FORMULAS!$J$3)))))))</f>
        <v>#REF!</v>
      </c>
      <c r="X2031" t="e">
        <f>INDEX(FORMULAS!$D$4:$J$10,MATCH('RAW DATA'!A2031,FORMULAS!$A$4:$A$10,0),MATCH(' DASHBOARD'!W2031,FORMULAS!$D$3:$J$3,0))</f>
        <v>#N/A</v>
      </c>
      <c r="Y2031">
        <f t="shared" si="124"/>
        <v>0</v>
      </c>
      <c r="Z2031">
        <f t="shared" si="125"/>
        <v>0</v>
      </c>
      <c r="AA2031" t="e">
        <f t="shared" si="126"/>
        <v>#DIV/0!</v>
      </c>
      <c r="AB2031" s="14" t="e">
        <f>1-(FORMULAS!$S$2-' DASHBOARD'!X2031)/FORMULAS!$S$2</f>
        <v>#N/A</v>
      </c>
      <c r="AC2031" t="e">
        <f t="shared" si="127"/>
        <v>#N/A</v>
      </c>
    </row>
    <row r="2032" spans="1:29" x14ac:dyDescent="0.2">
      <c r="A2032">
        <f>'RAW DATA'!A2032</f>
        <v>0</v>
      </c>
      <c r="B2032">
        <f>'RAW DATA'!G2032</f>
        <v>0</v>
      </c>
      <c r="C2032" t="e">
        <f>'RAW DATA'!#REF!</f>
        <v>#REF!</v>
      </c>
      <c r="D2032" t="e">
        <f>'RAW DATA'!#REF!</f>
        <v>#REF!</v>
      </c>
      <c r="E2032" t="e">
        <f>'RAW DATA'!#REF!</f>
        <v>#REF!</v>
      </c>
      <c r="F2032">
        <f>'RAW DATA'!H2032</f>
        <v>0</v>
      </c>
      <c r="G2032">
        <f>'RAW DATA'!I2032</f>
        <v>0</v>
      </c>
      <c r="H2032" t="e">
        <f>'RAW DATA'!#REF!</f>
        <v>#REF!</v>
      </c>
      <c r="I2032" t="e">
        <f>'RAW DATA'!#REF!</f>
        <v>#REF!</v>
      </c>
      <c r="J2032">
        <f>'RAW DATA'!J2032</f>
        <v>0</v>
      </c>
      <c r="K2032" t="e">
        <f>'RAW DATA'!#REF!</f>
        <v>#REF!</v>
      </c>
      <c r="L2032">
        <f>'RAW DATA'!P2032</f>
        <v>0</v>
      </c>
      <c r="M2032">
        <f>'RAW DATA'!Q2032</f>
        <v>0</v>
      </c>
      <c r="N2032">
        <f>'RAW DATA'!R2032</f>
        <v>0</v>
      </c>
      <c r="O2032">
        <f>'RAW DATA'!S2032</f>
        <v>0</v>
      </c>
      <c r="P2032">
        <f>'RAW DATA'!T2032</f>
        <v>0</v>
      </c>
      <c r="Q2032">
        <f>'RAW DATA'!U2032</f>
        <v>0</v>
      </c>
      <c r="R2032">
        <f>'RAW DATA'!V2032</f>
        <v>0</v>
      </c>
      <c r="S2032" t="e">
        <f>'RAW DATA'!#REF!</f>
        <v>#REF!</v>
      </c>
      <c r="T2032">
        <f>'RAW DATA'!W2032</f>
        <v>0</v>
      </c>
      <c r="U2032">
        <f>'RAW DATA'!X2032</f>
        <v>0</v>
      </c>
      <c r="V2032">
        <f>'RAW DATA'!Y2032</f>
        <v>0</v>
      </c>
      <c r="W2032" t="e">
        <f>IF(' DASHBOARD'!K2032&gt;=60,FORMULAS!$D$3,IF(' DASHBOARD'!K2032&gt;=55,FORMULAS!$E$3,IF(' DASHBOARD'!K2032&gt;=50,FORMULAS!$F$3,IF(' DASHBOARD'!K2032&gt;=40,FORMULAS!$G$3,IF(' DASHBOARD'!K2032&gt;=30,FORMULAS!$H$3,IF(K2032&gt;=20,FORMULAS!$I$3,IF(' DASHBOARD'!K2032&gt;=16,FORMULAS!$J$3)))))))</f>
        <v>#REF!</v>
      </c>
      <c r="X2032" t="e">
        <f>INDEX(FORMULAS!$D$4:$J$10,MATCH('RAW DATA'!A2032,FORMULAS!$A$4:$A$10,0),MATCH(' DASHBOARD'!W2032,FORMULAS!$D$3:$J$3,0))</f>
        <v>#N/A</v>
      </c>
      <c r="Y2032">
        <f t="shared" si="124"/>
        <v>0</v>
      </c>
      <c r="Z2032">
        <f t="shared" si="125"/>
        <v>0</v>
      </c>
      <c r="AA2032" t="e">
        <f t="shared" si="126"/>
        <v>#DIV/0!</v>
      </c>
      <c r="AB2032" s="14" t="e">
        <f>1-(FORMULAS!$S$2-' DASHBOARD'!X2032)/FORMULAS!$S$2</f>
        <v>#N/A</v>
      </c>
      <c r="AC2032" t="e">
        <f t="shared" si="127"/>
        <v>#N/A</v>
      </c>
    </row>
    <row r="2033" spans="1:29" x14ac:dyDescent="0.2">
      <c r="A2033">
        <f>'RAW DATA'!A2033</f>
        <v>0</v>
      </c>
      <c r="B2033">
        <f>'RAW DATA'!G2033</f>
        <v>0</v>
      </c>
      <c r="C2033" t="e">
        <f>'RAW DATA'!#REF!</f>
        <v>#REF!</v>
      </c>
      <c r="D2033" t="e">
        <f>'RAW DATA'!#REF!</f>
        <v>#REF!</v>
      </c>
      <c r="E2033" t="e">
        <f>'RAW DATA'!#REF!</f>
        <v>#REF!</v>
      </c>
      <c r="F2033">
        <f>'RAW DATA'!H2033</f>
        <v>0</v>
      </c>
      <c r="G2033">
        <f>'RAW DATA'!I2033</f>
        <v>0</v>
      </c>
      <c r="H2033" t="e">
        <f>'RAW DATA'!#REF!</f>
        <v>#REF!</v>
      </c>
      <c r="I2033" t="e">
        <f>'RAW DATA'!#REF!</f>
        <v>#REF!</v>
      </c>
      <c r="J2033">
        <f>'RAW DATA'!J2033</f>
        <v>0</v>
      </c>
      <c r="K2033" t="e">
        <f>'RAW DATA'!#REF!</f>
        <v>#REF!</v>
      </c>
      <c r="L2033">
        <f>'RAW DATA'!P2033</f>
        <v>0</v>
      </c>
      <c r="M2033">
        <f>'RAW DATA'!Q2033</f>
        <v>0</v>
      </c>
      <c r="N2033">
        <f>'RAW DATA'!R2033</f>
        <v>0</v>
      </c>
      <c r="O2033">
        <f>'RAW DATA'!S2033</f>
        <v>0</v>
      </c>
      <c r="P2033">
        <f>'RAW DATA'!T2033</f>
        <v>0</v>
      </c>
      <c r="Q2033">
        <f>'RAW DATA'!U2033</f>
        <v>0</v>
      </c>
      <c r="R2033">
        <f>'RAW DATA'!V2033</f>
        <v>0</v>
      </c>
      <c r="S2033" t="e">
        <f>'RAW DATA'!#REF!</f>
        <v>#REF!</v>
      </c>
      <c r="T2033">
        <f>'RAW DATA'!W2033</f>
        <v>0</v>
      </c>
      <c r="U2033">
        <f>'RAW DATA'!X2033</f>
        <v>0</v>
      </c>
      <c r="V2033">
        <f>'RAW DATA'!Y2033</f>
        <v>0</v>
      </c>
      <c r="W2033" t="e">
        <f>IF(' DASHBOARD'!K2033&gt;=60,FORMULAS!$D$3,IF(' DASHBOARD'!K2033&gt;=55,FORMULAS!$E$3,IF(' DASHBOARD'!K2033&gt;=50,FORMULAS!$F$3,IF(' DASHBOARD'!K2033&gt;=40,FORMULAS!$G$3,IF(' DASHBOARD'!K2033&gt;=30,FORMULAS!$H$3,IF(K2033&gt;=20,FORMULAS!$I$3,IF(' DASHBOARD'!K2033&gt;=16,FORMULAS!$J$3)))))))</f>
        <v>#REF!</v>
      </c>
      <c r="X2033" t="e">
        <f>INDEX(FORMULAS!$D$4:$J$10,MATCH('RAW DATA'!A2033,FORMULAS!$A$4:$A$10,0),MATCH(' DASHBOARD'!W2033,FORMULAS!$D$3:$J$3,0))</f>
        <v>#N/A</v>
      </c>
      <c r="Y2033">
        <f t="shared" si="124"/>
        <v>0</v>
      </c>
      <c r="Z2033">
        <f t="shared" si="125"/>
        <v>0</v>
      </c>
      <c r="AA2033" t="e">
        <f t="shared" si="126"/>
        <v>#DIV/0!</v>
      </c>
      <c r="AB2033" s="14" t="e">
        <f>1-(FORMULAS!$S$2-' DASHBOARD'!X2033)/FORMULAS!$S$2</f>
        <v>#N/A</v>
      </c>
      <c r="AC2033" t="e">
        <f t="shared" si="127"/>
        <v>#N/A</v>
      </c>
    </row>
    <row r="2034" spans="1:29" x14ac:dyDescent="0.2">
      <c r="A2034">
        <f>'RAW DATA'!A2034</f>
        <v>0</v>
      </c>
      <c r="B2034">
        <f>'RAW DATA'!G2034</f>
        <v>0</v>
      </c>
      <c r="C2034" t="e">
        <f>'RAW DATA'!#REF!</f>
        <v>#REF!</v>
      </c>
      <c r="D2034" t="e">
        <f>'RAW DATA'!#REF!</f>
        <v>#REF!</v>
      </c>
      <c r="E2034" t="e">
        <f>'RAW DATA'!#REF!</f>
        <v>#REF!</v>
      </c>
      <c r="F2034">
        <f>'RAW DATA'!H2034</f>
        <v>0</v>
      </c>
      <c r="G2034">
        <f>'RAW DATA'!I2034</f>
        <v>0</v>
      </c>
      <c r="H2034" t="e">
        <f>'RAW DATA'!#REF!</f>
        <v>#REF!</v>
      </c>
      <c r="I2034" t="e">
        <f>'RAW DATA'!#REF!</f>
        <v>#REF!</v>
      </c>
      <c r="J2034">
        <f>'RAW DATA'!J2034</f>
        <v>0</v>
      </c>
      <c r="K2034" t="e">
        <f>'RAW DATA'!#REF!</f>
        <v>#REF!</v>
      </c>
      <c r="L2034">
        <f>'RAW DATA'!P2034</f>
        <v>0</v>
      </c>
      <c r="M2034">
        <f>'RAW DATA'!Q2034</f>
        <v>0</v>
      </c>
      <c r="N2034">
        <f>'RAW DATA'!R2034</f>
        <v>0</v>
      </c>
      <c r="O2034">
        <f>'RAW DATA'!S2034</f>
        <v>0</v>
      </c>
      <c r="P2034">
        <f>'RAW DATA'!T2034</f>
        <v>0</v>
      </c>
      <c r="Q2034">
        <f>'RAW DATA'!U2034</f>
        <v>0</v>
      </c>
      <c r="R2034">
        <f>'RAW DATA'!V2034</f>
        <v>0</v>
      </c>
      <c r="S2034" t="e">
        <f>'RAW DATA'!#REF!</f>
        <v>#REF!</v>
      </c>
      <c r="T2034">
        <f>'RAW DATA'!W2034</f>
        <v>0</v>
      </c>
      <c r="U2034">
        <f>'RAW DATA'!X2034</f>
        <v>0</v>
      </c>
      <c r="V2034">
        <f>'RAW DATA'!Y2034</f>
        <v>0</v>
      </c>
      <c r="W2034" t="e">
        <f>IF(' DASHBOARD'!K2034&gt;=60,FORMULAS!$D$3,IF(' DASHBOARD'!K2034&gt;=55,FORMULAS!$E$3,IF(' DASHBOARD'!K2034&gt;=50,FORMULAS!$F$3,IF(' DASHBOARD'!K2034&gt;=40,FORMULAS!$G$3,IF(' DASHBOARD'!K2034&gt;=30,FORMULAS!$H$3,IF(K2034&gt;=20,FORMULAS!$I$3,IF(' DASHBOARD'!K2034&gt;=16,FORMULAS!$J$3)))))))</f>
        <v>#REF!</v>
      </c>
      <c r="X2034" t="e">
        <f>INDEX(FORMULAS!$D$4:$J$10,MATCH('RAW DATA'!A2034,FORMULAS!$A$4:$A$10,0),MATCH(' DASHBOARD'!W2034,FORMULAS!$D$3:$J$3,0))</f>
        <v>#N/A</v>
      </c>
      <c r="Y2034">
        <f t="shared" si="124"/>
        <v>0</v>
      </c>
      <c r="Z2034">
        <f t="shared" si="125"/>
        <v>0</v>
      </c>
      <c r="AA2034" t="e">
        <f t="shared" si="126"/>
        <v>#DIV/0!</v>
      </c>
      <c r="AB2034" s="14" t="e">
        <f>1-(FORMULAS!$S$2-' DASHBOARD'!X2034)/FORMULAS!$S$2</f>
        <v>#N/A</v>
      </c>
      <c r="AC2034" t="e">
        <f t="shared" si="127"/>
        <v>#N/A</v>
      </c>
    </row>
    <row r="2035" spans="1:29" x14ac:dyDescent="0.2">
      <c r="A2035">
        <f>'RAW DATA'!A2035</f>
        <v>0</v>
      </c>
      <c r="B2035">
        <f>'RAW DATA'!G2035</f>
        <v>0</v>
      </c>
      <c r="C2035" t="e">
        <f>'RAW DATA'!#REF!</f>
        <v>#REF!</v>
      </c>
      <c r="D2035" t="e">
        <f>'RAW DATA'!#REF!</f>
        <v>#REF!</v>
      </c>
      <c r="E2035" t="e">
        <f>'RAW DATA'!#REF!</f>
        <v>#REF!</v>
      </c>
      <c r="F2035">
        <f>'RAW DATA'!H2035</f>
        <v>0</v>
      </c>
      <c r="G2035">
        <f>'RAW DATA'!I2035</f>
        <v>0</v>
      </c>
      <c r="H2035" t="e">
        <f>'RAW DATA'!#REF!</f>
        <v>#REF!</v>
      </c>
      <c r="I2035" t="e">
        <f>'RAW DATA'!#REF!</f>
        <v>#REF!</v>
      </c>
      <c r="J2035">
        <f>'RAW DATA'!J2035</f>
        <v>0</v>
      </c>
      <c r="K2035" t="e">
        <f>'RAW DATA'!#REF!</f>
        <v>#REF!</v>
      </c>
      <c r="L2035">
        <f>'RAW DATA'!P2035</f>
        <v>0</v>
      </c>
      <c r="M2035">
        <f>'RAW DATA'!Q2035</f>
        <v>0</v>
      </c>
      <c r="N2035">
        <f>'RAW DATA'!R2035</f>
        <v>0</v>
      </c>
      <c r="O2035">
        <f>'RAW DATA'!S2035</f>
        <v>0</v>
      </c>
      <c r="P2035">
        <f>'RAW DATA'!T2035</f>
        <v>0</v>
      </c>
      <c r="Q2035">
        <f>'RAW DATA'!U2035</f>
        <v>0</v>
      </c>
      <c r="R2035">
        <f>'RAW DATA'!V2035</f>
        <v>0</v>
      </c>
      <c r="S2035" t="e">
        <f>'RAW DATA'!#REF!</f>
        <v>#REF!</v>
      </c>
      <c r="T2035">
        <f>'RAW DATA'!W2035</f>
        <v>0</v>
      </c>
      <c r="U2035">
        <f>'RAW DATA'!X2035</f>
        <v>0</v>
      </c>
      <c r="V2035">
        <f>'RAW DATA'!Y2035</f>
        <v>0</v>
      </c>
      <c r="W2035" t="e">
        <f>IF(' DASHBOARD'!K2035&gt;=60,FORMULAS!$D$3,IF(' DASHBOARD'!K2035&gt;=55,FORMULAS!$E$3,IF(' DASHBOARD'!K2035&gt;=50,FORMULAS!$F$3,IF(' DASHBOARD'!K2035&gt;=40,FORMULAS!$G$3,IF(' DASHBOARD'!K2035&gt;=30,FORMULAS!$H$3,IF(K2035&gt;=20,FORMULAS!$I$3,IF(' DASHBOARD'!K2035&gt;=16,FORMULAS!$J$3)))))))</f>
        <v>#REF!</v>
      </c>
      <c r="X2035" t="e">
        <f>INDEX(FORMULAS!$D$4:$J$10,MATCH('RAW DATA'!A2035,FORMULAS!$A$4:$A$10,0),MATCH(' DASHBOARD'!W2035,FORMULAS!$D$3:$J$3,0))</f>
        <v>#N/A</v>
      </c>
      <c r="Y2035">
        <f t="shared" si="124"/>
        <v>0</v>
      </c>
      <c r="Z2035">
        <f t="shared" si="125"/>
        <v>0</v>
      </c>
      <c r="AA2035" t="e">
        <f t="shared" si="126"/>
        <v>#DIV/0!</v>
      </c>
      <c r="AB2035" s="14" t="e">
        <f>1-(FORMULAS!$S$2-' DASHBOARD'!X2035)/FORMULAS!$S$2</f>
        <v>#N/A</v>
      </c>
      <c r="AC2035" t="e">
        <f t="shared" si="127"/>
        <v>#N/A</v>
      </c>
    </row>
    <row r="2036" spans="1:29" x14ac:dyDescent="0.2">
      <c r="A2036">
        <f>'RAW DATA'!A2036</f>
        <v>0</v>
      </c>
      <c r="B2036">
        <f>'RAW DATA'!G2036</f>
        <v>0</v>
      </c>
      <c r="C2036" t="e">
        <f>'RAW DATA'!#REF!</f>
        <v>#REF!</v>
      </c>
      <c r="D2036" t="e">
        <f>'RAW DATA'!#REF!</f>
        <v>#REF!</v>
      </c>
      <c r="E2036" t="e">
        <f>'RAW DATA'!#REF!</f>
        <v>#REF!</v>
      </c>
      <c r="F2036">
        <f>'RAW DATA'!H2036</f>
        <v>0</v>
      </c>
      <c r="G2036">
        <f>'RAW DATA'!I2036</f>
        <v>0</v>
      </c>
      <c r="H2036" t="e">
        <f>'RAW DATA'!#REF!</f>
        <v>#REF!</v>
      </c>
      <c r="I2036" t="e">
        <f>'RAW DATA'!#REF!</f>
        <v>#REF!</v>
      </c>
      <c r="J2036">
        <f>'RAW DATA'!J2036</f>
        <v>0</v>
      </c>
      <c r="K2036" t="e">
        <f>'RAW DATA'!#REF!</f>
        <v>#REF!</v>
      </c>
      <c r="L2036">
        <f>'RAW DATA'!P2036</f>
        <v>0</v>
      </c>
      <c r="M2036">
        <f>'RAW DATA'!Q2036</f>
        <v>0</v>
      </c>
      <c r="N2036">
        <f>'RAW DATA'!R2036</f>
        <v>0</v>
      </c>
      <c r="O2036">
        <f>'RAW DATA'!S2036</f>
        <v>0</v>
      </c>
      <c r="P2036">
        <f>'RAW DATA'!T2036</f>
        <v>0</v>
      </c>
      <c r="Q2036">
        <f>'RAW DATA'!U2036</f>
        <v>0</v>
      </c>
      <c r="R2036">
        <f>'RAW DATA'!V2036</f>
        <v>0</v>
      </c>
      <c r="S2036" t="e">
        <f>'RAW DATA'!#REF!</f>
        <v>#REF!</v>
      </c>
      <c r="T2036">
        <f>'RAW DATA'!W2036</f>
        <v>0</v>
      </c>
      <c r="U2036">
        <f>'RAW DATA'!X2036</f>
        <v>0</v>
      </c>
      <c r="V2036">
        <f>'RAW DATA'!Y2036</f>
        <v>0</v>
      </c>
      <c r="W2036" t="e">
        <f>IF(' DASHBOARD'!K2036&gt;=60,FORMULAS!$D$3,IF(' DASHBOARD'!K2036&gt;=55,FORMULAS!$E$3,IF(' DASHBOARD'!K2036&gt;=50,FORMULAS!$F$3,IF(' DASHBOARD'!K2036&gt;=40,FORMULAS!$G$3,IF(' DASHBOARD'!K2036&gt;=30,FORMULAS!$H$3,IF(K2036&gt;=20,FORMULAS!$I$3,IF(' DASHBOARD'!K2036&gt;=16,FORMULAS!$J$3)))))))</f>
        <v>#REF!</v>
      </c>
      <c r="X2036" t="e">
        <f>INDEX(FORMULAS!$D$4:$J$10,MATCH('RAW DATA'!A2036,FORMULAS!$A$4:$A$10,0),MATCH(' DASHBOARD'!W2036,FORMULAS!$D$3:$J$3,0))</f>
        <v>#N/A</v>
      </c>
      <c r="Y2036">
        <f t="shared" si="124"/>
        <v>0</v>
      </c>
      <c r="Z2036">
        <f t="shared" si="125"/>
        <v>0</v>
      </c>
      <c r="AA2036" t="e">
        <f t="shared" si="126"/>
        <v>#DIV/0!</v>
      </c>
      <c r="AB2036" s="14" t="e">
        <f>1-(FORMULAS!$S$2-' DASHBOARD'!X2036)/FORMULAS!$S$2</f>
        <v>#N/A</v>
      </c>
      <c r="AC2036" t="e">
        <f t="shared" si="127"/>
        <v>#N/A</v>
      </c>
    </row>
    <row r="2037" spans="1:29" x14ac:dyDescent="0.2">
      <c r="A2037">
        <f>'RAW DATA'!A2037</f>
        <v>0</v>
      </c>
      <c r="B2037">
        <f>'RAW DATA'!G2037</f>
        <v>0</v>
      </c>
      <c r="C2037" t="e">
        <f>'RAW DATA'!#REF!</f>
        <v>#REF!</v>
      </c>
      <c r="D2037" t="e">
        <f>'RAW DATA'!#REF!</f>
        <v>#REF!</v>
      </c>
      <c r="E2037" t="e">
        <f>'RAW DATA'!#REF!</f>
        <v>#REF!</v>
      </c>
      <c r="F2037">
        <f>'RAW DATA'!H2037</f>
        <v>0</v>
      </c>
      <c r="G2037">
        <f>'RAW DATA'!I2037</f>
        <v>0</v>
      </c>
      <c r="H2037" t="e">
        <f>'RAW DATA'!#REF!</f>
        <v>#REF!</v>
      </c>
      <c r="I2037" t="e">
        <f>'RAW DATA'!#REF!</f>
        <v>#REF!</v>
      </c>
      <c r="J2037">
        <f>'RAW DATA'!J2037</f>
        <v>0</v>
      </c>
      <c r="K2037" t="e">
        <f>'RAW DATA'!#REF!</f>
        <v>#REF!</v>
      </c>
      <c r="L2037">
        <f>'RAW DATA'!P2037</f>
        <v>0</v>
      </c>
      <c r="M2037">
        <f>'RAW DATA'!Q2037</f>
        <v>0</v>
      </c>
      <c r="N2037">
        <f>'RAW DATA'!R2037</f>
        <v>0</v>
      </c>
      <c r="O2037">
        <f>'RAW DATA'!S2037</f>
        <v>0</v>
      </c>
      <c r="P2037">
        <f>'RAW DATA'!T2037</f>
        <v>0</v>
      </c>
      <c r="Q2037">
        <f>'RAW DATA'!U2037</f>
        <v>0</v>
      </c>
      <c r="R2037">
        <f>'RAW DATA'!V2037</f>
        <v>0</v>
      </c>
      <c r="S2037" t="e">
        <f>'RAW DATA'!#REF!</f>
        <v>#REF!</v>
      </c>
      <c r="T2037">
        <f>'RAW DATA'!W2037</f>
        <v>0</v>
      </c>
      <c r="U2037">
        <f>'RAW DATA'!X2037</f>
        <v>0</v>
      </c>
      <c r="V2037">
        <f>'RAW DATA'!Y2037</f>
        <v>0</v>
      </c>
      <c r="W2037" t="e">
        <f>IF(' DASHBOARD'!K2037&gt;=60,FORMULAS!$D$3,IF(' DASHBOARD'!K2037&gt;=55,FORMULAS!$E$3,IF(' DASHBOARD'!K2037&gt;=50,FORMULAS!$F$3,IF(' DASHBOARD'!K2037&gt;=40,FORMULAS!$G$3,IF(' DASHBOARD'!K2037&gt;=30,FORMULAS!$H$3,IF(K2037&gt;=20,FORMULAS!$I$3,IF(' DASHBOARD'!K2037&gt;=16,FORMULAS!$J$3)))))))</f>
        <v>#REF!</v>
      </c>
      <c r="X2037" t="e">
        <f>INDEX(FORMULAS!$D$4:$J$10,MATCH('RAW DATA'!A2037,FORMULAS!$A$4:$A$10,0),MATCH(' DASHBOARD'!W2037,FORMULAS!$D$3:$J$3,0))</f>
        <v>#N/A</v>
      </c>
      <c r="Y2037">
        <f t="shared" si="124"/>
        <v>0</v>
      </c>
      <c r="Z2037">
        <f t="shared" si="125"/>
        <v>0</v>
      </c>
      <c r="AA2037" t="e">
        <f t="shared" si="126"/>
        <v>#DIV/0!</v>
      </c>
      <c r="AB2037" s="14" t="e">
        <f>1-(FORMULAS!$S$2-' DASHBOARD'!X2037)/FORMULAS!$S$2</f>
        <v>#N/A</v>
      </c>
      <c r="AC2037" t="e">
        <f t="shared" si="127"/>
        <v>#N/A</v>
      </c>
    </row>
    <row r="2038" spans="1:29" x14ac:dyDescent="0.2">
      <c r="A2038">
        <f>'RAW DATA'!A2038</f>
        <v>0</v>
      </c>
      <c r="B2038">
        <f>'RAW DATA'!G2038</f>
        <v>0</v>
      </c>
      <c r="C2038" t="e">
        <f>'RAW DATA'!#REF!</f>
        <v>#REF!</v>
      </c>
      <c r="D2038" t="e">
        <f>'RAW DATA'!#REF!</f>
        <v>#REF!</v>
      </c>
      <c r="E2038" t="e">
        <f>'RAW DATA'!#REF!</f>
        <v>#REF!</v>
      </c>
      <c r="F2038">
        <f>'RAW DATA'!H2038</f>
        <v>0</v>
      </c>
      <c r="G2038">
        <f>'RAW DATA'!I2038</f>
        <v>0</v>
      </c>
      <c r="H2038" t="e">
        <f>'RAW DATA'!#REF!</f>
        <v>#REF!</v>
      </c>
      <c r="I2038" t="e">
        <f>'RAW DATA'!#REF!</f>
        <v>#REF!</v>
      </c>
      <c r="J2038">
        <f>'RAW DATA'!J2038</f>
        <v>0</v>
      </c>
      <c r="K2038" t="e">
        <f>'RAW DATA'!#REF!</f>
        <v>#REF!</v>
      </c>
      <c r="L2038">
        <f>'RAW DATA'!P2038</f>
        <v>0</v>
      </c>
      <c r="M2038">
        <f>'RAW DATA'!Q2038</f>
        <v>0</v>
      </c>
      <c r="N2038">
        <f>'RAW DATA'!R2038</f>
        <v>0</v>
      </c>
      <c r="O2038">
        <f>'RAW DATA'!S2038</f>
        <v>0</v>
      </c>
      <c r="P2038">
        <f>'RAW DATA'!T2038</f>
        <v>0</v>
      </c>
      <c r="Q2038">
        <f>'RAW DATA'!U2038</f>
        <v>0</v>
      </c>
      <c r="R2038">
        <f>'RAW DATA'!V2038</f>
        <v>0</v>
      </c>
      <c r="S2038" t="e">
        <f>'RAW DATA'!#REF!</f>
        <v>#REF!</v>
      </c>
      <c r="T2038">
        <f>'RAW DATA'!W2038</f>
        <v>0</v>
      </c>
      <c r="U2038">
        <f>'RAW DATA'!X2038</f>
        <v>0</v>
      </c>
      <c r="V2038">
        <f>'RAW DATA'!Y2038</f>
        <v>0</v>
      </c>
      <c r="W2038" t="e">
        <f>IF(' DASHBOARD'!K2038&gt;=60,FORMULAS!$D$3,IF(' DASHBOARD'!K2038&gt;=55,FORMULAS!$E$3,IF(' DASHBOARD'!K2038&gt;=50,FORMULAS!$F$3,IF(' DASHBOARD'!K2038&gt;=40,FORMULAS!$G$3,IF(' DASHBOARD'!K2038&gt;=30,FORMULAS!$H$3,IF(K2038&gt;=20,FORMULAS!$I$3,IF(' DASHBOARD'!K2038&gt;=16,FORMULAS!$J$3)))))))</f>
        <v>#REF!</v>
      </c>
      <c r="X2038" t="e">
        <f>INDEX(FORMULAS!$D$4:$J$10,MATCH('RAW DATA'!A2038,FORMULAS!$A$4:$A$10,0),MATCH(' DASHBOARD'!W2038,FORMULAS!$D$3:$J$3,0))</f>
        <v>#N/A</v>
      </c>
      <c r="Y2038">
        <f t="shared" si="124"/>
        <v>0</v>
      </c>
      <c r="Z2038">
        <f t="shared" si="125"/>
        <v>0</v>
      </c>
      <c r="AA2038" t="e">
        <f t="shared" si="126"/>
        <v>#DIV/0!</v>
      </c>
      <c r="AB2038" s="14" t="e">
        <f>1-(FORMULAS!$S$2-' DASHBOARD'!X2038)/FORMULAS!$S$2</f>
        <v>#N/A</v>
      </c>
      <c r="AC2038" t="e">
        <f t="shared" si="127"/>
        <v>#N/A</v>
      </c>
    </row>
    <row r="2039" spans="1:29" x14ac:dyDescent="0.2">
      <c r="A2039">
        <f>'RAW DATA'!A2039</f>
        <v>0</v>
      </c>
      <c r="B2039">
        <f>'RAW DATA'!G2039</f>
        <v>0</v>
      </c>
      <c r="C2039" t="e">
        <f>'RAW DATA'!#REF!</f>
        <v>#REF!</v>
      </c>
      <c r="D2039" t="e">
        <f>'RAW DATA'!#REF!</f>
        <v>#REF!</v>
      </c>
      <c r="E2039" t="e">
        <f>'RAW DATA'!#REF!</f>
        <v>#REF!</v>
      </c>
      <c r="F2039">
        <f>'RAW DATA'!H2039</f>
        <v>0</v>
      </c>
      <c r="G2039">
        <f>'RAW DATA'!I2039</f>
        <v>0</v>
      </c>
      <c r="H2039" t="e">
        <f>'RAW DATA'!#REF!</f>
        <v>#REF!</v>
      </c>
      <c r="I2039" t="e">
        <f>'RAW DATA'!#REF!</f>
        <v>#REF!</v>
      </c>
      <c r="J2039">
        <f>'RAW DATA'!J2039</f>
        <v>0</v>
      </c>
      <c r="K2039" t="e">
        <f>'RAW DATA'!#REF!</f>
        <v>#REF!</v>
      </c>
      <c r="L2039">
        <f>'RAW DATA'!P2039</f>
        <v>0</v>
      </c>
      <c r="M2039">
        <f>'RAW DATA'!Q2039</f>
        <v>0</v>
      </c>
      <c r="N2039">
        <f>'RAW DATA'!R2039</f>
        <v>0</v>
      </c>
      <c r="O2039">
        <f>'RAW DATA'!S2039</f>
        <v>0</v>
      </c>
      <c r="P2039">
        <f>'RAW DATA'!T2039</f>
        <v>0</v>
      </c>
      <c r="Q2039">
        <f>'RAW DATA'!U2039</f>
        <v>0</v>
      </c>
      <c r="R2039">
        <f>'RAW DATA'!V2039</f>
        <v>0</v>
      </c>
      <c r="S2039" t="e">
        <f>'RAW DATA'!#REF!</f>
        <v>#REF!</v>
      </c>
      <c r="T2039">
        <f>'RAW DATA'!W2039</f>
        <v>0</v>
      </c>
      <c r="U2039">
        <f>'RAW DATA'!X2039</f>
        <v>0</v>
      </c>
      <c r="V2039">
        <f>'RAW DATA'!Y2039</f>
        <v>0</v>
      </c>
      <c r="W2039" t="e">
        <f>IF(' DASHBOARD'!K2039&gt;=60,FORMULAS!$D$3,IF(' DASHBOARD'!K2039&gt;=55,FORMULAS!$E$3,IF(' DASHBOARD'!K2039&gt;=50,FORMULAS!$F$3,IF(' DASHBOARD'!K2039&gt;=40,FORMULAS!$G$3,IF(' DASHBOARD'!K2039&gt;=30,FORMULAS!$H$3,IF(K2039&gt;=20,FORMULAS!$I$3,IF(' DASHBOARD'!K2039&gt;=16,FORMULAS!$J$3)))))))</f>
        <v>#REF!</v>
      </c>
      <c r="X2039" t="e">
        <f>INDEX(FORMULAS!$D$4:$J$10,MATCH('RAW DATA'!A2039,FORMULAS!$A$4:$A$10,0),MATCH(' DASHBOARD'!W2039,FORMULAS!$D$3:$J$3,0))</f>
        <v>#N/A</v>
      </c>
      <c r="Y2039">
        <f t="shared" si="124"/>
        <v>0</v>
      </c>
      <c r="Z2039">
        <f t="shared" si="125"/>
        <v>0</v>
      </c>
      <c r="AA2039" t="e">
        <f t="shared" si="126"/>
        <v>#DIV/0!</v>
      </c>
      <c r="AB2039" s="14" t="e">
        <f>1-(FORMULAS!$S$2-' DASHBOARD'!X2039)/FORMULAS!$S$2</f>
        <v>#N/A</v>
      </c>
      <c r="AC2039" t="e">
        <f t="shared" si="127"/>
        <v>#N/A</v>
      </c>
    </row>
    <row r="2040" spans="1:29" x14ac:dyDescent="0.2">
      <c r="A2040">
        <f>'RAW DATA'!A2040</f>
        <v>0</v>
      </c>
      <c r="B2040">
        <f>'RAW DATA'!G2040</f>
        <v>0</v>
      </c>
      <c r="C2040" t="e">
        <f>'RAW DATA'!#REF!</f>
        <v>#REF!</v>
      </c>
      <c r="D2040" t="e">
        <f>'RAW DATA'!#REF!</f>
        <v>#REF!</v>
      </c>
      <c r="E2040" t="e">
        <f>'RAW DATA'!#REF!</f>
        <v>#REF!</v>
      </c>
      <c r="F2040">
        <f>'RAW DATA'!H2040</f>
        <v>0</v>
      </c>
      <c r="G2040">
        <f>'RAW DATA'!I2040</f>
        <v>0</v>
      </c>
      <c r="H2040" t="e">
        <f>'RAW DATA'!#REF!</f>
        <v>#REF!</v>
      </c>
      <c r="I2040" t="e">
        <f>'RAW DATA'!#REF!</f>
        <v>#REF!</v>
      </c>
      <c r="J2040">
        <f>'RAW DATA'!J2040</f>
        <v>0</v>
      </c>
      <c r="K2040" t="e">
        <f>'RAW DATA'!#REF!</f>
        <v>#REF!</v>
      </c>
      <c r="L2040">
        <f>'RAW DATA'!P2040</f>
        <v>0</v>
      </c>
      <c r="M2040">
        <f>'RAW DATA'!Q2040</f>
        <v>0</v>
      </c>
      <c r="N2040">
        <f>'RAW DATA'!R2040</f>
        <v>0</v>
      </c>
      <c r="O2040">
        <f>'RAW DATA'!S2040</f>
        <v>0</v>
      </c>
      <c r="P2040">
        <f>'RAW DATA'!T2040</f>
        <v>0</v>
      </c>
      <c r="Q2040">
        <f>'RAW DATA'!U2040</f>
        <v>0</v>
      </c>
      <c r="R2040">
        <f>'RAW DATA'!V2040</f>
        <v>0</v>
      </c>
      <c r="S2040" t="e">
        <f>'RAW DATA'!#REF!</f>
        <v>#REF!</v>
      </c>
      <c r="T2040">
        <f>'RAW DATA'!W2040</f>
        <v>0</v>
      </c>
      <c r="U2040">
        <f>'RAW DATA'!X2040</f>
        <v>0</v>
      </c>
      <c r="V2040">
        <f>'RAW DATA'!Y2040</f>
        <v>0</v>
      </c>
      <c r="W2040" t="e">
        <f>IF(' DASHBOARD'!K2040&gt;=60,FORMULAS!$D$3,IF(' DASHBOARD'!K2040&gt;=55,FORMULAS!$E$3,IF(' DASHBOARD'!K2040&gt;=50,FORMULAS!$F$3,IF(' DASHBOARD'!K2040&gt;=40,FORMULAS!$G$3,IF(' DASHBOARD'!K2040&gt;=30,FORMULAS!$H$3,IF(K2040&gt;=20,FORMULAS!$I$3,IF(' DASHBOARD'!K2040&gt;=16,FORMULAS!$J$3)))))))</f>
        <v>#REF!</v>
      </c>
      <c r="X2040" t="e">
        <f>INDEX(FORMULAS!$D$4:$J$10,MATCH('RAW DATA'!A2040,FORMULAS!$A$4:$A$10,0),MATCH(' DASHBOARD'!W2040,FORMULAS!$D$3:$J$3,0))</f>
        <v>#N/A</v>
      </c>
      <c r="Y2040">
        <f t="shared" si="124"/>
        <v>0</v>
      </c>
      <c r="Z2040">
        <f t="shared" si="125"/>
        <v>0</v>
      </c>
      <c r="AA2040" t="e">
        <f t="shared" si="126"/>
        <v>#DIV/0!</v>
      </c>
      <c r="AB2040" s="14" t="e">
        <f>1-(FORMULAS!$S$2-' DASHBOARD'!X2040)/FORMULAS!$S$2</f>
        <v>#N/A</v>
      </c>
      <c r="AC2040" t="e">
        <f t="shared" si="127"/>
        <v>#N/A</v>
      </c>
    </row>
    <row r="2041" spans="1:29" x14ac:dyDescent="0.2">
      <c r="A2041">
        <f>'RAW DATA'!A2041</f>
        <v>0</v>
      </c>
      <c r="B2041">
        <f>'RAW DATA'!G2041</f>
        <v>0</v>
      </c>
      <c r="C2041" t="e">
        <f>'RAW DATA'!#REF!</f>
        <v>#REF!</v>
      </c>
      <c r="D2041" t="e">
        <f>'RAW DATA'!#REF!</f>
        <v>#REF!</v>
      </c>
      <c r="E2041" t="e">
        <f>'RAW DATA'!#REF!</f>
        <v>#REF!</v>
      </c>
      <c r="F2041">
        <f>'RAW DATA'!H2041</f>
        <v>0</v>
      </c>
      <c r="G2041">
        <f>'RAW DATA'!I2041</f>
        <v>0</v>
      </c>
      <c r="H2041" t="e">
        <f>'RAW DATA'!#REF!</f>
        <v>#REF!</v>
      </c>
      <c r="I2041" t="e">
        <f>'RAW DATA'!#REF!</f>
        <v>#REF!</v>
      </c>
      <c r="J2041">
        <f>'RAW DATA'!J2041</f>
        <v>0</v>
      </c>
      <c r="K2041" t="e">
        <f>'RAW DATA'!#REF!</f>
        <v>#REF!</v>
      </c>
      <c r="L2041">
        <f>'RAW DATA'!P2041</f>
        <v>0</v>
      </c>
      <c r="M2041">
        <f>'RAW DATA'!Q2041</f>
        <v>0</v>
      </c>
      <c r="N2041">
        <f>'RAW DATA'!R2041</f>
        <v>0</v>
      </c>
      <c r="O2041">
        <f>'RAW DATA'!S2041</f>
        <v>0</v>
      </c>
      <c r="P2041">
        <f>'RAW DATA'!T2041</f>
        <v>0</v>
      </c>
      <c r="Q2041">
        <f>'RAW DATA'!U2041</f>
        <v>0</v>
      </c>
      <c r="R2041">
        <f>'RAW DATA'!V2041</f>
        <v>0</v>
      </c>
      <c r="S2041" t="e">
        <f>'RAW DATA'!#REF!</f>
        <v>#REF!</v>
      </c>
      <c r="T2041">
        <f>'RAW DATA'!W2041</f>
        <v>0</v>
      </c>
      <c r="U2041">
        <f>'RAW DATA'!X2041</f>
        <v>0</v>
      </c>
      <c r="V2041">
        <f>'RAW DATA'!Y2041</f>
        <v>0</v>
      </c>
      <c r="W2041" t="e">
        <f>IF(' DASHBOARD'!K2041&gt;=60,FORMULAS!$D$3,IF(' DASHBOARD'!K2041&gt;=55,FORMULAS!$E$3,IF(' DASHBOARD'!K2041&gt;=50,FORMULAS!$F$3,IF(' DASHBOARD'!K2041&gt;=40,FORMULAS!$G$3,IF(' DASHBOARD'!K2041&gt;=30,FORMULAS!$H$3,IF(K2041&gt;=20,FORMULAS!$I$3,IF(' DASHBOARD'!K2041&gt;=16,FORMULAS!$J$3)))))))</f>
        <v>#REF!</v>
      </c>
      <c r="X2041" t="e">
        <f>INDEX(FORMULAS!$D$4:$J$10,MATCH('RAW DATA'!A2041,FORMULAS!$A$4:$A$10,0),MATCH(' DASHBOARD'!W2041,FORMULAS!$D$3:$J$3,0))</f>
        <v>#N/A</v>
      </c>
      <c r="Y2041">
        <f t="shared" si="124"/>
        <v>0</v>
      </c>
      <c r="Z2041">
        <f t="shared" si="125"/>
        <v>0</v>
      </c>
      <c r="AA2041" t="e">
        <f t="shared" si="126"/>
        <v>#DIV/0!</v>
      </c>
      <c r="AB2041" s="14" t="e">
        <f>1-(FORMULAS!$S$2-' DASHBOARD'!X2041)/FORMULAS!$S$2</f>
        <v>#N/A</v>
      </c>
      <c r="AC2041" t="e">
        <f t="shared" si="127"/>
        <v>#N/A</v>
      </c>
    </row>
    <row r="2042" spans="1:29" x14ac:dyDescent="0.2">
      <c r="A2042">
        <f>'RAW DATA'!A2042</f>
        <v>0</v>
      </c>
      <c r="B2042">
        <f>'RAW DATA'!G2042</f>
        <v>0</v>
      </c>
      <c r="C2042" t="e">
        <f>'RAW DATA'!#REF!</f>
        <v>#REF!</v>
      </c>
      <c r="D2042" t="e">
        <f>'RAW DATA'!#REF!</f>
        <v>#REF!</v>
      </c>
      <c r="E2042" t="e">
        <f>'RAW DATA'!#REF!</f>
        <v>#REF!</v>
      </c>
      <c r="F2042">
        <f>'RAW DATA'!H2042</f>
        <v>0</v>
      </c>
      <c r="G2042">
        <f>'RAW DATA'!I2042</f>
        <v>0</v>
      </c>
      <c r="H2042" t="e">
        <f>'RAW DATA'!#REF!</f>
        <v>#REF!</v>
      </c>
      <c r="I2042" t="e">
        <f>'RAW DATA'!#REF!</f>
        <v>#REF!</v>
      </c>
      <c r="J2042">
        <f>'RAW DATA'!J2042</f>
        <v>0</v>
      </c>
      <c r="K2042" t="e">
        <f>'RAW DATA'!#REF!</f>
        <v>#REF!</v>
      </c>
      <c r="L2042">
        <f>'RAW DATA'!P2042</f>
        <v>0</v>
      </c>
      <c r="M2042">
        <f>'RAW DATA'!Q2042</f>
        <v>0</v>
      </c>
      <c r="N2042">
        <f>'RAW DATA'!R2042</f>
        <v>0</v>
      </c>
      <c r="O2042">
        <f>'RAW DATA'!S2042</f>
        <v>0</v>
      </c>
      <c r="P2042">
        <f>'RAW DATA'!T2042</f>
        <v>0</v>
      </c>
      <c r="Q2042">
        <f>'RAW DATA'!U2042</f>
        <v>0</v>
      </c>
      <c r="R2042">
        <f>'RAW DATA'!V2042</f>
        <v>0</v>
      </c>
      <c r="S2042" t="e">
        <f>'RAW DATA'!#REF!</f>
        <v>#REF!</v>
      </c>
      <c r="T2042">
        <f>'RAW DATA'!W2042</f>
        <v>0</v>
      </c>
      <c r="U2042">
        <f>'RAW DATA'!X2042</f>
        <v>0</v>
      </c>
      <c r="V2042">
        <f>'RAW DATA'!Y2042</f>
        <v>0</v>
      </c>
      <c r="W2042" t="e">
        <f>IF(' DASHBOARD'!K2042&gt;=60,FORMULAS!$D$3,IF(' DASHBOARD'!K2042&gt;=55,FORMULAS!$E$3,IF(' DASHBOARD'!K2042&gt;=50,FORMULAS!$F$3,IF(' DASHBOARD'!K2042&gt;=40,FORMULAS!$G$3,IF(' DASHBOARD'!K2042&gt;=30,FORMULAS!$H$3,IF(K2042&gt;=20,FORMULAS!$I$3,IF(' DASHBOARD'!K2042&gt;=16,FORMULAS!$J$3)))))))</f>
        <v>#REF!</v>
      </c>
      <c r="X2042" t="e">
        <f>INDEX(FORMULAS!$D$4:$J$10,MATCH('RAW DATA'!A2042,FORMULAS!$A$4:$A$10,0),MATCH(' DASHBOARD'!W2042,FORMULAS!$D$3:$J$3,0))</f>
        <v>#N/A</v>
      </c>
      <c r="Y2042">
        <f t="shared" si="124"/>
        <v>0</v>
      </c>
      <c r="Z2042">
        <f t="shared" si="125"/>
        <v>0</v>
      </c>
      <c r="AA2042" t="e">
        <f t="shared" si="126"/>
        <v>#DIV/0!</v>
      </c>
      <c r="AB2042" s="14" t="e">
        <f>1-(FORMULAS!$S$2-' DASHBOARD'!X2042)/FORMULAS!$S$2</f>
        <v>#N/A</v>
      </c>
      <c r="AC2042" t="e">
        <f t="shared" si="127"/>
        <v>#N/A</v>
      </c>
    </row>
    <row r="2043" spans="1:29" x14ac:dyDescent="0.2">
      <c r="A2043">
        <f>'RAW DATA'!A2043</f>
        <v>0</v>
      </c>
      <c r="B2043">
        <f>'RAW DATA'!G2043</f>
        <v>0</v>
      </c>
      <c r="C2043" t="e">
        <f>'RAW DATA'!#REF!</f>
        <v>#REF!</v>
      </c>
      <c r="D2043" t="e">
        <f>'RAW DATA'!#REF!</f>
        <v>#REF!</v>
      </c>
      <c r="E2043" t="e">
        <f>'RAW DATA'!#REF!</f>
        <v>#REF!</v>
      </c>
      <c r="F2043">
        <f>'RAW DATA'!H2043</f>
        <v>0</v>
      </c>
      <c r="G2043">
        <f>'RAW DATA'!I2043</f>
        <v>0</v>
      </c>
      <c r="H2043" t="e">
        <f>'RAW DATA'!#REF!</f>
        <v>#REF!</v>
      </c>
      <c r="I2043" t="e">
        <f>'RAW DATA'!#REF!</f>
        <v>#REF!</v>
      </c>
      <c r="J2043">
        <f>'RAW DATA'!J2043</f>
        <v>0</v>
      </c>
      <c r="K2043" t="e">
        <f>'RAW DATA'!#REF!</f>
        <v>#REF!</v>
      </c>
      <c r="L2043">
        <f>'RAW DATA'!P2043</f>
        <v>0</v>
      </c>
      <c r="M2043">
        <f>'RAW DATA'!Q2043</f>
        <v>0</v>
      </c>
      <c r="N2043">
        <f>'RAW DATA'!R2043</f>
        <v>0</v>
      </c>
      <c r="O2043">
        <f>'RAW DATA'!S2043</f>
        <v>0</v>
      </c>
      <c r="P2043">
        <f>'RAW DATA'!T2043</f>
        <v>0</v>
      </c>
      <c r="Q2043">
        <f>'RAW DATA'!U2043</f>
        <v>0</v>
      </c>
      <c r="R2043">
        <f>'RAW DATA'!V2043</f>
        <v>0</v>
      </c>
      <c r="S2043" t="e">
        <f>'RAW DATA'!#REF!</f>
        <v>#REF!</v>
      </c>
      <c r="T2043">
        <f>'RAW DATA'!W2043</f>
        <v>0</v>
      </c>
      <c r="U2043">
        <f>'RAW DATA'!X2043</f>
        <v>0</v>
      </c>
      <c r="V2043">
        <f>'RAW DATA'!Y2043</f>
        <v>0</v>
      </c>
      <c r="W2043" t="e">
        <f>IF(' DASHBOARD'!K2043&gt;=60,FORMULAS!$D$3,IF(' DASHBOARD'!K2043&gt;=55,FORMULAS!$E$3,IF(' DASHBOARD'!K2043&gt;=50,FORMULAS!$F$3,IF(' DASHBOARD'!K2043&gt;=40,FORMULAS!$G$3,IF(' DASHBOARD'!K2043&gt;=30,FORMULAS!$H$3,IF(K2043&gt;=20,FORMULAS!$I$3,IF(' DASHBOARD'!K2043&gt;=16,FORMULAS!$J$3)))))))</f>
        <v>#REF!</v>
      </c>
      <c r="X2043" t="e">
        <f>INDEX(FORMULAS!$D$4:$J$10,MATCH('RAW DATA'!A2043,FORMULAS!$A$4:$A$10,0),MATCH(' DASHBOARD'!W2043,FORMULAS!$D$3:$J$3,0))</f>
        <v>#N/A</v>
      </c>
      <c r="Y2043">
        <f t="shared" si="124"/>
        <v>0</v>
      </c>
      <c r="Z2043">
        <f t="shared" si="125"/>
        <v>0</v>
      </c>
      <c r="AA2043" t="e">
        <f t="shared" si="126"/>
        <v>#DIV/0!</v>
      </c>
      <c r="AB2043" s="14" t="e">
        <f>1-(FORMULAS!$S$2-' DASHBOARD'!X2043)/FORMULAS!$S$2</f>
        <v>#N/A</v>
      </c>
      <c r="AC2043" t="e">
        <f t="shared" si="127"/>
        <v>#N/A</v>
      </c>
    </row>
    <row r="2044" spans="1:29" x14ac:dyDescent="0.2">
      <c r="A2044">
        <f>'RAW DATA'!A2044</f>
        <v>0</v>
      </c>
      <c r="B2044">
        <f>'RAW DATA'!G2044</f>
        <v>0</v>
      </c>
      <c r="C2044" t="e">
        <f>'RAW DATA'!#REF!</f>
        <v>#REF!</v>
      </c>
      <c r="D2044" t="e">
        <f>'RAW DATA'!#REF!</f>
        <v>#REF!</v>
      </c>
      <c r="E2044" t="e">
        <f>'RAW DATA'!#REF!</f>
        <v>#REF!</v>
      </c>
      <c r="F2044">
        <f>'RAW DATA'!H2044</f>
        <v>0</v>
      </c>
      <c r="G2044">
        <f>'RAW DATA'!I2044</f>
        <v>0</v>
      </c>
      <c r="H2044" t="e">
        <f>'RAW DATA'!#REF!</f>
        <v>#REF!</v>
      </c>
      <c r="I2044" t="e">
        <f>'RAW DATA'!#REF!</f>
        <v>#REF!</v>
      </c>
      <c r="J2044">
        <f>'RAW DATA'!J2044</f>
        <v>0</v>
      </c>
      <c r="K2044" t="e">
        <f>'RAW DATA'!#REF!</f>
        <v>#REF!</v>
      </c>
      <c r="L2044">
        <f>'RAW DATA'!P2044</f>
        <v>0</v>
      </c>
      <c r="M2044">
        <f>'RAW DATA'!Q2044</f>
        <v>0</v>
      </c>
      <c r="N2044">
        <f>'RAW DATA'!R2044</f>
        <v>0</v>
      </c>
      <c r="O2044">
        <f>'RAW DATA'!S2044</f>
        <v>0</v>
      </c>
      <c r="P2044">
        <f>'RAW DATA'!T2044</f>
        <v>0</v>
      </c>
      <c r="Q2044">
        <f>'RAW DATA'!U2044</f>
        <v>0</v>
      </c>
      <c r="R2044">
        <f>'RAW DATA'!V2044</f>
        <v>0</v>
      </c>
      <c r="S2044" t="e">
        <f>'RAW DATA'!#REF!</f>
        <v>#REF!</v>
      </c>
      <c r="T2044">
        <f>'RAW DATA'!W2044</f>
        <v>0</v>
      </c>
      <c r="U2044">
        <f>'RAW DATA'!X2044</f>
        <v>0</v>
      </c>
      <c r="V2044">
        <f>'RAW DATA'!Y2044</f>
        <v>0</v>
      </c>
      <c r="W2044" t="e">
        <f>IF(' DASHBOARD'!K2044&gt;=60,FORMULAS!$D$3,IF(' DASHBOARD'!K2044&gt;=55,FORMULAS!$E$3,IF(' DASHBOARD'!K2044&gt;=50,FORMULAS!$F$3,IF(' DASHBOARD'!K2044&gt;=40,FORMULAS!$G$3,IF(' DASHBOARD'!K2044&gt;=30,FORMULAS!$H$3,IF(K2044&gt;=20,FORMULAS!$I$3,IF(' DASHBOARD'!K2044&gt;=16,FORMULAS!$J$3)))))))</f>
        <v>#REF!</v>
      </c>
      <c r="X2044" t="e">
        <f>INDEX(FORMULAS!$D$4:$J$10,MATCH('RAW DATA'!A2044,FORMULAS!$A$4:$A$10,0),MATCH(' DASHBOARD'!W2044,FORMULAS!$D$3:$J$3,0))</f>
        <v>#N/A</v>
      </c>
      <c r="Y2044">
        <f t="shared" si="124"/>
        <v>0</v>
      </c>
      <c r="Z2044">
        <f t="shared" si="125"/>
        <v>0</v>
      </c>
      <c r="AA2044" t="e">
        <f t="shared" si="126"/>
        <v>#DIV/0!</v>
      </c>
      <c r="AB2044" s="14" t="e">
        <f>1-(FORMULAS!$S$2-' DASHBOARD'!X2044)/FORMULAS!$S$2</f>
        <v>#N/A</v>
      </c>
      <c r="AC2044" t="e">
        <f t="shared" si="127"/>
        <v>#N/A</v>
      </c>
    </row>
    <row r="2045" spans="1:29" x14ac:dyDescent="0.2">
      <c r="A2045">
        <f>'RAW DATA'!A2045</f>
        <v>0</v>
      </c>
      <c r="B2045">
        <f>'RAW DATA'!G2045</f>
        <v>0</v>
      </c>
      <c r="C2045" t="e">
        <f>'RAW DATA'!#REF!</f>
        <v>#REF!</v>
      </c>
      <c r="D2045" t="e">
        <f>'RAW DATA'!#REF!</f>
        <v>#REF!</v>
      </c>
      <c r="E2045" t="e">
        <f>'RAW DATA'!#REF!</f>
        <v>#REF!</v>
      </c>
      <c r="F2045">
        <f>'RAW DATA'!H2045</f>
        <v>0</v>
      </c>
      <c r="G2045">
        <f>'RAW DATA'!I2045</f>
        <v>0</v>
      </c>
      <c r="H2045" t="e">
        <f>'RAW DATA'!#REF!</f>
        <v>#REF!</v>
      </c>
      <c r="I2045" t="e">
        <f>'RAW DATA'!#REF!</f>
        <v>#REF!</v>
      </c>
      <c r="J2045">
        <f>'RAW DATA'!J2045</f>
        <v>0</v>
      </c>
      <c r="K2045" t="e">
        <f>'RAW DATA'!#REF!</f>
        <v>#REF!</v>
      </c>
      <c r="L2045">
        <f>'RAW DATA'!P2045</f>
        <v>0</v>
      </c>
      <c r="M2045">
        <f>'RAW DATA'!Q2045</f>
        <v>0</v>
      </c>
      <c r="N2045">
        <f>'RAW DATA'!R2045</f>
        <v>0</v>
      </c>
      <c r="O2045">
        <f>'RAW DATA'!S2045</f>
        <v>0</v>
      </c>
      <c r="P2045">
        <f>'RAW DATA'!T2045</f>
        <v>0</v>
      </c>
      <c r="Q2045">
        <f>'RAW DATA'!U2045</f>
        <v>0</v>
      </c>
      <c r="R2045">
        <f>'RAW DATA'!V2045</f>
        <v>0</v>
      </c>
      <c r="S2045" t="e">
        <f>'RAW DATA'!#REF!</f>
        <v>#REF!</v>
      </c>
      <c r="T2045">
        <f>'RAW DATA'!W2045</f>
        <v>0</v>
      </c>
      <c r="U2045">
        <f>'RAW DATA'!X2045</f>
        <v>0</v>
      </c>
      <c r="V2045">
        <f>'RAW DATA'!Y2045</f>
        <v>0</v>
      </c>
      <c r="W2045" t="e">
        <f>IF(' DASHBOARD'!K2045&gt;=60,FORMULAS!$D$3,IF(' DASHBOARD'!K2045&gt;=55,FORMULAS!$E$3,IF(' DASHBOARD'!K2045&gt;=50,FORMULAS!$F$3,IF(' DASHBOARD'!K2045&gt;=40,FORMULAS!$G$3,IF(' DASHBOARD'!K2045&gt;=30,FORMULAS!$H$3,IF(K2045&gt;=20,FORMULAS!$I$3,IF(' DASHBOARD'!K2045&gt;=16,FORMULAS!$J$3)))))))</f>
        <v>#REF!</v>
      </c>
      <c r="X2045" t="e">
        <f>INDEX(FORMULAS!$D$4:$J$10,MATCH('RAW DATA'!A2045,FORMULAS!$A$4:$A$10,0),MATCH(' DASHBOARD'!W2045,FORMULAS!$D$3:$J$3,0))</f>
        <v>#N/A</v>
      </c>
      <c r="Y2045">
        <f t="shared" si="124"/>
        <v>0</v>
      </c>
      <c r="Z2045">
        <f t="shared" si="125"/>
        <v>0</v>
      </c>
      <c r="AA2045" t="e">
        <f t="shared" si="126"/>
        <v>#DIV/0!</v>
      </c>
      <c r="AB2045" s="14" t="e">
        <f>1-(FORMULAS!$S$2-' DASHBOARD'!X2045)/FORMULAS!$S$2</f>
        <v>#N/A</v>
      </c>
      <c r="AC2045" t="e">
        <f t="shared" si="127"/>
        <v>#N/A</v>
      </c>
    </row>
    <row r="2046" spans="1:29" x14ac:dyDescent="0.2">
      <c r="A2046">
        <f>'RAW DATA'!A2046</f>
        <v>0</v>
      </c>
      <c r="B2046">
        <f>'RAW DATA'!G2046</f>
        <v>0</v>
      </c>
      <c r="C2046" t="e">
        <f>'RAW DATA'!#REF!</f>
        <v>#REF!</v>
      </c>
      <c r="D2046" t="e">
        <f>'RAW DATA'!#REF!</f>
        <v>#REF!</v>
      </c>
      <c r="E2046" t="e">
        <f>'RAW DATA'!#REF!</f>
        <v>#REF!</v>
      </c>
      <c r="F2046">
        <f>'RAW DATA'!H2046</f>
        <v>0</v>
      </c>
      <c r="G2046">
        <f>'RAW DATA'!I2046</f>
        <v>0</v>
      </c>
      <c r="H2046" t="e">
        <f>'RAW DATA'!#REF!</f>
        <v>#REF!</v>
      </c>
      <c r="I2046" t="e">
        <f>'RAW DATA'!#REF!</f>
        <v>#REF!</v>
      </c>
      <c r="J2046">
        <f>'RAW DATA'!J2046</f>
        <v>0</v>
      </c>
      <c r="K2046" t="e">
        <f>'RAW DATA'!#REF!</f>
        <v>#REF!</v>
      </c>
      <c r="L2046">
        <f>'RAW DATA'!P2046</f>
        <v>0</v>
      </c>
      <c r="M2046">
        <f>'RAW DATA'!Q2046</f>
        <v>0</v>
      </c>
      <c r="N2046">
        <f>'RAW DATA'!R2046</f>
        <v>0</v>
      </c>
      <c r="O2046">
        <f>'RAW DATA'!S2046</f>
        <v>0</v>
      </c>
      <c r="P2046">
        <f>'RAW DATA'!T2046</f>
        <v>0</v>
      </c>
      <c r="Q2046">
        <f>'RAW DATA'!U2046</f>
        <v>0</v>
      </c>
      <c r="R2046">
        <f>'RAW DATA'!V2046</f>
        <v>0</v>
      </c>
      <c r="S2046" t="e">
        <f>'RAW DATA'!#REF!</f>
        <v>#REF!</v>
      </c>
      <c r="T2046">
        <f>'RAW DATA'!W2046</f>
        <v>0</v>
      </c>
      <c r="U2046">
        <f>'RAW DATA'!X2046</f>
        <v>0</v>
      </c>
      <c r="V2046">
        <f>'RAW DATA'!Y2046</f>
        <v>0</v>
      </c>
      <c r="W2046" t="e">
        <f>IF(' DASHBOARD'!K2046&gt;=60,FORMULAS!$D$3,IF(' DASHBOARD'!K2046&gt;=55,FORMULAS!$E$3,IF(' DASHBOARD'!K2046&gt;=50,FORMULAS!$F$3,IF(' DASHBOARD'!K2046&gt;=40,FORMULAS!$G$3,IF(' DASHBOARD'!K2046&gt;=30,FORMULAS!$H$3,IF(K2046&gt;=20,FORMULAS!$I$3,IF(' DASHBOARD'!K2046&gt;=16,FORMULAS!$J$3)))))))</f>
        <v>#REF!</v>
      </c>
      <c r="X2046" t="e">
        <f>INDEX(FORMULAS!$D$4:$J$10,MATCH('RAW DATA'!A2046,FORMULAS!$A$4:$A$10,0),MATCH(' DASHBOARD'!W2046,FORMULAS!$D$3:$J$3,0))</f>
        <v>#N/A</v>
      </c>
      <c r="Y2046">
        <f t="shared" si="124"/>
        <v>0</v>
      </c>
      <c r="Z2046">
        <f t="shared" si="125"/>
        <v>0</v>
      </c>
      <c r="AA2046" t="e">
        <f t="shared" si="126"/>
        <v>#DIV/0!</v>
      </c>
      <c r="AB2046" s="14" t="e">
        <f>1-(FORMULAS!$S$2-' DASHBOARD'!X2046)/FORMULAS!$S$2</f>
        <v>#N/A</v>
      </c>
      <c r="AC2046" t="e">
        <f t="shared" si="127"/>
        <v>#N/A</v>
      </c>
    </row>
    <row r="2047" spans="1:29" x14ac:dyDescent="0.2">
      <c r="A2047">
        <f>'RAW DATA'!A2047</f>
        <v>0</v>
      </c>
      <c r="B2047">
        <f>'RAW DATA'!G2047</f>
        <v>0</v>
      </c>
      <c r="C2047" t="e">
        <f>'RAW DATA'!#REF!</f>
        <v>#REF!</v>
      </c>
      <c r="D2047" t="e">
        <f>'RAW DATA'!#REF!</f>
        <v>#REF!</v>
      </c>
      <c r="E2047" t="e">
        <f>'RAW DATA'!#REF!</f>
        <v>#REF!</v>
      </c>
      <c r="F2047">
        <f>'RAW DATA'!H2047</f>
        <v>0</v>
      </c>
      <c r="G2047">
        <f>'RAW DATA'!I2047</f>
        <v>0</v>
      </c>
      <c r="H2047" t="e">
        <f>'RAW DATA'!#REF!</f>
        <v>#REF!</v>
      </c>
      <c r="I2047" t="e">
        <f>'RAW DATA'!#REF!</f>
        <v>#REF!</v>
      </c>
      <c r="J2047">
        <f>'RAW DATA'!J2047</f>
        <v>0</v>
      </c>
      <c r="K2047" t="e">
        <f>'RAW DATA'!#REF!</f>
        <v>#REF!</v>
      </c>
      <c r="L2047">
        <f>'RAW DATA'!P2047</f>
        <v>0</v>
      </c>
      <c r="M2047">
        <f>'RAW DATA'!Q2047</f>
        <v>0</v>
      </c>
      <c r="N2047">
        <f>'RAW DATA'!R2047</f>
        <v>0</v>
      </c>
      <c r="O2047">
        <f>'RAW DATA'!S2047</f>
        <v>0</v>
      </c>
      <c r="P2047">
        <f>'RAW DATA'!T2047</f>
        <v>0</v>
      </c>
      <c r="Q2047">
        <f>'RAW DATA'!U2047</f>
        <v>0</v>
      </c>
      <c r="R2047">
        <f>'RAW DATA'!V2047</f>
        <v>0</v>
      </c>
      <c r="S2047" t="e">
        <f>'RAW DATA'!#REF!</f>
        <v>#REF!</v>
      </c>
      <c r="T2047">
        <f>'RAW DATA'!W2047</f>
        <v>0</v>
      </c>
      <c r="U2047">
        <f>'RAW DATA'!X2047</f>
        <v>0</v>
      </c>
      <c r="V2047">
        <f>'RAW DATA'!Y2047</f>
        <v>0</v>
      </c>
      <c r="W2047" t="e">
        <f>IF(' DASHBOARD'!K2047&gt;=60,FORMULAS!$D$3,IF(' DASHBOARD'!K2047&gt;=55,FORMULAS!$E$3,IF(' DASHBOARD'!K2047&gt;=50,FORMULAS!$F$3,IF(' DASHBOARD'!K2047&gt;=40,FORMULAS!$G$3,IF(' DASHBOARD'!K2047&gt;=30,FORMULAS!$H$3,IF(K2047&gt;=20,FORMULAS!$I$3,IF(' DASHBOARD'!K2047&gt;=16,FORMULAS!$J$3)))))))</f>
        <v>#REF!</v>
      </c>
      <c r="X2047" t="e">
        <f>INDEX(FORMULAS!$D$4:$J$10,MATCH('RAW DATA'!A2047,FORMULAS!$A$4:$A$10,0),MATCH(' DASHBOARD'!W2047,FORMULAS!$D$3:$J$3,0))</f>
        <v>#N/A</v>
      </c>
      <c r="Y2047">
        <f t="shared" si="124"/>
        <v>0</v>
      </c>
      <c r="Z2047">
        <f t="shared" si="125"/>
        <v>0</v>
      </c>
      <c r="AA2047" t="e">
        <f t="shared" si="126"/>
        <v>#DIV/0!</v>
      </c>
      <c r="AB2047" s="14" t="e">
        <f>1-(FORMULAS!$S$2-' DASHBOARD'!X2047)/FORMULAS!$S$2</f>
        <v>#N/A</v>
      </c>
      <c r="AC2047" t="e">
        <f t="shared" si="127"/>
        <v>#N/A</v>
      </c>
    </row>
    <row r="2048" spans="1:29" x14ac:dyDescent="0.2">
      <c r="A2048">
        <f>'RAW DATA'!A2048</f>
        <v>0</v>
      </c>
      <c r="B2048">
        <f>'RAW DATA'!G2048</f>
        <v>0</v>
      </c>
      <c r="C2048" t="e">
        <f>'RAW DATA'!#REF!</f>
        <v>#REF!</v>
      </c>
      <c r="D2048" t="e">
        <f>'RAW DATA'!#REF!</f>
        <v>#REF!</v>
      </c>
      <c r="E2048" t="e">
        <f>'RAW DATA'!#REF!</f>
        <v>#REF!</v>
      </c>
      <c r="F2048">
        <f>'RAW DATA'!H2048</f>
        <v>0</v>
      </c>
      <c r="G2048">
        <f>'RAW DATA'!I2048</f>
        <v>0</v>
      </c>
      <c r="H2048" t="e">
        <f>'RAW DATA'!#REF!</f>
        <v>#REF!</v>
      </c>
      <c r="I2048" t="e">
        <f>'RAW DATA'!#REF!</f>
        <v>#REF!</v>
      </c>
      <c r="J2048">
        <f>'RAW DATA'!J2048</f>
        <v>0</v>
      </c>
      <c r="K2048" t="e">
        <f>'RAW DATA'!#REF!</f>
        <v>#REF!</v>
      </c>
      <c r="L2048">
        <f>'RAW DATA'!P2048</f>
        <v>0</v>
      </c>
      <c r="M2048">
        <f>'RAW DATA'!Q2048</f>
        <v>0</v>
      </c>
      <c r="N2048">
        <f>'RAW DATA'!R2048</f>
        <v>0</v>
      </c>
      <c r="O2048">
        <f>'RAW DATA'!S2048</f>
        <v>0</v>
      </c>
      <c r="P2048">
        <f>'RAW DATA'!T2048</f>
        <v>0</v>
      </c>
      <c r="Q2048">
        <f>'RAW DATA'!U2048</f>
        <v>0</v>
      </c>
      <c r="R2048">
        <f>'RAW DATA'!V2048</f>
        <v>0</v>
      </c>
      <c r="S2048" t="e">
        <f>'RAW DATA'!#REF!</f>
        <v>#REF!</v>
      </c>
      <c r="T2048">
        <f>'RAW DATA'!W2048</f>
        <v>0</v>
      </c>
      <c r="U2048">
        <f>'RAW DATA'!X2048</f>
        <v>0</v>
      </c>
      <c r="V2048">
        <f>'RAW DATA'!Y2048</f>
        <v>0</v>
      </c>
      <c r="W2048" t="e">
        <f>IF(' DASHBOARD'!K2048&gt;=60,FORMULAS!$D$3,IF(' DASHBOARD'!K2048&gt;=55,FORMULAS!$E$3,IF(' DASHBOARD'!K2048&gt;=50,FORMULAS!$F$3,IF(' DASHBOARD'!K2048&gt;=40,FORMULAS!$G$3,IF(' DASHBOARD'!K2048&gt;=30,FORMULAS!$H$3,IF(K2048&gt;=20,FORMULAS!$I$3,IF(' DASHBOARD'!K2048&gt;=16,FORMULAS!$J$3)))))))</f>
        <v>#REF!</v>
      </c>
      <c r="X2048" t="e">
        <f>INDEX(FORMULAS!$D$4:$J$10,MATCH('RAW DATA'!A2048,FORMULAS!$A$4:$A$10,0),MATCH(' DASHBOARD'!W2048,FORMULAS!$D$3:$J$3,0))</f>
        <v>#N/A</v>
      </c>
      <c r="Y2048">
        <f t="shared" si="124"/>
        <v>0</v>
      </c>
      <c r="Z2048">
        <f t="shared" si="125"/>
        <v>0</v>
      </c>
      <c r="AA2048" t="e">
        <f t="shared" si="126"/>
        <v>#DIV/0!</v>
      </c>
      <c r="AB2048" s="14" t="e">
        <f>1-(FORMULAS!$S$2-' DASHBOARD'!X2048)/FORMULAS!$S$2</f>
        <v>#N/A</v>
      </c>
      <c r="AC2048" t="e">
        <f t="shared" si="127"/>
        <v>#N/A</v>
      </c>
    </row>
    <row r="2049" spans="1:29" x14ac:dyDescent="0.2">
      <c r="A2049">
        <f>'RAW DATA'!A2049</f>
        <v>0</v>
      </c>
      <c r="B2049">
        <f>'RAW DATA'!G2049</f>
        <v>0</v>
      </c>
      <c r="C2049" t="e">
        <f>'RAW DATA'!#REF!</f>
        <v>#REF!</v>
      </c>
      <c r="D2049" t="e">
        <f>'RAW DATA'!#REF!</f>
        <v>#REF!</v>
      </c>
      <c r="E2049" t="e">
        <f>'RAW DATA'!#REF!</f>
        <v>#REF!</v>
      </c>
      <c r="F2049">
        <f>'RAW DATA'!H2049</f>
        <v>0</v>
      </c>
      <c r="G2049">
        <f>'RAW DATA'!I2049</f>
        <v>0</v>
      </c>
      <c r="H2049" t="e">
        <f>'RAW DATA'!#REF!</f>
        <v>#REF!</v>
      </c>
      <c r="I2049" t="e">
        <f>'RAW DATA'!#REF!</f>
        <v>#REF!</v>
      </c>
      <c r="J2049">
        <f>'RAW DATA'!J2049</f>
        <v>0</v>
      </c>
      <c r="K2049" t="e">
        <f>'RAW DATA'!#REF!</f>
        <v>#REF!</v>
      </c>
      <c r="L2049">
        <f>'RAW DATA'!P2049</f>
        <v>0</v>
      </c>
      <c r="M2049">
        <f>'RAW DATA'!Q2049</f>
        <v>0</v>
      </c>
      <c r="N2049">
        <f>'RAW DATA'!R2049</f>
        <v>0</v>
      </c>
      <c r="O2049">
        <f>'RAW DATA'!S2049</f>
        <v>0</v>
      </c>
      <c r="P2049">
        <f>'RAW DATA'!T2049</f>
        <v>0</v>
      </c>
      <c r="Q2049">
        <f>'RAW DATA'!U2049</f>
        <v>0</v>
      </c>
      <c r="R2049">
        <f>'RAW DATA'!V2049</f>
        <v>0</v>
      </c>
      <c r="S2049" t="e">
        <f>'RAW DATA'!#REF!</f>
        <v>#REF!</v>
      </c>
      <c r="T2049">
        <f>'RAW DATA'!W2049</f>
        <v>0</v>
      </c>
      <c r="U2049">
        <f>'RAW DATA'!X2049</f>
        <v>0</v>
      </c>
      <c r="V2049">
        <f>'RAW DATA'!Y2049</f>
        <v>0</v>
      </c>
      <c r="W2049" t="e">
        <f>IF(' DASHBOARD'!K2049&gt;=60,FORMULAS!$D$3,IF(' DASHBOARD'!K2049&gt;=55,FORMULAS!$E$3,IF(' DASHBOARD'!K2049&gt;=50,FORMULAS!$F$3,IF(' DASHBOARD'!K2049&gt;=40,FORMULAS!$G$3,IF(' DASHBOARD'!K2049&gt;=30,FORMULAS!$H$3,IF(K2049&gt;=20,FORMULAS!$I$3,IF(' DASHBOARD'!K2049&gt;=16,FORMULAS!$J$3)))))))</f>
        <v>#REF!</v>
      </c>
      <c r="X2049" t="e">
        <f>INDEX(FORMULAS!$D$4:$J$10,MATCH('RAW DATA'!A2049,FORMULAS!$A$4:$A$10,0),MATCH(' DASHBOARD'!W2049,FORMULAS!$D$3:$J$3,0))</f>
        <v>#N/A</v>
      </c>
      <c r="Y2049">
        <f t="shared" si="124"/>
        <v>0</v>
      </c>
      <c r="Z2049">
        <f t="shared" si="125"/>
        <v>0</v>
      </c>
      <c r="AA2049" t="e">
        <f t="shared" si="126"/>
        <v>#DIV/0!</v>
      </c>
      <c r="AB2049" s="14" t="e">
        <f>1-(FORMULAS!$S$2-' DASHBOARD'!X2049)/FORMULAS!$S$2</f>
        <v>#N/A</v>
      </c>
      <c r="AC2049" t="e">
        <f t="shared" si="127"/>
        <v>#N/A</v>
      </c>
    </row>
    <row r="2050" spans="1:29" x14ac:dyDescent="0.2">
      <c r="A2050">
        <f>'RAW DATA'!A2050</f>
        <v>0</v>
      </c>
      <c r="B2050">
        <f>'RAW DATA'!G2050</f>
        <v>0</v>
      </c>
      <c r="C2050" t="e">
        <f>'RAW DATA'!#REF!</f>
        <v>#REF!</v>
      </c>
      <c r="D2050" t="e">
        <f>'RAW DATA'!#REF!</f>
        <v>#REF!</v>
      </c>
      <c r="E2050" t="e">
        <f>'RAW DATA'!#REF!</f>
        <v>#REF!</v>
      </c>
      <c r="F2050">
        <f>'RAW DATA'!H2050</f>
        <v>0</v>
      </c>
      <c r="G2050">
        <f>'RAW DATA'!I2050</f>
        <v>0</v>
      </c>
      <c r="H2050" t="e">
        <f>'RAW DATA'!#REF!</f>
        <v>#REF!</v>
      </c>
      <c r="I2050" t="e">
        <f>'RAW DATA'!#REF!</f>
        <v>#REF!</v>
      </c>
      <c r="J2050">
        <f>'RAW DATA'!J2050</f>
        <v>0</v>
      </c>
      <c r="K2050" t="e">
        <f>'RAW DATA'!#REF!</f>
        <v>#REF!</v>
      </c>
      <c r="L2050">
        <f>'RAW DATA'!P2050</f>
        <v>0</v>
      </c>
      <c r="M2050">
        <f>'RAW DATA'!Q2050</f>
        <v>0</v>
      </c>
      <c r="N2050">
        <f>'RAW DATA'!R2050</f>
        <v>0</v>
      </c>
      <c r="O2050">
        <f>'RAW DATA'!S2050</f>
        <v>0</v>
      </c>
      <c r="P2050">
        <f>'RAW DATA'!T2050</f>
        <v>0</v>
      </c>
      <c r="Q2050">
        <f>'RAW DATA'!U2050</f>
        <v>0</v>
      </c>
      <c r="R2050">
        <f>'RAW DATA'!V2050</f>
        <v>0</v>
      </c>
      <c r="S2050" t="e">
        <f>'RAW DATA'!#REF!</f>
        <v>#REF!</v>
      </c>
      <c r="T2050">
        <f>'RAW DATA'!W2050</f>
        <v>0</v>
      </c>
      <c r="U2050">
        <f>'RAW DATA'!X2050</f>
        <v>0</v>
      </c>
      <c r="V2050">
        <f>'RAW DATA'!Y2050</f>
        <v>0</v>
      </c>
      <c r="W2050" t="e">
        <f>IF(' DASHBOARD'!K2050&gt;=60,FORMULAS!$D$3,IF(' DASHBOARD'!K2050&gt;=55,FORMULAS!$E$3,IF(' DASHBOARD'!K2050&gt;=50,FORMULAS!$F$3,IF(' DASHBOARD'!K2050&gt;=40,FORMULAS!$G$3,IF(' DASHBOARD'!K2050&gt;=30,FORMULAS!$H$3,IF(K2050&gt;=20,FORMULAS!$I$3,IF(' DASHBOARD'!K2050&gt;=16,FORMULAS!$J$3)))))))</f>
        <v>#REF!</v>
      </c>
      <c r="X2050" t="e">
        <f>INDEX(FORMULAS!$D$4:$J$10,MATCH('RAW DATA'!A2050,FORMULAS!$A$4:$A$10,0),MATCH(' DASHBOARD'!W2050,FORMULAS!$D$3:$J$3,0))</f>
        <v>#N/A</v>
      </c>
      <c r="Y2050">
        <f t="shared" si="124"/>
        <v>0</v>
      </c>
      <c r="Z2050">
        <f t="shared" si="125"/>
        <v>0</v>
      </c>
      <c r="AA2050" t="e">
        <f t="shared" si="126"/>
        <v>#DIV/0!</v>
      </c>
      <c r="AB2050" s="14" t="e">
        <f>1-(FORMULAS!$S$2-' DASHBOARD'!X2050)/FORMULAS!$S$2</f>
        <v>#N/A</v>
      </c>
      <c r="AC2050" t="e">
        <f t="shared" si="127"/>
        <v>#N/A</v>
      </c>
    </row>
    <row r="2051" spans="1:29" x14ac:dyDescent="0.2">
      <c r="A2051">
        <f>'RAW DATA'!A2051</f>
        <v>0</v>
      </c>
      <c r="B2051">
        <f>'RAW DATA'!G2051</f>
        <v>0</v>
      </c>
      <c r="C2051" t="e">
        <f>'RAW DATA'!#REF!</f>
        <v>#REF!</v>
      </c>
      <c r="D2051" t="e">
        <f>'RAW DATA'!#REF!</f>
        <v>#REF!</v>
      </c>
      <c r="E2051" t="e">
        <f>'RAW DATA'!#REF!</f>
        <v>#REF!</v>
      </c>
      <c r="F2051">
        <f>'RAW DATA'!H2051</f>
        <v>0</v>
      </c>
      <c r="G2051">
        <f>'RAW DATA'!I2051</f>
        <v>0</v>
      </c>
      <c r="H2051" t="e">
        <f>'RAW DATA'!#REF!</f>
        <v>#REF!</v>
      </c>
      <c r="I2051" t="e">
        <f>'RAW DATA'!#REF!</f>
        <v>#REF!</v>
      </c>
      <c r="J2051">
        <f>'RAW DATA'!J2051</f>
        <v>0</v>
      </c>
      <c r="K2051" t="e">
        <f>'RAW DATA'!#REF!</f>
        <v>#REF!</v>
      </c>
      <c r="L2051">
        <f>'RAW DATA'!P2051</f>
        <v>0</v>
      </c>
      <c r="M2051">
        <f>'RAW DATA'!Q2051</f>
        <v>0</v>
      </c>
      <c r="N2051">
        <f>'RAW DATA'!R2051</f>
        <v>0</v>
      </c>
      <c r="O2051">
        <f>'RAW DATA'!S2051</f>
        <v>0</v>
      </c>
      <c r="P2051">
        <f>'RAW DATA'!T2051</f>
        <v>0</v>
      </c>
      <c r="Q2051">
        <f>'RAW DATA'!U2051</f>
        <v>0</v>
      </c>
      <c r="R2051">
        <f>'RAW DATA'!V2051</f>
        <v>0</v>
      </c>
      <c r="S2051" t="e">
        <f>'RAW DATA'!#REF!</f>
        <v>#REF!</v>
      </c>
      <c r="T2051">
        <f>'RAW DATA'!W2051</f>
        <v>0</v>
      </c>
      <c r="U2051">
        <f>'RAW DATA'!X2051</f>
        <v>0</v>
      </c>
      <c r="V2051">
        <f>'RAW DATA'!Y2051</f>
        <v>0</v>
      </c>
      <c r="W2051" t="e">
        <f>IF(' DASHBOARD'!K2051&gt;=60,FORMULAS!$D$3,IF(' DASHBOARD'!K2051&gt;=55,FORMULAS!$E$3,IF(' DASHBOARD'!K2051&gt;=50,FORMULAS!$F$3,IF(' DASHBOARD'!K2051&gt;=40,FORMULAS!$G$3,IF(' DASHBOARD'!K2051&gt;=30,FORMULAS!$H$3,IF(K2051&gt;=20,FORMULAS!$I$3,IF(' DASHBOARD'!K2051&gt;=16,FORMULAS!$J$3)))))))</f>
        <v>#REF!</v>
      </c>
      <c r="X2051" t="e">
        <f>INDEX(FORMULAS!$D$4:$J$10,MATCH('RAW DATA'!A2051,FORMULAS!$A$4:$A$10,0),MATCH(' DASHBOARD'!W2051,FORMULAS!$D$3:$J$3,0))</f>
        <v>#N/A</v>
      </c>
      <c r="Y2051">
        <f t="shared" ref="Y2051:Y2114" si="128">N2051*12/52</f>
        <v>0</v>
      </c>
      <c r="Z2051">
        <f t="shared" ref="Z2051:Z2114" si="129">Y2051/5</f>
        <v>0</v>
      </c>
      <c r="AA2051" t="e">
        <f t="shared" ref="AA2051:AA2114" si="130">Y2051/R2051</f>
        <v>#DIV/0!</v>
      </c>
      <c r="AB2051" s="14" t="e">
        <f>1-(FORMULAS!$S$2-' DASHBOARD'!X2051)/FORMULAS!$S$2</f>
        <v>#N/A</v>
      </c>
      <c r="AC2051" t="e">
        <f t="shared" ref="AC2051:AC2114" si="131">Z2051*X2051</f>
        <v>#N/A</v>
      </c>
    </row>
    <row r="2052" spans="1:29" x14ac:dyDescent="0.2">
      <c r="A2052">
        <f>'RAW DATA'!A2052</f>
        <v>0</v>
      </c>
      <c r="B2052">
        <f>'RAW DATA'!G2052</f>
        <v>0</v>
      </c>
      <c r="C2052" t="e">
        <f>'RAW DATA'!#REF!</f>
        <v>#REF!</v>
      </c>
      <c r="D2052" t="e">
        <f>'RAW DATA'!#REF!</f>
        <v>#REF!</v>
      </c>
      <c r="E2052" t="e">
        <f>'RAW DATA'!#REF!</f>
        <v>#REF!</v>
      </c>
      <c r="F2052">
        <f>'RAW DATA'!H2052</f>
        <v>0</v>
      </c>
      <c r="G2052">
        <f>'RAW DATA'!I2052</f>
        <v>0</v>
      </c>
      <c r="H2052" t="e">
        <f>'RAW DATA'!#REF!</f>
        <v>#REF!</v>
      </c>
      <c r="I2052" t="e">
        <f>'RAW DATA'!#REF!</f>
        <v>#REF!</v>
      </c>
      <c r="J2052">
        <f>'RAW DATA'!J2052</f>
        <v>0</v>
      </c>
      <c r="K2052" t="e">
        <f>'RAW DATA'!#REF!</f>
        <v>#REF!</v>
      </c>
      <c r="L2052">
        <f>'RAW DATA'!P2052</f>
        <v>0</v>
      </c>
      <c r="M2052">
        <f>'RAW DATA'!Q2052</f>
        <v>0</v>
      </c>
      <c r="N2052">
        <f>'RAW DATA'!R2052</f>
        <v>0</v>
      </c>
      <c r="O2052">
        <f>'RAW DATA'!S2052</f>
        <v>0</v>
      </c>
      <c r="P2052">
        <f>'RAW DATA'!T2052</f>
        <v>0</v>
      </c>
      <c r="Q2052">
        <f>'RAW DATA'!U2052</f>
        <v>0</v>
      </c>
      <c r="R2052">
        <f>'RAW DATA'!V2052</f>
        <v>0</v>
      </c>
      <c r="S2052" t="e">
        <f>'RAW DATA'!#REF!</f>
        <v>#REF!</v>
      </c>
      <c r="T2052">
        <f>'RAW DATA'!W2052</f>
        <v>0</v>
      </c>
      <c r="U2052">
        <f>'RAW DATA'!X2052</f>
        <v>0</v>
      </c>
      <c r="V2052">
        <f>'RAW DATA'!Y2052</f>
        <v>0</v>
      </c>
      <c r="W2052" t="e">
        <f>IF(' DASHBOARD'!K2052&gt;=60,FORMULAS!$D$3,IF(' DASHBOARD'!K2052&gt;=55,FORMULAS!$E$3,IF(' DASHBOARD'!K2052&gt;=50,FORMULAS!$F$3,IF(' DASHBOARD'!K2052&gt;=40,FORMULAS!$G$3,IF(' DASHBOARD'!K2052&gt;=30,FORMULAS!$H$3,IF(K2052&gt;=20,FORMULAS!$I$3,IF(' DASHBOARD'!K2052&gt;=16,FORMULAS!$J$3)))))))</f>
        <v>#REF!</v>
      </c>
      <c r="X2052" t="e">
        <f>INDEX(FORMULAS!$D$4:$J$10,MATCH('RAW DATA'!A2052,FORMULAS!$A$4:$A$10,0),MATCH(' DASHBOARD'!W2052,FORMULAS!$D$3:$J$3,0))</f>
        <v>#N/A</v>
      </c>
      <c r="Y2052">
        <f t="shared" si="128"/>
        <v>0</v>
      </c>
      <c r="Z2052">
        <f t="shared" si="129"/>
        <v>0</v>
      </c>
      <c r="AA2052" t="e">
        <f t="shared" si="130"/>
        <v>#DIV/0!</v>
      </c>
      <c r="AB2052" s="14" t="e">
        <f>1-(FORMULAS!$S$2-' DASHBOARD'!X2052)/FORMULAS!$S$2</f>
        <v>#N/A</v>
      </c>
      <c r="AC2052" t="e">
        <f t="shared" si="131"/>
        <v>#N/A</v>
      </c>
    </row>
    <row r="2053" spans="1:29" x14ac:dyDescent="0.2">
      <c r="A2053">
        <f>'RAW DATA'!A2053</f>
        <v>0</v>
      </c>
      <c r="B2053">
        <f>'RAW DATA'!G2053</f>
        <v>0</v>
      </c>
      <c r="C2053" t="e">
        <f>'RAW DATA'!#REF!</f>
        <v>#REF!</v>
      </c>
      <c r="D2053" t="e">
        <f>'RAW DATA'!#REF!</f>
        <v>#REF!</v>
      </c>
      <c r="E2053" t="e">
        <f>'RAW DATA'!#REF!</f>
        <v>#REF!</v>
      </c>
      <c r="F2053">
        <f>'RAW DATA'!H2053</f>
        <v>0</v>
      </c>
      <c r="G2053">
        <f>'RAW DATA'!I2053</f>
        <v>0</v>
      </c>
      <c r="H2053" t="e">
        <f>'RAW DATA'!#REF!</f>
        <v>#REF!</v>
      </c>
      <c r="I2053" t="e">
        <f>'RAW DATA'!#REF!</f>
        <v>#REF!</v>
      </c>
      <c r="J2053">
        <f>'RAW DATA'!J2053</f>
        <v>0</v>
      </c>
      <c r="K2053" t="e">
        <f>'RAW DATA'!#REF!</f>
        <v>#REF!</v>
      </c>
      <c r="L2053">
        <f>'RAW DATA'!P2053</f>
        <v>0</v>
      </c>
      <c r="M2053">
        <f>'RAW DATA'!Q2053</f>
        <v>0</v>
      </c>
      <c r="N2053">
        <f>'RAW DATA'!R2053</f>
        <v>0</v>
      </c>
      <c r="O2053">
        <f>'RAW DATA'!S2053</f>
        <v>0</v>
      </c>
      <c r="P2053">
        <f>'RAW DATA'!T2053</f>
        <v>0</v>
      </c>
      <c r="Q2053">
        <f>'RAW DATA'!U2053</f>
        <v>0</v>
      </c>
      <c r="R2053">
        <f>'RAW DATA'!V2053</f>
        <v>0</v>
      </c>
      <c r="S2053" t="e">
        <f>'RAW DATA'!#REF!</f>
        <v>#REF!</v>
      </c>
      <c r="T2053">
        <f>'RAW DATA'!W2053</f>
        <v>0</v>
      </c>
      <c r="U2053">
        <f>'RAW DATA'!X2053</f>
        <v>0</v>
      </c>
      <c r="V2053">
        <f>'RAW DATA'!Y2053</f>
        <v>0</v>
      </c>
      <c r="W2053" t="e">
        <f>IF(' DASHBOARD'!K2053&gt;=60,FORMULAS!$D$3,IF(' DASHBOARD'!K2053&gt;=55,FORMULAS!$E$3,IF(' DASHBOARD'!K2053&gt;=50,FORMULAS!$F$3,IF(' DASHBOARD'!K2053&gt;=40,FORMULAS!$G$3,IF(' DASHBOARD'!K2053&gt;=30,FORMULAS!$H$3,IF(K2053&gt;=20,FORMULAS!$I$3,IF(' DASHBOARD'!K2053&gt;=16,FORMULAS!$J$3)))))))</f>
        <v>#REF!</v>
      </c>
      <c r="X2053" t="e">
        <f>INDEX(FORMULAS!$D$4:$J$10,MATCH('RAW DATA'!A2053,FORMULAS!$A$4:$A$10,0),MATCH(' DASHBOARD'!W2053,FORMULAS!$D$3:$J$3,0))</f>
        <v>#N/A</v>
      </c>
      <c r="Y2053">
        <f t="shared" si="128"/>
        <v>0</v>
      </c>
      <c r="Z2053">
        <f t="shared" si="129"/>
        <v>0</v>
      </c>
      <c r="AA2053" t="e">
        <f t="shared" si="130"/>
        <v>#DIV/0!</v>
      </c>
      <c r="AB2053" s="14" t="e">
        <f>1-(FORMULAS!$S$2-' DASHBOARD'!X2053)/FORMULAS!$S$2</f>
        <v>#N/A</v>
      </c>
      <c r="AC2053" t="e">
        <f t="shared" si="131"/>
        <v>#N/A</v>
      </c>
    </row>
    <row r="2054" spans="1:29" x14ac:dyDescent="0.2">
      <c r="A2054">
        <f>'RAW DATA'!A2054</f>
        <v>0</v>
      </c>
      <c r="B2054">
        <f>'RAW DATA'!G2054</f>
        <v>0</v>
      </c>
      <c r="C2054" t="e">
        <f>'RAW DATA'!#REF!</f>
        <v>#REF!</v>
      </c>
      <c r="D2054" t="e">
        <f>'RAW DATA'!#REF!</f>
        <v>#REF!</v>
      </c>
      <c r="E2054" t="e">
        <f>'RAW DATA'!#REF!</f>
        <v>#REF!</v>
      </c>
      <c r="F2054">
        <f>'RAW DATA'!H2054</f>
        <v>0</v>
      </c>
      <c r="G2054">
        <f>'RAW DATA'!I2054</f>
        <v>0</v>
      </c>
      <c r="H2054" t="e">
        <f>'RAW DATA'!#REF!</f>
        <v>#REF!</v>
      </c>
      <c r="I2054" t="e">
        <f>'RAW DATA'!#REF!</f>
        <v>#REF!</v>
      </c>
      <c r="J2054">
        <f>'RAW DATA'!J2054</f>
        <v>0</v>
      </c>
      <c r="K2054" t="e">
        <f>'RAW DATA'!#REF!</f>
        <v>#REF!</v>
      </c>
      <c r="L2054">
        <f>'RAW DATA'!P2054</f>
        <v>0</v>
      </c>
      <c r="M2054">
        <f>'RAW DATA'!Q2054</f>
        <v>0</v>
      </c>
      <c r="N2054">
        <f>'RAW DATA'!R2054</f>
        <v>0</v>
      </c>
      <c r="O2054">
        <f>'RAW DATA'!S2054</f>
        <v>0</v>
      </c>
      <c r="P2054">
        <f>'RAW DATA'!T2054</f>
        <v>0</v>
      </c>
      <c r="Q2054">
        <f>'RAW DATA'!U2054</f>
        <v>0</v>
      </c>
      <c r="R2054">
        <f>'RAW DATA'!V2054</f>
        <v>0</v>
      </c>
      <c r="S2054" t="e">
        <f>'RAW DATA'!#REF!</f>
        <v>#REF!</v>
      </c>
      <c r="T2054">
        <f>'RAW DATA'!W2054</f>
        <v>0</v>
      </c>
      <c r="U2054">
        <f>'RAW DATA'!X2054</f>
        <v>0</v>
      </c>
      <c r="V2054">
        <f>'RAW DATA'!Y2054</f>
        <v>0</v>
      </c>
      <c r="W2054" t="e">
        <f>IF(' DASHBOARD'!K2054&gt;=60,FORMULAS!$D$3,IF(' DASHBOARD'!K2054&gt;=55,FORMULAS!$E$3,IF(' DASHBOARD'!K2054&gt;=50,FORMULAS!$F$3,IF(' DASHBOARD'!K2054&gt;=40,FORMULAS!$G$3,IF(' DASHBOARD'!K2054&gt;=30,FORMULAS!$H$3,IF(K2054&gt;=20,FORMULAS!$I$3,IF(' DASHBOARD'!K2054&gt;=16,FORMULAS!$J$3)))))))</f>
        <v>#REF!</v>
      </c>
      <c r="X2054" t="e">
        <f>INDEX(FORMULAS!$D$4:$J$10,MATCH('RAW DATA'!A2054,FORMULAS!$A$4:$A$10,0),MATCH(' DASHBOARD'!W2054,FORMULAS!$D$3:$J$3,0))</f>
        <v>#N/A</v>
      </c>
      <c r="Y2054">
        <f t="shared" si="128"/>
        <v>0</v>
      </c>
      <c r="Z2054">
        <f t="shared" si="129"/>
        <v>0</v>
      </c>
      <c r="AA2054" t="e">
        <f t="shared" si="130"/>
        <v>#DIV/0!</v>
      </c>
      <c r="AB2054" s="14" t="e">
        <f>1-(FORMULAS!$S$2-' DASHBOARD'!X2054)/FORMULAS!$S$2</f>
        <v>#N/A</v>
      </c>
      <c r="AC2054" t="e">
        <f t="shared" si="131"/>
        <v>#N/A</v>
      </c>
    </row>
    <row r="2055" spans="1:29" x14ac:dyDescent="0.2">
      <c r="A2055">
        <f>'RAW DATA'!A2055</f>
        <v>0</v>
      </c>
      <c r="B2055">
        <f>'RAW DATA'!G2055</f>
        <v>0</v>
      </c>
      <c r="C2055" t="e">
        <f>'RAW DATA'!#REF!</f>
        <v>#REF!</v>
      </c>
      <c r="D2055" t="e">
        <f>'RAW DATA'!#REF!</f>
        <v>#REF!</v>
      </c>
      <c r="E2055" t="e">
        <f>'RAW DATA'!#REF!</f>
        <v>#REF!</v>
      </c>
      <c r="F2055">
        <f>'RAW DATA'!H2055</f>
        <v>0</v>
      </c>
      <c r="G2055">
        <f>'RAW DATA'!I2055</f>
        <v>0</v>
      </c>
      <c r="H2055" t="e">
        <f>'RAW DATA'!#REF!</f>
        <v>#REF!</v>
      </c>
      <c r="I2055" t="e">
        <f>'RAW DATA'!#REF!</f>
        <v>#REF!</v>
      </c>
      <c r="J2055">
        <f>'RAW DATA'!J2055</f>
        <v>0</v>
      </c>
      <c r="K2055" t="e">
        <f>'RAW DATA'!#REF!</f>
        <v>#REF!</v>
      </c>
      <c r="L2055">
        <f>'RAW DATA'!P2055</f>
        <v>0</v>
      </c>
      <c r="M2055">
        <f>'RAW DATA'!Q2055</f>
        <v>0</v>
      </c>
      <c r="N2055">
        <f>'RAW DATA'!R2055</f>
        <v>0</v>
      </c>
      <c r="O2055">
        <f>'RAW DATA'!S2055</f>
        <v>0</v>
      </c>
      <c r="P2055">
        <f>'RAW DATA'!T2055</f>
        <v>0</v>
      </c>
      <c r="Q2055">
        <f>'RAW DATA'!U2055</f>
        <v>0</v>
      </c>
      <c r="R2055">
        <f>'RAW DATA'!V2055</f>
        <v>0</v>
      </c>
      <c r="S2055" t="e">
        <f>'RAW DATA'!#REF!</f>
        <v>#REF!</v>
      </c>
      <c r="T2055">
        <f>'RAW DATA'!W2055</f>
        <v>0</v>
      </c>
      <c r="U2055">
        <f>'RAW DATA'!X2055</f>
        <v>0</v>
      </c>
      <c r="V2055">
        <f>'RAW DATA'!Y2055</f>
        <v>0</v>
      </c>
      <c r="W2055" t="e">
        <f>IF(' DASHBOARD'!K2055&gt;=60,FORMULAS!$D$3,IF(' DASHBOARD'!K2055&gt;=55,FORMULAS!$E$3,IF(' DASHBOARD'!K2055&gt;=50,FORMULAS!$F$3,IF(' DASHBOARD'!K2055&gt;=40,FORMULAS!$G$3,IF(' DASHBOARD'!K2055&gt;=30,FORMULAS!$H$3,IF(K2055&gt;=20,FORMULAS!$I$3,IF(' DASHBOARD'!K2055&gt;=16,FORMULAS!$J$3)))))))</f>
        <v>#REF!</v>
      </c>
      <c r="X2055" t="e">
        <f>INDEX(FORMULAS!$D$4:$J$10,MATCH('RAW DATA'!A2055,FORMULAS!$A$4:$A$10,0),MATCH(' DASHBOARD'!W2055,FORMULAS!$D$3:$J$3,0))</f>
        <v>#N/A</v>
      </c>
      <c r="Y2055">
        <f t="shared" si="128"/>
        <v>0</v>
      </c>
      <c r="Z2055">
        <f t="shared" si="129"/>
        <v>0</v>
      </c>
      <c r="AA2055" t="e">
        <f t="shared" si="130"/>
        <v>#DIV/0!</v>
      </c>
      <c r="AB2055" s="14" t="e">
        <f>1-(FORMULAS!$S$2-' DASHBOARD'!X2055)/FORMULAS!$S$2</f>
        <v>#N/A</v>
      </c>
      <c r="AC2055" t="e">
        <f t="shared" si="131"/>
        <v>#N/A</v>
      </c>
    </row>
    <row r="2056" spans="1:29" x14ac:dyDescent="0.2">
      <c r="A2056">
        <f>'RAW DATA'!A2056</f>
        <v>0</v>
      </c>
      <c r="B2056">
        <f>'RAW DATA'!G2056</f>
        <v>0</v>
      </c>
      <c r="C2056" t="e">
        <f>'RAW DATA'!#REF!</f>
        <v>#REF!</v>
      </c>
      <c r="D2056" t="e">
        <f>'RAW DATA'!#REF!</f>
        <v>#REF!</v>
      </c>
      <c r="E2056" t="e">
        <f>'RAW DATA'!#REF!</f>
        <v>#REF!</v>
      </c>
      <c r="F2056">
        <f>'RAW DATA'!H2056</f>
        <v>0</v>
      </c>
      <c r="G2056">
        <f>'RAW DATA'!I2056</f>
        <v>0</v>
      </c>
      <c r="H2056" t="e">
        <f>'RAW DATA'!#REF!</f>
        <v>#REF!</v>
      </c>
      <c r="I2056" t="e">
        <f>'RAW DATA'!#REF!</f>
        <v>#REF!</v>
      </c>
      <c r="J2056">
        <f>'RAW DATA'!J2056</f>
        <v>0</v>
      </c>
      <c r="K2056" t="e">
        <f>'RAW DATA'!#REF!</f>
        <v>#REF!</v>
      </c>
      <c r="L2056">
        <f>'RAW DATA'!P2056</f>
        <v>0</v>
      </c>
      <c r="M2056">
        <f>'RAW DATA'!Q2056</f>
        <v>0</v>
      </c>
      <c r="N2056">
        <f>'RAW DATA'!R2056</f>
        <v>0</v>
      </c>
      <c r="O2056">
        <f>'RAW DATA'!S2056</f>
        <v>0</v>
      </c>
      <c r="P2056">
        <f>'RAW DATA'!T2056</f>
        <v>0</v>
      </c>
      <c r="Q2056">
        <f>'RAW DATA'!U2056</f>
        <v>0</v>
      </c>
      <c r="R2056">
        <f>'RAW DATA'!V2056</f>
        <v>0</v>
      </c>
      <c r="S2056" t="e">
        <f>'RAW DATA'!#REF!</f>
        <v>#REF!</v>
      </c>
      <c r="T2056">
        <f>'RAW DATA'!W2056</f>
        <v>0</v>
      </c>
      <c r="U2056">
        <f>'RAW DATA'!X2056</f>
        <v>0</v>
      </c>
      <c r="V2056">
        <f>'RAW DATA'!Y2056</f>
        <v>0</v>
      </c>
      <c r="W2056" t="e">
        <f>IF(' DASHBOARD'!K2056&gt;=60,FORMULAS!$D$3,IF(' DASHBOARD'!K2056&gt;=55,FORMULAS!$E$3,IF(' DASHBOARD'!K2056&gt;=50,FORMULAS!$F$3,IF(' DASHBOARD'!K2056&gt;=40,FORMULAS!$G$3,IF(' DASHBOARD'!K2056&gt;=30,FORMULAS!$H$3,IF(K2056&gt;=20,FORMULAS!$I$3,IF(' DASHBOARD'!K2056&gt;=16,FORMULAS!$J$3)))))))</f>
        <v>#REF!</v>
      </c>
      <c r="X2056" t="e">
        <f>INDEX(FORMULAS!$D$4:$J$10,MATCH('RAW DATA'!A2056,FORMULAS!$A$4:$A$10,0),MATCH(' DASHBOARD'!W2056,FORMULAS!$D$3:$J$3,0))</f>
        <v>#N/A</v>
      </c>
      <c r="Y2056">
        <f t="shared" si="128"/>
        <v>0</v>
      </c>
      <c r="Z2056">
        <f t="shared" si="129"/>
        <v>0</v>
      </c>
      <c r="AA2056" t="e">
        <f t="shared" si="130"/>
        <v>#DIV/0!</v>
      </c>
      <c r="AB2056" s="14" t="e">
        <f>1-(FORMULAS!$S$2-' DASHBOARD'!X2056)/FORMULAS!$S$2</f>
        <v>#N/A</v>
      </c>
      <c r="AC2056" t="e">
        <f t="shared" si="131"/>
        <v>#N/A</v>
      </c>
    </row>
    <row r="2057" spans="1:29" x14ac:dyDescent="0.2">
      <c r="A2057">
        <f>'RAW DATA'!A2057</f>
        <v>0</v>
      </c>
      <c r="B2057">
        <f>'RAW DATA'!G2057</f>
        <v>0</v>
      </c>
      <c r="C2057" t="e">
        <f>'RAW DATA'!#REF!</f>
        <v>#REF!</v>
      </c>
      <c r="D2057" t="e">
        <f>'RAW DATA'!#REF!</f>
        <v>#REF!</v>
      </c>
      <c r="E2057" t="e">
        <f>'RAW DATA'!#REF!</f>
        <v>#REF!</v>
      </c>
      <c r="F2057">
        <f>'RAW DATA'!H2057</f>
        <v>0</v>
      </c>
      <c r="G2057">
        <f>'RAW DATA'!I2057</f>
        <v>0</v>
      </c>
      <c r="H2057" t="e">
        <f>'RAW DATA'!#REF!</f>
        <v>#REF!</v>
      </c>
      <c r="I2057" t="e">
        <f>'RAW DATA'!#REF!</f>
        <v>#REF!</v>
      </c>
      <c r="J2057">
        <f>'RAW DATA'!J2057</f>
        <v>0</v>
      </c>
      <c r="K2057" t="e">
        <f>'RAW DATA'!#REF!</f>
        <v>#REF!</v>
      </c>
      <c r="L2057">
        <f>'RAW DATA'!P2057</f>
        <v>0</v>
      </c>
      <c r="M2057">
        <f>'RAW DATA'!Q2057</f>
        <v>0</v>
      </c>
      <c r="N2057">
        <f>'RAW DATA'!R2057</f>
        <v>0</v>
      </c>
      <c r="O2057">
        <f>'RAW DATA'!S2057</f>
        <v>0</v>
      </c>
      <c r="P2057">
        <f>'RAW DATA'!T2057</f>
        <v>0</v>
      </c>
      <c r="Q2057">
        <f>'RAW DATA'!U2057</f>
        <v>0</v>
      </c>
      <c r="R2057">
        <f>'RAW DATA'!V2057</f>
        <v>0</v>
      </c>
      <c r="S2057" t="e">
        <f>'RAW DATA'!#REF!</f>
        <v>#REF!</v>
      </c>
      <c r="T2057">
        <f>'RAW DATA'!W2057</f>
        <v>0</v>
      </c>
      <c r="U2057">
        <f>'RAW DATA'!X2057</f>
        <v>0</v>
      </c>
      <c r="V2057">
        <f>'RAW DATA'!Y2057</f>
        <v>0</v>
      </c>
      <c r="W2057" t="e">
        <f>IF(' DASHBOARD'!K2057&gt;=60,FORMULAS!$D$3,IF(' DASHBOARD'!K2057&gt;=55,FORMULAS!$E$3,IF(' DASHBOARD'!K2057&gt;=50,FORMULAS!$F$3,IF(' DASHBOARD'!K2057&gt;=40,FORMULAS!$G$3,IF(' DASHBOARD'!K2057&gt;=30,FORMULAS!$H$3,IF(K2057&gt;=20,FORMULAS!$I$3,IF(' DASHBOARD'!K2057&gt;=16,FORMULAS!$J$3)))))))</f>
        <v>#REF!</v>
      </c>
      <c r="X2057" t="e">
        <f>INDEX(FORMULAS!$D$4:$J$10,MATCH('RAW DATA'!A2057,FORMULAS!$A$4:$A$10,0),MATCH(' DASHBOARD'!W2057,FORMULAS!$D$3:$J$3,0))</f>
        <v>#N/A</v>
      </c>
      <c r="Y2057">
        <f t="shared" si="128"/>
        <v>0</v>
      </c>
      <c r="Z2057">
        <f t="shared" si="129"/>
        <v>0</v>
      </c>
      <c r="AA2057" t="e">
        <f t="shared" si="130"/>
        <v>#DIV/0!</v>
      </c>
      <c r="AB2057" s="14" t="e">
        <f>1-(FORMULAS!$S$2-' DASHBOARD'!X2057)/FORMULAS!$S$2</f>
        <v>#N/A</v>
      </c>
      <c r="AC2057" t="e">
        <f t="shared" si="131"/>
        <v>#N/A</v>
      </c>
    </row>
    <row r="2058" spans="1:29" x14ac:dyDescent="0.2">
      <c r="A2058">
        <f>'RAW DATA'!A2058</f>
        <v>0</v>
      </c>
      <c r="B2058">
        <f>'RAW DATA'!G2058</f>
        <v>0</v>
      </c>
      <c r="C2058" t="e">
        <f>'RAW DATA'!#REF!</f>
        <v>#REF!</v>
      </c>
      <c r="D2058" t="e">
        <f>'RAW DATA'!#REF!</f>
        <v>#REF!</v>
      </c>
      <c r="E2058" t="e">
        <f>'RAW DATA'!#REF!</f>
        <v>#REF!</v>
      </c>
      <c r="F2058">
        <f>'RAW DATA'!H2058</f>
        <v>0</v>
      </c>
      <c r="G2058">
        <f>'RAW DATA'!I2058</f>
        <v>0</v>
      </c>
      <c r="H2058" t="e">
        <f>'RAW DATA'!#REF!</f>
        <v>#REF!</v>
      </c>
      <c r="I2058" t="e">
        <f>'RAW DATA'!#REF!</f>
        <v>#REF!</v>
      </c>
      <c r="J2058">
        <f>'RAW DATA'!J2058</f>
        <v>0</v>
      </c>
      <c r="K2058" t="e">
        <f>'RAW DATA'!#REF!</f>
        <v>#REF!</v>
      </c>
      <c r="L2058">
        <f>'RAW DATA'!P2058</f>
        <v>0</v>
      </c>
      <c r="M2058">
        <f>'RAW DATA'!Q2058</f>
        <v>0</v>
      </c>
      <c r="N2058">
        <f>'RAW DATA'!R2058</f>
        <v>0</v>
      </c>
      <c r="O2058">
        <f>'RAW DATA'!S2058</f>
        <v>0</v>
      </c>
      <c r="P2058">
        <f>'RAW DATA'!T2058</f>
        <v>0</v>
      </c>
      <c r="Q2058">
        <f>'RAW DATA'!U2058</f>
        <v>0</v>
      </c>
      <c r="R2058">
        <f>'RAW DATA'!V2058</f>
        <v>0</v>
      </c>
      <c r="S2058" t="e">
        <f>'RAW DATA'!#REF!</f>
        <v>#REF!</v>
      </c>
      <c r="T2058">
        <f>'RAW DATA'!W2058</f>
        <v>0</v>
      </c>
      <c r="U2058">
        <f>'RAW DATA'!X2058</f>
        <v>0</v>
      </c>
      <c r="V2058">
        <f>'RAW DATA'!Y2058</f>
        <v>0</v>
      </c>
      <c r="W2058" t="e">
        <f>IF(' DASHBOARD'!K2058&gt;=60,FORMULAS!$D$3,IF(' DASHBOARD'!K2058&gt;=55,FORMULAS!$E$3,IF(' DASHBOARD'!K2058&gt;=50,FORMULAS!$F$3,IF(' DASHBOARD'!K2058&gt;=40,FORMULAS!$G$3,IF(' DASHBOARD'!K2058&gt;=30,FORMULAS!$H$3,IF(K2058&gt;=20,FORMULAS!$I$3,IF(' DASHBOARD'!K2058&gt;=16,FORMULAS!$J$3)))))))</f>
        <v>#REF!</v>
      </c>
      <c r="X2058" t="e">
        <f>INDEX(FORMULAS!$D$4:$J$10,MATCH('RAW DATA'!A2058,FORMULAS!$A$4:$A$10,0),MATCH(' DASHBOARD'!W2058,FORMULAS!$D$3:$J$3,0))</f>
        <v>#N/A</v>
      </c>
      <c r="Y2058">
        <f t="shared" si="128"/>
        <v>0</v>
      </c>
      <c r="Z2058">
        <f t="shared" si="129"/>
        <v>0</v>
      </c>
      <c r="AA2058" t="e">
        <f t="shared" si="130"/>
        <v>#DIV/0!</v>
      </c>
      <c r="AB2058" s="14" t="e">
        <f>1-(FORMULAS!$S$2-' DASHBOARD'!X2058)/FORMULAS!$S$2</f>
        <v>#N/A</v>
      </c>
      <c r="AC2058" t="e">
        <f t="shared" si="131"/>
        <v>#N/A</v>
      </c>
    </row>
    <row r="2059" spans="1:29" x14ac:dyDescent="0.2">
      <c r="A2059">
        <f>'RAW DATA'!A2059</f>
        <v>0</v>
      </c>
      <c r="B2059">
        <f>'RAW DATA'!G2059</f>
        <v>0</v>
      </c>
      <c r="C2059" t="e">
        <f>'RAW DATA'!#REF!</f>
        <v>#REF!</v>
      </c>
      <c r="D2059" t="e">
        <f>'RAW DATA'!#REF!</f>
        <v>#REF!</v>
      </c>
      <c r="E2059" t="e">
        <f>'RAW DATA'!#REF!</f>
        <v>#REF!</v>
      </c>
      <c r="F2059">
        <f>'RAW DATA'!H2059</f>
        <v>0</v>
      </c>
      <c r="G2059">
        <f>'RAW DATA'!I2059</f>
        <v>0</v>
      </c>
      <c r="H2059" t="e">
        <f>'RAW DATA'!#REF!</f>
        <v>#REF!</v>
      </c>
      <c r="I2059" t="e">
        <f>'RAW DATA'!#REF!</f>
        <v>#REF!</v>
      </c>
      <c r="J2059">
        <f>'RAW DATA'!J2059</f>
        <v>0</v>
      </c>
      <c r="K2059" t="e">
        <f>'RAW DATA'!#REF!</f>
        <v>#REF!</v>
      </c>
      <c r="L2059">
        <f>'RAW DATA'!P2059</f>
        <v>0</v>
      </c>
      <c r="M2059">
        <f>'RAW DATA'!Q2059</f>
        <v>0</v>
      </c>
      <c r="N2059">
        <f>'RAW DATA'!R2059</f>
        <v>0</v>
      </c>
      <c r="O2059">
        <f>'RAW DATA'!S2059</f>
        <v>0</v>
      </c>
      <c r="P2059">
        <f>'RAW DATA'!T2059</f>
        <v>0</v>
      </c>
      <c r="Q2059">
        <f>'RAW DATA'!U2059</f>
        <v>0</v>
      </c>
      <c r="R2059">
        <f>'RAW DATA'!V2059</f>
        <v>0</v>
      </c>
      <c r="S2059" t="e">
        <f>'RAW DATA'!#REF!</f>
        <v>#REF!</v>
      </c>
      <c r="T2059">
        <f>'RAW DATA'!W2059</f>
        <v>0</v>
      </c>
      <c r="U2059">
        <f>'RAW DATA'!X2059</f>
        <v>0</v>
      </c>
      <c r="V2059">
        <f>'RAW DATA'!Y2059</f>
        <v>0</v>
      </c>
      <c r="W2059" t="e">
        <f>IF(' DASHBOARD'!K2059&gt;=60,FORMULAS!$D$3,IF(' DASHBOARD'!K2059&gt;=55,FORMULAS!$E$3,IF(' DASHBOARD'!K2059&gt;=50,FORMULAS!$F$3,IF(' DASHBOARD'!K2059&gt;=40,FORMULAS!$G$3,IF(' DASHBOARD'!K2059&gt;=30,FORMULAS!$H$3,IF(K2059&gt;=20,FORMULAS!$I$3,IF(' DASHBOARD'!K2059&gt;=16,FORMULAS!$J$3)))))))</f>
        <v>#REF!</v>
      </c>
      <c r="X2059" t="e">
        <f>INDEX(FORMULAS!$D$4:$J$10,MATCH('RAW DATA'!A2059,FORMULAS!$A$4:$A$10,0),MATCH(' DASHBOARD'!W2059,FORMULAS!$D$3:$J$3,0))</f>
        <v>#N/A</v>
      </c>
      <c r="Y2059">
        <f t="shared" si="128"/>
        <v>0</v>
      </c>
      <c r="Z2059">
        <f t="shared" si="129"/>
        <v>0</v>
      </c>
      <c r="AA2059" t="e">
        <f t="shared" si="130"/>
        <v>#DIV/0!</v>
      </c>
      <c r="AB2059" s="14" t="e">
        <f>1-(FORMULAS!$S$2-' DASHBOARD'!X2059)/FORMULAS!$S$2</f>
        <v>#N/A</v>
      </c>
      <c r="AC2059" t="e">
        <f t="shared" si="131"/>
        <v>#N/A</v>
      </c>
    </row>
    <row r="2060" spans="1:29" x14ac:dyDescent="0.2">
      <c r="A2060">
        <f>'RAW DATA'!A2060</f>
        <v>0</v>
      </c>
      <c r="B2060">
        <f>'RAW DATA'!G2060</f>
        <v>0</v>
      </c>
      <c r="C2060" t="e">
        <f>'RAW DATA'!#REF!</f>
        <v>#REF!</v>
      </c>
      <c r="D2060" t="e">
        <f>'RAW DATA'!#REF!</f>
        <v>#REF!</v>
      </c>
      <c r="E2060" t="e">
        <f>'RAW DATA'!#REF!</f>
        <v>#REF!</v>
      </c>
      <c r="F2060">
        <f>'RAW DATA'!H2060</f>
        <v>0</v>
      </c>
      <c r="G2060">
        <f>'RAW DATA'!I2060</f>
        <v>0</v>
      </c>
      <c r="H2060" t="e">
        <f>'RAW DATA'!#REF!</f>
        <v>#REF!</v>
      </c>
      <c r="I2060" t="e">
        <f>'RAW DATA'!#REF!</f>
        <v>#REF!</v>
      </c>
      <c r="J2060">
        <f>'RAW DATA'!J2060</f>
        <v>0</v>
      </c>
      <c r="K2060" t="e">
        <f>'RAW DATA'!#REF!</f>
        <v>#REF!</v>
      </c>
      <c r="L2060">
        <f>'RAW DATA'!P2060</f>
        <v>0</v>
      </c>
      <c r="M2060">
        <f>'RAW DATA'!Q2060</f>
        <v>0</v>
      </c>
      <c r="N2060">
        <f>'RAW DATA'!R2060</f>
        <v>0</v>
      </c>
      <c r="O2060">
        <f>'RAW DATA'!S2060</f>
        <v>0</v>
      </c>
      <c r="P2060">
        <f>'RAW DATA'!T2060</f>
        <v>0</v>
      </c>
      <c r="Q2060">
        <f>'RAW DATA'!U2060</f>
        <v>0</v>
      </c>
      <c r="R2060">
        <f>'RAW DATA'!V2060</f>
        <v>0</v>
      </c>
      <c r="S2060" t="e">
        <f>'RAW DATA'!#REF!</f>
        <v>#REF!</v>
      </c>
      <c r="T2060">
        <f>'RAW DATA'!W2060</f>
        <v>0</v>
      </c>
      <c r="U2060">
        <f>'RAW DATA'!X2060</f>
        <v>0</v>
      </c>
      <c r="V2060">
        <f>'RAW DATA'!Y2060</f>
        <v>0</v>
      </c>
      <c r="W2060" t="e">
        <f>IF(' DASHBOARD'!K2060&gt;=60,FORMULAS!$D$3,IF(' DASHBOARD'!K2060&gt;=55,FORMULAS!$E$3,IF(' DASHBOARD'!K2060&gt;=50,FORMULAS!$F$3,IF(' DASHBOARD'!K2060&gt;=40,FORMULAS!$G$3,IF(' DASHBOARD'!K2060&gt;=30,FORMULAS!$H$3,IF(K2060&gt;=20,FORMULAS!$I$3,IF(' DASHBOARD'!K2060&gt;=16,FORMULAS!$J$3)))))))</f>
        <v>#REF!</v>
      </c>
      <c r="X2060" t="e">
        <f>INDEX(FORMULAS!$D$4:$J$10,MATCH('RAW DATA'!A2060,FORMULAS!$A$4:$A$10,0),MATCH(' DASHBOARD'!W2060,FORMULAS!$D$3:$J$3,0))</f>
        <v>#N/A</v>
      </c>
      <c r="Y2060">
        <f t="shared" si="128"/>
        <v>0</v>
      </c>
      <c r="Z2060">
        <f t="shared" si="129"/>
        <v>0</v>
      </c>
      <c r="AA2060" t="e">
        <f t="shared" si="130"/>
        <v>#DIV/0!</v>
      </c>
      <c r="AB2060" s="14" t="e">
        <f>1-(FORMULAS!$S$2-' DASHBOARD'!X2060)/FORMULAS!$S$2</f>
        <v>#N/A</v>
      </c>
      <c r="AC2060" t="e">
        <f t="shared" si="131"/>
        <v>#N/A</v>
      </c>
    </row>
    <row r="2061" spans="1:29" x14ac:dyDescent="0.2">
      <c r="A2061">
        <f>'RAW DATA'!A2061</f>
        <v>0</v>
      </c>
      <c r="B2061">
        <f>'RAW DATA'!G2061</f>
        <v>0</v>
      </c>
      <c r="C2061" t="e">
        <f>'RAW DATA'!#REF!</f>
        <v>#REF!</v>
      </c>
      <c r="D2061" t="e">
        <f>'RAW DATA'!#REF!</f>
        <v>#REF!</v>
      </c>
      <c r="E2061" t="e">
        <f>'RAW DATA'!#REF!</f>
        <v>#REF!</v>
      </c>
      <c r="F2061">
        <f>'RAW DATA'!H2061</f>
        <v>0</v>
      </c>
      <c r="G2061">
        <f>'RAW DATA'!I2061</f>
        <v>0</v>
      </c>
      <c r="H2061" t="e">
        <f>'RAW DATA'!#REF!</f>
        <v>#REF!</v>
      </c>
      <c r="I2061" t="e">
        <f>'RAW DATA'!#REF!</f>
        <v>#REF!</v>
      </c>
      <c r="J2061">
        <f>'RAW DATA'!J2061</f>
        <v>0</v>
      </c>
      <c r="K2061" t="e">
        <f>'RAW DATA'!#REF!</f>
        <v>#REF!</v>
      </c>
      <c r="L2061">
        <f>'RAW DATA'!P2061</f>
        <v>0</v>
      </c>
      <c r="M2061">
        <f>'RAW DATA'!Q2061</f>
        <v>0</v>
      </c>
      <c r="N2061">
        <f>'RAW DATA'!R2061</f>
        <v>0</v>
      </c>
      <c r="O2061">
        <f>'RAW DATA'!S2061</f>
        <v>0</v>
      </c>
      <c r="P2061">
        <f>'RAW DATA'!T2061</f>
        <v>0</v>
      </c>
      <c r="Q2061">
        <f>'RAW DATA'!U2061</f>
        <v>0</v>
      </c>
      <c r="R2061">
        <f>'RAW DATA'!V2061</f>
        <v>0</v>
      </c>
      <c r="S2061" t="e">
        <f>'RAW DATA'!#REF!</f>
        <v>#REF!</v>
      </c>
      <c r="T2061">
        <f>'RAW DATA'!W2061</f>
        <v>0</v>
      </c>
      <c r="U2061">
        <f>'RAW DATA'!X2061</f>
        <v>0</v>
      </c>
      <c r="V2061">
        <f>'RAW DATA'!Y2061</f>
        <v>0</v>
      </c>
      <c r="W2061" t="e">
        <f>IF(' DASHBOARD'!K2061&gt;=60,FORMULAS!$D$3,IF(' DASHBOARD'!K2061&gt;=55,FORMULAS!$E$3,IF(' DASHBOARD'!K2061&gt;=50,FORMULAS!$F$3,IF(' DASHBOARD'!K2061&gt;=40,FORMULAS!$G$3,IF(' DASHBOARD'!K2061&gt;=30,FORMULAS!$H$3,IF(K2061&gt;=20,FORMULAS!$I$3,IF(' DASHBOARD'!K2061&gt;=16,FORMULAS!$J$3)))))))</f>
        <v>#REF!</v>
      </c>
      <c r="X2061" t="e">
        <f>INDEX(FORMULAS!$D$4:$J$10,MATCH('RAW DATA'!A2061,FORMULAS!$A$4:$A$10,0),MATCH(' DASHBOARD'!W2061,FORMULAS!$D$3:$J$3,0))</f>
        <v>#N/A</v>
      </c>
      <c r="Y2061">
        <f t="shared" si="128"/>
        <v>0</v>
      </c>
      <c r="Z2061">
        <f t="shared" si="129"/>
        <v>0</v>
      </c>
      <c r="AA2061" t="e">
        <f t="shared" si="130"/>
        <v>#DIV/0!</v>
      </c>
      <c r="AB2061" s="14" t="e">
        <f>1-(FORMULAS!$S$2-' DASHBOARD'!X2061)/FORMULAS!$S$2</f>
        <v>#N/A</v>
      </c>
      <c r="AC2061" t="e">
        <f t="shared" si="131"/>
        <v>#N/A</v>
      </c>
    </row>
    <row r="2062" spans="1:29" x14ac:dyDescent="0.2">
      <c r="A2062">
        <f>'RAW DATA'!A2062</f>
        <v>0</v>
      </c>
      <c r="B2062">
        <f>'RAW DATA'!G2062</f>
        <v>0</v>
      </c>
      <c r="C2062" t="e">
        <f>'RAW DATA'!#REF!</f>
        <v>#REF!</v>
      </c>
      <c r="D2062" t="e">
        <f>'RAW DATA'!#REF!</f>
        <v>#REF!</v>
      </c>
      <c r="E2062" t="e">
        <f>'RAW DATA'!#REF!</f>
        <v>#REF!</v>
      </c>
      <c r="F2062">
        <f>'RAW DATA'!H2062</f>
        <v>0</v>
      </c>
      <c r="G2062">
        <f>'RAW DATA'!I2062</f>
        <v>0</v>
      </c>
      <c r="H2062" t="e">
        <f>'RAW DATA'!#REF!</f>
        <v>#REF!</v>
      </c>
      <c r="I2062" t="e">
        <f>'RAW DATA'!#REF!</f>
        <v>#REF!</v>
      </c>
      <c r="J2062">
        <f>'RAW DATA'!J2062</f>
        <v>0</v>
      </c>
      <c r="K2062" t="e">
        <f>'RAW DATA'!#REF!</f>
        <v>#REF!</v>
      </c>
      <c r="L2062">
        <f>'RAW DATA'!P2062</f>
        <v>0</v>
      </c>
      <c r="M2062">
        <f>'RAW DATA'!Q2062</f>
        <v>0</v>
      </c>
      <c r="N2062">
        <f>'RAW DATA'!R2062</f>
        <v>0</v>
      </c>
      <c r="O2062">
        <f>'RAW DATA'!S2062</f>
        <v>0</v>
      </c>
      <c r="P2062">
        <f>'RAW DATA'!T2062</f>
        <v>0</v>
      </c>
      <c r="Q2062">
        <f>'RAW DATA'!U2062</f>
        <v>0</v>
      </c>
      <c r="R2062">
        <f>'RAW DATA'!V2062</f>
        <v>0</v>
      </c>
      <c r="S2062" t="e">
        <f>'RAW DATA'!#REF!</f>
        <v>#REF!</v>
      </c>
      <c r="T2062">
        <f>'RAW DATA'!W2062</f>
        <v>0</v>
      </c>
      <c r="U2062">
        <f>'RAW DATA'!X2062</f>
        <v>0</v>
      </c>
      <c r="V2062">
        <f>'RAW DATA'!Y2062</f>
        <v>0</v>
      </c>
      <c r="W2062" t="e">
        <f>IF(' DASHBOARD'!K2062&gt;=60,FORMULAS!$D$3,IF(' DASHBOARD'!K2062&gt;=55,FORMULAS!$E$3,IF(' DASHBOARD'!K2062&gt;=50,FORMULAS!$F$3,IF(' DASHBOARD'!K2062&gt;=40,FORMULAS!$G$3,IF(' DASHBOARD'!K2062&gt;=30,FORMULAS!$H$3,IF(K2062&gt;=20,FORMULAS!$I$3,IF(' DASHBOARD'!K2062&gt;=16,FORMULAS!$J$3)))))))</f>
        <v>#REF!</v>
      </c>
      <c r="X2062" t="e">
        <f>INDEX(FORMULAS!$D$4:$J$10,MATCH('RAW DATA'!A2062,FORMULAS!$A$4:$A$10,0),MATCH(' DASHBOARD'!W2062,FORMULAS!$D$3:$J$3,0))</f>
        <v>#N/A</v>
      </c>
      <c r="Y2062">
        <f t="shared" si="128"/>
        <v>0</v>
      </c>
      <c r="Z2062">
        <f t="shared" si="129"/>
        <v>0</v>
      </c>
      <c r="AA2062" t="e">
        <f t="shared" si="130"/>
        <v>#DIV/0!</v>
      </c>
      <c r="AB2062" s="14" t="e">
        <f>1-(FORMULAS!$S$2-' DASHBOARD'!X2062)/FORMULAS!$S$2</f>
        <v>#N/A</v>
      </c>
      <c r="AC2062" t="e">
        <f t="shared" si="131"/>
        <v>#N/A</v>
      </c>
    </row>
    <row r="2063" spans="1:29" x14ac:dyDescent="0.2">
      <c r="A2063">
        <f>'RAW DATA'!A2063</f>
        <v>0</v>
      </c>
      <c r="B2063">
        <f>'RAW DATA'!G2063</f>
        <v>0</v>
      </c>
      <c r="C2063" t="e">
        <f>'RAW DATA'!#REF!</f>
        <v>#REF!</v>
      </c>
      <c r="D2063" t="e">
        <f>'RAW DATA'!#REF!</f>
        <v>#REF!</v>
      </c>
      <c r="E2063" t="e">
        <f>'RAW DATA'!#REF!</f>
        <v>#REF!</v>
      </c>
      <c r="F2063">
        <f>'RAW DATA'!H2063</f>
        <v>0</v>
      </c>
      <c r="G2063">
        <f>'RAW DATA'!I2063</f>
        <v>0</v>
      </c>
      <c r="H2063" t="e">
        <f>'RAW DATA'!#REF!</f>
        <v>#REF!</v>
      </c>
      <c r="I2063" t="e">
        <f>'RAW DATA'!#REF!</f>
        <v>#REF!</v>
      </c>
      <c r="J2063">
        <f>'RAW DATA'!J2063</f>
        <v>0</v>
      </c>
      <c r="K2063" t="e">
        <f>'RAW DATA'!#REF!</f>
        <v>#REF!</v>
      </c>
      <c r="L2063">
        <f>'RAW DATA'!P2063</f>
        <v>0</v>
      </c>
      <c r="M2063">
        <f>'RAW DATA'!Q2063</f>
        <v>0</v>
      </c>
      <c r="N2063">
        <f>'RAW DATA'!R2063</f>
        <v>0</v>
      </c>
      <c r="O2063">
        <f>'RAW DATA'!S2063</f>
        <v>0</v>
      </c>
      <c r="P2063">
        <f>'RAW DATA'!T2063</f>
        <v>0</v>
      </c>
      <c r="Q2063">
        <f>'RAW DATA'!U2063</f>
        <v>0</v>
      </c>
      <c r="R2063">
        <f>'RAW DATA'!V2063</f>
        <v>0</v>
      </c>
      <c r="S2063" t="e">
        <f>'RAW DATA'!#REF!</f>
        <v>#REF!</v>
      </c>
      <c r="T2063">
        <f>'RAW DATA'!W2063</f>
        <v>0</v>
      </c>
      <c r="U2063">
        <f>'RAW DATA'!X2063</f>
        <v>0</v>
      </c>
      <c r="V2063">
        <f>'RAW DATA'!Y2063</f>
        <v>0</v>
      </c>
      <c r="W2063" t="e">
        <f>IF(' DASHBOARD'!K2063&gt;=60,FORMULAS!$D$3,IF(' DASHBOARD'!K2063&gt;=55,FORMULAS!$E$3,IF(' DASHBOARD'!K2063&gt;=50,FORMULAS!$F$3,IF(' DASHBOARD'!K2063&gt;=40,FORMULAS!$G$3,IF(' DASHBOARD'!K2063&gt;=30,FORMULAS!$H$3,IF(K2063&gt;=20,FORMULAS!$I$3,IF(' DASHBOARD'!K2063&gt;=16,FORMULAS!$J$3)))))))</f>
        <v>#REF!</v>
      </c>
      <c r="X2063" t="e">
        <f>INDEX(FORMULAS!$D$4:$J$10,MATCH('RAW DATA'!A2063,FORMULAS!$A$4:$A$10,0),MATCH(' DASHBOARD'!W2063,FORMULAS!$D$3:$J$3,0))</f>
        <v>#N/A</v>
      </c>
      <c r="Y2063">
        <f t="shared" si="128"/>
        <v>0</v>
      </c>
      <c r="Z2063">
        <f t="shared" si="129"/>
        <v>0</v>
      </c>
      <c r="AA2063" t="e">
        <f t="shared" si="130"/>
        <v>#DIV/0!</v>
      </c>
      <c r="AB2063" s="14" t="e">
        <f>1-(FORMULAS!$S$2-' DASHBOARD'!X2063)/FORMULAS!$S$2</f>
        <v>#N/A</v>
      </c>
      <c r="AC2063" t="e">
        <f t="shared" si="131"/>
        <v>#N/A</v>
      </c>
    </row>
    <row r="2064" spans="1:29" x14ac:dyDescent="0.2">
      <c r="A2064">
        <f>'RAW DATA'!A2064</f>
        <v>0</v>
      </c>
      <c r="B2064">
        <f>'RAW DATA'!G2064</f>
        <v>0</v>
      </c>
      <c r="C2064" t="e">
        <f>'RAW DATA'!#REF!</f>
        <v>#REF!</v>
      </c>
      <c r="D2064" t="e">
        <f>'RAW DATA'!#REF!</f>
        <v>#REF!</v>
      </c>
      <c r="E2064" t="e">
        <f>'RAW DATA'!#REF!</f>
        <v>#REF!</v>
      </c>
      <c r="F2064">
        <f>'RAW DATA'!H2064</f>
        <v>0</v>
      </c>
      <c r="G2064">
        <f>'RAW DATA'!I2064</f>
        <v>0</v>
      </c>
      <c r="H2064" t="e">
        <f>'RAW DATA'!#REF!</f>
        <v>#REF!</v>
      </c>
      <c r="I2064" t="e">
        <f>'RAW DATA'!#REF!</f>
        <v>#REF!</v>
      </c>
      <c r="J2064">
        <f>'RAW DATA'!J2064</f>
        <v>0</v>
      </c>
      <c r="K2064" t="e">
        <f>'RAW DATA'!#REF!</f>
        <v>#REF!</v>
      </c>
      <c r="L2064">
        <f>'RAW DATA'!P2064</f>
        <v>0</v>
      </c>
      <c r="M2064">
        <f>'RAW DATA'!Q2064</f>
        <v>0</v>
      </c>
      <c r="N2064">
        <f>'RAW DATA'!R2064</f>
        <v>0</v>
      </c>
      <c r="O2064">
        <f>'RAW DATA'!S2064</f>
        <v>0</v>
      </c>
      <c r="P2064">
        <f>'RAW DATA'!T2064</f>
        <v>0</v>
      </c>
      <c r="Q2064">
        <f>'RAW DATA'!U2064</f>
        <v>0</v>
      </c>
      <c r="R2064">
        <f>'RAW DATA'!V2064</f>
        <v>0</v>
      </c>
      <c r="S2064" t="e">
        <f>'RAW DATA'!#REF!</f>
        <v>#REF!</v>
      </c>
      <c r="T2064">
        <f>'RAW DATA'!W2064</f>
        <v>0</v>
      </c>
      <c r="U2064">
        <f>'RAW DATA'!X2064</f>
        <v>0</v>
      </c>
      <c r="V2064">
        <f>'RAW DATA'!Y2064</f>
        <v>0</v>
      </c>
      <c r="W2064" t="e">
        <f>IF(' DASHBOARD'!K2064&gt;=60,FORMULAS!$D$3,IF(' DASHBOARD'!K2064&gt;=55,FORMULAS!$E$3,IF(' DASHBOARD'!K2064&gt;=50,FORMULAS!$F$3,IF(' DASHBOARD'!K2064&gt;=40,FORMULAS!$G$3,IF(' DASHBOARD'!K2064&gt;=30,FORMULAS!$H$3,IF(K2064&gt;=20,FORMULAS!$I$3,IF(' DASHBOARD'!K2064&gt;=16,FORMULAS!$J$3)))))))</f>
        <v>#REF!</v>
      </c>
      <c r="X2064" t="e">
        <f>INDEX(FORMULAS!$D$4:$J$10,MATCH('RAW DATA'!A2064,FORMULAS!$A$4:$A$10,0),MATCH(' DASHBOARD'!W2064,FORMULAS!$D$3:$J$3,0))</f>
        <v>#N/A</v>
      </c>
      <c r="Y2064">
        <f t="shared" si="128"/>
        <v>0</v>
      </c>
      <c r="Z2064">
        <f t="shared" si="129"/>
        <v>0</v>
      </c>
      <c r="AA2064" t="e">
        <f t="shared" si="130"/>
        <v>#DIV/0!</v>
      </c>
      <c r="AB2064" s="14" t="e">
        <f>1-(FORMULAS!$S$2-' DASHBOARD'!X2064)/FORMULAS!$S$2</f>
        <v>#N/A</v>
      </c>
      <c r="AC2064" t="e">
        <f t="shared" si="131"/>
        <v>#N/A</v>
      </c>
    </row>
    <row r="2065" spans="1:29" x14ac:dyDescent="0.2">
      <c r="A2065">
        <f>'RAW DATA'!A2065</f>
        <v>0</v>
      </c>
      <c r="B2065">
        <f>'RAW DATA'!G2065</f>
        <v>0</v>
      </c>
      <c r="C2065" t="e">
        <f>'RAW DATA'!#REF!</f>
        <v>#REF!</v>
      </c>
      <c r="D2065" t="e">
        <f>'RAW DATA'!#REF!</f>
        <v>#REF!</v>
      </c>
      <c r="E2065" t="e">
        <f>'RAW DATA'!#REF!</f>
        <v>#REF!</v>
      </c>
      <c r="F2065">
        <f>'RAW DATA'!H2065</f>
        <v>0</v>
      </c>
      <c r="G2065">
        <f>'RAW DATA'!I2065</f>
        <v>0</v>
      </c>
      <c r="H2065" t="e">
        <f>'RAW DATA'!#REF!</f>
        <v>#REF!</v>
      </c>
      <c r="I2065" t="e">
        <f>'RAW DATA'!#REF!</f>
        <v>#REF!</v>
      </c>
      <c r="J2065">
        <f>'RAW DATA'!J2065</f>
        <v>0</v>
      </c>
      <c r="K2065" t="e">
        <f>'RAW DATA'!#REF!</f>
        <v>#REF!</v>
      </c>
      <c r="L2065">
        <f>'RAW DATA'!P2065</f>
        <v>0</v>
      </c>
      <c r="M2065">
        <f>'RAW DATA'!Q2065</f>
        <v>0</v>
      </c>
      <c r="N2065">
        <f>'RAW DATA'!R2065</f>
        <v>0</v>
      </c>
      <c r="O2065">
        <f>'RAW DATA'!S2065</f>
        <v>0</v>
      </c>
      <c r="P2065">
        <f>'RAW DATA'!T2065</f>
        <v>0</v>
      </c>
      <c r="Q2065">
        <f>'RAW DATA'!U2065</f>
        <v>0</v>
      </c>
      <c r="R2065">
        <f>'RAW DATA'!V2065</f>
        <v>0</v>
      </c>
      <c r="S2065" t="e">
        <f>'RAW DATA'!#REF!</f>
        <v>#REF!</v>
      </c>
      <c r="T2065">
        <f>'RAW DATA'!W2065</f>
        <v>0</v>
      </c>
      <c r="U2065">
        <f>'RAW DATA'!X2065</f>
        <v>0</v>
      </c>
      <c r="V2065">
        <f>'RAW DATA'!Y2065</f>
        <v>0</v>
      </c>
      <c r="W2065" t="e">
        <f>IF(' DASHBOARD'!K2065&gt;=60,FORMULAS!$D$3,IF(' DASHBOARD'!K2065&gt;=55,FORMULAS!$E$3,IF(' DASHBOARD'!K2065&gt;=50,FORMULAS!$F$3,IF(' DASHBOARD'!K2065&gt;=40,FORMULAS!$G$3,IF(' DASHBOARD'!K2065&gt;=30,FORMULAS!$H$3,IF(K2065&gt;=20,FORMULAS!$I$3,IF(' DASHBOARD'!K2065&gt;=16,FORMULAS!$J$3)))))))</f>
        <v>#REF!</v>
      </c>
      <c r="X2065" t="e">
        <f>INDEX(FORMULAS!$D$4:$J$10,MATCH('RAW DATA'!A2065,FORMULAS!$A$4:$A$10,0),MATCH(' DASHBOARD'!W2065,FORMULAS!$D$3:$J$3,0))</f>
        <v>#N/A</v>
      </c>
      <c r="Y2065">
        <f t="shared" si="128"/>
        <v>0</v>
      </c>
      <c r="Z2065">
        <f t="shared" si="129"/>
        <v>0</v>
      </c>
      <c r="AA2065" t="e">
        <f t="shared" si="130"/>
        <v>#DIV/0!</v>
      </c>
      <c r="AB2065" s="14" t="e">
        <f>1-(FORMULAS!$S$2-' DASHBOARD'!X2065)/FORMULAS!$S$2</f>
        <v>#N/A</v>
      </c>
      <c r="AC2065" t="e">
        <f t="shared" si="131"/>
        <v>#N/A</v>
      </c>
    </row>
    <row r="2066" spans="1:29" x14ac:dyDescent="0.2">
      <c r="A2066">
        <f>'RAW DATA'!A2066</f>
        <v>0</v>
      </c>
      <c r="B2066">
        <f>'RAW DATA'!G2066</f>
        <v>0</v>
      </c>
      <c r="C2066" t="e">
        <f>'RAW DATA'!#REF!</f>
        <v>#REF!</v>
      </c>
      <c r="D2066" t="e">
        <f>'RAW DATA'!#REF!</f>
        <v>#REF!</v>
      </c>
      <c r="E2066" t="e">
        <f>'RAW DATA'!#REF!</f>
        <v>#REF!</v>
      </c>
      <c r="F2066">
        <f>'RAW DATA'!H2066</f>
        <v>0</v>
      </c>
      <c r="G2066">
        <f>'RAW DATA'!I2066</f>
        <v>0</v>
      </c>
      <c r="H2066" t="e">
        <f>'RAW DATA'!#REF!</f>
        <v>#REF!</v>
      </c>
      <c r="I2066" t="e">
        <f>'RAW DATA'!#REF!</f>
        <v>#REF!</v>
      </c>
      <c r="J2066">
        <f>'RAW DATA'!J2066</f>
        <v>0</v>
      </c>
      <c r="K2066" t="e">
        <f>'RAW DATA'!#REF!</f>
        <v>#REF!</v>
      </c>
      <c r="L2066">
        <f>'RAW DATA'!P2066</f>
        <v>0</v>
      </c>
      <c r="M2066">
        <f>'RAW DATA'!Q2066</f>
        <v>0</v>
      </c>
      <c r="N2066">
        <f>'RAW DATA'!R2066</f>
        <v>0</v>
      </c>
      <c r="O2066">
        <f>'RAW DATA'!S2066</f>
        <v>0</v>
      </c>
      <c r="P2066">
        <f>'RAW DATA'!T2066</f>
        <v>0</v>
      </c>
      <c r="Q2066">
        <f>'RAW DATA'!U2066</f>
        <v>0</v>
      </c>
      <c r="R2066">
        <f>'RAW DATA'!V2066</f>
        <v>0</v>
      </c>
      <c r="S2066" t="e">
        <f>'RAW DATA'!#REF!</f>
        <v>#REF!</v>
      </c>
      <c r="T2066">
        <f>'RAW DATA'!W2066</f>
        <v>0</v>
      </c>
      <c r="U2066">
        <f>'RAW DATA'!X2066</f>
        <v>0</v>
      </c>
      <c r="V2066">
        <f>'RAW DATA'!Y2066</f>
        <v>0</v>
      </c>
      <c r="W2066" t="e">
        <f>IF(' DASHBOARD'!K2066&gt;=60,FORMULAS!$D$3,IF(' DASHBOARD'!K2066&gt;=55,FORMULAS!$E$3,IF(' DASHBOARD'!K2066&gt;=50,FORMULAS!$F$3,IF(' DASHBOARD'!K2066&gt;=40,FORMULAS!$G$3,IF(' DASHBOARD'!K2066&gt;=30,FORMULAS!$H$3,IF(K2066&gt;=20,FORMULAS!$I$3,IF(' DASHBOARD'!K2066&gt;=16,FORMULAS!$J$3)))))))</f>
        <v>#REF!</v>
      </c>
      <c r="X2066" t="e">
        <f>INDEX(FORMULAS!$D$4:$J$10,MATCH('RAW DATA'!A2066,FORMULAS!$A$4:$A$10,0),MATCH(' DASHBOARD'!W2066,FORMULAS!$D$3:$J$3,0))</f>
        <v>#N/A</v>
      </c>
      <c r="Y2066">
        <f t="shared" si="128"/>
        <v>0</v>
      </c>
      <c r="Z2066">
        <f t="shared" si="129"/>
        <v>0</v>
      </c>
      <c r="AA2066" t="e">
        <f t="shared" si="130"/>
        <v>#DIV/0!</v>
      </c>
      <c r="AB2066" s="14" t="e">
        <f>1-(FORMULAS!$S$2-' DASHBOARD'!X2066)/FORMULAS!$S$2</f>
        <v>#N/A</v>
      </c>
      <c r="AC2066" t="e">
        <f t="shared" si="131"/>
        <v>#N/A</v>
      </c>
    </row>
    <row r="2067" spans="1:29" x14ac:dyDescent="0.2">
      <c r="A2067">
        <f>'RAW DATA'!A2067</f>
        <v>0</v>
      </c>
      <c r="B2067">
        <f>'RAW DATA'!G2067</f>
        <v>0</v>
      </c>
      <c r="C2067" t="e">
        <f>'RAW DATA'!#REF!</f>
        <v>#REF!</v>
      </c>
      <c r="D2067" t="e">
        <f>'RAW DATA'!#REF!</f>
        <v>#REF!</v>
      </c>
      <c r="E2067" t="e">
        <f>'RAW DATA'!#REF!</f>
        <v>#REF!</v>
      </c>
      <c r="F2067">
        <f>'RAW DATA'!H2067</f>
        <v>0</v>
      </c>
      <c r="G2067">
        <f>'RAW DATA'!I2067</f>
        <v>0</v>
      </c>
      <c r="H2067" t="e">
        <f>'RAW DATA'!#REF!</f>
        <v>#REF!</v>
      </c>
      <c r="I2067" t="e">
        <f>'RAW DATA'!#REF!</f>
        <v>#REF!</v>
      </c>
      <c r="J2067">
        <f>'RAW DATA'!J2067</f>
        <v>0</v>
      </c>
      <c r="K2067" t="e">
        <f>'RAW DATA'!#REF!</f>
        <v>#REF!</v>
      </c>
      <c r="L2067">
        <f>'RAW DATA'!P2067</f>
        <v>0</v>
      </c>
      <c r="M2067">
        <f>'RAW DATA'!Q2067</f>
        <v>0</v>
      </c>
      <c r="N2067">
        <f>'RAW DATA'!R2067</f>
        <v>0</v>
      </c>
      <c r="O2067">
        <f>'RAW DATA'!S2067</f>
        <v>0</v>
      </c>
      <c r="P2067">
        <f>'RAW DATA'!T2067</f>
        <v>0</v>
      </c>
      <c r="Q2067">
        <f>'RAW DATA'!U2067</f>
        <v>0</v>
      </c>
      <c r="R2067">
        <f>'RAW DATA'!V2067</f>
        <v>0</v>
      </c>
      <c r="S2067" t="e">
        <f>'RAW DATA'!#REF!</f>
        <v>#REF!</v>
      </c>
      <c r="T2067">
        <f>'RAW DATA'!W2067</f>
        <v>0</v>
      </c>
      <c r="U2067">
        <f>'RAW DATA'!X2067</f>
        <v>0</v>
      </c>
      <c r="V2067">
        <f>'RAW DATA'!Y2067</f>
        <v>0</v>
      </c>
      <c r="W2067" t="e">
        <f>IF(' DASHBOARD'!K2067&gt;=60,FORMULAS!$D$3,IF(' DASHBOARD'!K2067&gt;=55,FORMULAS!$E$3,IF(' DASHBOARD'!K2067&gt;=50,FORMULAS!$F$3,IF(' DASHBOARD'!K2067&gt;=40,FORMULAS!$G$3,IF(' DASHBOARD'!K2067&gt;=30,FORMULAS!$H$3,IF(K2067&gt;=20,FORMULAS!$I$3,IF(' DASHBOARD'!K2067&gt;=16,FORMULAS!$J$3)))))))</f>
        <v>#REF!</v>
      </c>
      <c r="X2067" t="e">
        <f>INDEX(FORMULAS!$D$4:$J$10,MATCH('RAW DATA'!A2067,FORMULAS!$A$4:$A$10,0),MATCH(' DASHBOARD'!W2067,FORMULAS!$D$3:$J$3,0))</f>
        <v>#N/A</v>
      </c>
      <c r="Y2067">
        <f t="shared" si="128"/>
        <v>0</v>
      </c>
      <c r="Z2067">
        <f t="shared" si="129"/>
        <v>0</v>
      </c>
      <c r="AA2067" t="e">
        <f t="shared" si="130"/>
        <v>#DIV/0!</v>
      </c>
      <c r="AB2067" s="14" t="e">
        <f>1-(FORMULAS!$S$2-' DASHBOARD'!X2067)/FORMULAS!$S$2</f>
        <v>#N/A</v>
      </c>
      <c r="AC2067" t="e">
        <f t="shared" si="131"/>
        <v>#N/A</v>
      </c>
    </row>
    <row r="2068" spans="1:29" x14ac:dyDescent="0.2">
      <c r="A2068">
        <f>'RAW DATA'!A2068</f>
        <v>0</v>
      </c>
      <c r="B2068">
        <f>'RAW DATA'!G2068</f>
        <v>0</v>
      </c>
      <c r="C2068" t="e">
        <f>'RAW DATA'!#REF!</f>
        <v>#REF!</v>
      </c>
      <c r="D2068" t="e">
        <f>'RAW DATA'!#REF!</f>
        <v>#REF!</v>
      </c>
      <c r="E2068" t="e">
        <f>'RAW DATA'!#REF!</f>
        <v>#REF!</v>
      </c>
      <c r="F2068">
        <f>'RAW DATA'!H2068</f>
        <v>0</v>
      </c>
      <c r="G2068">
        <f>'RAW DATA'!I2068</f>
        <v>0</v>
      </c>
      <c r="H2068" t="e">
        <f>'RAW DATA'!#REF!</f>
        <v>#REF!</v>
      </c>
      <c r="I2068" t="e">
        <f>'RAW DATA'!#REF!</f>
        <v>#REF!</v>
      </c>
      <c r="J2068">
        <f>'RAW DATA'!J2068</f>
        <v>0</v>
      </c>
      <c r="K2068" t="e">
        <f>'RAW DATA'!#REF!</f>
        <v>#REF!</v>
      </c>
      <c r="L2068">
        <f>'RAW DATA'!P2068</f>
        <v>0</v>
      </c>
      <c r="M2068">
        <f>'RAW DATA'!Q2068</f>
        <v>0</v>
      </c>
      <c r="N2068">
        <f>'RAW DATA'!R2068</f>
        <v>0</v>
      </c>
      <c r="O2068">
        <f>'RAW DATA'!S2068</f>
        <v>0</v>
      </c>
      <c r="P2068">
        <f>'RAW DATA'!T2068</f>
        <v>0</v>
      </c>
      <c r="Q2068">
        <f>'RAW DATA'!U2068</f>
        <v>0</v>
      </c>
      <c r="R2068">
        <f>'RAW DATA'!V2068</f>
        <v>0</v>
      </c>
      <c r="S2068" t="e">
        <f>'RAW DATA'!#REF!</f>
        <v>#REF!</v>
      </c>
      <c r="T2068">
        <f>'RAW DATA'!W2068</f>
        <v>0</v>
      </c>
      <c r="U2068">
        <f>'RAW DATA'!X2068</f>
        <v>0</v>
      </c>
      <c r="V2068">
        <f>'RAW DATA'!Y2068</f>
        <v>0</v>
      </c>
      <c r="W2068" t="e">
        <f>IF(' DASHBOARD'!K2068&gt;=60,FORMULAS!$D$3,IF(' DASHBOARD'!K2068&gt;=55,FORMULAS!$E$3,IF(' DASHBOARD'!K2068&gt;=50,FORMULAS!$F$3,IF(' DASHBOARD'!K2068&gt;=40,FORMULAS!$G$3,IF(' DASHBOARD'!K2068&gt;=30,FORMULAS!$H$3,IF(K2068&gt;=20,FORMULAS!$I$3,IF(' DASHBOARD'!K2068&gt;=16,FORMULAS!$J$3)))))))</f>
        <v>#REF!</v>
      </c>
      <c r="X2068" t="e">
        <f>INDEX(FORMULAS!$D$4:$J$10,MATCH('RAW DATA'!A2068,FORMULAS!$A$4:$A$10,0),MATCH(' DASHBOARD'!W2068,FORMULAS!$D$3:$J$3,0))</f>
        <v>#N/A</v>
      </c>
      <c r="Y2068">
        <f t="shared" si="128"/>
        <v>0</v>
      </c>
      <c r="Z2068">
        <f t="shared" si="129"/>
        <v>0</v>
      </c>
      <c r="AA2068" t="e">
        <f t="shared" si="130"/>
        <v>#DIV/0!</v>
      </c>
      <c r="AB2068" s="14" t="e">
        <f>1-(FORMULAS!$S$2-' DASHBOARD'!X2068)/FORMULAS!$S$2</f>
        <v>#N/A</v>
      </c>
      <c r="AC2068" t="e">
        <f t="shared" si="131"/>
        <v>#N/A</v>
      </c>
    </row>
    <row r="2069" spans="1:29" x14ac:dyDescent="0.2">
      <c r="A2069">
        <f>'RAW DATA'!A2069</f>
        <v>0</v>
      </c>
      <c r="B2069">
        <f>'RAW DATA'!G2069</f>
        <v>0</v>
      </c>
      <c r="C2069" t="e">
        <f>'RAW DATA'!#REF!</f>
        <v>#REF!</v>
      </c>
      <c r="D2069" t="e">
        <f>'RAW DATA'!#REF!</f>
        <v>#REF!</v>
      </c>
      <c r="E2069" t="e">
        <f>'RAW DATA'!#REF!</f>
        <v>#REF!</v>
      </c>
      <c r="F2069">
        <f>'RAW DATA'!H2069</f>
        <v>0</v>
      </c>
      <c r="G2069">
        <f>'RAW DATA'!I2069</f>
        <v>0</v>
      </c>
      <c r="H2069" t="e">
        <f>'RAW DATA'!#REF!</f>
        <v>#REF!</v>
      </c>
      <c r="I2069" t="e">
        <f>'RAW DATA'!#REF!</f>
        <v>#REF!</v>
      </c>
      <c r="J2069">
        <f>'RAW DATA'!J2069</f>
        <v>0</v>
      </c>
      <c r="K2069" t="e">
        <f>'RAW DATA'!#REF!</f>
        <v>#REF!</v>
      </c>
      <c r="L2069">
        <f>'RAW DATA'!P2069</f>
        <v>0</v>
      </c>
      <c r="M2069">
        <f>'RAW DATA'!Q2069</f>
        <v>0</v>
      </c>
      <c r="N2069">
        <f>'RAW DATA'!R2069</f>
        <v>0</v>
      </c>
      <c r="O2069">
        <f>'RAW DATA'!S2069</f>
        <v>0</v>
      </c>
      <c r="P2069">
        <f>'RAW DATA'!T2069</f>
        <v>0</v>
      </c>
      <c r="Q2069">
        <f>'RAW DATA'!U2069</f>
        <v>0</v>
      </c>
      <c r="R2069">
        <f>'RAW DATA'!V2069</f>
        <v>0</v>
      </c>
      <c r="S2069" t="e">
        <f>'RAW DATA'!#REF!</f>
        <v>#REF!</v>
      </c>
      <c r="T2069">
        <f>'RAW DATA'!W2069</f>
        <v>0</v>
      </c>
      <c r="U2069">
        <f>'RAW DATA'!X2069</f>
        <v>0</v>
      </c>
      <c r="V2069">
        <f>'RAW DATA'!Y2069</f>
        <v>0</v>
      </c>
      <c r="W2069" t="e">
        <f>IF(' DASHBOARD'!K2069&gt;=60,FORMULAS!$D$3,IF(' DASHBOARD'!K2069&gt;=55,FORMULAS!$E$3,IF(' DASHBOARD'!K2069&gt;=50,FORMULAS!$F$3,IF(' DASHBOARD'!K2069&gt;=40,FORMULAS!$G$3,IF(' DASHBOARD'!K2069&gt;=30,FORMULAS!$H$3,IF(K2069&gt;=20,FORMULAS!$I$3,IF(' DASHBOARD'!K2069&gt;=16,FORMULAS!$J$3)))))))</f>
        <v>#REF!</v>
      </c>
      <c r="X2069" t="e">
        <f>INDEX(FORMULAS!$D$4:$J$10,MATCH('RAW DATA'!A2069,FORMULAS!$A$4:$A$10,0),MATCH(' DASHBOARD'!W2069,FORMULAS!$D$3:$J$3,0))</f>
        <v>#N/A</v>
      </c>
      <c r="Y2069">
        <f t="shared" si="128"/>
        <v>0</v>
      </c>
      <c r="Z2069">
        <f t="shared" si="129"/>
        <v>0</v>
      </c>
      <c r="AA2069" t="e">
        <f t="shared" si="130"/>
        <v>#DIV/0!</v>
      </c>
      <c r="AB2069" s="14" t="e">
        <f>1-(FORMULAS!$S$2-' DASHBOARD'!X2069)/FORMULAS!$S$2</f>
        <v>#N/A</v>
      </c>
      <c r="AC2069" t="e">
        <f t="shared" si="131"/>
        <v>#N/A</v>
      </c>
    </row>
    <row r="2070" spans="1:29" x14ac:dyDescent="0.2">
      <c r="A2070">
        <f>'RAW DATA'!A2070</f>
        <v>0</v>
      </c>
      <c r="B2070">
        <f>'RAW DATA'!G2070</f>
        <v>0</v>
      </c>
      <c r="C2070" t="e">
        <f>'RAW DATA'!#REF!</f>
        <v>#REF!</v>
      </c>
      <c r="D2070" t="e">
        <f>'RAW DATA'!#REF!</f>
        <v>#REF!</v>
      </c>
      <c r="E2070" t="e">
        <f>'RAW DATA'!#REF!</f>
        <v>#REF!</v>
      </c>
      <c r="F2070">
        <f>'RAW DATA'!H2070</f>
        <v>0</v>
      </c>
      <c r="G2070">
        <f>'RAW DATA'!I2070</f>
        <v>0</v>
      </c>
      <c r="H2070" t="e">
        <f>'RAW DATA'!#REF!</f>
        <v>#REF!</v>
      </c>
      <c r="I2070" t="e">
        <f>'RAW DATA'!#REF!</f>
        <v>#REF!</v>
      </c>
      <c r="J2070">
        <f>'RAW DATA'!J2070</f>
        <v>0</v>
      </c>
      <c r="K2070" t="e">
        <f>'RAW DATA'!#REF!</f>
        <v>#REF!</v>
      </c>
      <c r="L2070">
        <f>'RAW DATA'!P2070</f>
        <v>0</v>
      </c>
      <c r="M2070">
        <f>'RAW DATA'!Q2070</f>
        <v>0</v>
      </c>
      <c r="N2070">
        <f>'RAW DATA'!R2070</f>
        <v>0</v>
      </c>
      <c r="O2070">
        <f>'RAW DATA'!S2070</f>
        <v>0</v>
      </c>
      <c r="P2070">
        <f>'RAW DATA'!T2070</f>
        <v>0</v>
      </c>
      <c r="Q2070">
        <f>'RAW DATA'!U2070</f>
        <v>0</v>
      </c>
      <c r="R2070">
        <f>'RAW DATA'!V2070</f>
        <v>0</v>
      </c>
      <c r="S2070" t="e">
        <f>'RAW DATA'!#REF!</f>
        <v>#REF!</v>
      </c>
      <c r="T2070">
        <f>'RAW DATA'!W2070</f>
        <v>0</v>
      </c>
      <c r="U2070">
        <f>'RAW DATA'!X2070</f>
        <v>0</v>
      </c>
      <c r="V2070">
        <f>'RAW DATA'!Y2070</f>
        <v>0</v>
      </c>
      <c r="W2070" t="e">
        <f>IF(' DASHBOARD'!K2070&gt;=60,FORMULAS!$D$3,IF(' DASHBOARD'!K2070&gt;=55,FORMULAS!$E$3,IF(' DASHBOARD'!K2070&gt;=50,FORMULAS!$F$3,IF(' DASHBOARD'!K2070&gt;=40,FORMULAS!$G$3,IF(' DASHBOARD'!K2070&gt;=30,FORMULAS!$H$3,IF(K2070&gt;=20,FORMULAS!$I$3,IF(' DASHBOARD'!K2070&gt;=16,FORMULAS!$J$3)))))))</f>
        <v>#REF!</v>
      </c>
      <c r="X2070" t="e">
        <f>INDEX(FORMULAS!$D$4:$J$10,MATCH('RAW DATA'!A2070,FORMULAS!$A$4:$A$10,0),MATCH(' DASHBOARD'!W2070,FORMULAS!$D$3:$J$3,0))</f>
        <v>#N/A</v>
      </c>
      <c r="Y2070">
        <f t="shared" si="128"/>
        <v>0</v>
      </c>
      <c r="Z2070">
        <f t="shared" si="129"/>
        <v>0</v>
      </c>
      <c r="AA2070" t="e">
        <f t="shared" si="130"/>
        <v>#DIV/0!</v>
      </c>
      <c r="AB2070" s="14" t="e">
        <f>1-(FORMULAS!$S$2-' DASHBOARD'!X2070)/FORMULAS!$S$2</f>
        <v>#N/A</v>
      </c>
      <c r="AC2070" t="e">
        <f t="shared" si="131"/>
        <v>#N/A</v>
      </c>
    </row>
    <row r="2071" spans="1:29" x14ac:dyDescent="0.2">
      <c r="A2071">
        <f>'RAW DATA'!A2071</f>
        <v>0</v>
      </c>
      <c r="B2071">
        <f>'RAW DATA'!G2071</f>
        <v>0</v>
      </c>
      <c r="C2071" t="e">
        <f>'RAW DATA'!#REF!</f>
        <v>#REF!</v>
      </c>
      <c r="D2071" t="e">
        <f>'RAW DATA'!#REF!</f>
        <v>#REF!</v>
      </c>
      <c r="E2071" t="e">
        <f>'RAW DATA'!#REF!</f>
        <v>#REF!</v>
      </c>
      <c r="F2071">
        <f>'RAW DATA'!H2071</f>
        <v>0</v>
      </c>
      <c r="G2071">
        <f>'RAW DATA'!I2071</f>
        <v>0</v>
      </c>
      <c r="H2071" t="e">
        <f>'RAW DATA'!#REF!</f>
        <v>#REF!</v>
      </c>
      <c r="I2071" t="e">
        <f>'RAW DATA'!#REF!</f>
        <v>#REF!</v>
      </c>
      <c r="J2071">
        <f>'RAW DATA'!J2071</f>
        <v>0</v>
      </c>
      <c r="K2071" t="e">
        <f>'RAW DATA'!#REF!</f>
        <v>#REF!</v>
      </c>
      <c r="L2071">
        <f>'RAW DATA'!P2071</f>
        <v>0</v>
      </c>
      <c r="M2071">
        <f>'RAW DATA'!Q2071</f>
        <v>0</v>
      </c>
      <c r="N2071">
        <f>'RAW DATA'!R2071</f>
        <v>0</v>
      </c>
      <c r="O2071">
        <f>'RAW DATA'!S2071</f>
        <v>0</v>
      </c>
      <c r="P2071">
        <f>'RAW DATA'!T2071</f>
        <v>0</v>
      </c>
      <c r="Q2071">
        <f>'RAW DATA'!U2071</f>
        <v>0</v>
      </c>
      <c r="R2071">
        <f>'RAW DATA'!V2071</f>
        <v>0</v>
      </c>
      <c r="S2071" t="e">
        <f>'RAW DATA'!#REF!</f>
        <v>#REF!</v>
      </c>
      <c r="T2071">
        <f>'RAW DATA'!W2071</f>
        <v>0</v>
      </c>
      <c r="U2071">
        <f>'RAW DATA'!X2071</f>
        <v>0</v>
      </c>
      <c r="V2071">
        <f>'RAW DATA'!Y2071</f>
        <v>0</v>
      </c>
      <c r="W2071" t="e">
        <f>IF(' DASHBOARD'!K2071&gt;=60,FORMULAS!$D$3,IF(' DASHBOARD'!K2071&gt;=55,FORMULAS!$E$3,IF(' DASHBOARD'!K2071&gt;=50,FORMULAS!$F$3,IF(' DASHBOARD'!K2071&gt;=40,FORMULAS!$G$3,IF(' DASHBOARD'!K2071&gt;=30,FORMULAS!$H$3,IF(K2071&gt;=20,FORMULAS!$I$3,IF(' DASHBOARD'!K2071&gt;=16,FORMULAS!$J$3)))))))</f>
        <v>#REF!</v>
      </c>
      <c r="X2071" t="e">
        <f>INDEX(FORMULAS!$D$4:$J$10,MATCH('RAW DATA'!A2071,FORMULAS!$A$4:$A$10,0),MATCH(' DASHBOARD'!W2071,FORMULAS!$D$3:$J$3,0))</f>
        <v>#N/A</v>
      </c>
      <c r="Y2071">
        <f t="shared" si="128"/>
        <v>0</v>
      </c>
      <c r="Z2071">
        <f t="shared" si="129"/>
        <v>0</v>
      </c>
      <c r="AA2071" t="e">
        <f t="shared" si="130"/>
        <v>#DIV/0!</v>
      </c>
      <c r="AB2071" s="14" t="e">
        <f>1-(FORMULAS!$S$2-' DASHBOARD'!X2071)/FORMULAS!$S$2</f>
        <v>#N/A</v>
      </c>
      <c r="AC2071" t="e">
        <f t="shared" si="131"/>
        <v>#N/A</v>
      </c>
    </row>
    <row r="2072" spans="1:29" x14ac:dyDescent="0.2">
      <c r="A2072">
        <f>'RAW DATA'!A2072</f>
        <v>0</v>
      </c>
      <c r="B2072">
        <f>'RAW DATA'!G2072</f>
        <v>0</v>
      </c>
      <c r="C2072" t="e">
        <f>'RAW DATA'!#REF!</f>
        <v>#REF!</v>
      </c>
      <c r="D2072" t="e">
        <f>'RAW DATA'!#REF!</f>
        <v>#REF!</v>
      </c>
      <c r="E2072" t="e">
        <f>'RAW DATA'!#REF!</f>
        <v>#REF!</v>
      </c>
      <c r="F2072">
        <f>'RAW DATA'!H2072</f>
        <v>0</v>
      </c>
      <c r="G2072">
        <f>'RAW DATA'!I2072</f>
        <v>0</v>
      </c>
      <c r="H2072" t="e">
        <f>'RAW DATA'!#REF!</f>
        <v>#REF!</v>
      </c>
      <c r="I2072" t="e">
        <f>'RAW DATA'!#REF!</f>
        <v>#REF!</v>
      </c>
      <c r="J2072">
        <f>'RAW DATA'!J2072</f>
        <v>0</v>
      </c>
      <c r="K2072" t="e">
        <f>'RAW DATA'!#REF!</f>
        <v>#REF!</v>
      </c>
      <c r="L2072">
        <f>'RAW DATA'!P2072</f>
        <v>0</v>
      </c>
      <c r="M2072">
        <f>'RAW DATA'!Q2072</f>
        <v>0</v>
      </c>
      <c r="N2072">
        <f>'RAW DATA'!R2072</f>
        <v>0</v>
      </c>
      <c r="O2072">
        <f>'RAW DATA'!S2072</f>
        <v>0</v>
      </c>
      <c r="P2072">
        <f>'RAW DATA'!T2072</f>
        <v>0</v>
      </c>
      <c r="Q2072">
        <f>'RAW DATA'!U2072</f>
        <v>0</v>
      </c>
      <c r="R2072">
        <f>'RAW DATA'!V2072</f>
        <v>0</v>
      </c>
      <c r="S2072" t="e">
        <f>'RAW DATA'!#REF!</f>
        <v>#REF!</v>
      </c>
      <c r="T2072">
        <f>'RAW DATA'!W2072</f>
        <v>0</v>
      </c>
      <c r="U2072">
        <f>'RAW DATA'!X2072</f>
        <v>0</v>
      </c>
      <c r="V2072">
        <f>'RAW DATA'!Y2072</f>
        <v>0</v>
      </c>
      <c r="W2072" t="e">
        <f>IF(' DASHBOARD'!K2072&gt;=60,FORMULAS!$D$3,IF(' DASHBOARD'!K2072&gt;=55,FORMULAS!$E$3,IF(' DASHBOARD'!K2072&gt;=50,FORMULAS!$F$3,IF(' DASHBOARD'!K2072&gt;=40,FORMULAS!$G$3,IF(' DASHBOARD'!K2072&gt;=30,FORMULAS!$H$3,IF(K2072&gt;=20,FORMULAS!$I$3,IF(' DASHBOARD'!K2072&gt;=16,FORMULAS!$J$3)))))))</f>
        <v>#REF!</v>
      </c>
      <c r="X2072" t="e">
        <f>INDEX(FORMULAS!$D$4:$J$10,MATCH('RAW DATA'!A2072,FORMULAS!$A$4:$A$10,0),MATCH(' DASHBOARD'!W2072,FORMULAS!$D$3:$J$3,0))</f>
        <v>#N/A</v>
      </c>
      <c r="Y2072">
        <f t="shared" si="128"/>
        <v>0</v>
      </c>
      <c r="Z2072">
        <f t="shared" si="129"/>
        <v>0</v>
      </c>
      <c r="AA2072" t="e">
        <f t="shared" si="130"/>
        <v>#DIV/0!</v>
      </c>
      <c r="AB2072" s="14" t="e">
        <f>1-(FORMULAS!$S$2-' DASHBOARD'!X2072)/FORMULAS!$S$2</f>
        <v>#N/A</v>
      </c>
      <c r="AC2072" t="e">
        <f t="shared" si="131"/>
        <v>#N/A</v>
      </c>
    </row>
    <row r="2073" spans="1:29" x14ac:dyDescent="0.2">
      <c r="A2073">
        <f>'RAW DATA'!A2073</f>
        <v>0</v>
      </c>
      <c r="B2073">
        <f>'RAW DATA'!G2073</f>
        <v>0</v>
      </c>
      <c r="C2073" t="e">
        <f>'RAW DATA'!#REF!</f>
        <v>#REF!</v>
      </c>
      <c r="D2073" t="e">
        <f>'RAW DATA'!#REF!</f>
        <v>#REF!</v>
      </c>
      <c r="E2073" t="e">
        <f>'RAW DATA'!#REF!</f>
        <v>#REF!</v>
      </c>
      <c r="F2073">
        <f>'RAW DATA'!H2073</f>
        <v>0</v>
      </c>
      <c r="G2073">
        <f>'RAW DATA'!I2073</f>
        <v>0</v>
      </c>
      <c r="H2073" t="e">
        <f>'RAW DATA'!#REF!</f>
        <v>#REF!</v>
      </c>
      <c r="I2073" t="e">
        <f>'RAW DATA'!#REF!</f>
        <v>#REF!</v>
      </c>
      <c r="J2073">
        <f>'RAW DATA'!J2073</f>
        <v>0</v>
      </c>
      <c r="K2073" t="e">
        <f>'RAW DATA'!#REF!</f>
        <v>#REF!</v>
      </c>
      <c r="L2073">
        <f>'RAW DATA'!P2073</f>
        <v>0</v>
      </c>
      <c r="M2073">
        <f>'RAW DATA'!Q2073</f>
        <v>0</v>
      </c>
      <c r="N2073">
        <f>'RAW DATA'!R2073</f>
        <v>0</v>
      </c>
      <c r="O2073">
        <f>'RAW DATA'!S2073</f>
        <v>0</v>
      </c>
      <c r="P2073">
        <f>'RAW DATA'!T2073</f>
        <v>0</v>
      </c>
      <c r="Q2073">
        <f>'RAW DATA'!U2073</f>
        <v>0</v>
      </c>
      <c r="R2073">
        <f>'RAW DATA'!V2073</f>
        <v>0</v>
      </c>
      <c r="S2073" t="e">
        <f>'RAW DATA'!#REF!</f>
        <v>#REF!</v>
      </c>
      <c r="T2073">
        <f>'RAW DATA'!W2073</f>
        <v>0</v>
      </c>
      <c r="U2073">
        <f>'RAW DATA'!X2073</f>
        <v>0</v>
      </c>
      <c r="V2073">
        <f>'RAW DATA'!Y2073</f>
        <v>0</v>
      </c>
      <c r="W2073" t="e">
        <f>IF(' DASHBOARD'!K2073&gt;=60,FORMULAS!$D$3,IF(' DASHBOARD'!K2073&gt;=55,FORMULAS!$E$3,IF(' DASHBOARD'!K2073&gt;=50,FORMULAS!$F$3,IF(' DASHBOARD'!K2073&gt;=40,FORMULAS!$G$3,IF(' DASHBOARD'!K2073&gt;=30,FORMULAS!$H$3,IF(K2073&gt;=20,FORMULAS!$I$3,IF(' DASHBOARD'!K2073&gt;=16,FORMULAS!$J$3)))))))</f>
        <v>#REF!</v>
      </c>
      <c r="X2073" t="e">
        <f>INDEX(FORMULAS!$D$4:$J$10,MATCH('RAW DATA'!A2073,FORMULAS!$A$4:$A$10,0),MATCH(' DASHBOARD'!W2073,FORMULAS!$D$3:$J$3,0))</f>
        <v>#N/A</v>
      </c>
      <c r="Y2073">
        <f t="shared" si="128"/>
        <v>0</v>
      </c>
      <c r="Z2073">
        <f t="shared" si="129"/>
        <v>0</v>
      </c>
      <c r="AA2073" t="e">
        <f t="shared" si="130"/>
        <v>#DIV/0!</v>
      </c>
      <c r="AB2073" s="14" t="e">
        <f>1-(FORMULAS!$S$2-' DASHBOARD'!X2073)/FORMULAS!$S$2</f>
        <v>#N/A</v>
      </c>
      <c r="AC2073" t="e">
        <f t="shared" si="131"/>
        <v>#N/A</v>
      </c>
    </row>
    <row r="2074" spans="1:29" x14ac:dyDescent="0.2">
      <c r="A2074">
        <f>'RAW DATA'!A2074</f>
        <v>0</v>
      </c>
      <c r="B2074">
        <f>'RAW DATA'!G2074</f>
        <v>0</v>
      </c>
      <c r="C2074" t="e">
        <f>'RAW DATA'!#REF!</f>
        <v>#REF!</v>
      </c>
      <c r="D2074" t="e">
        <f>'RAW DATA'!#REF!</f>
        <v>#REF!</v>
      </c>
      <c r="E2074" t="e">
        <f>'RAW DATA'!#REF!</f>
        <v>#REF!</v>
      </c>
      <c r="F2074">
        <f>'RAW DATA'!H2074</f>
        <v>0</v>
      </c>
      <c r="G2074">
        <f>'RAW DATA'!I2074</f>
        <v>0</v>
      </c>
      <c r="H2074" t="e">
        <f>'RAW DATA'!#REF!</f>
        <v>#REF!</v>
      </c>
      <c r="I2074" t="e">
        <f>'RAW DATA'!#REF!</f>
        <v>#REF!</v>
      </c>
      <c r="J2074">
        <f>'RAW DATA'!J2074</f>
        <v>0</v>
      </c>
      <c r="K2074" t="e">
        <f>'RAW DATA'!#REF!</f>
        <v>#REF!</v>
      </c>
      <c r="L2074">
        <f>'RAW DATA'!P2074</f>
        <v>0</v>
      </c>
      <c r="M2074">
        <f>'RAW DATA'!Q2074</f>
        <v>0</v>
      </c>
      <c r="N2074">
        <f>'RAW DATA'!R2074</f>
        <v>0</v>
      </c>
      <c r="O2074">
        <f>'RAW DATA'!S2074</f>
        <v>0</v>
      </c>
      <c r="P2074">
        <f>'RAW DATA'!T2074</f>
        <v>0</v>
      </c>
      <c r="Q2074">
        <f>'RAW DATA'!U2074</f>
        <v>0</v>
      </c>
      <c r="R2074">
        <f>'RAW DATA'!V2074</f>
        <v>0</v>
      </c>
      <c r="S2074" t="e">
        <f>'RAW DATA'!#REF!</f>
        <v>#REF!</v>
      </c>
      <c r="T2074">
        <f>'RAW DATA'!W2074</f>
        <v>0</v>
      </c>
      <c r="U2074">
        <f>'RAW DATA'!X2074</f>
        <v>0</v>
      </c>
      <c r="V2074">
        <f>'RAW DATA'!Y2074</f>
        <v>0</v>
      </c>
      <c r="W2074" t="e">
        <f>IF(' DASHBOARD'!K2074&gt;=60,FORMULAS!$D$3,IF(' DASHBOARD'!K2074&gt;=55,FORMULAS!$E$3,IF(' DASHBOARD'!K2074&gt;=50,FORMULAS!$F$3,IF(' DASHBOARD'!K2074&gt;=40,FORMULAS!$G$3,IF(' DASHBOARD'!K2074&gt;=30,FORMULAS!$H$3,IF(K2074&gt;=20,FORMULAS!$I$3,IF(' DASHBOARD'!K2074&gt;=16,FORMULAS!$J$3)))))))</f>
        <v>#REF!</v>
      </c>
      <c r="X2074" t="e">
        <f>INDEX(FORMULAS!$D$4:$J$10,MATCH('RAW DATA'!A2074,FORMULAS!$A$4:$A$10,0),MATCH(' DASHBOARD'!W2074,FORMULAS!$D$3:$J$3,0))</f>
        <v>#N/A</v>
      </c>
      <c r="Y2074">
        <f t="shared" si="128"/>
        <v>0</v>
      </c>
      <c r="Z2074">
        <f t="shared" si="129"/>
        <v>0</v>
      </c>
      <c r="AA2074" t="e">
        <f t="shared" si="130"/>
        <v>#DIV/0!</v>
      </c>
      <c r="AB2074" s="14" t="e">
        <f>1-(FORMULAS!$S$2-' DASHBOARD'!X2074)/FORMULAS!$S$2</f>
        <v>#N/A</v>
      </c>
      <c r="AC2074" t="e">
        <f t="shared" si="131"/>
        <v>#N/A</v>
      </c>
    </row>
    <row r="2075" spans="1:29" x14ac:dyDescent="0.2">
      <c r="A2075">
        <f>'RAW DATA'!A2075</f>
        <v>0</v>
      </c>
      <c r="B2075">
        <f>'RAW DATA'!G2075</f>
        <v>0</v>
      </c>
      <c r="C2075" t="e">
        <f>'RAW DATA'!#REF!</f>
        <v>#REF!</v>
      </c>
      <c r="D2075" t="e">
        <f>'RAW DATA'!#REF!</f>
        <v>#REF!</v>
      </c>
      <c r="E2075" t="e">
        <f>'RAW DATA'!#REF!</f>
        <v>#REF!</v>
      </c>
      <c r="F2075">
        <f>'RAW DATA'!H2075</f>
        <v>0</v>
      </c>
      <c r="G2075">
        <f>'RAW DATA'!I2075</f>
        <v>0</v>
      </c>
      <c r="H2075" t="e">
        <f>'RAW DATA'!#REF!</f>
        <v>#REF!</v>
      </c>
      <c r="I2075" t="e">
        <f>'RAW DATA'!#REF!</f>
        <v>#REF!</v>
      </c>
      <c r="J2075">
        <f>'RAW DATA'!J2075</f>
        <v>0</v>
      </c>
      <c r="K2075" t="e">
        <f>'RAW DATA'!#REF!</f>
        <v>#REF!</v>
      </c>
      <c r="L2075">
        <f>'RAW DATA'!P2075</f>
        <v>0</v>
      </c>
      <c r="M2075">
        <f>'RAW DATA'!Q2075</f>
        <v>0</v>
      </c>
      <c r="N2075">
        <f>'RAW DATA'!R2075</f>
        <v>0</v>
      </c>
      <c r="O2075">
        <f>'RAW DATA'!S2075</f>
        <v>0</v>
      </c>
      <c r="P2075">
        <f>'RAW DATA'!T2075</f>
        <v>0</v>
      </c>
      <c r="Q2075">
        <f>'RAW DATA'!U2075</f>
        <v>0</v>
      </c>
      <c r="R2075">
        <f>'RAW DATA'!V2075</f>
        <v>0</v>
      </c>
      <c r="S2075" t="e">
        <f>'RAW DATA'!#REF!</f>
        <v>#REF!</v>
      </c>
      <c r="T2075">
        <f>'RAW DATA'!W2075</f>
        <v>0</v>
      </c>
      <c r="U2075">
        <f>'RAW DATA'!X2075</f>
        <v>0</v>
      </c>
      <c r="V2075">
        <f>'RAW DATA'!Y2075</f>
        <v>0</v>
      </c>
      <c r="W2075" t="e">
        <f>IF(' DASHBOARD'!K2075&gt;=60,FORMULAS!$D$3,IF(' DASHBOARD'!K2075&gt;=55,FORMULAS!$E$3,IF(' DASHBOARD'!K2075&gt;=50,FORMULAS!$F$3,IF(' DASHBOARD'!K2075&gt;=40,FORMULAS!$G$3,IF(' DASHBOARD'!K2075&gt;=30,FORMULAS!$H$3,IF(K2075&gt;=20,FORMULAS!$I$3,IF(' DASHBOARD'!K2075&gt;=16,FORMULAS!$J$3)))))))</f>
        <v>#REF!</v>
      </c>
      <c r="X2075" t="e">
        <f>INDEX(FORMULAS!$D$4:$J$10,MATCH('RAW DATA'!A2075,FORMULAS!$A$4:$A$10,0),MATCH(' DASHBOARD'!W2075,FORMULAS!$D$3:$J$3,0))</f>
        <v>#N/A</v>
      </c>
      <c r="Y2075">
        <f t="shared" si="128"/>
        <v>0</v>
      </c>
      <c r="Z2075">
        <f t="shared" si="129"/>
        <v>0</v>
      </c>
      <c r="AA2075" t="e">
        <f t="shared" si="130"/>
        <v>#DIV/0!</v>
      </c>
      <c r="AB2075" s="14" t="e">
        <f>1-(FORMULAS!$S$2-' DASHBOARD'!X2075)/FORMULAS!$S$2</f>
        <v>#N/A</v>
      </c>
      <c r="AC2075" t="e">
        <f t="shared" si="131"/>
        <v>#N/A</v>
      </c>
    </row>
    <row r="2076" spans="1:29" x14ac:dyDescent="0.2">
      <c r="A2076">
        <f>'RAW DATA'!A2076</f>
        <v>0</v>
      </c>
      <c r="B2076">
        <f>'RAW DATA'!G2076</f>
        <v>0</v>
      </c>
      <c r="C2076" t="e">
        <f>'RAW DATA'!#REF!</f>
        <v>#REF!</v>
      </c>
      <c r="D2076" t="e">
        <f>'RAW DATA'!#REF!</f>
        <v>#REF!</v>
      </c>
      <c r="E2076" t="e">
        <f>'RAW DATA'!#REF!</f>
        <v>#REF!</v>
      </c>
      <c r="F2076">
        <f>'RAW DATA'!H2076</f>
        <v>0</v>
      </c>
      <c r="G2076">
        <f>'RAW DATA'!I2076</f>
        <v>0</v>
      </c>
      <c r="H2076" t="e">
        <f>'RAW DATA'!#REF!</f>
        <v>#REF!</v>
      </c>
      <c r="I2076" t="e">
        <f>'RAW DATA'!#REF!</f>
        <v>#REF!</v>
      </c>
      <c r="J2076">
        <f>'RAW DATA'!J2076</f>
        <v>0</v>
      </c>
      <c r="K2076" t="e">
        <f>'RAW DATA'!#REF!</f>
        <v>#REF!</v>
      </c>
      <c r="L2076">
        <f>'RAW DATA'!P2076</f>
        <v>0</v>
      </c>
      <c r="M2076">
        <f>'RAW DATA'!Q2076</f>
        <v>0</v>
      </c>
      <c r="N2076">
        <f>'RAW DATA'!R2076</f>
        <v>0</v>
      </c>
      <c r="O2076">
        <f>'RAW DATA'!S2076</f>
        <v>0</v>
      </c>
      <c r="P2076">
        <f>'RAW DATA'!T2076</f>
        <v>0</v>
      </c>
      <c r="Q2076">
        <f>'RAW DATA'!U2076</f>
        <v>0</v>
      </c>
      <c r="R2076">
        <f>'RAW DATA'!V2076</f>
        <v>0</v>
      </c>
      <c r="S2076" t="e">
        <f>'RAW DATA'!#REF!</f>
        <v>#REF!</v>
      </c>
      <c r="T2076">
        <f>'RAW DATA'!W2076</f>
        <v>0</v>
      </c>
      <c r="U2076">
        <f>'RAW DATA'!X2076</f>
        <v>0</v>
      </c>
      <c r="V2076">
        <f>'RAW DATA'!Y2076</f>
        <v>0</v>
      </c>
      <c r="W2076" t="e">
        <f>IF(' DASHBOARD'!K2076&gt;=60,FORMULAS!$D$3,IF(' DASHBOARD'!K2076&gt;=55,FORMULAS!$E$3,IF(' DASHBOARD'!K2076&gt;=50,FORMULAS!$F$3,IF(' DASHBOARD'!K2076&gt;=40,FORMULAS!$G$3,IF(' DASHBOARD'!K2076&gt;=30,FORMULAS!$H$3,IF(K2076&gt;=20,FORMULAS!$I$3,IF(' DASHBOARD'!K2076&gt;=16,FORMULAS!$J$3)))))))</f>
        <v>#REF!</v>
      </c>
      <c r="X2076" t="e">
        <f>INDEX(FORMULAS!$D$4:$J$10,MATCH('RAW DATA'!A2076,FORMULAS!$A$4:$A$10,0),MATCH(' DASHBOARD'!W2076,FORMULAS!$D$3:$J$3,0))</f>
        <v>#N/A</v>
      </c>
      <c r="Y2076">
        <f t="shared" si="128"/>
        <v>0</v>
      </c>
      <c r="Z2076">
        <f t="shared" si="129"/>
        <v>0</v>
      </c>
      <c r="AA2076" t="e">
        <f t="shared" si="130"/>
        <v>#DIV/0!</v>
      </c>
      <c r="AB2076" s="14" t="e">
        <f>1-(FORMULAS!$S$2-' DASHBOARD'!X2076)/FORMULAS!$S$2</f>
        <v>#N/A</v>
      </c>
      <c r="AC2076" t="e">
        <f t="shared" si="131"/>
        <v>#N/A</v>
      </c>
    </row>
    <row r="2077" spans="1:29" x14ac:dyDescent="0.2">
      <c r="A2077">
        <f>'RAW DATA'!A2077</f>
        <v>0</v>
      </c>
      <c r="B2077">
        <f>'RAW DATA'!G2077</f>
        <v>0</v>
      </c>
      <c r="C2077" t="e">
        <f>'RAW DATA'!#REF!</f>
        <v>#REF!</v>
      </c>
      <c r="D2077" t="e">
        <f>'RAW DATA'!#REF!</f>
        <v>#REF!</v>
      </c>
      <c r="E2077" t="e">
        <f>'RAW DATA'!#REF!</f>
        <v>#REF!</v>
      </c>
      <c r="F2077">
        <f>'RAW DATA'!H2077</f>
        <v>0</v>
      </c>
      <c r="G2077">
        <f>'RAW DATA'!I2077</f>
        <v>0</v>
      </c>
      <c r="H2077" t="e">
        <f>'RAW DATA'!#REF!</f>
        <v>#REF!</v>
      </c>
      <c r="I2077" t="e">
        <f>'RAW DATA'!#REF!</f>
        <v>#REF!</v>
      </c>
      <c r="J2077">
        <f>'RAW DATA'!J2077</f>
        <v>0</v>
      </c>
      <c r="K2077" t="e">
        <f>'RAW DATA'!#REF!</f>
        <v>#REF!</v>
      </c>
      <c r="L2077">
        <f>'RAW DATA'!P2077</f>
        <v>0</v>
      </c>
      <c r="M2077">
        <f>'RAW DATA'!Q2077</f>
        <v>0</v>
      </c>
      <c r="N2077">
        <f>'RAW DATA'!R2077</f>
        <v>0</v>
      </c>
      <c r="O2077">
        <f>'RAW DATA'!S2077</f>
        <v>0</v>
      </c>
      <c r="P2077">
        <f>'RAW DATA'!T2077</f>
        <v>0</v>
      </c>
      <c r="Q2077">
        <f>'RAW DATA'!U2077</f>
        <v>0</v>
      </c>
      <c r="R2077">
        <f>'RAW DATA'!V2077</f>
        <v>0</v>
      </c>
      <c r="S2077" t="e">
        <f>'RAW DATA'!#REF!</f>
        <v>#REF!</v>
      </c>
      <c r="T2077">
        <f>'RAW DATA'!W2077</f>
        <v>0</v>
      </c>
      <c r="U2077">
        <f>'RAW DATA'!X2077</f>
        <v>0</v>
      </c>
      <c r="V2077">
        <f>'RAW DATA'!Y2077</f>
        <v>0</v>
      </c>
      <c r="W2077" t="e">
        <f>IF(' DASHBOARD'!K2077&gt;=60,FORMULAS!$D$3,IF(' DASHBOARD'!K2077&gt;=55,FORMULAS!$E$3,IF(' DASHBOARD'!K2077&gt;=50,FORMULAS!$F$3,IF(' DASHBOARD'!K2077&gt;=40,FORMULAS!$G$3,IF(' DASHBOARD'!K2077&gt;=30,FORMULAS!$H$3,IF(K2077&gt;=20,FORMULAS!$I$3,IF(' DASHBOARD'!K2077&gt;=16,FORMULAS!$J$3)))))))</f>
        <v>#REF!</v>
      </c>
      <c r="X2077" t="e">
        <f>INDEX(FORMULAS!$D$4:$J$10,MATCH('RAW DATA'!A2077,FORMULAS!$A$4:$A$10,0),MATCH(' DASHBOARD'!W2077,FORMULAS!$D$3:$J$3,0))</f>
        <v>#N/A</v>
      </c>
      <c r="Y2077">
        <f t="shared" si="128"/>
        <v>0</v>
      </c>
      <c r="Z2077">
        <f t="shared" si="129"/>
        <v>0</v>
      </c>
      <c r="AA2077" t="e">
        <f t="shared" si="130"/>
        <v>#DIV/0!</v>
      </c>
      <c r="AB2077" s="14" t="e">
        <f>1-(FORMULAS!$S$2-' DASHBOARD'!X2077)/FORMULAS!$S$2</f>
        <v>#N/A</v>
      </c>
      <c r="AC2077" t="e">
        <f t="shared" si="131"/>
        <v>#N/A</v>
      </c>
    </row>
    <row r="2078" spans="1:29" x14ac:dyDescent="0.2">
      <c r="A2078">
        <f>'RAW DATA'!A2078</f>
        <v>0</v>
      </c>
      <c r="B2078">
        <f>'RAW DATA'!G2078</f>
        <v>0</v>
      </c>
      <c r="C2078" t="e">
        <f>'RAW DATA'!#REF!</f>
        <v>#REF!</v>
      </c>
      <c r="D2078" t="e">
        <f>'RAW DATA'!#REF!</f>
        <v>#REF!</v>
      </c>
      <c r="E2078" t="e">
        <f>'RAW DATA'!#REF!</f>
        <v>#REF!</v>
      </c>
      <c r="F2078">
        <f>'RAW DATA'!H2078</f>
        <v>0</v>
      </c>
      <c r="G2078">
        <f>'RAW DATA'!I2078</f>
        <v>0</v>
      </c>
      <c r="H2078" t="e">
        <f>'RAW DATA'!#REF!</f>
        <v>#REF!</v>
      </c>
      <c r="I2078" t="e">
        <f>'RAW DATA'!#REF!</f>
        <v>#REF!</v>
      </c>
      <c r="J2078">
        <f>'RAW DATA'!J2078</f>
        <v>0</v>
      </c>
      <c r="K2078" t="e">
        <f>'RAW DATA'!#REF!</f>
        <v>#REF!</v>
      </c>
      <c r="L2078">
        <f>'RAW DATA'!P2078</f>
        <v>0</v>
      </c>
      <c r="M2078">
        <f>'RAW DATA'!Q2078</f>
        <v>0</v>
      </c>
      <c r="N2078">
        <f>'RAW DATA'!R2078</f>
        <v>0</v>
      </c>
      <c r="O2078">
        <f>'RAW DATA'!S2078</f>
        <v>0</v>
      </c>
      <c r="P2078">
        <f>'RAW DATA'!T2078</f>
        <v>0</v>
      </c>
      <c r="Q2078">
        <f>'RAW DATA'!U2078</f>
        <v>0</v>
      </c>
      <c r="R2078">
        <f>'RAW DATA'!V2078</f>
        <v>0</v>
      </c>
      <c r="S2078" t="e">
        <f>'RAW DATA'!#REF!</f>
        <v>#REF!</v>
      </c>
      <c r="T2078">
        <f>'RAW DATA'!W2078</f>
        <v>0</v>
      </c>
      <c r="U2078">
        <f>'RAW DATA'!X2078</f>
        <v>0</v>
      </c>
      <c r="V2078">
        <f>'RAW DATA'!Y2078</f>
        <v>0</v>
      </c>
      <c r="W2078" t="e">
        <f>IF(' DASHBOARD'!K2078&gt;=60,FORMULAS!$D$3,IF(' DASHBOARD'!K2078&gt;=55,FORMULAS!$E$3,IF(' DASHBOARD'!K2078&gt;=50,FORMULAS!$F$3,IF(' DASHBOARD'!K2078&gt;=40,FORMULAS!$G$3,IF(' DASHBOARD'!K2078&gt;=30,FORMULAS!$H$3,IF(K2078&gt;=20,FORMULAS!$I$3,IF(' DASHBOARD'!K2078&gt;=16,FORMULAS!$J$3)))))))</f>
        <v>#REF!</v>
      </c>
      <c r="X2078" t="e">
        <f>INDEX(FORMULAS!$D$4:$J$10,MATCH('RAW DATA'!A2078,FORMULAS!$A$4:$A$10,0),MATCH(' DASHBOARD'!W2078,FORMULAS!$D$3:$J$3,0))</f>
        <v>#N/A</v>
      </c>
      <c r="Y2078">
        <f t="shared" si="128"/>
        <v>0</v>
      </c>
      <c r="Z2078">
        <f t="shared" si="129"/>
        <v>0</v>
      </c>
      <c r="AA2078" t="e">
        <f t="shared" si="130"/>
        <v>#DIV/0!</v>
      </c>
      <c r="AB2078" s="14" t="e">
        <f>1-(FORMULAS!$S$2-' DASHBOARD'!X2078)/FORMULAS!$S$2</f>
        <v>#N/A</v>
      </c>
      <c r="AC2078" t="e">
        <f t="shared" si="131"/>
        <v>#N/A</v>
      </c>
    </row>
    <row r="2079" spans="1:29" x14ac:dyDescent="0.2">
      <c r="A2079">
        <f>'RAW DATA'!A2079</f>
        <v>0</v>
      </c>
      <c r="B2079">
        <f>'RAW DATA'!G2079</f>
        <v>0</v>
      </c>
      <c r="C2079" t="e">
        <f>'RAW DATA'!#REF!</f>
        <v>#REF!</v>
      </c>
      <c r="D2079" t="e">
        <f>'RAW DATA'!#REF!</f>
        <v>#REF!</v>
      </c>
      <c r="E2079" t="e">
        <f>'RAW DATA'!#REF!</f>
        <v>#REF!</v>
      </c>
      <c r="F2079">
        <f>'RAW DATA'!H2079</f>
        <v>0</v>
      </c>
      <c r="G2079">
        <f>'RAW DATA'!I2079</f>
        <v>0</v>
      </c>
      <c r="H2079" t="e">
        <f>'RAW DATA'!#REF!</f>
        <v>#REF!</v>
      </c>
      <c r="I2079" t="e">
        <f>'RAW DATA'!#REF!</f>
        <v>#REF!</v>
      </c>
      <c r="J2079">
        <f>'RAW DATA'!J2079</f>
        <v>0</v>
      </c>
      <c r="K2079" t="e">
        <f>'RAW DATA'!#REF!</f>
        <v>#REF!</v>
      </c>
      <c r="L2079">
        <f>'RAW DATA'!P2079</f>
        <v>0</v>
      </c>
      <c r="M2079">
        <f>'RAW DATA'!Q2079</f>
        <v>0</v>
      </c>
      <c r="N2079">
        <f>'RAW DATA'!R2079</f>
        <v>0</v>
      </c>
      <c r="O2079">
        <f>'RAW DATA'!S2079</f>
        <v>0</v>
      </c>
      <c r="P2079">
        <f>'RAW DATA'!T2079</f>
        <v>0</v>
      </c>
      <c r="Q2079">
        <f>'RAW DATA'!U2079</f>
        <v>0</v>
      </c>
      <c r="R2079">
        <f>'RAW DATA'!V2079</f>
        <v>0</v>
      </c>
      <c r="S2079" t="e">
        <f>'RAW DATA'!#REF!</f>
        <v>#REF!</v>
      </c>
      <c r="T2079">
        <f>'RAW DATA'!W2079</f>
        <v>0</v>
      </c>
      <c r="U2079">
        <f>'RAW DATA'!X2079</f>
        <v>0</v>
      </c>
      <c r="V2079">
        <f>'RAW DATA'!Y2079</f>
        <v>0</v>
      </c>
      <c r="W2079" t="e">
        <f>IF(' DASHBOARD'!K2079&gt;=60,FORMULAS!$D$3,IF(' DASHBOARD'!K2079&gt;=55,FORMULAS!$E$3,IF(' DASHBOARD'!K2079&gt;=50,FORMULAS!$F$3,IF(' DASHBOARD'!K2079&gt;=40,FORMULAS!$G$3,IF(' DASHBOARD'!K2079&gt;=30,FORMULAS!$H$3,IF(K2079&gt;=20,FORMULAS!$I$3,IF(' DASHBOARD'!K2079&gt;=16,FORMULAS!$J$3)))))))</f>
        <v>#REF!</v>
      </c>
      <c r="X2079" t="e">
        <f>INDEX(FORMULAS!$D$4:$J$10,MATCH('RAW DATA'!A2079,FORMULAS!$A$4:$A$10,0),MATCH(' DASHBOARD'!W2079,FORMULAS!$D$3:$J$3,0))</f>
        <v>#N/A</v>
      </c>
      <c r="Y2079">
        <f t="shared" si="128"/>
        <v>0</v>
      </c>
      <c r="Z2079">
        <f t="shared" si="129"/>
        <v>0</v>
      </c>
      <c r="AA2079" t="e">
        <f t="shared" si="130"/>
        <v>#DIV/0!</v>
      </c>
      <c r="AB2079" s="14" t="e">
        <f>1-(FORMULAS!$S$2-' DASHBOARD'!X2079)/FORMULAS!$S$2</f>
        <v>#N/A</v>
      </c>
      <c r="AC2079" t="e">
        <f t="shared" si="131"/>
        <v>#N/A</v>
      </c>
    </row>
    <row r="2080" spans="1:29" x14ac:dyDescent="0.2">
      <c r="A2080">
        <f>'RAW DATA'!A2080</f>
        <v>0</v>
      </c>
      <c r="B2080">
        <f>'RAW DATA'!G2080</f>
        <v>0</v>
      </c>
      <c r="C2080" t="e">
        <f>'RAW DATA'!#REF!</f>
        <v>#REF!</v>
      </c>
      <c r="D2080" t="e">
        <f>'RAW DATA'!#REF!</f>
        <v>#REF!</v>
      </c>
      <c r="E2080" t="e">
        <f>'RAW DATA'!#REF!</f>
        <v>#REF!</v>
      </c>
      <c r="F2080">
        <f>'RAW DATA'!H2080</f>
        <v>0</v>
      </c>
      <c r="G2080">
        <f>'RAW DATA'!I2080</f>
        <v>0</v>
      </c>
      <c r="H2080" t="e">
        <f>'RAW DATA'!#REF!</f>
        <v>#REF!</v>
      </c>
      <c r="I2080" t="e">
        <f>'RAW DATA'!#REF!</f>
        <v>#REF!</v>
      </c>
      <c r="J2080">
        <f>'RAW DATA'!J2080</f>
        <v>0</v>
      </c>
      <c r="K2080" t="e">
        <f>'RAW DATA'!#REF!</f>
        <v>#REF!</v>
      </c>
      <c r="L2080">
        <f>'RAW DATA'!P2080</f>
        <v>0</v>
      </c>
      <c r="M2080">
        <f>'RAW DATA'!Q2080</f>
        <v>0</v>
      </c>
      <c r="N2080">
        <f>'RAW DATA'!R2080</f>
        <v>0</v>
      </c>
      <c r="O2080">
        <f>'RAW DATA'!S2080</f>
        <v>0</v>
      </c>
      <c r="P2080">
        <f>'RAW DATA'!T2080</f>
        <v>0</v>
      </c>
      <c r="Q2080">
        <f>'RAW DATA'!U2080</f>
        <v>0</v>
      </c>
      <c r="R2080">
        <f>'RAW DATA'!V2080</f>
        <v>0</v>
      </c>
      <c r="S2080" t="e">
        <f>'RAW DATA'!#REF!</f>
        <v>#REF!</v>
      </c>
      <c r="T2080">
        <f>'RAW DATA'!W2080</f>
        <v>0</v>
      </c>
      <c r="U2080">
        <f>'RAW DATA'!X2080</f>
        <v>0</v>
      </c>
      <c r="V2080">
        <f>'RAW DATA'!Y2080</f>
        <v>0</v>
      </c>
      <c r="W2080" t="e">
        <f>IF(' DASHBOARD'!K2080&gt;=60,FORMULAS!$D$3,IF(' DASHBOARD'!K2080&gt;=55,FORMULAS!$E$3,IF(' DASHBOARD'!K2080&gt;=50,FORMULAS!$F$3,IF(' DASHBOARD'!K2080&gt;=40,FORMULAS!$G$3,IF(' DASHBOARD'!K2080&gt;=30,FORMULAS!$H$3,IF(K2080&gt;=20,FORMULAS!$I$3,IF(' DASHBOARD'!K2080&gt;=16,FORMULAS!$J$3)))))))</f>
        <v>#REF!</v>
      </c>
      <c r="X2080" t="e">
        <f>INDEX(FORMULAS!$D$4:$J$10,MATCH('RAW DATA'!A2080,FORMULAS!$A$4:$A$10,0),MATCH(' DASHBOARD'!W2080,FORMULAS!$D$3:$J$3,0))</f>
        <v>#N/A</v>
      </c>
      <c r="Y2080">
        <f t="shared" si="128"/>
        <v>0</v>
      </c>
      <c r="Z2080">
        <f t="shared" si="129"/>
        <v>0</v>
      </c>
      <c r="AA2080" t="e">
        <f t="shared" si="130"/>
        <v>#DIV/0!</v>
      </c>
      <c r="AB2080" s="14" t="e">
        <f>1-(FORMULAS!$S$2-' DASHBOARD'!X2080)/FORMULAS!$S$2</f>
        <v>#N/A</v>
      </c>
      <c r="AC2080" t="e">
        <f t="shared" si="131"/>
        <v>#N/A</v>
      </c>
    </row>
    <row r="2081" spans="1:29" x14ac:dyDescent="0.2">
      <c r="A2081">
        <f>'RAW DATA'!A2081</f>
        <v>0</v>
      </c>
      <c r="B2081">
        <f>'RAW DATA'!G2081</f>
        <v>0</v>
      </c>
      <c r="C2081" t="e">
        <f>'RAW DATA'!#REF!</f>
        <v>#REF!</v>
      </c>
      <c r="D2081" t="e">
        <f>'RAW DATA'!#REF!</f>
        <v>#REF!</v>
      </c>
      <c r="E2081" t="e">
        <f>'RAW DATA'!#REF!</f>
        <v>#REF!</v>
      </c>
      <c r="F2081">
        <f>'RAW DATA'!H2081</f>
        <v>0</v>
      </c>
      <c r="G2081">
        <f>'RAW DATA'!I2081</f>
        <v>0</v>
      </c>
      <c r="H2081" t="e">
        <f>'RAW DATA'!#REF!</f>
        <v>#REF!</v>
      </c>
      <c r="I2081" t="e">
        <f>'RAW DATA'!#REF!</f>
        <v>#REF!</v>
      </c>
      <c r="J2081">
        <f>'RAW DATA'!J2081</f>
        <v>0</v>
      </c>
      <c r="K2081" t="e">
        <f>'RAW DATA'!#REF!</f>
        <v>#REF!</v>
      </c>
      <c r="L2081">
        <f>'RAW DATA'!P2081</f>
        <v>0</v>
      </c>
      <c r="M2081">
        <f>'RAW DATA'!Q2081</f>
        <v>0</v>
      </c>
      <c r="N2081">
        <f>'RAW DATA'!R2081</f>
        <v>0</v>
      </c>
      <c r="O2081">
        <f>'RAW DATA'!S2081</f>
        <v>0</v>
      </c>
      <c r="P2081">
        <f>'RAW DATA'!T2081</f>
        <v>0</v>
      </c>
      <c r="Q2081">
        <f>'RAW DATA'!U2081</f>
        <v>0</v>
      </c>
      <c r="R2081">
        <f>'RAW DATA'!V2081</f>
        <v>0</v>
      </c>
      <c r="S2081" t="e">
        <f>'RAW DATA'!#REF!</f>
        <v>#REF!</v>
      </c>
      <c r="T2081">
        <f>'RAW DATA'!W2081</f>
        <v>0</v>
      </c>
      <c r="U2081">
        <f>'RAW DATA'!X2081</f>
        <v>0</v>
      </c>
      <c r="V2081">
        <f>'RAW DATA'!Y2081</f>
        <v>0</v>
      </c>
      <c r="W2081" t="e">
        <f>IF(' DASHBOARD'!K2081&gt;=60,FORMULAS!$D$3,IF(' DASHBOARD'!K2081&gt;=55,FORMULAS!$E$3,IF(' DASHBOARD'!K2081&gt;=50,FORMULAS!$F$3,IF(' DASHBOARD'!K2081&gt;=40,FORMULAS!$G$3,IF(' DASHBOARD'!K2081&gt;=30,FORMULAS!$H$3,IF(K2081&gt;=20,FORMULAS!$I$3,IF(' DASHBOARD'!K2081&gt;=16,FORMULAS!$J$3)))))))</f>
        <v>#REF!</v>
      </c>
      <c r="X2081" t="e">
        <f>INDEX(FORMULAS!$D$4:$J$10,MATCH('RAW DATA'!A2081,FORMULAS!$A$4:$A$10,0),MATCH(' DASHBOARD'!W2081,FORMULAS!$D$3:$J$3,0))</f>
        <v>#N/A</v>
      </c>
      <c r="Y2081">
        <f t="shared" si="128"/>
        <v>0</v>
      </c>
      <c r="Z2081">
        <f t="shared" si="129"/>
        <v>0</v>
      </c>
      <c r="AA2081" t="e">
        <f t="shared" si="130"/>
        <v>#DIV/0!</v>
      </c>
      <c r="AB2081" s="14" t="e">
        <f>1-(FORMULAS!$S$2-' DASHBOARD'!X2081)/FORMULAS!$S$2</f>
        <v>#N/A</v>
      </c>
      <c r="AC2081" t="e">
        <f t="shared" si="131"/>
        <v>#N/A</v>
      </c>
    </row>
    <row r="2082" spans="1:29" x14ac:dyDescent="0.2">
      <c r="A2082">
        <f>'RAW DATA'!A2082</f>
        <v>0</v>
      </c>
      <c r="B2082">
        <f>'RAW DATA'!G2082</f>
        <v>0</v>
      </c>
      <c r="C2082" t="e">
        <f>'RAW DATA'!#REF!</f>
        <v>#REF!</v>
      </c>
      <c r="D2082" t="e">
        <f>'RAW DATA'!#REF!</f>
        <v>#REF!</v>
      </c>
      <c r="E2082" t="e">
        <f>'RAW DATA'!#REF!</f>
        <v>#REF!</v>
      </c>
      <c r="F2082">
        <f>'RAW DATA'!H2082</f>
        <v>0</v>
      </c>
      <c r="G2082">
        <f>'RAW DATA'!I2082</f>
        <v>0</v>
      </c>
      <c r="H2082" t="e">
        <f>'RAW DATA'!#REF!</f>
        <v>#REF!</v>
      </c>
      <c r="I2082" t="e">
        <f>'RAW DATA'!#REF!</f>
        <v>#REF!</v>
      </c>
      <c r="J2082">
        <f>'RAW DATA'!J2082</f>
        <v>0</v>
      </c>
      <c r="K2082" t="e">
        <f>'RAW DATA'!#REF!</f>
        <v>#REF!</v>
      </c>
      <c r="L2082">
        <f>'RAW DATA'!P2082</f>
        <v>0</v>
      </c>
      <c r="M2082">
        <f>'RAW DATA'!Q2082</f>
        <v>0</v>
      </c>
      <c r="N2082">
        <f>'RAW DATA'!R2082</f>
        <v>0</v>
      </c>
      <c r="O2082">
        <f>'RAW DATA'!S2082</f>
        <v>0</v>
      </c>
      <c r="P2082">
        <f>'RAW DATA'!T2082</f>
        <v>0</v>
      </c>
      <c r="Q2082">
        <f>'RAW DATA'!U2082</f>
        <v>0</v>
      </c>
      <c r="R2082">
        <f>'RAW DATA'!V2082</f>
        <v>0</v>
      </c>
      <c r="S2082" t="e">
        <f>'RAW DATA'!#REF!</f>
        <v>#REF!</v>
      </c>
      <c r="T2082">
        <f>'RAW DATA'!W2082</f>
        <v>0</v>
      </c>
      <c r="U2082">
        <f>'RAW DATA'!X2082</f>
        <v>0</v>
      </c>
      <c r="V2082">
        <f>'RAW DATA'!Y2082</f>
        <v>0</v>
      </c>
      <c r="W2082" t="e">
        <f>IF(' DASHBOARD'!K2082&gt;=60,FORMULAS!$D$3,IF(' DASHBOARD'!K2082&gt;=55,FORMULAS!$E$3,IF(' DASHBOARD'!K2082&gt;=50,FORMULAS!$F$3,IF(' DASHBOARD'!K2082&gt;=40,FORMULAS!$G$3,IF(' DASHBOARD'!K2082&gt;=30,FORMULAS!$H$3,IF(K2082&gt;=20,FORMULAS!$I$3,IF(' DASHBOARD'!K2082&gt;=16,FORMULAS!$J$3)))))))</f>
        <v>#REF!</v>
      </c>
      <c r="X2082" t="e">
        <f>INDEX(FORMULAS!$D$4:$J$10,MATCH('RAW DATA'!A2082,FORMULAS!$A$4:$A$10,0),MATCH(' DASHBOARD'!W2082,FORMULAS!$D$3:$J$3,0))</f>
        <v>#N/A</v>
      </c>
      <c r="Y2082">
        <f t="shared" si="128"/>
        <v>0</v>
      </c>
      <c r="Z2082">
        <f t="shared" si="129"/>
        <v>0</v>
      </c>
      <c r="AA2082" t="e">
        <f t="shared" si="130"/>
        <v>#DIV/0!</v>
      </c>
      <c r="AB2082" s="14" t="e">
        <f>1-(FORMULAS!$S$2-' DASHBOARD'!X2082)/FORMULAS!$S$2</f>
        <v>#N/A</v>
      </c>
      <c r="AC2082" t="e">
        <f t="shared" si="131"/>
        <v>#N/A</v>
      </c>
    </row>
    <row r="2083" spans="1:29" x14ac:dyDescent="0.2">
      <c r="A2083">
        <f>'RAW DATA'!A2083</f>
        <v>0</v>
      </c>
      <c r="B2083">
        <f>'RAW DATA'!G2083</f>
        <v>0</v>
      </c>
      <c r="C2083" t="e">
        <f>'RAW DATA'!#REF!</f>
        <v>#REF!</v>
      </c>
      <c r="D2083" t="e">
        <f>'RAW DATA'!#REF!</f>
        <v>#REF!</v>
      </c>
      <c r="E2083" t="e">
        <f>'RAW DATA'!#REF!</f>
        <v>#REF!</v>
      </c>
      <c r="F2083">
        <f>'RAW DATA'!H2083</f>
        <v>0</v>
      </c>
      <c r="G2083">
        <f>'RAW DATA'!I2083</f>
        <v>0</v>
      </c>
      <c r="H2083" t="e">
        <f>'RAW DATA'!#REF!</f>
        <v>#REF!</v>
      </c>
      <c r="I2083" t="e">
        <f>'RAW DATA'!#REF!</f>
        <v>#REF!</v>
      </c>
      <c r="J2083">
        <f>'RAW DATA'!J2083</f>
        <v>0</v>
      </c>
      <c r="K2083" t="e">
        <f>'RAW DATA'!#REF!</f>
        <v>#REF!</v>
      </c>
      <c r="L2083">
        <f>'RAW DATA'!P2083</f>
        <v>0</v>
      </c>
      <c r="M2083">
        <f>'RAW DATA'!Q2083</f>
        <v>0</v>
      </c>
      <c r="N2083">
        <f>'RAW DATA'!R2083</f>
        <v>0</v>
      </c>
      <c r="O2083">
        <f>'RAW DATA'!S2083</f>
        <v>0</v>
      </c>
      <c r="P2083">
        <f>'RAW DATA'!T2083</f>
        <v>0</v>
      </c>
      <c r="Q2083">
        <f>'RAW DATA'!U2083</f>
        <v>0</v>
      </c>
      <c r="R2083">
        <f>'RAW DATA'!V2083</f>
        <v>0</v>
      </c>
      <c r="S2083" t="e">
        <f>'RAW DATA'!#REF!</f>
        <v>#REF!</v>
      </c>
      <c r="T2083">
        <f>'RAW DATA'!W2083</f>
        <v>0</v>
      </c>
      <c r="U2083">
        <f>'RAW DATA'!X2083</f>
        <v>0</v>
      </c>
      <c r="V2083">
        <f>'RAW DATA'!Y2083</f>
        <v>0</v>
      </c>
      <c r="W2083" t="e">
        <f>IF(' DASHBOARD'!K2083&gt;=60,FORMULAS!$D$3,IF(' DASHBOARD'!K2083&gt;=55,FORMULAS!$E$3,IF(' DASHBOARD'!K2083&gt;=50,FORMULAS!$F$3,IF(' DASHBOARD'!K2083&gt;=40,FORMULAS!$G$3,IF(' DASHBOARD'!K2083&gt;=30,FORMULAS!$H$3,IF(K2083&gt;=20,FORMULAS!$I$3,IF(' DASHBOARD'!K2083&gt;=16,FORMULAS!$J$3)))))))</f>
        <v>#REF!</v>
      </c>
      <c r="X2083" t="e">
        <f>INDEX(FORMULAS!$D$4:$J$10,MATCH('RAW DATA'!A2083,FORMULAS!$A$4:$A$10,0),MATCH(' DASHBOARD'!W2083,FORMULAS!$D$3:$J$3,0))</f>
        <v>#N/A</v>
      </c>
      <c r="Y2083">
        <f t="shared" si="128"/>
        <v>0</v>
      </c>
      <c r="Z2083">
        <f t="shared" si="129"/>
        <v>0</v>
      </c>
      <c r="AA2083" t="e">
        <f t="shared" si="130"/>
        <v>#DIV/0!</v>
      </c>
      <c r="AB2083" s="14" t="e">
        <f>1-(FORMULAS!$S$2-' DASHBOARD'!X2083)/FORMULAS!$S$2</f>
        <v>#N/A</v>
      </c>
      <c r="AC2083" t="e">
        <f t="shared" si="131"/>
        <v>#N/A</v>
      </c>
    </row>
    <row r="2084" spans="1:29" x14ac:dyDescent="0.2">
      <c r="A2084">
        <f>'RAW DATA'!A2084</f>
        <v>0</v>
      </c>
      <c r="B2084">
        <f>'RAW DATA'!G2084</f>
        <v>0</v>
      </c>
      <c r="C2084" t="e">
        <f>'RAW DATA'!#REF!</f>
        <v>#REF!</v>
      </c>
      <c r="D2084" t="e">
        <f>'RAW DATA'!#REF!</f>
        <v>#REF!</v>
      </c>
      <c r="E2084" t="e">
        <f>'RAW DATA'!#REF!</f>
        <v>#REF!</v>
      </c>
      <c r="F2084">
        <f>'RAW DATA'!H2084</f>
        <v>0</v>
      </c>
      <c r="G2084">
        <f>'RAW DATA'!I2084</f>
        <v>0</v>
      </c>
      <c r="H2084" t="e">
        <f>'RAW DATA'!#REF!</f>
        <v>#REF!</v>
      </c>
      <c r="I2084" t="e">
        <f>'RAW DATA'!#REF!</f>
        <v>#REF!</v>
      </c>
      <c r="J2084">
        <f>'RAW DATA'!J2084</f>
        <v>0</v>
      </c>
      <c r="K2084" t="e">
        <f>'RAW DATA'!#REF!</f>
        <v>#REF!</v>
      </c>
      <c r="L2084">
        <f>'RAW DATA'!P2084</f>
        <v>0</v>
      </c>
      <c r="M2084">
        <f>'RAW DATA'!Q2084</f>
        <v>0</v>
      </c>
      <c r="N2084">
        <f>'RAW DATA'!R2084</f>
        <v>0</v>
      </c>
      <c r="O2084">
        <f>'RAW DATA'!S2084</f>
        <v>0</v>
      </c>
      <c r="P2084">
        <f>'RAW DATA'!T2084</f>
        <v>0</v>
      </c>
      <c r="Q2084">
        <f>'RAW DATA'!U2084</f>
        <v>0</v>
      </c>
      <c r="R2084">
        <f>'RAW DATA'!V2084</f>
        <v>0</v>
      </c>
      <c r="S2084" t="e">
        <f>'RAW DATA'!#REF!</f>
        <v>#REF!</v>
      </c>
      <c r="T2084">
        <f>'RAW DATA'!W2084</f>
        <v>0</v>
      </c>
      <c r="U2084">
        <f>'RAW DATA'!X2084</f>
        <v>0</v>
      </c>
      <c r="V2084">
        <f>'RAW DATA'!Y2084</f>
        <v>0</v>
      </c>
      <c r="W2084" t="e">
        <f>IF(' DASHBOARD'!K2084&gt;=60,FORMULAS!$D$3,IF(' DASHBOARD'!K2084&gt;=55,FORMULAS!$E$3,IF(' DASHBOARD'!K2084&gt;=50,FORMULAS!$F$3,IF(' DASHBOARD'!K2084&gt;=40,FORMULAS!$G$3,IF(' DASHBOARD'!K2084&gt;=30,FORMULAS!$H$3,IF(K2084&gt;=20,FORMULAS!$I$3,IF(' DASHBOARD'!K2084&gt;=16,FORMULAS!$J$3)))))))</f>
        <v>#REF!</v>
      </c>
      <c r="X2084" t="e">
        <f>INDEX(FORMULAS!$D$4:$J$10,MATCH('RAW DATA'!A2084,FORMULAS!$A$4:$A$10,0),MATCH(' DASHBOARD'!W2084,FORMULAS!$D$3:$J$3,0))</f>
        <v>#N/A</v>
      </c>
      <c r="Y2084">
        <f t="shared" si="128"/>
        <v>0</v>
      </c>
      <c r="Z2084">
        <f t="shared" si="129"/>
        <v>0</v>
      </c>
      <c r="AA2084" t="e">
        <f t="shared" si="130"/>
        <v>#DIV/0!</v>
      </c>
      <c r="AB2084" s="14" t="e">
        <f>1-(FORMULAS!$S$2-' DASHBOARD'!X2084)/FORMULAS!$S$2</f>
        <v>#N/A</v>
      </c>
      <c r="AC2084" t="e">
        <f t="shared" si="131"/>
        <v>#N/A</v>
      </c>
    </row>
    <row r="2085" spans="1:29" x14ac:dyDescent="0.2">
      <c r="A2085">
        <f>'RAW DATA'!A2085</f>
        <v>0</v>
      </c>
      <c r="B2085">
        <f>'RAW DATA'!G2085</f>
        <v>0</v>
      </c>
      <c r="C2085" t="e">
        <f>'RAW DATA'!#REF!</f>
        <v>#REF!</v>
      </c>
      <c r="D2085" t="e">
        <f>'RAW DATA'!#REF!</f>
        <v>#REF!</v>
      </c>
      <c r="E2085" t="e">
        <f>'RAW DATA'!#REF!</f>
        <v>#REF!</v>
      </c>
      <c r="F2085">
        <f>'RAW DATA'!H2085</f>
        <v>0</v>
      </c>
      <c r="G2085">
        <f>'RAW DATA'!I2085</f>
        <v>0</v>
      </c>
      <c r="H2085" t="e">
        <f>'RAW DATA'!#REF!</f>
        <v>#REF!</v>
      </c>
      <c r="I2085" t="e">
        <f>'RAW DATA'!#REF!</f>
        <v>#REF!</v>
      </c>
      <c r="J2085">
        <f>'RAW DATA'!J2085</f>
        <v>0</v>
      </c>
      <c r="K2085" t="e">
        <f>'RAW DATA'!#REF!</f>
        <v>#REF!</v>
      </c>
      <c r="L2085">
        <f>'RAW DATA'!P2085</f>
        <v>0</v>
      </c>
      <c r="M2085">
        <f>'RAW DATA'!Q2085</f>
        <v>0</v>
      </c>
      <c r="N2085">
        <f>'RAW DATA'!R2085</f>
        <v>0</v>
      </c>
      <c r="O2085">
        <f>'RAW DATA'!S2085</f>
        <v>0</v>
      </c>
      <c r="P2085">
        <f>'RAW DATA'!T2085</f>
        <v>0</v>
      </c>
      <c r="Q2085">
        <f>'RAW DATA'!U2085</f>
        <v>0</v>
      </c>
      <c r="R2085">
        <f>'RAW DATA'!V2085</f>
        <v>0</v>
      </c>
      <c r="S2085" t="e">
        <f>'RAW DATA'!#REF!</f>
        <v>#REF!</v>
      </c>
      <c r="T2085">
        <f>'RAW DATA'!W2085</f>
        <v>0</v>
      </c>
      <c r="U2085">
        <f>'RAW DATA'!X2085</f>
        <v>0</v>
      </c>
      <c r="V2085">
        <f>'RAW DATA'!Y2085</f>
        <v>0</v>
      </c>
      <c r="W2085" t="e">
        <f>IF(' DASHBOARD'!K2085&gt;=60,FORMULAS!$D$3,IF(' DASHBOARD'!K2085&gt;=55,FORMULAS!$E$3,IF(' DASHBOARD'!K2085&gt;=50,FORMULAS!$F$3,IF(' DASHBOARD'!K2085&gt;=40,FORMULAS!$G$3,IF(' DASHBOARD'!K2085&gt;=30,FORMULAS!$H$3,IF(K2085&gt;=20,FORMULAS!$I$3,IF(' DASHBOARD'!K2085&gt;=16,FORMULAS!$J$3)))))))</f>
        <v>#REF!</v>
      </c>
      <c r="X2085" t="e">
        <f>INDEX(FORMULAS!$D$4:$J$10,MATCH('RAW DATA'!A2085,FORMULAS!$A$4:$A$10,0),MATCH(' DASHBOARD'!W2085,FORMULAS!$D$3:$J$3,0))</f>
        <v>#N/A</v>
      </c>
      <c r="Y2085">
        <f t="shared" si="128"/>
        <v>0</v>
      </c>
      <c r="Z2085">
        <f t="shared" si="129"/>
        <v>0</v>
      </c>
      <c r="AA2085" t="e">
        <f t="shared" si="130"/>
        <v>#DIV/0!</v>
      </c>
      <c r="AB2085" s="14" t="e">
        <f>1-(FORMULAS!$S$2-' DASHBOARD'!X2085)/FORMULAS!$S$2</f>
        <v>#N/A</v>
      </c>
      <c r="AC2085" t="e">
        <f t="shared" si="131"/>
        <v>#N/A</v>
      </c>
    </row>
    <row r="2086" spans="1:29" x14ac:dyDescent="0.2">
      <c r="A2086">
        <f>'RAW DATA'!A2086</f>
        <v>0</v>
      </c>
      <c r="B2086">
        <f>'RAW DATA'!G2086</f>
        <v>0</v>
      </c>
      <c r="C2086" t="e">
        <f>'RAW DATA'!#REF!</f>
        <v>#REF!</v>
      </c>
      <c r="D2086" t="e">
        <f>'RAW DATA'!#REF!</f>
        <v>#REF!</v>
      </c>
      <c r="E2086" t="e">
        <f>'RAW DATA'!#REF!</f>
        <v>#REF!</v>
      </c>
      <c r="F2086">
        <f>'RAW DATA'!H2086</f>
        <v>0</v>
      </c>
      <c r="G2086">
        <f>'RAW DATA'!I2086</f>
        <v>0</v>
      </c>
      <c r="H2086" t="e">
        <f>'RAW DATA'!#REF!</f>
        <v>#REF!</v>
      </c>
      <c r="I2086" t="e">
        <f>'RAW DATA'!#REF!</f>
        <v>#REF!</v>
      </c>
      <c r="J2086">
        <f>'RAW DATA'!J2086</f>
        <v>0</v>
      </c>
      <c r="K2086" t="e">
        <f>'RAW DATA'!#REF!</f>
        <v>#REF!</v>
      </c>
      <c r="L2086">
        <f>'RAW DATA'!P2086</f>
        <v>0</v>
      </c>
      <c r="M2086">
        <f>'RAW DATA'!Q2086</f>
        <v>0</v>
      </c>
      <c r="N2086">
        <f>'RAW DATA'!R2086</f>
        <v>0</v>
      </c>
      <c r="O2086">
        <f>'RAW DATA'!S2086</f>
        <v>0</v>
      </c>
      <c r="P2086">
        <f>'RAW DATA'!T2086</f>
        <v>0</v>
      </c>
      <c r="Q2086">
        <f>'RAW DATA'!U2086</f>
        <v>0</v>
      </c>
      <c r="R2086">
        <f>'RAW DATA'!V2086</f>
        <v>0</v>
      </c>
      <c r="S2086" t="e">
        <f>'RAW DATA'!#REF!</f>
        <v>#REF!</v>
      </c>
      <c r="T2086">
        <f>'RAW DATA'!W2086</f>
        <v>0</v>
      </c>
      <c r="U2086">
        <f>'RAW DATA'!X2086</f>
        <v>0</v>
      </c>
      <c r="V2086">
        <f>'RAW DATA'!Y2086</f>
        <v>0</v>
      </c>
      <c r="W2086" t="e">
        <f>IF(' DASHBOARD'!K2086&gt;=60,FORMULAS!$D$3,IF(' DASHBOARD'!K2086&gt;=55,FORMULAS!$E$3,IF(' DASHBOARD'!K2086&gt;=50,FORMULAS!$F$3,IF(' DASHBOARD'!K2086&gt;=40,FORMULAS!$G$3,IF(' DASHBOARD'!K2086&gt;=30,FORMULAS!$H$3,IF(K2086&gt;=20,FORMULAS!$I$3,IF(' DASHBOARD'!K2086&gt;=16,FORMULAS!$J$3)))))))</f>
        <v>#REF!</v>
      </c>
      <c r="X2086" t="e">
        <f>INDEX(FORMULAS!$D$4:$J$10,MATCH('RAW DATA'!A2086,FORMULAS!$A$4:$A$10,0),MATCH(' DASHBOARD'!W2086,FORMULAS!$D$3:$J$3,0))</f>
        <v>#N/A</v>
      </c>
      <c r="Y2086">
        <f t="shared" si="128"/>
        <v>0</v>
      </c>
      <c r="Z2086">
        <f t="shared" si="129"/>
        <v>0</v>
      </c>
      <c r="AA2086" t="e">
        <f t="shared" si="130"/>
        <v>#DIV/0!</v>
      </c>
      <c r="AB2086" s="14" t="e">
        <f>1-(FORMULAS!$S$2-' DASHBOARD'!X2086)/FORMULAS!$S$2</f>
        <v>#N/A</v>
      </c>
      <c r="AC2086" t="e">
        <f t="shared" si="131"/>
        <v>#N/A</v>
      </c>
    </row>
    <row r="2087" spans="1:29" x14ac:dyDescent="0.2">
      <c r="A2087">
        <f>'RAW DATA'!A2087</f>
        <v>0</v>
      </c>
      <c r="B2087">
        <f>'RAW DATA'!G2087</f>
        <v>0</v>
      </c>
      <c r="C2087" t="e">
        <f>'RAW DATA'!#REF!</f>
        <v>#REF!</v>
      </c>
      <c r="D2087" t="e">
        <f>'RAW DATA'!#REF!</f>
        <v>#REF!</v>
      </c>
      <c r="E2087" t="e">
        <f>'RAW DATA'!#REF!</f>
        <v>#REF!</v>
      </c>
      <c r="F2087">
        <f>'RAW DATA'!H2087</f>
        <v>0</v>
      </c>
      <c r="G2087">
        <f>'RAW DATA'!I2087</f>
        <v>0</v>
      </c>
      <c r="H2087" t="e">
        <f>'RAW DATA'!#REF!</f>
        <v>#REF!</v>
      </c>
      <c r="I2087" t="e">
        <f>'RAW DATA'!#REF!</f>
        <v>#REF!</v>
      </c>
      <c r="J2087">
        <f>'RAW DATA'!J2087</f>
        <v>0</v>
      </c>
      <c r="K2087" t="e">
        <f>'RAW DATA'!#REF!</f>
        <v>#REF!</v>
      </c>
      <c r="L2087">
        <f>'RAW DATA'!P2087</f>
        <v>0</v>
      </c>
      <c r="M2087">
        <f>'RAW DATA'!Q2087</f>
        <v>0</v>
      </c>
      <c r="N2087">
        <f>'RAW DATA'!R2087</f>
        <v>0</v>
      </c>
      <c r="O2087">
        <f>'RAW DATA'!S2087</f>
        <v>0</v>
      </c>
      <c r="P2087">
        <f>'RAW DATA'!T2087</f>
        <v>0</v>
      </c>
      <c r="Q2087">
        <f>'RAW DATA'!U2087</f>
        <v>0</v>
      </c>
      <c r="R2087">
        <f>'RAW DATA'!V2087</f>
        <v>0</v>
      </c>
      <c r="S2087" t="e">
        <f>'RAW DATA'!#REF!</f>
        <v>#REF!</v>
      </c>
      <c r="T2087">
        <f>'RAW DATA'!W2087</f>
        <v>0</v>
      </c>
      <c r="U2087">
        <f>'RAW DATA'!X2087</f>
        <v>0</v>
      </c>
      <c r="V2087">
        <f>'RAW DATA'!Y2087</f>
        <v>0</v>
      </c>
      <c r="W2087" t="e">
        <f>IF(' DASHBOARD'!K2087&gt;=60,FORMULAS!$D$3,IF(' DASHBOARD'!K2087&gt;=55,FORMULAS!$E$3,IF(' DASHBOARD'!K2087&gt;=50,FORMULAS!$F$3,IF(' DASHBOARD'!K2087&gt;=40,FORMULAS!$G$3,IF(' DASHBOARD'!K2087&gt;=30,FORMULAS!$H$3,IF(K2087&gt;=20,FORMULAS!$I$3,IF(' DASHBOARD'!K2087&gt;=16,FORMULAS!$J$3)))))))</f>
        <v>#REF!</v>
      </c>
      <c r="X2087" t="e">
        <f>INDEX(FORMULAS!$D$4:$J$10,MATCH('RAW DATA'!A2087,FORMULAS!$A$4:$A$10,0),MATCH(' DASHBOARD'!W2087,FORMULAS!$D$3:$J$3,0))</f>
        <v>#N/A</v>
      </c>
      <c r="Y2087">
        <f t="shared" si="128"/>
        <v>0</v>
      </c>
      <c r="Z2087">
        <f t="shared" si="129"/>
        <v>0</v>
      </c>
      <c r="AA2087" t="e">
        <f t="shared" si="130"/>
        <v>#DIV/0!</v>
      </c>
      <c r="AB2087" s="14" t="e">
        <f>1-(FORMULAS!$S$2-' DASHBOARD'!X2087)/FORMULAS!$S$2</f>
        <v>#N/A</v>
      </c>
      <c r="AC2087" t="e">
        <f t="shared" si="131"/>
        <v>#N/A</v>
      </c>
    </row>
    <row r="2088" spans="1:29" x14ac:dyDescent="0.2">
      <c r="A2088">
        <f>'RAW DATA'!A2088</f>
        <v>0</v>
      </c>
      <c r="B2088">
        <f>'RAW DATA'!G2088</f>
        <v>0</v>
      </c>
      <c r="C2088" t="e">
        <f>'RAW DATA'!#REF!</f>
        <v>#REF!</v>
      </c>
      <c r="D2088" t="e">
        <f>'RAW DATA'!#REF!</f>
        <v>#REF!</v>
      </c>
      <c r="E2088" t="e">
        <f>'RAW DATA'!#REF!</f>
        <v>#REF!</v>
      </c>
      <c r="F2088">
        <f>'RAW DATA'!H2088</f>
        <v>0</v>
      </c>
      <c r="G2088">
        <f>'RAW DATA'!I2088</f>
        <v>0</v>
      </c>
      <c r="H2088" t="e">
        <f>'RAW DATA'!#REF!</f>
        <v>#REF!</v>
      </c>
      <c r="I2088" t="e">
        <f>'RAW DATA'!#REF!</f>
        <v>#REF!</v>
      </c>
      <c r="J2088">
        <f>'RAW DATA'!J2088</f>
        <v>0</v>
      </c>
      <c r="K2088" t="e">
        <f>'RAW DATA'!#REF!</f>
        <v>#REF!</v>
      </c>
      <c r="L2088">
        <f>'RAW DATA'!P2088</f>
        <v>0</v>
      </c>
      <c r="M2088">
        <f>'RAW DATA'!Q2088</f>
        <v>0</v>
      </c>
      <c r="N2088">
        <f>'RAW DATA'!R2088</f>
        <v>0</v>
      </c>
      <c r="O2088">
        <f>'RAW DATA'!S2088</f>
        <v>0</v>
      </c>
      <c r="P2088">
        <f>'RAW DATA'!T2088</f>
        <v>0</v>
      </c>
      <c r="Q2088">
        <f>'RAW DATA'!U2088</f>
        <v>0</v>
      </c>
      <c r="R2088">
        <f>'RAW DATA'!V2088</f>
        <v>0</v>
      </c>
      <c r="S2088" t="e">
        <f>'RAW DATA'!#REF!</f>
        <v>#REF!</v>
      </c>
      <c r="T2088">
        <f>'RAW DATA'!W2088</f>
        <v>0</v>
      </c>
      <c r="U2088">
        <f>'RAW DATA'!X2088</f>
        <v>0</v>
      </c>
      <c r="V2088">
        <f>'RAW DATA'!Y2088</f>
        <v>0</v>
      </c>
      <c r="W2088" t="e">
        <f>IF(' DASHBOARD'!K2088&gt;=60,FORMULAS!$D$3,IF(' DASHBOARD'!K2088&gt;=55,FORMULAS!$E$3,IF(' DASHBOARD'!K2088&gt;=50,FORMULAS!$F$3,IF(' DASHBOARD'!K2088&gt;=40,FORMULAS!$G$3,IF(' DASHBOARD'!K2088&gt;=30,FORMULAS!$H$3,IF(K2088&gt;=20,FORMULAS!$I$3,IF(' DASHBOARD'!K2088&gt;=16,FORMULAS!$J$3)))))))</f>
        <v>#REF!</v>
      </c>
      <c r="X2088" t="e">
        <f>INDEX(FORMULAS!$D$4:$J$10,MATCH('RAW DATA'!A2088,FORMULAS!$A$4:$A$10,0),MATCH(' DASHBOARD'!W2088,FORMULAS!$D$3:$J$3,0))</f>
        <v>#N/A</v>
      </c>
      <c r="Y2088">
        <f t="shared" si="128"/>
        <v>0</v>
      </c>
      <c r="Z2088">
        <f t="shared" si="129"/>
        <v>0</v>
      </c>
      <c r="AA2088" t="e">
        <f t="shared" si="130"/>
        <v>#DIV/0!</v>
      </c>
      <c r="AB2088" s="14" t="e">
        <f>1-(FORMULAS!$S$2-' DASHBOARD'!X2088)/FORMULAS!$S$2</f>
        <v>#N/A</v>
      </c>
      <c r="AC2088" t="e">
        <f t="shared" si="131"/>
        <v>#N/A</v>
      </c>
    </row>
    <row r="2089" spans="1:29" x14ac:dyDescent="0.2">
      <c r="A2089">
        <f>'RAW DATA'!A2089</f>
        <v>0</v>
      </c>
      <c r="B2089">
        <f>'RAW DATA'!G2089</f>
        <v>0</v>
      </c>
      <c r="C2089" t="e">
        <f>'RAW DATA'!#REF!</f>
        <v>#REF!</v>
      </c>
      <c r="D2089" t="e">
        <f>'RAW DATA'!#REF!</f>
        <v>#REF!</v>
      </c>
      <c r="E2089" t="e">
        <f>'RAW DATA'!#REF!</f>
        <v>#REF!</v>
      </c>
      <c r="F2089">
        <f>'RAW DATA'!H2089</f>
        <v>0</v>
      </c>
      <c r="G2089">
        <f>'RAW DATA'!I2089</f>
        <v>0</v>
      </c>
      <c r="H2089" t="e">
        <f>'RAW DATA'!#REF!</f>
        <v>#REF!</v>
      </c>
      <c r="I2089" t="e">
        <f>'RAW DATA'!#REF!</f>
        <v>#REF!</v>
      </c>
      <c r="J2089">
        <f>'RAW DATA'!J2089</f>
        <v>0</v>
      </c>
      <c r="K2089" t="e">
        <f>'RAW DATA'!#REF!</f>
        <v>#REF!</v>
      </c>
      <c r="L2089">
        <f>'RAW DATA'!P2089</f>
        <v>0</v>
      </c>
      <c r="M2089">
        <f>'RAW DATA'!Q2089</f>
        <v>0</v>
      </c>
      <c r="N2089">
        <f>'RAW DATA'!R2089</f>
        <v>0</v>
      </c>
      <c r="O2089">
        <f>'RAW DATA'!S2089</f>
        <v>0</v>
      </c>
      <c r="P2089">
        <f>'RAW DATA'!T2089</f>
        <v>0</v>
      </c>
      <c r="Q2089">
        <f>'RAW DATA'!U2089</f>
        <v>0</v>
      </c>
      <c r="R2089">
        <f>'RAW DATA'!V2089</f>
        <v>0</v>
      </c>
      <c r="S2089" t="e">
        <f>'RAW DATA'!#REF!</f>
        <v>#REF!</v>
      </c>
      <c r="T2089">
        <f>'RAW DATA'!W2089</f>
        <v>0</v>
      </c>
      <c r="U2089">
        <f>'RAW DATA'!X2089</f>
        <v>0</v>
      </c>
      <c r="V2089">
        <f>'RAW DATA'!Y2089</f>
        <v>0</v>
      </c>
      <c r="W2089" t="e">
        <f>IF(' DASHBOARD'!K2089&gt;=60,FORMULAS!$D$3,IF(' DASHBOARD'!K2089&gt;=55,FORMULAS!$E$3,IF(' DASHBOARD'!K2089&gt;=50,FORMULAS!$F$3,IF(' DASHBOARD'!K2089&gt;=40,FORMULAS!$G$3,IF(' DASHBOARD'!K2089&gt;=30,FORMULAS!$H$3,IF(K2089&gt;=20,FORMULAS!$I$3,IF(' DASHBOARD'!K2089&gt;=16,FORMULAS!$J$3)))))))</f>
        <v>#REF!</v>
      </c>
      <c r="X2089" t="e">
        <f>INDEX(FORMULAS!$D$4:$J$10,MATCH('RAW DATA'!A2089,FORMULAS!$A$4:$A$10,0),MATCH(' DASHBOARD'!W2089,FORMULAS!$D$3:$J$3,0))</f>
        <v>#N/A</v>
      </c>
      <c r="Y2089">
        <f t="shared" si="128"/>
        <v>0</v>
      </c>
      <c r="Z2089">
        <f t="shared" si="129"/>
        <v>0</v>
      </c>
      <c r="AA2089" t="e">
        <f t="shared" si="130"/>
        <v>#DIV/0!</v>
      </c>
      <c r="AB2089" s="14" t="e">
        <f>1-(FORMULAS!$S$2-' DASHBOARD'!X2089)/FORMULAS!$S$2</f>
        <v>#N/A</v>
      </c>
      <c r="AC2089" t="e">
        <f t="shared" si="131"/>
        <v>#N/A</v>
      </c>
    </row>
    <row r="2090" spans="1:29" x14ac:dyDescent="0.2">
      <c r="A2090">
        <f>'RAW DATA'!A2090</f>
        <v>0</v>
      </c>
      <c r="B2090">
        <f>'RAW DATA'!G2090</f>
        <v>0</v>
      </c>
      <c r="C2090" t="e">
        <f>'RAW DATA'!#REF!</f>
        <v>#REF!</v>
      </c>
      <c r="D2090" t="e">
        <f>'RAW DATA'!#REF!</f>
        <v>#REF!</v>
      </c>
      <c r="E2090" t="e">
        <f>'RAW DATA'!#REF!</f>
        <v>#REF!</v>
      </c>
      <c r="F2090">
        <f>'RAW DATA'!H2090</f>
        <v>0</v>
      </c>
      <c r="G2090">
        <f>'RAW DATA'!I2090</f>
        <v>0</v>
      </c>
      <c r="H2090" t="e">
        <f>'RAW DATA'!#REF!</f>
        <v>#REF!</v>
      </c>
      <c r="I2090" t="e">
        <f>'RAW DATA'!#REF!</f>
        <v>#REF!</v>
      </c>
      <c r="J2090">
        <f>'RAW DATA'!J2090</f>
        <v>0</v>
      </c>
      <c r="K2090" t="e">
        <f>'RAW DATA'!#REF!</f>
        <v>#REF!</v>
      </c>
      <c r="L2090">
        <f>'RAW DATA'!P2090</f>
        <v>0</v>
      </c>
      <c r="M2090">
        <f>'RAW DATA'!Q2090</f>
        <v>0</v>
      </c>
      <c r="N2090">
        <f>'RAW DATA'!R2090</f>
        <v>0</v>
      </c>
      <c r="O2090">
        <f>'RAW DATA'!S2090</f>
        <v>0</v>
      </c>
      <c r="P2090">
        <f>'RAW DATA'!T2090</f>
        <v>0</v>
      </c>
      <c r="Q2090">
        <f>'RAW DATA'!U2090</f>
        <v>0</v>
      </c>
      <c r="R2090">
        <f>'RAW DATA'!V2090</f>
        <v>0</v>
      </c>
      <c r="S2090" t="e">
        <f>'RAW DATA'!#REF!</f>
        <v>#REF!</v>
      </c>
      <c r="T2090">
        <f>'RAW DATA'!W2090</f>
        <v>0</v>
      </c>
      <c r="U2090">
        <f>'RAW DATA'!X2090</f>
        <v>0</v>
      </c>
      <c r="V2090">
        <f>'RAW DATA'!Y2090</f>
        <v>0</v>
      </c>
      <c r="W2090" t="e">
        <f>IF(' DASHBOARD'!K2090&gt;=60,FORMULAS!$D$3,IF(' DASHBOARD'!K2090&gt;=55,FORMULAS!$E$3,IF(' DASHBOARD'!K2090&gt;=50,FORMULAS!$F$3,IF(' DASHBOARD'!K2090&gt;=40,FORMULAS!$G$3,IF(' DASHBOARD'!K2090&gt;=30,FORMULAS!$H$3,IF(K2090&gt;=20,FORMULAS!$I$3,IF(' DASHBOARD'!K2090&gt;=16,FORMULAS!$J$3)))))))</f>
        <v>#REF!</v>
      </c>
      <c r="X2090" t="e">
        <f>INDEX(FORMULAS!$D$4:$J$10,MATCH('RAW DATA'!A2090,FORMULAS!$A$4:$A$10,0),MATCH(' DASHBOARD'!W2090,FORMULAS!$D$3:$J$3,0))</f>
        <v>#N/A</v>
      </c>
      <c r="Y2090">
        <f t="shared" si="128"/>
        <v>0</v>
      </c>
      <c r="Z2090">
        <f t="shared" si="129"/>
        <v>0</v>
      </c>
      <c r="AA2090" t="e">
        <f t="shared" si="130"/>
        <v>#DIV/0!</v>
      </c>
      <c r="AB2090" s="14" t="e">
        <f>1-(FORMULAS!$S$2-' DASHBOARD'!X2090)/FORMULAS!$S$2</f>
        <v>#N/A</v>
      </c>
      <c r="AC2090" t="e">
        <f t="shared" si="131"/>
        <v>#N/A</v>
      </c>
    </row>
    <row r="2091" spans="1:29" x14ac:dyDescent="0.2">
      <c r="A2091">
        <f>'RAW DATA'!A2091</f>
        <v>0</v>
      </c>
      <c r="B2091">
        <f>'RAW DATA'!G2091</f>
        <v>0</v>
      </c>
      <c r="C2091" t="e">
        <f>'RAW DATA'!#REF!</f>
        <v>#REF!</v>
      </c>
      <c r="D2091" t="e">
        <f>'RAW DATA'!#REF!</f>
        <v>#REF!</v>
      </c>
      <c r="E2091" t="e">
        <f>'RAW DATA'!#REF!</f>
        <v>#REF!</v>
      </c>
      <c r="F2091">
        <f>'RAW DATA'!H2091</f>
        <v>0</v>
      </c>
      <c r="G2091">
        <f>'RAW DATA'!I2091</f>
        <v>0</v>
      </c>
      <c r="H2091" t="e">
        <f>'RAW DATA'!#REF!</f>
        <v>#REF!</v>
      </c>
      <c r="I2091" t="e">
        <f>'RAW DATA'!#REF!</f>
        <v>#REF!</v>
      </c>
      <c r="J2091">
        <f>'RAW DATA'!J2091</f>
        <v>0</v>
      </c>
      <c r="K2091" t="e">
        <f>'RAW DATA'!#REF!</f>
        <v>#REF!</v>
      </c>
      <c r="L2091">
        <f>'RAW DATA'!P2091</f>
        <v>0</v>
      </c>
      <c r="M2091">
        <f>'RAW DATA'!Q2091</f>
        <v>0</v>
      </c>
      <c r="N2091">
        <f>'RAW DATA'!R2091</f>
        <v>0</v>
      </c>
      <c r="O2091">
        <f>'RAW DATA'!S2091</f>
        <v>0</v>
      </c>
      <c r="P2091">
        <f>'RAW DATA'!T2091</f>
        <v>0</v>
      </c>
      <c r="Q2091">
        <f>'RAW DATA'!U2091</f>
        <v>0</v>
      </c>
      <c r="R2091">
        <f>'RAW DATA'!V2091</f>
        <v>0</v>
      </c>
      <c r="S2091" t="e">
        <f>'RAW DATA'!#REF!</f>
        <v>#REF!</v>
      </c>
      <c r="T2091">
        <f>'RAW DATA'!W2091</f>
        <v>0</v>
      </c>
      <c r="U2091">
        <f>'RAW DATA'!X2091</f>
        <v>0</v>
      </c>
      <c r="V2091">
        <f>'RAW DATA'!Y2091</f>
        <v>0</v>
      </c>
      <c r="W2091" t="e">
        <f>IF(' DASHBOARD'!K2091&gt;=60,FORMULAS!$D$3,IF(' DASHBOARD'!K2091&gt;=55,FORMULAS!$E$3,IF(' DASHBOARD'!K2091&gt;=50,FORMULAS!$F$3,IF(' DASHBOARD'!K2091&gt;=40,FORMULAS!$G$3,IF(' DASHBOARD'!K2091&gt;=30,FORMULAS!$H$3,IF(K2091&gt;=20,FORMULAS!$I$3,IF(' DASHBOARD'!K2091&gt;=16,FORMULAS!$J$3)))))))</f>
        <v>#REF!</v>
      </c>
      <c r="X2091" t="e">
        <f>INDEX(FORMULAS!$D$4:$J$10,MATCH('RAW DATA'!A2091,FORMULAS!$A$4:$A$10,0),MATCH(' DASHBOARD'!W2091,FORMULAS!$D$3:$J$3,0))</f>
        <v>#N/A</v>
      </c>
      <c r="Y2091">
        <f t="shared" si="128"/>
        <v>0</v>
      </c>
      <c r="Z2091">
        <f t="shared" si="129"/>
        <v>0</v>
      </c>
      <c r="AA2091" t="e">
        <f t="shared" si="130"/>
        <v>#DIV/0!</v>
      </c>
      <c r="AB2091" s="14" t="e">
        <f>1-(FORMULAS!$S$2-' DASHBOARD'!X2091)/FORMULAS!$S$2</f>
        <v>#N/A</v>
      </c>
      <c r="AC2091" t="e">
        <f t="shared" si="131"/>
        <v>#N/A</v>
      </c>
    </row>
    <row r="2092" spans="1:29" x14ac:dyDescent="0.2">
      <c r="A2092">
        <f>'RAW DATA'!A2092</f>
        <v>0</v>
      </c>
      <c r="B2092">
        <f>'RAW DATA'!G2092</f>
        <v>0</v>
      </c>
      <c r="C2092" t="e">
        <f>'RAW DATA'!#REF!</f>
        <v>#REF!</v>
      </c>
      <c r="D2092" t="e">
        <f>'RAW DATA'!#REF!</f>
        <v>#REF!</v>
      </c>
      <c r="E2092" t="e">
        <f>'RAW DATA'!#REF!</f>
        <v>#REF!</v>
      </c>
      <c r="F2092">
        <f>'RAW DATA'!H2092</f>
        <v>0</v>
      </c>
      <c r="G2092">
        <f>'RAW DATA'!I2092</f>
        <v>0</v>
      </c>
      <c r="H2092" t="e">
        <f>'RAW DATA'!#REF!</f>
        <v>#REF!</v>
      </c>
      <c r="I2092" t="e">
        <f>'RAW DATA'!#REF!</f>
        <v>#REF!</v>
      </c>
      <c r="J2092">
        <f>'RAW DATA'!J2092</f>
        <v>0</v>
      </c>
      <c r="K2092" t="e">
        <f>'RAW DATA'!#REF!</f>
        <v>#REF!</v>
      </c>
      <c r="L2092">
        <f>'RAW DATA'!P2092</f>
        <v>0</v>
      </c>
      <c r="M2092">
        <f>'RAW DATA'!Q2092</f>
        <v>0</v>
      </c>
      <c r="N2092">
        <f>'RAW DATA'!R2092</f>
        <v>0</v>
      </c>
      <c r="O2092">
        <f>'RAW DATA'!S2092</f>
        <v>0</v>
      </c>
      <c r="P2092">
        <f>'RAW DATA'!T2092</f>
        <v>0</v>
      </c>
      <c r="Q2092">
        <f>'RAW DATA'!U2092</f>
        <v>0</v>
      </c>
      <c r="R2092">
        <f>'RAW DATA'!V2092</f>
        <v>0</v>
      </c>
      <c r="S2092" t="e">
        <f>'RAW DATA'!#REF!</f>
        <v>#REF!</v>
      </c>
      <c r="T2092">
        <f>'RAW DATA'!W2092</f>
        <v>0</v>
      </c>
      <c r="U2092">
        <f>'RAW DATA'!X2092</f>
        <v>0</v>
      </c>
      <c r="V2092">
        <f>'RAW DATA'!Y2092</f>
        <v>0</v>
      </c>
      <c r="W2092" t="e">
        <f>IF(' DASHBOARD'!K2092&gt;=60,FORMULAS!$D$3,IF(' DASHBOARD'!K2092&gt;=55,FORMULAS!$E$3,IF(' DASHBOARD'!K2092&gt;=50,FORMULAS!$F$3,IF(' DASHBOARD'!K2092&gt;=40,FORMULAS!$G$3,IF(' DASHBOARD'!K2092&gt;=30,FORMULAS!$H$3,IF(K2092&gt;=20,FORMULAS!$I$3,IF(' DASHBOARD'!K2092&gt;=16,FORMULAS!$J$3)))))))</f>
        <v>#REF!</v>
      </c>
      <c r="X2092" t="e">
        <f>INDEX(FORMULAS!$D$4:$J$10,MATCH('RAW DATA'!A2092,FORMULAS!$A$4:$A$10,0),MATCH(' DASHBOARD'!W2092,FORMULAS!$D$3:$J$3,0))</f>
        <v>#N/A</v>
      </c>
      <c r="Y2092">
        <f t="shared" si="128"/>
        <v>0</v>
      </c>
      <c r="Z2092">
        <f t="shared" si="129"/>
        <v>0</v>
      </c>
      <c r="AA2092" t="e">
        <f t="shared" si="130"/>
        <v>#DIV/0!</v>
      </c>
      <c r="AB2092" s="14" t="e">
        <f>1-(FORMULAS!$S$2-' DASHBOARD'!X2092)/FORMULAS!$S$2</f>
        <v>#N/A</v>
      </c>
      <c r="AC2092" t="e">
        <f t="shared" si="131"/>
        <v>#N/A</v>
      </c>
    </row>
    <row r="2093" spans="1:29" x14ac:dyDescent="0.2">
      <c r="A2093">
        <f>'RAW DATA'!A2093</f>
        <v>0</v>
      </c>
      <c r="B2093">
        <f>'RAW DATA'!G2093</f>
        <v>0</v>
      </c>
      <c r="C2093" t="e">
        <f>'RAW DATA'!#REF!</f>
        <v>#REF!</v>
      </c>
      <c r="D2093" t="e">
        <f>'RAW DATA'!#REF!</f>
        <v>#REF!</v>
      </c>
      <c r="E2093" t="e">
        <f>'RAW DATA'!#REF!</f>
        <v>#REF!</v>
      </c>
      <c r="F2093">
        <f>'RAW DATA'!H2093</f>
        <v>0</v>
      </c>
      <c r="G2093">
        <f>'RAW DATA'!I2093</f>
        <v>0</v>
      </c>
      <c r="H2093" t="e">
        <f>'RAW DATA'!#REF!</f>
        <v>#REF!</v>
      </c>
      <c r="I2093" t="e">
        <f>'RAW DATA'!#REF!</f>
        <v>#REF!</v>
      </c>
      <c r="J2093">
        <f>'RAW DATA'!J2093</f>
        <v>0</v>
      </c>
      <c r="K2093" t="e">
        <f>'RAW DATA'!#REF!</f>
        <v>#REF!</v>
      </c>
      <c r="L2093">
        <f>'RAW DATA'!P2093</f>
        <v>0</v>
      </c>
      <c r="M2093">
        <f>'RAW DATA'!Q2093</f>
        <v>0</v>
      </c>
      <c r="N2093">
        <f>'RAW DATA'!R2093</f>
        <v>0</v>
      </c>
      <c r="O2093">
        <f>'RAW DATA'!S2093</f>
        <v>0</v>
      </c>
      <c r="P2093">
        <f>'RAW DATA'!T2093</f>
        <v>0</v>
      </c>
      <c r="Q2093">
        <f>'RAW DATA'!U2093</f>
        <v>0</v>
      </c>
      <c r="R2093">
        <f>'RAW DATA'!V2093</f>
        <v>0</v>
      </c>
      <c r="S2093" t="e">
        <f>'RAW DATA'!#REF!</f>
        <v>#REF!</v>
      </c>
      <c r="T2093">
        <f>'RAW DATA'!W2093</f>
        <v>0</v>
      </c>
      <c r="U2093">
        <f>'RAW DATA'!X2093</f>
        <v>0</v>
      </c>
      <c r="V2093">
        <f>'RAW DATA'!Y2093</f>
        <v>0</v>
      </c>
      <c r="W2093" t="e">
        <f>IF(' DASHBOARD'!K2093&gt;=60,FORMULAS!$D$3,IF(' DASHBOARD'!K2093&gt;=55,FORMULAS!$E$3,IF(' DASHBOARD'!K2093&gt;=50,FORMULAS!$F$3,IF(' DASHBOARD'!K2093&gt;=40,FORMULAS!$G$3,IF(' DASHBOARD'!K2093&gt;=30,FORMULAS!$H$3,IF(K2093&gt;=20,FORMULAS!$I$3,IF(' DASHBOARD'!K2093&gt;=16,FORMULAS!$J$3)))))))</f>
        <v>#REF!</v>
      </c>
      <c r="X2093" t="e">
        <f>INDEX(FORMULAS!$D$4:$J$10,MATCH('RAW DATA'!A2093,FORMULAS!$A$4:$A$10,0),MATCH(' DASHBOARD'!W2093,FORMULAS!$D$3:$J$3,0))</f>
        <v>#N/A</v>
      </c>
      <c r="Y2093">
        <f t="shared" si="128"/>
        <v>0</v>
      </c>
      <c r="Z2093">
        <f t="shared" si="129"/>
        <v>0</v>
      </c>
      <c r="AA2093" t="e">
        <f t="shared" si="130"/>
        <v>#DIV/0!</v>
      </c>
      <c r="AB2093" s="14" t="e">
        <f>1-(FORMULAS!$S$2-' DASHBOARD'!X2093)/FORMULAS!$S$2</f>
        <v>#N/A</v>
      </c>
      <c r="AC2093" t="e">
        <f t="shared" si="131"/>
        <v>#N/A</v>
      </c>
    </row>
    <row r="2094" spans="1:29" x14ac:dyDescent="0.2">
      <c r="A2094">
        <f>'RAW DATA'!A2094</f>
        <v>0</v>
      </c>
      <c r="B2094">
        <f>'RAW DATA'!G2094</f>
        <v>0</v>
      </c>
      <c r="C2094" t="e">
        <f>'RAW DATA'!#REF!</f>
        <v>#REF!</v>
      </c>
      <c r="D2094" t="e">
        <f>'RAW DATA'!#REF!</f>
        <v>#REF!</v>
      </c>
      <c r="E2094" t="e">
        <f>'RAW DATA'!#REF!</f>
        <v>#REF!</v>
      </c>
      <c r="F2094">
        <f>'RAW DATA'!H2094</f>
        <v>0</v>
      </c>
      <c r="G2094">
        <f>'RAW DATA'!I2094</f>
        <v>0</v>
      </c>
      <c r="H2094" t="e">
        <f>'RAW DATA'!#REF!</f>
        <v>#REF!</v>
      </c>
      <c r="I2094" t="e">
        <f>'RAW DATA'!#REF!</f>
        <v>#REF!</v>
      </c>
      <c r="J2094">
        <f>'RAW DATA'!J2094</f>
        <v>0</v>
      </c>
      <c r="K2094" t="e">
        <f>'RAW DATA'!#REF!</f>
        <v>#REF!</v>
      </c>
      <c r="L2094">
        <f>'RAW DATA'!P2094</f>
        <v>0</v>
      </c>
      <c r="M2094">
        <f>'RAW DATA'!Q2094</f>
        <v>0</v>
      </c>
      <c r="N2094">
        <f>'RAW DATA'!R2094</f>
        <v>0</v>
      </c>
      <c r="O2094">
        <f>'RAW DATA'!S2094</f>
        <v>0</v>
      </c>
      <c r="P2094">
        <f>'RAW DATA'!T2094</f>
        <v>0</v>
      </c>
      <c r="Q2094">
        <f>'RAW DATA'!U2094</f>
        <v>0</v>
      </c>
      <c r="R2094">
        <f>'RAW DATA'!V2094</f>
        <v>0</v>
      </c>
      <c r="S2094" t="e">
        <f>'RAW DATA'!#REF!</f>
        <v>#REF!</v>
      </c>
      <c r="T2094">
        <f>'RAW DATA'!W2094</f>
        <v>0</v>
      </c>
      <c r="U2094">
        <f>'RAW DATA'!X2094</f>
        <v>0</v>
      </c>
      <c r="V2094">
        <f>'RAW DATA'!Y2094</f>
        <v>0</v>
      </c>
      <c r="W2094" t="e">
        <f>IF(' DASHBOARD'!K2094&gt;=60,FORMULAS!$D$3,IF(' DASHBOARD'!K2094&gt;=55,FORMULAS!$E$3,IF(' DASHBOARD'!K2094&gt;=50,FORMULAS!$F$3,IF(' DASHBOARD'!K2094&gt;=40,FORMULAS!$G$3,IF(' DASHBOARD'!K2094&gt;=30,FORMULAS!$H$3,IF(K2094&gt;=20,FORMULAS!$I$3,IF(' DASHBOARD'!K2094&gt;=16,FORMULAS!$J$3)))))))</f>
        <v>#REF!</v>
      </c>
      <c r="X2094" t="e">
        <f>INDEX(FORMULAS!$D$4:$J$10,MATCH('RAW DATA'!A2094,FORMULAS!$A$4:$A$10,0),MATCH(' DASHBOARD'!W2094,FORMULAS!$D$3:$J$3,0))</f>
        <v>#N/A</v>
      </c>
      <c r="Y2094">
        <f t="shared" si="128"/>
        <v>0</v>
      </c>
      <c r="Z2094">
        <f t="shared" si="129"/>
        <v>0</v>
      </c>
      <c r="AA2094" t="e">
        <f t="shared" si="130"/>
        <v>#DIV/0!</v>
      </c>
      <c r="AB2094" s="14" t="e">
        <f>1-(FORMULAS!$S$2-' DASHBOARD'!X2094)/FORMULAS!$S$2</f>
        <v>#N/A</v>
      </c>
      <c r="AC2094" t="e">
        <f t="shared" si="131"/>
        <v>#N/A</v>
      </c>
    </row>
    <row r="2095" spans="1:29" x14ac:dyDescent="0.2">
      <c r="A2095">
        <f>'RAW DATA'!A2095</f>
        <v>0</v>
      </c>
      <c r="B2095">
        <f>'RAW DATA'!G2095</f>
        <v>0</v>
      </c>
      <c r="C2095" t="e">
        <f>'RAW DATA'!#REF!</f>
        <v>#REF!</v>
      </c>
      <c r="D2095" t="e">
        <f>'RAW DATA'!#REF!</f>
        <v>#REF!</v>
      </c>
      <c r="E2095" t="e">
        <f>'RAW DATA'!#REF!</f>
        <v>#REF!</v>
      </c>
      <c r="F2095">
        <f>'RAW DATA'!H2095</f>
        <v>0</v>
      </c>
      <c r="G2095">
        <f>'RAW DATA'!I2095</f>
        <v>0</v>
      </c>
      <c r="H2095" t="e">
        <f>'RAW DATA'!#REF!</f>
        <v>#REF!</v>
      </c>
      <c r="I2095" t="e">
        <f>'RAW DATA'!#REF!</f>
        <v>#REF!</v>
      </c>
      <c r="J2095">
        <f>'RAW DATA'!J2095</f>
        <v>0</v>
      </c>
      <c r="K2095" t="e">
        <f>'RAW DATA'!#REF!</f>
        <v>#REF!</v>
      </c>
      <c r="L2095">
        <f>'RAW DATA'!P2095</f>
        <v>0</v>
      </c>
      <c r="M2095">
        <f>'RAW DATA'!Q2095</f>
        <v>0</v>
      </c>
      <c r="N2095">
        <f>'RAW DATA'!R2095</f>
        <v>0</v>
      </c>
      <c r="O2095">
        <f>'RAW DATA'!S2095</f>
        <v>0</v>
      </c>
      <c r="P2095">
        <f>'RAW DATA'!T2095</f>
        <v>0</v>
      </c>
      <c r="Q2095">
        <f>'RAW DATA'!U2095</f>
        <v>0</v>
      </c>
      <c r="R2095">
        <f>'RAW DATA'!V2095</f>
        <v>0</v>
      </c>
      <c r="S2095" t="e">
        <f>'RAW DATA'!#REF!</f>
        <v>#REF!</v>
      </c>
      <c r="T2095">
        <f>'RAW DATA'!W2095</f>
        <v>0</v>
      </c>
      <c r="U2095">
        <f>'RAW DATA'!X2095</f>
        <v>0</v>
      </c>
      <c r="V2095">
        <f>'RAW DATA'!Y2095</f>
        <v>0</v>
      </c>
      <c r="W2095" t="e">
        <f>IF(' DASHBOARD'!K2095&gt;=60,FORMULAS!$D$3,IF(' DASHBOARD'!K2095&gt;=55,FORMULAS!$E$3,IF(' DASHBOARD'!K2095&gt;=50,FORMULAS!$F$3,IF(' DASHBOARD'!K2095&gt;=40,FORMULAS!$G$3,IF(' DASHBOARD'!K2095&gt;=30,FORMULAS!$H$3,IF(K2095&gt;=20,FORMULAS!$I$3,IF(' DASHBOARD'!K2095&gt;=16,FORMULAS!$J$3)))))))</f>
        <v>#REF!</v>
      </c>
      <c r="X2095" t="e">
        <f>INDEX(FORMULAS!$D$4:$J$10,MATCH('RAW DATA'!A2095,FORMULAS!$A$4:$A$10,0),MATCH(' DASHBOARD'!W2095,FORMULAS!$D$3:$J$3,0))</f>
        <v>#N/A</v>
      </c>
      <c r="Y2095">
        <f t="shared" si="128"/>
        <v>0</v>
      </c>
      <c r="Z2095">
        <f t="shared" si="129"/>
        <v>0</v>
      </c>
      <c r="AA2095" t="e">
        <f t="shared" si="130"/>
        <v>#DIV/0!</v>
      </c>
      <c r="AB2095" s="14" t="e">
        <f>1-(FORMULAS!$S$2-' DASHBOARD'!X2095)/FORMULAS!$S$2</f>
        <v>#N/A</v>
      </c>
      <c r="AC2095" t="e">
        <f t="shared" si="131"/>
        <v>#N/A</v>
      </c>
    </row>
    <row r="2096" spans="1:29" x14ac:dyDescent="0.2">
      <c r="A2096">
        <f>'RAW DATA'!A2096</f>
        <v>0</v>
      </c>
      <c r="B2096">
        <f>'RAW DATA'!G2096</f>
        <v>0</v>
      </c>
      <c r="C2096" t="e">
        <f>'RAW DATA'!#REF!</f>
        <v>#REF!</v>
      </c>
      <c r="D2096" t="e">
        <f>'RAW DATA'!#REF!</f>
        <v>#REF!</v>
      </c>
      <c r="E2096" t="e">
        <f>'RAW DATA'!#REF!</f>
        <v>#REF!</v>
      </c>
      <c r="F2096">
        <f>'RAW DATA'!H2096</f>
        <v>0</v>
      </c>
      <c r="G2096">
        <f>'RAW DATA'!I2096</f>
        <v>0</v>
      </c>
      <c r="H2096" t="e">
        <f>'RAW DATA'!#REF!</f>
        <v>#REF!</v>
      </c>
      <c r="I2096" t="e">
        <f>'RAW DATA'!#REF!</f>
        <v>#REF!</v>
      </c>
      <c r="J2096">
        <f>'RAW DATA'!J2096</f>
        <v>0</v>
      </c>
      <c r="K2096" t="e">
        <f>'RAW DATA'!#REF!</f>
        <v>#REF!</v>
      </c>
      <c r="L2096">
        <f>'RAW DATA'!P2096</f>
        <v>0</v>
      </c>
      <c r="M2096">
        <f>'RAW DATA'!Q2096</f>
        <v>0</v>
      </c>
      <c r="N2096">
        <f>'RAW DATA'!R2096</f>
        <v>0</v>
      </c>
      <c r="O2096">
        <f>'RAW DATA'!S2096</f>
        <v>0</v>
      </c>
      <c r="P2096">
        <f>'RAW DATA'!T2096</f>
        <v>0</v>
      </c>
      <c r="Q2096">
        <f>'RAW DATA'!U2096</f>
        <v>0</v>
      </c>
      <c r="R2096">
        <f>'RAW DATA'!V2096</f>
        <v>0</v>
      </c>
      <c r="S2096" t="e">
        <f>'RAW DATA'!#REF!</f>
        <v>#REF!</v>
      </c>
      <c r="T2096">
        <f>'RAW DATA'!W2096</f>
        <v>0</v>
      </c>
      <c r="U2096">
        <f>'RAW DATA'!X2096</f>
        <v>0</v>
      </c>
      <c r="V2096">
        <f>'RAW DATA'!Y2096</f>
        <v>0</v>
      </c>
      <c r="W2096" t="e">
        <f>IF(' DASHBOARD'!K2096&gt;=60,FORMULAS!$D$3,IF(' DASHBOARD'!K2096&gt;=55,FORMULAS!$E$3,IF(' DASHBOARD'!K2096&gt;=50,FORMULAS!$F$3,IF(' DASHBOARD'!K2096&gt;=40,FORMULAS!$G$3,IF(' DASHBOARD'!K2096&gt;=30,FORMULAS!$H$3,IF(K2096&gt;=20,FORMULAS!$I$3,IF(' DASHBOARD'!K2096&gt;=16,FORMULAS!$J$3)))))))</f>
        <v>#REF!</v>
      </c>
      <c r="X2096" t="e">
        <f>INDEX(FORMULAS!$D$4:$J$10,MATCH('RAW DATA'!A2096,FORMULAS!$A$4:$A$10,0),MATCH(' DASHBOARD'!W2096,FORMULAS!$D$3:$J$3,0))</f>
        <v>#N/A</v>
      </c>
      <c r="Y2096">
        <f t="shared" si="128"/>
        <v>0</v>
      </c>
      <c r="Z2096">
        <f t="shared" si="129"/>
        <v>0</v>
      </c>
      <c r="AA2096" t="e">
        <f t="shared" si="130"/>
        <v>#DIV/0!</v>
      </c>
      <c r="AB2096" s="14" t="e">
        <f>1-(FORMULAS!$S$2-' DASHBOARD'!X2096)/FORMULAS!$S$2</f>
        <v>#N/A</v>
      </c>
      <c r="AC2096" t="e">
        <f t="shared" si="131"/>
        <v>#N/A</v>
      </c>
    </row>
    <row r="2097" spans="1:29" x14ac:dyDescent="0.2">
      <c r="A2097">
        <f>'RAW DATA'!A2097</f>
        <v>0</v>
      </c>
      <c r="B2097">
        <f>'RAW DATA'!G2097</f>
        <v>0</v>
      </c>
      <c r="C2097" t="e">
        <f>'RAW DATA'!#REF!</f>
        <v>#REF!</v>
      </c>
      <c r="D2097" t="e">
        <f>'RAW DATA'!#REF!</f>
        <v>#REF!</v>
      </c>
      <c r="E2097" t="e">
        <f>'RAW DATA'!#REF!</f>
        <v>#REF!</v>
      </c>
      <c r="F2097">
        <f>'RAW DATA'!H2097</f>
        <v>0</v>
      </c>
      <c r="G2097">
        <f>'RAW DATA'!I2097</f>
        <v>0</v>
      </c>
      <c r="H2097" t="e">
        <f>'RAW DATA'!#REF!</f>
        <v>#REF!</v>
      </c>
      <c r="I2097" t="e">
        <f>'RAW DATA'!#REF!</f>
        <v>#REF!</v>
      </c>
      <c r="J2097">
        <f>'RAW DATA'!J2097</f>
        <v>0</v>
      </c>
      <c r="K2097" t="e">
        <f>'RAW DATA'!#REF!</f>
        <v>#REF!</v>
      </c>
      <c r="L2097">
        <f>'RAW DATA'!P2097</f>
        <v>0</v>
      </c>
      <c r="M2097">
        <f>'RAW DATA'!Q2097</f>
        <v>0</v>
      </c>
      <c r="N2097">
        <f>'RAW DATA'!R2097</f>
        <v>0</v>
      </c>
      <c r="O2097">
        <f>'RAW DATA'!S2097</f>
        <v>0</v>
      </c>
      <c r="P2097">
        <f>'RAW DATA'!T2097</f>
        <v>0</v>
      </c>
      <c r="Q2097">
        <f>'RAW DATA'!U2097</f>
        <v>0</v>
      </c>
      <c r="R2097">
        <f>'RAW DATA'!V2097</f>
        <v>0</v>
      </c>
      <c r="S2097" t="e">
        <f>'RAW DATA'!#REF!</f>
        <v>#REF!</v>
      </c>
      <c r="T2097">
        <f>'RAW DATA'!W2097</f>
        <v>0</v>
      </c>
      <c r="U2097">
        <f>'RAW DATA'!X2097</f>
        <v>0</v>
      </c>
      <c r="V2097">
        <f>'RAW DATA'!Y2097</f>
        <v>0</v>
      </c>
      <c r="W2097" t="e">
        <f>IF(' DASHBOARD'!K2097&gt;=60,FORMULAS!$D$3,IF(' DASHBOARD'!K2097&gt;=55,FORMULAS!$E$3,IF(' DASHBOARD'!K2097&gt;=50,FORMULAS!$F$3,IF(' DASHBOARD'!K2097&gt;=40,FORMULAS!$G$3,IF(' DASHBOARD'!K2097&gt;=30,FORMULAS!$H$3,IF(K2097&gt;=20,FORMULAS!$I$3,IF(' DASHBOARD'!K2097&gt;=16,FORMULAS!$J$3)))))))</f>
        <v>#REF!</v>
      </c>
      <c r="X2097" t="e">
        <f>INDEX(FORMULAS!$D$4:$J$10,MATCH('RAW DATA'!A2097,FORMULAS!$A$4:$A$10,0),MATCH(' DASHBOARD'!W2097,FORMULAS!$D$3:$J$3,0))</f>
        <v>#N/A</v>
      </c>
      <c r="Y2097">
        <f t="shared" si="128"/>
        <v>0</v>
      </c>
      <c r="Z2097">
        <f t="shared" si="129"/>
        <v>0</v>
      </c>
      <c r="AA2097" t="e">
        <f t="shared" si="130"/>
        <v>#DIV/0!</v>
      </c>
      <c r="AB2097" s="14" t="e">
        <f>1-(FORMULAS!$S$2-' DASHBOARD'!X2097)/FORMULAS!$S$2</f>
        <v>#N/A</v>
      </c>
      <c r="AC2097" t="e">
        <f t="shared" si="131"/>
        <v>#N/A</v>
      </c>
    </row>
    <row r="2098" spans="1:29" x14ac:dyDescent="0.2">
      <c r="A2098">
        <f>'RAW DATA'!A2098</f>
        <v>0</v>
      </c>
      <c r="B2098">
        <f>'RAW DATA'!G2098</f>
        <v>0</v>
      </c>
      <c r="C2098" t="e">
        <f>'RAW DATA'!#REF!</f>
        <v>#REF!</v>
      </c>
      <c r="D2098" t="e">
        <f>'RAW DATA'!#REF!</f>
        <v>#REF!</v>
      </c>
      <c r="E2098" t="e">
        <f>'RAW DATA'!#REF!</f>
        <v>#REF!</v>
      </c>
      <c r="F2098">
        <f>'RAW DATA'!H2098</f>
        <v>0</v>
      </c>
      <c r="G2098">
        <f>'RAW DATA'!I2098</f>
        <v>0</v>
      </c>
      <c r="H2098" t="e">
        <f>'RAW DATA'!#REF!</f>
        <v>#REF!</v>
      </c>
      <c r="I2098" t="e">
        <f>'RAW DATA'!#REF!</f>
        <v>#REF!</v>
      </c>
      <c r="J2098">
        <f>'RAW DATA'!J2098</f>
        <v>0</v>
      </c>
      <c r="K2098" t="e">
        <f>'RAW DATA'!#REF!</f>
        <v>#REF!</v>
      </c>
      <c r="L2098">
        <f>'RAW DATA'!P2098</f>
        <v>0</v>
      </c>
      <c r="M2098">
        <f>'RAW DATA'!Q2098</f>
        <v>0</v>
      </c>
      <c r="N2098">
        <f>'RAW DATA'!R2098</f>
        <v>0</v>
      </c>
      <c r="O2098">
        <f>'RAW DATA'!S2098</f>
        <v>0</v>
      </c>
      <c r="P2098">
        <f>'RAW DATA'!T2098</f>
        <v>0</v>
      </c>
      <c r="Q2098">
        <f>'RAW DATA'!U2098</f>
        <v>0</v>
      </c>
      <c r="R2098">
        <f>'RAW DATA'!V2098</f>
        <v>0</v>
      </c>
      <c r="S2098" t="e">
        <f>'RAW DATA'!#REF!</f>
        <v>#REF!</v>
      </c>
      <c r="T2098">
        <f>'RAW DATA'!W2098</f>
        <v>0</v>
      </c>
      <c r="U2098">
        <f>'RAW DATA'!X2098</f>
        <v>0</v>
      </c>
      <c r="V2098">
        <f>'RAW DATA'!Y2098</f>
        <v>0</v>
      </c>
      <c r="W2098" t="e">
        <f>IF(' DASHBOARD'!K2098&gt;=60,FORMULAS!$D$3,IF(' DASHBOARD'!K2098&gt;=55,FORMULAS!$E$3,IF(' DASHBOARD'!K2098&gt;=50,FORMULAS!$F$3,IF(' DASHBOARD'!K2098&gt;=40,FORMULAS!$G$3,IF(' DASHBOARD'!K2098&gt;=30,FORMULAS!$H$3,IF(K2098&gt;=20,FORMULAS!$I$3,IF(' DASHBOARD'!K2098&gt;=16,FORMULAS!$J$3)))))))</f>
        <v>#REF!</v>
      </c>
      <c r="X2098" t="e">
        <f>INDEX(FORMULAS!$D$4:$J$10,MATCH('RAW DATA'!A2098,FORMULAS!$A$4:$A$10,0),MATCH(' DASHBOARD'!W2098,FORMULAS!$D$3:$J$3,0))</f>
        <v>#N/A</v>
      </c>
      <c r="Y2098">
        <f t="shared" si="128"/>
        <v>0</v>
      </c>
      <c r="Z2098">
        <f t="shared" si="129"/>
        <v>0</v>
      </c>
      <c r="AA2098" t="e">
        <f t="shared" si="130"/>
        <v>#DIV/0!</v>
      </c>
      <c r="AB2098" s="14" t="e">
        <f>1-(FORMULAS!$S$2-' DASHBOARD'!X2098)/FORMULAS!$S$2</f>
        <v>#N/A</v>
      </c>
      <c r="AC2098" t="e">
        <f t="shared" si="131"/>
        <v>#N/A</v>
      </c>
    </row>
    <row r="2099" spans="1:29" x14ac:dyDescent="0.2">
      <c r="A2099">
        <f>'RAW DATA'!A2099</f>
        <v>0</v>
      </c>
      <c r="B2099">
        <f>'RAW DATA'!G2099</f>
        <v>0</v>
      </c>
      <c r="C2099" t="e">
        <f>'RAW DATA'!#REF!</f>
        <v>#REF!</v>
      </c>
      <c r="D2099" t="e">
        <f>'RAW DATA'!#REF!</f>
        <v>#REF!</v>
      </c>
      <c r="E2099" t="e">
        <f>'RAW DATA'!#REF!</f>
        <v>#REF!</v>
      </c>
      <c r="F2099">
        <f>'RAW DATA'!H2099</f>
        <v>0</v>
      </c>
      <c r="G2099">
        <f>'RAW DATA'!I2099</f>
        <v>0</v>
      </c>
      <c r="H2099" t="e">
        <f>'RAW DATA'!#REF!</f>
        <v>#REF!</v>
      </c>
      <c r="I2099" t="e">
        <f>'RAW DATA'!#REF!</f>
        <v>#REF!</v>
      </c>
      <c r="J2099">
        <f>'RAW DATA'!J2099</f>
        <v>0</v>
      </c>
      <c r="K2099" t="e">
        <f>'RAW DATA'!#REF!</f>
        <v>#REF!</v>
      </c>
      <c r="L2099">
        <f>'RAW DATA'!P2099</f>
        <v>0</v>
      </c>
      <c r="M2099">
        <f>'RAW DATA'!Q2099</f>
        <v>0</v>
      </c>
      <c r="N2099">
        <f>'RAW DATA'!R2099</f>
        <v>0</v>
      </c>
      <c r="O2099">
        <f>'RAW DATA'!S2099</f>
        <v>0</v>
      </c>
      <c r="P2099">
        <f>'RAW DATA'!T2099</f>
        <v>0</v>
      </c>
      <c r="Q2099">
        <f>'RAW DATA'!U2099</f>
        <v>0</v>
      </c>
      <c r="R2099">
        <f>'RAW DATA'!V2099</f>
        <v>0</v>
      </c>
      <c r="S2099" t="e">
        <f>'RAW DATA'!#REF!</f>
        <v>#REF!</v>
      </c>
      <c r="T2099">
        <f>'RAW DATA'!W2099</f>
        <v>0</v>
      </c>
      <c r="U2099">
        <f>'RAW DATA'!X2099</f>
        <v>0</v>
      </c>
      <c r="V2099">
        <f>'RAW DATA'!Y2099</f>
        <v>0</v>
      </c>
      <c r="W2099" t="e">
        <f>IF(' DASHBOARD'!K2099&gt;=60,FORMULAS!$D$3,IF(' DASHBOARD'!K2099&gt;=55,FORMULAS!$E$3,IF(' DASHBOARD'!K2099&gt;=50,FORMULAS!$F$3,IF(' DASHBOARD'!K2099&gt;=40,FORMULAS!$G$3,IF(' DASHBOARD'!K2099&gt;=30,FORMULAS!$H$3,IF(K2099&gt;=20,FORMULAS!$I$3,IF(' DASHBOARD'!K2099&gt;=16,FORMULAS!$J$3)))))))</f>
        <v>#REF!</v>
      </c>
      <c r="X2099" t="e">
        <f>INDEX(FORMULAS!$D$4:$J$10,MATCH('RAW DATA'!A2099,FORMULAS!$A$4:$A$10,0),MATCH(' DASHBOARD'!W2099,FORMULAS!$D$3:$J$3,0))</f>
        <v>#N/A</v>
      </c>
      <c r="Y2099">
        <f t="shared" si="128"/>
        <v>0</v>
      </c>
      <c r="Z2099">
        <f t="shared" si="129"/>
        <v>0</v>
      </c>
      <c r="AA2099" t="e">
        <f t="shared" si="130"/>
        <v>#DIV/0!</v>
      </c>
      <c r="AB2099" s="14" t="e">
        <f>1-(FORMULAS!$S$2-' DASHBOARD'!X2099)/FORMULAS!$S$2</f>
        <v>#N/A</v>
      </c>
      <c r="AC2099" t="e">
        <f t="shared" si="131"/>
        <v>#N/A</v>
      </c>
    </row>
    <row r="2100" spans="1:29" x14ac:dyDescent="0.2">
      <c r="A2100">
        <f>'RAW DATA'!A2100</f>
        <v>0</v>
      </c>
      <c r="B2100">
        <f>'RAW DATA'!G2100</f>
        <v>0</v>
      </c>
      <c r="C2100" t="e">
        <f>'RAW DATA'!#REF!</f>
        <v>#REF!</v>
      </c>
      <c r="D2100" t="e">
        <f>'RAW DATA'!#REF!</f>
        <v>#REF!</v>
      </c>
      <c r="E2100" t="e">
        <f>'RAW DATA'!#REF!</f>
        <v>#REF!</v>
      </c>
      <c r="F2100">
        <f>'RAW DATA'!H2100</f>
        <v>0</v>
      </c>
      <c r="G2100">
        <f>'RAW DATA'!I2100</f>
        <v>0</v>
      </c>
      <c r="H2100" t="e">
        <f>'RAW DATA'!#REF!</f>
        <v>#REF!</v>
      </c>
      <c r="I2100" t="e">
        <f>'RAW DATA'!#REF!</f>
        <v>#REF!</v>
      </c>
      <c r="J2100">
        <f>'RAW DATA'!J2100</f>
        <v>0</v>
      </c>
      <c r="K2100" t="e">
        <f>'RAW DATA'!#REF!</f>
        <v>#REF!</v>
      </c>
      <c r="L2100">
        <f>'RAW DATA'!P2100</f>
        <v>0</v>
      </c>
      <c r="M2100">
        <f>'RAW DATA'!Q2100</f>
        <v>0</v>
      </c>
      <c r="N2100">
        <f>'RAW DATA'!R2100</f>
        <v>0</v>
      </c>
      <c r="O2100">
        <f>'RAW DATA'!S2100</f>
        <v>0</v>
      </c>
      <c r="P2100">
        <f>'RAW DATA'!T2100</f>
        <v>0</v>
      </c>
      <c r="Q2100">
        <f>'RAW DATA'!U2100</f>
        <v>0</v>
      </c>
      <c r="R2100">
        <f>'RAW DATA'!V2100</f>
        <v>0</v>
      </c>
      <c r="S2100" t="e">
        <f>'RAW DATA'!#REF!</f>
        <v>#REF!</v>
      </c>
      <c r="T2100">
        <f>'RAW DATA'!W2100</f>
        <v>0</v>
      </c>
      <c r="U2100">
        <f>'RAW DATA'!X2100</f>
        <v>0</v>
      </c>
      <c r="V2100">
        <f>'RAW DATA'!Y2100</f>
        <v>0</v>
      </c>
      <c r="W2100" t="e">
        <f>IF(' DASHBOARD'!K2100&gt;=60,FORMULAS!$D$3,IF(' DASHBOARD'!K2100&gt;=55,FORMULAS!$E$3,IF(' DASHBOARD'!K2100&gt;=50,FORMULAS!$F$3,IF(' DASHBOARD'!K2100&gt;=40,FORMULAS!$G$3,IF(' DASHBOARD'!K2100&gt;=30,FORMULAS!$H$3,IF(K2100&gt;=20,FORMULAS!$I$3,IF(' DASHBOARD'!K2100&gt;=16,FORMULAS!$J$3)))))))</f>
        <v>#REF!</v>
      </c>
      <c r="X2100" t="e">
        <f>INDEX(FORMULAS!$D$4:$J$10,MATCH('RAW DATA'!A2100,FORMULAS!$A$4:$A$10,0),MATCH(' DASHBOARD'!W2100,FORMULAS!$D$3:$J$3,0))</f>
        <v>#N/A</v>
      </c>
      <c r="Y2100">
        <f t="shared" si="128"/>
        <v>0</v>
      </c>
      <c r="Z2100">
        <f t="shared" si="129"/>
        <v>0</v>
      </c>
      <c r="AA2100" t="e">
        <f t="shared" si="130"/>
        <v>#DIV/0!</v>
      </c>
      <c r="AB2100" s="14" t="e">
        <f>1-(FORMULAS!$S$2-' DASHBOARD'!X2100)/FORMULAS!$S$2</f>
        <v>#N/A</v>
      </c>
      <c r="AC2100" t="e">
        <f t="shared" si="131"/>
        <v>#N/A</v>
      </c>
    </row>
    <row r="2101" spans="1:29" x14ac:dyDescent="0.2">
      <c r="A2101">
        <f>'RAW DATA'!A2101</f>
        <v>0</v>
      </c>
      <c r="B2101">
        <f>'RAW DATA'!G2101</f>
        <v>0</v>
      </c>
      <c r="C2101" t="e">
        <f>'RAW DATA'!#REF!</f>
        <v>#REF!</v>
      </c>
      <c r="D2101" t="e">
        <f>'RAW DATA'!#REF!</f>
        <v>#REF!</v>
      </c>
      <c r="E2101" t="e">
        <f>'RAW DATA'!#REF!</f>
        <v>#REF!</v>
      </c>
      <c r="F2101">
        <f>'RAW DATA'!H2101</f>
        <v>0</v>
      </c>
      <c r="G2101">
        <f>'RAW DATA'!I2101</f>
        <v>0</v>
      </c>
      <c r="H2101" t="e">
        <f>'RAW DATA'!#REF!</f>
        <v>#REF!</v>
      </c>
      <c r="I2101" t="e">
        <f>'RAW DATA'!#REF!</f>
        <v>#REF!</v>
      </c>
      <c r="J2101">
        <f>'RAW DATA'!J2101</f>
        <v>0</v>
      </c>
      <c r="K2101" t="e">
        <f>'RAW DATA'!#REF!</f>
        <v>#REF!</v>
      </c>
      <c r="L2101">
        <f>'RAW DATA'!P2101</f>
        <v>0</v>
      </c>
      <c r="M2101">
        <f>'RAW DATA'!Q2101</f>
        <v>0</v>
      </c>
      <c r="N2101">
        <f>'RAW DATA'!R2101</f>
        <v>0</v>
      </c>
      <c r="O2101">
        <f>'RAW DATA'!S2101</f>
        <v>0</v>
      </c>
      <c r="P2101">
        <f>'RAW DATA'!T2101</f>
        <v>0</v>
      </c>
      <c r="Q2101">
        <f>'RAW DATA'!U2101</f>
        <v>0</v>
      </c>
      <c r="R2101">
        <f>'RAW DATA'!V2101</f>
        <v>0</v>
      </c>
      <c r="S2101" t="e">
        <f>'RAW DATA'!#REF!</f>
        <v>#REF!</v>
      </c>
      <c r="T2101">
        <f>'RAW DATA'!W2101</f>
        <v>0</v>
      </c>
      <c r="U2101">
        <f>'RAW DATA'!X2101</f>
        <v>0</v>
      </c>
      <c r="V2101">
        <f>'RAW DATA'!Y2101</f>
        <v>0</v>
      </c>
      <c r="W2101" t="e">
        <f>IF(' DASHBOARD'!K2101&gt;=60,FORMULAS!$D$3,IF(' DASHBOARD'!K2101&gt;=55,FORMULAS!$E$3,IF(' DASHBOARD'!K2101&gt;=50,FORMULAS!$F$3,IF(' DASHBOARD'!K2101&gt;=40,FORMULAS!$G$3,IF(' DASHBOARD'!K2101&gt;=30,FORMULAS!$H$3,IF(K2101&gt;=20,FORMULAS!$I$3,IF(' DASHBOARD'!K2101&gt;=16,FORMULAS!$J$3)))))))</f>
        <v>#REF!</v>
      </c>
      <c r="X2101" t="e">
        <f>INDEX(FORMULAS!$D$4:$J$10,MATCH('RAW DATA'!A2101,FORMULAS!$A$4:$A$10,0),MATCH(' DASHBOARD'!W2101,FORMULAS!$D$3:$J$3,0))</f>
        <v>#N/A</v>
      </c>
      <c r="Y2101">
        <f t="shared" si="128"/>
        <v>0</v>
      </c>
      <c r="Z2101">
        <f t="shared" si="129"/>
        <v>0</v>
      </c>
      <c r="AA2101" t="e">
        <f t="shared" si="130"/>
        <v>#DIV/0!</v>
      </c>
      <c r="AB2101" s="14" t="e">
        <f>1-(FORMULAS!$S$2-' DASHBOARD'!X2101)/FORMULAS!$S$2</f>
        <v>#N/A</v>
      </c>
      <c r="AC2101" t="e">
        <f t="shared" si="131"/>
        <v>#N/A</v>
      </c>
    </row>
    <row r="2102" spans="1:29" x14ac:dyDescent="0.2">
      <c r="A2102">
        <f>'RAW DATA'!A2102</f>
        <v>0</v>
      </c>
      <c r="B2102">
        <f>'RAW DATA'!G2102</f>
        <v>0</v>
      </c>
      <c r="C2102" t="e">
        <f>'RAW DATA'!#REF!</f>
        <v>#REF!</v>
      </c>
      <c r="D2102" t="e">
        <f>'RAW DATA'!#REF!</f>
        <v>#REF!</v>
      </c>
      <c r="E2102" t="e">
        <f>'RAW DATA'!#REF!</f>
        <v>#REF!</v>
      </c>
      <c r="F2102">
        <f>'RAW DATA'!H2102</f>
        <v>0</v>
      </c>
      <c r="G2102">
        <f>'RAW DATA'!I2102</f>
        <v>0</v>
      </c>
      <c r="H2102" t="e">
        <f>'RAW DATA'!#REF!</f>
        <v>#REF!</v>
      </c>
      <c r="I2102" t="e">
        <f>'RAW DATA'!#REF!</f>
        <v>#REF!</v>
      </c>
      <c r="J2102">
        <f>'RAW DATA'!J2102</f>
        <v>0</v>
      </c>
      <c r="K2102" t="e">
        <f>'RAW DATA'!#REF!</f>
        <v>#REF!</v>
      </c>
      <c r="L2102">
        <f>'RAW DATA'!P2102</f>
        <v>0</v>
      </c>
      <c r="M2102">
        <f>'RAW DATA'!Q2102</f>
        <v>0</v>
      </c>
      <c r="N2102">
        <f>'RAW DATA'!R2102</f>
        <v>0</v>
      </c>
      <c r="O2102">
        <f>'RAW DATA'!S2102</f>
        <v>0</v>
      </c>
      <c r="P2102">
        <f>'RAW DATA'!T2102</f>
        <v>0</v>
      </c>
      <c r="Q2102">
        <f>'RAW DATA'!U2102</f>
        <v>0</v>
      </c>
      <c r="R2102">
        <f>'RAW DATA'!V2102</f>
        <v>0</v>
      </c>
      <c r="S2102" t="e">
        <f>'RAW DATA'!#REF!</f>
        <v>#REF!</v>
      </c>
      <c r="T2102">
        <f>'RAW DATA'!W2102</f>
        <v>0</v>
      </c>
      <c r="U2102">
        <f>'RAW DATA'!X2102</f>
        <v>0</v>
      </c>
      <c r="V2102">
        <f>'RAW DATA'!Y2102</f>
        <v>0</v>
      </c>
      <c r="W2102" t="e">
        <f>IF(' DASHBOARD'!K2102&gt;=60,FORMULAS!$D$3,IF(' DASHBOARD'!K2102&gt;=55,FORMULAS!$E$3,IF(' DASHBOARD'!K2102&gt;=50,FORMULAS!$F$3,IF(' DASHBOARD'!K2102&gt;=40,FORMULAS!$G$3,IF(' DASHBOARD'!K2102&gt;=30,FORMULAS!$H$3,IF(K2102&gt;=20,FORMULAS!$I$3,IF(' DASHBOARD'!K2102&gt;=16,FORMULAS!$J$3)))))))</f>
        <v>#REF!</v>
      </c>
      <c r="X2102" t="e">
        <f>INDEX(FORMULAS!$D$4:$J$10,MATCH('RAW DATA'!A2102,FORMULAS!$A$4:$A$10,0),MATCH(' DASHBOARD'!W2102,FORMULAS!$D$3:$J$3,0))</f>
        <v>#N/A</v>
      </c>
      <c r="Y2102">
        <f t="shared" si="128"/>
        <v>0</v>
      </c>
      <c r="Z2102">
        <f t="shared" si="129"/>
        <v>0</v>
      </c>
      <c r="AA2102" t="e">
        <f t="shared" si="130"/>
        <v>#DIV/0!</v>
      </c>
      <c r="AB2102" s="14" t="e">
        <f>1-(FORMULAS!$S$2-' DASHBOARD'!X2102)/FORMULAS!$S$2</f>
        <v>#N/A</v>
      </c>
      <c r="AC2102" t="e">
        <f t="shared" si="131"/>
        <v>#N/A</v>
      </c>
    </row>
    <row r="2103" spans="1:29" x14ac:dyDescent="0.2">
      <c r="A2103">
        <f>'RAW DATA'!A2103</f>
        <v>0</v>
      </c>
      <c r="B2103">
        <f>'RAW DATA'!G2103</f>
        <v>0</v>
      </c>
      <c r="C2103" t="e">
        <f>'RAW DATA'!#REF!</f>
        <v>#REF!</v>
      </c>
      <c r="D2103" t="e">
        <f>'RAW DATA'!#REF!</f>
        <v>#REF!</v>
      </c>
      <c r="E2103" t="e">
        <f>'RAW DATA'!#REF!</f>
        <v>#REF!</v>
      </c>
      <c r="F2103">
        <f>'RAW DATA'!H2103</f>
        <v>0</v>
      </c>
      <c r="G2103">
        <f>'RAW DATA'!I2103</f>
        <v>0</v>
      </c>
      <c r="H2103" t="e">
        <f>'RAW DATA'!#REF!</f>
        <v>#REF!</v>
      </c>
      <c r="I2103" t="e">
        <f>'RAW DATA'!#REF!</f>
        <v>#REF!</v>
      </c>
      <c r="J2103">
        <f>'RAW DATA'!J2103</f>
        <v>0</v>
      </c>
      <c r="K2103" t="e">
        <f>'RAW DATA'!#REF!</f>
        <v>#REF!</v>
      </c>
      <c r="L2103">
        <f>'RAW DATA'!P2103</f>
        <v>0</v>
      </c>
      <c r="M2103">
        <f>'RAW DATA'!Q2103</f>
        <v>0</v>
      </c>
      <c r="N2103">
        <f>'RAW DATA'!R2103</f>
        <v>0</v>
      </c>
      <c r="O2103">
        <f>'RAW DATA'!S2103</f>
        <v>0</v>
      </c>
      <c r="P2103">
        <f>'RAW DATA'!T2103</f>
        <v>0</v>
      </c>
      <c r="Q2103">
        <f>'RAW DATA'!U2103</f>
        <v>0</v>
      </c>
      <c r="R2103">
        <f>'RAW DATA'!V2103</f>
        <v>0</v>
      </c>
      <c r="S2103" t="e">
        <f>'RAW DATA'!#REF!</f>
        <v>#REF!</v>
      </c>
      <c r="T2103">
        <f>'RAW DATA'!W2103</f>
        <v>0</v>
      </c>
      <c r="U2103">
        <f>'RAW DATA'!X2103</f>
        <v>0</v>
      </c>
      <c r="V2103">
        <f>'RAW DATA'!Y2103</f>
        <v>0</v>
      </c>
      <c r="W2103" t="e">
        <f>IF(' DASHBOARD'!K2103&gt;=60,FORMULAS!$D$3,IF(' DASHBOARD'!K2103&gt;=55,FORMULAS!$E$3,IF(' DASHBOARD'!K2103&gt;=50,FORMULAS!$F$3,IF(' DASHBOARD'!K2103&gt;=40,FORMULAS!$G$3,IF(' DASHBOARD'!K2103&gt;=30,FORMULAS!$H$3,IF(K2103&gt;=20,FORMULAS!$I$3,IF(' DASHBOARD'!K2103&gt;=16,FORMULAS!$J$3)))))))</f>
        <v>#REF!</v>
      </c>
      <c r="X2103" t="e">
        <f>INDEX(FORMULAS!$D$4:$J$10,MATCH('RAW DATA'!A2103,FORMULAS!$A$4:$A$10,0),MATCH(' DASHBOARD'!W2103,FORMULAS!$D$3:$J$3,0))</f>
        <v>#N/A</v>
      </c>
      <c r="Y2103">
        <f t="shared" si="128"/>
        <v>0</v>
      </c>
      <c r="Z2103">
        <f t="shared" si="129"/>
        <v>0</v>
      </c>
      <c r="AA2103" t="e">
        <f t="shared" si="130"/>
        <v>#DIV/0!</v>
      </c>
      <c r="AB2103" s="14" t="e">
        <f>1-(FORMULAS!$S$2-' DASHBOARD'!X2103)/FORMULAS!$S$2</f>
        <v>#N/A</v>
      </c>
      <c r="AC2103" t="e">
        <f t="shared" si="131"/>
        <v>#N/A</v>
      </c>
    </row>
    <row r="2104" spans="1:29" x14ac:dyDescent="0.2">
      <c r="A2104">
        <f>'RAW DATA'!A2104</f>
        <v>0</v>
      </c>
      <c r="B2104">
        <f>'RAW DATA'!G2104</f>
        <v>0</v>
      </c>
      <c r="C2104" t="e">
        <f>'RAW DATA'!#REF!</f>
        <v>#REF!</v>
      </c>
      <c r="D2104" t="e">
        <f>'RAW DATA'!#REF!</f>
        <v>#REF!</v>
      </c>
      <c r="E2104" t="e">
        <f>'RAW DATA'!#REF!</f>
        <v>#REF!</v>
      </c>
      <c r="F2104">
        <f>'RAW DATA'!H2104</f>
        <v>0</v>
      </c>
      <c r="G2104">
        <f>'RAW DATA'!I2104</f>
        <v>0</v>
      </c>
      <c r="H2104" t="e">
        <f>'RAW DATA'!#REF!</f>
        <v>#REF!</v>
      </c>
      <c r="I2104" t="e">
        <f>'RAW DATA'!#REF!</f>
        <v>#REF!</v>
      </c>
      <c r="J2104">
        <f>'RAW DATA'!J2104</f>
        <v>0</v>
      </c>
      <c r="K2104" t="e">
        <f>'RAW DATA'!#REF!</f>
        <v>#REF!</v>
      </c>
      <c r="L2104">
        <f>'RAW DATA'!P2104</f>
        <v>0</v>
      </c>
      <c r="M2104">
        <f>'RAW DATA'!Q2104</f>
        <v>0</v>
      </c>
      <c r="N2104">
        <f>'RAW DATA'!R2104</f>
        <v>0</v>
      </c>
      <c r="O2104">
        <f>'RAW DATA'!S2104</f>
        <v>0</v>
      </c>
      <c r="P2104">
        <f>'RAW DATA'!T2104</f>
        <v>0</v>
      </c>
      <c r="Q2104">
        <f>'RAW DATA'!U2104</f>
        <v>0</v>
      </c>
      <c r="R2104">
        <f>'RAW DATA'!V2104</f>
        <v>0</v>
      </c>
      <c r="S2104" t="e">
        <f>'RAW DATA'!#REF!</f>
        <v>#REF!</v>
      </c>
      <c r="T2104">
        <f>'RAW DATA'!W2104</f>
        <v>0</v>
      </c>
      <c r="U2104">
        <f>'RAW DATA'!X2104</f>
        <v>0</v>
      </c>
      <c r="V2104">
        <f>'RAW DATA'!Y2104</f>
        <v>0</v>
      </c>
      <c r="W2104" t="e">
        <f>IF(' DASHBOARD'!K2104&gt;=60,FORMULAS!$D$3,IF(' DASHBOARD'!K2104&gt;=55,FORMULAS!$E$3,IF(' DASHBOARD'!K2104&gt;=50,FORMULAS!$F$3,IF(' DASHBOARD'!K2104&gt;=40,FORMULAS!$G$3,IF(' DASHBOARD'!K2104&gt;=30,FORMULAS!$H$3,IF(K2104&gt;=20,FORMULAS!$I$3,IF(' DASHBOARD'!K2104&gt;=16,FORMULAS!$J$3)))))))</f>
        <v>#REF!</v>
      </c>
      <c r="X2104" t="e">
        <f>INDEX(FORMULAS!$D$4:$J$10,MATCH('RAW DATA'!A2104,FORMULAS!$A$4:$A$10,0),MATCH(' DASHBOARD'!W2104,FORMULAS!$D$3:$J$3,0))</f>
        <v>#N/A</v>
      </c>
      <c r="Y2104">
        <f t="shared" si="128"/>
        <v>0</v>
      </c>
      <c r="Z2104">
        <f t="shared" si="129"/>
        <v>0</v>
      </c>
      <c r="AA2104" t="e">
        <f t="shared" si="130"/>
        <v>#DIV/0!</v>
      </c>
      <c r="AB2104" s="14" t="e">
        <f>1-(FORMULAS!$S$2-' DASHBOARD'!X2104)/FORMULAS!$S$2</f>
        <v>#N/A</v>
      </c>
      <c r="AC2104" t="e">
        <f t="shared" si="131"/>
        <v>#N/A</v>
      </c>
    </row>
    <row r="2105" spans="1:29" x14ac:dyDescent="0.2">
      <c r="A2105">
        <f>'RAW DATA'!A2105</f>
        <v>0</v>
      </c>
      <c r="B2105">
        <f>'RAW DATA'!G2105</f>
        <v>0</v>
      </c>
      <c r="C2105" t="e">
        <f>'RAW DATA'!#REF!</f>
        <v>#REF!</v>
      </c>
      <c r="D2105" t="e">
        <f>'RAW DATA'!#REF!</f>
        <v>#REF!</v>
      </c>
      <c r="E2105" t="e">
        <f>'RAW DATA'!#REF!</f>
        <v>#REF!</v>
      </c>
      <c r="F2105">
        <f>'RAW DATA'!H2105</f>
        <v>0</v>
      </c>
      <c r="G2105">
        <f>'RAW DATA'!I2105</f>
        <v>0</v>
      </c>
      <c r="H2105" t="e">
        <f>'RAW DATA'!#REF!</f>
        <v>#REF!</v>
      </c>
      <c r="I2105" t="e">
        <f>'RAW DATA'!#REF!</f>
        <v>#REF!</v>
      </c>
      <c r="J2105">
        <f>'RAW DATA'!J2105</f>
        <v>0</v>
      </c>
      <c r="K2105" t="e">
        <f>'RAW DATA'!#REF!</f>
        <v>#REF!</v>
      </c>
      <c r="L2105">
        <f>'RAW DATA'!P2105</f>
        <v>0</v>
      </c>
      <c r="M2105">
        <f>'RAW DATA'!Q2105</f>
        <v>0</v>
      </c>
      <c r="N2105">
        <f>'RAW DATA'!R2105</f>
        <v>0</v>
      </c>
      <c r="O2105">
        <f>'RAW DATA'!S2105</f>
        <v>0</v>
      </c>
      <c r="P2105">
        <f>'RAW DATA'!T2105</f>
        <v>0</v>
      </c>
      <c r="Q2105">
        <f>'RAW DATA'!U2105</f>
        <v>0</v>
      </c>
      <c r="R2105">
        <f>'RAW DATA'!V2105</f>
        <v>0</v>
      </c>
      <c r="S2105" t="e">
        <f>'RAW DATA'!#REF!</f>
        <v>#REF!</v>
      </c>
      <c r="T2105">
        <f>'RAW DATA'!W2105</f>
        <v>0</v>
      </c>
      <c r="U2105">
        <f>'RAW DATA'!X2105</f>
        <v>0</v>
      </c>
      <c r="V2105">
        <f>'RAW DATA'!Y2105</f>
        <v>0</v>
      </c>
      <c r="W2105" t="e">
        <f>IF(' DASHBOARD'!K2105&gt;=60,FORMULAS!$D$3,IF(' DASHBOARD'!K2105&gt;=55,FORMULAS!$E$3,IF(' DASHBOARD'!K2105&gt;=50,FORMULAS!$F$3,IF(' DASHBOARD'!K2105&gt;=40,FORMULAS!$G$3,IF(' DASHBOARD'!K2105&gt;=30,FORMULAS!$H$3,IF(K2105&gt;=20,FORMULAS!$I$3,IF(' DASHBOARD'!K2105&gt;=16,FORMULAS!$J$3)))))))</f>
        <v>#REF!</v>
      </c>
      <c r="X2105" t="e">
        <f>INDEX(FORMULAS!$D$4:$J$10,MATCH('RAW DATA'!A2105,FORMULAS!$A$4:$A$10,0),MATCH(' DASHBOARD'!W2105,FORMULAS!$D$3:$J$3,0))</f>
        <v>#N/A</v>
      </c>
      <c r="Y2105">
        <f t="shared" si="128"/>
        <v>0</v>
      </c>
      <c r="Z2105">
        <f t="shared" si="129"/>
        <v>0</v>
      </c>
      <c r="AA2105" t="e">
        <f t="shared" si="130"/>
        <v>#DIV/0!</v>
      </c>
      <c r="AB2105" s="14" t="e">
        <f>1-(FORMULAS!$S$2-' DASHBOARD'!X2105)/FORMULAS!$S$2</f>
        <v>#N/A</v>
      </c>
      <c r="AC2105" t="e">
        <f t="shared" si="131"/>
        <v>#N/A</v>
      </c>
    </row>
    <row r="2106" spans="1:29" x14ac:dyDescent="0.2">
      <c r="A2106">
        <f>'RAW DATA'!A2106</f>
        <v>0</v>
      </c>
      <c r="B2106">
        <f>'RAW DATA'!G2106</f>
        <v>0</v>
      </c>
      <c r="C2106" t="e">
        <f>'RAW DATA'!#REF!</f>
        <v>#REF!</v>
      </c>
      <c r="D2106" t="e">
        <f>'RAW DATA'!#REF!</f>
        <v>#REF!</v>
      </c>
      <c r="E2106" t="e">
        <f>'RAW DATA'!#REF!</f>
        <v>#REF!</v>
      </c>
      <c r="F2106">
        <f>'RAW DATA'!H2106</f>
        <v>0</v>
      </c>
      <c r="G2106">
        <f>'RAW DATA'!I2106</f>
        <v>0</v>
      </c>
      <c r="H2106" t="e">
        <f>'RAW DATA'!#REF!</f>
        <v>#REF!</v>
      </c>
      <c r="I2106" t="e">
        <f>'RAW DATA'!#REF!</f>
        <v>#REF!</v>
      </c>
      <c r="J2106">
        <f>'RAW DATA'!J2106</f>
        <v>0</v>
      </c>
      <c r="K2106" t="e">
        <f>'RAW DATA'!#REF!</f>
        <v>#REF!</v>
      </c>
      <c r="L2106">
        <f>'RAW DATA'!P2106</f>
        <v>0</v>
      </c>
      <c r="M2106">
        <f>'RAW DATA'!Q2106</f>
        <v>0</v>
      </c>
      <c r="N2106">
        <f>'RAW DATA'!R2106</f>
        <v>0</v>
      </c>
      <c r="O2106">
        <f>'RAW DATA'!S2106</f>
        <v>0</v>
      </c>
      <c r="P2106">
        <f>'RAW DATA'!T2106</f>
        <v>0</v>
      </c>
      <c r="Q2106">
        <f>'RAW DATA'!U2106</f>
        <v>0</v>
      </c>
      <c r="R2106">
        <f>'RAW DATA'!V2106</f>
        <v>0</v>
      </c>
      <c r="S2106" t="e">
        <f>'RAW DATA'!#REF!</f>
        <v>#REF!</v>
      </c>
      <c r="T2106">
        <f>'RAW DATA'!W2106</f>
        <v>0</v>
      </c>
      <c r="U2106">
        <f>'RAW DATA'!X2106</f>
        <v>0</v>
      </c>
      <c r="V2106">
        <f>'RAW DATA'!Y2106</f>
        <v>0</v>
      </c>
      <c r="W2106" t="e">
        <f>IF(' DASHBOARD'!K2106&gt;=60,FORMULAS!$D$3,IF(' DASHBOARD'!K2106&gt;=55,FORMULAS!$E$3,IF(' DASHBOARD'!K2106&gt;=50,FORMULAS!$F$3,IF(' DASHBOARD'!K2106&gt;=40,FORMULAS!$G$3,IF(' DASHBOARD'!K2106&gt;=30,FORMULAS!$H$3,IF(K2106&gt;=20,FORMULAS!$I$3,IF(' DASHBOARD'!K2106&gt;=16,FORMULAS!$J$3)))))))</f>
        <v>#REF!</v>
      </c>
      <c r="X2106" t="e">
        <f>INDEX(FORMULAS!$D$4:$J$10,MATCH('RAW DATA'!A2106,FORMULAS!$A$4:$A$10,0),MATCH(' DASHBOARD'!W2106,FORMULAS!$D$3:$J$3,0))</f>
        <v>#N/A</v>
      </c>
      <c r="Y2106">
        <f t="shared" si="128"/>
        <v>0</v>
      </c>
      <c r="Z2106">
        <f t="shared" si="129"/>
        <v>0</v>
      </c>
      <c r="AA2106" t="e">
        <f t="shared" si="130"/>
        <v>#DIV/0!</v>
      </c>
      <c r="AB2106" s="14" t="e">
        <f>1-(FORMULAS!$S$2-' DASHBOARD'!X2106)/FORMULAS!$S$2</f>
        <v>#N/A</v>
      </c>
      <c r="AC2106" t="e">
        <f t="shared" si="131"/>
        <v>#N/A</v>
      </c>
    </row>
    <row r="2107" spans="1:29" x14ac:dyDescent="0.2">
      <c r="A2107">
        <f>'RAW DATA'!A2107</f>
        <v>0</v>
      </c>
      <c r="B2107">
        <f>'RAW DATA'!G2107</f>
        <v>0</v>
      </c>
      <c r="C2107" t="e">
        <f>'RAW DATA'!#REF!</f>
        <v>#REF!</v>
      </c>
      <c r="D2107" t="e">
        <f>'RAW DATA'!#REF!</f>
        <v>#REF!</v>
      </c>
      <c r="E2107" t="e">
        <f>'RAW DATA'!#REF!</f>
        <v>#REF!</v>
      </c>
      <c r="F2107">
        <f>'RAW DATA'!H2107</f>
        <v>0</v>
      </c>
      <c r="G2107">
        <f>'RAW DATA'!I2107</f>
        <v>0</v>
      </c>
      <c r="H2107" t="e">
        <f>'RAW DATA'!#REF!</f>
        <v>#REF!</v>
      </c>
      <c r="I2107" t="e">
        <f>'RAW DATA'!#REF!</f>
        <v>#REF!</v>
      </c>
      <c r="J2107">
        <f>'RAW DATA'!J2107</f>
        <v>0</v>
      </c>
      <c r="K2107" t="e">
        <f>'RAW DATA'!#REF!</f>
        <v>#REF!</v>
      </c>
      <c r="L2107">
        <f>'RAW DATA'!P2107</f>
        <v>0</v>
      </c>
      <c r="M2107">
        <f>'RAW DATA'!Q2107</f>
        <v>0</v>
      </c>
      <c r="N2107">
        <f>'RAW DATA'!R2107</f>
        <v>0</v>
      </c>
      <c r="O2107">
        <f>'RAW DATA'!S2107</f>
        <v>0</v>
      </c>
      <c r="P2107">
        <f>'RAW DATA'!T2107</f>
        <v>0</v>
      </c>
      <c r="Q2107">
        <f>'RAW DATA'!U2107</f>
        <v>0</v>
      </c>
      <c r="R2107">
        <f>'RAW DATA'!V2107</f>
        <v>0</v>
      </c>
      <c r="S2107" t="e">
        <f>'RAW DATA'!#REF!</f>
        <v>#REF!</v>
      </c>
      <c r="T2107">
        <f>'RAW DATA'!W2107</f>
        <v>0</v>
      </c>
      <c r="U2107">
        <f>'RAW DATA'!X2107</f>
        <v>0</v>
      </c>
      <c r="V2107">
        <f>'RAW DATA'!Y2107</f>
        <v>0</v>
      </c>
      <c r="W2107" t="e">
        <f>IF(' DASHBOARD'!K2107&gt;=60,FORMULAS!$D$3,IF(' DASHBOARD'!K2107&gt;=55,FORMULAS!$E$3,IF(' DASHBOARD'!K2107&gt;=50,FORMULAS!$F$3,IF(' DASHBOARD'!K2107&gt;=40,FORMULAS!$G$3,IF(' DASHBOARD'!K2107&gt;=30,FORMULAS!$H$3,IF(K2107&gt;=20,FORMULAS!$I$3,IF(' DASHBOARD'!K2107&gt;=16,FORMULAS!$J$3)))))))</f>
        <v>#REF!</v>
      </c>
      <c r="X2107" t="e">
        <f>INDEX(FORMULAS!$D$4:$J$10,MATCH('RAW DATA'!A2107,FORMULAS!$A$4:$A$10,0),MATCH(' DASHBOARD'!W2107,FORMULAS!$D$3:$J$3,0))</f>
        <v>#N/A</v>
      </c>
      <c r="Y2107">
        <f t="shared" si="128"/>
        <v>0</v>
      </c>
      <c r="Z2107">
        <f t="shared" si="129"/>
        <v>0</v>
      </c>
      <c r="AA2107" t="e">
        <f t="shared" si="130"/>
        <v>#DIV/0!</v>
      </c>
      <c r="AB2107" s="14" t="e">
        <f>1-(FORMULAS!$S$2-' DASHBOARD'!X2107)/FORMULAS!$S$2</f>
        <v>#N/A</v>
      </c>
      <c r="AC2107" t="e">
        <f t="shared" si="131"/>
        <v>#N/A</v>
      </c>
    </row>
    <row r="2108" spans="1:29" x14ac:dyDescent="0.2">
      <c r="A2108">
        <f>'RAW DATA'!A2108</f>
        <v>0</v>
      </c>
      <c r="B2108">
        <f>'RAW DATA'!G2108</f>
        <v>0</v>
      </c>
      <c r="C2108" t="e">
        <f>'RAW DATA'!#REF!</f>
        <v>#REF!</v>
      </c>
      <c r="D2108" t="e">
        <f>'RAW DATA'!#REF!</f>
        <v>#REF!</v>
      </c>
      <c r="E2108" t="e">
        <f>'RAW DATA'!#REF!</f>
        <v>#REF!</v>
      </c>
      <c r="F2108">
        <f>'RAW DATA'!H2108</f>
        <v>0</v>
      </c>
      <c r="G2108">
        <f>'RAW DATA'!I2108</f>
        <v>0</v>
      </c>
      <c r="H2108" t="e">
        <f>'RAW DATA'!#REF!</f>
        <v>#REF!</v>
      </c>
      <c r="I2108" t="e">
        <f>'RAW DATA'!#REF!</f>
        <v>#REF!</v>
      </c>
      <c r="J2108">
        <f>'RAW DATA'!J2108</f>
        <v>0</v>
      </c>
      <c r="K2108" t="e">
        <f>'RAW DATA'!#REF!</f>
        <v>#REF!</v>
      </c>
      <c r="L2108">
        <f>'RAW DATA'!P2108</f>
        <v>0</v>
      </c>
      <c r="M2108">
        <f>'RAW DATA'!Q2108</f>
        <v>0</v>
      </c>
      <c r="N2108">
        <f>'RAW DATA'!R2108</f>
        <v>0</v>
      </c>
      <c r="O2108">
        <f>'RAW DATA'!S2108</f>
        <v>0</v>
      </c>
      <c r="P2108">
        <f>'RAW DATA'!T2108</f>
        <v>0</v>
      </c>
      <c r="Q2108">
        <f>'RAW DATA'!U2108</f>
        <v>0</v>
      </c>
      <c r="R2108">
        <f>'RAW DATA'!V2108</f>
        <v>0</v>
      </c>
      <c r="S2108" t="e">
        <f>'RAW DATA'!#REF!</f>
        <v>#REF!</v>
      </c>
      <c r="T2108">
        <f>'RAW DATA'!W2108</f>
        <v>0</v>
      </c>
      <c r="U2108">
        <f>'RAW DATA'!X2108</f>
        <v>0</v>
      </c>
      <c r="V2108">
        <f>'RAW DATA'!Y2108</f>
        <v>0</v>
      </c>
      <c r="W2108" t="e">
        <f>IF(' DASHBOARD'!K2108&gt;=60,FORMULAS!$D$3,IF(' DASHBOARD'!K2108&gt;=55,FORMULAS!$E$3,IF(' DASHBOARD'!K2108&gt;=50,FORMULAS!$F$3,IF(' DASHBOARD'!K2108&gt;=40,FORMULAS!$G$3,IF(' DASHBOARD'!K2108&gt;=30,FORMULAS!$H$3,IF(K2108&gt;=20,FORMULAS!$I$3,IF(' DASHBOARD'!K2108&gt;=16,FORMULAS!$J$3)))))))</f>
        <v>#REF!</v>
      </c>
      <c r="X2108" t="e">
        <f>INDEX(FORMULAS!$D$4:$J$10,MATCH('RAW DATA'!A2108,FORMULAS!$A$4:$A$10,0),MATCH(' DASHBOARD'!W2108,FORMULAS!$D$3:$J$3,0))</f>
        <v>#N/A</v>
      </c>
      <c r="Y2108">
        <f t="shared" si="128"/>
        <v>0</v>
      </c>
      <c r="Z2108">
        <f t="shared" si="129"/>
        <v>0</v>
      </c>
      <c r="AA2108" t="e">
        <f t="shared" si="130"/>
        <v>#DIV/0!</v>
      </c>
      <c r="AB2108" s="14" t="e">
        <f>1-(FORMULAS!$S$2-' DASHBOARD'!X2108)/FORMULAS!$S$2</f>
        <v>#N/A</v>
      </c>
      <c r="AC2108" t="e">
        <f t="shared" si="131"/>
        <v>#N/A</v>
      </c>
    </row>
    <row r="2109" spans="1:29" x14ac:dyDescent="0.2">
      <c r="A2109">
        <f>'RAW DATA'!A2109</f>
        <v>0</v>
      </c>
      <c r="B2109">
        <f>'RAW DATA'!G2109</f>
        <v>0</v>
      </c>
      <c r="C2109" t="e">
        <f>'RAW DATA'!#REF!</f>
        <v>#REF!</v>
      </c>
      <c r="D2109" t="e">
        <f>'RAW DATA'!#REF!</f>
        <v>#REF!</v>
      </c>
      <c r="E2109" t="e">
        <f>'RAW DATA'!#REF!</f>
        <v>#REF!</v>
      </c>
      <c r="F2109">
        <f>'RAW DATA'!H2109</f>
        <v>0</v>
      </c>
      <c r="G2109">
        <f>'RAW DATA'!I2109</f>
        <v>0</v>
      </c>
      <c r="H2109" t="e">
        <f>'RAW DATA'!#REF!</f>
        <v>#REF!</v>
      </c>
      <c r="I2109" t="e">
        <f>'RAW DATA'!#REF!</f>
        <v>#REF!</v>
      </c>
      <c r="J2109">
        <f>'RAW DATA'!J2109</f>
        <v>0</v>
      </c>
      <c r="K2109" t="e">
        <f>'RAW DATA'!#REF!</f>
        <v>#REF!</v>
      </c>
      <c r="L2109">
        <f>'RAW DATA'!P2109</f>
        <v>0</v>
      </c>
      <c r="M2109">
        <f>'RAW DATA'!Q2109</f>
        <v>0</v>
      </c>
      <c r="N2109">
        <f>'RAW DATA'!R2109</f>
        <v>0</v>
      </c>
      <c r="O2109">
        <f>'RAW DATA'!S2109</f>
        <v>0</v>
      </c>
      <c r="P2109">
        <f>'RAW DATA'!T2109</f>
        <v>0</v>
      </c>
      <c r="Q2109">
        <f>'RAW DATA'!U2109</f>
        <v>0</v>
      </c>
      <c r="R2109">
        <f>'RAW DATA'!V2109</f>
        <v>0</v>
      </c>
      <c r="S2109" t="e">
        <f>'RAW DATA'!#REF!</f>
        <v>#REF!</v>
      </c>
      <c r="T2109">
        <f>'RAW DATA'!W2109</f>
        <v>0</v>
      </c>
      <c r="U2109">
        <f>'RAW DATA'!X2109</f>
        <v>0</v>
      </c>
      <c r="V2109">
        <f>'RAW DATA'!Y2109</f>
        <v>0</v>
      </c>
      <c r="W2109" t="e">
        <f>IF(' DASHBOARD'!K2109&gt;=60,FORMULAS!$D$3,IF(' DASHBOARD'!K2109&gt;=55,FORMULAS!$E$3,IF(' DASHBOARD'!K2109&gt;=50,FORMULAS!$F$3,IF(' DASHBOARD'!K2109&gt;=40,FORMULAS!$G$3,IF(' DASHBOARD'!K2109&gt;=30,FORMULAS!$H$3,IF(K2109&gt;=20,FORMULAS!$I$3,IF(' DASHBOARD'!K2109&gt;=16,FORMULAS!$J$3)))))))</f>
        <v>#REF!</v>
      </c>
      <c r="X2109" t="e">
        <f>INDEX(FORMULAS!$D$4:$J$10,MATCH('RAW DATA'!A2109,FORMULAS!$A$4:$A$10,0),MATCH(' DASHBOARD'!W2109,FORMULAS!$D$3:$J$3,0))</f>
        <v>#N/A</v>
      </c>
      <c r="Y2109">
        <f t="shared" si="128"/>
        <v>0</v>
      </c>
      <c r="Z2109">
        <f t="shared" si="129"/>
        <v>0</v>
      </c>
      <c r="AA2109" t="e">
        <f t="shared" si="130"/>
        <v>#DIV/0!</v>
      </c>
      <c r="AB2109" s="14" t="e">
        <f>1-(FORMULAS!$S$2-' DASHBOARD'!X2109)/FORMULAS!$S$2</f>
        <v>#N/A</v>
      </c>
      <c r="AC2109" t="e">
        <f t="shared" si="131"/>
        <v>#N/A</v>
      </c>
    </row>
    <row r="2110" spans="1:29" x14ac:dyDescent="0.2">
      <c r="A2110">
        <f>'RAW DATA'!A2110</f>
        <v>0</v>
      </c>
      <c r="B2110">
        <f>'RAW DATA'!G2110</f>
        <v>0</v>
      </c>
      <c r="C2110" t="e">
        <f>'RAW DATA'!#REF!</f>
        <v>#REF!</v>
      </c>
      <c r="D2110" t="e">
        <f>'RAW DATA'!#REF!</f>
        <v>#REF!</v>
      </c>
      <c r="E2110" t="e">
        <f>'RAW DATA'!#REF!</f>
        <v>#REF!</v>
      </c>
      <c r="F2110">
        <f>'RAW DATA'!H2110</f>
        <v>0</v>
      </c>
      <c r="G2110">
        <f>'RAW DATA'!I2110</f>
        <v>0</v>
      </c>
      <c r="H2110" t="e">
        <f>'RAW DATA'!#REF!</f>
        <v>#REF!</v>
      </c>
      <c r="I2110" t="e">
        <f>'RAW DATA'!#REF!</f>
        <v>#REF!</v>
      </c>
      <c r="J2110">
        <f>'RAW DATA'!J2110</f>
        <v>0</v>
      </c>
      <c r="K2110" t="e">
        <f>'RAW DATA'!#REF!</f>
        <v>#REF!</v>
      </c>
      <c r="L2110">
        <f>'RAW DATA'!P2110</f>
        <v>0</v>
      </c>
      <c r="M2110">
        <f>'RAW DATA'!Q2110</f>
        <v>0</v>
      </c>
      <c r="N2110">
        <f>'RAW DATA'!R2110</f>
        <v>0</v>
      </c>
      <c r="O2110">
        <f>'RAW DATA'!S2110</f>
        <v>0</v>
      </c>
      <c r="P2110">
        <f>'RAW DATA'!T2110</f>
        <v>0</v>
      </c>
      <c r="Q2110">
        <f>'RAW DATA'!U2110</f>
        <v>0</v>
      </c>
      <c r="R2110">
        <f>'RAW DATA'!V2110</f>
        <v>0</v>
      </c>
      <c r="S2110" t="e">
        <f>'RAW DATA'!#REF!</f>
        <v>#REF!</v>
      </c>
      <c r="T2110">
        <f>'RAW DATA'!W2110</f>
        <v>0</v>
      </c>
      <c r="U2110">
        <f>'RAW DATA'!X2110</f>
        <v>0</v>
      </c>
      <c r="V2110">
        <f>'RAW DATA'!Y2110</f>
        <v>0</v>
      </c>
      <c r="W2110" t="e">
        <f>IF(' DASHBOARD'!K2110&gt;=60,FORMULAS!$D$3,IF(' DASHBOARD'!K2110&gt;=55,FORMULAS!$E$3,IF(' DASHBOARD'!K2110&gt;=50,FORMULAS!$F$3,IF(' DASHBOARD'!K2110&gt;=40,FORMULAS!$G$3,IF(' DASHBOARD'!K2110&gt;=30,FORMULAS!$H$3,IF(K2110&gt;=20,FORMULAS!$I$3,IF(' DASHBOARD'!K2110&gt;=16,FORMULAS!$J$3)))))))</f>
        <v>#REF!</v>
      </c>
      <c r="X2110" t="e">
        <f>INDEX(FORMULAS!$D$4:$J$10,MATCH('RAW DATA'!A2110,FORMULAS!$A$4:$A$10,0),MATCH(' DASHBOARD'!W2110,FORMULAS!$D$3:$J$3,0))</f>
        <v>#N/A</v>
      </c>
      <c r="Y2110">
        <f t="shared" si="128"/>
        <v>0</v>
      </c>
      <c r="Z2110">
        <f t="shared" si="129"/>
        <v>0</v>
      </c>
      <c r="AA2110" t="e">
        <f t="shared" si="130"/>
        <v>#DIV/0!</v>
      </c>
      <c r="AB2110" s="14" t="e">
        <f>1-(FORMULAS!$S$2-' DASHBOARD'!X2110)/FORMULAS!$S$2</f>
        <v>#N/A</v>
      </c>
      <c r="AC2110" t="e">
        <f t="shared" si="131"/>
        <v>#N/A</v>
      </c>
    </row>
    <row r="2111" spans="1:29" x14ac:dyDescent="0.2">
      <c r="A2111">
        <f>'RAW DATA'!A2111</f>
        <v>0</v>
      </c>
      <c r="B2111">
        <f>'RAW DATA'!G2111</f>
        <v>0</v>
      </c>
      <c r="C2111" t="e">
        <f>'RAW DATA'!#REF!</f>
        <v>#REF!</v>
      </c>
      <c r="D2111" t="e">
        <f>'RAW DATA'!#REF!</f>
        <v>#REF!</v>
      </c>
      <c r="E2111" t="e">
        <f>'RAW DATA'!#REF!</f>
        <v>#REF!</v>
      </c>
      <c r="F2111">
        <f>'RAW DATA'!H2111</f>
        <v>0</v>
      </c>
      <c r="G2111">
        <f>'RAW DATA'!I2111</f>
        <v>0</v>
      </c>
      <c r="H2111" t="e">
        <f>'RAW DATA'!#REF!</f>
        <v>#REF!</v>
      </c>
      <c r="I2111" t="e">
        <f>'RAW DATA'!#REF!</f>
        <v>#REF!</v>
      </c>
      <c r="J2111">
        <f>'RAW DATA'!J2111</f>
        <v>0</v>
      </c>
      <c r="K2111" t="e">
        <f>'RAW DATA'!#REF!</f>
        <v>#REF!</v>
      </c>
      <c r="L2111">
        <f>'RAW DATA'!P2111</f>
        <v>0</v>
      </c>
      <c r="M2111">
        <f>'RAW DATA'!Q2111</f>
        <v>0</v>
      </c>
      <c r="N2111">
        <f>'RAW DATA'!R2111</f>
        <v>0</v>
      </c>
      <c r="O2111">
        <f>'RAW DATA'!S2111</f>
        <v>0</v>
      </c>
      <c r="P2111">
        <f>'RAW DATA'!T2111</f>
        <v>0</v>
      </c>
      <c r="Q2111">
        <f>'RAW DATA'!U2111</f>
        <v>0</v>
      </c>
      <c r="R2111">
        <f>'RAW DATA'!V2111</f>
        <v>0</v>
      </c>
      <c r="S2111" t="e">
        <f>'RAW DATA'!#REF!</f>
        <v>#REF!</v>
      </c>
      <c r="T2111">
        <f>'RAW DATA'!W2111</f>
        <v>0</v>
      </c>
      <c r="U2111">
        <f>'RAW DATA'!X2111</f>
        <v>0</v>
      </c>
      <c r="V2111">
        <f>'RAW DATA'!Y2111</f>
        <v>0</v>
      </c>
      <c r="W2111" t="e">
        <f>IF(' DASHBOARD'!K2111&gt;=60,FORMULAS!$D$3,IF(' DASHBOARD'!K2111&gt;=55,FORMULAS!$E$3,IF(' DASHBOARD'!K2111&gt;=50,FORMULAS!$F$3,IF(' DASHBOARD'!K2111&gt;=40,FORMULAS!$G$3,IF(' DASHBOARD'!K2111&gt;=30,FORMULAS!$H$3,IF(K2111&gt;=20,FORMULAS!$I$3,IF(' DASHBOARD'!K2111&gt;=16,FORMULAS!$J$3)))))))</f>
        <v>#REF!</v>
      </c>
      <c r="X2111" t="e">
        <f>INDEX(FORMULAS!$D$4:$J$10,MATCH('RAW DATA'!A2111,FORMULAS!$A$4:$A$10,0),MATCH(' DASHBOARD'!W2111,FORMULAS!$D$3:$J$3,0))</f>
        <v>#N/A</v>
      </c>
      <c r="Y2111">
        <f t="shared" si="128"/>
        <v>0</v>
      </c>
      <c r="Z2111">
        <f t="shared" si="129"/>
        <v>0</v>
      </c>
      <c r="AA2111" t="e">
        <f t="shared" si="130"/>
        <v>#DIV/0!</v>
      </c>
      <c r="AB2111" s="14" t="e">
        <f>1-(FORMULAS!$S$2-' DASHBOARD'!X2111)/FORMULAS!$S$2</f>
        <v>#N/A</v>
      </c>
      <c r="AC2111" t="e">
        <f t="shared" si="131"/>
        <v>#N/A</v>
      </c>
    </row>
    <row r="2112" spans="1:29" x14ac:dyDescent="0.2">
      <c r="A2112">
        <f>'RAW DATA'!A2112</f>
        <v>0</v>
      </c>
      <c r="B2112">
        <f>'RAW DATA'!G2112</f>
        <v>0</v>
      </c>
      <c r="C2112" t="e">
        <f>'RAW DATA'!#REF!</f>
        <v>#REF!</v>
      </c>
      <c r="D2112" t="e">
        <f>'RAW DATA'!#REF!</f>
        <v>#REF!</v>
      </c>
      <c r="E2112" t="e">
        <f>'RAW DATA'!#REF!</f>
        <v>#REF!</v>
      </c>
      <c r="F2112">
        <f>'RAW DATA'!H2112</f>
        <v>0</v>
      </c>
      <c r="G2112">
        <f>'RAW DATA'!I2112</f>
        <v>0</v>
      </c>
      <c r="H2112" t="e">
        <f>'RAW DATA'!#REF!</f>
        <v>#REF!</v>
      </c>
      <c r="I2112" t="e">
        <f>'RAW DATA'!#REF!</f>
        <v>#REF!</v>
      </c>
      <c r="J2112">
        <f>'RAW DATA'!J2112</f>
        <v>0</v>
      </c>
      <c r="K2112" t="e">
        <f>'RAW DATA'!#REF!</f>
        <v>#REF!</v>
      </c>
      <c r="L2112">
        <f>'RAW DATA'!P2112</f>
        <v>0</v>
      </c>
      <c r="M2112">
        <f>'RAW DATA'!Q2112</f>
        <v>0</v>
      </c>
      <c r="N2112">
        <f>'RAW DATA'!R2112</f>
        <v>0</v>
      </c>
      <c r="O2112">
        <f>'RAW DATA'!S2112</f>
        <v>0</v>
      </c>
      <c r="P2112">
        <f>'RAW DATA'!T2112</f>
        <v>0</v>
      </c>
      <c r="Q2112">
        <f>'RAW DATA'!U2112</f>
        <v>0</v>
      </c>
      <c r="R2112">
        <f>'RAW DATA'!V2112</f>
        <v>0</v>
      </c>
      <c r="S2112" t="e">
        <f>'RAW DATA'!#REF!</f>
        <v>#REF!</v>
      </c>
      <c r="T2112">
        <f>'RAW DATA'!W2112</f>
        <v>0</v>
      </c>
      <c r="U2112">
        <f>'RAW DATA'!X2112</f>
        <v>0</v>
      </c>
      <c r="V2112">
        <f>'RAW DATA'!Y2112</f>
        <v>0</v>
      </c>
      <c r="W2112" t="e">
        <f>IF(' DASHBOARD'!K2112&gt;=60,FORMULAS!$D$3,IF(' DASHBOARD'!K2112&gt;=55,FORMULAS!$E$3,IF(' DASHBOARD'!K2112&gt;=50,FORMULAS!$F$3,IF(' DASHBOARD'!K2112&gt;=40,FORMULAS!$G$3,IF(' DASHBOARD'!K2112&gt;=30,FORMULAS!$H$3,IF(K2112&gt;=20,FORMULAS!$I$3,IF(' DASHBOARD'!K2112&gt;=16,FORMULAS!$J$3)))))))</f>
        <v>#REF!</v>
      </c>
      <c r="X2112" t="e">
        <f>INDEX(FORMULAS!$D$4:$J$10,MATCH('RAW DATA'!A2112,FORMULAS!$A$4:$A$10,0),MATCH(' DASHBOARD'!W2112,FORMULAS!$D$3:$J$3,0))</f>
        <v>#N/A</v>
      </c>
      <c r="Y2112">
        <f t="shared" si="128"/>
        <v>0</v>
      </c>
      <c r="Z2112">
        <f t="shared" si="129"/>
        <v>0</v>
      </c>
      <c r="AA2112" t="e">
        <f t="shared" si="130"/>
        <v>#DIV/0!</v>
      </c>
      <c r="AB2112" s="14" t="e">
        <f>1-(FORMULAS!$S$2-' DASHBOARD'!X2112)/FORMULAS!$S$2</f>
        <v>#N/A</v>
      </c>
      <c r="AC2112" t="e">
        <f t="shared" si="131"/>
        <v>#N/A</v>
      </c>
    </row>
    <row r="2113" spans="1:29" x14ac:dyDescent="0.2">
      <c r="A2113">
        <f>'RAW DATA'!A2113</f>
        <v>0</v>
      </c>
      <c r="B2113">
        <f>'RAW DATA'!G2113</f>
        <v>0</v>
      </c>
      <c r="C2113" t="e">
        <f>'RAW DATA'!#REF!</f>
        <v>#REF!</v>
      </c>
      <c r="D2113" t="e">
        <f>'RAW DATA'!#REF!</f>
        <v>#REF!</v>
      </c>
      <c r="E2113" t="e">
        <f>'RAW DATA'!#REF!</f>
        <v>#REF!</v>
      </c>
      <c r="F2113">
        <f>'RAW DATA'!H2113</f>
        <v>0</v>
      </c>
      <c r="G2113">
        <f>'RAW DATA'!I2113</f>
        <v>0</v>
      </c>
      <c r="H2113" t="e">
        <f>'RAW DATA'!#REF!</f>
        <v>#REF!</v>
      </c>
      <c r="I2113" t="e">
        <f>'RAW DATA'!#REF!</f>
        <v>#REF!</v>
      </c>
      <c r="J2113">
        <f>'RAW DATA'!J2113</f>
        <v>0</v>
      </c>
      <c r="K2113" t="e">
        <f>'RAW DATA'!#REF!</f>
        <v>#REF!</v>
      </c>
      <c r="L2113">
        <f>'RAW DATA'!P2113</f>
        <v>0</v>
      </c>
      <c r="M2113">
        <f>'RAW DATA'!Q2113</f>
        <v>0</v>
      </c>
      <c r="N2113">
        <f>'RAW DATA'!R2113</f>
        <v>0</v>
      </c>
      <c r="O2113">
        <f>'RAW DATA'!S2113</f>
        <v>0</v>
      </c>
      <c r="P2113">
        <f>'RAW DATA'!T2113</f>
        <v>0</v>
      </c>
      <c r="Q2113">
        <f>'RAW DATA'!U2113</f>
        <v>0</v>
      </c>
      <c r="R2113">
        <f>'RAW DATA'!V2113</f>
        <v>0</v>
      </c>
      <c r="S2113" t="e">
        <f>'RAW DATA'!#REF!</f>
        <v>#REF!</v>
      </c>
      <c r="T2113">
        <f>'RAW DATA'!W2113</f>
        <v>0</v>
      </c>
      <c r="U2113">
        <f>'RAW DATA'!X2113</f>
        <v>0</v>
      </c>
      <c r="V2113">
        <f>'RAW DATA'!Y2113</f>
        <v>0</v>
      </c>
      <c r="W2113" t="e">
        <f>IF(' DASHBOARD'!K2113&gt;=60,FORMULAS!$D$3,IF(' DASHBOARD'!K2113&gt;=55,FORMULAS!$E$3,IF(' DASHBOARD'!K2113&gt;=50,FORMULAS!$F$3,IF(' DASHBOARD'!K2113&gt;=40,FORMULAS!$G$3,IF(' DASHBOARD'!K2113&gt;=30,FORMULAS!$H$3,IF(K2113&gt;=20,FORMULAS!$I$3,IF(' DASHBOARD'!K2113&gt;=16,FORMULAS!$J$3)))))))</f>
        <v>#REF!</v>
      </c>
      <c r="X2113" t="e">
        <f>INDEX(FORMULAS!$D$4:$J$10,MATCH('RAW DATA'!A2113,FORMULAS!$A$4:$A$10,0),MATCH(' DASHBOARD'!W2113,FORMULAS!$D$3:$J$3,0))</f>
        <v>#N/A</v>
      </c>
      <c r="Y2113">
        <f t="shared" si="128"/>
        <v>0</v>
      </c>
      <c r="Z2113">
        <f t="shared" si="129"/>
        <v>0</v>
      </c>
      <c r="AA2113" t="e">
        <f t="shared" si="130"/>
        <v>#DIV/0!</v>
      </c>
      <c r="AB2113" s="14" t="e">
        <f>1-(FORMULAS!$S$2-' DASHBOARD'!X2113)/FORMULAS!$S$2</f>
        <v>#N/A</v>
      </c>
      <c r="AC2113" t="e">
        <f t="shared" si="131"/>
        <v>#N/A</v>
      </c>
    </row>
    <row r="2114" spans="1:29" x14ac:dyDescent="0.2">
      <c r="A2114">
        <f>'RAW DATA'!A2114</f>
        <v>0</v>
      </c>
      <c r="B2114">
        <f>'RAW DATA'!G2114</f>
        <v>0</v>
      </c>
      <c r="C2114" t="e">
        <f>'RAW DATA'!#REF!</f>
        <v>#REF!</v>
      </c>
      <c r="D2114" t="e">
        <f>'RAW DATA'!#REF!</f>
        <v>#REF!</v>
      </c>
      <c r="E2114" t="e">
        <f>'RAW DATA'!#REF!</f>
        <v>#REF!</v>
      </c>
      <c r="F2114">
        <f>'RAW DATA'!H2114</f>
        <v>0</v>
      </c>
      <c r="G2114">
        <f>'RAW DATA'!I2114</f>
        <v>0</v>
      </c>
      <c r="H2114" t="e">
        <f>'RAW DATA'!#REF!</f>
        <v>#REF!</v>
      </c>
      <c r="I2114" t="e">
        <f>'RAW DATA'!#REF!</f>
        <v>#REF!</v>
      </c>
      <c r="J2114">
        <f>'RAW DATA'!J2114</f>
        <v>0</v>
      </c>
      <c r="K2114" t="e">
        <f>'RAW DATA'!#REF!</f>
        <v>#REF!</v>
      </c>
      <c r="L2114">
        <f>'RAW DATA'!P2114</f>
        <v>0</v>
      </c>
      <c r="M2114">
        <f>'RAW DATA'!Q2114</f>
        <v>0</v>
      </c>
      <c r="N2114">
        <f>'RAW DATA'!R2114</f>
        <v>0</v>
      </c>
      <c r="O2114">
        <f>'RAW DATA'!S2114</f>
        <v>0</v>
      </c>
      <c r="P2114">
        <f>'RAW DATA'!T2114</f>
        <v>0</v>
      </c>
      <c r="Q2114">
        <f>'RAW DATA'!U2114</f>
        <v>0</v>
      </c>
      <c r="R2114">
        <f>'RAW DATA'!V2114</f>
        <v>0</v>
      </c>
      <c r="S2114" t="e">
        <f>'RAW DATA'!#REF!</f>
        <v>#REF!</v>
      </c>
      <c r="T2114">
        <f>'RAW DATA'!W2114</f>
        <v>0</v>
      </c>
      <c r="U2114">
        <f>'RAW DATA'!X2114</f>
        <v>0</v>
      </c>
      <c r="V2114">
        <f>'RAW DATA'!Y2114</f>
        <v>0</v>
      </c>
      <c r="W2114" t="e">
        <f>IF(' DASHBOARD'!K2114&gt;=60,FORMULAS!$D$3,IF(' DASHBOARD'!K2114&gt;=55,FORMULAS!$E$3,IF(' DASHBOARD'!K2114&gt;=50,FORMULAS!$F$3,IF(' DASHBOARD'!K2114&gt;=40,FORMULAS!$G$3,IF(' DASHBOARD'!K2114&gt;=30,FORMULAS!$H$3,IF(K2114&gt;=20,FORMULAS!$I$3,IF(' DASHBOARD'!K2114&gt;=16,FORMULAS!$J$3)))))))</f>
        <v>#REF!</v>
      </c>
      <c r="X2114" t="e">
        <f>INDEX(FORMULAS!$D$4:$J$10,MATCH('RAW DATA'!A2114,FORMULAS!$A$4:$A$10,0),MATCH(' DASHBOARD'!W2114,FORMULAS!$D$3:$J$3,0))</f>
        <v>#N/A</v>
      </c>
      <c r="Y2114">
        <f t="shared" si="128"/>
        <v>0</v>
      </c>
      <c r="Z2114">
        <f t="shared" si="129"/>
        <v>0</v>
      </c>
      <c r="AA2114" t="e">
        <f t="shared" si="130"/>
        <v>#DIV/0!</v>
      </c>
      <c r="AB2114" s="14" t="e">
        <f>1-(FORMULAS!$S$2-' DASHBOARD'!X2114)/FORMULAS!$S$2</f>
        <v>#N/A</v>
      </c>
      <c r="AC2114" t="e">
        <f t="shared" si="131"/>
        <v>#N/A</v>
      </c>
    </row>
    <row r="2115" spans="1:29" x14ac:dyDescent="0.2">
      <c r="A2115">
        <f>'RAW DATA'!A2115</f>
        <v>0</v>
      </c>
      <c r="B2115">
        <f>'RAW DATA'!G2115</f>
        <v>0</v>
      </c>
      <c r="C2115" t="e">
        <f>'RAW DATA'!#REF!</f>
        <v>#REF!</v>
      </c>
      <c r="D2115" t="e">
        <f>'RAW DATA'!#REF!</f>
        <v>#REF!</v>
      </c>
      <c r="E2115" t="e">
        <f>'RAW DATA'!#REF!</f>
        <v>#REF!</v>
      </c>
      <c r="F2115">
        <f>'RAW DATA'!H2115</f>
        <v>0</v>
      </c>
      <c r="G2115">
        <f>'RAW DATA'!I2115</f>
        <v>0</v>
      </c>
      <c r="H2115" t="e">
        <f>'RAW DATA'!#REF!</f>
        <v>#REF!</v>
      </c>
      <c r="I2115" t="e">
        <f>'RAW DATA'!#REF!</f>
        <v>#REF!</v>
      </c>
      <c r="J2115">
        <f>'RAW DATA'!J2115</f>
        <v>0</v>
      </c>
      <c r="K2115" t="e">
        <f>'RAW DATA'!#REF!</f>
        <v>#REF!</v>
      </c>
      <c r="L2115">
        <f>'RAW DATA'!P2115</f>
        <v>0</v>
      </c>
      <c r="M2115">
        <f>'RAW DATA'!Q2115</f>
        <v>0</v>
      </c>
      <c r="N2115">
        <f>'RAW DATA'!R2115</f>
        <v>0</v>
      </c>
      <c r="O2115">
        <f>'RAW DATA'!S2115</f>
        <v>0</v>
      </c>
      <c r="P2115">
        <f>'RAW DATA'!T2115</f>
        <v>0</v>
      </c>
      <c r="Q2115">
        <f>'RAW DATA'!U2115</f>
        <v>0</v>
      </c>
      <c r="R2115">
        <f>'RAW DATA'!V2115</f>
        <v>0</v>
      </c>
      <c r="S2115" t="e">
        <f>'RAW DATA'!#REF!</f>
        <v>#REF!</v>
      </c>
      <c r="T2115">
        <f>'RAW DATA'!W2115</f>
        <v>0</v>
      </c>
      <c r="U2115">
        <f>'RAW DATA'!X2115</f>
        <v>0</v>
      </c>
      <c r="V2115">
        <f>'RAW DATA'!Y2115</f>
        <v>0</v>
      </c>
      <c r="W2115" t="e">
        <f>IF(' DASHBOARD'!K2115&gt;=60,FORMULAS!$D$3,IF(' DASHBOARD'!K2115&gt;=55,FORMULAS!$E$3,IF(' DASHBOARD'!K2115&gt;=50,FORMULAS!$F$3,IF(' DASHBOARD'!K2115&gt;=40,FORMULAS!$G$3,IF(' DASHBOARD'!K2115&gt;=30,FORMULAS!$H$3,IF(K2115&gt;=20,FORMULAS!$I$3,IF(' DASHBOARD'!K2115&gt;=16,FORMULAS!$J$3)))))))</f>
        <v>#REF!</v>
      </c>
      <c r="X2115" t="e">
        <f>INDEX(FORMULAS!$D$4:$J$10,MATCH('RAW DATA'!A2115,FORMULAS!$A$4:$A$10,0),MATCH(' DASHBOARD'!W2115,FORMULAS!$D$3:$J$3,0))</f>
        <v>#N/A</v>
      </c>
      <c r="Y2115">
        <f t="shared" ref="Y2115:Y2178" si="132">N2115*12/52</f>
        <v>0</v>
      </c>
      <c r="Z2115">
        <f t="shared" ref="Z2115:Z2178" si="133">Y2115/5</f>
        <v>0</v>
      </c>
      <c r="AA2115" t="e">
        <f t="shared" ref="AA2115:AA2178" si="134">Y2115/R2115</f>
        <v>#DIV/0!</v>
      </c>
      <c r="AB2115" s="14" t="e">
        <f>1-(FORMULAS!$S$2-' DASHBOARD'!X2115)/FORMULAS!$S$2</f>
        <v>#N/A</v>
      </c>
      <c r="AC2115" t="e">
        <f t="shared" ref="AC2115:AC2178" si="135">Z2115*X2115</f>
        <v>#N/A</v>
      </c>
    </row>
    <row r="2116" spans="1:29" x14ac:dyDescent="0.2">
      <c r="A2116">
        <f>'RAW DATA'!A2116</f>
        <v>0</v>
      </c>
      <c r="B2116">
        <f>'RAW DATA'!G2116</f>
        <v>0</v>
      </c>
      <c r="C2116" t="e">
        <f>'RAW DATA'!#REF!</f>
        <v>#REF!</v>
      </c>
      <c r="D2116" t="e">
        <f>'RAW DATA'!#REF!</f>
        <v>#REF!</v>
      </c>
      <c r="E2116" t="e">
        <f>'RAW DATA'!#REF!</f>
        <v>#REF!</v>
      </c>
      <c r="F2116">
        <f>'RAW DATA'!H2116</f>
        <v>0</v>
      </c>
      <c r="G2116">
        <f>'RAW DATA'!I2116</f>
        <v>0</v>
      </c>
      <c r="H2116" t="e">
        <f>'RAW DATA'!#REF!</f>
        <v>#REF!</v>
      </c>
      <c r="I2116" t="e">
        <f>'RAW DATA'!#REF!</f>
        <v>#REF!</v>
      </c>
      <c r="J2116">
        <f>'RAW DATA'!J2116</f>
        <v>0</v>
      </c>
      <c r="K2116" t="e">
        <f>'RAW DATA'!#REF!</f>
        <v>#REF!</v>
      </c>
      <c r="L2116">
        <f>'RAW DATA'!P2116</f>
        <v>0</v>
      </c>
      <c r="M2116">
        <f>'RAW DATA'!Q2116</f>
        <v>0</v>
      </c>
      <c r="N2116">
        <f>'RAW DATA'!R2116</f>
        <v>0</v>
      </c>
      <c r="O2116">
        <f>'RAW DATA'!S2116</f>
        <v>0</v>
      </c>
      <c r="P2116">
        <f>'RAW DATA'!T2116</f>
        <v>0</v>
      </c>
      <c r="Q2116">
        <f>'RAW DATA'!U2116</f>
        <v>0</v>
      </c>
      <c r="R2116">
        <f>'RAW DATA'!V2116</f>
        <v>0</v>
      </c>
      <c r="S2116" t="e">
        <f>'RAW DATA'!#REF!</f>
        <v>#REF!</v>
      </c>
      <c r="T2116">
        <f>'RAW DATA'!W2116</f>
        <v>0</v>
      </c>
      <c r="U2116">
        <f>'RAW DATA'!X2116</f>
        <v>0</v>
      </c>
      <c r="V2116">
        <f>'RAW DATA'!Y2116</f>
        <v>0</v>
      </c>
      <c r="W2116" t="e">
        <f>IF(' DASHBOARD'!K2116&gt;=60,FORMULAS!$D$3,IF(' DASHBOARD'!K2116&gt;=55,FORMULAS!$E$3,IF(' DASHBOARD'!K2116&gt;=50,FORMULAS!$F$3,IF(' DASHBOARD'!K2116&gt;=40,FORMULAS!$G$3,IF(' DASHBOARD'!K2116&gt;=30,FORMULAS!$H$3,IF(K2116&gt;=20,FORMULAS!$I$3,IF(' DASHBOARD'!K2116&gt;=16,FORMULAS!$J$3)))))))</f>
        <v>#REF!</v>
      </c>
      <c r="X2116" t="e">
        <f>INDEX(FORMULAS!$D$4:$J$10,MATCH('RAW DATA'!A2116,FORMULAS!$A$4:$A$10,0),MATCH(' DASHBOARD'!W2116,FORMULAS!$D$3:$J$3,0))</f>
        <v>#N/A</v>
      </c>
      <c r="Y2116">
        <f t="shared" si="132"/>
        <v>0</v>
      </c>
      <c r="Z2116">
        <f t="shared" si="133"/>
        <v>0</v>
      </c>
      <c r="AA2116" t="e">
        <f t="shared" si="134"/>
        <v>#DIV/0!</v>
      </c>
      <c r="AB2116" s="14" t="e">
        <f>1-(FORMULAS!$S$2-' DASHBOARD'!X2116)/FORMULAS!$S$2</f>
        <v>#N/A</v>
      </c>
      <c r="AC2116" t="e">
        <f t="shared" si="135"/>
        <v>#N/A</v>
      </c>
    </row>
    <row r="2117" spans="1:29" x14ac:dyDescent="0.2">
      <c r="A2117">
        <f>'RAW DATA'!A2117</f>
        <v>0</v>
      </c>
      <c r="B2117">
        <f>'RAW DATA'!G2117</f>
        <v>0</v>
      </c>
      <c r="C2117" t="e">
        <f>'RAW DATA'!#REF!</f>
        <v>#REF!</v>
      </c>
      <c r="D2117" t="e">
        <f>'RAW DATA'!#REF!</f>
        <v>#REF!</v>
      </c>
      <c r="E2117" t="e">
        <f>'RAW DATA'!#REF!</f>
        <v>#REF!</v>
      </c>
      <c r="F2117">
        <f>'RAW DATA'!H2117</f>
        <v>0</v>
      </c>
      <c r="G2117">
        <f>'RAW DATA'!I2117</f>
        <v>0</v>
      </c>
      <c r="H2117" t="e">
        <f>'RAW DATA'!#REF!</f>
        <v>#REF!</v>
      </c>
      <c r="I2117" t="e">
        <f>'RAW DATA'!#REF!</f>
        <v>#REF!</v>
      </c>
      <c r="J2117">
        <f>'RAW DATA'!J2117</f>
        <v>0</v>
      </c>
      <c r="K2117" t="e">
        <f>'RAW DATA'!#REF!</f>
        <v>#REF!</v>
      </c>
      <c r="L2117">
        <f>'RAW DATA'!P2117</f>
        <v>0</v>
      </c>
      <c r="M2117">
        <f>'RAW DATA'!Q2117</f>
        <v>0</v>
      </c>
      <c r="N2117">
        <f>'RAW DATA'!R2117</f>
        <v>0</v>
      </c>
      <c r="O2117">
        <f>'RAW DATA'!S2117</f>
        <v>0</v>
      </c>
      <c r="P2117">
        <f>'RAW DATA'!T2117</f>
        <v>0</v>
      </c>
      <c r="Q2117">
        <f>'RAW DATA'!U2117</f>
        <v>0</v>
      </c>
      <c r="R2117">
        <f>'RAW DATA'!V2117</f>
        <v>0</v>
      </c>
      <c r="S2117" t="e">
        <f>'RAW DATA'!#REF!</f>
        <v>#REF!</v>
      </c>
      <c r="T2117">
        <f>'RAW DATA'!W2117</f>
        <v>0</v>
      </c>
      <c r="U2117">
        <f>'RAW DATA'!X2117</f>
        <v>0</v>
      </c>
      <c r="V2117">
        <f>'RAW DATA'!Y2117</f>
        <v>0</v>
      </c>
      <c r="W2117" t="e">
        <f>IF(' DASHBOARD'!K2117&gt;=60,FORMULAS!$D$3,IF(' DASHBOARD'!K2117&gt;=55,FORMULAS!$E$3,IF(' DASHBOARD'!K2117&gt;=50,FORMULAS!$F$3,IF(' DASHBOARD'!K2117&gt;=40,FORMULAS!$G$3,IF(' DASHBOARD'!K2117&gt;=30,FORMULAS!$H$3,IF(K2117&gt;=20,FORMULAS!$I$3,IF(' DASHBOARD'!K2117&gt;=16,FORMULAS!$J$3)))))))</f>
        <v>#REF!</v>
      </c>
      <c r="X2117" t="e">
        <f>INDEX(FORMULAS!$D$4:$J$10,MATCH('RAW DATA'!A2117,FORMULAS!$A$4:$A$10,0),MATCH(' DASHBOARD'!W2117,FORMULAS!$D$3:$J$3,0))</f>
        <v>#N/A</v>
      </c>
      <c r="Y2117">
        <f t="shared" si="132"/>
        <v>0</v>
      </c>
      <c r="Z2117">
        <f t="shared" si="133"/>
        <v>0</v>
      </c>
      <c r="AA2117" t="e">
        <f t="shared" si="134"/>
        <v>#DIV/0!</v>
      </c>
      <c r="AB2117" s="14" t="e">
        <f>1-(FORMULAS!$S$2-' DASHBOARD'!X2117)/FORMULAS!$S$2</f>
        <v>#N/A</v>
      </c>
      <c r="AC2117" t="e">
        <f t="shared" si="135"/>
        <v>#N/A</v>
      </c>
    </row>
    <row r="2118" spans="1:29" x14ac:dyDescent="0.2">
      <c r="A2118">
        <f>'RAW DATA'!A2118</f>
        <v>0</v>
      </c>
      <c r="B2118">
        <f>'RAW DATA'!G2118</f>
        <v>0</v>
      </c>
      <c r="C2118" t="e">
        <f>'RAW DATA'!#REF!</f>
        <v>#REF!</v>
      </c>
      <c r="D2118" t="e">
        <f>'RAW DATA'!#REF!</f>
        <v>#REF!</v>
      </c>
      <c r="E2118" t="e">
        <f>'RAW DATA'!#REF!</f>
        <v>#REF!</v>
      </c>
      <c r="F2118">
        <f>'RAW DATA'!H2118</f>
        <v>0</v>
      </c>
      <c r="G2118">
        <f>'RAW DATA'!I2118</f>
        <v>0</v>
      </c>
      <c r="H2118" t="e">
        <f>'RAW DATA'!#REF!</f>
        <v>#REF!</v>
      </c>
      <c r="I2118" t="e">
        <f>'RAW DATA'!#REF!</f>
        <v>#REF!</v>
      </c>
      <c r="J2118">
        <f>'RAW DATA'!J2118</f>
        <v>0</v>
      </c>
      <c r="K2118" t="e">
        <f>'RAW DATA'!#REF!</f>
        <v>#REF!</v>
      </c>
      <c r="L2118">
        <f>'RAW DATA'!P2118</f>
        <v>0</v>
      </c>
      <c r="M2118">
        <f>'RAW DATA'!Q2118</f>
        <v>0</v>
      </c>
      <c r="N2118">
        <f>'RAW DATA'!R2118</f>
        <v>0</v>
      </c>
      <c r="O2118">
        <f>'RAW DATA'!S2118</f>
        <v>0</v>
      </c>
      <c r="P2118">
        <f>'RAW DATA'!T2118</f>
        <v>0</v>
      </c>
      <c r="Q2118">
        <f>'RAW DATA'!U2118</f>
        <v>0</v>
      </c>
      <c r="R2118">
        <f>'RAW DATA'!V2118</f>
        <v>0</v>
      </c>
      <c r="S2118" t="e">
        <f>'RAW DATA'!#REF!</f>
        <v>#REF!</v>
      </c>
      <c r="T2118">
        <f>'RAW DATA'!W2118</f>
        <v>0</v>
      </c>
      <c r="U2118">
        <f>'RAW DATA'!X2118</f>
        <v>0</v>
      </c>
      <c r="V2118">
        <f>'RAW DATA'!Y2118</f>
        <v>0</v>
      </c>
      <c r="W2118" t="e">
        <f>IF(' DASHBOARD'!K2118&gt;=60,FORMULAS!$D$3,IF(' DASHBOARD'!K2118&gt;=55,FORMULAS!$E$3,IF(' DASHBOARD'!K2118&gt;=50,FORMULAS!$F$3,IF(' DASHBOARD'!K2118&gt;=40,FORMULAS!$G$3,IF(' DASHBOARD'!K2118&gt;=30,FORMULAS!$H$3,IF(K2118&gt;=20,FORMULAS!$I$3,IF(' DASHBOARD'!K2118&gt;=16,FORMULAS!$J$3)))))))</f>
        <v>#REF!</v>
      </c>
      <c r="X2118" t="e">
        <f>INDEX(FORMULAS!$D$4:$J$10,MATCH('RAW DATA'!A2118,FORMULAS!$A$4:$A$10,0),MATCH(' DASHBOARD'!W2118,FORMULAS!$D$3:$J$3,0))</f>
        <v>#N/A</v>
      </c>
      <c r="Y2118">
        <f t="shared" si="132"/>
        <v>0</v>
      </c>
      <c r="Z2118">
        <f t="shared" si="133"/>
        <v>0</v>
      </c>
      <c r="AA2118" t="e">
        <f t="shared" si="134"/>
        <v>#DIV/0!</v>
      </c>
      <c r="AB2118" s="14" t="e">
        <f>1-(FORMULAS!$S$2-' DASHBOARD'!X2118)/FORMULAS!$S$2</f>
        <v>#N/A</v>
      </c>
      <c r="AC2118" t="e">
        <f t="shared" si="135"/>
        <v>#N/A</v>
      </c>
    </row>
    <row r="2119" spans="1:29" x14ac:dyDescent="0.2">
      <c r="A2119">
        <f>'RAW DATA'!A2119</f>
        <v>0</v>
      </c>
      <c r="B2119">
        <f>'RAW DATA'!G2119</f>
        <v>0</v>
      </c>
      <c r="C2119" t="e">
        <f>'RAW DATA'!#REF!</f>
        <v>#REF!</v>
      </c>
      <c r="D2119" t="e">
        <f>'RAW DATA'!#REF!</f>
        <v>#REF!</v>
      </c>
      <c r="E2119" t="e">
        <f>'RAW DATA'!#REF!</f>
        <v>#REF!</v>
      </c>
      <c r="F2119">
        <f>'RAW DATA'!H2119</f>
        <v>0</v>
      </c>
      <c r="G2119">
        <f>'RAW DATA'!I2119</f>
        <v>0</v>
      </c>
      <c r="H2119" t="e">
        <f>'RAW DATA'!#REF!</f>
        <v>#REF!</v>
      </c>
      <c r="I2119" t="e">
        <f>'RAW DATA'!#REF!</f>
        <v>#REF!</v>
      </c>
      <c r="J2119">
        <f>'RAW DATA'!J2119</f>
        <v>0</v>
      </c>
      <c r="K2119" t="e">
        <f>'RAW DATA'!#REF!</f>
        <v>#REF!</v>
      </c>
      <c r="L2119">
        <f>'RAW DATA'!P2119</f>
        <v>0</v>
      </c>
      <c r="M2119">
        <f>'RAW DATA'!Q2119</f>
        <v>0</v>
      </c>
      <c r="N2119">
        <f>'RAW DATA'!R2119</f>
        <v>0</v>
      </c>
      <c r="O2119">
        <f>'RAW DATA'!S2119</f>
        <v>0</v>
      </c>
      <c r="P2119">
        <f>'RAW DATA'!T2119</f>
        <v>0</v>
      </c>
      <c r="Q2119">
        <f>'RAW DATA'!U2119</f>
        <v>0</v>
      </c>
      <c r="R2119">
        <f>'RAW DATA'!V2119</f>
        <v>0</v>
      </c>
      <c r="S2119" t="e">
        <f>'RAW DATA'!#REF!</f>
        <v>#REF!</v>
      </c>
      <c r="T2119">
        <f>'RAW DATA'!W2119</f>
        <v>0</v>
      </c>
      <c r="U2119">
        <f>'RAW DATA'!X2119</f>
        <v>0</v>
      </c>
      <c r="V2119">
        <f>'RAW DATA'!Y2119</f>
        <v>0</v>
      </c>
      <c r="W2119" t="e">
        <f>IF(' DASHBOARD'!K2119&gt;=60,FORMULAS!$D$3,IF(' DASHBOARD'!K2119&gt;=55,FORMULAS!$E$3,IF(' DASHBOARD'!K2119&gt;=50,FORMULAS!$F$3,IF(' DASHBOARD'!K2119&gt;=40,FORMULAS!$G$3,IF(' DASHBOARD'!K2119&gt;=30,FORMULAS!$H$3,IF(K2119&gt;=20,FORMULAS!$I$3,IF(' DASHBOARD'!K2119&gt;=16,FORMULAS!$J$3)))))))</f>
        <v>#REF!</v>
      </c>
      <c r="X2119" t="e">
        <f>INDEX(FORMULAS!$D$4:$J$10,MATCH('RAW DATA'!A2119,FORMULAS!$A$4:$A$10,0),MATCH(' DASHBOARD'!W2119,FORMULAS!$D$3:$J$3,0))</f>
        <v>#N/A</v>
      </c>
      <c r="Y2119">
        <f t="shared" si="132"/>
        <v>0</v>
      </c>
      <c r="Z2119">
        <f t="shared" si="133"/>
        <v>0</v>
      </c>
      <c r="AA2119" t="e">
        <f t="shared" si="134"/>
        <v>#DIV/0!</v>
      </c>
      <c r="AB2119" s="14" t="e">
        <f>1-(FORMULAS!$S$2-' DASHBOARD'!X2119)/FORMULAS!$S$2</f>
        <v>#N/A</v>
      </c>
      <c r="AC2119" t="e">
        <f t="shared" si="135"/>
        <v>#N/A</v>
      </c>
    </row>
    <row r="2120" spans="1:29" x14ac:dyDescent="0.2">
      <c r="A2120">
        <f>'RAW DATA'!A2120</f>
        <v>0</v>
      </c>
      <c r="B2120">
        <f>'RAW DATA'!G2120</f>
        <v>0</v>
      </c>
      <c r="C2120" t="e">
        <f>'RAW DATA'!#REF!</f>
        <v>#REF!</v>
      </c>
      <c r="D2120" t="e">
        <f>'RAW DATA'!#REF!</f>
        <v>#REF!</v>
      </c>
      <c r="E2120" t="e">
        <f>'RAW DATA'!#REF!</f>
        <v>#REF!</v>
      </c>
      <c r="F2120">
        <f>'RAW DATA'!H2120</f>
        <v>0</v>
      </c>
      <c r="G2120">
        <f>'RAW DATA'!I2120</f>
        <v>0</v>
      </c>
      <c r="H2120" t="e">
        <f>'RAW DATA'!#REF!</f>
        <v>#REF!</v>
      </c>
      <c r="I2120" t="e">
        <f>'RAW DATA'!#REF!</f>
        <v>#REF!</v>
      </c>
      <c r="J2120">
        <f>'RAW DATA'!J2120</f>
        <v>0</v>
      </c>
      <c r="K2120" t="e">
        <f>'RAW DATA'!#REF!</f>
        <v>#REF!</v>
      </c>
      <c r="L2120">
        <f>'RAW DATA'!P2120</f>
        <v>0</v>
      </c>
      <c r="M2120">
        <f>'RAW DATA'!Q2120</f>
        <v>0</v>
      </c>
      <c r="N2120">
        <f>'RAW DATA'!R2120</f>
        <v>0</v>
      </c>
      <c r="O2120">
        <f>'RAW DATA'!S2120</f>
        <v>0</v>
      </c>
      <c r="P2120">
        <f>'RAW DATA'!T2120</f>
        <v>0</v>
      </c>
      <c r="Q2120">
        <f>'RAW DATA'!U2120</f>
        <v>0</v>
      </c>
      <c r="R2120">
        <f>'RAW DATA'!V2120</f>
        <v>0</v>
      </c>
      <c r="S2120" t="e">
        <f>'RAW DATA'!#REF!</f>
        <v>#REF!</v>
      </c>
      <c r="T2120">
        <f>'RAW DATA'!W2120</f>
        <v>0</v>
      </c>
      <c r="U2120">
        <f>'RAW DATA'!X2120</f>
        <v>0</v>
      </c>
      <c r="V2120">
        <f>'RAW DATA'!Y2120</f>
        <v>0</v>
      </c>
      <c r="W2120" t="e">
        <f>IF(' DASHBOARD'!K2120&gt;=60,FORMULAS!$D$3,IF(' DASHBOARD'!K2120&gt;=55,FORMULAS!$E$3,IF(' DASHBOARD'!K2120&gt;=50,FORMULAS!$F$3,IF(' DASHBOARD'!K2120&gt;=40,FORMULAS!$G$3,IF(' DASHBOARD'!K2120&gt;=30,FORMULAS!$H$3,IF(K2120&gt;=20,FORMULAS!$I$3,IF(' DASHBOARD'!K2120&gt;=16,FORMULAS!$J$3)))))))</f>
        <v>#REF!</v>
      </c>
      <c r="X2120" t="e">
        <f>INDEX(FORMULAS!$D$4:$J$10,MATCH('RAW DATA'!A2120,FORMULAS!$A$4:$A$10,0),MATCH(' DASHBOARD'!W2120,FORMULAS!$D$3:$J$3,0))</f>
        <v>#N/A</v>
      </c>
      <c r="Y2120">
        <f t="shared" si="132"/>
        <v>0</v>
      </c>
      <c r="Z2120">
        <f t="shared" si="133"/>
        <v>0</v>
      </c>
      <c r="AA2120" t="e">
        <f t="shared" si="134"/>
        <v>#DIV/0!</v>
      </c>
      <c r="AB2120" s="14" t="e">
        <f>1-(FORMULAS!$S$2-' DASHBOARD'!X2120)/FORMULAS!$S$2</f>
        <v>#N/A</v>
      </c>
      <c r="AC2120" t="e">
        <f t="shared" si="135"/>
        <v>#N/A</v>
      </c>
    </row>
    <row r="2121" spans="1:29" x14ac:dyDescent="0.2">
      <c r="A2121">
        <f>'RAW DATA'!A2121</f>
        <v>0</v>
      </c>
      <c r="B2121">
        <f>'RAW DATA'!G2121</f>
        <v>0</v>
      </c>
      <c r="C2121" t="e">
        <f>'RAW DATA'!#REF!</f>
        <v>#REF!</v>
      </c>
      <c r="D2121" t="e">
        <f>'RAW DATA'!#REF!</f>
        <v>#REF!</v>
      </c>
      <c r="E2121" t="e">
        <f>'RAW DATA'!#REF!</f>
        <v>#REF!</v>
      </c>
      <c r="F2121">
        <f>'RAW DATA'!H2121</f>
        <v>0</v>
      </c>
      <c r="G2121">
        <f>'RAW DATA'!I2121</f>
        <v>0</v>
      </c>
      <c r="H2121" t="e">
        <f>'RAW DATA'!#REF!</f>
        <v>#REF!</v>
      </c>
      <c r="I2121" t="e">
        <f>'RAW DATA'!#REF!</f>
        <v>#REF!</v>
      </c>
      <c r="J2121">
        <f>'RAW DATA'!J2121</f>
        <v>0</v>
      </c>
      <c r="K2121" t="e">
        <f>'RAW DATA'!#REF!</f>
        <v>#REF!</v>
      </c>
      <c r="L2121">
        <f>'RAW DATA'!P2121</f>
        <v>0</v>
      </c>
      <c r="M2121">
        <f>'RAW DATA'!Q2121</f>
        <v>0</v>
      </c>
      <c r="N2121">
        <f>'RAW DATA'!R2121</f>
        <v>0</v>
      </c>
      <c r="O2121">
        <f>'RAW DATA'!S2121</f>
        <v>0</v>
      </c>
      <c r="P2121">
        <f>'RAW DATA'!T2121</f>
        <v>0</v>
      </c>
      <c r="Q2121">
        <f>'RAW DATA'!U2121</f>
        <v>0</v>
      </c>
      <c r="R2121">
        <f>'RAW DATA'!V2121</f>
        <v>0</v>
      </c>
      <c r="S2121" t="e">
        <f>'RAW DATA'!#REF!</f>
        <v>#REF!</v>
      </c>
      <c r="T2121">
        <f>'RAW DATA'!W2121</f>
        <v>0</v>
      </c>
      <c r="U2121">
        <f>'RAW DATA'!X2121</f>
        <v>0</v>
      </c>
      <c r="V2121">
        <f>'RAW DATA'!Y2121</f>
        <v>0</v>
      </c>
      <c r="W2121" t="e">
        <f>IF(' DASHBOARD'!K2121&gt;=60,FORMULAS!$D$3,IF(' DASHBOARD'!K2121&gt;=55,FORMULAS!$E$3,IF(' DASHBOARD'!K2121&gt;=50,FORMULAS!$F$3,IF(' DASHBOARD'!K2121&gt;=40,FORMULAS!$G$3,IF(' DASHBOARD'!K2121&gt;=30,FORMULAS!$H$3,IF(K2121&gt;=20,FORMULAS!$I$3,IF(' DASHBOARD'!K2121&gt;=16,FORMULAS!$J$3)))))))</f>
        <v>#REF!</v>
      </c>
      <c r="X2121" t="e">
        <f>INDEX(FORMULAS!$D$4:$J$10,MATCH('RAW DATA'!A2121,FORMULAS!$A$4:$A$10,0),MATCH(' DASHBOARD'!W2121,FORMULAS!$D$3:$J$3,0))</f>
        <v>#N/A</v>
      </c>
      <c r="Y2121">
        <f t="shared" si="132"/>
        <v>0</v>
      </c>
      <c r="Z2121">
        <f t="shared" si="133"/>
        <v>0</v>
      </c>
      <c r="AA2121" t="e">
        <f t="shared" si="134"/>
        <v>#DIV/0!</v>
      </c>
      <c r="AB2121" s="14" t="e">
        <f>1-(FORMULAS!$S$2-' DASHBOARD'!X2121)/FORMULAS!$S$2</f>
        <v>#N/A</v>
      </c>
      <c r="AC2121" t="e">
        <f t="shared" si="135"/>
        <v>#N/A</v>
      </c>
    </row>
    <row r="2122" spans="1:29" x14ac:dyDescent="0.2">
      <c r="A2122">
        <f>'RAW DATA'!A2122</f>
        <v>0</v>
      </c>
      <c r="B2122">
        <f>'RAW DATA'!G2122</f>
        <v>0</v>
      </c>
      <c r="C2122" t="e">
        <f>'RAW DATA'!#REF!</f>
        <v>#REF!</v>
      </c>
      <c r="D2122" t="e">
        <f>'RAW DATA'!#REF!</f>
        <v>#REF!</v>
      </c>
      <c r="E2122" t="e">
        <f>'RAW DATA'!#REF!</f>
        <v>#REF!</v>
      </c>
      <c r="F2122">
        <f>'RAW DATA'!H2122</f>
        <v>0</v>
      </c>
      <c r="G2122">
        <f>'RAW DATA'!I2122</f>
        <v>0</v>
      </c>
      <c r="H2122" t="e">
        <f>'RAW DATA'!#REF!</f>
        <v>#REF!</v>
      </c>
      <c r="I2122" t="e">
        <f>'RAW DATA'!#REF!</f>
        <v>#REF!</v>
      </c>
      <c r="J2122">
        <f>'RAW DATA'!J2122</f>
        <v>0</v>
      </c>
      <c r="K2122" t="e">
        <f>'RAW DATA'!#REF!</f>
        <v>#REF!</v>
      </c>
      <c r="L2122">
        <f>'RAW DATA'!P2122</f>
        <v>0</v>
      </c>
      <c r="M2122">
        <f>'RAW DATA'!Q2122</f>
        <v>0</v>
      </c>
      <c r="N2122">
        <f>'RAW DATA'!R2122</f>
        <v>0</v>
      </c>
      <c r="O2122">
        <f>'RAW DATA'!S2122</f>
        <v>0</v>
      </c>
      <c r="P2122">
        <f>'RAW DATA'!T2122</f>
        <v>0</v>
      </c>
      <c r="Q2122">
        <f>'RAW DATA'!U2122</f>
        <v>0</v>
      </c>
      <c r="R2122">
        <f>'RAW DATA'!V2122</f>
        <v>0</v>
      </c>
      <c r="S2122" t="e">
        <f>'RAW DATA'!#REF!</f>
        <v>#REF!</v>
      </c>
      <c r="T2122">
        <f>'RAW DATA'!W2122</f>
        <v>0</v>
      </c>
      <c r="U2122">
        <f>'RAW DATA'!X2122</f>
        <v>0</v>
      </c>
      <c r="V2122">
        <f>'RAW DATA'!Y2122</f>
        <v>0</v>
      </c>
      <c r="W2122" t="e">
        <f>IF(' DASHBOARD'!K2122&gt;=60,FORMULAS!$D$3,IF(' DASHBOARD'!K2122&gt;=55,FORMULAS!$E$3,IF(' DASHBOARD'!K2122&gt;=50,FORMULAS!$F$3,IF(' DASHBOARD'!K2122&gt;=40,FORMULAS!$G$3,IF(' DASHBOARD'!K2122&gt;=30,FORMULAS!$H$3,IF(K2122&gt;=20,FORMULAS!$I$3,IF(' DASHBOARD'!K2122&gt;=16,FORMULAS!$J$3)))))))</f>
        <v>#REF!</v>
      </c>
      <c r="X2122" t="e">
        <f>INDEX(FORMULAS!$D$4:$J$10,MATCH('RAW DATA'!A2122,FORMULAS!$A$4:$A$10,0),MATCH(' DASHBOARD'!W2122,FORMULAS!$D$3:$J$3,0))</f>
        <v>#N/A</v>
      </c>
      <c r="Y2122">
        <f t="shared" si="132"/>
        <v>0</v>
      </c>
      <c r="Z2122">
        <f t="shared" si="133"/>
        <v>0</v>
      </c>
      <c r="AA2122" t="e">
        <f t="shared" si="134"/>
        <v>#DIV/0!</v>
      </c>
      <c r="AB2122" s="14" t="e">
        <f>1-(FORMULAS!$S$2-' DASHBOARD'!X2122)/FORMULAS!$S$2</f>
        <v>#N/A</v>
      </c>
      <c r="AC2122" t="e">
        <f t="shared" si="135"/>
        <v>#N/A</v>
      </c>
    </row>
    <row r="2123" spans="1:29" x14ac:dyDescent="0.2">
      <c r="A2123">
        <f>'RAW DATA'!A2123</f>
        <v>0</v>
      </c>
      <c r="B2123">
        <f>'RAW DATA'!G2123</f>
        <v>0</v>
      </c>
      <c r="C2123" t="e">
        <f>'RAW DATA'!#REF!</f>
        <v>#REF!</v>
      </c>
      <c r="D2123" t="e">
        <f>'RAW DATA'!#REF!</f>
        <v>#REF!</v>
      </c>
      <c r="E2123" t="e">
        <f>'RAW DATA'!#REF!</f>
        <v>#REF!</v>
      </c>
      <c r="F2123">
        <f>'RAW DATA'!H2123</f>
        <v>0</v>
      </c>
      <c r="G2123">
        <f>'RAW DATA'!I2123</f>
        <v>0</v>
      </c>
      <c r="H2123" t="e">
        <f>'RAW DATA'!#REF!</f>
        <v>#REF!</v>
      </c>
      <c r="I2123" t="e">
        <f>'RAW DATA'!#REF!</f>
        <v>#REF!</v>
      </c>
      <c r="J2123">
        <f>'RAW DATA'!J2123</f>
        <v>0</v>
      </c>
      <c r="K2123" t="e">
        <f>'RAW DATA'!#REF!</f>
        <v>#REF!</v>
      </c>
      <c r="L2123">
        <f>'RAW DATA'!P2123</f>
        <v>0</v>
      </c>
      <c r="M2123">
        <f>'RAW DATA'!Q2123</f>
        <v>0</v>
      </c>
      <c r="N2123">
        <f>'RAW DATA'!R2123</f>
        <v>0</v>
      </c>
      <c r="O2123">
        <f>'RAW DATA'!S2123</f>
        <v>0</v>
      </c>
      <c r="P2123">
        <f>'RAW DATA'!T2123</f>
        <v>0</v>
      </c>
      <c r="Q2123">
        <f>'RAW DATA'!U2123</f>
        <v>0</v>
      </c>
      <c r="R2123">
        <f>'RAW DATA'!V2123</f>
        <v>0</v>
      </c>
      <c r="S2123" t="e">
        <f>'RAW DATA'!#REF!</f>
        <v>#REF!</v>
      </c>
      <c r="T2123">
        <f>'RAW DATA'!W2123</f>
        <v>0</v>
      </c>
      <c r="U2123">
        <f>'RAW DATA'!X2123</f>
        <v>0</v>
      </c>
      <c r="V2123">
        <f>'RAW DATA'!Y2123</f>
        <v>0</v>
      </c>
      <c r="W2123" t="e">
        <f>IF(' DASHBOARD'!K2123&gt;=60,FORMULAS!$D$3,IF(' DASHBOARD'!K2123&gt;=55,FORMULAS!$E$3,IF(' DASHBOARD'!K2123&gt;=50,FORMULAS!$F$3,IF(' DASHBOARD'!K2123&gt;=40,FORMULAS!$G$3,IF(' DASHBOARD'!K2123&gt;=30,FORMULAS!$H$3,IF(K2123&gt;=20,FORMULAS!$I$3,IF(' DASHBOARD'!K2123&gt;=16,FORMULAS!$J$3)))))))</f>
        <v>#REF!</v>
      </c>
      <c r="X2123" t="e">
        <f>INDEX(FORMULAS!$D$4:$J$10,MATCH('RAW DATA'!A2123,FORMULAS!$A$4:$A$10,0),MATCH(' DASHBOARD'!W2123,FORMULAS!$D$3:$J$3,0))</f>
        <v>#N/A</v>
      </c>
      <c r="Y2123">
        <f t="shared" si="132"/>
        <v>0</v>
      </c>
      <c r="Z2123">
        <f t="shared" si="133"/>
        <v>0</v>
      </c>
      <c r="AA2123" t="e">
        <f t="shared" si="134"/>
        <v>#DIV/0!</v>
      </c>
      <c r="AB2123" s="14" t="e">
        <f>1-(FORMULAS!$S$2-' DASHBOARD'!X2123)/FORMULAS!$S$2</f>
        <v>#N/A</v>
      </c>
      <c r="AC2123" t="e">
        <f t="shared" si="135"/>
        <v>#N/A</v>
      </c>
    </row>
    <row r="2124" spans="1:29" x14ac:dyDescent="0.2">
      <c r="A2124">
        <f>'RAW DATA'!A2124</f>
        <v>0</v>
      </c>
      <c r="B2124">
        <f>'RAW DATA'!G2124</f>
        <v>0</v>
      </c>
      <c r="C2124" t="e">
        <f>'RAW DATA'!#REF!</f>
        <v>#REF!</v>
      </c>
      <c r="D2124" t="e">
        <f>'RAW DATA'!#REF!</f>
        <v>#REF!</v>
      </c>
      <c r="E2124" t="e">
        <f>'RAW DATA'!#REF!</f>
        <v>#REF!</v>
      </c>
      <c r="F2124">
        <f>'RAW DATA'!H2124</f>
        <v>0</v>
      </c>
      <c r="G2124">
        <f>'RAW DATA'!I2124</f>
        <v>0</v>
      </c>
      <c r="H2124" t="e">
        <f>'RAW DATA'!#REF!</f>
        <v>#REF!</v>
      </c>
      <c r="I2124" t="e">
        <f>'RAW DATA'!#REF!</f>
        <v>#REF!</v>
      </c>
      <c r="J2124">
        <f>'RAW DATA'!J2124</f>
        <v>0</v>
      </c>
      <c r="K2124" t="e">
        <f>'RAW DATA'!#REF!</f>
        <v>#REF!</v>
      </c>
      <c r="L2124">
        <f>'RAW DATA'!P2124</f>
        <v>0</v>
      </c>
      <c r="M2124">
        <f>'RAW DATA'!Q2124</f>
        <v>0</v>
      </c>
      <c r="N2124">
        <f>'RAW DATA'!R2124</f>
        <v>0</v>
      </c>
      <c r="O2124">
        <f>'RAW DATA'!S2124</f>
        <v>0</v>
      </c>
      <c r="P2124">
        <f>'RAW DATA'!T2124</f>
        <v>0</v>
      </c>
      <c r="Q2124">
        <f>'RAW DATA'!U2124</f>
        <v>0</v>
      </c>
      <c r="R2124">
        <f>'RAW DATA'!V2124</f>
        <v>0</v>
      </c>
      <c r="S2124" t="e">
        <f>'RAW DATA'!#REF!</f>
        <v>#REF!</v>
      </c>
      <c r="T2124">
        <f>'RAW DATA'!W2124</f>
        <v>0</v>
      </c>
      <c r="U2124">
        <f>'RAW DATA'!X2124</f>
        <v>0</v>
      </c>
      <c r="V2124">
        <f>'RAW DATA'!Y2124</f>
        <v>0</v>
      </c>
      <c r="W2124" t="e">
        <f>IF(' DASHBOARD'!K2124&gt;=60,FORMULAS!$D$3,IF(' DASHBOARD'!K2124&gt;=55,FORMULAS!$E$3,IF(' DASHBOARD'!K2124&gt;=50,FORMULAS!$F$3,IF(' DASHBOARD'!K2124&gt;=40,FORMULAS!$G$3,IF(' DASHBOARD'!K2124&gt;=30,FORMULAS!$H$3,IF(K2124&gt;=20,FORMULAS!$I$3,IF(' DASHBOARD'!K2124&gt;=16,FORMULAS!$J$3)))))))</f>
        <v>#REF!</v>
      </c>
      <c r="X2124" t="e">
        <f>INDEX(FORMULAS!$D$4:$J$10,MATCH('RAW DATA'!A2124,FORMULAS!$A$4:$A$10,0),MATCH(' DASHBOARD'!W2124,FORMULAS!$D$3:$J$3,0))</f>
        <v>#N/A</v>
      </c>
      <c r="Y2124">
        <f t="shared" si="132"/>
        <v>0</v>
      </c>
      <c r="Z2124">
        <f t="shared" si="133"/>
        <v>0</v>
      </c>
      <c r="AA2124" t="e">
        <f t="shared" si="134"/>
        <v>#DIV/0!</v>
      </c>
      <c r="AB2124" s="14" t="e">
        <f>1-(FORMULAS!$S$2-' DASHBOARD'!X2124)/FORMULAS!$S$2</f>
        <v>#N/A</v>
      </c>
      <c r="AC2124" t="e">
        <f t="shared" si="135"/>
        <v>#N/A</v>
      </c>
    </row>
    <row r="2125" spans="1:29" x14ac:dyDescent="0.2">
      <c r="A2125">
        <f>'RAW DATA'!A2125</f>
        <v>0</v>
      </c>
      <c r="B2125">
        <f>'RAW DATA'!G2125</f>
        <v>0</v>
      </c>
      <c r="C2125" t="e">
        <f>'RAW DATA'!#REF!</f>
        <v>#REF!</v>
      </c>
      <c r="D2125" t="e">
        <f>'RAW DATA'!#REF!</f>
        <v>#REF!</v>
      </c>
      <c r="E2125" t="e">
        <f>'RAW DATA'!#REF!</f>
        <v>#REF!</v>
      </c>
      <c r="F2125">
        <f>'RAW DATA'!H2125</f>
        <v>0</v>
      </c>
      <c r="G2125">
        <f>'RAW DATA'!I2125</f>
        <v>0</v>
      </c>
      <c r="H2125" t="e">
        <f>'RAW DATA'!#REF!</f>
        <v>#REF!</v>
      </c>
      <c r="I2125" t="e">
        <f>'RAW DATA'!#REF!</f>
        <v>#REF!</v>
      </c>
      <c r="J2125">
        <f>'RAW DATA'!J2125</f>
        <v>0</v>
      </c>
      <c r="K2125" t="e">
        <f>'RAW DATA'!#REF!</f>
        <v>#REF!</v>
      </c>
      <c r="L2125">
        <f>'RAW DATA'!P2125</f>
        <v>0</v>
      </c>
      <c r="M2125">
        <f>'RAW DATA'!Q2125</f>
        <v>0</v>
      </c>
      <c r="N2125">
        <f>'RAW DATA'!R2125</f>
        <v>0</v>
      </c>
      <c r="O2125">
        <f>'RAW DATA'!S2125</f>
        <v>0</v>
      </c>
      <c r="P2125">
        <f>'RAW DATA'!T2125</f>
        <v>0</v>
      </c>
      <c r="Q2125">
        <f>'RAW DATA'!U2125</f>
        <v>0</v>
      </c>
      <c r="R2125">
        <f>'RAW DATA'!V2125</f>
        <v>0</v>
      </c>
      <c r="S2125" t="e">
        <f>'RAW DATA'!#REF!</f>
        <v>#REF!</v>
      </c>
      <c r="T2125">
        <f>'RAW DATA'!W2125</f>
        <v>0</v>
      </c>
      <c r="U2125">
        <f>'RAW DATA'!X2125</f>
        <v>0</v>
      </c>
      <c r="V2125">
        <f>'RAW DATA'!Y2125</f>
        <v>0</v>
      </c>
      <c r="W2125" t="e">
        <f>IF(' DASHBOARD'!K2125&gt;=60,FORMULAS!$D$3,IF(' DASHBOARD'!K2125&gt;=55,FORMULAS!$E$3,IF(' DASHBOARD'!K2125&gt;=50,FORMULAS!$F$3,IF(' DASHBOARD'!K2125&gt;=40,FORMULAS!$G$3,IF(' DASHBOARD'!K2125&gt;=30,FORMULAS!$H$3,IF(K2125&gt;=20,FORMULAS!$I$3,IF(' DASHBOARD'!K2125&gt;=16,FORMULAS!$J$3)))))))</f>
        <v>#REF!</v>
      </c>
      <c r="X2125" t="e">
        <f>INDEX(FORMULAS!$D$4:$J$10,MATCH('RAW DATA'!A2125,FORMULAS!$A$4:$A$10,0),MATCH(' DASHBOARD'!W2125,FORMULAS!$D$3:$J$3,0))</f>
        <v>#N/A</v>
      </c>
      <c r="Y2125">
        <f t="shared" si="132"/>
        <v>0</v>
      </c>
      <c r="Z2125">
        <f t="shared" si="133"/>
        <v>0</v>
      </c>
      <c r="AA2125" t="e">
        <f t="shared" si="134"/>
        <v>#DIV/0!</v>
      </c>
      <c r="AB2125" s="14" t="e">
        <f>1-(FORMULAS!$S$2-' DASHBOARD'!X2125)/FORMULAS!$S$2</f>
        <v>#N/A</v>
      </c>
      <c r="AC2125" t="e">
        <f t="shared" si="135"/>
        <v>#N/A</v>
      </c>
    </row>
    <row r="2126" spans="1:29" x14ac:dyDescent="0.2">
      <c r="A2126">
        <f>'RAW DATA'!A2126</f>
        <v>0</v>
      </c>
      <c r="B2126">
        <f>'RAW DATA'!G2126</f>
        <v>0</v>
      </c>
      <c r="C2126" t="e">
        <f>'RAW DATA'!#REF!</f>
        <v>#REF!</v>
      </c>
      <c r="D2126" t="e">
        <f>'RAW DATA'!#REF!</f>
        <v>#REF!</v>
      </c>
      <c r="E2126" t="e">
        <f>'RAW DATA'!#REF!</f>
        <v>#REF!</v>
      </c>
      <c r="F2126">
        <f>'RAW DATA'!H2126</f>
        <v>0</v>
      </c>
      <c r="G2126">
        <f>'RAW DATA'!I2126</f>
        <v>0</v>
      </c>
      <c r="H2126" t="e">
        <f>'RAW DATA'!#REF!</f>
        <v>#REF!</v>
      </c>
      <c r="I2126" t="e">
        <f>'RAW DATA'!#REF!</f>
        <v>#REF!</v>
      </c>
      <c r="J2126">
        <f>'RAW DATA'!J2126</f>
        <v>0</v>
      </c>
      <c r="K2126" t="e">
        <f>'RAW DATA'!#REF!</f>
        <v>#REF!</v>
      </c>
      <c r="L2126">
        <f>'RAW DATA'!P2126</f>
        <v>0</v>
      </c>
      <c r="M2126">
        <f>'RAW DATA'!Q2126</f>
        <v>0</v>
      </c>
      <c r="N2126">
        <f>'RAW DATA'!R2126</f>
        <v>0</v>
      </c>
      <c r="O2126">
        <f>'RAW DATA'!S2126</f>
        <v>0</v>
      </c>
      <c r="P2126">
        <f>'RAW DATA'!T2126</f>
        <v>0</v>
      </c>
      <c r="Q2126">
        <f>'RAW DATA'!U2126</f>
        <v>0</v>
      </c>
      <c r="R2126">
        <f>'RAW DATA'!V2126</f>
        <v>0</v>
      </c>
      <c r="S2126" t="e">
        <f>'RAW DATA'!#REF!</f>
        <v>#REF!</v>
      </c>
      <c r="T2126">
        <f>'RAW DATA'!W2126</f>
        <v>0</v>
      </c>
      <c r="U2126">
        <f>'RAW DATA'!X2126</f>
        <v>0</v>
      </c>
      <c r="V2126">
        <f>'RAW DATA'!Y2126</f>
        <v>0</v>
      </c>
      <c r="W2126" t="e">
        <f>IF(' DASHBOARD'!K2126&gt;=60,FORMULAS!$D$3,IF(' DASHBOARD'!K2126&gt;=55,FORMULAS!$E$3,IF(' DASHBOARD'!K2126&gt;=50,FORMULAS!$F$3,IF(' DASHBOARD'!K2126&gt;=40,FORMULAS!$G$3,IF(' DASHBOARD'!K2126&gt;=30,FORMULAS!$H$3,IF(K2126&gt;=20,FORMULAS!$I$3,IF(' DASHBOARD'!K2126&gt;=16,FORMULAS!$J$3)))))))</f>
        <v>#REF!</v>
      </c>
      <c r="X2126" t="e">
        <f>INDEX(FORMULAS!$D$4:$J$10,MATCH('RAW DATA'!A2126,FORMULAS!$A$4:$A$10,0),MATCH(' DASHBOARD'!W2126,FORMULAS!$D$3:$J$3,0))</f>
        <v>#N/A</v>
      </c>
      <c r="Y2126">
        <f t="shared" si="132"/>
        <v>0</v>
      </c>
      <c r="Z2126">
        <f t="shared" si="133"/>
        <v>0</v>
      </c>
      <c r="AA2126" t="e">
        <f t="shared" si="134"/>
        <v>#DIV/0!</v>
      </c>
      <c r="AB2126" s="14" t="e">
        <f>1-(FORMULAS!$S$2-' DASHBOARD'!X2126)/FORMULAS!$S$2</f>
        <v>#N/A</v>
      </c>
      <c r="AC2126" t="e">
        <f t="shared" si="135"/>
        <v>#N/A</v>
      </c>
    </row>
    <row r="2127" spans="1:29" x14ac:dyDescent="0.2">
      <c r="A2127">
        <f>'RAW DATA'!A2127</f>
        <v>0</v>
      </c>
      <c r="B2127">
        <f>'RAW DATA'!G2127</f>
        <v>0</v>
      </c>
      <c r="C2127" t="e">
        <f>'RAW DATA'!#REF!</f>
        <v>#REF!</v>
      </c>
      <c r="D2127" t="e">
        <f>'RAW DATA'!#REF!</f>
        <v>#REF!</v>
      </c>
      <c r="E2127" t="e">
        <f>'RAW DATA'!#REF!</f>
        <v>#REF!</v>
      </c>
      <c r="F2127">
        <f>'RAW DATA'!H2127</f>
        <v>0</v>
      </c>
      <c r="G2127">
        <f>'RAW DATA'!I2127</f>
        <v>0</v>
      </c>
      <c r="H2127" t="e">
        <f>'RAW DATA'!#REF!</f>
        <v>#REF!</v>
      </c>
      <c r="I2127" t="e">
        <f>'RAW DATA'!#REF!</f>
        <v>#REF!</v>
      </c>
      <c r="J2127">
        <f>'RAW DATA'!J2127</f>
        <v>0</v>
      </c>
      <c r="K2127" t="e">
        <f>'RAW DATA'!#REF!</f>
        <v>#REF!</v>
      </c>
      <c r="L2127">
        <f>'RAW DATA'!P2127</f>
        <v>0</v>
      </c>
      <c r="M2127">
        <f>'RAW DATA'!Q2127</f>
        <v>0</v>
      </c>
      <c r="N2127">
        <f>'RAW DATA'!R2127</f>
        <v>0</v>
      </c>
      <c r="O2127">
        <f>'RAW DATA'!S2127</f>
        <v>0</v>
      </c>
      <c r="P2127">
        <f>'RAW DATA'!T2127</f>
        <v>0</v>
      </c>
      <c r="Q2127">
        <f>'RAW DATA'!U2127</f>
        <v>0</v>
      </c>
      <c r="R2127">
        <f>'RAW DATA'!V2127</f>
        <v>0</v>
      </c>
      <c r="S2127" t="e">
        <f>'RAW DATA'!#REF!</f>
        <v>#REF!</v>
      </c>
      <c r="T2127">
        <f>'RAW DATA'!W2127</f>
        <v>0</v>
      </c>
      <c r="U2127">
        <f>'RAW DATA'!X2127</f>
        <v>0</v>
      </c>
      <c r="V2127">
        <f>'RAW DATA'!Y2127</f>
        <v>0</v>
      </c>
      <c r="W2127" t="e">
        <f>IF(' DASHBOARD'!K2127&gt;=60,FORMULAS!$D$3,IF(' DASHBOARD'!K2127&gt;=55,FORMULAS!$E$3,IF(' DASHBOARD'!K2127&gt;=50,FORMULAS!$F$3,IF(' DASHBOARD'!K2127&gt;=40,FORMULAS!$G$3,IF(' DASHBOARD'!K2127&gt;=30,FORMULAS!$H$3,IF(K2127&gt;=20,FORMULAS!$I$3,IF(' DASHBOARD'!K2127&gt;=16,FORMULAS!$J$3)))))))</f>
        <v>#REF!</v>
      </c>
      <c r="X2127" t="e">
        <f>INDEX(FORMULAS!$D$4:$J$10,MATCH('RAW DATA'!A2127,FORMULAS!$A$4:$A$10,0),MATCH(' DASHBOARD'!W2127,FORMULAS!$D$3:$J$3,0))</f>
        <v>#N/A</v>
      </c>
      <c r="Y2127">
        <f t="shared" si="132"/>
        <v>0</v>
      </c>
      <c r="Z2127">
        <f t="shared" si="133"/>
        <v>0</v>
      </c>
      <c r="AA2127" t="e">
        <f t="shared" si="134"/>
        <v>#DIV/0!</v>
      </c>
      <c r="AB2127" s="14" t="e">
        <f>1-(FORMULAS!$S$2-' DASHBOARD'!X2127)/FORMULAS!$S$2</f>
        <v>#N/A</v>
      </c>
      <c r="AC2127" t="e">
        <f t="shared" si="135"/>
        <v>#N/A</v>
      </c>
    </row>
    <row r="2128" spans="1:29" x14ac:dyDescent="0.2">
      <c r="A2128">
        <f>'RAW DATA'!A2128</f>
        <v>0</v>
      </c>
      <c r="B2128">
        <f>'RAW DATA'!G2128</f>
        <v>0</v>
      </c>
      <c r="C2128" t="e">
        <f>'RAW DATA'!#REF!</f>
        <v>#REF!</v>
      </c>
      <c r="D2128" t="e">
        <f>'RAW DATA'!#REF!</f>
        <v>#REF!</v>
      </c>
      <c r="E2128" t="e">
        <f>'RAW DATA'!#REF!</f>
        <v>#REF!</v>
      </c>
      <c r="F2128">
        <f>'RAW DATA'!H2128</f>
        <v>0</v>
      </c>
      <c r="G2128">
        <f>'RAW DATA'!I2128</f>
        <v>0</v>
      </c>
      <c r="H2128" t="e">
        <f>'RAW DATA'!#REF!</f>
        <v>#REF!</v>
      </c>
      <c r="I2128" t="e">
        <f>'RAW DATA'!#REF!</f>
        <v>#REF!</v>
      </c>
      <c r="J2128">
        <f>'RAW DATA'!J2128</f>
        <v>0</v>
      </c>
      <c r="K2128" t="e">
        <f>'RAW DATA'!#REF!</f>
        <v>#REF!</v>
      </c>
      <c r="L2128">
        <f>'RAW DATA'!P2128</f>
        <v>0</v>
      </c>
      <c r="M2128">
        <f>'RAW DATA'!Q2128</f>
        <v>0</v>
      </c>
      <c r="N2128">
        <f>'RAW DATA'!R2128</f>
        <v>0</v>
      </c>
      <c r="O2128">
        <f>'RAW DATA'!S2128</f>
        <v>0</v>
      </c>
      <c r="P2128">
        <f>'RAW DATA'!T2128</f>
        <v>0</v>
      </c>
      <c r="Q2128">
        <f>'RAW DATA'!U2128</f>
        <v>0</v>
      </c>
      <c r="R2128">
        <f>'RAW DATA'!V2128</f>
        <v>0</v>
      </c>
      <c r="S2128" t="e">
        <f>'RAW DATA'!#REF!</f>
        <v>#REF!</v>
      </c>
      <c r="T2128">
        <f>'RAW DATA'!W2128</f>
        <v>0</v>
      </c>
      <c r="U2128">
        <f>'RAW DATA'!X2128</f>
        <v>0</v>
      </c>
      <c r="V2128">
        <f>'RAW DATA'!Y2128</f>
        <v>0</v>
      </c>
      <c r="W2128" t="e">
        <f>IF(' DASHBOARD'!K2128&gt;=60,FORMULAS!$D$3,IF(' DASHBOARD'!K2128&gt;=55,FORMULAS!$E$3,IF(' DASHBOARD'!K2128&gt;=50,FORMULAS!$F$3,IF(' DASHBOARD'!K2128&gt;=40,FORMULAS!$G$3,IF(' DASHBOARD'!K2128&gt;=30,FORMULAS!$H$3,IF(K2128&gt;=20,FORMULAS!$I$3,IF(' DASHBOARD'!K2128&gt;=16,FORMULAS!$J$3)))))))</f>
        <v>#REF!</v>
      </c>
      <c r="X2128" t="e">
        <f>INDEX(FORMULAS!$D$4:$J$10,MATCH('RAW DATA'!A2128,FORMULAS!$A$4:$A$10,0),MATCH(' DASHBOARD'!W2128,FORMULAS!$D$3:$J$3,0))</f>
        <v>#N/A</v>
      </c>
      <c r="Y2128">
        <f t="shared" si="132"/>
        <v>0</v>
      </c>
      <c r="Z2128">
        <f t="shared" si="133"/>
        <v>0</v>
      </c>
      <c r="AA2128" t="e">
        <f t="shared" si="134"/>
        <v>#DIV/0!</v>
      </c>
      <c r="AB2128" s="14" t="e">
        <f>1-(FORMULAS!$S$2-' DASHBOARD'!X2128)/FORMULAS!$S$2</f>
        <v>#N/A</v>
      </c>
      <c r="AC2128" t="e">
        <f t="shared" si="135"/>
        <v>#N/A</v>
      </c>
    </row>
    <row r="2129" spans="1:29" x14ac:dyDescent="0.2">
      <c r="A2129">
        <f>'RAW DATA'!A2129</f>
        <v>0</v>
      </c>
      <c r="B2129">
        <f>'RAW DATA'!G2129</f>
        <v>0</v>
      </c>
      <c r="C2129" t="e">
        <f>'RAW DATA'!#REF!</f>
        <v>#REF!</v>
      </c>
      <c r="D2129" t="e">
        <f>'RAW DATA'!#REF!</f>
        <v>#REF!</v>
      </c>
      <c r="E2129" t="e">
        <f>'RAW DATA'!#REF!</f>
        <v>#REF!</v>
      </c>
      <c r="F2129">
        <f>'RAW DATA'!H2129</f>
        <v>0</v>
      </c>
      <c r="G2129">
        <f>'RAW DATA'!I2129</f>
        <v>0</v>
      </c>
      <c r="H2129" t="e">
        <f>'RAW DATA'!#REF!</f>
        <v>#REF!</v>
      </c>
      <c r="I2129" t="e">
        <f>'RAW DATA'!#REF!</f>
        <v>#REF!</v>
      </c>
      <c r="J2129">
        <f>'RAW DATA'!J2129</f>
        <v>0</v>
      </c>
      <c r="K2129" t="e">
        <f>'RAW DATA'!#REF!</f>
        <v>#REF!</v>
      </c>
      <c r="L2129">
        <f>'RAW DATA'!P2129</f>
        <v>0</v>
      </c>
      <c r="M2129">
        <f>'RAW DATA'!Q2129</f>
        <v>0</v>
      </c>
      <c r="N2129">
        <f>'RAW DATA'!R2129</f>
        <v>0</v>
      </c>
      <c r="O2129">
        <f>'RAW DATA'!S2129</f>
        <v>0</v>
      </c>
      <c r="P2129">
        <f>'RAW DATA'!T2129</f>
        <v>0</v>
      </c>
      <c r="Q2129">
        <f>'RAW DATA'!U2129</f>
        <v>0</v>
      </c>
      <c r="R2129">
        <f>'RAW DATA'!V2129</f>
        <v>0</v>
      </c>
      <c r="S2129" t="e">
        <f>'RAW DATA'!#REF!</f>
        <v>#REF!</v>
      </c>
      <c r="T2129">
        <f>'RAW DATA'!W2129</f>
        <v>0</v>
      </c>
      <c r="U2129">
        <f>'RAW DATA'!X2129</f>
        <v>0</v>
      </c>
      <c r="V2129">
        <f>'RAW DATA'!Y2129</f>
        <v>0</v>
      </c>
      <c r="W2129" t="e">
        <f>IF(' DASHBOARD'!K2129&gt;=60,FORMULAS!$D$3,IF(' DASHBOARD'!K2129&gt;=55,FORMULAS!$E$3,IF(' DASHBOARD'!K2129&gt;=50,FORMULAS!$F$3,IF(' DASHBOARD'!K2129&gt;=40,FORMULAS!$G$3,IF(' DASHBOARD'!K2129&gt;=30,FORMULAS!$H$3,IF(K2129&gt;=20,FORMULAS!$I$3,IF(' DASHBOARD'!K2129&gt;=16,FORMULAS!$J$3)))))))</f>
        <v>#REF!</v>
      </c>
      <c r="X2129" t="e">
        <f>INDEX(FORMULAS!$D$4:$J$10,MATCH('RAW DATA'!A2129,FORMULAS!$A$4:$A$10,0),MATCH(' DASHBOARD'!W2129,FORMULAS!$D$3:$J$3,0))</f>
        <v>#N/A</v>
      </c>
      <c r="Y2129">
        <f t="shared" si="132"/>
        <v>0</v>
      </c>
      <c r="Z2129">
        <f t="shared" si="133"/>
        <v>0</v>
      </c>
      <c r="AA2129" t="e">
        <f t="shared" si="134"/>
        <v>#DIV/0!</v>
      </c>
      <c r="AB2129" s="14" t="e">
        <f>1-(FORMULAS!$S$2-' DASHBOARD'!X2129)/FORMULAS!$S$2</f>
        <v>#N/A</v>
      </c>
      <c r="AC2129" t="e">
        <f t="shared" si="135"/>
        <v>#N/A</v>
      </c>
    </row>
    <row r="2130" spans="1:29" x14ac:dyDescent="0.2">
      <c r="A2130">
        <f>'RAW DATA'!A2130</f>
        <v>0</v>
      </c>
      <c r="B2130">
        <f>'RAW DATA'!G2130</f>
        <v>0</v>
      </c>
      <c r="C2130" t="e">
        <f>'RAW DATA'!#REF!</f>
        <v>#REF!</v>
      </c>
      <c r="D2130" t="e">
        <f>'RAW DATA'!#REF!</f>
        <v>#REF!</v>
      </c>
      <c r="E2130" t="e">
        <f>'RAW DATA'!#REF!</f>
        <v>#REF!</v>
      </c>
      <c r="F2130">
        <f>'RAW DATA'!H2130</f>
        <v>0</v>
      </c>
      <c r="G2130">
        <f>'RAW DATA'!I2130</f>
        <v>0</v>
      </c>
      <c r="H2130" t="e">
        <f>'RAW DATA'!#REF!</f>
        <v>#REF!</v>
      </c>
      <c r="I2130" t="e">
        <f>'RAW DATA'!#REF!</f>
        <v>#REF!</v>
      </c>
      <c r="J2130">
        <f>'RAW DATA'!J2130</f>
        <v>0</v>
      </c>
      <c r="K2130" t="e">
        <f>'RAW DATA'!#REF!</f>
        <v>#REF!</v>
      </c>
      <c r="L2130">
        <f>'RAW DATA'!P2130</f>
        <v>0</v>
      </c>
      <c r="M2130">
        <f>'RAW DATA'!Q2130</f>
        <v>0</v>
      </c>
      <c r="N2130">
        <f>'RAW DATA'!R2130</f>
        <v>0</v>
      </c>
      <c r="O2130">
        <f>'RAW DATA'!S2130</f>
        <v>0</v>
      </c>
      <c r="P2130">
        <f>'RAW DATA'!T2130</f>
        <v>0</v>
      </c>
      <c r="Q2130">
        <f>'RAW DATA'!U2130</f>
        <v>0</v>
      </c>
      <c r="R2130">
        <f>'RAW DATA'!V2130</f>
        <v>0</v>
      </c>
      <c r="S2130" t="e">
        <f>'RAW DATA'!#REF!</f>
        <v>#REF!</v>
      </c>
      <c r="T2130">
        <f>'RAW DATA'!W2130</f>
        <v>0</v>
      </c>
      <c r="U2130">
        <f>'RAW DATA'!X2130</f>
        <v>0</v>
      </c>
      <c r="V2130">
        <f>'RAW DATA'!Y2130</f>
        <v>0</v>
      </c>
      <c r="W2130" t="e">
        <f>IF(' DASHBOARD'!K2130&gt;=60,FORMULAS!$D$3,IF(' DASHBOARD'!K2130&gt;=55,FORMULAS!$E$3,IF(' DASHBOARD'!K2130&gt;=50,FORMULAS!$F$3,IF(' DASHBOARD'!K2130&gt;=40,FORMULAS!$G$3,IF(' DASHBOARD'!K2130&gt;=30,FORMULAS!$H$3,IF(K2130&gt;=20,FORMULAS!$I$3,IF(' DASHBOARD'!K2130&gt;=16,FORMULAS!$J$3)))))))</f>
        <v>#REF!</v>
      </c>
      <c r="X2130" t="e">
        <f>INDEX(FORMULAS!$D$4:$J$10,MATCH('RAW DATA'!A2130,FORMULAS!$A$4:$A$10,0),MATCH(' DASHBOARD'!W2130,FORMULAS!$D$3:$J$3,0))</f>
        <v>#N/A</v>
      </c>
      <c r="Y2130">
        <f t="shared" si="132"/>
        <v>0</v>
      </c>
      <c r="Z2130">
        <f t="shared" si="133"/>
        <v>0</v>
      </c>
      <c r="AA2130" t="e">
        <f t="shared" si="134"/>
        <v>#DIV/0!</v>
      </c>
      <c r="AB2130" s="14" t="e">
        <f>1-(FORMULAS!$S$2-' DASHBOARD'!X2130)/FORMULAS!$S$2</f>
        <v>#N/A</v>
      </c>
      <c r="AC2130" t="e">
        <f t="shared" si="135"/>
        <v>#N/A</v>
      </c>
    </row>
    <row r="2131" spans="1:29" x14ac:dyDescent="0.2">
      <c r="A2131">
        <f>'RAW DATA'!A2131</f>
        <v>0</v>
      </c>
      <c r="B2131">
        <f>'RAW DATA'!G2131</f>
        <v>0</v>
      </c>
      <c r="C2131" t="e">
        <f>'RAW DATA'!#REF!</f>
        <v>#REF!</v>
      </c>
      <c r="D2131" t="e">
        <f>'RAW DATA'!#REF!</f>
        <v>#REF!</v>
      </c>
      <c r="E2131" t="e">
        <f>'RAW DATA'!#REF!</f>
        <v>#REF!</v>
      </c>
      <c r="F2131">
        <f>'RAW DATA'!H2131</f>
        <v>0</v>
      </c>
      <c r="G2131">
        <f>'RAW DATA'!I2131</f>
        <v>0</v>
      </c>
      <c r="H2131" t="e">
        <f>'RAW DATA'!#REF!</f>
        <v>#REF!</v>
      </c>
      <c r="I2131" t="e">
        <f>'RAW DATA'!#REF!</f>
        <v>#REF!</v>
      </c>
      <c r="J2131">
        <f>'RAW DATA'!J2131</f>
        <v>0</v>
      </c>
      <c r="K2131" t="e">
        <f>'RAW DATA'!#REF!</f>
        <v>#REF!</v>
      </c>
      <c r="L2131">
        <f>'RAW DATA'!P2131</f>
        <v>0</v>
      </c>
      <c r="M2131">
        <f>'RAW DATA'!Q2131</f>
        <v>0</v>
      </c>
      <c r="N2131">
        <f>'RAW DATA'!R2131</f>
        <v>0</v>
      </c>
      <c r="O2131">
        <f>'RAW DATA'!S2131</f>
        <v>0</v>
      </c>
      <c r="P2131">
        <f>'RAW DATA'!T2131</f>
        <v>0</v>
      </c>
      <c r="Q2131">
        <f>'RAW DATA'!U2131</f>
        <v>0</v>
      </c>
      <c r="R2131">
        <f>'RAW DATA'!V2131</f>
        <v>0</v>
      </c>
      <c r="S2131" t="e">
        <f>'RAW DATA'!#REF!</f>
        <v>#REF!</v>
      </c>
      <c r="T2131">
        <f>'RAW DATA'!W2131</f>
        <v>0</v>
      </c>
      <c r="U2131">
        <f>'RAW DATA'!X2131</f>
        <v>0</v>
      </c>
      <c r="V2131">
        <f>'RAW DATA'!Y2131</f>
        <v>0</v>
      </c>
      <c r="W2131" t="e">
        <f>IF(' DASHBOARD'!K2131&gt;=60,FORMULAS!$D$3,IF(' DASHBOARD'!K2131&gt;=55,FORMULAS!$E$3,IF(' DASHBOARD'!K2131&gt;=50,FORMULAS!$F$3,IF(' DASHBOARD'!K2131&gt;=40,FORMULAS!$G$3,IF(' DASHBOARD'!K2131&gt;=30,FORMULAS!$H$3,IF(K2131&gt;=20,FORMULAS!$I$3,IF(' DASHBOARD'!K2131&gt;=16,FORMULAS!$J$3)))))))</f>
        <v>#REF!</v>
      </c>
      <c r="X2131" t="e">
        <f>INDEX(FORMULAS!$D$4:$J$10,MATCH('RAW DATA'!A2131,FORMULAS!$A$4:$A$10,0),MATCH(' DASHBOARD'!W2131,FORMULAS!$D$3:$J$3,0))</f>
        <v>#N/A</v>
      </c>
      <c r="Y2131">
        <f t="shared" si="132"/>
        <v>0</v>
      </c>
      <c r="Z2131">
        <f t="shared" si="133"/>
        <v>0</v>
      </c>
      <c r="AA2131" t="e">
        <f t="shared" si="134"/>
        <v>#DIV/0!</v>
      </c>
      <c r="AB2131" s="14" t="e">
        <f>1-(FORMULAS!$S$2-' DASHBOARD'!X2131)/FORMULAS!$S$2</f>
        <v>#N/A</v>
      </c>
      <c r="AC2131" t="e">
        <f t="shared" si="135"/>
        <v>#N/A</v>
      </c>
    </row>
    <row r="2132" spans="1:29" x14ac:dyDescent="0.2">
      <c r="A2132">
        <f>'RAW DATA'!A2132</f>
        <v>0</v>
      </c>
      <c r="B2132">
        <f>'RAW DATA'!G2132</f>
        <v>0</v>
      </c>
      <c r="C2132" t="e">
        <f>'RAW DATA'!#REF!</f>
        <v>#REF!</v>
      </c>
      <c r="D2132" t="e">
        <f>'RAW DATA'!#REF!</f>
        <v>#REF!</v>
      </c>
      <c r="E2132" t="e">
        <f>'RAW DATA'!#REF!</f>
        <v>#REF!</v>
      </c>
      <c r="F2132">
        <f>'RAW DATA'!H2132</f>
        <v>0</v>
      </c>
      <c r="G2132">
        <f>'RAW DATA'!I2132</f>
        <v>0</v>
      </c>
      <c r="H2132" t="e">
        <f>'RAW DATA'!#REF!</f>
        <v>#REF!</v>
      </c>
      <c r="I2132" t="e">
        <f>'RAW DATA'!#REF!</f>
        <v>#REF!</v>
      </c>
      <c r="J2132">
        <f>'RAW DATA'!J2132</f>
        <v>0</v>
      </c>
      <c r="K2132" t="e">
        <f>'RAW DATA'!#REF!</f>
        <v>#REF!</v>
      </c>
      <c r="L2132">
        <f>'RAW DATA'!P2132</f>
        <v>0</v>
      </c>
      <c r="M2132">
        <f>'RAW DATA'!Q2132</f>
        <v>0</v>
      </c>
      <c r="N2132">
        <f>'RAW DATA'!R2132</f>
        <v>0</v>
      </c>
      <c r="O2132">
        <f>'RAW DATA'!S2132</f>
        <v>0</v>
      </c>
      <c r="P2132">
        <f>'RAW DATA'!T2132</f>
        <v>0</v>
      </c>
      <c r="Q2132">
        <f>'RAW DATA'!U2132</f>
        <v>0</v>
      </c>
      <c r="R2132">
        <f>'RAW DATA'!V2132</f>
        <v>0</v>
      </c>
      <c r="S2132" t="e">
        <f>'RAW DATA'!#REF!</f>
        <v>#REF!</v>
      </c>
      <c r="T2132">
        <f>'RAW DATA'!W2132</f>
        <v>0</v>
      </c>
      <c r="U2132">
        <f>'RAW DATA'!X2132</f>
        <v>0</v>
      </c>
      <c r="V2132">
        <f>'RAW DATA'!Y2132</f>
        <v>0</v>
      </c>
      <c r="W2132" t="e">
        <f>IF(' DASHBOARD'!K2132&gt;=60,FORMULAS!$D$3,IF(' DASHBOARD'!K2132&gt;=55,FORMULAS!$E$3,IF(' DASHBOARD'!K2132&gt;=50,FORMULAS!$F$3,IF(' DASHBOARD'!K2132&gt;=40,FORMULAS!$G$3,IF(' DASHBOARD'!K2132&gt;=30,FORMULAS!$H$3,IF(K2132&gt;=20,FORMULAS!$I$3,IF(' DASHBOARD'!K2132&gt;=16,FORMULAS!$J$3)))))))</f>
        <v>#REF!</v>
      </c>
      <c r="X2132" t="e">
        <f>INDEX(FORMULAS!$D$4:$J$10,MATCH('RAW DATA'!A2132,FORMULAS!$A$4:$A$10,0),MATCH(' DASHBOARD'!W2132,FORMULAS!$D$3:$J$3,0))</f>
        <v>#N/A</v>
      </c>
      <c r="Y2132">
        <f t="shared" si="132"/>
        <v>0</v>
      </c>
      <c r="Z2132">
        <f t="shared" si="133"/>
        <v>0</v>
      </c>
      <c r="AA2132" t="e">
        <f t="shared" si="134"/>
        <v>#DIV/0!</v>
      </c>
      <c r="AB2132" s="14" t="e">
        <f>1-(FORMULAS!$S$2-' DASHBOARD'!X2132)/FORMULAS!$S$2</f>
        <v>#N/A</v>
      </c>
      <c r="AC2132" t="e">
        <f t="shared" si="135"/>
        <v>#N/A</v>
      </c>
    </row>
    <row r="2133" spans="1:29" x14ac:dyDescent="0.2">
      <c r="A2133">
        <f>'RAW DATA'!A2133</f>
        <v>0</v>
      </c>
      <c r="B2133">
        <f>'RAW DATA'!G2133</f>
        <v>0</v>
      </c>
      <c r="C2133" t="e">
        <f>'RAW DATA'!#REF!</f>
        <v>#REF!</v>
      </c>
      <c r="D2133" t="e">
        <f>'RAW DATA'!#REF!</f>
        <v>#REF!</v>
      </c>
      <c r="E2133" t="e">
        <f>'RAW DATA'!#REF!</f>
        <v>#REF!</v>
      </c>
      <c r="F2133">
        <f>'RAW DATA'!H2133</f>
        <v>0</v>
      </c>
      <c r="G2133">
        <f>'RAW DATA'!I2133</f>
        <v>0</v>
      </c>
      <c r="H2133" t="e">
        <f>'RAW DATA'!#REF!</f>
        <v>#REF!</v>
      </c>
      <c r="I2133" t="e">
        <f>'RAW DATA'!#REF!</f>
        <v>#REF!</v>
      </c>
      <c r="J2133">
        <f>'RAW DATA'!J2133</f>
        <v>0</v>
      </c>
      <c r="K2133" t="e">
        <f>'RAW DATA'!#REF!</f>
        <v>#REF!</v>
      </c>
      <c r="L2133">
        <f>'RAW DATA'!P2133</f>
        <v>0</v>
      </c>
      <c r="M2133">
        <f>'RAW DATA'!Q2133</f>
        <v>0</v>
      </c>
      <c r="N2133">
        <f>'RAW DATA'!R2133</f>
        <v>0</v>
      </c>
      <c r="O2133">
        <f>'RAW DATA'!S2133</f>
        <v>0</v>
      </c>
      <c r="P2133">
        <f>'RAW DATA'!T2133</f>
        <v>0</v>
      </c>
      <c r="Q2133">
        <f>'RAW DATA'!U2133</f>
        <v>0</v>
      </c>
      <c r="R2133">
        <f>'RAW DATA'!V2133</f>
        <v>0</v>
      </c>
      <c r="S2133" t="e">
        <f>'RAW DATA'!#REF!</f>
        <v>#REF!</v>
      </c>
      <c r="T2133">
        <f>'RAW DATA'!W2133</f>
        <v>0</v>
      </c>
      <c r="U2133">
        <f>'RAW DATA'!X2133</f>
        <v>0</v>
      </c>
      <c r="V2133">
        <f>'RAW DATA'!Y2133</f>
        <v>0</v>
      </c>
      <c r="W2133" t="e">
        <f>IF(' DASHBOARD'!K2133&gt;=60,FORMULAS!$D$3,IF(' DASHBOARD'!K2133&gt;=55,FORMULAS!$E$3,IF(' DASHBOARD'!K2133&gt;=50,FORMULAS!$F$3,IF(' DASHBOARD'!K2133&gt;=40,FORMULAS!$G$3,IF(' DASHBOARD'!K2133&gt;=30,FORMULAS!$H$3,IF(K2133&gt;=20,FORMULAS!$I$3,IF(' DASHBOARD'!K2133&gt;=16,FORMULAS!$J$3)))))))</f>
        <v>#REF!</v>
      </c>
      <c r="X2133" t="e">
        <f>INDEX(FORMULAS!$D$4:$J$10,MATCH('RAW DATA'!A2133,FORMULAS!$A$4:$A$10,0),MATCH(' DASHBOARD'!W2133,FORMULAS!$D$3:$J$3,0))</f>
        <v>#N/A</v>
      </c>
      <c r="Y2133">
        <f t="shared" si="132"/>
        <v>0</v>
      </c>
      <c r="Z2133">
        <f t="shared" si="133"/>
        <v>0</v>
      </c>
      <c r="AA2133" t="e">
        <f t="shared" si="134"/>
        <v>#DIV/0!</v>
      </c>
      <c r="AB2133" s="14" t="e">
        <f>1-(FORMULAS!$S$2-' DASHBOARD'!X2133)/FORMULAS!$S$2</f>
        <v>#N/A</v>
      </c>
      <c r="AC2133" t="e">
        <f t="shared" si="135"/>
        <v>#N/A</v>
      </c>
    </row>
    <row r="2134" spans="1:29" x14ac:dyDescent="0.2">
      <c r="A2134">
        <f>'RAW DATA'!A2134</f>
        <v>0</v>
      </c>
      <c r="B2134">
        <f>'RAW DATA'!G2134</f>
        <v>0</v>
      </c>
      <c r="C2134" t="e">
        <f>'RAW DATA'!#REF!</f>
        <v>#REF!</v>
      </c>
      <c r="D2134" t="e">
        <f>'RAW DATA'!#REF!</f>
        <v>#REF!</v>
      </c>
      <c r="E2134" t="e">
        <f>'RAW DATA'!#REF!</f>
        <v>#REF!</v>
      </c>
      <c r="F2134">
        <f>'RAW DATA'!H2134</f>
        <v>0</v>
      </c>
      <c r="G2134">
        <f>'RAW DATA'!I2134</f>
        <v>0</v>
      </c>
      <c r="H2134" t="e">
        <f>'RAW DATA'!#REF!</f>
        <v>#REF!</v>
      </c>
      <c r="I2134" t="e">
        <f>'RAW DATA'!#REF!</f>
        <v>#REF!</v>
      </c>
      <c r="J2134">
        <f>'RAW DATA'!J2134</f>
        <v>0</v>
      </c>
      <c r="K2134" t="e">
        <f>'RAW DATA'!#REF!</f>
        <v>#REF!</v>
      </c>
      <c r="L2134">
        <f>'RAW DATA'!P2134</f>
        <v>0</v>
      </c>
      <c r="M2134">
        <f>'RAW DATA'!Q2134</f>
        <v>0</v>
      </c>
      <c r="N2134">
        <f>'RAW DATA'!R2134</f>
        <v>0</v>
      </c>
      <c r="O2134">
        <f>'RAW DATA'!S2134</f>
        <v>0</v>
      </c>
      <c r="P2134">
        <f>'RAW DATA'!T2134</f>
        <v>0</v>
      </c>
      <c r="Q2134">
        <f>'RAW DATA'!U2134</f>
        <v>0</v>
      </c>
      <c r="R2134">
        <f>'RAW DATA'!V2134</f>
        <v>0</v>
      </c>
      <c r="S2134" t="e">
        <f>'RAW DATA'!#REF!</f>
        <v>#REF!</v>
      </c>
      <c r="T2134">
        <f>'RAW DATA'!W2134</f>
        <v>0</v>
      </c>
      <c r="U2134">
        <f>'RAW DATA'!X2134</f>
        <v>0</v>
      </c>
      <c r="V2134">
        <f>'RAW DATA'!Y2134</f>
        <v>0</v>
      </c>
      <c r="W2134" t="e">
        <f>IF(' DASHBOARD'!K2134&gt;=60,FORMULAS!$D$3,IF(' DASHBOARD'!K2134&gt;=55,FORMULAS!$E$3,IF(' DASHBOARD'!K2134&gt;=50,FORMULAS!$F$3,IF(' DASHBOARD'!K2134&gt;=40,FORMULAS!$G$3,IF(' DASHBOARD'!K2134&gt;=30,FORMULAS!$H$3,IF(K2134&gt;=20,FORMULAS!$I$3,IF(' DASHBOARD'!K2134&gt;=16,FORMULAS!$J$3)))))))</f>
        <v>#REF!</v>
      </c>
      <c r="X2134" t="e">
        <f>INDEX(FORMULAS!$D$4:$J$10,MATCH('RAW DATA'!A2134,FORMULAS!$A$4:$A$10,0),MATCH(' DASHBOARD'!W2134,FORMULAS!$D$3:$J$3,0))</f>
        <v>#N/A</v>
      </c>
      <c r="Y2134">
        <f t="shared" si="132"/>
        <v>0</v>
      </c>
      <c r="Z2134">
        <f t="shared" si="133"/>
        <v>0</v>
      </c>
      <c r="AA2134" t="e">
        <f t="shared" si="134"/>
        <v>#DIV/0!</v>
      </c>
      <c r="AB2134" s="14" t="e">
        <f>1-(FORMULAS!$S$2-' DASHBOARD'!X2134)/FORMULAS!$S$2</f>
        <v>#N/A</v>
      </c>
      <c r="AC2134" t="e">
        <f t="shared" si="135"/>
        <v>#N/A</v>
      </c>
    </row>
    <row r="2135" spans="1:29" x14ac:dyDescent="0.2">
      <c r="A2135">
        <f>'RAW DATA'!A2135</f>
        <v>0</v>
      </c>
      <c r="B2135">
        <f>'RAW DATA'!G2135</f>
        <v>0</v>
      </c>
      <c r="C2135" t="e">
        <f>'RAW DATA'!#REF!</f>
        <v>#REF!</v>
      </c>
      <c r="D2135" t="e">
        <f>'RAW DATA'!#REF!</f>
        <v>#REF!</v>
      </c>
      <c r="E2135" t="e">
        <f>'RAW DATA'!#REF!</f>
        <v>#REF!</v>
      </c>
      <c r="F2135">
        <f>'RAW DATA'!H2135</f>
        <v>0</v>
      </c>
      <c r="G2135">
        <f>'RAW DATA'!I2135</f>
        <v>0</v>
      </c>
      <c r="H2135" t="e">
        <f>'RAW DATA'!#REF!</f>
        <v>#REF!</v>
      </c>
      <c r="I2135" t="e">
        <f>'RAW DATA'!#REF!</f>
        <v>#REF!</v>
      </c>
      <c r="J2135">
        <f>'RAW DATA'!J2135</f>
        <v>0</v>
      </c>
      <c r="K2135" t="e">
        <f>'RAW DATA'!#REF!</f>
        <v>#REF!</v>
      </c>
      <c r="L2135">
        <f>'RAW DATA'!P2135</f>
        <v>0</v>
      </c>
      <c r="M2135">
        <f>'RAW DATA'!Q2135</f>
        <v>0</v>
      </c>
      <c r="N2135">
        <f>'RAW DATA'!R2135</f>
        <v>0</v>
      </c>
      <c r="O2135">
        <f>'RAW DATA'!S2135</f>
        <v>0</v>
      </c>
      <c r="P2135">
        <f>'RAW DATA'!T2135</f>
        <v>0</v>
      </c>
      <c r="Q2135">
        <f>'RAW DATA'!U2135</f>
        <v>0</v>
      </c>
      <c r="R2135">
        <f>'RAW DATA'!V2135</f>
        <v>0</v>
      </c>
      <c r="S2135" t="e">
        <f>'RAW DATA'!#REF!</f>
        <v>#REF!</v>
      </c>
      <c r="T2135">
        <f>'RAW DATA'!W2135</f>
        <v>0</v>
      </c>
      <c r="U2135">
        <f>'RAW DATA'!X2135</f>
        <v>0</v>
      </c>
      <c r="V2135">
        <f>'RAW DATA'!Y2135</f>
        <v>0</v>
      </c>
      <c r="W2135" t="e">
        <f>IF(' DASHBOARD'!K2135&gt;=60,FORMULAS!$D$3,IF(' DASHBOARD'!K2135&gt;=55,FORMULAS!$E$3,IF(' DASHBOARD'!K2135&gt;=50,FORMULAS!$F$3,IF(' DASHBOARD'!K2135&gt;=40,FORMULAS!$G$3,IF(' DASHBOARD'!K2135&gt;=30,FORMULAS!$H$3,IF(K2135&gt;=20,FORMULAS!$I$3,IF(' DASHBOARD'!K2135&gt;=16,FORMULAS!$J$3)))))))</f>
        <v>#REF!</v>
      </c>
      <c r="X2135" t="e">
        <f>INDEX(FORMULAS!$D$4:$J$10,MATCH('RAW DATA'!A2135,FORMULAS!$A$4:$A$10,0),MATCH(' DASHBOARD'!W2135,FORMULAS!$D$3:$J$3,0))</f>
        <v>#N/A</v>
      </c>
      <c r="Y2135">
        <f t="shared" si="132"/>
        <v>0</v>
      </c>
      <c r="Z2135">
        <f t="shared" si="133"/>
        <v>0</v>
      </c>
      <c r="AA2135" t="e">
        <f t="shared" si="134"/>
        <v>#DIV/0!</v>
      </c>
      <c r="AB2135" s="14" t="e">
        <f>1-(FORMULAS!$S$2-' DASHBOARD'!X2135)/FORMULAS!$S$2</f>
        <v>#N/A</v>
      </c>
      <c r="AC2135" t="e">
        <f t="shared" si="135"/>
        <v>#N/A</v>
      </c>
    </row>
    <row r="2136" spans="1:29" x14ac:dyDescent="0.2">
      <c r="A2136">
        <f>'RAW DATA'!A2136</f>
        <v>0</v>
      </c>
      <c r="B2136">
        <f>'RAW DATA'!G2136</f>
        <v>0</v>
      </c>
      <c r="C2136" t="e">
        <f>'RAW DATA'!#REF!</f>
        <v>#REF!</v>
      </c>
      <c r="D2136" t="e">
        <f>'RAW DATA'!#REF!</f>
        <v>#REF!</v>
      </c>
      <c r="E2136" t="e">
        <f>'RAW DATA'!#REF!</f>
        <v>#REF!</v>
      </c>
      <c r="F2136">
        <f>'RAW DATA'!H2136</f>
        <v>0</v>
      </c>
      <c r="G2136">
        <f>'RAW DATA'!I2136</f>
        <v>0</v>
      </c>
      <c r="H2136" t="e">
        <f>'RAW DATA'!#REF!</f>
        <v>#REF!</v>
      </c>
      <c r="I2136" t="e">
        <f>'RAW DATA'!#REF!</f>
        <v>#REF!</v>
      </c>
      <c r="J2136">
        <f>'RAW DATA'!J2136</f>
        <v>0</v>
      </c>
      <c r="K2136" t="e">
        <f>'RAW DATA'!#REF!</f>
        <v>#REF!</v>
      </c>
      <c r="L2136">
        <f>'RAW DATA'!P2136</f>
        <v>0</v>
      </c>
      <c r="M2136">
        <f>'RAW DATA'!Q2136</f>
        <v>0</v>
      </c>
      <c r="N2136">
        <f>'RAW DATA'!R2136</f>
        <v>0</v>
      </c>
      <c r="O2136">
        <f>'RAW DATA'!S2136</f>
        <v>0</v>
      </c>
      <c r="P2136">
        <f>'RAW DATA'!T2136</f>
        <v>0</v>
      </c>
      <c r="Q2136">
        <f>'RAW DATA'!U2136</f>
        <v>0</v>
      </c>
      <c r="R2136">
        <f>'RAW DATA'!V2136</f>
        <v>0</v>
      </c>
      <c r="S2136" t="e">
        <f>'RAW DATA'!#REF!</f>
        <v>#REF!</v>
      </c>
      <c r="T2136">
        <f>'RAW DATA'!W2136</f>
        <v>0</v>
      </c>
      <c r="U2136">
        <f>'RAW DATA'!X2136</f>
        <v>0</v>
      </c>
      <c r="V2136">
        <f>'RAW DATA'!Y2136</f>
        <v>0</v>
      </c>
      <c r="W2136" t="e">
        <f>IF(' DASHBOARD'!K2136&gt;=60,FORMULAS!$D$3,IF(' DASHBOARD'!K2136&gt;=55,FORMULAS!$E$3,IF(' DASHBOARD'!K2136&gt;=50,FORMULAS!$F$3,IF(' DASHBOARD'!K2136&gt;=40,FORMULAS!$G$3,IF(' DASHBOARD'!K2136&gt;=30,FORMULAS!$H$3,IF(K2136&gt;=20,FORMULAS!$I$3,IF(' DASHBOARD'!K2136&gt;=16,FORMULAS!$J$3)))))))</f>
        <v>#REF!</v>
      </c>
      <c r="X2136" t="e">
        <f>INDEX(FORMULAS!$D$4:$J$10,MATCH('RAW DATA'!A2136,FORMULAS!$A$4:$A$10,0),MATCH(' DASHBOARD'!W2136,FORMULAS!$D$3:$J$3,0))</f>
        <v>#N/A</v>
      </c>
      <c r="Y2136">
        <f t="shared" si="132"/>
        <v>0</v>
      </c>
      <c r="Z2136">
        <f t="shared" si="133"/>
        <v>0</v>
      </c>
      <c r="AA2136" t="e">
        <f t="shared" si="134"/>
        <v>#DIV/0!</v>
      </c>
      <c r="AB2136" s="14" t="e">
        <f>1-(FORMULAS!$S$2-' DASHBOARD'!X2136)/FORMULAS!$S$2</f>
        <v>#N/A</v>
      </c>
      <c r="AC2136" t="e">
        <f t="shared" si="135"/>
        <v>#N/A</v>
      </c>
    </row>
    <row r="2137" spans="1:29" x14ac:dyDescent="0.2">
      <c r="A2137">
        <f>'RAW DATA'!A2137</f>
        <v>0</v>
      </c>
      <c r="B2137">
        <f>'RAW DATA'!G2137</f>
        <v>0</v>
      </c>
      <c r="C2137" t="e">
        <f>'RAW DATA'!#REF!</f>
        <v>#REF!</v>
      </c>
      <c r="D2137" t="e">
        <f>'RAW DATA'!#REF!</f>
        <v>#REF!</v>
      </c>
      <c r="E2137" t="e">
        <f>'RAW DATA'!#REF!</f>
        <v>#REF!</v>
      </c>
      <c r="F2137">
        <f>'RAW DATA'!H2137</f>
        <v>0</v>
      </c>
      <c r="G2137">
        <f>'RAW DATA'!I2137</f>
        <v>0</v>
      </c>
      <c r="H2137" t="e">
        <f>'RAW DATA'!#REF!</f>
        <v>#REF!</v>
      </c>
      <c r="I2137" t="e">
        <f>'RAW DATA'!#REF!</f>
        <v>#REF!</v>
      </c>
      <c r="J2137">
        <f>'RAW DATA'!J2137</f>
        <v>0</v>
      </c>
      <c r="K2137" t="e">
        <f>'RAW DATA'!#REF!</f>
        <v>#REF!</v>
      </c>
      <c r="L2137">
        <f>'RAW DATA'!P2137</f>
        <v>0</v>
      </c>
      <c r="M2137">
        <f>'RAW DATA'!Q2137</f>
        <v>0</v>
      </c>
      <c r="N2137">
        <f>'RAW DATA'!R2137</f>
        <v>0</v>
      </c>
      <c r="O2137">
        <f>'RAW DATA'!S2137</f>
        <v>0</v>
      </c>
      <c r="P2137">
        <f>'RAW DATA'!T2137</f>
        <v>0</v>
      </c>
      <c r="Q2137">
        <f>'RAW DATA'!U2137</f>
        <v>0</v>
      </c>
      <c r="R2137">
        <f>'RAW DATA'!V2137</f>
        <v>0</v>
      </c>
      <c r="S2137" t="e">
        <f>'RAW DATA'!#REF!</f>
        <v>#REF!</v>
      </c>
      <c r="T2137">
        <f>'RAW DATA'!W2137</f>
        <v>0</v>
      </c>
      <c r="U2137">
        <f>'RAW DATA'!X2137</f>
        <v>0</v>
      </c>
      <c r="V2137">
        <f>'RAW DATA'!Y2137</f>
        <v>0</v>
      </c>
      <c r="W2137" t="e">
        <f>IF(' DASHBOARD'!K2137&gt;=60,FORMULAS!$D$3,IF(' DASHBOARD'!K2137&gt;=55,FORMULAS!$E$3,IF(' DASHBOARD'!K2137&gt;=50,FORMULAS!$F$3,IF(' DASHBOARD'!K2137&gt;=40,FORMULAS!$G$3,IF(' DASHBOARD'!K2137&gt;=30,FORMULAS!$H$3,IF(K2137&gt;=20,FORMULAS!$I$3,IF(' DASHBOARD'!K2137&gt;=16,FORMULAS!$J$3)))))))</f>
        <v>#REF!</v>
      </c>
      <c r="X2137" t="e">
        <f>INDEX(FORMULAS!$D$4:$J$10,MATCH('RAW DATA'!A2137,FORMULAS!$A$4:$A$10,0),MATCH(' DASHBOARD'!W2137,FORMULAS!$D$3:$J$3,0))</f>
        <v>#N/A</v>
      </c>
      <c r="Y2137">
        <f t="shared" si="132"/>
        <v>0</v>
      </c>
      <c r="Z2137">
        <f t="shared" si="133"/>
        <v>0</v>
      </c>
      <c r="AA2137" t="e">
        <f t="shared" si="134"/>
        <v>#DIV/0!</v>
      </c>
      <c r="AB2137" s="14" t="e">
        <f>1-(FORMULAS!$S$2-' DASHBOARD'!X2137)/FORMULAS!$S$2</f>
        <v>#N/A</v>
      </c>
      <c r="AC2137" t="e">
        <f t="shared" si="135"/>
        <v>#N/A</v>
      </c>
    </row>
    <row r="2138" spans="1:29" x14ac:dyDescent="0.2">
      <c r="A2138">
        <f>'RAW DATA'!A2138</f>
        <v>0</v>
      </c>
      <c r="B2138">
        <f>'RAW DATA'!G2138</f>
        <v>0</v>
      </c>
      <c r="C2138" t="e">
        <f>'RAW DATA'!#REF!</f>
        <v>#REF!</v>
      </c>
      <c r="D2138" t="e">
        <f>'RAW DATA'!#REF!</f>
        <v>#REF!</v>
      </c>
      <c r="E2138" t="e">
        <f>'RAW DATA'!#REF!</f>
        <v>#REF!</v>
      </c>
      <c r="F2138">
        <f>'RAW DATA'!H2138</f>
        <v>0</v>
      </c>
      <c r="G2138">
        <f>'RAW DATA'!I2138</f>
        <v>0</v>
      </c>
      <c r="H2138" t="e">
        <f>'RAW DATA'!#REF!</f>
        <v>#REF!</v>
      </c>
      <c r="I2138" t="e">
        <f>'RAW DATA'!#REF!</f>
        <v>#REF!</v>
      </c>
      <c r="J2138">
        <f>'RAW DATA'!J2138</f>
        <v>0</v>
      </c>
      <c r="K2138" t="e">
        <f>'RAW DATA'!#REF!</f>
        <v>#REF!</v>
      </c>
      <c r="L2138">
        <f>'RAW DATA'!P2138</f>
        <v>0</v>
      </c>
      <c r="M2138">
        <f>'RAW DATA'!Q2138</f>
        <v>0</v>
      </c>
      <c r="N2138">
        <f>'RAW DATA'!R2138</f>
        <v>0</v>
      </c>
      <c r="O2138">
        <f>'RAW DATA'!S2138</f>
        <v>0</v>
      </c>
      <c r="P2138">
        <f>'RAW DATA'!T2138</f>
        <v>0</v>
      </c>
      <c r="Q2138">
        <f>'RAW DATA'!U2138</f>
        <v>0</v>
      </c>
      <c r="R2138">
        <f>'RAW DATA'!V2138</f>
        <v>0</v>
      </c>
      <c r="S2138" t="e">
        <f>'RAW DATA'!#REF!</f>
        <v>#REF!</v>
      </c>
      <c r="T2138">
        <f>'RAW DATA'!W2138</f>
        <v>0</v>
      </c>
      <c r="U2138">
        <f>'RAW DATA'!X2138</f>
        <v>0</v>
      </c>
      <c r="V2138">
        <f>'RAW DATA'!Y2138</f>
        <v>0</v>
      </c>
      <c r="W2138" t="e">
        <f>IF(' DASHBOARD'!K2138&gt;=60,FORMULAS!$D$3,IF(' DASHBOARD'!K2138&gt;=55,FORMULAS!$E$3,IF(' DASHBOARD'!K2138&gt;=50,FORMULAS!$F$3,IF(' DASHBOARD'!K2138&gt;=40,FORMULAS!$G$3,IF(' DASHBOARD'!K2138&gt;=30,FORMULAS!$H$3,IF(K2138&gt;=20,FORMULAS!$I$3,IF(' DASHBOARD'!K2138&gt;=16,FORMULAS!$J$3)))))))</f>
        <v>#REF!</v>
      </c>
      <c r="X2138" t="e">
        <f>INDEX(FORMULAS!$D$4:$J$10,MATCH('RAW DATA'!A2138,FORMULAS!$A$4:$A$10,0),MATCH(' DASHBOARD'!W2138,FORMULAS!$D$3:$J$3,0))</f>
        <v>#N/A</v>
      </c>
      <c r="Y2138">
        <f t="shared" si="132"/>
        <v>0</v>
      </c>
      <c r="Z2138">
        <f t="shared" si="133"/>
        <v>0</v>
      </c>
      <c r="AA2138" t="e">
        <f t="shared" si="134"/>
        <v>#DIV/0!</v>
      </c>
      <c r="AB2138" s="14" t="e">
        <f>1-(FORMULAS!$S$2-' DASHBOARD'!X2138)/FORMULAS!$S$2</f>
        <v>#N/A</v>
      </c>
      <c r="AC2138" t="e">
        <f t="shared" si="135"/>
        <v>#N/A</v>
      </c>
    </row>
    <row r="2139" spans="1:29" x14ac:dyDescent="0.2">
      <c r="A2139">
        <f>'RAW DATA'!A2139</f>
        <v>0</v>
      </c>
      <c r="B2139">
        <f>'RAW DATA'!G2139</f>
        <v>0</v>
      </c>
      <c r="C2139" t="e">
        <f>'RAW DATA'!#REF!</f>
        <v>#REF!</v>
      </c>
      <c r="D2139" t="e">
        <f>'RAW DATA'!#REF!</f>
        <v>#REF!</v>
      </c>
      <c r="E2139" t="e">
        <f>'RAW DATA'!#REF!</f>
        <v>#REF!</v>
      </c>
      <c r="F2139">
        <f>'RAW DATA'!H2139</f>
        <v>0</v>
      </c>
      <c r="G2139">
        <f>'RAW DATA'!I2139</f>
        <v>0</v>
      </c>
      <c r="H2139" t="e">
        <f>'RAW DATA'!#REF!</f>
        <v>#REF!</v>
      </c>
      <c r="I2139" t="e">
        <f>'RAW DATA'!#REF!</f>
        <v>#REF!</v>
      </c>
      <c r="J2139">
        <f>'RAW DATA'!J2139</f>
        <v>0</v>
      </c>
      <c r="K2139" t="e">
        <f>'RAW DATA'!#REF!</f>
        <v>#REF!</v>
      </c>
      <c r="L2139">
        <f>'RAW DATA'!P2139</f>
        <v>0</v>
      </c>
      <c r="M2139">
        <f>'RAW DATA'!Q2139</f>
        <v>0</v>
      </c>
      <c r="N2139">
        <f>'RAW DATA'!R2139</f>
        <v>0</v>
      </c>
      <c r="O2139">
        <f>'RAW DATA'!S2139</f>
        <v>0</v>
      </c>
      <c r="P2139">
        <f>'RAW DATA'!T2139</f>
        <v>0</v>
      </c>
      <c r="Q2139">
        <f>'RAW DATA'!U2139</f>
        <v>0</v>
      </c>
      <c r="R2139">
        <f>'RAW DATA'!V2139</f>
        <v>0</v>
      </c>
      <c r="S2139" t="e">
        <f>'RAW DATA'!#REF!</f>
        <v>#REF!</v>
      </c>
      <c r="T2139">
        <f>'RAW DATA'!W2139</f>
        <v>0</v>
      </c>
      <c r="U2139">
        <f>'RAW DATA'!X2139</f>
        <v>0</v>
      </c>
      <c r="V2139">
        <f>'RAW DATA'!Y2139</f>
        <v>0</v>
      </c>
      <c r="W2139" t="e">
        <f>IF(' DASHBOARD'!K2139&gt;=60,FORMULAS!$D$3,IF(' DASHBOARD'!K2139&gt;=55,FORMULAS!$E$3,IF(' DASHBOARD'!K2139&gt;=50,FORMULAS!$F$3,IF(' DASHBOARD'!K2139&gt;=40,FORMULAS!$G$3,IF(' DASHBOARD'!K2139&gt;=30,FORMULAS!$H$3,IF(K2139&gt;=20,FORMULAS!$I$3,IF(' DASHBOARD'!K2139&gt;=16,FORMULAS!$J$3)))))))</f>
        <v>#REF!</v>
      </c>
      <c r="X2139" t="e">
        <f>INDEX(FORMULAS!$D$4:$J$10,MATCH('RAW DATA'!A2139,FORMULAS!$A$4:$A$10,0),MATCH(' DASHBOARD'!W2139,FORMULAS!$D$3:$J$3,0))</f>
        <v>#N/A</v>
      </c>
      <c r="Y2139">
        <f t="shared" si="132"/>
        <v>0</v>
      </c>
      <c r="Z2139">
        <f t="shared" si="133"/>
        <v>0</v>
      </c>
      <c r="AA2139" t="e">
        <f t="shared" si="134"/>
        <v>#DIV/0!</v>
      </c>
      <c r="AB2139" s="14" t="e">
        <f>1-(FORMULAS!$S$2-' DASHBOARD'!X2139)/FORMULAS!$S$2</f>
        <v>#N/A</v>
      </c>
      <c r="AC2139" t="e">
        <f t="shared" si="135"/>
        <v>#N/A</v>
      </c>
    </row>
    <row r="2140" spans="1:29" x14ac:dyDescent="0.2">
      <c r="A2140">
        <f>'RAW DATA'!A2140</f>
        <v>0</v>
      </c>
      <c r="B2140">
        <f>'RAW DATA'!G2140</f>
        <v>0</v>
      </c>
      <c r="C2140" t="e">
        <f>'RAW DATA'!#REF!</f>
        <v>#REF!</v>
      </c>
      <c r="D2140" t="e">
        <f>'RAW DATA'!#REF!</f>
        <v>#REF!</v>
      </c>
      <c r="E2140" t="e">
        <f>'RAW DATA'!#REF!</f>
        <v>#REF!</v>
      </c>
      <c r="F2140">
        <f>'RAW DATA'!H2140</f>
        <v>0</v>
      </c>
      <c r="G2140">
        <f>'RAW DATA'!I2140</f>
        <v>0</v>
      </c>
      <c r="H2140" t="e">
        <f>'RAW DATA'!#REF!</f>
        <v>#REF!</v>
      </c>
      <c r="I2140" t="e">
        <f>'RAW DATA'!#REF!</f>
        <v>#REF!</v>
      </c>
      <c r="J2140">
        <f>'RAW DATA'!J2140</f>
        <v>0</v>
      </c>
      <c r="K2140" t="e">
        <f>'RAW DATA'!#REF!</f>
        <v>#REF!</v>
      </c>
      <c r="L2140">
        <f>'RAW DATA'!P2140</f>
        <v>0</v>
      </c>
      <c r="M2140">
        <f>'RAW DATA'!Q2140</f>
        <v>0</v>
      </c>
      <c r="N2140">
        <f>'RAW DATA'!R2140</f>
        <v>0</v>
      </c>
      <c r="O2140">
        <f>'RAW DATA'!S2140</f>
        <v>0</v>
      </c>
      <c r="P2140">
        <f>'RAW DATA'!T2140</f>
        <v>0</v>
      </c>
      <c r="Q2140">
        <f>'RAW DATA'!U2140</f>
        <v>0</v>
      </c>
      <c r="R2140">
        <f>'RAW DATA'!V2140</f>
        <v>0</v>
      </c>
      <c r="S2140" t="e">
        <f>'RAW DATA'!#REF!</f>
        <v>#REF!</v>
      </c>
      <c r="T2140">
        <f>'RAW DATA'!W2140</f>
        <v>0</v>
      </c>
      <c r="U2140">
        <f>'RAW DATA'!X2140</f>
        <v>0</v>
      </c>
      <c r="V2140">
        <f>'RAW DATA'!Y2140</f>
        <v>0</v>
      </c>
      <c r="W2140" t="e">
        <f>IF(' DASHBOARD'!K2140&gt;=60,FORMULAS!$D$3,IF(' DASHBOARD'!K2140&gt;=55,FORMULAS!$E$3,IF(' DASHBOARD'!K2140&gt;=50,FORMULAS!$F$3,IF(' DASHBOARD'!K2140&gt;=40,FORMULAS!$G$3,IF(' DASHBOARD'!K2140&gt;=30,FORMULAS!$H$3,IF(K2140&gt;=20,FORMULAS!$I$3,IF(' DASHBOARD'!K2140&gt;=16,FORMULAS!$J$3)))))))</f>
        <v>#REF!</v>
      </c>
      <c r="X2140" t="e">
        <f>INDEX(FORMULAS!$D$4:$J$10,MATCH('RAW DATA'!A2140,FORMULAS!$A$4:$A$10,0),MATCH(' DASHBOARD'!W2140,FORMULAS!$D$3:$J$3,0))</f>
        <v>#N/A</v>
      </c>
      <c r="Y2140">
        <f t="shared" si="132"/>
        <v>0</v>
      </c>
      <c r="Z2140">
        <f t="shared" si="133"/>
        <v>0</v>
      </c>
      <c r="AA2140" t="e">
        <f t="shared" si="134"/>
        <v>#DIV/0!</v>
      </c>
      <c r="AB2140" s="14" t="e">
        <f>1-(FORMULAS!$S$2-' DASHBOARD'!X2140)/FORMULAS!$S$2</f>
        <v>#N/A</v>
      </c>
      <c r="AC2140" t="e">
        <f t="shared" si="135"/>
        <v>#N/A</v>
      </c>
    </row>
    <row r="2141" spans="1:29" x14ac:dyDescent="0.2">
      <c r="A2141">
        <f>'RAW DATA'!A2141</f>
        <v>0</v>
      </c>
      <c r="B2141">
        <f>'RAW DATA'!G2141</f>
        <v>0</v>
      </c>
      <c r="C2141" t="e">
        <f>'RAW DATA'!#REF!</f>
        <v>#REF!</v>
      </c>
      <c r="D2141" t="e">
        <f>'RAW DATA'!#REF!</f>
        <v>#REF!</v>
      </c>
      <c r="E2141" t="e">
        <f>'RAW DATA'!#REF!</f>
        <v>#REF!</v>
      </c>
      <c r="F2141">
        <f>'RAW DATA'!H2141</f>
        <v>0</v>
      </c>
      <c r="G2141">
        <f>'RAW DATA'!I2141</f>
        <v>0</v>
      </c>
      <c r="H2141" t="e">
        <f>'RAW DATA'!#REF!</f>
        <v>#REF!</v>
      </c>
      <c r="I2141" t="e">
        <f>'RAW DATA'!#REF!</f>
        <v>#REF!</v>
      </c>
      <c r="J2141">
        <f>'RAW DATA'!J2141</f>
        <v>0</v>
      </c>
      <c r="K2141" t="e">
        <f>'RAW DATA'!#REF!</f>
        <v>#REF!</v>
      </c>
      <c r="L2141">
        <f>'RAW DATA'!P2141</f>
        <v>0</v>
      </c>
      <c r="M2141">
        <f>'RAW DATA'!Q2141</f>
        <v>0</v>
      </c>
      <c r="N2141">
        <f>'RAW DATA'!R2141</f>
        <v>0</v>
      </c>
      <c r="O2141">
        <f>'RAW DATA'!S2141</f>
        <v>0</v>
      </c>
      <c r="P2141">
        <f>'RAW DATA'!T2141</f>
        <v>0</v>
      </c>
      <c r="Q2141">
        <f>'RAW DATA'!U2141</f>
        <v>0</v>
      </c>
      <c r="R2141">
        <f>'RAW DATA'!V2141</f>
        <v>0</v>
      </c>
      <c r="S2141" t="e">
        <f>'RAW DATA'!#REF!</f>
        <v>#REF!</v>
      </c>
      <c r="T2141">
        <f>'RAW DATA'!W2141</f>
        <v>0</v>
      </c>
      <c r="U2141">
        <f>'RAW DATA'!X2141</f>
        <v>0</v>
      </c>
      <c r="V2141">
        <f>'RAW DATA'!Y2141</f>
        <v>0</v>
      </c>
      <c r="W2141" t="e">
        <f>IF(' DASHBOARD'!K2141&gt;=60,FORMULAS!$D$3,IF(' DASHBOARD'!K2141&gt;=55,FORMULAS!$E$3,IF(' DASHBOARD'!K2141&gt;=50,FORMULAS!$F$3,IF(' DASHBOARD'!K2141&gt;=40,FORMULAS!$G$3,IF(' DASHBOARD'!K2141&gt;=30,FORMULAS!$H$3,IF(K2141&gt;=20,FORMULAS!$I$3,IF(' DASHBOARD'!K2141&gt;=16,FORMULAS!$J$3)))))))</f>
        <v>#REF!</v>
      </c>
      <c r="X2141" t="e">
        <f>INDEX(FORMULAS!$D$4:$J$10,MATCH('RAW DATA'!A2141,FORMULAS!$A$4:$A$10,0),MATCH(' DASHBOARD'!W2141,FORMULAS!$D$3:$J$3,0))</f>
        <v>#N/A</v>
      </c>
      <c r="Y2141">
        <f t="shared" si="132"/>
        <v>0</v>
      </c>
      <c r="Z2141">
        <f t="shared" si="133"/>
        <v>0</v>
      </c>
      <c r="AA2141" t="e">
        <f t="shared" si="134"/>
        <v>#DIV/0!</v>
      </c>
      <c r="AB2141" s="14" t="e">
        <f>1-(FORMULAS!$S$2-' DASHBOARD'!X2141)/FORMULAS!$S$2</f>
        <v>#N/A</v>
      </c>
      <c r="AC2141" t="e">
        <f t="shared" si="135"/>
        <v>#N/A</v>
      </c>
    </row>
    <row r="2142" spans="1:29" x14ac:dyDescent="0.2">
      <c r="A2142">
        <f>'RAW DATA'!A2142</f>
        <v>0</v>
      </c>
      <c r="B2142">
        <f>'RAW DATA'!G2142</f>
        <v>0</v>
      </c>
      <c r="C2142" t="e">
        <f>'RAW DATA'!#REF!</f>
        <v>#REF!</v>
      </c>
      <c r="D2142" t="e">
        <f>'RAW DATA'!#REF!</f>
        <v>#REF!</v>
      </c>
      <c r="E2142" t="e">
        <f>'RAW DATA'!#REF!</f>
        <v>#REF!</v>
      </c>
      <c r="F2142">
        <f>'RAW DATA'!H2142</f>
        <v>0</v>
      </c>
      <c r="G2142">
        <f>'RAW DATA'!I2142</f>
        <v>0</v>
      </c>
      <c r="H2142" t="e">
        <f>'RAW DATA'!#REF!</f>
        <v>#REF!</v>
      </c>
      <c r="I2142" t="e">
        <f>'RAW DATA'!#REF!</f>
        <v>#REF!</v>
      </c>
      <c r="J2142">
        <f>'RAW DATA'!J2142</f>
        <v>0</v>
      </c>
      <c r="K2142" t="e">
        <f>'RAW DATA'!#REF!</f>
        <v>#REF!</v>
      </c>
      <c r="L2142">
        <f>'RAW DATA'!P2142</f>
        <v>0</v>
      </c>
      <c r="M2142">
        <f>'RAW DATA'!Q2142</f>
        <v>0</v>
      </c>
      <c r="N2142">
        <f>'RAW DATA'!R2142</f>
        <v>0</v>
      </c>
      <c r="O2142">
        <f>'RAW DATA'!S2142</f>
        <v>0</v>
      </c>
      <c r="P2142">
        <f>'RAW DATA'!T2142</f>
        <v>0</v>
      </c>
      <c r="Q2142">
        <f>'RAW DATA'!U2142</f>
        <v>0</v>
      </c>
      <c r="R2142">
        <f>'RAW DATA'!V2142</f>
        <v>0</v>
      </c>
      <c r="S2142" t="e">
        <f>'RAW DATA'!#REF!</f>
        <v>#REF!</v>
      </c>
      <c r="T2142">
        <f>'RAW DATA'!W2142</f>
        <v>0</v>
      </c>
      <c r="U2142">
        <f>'RAW DATA'!X2142</f>
        <v>0</v>
      </c>
      <c r="V2142">
        <f>'RAW DATA'!Y2142</f>
        <v>0</v>
      </c>
      <c r="W2142" t="e">
        <f>IF(' DASHBOARD'!K2142&gt;=60,FORMULAS!$D$3,IF(' DASHBOARD'!K2142&gt;=55,FORMULAS!$E$3,IF(' DASHBOARD'!K2142&gt;=50,FORMULAS!$F$3,IF(' DASHBOARD'!K2142&gt;=40,FORMULAS!$G$3,IF(' DASHBOARD'!K2142&gt;=30,FORMULAS!$H$3,IF(K2142&gt;=20,FORMULAS!$I$3,IF(' DASHBOARD'!K2142&gt;=16,FORMULAS!$J$3)))))))</f>
        <v>#REF!</v>
      </c>
      <c r="X2142" t="e">
        <f>INDEX(FORMULAS!$D$4:$J$10,MATCH('RAW DATA'!A2142,FORMULAS!$A$4:$A$10,0),MATCH(' DASHBOARD'!W2142,FORMULAS!$D$3:$J$3,0))</f>
        <v>#N/A</v>
      </c>
      <c r="Y2142">
        <f t="shared" si="132"/>
        <v>0</v>
      </c>
      <c r="Z2142">
        <f t="shared" si="133"/>
        <v>0</v>
      </c>
      <c r="AA2142" t="e">
        <f t="shared" si="134"/>
        <v>#DIV/0!</v>
      </c>
      <c r="AB2142" s="14" t="e">
        <f>1-(FORMULAS!$S$2-' DASHBOARD'!X2142)/FORMULAS!$S$2</f>
        <v>#N/A</v>
      </c>
      <c r="AC2142" t="e">
        <f t="shared" si="135"/>
        <v>#N/A</v>
      </c>
    </row>
    <row r="2143" spans="1:29" x14ac:dyDescent="0.2">
      <c r="A2143">
        <f>'RAW DATA'!A2143</f>
        <v>0</v>
      </c>
      <c r="B2143">
        <f>'RAW DATA'!G2143</f>
        <v>0</v>
      </c>
      <c r="C2143" t="e">
        <f>'RAW DATA'!#REF!</f>
        <v>#REF!</v>
      </c>
      <c r="D2143" t="e">
        <f>'RAW DATA'!#REF!</f>
        <v>#REF!</v>
      </c>
      <c r="E2143" t="e">
        <f>'RAW DATA'!#REF!</f>
        <v>#REF!</v>
      </c>
      <c r="F2143">
        <f>'RAW DATA'!H2143</f>
        <v>0</v>
      </c>
      <c r="G2143">
        <f>'RAW DATA'!I2143</f>
        <v>0</v>
      </c>
      <c r="H2143" t="e">
        <f>'RAW DATA'!#REF!</f>
        <v>#REF!</v>
      </c>
      <c r="I2143" t="e">
        <f>'RAW DATA'!#REF!</f>
        <v>#REF!</v>
      </c>
      <c r="J2143">
        <f>'RAW DATA'!J2143</f>
        <v>0</v>
      </c>
      <c r="K2143" t="e">
        <f>'RAW DATA'!#REF!</f>
        <v>#REF!</v>
      </c>
      <c r="L2143">
        <f>'RAW DATA'!P2143</f>
        <v>0</v>
      </c>
      <c r="M2143">
        <f>'RAW DATA'!Q2143</f>
        <v>0</v>
      </c>
      <c r="N2143">
        <f>'RAW DATA'!R2143</f>
        <v>0</v>
      </c>
      <c r="O2143">
        <f>'RAW DATA'!S2143</f>
        <v>0</v>
      </c>
      <c r="P2143">
        <f>'RAW DATA'!T2143</f>
        <v>0</v>
      </c>
      <c r="Q2143">
        <f>'RAW DATA'!U2143</f>
        <v>0</v>
      </c>
      <c r="R2143">
        <f>'RAW DATA'!V2143</f>
        <v>0</v>
      </c>
      <c r="S2143" t="e">
        <f>'RAW DATA'!#REF!</f>
        <v>#REF!</v>
      </c>
      <c r="T2143">
        <f>'RAW DATA'!W2143</f>
        <v>0</v>
      </c>
      <c r="U2143">
        <f>'RAW DATA'!X2143</f>
        <v>0</v>
      </c>
      <c r="V2143">
        <f>'RAW DATA'!Y2143</f>
        <v>0</v>
      </c>
      <c r="W2143" t="e">
        <f>IF(' DASHBOARD'!K2143&gt;=60,FORMULAS!$D$3,IF(' DASHBOARD'!K2143&gt;=55,FORMULAS!$E$3,IF(' DASHBOARD'!K2143&gt;=50,FORMULAS!$F$3,IF(' DASHBOARD'!K2143&gt;=40,FORMULAS!$G$3,IF(' DASHBOARD'!K2143&gt;=30,FORMULAS!$H$3,IF(K2143&gt;=20,FORMULAS!$I$3,IF(' DASHBOARD'!K2143&gt;=16,FORMULAS!$J$3)))))))</f>
        <v>#REF!</v>
      </c>
      <c r="X2143" t="e">
        <f>INDEX(FORMULAS!$D$4:$J$10,MATCH('RAW DATA'!A2143,FORMULAS!$A$4:$A$10,0),MATCH(' DASHBOARD'!W2143,FORMULAS!$D$3:$J$3,0))</f>
        <v>#N/A</v>
      </c>
      <c r="Y2143">
        <f t="shared" si="132"/>
        <v>0</v>
      </c>
      <c r="Z2143">
        <f t="shared" si="133"/>
        <v>0</v>
      </c>
      <c r="AA2143" t="e">
        <f t="shared" si="134"/>
        <v>#DIV/0!</v>
      </c>
      <c r="AB2143" s="14" t="e">
        <f>1-(FORMULAS!$S$2-' DASHBOARD'!X2143)/FORMULAS!$S$2</f>
        <v>#N/A</v>
      </c>
      <c r="AC2143" t="e">
        <f t="shared" si="135"/>
        <v>#N/A</v>
      </c>
    </row>
    <row r="2144" spans="1:29" x14ac:dyDescent="0.2">
      <c r="A2144">
        <f>'RAW DATA'!A2144</f>
        <v>0</v>
      </c>
      <c r="B2144">
        <f>'RAW DATA'!G2144</f>
        <v>0</v>
      </c>
      <c r="C2144" t="e">
        <f>'RAW DATA'!#REF!</f>
        <v>#REF!</v>
      </c>
      <c r="D2144" t="e">
        <f>'RAW DATA'!#REF!</f>
        <v>#REF!</v>
      </c>
      <c r="E2144" t="e">
        <f>'RAW DATA'!#REF!</f>
        <v>#REF!</v>
      </c>
      <c r="F2144">
        <f>'RAW DATA'!H2144</f>
        <v>0</v>
      </c>
      <c r="G2144">
        <f>'RAW DATA'!I2144</f>
        <v>0</v>
      </c>
      <c r="H2144" t="e">
        <f>'RAW DATA'!#REF!</f>
        <v>#REF!</v>
      </c>
      <c r="I2144" t="e">
        <f>'RAW DATA'!#REF!</f>
        <v>#REF!</v>
      </c>
      <c r="J2144">
        <f>'RAW DATA'!J2144</f>
        <v>0</v>
      </c>
      <c r="K2144" t="e">
        <f>'RAW DATA'!#REF!</f>
        <v>#REF!</v>
      </c>
      <c r="L2144">
        <f>'RAW DATA'!P2144</f>
        <v>0</v>
      </c>
      <c r="M2144">
        <f>'RAW DATA'!Q2144</f>
        <v>0</v>
      </c>
      <c r="N2144">
        <f>'RAW DATA'!R2144</f>
        <v>0</v>
      </c>
      <c r="O2144">
        <f>'RAW DATA'!S2144</f>
        <v>0</v>
      </c>
      <c r="P2144">
        <f>'RAW DATA'!T2144</f>
        <v>0</v>
      </c>
      <c r="Q2144">
        <f>'RAW DATA'!U2144</f>
        <v>0</v>
      </c>
      <c r="R2144">
        <f>'RAW DATA'!V2144</f>
        <v>0</v>
      </c>
      <c r="S2144" t="e">
        <f>'RAW DATA'!#REF!</f>
        <v>#REF!</v>
      </c>
      <c r="T2144">
        <f>'RAW DATA'!W2144</f>
        <v>0</v>
      </c>
      <c r="U2144">
        <f>'RAW DATA'!X2144</f>
        <v>0</v>
      </c>
      <c r="V2144">
        <f>'RAW DATA'!Y2144</f>
        <v>0</v>
      </c>
      <c r="W2144" t="e">
        <f>IF(' DASHBOARD'!K2144&gt;=60,FORMULAS!$D$3,IF(' DASHBOARD'!K2144&gt;=55,FORMULAS!$E$3,IF(' DASHBOARD'!K2144&gt;=50,FORMULAS!$F$3,IF(' DASHBOARD'!K2144&gt;=40,FORMULAS!$G$3,IF(' DASHBOARD'!K2144&gt;=30,FORMULAS!$H$3,IF(K2144&gt;=20,FORMULAS!$I$3,IF(' DASHBOARD'!K2144&gt;=16,FORMULAS!$J$3)))))))</f>
        <v>#REF!</v>
      </c>
      <c r="X2144" t="e">
        <f>INDEX(FORMULAS!$D$4:$J$10,MATCH('RAW DATA'!A2144,FORMULAS!$A$4:$A$10,0),MATCH(' DASHBOARD'!W2144,FORMULAS!$D$3:$J$3,0))</f>
        <v>#N/A</v>
      </c>
      <c r="Y2144">
        <f t="shared" si="132"/>
        <v>0</v>
      </c>
      <c r="Z2144">
        <f t="shared" si="133"/>
        <v>0</v>
      </c>
      <c r="AA2144" t="e">
        <f t="shared" si="134"/>
        <v>#DIV/0!</v>
      </c>
      <c r="AB2144" s="14" t="e">
        <f>1-(FORMULAS!$S$2-' DASHBOARD'!X2144)/FORMULAS!$S$2</f>
        <v>#N/A</v>
      </c>
      <c r="AC2144" t="e">
        <f t="shared" si="135"/>
        <v>#N/A</v>
      </c>
    </row>
    <row r="2145" spans="1:29" x14ac:dyDescent="0.2">
      <c r="A2145">
        <f>'RAW DATA'!A2145</f>
        <v>0</v>
      </c>
      <c r="B2145">
        <f>'RAW DATA'!G2145</f>
        <v>0</v>
      </c>
      <c r="C2145" t="e">
        <f>'RAW DATA'!#REF!</f>
        <v>#REF!</v>
      </c>
      <c r="D2145" t="e">
        <f>'RAW DATA'!#REF!</f>
        <v>#REF!</v>
      </c>
      <c r="E2145" t="e">
        <f>'RAW DATA'!#REF!</f>
        <v>#REF!</v>
      </c>
      <c r="F2145">
        <f>'RAW DATA'!H2145</f>
        <v>0</v>
      </c>
      <c r="G2145">
        <f>'RAW DATA'!I2145</f>
        <v>0</v>
      </c>
      <c r="H2145" t="e">
        <f>'RAW DATA'!#REF!</f>
        <v>#REF!</v>
      </c>
      <c r="I2145" t="e">
        <f>'RAW DATA'!#REF!</f>
        <v>#REF!</v>
      </c>
      <c r="J2145">
        <f>'RAW DATA'!J2145</f>
        <v>0</v>
      </c>
      <c r="K2145" t="e">
        <f>'RAW DATA'!#REF!</f>
        <v>#REF!</v>
      </c>
      <c r="L2145">
        <f>'RAW DATA'!P2145</f>
        <v>0</v>
      </c>
      <c r="M2145">
        <f>'RAW DATA'!Q2145</f>
        <v>0</v>
      </c>
      <c r="N2145">
        <f>'RAW DATA'!R2145</f>
        <v>0</v>
      </c>
      <c r="O2145">
        <f>'RAW DATA'!S2145</f>
        <v>0</v>
      </c>
      <c r="P2145">
        <f>'RAW DATA'!T2145</f>
        <v>0</v>
      </c>
      <c r="Q2145">
        <f>'RAW DATA'!U2145</f>
        <v>0</v>
      </c>
      <c r="R2145">
        <f>'RAW DATA'!V2145</f>
        <v>0</v>
      </c>
      <c r="S2145" t="e">
        <f>'RAW DATA'!#REF!</f>
        <v>#REF!</v>
      </c>
      <c r="T2145">
        <f>'RAW DATA'!W2145</f>
        <v>0</v>
      </c>
      <c r="U2145">
        <f>'RAW DATA'!X2145</f>
        <v>0</v>
      </c>
      <c r="V2145">
        <f>'RAW DATA'!Y2145</f>
        <v>0</v>
      </c>
      <c r="W2145" t="e">
        <f>IF(' DASHBOARD'!K2145&gt;=60,FORMULAS!$D$3,IF(' DASHBOARD'!K2145&gt;=55,FORMULAS!$E$3,IF(' DASHBOARD'!K2145&gt;=50,FORMULAS!$F$3,IF(' DASHBOARD'!K2145&gt;=40,FORMULAS!$G$3,IF(' DASHBOARD'!K2145&gt;=30,FORMULAS!$H$3,IF(K2145&gt;=20,FORMULAS!$I$3,IF(' DASHBOARD'!K2145&gt;=16,FORMULAS!$J$3)))))))</f>
        <v>#REF!</v>
      </c>
      <c r="X2145" t="e">
        <f>INDEX(FORMULAS!$D$4:$J$10,MATCH('RAW DATA'!A2145,FORMULAS!$A$4:$A$10,0),MATCH(' DASHBOARD'!W2145,FORMULAS!$D$3:$J$3,0))</f>
        <v>#N/A</v>
      </c>
      <c r="Y2145">
        <f t="shared" si="132"/>
        <v>0</v>
      </c>
      <c r="Z2145">
        <f t="shared" si="133"/>
        <v>0</v>
      </c>
      <c r="AA2145" t="e">
        <f t="shared" si="134"/>
        <v>#DIV/0!</v>
      </c>
      <c r="AB2145" s="14" t="e">
        <f>1-(FORMULAS!$S$2-' DASHBOARD'!X2145)/FORMULAS!$S$2</f>
        <v>#N/A</v>
      </c>
      <c r="AC2145" t="e">
        <f t="shared" si="135"/>
        <v>#N/A</v>
      </c>
    </row>
    <row r="2146" spans="1:29" x14ac:dyDescent="0.2">
      <c r="A2146">
        <f>'RAW DATA'!A2146</f>
        <v>0</v>
      </c>
      <c r="B2146">
        <f>'RAW DATA'!G2146</f>
        <v>0</v>
      </c>
      <c r="C2146" t="e">
        <f>'RAW DATA'!#REF!</f>
        <v>#REF!</v>
      </c>
      <c r="D2146" t="e">
        <f>'RAW DATA'!#REF!</f>
        <v>#REF!</v>
      </c>
      <c r="E2146" t="e">
        <f>'RAW DATA'!#REF!</f>
        <v>#REF!</v>
      </c>
      <c r="F2146">
        <f>'RAW DATA'!H2146</f>
        <v>0</v>
      </c>
      <c r="G2146">
        <f>'RAW DATA'!I2146</f>
        <v>0</v>
      </c>
      <c r="H2146" t="e">
        <f>'RAW DATA'!#REF!</f>
        <v>#REF!</v>
      </c>
      <c r="I2146" t="e">
        <f>'RAW DATA'!#REF!</f>
        <v>#REF!</v>
      </c>
      <c r="J2146">
        <f>'RAW DATA'!J2146</f>
        <v>0</v>
      </c>
      <c r="K2146" t="e">
        <f>'RAW DATA'!#REF!</f>
        <v>#REF!</v>
      </c>
      <c r="L2146">
        <f>'RAW DATA'!P2146</f>
        <v>0</v>
      </c>
      <c r="M2146">
        <f>'RAW DATA'!Q2146</f>
        <v>0</v>
      </c>
      <c r="N2146">
        <f>'RAW DATA'!R2146</f>
        <v>0</v>
      </c>
      <c r="O2146">
        <f>'RAW DATA'!S2146</f>
        <v>0</v>
      </c>
      <c r="P2146">
        <f>'RAW DATA'!T2146</f>
        <v>0</v>
      </c>
      <c r="Q2146">
        <f>'RAW DATA'!U2146</f>
        <v>0</v>
      </c>
      <c r="R2146">
        <f>'RAW DATA'!V2146</f>
        <v>0</v>
      </c>
      <c r="S2146" t="e">
        <f>'RAW DATA'!#REF!</f>
        <v>#REF!</v>
      </c>
      <c r="T2146">
        <f>'RAW DATA'!W2146</f>
        <v>0</v>
      </c>
      <c r="U2146">
        <f>'RAW DATA'!X2146</f>
        <v>0</v>
      </c>
      <c r="V2146">
        <f>'RAW DATA'!Y2146</f>
        <v>0</v>
      </c>
      <c r="W2146" t="e">
        <f>IF(' DASHBOARD'!K2146&gt;=60,FORMULAS!$D$3,IF(' DASHBOARD'!K2146&gt;=55,FORMULAS!$E$3,IF(' DASHBOARD'!K2146&gt;=50,FORMULAS!$F$3,IF(' DASHBOARD'!K2146&gt;=40,FORMULAS!$G$3,IF(' DASHBOARD'!K2146&gt;=30,FORMULAS!$H$3,IF(K2146&gt;=20,FORMULAS!$I$3,IF(' DASHBOARD'!K2146&gt;=16,FORMULAS!$J$3)))))))</f>
        <v>#REF!</v>
      </c>
      <c r="X2146" t="e">
        <f>INDEX(FORMULAS!$D$4:$J$10,MATCH('RAW DATA'!A2146,FORMULAS!$A$4:$A$10,0),MATCH(' DASHBOARD'!W2146,FORMULAS!$D$3:$J$3,0))</f>
        <v>#N/A</v>
      </c>
      <c r="Y2146">
        <f t="shared" si="132"/>
        <v>0</v>
      </c>
      <c r="Z2146">
        <f t="shared" si="133"/>
        <v>0</v>
      </c>
      <c r="AA2146" t="e">
        <f t="shared" si="134"/>
        <v>#DIV/0!</v>
      </c>
      <c r="AB2146" s="14" t="e">
        <f>1-(FORMULAS!$S$2-' DASHBOARD'!X2146)/FORMULAS!$S$2</f>
        <v>#N/A</v>
      </c>
      <c r="AC2146" t="e">
        <f t="shared" si="135"/>
        <v>#N/A</v>
      </c>
    </row>
    <row r="2147" spans="1:29" x14ac:dyDescent="0.2">
      <c r="A2147">
        <f>'RAW DATA'!A2147</f>
        <v>0</v>
      </c>
      <c r="B2147">
        <f>'RAW DATA'!G2147</f>
        <v>0</v>
      </c>
      <c r="C2147" t="e">
        <f>'RAW DATA'!#REF!</f>
        <v>#REF!</v>
      </c>
      <c r="D2147" t="e">
        <f>'RAW DATA'!#REF!</f>
        <v>#REF!</v>
      </c>
      <c r="E2147" t="e">
        <f>'RAW DATA'!#REF!</f>
        <v>#REF!</v>
      </c>
      <c r="F2147">
        <f>'RAW DATA'!H2147</f>
        <v>0</v>
      </c>
      <c r="G2147">
        <f>'RAW DATA'!I2147</f>
        <v>0</v>
      </c>
      <c r="H2147" t="e">
        <f>'RAW DATA'!#REF!</f>
        <v>#REF!</v>
      </c>
      <c r="I2147" t="e">
        <f>'RAW DATA'!#REF!</f>
        <v>#REF!</v>
      </c>
      <c r="J2147">
        <f>'RAW DATA'!J2147</f>
        <v>0</v>
      </c>
      <c r="K2147" t="e">
        <f>'RAW DATA'!#REF!</f>
        <v>#REF!</v>
      </c>
      <c r="L2147">
        <f>'RAW DATA'!P2147</f>
        <v>0</v>
      </c>
      <c r="M2147">
        <f>'RAW DATA'!Q2147</f>
        <v>0</v>
      </c>
      <c r="N2147">
        <f>'RAW DATA'!R2147</f>
        <v>0</v>
      </c>
      <c r="O2147">
        <f>'RAW DATA'!S2147</f>
        <v>0</v>
      </c>
      <c r="P2147">
        <f>'RAW DATA'!T2147</f>
        <v>0</v>
      </c>
      <c r="Q2147">
        <f>'RAW DATA'!U2147</f>
        <v>0</v>
      </c>
      <c r="R2147">
        <f>'RAW DATA'!V2147</f>
        <v>0</v>
      </c>
      <c r="S2147" t="e">
        <f>'RAW DATA'!#REF!</f>
        <v>#REF!</v>
      </c>
      <c r="T2147">
        <f>'RAW DATA'!W2147</f>
        <v>0</v>
      </c>
      <c r="U2147">
        <f>'RAW DATA'!X2147</f>
        <v>0</v>
      </c>
      <c r="V2147">
        <f>'RAW DATA'!Y2147</f>
        <v>0</v>
      </c>
      <c r="W2147" t="e">
        <f>IF(' DASHBOARD'!K2147&gt;=60,FORMULAS!$D$3,IF(' DASHBOARD'!K2147&gt;=55,FORMULAS!$E$3,IF(' DASHBOARD'!K2147&gt;=50,FORMULAS!$F$3,IF(' DASHBOARD'!K2147&gt;=40,FORMULAS!$G$3,IF(' DASHBOARD'!K2147&gt;=30,FORMULAS!$H$3,IF(K2147&gt;=20,FORMULAS!$I$3,IF(' DASHBOARD'!K2147&gt;=16,FORMULAS!$J$3)))))))</f>
        <v>#REF!</v>
      </c>
      <c r="X2147" t="e">
        <f>INDEX(FORMULAS!$D$4:$J$10,MATCH('RAW DATA'!A2147,FORMULAS!$A$4:$A$10,0),MATCH(' DASHBOARD'!W2147,FORMULAS!$D$3:$J$3,0))</f>
        <v>#N/A</v>
      </c>
      <c r="Y2147">
        <f t="shared" si="132"/>
        <v>0</v>
      </c>
      <c r="Z2147">
        <f t="shared" si="133"/>
        <v>0</v>
      </c>
      <c r="AA2147" t="e">
        <f t="shared" si="134"/>
        <v>#DIV/0!</v>
      </c>
      <c r="AB2147" s="14" t="e">
        <f>1-(FORMULAS!$S$2-' DASHBOARD'!X2147)/FORMULAS!$S$2</f>
        <v>#N/A</v>
      </c>
      <c r="AC2147" t="e">
        <f t="shared" si="135"/>
        <v>#N/A</v>
      </c>
    </row>
    <row r="2148" spans="1:29" x14ac:dyDescent="0.2">
      <c r="A2148">
        <f>'RAW DATA'!A2148</f>
        <v>0</v>
      </c>
      <c r="B2148">
        <f>'RAW DATA'!G2148</f>
        <v>0</v>
      </c>
      <c r="C2148" t="e">
        <f>'RAW DATA'!#REF!</f>
        <v>#REF!</v>
      </c>
      <c r="D2148" t="e">
        <f>'RAW DATA'!#REF!</f>
        <v>#REF!</v>
      </c>
      <c r="E2148" t="e">
        <f>'RAW DATA'!#REF!</f>
        <v>#REF!</v>
      </c>
      <c r="F2148">
        <f>'RAW DATA'!H2148</f>
        <v>0</v>
      </c>
      <c r="G2148">
        <f>'RAW DATA'!I2148</f>
        <v>0</v>
      </c>
      <c r="H2148" t="e">
        <f>'RAW DATA'!#REF!</f>
        <v>#REF!</v>
      </c>
      <c r="I2148" t="e">
        <f>'RAW DATA'!#REF!</f>
        <v>#REF!</v>
      </c>
      <c r="J2148">
        <f>'RAW DATA'!J2148</f>
        <v>0</v>
      </c>
      <c r="K2148" t="e">
        <f>'RAW DATA'!#REF!</f>
        <v>#REF!</v>
      </c>
      <c r="L2148">
        <f>'RAW DATA'!P2148</f>
        <v>0</v>
      </c>
      <c r="M2148">
        <f>'RAW DATA'!Q2148</f>
        <v>0</v>
      </c>
      <c r="N2148">
        <f>'RAW DATA'!R2148</f>
        <v>0</v>
      </c>
      <c r="O2148">
        <f>'RAW DATA'!S2148</f>
        <v>0</v>
      </c>
      <c r="P2148">
        <f>'RAW DATA'!T2148</f>
        <v>0</v>
      </c>
      <c r="Q2148">
        <f>'RAW DATA'!U2148</f>
        <v>0</v>
      </c>
      <c r="R2148">
        <f>'RAW DATA'!V2148</f>
        <v>0</v>
      </c>
      <c r="S2148" t="e">
        <f>'RAW DATA'!#REF!</f>
        <v>#REF!</v>
      </c>
      <c r="T2148">
        <f>'RAW DATA'!W2148</f>
        <v>0</v>
      </c>
      <c r="U2148">
        <f>'RAW DATA'!X2148</f>
        <v>0</v>
      </c>
      <c r="V2148">
        <f>'RAW DATA'!Y2148</f>
        <v>0</v>
      </c>
      <c r="W2148" t="e">
        <f>IF(' DASHBOARD'!K2148&gt;=60,FORMULAS!$D$3,IF(' DASHBOARD'!K2148&gt;=55,FORMULAS!$E$3,IF(' DASHBOARD'!K2148&gt;=50,FORMULAS!$F$3,IF(' DASHBOARD'!K2148&gt;=40,FORMULAS!$G$3,IF(' DASHBOARD'!K2148&gt;=30,FORMULAS!$H$3,IF(K2148&gt;=20,FORMULAS!$I$3,IF(' DASHBOARD'!K2148&gt;=16,FORMULAS!$J$3)))))))</f>
        <v>#REF!</v>
      </c>
      <c r="X2148" t="e">
        <f>INDEX(FORMULAS!$D$4:$J$10,MATCH('RAW DATA'!A2148,FORMULAS!$A$4:$A$10,0),MATCH(' DASHBOARD'!W2148,FORMULAS!$D$3:$J$3,0))</f>
        <v>#N/A</v>
      </c>
      <c r="Y2148">
        <f t="shared" si="132"/>
        <v>0</v>
      </c>
      <c r="Z2148">
        <f t="shared" si="133"/>
        <v>0</v>
      </c>
      <c r="AA2148" t="e">
        <f t="shared" si="134"/>
        <v>#DIV/0!</v>
      </c>
      <c r="AB2148" s="14" t="e">
        <f>1-(FORMULAS!$S$2-' DASHBOARD'!X2148)/FORMULAS!$S$2</f>
        <v>#N/A</v>
      </c>
      <c r="AC2148" t="e">
        <f t="shared" si="135"/>
        <v>#N/A</v>
      </c>
    </row>
    <row r="2149" spans="1:29" x14ac:dyDescent="0.2">
      <c r="A2149">
        <f>'RAW DATA'!A2149</f>
        <v>0</v>
      </c>
      <c r="B2149">
        <f>'RAW DATA'!G2149</f>
        <v>0</v>
      </c>
      <c r="C2149" t="e">
        <f>'RAW DATA'!#REF!</f>
        <v>#REF!</v>
      </c>
      <c r="D2149" t="e">
        <f>'RAW DATA'!#REF!</f>
        <v>#REF!</v>
      </c>
      <c r="E2149" t="e">
        <f>'RAW DATA'!#REF!</f>
        <v>#REF!</v>
      </c>
      <c r="F2149">
        <f>'RAW DATA'!H2149</f>
        <v>0</v>
      </c>
      <c r="G2149">
        <f>'RAW DATA'!I2149</f>
        <v>0</v>
      </c>
      <c r="H2149" t="e">
        <f>'RAW DATA'!#REF!</f>
        <v>#REF!</v>
      </c>
      <c r="I2149" t="e">
        <f>'RAW DATA'!#REF!</f>
        <v>#REF!</v>
      </c>
      <c r="J2149">
        <f>'RAW DATA'!J2149</f>
        <v>0</v>
      </c>
      <c r="K2149" t="e">
        <f>'RAW DATA'!#REF!</f>
        <v>#REF!</v>
      </c>
      <c r="L2149">
        <f>'RAW DATA'!P2149</f>
        <v>0</v>
      </c>
      <c r="M2149">
        <f>'RAW DATA'!Q2149</f>
        <v>0</v>
      </c>
      <c r="N2149">
        <f>'RAW DATA'!R2149</f>
        <v>0</v>
      </c>
      <c r="O2149">
        <f>'RAW DATA'!S2149</f>
        <v>0</v>
      </c>
      <c r="P2149">
        <f>'RAW DATA'!T2149</f>
        <v>0</v>
      </c>
      <c r="Q2149">
        <f>'RAW DATA'!U2149</f>
        <v>0</v>
      </c>
      <c r="R2149">
        <f>'RAW DATA'!V2149</f>
        <v>0</v>
      </c>
      <c r="S2149" t="e">
        <f>'RAW DATA'!#REF!</f>
        <v>#REF!</v>
      </c>
      <c r="T2149">
        <f>'RAW DATA'!W2149</f>
        <v>0</v>
      </c>
      <c r="U2149">
        <f>'RAW DATA'!X2149</f>
        <v>0</v>
      </c>
      <c r="V2149">
        <f>'RAW DATA'!Y2149</f>
        <v>0</v>
      </c>
      <c r="W2149" t="e">
        <f>IF(' DASHBOARD'!K2149&gt;=60,FORMULAS!$D$3,IF(' DASHBOARD'!K2149&gt;=55,FORMULAS!$E$3,IF(' DASHBOARD'!K2149&gt;=50,FORMULAS!$F$3,IF(' DASHBOARD'!K2149&gt;=40,FORMULAS!$G$3,IF(' DASHBOARD'!K2149&gt;=30,FORMULAS!$H$3,IF(K2149&gt;=20,FORMULAS!$I$3,IF(' DASHBOARD'!K2149&gt;=16,FORMULAS!$J$3)))))))</f>
        <v>#REF!</v>
      </c>
      <c r="X2149" t="e">
        <f>INDEX(FORMULAS!$D$4:$J$10,MATCH('RAW DATA'!A2149,FORMULAS!$A$4:$A$10,0),MATCH(' DASHBOARD'!W2149,FORMULAS!$D$3:$J$3,0))</f>
        <v>#N/A</v>
      </c>
      <c r="Y2149">
        <f t="shared" si="132"/>
        <v>0</v>
      </c>
      <c r="Z2149">
        <f t="shared" si="133"/>
        <v>0</v>
      </c>
      <c r="AA2149" t="e">
        <f t="shared" si="134"/>
        <v>#DIV/0!</v>
      </c>
      <c r="AB2149" s="14" t="e">
        <f>1-(FORMULAS!$S$2-' DASHBOARD'!X2149)/FORMULAS!$S$2</f>
        <v>#N/A</v>
      </c>
      <c r="AC2149" t="e">
        <f t="shared" si="135"/>
        <v>#N/A</v>
      </c>
    </row>
    <row r="2150" spans="1:29" x14ac:dyDescent="0.2">
      <c r="A2150">
        <f>'RAW DATA'!A2150</f>
        <v>0</v>
      </c>
      <c r="B2150">
        <f>'RAW DATA'!G2150</f>
        <v>0</v>
      </c>
      <c r="C2150" t="e">
        <f>'RAW DATA'!#REF!</f>
        <v>#REF!</v>
      </c>
      <c r="D2150" t="e">
        <f>'RAW DATA'!#REF!</f>
        <v>#REF!</v>
      </c>
      <c r="E2150" t="e">
        <f>'RAW DATA'!#REF!</f>
        <v>#REF!</v>
      </c>
      <c r="F2150">
        <f>'RAW DATA'!H2150</f>
        <v>0</v>
      </c>
      <c r="G2150">
        <f>'RAW DATA'!I2150</f>
        <v>0</v>
      </c>
      <c r="H2150" t="e">
        <f>'RAW DATA'!#REF!</f>
        <v>#REF!</v>
      </c>
      <c r="I2150" t="e">
        <f>'RAW DATA'!#REF!</f>
        <v>#REF!</v>
      </c>
      <c r="J2150">
        <f>'RAW DATA'!J2150</f>
        <v>0</v>
      </c>
      <c r="K2150" t="e">
        <f>'RAW DATA'!#REF!</f>
        <v>#REF!</v>
      </c>
      <c r="L2150">
        <f>'RAW DATA'!P2150</f>
        <v>0</v>
      </c>
      <c r="M2150">
        <f>'RAW DATA'!Q2150</f>
        <v>0</v>
      </c>
      <c r="N2150">
        <f>'RAW DATA'!R2150</f>
        <v>0</v>
      </c>
      <c r="O2150">
        <f>'RAW DATA'!S2150</f>
        <v>0</v>
      </c>
      <c r="P2150">
        <f>'RAW DATA'!T2150</f>
        <v>0</v>
      </c>
      <c r="Q2150">
        <f>'RAW DATA'!U2150</f>
        <v>0</v>
      </c>
      <c r="R2150">
        <f>'RAW DATA'!V2150</f>
        <v>0</v>
      </c>
      <c r="S2150" t="e">
        <f>'RAW DATA'!#REF!</f>
        <v>#REF!</v>
      </c>
      <c r="T2150">
        <f>'RAW DATA'!W2150</f>
        <v>0</v>
      </c>
      <c r="U2150">
        <f>'RAW DATA'!X2150</f>
        <v>0</v>
      </c>
      <c r="V2150">
        <f>'RAW DATA'!Y2150</f>
        <v>0</v>
      </c>
      <c r="W2150" t="e">
        <f>IF(' DASHBOARD'!K2150&gt;=60,FORMULAS!$D$3,IF(' DASHBOARD'!K2150&gt;=55,FORMULAS!$E$3,IF(' DASHBOARD'!K2150&gt;=50,FORMULAS!$F$3,IF(' DASHBOARD'!K2150&gt;=40,FORMULAS!$G$3,IF(' DASHBOARD'!K2150&gt;=30,FORMULAS!$H$3,IF(K2150&gt;=20,FORMULAS!$I$3,IF(' DASHBOARD'!K2150&gt;=16,FORMULAS!$J$3)))))))</f>
        <v>#REF!</v>
      </c>
      <c r="X2150" t="e">
        <f>INDEX(FORMULAS!$D$4:$J$10,MATCH('RAW DATA'!A2150,FORMULAS!$A$4:$A$10,0),MATCH(' DASHBOARD'!W2150,FORMULAS!$D$3:$J$3,0))</f>
        <v>#N/A</v>
      </c>
      <c r="Y2150">
        <f t="shared" si="132"/>
        <v>0</v>
      </c>
      <c r="Z2150">
        <f t="shared" si="133"/>
        <v>0</v>
      </c>
      <c r="AA2150" t="e">
        <f t="shared" si="134"/>
        <v>#DIV/0!</v>
      </c>
      <c r="AB2150" s="14" t="e">
        <f>1-(FORMULAS!$S$2-' DASHBOARD'!X2150)/FORMULAS!$S$2</f>
        <v>#N/A</v>
      </c>
      <c r="AC2150" t="e">
        <f t="shared" si="135"/>
        <v>#N/A</v>
      </c>
    </row>
    <row r="2151" spans="1:29" x14ac:dyDescent="0.2">
      <c r="A2151">
        <f>'RAW DATA'!A2151</f>
        <v>0</v>
      </c>
      <c r="B2151">
        <f>'RAW DATA'!G2151</f>
        <v>0</v>
      </c>
      <c r="C2151" t="e">
        <f>'RAW DATA'!#REF!</f>
        <v>#REF!</v>
      </c>
      <c r="D2151" t="e">
        <f>'RAW DATA'!#REF!</f>
        <v>#REF!</v>
      </c>
      <c r="E2151" t="e">
        <f>'RAW DATA'!#REF!</f>
        <v>#REF!</v>
      </c>
      <c r="F2151">
        <f>'RAW DATA'!H2151</f>
        <v>0</v>
      </c>
      <c r="G2151">
        <f>'RAW DATA'!I2151</f>
        <v>0</v>
      </c>
      <c r="H2151" t="e">
        <f>'RAW DATA'!#REF!</f>
        <v>#REF!</v>
      </c>
      <c r="I2151" t="e">
        <f>'RAW DATA'!#REF!</f>
        <v>#REF!</v>
      </c>
      <c r="J2151">
        <f>'RAW DATA'!J2151</f>
        <v>0</v>
      </c>
      <c r="K2151" t="e">
        <f>'RAW DATA'!#REF!</f>
        <v>#REF!</v>
      </c>
      <c r="L2151">
        <f>'RAW DATA'!P2151</f>
        <v>0</v>
      </c>
      <c r="M2151">
        <f>'RAW DATA'!Q2151</f>
        <v>0</v>
      </c>
      <c r="N2151">
        <f>'RAW DATA'!R2151</f>
        <v>0</v>
      </c>
      <c r="O2151">
        <f>'RAW DATA'!S2151</f>
        <v>0</v>
      </c>
      <c r="P2151">
        <f>'RAW DATA'!T2151</f>
        <v>0</v>
      </c>
      <c r="Q2151">
        <f>'RAW DATA'!U2151</f>
        <v>0</v>
      </c>
      <c r="R2151">
        <f>'RAW DATA'!V2151</f>
        <v>0</v>
      </c>
      <c r="S2151" t="e">
        <f>'RAW DATA'!#REF!</f>
        <v>#REF!</v>
      </c>
      <c r="T2151">
        <f>'RAW DATA'!W2151</f>
        <v>0</v>
      </c>
      <c r="U2151">
        <f>'RAW DATA'!X2151</f>
        <v>0</v>
      </c>
      <c r="V2151">
        <f>'RAW DATA'!Y2151</f>
        <v>0</v>
      </c>
      <c r="W2151" t="e">
        <f>IF(' DASHBOARD'!K2151&gt;=60,FORMULAS!$D$3,IF(' DASHBOARD'!K2151&gt;=55,FORMULAS!$E$3,IF(' DASHBOARD'!K2151&gt;=50,FORMULAS!$F$3,IF(' DASHBOARD'!K2151&gt;=40,FORMULAS!$G$3,IF(' DASHBOARD'!K2151&gt;=30,FORMULAS!$H$3,IF(K2151&gt;=20,FORMULAS!$I$3,IF(' DASHBOARD'!K2151&gt;=16,FORMULAS!$J$3)))))))</f>
        <v>#REF!</v>
      </c>
      <c r="X2151" t="e">
        <f>INDEX(FORMULAS!$D$4:$J$10,MATCH('RAW DATA'!A2151,FORMULAS!$A$4:$A$10,0),MATCH(' DASHBOARD'!W2151,FORMULAS!$D$3:$J$3,0))</f>
        <v>#N/A</v>
      </c>
      <c r="Y2151">
        <f t="shared" si="132"/>
        <v>0</v>
      </c>
      <c r="Z2151">
        <f t="shared" si="133"/>
        <v>0</v>
      </c>
      <c r="AA2151" t="e">
        <f t="shared" si="134"/>
        <v>#DIV/0!</v>
      </c>
      <c r="AB2151" s="14" t="e">
        <f>1-(FORMULAS!$S$2-' DASHBOARD'!X2151)/FORMULAS!$S$2</f>
        <v>#N/A</v>
      </c>
      <c r="AC2151" t="e">
        <f t="shared" si="135"/>
        <v>#N/A</v>
      </c>
    </row>
    <row r="2152" spans="1:29" x14ac:dyDescent="0.2">
      <c r="A2152">
        <f>'RAW DATA'!A2152</f>
        <v>0</v>
      </c>
      <c r="B2152">
        <f>'RAW DATA'!G2152</f>
        <v>0</v>
      </c>
      <c r="C2152" t="e">
        <f>'RAW DATA'!#REF!</f>
        <v>#REF!</v>
      </c>
      <c r="D2152" t="e">
        <f>'RAW DATA'!#REF!</f>
        <v>#REF!</v>
      </c>
      <c r="E2152" t="e">
        <f>'RAW DATA'!#REF!</f>
        <v>#REF!</v>
      </c>
      <c r="F2152">
        <f>'RAW DATA'!H2152</f>
        <v>0</v>
      </c>
      <c r="G2152">
        <f>'RAW DATA'!I2152</f>
        <v>0</v>
      </c>
      <c r="H2152" t="e">
        <f>'RAW DATA'!#REF!</f>
        <v>#REF!</v>
      </c>
      <c r="I2152" t="e">
        <f>'RAW DATA'!#REF!</f>
        <v>#REF!</v>
      </c>
      <c r="J2152">
        <f>'RAW DATA'!J2152</f>
        <v>0</v>
      </c>
      <c r="K2152" t="e">
        <f>'RAW DATA'!#REF!</f>
        <v>#REF!</v>
      </c>
      <c r="L2152">
        <f>'RAW DATA'!P2152</f>
        <v>0</v>
      </c>
      <c r="M2152">
        <f>'RAW DATA'!Q2152</f>
        <v>0</v>
      </c>
      <c r="N2152">
        <f>'RAW DATA'!R2152</f>
        <v>0</v>
      </c>
      <c r="O2152">
        <f>'RAW DATA'!S2152</f>
        <v>0</v>
      </c>
      <c r="P2152">
        <f>'RAW DATA'!T2152</f>
        <v>0</v>
      </c>
      <c r="Q2152">
        <f>'RAW DATA'!U2152</f>
        <v>0</v>
      </c>
      <c r="R2152">
        <f>'RAW DATA'!V2152</f>
        <v>0</v>
      </c>
      <c r="S2152" t="e">
        <f>'RAW DATA'!#REF!</f>
        <v>#REF!</v>
      </c>
      <c r="T2152">
        <f>'RAW DATA'!W2152</f>
        <v>0</v>
      </c>
      <c r="U2152">
        <f>'RAW DATA'!X2152</f>
        <v>0</v>
      </c>
      <c r="V2152">
        <f>'RAW DATA'!Y2152</f>
        <v>0</v>
      </c>
      <c r="W2152" t="e">
        <f>IF(' DASHBOARD'!K2152&gt;=60,FORMULAS!$D$3,IF(' DASHBOARD'!K2152&gt;=55,FORMULAS!$E$3,IF(' DASHBOARD'!K2152&gt;=50,FORMULAS!$F$3,IF(' DASHBOARD'!K2152&gt;=40,FORMULAS!$G$3,IF(' DASHBOARD'!K2152&gt;=30,FORMULAS!$H$3,IF(K2152&gt;=20,FORMULAS!$I$3,IF(' DASHBOARD'!K2152&gt;=16,FORMULAS!$J$3)))))))</f>
        <v>#REF!</v>
      </c>
      <c r="X2152" t="e">
        <f>INDEX(FORMULAS!$D$4:$J$10,MATCH('RAW DATA'!A2152,FORMULAS!$A$4:$A$10,0),MATCH(' DASHBOARD'!W2152,FORMULAS!$D$3:$J$3,0))</f>
        <v>#N/A</v>
      </c>
      <c r="Y2152">
        <f t="shared" si="132"/>
        <v>0</v>
      </c>
      <c r="Z2152">
        <f t="shared" si="133"/>
        <v>0</v>
      </c>
      <c r="AA2152" t="e">
        <f t="shared" si="134"/>
        <v>#DIV/0!</v>
      </c>
      <c r="AB2152" s="14" t="e">
        <f>1-(FORMULAS!$S$2-' DASHBOARD'!X2152)/FORMULAS!$S$2</f>
        <v>#N/A</v>
      </c>
      <c r="AC2152" t="e">
        <f t="shared" si="135"/>
        <v>#N/A</v>
      </c>
    </row>
    <row r="2153" spans="1:29" x14ac:dyDescent="0.2">
      <c r="A2153">
        <f>'RAW DATA'!A2153</f>
        <v>0</v>
      </c>
      <c r="B2153">
        <f>'RAW DATA'!G2153</f>
        <v>0</v>
      </c>
      <c r="C2153" t="e">
        <f>'RAW DATA'!#REF!</f>
        <v>#REF!</v>
      </c>
      <c r="D2153" t="e">
        <f>'RAW DATA'!#REF!</f>
        <v>#REF!</v>
      </c>
      <c r="E2153" t="e">
        <f>'RAW DATA'!#REF!</f>
        <v>#REF!</v>
      </c>
      <c r="F2153">
        <f>'RAW DATA'!H2153</f>
        <v>0</v>
      </c>
      <c r="G2153">
        <f>'RAW DATA'!I2153</f>
        <v>0</v>
      </c>
      <c r="H2153" t="e">
        <f>'RAW DATA'!#REF!</f>
        <v>#REF!</v>
      </c>
      <c r="I2153" t="e">
        <f>'RAW DATA'!#REF!</f>
        <v>#REF!</v>
      </c>
      <c r="J2153">
        <f>'RAW DATA'!J2153</f>
        <v>0</v>
      </c>
      <c r="K2153" t="e">
        <f>'RAW DATA'!#REF!</f>
        <v>#REF!</v>
      </c>
      <c r="L2153">
        <f>'RAW DATA'!P2153</f>
        <v>0</v>
      </c>
      <c r="M2153">
        <f>'RAW DATA'!Q2153</f>
        <v>0</v>
      </c>
      <c r="N2153">
        <f>'RAW DATA'!R2153</f>
        <v>0</v>
      </c>
      <c r="O2153">
        <f>'RAW DATA'!S2153</f>
        <v>0</v>
      </c>
      <c r="P2153">
        <f>'RAW DATA'!T2153</f>
        <v>0</v>
      </c>
      <c r="Q2153">
        <f>'RAW DATA'!U2153</f>
        <v>0</v>
      </c>
      <c r="R2153">
        <f>'RAW DATA'!V2153</f>
        <v>0</v>
      </c>
      <c r="S2153" t="e">
        <f>'RAW DATA'!#REF!</f>
        <v>#REF!</v>
      </c>
      <c r="T2153">
        <f>'RAW DATA'!W2153</f>
        <v>0</v>
      </c>
      <c r="U2153">
        <f>'RAW DATA'!X2153</f>
        <v>0</v>
      </c>
      <c r="V2153">
        <f>'RAW DATA'!Y2153</f>
        <v>0</v>
      </c>
      <c r="W2153" t="e">
        <f>IF(' DASHBOARD'!K2153&gt;=60,FORMULAS!$D$3,IF(' DASHBOARD'!K2153&gt;=55,FORMULAS!$E$3,IF(' DASHBOARD'!K2153&gt;=50,FORMULAS!$F$3,IF(' DASHBOARD'!K2153&gt;=40,FORMULAS!$G$3,IF(' DASHBOARD'!K2153&gt;=30,FORMULAS!$H$3,IF(K2153&gt;=20,FORMULAS!$I$3,IF(' DASHBOARD'!K2153&gt;=16,FORMULAS!$J$3)))))))</f>
        <v>#REF!</v>
      </c>
      <c r="X2153" t="e">
        <f>INDEX(FORMULAS!$D$4:$J$10,MATCH('RAW DATA'!A2153,FORMULAS!$A$4:$A$10,0),MATCH(' DASHBOARD'!W2153,FORMULAS!$D$3:$J$3,0))</f>
        <v>#N/A</v>
      </c>
      <c r="Y2153">
        <f t="shared" si="132"/>
        <v>0</v>
      </c>
      <c r="Z2153">
        <f t="shared" si="133"/>
        <v>0</v>
      </c>
      <c r="AA2153" t="e">
        <f t="shared" si="134"/>
        <v>#DIV/0!</v>
      </c>
      <c r="AB2153" s="14" t="e">
        <f>1-(FORMULAS!$S$2-' DASHBOARD'!X2153)/FORMULAS!$S$2</f>
        <v>#N/A</v>
      </c>
      <c r="AC2153" t="e">
        <f t="shared" si="135"/>
        <v>#N/A</v>
      </c>
    </row>
    <row r="2154" spans="1:29" x14ac:dyDescent="0.2">
      <c r="A2154">
        <f>'RAW DATA'!A2154</f>
        <v>0</v>
      </c>
      <c r="B2154">
        <f>'RAW DATA'!G2154</f>
        <v>0</v>
      </c>
      <c r="C2154" t="e">
        <f>'RAW DATA'!#REF!</f>
        <v>#REF!</v>
      </c>
      <c r="D2154" t="e">
        <f>'RAW DATA'!#REF!</f>
        <v>#REF!</v>
      </c>
      <c r="E2154" t="e">
        <f>'RAW DATA'!#REF!</f>
        <v>#REF!</v>
      </c>
      <c r="F2154">
        <f>'RAW DATA'!H2154</f>
        <v>0</v>
      </c>
      <c r="G2154">
        <f>'RAW DATA'!I2154</f>
        <v>0</v>
      </c>
      <c r="H2154" t="e">
        <f>'RAW DATA'!#REF!</f>
        <v>#REF!</v>
      </c>
      <c r="I2154" t="e">
        <f>'RAW DATA'!#REF!</f>
        <v>#REF!</v>
      </c>
      <c r="J2154">
        <f>'RAW DATA'!J2154</f>
        <v>0</v>
      </c>
      <c r="K2154" t="e">
        <f>'RAW DATA'!#REF!</f>
        <v>#REF!</v>
      </c>
      <c r="L2154">
        <f>'RAW DATA'!P2154</f>
        <v>0</v>
      </c>
      <c r="M2154">
        <f>'RAW DATA'!Q2154</f>
        <v>0</v>
      </c>
      <c r="N2154">
        <f>'RAW DATA'!R2154</f>
        <v>0</v>
      </c>
      <c r="O2154">
        <f>'RAW DATA'!S2154</f>
        <v>0</v>
      </c>
      <c r="P2154">
        <f>'RAW DATA'!T2154</f>
        <v>0</v>
      </c>
      <c r="Q2154">
        <f>'RAW DATA'!U2154</f>
        <v>0</v>
      </c>
      <c r="R2154">
        <f>'RAW DATA'!V2154</f>
        <v>0</v>
      </c>
      <c r="S2154" t="e">
        <f>'RAW DATA'!#REF!</f>
        <v>#REF!</v>
      </c>
      <c r="T2154">
        <f>'RAW DATA'!W2154</f>
        <v>0</v>
      </c>
      <c r="U2154">
        <f>'RAW DATA'!X2154</f>
        <v>0</v>
      </c>
      <c r="V2154">
        <f>'RAW DATA'!Y2154</f>
        <v>0</v>
      </c>
      <c r="W2154" t="e">
        <f>IF(' DASHBOARD'!K2154&gt;=60,FORMULAS!$D$3,IF(' DASHBOARD'!K2154&gt;=55,FORMULAS!$E$3,IF(' DASHBOARD'!K2154&gt;=50,FORMULAS!$F$3,IF(' DASHBOARD'!K2154&gt;=40,FORMULAS!$G$3,IF(' DASHBOARD'!K2154&gt;=30,FORMULAS!$H$3,IF(K2154&gt;=20,FORMULAS!$I$3,IF(' DASHBOARD'!K2154&gt;=16,FORMULAS!$J$3)))))))</f>
        <v>#REF!</v>
      </c>
      <c r="X2154" t="e">
        <f>INDEX(FORMULAS!$D$4:$J$10,MATCH('RAW DATA'!A2154,FORMULAS!$A$4:$A$10,0),MATCH(' DASHBOARD'!W2154,FORMULAS!$D$3:$J$3,0))</f>
        <v>#N/A</v>
      </c>
      <c r="Y2154">
        <f t="shared" si="132"/>
        <v>0</v>
      </c>
      <c r="Z2154">
        <f t="shared" si="133"/>
        <v>0</v>
      </c>
      <c r="AA2154" t="e">
        <f t="shared" si="134"/>
        <v>#DIV/0!</v>
      </c>
      <c r="AB2154" s="14" t="e">
        <f>1-(FORMULAS!$S$2-' DASHBOARD'!X2154)/FORMULAS!$S$2</f>
        <v>#N/A</v>
      </c>
      <c r="AC2154" t="e">
        <f t="shared" si="135"/>
        <v>#N/A</v>
      </c>
    </row>
    <row r="2155" spans="1:29" x14ac:dyDescent="0.2">
      <c r="A2155">
        <f>'RAW DATA'!A2155</f>
        <v>0</v>
      </c>
      <c r="B2155">
        <f>'RAW DATA'!G2155</f>
        <v>0</v>
      </c>
      <c r="C2155" t="e">
        <f>'RAW DATA'!#REF!</f>
        <v>#REF!</v>
      </c>
      <c r="D2155" t="e">
        <f>'RAW DATA'!#REF!</f>
        <v>#REF!</v>
      </c>
      <c r="E2155" t="e">
        <f>'RAW DATA'!#REF!</f>
        <v>#REF!</v>
      </c>
      <c r="F2155">
        <f>'RAW DATA'!H2155</f>
        <v>0</v>
      </c>
      <c r="G2155">
        <f>'RAW DATA'!I2155</f>
        <v>0</v>
      </c>
      <c r="H2155" t="e">
        <f>'RAW DATA'!#REF!</f>
        <v>#REF!</v>
      </c>
      <c r="I2155" t="e">
        <f>'RAW DATA'!#REF!</f>
        <v>#REF!</v>
      </c>
      <c r="J2155">
        <f>'RAW DATA'!J2155</f>
        <v>0</v>
      </c>
      <c r="K2155" t="e">
        <f>'RAW DATA'!#REF!</f>
        <v>#REF!</v>
      </c>
      <c r="L2155">
        <f>'RAW DATA'!P2155</f>
        <v>0</v>
      </c>
      <c r="M2155">
        <f>'RAW DATA'!Q2155</f>
        <v>0</v>
      </c>
      <c r="N2155">
        <f>'RAW DATA'!R2155</f>
        <v>0</v>
      </c>
      <c r="O2155">
        <f>'RAW DATA'!S2155</f>
        <v>0</v>
      </c>
      <c r="P2155">
        <f>'RAW DATA'!T2155</f>
        <v>0</v>
      </c>
      <c r="Q2155">
        <f>'RAW DATA'!U2155</f>
        <v>0</v>
      </c>
      <c r="R2155">
        <f>'RAW DATA'!V2155</f>
        <v>0</v>
      </c>
      <c r="S2155" t="e">
        <f>'RAW DATA'!#REF!</f>
        <v>#REF!</v>
      </c>
      <c r="T2155">
        <f>'RAW DATA'!W2155</f>
        <v>0</v>
      </c>
      <c r="U2155">
        <f>'RAW DATA'!X2155</f>
        <v>0</v>
      </c>
      <c r="V2155">
        <f>'RAW DATA'!Y2155</f>
        <v>0</v>
      </c>
      <c r="W2155" t="e">
        <f>IF(' DASHBOARD'!K2155&gt;=60,FORMULAS!$D$3,IF(' DASHBOARD'!K2155&gt;=55,FORMULAS!$E$3,IF(' DASHBOARD'!K2155&gt;=50,FORMULAS!$F$3,IF(' DASHBOARD'!K2155&gt;=40,FORMULAS!$G$3,IF(' DASHBOARD'!K2155&gt;=30,FORMULAS!$H$3,IF(K2155&gt;=20,FORMULAS!$I$3,IF(' DASHBOARD'!K2155&gt;=16,FORMULAS!$J$3)))))))</f>
        <v>#REF!</v>
      </c>
      <c r="X2155" t="e">
        <f>INDEX(FORMULAS!$D$4:$J$10,MATCH('RAW DATA'!A2155,FORMULAS!$A$4:$A$10,0),MATCH(' DASHBOARD'!W2155,FORMULAS!$D$3:$J$3,0))</f>
        <v>#N/A</v>
      </c>
      <c r="Y2155">
        <f t="shared" si="132"/>
        <v>0</v>
      </c>
      <c r="Z2155">
        <f t="shared" si="133"/>
        <v>0</v>
      </c>
      <c r="AA2155" t="e">
        <f t="shared" si="134"/>
        <v>#DIV/0!</v>
      </c>
      <c r="AB2155" s="14" t="e">
        <f>1-(FORMULAS!$S$2-' DASHBOARD'!X2155)/FORMULAS!$S$2</f>
        <v>#N/A</v>
      </c>
      <c r="AC2155" t="e">
        <f t="shared" si="135"/>
        <v>#N/A</v>
      </c>
    </row>
    <row r="2156" spans="1:29" x14ac:dyDescent="0.2">
      <c r="A2156">
        <f>'RAW DATA'!A2156</f>
        <v>0</v>
      </c>
      <c r="B2156">
        <f>'RAW DATA'!G2156</f>
        <v>0</v>
      </c>
      <c r="C2156" t="e">
        <f>'RAW DATA'!#REF!</f>
        <v>#REF!</v>
      </c>
      <c r="D2156" t="e">
        <f>'RAW DATA'!#REF!</f>
        <v>#REF!</v>
      </c>
      <c r="E2156" t="e">
        <f>'RAW DATA'!#REF!</f>
        <v>#REF!</v>
      </c>
      <c r="F2156">
        <f>'RAW DATA'!H2156</f>
        <v>0</v>
      </c>
      <c r="G2156">
        <f>'RAW DATA'!I2156</f>
        <v>0</v>
      </c>
      <c r="H2156" t="e">
        <f>'RAW DATA'!#REF!</f>
        <v>#REF!</v>
      </c>
      <c r="I2156" t="e">
        <f>'RAW DATA'!#REF!</f>
        <v>#REF!</v>
      </c>
      <c r="J2156">
        <f>'RAW DATA'!J2156</f>
        <v>0</v>
      </c>
      <c r="K2156" t="e">
        <f>'RAW DATA'!#REF!</f>
        <v>#REF!</v>
      </c>
      <c r="L2156">
        <f>'RAW DATA'!P2156</f>
        <v>0</v>
      </c>
      <c r="M2156">
        <f>'RAW DATA'!Q2156</f>
        <v>0</v>
      </c>
      <c r="N2156">
        <f>'RAW DATA'!R2156</f>
        <v>0</v>
      </c>
      <c r="O2156">
        <f>'RAW DATA'!S2156</f>
        <v>0</v>
      </c>
      <c r="P2156">
        <f>'RAW DATA'!T2156</f>
        <v>0</v>
      </c>
      <c r="Q2156">
        <f>'RAW DATA'!U2156</f>
        <v>0</v>
      </c>
      <c r="R2156">
        <f>'RAW DATA'!V2156</f>
        <v>0</v>
      </c>
      <c r="S2156" t="e">
        <f>'RAW DATA'!#REF!</f>
        <v>#REF!</v>
      </c>
      <c r="T2156">
        <f>'RAW DATA'!W2156</f>
        <v>0</v>
      </c>
      <c r="U2156">
        <f>'RAW DATA'!X2156</f>
        <v>0</v>
      </c>
      <c r="V2156">
        <f>'RAW DATA'!Y2156</f>
        <v>0</v>
      </c>
      <c r="W2156" t="e">
        <f>IF(' DASHBOARD'!K2156&gt;=60,FORMULAS!$D$3,IF(' DASHBOARD'!K2156&gt;=55,FORMULAS!$E$3,IF(' DASHBOARD'!K2156&gt;=50,FORMULAS!$F$3,IF(' DASHBOARD'!K2156&gt;=40,FORMULAS!$G$3,IF(' DASHBOARD'!K2156&gt;=30,FORMULAS!$H$3,IF(K2156&gt;=20,FORMULAS!$I$3,IF(' DASHBOARD'!K2156&gt;=16,FORMULAS!$J$3)))))))</f>
        <v>#REF!</v>
      </c>
      <c r="X2156" t="e">
        <f>INDEX(FORMULAS!$D$4:$J$10,MATCH('RAW DATA'!A2156,FORMULAS!$A$4:$A$10,0),MATCH(' DASHBOARD'!W2156,FORMULAS!$D$3:$J$3,0))</f>
        <v>#N/A</v>
      </c>
      <c r="Y2156">
        <f t="shared" si="132"/>
        <v>0</v>
      </c>
      <c r="Z2156">
        <f t="shared" si="133"/>
        <v>0</v>
      </c>
      <c r="AA2156" t="e">
        <f t="shared" si="134"/>
        <v>#DIV/0!</v>
      </c>
      <c r="AB2156" s="14" t="e">
        <f>1-(FORMULAS!$S$2-' DASHBOARD'!X2156)/FORMULAS!$S$2</f>
        <v>#N/A</v>
      </c>
      <c r="AC2156" t="e">
        <f t="shared" si="135"/>
        <v>#N/A</v>
      </c>
    </row>
    <row r="2157" spans="1:29" x14ac:dyDescent="0.2">
      <c r="A2157">
        <f>'RAW DATA'!A2157</f>
        <v>0</v>
      </c>
      <c r="B2157">
        <f>'RAW DATA'!G2157</f>
        <v>0</v>
      </c>
      <c r="C2157" t="e">
        <f>'RAW DATA'!#REF!</f>
        <v>#REF!</v>
      </c>
      <c r="D2157" t="e">
        <f>'RAW DATA'!#REF!</f>
        <v>#REF!</v>
      </c>
      <c r="E2157" t="e">
        <f>'RAW DATA'!#REF!</f>
        <v>#REF!</v>
      </c>
      <c r="F2157">
        <f>'RAW DATA'!H2157</f>
        <v>0</v>
      </c>
      <c r="G2157">
        <f>'RAW DATA'!I2157</f>
        <v>0</v>
      </c>
      <c r="H2157" t="e">
        <f>'RAW DATA'!#REF!</f>
        <v>#REF!</v>
      </c>
      <c r="I2157" t="e">
        <f>'RAW DATA'!#REF!</f>
        <v>#REF!</v>
      </c>
      <c r="J2157">
        <f>'RAW DATA'!J2157</f>
        <v>0</v>
      </c>
      <c r="K2157" t="e">
        <f>'RAW DATA'!#REF!</f>
        <v>#REF!</v>
      </c>
      <c r="L2157">
        <f>'RAW DATA'!P2157</f>
        <v>0</v>
      </c>
      <c r="M2157">
        <f>'RAW DATA'!Q2157</f>
        <v>0</v>
      </c>
      <c r="N2157">
        <f>'RAW DATA'!R2157</f>
        <v>0</v>
      </c>
      <c r="O2157">
        <f>'RAW DATA'!S2157</f>
        <v>0</v>
      </c>
      <c r="P2157">
        <f>'RAW DATA'!T2157</f>
        <v>0</v>
      </c>
      <c r="Q2157">
        <f>'RAW DATA'!U2157</f>
        <v>0</v>
      </c>
      <c r="R2157">
        <f>'RAW DATA'!V2157</f>
        <v>0</v>
      </c>
      <c r="S2157" t="e">
        <f>'RAW DATA'!#REF!</f>
        <v>#REF!</v>
      </c>
      <c r="T2157">
        <f>'RAW DATA'!W2157</f>
        <v>0</v>
      </c>
      <c r="U2157">
        <f>'RAW DATA'!X2157</f>
        <v>0</v>
      </c>
      <c r="V2157">
        <f>'RAW DATA'!Y2157</f>
        <v>0</v>
      </c>
      <c r="W2157" t="e">
        <f>IF(' DASHBOARD'!K2157&gt;=60,FORMULAS!$D$3,IF(' DASHBOARD'!K2157&gt;=55,FORMULAS!$E$3,IF(' DASHBOARD'!K2157&gt;=50,FORMULAS!$F$3,IF(' DASHBOARD'!K2157&gt;=40,FORMULAS!$G$3,IF(' DASHBOARD'!K2157&gt;=30,FORMULAS!$H$3,IF(K2157&gt;=20,FORMULAS!$I$3,IF(' DASHBOARD'!K2157&gt;=16,FORMULAS!$J$3)))))))</f>
        <v>#REF!</v>
      </c>
      <c r="X2157" t="e">
        <f>INDEX(FORMULAS!$D$4:$J$10,MATCH('RAW DATA'!A2157,FORMULAS!$A$4:$A$10,0),MATCH(' DASHBOARD'!W2157,FORMULAS!$D$3:$J$3,0))</f>
        <v>#N/A</v>
      </c>
      <c r="Y2157">
        <f t="shared" si="132"/>
        <v>0</v>
      </c>
      <c r="Z2157">
        <f t="shared" si="133"/>
        <v>0</v>
      </c>
      <c r="AA2157" t="e">
        <f t="shared" si="134"/>
        <v>#DIV/0!</v>
      </c>
      <c r="AB2157" s="14" t="e">
        <f>1-(FORMULAS!$S$2-' DASHBOARD'!X2157)/FORMULAS!$S$2</f>
        <v>#N/A</v>
      </c>
      <c r="AC2157" t="e">
        <f t="shared" si="135"/>
        <v>#N/A</v>
      </c>
    </row>
    <row r="2158" spans="1:29" x14ac:dyDescent="0.2">
      <c r="A2158">
        <f>'RAW DATA'!A2158</f>
        <v>0</v>
      </c>
      <c r="B2158">
        <f>'RAW DATA'!G2158</f>
        <v>0</v>
      </c>
      <c r="C2158" t="e">
        <f>'RAW DATA'!#REF!</f>
        <v>#REF!</v>
      </c>
      <c r="D2158" t="e">
        <f>'RAW DATA'!#REF!</f>
        <v>#REF!</v>
      </c>
      <c r="E2158" t="e">
        <f>'RAW DATA'!#REF!</f>
        <v>#REF!</v>
      </c>
      <c r="F2158">
        <f>'RAW DATA'!H2158</f>
        <v>0</v>
      </c>
      <c r="G2158">
        <f>'RAW DATA'!I2158</f>
        <v>0</v>
      </c>
      <c r="H2158" t="e">
        <f>'RAW DATA'!#REF!</f>
        <v>#REF!</v>
      </c>
      <c r="I2158" t="e">
        <f>'RAW DATA'!#REF!</f>
        <v>#REF!</v>
      </c>
      <c r="J2158">
        <f>'RAW DATA'!J2158</f>
        <v>0</v>
      </c>
      <c r="K2158" t="e">
        <f>'RAW DATA'!#REF!</f>
        <v>#REF!</v>
      </c>
      <c r="L2158">
        <f>'RAW DATA'!P2158</f>
        <v>0</v>
      </c>
      <c r="M2158">
        <f>'RAW DATA'!Q2158</f>
        <v>0</v>
      </c>
      <c r="N2158">
        <f>'RAW DATA'!R2158</f>
        <v>0</v>
      </c>
      <c r="O2158">
        <f>'RAW DATA'!S2158</f>
        <v>0</v>
      </c>
      <c r="P2158">
        <f>'RAW DATA'!T2158</f>
        <v>0</v>
      </c>
      <c r="Q2158">
        <f>'RAW DATA'!U2158</f>
        <v>0</v>
      </c>
      <c r="R2158">
        <f>'RAW DATA'!V2158</f>
        <v>0</v>
      </c>
      <c r="S2158" t="e">
        <f>'RAW DATA'!#REF!</f>
        <v>#REF!</v>
      </c>
      <c r="T2158">
        <f>'RAW DATA'!W2158</f>
        <v>0</v>
      </c>
      <c r="U2158">
        <f>'RAW DATA'!X2158</f>
        <v>0</v>
      </c>
      <c r="V2158">
        <f>'RAW DATA'!Y2158</f>
        <v>0</v>
      </c>
      <c r="W2158" t="e">
        <f>IF(' DASHBOARD'!K2158&gt;=60,FORMULAS!$D$3,IF(' DASHBOARD'!K2158&gt;=55,FORMULAS!$E$3,IF(' DASHBOARD'!K2158&gt;=50,FORMULAS!$F$3,IF(' DASHBOARD'!K2158&gt;=40,FORMULAS!$G$3,IF(' DASHBOARD'!K2158&gt;=30,FORMULAS!$H$3,IF(K2158&gt;=20,FORMULAS!$I$3,IF(' DASHBOARD'!K2158&gt;=16,FORMULAS!$J$3)))))))</f>
        <v>#REF!</v>
      </c>
      <c r="X2158" t="e">
        <f>INDEX(FORMULAS!$D$4:$J$10,MATCH('RAW DATA'!A2158,FORMULAS!$A$4:$A$10,0),MATCH(' DASHBOARD'!W2158,FORMULAS!$D$3:$J$3,0))</f>
        <v>#N/A</v>
      </c>
      <c r="Y2158">
        <f t="shared" si="132"/>
        <v>0</v>
      </c>
      <c r="Z2158">
        <f t="shared" si="133"/>
        <v>0</v>
      </c>
      <c r="AA2158" t="e">
        <f t="shared" si="134"/>
        <v>#DIV/0!</v>
      </c>
      <c r="AB2158" s="14" t="e">
        <f>1-(FORMULAS!$S$2-' DASHBOARD'!X2158)/FORMULAS!$S$2</f>
        <v>#N/A</v>
      </c>
      <c r="AC2158" t="e">
        <f t="shared" si="135"/>
        <v>#N/A</v>
      </c>
    </row>
    <row r="2159" spans="1:29" x14ac:dyDescent="0.2">
      <c r="A2159">
        <f>'RAW DATA'!A2159</f>
        <v>0</v>
      </c>
      <c r="B2159">
        <f>'RAW DATA'!G2159</f>
        <v>0</v>
      </c>
      <c r="C2159" t="e">
        <f>'RAW DATA'!#REF!</f>
        <v>#REF!</v>
      </c>
      <c r="D2159" t="e">
        <f>'RAW DATA'!#REF!</f>
        <v>#REF!</v>
      </c>
      <c r="E2159" t="e">
        <f>'RAW DATA'!#REF!</f>
        <v>#REF!</v>
      </c>
      <c r="F2159">
        <f>'RAW DATA'!H2159</f>
        <v>0</v>
      </c>
      <c r="G2159">
        <f>'RAW DATA'!I2159</f>
        <v>0</v>
      </c>
      <c r="H2159" t="e">
        <f>'RAW DATA'!#REF!</f>
        <v>#REF!</v>
      </c>
      <c r="I2159" t="e">
        <f>'RAW DATA'!#REF!</f>
        <v>#REF!</v>
      </c>
      <c r="J2159">
        <f>'RAW DATA'!J2159</f>
        <v>0</v>
      </c>
      <c r="K2159" t="e">
        <f>'RAW DATA'!#REF!</f>
        <v>#REF!</v>
      </c>
      <c r="L2159">
        <f>'RAW DATA'!P2159</f>
        <v>0</v>
      </c>
      <c r="M2159">
        <f>'RAW DATA'!Q2159</f>
        <v>0</v>
      </c>
      <c r="N2159">
        <f>'RAW DATA'!R2159</f>
        <v>0</v>
      </c>
      <c r="O2159">
        <f>'RAW DATA'!S2159</f>
        <v>0</v>
      </c>
      <c r="P2159">
        <f>'RAW DATA'!T2159</f>
        <v>0</v>
      </c>
      <c r="Q2159">
        <f>'RAW DATA'!U2159</f>
        <v>0</v>
      </c>
      <c r="R2159">
        <f>'RAW DATA'!V2159</f>
        <v>0</v>
      </c>
      <c r="S2159" t="e">
        <f>'RAW DATA'!#REF!</f>
        <v>#REF!</v>
      </c>
      <c r="T2159">
        <f>'RAW DATA'!W2159</f>
        <v>0</v>
      </c>
      <c r="U2159">
        <f>'RAW DATA'!X2159</f>
        <v>0</v>
      </c>
      <c r="V2159">
        <f>'RAW DATA'!Y2159</f>
        <v>0</v>
      </c>
      <c r="W2159" t="e">
        <f>IF(' DASHBOARD'!K2159&gt;=60,FORMULAS!$D$3,IF(' DASHBOARD'!K2159&gt;=55,FORMULAS!$E$3,IF(' DASHBOARD'!K2159&gt;=50,FORMULAS!$F$3,IF(' DASHBOARD'!K2159&gt;=40,FORMULAS!$G$3,IF(' DASHBOARD'!K2159&gt;=30,FORMULAS!$H$3,IF(K2159&gt;=20,FORMULAS!$I$3,IF(' DASHBOARD'!K2159&gt;=16,FORMULAS!$J$3)))))))</f>
        <v>#REF!</v>
      </c>
      <c r="X2159" t="e">
        <f>INDEX(FORMULAS!$D$4:$J$10,MATCH('RAW DATA'!A2159,FORMULAS!$A$4:$A$10,0),MATCH(' DASHBOARD'!W2159,FORMULAS!$D$3:$J$3,0))</f>
        <v>#N/A</v>
      </c>
      <c r="Y2159">
        <f t="shared" si="132"/>
        <v>0</v>
      </c>
      <c r="Z2159">
        <f t="shared" si="133"/>
        <v>0</v>
      </c>
      <c r="AA2159" t="e">
        <f t="shared" si="134"/>
        <v>#DIV/0!</v>
      </c>
      <c r="AB2159" s="14" t="e">
        <f>1-(FORMULAS!$S$2-' DASHBOARD'!X2159)/FORMULAS!$S$2</f>
        <v>#N/A</v>
      </c>
      <c r="AC2159" t="e">
        <f t="shared" si="135"/>
        <v>#N/A</v>
      </c>
    </row>
    <row r="2160" spans="1:29" x14ac:dyDescent="0.2">
      <c r="A2160">
        <f>'RAW DATA'!A2160</f>
        <v>0</v>
      </c>
      <c r="B2160">
        <f>'RAW DATA'!G2160</f>
        <v>0</v>
      </c>
      <c r="C2160" t="e">
        <f>'RAW DATA'!#REF!</f>
        <v>#REF!</v>
      </c>
      <c r="D2160" t="e">
        <f>'RAW DATA'!#REF!</f>
        <v>#REF!</v>
      </c>
      <c r="E2160" t="e">
        <f>'RAW DATA'!#REF!</f>
        <v>#REF!</v>
      </c>
      <c r="F2160">
        <f>'RAW DATA'!H2160</f>
        <v>0</v>
      </c>
      <c r="G2160">
        <f>'RAW DATA'!I2160</f>
        <v>0</v>
      </c>
      <c r="H2160" t="e">
        <f>'RAW DATA'!#REF!</f>
        <v>#REF!</v>
      </c>
      <c r="I2160" t="e">
        <f>'RAW DATA'!#REF!</f>
        <v>#REF!</v>
      </c>
      <c r="J2160">
        <f>'RAW DATA'!J2160</f>
        <v>0</v>
      </c>
      <c r="K2160" t="e">
        <f>'RAW DATA'!#REF!</f>
        <v>#REF!</v>
      </c>
      <c r="L2160">
        <f>'RAW DATA'!P2160</f>
        <v>0</v>
      </c>
      <c r="M2160">
        <f>'RAW DATA'!Q2160</f>
        <v>0</v>
      </c>
      <c r="N2160">
        <f>'RAW DATA'!R2160</f>
        <v>0</v>
      </c>
      <c r="O2160">
        <f>'RAW DATA'!S2160</f>
        <v>0</v>
      </c>
      <c r="P2160">
        <f>'RAW DATA'!T2160</f>
        <v>0</v>
      </c>
      <c r="Q2160">
        <f>'RAW DATA'!U2160</f>
        <v>0</v>
      </c>
      <c r="R2160">
        <f>'RAW DATA'!V2160</f>
        <v>0</v>
      </c>
      <c r="S2160" t="e">
        <f>'RAW DATA'!#REF!</f>
        <v>#REF!</v>
      </c>
      <c r="T2160">
        <f>'RAW DATA'!W2160</f>
        <v>0</v>
      </c>
      <c r="U2160">
        <f>'RAW DATA'!X2160</f>
        <v>0</v>
      </c>
      <c r="V2160">
        <f>'RAW DATA'!Y2160</f>
        <v>0</v>
      </c>
      <c r="W2160" t="e">
        <f>IF(' DASHBOARD'!K2160&gt;=60,FORMULAS!$D$3,IF(' DASHBOARD'!K2160&gt;=55,FORMULAS!$E$3,IF(' DASHBOARD'!K2160&gt;=50,FORMULAS!$F$3,IF(' DASHBOARD'!K2160&gt;=40,FORMULAS!$G$3,IF(' DASHBOARD'!K2160&gt;=30,FORMULAS!$H$3,IF(K2160&gt;=20,FORMULAS!$I$3,IF(' DASHBOARD'!K2160&gt;=16,FORMULAS!$J$3)))))))</f>
        <v>#REF!</v>
      </c>
      <c r="X2160" t="e">
        <f>INDEX(FORMULAS!$D$4:$J$10,MATCH('RAW DATA'!A2160,FORMULAS!$A$4:$A$10,0),MATCH(' DASHBOARD'!W2160,FORMULAS!$D$3:$J$3,0))</f>
        <v>#N/A</v>
      </c>
      <c r="Y2160">
        <f t="shared" si="132"/>
        <v>0</v>
      </c>
      <c r="Z2160">
        <f t="shared" si="133"/>
        <v>0</v>
      </c>
      <c r="AA2160" t="e">
        <f t="shared" si="134"/>
        <v>#DIV/0!</v>
      </c>
      <c r="AB2160" s="14" t="e">
        <f>1-(FORMULAS!$S$2-' DASHBOARD'!X2160)/FORMULAS!$S$2</f>
        <v>#N/A</v>
      </c>
      <c r="AC2160" t="e">
        <f t="shared" si="135"/>
        <v>#N/A</v>
      </c>
    </row>
    <row r="2161" spans="1:29" x14ac:dyDescent="0.2">
      <c r="A2161">
        <f>'RAW DATA'!A2161</f>
        <v>0</v>
      </c>
      <c r="B2161">
        <f>'RAW DATA'!G2161</f>
        <v>0</v>
      </c>
      <c r="C2161" t="e">
        <f>'RAW DATA'!#REF!</f>
        <v>#REF!</v>
      </c>
      <c r="D2161" t="e">
        <f>'RAW DATA'!#REF!</f>
        <v>#REF!</v>
      </c>
      <c r="E2161" t="e">
        <f>'RAW DATA'!#REF!</f>
        <v>#REF!</v>
      </c>
      <c r="F2161">
        <f>'RAW DATA'!H2161</f>
        <v>0</v>
      </c>
      <c r="G2161">
        <f>'RAW DATA'!I2161</f>
        <v>0</v>
      </c>
      <c r="H2161" t="e">
        <f>'RAW DATA'!#REF!</f>
        <v>#REF!</v>
      </c>
      <c r="I2161" t="e">
        <f>'RAW DATA'!#REF!</f>
        <v>#REF!</v>
      </c>
      <c r="J2161">
        <f>'RAW DATA'!J2161</f>
        <v>0</v>
      </c>
      <c r="K2161" t="e">
        <f>'RAW DATA'!#REF!</f>
        <v>#REF!</v>
      </c>
      <c r="L2161">
        <f>'RAW DATA'!P2161</f>
        <v>0</v>
      </c>
      <c r="M2161">
        <f>'RAW DATA'!Q2161</f>
        <v>0</v>
      </c>
      <c r="N2161">
        <f>'RAW DATA'!R2161</f>
        <v>0</v>
      </c>
      <c r="O2161">
        <f>'RAW DATA'!S2161</f>
        <v>0</v>
      </c>
      <c r="P2161">
        <f>'RAW DATA'!T2161</f>
        <v>0</v>
      </c>
      <c r="Q2161">
        <f>'RAW DATA'!U2161</f>
        <v>0</v>
      </c>
      <c r="R2161">
        <f>'RAW DATA'!V2161</f>
        <v>0</v>
      </c>
      <c r="S2161" t="e">
        <f>'RAW DATA'!#REF!</f>
        <v>#REF!</v>
      </c>
      <c r="T2161">
        <f>'RAW DATA'!W2161</f>
        <v>0</v>
      </c>
      <c r="U2161">
        <f>'RAW DATA'!X2161</f>
        <v>0</v>
      </c>
      <c r="V2161">
        <f>'RAW DATA'!Y2161</f>
        <v>0</v>
      </c>
      <c r="W2161" t="e">
        <f>IF(' DASHBOARD'!K2161&gt;=60,FORMULAS!$D$3,IF(' DASHBOARD'!K2161&gt;=55,FORMULAS!$E$3,IF(' DASHBOARD'!K2161&gt;=50,FORMULAS!$F$3,IF(' DASHBOARD'!K2161&gt;=40,FORMULAS!$G$3,IF(' DASHBOARD'!K2161&gt;=30,FORMULAS!$H$3,IF(K2161&gt;=20,FORMULAS!$I$3,IF(' DASHBOARD'!K2161&gt;=16,FORMULAS!$J$3)))))))</f>
        <v>#REF!</v>
      </c>
      <c r="X2161" t="e">
        <f>INDEX(FORMULAS!$D$4:$J$10,MATCH('RAW DATA'!A2161,FORMULAS!$A$4:$A$10,0),MATCH(' DASHBOARD'!W2161,FORMULAS!$D$3:$J$3,0))</f>
        <v>#N/A</v>
      </c>
      <c r="Y2161">
        <f t="shared" si="132"/>
        <v>0</v>
      </c>
      <c r="Z2161">
        <f t="shared" si="133"/>
        <v>0</v>
      </c>
      <c r="AA2161" t="e">
        <f t="shared" si="134"/>
        <v>#DIV/0!</v>
      </c>
      <c r="AB2161" s="14" t="e">
        <f>1-(FORMULAS!$S$2-' DASHBOARD'!X2161)/FORMULAS!$S$2</f>
        <v>#N/A</v>
      </c>
      <c r="AC2161" t="e">
        <f t="shared" si="135"/>
        <v>#N/A</v>
      </c>
    </row>
    <row r="2162" spans="1:29" x14ac:dyDescent="0.2">
      <c r="A2162">
        <f>'RAW DATA'!A2162</f>
        <v>0</v>
      </c>
      <c r="B2162">
        <f>'RAW DATA'!G2162</f>
        <v>0</v>
      </c>
      <c r="C2162" t="e">
        <f>'RAW DATA'!#REF!</f>
        <v>#REF!</v>
      </c>
      <c r="D2162" t="e">
        <f>'RAW DATA'!#REF!</f>
        <v>#REF!</v>
      </c>
      <c r="E2162" t="e">
        <f>'RAW DATA'!#REF!</f>
        <v>#REF!</v>
      </c>
      <c r="F2162">
        <f>'RAW DATA'!H2162</f>
        <v>0</v>
      </c>
      <c r="G2162">
        <f>'RAW DATA'!I2162</f>
        <v>0</v>
      </c>
      <c r="H2162" t="e">
        <f>'RAW DATA'!#REF!</f>
        <v>#REF!</v>
      </c>
      <c r="I2162" t="e">
        <f>'RAW DATA'!#REF!</f>
        <v>#REF!</v>
      </c>
      <c r="J2162">
        <f>'RAW DATA'!J2162</f>
        <v>0</v>
      </c>
      <c r="K2162" t="e">
        <f>'RAW DATA'!#REF!</f>
        <v>#REF!</v>
      </c>
      <c r="L2162">
        <f>'RAW DATA'!P2162</f>
        <v>0</v>
      </c>
      <c r="M2162">
        <f>'RAW DATA'!Q2162</f>
        <v>0</v>
      </c>
      <c r="N2162">
        <f>'RAW DATA'!R2162</f>
        <v>0</v>
      </c>
      <c r="O2162">
        <f>'RAW DATA'!S2162</f>
        <v>0</v>
      </c>
      <c r="P2162">
        <f>'RAW DATA'!T2162</f>
        <v>0</v>
      </c>
      <c r="Q2162">
        <f>'RAW DATA'!U2162</f>
        <v>0</v>
      </c>
      <c r="R2162">
        <f>'RAW DATA'!V2162</f>
        <v>0</v>
      </c>
      <c r="S2162" t="e">
        <f>'RAW DATA'!#REF!</f>
        <v>#REF!</v>
      </c>
      <c r="T2162">
        <f>'RAW DATA'!W2162</f>
        <v>0</v>
      </c>
      <c r="U2162">
        <f>'RAW DATA'!X2162</f>
        <v>0</v>
      </c>
      <c r="V2162">
        <f>'RAW DATA'!Y2162</f>
        <v>0</v>
      </c>
      <c r="W2162" t="e">
        <f>IF(' DASHBOARD'!K2162&gt;=60,FORMULAS!$D$3,IF(' DASHBOARD'!K2162&gt;=55,FORMULAS!$E$3,IF(' DASHBOARD'!K2162&gt;=50,FORMULAS!$F$3,IF(' DASHBOARD'!K2162&gt;=40,FORMULAS!$G$3,IF(' DASHBOARD'!K2162&gt;=30,FORMULAS!$H$3,IF(K2162&gt;=20,FORMULAS!$I$3,IF(' DASHBOARD'!K2162&gt;=16,FORMULAS!$J$3)))))))</f>
        <v>#REF!</v>
      </c>
      <c r="X2162" t="e">
        <f>INDEX(FORMULAS!$D$4:$J$10,MATCH('RAW DATA'!A2162,FORMULAS!$A$4:$A$10,0),MATCH(' DASHBOARD'!W2162,FORMULAS!$D$3:$J$3,0))</f>
        <v>#N/A</v>
      </c>
      <c r="Y2162">
        <f t="shared" si="132"/>
        <v>0</v>
      </c>
      <c r="Z2162">
        <f t="shared" si="133"/>
        <v>0</v>
      </c>
      <c r="AA2162" t="e">
        <f t="shared" si="134"/>
        <v>#DIV/0!</v>
      </c>
      <c r="AB2162" s="14" t="e">
        <f>1-(FORMULAS!$S$2-' DASHBOARD'!X2162)/FORMULAS!$S$2</f>
        <v>#N/A</v>
      </c>
      <c r="AC2162" t="e">
        <f t="shared" si="135"/>
        <v>#N/A</v>
      </c>
    </row>
    <row r="2163" spans="1:29" x14ac:dyDescent="0.2">
      <c r="A2163">
        <f>'RAW DATA'!A2163</f>
        <v>0</v>
      </c>
      <c r="B2163">
        <f>'RAW DATA'!G2163</f>
        <v>0</v>
      </c>
      <c r="C2163" t="e">
        <f>'RAW DATA'!#REF!</f>
        <v>#REF!</v>
      </c>
      <c r="D2163" t="e">
        <f>'RAW DATA'!#REF!</f>
        <v>#REF!</v>
      </c>
      <c r="E2163" t="e">
        <f>'RAW DATA'!#REF!</f>
        <v>#REF!</v>
      </c>
      <c r="F2163">
        <f>'RAW DATA'!H2163</f>
        <v>0</v>
      </c>
      <c r="G2163">
        <f>'RAW DATA'!I2163</f>
        <v>0</v>
      </c>
      <c r="H2163" t="e">
        <f>'RAW DATA'!#REF!</f>
        <v>#REF!</v>
      </c>
      <c r="I2163" t="e">
        <f>'RAW DATA'!#REF!</f>
        <v>#REF!</v>
      </c>
      <c r="J2163">
        <f>'RAW DATA'!J2163</f>
        <v>0</v>
      </c>
      <c r="K2163" t="e">
        <f>'RAW DATA'!#REF!</f>
        <v>#REF!</v>
      </c>
      <c r="L2163">
        <f>'RAW DATA'!P2163</f>
        <v>0</v>
      </c>
      <c r="M2163">
        <f>'RAW DATA'!Q2163</f>
        <v>0</v>
      </c>
      <c r="N2163">
        <f>'RAW DATA'!R2163</f>
        <v>0</v>
      </c>
      <c r="O2163">
        <f>'RAW DATA'!S2163</f>
        <v>0</v>
      </c>
      <c r="P2163">
        <f>'RAW DATA'!T2163</f>
        <v>0</v>
      </c>
      <c r="Q2163">
        <f>'RAW DATA'!U2163</f>
        <v>0</v>
      </c>
      <c r="R2163">
        <f>'RAW DATA'!V2163</f>
        <v>0</v>
      </c>
      <c r="S2163" t="e">
        <f>'RAW DATA'!#REF!</f>
        <v>#REF!</v>
      </c>
      <c r="T2163">
        <f>'RAW DATA'!W2163</f>
        <v>0</v>
      </c>
      <c r="U2163">
        <f>'RAW DATA'!X2163</f>
        <v>0</v>
      </c>
      <c r="V2163">
        <f>'RAW DATA'!Y2163</f>
        <v>0</v>
      </c>
      <c r="W2163" t="e">
        <f>IF(' DASHBOARD'!K2163&gt;=60,FORMULAS!$D$3,IF(' DASHBOARD'!K2163&gt;=55,FORMULAS!$E$3,IF(' DASHBOARD'!K2163&gt;=50,FORMULAS!$F$3,IF(' DASHBOARD'!K2163&gt;=40,FORMULAS!$G$3,IF(' DASHBOARD'!K2163&gt;=30,FORMULAS!$H$3,IF(K2163&gt;=20,FORMULAS!$I$3,IF(' DASHBOARD'!K2163&gt;=16,FORMULAS!$J$3)))))))</f>
        <v>#REF!</v>
      </c>
      <c r="X2163" t="e">
        <f>INDEX(FORMULAS!$D$4:$J$10,MATCH('RAW DATA'!A2163,FORMULAS!$A$4:$A$10,0),MATCH(' DASHBOARD'!W2163,FORMULAS!$D$3:$J$3,0))</f>
        <v>#N/A</v>
      </c>
      <c r="Y2163">
        <f t="shared" si="132"/>
        <v>0</v>
      </c>
      <c r="Z2163">
        <f t="shared" si="133"/>
        <v>0</v>
      </c>
      <c r="AA2163" t="e">
        <f t="shared" si="134"/>
        <v>#DIV/0!</v>
      </c>
      <c r="AB2163" s="14" t="e">
        <f>1-(FORMULAS!$S$2-' DASHBOARD'!X2163)/FORMULAS!$S$2</f>
        <v>#N/A</v>
      </c>
      <c r="AC2163" t="e">
        <f t="shared" si="135"/>
        <v>#N/A</v>
      </c>
    </row>
    <row r="2164" spans="1:29" x14ac:dyDescent="0.2">
      <c r="A2164">
        <f>'RAW DATA'!A2164</f>
        <v>0</v>
      </c>
      <c r="B2164">
        <f>'RAW DATA'!G2164</f>
        <v>0</v>
      </c>
      <c r="C2164" t="e">
        <f>'RAW DATA'!#REF!</f>
        <v>#REF!</v>
      </c>
      <c r="D2164" t="e">
        <f>'RAW DATA'!#REF!</f>
        <v>#REF!</v>
      </c>
      <c r="E2164" t="e">
        <f>'RAW DATA'!#REF!</f>
        <v>#REF!</v>
      </c>
      <c r="F2164">
        <f>'RAW DATA'!H2164</f>
        <v>0</v>
      </c>
      <c r="G2164">
        <f>'RAW DATA'!I2164</f>
        <v>0</v>
      </c>
      <c r="H2164" t="e">
        <f>'RAW DATA'!#REF!</f>
        <v>#REF!</v>
      </c>
      <c r="I2164" t="e">
        <f>'RAW DATA'!#REF!</f>
        <v>#REF!</v>
      </c>
      <c r="J2164">
        <f>'RAW DATA'!J2164</f>
        <v>0</v>
      </c>
      <c r="K2164" t="e">
        <f>'RAW DATA'!#REF!</f>
        <v>#REF!</v>
      </c>
      <c r="L2164">
        <f>'RAW DATA'!P2164</f>
        <v>0</v>
      </c>
      <c r="M2164">
        <f>'RAW DATA'!Q2164</f>
        <v>0</v>
      </c>
      <c r="N2164">
        <f>'RAW DATA'!R2164</f>
        <v>0</v>
      </c>
      <c r="O2164">
        <f>'RAW DATA'!S2164</f>
        <v>0</v>
      </c>
      <c r="P2164">
        <f>'RAW DATA'!T2164</f>
        <v>0</v>
      </c>
      <c r="Q2164">
        <f>'RAW DATA'!U2164</f>
        <v>0</v>
      </c>
      <c r="R2164">
        <f>'RAW DATA'!V2164</f>
        <v>0</v>
      </c>
      <c r="S2164" t="e">
        <f>'RAW DATA'!#REF!</f>
        <v>#REF!</v>
      </c>
      <c r="T2164">
        <f>'RAW DATA'!W2164</f>
        <v>0</v>
      </c>
      <c r="U2164">
        <f>'RAW DATA'!X2164</f>
        <v>0</v>
      </c>
      <c r="V2164">
        <f>'RAW DATA'!Y2164</f>
        <v>0</v>
      </c>
      <c r="W2164" t="e">
        <f>IF(' DASHBOARD'!K2164&gt;=60,FORMULAS!$D$3,IF(' DASHBOARD'!K2164&gt;=55,FORMULAS!$E$3,IF(' DASHBOARD'!K2164&gt;=50,FORMULAS!$F$3,IF(' DASHBOARD'!K2164&gt;=40,FORMULAS!$G$3,IF(' DASHBOARD'!K2164&gt;=30,FORMULAS!$H$3,IF(K2164&gt;=20,FORMULAS!$I$3,IF(' DASHBOARD'!K2164&gt;=16,FORMULAS!$J$3)))))))</f>
        <v>#REF!</v>
      </c>
      <c r="X2164" t="e">
        <f>INDEX(FORMULAS!$D$4:$J$10,MATCH('RAW DATA'!A2164,FORMULAS!$A$4:$A$10,0),MATCH(' DASHBOARD'!W2164,FORMULAS!$D$3:$J$3,0))</f>
        <v>#N/A</v>
      </c>
      <c r="Y2164">
        <f t="shared" si="132"/>
        <v>0</v>
      </c>
      <c r="Z2164">
        <f t="shared" si="133"/>
        <v>0</v>
      </c>
      <c r="AA2164" t="e">
        <f t="shared" si="134"/>
        <v>#DIV/0!</v>
      </c>
      <c r="AB2164" s="14" t="e">
        <f>1-(FORMULAS!$S$2-' DASHBOARD'!X2164)/FORMULAS!$S$2</f>
        <v>#N/A</v>
      </c>
      <c r="AC2164" t="e">
        <f t="shared" si="135"/>
        <v>#N/A</v>
      </c>
    </row>
    <row r="2165" spans="1:29" x14ac:dyDescent="0.2">
      <c r="A2165">
        <f>'RAW DATA'!A2165</f>
        <v>0</v>
      </c>
      <c r="B2165">
        <f>'RAW DATA'!G2165</f>
        <v>0</v>
      </c>
      <c r="C2165" t="e">
        <f>'RAW DATA'!#REF!</f>
        <v>#REF!</v>
      </c>
      <c r="D2165" t="e">
        <f>'RAW DATA'!#REF!</f>
        <v>#REF!</v>
      </c>
      <c r="E2165" t="e">
        <f>'RAW DATA'!#REF!</f>
        <v>#REF!</v>
      </c>
      <c r="F2165">
        <f>'RAW DATA'!H2165</f>
        <v>0</v>
      </c>
      <c r="G2165">
        <f>'RAW DATA'!I2165</f>
        <v>0</v>
      </c>
      <c r="H2165" t="e">
        <f>'RAW DATA'!#REF!</f>
        <v>#REF!</v>
      </c>
      <c r="I2165" t="e">
        <f>'RAW DATA'!#REF!</f>
        <v>#REF!</v>
      </c>
      <c r="J2165">
        <f>'RAW DATA'!J2165</f>
        <v>0</v>
      </c>
      <c r="K2165" t="e">
        <f>'RAW DATA'!#REF!</f>
        <v>#REF!</v>
      </c>
      <c r="L2165">
        <f>'RAW DATA'!P2165</f>
        <v>0</v>
      </c>
      <c r="M2165">
        <f>'RAW DATA'!Q2165</f>
        <v>0</v>
      </c>
      <c r="N2165">
        <f>'RAW DATA'!R2165</f>
        <v>0</v>
      </c>
      <c r="O2165">
        <f>'RAW DATA'!S2165</f>
        <v>0</v>
      </c>
      <c r="P2165">
        <f>'RAW DATA'!T2165</f>
        <v>0</v>
      </c>
      <c r="Q2165">
        <f>'RAW DATA'!U2165</f>
        <v>0</v>
      </c>
      <c r="R2165">
        <f>'RAW DATA'!V2165</f>
        <v>0</v>
      </c>
      <c r="S2165" t="e">
        <f>'RAW DATA'!#REF!</f>
        <v>#REF!</v>
      </c>
      <c r="T2165">
        <f>'RAW DATA'!W2165</f>
        <v>0</v>
      </c>
      <c r="U2165">
        <f>'RAW DATA'!X2165</f>
        <v>0</v>
      </c>
      <c r="V2165">
        <f>'RAW DATA'!Y2165</f>
        <v>0</v>
      </c>
      <c r="W2165" t="e">
        <f>IF(' DASHBOARD'!K2165&gt;=60,FORMULAS!$D$3,IF(' DASHBOARD'!K2165&gt;=55,FORMULAS!$E$3,IF(' DASHBOARD'!K2165&gt;=50,FORMULAS!$F$3,IF(' DASHBOARD'!K2165&gt;=40,FORMULAS!$G$3,IF(' DASHBOARD'!K2165&gt;=30,FORMULAS!$H$3,IF(K2165&gt;=20,FORMULAS!$I$3,IF(' DASHBOARD'!K2165&gt;=16,FORMULAS!$J$3)))))))</f>
        <v>#REF!</v>
      </c>
      <c r="X2165" t="e">
        <f>INDEX(FORMULAS!$D$4:$J$10,MATCH('RAW DATA'!A2165,FORMULAS!$A$4:$A$10,0),MATCH(' DASHBOARD'!W2165,FORMULAS!$D$3:$J$3,0))</f>
        <v>#N/A</v>
      </c>
      <c r="Y2165">
        <f t="shared" si="132"/>
        <v>0</v>
      </c>
      <c r="Z2165">
        <f t="shared" si="133"/>
        <v>0</v>
      </c>
      <c r="AA2165" t="e">
        <f t="shared" si="134"/>
        <v>#DIV/0!</v>
      </c>
      <c r="AB2165" s="14" t="e">
        <f>1-(FORMULAS!$S$2-' DASHBOARD'!X2165)/FORMULAS!$S$2</f>
        <v>#N/A</v>
      </c>
      <c r="AC2165" t="e">
        <f t="shared" si="135"/>
        <v>#N/A</v>
      </c>
    </row>
    <row r="2166" spans="1:29" x14ac:dyDescent="0.2">
      <c r="A2166">
        <f>'RAW DATA'!A2166</f>
        <v>0</v>
      </c>
      <c r="B2166">
        <f>'RAW DATA'!G2166</f>
        <v>0</v>
      </c>
      <c r="C2166" t="e">
        <f>'RAW DATA'!#REF!</f>
        <v>#REF!</v>
      </c>
      <c r="D2166" t="e">
        <f>'RAW DATA'!#REF!</f>
        <v>#REF!</v>
      </c>
      <c r="E2166" t="e">
        <f>'RAW DATA'!#REF!</f>
        <v>#REF!</v>
      </c>
      <c r="F2166">
        <f>'RAW DATA'!H2166</f>
        <v>0</v>
      </c>
      <c r="G2166">
        <f>'RAW DATA'!I2166</f>
        <v>0</v>
      </c>
      <c r="H2166" t="e">
        <f>'RAW DATA'!#REF!</f>
        <v>#REF!</v>
      </c>
      <c r="I2166" t="e">
        <f>'RAW DATA'!#REF!</f>
        <v>#REF!</v>
      </c>
      <c r="J2166">
        <f>'RAW DATA'!J2166</f>
        <v>0</v>
      </c>
      <c r="K2166" t="e">
        <f>'RAW DATA'!#REF!</f>
        <v>#REF!</v>
      </c>
      <c r="L2166">
        <f>'RAW DATA'!P2166</f>
        <v>0</v>
      </c>
      <c r="M2166">
        <f>'RAW DATA'!Q2166</f>
        <v>0</v>
      </c>
      <c r="N2166">
        <f>'RAW DATA'!R2166</f>
        <v>0</v>
      </c>
      <c r="O2166">
        <f>'RAW DATA'!S2166</f>
        <v>0</v>
      </c>
      <c r="P2166">
        <f>'RAW DATA'!T2166</f>
        <v>0</v>
      </c>
      <c r="Q2166">
        <f>'RAW DATA'!U2166</f>
        <v>0</v>
      </c>
      <c r="R2166">
        <f>'RAW DATA'!V2166</f>
        <v>0</v>
      </c>
      <c r="S2166" t="e">
        <f>'RAW DATA'!#REF!</f>
        <v>#REF!</v>
      </c>
      <c r="T2166">
        <f>'RAW DATA'!W2166</f>
        <v>0</v>
      </c>
      <c r="U2166">
        <f>'RAW DATA'!X2166</f>
        <v>0</v>
      </c>
      <c r="V2166">
        <f>'RAW DATA'!Y2166</f>
        <v>0</v>
      </c>
      <c r="W2166" t="e">
        <f>IF(' DASHBOARD'!K2166&gt;=60,FORMULAS!$D$3,IF(' DASHBOARD'!K2166&gt;=55,FORMULAS!$E$3,IF(' DASHBOARD'!K2166&gt;=50,FORMULAS!$F$3,IF(' DASHBOARD'!K2166&gt;=40,FORMULAS!$G$3,IF(' DASHBOARD'!K2166&gt;=30,FORMULAS!$H$3,IF(K2166&gt;=20,FORMULAS!$I$3,IF(' DASHBOARD'!K2166&gt;=16,FORMULAS!$J$3)))))))</f>
        <v>#REF!</v>
      </c>
      <c r="X2166" t="e">
        <f>INDEX(FORMULAS!$D$4:$J$10,MATCH('RAW DATA'!A2166,FORMULAS!$A$4:$A$10,0),MATCH(' DASHBOARD'!W2166,FORMULAS!$D$3:$J$3,0))</f>
        <v>#N/A</v>
      </c>
      <c r="Y2166">
        <f t="shared" si="132"/>
        <v>0</v>
      </c>
      <c r="Z2166">
        <f t="shared" si="133"/>
        <v>0</v>
      </c>
      <c r="AA2166" t="e">
        <f t="shared" si="134"/>
        <v>#DIV/0!</v>
      </c>
      <c r="AB2166" s="14" t="e">
        <f>1-(FORMULAS!$S$2-' DASHBOARD'!X2166)/FORMULAS!$S$2</f>
        <v>#N/A</v>
      </c>
      <c r="AC2166" t="e">
        <f t="shared" si="135"/>
        <v>#N/A</v>
      </c>
    </row>
    <row r="2167" spans="1:29" x14ac:dyDescent="0.2">
      <c r="A2167">
        <f>'RAW DATA'!A2167</f>
        <v>0</v>
      </c>
      <c r="B2167">
        <f>'RAW DATA'!G2167</f>
        <v>0</v>
      </c>
      <c r="C2167" t="e">
        <f>'RAW DATA'!#REF!</f>
        <v>#REF!</v>
      </c>
      <c r="D2167" t="e">
        <f>'RAW DATA'!#REF!</f>
        <v>#REF!</v>
      </c>
      <c r="E2167" t="e">
        <f>'RAW DATA'!#REF!</f>
        <v>#REF!</v>
      </c>
      <c r="F2167">
        <f>'RAW DATA'!H2167</f>
        <v>0</v>
      </c>
      <c r="G2167">
        <f>'RAW DATA'!I2167</f>
        <v>0</v>
      </c>
      <c r="H2167" t="e">
        <f>'RAW DATA'!#REF!</f>
        <v>#REF!</v>
      </c>
      <c r="I2167" t="e">
        <f>'RAW DATA'!#REF!</f>
        <v>#REF!</v>
      </c>
      <c r="J2167">
        <f>'RAW DATA'!J2167</f>
        <v>0</v>
      </c>
      <c r="K2167" t="e">
        <f>'RAW DATA'!#REF!</f>
        <v>#REF!</v>
      </c>
      <c r="L2167">
        <f>'RAW DATA'!P2167</f>
        <v>0</v>
      </c>
      <c r="M2167">
        <f>'RAW DATA'!Q2167</f>
        <v>0</v>
      </c>
      <c r="N2167">
        <f>'RAW DATA'!R2167</f>
        <v>0</v>
      </c>
      <c r="O2167">
        <f>'RAW DATA'!S2167</f>
        <v>0</v>
      </c>
      <c r="P2167">
        <f>'RAW DATA'!T2167</f>
        <v>0</v>
      </c>
      <c r="Q2167">
        <f>'RAW DATA'!U2167</f>
        <v>0</v>
      </c>
      <c r="R2167">
        <f>'RAW DATA'!V2167</f>
        <v>0</v>
      </c>
      <c r="S2167" t="e">
        <f>'RAW DATA'!#REF!</f>
        <v>#REF!</v>
      </c>
      <c r="T2167">
        <f>'RAW DATA'!W2167</f>
        <v>0</v>
      </c>
      <c r="U2167">
        <f>'RAW DATA'!X2167</f>
        <v>0</v>
      </c>
      <c r="V2167">
        <f>'RAW DATA'!Y2167</f>
        <v>0</v>
      </c>
      <c r="W2167" t="e">
        <f>IF(' DASHBOARD'!K2167&gt;=60,FORMULAS!$D$3,IF(' DASHBOARD'!K2167&gt;=55,FORMULAS!$E$3,IF(' DASHBOARD'!K2167&gt;=50,FORMULAS!$F$3,IF(' DASHBOARD'!K2167&gt;=40,FORMULAS!$G$3,IF(' DASHBOARD'!K2167&gt;=30,FORMULAS!$H$3,IF(K2167&gt;=20,FORMULAS!$I$3,IF(' DASHBOARD'!K2167&gt;=16,FORMULAS!$J$3)))))))</f>
        <v>#REF!</v>
      </c>
      <c r="X2167" t="e">
        <f>INDEX(FORMULAS!$D$4:$J$10,MATCH('RAW DATA'!A2167,FORMULAS!$A$4:$A$10,0),MATCH(' DASHBOARD'!W2167,FORMULAS!$D$3:$J$3,0))</f>
        <v>#N/A</v>
      </c>
      <c r="Y2167">
        <f t="shared" si="132"/>
        <v>0</v>
      </c>
      <c r="Z2167">
        <f t="shared" si="133"/>
        <v>0</v>
      </c>
      <c r="AA2167" t="e">
        <f t="shared" si="134"/>
        <v>#DIV/0!</v>
      </c>
      <c r="AB2167" s="14" t="e">
        <f>1-(FORMULAS!$S$2-' DASHBOARD'!X2167)/FORMULAS!$S$2</f>
        <v>#N/A</v>
      </c>
      <c r="AC2167" t="e">
        <f t="shared" si="135"/>
        <v>#N/A</v>
      </c>
    </row>
    <row r="2168" spans="1:29" x14ac:dyDescent="0.2">
      <c r="A2168">
        <f>'RAW DATA'!A2168</f>
        <v>0</v>
      </c>
      <c r="B2168">
        <f>'RAW DATA'!G2168</f>
        <v>0</v>
      </c>
      <c r="C2168" t="e">
        <f>'RAW DATA'!#REF!</f>
        <v>#REF!</v>
      </c>
      <c r="D2168" t="e">
        <f>'RAW DATA'!#REF!</f>
        <v>#REF!</v>
      </c>
      <c r="E2168" t="e">
        <f>'RAW DATA'!#REF!</f>
        <v>#REF!</v>
      </c>
      <c r="F2168">
        <f>'RAW DATA'!H2168</f>
        <v>0</v>
      </c>
      <c r="G2168">
        <f>'RAW DATA'!I2168</f>
        <v>0</v>
      </c>
      <c r="H2168" t="e">
        <f>'RAW DATA'!#REF!</f>
        <v>#REF!</v>
      </c>
      <c r="I2168" t="e">
        <f>'RAW DATA'!#REF!</f>
        <v>#REF!</v>
      </c>
      <c r="J2168">
        <f>'RAW DATA'!J2168</f>
        <v>0</v>
      </c>
      <c r="K2168" t="e">
        <f>'RAW DATA'!#REF!</f>
        <v>#REF!</v>
      </c>
      <c r="L2168">
        <f>'RAW DATA'!P2168</f>
        <v>0</v>
      </c>
      <c r="M2168">
        <f>'RAW DATA'!Q2168</f>
        <v>0</v>
      </c>
      <c r="N2168">
        <f>'RAW DATA'!R2168</f>
        <v>0</v>
      </c>
      <c r="O2168">
        <f>'RAW DATA'!S2168</f>
        <v>0</v>
      </c>
      <c r="P2168">
        <f>'RAW DATA'!T2168</f>
        <v>0</v>
      </c>
      <c r="Q2168">
        <f>'RAW DATA'!U2168</f>
        <v>0</v>
      </c>
      <c r="R2168">
        <f>'RAW DATA'!V2168</f>
        <v>0</v>
      </c>
      <c r="S2168" t="e">
        <f>'RAW DATA'!#REF!</f>
        <v>#REF!</v>
      </c>
      <c r="T2168">
        <f>'RAW DATA'!W2168</f>
        <v>0</v>
      </c>
      <c r="U2168">
        <f>'RAW DATA'!X2168</f>
        <v>0</v>
      </c>
      <c r="V2168">
        <f>'RAW DATA'!Y2168</f>
        <v>0</v>
      </c>
      <c r="W2168" t="e">
        <f>IF(' DASHBOARD'!K2168&gt;=60,FORMULAS!$D$3,IF(' DASHBOARD'!K2168&gt;=55,FORMULAS!$E$3,IF(' DASHBOARD'!K2168&gt;=50,FORMULAS!$F$3,IF(' DASHBOARD'!K2168&gt;=40,FORMULAS!$G$3,IF(' DASHBOARD'!K2168&gt;=30,FORMULAS!$H$3,IF(K2168&gt;=20,FORMULAS!$I$3,IF(' DASHBOARD'!K2168&gt;=16,FORMULAS!$J$3)))))))</f>
        <v>#REF!</v>
      </c>
      <c r="X2168" t="e">
        <f>INDEX(FORMULAS!$D$4:$J$10,MATCH('RAW DATA'!A2168,FORMULAS!$A$4:$A$10,0),MATCH(' DASHBOARD'!W2168,FORMULAS!$D$3:$J$3,0))</f>
        <v>#N/A</v>
      </c>
      <c r="Y2168">
        <f t="shared" si="132"/>
        <v>0</v>
      </c>
      <c r="Z2168">
        <f t="shared" si="133"/>
        <v>0</v>
      </c>
      <c r="AA2168" t="e">
        <f t="shared" si="134"/>
        <v>#DIV/0!</v>
      </c>
      <c r="AB2168" s="14" t="e">
        <f>1-(FORMULAS!$S$2-' DASHBOARD'!X2168)/FORMULAS!$S$2</f>
        <v>#N/A</v>
      </c>
      <c r="AC2168" t="e">
        <f t="shared" si="135"/>
        <v>#N/A</v>
      </c>
    </row>
    <row r="2169" spans="1:29" x14ac:dyDescent="0.2">
      <c r="A2169">
        <f>'RAW DATA'!A2169</f>
        <v>0</v>
      </c>
      <c r="B2169">
        <f>'RAW DATA'!G2169</f>
        <v>0</v>
      </c>
      <c r="C2169" t="e">
        <f>'RAW DATA'!#REF!</f>
        <v>#REF!</v>
      </c>
      <c r="D2169" t="e">
        <f>'RAW DATA'!#REF!</f>
        <v>#REF!</v>
      </c>
      <c r="E2169" t="e">
        <f>'RAW DATA'!#REF!</f>
        <v>#REF!</v>
      </c>
      <c r="F2169">
        <f>'RAW DATA'!H2169</f>
        <v>0</v>
      </c>
      <c r="G2169">
        <f>'RAW DATA'!I2169</f>
        <v>0</v>
      </c>
      <c r="H2169" t="e">
        <f>'RAW DATA'!#REF!</f>
        <v>#REF!</v>
      </c>
      <c r="I2169" t="e">
        <f>'RAW DATA'!#REF!</f>
        <v>#REF!</v>
      </c>
      <c r="J2169">
        <f>'RAW DATA'!J2169</f>
        <v>0</v>
      </c>
      <c r="K2169" t="e">
        <f>'RAW DATA'!#REF!</f>
        <v>#REF!</v>
      </c>
      <c r="L2169">
        <f>'RAW DATA'!P2169</f>
        <v>0</v>
      </c>
      <c r="M2169">
        <f>'RAW DATA'!Q2169</f>
        <v>0</v>
      </c>
      <c r="N2169">
        <f>'RAW DATA'!R2169</f>
        <v>0</v>
      </c>
      <c r="O2169">
        <f>'RAW DATA'!S2169</f>
        <v>0</v>
      </c>
      <c r="P2169">
        <f>'RAW DATA'!T2169</f>
        <v>0</v>
      </c>
      <c r="Q2169">
        <f>'RAW DATA'!U2169</f>
        <v>0</v>
      </c>
      <c r="R2169">
        <f>'RAW DATA'!V2169</f>
        <v>0</v>
      </c>
      <c r="S2169" t="e">
        <f>'RAW DATA'!#REF!</f>
        <v>#REF!</v>
      </c>
      <c r="T2169">
        <f>'RAW DATA'!W2169</f>
        <v>0</v>
      </c>
      <c r="U2169">
        <f>'RAW DATA'!X2169</f>
        <v>0</v>
      </c>
      <c r="V2169">
        <f>'RAW DATA'!Y2169</f>
        <v>0</v>
      </c>
      <c r="W2169" t="e">
        <f>IF(' DASHBOARD'!K2169&gt;=60,FORMULAS!$D$3,IF(' DASHBOARD'!K2169&gt;=55,FORMULAS!$E$3,IF(' DASHBOARD'!K2169&gt;=50,FORMULAS!$F$3,IF(' DASHBOARD'!K2169&gt;=40,FORMULAS!$G$3,IF(' DASHBOARD'!K2169&gt;=30,FORMULAS!$H$3,IF(K2169&gt;=20,FORMULAS!$I$3,IF(' DASHBOARD'!K2169&gt;=16,FORMULAS!$J$3)))))))</f>
        <v>#REF!</v>
      </c>
      <c r="X2169" t="e">
        <f>INDEX(FORMULAS!$D$4:$J$10,MATCH('RAW DATA'!A2169,FORMULAS!$A$4:$A$10,0),MATCH(' DASHBOARD'!W2169,FORMULAS!$D$3:$J$3,0))</f>
        <v>#N/A</v>
      </c>
      <c r="Y2169">
        <f t="shared" si="132"/>
        <v>0</v>
      </c>
      <c r="Z2169">
        <f t="shared" si="133"/>
        <v>0</v>
      </c>
      <c r="AA2169" t="e">
        <f t="shared" si="134"/>
        <v>#DIV/0!</v>
      </c>
      <c r="AB2169" s="14" t="e">
        <f>1-(FORMULAS!$S$2-' DASHBOARD'!X2169)/FORMULAS!$S$2</f>
        <v>#N/A</v>
      </c>
      <c r="AC2169" t="e">
        <f t="shared" si="135"/>
        <v>#N/A</v>
      </c>
    </row>
    <row r="2170" spans="1:29" x14ac:dyDescent="0.2">
      <c r="A2170">
        <f>'RAW DATA'!A2170</f>
        <v>0</v>
      </c>
      <c r="B2170">
        <f>'RAW DATA'!G2170</f>
        <v>0</v>
      </c>
      <c r="C2170" t="e">
        <f>'RAW DATA'!#REF!</f>
        <v>#REF!</v>
      </c>
      <c r="D2170" t="e">
        <f>'RAW DATA'!#REF!</f>
        <v>#REF!</v>
      </c>
      <c r="E2170" t="e">
        <f>'RAW DATA'!#REF!</f>
        <v>#REF!</v>
      </c>
      <c r="F2170">
        <f>'RAW DATA'!H2170</f>
        <v>0</v>
      </c>
      <c r="G2170">
        <f>'RAW DATA'!I2170</f>
        <v>0</v>
      </c>
      <c r="H2170" t="e">
        <f>'RAW DATA'!#REF!</f>
        <v>#REF!</v>
      </c>
      <c r="I2170" t="e">
        <f>'RAW DATA'!#REF!</f>
        <v>#REF!</v>
      </c>
      <c r="J2170">
        <f>'RAW DATA'!J2170</f>
        <v>0</v>
      </c>
      <c r="K2170" t="e">
        <f>'RAW DATA'!#REF!</f>
        <v>#REF!</v>
      </c>
      <c r="L2170">
        <f>'RAW DATA'!P2170</f>
        <v>0</v>
      </c>
      <c r="M2170">
        <f>'RAW DATA'!Q2170</f>
        <v>0</v>
      </c>
      <c r="N2170">
        <f>'RAW DATA'!R2170</f>
        <v>0</v>
      </c>
      <c r="O2170">
        <f>'RAW DATA'!S2170</f>
        <v>0</v>
      </c>
      <c r="P2170">
        <f>'RAW DATA'!T2170</f>
        <v>0</v>
      </c>
      <c r="Q2170">
        <f>'RAW DATA'!U2170</f>
        <v>0</v>
      </c>
      <c r="R2170">
        <f>'RAW DATA'!V2170</f>
        <v>0</v>
      </c>
      <c r="S2170" t="e">
        <f>'RAW DATA'!#REF!</f>
        <v>#REF!</v>
      </c>
      <c r="T2170">
        <f>'RAW DATA'!W2170</f>
        <v>0</v>
      </c>
      <c r="U2170">
        <f>'RAW DATA'!X2170</f>
        <v>0</v>
      </c>
      <c r="V2170">
        <f>'RAW DATA'!Y2170</f>
        <v>0</v>
      </c>
      <c r="W2170" t="e">
        <f>IF(' DASHBOARD'!K2170&gt;=60,FORMULAS!$D$3,IF(' DASHBOARD'!K2170&gt;=55,FORMULAS!$E$3,IF(' DASHBOARD'!K2170&gt;=50,FORMULAS!$F$3,IF(' DASHBOARD'!K2170&gt;=40,FORMULAS!$G$3,IF(' DASHBOARD'!K2170&gt;=30,FORMULAS!$H$3,IF(K2170&gt;=20,FORMULAS!$I$3,IF(' DASHBOARD'!K2170&gt;=16,FORMULAS!$J$3)))))))</f>
        <v>#REF!</v>
      </c>
      <c r="X2170" t="e">
        <f>INDEX(FORMULAS!$D$4:$J$10,MATCH('RAW DATA'!A2170,FORMULAS!$A$4:$A$10,0),MATCH(' DASHBOARD'!W2170,FORMULAS!$D$3:$J$3,0))</f>
        <v>#N/A</v>
      </c>
      <c r="Y2170">
        <f t="shared" si="132"/>
        <v>0</v>
      </c>
      <c r="Z2170">
        <f t="shared" si="133"/>
        <v>0</v>
      </c>
      <c r="AA2170" t="e">
        <f t="shared" si="134"/>
        <v>#DIV/0!</v>
      </c>
      <c r="AB2170" s="14" t="e">
        <f>1-(FORMULAS!$S$2-' DASHBOARD'!X2170)/FORMULAS!$S$2</f>
        <v>#N/A</v>
      </c>
      <c r="AC2170" t="e">
        <f t="shared" si="135"/>
        <v>#N/A</v>
      </c>
    </row>
    <row r="2171" spans="1:29" x14ac:dyDescent="0.2">
      <c r="A2171">
        <f>'RAW DATA'!A2171</f>
        <v>0</v>
      </c>
      <c r="B2171">
        <f>'RAW DATA'!G2171</f>
        <v>0</v>
      </c>
      <c r="C2171" t="e">
        <f>'RAW DATA'!#REF!</f>
        <v>#REF!</v>
      </c>
      <c r="D2171" t="e">
        <f>'RAW DATA'!#REF!</f>
        <v>#REF!</v>
      </c>
      <c r="E2171" t="e">
        <f>'RAW DATA'!#REF!</f>
        <v>#REF!</v>
      </c>
      <c r="F2171">
        <f>'RAW DATA'!H2171</f>
        <v>0</v>
      </c>
      <c r="G2171">
        <f>'RAW DATA'!I2171</f>
        <v>0</v>
      </c>
      <c r="H2171" t="e">
        <f>'RAW DATA'!#REF!</f>
        <v>#REF!</v>
      </c>
      <c r="I2171" t="e">
        <f>'RAW DATA'!#REF!</f>
        <v>#REF!</v>
      </c>
      <c r="J2171">
        <f>'RAW DATA'!J2171</f>
        <v>0</v>
      </c>
      <c r="K2171" t="e">
        <f>'RAW DATA'!#REF!</f>
        <v>#REF!</v>
      </c>
      <c r="L2171">
        <f>'RAW DATA'!P2171</f>
        <v>0</v>
      </c>
      <c r="M2171">
        <f>'RAW DATA'!Q2171</f>
        <v>0</v>
      </c>
      <c r="N2171">
        <f>'RAW DATA'!R2171</f>
        <v>0</v>
      </c>
      <c r="O2171">
        <f>'RAW DATA'!S2171</f>
        <v>0</v>
      </c>
      <c r="P2171">
        <f>'RAW DATA'!T2171</f>
        <v>0</v>
      </c>
      <c r="Q2171">
        <f>'RAW DATA'!U2171</f>
        <v>0</v>
      </c>
      <c r="R2171">
        <f>'RAW DATA'!V2171</f>
        <v>0</v>
      </c>
      <c r="S2171" t="e">
        <f>'RAW DATA'!#REF!</f>
        <v>#REF!</v>
      </c>
      <c r="T2171">
        <f>'RAW DATA'!W2171</f>
        <v>0</v>
      </c>
      <c r="U2171">
        <f>'RAW DATA'!X2171</f>
        <v>0</v>
      </c>
      <c r="V2171">
        <f>'RAW DATA'!Y2171</f>
        <v>0</v>
      </c>
      <c r="W2171" t="e">
        <f>IF(' DASHBOARD'!K2171&gt;=60,FORMULAS!$D$3,IF(' DASHBOARD'!K2171&gt;=55,FORMULAS!$E$3,IF(' DASHBOARD'!K2171&gt;=50,FORMULAS!$F$3,IF(' DASHBOARD'!K2171&gt;=40,FORMULAS!$G$3,IF(' DASHBOARD'!K2171&gt;=30,FORMULAS!$H$3,IF(K2171&gt;=20,FORMULAS!$I$3,IF(' DASHBOARD'!K2171&gt;=16,FORMULAS!$J$3)))))))</f>
        <v>#REF!</v>
      </c>
      <c r="X2171" t="e">
        <f>INDEX(FORMULAS!$D$4:$J$10,MATCH('RAW DATA'!A2171,FORMULAS!$A$4:$A$10,0),MATCH(' DASHBOARD'!W2171,FORMULAS!$D$3:$J$3,0))</f>
        <v>#N/A</v>
      </c>
      <c r="Y2171">
        <f t="shared" si="132"/>
        <v>0</v>
      </c>
      <c r="Z2171">
        <f t="shared" si="133"/>
        <v>0</v>
      </c>
      <c r="AA2171" t="e">
        <f t="shared" si="134"/>
        <v>#DIV/0!</v>
      </c>
      <c r="AB2171" s="14" t="e">
        <f>1-(FORMULAS!$S$2-' DASHBOARD'!X2171)/FORMULAS!$S$2</f>
        <v>#N/A</v>
      </c>
      <c r="AC2171" t="e">
        <f t="shared" si="135"/>
        <v>#N/A</v>
      </c>
    </row>
    <row r="2172" spans="1:29" x14ac:dyDescent="0.2">
      <c r="A2172">
        <f>'RAW DATA'!A2172</f>
        <v>0</v>
      </c>
      <c r="B2172">
        <f>'RAW DATA'!G2172</f>
        <v>0</v>
      </c>
      <c r="C2172" t="e">
        <f>'RAW DATA'!#REF!</f>
        <v>#REF!</v>
      </c>
      <c r="D2172" t="e">
        <f>'RAW DATA'!#REF!</f>
        <v>#REF!</v>
      </c>
      <c r="E2172" t="e">
        <f>'RAW DATA'!#REF!</f>
        <v>#REF!</v>
      </c>
      <c r="F2172">
        <f>'RAW DATA'!H2172</f>
        <v>0</v>
      </c>
      <c r="G2172">
        <f>'RAW DATA'!I2172</f>
        <v>0</v>
      </c>
      <c r="H2172" t="e">
        <f>'RAW DATA'!#REF!</f>
        <v>#REF!</v>
      </c>
      <c r="I2172" t="e">
        <f>'RAW DATA'!#REF!</f>
        <v>#REF!</v>
      </c>
      <c r="J2172">
        <f>'RAW DATA'!J2172</f>
        <v>0</v>
      </c>
      <c r="K2172" t="e">
        <f>'RAW DATA'!#REF!</f>
        <v>#REF!</v>
      </c>
      <c r="L2172">
        <f>'RAW DATA'!P2172</f>
        <v>0</v>
      </c>
      <c r="M2172">
        <f>'RAW DATA'!Q2172</f>
        <v>0</v>
      </c>
      <c r="N2172">
        <f>'RAW DATA'!R2172</f>
        <v>0</v>
      </c>
      <c r="O2172">
        <f>'RAW DATA'!S2172</f>
        <v>0</v>
      </c>
      <c r="P2172">
        <f>'RAW DATA'!T2172</f>
        <v>0</v>
      </c>
      <c r="Q2172">
        <f>'RAW DATA'!U2172</f>
        <v>0</v>
      </c>
      <c r="R2172">
        <f>'RAW DATA'!V2172</f>
        <v>0</v>
      </c>
      <c r="S2172" t="e">
        <f>'RAW DATA'!#REF!</f>
        <v>#REF!</v>
      </c>
      <c r="T2172">
        <f>'RAW DATA'!W2172</f>
        <v>0</v>
      </c>
      <c r="U2172">
        <f>'RAW DATA'!X2172</f>
        <v>0</v>
      </c>
      <c r="V2172">
        <f>'RAW DATA'!Y2172</f>
        <v>0</v>
      </c>
      <c r="W2172" t="e">
        <f>IF(' DASHBOARD'!K2172&gt;=60,FORMULAS!$D$3,IF(' DASHBOARD'!K2172&gt;=55,FORMULAS!$E$3,IF(' DASHBOARD'!K2172&gt;=50,FORMULAS!$F$3,IF(' DASHBOARD'!K2172&gt;=40,FORMULAS!$G$3,IF(' DASHBOARD'!K2172&gt;=30,FORMULAS!$H$3,IF(K2172&gt;=20,FORMULAS!$I$3,IF(' DASHBOARD'!K2172&gt;=16,FORMULAS!$J$3)))))))</f>
        <v>#REF!</v>
      </c>
      <c r="X2172" t="e">
        <f>INDEX(FORMULAS!$D$4:$J$10,MATCH('RAW DATA'!A2172,FORMULAS!$A$4:$A$10,0),MATCH(' DASHBOARD'!W2172,FORMULAS!$D$3:$J$3,0))</f>
        <v>#N/A</v>
      </c>
      <c r="Y2172">
        <f t="shared" si="132"/>
        <v>0</v>
      </c>
      <c r="Z2172">
        <f t="shared" si="133"/>
        <v>0</v>
      </c>
      <c r="AA2172" t="e">
        <f t="shared" si="134"/>
        <v>#DIV/0!</v>
      </c>
      <c r="AB2172" s="14" t="e">
        <f>1-(FORMULAS!$S$2-' DASHBOARD'!X2172)/FORMULAS!$S$2</f>
        <v>#N/A</v>
      </c>
      <c r="AC2172" t="e">
        <f t="shared" si="135"/>
        <v>#N/A</v>
      </c>
    </row>
    <row r="2173" spans="1:29" x14ac:dyDescent="0.2">
      <c r="A2173">
        <f>'RAW DATA'!A2173</f>
        <v>0</v>
      </c>
      <c r="B2173">
        <f>'RAW DATA'!G2173</f>
        <v>0</v>
      </c>
      <c r="C2173" t="e">
        <f>'RAW DATA'!#REF!</f>
        <v>#REF!</v>
      </c>
      <c r="D2173" t="e">
        <f>'RAW DATA'!#REF!</f>
        <v>#REF!</v>
      </c>
      <c r="E2173" t="e">
        <f>'RAW DATA'!#REF!</f>
        <v>#REF!</v>
      </c>
      <c r="F2173">
        <f>'RAW DATA'!H2173</f>
        <v>0</v>
      </c>
      <c r="G2173">
        <f>'RAW DATA'!I2173</f>
        <v>0</v>
      </c>
      <c r="H2173" t="e">
        <f>'RAW DATA'!#REF!</f>
        <v>#REF!</v>
      </c>
      <c r="I2173" t="e">
        <f>'RAW DATA'!#REF!</f>
        <v>#REF!</v>
      </c>
      <c r="J2173">
        <f>'RAW DATA'!J2173</f>
        <v>0</v>
      </c>
      <c r="K2173" t="e">
        <f>'RAW DATA'!#REF!</f>
        <v>#REF!</v>
      </c>
      <c r="L2173">
        <f>'RAW DATA'!P2173</f>
        <v>0</v>
      </c>
      <c r="M2173">
        <f>'RAW DATA'!Q2173</f>
        <v>0</v>
      </c>
      <c r="N2173">
        <f>'RAW DATA'!R2173</f>
        <v>0</v>
      </c>
      <c r="O2173">
        <f>'RAW DATA'!S2173</f>
        <v>0</v>
      </c>
      <c r="P2173">
        <f>'RAW DATA'!T2173</f>
        <v>0</v>
      </c>
      <c r="Q2173">
        <f>'RAW DATA'!U2173</f>
        <v>0</v>
      </c>
      <c r="R2173">
        <f>'RAW DATA'!V2173</f>
        <v>0</v>
      </c>
      <c r="S2173" t="e">
        <f>'RAW DATA'!#REF!</f>
        <v>#REF!</v>
      </c>
      <c r="T2173">
        <f>'RAW DATA'!W2173</f>
        <v>0</v>
      </c>
      <c r="U2173">
        <f>'RAW DATA'!X2173</f>
        <v>0</v>
      </c>
      <c r="V2173">
        <f>'RAW DATA'!Y2173</f>
        <v>0</v>
      </c>
      <c r="W2173" t="e">
        <f>IF(' DASHBOARD'!K2173&gt;=60,FORMULAS!$D$3,IF(' DASHBOARD'!K2173&gt;=55,FORMULAS!$E$3,IF(' DASHBOARD'!K2173&gt;=50,FORMULAS!$F$3,IF(' DASHBOARD'!K2173&gt;=40,FORMULAS!$G$3,IF(' DASHBOARD'!K2173&gt;=30,FORMULAS!$H$3,IF(K2173&gt;=20,FORMULAS!$I$3,IF(' DASHBOARD'!K2173&gt;=16,FORMULAS!$J$3)))))))</f>
        <v>#REF!</v>
      </c>
      <c r="X2173" t="e">
        <f>INDEX(FORMULAS!$D$4:$J$10,MATCH('RAW DATA'!A2173,FORMULAS!$A$4:$A$10,0),MATCH(' DASHBOARD'!W2173,FORMULAS!$D$3:$J$3,0))</f>
        <v>#N/A</v>
      </c>
      <c r="Y2173">
        <f t="shared" si="132"/>
        <v>0</v>
      </c>
      <c r="Z2173">
        <f t="shared" si="133"/>
        <v>0</v>
      </c>
      <c r="AA2173" t="e">
        <f t="shared" si="134"/>
        <v>#DIV/0!</v>
      </c>
      <c r="AB2173" s="14" t="e">
        <f>1-(FORMULAS!$S$2-' DASHBOARD'!X2173)/FORMULAS!$S$2</f>
        <v>#N/A</v>
      </c>
      <c r="AC2173" t="e">
        <f t="shared" si="135"/>
        <v>#N/A</v>
      </c>
    </row>
    <row r="2174" spans="1:29" x14ac:dyDescent="0.2">
      <c r="A2174">
        <f>'RAW DATA'!A2174</f>
        <v>0</v>
      </c>
      <c r="B2174">
        <f>'RAW DATA'!G2174</f>
        <v>0</v>
      </c>
      <c r="C2174" t="e">
        <f>'RAW DATA'!#REF!</f>
        <v>#REF!</v>
      </c>
      <c r="D2174" t="e">
        <f>'RAW DATA'!#REF!</f>
        <v>#REF!</v>
      </c>
      <c r="E2174" t="e">
        <f>'RAW DATA'!#REF!</f>
        <v>#REF!</v>
      </c>
      <c r="F2174">
        <f>'RAW DATA'!H2174</f>
        <v>0</v>
      </c>
      <c r="G2174">
        <f>'RAW DATA'!I2174</f>
        <v>0</v>
      </c>
      <c r="H2174" t="e">
        <f>'RAW DATA'!#REF!</f>
        <v>#REF!</v>
      </c>
      <c r="I2174" t="e">
        <f>'RAW DATA'!#REF!</f>
        <v>#REF!</v>
      </c>
      <c r="J2174">
        <f>'RAW DATA'!J2174</f>
        <v>0</v>
      </c>
      <c r="K2174" t="e">
        <f>'RAW DATA'!#REF!</f>
        <v>#REF!</v>
      </c>
      <c r="L2174">
        <f>'RAW DATA'!P2174</f>
        <v>0</v>
      </c>
      <c r="M2174">
        <f>'RAW DATA'!Q2174</f>
        <v>0</v>
      </c>
      <c r="N2174">
        <f>'RAW DATA'!R2174</f>
        <v>0</v>
      </c>
      <c r="O2174">
        <f>'RAW DATA'!S2174</f>
        <v>0</v>
      </c>
      <c r="P2174">
        <f>'RAW DATA'!T2174</f>
        <v>0</v>
      </c>
      <c r="Q2174">
        <f>'RAW DATA'!U2174</f>
        <v>0</v>
      </c>
      <c r="R2174">
        <f>'RAW DATA'!V2174</f>
        <v>0</v>
      </c>
      <c r="S2174" t="e">
        <f>'RAW DATA'!#REF!</f>
        <v>#REF!</v>
      </c>
      <c r="T2174">
        <f>'RAW DATA'!W2174</f>
        <v>0</v>
      </c>
      <c r="U2174">
        <f>'RAW DATA'!X2174</f>
        <v>0</v>
      </c>
      <c r="V2174">
        <f>'RAW DATA'!Y2174</f>
        <v>0</v>
      </c>
      <c r="W2174" t="e">
        <f>IF(' DASHBOARD'!K2174&gt;=60,FORMULAS!$D$3,IF(' DASHBOARD'!K2174&gt;=55,FORMULAS!$E$3,IF(' DASHBOARD'!K2174&gt;=50,FORMULAS!$F$3,IF(' DASHBOARD'!K2174&gt;=40,FORMULAS!$G$3,IF(' DASHBOARD'!K2174&gt;=30,FORMULAS!$H$3,IF(K2174&gt;=20,FORMULAS!$I$3,IF(' DASHBOARD'!K2174&gt;=16,FORMULAS!$J$3)))))))</f>
        <v>#REF!</v>
      </c>
      <c r="X2174" t="e">
        <f>INDEX(FORMULAS!$D$4:$J$10,MATCH('RAW DATA'!A2174,FORMULAS!$A$4:$A$10,0),MATCH(' DASHBOARD'!W2174,FORMULAS!$D$3:$J$3,0))</f>
        <v>#N/A</v>
      </c>
      <c r="Y2174">
        <f t="shared" si="132"/>
        <v>0</v>
      </c>
      <c r="Z2174">
        <f t="shared" si="133"/>
        <v>0</v>
      </c>
      <c r="AA2174" t="e">
        <f t="shared" si="134"/>
        <v>#DIV/0!</v>
      </c>
      <c r="AB2174" s="14" t="e">
        <f>1-(FORMULAS!$S$2-' DASHBOARD'!X2174)/FORMULAS!$S$2</f>
        <v>#N/A</v>
      </c>
      <c r="AC2174" t="e">
        <f t="shared" si="135"/>
        <v>#N/A</v>
      </c>
    </row>
    <row r="2175" spans="1:29" x14ac:dyDescent="0.2">
      <c r="A2175">
        <f>'RAW DATA'!A2175</f>
        <v>0</v>
      </c>
      <c r="B2175">
        <f>'RAW DATA'!G2175</f>
        <v>0</v>
      </c>
      <c r="C2175" t="e">
        <f>'RAW DATA'!#REF!</f>
        <v>#REF!</v>
      </c>
      <c r="D2175" t="e">
        <f>'RAW DATA'!#REF!</f>
        <v>#REF!</v>
      </c>
      <c r="E2175" t="e">
        <f>'RAW DATA'!#REF!</f>
        <v>#REF!</v>
      </c>
      <c r="F2175">
        <f>'RAW DATA'!H2175</f>
        <v>0</v>
      </c>
      <c r="G2175">
        <f>'RAW DATA'!I2175</f>
        <v>0</v>
      </c>
      <c r="H2175" t="e">
        <f>'RAW DATA'!#REF!</f>
        <v>#REF!</v>
      </c>
      <c r="I2175" t="e">
        <f>'RAW DATA'!#REF!</f>
        <v>#REF!</v>
      </c>
      <c r="J2175">
        <f>'RAW DATA'!J2175</f>
        <v>0</v>
      </c>
      <c r="K2175" t="e">
        <f>'RAW DATA'!#REF!</f>
        <v>#REF!</v>
      </c>
      <c r="L2175">
        <f>'RAW DATA'!P2175</f>
        <v>0</v>
      </c>
      <c r="M2175">
        <f>'RAW DATA'!Q2175</f>
        <v>0</v>
      </c>
      <c r="N2175">
        <f>'RAW DATA'!R2175</f>
        <v>0</v>
      </c>
      <c r="O2175">
        <f>'RAW DATA'!S2175</f>
        <v>0</v>
      </c>
      <c r="P2175">
        <f>'RAW DATA'!T2175</f>
        <v>0</v>
      </c>
      <c r="Q2175">
        <f>'RAW DATA'!U2175</f>
        <v>0</v>
      </c>
      <c r="R2175">
        <f>'RAW DATA'!V2175</f>
        <v>0</v>
      </c>
      <c r="S2175" t="e">
        <f>'RAW DATA'!#REF!</f>
        <v>#REF!</v>
      </c>
      <c r="T2175">
        <f>'RAW DATA'!W2175</f>
        <v>0</v>
      </c>
      <c r="U2175">
        <f>'RAW DATA'!X2175</f>
        <v>0</v>
      </c>
      <c r="V2175">
        <f>'RAW DATA'!Y2175</f>
        <v>0</v>
      </c>
      <c r="W2175" t="e">
        <f>IF(' DASHBOARD'!K2175&gt;=60,FORMULAS!$D$3,IF(' DASHBOARD'!K2175&gt;=55,FORMULAS!$E$3,IF(' DASHBOARD'!K2175&gt;=50,FORMULAS!$F$3,IF(' DASHBOARD'!K2175&gt;=40,FORMULAS!$G$3,IF(' DASHBOARD'!K2175&gt;=30,FORMULAS!$H$3,IF(K2175&gt;=20,FORMULAS!$I$3,IF(' DASHBOARD'!K2175&gt;=16,FORMULAS!$J$3)))))))</f>
        <v>#REF!</v>
      </c>
      <c r="X2175" t="e">
        <f>INDEX(FORMULAS!$D$4:$J$10,MATCH('RAW DATA'!A2175,FORMULAS!$A$4:$A$10,0),MATCH(' DASHBOARD'!W2175,FORMULAS!$D$3:$J$3,0))</f>
        <v>#N/A</v>
      </c>
      <c r="Y2175">
        <f t="shared" si="132"/>
        <v>0</v>
      </c>
      <c r="Z2175">
        <f t="shared" si="133"/>
        <v>0</v>
      </c>
      <c r="AA2175" t="e">
        <f t="shared" si="134"/>
        <v>#DIV/0!</v>
      </c>
      <c r="AB2175" s="14" t="e">
        <f>1-(FORMULAS!$S$2-' DASHBOARD'!X2175)/FORMULAS!$S$2</f>
        <v>#N/A</v>
      </c>
      <c r="AC2175" t="e">
        <f t="shared" si="135"/>
        <v>#N/A</v>
      </c>
    </row>
    <row r="2176" spans="1:29" x14ac:dyDescent="0.2">
      <c r="A2176">
        <f>'RAW DATA'!A2176</f>
        <v>0</v>
      </c>
      <c r="B2176">
        <f>'RAW DATA'!G2176</f>
        <v>0</v>
      </c>
      <c r="C2176" t="e">
        <f>'RAW DATA'!#REF!</f>
        <v>#REF!</v>
      </c>
      <c r="D2176" t="e">
        <f>'RAW DATA'!#REF!</f>
        <v>#REF!</v>
      </c>
      <c r="E2176" t="e">
        <f>'RAW DATA'!#REF!</f>
        <v>#REF!</v>
      </c>
      <c r="F2176">
        <f>'RAW DATA'!H2176</f>
        <v>0</v>
      </c>
      <c r="G2176">
        <f>'RAW DATA'!I2176</f>
        <v>0</v>
      </c>
      <c r="H2176" t="e">
        <f>'RAW DATA'!#REF!</f>
        <v>#REF!</v>
      </c>
      <c r="I2176" t="e">
        <f>'RAW DATA'!#REF!</f>
        <v>#REF!</v>
      </c>
      <c r="J2176">
        <f>'RAW DATA'!J2176</f>
        <v>0</v>
      </c>
      <c r="K2176" t="e">
        <f>'RAW DATA'!#REF!</f>
        <v>#REF!</v>
      </c>
      <c r="L2176">
        <f>'RAW DATA'!P2176</f>
        <v>0</v>
      </c>
      <c r="M2176">
        <f>'RAW DATA'!Q2176</f>
        <v>0</v>
      </c>
      <c r="N2176">
        <f>'RAW DATA'!R2176</f>
        <v>0</v>
      </c>
      <c r="O2176">
        <f>'RAW DATA'!S2176</f>
        <v>0</v>
      </c>
      <c r="P2176">
        <f>'RAW DATA'!T2176</f>
        <v>0</v>
      </c>
      <c r="Q2176">
        <f>'RAW DATA'!U2176</f>
        <v>0</v>
      </c>
      <c r="R2176">
        <f>'RAW DATA'!V2176</f>
        <v>0</v>
      </c>
      <c r="S2176" t="e">
        <f>'RAW DATA'!#REF!</f>
        <v>#REF!</v>
      </c>
      <c r="T2176">
        <f>'RAW DATA'!W2176</f>
        <v>0</v>
      </c>
      <c r="U2176">
        <f>'RAW DATA'!X2176</f>
        <v>0</v>
      </c>
      <c r="V2176">
        <f>'RAW DATA'!Y2176</f>
        <v>0</v>
      </c>
      <c r="W2176" t="e">
        <f>IF(' DASHBOARD'!K2176&gt;=60,FORMULAS!$D$3,IF(' DASHBOARD'!K2176&gt;=55,FORMULAS!$E$3,IF(' DASHBOARD'!K2176&gt;=50,FORMULAS!$F$3,IF(' DASHBOARD'!K2176&gt;=40,FORMULAS!$G$3,IF(' DASHBOARD'!K2176&gt;=30,FORMULAS!$H$3,IF(K2176&gt;=20,FORMULAS!$I$3,IF(' DASHBOARD'!K2176&gt;=16,FORMULAS!$J$3)))))))</f>
        <v>#REF!</v>
      </c>
      <c r="X2176" t="e">
        <f>INDEX(FORMULAS!$D$4:$J$10,MATCH('RAW DATA'!A2176,FORMULAS!$A$4:$A$10,0),MATCH(' DASHBOARD'!W2176,FORMULAS!$D$3:$J$3,0))</f>
        <v>#N/A</v>
      </c>
      <c r="Y2176">
        <f t="shared" si="132"/>
        <v>0</v>
      </c>
      <c r="Z2176">
        <f t="shared" si="133"/>
        <v>0</v>
      </c>
      <c r="AA2176" t="e">
        <f t="shared" si="134"/>
        <v>#DIV/0!</v>
      </c>
      <c r="AB2176" s="14" t="e">
        <f>1-(FORMULAS!$S$2-' DASHBOARD'!X2176)/FORMULAS!$S$2</f>
        <v>#N/A</v>
      </c>
      <c r="AC2176" t="e">
        <f t="shared" si="135"/>
        <v>#N/A</v>
      </c>
    </row>
    <row r="2177" spans="1:29" x14ac:dyDescent="0.2">
      <c r="A2177">
        <f>'RAW DATA'!A2177</f>
        <v>0</v>
      </c>
      <c r="B2177">
        <f>'RAW DATA'!G2177</f>
        <v>0</v>
      </c>
      <c r="C2177" t="e">
        <f>'RAW DATA'!#REF!</f>
        <v>#REF!</v>
      </c>
      <c r="D2177" t="e">
        <f>'RAW DATA'!#REF!</f>
        <v>#REF!</v>
      </c>
      <c r="E2177" t="e">
        <f>'RAW DATA'!#REF!</f>
        <v>#REF!</v>
      </c>
      <c r="F2177">
        <f>'RAW DATA'!H2177</f>
        <v>0</v>
      </c>
      <c r="G2177">
        <f>'RAW DATA'!I2177</f>
        <v>0</v>
      </c>
      <c r="H2177" t="e">
        <f>'RAW DATA'!#REF!</f>
        <v>#REF!</v>
      </c>
      <c r="I2177" t="e">
        <f>'RAW DATA'!#REF!</f>
        <v>#REF!</v>
      </c>
      <c r="J2177">
        <f>'RAW DATA'!J2177</f>
        <v>0</v>
      </c>
      <c r="K2177" t="e">
        <f>'RAW DATA'!#REF!</f>
        <v>#REF!</v>
      </c>
      <c r="L2177">
        <f>'RAW DATA'!P2177</f>
        <v>0</v>
      </c>
      <c r="M2177">
        <f>'RAW DATA'!Q2177</f>
        <v>0</v>
      </c>
      <c r="N2177">
        <f>'RAW DATA'!R2177</f>
        <v>0</v>
      </c>
      <c r="O2177">
        <f>'RAW DATA'!S2177</f>
        <v>0</v>
      </c>
      <c r="P2177">
        <f>'RAW DATA'!T2177</f>
        <v>0</v>
      </c>
      <c r="Q2177">
        <f>'RAW DATA'!U2177</f>
        <v>0</v>
      </c>
      <c r="R2177">
        <f>'RAW DATA'!V2177</f>
        <v>0</v>
      </c>
      <c r="S2177" t="e">
        <f>'RAW DATA'!#REF!</f>
        <v>#REF!</v>
      </c>
      <c r="T2177">
        <f>'RAW DATA'!W2177</f>
        <v>0</v>
      </c>
      <c r="U2177">
        <f>'RAW DATA'!X2177</f>
        <v>0</v>
      </c>
      <c r="V2177">
        <f>'RAW DATA'!Y2177</f>
        <v>0</v>
      </c>
      <c r="W2177" t="e">
        <f>IF(' DASHBOARD'!K2177&gt;=60,FORMULAS!$D$3,IF(' DASHBOARD'!K2177&gt;=55,FORMULAS!$E$3,IF(' DASHBOARD'!K2177&gt;=50,FORMULAS!$F$3,IF(' DASHBOARD'!K2177&gt;=40,FORMULAS!$G$3,IF(' DASHBOARD'!K2177&gt;=30,FORMULAS!$H$3,IF(K2177&gt;=20,FORMULAS!$I$3,IF(' DASHBOARD'!K2177&gt;=16,FORMULAS!$J$3)))))))</f>
        <v>#REF!</v>
      </c>
      <c r="X2177" t="e">
        <f>INDEX(FORMULAS!$D$4:$J$10,MATCH('RAW DATA'!A2177,FORMULAS!$A$4:$A$10,0),MATCH(' DASHBOARD'!W2177,FORMULAS!$D$3:$J$3,0))</f>
        <v>#N/A</v>
      </c>
      <c r="Y2177">
        <f t="shared" si="132"/>
        <v>0</v>
      </c>
      <c r="Z2177">
        <f t="shared" si="133"/>
        <v>0</v>
      </c>
      <c r="AA2177" t="e">
        <f t="shared" si="134"/>
        <v>#DIV/0!</v>
      </c>
      <c r="AB2177" s="14" t="e">
        <f>1-(FORMULAS!$S$2-' DASHBOARD'!X2177)/FORMULAS!$S$2</f>
        <v>#N/A</v>
      </c>
      <c r="AC2177" t="e">
        <f t="shared" si="135"/>
        <v>#N/A</v>
      </c>
    </row>
    <row r="2178" spans="1:29" x14ac:dyDescent="0.2">
      <c r="A2178">
        <f>'RAW DATA'!A2178</f>
        <v>0</v>
      </c>
      <c r="B2178">
        <f>'RAW DATA'!G2178</f>
        <v>0</v>
      </c>
      <c r="C2178" t="e">
        <f>'RAW DATA'!#REF!</f>
        <v>#REF!</v>
      </c>
      <c r="D2178" t="e">
        <f>'RAW DATA'!#REF!</f>
        <v>#REF!</v>
      </c>
      <c r="E2178" t="e">
        <f>'RAW DATA'!#REF!</f>
        <v>#REF!</v>
      </c>
      <c r="F2178">
        <f>'RAW DATA'!H2178</f>
        <v>0</v>
      </c>
      <c r="G2178">
        <f>'RAW DATA'!I2178</f>
        <v>0</v>
      </c>
      <c r="H2178" t="e">
        <f>'RAW DATA'!#REF!</f>
        <v>#REF!</v>
      </c>
      <c r="I2178" t="e">
        <f>'RAW DATA'!#REF!</f>
        <v>#REF!</v>
      </c>
      <c r="J2178">
        <f>'RAW DATA'!J2178</f>
        <v>0</v>
      </c>
      <c r="K2178" t="e">
        <f>'RAW DATA'!#REF!</f>
        <v>#REF!</v>
      </c>
      <c r="L2178">
        <f>'RAW DATA'!P2178</f>
        <v>0</v>
      </c>
      <c r="M2178">
        <f>'RAW DATA'!Q2178</f>
        <v>0</v>
      </c>
      <c r="N2178">
        <f>'RAW DATA'!R2178</f>
        <v>0</v>
      </c>
      <c r="O2178">
        <f>'RAW DATA'!S2178</f>
        <v>0</v>
      </c>
      <c r="P2178">
        <f>'RAW DATA'!T2178</f>
        <v>0</v>
      </c>
      <c r="Q2178">
        <f>'RAW DATA'!U2178</f>
        <v>0</v>
      </c>
      <c r="R2178">
        <f>'RAW DATA'!V2178</f>
        <v>0</v>
      </c>
      <c r="S2178" t="e">
        <f>'RAW DATA'!#REF!</f>
        <v>#REF!</v>
      </c>
      <c r="T2178">
        <f>'RAW DATA'!W2178</f>
        <v>0</v>
      </c>
      <c r="U2178">
        <f>'RAW DATA'!X2178</f>
        <v>0</v>
      </c>
      <c r="V2178">
        <f>'RAW DATA'!Y2178</f>
        <v>0</v>
      </c>
      <c r="W2178" t="e">
        <f>IF(' DASHBOARD'!K2178&gt;=60,FORMULAS!$D$3,IF(' DASHBOARD'!K2178&gt;=55,FORMULAS!$E$3,IF(' DASHBOARD'!K2178&gt;=50,FORMULAS!$F$3,IF(' DASHBOARD'!K2178&gt;=40,FORMULAS!$G$3,IF(' DASHBOARD'!K2178&gt;=30,FORMULAS!$H$3,IF(K2178&gt;=20,FORMULAS!$I$3,IF(' DASHBOARD'!K2178&gt;=16,FORMULAS!$J$3)))))))</f>
        <v>#REF!</v>
      </c>
      <c r="X2178" t="e">
        <f>INDEX(FORMULAS!$D$4:$J$10,MATCH('RAW DATA'!A2178,FORMULAS!$A$4:$A$10,0),MATCH(' DASHBOARD'!W2178,FORMULAS!$D$3:$J$3,0))</f>
        <v>#N/A</v>
      </c>
      <c r="Y2178">
        <f t="shared" si="132"/>
        <v>0</v>
      </c>
      <c r="Z2178">
        <f t="shared" si="133"/>
        <v>0</v>
      </c>
      <c r="AA2178" t="e">
        <f t="shared" si="134"/>
        <v>#DIV/0!</v>
      </c>
      <c r="AB2178" s="14" t="e">
        <f>1-(FORMULAS!$S$2-' DASHBOARD'!X2178)/FORMULAS!$S$2</f>
        <v>#N/A</v>
      </c>
      <c r="AC2178" t="e">
        <f t="shared" si="135"/>
        <v>#N/A</v>
      </c>
    </row>
    <row r="2179" spans="1:29" x14ac:dyDescent="0.2">
      <c r="A2179">
        <f>'RAW DATA'!A2179</f>
        <v>0</v>
      </c>
      <c r="B2179">
        <f>'RAW DATA'!G2179</f>
        <v>0</v>
      </c>
      <c r="C2179" t="e">
        <f>'RAW DATA'!#REF!</f>
        <v>#REF!</v>
      </c>
      <c r="D2179" t="e">
        <f>'RAW DATA'!#REF!</f>
        <v>#REF!</v>
      </c>
      <c r="E2179" t="e">
        <f>'RAW DATA'!#REF!</f>
        <v>#REF!</v>
      </c>
      <c r="F2179">
        <f>'RAW DATA'!H2179</f>
        <v>0</v>
      </c>
      <c r="G2179">
        <f>'RAW DATA'!I2179</f>
        <v>0</v>
      </c>
      <c r="H2179" t="e">
        <f>'RAW DATA'!#REF!</f>
        <v>#REF!</v>
      </c>
      <c r="I2179" t="e">
        <f>'RAW DATA'!#REF!</f>
        <v>#REF!</v>
      </c>
      <c r="J2179">
        <f>'RAW DATA'!J2179</f>
        <v>0</v>
      </c>
      <c r="K2179" t="e">
        <f>'RAW DATA'!#REF!</f>
        <v>#REF!</v>
      </c>
      <c r="L2179">
        <f>'RAW DATA'!P2179</f>
        <v>0</v>
      </c>
      <c r="M2179">
        <f>'RAW DATA'!Q2179</f>
        <v>0</v>
      </c>
      <c r="N2179">
        <f>'RAW DATA'!R2179</f>
        <v>0</v>
      </c>
      <c r="O2179">
        <f>'RAW DATA'!S2179</f>
        <v>0</v>
      </c>
      <c r="P2179">
        <f>'RAW DATA'!T2179</f>
        <v>0</v>
      </c>
      <c r="Q2179">
        <f>'RAW DATA'!U2179</f>
        <v>0</v>
      </c>
      <c r="R2179">
        <f>'RAW DATA'!V2179</f>
        <v>0</v>
      </c>
      <c r="S2179" t="e">
        <f>'RAW DATA'!#REF!</f>
        <v>#REF!</v>
      </c>
      <c r="T2179">
        <f>'RAW DATA'!W2179</f>
        <v>0</v>
      </c>
      <c r="U2179">
        <f>'RAW DATA'!X2179</f>
        <v>0</v>
      </c>
      <c r="V2179">
        <f>'RAW DATA'!Y2179</f>
        <v>0</v>
      </c>
      <c r="W2179" t="e">
        <f>IF(' DASHBOARD'!K2179&gt;=60,FORMULAS!$D$3,IF(' DASHBOARD'!K2179&gt;=55,FORMULAS!$E$3,IF(' DASHBOARD'!K2179&gt;=50,FORMULAS!$F$3,IF(' DASHBOARD'!K2179&gt;=40,FORMULAS!$G$3,IF(' DASHBOARD'!K2179&gt;=30,FORMULAS!$H$3,IF(K2179&gt;=20,FORMULAS!$I$3,IF(' DASHBOARD'!K2179&gt;=16,FORMULAS!$J$3)))))))</f>
        <v>#REF!</v>
      </c>
      <c r="X2179" t="e">
        <f>INDEX(FORMULAS!$D$4:$J$10,MATCH('RAW DATA'!A2179,FORMULAS!$A$4:$A$10,0),MATCH(' DASHBOARD'!W2179,FORMULAS!$D$3:$J$3,0))</f>
        <v>#N/A</v>
      </c>
      <c r="Y2179">
        <f t="shared" ref="Y2179:Y2242" si="136">N2179*12/52</f>
        <v>0</v>
      </c>
      <c r="Z2179">
        <f t="shared" ref="Z2179:Z2242" si="137">Y2179/5</f>
        <v>0</v>
      </c>
      <c r="AA2179" t="e">
        <f t="shared" ref="AA2179:AA2242" si="138">Y2179/R2179</f>
        <v>#DIV/0!</v>
      </c>
      <c r="AB2179" s="14" t="e">
        <f>1-(FORMULAS!$S$2-' DASHBOARD'!X2179)/FORMULAS!$S$2</f>
        <v>#N/A</v>
      </c>
      <c r="AC2179" t="e">
        <f t="shared" ref="AC2179:AC2242" si="139">Z2179*X2179</f>
        <v>#N/A</v>
      </c>
    </row>
    <row r="2180" spans="1:29" x14ac:dyDescent="0.2">
      <c r="A2180">
        <f>'RAW DATA'!A2180</f>
        <v>0</v>
      </c>
      <c r="B2180">
        <f>'RAW DATA'!G2180</f>
        <v>0</v>
      </c>
      <c r="C2180" t="e">
        <f>'RAW DATA'!#REF!</f>
        <v>#REF!</v>
      </c>
      <c r="D2180" t="e">
        <f>'RAW DATA'!#REF!</f>
        <v>#REF!</v>
      </c>
      <c r="E2180" t="e">
        <f>'RAW DATA'!#REF!</f>
        <v>#REF!</v>
      </c>
      <c r="F2180">
        <f>'RAW DATA'!H2180</f>
        <v>0</v>
      </c>
      <c r="G2180">
        <f>'RAW DATA'!I2180</f>
        <v>0</v>
      </c>
      <c r="H2180" t="e">
        <f>'RAW DATA'!#REF!</f>
        <v>#REF!</v>
      </c>
      <c r="I2180" t="e">
        <f>'RAW DATA'!#REF!</f>
        <v>#REF!</v>
      </c>
      <c r="J2180">
        <f>'RAW DATA'!J2180</f>
        <v>0</v>
      </c>
      <c r="K2180" t="e">
        <f>'RAW DATA'!#REF!</f>
        <v>#REF!</v>
      </c>
      <c r="L2180">
        <f>'RAW DATA'!P2180</f>
        <v>0</v>
      </c>
      <c r="M2180">
        <f>'RAW DATA'!Q2180</f>
        <v>0</v>
      </c>
      <c r="N2180">
        <f>'RAW DATA'!R2180</f>
        <v>0</v>
      </c>
      <c r="O2180">
        <f>'RAW DATA'!S2180</f>
        <v>0</v>
      </c>
      <c r="P2180">
        <f>'RAW DATA'!T2180</f>
        <v>0</v>
      </c>
      <c r="Q2180">
        <f>'RAW DATA'!U2180</f>
        <v>0</v>
      </c>
      <c r="R2180">
        <f>'RAW DATA'!V2180</f>
        <v>0</v>
      </c>
      <c r="S2180" t="e">
        <f>'RAW DATA'!#REF!</f>
        <v>#REF!</v>
      </c>
      <c r="T2180">
        <f>'RAW DATA'!W2180</f>
        <v>0</v>
      </c>
      <c r="U2180">
        <f>'RAW DATA'!X2180</f>
        <v>0</v>
      </c>
      <c r="V2180">
        <f>'RAW DATA'!Y2180</f>
        <v>0</v>
      </c>
      <c r="W2180" t="e">
        <f>IF(' DASHBOARD'!K2180&gt;=60,FORMULAS!$D$3,IF(' DASHBOARD'!K2180&gt;=55,FORMULAS!$E$3,IF(' DASHBOARD'!K2180&gt;=50,FORMULAS!$F$3,IF(' DASHBOARD'!K2180&gt;=40,FORMULAS!$G$3,IF(' DASHBOARD'!K2180&gt;=30,FORMULAS!$H$3,IF(K2180&gt;=20,FORMULAS!$I$3,IF(' DASHBOARD'!K2180&gt;=16,FORMULAS!$J$3)))))))</f>
        <v>#REF!</v>
      </c>
      <c r="X2180" t="e">
        <f>INDEX(FORMULAS!$D$4:$J$10,MATCH('RAW DATA'!A2180,FORMULAS!$A$4:$A$10,0),MATCH(' DASHBOARD'!W2180,FORMULAS!$D$3:$J$3,0))</f>
        <v>#N/A</v>
      </c>
      <c r="Y2180">
        <f t="shared" si="136"/>
        <v>0</v>
      </c>
      <c r="Z2180">
        <f t="shared" si="137"/>
        <v>0</v>
      </c>
      <c r="AA2180" t="e">
        <f t="shared" si="138"/>
        <v>#DIV/0!</v>
      </c>
      <c r="AB2180" s="14" t="e">
        <f>1-(FORMULAS!$S$2-' DASHBOARD'!X2180)/FORMULAS!$S$2</f>
        <v>#N/A</v>
      </c>
      <c r="AC2180" t="e">
        <f t="shared" si="139"/>
        <v>#N/A</v>
      </c>
    </row>
    <row r="2181" spans="1:29" x14ac:dyDescent="0.2">
      <c r="A2181">
        <f>'RAW DATA'!A2181</f>
        <v>0</v>
      </c>
      <c r="B2181">
        <f>'RAW DATA'!G2181</f>
        <v>0</v>
      </c>
      <c r="C2181" t="e">
        <f>'RAW DATA'!#REF!</f>
        <v>#REF!</v>
      </c>
      <c r="D2181" t="e">
        <f>'RAW DATA'!#REF!</f>
        <v>#REF!</v>
      </c>
      <c r="E2181" t="e">
        <f>'RAW DATA'!#REF!</f>
        <v>#REF!</v>
      </c>
      <c r="F2181">
        <f>'RAW DATA'!H2181</f>
        <v>0</v>
      </c>
      <c r="G2181">
        <f>'RAW DATA'!I2181</f>
        <v>0</v>
      </c>
      <c r="H2181" t="e">
        <f>'RAW DATA'!#REF!</f>
        <v>#REF!</v>
      </c>
      <c r="I2181" t="e">
        <f>'RAW DATA'!#REF!</f>
        <v>#REF!</v>
      </c>
      <c r="J2181">
        <f>'RAW DATA'!J2181</f>
        <v>0</v>
      </c>
      <c r="K2181" t="e">
        <f>'RAW DATA'!#REF!</f>
        <v>#REF!</v>
      </c>
      <c r="L2181">
        <f>'RAW DATA'!P2181</f>
        <v>0</v>
      </c>
      <c r="M2181">
        <f>'RAW DATA'!Q2181</f>
        <v>0</v>
      </c>
      <c r="N2181">
        <f>'RAW DATA'!R2181</f>
        <v>0</v>
      </c>
      <c r="O2181">
        <f>'RAW DATA'!S2181</f>
        <v>0</v>
      </c>
      <c r="P2181">
        <f>'RAW DATA'!T2181</f>
        <v>0</v>
      </c>
      <c r="Q2181">
        <f>'RAW DATA'!U2181</f>
        <v>0</v>
      </c>
      <c r="R2181">
        <f>'RAW DATA'!V2181</f>
        <v>0</v>
      </c>
      <c r="S2181" t="e">
        <f>'RAW DATA'!#REF!</f>
        <v>#REF!</v>
      </c>
      <c r="T2181">
        <f>'RAW DATA'!W2181</f>
        <v>0</v>
      </c>
      <c r="U2181">
        <f>'RAW DATA'!X2181</f>
        <v>0</v>
      </c>
      <c r="V2181">
        <f>'RAW DATA'!Y2181</f>
        <v>0</v>
      </c>
      <c r="W2181" t="e">
        <f>IF(' DASHBOARD'!K2181&gt;=60,FORMULAS!$D$3,IF(' DASHBOARD'!K2181&gt;=55,FORMULAS!$E$3,IF(' DASHBOARD'!K2181&gt;=50,FORMULAS!$F$3,IF(' DASHBOARD'!K2181&gt;=40,FORMULAS!$G$3,IF(' DASHBOARD'!K2181&gt;=30,FORMULAS!$H$3,IF(K2181&gt;=20,FORMULAS!$I$3,IF(' DASHBOARD'!K2181&gt;=16,FORMULAS!$J$3)))))))</f>
        <v>#REF!</v>
      </c>
      <c r="X2181" t="e">
        <f>INDEX(FORMULAS!$D$4:$J$10,MATCH('RAW DATA'!A2181,FORMULAS!$A$4:$A$10,0),MATCH(' DASHBOARD'!W2181,FORMULAS!$D$3:$J$3,0))</f>
        <v>#N/A</v>
      </c>
      <c r="Y2181">
        <f t="shared" si="136"/>
        <v>0</v>
      </c>
      <c r="Z2181">
        <f t="shared" si="137"/>
        <v>0</v>
      </c>
      <c r="AA2181" t="e">
        <f t="shared" si="138"/>
        <v>#DIV/0!</v>
      </c>
      <c r="AB2181" s="14" t="e">
        <f>1-(FORMULAS!$S$2-' DASHBOARD'!X2181)/FORMULAS!$S$2</f>
        <v>#N/A</v>
      </c>
      <c r="AC2181" t="e">
        <f t="shared" si="139"/>
        <v>#N/A</v>
      </c>
    </row>
    <row r="2182" spans="1:29" x14ac:dyDescent="0.2">
      <c r="A2182">
        <f>'RAW DATA'!A2182</f>
        <v>0</v>
      </c>
      <c r="B2182">
        <f>'RAW DATA'!G2182</f>
        <v>0</v>
      </c>
      <c r="C2182" t="e">
        <f>'RAW DATA'!#REF!</f>
        <v>#REF!</v>
      </c>
      <c r="D2182" t="e">
        <f>'RAW DATA'!#REF!</f>
        <v>#REF!</v>
      </c>
      <c r="E2182" t="e">
        <f>'RAW DATA'!#REF!</f>
        <v>#REF!</v>
      </c>
      <c r="F2182">
        <f>'RAW DATA'!H2182</f>
        <v>0</v>
      </c>
      <c r="G2182">
        <f>'RAW DATA'!I2182</f>
        <v>0</v>
      </c>
      <c r="H2182" t="e">
        <f>'RAW DATA'!#REF!</f>
        <v>#REF!</v>
      </c>
      <c r="I2182" t="e">
        <f>'RAW DATA'!#REF!</f>
        <v>#REF!</v>
      </c>
      <c r="J2182">
        <f>'RAW DATA'!J2182</f>
        <v>0</v>
      </c>
      <c r="K2182" t="e">
        <f>'RAW DATA'!#REF!</f>
        <v>#REF!</v>
      </c>
      <c r="L2182">
        <f>'RAW DATA'!P2182</f>
        <v>0</v>
      </c>
      <c r="M2182">
        <f>'RAW DATA'!Q2182</f>
        <v>0</v>
      </c>
      <c r="N2182">
        <f>'RAW DATA'!R2182</f>
        <v>0</v>
      </c>
      <c r="O2182">
        <f>'RAW DATA'!S2182</f>
        <v>0</v>
      </c>
      <c r="P2182">
        <f>'RAW DATA'!T2182</f>
        <v>0</v>
      </c>
      <c r="Q2182">
        <f>'RAW DATA'!U2182</f>
        <v>0</v>
      </c>
      <c r="R2182">
        <f>'RAW DATA'!V2182</f>
        <v>0</v>
      </c>
      <c r="S2182" t="e">
        <f>'RAW DATA'!#REF!</f>
        <v>#REF!</v>
      </c>
      <c r="T2182">
        <f>'RAW DATA'!W2182</f>
        <v>0</v>
      </c>
      <c r="U2182">
        <f>'RAW DATA'!X2182</f>
        <v>0</v>
      </c>
      <c r="V2182">
        <f>'RAW DATA'!Y2182</f>
        <v>0</v>
      </c>
      <c r="W2182" t="e">
        <f>IF(' DASHBOARD'!K2182&gt;=60,FORMULAS!$D$3,IF(' DASHBOARD'!K2182&gt;=55,FORMULAS!$E$3,IF(' DASHBOARD'!K2182&gt;=50,FORMULAS!$F$3,IF(' DASHBOARD'!K2182&gt;=40,FORMULAS!$G$3,IF(' DASHBOARD'!K2182&gt;=30,FORMULAS!$H$3,IF(K2182&gt;=20,FORMULAS!$I$3,IF(' DASHBOARD'!K2182&gt;=16,FORMULAS!$J$3)))))))</f>
        <v>#REF!</v>
      </c>
      <c r="X2182" t="e">
        <f>INDEX(FORMULAS!$D$4:$J$10,MATCH('RAW DATA'!A2182,FORMULAS!$A$4:$A$10,0),MATCH(' DASHBOARD'!W2182,FORMULAS!$D$3:$J$3,0))</f>
        <v>#N/A</v>
      </c>
      <c r="Y2182">
        <f t="shared" si="136"/>
        <v>0</v>
      </c>
      <c r="Z2182">
        <f t="shared" si="137"/>
        <v>0</v>
      </c>
      <c r="AA2182" t="e">
        <f t="shared" si="138"/>
        <v>#DIV/0!</v>
      </c>
      <c r="AB2182" s="14" t="e">
        <f>1-(FORMULAS!$S$2-' DASHBOARD'!X2182)/FORMULAS!$S$2</f>
        <v>#N/A</v>
      </c>
      <c r="AC2182" t="e">
        <f t="shared" si="139"/>
        <v>#N/A</v>
      </c>
    </row>
    <row r="2183" spans="1:29" x14ac:dyDescent="0.2">
      <c r="A2183">
        <f>'RAW DATA'!A2183</f>
        <v>0</v>
      </c>
      <c r="B2183">
        <f>'RAW DATA'!G2183</f>
        <v>0</v>
      </c>
      <c r="C2183" t="e">
        <f>'RAW DATA'!#REF!</f>
        <v>#REF!</v>
      </c>
      <c r="D2183" t="e">
        <f>'RAW DATA'!#REF!</f>
        <v>#REF!</v>
      </c>
      <c r="E2183" t="e">
        <f>'RAW DATA'!#REF!</f>
        <v>#REF!</v>
      </c>
      <c r="F2183">
        <f>'RAW DATA'!H2183</f>
        <v>0</v>
      </c>
      <c r="G2183">
        <f>'RAW DATA'!I2183</f>
        <v>0</v>
      </c>
      <c r="H2183" t="e">
        <f>'RAW DATA'!#REF!</f>
        <v>#REF!</v>
      </c>
      <c r="I2183" t="e">
        <f>'RAW DATA'!#REF!</f>
        <v>#REF!</v>
      </c>
      <c r="J2183">
        <f>'RAW DATA'!J2183</f>
        <v>0</v>
      </c>
      <c r="K2183" t="e">
        <f>'RAW DATA'!#REF!</f>
        <v>#REF!</v>
      </c>
      <c r="L2183">
        <f>'RAW DATA'!P2183</f>
        <v>0</v>
      </c>
      <c r="M2183">
        <f>'RAW DATA'!Q2183</f>
        <v>0</v>
      </c>
      <c r="N2183">
        <f>'RAW DATA'!R2183</f>
        <v>0</v>
      </c>
      <c r="O2183">
        <f>'RAW DATA'!S2183</f>
        <v>0</v>
      </c>
      <c r="P2183">
        <f>'RAW DATA'!T2183</f>
        <v>0</v>
      </c>
      <c r="Q2183">
        <f>'RAW DATA'!U2183</f>
        <v>0</v>
      </c>
      <c r="R2183">
        <f>'RAW DATA'!V2183</f>
        <v>0</v>
      </c>
      <c r="S2183" t="e">
        <f>'RAW DATA'!#REF!</f>
        <v>#REF!</v>
      </c>
      <c r="T2183">
        <f>'RAW DATA'!W2183</f>
        <v>0</v>
      </c>
      <c r="U2183">
        <f>'RAW DATA'!X2183</f>
        <v>0</v>
      </c>
      <c r="V2183">
        <f>'RAW DATA'!Y2183</f>
        <v>0</v>
      </c>
      <c r="W2183" t="e">
        <f>IF(' DASHBOARD'!K2183&gt;=60,FORMULAS!$D$3,IF(' DASHBOARD'!K2183&gt;=55,FORMULAS!$E$3,IF(' DASHBOARD'!K2183&gt;=50,FORMULAS!$F$3,IF(' DASHBOARD'!K2183&gt;=40,FORMULAS!$G$3,IF(' DASHBOARD'!K2183&gt;=30,FORMULAS!$H$3,IF(K2183&gt;=20,FORMULAS!$I$3,IF(' DASHBOARD'!K2183&gt;=16,FORMULAS!$J$3)))))))</f>
        <v>#REF!</v>
      </c>
      <c r="X2183" t="e">
        <f>INDEX(FORMULAS!$D$4:$J$10,MATCH('RAW DATA'!A2183,FORMULAS!$A$4:$A$10,0),MATCH(' DASHBOARD'!W2183,FORMULAS!$D$3:$J$3,0))</f>
        <v>#N/A</v>
      </c>
      <c r="Y2183">
        <f t="shared" si="136"/>
        <v>0</v>
      </c>
      <c r="Z2183">
        <f t="shared" si="137"/>
        <v>0</v>
      </c>
      <c r="AA2183" t="e">
        <f t="shared" si="138"/>
        <v>#DIV/0!</v>
      </c>
      <c r="AB2183" s="14" t="e">
        <f>1-(FORMULAS!$S$2-' DASHBOARD'!X2183)/FORMULAS!$S$2</f>
        <v>#N/A</v>
      </c>
      <c r="AC2183" t="e">
        <f t="shared" si="139"/>
        <v>#N/A</v>
      </c>
    </row>
    <row r="2184" spans="1:29" x14ac:dyDescent="0.2">
      <c r="A2184">
        <f>'RAW DATA'!A2184</f>
        <v>0</v>
      </c>
      <c r="B2184">
        <f>'RAW DATA'!G2184</f>
        <v>0</v>
      </c>
      <c r="C2184" t="e">
        <f>'RAW DATA'!#REF!</f>
        <v>#REF!</v>
      </c>
      <c r="D2184" t="e">
        <f>'RAW DATA'!#REF!</f>
        <v>#REF!</v>
      </c>
      <c r="E2184" t="e">
        <f>'RAW DATA'!#REF!</f>
        <v>#REF!</v>
      </c>
      <c r="F2184">
        <f>'RAW DATA'!H2184</f>
        <v>0</v>
      </c>
      <c r="G2184">
        <f>'RAW DATA'!I2184</f>
        <v>0</v>
      </c>
      <c r="H2184" t="e">
        <f>'RAW DATA'!#REF!</f>
        <v>#REF!</v>
      </c>
      <c r="I2184" t="e">
        <f>'RAW DATA'!#REF!</f>
        <v>#REF!</v>
      </c>
      <c r="J2184">
        <f>'RAW DATA'!J2184</f>
        <v>0</v>
      </c>
      <c r="K2184" t="e">
        <f>'RAW DATA'!#REF!</f>
        <v>#REF!</v>
      </c>
      <c r="L2184">
        <f>'RAW DATA'!P2184</f>
        <v>0</v>
      </c>
      <c r="M2184">
        <f>'RAW DATA'!Q2184</f>
        <v>0</v>
      </c>
      <c r="N2184">
        <f>'RAW DATA'!R2184</f>
        <v>0</v>
      </c>
      <c r="O2184">
        <f>'RAW DATA'!S2184</f>
        <v>0</v>
      </c>
      <c r="P2184">
        <f>'RAW DATA'!T2184</f>
        <v>0</v>
      </c>
      <c r="Q2184">
        <f>'RAW DATA'!U2184</f>
        <v>0</v>
      </c>
      <c r="R2184">
        <f>'RAW DATA'!V2184</f>
        <v>0</v>
      </c>
      <c r="S2184" t="e">
        <f>'RAW DATA'!#REF!</f>
        <v>#REF!</v>
      </c>
      <c r="T2184">
        <f>'RAW DATA'!W2184</f>
        <v>0</v>
      </c>
      <c r="U2184">
        <f>'RAW DATA'!X2184</f>
        <v>0</v>
      </c>
      <c r="V2184">
        <f>'RAW DATA'!Y2184</f>
        <v>0</v>
      </c>
      <c r="W2184" t="e">
        <f>IF(' DASHBOARD'!K2184&gt;=60,FORMULAS!$D$3,IF(' DASHBOARD'!K2184&gt;=55,FORMULAS!$E$3,IF(' DASHBOARD'!K2184&gt;=50,FORMULAS!$F$3,IF(' DASHBOARD'!K2184&gt;=40,FORMULAS!$G$3,IF(' DASHBOARD'!K2184&gt;=30,FORMULAS!$H$3,IF(K2184&gt;=20,FORMULAS!$I$3,IF(' DASHBOARD'!K2184&gt;=16,FORMULAS!$J$3)))))))</f>
        <v>#REF!</v>
      </c>
      <c r="X2184" t="e">
        <f>INDEX(FORMULAS!$D$4:$J$10,MATCH('RAW DATA'!A2184,FORMULAS!$A$4:$A$10,0),MATCH(' DASHBOARD'!W2184,FORMULAS!$D$3:$J$3,0))</f>
        <v>#N/A</v>
      </c>
      <c r="Y2184">
        <f t="shared" si="136"/>
        <v>0</v>
      </c>
      <c r="Z2184">
        <f t="shared" si="137"/>
        <v>0</v>
      </c>
      <c r="AA2184" t="e">
        <f t="shared" si="138"/>
        <v>#DIV/0!</v>
      </c>
      <c r="AB2184" s="14" t="e">
        <f>1-(FORMULAS!$S$2-' DASHBOARD'!X2184)/FORMULAS!$S$2</f>
        <v>#N/A</v>
      </c>
      <c r="AC2184" t="e">
        <f t="shared" si="139"/>
        <v>#N/A</v>
      </c>
    </row>
    <row r="2185" spans="1:29" x14ac:dyDescent="0.2">
      <c r="A2185">
        <f>'RAW DATA'!A2185</f>
        <v>0</v>
      </c>
      <c r="B2185">
        <f>'RAW DATA'!G2185</f>
        <v>0</v>
      </c>
      <c r="C2185" t="e">
        <f>'RAW DATA'!#REF!</f>
        <v>#REF!</v>
      </c>
      <c r="D2185" t="e">
        <f>'RAW DATA'!#REF!</f>
        <v>#REF!</v>
      </c>
      <c r="E2185" t="e">
        <f>'RAW DATA'!#REF!</f>
        <v>#REF!</v>
      </c>
      <c r="F2185">
        <f>'RAW DATA'!H2185</f>
        <v>0</v>
      </c>
      <c r="G2185">
        <f>'RAW DATA'!I2185</f>
        <v>0</v>
      </c>
      <c r="H2185" t="e">
        <f>'RAW DATA'!#REF!</f>
        <v>#REF!</v>
      </c>
      <c r="I2185" t="e">
        <f>'RAW DATA'!#REF!</f>
        <v>#REF!</v>
      </c>
      <c r="J2185">
        <f>'RAW DATA'!J2185</f>
        <v>0</v>
      </c>
      <c r="K2185" t="e">
        <f>'RAW DATA'!#REF!</f>
        <v>#REF!</v>
      </c>
      <c r="L2185">
        <f>'RAW DATA'!P2185</f>
        <v>0</v>
      </c>
      <c r="M2185">
        <f>'RAW DATA'!Q2185</f>
        <v>0</v>
      </c>
      <c r="N2185">
        <f>'RAW DATA'!R2185</f>
        <v>0</v>
      </c>
      <c r="O2185">
        <f>'RAW DATA'!S2185</f>
        <v>0</v>
      </c>
      <c r="P2185">
        <f>'RAW DATA'!T2185</f>
        <v>0</v>
      </c>
      <c r="Q2185">
        <f>'RAW DATA'!U2185</f>
        <v>0</v>
      </c>
      <c r="R2185">
        <f>'RAW DATA'!V2185</f>
        <v>0</v>
      </c>
      <c r="S2185" t="e">
        <f>'RAW DATA'!#REF!</f>
        <v>#REF!</v>
      </c>
      <c r="T2185">
        <f>'RAW DATA'!W2185</f>
        <v>0</v>
      </c>
      <c r="U2185">
        <f>'RAW DATA'!X2185</f>
        <v>0</v>
      </c>
      <c r="V2185">
        <f>'RAW DATA'!Y2185</f>
        <v>0</v>
      </c>
      <c r="W2185" t="e">
        <f>IF(' DASHBOARD'!K2185&gt;=60,FORMULAS!$D$3,IF(' DASHBOARD'!K2185&gt;=55,FORMULAS!$E$3,IF(' DASHBOARD'!K2185&gt;=50,FORMULAS!$F$3,IF(' DASHBOARD'!K2185&gt;=40,FORMULAS!$G$3,IF(' DASHBOARD'!K2185&gt;=30,FORMULAS!$H$3,IF(K2185&gt;=20,FORMULAS!$I$3,IF(' DASHBOARD'!K2185&gt;=16,FORMULAS!$J$3)))))))</f>
        <v>#REF!</v>
      </c>
      <c r="X2185" t="e">
        <f>INDEX(FORMULAS!$D$4:$J$10,MATCH('RAW DATA'!A2185,FORMULAS!$A$4:$A$10,0),MATCH(' DASHBOARD'!W2185,FORMULAS!$D$3:$J$3,0))</f>
        <v>#N/A</v>
      </c>
      <c r="Y2185">
        <f t="shared" si="136"/>
        <v>0</v>
      </c>
      <c r="Z2185">
        <f t="shared" si="137"/>
        <v>0</v>
      </c>
      <c r="AA2185" t="e">
        <f t="shared" si="138"/>
        <v>#DIV/0!</v>
      </c>
      <c r="AB2185" s="14" t="e">
        <f>1-(FORMULAS!$S$2-' DASHBOARD'!X2185)/FORMULAS!$S$2</f>
        <v>#N/A</v>
      </c>
      <c r="AC2185" t="e">
        <f t="shared" si="139"/>
        <v>#N/A</v>
      </c>
    </row>
    <row r="2186" spans="1:29" x14ac:dyDescent="0.2">
      <c r="A2186">
        <f>'RAW DATA'!A2186</f>
        <v>0</v>
      </c>
      <c r="B2186">
        <f>'RAW DATA'!G2186</f>
        <v>0</v>
      </c>
      <c r="C2186" t="e">
        <f>'RAW DATA'!#REF!</f>
        <v>#REF!</v>
      </c>
      <c r="D2186" t="e">
        <f>'RAW DATA'!#REF!</f>
        <v>#REF!</v>
      </c>
      <c r="E2186" t="e">
        <f>'RAW DATA'!#REF!</f>
        <v>#REF!</v>
      </c>
      <c r="F2186">
        <f>'RAW DATA'!H2186</f>
        <v>0</v>
      </c>
      <c r="G2186">
        <f>'RAW DATA'!I2186</f>
        <v>0</v>
      </c>
      <c r="H2186" t="e">
        <f>'RAW DATA'!#REF!</f>
        <v>#REF!</v>
      </c>
      <c r="I2186" t="e">
        <f>'RAW DATA'!#REF!</f>
        <v>#REF!</v>
      </c>
      <c r="J2186">
        <f>'RAW DATA'!J2186</f>
        <v>0</v>
      </c>
      <c r="K2186" t="e">
        <f>'RAW DATA'!#REF!</f>
        <v>#REF!</v>
      </c>
      <c r="L2186">
        <f>'RAW DATA'!P2186</f>
        <v>0</v>
      </c>
      <c r="M2186">
        <f>'RAW DATA'!Q2186</f>
        <v>0</v>
      </c>
      <c r="N2186">
        <f>'RAW DATA'!R2186</f>
        <v>0</v>
      </c>
      <c r="O2186">
        <f>'RAW DATA'!S2186</f>
        <v>0</v>
      </c>
      <c r="P2186">
        <f>'RAW DATA'!T2186</f>
        <v>0</v>
      </c>
      <c r="Q2186">
        <f>'RAW DATA'!U2186</f>
        <v>0</v>
      </c>
      <c r="R2186">
        <f>'RAW DATA'!V2186</f>
        <v>0</v>
      </c>
      <c r="S2186" t="e">
        <f>'RAW DATA'!#REF!</f>
        <v>#REF!</v>
      </c>
      <c r="T2186">
        <f>'RAW DATA'!W2186</f>
        <v>0</v>
      </c>
      <c r="U2186">
        <f>'RAW DATA'!X2186</f>
        <v>0</v>
      </c>
      <c r="V2186">
        <f>'RAW DATA'!Y2186</f>
        <v>0</v>
      </c>
      <c r="W2186" t="e">
        <f>IF(' DASHBOARD'!K2186&gt;=60,FORMULAS!$D$3,IF(' DASHBOARD'!K2186&gt;=55,FORMULAS!$E$3,IF(' DASHBOARD'!K2186&gt;=50,FORMULAS!$F$3,IF(' DASHBOARD'!K2186&gt;=40,FORMULAS!$G$3,IF(' DASHBOARD'!K2186&gt;=30,FORMULAS!$H$3,IF(K2186&gt;=20,FORMULAS!$I$3,IF(' DASHBOARD'!K2186&gt;=16,FORMULAS!$J$3)))))))</f>
        <v>#REF!</v>
      </c>
      <c r="X2186" t="e">
        <f>INDEX(FORMULAS!$D$4:$J$10,MATCH('RAW DATA'!A2186,FORMULAS!$A$4:$A$10,0),MATCH(' DASHBOARD'!W2186,FORMULAS!$D$3:$J$3,0))</f>
        <v>#N/A</v>
      </c>
      <c r="Y2186">
        <f t="shared" si="136"/>
        <v>0</v>
      </c>
      <c r="Z2186">
        <f t="shared" si="137"/>
        <v>0</v>
      </c>
      <c r="AA2186" t="e">
        <f t="shared" si="138"/>
        <v>#DIV/0!</v>
      </c>
      <c r="AB2186" s="14" t="e">
        <f>1-(FORMULAS!$S$2-' DASHBOARD'!X2186)/FORMULAS!$S$2</f>
        <v>#N/A</v>
      </c>
      <c r="AC2186" t="e">
        <f t="shared" si="139"/>
        <v>#N/A</v>
      </c>
    </row>
    <row r="2187" spans="1:29" x14ac:dyDescent="0.2">
      <c r="A2187">
        <f>'RAW DATA'!A2187</f>
        <v>0</v>
      </c>
      <c r="B2187">
        <f>'RAW DATA'!G2187</f>
        <v>0</v>
      </c>
      <c r="C2187" t="e">
        <f>'RAW DATA'!#REF!</f>
        <v>#REF!</v>
      </c>
      <c r="D2187" t="e">
        <f>'RAW DATA'!#REF!</f>
        <v>#REF!</v>
      </c>
      <c r="E2187" t="e">
        <f>'RAW DATA'!#REF!</f>
        <v>#REF!</v>
      </c>
      <c r="F2187">
        <f>'RAW DATA'!H2187</f>
        <v>0</v>
      </c>
      <c r="G2187">
        <f>'RAW DATA'!I2187</f>
        <v>0</v>
      </c>
      <c r="H2187" t="e">
        <f>'RAW DATA'!#REF!</f>
        <v>#REF!</v>
      </c>
      <c r="I2187" t="e">
        <f>'RAW DATA'!#REF!</f>
        <v>#REF!</v>
      </c>
      <c r="J2187">
        <f>'RAW DATA'!J2187</f>
        <v>0</v>
      </c>
      <c r="K2187" t="e">
        <f>'RAW DATA'!#REF!</f>
        <v>#REF!</v>
      </c>
      <c r="L2187">
        <f>'RAW DATA'!P2187</f>
        <v>0</v>
      </c>
      <c r="M2187">
        <f>'RAW DATA'!Q2187</f>
        <v>0</v>
      </c>
      <c r="N2187">
        <f>'RAW DATA'!R2187</f>
        <v>0</v>
      </c>
      <c r="O2187">
        <f>'RAW DATA'!S2187</f>
        <v>0</v>
      </c>
      <c r="P2187">
        <f>'RAW DATA'!T2187</f>
        <v>0</v>
      </c>
      <c r="Q2187">
        <f>'RAW DATA'!U2187</f>
        <v>0</v>
      </c>
      <c r="R2187">
        <f>'RAW DATA'!V2187</f>
        <v>0</v>
      </c>
      <c r="S2187" t="e">
        <f>'RAW DATA'!#REF!</f>
        <v>#REF!</v>
      </c>
      <c r="T2187">
        <f>'RAW DATA'!W2187</f>
        <v>0</v>
      </c>
      <c r="U2187">
        <f>'RAW DATA'!X2187</f>
        <v>0</v>
      </c>
      <c r="V2187">
        <f>'RAW DATA'!Y2187</f>
        <v>0</v>
      </c>
      <c r="W2187" t="e">
        <f>IF(' DASHBOARD'!K2187&gt;=60,FORMULAS!$D$3,IF(' DASHBOARD'!K2187&gt;=55,FORMULAS!$E$3,IF(' DASHBOARD'!K2187&gt;=50,FORMULAS!$F$3,IF(' DASHBOARD'!K2187&gt;=40,FORMULAS!$G$3,IF(' DASHBOARD'!K2187&gt;=30,FORMULAS!$H$3,IF(K2187&gt;=20,FORMULAS!$I$3,IF(' DASHBOARD'!K2187&gt;=16,FORMULAS!$J$3)))))))</f>
        <v>#REF!</v>
      </c>
      <c r="X2187" t="e">
        <f>INDEX(FORMULAS!$D$4:$J$10,MATCH('RAW DATA'!A2187,FORMULAS!$A$4:$A$10,0),MATCH(' DASHBOARD'!W2187,FORMULAS!$D$3:$J$3,0))</f>
        <v>#N/A</v>
      </c>
      <c r="Y2187">
        <f t="shared" si="136"/>
        <v>0</v>
      </c>
      <c r="Z2187">
        <f t="shared" si="137"/>
        <v>0</v>
      </c>
      <c r="AA2187" t="e">
        <f t="shared" si="138"/>
        <v>#DIV/0!</v>
      </c>
      <c r="AB2187" s="14" t="e">
        <f>1-(FORMULAS!$S$2-' DASHBOARD'!X2187)/FORMULAS!$S$2</f>
        <v>#N/A</v>
      </c>
      <c r="AC2187" t="e">
        <f t="shared" si="139"/>
        <v>#N/A</v>
      </c>
    </row>
    <row r="2188" spans="1:29" x14ac:dyDescent="0.2">
      <c r="A2188">
        <f>'RAW DATA'!A2188</f>
        <v>0</v>
      </c>
      <c r="B2188">
        <f>'RAW DATA'!G2188</f>
        <v>0</v>
      </c>
      <c r="C2188" t="e">
        <f>'RAW DATA'!#REF!</f>
        <v>#REF!</v>
      </c>
      <c r="D2188" t="e">
        <f>'RAW DATA'!#REF!</f>
        <v>#REF!</v>
      </c>
      <c r="E2188" t="e">
        <f>'RAW DATA'!#REF!</f>
        <v>#REF!</v>
      </c>
      <c r="F2188">
        <f>'RAW DATA'!H2188</f>
        <v>0</v>
      </c>
      <c r="G2188">
        <f>'RAW DATA'!I2188</f>
        <v>0</v>
      </c>
      <c r="H2188" t="e">
        <f>'RAW DATA'!#REF!</f>
        <v>#REF!</v>
      </c>
      <c r="I2188" t="e">
        <f>'RAW DATA'!#REF!</f>
        <v>#REF!</v>
      </c>
      <c r="J2188">
        <f>'RAW DATA'!J2188</f>
        <v>0</v>
      </c>
      <c r="K2188" t="e">
        <f>'RAW DATA'!#REF!</f>
        <v>#REF!</v>
      </c>
      <c r="L2188">
        <f>'RAW DATA'!P2188</f>
        <v>0</v>
      </c>
      <c r="M2188">
        <f>'RAW DATA'!Q2188</f>
        <v>0</v>
      </c>
      <c r="N2188">
        <f>'RAW DATA'!R2188</f>
        <v>0</v>
      </c>
      <c r="O2188">
        <f>'RAW DATA'!S2188</f>
        <v>0</v>
      </c>
      <c r="P2188">
        <f>'RAW DATA'!T2188</f>
        <v>0</v>
      </c>
      <c r="Q2188">
        <f>'RAW DATA'!U2188</f>
        <v>0</v>
      </c>
      <c r="R2188">
        <f>'RAW DATA'!V2188</f>
        <v>0</v>
      </c>
      <c r="S2188" t="e">
        <f>'RAW DATA'!#REF!</f>
        <v>#REF!</v>
      </c>
      <c r="T2188">
        <f>'RAW DATA'!W2188</f>
        <v>0</v>
      </c>
      <c r="U2188">
        <f>'RAW DATA'!X2188</f>
        <v>0</v>
      </c>
      <c r="V2188">
        <f>'RAW DATA'!Y2188</f>
        <v>0</v>
      </c>
      <c r="W2188" t="e">
        <f>IF(' DASHBOARD'!K2188&gt;=60,FORMULAS!$D$3,IF(' DASHBOARD'!K2188&gt;=55,FORMULAS!$E$3,IF(' DASHBOARD'!K2188&gt;=50,FORMULAS!$F$3,IF(' DASHBOARD'!K2188&gt;=40,FORMULAS!$G$3,IF(' DASHBOARD'!K2188&gt;=30,FORMULAS!$H$3,IF(K2188&gt;=20,FORMULAS!$I$3,IF(' DASHBOARD'!K2188&gt;=16,FORMULAS!$J$3)))))))</f>
        <v>#REF!</v>
      </c>
      <c r="X2188" t="e">
        <f>INDEX(FORMULAS!$D$4:$J$10,MATCH('RAW DATA'!A2188,FORMULAS!$A$4:$A$10,0),MATCH(' DASHBOARD'!W2188,FORMULAS!$D$3:$J$3,0))</f>
        <v>#N/A</v>
      </c>
      <c r="Y2188">
        <f t="shared" si="136"/>
        <v>0</v>
      </c>
      <c r="Z2188">
        <f t="shared" si="137"/>
        <v>0</v>
      </c>
      <c r="AA2188" t="e">
        <f t="shared" si="138"/>
        <v>#DIV/0!</v>
      </c>
      <c r="AB2188" s="14" t="e">
        <f>1-(FORMULAS!$S$2-' DASHBOARD'!X2188)/FORMULAS!$S$2</f>
        <v>#N/A</v>
      </c>
      <c r="AC2188" t="e">
        <f t="shared" si="139"/>
        <v>#N/A</v>
      </c>
    </row>
    <row r="2189" spans="1:29" x14ac:dyDescent="0.2">
      <c r="A2189">
        <f>'RAW DATA'!A2189</f>
        <v>0</v>
      </c>
      <c r="B2189">
        <f>'RAW DATA'!G2189</f>
        <v>0</v>
      </c>
      <c r="C2189" t="e">
        <f>'RAW DATA'!#REF!</f>
        <v>#REF!</v>
      </c>
      <c r="D2189" t="e">
        <f>'RAW DATA'!#REF!</f>
        <v>#REF!</v>
      </c>
      <c r="E2189" t="e">
        <f>'RAW DATA'!#REF!</f>
        <v>#REF!</v>
      </c>
      <c r="F2189">
        <f>'RAW DATA'!H2189</f>
        <v>0</v>
      </c>
      <c r="G2189">
        <f>'RAW DATA'!I2189</f>
        <v>0</v>
      </c>
      <c r="H2189" t="e">
        <f>'RAW DATA'!#REF!</f>
        <v>#REF!</v>
      </c>
      <c r="I2189" t="e">
        <f>'RAW DATA'!#REF!</f>
        <v>#REF!</v>
      </c>
      <c r="J2189">
        <f>'RAW DATA'!J2189</f>
        <v>0</v>
      </c>
      <c r="K2189" t="e">
        <f>'RAW DATA'!#REF!</f>
        <v>#REF!</v>
      </c>
      <c r="L2189">
        <f>'RAW DATA'!P2189</f>
        <v>0</v>
      </c>
      <c r="M2189">
        <f>'RAW DATA'!Q2189</f>
        <v>0</v>
      </c>
      <c r="N2189">
        <f>'RAW DATA'!R2189</f>
        <v>0</v>
      </c>
      <c r="O2189">
        <f>'RAW DATA'!S2189</f>
        <v>0</v>
      </c>
      <c r="P2189">
        <f>'RAW DATA'!T2189</f>
        <v>0</v>
      </c>
      <c r="Q2189">
        <f>'RAW DATA'!U2189</f>
        <v>0</v>
      </c>
      <c r="R2189">
        <f>'RAW DATA'!V2189</f>
        <v>0</v>
      </c>
      <c r="S2189" t="e">
        <f>'RAW DATA'!#REF!</f>
        <v>#REF!</v>
      </c>
      <c r="T2189">
        <f>'RAW DATA'!W2189</f>
        <v>0</v>
      </c>
      <c r="U2189">
        <f>'RAW DATA'!X2189</f>
        <v>0</v>
      </c>
      <c r="V2189">
        <f>'RAW DATA'!Y2189</f>
        <v>0</v>
      </c>
      <c r="W2189" t="e">
        <f>IF(' DASHBOARD'!K2189&gt;=60,FORMULAS!$D$3,IF(' DASHBOARD'!K2189&gt;=55,FORMULAS!$E$3,IF(' DASHBOARD'!K2189&gt;=50,FORMULAS!$F$3,IF(' DASHBOARD'!K2189&gt;=40,FORMULAS!$G$3,IF(' DASHBOARD'!K2189&gt;=30,FORMULAS!$H$3,IF(K2189&gt;=20,FORMULAS!$I$3,IF(' DASHBOARD'!K2189&gt;=16,FORMULAS!$J$3)))))))</f>
        <v>#REF!</v>
      </c>
      <c r="X2189" t="e">
        <f>INDEX(FORMULAS!$D$4:$J$10,MATCH('RAW DATA'!A2189,FORMULAS!$A$4:$A$10,0),MATCH(' DASHBOARD'!W2189,FORMULAS!$D$3:$J$3,0))</f>
        <v>#N/A</v>
      </c>
      <c r="Y2189">
        <f t="shared" si="136"/>
        <v>0</v>
      </c>
      <c r="Z2189">
        <f t="shared" si="137"/>
        <v>0</v>
      </c>
      <c r="AA2189" t="e">
        <f t="shared" si="138"/>
        <v>#DIV/0!</v>
      </c>
      <c r="AB2189" s="14" t="e">
        <f>1-(FORMULAS!$S$2-' DASHBOARD'!X2189)/FORMULAS!$S$2</f>
        <v>#N/A</v>
      </c>
      <c r="AC2189" t="e">
        <f t="shared" si="139"/>
        <v>#N/A</v>
      </c>
    </row>
    <row r="2190" spans="1:29" x14ac:dyDescent="0.2">
      <c r="A2190">
        <f>'RAW DATA'!A2190</f>
        <v>0</v>
      </c>
      <c r="B2190">
        <f>'RAW DATA'!G2190</f>
        <v>0</v>
      </c>
      <c r="C2190" t="e">
        <f>'RAW DATA'!#REF!</f>
        <v>#REF!</v>
      </c>
      <c r="D2190" t="e">
        <f>'RAW DATA'!#REF!</f>
        <v>#REF!</v>
      </c>
      <c r="E2190" t="e">
        <f>'RAW DATA'!#REF!</f>
        <v>#REF!</v>
      </c>
      <c r="F2190">
        <f>'RAW DATA'!H2190</f>
        <v>0</v>
      </c>
      <c r="G2190">
        <f>'RAW DATA'!I2190</f>
        <v>0</v>
      </c>
      <c r="H2190" t="e">
        <f>'RAW DATA'!#REF!</f>
        <v>#REF!</v>
      </c>
      <c r="I2190" t="e">
        <f>'RAW DATA'!#REF!</f>
        <v>#REF!</v>
      </c>
      <c r="J2190">
        <f>'RAW DATA'!J2190</f>
        <v>0</v>
      </c>
      <c r="K2190" t="e">
        <f>'RAW DATA'!#REF!</f>
        <v>#REF!</v>
      </c>
      <c r="L2190">
        <f>'RAW DATA'!P2190</f>
        <v>0</v>
      </c>
      <c r="M2190">
        <f>'RAW DATA'!Q2190</f>
        <v>0</v>
      </c>
      <c r="N2190">
        <f>'RAW DATA'!R2190</f>
        <v>0</v>
      </c>
      <c r="O2190">
        <f>'RAW DATA'!S2190</f>
        <v>0</v>
      </c>
      <c r="P2190">
        <f>'RAW DATA'!T2190</f>
        <v>0</v>
      </c>
      <c r="Q2190">
        <f>'RAW DATA'!U2190</f>
        <v>0</v>
      </c>
      <c r="R2190">
        <f>'RAW DATA'!V2190</f>
        <v>0</v>
      </c>
      <c r="S2190" t="e">
        <f>'RAW DATA'!#REF!</f>
        <v>#REF!</v>
      </c>
      <c r="T2190">
        <f>'RAW DATA'!W2190</f>
        <v>0</v>
      </c>
      <c r="U2190">
        <f>'RAW DATA'!X2190</f>
        <v>0</v>
      </c>
      <c r="V2190">
        <f>'RAW DATA'!Y2190</f>
        <v>0</v>
      </c>
      <c r="W2190" t="e">
        <f>IF(' DASHBOARD'!K2190&gt;=60,FORMULAS!$D$3,IF(' DASHBOARD'!K2190&gt;=55,FORMULAS!$E$3,IF(' DASHBOARD'!K2190&gt;=50,FORMULAS!$F$3,IF(' DASHBOARD'!K2190&gt;=40,FORMULAS!$G$3,IF(' DASHBOARD'!K2190&gt;=30,FORMULAS!$H$3,IF(K2190&gt;=20,FORMULAS!$I$3,IF(' DASHBOARD'!K2190&gt;=16,FORMULAS!$J$3)))))))</f>
        <v>#REF!</v>
      </c>
      <c r="X2190" t="e">
        <f>INDEX(FORMULAS!$D$4:$J$10,MATCH('RAW DATA'!A2190,FORMULAS!$A$4:$A$10,0),MATCH(' DASHBOARD'!W2190,FORMULAS!$D$3:$J$3,0))</f>
        <v>#N/A</v>
      </c>
      <c r="Y2190">
        <f t="shared" si="136"/>
        <v>0</v>
      </c>
      <c r="Z2190">
        <f t="shared" si="137"/>
        <v>0</v>
      </c>
      <c r="AA2190" t="e">
        <f t="shared" si="138"/>
        <v>#DIV/0!</v>
      </c>
      <c r="AB2190" s="14" t="e">
        <f>1-(FORMULAS!$S$2-' DASHBOARD'!X2190)/FORMULAS!$S$2</f>
        <v>#N/A</v>
      </c>
      <c r="AC2190" t="e">
        <f t="shared" si="139"/>
        <v>#N/A</v>
      </c>
    </row>
    <row r="2191" spans="1:29" x14ac:dyDescent="0.2">
      <c r="A2191">
        <f>'RAW DATA'!A2191</f>
        <v>0</v>
      </c>
      <c r="B2191">
        <f>'RAW DATA'!G2191</f>
        <v>0</v>
      </c>
      <c r="C2191" t="e">
        <f>'RAW DATA'!#REF!</f>
        <v>#REF!</v>
      </c>
      <c r="D2191" t="e">
        <f>'RAW DATA'!#REF!</f>
        <v>#REF!</v>
      </c>
      <c r="E2191" t="e">
        <f>'RAW DATA'!#REF!</f>
        <v>#REF!</v>
      </c>
      <c r="F2191">
        <f>'RAW DATA'!H2191</f>
        <v>0</v>
      </c>
      <c r="G2191">
        <f>'RAW DATA'!I2191</f>
        <v>0</v>
      </c>
      <c r="H2191" t="e">
        <f>'RAW DATA'!#REF!</f>
        <v>#REF!</v>
      </c>
      <c r="I2191" t="e">
        <f>'RAW DATA'!#REF!</f>
        <v>#REF!</v>
      </c>
      <c r="J2191">
        <f>'RAW DATA'!J2191</f>
        <v>0</v>
      </c>
      <c r="K2191" t="e">
        <f>'RAW DATA'!#REF!</f>
        <v>#REF!</v>
      </c>
      <c r="L2191">
        <f>'RAW DATA'!P2191</f>
        <v>0</v>
      </c>
      <c r="M2191">
        <f>'RAW DATA'!Q2191</f>
        <v>0</v>
      </c>
      <c r="N2191">
        <f>'RAW DATA'!R2191</f>
        <v>0</v>
      </c>
      <c r="O2191">
        <f>'RAW DATA'!S2191</f>
        <v>0</v>
      </c>
      <c r="P2191">
        <f>'RAW DATA'!T2191</f>
        <v>0</v>
      </c>
      <c r="Q2191">
        <f>'RAW DATA'!U2191</f>
        <v>0</v>
      </c>
      <c r="R2191">
        <f>'RAW DATA'!V2191</f>
        <v>0</v>
      </c>
      <c r="S2191" t="e">
        <f>'RAW DATA'!#REF!</f>
        <v>#REF!</v>
      </c>
      <c r="T2191">
        <f>'RAW DATA'!W2191</f>
        <v>0</v>
      </c>
      <c r="U2191">
        <f>'RAW DATA'!X2191</f>
        <v>0</v>
      </c>
      <c r="V2191">
        <f>'RAW DATA'!Y2191</f>
        <v>0</v>
      </c>
      <c r="W2191" t="e">
        <f>IF(' DASHBOARD'!K2191&gt;=60,FORMULAS!$D$3,IF(' DASHBOARD'!K2191&gt;=55,FORMULAS!$E$3,IF(' DASHBOARD'!K2191&gt;=50,FORMULAS!$F$3,IF(' DASHBOARD'!K2191&gt;=40,FORMULAS!$G$3,IF(' DASHBOARD'!K2191&gt;=30,FORMULAS!$H$3,IF(K2191&gt;=20,FORMULAS!$I$3,IF(' DASHBOARD'!K2191&gt;=16,FORMULAS!$J$3)))))))</f>
        <v>#REF!</v>
      </c>
      <c r="X2191" t="e">
        <f>INDEX(FORMULAS!$D$4:$J$10,MATCH('RAW DATA'!A2191,FORMULAS!$A$4:$A$10,0),MATCH(' DASHBOARD'!W2191,FORMULAS!$D$3:$J$3,0))</f>
        <v>#N/A</v>
      </c>
      <c r="Y2191">
        <f t="shared" si="136"/>
        <v>0</v>
      </c>
      <c r="Z2191">
        <f t="shared" si="137"/>
        <v>0</v>
      </c>
      <c r="AA2191" t="e">
        <f t="shared" si="138"/>
        <v>#DIV/0!</v>
      </c>
      <c r="AB2191" s="14" t="e">
        <f>1-(FORMULAS!$S$2-' DASHBOARD'!X2191)/FORMULAS!$S$2</f>
        <v>#N/A</v>
      </c>
      <c r="AC2191" t="e">
        <f t="shared" si="139"/>
        <v>#N/A</v>
      </c>
    </row>
    <row r="2192" spans="1:29" x14ac:dyDescent="0.2">
      <c r="A2192">
        <f>'RAW DATA'!A2192</f>
        <v>0</v>
      </c>
      <c r="B2192">
        <f>'RAW DATA'!G2192</f>
        <v>0</v>
      </c>
      <c r="C2192" t="e">
        <f>'RAW DATA'!#REF!</f>
        <v>#REF!</v>
      </c>
      <c r="D2192" t="e">
        <f>'RAW DATA'!#REF!</f>
        <v>#REF!</v>
      </c>
      <c r="E2192" t="e">
        <f>'RAW DATA'!#REF!</f>
        <v>#REF!</v>
      </c>
      <c r="F2192">
        <f>'RAW DATA'!H2192</f>
        <v>0</v>
      </c>
      <c r="G2192">
        <f>'RAW DATA'!I2192</f>
        <v>0</v>
      </c>
      <c r="H2192" t="e">
        <f>'RAW DATA'!#REF!</f>
        <v>#REF!</v>
      </c>
      <c r="I2192" t="e">
        <f>'RAW DATA'!#REF!</f>
        <v>#REF!</v>
      </c>
      <c r="J2192">
        <f>'RAW DATA'!J2192</f>
        <v>0</v>
      </c>
      <c r="K2192" t="e">
        <f>'RAW DATA'!#REF!</f>
        <v>#REF!</v>
      </c>
      <c r="L2192">
        <f>'RAW DATA'!P2192</f>
        <v>0</v>
      </c>
      <c r="M2192">
        <f>'RAW DATA'!Q2192</f>
        <v>0</v>
      </c>
      <c r="N2192">
        <f>'RAW DATA'!R2192</f>
        <v>0</v>
      </c>
      <c r="O2192">
        <f>'RAW DATA'!S2192</f>
        <v>0</v>
      </c>
      <c r="P2192">
        <f>'RAW DATA'!T2192</f>
        <v>0</v>
      </c>
      <c r="Q2192">
        <f>'RAW DATA'!U2192</f>
        <v>0</v>
      </c>
      <c r="R2192">
        <f>'RAW DATA'!V2192</f>
        <v>0</v>
      </c>
      <c r="S2192" t="e">
        <f>'RAW DATA'!#REF!</f>
        <v>#REF!</v>
      </c>
      <c r="T2192">
        <f>'RAW DATA'!W2192</f>
        <v>0</v>
      </c>
      <c r="U2192">
        <f>'RAW DATA'!X2192</f>
        <v>0</v>
      </c>
      <c r="V2192">
        <f>'RAW DATA'!Y2192</f>
        <v>0</v>
      </c>
      <c r="W2192" t="e">
        <f>IF(' DASHBOARD'!K2192&gt;=60,FORMULAS!$D$3,IF(' DASHBOARD'!K2192&gt;=55,FORMULAS!$E$3,IF(' DASHBOARD'!K2192&gt;=50,FORMULAS!$F$3,IF(' DASHBOARD'!K2192&gt;=40,FORMULAS!$G$3,IF(' DASHBOARD'!K2192&gt;=30,FORMULAS!$H$3,IF(K2192&gt;=20,FORMULAS!$I$3,IF(' DASHBOARD'!K2192&gt;=16,FORMULAS!$J$3)))))))</f>
        <v>#REF!</v>
      </c>
      <c r="X2192" t="e">
        <f>INDEX(FORMULAS!$D$4:$J$10,MATCH('RAW DATA'!A2192,FORMULAS!$A$4:$A$10,0),MATCH(' DASHBOARD'!W2192,FORMULAS!$D$3:$J$3,0))</f>
        <v>#N/A</v>
      </c>
      <c r="Y2192">
        <f t="shared" si="136"/>
        <v>0</v>
      </c>
      <c r="Z2192">
        <f t="shared" si="137"/>
        <v>0</v>
      </c>
      <c r="AA2192" t="e">
        <f t="shared" si="138"/>
        <v>#DIV/0!</v>
      </c>
      <c r="AB2192" s="14" t="e">
        <f>1-(FORMULAS!$S$2-' DASHBOARD'!X2192)/FORMULAS!$S$2</f>
        <v>#N/A</v>
      </c>
      <c r="AC2192" t="e">
        <f t="shared" si="139"/>
        <v>#N/A</v>
      </c>
    </row>
    <row r="2193" spans="1:29" x14ac:dyDescent="0.2">
      <c r="A2193">
        <f>'RAW DATA'!A2193</f>
        <v>0</v>
      </c>
      <c r="B2193">
        <f>'RAW DATA'!G2193</f>
        <v>0</v>
      </c>
      <c r="C2193" t="e">
        <f>'RAW DATA'!#REF!</f>
        <v>#REF!</v>
      </c>
      <c r="D2193" t="e">
        <f>'RAW DATA'!#REF!</f>
        <v>#REF!</v>
      </c>
      <c r="E2193" t="e">
        <f>'RAW DATA'!#REF!</f>
        <v>#REF!</v>
      </c>
      <c r="F2193">
        <f>'RAW DATA'!H2193</f>
        <v>0</v>
      </c>
      <c r="G2193">
        <f>'RAW DATA'!I2193</f>
        <v>0</v>
      </c>
      <c r="H2193" t="e">
        <f>'RAW DATA'!#REF!</f>
        <v>#REF!</v>
      </c>
      <c r="I2193" t="e">
        <f>'RAW DATA'!#REF!</f>
        <v>#REF!</v>
      </c>
      <c r="J2193">
        <f>'RAW DATA'!J2193</f>
        <v>0</v>
      </c>
      <c r="K2193" t="e">
        <f>'RAW DATA'!#REF!</f>
        <v>#REF!</v>
      </c>
      <c r="L2193">
        <f>'RAW DATA'!P2193</f>
        <v>0</v>
      </c>
      <c r="M2193">
        <f>'RAW DATA'!Q2193</f>
        <v>0</v>
      </c>
      <c r="N2193">
        <f>'RAW DATA'!R2193</f>
        <v>0</v>
      </c>
      <c r="O2193">
        <f>'RAW DATA'!S2193</f>
        <v>0</v>
      </c>
      <c r="P2193">
        <f>'RAW DATA'!T2193</f>
        <v>0</v>
      </c>
      <c r="Q2193">
        <f>'RAW DATA'!U2193</f>
        <v>0</v>
      </c>
      <c r="R2193">
        <f>'RAW DATA'!V2193</f>
        <v>0</v>
      </c>
      <c r="S2193" t="e">
        <f>'RAW DATA'!#REF!</f>
        <v>#REF!</v>
      </c>
      <c r="T2193">
        <f>'RAW DATA'!W2193</f>
        <v>0</v>
      </c>
      <c r="U2193">
        <f>'RAW DATA'!X2193</f>
        <v>0</v>
      </c>
      <c r="V2193">
        <f>'RAW DATA'!Y2193</f>
        <v>0</v>
      </c>
      <c r="W2193" t="e">
        <f>IF(' DASHBOARD'!K2193&gt;=60,FORMULAS!$D$3,IF(' DASHBOARD'!K2193&gt;=55,FORMULAS!$E$3,IF(' DASHBOARD'!K2193&gt;=50,FORMULAS!$F$3,IF(' DASHBOARD'!K2193&gt;=40,FORMULAS!$G$3,IF(' DASHBOARD'!K2193&gt;=30,FORMULAS!$H$3,IF(K2193&gt;=20,FORMULAS!$I$3,IF(' DASHBOARD'!K2193&gt;=16,FORMULAS!$J$3)))))))</f>
        <v>#REF!</v>
      </c>
      <c r="X2193" t="e">
        <f>INDEX(FORMULAS!$D$4:$J$10,MATCH('RAW DATA'!A2193,FORMULAS!$A$4:$A$10,0),MATCH(' DASHBOARD'!W2193,FORMULAS!$D$3:$J$3,0))</f>
        <v>#N/A</v>
      </c>
      <c r="Y2193">
        <f t="shared" si="136"/>
        <v>0</v>
      </c>
      <c r="Z2193">
        <f t="shared" si="137"/>
        <v>0</v>
      </c>
      <c r="AA2193" t="e">
        <f t="shared" si="138"/>
        <v>#DIV/0!</v>
      </c>
      <c r="AB2193" s="14" t="e">
        <f>1-(FORMULAS!$S$2-' DASHBOARD'!X2193)/FORMULAS!$S$2</f>
        <v>#N/A</v>
      </c>
      <c r="AC2193" t="e">
        <f t="shared" si="139"/>
        <v>#N/A</v>
      </c>
    </row>
    <row r="2194" spans="1:29" x14ac:dyDescent="0.2">
      <c r="A2194">
        <f>'RAW DATA'!A2194</f>
        <v>0</v>
      </c>
      <c r="B2194">
        <f>'RAW DATA'!G2194</f>
        <v>0</v>
      </c>
      <c r="C2194" t="e">
        <f>'RAW DATA'!#REF!</f>
        <v>#REF!</v>
      </c>
      <c r="D2194" t="e">
        <f>'RAW DATA'!#REF!</f>
        <v>#REF!</v>
      </c>
      <c r="E2194" t="e">
        <f>'RAW DATA'!#REF!</f>
        <v>#REF!</v>
      </c>
      <c r="F2194">
        <f>'RAW DATA'!H2194</f>
        <v>0</v>
      </c>
      <c r="G2194">
        <f>'RAW DATA'!I2194</f>
        <v>0</v>
      </c>
      <c r="H2194" t="e">
        <f>'RAW DATA'!#REF!</f>
        <v>#REF!</v>
      </c>
      <c r="I2194" t="e">
        <f>'RAW DATA'!#REF!</f>
        <v>#REF!</v>
      </c>
      <c r="J2194">
        <f>'RAW DATA'!J2194</f>
        <v>0</v>
      </c>
      <c r="K2194" t="e">
        <f>'RAW DATA'!#REF!</f>
        <v>#REF!</v>
      </c>
      <c r="L2194">
        <f>'RAW DATA'!P2194</f>
        <v>0</v>
      </c>
      <c r="M2194">
        <f>'RAW DATA'!Q2194</f>
        <v>0</v>
      </c>
      <c r="N2194">
        <f>'RAW DATA'!R2194</f>
        <v>0</v>
      </c>
      <c r="O2194">
        <f>'RAW DATA'!S2194</f>
        <v>0</v>
      </c>
      <c r="P2194">
        <f>'RAW DATA'!T2194</f>
        <v>0</v>
      </c>
      <c r="Q2194">
        <f>'RAW DATA'!U2194</f>
        <v>0</v>
      </c>
      <c r="R2194">
        <f>'RAW DATA'!V2194</f>
        <v>0</v>
      </c>
      <c r="S2194" t="e">
        <f>'RAW DATA'!#REF!</f>
        <v>#REF!</v>
      </c>
      <c r="T2194">
        <f>'RAW DATA'!W2194</f>
        <v>0</v>
      </c>
      <c r="U2194">
        <f>'RAW DATA'!X2194</f>
        <v>0</v>
      </c>
      <c r="V2194">
        <f>'RAW DATA'!Y2194</f>
        <v>0</v>
      </c>
      <c r="W2194" t="e">
        <f>IF(' DASHBOARD'!K2194&gt;=60,FORMULAS!$D$3,IF(' DASHBOARD'!K2194&gt;=55,FORMULAS!$E$3,IF(' DASHBOARD'!K2194&gt;=50,FORMULAS!$F$3,IF(' DASHBOARD'!K2194&gt;=40,FORMULAS!$G$3,IF(' DASHBOARD'!K2194&gt;=30,FORMULAS!$H$3,IF(K2194&gt;=20,FORMULAS!$I$3,IF(' DASHBOARD'!K2194&gt;=16,FORMULAS!$J$3)))))))</f>
        <v>#REF!</v>
      </c>
      <c r="X2194" t="e">
        <f>INDEX(FORMULAS!$D$4:$J$10,MATCH('RAW DATA'!A2194,FORMULAS!$A$4:$A$10,0),MATCH(' DASHBOARD'!W2194,FORMULAS!$D$3:$J$3,0))</f>
        <v>#N/A</v>
      </c>
      <c r="Y2194">
        <f t="shared" si="136"/>
        <v>0</v>
      </c>
      <c r="Z2194">
        <f t="shared" si="137"/>
        <v>0</v>
      </c>
      <c r="AA2194" t="e">
        <f t="shared" si="138"/>
        <v>#DIV/0!</v>
      </c>
      <c r="AB2194" s="14" t="e">
        <f>1-(FORMULAS!$S$2-' DASHBOARD'!X2194)/FORMULAS!$S$2</f>
        <v>#N/A</v>
      </c>
      <c r="AC2194" t="e">
        <f t="shared" si="139"/>
        <v>#N/A</v>
      </c>
    </row>
    <row r="2195" spans="1:29" x14ac:dyDescent="0.2">
      <c r="A2195">
        <f>'RAW DATA'!A2195</f>
        <v>0</v>
      </c>
      <c r="B2195">
        <f>'RAW DATA'!G2195</f>
        <v>0</v>
      </c>
      <c r="C2195" t="e">
        <f>'RAW DATA'!#REF!</f>
        <v>#REF!</v>
      </c>
      <c r="D2195" t="e">
        <f>'RAW DATA'!#REF!</f>
        <v>#REF!</v>
      </c>
      <c r="E2195" t="e">
        <f>'RAW DATA'!#REF!</f>
        <v>#REF!</v>
      </c>
      <c r="F2195">
        <f>'RAW DATA'!H2195</f>
        <v>0</v>
      </c>
      <c r="G2195">
        <f>'RAW DATA'!I2195</f>
        <v>0</v>
      </c>
      <c r="H2195" t="e">
        <f>'RAW DATA'!#REF!</f>
        <v>#REF!</v>
      </c>
      <c r="I2195" t="e">
        <f>'RAW DATA'!#REF!</f>
        <v>#REF!</v>
      </c>
      <c r="J2195">
        <f>'RAW DATA'!J2195</f>
        <v>0</v>
      </c>
      <c r="K2195" t="e">
        <f>'RAW DATA'!#REF!</f>
        <v>#REF!</v>
      </c>
      <c r="L2195">
        <f>'RAW DATA'!P2195</f>
        <v>0</v>
      </c>
      <c r="M2195">
        <f>'RAW DATA'!Q2195</f>
        <v>0</v>
      </c>
      <c r="N2195">
        <f>'RAW DATA'!R2195</f>
        <v>0</v>
      </c>
      <c r="O2195">
        <f>'RAW DATA'!S2195</f>
        <v>0</v>
      </c>
      <c r="P2195">
        <f>'RAW DATA'!T2195</f>
        <v>0</v>
      </c>
      <c r="Q2195">
        <f>'RAW DATA'!U2195</f>
        <v>0</v>
      </c>
      <c r="R2195">
        <f>'RAW DATA'!V2195</f>
        <v>0</v>
      </c>
      <c r="S2195" t="e">
        <f>'RAW DATA'!#REF!</f>
        <v>#REF!</v>
      </c>
      <c r="T2195">
        <f>'RAW DATA'!W2195</f>
        <v>0</v>
      </c>
      <c r="U2195">
        <f>'RAW DATA'!X2195</f>
        <v>0</v>
      </c>
      <c r="V2195">
        <f>'RAW DATA'!Y2195</f>
        <v>0</v>
      </c>
      <c r="W2195" t="e">
        <f>IF(' DASHBOARD'!K2195&gt;=60,FORMULAS!$D$3,IF(' DASHBOARD'!K2195&gt;=55,FORMULAS!$E$3,IF(' DASHBOARD'!K2195&gt;=50,FORMULAS!$F$3,IF(' DASHBOARD'!K2195&gt;=40,FORMULAS!$G$3,IF(' DASHBOARD'!K2195&gt;=30,FORMULAS!$H$3,IF(K2195&gt;=20,FORMULAS!$I$3,IF(' DASHBOARD'!K2195&gt;=16,FORMULAS!$J$3)))))))</f>
        <v>#REF!</v>
      </c>
      <c r="X2195" t="e">
        <f>INDEX(FORMULAS!$D$4:$J$10,MATCH('RAW DATA'!A2195,FORMULAS!$A$4:$A$10,0),MATCH(' DASHBOARD'!W2195,FORMULAS!$D$3:$J$3,0))</f>
        <v>#N/A</v>
      </c>
      <c r="Y2195">
        <f t="shared" si="136"/>
        <v>0</v>
      </c>
      <c r="Z2195">
        <f t="shared" si="137"/>
        <v>0</v>
      </c>
      <c r="AA2195" t="e">
        <f t="shared" si="138"/>
        <v>#DIV/0!</v>
      </c>
      <c r="AB2195" s="14" t="e">
        <f>1-(FORMULAS!$S$2-' DASHBOARD'!X2195)/FORMULAS!$S$2</f>
        <v>#N/A</v>
      </c>
      <c r="AC2195" t="e">
        <f t="shared" si="139"/>
        <v>#N/A</v>
      </c>
    </row>
    <row r="2196" spans="1:29" x14ac:dyDescent="0.2">
      <c r="A2196">
        <f>'RAW DATA'!A2196</f>
        <v>0</v>
      </c>
      <c r="B2196">
        <f>'RAW DATA'!G2196</f>
        <v>0</v>
      </c>
      <c r="C2196" t="e">
        <f>'RAW DATA'!#REF!</f>
        <v>#REF!</v>
      </c>
      <c r="D2196" t="e">
        <f>'RAW DATA'!#REF!</f>
        <v>#REF!</v>
      </c>
      <c r="E2196" t="e">
        <f>'RAW DATA'!#REF!</f>
        <v>#REF!</v>
      </c>
      <c r="F2196">
        <f>'RAW DATA'!H2196</f>
        <v>0</v>
      </c>
      <c r="G2196">
        <f>'RAW DATA'!I2196</f>
        <v>0</v>
      </c>
      <c r="H2196" t="e">
        <f>'RAW DATA'!#REF!</f>
        <v>#REF!</v>
      </c>
      <c r="I2196" t="e">
        <f>'RAW DATA'!#REF!</f>
        <v>#REF!</v>
      </c>
      <c r="J2196">
        <f>'RAW DATA'!J2196</f>
        <v>0</v>
      </c>
      <c r="K2196" t="e">
        <f>'RAW DATA'!#REF!</f>
        <v>#REF!</v>
      </c>
      <c r="L2196">
        <f>'RAW DATA'!P2196</f>
        <v>0</v>
      </c>
      <c r="M2196">
        <f>'RAW DATA'!Q2196</f>
        <v>0</v>
      </c>
      <c r="N2196">
        <f>'RAW DATA'!R2196</f>
        <v>0</v>
      </c>
      <c r="O2196">
        <f>'RAW DATA'!S2196</f>
        <v>0</v>
      </c>
      <c r="P2196">
        <f>'RAW DATA'!T2196</f>
        <v>0</v>
      </c>
      <c r="Q2196">
        <f>'RAW DATA'!U2196</f>
        <v>0</v>
      </c>
      <c r="R2196">
        <f>'RAW DATA'!V2196</f>
        <v>0</v>
      </c>
      <c r="S2196" t="e">
        <f>'RAW DATA'!#REF!</f>
        <v>#REF!</v>
      </c>
      <c r="T2196">
        <f>'RAW DATA'!W2196</f>
        <v>0</v>
      </c>
      <c r="U2196">
        <f>'RAW DATA'!X2196</f>
        <v>0</v>
      </c>
      <c r="V2196">
        <f>'RAW DATA'!Y2196</f>
        <v>0</v>
      </c>
      <c r="W2196" t="e">
        <f>IF(' DASHBOARD'!K2196&gt;=60,FORMULAS!$D$3,IF(' DASHBOARD'!K2196&gt;=55,FORMULAS!$E$3,IF(' DASHBOARD'!K2196&gt;=50,FORMULAS!$F$3,IF(' DASHBOARD'!K2196&gt;=40,FORMULAS!$G$3,IF(' DASHBOARD'!K2196&gt;=30,FORMULAS!$H$3,IF(K2196&gt;=20,FORMULAS!$I$3,IF(' DASHBOARD'!K2196&gt;=16,FORMULAS!$J$3)))))))</f>
        <v>#REF!</v>
      </c>
      <c r="X2196" t="e">
        <f>INDEX(FORMULAS!$D$4:$J$10,MATCH('RAW DATA'!A2196,FORMULAS!$A$4:$A$10,0),MATCH(' DASHBOARD'!W2196,FORMULAS!$D$3:$J$3,0))</f>
        <v>#N/A</v>
      </c>
      <c r="Y2196">
        <f t="shared" si="136"/>
        <v>0</v>
      </c>
      <c r="Z2196">
        <f t="shared" si="137"/>
        <v>0</v>
      </c>
      <c r="AA2196" t="e">
        <f t="shared" si="138"/>
        <v>#DIV/0!</v>
      </c>
      <c r="AB2196" s="14" t="e">
        <f>1-(FORMULAS!$S$2-' DASHBOARD'!X2196)/FORMULAS!$S$2</f>
        <v>#N/A</v>
      </c>
      <c r="AC2196" t="e">
        <f t="shared" si="139"/>
        <v>#N/A</v>
      </c>
    </row>
    <row r="2197" spans="1:29" x14ac:dyDescent="0.2">
      <c r="A2197">
        <f>'RAW DATA'!A2197</f>
        <v>0</v>
      </c>
      <c r="B2197">
        <f>'RAW DATA'!G2197</f>
        <v>0</v>
      </c>
      <c r="C2197" t="e">
        <f>'RAW DATA'!#REF!</f>
        <v>#REF!</v>
      </c>
      <c r="D2197" t="e">
        <f>'RAW DATA'!#REF!</f>
        <v>#REF!</v>
      </c>
      <c r="E2197" t="e">
        <f>'RAW DATA'!#REF!</f>
        <v>#REF!</v>
      </c>
      <c r="F2197">
        <f>'RAW DATA'!H2197</f>
        <v>0</v>
      </c>
      <c r="G2197">
        <f>'RAW DATA'!I2197</f>
        <v>0</v>
      </c>
      <c r="H2197" t="e">
        <f>'RAW DATA'!#REF!</f>
        <v>#REF!</v>
      </c>
      <c r="I2197" t="e">
        <f>'RAW DATA'!#REF!</f>
        <v>#REF!</v>
      </c>
      <c r="J2197">
        <f>'RAW DATA'!J2197</f>
        <v>0</v>
      </c>
      <c r="K2197" t="e">
        <f>'RAW DATA'!#REF!</f>
        <v>#REF!</v>
      </c>
      <c r="L2197">
        <f>'RAW DATA'!P2197</f>
        <v>0</v>
      </c>
      <c r="M2197">
        <f>'RAW DATA'!Q2197</f>
        <v>0</v>
      </c>
      <c r="N2197">
        <f>'RAW DATA'!R2197</f>
        <v>0</v>
      </c>
      <c r="O2197">
        <f>'RAW DATA'!S2197</f>
        <v>0</v>
      </c>
      <c r="P2197">
        <f>'RAW DATA'!T2197</f>
        <v>0</v>
      </c>
      <c r="Q2197">
        <f>'RAW DATA'!U2197</f>
        <v>0</v>
      </c>
      <c r="R2197">
        <f>'RAW DATA'!V2197</f>
        <v>0</v>
      </c>
      <c r="S2197" t="e">
        <f>'RAW DATA'!#REF!</f>
        <v>#REF!</v>
      </c>
      <c r="T2197">
        <f>'RAW DATA'!W2197</f>
        <v>0</v>
      </c>
      <c r="U2197">
        <f>'RAW DATA'!X2197</f>
        <v>0</v>
      </c>
      <c r="V2197">
        <f>'RAW DATA'!Y2197</f>
        <v>0</v>
      </c>
      <c r="W2197" t="e">
        <f>IF(' DASHBOARD'!K2197&gt;=60,FORMULAS!$D$3,IF(' DASHBOARD'!K2197&gt;=55,FORMULAS!$E$3,IF(' DASHBOARD'!K2197&gt;=50,FORMULAS!$F$3,IF(' DASHBOARD'!K2197&gt;=40,FORMULAS!$G$3,IF(' DASHBOARD'!K2197&gt;=30,FORMULAS!$H$3,IF(K2197&gt;=20,FORMULAS!$I$3,IF(' DASHBOARD'!K2197&gt;=16,FORMULAS!$J$3)))))))</f>
        <v>#REF!</v>
      </c>
      <c r="X2197" t="e">
        <f>INDEX(FORMULAS!$D$4:$J$10,MATCH('RAW DATA'!A2197,FORMULAS!$A$4:$A$10,0),MATCH(' DASHBOARD'!W2197,FORMULAS!$D$3:$J$3,0))</f>
        <v>#N/A</v>
      </c>
      <c r="Y2197">
        <f t="shared" si="136"/>
        <v>0</v>
      </c>
      <c r="Z2197">
        <f t="shared" si="137"/>
        <v>0</v>
      </c>
      <c r="AA2197" t="e">
        <f t="shared" si="138"/>
        <v>#DIV/0!</v>
      </c>
      <c r="AB2197" s="14" t="e">
        <f>1-(FORMULAS!$S$2-' DASHBOARD'!X2197)/FORMULAS!$S$2</f>
        <v>#N/A</v>
      </c>
      <c r="AC2197" t="e">
        <f t="shared" si="139"/>
        <v>#N/A</v>
      </c>
    </row>
    <row r="2198" spans="1:29" x14ac:dyDescent="0.2">
      <c r="A2198">
        <f>'RAW DATA'!A2198</f>
        <v>0</v>
      </c>
      <c r="B2198">
        <f>'RAW DATA'!G2198</f>
        <v>0</v>
      </c>
      <c r="C2198" t="e">
        <f>'RAW DATA'!#REF!</f>
        <v>#REF!</v>
      </c>
      <c r="D2198" t="e">
        <f>'RAW DATA'!#REF!</f>
        <v>#REF!</v>
      </c>
      <c r="E2198" t="e">
        <f>'RAW DATA'!#REF!</f>
        <v>#REF!</v>
      </c>
      <c r="F2198">
        <f>'RAW DATA'!H2198</f>
        <v>0</v>
      </c>
      <c r="G2198">
        <f>'RAW DATA'!I2198</f>
        <v>0</v>
      </c>
      <c r="H2198" t="e">
        <f>'RAW DATA'!#REF!</f>
        <v>#REF!</v>
      </c>
      <c r="I2198" t="e">
        <f>'RAW DATA'!#REF!</f>
        <v>#REF!</v>
      </c>
      <c r="J2198">
        <f>'RAW DATA'!J2198</f>
        <v>0</v>
      </c>
      <c r="K2198" t="e">
        <f>'RAW DATA'!#REF!</f>
        <v>#REF!</v>
      </c>
      <c r="L2198">
        <f>'RAW DATA'!P2198</f>
        <v>0</v>
      </c>
      <c r="M2198">
        <f>'RAW DATA'!Q2198</f>
        <v>0</v>
      </c>
      <c r="N2198">
        <f>'RAW DATA'!R2198</f>
        <v>0</v>
      </c>
      <c r="O2198">
        <f>'RAW DATA'!S2198</f>
        <v>0</v>
      </c>
      <c r="P2198">
        <f>'RAW DATA'!T2198</f>
        <v>0</v>
      </c>
      <c r="Q2198">
        <f>'RAW DATA'!U2198</f>
        <v>0</v>
      </c>
      <c r="R2198">
        <f>'RAW DATA'!V2198</f>
        <v>0</v>
      </c>
      <c r="S2198" t="e">
        <f>'RAW DATA'!#REF!</f>
        <v>#REF!</v>
      </c>
      <c r="T2198">
        <f>'RAW DATA'!W2198</f>
        <v>0</v>
      </c>
      <c r="U2198">
        <f>'RAW DATA'!X2198</f>
        <v>0</v>
      </c>
      <c r="V2198">
        <f>'RAW DATA'!Y2198</f>
        <v>0</v>
      </c>
      <c r="W2198" t="e">
        <f>IF(' DASHBOARD'!K2198&gt;=60,FORMULAS!$D$3,IF(' DASHBOARD'!K2198&gt;=55,FORMULAS!$E$3,IF(' DASHBOARD'!K2198&gt;=50,FORMULAS!$F$3,IF(' DASHBOARD'!K2198&gt;=40,FORMULAS!$G$3,IF(' DASHBOARD'!K2198&gt;=30,FORMULAS!$H$3,IF(K2198&gt;=20,FORMULAS!$I$3,IF(' DASHBOARD'!K2198&gt;=16,FORMULAS!$J$3)))))))</f>
        <v>#REF!</v>
      </c>
      <c r="X2198" t="e">
        <f>INDEX(FORMULAS!$D$4:$J$10,MATCH('RAW DATA'!A2198,FORMULAS!$A$4:$A$10,0),MATCH(' DASHBOARD'!W2198,FORMULAS!$D$3:$J$3,0))</f>
        <v>#N/A</v>
      </c>
      <c r="Y2198">
        <f t="shared" si="136"/>
        <v>0</v>
      </c>
      <c r="Z2198">
        <f t="shared" si="137"/>
        <v>0</v>
      </c>
      <c r="AA2198" t="e">
        <f t="shared" si="138"/>
        <v>#DIV/0!</v>
      </c>
      <c r="AB2198" s="14" t="e">
        <f>1-(FORMULAS!$S$2-' DASHBOARD'!X2198)/FORMULAS!$S$2</f>
        <v>#N/A</v>
      </c>
      <c r="AC2198" t="e">
        <f t="shared" si="139"/>
        <v>#N/A</v>
      </c>
    </row>
    <row r="2199" spans="1:29" x14ac:dyDescent="0.2">
      <c r="A2199">
        <f>'RAW DATA'!A2199</f>
        <v>0</v>
      </c>
      <c r="B2199">
        <f>'RAW DATA'!G2199</f>
        <v>0</v>
      </c>
      <c r="C2199" t="e">
        <f>'RAW DATA'!#REF!</f>
        <v>#REF!</v>
      </c>
      <c r="D2199" t="e">
        <f>'RAW DATA'!#REF!</f>
        <v>#REF!</v>
      </c>
      <c r="E2199" t="e">
        <f>'RAW DATA'!#REF!</f>
        <v>#REF!</v>
      </c>
      <c r="F2199">
        <f>'RAW DATA'!H2199</f>
        <v>0</v>
      </c>
      <c r="G2199">
        <f>'RAW DATA'!I2199</f>
        <v>0</v>
      </c>
      <c r="H2199" t="e">
        <f>'RAW DATA'!#REF!</f>
        <v>#REF!</v>
      </c>
      <c r="I2199" t="e">
        <f>'RAW DATA'!#REF!</f>
        <v>#REF!</v>
      </c>
      <c r="J2199">
        <f>'RAW DATA'!J2199</f>
        <v>0</v>
      </c>
      <c r="K2199" t="e">
        <f>'RAW DATA'!#REF!</f>
        <v>#REF!</v>
      </c>
      <c r="L2199">
        <f>'RAW DATA'!P2199</f>
        <v>0</v>
      </c>
      <c r="M2199">
        <f>'RAW DATA'!Q2199</f>
        <v>0</v>
      </c>
      <c r="N2199">
        <f>'RAW DATA'!R2199</f>
        <v>0</v>
      </c>
      <c r="O2199">
        <f>'RAW DATA'!S2199</f>
        <v>0</v>
      </c>
      <c r="P2199">
        <f>'RAW DATA'!T2199</f>
        <v>0</v>
      </c>
      <c r="Q2199">
        <f>'RAW DATA'!U2199</f>
        <v>0</v>
      </c>
      <c r="R2199">
        <f>'RAW DATA'!V2199</f>
        <v>0</v>
      </c>
      <c r="S2199" t="e">
        <f>'RAW DATA'!#REF!</f>
        <v>#REF!</v>
      </c>
      <c r="T2199">
        <f>'RAW DATA'!W2199</f>
        <v>0</v>
      </c>
      <c r="U2199">
        <f>'RAW DATA'!X2199</f>
        <v>0</v>
      </c>
      <c r="V2199">
        <f>'RAW DATA'!Y2199</f>
        <v>0</v>
      </c>
      <c r="W2199" t="e">
        <f>IF(' DASHBOARD'!K2199&gt;=60,FORMULAS!$D$3,IF(' DASHBOARD'!K2199&gt;=55,FORMULAS!$E$3,IF(' DASHBOARD'!K2199&gt;=50,FORMULAS!$F$3,IF(' DASHBOARD'!K2199&gt;=40,FORMULAS!$G$3,IF(' DASHBOARD'!K2199&gt;=30,FORMULAS!$H$3,IF(K2199&gt;=20,FORMULAS!$I$3,IF(' DASHBOARD'!K2199&gt;=16,FORMULAS!$J$3)))))))</f>
        <v>#REF!</v>
      </c>
      <c r="X2199" t="e">
        <f>INDEX(FORMULAS!$D$4:$J$10,MATCH('RAW DATA'!A2199,FORMULAS!$A$4:$A$10,0),MATCH(' DASHBOARD'!W2199,FORMULAS!$D$3:$J$3,0))</f>
        <v>#N/A</v>
      </c>
      <c r="Y2199">
        <f t="shared" si="136"/>
        <v>0</v>
      </c>
      <c r="Z2199">
        <f t="shared" si="137"/>
        <v>0</v>
      </c>
      <c r="AA2199" t="e">
        <f t="shared" si="138"/>
        <v>#DIV/0!</v>
      </c>
      <c r="AB2199" s="14" t="e">
        <f>1-(FORMULAS!$S$2-' DASHBOARD'!X2199)/FORMULAS!$S$2</f>
        <v>#N/A</v>
      </c>
      <c r="AC2199" t="e">
        <f t="shared" si="139"/>
        <v>#N/A</v>
      </c>
    </row>
    <row r="2200" spans="1:29" x14ac:dyDescent="0.2">
      <c r="A2200">
        <f>'RAW DATA'!A2200</f>
        <v>0</v>
      </c>
      <c r="B2200">
        <f>'RAW DATA'!G2200</f>
        <v>0</v>
      </c>
      <c r="C2200" t="e">
        <f>'RAW DATA'!#REF!</f>
        <v>#REF!</v>
      </c>
      <c r="D2200" t="e">
        <f>'RAW DATA'!#REF!</f>
        <v>#REF!</v>
      </c>
      <c r="E2200" t="e">
        <f>'RAW DATA'!#REF!</f>
        <v>#REF!</v>
      </c>
      <c r="F2200">
        <f>'RAW DATA'!H2200</f>
        <v>0</v>
      </c>
      <c r="G2200">
        <f>'RAW DATA'!I2200</f>
        <v>0</v>
      </c>
      <c r="H2200" t="e">
        <f>'RAW DATA'!#REF!</f>
        <v>#REF!</v>
      </c>
      <c r="I2200" t="e">
        <f>'RAW DATA'!#REF!</f>
        <v>#REF!</v>
      </c>
      <c r="J2200">
        <f>'RAW DATA'!J2200</f>
        <v>0</v>
      </c>
      <c r="K2200" t="e">
        <f>'RAW DATA'!#REF!</f>
        <v>#REF!</v>
      </c>
      <c r="L2200">
        <f>'RAW DATA'!P2200</f>
        <v>0</v>
      </c>
      <c r="M2200">
        <f>'RAW DATA'!Q2200</f>
        <v>0</v>
      </c>
      <c r="N2200">
        <f>'RAW DATA'!R2200</f>
        <v>0</v>
      </c>
      <c r="O2200">
        <f>'RAW DATA'!S2200</f>
        <v>0</v>
      </c>
      <c r="P2200">
        <f>'RAW DATA'!T2200</f>
        <v>0</v>
      </c>
      <c r="Q2200">
        <f>'RAW DATA'!U2200</f>
        <v>0</v>
      </c>
      <c r="R2200">
        <f>'RAW DATA'!V2200</f>
        <v>0</v>
      </c>
      <c r="S2200" t="e">
        <f>'RAW DATA'!#REF!</f>
        <v>#REF!</v>
      </c>
      <c r="T2200">
        <f>'RAW DATA'!W2200</f>
        <v>0</v>
      </c>
      <c r="U2200">
        <f>'RAW DATA'!X2200</f>
        <v>0</v>
      </c>
      <c r="V2200">
        <f>'RAW DATA'!Y2200</f>
        <v>0</v>
      </c>
      <c r="W2200" t="e">
        <f>IF(' DASHBOARD'!K2200&gt;=60,FORMULAS!$D$3,IF(' DASHBOARD'!K2200&gt;=55,FORMULAS!$E$3,IF(' DASHBOARD'!K2200&gt;=50,FORMULAS!$F$3,IF(' DASHBOARD'!K2200&gt;=40,FORMULAS!$G$3,IF(' DASHBOARD'!K2200&gt;=30,FORMULAS!$H$3,IF(K2200&gt;=20,FORMULAS!$I$3,IF(' DASHBOARD'!K2200&gt;=16,FORMULAS!$J$3)))))))</f>
        <v>#REF!</v>
      </c>
      <c r="X2200" t="e">
        <f>INDEX(FORMULAS!$D$4:$J$10,MATCH('RAW DATA'!A2200,FORMULAS!$A$4:$A$10,0),MATCH(' DASHBOARD'!W2200,FORMULAS!$D$3:$J$3,0))</f>
        <v>#N/A</v>
      </c>
      <c r="Y2200">
        <f t="shared" si="136"/>
        <v>0</v>
      </c>
      <c r="Z2200">
        <f t="shared" si="137"/>
        <v>0</v>
      </c>
      <c r="AA2200" t="e">
        <f t="shared" si="138"/>
        <v>#DIV/0!</v>
      </c>
      <c r="AB2200" s="14" t="e">
        <f>1-(FORMULAS!$S$2-' DASHBOARD'!X2200)/FORMULAS!$S$2</f>
        <v>#N/A</v>
      </c>
      <c r="AC2200" t="e">
        <f t="shared" si="139"/>
        <v>#N/A</v>
      </c>
    </row>
    <row r="2201" spans="1:29" x14ac:dyDescent="0.2">
      <c r="A2201">
        <f>'RAW DATA'!A2201</f>
        <v>0</v>
      </c>
      <c r="B2201">
        <f>'RAW DATA'!G2201</f>
        <v>0</v>
      </c>
      <c r="C2201" t="e">
        <f>'RAW DATA'!#REF!</f>
        <v>#REF!</v>
      </c>
      <c r="D2201" t="e">
        <f>'RAW DATA'!#REF!</f>
        <v>#REF!</v>
      </c>
      <c r="E2201" t="e">
        <f>'RAW DATA'!#REF!</f>
        <v>#REF!</v>
      </c>
      <c r="F2201">
        <f>'RAW DATA'!H2201</f>
        <v>0</v>
      </c>
      <c r="G2201">
        <f>'RAW DATA'!I2201</f>
        <v>0</v>
      </c>
      <c r="H2201" t="e">
        <f>'RAW DATA'!#REF!</f>
        <v>#REF!</v>
      </c>
      <c r="I2201" t="e">
        <f>'RAW DATA'!#REF!</f>
        <v>#REF!</v>
      </c>
      <c r="J2201">
        <f>'RAW DATA'!J2201</f>
        <v>0</v>
      </c>
      <c r="K2201" t="e">
        <f>'RAW DATA'!#REF!</f>
        <v>#REF!</v>
      </c>
      <c r="L2201">
        <f>'RAW DATA'!P2201</f>
        <v>0</v>
      </c>
      <c r="M2201">
        <f>'RAW DATA'!Q2201</f>
        <v>0</v>
      </c>
      <c r="N2201">
        <f>'RAW DATA'!R2201</f>
        <v>0</v>
      </c>
      <c r="O2201">
        <f>'RAW DATA'!S2201</f>
        <v>0</v>
      </c>
      <c r="P2201">
        <f>'RAW DATA'!T2201</f>
        <v>0</v>
      </c>
      <c r="Q2201">
        <f>'RAW DATA'!U2201</f>
        <v>0</v>
      </c>
      <c r="R2201">
        <f>'RAW DATA'!V2201</f>
        <v>0</v>
      </c>
      <c r="S2201" t="e">
        <f>'RAW DATA'!#REF!</f>
        <v>#REF!</v>
      </c>
      <c r="T2201">
        <f>'RAW DATA'!W2201</f>
        <v>0</v>
      </c>
      <c r="U2201">
        <f>'RAW DATA'!X2201</f>
        <v>0</v>
      </c>
      <c r="V2201">
        <f>'RAW DATA'!Y2201</f>
        <v>0</v>
      </c>
      <c r="W2201" t="e">
        <f>IF(' DASHBOARD'!K2201&gt;=60,FORMULAS!$D$3,IF(' DASHBOARD'!K2201&gt;=55,FORMULAS!$E$3,IF(' DASHBOARD'!K2201&gt;=50,FORMULAS!$F$3,IF(' DASHBOARD'!K2201&gt;=40,FORMULAS!$G$3,IF(' DASHBOARD'!K2201&gt;=30,FORMULAS!$H$3,IF(K2201&gt;=20,FORMULAS!$I$3,IF(' DASHBOARD'!K2201&gt;=16,FORMULAS!$J$3)))))))</f>
        <v>#REF!</v>
      </c>
      <c r="X2201" t="e">
        <f>INDEX(FORMULAS!$D$4:$J$10,MATCH('RAW DATA'!A2201,FORMULAS!$A$4:$A$10,0),MATCH(' DASHBOARD'!W2201,FORMULAS!$D$3:$J$3,0))</f>
        <v>#N/A</v>
      </c>
      <c r="Y2201">
        <f t="shared" si="136"/>
        <v>0</v>
      </c>
      <c r="Z2201">
        <f t="shared" si="137"/>
        <v>0</v>
      </c>
      <c r="AA2201" t="e">
        <f t="shared" si="138"/>
        <v>#DIV/0!</v>
      </c>
      <c r="AB2201" s="14" t="e">
        <f>1-(FORMULAS!$S$2-' DASHBOARD'!X2201)/FORMULAS!$S$2</f>
        <v>#N/A</v>
      </c>
      <c r="AC2201" t="e">
        <f t="shared" si="139"/>
        <v>#N/A</v>
      </c>
    </row>
    <row r="2202" spans="1:29" x14ac:dyDescent="0.2">
      <c r="A2202">
        <f>'RAW DATA'!A2202</f>
        <v>0</v>
      </c>
      <c r="B2202">
        <f>'RAW DATA'!G2202</f>
        <v>0</v>
      </c>
      <c r="C2202" t="e">
        <f>'RAW DATA'!#REF!</f>
        <v>#REF!</v>
      </c>
      <c r="D2202" t="e">
        <f>'RAW DATA'!#REF!</f>
        <v>#REF!</v>
      </c>
      <c r="E2202" t="e">
        <f>'RAW DATA'!#REF!</f>
        <v>#REF!</v>
      </c>
      <c r="F2202">
        <f>'RAW DATA'!H2202</f>
        <v>0</v>
      </c>
      <c r="G2202">
        <f>'RAW DATA'!I2202</f>
        <v>0</v>
      </c>
      <c r="H2202" t="e">
        <f>'RAW DATA'!#REF!</f>
        <v>#REF!</v>
      </c>
      <c r="I2202" t="e">
        <f>'RAW DATA'!#REF!</f>
        <v>#REF!</v>
      </c>
      <c r="J2202">
        <f>'RAW DATA'!J2202</f>
        <v>0</v>
      </c>
      <c r="K2202" t="e">
        <f>'RAW DATA'!#REF!</f>
        <v>#REF!</v>
      </c>
      <c r="L2202">
        <f>'RAW DATA'!P2202</f>
        <v>0</v>
      </c>
      <c r="M2202">
        <f>'RAW DATA'!Q2202</f>
        <v>0</v>
      </c>
      <c r="N2202">
        <f>'RAW DATA'!R2202</f>
        <v>0</v>
      </c>
      <c r="O2202">
        <f>'RAW DATA'!S2202</f>
        <v>0</v>
      </c>
      <c r="P2202">
        <f>'RAW DATA'!T2202</f>
        <v>0</v>
      </c>
      <c r="Q2202">
        <f>'RAW DATA'!U2202</f>
        <v>0</v>
      </c>
      <c r="R2202">
        <f>'RAW DATA'!V2202</f>
        <v>0</v>
      </c>
      <c r="S2202" t="e">
        <f>'RAW DATA'!#REF!</f>
        <v>#REF!</v>
      </c>
      <c r="T2202">
        <f>'RAW DATA'!W2202</f>
        <v>0</v>
      </c>
      <c r="U2202">
        <f>'RAW DATA'!X2202</f>
        <v>0</v>
      </c>
      <c r="V2202">
        <f>'RAW DATA'!Y2202</f>
        <v>0</v>
      </c>
      <c r="W2202" t="e">
        <f>IF(' DASHBOARD'!K2202&gt;=60,FORMULAS!$D$3,IF(' DASHBOARD'!K2202&gt;=55,FORMULAS!$E$3,IF(' DASHBOARD'!K2202&gt;=50,FORMULAS!$F$3,IF(' DASHBOARD'!K2202&gt;=40,FORMULAS!$G$3,IF(' DASHBOARD'!K2202&gt;=30,FORMULAS!$H$3,IF(K2202&gt;=20,FORMULAS!$I$3,IF(' DASHBOARD'!K2202&gt;=16,FORMULAS!$J$3)))))))</f>
        <v>#REF!</v>
      </c>
      <c r="X2202" t="e">
        <f>INDEX(FORMULAS!$D$4:$J$10,MATCH('RAW DATA'!A2202,FORMULAS!$A$4:$A$10,0),MATCH(' DASHBOARD'!W2202,FORMULAS!$D$3:$J$3,0))</f>
        <v>#N/A</v>
      </c>
      <c r="Y2202">
        <f t="shared" si="136"/>
        <v>0</v>
      </c>
      <c r="Z2202">
        <f t="shared" si="137"/>
        <v>0</v>
      </c>
      <c r="AA2202" t="e">
        <f t="shared" si="138"/>
        <v>#DIV/0!</v>
      </c>
      <c r="AB2202" s="14" t="e">
        <f>1-(FORMULAS!$S$2-' DASHBOARD'!X2202)/FORMULAS!$S$2</f>
        <v>#N/A</v>
      </c>
      <c r="AC2202" t="e">
        <f t="shared" si="139"/>
        <v>#N/A</v>
      </c>
    </row>
    <row r="2203" spans="1:29" x14ac:dyDescent="0.2">
      <c r="A2203">
        <f>'RAW DATA'!A2203</f>
        <v>0</v>
      </c>
      <c r="B2203">
        <f>'RAW DATA'!G2203</f>
        <v>0</v>
      </c>
      <c r="C2203" t="e">
        <f>'RAW DATA'!#REF!</f>
        <v>#REF!</v>
      </c>
      <c r="D2203" t="e">
        <f>'RAW DATA'!#REF!</f>
        <v>#REF!</v>
      </c>
      <c r="E2203" t="e">
        <f>'RAW DATA'!#REF!</f>
        <v>#REF!</v>
      </c>
      <c r="F2203">
        <f>'RAW DATA'!H2203</f>
        <v>0</v>
      </c>
      <c r="G2203">
        <f>'RAW DATA'!I2203</f>
        <v>0</v>
      </c>
      <c r="H2203" t="e">
        <f>'RAW DATA'!#REF!</f>
        <v>#REF!</v>
      </c>
      <c r="I2203" t="e">
        <f>'RAW DATA'!#REF!</f>
        <v>#REF!</v>
      </c>
      <c r="J2203">
        <f>'RAW DATA'!J2203</f>
        <v>0</v>
      </c>
      <c r="K2203" t="e">
        <f>'RAW DATA'!#REF!</f>
        <v>#REF!</v>
      </c>
      <c r="L2203">
        <f>'RAW DATA'!P2203</f>
        <v>0</v>
      </c>
      <c r="M2203">
        <f>'RAW DATA'!Q2203</f>
        <v>0</v>
      </c>
      <c r="N2203">
        <f>'RAW DATA'!R2203</f>
        <v>0</v>
      </c>
      <c r="O2203">
        <f>'RAW DATA'!S2203</f>
        <v>0</v>
      </c>
      <c r="P2203">
        <f>'RAW DATA'!T2203</f>
        <v>0</v>
      </c>
      <c r="Q2203">
        <f>'RAW DATA'!U2203</f>
        <v>0</v>
      </c>
      <c r="R2203">
        <f>'RAW DATA'!V2203</f>
        <v>0</v>
      </c>
      <c r="S2203" t="e">
        <f>'RAW DATA'!#REF!</f>
        <v>#REF!</v>
      </c>
      <c r="T2203">
        <f>'RAW DATA'!W2203</f>
        <v>0</v>
      </c>
      <c r="U2203">
        <f>'RAW DATA'!X2203</f>
        <v>0</v>
      </c>
      <c r="V2203">
        <f>'RAW DATA'!Y2203</f>
        <v>0</v>
      </c>
      <c r="W2203" t="e">
        <f>IF(' DASHBOARD'!K2203&gt;=60,FORMULAS!$D$3,IF(' DASHBOARD'!K2203&gt;=55,FORMULAS!$E$3,IF(' DASHBOARD'!K2203&gt;=50,FORMULAS!$F$3,IF(' DASHBOARD'!K2203&gt;=40,FORMULAS!$G$3,IF(' DASHBOARD'!K2203&gt;=30,FORMULAS!$H$3,IF(K2203&gt;=20,FORMULAS!$I$3,IF(' DASHBOARD'!K2203&gt;=16,FORMULAS!$J$3)))))))</f>
        <v>#REF!</v>
      </c>
      <c r="X2203" t="e">
        <f>INDEX(FORMULAS!$D$4:$J$10,MATCH('RAW DATA'!A2203,FORMULAS!$A$4:$A$10,0),MATCH(' DASHBOARD'!W2203,FORMULAS!$D$3:$J$3,0))</f>
        <v>#N/A</v>
      </c>
      <c r="Y2203">
        <f t="shared" si="136"/>
        <v>0</v>
      </c>
      <c r="Z2203">
        <f t="shared" si="137"/>
        <v>0</v>
      </c>
      <c r="AA2203" t="e">
        <f t="shared" si="138"/>
        <v>#DIV/0!</v>
      </c>
      <c r="AB2203" s="14" t="e">
        <f>1-(FORMULAS!$S$2-' DASHBOARD'!X2203)/FORMULAS!$S$2</f>
        <v>#N/A</v>
      </c>
      <c r="AC2203" t="e">
        <f t="shared" si="139"/>
        <v>#N/A</v>
      </c>
    </row>
    <row r="2204" spans="1:29" x14ac:dyDescent="0.2">
      <c r="A2204">
        <f>'RAW DATA'!A2204</f>
        <v>0</v>
      </c>
      <c r="B2204">
        <f>'RAW DATA'!G2204</f>
        <v>0</v>
      </c>
      <c r="C2204" t="e">
        <f>'RAW DATA'!#REF!</f>
        <v>#REF!</v>
      </c>
      <c r="D2204" t="e">
        <f>'RAW DATA'!#REF!</f>
        <v>#REF!</v>
      </c>
      <c r="E2204" t="e">
        <f>'RAW DATA'!#REF!</f>
        <v>#REF!</v>
      </c>
      <c r="F2204">
        <f>'RAW DATA'!H2204</f>
        <v>0</v>
      </c>
      <c r="G2204">
        <f>'RAW DATA'!I2204</f>
        <v>0</v>
      </c>
      <c r="H2204" t="e">
        <f>'RAW DATA'!#REF!</f>
        <v>#REF!</v>
      </c>
      <c r="I2204" t="e">
        <f>'RAW DATA'!#REF!</f>
        <v>#REF!</v>
      </c>
      <c r="J2204">
        <f>'RAW DATA'!J2204</f>
        <v>0</v>
      </c>
      <c r="K2204" t="e">
        <f>'RAW DATA'!#REF!</f>
        <v>#REF!</v>
      </c>
      <c r="L2204">
        <f>'RAW DATA'!P2204</f>
        <v>0</v>
      </c>
      <c r="M2204">
        <f>'RAW DATA'!Q2204</f>
        <v>0</v>
      </c>
      <c r="N2204">
        <f>'RAW DATA'!R2204</f>
        <v>0</v>
      </c>
      <c r="O2204">
        <f>'RAW DATA'!S2204</f>
        <v>0</v>
      </c>
      <c r="P2204">
        <f>'RAW DATA'!T2204</f>
        <v>0</v>
      </c>
      <c r="Q2204">
        <f>'RAW DATA'!U2204</f>
        <v>0</v>
      </c>
      <c r="R2204">
        <f>'RAW DATA'!V2204</f>
        <v>0</v>
      </c>
      <c r="S2204" t="e">
        <f>'RAW DATA'!#REF!</f>
        <v>#REF!</v>
      </c>
      <c r="T2204">
        <f>'RAW DATA'!W2204</f>
        <v>0</v>
      </c>
      <c r="U2204">
        <f>'RAW DATA'!X2204</f>
        <v>0</v>
      </c>
      <c r="V2204">
        <f>'RAW DATA'!Y2204</f>
        <v>0</v>
      </c>
      <c r="W2204" t="e">
        <f>IF(' DASHBOARD'!K2204&gt;=60,FORMULAS!$D$3,IF(' DASHBOARD'!K2204&gt;=55,FORMULAS!$E$3,IF(' DASHBOARD'!K2204&gt;=50,FORMULAS!$F$3,IF(' DASHBOARD'!K2204&gt;=40,FORMULAS!$G$3,IF(' DASHBOARD'!K2204&gt;=30,FORMULAS!$H$3,IF(K2204&gt;=20,FORMULAS!$I$3,IF(' DASHBOARD'!K2204&gt;=16,FORMULAS!$J$3)))))))</f>
        <v>#REF!</v>
      </c>
      <c r="X2204" t="e">
        <f>INDEX(FORMULAS!$D$4:$J$10,MATCH('RAW DATA'!A2204,FORMULAS!$A$4:$A$10,0),MATCH(' DASHBOARD'!W2204,FORMULAS!$D$3:$J$3,0))</f>
        <v>#N/A</v>
      </c>
      <c r="Y2204">
        <f t="shared" si="136"/>
        <v>0</v>
      </c>
      <c r="Z2204">
        <f t="shared" si="137"/>
        <v>0</v>
      </c>
      <c r="AA2204" t="e">
        <f t="shared" si="138"/>
        <v>#DIV/0!</v>
      </c>
      <c r="AB2204" s="14" t="e">
        <f>1-(FORMULAS!$S$2-' DASHBOARD'!X2204)/FORMULAS!$S$2</f>
        <v>#N/A</v>
      </c>
      <c r="AC2204" t="e">
        <f t="shared" si="139"/>
        <v>#N/A</v>
      </c>
    </row>
    <row r="2205" spans="1:29" x14ac:dyDescent="0.2">
      <c r="A2205">
        <f>'RAW DATA'!A2205</f>
        <v>0</v>
      </c>
      <c r="B2205">
        <f>'RAW DATA'!G2205</f>
        <v>0</v>
      </c>
      <c r="C2205" t="e">
        <f>'RAW DATA'!#REF!</f>
        <v>#REF!</v>
      </c>
      <c r="D2205" t="e">
        <f>'RAW DATA'!#REF!</f>
        <v>#REF!</v>
      </c>
      <c r="E2205" t="e">
        <f>'RAW DATA'!#REF!</f>
        <v>#REF!</v>
      </c>
      <c r="F2205">
        <f>'RAW DATA'!H2205</f>
        <v>0</v>
      </c>
      <c r="G2205">
        <f>'RAW DATA'!I2205</f>
        <v>0</v>
      </c>
      <c r="H2205" t="e">
        <f>'RAW DATA'!#REF!</f>
        <v>#REF!</v>
      </c>
      <c r="I2205" t="e">
        <f>'RAW DATA'!#REF!</f>
        <v>#REF!</v>
      </c>
      <c r="J2205">
        <f>'RAW DATA'!J2205</f>
        <v>0</v>
      </c>
      <c r="K2205" t="e">
        <f>'RAW DATA'!#REF!</f>
        <v>#REF!</v>
      </c>
      <c r="L2205">
        <f>'RAW DATA'!P2205</f>
        <v>0</v>
      </c>
      <c r="M2205">
        <f>'RAW DATA'!Q2205</f>
        <v>0</v>
      </c>
      <c r="N2205">
        <f>'RAW DATA'!R2205</f>
        <v>0</v>
      </c>
      <c r="O2205">
        <f>'RAW DATA'!S2205</f>
        <v>0</v>
      </c>
      <c r="P2205">
        <f>'RAW DATA'!T2205</f>
        <v>0</v>
      </c>
      <c r="Q2205">
        <f>'RAW DATA'!U2205</f>
        <v>0</v>
      </c>
      <c r="R2205">
        <f>'RAW DATA'!V2205</f>
        <v>0</v>
      </c>
      <c r="S2205" t="e">
        <f>'RAW DATA'!#REF!</f>
        <v>#REF!</v>
      </c>
      <c r="T2205">
        <f>'RAW DATA'!W2205</f>
        <v>0</v>
      </c>
      <c r="U2205">
        <f>'RAW DATA'!X2205</f>
        <v>0</v>
      </c>
      <c r="V2205">
        <f>'RAW DATA'!Y2205</f>
        <v>0</v>
      </c>
      <c r="W2205" t="e">
        <f>IF(' DASHBOARD'!K2205&gt;=60,FORMULAS!$D$3,IF(' DASHBOARD'!K2205&gt;=55,FORMULAS!$E$3,IF(' DASHBOARD'!K2205&gt;=50,FORMULAS!$F$3,IF(' DASHBOARD'!K2205&gt;=40,FORMULAS!$G$3,IF(' DASHBOARD'!K2205&gt;=30,FORMULAS!$H$3,IF(K2205&gt;=20,FORMULAS!$I$3,IF(' DASHBOARD'!K2205&gt;=16,FORMULAS!$J$3)))))))</f>
        <v>#REF!</v>
      </c>
      <c r="X2205" t="e">
        <f>INDEX(FORMULAS!$D$4:$J$10,MATCH('RAW DATA'!A2205,FORMULAS!$A$4:$A$10,0),MATCH(' DASHBOARD'!W2205,FORMULAS!$D$3:$J$3,0))</f>
        <v>#N/A</v>
      </c>
      <c r="Y2205">
        <f t="shared" si="136"/>
        <v>0</v>
      </c>
      <c r="Z2205">
        <f t="shared" si="137"/>
        <v>0</v>
      </c>
      <c r="AA2205" t="e">
        <f t="shared" si="138"/>
        <v>#DIV/0!</v>
      </c>
      <c r="AB2205" s="14" t="e">
        <f>1-(FORMULAS!$S$2-' DASHBOARD'!X2205)/FORMULAS!$S$2</f>
        <v>#N/A</v>
      </c>
      <c r="AC2205" t="e">
        <f t="shared" si="139"/>
        <v>#N/A</v>
      </c>
    </row>
    <row r="2206" spans="1:29" x14ac:dyDescent="0.2">
      <c r="A2206">
        <f>'RAW DATA'!A2206</f>
        <v>0</v>
      </c>
      <c r="B2206">
        <f>'RAW DATA'!G2206</f>
        <v>0</v>
      </c>
      <c r="C2206" t="e">
        <f>'RAW DATA'!#REF!</f>
        <v>#REF!</v>
      </c>
      <c r="D2206" t="e">
        <f>'RAW DATA'!#REF!</f>
        <v>#REF!</v>
      </c>
      <c r="E2206" t="e">
        <f>'RAW DATA'!#REF!</f>
        <v>#REF!</v>
      </c>
      <c r="F2206">
        <f>'RAW DATA'!H2206</f>
        <v>0</v>
      </c>
      <c r="G2206">
        <f>'RAW DATA'!I2206</f>
        <v>0</v>
      </c>
      <c r="H2206" t="e">
        <f>'RAW DATA'!#REF!</f>
        <v>#REF!</v>
      </c>
      <c r="I2206" t="e">
        <f>'RAW DATA'!#REF!</f>
        <v>#REF!</v>
      </c>
      <c r="J2206">
        <f>'RAW DATA'!J2206</f>
        <v>0</v>
      </c>
      <c r="K2206" t="e">
        <f>'RAW DATA'!#REF!</f>
        <v>#REF!</v>
      </c>
      <c r="L2206">
        <f>'RAW DATA'!P2206</f>
        <v>0</v>
      </c>
      <c r="M2206">
        <f>'RAW DATA'!Q2206</f>
        <v>0</v>
      </c>
      <c r="N2206">
        <f>'RAW DATA'!R2206</f>
        <v>0</v>
      </c>
      <c r="O2206">
        <f>'RAW DATA'!S2206</f>
        <v>0</v>
      </c>
      <c r="P2206">
        <f>'RAW DATA'!T2206</f>
        <v>0</v>
      </c>
      <c r="Q2206">
        <f>'RAW DATA'!U2206</f>
        <v>0</v>
      </c>
      <c r="R2206">
        <f>'RAW DATA'!V2206</f>
        <v>0</v>
      </c>
      <c r="S2206" t="e">
        <f>'RAW DATA'!#REF!</f>
        <v>#REF!</v>
      </c>
      <c r="T2206">
        <f>'RAW DATA'!W2206</f>
        <v>0</v>
      </c>
      <c r="U2206">
        <f>'RAW DATA'!X2206</f>
        <v>0</v>
      </c>
      <c r="V2206">
        <f>'RAW DATA'!Y2206</f>
        <v>0</v>
      </c>
      <c r="W2206" t="e">
        <f>IF(' DASHBOARD'!K2206&gt;=60,FORMULAS!$D$3,IF(' DASHBOARD'!K2206&gt;=55,FORMULAS!$E$3,IF(' DASHBOARD'!K2206&gt;=50,FORMULAS!$F$3,IF(' DASHBOARD'!K2206&gt;=40,FORMULAS!$G$3,IF(' DASHBOARD'!K2206&gt;=30,FORMULAS!$H$3,IF(K2206&gt;=20,FORMULAS!$I$3,IF(' DASHBOARD'!K2206&gt;=16,FORMULAS!$J$3)))))))</f>
        <v>#REF!</v>
      </c>
      <c r="X2206" t="e">
        <f>INDEX(FORMULAS!$D$4:$J$10,MATCH('RAW DATA'!A2206,FORMULAS!$A$4:$A$10,0),MATCH(' DASHBOARD'!W2206,FORMULAS!$D$3:$J$3,0))</f>
        <v>#N/A</v>
      </c>
      <c r="Y2206">
        <f t="shared" si="136"/>
        <v>0</v>
      </c>
      <c r="Z2206">
        <f t="shared" si="137"/>
        <v>0</v>
      </c>
      <c r="AA2206" t="e">
        <f t="shared" si="138"/>
        <v>#DIV/0!</v>
      </c>
      <c r="AB2206" s="14" t="e">
        <f>1-(FORMULAS!$S$2-' DASHBOARD'!X2206)/FORMULAS!$S$2</f>
        <v>#N/A</v>
      </c>
      <c r="AC2206" t="e">
        <f t="shared" si="139"/>
        <v>#N/A</v>
      </c>
    </row>
    <row r="2207" spans="1:29" x14ac:dyDescent="0.2">
      <c r="A2207">
        <f>'RAW DATA'!A2207</f>
        <v>0</v>
      </c>
      <c r="B2207">
        <f>'RAW DATA'!G2207</f>
        <v>0</v>
      </c>
      <c r="C2207" t="e">
        <f>'RAW DATA'!#REF!</f>
        <v>#REF!</v>
      </c>
      <c r="D2207" t="e">
        <f>'RAW DATA'!#REF!</f>
        <v>#REF!</v>
      </c>
      <c r="E2207" t="e">
        <f>'RAW DATA'!#REF!</f>
        <v>#REF!</v>
      </c>
      <c r="F2207">
        <f>'RAW DATA'!H2207</f>
        <v>0</v>
      </c>
      <c r="G2207">
        <f>'RAW DATA'!I2207</f>
        <v>0</v>
      </c>
      <c r="H2207" t="e">
        <f>'RAW DATA'!#REF!</f>
        <v>#REF!</v>
      </c>
      <c r="I2207" t="e">
        <f>'RAW DATA'!#REF!</f>
        <v>#REF!</v>
      </c>
      <c r="J2207">
        <f>'RAW DATA'!J2207</f>
        <v>0</v>
      </c>
      <c r="K2207" t="e">
        <f>'RAW DATA'!#REF!</f>
        <v>#REF!</v>
      </c>
      <c r="L2207">
        <f>'RAW DATA'!P2207</f>
        <v>0</v>
      </c>
      <c r="M2207">
        <f>'RAW DATA'!Q2207</f>
        <v>0</v>
      </c>
      <c r="N2207">
        <f>'RAW DATA'!R2207</f>
        <v>0</v>
      </c>
      <c r="O2207">
        <f>'RAW DATA'!S2207</f>
        <v>0</v>
      </c>
      <c r="P2207">
        <f>'RAW DATA'!T2207</f>
        <v>0</v>
      </c>
      <c r="Q2207">
        <f>'RAW DATA'!U2207</f>
        <v>0</v>
      </c>
      <c r="R2207">
        <f>'RAW DATA'!V2207</f>
        <v>0</v>
      </c>
      <c r="S2207" t="e">
        <f>'RAW DATA'!#REF!</f>
        <v>#REF!</v>
      </c>
      <c r="T2207">
        <f>'RAW DATA'!W2207</f>
        <v>0</v>
      </c>
      <c r="U2207">
        <f>'RAW DATA'!X2207</f>
        <v>0</v>
      </c>
      <c r="V2207">
        <f>'RAW DATA'!Y2207</f>
        <v>0</v>
      </c>
      <c r="W2207" t="e">
        <f>IF(' DASHBOARD'!K2207&gt;=60,FORMULAS!$D$3,IF(' DASHBOARD'!K2207&gt;=55,FORMULAS!$E$3,IF(' DASHBOARD'!K2207&gt;=50,FORMULAS!$F$3,IF(' DASHBOARD'!K2207&gt;=40,FORMULAS!$G$3,IF(' DASHBOARD'!K2207&gt;=30,FORMULAS!$H$3,IF(K2207&gt;=20,FORMULAS!$I$3,IF(' DASHBOARD'!K2207&gt;=16,FORMULAS!$J$3)))))))</f>
        <v>#REF!</v>
      </c>
      <c r="X2207" t="e">
        <f>INDEX(FORMULAS!$D$4:$J$10,MATCH('RAW DATA'!A2207,FORMULAS!$A$4:$A$10,0),MATCH(' DASHBOARD'!W2207,FORMULAS!$D$3:$J$3,0))</f>
        <v>#N/A</v>
      </c>
      <c r="Y2207">
        <f t="shared" si="136"/>
        <v>0</v>
      </c>
      <c r="Z2207">
        <f t="shared" si="137"/>
        <v>0</v>
      </c>
      <c r="AA2207" t="e">
        <f t="shared" si="138"/>
        <v>#DIV/0!</v>
      </c>
      <c r="AB2207" s="14" t="e">
        <f>1-(FORMULAS!$S$2-' DASHBOARD'!X2207)/FORMULAS!$S$2</f>
        <v>#N/A</v>
      </c>
      <c r="AC2207" t="e">
        <f t="shared" si="139"/>
        <v>#N/A</v>
      </c>
    </row>
    <row r="2208" spans="1:29" x14ac:dyDescent="0.2">
      <c r="A2208">
        <f>'RAW DATA'!A2208</f>
        <v>0</v>
      </c>
      <c r="B2208">
        <f>'RAW DATA'!G2208</f>
        <v>0</v>
      </c>
      <c r="C2208" t="e">
        <f>'RAW DATA'!#REF!</f>
        <v>#REF!</v>
      </c>
      <c r="D2208" t="e">
        <f>'RAW DATA'!#REF!</f>
        <v>#REF!</v>
      </c>
      <c r="E2208" t="e">
        <f>'RAW DATA'!#REF!</f>
        <v>#REF!</v>
      </c>
      <c r="F2208">
        <f>'RAW DATA'!H2208</f>
        <v>0</v>
      </c>
      <c r="G2208">
        <f>'RAW DATA'!I2208</f>
        <v>0</v>
      </c>
      <c r="H2208" t="e">
        <f>'RAW DATA'!#REF!</f>
        <v>#REF!</v>
      </c>
      <c r="I2208" t="e">
        <f>'RAW DATA'!#REF!</f>
        <v>#REF!</v>
      </c>
      <c r="J2208">
        <f>'RAW DATA'!J2208</f>
        <v>0</v>
      </c>
      <c r="K2208" t="e">
        <f>'RAW DATA'!#REF!</f>
        <v>#REF!</v>
      </c>
      <c r="L2208">
        <f>'RAW DATA'!P2208</f>
        <v>0</v>
      </c>
      <c r="M2208">
        <f>'RAW DATA'!Q2208</f>
        <v>0</v>
      </c>
      <c r="N2208">
        <f>'RAW DATA'!R2208</f>
        <v>0</v>
      </c>
      <c r="O2208">
        <f>'RAW DATA'!S2208</f>
        <v>0</v>
      </c>
      <c r="P2208">
        <f>'RAW DATA'!T2208</f>
        <v>0</v>
      </c>
      <c r="Q2208">
        <f>'RAW DATA'!U2208</f>
        <v>0</v>
      </c>
      <c r="R2208">
        <f>'RAW DATA'!V2208</f>
        <v>0</v>
      </c>
      <c r="S2208" t="e">
        <f>'RAW DATA'!#REF!</f>
        <v>#REF!</v>
      </c>
      <c r="T2208">
        <f>'RAW DATA'!W2208</f>
        <v>0</v>
      </c>
      <c r="U2208">
        <f>'RAW DATA'!X2208</f>
        <v>0</v>
      </c>
      <c r="V2208">
        <f>'RAW DATA'!Y2208</f>
        <v>0</v>
      </c>
      <c r="W2208" t="e">
        <f>IF(' DASHBOARD'!K2208&gt;=60,FORMULAS!$D$3,IF(' DASHBOARD'!K2208&gt;=55,FORMULAS!$E$3,IF(' DASHBOARD'!K2208&gt;=50,FORMULAS!$F$3,IF(' DASHBOARD'!K2208&gt;=40,FORMULAS!$G$3,IF(' DASHBOARD'!K2208&gt;=30,FORMULAS!$H$3,IF(K2208&gt;=20,FORMULAS!$I$3,IF(' DASHBOARD'!K2208&gt;=16,FORMULAS!$J$3)))))))</f>
        <v>#REF!</v>
      </c>
      <c r="X2208" t="e">
        <f>INDEX(FORMULAS!$D$4:$J$10,MATCH('RAW DATA'!A2208,FORMULAS!$A$4:$A$10,0),MATCH(' DASHBOARD'!W2208,FORMULAS!$D$3:$J$3,0))</f>
        <v>#N/A</v>
      </c>
      <c r="Y2208">
        <f t="shared" si="136"/>
        <v>0</v>
      </c>
      <c r="Z2208">
        <f t="shared" si="137"/>
        <v>0</v>
      </c>
      <c r="AA2208" t="e">
        <f t="shared" si="138"/>
        <v>#DIV/0!</v>
      </c>
      <c r="AB2208" s="14" t="e">
        <f>1-(FORMULAS!$S$2-' DASHBOARD'!X2208)/FORMULAS!$S$2</f>
        <v>#N/A</v>
      </c>
      <c r="AC2208" t="e">
        <f t="shared" si="139"/>
        <v>#N/A</v>
      </c>
    </row>
    <row r="2209" spans="1:29" x14ac:dyDescent="0.2">
      <c r="A2209">
        <f>'RAW DATA'!A2209</f>
        <v>0</v>
      </c>
      <c r="B2209">
        <f>'RAW DATA'!G2209</f>
        <v>0</v>
      </c>
      <c r="C2209" t="e">
        <f>'RAW DATA'!#REF!</f>
        <v>#REF!</v>
      </c>
      <c r="D2209" t="e">
        <f>'RAW DATA'!#REF!</f>
        <v>#REF!</v>
      </c>
      <c r="E2209" t="e">
        <f>'RAW DATA'!#REF!</f>
        <v>#REF!</v>
      </c>
      <c r="F2209">
        <f>'RAW DATA'!H2209</f>
        <v>0</v>
      </c>
      <c r="G2209">
        <f>'RAW DATA'!I2209</f>
        <v>0</v>
      </c>
      <c r="H2209" t="e">
        <f>'RAW DATA'!#REF!</f>
        <v>#REF!</v>
      </c>
      <c r="I2209" t="e">
        <f>'RAW DATA'!#REF!</f>
        <v>#REF!</v>
      </c>
      <c r="J2209">
        <f>'RAW DATA'!J2209</f>
        <v>0</v>
      </c>
      <c r="K2209" t="e">
        <f>'RAW DATA'!#REF!</f>
        <v>#REF!</v>
      </c>
      <c r="L2209">
        <f>'RAW DATA'!P2209</f>
        <v>0</v>
      </c>
      <c r="M2209">
        <f>'RAW DATA'!Q2209</f>
        <v>0</v>
      </c>
      <c r="N2209">
        <f>'RAW DATA'!R2209</f>
        <v>0</v>
      </c>
      <c r="O2209">
        <f>'RAW DATA'!S2209</f>
        <v>0</v>
      </c>
      <c r="P2209">
        <f>'RAW DATA'!T2209</f>
        <v>0</v>
      </c>
      <c r="Q2209">
        <f>'RAW DATA'!U2209</f>
        <v>0</v>
      </c>
      <c r="R2209">
        <f>'RAW DATA'!V2209</f>
        <v>0</v>
      </c>
      <c r="S2209" t="e">
        <f>'RAW DATA'!#REF!</f>
        <v>#REF!</v>
      </c>
      <c r="T2209">
        <f>'RAW DATA'!W2209</f>
        <v>0</v>
      </c>
      <c r="U2209">
        <f>'RAW DATA'!X2209</f>
        <v>0</v>
      </c>
      <c r="V2209">
        <f>'RAW DATA'!Y2209</f>
        <v>0</v>
      </c>
      <c r="W2209" t="e">
        <f>IF(' DASHBOARD'!K2209&gt;=60,FORMULAS!$D$3,IF(' DASHBOARD'!K2209&gt;=55,FORMULAS!$E$3,IF(' DASHBOARD'!K2209&gt;=50,FORMULAS!$F$3,IF(' DASHBOARD'!K2209&gt;=40,FORMULAS!$G$3,IF(' DASHBOARD'!K2209&gt;=30,FORMULAS!$H$3,IF(K2209&gt;=20,FORMULAS!$I$3,IF(' DASHBOARD'!K2209&gt;=16,FORMULAS!$J$3)))))))</f>
        <v>#REF!</v>
      </c>
      <c r="X2209" t="e">
        <f>INDEX(FORMULAS!$D$4:$J$10,MATCH('RAW DATA'!A2209,FORMULAS!$A$4:$A$10,0),MATCH(' DASHBOARD'!W2209,FORMULAS!$D$3:$J$3,0))</f>
        <v>#N/A</v>
      </c>
      <c r="Y2209">
        <f t="shared" si="136"/>
        <v>0</v>
      </c>
      <c r="Z2209">
        <f t="shared" si="137"/>
        <v>0</v>
      </c>
      <c r="AA2209" t="e">
        <f t="shared" si="138"/>
        <v>#DIV/0!</v>
      </c>
      <c r="AB2209" s="14" t="e">
        <f>1-(FORMULAS!$S$2-' DASHBOARD'!X2209)/FORMULAS!$S$2</f>
        <v>#N/A</v>
      </c>
      <c r="AC2209" t="e">
        <f t="shared" si="139"/>
        <v>#N/A</v>
      </c>
    </row>
    <row r="2210" spans="1:29" x14ac:dyDescent="0.2">
      <c r="A2210">
        <f>'RAW DATA'!A2210</f>
        <v>0</v>
      </c>
      <c r="B2210">
        <f>'RAW DATA'!G2210</f>
        <v>0</v>
      </c>
      <c r="C2210" t="e">
        <f>'RAW DATA'!#REF!</f>
        <v>#REF!</v>
      </c>
      <c r="D2210" t="e">
        <f>'RAW DATA'!#REF!</f>
        <v>#REF!</v>
      </c>
      <c r="E2210" t="e">
        <f>'RAW DATA'!#REF!</f>
        <v>#REF!</v>
      </c>
      <c r="F2210">
        <f>'RAW DATA'!H2210</f>
        <v>0</v>
      </c>
      <c r="G2210">
        <f>'RAW DATA'!I2210</f>
        <v>0</v>
      </c>
      <c r="H2210" t="e">
        <f>'RAW DATA'!#REF!</f>
        <v>#REF!</v>
      </c>
      <c r="I2210" t="e">
        <f>'RAW DATA'!#REF!</f>
        <v>#REF!</v>
      </c>
      <c r="J2210">
        <f>'RAW DATA'!J2210</f>
        <v>0</v>
      </c>
      <c r="K2210" t="e">
        <f>'RAW DATA'!#REF!</f>
        <v>#REF!</v>
      </c>
      <c r="L2210">
        <f>'RAW DATA'!P2210</f>
        <v>0</v>
      </c>
      <c r="M2210">
        <f>'RAW DATA'!Q2210</f>
        <v>0</v>
      </c>
      <c r="N2210">
        <f>'RAW DATA'!R2210</f>
        <v>0</v>
      </c>
      <c r="O2210">
        <f>'RAW DATA'!S2210</f>
        <v>0</v>
      </c>
      <c r="P2210">
        <f>'RAW DATA'!T2210</f>
        <v>0</v>
      </c>
      <c r="Q2210">
        <f>'RAW DATA'!U2210</f>
        <v>0</v>
      </c>
      <c r="R2210">
        <f>'RAW DATA'!V2210</f>
        <v>0</v>
      </c>
      <c r="S2210" t="e">
        <f>'RAW DATA'!#REF!</f>
        <v>#REF!</v>
      </c>
      <c r="T2210">
        <f>'RAW DATA'!W2210</f>
        <v>0</v>
      </c>
      <c r="U2210">
        <f>'RAW DATA'!X2210</f>
        <v>0</v>
      </c>
      <c r="V2210">
        <f>'RAW DATA'!Y2210</f>
        <v>0</v>
      </c>
      <c r="W2210" t="e">
        <f>IF(' DASHBOARD'!K2210&gt;=60,FORMULAS!$D$3,IF(' DASHBOARD'!K2210&gt;=55,FORMULAS!$E$3,IF(' DASHBOARD'!K2210&gt;=50,FORMULAS!$F$3,IF(' DASHBOARD'!K2210&gt;=40,FORMULAS!$G$3,IF(' DASHBOARD'!K2210&gt;=30,FORMULAS!$H$3,IF(K2210&gt;=20,FORMULAS!$I$3,IF(' DASHBOARD'!K2210&gt;=16,FORMULAS!$J$3)))))))</f>
        <v>#REF!</v>
      </c>
      <c r="X2210" t="e">
        <f>INDEX(FORMULAS!$D$4:$J$10,MATCH('RAW DATA'!A2210,FORMULAS!$A$4:$A$10,0),MATCH(' DASHBOARD'!W2210,FORMULAS!$D$3:$J$3,0))</f>
        <v>#N/A</v>
      </c>
      <c r="Y2210">
        <f t="shared" si="136"/>
        <v>0</v>
      </c>
      <c r="Z2210">
        <f t="shared" si="137"/>
        <v>0</v>
      </c>
      <c r="AA2210" t="e">
        <f t="shared" si="138"/>
        <v>#DIV/0!</v>
      </c>
      <c r="AB2210" s="14" t="e">
        <f>1-(FORMULAS!$S$2-' DASHBOARD'!X2210)/FORMULAS!$S$2</f>
        <v>#N/A</v>
      </c>
      <c r="AC2210" t="e">
        <f t="shared" si="139"/>
        <v>#N/A</v>
      </c>
    </row>
    <row r="2211" spans="1:29" x14ac:dyDescent="0.2">
      <c r="A2211">
        <f>'RAW DATA'!A2211</f>
        <v>0</v>
      </c>
      <c r="B2211">
        <f>'RAW DATA'!G2211</f>
        <v>0</v>
      </c>
      <c r="C2211" t="e">
        <f>'RAW DATA'!#REF!</f>
        <v>#REF!</v>
      </c>
      <c r="D2211" t="e">
        <f>'RAW DATA'!#REF!</f>
        <v>#REF!</v>
      </c>
      <c r="E2211" t="e">
        <f>'RAW DATA'!#REF!</f>
        <v>#REF!</v>
      </c>
      <c r="F2211">
        <f>'RAW DATA'!H2211</f>
        <v>0</v>
      </c>
      <c r="G2211">
        <f>'RAW DATA'!I2211</f>
        <v>0</v>
      </c>
      <c r="H2211" t="e">
        <f>'RAW DATA'!#REF!</f>
        <v>#REF!</v>
      </c>
      <c r="I2211" t="e">
        <f>'RAW DATA'!#REF!</f>
        <v>#REF!</v>
      </c>
      <c r="J2211">
        <f>'RAW DATA'!J2211</f>
        <v>0</v>
      </c>
      <c r="K2211" t="e">
        <f>'RAW DATA'!#REF!</f>
        <v>#REF!</v>
      </c>
      <c r="L2211">
        <f>'RAW DATA'!P2211</f>
        <v>0</v>
      </c>
      <c r="M2211">
        <f>'RAW DATA'!Q2211</f>
        <v>0</v>
      </c>
      <c r="N2211">
        <f>'RAW DATA'!R2211</f>
        <v>0</v>
      </c>
      <c r="O2211">
        <f>'RAW DATA'!S2211</f>
        <v>0</v>
      </c>
      <c r="P2211">
        <f>'RAW DATA'!T2211</f>
        <v>0</v>
      </c>
      <c r="Q2211">
        <f>'RAW DATA'!U2211</f>
        <v>0</v>
      </c>
      <c r="R2211">
        <f>'RAW DATA'!V2211</f>
        <v>0</v>
      </c>
      <c r="S2211" t="e">
        <f>'RAW DATA'!#REF!</f>
        <v>#REF!</v>
      </c>
      <c r="T2211">
        <f>'RAW DATA'!W2211</f>
        <v>0</v>
      </c>
      <c r="U2211">
        <f>'RAW DATA'!X2211</f>
        <v>0</v>
      </c>
      <c r="V2211">
        <f>'RAW DATA'!Y2211</f>
        <v>0</v>
      </c>
      <c r="W2211" t="e">
        <f>IF(' DASHBOARD'!K2211&gt;=60,FORMULAS!$D$3,IF(' DASHBOARD'!K2211&gt;=55,FORMULAS!$E$3,IF(' DASHBOARD'!K2211&gt;=50,FORMULAS!$F$3,IF(' DASHBOARD'!K2211&gt;=40,FORMULAS!$G$3,IF(' DASHBOARD'!K2211&gt;=30,FORMULAS!$H$3,IF(K2211&gt;=20,FORMULAS!$I$3,IF(' DASHBOARD'!K2211&gt;=16,FORMULAS!$J$3)))))))</f>
        <v>#REF!</v>
      </c>
      <c r="X2211" t="e">
        <f>INDEX(FORMULAS!$D$4:$J$10,MATCH('RAW DATA'!A2211,FORMULAS!$A$4:$A$10,0),MATCH(' DASHBOARD'!W2211,FORMULAS!$D$3:$J$3,0))</f>
        <v>#N/A</v>
      </c>
      <c r="Y2211">
        <f t="shared" si="136"/>
        <v>0</v>
      </c>
      <c r="Z2211">
        <f t="shared" si="137"/>
        <v>0</v>
      </c>
      <c r="AA2211" t="e">
        <f t="shared" si="138"/>
        <v>#DIV/0!</v>
      </c>
      <c r="AB2211" s="14" t="e">
        <f>1-(FORMULAS!$S$2-' DASHBOARD'!X2211)/FORMULAS!$S$2</f>
        <v>#N/A</v>
      </c>
      <c r="AC2211" t="e">
        <f t="shared" si="139"/>
        <v>#N/A</v>
      </c>
    </row>
    <row r="2212" spans="1:29" x14ac:dyDescent="0.2">
      <c r="A2212">
        <f>'RAW DATA'!A2212</f>
        <v>0</v>
      </c>
      <c r="B2212">
        <f>'RAW DATA'!G2212</f>
        <v>0</v>
      </c>
      <c r="C2212" t="e">
        <f>'RAW DATA'!#REF!</f>
        <v>#REF!</v>
      </c>
      <c r="D2212" t="e">
        <f>'RAW DATA'!#REF!</f>
        <v>#REF!</v>
      </c>
      <c r="E2212" t="e">
        <f>'RAW DATA'!#REF!</f>
        <v>#REF!</v>
      </c>
      <c r="F2212">
        <f>'RAW DATA'!H2212</f>
        <v>0</v>
      </c>
      <c r="G2212">
        <f>'RAW DATA'!I2212</f>
        <v>0</v>
      </c>
      <c r="H2212" t="e">
        <f>'RAW DATA'!#REF!</f>
        <v>#REF!</v>
      </c>
      <c r="I2212" t="e">
        <f>'RAW DATA'!#REF!</f>
        <v>#REF!</v>
      </c>
      <c r="J2212">
        <f>'RAW DATA'!J2212</f>
        <v>0</v>
      </c>
      <c r="K2212" t="e">
        <f>'RAW DATA'!#REF!</f>
        <v>#REF!</v>
      </c>
      <c r="L2212">
        <f>'RAW DATA'!P2212</f>
        <v>0</v>
      </c>
      <c r="M2212">
        <f>'RAW DATA'!Q2212</f>
        <v>0</v>
      </c>
      <c r="N2212">
        <f>'RAW DATA'!R2212</f>
        <v>0</v>
      </c>
      <c r="O2212">
        <f>'RAW DATA'!S2212</f>
        <v>0</v>
      </c>
      <c r="P2212">
        <f>'RAW DATA'!T2212</f>
        <v>0</v>
      </c>
      <c r="Q2212">
        <f>'RAW DATA'!U2212</f>
        <v>0</v>
      </c>
      <c r="R2212">
        <f>'RAW DATA'!V2212</f>
        <v>0</v>
      </c>
      <c r="S2212" t="e">
        <f>'RAW DATA'!#REF!</f>
        <v>#REF!</v>
      </c>
      <c r="T2212">
        <f>'RAW DATA'!W2212</f>
        <v>0</v>
      </c>
      <c r="U2212">
        <f>'RAW DATA'!X2212</f>
        <v>0</v>
      </c>
      <c r="V2212">
        <f>'RAW DATA'!Y2212</f>
        <v>0</v>
      </c>
      <c r="W2212" t="e">
        <f>IF(' DASHBOARD'!K2212&gt;=60,FORMULAS!$D$3,IF(' DASHBOARD'!K2212&gt;=55,FORMULAS!$E$3,IF(' DASHBOARD'!K2212&gt;=50,FORMULAS!$F$3,IF(' DASHBOARD'!K2212&gt;=40,FORMULAS!$G$3,IF(' DASHBOARD'!K2212&gt;=30,FORMULAS!$H$3,IF(K2212&gt;=20,FORMULAS!$I$3,IF(' DASHBOARD'!K2212&gt;=16,FORMULAS!$J$3)))))))</f>
        <v>#REF!</v>
      </c>
      <c r="X2212" t="e">
        <f>INDEX(FORMULAS!$D$4:$J$10,MATCH('RAW DATA'!A2212,FORMULAS!$A$4:$A$10,0),MATCH(' DASHBOARD'!W2212,FORMULAS!$D$3:$J$3,0))</f>
        <v>#N/A</v>
      </c>
      <c r="Y2212">
        <f t="shared" si="136"/>
        <v>0</v>
      </c>
      <c r="Z2212">
        <f t="shared" si="137"/>
        <v>0</v>
      </c>
      <c r="AA2212" t="e">
        <f t="shared" si="138"/>
        <v>#DIV/0!</v>
      </c>
      <c r="AB2212" s="14" t="e">
        <f>1-(FORMULAS!$S$2-' DASHBOARD'!X2212)/FORMULAS!$S$2</f>
        <v>#N/A</v>
      </c>
      <c r="AC2212" t="e">
        <f t="shared" si="139"/>
        <v>#N/A</v>
      </c>
    </row>
    <row r="2213" spans="1:29" x14ac:dyDescent="0.2">
      <c r="A2213">
        <f>'RAW DATA'!A2213</f>
        <v>0</v>
      </c>
      <c r="B2213">
        <f>'RAW DATA'!G2213</f>
        <v>0</v>
      </c>
      <c r="C2213" t="e">
        <f>'RAW DATA'!#REF!</f>
        <v>#REF!</v>
      </c>
      <c r="D2213" t="e">
        <f>'RAW DATA'!#REF!</f>
        <v>#REF!</v>
      </c>
      <c r="E2213" t="e">
        <f>'RAW DATA'!#REF!</f>
        <v>#REF!</v>
      </c>
      <c r="F2213">
        <f>'RAW DATA'!H2213</f>
        <v>0</v>
      </c>
      <c r="G2213">
        <f>'RAW DATA'!I2213</f>
        <v>0</v>
      </c>
      <c r="H2213" t="e">
        <f>'RAW DATA'!#REF!</f>
        <v>#REF!</v>
      </c>
      <c r="I2213" t="e">
        <f>'RAW DATA'!#REF!</f>
        <v>#REF!</v>
      </c>
      <c r="J2213">
        <f>'RAW DATA'!J2213</f>
        <v>0</v>
      </c>
      <c r="K2213" t="e">
        <f>'RAW DATA'!#REF!</f>
        <v>#REF!</v>
      </c>
      <c r="L2213">
        <f>'RAW DATA'!P2213</f>
        <v>0</v>
      </c>
      <c r="M2213">
        <f>'RAW DATA'!Q2213</f>
        <v>0</v>
      </c>
      <c r="N2213">
        <f>'RAW DATA'!R2213</f>
        <v>0</v>
      </c>
      <c r="O2213">
        <f>'RAW DATA'!S2213</f>
        <v>0</v>
      </c>
      <c r="P2213">
        <f>'RAW DATA'!T2213</f>
        <v>0</v>
      </c>
      <c r="Q2213">
        <f>'RAW DATA'!U2213</f>
        <v>0</v>
      </c>
      <c r="R2213">
        <f>'RAW DATA'!V2213</f>
        <v>0</v>
      </c>
      <c r="S2213" t="e">
        <f>'RAW DATA'!#REF!</f>
        <v>#REF!</v>
      </c>
      <c r="T2213">
        <f>'RAW DATA'!W2213</f>
        <v>0</v>
      </c>
      <c r="U2213">
        <f>'RAW DATA'!X2213</f>
        <v>0</v>
      </c>
      <c r="V2213">
        <f>'RAW DATA'!Y2213</f>
        <v>0</v>
      </c>
      <c r="W2213" t="e">
        <f>IF(' DASHBOARD'!K2213&gt;=60,FORMULAS!$D$3,IF(' DASHBOARD'!K2213&gt;=55,FORMULAS!$E$3,IF(' DASHBOARD'!K2213&gt;=50,FORMULAS!$F$3,IF(' DASHBOARD'!K2213&gt;=40,FORMULAS!$G$3,IF(' DASHBOARD'!K2213&gt;=30,FORMULAS!$H$3,IF(K2213&gt;=20,FORMULAS!$I$3,IF(' DASHBOARD'!K2213&gt;=16,FORMULAS!$J$3)))))))</f>
        <v>#REF!</v>
      </c>
      <c r="X2213" t="e">
        <f>INDEX(FORMULAS!$D$4:$J$10,MATCH('RAW DATA'!A2213,FORMULAS!$A$4:$A$10,0),MATCH(' DASHBOARD'!W2213,FORMULAS!$D$3:$J$3,0))</f>
        <v>#N/A</v>
      </c>
      <c r="Y2213">
        <f t="shared" si="136"/>
        <v>0</v>
      </c>
      <c r="Z2213">
        <f t="shared" si="137"/>
        <v>0</v>
      </c>
      <c r="AA2213" t="e">
        <f t="shared" si="138"/>
        <v>#DIV/0!</v>
      </c>
      <c r="AB2213" s="14" t="e">
        <f>1-(FORMULAS!$S$2-' DASHBOARD'!X2213)/FORMULAS!$S$2</f>
        <v>#N/A</v>
      </c>
      <c r="AC2213" t="e">
        <f t="shared" si="139"/>
        <v>#N/A</v>
      </c>
    </row>
    <row r="2214" spans="1:29" x14ac:dyDescent="0.2">
      <c r="A2214">
        <f>'RAW DATA'!A2214</f>
        <v>0</v>
      </c>
      <c r="B2214">
        <f>'RAW DATA'!G2214</f>
        <v>0</v>
      </c>
      <c r="C2214" t="e">
        <f>'RAW DATA'!#REF!</f>
        <v>#REF!</v>
      </c>
      <c r="D2214" t="e">
        <f>'RAW DATA'!#REF!</f>
        <v>#REF!</v>
      </c>
      <c r="E2214" t="e">
        <f>'RAW DATA'!#REF!</f>
        <v>#REF!</v>
      </c>
      <c r="F2214">
        <f>'RAW DATA'!H2214</f>
        <v>0</v>
      </c>
      <c r="G2214">
        <f>'RAW DATA'!I2214</f>
        <v>0</v>
      </c>
      <c r="H2214" t="e">
        <f>'RAW DATA'!#REF!</f>
        <v>#REF!</v>
      </c>
      <c r="I2214" t="e">
        <f>'RAW DATA'!#REF!</f>
        <v>#REF!</v>
      </c>
      <c r="J2214">
        <f>'RAW DATA'!J2214</f>
        <v>0</v>
      </c>
      <c r="K2214" t="e">
        <f>'RAW DATA'!#REF!</f>
        <v>#REF!</v>
      </c>
      <c r="L2214">
        <f>'RAW DATA'!P2214</f>
        <v>0</v>
      </c>
      <c r="M2214">
        <f>'RAW DATA'!Q2214</f>
        <v>0</v>
      </c>
      <c r="N2214">
        <f>'RAW DATA'!R2214</f>
        <v>0</v>
      </c>
      <c r="O2214">
        <f>'RAW DATA'!S2214</f>
        <v>0</v>
      </c>
      <c r="P2214">
        <f>'RAW DATA'!T2214</f>
        <v>0</v>
      </c>
      <c r="Q2214">
        <f>'RAW DATA'!U2214</f>
        <v>0</v>
      </c>
      <c r="R2214">
        <f>'RAW DATA'!V2214</f>
        <v>0</v>
      </c>
      <c r="S2214" t="e">
        <f>'RAW DATA'!#REF!</f>
        <v>#REF!</v>
      </c>
      <c r="T2214">
        <f>'RAW DATA'!W2214</f>
        <v>0</v>
      </c>
      <c r="U2214">
        <f>'RAW DATA'!X2214</f>
        <v>0</v>
      </c>
      <c r="V2214">
        <f>'RAW DATA'!Y2214</f>
        <v>0</v>
      </c>
      <c r="W2214" t="e">
        <f>IF(' DASHBOARD'!K2214&gt;=60,FORMULAS!$D$3,IF(' DASHBOARD'!K2214&gt;=55,FORMULAS!$E$3,IF(' DASHBOARD'!K2214&gt;=50,FORMULAS!$F$3,IF(' DASHBOARD'!K2214&gt;=40,FORMULAS!$G$3,IF(' DASHBOARD'!K2214&gt;=30,FORMULAS!$H$3,IF(K2214&gt;=20,FORMULAS!$I$3,IF(' DASHBOARD'!K2214&gt;=16,FORMULAS!$J$3)))))))</f>
        <v>#REF!</v>
      </c>
      <c r="X2214" t="e">
        <f>INDEX(FORMULAS!$D$4:$J$10,MATCH('RAW DATA'!A2214,FORMULAS!$A$4:$A$10,0),MATCH(' DASHBOARD'!W2214,FORMULAS!$D$3:$J$3,0))</f>
        <v>#N/A</v>
      </c>
      <c r="Y2214">
        <f t="shared" si="136"/>
        <v>0</v>
      </c>
      <c r="Z2214">
        <f t="shared" si="137"/>
        <v>0</v>
      </c>
      <c r="AA2214" t="e">
        <f t="shared" si="138"/>
        <v>#DIV/0!</v>
      </c>
      <c r="AB2214" s="14" t="e">
        <f>1-(FORMULAS!$S$2-' DASHBOARD'!X2214)/FORMULAS!$S$2</f>
        <v>#N/A</v>
      </c>
      <c r="AC2214" t="e">
        <f t="shared" si="139"/>
        <v>#N/A</v>
      </c>
    </row>
    <row r="2215" spans="1:29" x14ac:dyDescent="0.2">
      <c r="A2215">
        <f>'RAW DATA'!A2215</f>
        <v>0</v>
      </c>
      <c r="B2215">
        <f>'RAW DATA'!G2215</f>
        <v>0</v>
      </c>
      <c r="C2215" t="e">
        <f>'RAW DATA'!#REF!</f>
        <v>#REF!</v>
      </c>
      <c r="D2215" t="e">
        <f>'RAW DATA'!#REF!</f>
        <v>#REF!</v>
      </c>
      <c r="E2215" t="e">
        <f>'RAW DATA'!#REF!</f>
        <v>#REF!</v>
      </c>
      <c r="F2215">
        <f>'RAW DATA'!H2215</f>
        <v>0</v>
      </c>
      <c r="G2215">
        <f>'RAW DATA'!I2215</f>
        <v>0</v>
      </c>
      <c r="H2215" t="e">
        <f>'RAW DATA'!#REF!</f>
        <v>#REF!</v>
      </c>
      <c r="I2215" t="e">
        <f>'RAW DATA'!#REF!</f>
        <v>#REF!</v>
      </c>
      <c r="J2215">
        <f>'RAW DATA'!J2215</f>
        <v>0</v>
      </c>
      <c r="K2215" t="e">
        <f>'RAW DATA'!#REF!</f>
        <v>#REF!</v>
      </c>
      <c r="L2215">
        <f>'RAW DATA'!P2215</f>
        <v>0</v>
      </c>
      <c r="M2215">
        <f>'RAW DATA'!Q2215</f>
        <v>0</v>
      </c>
      <c r="N2215">
        <f>'RAW DATA'!R2215</f>
        <v>0</v>
      </c>
      <c r="O2215">
        <f>'RAW DATA'!S2215</f>
        <v>0</v>
      </c>
      <c r="P2215">
        <f>'RAW DATA'!T2215</f>
        <v>0</v>
      </c>
      <c r="Q2215">
        <f>'RAW DATA'!U2215</f>
        <v>0</v>
      </c>
      <c r="R2215">
        <f>'RAW DATA'!V2215</f>
        <v>0</v>
      </c>
      <c r="S2215" t="e">
        <f>'RAW DATA'!#REF!</f>
        <v>#REF!</v>
      </c>
      <c r="T2215">
        <f>'RAW DATA'!W2215</f>
        <v>0</v>
      </c>
      <c r="U2215">
        <f>'RAW DATA'!X2215</f>
        <v>0</v>
      </c>
      <c r="V2215">
        <f>'RAW DATA'!Y2215</f>
        <v>0</v>
      </c>
      <c r="W2215" t="e">
        <f>IF(' DASHBOARD'!K2215&gt;=60,FORMULAS!$D$3,IF(' DASHBOARD'!K2215&gt;=55,FORMULAS!$E$3,IF(' DASHBOARD'!K2215&gt;=50,FORMULAS!$F$3,IF(' DASHBOARD'!K2215&gt;=40,FORMULAS!$G$3,IF(' DASHBOARD'!K2215&gt;=30,FORMULAS!$H$3,IF(K2215&gt;=20,FORMULAS!$I$3,IF(' DASHBOARD'!K2215&gt;=16,FORMULAS!$J$3)))))))</f>
        <v>#REF!</v>
      </c>
      <c r="X2215" t="e">
        <f>INDEX(FORMULAS!$D$4:$J$10,MATCH('RAW DATA'!A2215,FORMULAS!$A$4:$A$10,0),MATCH(' DASHBOARD'!W2215,FORMULAS!$D$3:$J$3,0))</f>
        <v>#N/A</v>
      </c>
      <c r="Y2215">
        <f t="shared" si="136"/>
        <v>0</v>
      </c>
      <c r="Z2215">
        <f t="shared" si="137"/>
        <v>0</v>
      </c>
      <c r="AA2215" t="e">
        <f t="shared" si="138"/>
        <v>#DIV/0!</v>
      </c>
      <c r="AB2215" s="14" t="e">
        <f>1-(FORMULAS!$S$2-' DASHBOARD'!X2215)/FORMULAS!$S$2</f>
        <v>#N/A</v>
      </c>
      <c r="AC2215" t="e">
        <f t="shared" si="139"/>
        <v>#N/A</v>
      </c>
    </row>
    <row r="2216" spans="1:29" x14ac:dyDescent="0.2">
      <c r="A2216">
        <f>'RAW DATA'!A2216</f>
        <v>0</v>
      </c>
      <c r="B2216">
        <f>'RAW DATA'!G2216</f>
        <v>0</v>
      </c>
      <c r="C2216" t="e">
        <f>'RAW DATA'!#REF!</f>
        <v>#REF!</v>
      </c>
      <c r="D2216" t="e">
        <f>'RAW DATA'!#REF!</f>
        <v>#REF!</v>
      </c>
      <c r="E2216" t="e">
        <f>'RAW DATA'!#REF!</f>
        <v>#REF!</v>
      </c>
      <c r="F2216">
        <f>'RAW DATA'!H2216</f>
        <v>0</v>
      </c>
      <c r="G2216">
        <f>'RAW DATA'!I2216</f>
        <v>0</v>
      </c>
      <c r="H2216" t="e">
        <f>'RAW DATA'!#REF!</f>
        <v>#REF!</v>
      </c>
      <c r="I2216" t="e">
        <f>'RAW DATA'!#REF!</f>
        <v>#REF!</v>
      </c>
      <c r="J2216">
        <f>'RAW DATA'!J2216</f>
        <v>0</v>
      </c>
      <c r="K2216" t="e">
        <f>'RAW DATA'!#REF!</f>
        <v>#REF!</v>
      </c>
      <c r="L2216">
        <f>'RAW DATA'!P2216</f>
        <v>0</v>
      </c>
      <c r="M2216">
        <f>'RAW DATA'!Q2216</f>
        <v>0</v>
      </c>
      <c r="N2216">
        <f>'RAW DATA'!R2216</f>
        <v>0</v>
      </c>
      <c r="O2216">
        <f>'RAW DATA'!S2216</f>
        <v>0</v>
      </c>
      <c r="P2216">
        <f>'RAW DATA'!T2216</f>
        <v>0</v>
      </c>
      <c r="Q2216">
        <f>'RAW DATA'!U2216</f>
        <v>0</v>
      </c>
      <c r="R2216">
        <f>'RAW DATA'!V2216</f>
        <v>0</v>
      </c>
      <c r="S2216" t="e">
        <f>'RAW DATA'!#REF!</f>
        <v>#REF!</v>
      </c>
      <c r="T2216">
        <f>'RAW DATA'!W2216</f>
        <v>0</v>
      </c>
      <c r="U2216">
        <f>'RAW DATA'!X2216</f>
        <v>0</v>
      </c>
      <c r="V2216">
        <f>'RAW DATA'!Y2216</f>
        <v>0</v>
      </c>
      <c r="W2216" t="e">
        <f>IF(' DASHBOARD'!K2216&gt;=60,FORMULAS!$D$3,IF(' DASHBOARD'!K2216&gt;=55,FORMULAS!$E$3,IF(' DASHBOARD'!K2216&gt;=50,FORMULAS!$F$3,IF(' DASHBOARD'!K2216&gt;=40,FORMULAS!$G$3,IF(' DASHBOARD'!K2216&gt;=30,FORMULAS!$H$3,IF(K2216&gt;=20,FORMULAS!$I$3,IF(' DASHBOARD'!K2216&gt;=16,FORMULAS!$J$3)))))))</f>
        <v>#REF!</v>
      </c>
      <c r="X2216" t="e">
        <f>INDEX(FORMULAS!$D$4:$J$10,MATCH('RAW DATA'!A2216,FORMULAS!$A$4:$A$10,0),MATCH(' DASHBOARD'!W2216,FORMULAS!$D$3:$J$3,0))</f>
        <v>#N/A</v>
      </c>
      <c r="Y2216">
        <f t="shared" si="136"/>
        <v>0</v>
      </c>
      <c r="Z2216">
        <f t="shared" si="137"/>
        <v>0</v>
      </c>
      <c r="AA2216" t="e">
        <f t="shared" si="138"/>
        <v>#DIV/0!</v>
      </c>
      <c r="AB2216" s="14" t="e">
        <f>1-(FORMULAS!$S$2-' DASHBOARD'!X2216)/FORMULAS!$S$2</f>
        <v>#N/A</v>
      </c>
      <c r="AC2216" t="e">
        <f t="shared" si="139"/>
        <v>#N/A</v>
      </c>
    </row>
    <row r="2217" spans="1:29" x14ac:dyDescent="0.2">
      <c r="A2217">
        <f>'RAW DATA'!A2217</f>
        <v>0</v>
      </c>
      <c r="B2217">
        <f>'RAW DATA'!G2217</f>
        <v>0</v>
      </c>
      <c r="C2217" t="e">
        <f>'RAW DATA'!#REF!</f>
        <v>#REF!</v>
      </c>
      <c r="D2217" t="e">
        <f>'RAW DATA'!#REF!</f>
        <v>#REF!</v>
      </c>
      <c r="E2217" t="e">
        <f>'RAW DATA'!#REF!</f>
        <v>#REF!</v>
      </c>
      <c r="F2217">
        <f>'RAW DATA'!H2217</f>
        <v>0</v>
      </c>
      <c r="G2217">
        <f>'RAW DATA'!I2217</f>
        <v>0</v>
      </c>
      <c r="H2217" t="e">
        <f>'RAW DATA'!#REF!</f>
        <v>#REF!</v>
      </c>
      <c r="I2217" t="e">
        <f>'RAW DATA'!#REF!</f>
        <v>#REF!</v>
      </c>
      <c r="J2217">
        <f>'RAW DATA'!J2217</f>
        <v>0</v>
      </c>
      <c r="K2217" t="e">
        <f>'RAW DATA'!#REF!</f>
        <v>#REF!</v>
      </c>
      <c r="L2217">
        <f>'RAW DATA'!P2217</f>
        <v>0</v>
      </c>
      <c r="M2217">
        <f>'RAW DATA'!Q2217</f>
        <v>0</v>
      </c>
      <c r="N2217">
        <f>'RAW DATA'!R2217</f>
        <v>0</v>
      </c>
      <c r="O2217">
        <f>'RAW DATA'!S2217</f>
        <v>0</v>
      </c>
      <c r="P2217">
        <f>'RAW DATA'!T2217</f>
        <v>0</v>
      </c>
      <c r="Q2217">
        <f>'RAW DATA'!U2217</f>
        <v>0</v>
      </c>
      <c r="R2217">
        <f>'RAW DATA'!V2217</f>
        <v>0</v>
      </c>
      <c r="S2217" t="e">
        <f>'RAW DATA'!#REF!</f>
        <v>#REF!</v>
      </c>
      <c r="T2217">
        <f>'RAW DATA'!W2217</f>
        <v>0</v>
      </c>
      <c r="U2217">
        <f>'RAW DATA'!X2217</f>
        <v>0</v>
      </c>
      <c r="V2217">
        <f>'RAW DATA'!Y2217</f>
        <v>0</v>
      </c>
      <c r="W2217" t="e">
        <f>IF(' DASHBOARD'!K2217&gt;=60,FORMULAS!$D$3,IF(' DASHBOARD'!K2217&gt;=55,FORMULAS!$E$3,IF(' DASHBOARD'!K2217&gt;=50,FORMULAS!$F$3,IF(' DASHBOARD'!K2217&gt;=40,FORMULAS!$G$3,IF(' DASHBOARD'!K2217&gt;=30,FORMULAS!$H$3,IF(K2217&gt;=20,FORMULAS!$I$3,IF(' DASHBOARD'!K2217&gt;=16,FORMULAS!$J$3)))))))</f>
        <v>#REF!</v>
      </c>
      <c r="X2217" t="e">
        <f>INDEX(FORMULAS!$D$4:$J$10,MATCH('RAW DATA'!A2217,FORMULAS!$A$4:$A$10,0),MATCH(' DASHBOARD'!W2217,FORMULAS!$D$3:$J$3,0))</f>
        <v>#N/A</v>
      </c>
      <c r="Y2217">
        <f t="shared" si="136"/>
        <v>0</v>
      </c>
      <c r="Z2217">
        <f t="shared" si="137"/>
        <v>0</v>
      </c>
      <c r="AA2217" t="e">
        <f t="shared" si="138"/>
        <v>#DIV/0!</v>
      </c>
      <c r="AB2217" s="14" t="e">
        <f>1-(FORMULAS!$S$2-' DASHBOARD'!X2217)/FORMULAS!$S$2</f>
        <v>#N/A</v>
      </c>
      <c r="AC2217" t="e">
        <f t="shared" si="139"/>
        <v>#N/A</v>
      </c>
    </row>
    <row r="2218" spans="1:29" x14ac:dyDescent="0.2">
      <c r="A2218">
        <f>'RAW DATA'!A2218</f>
        <v>0</v>
      </c>
      <c r="B2218">
        <f>'RAW DATA'!G2218</f>
        <v>0</v>
      </c>
      <c r="C2218" t="e">
        <f>'RAW DATA'!#REF!</f>
        <v>#REF!</v>
      </c>
      <c r="D2218" t="e">
        <f>'RAW DATA'!#REF!</f>
        <v>#REF!</v>
      </c>
      <c r="E2218" t="e">
        <f>'RAW DATA'!#REF!</f>
        <v>#REF!</v>
      </c>
      <c r="F2218">
        <f>'RAW DATA'!H2218</f>
        <v>0</v>
      </c>
      <c r="G2218">
        <f>'RAW DATA'!I2218</f>
        <v>0</v>
      </c>
      <c r="H2218" t="e">
        <f>'RAW DATA'!#REF!</f>
        <v>#REF!</v>
      </c>
      <c r="I2218" t="e">
        <f>'RAW DATA'!#REF!</f>
        <v>#REF!</v>
      </c>
      <c r="J2218">
        <f>'RAW DATA'!J2218</f>
        <v>0</v>
      </c>
      <c r="K2218" t="e">
        <f>'RAW DATA'!#REF!</f>
        <v>#REF!</v>
      </c>
      <c r="L2218">
        <f>'RAW DATA'!P2218</f>
        <v>0</v>
      </c>
      <c r="M2218">
        <f>'RAW DATA'!Q2218</f>
        <v>0</v>
      </c>
      <c r="N2218">
        <f>'RAW DATA'!R2218</f>
        <v>0</v>
      </c>
      <c r="O2218">
        <f>'RAW DATA'!S2218</f>
        <v>0</v>
      </c>
      <c r="P2218">
        <f>'RAW DATA'!T2218</f>
        <v>0</v>
      </c>
      <c r="Q2218">
        <f>'RAW DATA'!U2218</f>
        <v>0</v>
      </c>
      <c r="R2218">
        <f>'RAW DATA'!V2218</f>
        <v>0</v>
      </c>
      <c r="S2218" t="e">
        <f>'RAW DATA'!#REF!</f>
        <v>#REF!</v>
      </c>
      <c r="T2218">
        <f>'RAW DATA'!W2218</f>
        <v>0</v>
      </c>
      <c r="U2218">
        <f>'RAW DATA'!X2218</f>
        <v>0</v>
      </c>
      <c r="V2218">
        <f>'RAW DATA'!Y2218</f>
        <v>0</v>
      </c>
      <c r="W2218" t="e">
        <f>IF(' DASHBOARD'!K2218&gt;=60,FORMULAS!$D$3,IF(' DASHBOARD'!K2218&gt;=55,FORMULAS!$E$3,IF(' DASHBOARD'!K2218&gt;=50,FORMULAS!$F$3,IF(' DASHBOARD'!K2218&gt;=40,FORMULAS!$G$3,IF(' DASHBOARD'!K2218&gt;=30,FORMULAS!$H$3,IF(K2218&gt;=20,FORMULAS!$I$3,IF(' DASHBOARD'!K2218&gt;=16,FORMULAS!$J$3)))))))</f>
        <v>#REF!</v>
      </c>
      <c r="X2218" t="e">
        <f>INDEX(FORMULAS!$D$4:$J$10,MATCH('RAW DATA'!A2218,FORMULAS!$A$4:$A$10,0),MATCH(' DASHBOARD'!W2218,FORMULAS!$D$3:$J$3,0))</f>
        <v>#N/A</v>
      </c>
      <c r="Y2218">
        <f t="shared" si="136"/>
        <v>0</v>
      </c>
      <c r="Z2218">
        <f t="shared" si="137"/>
        <v>0</v>
      </c>
      <c r="AA2218" t="e">
        <f t="shared" si="138"/>
        <v>#DIV/0!</v>
      </c>
      <c r="AB2218" s="14" t="e">
        <f>1-(FORMULAS!$S$2-' DASHBOARD'!X2218)/FORMULAS!$S$2</f>
        <v>#N/A</v>
      </c>
      <c r="AC2218" t="e">
        <f t="shared" si="139"/>
        <v>#N/A</v>
      </c>
    </row>
    <row r="2219" spans="1:29" x14ac:dyDescent="0.2">
      <c r="A2219">
        <f>'RAW DATA'!A2219</f>
        <v>0</v>
      </c>
      <c r="B2219">
        <f>'RAW DATA'!G2219</f>
        <v>0</v>
      </c>
      <c r="C2219" t="e">
        <f>'RAW DATA'!#REF!</f>
        <v>#REF!</v>
      </c>
      <c r="D2219" t="e">
        <f>'RAW DATA'!#REF!</f>
        <v>#REF!</v>
      </c>
      <c r="E2219" t="e">
        <f>'RAW DATA'!#REF!</f>
        <v>#REF!</v>
      </c>
      <c r="F2219">
        <f>'RAW DATA'!H2219</f>
        <v>0</v>
      </c>
      <c r="G2219">
        <f>'RAW DATA'!I2219</f>
        <v>0</v>
      </c>
      <c r="H2219" t="e">
        <f>'RAW DATA'!#REF!</f>
        <v>#REF!</v>
      </c>
      <c r="I2219" t="e">
        <f>'RAW DATA'!#REF!</f>
        <v>#REF!</v>
      </c>
      <c r="J2219">
        <f>'RAW DATA'!J2219</f>
        <v>0</v>
      </c>
      <c r="K2219" t="e">
        <f>'RAW DATA'!#REF!</f>
        <v>#REF!</v>
      </c>
      <c r="L2219">
        <f>'RAW DATA'!P2219</f>
        <v>0</v>
      </c>
      <c r="M2219">
        <f>'RAW DATA'!Q2219</f>
        <v>0</v>
      </c>
      <c r="N2219">
        <f>'RAW DATA'!R2219</f>
        <v>0</v>
      </c>
      <c r="O2219">
        <f>'RAW DATA'!S2219</f>
        <v>0</v>
      </c>
      <c r="P2219">
        <f>'RAW DATA'!T2219</f>
        <v>0</v>
      </c>
      <c r="Q2219">
        <f>'RAW DATA'!U2219</f>
        <v>0</v>
      </c>
      <c r="R2219">
        <f>'RAW DATA'!V2219</f>
        <v>0</v>
      </c>
      <c r="S2219" t="e">
        <f>'RAW DATA'!#REF!</f>
        <v>#REF!</v>
      </c>
      <c r="T2219">
        <f>'RAW DATA'!W2219</f>
        <v>0</v>
      </c>
      <c r="U2219">
        <f>'RAW DATA'!X2219</f>
        <v>0</v>
      </c>
      <c r="V2219">
        <f>'RAW DATA'!Y2219</f>
        <v>0</v>
      </c>
      <c r="W2219" t="e">
        <f>IF(' DASHBOARD'!K2219&gt;=60,FORMULAS!$D$3,IF(' DASHBOARD'!K2219&gt;=55,FORMULAS!$E$3,IF(' DASHBOARD'!K2219&gt;=50,FORMULAS!$F$3,IF(' DASHBOARD'!K2219&gt;=40,FORMULAS!$G$3,IF(' DASHBOARD'!K2219&gt;=30,FORMULAS!$H$3,IF(K2219&gt;=20,FORMULAS!$I$3,IF(' DASHBOARD'!K2219&gt;=16,FORMULAS!$J$3)))))))</f>
        <v>#REF!</v>
      </c>
      <c r="X2219" t="e">
        <f>INDEX(FORMULAS!$D$4:$J$10,MATCH('RAW DATA'!A2219,FORMULAS!$A$4:$A$10,0),MATCH(' DASHBOARD'!W2219,FORMULAS!$D$3:$J$3,0))</f>
        <v>#N/A</v>
      </c>
      <c r="Y2219">
        <f t="shared" si="136"/>
        <v>0</v>
      </c>
      <c r="Z2219">
        <f t="shared" si="137"/>
        <v>0</v>
      </c>
      <c r="AA2219" t="e">
        <f t="shared" si="138"/>
        <v>#DIV/0!</v>
      </c>
      <c r="AB2219" s="14" t="e">
        <f>1-(FORMULAS!$S$2-' DASHBOARD'!X2219)/FORMULAS!$S$2</f>
        <v>#N/A</v>
      </c>
      <c r="AC2219" t="e">
        <f t="shared" si="139"/>
        <v>#N/A</v>
      </c>
    </row>
    <row r="2220" spans="1:29" x14ac:dyDescent="0.2">
      <c r="A2220">
        <f>'RAW DATA'!A2220</f>
        <v>0</v>
      </c>
      <c r="B2220">
        <f>'RAW DATA'!G2220</f>
        <v>0</v>
      </c>
      <c r="C2220" t="e">
        <f>'RAW DATA'!#REF!</f>
        <v>#REF!</v>
      </c>
      <c r="D2220" t="e">
        <f>'RAW DATA'!#REF!</f>
        <v>#REF!</v>
      </c>
      <c r="E2220" t="e">
        <f>'RAW DATA'!#REF!</f>
        <v>#REF!</v>
      </c>
      <c r="F2220">
        <f>'RAW DATA'!H2220</f>
        <v>0</v>
      </c>
      <c r="G2220">
        <f>'RAW DATA'!I2220</f>
        <v>0</v>
      </c>
      <c r="H2220" t="e">
        <f>'RAW DATA'!#REF!</f>
        <v>#REF!</v>
      </c>
      <c r="I2220" t="e">
        <f>'RAW DATA'!#REF!</f>
        <v>#REF!</v>
      </c>
      <c r="J2220">
        <f>'RAW DATA'!J2220</f>
        <v>0</v>
      </c>
      <c r="K2220" t="e">
        <f>'RAW DATA'!#REF!</f>
        <v>#REF!</v>
      </c>
      <c r="L2220">
        <f>'RAW DATA'!P2220</f>
        <v>0</v>
      </c>
      <c r="M2220">
        <f>'RAW DATA'!Q2220</f>
        <v>0</v>
      </c>
      <c r="N2220">
        <f>'RAW DATA'!R2220</f>
        <v>0</v>
      </c>
      <c r="O2220">
        <f>'RAW DATA'!S2220</f>
        <v>0</v>
      </c>
      <c r="P2220">
        <f>'RAW DATA'!T2220</f>
        <v>0</v>
      </c>
      <c r="Q2220">
        <f>'RAW DATA'!U2220</f>
        <v>0</v>
      </c>
      <c r="R2220">
        <f>'RAW DATA'!V2220</f>
        <v>0</v>
      </c>
      <c r="S2220" t="e">
        <f>'RAW DATA'!#REF!</f>
        <v>#REF!</v>
      </c>
      <c r="T2220">
        <f>'RAW DATA'!W2220</f>
        <v>0</v>
      </c>
      <c r="U2220">
        <f>'RAW DATA'!X2220</f>
        <v>0</v>
      </c>
      <c r="V2220">
        <f>'RAW DATA'!Y2220</f>
        <v>0</v>
      </c>
      <c r="W2220" t="e">
        <f>IF(' DASHBOARD'!K2220&gt;=60,FORMULAS!$D$3,IF(' DASHBOARD'!K2220&gt;=55,FORMULAS!$E$3,IF(' DASHBOARD'!K2220&gt;=50,FORMULAS!$F$3,IF(' DASHBOARD'!K2220&gt;=40,FORMULAS!$G$3,IF(' DASHBOARD'!K2220&gt;=30,FORMULAS!$H$3,IF(K2220&gt;=20,FORMULAS!$I$3,IF(' DASHBOARD'!K2220&gt;=16,FORMULAS!$J$3)))))))</f>
        <v>#REF!</v>
      </c>
      <c r="X2220" t="e">
        <f>INDEX(FORMULAS!$D$4:$J$10,MATCH('RAW DATA'!A2220,FORMULAS!$A$4:$A$10,0),MATCH(' DASHBOARD'!W2220,FORMULAS!$D$3:$J$3,0))</f>
        <v>#N/A</v>
      </c>
      <c r="Y2220">
        <f t="shared" si="136"/>
        <v>0</v>
      </c>
      <c r="Z2220">
        <f t="shared" si="137"/>
        <v>0</v>
      </c>
      <c r="AA2220" t="e">
        <f t="shared" si="138"/>
        <v>#DIV/0!</v>
      </c>
      <c r="AB2220" s="14" t="e">
        <f>1-(FORMULAS!$S$2-' DASHBOARD'!X2220)/FORMULAS!$S$2</f>
        <v>#N/A</v>
      </c>
      <c r="AC2220" t="e">
        <f t="shared" si="139"/>
        <v>#N/A</v>
      </c>
    </row>
    <row r="2221" spans="1:29" x14ac:dyDescent="0.2">
      <c r="A2221">
        <f>'RAW DATA'!A2221</f>
        <v>0</v>
      </c>
      <c r="B2221">
        <f>'RAW DATA'!G2221</f>
        <v>0</v>
      </c>
      <c r="C2221" t="e">
        <f>'RAW DATA'!#REF!</f>
        <v>#REF!</v>
      </c>
      <c r="D2221" t="e">
        <f>'RAW DATA'!#REF!</f>
        <v>#REF!</v>
      </c>
      <c r="E2221" t="e">
        <f>'RAW DATA'!#REF!</f>
        <v>#REF!</v>
      </c>
      <c r="F2221">
        <f>'RAW DATA'!H2221</f>
        <v>0</v>
      </c>
      <c r="G2221">
        <f>'RAW DATA'!I2221</f>
        <v>0</v>
      </c>
      <c r="H2221" t="e">
        <f>'RAW DATA'!#REF!</f>
        <v>#REF!</v>
      </c>
      <c r="I2221" t="e">
        <f>'RAW DATA'!#REF!</f>
        <v>#REF!</v>
      </c>
      <c r="J2221">
        <f>'RAW DATA'!J2221</f>
        <v>0</v>
      </c>
      <c r="K2221" t="e">
        <f>'RAW DATA'!#REF!</f>
        <v>#REF!</v>
      </c>
      <c r="L2221">
        <f>'RAW DATA'!P2221</f>
        <v>0</v>
      </c>
      <c r="M2221">
        <f>'RAW DATA'!Q2221</f>
        <v>0</v>
      </c>
      <c r="N2221">
        <f>'RAW DATA'!R2221</f>
        <v>0</v>
      </c>
      <c r="O2221">
        <f>'RAW DATA'!S2221</f>
        <v>0</v>
      </c>
      <c r="P2221">
        <f>'RAW DATA'!T2221</f>
        <v>0</v>
      </c>
      <c r="Q2221">
        <f>'RAW DATA'!U2221</f>
        <v>0</v>
      </c>
      <c r="R2221">
        <f>'RAW DATA'!V2221</f>
        <v>0</v>
      </c>
      <c r="S2221" t="e">
        <f>'RAW DATA'!#REF!</f>
        <v>#REF!</v>
      </c>
      <c r="T2221">
        <f>'RAW DATA'!W2221</f>
        <v>0</v>
      </c>
      <c r="U2221">
        <f>'RAW DATA'!X2221</f>
        <v>0</v>
      </c>
      <c r="V2221">
        <f>'RAW DATA'!Y2221</f>
        <v>0</v>
      </c>
      <c r="W2221" t="e">
        <f>IF(' DASHBOARD'!K2221&gt;=60,FORMULAS!$D$3,IF(' DASHBOARD'!K2221&gt;=55,FORMULAS!$E$3,IF(' DASHBOARD'!K2221&gt;=50,FORMULAS!$F$3,IF(' DASHBOARD'!K2221&gt;=40,FORMULAS!$G$3,IF(' DASHBOARD'!K2221&gt;=30,FORMULAS!$H$3,IF(K2221&gt;=20,FORMULAS!$I$3,IF(' DASHBOARD'!K2221&gt;=16,FORMULAS!$J$3)))))))</f>
        <v>#REF!</v>
      </c>
      <c r="X2221" t="e">
        <f>INDEX(FORMULAS!$D$4:$J$10,MATCH('RAW DATA'!A2221,FORMULAS!$A$4:$A$10,0),MATCH(' DASHBOARD'!W2221,FORMULAS!$D$3:$J$3,0))</f>
        <v>#N/A</v>
      </c>
      <c r="Y2221">
        <f t="shared" si="136"/>
        <v>0</v>
      </c>
      <c r="Z2221">
        <f t="shared" si="137"/>
        <v>0</v>
      </c>
      <c r="AA2221" t="e">
        <f t="shared" si="138"/>
        <v>#DIV/0!</v>
      </c>
      <c r="AB2221" s="14" t="e">
        <f>1-(FORMULAS!$S$2-' DASHBOARD'!X2221)/FORMULAS!$S$2</f>
        <v>#N/A</v>
      </c>
      <c r="AC2221" t="e">
        <f t="shared" si="139"/>
        <v>#N/A</v>
      </c>
    </row>
    <row r="2222" spans="1:29" x14ac:dyDescent="0.2">
      <c r="A2222">
        <f>'RAW DATA'!A2222</f>
        <v>0</v>
      </c>
      <c r="B2222">
        <f>'RAW DATA'!G2222</f>
        <v>0</v>
      </c>
      <c r="C2222" t="e">
        <f>'RAW DATA'!#REF!</f>
        <v>#REF!</v>
      </c>
      <c r="D2222" t="e">
        <f>'RAW DATA'!#REF!</f>
        <v>#REF!</v>
      </c>
      <c r="E2222" t="e">
        <f>'RAW DATA'!#REF!</f>
        <v>#REF!</v>
      </c>
      <c r="F2222">
        <f>'RAW DATA'!H2222</f>
        <v>0</v>
      </c>
      <c r="G2222">
        <f>'RAW DATA'!I2222</f>
        <v>0</v>
      </c>
      <c r="H2222" t="e">
        <f>'RAW DATA'!#REF!</f>
        <v>#REF!</v>
      </c>
      <c r="I2222" t="e">
        <f>'RAW DATA'!#REF!</f>
        <v>#REF!</v>
      </c>
      <c r="J2222">
        <f>'RAW DATA'!J2222</f>
        <v>0</v>
      </c>
      <c r="K2222" t="e">
        <f>'RAW DATA'!#REF!</f>
        <v>#REF!</v>
      </c>
      <c r="L2222">
        <f>'RAW DATA'!P2222</f>
        <v>0</v>
      </c>
      <c r="M2222">
        <f>'RAW DATA'!Q2222</f>
        <v>0</v>
      </c>
      <c r="N2222">
        <f>'RAW DATA'!R2222</f>
        <v>0</v>
      </c>
      <c r="O2222">
        <f>'RAW DATA'!S2222</f>
        <v>0</v>
      </c>
      <c r="P2222">
        <f>'RAW DATA'!T2222</f>
        <v>0</v>
      </c>
      <c r="Q2222">
        <f>'RAW DATA'!U2222</f>
        <v>0</v>
      </c>
      <c r="R2222">
        <f>'RAW DATA'!V2222</f>
        <v>0</v>
      </c>
      <c r="S2222" t="e">
        <f>'RAW DATA'!#REF!</f>
        <v>#REF!</v>
      </c>
      <c r="T2222">
        <f>'RAW DATA'!W2222</f>
        <v>0</v>
      </c>
      <c r="U2222">
        <f>'RAW DATA'!X2222</f>
        <v>0</v>
      </c>
      <c r="V2222">
        <f>'RAW DATA'!Y2222</f>
        <v>0</v>
      </c>
      <c r="W2222" t="e">
        <f>IF(' DASHBOARD'!K2222&gt;=60,FORMULAS!$D$3,IF(' DASHBOARD'!K2222&gt;=55,FORMULAS!$E$3,IF(' DASHBOARD'!K2222&gt;=50,FORMULAS!$F$3,IF(' DASHBOARD'!K2222&gt;=40,FORMULAS!$G$3,IF(' DASHBOARD'!K2222&gt;=30,FORMULAS!$H$3,IF(K2222&gt;=20,FORMULAS!$I$3,IF(' DASHBOARD'!K2222&gt;=16,FORMULAS!$J$3)))))))</f>
        <v>#REF!</v>
      </c>
      <c r="X2222" t="e">
        <f>INDEX(FORMULAS!$D$4:$J$10,MATCH('RAW DATA'!A2222,FORMULAS!$A$4:$A$10,0),MATCH(' DASHBOARD'!W2222,FORMULAS!$D$3:$J$3,0))</f>
        <v>#N/A</v>
      </c>
      <c r="Y2222">
        <f t="shared" si="136"/>
        <v>0</v>
      </c>
      <c r="Z2222">
        <f t="shared" si="137"/>
        <v>0</v>
      </c>
      <c r="AA2222" t="e">
        <f t="shared" si="138"/>
        <v>#DIV/0!</v>
      </c>
      <c r="AB2222" s="14" t="e">
        <f>1-(FORMULAS!$S$2-' DASHBOARD'!X2222)/FORMULAS!$S$2</f>
        <v>#N/A</v>
      </c>
      <c r="AC2222" t="e">
        <f t="shared" si="139"/>
        <v>#N/A</v>
      </c>
    </row>
    <row r="2223" spans="1:29" x14ac:dyDescent="0.2">
      <c r="A2223">
        <f>'RAW DATA'!A2223</f>
        <v>0</v>
      </c>
      <c r="B2223">
        <f>'RAW DATA'!G2223</f>
        <v>0</v>
      </c>
      <c r="C2223" t="e">
        <f>'RAW DATA'!#REF!</f>
        <v>#REF!</v>
      </c>
      <c r="D2223" t="e">
        <f>'RAW DATA'!#REF!</f>
        <v>#REF!</v>
      </c>
      <c r="E2223" t="e">
        <f>'RAW DATA'!#REF!</f>
        <v>#REF!</v>
      </c>
      <c r="F2223">
        <f>'RAW DATA'!H2223</f>
        <v>0</v>
      </c>
      <c r="G2223">
        <f>'RAW DATA'!I2223</f>
        <v>0</v>
      </c>
      <c r="H2223" t="e">
        <f>'RAW DATA'!#REF!</f>
        <v>#REF!</v>
      </c>
      <c r="I2223" t="e">
        <f>'RAW DATA'!#REF!</f>
        <v>#REF!</v>
      </c>
      <c r="J2223">
        <f>'RAW DATA'!J2223</f>
        <v>0</v>
      </c>
      <c r="K2223" t="e">
        <f>'RAW DATA'!#REF!</f>
        <v>#REF!</v>
      </c>
      <c r="L2223">
        <f>'RAW DATA'!P2223</f>
        <v>0</v>
      </c>
      <c r="M2223">
        <f>'RAW DATA'!Q2223</f>
        <v>0</v>
      </c>
      <c r="N2223">
        <f>'RAW DATA'!R2223</f>
        <v>0</v>
      </c>
      <c r="O2223">
        <f>'RAW DATA'!S2223</f>
        <v>0</v>
      </c>
      <c r="P2223">
        <f>'RAW DATA'!T2223</f>
        <v>0</v>
      </c>
      <c r="Q2223">
        <f>'RAW DATA'!U2223</f>
        <v>0</v>
      </c>
      <c r="R2223">
        <f>'RAW DATA'!V2223</f>
        <v>0</v>
      </c>
      <c r="S2223" t="e">
        <f>'RAW DATA'!#REF!</f>
        <v>#REF!</v>
      </c>
      <c r="T2223">
        <f>'RAW DATA'!W2223</f>
        <v>0</v>
      </c>
      <c r="U2223">
        <f>'RAW DATA'!X2223</f>
        <v>0</v>
      </c>
      <c r="V2223">
        <f>'RAW DATA'!Y2223</f>
        <v>0</v>
      </c>
      <c r="W2223" t="e">
        <f>IF(' DASHBOARD'!K2223&gt;=60,FORMULAS!$D$3,IF(' DASHBOARD'!K2223&gt;=55,FORMULAS!$E$3,IF(' DASHBOARD'!K2223&gt;=50,FORMULAS!$F$3,IF(' DASHBOARD'!K2223&gt;=40,FORMULAS!$G$3,IF(' DASHBOARD'!K2223&gt;=30,FORMULAS!$H$3,IF(K2223&gt;=20,FORMULAS!$I$3,IF(' DASHBOARD'!K2223&gt;=16,FORMULAS!$J$3)))))))</f>
        <v>#REF!</v>
      </c>
      <c r="X2223" t="e">
        <f>INDEX(FORMULAS!$D$4:$J$10,MATCH('RAW DATA'!A2223,FORMULAS!$A$4:$A$10,0),MATCH(' DASHBOARD'!W2223,FORMULAS!$D$3:$J$3,0))</f>
        <v>#N/A</v>
      </c>
      <c r="Y2223">
        <f t="shared" si="136"/>
        <v>0</v>
      </c>
      <c r="Z2223">
        <f t="shared" si="137"/>
        <v>0</v>
      </c>
      <c r="AA2223" t="e">
        <f t="shared" si="138"/>
        <v>#DIV/0!</v>
      </c>
      <c r="AB2223" s="14" t="e">
        <f>1-(FORMULAS!$S$2-' DASHBOARD'!X2223)/FORMULAS!$S$2</f>
        <v>#N/A</v>
      </c>
      <c r="AC2223" t="e">
        <f t="shared" si="139"/>
        <v>#N/A</v>
      </c>
    </row>
    <row r="2224" spans="1:29" x14ac:dyDescent="0.2">
      <c r="A2224">
        <f>'RAW DATA'!A2224</f>
        <v>0</v>
      </c>
      <c r="B2224">
        <f>'RAW DATA'!G2224</f>
        <v>0</v>
      </c>
      <c r="C2224" t="e">
        <f>'RAW DATA'!#REF!</f>
        <v>#REF!</v>
      </c>
      <c r="D2224" t="e">
        <f>'RAW DATA'!#REF!</f>
        <v>#REF!</v>
      </c>
      <c r="E2224" t="e">
        <f>'RAW DATA'!#REF!</f>
        <v>#REF!</v>
      </c>
      <c r="F2224">
        <f>'RAW DATA'!H2224</f>
        <v>0</v>
      </c>
      <c r="G2224">
        <f>'RAW DATA'!I2224</f>
        <v>0</v>
      </c>
      <c r="H2224" t="e">
        <f>'RAW DATA'!#REF!</f>
        <v>#REF!</v>
      </c>
      <c r="I2224" t="e">
        <f>'RAW DATA'!#REF!</f>
        <v>#REF!</v>
      </c>
      <c r="J2224">
        <f>'RAW DATA'!J2224</f>
        <v>0</v>
      </c>
      <c r="K2224" t="e">
        <f>'RAW DATA'!#REF!</f>
        <v>#REF!</v>
      </c>
      <c r="L2224">
        <f>'RAW DATA'!P2224</f>
        <v>0</v>
      </c>
      <c r="M2224">
        <f>'RAW DATA'!Q2224</f>
        <v>0</v>
      </c>
      <c r="N2224">
        <f>'RAW DATA'!R2224</f>
        <v>0</v>
      </c>
      <c r="O2224">
        <f>'RAW DATA'!S2224</f>
        <v>0</v>
      </c>
      <c r="P2224">
        <f>'RAW DATA'!T2224</f>
        <v>0</v>
      </c>
      <c r="Q2224">
        <f>'RAW DATA'!U2224</f>
        <v>0</v>
      </c>
      <c r="R2224">
        <f>'RAW DATA'!V2224</f>
        <v>0</v>
      </c>
      <c r="S2224" t="e">
        <f>'RAW DATA'!#REF!</f>
        <v>#REF!</v>
      </c>
      <c r="T2224">
        <f>'RAW DATA'!W2224</f>
        <v>0</v>
      </c>
      <c r="U2224">
        <f>'RAW DATA'!X2224</f>
        <v>0</v>
      </c>
      <c r="V2224">
        <f>'RAW DATA'!Y2224</f>
        <v>0</v>
      </c>
      <c r="W2224" t="e">
        <f>IF(' DASHBOARD'!K2224&gt;=60,FORMULAS!$D$3,IF(' DASHBOARD'!K2224&gt;=55,FORMULAS!$E$3,IF(' DASHBOARD'!K2224&gt;=50,FORMULAS!$F$3,IF(' DASHBOARD'!K2224&gt;=40,FORMULAS!$G$3,IF(' DASHBOARD'!K2224&gt;=30,FORMULAS!$H$3,IF(K2224&gt;=20,FORMULAS!$I$3,IF(' DASHBOARD'!K2224&gt;=16,FORMULAS!$J$3)))))))</f>
        <v>#REF!</v>
      </c>
      <c r="X2224" t="e">
        <f>INDEX(FORMULAS!$D$4:$J$10,MATCH('RAW DATA'!A2224,FORMULAS!$A$4:$A$10,0),MATCH(' DASHBOARD'!W2224,FORMULAS!$D$3:$J$3,0))</f>
        <v>#N/A</v>
      </c>
      <c r="Y2224">
        <f t="shared" si="136"/>
        <v>0</v>
      </c>
      <c r="Z2224">
        <f t="shared" si="137"/>
        <v>0</v>
      </c>
      <c r="AA2224" t="e">
        <f t="shared" si="138"/>
        <v>#DIV/0!</v>
      </c>
      <c r="AB2224" s="14" t="e">
        <f>1-(FORMULAS!$S$2-' DASHBOARD'!X2224)/FORMULAS!$S$2</f>
        <v>#N/A</v>
      </c>
      <c r="AC2224" t="e">
        <f t="shared" si="139"/>
        <v>#N/A</v>
      </c>
    </row>
    <row r="2225" spans="1:29" x14ac:dyDescent="0.2">
      <c r="A2225">
        <f>'RAW DATA'!A2225</f>
        <v>0</v>
      </c>
      <c r="B2225">
        <f>'RAW DATA'!G2225</f>
        <v>0</v>
      </c>
      <c r="C2225" t="e">
        <f>'RAW DATA'!#REF!</f>
        <v>#REF!</v>
      </c>
      <c r="D2225" t="e">
        <f>'RAW DATA'!#REF!</f>
        <v>#REF!</v>
      </c>
      <c r="E2225" t="e">
        <f>'RAW DATA'!#REF!</f>
        <v>#REF!</v>
      </c>
      <c r="F2225">
        <f>'RAW DATA'!H2225</f>
        <v>0</v>
      </c>
      <c r="G2225">
        <f>'RAW DATA'!I2225</f>
        <v>0</v>
      </c>
      <c r="H2225" t="e">
        <f>'RAW DATA'!#REF!</f>
        <v>#REF!</v>
      </c>
      <c r="I2225" t="e">
        <f>'RAW DATA'!#REF!</f>
        <v>#REF!</v>
      </c>
      <c r="J2225">
        <f>'RAW DATA'!J2225</f>
        <v>0</v>
      </c>
      <c r="K2225" t="e">
        <f>'RAW DATA'!#REF!</f>
        <v>#REF!</v>
      </c>
      <c r="L2225">
        <f>'RAW DATA'!P2225</f>
        <v>0</v>
      </c>
      <c r="M2225">
        <f>'RAW DATA'!Q2225</f>
        <v>0</v>
      </c>
      <c r="N2225">
        <f>'RAW DATA'!R2225</f>
        <v>0</v>
      </c>
      <c r="O2225">
        <f>'RAW DATA'!S2225</f>
        <v>0</v>
      </c>
      <c r="P2225">
        <f>'RAW DATA'!T2225</f>
        <v>0</v>
      </c>
      <c r="Q2225">
        <f>'RAW DATA'!U2225</f>
        <v>0</v>
      </c>
      <c r="R2225">
        <f>'RAW DATA'!V2225</f>
        <v>0</v>
      </c>
      <c r="S2225" t="e">
        <f>'RAW DATA'!#REF!</f>
        <v>#REF!</v>
      </c>
      <c r="T2225">
        <f>'RAW DATA'!W2225</f>
        <v>0</v>
      </c>
      <c r="U2225">
        <f>'RAW DATA'!X2225</f>
        <v>0</v>
      </c>
      <c r="V2225">
        <f>'RAW DATA'!Y2225</f>
        <v>0</v>
      </c>
      <c r="W2225" t="e">
        <f>IF(' DASHBOARD'!K2225&gt;=60,FORMULAS!$D$3,IF(' DASHBOARD'!K2225&gt;=55,FORMULAS!$E$3,IF(' DASHBOARD'!K2225&gt;=50,FORMULAS!$F$3,IF(' DASHBOARD'!K2225&gt;=40,FORMULAS!$G$3,IF(' DASHBOARD'!K2225&gt;=30,FORMULAS!$H$3,IF(K2225&gt;=20,FORMULAS!$I$3,IF(' DASHBOARD'!K2225&gt;=16,FORMULAS!$J$3)))))))</f>
        <v>#REF!</v>
      </c>
      <c r="X2225" t="e">
        <f>INDEX(FORMULAS!$D$4:$J$10,MATCH('RAW DATA'!A2225,FORMULAS!$A$4:$A$10,0),MATCH(' DASHBOARD'!W2225,FORMULAS!$D$3:$J$3,0))</f>
        <v>#N/A</v>
      </c>
      <c r="Y2225">
        <f t="shared" si="136"/>
        <v>0</v>
      </c>
      <c r="Z2225">
        <f t="shared" si="137"/>
        <v>0</v>
      </c>
      <c r="AA2225" t="e">
        <f t="shared" si="138"/>
        <v>#DIV/0!</v>
      </c>
      <c r="AB2225" s="14" t="e">
        <f>1-(FORMULAS!$S$2-' DASHBOARD'!X2225)/FORMULAS!$S$2</f>
        <v>#N/A</v>
      </c>
      <c r="AC2225" t="e">
        <f t="shared" si="139"/>
        <v>#N/A</v>
      </c>
    </row>
    <row r="2226" spans="1:29" x14ac:dyDescent="0.2">
      <c r="A2226">
        <f>'RAW DATA'!A2226</f>
        <v>0</v>
      </c>
      <c r="B2226">
        <f>'RAW DATA'!G2226</f>
        <v>0</v>
      </c>
      <c r="C2226" t="e">
        <f>'RAW DATA'!#REF!</f>
        <v>#REF!</v>
      </c>
      <c r="D2226" t="e">
        <f>'RAW DATA'!#REF!</f>
        <v>#REF!</v>
      </c>
      <c r="E2226" t="e">
        <f>'RAW DATA'!#REF!</f>
        <v>#REF!</v>
      </c>
      <c r="F2226">
        <f>'RAW DATA'!H2226</f>
        <v>0</v>
      </c>
      <c r="G2226">
        <f>'RAW DATA'!I2226</f>
        <v>0</v>
      </c>
      <c r="H2226" t="e">
        <f>'RAW DATA'!#REF!</f>
        <v>#REF!</v>
      </c>
      <c r="I2226" t="e">
        <f>'RAW DATA'!#REF!</f>
        <v>#REF!</v>
      </c>
      <c r="J2226">
        <f>'RAW DATA'!J2226</f>
        <v>0</v>
      </c>
      <c r="K2226" t="e">
        <f>'RAW DATA'!#REF!</f>
        <v>#REF!</v>
      </c>
      <c r="L2226">
        <f>'RAW DATA'!P2226</f>
        <v>0</v>
      </c>
      <c r="M2226">
        <f>'RAW DATA'!Q2226</f>
        <v>0</v>
      </c>
      <c r="N2226">
        <f>'RAW DATA'!R2226</f>
        <v>0</v>
      </c>
      <c r="O2226">
        <f>'RAW DATA'!S2226</f>
        <v>0</v>
      </c>
      <c r="P2226">
        <f>'RAW DATA'!T2226</f>
        <v>0</v>
      </c>
      <c r="Q2226">
        <f>'RAW DATA'!U2226</f>
        <v>0</v>
      </c>
      <c r="R2226">
        <f>'RAW DATA'!V2226</f>
        <v>0</v>
      </c>
      <c r="S2226" t="e">
        <f>'RAW DATA'!#REF!</f>
        <v>#REF!</v>
      </c>
      <c r="T2226">
        <f>'RAW DATA'!W2226</f>
        <v>0</v>
      </c>
      <c r="U2226">
        <f>'RAW DATA'!X2226</f>
        <v>0</v>
      </c>
      <c r="V2226">
        <f>'RAW DATA'!Y2226</f>
        <v>0</v>
      </c>
      <c r="W2226" t="e">
        <f>IF(' DASHBOARD'!K2226&gt;=60,FORMULAS!$D$3,IF(' DASHBOARD'!K2226&gt;=55,FORMULAS!$E$3,IF(' DASHBOARD'!K2226&gt;=50,FORMULAS!$F$3,IF(' DASHBOARD'!K2226&gt;=40,FORMULAS!$G$3,IF(' DASHBOARD'!K2226&gt;=30,FORMULAS!$H$3,IF(K2226&gt;=20,FORMULAS!$I$3,IF(' DASHBOARD'!K2226&gt;=16,FORMULAS!$J$3)))))))</f>
        <v>#REF!</v>
      </c>
      <c r="X2226" t="e">
        <f>INDEX(FORMULAS!$D$4:$J$10,MATCH('RAW DATA'!A2226,FORMULAS!$A$4:$A$10,0),MATCH(' DASHBOARD'!W2226,FORMULAS!$D$3:$J$3,0))</f>
        <v>#N/A</v>
      </c>
      <c r="Y2226">
        <f t="shared" si="136"/>
        <v>0</v>
      </c>
      <c r="Z2226">
        <f t="shared" si="137"/>
        <v>0</v>
      </c>
      <c r="AA2226" t="e">
        <f t="shared" si="138"/>
        <v>#DIV/0!</v>
      </c>
      <c r="AB2226" s="14" t="e">
        <f>1-(FORMULAS!$S$2-' DASHBOARD'!X2226)/FORMULAS!$S$2</f>
        <v>#N/A</v>
      </c>
      <c r="AC2226" t="e">
        <f t="shared" si="139"/>
        <v>#N/A</v>
      </c>
    </row>
    <row r="2227" spans="1:29" x14ac:dyDescent="0.2">
      <c r="A2227">
        <f>'RAW DATA'!A2227</f>
        <v>0</v>
      </c>
      <c r="B2227">
        <f>'RAW DATA'!G2227</f>
        <v>0</v>
      </c>
      <c r="C2227" t="e">
        <f>'RAW DATA'!#REF!</f>
        <v>#REF!</v>
      </c>
      <c r="D2227" t="e">
        <f>'RAW DATA'!#REF!</f>
        <v>#REF!</v>
      </c>
      <c r="E2227" t="e">
        <f>'RAW DATA'!#REF!</f>
        <v>#REF!</v>
      </c>
      <c r="F2227">
        <f>'RAW DATA'!H2227</f>
        <v>0</v>
      </c>
      <c r="G2227">
        <f>'RAW DATA'!I2227</f>
        <v>0</v>
      </c>
      <c r="H2227" t="e">
        <f>'RAW DATA'!#REF!</f>
        <v>#REF!</v>
      </c>
      <c r="I2227" t="e">
        <f>'RAW DATA'!#REF!</f>
        <v>#REF!</v>
      </c>
      <c r="J2227">
        <f>'RAW DATA'!J2227</f>
        <v>0</v>
      </c>
      <c r="K2227" t="e">
        <f>'RAW DATA'!#REF!</f>
        <v>#REF!</v>
      </c>
      <c r="L2227">
        <f>'RAW DATA'!P2227</f>
        <v>0</v>
      </c>
      <c r="M2227">
        <f>'RAW DATA'!Q2227</f>
        <v>0</v>
      </c>
      <c r="N2227">
        <f>'RAW DATA'!R2227</f>
        <v>0</v>
      </c>
      <c r="O2227">
        <f>'RAW DATA'!S2227</f>
        <v>0</v>
      </c>
      <c r="P2227">
        <f>'RAW DATA'!T2227</f>
        <v>0</v>
      </c>
      <c r="Q2227">
        <f>'RAW DATA'!U2227</f>
        <v>0</v>
      </c>
      <c r="R2227">
        <f>'RAW DATA'!V2227</f>
        <v>0</v>
      </c>
      <c r="S2227" t="e">
        <f>'RAW DATA'!#REF!</f>
        <v>#REF!</v>
      </c>
      <c r="T2227">
        <f>'RAW DATA'!W2227</f>
        <v>0</v>
      </c>
      <c r="U2227">
        <f>'RAW DATA'!X2227</f>
        <v>0</v>
      </c>
      <c r="V2227">
        <f>'RAW DATA'!Y2227</f>
        <v>0</v>
      </c>
      <c r="W2227" t="e">
        <f>IF(' DASHBOARD'!K2227&gt;=60,FORMULAS!$D$3,IF(' DASHBOARD'!K2227&gt;=55,FORMULAS!$E$3,IF(' DASHBOARD'!K2227&gt;=50,FORMULAS!$F$3,IF(' DASHBOARD'!K2227&gt;=40,FORMULAS!$G$3,IF(' DASHBOARD'!K2227&gt;=30,FORMULAS!$H$3,IF(K2227&gt;=20,FORMULAS!$I$3,IF(' DASHBOARD'!K2227&gt;=16,FORMULAS!$J$3)))))))</f>
        <v>#REF!</v>
      </c>
      <c r="X2227" t="e">
        <f>INDEX(FORMULAS!$D$4:$J$10,MATCH('RAW DATA'!A2227,FORMULAS!$A$4:$A$10,0),MATCH(' DASHBOARD'!W2227,FORMULAS!$D$3:$J$3,0))</f>
        <v>#N/A</v>
      </c>
      <c r="Y2227">
        <f t="shared" si="136"/>
        <v>0</v>
      </c>
      <c r="Z2227">
        <f t="shared" si="137"/>
        <v>0</v>
      </c>
      <c r="AA2227" t="e">
        <f t="shared" si="138"/>
        <v>#DIV/0!</v>
      </c>
      <c r="AB2227" s="14" t="e">
        <f>1-(FORMULAS!$S$2-' DASHBOARD'!X2227)/FORMULAS!$S$2</f>
        <v>#N/A</v>
      </c>
      <c r="AC2227" t="e">
        <f t="shared" si="139"/>
        <v>#N/A</v>
      </c>
    </row>
    <row r="2228" spans="1:29" x14ac:dyDescent="0.2">
      <c r="A2228">
        <f>'RAW DATA'!A2228</f>
        <v>0</v>
      </c>
      <c r="B2228">
        <f>'RAW DATA'!G2228</f>
        <v>0</v>
      </c>
      <c r="C2228" t="e">
        <f>'RAW DATA'!#REF!</f>
        <v>#REF!</v>
      </c>
      <c r="D2228" t="e">
        <f>'RAW DATA'!#REF!</f>
        <v>#REF!</v>
      </c>
      <c r="E2228" t="e">
        <f>'RAW DATA'!#REF!</f>
        <v>#REF!</v>
      </c>
      <c r="F2228">
        <f>'RAW DATA'!H2228</f>
        <v>0</v>
      </c>
      <c r="G2228">
        <f>'RAW DATA'!I2228</f>
        <v>0</v>
      </c>
      <c r="H2228" t="e">
        <f>'RAW DATA'!#REF!</f>
        <v>#REF!</v>
      </c>
      <c r="I2228" t="e">
        <f>'RAW DATA'!#REF!</f>
        <v>#REF!</v>
      </c>
      <c r="J2228">
        <f>'RAW DATA'!J2228</f>
        <v>0</v>
      </c>
      <c r="K2228" t="e">
        <f>'RAW DATA'!#REF!</f>
        <v>#REF!</v>
      </c>
      <c r="L2228">
        <f>'RAW DATA'!P2228</f>
        <v>0</v>
      </c>
      <c r="M2228">
        <f>'RAW DATA'!Q2228</f>
        <v>0</v>
      </c>
      <c r="N2228">
        <f>'RAW DATA'!R2228</f>
        <v>0</v>
      </c>
      <c r="O2228">
        <f>'RAW DATA'!S2228</f>
        <v>0</v>
      </c>
      <c r="P2228">
        <f>'RAW DATA'!T2228</f>
        <v>0</v>
      </c>
      <c r="Q2228">
        <f>'RAW DATA'!U2228</f>
        <v>0</v>
      </c>
      <c r="R2228">
        <f>'RAW DATA'!V2228</f>
        <v>0</v>
      </c>
      <c r="S2228" t="e">
        <f>'RAW DATA'!#REF!</f>
        <v>#REF!</v>
      </c>
      <c r="T2228">
        <f>'RAW DATA'!W2228</f>
        <v>0</v>
      </c>
      <c r="U2228">
        <f>'RAW DATA'!X2228</f>
        <v>0</v>
      </c>
      <c r="V2228">
        <f>'RAW DATA'!Y2228</f>
        <v>0</v>
      </c>
      <c r="W2228" t="e">
        <f>IF(' DASHBOARD'!K2228&gt;=60,FORMULAS!$D$3,IF(' DASHBOARD'!K2228&gt;=55,FORMULAS!$E$3,IF(' DASHBOARD'!K2228&gt;=50,FORMULAS!$F$3,IF(' DASHBOARD'!K2228&gt;=40,FORMULAS!$G$3,IF(' DASHBOARD'!K2228&gt;=30,FORMULAS!$H$3,IF(K2228&gt;=20,FORMULAS!$I$3,IF(' DASHBOARD'!K2228&gt;=16,FORMULAS!$J$3)))))))</f>
        <v>#REF!</v>
      </c>
      <c r="X2228" t="e">
        <f>INDEX(FORMULAS!$D$4:$J$10,MATCH('RAW DATA'!A2228,FORMULAS!$A$4:$A$10,0),MATCH(' DASHBOARD'!W2228,FORMULAS!$D$3:$J$3,0))</f>
        <v>#N/A</v>
      </c>
      <c r="Y2228">
        <f t="shared" si="136"/>
        <v>0</v>
      </c>
      <c r="Z2228">
        <f t="shared" si="137"/>
        <v>0</v>
      </c>
      <c r="AA2228" t="e">
        <f t="shared" si="138"/>
        <v>#DIV/0!</v>
      </c>
      <c r="AB2228" s="14" t="e">
        <f>1-(FORMULAS!$S$2-' DASHBOARD'!X2228)/FORMULAS!$S$2</f>
        <v>#N/A</v>
      </c>
      <c r="AC2228" t="e">
        <f t="shared" si="139"/>
        <v>#N/A</v>
      </c>
    </row>
    <row r="2229" spans="1:29" x14ac:dyDescent="0.2">
      <c r="A2229">
        <f>'RAW DATA'!A2229</f>
        <v>0</v>
      </c>
      <c r="B2229">
        <f>'RAW DATA'!G2229</f>
        <v>0</v>
      </c>
      <c r="C2229" t="e">
        <f>'RAW DATA'!#REF!</f>
        <v>#REF!</v>
      </c>
      <c r="D2229" t="e">
        <f>'RAW DATA'!#REF!</f>
        <v>#REF!</v>
      </c>
      <c r="E2229" t="e">
        <f>'RAW DATA'!#REF!</f>
        <v>#REF!</v>
      </c>
      <c r="F2229">
        <f>'RAW DATA'!H2229</f>
        <v>0</v>
      </c>
      <c r="G2229">
        <f>'RAW DATA'!I2229</f>
        <v>0</v>
      </c>
      <c r="H2229" t="e">
        <f>'RAW DATA'!#REF!</f>
        <v>#REF!</v>
      </c>
      <c r="I2229" t="e">
        <f>'RAW DATA'!#REF!</f>
        <v>#REF!</v>
      </c>
      <c r="J2229">
        <f>'RAW DATA'!J2229</f>
        <v>0</v>
      </c>
      <c r="K2229" t="e">
        <f>'RAW DATA'!#REF!</f>
        <v>#REF!</v>
      </c>
      <c r="L2229">
        <f>'RAW DATA'!P2229</f>
        <v>0</v>
      </c>
      <c r="M2229">
        <f>'RAW DATA'!Q2229</f>
        <v>0</v>
      </c>
      <c r="N2229">
        <f>'RAW DATA'!R2229</f>
        <v>0</v>
      </c>
      <c r="O2229">
        <f>'RAW DATA'!S2229</f>
        <v>0</v>
      </c>
      <c r="P2229">
        <f>'RAW DATA'!T2229</f>
        <v>0</v>
      </c>
      <c r="Q2229">
        <f>'RAW DATA'!U2229</f>
        <v>0</v>
      </c>
      <c r="R2229">
        <f>'RAW DATA'!V2229</f>
        <v>0</v>
      </c>
      <c r="S2229" t="e">
        <f>'RAW DATA'!#REF!</f>
        <v>#REF!</v>
      </c>
      <c r="T2229">
        <f>'RAW DATA'!W2229</f>
        <v>0</v>
      </c>
      <c r="U2229">
        <f>'RAW DATA'!X2229</f>
        <v>0</v>
      </c>
      <c r="V2229">
        <f>'RAW DATA'!Y2229</f>
        <v>0</v>
      </c>
      <c r="W2229" t="e">
        <f>IF(' DASHBOARD'!K2229&gt;=60,FORMULAS!$D$3,IF(' DASHBOARD'!K2229&gt;=55,FORMULAS!$E$3,IF(' DASHBOARD'!K2229&gt;=50,FORMULAS!$F$3,IF(' DASHBOARD'!K2229&gt;=40,FORMULAS!$G$3,IF(' DASHBOARD'!K2229&gt;=30,FORMULAS!$H$3,IF(K2229&gt;=20,FORMULAS!$I$3,IF(' DASHBOARD'!K2229&gt;=16,FORMULAS!$J$3)))))))</f>
        <v>#REF!</v>
      </c>
      <c r="X2229" t="e">
        <f>INDEX(FORMULAS!$D$4:$J$10,MATCH('RAW DATA'!A2229,FORMULAS!$A$4:$A$10,0),MATCH(' DASHBOARD'!W2229,FORMULAS!$D$3:$J$3,0))</f>
        <v>#N/A</v>
      </c>
      <c r="Y2229">
        <f t="shared" si="136"/>
        <v>0</v>
      </c>
      <c r="Z2229">
        <f t="shared" si="137"/>
        <v>0</v>
      </c>
      <c r="AA2229" t="e">
        <f t="shared" si="138"/>
        <v>#DIV/0!</v>
      </c>
      <c r="AB2229" s="14" t="e">
        <f>1-(FORMULAS!$S$2-' DASHBOARD'!X2229)/FORMULAS!$S$2</f>
        <v>#N/A</v>
      </c>
      <c r="AC2229" t="e">
        <f t="shared" si="139"/>
        <v>#N/A</v>
      </c>
    </row>
    <row r="2230" spans="1:29" x14ac:dyDescent="0.2">
      <c r="A2230">
        <f>'RAW DATA'!A2230</f>
        <v>0</v>
      </c>
      <c r="B2230">
        <f>'RAW DATA'!G2230</f>
        <v>0</v>
      </c>
      <c r="C2230" t="e">
        <f>'RAW DATA'!#REF!</f>
        <v>#REF!</v>
      </c>
      <c r="D2230" t="e">
        <f>'RAW DATA'!#REF!</f>
        <v>#REF!</v>
      </c>
      <c r="E2230" t="e">
        <f>'RAW DATA'!#REF!</f>
        <v>#REF!</v>
      </c>
      <c r="F2230">
        <f>'RAW DATA'!H2230</f>
        <v>0</v>
      </c>
      <c r="G2230">
        <f>'RAW DATA'!I2230</f>
        <v>0</v>
      </c>
      <c r="H2230" t="e">
        <f>'RAW DATA'!#REF!</f>
        <v>#REF!</v>
      </c>
      <c r="I2230" t="e">
        <f>'RAW DATA'!#REF!</f>
        <v>#REF!</v>
      </c>
      <c r="J2230">
        <f>'RAW DATA'!J2230</f>
        <v>0</v>
      </c>
      <c r="K2230" t="e">
        <f>'RAW DATA'!#REF!</f>
        <v>#REF!</v>
      </c>
      <c r="L2230">
        <f>'RAW DATA'!P2230</f>
        <v>0</v>
      </c>
      <c r="M2230">
        <f>'RAW DATA'!Q2230</f>
        <v>0</v>
      </c>
      <c r="N2230">
        <f>'RAW DATA'!R2230</f>
        <v>0</v>
      </c>
      <c r="O2230">
        <f>'RAW DATA'!S2230</f>
        <v>0</v>
      </c>
      <c r="P2230">
        <f>'RAW DATA'!T2230</f>
        <v>0</v>
      </c>
      <c r="Q2230">
        <f>'RAW DATA'!U2230</f>
        <v>0</v>
      </c>
      <c r="R2230">
        <f>'RAW DATA'!V2230</f>
        <v>0</v>
      </c>
      <c r="S2230" t="e">
        <f>'RAW DATA'!#REF!</f>
        <v>#REF!</v>
      </c>
      <c r="T2230">
        <f>'RAW DATA'!W2230</f>
        <v>0</v>
      </c>
      <c r="U2230">
        <f>'RAW DATA'!X2230</f>
        <v>0</v>
      </c>
      <c r="V2230">
        <f>'RAW DATA'!Y2230</f>
        <v>0</v>
      </c>
      <c r="W2230" t="e">
        <f>IF(' DASHBOARD'!K2230&gt;=60,FORMULAS!$D$3,IF(' DASHBOARD'!K2230&gt;=55,FORMULAS!$E$3,IF(' DASHBOARD'!K2230&gt;=50,FORMULAS!$F$3,IF(' DASHBOARD'!K2230&gt;=40,FORMULAS!$G$3,IF(' DASHBOARD'!K2230&gt;=30,FORMULAS!$H$3,IF(K2230&gt;=20,FORMULAS!$I$3,IF(' DASHBOARD'!K2230&gt;=16,FORMULAS!$J$3)))))))</f>
        <v>#REF!</v>
      </c>
      <c r="X2230" t="e">
        <f>INDEX(FORMULAS!$D$4:$J$10,MATCH('RAW DATA'!A2230,FORMULAS!$A$4:$A$10,0),MATCH(' DASHBOARD'!W2230,FORMULAS!$D$3:$J$3,0))</f>
        <v>#N/A</v>
      </c>
      <c r="Y2230">
        <f t="shared" si="136"/>
        <v>0</v>
      </c>
      <c r="Z2230">
        <f t="shared" si="137"/>
        <v>0</v>
      </c>
      <c r="AA2230" t="e">
        <f t="shared" si="138"/>
        <v>#DIV/0!</v>
      </c>
      <c r="AB2230" s="14" t="e">
        <f>1-(FORMULAS!$S$2-' DASHBOARD'!X2230)/FORMULAS!$S$2</f>
        <v>#N/A</v>
      </c>
      <c r="AC2230" t="e">
        <f t="shared" si="139"/>
        <v>#N/A</v>
      </c>
    </row>
    <row r="2231" spans="1:29" x14ac:dyDescent="0.2">
      <c r="A2231">
        <f>'RAW DATA'!A2231</f>
        <v>0</v>
      </c>
      <c r="B2231">
        <f>'RAW DATA'!G2231</f>
        <v>0</v>
      </c>
      <c r="C2231" t="e">
        <f>'RAW DATA'!#REF!</f>
        <v>#REF!</v>
      </c>
      <c r="D2231" t="e">
        <f>'RAW DATA'!#REF!</f>
        <v>#REF!</v>
      </c>
      <c r="E2231" t="e">
        <f>'RAW DATA'!#REF!</f>
        <v>#REF!</v>
      </c>
      <c r="F2231">
        <f>'RAW DATA'!H2231</f>
        <v>0</v>
      </c>
      <c r="G2231">
        <f>'RAW DATA'!I2231</f>
        <v>0</v>
      </c>
      <c r="H2231" t="e">
        <f>'RAW DATA'!#REF!</f>
        <v>#REF!</v>
      </c>
      <c r="I2231" t="e">
        <f>'RAW DATA'!#REF!</f>
        <v>#REF!</v>
      </c>
      <c r="J2231">
        <f>'RAW DATA'!J2231</f>
        <v>0</v>
      </c>
      <c r="K2231" t="e">
        <f>'RAW DATA'!#REF!</f>
        <v>#REF!</v>
      </c>
      <c r="L2231">
        <f>'RAW DATA'!P2231</f>
        <v>0</v>
      </c>
      <c r="M2231">
        <f>'RAW DATA'!Q2231</f>
        <v>0</v>
      </c>
      <c r="N2231">
        <f>'RAW DATA'!R2231</f>
        <v>0</v>
      </c>
      <c r="O2231">
        <f>'RAW DATA'!S2231</f>
        <v>0</v>
      </c>
      <c r="P2231">
        <f>'RAW DATA'!T2231</f>
        <v>0</v>
      </c>
      <c r="Q2231">
        <f>'RAW DATA'!U2231</f>
        <v>0</v>
      </c>
      <c r="R2231">
        <f>'RAW DATA'!V2231</f>
        <v>0</v>
      </c>
      <c r="S2231" t="e">
        <f>'RAW DATA'!#REF!</f>
        <v>#REF!</v>
      </c>
      <c r="T2231">
        <f>'RAW DATA'!W2231</f>
        <v>0</v>
      </c>
      <c r="U2231">
        <f>'RAW DATA'!X2231</f>
        <v>0</v>
      </c>
      <c r="V2231">
        <f>'RAW DATA'!Y2231</f>
        <v>0</v>
      </c>
      <c r="W2231" t="e">
        <f>IF(' DASHBOARD'!K2231&gt;=60,FORMULAS!$D$3,IF(' DASHBOARD'!K2231&gt;=55,FORMULAS!$E$3,IF(' DASHBOARD'!K2231&gt;=50,FORMULAS!$F$3,IF(' DASHBOARD'!K2231&gt;=40,FORMULAS!$G$3,IF(' DASHBOARD'!K2231&gt;=30,FORMULAS!$H$3,IF(K2231&gt;=20,FORMULAS!$I$3,IF(' DASHBOARD'!K2231&gt;=16,FORMULAS!$J$3)))))))</f>
        <v>#REF!</v>
      </c>
      <c r="X2231" t="e">
        <f>INDEX(FORMULAS!$D$4:$J$10,MATCH('RAW DATA'!A2231,FORMULAS!$A$4:$A$10,0),MATCH(' DASHBOARD'!W2231,FORMULAS!$D$3:$J$3,0))</f>
        <v>#N/A</v>
      </c>
      <c r="Y2231">
        <f t="shared" si="136"/>
        <v>0</v>
      </c>
      <c r="Z2231">
        <f t="shared" si="137"/>
        <v>0</v>
      </c>
      <c r="AA2231" t="e">
        <f t="shared" si="138"/>
        <v>#DIV/0!</v>
      </c>
      <c r="AB2231" s="14" t="e">
        <f>1-(FORMULAS!$S$2-' DASHBOARD'!X2231)/FORMULAS!$S$2</f>
        <v>#N/A</v>
      </c>
      <c r="AC2231" t="e">
        <f t="shared" si="139"/>
        <v>#N/A</v>
      </c>
    </row>
    <row r="2232" spans="1:29" x14ac:dyDescent="0.2">
      <c r="A2232">
        <f>'RAW DATA'!A2232</f>
        <v>0</v>
      </c>
      <c r="B2232">
        <f>'RAW DATA'!G2232</f>
        <v>0</v>
      </c>
      <c r="C2232" t="e">
        <f>'RAW DATA'!#REF!</f>
        <v>#REF!</v>
      </c>
      <c r="D2232" t="e">
        <f>'RAW DATA'!#REF!</f>
        <v>#REF!</v>
      </c>
      <c r="E2232" t="e">
        <f>'RAW DATA'!#REF!</f>
        <v>#REF!</v>
      </c>
      <c r="F2232">
        <f>'RAW DATA'!H2232</f>
        <v>0</v>
      </c>
      <c r="G2232">
        <f>'RAW DATA'!I2232</f>
        <v>0</v>
      </c>
      <c r="H2232" t="e">
        <f>'RAW DATA'!#REF!</f>
        <v>#REF!</v>
      </c>
      <c r="I2232" t="e">
        <f>'RAW DATA'!#REF!</f>
        <v>#REF!</v>
      </c>
      <c r="J2232">
        <f>'RAW DATA'!J2232</f>
        <v>0</v>
      </c>
      <c r="K2232" t="e">
        <f>'RAW DATA'!#REF!</f>
        <v>#REF!</v>
      </c>
      <c r="L2232">
        <f>'RAW DATA'!P2232</f>
        <v>0</v>
      </c>
      <c r="M2232">
        <f>'RAW DATA'!Q2232</f>
        <v>0</v>
      </c>
      <c r="N2232">
        <f>'RAW DATA'!R2232</f>
        <v>0</v>
      </c>
      <c r="O2232">
        <f>'RAW DATA'!S2232</f>
        <v>0</v>
      </c>
      <c r="P2232">
        <f>'RAW DATA'!T2232</f>
        <v>0</v>
      </c>
      <c r="Q2232">
        <f>'RAW DATA'!U2232</f>
        <v>0</v>
      </c>
      <c r="R2232">
        <f>'RAW DATA'!V2232</f>
        <v>0</v>
      </c>
      <c r="S2232" t="e">
        <f>'RAW DATA'!#REF!</f>
        <v>#REF!</v>
      </c>
      <c r="T2232">
        <f>'RAW DATA'!W2232</f>
        <v>0</v>
      </c>
      <c r="U2232">
        <f>'RAW DATA'!X2232</f>
        <v>0</v>
      </c>
      <c r="V2232">
        <f>'RAW DATA'!Y2232</f>
        <v>0</v>
      </c>
      <c r="W2232" t="e">
        <f>IF(' DASHBOARD'!K2232&gt;=60,FORMULAS!$D$3,IF(' DASHBOARD'!K2232&gt;=55,FORMULAS!$E$3,IF(' DASHBOARD'!K2232&gt;=50,FORMULAS!$F$3,IF(' DASHBOARD'!K2232&gt;=40,FORMULAS!$G$3,IF(' DASHBOARD'!K2232&gt;=30,FORMULAS!$H$3,IF(K2232&gt;=20,FORMULAS!$I$3,IF(' DASHBOARD'!K2232&gt;=16,FORMULAS!$J$3)))))))</f>
        <v>#REF!</v>
      </c>
      <c r="X2232" t="e">
        <f>INDEX(FORMULAS!$D$4:$J$10,MATCH('RAW DATA'!A2232,FORMULAS!$A$4:$A$10,0),MATCH(' DASHBOARD'!W2232,FORMULAS!$D$3:$J$3,0))</f>
        <v>#N/A</v>
      </c>
      <c r="Y2232">
        <f t="shared" si="136"/>
        <v>0</v>
      </c>
      <c r="Z2232">
        <f t="shared" si="137"/>
        <v>0</v>
      </c>
      <c r="AA2232" t="e">
        <f t="shared" si="138"/>
        <v>#DIV/0!</v>
      </c>
      <c r="AB2232" s="14" t="e">
        <f>1-(FORMULAS!$S$2-' DASHBOARD'!X2232)/FORMULAS!$S$2</f>
        <v>#N/A</v>
      </c>
      <c r="AC2232" t="e">
        <f t="shared" si="139"/>
        <v>#N/A</v>
      </c>
    </row>
    <row r="2233" spans="1:29" x14ac:dyDescent="0.2">
      <c r="A2233">
        <f>'RAW DATA'!A2233</f>
        <v>0</v>
      </c>
      <c r="B2233">
        <f>'RAW DATA'!G2233</f>
        <v>0</v>
      </c>
      <c r="C2233" t="e">
        <f>'RAW DATA'!#REF!</f>
        <v>#REF!</v>
      </c>
      <c r="D2233" t="e">
        <f>'RAW DATA'!#REF!</f>
        <v>#REF!</v>
      </c>
      <c r="E2233" t="e">
        <f>'RAW DATA'!#REF!</f>
        <v>#REF!</v>
      </c>
      <c r="F2233">
        <f>'RAW DATA'!H2233</f>
        <v>0</v>
      </c>
      <c r="G2233">
        <f>'RAW DATA'!I2233</f>
        <v>0</v>
      </c>
      <c r="H2233" t="e">
        <f>'RAW DATA'!#REF!</f>
        <v>#REF!</v>
      </c>
      <c r="I2233" t="e">
        <f>'RAW DATA'!#REF!</f>
        <v>#REF!</v>
      </c>
      <c r="J2233">
        <f>'RAW DATA'!J2233</f>
        <v>0</v>
      </c>
      <c r="K2233" t="e">
        <f>'RAW DATA'!#REF!</f>
        <v>#REF!</v>
      </c>
      <c r="L2233">
        <f>'RAW DATA'!P2233</f>
        <v>0</v>
      </c>
      <c r="M2233">
        <f>'RAW DATA'!Q2233</f>
        <v>0</v>
      </c>
      <c r="N2233">
        <f>'RAW DATA'!R2233</f>
        <v>0</v>
      </c>
      <c r="O2233">
        <f>'RAW DATA'!S2233</f>
        <v>0</v>
      </c>
      <c r="P2233">
        <f>'RAW DATA'!T2233</f>
        <v>0</v>
      </c>
      <c r="Q2233">
        <f>'RAW DATA'!U2233</f>
        <v>0</v>
      </c>
      <c r="R2233">
        <f>'RAW DATA'!V2233</f>
        <v>0</v>
      </c>
      <c r="S2233" t="e">
        <f>'RAW DATA'!#REF!</f>
        <v>#REF!</v>
      </c>
      <c r="T2233">
        <f>'RAW DATA'!W2233</f>
        <v>0</v>
      </c>
      <c r="U2233">
        <f>'RAW DATA'!X2233</f>
        <v>0</v>
      </c>
      <c r="V2233">
        <f>'RAW DATA'!Y2233</f>
        <v>0</v>
      </c>
      <c r="W2233" t="e">
        <f>IF(' DASHBOARD'!K2233&gt;=60,FORMULAS!$D$3,IF(' DASHBOARD'!K2233&gt;=55,FORMULAS!$E$3,IF(' DASHBOARD'!K2233&gt;=50,FORMULAS!$F$3,IF(' DASHBOARD'!K2233&gt;=40,FORMULAS!$G$3,IF(' DASHBOARD'!K2233&gt;=30,FORMULAS!$H$3,IF(K2233&gt;=20,FORMULAS!$I$3,IF(' DASHBOARD'!K2233&gt;=16,FORMULAS!$J$3)))))))</f>
        <v>#REF!</v>
      </c>
      <c r="X2233" t="e">
        <f>INDEX(FORMULAS!$D$4:$J$10,MATCH('RAW DATA'!A2233,FORMULAS!$A$4:$A$10,0),MATCH(' DASHBOARD'!W2233,FORMULAS!$D$3:$J$3,0))</f>
        <v>#N/A</v>
      </c>
      <c r="Y2233">
        <f t="shared" si="136"/>
        <v>0</v>
      </c>
      <c r="Z2233">
        <f t="shared" si="137"/>
        <v>0</v>
      </c>
      <c r="AA2233" t="e">
        <f t="shared" si="138"/>
        <v>#DIV/0!</v>
      </c>
      <c r="AB2233" s="14" t="e">
        <f>1-(FORMULAS!$S$2-' DASHBOARD'!X2233)/FORMULAS!$S$2</f>
        <v>#N/A</v>
      </c>
      <c r="AC2233" t="e">
        <f t="shared" si="139"/>
        <v>#N/A</v>
      </c>
    </row>
    <row r="2234" spans="1:29" x14ac:dyDescent="0.2">
      <c r="A2234">
        <f>'RAW DATA'!A2234</f>
        <v>0</v>
      </c>
      <c r="B2234">
        <f>'RAW DATA'!G2234</f>
        <v>0</v>
      </c>
      <c r="C2234" t="e">
        <f>'RAW DATA'!#REF!</f>
        <v>#REF!</v>
      </c>
      <c r="D2234" t="e">
        <f>'RAW DATA'!#REF!</f>
        <v>#REF!</v>
      </c>
      <c r="E2234" t="e">
        <f>'RAW DATA'!#REF!</f>
        <v>#REF!</v>
      </c>
      <c r="F2234">
        <f>'RAW DATA'!H2234</f>
        <v>0</v>
      </c>
      <c r="G2234">
        <f>'RAW DATA'!I2234</f>
        <v>0</v>
      </c>
      <c r="H2234" t="e">
        <f>'RAW DATA'!#REF!</f>
        <v>#REF!</v>
      </c>
      <c r="I2234" t="e">
        <f>'RAW DATA'!#REF!</f>
        <v>#REF!</v>
      </c>
      <c r="J2234">
        <f>'RAW DATA'!J2234</f>
        <v>0</v>
      </c>
      <c r="K2234" t="e">
        <f>'RAW DATA'!#REF!</f>
        <v>#REF!</v>
      </c>
      <c r="L2234">
        <f>'RAW DATA'!P2234</f>
        <v>0</v>
      </c>
      <c r="M2234">
        <f>'RAW DATA'!Q2234</f>
        <v>0</v>
      </c>
      <c r="N2234">
        <f>'RAW DATA'!R2234</f>
        <v>0</v>
      </c>
      <c r="O2234">
        <f>'RAW DATA'!S2234</f>
        <v>0</v>
      </c>
      <c r="P2234">
        <f>'RAW DATA'!T2234</f>
        <v>0</v>
      </c>
      <c r="Q2234">
        <f>'RAW DATA'!U2234</f>
        <v>0</v>
      </c>
      <c r="R2234">
        <f>'RAW DATA'!V2234</f>
        <v>0</v>
      </c>
      <c r="S2234" t="e">
        <f>'RAW DATA'!#REF!</f>
        <v>#REF!</v>
      </c>
      <c r="T2234">
        <f>'RAW DATA'!W2234</f>
        <v>0</v>
      </c>
      <c r="U2234">
        <f>'RAW DATA'!X2234</f>
        <v>0</v>
      </c>
      <c r="V2234">
        <f>'RAW DATA'!Y2234</f>
        <v>0</v>
      </c>
      <c r="W2234" t="e">
        <f>IF(' DASHBOARD'!K2234&gt;=60,FORMULAS!$D$3,IF(' DASHBOARD'!K2234&gt;=55,FORMULAS!$E$3,IF(' DASHBOARD'!K2234&gt;=50,FORMULAS!$F$3,IF(' DASHBOARD'!K2234&gt;=40,FORMULAS!$G$3,IF(' DASHBOARD'!K2234&gt;=30,FORMULAS!$H$3,IF(K2234&gt;=20,FORMULAS!$I$3,IF(' DASHBOARD'!K2234&gt;=16,FORMULAS!$J$3)))))))</f>
        <v>#REF!</v>
      </c>
      <c r="X2234" t="e">
        <f>INDEX(FORMULAS!$D$4:$J$10,MATCH('RAW DATA'!A2234,FORMULAS!$A$4:$A$10,0),MATCH(' DASHBOARD'!W2234,FORMULAS!$D$3:$J$3,0))</f>
        <v>#N/A</v>
      </c>
      <c r="Y2234">
        <f t="shared" si="136"/>
        <v>0</v>
      </c>
      <c r="Z2234">
        <f t="shared" si="137"/>
        <v>0</v>
      </c>
      <c r="AA2234" t="e">
        <f t="shared" si="138"/>
        <v>#DIV/0!</v>
      </c>
      <c r="AB2234" s="14" t="e">
        <f>1-(FORMULAS!$S$2-' DASHBOARD'!X2234)/FORMULAS!$S$2</f>
        <v>#N/A</v>
      </c>
      <c r="AC2234" t="e">
        <f t="shared" si="139"/>
        <v>#N/A</v>
      </c>
    </row>
    <row r="2235" spans="1:29" x14ac:dyDescent="0.2">
      <c r="A2235">
        <f>'RAW DATA'!A2235</f>
        <v>0</v>
      </c>
      <c r="B2235">
        <f>'RAW DATA'!G2235</f>
        <v>0</v>
      </c>
      <c r="C2235" t="e">
        <f>'RAW DATA'!#REF!</f>
        <v>#REF!</v>
      </c>
      <c r="D2235" t="e">
        <f>'RAW DATA'!#REF!</f>
        <v>#REF!</v>
      </c>
      <c r="E2235" t="e">
        <f>'RAW DATA'!#REF!</f>
        <v>#REF!</v>
      </c>
      <c r="F2235">
        <f>'RAW DATA'!H2235</f>
        <v>0</v>
      </c>
      <c r="G2235">
        <f>'RAW DATA'!I2235</f>
        <v>0</v>
      </c>
      <c r="H2235" t="e">
        <f>'RAW DATA'!#REF!</f>
        <v>#REF!</v>
      </c>
      <c r="I2235" t="e">
        <f>'RAW DATA'!#REF!</f>
        <v>#REF!</v>
      </c>
      <c r="J2235">
        <f>'RAW DATA'!J2235</f>
        <v>0</v>
      </c>
      <c r="K2235" t="e">
        <f>'RAW DATA'!#REF!</f>
        <v>#REF!</v>
      </c>
      <c r="L2235">
        <f>'RAW DATA'!P2235</f>
        <v>0</v>
      </c>
      <c r="M2235">
        <f>'RAW DATA'!Q2235</f>
        <v>0</v>
      </c>
      <c r="N2235">
        <f>'RAW DATA'!R2235</f>
        <v>0</v>
      </c>
      <c r="O2235">
        <f>'RAW DATA'!S2235</f>
        <v>0</v>
      </c>
      <c r="P2235">
        <f>'RAW DATA'!T2235</f>
        <v>0</v>
      </c>
      <c r="Q2235">
        <f>'RAW DATA'!U2235</f>
        <v>0</v>
      </c>
      <c r="R2235">
        <f>'RAW DATA'!V2235</f>
        <v>0</v>
      </c>
      <c r="S2235" t="e">
        <f>'RAW DATA'!#REF!</f>
        <v>#REF!</v>
      </c>
      <c r="T2235">
        <f>'RAW DATA'!W2235</f>
        <v>0</v>
      </c>
      <c r="U2235">
        <f>'RAW DATA'!X2235</f>
        <v>0</v>
      </c>
      <c r="V2235">
        <f>'RAW DATA'!Y2235</f>
        <v>0</v>
      </c>
      <c r="W2235" t="e">
        <f>IF(' DASHBOARD'!K2235&gt;=60,FORMULAS!$D$3,IF(' DASHBOARD'!K2235&gt;=55,FORMULAS!$E$3,IF(' DASHBOARD'!K2235&gt;=50,FORMULAS!$F$3,IF(' DASHBOARD'!K2235&gt;=40,FORMULAS!$G$3,IF(' DASHBOARD'!K2235&gt;=30,FORMULAS!$H$3,IF(K2235&gt;=20,FORMULAS!$I$3,IF(' DASHBOARD'!K2235&gt;=16,FORMULAS!$J$3)))))))</f>
        <v>#REF!</v>
      </c>
      <c r="X2235" t="e">
        <f>INDEX(FORMULAS!$D$4:$J$10,MATCH('RAW DATA'!A2235,FORMULAS!$A$4:$A$10,0),MATCH(' DASHBOARD'!W2235,FORMULAS!$D$3:$J$3,0))</f>
        <v>#N/A</v>
      </c>
      <c r="Y2235">
        <f t="shared" si="136"/>
        <v>0</v>
      </c>
      <c r="Z2235">
        <f t="shared" si="137"/>
        <v>0</v>
      </c>
      <c r="AA2235" t="e">
        <f t="shared" si="138"/>
        <v>#DIV/0!</v>
      </c>
      <c r="AB2235" s="14" t="e">
        <f>1-(FORMULAS!$S$2-' DASHBOARD'!X2235)/FORMULAS!$S$2</f>
        <v>#N/A</v>
      </c>
      <c r="AC2235" t="e">
        <f t="shared" si="139"/>
        <v>#N/A</v>
      </c>
    </row>
    <row r="2236" spans="1:29" x14ac:dyDescent="0.2">
      <c r="A2236">
        <f>'RAW DATA'!A2236</f>
        <v>0</v>
      </c>
      <c r="B2236">
        <f>'RAW DATA'!G2236</f>
        <v>0</v>
      </c>
      <c r="C2236" t="e">
        <f>'RAW DATA'!#REF!</f>
        <v>#REF!</v>
      </c>
      <c r="D2236" t="e">
        <f>'RAW DATA'!#REF!</f>
        <v>#REF!</v>
      </c>
      <c r="E2236" t="e">
        <f>'RAW DATA'!#REF!</f>
        <v>#REF!</v>
      </c>
      <c r="F2236">
        <f>'RAW DATA'!H2236</f>
        <v>0</v>
      </c>
      <c r="G2236">
        <f>'RAW DATA'!I2236</f>
        <v>0</v>
      </c>
      <c r="H2236" t="e">
        <f>'RAW DATA'!#REF!</f>
        <v>#REF!</v>
      </c>
      <c r="I2236" t="e">
        <f>'RAW DATA'!#REF!</f>
        <v>#REF!</v>
      </c>
      <c r="J2236">
        <f>'RAW DATA'!J2236</f>
        <v>0</v>
      </c>
      <c r="K2236" t="e">
        <f>'RAW DATA'!#REF!</f>
        <v>#REF!</v>
      </c>
      <c r="L2236">
        <f>'RAW DATA'!P2236</f>
        <v>0</v>
      </c>
      <c r="M2236">
        <f>'RAW DATA'!Q2236</f>
        <v>0</v>
      </c>
      <c r="N2236">
        <f>'RAW DATA'!R2236</f>
        <v>0</v>
      </c>
      <c r="O2236">
        <f>'RAW DATA'!S2236</f>
        <v>0</v>
      </c>
      <c r="P2236">
        <f>'RAW DATA'!T2236</f>
        <v>0</v>
      </c>
      <c r="Q2236">
        <f>'RAW DATA'!U2236</f>
        <v>0</v>
      </c>
      <c r="R2236">
        <f>'RAW DATA'!V2236</f>
        <v>0</v>
      </c>
      <c r="S2236" t="e">
        <f>'RAW DATA'!#REF!</f>
        <v>#REF!</v>
      </c>
      <c r="T2236">
        <f>'RAW DATA'!W2236</f>
        <v>0</v>
      </c>
      <c r="U2236">
        <f>'RAW DATA'!X2236</f>
        <v>0</v>
      </c>
      <c r="V2236">
        <f>'RAW DATA'!Y2236</f>
        <v>0</v>
      </c>
      <c r="W2236" t="e">
        <f>IF(' DASHBOARD'!K2236&gt;=60,FORMULAS!$D$3,IF(' DASHBOARD'!K2236&gt;=55,FORMULAS!$E$3,IF(' DASHBOARD'!K2236&gt;=50,FORMULAS!$F$3,IF(' DASHBOARD'!K2236&gt;=40,FORMULAS!$G$3,IF(' DASHBOARD'!K2236&gt;=30,FORMULAS!$H$3,IF(K2236&gt;=20,FORMULAS!$I$3,IF(' DASHBOARD'!K2236&gt;=16,FORMULAS!$J$3)))))))</f>
        <v>#REF!</v>
      </c>
      <c r="X2236" t="e">
        <f>INDEX(FORMULAS!$D$4:$J$10,MATCH('RAW DATA'!A2236,FORMULAS!$A$4:$A$10,0),MATCH(' DASHBOARD'!W2236,FORMULAS!$D$3:$J$3,0))</f>
        <v>#N/A</v>
      </c>
      <c r="Y2236">
        <f t="shared" si="136"/>
        <v>0</v>
      </c>
      <c r="Z2236">
        <f t="shared" si="137"/>
        <v>0</v>
      </c>
      <c r="AA2236" t="e">
        <f t="shared" si="138"/>
        <v>#DIV/0!</v>
      </c>
      <c r="AB2236" s="14" t="e">
        <f>1-(FORMULAS!$S$2-' DASHBOARD'!X2236)/FORMULAS!$S$2</f>
        <v>#N/A</v>
      </c>
      <c r="AC2236" t="e">
        <f t="shared" si="139"/>
        <v>#N/A</v>
      </c>
    </row>
    <row r="2237" spans="1:29" x14ac:dyDescent="0.2">
      <c r="A2237">
        <f>'RAW DATA'!A2237</f>
        <v>0</v>
      </c>
      <c r="B2237">
        <f>'RAW DATA'!G2237</f>
        <v>0</v>
      </c>
      <c r="C2237" t="e">
        <f>'RAW DATA'!#REF!</f>
        <v>#REF!</v>
      </c>
      <c r="D2237" t="e">
        <f>'RAW DATA'!#REF!</f>
        <v>#REF!</v>
      </c>
      <c r="E2237" t="e">
        <f>'RAW DATA'!#REF!</f>
        <v>#REF!</v>
      </c>
      <c r="F2237">
        <f>'RAW DATA'!H2237</f>
        <v>0</v>
      </c>
      <c r="G2237">
        <f>'RAW DATA'!I2237</f>
        <v>0</v>
      </c>
      <c r="H2237" t="e">
        <f>'RAW DATA'!#REF!</f>
        <v>#REF!</v>
      </c>
      <c r="I2237" t="e">
        <f>'RAW DATA'!#REF!</f>
        <v>#REF!</v>
      </c>
      <c r="J2237">
        <f>'RAW DATA'!J2237</f>
        <v>0</v>
      </c>
      <c r="K2237" t="e">
        <f>'RAW DATA'!#REF!</f>
        <v>#REF!</v>
      </c>
      <c r="L2237">
        <f>'RAW DATA'!P2237</f>
        <v>0</v>
      </c>
      <c r="M2237">
        <f>'RAW DATA'!Q2237</f>
        <v>0</v>
      </c>
      <c r="N2237">
        <f>'RAW DATA'!R2237</f>
        <v>0</v>
      </c>
      <c r="O2237">
        <f>'RAW DATA'!S2237</f>
        <v>0</v>
      </c>
      <c r="P2237">
        <f>'RAW DATA'!T2237</f>
        <v>0</v>
      </c>
      <c r="Q2237">
        <f>'RAW DATA'!U2237</f>
        <v>0</v>
      </c>
      <c r="R2237">
        <f>'RAW DATA'!V2237</f>
        <v>0</v>
      </c>
      <c r="S2237" t="e">
        <f>'RAW DATA'!#REF!</f>
        <v>#REF!</v>
      </c>
      <c r="T2237">
        <f>'RAW DATA'!W2237</f>
        <v>0</v>
      </c>
      <c r="U2237">
        <f>'RAW DATA'!X2237</f>
        <v>0</v>
      </c>
      <c r="V2237">
        <f>'RAW DATA'!Y2237</f>
        <v>0</v>
      </c>
      <c r="W2237" t="e">
        <f>IF(' DASHBOARD'!K2237&gt;=60,FORMULAS!$D$3,IF(' DASHBOARD'!K2237&gt;=55,FORMULAS!$E$3,IF(' DASHBOARD'!K2237&gt;=50,FORMULAS!$F$3,IF(' DASHBOARD'!K2237&gt;=40,FORMULAS!$G$3,IF(' DASHBOARD'!K2237&gt;=30,FORMULAS!$H$3,IF(K2237&gt;=20,FORMULAS!$I$3,IF(' DASHBOARD'!K2237&gt;=16,FORMULAS!$J$3)))))))</f>
        <v>#REF!</v>
      </c>
      <c r="X2237" t="e">
        <f>INDEX(FORMULAS!$D$4:$J$10,MATCH('RAW DATA'!A2237,FORMULAS!$A$4:$A$10,0),MATCH(' DASHBOARD'!W2237,FORMULAS!$D$3:$J$3,0))</f>
        <v>#N/A</v>
      </c>
      <c r="Y2237">
        <f t="shared" si="136"/>
        <v>0</v>
      </c>
      <c r="Z2237">
        <f t="shared" si="137"/>
        <v>0</v>
      </c>
      <c r="AA2237" t="e">
        <f t="shared" si="138"/>
        <v>#DIV/0!</v>
      </c>
      <c r="AB2237" s="14" t="e">
        <f>1-(FORMULAS!$S$2-' DASHBOARD'!X2237)/FORMULAS!$S$2</f>
        <v>#N/A</v>
      </c>
      <c r="AC2237" t="e">
        <f t="shared" si="139"/>
        <v>#N/A</v>
      </c>
    </row>
    <row r="2238" spans="1:29" x14ac:dyDescent="0.2">
      <c r="A2238">
        <f>'RAW DATA'!A2238</f>
        <v>0</v>
      </c>
      <c r="B2238">
        <f>'RAW DATA'!G2238</f>
        <v>0</v>
      </c>
      <c r="C2238" t="e">
        <f>'RAW DATA'!#REF!</f>
        <v>#REF!</v>
      </c>
      <c r="D2238" t="e">
        <f>'RAW DATA'!#REF!</f>
        <v>#REF!</v>
      </c>
      <c r="E2238" t="e">
        <f>'RAW DATA'!#REF!</f>
        <v>#REF!</v>
      </c>
      <c r="F2238">
        <f>'RAW DATA'!H2238</f>
        <v>0</v>
      </c>
      <c r="G2238">
        <f>'RAW DATA'!I2238</f>
        <v>0</v>
      </c>
      <c r="H2238" t="e">
        <f>'RAW DATA'!#REF!</f>
        <v>#REF!</v>
      </c>
      <c r="I2238" t="e">
        <f>'RAW DATA'!#REF!</f>
        <v>#REF!</v>
      </c>
      <c r="J2238">
        <f>'RAW DATA'!J2238</f>
        <v>0</v>
      </c>
      <c r="K2238" t="e">
        <f>'RAW DATA'!#REF!</f>
        <v>#REF!</v>
      </c>
      <c r="L2238">
        <f>'RAW DATA'!P2238</f>
        <v>0</v>
      </c>
      <c r="M2238">
        <f>'RAW DATA'!Q2238</f>
        <v>0</v>
      </c>
      <c r="N2238">
        <f>'RAW DATA'!R2238</f>
        <v>0</v>
      </c>
      <c r="O2238">
        <f>'RAW DATA'!S2238</f>
        <v>0</v>
      </c>
      <c r="P2238">
        <f>'RAW DATA'!T2238</f>
        <v>0</v>
      </c>
      <c r="Q2238">
        <f>'RAW DATA'!U2238</f>
        <v>0</v>
      </c>
      <c r="R2238">
        <f>'RAW DATA'!V2238</f>
        <v>0</v>
      </c>
      <c r="S2238" t="e">
        <f>'RAW DATA'!#REF!</f>
        <v>#REF!</v>
      </c>
      <c r="T2238">
        <f>'RAW DATA'!W2238</f>
        <v>0</v>
      </c>
      <c r="U2238">
        <f>'RAW DATA'!X2238</f>
        <v>0</v>
      </c>
      <c r="V2238">
        <f>'RAW DATA'!Y2238</f>
        <v>0</v>
      </c>
      <c r="W2238" t="e">
        <f>IF(' DASHBOARD'!K2238&gt;=60,FORMULAS!$D$3,IF(' DASHBOARD'!K2238&gt;=55,FORMULAS!$E$3,IF(' DASHBOARD'!K2238&gt;=50,FORMULAS!$F$3,IF(' DASHBOARD'!K2238&gt;=40,FORMULAS!$G$3,IF(' DASHBOARD'!K2238&gt;=30,FORMULAS!$H$3,IF(K2238&gt;=20,FORMULAS!$I$3,IF(' DASHBOARD'!K2238&gt;=16,FORMULAS!$J$3)))))))</f>
        <v>#REF!</v>
      </c>
      <c r="X2238" t="e">
        <f>INDEX(FORMULAS!$D$4:$J$10,MATCH('RAW DATA'!A2238,FORMULAS!$A$4:$A$10,0),MATCH(' DASHBOARD'!W2238,FORMULAS!$D$3:$J$3,0))</f>
        <v>#N/A</v>
      </c>
      <c r="Y2238">
        <f t="shared" si="136"/>
        <v>0</v>
      </c>
      <c r="Z2238">
        <f t="shared" si="137"/>
        <v>0</v>
      </c>
      <c r="AA2238" t="e">
        <f t="shared" si="138"/>
        <v>#DIV/0!</v>
      </c>
      <c r="AB2238" s="14" t="e">
        <f>1-(FORMULAS!$S$2-' DASHBOARD'!X2238)/FORMULAS!$S$2</f>
        <v>#N/A</v>
      </c>
      <c r="AC2238" t="e">
        <f t="shared" si="139"/>
        <v>#N/A</v>
      </c>
    </row>
    <row r="2239" spans="1:29" x14ac:dyDescent="0.2">
      <c r="A2239">
        <f>'RAW DATA'!A2239</f>
        <v>0</v>
      </c>
      <c r="B2239">
        <f>'RAW DATA'!G2239</f>
        <v>0</v>
      </c>
      <c r="C2239" t="e">
        <f>'RAW DATA'!#REF!</f>
        <v>#REF!</v>
      </c>
      <c r="D2239" t="e">
        <f>'RAW DATA'!#REF!</f>
        <v>#REF!</v>
      </c>
      <c r="E2239" t="e">
        <f>'RAW DATA'!#REF!</f>
        <v>#REF!</v>
      </c>
      <c r="F2239">
        <f>'RAW DATA'!H2239</f>
        <v>0</v>
      </c>
      <c r="G2239">
        <f>'RAW DATA'!I2239</f>
        <v>0</v>
      </c>
      <c r="H2239" t="e">
        <f>'RAW DATA'!#REF!</f>
        <v>#REF!</v>
      </c>
      <c r="I2239" t="e">
        <f>'RAW DATA'!#REF!</f>
        <v>#REF!</v>
      </c>
      <c r="J2239">
        <f>'RAW DATA'!J2239</f>
        <v>0</v>
      </c>
      <c r="K2239" t="e">
        <f>'RAW DATA'!#REF!</f>
        <v>#REF!</v>
      </c>
      <c r="L2239">
        <f>'RAW DATA'!P2239</f>
        <v>0</v>
      </c>
      <c r="M2239">
        <f>'RAW DATA'!Q2239</f>
        <v>0</v>
      </c>
      <c r="N2239">
        <f>'RAW DATA'!R2239</f>
        <v>0</v>
      </c>
      <c r="O2239">
        <f>'RAW DATA'!S2239</f>
        <v>0</v>
      </c>
      <c r="P2239">
        <f>'RAW DATA'!T2239</f>
        <v>0</v>
      </c>
      <c r="Q2239">
        <f>'RAW DATA'!U2239</f>
        <v>0</v>
      </c>
      <c r="R2239">
        <f>'RAW DATA'!V2239</f>
        <v>0</v>
      </c>
      <c r="S2239" t="e">
        <f>'RAW DATA'!#REF!</f>
        <v>#REF!</v>
      </c>
      <c r="T2239">
        <f>'RAW DATA'!W2239</f>
        <v>0</v>
      </c>
      <c r="U2239">
        <f>'RAW DATA'!X2239</f>
        <v>0</v>
      </c>
      <c r="V2239">
        <f>'RAW DATA'!Y2239</f>
        <v>0</v>
      </c>
      <c r="W2239" t="e">
        <f>IF(' DASHBOARD'!K2239&gt;=60,FORMULAS!$D$3,IF(' DASHBOARD'!K2239&gt;=55,FORMULAS!$E$3,IF(' DASHBOARD'!K2239&gt;=50,FORMULAS!$F$3,IF(' DASHBOARD'!K2239&gt;=40,FORMULAS!$G$3,IF(' DASHBOARD'!K2239&gt;=30,FORMULAS!$H$3,IF(K2239&gt;=20,FORMULAS!$I$3,IF(' DASHBOARD'!K2239&gt;=16,FORMULAS!$J$3)))))))</f>
        <v>#REF!</v>
      </c>
      <c r="X2239" t="e">
        <f>INDEX(FORMULAS!$D$4:$J$10,MATCH('RAW DATA'!A2239,FORMULAS!$A$4:$A$10,0),MATCH(' DASHBOARD'!W2239,FORMULAS!$D$3:$J$3,0))</f>
        <v>#N/A</v>
      </c>
      <c r="Y2239">
        <f t="shared" si="136"/>
        <v>0</v>
      </c>
      <c r="Z2239">
        <f t="shared" si="137"/>
        <v>0</v>
      </c>
      <c r="AA2239" t="e">
        <f t="shared" si="138"/>
        <v>#DIV/0!</v>
      </c>
      <c r="AB2239" s="14" t="e">
        <f>1-(FORMULAS!$S$2-' DASHBOARD'!X2239)/FORMULAS!$S$2</f>
        <v>#N/A</v>
      </c>
      <c r="AC2239" t="e">
        <f t="shared" si="139"/>
        <v>#N/A</v>
      </c>
    </row>
    <row r="2240" spans="1:29" x14ac:dyDescent="0.2">
      <c r="A2240">
        <f>'RAW DATA'!A2240</f>
        <v>0</v>
      </c>
      <c r="B2240">
        <f>'RAW DATA'!G2240</f>
        <v>0</v>
      </c>
      <c r="C2240" t="e">
        <f>'RAW DATA'!#REF!</f>
        <v>#REF!</v>
      </c>
      <c r="D2240" t="e">
        <f>'RAW DATA'!#REF!</f>
        <v>#REF!</v>
      </c>
      <c r="E2240" t="e">
        <f>'RAW DATA'!#REF!</f>
        <v>#REF!</v>
      </c>
      <c r="F2240">
        <f>'RAW DATA'!H2240</f>
        <v>0</v>
      </c>
      <c r="G2240">
        <f>'RAW DATA'!I2240</f>
        <v>0</v>
      </c>
      <c r="H2240" t="e">
        <f>'RAW DATA'!#REF!</f>
        <v>#REF!</v>
      </c>
      <c r="I2240" t="e">
        <f>'RAW DATA'!#REF!</f>
        <v>#REF!</v>
      </c>
      <c r="J2240">
        <f>'RAW DATA'!J2240</f>
        <v>0</v>
      </c>
      <c r="K2240" t="e">
        <f>'RAW DATA'!#REF!</f>
        <v>#REF!</v>
      </c>
      <c r="L2240">
        <f>'RAW DATA'!P2240</f>
        <v>0</v>
      </c>
      <c r="M2240">
        <f>'RAW DATA'!Q2240</f>
        <v>0</v>
      </c>
      <c r="N2240">
        <f>'RAW DATA'!R2240</f>
        <v>0</v>
      </c>
      <c r="O2240">
        <f>'RAW DATA'!S2240</f>
        <v>0</v>
      </c>
      <c r="P2240">
        <f>'RAW DATA'!T2240</f>
        <v>0</v>
      </c>
      <c r="Q2240">
        <f>'RAW DATA'!U2240</f>
        <v>0</v>
      </c>
      <c r="R2240">
        <f>'RAW DATA'!V2240</f>
        <v>0</v>
      </c>
      <c r="S2240" t="e">
        <f>'RAW DATA'!#REF!</f>
        <v>#REF!</v>
      </c>
      <c r="T2240">
        <f>'RAW DATA'!W2240</f>
        <v>0</v>
      </c>
      <c r="U2240">
        <f>'RAW DATA'!X2240</f>
        <v>0</v>
      </c>
      <c r="V2240">
        <f>'RAW DATA'!Y2240</f>
        <v>0</v>
      </c>
      <c r="W2240" t="e">
        <f>IF(' DASHBOARD'!K2240&gt;=60,FORMULAS!$D$3,IF(' DASHBOARD'!K2240&gt;=55,FORMULAS!$E$3,IF(' DASHBOARD'!K2240&gt;=50,FORMULAS!$F$3,IF(' DASHBOARD'!K2240&gt;=40,FORMULAS!$G$3,IF(' DASHBOARD'!K2240&gt;=30,FORMULAS!$H$3,IF(K2240&gt;=20,FORMULAS!$I$3,IF(' DASHBOARD'!K2240&gt;=16,FORMULAS!$J$3)))))))</f>
        <v>#REF!</v>
      </c>
      <c r="X2240" t="e">
        <f>INDEX(FORMULAS!$D$4:$J$10,MATCH('RAW DATA'!A2240,FORMULAS!$A$4:$A$10,0),MATCH(' DASHBOARD'!W2240,FORMULAS!$D$3:$J$3,0))</f>
        <v>#N/A</v>
      </c>
      <c r="Y2240">
        <f t="shared" si="136"/>
        <v>0</v>
      </c>
      <c r="Z2240">
        <f t="shared" si="137"/>
        <v>0</v>
      </c>
      <c r="AA2240" t="e">
        <f t="shared" si="138"/>
        <v>#DIV/0!</v>
      </c>
      <c r="AB2240" s="14" t="e">
        <f>1-(FORMULAS!$S$2-' DASHBOARD'!X2240)/FORMULAS!$S$2</f>
        <v>#N/A</v>
      </c>
      <c r="AC2240" t="e">
        <f t="shared" si="139"/>
        <v>#N/A</v>
      </c>
    </row>
    <row r="2241" spans="1:29" x14ac:dyDescent="0.2">
      <c r="A2241">
        <f>'RAW DATA'!A2241</f>
        <v>0</v>
      </c>
      <c r="B2241">
        <f>'RAW DATA'!G2241</f>
        <v>0</v>
      </c>
      <c r="C2241" t="e">
        <f>'RAW DATA'!#REF!</f>
        <v>#REF!</v>
      </c>
      <c r="D2241" t="e">
        <f>'RAW DATA'!#REF!</f>
        <v>#REF!</v>
      </c>
      <c r="E2241" t="e">
        <f>'RAW DATA'!#REF!</f>
        <v>#REF!</v>
      </c>
      <c r="F2241">
        <f>'RAW DATA'!H2241</f>
        <v>0</v>
      </c>
      <c r="G2241">
        <f>'RAW DATA'!I2241</f>
        <v>0</v>
      </c>
      <c r="H2241" t="e">
        <f>'RAW DATA'!#REF!</f>
        <v>#REF!</v>
      </c>
      <c r="I2241" t="e">
        <f>'RAW DATA'!#REF!</f>
        <v>#REF!</v>
      </c>
      <c r="J2241">
        <f>'RAW DATA'!J2241</f>
        <v>0</v>
      </c>
      <c r="K2241" t="e">
        <f>'RAW DATA'!#REF!</f>
        <v>#REF!</v>
      </c>
      <c r="L2241">
        <f>'RAW DATA'!P2241</f>
        <v>0</v>
      </c>
      <c r="M2241">
        <f>'RAW DATA'!Q2241</f>
        <v>0</v>
      </c>
      <c r="N2241">
        <f>'RAW DATA'!R2241</f>
        <v>0</v>
      </c>
      <c r="O2241">
        <f>'RAW DATA'!S2241</f>
        <v>0</v>
      </c>
      <c r="P2241">
        <f>'RAW DATA'!T2241</f>
        <v>0</v>
      </c>
      <c r="Q2241">
        <f>'RAW DATA'!U2241</f>
        <v>0</v>
      </c>
      <c r="R2241">
        <f>'RAW DATA'!V2241</f>
        <v>0</v>
      </c>
      <c r="S2241" t="e">
        <f>'RAW DATA'!#REF!</f>
        <v>#REF!</v>
      </c>
      <c r="T2241">
        <f>'RAW DATA'!W2241</f>
        <v>0</v>
      </c>
      <c r="U2241">
        <f>'RAW DATA'!X2241</f>
        <v>0</v>
      </c>
      <c r="V2241">
        <f>'RAW DATA'!Y2241</f>
        <v>0</v>
      </c>
      <c r="W2241" t="e">
        <f>IF(' DASHBOARD'!K2241&gt;=60,FORMULAS!$D$3,IF(' DASHBOARD'!K2241&gt;=55,FORMULAS!$E$3,IF(' DASHBOARD'!K2241&gt;=50,FORMULAS!$F$3,IF(' DASHBOARD'!K2241&gt;=40,FORMULAS!$G$3,IF(' DASHBOARD'!K2241&gt;=30,FORMULAS!$H$3,IF(K2241&gt;=20,FORMULAS!$I$3,IF(' DASHBOARD'!K2241&gt;=16,FORMULAS!$J$3)))))))</f>
        <v>#REF!</v>
      </c>
      <c r="X2241" t="e">
        <f>INDEX(FORMULAS!$D$4:$J$10,MATCH('RAW DATA'!A2241,FORMULAS!$A$4:$A$10,0),MATCH(' DASHBOARD'!W2241,FORMULAS!$D$3:$J$3,0))</f>
        <v>#N/A</v>
      </c>
      <c r="Y2241">
        <f t="shared" si="136"/>
        <v>0</v>
      </c>
      <c r="Z2241">
        <f t="shared" si="137"/>
        <v>0</v>
      </c>
      <c r="AA2241" t="e">
        <f t="shared" si="138"/>
        <v>#DIV/0!</v>
      </c>
      <c r="AB2241" s="14" t="e">
        <f>1-(FORMULAS!$S$2-' DASHBOARD'!X2241)/FORMULAS!$S$2</f>
        <v>#N/A</v>
      </c>
      <c r="AC2241" t="e">
        <f t="shared" si="139"/>
        <v>#N/A</v>
      </c>
    </row>
    <row r="2242" spans="1:29" x14ac:dyDescent="0.2">
      <c r="A2242">
        <f>'RAW DATA'!A2242</f>
        <v>0</v>
      </c>
      <c r="B2242">
        <f>'RAW DATA'!G2242</f>
        <v>0</v>
      </c>
      <c r="C2242" t="e">
        <f>'RAW DATA'!#REF!</f>
        <v>#REF!</v>
      </c>
      <c r="D2242" t="e">
        <f>'RAW DATA'!#REF!</f>
        <v>#REF!</v>
      </c>
      <c r="E2242" t="e">
        <f>'RAW DATA'!#REF!</f>
        <v>#REF!</v>
      </c>
      <c r="F2242">
        <f>'RAW DATA'!H2242</f>
        <v>0</v>
      </c>
      <c r="G2242">
        <f>'RAW DATA'!I2242</f>
        <v>0</v>
      </c>
      <c r="H2242" t="e">
        <f>'RAW DATA'!#REF!</f>
        <v>#REF!</v>
      </c>
      <c r="I2242" t="e">
        <f>'RAW DATA'!#REF!</f>
        <v>#REF!</v>
      </c>
      <c r="J2242">
        <f>'RAW DATA'!J2242</f>
        <v>0</v>
      </c>
      <c r="K2242" t="e">
        <f>'RAW DATA'!#REF!</f>
        <v>#REF!</v>
      </c>
      <c r="L2242">
        <f>'RAW DATA'!P2242</f>
        <v>0</v>
      </c>
      <c r="M2242">
        <f>'RAW DATA'!Q2242</f>
        <v>0</v>
      </c>
      <c r="N2242">
        <f>'RAW DATA'!R2242</f>
        <v>0</v>
      </c>
      <c r="O2242">
        <f>'RAW DATA'!S2242</f>
        <v>0</v>
      </c>
      <c r="P2242">
        <f>'RAW DATA'!T2242</f>
        <v>0</v>
      </c>
      <c r="Q2242">
        <f>'RAW DATA'!U2242</f>
        <v>0</v>
      </c>
      <c r="R2242">
        <f>'RAW DATA'!V2242</f>
        <v>0</v>
      </c>
      <c r="S2242" t="e">
        <f>'RAW DATA'!#REF!</f>
        <v>#REF!</v>
      </c>
      <c r="T2242">
        <f>'RAW DATA'!W2242</f>
        <v>0</v>
      </c>
      <c r="U2242">
        <f>'RAW DATA'!X2242</f>
        <v>0</v>
      </c>
      <c r="V2242">
        <f>'RAW DATA'!Y2242</f>
        <v>0</v>
      </c>
      <c r="W2242" t="e">
        <f>IF(' DASHBOARD'!K2242&gt;=60,FORMULAS!$D$3,IF(' DASHBOARD'!K2242&gt;=55,FORMULAS!$E$3,IF(' DASHBOARD'!K2242&gt;=50,FORMULAS!$F$3,IF(' DASHBOARD'!K2242&gt;=40,FORMULAS!$G$3,IF(' DASHBOARD'!K2242&gt;=30,FORMULAS!$H$3,IF(K2242&gt;=20,FORMULAS!$I$3,IF(' DASHBOARD'!K2242&gt;=16,FORMULAS!$J$3)))))))</f>
        <v>#REF!</v>
      </c>
      <c r="X2242" t="e">
        <f>INDEX(FORMULAS!$D$4:$J$10,MATCH('RAW DATA'!A2242,FORMULAS!$A$4:$A$10,0),MATCH(' DASHBOARD'!W2242,FORMULAS!$D$3:$J$3,0))</f>
        <v>#N/A</v>
      </c>
      <c r="Y2242">
        <f t="shared" si="136"/>
        <v>0</v>
      </c>
      <c r="Z2242">
        <f t="shared" si="137"/>
        <v>0</v>
      </c>
      <c r="AA2242" t="e">
        <f t="shared" si="138"/>
        <v>#DIV/0!</v>
      </c>
      <c r="AB2242" s="14" t="e">
        <f>1-(FORMULAS!$S$2-' DASHBOARD'!X2242)/FORMULAS!$S$2</f>
        <v>#N/A</v>
      </c>
      <c r="AC2242" t="e">
        <f t="shared" si="139"/>
        <v>#N/A</v>
      </c>
    </row>
    <row r="2243" spans="1:29" x14ac:dyDescent="0.2">
      <c r="A2243">
        <f>'RAW DATA'!A2243</f>
        <v>0</v>
      </c>
      <c r="B2243">
        <f>'RAW DATA'!G2243</f>
        <v>0</v>
      </c>
      <c r="C2243" t="e">
        <f>'RAW DATA'!#REF!</f>
        <v>#REF!</v>
      </c>
      <c r="D2243" t="e">
        <f>'RAW DATA'!#REF!</f>
        <v>#REF!</v>
      </c>
      <c r="E2243" t="e">
        <f>'RAW DATA'!#REF!</f>
        <v>#REF!</v>
      </c>
      <c r="F2243">
        <f>'RAW DATA'!H2243</f>
        <v>0</v>
      </c>
      <c r="G2243">
        <f>'RAW DATA'!I2243</f>
        <v>0</v>
      </c>
      <c r="H2243" t="e">
        <f>'RAW DATA'!#REF!</f>
        <v>#REF!</v>
      </c>
      <c r="I2243" t="e">
        <f>'RAW DATA'!#REF!</f>
        <v>#REF!</v>
      </c>
      <c r="J2243">
        <f>'RAW DATA'!J2243</f>
        <v>0</v>
      </c>
      <c r="K2243" t="e">
        <f>'RAW DATA'!#REF!</f>
        <v>#REF!</v>
      </c>
      <c r="L2243">
        <f>'RAW DATA'!P2243</f>
        <v>0</v>
      </c>
      <c r="M2243">
        <f>'RAW DATA'!Q2243</f>
        <v>0</v>
      </c>
      <c r="N2243">
        <f>'RAW DATA'!R2243</f>
        <v>0</v>
      </c>
      <c r="O2243">
        <f>'RAW DATA'!S2243</f>
        <v>0</v>
      </c>
      <c r="P2243">
        <f>'RAW DATA'!T2243</f>
        <v>0</v>
      </c>
      <c r="Q2243">
        <f>'RAW DATA'!U2243</f>
        <v>0</v>
      </c>
      <c r="R2243">
        <f>'RAW DATA'!V2243</f>
        <v>0</v>
      </c>
      <c r="S2243" t="e">
        <f>'RAW DATA'!#REF!</f>
        <v>#REF!</v>
      </c>
      <c r="T2243">
        <f>'RAW DATA'!W2243</f>
        <v>0</v>
      </c>
      <c r="U2243">
        <f>'RAW DATA'!X2243</f>
        <v>0</v>
      </c>
      <c r="V2243">
        <f>'RAW DATA'!Y2243</f>
        <v>0</v>
      </c>
      <c r="W2243" t="e">
        <f>IF(' DASHBOARD'!K2243&gt;=60,FORMULAS!$D$3,IF(' DASHBOARD'!K2243&gt;=55,FORMULAS!$E$3,IF(' DASHBOARD'!K2243&gt;=50,FORMULAS!$F$3,IF(' DASHBOARD'!K2243&gt;=40,FORMULAS!$G$3,IF(' DASHBOARD'!K2243&gt;=30,FORMULAS!$H$3,IF(K2243&gt;=20,FORMULAS!$I$3,IF(' DASHBOARD'!K2243&gt;=16,FORMULAS!$J$3)))))))</f>
        <v>#REF!</v>
      </c>
      <c r="X2243" t="e">
        <f>INDEX(FORMULAS!$D$4:$J$10,MATCH('RAW DATA'!A2243,FORMULAS!$A$4:$A$10,0),MATCH(' DASHBOARD'!W2243,FORMULAS!$D$3:$J$3,0))</f>
        <v>#N/A</v>
      </c>
      <c r="Y2243">
        <f t="shared" ref="Y2243:Y2306" si="140">N2243*12/52</f>
        <v>0</v>
      </c>
      <c r="Z2243">
        <f t="shared" ref="Z2243:Z2306" si="141">Y2243/5</f>
        <v>0</v>
      </c>
      <c r="AA2243" t="e">
        <f t="shared" ref="AA2243:AA2306" si="142">Y2243/R2243</f>
        <v>#DIV/0!</v>
      </c>
      <c r="AB2243" s="14" t="e">
        <f>1-(FORMULAS!$S$2-' DASHBOARD'!X2243)/FORMULAS!$S$2</f>
        <v>#N/A</v>
      </c>
      <c r="AC2243" t="e">
        <f t="shared" ref="AC2243:AC2306" si="143">Z2243*X2243</f>
        <v>#N/A</v>
      </c>
    </row>
    <row r="2244" spans="1:29" x14ac:dyDescent="0.2">
      <c r="A2244">
        <f>'RAW DATA'!A2244</f>
        <v>0</v>
      </c>
      <c r="B2244">
        <f>'RAW DATA'!G2244</f>
        <v>0</v>
      </c>
      <c r="C2244" t="e">
        <f>'RAW DATA'!#REF!</f>
        <v>#REF!</v>
      </c>
      <c r="D2244" t="e">
        <f>'RAW DATA'!#REF!</f>
        <v>#REF!</v>
      </c>
      <c r="E2244" t="e">
        <f>'RAW DATA'!#REF!</f>
        <v>#REF!</v>
      </c>
      <c r="F2244">
        <f>'RAW DATA'!H2244</f>
        <v>0</v>
      </c>
      <c r="G2244">
        <f>'RAW DATA'!I2244</f>
        <v>0</v>
      </c>
      <c r="H2244" t="e">
        <f>'RAW DATA'!#REF!</f>
        <v>#REF!</v>
      </c>
      <c r="I2244" t="e">
        <f>'RAW DATA'!#REF!</f>
        <v>#REF!</v>
      </c>
      <c r="J2244">
        <f>'RAW DATA'!J2244</f>
        <v>0</v>
      </c>
      <c r="K2244" t="e">
        <f>'RAW DATA'!#REF!</f>
        <v>#REF!</v>
      </c>
      <c r="L2244">
        <f>'RAW DATA'!P2244</f>
        <v>0</v>
      </c>
      <c r="M2244">
        <f>'RAW DATA'!Q2244</f>
        <v>0</v>
      </c>
      <c r="N2244">
        <f>'RAW DATA'!R2244</f>
        <v>0</v>
      </c>
      <c r="O2244">
        <f>'RAW DATA'!S2244</f>
        <v>0</v>
      </c>
      <c r="P2244">
        <f>'RAW DATA'!T2244</f>
        <v>0</v>
      </c>
      <c r="Q2244">
        <f>'RAW DATA'!U2244</f>
        <v>0</v>
      </c>
      <c r="R2244">
        <f>'RAW DATA'!V2244</f>
        <v>0</v>
      </c>
      <c r="S2244" t="e">
        <f>'RAW DATA'!#REF!</f>
        <v>#REF!</v>
      </c>
      <c r="T2244">
        <f>'RAW DATA'!W2244</f>
        <v>0</v>
      </c>
      <c r="U2244">
        <f>'RAW DATA'!X2244</f>
        <v>0</v>
      </c>
      <c r="V2244">
        <f>'RAW DATA'!Y2244</f>
        <v>0</v>
      </c>
      <c r="W2244" t="e">
        <f>IF(' DASHBOARD'!K2244&gt;=60,FORMULAS!$D$3,IF(' DASHBOARD'!K2244&gt;=55,FORMULAS!$E$3,IF(' DASHBOARD'!K2244&gt;=50,FORMULAS!$F$3,IF(' DASHBOARD'!K2244&gt;=40,FORMULAS!$G$3,IF(' DASHBOARD'!K2244&gt;=30,FORMULAS!$H$3,IF(K2244&gt;=20,FORMULAS!$I$3,IF(' DASHBOARD'!K2244&gt;=16,FORMULAS!$J$3)))))))</f>
        <v>#REF!</v>
      </c>
      <c r="X2244" t="e">
        <f>INDEX(FORMULAS!$D$4:$J$10,MATCH('RAW DATA'!A2244,FORMULAS!$A$4:$A$10,0),MATCH(' DASHBOARD'!W2244,FORMULAS!$D$3:$J$3,0))</f>
        <v>#N/A</v>
      </c>
      <c r="Y2244">
        <f t="shared" si="140"/>
        <v>0</v>
      </c>
      <c r="Z2244">
        <f t="shared" si="141"/>
        <v>0</v>
      </c>
      <c r="AA2244" t="e">
        <f t="shared" si="142"/>
        <v>#DIV/0!</v>
      </c>
      <c r="AB2244" s="14" t="e">
        <f>1-(FORMULAS!$S$2-' DASHBOARD'!X2244)/FORMULAS!$S$2</f>
        <v>#N/A</v>
      </c>
      <c r="AC2244" t="e">
        <f t="shared" si="143"/>
        <v>#N/A</v>
      </c>
    </row>
    <row r="2245" spans="1:29" x14ac:dyDescent="0.2">
      <c r="A2245">
        <f>'RAW DATA'!A2245</f>
        <v>0</v>
      </c>
      <c r="B2245">
        <f>'RAW DATA'!G2245</f>
        <v>0</v>
      </c>
      <c r="C2245" t="e">
        <f>'RAW DATA'!#REF!</f>
        <v>#REF!</v>
      </c>
      <c r="D2245" t="e">
        <f>'RAW DATA'!#REF!</f>
        <v>#REF!</v>
      </c>
      <c r="E2245" t="e">
        <f>'RAW DATA'!#REF!</f>
        <v>#REF!</v>
      </c>
      <c r="F2245">
        <f>'RAW DATA'!H2245</f>
        <v>0</v>
      </c>
      <c r="G2245">
        <f>'RAW DATA'!I2245</f>
        <v>0</v>
      </c>
      <c r="H2245" t="e">
        <f>'RAW DATA'!#REF!</f>
        <v>#REF!</v>
      </c>
      <c r="I2245" t="e">
        <f>'RAW DATA'!#REF!</f>
        <v>#REF!</v>
      </c>
      <c r="J2245">
        <f>'RAW DATA'!J2245</f>
        <v>0</v>
      </c>
      <c r="K2245" t="e">
        <f>'RAW DATA'!#REF!</f>
        <v>#REF!</v>
      </c>
      <c r="L2245">
        <f>'RAW DATA'!P2245</f>
        <v>0</v>
      </c>
      <c r="M2245">
        <f>'RAW DATA'!Q2245</f>
        <v>0</v>
      </c>
      <c r="N2245">
        <f>'RAW DATA'!R2245</f>
        <v>0</v>
      </c>
      <c r="O2245">
        <f>'RAW DATA'!S2245</f>
        <v>0</v>
      </c>
      <c r="P2245">
        <f>'RAW DATA'!T2245</f>
        <v>0</v>
      </c>
      <c r="Q2245">
        <f>'RAW DATA'!U2245</f>
        <v>0</v>
      </c>
      <c r="R2245">
        <f>'RAW DATA'!V2245</f>
        <v>0</v>
      </c>
      <c r="S2245" t="e">
        <f>'RAW DATA'!#REF!</f>
        <v>#REF!</v>
      </c>
      <c r="T2245">
        <f>'RAW DATA'!W2245</f>
        <v>0</v>
      </c>
      <c r="U2245">
        <f>'RAW DATA'!X2245</f>
        <v>0</v>
      </c>
      <c r="V2245">
        <f>'RAW DATA'!Y2245</f>
        <v>0</v>
      </c>
      <c r="W2245" t="e">
        <f>IF(' DASHBOARD'!K2245&gt;=60,FORMULAS!$D$3,IF(' DASHBOARD'!K2245&gt;=55,FORMULAS!$E$3,IF(' DASHBOARD'!K2245&gt;=50,FORMULAS!$F$3,IF(' DASHBOARD'!K2245&gt;=40,FORMULAS!$G$3,IF(' DASHBOARD'!K2245&gt;=30,FORMULAS!$H$3,IF(K2245&gt;=20,FORMULAS!$I$3,IF(' DASHBOARD'!K2245&gt;=16,FORMULAS!$J$3)))))))</f>
        <v>#REF!</v>
      </c>
      <c r="X2245" t="e">
        <f>INDEX(FORMULAS!$D$4:$J$10,MATCH('RAW DATA'!A2245,FORMULAS!$A$4:$A$10,0),MATCH(' DASHBOARD'!W2245,FORMULAS!$D$3:$J$3,0))</f>
        <v>#N/A</v>
      </c>
      <c r="Y2245">
        <f t="shared" si="140"/>
        <v>0</v>
      </c>
      <c r="Z2245">
        <f t="shared" si="141"/>
        <v>0</v>
      </c>
      <c r="AA2245" t="e">
        <f t="shared" si="142"/>
        <v>#DIV/0!</v>
      </c>
      <c r="AB2245" s="14" t="e">
        <f>1-(FORMULAS!$S$2-' DASHBOARD'!X2245)/FORMULAS!$S$2</f>
        <v>#N/A</v>
      </c>
      <c r="AC2245" t="e">
        <f t="shared" si="143"/>
        <v>#N/A</v>
      </c>
    </row>
    <row r="2246" spans="1:29" x14ac:dyDescent="0.2">
      <c r="A2246">
        <f>'RAW DATA'!A2246</f>
        <v>0</v>
      </c>
      <c r="B2246">
        <f>'RAW DATA'!G2246</f>
        <v>0</v>
      </c>
      <c r="C2246" t="e">
        <f>'RAW DATA'!#REF!</f>
        <v>#REF!</v>
      </c>
      <c r="D2246" t="e">
        <f>'RAW DATA'!#REF!</f>
        <v>#REF!</v>
      </c>
      <c r="E2246" t="e">
        <f>'RAW DATA'!#REF!</f>
        <v>#REF!</v>
      </c>
      <c r="F2246">
        <f>'RAW DATA'!H2246</f>
        <v>0</v>
      </c>
      <c r="G2246">
        <f>'RAW DATA'!I2246</f>
        <v>0</v>
      </c>
      <c r="H2246" t="e">
        <f>'RAW DATA'!#REF!</f>
        <v>#REF!</v>
      </c>
      <c r="I2246" t="e">
        <f>'RAW DATA'!#REF!</f>
        <v>#REF!</v>
      </c>
      <c r="J2246">
        <f>'RAW DATA'!J2246</f>
        <v>0</v>
      </c>
      <c r="K2246" t="e">
        <f>'RAW DATA'!#REF!</f>
        <v>#REF!</v>
      </c>
      <c r="L2246">
        <f>'RAW DATA'!P2246</f>
        <v>0</v>
      </c>
      <c r="M2246">
        <f>'RAW DATA'!Q2246</f>
        <v>0</v>
      </c>
      <c r="N2246">
        <f>'RAW DATA'!R2246</f>
        <v>0</v>
      </c>
      <c r="O2246">
        <f>'RAW DATA'!S2246</f>
        <v>0</v>
      </c>
      <c r="P2246">
        <f>'RAW DATA'!T2246</f>
        <v>0</v>
      </c>
      <c r="Q2246">
        <f>'RAW DATA'!U2246</f>
        <v>0</v>
      </c>
      <c r="R2246">
        <f>'RAW DATA'!V2246</f>
        <v>0</v>
      </c>
      <c r="S2246" t="e">
        <f>'RAW DATA'!#REF!</f>
        <v>#REF!</v>
      </c>
      <c r="T2246">
        <f>'RAW DATA'!W2246</f>
        <v>0</v>
      </c>
      <c r="U2246">
        <f>'RAW DATA'!X2246</f>
        <v>0</v>
      </c>
      <c r="V2246">
        <f>'RAW DATA'!Y2246</f>
        <v>0</v>
      </c>
      <c r="W2246" t="e">
        <f>IF(' DASHBOARD'!K2246&gt;=60,FORMULAS!$D$3,IF(' DASHBOARD'!K2246&gt;=55,FORMULAS!$E$3,IF(' DASHBOARD'!K2246&gt;=50,FORMULAS!$F$3,IF(' DASHBOARD'!K2246&gt;=40,FORMULAS!$G$3,IF(' DASHBOARD'!K2246&gt;=30,FORMULAS!$H$3,IF(K2246&gt;=20,FORMULAS!$I$3,IF(' DASHBOARD'!K2246&gt;=16,FORMULAS!$J$3)))))))</f>
        <v>#REF!</v>
      </c>
      <c r="X2246" t="e">
        <f>INDEX(FORMULAS!$D$4:$J$10,MATCH('RAW DATA'!A2246,FORMULAS!$A$4:$A$10,0),MATCH(' DASHBOARD'!W2246,FORMULAS!$D$3:$J$3,0))</f>
        <v>#N/A</v>
      </c>
      <c r="Y2246">
        <f t="shared" si="140"/>
        <v>0</v>
      </c>
      <c r="Z2246">
        <f t="shared" si="141"/>
        <v>0</v>
      </c>
      <c r="AA2246" t="e">
        <f t="shared" si="142"/>
        <v>#DIV/0!</v>
      </c>
      <c r="AB2246" s="14" t="e">
        <f>1-(FORMULAS!$S$2-' DASHBOARD'!X2246)/FORMULAS!$S$2</f>
        <v>#N/A</v>
      </c>
      <c r="AC2246" t="e">
        <f t="shared" si="143"/>
        <v>#N/A</v>
      </c>
    </row>
    <row r="2247" spans="1:29" x14ac:dyDescent="0.2">
      <c r="A2247">
        <f>'RAW DATA'!A2247</f>
        <v>0</v>
      </c>
      <c r="B2247">
        <f>'RAW DATA'!G2247</f>
        <v>0</v>
      </c>
      <c r="C2247" t="e">
        <f>'RAW DATA'!#REF!</f>
        <v>#REF!</v>
      </c>
      <c r="D2247" t="e">
        <f>'RAW DATA'!#REF!</f>
        <v>#REF!</v>
      </c>
      <c r="E2247" t="e">
        <f>'RAW DATA'!#REF!</f>
        <v>#REF!</v>
      </c>
      <c r="F2247">
        <f>'RAW DATA'!H2247</f>
        <v>0</v>
      </c>
      <c r="G2247">
        <f>'RAW DATA'!I2247</f>
        <v>0</v>
      </c>
      <c r="H2247" t="e">
        <f>'RAW DATA'!#REF!</f>
        <v>#REF!</v>
      </c>
      <c r="I2247" t="e">
        <f>'RAW DATA'!#REF!</f>
        <v>#REF!</v>
      </c>
      <c r="J2247">
        <f>'RAW DATA'!J2247</f>
        <v>0</v>
      </c>
      <c r="K2247" t="e">
        <f>'RAW DATA'!#REF!</f>
        <v>#REF!</v>
      </c>
      <c r="L2247">
        <f>'RAW DATA'!P2247</f>
        <v>0</v>
      </c>
      <c r="M2247">
        <f>'RAW DATA'!Q2247</f>
        <v>0</v>
      </c>
      <c r="N2247">
        <f>'RAW DATA'!R2247</f>
        <v>0</v>
      </c>
      <c r="O2247">
        <f>'RAW DATA'!S2247</f>
        <v>0</v>
      </c>
      <c r="P2247">
        <f>'RAW DATA'!T2247</f>
        <v>0</v>
      </c>
      <c r="Q2247">
        <f>'RAW DATA'!U2247</f>
        <v>0</v>
      </c>
      <c r="R2247">
        <f>'RAW DATA'!V2247</f>
        <v>0</v>
      </c>
      <c r="S2247" t="e">
        <f>'RAW DATA'!#REF!</f>
        <v>#REF!</v>
      </c>
      <c r="T2247">
        <f>'RAW DATA'!W2247</f>
        <v>0</v>
      </c>
      <c r="U2247">
        <f>'RAW DATA'!X2247</f>
        <v>0</v>
      </c>
      <c r="V2247">
        <f>'RAW DATA'!Y2247</f>
        <v>0</v>
      </c>
      <c r="W2247" t="e">
        <f>IF(' DASHBOARD'!K2247&gt;=60,FORMULAS!$D$3,IF(' DASHBOARD'!K2247&gt;=55,FORMULAS!$E$3,IF(' DASHBOARD'!K2247&gt;=50,FORMULAS!$F$3,IF(' DASHBOARD'!K2247&gt;=40,FORMULAS!$G$3,IF(' DASHBOARD'!K2247&gt;=30,FORMULAS!$H$3,IF(K2247&gt;=20,FORMULAS!$I$3,IF(' DASHBOARD'!K2247&gt;=16,FORMULAS!$J$3)))))))</f>
        <v>#REF!</v>
      </c>
      <c r="X2247" t="e">
        <f>INDEX(FORMULAS!$D$4:$J$10,MATCH('RAW DATA'!A2247,FORMULAS!$A$4:$A$10,0),MATCH(' DASHBOARD'!W2247,FORMULAS!$D$3:$J$3,0))</f>
        <v>#N/A</v>
      </c>
      <c r="Y2247">
        <f t="shared" si="140"/>
        <v>0</v>
      </c>
      <c r="Z2247">
        <f t="shared" si="141"/>
        <v>0</v>
      </c>
      <c r="AA2247" t="e">
        <f t="shared" si="142"/>
        <v>#DIV/0!</v>
      </c>
      <c r="AB2247" s="14" t="e">
        <f>1-(FORMULAS!$S$2-' DASHBOARD'!X2247)/FORMULAS!$S$2</f>
        <v>#N/A</v>
      </c>
      <c r="AC2247" t="e">
        <f t="shared" si="143"/>
        <v>#N/A</v>
      </c>
    </row>
    <row r="2248" spans="1:29" x14ac:dyDescent="0.2">
      <c r="A2248">
        <f>'RAW DATA'!A2248</f>
        <v>0</v>
      </c>
      <c r="B2248">
        <f>'RAW DATA'!G2248</f>
        <v>0</v>
      </c>
      <c r="C2248" t="e">
        <f>'RAW DATA'!#REF!</f>
        <v>#REF!</v>
      </c>
      <c r="D2248" t="e">
        <f>'RAW DATA'!#REF!</f>
        <v>#REF!</v>
      </c>
      <c r="E2248" t="e">
        <f>'RAW DATA'!#REF!</f>
        <v>#REF!</v>
      </c>
      <c r="F2248">
        <f>'RAW DATA'!H2248</f>
        <v>0</v>
      </c>
      <c r="G2248">
        <f>'RAW DATA'!I2248</f>
        <v>0</v>
      </c>
      <c r="H2248" t="e">
        <f>'RAW DATA'!#REF!</f>
        <v>#REF!</v>
      </c>
      <c r="I2248" t="e">
        <f>'RAW DATA'!#REF!</f>
        <v>#REF!</v>
      </c>
      <c r="J2248">
        <f>'RAW DATA'!J2248</f>
        <v>0</v>
      </c>
      <c r="K2248" t="e">
        <f>'RAW DATA'!#REF!</f>
        <v>#REF!</v>
      </c>
      <c r="L2248">
        <f>'RAW DATA'!P2248</f>
        <v>0</v>
      </c>
      <c r="M2248">
        <f>'RAW DATA'!Q2248</f>
        <v>0</v>
      </c>
      <c r="N2248">
        <f>'RAW DATA'!R2248</f>
        <v>0</v>
      </c>
      <c r="O2248">
        <f>'RAW DATA'!S2248</f>
        <v>0</v>
      </c>
      <c r="P2248">
        <f>'RAW DATA'!T2248</f>
        <v>0</v>
      </c>
      <c r="Q2248">
        <f>'RAW DATA'!U2248</f>
        <v>0</v>
      </c>
      <c r="R2248">
        <f>'RAW DATA'!V2248</f>
        <v>0</v>
      </c>
      <c r="S2248" t="e">
        <f>'RAW DATA'!#REF!</f>
        <v>#REF!</v>
      </c>
      <c r="T2248">
        <f>'RAW DATA'!W2248</f>
        <v>0</v>
      </c>
      <c r="U2248">
        <f>'RAW DATA'!X2248</f>
        <v>0</v>
      </c>
      <c r="V2248">
        <f>'RAW DATA'!Y2248</f>
        <v>0</v>
      </c>
      <c r="W2248" t="e">
        <f>IF(' DASHBOARD'!K2248&gt;=60,FORMULAS!$D$3,IF(' DASHBOARD'!K2248&gt;=55,FORMULAS!$E$3,IF(' DASHBOARD'!K2248&gt;=50,FORMULAS!$F$3,IF(' DASHBOARD'!K2248&gt;=40,FORMULAS!$G$3,IF(' DASHBOARD'!K2248&gt;=30,FORMULAS!$H$3,IF(K2248&gt;=20,FORMULAS!$I$3,IF(' DASHBOARD'!K2248&gt;=16,FORMULAS!$J$3)))))))</f>
        <v>#REF!</v>
      </c>
      <c r="X2248" t="e">
        <f>INDEX(FORMULAS!$D$4:$J$10,MATCH('RAW DATA'!A2248,FORMULAS!$A$4:$A$10,0),MATCH(' DASHBOARD'!W2248,FORMULAS!$D$3:$J$3,0))</f>
        <v>#N/A</v>
      </c>
      <c r="Y2248">
        <f t="shared" si="140"/>
        <v>0</v>
      </c>
      <c r="Z2248">
        <f t="shared" si="141"/>
        <v>0</v>
      </c>
      <c r="AA2248" t="e">
        <f t="shared" si="142"/>
        <v>#DIV/0!</v>
      </c>
      <c r="AB2248" s="14" t="e">
        <f>1-(FORMULAS!$S$2-' DASHBOARD'!X2248)/FORMULAS!$S$2</f>
        <v>#N/A</v>
      </c>
      <c r="AC2248" t="e">
        <f t="shared" si="143"/>
        <v>#N/A</v>
      </c>
    </row>
    <row r="2249" spans="1:29" x14ac:dyDescent="0.2">
      <c r="A2249">
        <f>'RAW DATA'!A2249</f>
        <v>0</v>
      </c>
      <c r="B2249">
        <f>'RAW DATA'!G2249</f>
        <v>0</v>
      </c>
      <c r="C2249" t="e">
        <f>'RAW DATA'!#REF!</f>
        <v>#REF!</v>
      </c>
      <c r="D2249" t="e">
        <f>'RAW DATA'!#REF!</f>
        <v>#REF!</v>
      </c>
      <c r="E2249" t="e">
        <f>'RAW DATA'!#REF!</f>
        <v>#REF!</v>
      </c>
      <c r="F2249">
        <f>'RAW DATA'!H2249</f>
        <v>0</v>
      </c>
      <c r="G2249">
        <f>'RAW DATA'!I2249</f>
        <v>0</v>
      </c>
      <c r="H2249" t="e">
        <f>'RAW DATA'!#REF!</f>
        <v>#REF!</v>
      </c>
      <c r="I2249" t="e">
        <f>'RAW DATA'!#REF!</f>
        <v>#REF!</v>
      </c>
      <c r="J2249">
        <f>'RAW DATA'!J2249</f>
        <v>0</v>
      </c>
      <c r="K2249" t="e">
        <f>'RAW DATA'!#REF!</f>
        <v>#REF!</v>
      </c>
      <c r="L2249">
        <f>'RAW DATA'!P2249</f>
        <v>0</v>
      </c>
      <c r="M2249">
        <f>'RAW DATA'!Q2249</f>
        <v>0</v>
      </c>
      <c r="N2249">
        <f>'RAW DATA'!R2249</f>
        <v>0</v>
      </c>
      <c r="O2249">
        <f>'RAW DATA'!S2249</f>
        <v>0</v>
      </c>
      <c r="P2249">
        <f>'RAW DATA'!T2249</f>
        <v>0</v>
      </c>
      <c r="Q2249">
        <f>'RAW DATA'!U2249</f>
        <v>0</v>
      </c>
      <c r="R2249">
        <f>'RAW DATA'!V2249</f>
        <v>0</v>
      </c>
      <c r="S2249" t="e">
        <f>'RAW DATA'!#REF!</f>
        <v>#REF!</v>
      </c>
      <c r="T2249">
        <f>'RAW DATA'!W2249</f>
        <v>0</v>
      </c>
      <c r="U2249">
        <f>'RAW DATA'!X2249</f>
        <v>0</v>
      </c>
      <c r="V2249">
        <f>'RAW DATA'!Y2249</f>
        <v>0</v>
      </c>
      <c r="W2249" t="e">
        <f>IF(' DASHBOARD'!K2249&gt;=60,FORMULAS!$D$3,IF(' DASHBOARD'!K2249&gt;=55,FORMULAS!$E$3,IF(' DASHBOARD'!K2249&gt;=50,FORMULAS!$F$3,IF(' DASHBOARD'!K2249&gt;=40,FORMULAS!$G$3,IF(' DASHBOARD'!K2249&gt;=30,FORMULAS!$H$3,IF(K2249&gt;=20,FORMULAS!$I$3,IF(' DASHBOARD'!K2249&gt;=16,FORMULAS!$J$3)))))))</f>
        <v>#REF!</v>
      </c>
      <c r="X2249" t="e">
        <f>INDEX(FORMULAS!$D$4:$J$10,MATCH('RAW DATA'!A2249,FORMULAS!$A$4:$A$10,0),MATCH(' DASHBOARD'!W2249,FORMULAS!$D$3:$J$3,0))</f>
        <v>#N/A</v>
      </c>
      <c r="Y2249">
        <f t="shared" si="140"/>
        <v>0</v>
      </c>
      <c r="Z2249">
        <f t="shared" si="141"/>
        <v>0</v>
      </c>
      <c r="AA2249" t="e">
        <f t="shared" si="142"/>
        <v>#DIV/0!</v>
      </c>
      <c r="AB2249" s="14" t="e">
        <f>1-(FORMULAS!$S$2-' DASHBOARD'!X2249)/FORMULAS!$S$2</f>
        <v>#N/A</v>
      </c>
      <c r="AC2249" t="e">
        <f t="shared" si="143"/>
        <v>#N/A</v>
      </c>
    </row>
    <row r="2250" spans="1:29" x14ac:dyDescent="0.2">
      <c r="A2250">
        <f>'RAW DATA'!A2250</f>
        <v>0</v>
      </c>
      <c r="B2250">
        <f>'RAW DATA'!G2250</f>
        <v>0</v>
      </c>
      <c r="C2250" t="e">
        <f>'RAW DATA'!#REF!</f>
        <v>#REF!</v>
      </c>
      <c r="D2250" t="e">
        <f>'RAW DATA'!#REF!</f>
        <v>#REF!</v>
      </c>
      <c r="E2250" t="e">
        <f>'RAW DATA'!#REF!</f>
        <v>#REF!</v>
      </c>
      <c r="F2250">
        <f>'RAW DATA'!H2250</f>
        <v>0</v>
      </c>
      <c r="G2250">
        <f>'RAW DATA'!I2250</f>
        <v>0</v>
      </c>
      <c r="H2250" t="e">
        <f>'RAW DATA'!#REF!</f>
        <v>#REF!</v>
      </c>
      <c r="I2250" t="e">
        <f>'RAW DATA'!#REF!</f>
        <v>#REF!</v>
      </c>
      <c r="J2250">
        <f>'RAW DATA'!J2250</f>
        <v>0</v>
      </c>
      <c r="K2250" t="e">
        <f>'RAW DATA'!#REF!</f>
        <v>#REF!</v>
      </c>
      <c r="L2250">
        <f>'RAW DATA'!P2250</f>
        <v>0</v>
      </c>
      <c r="M2250">
        <f>'RAW DATA'!Q2250</f>
        <v>0</v>
      </c>
      <c r="N2250">
        <f>'RAW DATA'!R2250</f>
        <v>0</v>
      </c>
      <c r="O2250">
        <f>'RAW DATA'!S2250</f>
        <v>0</v>
      </c>
      <c r="P2250">
        <f>'RAW DATA'!T2250</f>
        <v>0</v>
      </c>
      <c r="Q2250">
        <f>'RAW DATA'!U2250</f>
        <v>0</v>
      </c>
      <c r="R2250">
        <f>'RAW DATA'!V2250</f>
        <v>0</v>
      </c>
      <c r="S2250" t="e">
        <f>'RAW DATA'!#REF!</f>
        <v>#REF!</v>
      </c>
      <c r="T2250">
        <f>'RAW DATA'!W2250</f>
        <v>0</v>
      </c>
      <c r="U2250">
        <f>'RAW DATA'!X2250</f>
        <v>0</v>
      </c>
      <c r="V2250">
        <f>'RAW DATA'!Y2250</f>
        <v>0</v>
      </c>
      <c r="W2250" t="e">
        <f>IF(' DASHBOARD'!K2250&gt;=60,FORMULAS!$D$3,IF(' DASHBOARD'!K2250&gt;=55,FORMULAS!$E$3,IF(' DASHBOARD'!K2250&gt;=50,FORMULAS!$F$3,IF(' DASHBOARD'!K2250&gt;=40,FORMULAS!$G$3,IF(' DASHBOARD'!K2250&gt;=30,FORMULAS!$H$3,IF(K2250&gt;=20,FORMULAS!$I$3,IF(' DASHBOARD'!K2250&gt;=16,FORMULAS!$J$3)))))))</f>
        <v>#REF!</v>
      </c>
      <c r="X2250" t="e">
        <f>INDEX(FORMULAS!$D$4:$J$10,MATCH('RAW DATA'!A2250,FORMULAS!$A$4:$A$10,0),MATCH(' DASHBOARD'!W2250,FORMULAS!$D$3:$J$3,0))</f>
        <v>#N/A</v>
      </c>
      <c r="Y2250">
        <f t="shared" si="140"/>
        <v>0</v>
      </c>
      <c r="Z2250">
        <f t="shared" si="141"/>
        <v>0</v>
      </c>
      <c r="AA2250" t="e">
        <f t="shared" si="142"/>
        <v>#DIV/0!</v>
      </c>
      <c r="AB2250" s="14" t="e">
        <f>1-(FORMULAS!$S$2-' DASHBOARD'!X2250)/FORMULAS!$S$2</f>
        <v>#N/A</v>
      </c>
      <c r="AC2250" t="e">
        <f t="shared" si="143"/>
        <v>#N/A</v>
      </c>
    </row>
    <row r="2251" spans="1:29" x14ac:dyDescent="0.2">
      <c r="A2251">
        <f>'RAW DATA'!A2251</f>
        <v>0</v>
      </c>
      <c r="B2251">
        <f>'RAW DATA'!G2251</f>
        <v>0</v>
      </c>
      <c r="C2251" t="e">
        <f>'RAW DATA'!#REF!</f>
        <v>#REF!</v>
      </c>
      <c r="D2251" t="e">
        <f>'RAW DATA'!#REF!</f>
        <v>#REF!</v>
      </c>
      <c r="E2251" t="e">
        <f>'RAW DATA'!#REF!</f>
        <v>#REF!</v>
      </c>
      <c r="F2251">
        <f>'RAW DATA'!H2251</f>
        <v>0</v>
      </c>
      <c r="G2251">
        <f>'RAW DATA'!I2251</f>
        <v>0</v>
      </c>
      <c r="H2251" t="e">
        <f>'RAW DATA'!#REF!</f>
        <v>#REF!</v>
      </c>
      <c r="I2251" t="e">
        <f>'RAW DATA'!#REF!</f>
        <v>#REF!</v>
      </c>
      <c r="J2251">
        <f>'RAW DATA'!J2251</f>
        <v>0</v>
      </c>
      <c r="K2251" t="e">
        <f>'RAW DATA'!#REF!</f>
        <v>#REF!</v>
      </c>
      <c r="L2251">
        <f>'RAW DATA'!P2251</f>
        <v>0</v>
      </c>
      <c r="M2251">
        <f>'RAW DATA'!Q2251</f>
        <v>0</v>
      </c>
      <c r="N2251">
        <f>'RAW DATA'!R2251</f>
        <v>0</v>
      </c>
      <c r="O2251">
        <f>'RAW DATA'!S2251</f>
        <v>0</v>
      </c>
      <c r="P2251">
        <f>'RAW DATA'!T2251</f>
        <v>0</v>
      </c>
      <c r="Q2251">
        <f>'RAW DATA'!U2251</f>
        <v>0</v>
      </c>
      <c r="R2251">
        <f>'RAW DATA'!V2251</f>
        <v>0</v>
      </c>
      <c r="S2251" t="e">
        <f>'RAW DATA'!#REF!</f>
        <v>#REF!</v>
      </c>
      <c r="T2251">
        <f>'RAW DATA'!W2251</f>
        <v>0</v>
      </c>
      <c r="U2251">
        <f>'RAW DATA'!X2251</f>
        <v>0</v>
      </c>
      <c r="V2251">
        <f>'RAW DATA'!Y2251</f>
        <v>0</v>
      </c>
      <c r="W2251" t="e">
        <f>IF(' DASHBOARD'!K2251&gt;=60,FORMULAS!$D$3,IF(' DASHBOARD'!K2251&gt;=55,FORMULAS!$E$3,IF(' DASHBOARD'!K2251&gt;=50,FORMULAS!$F$3,IF(' DASHBOARD'!K2251&gt;=40,FORMULAS!$G$3,IF(' DASHBOARD'!K2251&gt;=30,FORMULAS!$H$3,IF(K2251&gt;=20,FORMULAS!$I$3,IF(' DASHBOARD'!K2251&gt;=16,FORMULAS!$J$3)))))))</f>
        <v>#REF!</v>
      </c>
      <c r="X2251" t="e">
        <f>INDEX(FORMULAS!$D$4:$J$10,MATCH('RAW DATA'!A2251,FORMULAS!$A$4:$A$10,0),MATCH(' DASHBOARD'!W2251,FORMULAS!$D$3:$J$3,0))</f>
        <v>#N/A</v>
      </c>
      <c r="Y2251">
        <f t="shared" si="140"/>
        <v>0</v>
      </c>
      <c r="Z2251">
        <f t="shared" si="141"/>
        <v>0</v>
      </c>
      <c r="AA2251" t="e">
        <f t="shared" si="142"/>
        <v>#DIV/0!</v>
      </c>
      <c r="AB2251" s="14" t="e">
        <f>1-(FORMULAS!$S$2-' DASHBOARD'!X2251)/FORMULAS!$S$2</f>
        <v>#N/A</v>
      </c>
      <c r="AC2251" t="e">
        <f t="shared" si="143"/>
        <v>#N/A</v>
      </c>
    </row>
    <row r="2252" spans="1:29" x14ac:dyDescent="0.2">
      <c r="A2252">
        <f>'RAW DATA'!A2252</f>
        <v>0</v>
      </c>
      <c r="B2252">
        <f>'RAW DATA'!G2252</f>
        <v>0</v>
      </c>
      <c r="C2252" t="e">
        <f>'RAW DATA'!#REF!</f>
        <v>#REF!</v>
      </c>
      <c r="D2252" t="e">
        <f>'RAW DATA'!#REF!</f>
        <v>#REF!</v>
      </c>
      <c r="E2252" t="e">
        <f>'RAW DATA'!#REF!</f>
        <v>#REF!</v>
      </c>
      <c r="F2252">
        <f>'RAW DATA'!H2252</f>
        <v>0</v>
      </c>
      <c r="G2252">
        <f>'RAW DATA'!I2252</f>
        <v>0</v>
      </c>
      <c r="H2252" t="e">
        <f>'RAW DATA'!#REF!</f>
        <v>#REF!</v>
      </c>
      <c r="I2252" t="e">
        <f>'RAW DATA'!#REF!</f>
        <v>#REF!</v>
      </c>
      <c r="J2252">
        <f>'RAW DATA'!J2252</f>
        <v>0</v>
      </c>
      <c r="K2252" t="e">
        <f>'RAW DATA'!#REF!</f>
        <v>#REF!</v>
      </c>
      <c r="L2252">
        <f>'RAW DATA'!P2252</f>
        <v>0</v>
      </c>
      <c r="M2252">
        <f>'RAW DATA'!Q2252</f>
        <v>0</v>
      </c>
      <c r="N2252">
        <f>'RAW DATA'!R2252</f>
        <v>0</v>
      </c>
      <c r="O2252">
        <f>'RAW DATA'!S2252</f>
        <v>0</v>
      </c>
      <c r="P2252">
        <f>'RAW DATA'!T2252</f>
        <v>0</v>
      </c>
      <c r="Q2252">
        <f>'RAW DATA'!U2252</f>
        <v>0</v>
      </c>
      <c r="R2252">
        <f>'RAW DATA'!V2252</f>
        <v>0</v>
      </c>
      <c r="S2252" t="e">
        <f>'RAW DATA'!#REF!</f>
        <v>#REF!</v>
      </c>
      <c r="T2252">
        <f>'RAW DATA'!W2252</f>
        <v>0</v>
      </c>
      <c r="U2252">
        <f>'RAW DATA'!X2252</f>
        <v>0</v>
      </c>
      <c r="V2252">
        <f>'RAW DATA'!Y2252</f>
        <v>0</v>
      </c>
      <c r="W2252" t="e">
        <f>IF(' DASHBOARD'!K2252&gt;=60,FORMULAS!$D$3,IF(' DASHBOARD'!K2252&gt;=55,FORMULAS!$E$3,IF(' DASHBOARD'!K2252&gt;=50,FORMULAS!$F$3,IF(' DASHBOARD'!K2252&gt;=40,FORMULAS!$G$3,IF(' DASHBOARD'!K2252&gt;=30,FORMULAS!$H$3,IF(K2252&gt;=20,FORMULAS!$I$3,IF(' DASHBOARD'!K2252&gt;=16,FORMULAS!$J$3)))))))</f>
        <v>#REF!</v>
      </c>
      <c r="X2252" t="e">
        <f>INDEX(FORMULAS!$D$4:$J$10,MATCH('RAW DATA'!A2252,FORMULAS!$A$4:$A$10,0),MATCH(' DASHBOARD'!W2252,FORMULAS!$D$3:$J$3,0))</f>
        <v>#N/A</v>
      </c>
      <c r="Y2252">
        <f t="shared" si="140"/>
        <v>0</v>
      </c>
      <c r="Z2252">
        <f t="shared" si="141"/>
        <v>0</v>
      </c>
      <c r="AA2252" t="e">
        <f t="shared" si="142"/>
        <v>#DIV/0!</v>
      </c>
      <c r="AB2252" s="14" t="e">
        <f>1-(FORMULAS!$S$2-' DASHBOARD'!X2252)/FORMULAS!$S$2</f>
        <v>#N/A</v>
      </c>
      <c r="AC2252" t="e">
        <f t="shared" si="143"/>
        <v>#N/A</v>
      </c>
    </row>
    <row r="2253" spans="1:29" x14ac:dyDescent="0.2">
      <c r="A2253">
        <f>'RAW DATA'!A2253</f>
        <v>0</v>
      </c>
      <c r="B2253">
        <f>'RAW DATA'!G2253</f>
        <v>0</v>
      </c>
      <c r="C2253" t="e">
        <f>'RAW DATA'!#REF!</f>
        <v>#REF!</v>
      </c>
      <c r="D2253" t="e">
        <f>'RAW DATA'!#REF!</f>
        <v>#REF!</v>
      </c>
      <c r="E2253" t="e">
        <f>'RAW DATA'!#REF!</f>
        <v>#REF!</v>
      </c>
      <c r="F2253">
        <f>'RAW DATA'!H2253</f>
        <v>0</v>
      </c>
      <c r="G2253">
        <f>'RAW DATA'!I2253</f>
        <v>0</v>
      </c>
      <c r="H2253" t="e">
        <f>'RAW DATA'!#REF!</f>
        <v>#REF!</v>
      </c>
      <c r="I2253" t="e">
        <f>'RAW DATA'!#REF!</f>
        <v>#REF!</v>
      </c>
      <c r="J2253">
        <f>'RAW DATA'!J2253</f>
        <v>0</v>
      </c>
      <c r="K2253" t="e">
        <f>'RAW DATA'!#REF!</f>
        <v>#REF!</v>
      </c>
      <c r="L2253">
        <f>'RAW DATA'!P2253</f>
        <v>0</v>
      </c>
      <c r="M2253">
        <f>'RAW DATA'!Q2253</f>
        <v>0</v>
      </c>
      <c r="N2253">
        <f>'RAW DATA'!R2253</f>
        <v>0</v>
      </c>
      <c r="O2253">
        <f>'RAW DATA'!S2253</f>
        <v>0</v>
      </c>
      <c r="P2253">
        <f>'RAW DATA'!T2253</f>
        <v>0</v>
      </c>
      <c r="Q2253">
        <f>'RAW DATA'!U2253</f>
        <v>0</v>
      </c>
      <c r="R2253">
        <f>'RAW DATA'!V2253</f>
        <v>0</v>
      </c>
      <c r="S2253" t="e">
        <f>'RAW DATA'!#REF!</f>
        <v>#REF!</v>
      </c>
      <c r="T2253">
        <f>'RAW DATA'!W2253</f>
        <v>0</v>
      </c>
      <c r="U2253">
        <f>'RAW DATA'!X2253</f>
        <v>0</v>
      </c>
      <c r="V2253">
        <f>'RAW DATA'!Y2253</f>
        <v>0</v>
      </c>
      <c r="W2253" t="e">
        <f>IF(' DASHBOARD'!K2253&gt;=60,FORMULAS!$D$3,IF(' DASHBOARD'!K2253&gt;=55,FORMULAS!$E$3,IF(' DASHBOARD'!K2253&gt;=50,FORMULAS!$F$3,IF(' DASHBOARD'!K2253&gt;=40,FORMULAS!$G$3,IF(' DASHBOARD'!K2253&gt;=30,FORMULAS!$H$3,IF(K2253&gt;=20,FORMULAS!$I$3,IF(' DASHBOARD'!K2253&gt;=16,FORMULAS!$J$3)))))))</f>
        <v>#REF!</v>
      </c>
      <c r="X2253" t="e">
        <f>INDEX(FORMULAS!$D$4:$J$10,MATCH('RAW DATA'!A2253,FORMULAS!$A$4:$A$10,0),MATCH(' DASHBOARD'!W2253,FORMULAS!$D$3:$J$3,0))</f>
        <v>#N/A</v>
      </c>
      <c r="Y2253">
        <f t="shared" si="140"/>
        <v>0</v>
      </c>
      <c r="Z2253">
        <f t="shared" si="141"/>
        <v>0</v>
      </c>
      <c r="AA2253" t="e">
        <f t="shared" si="142"/>
        <v>#DIV/0!</v>
      </c>
      <c r="AB2253" s="14" t="e">
        <f>1-(FORMULAS!$S$2-' DASHBOARD'!X2253)/FORMULAS!$S$2</f>
        <v>#N/A</v>
      </c>
      <c r="AC2253" t="e">
        <f t="shared" si="143"/>
        <v>#N/A</v>
      </c>
    </row>
    <row r="2254" spans="1:29" x14ac:dyDescent="0.2">
      <c r="A2254">
        <f>'RAW DATA'!A2254</f>
        <v>0</v>
      </c>
      <c r="B2254">
        <f>'RAW DATA'!G2254</f>
        <v>0</v>
      </c>
      <c r="C2254" t="e">
        <f>'RAW DATA'!#REF!</f>
        <v>#REF!</v>
      </c>
      <c r="D2254" t="e">
        <f>'RAW DATA'!#REF!</f>
        <v>#REF!</v>
      </c>
      <c r="E2254" t="e">
        <f>'RAW DATA'!#REF!</f>
        <v>#REF!</v>
      </c>
      <c r="F2254">
        <f>'RAW DATA'!H2254</f>
        <v>0</v>
      </c>
      <c r="G2254">
        <f>'RAW DATA'!I2254</f>
        <v>0</v>
      </c>
      <c r="H2254" t="e">
        <f>'RAW DATA'!#REF!</f>
        <v>#REF!</v>
      </c>
      <c r="I2254" t="e">
        <f>'RAW DATA'!#REF!</f>
        <v>#REF!</v>
      </c>
      <c r="J2254">
        <f>'RAW DATA'!J2254</f>
        <v>0</v>
      </c>
      <c r="K2254" t="e">
        <f>'RAW DATA'!#REF!</f>
        <v>#REF!</v>
      </c>
      <c r="L2254">
        <f>'RAW DATA'!P2254</f>
        <v>0</v>
      </c>
      <c r="M2254">
        <f>'RAW DATA'!Q2254</f>
        <v>0</v>
      </c>
      <c r="N2254">
        <f>'RAW DATA'!R2254</f>
        <v>0</v>
      </c>
      <c r="O2254">
        <f>'RAW DATA'!S2254</f>
        <v>0</v>
      </c>
      <c r="P2254">
        <f>'RAW DATA'!T2254</f>
        <v>0</v>
      </c>
      <c r="Q2254">
        <f>'RAW DATA'!U2254</f>
        <v>0</v>
      </c>
      <c r="R2254">
        <f>'RAW DATA'!V2254</f>
        <v>0</v>
      </c>
      <c r="S2254" t="e">
        <f>'RAW DATA'!#REF!</f>
        <v>#REF!</v>
      </c>
      <c r="T2254">
        <f>'RAW DATA'!W2254</f>
        <v>0</v>
      </c>
      <c r="U2254">
        <f>'RAW DATA'!X2254</f>
        <v>0</v>
      </c>
      <c r="V2254">
        <f>'RAW DATA'!Y2254</f>
        <v>0</v>
      </c>
      <c r="W2254" t="e">
        <f>IF(' DASHBOARD'!K2254&gt;=60,FORMULAS!$D$3,IF(' DASHBOARD'!K2254&gt;=55,FORMULAS!$E$3,IF(' DASHBOARD'!K2254&gt;=50,FORMULAS!$F$3,IF(' DASHBOARD'!K2254&gt;=40,FORMULAS!$G$3,IF(' DASHBOARD'!K2254&gt;=30,FORMULAS!$H$3,IF(K2254&gt;=20,FORMULAS!$I$3,IF(' DASHBOARD'!K2254&gt;=16,FORMULAS!$J$3)))))))</f>
        <v>#REF!</v>
      </c>
      <c r="X2254" t="e">
        <f>INDEX(FORMULAS!$D$4:$J$10,MATCH('RAW DATA'!A2254,FORMULAS!$A$4:$A$10,0),MATCH(' DASHBOARD'!W2254,FORMULAS!$D$3:$J$3,0))</f>
        <v>#N/A</v>
      </c>
      <c r="Y2254">
        <f t="shared" si="140"/>
        <v>0</v>
      </c>
      <c r="Z2254">
        <f t="shared" si="141"/>
        <v>0</v>
      </c>
      <c r="AA2254" t="e">
        <f t="shared" si="142"/>
        <v>#DIV/0!</v>
      </c>
      <c r="AB2254" s="14" t="e">
        <f>1-(FORMULAS!$S$2-' DASHBOARD'!X2254)/FORMULAS!$S$2</f>
        <v>#N/A</v>
      </c>
      <c r="AC2254" t="e">
        <f t="shared" si="143"/>
        <v>#N/A</v>
      </c>
    </row>
    <row r="2255" spans="1:29" x14ac:dyDescent="0.2">
      <c r="A2255">
        <f>'RAW DATA'!A2255</f>
        <v>0</v>
      </c>
      <c r="B2255">
        <f>'RAW DATA'!G2255</f>
        <v>0</v>
      </c>
      <c r="C2255" t="e">
        <f>'RAW DATA'!#REF!</f>
        <v>#REF!</v>
      </c>
      <c r="D2255" t="e">
        <f>'RAW DATA'!#REF!</f>
        <v>#REF!</v>
      </c>
      <c r="E2255" t="e">
        <f>'RAW DATA'!#REF!</f>
        <v>#REF!</v>
      </c>
      <c r="F2255">
        <f>'RAW DATA'!H2255</f>
        <v>0</v>
      </c>
      <c r="G2255">
        <f>'RAW DATA'!I2255</f>
        <v>0</v>
      </c>
      <c r="H2255" t="e">
        <f>'RAW DATA'!#REF!</f>
        <v>#REF!</v>
      </c>
      <c r="I2255" t="e">
        <f>'RAW DATA'!#REF!</f>
        <v>#REF!</v>
      </c>
      <c r="J2255">
        <f>'RAW DATA'!J2255</f>
        <v>0</v>
      </c>
      <c r="K2255" t="e">
        <f>'RAW DATA'!#REF!</f>
        <v>#REF!</v>
      </c>
      <c r="L2255">
        <f>'RAW DATA'!P2255</f>
        <v>0</v>
      </c>
      <c r="M2255">
        <f>'RAW DATA'!Q2255</f>
        <v>0</v>
      </c>
      <c r="N2255">
        <f>'RAW DATA'!R2255</f>
        <v>0</v>
      </c>
      <c r="O2255">
        <f>'RAW DATA'!S2255</f>
        <v>0</v>
      </c>
      <c r="P2255">
        <f>'RAW DATA'!T2255</f>
        <v>0</v>
      </c>
      <c r="Q2255">
        <f>'RAW DATA'!U2255</f>
        <v>0</v>
      </c>
      <c r="R2255">
        <f>'RAW DATA'!V2255</f>
        <v>0</v>
      </c>
      <c r="S2255" t="e">
        <f>'RAW DATA'!#REF!</f>
        <v>#REF!</v>
      </c>
      <c r="T2255">
        <f>'RAW DATA'!W2255</f>
        <v>0</v>
      </c>
      <c r="U2255">
        <f>'RAW DATA'!X2255</f>
        <v>0</v>
      </c>
      <c r="V2255">
        <f>'RAW DATA'!Y2255</f>
        <v>0</v>
      </c>
      <c r="W2255" t="e">
        <f>IF(' DASHBOARD'!K2255&gt;=60,FORMULAS!$D$3,IF(' DASHBOARD'!K2255&gt;=55,FORMULAS!$E$3,IF(' DASHBOARD'!K2255&gt;=50,FORMULAS!$F$3,IF(' DASHBOARD'!K2255&gt;=40,FORMULAS!$G$3,IF(' DASHBOARD'!K2255&gt;=30,FORMULAS!$H$3,IF(K2255&gt;=20,FORMULAS!$I$3,IF(' DASHBOARD'!K2255&gt;=16,FORMULAS!$J$3)))))))</f>
        <v>#REF!</v>
      </c>
      <c r="X2255" t="e">
        <f>INDEX(FORMULAS!$D$4:$J$10,MATCH('RAW DATA'!A2255,FORMULAS!$A$4:$A$10,0),MATCH(' DASHBOARD'!W2255,FORMULAS!$D$3:$J$3,0))</f>
        <v>#N/A</v>
      </c>
      <c r="Y2255">
        <f t="shared" si="140"/>
        <v>0</v>
      </c>
      <c r="Z2255">
        <f t="shared" si="141"/>
        <v>0</v>
      </c>
      <c r="AA2255" t="e">
        <f t="shared" si="142"/>
        <v>#DIV/0!</v>
      </c>
      <c r="AB2255" s="14" t="e">
        <f>1-(FORMULAS!$S$2-' DASHBOARD'!X2255)/FORMULAS!$S$2</f>
        <v>#N/A</v>
      </c>
      <c r="AC2255" t="e">
        <f t="shared" si="143"/>
        <v>#N/A</v>
      </c>
    </row>
    <row r="2256" spans="1:29" x14ac:dyDescent="0.2">
      <c r="A2256">
        <f>'RAW DATA'!A2256</f>
        <v>0</v>
      </c>
      <c r="B2256">
        <f>'RAW DATA'!G2256</f>
        <v>0</v>
      </c>
      <c r="C2256" t="e">
        <f>'RAW DATA'!#REF!</f>
        <v>#REF!</v>
      </c>
      <c r="D2256" t="e">
        <f>'RAW DATA'!#REF!</f>
        <v>#REF!</v>
      </c>
      <c r="E2256" t="e">
        <f>'RAW DATA'!#REF!</f>
        <v>#REF!</v>
      </c>
      <c r="F2256">
        <f>'RAW DATA'!H2256</f>
        <v>0</v>
      </c>
      <c r="G2256">
        <f>'RAW DATA'!I2256</f>
        <v>0</v>
      </c>
      <c r="H2256" t="e">
        <f>'RAW DATA'!#REF!</f>
        <v>#REF!</v>
      </c>
      <c r="I2256" t="e">
        <f>'RAW DATA'!#REF!</f>
        <v>#REF!</v>
      </c>
      <c r="J2256">
        <f>'RAW DATA'!J2256</f>
        <v>0</v>
      </c>
      <c r="K2256" t="e">
        <f>'RAW DATA'!#REF!</f>
        <v>#REF!</v>
      </c>
      <c r="L2256">
        <f>'RAW DATA'!P2256</f>
        <v>0</v>
      </c>
      <c r="M2256">
        <f>'RAW DATA'!Q2256</f>
        <v>0</v>
      </c>
      <c r="N2256">
        <f>'RAW DATA'!R2256</f>
        <v>0</v>
      </c>
      <c r="O2256">
        <f>'RAW DATA'!S2256</f>
        <v>0</v>
      </c>
      <c r="P2256">
        <f>'RAW DATA'!T2256</f>
        <v>0</v>
      </c>
      <c r="Q2256">
        <f>'RAW DATA'!U2256</f>
        <v>0</v>
      </c>
      <c r="R2256">
        <f>'RAW DATA'!V2256</f>
        <v>0</v>
      </c>
      <c r="S2256" t="e">
        <f>'RAW DATA'!#REF!</f>
        <v>#REF!</v>
      </c>
      <c r="T2256">
        <f>'RAW DATA'!W2256</f>
        <v>0</v>
      </c>
      <c r="U2256">
        <f>'RAW DATA'!X2256</f>
        <v>0</v>
      </c>
      <c r="V2256">
        <f>'RAW DATA'!Y2256</f>
        <v>0</v>
      </c>
      <c r="W2256" t="e">
        <f>IF(' DASHBOARD'!K2256&gt;=60,FORMULAS!$D$3,IF(' DASHBOARD'!K2256&gt;=55,FORMULAS!$E$3,IF(' DASHBOARD'!K2256&gt;=50,FORMULAS!$F$3,IF(' DASHBOARD'!K2256&gt;=40,FORMULAS!$G$3,IF(' DASHBOARD'!K2256&gt;=30,FORMULAS!$H$3,IF(K2256&gt;=20,FORMULAS!$I$3,IF(' DASHBOARD'!K2256&gt;=16,FORMULAS!$J$3)))))))</f>
        <v>#REF!</v>
      </c>
      <c r="X2256" t="e">
        <f>INDEX(FORMULAS!$D$4:$J$10,MATCH('RAW DATA'!A2256,FORMULAS!$A$4:$A$10,0),MATCH(' DASHBOARD'!W2256,FORMULAS!$D$3:$J$3,0))</f>
        <v>#N/A</v>
      </c>
      <c r="Y2256">
        <f t="shared" si="140"/>
        <v>0</v>
      </c>
      <c r="Z2256">
        <f t="shared" si="141"/>
        <v>0</v>
      </c>
      <c r="AA2256" t="e">
        <f t="shared" si="142"/>
        <v>#DIV/0!</v>
      </c>
      <c r="AB2256" s="14" t="e">
        <f>1-(FORMULAS!$S$2-' DASHBOARD'!X2256)/FORMULAS!$S$2</f>
        <v>#N/A</v>
      </c>
      <c r="AC2256" t="e">
        <f t="shared" si="143"/>
        <v>#N/A</v>
      </c>
    </row>
    <row r="2257" spans="1:29" x14ac:dyDescent="0.2">
      <c r="A2257">
        <f>'RAW DATA'!A2257</f>
        <v>0</v>
      </c>
      <c r="B2257">
        <f>'RAW DATA'!G2257</f>
        <v>0</v>
      </c>
      <c r="C2257" t="e">
        <f>'RAW DATA'!#REF!</f>
        <v>#REF!</v>
      </c>
      <c r="D2257" t="e">
        <f>'RAW DATA'!#REF!</f>
        <v>#REF!</v>
      </c>
      <c r="E2257" t="e">
        <f>'RAW DATA'!#REF!</f>
        <v>#REF!</v>
      </c>
      <c r="F2257">
        <f>'RAW DATA'!H2257</f>
        <v>0</v>
      </c>
      <c r="G2257">
        <f>'RAW DATA'!I2257</f>
        <v>0</v>
      </c>
      <c r="H2257" t="e">
        <f>'RAW DATA'!#REF!</f>
        <v>#REF!</v>
      </c>
      <c r="I2257" t="e">
        <f>'RAW DATA'!#REF!</f>
        <v>#REF!</v>
      </c>
      <c r="J2257">
        <f>'RAW DATA'!J2257</f>
        <v>0</v>
      </c>
      <c r="K2257" t="e">
        <f>'RAW DATA'!#REF!</f>
        <v>#REF!</v>
      </c>
      <c r="L2257">
        <f>'RAW DATA'!P2257</f>
        <v>0</v>
      </c>
      <c r="M2257">
        <f>'RAW DATA'!Q2257</f>
        <v>0</v>
      </c>
      <c r="N2257">
        <f>'RAW DATA'!R2257</f>
        <v>0</v>
      </c>
      <c r="O2257">
        <f>'RAW DATA'!S2257</f>
        <v>0</v>
      </c>
      <c r="P2257">
        <f>'RAW DATA'!T2257</f>
        <v>0</v>
      </c>
      <c r="Q2257">
        <f>'RAW DATA'!U2257</f>
        <v>0</v>
      </c>
      <c r="R2257">
        <f>'RAW DATA'!V2257</f>
        <v>0</v>
      </c>
      <c r="S2257" t="e">
        <f>'RAW DATA'!#REF!</f>
        <v>#REF!</v>
      </c>
      <c r="T2257">
        <f>'RAW DATA'!W2257</f>
        <v>0</v>
      </c>
      <c r="U2257">
        <f>'RAW DATA'!X2257</f>
        <v>0</v>
      </c>
      <c r="V2257">
        <f>'RAW DATA'!Y2257</f>
        <v>0</v>
      </c>
      <c r="W2257" t="e">
        <f>IF(' DASHBOARD'!K2257&gt;=60,FORMULAS!$D$3,IF(' DASHBOARD'!K2257&gt;=55,FORMULAS!$E$3,IF(' DASHBOARD'!K2257&gt;=50,FORMULAS!$F$3,IF(' DASHBOARD'!K2257&gt;=40,FORMULAS!$G$3,IF(' DASHBOARD'!K2257&gt;=30,FORMULAS!$H$3,IF(K2257&gt;=20,FORMULAS!$I$3,IF(' DASHBOARD'!K2257&gt;=16,FORMULAS!$J$3)))))))</f>
        <v>#REF!</v>
      </c>
      <c r="X2257" t="e">
        <f>INDEX(FORMULAS!$D$4:$J$10,MATCH('RAW DATA'!A2257,FORMULAS!$A$4:$A$10,0),MATCH(' DASHBOARD'!W2257,FORMULAS!$D$3:$J$3,0))</f>
        <v>#N/A</v>
      </c>
      <c r="Y2257">
        <f t="shared" si="140"/>
        <v>0</v>
      </c>
      <c r="Z2257">
        <f t="shared" si="141"/>
        <v>0</v>
      </c>
      <c r="AA2257" t="e">
        <f t="shared" si="142"/>
        <v>#DIV/0!</v>
      </c>
      <c r="AB2257" s="14" t="e">
        <f>1-(FORMULAS!$S$2-' DASHBOARD'!X2257)/FORMULAS!$S$2</f>
        <v>#N/A</v>
      </c>
      <c r="AC2257" t="e">
        <f t="shared" si="143"/>
        <v>#N/A</v>
      </c>
    </row>
    <row r="2258" spans="1:29" x14ac:dyDescent="0.2">
      <c r="A2258">
        <f>'RAW DATA'!A2258</f>
        <v>0</v>
      </c>
      <c r="B2258">
        <f>'RAW DATA'!G2258</f>
        <v>0</v>
      </c>
      <c r="C2258" t="e">
        <f>'RAW DATA'!#REF!</f>
        <v>#REF!</v>
      </c>
      <c r="D2258" t="e">
        <f>'RAW DATA'!#REF!</f>
        <v>#REF!</v>
      </c>
      <c r="E2258" t="e">
        <f>'RAW DATA'!#REF!</f>
        <v>#REF!</v>
      </c>
      <c r="F2258">
        <f>'RAW DATA'!H2258</f>
        <v>0</v>
      </c>
      <c r="G2258">
        <f>'RAW DATA'!I2258</f>
        <v>0</v>
      </c>
      <c r="H2258" t="e">
        <f>'RAW DATA'!#REF!</f>
        <v>#REF!</v>
      </c>
      <c r="I2258" t="e">
        <f>'RAW DATA'!#REF!</f>
        <v>#REF!</v>
      </c>
      <c r="J2258">
        <f>'RAW DATA'!J2258</f>
        <v>0</v>
      </c>
      <c r="K2258" t="e">
        <f>'RAW DATA'!#REF!</f>
        <v>#REF!</v>
      </c>
      <c r="L2258">
        <f>'RAW DATA'!P2258</f>
        <v>0</v>
      </c>
      <c r="M2258">
        <f>'RAW DATA'!Q2258</f>
        <v>0</v>
      </c>
      <c r="N2258">
        <f>'RAW DATA'!R2258</f>
        <v>0</v>
      </c>
      <c r="O2258">
        <f>'RAW DATA'!S2258</f>
        <v>0</v>
      </c>
      <c r="P2258">
        <f>'RAW DATA'!T2258</f>
        <v>0</v>
      </c>
      <c r="Q2258">
        <f>'RAW DATA'!U2258</f>
        <v>0</v>
      </c>
      <c r="R2258">
        <f>'RAW DATA'!V2258</f>
        <v>0</v>
      </c>
      <c r="S2258" t="e">
        <f>'RAW DATA'!#REF!</f>
        <v>#REF!</v>
      </c>
      <c r="T2258">
        <f>'RAW DATA'!W2258</f>
        <v>0</v>
      </c>
      <c r="U2258">
        <f>'RAW DATA'!X2258</f>
        <v>0</v>
      </c>
      <c r="V2258">
        <f>'RAW DATA'!Y2258</f>
        <v>0</v>
      </c>
      <c r="W2258" t="e">
        <f>IF(' DASHBOARD'!K2258&gt;=60,FORMULAS!$D$3,IF(' DASHBOARD'!K2258&gt;=55,FORMULAS!$E$3,IF(' DASHBOARD'!K2258&gt;=50,FORMULAS!$F$3,IF(' DASHBOARD'!K2258&gt;=40,FORMULAS!$G$3,IF(' DASHBOARD'!K2258&gt;=30,FORMULAS!$H$3,IF(K2258&gt;=20,FORMULAS!$I$3,IF(' DASHBOARD'!K2258&gt;=16,FORMULAS!$J$3)))))))</f>
        <v>#REF!</v>
      </c>
      <c r="X2258" t="e">
        <f>INDEX(FORMULAS!$D$4:$J$10,MATCH('RAW DATA'!A2258,FORMULAS!$A$4:$A$10,0),MATCH(' DASHBOARD'!W2258,FORMULAS!$D$3:$J$3,0))</f>
        <v>#N/A</v>
      </c>
      <c r="Y2258">
        <f t="shared" si="140"/>
        <v>0</v>
      </c>
      <c r="Z2258">
        <f t="shared" si="141"/>
        <v>0</v>
      </c>
      <c r="AA2258" t="e">
        <f t="shared" si="142"/>
        <v>#DIV/0!</v>
      </c>
      <c r="AB2258" s="14" t="e">
        <f>1-(FORMULAS!$S$2-' DASHBOARD'!X2258)/FORMULAS!$S$2</f>
        <v>#N/A</v>
      </c>
      <c r="AC2258" t="e">
        <f t="shared" si="143"/>
        <v>#N/A</v>
      </c>
    </row>
    <row r="2259" spans="1:29" x14ac:dyDescent="0.2">
      <c r="A2259">
        <f>'RAW DATA'!A2259</f>
        <v>0</v>
      </c>
      <c r="B2259">
        <f>'RAW DATA'!G2259</f>
        <v>0</v>
      </c>
      <c r="C2259" t="e">
        <f>'RAW DATA'!#REF!</f>
        <v>#REF!</v>
      </c>
      <c r="D2259" t="e">
        <f>'RAW DATA'!#REF!</f>
        <v>#REF!</v>
      </c>
      <c r="E2259" t="e">
        <f>'RAW DATA'!#REF!</f>
        <v>#REF!</v>
      </c>
      <c r="F2259">
        <f>'RAW DATA'!H2259</f>
        <v>0</v>
      </c>
      <c r="G2259">
        <f>'RAW DATA'!I2259</f>
        <v>0</v>
      </c>
      <c r="H2259" t="e">
        <f>'RAW DATA'!#REF!</f>
        <v>#REF!</v>
      </c>
      <c r="I2259" t="e">
        <f>'RAW DATA'!#REF!</f>
        <v>#REF!</v>
      </c>
      <c r="J2259">
        <f>'RAW DATA'!J2259</f>
        <v>0</v>
      </c>
      <c r="K2259" t="e">
        <f>'RAW DATA'!#REF!</f>
        <v>#REF!</v>
      </c>
      <c r="L2259">
        <f>'RAW DATA'!P2259</f>
        <v>0</v>
      </c>
      <c r="M2259">
        <f>'RAW DATA'!Q2259</f>
        <v>0</v>
      </c>
      <c r="N2259">
        <f>'RAW DATA'!R2259</f>
        <v>0</v>
      </c>
      <c r="O2259">
        <f>'RAW DATA'!S2259</f>
        <v>0</v>
      </c>
      <c r="P2259">
        <f>'RAW DATA'!T2259</f>
        <v>0</v>
      </c>
      <c r="Q2259">
        <f>'RAW DATA'!U2259</f>
        <v>0</v>
      </c>
      <c r="R2259">
        <f>'RAW DATA'!V2259</f>
        <v>0</v>
      </c>
      <c r="S2259" t="e">
        <f>'RAW DATA'!#REF!</f>
        <v>#REF!</v>
      </c>
      <c r="T2259">
        <f>'RAW DATA'!W2259</f>
        <v>0</v>
      </c>
      <c r="U2259">
        <f>'RAW DATA'!X2259</f>
        <v>0</v>
      </c>
      <c r="V2259">
        <f>'RAW DATA'!Y2259</f>
        <v>0</v>
      </c>
      <c r="W2259" t="e">
        <f>IF(' DASHBOARD'!K2259&gt;=60,FORMULAS!$D$3,IF(' DASHBOARD'!K2259&gt;=55,FORMULAS!$E$3,IF(' DASHBOARD'!K2259&gt;=50,FORMULAS!$F$3,IF(' DASHBOARD'!K2259&gt;=40,FORMULAS!$G$3,IF(' DASHBOARD'!K2259&gt;=30,FORMULAS!$H$3,IF(K2259&gt;=20,FORMULAS!$I$3,IF(' DASHBOARD'!K2259&gt;=16,FORMULAS!$J$3)))))))</f>
        <v>#REF!</v>
      </c>
      <c r="X2259" t="e">
        <f>INDEX(FORMULAS!$D$4:$J$10,MATCH('RAW DATA'!A2259,FORMULAS!$A$4:$A$10,0),MATCH(' DASHBOARD'!W2259,FORMULAS!$D$3:$J$3,0))</f>
        <v>#N/A</v>
      </c>
      <c r="Y2259">
        <f t="shared" si="140"/>
        <v>0</v>
      </c>
      <c r="Z2259">
        <f t="shared" si="141"/>
        <v>0</v>
      </c>
      <c r="AA2259" t="e">
        <f t="shared" si="142"/>
        <v>#DIV/0!</v>
      </c>
      <c r="AB2259" s="14" t="e">
        <f>1-(FORMULAS!$S$2-' DASHBOARD'!X2259)/FORMULAS!$S$2</f>
        <v>#N/A</v>
      </c>
      <c r="AC2259" t="e">
        <f t="shared" si="143"/>
        <v>#N/A</v>
      </c>
    </row>
    <row r="2260" spans="1:29" x14ac:dyDescent="0.2">
      <c r="A2260">
        <f>'RAW DATA'!A2260</f>
        <v>0</v>
      </c>
      <c r="B2260">
        <f>'RAW DATA'!G2260</f>
        <v>0</v>
      </c>
      <c r="C2260" t="e">
        <f>'RAW DATA'!#REF!</f>
        <v>#REF!</v>
      </c>
      <c r="D2260" t="e">
        <f>'RAW DATA'!#REF!</f>
        <v>#REF!</v>
      </c>
      <c r="E2260" t="e">
        <f>'RAW DATA'!#REF!</f>
        <v>#REF!</v>
      </c>
      <c r="F2260">
        <f>'RAW DATA'!H2260</f>
        <v>0</v>
      </c>
      <c r="G2260">
        <f>'RAW DATA'!I2260</f>
        <v>0</v>
      </c>
      <c r="H2260" t="e">
        <f>'RAW DATA'!#REF!</f>
        <v>#REF!</v>
      </c>
      <c r="I2260" t="e">
        <f>'RAW DATA'!#REF!</f>
        <v>#REF!</v>
      </c>
      <c r="J2260">
        <f>'RAW DATA'!J2260</f>
        <v>0</v>
      </c>
      <c r="K2260" t="e">
        <f>'RAW DATA'!#REF!</f>
        <v>#REF!</v>
      </c>
      <c r="L2260">
        <f>'RAW DATA'!P2260</f>
        <v>0</v>
      </c>
      <c r="M2260">
        <f>'RAW DATA'!Q2260</f>
        <v>0</v>
      </c>
      <c r="N2260">
        <f>'RAW DATA'!R2260</f>
        <v>0</v>
      </c>
      <c r="O2260">
        <f>'RAW DATA'!S2260</f>
        <v>0</v>
      </c>
      <c r="P2260">
        <f>'RAW DATA'!T2260</f>
        <v>0</v>
      </c>
      <c r="Q2260">
        <f>'RAW DATA'!U2260</f>
        <v>0</v>
      </c>
      <c r="R2260">
        <f>'RAW DATA'!V2260</f>
        <v>0</v>
      </c>
      <c r="S2260" t="e">
        <f>'RAW DATA'!#REF!</f>
        <v>#REF!</v>
      </c>
      <c r="T2260">
        <f>'RAW DATA'!W2260</f>
        <v>0</v>
      </c>
      <c r="U2260">
        <f>'RAW DATA'!X2260</f>
        <v>0</v>
      </c>
      <c r="V2260">
        <f>'RAW DATA'!Y2260</f>
        <v>0</v>
      </c>
      <c r="W2260" t="e">
        <f>IF(' DASHBOARD'!K2260&gt;=60,FORMULAS!$D$3,IF(' DASHBOARD'!K2260&gt;=55,FORMULAS!$E$3,IF(' DASHBOARD'!K2260&gt;=50,FORMULAS!$F$3,IF(' DASHBOARD'!K2260&gt;=40,FORMULAS!$G$3,IF(' DASHBOARD'!K2260&gt;=30,FORMULAS!$H$3,IF(K2260&gt;=20,FORMULAS!$I$3,IF(' DASHBOARD'!K2260&gt;=16,FORMULAS!$J$3)))))))</f>
        <v>#REF!</v>
      </c>
      <c r="X2260" t="e">
        <f>INDEX(FORMULAS!$D$4:$J$10,MATCH('RAW DATA'!A2260,FORMULAS!$A$4:$A$10,0),MATCH(' DASHBOARD'!W2260,FORMULAS!$D$3:$J$3,0))</f>
        <v>#N/A</v>
      </c>
      <c r="Y2260">
        <f t="shared" si="140"/>
        <v>0</v>
      </c>
      <c r="Z2260">
        <f t="shared" si="141"/>
        <v>0</v>
      </c>
      <c r="AA2260" t="e">
        <f t="shared" si="142"/>
        <v>#DIV/0!</v>
      </c>
      <c r="AB2260" s="14" t="e">
        <f>1-(FORMULAS!$S$2-' DASHBOARD'!X2260)/FORMULAS!$S$2</f>
        <v>#N/A</v>
      </c>
      <c r="AC2260" t="e">
        <f t="shared" si="143"/>
        <v>#N/A</v>
      </c>
    </row>
    <row r="2261" spans="1:29" x14ac:dyDescent="0.2">
      <c r="A2261">
        <f>'RAW DATA'!A2261</f>
        <v>0</v>
      </c>
      <c r="B2261">
        <f>'RAW DATA'!G2261</f>
        <v>0</v>
      </c>
      <c r="C2261" t="e">
        <f>'RAW DATA'!#REF!</f>
        <v>#REF!</v>
      </c>
      <c r="D2261" t="e">
        <f>'RAW DATA'!#REF!</f>
        <v>#REF!</v>
      </c>
      <c r="E2261" t="e">
        <f>'RAW DATA'!#REF!</f>
        <v>#REF!</v>
      </c>
      <c r="F2261">
        <f>'RAW DATA'!H2261</f>
        <v>0</v>
      </c>
      <c r="G2261">
        <f>'RAW DATA'!I2261</f>
        <v>0</v>
      </c>
      <c r="H2261" t="e">
        <f>'RAW DATA'!#REF!</f>
        <v>#REF!</v>
      </c>
      <c r="I2261" t="e">
        <f>'RAW DATA'!#REF!</f>
        <v>#REF!</v>
      </c>
      <c r="J2261">
        <f>'RAW DATA'!J2261</f>
        <v>0</v>
      </c>
      <c r="K2261" t="e">
        <f>'RAW DATA'!#REF!</f>
        <v>#REF!</v>
      </c>
      <c r="L2261">
        <f>'RAW DATA'!P2261</f>
        <v>0</v>
      </c>
      <c r="M2261">
        <f>'RAW DATA'!Q2261</f>
        <v>0</v>
      </c>
      <c r="N2261">
        <f>'RAW DATA'!R2261</f>
        <v>0</v>
      </c>
      <c r="O2261">
        <f>'RAW DATA'!S2261</f>
        <v>0</v>
      </c>
      <c r="P2261">
        <f>'RAW DATA'!T2261</f>
        <v>0</v>
      </c>
      <c r="Q2261">
        <f>'RAW DATA'!U2261</f>
        <v>0</v>
      </c>
      <c r="R2261">
        <f>'RAW DATA'!V2261</f>
        <v>0</v>
      </c>
      <c r="S2261" t="e">
        <f>'RAW DATA'!#REF!</f>
        <v>#REF!</v>
      </c>
      <c r="T2261">
        <f>'RAW DATA'!W2261</f>
        <v>0</v>
      </c>
      <c r="U2261">
        <f>'RAW DATA'!X2261</f>
        <v>0</v>
      </c>
      <c r="V2261">
        <f>'RAW DATA'!Y2261</f>
        <v>0</v>
      </c>
      <c r="W2261" t="e">
        <f>IF(' DASHBOARD'!K2261&gt;=60,FORMULAS!$D$3,IF(' DASHBOARD'!K2261&gt;=55,FORMULAS!$E$3,IF(' DASHBOARD'!K2261&gt;=50,FORMULAS!$F$3,IF(' DASHBOARD'!K2261&gt;=40,FORMULAS!$G$3,IF(' DASHBOARD'!K2261&gt;=30,FORMULAS!$H$3,IF(K2261&gt;=20,FORMULAS!$I$3,IF(' DASHBOARD'!K2261&gt;=16,FORMULAS!$J$3)))))))</f>
        <v>#REF!</v>
      </c>
      <c r="X2261" t="e">
        <f>INDEX(FORMULAS!$D$4:$J$10,MATCH('RAW DATA'!A2261,FORMULAS!$A$4:$A$10,0),MATCH(' DASHBOARD'!W2261,FORMULAS!$D$3:$J$3,0))</f>
        <v>#N/A</v>
      </c>
      <c r="Y2261">
        <f t="shared" si="140"/>
        <v>0</v>
      </c>
      <c r="Z2261">
        <f t="shared" si="141"/>
        <v>0</v>
      </c>
      <c r="AA2261" t="e">
        <f t="shared" si="142"/>
        <v>#DIV/0!</v>
      </c>
      <c r="AB2261" s="14" t="e">
        <f>1-(FORMULAS!$S$2-' DASHBOARD'!X2261)/FORMULAS!$S$2</f>
        <v>#N/A</v>
      </c>
      <c r="AC2261" t="e">
        <f t="shared" si="143"/>
        <v>#N/A</v>
      </c>
    </row>
    <row r="2262" spans="1:29" x14ac:dyDescent="0.2">
      <c r="A2262">
        <f>'RAW DATA'!A2262</f>
        <v>0</v>
      </c>
      <c r="B2262">
        <f>'RAW DATA'!G2262</f>
        <v>0</v>
      </c>
      <c r="C2262" t="e">
        <f>'RAW DATA'!#REF!</f>
        <v>#REF!</v>
      </c>
      <c r="D2262" t="e">
        <f>'RAW DATA'!#REF!</f>
        <v>#REF!</v>
      </c>
      <c r="E2262" t="e">
        <f>'RAW DATA'!#REF!</f>
        <v>#REF!</v>
      </c>
      <c r="F2262">
        <f>'RAW DATA'!H2262</f>
        <v>0</v>
      </c>
      <c r="G2262">
        <f>'RAW DATA'!I2262</f>
        <v>0</v>
      </c>
      <c r="H2262" t="e">
        <f>'RAW DATA'!#REF!</f>
        <v>#REF!</v>
      </c>
      <c r="I2262" t="e">
        <f>'RAW DATA'!#REF!</f>
        <v>#REF!</v>
      </c>
      <c r="J2262">
        <f>'RAW DATA'!J2262</f>
        <v>0</v>
      </c>
      <c r="K2262" t="e">
        <f>'RAW DATA'!#REF!</f>
        <v>#REF!</v>
      </c>
      <c r="L2262">
        <f>'RAW DATA'!P2262</f>
        <v>0</v>
      </c>
      <c r="M2262">
        <f>'RAW DATA'!Q2262</f>
        <v>0</v>
      </c>
      <c r="N2262">
        <f>'RAW DATA'!R2262</f>
        <v>0</v>
      </c>
      <c r="O2262">
        <f>'RAW DATA'!S2262</f>
        <v>0</v>
      </c>
      <c r="P2262">
        <f>'RAW DATA'!T2262</f>
        <v>0</v>
      </c>
      <c r="Q2262">
        <f>'RAW DATA'!U2262</f>
        <v>0</v>
      </c>
      <c r="R2262">
        <f>'RAW DATA'!V2262</f>
        <v>0</v>
      </c>
      <c r="S2262" t="e">
        <f>'RAW DATA'!#REF!</f>
        <v>#REF!</v>
      </c>
      <c r="T2262">
        <f>'RAW DATA'!W2262</f>
        <v>0</v>
      </c>
      <c r="U2262">
        <f>'RAW DATA'!X2262</f>
        <v>0</v>
      </c>
      <c r="V2262">
        <f>'RAW DATA'!Y2262</f>
        <v>0</v>
      </c>
      <c r="W2262" t="e">
        <f>IF(' DASHBOARD'!K2262&gt;=60,FORMULAS!$D$3,IF(' DASHBOARD'!K2262&gt;=55,FORMULAS!$E$3,IF(' DASHBOARD'!K2262&gt;=50,FORMULAS!$F$3,IF(' DASHBOARD'!K2262&gt;=40,FORMULAS!$G$3,IF(' DASHBOARD'!K2262&gt;=30,FORMULAS!$H$3,IF(K2262&gt;=20,FORMULAS!$I$3,IF(' DASHBOARD'!K2262&gt;=16,FORMULAS!$J$3)))))))</f>
        <v>#REF!</v>
      </c>
      <c r="X2262" t="e">
        <f>INDEX(FORMULAS!$D$4:$J$10,MATCH('RAW DATA'!A2262,FORMULAS!$A$4:$A$10,0),MATCH(' DASHBOARD'!W2262,FORMULAS!$D$3:$J$3,0))</f>
        <v>#N/A</v>
      </c>
      <c r="Y2262">
        <f t="shared" si="140"/>
        <v>0</v>
      </c>
      <c r="Z2262">
        <f t="shared" si="141"/>
        <v>0</v>
      </c>
      <c r="AA2262" t="e">
        <f t="shared" si="142"/>
        <v>#DIV/0!</v>
      </c>
      <c r="AB2262" s="14" t="e">
        <f>1-(FORMULAS!$S$2-' DASHBOARD'!X2262)/FORMULAS!$S$2</f>
        <v>#N/A</v>
      </c>
      <c r="AC2262" t="e">
        <f t="shared" si="143"/>
        <v>#N/A</v>
      </c>
    </row>
    <row r="2263" spans="1:29" x14ac:dyDescent="0.2">
      <c r="A2263">
        <f>'RAW DATA'!A2263</f>
        <v>0</v>
      </c>
      <c r="B2263">
        <f>'RAW DATA'!G2263</f>
        <v>0</v>
      </c>
      <c r="C2263" t="e">
        <f>'RAW DATA'!#REF!</f>
        <v>#REF!</v>
      </c>
      <c r="D2263" t="e">
        <f>'RAW DATA'!#REF!</f>
        <v>#REF!</v>
      </c>
      <c r="E2263" t="e">
        <f>'RAW DATA'!#REF!</f>
        <v>#REF!</v>
      </c>
      <c r="F2263">
        <f>'RAW DATA'!H2263</f>
        <v>0</v>
      </c>
      <c r="G2263">
        <f>'RAW DATA'!I2263</f>
        <v>0</v>
      </c>
      <c r="H2263" t="e">
        <f>'RAW DATA'!#REF!</f>
        <v>#REF!</v>
      </c>
      <c r="I2263" t="e">
        <f>'RAW DATA'!#REF!</f>
        <v>#REF!</v>
      </c>
      <c r="J2263">
        <f>'RAW DATA'!J2263</f>
        <v>0</v>
      </c>
      <c r="K2263" t="e">
        <f>'RAW DATA'!#REF!</f>
        <v>#REF!</v>
      </c>
      <c r="L2263">
        <f>'RAW DATA'!P2263</f>
        <v>0</v>
      </c>
      <c r="M2263">
        <f>'RAW DATA'!Q2263</f>
        <v>0</v>
      </c>
      <c r="N2263">
        <f>'RAW DATA'!R2263</f>
        <v>0</v>
      </c>
      <c r="O2263">
        <f>'RAW DATA'!S2263</f>
        <v>0</v>
      </c>
      <c r="P2263">
        <f>'RAW DATA'!T2263</f>
        <v>0</v>
      </c>
      <c r="Q2263">
        <f>'RAW DATA'!U2263</f>
        <v>0</v>
      </c>
      <c r="R2263">
        <f>'RAW DATA'!V2263</f>
        <v>0</v>
      </c>
      <c r="S2263" t="e">
        <f>'RAW DATA'!#REF!</f>
        <v>#REF!</v>
      </c>
      <c r="T2263">
        <f>'RAW DATA'!W2263</f>
        <v>0</v>
      </c>
      <c r="U2263">
        <f>'RAW DATA'!X2263</f>
        <v>0</v>
      </c>
      <c r="V2263">
        <f>'RAW DATA'!Y2263</f>
        <v>0</v>
      </c>
      <c r="W2263" t="e">
        <f>IF(' DASHBOARD'!K2263&gt;=60,FORMULAS!$D$3,IF(' DASHBOARD'!K2263&gt;=55,FORMULAS!$E$3,IF(' DASHBOARD'!K2263&gt;=50,FORMULAS!$F$3,IF(' DASHBOARD'!K2263&gt;=40,FORMULAS!$G$3,IF(' DASHBOARD'!K2263&gt;=30,FORMULAS!$H$3,IF(K2263&gt;=20,FORMULAS!$I$3,IF(' DASHBOARD'!K2263&gt;=16,FORMULAS!$J$3)))))))</f>
        <v>#REF!</v>
      </c>
      <c r="X2263" t="e">
        <f>INDEX(FORMULAS!$D$4:$J$10,MATCH('RAW DATA'!A2263,FORMULAS!$A$4:$A$10,0),MATCH(' DASHBOARD'!W2263,FORMULAS!$D$3:$J$3,0))</f>
        <v>#N/A</v>
      </c>
      <c r="Y2263">
        <f t="shared" si="140"/>
        <v>0</v>
      </c>
      <c r="Z2263">
        <f t="shared" si="141"/>
        <v>0</v>
      </c>
      <c r="AA2263" t="e">
        <f t="shared" si="142"/>
        <v>#DIV/0!</v>
      </c>
      <c r="AB2263" s="14" t="e">
        <f>1-(FORMULAS!$S$2-' DASHBOARD'!X2263)/FORMULAS!$S$2</f>
        <v>#N/A</v>
      </c>
      <c r="AC2263" t="e">
        <f t="shared" si="143"/>
        <v>#N/A</v>
      </c>
    </row>
    <row r="2264" spans="1:29" x14ac:dyDescent="0.2">
      <c r="A2264">
        <f>'RAW DATA'!A2264</f>
        <v>0</v>
      </c>
      <c r="B2264">
        <f>'RAW DATA'!G2264</f>
        <v>0</v>
      </c>
      <c r="C2264" t="e">
        <f>'RAW DATA'!#REF!</f>
        <v>#REF!</v>
      </c>
      <c r="D2264" t="e">
        <f>'RAW DATA'!#REF!</f>
        <v>#REF!</v>
      </c>
      <c r="E2264" t="e">
        <f>'RAW DATA'!#REF!</f>
        <v>#REF!</v>
      </c>
      <c r="F2264">
        <f>'RAW DATA'!H2264</f>
        <v>0</v>
      </c>
      <c r="G2264">
        <f>'RAW DATA'!I2264</f>
        <v>0</v>
      </c>
      <c r="H2264" t="e">
        <f>'RAW DATA'!#REF!</f>
        <v>#REF!</v>
      </c>
      <c r="I2264" t="e">
        <f>'RAW DATA'!#REF!</f>
        <v>#REF!</v>
      </c>
      <c r="J2264">
        <f>'RAW DATA'!J2264</f>
        <v>0</v>
      </c>
      <c r="K2264" t="e">
        <f>'RAW DATA'!#REF!</f>
        <v>#REF!</v>
      </c>
      <c r="L2264">
        <f>'RAW DATA'!P2264</f>
        <v>0</v>
      </c>
      <c r="M2264">
        <f>'RAW DATA'!Q2264</f>
        <v>0</v>
      </c>
      <c r="N2264">
        <f>'RAW DATA'!R2264</f>
        <v>0</v>
      </c>
      <c r="O2264">
        <f>'RAW DATA'!S2264</f>
        <v>0</v>
      </c>
      <c r="P2264">
        <f>'RAW DATA'!T2264</f>
        <v>0</v>
      </c>
      <c r="Q2264">
        <f>'RAW DATA'!U2264</f>
        <v>0</v>
      </c>
      <c r="R2264">
        <f>'RAW DATA'!V2264</f>
        <v>0</v>
      </c>
      <c r="S2264" t="e">
        <f>'RAW DATA'!#REF!</f>
        <v>#REF!</v>
      </c>
      <c r="T2264">
        <f>'RAW DATA'!W2264</f>
        <v>0</v>
      </c>
      <c r="U2264">
        <f>'RAW DATA'!X2264</f>
        <v>0</v>
      </c>
      <c r="V2264">
        <f>'RAW DATA'!Y2264</f>
        <v>0</v>
      </c>
      <c r="W2264" t="e">
        <f>IF(' DASHBOARD'!K2264&gt;=60,FORMULAS!$D$3,IF(' DASHBOARD'!K2264&gt;=55,FORMULAS!$E$3,IF(' DASHBOARD'!K2264&gt;=50,FORMULAS!$F$3,IF(' DASHBOARD'!K2264&gt;=40,FORMULAS!$G$3,IF(' DASHBOARD'!K2264&gt;=30,FORMULAS!$H$3,IF(K2264&gt;=20,FORMULAS!$I$3,IF(' DASHBOARD'!K2264&gt;=16,FORMULAS!$J$3)))))))</f>
        <v>#REF!</v>
      </c>
      <c r="X2264" t="e">
        <f>INDEX(FORMULAS!$D$4:$J$10,MATCH('RAW DATA'!A2264,FORMULAS!$A$4:$A$10,0),MATCH(' DASHBOARD'!W2264,FORMULAS!$D$3:$J$3,0))</f>
        <v>#N/A</v>
      </c>
      <c r="Y2264">
        <f t="shared" si="140"/>
        <v>0</v>
      </c>
      <c r="Z2264">
        <f t="shared" si="141"/>
        <v>0</v>
      </c>
      <c r="AA2264" t="e">
        <f t="shared" si="142"/>
        <v>#DIV/0!</v>
      </c>
      <c r="AB2264" s="14" t="e">
        <f>1-(FORMULAS!$S$2-' DASHBOARD'!X2264)/FORMULAS!$S$2</f>
        <v>#N/A</v>
      </c>
      <c r="AC2264" t="e">
        <f t="shared" si="143"/>
        <v>#N/A</v>
      </c>
    </row>
    <row r="2265" spans="1:29" x14ac:dyDescent="0.2">
      <c r="A2265">
        <f>'RAW DATA'!A2265</f>
        <v>0</v>
      </c>
      <c r="B2265">
        <f>'RAW DATA'!G2265</f>
        <v>0</v>
      </c>
      <c r="C2265" t="e">
        <f>'RAW DATA'!#REF!</f>
        <v>#REF!</v>
      </c>
      <c r="D2265" t="e">
        <f>'RAW DATA'!#REF!</f>
        <v>#REF!</v>
      </c>
      <c r="E2265" t="e">
        <f>'RAW DATA'!#REF!</f>
        <v>#REF!</v>
      </c>
      <c r="F2265">
        <f>'RAW DATA'!H2265</f>
        <v>0</v>
      </c>
      <c r="G2265">
        <f>'RAW DATA'!I2265</f>
        <v>0</v>
      </c>
      <c r="H2265" t="e">
        <f>'RAW DATA'!#REF!</f>
        <v>#REF!</v>
      </c>
      <c r="I2265" t="e">
        <f>'RAW DATA'!#REF!</f>
        <v>#REF!</v>
      </c>
      <c r="J2265">
        <f>'RAW DATA'!J2265</f>
        <v>0</v>
      </c>
      <c r="K2265" t="e">
        <f>'RAW DATA'!#REF!</f>
        <v>#REF!</v>
      </c>
      <c r="L2265">
        <f>'RAW DATA'!P2265</f>
        <v>0</v>
      </c>
      <c r="M2265">
        <f>'RAW DATA'!Q2265</f>
        <v>0</v>
      </c>
      <c r="N2265">
        <f>'RAW DATA'!R2265</f>
        <v>0</v>
      </c>
      <c r="O2265">
        <f>'RAW DATA'!S2265</f>
        <v>0</v>
      </c>
      <c r="P2265">
        <f>'RAW DATA'!T2265</f>
        <v>0</v>
      </c>
      <c r="Q2265">
        <f>'RAW DATA'!U2265</f>
        <v>0</v>
      </c>
      <c r="R2265">
        <f>'RAW DATA'!V2265</f>
        <v>0</v>
      </c>
      <c r="S2265" t="e">
        <f>'RAW DATA'!#REF!</f>
        <v>#REF!</v>
      </c>
      <c r="T2265">
        <f>'RAW DATA'!W2265</f>
        <v>0</v>
      </c>
      <c r="U2265">
        <f>'RAW DATA'!X2265</f>
        <v>0</v>
      </c>
      <c r="V2265">
        <f>'RAW DATA'!Y2265</f>
        <v>0</v>
      </c>
      <c r="W2265" t="e">
        <f>IF(' DASHBOARD'!K2265&gt;=60,FORMULAS!$D$3,IF(' DASHBOARD'!K2265&gt;=55,FORMULAS!$E$3,IF(' DASHBOARD'!K2265&gt;=50,FORMULAS!$F$3,IF(' DASHBOARD'!K2265&gt;=40,FORMULAS!$G$3,IF(' DASHBOARD'!K2265&gt;=30,FORMULAS!$H$3,IF(K2265&gt;=20,FORMULAS!$I$3,IF(' DASHBOARD'!K2265&gt;=16,FORMULAS!$J$3)))))))</f>
        <v>#REF!</v>
      </c>
      <c r="X2265" t="e">
        <f>INDEX(FORMULAS!$D$4:$J$10,MATCH('RAW DATA'!A2265,FORMULAS!$A$4:$A$10,0),MATCH(' DASHBOARD'!W2265,FORMULAS!$D$3:$J$3,0))</f>
        <v>#N/A</v>
      </c>
      <c r="Y2265">
        <f t="shared" si="140"/>
        <v>0</v>
      </c>
      <c r="Z2265">
        <f t="shared" si="141"/>
        <v>0</v>
      </c>
      <c r="AA2265" t="e">
        <f t="shared" si="142"/>
        <v>#DIV/0!</v>
      </c>
      <c r="AB2265" s="14" t="e">
        <f>1-(FORMULAS!$S$2-' DASHBOARD'!X2265)/FORMULAS!$S$2</f>
        <v>#N/A</v>
      </c>
      <c r="AC2265" t="e">
        <f t="shared" si="143"/>
        <v>#N/A</v>
      </c>
    </row>
    <row r="2266" spans="1:29" x14ac:dyDescent="0.2">
      <c r="A2266">
        <f>'RAW DATA'!A2266</f>
        <v>0</v>
      </c>
      <c r="B2266">
        <f>'RAW DATA'!G2266</f>
        <v>0</v>
      </c>
      <c r="C2266" t="e">
        <f>'RAW DATA'!#REF!</f>
        <v>#REF!</v>
      </c>
      <c r="D2266" t="e">
        <f>'RAW DATA'!#REF!</f>
        <v>#REF!</v>
      </c>
      <c r="E2266" t="e">
        <f>'RAW DATA'!#REF!</f>
        <v>#REF!</v>
      </c>
      <c r="F2266">
        <f>'RAW DATA'!H2266</f>
        <v>0</v>
      </c>
      <c r="G2266">
        <f>'RAW DATA'!I2266</f>
        <v>0</v>
      </c>
      <c r="H2266" t="e">
        <f>'RAW DATA'!#REF!</f>
        <v>#REF!</v>
      </c>
      <c r="I2266" t="e">
        <f>'RAW DATA'!#REF!</f>
        <v>#REF!</v>
      </c>
      <c r="J2266">
        <f>'RAW DATA'!J2266</f>
        <v>0</v>
      </c>
      <c r="K2266" t="e">
        <f>'RAW DATA'!#REF!</f>
        <v>#REF!</v>
      </c>
      <c r="L2266">
        <f>'RAW DATA'!P2266</f>
        <v>0</v>
      </c>
      <c r="M2266">
        <f>'RAW DATA'!Q2266</f>
        <v>0</v>
      </c>
      <c r="N2266">
        <f>'RAW DATA'!R2266</f>
        <v>0</v>
      </c>
      <c r="O2266">
        <f>'RAW DATA'!S2266</f>
        <v>0</v>
      </c>
      <c r="P2266">
        <f>'RAW DATA'!T2266</f>
        <v>0</v>
      </c>
      <c r="Q2266">
        <f>'RAW DATA'!U2266</f>
        <v>0</v>
      </c>
      <c r="R2266">
        <f>'RAW DATA'!V2266</f>
        <v>0</v>
      </c>
      <c r="S2266" t="e">
        <f>'RAW DATA'!#REF!</f>
        <v>#REF!</v>
      </c>
      <c r="T2266">
        <f>'RAW DATA'!W2266</f>
        <v>0</v>
      </c>
      <c r="U2266">
        <f>'RAW DATA'!X2266</f>
        <v>0</v>
      </c>
      <c r="V2266">
        <f>'RAW DATA'!Y2266</f>
        <v>0</v>
      </c>
      <c r="W2266" t="e">
        <f>IF(' DASHBOARD'!K2266&gt;=60,FORMULAS!$D$3,IF(' DASHBOARD'!K2266&gt;=55,FORMULAS!$E$3,IF(' DASHBOARD'!K2266&gt;=50,FORMULAS!$F$3,IF(' DASHBOARD'!K2266&gt;=40,FORMULAS!$G$3,IF(' DASHBOARD'!K2266&gt;=30,FORMULAS!$H$3,IF(K2266&gt;=20,FORMULAS!$I$3,IF(' DASHBOARD'!K2266&gt;=16,FORMULAS!$J$3)))))))</f>
        <v>#REF!</v>
      </c>
      <c r="X2266" t="e">
        <f>INDEX(FORMULAS!$D$4:$J$10,MATCH('RAW DATA'!A2266,FORMULAS!$A$4:$A$10,0),MATCH(' DASHBOARD'!W2266,FORMULAS!$D$3:$J$3,0))</f>
        <v>#N/A</v>
      </c>
      <c r="Y2266">
        <f t="shared" si="140"/>
        <v>0</v>
      </c>
      <c r="Z2266">
        <f t="shared" si="141"/>
        <v>0</v>
      </c>
      <c r="AA2266" t="e">
        <f t="shared" si="142"/>
        <v>#DIV/0!</v>
      </c>
      <c r="AB2266" s="14" t="e">
        <f>1-(FORMULAS!$S$2-' DASHBOARD'!X2266)/FORMULAS!$S$2</f>
        <v>#N/A</v>
      </c>
      <c r="AC2266" t="e">
        <f t="shared" si="143"/>
        <v>#N/A</v>
      </c>
    </row>
    <row r="2267" spans="1:29" x14ac:dyDescent="0.2">
      <c r="A2267">
        <f>'RAW DATA'!A2267</f>
        <v>0</v>
      </c>
      <c r="B2267">
        <f>'RAW DATA'!G2267</f>
        <v>0</v>
      </c>
      <c r="C2267" t="e">
        <f>'RAW DATA'!#REF!</f>
        <v>#REF!</v>
      </c>
      <c r="D2267" t="e">
        <f>'RAW DATA'!#REF!</f>
        <v>#REF!</v>
      </c>
      <c r="E2267" t="e">
        <f>'RAW DATA'!#REF!</f>
        <v>#REF!</v>
      </c>
      <c r="F2267">
        <f>'RAW DATA'!H2267</f>
        <v>0</v>
      </c>
      <c r="G2267">
        <f>'RAW DATA'!I2267</f>
        <v>0</v>
      </c>
      <c r="H2267" t="e">
        <f>'RAW DATA'!#REF!</f>
        <v>#REF!</v>
      </c>
      <c r="I2267" t="e">
        <f>'RAW DATA'!#REF!</f>
        <v>#REF!</v>
      </c>
      <c r="J2267">
        <f>'RAW DATA'!J2267</f>
        <v>0</v>
      </c>
      <c r="K2267" t="e">
        <f>'RAW DATA'!#REF!</f>
        <v>#REF!</v>
      </c>
      <c r="L2267">
        <f>'RAW DATA'!P2267</f>
        <v>0</v>
      </c>
      <c r="M2267">
        <f>'RAW DATA'!Q2267</f>
        <v>0</v>
      </c>
      <c r="N2267">
        <f>'RAW DATA'!R2267</f>
        <v>0</v>
      </c>
      <c r="O2267">
        <f>'RAW DATA'!S2267</f>
        <v>0</v>
      </c>
      <c r="P2267">
        <f>'RAW DATA'!T2267</f>
        <v>0</v>
      </c>
      <c r="Q2267">
        <f>'RAW DATA'!U2267</f>
        <v>0</v>
      </c>
      <c r="R2267">
        <f>'RAW DATA'!V2267</f>
        <v>0</v>
      </c>
      <c r="S2267" t="e">
        <f>'RAW DATA'!#REF!</f>
        <v>#REF!</v>
      </c>
      <c r="T2267">
        <f>'RAW DATA'!W2267</f>
        <v>0</v>
      </c>
      <c r="U2267">
        <f>'RAW DATA'!X2267</f>
        <v>0</v>
      </c>
      <c r="V2267">
        <f>'RAW DATA'!Y2267</f>
        <v>0</v>
      </c>
      <c r="W2267" t="e">
        <f>IF(' DASHBOARD'!K2267&gt;=60,FORMULAS!$D$3,IF(' DASHBOARD'!K2267&gt;=55,FORMULAS!$E$3,IF(' DASHBOARD'!K2267&gt;=50,FORMULAS!$F$3,IF(' DASHBOARD'!K2267&gt;=40,FORMULAS!$G$3,IF(' DASHBOARD'!K2267&gt;=30,FORMULAS!$H$3,IF(K2267&gt;=20,FORMULAS!$I$3,IF(' DASHBOARD'!K2267&gt;=16,FORMULAS!$J$3)))))))</f>
        <v>#REF!</v>
      </c>
      <c r="X2267" t="e">
        <f>INDEX(FORMULAS!$D$4:$J$10,MATCH('RAW DATA'!A2267,FORMULAS!$A$4:$A$10,0),MATCH(' DASHBOARD'!W2267,FORMULAS!$D$3:$J$3,0))</f>
        <v>#N/A</v>
      </c>
      <c r="Y2267">
        <f t="shared" si="140"/>
        <v>0</v>
      </c>
      <c r="Z2267">
        <f t="shared" si="141"/>
        <v>0</v>
      </c>
      <c r="AA2267" t="e">
        <f t="shared" si="142"/>
        <v>#DIV/0!</v>
      </c>
      <c r="AB2267" s="14" t="e">
        <f>1-(FORMULAS!$S$2-' DASHBOARD'!X2267)/FORMULAS!$S$2</f>
        <v>#N/A</v>
      </c>
      <c r="AC2267" t="e">
        <f t="shared" si="143"/>
        <v>#N/A</v>
      </c>
    </row>
    <row r="2268" spans="1:29" x14ac:dyDescent="0.2">
      <c r="A2268">
        <f>'RAW DATA'!A2268</f>
        <v>0</v>
      </c>
      <c r="B2268">
        <f>'RAW DATA'!G2268</f>
        <v>0</v>
      </c>
      <c r="C2268" t="e">
        <f>'RAW DATA'!#REF!</f>
        <v>#REF!</v>
      </c>
      <c r="D2268" t="e">
        <f>'RAW DATA'!#REF!</f>
        <v>#REF!</v>
      </c>
      <c r="E2268" t="e">
        <f>'RAW DATA'!#REF!</f>
        <v>#REF!</v>
      </c>
      <c r="F2268">
        <f>'RAW DATA'!H2268</f>
        <v>0</v>
      </c>
      <c r="G2268">
        <f>'RAW DATA'!I2268</f>
        <v>0</v>
      </c>
      <c r="H2268" t="e">
        <f>'RAW DATA'!#REF!</f>
        <v>#REF!</v>
      </c>
      <c r="I2268" t="e">
        <f>'RAW DATA'!#REF!</f>
        <v>#REF!</v>
      </c>
      <c r="J2268">
        <f>'RAW DATA'!J2268</f>
        <v>0</v>
      </c>
      <c r="K2268" t="e">
        <f>'RAW DATA'!#REF!</f>
        <v>#REF!</v>
      </c>
      <c r="L2268">
        <f>'RAW DATA'!P2268</f>
        <v>0</v>
      </c>
      <c r="M2268">
        <f>'RAW DATA'!Q2268</f>
        <v>0</v>
      </c>
      <c r="N2268">
        <f>'RAW DATA'!R2268</f>
        <v>0</v>
      </c>
      <c r="O2268">
        <f>'RAW DATA'!S2268</f>
        <v>0</v>
      </c>
      <c r="P2268">
        <f>'RAW DATA'!T2268</f>
        <v>0</v>
      </c>
      <c r="Q2268">
        <f>'RAW DATA'!U2268</f>
        <v>0</v>
      </c>
      <c r="R2268">
        <f>'RAW DATA'!V2268</f>
        <v>0</v>
      </c>
      <c r="S2268" t="e">
        <f>'RAW DATA'!#REF!</f>
        <v>#REF!</v>
      </c>
      <c r="T2268">
        <f>'RAW DATA'!W2268</f>
        <v>0</v>
      </c>
      <c r="U2268">
        <f>'RAW DATA'!X2268</f>
        <v>0</v>
      </c>
      <c r="V2268">
        <f>'RAW DATA'!Y2268</f>
        <v>0</v>
      </c>
      <c r="W2268" t="e">
        <f>IF(' DASHBOARD'!K2268&gt;=60,FORMULAS!$D$3,IF(' DASHBOARD'!K2268&gt;=55,FORMULAS!$E$3,IF(' DASHBOARD'!K2268&gt;=50,FORMULAS!$F$3,IF(' DASHBOARD'!K2268&gt;=40,FORMULAS!$G$3,IF(' DASHBOARD'!K2268&gt;=30,FORMULAS!$H$3,IF(K2268&gt;=20,FORMULAS!$I$3,IF(' DASHBOARD'!K2268&gt;=16,FORMULAS!$J$3)))))))</f>
        <v>#REF!</v>
      </c>
      <c r="X2268" t="e">
        <f>INDEX(FORMULAS!$D$4:$J$10,MATCH('RAW DATA'!A2268,FORMULAS!$A$4:$A$10,0),MATCH(' DASHBOARD'!W2268,FORMULAS!$D$3:$J$3,0))</f>
        <v>#N/A</v>
      </c>
      <c r="Y2268">
        <f t="shared" si="140"/>
        <v>0</v>
      </c>
      <c r="Z2268">
        <f t="shared" si="141"/>
        <v>0</v>
      </c>
      <c r="AA2268" t="e">
        <f t="shared" si="142"/>
        <v>#DIV/0!</v>
      </c>
      <c r="AB2268" s="14" t="e">
        <f>1-(FORMULAS!$S$2-' DASHBOARD'!X2268)/FORMULAS!$S$2</f>
        <v>#N/A</v>
      </c>
      <c r="AC2268" t="e">
        <f t="shared" si="143"/>
        <v>#N/A</v>
      </c>
    </row>
    <row r="2269" spans="1:29" x14ac:dyDescent="0.2">
      <c r="A2269">
        <f>'RAW DATA'!A2269</f>
        <v>0</v>
      </c>
      <c r="B2269">
        <f>'RAW DATA'!G2269</f>
        <v>0</v>
      </c>
      <c r="C2269" t="e">
        <f>'RAW DATA'!#REF!</f>
        <v>#REF!</v>
      </c>
      <c r="D2269" t="e">
        <f>'RAW DATA'!#REF!</f>
        <v>#REF!</v>
      </c>
      <c r="E2269" t="e">
        <f>'RAW DATA'!#REF!</f>
        <v>#REF!</v>
      </c>
      <c r="F2269">
        <f>'RAW DATA'!H2269</f>
        <v>0</v>
      </c>
      <c r="G2269">
        <f>'RAW DATA'!I2269</f>
        <v>0</v>
      </c>
      <c r="H2269" t="e">
        <f>'RAW DATA'!#REF!</f>
        <v>#REF!</v>
      </c>
      <c r="I2269" t="e">
        <f>'RAW DATA'!#REF!</f>
        <v>#REF!</v>
      </c>
      <c r="J2269">
        <f>'RAW DATA'!J2269</f>
        <v>0</v>
      </c>
      <c r="K2269" t="e">
        <f>'RAW DATA'!#REF!</f>
        <v>#REF!</v>
      </c>
      <c r="L2269">
        <f>'RAW DATA'!P2269</f>
        <v>0</v>
      </c>
      <c r="M2269">
        <f>'RAW DATA'!Q2269</f>
        <v>0</v>
      </c>
      <c r="N2269">
        <f>'RAW DATA'!R2269</f>
        <v>0</v>
      </c>
      <c r="O2269">
        <f>'RAW DATA'!S2269</f>
        <v>0</v>
      </c>
      <c r="P2269">
        <f>'RAW DATA'!T2269</f>
        <v>0</v>
      </c>
      <c r="Q2269">
        <f>'RAW DATA'!U2269</f>
        <v>0</v>
      </c>
      <c r="R2269">
        <f>'RAW DATA'!V2269</f>
        <v>0</v>
      </c>
      <c r="S2269" t="e">
        <f>'RAW DATA'!#REF!</f>
        <v>#REF!</v>
      </c>
      <c r="T2269">
        <f>'RAW DATA'!W2269</f>
        <v>0</v>
      </c>
      <c r="U2269">
        <f>'RAW DATA'!X2269</f>
        <v>0</v>
      </c>
      <c r="V2269">
        <f>'RAW DATA'!Y2269</f>
        <v>0</v>
      </c>
      <c r="W2269" t="e">
        <f>IF(' DASHBOARD'!K2269&gt;=60,FORMULAS!$D$3,IF(' DASHBOARD'!K2269&gt;=55,FORMULAS!$E$3,IF(' DASHBOARD'!K2269&gt;=50,FORMULAS!$F$3,IF(' DASHBOARD'!K2269&gt;=40,FORMULAS!$G$3,IF(' DASHBOARD'!K2269&gt;=30,FORMULAS!$H$3,IF(K2269&gt;=20,FORMULAS!$I$3,IF(' DASHBOARD'!K2269&gt;=16,FORMULAS!$J$3)))))))</f>
        <v>#REF!</v>
      </c>
      <c r="X2269" t="e">
        <f>INDEX(FORMULAS!$D$4:$J$10,MATCH('RAW DATA'!A2269,FORMULAS!$A$4:$A$10,0),MATCH(' DASHBOARD'!W2269,FORMULAS!$D$3:$J$3,0))</f>
        <v>#N/A</v>
      </c>
      <c r="Y2269">
        <f t="shared" si="140"/>
        <v>0</v>
      </c>
      <c r="Z2269">
        <f t="shared" si="141"/>
        <v>0</v>
      </c>
      <c r="AA2269" t="e">
        <f t="shared" si="142"/>
        <v>#DIV/0!</v>
      </c>
      <c r="AB2269" s="14" t="e">
        <f>1-(FORMULAS!$S$2-' DASHBOARD'!X2269)/FORMULAS!$S$2</f>
        <v>#N/A</v>
      </c>
      <c r="AC2269" t="e">
        <f t="shared" si="143"/>
        <v>#N/A</v>
      </c>
    </row>
    <row r="2270" spans="1:29" x14ac:dyDescent="0.2">
      <c r="A2270">
        <f>'RAW DATA'!A2270</f>
        <v>0</v>
      </c>
      <c r="B2270">
        <f>'RAW DATA'!G2270</f>
        <v>0</v>
      </c>
      <c r="C2270" t="e">
        <f>'RAW DATA'!#REF!</f>
        <v>#REF!</v>
      </c>
      <c r="D2270" t="e">
        <f>'RAW DATA'!#REF!</f>
        <v>#REF!</v>
      </c>
      <c r="E2270" t="e">
        <f>'RAW DATA'!#REF!</f>
        <v>#REF!</v>
      </c>
      <c r="F2270">
        <f>'RAW DATA'!H2270</f>
        <v>0</v>
      </c>
      <c r="G2270">
        <f>'RAW DATA'!I2270</f>
        <v>0</v>
      </c>
      <c r="H2270" t="e">
        <f>'RAW DATA'!#REF!</f>
        <v>#REF!</v>
      </c>
      <c r="I2270" t="e">
        <f>'RAW DATA'!#REF!</f>
        <v>#REF!</v>
      </c>
      <c r="J2270">
        <f>'RAW DATA'!J2270</f>
        <v>0</v>
      </c>
      <c r="K2270" t="e">
        <f>'RAW DATA'!#REF!</f>
        <v>#REF!</v>
      </c>
      <c r="L2270">
        <f>'RAW DATA'!P2270</f>
        <v>0</v>
      </c>
      <c r="M2270">
        <f>'RAW DATA'!Q2270</f>
        <v>0</v>
      </c>
      <c r="N2270">
        <f>'RAW DATA'!R2270</f>
        <v>0</v>
      </c>
      <c r="O2270">
        <f>'RAW DATA'!S2270</f>
        <v>0</v>
      </c>
      <c r="P2270">
        <f>'RAW DATA'!T2270</f>
        <v>0</v>
      </c>
      <c r="Q2270">
        <f>'RAW DATA'!U2270</f>
        <v>0</v>
      </c>
      <c r="R2270">
        <f>'RAW DATA'!V2270</f>
        <v>0</v>
      </c>
      <c r="S2270" t="e">
        <f>'RAW DATA'!#REF!</f>
        <v>#REF!</v>
      </c>
      <c r="T2270">
        <f>'RAW DATA'!W2270</f>
        <v>0</v>
      </c>
      <c r="U2270">
        <f>'RAW DATA'!X2270</f>
        <v>0</v>
      </c>
      <c r="V2270">
        <f>'RAW DATA'!Y2270</f>
        <v>0</v>
      </c>
      <c r="W2270" t="e">
        <f>IF(' DASHBOARD'!K2270&gt;=60,FORMULAS!$D$3,IF(' DASHBOARD'!K2270&gt;=55,FORMULAS!$E$3,IF(' DASHBOARD'!K2270&gt;=50,FORMULAS!$F$3,IF(' DASHBOARD'!K2270&gt;=40,FORMULAS!$G$3,IF(' DASHBOARD'!K2270&gt;=30,FORMULAS!$H$3,IF(K2270&gt;=20,FORMULAS!$I$3,IF(' DASHBOARD'!K2270&gt;=16,FORMULAS!$J$3)))))))</f>
        <v>#REF!</v>
      </c>
      <c r="X2270" t="e">
        <f>INDEX(FORMULAS!$D$4:$J$10,MATCH('RAW DATA'!A2270,FORMULAS!$A$4:$A$10,0),MATCH(' DASHBOARD'!W2270,FORMULAS!$D$3:$J$3,0))</f>
        <v>#N/A</v>
      </c>
      <c r="Y2270">
        <f t="shared" si="140"/>
        <v>0</v>
      </c>
      <c r="Z2270">
        <f t="shared" si="141"/>
        <v>0</v>
      </c>
      <c r="AA2270" t="e">
        <f t="shared" si="142"/>
        <v>#DIV/0!</v>
      </c>
      <c r="AB2270" s="14" t="e">
        <f>1-(FORMULAS!$S$2-' DASHBOARD'!X2270)/FORMULAS!$S$2</f>
        <v>#N/A</v>
      </c>
      <c r="AC2270" t="e">
        <f t="shared" si="143"/>
        <v>#N/A</v>
      </c>
    </row>
    <row r="2271" spans="1:29" x14ac:dyDescent="0.2">
      <c r="A2271">
        <f>'RAW DATA'!A2271</f>
        <v>0</v>
      </c>
      <c r="B2271">
        <f>'RAW DATA'!G2271</f>
        <v>0</v>
      </c>
      <c r="C2271" t="e">
        <f>'RAW DATA'!#REF!</f>
        <v>#REF!</v>
      </c>
      <c r="D2271" t="e">
        <f>'RAW DATA'!#REF!</f>
        <v>#REF!</v>
      </c>
      <c r="E2271" t="e">
        <f>'RAW DATA'!#REF!</f>
        <v>#REF!</v>
      </c>
      <c r="F2271">
        <f>'RAW DATA'!H2271</f>
        <v>0</v>
      </c>
      <c r="G2271">
        <f>'RAW DATA'!I2271</f>
        <v>0</v>
      </c>
      <c r="H2271" t="e">
        <f>'RAW DATA'!#REF!</f>
        <v>#REF!</v>
      </c>
      <c r="I2271" t="e">
        <f>'RAW DATA'!#REF!</f>
        <v>#REF!</v>
      </c>
      <c r="J2271">
        <f>'RAW DATA'!J2271</f>
        <v>0</v>
      </c>
      <c r="K2271" t="e">
        <f>'RAW DATA'!#REF!</f>
        <v>#REF!</v>
      </c>
      <c r="L2271">
        <f>'RAW DATA'!P2271</f>
        <v>0</v>
      </c>
      <c r="M2271">
        <f>'RAW DATA'!Q2271</f>
        <v>0</v>
      </c>
      <c r="N2271">
        <f>'RAW DATA'!R2271</f>
        <v>0</v>
      </c>
      <c r="O2271">
        <f>'RAW DATA'!S2271</f>
        <v>0</v>
      </c>
      <c r="P2271">
        <f>'RAW DATA'!T2271</f>
        <v>0</v>
      </c>
      <c r="Q2271">
        <f>'RAW DATA'!U2271</f>
        <v>0</v>
      </c>
      <c r="R2271">
        <f>'RAW DATA'!V2271</f>
        <v>0</v>
      </c>
      <c r="S2271" t="e">
        <f>'RAW DATA'!#REF!</f>
        <v>#REF!</v>
      </c>
      <c r="T2271">
        <f>'RAW DATA'!W2271</f>
        <v>0</v>
      </c>
      <c r="U2271">
        <f>'RAW DATA'!X2271</f>
        <v>0</v>
      </c>
      <c r="V2271">
        <f>'RAW DATA'!Y2271</f>
        <v>0</v>
      </c>
      <c r="W2271" t="e">
        <f>IF(' DASHBOARD'!K2271&gt;=60,FORMULAS!$D$3,IF(' DASHBOARD'!K2271&gt;=55,FORMULAS!$E$3,IF(' DASHBOARD'!K2271&gt;=50,FORMULAS!$F$3,IF(' DASHBOARD'!K2271&gt;=40,FORMULAS!$G$3,IF(' DASHBOARD'!K2271&gt;=30,FORMULAS!$H$3,IF(K2271&gt;=20,FORMULAS!$I$3,IF(' DASHBOARD'!K2271&gt;=16,FORMULAS!$J$3)))))))</f>
        <v>#REF!</v>
      </c>
      <c r="X2271" t="e">
        <f>INDEX(FORMULAS!$D$4:$J$10,MATCH('RAW DATA'!A2271,FORMULAS!$A$4:$A$10,0),MATCH(' DASHBOARD'!W2271,FORMULAS!$D$3:$J$3,0))</f>
        <v>#N/A</v>
      </c>
      <c r="Y2271">
        <f t="shared" si="140"/>
        <v>0</v>
      </c>
      <c r="Z2271">
        <f t="shared" si="141"/>
        <v>0</v>
      </c>
      <c r="AA2271" t="e">
        <f t="shared" si="142"/>
        <v>#DIV/0!</v>
      </c>
      <c r="AB2271" s="14" t="e">
        <f>1-(FORMULAS!$S$2-' DASHBOARD'!X2271)/FORMULAS!$S$2</f>
        <v>#N/A</v>
      </c>
      <c r="AC2271" t="e">
        <f t="shared" si="143"/>
        <v>#N/A</v>
      </c>
    </row>
    <row r="2272" spans="1:29" x14ac:dyDescent="0.2">
      <c r="A2272">
        <f>'RAW DATA'!A2272</f>
        <v>0</v>
      </c>
      <c r="B2272">
        <f>'RAW DATA'!G2272</f>
        <v>0</v>
      </c>
      <c r="C2272" t="e">
        <f>'RAW DATA'!#REF!</f>
        <v>#REF!</v>
      </c>
      <c r="D2272" t="e">
        <f>'RAW DATA'!#REF!</f>
        <v>#REF!</v>
      </c>
      <c r="E2272" t="e">
        <f>'RAW DATA'!#REF!</f>
        <v>#REF!</v>
      </c>
      <c r="F2272">
        <f>'RAW DATA'!H2272</f>
        <v>0</v>
      </c>
      <c r="G2272">
        <f>'RAW DATA'!I2272</f>
        <v>0</v>
      </c>
      <c r="H2272" t="e">
        <f>'RAW DATA'!#REF!</f>
        <v>#REF!</v>
      </c>
      <c r="I2272" t="e">
        <f>'RAW DATA'!#REF!</f>
        <v>#REF!</v>
      </c>
      <c r="J2272">
        <f>'RAW DATA'!J2272</f>
        <v>0</v>
      </c>
      <c r="K2272" t="e">
        <f>'RAW DATA'!#REF!</f>
        <v>#REF!</v>
      </c>
      <c r="L2272">
        <f>'RAW DATA'!P2272</f>
        <v>0</v>
      </c>
      <c r="M2272">
        <f>'RAW DATA'!Q2272</f>
        <v>0</v>
      </c>
      <c r="N2272">
        <f>'RAW DATA'!R2272</f>
        <v>0</v>
      </c>
      <c r="O2272">
        <f>'RAW DATA'!S2272</f>
        <v>0</v>
      </c>
      <c r="P2272">
        <f>'RAW DATA'!T2272</f>
        <v>0</v>
      </c>
      <c r="Q2272">
        <f>'RAW DATA'!U2272</f>
        <v>0</v>
      </c>
      <c r="R2272">
        <f>'RAW DATA'!V2272</f>
        <v>0</v>
      </c>
      <c r="S2272" t="e">
        <f>'RAW DATA'!#REF!</f>
        <v>#REF!</v>
      </c>
      <c r="T2272">
        <f>'RAW DATA'!W2272</f>
        <v>0</v>
      </c>
      <c r="U2272">
        <f>'RAW DATA'!X2272</f>
        <v>0</v>
      </c>
      <c r="V2272">
        <f>'RAW DATA'!Y2272</f>
        <v>0</v>
      </c>
      <c r="W2272" t="e">
        <f>IF(' DASHBOARD'!K2272&gt;=60,FORMULAS!$D$3,IF(' DASHBOARD'!K2272&gt;=55,FORMULAS!$E$3,IF(' DASHBOARD'!K2272&gt;=50,FORMULAS!$F$3,IF(' DASHBOARD'!K2272&gt;=40,FORMULAS!$G$3,IF(' DASHBOARD'!K2272&gt;=30,FORMULAS!$H$3,IF(K2272&gt;=20,FORMULAS!$I$3,IF(' DASHBOARD'!K2272&gt;=16,FORMULAS!$J$3)))))))</f>
        <v>#REF!</v>
      </c>
      <c r="X2272" t="e">
        <f>INDEX(FORMULAS!$D$4:$J$10,MATCH('RAW DATA'!A2272,FORMULAS!$A$4:$A$10,0),MATCH(' DASHBOARD'!W2272,FORMULAS!$D$3:$J$3,0))</f>
        <v>#N/A</v>
      </c>
      <c r="Y2272">
        <f t="shared" si="140"/>
        <v>0</v>
      </c>
      <c r="Z2272">
        <f t="shared" si="141"/>
        <v>0</v>
      </c>
      <c r="AA2272" t="e">
        <f t="shared" si="142"/>
        <v>#DIV/0!</v>
      </c>
      <c r="AB2272" s="14" t="e">
        <f>1-(FORMULAS!$S$2-' DASHBOARD'!X2272)/FORMULAS!$S$2</f>
        <v>#N/A</v>
      </c>
      <c r="AC2272" t="e">
        <f t="shared" si="143"/>
        <v>#N/A</v>
      </c>
    </row>
    <row r="2273" spans="1:29" x14ac:dyDescent="0.2">
      <c r="A2273">
        <f>'RAW DATA'!A2273</f>
        <v>0</v>
      </c>
      <c r="B2273">
        <f>'RAW DATA'!G2273</f>
        <v>0</v>
      </c>
      <c r="C2273" t="e">
        <f>'RAW DATA'!#REF!</f>
        <v>#REF!</v>
      </c>
      <c r="D2273" t="e">
        <f>'RAW DATA'!#REF!</f>
        <v>#REF!</v>
      </c>
      <c r="E2273" t="e">
        <f>'RAW DATA'!#REF!</f>
        <v>#REF!</v>
      </c>
      <c r="F2273">
        <f>'RAW DATA'!H2273</f>
        <v>0</v>
      </c>
      <c r="G2273">
        <f>'RAW DATA'!I2273</f>
        <v>0</v>
      </c>
      <c r="H2273" t="e">
        <f>'RAW DATA'!#REF!</f>
        <v>#REF!</v>
      </c>
      <c r="I2273" t="e">
        <f>'RAW DATA'!#REF!</f>
        <v>#REF!</v>
      </c>
      <c r="J2273">
        <f>'RAW DATA'!J2273</f>
        <v>0</v>
      </c>
      <c r="K2273" t="e">
        <f>'RAW DATA'!#REF!</f>
        <v>#REF!</v>
      </c>
      <c r="L2273">
        <f>'RAW DATA'!P2273</f>
        <v>0</v>
      </c>
      <c r="M2273">
        <f>'RAW DATA'!Q2273</f>
        <v>0</v>
      </c>
      <c r="N2273">
        <f>'RAW DATA'!R2273</f>
        <v>0</v>
      </c>
      <c r="O2273">
        <f>'RAW DATA'!S2273</f>
        <v>0</v>
      </c>
      <c r="P2273">
        <f>'RAW DATA'!T2273</f>
        <v>0</v>
      </c>
      <c r="Q2273">
        <f>'RAW DATA'!U2273</f>
        <v>0</v>
      </c>
      <c r="R2273">
        <f>'RAW DATA'!V2273</f>
        <v>0</v>
      </c>
      <c r="S2273" t="e">
        <f>'RAW DATA'!#REF!</f>
        <v>#REF!</v>
      </c>
      <c r="T2273">
        <f>'RAW DATA'!W2273</f>
        <v>0</v>
      </c>
      <c r="U2273">
        <f>'RAW DATA'!X2273</f>
        <v>0</v>
      </c>
      <c r="V2273">
        <f>'RAW DATA'!Y2273</f>
        <v>0</v>
      </c>
      <c r="W2273" t="e">
        <f>IF(' DASHBOARD'!K2273&gt;=60,FORMULAS!$D$3,IF(' DASHBOARD'!K2273&gt;=55,FORMULAS!$E$3,IF(' DASHBOARD'!K2273&gt;=50,FORMULAS!$F$3,IF(' DASHBOARD'!K2273&gt;=40,FORMULAS!$G$3,IF(' DASHBOARD'!K2273&gt;=30,FORMULAS!$H$3,IF(K2273&gt;=20,FORMULAS!$I$3,IF(' DASHBOARD'!K2273&gt;=16,FORMULAS!$J$3)))))))</f>
        <v>#REF!</v>
      </c>
      <c r="X2273" t="e">
        <f>INDEX(FORMULAS!$D$4:$J$10,MATCH('RAW DATA'!A2273,FORMULAS!$A$4:$A$10,0),MATCH(' DASHBOARD'!W2273,FORMULAS!$D$3:$J$3,0))</f>
        <v>#N/A</v>
      </c>
      <c r="Y2273">
        <f t="shared" si="140"/>
        <v>0</v>
      </c>
      <c r="Z2273">
        <f t="shared" si="141"/>
        <v>0</v>
      </c>
      <c r="AA2273" t="e">
        <f t="shared" si="142"/>
        <v>#DIV/0!</v>
      </c>
      <c r="AB2273" s="14" t="e">
        <f>1-(FORMULAS!$S$2-' DASHBOARD'!X2273)/FORMULAS!$S$2</f>
        <v>#N/A</v>
      </c>
      <c r="AC2273" t="e">
        <f t="shared" si="143"/>
        <v>#N/A</v>
      </c>
    </row>
    <row r="2274" spans="1:29" x14ac:dyDescent="0.2">
      <c r="A2274">
        <f>'RAW DATA'!A2274</f>
        <v>0</v>
      </c>
      <c r="B2274">
        <f>'RAW DATA'!G2274</f>
        <v>0</v>
      </c>
      <c r="C2274" t="e">
        <f>'RAW DATA'!#REF!</f>
        <v>#REF!</v>
      </c>
      <c r="D2274" t="e">
        <f>'RAW DATA'!#REF!</f>
        <v>#REF!</v>
      </c>
      <c r="E2274" t="e">
        <f>'RAW DATA'!#REF!</f>
        <v>#REF!</v>
      </c>
      <c r="F2274">
        <f>'RAW DATA'!H2274</f>
        <v>0</v>
      </c>
      <c r="G2274">
        <f>'RAW DATA'!I2274</f>
        <v>0</v>
      </c>
      <c r="H2274" t="e">
        <f>'RAW DATA'!#REF!</f>
        <v>#REF!</v>
      </c>
      <c r="I2274" t="e">
        <f>'RAW DATA'!#REF!</f>
        <v>#REF!</v>
      </c>
      <c r="J2274">
        <f>'RAW DATA'!J2274</f>
        <v>0</v>
      </c>
      <c r="K2274" t="e">
        <f>'RAW DATA'!#REF!</f>
        <v>#REF!</v>
      </c>
      <c r="L2274">
        <f>'RAW DATA'!P2274</f>
        <v>0</v>
      </c>
      <c r="M2274">
        <f>'RAW DATA'!Q2274</f>
        <v>0</v>
      </c>
      <c r="N2274">
        <f>'RAW DATA'!R2274</f>
        <v>0</v>
      </c>
      <c r="O2274">
        <f>'RAW DATA'!S2274</f>
        <v>0</v>
      </c>
      <c r="P2274">
        <f>'RAW DATA'!T2274</f>
        <v>0</v>
      </c>
      <c r="Q2274">
        <f>'RAW DATA'!U2274</f>
        <v>0</v>
      </c>
      <c r="R2274">
        <f>'RAW DATA'!V2274</f>
        <v>0</v>
      </c>
      <c r="S2274" t="e">
        <f>'RAW DATA'!#REF!</f>
        <v>#REF!</v>
      </c>
      <c r="T2274">
        <f>'RAW DATA'!W2274</f>
        <v>0</v>
      </c>
      <c r="U2274">
        <f>'RAW DATA'!X2274</f>
        <v>0</v>
      </c>
      <c r="V2274">
        <f>'RAW DATA'!Y2274</f>
        <v>0</v>
      </c>
      <c r="W2274" t="e">
        <f>IF(' DASHBOARD'!K2274&gt;=60,FORMULAS!$D$3,IF(' DASHBOARD'!K2274&gt;=55,FORMULAS!$E$3,IF(' DASHBOARD'!K2274&gt;=50,FORMULAS!$F$3,IF(' DASHBOARD'!K2274&gt;=40,FORMULAS!$G$3,IF(' DASHBOARD'!K2274&gt;=30,FORMULAS!$H$3,IF(K2274&gt;=20,FORMULAS!$I$3,IF(' DASHBOARD'!K2274&gt;=16,FORMULAS!$J$3)))))))</f>
        <v>#REF!</v>
      </c>
      <c r="X2274" t="e">
        <f>INDEX(FORMULAS!$D$4:$J$10,MATCH('RAW DATA'!A2274,FORMULAS!$A$4:$A$10,0),MATCH(' DASHBOARD'!W2274,FORMULAS!$D$3:$J$3,0))</f>
        <v>#N/A</v>
      </c>
      <c r="Y2274">
        <f t="shared" si="140"/>
        <v>0</v>
      </c>
      <c r="Z2274">
        <f t="shared" si="141"/>
        <v>0</v>
      </c>
      <c r="AA2274" t="e">
        <f t="shared" si="142"/>
        <v>#DIV/0!</v>
      </c>
      <c r="AB2274" s="14" t="e">
        <f>1-(FORMULAS!$S$2-' DASHBOARD'!X2274)/FORMULAS!$S$2</f>
        <v>#N/A</v>
      </c>
      <c r="AC2274" t="e">
        <f t="shared" si="143"/>
        <v>#N/A</v>
      </c>
    </row>
    <row r="2275" spans="1:29" x14ac:dyDescent="0.2">
      <c r="A2275">
        <f>'RAW DATA'!A2275</f>
        <v>0</v>
      </c>
      <c r="B2275">
        <f>'RAW DATA'!G2275</f>
        <v>0</v>
      </c>
      <c r="C2275" t="e">
        <f>'RAW DATA'!#REF!</f>
        <v>#REF!</v>
      </c>
      <c r="D2275" t="e">
        <f>'RAW DATA'!#REF!</f>
        <v>#REF!</v>
      </c>
      <c r="E2275" t="e">
        <f>'RAW DATA'!#REF!</f>
        <v>#REF!</v>
      </c>
      <c r="F2275">
        <f>'RAW DATA'!H2275</f>
        <v>0</v>
      </c>
      <c r="G2275">
        <f>'RAW DATA'!I2275</f>
        <v>0</v>
      </c>
      <c r="H2275" t="e">
        <f>'RAW DATA'!#REF!</f>
        <v>#REF!</v>
      </c>
      <c r="I2275" t="e">
        <f>'RAW DATA'!#REF!</f>
        <v>#REF!</v>
      </c>
      <c r="J2275">
        <f>'RAW DATA'!J2275</f>
        <v>0</v>
      </c>
      <c r="K2275" t="e">
        <f>'RAW DATA'!#REF!</f>
        <v>#REF!</v>
      </c>
      <c r="L2275">
        <f>'RAW DATA'!P2275</f>
        <v>0</v>
      </c>
      <c r="M2275">
        <f>'RAW DATA'!Q2275</f>
        <v>0</v>
      </c>
      <c r="N2275">
        <f>'RAW DATA'!R2275</f>
        <v>0</v>
      </c>
      <c r="O2275">
        <f>'RAW DATA'!S2275</f>
        <v>0</v>
      </c>
      <c r="P2275">
        <f>'RAW DATA'!T2275</f>
        <v>0</v>
      </c>
      <c r="Q2275">
        <f>'RAW DATA'!U2275</f>
        <v>0</v>
      </c>
      <c r="R2275">
        <f>'RAW DATA'!V2275</f>
        <v>0</v>
      </c>
      <c r="S2275" t="e">
        <f>'RAW DATA'!#REF!</f>
        <v>#REF!</v>
      </c>
      <c r="T2275">
        <f>'RAW DATA'!W2275</f>
        <v>0</v>
      </c>
      <c r="U2275">
        <f>'RAW DATA'!X2275</f>
        <v>0</v>
      </c>
      <c r="V2275">
        <f>'RAW DATA'!Y2275</f>
        <v>0</v>
      </c>
      <c r="W2275" t="e">
        <f>IF(' DASHBOARD'!K2275&gt;=60,FORMULAS!$D$3,IF(' DASHBOARD'!K2275&gt;=55,FORMULAS!$E$3,IF(' DASHBOARD'!K2275&gt;=50,FORMULAS!$F$3,IF(' DASHBOARD'!K2275&gt;=40,FORMULAS!$G$3,IF(' DASHBOARD'!K2275&gt;=30,FORMULAS!$H$3,IF(K2275&gt;=20,FORMULAS!$I$3,IF(' DASHBOARD'!K2275&gt;=16,FORMULAS!$J$3)))))))</f>
        <v>#REF!</v>
      </c>
      <c r="X2275" t="e">
        <f>INDEX(FORMULAS!$D$4:$J$10,MATCH('RAW DATA'!A2275,FORMULAS!$A$4:$A$10,0),MATCH(' DASHBOARD'!W2275,FORMULAS!$D$3:$J$3,0))</f>
        <v>#N/A</v>
      </c>
      <c r="Y2275">
        <f t="shared" si="140"/>
        <v>0</v>
      </c>
      <c r="Z2275">
        <f t="shared" si="141"/>
        <v>0</v>
      </c>
      <c r="AA2275" t="e">
        <f t="shared" si="142"/>
        <v>#DIV/0!</v>
      </c>
      <c r="AB2275" s="14" t="e">
        <f>1-(FORMULAS!$S$2-' DASHBOARD'!X2275)/FORMULAS!$S$2</f>
        <v>#N/A</v>
      </c>
      <c r="AC2275" t="e">
        <f t="shared" si="143"/>
        <v>#N/A</v>
      </c>
    </row>
    <row r="2276" spans="1:29" x14ac:dyDescent="0.2">
      <c r="A2276">
        <f>'RAW DATA'!A2276</f>
        <v>0</v>
      </c>
      <c r="B2276">
        <f>'RAW DATA'!G2276</f>
        <v>0</v>
      </c>
      <c r="C2276" t="e">
        <f>'RAW DATA'!#REF!</f>
        <v>#REF!</v>
      </c>
      <c r="D2276" t="e">
        <f>'RAW DATA'!#REF!</f>
        <v>#REF!</v>
      </c>
      <c r="E2276" t="e">
        <f>'RAW DATA'!#REF!</f>
        <v>#REF!</v>
      </c>
      <c r="F2276">
        <f>'RAW DATA'!H2276</f>
        <v>0</v>
      </c>
      <c r="G2276">
        <f>'RAW DATA'!I2276</f>
        <v>0</v>
      </c>
      <c r="H2276" t="e">
        <f>'RAW DATA'!#REF!</f>
        <v>#REF!</v>
      </c>
      <c r="I2276" t="e">
        <f>'RAW DATA'!#REF!</f>
        <v>#REF!</v>
      </c>
      <c r="J2276">
        <f>'RAW DATA'!J2276</f>
        <v>0</v>
      </c>
      <c r="K2276" t="e">
        <f>'RAW DATA'!#REF!</f>
        <v>#REF!</v>
      </c>
      <c r="L2276">
        <f>'RAW DATA'!P2276</f>
        <v>0</v>
      </c>
      <c r="M2276">
        <f>'RAW DATA'!Q2276</f>
        <v>0</v>
      </c>
      <c r="N2276">
        <f>'RAW DATA'!R2276</f>
        <v>0</v>
      </c>
      <c r="O2276">
        <f>'RAW DATA'!S2276</f>
        <v>0</v>
      </c>
      <c r="P2276">
        <f>'RAW DATA'!T2276</f>
        <v>0</v>
      </c>
      <c r="Q2276">
        <f>'RAW DATA'!U2276</f>
        <v>0</v>
      </c>
      <c r="R2276">
        <f>'RAW DATA'!V2276</f>
        <v>0</v>
      </c>
      <c r="S2276" t="e">
        <f>'RAW DATA'!#REF!</f>
        <v>#REF!</v>
      </c>
      <c r="T2276">
        <f>'RAW DATA'!W2276</f>
        <v>0</v>
      </c>
      <c r="U2276">
        <f>'RAW DATA'!X2276</f>
        <v>0</v>
      </c>
      <c r="V2276">
        <f>'RAW DATA'!Y2276</f>
        <v>0</v>
      </c>
      <c r="W2276" t="e">
        <f>IF(' DASHBOARD'!K2276&gt;=60,FORMULAS!$D$3,IF(' DASHBOARD'!K2276&gt;=55,FORMULAS!$E$3,IF(' DASHBOARD'!K2276&gt;=50,FORMULAS!$F$3,IF(' DASHBOARD'!K2276&gt;=40,FORMULAS!$G$3,IF(' DASHBOARD'!K2276&gt;=30,FORMULAS!$H$3,IF(K2276&gt;=20,FORMULAS!$I$3,IF(' DASHBOARD'!K2276&gt;=16,FORMULAS!$J$3)))))))</f>
        <v>#REF!</v>
      </c>
      <c r="X2276" t="e">
        <f>INDEX(FORMULAS!$D$4:$J$10,MATCH('RAW DATA'!A2276,FORMULAS!$A$4:$A$10,0),MATCH(' DASHBOARD'!W2276,FORMULAS!$D$3:$J$3,0))</f>
        <v>#N/A</v>
      </c>
      <c r="Y2276">
        <f t="shared" si="140"/>
        <v>0</v>
      </c>
      <c r="Z2276">
        <f t="shared" si="141"/>
        <v>0</v>
      </c>
      <c r="AA2276" t="e">
        <f t="shared" si="142"/>
        <v>#DIV/0!</v>
      </c>
      <c r="AB2276" s="14" t="e">
        <f>1-(FORMULAS!$S$2-' DASHBOARD'!X2276)/FORMULAS!$S$2</f>
        <v>#N/A</v>
      </c>
      <c r="AC2276" t="e">
        <f t="shared" si="143"/>
        <v>#N/A</v>
      </c>
    </row>
    <row r="2277" spans="1:29" x14ac:dyDescent="0.2">
      <c r="A2277">
        <f>'RAW DATA'!A2277</f>
        <v>0</v>
      </c>
      <c r="B2277">
        <f>'RAW DATA'!G2277</f>
        <v>0</v>
      </c>
      <c r="C2277" t="e">
        <f>'RAW DATA'!#REF!</f>
        <v>#REF!</v>
      </c>
      <c r="D2277" t="e">
        <f>'RAW DATA'!#REF!</f>
        <v>#REF!</v>
      </c>
      <c r="E2277" t="e">
        <f>'RAW DATA'!#REF!</f>
        <v>#REF!</v>
      </c>
      <c r="F2277">
        <f>'RAW DATA'!H2277</f>
        <v>0</v>
      </c>
      <c r="G2277">
        <f>'RAW DATA'!I2277</f>
        <v>0</v>
      </c>
      <c r="H2277" t="e">
        <f>'RAW DATA'!#REF!</f>
        <v>#REF!</v>
      </c>
      <c r="I2277" t="e">
        <f>'RAW DATA'!#REF!</f>
        <v>#REF!</v>
      </c>
      <c r="J2277">
        <f>'RAW DATA'!J2277</f>
        <v>0</v>
      </c>
      <c r="K2277" t="e">
        <f>'RAW DATA'!#REF!</f>
        <v>#REF!</v>
      </c>
      <c r="L2277">
        <f>'RAW DATA'!P2277</f>
        <v>0</v>
      </c>
      <c r="M2277">
        <f>'RAW DATA'!Q2277</f>
        <v>0</v>
      </c>
      <c r="N2277">
        <f>'RAW DATA'!R2277</f>
        <v>0</v>
      </c>
      <c r="O2277">
        <f>'RAW DATA'!S2277</f>
        <v>0</v>
      </c>
      <c r="P2277">
        <f>'RAW DATA'!T2277</f>
        <v>0</v>
      </c>
      <c r="Q2277">
        <f>'RAW DATA'!U2277</f>
        <v>0</v>
      </c>
      <c r="R2277">
        <f>'RAW DATA'!V2277</f>
        <v>0</v>
      </c>
      <c r="S2277" t="e">
        <f>'RAW DATA'!#REF!</f>
        <v>#REF!</v>
      </c>
      <c r="T2277">
        <f>'RAW DATA'!W2277</f>
        <v>0</v>
      </c>
      <c r="U2277">
        <f>'RAW DATA'!X2277</f>
        <v>0</v>
      </c>
      <c r="V2277">
        <f>'RAW DATA'!Y2277</f>
        <v>0</v>
      </c>
      <c r="W2277" t="e">
        <f>IF(' DASHBOARD'!K2277&gt;=60,FORMULAS!$D$3,IF(' DASHBOARD'!K2277&gt;=55,FORMULAS!$E$3,IF(' DASHBOARD'!K2277&gt;=50,FORMULAS!$F$3,IF(' DASHBOARD'!K2277&gt;=40,FORMULAS!$G$3,IF(' DASHBOARD'!K2277&gt;=30,FORMULAS!$H$3,IF(K2277&gt;=20,FORMULAS!$I$3,IF(' DASHBOARD'!K2277&gt;=16,FORMULAS!$J$3)))))))</f>
        <v>#REF!</v>
      </c>
      <c r="X2277" t="e">
        <f>INDEX(FORMULAS!$D$4:$J$10,MATCH('RAW DATA'!A2277,FORMULAS!$A$4:$A$10,0),MATCH(' DASHBOARD'!W2277,FORMULAS!$D$3:$J$3,0))</f>
        <v>#N/A</v>
      </c>
      <c r="Y2277">
        <f t="shared" si="140"/>
        <v>0</v>
      </c>
      <c r="Z2277">
        <f t="shared" si="141"/>
        <v>0</v>
      </c>
      <c r="AA2277" t="e">
        <f t="shared" si="142"/>
        <v>#DIV/0!</v>
      </c>
      <c r="AB2277" s="14" t="e">
        <f>1-(FORMULAS!$S$2-' DASHBOARD'!X2277)/FORMULAS!$S$2</f>
        <v>#N/A</v>
      </c>
      <c r="AC2277" t="e">
        <f t="shared" si="143"/>
        <v>#N/A</v>
      </c>
    </row>
    <row r="2278" spans="1:29" x14ac:dyDescent="0.2">
      <c r="A2278">
        <f>'RAW DATA'!A2278</f>
        <v>0</v>
      </c>
      <c r="B2278">
        <f>'RAW DATA'!G2278</f>
        <v>0</v>
      </c>
      <c r="C2278" t="e">
        <f>'RAW DATA'!#REF!</f>
        <v>#REF!</v>
      </c>
      <c r="D2278" t="e">
        <f>'RAW DATA'!#REF!</f>
        <v>#REF!</v>
      </c>
      <c r="E2278" t="e">
        <f>'RAW DATA'!#REF!</f>
        <v>#REF!</v>
      </c>
      <c r="F2278">
        <f>'RAW DATA'!H2278</f>
        <v>0</v>
      </c>
      <c r="G2278">
        <f>'RAW DATA'!I2278</f>
        <v>0</v>
      </c>
      <c r="H2278" t="e">
        <f>'RAW DATA'!#REF!</f>
        <v>#REF!</v>
      </c>
      <c r="I2278" t="e">
        <f>'RAW DATA'!#REF!</f>
        <v>#REF!</v>
      </c>
      <c r="J2278">
        <f>'RAW DATA'!J2278</f>
        <v>0</v>
      </c>
      <c r="K2278" t="e">
        <f>'RAW DATA'!#REF!</f>
        <v>#REF!</v>
      </c>
      <c r="L2278">
        <f>'RAW DATA'!P2278</f>
        <v>0</v>
      </c>
      <c r="M2278">
        <f>'RAW DATA'!Q2278</f>
        <v>0</v>
      </c>
      <c r="N2278">
        <f>'RAW DATA'!R2278</f>
        <v>0</v>
      </c>
      <c r="O2278">
        <f>'RAW DATA'!S2278</f>
        <v>0</v>
      </c>
      <c r="P2278">
        <f>'RAW DATA'!T2278</f>
        <v>0</v>
      </c>
      <c r="Q2278">
        <f>'RAW DATA'!U2278</f>
        <v>0</v>
      </c>
      <c r="R2278">
        <f>'RAW DATA'!V2278</f>
        <v>0</v>
      </c>
      <c r="S2278" t="e">
        <f>'RAW DATA'!#REF!</f>
        <v>#REF!</v>
      </c>
      <c r="T2278">
        <f>'RAW DATA'!W2278</f>
        <v>0</v>
      </c>
      <c r="U2278">
        <f>'RAW DATA'!X2278</f>
        <v>0</v>
      </c>
      <c r="V2278">
        <f>'RAW DATA'!Y2278</f>
        <v>0</v>
      </c>
      <c r="W2278" t="e">
        <f>IF(' DASHBOARD'!K2278&gt;=60,FORMULAS!$D$3,IF(' DASHBOARD'!K2278&gt;=55,FORMULAS!$E$3,IF(' DASHBOARD'!K2278&gt;=50,FORMULAS!$F$3,IF(' DASHBOARD'!K2278&gt;=40,FORMULAS!$G$3,IF(' DASHBOARD'!K2278&gt;=30,FORMULAS!$H$3,IF(K2278&gt;=20,FORMULAS!$I$3,IF(' DASHBOARD'!K2278&gt;=16,FORMULAS!$J$3)))))))</f>
        <v>#REF!</v>
      </c>
      <c r="X2278" t="e">
        <f>INDEX(FORMULAS!$D$4:$J$10,MATCH('RAW DATA'!A2278,FORMULAS!$A$4:$A$10,0),MATCH(' DASHBOARD'!W2278,FORMULAS!$D$3:$J$3,0))</f>
        <v>#N/A</v>
      </c>
      <c r="Y2278">
        <f t="shared" si="140"/>
        <v>0</v>
      </c>
      <c r="Z2278">
        <f t="shared" si="141"/>
        <v>0</v>
      </c>
      <c r="AA2278" t="e">
        <f t="shared" si="142"/>
        <v>#DIV/0!</v>
      </c>
      <c r="AB2278" s="14" t="e">
        <f>1-(FORMULAS!$S$2-' DASHBOARD'!X2278)/FORMULAS!$S$2</f>
        <v>#N/A</v>
      </c>
      <c r="AC2278" t="e">
        <f t="shared" si="143"/>
        <v>#N/A</v>
      </c>
    </row>
    <row r="2279" spans="1:29" x14ac:dyDescent="0.2">
      <c r="A2279">
        <f>'RAW DATA'!A2279</f>
        <v>0</v>
      </c>
      <c r="B2279">
        <f>'RAW DATA'!G2279</f>
        <v>0</v>
      </c>
      <c r="C2279" t="e">
        <f>'RAW DATA'!#REF!</f>
        <v>#REF!</v>
      </c>
      <c r="D2279" t="e">
        <f>'RAW DATA'!#REF!</f>
        <v>#REF!</v>
      </c>
      <c r="E2279" t="e">
        <f>'RAW DATA'!#REF!</f>
        <v>#REF!</v>
      </c>
      <c r="F2279">
        <f>'RAW DATA'!H2279</f>
        <v>0</v>
      </c>
      <c r="G2279">
        <f>'RAW DATA'!I2279</f>
        <v>0</v>
      </c>
      <c r="H2279" t="e">
        <f>'RAW DATA'!#REF!</f>
        <v>#REF!</v>
      </c>
      <c r="I2279" t="e">
        <f>'RAW DATA'!#REF!</f>
        <v>#REF!</v>
      </c>
      <c r="J2279">
        <f>'RAW DATA'!J2279</f>
        <v>0</v>
      </c>
      <c r="K2279" t="e">
        <f>'RAW DATA'!#REF!</f>
        <v>#REF!</v>
      </c>
      <c r="L2279">
        <f>'RAW DATA'!P2279</f>
        <v>0</v>
      </c>
      <c r="M2279">
        <f>'RAW DATA'!Q2279</f>
        <v>0</v>
      </c>
      <c r="N2279">
        <f>'RAW DATA'!R2279</f>
        <v>0</v>
      </c>
      <c r="O2279">
        <f>'RAW DATA'!S2279</f>
        <v>0</v>
      </c>
      <c r="P2279">
        <f>'RAW DATA'!T2279</f>
        <v>0</v>
      </c>
      <c r="Q2279">
        <f>'RAW DATA'!U2279</f>
        <v>0</v>
      </c>
      <c r="R2279">
        <f>'RAW DATA'!V2279</f>
        <v>0</v>
      </c>
      <c r="S2279" t="e">
        <f>'RAW DATA'!#REF!</f>
        <v>#REF!</v>
      </c>
      <c r="T2279">
        <f>'RAW DATA'!W2279</f>
        <v>0</v>
      </c>
      <c r="U2279">
        <f>'RAW DATA'!X2279</f>
        <v>0</v>
      </c>
      <c r="V2279">
        <f>'RAW DATA'!Y2279</f>
        <v>0</v>
      </c>
      <c r="W2279" t="e">
        <f>IF(' DASHBOARD'!K2279&gt;=60,FORMULAS!$D$3,IF(' DASHBOARD'!K2279&gt;=55,FORMULAS!$E$3,IF(' DASHBOARD'!K2279&gt;=50,FORMULAS!$F$3,IF(' DASHBOARD'!K2279&gt;=40,FORMULAS!$G$3,IF(' DASHBOARD'!K2279&gt;=30,FORMULAS!$H$3,IF(K2279&gt;=20,FORMULAS!$I$3,IF(' DASHBOARD'!K2279&gt;=16,FORMULAS!$J$3)))))))</f>
        <v>#REF!</v>
      </c>
      <c r="X2279" t="e">
        <f>INDEX(FORMULAS!$D$4:$J$10,MATCH('RAW DATA'!A2279,FORMULAS!$A$4:$A$10,0),MATCH(' DASHBOARD'!W2279,FORMULAS!$D$3:$J$3,0))</f>
        <v>#N/A</v>
      </c>
      <c r="Y2279">
        <f t="shared" si="140"/>
        <v>0</v>
      </c>
      <c r="Z2279">
        <f t="shared" si="141"/>
        <v>0</v>
      </c>
      <c r="AA2279" t="e">
        <f t="shared" si="142"/>
        <v>#DIV/0!</v>
      </c>
      <c r="AB2279" s="14" t="e">
        <f>1-(FORMULAS!$S$2-' DASHBOARD'!X2279)/FORMULAS!$S$2</f>
        <v>#N/A</v>
      </c>
      <c r="AC2279" t="e">
        <f t="shared" si="143"/>
        <v>#N/A</v>
      </c>
    </row>
    <row r="2280" spans="1:29" x14ac:dyDescent="0.2">
      <c r="A2280">
        <f>'RAW DATA'!A2280</f>
        <v>0</v>
      </c>
      <c r="B2280">
        <f>'RAW DATA'!G2280</f>
        <v>0</v>
      </c>
      <c r="C2280" t="e">
        <f>'RAW DATA'!#REF!</f>
        <v>#REF!</v>
      </c>
      <c r="D2280" t="e">
        <f>'RAW DATA'!#REF!</f>
        <v>#REF!</v>
      </c>
      <c r="E2280" t="e">
        <f>'RAW DATA'!#REF!</f>
        <v>#REF!</v>
      </c>
      <c r="F2280">
        <f>'RAW DATA'!H2280</f>
        <v>0</v>
      </c>
      <c r="G2280">
        <f>'RAW DATA'!I2280</f>
        <v>0</v>
      </c>
      <c r="H2280" t="e">
        <f>'RAW DATA'!#REF!</f>
        <v>#REF!</v>
      </c>
      <c r="I2280" t="e">
        <f>'RAW DATA'!#REF!</f>
        <v>#REF!</v>
      </c>
      <c r="J2280">
        <f>'RAW DATA'!J2280</f>
        <v>0</v>
      </c>
      <c r="K2280" t="e">
        <f>'RAW DATA'!#REF!</f>
        <v>#REF!</v>
      </c>
      <c r="L2280">
        <f>'RAW DATA'!P2280</f>
        <v>0</v>
      </c>
      <c r="M2280">
        <f>'RAW DATA'!Q2280</f>
        <v>0</v>
      </c>
      <c r="N2280">
        <f>'RAW DATA'!R2280</f>
        <v>0</v>
      </c>
      <c r="O2280">
        <f>'RAW DATA'!S2280</f>
        <v>0</v>
      </c>
      <c r="P2280">
        <f>'RAW DATA'!T2280</f>
        <v>0</v>
      </c>
      <c r="Q2280">
        <f>'RAW DATA'!U2280</f>
        <v>0</v>
      </c>
      <c r="R2280">
        <f>'RAW DATA'!V2280</f>
        <v>0</v>
      </c>
      <c r="S2280" t="e">
        <f>'RAW DATA'!#REF!</f>
        <v>#REF!</v>
      </c>
      <c r="T2280">
        <f>'RAW DATA'!W2280</f>
        <v>0</v>
      </c>
      <c r="U2280">
        <f>'RAW DATA'!X2280</f>
        <v>0</v>
      </c>
      <c r="V2280">
        <f>'RAW DATA'!Y2280</f>
        <v>0</v>
      </c>
      <c r="W2280" t="e">
        <f>IF(' DASHBOARD'!K2280&gt;=60,FORMULAS!$D$3,IF(' DASHBOARD'!K2280&gt;=55,FORMULAS!$E$3,IF(' DASHBOARD'!K2280&gt;=50,FORMULAS!$F$3,IF(' DASHBOARD'!K2280&gt;=40,FORMULAS!$G$3,IF(' DASHBOARD'!K2280&gt;=30,FORMULAS!$H$3,IF(K2280&gt;=20,FORMULAS!$I$3,IF(' DASHBOARD'!K2280&gt;=16,FORMULAS!$J$3)))))))</f>
        <v>#REF!</v>
      </c>
      <c r="X2280" t="e">
        <f>INDEX(FORMULAS!$D$4:$J$10,MATCH('RAW DATA'!A2280,FORMULAS!$A$4:$A$10,0),MATCH(' DASHBOARD'!W2280,FORMULAS!$D$3:$J$3,0))</f>
        <v>#N/A</v>
      </c>
      <c r="Y2280">
        <f t="shared" si="140"/>
        <v>0</v>
      </c>
      <c r="Z2280">
        <f t="shared" si="141"/>
        <v>0</v>
      </c>
      <c r="AA2280" t="e">
        <f t="shared" si="142"/>
        <v>#DIV/0!</v>
      </c>
      <c r="AB2280" s="14" t="e">
        <f>1-(FORMULAS!$S$2-' DASHBOARD'!X2280)/FORMULAS!$S$2</f>
        <v>#N/A</v>
      </c>
      <c r="AC2280" t="e">
        <f t="shared" si="143"/>
        <v>#N/A</v>
      </c>
    </row>
    <row r="2281" spans="1:29" x14ac:dyDescent="0.2">
      <c r="A2281">
        <f>'RAW DATA'!A2281</f>
        <v>0</v>
      </c>
      <c r="B2281">
        <f>'RAW DATA'!G2281</f>
        <v>0</v>
      </c>
      <c r="C2281" t="e">
        <f>'RAW DATA'!#REF!</f>
        <v>#REF!</v>
      </c>
      <c r="D2281" t="e">
        <f>'RAW DATA'!#REF!</f>
        <v>#REF!</v>
      </c>
      <c r="E2281" t="e">
        <f>'RAW DATA'!#REF!</f>
        <v>#REF!</v>
      </c>
      <c r="F2281">
        <f>'RAW DATA'!H2281</f>
        <v>0</v>
      </c>
      <c r="G2281">
        <f>'RAW DATA'!I2281</f>
        <v>0</v>
      </c>
      <c r="H2281" t="e">
        <f>'RAW DATA'!#REF!</f>
        <v>#REF!</v>
      </c>
      <c r="I2281" t="e">
        <f>'RAW DATA'!#REF!</f>
        <v>#REF!</v>
      </c>
      <c r="J2281">
        <f>'RAW DATA'!J2281</f>
        <v>0</v>
      </c>
      <c r="K2281" t="e">
        <f>'RAW DATA'!#REF!</f>
        <v>#REF!</v>
      </c>
      <c r="L2281">
        <f>'RAW DATA'!P2281</f>
        <v>0</v>
      </c>
      <c r="M2281">
        <f>'RAW DATA'!Q2281</f>
        <v>0</v>
      </c>
      <c r="N2281">
        <f>'RAW DATA'!R2281</f>
        <v>0</v>
      </c>
      <c r="O2281">
        <f>'RAW DATA'!S2281</f>
        <v>0</v>
      </c>
      <c r="P2281">
        <f>'RAW DATA'!T2281</f>
        <v>0</v>
      </c>
      <c r="Q2281">
        <f>'RAW DATA'!U2281</f>
        <v>0</v>
      </c>
      <c r="R2281">
        <f>'RAW DATA'!V2281</f>
        <v>0</v>
      </c>
      <c r="S2281" t="e">
        <f>'RAW DATA'!#REF!</f>
        <v>#REF!</v>
      </c>
      <c r="T2281">
        <f>'RAW DATA'!W2281</f>
        <v>0</v>
      </c>
      <c r="U2281">
        <f>'RAW DATA'!X2281</f>
        <v>0</v>
      </c>
      <c r="V2281">
        <f>'RAW DATA'!Y2281</f>
        <v>0</v>
      </c>
      <c r="W2281" t="e">
        <f>IF(' DASHBOARD'!K2281&gt;=60,FORMULAS!$D$3,IF(' DASHBOARD'!K2281&gt;=55,FORMULAS!$E$3,IF(' DASHBOARD'!K2281&gt;=50,FORMULAS!$F$3,IF(' DASHBOARD'!K2281&gt;=40,FORMULAS!$G$3,IF(' DASHBOARD'!K2281&gt;=30,FORMULAS!$H$3,IF(K2281&gt;=20,FORMULAS!$I$3,IF(' DASHBOARD'!K2281&gt;=16,FORMULAS!$J$3)))))))</f>
        <v>#REF!</v>
      </c>
      <c r="X2281" t="e">
        <f>INDEX(FORMULAS!$D$4:$J$10,MATCH('RAW DATA'!A2281,FORMULAS!$A$4:$A$10,0),MATCH(' DASHBOARD'!W2281,FORMULAS!$D$3:$J$3,0))</f>
        <v>#N/A</v>
      </c>
      <c r="Y2281">
        <f t="shared" si="140"/>
        <v>0</v>
      </c>
      <c r="Z2281">
        <f t="shared" si="141"/>
        <v>0</v>
      </c>
      <c r="AA2281" t="e">
        <f t="shared" si="142"/>
        <v>#DIV/0!</v>
      </c>
      <c r="AB2281" s="14" t="e">
        <f>1-(FORMULAS!$S$2-' DASHBOARD'!X2281)/FORMULAS!$S$2</f>
        <v>#N/A</v>
      </c>
      <c r="AC2281" t="e">
        <f t="shared" si="143"/>
        <v>#N/A</v>
      </c>
    </row>
    <row r="2282" spans="1:29" x14ac:dyDescent="0.2">
      <c r="A2282">
        <f>'RAW DATA'!A2282</f>
        <v>0</v>
      </c>
      <c r="B2282">
        <f>'RAW DATA'!G2282</f>
        <v>0</v>
      </c>
      <c r="C2282" t="e">
        <f>'RAW DATA'!#REF!</f>
        <v>#REF!</v>
      </c>
      <c r="D2282" t="e">
        <f>'RAW DATA'!#REF!</f>
        <v>#REF!</v>
      </c>
      <c r="E2282" t="e">
        <f>'RAW DATA'!#REF!</f>
        <v>#REF!</v>
      </c>
      <c r="F2282">
        <f>'RAW DATA'!H2282</f>
        <v>0</v>
      </c>
      <c r="G2282">
        <f>'RAW DATA'!I2282</f>
        <v>0</v>
      </c>
      <c r="H2282" t="e">
        <f>'RAW DATA'!#REF!</f>
        <v>#REF!</v>
      </c>
      <c r="I2282" t="e">
        <f>'RAW DATA'!#REF!</f>
        <v>#REF!</v>
      </c>
      <c r="J2282">
        <f>'RAW DATA'!J2282</f>
        <v>0</v>
      </c>
      <c r="K2282" t="e">
        <f>'RAW DATA'!#REF!</f>
        <v>#REF!</v>
      </c>
      <c r="L2282">
        <f>'RAW DATA'!P2282</f>
        <v>0</v>
      </c>
      <c r="M2282">
        <f>'RAW DATA'!Q2282</f>
        <v>0</v>
      </c>
      <c r="N2282">
        <f>'RAW DATA'!R2282</f>
        <v>0</v>
      </c>
      <c r="O2282">
        <f>'RAW DATA'!S2282</f>
        <v>0</v>
      </c>
      <c r="P2282">
        <f>'RAW DATA'!T2282</f>
        <v>0</v>
      </c>
      <c r="Q2282">
        <f>'RAW DATA'!U2282</f>
        <v>0</v>
      </c>
      <c r="R2282">
        <f>'RAW DATA'!V2282</f>
        <v>0</v>
      </c>
      <c r="S2282" t="e">
        <f>'RAW DATA'!#REF!</f>
        <v>#REF!</v>
      </c>
      <c r="T2282">
        <f>'RAW DATA'!W2282</f>
        <v>0</v>
      </c>
      <c r="U2282">
        <f>'RAW DATA'!X2282</f>
        <v>0</v>
      </c>
      <c r="V2282">
        <f>'RAW DATA'!Y2282</f>
        <v>0</v>
      </c>
      <c r="W2282" t="e">
        <f>IF(' DASHBOARD'!K2282&gt;=60,FORMULAS!$D$3,IF(' DASHBOARD'!K2282&gt;=55,FORMULAS!$E$3,IF(' DASHBOARD'!K2282&gt;=50,FORMULAS!$F$3,IF(' DASHBOARD'!K2282&gt;=40,FORMULAS!$G$3,IF(' DASHBOARD'!K2282&gt;=30,FORMULAS!$H$3,IF(K2282&gt;=20,FORMULAS!$I$3,IF(' DASHBOARD'!K2282&gt;=16,FORMULAS!$J$3)))))))</f>
        <v>#REF!</v>
      </c>
      <c r="X2282" t="e">
        <f>INDEX(FORMULAS!$D$4:$J$10,MATCH('RAW DATA'!A2282,FORMULAS!$A$4:$A$10,0),MATCH(' DASHBOARD'!W2282,FORMULAS!$D$3:$J$3,0))</f>
        <v>#N/A</v>
      </c>
      <c r="Y2282">
        <f t="shared" si="140"/>
        <v>0</v>
      </c>
      <c r="Z2282">
        <f t="shared" si="141"/>
        <v>0</v>
      </c>
      <c r="AA2282" t="e">
        <f t="shared" si="142"/>
        <v>#DIV/0!</v>
      </c>
      <c r="AB2282" s="14" t="e">
        <f>1-(FORMULAS!$S$2-' DASHBOARD'!X2282)/FORMULAS!$S$2</f>
        <v>#N/A</v>
      </c>
      <c r="AC2282" t="e">
        <f t="shared" si="143"/>
        <v>#N/A</v>
      </c>
    </row>
    <row r="2283" spans="1:29" x14ac:dyDescent="0.2">
      <c r="A2283">
        <f>'RAW DATA'!A2283</f>
        <v>0</v>
      </c>
      <c r="B2283">
        <f>'RAW DATA'!G2283</f>
        <v>0</v>
      </c>
      <c r="C2283" t="e">
        <f>'RAW DATA'!#REF!</f>
        <v>#REF!</v>
      </c>
      <c r="D2283" t="e">
        <f>'RAW DATA'!#REF!</f>
        <v>#REF!</v>
      </c>
      <c r="E2283" t="e">
        <f>'RAW DATA'!#REF!</f>
        <v>#REF!</v>
      </c>
      <c r="F2283">
        <f>'RAW DATA'!H2283</f>
        <v>0</v>
      </c>
      <c r="G2283">
        <f>'RAW DATA'!I2283</f>
        <v>0</v>
      </c>
      <c r="H2283" t="e">
        <f>'RAW DATA'!#REF!</f>
        <v>#REF!</v>
      </c>
      <c r="I2283" t="e">
        <f>'RAW DATA'!#REF!</f>
        <v>#REF!</v>
      </c>
      <c r="J2283">
        <f>'RAW DATA'!J2283</f>
        <v>0</v>
      </c>
      <c r="K2283" t="e">
        <f>'RAW DATA'!#REF!</f>
        <v>#REF!</v>
      </c>
      <c r="L2283">
        <f>'RAW DATA'!P2283</f>
        <v>0</v>
      </c>
      <c r="M2283">
        <f>'RAW DATA'!Q2283</f>
        <v>0</v>
      </c>
      <c r="N2283">
        <f>'RAW DATA'!R2283</f>
        <v>0</v>
      </c>
      <c r="O2283">
        <f>'RAW DATA'!S2283</f>
        <v>0</v>
      </c>
      <c r="P2283">
        <f>'RAW DATA'!T2283</f>
        <v>0</v>
      </c>
      <c r="Q2283">
        <f>'RAW DATA'!U2283</f>
        <v>0</v>
      </c>
      <c r="R2283">
        <f>'RAW DATA'!V2283</f>
        <v>0</v>
      </c>
      <c r="S2283" t="e">
        <f>'RAW DATA'!#REF!</f>
        <v>#REF!</v>
      </c>
      <c r="T2283">
        <f>'RAW DATA'!W2283</f>
        <v>0</v>
      </c>
      <c r="U2283">
        <f>'RAW DATA'!X2283</f>
        <v>0</v>
      </c>
      <c r="V2283">
        <f>'RAW DATA'!Y2283</f>
        <v>0</v>
      </c>
      <c r="W2283" t="e">
        <f>IF(' DASHBOARD'!K2283&gt;=60,FORMULAS!$D$3,IF(' DASHBOARD'!K2283&gt;=55,FORMULAS!$E$3,IF(' DASHBOARD'!K2283&gt;=50,FORMULAS!$F$3,IF(' DASHBOARD'!K2283&gt;=40,FORMULAS!$G$3,IF(' DASHBOARD'!K2283&gt;=30,FORMULAS!$H$3,IF(K2283&gt;=20,FORMULAS!$I$3,IF(' DASHBOARD'!K2283&gt;=16,FORMULAS!$J$3)))))))</f>
        <v>#REF!</v>
      </c>
      <c r="X2283" t="e">
        <f>INDEX(FORMULAS!$D$4:$J$10,MATCH('RAW DATA'!A2283,FORMULAS!$A$4:$A$10,0),MATCH(' DASHBOARD'!W2283,FORMULAS!$D$3:$J$3,0))</f>
        <v>#N/A</v>
      </c>
      <c r="Y2283">
        <f t="shared" si="140"/>
        <v>0</v>
      </c>
      <c r="Z2283">
        <f t="shared" si="141"/>
        <v>0</v>
      </c>
      <c r="AA2283" t="e">
        <f t="shared" si="142"/>
        <v>#DIV/0!</v>
      </c>
      <c r="AB2283" s="14" t="e">
        <f>1-(FORMULAS!$S$2-' DASHBOARD'!X2283)/FORMULAS!$S$2</f>
        <v>#N/A</v>
      </c>
      <c r="AC2283" t="e">
        <f t="shared" si="143"/>
        <v>#N/A</v>
      </c>
    </row>
    <row r="2284" spans="1:29" x14ac:dyDescent="0.2">
      <c r="A2284">
        <f>'RAW DATA'!A2284</f>
        <v>0</v>
      </c>
      <c r="B2284">
        <f>'RAW DATA'!G2284</f>
        <v>0</v>
      </c>
      <c r="C2284" t="e">
        <f>'RAW DATA'!#REF!</f>
        <v>#REF!</v>
      </c>
      <c r="D2284" t="e">
        <f>'RAW DATA'!#REF!</f>
        <v>#REF!</v>
      </c>
      <c r="E2284" t="e">
        <f>'RAW DATA'!#REF!</f>
        <v>#REF!</v>
      </c>
      <c r="F2284">
        <f>'RAW DATA'!H2284</f>
        <v>0</v>
      </c>
      <c r="G2284">
        <f>'RAW DATA'!I2284</f>
        <v>0</v>
      </c>
      <c r="H2284" t="e">
        <f>'RAW DATA'!#REF!</f>
        <v>#REF!</v>
      </c>
      <c r="I2284" t="e">
        <f>'RAW DATA'!#REF!</f>
        <v>#REF!</v>
      </c>
      <c r="J2284">
        <f>'RAW DATA'!J2284</f>
        <v>0</v>
      </c>
      <c r="K2284" t="e">
        <f>'RAW DATA'!#REF!</f>
        <v>#REF!</v>
      </c>
      <c r="L2284">
        <f>'RAW DATA'!P2284</f>
        <v>0</v>
      </c>
      <c r="M2284">
        <f>'RAW DATA'!Q2284</f>
        <v>0</v>
      </c>
      <c r="N2284">
        <f>'RAW DATA'!R2284</f>
        <v>0</v>
      </c>
      <c r="O2284">
        <f>'RAW DATA'!S2284</f>
        <v>0</v>
      </c>
      <c r="P2284">
        <f>'RAW DATA'!T2284</f>
        <v>0</v>
      </c>
      <c r="Q2284">
        <f>'RAW DATA'!U2284</f>
        <v>0</v>
      </c>
      <c r="R2284">
        <f>'RAW DATA'!V2284</f>
        <v>0</v>
      </c>
      <c r="S2284" t="e">
        <f>'RAW DATA'!#REF!</f>
        <v>#REF!</v>
      </c>
      <c r="T2284">
        <f>'RAW DATA'!W2284</f>
        <v>0</v>
      </c>
      <c r="U2284">
        <f>'RAW DATA'!X2284</f>
        <v>0</v>
      </c>
      <c r="V2284">
        <f>'RAW DATA'!Y2284</f>
        <v>0</v>
      </c>
      <c r="W2284" t="e">
        <f>IF(' DASHBOARD'!K2284&gt;=60,FORMULAS!$D$3,IF(' DASHBOARD'!K2284&gt;=55,FORMULAS!$E$3,IF(' DASHBOARD'!K2284&gt;=50,FORMULAS!$F$3,IF(' DASHBOARD'!K2284&gt;=40,FORMULAS!$G$3,IF(' DASHBOARD'!K2284&gt;=30,FORMULAS!$H$3,IF(K2284&gt;=20,FORMULAS!$I$3,IF(' DASHBOARD'!K2284&gt;=16,FORMULAS!$J$3)))))))</f>
        <v>#REF!</v>
      </c>
      <c r="X2284" t="e">
        <f>INDEX(FORMULAS!$D$4:$J$10,MATCH('RAW DATA'!A2284,FORMULAS!$A$4:$A$10,0),MATCH(' DASHBOARD'!W2284,FORMULAS!$D$3:$J$3,0))</f>
        <v>#N/A</v>
      </c>
      <c r="Y2284">
        <f t="shared" si="140"/>
        <v>0</v>
      </c>
      <c r="Z2284">
        <f t="shared" si="141"/>
        <v>0</v>
      </c>
      <c r="AA2284" t="e">
        <f t="shared" si="142"/>
        <v>#DIV/0!</v>
      </c>
      <c r="AB2284" s="14" t="e">
        <f>1-(FORMULAS!$S$2-' DASHBOARD'!X2284)/FORMULAS!$S$2</f>
        <v>#N/A</v>
      </c>
      <c r="AC2284" t="e">
        <f t="shared" si="143"/>
        <v>#N/A</v>
      </c>
    </row>
    <row r="2285" spans="1:29" x14ac:dyDescent="0.2">
      <c r="A2285">
        <f>'RAW DATA'!A2285</f>
        <v>0</v>
      </c>
      <c r="B2285">
        <f>'RAW DATA'!G2285</f>
        <v>0</v>
      </c>
      <c r="C2285" t="e">
        <f>'RAW DATA'!#REF!</f>
        <v>#REF!</v>
      </c>
      <c r="D2285" t="e">
        <f>'RAW DATA'!#REF!</f>
        <v>#REF!</v>
      </c>
      <c r="E2285" t="e">
        <f>'RAW DATA'!#REF!</f>
        <v>#REF!</v>
      </c>
      <c r="F2285">
        <f>'RAW DATA'!H2285</f>
        <v>0</v>
      </c>
      <c r="G2285">
        <f>'RAW DATA'!I2285</f>
        <v>0</v>
      </c>
      <c r="H2285" t="e">
        <f>'RAW DATA'!#REF!</f>
        <v>#REF!</v>
      </c>
      <c r="I2285" t="e">
        <f>'RAW DATA'!#REF!</f>
        <v>#REF!</v>
      </c>
      <c r="J2285">
        <f>'RAW DATA'!J2285</f>
        <v>0</v>
      </c>
      <c r="K2285" t="e">
        <f>'RAW DATA'!#REF!</f>
        <v>#REF!</v>
      </c>
      <c r="L2285">
        <f>'RAW DATA'!P2285</f>
        <v>0</v>
      </c>
      <c r="M2285">
        <f>'RAW DATA'!Q2285</f>
        <v>0</v>
      </c>
      <c r="N2285">
        <f>'RAW DATA'!R2285</f>
        <v>0</v>
      </c>
      <c r="O2285">
        <f>'RAW DATA'!S2285</f>
        <v>0</v>
      </c>
      <c r="P2285">
        <f>'RAW DATA'!T2285</f>
        <v>0</v>
      </c>
      <c r="Q2285">
        <f>'RAW DATA'!U2285</f>
        <v>0</v>
      </c>
      <c r="R2285">
        <f>'RAW DATA'!V2285</f>
        <v>0</v>
      </c>
      <c r="S2285" t="e">
        <f>'RAW DATA'!#REF!</f>
        <v>#REF!</v>
      </c>
      <c r="T2285">
        <f>'RAW DATA'!W2285</f>
        <v>0</v>
      </c>
      <c r="U2285">
        <f>'RAW DATA'!X2285</f>
        <v>0</v>
      </c>
      <c r="V2285">
        <f>'RAW DATA'!Y2285</f>
        <v>0</v>
      </c>
      <c r="W2285" t="e">
        <f>IF(' DASHBOARD'!K2285&gt;=60,FORMULAS!$D$3,IF(' DASHBOARD'!K2285&gt;=55,FORMULAS!$E$3,IF(' DASHBOARD'!K2285&gt;=50,FORMULAS!$F$3,IF(' DASHBOARD'!K2285&gt;=40,FORMULAS!$G$3,IF(' DASHBOARD'!K2285&gt;=30,FORMULAS!$H$3,IF(K2285&gt;=20,FORMULAS!$I$3,IF(' DASHBOARD'!K2285&gt;=16,FORMULAS!$J$3)))))))</f>
        <v>#REF!</v>
      </c>
      <c r="X2285" t="e">
        <f>INDEX(FORMULAS!$D$4:$J$10,MATCH('RAW DATA'!A2285,FORMULAS!$A$4:$A$10,0),MATCH(' DASHBOARD'!W2285,FORMULAS!$D$3:$J$3,0))</f>
        <v>#N/A</v>
      </c>
      <c r="Y2285">
        <f t="shared" si="140"/>
        <v>0</v>
      </c>
      <c r="Z2285">
        <f t="shared" si="141"/>
        <v>0</v>
      </c>
      <c r="AA2285" t="e">
        <f t="shared" si="142"/>
        <v>#DIV/0!</v>
      </c>
      <c r="AB2285" s="14" t="e">
        <f>1-(FORMULAS!$S$2-' DASHBOARD'!X2285)/FORMULAS!$S$2</f>
        <v>#N/A</v>
      </c>
      <c r="AC2285" t="e">
        <f t="shared" si="143"/>
        <v>#N/A</v>
      </c>
    </row>
    <row r="2286" spans="1:29" x14ac:dyDescent="0.2">
      <c r="A2286">
        <f>'RAW DATA'!A2286</f>
        <v>0</v>
      </c>
      <c r="B2286">
        <f>'RAW DATA'!G2286</f>
        <v>0</v>
      </c>
      <c r="C2286" t="e">
        <f>'RAW DATA'!#REF!</f>
        <v>#REF!</v>
      </c>
      <c r="D2286" t="e">
        <f>'RAW DATA'!#REF!</f>
        <v>#REF!</v>
      </c>
      <c r="E2286" t="e">
        <f>'RAW DATA'!#REF!</f>
        <v>#REF!</v>
      </c>
      <c r="F2286">
        <f>'RAW DATA'!H2286</f>
        <v>0</v>
      </c>
      <c r="G2286">
        <f>'RAW DATA'!I2286</f>
        <v>0</v>
      </c>
      <c r="H2286" t="e">
        <f>'RAW DATA'!#REF!</f>
        <v>#REF!</v>
      </c>
      <c r="I2286" t="e">
        <f>'RAW DATA'!#REF!</f>
        <v>#REF!</v>
      </c>
      <c r="J2286">
        <f>'RAW DATA'!J2286</f>
        <v>0</v>
      </c>
      <c r="K2286" t="e">
        <f>'RAW DATA'!#REF!</f>
        <v>#REF!</v>
      </c>
      <c r="L2286">
        <f>'RAW DATA'!P2286</f>
        <v>0</v>
      </c>
      <c r="M2286">
        <f>'RAW DATA'!Q2286</f>
        <v>0</v>
      </c>
      <c r="N2286">
        <f>'RAW DATA'!R2286</f>
        <v>0</v>
      </c>
      <c r="O2286">
        <f>'RAW DATA'!S2286</f>
        <v>0</v>
      </c>
      <c r="P2286">
        <f>'RAW DATA'!T2286</f>
        <v>0</v>
      </c>
      <c r="Q2286">
        <f>'RAW DATA'!U2286</f>
        <v>0</v>
      </c>
      <c r="R2286">
        <f>'RAW DATA'!V2286</f>
        <v>0</v>
      </c>
      <c r="S2286" t="e">
        <f>'RAW DATA'!#REF!</f>
        <v>#REF!</v>
      </c>
      <c r="T2286">
        <f>'RAW DATA'!W2286</f>
        <v>0</v>
      </c>
      <c r="U2286">
        <f>'RAW DATA'!X2286</f>
        <v>0</v>
      </c>
      <c r="V2286">
        <f>'RAW DATA'!Y2286</f>
        <v>0</v>
      </c>
      <c r="W2286" t="e">
        <f>IF(' DASHBOARD'!K2286&gt;=60,FORMULAS!$D$3,IF(' DASHBOARD'!K2286&gt;=55,FORMULAS!$E$3,IF(' DASHBOARD'!K2286&gt;=50,FORMULAS!$F$3,IF(' DASHBOARD'!K2286&gt;=40,FORMULAS!$G$3,IF(' DASHBOARD'!K2286&gt;=30,FORMULAS!$H$3,IF(K2286&gt;=20,FORMULAS!$I$3,IF(' DASHBOARD'!K2286&gt;=16,FORMULAS!$J$3)))))))</f>
        <v>#REF!</v>
      </c>
      <c r="X2286" t="e">
        <f>INDEX(FORMULAS!$D$4:$J$10,MATCH('RAW DATA'!A2286,FORMULAS!$A$4:$A$10,0),MATCH(' DASHBOARD'!W2286,FORMULAS!$D$3:$J$3,0))</f>
        <v>#N/A</v>
      </c>
      <c r="Y2286">
        <f t="shared" si="140"/>
        <v>0</v>
      </c>
      <c r="Z2286">
        <f t="shared" si="141"/>
        <v>0</v>
      </c>
      <c r="AA2286" t="e">
        <f t="shared" si="142"/>
        <v>#DIV/0!</v>
      </c>
      <c r="AB2286" s="14" t="e">
        <f>1-(FORMULAS!$S$2-' DASHBOARD'!X2286)/FORMULAS!$S$2</f>
        <v>#N/A</v>
      </c>
      <c r="AC2286" t="e">
        <f t="shared" si="143"/>
        <v>#N/A</v>
      </c>
    </row>
    <row r="2287" spans="1:29" x14ac:dyDescent="0.2">
      <c r="A2287">
        <f>'RAW DATA'!A2287</f>
        <v>0</v>
      </c>
      <c r="B2287">
        <f>'RAW DATA'!G2287</f>
        <v>0</v>
      </c>
      <c r="C2287" t="e">
        <f>'RAW DATA'!#REF!</f>
        <v>#REF!</v>
      </c>
      <c r="D2287" t="e">
        <f>'RAW DATA'!#REF!</f>
        <v>#REF!</v>
      </c>
      <c r="E2287" t="e">
        <f>'RAW DATA'!#REF!</f>
        <v>#REF!</v>
      </c>
      <c r="F2287">
        <f>'RAW DATA'!H2287</f>
        <v>0</v>
      </c>
      <c r="G2287">
        <f>'RAW DATA'!I2287</f>
        <v>0</v>
      </c>
      <c r="H2287" t="e">
        <f>'RAW DATA'!#REF!</f>
        <v>#REF!</v>
      </c>
      <c r="I2287" t="e">
        <f>'RAW DATA'!#REF!</f>
        <v>#REF!</v>
      </c>
      <c r="J2287">
        <f>'RAW DATA'!J2287</f>
        <v>0</v>
      </c>
      <c r="K2287" t="e">
        <f>'RAW DATA'!#REF!</f>
        <v>#REF!</v>
      </c>
      <c r="L2287">
        <f>'RAW DATA'!P2287</f>
        <v>0</v>
      </c>
      <c r="M2287">
        <f>'RAW DATA'!Q2287</f>
        <v>0</v>
      </c>
      <c r="N2287">
        <f>'RAW DATA'!R2287</f>
        <v>0</v>
      </c>
      <c r="O2287">
        <f>'RAW DATA'!S2287</f>
        <v>0</v>
      </c>
      <c r="P2287">
        <f>'RAW DATA'!T2287</f>
        <v>0</v>
      </c>
      <c r="Q2287">
        <f>'RAW DATA'!U2287</f>
        <v>0</v>
      </c>
      <c r="R2287">
        <f>'RAW DATA'!V2287</f>
        <v>0</v>
      </c>
      <c r="S2287" t="e">
        <f>'RAW DATA'!#REF!</f>
        <v>#REF!</v>
      </c>
      <c r="T2287">
        <f>'RAW DATA'!W2287</f>
        <v>0</v>
      </c>
      <c r="U2287">
        <f>'RAW DATA'!X2287</f>
        <v>0</v>
      </c>
      <c r="V2287">
        <f>'RAW DATA'!Y2287</f>
        <v>0</v>
      </c>
      <c r="W2287" t="e">
        <f>IF(' DASHBOARD'!K2287&gt;=60,FORMULAS!$D$3,IF(' DASHBOARD'!K2287&gt;=55,FORMULAS!$E$3,IF(' DASHBOARD'!K2287&gt;=50,FORMULAS!$F$3,IF(' DASHBOARD'!K2287&gt;=40,FORMULAS!$G$3,IF(' DASHBOARD'!K2287&gt;=30,FORMULAS!$H$3,IF(K2287&gt;=20,FORMULAS!$I$3,IF(' DASHBOARD'!K2287&gt;=16,FORMULAS!$J$3)))))))</f>
        <v>#REF!</v>
      </c>
      <c r="X2287" t="e">
        <f>INDEX(FORMULAS!$D$4:$J$10,MATCH('RAW DATA'!A2287,FORMULAS!$A$4:$A$10,0),MATCH(' DASHBOARD'!W2287,FORMULAS!$D$3:$J$3,0))</f>
        <v>#N/A</v>
      </c>
      <c r="Y2287">
        <f t="shared" si="140"/>
        <v>0</v>
      </c>
      <c r="Z2287">
        <f t="shared" si="141"/>
        <v>0</v>
      </c>
      <c r="AA2287" t="e">
        <f t="shared" si="142"/>
        <v>#DIV/0!</v>
      </c>
      <c r="AB2287" s="14" t="e">
        <f>1-(FORMULAS!$S$2-' DASHBOARD'!X2287)/FORMULAS!$S$2</f>
        <v>#N/A</v>
      </c>
      <c r="AC2287" t="e">
        <f t="shared" si="143"/>
        <v>#N/A</v>
      </c>
    </row>
    <row r="2288" spans="1:29" x14ac:dyDescent="0.2">
      <c r="A2288">
        <f>'RAW DATA'!A2288</f>
        <v>0</v>
      </c>
      <c r="B2288">
        <f>'RAW DATA'!G2288</f>
        <v>0</v>
      </c>
      <c r="C2288" t="e">
        <f>'RAW DATA'!#REF!</f>
        <v>#REF!</v>
      </c>
      <c r="D2288" t="e">
        <f>'RAW DATA'!#REF!</f>
        <v>#REF!</v>
      </c>
      <c r="E2288" t="e">
        <f>'RAW DATA'!#REF!</f>
        <v>#REF!</v>
      </c>
      <c r="F2288">
        <f>'RAW DATA'!H2288</f>
        <v>0</v>
      </c>
      <c r="G2288">
        <f>'RAW DATA'!I2288</f>
        <v>0</v>
      </c>
      <c r="H2288" t="e">
        <f>'RAW DATA'!#REF!</f>
        <v>#REF!</v>
      </c>
      <c r="I2288" t="e">
        <f>'RAW DATA'!#REF!</f>
        <v>#REF!</v>
      </c>
      <c r="J2288">
        <f>'RAW DATA'!J2288</f>
        <v>0</v>
      </c>
      <c r="K2288" t="e">
        <f>'RAW DATA'!#REF!</f>
        <v>#REF!</v>
      </c>
      <c r="L2288">
        <f>'RAW DATA'!P2288</f>
        <v>0</v>
      </c>
      <c r="M2288">
        <f>'RAW DATA'!Q2288</f>
        <v>0</v>
      </c>
      <c r="N2288">
        <f>'RAW DATA'!R2288</f>
        <v>0</v>
      </c>
      <c r="O2288">
        <f>'RAW DATA'!S2288</f>
        <v>0</v>
      </c>
      <c r="P2288">
        <f>'RAW DATA'!T2288</f>
        <v>0</v>
      </c>
      <c r="Q2288">
        <f>'RAW DATA'!U2288</f>
        <v>0</v>
      </c>
      <c r="R2288">
        <f>'RAW DATA'!V2288</f>
        <v>0</v>
      </c>
      <c r="S2288" t="e">
        <f>'RAW DATA'!#REF!</f>
        <v>#REF!</v>
      </c>
      <c r="T2288">
        <f>'RAW DATA'!W2288</f>
        <v>0</v>
      </c>
      <c r="U2288">
        <f>'RAW DATA'!X2288</f>
        <v>0</v>
      </c>
      <c r="V2288">
        <f>'RAW DATA'!Y2288</f>
        <v>0</v>
      </c>
      <c r="W2288" t="e">
        <f>IF(' DASHBOARD'!K2288&gt;=60,FORMULAS!$D$3,IF(' DASHBOARD'!K2288&gt;=55,FORMULAS!$E$3,IF(' DASHBOARD'!K2288&gt;=50,FORMULAS!$F$3,IF(' DASHBOARD'!K2288&gt;=40,FORMULAS!$G$3,IF(' DASHBOARD'!K2288&gt;=30,FORMULAS!$H$3,IF(K2288&gt;=20,FORMULAS!$I$3,IF(' DASHBOARD'!K2288&gt;=16,FORMULAS!$J$3)))))))</f>
        <v>#REF!</v>
      </c>
      <c r="X2288" t="e">
        <f>INDEX(FORMULAS!$D$4:$J$10,MATCH('RAW DATA'!A2288,FORMULAS!$A$4:$A$10,0),MATCH(' DASHBOARD'!W2288,FORMULAS!$D$3:$J$3,0))</f>
        <v>#N/A</v>
      </c>
      <c r="Y2288">
        <f t="shared" si="140"/>
        <v>0</v>
      </c>
      <c r="Z2288">
        <f t="shared" si="141"/>
        <v>0</v>
      </c>
      <c r="AA2288" t="e">
        <f t="shared" si="142"/>
        <v>#DIV/0!</v>
      </c>
      <c r="AB2288" s="14" t="e">
        <f>1-(FORMULAS!$S$2-' DASHBOARD'!X2288)/FORMULAS!$S$2</f>
        <v>#N/A</v>
      </c>
      <c r="AC2288" t="e">
        <f t="shared" si="143"/>
        <v>#N/A</v>
      </c>
    </row>
    <row r="2289" spans="1:29" x14ac:dyDescent="0.2">
      <c r="A2289">
        <f>'RAW DATA'!A2289</f>
        <v>0</v>
      </c>
      <c r="B2289">
        <f>'RAW DATA'!G2289</f>
        <v>0</v>
      </c>
      <c r="C2289" t="e">
        <f>'RAW DATA'!#REF!</f>
        <v>#REF!</v>
      </c>
      <c r="D2289" t="e">
        <f>'RAW DATA'!#REF!</f>
        <v>#REF!</v>
      </c>
      <c r="E2289" t="e">
        <f>'RAW DATA'!#REF!</f>
        <v>#REF!</v>
      </c>
      <c r="F2289">
        <f>'RAW DATA'!H2289</f>
        <v>0</v>
      </c>
      <c r="G2289">
        <f>'RAW DATA'!I2289</f>
        <v>0</v>
      </c>
      <c r="H2289" t="e">
        <f>'RAW DATA'!#REF!</f>
        <v>#REF!</v>
      </c>
      <c r="I2289" t="e">
        <f>'RAW DATA'!#REF!</f>
        <v>#REF!</v>
      </c>
      <c r="J2289">
        <f>'RAW DATA'!J2289</f>
        <v>0</v>
      </c>
      <c r="K2289" t="e">
        <f>'RAW DATA'!#REF!</f>
        <v>#REF!</v>
      </c>
      <c r="L2289">
        <f>'RAW DATA'!P2289</f>
        <v>0</v>
      </c>
      <c r="M2289">
        <f>'RAW DATA'!Q2289</f>
        <v>0</v>
      </c>
      <c r="N2289">
        <f>'RAW DATA'!R2289</f>
        <v>0</v>
      </c>
      <c r="O2289">
        <f>'RAW DATA'!S2289</f>
        <v>0</v>
      </c>
      <c r="P2289">
        <f>'RAW DATA'!T2289</f>
        <v>0</v>
      </c>
      <c r="Q2289">
        <f>'RAW DATA'!U2289</f>
        <v>0</v>
      </c>
      <c r="R2289">
        <f>'RAW DATA'!V2289</f>
        <v>0</v>
      </c>
      <c r="S2289" t="e">
        <f>'RAW DATA'!#REF!</f>
        <v>#REF!</v>
      </c>
      <c r="T2289">
        <f>'RAW DATA'!W2289</f>
        <v>0</v>
      </c>
      <c r="U2289">
        <f>'RAW DATA'!X2289</f>
        <v>0</v>
      </c>
      <c r="V2289">
        <f>'RAW DATA'!Y2289</f>
        <v>0</v>
      </c>
      <c r="W2289" t="e">
        <f>IF(' DASHBOARD'!K2289&gt;=60,FORMULAS!$D$3,IF(' DASHBOARD'!K2289&gt;=55,FORMULAS!$E$3,IF(' DASHBOARD'!K2289&gt;=50,FORMULAS!$F$3,IF(' DASHBOARD'!K2289&gt;=40,FORMULAS!$G$3,IF(' DASHBOARD'!K2289&gt;=30,FORMULAS!$H$3,IF(K2289&gt;=20,FORMULAS!$I$3,IF(' DASHBOARD'!K2289&gt;=16,FORMULAS!$J$3)))))))</f>
        <v>#REF!</v>
      </c>
      <c r="X2289" t="e">
        <f>INDEX(FORMULAS!$D$4:$J$10,MATCH('RAW DATA'!A2289,FORMULAS!$A$4:$A$10,0),MATCH(' DASHBOARD'!W2289,FORMULAS!$D$3:$J$3,0))</f>
        <v>#N/A</v>
      </c>
      <c r="Y2289">
        <f t="shared" si="140"/>
        <v>0</v>
      </c>
      <c r="Z2289">
        <f t="shared" si="141"/>
        <v>0</v>
      </c>
      <c r="AA2289" t="e">
        <f t="shared" si="142"/>
        <v>#DIV/0!</v>
      </c>
      <c r="AB2289" s="14" t="e">
        <f>1-(FORMULAS!$S$2-' DASHBOARD'!X2289)/FORMULAS!$S$2</f>
        <v>#N/A</v>
      </c>
      <c r="AC2289" t="e">
        <f t="shared" si="143"/>
        <v>#N/A</v>
      </c>
    </row>
    <row r="2290" spans="1:29" x14ac:dyDescent="0.2">
      <c r="A2290">
        <f>'RAW DATA'!A2290</f>
        <v>0</v>
      </c>
      <c r="B2290">
        <f>'RAW DATA'!G2290</f>
        <v>0</v>
      </c>
      <c r="C2290" t="e">
        <f>'RAW DATA'!#REF!</f>
        <v>#REF!</v>
      </c>
      <c r="D2290" t="e">
        <f>'RAW DATA'!#REF!</f>
        <v>#REF!</v>
      </c>
      <c r="E2290" t="e">
        <f>'RAW DATA'!#REF!</f>
        <v>#REF!</v>
      </c>
      <c r="F2290">
        <f>'RAW DATA'!H2290</f>
        <v>0</v>
      </c>
      <c r="G2290">
        <f>'RAW DATA'!I2290</f>
        <v>0</v>
      </c>
      <c r="H2290" t="e">
        <f>'RAW DATA'!#REF!</f>
        <v>#REF!</v>
      </c>
      <c r="I2290" t="e">
        <f>'RAW DATA'!#REF!</f>
        <v>#REF!</v>
      </c>
      <c r="J2290">
        <f>'RAW DATA'!J2290</f>
        <v>0</v>
      </c>
      <c r="K2290" t="e">
        <f>'RAW DATA'!#REF!</f>
        <v>#REF!</v>
      </c>
      <c r="L2290">
        <f>'RAW DATA'!P2290</f>
        <v>0</v>
      </c>
      <c r="M2290">
        <f>'RAW DATA'!Q2290</f>
        <v>0</v>
      </c>
      <c r="N2290">
        <f>'RAW DATA'!R2290</f>
        <v>0</v>
      </c>
      <c r="O2290">
        <f>'RAW DATA'!S2290</f>
        <v>0</v>
      </c>
      <c r="P2290">
        <f>'RAW DATA'!T2290</f>
        <v>0</v>
      </c>
      <c r="Q2290">
        <f>'RAW DATA'!U2290</f>
        <v>0</v>
      </c>
      <c r="R2290">
        <f>'RAW DATA'!V2290</f>
        <v>0</v>
      </c>
      <c r="S2290" t="e">
        <f>'RAW DATA'!#REF!</f>
        <v>#REF!</v>
      </c>
      <c r="T2290">
        <f>'RAW DATA'!W2290</f>
        <v>0</v>
      </c>
      <c r="U2290">
        <f>'RAW DATA'!X2290</f>
        <v>0</v>
      </c>
      <c r="V2290">
        <f>'RAW DATA'!Y2290</f>
        <v>0</v>
      </c>
      <c r="W2290" t="e">
        <f>IF(' DASHBOARD'!K2290&gt;=60,FORMULAS!$D$3,IF(' DASHBOARD'!K2290&gt;=55,FORMULAS!$E$3,IF(' DASHBOARD'!K2290&gt;=50,FORMULAS!$F$3,IF(' DASHBOARD'!K2290&gt;=40,FORMULAS!$G$3,IF(' DASHBOARD'!K2290&gt;=30,FORMULAS!$H$3,IF(K2290&gt;=20,FORMULAS!$I$3,IF(' DASHBOARD'!K2290&gt;=16,FORMULAS!$J$3)))))))</f>
        <v>#REF!</v>
      </c>
      <c r="X2290" t="e">
        <f>INDEX(FORMULAS!$D$4:$J$10,MATCH('RAW DATA'!A2290,FORMULAS!$A$4:$A$10,0),MATCH(' DASHBOARD'!W2290,FORMULAS!$D$3:$J$3,0))</f>
        <v>#N/A</v>
      </c>
      <c r="Y2290">
        <f t="shared" si="140"/>
        <v>0</v>
      </c>
      <c r="Z2290">
        <f t="shared" si="141"/>
        <v>0</v>
      </c>
      <c r="AA2290" t="e">
        <f t="shared" si="142"/>
        <v>#DIV/0!</v>
      </c>
      <c r="AB2290" s="14" t="e">
        <f>1-(FORMULAS!$S$2-' DASHBOARD'!X2290)/FORMULAS!$S$2</f>
        <v>#N/A</v>
      </c>
      <c r="AC2290" t="e">
        <f t="shared" si="143"/>
        <v>#N/A</v>
      </c>
    </row>
    <row r="2291" spans="1:29" x14ac:dyDescent="0.2">
      <c r="A2291">
        <f>'RAW DATA'!A2291</f>
        <v>0</v>
      </c>
      <c r="B2291">
        <f>'RAW DATA'!G2291</f>
        <v>0</v>
      </c>
      <c r="C2291" t="e">
        <f>'RAW DATA'!#REF!</f>
        <v>#REF!</v>
      </c>
      <c r="D2291" t="e">
        <f>'RAW DATA'!#REF!</f>
        <v>#REF!</v>
      </c>
      <c r="E2291" t="e">
        <f>'RAW DATA'!#REF!</f>
        <v>#REF!</v>
      </c>
      <c r="F2291">
        <f>'RAW DATA'!H2291</f>
        <v>0</v>
      </c>
      <c r="G2291">
        <f>'RAW DATA'!I2291</f>
        <v>0</v>
      </c>
      <c r="H2291" t="e">
        <f>'RAW DATA'!#REF!</f>
        <v>#REF!</v>
      </c>
      <c r="I2291" t="e">
        <f>'RAW DATA'!#REF!</f>
        <v>#REF!</v>
      </c>
      <c r="J2291">
        <f>'RAW DATA'!J2291</f>
        <v>0</v>
      </c>
      <c r="K2291" t="e">
        <f>'RAW DATA'!#REF!</f>
        <v>#REF!</v>
      </c>
      <c r="L2291">
        <f>'RAW DATA'!P2291</f>
        <v>0</v>
      </c>
      <c r="M2291">
        <f>'RAW DATA'!Q2291</f>
        <v>0</v>
      </c>
      <c r="N2291">
        <f>'RAW DATA'!R2291</f>
        <v>0</v>
      </c>
      <c r="O2291">
        <f>'RAW DATA'!S2291</f>
        <v>0</v>
      </c>
      <c r="P2291">
        <f>'RAW DATA'!T2291</f>
        <v>0</v>
      </c>
      <c r="Q2291">
        <f>'RAW DATA'!U2291</f>
        <v>0</v>
      </c>
      <c r="R2291">
        <f>'RAW DATA'!V2291</f>
        <v>0</v>
      </c>
      <c r="S2291" t="e">
        <f>'RAW DATA'!#REF!</f>
        <v>#REF!</v>
      </c>
      <c r="T2291">
        <f>'RAW DATA'!W2291</f>
        <v>0</v>
      </c>
      <c r="U2291">
        <f>'RAW DATA'!X2291</f>
        <v>0</v>
      </c>
      <c r="V2291">
        <f>'RAW DATA'!Y2291</f>
        <v>0</v>
      </c>
      <c r="W2291" t="e">
        <f>IF(' DASHBOARD'!K2291&gt;=60,FORMULAS!$D$3,IF(' DASHBOARD'!K2291&gt;=55,FORMULAS!$E$3,IF(' DASHBOARD'!K2291&gt;=50,FORMULAS!$F$3,IF(' DASHBOARD'!K2291&gt;=40,FORMULAS!$G$3,IF(' DASHBOARD'!K2291&gt;=30,FORMULAS!$H$3,IF(K2291&gt;=20,FORMULAS!$I$3,IF(' DASHBOARD'!K2291&gt;=16,FORMULAS!$J$3)))))))</f>
        <v>#REF!</v>
      </c>
      <c r="X2291" t="e">
        <f>INDEX(FORMULAS!$D$4:$J$10,MATCH('RAW DATA'!A2291,FORMULAS!$A$4:$A$10,0),MATCH(' DASHBOARD'!W2291,FORMULAS!$D$3:$J$3,0))</f>
        <v>#N/A</v>
      </c>
      <c r="Y2291">
        <f t="shared" si="140"/>
        <v>0</v>
      </c>
      <c r="Z2291">
        <f t="shared" si="141"/>
        <v>0</v>
      </c>
      <c r="AA2291" t="e">
        <f t="shared" si="142"/>
        <v>#DIV/0!</v>
      </c>
      <c r="AB2291" s="14" t="e">
        <f>1-(FORMULAS!$S$2-' DASHBOARD'!X2291)/FORMULAS!$S$2</f>
        <v>#N/A</v>
      </c>
      <c r="AC2291" t="e">
        <f t="shared" si="143"/>
        <v>#N/A</v>
      </c>
    </row>
    <row r="2292" spans="1:29" x14ac:dyDescent="0.2">
      <c r="A2292">
        <f>'RAW DATA'!A2292</f>
        <v>0</v>
      </c>
      <c r="B2292">
        <f>'RAW DATA'!G2292</f>
        <v>0</v>
      </c>
      <c r="C2292" t="e">
        <f>'RAW DATA'!#REF!</f>
        <v>#REF!</v>
      </c>
      <c r="D2292" t="e">
        <f>'RAW DATA'!#REF!</f>
        <v>#REF!</v>
      </c>
      <c r="E2292" t="e">
        <f>'RAW DATA'!#REF!</f>
        <v>#REF!</v>
      </c>
      <c r="F2292">
        <f>'RAW DATA'!H2292</f>
        <v>0</v>
      </c>
      <c r="G2292">
        <f>'RAW DATA'!I2292</f>
        <v>0</v>
      </c>
      <c r="H2292" t="e">
        <f>'RAW DATA'!#REF!</f>
        <v>#REF!</v>
      </c>
      <c r="I2292" t="e">
        <f>'RAW DATA'!#REF!</f>
        <v>#REF!</v>
      </c>
      <c r="J2292">
        <f>'RAW DATA'!J2292</f>
        <v>0</v>
      </c>
      <c r="K2292" t="e">
        <f>'RAW DATA'!#REF!</f>
        <v>#REF!</v>
      </c>
      <c r="L2292">
        <f>'RAW DATA'!P2292</f>
        <v>0</v>
      </c>
      <c r="M2292">
        <f>'RAW DATA'!Q2292</f>
        <v>0</v>
      </c>
      <c r="N2292">
        <f>'RAW DATA'!R2292</f>
        <v>0</v>
      </c>
      <c r="O2292">
        <f>'RAW DATA'!S2292</f>
        <v>0</v>
      </c>
      <c r="P2292">
        <f>'RAW DATA'!T2292</f>
        <v>0</v>
      </c>
      <c r="Q2292">
        <f>'RAW DATA'!U2292</f>
        <v>0</v>
      </c>
      <c r="R2292">
        <f>'RAW DATA'!V2292</f>
        <v>0</v>
      </c>
      <c r="S2292" t="e">
        <f>'RAW DATA'!#REF!</f>
        <v>#REF!</v>
      </c>
      <c r="T2292">
        <f>'RAW DATA'!W2292</f>
        <v>0</v>
      </c>
      <c r="U2292">
        <f>'RAW DATA'!X2292</f>
        <v>0</v>
      </c>
      <c r="V2292">
        <f>'RAW DATA'!Y2292</f>
        <v>0</v>
      </c>
      <c r="W2292" t="e">
        <f>IF(' DASHBOARD'!K2292&gt;=60,FORMULAS!$D$3,IF(' DASHBOARD'!K2292&gt;=55,FORMULAS!$E$3,IF(' DASHBOARD'!K2292&gt;=50,FORMULAS!$F$3,IF(' DASHBOARD'!K2292&gt;=40,FORMULAS!$G$3,IF(' DASHBOARD'!K2292&gt;=30,FORMULAS!$H$3,IF(K2292&gt;=20,FORMULAS!$I$3,IF(' DASHBOARD'!K2292&gt;=16,FORMULAS!$J$3)))))))</f>
        <v>#REF!</v>
      </c>
      <c r="X2292" t="e">
        <f>INDEX(FORMULAS!$D$4:$J$10,MATCH('RAW DATA'!A2292,FORMULAS!$A$4:$A$10,0),MATCH(' DASHBOARD'!W2292,FORMULAS!$D$3:$J$3,0))</f>
        <v>#N/A</v>
      </c>
      <c r="Y2292">
        <f t="shared" si="140"/>
        <v>0</v>
      </c>
      <c r="Z2292">
        <f t="shared" si="141"/>
        <v>0</v>
      </c>
      <c r="AA2292" t="e">
        <f t="shared" si="142"/>
        <v>#DIV/0!</v>
      </c>
      <c r="AB2292" s="14" t="e">
        <f>1-(FORMULAS!$S$2-' DASHBOARD'!X2292)/FORMULAS!$S$2</f>
        <v>#N/A</v>
      </c>
      <c r="AC2292" t="e">
        <f t="shared" si="143"/>
        <v>#N/A</v>
      </c>
    </row>
    <row r="2293" spans="1:29" x14ac:dyDescent="0.2">
      <c r="A2293">
        <f>'RAW DATA'!A2293</f>
        <v>0</v>
      </c>
      <c r="B2293">
        <f>'RAW DATA'!G2293</f>
        <v>0</v>
      </c>
      <c r="C2293" t="e">
        <f>'RAW DATA'!#REF!</f>
        <v>#REF!</v>
      </c>
      <c r="D2293" t="e">
        <f>'RAW DATA'!#REF!</f>
        <v>#REF!</v>
      </c>
      <c r="E2293" t="e">
        <f>'RAW DATA'!#REF!</f>
        <v>#REF!</v>
      </c>
      <c r="F2293">
        <f>'RAW DATA'!H2293</f>
        <v>0</v>
      </c>
      <c r="G2293">
        <f>'RAW DATA'!I2293</f>
        <v>0</v>
      </c>
      <c r="H2293" t="e">
        <f>'RAW DATA'!#REF!</f>
        <v>#REF!</v>
      </c>
      <c r="I2293" t="e">
        <f>'RAW DATA'!#REF!</f>
        <v>#REF!</v>
      </c>
      <c r="J2293">
        <f>'RAW DATA'!J2293</f>
        <v>0</v>
      </c>
      <c r="K2293" t="e">
        <f>'RAW DATA'!#REF!</f>
        <v>#REF!</v>
      </c>
      <c r="L2293">
        <f>'RAW DATA'!P2293</f>
        <v>0</v>
      </c>
      <c r="M2293">
        <f>'RAW DATA'!Q2293</f>
        <v>0</v>
      </c>
      <c r="N2293">
        <f>'RAW DATA'!R2293</f>
        <v>0</v>
      </c>
      <c r="O2293">
        <f>'RAW DATA'!S2293</f>
        <v>0</v>
      </c>
      <c r="P2293">
        <f>'RAW DATA'!T2293</f>
        <v>0</v>
      </c>
      <c r="Q2293">
        <f>'RAW DATA'!U2293</f>
        <v>0</v>
      </c>
      <c r="R2293">
        <f>'RAW DATA'!V2293</f>
        <v>0</v>
      </c>
      <c r="S2293" t="e">
        <f>'RAW DATA'!#REF!</f>
        <v>#REF!</v>
      </c>
      <c r="T2293">
        <f>'RAW DATA'!W2293</f>
        <v>0</v>
      </c>
      <c r="U2293">
        <f>'RAW DATA'!X2293</f>
        <v>0</v>
      </c>
      <c r="V2293">
        <f>'RAW DATA'!Y2293</f>
        <v>0</v>
      </c>
      <c r="W2293" t="e">
        <f>IF(' DASHBOARD'!K2293&gt;=60,FORMULAS!$D$3,IF(' DASHBOARD'!K2293&gt;=55,FORMULAS!$E$3,IF(' DASHBOARD'!K2293&gt;=50,FORMULAS!$F$3,IF(' DASHBOARD'!K2293&gt;=40,FORMULAS!$G$3,IF(' DASHBOARD'!K2293&gt;=30,FORMULAS!$H$3,IF(K2293&gt;=20,FORMULAS!$I$3,IF(' DASHBOARD'!K2293&gt;=16,FORMULAS!$J$3)))))))</f>
        <v>#REF!</v>
      </c>
      <c r="X2293" t="e">
        <f>INDEX(FORMULAS!$D$4:$J$10,MATCH('RAW DATA'!A2293,FORMULAS!$A$4:$A$10,0),MATCH(' DASHBOARD'!W2293,FORMULAS!$D$3:$J$3,0))</f>
        <v>#N/A</v>
      </c>
      <c r="Y2293">
        <f t="shared" si="140"/>
        <v>0</v>
      </c>
      <c r="Z2293">
        <f t="shared" si="141"/>
        <v>0</v>
      </c>
      <c r="AA2293" t="e">
        <f t="shared" si="142"/>
        <v>#DIV/0!</v>
      </c>
      <c r="AB2293" s="14" t="e">
        <f>1-(FORMULAS!$S$2-' DASHBOARD'!X2293)/FORMULAS!$S$2</f>
        <v>#N/A</v>
      </c>
      <c r="AC2293" t="e">
        <f t="shared" si="143"/>
        <v>#N/A</v>
      </c>
    </row>
    <row r="2294" spans="1:29" x14ac:dyDescent="0.2">
      <c r="A2294">
        <f>'RAW DATA'!A2294</f>
        <v>0</v>
      </c>
      <c r="B2294">
        <f>'RAW DATA'!G2294</f>
        <v>0</v>
      </c>
      <c r="C2294" t="e">
        <f>'RAW DATA'!#REF!</f>
        <v>#REF!</v>
      </c>
      <c r="D2294" t="e">
        <f>'RAW DATA'!#REF!</f>
        <v>#REF!</v>
      </c>
      <c r="E2294" t="e">
        <f>'RAW DATA'!#REF!</f>
        <v>#REF!</v>
      </c>
      <c r="F2294">
        <f>'RAW DATA'!H2294</f>
        <v>0</v>
      </c>
      <c r="G2294">
        <f>'RAW DATA'!I2294</f>
        <v>0</v>
      </c>
      <c r="H2294" t="e">
        <f>'RAW DATA'!#REF!</f>
        <v>#REF!</v>
      </c>
      <c r="I2294" t="e">
        <f>'RAW DATA'!#REF!</f>
        <v>#REF!</v>
      </c>
      <c r="J2294">
        <f>'RAW DATA'!J2294</f>
        <v>0</v>
      </c>
      <c r="K2294" t="e">
        <f>'RAW DATA'!#REF!</f>
        <v>#REF!</v>
      </c>
      <c r="L2294">
        <f>'RAW DATA'!P2294</f>
        <v>0</v>
      </c>
      <c r="M2294">
        <f>'RAW DATA'!Q2294</f>
        <v>0</v>
      </c>
      <c r="N2294">
        <f>'RAW DATA'!R2294</f>
        <v>0</v>
      </c>
      <c r="O2294">
        <f>'RAW DATA'!S2294</f>
        <v>0</v>
      </c>
      <c r="P2294">
        <f>'RAW DATA'!T2294</f>
        <v>0</v>
      </c>
      <c r="Q2294">
        <f>'RAW DATA'!U2294</f>
        <v>0</v>
      </c>
      <c r="R2294">
        <f>'RAW DATA'!V2294</f>
        <v>0</v>
      </c>
      <c r="S2294" t="e">
        <f>'RAW DATA'!#REF!</f>
        <v>#REF!</v>
      </c>
      <c r="T2294">
        <f>'RAW DATA'!W2294</f>
        <v>0</v>
      </c>
      <c r="U2294">
        <f>'RAW DATA'!X2294</f>
        <v>0</v>
      </c>
      <c r="V2294">
        <f>'RAW DATA'!Y2294</f>
        <v>0</v>
      </c>
      <c r="W2294" t="e">
        <f>IF(' DASHBOARD'!K2294&gt;=60,FORMULAS!$D$3,IF(' DASHBOARD'!K2294&gt;=55,FORMULAS!$E$3,IF(' DASHBOARD'!K2294&gt;=50,FORMULAS!$F$3,IF(' DASHBOARD'!K2294&gt;=40,FORMULAS!$G$3,IF(' DASHBOARD'!K2294&gt;=30,FORMULAS!$H$3,IF(K2294&gt;=20,FORMULAS!$I$3,IF(' DASHBOARD'!K2294&gt;=16,FORMULAS!$J$3)))))))</f>
        <v>#REF!</v>
      </c>
      <c r="X2294" t="e">
        <f>INDEX(FORMULAS!$D$4:$J$10,MATCH('RAW DATA'!A2294,FORMULAS!$A$4:$A$10,0),MATCH(' DASHBOARD'!W2294,FORMULAS!$D$3:$J$3,0))</f>
        <v>#N/A</v>
      </c>
      <c r="Y2294">
        <f t="shared" si="140"/>
        <v>0</v>
      </c>
      <c r="Z2294">
        <f t="shared" si="141"/>
        <v>0</v>
      </c>
      <c r="AA2294" t="e">
        <f t="shared" si="142"/>
        <v>#DIV/0!</v>
      </c>
      <c r="AB2294" s="14" t="e">
        <f>1-(FORMULAS!$S$2-' DASHBOARD'!X2294)/FORMULAS!$S$2</f>
        <v>#N/A</v>
      </c>
      <c r="AC2294" t="e">
        <f t="shared" si="143"/>
        <v>#N/A</v>
      </c>
    </row>
    <row r="2295" spans="1:29" x14ac:dyDescent="0.2">
      <c r="A2295">
        <f>'RAW DATA'!A2295</f>
        <v>0</v>
      </c>
      <c r="B2295">
        <f>'RAW DATA'!G2295</f>
        <v>0</v>
      </c>
      <c r="C2295" t="e">
        <f>'RAW DATA'!#REF!</f>
        <v>#REF!</v>
      </c>
      <c r="D2295" t="e">
        <f>'RAW DATA'!#REF!</f>
        <v>#REF!</v>
      </c>
      <c r="E2295" t="e">
        <f>'RAW DATA'!#REF!</f>
        <v>#REF!</v>
      </c>
      <c r="F2295">
        <f>'RAW DATA'!H2295</f>
        <v>0</v>
      </c>
      <c r="G2295">
        <f>'RAW DATA'!I2295</f>
        <v>0</v>
      </c>
      <c r="H2295" t="e">
        <f>'RAW DATA'!#REF!</f>
        <v>#REF!</v>
      </c>
      <c r="I2295" t="e">
        <f>'RAW DATA'!#REF!</f>
        <v>#REF!</v>
      </c>
      <c r="J2295">
        <f>'RAW DATA'!J2295</f>
        <v>0</v>
      </c>
      <c r="K2295" t="e">
        <f>'RAW DATA'!#REF!</f>
        <v>#REF!</v>
      </c>
      <c r="L2295">
        <f>'RAW DATA'!P2295</f>
        <v>0</v>
      </c>
      <c r="M2295">
        <f>'RAW DATA'!Q2295</f>
        <v>0</v>
      </c>
      <c r="N2295">
        <f>'RAW DATA'!R2295</f>
        <v>0</v>
      </c>
      <c r="O2295">
        <f>'RAW DATA'!S2295</f>
        <v>0</v>
      </c>
      <c r="P2295">
        <f>'RAW DATA'!T2295</f>
        <v>0</v>
      </c>
      <c r="Q2295">
        <f>'RAW DATA'!U2295</f>
        <v>0</v>
      </c>
      <c r="R2295">
        <f>'RAW DATA'!V2295</f>
        <v>0</v>
      </c>
      <c r="S2295" t="e">
        <f>'RAW DATA'!#REF!</f>
        <v>#REF!</v>
      </c>
      <c r="T2295">
        <f>'RAW DATA'!W2295</f>
        <v>0</v>
      </c>
      <c r="U2295">
        <f>'RAW DATA'!X2295</f>
        <v>0</v>
      </c>
      <c r="V2295">
        <f>'RAW DATA'!Y2295</f>
        <v>0</v>
      </c>
      <c r="W2295" t="e">
        <f>IF(' DASHBOARD'!K2295&gt;=60,FORMULAS!$D$3,IF(' DASHBOARD'!K2295&gt;=55,FORMULAS!$E$3,IF(' DASHBOARD'!K2295&gt;=50,FORMULAS!$F$3,IF(' DASHBOARD'!K2295&gt;=40,FORMULAS!$G$3,IF(' DASHBOARD'!K2295&gt;=30,FORMULAS!$H$3,IF(K2295&gt;=20,FORMULAS!$I$3,IF(' DASHBOARD'!K2295&gt;=16,FORMULAS!$J$3)))))))</f>
        <v>#REF!</v>
      </c>
      <c r="X2295" t="e">
        <f>INDEX(FORMULAS!$D$4:$J$10,MATCH('RAW DATA'!A2295,FORMULAS!$A$4:$A$10,0),MATCH(' DASHBOARD'!W2295,FORMULAS!$D$3:$J$3,0))</f>
        <v>#N/A</v>
      </c>
      <c r="Y2295">
        <f t="shared" si="140"/>
        <v>0</v>
      </c>
      <c r="Z2295">
        <f t="shared" si="141"/>
        <v>0</v>
      </c>
      <c r="AA2295" t="e">
        <f t="shared" si="142"/>
        <v>#DIV/0!</v>
      </c>
      <c r="AB2295" s="14" t="e">
        <f>1-(FORMULAS!$S$2-' DASHBOARD'!X2295)/FORMULAS!$S$2</f>
        <v>#N/A</v>
      </c>
      <c r="AC2295" t="e">
        <f t="shared" si="143"/>
        <v>#N/A</v>
      </c>
    </row>
    <row r="2296" spans="1:29" x14ac:dyDescent="0.2">
      <c r="A2296">
        <f>'RAW DATA'!A2296</f>
        <v>0</v>
      </c>
      <c r="B2296">
        <f>'RAW DATA'!G2296</f>
        <v>0</v>
      </c>
      <c r="C2296" t="e">
        <f>'RAW DATA'!#REF!</f>
        <v>#REF!</v>
      </c>
      <c r="D2296" t="e">
        <f>'RAW DATA'!#REF!</f>
        <v>#REF!</v>
      </c>
      <c r="E2296" t="e">
        <f>'RAW DATA'!#REF!</f>
        <v>#REF!</v>
      </c>
      <c r="F2296">
        <f>'RAW DATA'!H2296</f>
        <v>0</v>
      </c>
      <c r="G2296">
        <f>'RAW DATA'!I2296</f>
        <v>0</v>
      </c>
      <c r="H2296" t="e">
        <f>'RAW DATA'!#REF!</f>
        <v>#REF!</v>
      </c>
      <c r="I2296" t="e">
        <f>'RAW DATA'!#REF!</f>
        <v>#REF!</v>
      </c>
      <c r="J2296">
        <f>'RAW DATA'!J2296</f>
        <v>0</v>
      </c>
      <c r="K2296" t="e">
        <f>'RAW DATA'!#REF!</f>
        <v>#REF!</v>
      </c>
      <c r="L2296">
        <f>'RAW DATA'!P2296</f>
        <v>0</v>
      </c>
      <c r="M2296">
        <f>'RAW DATA'!Q2296</f>
        <v>0</v>
      </c>
      <c r="N2296">
        <f>'RAW DATA'!R2296</f>
        <v>0</v>
      </c>
      <c r="O2296">
        <f>'RAW DATA'!S2296</f>
        <v>0</v>
      </c>
      <c r="P2296">
        <f>'RAW DATA'!T2296</f>
        <v>0</v>
      </c>
      <c r="Q2296">
        <f>'RAW DATA'!U2296</f>
        <v>0</v>
      </c>
      <c r="R2296">
        <f>'RAW DATA'!V2296</f>
        <v>0</v>
      </c>
      <c r="S2296" t="e">
        <f>'RAW DATA'!#REF!</f>
        <v>#REF!</v>
      </c>
      <c r="T2296">
        <f>'RAW DATA'!W2296</f>
        <v>0</v>
      </c>
      <c r="U2296">
        <f>'RAW DATA'!X2296</f>
        <v>0</v>
      </c>
      <c r="V2296">
        <f>'RAW DATA'!Y2296</f>
        <v>0</v>
      </c>
      <c r="W2296" t="e">
        <f>IF(' DASHBOARD'!K2296&gt;=60,FORMULAS!$D$3,IF(' DASHBOARD'!K2296&gt;=55,FORMULAS!$E$3,IF(' DASHBOARD'!K2296&gt;=50,FORMULAS!$F$3,IF(' DASHBOARD'!K2296&gt;=40,FORMULAS!$G$3,IF(' DASHBOARD'!K2296&gt;=30,FORMULAS!$H$3,IF(K2296&gt;=20,FORMULAS!$I$3,IF(' DASHBOARD'!K2296&gt;=16,FORMULAS!$J$3)))))))</f>
        <v>#REF!</v>
      </c>
      <c r="X2296" t="e">
        <f>INDEX(FORMULAS!$D$4:$J$10,MATCH('RAW DATA'!A2296,FORMULAS!$A$4:$A$10,0),MATCH(' DASHBOARD'!W2296,FORMULAS!$D$3:$J$3,0))</f>
        <v>#N/A</v>
      </c>
      <c r="Y2296">
        <f t="shared" si="140"/>
        <v>0</v>
      </c>
      <c r="Z2296">
        <f t="shared" si="141"/>
        <v>0</v>
      </c>
      <c r="AA2296" t="e">
        <f t="shared" si="142"/>
        <v>#DIV/0!</v>
      </c>
      <c r="AB2296" s="14" t="e">
        <f>1-(FORMULAS!$S$2-' DASHBOARD'!X2296)/FORMULAS!$S$2</f>
        <v>#N/A</v>
      </c>
      <c r="AC2296" t="e">
        <f t="shared" si="143"/>
        <v>#N/A</v>
      </c>
    </row>
    <row r="2297" spans="1:29" x14ac:dyDescent="0.2">
      <c r="A2297">
        <f>'RAW DATA'!A2297</f>
        <v>0</v>
      </c>
      <c r="B2297">
        <f>'RAW DATA'!G2297</f>
        <v>0</v>
      </c>
      <c r="C2297" t="e">
        <f>'RAW DATA'!#REF!</f>
        <v>#REF!</v>
      </c>
      <c r="D2297" t="e">
        <f>'RAW DATA'!#REF!</f>
        <v>#REF!</v>
      </c>
      <c r="E2297" t="e">
        <f>'RAW DATA'!#REF!</f>
        <v>#REF!</v>
      </c>
      <c r="F2297">
        <f>'RAW DATA'!H2297</f>
        <v>0</v>
      </c>
      <c r="G2297">
        <f>'RAW DATA'!I2297</f>
        <v>0</v>
      </c>
      <c r="H2297" t="e">
        <f>'RAW DATA'!#REF!</f>
        <v>#REF!</v>
      </c>
      <c r="I2297" t="e">
        <f>'RAW DATA'!#REF!</f>
        <v>#REF!</v>
      </c>
      <c r="J2297">
        <f>'RAW DATA'!J2297</f>
        <v>0</v>
      </c>
      <c r="K2297" t="e">
        <f>'RAW DATA'!#REF!</f>
        <v>#REF!</v>
      </c>
      <c r="L2297">
        <f>'RAW DATA'!P2297</f>
        <v>0</v>
      </c>
      <c r="M2297">
        <f>'RAW DATA'!Q2297</f>
        <v>0</v>
      </c>
      <c r="N2297">
        <f>'RAW DATA'!R2297</f>
        <v>0</v>
      </c>
      <c r="O2297">
        <f>'RAW DATA'!S2297</f>
        <v>0</v>
      </c>
      <c r="P2297">
        <f>'RAW DATA'!T2297</f>
        <v>0</v>
      </c>
      <c r="Q2297">
        <f>'RAW DATA'!U2297</f>
        <v>0</v>
      </c>
      <c r="R2297">
        <f>'RAW DATA'!V2297</f>
        <v>0</v>
      </c>
      <c r="S2297" t="e">
        <f>'RAW DATA'!#REF!</f>
        <v>#REF!</v>
      </c>
      <c r="T2297">
        <f>'RAW DATA'!W2297</f>
        <v>0</v>
      </c>
      <c r="U2297">
        <f>'RAW DATA'!X2297</f>
        <v>0</v>
      </c>
      <c r="V2297">
        <f>'RAW DATA'!Y2297</f>
        <v>0</v>
      </c>
      <c r="W2297" t="e">
        <f>IF(' DASHBOARD'!K2297&gt;=60,FORMULAS!$D$3,IF(' DASHBOARD'!K2297&gt;=55,FORMULAS!$E$3,IF(' DASHBOARD'!K2297&gt;=50,FORMULAS!$F$3,IF(' DASHBOARD'!K2297&gt;=40,FORMULAS!$G$3,IF(' DASHBOARD'!K2297&gt;=30,FORMULAS!$H$3,IF(K2297&gt;=20,FORMULAS!$I$3,IF(' DASHBOARD'!K2297&gt;=16,FORMULAS!$J$3)))))))</f>
        <v>#REF!</v>
      </c>
      <c r="X2297" t="e">
        <f>INDEX(FORMULAS!$D$4:$J$10,MATCH('RAW DATA'!A2297,FORMULAS!$A$4:$A$10,0),MATCH(' DASHBOARD'!W2297,FORMULAS!$D$3:$J$3,0))</f>
        <v>#N/A</v>
      </c>
      <c r="Y2297">
        <f t="shared" si="140"/>
        <v>0</v>
      </c>
      <c r="Z2297">
        <f t="shared" si="141"/>
        <v>0</v>
      </c>
      <c r="AA2297" t="e">
        <f t="shared" si="142"/>
        <v>#DIV/0!</v>
      </c>
      <c r="AB2297" s="14" t="e">
        <f>1-(FORMULAS!$S$2-' DASHBOARD'!X2297)/FORMULAS!$S$2</f>
        <v>#N/A</v>
      </c>
      <c r="AC2297" t="e">
        <f t="shared" si="143"/>
        <v>#N/A</v>
      </c>
    </row>
    <row r="2298" spans="1:29" x14ac:dyDescent="0.2">
      <c r="A2298">
        <f>'RAW DATA'!A2298</f>
        <v>0</v>
      </c>
      <c r="B2298">
        <f>'RAW DATA'!G2298</f>
        <v>0</v>
      </c>
      <c r="C2298" t="e">
        <f>'RAW DATA'!#REF!</f>
        <v>#REF!</v>
      </c>
      <c r="D2298" t="e">
        <f>'RAW DATA'!#REF!</f>
        <v>#REF!</v>
      </c>
      <c r="E2298" t="e">
        <f>'RAW DATA'!#REF!</f>
        <v>#REF!</v>
      </c>
      <c r="F2298">
        <f>'RAW DATA'!H2298</f>
        <v>0</v>
      </c>
      <c r="G2298">
        <f>'RAW DATA'!I2298</f>
        <v>0</v>
      </c>
      <c r="H2298" t="e">
        <f>'RAW DATA'!#REF!</f>
        <v>#REF!</v>
      </c>
      <c r="I2298" t="e">
        <f>'RAW DATA'!#REF!</f>
        <v>#REF!</v>
      </c>
      <c r="J2298">
        <f>'RAW DATA'!J2298</f>
        <v>0</v>
      </c>
      <c r="K2298" t="e">
        <f>'RAW DATA'!#REF!</f>
        <v>#REF!</v>
      </c>
      <c r="L2298">
        <f>'RAW DATA'!P2298</f>
        <v>0</v>
      </c>
      <c r="M2298">
        <f>'RAW DATA'!Q2298</f>
        <v>0</v>
      </c>
      <c r="N2298">
        <f>'RAW DATA'!R2298</f>
        <v>0</v>
      </c>
      <c r="O2298">
        <f>'RAW DATA'!S2298</f>
        <v>0</v>
      </c>
      <c r="P2298">
        <f>'RAW DATA'!T2298</f>
        <v>0</v>
      </c>
      <c r="Q2298">
        <f>'RAW DATA'!U2298</f>
        <v>0</v>
      </c>
      <c r="R2298">
        <f>'RAW DATA'!V2298</f>
        <v>0</v>
      </c>
      <c r="S2298" t="e">
        <f>'RAW DATA'!#REF!</f>
        <v>#REF!</v>
      </c>
      <c r="T2298">
        <f>'RAW DATA'!W2298</f>
        <v>0</v>
      </c>
      <c r="U2298">
        <f>'RAW DATA'!X2298</f>
        <v>0</v>
      </c>
      <c r="V2298">
        <f>'RAW DATA'!Y2298</f>
        <v>0</v>
      </c>
      <c r="W2298" t="e">
        <f>IF(' DASHBOARD'!K2298&gt;=60,FORMULAS!$D$3,IF(' DASHBOARD'!K2298&gt;=55,FORMULAS!$E$3,IF(' DASHBOARD'!K2298&gt;=50,FORMULAS!$F$3,IF(' DASHBOARD'!K2298&gt;=40,FORMULAS!$G$3,IF(' DASHBOARD'!K2298&gt;=30,FORMULAS!$H$3,IF(K2298&gt;=20,FORMULAS!$I$3,IF(' DASHBOARD'!K2298&gt;=16,FORMULAS!$J$3)))))))</f>
        <v>#REF!</v>
      </c>
      <c r="X2298" t="e">
        <f>INDEX(FORMULAS!$D$4:$J$10,MATCH('RAW DATA'!A2298,FORMULAS!$A$4:$A$10,0),MATCH(' DASHBOARD'!W2298,FORMULAS!$D$3:$J$3,0))</f>
        <v>#N/A</v>
      </c>
      <c r="Y2298">
        <f t="shared" si="140"/>
        <v>0</v>
      </c>
      <c r="Z2298">
        <f t="shared" si="141"/>
        <v>0</v>
      </c>
      <c r="AA2298" t="e">
        <f t="shared" si="142"/>
        <v>#DIV/0!</v>
      </c>
      <c r="AB2298" s="14" t="e">
        <f>1-(FORMULAS!$S$2-' DASHBOARD'!X2298)/FORMULAS!$S$2</f>
        <v>#N/A</v>
      </c>
      <c r="AC2298" t="e">
        <f t="shared" si="143"/>
        <v>#N/A</v>
      </c>
    </row>
    <row r="2299" spans="1:29" x14ac:dyDescent="0.2">
      <c r="A2299">
        <f>'RAW DATA'!A2299</f>
        <v>0</v>
      </c>
      <c r="B2299">
        <f>'RAW DATA'!G2299</f>
        <v>0</v>
      </c>
      <c r="C2299" t="e">
        <f>'RAW DATA'!#REF!</f>
        <v>#REF!</v>
      </c>
      <c r="D2299" t="e">
        <f>'RAW DATA'!#REF!</f>
        <v>#REF!</v>
      </c>
      <c r="E2299" t="e">
        <f>'RAW DATA'!#REF!</f>
        <v>#REF!</v>
      </c>
      <c r="F2299">
        <f>'RAW DATA'!H2299</f>
        <v>0</v>
      </c>
      <c r="G2299">
        <f>'RAW DATA'!I2299</f>
        <v>0</v>
      </c>
      <c r="H2299" t="e">
        <f>'RAW DATA'!#REF!</f>
        <v>#REF!</v>
      </c>
      <c r="I2299" t="e">
        <f>'RAW DATA'!#REF!</f>
        <v>#REF!</v>
      </c>
      <c r="J2299">
        <f>'RAW DATA'!J2299</f>
        <v>0</v>
      </c>
      <c r="K2299" t="e">
        <f>'RAW DATA'!#REF!</f>
        <v>#REF!</v>
      </c>
      <c r="L2299">
        <f>'RAW DATA'!P2299</f>
        <v>0</v>
      </c>
      <c r="M2299">
        <f>'RAW DATA'!Q2299</f>
        <v>0</v>
      </c>
      <c r="N2299">
        <f>'RAW DATA'!R2299</f>
        <v>0</v>
      </c>
      <c r="O2299">
        <f>'RAW DATA'!S2299</f>
        <v>0</v>
      </c>
      <c r="P2299">
        <f>'RAW DATA'!T2299</f>
        <v>0</v>
      </c>
      <c r="Q2299">
        <f>'RAW DATA'!U2299</f>
        <v>0</v>
      </c>
      <c r="R2299">
        <f>'RAW DATA'!V2299</f>
        <v>0</v>
      </c>
      <c r="S2299" t="e">
        <f>'RAW DATA'!#REF!</f>
        <v>#REF!</v>
      </c>
      <c r="T2299">
        <f>'RAW DATA'!W2299</f>
        <v>0</v>
      </c>
      <c r="U2299">
        <f>'RAW DATA'!X2299</f>
        <v>0</v>
      </c>
      <c r="V2299">
        <f>'RAW DATA'!Y2299</f>
        <v>0</v>
      </c>
      <c r="W2299" t="e">
        <f>IF(' DASHBOARD'!K2299&gt;=60,FORMULAS!$D$3,IF(' DASHBOARD'!K2299&gt;=55,FORMULAS!$E$3,IF(' DASHBOARD'!K2299&gt;=50,FORMULAS!$F$3,IF(' DASHBOARD'!K2299&gt;=40,FORMULAS!$G$3,IF(' DASHBOARD'!K2299&gt;=30,FORMULAS!$H$3,IF(K2299&gt;=20,FORMULAS!$I$3,IF(' DASHBOARD'!K2299&gt;=16,FORMULAS!$J$3)))))))</f>
        <v>#REF!</v>
      </c>
      <c r="X2299" t="e">
        <f>INDEX(FORMULAS!$D$4:$J$10,MATCH('RAW DATA'!A2299,FORMULAS!$A$4:$A$10,0),MATCH(' DASHBOARD'!W2299,FORMULAS!$D$3:$J$3,0))</f>
        <v>#N/A</v>
      </c>
      <c r="Y2299">
        <f t="shared" si="140"/>
        <v>0</v>
      </c>
      <c r="Z2299">
        <f t="shared" si="141"/>
        <v>0</v>
      </c>
      <c r="AA2299" t="e">
        <f t="shared" si="142"/>
        <v>#DIV/0!</v>
      </c>
      <c r="AB2299" s="14" t="e">
        <f>1-(FORMULAS!$S$2-' DASHBOARD'!X2299)/FORMULAS!$S$2</f>
        <v>#N/A</v>
      </c>
      <c r="AC2299" t="e">
        <f t="shared" si="143"/>
        <v>#N/A</v>
      </c>
    </row>
    <row r="2300" spans="1:29" x14ac:dyDescent="0.2">
      <c r="A2300">
        <f>'RAW DATA'!A2300</f>
        <v>0</v>
      </c>
      <c r="B2300">
        <f>'RAW DATA'!G2300</f>
        <v>0</v>
      </c>
      <c r="C2300" t="e">
        <f>'RAW DATA'!#REF!</f>
        <v>#REF!</v>
      </c>
      <c r="D2300" t="e">
        <f>'RAW DATA'!#REF!</f>
        <v>#REF!</v>
      </c>
      <c r="E2300" t="e">
        <f>'RAW DATA'!#REF!</f>
        <v>#REF!</v>
      </c>
      <c r="F2300">
        <f>'RAW DATA'!H2300</f>
        <v>0</v>
      </c>
      <c r="G2300">
        <f>'RAW DATA'!I2300</f>
        <v>0</v>
      </c>
      <c r="H2300" t="e">
        <f>'RAW DATA'!#REF!</f>
        <v>#REF!</v>
      </c>
      <c r="I2300" t="e">
        <f>'RAW DATA'!#REF!</f>
        <v>#REF!</v>
      </c>
      <c r="J2300">
        <f>'RAW DATA'!J2300</f>
        <v>0</v>
      </c>
      <c r="K2300" t="e">
        <f>'RAW DATA'!#REF!</f>
        <v>#REF!</v>
      </c>
      <c r="L2300">
        <f>'RAW DATA'!P2300</f>
        <v>0</v>
      </c>
      <c r="M2300">
        <f>'RAW DATA'!Q2300</f>
        <v>0</v>
      </c>
      <c r="N2300">
        <f>'RAW DATA'!R2300</f>
        <v>0</v>
      </c>
      <c r="O2300">
        <f>'RAW DATA'!S2300</f>
        <v>0</v>
      </c>
      <c r="P2300">
        <f>'RAW DATA'!T2300</f>
        <v>0</v>
      </c>
      <c r="Q2300">
        <f>'RAW DATA'!U2300</f>
        <v>0</v>
      </c>
      <c r="R2300">
        <f>'RAW DATA'!V2300</f>
        <v>0</v>
      </c>
      <c r="S2300" t="e">
        <f>'RAW DATA'!#REF!</f>
        <v>#REF!</v>
      </c>
      <c r="T2300">
        <f>'RAW DATA'!W2300</f>
        <v>0</v>
      </c>
      <c r="U2300">
        <f>'RAW DATA'!X2300</f>
        <v>0</v>
      </c>
      <c r="V2300">
        <f>'RAW DATA'!Y2300</f>
        <v>0</v>
      </c>
      <c r="W2300" t="e">
        <f>IF(' DASHBOARD'!K2300&gt;=60,FORMULAS!$D$3,IF(' DASHBOARD'!K2300&gt;=55,FORMULAS!$E$3,IF(' DASHBOARD'!K2300&gt;=50,FORMULAS!$F$3,IF(' DASHBOARD'!K2300&gt;=40,FORMULAS!$G$3,IF(' DASHBOARD'!K2300&gt;=30,FORMULAS!$H$3,IF(K2300&gt;=20,FORMULAS!$I$3,IF(' DASHBOARD'!K2300&gt;=16,FORMULAS!$J$3)))))))</f>
        <v>#REF!</v>
      </c>
      <c r="X2300" t="e">
        <f>INDEX(FORMULAS!$D$4:$J$10,MATCH('RAW DATA'!A2300,FORMULAS!$A$4:$A$10,0),MATCH(' DASHBOARD'!W2300,FORMULAS!$D$3:$J$3,0))</f>
        <v>#N/A</v>
      </c>
      <c r="Y2300">
        <f t="shared" si="140"/>
        <v>0</v>
      </c>
      <c r="Z2300">
        <f t="shared" si="141"/>
        <v>0</v>
      </c>
      <c r="AA2300" t="e">
        <f t="shared" si="142"/>
        <v>#DIV/0!</v>
      </c>
      <c r="AB2300" s="14" t="e">
        <f>1-(FORMULAS!$S$2-' DASHBOARD'!X2300)/FORMULAS!$S$2</f>
        <v>#N/A</v>
      </c>
      <c r="AC2300" t="e">
        <f t="shared" si="143"/>
        <v>#N/A</v>
      </c>
    </row>
    <row r="2301" spans="1:29" x14ac:dyDescent="0.2">
      <c r="A2301">
        <f>'RAW DATA'!A2301</f>
        <v>0</v>
      </c>
      <c r="B2301">
        <f>'RAW DATA'!G2301</f>
        <v>0</v>
      </c>
      <c r="C2301" t="e">
        <f>'RAW DATA'!#REF!</f>
        <v>#REF!</v>
      </c>
      <c r="D2301" t="e">
        <f>'RAW DATA'!#REF!</f>
        <v>#REF!</v>
      </c>
      <c r="E2301" t="e">
        <f>'RAW DATA'!#REF!</f>
        <v>#REF!</v>
      </c>
      <c r="F2301">
        <f>'RAW DATA'!H2301</f>
        <v>0</v>
      </c>
      <c r="G2301">
        <f>'RAW DATA'!I2301</f>
        <v>0</v>
      </c>
      <c r="H2301" t="e">
        <f>'RAW DATA'!#REF!</f>
        <v>#REF!</v>
      </c>
      <c r="I2301" t="e">
        <f>'RAW DATA'!#REF!</f>
        <v>#REF!</v>
      </c>
      <c r="J2301">
        <f>'RAW DATA'!J2301</f>
        <v>0</v>
      </c>
      <c r="K2301" t="e">
        <f>'RAW DATA'!#REF!</f>
        <v>#REF!</v>
      </c>
      <c r="L2301">
        <f>'RAW DATA'!P2301</f>
        <v>0</v>
      </c>
      <c r="M2301">
        <f>'RAW DATA'!Q2301</f>
        <v>0</v>
      </c>
      <c r="N2301">
        <f>'RAW DATA'!R2301</f>
        <v>0</v>
      </c>
      <c r="O2301">
        <f>'RAW DATA'!S2301</f>
        <v>0</v>
      </c>
      <c r="P2301">
        <f>'RAW DATA'!T2301</f>
        <v>0</v>
      </c>
      <c r="Q2301">
        <f>'RAW DATA'!U2301</f>
        <v>0</v>
      </c>
      <c r="R2301">
        <f>'RAW DATA'!V2301</f>
        <v>0</v>
      </c>
      <c r="S2301" t="e">
        <f>'RAW DATA'!#REF!</f>
        <v>#REF!</v>
      </c>
      <c r="T2301">
        <f>'RAW DATA'!W2301</f>
        <v>0</v>
      </c>
      <c r="U2301">
        <f>'RAW DATA'!X2301</f>
        <v>0</v>
      </c>
      <c r="V2301">
        <f>'RAW DATA'!Y2301</f>
        <v>0</v>
      </c>
      <c r="W2301" t="e">
        <f>IF(' DASHBOARD'!K2301&gt;=60,FORMULAS!$D$3,IF(' DASHBOARD'!K2301&gt;=55,FORMULAS!$E$3,IF(' DASHBOARD'!K2301&gt;=50,FORMULAS!$F$3,IF(' DASHBOARD'!K2301&gt;=40,FORMULAS!$G$3,IF(' DASHBOARD'!K2301&gt;=30,FORMULAS!$H$3,IF(K2301&gt;=20,FORMULAS!$I$3,IF(' DASHBOARD'!K2301&gt;=16,FORMULAS!$J$3)))))))</f>
        <v>#REF!</v>
      </c>
      <c r="X2301" t="e">
        <f>INDEX(FORMULAS!$D$4:$J$10,MATCH('RAW DATA'!A2301,FORMULAS!$A$4:$A$10,0),MATCH(' DASHBOARD'!W2301,FORMULAS!$D$3:$J$3,0))</f>
        <v>#N/A</v>
      </c>
      <c r="Y2301">
        <f t="shared" si="140"/>
        <v>0</v>
      </c>
      <c r="Z2301">
        <f t="shared" si="141"/>
        <v>0</v>
      </c>
      <c r="AA2301" t="e">
        <f t="shared" si="142"/>
        <v>#DIV/0!</v>
      </c>
      <c r="AB2301" s="14" t="e">
        <f>1-(FORMULAS!$S$2-' DASHBOARD'!X2301)/FORMULAS!$S$2</f>
        <v>#N/A</v>
      </c>
      <c r="AC2301" t="e">
        <f t="shared" si="143"/>
        <v>#N/A</v>
      </c>
    </row>
    <row r="2302" spans="1:29" x14ac:dyDescent="0.2">
      <c r="A2302">
        <f>'RAW DATA'!A2302</f>
        <v>0</v>
      </c>
      <c r="B2302">
        <f>'RAW DATA'!G2302</f>
        <v>0</v>
      </c>
      <c r="C2302" t="e">
        <f>'RAW DATA'!#REF!</f>
        <v>#REF!</v>
      </c>
      <c r="D2302" t="e">
        <f>'RAW DATA'!#REF!</f>
        <v>#REF!</v>
      </c>
      <c r="E2302" t="e">
        <f>'RAW DATA'!#REF!</f>
        <v>#REF!</v>
      </c>
      <c r="F2302">
        <f>'RAW DATA'!H2302</f>
        <v>0</v>
      </c>
      <c r="G2302">
        <f>'RAW DATA'!I2302</f>
        <v>0</v>
      </c>
      <c r="H2302" t="e">
        <f>'RAW DATA'!#REF!</f>
        <v>#REF!</v>
      </c>
      <c r="I2302" t="e">
        <f>'RAW DATA'!#REF!</f>
        <v>#REF!</v>
      </c>
      <c r="J2302">
        <f>'RAW DATA'!J2302</f>
        <v>0</v>
      </c>
      <c r="K2302" t="e">
        <f>'RAW DATA'!#REF!</f>
        <v>#REF!</v>
      </c>
      <c r="L2302">
        <f>'RAW DATA'!P2302</f>
        <v>0</v>
      </c>
      <c r="M2302">
        <f>'RAW DATA'!Q2302</f>
        <v>0</v>
      </c>
      <c r="N2302">
        <f>'RAW DATA'!R2302</f>
        <v>0</v>
      </c>
      <c r="O2302">
        <f>'RAW DATA'!S2302</f>
        <v>0</v>
      </c>
      <c r="P2302">
        <f>'RAW DATA'!T2302</f>
        <v>0</v>
      </c>
      <c r="Q2302">
        <f>'RAW DATA'!U2302</f>
        <v>0</v>
      </c>
      <c r="R2302">
        <f>'RAW DATA'!V2302</f>
        <v>0</v>
      </c>
      <c r="S2302" t="e">
        <f>'RAW DATA'!#REF!</f>
        <v>#REF!</v>
      </c>
      <c r="T2302">
        <f>'RAW DATA'!W2302</f>
        <v>0</v>
      </c>
      <c r="U2302">
        <f>'RAW DATA'!X2302</f>
        <v>0</v>
      </c>
      <c r="V2302">
        <f>'RAW DATA'!Y2302</f>
        <v>0</v>
      </c>
      <c r="W2302" t="e">
        <f>IF(' DASHBOARD'!K2302&gt;=60,FORMULAS!$D$3,IF(' DASHBOARD'!K2302&gt;=55,FORMULAS!$E$3,IF(' DASHBOARD'!K2302&gt;=50,FORMULAS!$F$3,IF(' DASHBOARD'!K2302&gt;=40,FORMULAS!$G$3,IF(' DASHBOARD'!K2302&gt;=30,FORMULAS!$H$3,IF(K2302&gt;=20,FORMULAS!$I$3,IF(' DASHBOARD'!K2302&gt;=16,FORMULAS!$J$3)))))))</f>
        <v>#REF!</v>
      </c>
      <c r="X2302" t="e">
        <f>INDEX(FORMULAS!$D$4:$J$10,MATCH('RAW DATA'!A2302,FORMULAS!$A$4:$A$10,0),MATCH(' DASHBOARD'!W2302,FORMULAS!$D$3:$J$3,0))</f>
        <v>#N/A</v>
      </c>
      <c r="Y2302">
        <f t="shared" si="140"/>
        <v>0</v>
      </c>
      <c r="Z2302">
        <f t="shared" si="141"/>
        <v>0</v>
      </c>
      <c r="AA2302" t="e">
        <f t="shared" si="142"/>
        <v>#DIV/0!</v>
      </c>
      <c r="AB2302" s="14" t="e">
        <f>1-(FORMULAS!$S$2-' DASHBOARD'!X2302)/FORMULAS!$S$2</f>
        <v>#N/A</v>
      </c>
      <c r="AC2302" t="e">
        <f t="shared" si="143"/>
        <v>#N/A</v>
      </c>
    </row>
    <row r="2303" spans="1:29" x14ac:dyDescent="0.2">
      <c r="A2303">
        <f>'RAW DATA'!A2303</f>
        <v>0</v>
      </c>
      <c r="B2303">
        <f>'RAW DATA'!G2303</f>
        <v>0</v>
      </c>
      <c r="C2303" t="e">
        <f>'RAW DATA'!#REF!</f>
        <v>#REF!</v>
      </c>
      <c r="D2303" t="e">
        <f>'RAW DATA'!#REF!</f>
        <v>#REF!</v>
      </c>
      <c r="E2303" t="e">
        <f>'RAW DATA'!#REF!</f>
        <v>#REF!</v>
      </c>
      <c r="F2303">
        <f>'RAW DATA'!H2303</f>
        <v>0</v>
      </c>
      <c r="G2303">
        <f>'RAW DATA'!I2303</f>
        <v>0</v>
      </c>
      <c r="H2303" t="e">
        <f>'RAW DATA'!#REF!</f>
        <v>#REF!</v>
      </c>
      <c r="I2303" t="e">
        <f>'RAW DATA'!#REF!</f>
        <v>#REF!</v>
      </c>
      <c r="J2303">
        <f>'RAW DATA'!J2303</f>
        <v>0</v>
      </c>
      <c r="K2303" t="e">
        <f>'RAW DATA'!#REF!</f>
        <v>#REF!</v>
      </c>
      <c r="L2303">
        <f>'RAW DATA'!P2303</f>
        <v>0</v>
      </c>
      <c r="M2303">
        <f>'RAW DATA'!Q2303</f>
        <v>0</v>
      </c>
      <c r="N2303">
        <f>'RAW DATA'!R2303</f>
        <v>0</v>
      </c>
      <c r="O2303">
        <f>'RAW DATA'!S2303</f>
        <v>0</v>
      </c>
      <c r="P2303">
        <f>'RAW DATA'!T2303</f>
        <v>0</v>
      </c>
      <c r="Q2303">
        <f>'RAW DATA'!U2303</f>
        <v>0</v>
      </c>
      <c r="R2303">
        <f>'RAW DATA'!V2303</f>
        <v>0</v>
      </c>
      <c r="S2303" t="e">
        <f>'RAW DATA'!#REF!</f>
        <v>#REF!</v>
      </c>
      <c r="T2303">
        <f>'RAW DATA'!W2303</f>
        <v>0</v>
      </c>
      <c r="U2303">
        <f>'RAW DATA'!X2303</f>
        <v>0</v>
      </c>
      <c r="V2303">
        <f>'RAW DATA'!Y2303</f>
        <v>0</v>
      </c>
      <c r="W2303" t="e">
        <f>IF(' DASHBOARD'!K2303&gt;=60,FORMULAS!$D$3,IF(' DASHBOARD'!K2303&gt;=55,FORMULAS!$E$3,IF(' DASHBOARD'!K2303&gt;=50,FORMULAS!$F$3,IF(' DASHBOARD'!K2303&gt;=40,FORMULAS!$G$3,IF(' DASHBOARD'!K2303&gt;=30,FORMULAS!$H$3,IF(K2303&gt;=20,FORMULAS!$I$3,IF(' DASHBOARD'!K2303&gt;=16,FORMULAS!$J$3)))))))</f>
        <v>#REF!</v>
      </c>
      <c r="X2303" t="e">
        <f>INDEX(FORMULAS!$D$4:$J$10,MATCH('RAW DATA'!A2303,FORMULAS!$A$4:$A$10,0),MATCH(' DASHBOARD'!W2303,FORMULAS!$D$3:$J$3,0))</f>
        <v>#N/A</v>
      </c>
      <c r="Y2303">
        <f t="shared" si="140"/>
        <v>0</v>
      </c>
      <c r="Z2303">
        <f t="shared" si="141"/>
        <v>0</v>
      </c>
      <c r="AA2303" t="e">
        <f t="shared" si="142"/>
        <v>#DIV/0!</v>
      </c>
      <c r="AB2303" s="14" t="e">
        <f>1-(FORMULAS!$S$2-' DASHBOARD'!X2303)/FORMULAS!$S$2</f>
        <v>#N/A</v>
      </c>
      <c r="AC2303" t="e">
        <f t="shared" si="143"/>
        <v>#N/A</v>
      </c>
    </row>
    <row r="2304" spans="1:29" x14ac:dyDescent="0.2">
      <c r="A2304">
        <f>'RAW DATA'!A2304</f>
        <v>0</v>
      </c>
      <c r="B2304">
        <f>'RAW DATA'!G2304</f>
        <v>0</v>
      </c>
      <c r="C2304" t="e">
        <f>'RAW DATA'!#REF!</f>
        <v>#REF!</v>
      </c>
      <c r="D2304" t="e">
        <f>'RAW DATA'!#REF!</f>
        <v>#REF!</v>
      </c>
      <c r="E2304" t="e">
        <f>'RAW DATA'!#REF!</f>
        <v>#REF!</v>
      </c>
      <c r="F2304">
        <f>'RAW DATA'!H2304</f>
        <v>0</v>
      </c>
      <c r="G2304">
        <f>'RAW DATA'!I2304</f>
        <v>0</v>
      </c>
      <c r="H2304" t="e">
        <f>'RAW DATA'!#REF!</f>
        <v>#REF!</v>
      </c>
      <c r="I2304" t="e">
        <f>'RAW DATA'!#REF!</f>
        <v>#REF!</v>
      </c>
      <c r="J2304">
        <f>'RAW DATA'!J2304</f>
        <v>0</v>
      </c>
      <c r="K2304" t="e">
        <f>'RAW DATA'!#REF!</f>
        <v>#REF!</v>
      </c>
      <c r="L2304">
        <f>'RAW DATA'!P2304</f>
        <v>0</v>
      </c>
      <c r="M2304">
        <f>'RAW DATA'!Q2304</f>
        <v>0</v>
      </c>
      <c r="N2304">
        <f>'RAW DATA'!R2304</f>
        <v>0</v>
      </c>
      <c r="O2304">
        <f>'RAW DATA'!S2304</f>
        <v>0</v>
      </c>
      <c r="P2304">
        <f>'RAW DATA'!T2304</f>
        <v>0</v>
      </c>
      <c r="Q2304">
        <f>'RAW DATA'!U2304</f>
        <v>0</v>
      </c>
      <c r="R2304">
        <f>'RAW DATA'!V2304</f>
        <v>0</v>
      </c>
      <c r="S2304" t="e">
        <f>'RAW DATA'!#REF!</f>
        <v>#REF!</v>
      </c>
      <c r="T2304">
        <f>'RAW DATA'!W2304</f>
        <v>0</v>
      </c>
      <c r="U2304">
        <f>'RAW DATA'!X2304</f>
        <v>0</v>
      </c>
      <c r="V2304">
        <f>'RAW DATA'!Y2304</f>
        <v>0</v>
      </c>
      <c r="W2304" t="e">
        <f>IF(' DASHBOARD'!K2304&gt;=60,FORMULAS!$D$3,IF(' DASHBOARD'!K2304&gt;=55,FORMULAS!$E$3,IF(' DASHBOARD'!K2304&gt;=50,FORMULAS!$F$3,IF(' DASHBOARD'!K2304&gt;=40,FORMULAS!$G$3,IF(' DASHBOARD'!K2304&gt;=30,FORMULAS!$H$3,IF(K2304&gt;=20,FORMULAS!$I$3,IF(' DASHBOARD'!K2304&gt;=16,FORMULAS!$J$3)))))))</f>
        <v>#REF!</v>
      </c>
      <c r="X2304" t="e">
        <f>INDEX(FORMULAS!$D$4:$J$10,MATCH('RAW DATA'!A2304,FORMULAS!$A$4:$A$10,0),MATCH(' DASHBOARD'!W2304,FORMULAS!$D$3:$J$3,0))</f>
        <v>#N/A</v>
      </c>
      <c r="Y2304">
        <f t="shared" si="140"/>
        <v>0</v>
      </c>
      <c r="Z2304">
        <f t="shared" si="141"/>
        <v>0</v>
      </c>
      <c r="AA2304" t="e">
        <f t="shared" si="142"/>
        <v>#DIV/0!</v>
      </c>
      <c r="AB2304" s="14" t="e">
        <f>1-(FORMULAS!$S$2-' DASHBOARD'!X2304)/FORMULAS!$S$2</f>
        <v>#N/A</v>
      </c>
      <c r="AC2304" t="e">
        <f t="shared" si="143"/>
        <v>#N/A</v>
      </c>
    </row>
    <row r="2305" spans="1:29" x14ac:dyDescent="0.2">
      <c r="A2305">
        <f>'RAW DATA'!A2305</f>
        <v>0</v>
      </c>
      <c r="B2305">
        <f>'RAW DATA'!G2305</f>
        <v>0</v>
      </c>
      <c r="C2305" t="e">
        <f>'RAW DATA'!#REF!</f>
        <v>#REF!</v>
      </c>
      <c r="D2305" t="e">
        <f>'RAW DATA'!#REF!</f>
        <v>#REF!</v>
      </c>
      <c r="E2305" t="e">
        <f>'RAW DATA'!#REF!</f>
        <v>#REF!</v>
      </c>
      <c r="F2305">
        <f>'RAW DATA'!H2305</f>
        <v>0</v>
      </c>
      <c r="G2305">
        <f>'RAW DATA'!I2305</f>
        <v>0</v>
      </c>
      <c r="H2305" t="e">
        <f>'RAW DATA'!#REF!</f>
        <v>#REF!</v>
      </c>
      <c r="I2305" t="e">
        <f>'RAW DATA'!#REF!</f>
        <v>#REF!</v>
      </c>
      <c r="J2305">
        <f>'RAW DATA'!J2305</f>
        <v>0</v>
      </c>
      <c r="K2305" t="e">
        <f>'RAW DATA'!#REF!</f>
        <v>#REF!</v>
      </c>
      <c r="L2305">
        <f>'RAW DATA'!P2305</f>
        <v>0</v>
      </c>
      <c r="M2305">
        <f>'RAW DATA'!Q2305</f>
        <v>0</v>
      </c>
      <c r="N2305">
        <f>'RAW DATA'!R2305</f>
        <v>0</v>
      </c>
      <c r="O2305">
        <f>'RAW DATA'!S2305</f>
        <v>0</v>
      </c>
      <c r="P2305">
        <f>'RAW DATA'!T2305</f>
        <v>0</v>
      </c>
      <c r="Q2305">
        <f>'RAW DATA'!U2305</f>
        <v>0</v>
      </c>
      <c r="R2305">
        <f>'RAW DATA'!V2305</f>
        <v>0</v>
      </c>
      <c r="S2305" t="e">
        <f>'RAW DATA'!#REF!</f>
        <v>#REF!</v>
      </c>
      <c r="T2305">
        <f>'RAW DATA'!W2305</f>
        <v>0</v>
      </c>
      <c r="U2305">
        <f>'RAW DATA'!X2305</f>
        <v>0</v>
      </c>
      <c r="V2305">
        <f>'RAW DATA'!Y2305</f>
        <v>0</v>
      </c>
      <c r="W2305" t="e">
        <f>IF(' DASHBOARD'!K2305&gt;=60,FORMULAS!$D$3,IF(' DASHBOARD'!K2305&gt;=55,FORMULAS!$E$3,IF(' DASHBOARD'!K2305&gt;=50,FORMULAS!$F$3,IF(' DASHBOARD'!K2305&gt;=40,FORMULAS!$G$3,IF(' DASHBOARD'!K2305&gt;=30,FORMULAS!$H$3,IF(K2305&gt;=20,FORMULAS!$I$3,IF(' DASHBOARD'!K2305&gt;=16,FORMULAS!$J$3)))))))</f>
        <v>#REF!</v>
      </c>
      <c r="X2305" t="e">
        <f>INDEX(FORMULAS!$D$4:$J$10,MATCH('RAW DATA'!A2305,FORMULAS!$A$4:$A$10,0),MATCH(' DASHBOARD'!W2305,FORMULAS!$D$3:$J$3,0))</f>
        <v>#N/A</v>
      </c>
      <c r="Y2305">
        <f t="shared" si="140"/>
        <v>0</v>
      </c>
      <c r="Z2305">
        <f t="shared" si="141"/>
        <v>0</v>
      </c>
      <c r="AA2305" t="e">
        <f t="shared" si="142"/>
        <v>#DIV/0!</v>
      </c>
      <c r="AB2305" s="14" t="e">
        <f>1-(FORMULAS!$S$2-' DASHBOARD'!X2305)/FORMULAS!$S$2</f>
        <v>#N/A</v>
      </c>
      <c r="AC2305" t="e">
        <f t="shared" si="143"/>
        <v>#N/A</v>
      </c>
    </row>
    <row r="2306" spans="1:29" x14ac:dyDescent="0.2">
      <c r="A2306">
        <f>'RAW DATA'!A2306</f>
        <v>0</v>
      </c>
      <c r="B2306">
        <f>'RAW DATA'!G2306</f>
        <v>0</v>
      </c>
      <c r="C2306" t="e">
        <f>'RAW DATA'!#REF!</f>
        <v>#REF!</v>
      </c>
      <c r="D2306" t="e">
        <f>'RAW DATA'!#REF!</f>
        <v>#REF!</v>
      </c>
      <c r="E2306" t="e">
        <f>'RAW DATA'!#REF!</f>
        <v>#REF!</v>
      </c>
      <c r="F2306">
        <f>'RAW DATA'!H2306</f>
        <v>0</v>
      </c>
      <c r="G2306">
        <f>'RAW DATA'!I2306</f>
        <v>0</v>
      </c>
      <c r="H2306" t="e">
        <f>'RAW DATA'!#REF!</f>
        <v>#REF!</v>
      </c>
      <c r="I2306" t="e">
        <f>'RAW DATA'!#REF!</f>
        <v>#REF!</v>
      </c>
      <c r="J2306">
        <f>'RAW DATA'!J2306</f>
        <v>0</v>
      </c>
      <c r="K2306" t="e">
        <f>'RAW DATA'!#REF!</f>
        <v>#REF!</v>
      </c>
      <c r="L2306">
        <f>'RAW DATA'!P2306</f>
        <v>0</v>
      </c>
      <c r="M2306">
        <f>'RAW DATA'!Q2306</f>
        <v>0</v>
      </c>
      <c r="N2306">
        <f>'RAW DATA'!R2306</f>
        <v>0</v>
      </c>
      <c r="O2306">
        <f>'RAW DATA'!S2306</f>
        <v>0</v>
      </c>
      <c r="P2306">
        <f>'RAW DATA'!T2306</f>
        <v>0</v>
      </c>
      <c r="Q2306">
        <f>'RAW DATA'!U2306</f>
        <v>0</v>
      </c>
      <c r="R2306">
        <f>'RAW DATA'!V2306</f>
        <v>0</v>
      </c>
      <c r="S2306" t="e">
        <f>'RAW DATA'!#REF!</f>
        <v>#REF!</v>
      </c>
      <c r="T2306">
        <f>'RAW DATA'!W2306</f>
        <v>0</v>
      </c>
      <c r="U2306">
        <f>'RAW DATA'!X2306</f>
        <v>0</v>
      </c>
      <c r="V2306">
        <f>'RAW DATA'!Y2306</f>
        <v>0</v>
      </c>
      <c r="W2306" t="e">
        <f>IF(' DASHBOARD'!K2306&gt;=60,FORMULAS!$D$3,IF(' DASHBOARD'!K2306&gt;=55,FORMULAS!$E$3,IF(' DASHBOARD'!K2306&gt;=50,FORMULAS!$F$3,IF(' DASHBOARD'!K2306&gt;=40,FORMULAS!$G$3,IF(' DASHBOARD'!K2306&gt;=30,FORMULAS!$H$3,IF(K2306&gt;=20,FORMULAS!$I$3,IF(' DASHBOARD'!K2306&gt;=16,FORMULAS!$J$3)))))))</f>
        <v>#REF!</v>
      </c>
      <c r="X2306" t="e">
        <f>INDEX(FORMULAS!$D$4:$J$10,MATCH('RAW DATA'!A2306,FORMULAS!$A$4:$A$10,0),MATCH(' DASHBOARD'!W2306,FORMULAS!$D$3:$J$3,0))</f>
        <v>#N/A</v>
      </c>
      <c r="Y2306">
        <f t="shared" si="140"/>
        <v>0</v>
      </c>
      <c r="Z2306">
        <f t="shared" si="141"/>
        <v>0</v>
      </c>
      <c r="AA2306" t="e">
        <f t="shared" si="142"/>
        <v>#DIV/0!</v>
      </c>
      <c r="AB2306" s="14" t="e">
        <f>1-(FORMULAS!$S$2-' DASHBOARD'!X2306)/FORMULAS!$S$2</f>
        <v>#N/A</v>
      </c>
      <c r="AC2306" t="e">
        <f t="shared" si="143"/>
        <v>#N/A</v>
      </c>
    </row>
    <row r="2307" spans="1:29" x14ac:dyDescent="0.2">
      <c r="A2307">
        <f>'RAW DATA'!A2307</f>
        <v>0</v>
      </c>
      <c r="B2307">
        <f>'RAW DATA'!G2307</f>
        <v>0</v>
      </c>
      <c r="C2307" t="e">
        <f>'RAW DATA'!#REF!</f>
        <v>#REF!</v>
      </c>
      <c r="D2307" t="e">
        <f>'RAW DATA'!#REF!</f>
        <v>#REF!</v>
      </c>
      <c r="E2307" t="e">
        <f>'RAW DATA'!#REF!</f>
        <v>#REF!</v>
      </c>
      <c r="F2307">
        <f>'RAW DATA'!H2307</f>
        <v>0</v>
      </c>
      <c r="G2307">
        <f>'RAW DATA'!I2307</f>
        <v>0</v>
      </c>
      <c r="H2307" t="e">
        <f>'RAW DATA'!#REF!</f>
        <v>#REF!</v>
      </c>
      <c r="I2307" t="e">
        <f>'RAW DATA'!#REF!</f>
        <v>#REF!</v>
      </c>
      <c r="J2307">
        <f>'RAW DATA'!J2307</f>
        <v>0</v>
      </c>
      <c r="K2307" t="e">
        <f>'RAW DATA'!#REF!</f>
        <v>#REF!</v>
      </c>
      <c r="L2307">
        <f>'RAW DATA'!P2307</f>
        <v>0</v>
      </c>
      <c r="M2307">
        <f>'RAW DATA'!Q2307</f>
        <v>0</v>
      </c>
      <c r="N2307">
        <f>'RAW DATA'!R2307</f>
        <v>0</v>
      </c>
      <c r="O2307">
        <f>'RAW DATA'!S2307</f>
        <v>0</v>
      </c>
      <c r="P2307">
        <f>'RAW DATA'!T2307</f>
        <v>0</v>
      </c>
      <c r="Q2307">
        <f>'RAW DATA'!U2307</f>
        <v>0</v>
      </c>
      <c r="R2307">
        <f>'RAW DATA'!V2307</f>
        <v>0</v>
      </c>
      <c r="S2307" t="e">
        <f>'RAW DATA'!#REF!</f>
        <v>#REF!</v>
      </c>
      <c r="T2307">
        <f>'RAW DATA'!W2307</f>
        <v>0</v>
      </c>
      <c r="U2307">
        <f>'RAW DATA'!X2307</f>
        <v>0</v>
      </c>
      <c r="V2307">
        <f>'RAW DATA'!Y2307</f>
        <v>0</v>
      </c>
      <c r="W2307" t="e">
        <f>IF(' DASHBOARD'!K2307&gt;=60,FORMULAS!$D$3,IF(' DASHBOARD'!K2307&gt;=55,FORMULAS!$E$3,IF(' DASHBOARD'!K2307&gt;=50,FORMULAS!$F$3,IF(' DASHBOARD'!K2307&gt;=40,FORMULAS!$G$3,IF(' DASHBOARD'!K2307&gt;=30,FORMULAS!$H$3,IF(K2307&gt;=20,FORMULAS!$I$3,IF(' DASHBOARD'!K2307&gt;=16,FORMULAS!$J$3)))))))</f>
        <v>#REF!</v>
      </c>
      <c r="X2307" t="e">
        <f>INDEX(FORMULAS!$D$4:$J$10,MATCH('RAW DATA'!A2307,FORMULAS!$A$4:$A$10,0),MATCH(' DASHBOARD'!W2307,FORMULAS!$D$3:$J$3,0))</f>
        <v>#N/A</v>
      </c>
      <c r="Y2307">
        <f t="shared" ref="Y2307:Y2370" si="144">N2307*12/52</f>
        <v>0</v>
      </c>
      <c r="Z2307">
        <f t="shared" ref="Z2307:Z2370" si="145">Y2307/5</f>
        <v>0</v>
      </c>
      <c r="AA2307" t="e">
        <f t="shared" ref="AA2307:AA2370" si="146">Y2307/R2307</f>
        <v>#DIV/0!</v>
      </c>
      <c r="AB2307" s="14" t="e">
        <f>1-(FORMULAS!$S$2-' DASHBOARD'!X2307)/FORMULAS!$S$2</f>
        <v>#N/A</v>
      </c>
      <c r="AC2307" t="e">
        <f t="shared" ref="AC2307:AC2370" si="147">Z2307*X2307</f>
        <v>#N/A</v>
      </c>
    </row>
    <row r="2308" spans="1:29" x14ac:dyDescent="0.2">
      <c r="A2308">
        <f>'RAW DATA'!A2308</f>
        <v>0</v>
      </c>
      <c r="B2308">
        <f>'RAW DATA'!G2308</f>
        <v>0</v>
      </c>
      <c r="C2308" t="e">
        <f>'RAW DATA'!#REF!</f>
        <v>#REF!</v>
      </c>
      <c r="D2308" t="e">
        <f>'RAW DATA'!#REF!</f>
        <v>#REF!</v>
      </c>
      <c r="E2308" t="e">
        <f>'RAW DATA'!#REF!</f>
        <v>#REF!</v>
      </c>
      <c r="F2308">
        <f>'RAW DATA'!H2308</f>
        <v>0</v>
      </c>
      <c r="G2308">
        <f>'RAW DATA'!I2308</f>
        <v>0</v>
      </c>
      <c r="H2308" t="e">
        <f>'RAW DATA'!#REF!</f>
        <v>#REF!</v>
      </c>
      <c r="I2308" t="e">
        <f>'RAW DATA'!#REF!</f>
        <v>#REF!</v>
      </c>
      <c r="J2308">
        <f>'RAW DATA'!J2308</f>
        <v>0</v>
      </c>
      <c r="K2308" t="e">
        <f>'RAW DATA'!#REF!</f>
        <v>#REF!</v>
      </c>
      <c r="L2308">
        <f>'RAW DATA'!P2308</f>
        <v>0</v>
      </c>
      <c r="M2308">
        <f>'RAW DATA'!Q2308</f>
        <v>0</v>
      </c>
      <c r="N2308">
        <f>'RAW DATA'!R2308</f>
        <v>0</v>
      </c>
      <c r="O2308">
        <f>'RAW DATA'!S2308</f>
        <v>0</v>
      </c>
      <c r="P2308">
        <f>'RAW DATA'!T2308</f>
        <v>0</v>
      </c>
      <c r="Q2308">
        <f>'RAW DATA'!U2308</f>
        <v>0</v>
      </c>
      <c r="R2308">
        <f>'RAW DATA'!V2308</f>
        <v>0</v>
      </c>
      <c r="S2308" t="e">
        <f>'RAW DATA'!#REF!</f>
        <v>#REF!</v>
      </c>
      <c r="T2308">
        <f>'RAW DATA'!W2308</f>
        <v>0</v>
      </c>
      <c r="U2308">
        <f>'RAW DATA'!X2308</f>
        <v>0</v>
      </c>
      <c r="V2308">
        <f>'RAW DATA'!Y2308</f>
        <v>0</v>
      </c>
      <c r="W2308" t="e">
        <f>IF(' DASHBOARD'!K2308&gt;=60,FORMULAS!$D$3,IF(' DASHBOARD'!K2308&gt;=55,FORMULAS!$E$3,IF(' DASHBOARD'!K2308&gt;=50,FORMULAS!$F$3,IF(' DASHBOARD'!K2308&gt;=40,FORMULAS!$G$3,IF(' DASHBOARD'!K2308&gt;=30,FORMULAS!$H$3,IF(K2308&gt;=20,FORMULAS!$I$3,IF(' DASHBOARD'!K2308&gt;=16,FORMULAS!$J$3)))))))</f>
        <v>#REF!</v>
      </c>
      <c r="X2308" t="e">
        <f>INDEX(FORMULAS!$D$4:$J$10,MATCH('RAW DATA'!A2308,FORMULAS!$A$4:$A$10,0),MATCH(' DASHBOARD'!W2308,FORMULAS!$D$3:$J$3,0))</f>
        <v>#N/A</v>
      </c>
      <c r="Y2308">
        <f t="shared" si="144"/>
        <v>0</v>
      </c>
      <c r="Z2308">
        <f t="shared" si="145"/>
        <v>0</v>
      </c>
      <c r="AA2308" t="e">
        <f t="shared" si="146"/>
        <v>#DIV/0!</v>
      </c>
      <c r="AB2308" s="14" t="e">
        <f>1-(FORMULAS!$S$2-' DASHBOARD'!X2308)/FORMULAS!$S$2</f>
        <v>#N/A</v>
      </c>
      <c r="AC2308" t="e">
        <f t="shared" si="147"/>
        <v>#N/A</v>
      </c>
    </row>
    <row r="2309" spans="1:29" x14ac:dyDescent="0.2">
      <c r="A2309">
        <f>'RAW DATA'!A2309</f>
        <v>0</v>
      </c>
      <c r="B2309">
        <f>'RAW DATA'!G2309</f>
        <v>0</v>
      </c>
      <c r="C2309" t="e">
        <f>'RAW DATA'!#REF!</f>
        <v>#REF!</v>
      </c>
      <c r="D2309" t="e">
        <f>'RAW DATA'!#REF!</f>
        <v>#REF!</v>
      </c>
      <c r="E2309" t="e">
        <f>'RAW DATA'!#REF!</f>
        <v>#REF!</v>
      </c>
      <c r="F2309">
        <f>'RAW DATA'!H2309</f>
        <v>0</v>
      </c>
      <c r="G2309">
        <f>'RAW DATA'!I2309</f>
        <v>0</v>
      </c>
      <c r="H2309" t="e">
        <f>'RAW DATA'!#REF!</f>
        <v>#REF!</v>
      </c>
      <c r="I2309" t="e">
        <f>'RAW DATA'!#REF!</f>
        <v>#REF!</v>
      </c>
      <c r="J2309">
        <f>'RAW DATA'!J2309</f>
        <v>0</v>
      </c>
      <c r="K2309" t="e">
        <f>'RAW DATA'!#REF!</f>
        <v>#REF!</v>
      </c>
      <c r="L2309">
        <f>'RAW DATA'!P2309</f>
        <v>0</v>
      </c>
      <c r="M2309">
        <f>'RAW DATA'!Q2309</f>
        <v>0</v>
      </c>
      <c r="N2309">
        <f>'RAW DATA'!R2309</f>
        <v>0</v>
      </c>
      <c r="O2309">
        <f>'RAW DATA'!S2309</f>
        <v>0</v>
      </c>
      <c r="P2309">
        <f>'RAW DATA'!T2309</f>
        <v>0</v>
      </c>
      <c r="Q2309">
        <f>'RAW DATA'!U2309</f>
        <v>0</v>
      </c>
      <c r="R2309">
        <f>'RAW DATA'!V2309</f>
        <v>0</v>
      </c>
      <c r="S2309" t="e">
        <f>'RAW DATA'!#REF!</f>
        <v>#REF!</v>
      </c>
      <c r="T2309">
        <f>'RAW DATA'!W2309</f>
        <v>0</v>
      </c>
      <c r="U2309">
        <f>'RAW DATA'!X2309</f>
        <v>0</v>
      </c>
      <c r="V2309">
        <f>'RAW DATA'!Y2309</f>
        <v>0</v>
      </c>
      <c r="W2309" t="e">
        <f>IF(' DASHBOARD'!K2309&gt;=60,FORMULAS!$D$3,IF(' DASHBOARD'!K2309&gt;=55,FORMULAS!$E$3,IF(' DASHBOARD'!K2309&gt;=50,FORMULAS!$F$3,IF(' DASHBOARD'!K2309&gt;=40,FORMULAS!$G$3,IF(' DASHBOARD'!K2309&gt;=30,FORMULAS!$H$3,IF(K2309&gt;=20,FORMULAS!$I$3,IF(' DASHBOARD'!K2309&gt;=16,FORMULAS!$J$3)))))))</f>
        <v>#REF!</v>
      </c>
      <c r="X2309" t="e">
        <f>INDEX(FORMULAS!$D$4:$J$10,MATCH('RAW DATA'!A2309,FORMULAS!$A$4:$A$10,0),MATCH(' DASHBOARD'!W2309,FORMULAS!$D$3:$J$3,0))</f>
        <v>#N/A</v>
      </c>
      <c r="Y2309">
        <f t="shared" si="144"/>
        <v>0</v>
      </c>
      <c r="Z2309">
        <f t="shared" si="145"/>
        <v>0</v>
      </c>
      <c r="AA2309" t="e">
        <f t="shared" si="146"/>
        <v>#DIV/0!</v>
      </c>
      <c r="AB2309" s="14" t="e">
        <f>1-(FORMULAS!$S$2-' DASHBOARD'!X2309)/FORMULAS!$S$2</f>
        <v>#N/A</v>
      </c>
      <c r="AC2309" t="e">
        <f t="shared" si="147"/>
        <v>#N/A</v>
      </c>
    </row>
    <row r="2310" spans="1:29" x14ac:dyDescent="0.2">
      <c r="A2310">
        <f>'RAW DATA'!A2310</f>
        <v>0</v>
      </c>
      <c r="B2310">
        <f>'RAW DATA'!G2310</f>
        <v>0</v>
      </c>
      <c r="C2310" t="e">
        <f>'RAW DATA'!#REF!</f>
        <v>#REF!</v>
      </c>
      <c r="D2310" t="e">
        <f>'RAW DATA'!#REF!</f>
        <v>#REF!</v>
      </c>
      <c r="E2310" t="e">
        <f>'RAW DATA'!#REF!</f>
        <v>#REF!</v>
      </c>
      <c r="F2310">
        <f>'RAW DATA'!H2310</f>
        <v>0</v>
      </c>
      <c r="G2310">
        <f>'RAW DATA'!I2310</f>
        <v>0</v>
      </c>
      <c r="H2310" t="e">
        <f>'RAW DATA'!#REF!</f>
        <v>#REF!</v>
      </c>
      <c r="I2310" t="e">
        <f>'RAW DATA'!#REF!</f>
        <v>#REF!</v>
      </c>
      <c r="J2310">
        <f>'RAW DATA'!J2310</f>
        <v>0</v>
      </c>
      <c r="K2310" t="e">
        <f>'RAW DATA'!#REF!</f>
        <v>#REF!</v>
      </c>
      <c r="L2310">
        <f>'RAW DATA'!P2310</f>
        <v>0</v>
      </c>
      <c r="M2310">
        <f>'RAW DATA'!Q2310</f>
        <v>0</v>
      </c>
      <c r="N2310">
        <f>'RAW DATA'!R2310</f>
        <v>0</v>
      </c>
      <c r="O2310">
        <f>'RAW DATA'!S2310</f>
        <v>0</v>
      </c>
      <c r="P2310">
        <f>'RAW DATA'!T2310</f>
        <v>0</v>
      </c>
      <c r="Q2310">
        <f>'RAW DATA'!U2310</f>
        <v>0</v>
      </c>
      <c r="R2310">
        <f>'RAW DATA'!V2310</f>
        <v>0</v>
      </c>
      <c r="S2310" t="e">
        <f>'RAW DATA'!#REF!</f>
        <v>#REF!</v>
      </c>
      <c r="T2310">
        <f>'RAW DATA'!W2310</f>
        <v>0</v>
      </c>
      <c r="U2310">
        <f>'RAW DATA'!X2310</f>
        <v>0</v>
      </c>
      <c r="V2310">
        <f>'RAW DATA'!Y2310</f>
        <v>0</v>
      </c>
      <c r="W2310" t="e">
        <f>IF(' DASHBOARD'!K2310&gt;=60,FORMULAS!$D$3,IF(' DASHBOARD'!K2310&gt;=55,FORMULAS!$E$3,IF(' DASHBOARD'!K2310&gt;=50,FORMULAS!$F$3,IF(' DASHBOARD'!K2310&gt;=40,FORMULAS!$G$3,IF(' DASHBOARD'!K2310&gt;=30,FORMULAS!$H$3,IF(K2310&gt;=20,FORMULAS!$I$3,IF(' DASHBOARD'!K2310&gt;=16,FORMULAS!$J$3)))))))</f>
        <v>#REF!</v>
      </c>
      <c r="X2310" t="e">
        <f>INDEX(FORMULAS!$D$4:$J$10,MATCH('RAW DATA'!A2310,FORMULAS!$A$4:$A$10,0),MATCH(' DASHBOARD'!W2310,FORMULAS!$D$3:$J$3,0))</f>
        <v>#N/A</v>
      </c>
      <c r="Y2310">
        <f t="shared" si="144"/>
        <v>0</v>
      </c>
      <c r="Z2310">
        <f t="shared" si="145"/>
        <v>0</v>
      </c>
      <c r="AA2310" t="e">
        <f t="shared" si="146"/>
        <v>#DIV/0!</v>
      </c>
      <c r="AB2310" s="14" t="e">
        <f>1-(FORMULAS!$S$2-' DASHBOARD'!X2310)/FORMULAS!$S$2</f>
        <v>#N/A</v>
      </c>
      <c r="AC2310" t="e">
        <f t="shared" si="147"/>
        <v>#N/A</v>
      </c>
    </row>
    <row r="2311" spans="1:29" x14ac:dyDescent="0.2">
      <c r="A2311">
        <f>'RAW DATA'!A2311</f>
        <v>0</v>
      </c>
      <c r="B2311">
        <f>'RAW DATA'!G2311</f>
        <v>0</v>
      </c>
      <c r="C2311" t="e">
        <f>'RAW DATA'!#REF!</f>
        <v>#REF!</v>
      </c>
      <c r="D2311" t="e">
        <f>'RAW DATA'!#REF!</f>
        <v>#REF!</v>
      </c>
      <c r="E2311" t="e">
        <f>'RAW DATA'!#REF!</f>
        <v>#REF!</v>
      </c>
      <c r="F2311">
        <f>'RAW DATA'!H2311</f>
        <v>0</v>
      </c>
      <c r="G2311">
        <f>'RAW DATA'!I2311</f>
        <v>0</v>
      </c>
      <c r="H2311" t="e">
        <f>'RAW DATA'!#REF!</f>
        <v>#REF!</v>
      </c>
      <c r="I2311" t="e">
        <f>'RAW DATA'!#REF!</f>
        <v>#REF!</v>
      </c>
      <c r="J2311">
        <f>'RAW DATA'!J2311</f>
        <v>0</v>
      </c>
      <c r="K2311" t="e">
        <f>'RAW DATA'!#REF!</f>
        <v>#REF!</v>
      </c>
      <c r="L2311">
        <f>'RAW DATA'!P2311</f>
        <v>0</v>
      </c>
      <c r="M2311">
        <f>'RAW DATA'!Q2311</f>
        <v>0</v>
      </c>
      <c r="N2311">
        <f>'RAW DATA'!R2311</f>
        <v>0</v>
      </c>
      <c r="O2311">
        <f>'RAW DATA'!S2311</f>
        <v>0</v>
      </c>
      <c r="P2311">
        <f>'RAW DATA'!T2311</f>
        <v>0</v>
      </c>
      <c r="Q2311">
        <f>'RAW DATA'!U2311</f>
        <v>0</v>
      </c>
      <c r="R2311">
        <f>'RAW DATA'!V2311</f>
        <v>0</v>
      </c>
      <c r="S2311" t="e">
        <f>'RAW DATA'!#REF!</f>
        <v>#REF!</v>
      </c>
      <c r="T2311">
        <f>'RAW DATA'!W2311</f>
        <v>0</v>
      </c>
      <c r="U2311">
        <f>'RAW DATA'!X2311</f>
        <v>0</v>
      </c>
      <c r="V2311">
        <f>'RAW DATA'!Y2311</f>
        <v>0</v>
      </c>
      <c r="W2311" t="e">
        <f>IF(' DASHBOARD'!K2311&gt;=60,FORMULAS!$D$3,IF(' DASHBOARD'!K2311&gt;=55,FORMULAS!$E$3,IF(' DASHBOARD'!K2311&gt;=50,FORMULAS!$F$3,IF(' DASHBOARD'!K2311&gt;=40,FORMULAS!$G$3,IF(' DASHBOARD'!K2311&gt;=30,FORMULAS!$H$3,IF(K2311&gt;=20,FORMULAS!$I$3,IF(' DASHBOARD'!K2311&gt;=16,FORMULAS!$J$3)))))))</f>
        <v>#REF!</v>
      </c>
      <c r="X2311" t="e">
        <f>INDEX(FORMULAS!$D$4:$J$10,MATCH('RAW DATA'!A2311,FORMULAS!$A$4:$A$10,0),MATCH(' DASHBOARD'!W2311,FORMULAS!$D$3:$J$3,0))</f>
        <v>#N/A</v>
      </c>
      <c r="Y2311">
        <f t="shared" si="144"/>
        <v>0</v>
      </c>
      <c r="Z2311">
        <f t="shared" si="145"/>
        <v>0</v>
      </c>
      <c r="AA2311" t="e">
        <f t="shared" si="146"/>
        <v>#DIV/0!</v>
      </c>
      <c r="AB2311" s="14" t="e">
        <f>1-(FORMULAS!$S$2-' DASHBOARD'!X2311)/FORMULAS!$S$2</f>
        <v>#N/A</v>
      </c>
      <c r="AC2311" t="e">
        <f t="shared" si="147"/>
        <v>#N/A</v>
      </c>
    </row>
    <row r="2312" spans="1:29" x14ac:dyDescent="0.2">
      <c r="A2312">
        <f>'RAW DATA'!A2312</f>
        <v>0</v>
      </c>
      <c r="B2312">
        <f>'RAW DATA'!G2312</f>
        <v>0</v>
      </c>
      <c r="C2312" t="e">
        <f>'RAW DATA'!#REF!</f>
        <v>#REF!</v>
      </c>
      <c r="D2312" t="e">
        <f>'RAW DATA'!#REF!</f>
        <v>#REF!</v>
      </c>
      <c r="E2312" t="e">
        <f>'RAW DATA'!#REF!</f>
        <v>#REF!</v>
      </c>
      <c r="F2312">
        <f>'RAW DATA'!H2312</f>
        <v>0</v>
      </c>
      <c r="G2312">
        <f>'RAW DATA'!I2312</f>
        <v>0</v>
      </c>
      <c r="H2312" t="e">
        <f>'RAW DATA'!#REF!</f>
        <v>#REF!</v>
      </c>
      <c r="I2312" t="e">
        <f>'RAW DATA'!#REF!</f>
        <v>#REF!</v>
      </c>
      <c r="J2312">
        <f>'RAW DATA'!J2312</f>
        <v>0</v>
      </c>
      <c r="K2312" t="e">
        <f>'RAW DATA'!#REF!</f>
        <v>#REF!</v>
      </c>
      <c r="L2312">
        <f>'RAW DATA'!P2312</f>
        <v>0</v>
      </c>
      <c r="M2312">
        <f>'RAW DATA'!Q2312</f>
        <v>0</v>
      </c>
      <c r="N2312">
        <f>'RAW DATA'!R2312</f>
        <v>0</v>
      </c>
      <c r="O2312">
        <f>'RAW DATA'!S2312</f>
        <v>0</v>
      </c>
      <c r="P2312">
        <f>'RAW DATA'!T2312</f>
        <v>0</v>
      </c>
      <c r="Q2312">
        <f>'RAW DATA'!U2312</f>
        <v>0</v>
      </c>
      <c r="R2312">
        <f>'RAW DATA'!V2312</f>
        <v>0</v>
      </c>
      <c r="S2312" t="e">
        <f>'RAW DATA'!#REF!</f>
        <v>#REF!</v>
      </c>
      <c r="T2312">
        <f>'RAW DATA'!W2312</f>
        <v>0</v>
      </c>
      <c r="U2312">
        <f>'RAW DATA'!X2312</f>
        <v>0</v>
      </c>
      <c r="V2312">
        <f>'RAW DATA'!Y2312</f>
        <v>0</v>
      </c>
      <c r="W2312" t="e">
        <f>IF(' DASHBOARD'!K2312&gt;=60,FORMULAS!$D$3,IF(' DASHBOARD'!K2312&gt;=55,FORMULAS!$E$3,IF(' DASHBOARD'!K2312&gt;=50,FORMULAS!$F$3,IF(' DASHBOARD'!K2312&gt;=40,FORMULAS!$G$3,IF(' DASHBOARD'!K2312&gt;=30,FORMULAS!$H$3,IF(K2312&gt;=20,FORMULAS!$I$3,IF(' DASHBOARD'!K2312&gt;=16,FORMULAS!$J$3)))))))</f>
        <v>#REF!</v>
      </c>
      <c r="X2312" t="e">
        <f>INDEX(FORMULAS!$D$4:$J$10,MATCH('RAW DATA'!A2312,FORMULAS!$A$4:$A$10,0),MATCH(' DASHBOARD'!W2312,FORMULAS!$D$3:$J$3,0))</f>
        <v>#N/A</v>
      </c>
      <c r="Y2312">
        <f t="shared" si="144"/>
        <v>0</v>
      </c>
      <c r="Z2312">
        <f t="shared" si="145"/>
        <v>0</v>
      </c>
      <c r="AA2312" t="e">
        <f t="shared" si="146"/>
        <v>#DIV/0!</v>
      </c>
      <c r="AB2312" s="14" t="e">
        <f>1-(FORMULAS!$S$2-' DASHBOARD'!X2312)/FORMULAS!$S$2</f>
        <v>#N/A</v>
      </c>
      <c r="AC2312" t="e">
        <f t="shared" si="147"/>
        <v>#N/A</v>
      </c>
    </row>
    <row r="2313" spans="1:29" x14ac:dyDescent="0.2">
      <c r="A2313">
        <f>'RAW DATA'!A2313</f>
        <v>0</v>
      </c>
      <c r="B2313">
        <f>'RAW DATA'!G2313</f>
        <v>0</v>
      </c>
      <c r="C2313" t="e">
        <f>'RAW DATA'!#REF!</f>
        <v>#REF!</v>
      </c>
      <c r="D2313" t="e">
        <f>'RAW DATA'!#REF!</f>
        <v>#REF!</v>
      </c>
      <c r="E2313" t="e">
        <f>'RAW DATA'!#REF!</f>
        <v>#REF!</v>
      </c>
      <c r="F2313">
        <f>'RAW DATA'!H2313</f>
        <v>0</v>
      </c>
      <c r="G2313">
        <f>'RAW DATA'!I2313</f>
        <v>0</v>
      </c>
      <c r="H2313" t="e">
        <f>'RAW DATA'!#REF!</f>
        <v>#REF!</v>
      </c>
      <c r="I2313" t="e">
        <f>'RAW DATA'!#REF!</f>
        <v>#REF!</v>
      </c>
      <c r="J2313">
        <f>'RAW DATA'!J2313</f>
        <v>0</v>
      </c>
      <c r="K2313" t="e">
        <f>'RAW DATA'!#REF!</f>
        <v>#REF!</v>
      </c>
      <c r="L2313">
        <f>'RAW DATA'!P2313</f>
        <v>0</v>
      </c>
      <c r="M2313">
        <f>'RAW DATA'!Q2313</f>
        <v>0</v>
      </c>
      <c r="N2313">
        <f>'RAW DATA'!R2313</f>
        <v>0</v>
      </c>
      <c r="O2313">
        <f>'RAW DATA'!S2313</f>
        <v>0</v>
      </c>
      <c r="P2313">
        <f>'RAW DATA'!T2313</f>
        <v>0</v>
      </c>
      <c r="Q2313">
        <f>'RAW DATA'!U2313</f>
        <v>0</v>
      </c>
      <c r="R2313">
        <f>'RAW DATA'!V2313</f>
        <v>0</v>
      </c>
      <c r="S2313" t="e">
        <f>'RAW DATA'!#REF!</f>
        <v>#REF!</v>
      </c>
      <c r="T2313">
        <f>'RAW DATA'!W2313</f>
        <v>0</v>
      </c>
      <c r="U2313">
        <f>'RAW DATA'!X2313</f>
        <v>0</v>
      </c>
      <c r="V2313">
        <f>'RAW DATA'!Y2313</f>
        <v>0</v>
      </c>
      <c r="W2313" t="e">
        <f>IF(' DASHBOARD'!K2313&gt;=60,FORMULAS!$D$3,IF(' DASHBOARD'!K2313&gt;=55,FORMULAS!$E$3,IF(' DASHBOARD'!K2313&gt;=50,FORMULAS!$F$3,IF(' DASHBOARD'!K2313&gt;=40,FORMULAS!$G$3,IF(' DASHBOARD'!K2313&gt;=30,FORMULAS!$H$3,IF(K2313&gt;=20,FORMULAS!$I$3,IF(' DASHBOARD'!K2313&gt;=16,FORMULAS!$J$3)))))))</f>
        <v>#REF!</v>
      </c>
      <c r="X2313" t="e">
        <f>INDEX(FORMULAS!$D$4:$J$10,MATCH('RAW DATA'!A2313,FORMULAS!$A$4:$A$10,0),MATCH(' DASHBOARD'!W2313,FORMULAS!$D$3:$J$3,0))</f>
        <v>#N/A</v>
      </c>
      <c r="Y2313">
        <f t="shared" si="144"/>
        <v>0</v>
      </c>
      <c r="Z2313">
        <f t="shared" si="145"/>
        <v>0</v>
      </c>
      <c r="AA2313" t="e">
        <f t="shared" si="146"/>
        <v>#DIV/0!</v>
      </c>
      <c r="AB2313" s="14" t="e">
        <f>1-(FORMULAS!$S$2-' DASHBOARD'!X2313)/FORMULAS!$S$2</f>
        <v>#N/A</v>
      </c>
      <c r="AC2313" t="e">
        <f t="shared" si="147"/>
        <v>#N/A</v>
      </c>
    </row>
    <row r="2314" spans="1:29" x14ac:dyDescent="0.2">
      <c r="A2314">
        <f>'RAW DATA'!A2314</f>
        <v>0</v>
      </c>
      <c r="B2314">
        <f>'RAW DATA'!G2314</f>
        <v>0</v>
      </c>
      <c r="C2314" t="e">
        <f>'RAW DATA'!#REF!</f>
        <v>#REF!</v>
      </c>
      <c r="D2314" t="e">
        <f>'RAW DATA'!#REF!</f>
        <v>#REF!</v>
      </c>
      <c r="E2314" t="e">
        <f>'RAW DATA'!#REF!</f>
        <v>#REF!</v>
      </c>
      <c r="F2314">
        <f>'RAW DATA'!H2314</f>
        <v>0</v>
      </c>
      <c r="G2314">
        <f>'RAW DATA'!I2314</f>
        <v>0</v>
      </c>
      <c r="H2314" t="e">
        <f>'RAW DATA'!#REF!</f>
        <v>#REF!</v>
      </c>
      <c r="I2314" t="e">
        <f>'RAW DATA'!#REF!</f>
        <v>#REF!</v>
      </c>
      <c r="J2314">
        <f>'RAW DATA'!J2314</f>
        <v>0</v>
      </c>
      <c r="K2314" t="e">
        <f>'RAW DATA'!#REF!</f>
        <v>#REF!</v>
      </c>
      <c r="L2314">
        <f>'RAW DATA'!P2314</f>
        <v>0</v>
      </c>
      <c r="M2314">
        <f>'RAW DATA'!Q2314</f>
        <v>0</v>
      </c>
      <c r="N2314">
        <f>'RAW DATA'!R2314</f>
        <v>0</v>
      </c>
      <c r="O2314">
        <f>'RAW DATA'!S2314</f>
        <v>0</v>
      </c>
      <c r="P2314">
        <f>'RAW DATA'!T2314</f>
        <v>0</v>
      </c>
      <c r="Q2314">
        <f>'RAW DATA'!U2314</f>
        <v>0</v>
      </c>
      <c r="R2314">
        <f>'RAW DATA'!V2314</f>
        <v>0</v>
      </c>
      <c r="S2314" t="e">
        <f>'RAW DATA'!#REF!</f>
        <v>#REF!</v>
      </c>
      <c r="T2314">
        <f>'RAW DATA'!W2314</f>
        <v>0</v>
      </c>
      <c r="U2314">
        <f>'RAW DATA'!X2314</f>
        <v>0</v>
      </c>
      <c r="V2314">
        <f>'RAW DATA'!Y2314</f>
        <v>0</v>
      </c>
      <c r="W2314" t="e">
        <f>IF(' DASHBOARD'!K2314&gt;=60,FORMULAS!$D$3,IF(' DASHBOARD'!K2314&gt;=55,FORMULAS!$E$3,IF(' DASHBOARD'!K2314&gt;=50,FORMULAS!$F$3,IF(' DASHBOARD'!K2314&gt;=40,FORMULAS!$G$3,IF(' DASHBOARD'!K2314&gt;=30,FORMULAS!$H$3,IF(K2314&gt;=20,FORMULAS!$I$3,IF(' DASHBOARD'!K2314&gt;=16,FORMULAS!$J$3)))))))</f>
        <v>#REF!</v>
      </c>
      <c r="X2314" t="e">
        <f>INDEX(FORMULAS!$D$4:$J$10,MATCH('RAW DATA'!A2314,FORMULAS!$A$4:$A$10,0),MATCH(' DASHBOARD'!W2314,FORMULAS!$D$3:$J$3,0))</f>
        <v>#N/A</v>
      </c>
      <c r="Y2314">
        <f t="shared" si="144"/>
        <v>0</v>
      </c>
      <c r="Z2314">
        <f t="shared" si="145"/>
        <v>0</v>
      </c>
      <c r="AA2314" t="e">
        <f t="shared" si="146"/>
        <v>#DIV/0!</v>
      </c>
      <c r="AB2314" s="14" t="e">
        <f>1-(FORMULAS!$S$2-' DASHBOARD'!X2314)/FORMULAS!$S$2</f>
        <v>#N/A</v>
      </c>
      <c r="AC2314" t="e">
        <f t="shared" si="147"/>
        <v>#N/A</v>
      </c>
    </row>
    <row r="2315" spans="1:29" x14ac:dyDescent="0.2">
      <c r="A2315">
        <f>'RAW DATA'!A2315</f>
        <v>0</v>
      </c>
      <c r="B2315">
        <f>'RAW DATA'!G2315</f>
        <v>0</v>
      </c>
      <c r="C2315" t="e">
        <f>'RAW DATA'!#REF!</f>
        <v>#REF!</v>
      </c>
      <c r="D2315" t="e">
        <f>'RAW DATA'!#REF!</f>
        <v>#REF!</v>
      </c>
      <c r="E2315" t="e">
        <f>'RAW DATA'!#REF!</f>
        <v>#REF!</v>
      </c>
      <c r="F2315">
        <f>'RAW DATA'!H2315</f>
        <v>0</v>
      </c>
      <c r="G2315">
        <f>'RAW DATA'!I2315</f>
        <v>0</v>
      </c>
      <c r="H2315" t="e">
        <f>'RAW DATA'!#REF!</f>
        <v>#REF!</v>
      </c>
      <c r="I2315" t="e">
        <f>'RAW DATA'!#REF!</f>
        <v>#REF!</v>
      </c>
      <c r="J2315">
        <f>'RAW DATA'!J2315</f>
        <v>0</v>
      </c>
      <c r="K2315" t="e">
        <f>'RAW DATA'!#REF!</f>
        <v>#REF!</v>
      </c>
      <c r="L2315">
        <f>'RAW DATA'!P2315</f>
        <v>0</v>
      </c>
      <c r="M2315">
        <f>'RAW DATA'!Q2315</f>
        <v>0</v>
      </c>
      <c r="N2315">
        <f>'RAW DATA'!R2315</f>
        <v>0</v>
      </c>
      <c r="O2315">
        <f>'RAW DATA'!S2315</f>
        <v>0</v>
      </c>
      <c r="P2315">
        <f>'RAW DATA'!T2315</f>
        <v>0</v>
      </c>
      <c r="Q2315">
        <f>'RAW DATA'!U2315</f>
        <v>0</v>
      </c>
      <c r="R2315">
        <f>'RAW DATA'!V2315</f>
        <v>0</v>
      </c>
      <c r="S2315" t="e">
        <f>'RAW DATA'!#REF!</f>
        <v>#REF!</v>
      </c>
      <c r="T2315">
        <f>'RAW DATA'!W2315</f>
        <v>0</v>
      </c>
      <c r="U2315">
        <f>'RAW DATA'!X2315</f>
        <v>0</v>
      </c>
      <c r="V2315">
        <f>'RAW DATA'!Y2315</f>
        <v>0</v>
      </c>
      <c r="W2315" t="e">
        <f>IF(' DASHBOARD'!K2315&gt;=60,FORMULAS!$D$3,IF(' DASHBOARD'!K2315&gt;=55,FORMULAS!$E$3,IF(' DASHBOARD'!K2315&gt;=50,FORMULAS!$F$3,IF(' DASHBOARD'!K2315&gt;=40,FORMULAS!$G$3,IF(' DASHBOARD'!K2315&gt;=30,FORMULAS!$H$3,IF(K2315&gt;=20,FORMULAS!$I$3,IF(' DASHBOARD'!K2315&gt;=16,FORMULAS!$J$3)))))))</f>
        <v>#REF!</v>
      </c>
      <c r="X2315" t="e">
        <f>INDEX(FORMULAS!$D$4:$J$10,MATCH('RAW DATA'!A2315,FORMULAS!$A$4:$A$10,0),MATCH(' DASHBOARD'!W2315,FORMULAS!$D$3:$J$3,0))</f>
        <v>#N/A</v>
      </c>
      <c r="Y2315">
        <f t="shared" si="144"/>
        <v>0</v>
      </c>
      <c r="Z2315">
        <f t="shared" si="145"/>
        <v>0</v>
      </c>
      <c r="AA2315" t="e">
        <f t="shared" si="146"/>
        <v>#DIV/0!</v>
      </c>
      <c r="AB2315" s="14" t="e">
        <f>1-(FORMULAS!$S$2-' DASHBOARD'!X2315)/FORMULAS!$S$2</f>
        <v>#N/A</v>
      </c>
      <c r="AC2315" t="e">
        <f t="shared" si="147"/>
        <v>#N/A</v>
      </c>
    </row>
    <row r="2316" spans="1:29" x14ac:dyDescent="0.2">
      <c r="A2316">
        <f>'RAW DATA'!A2316</f>
        <v>0</v>
      </c>
      <c r="B2316">
        <f>'RAW DATA'!G2316</f>
        <v>0</v>
      </c>
      <c r="C2316" t="e">
        <f>'RAW DATA'!#REF!</f>
        <v>#REF!</v>
      </c>
      <c r="D2316" t="e">
        <f>'RAW DATA'!#REF!</f>
        <v>#REF!</v>
      </c>
      <c r="E2316" t="e">
        <f>'RAW DATA'!#REF!</f>
        <v>#REF!</v>
      </c>
      <c r="F2316">
        <f>'RAW DATA'!H2316</f>
        <v>0</v>
      </c>
      <c r="G2316">
        <f>'RAW DATA'!I2316</f>
        <v>0</v>
      </c>
      <c r="H2316" t="e">
        <f>'RAW DATA'!#REF!</f>
        <v>#REF!</v>
      </c>
      <c r="I2316" t="e">
        <f>'RAW DATA'!#REF!</f>
        <v>#REF!</v>
      </c>
      <c r="J2316">
        <f>'RAW DATA'!J2316</f>
        <v>0</v>
      </c>
      <c r="K2316" t="e">
        <f>'RAW DATA'!#REF!</f>
        <v>#REF!</v>
      </c>
      <c r="L2316">
        <f>'RAW DATA'!P2316</f>
        <v>0</v>
      </c>
      <c r="M2316">
        <f>'RAW DATA'!Q2316</f>
        <v>0</v>
      </c>
      <c r="N2316">
        <f>'RAW DATA'!R2316</f>
        <v>0</v>
      </c>
      <c r="O2316">
        <f>'RAW DATA'!S2316</f>
        <v>0</v>
      </c>
      <c r="P2316">
        <f>'RAW DATA'!T2316</f>
        <v>0</v>
      </c>
      <c r="Q2316">
        <f>'RAW DATA'!U2316</f>
        <v>0</v>
      </c>
      <c r="R2316">
        <f>'RAW DATA'!V2316</f>
        <v>0</v>
      </c>
      <c r="S2316" t="e">
        <f>'RAW DATA'!#REF!</f>
        <v>#REF!</v>
      </c>
      <c r="T2316">
        <f>'RAW DATA'!W2316</f>
        <v>0</v>
      </c>
      <c r="U2316">
        <f>'RAW DATA'!X2316</f>
        <v>0</v>
      </c>
      <c r="V2316">
        <f>'RAW DATA'!Y2316</f>
        <v>0</v>
      </c>
      <c r="W2316" t="e">
        <f>IF(' DASHBOARD'!K2316&gt;=60,FORMULAS!$D$3,IF(' DASHBOARD'!K2316&gt;=55,FORMULAS!$E$3,IF(' DASHBOARD'!K2316&gt;=50,FORMULAS!$F$3,IF(' DASHBOARD'!K2316&gt;=40,FORMULAS!$G$3,IF(' DASHBOARD'!K2316&gt;=30,FORMULAS!$H$3,IF(K2316&gt;=20,FORMULAS!$I$3,IF(' DASHBOARD'!K2316&gt;=16,FORMULAS!$J$3)))))))</f>
        <v>#REF!</v>
      </c>
      <c r="X2316" t="e">
        <f>INDEX(FORMULAS!$D$4:$J$10,MATCH('RAW DATA'!A2316,FORMULAS!$A$4:$A$10,0),MATCH(' DASHBOARD'!W2316,FORMULAS!$D$3:$J$3,0))</f>
        <v>#N/A</v>
      </c>
      <c r="Y2316">
        <f t="shared" si="144"/>
        <v>0</v>
      </c>
      <c r="Z2316">
        <f t="shared" si="145"/>
        <v>0</v>
      </c>
      <c r="AA2316" t="e">
        <f t="shared" si="146"/>
        <v>#DIV/0!</v>
      </c>
      <c r="AB2316" s="14" t="e">
        <f>1-(FORMULAS!$S$2-' DASHBOARD'!X2316)/FORMULAS!$S$2</f>
        <v>#N/A</v>
      </c>
      <c r="AC2316" t="e">
        <f t="shared" si="147"/>
        <v>#N/A</v>
      </c>
    </row>
    <row r="2317" spans="1:29" x14ac:dyDescent="0.2">
      <c r="A2317">
        <f>'RAW DATA'!A2317</f>
        <v>0</v>
      </c>
      <c r="B2317">
        <f>'RAW DATA'!G2317</f>
        <v>0</v>
      </c>
      <c r="C2317" t="e">
        <f>'RAW DATA'!#REF!</f>
        <v>#REF!</v>
      </c>
      <c r="D2317" t="e">
        <f>'RAW DATA'!#REF!</f>
        <v>#REF!</v>
      </c>
      <c r="E2317" t="e">
        <f>'RAW DATA'!#REF!</f>
        <v>#REF!</v>
      </c>
      <c r="F2317">
        <f>'RAW DATA'!H2317</f>
        <v>0</v>
      </c>
      <c r="G2317">
        <f>'RAW DATA'!I2317</f>
        <v>0</v>
      </c>
      <c r="H2317" t="e">
        <f>'RAW DATA'!#REF!</f>
        <v>#REF!</v>
      </c>
      <c r="I2317" t="e">
        <f>'RAW DATA'!#REF!</f>
        <v>#REF!</v>
      </c>
      <c r="J2317">
        <f>'RAW DATA'!J2317</f>
        <v>0</v>
      </c>
      <c r="K2317" t="e">
        <f>'RAW DATA'!#REF!</f>
        <v>#REF!</v>
      </c>
      <c r="L2317">
        <f>'RAW DATA'!P2317</f>
        <v>0</v>
      </c>
      <c r="M2317">
        <f>'RAW DATA'!Q2317</f>
        <v>0</v>
      </c>
      <c r="N2317">
        <f>'RAW DATA'!R2317</f>
        <v>0</v>
      </c>
      <c r="O2317">
        <f>'RAW DATA'!S2317</f>
        <v>0</v>
      </c>
      <c r="P2317">
        <f>'RAW DATA'!T2317</f>
        <v>0</v>
      </c>
      <c r="Q2317">
        <f>'RAW DATA'!U2317</f>
        <v>0</v>
      </c>
      <c r="R2317">
        <f>'RAW DATA'!V2317</f>
        <v>0</v>
      </c>
      <c r="S2317" t="e">
        <f>'RAW DATA'!#REF!</f>
        <v>#REF!</v>
      </c>
      <c r="T2317">
        <f>'RAW DATA'!W2317</f>
        <v>0</v>
      </c>
      <c r="U2317">
        <f>'RAW DATA'!X2317</f>
        <v>0</v>
      </c>
      <c r="V2317">
        <f>'RAW DATA'!Y2317</f>
        <v>0</v>
      </c>
      <c r="W2317" t="e">
        <f>IF(' DASHBOARD'!K2317&gt;=60,FORMULAS!$D$3,IF(' DASHBOARD'!K2317&gt;=55,FORMULAS!$E$3,IF(' DASHBOARD'!K2317&gt;=50,FORMULAS!$F$3,IF(' DASHBOARD'!K2317&gt;=40,FORMULAS!$G$3,IF(' DASHBOARD'!K2317&gt;=30,FORMULAS!$H$3,IF(K2317&gt;=20,FORMULAS!$I$3,IF(' DASHBOARD'!K2317&gt;=16,FORMULAS!$J$3)))))))</f>
        <v>#REF!</v>
      </c>
      <c r="X2317" t="e">
        <f>INDEX(FORMULAS!$D$4:$J$10,MATCH('RAW DATA'!A2317,FORMULAS!$A$4:$A$10,0),MATCH(' DASHBOARD'!W2317,FORMULAS!$D$3:$J$3,0))</f>
        <v>#N/A</v>
      </c>
      <c r="Y2317">
        <f t="shared" si="144"/>
        <v>0</v>
      </c>
      <c r="Z2317">
        <f t="shared" si="145"/>
        <v>0</v>
      </c>
      <c r="AA2317" t="e">
        <f t="shared" si="146"/>
        <v>#DIV/0!</v>
      </c>
      <c r="AB2317" s="14" t="e">
        <f>1-(FORMULAS!$S$2-' DASHBOARD'!X2317)/FORMULAS!$S$2</f>
        <v>#N/A</v>
      </c>
      <c r="AC2317" t="e">
        <f t="shared" si="147"/>
        <v>#N/A</v>
      </c>
    </row>
    <row r="2318" spans="1:29" x14ac:dyDescent="0.2">
      <c r="A2318">
        <f>'RAW DATA'!A2318</f>
        <v>0</v>
      </c>
      <c r="B2318">
        <f>'RAW DATA'!G2318</f>
        <v>0</v>
      </c>
      <c r="C2318" t="e">
        <f>'RAW DATA'!#REF!</f>
        <v>#REF!</v>
      </c>
      <c r="D2318" t="e">
        <f>'RAW DATA'!#REF!</f>
        <v>#REF!</v>
      </c>
      <c r="E2318" t="e">
        <f>'RAW DATA'!#REF!</f>
        <v>#REF!</v>
      </c>
      <c r="F2318">
        <f>'RAW DATA'!H2318</f>
        <v>0</v>
      </c>
      <c r="G2318">
        <f>'RAW DATA'!I2318</f>
        <v>0</v>
      </c>
      <c r="H2318" t="e">
        <f>'RAW DATA'!#REF!</f>
        <v>#REF!</v>
      </c>
      <c r="I2318" t="e">
        <f>'RAW DATA'!#REF!</f>
        <v>#REF!</v>
      </c>
      <c r="J2318">
        <f>'RAW DATA'!J2318</f>
        <v>0</v>
      </c>
      <c r="K2318" t="e">
        <f>'RAW DATA'!#REF!</f>
        <v>#REF!</v>
      </c>
      <c r="L2318">
        <f>'RAW DATA'!P2318</f>
        <v>0</v>
      </c>
      <c r="M2318">
        <f>'RAW DATA'!Q2318</f>
        <v>0</v>
      </c>
      <c r="N2318">
        <f>'RAW DATA'!R2318</f>
        <v>0</v>
      </c>
      <c r="O2318">
        <f>'RAW DATA'!S2318</f>
        <v>0</v>
      </c>
      <c r="P2318">
        <f>'RAW DATA'!T2318</f>
        <v>0</v>
      </c>
      <c r="Q2318">
        <f>'RAW DATA'!U2318</f>
        <v>0</v>
      </c>
      <c r="R2318">
        <f>'RAW DATA'!V2318</f>
        <v>0</v>
      </c>
      <c r="S2318" t="e">
        <f>'RAW DATA'!#REF!</f>
        <v>#REF!</v>
      </c>
      <c r="T2318">
        <f>'RAW DATA'!W2318</f>
        <v>0</v>
      </c>
      <c r="U2318">
        <f>'RAW DATA'!X2318</f>
        <v>0</v>
      </c>
      <c r="V2318">
        <f>'RAW DATA'!Y2318</f>
        <v>0</v>
      </c>
      <c r="W2318" t="e">
        <f>IF(' DASHBOARD'!K2318&gt;=60,FORMULAS!$D$3,IF(' DASHBOARD'!K2318&gt;=55,FORMULAS!$E$3,IF(' DASHBOARD'!K2318&gt;=50,FORMULAS!$F$3,IF(' DASHBOARD'!K2318&gt;=40,FORMULAS!$G$3,IF(' DASHBOARD'!K2318&gt;=30,FORMULAS!$H$3,IF(K2318&gt;=20,FORMULAS!$I$3,IF(' DASHBOARD'!K2318&gt;=16,FORMULAS!$J$3)))))))</f>
        <v>#REF!</v>
      </c>
      <c r="X2318" t="e">
        <f>INDEX(FORMULAS!$D$4:$J$10,MATCH('RAW DATA'!A2318,FORMULAS!$A$4:$A$10,0),MATCH(' DASHBOARD'!W2318,FORMULAS!$D$3:$J$3,0))</f>
        <v>#N/A</v>
      </c>
      <c r="Y2318">
        <f t="shared" si="144"/>
        <v>0</v>
      </c>
      <c r="Z2318">
        <f t="shared" si="145"/>
        <v>0</v>
      </c>
      <c r="AA2318" t="e">
        <f t="shared" si="146"/>
        <v>#DIV/0!</v>
      </c>
      <c r="AB2318" s="14" t="e">
        <f>1-(FORMULAS!$S$2-' DASHBOARD'!X2318)/FORMULAS!$S$2</f>
        <v>#N/A</v>
      </c>
      <c r="AC2318" t="e">
        <f t="shared" si="147"/>
        <v>#N/A</v>
      </c>
    </row>
    <row r="2319" spans="1:29" x14ac:dyDescent="0.2">
      <c r="A2319">
        <f>'RAW DATA'!A2319</f>
        <v>0</v>
      </c>
      <c r="B2319">
        <f>'RAW DATA'!G2319</f>
        <v>0</v>
      </c>
      <c r="C2319" t="e">
        <f>'RAW DATA'!#REF!</f>
        <v>#REF!</v>
      </c>
      <c r="D2319" t="e">
        <f>'RAW DATA'!#REF!</f>
        <v>#REF!</v>
      </c>
      <c r="E2319" t="e">
        <f>'RAW DATA'!#REF!</f>
        <v>#REF!</v>
      </c>
      <c r="F2319">
        <f>'RAW DATA'!H2319</f>
        <v>0</v>
      </c>
      <c r="G2319">
        <f>'RAW DATA'!I2319</f>
        <v>0</v>
      </c>
      <c r="H2319" t="e">
        <f>'RAW DATA'!#REF!</f>
        <v>#REF!</v>
      </c>
      <c r="I2319" t="e">
        <f>'RAW DATA'!#REF!</f>
        <v>#REF!</v>
      </c>
      <c r="J2319">
        <f>'RAW DATA'!J2319</f>
        <v>0</v>
      </c>
      <c r="K2319" t="e">
        <f>'RAW DATA'!#REF!</f>
        <v>#REF!</v>
      </c>
      <c r="L2319">
        <f>'RAW DATA'!P2319</f>
        <v>0</v>
      </c>
      <c r="M2319">
        <f>'RAW DATA'!Q2319</f>
        <v>0</v>
      </c>
      <c r="N2319">
        <f>'RAW DATA'!R2319</f>
        <v>0</v>
      </c>
      <c r="O2319">
        <f>'RAW DATA'!S2319</f>
        <v>0</v>
      </c>
      <c r="P2319">
        <f>'RAW DATA'!T2319</f>
        <v>0</v>
      </c>
      <c r="Q2319">
        <f>'RAW DATA'!U2319</f>
        <v>0</v>
      </c>
      <c r="R2319">
        <f>'RAW DATA'!V2319</f>
        <v>0</v>
      </c>
      <c r="S2319" t="e">
        <f>'RAW DATA'!#REF!</f>
        <v>#REF!</v>
      </c>
      <c r="T2319">
        <f>'RAW DATA'!W2319</f>
        <v>0</v>
      </c>
      <c r="U2319">
        <f>'RAW DATA'!X2319</f>
        <v>0</v>
      </c>
      <c r="V2319">
        <f>'RAW DATA'!Y2319</f>
        <v>0</v>
      </c>
      <c r="W2319" t="e">
        <f>IF(' DASHBOARD'!K2319&gt;=60,FORMULAS!$D$3,IF(' DASHBOARD'!K2319&gt;=55,FORMULAS!$E$3,IF(' DASHBOARD'!K2319&gt;=50,FORMULAS!$F$3,IF(' DASHBOARD'!K2319&gt;=40,FORMULAS!$G$3,IF(' DASHBOARD'!K2319&gt;=30,FORMULAS!$H$3,IF(K2319&gt;=20,FORMULAS!$I$3,IF(' DASHBOARD'!K2319&gt;=16,FORMULAS!$J$3)))))))</f>
        <v>#REF!</v>
      </c>
      <c r="X2319" t="e">
        <f>INDEX(FORMULAS!$D$4:$J$10,MATCH('RAW DATA'!A2319,FORMULAS!$A$4:$A$10,0),MATCH(' DASHBOARD'!W2319,FORMULAS!$D$3:$J$3,0))</f>
        <v>#N/A</v>
      </c>
      <c r="Y2319">
        <f t="shared" si="144"/>
        <v>0</v>
      </c>
      <c r="Z2319">
        <f t="shared" si="145"/>
        <v>0</v>
      </c>
      <c r="AA2319" t="e">
        <f t="shared" si="146"/>
        <v>#DIV/0!</v>
      </c>
      <c r="AB2319" s="14" t="e">
        <f>1-(FORMULAS!$S$2-' DASHBOARD'!X2319)/FORMULAS!$S$2</f>
        <v>#N/A</v>
      </c>
      <c r="AC2319" t="e">
        <f t="shared" si="147"/>
        <v>#N/A</v>
      </c>
    </row>
    <row r="2320" spans="1:29" x14ac:dyDescent="0.2">
      <c r="A2320">
        <f>'RAW DATA'!A2320</f>
        <v>0</v>
      </c>
      <c r="B2320">
        <f>'RAW DATA'!G2320</f>
        <v>0</v>
      </c>
      <c r="C2320" t="e">
        <f>'RAW DATA'!#REF!</f>
        <v>#REF!</v>
      </c>
      <c r="D2320" t="e">
        <f>'RAW DATA'!#REF!</f>
        <v>#REF!</v>
      </c>
      <c r="E2320" t="e">
        <f>'RAW DATA'!#REF!</f>
        <v>#REF!</v>
      </c>
      <c r="F2320">
        <f>'RAW DATA'!H2320</f>
        <v>0</v>
      </c>
      <c r="G2320">
        <f>'RAW DATA'!I2320</f>
        <v>0</v>
      </c>
      <c r="H2320" t="e">
        <f>'RAW DATA'!#REF!</f>
        <v>#REF!</v>
      </c>
      <c r="I2320" t="e">
        <f>'RAW DATA'!#REF!</f>
        <v>#REF!</v>
      </c>
      <c r="J2320">
        <f>'RAW DATA'!J2320</f>
        <v>0</v>
      </c>
      <c r="K2320" t="e">
        <f>'RAW DATA'!#REF!</f>
        <v>#REF!</v>
      </c>
      <c r="L2320">
        <f>'RAW DATA'!P2320</f>
        <v>0</v>
      </c>
      <c r="M2320">
        <f>'RAW DATA'!Q2320</f>
        <v>0</v>
      </c>
      <c r="N2320">
        <f>'RAW DATA'!R2320</f>
        <v>0</v>
      </c>
      <c r="O2320">
        <f>'RAW DATA'!S2320</f>
        <v>0</v>
      </c>
      <c r="P2320">
        <f>'RAW DATA'!T2320</f>
        <v>0</v>
      </c>
      <c r="Q2320">
        <f>'RAW DATA'!U2320</f>
        <v>0</v>
      </c>
      <c r="R2320">
        <f>'RAW DATA'!V2320</f>
        <v>0</v>
      </c>
      <c r="S2320" t="e">
        <f>'RAW DATA'!#REF!</f>
        <v>#REF!</v>
      </c>
      <c r="T2320">
        <f>'RAW DATA'!W2320</f>
        <v>0</v>
      </c>
      <c r="U2320">
        <f>'RAW DATA'!X2320</f>
        <v>0</v>
      </c>
      <c r="V2320">
        <f>'RAW DATA'!Y2320</f>
        <v>0</v>
      </c>
      <c r="W2320" t="e">
        <f>IF(' DASHBOARD'!K2320&gt;=60,FORMULAS!$D$3,IF(' DASHBOARD'!K2320&gt;=55,FORMULAS!$E$3,IF(' DASHBOARD'!K2320&gt;=50,FORMULAS!$F$3,IF(' DASHBOARD'!K2320&gt;=40,FORMULAS!$G$3,IF(' DASHBOARD'!K2320&gt;=30,FORMULAS!$H$3,IF(K2320&gt;=20,FORMULAS!$I$3,IF(' DASHBOARD'!K2320&gt;=16,FORMULAS!$J$3)))))))</f>
        <v>#REF!</v>
      </c>
      <c r="X2320" t="e">
        <f>INDEX(FORMULAS!$D$4:$J$10,MATCH('RAW DATA'!A2320,FORMULAS!$A$4:$A$10,0),MATCH(' DASHBOARD'!W2320,FORMULAS!$D$3:$J$3,0))</f>
        <v>#N/A</v>
      </c>
      <c r="Y2320">
        <f t="shared" si="144"/>
        <v>0</v>
      </c>
      <c r="Z2320">
        <f t="shared" si="145"/>
        <v>0</v>
      </c>
      <c r="AA2320" t="e">
        <f t="shared" si="146"/>
        <v>#DIV/0!</v>
      </c>
      <c r="AB2320" s="14" t="e">
        <f>1-(FORMULAS!$S$2-' DASHBOARD'!X2320)/FORMULAS!$S$2</f>
        <v>#N/A</v>
      </c>
      <c r="AC2320" t="e">
        <f t="shared" si="147"/>
        <v>#N/A</v>
      </c>
    </row>
    <row r="2321" spans="1:29" x14ac:dyDescent="0.2">
      <c r="A2321">
        <f>'RAW DATA'!A2321</f>
        <v>0</v>
      </c>
      <c r="B2321">
        <f>'RAW DATA'!G2321</f>
        <v>0</v>
      </c>
      <c r="C2321" t="e">
        <f>'RAW DATA'!#REF!</f>
        <v>#REF!</v>
      </c>
      <c r="D2321" t="e">
        <f>'RAW DATA'!#REF!</f>
        <v>#REF!</v>
      </c>
      <c r="E2321" t="e">
        <f>'RAW DATA'!#REF!</f>
        <v>#REF!</v>
      </c>
      <c r="F2321">
        <f>'RAW DATA'!H2321</f>
        <v>0</v>
      </c>
      <c r="G2321">
        <f>'RAW DATA'!I2321</f>
        <v>0</v>
      </c>
      <c r="H2321" t="e">
        <f>'RAW DATA'!#REF!</f>
        <v>#REF!</v>
      </c>
      <c r="I2321" t="e">
        <f>'RAW DATA'!#REF!</f>
        <v>#REF!</v>
      </c>
      <c r="J2321">
        <f>'RAW DATA'!J2321</f>
        <v>0</v>
      </c>
      <c r="K2321" t="e">
        <f>'RAW DATA'!#REF!</f>
        <v>#REF!</v>
      </c>
      <c r="L2321">
        <f>'RAW DATA'!P2321</f>
        <v>0</v>
      </c>
      <c r="M2321">
        <f>'RAW DATA'!Q2321</f>
        <v>0</v>
      </c>
      <c r="N2321">
        <f>'RAW DATA'!R2321</f>
        <v>0</v>
      </c>
      <c r="O2321">
        <f>'RAW DATA'!S2321</f>
        <v>0</v>
      </c>
      <c r="P2321">
        <f>'RAW DATA'!T2321</f>
        <v>0</v>
      </c>
      <c r="Q2321">
        <f>'RAW DATA'!U2321</f>
        <v>0</v>
      </c>
      <c r="R2321">
        <f>'RAW DATA'!V2321</f>
        <v>0</v>
      </c>
      <c r="S2321" t="e">
        <f>'RAW DATA'!#REF!</f>
        <v>#REF!</v>
      </c>
      <c r="T2321">
        <f>'RAW DATA'!W2321</f>
        <v>0</v>
      </c>
      <c r="U2321">
        <f>'RAW DATA'!X2321</f>
        <v>0</v>
      </c>
      <c r="V2321">
        <f>'RAW DATA'!Y2321</f>
        <v>0</v>
      </c>
      <c r="W2321" t="e">
        <f>IF(' DASHBOARD'!K2321&gt;=60,FORMULAS!$D$3,IF(' DASHBOARD'!K2321&gt;=55,FORMULAS!$E$3,IF(' DASHBOARD'!K2321&gt;=50,FORMULAS!$F$3,IF(' DASHBOARD'!K2321&gt;=40,FORMULAS!$G$3,IF(' DASHBOARD'!K2321&gt;=30,FORMULAS!$H$3,IF(K2321&gt;=20,FORMULAS!$I$3,IF(' DASHBOARD'!K2321&gt;=16,FORMULAS!$J$3)))))))</f>
        <v>#REF!</v>
      </c>
      <c r="X2321" t="e">
        <f>INDEX(FORMULAS!$D$4:$J$10,MATCH('RAW DATA'!A2321,FORMULAS!$A$4:$A$10,0),MATCH(' DASHBOARD'!W2321,FORMULAS!$D$3:$J$3,0))</f>
        <v>#N/A</v>
      </c>
      <c r="Y2321">
        <f t="shared" si="144"/>
        <v>0</v>
      </c>
      <c r="Z2321">
        <f t="shared" si="145"/>
        <v>0</v>
      </c>
      <c r="AA2321" t="e">
        <f t="shared" si="146"/>
        <v>#DIV/0!</v>
      </c>
      <c r="AB2321" s="14" t="e">
        <f>1-(FORMULAS!$S$2-' DASHBOARD'!X2321)/FORMULAS!$S$2</f>
        <v>#N/A</v>
      </c>
      <c r="AC2321" t="e">
        <f t="shared" si="147"/>
        <v>#N/A</v>
      </c>
    </row>
    <row r="2322" spans="1:29" x14ac:dyDescent="0.2">
      <c r="A2322">
        <f>'RAW DATA'!A2322</f>
        <v>0</v>
      </c>
      <c r="B2322">
        <f>'RAW DATA'!G2322</f>
        <v>0</v>
      </c>
      <c r="C2322" t="e">
        <f>'RAW DATA'!#REF!</f>
        <v>#REF!</v>
      </c>
      <c r="D2322" t="e">
        <f>'RAW DATA'!#REF!</f>
        <v>#REF!</v>
      </c>
      <c r="E2322" t="e">
        <f>'RAW DATA'!#REF!</f>
        <v>#REF!</v>
      </c>
      <c r="F2322">
        <f>'RAW DATA'!H2322</f>
        <v>0</v>
      </c>
      <c r="G2322">
        <f>'RAW DATA'!I2322</f>
        <v>0</v>
      </c>
      <c r="H2322" t="e">
        <f>'RAW DATA'!#REF!</f>
        <v>#REF!</v>
      </c>
      <c r="I2322" t="e">
        <f>'RAW DATA'!#REF!</f>
        <v>#REF!</v>
      </c>
      <c r="J2322">
        <f>'RAW DATA'!J2322</f>
        <v>0</v>
      </c>
      <c r="K2322" t="e">
        <f>'RAW DATA'!#REF!</f>
        <v>#REF!</v>
      </c>
      <c r="L2322">
        <f>'RAW DATA'!P2322</f>
        <v>0</v>
      </c>
      <c r="M2322">
        <f>'RAW DATA'!Q2322</f>
        <v>0</v>
      </c>
      <c r="N2322">
        <f>'RAW DATA'!R2322</f>
        <v>0</v>
      </c>
      <c r="O2322">
        <f>'RAW DATA'!S2322</f>
        <v>0</v>
      </c>
      <c r="P2322">
        <f>'RAW DATA'!T2322</f>
        <v>0</v>
      </c>
      <c r="Q2322">
        <f>'RAW DATA'!U2322</f>
        <v>0</v>
      </c>
      <c r="R2322">
        <f>'RAW DATA'!V2322</f>
        <v>0</v>
      </c>
      <c r="S2322" t="e">
        <f>'RAW DATA'!#REF!</f>
        <v>#REF!</v>
      </c>
      <c r="T2322">
        <f>'RAW DATA'!W2322</f>
        <v>0</v>
      </c>
      <c r="U2322">
        <f>'RAW DATA'!X2322</f>
        <v>0</v>
      </c>
      <c r="V2322">
        <f>'RAW DATA'!Y2322</f>
        <v>0</v>
      </c>
      <c r="W2322" t="e">
        <f>IF(' DASHBOARD'!K2322&gt;=60,FORMULAS!$D$3,IF(' DASHBOARD'!K2322&gt;=55,FORMULAS!$E$3,IF(' DASHBOARD'!K2322&gt;=50,FORMULAS!$F$3,IF(' DASHBOARD'!K2322&gt;=40,FORMULAS!$G$3,IF(' DASHBOARD'!K2322&gt;=30,FORMULAS!$H$3,IF(K2322&gt;=20,FORMULAS!$I$3,IF(' DASHBOARD'!K2322&gt;=16,FORMULAS!$J$3)))))))</f>
        <v>#REF!</v>
      </c>
      <c r="X2322" t="e">
        <f>INDEX(FORMULAS!$D$4:$J$10,MATCH('RAW DATA'!A2322,FORMULAS!$A$4:$A$10,0),MATCH(' DASHBOARD'!W2322,FORMULAS!$D$3:$J$3,0))</f>
        <v>#N/A</v>
      </c>
      <c r="Y2322">
        <f t="shared" si="144"/>
        <v>0</v>
      </c>
      <c r="Z2322">
        <f t="shared" si="145"/>
        <v>0</v>
      </c>
      <c r="AA2322" t="e">
        <f t="shared" si="146"/>
        <v>#DIV/0!</v>
      </c>
      <c r="AB2322" s="14" t="e">
        <f>1-(FORMULAS!$S$2-' DASHBOARD'!X2322)/FORMULAS!$S$2</f>
        <v>#N/A</v>
      </c>
      <c r="AC2322" t="e">
        <f t="shared" si="147"/>
        <v>#N/A</v>
      </c>
    </row>
    <row r="2323" spans="1:29" x14ac:dyDescent="0.2">
      <c r="A2323">
        <f>'RAW DATA'!A2323</f>
        <v>0</v>
      </c>
      <c r="B2323">
        <f>'RAW DATA'!G2323</f>
        <v>0</v>
      </c>
      <c r="C2323" t="e">
        <f>'RAW DATA'!#REF!</f>
        <v>#REF!</v>
      </c>
      <c r="D2323" t="e">
        <f>'RAW DATA'!#REF!</f>
        <v>#REF!</v>
      </c>
      <c r="E2323" t="e">
        <f>'RAW DATA'!#REF!</f>
        <v>#REF!</v>
      </c>
      <c r="F2323">
        <f>'RAW DATA'!H2323</f>
        <v>0</v>
      </c>
      <c r="G2323">
        <f>'RAW DATA'!I2323</f>
        <v>0</v>
      </c>
      <c r="H2323" t="e">
        <f>'RAW DATA'!#REF!</f>
        <v>#REF!</v>
      </c>
      <c r="I2323" t="e">
        <f>'RAW DATA'!#REF!</f>
        <v>#REF!</v>
      </c>
      <c r="J2323">
        <f>'RAW DATA'!J2323</f>
        <v>0</v>
      </c>
      <c r="K2323" t="e">
        <f>'RAW DATA'!#REF!</f>
        <v>#REF!</v>
      </c>
      <c r="L2323">
        <f>'RAW DATA'!P2323</f>
        <v>0</v>
      </c>
      <c r="M2323">
        <f>'RAW DATA'!Q2323</f>
        <v>0</v>
      </c>
      <c r="N2323">
        <f>'RAW DATA'!R2323</f>
        <v>0</v>
      </c>
      <c r="O2323">
        <f>'RAW DATA'!S2323</f>
        <v>0</v>
      </c>
      <c r="P2323">
        <f>'RAW DATA'!T2323</f>
        <v>0</v>
      </c>
      <c r="Q2323">
        <f>'RAW DATA'!U2323</f>
        <v>0</v>
      </c>
      <c r="R2323">
        <f>'RAW DATA'!V2323</f>
        <v>0</v>
      </c>
      <c r="S2323" t="e">
        <f>'RAW DATA'!#REF!</f>
        <v>#REF!</v>
      </c>
      <c r="T2323">
        <f>'RAW DATA'!W2323</f>
        <v>0</v>
      </c>
      <c r="U2323">
        <f>'RAW DATA'!X2323</f>
        <v>0</v>
      </c>
      <c r="V2323">
        <f>'RAW DATA'!Y2323</f>
        <v>0</v>
      </c>
      <c r="W2323" t="e">
        <f>IF(' DASHBOARD'!K2323&gt;=60,FORMULAS!$D$3,IF(' DASHBOARD'!K2323&gt;=55,FORMULAS!$E$3,IF(' DASHBOARD'!K2323&gt;=50,FORMULAS!$F$3,IF(' DASHBOARD'!K2323&gt;=40,FORMULAS!$G$3,IF(' DASHBOARD'!K2323&gt;=30,FORMULAS!$H$3,IF(K2323&gt;=20,FORMULAS!$I$3,IF(' DASHBOARD'!K2323&gt;=16,FORMULAS!$J$3)))))))</f>
        <v>#REF!</v>
      </c>
      <c r="X2323" t="e">
        <f>INDEX(FORMULAS!$D$4:$J$10,MATCH('RAW DATA'!A2323,FORMULAS!$A$4:$A$10,0),MATCH(' DASHBOARD'!W2323,FORMULAS!$D$3:$J$3,0))</f>
        <v>#N/A</v>
      </c>
      <c r="Y2323">
        <f t="shared" si="144"/>
        <v>0</v>
      </c>
      <c r="Z2323">
        <f t="shared" si="145"/>
        <v>0</v>
      </c>
      <c r="AA2323" t="e">
        <f t="shared" si="146"/>
        <v>#DIV/0!</v>
      </c>
      <c r="AB2323" s="14" t="e">
        <f>1-(FORMULAS!$S$2-' DASHBOARD'!X2323)/FORMULAS!$S$2</f>
        <v>#N/A</v>
      </c>
      <c r="AC2323" t="e">
        <f t="shared" si="147"/>
        <v>#N/A</v>
      </c>
    </row>
    <row r="2324" spans="1:29" x14ac:dyDescent="0.2">
      <c r="A2324">
        <f>'RAW DATA'!A2324</f>
        <v>0</v>
      </c>
      <c r="B2324">
        <f>'RAW DATA'!G2324</f>
        <v>0</v>
      </c>
      <c r="C2324" t="e">
        <f>'RAW DATA'!#REF!</f>
        <v>#REF!</v>
      </c>
      <c r="D2324" t="e">
        <f>'RAW DATA'!#REF!</f>
        <v>#REF!</v>
      </c>
      <c r="E2324" t="e">
        <f>'RAW DATA'!#REF!</f>
        <v>#REF!</v>
      </c>
      <c r="F2324">
        <f>'RAW DATA'!H2324</f>
        <v>0</v>
      </c>
      <c r="G2324">
        <f>'RAW DATA'!I2324</f>
        <v>0</v>
      </c>
      <c r="H2324" t="e">
        <f>'RAW DATA'!#REF!</f>
        <v>#REF!</v>
      </c>
      <c r="I2324" t="e">
        <f>'RAW DATA'!#REF!</f>
        <v>#REF!</v>
      </c>
      <c r="J2324">
        <f>'RAW DATA'!J2324</f>
        <v>0</v>
      </c>
      <c r="K2324" t="e">
        <f>'RAW DATA'!#REF!</f>
        <v>#REF!</v>
      </c>
      <c r="L2324">
        <f>'RAW DATA'!P2324</f>
        <v>0</v>
      </c>
      <c r="M2324">
        <f>'RAW DATA'!Q2324</f>
        <v>0</v>
      </c>
      <c r="N2324">
        <f>'RAW DATA'!R2324</f>
        <v>0</v>
      </c>
      <c r="O2324">
        <f>'RAW DATA'!S2324</f>
        <v>0</v>
      </c>
      <c r="P2324">
        <f>'RAW DATA'!T2324</f>
        <v>0</v>
      </c>
      <c r="Q2324">
        <f>'RAW DATA'!U2324</f>
        <v>0</v>
      </c>
      <c r="R2324">
        <f>'RAW DATA'!V2324</f>
        <v>0</v>
      </c>
      <c r="S2324" t="e">
        <f>'RAW DATA'!#REF!</f>
        <v>#REF!</v>
      </c>
      <c r="T2324">
        <f>'RAW DATA'!W2324</f>
        <v>0</v>
      </c>
      <c r="U2324">
        <f>'RAW DATA'!X2324</f>
        <v>0</v>
      </c>
      <c r="V2324">
        <f>'RAW DATA'!Y2324</f>
        <v>0</v>
      </c>
      <c r="W2324" t="e">
        <f>IF(' DASHBOARD'!K2324&gt;=60,FORMULAS!$D$3,IF(' DASHBOARD'!K2324&gt;=55,FORMULAS!$E$3,IF(' DASHBOARD'!K2324&gt;=50,FORMULAS!$F$3,IF(' DASHBOARD'!K2324&gt;=40,FORMULAS!$G$3,IF(' DASHBOARD'!K2324&gt;=30,FORMULAS!$H$3,IF(K2324&gt;=20,FORMULAS!$I$3,IF(' DASHBOARD'!K2324&gt;=16,FORMULAS!$J$3)))))))</f>
        <v>#REF!</v>
      </c>
      <c r="X2324" t="e">
        <f>INDEX(FORMULAS!$D$4:$J$10,MATCH('RAW DATA'!A2324,FORMULAS!$A$4:$A$10,0),MATCH(' DASHBOARD'!W2324,FORMULAS!$D$3:$J$3,0))</f>
        <v>#N/A</v>
      </c>
      <c r="Y2324">
        <f t="shared" si="144"/>
        <v>0</v>
      </c>
      <c r="Z2324">
        <f t="shared" si="145"/>
        <v>0</v>
      </c>
      <c r="AA2324" t="e">
        <f t="shared" si="146"/>
        <v>#DIV/0!</v>
      </c>
      <c r="AB2324" s="14" t="e">
        <f>1-(FORMULAS!$S$2-' DASHBOARD'!X2324)/FORMULAS!$S$2</f>
        <v>#N/A</v>
      </c>
      <c r="AC2324" t="e">
        <f t="shared" si="147"/>
        <v>#N/A</v>
      </c>
    </row>
    <row r="2325" spans="1:29" x14ac:dyDescent="0.2">
      <c r="A2325">
        <f>'RAW DATA'!A2325</f>
        <v>0</v>
      </c>
      <c r="B2325">
        <f>'RAW DATA'!G2325</f>
        <v>0</v>
      </c>
      <c r="C2325" t="e">
        <f>'RAW DATA'!#REF!</f>
        <v>#REF!</v>
      </c>
      <c r="D2325" t="e">
        <f>'RAW DATA'!#REF!</f>
        <v>#REF!</v>
      </c>
      <c r="E2325" t="e">
        <f>'RAW DATA'!#REF!</f>
        <v>#REF!</v>
      </c>
      <c r="F2325">
        <f>'RAW DATA'!H2325</f>
        <v>0</v>
      </c>
      <c r="G2325">
        <f>'RAW DATA'!I2325</f>
        <v>0</v>
      </c>
      <c r="H2325" t="e">
        <f>'RAW DATA'!#REF!</f>
        <v>#REF!</v>
      </c>
      <c r="I2325" t="e">
        <f>'RAW DATA'!#REF!</f>
        <v>#REF!</v>
      </c>
      <c r="J2325">
        <f>'RAW DATA'!J2325</f>
        <v>0</v>
      </c>
      <c r="K2325" t="e">
        <f>'RAW DATA'!#REF!</f>
        <v>#REF!</v>
      </c>
      <c r="L2325">
        <f>'RAW DATA'!P2325</f>
        <v>0</v>
      </c>
      <c r="M2325">
        <f>'RAW DATA'!Q2325</f>
        <v>0</v>
      </c>
      <c r="N2325">
        <f>'RAW DATA'!R2325</f>
        <v>0</v>
      </c>
      <c r="O2325">
        <f>'RAW DATA'!S2325</f>
        <v>0</v>
      </c>
      <c r="P2325">
        <f>'RAW DATA'!T2325</f>
        <v>0</v>
      </c>
      <c r="Q2325">
        <f>'RAW DATA'!U2325</f>
        <v>0</v>
      </c>
      <c r="R2325">
        <f>'RAW DATA'!V2325</f>
        <v>0</v>
      </c>
      <c r="S2325" t="e">
        <f>'RAW DATA'!#REF!</f>
        <v>#REF!</v>
      </c>
      <c r="T2325">
        <f>'RAW DATA'!W2325</f>
        <v>0</v>
      </c>
      <c r="U2325">
        <f>'RAW DATA'!X2325</f>
        <v>0</v>
      </c>
      <c r="V2325">
        <f>'RAW DATA'!Y2325</f>
        <v>0</v>
      </c>
      <c r="W2325" t="e">
        <f>IF(' DASHBOARD'!K2325&gt;=60,FORMULAS!$D$3,IF(' DASHBOARD'!K2325&gt;=55,FORMULAS!$E$3,IF(' DASHBOARD'!K2325&gt;=50,FORMULAS!$F$3,IF(' DASHBOARD'!K2325&gt;=40,FORMULAS!$G$3,IF(' DASHBOARD'!K2325&gt;=30,FORMULAS!$H$3,IF(K2325&gt;=20,FORMULAS!$I$3,IF(' DASHBOARD'!K2325&gt;=16,FORMULAS!$J$3)))))))</f>
        <v>#REF!</v>
      </c>
      <c r="X2325" t="e">
        <f>INDEX(FORMULAS!$D$4:$J$10,MATCH('RAW DATA'!A2325,FORMULAS!$A$4:$A$10,0),MATCH(' DASHBOARD'!W2325,FORMULAS!$D$3:$J$3,0))</f>
        <v>#N/A</v>
      </c>
      <c r="Y2325">
        <f t="shared" si="144"/>
        <v>0</v>
      </c>
      <c r="Z2325">
        <f t="shared" si="145"/>
        <v>0</v>
      </c>
      <c r="AA2325" t="e">
        <f t="shared" si="146"/>
        <v>#DIV/0!</v>
      </c>
      <c r="AB2325" s="14" t="e">
        <f>1-(FORMULAS!$S$2-' DASHBOARD'!X2325)/FORMULAS!$S$2</f>
        <v>#N/A</v>
      </c>
      <c r="AC2325" t="e">
        <f t="shared" si="147"/>
        <v>#N/A</v>
      </c>
    </row>
    <row r="2326" spans="1:29" x14ac:dyDescent="0.2">
      <c r="A2326">
        <f>'RAW DATA'!A2326</f>
        <v>0</v>
      </c>
      <c r="B2326">
        <f>'RAW DATA'!G2326</f>
        <v>0</v>
      </c>
      <c r="C2326" t="e">
        <f>'RAW DATA'!#REF!</f>
        <v>#REF!</v>
      </c>
      <c r="D2326" t="e">
        <f>'RAW DATA'!#REF!</f>
        <v>#REF!</v>
      </c>
      <c r="E2326" t="e">
        <f>'RAW DATA'!#REF!</f>
        <v>#REF!</v>
      </c>
      <c r="F2326">
        <f>'RAW DATA'!H2326</f>
        <v>0</v>
      </c>
      <c r="G2326">
        <f>'RAW DATA'!I2326</f>
        <v>0</v>
      </c>
      <c r="H2326" t="e">
        <f>'RAW DATA'!#REF!</f>
        <v>#REF!</v>
      </c>
      <c r="I2326" t="e">
        <f>'RAW DATA'!#REF!</f>
        <v>#REF!</v>
      </c>
      <c r="J2326">
        <f>'RAW DATA'!J2326</f>
        <v>0</v>
      </c>
      <c r="K2326" t="e">
        <f>'RAW DATA'!#REF!</f>
        <v>#REF!</v>
      </c>
      <c r="L2326">
        <f>'RAW DATA'!P2326</f>
        <v>0</v>
      </c>
      <c r="M2326">
        <f>'RAW DATA'!Q2326</f>
        <v>0</v>
      </c>
      <c r="N2326">
        <f>'RAW DATA'!R2326</f>
        <v>0</v>
      </c>
      <c r="O2326">
        <f>'RAW DATA'!S2326</f>
        <v>0</v>
      </c>
      <c r="P2326">
        <f>'RAW DATA'!T2326</f>
        <v>0</v>
      </c>
      <c r="Q2326">
        <f>'RAW DATA'!U2326</f>
        <v>0</v>
      </c>
      <c r="R2326">
        <f>'RAW DATA'!V2326</f>
        <v>0</v>
      </c>
      <c r="S2326" t="e">
        <f>'RAW DATA'!#REF!</f>
        <v>#REF!</v>
      </c>
      <c r="T2326">
        <f>'RAW DATA'!W2326</f>
        <v>0</v>
      </c>
      <c r="U2326">
        <f>'RAW DATA'!X2326</f>
        <v>0</v>
      </c>
      <c r="V2326">
        <f>'RAW DATA'!Y2326</f>
        <v>0</v>
      </c>
      <c r="W2326" t="e">
        <f>IF(' DASHBOARD'!K2326&gt;=60,FORMULAS!$D$3,IF(' DASHBOARD'!K2326&gt;=55,FORMULAS!$E$3,IF(' DASHBOARD'!K2326&gt;=50,FORMULAS!$F$3,IF(' DASHBOARD'!K2326&gt;=40,FORMULAS!$G$3,IF(' DASHBOARD'!K2326&gt;=30,FORMULAS!$H$3,IF(K2326&gt;=20,FORMULAS!$I$3,IF(' DASHBOARD'!K2326&gt;=16,FORMULAS!$J$3)))))))</f>
        <v>#REF!</v>
      </c>
      <c r="X2326" t="e">
        <f>INDEX(FORMULAS!$D$4:$J$10,MATCH('RAW DATA'!A2326,FORMULAS!$A$4:$A$10,0),MATCH(' DASHBOARD'!W2326,FORMULAS!$D$3:$J$3,0))</f>
        <v>#N/A</v>
      </c>
      <c r="Y2326">
        <f t="shared" si="144"/>
        <v>0</v>
      </c>
      <c r="Z2326">
        <f t="shared" si="145"/>
        <v>0</v>
      </c>
      <c r="AA2326" t="e">
        <f t="shared" si="146"/>
        <v>#DIV/0!</v>
      </c>
      <c r="AB2326" s="14" t="e">
        <f>1-(FORMULAS!$S$2-' DASHBOARD'!X2326)/FORMULAS!$S$2</f>
        <v>#N/A</v>
      </c>
      <c r="AC2326" t="e">
        <f t="shared" si="147"/>
        <v>#N/A</v>
      </c>
    </row>
    <row r="2327" spans="1:29" x14ac:dyDescent="0.2">
      <c r="A2327">
        <f>'RAW DATA'!A2327</f>
        <v>0</v>
      </c>
      <c r="B2327">
        <f>'RAW DATA'!G2327</f>
        <v>0</v>
      </c>
      <c r="C2327" t="e">
        <f>'RAW DATA'!#REF!</f>
        <v>#REF!</v>
      </c>
      <c r="D2327" t="e">
        <f>'RAW DATA'!#REF!</f>
        <v>#REF!</v>
      </c>
      <c r="E2327" t="e">
        <f>'RAW DATA'!#REF!</f>
        <v>#REF!</v>
      </c>
      <c r="F2327">
        <f>'RAW DATA'!H2327</f>
        <v>0</v>
      </c>
      <c r="G2327">
        <f>'RAW DATA'!I2327</f>
        <v>0</v>
      </c>
      <c r="H2327" t="e">
        <f>'RAW DATA'!#REF!</f>
        <v>#REF!</v>
      </c>
      <c r="I2327" t="e">
        <f>'RAW DATA'!#REF!</f>
        <v>#REF!</v>
      </c>
      <c r="J2327">
        <f>'RAW DATA'!J2327</f>
        <v>0</v>
      </c>
      <c r="K2327" t="e">
        <f>'RAW DATA'!#REF!</f>
        <v>#REF!</v>
      </c>
      <c r="L2327">
        <f>'RAW DATA'!P2327</f>
        <v>0</v>
      </c>
      <c r="M2327">
        <f>'RAW DATA'!Q2327</f>
        <v>0</v>
      </c>
      <c r="N2327">
        <f>'RAW DATA'!R2327</f>
        <v>0</v>
      </c>
      <c r="O2327">
        <f>'RAW DATA'!S2327</f>
        <v>0</v>
      </c>
      <c r="P2327">
        <f>'RAW DATA'!T2327</f>
        <v>0</v>
      </c>
      <c r="Q2327">
        <f>'RAW DATA'!U2327</f>
        <v>0</v>
      </c>
      <c r="R2327">
        <f>'RAW DATA'!V2327</f>
        <v>0</v>
      </c>
      <c r="S2327" t="e">
        <f>'RAW DATA'!#REF!</f>
        <v>#REF!</v>
      </c>
      <c r="T2327">
        <f>'RAW DATA'!W2327</f>
        <v>0</v>
      </c>
      <c r="U2327">
        <f>'RAW DATA'!X2327</f>
        <v>0</v>
      </c>
      <c r="V2327">
        <f>'RAW DATA'!Y2327</f>
        <v>0</v>
      </c>
      <c r="W2327" t="e">
        <f>IF(' DASHBOARD'!K2327&gt;=60,FORMULAS!$D$3,IF(' DASHBOARD'!K2327&gt;=55,FORMULAS!$E$3,IF(' DASHBOARD'!K2327&gt;=50,FORMULAS!$F$3,IF(' DASHBOARD'!K2327&gt;=40,FORMULAS!$G$3,IF(' DASHBOARD'!K2327&gt;=30,FORMULAS!$H$3,IF(K2327&gt;=20,FORMULAS!$I$3,IF(' DASHBOARD'!K2327&gt;=16,FORMULAS!$J$3)))))))</f>
        <v>#REF!</v>
      </c>
      <c r="X2327" t="e">
        <f>INDEX(FORMULAS!$D$4:$J$10,MATCH('RAW DATA'!A2327,FORMULAS!$A$4:$A$10,0),MATCH(' DASHBOARD'!W2327,FORMULAS!$D$3:$J$3,0))</f>
        <v>#N/A</v>
      </c>
      <c r="Y2327">
        <f t="shared" si="144"/>
        <v>0</v>
      </c>
      <c r="Z2327">
        <f t="shared" si="145"/>
        <v>0</v>
      </c>
      <c r="AA2327" t="e">
        <f t="shared" si="146"/>
        <v>#DIV/0!</v>
      </c>
      <c r="AB2327" s="14" t="e">
        <f>1-(FORMULAS!$S$2-' DASHBOARD'!X2327)/FORMULAS!$S$2</f>
        <v>#N/A</v>
      </c>
      <c r="AC2327" t="e">
        <f t="shared" si="147"/>
        <v>#N/A</v>
      </c>
    </row>
    <row r="2328" spans="1:29" x14ac:dyDescent="0.2">
      <c r="A2328">
        <f>'RAW DATA'!A2328</f>
        <v>0</v>
      </c>
      <c r="B2328">
        <f>'RAW DATA'!G2328</f>
        <v>0</v>
      </c>
      <c r="C2328" t="e">
        <f>'RAW DATA'!#REF!</f>
        <v>#REF!</v>
      </c>
      <c r="D2328" t="e">
        <f>'RAW DATA'!#REF!</f>
        <v>#REF!</v>
      </c>
      <c r="E2328" t="e">
        <f>'RAW DATA'!#REF!</f>
        <v>#REF!</v>
      </c>
      <c r="F2328">
        <f>'RAW DATA'!H2328</f>
        <v>0</v>
      </c>
      <c r="G2328">
        <f>'RAW DATA'!I2328</f>
        <v>0</v>
      </c>
      <c r="H2328" t="e">
        <f>'RAW DATA'!#REF!</f>
        <v>#REF!</v>
      </c>
      <c r="I2328" t="e">
        <f>'RAW DATA'!#REF!</f>
        <v>#REF!</v>
      </c>
      <c r="J2328">
        <f>'RAW DATA'!J2328</f>
        <v>0</v>
      </c>
      <c r="K2328" t="e">
        <f>'RAW DATA'!#REF!</f>
        <v>#REF!</v>
      </c>
      <c r="L2328">
        <f>'RAW DATA'!P2328</f>
        <v>0</v>
      </c>
      <c r="M2328">
        <f>'RAW DATA'!Q2328</f>
        <v>0</v>
      </c>
      <c r="N2328">
        <f>'RAW DATA'!R2328</f>
        <v>0</v>
      </c>
      <c r="O2328">
        <f>'RAW DATA'!S2328</f>
        <v>0</v>
      </c>
      <c r="P2328">
        <f>'RAW DATA'!T2328</f>
        <v>0</v>
      </c>
      <c r="Q2328">
        <f>'RAW DATA'!U2328</f>
        <v>0</v>
      </c>
      <c r="R2328">
        <f>'RAW DATA'!V2328</f>
        <v>0</v>
      </c>
      <c r="S2328" t="e">
        <f>'RAW DATA'!#REF!</f>
        <v>#REF!</v>
      </c>
      <c r="T2328">
        <f>'RAW DATA'!W2328</f>
        <v>0</v>
      </c>
      <c r="U2328">
        <f>'RAW DATA'!X2328</f>
        <v>0</v>
      </c>
      <c r="V2328">
        <f>'RAW DATA'!Y2328</f>
        <v>0</v>
      </c>
      <c r="W2328" t="e">
        <f>IF(' DASHBOARD'!K2328&gt;=60,FORMULAS!$D$3,IF(' DASHBOARD'!K2328&gt;=55,FORMULAS!$E$3,IF(' DASHBOARD'!K2328&gt;=50,FORMULAS!$F$3,IF(' DASHBOARD'!K2328&gt;=40,FORMULAS!$G$3,IF(' DASHBOARD'!K2328&gt;=30,FORMULAS!$H$3,IF(K2328&gt;=20,FORMULAS!$I$3,IF(' DASHBOARD'!K2328&gt;=16,FORMULAS!$J$3)))))))</f>
        <v>#REF!</v>
      </c>
      <c r="X2328" t="e">
        <f>INDEX(FORMULAS!$D$4:$J$10,MATCH('RAW DATA'!A2328,FORMULAS!$A$4:$A$10,0),MATCH(' DASHBOARD'!W2328,FORMULAS!$D$3:$J$3,0))</f>
        <v>#N/A</v>
      </c>
      <c r="Y2328">
        <f t="shared" si="144"/>
        <v>0</v>
      </c>
      <c r="Z2328">
        <f t="shared" si="145"/>
        <v>0</v>
      </c>
      <c r="AA2328" t="e">
        <f t="shared" si="146"/>
        <v>#DIV/0!</v>
      </c>
      <c r="AB2328" s="14" t="e">
        <f>1-(FORMULAS!$S$2-' DASHBOARD'!X2328)/FORMULAS!$S$2</f>
        <v>#N/A</v>
      </c>
      <c r="AC2328" t="e">
        <f t="shared" si="147"/>
        <v>#N/A</v>
      </c>
    </row>
    <row r="2329" spans="1:29" x14ac:dyDescent="0.2">
      <c r="A2329">
        <f>'RAW DATA'!A2329</f>
        <v>0</v>
      </c>
      <c r="B2329">
        <f>'RAW DATA'!G2329</f>
        <v>0</v>
      </c>
      <c r="C2329" t="e">
        <f>'RAW DATA'!#REF!</f>
        <v>#REF!</v>
      </c>
      <c r="D2329" t="e">
        <f>'RAW DATA'!#REF!</f>
        <v>#REF!</v>
      </c>
      <c r="E2329" t="e">
        <f>'RAW DATA'!#REF!</f>
        <v>#REF!</v>
      </c>
      <c r="F2329">
        <f>'RAW DATA'!H2329</f>
        <v>0</v>
      </c>
      <c r="G2329">
        <f>'RAW DATA'!I2329</f>
        <v>0</v>
      </c>
      <c r="H2329" t="e">
        <f>'RAW DATA'!#REF!</f>
        <v>#REF!</v>
      </c>
      <c r="I2329" t="e">
        <f>'RAW DATA'!#REF!</f>
        <v>#REF!</v>
      </c>
      <c r="J2329">
        <f>'RAW DATA'!J2329</f>
        <v>0</v>
      </c>
      <c r="K2329" t="e">
        <f>'RAW DATA'!#REF!</f>
        <v>#REF!</v>
      </c>
      <c r="L2329">
        <f>'RAW DATA'!P2329</f>
        <v>0</v>
      </c>
      <c r="M2329">
        <f>'RAW DATA'!Q2329</f>
        <v>0</v>
      </c>
      <c r="N2329">
        <f>'RAW DATA'!R2329</f>
        <v>0</v>
      </c>
      <c r="O2329">
        <f>'RAW DATA'!S2329</f>
        <v>0</v>
      </c>
      <c r="P2329">
        <f>'RAW DATA'!T2329</f>
        <v>0</v>
      </c>
      <c r="Q2329">
        <f>'RAW DATA'!U2329</f>
        <v>0</v>
      </c>
      <c r="R2329">
        <f>'RAW DATA'!V2329</f>
        <v>0</v>
      </c>
      <c r="S2329" t="e">
        <f>'RAW DATA'!#REF!</f>
        <v>#REF!</v>
      </c>
      <c r="T2329">
        <f>'RAW DATA'!W2329</f>
        <v>0</v>
      </c>
      <c r="U2329">
        <f>'RAW DATA'!X2329</f>
        <v>0</v>
      </c>
      <c r="V2329">
        <f>'RAW DATA'!Y2329</f>
        <v>0</v>
      </c>
      <c r="W2329" t="e">
        <f>IF(' DASHBOARD'!K2329&gt;=60,FORMULAS!$D$3,IF(' DASHBOARD'!K2329&gt;=55,FORMULAS!$E$3,IF(' DASHBOARD'!K2329&gt;=50,FORMULAS!$F$3,IF(' DASHBOARD'!K2329&gt;=40,FORMULAS!$G$3,IF(' DASHBOARD'!K2329&gt;=30,FORMULAS!$H$3,IF(K2329&gt;=20,FORMULAS!$I$3,IF(' DASHBOARD'!K2329&gt;=16,FORMULAS!$J$3)))))))</f>
        <v>#REF!</v>
      </c>
      <c r="X2329" t="e">
        <f>INDEX(FORMULAS!$D$4:$J$10,MATCH('RAW DATA'!A2329,FORMULAS!$A$4:$A$10,0),MATCH(' DASHBOARD'!W2329,FORMULAS!$D$3:$J$3,0))</f>
        <v>#N/A</v>
      </c>
      <c r="Y2329">
        <f t="shared" si="144"/>
        <v>0</v>
      </c>
      <c r="Z2329">
        <f t="shared" si="145"/>
        <v>0</v>
      </c>
      <c r="AA2329" t="e">
        <f t="shared" si="146"/>
        <v>#DIV/0!</v>
      </c>
      <c r="AB2329" s="14" t="e">
        <f>1-(FORMULAS!$S$2-' DASHBOARD'!X2329)/FORMULAS!$S$2</f>
        <v>#N/A</v>
      </c>
      <c r="AC2329" t="e">
        <f t="shared" si="147"/>
        <v>#N/A</v>
      </c>
    </row>
    <row r="2330" spans="1:29" x14ac:dyDescent="0.2">
      <c r="A2330">
        <f>'RAW DATA'!A2330</f>
        <v>0</v>
      </c>
      <c r="B2330">
        <f>'RAW DATA'!G2330</f>
        <v>0</v>
      </c>
      <c r="C2330" t="e">
        <f>'RAW DATA'!#REF!</f>
        <v>#REF!</v>
      </c>
      <c r="D2330" t="e">
        <f>'RAW DATA'!#REF!</f>
        <v>#REF!</v>
      </c>
      <c r="E2330" t="e">
        <f>'RAW DATA'!#REF!</f>
        <v>#REF!</v>
      </c>
      <c r="F2330">
        <f>'RAW DATA'!H2330</f>
        <v>0</v>
      </c>
      <c r="G2330">
        <f>'RAW DATA'!I2330</f>
        <v>0</v>
      </c>
      <c r="H2330" t="e">
        <f>'RAW DATA'!#REF!</f>
        <v>#REF!</v>
      </c>
      <c r="I2330" t="e">
        <f>'RAW DATA'!#REF!</f>
        <v>#REF!</v>
      </c>
      <c r="J2330">
        <f>'RAW DATA'!J2330</f>
        <v>0</v>
      </c>
      <c r="K2330" t="e">
        <f>'RAW DATA'!#REF!</f>
        <v>#REF!</v>
      </c>
      <c r="L2330">
        <f>'RAW DATA'!P2330</f>
        <v>0</v>
      </c>
      <c r="M2330">
        <f>'RAW DATA'!Q2330</f>
        <v>0</v>
      </c>
      <c r="N2330">
        <f>'RAW DATA'!R2330</f>
        <v>0</v>
      </c>
      <c r="O2330">
        <f>'RAW DATA'!S2330</f>
        <v>0</v>
      </c>
      <c r="P2330">
        <f>'RAW DATA'!T2330</f>
        <v>0</v>
      </c>
      <c r="Q2330">
        <f>'RAW DATA'!U2330</f>
        <v>0</v>
      </c>
      <c r="R2330">
        <f>'RAW DATA'!V2330</f>
        <v>0</v>
      </c>
      <c r="S2330" t="e">
        <f>'RAW DATA'!#REF!</f>
        <v>#REF!</v>
      </c>
      <c r="T2330">
        <f>'RAW DATA'!W2330</f>
        <v>0</v>
      </c>
      <c r="U2330">
        <f>'RAW DATA'!X2330</f>
        <v>0</v>
      </c>
      <c r="V2330">
        <f>'RAW DATA'!Y2330</f>
        <v>0</v>
      </c>
      <c r="W2330" t="e">
        <f>IF(' DASHBOARD'!K2330&gt;=60,FORMULAS!$D$3,IF(' DASHBOARD'!K2330&gt;=55,FORMULAS!$E$3,IF(' DASHBOARD'!K2330&gt;=50,FORMULAS!$F$3,IF(' DASHBOARD'!K2330&gt;=40,FORMULAS!$G$3,IF(' DASHBOARD'!K2330&gt;=30,FORMULAS!$H$3,IF(K2330&gt;=20,FORMULAS!$I$3,IF(' DASHBOARD'!K2330&gt;=16,FORMULAS!$J$3)))))))</f>
        <v>#REF!</v>
      </c>
      <c r="X2330" t="e">
        <f>INDEX(FORMULAS!$D$4:$J$10,MATCH('RAW DATA'!A2330,FORMULAS!$A$4:$A$10,0),MATCH(' DASHBOARD'!W2330,FORMULAS!$D$3:$J$3,0))</f>
        <v>#N/A</v>
      </c>
      <c r="Y2330">
        <f t="shared" si="144"/>
        <v>0</v>
      </c>
      <c r="Z2330">
        <f t="shared" si="145"/>
        <v>0</v>
      </c>
      <c r="AA2330" t="e">
        <f t="shared" si="146"/>
        <v>#DIV/0!</v>
      </c>
      <c r="AB2330" s="14" t="e">
        <f>1-(FORMULAS!$S$2-' DASHBOARD'!X2330)/FORMULAS!$S$2</f>
        <v>#N/A</v>
      </c>
      <c r="AC2330" t="e">
        <f t="shared" si="147"/>
        <v>#N/A</v>
      </c>
    </row>
    <row r="2331" spans="1:29" x14ac:dyDescent="0.2">
      <c r="A2331">
        <f>'RAW DATA'!A2331</f>
        <v>0</v>
      </c>
      <c r="B2331">
        <f>'RAW DATA'!G2331</f>
        <v>0</v>
      </c>
      <c r="C2331" t="e">
        <f>'RAW DATA'!#REF!</f>
        <v>#REF!</v>
      </c>
      <c r="D2331" t="e">
        <f>'RAW DATA'!#REF!</f>
        <v>#REF!</v>
      </c>
      <c r="E2331" t="e">
        <f>'RAW DATA'!#REF!</f>
        <v>#REF!</v>
      </c>
      <c r="F2331">
        <f>'RAW DATA'!H2331</f>
        <v>0</v>
      </c>
      <c r="G2331">
        <f>'RAW DATA'!I2331</f>
        <v>0</v>
      </c>
      <c r="H2331" t="e">
        <f>'RAW DATA'!#REF!</f>
        <v>#REF!</v>
      </c>
      <c r="I2331" t="e">
        <f>'RAW DATA'!#REF!</f>
        <v>#REF!</v>
      </c>
      <c r="J2331">
        <f>'RAW DATA'!J2331</f>
        <v>0</v>
      </c>
      <c r="K2331" t="e">
        <f>'RAW DATA'!#REF!</f>
        <v>#REF!</v>
      </c>
      <c r="L2331">
        <f>'RAW DATA'!P2331</f>
        <v>0</v>
      </c>
      <c r="M2331">
        <f>'RAW DATA'!Q2331</f>
        <v>0</v>
      </c>
      <c r="N2331">
        <f>'RAW DATA'!R2331</f>
        <v>0</v>
      </c>
      <c r="O2331">
        <f>'RAW DATA'!S2331</f>
        <v>0</v>
      </c>
      <c r="P2331">
        <f>'RAW DATA'!T2331</f>
        <v>0</v>
      </c>
      <c r="Q2331">
        <f>'RAW DATA'!U2331</f>
        <v>0</v>
      </c>
      <c r="R2331">
        <f>'RAW DATA'!V2331</f>
        <v>0</v>
      </c>
      <c r="S2331" t="e">
        <f>'RAW DATA'!#REF!</f>
        <v>#REF!</v>
      </c>
      <c r="T2331">
        <f>'RAW DATA'!W2331</f>
        <v>0</v>
      </c>
      <c r="U2331">
        <f>'RAW DATA'!X2331</f>
        <v>0</v>
      </c>
      <c r="V2331">
        <f>'RAW DATA'!Y2331</f>
        <v>0</v>
      </c>
      <c r="W2331" t="e">
        <f>IF(' DASHBOARD'!K2331&gt;=60,FORMULAS!$D$3,IF(' DASHBOARD'!K2331&gt;=55,FORMULAS!$E$3,IF(' DASHBOARD'!K2331&gt;=50,FORMULAS!$F$3,IF(' DASHBOARD'!K2331&gt;=40,FORMULAS!$G$3,IF(' DASHBOARD'!K2331&gt;=30,FORMULAS!$H$3,IF(K2331&gt;=20,FORMULAS!$I$3,IF(' DASHBOARD'!K2331&gt;=16,FORMULAS!$J$3)))))))</f>
        <v>#REF!</v>
      </c>
      <c r="X2331" t="e">
        <f>INDEX(FORMULAS!$D$4:$J$10,MATCH('RAW DATA'!A2331,FORMULAS!$A$4:$A$10,0),MATCH(' DASHBOARD'!W2331,FORMULAS!$D$3:$J$3,0))</f>
        <v>#N/A</v>
      </c>
      <c r="Y2331">
        <f t="shared" si="144"/>
        <v>0</v>
      </c>
      <c r="Z2331">
        <f t="shared" si="145"/>
        <v>0</v>
      </c>
      <c r="AA2331" t="e">
        <f t="shared" si="146"/>
        <v>#DIV/0!</v>
      </c>
      <c r="AB2331" s="14" t="e">
        <f>1-(FORMULAS!$S$2-' DASHBOARD'!X2331)/FORMULAS!$S$2</f>
        <v>#N/A</v>
      </c>
      <c r="AC2331" t="e">
        <f t="shared" si="147"/>
        <v>#N/A</v>
      </c>
    </row>
    <row r="2332" spans="1:29" x14ac:dyDescent="0.2">
      <c r="A2332">
        <f>'RAW DATA'!A2332</f>
        <v>0</v>
      </c>
      <c r="B2332">
        <f>'RAW DATA'!G2332</f>
        <v>0</v>
      </c>
      <c r="C2332" t="e">
        <f>'RAW DATA'!#REF!</f>
        <v>#REF!</v>
      </c>
      <c r="D2332" t="e">
        <f>'RAW DATA'!#REF!</f>
        <v>#REF!</v>
      </c>
      <c r="E2332" t="e">
        <f>'RAW DATA'!#REF!</f>
        <v>#REF!</v>
      </c>
      <c r="F2332">
        <f>'RAW DATA'!H2332</f>
        <v>0</v>
      </c>
      <c r="G2332">
        <f>'RAW DATA'!I2332</f>
        <v>0</v>
      </c>
      <c r="H2332" t="e">
        <f>'RAW DATA'!#REF!</f>
        <v>#REF!</v>
      </c>
      <c r="I2332" t="e">
        <f>'RAW DATA'!#REF!</f>
        <v>#REF!</v>
      </c>
      <c r="J2332">
        <f>'RAW DATA'!J2332</f>
        <v>0</v>
      </c>
      <c r="K2332" t="e">
        <f>'RAW DATA'!#REF!</f>
        <v>#REF!</v>
      </c>
      <c r="L2332">
        <f>'RAW DATA'!P2332</f>
        <v>0</v>
      </c>
      <c r="M2332">
        <f>'RAW DATA'!Q2332</f>
        <v>0</v>
      </c>
      <c r="N2332">
        <f>'RAW DATA'!R2332</f>
        <v>0</v>
      </c>
      <c r="O2332">
        <f>'RAW DATA'!S2332</f>
        <v>0</v>
      </c>
      <c r="P2332">
        <f>'RAW DATA'!T2332</f>
        <v>0</v>
      </c>
      <c r="Q2332">
        <f>'RAW DATA'!U2332</f>
        <v>0</v>
      </c>
      <c r="R2332">
        <f>'RAW DATA'!V2332</f>
        <v>0</v>
      </c>
      <c r="S2332" t="e">
        <f>'RAW DATA'!#REF!</f>
        <v>#REF!</v>
      </c>
      <c r="T2332">
        <f>'RAW DATA'!W2332</f>
        <v>0</v>
      </c>
      <c r="U2332">
        <f>'RAW DATA'!X2332</f>
        <v>0</v>
      </c>
      <c r="V2332">
        <f>'RAW DATA'!Y2332</f>
        <v>0</v>
      </c>
      <c r="W2332" t="e">
        <f>IF(' DASHBOARD'!K2332&gt;=60,FORMULAS!$D$3,IF(' DASHBOARD'!K2332&gt;=55,FORMULAS!$E$3,IF(' DASHBOARD'!K2332&gt;=50,FORMULAS!$F$3,IF(' DASHBOARD'!K2332&gt;=40,FORMULAS!$G$3,IF(' DASHBOARD'!K2332&gt;=30,FORMULAS!$H$3,IF(K2332&gt;=20,FORMULAS!$I$3,IF(' DASHBOARD'!K2332&gt;=16,FORMULAS!$J$3)))))))</f>
        <v>#REF!</v>
      </c>
      <c r="X2332" t="e">
        <f>INDEX(FORMULAS!$D$4:$J$10,MATCH('RAW DATA'!A2332,FORMULAS!$A$4:$A$10,0),MATCH(' DASHBOARD'!W2332,FORMULAS!$D$3:$J$3,0))</f>
        <v>#N/A</v>
      </c>
      <c r="Y2332">
        <f t="shared" si="144"/>
        <v>0</v>
      </c>
      <c r="Z2332">
        <f t="shared" si="145"/>
        <v>0</v>
      </c>
      <c r="AA2332" t="e">
        <f t="shared" si="146"/>
        <v>#DIV/0!</v>
      </c>
      <c r="AB2332" s="14" t="e">
        <f>1-(FORMULAS!$S$2-' DASHBOARD'!X2332)/FORMULAS!$S$2</f>
        <v>#N/A</v>
      </c>
      <c r="AC2332" t="e">
        <f t="shared" si="147"/>
        <v>#N/A</v>
      </c>
    </row>
    <row r="2333" spans="1:29" x14ac:dyDescent="0.2">
      <c r="A2333">
        <f>'RAW DATA'!A2333</f>
        <v>0</v>
      </c>
      <c r="B2333">
        <f>'RAW DATA'!G2333</f>
        <v>0</v>
      </c>
      <c r="C2333" t="e">
        <f>'RAW DATA'!#REF!</f>
        <v>#REF!</v>
      </c>
      <c r="D2333" t="e">
        <f>'RAW DATA'!#REF!</f>
        <v>#REF!</v>
      </c>
      <c r="E2333" t="e">
        <f>'RAW DATA'!#REF!</f>
        <v>#REF!</v>
      </c>
      <c r="F2333">
        <f>'RAW DATA'!H2333</f>
        <v>0</v>
      </c>
      <c r="G2333">
        <f>'RAW DATA'!I2333</f>
        <v>0</v>
      </c>
      <c r="H2333" t="e">
        <f>'RAW DATA'!#REF!</f>
        <v>#REF!</v>
      </c>
      <c r="I2333" t="e">
        <f>'RAW DATA'!#REF!</f>
        <v>#REF!</v>
      </c>
      <c r="J2333">
        <f>'RAW DATA'!J2333</f>
        <v>0</v>
      </c>
      <c r="K2333" t="e">
        <f>'RAW DATA'!#REF!</f>
        <v>#REF!</v>
      </c>
      <c r="L2333">
        <f>'RAW DATA'!P2333</f>
        <v>0</v>
      </c>
      <c r="M2333">
        <f>'RAW DATA'!Q2333</f>
        <v>0</v>
      </c>
      <c r="N2333">
        <f>'RAW DATA'!R2333</f>
        <v>0</v>
      </c>
      <c r="O2333">
        <f>'RAW DATA'!S2333</f>
        <v>0</v>
      </c>
      <c r="P2333">
        <f>'RAW DATA'!T2333</f>
        <v>0</v>
      </c>
      <c r="Q2333">
        <f>'RAW DATA'!U2333</f>
        <v>0</v>
      </c>
      <c r="R2333">
        <f>'RAW DATA'!V2333</f>
        <v>0</v>
      </c>
      <c r="S2333" t="e">
        <f>'RAW DATA'!#REF!</f>
        <v>#REF!</v>
      </c>
      <c r="T2333">
        <f>'RAW DATA'!W2333</f>
        <v>0</v>
      </c>
      <c r="U2333">
        <f>'RAW DATA'!X2333</f>
        <v>0</v>
      </c>
      <c r="V2333">
        <f>'RAW DATA'!Y2333</f>
        <v>0</v>
      </c>
      <c r="W2333" t="e">
        <f>IF(' DASHBOARD'!K2333&gt;=60,FORMULAS!$D$3,IF(' DASHBOARD'!K2333&gt;=55,FORMULAS!$E$3,IF(' DASHBOARD'!K2333&gt;=50,FORMULAS!$F$3,IF(' DASHBOARD'!K2333&gt;=40,FORMULAS!$G$3,IF(' DASHBOARD'!K2333&gt;=30,FORMULAS!$H$3,IF(K2333&gt;=20,FORMULAS!$I$3,IF(' DASHBOARD'!K2333&gt;=16,FORMULAS!$J$3)))))))</f>
        <v>#REF!</v>
      </c>
      <c r="X2333" t="e">
        <f>INDEX(FORMULAS!$D$4:$J$10,MATCH('RAW DATA'!A2333,FORMULAS!$A$4:$A$10,0),MATCH(' DASHBOARD'!W2333,FORMULAS!$D$3:$J$3,0))</f>
        <v>#N/A</v>
      </c>
      <c r="Y2333">
        <f t="shared" si="144"/>
        <v>0</v>
      </c>
      <c r="Z2333">
        <f t="shared" si="145"/>
        <v>0</v>
      </c>
      <c r="AA2333" t="e">
        <f t="shared" si="146"/>
        <v>#DIV/0!</v>
      </c>
      <c r="AB2333" s="14" t="e">
        <f>1-(FORMULAS!$S$2-' DASHBOARD'!X2333)/FORMULAS!$S$2</f>
        <v>#N/A</v>
      </c>
      <c r="AC2333" t="e">
        <f t="shared" si="147"/>
        <v>#N/A</v>
      </c>
    </row>
    <row r="2334" spans="1:29" x14ac:dyDescent="0.2">
      <c r="A2334">
        <f>'RAW DATA'!A2334</f>
        <v>0</v>
      </c>
      <c r="B2334">
        <f>'RAW DATA'!G2334</f>
        <v>0</v>
      </c>
      <c r="C2334" t="e">
        <f>'RAW DATA'!#REF!</f>
        <v>#REF!</v>
      </c>
      <c r="D2334" t="e">
        <f>'RAW DATA'!#REF!</f>
        <v>#REF!</v>
      </c>
      <c r="E2334" t="e">
        <f>'RAW DATA'!#REF!</f>
        <v>#REF!</v>
      </c>
      <c r="F2334">
        <f>'RAW DATA'!H2334</f>
        <v>0</v>
      </c>
      <c r="G2334">
        <f>'RAW DATA'!I2334</f>
        <v>0</v>
      </c>
      <c r="H2334" t="e">
        <f>'RAW DATA'!#REF!</f>
        <v>#REF!</v>
      </c>
      <c r="I2334" t="e">
        <f>'RAW DATA'!#REF!</f>
        <v>#REF!</v>
      </c>
      <c r="J2334">
        <f>'RAW DATA'!J2334</f>
        <v>0</v>
      </c>
      <c r="K2334" t="e">
        <f>'RAW DATA'!#REF!</f>
        <v>#REF!</v>
      </c>
      <c r="L2334">
        <f>'RAW DATA'!P2334</f>
        <v>0</v>
      </c>
      <c r="M2334">
        <f>'RAW DATA'!Q2334</f>
        <v>0</v>
      </c>
      <c r="N2334">
        <f>'RAW DATA'!R2334</f>
        <v>0</v>
      </c>
      <c r="O2334">
        <f>'RAW DATA'!S2334</f>
        <v>0</v>
      </c>
      <c r="P2334">
        <f>'RAW DATA'!T2334</f>
        <v>0</v>
      </c>
      <c r="Q2334">
        <f>'RAW DATA'!U2334</f>
        <v>0</v>
      </c>
      <c r="R2334">
        <f>'RAW DATA'!V2334</f>
        <v>0</v>
      </c>
      <c r="S2334" t="e">
        <f>'RAW DATA'!#REF!</f>
        <v>#REF!</v>
      </c>
      <c r="T2334">
        <f>'RAW DATA'!W2334</f>
        <v>0</v>
      </c>
      <c r="U2334">
        <f>'RAW DATA'!X2334</f>
        <v>0</v>
      </c>
      <c r="V2334">
        <f>'RAW DATA'!Y2334</f>
        <v>0</v>
      </c>
      <c r="W2334" t="e">
        <f>IF(' DASHBOARD'!K2334&gt;=60,FORMULAS!$D$3,IF(' DASHBOARD'!K2334&gt;=55,FORMULAS!$E$3,IF(' DASHBOARD'!K2334&gt;=50,FORMULAS!$F$3,IF(' DASHBOARD'!K2334&gt;=40,FORMULAS!$G$3,IF(' DASHBOARD'!K2334&gt;=30,FORMULAS!$H$3,IF(K2334&gt;=20,FORMULAS!$I$3,IF(' DASHBOARD'!K2334&gt;=16,FORMULAS!$J$3)))))))</f>
        <v>#REF!</v>
      </c>
      <c r="X2334" t="e">
        <f>INDEX(FORMULAS!$D$4:$J$10,MATCH('RAW DATA'!A2334,FORMULAS!$A$4:$A$10,0),MATCH(' DASHBOARD'!W2334,FORMULAS!$D$3:$J$3,0))</f>
        <v>#N/A</v>
      </c>
      <c r="Y2334">
        <f t="shared" si="144"/>
        <v>0</v>
      </c>
      <c r="Z2334">
        <f t="shared" si="145"/>
        <v>0</v>
      </c>
      <c r="AA2334" t="e">
        <f t="shared" si="146"/>
        <v>#DIV/0!</v>
      </c>
      <c r="AB2334" s="14" t="e">
        <f>1-(FORMULAS!$S$2-' DASHBOARD'!X2334)/FORMULAS!$S$2</f>
        <v>#N/A</v>
      </c>
      <c r="AC2334" t="e">
        <f t="shared" si="147"/>
        <v>#N/A</v>
      </c>
    </row>
    <row r="2335" spans="1:29" x14ac:dyDescent="0.2">
      <c r="A2335">
        <f>'RAW DATA'!A2335</f>
        <v>0</v>
      </c>
      <c r="B2335">
        <f>'RAW DATA'!G2335</f>
        <v>0</v>
      </c>
      <c r="C2335" t="e">
        <f>'RAW DATA'!#REF!</f>
        <v>#REF!</v>
      </c>
      <c r="D2335" t="e">
        <f>'RAW DATA'!#REF!</f>
        <v>#REF!</v>
      </c>
      <c r="E2335" t="e">
        <f>'RAW DATA'!#REF!</f>
        <v>#REF!</v>
      </c>
      <c r="F2335">
        <f>'RAW DATA'!H2335</f>
        <v>0</v>
      </c>
      <c r="G2335">
        <f>'RAW DATA'!I2335</f>
        <v>0</v>
      </c>
      <c r="H2335" t="e">
        <f>'RAW DATA'!#REF!</f>
        <v>#REF!</v>
      </c>
      <c r="I2335" t="e">
        <f>'RAW DATA'!#REF!</f>
        <v>#REF!</v>
      </c>
      <c r="J2335">
        <f>'RAW DATA'!J2335</f>
        <v>0</v>
      </c>
      <c r="K2335" t="e">
        <f>'RAW DATA'!#REF!</f>
        <v>#REF!</v>
      </c>
      <c r="L2335">
        <f>'RAW DATA'!P2335</f>
        <v>0</v>
      </c>
      <c r="M2335">
        <f>'RAW DATA'!Q2335</f>
        <v>0</v>
      </c>
      <c r="N2335">
        <f>'RAW DATA'!R2335</f>
        <v>0</v>
      </c>
      <c r="O2335">
        <f>'RAW DATA'!S2335</f>
        <v>0</v>
      </c>
      <c r="P2335">
        <f>'RAW DATA'!T2335</f>
        <v>0</v>
      </c>
      <c r="Q2335">
        <f>'RAW DATA'!U2335</f>
        <v>0</v>
      </c>
      <c r="R2335">
        <f>'RAW DATA'!V2335</f>
        <v>0</v>
      </c>
      <c r="S2335" t="e">
        <f>'RAW DATA'!#REF!</f>
        <v>#REF!</v>
      </c>
      <c r="T2335">
        <f>'RAW DATA'!W2335</f>
        <v>0</v>
      </c>
      <c r="U2335">
        <f>'RAW DATA'!X2335</f>
        <v>0</v>
      </c>
      <c r="V2335">
        <f>'RAW DATA'!Y2335</f>
        <v>0</v>
      </c>
      <c r="W2335" t="e">
        <f>IF(' DASHBOARD'!K2335&gt;=60,FORMULAS!$D$3,IF(' DASHBOARD'!K2335&gt;=55,FORMULAS!$E$3,IF(' DASHBOARD'!K2335&gt;=50,FORMULAS!$F$3,IF(' DASHBOARD'!K2335&gt;=40,FORMULAS!$G$3,IF(' DASHBOARD'!K2335&gt;=30,FORMULAS!$H$3,IF(K2335&gt;=20,FORMULAS!$I$3,IF(' DASHBOARD'!K2335&gt;=16,FORMULAS!$J$3)))))))</f>
        <v>#REF!</v>
      </c>
      <c r="X2335" t="e">
        <f>INDEX(FORMULAS!$D$4:$J$10,MATCH('RAW DATA'!A2335,FORMULAS!$A$4:$A$10,0),MATCH(' DASHBOARD'!W2335,FORMULAS!$D$3:$J$3,0))</f>
        <v>#N/A</v>
      </c>
      <c r="Y2335">
        <f t="shared" si="144"/>
        <v>0</v>
      </c>
      <c r="Z2335">
        <f t="shared" si="145"/>
        <v>0</v>
      </c>
      <c r="AA2335" t="e">
        <f t="shared" si="146"/>
        <v>#DIV/0!</v>
      </c>
      <c r="AB2335" s="14" t="e">
        <f>1-(FORMULAS!$S$2-' DASHBOARD'!X2335)/FORMULAS!$S$2</f>
        <v>#N/A</v>
      </c>
      <c r="AC2335" t="e">
        <f t="shared" si="147"/>
        <v>#N/A</v>
      </c>
    </row>
    <row r="2336" spans="1:29" x14ac:dyDescent="0.2">
      <c r="A2336">
        <f>'RAW DATA'!A2336</f>
        <v>0</v>
      </c>
      <c r="B2336">
        <f>'RAW DATA'!G2336</f>
        <v>0</v>
      </c>
      <c r="C2336" t="e">
        <f>'RAW DATA'!#REF!</f>
        <v>#REF!</v>
      </c>
      <c r="D2336" t="e">
        <f>'RAW DATA'!#REF!</f>
        <v>#REF!</v>
      </c>
      <c r="E2336" t="e">
        <f>'RAW DATA'!#REF!</f>
        <v>#REF!</v>
      </c>
      <c r="F2336">
        <f>'RAW DATA'!H2336</f>
        <v>0</v>
      </c>
      <c r="G2336">
        <f>'RAW DATA'!I2336</f>
        <v>0</v>
      </c>
      <c r="H2336" t="e">
        <f>'RAW DATA'!#REF!</f>
        <v>#REF!</v>
      </c>
      <c r="I2336" t="e">
        <f>'RAW DATA'!#REF!</f>
        <v>#REF!</v>
      </c>
      <c r="J2336">
        <f>'RAW DATA'!J2336</f>
        <v>0</v>
      </c>
      <c r="K2336" t="e">
        <f>'RAW DATA'!#REF!</f>
        <v>#REF!</v>
      </c>
      <c r="L2336">
        <f>'RAW DATA'!P2336</f>
        <v>0</v>
      </c>
      <c r="M2336">
        <f>'RAW DATA'!Q2336</f>
        <v>0</v>
      </c>
      <c r="N2336">
        <f>'RAW DATA'!R2336</f>
        <v>0</v>
      </c>
      <c r="O2336">
        <f>'RAW DATA'!S2336</f>
        <v>0</v>
      </c>
      <c r="P2336">
        <f>'RAW DATA'!T2336</f>
        <v>0</v>
      </c>
      <c r="Q2336">
        <f>'RAW DATA'!U2336</f>
        <v>0</v>
      </c>
      <c r="R2336">
        <f>'RAW DATA'!V2336</f>
        <v>0</v>
      </c>
      <c r="S2336" t="e">
        <f>'RAW DATA'!#REF!</f>
        <v>#REF!</v>
      </c>
      <c r="T2336">
        <f>'RAW DATA'!W2336</f>
        <v>0</v>
      </c>
      <c r="U2336">
        <f>'RAW DATA'!X2336</f>
        <v>0</v>
      </c>
      <c r="V2336">
        <f>'RAW DATA'!Y2336</f>
        <v>0</v>
      </c>
      <c r="W2336" t="e">
        <f>IF(' DASHBOARD'!K2336&gt;=60,FORMULAS!$D$3,IF(' DASHBOARD'!K2336&gt;=55,FORMULAS!$E$3,IF(' DASHBOARD'!K2336&gt;=50,FORMULAS!$F$3,IF(' DASHBOARD'!K2336&gt;=40,FORMULAS!$G$3,IF(' DASHBOARD'!K2336&gt;=30,FORMULAS!$H$3,IF(K2336&gt;=20,FORMULAS!$I$3,IF(' DASHBOARD'!K2336&gt;=16,FORMULAS!$J$3)))))))</f>
        <v>#REF!</v>
      </c>
      <c r="X2336" t="e">
        <f>INDEX(FORMULAS!$D$4:$J$10,MATCH('RAW DATA'!A2336,FORMULAS!$A$4:$A$10,0),MATCH(' DASHBOARD'!W2336,FORMULAS!$D$3:$J$3,0))</f>
        <v>#N/A</v>
      </c>
      <c r="Y2336">
        <f t="shared" si="144"/>
        <v>0</v>
      </c>
      <c r="Z2336">
        <f t="shared" si="145"/>
        <v>0</v>
      </c>
      <c r="AA2336" t="e">
        <f t="shared" si="146"/>
        <v>#DIV/0!</v>
      </c>
      <c r="AB2336" s="14" t="e">
        <f>1-(FORMULAS!$S$2-' DASHBOARD'!X2336)/FORMULAS!$S$2</f>
        <v>#N/A</v>
      </c>
      <c r="AC2336" t="e">
        <f t="shared" si="147"/>
        <v>#N/A</v>
      </c>
    </row>
    <row r="2337" spans="1:29" x14ac:dyDescent="0.2">
      <c r="A2337">
        <f>'RAW DATA'!A2337</f>
        <v>0</v>
      </c>
      <c r="B2337">
        <f>'RAW DATA'!G2337</f>
        <v>0</v>
      </c>
      <c r="C2337" t="e">
        <f>'RAW DATA'!#REF!</f>
        <v>#REF!</v>
      </c>
      <c r="D2337" t="e">
        <f>'RAW DATA'!#REF!</f>
        <v>#REF!</v>
      </c>
      <c r="E2337" t="e">
        <f>'RAW DATA'!#REF!</f>
        <v>#REF!</v>
      </c>
      <c r="F2337">
        <f>'RAW DATA'!H2337</f>
        <v>0</v>
      </c>
      <c r="G2337">
        <f>'RAW DATA'!I2337</f>
        <v>0</v>
      </c>
      <c r="H2337" t="e">
        <f>'RAW DATA'!#REF!</f>
        <v>#REF!</v>
      </c>
      <c r="I2337" t="e">
        <f>'RAW DATA'!#REF!</f>
        <v>#REF!</v>
      </c>
      <c r="J2337">
        <f>'RAW DATA'!J2337</f>
        <v>0</v>
      </c>
      <c r="K2337" t="e">
        <f>'RAW DATA'!#REF!</f>
        <v>#REF!</v>
      </c>
      <c r="L2337">
        <f>'RAW DATA'!P2337</f>
        <v>0</v>
      </c>
      <c r="M2337">
        <f>'RAW DATA'!Q2337</f>
        <v>0</v>
      </c>
      <c r="N2337">
        <f>'RAW DATA'!R2337</f>
        <v>0</v>
      </c>
      <c r="O2337">
        <f>'RAW DATA'!S2337</f>
        <v>0</v>
      </c>
      <c r="P2337">
        <f>'RAW DATA'!T2337</f>
        <v>0</v>
      </c>
      <c r="Q2337">
        <f>'RAW DATA'!U2337</f>
        <v>0</v>
      </c>
      <c r="R2337">
        <f>'RAW DATA'!V2337</f>
        <v>0</v>
      </c>
      <c r="S2337" t="e">
        <f>'RAW DATA'!#REF!</f>
        <v>#REF!</v>
      </c>
      <c r="T2337">
        <f>'RAW DATA'!W2337</f>
        <v>0</v>
      </c>
      <c r="U2337">
        <f>'RAW DATA'!X2337</f>
        <v>0</v>
      </c>
      <c r="V2337">
        <f>'RAW DATA'!Y2337</f>
        <v>0</v>
      </c>
      <c r="W2337" t="e">
        <f>IF(' DASHBOARD'!K2337&gt;=60,FORMULAS!$D$3,IF(' DASHBOARD'!K2337&gt;=55,FORMULAS!$E$3,IF(' DASHBOARD'!K2337&gt;=50,FORMULAS!$F$3,IF(' DASHBOARD'!K2337&gt;=40,FORMULAS!$G$3,IF(' DASHBOARD'!K2337&gt;=30,FORMULAS!$H$3,IF(K2337&gt;=20,FORMULAS!$I$3,IF(' DASHBOARD'!K2337&gt;=16,FORMULAS!$J$3)))))))</f>
        <v>#REF!</v>
      </c>
      <c r="X2337" t="e">
        <f>INDEX(FORMULAS!$D$4:$J$10,MATCH('RAW DATA'!A2337,FORMULAS!$A$4:$A$10,0),MATCH(' DASHBOARD'!W2337,FORMULAS!$D$3:$J$3,0))</f>
        <v>#N/A</v>
      </c>
      <c r="Y2337">
        <f t="shared" si="144"/>
        <v>0</v>
      </c>
      <c r="Z2337">
        <f t="shared" si="145"/>
        <v>0</v>
      </c>
      <c r="AA2337" t="e">
        <f t="shared" si="146"/>
        <v>#DIV/0!</v>
      </c>
      <c r="AB2337" s="14" t="e">
        <f>1-(FORMULAS!$S$2-' DASHBOARD'!X2337)/FORMULAS!$S$2</f>
        <v>#N/A</v>
      </c>
      <c r="AC2337" t="e">
        <f t="shared" si="147"/>
        <v>#N/A</v>
      </c>
    </row>
    <row r="2338" spans="1:29" x14ac:dyDescent="0.2">
      <c r="A2338">
        <f>'RAW DATA'!A2338</f>
        <v>0</v>
      </c>
      <c r="B2338">
        <f>'RAW DATA'!G2338</f>
        <v>0</v>
      </c>
      <c r="C2338" t="e">
        <f>'RAW DATA'!#REF!</f>
        <v>#REF!</v>
      </c>
      <c r="D2338" t="e">
        <f>'RAW DATA'!#REF!</f>
        <v>#REF!</v>
      </c>
      <c r="E2338" t="e">
        <f>'RAW DATA'!#REF!</f>
        <v>#REF!</v>
      </c>
      <c r="F2338">
        <f>'RAW DATA'!H2338</f>
        <v>0</v>
      </c>
      <c r="G2338">
        <f>'RAW DATA'!I2338</f>
        <v>0</v>
      </c>
      <c r="H2338" t="e">
        <f>'RAW DATA'!#REF!</f>
        <v>#REF!</v>
      </c>
      <c r="I2338" t="e">
        <f>'RAW DATA'!#REF!</f>
        <v>#REF!</v>
      </c>
      <c r="J2338">
        <f>'RAW DATA'!J2338</f>
        <v>0</v>
      </c>
      <c r="K2338" t="e">
        <f>'RAW DATA'!#REF!</f>
        <v>#REF!</v>
      </c>
      <c r="L2338">
        <f>'RAW DATA'!P2338</f>
        <v>0</v>
      </c>
      <c r="M2338">
        <f>'RAW DATA'!Q2338</f>
        <v>0</v>
      </c>
      <c r="N2338">
        <f>'RAW DATA'!R2338</f>
        <v>0</v>
      </c>
      <c r="O2338">
        <f>'RAW DATA'!S2338</f>
        <v>0</v>
      </c>
      <c r="P2338">
        <f>'RAW DATA'!T2338</f>
        <v>0</v>
      </c>
      <c r="Q2338">
        <f>'RAW DATA'!U2338</f>
        <v>0</v>
      </c>
      <c r="R2338">
        <f>'RAW DATA'!V2338</f>
        <v>0</v>
      </c>
      <c r="S2338" t="e">
        <f>'RAW DATA'!#REF!</f>
        <v>#REF!</v>
      </c>
      <c r="T2338">
        <f>'RAW DATA'!W2338</f>
        <v>0</v>
      </c>
      <c r="U2338">
        <f>'RAW DATA'!X2338</f>
        <v>0</v>
      </c>
      <c r="V2338">
        <f>'RAW DATA'!Y2338</f>
        <v>0</v>
      </c>
      <c r="W2338" t="e">
        <f>IF(' DASHBOARD'!K2338&gt;=60,FORMULAS!$D$3,IF(' DASHBOARD'!K2338&gt;=55,FORMULAS!$E$3,IF(' DASHBOARD'!K2338&gt;=50,FORMULAS!$F$3,IF(' DASHBOARD'!K2338&gt;=40,FORMULAS!$G$3,IF(' DASHBOARD'!K2338&gt;=30,FORMULAS!$H$3,IF(K2338&gt;=20,FORMULAS!$I$3,IF(' DASHBOARD'!K2338&gt;=16,FORMULAS!$J$3)))))))</f>
        <v>#REF!</v>
      </c>
      <c r="X2338" t="e">
        <f>INDEX(FORMULAS!$D$4:$J$10,MATCH('RAW DATA'!A2338,FORMULAS!$A$4:$A$10,0),MATCH(' DASHBOARD'!W2338,FORMULAS!$D$3:$J$3,0))</f>
        <v>#N/A</v>
      </c>
      <c r="Y2338">
        <f t="shared" si="144"/>
        <v>0</v>
      </c>
      <c r="Z2338">
        <f t="shared" si="145"/>
        <v>0</v>
      </c>
      <c r="AA2338" t="e">
        <f t="shared" si="146"/>
        <v>#DIV/0!</v>
      </c>
      <c r="AB2338" s="14" t="e">
        <f>1-(FORMULAS!$S$2-' DASHBOARD'!X2338)/FORMULAS!$S$2</f>
        <v>#N/A</v>
      </c>
      <c r="AC2338" t="e">
        <f t="shared" si="147"/>
        <v>#N/A</v>
      </c>
    </row>
    <row r="2339" spans="1:29" x14ac:dyDescent="0.2">
      <c r="A2339">
        <f>'RAW DATA'!A2339</f>
        <v>0</v>
      </c>
      <c r="B2339">
        <f>'RAW DATA'!G2339</f>
        <v>0</v>
      </c>
      <c r="C2339" t="e">
        <f>'RAW DATA'!#REF!</f>
        <v>#REF!</v>
      </c>
      <c r="D2339" t="e">
        <f>'RAW DATA'!#REF!</f>
        <v>#REF!</v>
      </c>
      <c r="E2339" t="e">
        <f>'RAW DATA'!#REF!</f>
        <v>#REF!</v>
      </c>
      <c r="F2339">
        <f>'RAW DATA'!H2339</f>
        <v>0</v>
      </c>
      <c r="G2339">
        <f>'RAW DATA'!I2339</f>
        <v>0</v>
      </c>
      <c r="H2339" t="e">
        <f>'RAW DATA'!#REF!</f>
        <v>#REF!</v>
      </c>
      <c r="I2339" t="e">
        <f>'RAW DATA'!#REF!</f>
        <v>#REF!</v>
      </c>
      <c r="J2339">
        <f>'RAW DATA'!J2339</f>
        <v>0</v>
      </c>
      <c r="K2339" t="e">
        <f>'RAW DATA'!#REF!</f>
        <v>#REF!</v>
      </c>
      <c r="L2339">
        <f>'RAW DATA'!P2339</f>
        <v>0</v>
      </c>
      <c r="M2339">
        <f>'RAW DATA'!Q2339</f>
        <v>0</v>
      </c>
      <c r="N2339">
        <f>'RAW DATA'!R2339</f>
        <v>0</v>
      </c>
      <c r="O2339">
        <f>'RAW DATA'!S2339</f>
        <v>0</v>
      </c>
      <c r="P2339">
        <f>'RAW DATA'!T2339</f>
        <v>0</v>
      </c>
      <c r="Q2339">
        <f>'RAW DATA'!U2339</f>
        <v>0</v>
      </c>
      <c r="R2339">
        <f>'RAW DATA'!V2339</f>
        <v>0</v>
      </c>
      <c r="S2339" t="e">
        <f>'RAW DATA'!#REF!</f>
        <v>#REF!</v>
      </c>
      <c r="T2339">
        <f>'RAW DATA'!W2339</f>
        <v>0</v>
      </c>
      <c r="U2339">
        <f>'RAW DATA'!X2339</f>
        <v>0</v>
      </c>
      <c r="V2339">
        <f>'RAW DATA'!Y2339</f>
        <v>0</v>
      </c>
      <c r="W2339" t="e">
        <f>IF(' DASHBOARD'!K2339&gt;=60,FORMULAS!$D$3,IF(' DASHBOARD'!K2339&gt;=55,FORMULAS!$E$3,IF(' DASHBOARD'!K2339&gt;=50,FORMULAS!$F$3,IF(' DASHBOARD'!K2339&gt;=40,FORMULAS!$G$3,IF(' DASHBOARD'!K2339&gt;=30,FORMULAS!$H$3,IF(K2339&gt;=20,FORMULAS!$I$3,IF(' DASHBOARD'!K2339&gt;=16,FORMULAS!$J$3)))))))</f>
        <v>#REF!</v>
      </c>
      <c r="X2339" t="e">
        <f>INDEX(FORMULAS!$D$4:$J$10,MATCH('RAW DATA'!A2339,FORMULAS!$A$4:$A$10,0),MATCH(' DASHBOARD'!W2339,FORMULAS!$D$3:$J$3,0))</f>
        <v>#N/A</v>
      </c>
      <c r="Y2339">
        <f t="shared" si="144"/>
        <v>0</v>
      </c>
      <c r="Z2339">
        <f t="shared" si="145"/>
        <v>0</v>
      </c>
      <c r="AA2339" t="e">
        <f t="shared" si="146"/>
        <v>#DIV/0!</v>
      </c>
      <c r="AB2339" s="14" t="e">
        <f>1-(FORMULAS!$S$2-' DASHBOARD'!X2339)/FORMULAS!$S$2</f>
        <v>#N/A</v>
      </c>
      <c r="AC2339" t="e">
        <f t="shared" si="147"/>
        <v>#N/A</v>
      </c>
    </row>
    <row r="2340" spans="1:29" x14ac:dyDescent="0.2">
      <c r="A2340">
        <f>'RAW DATA'!A2340</f>
        <v>0</v>
      </c>
      <c r="B2340">
        <f>'RAW DATA'!G2340</f>
        <v>0</v>
      </c>
      <c r="C2340" t="e">
        <f>'RAW DATA'!#REF!</f>
        <v>#REF!</v>
      </c>
      <c r="D2340" t="e">
        <f>'RAW DATA'!#REF!</f>
        <v>#REF!</v>
      </c>
      <c r="E2340" t="e">
        <f>'RAW DATA'!#REF!</f>
        <v>#REF!</v>
      </c>
      <c r="F2340">
        <f>'RAW DATA'!H2340</f>
        <v>0</v>
      </c>
      <c r="G2340">
        <f>'RAW DATA'!I2340</f>
        <v>0</v>
      </c>
      <c r="H2340" t="e">
        <f>'RAW DATA'!#REF!</f>
        <v>#REF!</v>
      </c>
      <c r="I2340" t="e">
        <f>'RAW DATA'!#REF!</f>
        <v>#REF!</v>
      </c>
      <c r="J2340">
        <f>'RAW DATA'!J2340</f>
        <v>0</v>
      </c>
      <c r="K2340" t="e">
        <f>'RAW DATA'!#REF!</f>
        <v>#REF!</v>
      </c>
      <c r="L2340">
        <f>'RAW DATA'!P2340</f>
        <v>0</v>
      </c>
      <c r="M2340">
        <f>'RAW DATA'!Q2340</f>
        <v>0</v>
      </c>
      <c r="N2340">
        <f>'RAW DATA'!R2340</f>
        <v>0</v>
      </c>
      <c r="O2340">
        <f>'RAW DATA'!S2340</f>
        <v>0</v>
      </c>
      <c r="P2340">
        <f>'RAW DATA'!T2340</f>
        <v>0</v>
      </c>
      <c r="Q2340">
        <f>'RAW DATA'!U2340</f>
        <v>0</v>
      </c>
      <c r="R2340">
        <f>'RAW DATA'!V2340</f>
        <v>0</v>
      </c>
      <c r="S2340" t="e">
        <f>'RAW DATA'!#REF!</f>
        <v>#REF!</v>
      </c>
      <c r="T2340">
        <f>'RAW DATA'!W2340</f>
        <v>0</v>
      </c>
      <c r="U2340">
        <f>'RAW DATA'!X2340</f>
        <v>0</v>
      </c>
      <c r="V2340">
        <f>'RAW DATA'!Y2340</f>
        <v>0</v>
      </c>
      <c r="W2340" t="e">
        <f>IF(' DASHBOARD'!K2340&gt;=60,FORMULAS!$D$3,IF(' DASHBOARD'!K2340&gt;=55,FORMULAS!$E$3,IF(' DASHBOARD'!K2340&gt;=50,FORMULAS!$F$3,IF(' DASHBOARD'!K2340&gt;=40,FORMULAS!$G$3,IF(' DASHBOARD'!K2340&gt;=30,FORMULAS!$H$3,IF(K2340&gt;=20,FORMULAS!$I$3,IF(' DASHBOARD'!K2340&gt;=16,FORMULAS!$J$3)))))))</f>
        <v>#REF!</v>
      </c>
      <c r="X2340" t="e">
        <f>INDEX(FORMULAS!$D$4:$J$10,MATCH('RAW DATA'!A2340,FORMULAS!$A$4:$A$10,0),MATCH(' DASHBOARD'!W2340,FORMULAS!$D$3:$J$3,0))</f>
        <v>#N/A</v>
      </c>
      <c r="Y2340">
        <f t="shared" si="144"/>
        <v>0</v>
      </c>
      <c r="Z2340">
        <f t="shared" si="145"/>
        <v>0</v>
      </c>
      <c r="AA2340" t="e">
        <f t="shared" si="146"/>
        <v>#DIV/0!</v>
      </c>
      <c r="AB2340" s="14" t="e">
        <f>1-(FORMULAS!$S$2-' DASHBOARD'!X2340)/FORMULAS!$S$2</f>
        <v>#N/A</v>
      </c>
      <c r="AC2340" t="e">
        <f t="shared" si="147"/>
        <v>#N/A</v>
      </c>
    </row>
    <row r="2341" spans="1:29" x14ac:dyDescent="0.2">
      <c r="A2341">
        <f>'RAW DATA'!A2341</f>
        <v>0</v>
      </c>
      <c r="B2341">
        <f>'RAW DATA'!G2341</f>
        <v>0</v>
      </c>
      <c r="C2341" t="e">
        <f>'RAW DATA'!#REF!</f>
        <v>#REF!</v>
      </c>
      <c r="D2341" t="e">
        <f>'RAW DATA'!#REF!</f>
        <v>#REF!</v>
      </c>
      <c r="E2341" t="e">
        <f>'RAW DATA'!#REF!</f>
        <v>#REF!</v>
      </c>
      <c r="F2341">
        <f>'RAW DATA'!H2341</f>
        <v>0</v>
      </c>
      <c r="G2341">
        <f>'RAW DATA'!I2341</f>
        <v>0</v>
      </c>
      <c r="H2341" t="e">
        <f>'RAW DATA'!#REF!</f>
        <v>#REF!</v>
      </c>
      <c r="I2341" t="e">
        <f>'RAW DATA'!#REF!</f>
        <v>#REF!</v>
      </c>
      <c r="J2341">
        <f>'RAW DATA'!J2341</f>
        <v>0</v>
      </c>
      <c r="K2341" t="e">
        <f>'RAW DATA'!#REF!</f>
        <v>#REF!</v>
      </c>
      <c r="L2341">
        <f>'RAW DATA'!P2341</f>
        <v>0</v>
      </c>
      <c r="M2341">
        <f>'RAW DATA'!Q2341</f>
        <v>0</v>
      </c>
      <c r="N2341">
        <f>'RAW DATA'!R2341</f>
        <v>0</v>
      </c>
      <c r="O2341">
        <f>'RAW DATA'!S2341</f>
        <v>0</v>
      </c>
      <c r="P2341">
        <f>'RAW DATA'!T2341</f>
        <v>0</v>
      </c>
      <c r="Q2341">
        <f>'RAW DATA'!U2341</f>
        <v>0</v>
      </c>
      <c r="R2341">
        <f>'RAW DATA'!V2341</f>
        <v>0</v>
      </c>
      <c r="S2341" t="e">
        <f>'RAW DATA'!#REF!</f>
        <v>#REF!</v>
      </c>
      <c r="T2341">
        <f>'RAW DATA'!W2341</f>
        <v>0</v>
      </c>
      <c r="U2341">
        <f>'RAW DATA'!X2341</f>
        <v>0</v>
      </c>
      <c r="V2341">
        <f>'RAW DATA'!Y2341</f>
        <v>0</v>
      </c>
      <c r="W2341" t="e">
        <f>IF(' DASHBOARD'!K2341&gt;=60,FORMULAS!$D$3,IF(' DASHBOARD'!K2341&gt;=55,FORMULAS!$E$3,IF(' DASHBOARD'!K2341&gt;=50,FORMULAS!$F$3,IF(' DASHBOARD'!K2341&gt;=40,FORMULAS!$G$3,IF(' DASHBOARD'!K2341&gt;=30,FORMULAS!$H$3,IF(K2341&gt;=20,FORMULAS!$I$3,IF(' DASHBOARD'!K2341&gt;=16,FORMULAS!$J$3)))))))</f>
        <v>#REF!</v>
      </c>
      <c r="X2341" t="e">
        <f>INDEX(FORMULAS!$D$4:$J$10,MATCH('RAW DATA'!A2341,FORMULAS!$A$4:$A$10,0),MATCH(' DASHBOARD'!W2341,FORMULAS!$D$3:$J$3,0))</f>
        <v>#N/A</v>
      </c>
      <c r="Y2341">
        <f t="shared" si="144"/>
        <v>0</v>
      </c>
      <c r="Z2341">
        <f t="shared" si="145"/>
        <v>0</v>
      </c>
      <c r="AA2341" t="e">
        <f t="shared" si="146"/>
        <v>#DIV/0!</v>
      </c>
      <c r="AB2341" s="14" t="e">
        <f>1-(FORMULAS!$S$2-' DASHBOARD'!X2341)/FORMULAS!$S$2</f>
        <v>#N/A</v>
      </c>
      <c r="AC2341" t="e">
        <f t="shared" si="147"/>
        <v>#N/A</v>
      </c>
    </row>
    <row r="2342" spans="1:29" x14ac:dyDescent="0.2">
      <c r="A2342">
        <f>'RAW DATA'!A2342</f>
        <v>0</v>
      </c>
      <c r="B2342">
        <f>'RAW DATA'!G2342</f>
        <v>0</v>
      </c>
      <c r="C2342" t="e">
        <f>'RAW DATA'!#REF!</f>
        <v>#REF!</v>
      </c>
      <c r="D2342" t="e">
        <f>'RAW DATA'!#REF!</f>
        <v>#REF!</v>
      </c>
      <c r="E2342" t="e">
        <f>'RAW DATA'!#REF!</f>
        <v>#REF!</v>
      </c>
      <c r="F2342">
        <f>'RAW DATA'!H2342</f>
        <v>0</v>
      </c>
      <c r="G2342">
        <f>'RAW DATA'!I2342</f>
        <v>0</v>
      </c>
      <c r="H2342" t="e">
        <f>'RAW DATA'!#REF!</f>
        <v>#REF!</v>
      </c>
      <c r="I2342" t="e">
        <f>'RAW DATA'!#REF!</f>
        <v>#REF!</v>
      </c>
      <c r="J2342">
        <f>'RAW DATA'!J2342</f>
        <v>0</v>
      </c>
      <c r="K2342" t="e">
        <f>'RAW DATA'!#REF!</f>
        <v>#REF!</v>
      </c>
      <c r="L2342">
        <f>'RAW DATA'!P2342</f>
        <v>0</v>
      </c>
      <c r="M2342">
        <f>'RAW DATA'!Q2342</f>
        <v>0</v>
      </c>
      <c r="N2342">
        <f>'RAW DATA'!R2342</f>
        <v>0</v>
      </c>
      <c r="O2342">
        <f>'RAW DATA'!S2342</f>
        <v>0</v>
      </c>
      <c r="P2342">
        <f>'RAW DATA'!T2342</f>
        <v>0</v>
      </c>
      <c r="Q2342">
        <f>'RAW DATA'!U2342</f>
        <v>0</v>
      </c>
      <c r="R2342">
        <f>'RAW DATA'!V2342</f>
        <v>0</v>
      </c>
      <c r="S2342" t="e">
        <f>'RAW DATA'!#REF!</f>
        <v>#REF!</v>
      </c>
      <c r="T2342">
        <f>'RAW DATA'!W2342</f>
        <v>0</v>
      </c>
      <c r="U2342">
        <f>'RAW DATA'!X2342</f>
        <v>0</v>
      </c>
      <c r="V2342">
        <f>'RAW DATA'!Y2342</f>
        <v>0</v>
      </c>
      <c r="W2342" t="e">
        <f>IF(' DASHBOARD'!K2342&gt;=60,FORMULAS!$D$3,IF(' DASHBOARD'!K2342&gt;=55,FORMULAS!$E$3,IF(' DASHBOARD'!K2342&gt;=50,FORMULAS!$F$3,IF(' DASHBOARD'!K2342&gt;=40,FORMULAS!$G$3,IF(' DASHBOARD'!K2342&gt;=30,FORMULAS!$H$3,IF(K2342&gt;=20,FORMULAS!$I$3,IF(' DASHBOARD'!K2342&gt;=16,FORMULAS!$J$3)))))))</f>
        <v>#REF!</v>
      </c>
      <c r="X2342" t="e">
        <f>INDEX(FORMULAS!$D$4:$J$10,MATCH('RAW DATA'!A2342,FORMULAS!$A$4:$A$10,0),MATCH(' DASHBOARD'!W2342,FORMULAS!$D$3:$J$3,0))</f>
        <v>#N/A</v>
      </c>
      <c r="Y2342">
        <f t="shared" si="144"/>
        <v>0</v>
      </c>
      <c r="Z2342">
        <f t="shared" si="145"/>
        <v>0</v>
      </c>
      <c r="AA2342" t="e">
        <f t="shared" si="146"/>
        <v>#DIV/0!</v>
      </c>
      <c r="AB2342" s="14" t="e">
        <f>1-(FORMULAS!$S$2-' DASHBOARD'!X2342)/FORMULAS!$S$2</f>
        <v>#N/A</v>
      </c>
      <c r="AC2342" t="e">
        <f t="shared" si="147"/>
        <v>#N/A</v>
      </c>
    </row>
    <row r="2343" spans="1:29" x14ac:dyDescent="0.2">
      <c r="A2343">
        <f>'RAW DATA'!A2343</f>
        <v>0</v>
      </c>
      <c r="B2343">
        <f>'RAW DATA'!G2343</f>
        <v>0</v>
      </c>
      <c r="C2343" t="e">
        <f>'RAW DATA'!#REF!</f>
        <v>#REF!</v>
      </c>
      <c r="D2343" t="e">
        <f>'RAW DATA'!#REF!</f>
        <v>#REF!</v>
      </c>
      <c r="E2343" t="e">
        <f>'RAW DATA'!#REF!</f>
        <v>#REF!</v>
      </c>
      <c r="F2343">
        <f>'RAW DATA'!H2343</f>
        <v>0</v>
      </c>
      <c r="G2343">
        <f>'RAW DATA'!I2343</f>
        <v>0</v>
      </c>
      <c r="H2343" t="e">
        <f>'RAW DATA'!#REF!</f>
        <v>#REF!</v>
      </c>
      <c r="I2343" t="e">
        <f>'RAW DATA'!#REF!</f>
        <v>#REF!</v>
      </c>
      <c r="J2343">
        <f>'RAW DATA'!J2343</f>
        <v>0</v>
      </c>
      <c r="K2343" t="e">
        <f>'RAW DATA'!#REF!</f>
        <v>#REF!</v>
      </c>
      <c r="L2343">
        <f>'RAW DATA'!P2343</f>
        <v>0</v>
      </c>
      <c r="M2343">
        <f>'RAW DATA'!Q2343</f>
        <v>0</v>
      </c>
      <c r="N2343">
        <f>'RAW DATA'!R2343</f>
        <v>0</v>
      </c>
      <c r="O2343">
        <f>'RAW DATA'!S2343</f>
        <v>0</v>
      </c>
      <c r="P2343">
        <f>'RAW DATA'!T2343</f>
        <v>0</v>
      </c>
      <c r="Q2343">
        <f>'RAW DATA'!U2343</f>
        <v>0</v>
      </c>
      <c r="R2343">
        <f>'RAW DATA'!V2343</f>
        <v>0</v>
      </c>
      <c r="S2343" t="e">
        <f>'RAW DATA'!#REF!</f>
        <v>#REF!</v>
      </c>
      <c r="T2343">
        <f>'RAW DATA'!W2343</f>
        <v>0</v>
      </c>
      <c r="U2343">
        <f>'RAW DATA'!X2343</f>
        <v>0</v>
      </c>
      <c r="V2343">
        <f>'RAW DATA'!Y2343</f>
        <v>0</v>
      </c>
      <c r="W2343" t="e">
        <f>IF(' DASHBOARD'!K2343&gt;=60,FORMULAS!$D$3,IF(' DASHBOARD'!K2343&gt;=55,FORMULAS!$E$3,IF(' DASHBOARD'!K2343&gt;=50,FORMULAS!$F$3,IF(' DASHBOARD'!K2343&gt;=40,FORMULAS!$G$3,IF(' DASHBOARD'!K2343&gt;=30,FORMULAS!$H$3,IF(K2343&gt;=20,FORMULAS!$I$3,IF(' DASHBOARD'!K2343&gt;=16,FORMULAS!$J$3)))))))</f>
        <v>#REF!</v>
      </c>
      <c r="X2343" t="e">
        <f>INDEX(FORMULAS!$D$4:$J$10,MATCH('RAW DATA'!A2343,FORMULAS!$A$4:$A$10,0),MATCH(' DASHBOARD'!W2343,FORMULAS!$D$3:$J$3,0))</f>
        <v>#N/A</v>
      </c>
      <c r="Y2343">
        <f t="shared" si="144"/>
        <v>0</v>
      </c>
      <c r="Z2343">
        <f t="shared" si="145"/>
        <v>0</v>
      </c>
      <c r="AA2343" t="e">
        <f t="shared" si="146"/>
        <v>#DIV/0!</v>
      </c>
      <c r="AB2343" s="14" t="e">
        <f>1-(FORMULAS!$S$2-' DASHBOARD'!X2343)/FORMULAS!$S$2</f>
        <v>#N/A</v>
      </c>
      <c r="AC2343" t="e">
        <f t="shared" si="147"/>
        <v>#N/A</v>
      </c>
    </row>
    <row r="2344" spans="1:29" x14ac:dyDescent="0.2">
      <c r="A2344">
        <f>'RAW DATA'!A2344</f>
        <v>0</v>
      </c>
      <c r="B2344">
        <f>'RAW DATA'!G2344</f>
        <v>0</v>
      </c>
      <c r="C2344" t="e">
        <f>'RAW DATA'!#REF!</f>
        <v>#REF!</v>
      </c>
      <c r="D2344" t="e">
        <f>'RAW DATA'!#REF!</f>
        <v>#REF!</v>
      </c>
      <c r="E2344" t="e">
        <f>'RAW DATA'!#REF!</f>
        <v>#REF!</v>
      </c>
      <c r="F2344">
        <f>'RAW DATA'!H2344</f>
        <v>0</v>
      </c>
      <c r="G2344">
        <f>'RAW DATA'!I2344</f>
        <v>0</v>
      </c>
      <c r="H2344" t="e">
        <f>'RAW DATA'!#REF!</f>
        <v>#REF!</v>
      </c>
      <c r="I2344" t="e">
        <f>'RAW DATA'!#REF!</f>
        <v>#REF!</v>
      </c>
      <c r="J2344">
        <f>'RAW DATA'!J2344</f>
        <v>0</v>
      </c>
      <c r="K2344" t="e">
        <f>'RAW DATA'!#REF!</f>
        <v>#REF!</v>
      </c>
      <c r="L2344">
        <f>'RAW DATA'!P2344</f>
        <v>0</v>
      </c>
      <c r="M2344">
        <f>'RAW DATA'!Q2344</f>
        <v>0</v>
      </c>
      <c r="N2344">
        <f>'RAW DATA'!R2344</f>
        <v>0</v>
      </c>
      <c r="O2344">
        <f>'RAW DATA'!S2344</f>
        <v>0</v>
      </c>
      <c r="P2344">
        <f>'RAW DATA'!T2344</f>
        <v>0</v>
      </c>
      <c r="Q2344">
        <f>'RAW DATA'!U2344</f>
        <v>0</v>
      </c>
      <c r="R2344">
        <f>'RAW DATA'!V2344</f>
        <v>0</v>
      </c>
      <c r="S2344" t="e">
        <f>'RAW DATA'!#REF!</f>
        <v>#REF!</v>
      </c>
      <c r="T2344">
        <f>'RAW DATA'!W2344</f>
        <v>0</v>
      </c>
      <c r="U2344">
        <f>'RAW DATA'!X2344</f>
        <v>0</v>
      </c>
      <c r="V2344">
        <f>'RAW DATA'!Y2344</f>
        <v>0</v>
      </c>
      <c r="W2344" t="e">
        <f>IF(' DASHBOARD'!K2344&gt;=60,FORMULAS!$D$3,IF(' DASHBOARD'!K2344&gt;=55,FORMULAS!$E$3,IF(' DASHBOARD'!K2344&gt;=50,FORMULAS!$F$3,IF(' DASHBOARD'!K2344&gt;=40,FORMULAS!$G$3,IF(' DASHBOARD'!K2344&gt;=30,FORMULAS!$H$3,IF(K2344&gt;=20,FORMULAS!$I$3,IF(' DASHBOARD'!K2344&gt;=16,FORMULAS!$J$3)))))))</f>
        <v>#REF!</v>
      </c>
      <c r="X2344" t="e">
        <f>INDEX(FORMULAS!$D$4:$J$10,MATCH('RAW DATA'!A2344,FORMULAS!$A$4:$A$10,0),MATCH(' DASHBOARD'!W2344,FORMULAS!$D$3:$J$3,0))</f>
        <v>#N/A</v>
      </c>
      <c r="Y2344">
        <f t="shared" si="144"/>
        <v>0</v>
      </c>
      <c r="Z2344">
        <f t="shared" si="145"/>
        <v>0</v>
      </c>
      <c r="AA2344" t="e">
        <f t="shared" si="146"/>
        <v>#DIV/0!</v>
      </c>
      <c r="AB2344" s="14" t="e">
        <f>1-(FORMULAS!$S$2-' DASHBOARD'!X2344)/FORMULAS!$S$2</f>
        <v>#N/A</v>
      </c>
      <c r="AC2344" t="e">
        <f t="shared" si="147"/>
        <v>#N/A</v>
      </c>
    </row>
    <row r="2345" spans="1:29" x14ac:dyDescent="0.2">
      <c r="A2345">
        <f>'RAW DATA'!A2345</f>
        <v>0</v>
      </c>
      <c r="B2345">
        <f>'RAW DATA'!G2345</f>
        <v>0</v>
      </c>
      <c r="C2345" t="e">
        <f>'RAW DATA'!#REF!</f>
        <v>#REF!</v>
      </c>
      <c r="D2345" t="e">
        <f>'RAW DATA'!#REF!</f>
        <v>#REF!</v>
      </c>
      <c r="E2345" t="e">
        <f>'RAW DATA'!#REF!</f>
        <v>#REF!</v>
      </c>
      <c r="F2345">
        <f>'RAW DATA'!H2345</f>
        <v>0</v>
      </c>
      <c r="G2345">
        <f>'RAW DATA'!I2345</f>
        <v>0</v>
      </c>
      <c r="H2345" t="e">
        <f>'RAW DATA'!#REF!</f>
        <v>#REF!</v>
      </c>
      <c r="I2345" t="e">
        <f>'RAW DATA'!#REF!</f>
        <v>#REF!</v>
      </c>
      <c r="J2345">
        <f>'RAW DATA'!J2345</f>
        <v>0</v>
      </c>
      <c r="K2345" t="e">
        <f>'RAW DATA'!#REF!</f>
        <v>#REF!</v>
      </c>
      <c r="L2345">
        <f>'RAW DATA'!P2345</f>
        <v>0</v>
      </c>
      <c r="M2345">
        <f>'RAW DATA'!Q2345</f>
        <v>0</v>
      </c>
      <c r="N2345">
        <f>'RAW DATA'!R2345</f>
        <v>0</v>
      </c>
      <c r="O2345">
        <f>'RAW DATA'!S2345</f>
        <v>0</v>
      </c>
      <c r="P2345">
        <f>'RAW DATA'!T2345</f>
        <v>0</v>
      </c>
      <c r="Q2345">
        <f>'RAW DATA'!U2345</f>
        <v>0</v>
      </c>
      <c r="R2345">
        <f>'RAW DATA'!V2345</f>
        <v>0</v>
      </c>
      <c r="S2345" t="e">
        <f>'RAW DATA'!#REF!</f>
        <v>#REF!</v>
      </c>
      <c r="T2345">
        <f>'RAW DATA'!W2345</f>
        <v>0</v>
      </c>
      <c r="U2345">
        <f>'RAW DATA'!X2345</f>
        <v>0</v>
      </c>
      <c r="V2345">
        <f>'RAW DATA'!Y2345</f>
        <v>0</v>
      </c>
      <c r="W2345" t="e">
        <f>IF(' DASHBOARD'!K2345&gt;=60,FORMULAS!$D$3,IF(' DASHBOARD'!K2345&gt;=55,FORMULAS!$E$3,IF(' DASHBOARD'!K2345&gt;=50,FORMULAS!$F$3,IF(' DASHBOARD'!K2345&gt;=40,FORMULAS!$G$3,IF(' DASHBOARD'!K2345&gt;=30,FORMULAS!$H$3,IF(K2345&gt;=20,FORMULAS!$I$3,IF(' DASHBOARD'!K2345&gt;=16,FORMULAS!$J$3)))))))</f>
        <v>#REF!</v>
      </c>
      <c r="X2345" t="e">
        <f>INDEX(FORMULAS!$D$4:$J$10,MATCH('RAW DATA'!A2345,FORMULAS!$A$4:$A$10,0),MATCH(' DASHBOARD'!W2345,FORMULAS!$D$3:$J$3,0))</f>
        <v>#N/A</v>
      </c>
      <c r="Y2345">
        <f t="shared" si="144"/>
        <v>0</v>
      </c>
      <c r="Z2345">
        <f t="shared" si="145"/>
        <v>0</v>
      </c>
      <c r="AA2345" t="e">
        <f t="shared" si="146"/>
        <v>#DIV/0!</v>
      </c>
      <c r="AB2345" s="14" t="e">
        <f>1-(FORMULAS!$S$2-' DASHBOARD'!X2345)/FORMULAS!$S$2</f>
        <v>#N/A</v>
      </c>
      <c r="AC2345" t="e">
        <f t="shared" si="147"/>
        <v>#N/A</v>
      </c>
    </row>
    <row r="2346" spans="1:29" x14ac:dyDescent="0.2">
      <c r="A2346">
        <f>'RAW DATA'!A2346</f>
        <v>0</v>
      </c>
      <c r="B2346">
        <f>'RAW DATA'!G2346</f>
        <v>0</v>
      </c>
      <c r="C2346" t="e">
        <f>'RAW DATA'!#REF!</f>
        <v>#REF!</v>
      </c>
      <c r="D2346" t="e">
        <f>'RAW DATA'!#REF!</f>
        <v>#REF!</v>
      </c>
      <c r="E2346" t="e">
        <f>'RAW DATA'!#REF!</f>
        <v>#REF!</v>
      </c>
      <c r="F2346">
        <f>'RAW DATA'!H2346</f>
        <v>0</v>
      </c>
      <c r="G2346">
        <f>'RAW DATA'!I2346</f>
        <v>0</v>
      </c>
      <c r="H2346" t="e">
        <f>'RAW DATA'!#REF!</f>
        <v>#REF!</v>
      </c>
      <c r="I2346" t="e">
        <f>'RAW DATA'!#REF!</f>
        <v>#REF!</v>
      </c>
      <c r="J2346">
        <f>'RAW DATA'!J2346</f>
        <v>0</v>
      </c>
      <c r="K2346" t="e">
        <f>'RAW DATA'!#REF!</f>
        <v>#REF!</v>
      </c>
      <c r="L2346">
        <f>'RAW DATA'!P2346</f>
        <v>0</v>
      </c>
      <c r="M2346">
        <f>'RAW DATA'!Q2346</f>
        <v>0</v>
      </c>
      <c r="N2346">
        <f>'RAW DATA'!R2346</f>
        <v>0</v>
      </c>
      <c r="O2346">
        <f>'RAW DATA'!S2346</f>
        <v>0</v>
      </c>
      <c r="P2346">
        <f>'RAW DATA'!T2346</f>
        <v>0</v>
      </c>
      <c r="Q2346">
        <f>'RAW DATA'!U2346</f>
        <v>0</v>
      </c>
      <c r="R2346">
        <f>'RAW DATA'!V2346</f>
        <v>0</v>
      </c>
      <c r="S2346" t="e">
        <f>'RAW DATA'!#REF!</f>
        <v>#REF!</v>
      </c>
      <c r="T2346">
        <f>'RAW DATA'!W2346</f>
        <v>0</v>
      </c>
      <c r="U2346">
        <f>'RAW DATA'!X2346</f>
        <v>0</v>
      </c>
      <c r="V2346">
        <f>'RAW DATA'!Y2346</f>
        <v>0</v>
      </c>
      <c r="W2346" t="e">
        <f>IF(' DASHBOARD'!K2346&gt;=60,FORMULAS!$D$3,IF(' DASHBOARD'!K2346&gt;=55,FORMULAS!$E$3,IF(' DASHBOARD'!K2346&gt;=50,FORMULAS!$F$3,IF(' DASHBOARD'!K2346&gt;=40,FORMULAS!$G$3,IF(' DASHBOARD'!K2346&gt;=30,FORMULAS!$H$3,IF(K2346&gt;=20,FORMULAS!$I$3,IF(' DASHBOARD'!K2346&gt;=16,FORMULAS!$J$3)))))))</f>
        <v>#REF!</v>
      </c>
      <c r="X2346" t="e">
        <f>INDEX(FORMULAS!$D$4:$J$10,MATCH('RAW DATA'!A2346,FORMULAS!$A$4:$A$10,0),MATCH(' DASHBOARD'!W2346,FORMULAS!$D$3:$J$3,0))</f>
        <v>#N/A</v>
      </c>
      <c r="Y2346">
        <f t="shared" si="144"/>
        <v>0</v>
      </c>
      <c r="Z2346">
        <f t="shared" si="145"/>
        <v>0</v>
      </c>
      <c r="AA2346" t="e">
        <f t="shared" si="146"/>
        <v>#DIV/0!</v>
      </c>
      <c r="AB2346" s="14" t="e">
        <f>1-(FORMULAS!$S$2-' DASHBOARD'!X2346)/FORMULAS!$S$2</f>
        <v>#N/A</v>
      </c>
      <c r="AC2346" t="e">
        <f t="shared" si="147"/>
        <v>#N/A</v>
      </c>
    </row>
    <row r="2347" spans="1:29" x14ac:dyDescent="0.2">
      <c r="A2347">
        <f>'RAW DATA'!A2347</f>
        <v>0</v>
      </c>
      <c r="B2347">
        <f>'RAW DATA'!G2347</f>
        <v>0</v>
      </c>
      <c r="C2347" t="e">
        <f>'RAW DATA'!#REF!</f>
        <v>#REF!</v>
      </c>
      <c r="D2347" t="e">
        <f>'RAW DATA'!#REF!</f>
        <v>#REF!</v>
      </c>
      <c r="E2347" t="e">
        <f>'RAW DATA'!#REF!</f>
        <v>#REF!</v>
      </c>
      <c r="F2347">
        <f>'RAW DATA'!H2347</f>
        <v>0</v>
      </c>
      <c r="G2347">
        <f>'RAW DATA'!I2347</f>
        <v>0</v>
      </c>
      <c r="H2347" t="e">
        <f>'RAW DATA'!#REF!</f>
        <v>#REF!</v>
      </c>
      <c r="I2347" t="e">
        <f>'RAW DATA'!#REF!</f>
        <v>#REF!</v>
      </c>
      <c r="J2347">
        <f>'RAW DATA'!J2347</f>
        <v>0</v>
      </c>
      <c r="K2347" t="e">
        <f>'RAW DATA'!#REF!</f>
        <v>#REF!</v>
      </c>
      <c r="L2347">
        <f>'RAW DATA'!P2347</f>
        <v>0</v>
      </c>
      <c r="M2347">
        <f>'RAW DATA'!Q2347</f>
        <v>0</v>
      </c>
      <c r="N2347">
        <f>'RAW DATA'!R2347</f>
        <v>0</v>
      </c>
      <c r="O2347">
        <f>'RAW DATA'!S2347</f>
        <v>0</v>
      </c>
      <c r="P2347">
        <f>'RAW DATA'!T2347</f>
        <v>0</v>
      </c>
      <c r="Q2347">
        <f>'RAW DATA'!U2347</f>
        <v>0</v>
      </c>
      <c r="R2347">
        <f>'RAW DATA'!V2347</f>
        <v>0</v>
      </c>
      <c r="S2347" t="e">
        <f>'RAW DATA'!#REF!</f>
        <v>#REF!</v>
      </c>
      <c r="T2347">
        <f>'RAW DATA'!W2347</f>
        <v>0</v>
      </c>
      <c r="U2347">
        <f>'RAW DATA'!X2347</f>
        <v>0</v>
      </c>
      <c r="V2347">
        <f>'RAW DATA'!Y2347</f>
        <v>0</v>
      </c>
      <c r="W2347" t="e">
        <f>IF(' DASHBOARD'!K2347&gt;=60,FORMULAS!$D$3,IF(' DASHBOARD'!K2347&gt;=55,FORMULAS!$E$3,IF(' DASHBOARD'!K2347&gt;=50,FORMULAS!$F$3,IF(' DASHBOARD'!K2347&gt;=40,FORMULAS!$G$3,IF(' DASHBOARD'!K2347&gt;=30,FORMULAS!$H$3,IF(K2347&gt;=20,FORMULAS!$I$3,IF(' DASHBOARD'!K2347&gt;=16,FORMULAS!$J$3)))))))</f>
        <v>#REF!</v>
      </c>
      <c r="X2347" t="e">
        <f>INDEX(FORMULAS!$D$4:$J$10,MATCH('RAW DATA'!A2347,FORMULAS!$A$4:$A$10,0),MATCH(' DASHBOARD'!W2347,FORMULAS!$D$3:$J$3,0))</f>
        <v>#N/A</v>
      </c>
      <c r="Y2347">
        <f t="shared" si="144"/>
        <v>0</v>
      </c>
      <c r="Z2347">
        <f t="shared" si="145"/>
        <v>0</v>
      </c>
      <c r="AA2347" t="e">
        <f t="shared" si="146"/>
        <v>#DIV/0!</v>
      </c>
      <c r="AB2347" s="14" t="e">
        <f>1-(FORMULAS!$S$2-' DASHBOARD'!X2347)/FORMULAS!$S$2</f>
        <v>#N/A</v>
      </c>
      <c r="AC2347" t="e">
        <f t="shared" si="147"/>
        <v>#N/A</v>
      </c>
    </row>
    <row r="2348" spans="1:29" x14ac:dyDescent="0.2">
      <c r="A2348">
        <f>'RAW DATA'!A2348</f>
        <v>0</v>
      </c>
      <c r="B2348">
        <f>'RAW DATA'!G2348</f>
        <v>0</v>
      </c>
      <c r="C2348" t="e">
        <f>'RAW DATA'!#REF!</f>
        <v>#REF!</v>
      </c>
      <c r="D2348" t="e">
        <f>'RAW DATA'!#REF!</f>
        <v>#REF!</v>
      </c>
      <c r="E2348" t="e">
        <f>'RAW DATA'!#REF!</f>
        <v>#REF!</v>
      </c>
      <c r="F2348">
        <f>'RAW DATA'!H2348</f>
        <v>0</v>
      </c>
      <c r="G2348">
        <f>'RAW DATA'!I2348</f>
        <v>0</v>
      </c>
      <c r="H2348" t="e">
        <f>'RAW DATA'!#REF!</f>
        <v>#REF!</v>
      </c>
      <c r="I2348" t="e">
        <f>'RAW DATA'!#REF!</f>
        <v>#REF!</v>
      </c>
      <c r="J2348">
        <f>'RAW DATA'!J2348</f>
        <v>0</v>
      </c>
      <c r="K2348" t="e">
        <f>'RAW DATA'!#REF!</f>
        <v>#REF!</v>
      </c>
      <c r="L2348">
        <f>'RAW DATA'!P2348</f>
        <v>0</v>
      </c>
      <c r="M2348">
        <f>'RAW DATA'!Q2348</f>
        <v>0</v>
      </c>
      <c r="N2348">
        <f>'RAW DATA'!R2348</f>
        <v>0</v>
      </c>
      <c r="O2348">
        <f>'RAW DATA'!S2348</f>
        <v>0</v>
      </c>
      <c r="P2348">
        <f>'RAW DATA'!T2348</f>
        <v>0</v>
      </c>
      <c r="Q2348">
        <f>'RAW DATA'!U2348</f>
        <v>0</v>
      </c>
      <c r="R2348">
        <f>'RAW DATA'!V2348</f>
        <v>0</v>
      </c>
      <c r="S2348" t="e">
        <f>'RAW DATA'!#REF!</f>
        <v>#REF!</v>
      </c>
      <c r="T2348">
        <f>'RAW DATA'!W2348</f>
        <v>0</v>
      </c>
      <c r="U2348">
        <f>'RAW DATA'!X2348</f>
        <v>0</v>
      </c>
      <c r="V2348">
        <f>'RAW DATA'!Y2348</f>
        <v>0</v>
      </c>
      <c r="W2348" t="e">
        <f>IF(' DASHBOARD'!K2348&gt;=60,FORMULAS!$D$3,IF(' DASHBOARD'!K2348&gt;=55,FORMULAS!$E$3,IF(' DASHBOARD'!K2348&gt;=50,FORMULAS!$F$3,IF(' DASHBOARD'!K2348&gt;=40,FORMULAS!$G$3,IF(' DASHBOARD'!K2348&gt;=30,FORMULAS!$H$3,IF(K2348&gt;=20,FORMULAS!$I$3,IF(' DASHBOARD'!K2348&gt;=16,FORMULAS!$J$3)))))))</f>
        <v>#REF!</v>
      </c>
      <c r="X2348" t="e">
        <f>INDEX(FORMULAS!$D$4:$J$10,MATCH('RAW DATA'!A2348,FORMULAS!$A$4:$A$10,0),MATCH(' DASHBOARD'!W2348,FORMULAS!$D$3:$J$3,0))</f>
        <v>#N/A</v>
      </c>
      <c r="Y2348">
        <f t="shared" si="144"/>
        <v>0</v>
      </c>
      <c r="Z2348">
        <f t="shared" si="145"/>
        <v>0</v>
      </c>
      <c r="AA2348" t="e">
        <f t="shared" si="146"/>
        <v>#DIV/0!</v>
      </c>
      <c r="AB2348" s="14" t="e">
        <f>1-(FORMULAS!$S$2-' DASHBOARD'!X2348)/FORMULAS!$S$2</f>
        <v>#N/A</v>
      </c>
      <c r="AC2348" t="e">
        <f t="shared" si="147"/>
        <v>#N/A</v>
      </c>
    </row>
    <row r="2349" spans="1:29" x14ac:dyDescent="0.2">
      <c r="A2349">
        <f>'RAW DATA'!A2349</f>
        <v>0</v>
      </c>
      <c r="B2349">
        <f>'RAW DATA'!G2349</f>
        <v>0</v>
      </c>
      <c r="C2349" t="e">
        <f>'RAW DATA'!#REF!</f>
        <v>#REF!</v>
      </c>
      <c r="D2349" t="e">
        <f>'RAW DATA'!#REF!</f>
        <v>#REF!</v>
      </c>
      <c r="E2349" t="e">
        <f>'RAW DATA'!#REF!</f>
        <v>#REF!</v>
      </c>
      <c r="F2349">
        <f>'RAW DATA'!H2349</f>
        <v>0</v>
      </c>
      <c r="G2349">
        <f>'RAW DATA'!I2349</f>
        <v>0</v>
      </c>
      <c r="H2349" t="e">
        <f>'RAW DATA'!#REF!</f>
        <v>#REF!</v>
      </c>
      <c r="I2349" t="e">
        <f>'RAW DATA'!#REF!</f>
        <v>#REF!</v>
      </c>
      <c r="J2349">
        <f>'RAW DATA'!J2349</f>
        <v>0</v>
      </c>
      <c r="K2349" t="e">
        <f>'RAW DATA'!#REF!</f>
        <v>#REF!</v>
      </c>
      <c r="L2349">
        <f>'RAW DATA'!P2349</f>
        <v>0</v>
      </c>
      <c r="M2349">
        <f>'RAW DATA'!Q2349</f>
        <v>0</v>
      </c>
      <c r="N2349">
        <f>'RAW DATA'!R2349</f>
        <v>0</v>
      </c>
      <c r="O2349">
        <f>'RAW DATA'!S2349</f>
        <v>0</v>
      </c>
      <c r="P2349">
        <f>'RAW DATA'!T2349</f>
        <v>0</v>
      </c>
      <c r="Q2349">
        <f>'RAW DATA'!U2349</f>
        <v>0</v>
      </c>
      <c r="R2349">
        <f>'RAW DATA'!V2349</f>
        <v>0</v>
      </c>
      <c r="S2349" t="e">
        <f>'RAW DATA'!#REF!</f>
        <v>#REF!</v>
      </c>
      <c r="T2349">
        <f>'RAW DATA'!W2349</f>
        <v>0</v>
      </c>
      <c r="U2349">
        <f>'RAW DATA'!X2349</f>
        <v>0</v>
      </c>
      <c r="V2349">
        <f>'RAW DATA'!Y2349</f>
        <v>0</v>
      </c>
      <c r="W2349" t="e">
        <f>IF(' DASHBOARD'!K2349&gt;=60,FORMULAS!$D$3,IF(' DASHBOARD'!K2349&gt;=55,FORMULAS!$E$3,IF(' DASHBOARD'!K2349&gt;=50,FORMULAS!$F$3,IF(' DASHBOARD'!K2349&gt;=40,FORMULAS!$G$3,IF(' DASHBOARD'!K2349&gt;=30,FORMULAS!$H$3,IF(K2349&gt;=20,FORMULAS!$I$3,IF(' DASHBOARD'!K2349&gt;=16,FORMULAS!$J$3)))))))</f>
        <v>#REF!</v>
      </c>
      <c r="X2349" t="e">
        <f>INDEX(FORMULAS!$D$4:$J$10,MATCH('RAW DATA'!A2349,FORMULAS!$A$4:$A$10,0),MATCH(' DASHBOARD'!W2349,FORMULAS!$D$3:$J$3,0))</f>
        <v>#N/A</v>
      </c>
      <c r="Y2349">
        <f t="shared" si="144"/>
        <v>0</v>
      </c>
      <c r="Z2349">
        <f t="shared" si="145"/>
        <v>0</v>
      </c>
      <c r="AA2349" t="e">
        <f t="shared" si="146"/>
        <v>#DIV/0!</v>
      </c>
      <c r="AB2349" s="14" t="e">
        <f>1-(FORMULAS!$S$2-' DASHBOARD'!X2349)/FORMULAS!$S$2</f>
        <v>#N/A</v>
      </c>
      <c r="AC2349" t="e">
        <f t="shared" si="147"/>
        <v>#N/A</v>
      </c>
    </row>
    <row r="2350" spans="1:29" x14ac:dyDescent="0.2">
      <c r="A2350">
        <f>'RAW DATA'!A2350</f>
        <v>0</v>
      </c>
      <c r="B2350">
        <f>'RAW DATA'!G2350</f>
        <v>0</v>
      </c>
      <c r="C2350" t="e">
        <f>'RAW DATA'!#REF!</f>
        <v>#REF!</v>
      </c>
      <c r="D2350" t="e">
        <f>'RAW DATA'!#REF!</f>
        <v>#REF!</v>
      </c>
      <c r="E2350" t="e">
        <f>'RAW DATA'!#REF!</f>
        <v>#REF!</v>
      </c>
      <c r="F2350">
        <f>'RAW DATA'!H2350</f>
        <v>0</v>
      </c>
      <c r="G2350">
        <f>'RAW DATA'!I2350</f>
        <v>0</v>
      </c>
      <c r="H2350" t="e">
        <f>'RAW DATA'!#REF!</f>
        <v>#REF!</v>
      </c>
      <c r="I2350" t="e">
        <f>'RAW DATA'!#REF!</f>
        <v>#REF!</v>
      </c>
      <c r="J2350">
        <f>'RAW DATA'!J2350</f>
        <v>0</v>
      </c>
      <c r="K2350" t="e">
        <f>'RAW DATA'!#REF!</f>
        <v>#REF!</v>
      </c>
      <c r="L2350">
        <f>'RAW DATA'!P2350</f>
        <v>0</v>
      </c>
      <c r="M2350">
        <f>'RAW DATA'!Q2350</f>
        <v>0</v>
      </c>
      <c r="N2350">
        <f>'RAW DATA'!R2350</f>
        <v>0</v>
      </c>
      <c r="O2350">
        <f>'RAW DATA'!S2350</f>
        <v>0</v>
      </c>
      <c r="P2350">
        <f>'RAW DATA'!T2350</f>
        <v>0</v>
      </c>
      <c r="Q2350">
        <f>'RAW DATA'!U2350</f>
        <v>0</v>
      </c>
      <c r="R2350">
        <f>'RAW DATA'!V2350</f>
        <v>0</v>
      </c>
      <c r="S2350" t="e">
        <f>'RAW DATA'!#REF!</f>
        <v>#REF!</v>
      </c>
      <c r="T2350">
        <f>'RAW DATA'!W2350</f>
        <v>0</v>
      </c>
      <c r="U2350">
        <f>'RAW DATA'!X2350</f>
        <v>0</v>
      </c>
      <c r="V2350">
        <f>'RAW DATA'!Y2350</f>
        <v>0</v>
      </c>
      <c r="W2350" t="e">
        <f>IF(' DASHBOARD'!K2350&gt;=60,FORMULAS!$D$3,IF(' DASHBOARD'!K2350&gt;=55,FORMULAS!$E$3,IF(' DASHBOARD'!K2350&gt;=50,FORMULAS!$F$3,IF(' DASHBOARD'!K2350&gt;=40,FORMULAS!$G$3,IF(' DASHBOARD'!K2350&gt;=30,FORMULAS!$H$3,IF(K2350&gt;=20,FORMULAS!$I$3,IF(' DASHBOARD'!K2350&gt;=16,FORMULAS!$J$3)))))))</f>
        <v>#REF!</v>
      </c>
      <c r="X2350" t="e">
        <f>INDEX(FORMULAS!$D$4:$J$10,MATCH('RAW DATA'!A2350,FORMULAS!$A$4:$A$10,0),MATCH(' DASHBOARD'!W2350,FORMULAS!$D$3:$J$3,0))</f>
        <v>#N/A</v>
      </c>
      <c r="Y2350">
        <f t="shared" si="144"/>
        <v>0</v>
      </c>
      <c r="Z2350">
        <f t="shared" si="145"/>
        <v>0</v>
      </c>
      <c r="AA2350" t="e">
        <f t="shared" si="146"/>
        <v>#DIV/0!</v>
      </c>
      <c r="AB2350" s="14" t="e">
        <f>1-(FORMULAS!$S$2-' DASHBOARD'!X2350)/FORMULAS!$S$2</f>
        <v>#N/A</v>
      </c>
      <c r="AC2350" t="e">
        <f t="shared" si="147"/>
        <v>#N/A</v>
      </c>
    </row>
    <row r="2351" spans="1:29" x14ac:dyDescent="0.2">
      <c r="A2351">
        <f>'RAW DATA'!A2351</f>
        <v>0</v>
      </c>
      <c r="B2351">
        <f>'RAW DATA'!G2351</f>
        <v>0</v>
      </c>
      <c r="C2351" t="e">
        <f>'RAW DATA'!#REF!</f>
        <v>#REF!</v>
      </c>
      <c r="D2351" t="e">
        <f>'RAW DATA'!#REF!</f>
        <v>#REF!</v>
      </c>
      <c r="E2351" t="e">
        <f>'RAW DATA'!#REF!</f>
        <v>#REF!</v>
      </c>
      <c r="F2351">
        <f>'RAW DATA'!H2351</f>
        <v>0</v>
      </c>
      <c r="G2351">
        <f>'RAW DATA'!I2351</f>
        <v>0</v>
      </c>
      <c r="H2351" t="e">
        <f>'RAW DATA'!#REF!</f>
        <v>#REF!</v>
      </c>
      <c r="I2351" t="e">
        <f>'RAW DATA'!#REF!</f>
        <v>#REF!</v>
      </c>
      <c r="J2351">
        <f>'RAW DATA'!J2351</f>
        <v>0</v>
      </c>
      <c r="K2351" t="e">
        <f>'RAW DATA'!#REF!</f>
        <v>#REF!</v>
      </c>
      <c r="L2351">
        <f>'RAW DATA'!P2351</f>
        <v>0</v>
      </c>
      <c r="M2351">
        <f>'RAW DATA'!Q2351</f>
        <v>0</v>
      </c>
      <c r="N2351">
        <f>'RAW DATA'!R2351</f>
        <v>0</v>
      </c>
      <c r="O2351">
        <f>'RAW DATA'!S2351</f>
        <v>0</v>
      </c>
      <c r="P2351">
        <f>'RAW DATA'!T2351</f>
        <v>0</v>
      </c>
      <c r="Q2351">
        <f>'RAW DATA'!U2351</f>
        <v>0</v>
      </c>
      <c r="R2351">
        <f>'RAW DATA'!V2351</f>
        <v>0</v>
      </c>
      <c r="S2351" t="e">
        <f>'RAW DATA'!#REF!</f>
        <v>#REF!</v>
      </c>
      <c r="T2351">
        <f>'RAW DATA'!W2351</f>
        <v>0</v>
      </c>
      <c r="U2351">
        <f>'RAW DATA'!X2351</f>
        <v>0</v>
      </c>
      <c r="V2351">
        <f>'RAW DATA'!Y2351</f>
        <v>0</v>
      </c>
      <c r="W2351" t="e">
        <f>IF(' DASHBOARD'!K2351&gt;=60,FORMULAS!$D$3,IF(' DASHBOARD'!K2351&gt;=55,FORMULAS!$E$3,IF(' DASHBOARD'!K2351&gt;=50,FORMULAS!$F$3,IF(' DASHBOARD'!K2351&gt;=40,FORMULAS!$G$3,IF(' DASHBOARD'!K2351&gt;=30,FORMULAS!$H$3,IF(K2351&gt;=20,FORMULAS!$I$3,IF(' DASHBOARD'!K2351&gt;=16,FORMULAS!$J$3)))))))</f>
        <v>#REF!</v>
      </c>
      <c r="X2351" t="e">
        <f>INDEX(FORMULAS!$D$4:$J$10,MATCH('RAW DATA'!A2351,FORMULAS!$A$4:$A$10,0),MATCH(' DASHBOARD'!W2351,FORMULAS!$D$3:$J$3,0))</f>
        <v>#N/A</v>
      </c>
      <c r="Y2351">
        <f t="shared" si="144"/>
        <v>0</v>
      </c>
      <c r="Z2351">
        <f t="shared" si="145"/>
        <v>0</v>
      </c>
      <c r="AA2351" t="e">
        <f t="shared" si="146"/>
        <v>#DIV/0!</v>
      </c>
      <c r="AB2351" s="14" t="e">
        <f>1-(FORMULAS!$S$2-' DASHBOARD'!X2351)/FORMULAS!$S$2</f>
        <v>#N/A</v>
      </c>
      <c r="AC2351" t="e">
        <f t="shared" si="147"/>
        <v>#N/A</v>
      </c>
    </row>
    <row r="2352" spans="1:29" x14ac:dyDescent="0.2">
      <c r="A2352">
        <f>'RAW DATA'!A2352</f>
        <v>0</v>
      </c>
      <c r="B2352">
        <f>'RAW DATA'!G2352</f>
        <v>0</v>
      </c>
      <c r="C2352" t="e">
        <f>'RAW DATA'!#REF!</f>
        <v>#REF!</v>
      </c>
      <c r="D2352" t="e">
        <f>'RAW DATA'!#REF!</f>
        <v>#REF!</v>
      </c>
      <c r="E2352" t="e">
        <f>'RAW DATA'!#REF!</f>
        <v>#REF!</v>
      </c>
      <c r="F2352">
        <f>'RAW DATA'!H2352</f>
        <v>0</v>
      </c>
      <c r="G2352">
        <f>'RAW DATA'!I2352</f>
        <v>0</v>
      </c>
      <c r="H2352" t="e">
        <f>'RAW DATA'!#REF!</f>
        <v>#REF!</v>
      </c>
      <c r="I2352" t="e">
        <f>'RAW DATA'!#REF!</f>
        <v>#REF!</v>
      </c>
      <c r="J2352">
        <f>'RAW DATA'!J2352</f>
        <v>0</v>
      </c>
      <c r="K2352" t="e">
        <f>'RAW DATA'!#REF!</f>
        <v>#REF!</v>
      </c>
      <c r="L2352">
        <f>'RAW DATA'!P2352</f>
        <v>0</v>
      </c>
      <c r="M2352">
        <f>'RAW DATA'!Q2352</f>
        <v>0</v>
      </c>
      <c r="N2352">
        <f>'RAW DATA'!R2352</f>
        <v>0</v>
      </c>
      <c r="O2352">
        <f>'RAW DATA'!S2352</f>
        <v>0</v>
      </c>
      <c r="P2352">
        <f>'RAW DATA'!T2352</f>
        <v>0</v>
      </c>
      <c r="Q2352">
        <f>'RAW DATA'!U2352</f>
        <v>0</v>
      </c>
      <c r="R2352">
        <f>'RAW DATA'!V2352</f>
        <v>0</v>
      </c>
      <c r="S2352" t="e">
        <f>'RAW DATA'!#REF!</f>
        <v>#REF!</v>
      </c>
      <c r="T2352">
        <f>'RAW DATA'!W2352</f>
        <v>0</v>
      </c>
      <c r="U2352">
        <f>'RAW DATA'!X2352</f>
        <v>0</v>
      </c>
      <c r="V2352">
        <f>'RAW DATA'!Y2352</f>
        <v>0</v>
      </c>
      <c r="W2352" t="e">
        <f>IF(' DASHBOARD'!K2352&gt;=60,FORMULAS!$D$3,IF(' DASHBOARD'!K2352&gt;=55,FORMULAS!$E$3,IF(' DASHBOARD'!K2352&gt;=50,FORMULAS!$F$3,IF(' DASHBOARD'!K2352&gt;=40,FORMULAS!$G$3,IF(' DASHBOARD'!K2352&gt;=30,FORMULAS!$H$3,IF(K2352&gt;=20,FORMULAS!$I$3,IF(' DASHBOARD'!K2352&gt;=16,FORMULAS!$J$3)))))))</f>
        <v>#REF!</v>
      </c>
      <c r="X2352" t="e">
        <f>INDEX(FORMULAS!$D$4:$J$10,MATCH('RAW DATA'!A2352,FORMULAS!$A$4:$A$10,0),MATCH(' DASHBOARD'!W2352,FORMULAS!$D$3:$J$3,0))</f>
        <v>#N/A</v>
      </c>
      <c r="Y2352">
        <f t="shared" si="144"/>
        <v>0</v>
      </c>
      <c r="Z2352">
        <f t="shared" si="145"/>
        <v>0</v>
      </c>
      <c r="AA2352" t="e">
        <f t="shared" si="146"/>
        <v>#DIV/0!</v>
      </c>
      <c r="AB2352" s="14" t="e">
        <f>1-(FORMULAS!$S$2-' DASHBOARD'!X2352)/FORMULAS!$S$2</f>
        <v>#N/A</v>
      </c>
      <c r="AC2352" t="e">
        <f t="shared" si="147"/>
        <v>#N/A</v>
      </c>
    </row>
    <row r="2353" spans="1:29" x14ac:dyDescent="0.2">
      <c r="A2353">
        <f>'RAW DATA'!A2353</f>
        <v>0</v>
      </c>
      <c r="B2353">
        <f>'RAW DATA'!G2353</f>
        <v>0</v>
      </c>
      <c r="C2353" t="e">
        <f>'RAW DATA'!#REF!</f>
        <v>#REF!</v>
      </c>
      <c r="D2353" t="e">
        <f>'RAW DATA'!#REF!</f>
        <v>#REF!</v>
      </c>
      <c r="E2353" t="e">
        <f>'RAW DATA'!#REF!</f>
        <v>#REF!</v>
      </c>
      <c r="F2353">
        <f>'RAW DATA'!H2353</f>
        <v>0</v>
      </c>
      <c r="G2353">
        <f>'RAW DATA'!I2353</f>
        <v>0</v>
      </c>
      <c r="H2353" t="e">
        <f>'RAW DATA'!#REF!</f>
        <v>#REF!</v>
      </c>
      <c r="I2353" t="e">
        <f>'RAW DATA'!#REF!</f>
        <v>#REF!</v>
      </c>
      <c r="J2353">
        <f>'RAW DATA'!J2353</f>
        <v>0</v>
      </c>
      <c r="K2353" t="e">
        <f>'RAW DATA'!#REF!</f>
        <v>#REF!</v>
      </c>
      <c r="L2353">
        <f>'RAW DATA'!P2353</f>
        <v>0</v>
      </c>
      <c r="M2353">
        <f>'RAW DATA'!Q2353</f>
        <v>0</v>
      </c>
      <c r="N2353">
        <f>'RAW DATA'!R2353</f>
        <v>0</v>
      </c>
      <c r="O2353">
        <f>'RAW DATA'!S2353</f>
        <v>0</v>
      </c>
      <c r="P2353">
        <f>'RAW DATA'!T2353</f>
        <v>0</v>
      </c>
      <c r="Q2353">
        <f>'RAW DATA'!U2353</f>
        <v>0</v>
      </c>
      <c r="R2353">
        <f>'RAW DATA'!V2353</f>
        <v>0</v>
      </c>
      <c r="S2353" t="e">
        <f>'RAW DATA'!#REF!</f>
        <v>#REF!</v>
      </c>
      <c r="T2353">
        <f>'RAW DATA'!W2353</f>
        <v>0</v>
      </c>
      <c r="U2353">
        <f>'RAW DATA'!X2353</f>
        <v>0</v>
      </c>
      <c r="V2353">
        <f>'RAW DATA'!Y2353</f>
        <v>0</v>
      </c>
      <c r="W2353" t="e">
        <f>IF(' DASHBOARD'!K2353&gt;=60,FORMULAS!$D$3,IF(' DASHBOARD'!K2353&gt;=55,FORMULAS!$E$3,IF(' DASHBOARD'!K2353&gt;=50,FORMULAS!$F$3,IF(' DASHBOARD'!K2353&gt;=40,FORMULAS!$G$3,IF(' DASHBOARD'!K2353&gt;=30,FORMULAS!$H$3,IF(K2353&gt;=20,FORMULAS!$I$3,IF(' DASHBOARD'!K2353&gt;=16,FORMULAS!$J$3)))))))</f>
        <v>#REF!</v>
      </c>
      <c r="X2353" t="e">
        <f>INDEX(FORMULAS!$D$4:$J$10,MATCH('RAW DATA'!A2353,FORMULAS!$A$4:$A$10,0),MATCH(' DASHBOARD'!W2353,FORMULAS!$D$3:$J$3,0))</f>
        <v>#N/A</v>
      </c>
      <c r="Y2353">
        <f t="shared" si="144"/>
        <v>0</v>
      </c>
      <c r="Z2353">
        <f t="shared" si="145"/>
        <v>0</v>
      </c>
      <c r="AA2353" t="e">
        <f t="shared" si="146"/>
        <v>#DIV/0!</v>
      </c>
      <c r="AB2353" s="14" t="e">
        <f>1-(FORMULAS!$S$2-' DASHBOARD'!X2353)/FORMULAS!$S$2</f>
        <v>#N/A</v>
      </c>
      <c r="AC2353" t="e">
        <f t="shared" si="147"/>
        <v>#N/A</v>
      </c>
    </row>
    <row r="2354" spans="1:29" x14ac:dyDescent="0.2">
      <c r="A2354">
        <f>'RAW DATA'!A2354</f>
        <v>0</v>
      </c>
      <c r="B2354">
        <f>'RAW DATA'!G2354</f>
        <v>0</v>
      </c>
      <c r="C2354" t="e">
        <f>'RAW DATA'!#REF!</f>
        <v>#REF!</v>
      </c>
      <c r="D2354" t="e">
        <f>'RAW DATA'!#REF!</f>
        <v>#REF!</v>
      </c>
      <c r="E2354" t="e">
        <f>'RAW DATA'!#REF!</f>
        <v>#REF!</v>
      </c>
      <c r="F2354">
        <f>'RAW DATA'!H2354</f>
        <v>0</v>
      </c>
      <c r="G2354">
        <f>'RAW DATA'!I2354</f>
        <v>0</v>
      </c>
      <c r="H2354" t="e">
        <f>'RAW DATA'!#REF!</f>
        <v>#REF!</v>
      </c>
      <c r="I2354" t="e">
        <f>'RAW DATA'!#REF!</f>
        <v>#REF!</v>
      </c>
      <c r="J2354">
        <f>'RAW DATA'!J2354</f>
        <v>0</v>
      </c>
      <c r="K2354" t="e">
        <f>'RAW DATA'!#REF!</f>
        <v>#REF!</v>
      </c>
      <c r="L2354">
        <f>'RAW DATA'!P2354</f>
        <v>0</v>
      </c>
      <c r="M2354">
        <f>'RAW DATA'!Q2354</f>
        <v>0</v>
      </c>
      <c r="N2354">
        <f>'RAW DATA'!R2354</f>
        <v>0</v>
      </c>
      <c r="O2354">
        <f>'RAW DATA'!S2354</f>
        <v>0</v>
      </c>
      <c r="P2354">
        <f>'RAW DATA'!T2354</f>
        <v>0</v>
      </c>
      <c r="Q2354">
        <f>'RAW DATA'!U2354</f>
        <v>0</v>
      </c>
      <c r="R2354">
        <f>'RAW DATA'!V2354</f>
        <v>0</v>
      </c>
      <c r="S2354" t="e">
        <f>'RAW DATA'!#REF!</f>
        <v>#REF!</v>
      </c>
      <c r="T2354">
        <f>'RAW DATA'!W2354</f>
        <v>0</v>
      </c>
      <c r="U2354">
        <f>'RAW DATA'!X2354</f>
        <v>0</v>
      </c>
      <c r="V2354">
        <f>'RAW DATA'!Y2354</f>
        <v>0</v>
      </c>
      <c r="W2354" t="e">
        <f>IF(' DASHBOARD'!K2354&gt;=60,FORMULAS!$D$3,IF(' DASHBOARD'!K2354&gt;=55,FORMULAS!$E$3,IF(' DASHBOARD'!K2354&gt;=50,FORMULAS!$F$3,IF(' DASHBOARD'!K2354&gt;=40,FORMULAS!$G$3,IF(' DASHBOARD'!K2354&gt;=30,FORMULAS!$H$3,IF(K2354&gt;=20,FORMULAS!$I$3,IF(' DASHBOARD'!K2354&gt;=16,FORMULAS!$J$3)))))))</f>
        <v>#REF!</v>
      </c>
      <c r="X2354" t="e">
        <f>INDEX(FORMULAS!$D$4:$J$10,MATCH('RAW DATA'!A2354,FORMULAS!$A$4:$A$10,0),MATCH(' DASHBOARD'!W2354,FORMULAS!$D$3:$J$3,0))</f>
        <v>#N/A</v>
      </c>
      <c r="Y2354">
        <f t="shared" si="144"/>
        <v>0</v>
      </c>
      <c r="Z2354">
        <f t="shared" si="145"/>
        <v>0</v>
      </c>
      <c r="AA2354" t="e">
        <f t="shared" si="146"/>
        <v>#DIV/0!</v>
      </c>
      <c r="AB2354" s="14" t="e">
        <f>1-(FORMULAS!$S$2-' DASHBOARD'!X2354)/FORMULAS!$S$2</f>
        <v>#N/A</v>
      </c>
      <c r="AC2354" t="e">
        <f t="shared" si="147"/>
        <v>#N/A</v>
      </c>
    </row>
    <row r="2355" spans="1:29" x14ac:dyDescent="0.2">
      <c r="A2355">
        <f>'RAW DATA'!A2355</f>
        <v>0</v>
      </c>
      <c r="B2355">
        <f>'RAW DATA'!G2355</f>
        <v>0</v>
      </c>
      <c r="C2355" t="e">
        <f>'RAW DATA'!#REF!</f>
        <v>#REF!</v>
      </c>
      <c r="D2355" t="e">
        <f>'RAW DATA'!#REF!</f>
        <v>#REF!</v>
      </c>
      <c r="E2355" t="e">
        <f>'RAW DATA'!#REF!</f>
        <v>#REF!</v>
      </c>
      <c r="F2355">
        <f>'RAW DATA'!H2355</f>
        <v>0</v>
      </c>
      <c r="G2355">
        <f>'RAW DATA'!I2355</f>
        <v>0</v>
      </c>
      <c r="H2355" t="e">
        <f>'RAW DATA'!#REF!</f>
        <v>#REF!</v>
      </c>
      <c r="I2355" t="e">
        <f>'RAW DATA'!#REF!</f>
        <v>#REF!</v>
      </c>
      <c r="J2355">
        <f>'RAW DATA'!J2355</f>
        <v>0</v>
      </c>
      <c r="K2355" t="e">
        <f>'RAW DATA'!#REF!</f>
        <v>#REF!</v>
      </c>
      <c r="L2355">
        <f>'RAW DATA'!P2355</f>
        <v>0</v>
      </c>
      <c r="M2355">
        <f>'RAW DATA'!Q2355</f>
        <v>0</v>
      </c>
      <c r="N2355">
        <f>'RAW DATA'!R2355</f>
        <v>0</v>
      </c>
      <c r="O2355">
        <f>'RAW DATA'!S2355</f>
        <v>0</v>
      </c>
      <c r="P2355">
        <f>'RAW DATA'!T2355</f>
        <v>0</v>
      </c>
      <c r="Q2355">
        <f>'RAW DATA'!U2355</f>
        <v>0</v>
      </c>
      <c r="R2355">
        <f>'RAW DATA'!V2355</f>
        <v>0</v>
      </c>
      <c r="S2355" t="e">
        <f>'RAW DATA'!#REF!</f>
        <v>#REF!</v>
      </c>
      <c r="T2355">
        <f>'RAW DATA'!W2355</f>
        <v>0</v>
      </c>
      <c r="U2355">
        <f>'RAW DATA'!X2355</f>
        <v>0</v>
      </c>
      <c r="V2355">
        <f>'RAW DATA'!Y2355</f>
        <v>0</v>
      </c>
      <c r="W2355" t="e">
        <f>IF(' DASHBOARD'!K2355&gt;=60,FORMULAS!$D$3,IF(' DASHBOARD'!K2355&gt;=55,FORMULAS!$E$3,IF(' DASHBOARD'!K2355&gt;=50,FORMULAS!$F$3,IF(' DASHBOARD'!K2355&gt;=40,FORMULAS!$G$3,IF(' DASHBOARD'!K2355&gt;=30,FORMULAS!$H$3,IF(K2355&gt;=20,FORMULAS!$I$3,IF(' DASHBOARD'!K2355&gt;=16,FORMULAS!$J$3)))))))</f>
        <v>#REF!</v>
      </c>
      <c r="X2355" t="e">
        <f>INDEX(FORMULAS!$D$4:$J$10,MATCH('RAW DATA'!A2355,FORMULAS!$A$4:$A$10,0),MATCH(' DASHBOARD'!W2355,FORMULAS!$D$3:$J$3,0))</f>
        <v>#N/A</v>
      </c>
      <c r="Y2355">
        <f t="shared" si="144"/>
        <v>0</v>
      </c>
      <c r="Z2355">
        <f t="shared" si="145"/>
        <v>0</v>
      </c>
      <c r="AA2355" t="e">
        <f t="shared" si="146"/>
        <v>#DIV/0!</v>
      </c>
      <c r="AB2355" s="14" t="e">
        <f>1-(FORMULAS!$S$2-' DASHBOARD'!X2355)/FORMULAS!$S$2</f>
        <v>#N/A</v>
      </c>
      <c r="AC2355" t="e">
        <f t="shared" si="147"/>
        <v>#N/A</v>
      </c>
    </row>
    <row r="2356" spans="1:29" x14ac:dyDescent="0.2">
      <c r="A2356">
        <f>'RAW DATA'!A2356</f>
        <v>0</v>
      </c>
      <c r="B2356">
        <f>'RAW DATA'!G2356</f>
        <v>0</v>
      </c>
      <c r="C2356" t="e">
        <f>'RAW DATA'!#REF!</f>
        <v>#REF!</v>
      </c>
      <c r="D2356" t="e">
        <f>'RAW DATA'!#REF!</f>
        <v>#REF!</v>
      </c>
      <c r="E2356" t="e">
        <f>'RAW DATA'!#REF!</f>
        <v>#REF!</v>
      </c>
      <c r="F2356">
        <f>'RAW DATA'!H2356</f>
        <v>0</v>
      </c>
      <c r="G2356">
        <f>'RAW DATA'!I2356</f>
        <v>0</v>
      </c>
      <c r="H2356" t="e">
        <f>'RAW DATA'!#REF!</f>
        <v>#REF!</v>
      </c>
      <c r="I2356" t="e">
        <f>'RAW DATA'!#REF!</f>
        <v>#REF!</v>
      </c>
      <c r="J2356">
        <f>'RAW DATA'!J2356</f>
        <v>0</v>
      </c>
      <c r="K2356" t="e">
        <f>'RAW DATA'!#REF!</f>
        <v>#REF!</v>
      </c>
      <c r="L2356">
        <f>'RAW DATA'!P2356</f>
        <v>0</v>
      </c>
      <c r="M2356">
        <f>'RAW DATA'!Q2356</f>
        <v>0</v>
      </c>
      <c r="N2356">
        <f>'RAW DATA'!R2356</f>
        <v>0</v>
      </c>
      <c r="O2356">
        <f>'RAW DATA'!S2356</f>
        <v>0</v>
      </c>
      <c r="P2356">
        <f>'RAW DATA'!T2356</f>
        <v>0</v>
      </c>
      <c r="Q2356">
        <f>'RAW DATA'!U2356</f>
        <v>0</v>
      </c>
      <c r="R2356">
        <f>'RAW DATA'!V2356</f>
        <v>0</v>
      </c>
      <c r="S2356" t="e">
        <f>'RAW DATA'!#REF!</f>
        <v>#REF!</v>
      </c>
      <c r="T2356">
        <f>'RAW DATA'!W2356</f>
        <v>0</v>
      </c>
      <c r="U2356">
        <f>'RAW DATA'!X2356</f>
        <v>0</v>
      </c>
      <c r="V2356">
        <f>'RAW DATA'!Y2356</f>
        <v>0</v>
      </c>
      <c r="W2356" t="e">
        <f>IF(' DASHBOARD'!K2356&gt;=60,FORMULAS!$D$3,IF(' DASHBOARD'!K2356&gt;=55,FORMULAS!$E$3,IF(' DASHBOARD'!K2356&gt;=50,FORMULAS!$F$3,IF(' DASHBOARD'!K2356&gt;=40,FORMULAS!$G$3,IF(' DASHBOARD'!K2356&gt;=30,FORMULAS!$H$3,IF(K2356&gt;=20,FORMULAS!$I$3,IF(' DASHBOARD'!K2356&gt;=16,FORMULAS!$J$3)))))))</f>
        <v>#REF!</v>
      </c>
      <c r="X2356" t="e">
        <f>INDEX(FORMULAS!$D$4:$J$10,MATCH('RAW DATA'!A2356,FORMULAS!$A$4:$A$10,0),MATCH(' DASHBOARD'!W2356,FORMULAS!$D$3:$J$3,0))</f>
        <v>#N/A</v>
      </c>
      <c r="Y2356">
        <f t="shared" si="144"/>
        <v>0</v>
      </c>
      <c r="Z2356">
        <f t="shared" si="145"/>
        <v>0</v>
      </c>
      <c r="AA2356" t="e">
        <f t="shared" si="146"/>
        <v>#DIV/0!</v>
      </c>
      <c r="AB2356" s="14" t="e">
        <f>1-(FORMULAS!$S$2-' DASHBOARD'!X2356)/FORMULAS!$S$2</f>
        <v>#N/A</v>
      </c>
      <c r="AC2356" t="e">
        <f t="shared" si="147"/>
        <v>#N/A</v>
      </c>
    </row>
    <row r="2357" spans="1:29" x14ac:dyDescent="0.2">
      <c r="A2357">
        <f>'RAW DATA'!A2357</f>
        <v>0</v>
      </c>
      <c r="B2357">
        <f>'RAW DATA'!G2357</f>
        <v>0</v>
      </c>
      <c r="C2357" t="e">
        <f>'RAW DATA'!#REF!</f>
        <v>#REF!</v>
      </c>
      <c r="D2357" t="e">
        <f>'RAW DATA'!#REF!</f>
        <v>#REF!</v>
      </c>
      <c r="E2357" t="e">
        <f>'RAW DATA'!#REF!</f>
        <v>#REF!</v>
      </c>
      <c r="F2357">
        <f>'RAW DATA'!H2357</f>
        <v>0</v>
      </c>
      <c r="G2357">
        <f>'RAW DATA'!I2357</f>
        <v>0</v>
      </c>
      <c r="H2357" t="e">
        <f>'RAW DATA'!#REF!</f>
        <v>#REF!</v>
      </c>
      <c r="I2357" t="e">
        <f>'RAW DATA'!#REF!</f>
        <v>#REF!</v>
      </c>
      <c r="J2357">
        <f>'RAW DATA'!J2357</f>
        <v>0</v>
      </c>
      <c r="K2357" t="e">
        <f>'RAW DATA'!#REF!</f>
        <v>#REF!</v>
      </c>
      <c r="L2357">
        <f>'RAW DATA'!P2357</f>
        <v>0</v>
      </c>
      <c r="M2357">
        <f>'RAW DATA'!Q2357</f>
        <v>0</v>
      </c>
      <c r="N2357">
        <f>'RAW DATA'!R2357</f>
        <v>0</v>
      </c>
      <c r="O2357">
        <f>'RAW DATA'!S2357</f>
        <v>0</v>
      </c>
      <c r="P2357">
        <f>'RAW DATA'!T2357</f>
        <v>0</v>
      </c>
      <c r="Q2357">
        <f>'RAW DATA'!U2357</f>
        <v>0</v>
      </c>
      <c r="R2357">
        <f>'RAW DATA'!V2357</f>
        <v>0</v>
      </c>
      <c r="S2357" t="e">
        <f>'RAW DATA'!#REF!</f>
        <v>#REF!</v>
      </c>
      <c r="T2357">
        <f>'RAW DATA'!W2357</f>
        <v>0</v>
      </c>
      <c r="U2357">
        <f>'RAW DATA'!X2357</f>
        <v>0</v>
      </c>
      <c r="V2357">
        <f>'RAW DATA'!Y2357</f>
        <v>0</v>
      </c>
      <c r="W2357" t="e">
        <f>IF(' DASHBOARD'!K2357&gt;=60,FORMULAS!$D$3,IF(' DASHBOARD'!K2357&gt;=55,FORMULAS!$E$3,IF(' DASHBOARD'!K2357&gt;=50,FORMULAS!$F$3,IF(' DASHBOARD'!K2357&gt;=40,FORMULAS!$G$3,IF(' DASHBOARD'!K2357&gt;=30,FORMULAS!$H$3,IF(K2357&gt;=20,FORMULAS!$I$3,IF(' DASHBOARD'!K2357&gt;=16,FORMULAS!$J$3)))))))</f>
        <v>#REF!</v>
      </c>
      <c r="X2357" t="e">
        <f>INDEX(FORMULAS!$D$4:$J$10,MATCH('RAW DATA'!A2357,FORMULAS!$A$4:$A$10,0),MATCH(' DASHBOARD'!W2357,FORMULAS!$D$3:$J$3,0))</f>
        <v>#N/A</v>
      </c>
      <c r="Y2357">
        <f t="shared" si="144"/>
        <v>0</v>
      </c>
      <c r="Z2357">
        <f t="shared" si="145"/>
        <v>0</v>
      </c>
      <c r="AA2357" t="e">
        <f t="shared" si="146"/>
        <v>#DIV/0!</v>
      </c>
      <c r="AB2357" s="14" t="e">
        <f>1-(FORMULAS!$S$2-' DASHBOARD'!X2357)/FORMULAS!$S$2</f>
        <v>#N/A</v>
      </c>
      <c r="AC2357" t="e">
        <f t="shared" si="147"/>
        <v>#N/A</v>
      </c>
    </row>
    <row r="2358" spans="1:29" x14ac:dyDescent="0.2">
      <c r="A2358">
        <f>'RAW DATA'!A2358</f>
        <v>0</v>
      </c>
      <c r="B2358">
        <f>'RAW DATA'!G2358</f>
        <v>0</v>
      </c>
      <c r="C2358" t="e">
        <f>'RAW DATA'!#REF!</f>
        <v>#REF!</v>
      </c>
      <c r="D2358" t="e">
        <f>'RAW DATA'!#REF!</f>
        <v>#REF!</v>
      </c>
      <c r="E2358" t="e">
        <f>'RAW DATA'!#REF!</f>
        <v>#REF!</v>
      </c>
      <c r="F2358">
        <f>'RAW DATA'!H2358</f>
        <v>0</v>
      </c>
      <c r="G2358">
        <f>'RAW DATA'!I2358</f>
        <v>0</v>
      </c>
      <c r="H2358" t="e">
        <f>'RAW DATA'!#REF!</f>
        <v>#REF!</v>
      </c>
      <c r="I2358" t="e">
        <f>'RAW DATA'!#REF!</f>
        <v>#REF!</v>
      </c>
      <c r="J2358">
        <f>'RAW DATA'!J2358</f>
        <v>0</v>
      </c>
      <c r="K2358" t="e">
        <f>'RAW DATA'!#REF!</f>
        <v>#REF!</v>
      </c>
      <c r="L2358">
        <f>'RAW DATA'!P2358</f>
        <v>0</v>
      </c>
      <c r="M2358">
        <f>'RAW DATA'!Q2358</f>
        <v>0</v>
      </c>
      <c r="N2358">
        <f>'RAW DATA'!R2358</f>
        <v>0</v>
      </c>
      <c r="O2358">
        <f>'RAW DATA'!S2358</f>
        <v>0</v>
      </c>
      <c r="P2358">
        <f>'RAW DATA'!T2358</f>
        <v>0</v>
      </c>
      <c r="Q2358">
        <f>'RAW DATA'!U2358</f>
        <v>0</v>
      </c>
      <c r="R2358">
        <f>'RAW DATA'!V2358</f>
        <v>0</v>
      </c>
      <c r="S2358" t="e">
        <f>'RAW DATA'!#REF!</f>
        <v>#REF!</v>
      </c>
      <c r="T2358">
        <f>'RAW DATA'!W2358</f>
        <v>0</v>
      </c>
      <c r="U2358">
        <f>'RAW DATA'!X2358</f>
        <v>0</v>
      </c>
      <c r="V2358">
        <f>'RAW DATA'!Y2358</f>
        <v>0</v>
      </c>
      <c r="W2358" t="e">
        <f>IF(' DASHBOARD'!K2358&gt;=60,FORMULAS!$D$3,IF(' DASHBOARD'!K2358&gt;=55,FORMULAS!$E$3,IF(' DASHBOARD'!K2358&gt;=50,FORMULAS!$F$3,IF(' DASHBOARD'!K2358&gt;=40,FORMULAS!$G$3,IF(' DASHBOARD'!K2358&gt;=30,FORMULAS!$H$3,IF(K2358&gt;=20,FORMULAS!$I$3,IF(' DASHBOARD'!K2358&gt;=16,FORMULAS!$J$3)))))))</f>
        <v>#REF!</v>
      </c>
      <c r="X2358" t="e">
        <f>INDEX(FORMULAS!$D$4:$J$10,MATCH('RAW DATA'!A2358,FORMULAS!$A$4:$A$10,0),MATCH(' DASHBOARD'!W2358,FORMULAS!$D$3:$J$3,0))</f>
        <v>#N/A</v>
      </c>
      <c r="Y2358">
        <f t="shared" si="144"/>
        <v>0</v>
      </c>
      <c r="Z2358">
        <f t="shared" si="145"/>
        <v>0</v>
      </c>
      <c r="AA2358" t="e">
        <f t="shared" si="146"/>
        <v>#DIV/0!</v>
      </c>
      <c r="AB2358" s="14" t="e">
        <f>1-(FORMULAS!$S$2-' DASHBOARD'!X2358)/FORMULAS!$S$2</f>
        <v>#N/A</v>
      </c>
      <c r="AC2358" t="e">
        <f t="shared" si="147"/>
        <v>#N/A</v>
      </c>
    </row>
    <row r="2359" spans="1:29" x14ac:dyDescent="0.2">
      <c r="A2359">
        <f>'RAW DATA'!A2359</f>
        <v>0</v>
      </c>
      <c r="B2359">
        <f>'RAW DATA'!G2359</f>
        <v>0</v>
      </c>
      <c r="C2359" t="e">
        <f>'RAW DATA'!#REF!</f>
        <v>#REF!</v>
      </c>
      <c r="D2359" t="e">
        <f>'RAW DATA'!#REF!</f>
        <v>#REF!</v>
      </c>
      <c r="E2359" t="e">
        <f>'RAW DATA'!#REF!</f>
        <v>#REF!</v>
      </c>
      <c r="F2359">
        <f>'RAW DATA'!H2359</f>
        <v>0</v>
      </c>
      <c r="G2359">
        <f>'RAW DATA'!I2359</f>
        <v>0</v>
      </c>
      <c r="H2359" t="e">
        <f>'RAW DATA'!#REF!</f>
        <v>#REF!</v>
      </c>
      <c r="I2359" t="e">
        <f>'RAW DATA'!#REF!</f>
        <v>#REF!</v>
      </c>
      <c r="J2359">
        <f>'RAW DATA'!J2359</f>
        <v>0</v>
      </c>
      <c r="K2359" t="e">
        <f>'RAW DATA'!#REF!</f>
        <v>#REF!</v>
      </c>
      <c r="L2359">
        <f>'RAW DATA'!P2359</f>
        <v>0</v>
      </c>
      <c r="M2359">
        <f>'RAW DATA'!Q2359</f>
        <v>0</v>
      </c>
      <c r="N2359">
        <f>'RAW DATA'!R2359</f>
        <v>0</v>
      </c>
      <c r="O2359">
        <f>'RAW DATA'!S2359</f>
        <v>0</v>
      </c>
      <c r="P2359">
        <f>'RAW DATA'!T2359</f>
        <v>0</v>
      </c>
      <c r="Q2359">
        <f>'RAW DATA'!U2359</f>
        <v>0</v>
      </c>
      <c r="R2359">
        <f>'RAW DATA'!V2359</f>
        <v>0</v>
      </c>
      <c r="S2359" t="e">
        <f>'RAW DATA'!#REF!</f>
        <v>#REF!</v>
      </c>
      <c r="T2359">
        <f>'RAW DATA'!W2359</f>
        <v>0</v>
      </c>
      <c r="U2359">
        <f>'RAW DATA'!X2359</f>
        <v>0</v>
      </c>
      <c r="V2359">
        <f>'RAW DATA'!Y2359</f>
        <v>0</v>
      </c>
      <c r="W2359" t="e">
        <f>IF(' DASHBOARD'!K2359&gt;=60,FORMULAS!$D$3,IF(' DASHBOARD'!K2359&gt;=55,FORMULAS!$E$3,IF(' DASHBOARD'!K2359&gt;=50,FORMULAS!$F$3,IF(' DASHBOARD'!K2359&gt;=40,FORMULAS!$G$3,IF(' DASHBOARD'!K2359&gt;=30,FORMULAS!$H$3,IF(K2359&gt;=20,FORMULAS!$I$3,IF(' DASHBOARD'!K2359&gt;=16,FORMULAS!$J$3)))))))</f>
        <v>#REF!</v>
      </c>
      <c r="X2359" t="e">
        <f>INDEX(FORMULAS!$D$4:$J$10,MATCH('RAW DATA'!A2359,FORMULAS!$A$4:$A$10,0),MATCH(' DASHBOARD'!W2359,FORMULAS!$D$3:$J$3,0))</f>
        <v>#N/A</v>
      </c>
      <c r="Y2359">
        <f t="shared" si="144"/>
        <v>0</v>
      </c>
      <c r="Z2359">
        <f t="shared" si="145"/>
        <v>0</v>
      </c>
      <c r="AA2359" t="e">
        <f t="shared" si="146"/>
        <v>#DIV/0!</v>
      </c>
      <c r="AB2359" s="14" t="e">
        <f>1-(FORMULAS!$S$2-' DASHBOARD'!X2359)/FORMULAS!$S$2</f>
        <v>#N/A</v>
      </c>
      <c r="AC2359" t="e">
        <f t="shared" si="147"/>
        <v>#N/A</v>
      </c>
    </row>
    <row r="2360" spans="1:29" x14ac:dyDescent="0.2">
      <c r="A2360">
        <f>'RAW DATA'!A2360</f>
        <v>0</v>
      </c>
      <c r="B2360">
        <f>'RAW DATA'!G2360</f>
        <v>0</v>
      </c>
      <c r="C2360" t="e">
        <f>'RAW DATA'!#REF!</f>
        <v>#REF!</v>
      </c>
      <c r="D2360" t="e">
        <f>'RAW DATA'!#REF!</f>
        <v>#REF!</v>
      </c>
      <c r="E2360" t="e">
        <f>'RAW DATA'!#REF!</f>
        <v>#REF!</v>
      </c>
      <c r="F2360">
        <f>'RAW DATA'!H2360</f>
        <v>0</v>
      </c>
      <c r="G2360">
        <f>'RAW DATA'!I2360</f>
        <v>0</v>
      </c>
      <c r="H2360" t="e">
        <f>'RAW DATA'!#REF!</f>
        <v>#REF!</v>
      </c>
      <c r="I2360" t="e">
        <f>'RAW DATA'!#REF!</f>
        <v>#REF!</v>
      </c>
      <c r="J2360">
        <f>'RAW DATA'!J2360</f>
        <v>0</v>
      </c>
      <c r="K2360" t="e">
        <f>'RAW DATA'!#REF!</f>
        <v>#REF!</v>
      </c>
      <c r="L2360">
        <f>'RAW DATA'!P2360</f>
        <v>0</v>
      </c>
      <c r="M2360">
        <f>'RAW DATA'!Q2360</f>
        <v>0</v>
      </c>
      <c r="N2360">
        <f>'RAW DATA'!R2360</f>
        <v>0</v>
      </c>
      <c r="O2360">
        <f>'RAW DATA'!S2360</f>
        <v>0</v>
      </c>
      <c r="P2360">
        <f>'RAW DATA'!T2360</f>
        <v>0</v>
      </c>
      <c r="Q2360">
        <f>'RAW DATA'!U2360</f>
        <v>0</v>
      </c>
      <c r="R2360">
        <f>'RAW DATA'!V2360</f>
        <v>0</v>
      </c>
      <c r="S2360" t="e">
        <f>'RAW DATA'!#REF!</f>
        <v>#REF!</v>
      </c>
      <c r="T2360">
        <f>'RAW DATA'!W2360</f>
        <v>0</v>
      </c>
      <c r="U2360">
        <f>'RAW DATA'!X2360</f>
        <v>0</v>
      </c>
      <c r="V2360">
        <f>'RAW DATA'!Y2360</f>
        <v>0</v>
      </c>
      <c r="W2360" t="e">
        <f>IF(' DASHBOARD'!K2360&gt;=60,FORMULAS!$D$3,IF(' DASHBOARD'!K2360&gt;=55,FORMULAS!$E$3,IF(' DASHBOARD'!K2360&gt;=50,FORMULAS!$F$3,IF(' DASHBOARD'!K2360&gt;=40,FORMULAS!$G$3,IF(' DASHBOARD'!K2360&gt;=30,FORMULAS!$H$3,IF(K2360&gt;=20,FORMULAS!$I$3,IF(' DASHBOARD'!K2360&gt;=16,FORMULAS!$J$3)))))))</f>
        <v>#REF!</v>
      </c>
      <c r="X2360" t="e">
        <f>INDEX(FORMULAS!$D$4:$J$10,MATCH('RAW DATA'!A2360,FORMULAS!$A$4:$A$10,0),MATCH(' DASHBOARD'!W2360,FORMULAS!$D$3:$J$3,0))</f>
        <v>#N/A</v>
      </c>
      <c r="Y2360">
        <f t="shared" si="144"/>
        <v>0</v>
      </c>
      <c r="Z2360">
        <f t="shared" si="145"/>
        <v>0</v>
      </c>
      <c r="AA2360" t="e">
        <f t="shared" si="146"/>
        <v>#DIV/0!</v>
      </c>
      <c r="AB2360" s="14" t="e">
        <f>1-(FORMULAS!$S$2-' DASHBOARD'!X2360)/FORMULAS!$S$2</f>
        <v>#N/A</v>
      </c>
      <c r="AC2360" t="e">
        <f t="shared" si="147"/>
        <v>#N/A</v>
      </c>
    </row>
    <row r="2361" spans="1:29" x14ac:dyDescent="0.2">
      <c r="A2361">
        <f>'RAW DATA'!A2361</f>
        <v>0</v>
      </c>
      <c r="B2361">
        <f>'RAW DATA'!G2361</f>
        <v>0</v>
      </c>
      <c r="C2361" t="e">
        <f>'RAW DATA'!#REF!</f>
        <v>#REF!</v>
      </c>
      <c r="D2361" t="e">
        <f>'RAW DATA'!#REF!</f>
        <v>#REF!</v>
      </c>
      <c r="E2361" t="e">
        <f>'RAW DATA'!#REF!</f>
        <v>#REF!</v>
      </c>
      <c r="F2361">
        <f>'RAW DATA'!H2361</f>
        <v>0</v>
      </c>
      <c r="G2361">
        <f>'RAW DATA'!I2361</f>
        <v>0</v>
      </c>
      <c r="H2361" t="e">
        <f>'RAW DATA'!#REF!</f>
        <v>#REF!</v>
      </c>
      <c r="I2361" t="e">
        <f>'RAW DATA'!#REF!</f>
        <v>#REF!</v>
      </c>
      <c r="J2361">
        <f>'RAW DATA'!J2361</f>
        <v>0</v>
      </c>
      <c r="K2361" t="e">
        <f>'RAW DATA'!#REF!</f>
        <v>#REF!</v>
      </c>
      <c r="L2361">
        <f>'RAW DATA'!P2361</f>
        <v>0</v>
      </c>
      <c r="M2361">
        <f>'RAW DATA'!Q2361</f>
        <v>0</v>
      </c>
      <c r="N2361">
        <f>'RAW DATA'!R2361</f>
        <v>0</v>
      </c>
      <c r="O2361">
        <f>'RAW DATA'!S2361</f>
        <v>0</v>
      </c>
      <c r="P2361">
        <f>'RAW DATA'!T2361</f>
        <v>0</v>
      </c>
      <c r="Q2361">
        <f>'RAW DATA'!U2361</f>
        <v>0</v>
      </c>
      <c r="R2361">
        <f>'RAW DATA'!V2361</f>
        <v>0</v>
      </c>
      <c r="S2361" t="e">
        <f>'RAW DATA'!#REF!</f>
        <v>#REF!</v>
      </c>
      <c r="T2361">
        <f>'RAW DATA'!W2361</f>
        <v>0</v>
      </c>
      <c r="U2361">
        <f>'RAW DATA'!X2361</f>
        <v>0</v>
      </c>
      <c r="V2361">
        <f>'RAW DATA'!Y2361</f>
        <v>0</v>
      </c>
      <c r="W2361" t="e">
        <f>IF(' DASHBOARD'!K2361&gt;=60,FORMULAS!$D$3,IF(' DASHBOARD'!K2361&gt;=55,FORMULAS!$E$3,IF(' DASHBOARD'!K2361&gt;=50,FORMULAS!$F$3,IF(' DASHBOARD'!K2361&gt;=40,FORMULAS!$G$3,IF(' DASHBOARD'!K2361&gt;=30,FORMULAS!$H$3,IF(K2361&gt;=20,FORMULAS!$I$3,IF(' DASHBOARD'!K2361&gt;=16,FORMULAS!$J$3)))))))</f>
        <v>#REF!</v>
      </c>
      <c r="X2361" t="e">
        <f>INDEX(FORMULAS!$D$4:$J$10,MATCH('RAW DATA'!A2361,FORMULAS!$A$4:$A$10,0),MATCH(' DASHBOARD'!W2361,FORMULAS!$D$3:$J$3,0))</f>
        <v>#N/A</v>
      </c>
      <c r="Y2361">
        <f t="shared" si="144"/>
        <v>0</v>
      </c>
      <c r="Z2361">
        <f t="shared" si="145"/>
        <v>0</v>
      </c>
      <c r="AA2361" t="e">
        <f t="shared" si="146"/>
        <v>#DIV/0!</v>
      </c>
      <c r="AB2361" s="14" t="e">
        <f>1-(FORMULAS!$S$2-' DASHBOARD'!X2361)/FORMULAS!$S$2</f>
        <v>#N/A</v>
      </c>
      <c r="AC2361" t="e">
        <f t="shared" si="147"/>
        <v>#N/A</v>
      </c>
    </row>
    <row r="2362" spans="1:29" x14ac:dyDescent="0.2">
      <c r="A2362">
        <f>'RAW DATA'!A2362</f>
        <v>0</v>
      </c>
      <c r="B2362">
        <f>'RAW DATA'!G2362</f>
        <v>0</v>
      </c>
      <c r="C2362" t="e">
        <f>'RAW DATA'!#REF!</f>
        <v>#REF!</v>
      </c>
      <c r="D2362" t="e">
        <f>'RAW DATA'!#REF!</f>
        <v>#REF!</v>
      </c>
      <c r="E2362" t="e">
        <f>'RAW DATA'!#REF!</f>
        <v>#REF!</v>
      </c>
      <c r="F2362">
        <f>'RAW DATA'!H2362</f>
        <v>0</v>
      </c>
      <c r="G2362">
        <f>'RAW DATA'!I2362</f>
        <v>0</v>
      </c>
      <c r="H2362" t="e">
        <f>'RAW DATA'!#REF!</f>
        <v>#REF!</v>
      </c>
      <c r="I2362" t="e">
        <f>'RAW DATA'!#REF!</f>
        <v>#REF!</v>
      </c>
      <c r="J2362">
        <f>'RAW DATA'!J2362</f>
        <v>0</v>
      </c>
      <c r="K2362" t="e">
        <f>'RAW DATA'!#REF!</f>
        <v>#REF!</v>
      </c>
      <c r="L2362">
        <f>'RAW DATA'!P2362</f>
        <v>0</v>
      </c>
      <c r="M2362">
        <f>'RAW DATA'!Q2362</f>
        <v>0</v>
      </c>
      <c r="N2362">
        <f>'RAW DATA'!R2362</f>
        <v>0</v>
      </c>
      <c r="O2362">
        <f>'RAW DATA'!S2362</f>
        <v>0</v>
      </c>
      <c r="P2362">
        <f>'RAW DATA'!T2362</f>
        <v>0</v>
      </c>
      <c r="Q2362">
        <f>'RAW DATA'!U2362</f>
        <v>0</v>
      </c>
      <c r="R2362">
        <f>'RAW DATA'!V2362</f>
        <v>0</v>
      </c>
      <c r="S2362" t="e">
        <f>'RAW DATA'!#REF!</f>
        <v>#REF!</v>
      </c>
      <c r="T2362">
        <f>'RAW DATA'!W2362</f>
        <v>0</v>
      </c>
      <c r="U2362">
        <f>'RAW DATA'!X2362</f>
        <v>0</v>
      </c>
      <c r="V2362">
        <f>'RAW DATA'!Y2362</f>
        <v>0</v>
      </c>
      <c r="W2362" t="e">
        <f>IF(' DASHBOARD'!K2362&gt;=60,FORMULAS!$D$3,IF(' DASHBOARD'!K2362&gt;=55,FORMULAS!$E$3,IF(' DASHBOARD'!K2362&gt;=50,FORMULAS!$F$3,IF(' DASHBOARD'!K2362&gt;=40,FORMULAS!$G$3,IF(' DASHBOARD'!K2362&gt;=30,FORMULAS!$H$3,IF(K2362&gt;=20,FORMULAS!$I$3,IF(' DASHBOARD'!K2362&gt;=16,FORMULAS!$J$3)))))))</f>
        <v>#REF!</v>
      </c>
      <c r="X2362" t="e">
        <f>INDEX(FORMULAS!$D$4:$J$10,MATCH('RAW DATA'!A2362,FORMULAS!$A$4:$A$10,0),MATCH(' DASHBOARD'!W2362,FORMULAS!$D$3:$J$3,0))</f>
        <v>#N/A</v>
      </c>
      <c r="Y2362">
        <f t="shared" si="144"/>
        <v>0</v>
      </c>
      <c r="Z2362">
        <f t="shared" si="145"/>
        <v>0</v>
      </c>
      <c r="AA2362" t="e">
        <f t="shared" si="146"/>
        <v>#DIV/0!</v>
      </c>
      <c r="AB2362" s="14" t="e">
        <f>1-(FORMULAS!$S$2-' DASHBOARD'!X2362)/FORMULAS!$S$2</f>
        <v>#N/A</v>
      </c>
      <c r="AC2362" t="e">
        <f t="shared" si="147"/>
        <v>#N/A</v>
      </c>
    </row>
    <row r="2363" spans="1:29" x14ac:dyDescent="0.2">
      <c r="A2363">
        <f>'RAW DATA'!A2363</f>
        <v>0</v>
      </c>
      <c r="B2363">
        <f>'RAW DATA'!G2363</f>
        <v>0</v>
      </c>
      <c r="C2363" t="e">
        <f>'RAW DATA'!#REF!</f>
        <v>#REF!</v>
      </c>
      <c r="D2363" t="e">
        <f>'RAW DATA'!#REF!</f>
        <v>#REF!</v>
      </c>
      <c r="E2363" t="e">
        <f>'RAW DATA'!#REF!</f>
        <v>#REF!</v>
      </c>
      <c r="F2363">
        <f>'RAW DATA'!H2363</f>
        <v>0</v>
      </c>
      <c r="G2363">
        <f>'RAW DATA'!I2363</f>
        <v>0</v>
      </c>
      <c r="H2363" t="e">
        <f>'RAW DATA'!#REF!</f>
        <v>#REF!</v>
      </c>
      <c r="I2363" t="e">
        <f>'RAW DATA'!#REF!</f>
        <v>#REF!</v>
      </c>
      <c r="J2363">
        <f>'RAW DATA'!J2363</f>
        <v>0</v>
      </c>
      <c r="K2363" t="e">
        <f>'RAW DATA'!#REF!</f>
        <v>#REF!</v>
      </c>
      <c r="L2363">
        <f>'RAW DATA'!P2363</f>
        <v>0</v>
      </c>
      <c r="M2363">
        <f>'RAW DATA'!Q2363</f>
        <v>0</v>
      </c>
      <c r="N2363">
        <f>'RAW DATA'!R2363</f>
        <v>0</v>
      </c>
      <c r="O2363">
        <f>'RAW DATA'!S2363</f>
        <v>0</v>
      </c>
      <c r="P2363">
        <f>'RAW DATA'!T2363</f>
        <v>0</v>
      </c>
      <c r="Q2363">
        <f>'RAW DATA'!U2363</f>
        <v>0</v>
      </c>
      <c r="R2363">
        <f>'RAW DATA'!V2363</f>
        <v>0</v>
      </c>
      <c r="S2363" t="e">
        <f>'RAW DATA'!#REF!</f>
        <v>#REF!</v>
      </c>
      <c r="T2363">
        <f>'RAW DATA'!W2363</f>
        <v>0</v>
      </c>
      <c r="U2363">
        <f>'RAW DATA'!X2363</f>
        <v>0</v>
      </c>
      <c r="V2363">
        <f>'RAW DATA'!Y2363</f>
        <v>0</v>
      </c>
      <c r="W2363" t="e">
        <f>IF(' DASHBOARD'!K2363&gt;=60,FORMULAS!$D$3,IF(' DASHBOARD'!K2363&gt;=55,FORMULAS!$E$3,IF(' DASHBOARD'!K2363&gt;=50,FORMULAS!$F$3,IF(' DASHBOARD'!K2363&gt;=40,FORMULAS!$G$3,IF(' DASHBOARD'!K2363&gt;=30,FORMULAS!$H$3,IF(K2363&gt;=20,FORMULAS!$I$3,IF(' DASHBOARD'!K2363&gt;=16,FORMULAS!$J$3)))))))</f>
        <v>#REF!</v>
      </c>
      <c r="X2363" t="e">
        <f>INDEX(FORMULAS!$D$4:$J$10,MATCH('RAW DATA'!A2363,FORMULAS!$A$4:$A$10,0),MATCH(' DASHBOARD'!W2363,FORMULAS!$D$3:$J$3,0))</f>
        <v>#N/A</v>
      </c>
      <c r="Y2363">
        <f t="shared" si="144"/>
        <v>0</v>
      </c>
      <c r="Z2363">
        <f t="shared" si="145"/>
        <v>0</v>
      </c>
      <c r="AA2363" t="e">
        <f t="shared" si="146"/>
        <v>#DIV/0!</v>
      </c>
      <c r="AB2363" s="14" t="e">
        <f>1-(FORMULAS!$S$2-' DASHBOARD'!X2363)/FORMULAS!$S$2</f>
        <v>#N/A</v>
      </c>
      <c r="AC2363" t="e">
        <f t="shared" si="147"/>
        <v>#N/A</v>
      </c>
    </row>
    <row r="2364" spans="1:29" x14ac:dyDescent="0.2">
      <c r="A2364">
        <f>'RAW DATA'!A2364</f>
        <v>0</v>
      </c>
      <c r="B2364">
        <f>'RAW DATA'!G2364</f>
        <v>0</v>
      </c>
      <c r="C2364" t="e">
        <f>'RAW DATA'!#REF!</f>
        <v>#REF!</v>
      </c>
      <c r="D2364" t="e">
        <f>'RAW DATA'!#REF!</f>
        <v>#REF!</v>
      </c>
      <c r="E2364" t="e">
        <f>'RAW DATA'!#REF!</f>
        <v>#REF!</v>
      </c>
      <c r="F2364">
        <f>'RAW DATA'!H2364</f>
        <v>0</v>
      </c>
      <c r="G2364">
        <f>'RAW DATA'!I2364</f>
        <v>0</v>
      </c>
      <c r="H2364" t="e">
        <f>'RAW DATA'!#REF!</f>
        <v>#REF!</v>
      </c>
      <c r="I2364" t="e">
        <f>'RAW DATA'!#REF!</f>
        <v>#REF!</v>
      </c>
      <c r="J2364">
        <f>'RAW DATA'!J2364</f>
        <v>0</v>
      </c>
      <c r="K2364" t="e">
        <f>'RAW DATA'!#REF!</f>
        <v>#REF!</v>
      </c>
      <c r="L2364">
        <f>'RAW DATA'!P2364</f>
        <v>0</v>
      </c>
      <c r="M2364">
        <f>'RAW DATA'!Q2364</f>
        <v>0</v>
      </c>
      <c r="N2364">
        <f>'RAW DATA'!R2364</f>
        <v>0</v>
      </c>
      <c r="O2364">
        <f>'RAW DATA'!S2364</f>
        <v>0</v>
      </c>
      <c r="P2364">
        <f>'RAW DATA'!T2364</f>
        <v>0</v>
      </c>
      <c r="Q2364">
        <f>'RAW DATA'!U2364</f>
        <v>0</v>
      </c>
      <c r="R2364">
        <f>'RAW DATA'!V2364</f>
        <v>0</v>
      </c>
      <c r="S2364" t="e">
        <f>'RAW DATA'!#REF!</f>
        <v>#REF!</v>
      </c>
      <c r="T2364">
        <f>'RAW DATA'!W2364</f>
        <v>0</v>
      </c>
      <c r="U2364">
        <f>'RAW DATA'!X2364</f>
        <v>0</v>
      </c>
      <c r="V2364">
        <f>'RAW DATA'!Y2364</f>
        <v>0</v>
      </c>
      <c r="W2364" t="e">
        <f>IF(' DASHBOARD'!K2364&gt;=60,FORMULAS!$D$3,IF(' DASHBOARD'!K2364&gt;=55,FORMULAS!$E$3,IF(' DASHBOARD'!K2364&gt;=50,FORMULAS!$F$3,IF(' DASHBOARD'!K2364&gt;=40,FORMULAS!$G$3,IF(' DASHBOARD'!K2364&gt;=30,FORMULAS!$H$3,IF(K2364&gt;=20,FORMULAS!$I$3,IF(' DASHBOARD'!K2364&gt;=16,FORMULAS!$J$3)))))))</f>
        <v>#REF!</v>
      </c>
      <c r="X2364" t="e">
        <f>INDEX(FORMULAS!$D$4:$J$10,MATCH('RAW DATA'!A2364,FORMULAS!$A$4:$A$10,0),MATCH(' DASHBOARD'!W2364,FORMULAS!$D$3:$J$3,0))</f>
        <v>#N/A</v>
      </c>
      <c r="Y2364">
        <f t="shared" si="144"/>
        <v>0</v>
      </c>
      <c r="Z2364">
        <f t="shared" si="145"/>
        <v>0</v>
      </c>
      <c r="AA2364" t="e">
        <f t="shared" si="146"/>
        <v>#DIV/0!</v>
      </c>
      <c r="AB2364" s="14" t="e">
        <f>1-(FORMULAS!$S$2-' DASHBOARD'!X2364)/FORMULAS!$S$2</f>
        <v>#N/A</v>
      </c>
      <c r="AC2364" t="e">
        <f t="shared" si="147"/>
        <v>#N/A</v>
      </c>
    </row>
    <row r="2365" spans="1:29" x14ac:dyDescent="0.2">
      <c r="A2365">
        <f>'RAW DATA'!A2365</f>
        <v>0</v>
      </c>
      <c r="B2365">
        <f>'RAW DATA'!G2365</f>
        <v>0</v>
      </c>
      <c r="C2365" t="e">
        <f>'RAW DATA'!#REF!</f>
        <v>#REF!</v>
      </c>
      <c r="D2365" t="e">
        <f>'RAW DATA'!#REF!</f>
        <v>#REF!</v>
      </c>
      <c r="E2365" t="e">
        <f>'RAW DATA'!#REF!</f>
        <v>#REF!</v>
      </c>
      <c r="F2365">
        <f>'RAW DATA'!H2365</f>
        <v>0</v>
      </c>
      <c r="G2365">
        <f>'RAW DATA'!I2365</f>
        <v>0</v>
      </c>
      <c r="H2365" t="e">
        <f>'RAW DATA'!#REF!</f>
        <v>#REF!</v>
      </c>
      <c r="I2365" t="e">
        <f>'RAW DATA'!#REF!</f>
        <v>#REF!</v>
      </c>
      <c r="J2365">
        <f>'RAW DATA'!J2365</f>
        <v>0</v>
      </c>
      <c r="K2365" t="e">
        <f>'RAW DATA'!#REF!</f>
        <v>#REF!</v>
      </c>
      <c r="L2365">
        <f>'RAW DATA'!P2365</f>
        <v>0</v>
      </c>
      <c r="M2365">
        <f>'RAW DATA'!Q2365</f>
        <v>0</v>
      </c>
      <c r="N2365">
        <f>'RAW DATA'!R2365</f>
        <v>0</v>
      </c>
      <c r="O2365">
        <f>'RAW DATA'!S2365</f>
        <v>0</v>
      </c>
      <c r="P2365">
        <f>'RAW DATA'!T2365</f>
        <v>0</v>
      </c>
      <c r="Q2365">
        <f>'RAW DATA'!U2365</f>
        <v>0</v>
      </c>
      <c r="R2365">
        <f>'RAW DATA'!V2365</f>
        <v>0</v>
      </c>
      <c r="S2365" t="e">
        <f>'RAW DATA'!#REF!</f>
        <v>#REF!</v>
      </c>
      <c r="T2365">
        <f>'RAW DATA'!W2365</f>
        <v>0</v>
      </c>
      <c r="U2365">
        <f>'RAW DATA'!X2365</f>
        <v>0</v>
      </c>
      <c r="V2365">
        <f>'RAW DATA'!Y2365</f>
        <v>0</v>
      </c>
      <c r="W2365" t="e">
        <f>IF(' DASHBOARD'!K2365&gt;=60,FORMULAS!$D$3,IF(' DASHBOARD'!K2365&gt;=55,FORMULAS!$E$3,IF(' DASHBOARD'!K2365&gt;=50,FORMULAS!$F$3,IF(' DASHBOARD'!K2365&gt;=40,FORMULAS!$G$3,IF(' DASHBOARD'!K2365&gt;=30,FORMULAS!$H$3,IF(K2365&gt;=20,FORMULAS!$I$3,IF(' DASHBOARD'!K2365&gt;=16,FORMULAS!$J$3)))))))</f>
        <v>#REF!</v>
      </c>
      <c r="X2365" t="e">
        <f>INDEX(FORMULAS!$D$4:$J$10,MATCH('RAW DATA'!A2365,FORMULAS!$A$4:$A$10,0),MATCH(' DASHBOARD'!W2365,FORMULAS!$D$3:$J$3,0))</f>
        <v>#N/A</v>
      </c>
      <c r="Y2365">
        <f t="shared" si="144"/>
        <v>0</v>
      </c>
      <c r="Z2365">
        <f t="shared" si="145"/>
        <v>0</v>
      </c>
      <c r="AA2365" t="e">
        <f t="shared" si="146"/>
        <v>#DIV/0!</v>
      </c>
      <c r="AB2365" s="14" t="e">
        <f>1-(FORMULAS!$S$2-' DASHBOARD'!X2365)/FORMULAS!$S$2</f>
        <v>#N/A</v>
      </c>
      <c r="AC2365" t="e">
        <f t="shared" si="147"/>
        <v>#N/A</v>
      </c>
    </row>
    <row r="2366" spans="1:29" x14ac:dyDescent="0.2">
      <c r="A2366">
        <f>'RAW DATA'!A2366</f>
        <v>0</v>
      </c>
      <c r="B2366">
        <f>'RAW DATA'!G2366</f>
        <v>0</v>
      </c>
      <c r="C2366" t="e">
        <f>'RAW DATA'!#REF!</f>
        <v>#REF!</v>
      </c>
      <c r="D2366" t="e">
        <f>'RAW DATA'!#REF!</f>
        <v>#REF!</v>
      </c>
      <c r="E2366" t="e">
        <f>'RAW DATA'!#REF!</f>
        <v>#REF!</v>
      </c>
      <c r="F2366">
        <f>'RAW DATA'!H2366</f>
        <v>0</v>
      </c>
      <c r="G2366">
        <f>'RAW DATA'!I2366</f>
        <v>0</v>
      </c>
      <c r="H2366" t="e">
        <f>'RAW DATA'!#REF!</f>
        <v>#REF!</v>
      </c>
      <c r="I2366" t="e">
        <f>'RAW DATA'!#REF!</f>
        <v>#REF!</v>
      </c>
      <c r="J2366">
        <f>'RAW DATA'!J2366</f>
        <v>0</v>
      </c>
      <c r="K2366" t="e">
        <f>'RAW DATA'!#REF!</f>
        <v>#REF!</v>
      </c>
      <c r="L2366">
        <f>'RAW DATA'!P2366</f>
        <v>0</v>
      </c>
      <c r="M2366">
        <f>'RAW DATA'!Q2366</f>
        <v>0</v>
      </c>
      <c r="N2366">
        <f>'RAW DATA'!R2366</f>
        <v>0</v>
      </c>
      <c r="O2366">
        <f>'RAW DATA'!S2366</f>
        <v>0</v>
      </c>
      <c r="P2366">
        <f>'RAW DATA'!T2366</f>
        <v>0</v>
      </c>
      <c r="Q2366">
        <f>'RAW DATA'!U2366</f>
        <v>0</v>
      </c>
      <c r="R2366">
        <f>'RAW DATA'!V2366</f>
        <v>0</v>
      </c>
      <c r="S2366" t="e">
        <f>'RAW DATA'!#REF!</f>
        <v>#REF!</v>
      </c>
      <c r="T2366">
        <f>'RAW DATA'!W2366</f>
        <v>0</v>
      </c>
      <c r="U2366">
        <f>'RAW DATA'!X2366</f>
        <v>0</v>
      </c>
      <c r="V2366">
        <f>'RAW DATA'!Y2366</f>
        <v>0</v>
      </c>
      <c r="W2366" t="e">
        <f>IF(' DASHBOARD'!K2366&gt;=60,FORMULAS!$D$3,IF(' DASHBOARD'!K2366&gt;=55,FORMULAS!$E$3,IF(' DASHBOARD'!K2366&gt;=50,FORMULAS!$F$3,IF(' DASHBOARD'!K2366&gt;=40,FORMULAS!$G$3,IF(' DASHBOARD'!K2366&gt;=30,FORMULAS!$H$3,IF(K2366&gt;=20,FORMULAS!$I$3,IF(' DASHBOARD'!K2366&gt;=16,FORMULAS!$J$3)))))))</f>
        <v>#REF!</v>
      </c>
      <c r="X2366" t="e">
        <f>INDEX(FORMULAS!$D$4:$J$10,MATCH('RAW DATA'!A2366,FORMULAS!$A$4:$A$10,0),MATCH(' DASHBOARD'!W2366,FORMULAS!$D$3:$J$3,0))</f>
        <v>#N/A</v>
      </c>
      <c r="Y2366">
        <f t="shared" si="144"/>
        <v>0</v>
      </c>
      <c r="Z2366">
        <f t="shared" si="145"/>
        <v>0</v>
      </c>
      <c r="AA2366" t="e">
        <f t="shared" si="146"/>
        <v>#DIV/0!</v>
      </c>
      <c r="AB2366" s="14" t="e">
        <f>1-(FORMULAS!$S$2-' DASHBOARD'!X2366)/FORMULAS!$S$2</f>
        <v>#N/A</v>
      </c>
      <c r="AC2366" t="e">
        <f t="shared" si="147"/>
        <v>#N/A</v>
      </c>
    </row>
    <row r="2367" spans="1:29" x14ac:dyDescent="0.2">
      <c r="A2367">
        <f>'RAW DATA'!A2367</f>
        <v>0</v>
      </c>
      <c r="B2367">
        <f>'RAW DATA'!G2367</f>
        <v>0</v>
      </c>
      <c r="C2367" t="e">
        <f>'RAW DATA'!#REF!</f>
        <v>#REF!</v>
      </c>
      <c r="D2367" t="e">
        <f>'RAW DATA'!#REF!</f>
        <v>#REF!</v>
      </c>
      <c r="E2367" t="e">
        <f>'RAW DATA'!#REF!</f>
        <v>#REF!</v>
      </c>
      <c r="F2367">
        <f>'RAW DATA'!H2367</f>
        <v>0</v>
      </c>
      <c r="G2367">
        <f>'RAW DATA'!I2367</f>
        <v>0</v>
      </c>
      <c r="H2367" t="e">
        <f>'RAW DATA'!#REF!</f>
        <v>#REF!</v>
      </c>
      <c r="I2367" t="e">
        <f>'RAW DATA'!#REF!</f>
        <v>#REF!</v>
      </c>
      <c r="J2367">
        <f>'RAW DATA'!J2367</f>
        <v>0</v>
      </c>
      <c r="K2367" t="e">
        <f>'RAW DATA'!#REF!</f>
        <v>#REF!</v>
      </c>
      <c r="L2367">
        <f>'RAW DATA'!P2367</f>
        <v>0</v>
      </c>
      <c r="M2367">
        <f>'RAW DATA'!Q2367</f>
        <v>0</v>
      </c>
      <c r="N2367">
        <f>'RAW DATA'!R2367</f>
        <v>0</v>
      </c>
      <c r="O2367">
        <f>'RAW DATA'!S2367</f>
        <v>0</v>
      </c>
      <c r="P2367">
        <f>'RAW DATA'!T2367</f>
        <v>0</v>
      </c>
      <c r="Q2367">
        <f>'RAW DATA'!U2367</f>
        <v>0</v>
      </c>
      <c r="R2367">
        <f>'RAW DATA'!V2367</f>
        <v>0</v>
      </c>
      <c r="S2367" t="e">
        <f>'RAW DATA'!#REF!</f>
        <v>#REF!</v>
      </c>
      <c r="T2367">
        <f>'RAW DATA'!W2367</f>
        <v>0</v>
      </c>
      <c r="U2367">
        <f>'RAW DATA'!X2367</f>
        <v>0</v>
      </c>
      <c r="V2367">
        <f>'RAW DATA'!Y2367</f>
        <v>0</v>
      </c>
      <c r="W2367" t="e">
        <f>IF(' DASHBOARD'!K2367&gt;=60,FORMULAS!$D$3,IF(' DASHBOARD'!K2367&gt;=55,FORMULAS!$E$3,IF(' DASHBOARD'!K2367&gt;=50,FORMULAS!$F$3,IF(' DASHBOARD'!K2367&gt;=40,FORMULAS!$G$3,IF(' DASHBOARD'!K2367&gt;=30,FORMULAS!$H$3,IF(K2367&gt;=20,FORMULAS!$I$3,IF(' DASHBOARD'!K2367&gt;=16,FORMULAS!$J$3)))))))</f>
        <v>#REF!</v>
      </c>
      <c r="X2367" t="e">
        <f>INDEX(FORMULAS!$D$4:$J$10,MATCH('RAW DATA'!A2367,FORMULAS!$A$4:$A$10,0),MATCH(' DASHBOARD'!W2367,FORMULAS!$D$3:$J$3,0))</f>
        <v>#N/A</v>
      </c>
      <c r="Y2367">
        <f t="shared" si="144"/>
        <v>0</v>
      </c>
      <c r="Z2367">
        <f t="shared" si="145"/>
        <v>0</v>
      </c>
      <c r="AA2367" t="e">
        <f t="shared" si="146"/>
        <v>#DIV/0!</v>
      </c>
      <c r="AB2367" s="14" t="e">
        <f>1-(FORMULAS!$S$2-' DASHBOARD'!X2367)/FORMULAS!$S$2</f>
        <v>#N/A</v>
      </c>
      <c r="AC2367" t="e">
        <f t="shared" si="147"/>
        <v>#N/A</v>
      </c>
    </row>
    <row r="2368" spans="1:29" x14ac:dyDescent="0.2">
      <c r="A2368">
        <f>'RAW DATA'!A2368</f>
        <v>0</v>
      </c>
      <c r="B2368">
        <f>'RAW DATA'!G2368</f>
        <v>0</v>
      </c>
      <c r="C2368" t="e">
        <f>'RAW DATA'!#REF!</f>
        <v>#REF!</v>
      </c>
      <c r="D2368" t="e">
        <f>'RAW DATA'!#REF!</f>
        <v>#REF!</v>
      </c>
      <c r="E2368" t="e">
        <f>'RAW DATA'!#REF!</f>
        <v>#REF!</v>
      </c>
      <c r="F2368">
        <f>'RAW DATA'!H2368</f>
        <v>0</v>
      </c>
      <c r="G2368">
        <f>'RAW DATA'!I2368</f>
        <v>0</v>
      </c>
      <c r="H2368" t="e">
        <f>'RAW DATA'!#REF!</f>
        <v>#REF!</v>
      </c>
      <c r="I2368" t="e">
        <f>'RAW DATA'!#REF!</f>
        <v>#REF!</v>
      </c>
      <c r="J2368">
        <f>'RAW DATA'!J2368</f>
        <v>0</v>
      </c>
      <c r="K2368" t="e">
        <f>'RAW DATA'!#REF!</f>
        <v>#REF!</v>
      </c>
      <c r="L2368">
        <f>'RAW DATA'!P2368</f>
        <v>0</v>
      </c>
      <c r="M2368">
        <f>'RAW DATA'!Q2368</f>
        <v>0</v>
      </c>
      <c r="N2368">
        <f>'RAW DATA'!R2368</f>
        <v>0</v>
      </c>
      <c r="O2368">
        <f>'RAW DATA'!S2368</f>
        <v>0</v>
      </c>
      <c r="P2368">
        <f>'RAW DATA'!T2368</f>
        <v>0</v>
      </c>
      <c r="Q2368">
        <f>'RAW DATA'!U2368</f>
        <v>0</v>
      </c>
      <c r="R2368">
        <f>'RAW DATA'!V2368</f>
        <v>0</v>
      </c>
      <c r="S2368" t="e">
        <f>'RAW DATA'!#REF!</f>
        <v>#REF!</v>
      </c>
      <c r="T2368">
        <f>'RAW DATA'!W2368</f>
        <v>0</v>
      </c>
      <c r="U2368">
        <f>'RAW DATA'!X2368</f>
        <v>0</v>
      </c>
      <c r="V2368">
        <f>'RAW DATA'!Y2368</f>
        <v>0</v>
      </c>
      <c r="W2368" t="e">
        <f>IF(' DASHBOARD'!K2368&gt;=60,FORMULAS!$D$3,IF(' DASHBOARD'!K2368&gt;=55,FORMULAS!$E$3,IF(' DASHBOARD'!K2368&gt;=50,FORMULAS!$F$3,IF(' DASHBOARD'!K2368&gt;=40,FORMULAS!$G$3,IF(' DASHBOARD'!K2368&gt;=30,FORMULAS!$H$3,IF(K2368&gt;=20,FORMULAS!$I$3,IF(' DASHBOARD'!K2368&gt;=16,FORMULAS!$J$3)))))))</f>
        <v>#REF!</v>
      </c>
      <c r="X2368" t="e">
        <f>INDEX(FORMULAS!$D$4:$J$10,MATCH('RAW DATA'!A2368,FORMULAS!$A$4:$A$10,0),MATCH(' DASHBOARD'!W2368,FORMULAS!$D$3:$J$3,0))</f>
        <v>#N/A</v>
      </c>
      <c r="Y2368">
        <f t="shared" si="144"/>
        <v>0</v>
      </c>
      <c r="Z2368">
        <f t="shared" si="145"/>
        <v>0</v>
      </c>
      <c r="AA2368" t="e">
        <f t="shared" si="146"/>
        <v>#DIV/0!</v>
      </c>
      <c r="AB2368" s="14" t="e">
        <f>1-(FORMULAS!$S$2-' DASHBOARD'!X2368)/FORMULAS!$S$2</f>
        <v>#N/A</v>
      </c>
      <c r="AC2368" t="e">
        <f t="shared" si="147"/>
        <v>#N/A</v>
      </c>
    </row>
    <row r="2369" spans="1:29" x14ac:dyDescent="0.2">
      <c r="A2369">
        <f>'RAW DATA'!A2369</f>
        <v>0</v>
      </c>
      <c r="B2369">
        <f>'RAW DATA'!G2369</f>
        <v>0</v>
      </c>
      <c r="C2369" t="e">
        <f>'RAW DATA'!#REF!</f>
        <v>#REF!</v>
      </c>
      <c r="D2369" t="e">
        <f>'RAW DATA'!#REF!</f>
        <v>#REF!</v>
      </c>
      <c r="E2369" t="e">
        <f>'RAW DATA'!#REF!</f>
        <v>#REF!</v>
      </c>
      <c r="F2369">
        <f>'RAW DATA'!H2369</f>
        <v>0</v>
      </c>
      <c r="G2369">
        <f>'RAW DATA'!I2369</f>
        <v>0</v>
      </c>
      <c r="H2369" t="e">
        <f>'RAW DATA'!#REF!</f>
        <v>#REF!</v>
      </c>
      <c r="I2369" t="e">
        <f>'RAW DATA'!#REF!</f>
        <v>#REF!</v>
      </c>
      <c r="J2369">
        <f>'RAW DATA'!J2369</f>
        <v>0</v>
      </c>
      <c r="K2369" t="e">
        <f>'RAW DATA'!#REF!</f>
        <v>#REF!</v>
      </c>
      <c r="L2369">
        <f>'RAW DATA'!P2369</f>
        <v>0</v>
      </c>
      <c r="M2369">
        <f>'RAW DATA'!Q2369</f>
        <v>0</v>
      </c>
      <c r="N2369">
        <f>'RAW DATA'!R2369</f>
        <v>0</v>
      </c>
      <c r="O2369">
        <f>'RAW DATA'!S2369</f>
        <v>0</v>
      </c>
      <c r="P2369">
        <f>'RAW DATA'!T2369</f>
        <v>0</v>
      </c>
      <c r="Q2369">
        <f>'RAW DATA'!U2369</f>
        <v>0</v>
      </c>
      <c r="R2369">
        <f>'RAW DATA'!V2369</f>
        <v>0</v>
      </c>
      <c r="S2369" t="e">
        <f>'RAW DATA'!#REF!</f>
        <v>#REF!</v>
      </c>
      <c r="T2369">
        <f>'RAW DATA'!W2369</f>
        <v>0</v>
      </c>
      <c r="U2369">
        <f>'RAW DATA'!X2369</f>
        <v>0</v>
      </c>
      <c r="V2369">
        <f>'RAW DATA'!Y2369</f>
        <v>0</v>
      </c>
      <c r="W2369" t="e">
        <f>IF(' DASHBOARD'!K2369&gt;=60,FORMULAS!$D$3,IF(' DASHBOARD'!K2369&gt;=55,FORMULAS!$E$3,IF(' DASHBOARD'!K2369&gt;=50,FORMULAS!$F$3,IF(' DASHBOARD'!K2369&gt;=40,FORMULAS!$G$3,IF(' DASHBOARD'!K2369&gt;=30,FORMULAS!$H$3,IF(K2369&gt;=20,FORMULAS!$I$3,IF(' DASHBOARD'!K2369&gt;=16,FORMULAS!$J$3)))))))</f>
        <v>#REF!</v>
      </c>
      <c r="X2369" t="e">
        <f>INDEX(FORMULAS!$D$4:$J$10,MATCH('RAW DATA'!A2369,FORMULAS!$A$4:$A$10,0),MATCH(' DASHBOARD'!W2369,FORMULAS!$D$3:$J$3,0))</f>
        <v>#N/A</v>
      </c>
      <c r="Y2369">
        <f t="shared" si="144"/>
        <v>0</v>
      </c>
      <c r="Z2369">
        <f t="shared" si="145"/>
        <v>0</v>
      </c>
      <c r="AA2369" t="e">
        <f t="shared" si="146"/>
        <v>#DIV/0!</v>
      </c>
      <c r="AB2369" s="14" t="e">
        <f>1-(FORMULAS!$S$2-' DASHBOARD'!X2369)/FORMULAS!$S$2</f>
        <v>#N/A</v>
      </c>
      <c r="AC2369" t="e">
        <f t="shared" si="147"/>
        <v>#N/A</v>
      </c>
    </row>
    <row r="2370" spans="1:29" x14ac:dyDescent="0.2">
      <c r="A2370">
        <f>'RAW DATA'!A2370</f>
        <v>0</v>
      </c>
      <c r="B2370">
        <f>'RAW DATA'!G2370</f>
        <v>0</v>
      </c>
      <c r="C2370" t="e">
        <f>'RAW DATA'!#REF!</f>
        <v>#REF!</v>
      </c>
      <c r="D2370" t="e">
        <f>'RAW DATA'!#REF!</f>
        <v>#REF!</v>
      </c>
      <c r="E2370" t="e">
        <f>'RAW DATA'!#REF!</f>
        <v>#REF!</v>
      </c>
      <c r="F2370">
        <f>'RAW DATA'!H2370</f>
        <v>0</v>
      </c>
      <c r="G2370">
        <f>'RAW DATA'!I2370</f>
        <v>0</v>
      </c>
      <c r="H2370" t="e">
        <f>'RAW DATA'!#REF!</f>
        <v>#REF!</v>
      </c>
      <c r="I2370" t="e">
        <f>'RAW DATA'!#REF!</f>
        <v>#REF!</v>
      </c>
      <c r="J2370">
        <f>'RAW DATA'!J2370</f>
        <v>0</v>
      </c>
      <c r="K2370" t="e">
        <f>'RAW DATA'!#REF!</f>
        <v>#REF!</v>
      </c>
      <c r="L2370">
        <f>'RAW DATA'!P2370</f>
        <v>0</v>
      </c>
      <c r="M2370">
        <f>'RAW DATA'!Q2370</f>
        <v>0</v>
      </c>
      <c r="N2370">
        <f>'RAW DATA'!R2370</f>
        <v>0</v>
      </c>
      <c r="O2370">
        <f>'RAW DATA'!S2370</f>
        <v>0</v>
      </c>
      <c r="P2370">
        <f>'RAW DATA'!T2370</f>
        <v>0</v>
      </c>
      <c r="Q2370">
        <f>'RAW DATA'!U2370</f>
        <v>0</v>
      </c>
      <c r="R2370">
        <f>'RAW DATA'!V2370</f>
        <v>0</v>
      </c>
      <c r="S2370" t="e">
        <f>'RAW DATA'!#REF!</f>
        <v>#REF!</v>
      </c>
      <c r="T2370">
        <f>'RAW DATA'!W2370</f>
        <v>0</v>
      </c>
      <c r="U2370">
        <f>'RAW DATA'!X2370</f>
        <v>0</v>
      </c>
      <c r="V2370">
        <f>'RAW DATA'!Y2370</f>
        <v>0</v>
      </c>
      <c r="W2370" t="e">
        <f>IF(' DASHBOARD'!K2370&gt;=60,FORMULAS!$D$3,IF(' DASHBOARD'!K2370&gt;=55,FORMULAS!$E$3,IF(' DASHBOARD'!K2370&gt;=50,FORMULAS!$F$3,IF(' DASHBOARD'!K2370&gt;=40,FORMULAS!$G$3,IF(' DASHBOARD'!K2370&gt;=30,FORMULAS!$H$3,IF(K2370&gt;=20,FORMULAS!$I$3,IF(' DASHBOARD'!K2370&gt;=16,FORMULAS!$J$3)))))))</f>
        <v>#REF!</v>
      </c>
      <c r="X2370" t="e">
        <f>INDEX(FORMULAS!$D$4:$J$10,MATCH('RAW DATA'!A2370,FORMULAS!$A$4:$A$10,0),MATCH(' DASHBOARD'!W2370,FORMULAS!$D$3:$J$3,0))</f>
        <v>#N/A</v>
      </c>
      <c r="Y2370">
        <f t="shared" si="144"/>
        <v>0</v>
      </c>
      <c r="Z2370">
        <f t="shared" si="145"/>
        <v>0</v>
      </c>
      <c r="AA2370" t="e">
        <f t="shared" si="146"/>
        <v>#DIV/0!</v>
      </c>
      <c r="AB2370" s="14" t="e">
        <f>1-(FORMULAS!$S$2-' DASHBOARD'!X2370)/FORMULAS!$S$2</f>
        <v>#N/A</v>
      </c>
      <c r="AC2370" t="e">
        <f t="shared" si="147"/>
        <v>#N/A</v>
      </c>
    </row>
    <row r="2371" spans="1:29" x14ac:dyDescent="0.2">
      <c r="A2371">
        <f>'RAW DATA'!A2371</f>
        <v>0</v>
      </c>
      <c r="B2371">
        <f>'RAW DATA'!G2371</f>
        <v>0</v>
      </c>
      <c r="C2371" t="e">
        <f>'RAW DATA'!#REF!</f>
        <v>#REF!</v>
      </c>
      <c r="D2371" t="e">
        <f>'RAW DATA'!#REF!</f>
        <v>#REF!</v>
      </c>
      <c r="E2371" t="e">
        <f>'RAW DATA'!#REF!</f>
        <v>#REF!</v>
      </c>
      <c r="F2371">
        <f>'RAW DATA'!H2371</f>
        <v>0</v>
      </c>
      <c r="G2371">
        <f>'RAW DATA'!I2371</f>
        <v>0</v>
      </c>
      <c r="H2371" t="e">
        <f>'RAW DATA'!#REF!</f>
        <v>#REF!</v>
      </c>
      <c r="I2371" t="e">
        <f>'RAW DATA'!#REF!</f>
        <v>#REF!</v>
      </c>
      <c r="J2371">
        <f>'RAW DATA'!J2371</f>
        <v>0</v>
      </c>
      <c r="K2371" t="e">
        <f>'RAW DATA'!#REF!</f>
        <v>#REF!</v>
      </c>
      <c r="L2371">
        <f>'RAW DATA'!P2371</f>
        <v>0</v>
      </c>
      <c r="M2371">
        <f>'RAW DATA'!Q2371</f>
        <v>0</v>
      </c>
      <c r="N2371">
        <f>'RAW DATA'!R2371</f>
        <v>0</v>
      </c>
      <c r="O2371">
        <f>'RAW DATA'!S2371</f>
        <v>0</v>
      </c>
      <c r="P2371">
        <f>'RAW DATA'!T2371</f>
        <v>0</v>
      </c>
      <c r="Q2371">
        <f>'RAW DATA'!U2371</f>
        <v>0</v>
      </c>
      <c r="R2371">
        <f>'RAW DATA'!V2371</f>
        <v>0</v>
      </c>
      <c r="S2371" t="e">
        <f>'RAW DATA'!#REF!</f>
        <v>#REF!</v>
      </c>
      <c r="T2371">
        <f>'RAW DATA'!W2371</f>
        <v>0</v>
      </c>
      <c r="U2371">
        <f>'RAW DATA'!X2371</f>
        <v>0</v>
      </c>
      <c r="V2371">
        <f>'RAW DATA'!Y2371</f>
        <v>0</v>
      </c>
      <c r="W2371" t="e">
        <f>IF(' DASHBOARD'!K2371&gt;=60,FORMULAS!$D$3,IF(' DASHBOARD'!K2371&gt;=55,FORMULAS!$E$3,IF(' DASHBOARD'!K2371&gt;=50,FORMULAS!$F$3,IF(' DASHBOARD'!K2371&gt;=40,FORMULAS!$G$3,IF(' DASHBOARD'!K2371&gt;=30,FORMULAS!$H$3,IF(K2371&gt;=20,FORMULAS!$I$3,IF(' DASHBOARD'!K2371&gt;=16,FORMULAS!$J$3)))))))</f>
        <v>#REF!</v>
      </c>
      <c r="X2371" t="e">
        <f>INDEX(FORMULAS!$D$4:$J$10,MATCH('RAW DATA'!A2371,FORMULAS!$A$4:$A$10,0),MATCH(' DASHBOARD'!W2371,FORMULAS!$D$3:$J$3,0))</f>
        <v>#N/A</v>
      </c>
      <c r="Y2371">
        <f t="shared" ref="Y2371:Y2434" si="148">N2371*12/52</f>
        <v>0</v>
      </c>
      <c r="Z2371">
        <f t="shared" ref="Z2371:Z2434" si="149">Y2371/5</f>
        <v>0</v>
      </c>
      <c r="AA2371" t="e">
        <f t="shared" ref="AA2371:AA2434" si="150">Y2371/R2371</f>
        <v>#DIV/0!</v>
      </c>
      <c r="AB2371" s="14" t="e">
        <f>1-(FORMULAS!$S$2-' DASHBOARD'!X2371)/FORMULAS!$S$2</f>
        <v>#N/A</v>
      </c>
      <c r="AC2371" t="e">
        <f t="shared" ref="AC2371:AC2434" si="151">Z2371*X2371</f>
        <v>#N/A</v>
      </c>
    </row>
    <row r="2372" spans="1:29" x14ac:dyDescent="0.2">
      <c r="A2372">
        <f>'RAW DATA'!A2372</f>
        <v>0</v>
      </c>
      <c r="B2372">
        <f>'RAW DATA'!G2372</f>
        <v>0</v>
      </c>
      <c r="C2372" t="e">
        <f>'RAW DATA'!#REF!</f>
        <v>#REF!</v>
      </c>
      <c r="D2372" t="e">
        <f>'RAW DATA'!#REF!</f>
        <v>#REF!</v>
      </c>
      <c r="E2372" t="e">
        <f>'RAW DATA'!#REF!</f>
        <v>#REF!</v>
      </c>
      <c r="F2372">
        <f>'RAW DATA'!H2372</f>
        <v>0</v>
      </c>
      <c r="G2372">
        <f>'RAW DATA'!I2372</f>
        <v>0</v>
      </c>
      <c r="H2372" t="e">
        <f>'RAW DATA'!#REF!</f>
        <v>#REF!</v>
      </c>
      <c r="I2372" t="e">
        <f>'RAW DATA'!#REF!</f>
        <v>#REF!</v>
      </c>
      <c r="J2372">
        <f>'RAW DATA'!J2372</f>
        <v>0</v>
      </c>
      <c r="K2372" t="e">
        <f>'RAW DATA'!#REF!</f>
        <v>#REF!</v>
      </c>
      <c r="L2372">
        <f>'RAW DATA'!P2372</f>
        <v>0</v>
      </c>
      <c r="M2372">
        <f>'RAW DATA'!Q2372</f>
        <v>0</v>
      </c>
      <c r="N2372">
        <f>'RAW DATA'!R2372</f>
        <v>0</v>
      </c>
      <c r="O2372">
        <f>'RAW DATA'!S2372</f>
        <v>0</v>
      </c>
      <c r="P2372">
        <f>'RAW DATA'!T2372</f>
        <v>0</v>
      </c>
      <c r="Q2372">
        <f>'RAW DATA'!U2372</f>
        <v>0</v>
      </c>
      <c r="R2372">
        <f>'RAW DATA'!V2372</f>
        <v>0</v>
      </c>
      <c r="S2372" t="e">
        <f>'RAW DATA'!#REF!</f>
        <v>#REF!</v>
      </c>
      <c r="T2372">
        <f>'RAW DATA'!W2372</f>
        <v>0</v>
      </c>
      <c r="U2372">
        <f>'RAW DATA'!X2372</f>
        <v>0</v>
      </c>
      <c r="V2372">
        <f>'RAW DATA'!Y2372</f>
        <v>0</v>
      </c>
      <c r="W2372" t="e">
        <f>IF(' DASHBOARD'!K2372&gt;=60,FORMULAS!$D$3,IF(' DASHBOARD'!K2372&gt;=55,FORMULAS!$E$3,IF(' DASHBOARD'!K2372&gt;=50,FORMULAS!$F$3,IF(' DASHBOARD'!K2372&gt;=40,FORMULAS!$G$3,IF(' DASHBOARD'!K2372&gt;=30,FORMULAS!$H$3,IF(K2372&gt;=20,FORMULAS!$I$3,IF(' DASHBOARD'!K2372&gt;=16,FORMULAS!$J$3)))))))</f>
        <v>#REF!</v>
      </c>
      <c r="X2372" t="e">
        <f>INDEX(FORMULAS!$D$4:$J$10,MATCH('RAW DATA'!A2372,FORMULAS!$A$4:$A$10,0),MATCH(' DASHBOARD'!W2372,FORMULAS!$D$3:$J$3,0))</f>
        <v>#N/A</v>
      </c>
      <c r="Y2372">
        <f t="shared" si="148"/>
        <v>0</v>
      </c>
      <c r="Z2372">
        <f t="shared" si="149"/>
        <v>0</v>
      </c>
      <c r="AA2372" t="e">
        <f t="shared" si="150"/>
        <v>#DIV/0!</v>
      </c>
      <c r="AB2372" s="14" t="e">
        <f>1-(FORMULAS!$S$2-' DASHBOARD'!X2372)/FORMULAS!$S$2</f>
        <v>#N/A</v>
      </c>
      <c r="AC2372" t="e">
        <f t="shared" si="151"/>
        <v>#N/A</v>
      </c>
    </row>
    <row r="2373" spans="1:29" x14ac:dyDescent="0.2">
      <c r="A2373">
        <f>'RAW DATA'!A2373</f>
        <v>0</v>
      </c>
      <c r="B2373">
        <f>'RAW DATA'!G2373</f>
        <v>0</v>
      </c>
      <c r="C2373" t="e">
        <f>'RAW DATA'!#REF!</f>
        <v>#REF!</v>
      </c>
      <c r="D2373" t="e">
        <f>'RAW DATA'!#REF!</f>
        <v>#REF!</v>
      </c>
      <c r="E2373" t="e">
        <f>'RAW DATA'!#REF!</f>
        <v>#REF!</v>
      </c>
      <c r="F2373">
        <f>'RAW DATA'!H2373</f>
        <v>0</v>
      </c>
      <c r="G2373">
        <f>'RAW DATA'!I2373</f>
        <v>0</v>
      </c>
      <c r="H2373" t="e">
        <f>'RAW DATA'!#REF!</f>
        <v>#REF!</v>
      </c>
      <c r="I2373" t="e">
        <f>'RAW DATA'!#REF!</f>
        <v>#REF!</v>
      </c>
      <c r="J2373">
        <f>'RAW DATA'!J2373</f>
        <v>0</v>
      </c>
      <c r="K2373" t="e">
        <f>'RAW DATA'!#REF!</f>
        <v>#REF!</v>
      </c>
      <c r="L2373">
        <f>'RAW DATA'!P2373</f>
        <v>0</v>
      </c>
      <c r="M2373">
        <f>'RAW DATA'!Q2373</f>
        <v>0</v>
      </c>
      <c r="N2373">
        <f>'RAW DATA'!R2373</f>
        <v>0</v>
      </c>
      <c r="O2373">
        <f>'RAW DATA'!S2373</f>
        <v>0</v>
      </c>
      <c r="P2373">
        <f>'RAW DATA'!T2373</f>
        <v>0</v>
      </c>
      <c r="Q2373">
        <f>'RAW DATA'!U2373</f>
        <v>0</v>
      </c>
      <c r="R2373">
        <f>'RAW DATA'!V2373</f>
        <v>0</v>
      </c>
      <c r="S2373" t="e">
        <f>'RAW DATA'!#REF!</f>
        <v>#REF!</v>
      </c>
      <c r="T2373">
        <f>'RAW DATA'!W2373</f>
        <v>0</v>
      </c>
      <c r="U2373">
        <f>'RAW DATA'!X2373</f>
        <v>0</v>
      </c>
      <c r="V2373">
        <f>'RAW DATA'!Y2373</f>
        <v>0</v>
      </c>
      <c r="W2373" t="e">
        <f>IF(' DASHBOARD'!K2373&gt;=60,FORMULAS!$D$3,IF(' DASHBOARD'!K2373&gt;=55,FORMULAS!$E$3,IF(' DASHBOARD'!K2373&gt;=50,FORMULAS!$F$3,IF(' DASHBOARD'!K2373&gt;=40,FORMULAS!$G$3,IF(' DASHBOARD'!K2373&gt;=30,FORMULAS!$H$3,IF(K2373&gt;=20,FORMULAS!$I$3,IF(' DASHBOARD'!K2373&gt;=16,FORMULAS!$J$3)))))))</f>
        <v>#REF!</v>
      </c>
      <c r="X2373" t="e">
        <f>INDEX(FORMULAS!$D$4:$J$10,MATCH('RAW DATA'!A2373,FORMULAS!$A$4:$A$10,0),MATCH(' DASHBOARD'!W2373,FORMULAS!$D$3:$J$3,0))</f>
        <v>#N/A</v>
      </c>
      <c r="Y2373">
        <f t="shared" si="148"/>
        <v>0</v>
      </c>
      <c r="Z2373">
        <f t="shared" si="149"/>
        <v>0</v>
      </c>
      <c r="AA2373" t="e">
        <f t="shared" si="150"/>
        <v>#DIV/0!</v>
      </c>
      <c r="AB2373" s="14" t="e">
        <f>1-(FORMULAS!$S$2-' DASHBOARD'!X2373)/FORMULAS!$S$2</f>
        <v>#N/A</v>
      </c>
      <c r="AC2373" t="e">
        <f t="shared" si="151"/>
        <v>#N/A</v>
      </c>
    </row>
    <row r="2374" spans="1:29" x14ac:dyDescent="0.2">
      <c r="A2374">
        <f>'RAW DATA'!A2374</f>
        <v>0</v>
      </c>
      <c r="B2374">
        <f>'RAW DATA'!G2374</f>
        <v>0</v>
      </c>
      <c r="C2374" t="e">
        <f>'RAW DATA'!#REF!</f>
        <v>#REF!</v>
      </c>
      <c r="D2374" t="e">
        <f>'RAW DATA'!#REF!</f>
        <v>#REF!</v>
      </c>
      <c r="E2374" t="e">
        <f>'RAW DATA'!#REF!</f>
        <v>#REF!</v>
      </c>
      <c r="F2374">
        <f>'RAW DATA'!H2374</f>
        <v>0</v>
      </c>
      <c r="G2374">
        <f>'RAW DATA'!I2374</f>
        <v>0</v>
      </c>
      <c r="H2374" t="e">
        <f>'RAW DATA'!#REF!</f>
        <v>#REF!</v>
      </c>
      <c r="I2374" t="e">
        <f>'RAW DATA'!#REF!</f>
        <v>#REF!</v>
      </c>
      <c r="J2374">
        <f>'RAW DATA'!J2374</f>
        <v>0</v>
      </c>
      <c r="K2374" t="e">
        <f>'RAW DATA'!#REF!</f>
        <v>#REF!</v>
      </c>
      <c r="L2374">
        <f>'RAW DATA'!P2374</f>
        <v>0</v>
      </c>
      <c r="M2374">
        <f>'RAW DATA'!Q2374</f>
        <v>0</v>
      </c>
      <c r="N2374">
        <f>'RAW DATA'!R2374</f>
        <v>0</v>
      </c>
      <c r="O2374">
        <f>'RAW DATA'!S2374</f>
        <v>0</v>
      </c>
      <c r="P2374">
        <f>'RAW DATA'!T2374</f>
        <v>0</v>
      </c>
      <c r="Q2374">
        <f>'RAW DATA'!U2374</f>
        <v>0</v>
      </c>
      <c r="R2374">
        <f>'RAW DATA'!V2374</f>
        <v>0</v>
      </c>
      <c r="S2374" t="e">
        <f>'RAW DATA'!#REF!</f>
        <v>#REF!</v>
      </c>
      <c r="T2374">
        <f>'RAW DATA'!W2374</f>
        <v>0</v>
      </c>
      <c r="U2374">
        <f>'RAW DATA'!X2374</f>
        <v>0</v>
      </c>
      <c r="V2374">
        <f>'RAW DATA'!Y2374</f>
        <v>0</v>
      </c>
      <c r="W2374" t="e">
        <f>IF(' DASHBOARD'!K2374&gt;=60,FORMULAS!$D$3,IF(' DASHBOARD'!K2374&gt;=55,FORMULAS!$E$3,IF(' DASHBOARD'!K2374&gt;=50,FORMULAS!$F$3,IF(' DASHBOARD'!K2374&gt;=40,FORMULAS!$G$3,IF(' DASHBOARD'!K2374&gt;=30,FORMULAS!$H$3,IF(K2374&gt;=20,FORMULAS!$I$3,IF(' DASHBOARD'!K2374&gt;=16,FORMULAS!$J$3)))))))</f>
        <v>#REF!</v>
      </c>
      <c r="X2374" t="e">
        <f>INDEX(FORMULAS!$D$4:$J$10,MATCH('RAW DATA'!A2374,FORMULAS!$A$4:$A$10,0),MATCH(' DASHBOARD'!W2374,FORMULAS!$D$3:$J$3,0))</f>
        <v>#N/A</v>
      </c>
      <c r="Y2374">
        <f t="shared" si="148"/>
        <v>0</v>
      </c>
      <c r="Z2374">
        <f t="shared" si="149"/>
        <v>0</v>
      </c>
      <c r="AA2374" t="e">
        <f t="shared" si="150"/>
        <v>#DIV/0!</v>
      </c>
      <c r="AB2374" s="14" t="e">
        <f>1-(FORMULAS!$S$2-' DASHBOARD'!X2374)/FORMULAS!$S$2</f>
        <v>#N/A</v>
      </c>
      <c r="AC2374" t="e">
        <f t="shared" si="151"/>
        <v>#N/A</v>
      </c>
    </row>
    <row r="2375" spans="1:29" x14ac:dyDescent="0.2">
      <c r="A2375">
        <f>'RAW DATA'!A2375</f>
        <v>0</v>
      </c>
      <c r="B2375">
        <f>'RAW DATA'!G2375</f>
        <v>0</v>
      </c>
      <c r="C2375" t="e">
        <f>'RAW DATA'!#REF!</f>
        <v>#REF!</v>
      </c>
      <c r="D2375" t="e">
        <f>'RAW DATA'!#REF!</f>
        <v>#REF!</v>
      </c>
      <c r="E2375" t="e">
        <f>'RAW DATA'!#REF!</f>
        <v>#REF!</v>
      </c>
      <c r="F2375">
        <f>'RAW DATA'!H2375</f>
        <v>0</v>
      </c>
      <c r="G2375">
        <f>'RAW DATA'!I2375</f>
        <v>0</v>
      </c>
      <c r="H2375" t="e">
        <f>'RAW DATA'!#REF!</f>
        <v>#REF!</v>
      </c>
      <c r="I2375" t="e">
        <f>'RAW DATA'!#REF!</f>
        <v>#REF!</v>
      </c>
      <c r="J2375">
        <f>'RAW DATA'!J2375</f>
        <v>0</v>
      </c>
      <c r="K2375" t="e">
        <f>'RAW DATA'!#REF!</f>
        <v>#REF!</v>
      </c>
      <c r="L2375">
        <f>'RAW DATA'!P2375</f>
        <v>0</v>
      </c>
      <c r="M2375">
        <f>'RAW DATA'!Q2375</f>
        <v>0</v>
      </c>
      <c r="N2375">
        <f>'RAW DATA'!R2375</f>
        <v>0</v>
      </c>
      <c r="O2375">
        <f>'RAW DATA'!S2375</f>
        <v>0</v>
      </c>
      <c r="P2375">
        <f>'RAW DATA'!T2375</f>
        <v>0</v>
      </c>
      <c r="Q2375">
        <f>'RAW DATA'!U2375</f>
        <v>0</v>
      </c>
      <c r="R2375">
        <f>'RAW DATA'!V2375</f>
        <v>0</v>
      </c>
      <c r="S2375" t="e">
        <f>'RAW DATA'!#REF!</f>
        <v>#REF!</v>
      </c>
      <c r="T2375">
        <f>'RAW DATA'!W2375</f>
        <v>0</v>
      </c>
      <c r="U2375">
        <f>'RAW DATA'!X2375</f>
        <v>0</v>
      </c>
      <c r="V2375">
        <f>'RAW DATA'!Y2375</f>
        <v>0</v>
      </c>
      <c r="W2375" t="e">
        <f>IF(' DASHBOARD'!K2375&gt;=60,FORMULAS!$D$3,IF(' DASHBOARD'!K2375&gt;=55,FORMULAS!$E$3,IF(' DASHBOARD'!K2375&gt;=50,FORMULAS!$F$3,IF(' DASHBOARD'!K2375&gt;=40,FORMULAS!$G$3,IF(' DASHBOARD'!K2375&gt;=30,FORMULAS!$H$3,IF(K2375&gt;=20,FORMULAS!$I$3,IF(' DASHBOARD'!K2375&gt;=16,FORMULAS!$J$3)))))))</f>
        <v>#REF!</v>
      </c>
      <c r="X2375" t="e">
        <f>INDEX(FORMULAS!$D$4:$J$10,MATCH('RAW DATA'!A2375,FORMULAS!$A$4:$A$10,0),MATCH(' DASHBOARD'!W2375,FORMULAS!$D$3:$J$3,0))</f>
        <v>#N/A</v>
      </c>
      <c r="Y2375">
        <f t="shared" si="148"/>
        <v>0</v>
      </c>
      <c r="Z2375">
        <f t="shared" si="149"/>
        <v>0</v>
      </c>
      <c r="AA2375" t="e">
        <f t="shared" si="150"/>
        <v>#DIV/0!</v>
      </c>
      <c r="AB2375" s="14" t="e">
        <f>1-(FORMULAS!$S$2-' DASHBOARD'!X2375)/FORMULAS!$S$2</f>
        <v>#N/A</v>
      </c>
      <c r="AC2375" t="e">
        <f t="shared" si="151"/>
        <v>#N/A</v>
      </c>
    </row>
    <row r="2376" spans="1:29" x14ac:dyDescent="0.2">
      <c r="A2376">
        <f>'RAW DATA'!A2376</f>
        <v>0</v>
      </c>
      <c r="B2376">
        <f>'RAW DATA'!G2376</f>
        <v>0</v>
      </c>
      <c r="C2376" t="e">
        <f>'RAW DATA'!#REF!</f>
        <v>#REF!</v>
      </c>
      <c r="D2376" t="e">
        <f>'RAW DATA'!#REF!</f>
        <v>#REF!</v>
      </c>
      <c r="E2376" t="e">
        <f>'RAW DATA'!#REF!</f>
        <v>#REF!</v>
      </c>
      <c r="F2376">
        <f>'RAW DATA'!H2376</f>
        <v>0</v>
      </c>
      <c r="G2376">
        <f>'RAW DATA'!I2376</f>
        <v>0</v>
      </c>
      <c r="H2376" t="e">
        <f>'RAW DATA'!#REF!</f>
        <v>#REF!</v>
      </c>
      <c r="I2376" t="e">
        <f>'RAW DATA'!#REF!</f>
        <v>#REF!</v>
      </c>
      <c r="J2376">
        <f>'RAW DATA'!J2376</f>
        <v>0</v>
      </c>
      <c r="K2376" t="e">
        <f>'RAW DATA'!#REF!</f>
        <v>#REF!</v>
      </c>
      <c r="L2376">
        <f>'RAW DATA'!P2376</f>
        <v>0</v>
      </c>
      <c r="M2376">
        <f>'RAW DATA'!Q2376</f>
        <v>0</v>
      </c>
      <c r="N2376">
        <f>'RAW DATA'!R2376</f>
        <v>0</v>
      </c>
      <c r="O2376">
        <f>'RAW DATA'!S2376</f>
        <v>0</v>
      </c>
      <c r="P2376">
        <f>'RAW DATA'!T2376</f>
        <v>0</v>
      </c>
      <c r="Q2376">
        <f>'RAW DATA'!U2376</f>
        <v>0</v>
      </c>
      <c r="R2376">
        <f>'RAW DATA'!V2376</f>
        <v>0</v>
      </c>
      <c r="S2376" t="e">
        <f>'RAW DATA'!#REF!</f>
        <v>#REF!</v>
      </c>
      <c r="T2376">
        <f>'RAW DATA'!W2376</f>
        <v>0</v>
      </c>
      <c r="U2376">
        <f>'RAW DATA'!X2376</f>
        <v>0</v>
      </c>
      <c r="V2376">
        <f>'RAW DATA'!Y2376</f>
        <v>0</v>
      </c>
      <c r="W2376" t="e">
        <f>IF(' DASHBOARD'!K2376&gt;=60,FORMULAS!$D$3,IF(' DASHBOARD'!K2376&gt;=55,FORMULAS!$E$3,IF(' DASHBOARD'!K2376&gt;=50,FORMULAS!$F$3,IF(' DASHBOARD'!K2376&gt;=40,FORMULAS!$G$3,IF(' DASHBOARD'!K2376&gt;=30,FORMULAS!$H$3,IF(K2376&gt;=20,FORMULAS!$I$3,IF(' DASHBOARD'!K2376&gt;=16,FORMULAS!$J$3)))))))</f>
        <v>#REF!</v>
      </c>
      <c r="X2376" t="e">
        <f>INDEX(FORMULAS!$D$4:$J$10,MATCH('RAW DATA'!A2376,FORMULAS!$A$4:$A$10,0),MATCH(' DASHBOARD'!W2376,FORMULAS!$D$3:$J$3,0))</f>
        <v>#N/A</v>
      </c>
      <c r="Y2376">
        <f t="shared" si="148"/>
        <v>0</v>
      </c>
      <c r="Z2376">
        <f t="shared" si="149"/>
        <v>0</v>
      </c>
      <c r="AA2376" t="e">
        <f t="shared" si="150"/>
        <v>#DIV/0!</v>
      </c>
      <c r="AB2376" s="14" t="e">
        <f>1-(FORMULAS!$S$2-' DASHBOARD'!X2376)/FORMULAS!$S$2</f>
        <v>#N/A</v>
      </c>
      <c r="AC2376" t="e">
        <f t="shared" si="151"/>
        <v>#N/A</v>
      </c>
    </row>
    <row r="2377" spans="1:29" x14ac:dyDescent="0.2">
      <c r="A2377">
        <f>'RAW DATA'!A2377</f>
        <v>0</v>
      </c>
      <c r="B2377">
        <f>'RAW DATA'!G2377</f>
        <v>0</v>
      </c>
      <c r="C2377" t="e">
        <f>'RAW DATA'!#REF!</f>
        <v>#REF!</v>
      </c>
      <c r="D2377" t="e">
        <f>'RAW DATA'!#REF!</f>
        <v>#REF!</v>
      </c>
      <c r="E2377" t="e">
        <f>'RAW DATA'!#REF!</f>
        <v>#REF!</v>
      </c>
      <c r="F2377">
        <f>'RAW DATA'!H2377</f>
        <v>0</v>
      </c>
      <c r="G2377">
        <f>'RAW DATA'!I2377</f>
        <v>0</v>
      </c>
      <c r="H2377" t="e">
        <f>'RAW DATA'!#REF!</f>
        <v>#REF!</v>
      </c>
      <c r="I2377" t="e">
        <f>'RAW DATA'!#REF!</f>
        <v>#REF!</v>
      </c>
      <c r="J2377">
        <f>'RAW DATA'!J2377</f>
        <v>0</v>
      </c>
      <c r="K2377" t="e">
        <f>'RAW DATA'!#REF!</f>
        <v>#REF!</v>
      </c>
      <c r="L2377">
        <f>'RAW DATA'!P2377</f>
        <v>0</v>
      </c>
      <c r="M2377">
        <f>'RAW DATA'!Q2377</f>
        <v>0</v>
      </c>
      <c r="N2377">
        <f>'RAW DATA'!R2377</f>
        <v>0</v>
      </c>
      <c r="O2377">
        <f>'RAW DATA'!S2377</f>
        <v>0</v>
      </c>
      <c r="P2377">
        <f>'RAW DATA'!T2377</f>
        <v>0</v>
      </c>
      <c r="Q2377">
        <f>'RAW DATA'!U2377</f>
        <v>0</v>
      </c>
      <c r="R2377">
        <f>'RAW DATA'!V2377</f>
        <v>0</v>
      </c>
      <c r="S2377" t="e">
        <f>'RAW DATA'!#REF!</f>
        <v>#REF!</v>
      </c>
      <c r="T2377">
        <f>'RAW DATA'!W2377</f>
        <v>0</v>
      </c>
      <c r="U2377">
        <f>'RAW DATA'!X2377</f>
        <v>0</v>
      </c>
      <c r="V2377">
        <f>'RAW DATA'!Y2377</f>
        <v>0</v>
      </c>
      <c r="W2377" t="e">
        <f>IF(' DASHBOARD'!K2377&gt;=60,FORMULAS!$D$3,IF(' DASHBOARD'!K2377&gt;=55,FORMULAS!$E$3,IF(' DASHBOARD'!K2377&gt;=50,FORMULAS!$F$3,IF(' DASHBOARD'!K2377&gt;=40,FORMULAS!$G$3,IF(' DASHBOARD'!K2377&gt;=30,FORMULAS!$H$3,IF(K2377&gt;=20,FORMULAS!$I$3,IF(' DASHBOARD'!K2377&gt;=16,FORMULAS!$J$3)))))))</f>
        <v>#REF!</v>
      </c>
      <c r="X2377" t="e">
        <f>INDEX(FORMULAS!$D$4:$J$10,MATCH('RAW DATA'!A2377,FORMULAS!$A$4:$A$10,0),MATCH(' DASHBOARD'!W2377,FORMULAS!$D$3:$J$3,0))</f>
        <v>#N/A</v>
      </c>
      <c r="Y2377">
        <f t="shared" si="148"/>
        <v>0</v>
      </c>
      <c r="Z2377">
        <f t="shared" si="149"/>
        <v>0</v>
      </c>
      <c r="AA2377" t="e">
        <f t="shared" si="150"/>
        <v>#DIV/0!</v>
      </c>
      <c r="AB2377" s="14" t="e">
        <f>1-(FORMULAS!$S$2-' DASHBOARD'!X2377)/FORMULAS!$S$2</f>
        <v>#N/A</v>
      </c>
      <c r="AC2377" t="e">
        <f t="shared" si="151"/>
        <v>#N/A</v>
      </c>
    </row>
    <row r="2378" spans="1:29" x14ac:dyDescent="0.2">
      <c r="A2378">
        <f>'RAW DATA'!A2378</f>
        <v>0</v>
      </c>
      <c r="B2378">
        <f>'RAW DATA'!G2378</f>
        <v>0</v>
      </c>
      <c r="C2378" t="e">
        <f>'RAW DATA'!#REF!</f>
        <v>#REF!</v>
      </c>
      <c r="D2378" t="e">
        <f>'RAW DATA'!#REF!</f>
        <v>#REF!</v>
      </c>
      <c r="E2378" t="e">
        <f>'RAW DATA'!#REF!</f>
        <v>#REF!</v>
      </c>
      <c r="F2378">
        <f>'RAW DATA'!H2378</f>
        <v>0</v>
      </c>
      <c r="G2378">
        <f>'RAW DATA'!I2378</f>
        <v>0</v>
      </c>
      <c r="H2378" t="e">
        <f>'RAW DATA'!#REF!</f>
        <v>#REF!</v>
      </c>
      <c r="I2378" t="e">
        <f>'RAW DATA'!#REF!</f>
        <v>#REF!</v>
      </c>
      <c r="J2378">
        <f>'RAW DATA'!J2378</f>
        <v>0</v>
      </c>
      <c r="K2378" t="e">
        <f>'RAW DATA'!#REF!</f>
        <v>#REF!</v>
      </c>
      <c r="L2378">
        <f>'RAW DATA'!P2378</f>
        <v>0</v>
      </c>
      <c r="M2378">
        <f>'RAW DATA'!Q2378</f>
        <v>0</v>
      </c>
      <c r="N2378">
        <f>'RAW DATA'!R2378</f>
        <v>0</v>
      </c>
      <c r="O2378">
        <f>'RAW DATA'!S2378</f>
        <v>0</v>
      </c>
      <c r="P2378">
        <f>'RAW DATA'!T2378</f>
        <v>0</v>
      </c>
      <c r="Q2378">
        <f>'RAW DATA'!U2378</f>
        <v>0</v>
      </c>
      <c r="R2378">
        <f>'RAW DATA'!V2378</f>
        <v>0</v>
      </c>
      <c r="S2378" t="e">
        <f>'RAW DATA'!#REF!</f>
        <v>#REF!</v>
      </c>
      <c r="T2378">
        <f>'RAW DATA'!W2378</f>
        <v>0</v>
      </c>
      <c r="U2378">
        <f>'RAW DATA'!X2378</f>
        <v>0</v>
      </c>
      <c r="V2378">
        <f>'RAW DATA'!Y2378</f>
        <v>0</v>
      </c>
      <c r="W2378" t="e">
        <f>IF(' DASHBOARD'!K2378&gt;=60,FORMULAS!$D$3,IF(' DASHBOARD'!K2378&gt;=55,FORMULAS!$E$3,IF(' DASHBOARD'!K2378&gt;=50,FORMULAS!$F$3,IF(' DASHBOARD'!K2378&gt;=40,FORMULAS!$G$3,IF(' DASHBOARD'!K2378&gt;=30,FORMULAS!$H$3,IF(K2378&gt;=20,FORMULAS!$I$3,IF(' DASHBOARD'!K2378&gt;=16,FORMULAS!$J$3)))))))</f>
        <v>#REF!</v>
      </c>
      <c r="X2378" t="e">
        <f>INDEX(FORMULAS!$D$4:$J$10,MATCH('RAW DATA'!A2378,FORMULAS!$A$4:$A$10,0),MATCH(' DASHBOARD'!W2378,FORMULAS!$D$3:$J$3,0))</f>
        <v>#N/A</v>
      </c>
      <c r="Y2378">
        <f t="shared" si="148"/>
        <v>0</v>
      </c>
      <c r="Z2378">
        <f t="shared" si="149"/>
        <v>0</v>
      </c>
      <c r="AA2378" t="e">
        <f t="shared" si="150"/>
        <v>#DIV/0!</v>
      </c>
      <c r="AB2378" s="14" t="e">
        <f>1-(FORMULAS!$S$2-' DASHBOARD'!X2378)/FORMULAS!$S$2</f>
        <v>#N/A</v>
      </c>
      <c r="AC2378" t="e">
        <f t="shared" si="151"/>
        <v>#N/A</v>
      </c>
    </row>
    <row r="2379" spans="1:29" x14ac:dyDescent="0.2">
      <c r="A2379">
        <f>'RAW DATA'!A2379</f>
        <v>0</v>
      </c>
      <c r="B2379">
        <f>'RAW DATA'!G2379</f>
        <v>0</v>
      </c>
      <c r="C2379" t="e">
        <f>'RAW DATA'!#REF!</f>
        <v>#REF!</v>
      </c>
      <c r="D2379" t="e">
        <f>'RAW DATA'!#REF!</f>
        <v>#REF!</v>
      </c>
      <c r="E2379" t="e">
        <f>'RAW DATA'!#REF!</f>
        <v>#REF!</v>
      </c>
      <c r="F2379">
        <f>'RAW DATA'!H2379</f>
        <v>0</v>
      </c>
      <c r="G2379">
        <f>'RAW DATA'!I2379</f>
        <v>0</v>
      </c>
      <c r="H2379" t="e">
        <f>'RAW DATA'!#REF!</f>
        <v>#REF!</v>
      </c>
      <c r="I2379" t="e">
        <f>'RAW DATA'!#REF!</f>
        <v>#REF!</v>
      </c>
      <c r="J2379">
        <f>'RAW DATA'!J2379</f>
        <v>0</v>
      </c>
      <c r="K2379" t="e">
        <f>'RAW DATA'!#REF!</f>
        <v>#REF!</v>
      </c>
      <c r="L2379">
        <f>'RAW DATA'!P2379</f>
        <v>0</v>
      </c>
      <c r="M2379">
        <f>'RAW DATA'!Q2379</f>
        <v>0</v>
      </c>
      <c r="N2379">
        <f>'RAW DATA'!R2379</f>
        <v>0</v>
      </c>
      <c r="O2379">
        <f>'RAW DATA'!S2379</f>
        <v>0</v>
      </c>
      <c r="P2379">
        <f>'RAW DATA'!T2379</f>
        <v>0</v>
      </c>
      <c r="Q2379">
        <f>'RAW DATA'!U2379</f>
        <v>0</v>
      </c>
      <c r="R2379">
        <f>'RAW DATA'!V2379</f>
        <v>0</v>
      </c>
      <c r="S2379" t="e">
        <f>'RAW DATA'!#REF!</f>
        <v>#REF!</v>
      </c>
      <c r="T2379">
        <f>'RAW DATA'!W2379</f>
        <v>0</v>
      </c>
      <c r="U2379">
        <f>'RAW DATA'!X2379</f>
        <v>0</v>
      </c>
      <c r="V2379">
        <f>'RAW DATA'!Y2379</f>
        <v>0</v>
      </c>
      <c r="W2379" t="e">
        <f>IF(' DASHBOARD'!K2379&gt;=60,FORMULAS!$D$3,IF(' DASHBOARD'!K2379&gt;=55,FORMULAS!$E$3,IF(' DASHBOARD'!K2379&gt;=50,FORMULAS!$F$3,IF(' DASHBOARD'!K2379&gt;=40,FORMULAS!$G$3,IF(' DASHBOARD'!K2379&gt;=30,FORMULAS!$H$3,IF(K2379&gt;=20,FORMULAS!$I$3,IF(' DASHBOARD'!K2379&gt;=16,FORMULAS!$J$3)))))))</f>
        <v>#REF!</v>
      </c>
      <c r="X2379" t="e">
        <f>INDEX(FORMULAS!$D$4:$J$10,MATCH('RAW DATA'!A2379,FORMULAS!$A$4:$A$10,0),MATCH(' DASHBOARD'!W2379,FORMULAS!$D$3:$J$3,0))</f>
        <v>#N/A</v>
      </c>
      <c r="Y2379">
        <f t="shared" si="148"/>
        <v>0</v>
      </c>
      <c r="Z2379">
        <f t="shared" si="149"/>
        <v>0</v>
      </c>
      <c r="AA2379" t="e">
        <f t="shared" si="150"/>
        <v>#DIV/0!</v>
      </c>
      <c r="AB2379" s="14" t="e">
        <f>1-(FORMULAS!$S$2-' DASHBOARD'!X2379)/FORMULAS!$S$2</f>
        <v>#N/A</v>
      </c>
      <c r="AC2379" t="e">
        <f t="shared" si="151"/>
        <v>#N/A</v>
      </c>
    </row>
    <row r="2380" spans="1:29" x14ac:dyDescent="0.2">
      <c r="A2380">
        <f>'RAW DATA'!A2380</f>
        <v>0</v>
      </c>
      <c r="B2380">
        <f>'RAW DATA'!G2380</f>
        <v>0</v>
      </c>
      <c r="C2380" t="e">
        <f>'RAW DATA'!#REF!</f>
        <v>#REF!</v>
      </c>
      <c r="D2380" t="e">
        <f>'RAW DATA'!#REF!</f>
        <v>#REF!</v>
      </c>
      <c r="E2380" t="e">
        <f>'RAW DATA'!#REF!</f>
        <v>#REF!</v>
      </c>
      <c r="F2380">
        <f>'RAW DATA'!H2380</f>
        <v>0</v>
      </c>
      <c r="G2380">
        <f>'RAW DATA'!I2380</f>
        <v>0</v>
      </c>
      <c r="H2380" t="e">
        <f>'RAW DATA'!#REF!</f>
        <v>#REF!</v>
      </c>
      <c r="I2380" t="e">
        <f>'RAW DATA'!#REF!</f>
        <v>#REF!</v>
      </c>
      <c r="J2380">
        <f>'RAW DATA'!J2380</f>
        <v>0</v>
      </c>
      <c r="K2380" t="e">
        <f>'RAW DATA'!#REF!</f>
        <v>#REF!</v>
      </c>
      <c r="L2380">
        <f>'RAW DATA'!P2380</f>
        <v>0</v>
      </c>
      <c r="M2380">
        <f>'RAW DATA'!Q2380</f>
        <v>0</v>
      </c>
      <c r="N2380">
        <f>'RAW DATA'!R2380</f>
        <v>0</v>
      </c>
      <c r="O2380">
        <f>'RAW DATA'!S2380</f>
        <v>0</v>
      </c>
      <c r="P2380">
        <f>'RAW DATA'!T2380</f>
        <v>0</v>
      </c>
      <c r="Q2380">
        <f>'RAW DATA'!U2380</f>
        <v>0</v>
      </c>
      <c r="R2380">
        <f>'RAW DATA'!V2380</f>
        <v>0</v>
      </c>
      <c r="S2380" t="e">
        <f>'RAW DATA'!#REF!</f>
        <v>#REF!</v>
      </c>
      <c r="T2380">
        <f>'RAW DATA'!W2380</f>
        <v>0</v>
      </c>
      <c r="U2380">
        <f>'RAW DATA'!X2380</f>
        <v>0</v>
      </c>
      <c r="V2380">
        <f>'RAW DATA'!Y2380</f>
        <v>0</v>
      </c>
      <c r="W2380" t="e">
        <f>IF(' DASHBOARD'!K2380&gt;=60,FORMULAS!$D$3,IF(' DASHBOARD'!K2380&gt;=55,FORMULAS!$E$3,IF(' DASHBOARD'!K2380&gt;=50,FORMULAS!$F$3,IF(' DASHBOARD'!K2380&gt;=40,FORMULAS!$G$3,IF(' DASHBOARD'!K2380&gt;=30,FORMULAS!$H$3,IF(K2380&gt;=20,FORMULAS!$I$3,IF(' DASHBOARD'!K2380&gt;=16,FORMULAS!$J$3)))))))</f>
        <v>#REF!</v>
      </c>
      <c r="X2380" t="e">
        <f>INDEX(FORMULAS!$D$4:$J$10,MATCH('RAW DATA'!A2380,FORMULAS!$A$4:$A$10,0),MATCH(' DASHBOARD'!W2380,FORMULAS!$D$3:$J$3,0))</f>
        <v>#N/A</v>
      </c>
      <c r="Y2380">
        <f t="shared" si="148"/>
        <v>0</v>
      </c>
      <c r="Z2380">
        <f t="shared" si="149"/>
        <v>0</v>
      </c>
      <c r="AA2380" t="e">
        <f t="shared" si="150"/>
        <v>#DIV/0!</v>
      </c>
      <c r="AB2380" s="14" t="e">
        <f>1-(FORMULAS!$S$2-' DASHBOARD'!X2380)/FORMULAS!$S$2</f>
        <v>#N/A</v>
      </c>
      <c r="AC2380" t="e">
        <f t="shared" si="151"/>
        <v>#N/A</v>
      </c>
    </row>
    <row r="2381" spans="1:29" x14ac:dyDescent="0.2">
      <c r="A2381">
        <f>'RAW DATA'!A2381</f>
        <v>0</v>
      </c>
      <c r="B2381">
        <f>'RAW DATA'!G2381</f>
        <v>0</v>
      </c>
      <c r="C2381" t="e">
        <f>'RAW DATA'!#REF!</f>
        <v>#REF!</v>
      </c>
      <c r="D2381" t="e">
        <f>'RAW DATA'!#REF!</f>
        <v>#REF!</v>
      </c>
      <c r="E2381" t="e">
        <f>'RAW DATA'!#REF!</f>
        <v>#REF!</v>
      </c>
      <c r="F2381">
        <f>'RAW DATA'!H2381</f>
        <v>0</v>
      </c>
      <c r="G2381">
        <f>'RAW DATA'!I2381</f>
        <v>0</v>
      </c>
      <c r="H2381" t="e">
        <f>'RAW DATA'!#REF!</f>
        <v>#REF!</v>
      </c>
      <c r="I2381" t="e">
        <f>'RAW DATA'!#REF!</f>
        <v>#REF!</v>
      </c>
      <c r="J2381">
        <f>'RAW DATA'!J2381</f>
        <v>0</v>
      </c>
      <c r="K2381" t="e">
        <f>'RAW DATA'!#REF!</f>
        <v>#REF!</v>
      </c>
      <c r="L2381">
        <f>'RAW DATA'!P2381</f>
        <v>0</v>
      </c>
      <c r="M2381">
        <f>'RAW DATA'!Q2381</f>
        <v>0</v>
      </c>
      <c r="N2381">
        <f>'RAW DATA'!R2381</f>
        <v>0</v>
      </c>
      <c r="O2381">
        <f>'RAW DATA'!S2381</f>
        <v>0</v>
      </c>
      <c r="P2381">
        <f>'RAW DATA'!T2381</f>
        <v>0</v>
      </c>
      <c r="Q2381">
        <f>'RAW DATA'!U2381</f>
        <v>0</v>
      </c>
      <c r="R2381">
        <f>'RAW DATA'!V2381</f>
        <v>0</v>
      </c>
      <c r="S2381" t="e">
        <f>'RAW DATA'!#REF!</f>
        <v>#REF!</v>
      </c>
      <c r="T2381">
        <f>'RAW DATA'!W2381</f>
        <v>0</v>
      </c>
      <c r="U2381">
        <f>'RAW DATA'!X2381</f>
        <v>0</v>
      </c>
      <c r="V2381">
        <f>'RAW DATA'!Y2381</f>
        <v>0</v>
      </c>
      <c r="W2381" t="e">
        <f>IF(' DASHBOARD'!K2381&gt;=60,FORMULAS!$D$3,IF(' DASHBOARD'!K2381&gt;=55,FORMULAS!$E$3,IF(' DASHBOARD'!K2381&gt;=50,FORMULAS!$F$3,IF(' DASHBOARD'!K2381&gt;=40,FORMULAS!$G$3,IF(' DASHBOARD'!K2381&gt;=30,FORMULAS!$H$3,IF(K2381&gt;=20,FORMULAS!$I$3,IF(' DASHBOARD'!K2381&gt;=16,FORMULAS!$J$3)))))))</f>
        <v>#REF!</v>
      </c>
      <c r="X2381" t="e">
        <f>INDEX(FORMULAS!$D$4:$J$10,MATCH('RAW DATA'!A2381,FORMULAS!$A$4:$A$10,0),MATCH(' DASHBOARD'!W2381,FORMULAS!$D$3:$J$3,0))</f>
        <v>#N/A</v>
      </c>
      <c r="Y2381">
        <f t="shared" si="148"/>
        <v>0</v>
      </c>
      <c r="Z2381">
        <f t="shared" si="149"/>
        <v>0</v>
      </c>
      <c r="AA2381" t="e">
        <f t="shared" si="150"/>
        <v>#DIV/0!</v>
      </c>
      <c r="AB2381" s="14" t="e">
        <f>1-(FORMULAS!$S$2-' DASHBOARD'!X2381)/FORMULAS!$S$2</f>
        <v>#N/A</v>
      </c>
      <c r="AC2381" t="e">
        <f t="shared" si="151"/>
        <v>#N/A</v>
      </c>
    </row>
    <row r="2382" spans="1:29" x14ac:dyDescent="0.2">
      <c r="A2382">
        <f>'RAW DATA'!A2382</f>
        <v>0</v>
      </c>
      <c r="B2382">
        <f>'RAW DATA'!G2382</f>
        <v>0</v>
      </c>
      <c r="C2382" t="e">
        <f>'RAW DATA'!#REF!</f>
        <v>#REF!</v>
      </c>
      <c r="D2382" t="e">
        <f>'RAW DATA'!#REF!</f>
        <v>#REF!</v>
      </c>
      <c r="E2382" t="e">
        <f>'RAW DATA'!#REF!</f>
        <v>#REF!</v>
      </c>
      <c r="F2382">
        <f>'RAW DATA'!H2382</f>
        <v>0</v>
      </c>
      <c r="G2382">
        <f>'RAW DATA'!I2382</f>
        <v>0</v>
      </c>
      <c r="H2382" t="e">
        <f>'RAW DATA'!#REF!</f>
        <v>#REF!</v>
      </c>
      <c r="I2382" t="e">
        <f>'RAW DATA'!#REF!</f>
        <v>#REF!</v>
      </c>
      <c r="J2382">
        <f>'RAW DATA'!J2382</f>
        <v>0</v>
      </c>
      <c r="K2382" t="e">
        <f>'RAW DATA'!#REF!</f>
        <v>#REF!</v>
      </c>
      <c r="L2382">
        <f>'RAW DATA'!P2382</f>
        <v>0</v>
      </c>
      <c r="M2382">
        <f>'RAW DATA'!Q2382</f>
        <v>0</v>
      </c>
      <c r="N2382">
        <f>'RAW DATA'!R2382</f>
        <v>0</v>
      </c>
      <c r="O2382">
        <f>'RAW DATA'!S2382</f>
        <v>0</v>
      </c>
      <c r="P2382">
        <f>'RAW DATA'!T2382</f>
        <v>0</v>
      </c>
      <c r="Q2382">
        <f>'RAW DATA'!U2382</f>
        <v>0</v>
      </c>
      <c r="R2382">
        <f>'RAW DATA'!V2382</f>
        <v>0</v>
      </c>
      <c r="S2382" t="e">
        <f>'RAW DATA'!#REF!</f>
        <v>#REF!</v>
      </c>
      <c r="T2382">
        <f>'RAW DATA'!W2382</f>
        <v>0</v>
      </c>
      <c r="U2382">
        <f>'RAW DATA'!X2382</f>
        <v>0</v>
      </c>
      <c r="V2382">
        <f>'RAW DATA'!Y2382</f>
        <v>0</v>
      </c>
      <c r="W2382" t="e">
        <f>IF(' DASHBOARD'!K2382&gt;=60,FORMULAS!$D$3,IF(' DASHBOARD'!K2382&gt;=55,FORMULAS!$E$3,IF(' DASHBOARD'!K2382&gt;=50,FORMULAS!$F$3,IF(' DASHBOARD'!K2382&gt;=40,FORMULAS!$G$3,IF(' DASHBOARD'!K2382&gt;=30,FORMULAS!$H$3,IF(K2382&gt;=20,FORMULAS!$I$3,IF(' DASHBOARD'!K2382&gt;=16,FORMULAS!$J$3)))))))</f>
        <v>#REF!</v>
      </c>
      <c r="X2382" t="e">
        <f>INDEX(FORMULAS!$D$4:$J$10,MATCH('RAW DATA'!A2382,FORMULAS!$A$4:$A$10,0),MATCH(' DASHBOARD'!W2382,FORMULAS!$D$3:$J$3,0))</f>
        <v>#N/A</v>
      </c>
      <c r="Y2382">
        <f t="shared" si="148"/>
        <v>0</v>
      </c>
      <c r="Z2382">
        <f t="shared" si="149"/>
        <v>0</v>
      </c>
      <c r="AA2382" t="e">
        <f t="shared" si="150"/>
        <v>#DIV/0!</v>
      </c>
      <c r="AB2382" s="14" t="e">
        <f>1-(FORMULAS!$S$2-' DASHBOARD'!X2382)/FORMULAS!$S$2</f>
        <v>#N/A</v>
      </c>
      <c r="AC2382" t="e">
        <f t="shared" si="151"/>
        <v>#N/A</v>
      </c>
    </row>
    <row r="2383" spans="1:29" x14ac:dyDescent="0.2">
      <c r="A2383">
        <f>'RAW DATA'!A2383</f>
        <v>0</v>
      </c>
      <c r="B2383">
        <f>'RAW DATA'!G2383</f>
        <v>0</v>
      </c>
      <c r="C2383" t="e">
        <f>'RAW DATA'!#REF!</f>
        <v>#REF!</v>
      </c>
      <c r="D2383" t="e">
        <f>'RAW DATA'!#REF!</f>
        <v>#REF!</v>
      </c>
      <c r="E2383" t="e">
        <f>'RAW DATA'!#REF!</f>
        <v>#REF!</v>
      </c>
      <c r="F2383">
        <f>'RAW DATA'!H2383</f>
        <v>0</v>
      </c>
      <c r="G2383">
        <f>'RAW DATA'!I2383</f>
        <v>0</v>
      </c>
      <c r="H2383" t="e">
        <f>'RAW DATA'!#REF!</f>
        <v>#REF!</v>
      </c>
      <c r="I2383" t="e">
        <f>'RAW DATA'!#REF!</f>
        <v>#REF!</v>
      </c>
      <c r="J2383">
        <f>'RAW DATA'!J2383</f>
        <v>0</v>
      </c>
      <c r="K2383" t="e">
        <f>'RAW DATA'!#REF!</f>
        <v>#REF!</v>
      </c>
      <c r="L2383">
        <f>'RAW DATA'!P2383</f>
        <v>0</v>
      </c>
      <c r="M2383">
        <f>'RAW DATA'!Q2383</f>
        <v>0</v>
      </c>
      <c r="N2383">
        <f>'RAW DATA'!R2383</f>
        <v>0</v>
      </c>
      <c r="O2383">
        <f>'RAW DATA'!S2383</f>
        <v>0</v>
      </c>
      <c r="P2383">
        <f>'RAW DATA'!T2383</f>
        <v>0</v>
      </c>
      <c r="Q2383">
        <f>'RAW DATA'!U2383</f>
        <v>0</v>
      </c>
      <c r="R2383">
        <f>'RAW DATA'!V2383</f>
        <v>0</v>
      </c>
      <c r="S2383" t="e">
        <f>'RAW DATA'!#REF!</f>
        <v>#REF!</v>
      </c>
      <c r="T2383">
        <f>'RAW DATA'!W2383</f>
        <v>0</v>
      </c>
      <c r="U2383">
        <f>'RAW DATA'!X2383</f>
        <v>0</v>
      </c>
      <c r="V2383">
        <f>'RAW DATA'!Y2383</f>
        <v>0</v>
      </c>
      <c r="W2383" t="e">
        <f>IF(' DASHBOARD'!K2383&gt;=60,FORMULAS!$D$3,IF(' DASHBOARD'!K2383&gt;=55,FORMULAS!$E$3,IF(' DASHBOARD'!K2383&gt;=50,FORMULAS!$F$3,IF(' DASHBOARD'!K2383&gt;=40,FORMULAS!$G$3,IF(' DASHBOARD'!K2383&gt;=30,FORMULAS!$H$3,IF(K2383&gt;=20,FORMULAS!$I$3,IF(' DASHBOARD'!K2383&gt;=16,FORMULAS!$J$3)))))))</f>
        <v>#REF!</v>
      </c>
      <c r="X2383" t="e">
        <f>INDEX(FORMULAS!$D$4:$J$10,MATCH('RAW DATA'!A2383,FORMULAS!$A$4:$A$10,0),MATCH(' DASHBOARD'!W2383,FORMULAS!$D$3:$J$3,0))</f>
        <v>#N/A</v>
      </c>
      <c r="Y2383">
        <f t="shared" si="148"/>
        <v>0</v>
      </c>
      <c r="Z2383">
        <f t="shared" si="149"/>
        <v>0</v>
      </c>
      <c r="AA2383" t="e">
        <f t="shared" si="150"/>
        <v>#DIV/0!</v>
      </c>
      <c r="AB2383" s="14" t="e">
        <f>1-(FORMULAS!$S$2-' DASHBOARD'!X2383)/FORMULAS!$S$2</f>
        <v>#N/A</v>
      </c>
      <c r="AC2383" t="e">
        <f t="shared" si="151"/>
        <v>#N/A</v>
      </c>
    </row>
    <row r="2384" spans="1:29" x14ac:dyDescent="0.2">
      <c r="A2384">
        <f>'RAW DATA'!A2384</f>
        <v>0</v>
      </c>
      <c r="B2384">
        <f>'RAW DATA'!G2384</f>
        <v>0</v>
      </c>
      <c r="C2384" t="e">
        <f>'RAW DATA'!#REF!</f>
        <v>#REF!</v>
      </c>
      <c r="D2384" t="e">
        <f>'RAW DATA'!#REF!</f>
        <v>#REF!</v>
      </c>
      <c r="E2384" t="e">
        <f>'RAW DATA'!#REF!</f>
        <v>#REF!</v>
      </c>
      <c r="F2384">
        <f>'RAW DATA'!H2384</f>
        <v>0</v>
      </c>
      <c r="G2384">
        <f>'RAW DATA'!I2384</f>
        <v>0</v>
      </c>
      <c r="H2384" t="e">
        <f>'RAW DATA'!#REF!</f>
        <v>#REF!</v>
      </c>
      <c r="I2384" t="e">
        <f>'RAW DATA'!#REF!</f>
        <v>#REF!</v>
      </c>
      <c r="J2384">
        <f>'RAW DATA'!J2384</f>
        <v>0</v>
      </c>
      <c r="K2384" t="e">
        <f>'RAW DATA'!#REF!</f>
        <v>#REF!</v>
      </c>
      <c r="L2384">
        <f>'RAW DATA'!P2384</f>
        <v>0</v>
      </c>
      <c r="M2384">
        <f>'RAW DATA'!Q2384</f>
        <v>0</v>
      </c>
      <c r="N2384">
        <f>'RAW DATA'!R2384</f>
        <v>0</v>
      </c>
      <c r="O2384">
        <f>'RAW DATA'!S2384</f>
        <v>0</v>
      </c>
      <c r="P2384">
        <f>'RAW DATA'!T2384</f>
        <v>0</v>
      </c>
      <c r="Q2384">
        <f>'RAW DATA'!U2384</f>
        <v>0</v>
      </c>
      <c r="R2384">
        <f>'RAW DATA'!V2384</f>
        <v>0</v>
      </c>
      <c r="S2384" t="e">
        <f>'RAW DATA'!#REF!</f>
        <v>#REF!</v>
      </c>
      <c r="T2384">
        <f>'RAW DATA'!W2384</f>
        <v>0</v>
      </c>
      <c r="U2384">
        <f>'RAW DATA'!X2384</f>
        <v>0</v>
      </c>
      <c r="V2384">
        <f>'RAW DATA'!Y2384</f>
        <v>0</v>
      </c>
      <c r="W2384" t="e">
        <f>IF(' DASHBOARD'!K2384&gt;=60,FORMULAS!$D$3,IF(' DASHBOARD'!K2384&gt;=55,FORMULAS!$E$3,IF(' DASHBOARD'!K2384&gt;=50,FORMULAS!$F$3,IF(' DASHBOARD'!K2384&gt;=40,FORMULAS!$G$3,IF(' DASHBOARD'!K2384&gt;=30,FORMULAS!$H$3,IF(K2384&gt;=20,FORMULAS!$I$3,IF(' DASHBOARD'!K2384&gt;=16,FORMULAS!$J$3)))))))</f>
        <v>#REF!</v>
      </c>
      <c r="X2384" t="e">
        <f>INDEX(FORMULAS!$D$4:$J$10,MATCH('RAW DATA'!A2384,FORMULAS!$A$4:$A$10,0),MATCH(' DASHBOARD'!W2384,FORMULAS!$D$3:$J$3,0))</f>
        <v>#N/A</v>
      </c>
      <c r="Y2384">
        <f t="shared" si="148"/>
        <v>0</v>
      </c>
      <c r="Z2384">
        <f t="shared" si="149"/>
        <v>0</v>
      </c>
      <c r="AA2384" t="e">
        <f t="shared" si="150"/>
        <v>#DIV/0!</v>
      </c>
      <c r="AB2384" s="14" t="e">
        <f>1-(FORMULAS!$S$2-' DASHBOARD'!X2384)/FORMULAS!$S$2</f>
        <v>#N/A</v>
      </c>
      <c r="AC2384" t="e">
        <f t="shared" si="151"/>
        <v>#N/A</v>
      </c>
    </row>
    <row r="2385" spans="1:29" x14ac:dyDescent="0.2">
      <c r="A2385">
        <f>'RAW DATA'!A2385</f>
        <v>0</v>
      </c>
      <c r="B2385">
        <f>'RAW DATA'!G2385</f>
        <v>0</v>
      </c>
      <c r="C2385" t="e">
        <f>'RAW DATA'!#REF!</f>
        <v>#REF!</v>
      </c>
      <c r="D2385" t="e">
        <f>'RAW DATA'!#REF!</f>
        <v>#REF!</v>
      </c>
      <c r="E2385" t="e">
        <f>'RAW DATA'!#REF!</f>
        <v>#REF!</v>
      </c>
      <c r="F2385">
        <f>'RAW DATA'!H2385</f>
        <v>0</v>
      </c>
      <c r="G2385">
        <f>'RAW DATA'!I2385</f>
        <v>0</v>
      </c>
      <c r="H2385" t="e">
        <f>'RAW DATA'!#REF!</f>
        <v>#REF!</v>
      </c>
      <c r="I2385" t="e">
        <f>'RAW DATA'!#REF!</f>
        <v>#REF!</v>
      </c>
      <c r="J2385">
        <f>'RAW DATA'!J2385</f>
        <v>0</v>
      </c>
      <c r="K2385" t="e">
        <f>'RAW DATA'!#REF!</f>
        <v>#REF!</v>
      </c>
      <c r="L2385">
        <f>'RAW DATA'!P2385</f>
        <v>0</v>
      </c>
      <c r="M2385">
        <f>'RAW DATA'!Q2385</f>
        <v>0</v>
      </c>
      <c r="N2385">
        <f>'RAW DATA'!R2385</f>
        <v>0</v>
      </c>
      <c r="O2385">
        <f>'RAW DATA'!S2385</f>
        <v>0</v>
      </c>
      <c r="P2385">
        <f>'RAW DATA'!T2385</f>
        <v>0</v>
      </c>
      <c r="Q2385">
        <f>'RAW DATA'!U2385</f>
        <v>0</v>
      </c>
      <c r="R2385">
        <f>'RAW DATA'!V2385</f>
        <v>0</v>
      </c>
      <c r="S2385" t="e">
        <f>'RAW DATA'!#REF!</f>
        <v>#REF!</v>
      </c>
      <c r="T2385">
        <f>'RAW DATA'!W2385</f>
        <v>0</v>
      </c>
      <c r="U2385">
        <f>'RAW DATA'!X2385</f>
        <v>0</v>
      </c>
      <c r="V2385">
        <f>'RAW DATA'!Y2385</f>
        <v>0</v>
      </c>
      <c r="W2385" t="e">
        <f>IF(' DASHBOARD'!K2385&gt;=60,FORMULAS!$D$3,IF(' DASHBOARD'!K2385&gt;=55,FORMULAS!$E$3,IF(' DASHBOARD'!K2385&gt;=50,FORMULAS!$F$3,IF(' DASHBOARD'!K2385&gt;=40,FORMULAS!$G$3,IF(' DASHBOARD'!K2385&gt;=30,FORMULAS!$H$3,IF(K2385&gt;=20,FORMULAS!$I$3,IF(' DASHBOARD'!K2385&gt;=16,FORMULAS!$J$3)))))))</f>
        <v>#REF!</v>
      </c>
      <c r="X2385" t="e">
        <f>INDEX(FORMULAS!$D$4:$J$10,MATCH('RAW DATA'!A2385,FORMULAS!$A$4:$A$10,0),MATCH(' DASHBOARD'!W2385,FORMULAS!$D$3:$J$3,0))</f>
        <v>#N/A</v>
      </c>
      <c r="Y2385">
        <f t="shared" si="148"/>
        <v>0</v>
      </c>
      <c r="Z2385">
        <f t="shared" si="149"/>
        <v>0</v>
      </c>
      <c r="AA2385" t="e">
        <f t="shared" si="150"/>
        <v>#DIV/0!</v>
      </c>
      <c r="AB2385" s="14" t="e">
        <f>1-(FORMULAS!$S$2-' DASHBOARD'!X2385)/FORMULAS!$S$2</f>
        <v>#N/A</v>
      </c>
      <c r="AC2385" t="e">
        <f t="shared" si="151"/>
        <v>#N/A</v>
      </c>
    </row>
    <row r="2386" spans="1:29" x14ac:dyDescent="0.2">
      <c r="A2386">
        <f>'RAW DATA'!A2386</f>
        <v>0</v>
      </c>
      <c r="B2386">
        <f>'RAW DATA'!G2386</f>
        <v>0</v>
      </c>
      <c r="C2386" t="e">
        <f>'RAW DATA'!#REF!</f>
        <v>#REF!</v>
      </c>
      <c r="D2386" t="e">
        <f>'RAW DATA'!#REF!</f>
        <v>#REF!</v>
      </c>
      <c r="E2386" t="e">
        <f>'RAW DATA'!#REF!</f>
        <v>#REF!</v>
      </c>
      <c r="F2386">
        <f>'RAW DATA'!H2386</f>
        <v>0</v>
      </c>
      <c r="G2386">
        <f>'RAW DATA'!I2386</f>
        <v>0</v>
      </c>
      <c r="H2386" t="e">
        <f>'RAW DATA'!#REF!</f>
        <v>#REF!</v>
      </c>
      <c r="I2386" t="e">
        <f>'RAW DATA'!#REF!</f>
        <v>#REF!</v>
      </c>
      <c r="J2386">
        <f>'RAW DATA'!J2386</f>
        <v>0</v>
      </c>
      <c r="K2386" t="e">
        <f>'RAW DATA'!#REF!</f>
        <v>#REF!</v>
      </c>
      <c r="L2386">
        <f>'RAW DATA'!P2386</f>
        <v>0</v>
      </c>
      <c r="M2386">
        <f>'RAW DATA'!Q2386</f>
        <v>0</v>
      </c>
      <c r="N2386">
        <f>'RAW DATA'!R2386</f>
        <v>0</v>
      </c>
      <c r="O2386">
        <f>'RAW DATA'!S2386</f>
        <v>0</v>
      </c>
      <c r="P2386">
        <f>'RAW DATA'!T2386</f>
        <v>0</v>
      </c>
      <c r="Q2386">
        <f>'RAW DATA'!U2386</f>
        <v>0</v>
      </c>
      <c r="R2386">
        <f>'RAW DATA'!V2386</f>
        <v>0</v>
      </c>
      <c r="S2386" t="e">
        <f>'RAW DATA'!#REF!</f>
        <v>#REF!</v>
      </c>
      <c r="T2386">
        <f>'RAW DATA'!W2386</f>
        <v>0</v>
      </c>
      <c r="U2386">
        <f>'RAW DATA'!X2386</f>
        <v>0</v>
      </c>
      <c r="V2386">
        <f>'RAW DATA'!Y2386</f>
        <v>0</v>
      </c>
      <c r="W2386" t="e">
        <f>IF(' DASHBOARD'!K2386&gt;=60,FORMULAS!$D$3,IF(' DASHBOARD'!K2386&gt;=55,FORMULAS!$E$3,IF(' DASHBOARD'!K2386&gt;=50,FORMULAS!$F$3,IF(' DASHBOARD'!K2386&gt;=40,FORMULAS!$G$3,IF(' DASHBOARD'!K2386&gt;=30,FORMULAS!$H$3,IF(K2386&gt;=20,FORMULAS!$I$3,IF(' DASHBOARD'!K2386&gt;=16,FORMULAS!$J$3)))))))</f>
        <v>#REF!</v>
      </c>
      <c r="X2386" t="e">
        <f>INDEX(FORMULAS!$D$4:$J$10,MATCH('RAW DATA'!A2386,FORMULAS!$A$4:$A$10,0),MATCH(' DASHBOARD'!W2386,FORMULAS!$D$3:$J$3,0))</f>
        <v>#N/A</v>
      </c>
      <c r="Y2386">
        <f t="shared" si="148"/>
        <v>0</v>
      </c>
      <c r="Z2386">
        <f t="shared" si="149"/>
        <v>0</v>
      </c>
      <c r="AA2386" t="e">
        <f t="shared" si="150"/>
        <v>#DIV/0!</v>
      </c>
      <c r="AB2386" s="14" t="e">
        <f>1-(FORMULAS!$S$2-' DASHBOARD'!X2386)/FORMULAS!$S$2</f>
        <v>#N/A</v>
      </c>
      <c r="AC2386" t="e">
        <f t="shared" si="151"/>
        <v>#N/A</v>
      </c>
    </row>
    <row r="2387" spans="1:29" x14ac:dyDescent="0.2">
      <c r="A2387">
        <f>'RAW DATA'!A2387</f>
        <v>0</v>
      </c>
      <c r="B2387">
        <f>'RAW DATA'!G2387</f>
        <v>0</v>
      </c>
      <c r="C2387" t="e">
        <f>'RAW DATA'!#REF!</f>
        <v>#REF!</v>
      </c>
      <c r="D2387" t="e">
        <f>'RAW DATA'!#REF!</f>
        <v>#REF!</v>
      </c>
      <c r="E2387" t="e">
        <f>'RAW DATA'!#REF!</f>
        <v>#REF!</v>
      </c>
      <c r="F2387">
        <f>'RAW DATA'!H2387</f>
        <v>0</v>
      </c>
      <c r="G2387">
        <f>'RAW DATA'!I2387</f>
        <v>0</v>
      </c>
      <c r="H2387" t="e">
        <f>'RAW DATA'!#REF!</f>
        <v>#REF!</v>
      </c>
      <c r="I2387" t="e">
        <f>'RAW DATA'!#REF!</f>
        <v>#REF!</v>
      </c>
      <c r="J2387">
        <f>'RAW DATA'!J2387</f>
        <v>0</v>
      </c>
      <c r="K2387" t="e">
        <f>'RAW DATA'!#REF!</f>
        <v>#REF!</v>
      </c>
      <c r="L2387">
        <f>'RAW DATA'!P2387</f>
        <v>0</v>
      </c>
      <c r="M2387">
        <f>'RAW DATA'!Q2387</f>
        <v>0</v>
      </c>
      <c r="N2387">
        <f>'RAW DATA'!R2387</f>
        <v>0</v>
      </c>
      <c r="O2387">
        <f>'RAW DATA'!S2387</f>
        <v>0</v>
      </c>
      <c r="P2387">
        <f>'RAW DATA'!T2387</f>
        <v>0</v>
      </c>
      <c r="Q2387">
        <f>'RAW DATA'!U2387</f>
        <v>0</v>
      </c>
      <c r="R2387">
        <f>'RAW DATA'!V2387</f>
        <v>0</v>
      </c>
      <c r="S2387" t="e">
        <f>'RAW DATA'!#REF!</f>
        <v>#REF!</v>
      </c>
      <c r="T2387">
        <f>'RAW DATA'!W2387</f>
        <v>0</v>
      </c>
      <c r="U2387">
        <f>'RAW DATA'!X2387</f>
        <v>0</v>
      </c>
      <c r="V2387">
        <f>'RAW DATA'!Y2387</f>
        <v>0</v>
      </c>
      <c r="W2387" t="e">
        <f>IF(' DASHBOARD'!K2387&gt;=60,FORMULAS!$D$3,IF(' DASHBOARD'!K2387&gt;=55,FORMULAS!$E$3,IF(' DASHBOARD'!K2387&gt;=50,FORMULAS!$F$3,IF(' DASHBOARD'!K2387&gt;=40,FORMULAS!$G$3,IF(' DASHBOARD'!K2387&gt;=30,FORMULAS!$H$3,IF(K2387&gt;=20,FORMULAS!$I$3,IF(' DASHBOARD'!K2387&gt;=16,FORMULAS!$J$3)))))))</f>
        <v>#REF!</v>
      </c>
      <c r="X2387" t="e">
        <f>INDEX(FORMULAS!$D$4:$J$10,MATCH('RAW DATA'!A2387,FORMULAS!$A$4:$A$10,0),MATCH(' DASHBOARD'!W2387,FORMULAS!$D$3:$J$3,0))</f>
        <v>#N/A</v>
      </c>
      <c r="Y2387">
        <f t="shared" si="148"/>
        <v>0</v>
      </c>
      <c r="Z2387">
        <f t="shared" si="149"/>
        <v>0</v>
      </c>
      <c r="AA2387" t="e">
        <f t="shared" si="150"/>
        <v>#DIV/0!</v>
      </c>
      <c r="AB2387" s="14" t="e">
        <f>1-(FORMULAS!$S$2-' DASHBOARD'!X2387)/FORMULAS!$S$2</f>
        <v>#N/A</v>
      </c>
      <c r="AC2387" t="e">
        <f t="shared" si="151"/>
        <v>#N/A</v>
      </c>
    </row>
    <row r="2388" spans="1:29" x14ac:dyDescent="0.2">
      <c r="A2388">
        <f>'RAW DATA'!A2388</f>
        <v>0</v>
      </c>
      <c r="B2388">
        <f>'RAW DATA'!G2388</f>
        <v>0</v>
      </c>
      <c r="C2388" t="e">
        <f>'RAW DATA'!#REF!</f>
        <v>#REF!</v>
      </c>
      <c r="D2388" t="e">
        <f>'RAW DATA'!#REF!</f>
        <v>#REF!</v>
      </c>
      <c r="E2388" t="e">
        <f>'RAW DATA'!#REF!</f>
        <v>#REF!</v>
      </c>
      <c r="F2388">
        <f>'RAW DATA'!H2388</f>
        <v>0</v>
      </c>
      <c r="G2388">
        <f>'RAW DATA'!I2388</f>
        <v>0</v>
      </c>
      <c r="H2388" t="e">
        <f>'RAW DATA'!#REF!</f>
        <v>#REF!</v>
      </c>
      <c r="I2388" t="e">
        <f>'RAW DATA'!#REF!</f>
        <v>#REF!</v>
      </c>
      <c r="J2388">
        <f>'RAW DATA'!J2388</f>
        <v>0</v>
      </c>
      <c r="K2388" t="e">
        <f>'RAW DATA'!#REF!</f>
        <v>#REF!</v>
      </c>
      <c r="L2388">
        <f>'RAW DATA'!P2388</f>
        <v>0</v>
      </c>
      <c r="M2388">
        <f>'RAW DATA'!Q2388</f>
        <v>0</v>
      </c>
      <c r="N2388">
        <f>'RAW DATA'!R2388</f>
        <v>0</v>
      </c>
      <c r="O2388">
        <f>'RAW DATA'!S2388</f>
        <v>0</v>
      </c>
      <c r="P2388">
        <f>'RAW DATA'!T2388</f>
        <v>0</v>
      </c>
      <c r="Q2388">
        <f>'RAW DATA'!U2388</f>
        <v>0</v>
      </c>
      <c r="R2388">
        <f>'RAW DATA'!V2388</f>
        <v>0</v>
      </c>
      <c r="S2388" t="e">
        <f>'RAW DATA'!#REF!</f>
        <v>#REF!</v>
      </c>
      <c r="T2388">
        <f>'RAW DATA'!W2388</f>
        <v>0</v>
      </c>
      <c r="U2388">
        <f>'RAW DATA'!X2388</f>
        <v>0</v>
      </c>
      <c r="V2388">
        <f>'RAW DATA'!Y2388</f>
        <v>0</v>
      </c>
      <c r="W2388" t="e">
        <f>IF(' DASHBOARD'!K2388&gt;=60,FORMULAS!$D$3,IF(' DASHBOARD'!K2388&gt;=55,FORMULAS!$E$3,IF(' DASHBOARD'!K2388&gt;=50,FORMULAS!$F$3,IF(' DASHBOARD'!K2388&gt;=40,FORMULAS!$G$3,IF(' DASHBOARD'!K2388&gt;=30,FORMULAS!$H$3,IF(K2388&gt;=20,FORMULAS!$I$3,IF(' DASHBOARD'!K2388&gt;=16,FORMULAS!$J$3)))))))</f>
        <v>#REF!</v>
      </c>
      <c r="X2388" t="e">
        <f>INDEX(FORMULAS!$D$4:$J$10,MATCH('RAW DATA'!A2388,FORMULAS!$A$4:$A$10,0),MATCH(' DASHBOARD'!W2388,FORMULAS!$D$3:$J$3,0))</f>
        <v>#N/A</v>
      </c>
      <c r="Y2388">
        <f t="shared" si="148"/>
        <v>0</v>
      </c>
      <c r="Z2388">
        <f t="shared" si="149"/>
        <v>0</v>
      </c>
      <c r="AA2388" t="e">
        <f t="shared" si="150"/>
        <v>#DIV/0!</v>
      </c>
      <c r="AB2388" s="14" t="e">
        <f>1-(FORMULAS!$S$2-' DASHBOARD'!X2388)/FORMULAS!$S$2</f>
        <v>#N/A</v>
      </c>
      <c r="AC2388" t="e">
        <f t="shared" si="151"/>
        <v>#N/A</v>
      </c>
    </row>
    <row r="2389" spans="1:29" x14ac:dyDescent="0.2">
      <c r="A2389">
        <f>'RAW DATA'!A2389</f>
        <v>0</v>
      </c>
      <c r="B2389">
        <f>'RAW DATA'!G2389</f>
        <v>0</v>
      </c>
      <c r="C2389" t="e">
        <f>'RAW DATA'!#REF!</f>
        <v>#REF!</v>
      </c>
      <c r="D2389" t="e">
        <f>'RAW DATA'!#REF!</f>
        <v>#REF!</v>
      </c>
      <c r="E2389" t="e">
        <f>'RAW DATA'!#REF!</f>
        <v>#REF!</v>
      </c>
      <c r="F2389">
        <f>'RAW DATA'!H2389</f>
        <v>0</v>
      </c>
      <c r="G2389">
        <f>'RAW DATA'!I2389</f>
        <v>0</v>
      </c>
      <c r="H2389" t="e">
        <f>'RAW DATA'!#REF!</f>
        <v>#REF!</v>
      </c>
      <c r="I2389" t="e">
        <f>'RAW DATA'!#REF!</f>
        <v>#REF!</v>
      </c>
      <c r="J2389">
        <f>'RAW DATA'!J2389</f>
        <v>0</v>
      </c>
      <c r="K2389" t="e">
        <f>'RAW DATA'!#REF!</f>
        <v>#REF!</v>
      </c>
      <c r="L2389">
        <f>'RAW DATA'!P2389</f>
        <v>0</v>
      </c>
      <c r="M2389">
        <f>'RAW DATA'!Q2389</f>
        <v>0</v>
      </c>
      <c r="N2389">
        <f>'RAW DATA'!R2389</f>
        <v>0</v>
      </c>
      <c r="O2389">
        <f>'RAW DATA'!S2389</f>
        <v>0</v>
      </c>
      <c r="P2389">
        <f>'RAW DATA'!T2389</f>
        <v>0</v>
      </c>
      <c r="Q2389">
        <f>'RAW DATA'!U2389</f>
        <v>0</v>
      </c>
      <c r="R2389">
        <f>'RAW DATA'!V2389</f>
        <v>0</v>
      </c>
      <c r="S2389" t="e">
        <f>'RAW DATA'!#REF!</f>
        <v>#REF!</v>
      </c>
      <c r="T2389">
        <f>'RAW DATA'!W2389</f>
        <v>0</v>
      </c>
      <c r="U2389">
        <f>'RAW DATA'!X2389</f>
        <v>0</v>
      </c>
      <c r="V2389">
        <f>'RAW DATA'!Y2389</f>
        <v>0</v>
      </c>
      <c r="W2389" t="e">
        <f>IF(' DASHBOARD'!K2389&gt;=60,FORMULAS!$D$3,IF(' DASHBOARD'!K2389&gt;=55,FORMULAS!$E$3,IF(' DASHBOARD'!K2389&gt;=50,FORMULAS!$F$3,IF(' DASHBOARD'!K2389&gt;=40,FORMULAS!$G$3,IF(' DASHBOARD'!K2389&gt;=30,FORMULAS!$H$3,IF(K2389&gt;=20,FORMULAS!$I$3,IF(' DASHBOARD'!K2389&gt;=16,FORMULAS!$J$3)))))))</f>
        <v>#REF!</v>
      </c>
      <c r="X2389" t="e">
        <f>INDEX(FORMULAS!$D$4:$J$10,MATCH('RAW DATA'!A2389,FORMULAS!$A$4:$A$10,0),MATCH(' DASHBOARD'!W2389,FORMULAS!$D$3:$J$3,0))</f>
        <v>#N/A</v>
      </c>
      <c r="Y2389">
        <f t="shared" si="148"/>
        <v>0</v>
      </c>
      <c r="Z2389">
        <f t="shared" si="149"/>
        <v>0</v>
      </c>
      <c r="AA2389" t="e">
        <f t="shared" si="150"/>
        <v>#DIV/0!</v>
      </c>
      <c r="AB2389" s="14" t="e">
        <f>1-(FORMULAS!$S$2-' DASHBOARD'!X2389)/FORMULAS!$S$2</f>
        <v>#N/A</v>
      </c>
      <c r="AC2389" t="e">
        <f t="shared" si="151"/>
        <v>#N/A</v>
      </c>
    </row>
    <row r="2390" spans="1:29" x14ac:dyDescent="0.2">
      <c r="A2390">
        <f>'RAW DATA'!A2390</f>
        <v>0</v>
      </c>
      <c r="B2390">
        <f>'RAW DATA'!G2390</f>
        <v>0</v>
      </c>
      <c r="C2390" t="e">
        <f>'RAW DATA'!#REF!</f>
        <v>#REF!</v>
      </c>
      <c r="D2390" t="e">
        <f>'RAW DATA'!#REF!</f>
        <v>#REF!</v>
      </c>
      <c r="E2390" t="e">
        <f>'RAW DATA'!#REF!</f>
        <v>#REF!</v>
      </c>
      <c r="F2390">
        <f>'RAW DATA'!H2390</f>
        <v>0</v>
      </c>
      <c r="G2390">
        <f>'RAW DATA'!I2390</f>
        <v>0</v>
      </c>
      <c r="H2390" t="e">
        <f>'RAW DATA'!#REF!</f>
        <v>#REF!</v>
      </c>
      <c r="I2390" t="e">
        <f>'RAW DATA'!#REF!</f>
        <v>#REF!</v>
      </c>
      <c r="J2390">
        <f>'RAW DATA'!J2390</f>
        <v>0</v>
      </c>
      <c r="K2390" t="e">
        <f>'RAW DATA'!#REF!</f>
        <v>#REF!</v>
      </c>
      <c r="L2390">
        <f>'RAW DATA'!P2390</f>
        <v>0</v>
      </c>
      <c r="M2390">
        <f>'RAW DATA'!Q2390</f>
        <v>0</v>
      </c>
      <c r="N2390">
        <f>'RAW DATA'!R2390</f>
        <v>0</v>
      </c>
      <c r="O2390">
        <f>'RAW DATA'!S2390</f>
        <v>0</v>
      </c>
      <c r="P2390">
        <f>'RAW DATA'!T2390</f>
        <v>0</v>
      </c>
      <c r="Q2390">
        <f>'RAW DATA'!U2390</f>
        <v>0</v>
      </c>
      <c r="R2390">
        <f>'RAW DATA'!V2390</f>
        <v>0</v>
      </c>
      <c r="S2390" t="e">
        <f>'RAW DATA'!#REF!</f>
        <v>#REF!</v>
      </c>
      <c r="T2390">
        <f>'RAW DATA'!W2390</f>
        <v>0</v>
      </c>
      <c r="U2390">
        <f>'RAW DATA'!X2390</f>
        <v>0</v>
      </c>
      <c r="V2390">
        <f>'RAW DATA'!Y2390</f>
        <v>0</v>
      </c>
      <c r="W2390" t="e">
        <f>IF(' DASHBOARD'!K2390&gt;=60,FORMULAS!$D$3,IF(' DASHBOARD'!K2390&gt;=55,FORMULAS!$E$3,IF(' DASHBOARD'!K2390&gt;=50,FORMULAS!$F$3,IF(' DASHBOARD'!K2390&gt;=40,FORMULAS!$G$3,IF(' DASHBOARD'!K2390&gt;=30,FORMULAS!$H$3,IF(K2390&gt;=20,FORMULAS!$I$3,IF(' DASHBOARD'!K2390&gt;=16,FORMULAS!$J$3)))))))</f>
        <v>#REF!</v>
      </c>
      <c r="X2390" t="e">
        <f>INDEX(FORMULAS!$D$4:$J$10,MATCH('RAW DATA'!A2390,FORMULAS!$A$4:$A$10,0),MATCH(' DASHBOARD'!W2390,FORMULAS!$D$3:$J$3,0))</f>
        <v>#N/A</v>
      </c>
      <c r="Y2390">
        <f t="shared" si="148"/>
        <v>0</v>
      </c>
      <c r="Z2390">
        <f t="shared" si="149"/>
        <v>0</v>
      </c>
      <c r="AA2390" t="e">
        <f t="shared" si="150"/>
        <v>#DIV/0!</v>
      </c>
      <c r="AB2390" s="14" t="e">
        <f>1-(FORMULAS!$S$2-' DASHBOARD'!X2390)/FORMULAS!$S$2</f>
        <v>#N/A</v>
      </c>
      <c r="AC2390" t="e">
        <f t="shared" si="151"/>
        <v>#N/A</v>
      </c>
    </row>
    <row r="2391" spans="1:29" x14ac:dyDescent="0.2">
      <c r="A2391">
        <f>'RAW DATA'!A2391</f>
        <v>0</v>
      </c>
      <c r="B2391">
        <f>'RAW DATA'!G2391</f>
        <v>0</v>
      </c>
      <c r="C2391" t="e">
        <f>'RAW DATA'!#REF!</f>
        <v>#REF!</v>
      </c>
      <c r="D2391" t="e">
        <f>'RAW DATA'!#REF!</f>
        <v>#REF!</v>
      </c>
      <c r="E2391" t="e">
        <f>'RAW DATA'!#REF!</f>
        <v>#REF!</v>
      </c>
      <c r="F2391">
        <f>'RAW DATA'!H2391</f>
        <v>0</v>
      </c>
      <c r="G2391">
        <f>'RAW DATA'!I2391</f>
        <v>0</v>
      </c>
      <c r="H2391" t="e">
        <f>'RAW DATA'!#REF!</f>
        <v>#REF!</v>
      </c>
      <c r="I2391" t="e">
        <f>'RAW DATA'!#REF!</f>
        <v>#REF!</v>
      </c>
      <c r="J2391">
        <f>'RAW DATA'!J2391</f>
        <v>0</v>
      </c>
      <c r="K2391" t="e">
        <f>'RAW DATA'!#REF!</f>
        <v>#REF!</v>
      </c>
      <c r="L2391">
        <f>'RAW DATA'!P2391</f>
        <v>0</v>
      </c>
      <c r="M2391">
        <f>'RAW DATA'!Q2391</f>
        <v>0</v>
      </c>
      <c r="N2391">
        <f>'RAW DATA'!R2391</f>
        <v>0</v>
      </c>
      <c r="O2391">
        <f>'RAW DATA'!S2391</f>
        <v>0</v>
      </c>
      <c r="P2391">
        <f>'RAW DATA'!T2391</f>
        <v>0</v>
      </c>
      <c r="Q2391">
        <f>'RAW DATA'!U2391</f>
        <v>0</v>
      </c>
      <c r="R2391">
        <f>'RAW DATA'!V2391</f>
        <v>0</v>
      </c>
      <c r="S2391" t="e">
        <f>'RAW DATA'!#REF!</f>
        <v>#REF!</v>
      </c>
      <c r="T2391">
        <f>'RAW DATA'!W2391</f>
        <v>0</v>
      </c>
      <c r="U2391">
        <f>'RAW DATA'!X2391</f>
        <v>0</v>
      </c>
      <c r="V2391">
        <f>'RAW DATA'!Y2391</f>
        <v>0</v>
      </c>
      <c r="W2391" t="e">
        <f>IF(' DASHBOARD'!K2391&gt;=60,FORMULAS!$D$3,IF(' DASHBOARD'!K2391&gt;=55,FORMULAS!$E$3,IF(' DASHBOARD'!K2391&gt;=50,FORMULAS!$F$3,IF(' DASHBOARD'!K2391&gt;=40,FORMULAS!$G$3,IF(' DASHBOARD'!K2391&gt;=30,FORMULAS!$H$3,IF(K2391&gt;=20,FORMULAS!$I$3,IF(' DASHBOARD'!K2391&gt;=16,FORMULAS!$J$3)))))))</f>
        <v>#REF!</v>
      </c>
      <c r="X2391" t="e">
        <f>INDEX(FORMULAS!$D$4:$J$10,MATCH('RAW DATA'!A2391,FORMULAS!$A$4:$A$10,0),MATCH(' DASHBOARD'!W2391,FORMULAS!$D$3:$J$3,0))</f>
        <v>#N/A</v>
      </c>
      <c r="Y2391">
        <f t="shared" si="148"/>
        <v>0</v>
      </c>
      <c r="Z2391">
        <f t="shared" si="149"/>
        <v>0</v>
      </c>
      <c r="AA2391" t="e">
        <f t="shared" si="150"/>
        <v>#DIV/0!</v>
      </c>
      <c r="AB2391" s="14" t="e">
        <f>1-(FORMULAS!$S$2-' DASHBOARD'!X2391)/FORMULAS!$S$2</f>
        <v>#N/A</v>
      </c>
      <c r="AC2391" t="e">
        <f t="shared" si="151"/>
        <v>#N/A</v>
      </c>
    </row>
    <row r="2392" spans="1:29" x14ac:dyDescent="0.2">
      <c r="A2392">
        <f>'RAW DATA'!A2392</f>
        <v>0</v>
      </c>
      <c r="B2392">
        <f>'RAW DATA'!G2392</f>
        <v>0</v>
      </c>
      <c r="C2392" t="e">
        <f>'RAW DATA'!#REF!</f>
        <v>#REF!</v>
      </c>
      <c r="D2392" t="e">
        <f>'RAW DATA'!#REF!</f>
        <v>#REF!</v>
      </c>
      <c r="E2392" t="e">
        <f>'RAW DATA'!#REF!</f>
        <v>#REF!</v>
      </c>
      <c r="F2392">
        <f>'RAW DATA'!H2392</f>
        <v>0</v>
      </c>
      <c r="G2392">
        <f>'RAW DATA'!I2392</f>
        <v>0</v>
      </c>
      <c r="H2392" t="e">
        <f>'RAW DATA'!#REF!</f>
        <v>#REF!</v>
      </c>
      <c r="I2392" t="e">
        <f>'RAW DATA'!#REF!</f>
        <v>#REF!</v>
      </c>
      <c r="J2392">
        <f>'RAW DATA'!J2392</f>
        <v>0</v>
      </c>
      <c r="K2392" t="e">
        <f>'RAW DATA'!#REF!</f>
        <v>#REF!</v>
      </c>
      <c r="L2392">
        <f>'RAW DATA'!P2392</f>
        <v>0</v>
      </c>
      <c r="M2392">
        <f>'RAW DATA'!Q2392</f>
        <v>0</v>
      </c>
      <c r="N2392">
        <f>'RAW DATA'!R2392</f>
        <v>0</v>
      </c>
      <c r="O2392">
        <f>'RAW DATA'!S2392</f>
        <v>0</v>
      </c>
      <c r="P2392">
        <f>'RAW DATA'!T2392</f>
        <v>0</v>
      </c>
      <c r="Q2392">
        <f>'RAW DATA'!U2392</f>
        <v>0</v>
      </c>
      <c r="R2392">
        <f>'RAW DATA'!V2392</f>
        <v>0</v>
      </c>
      <c r="S2392" t="e">
        <f>'RAW DATA'!#REF!</f>
        <v>#REF!</v>
      </c>
      <c r="T2392">
        <f>'RAW DATA'!W2392</f>
        <v>0</v>
      </c>
      <c r="U2392">
        <f>'RAW DATA'!X2392</f>
        <v>0</v>
      </c>
      <c r="V2392">
        <f>'RAW DATA'!Y2392</f>
        <v>0</v>
      </c>
      <c r="W2392" t="e">
        <f>IF(' DASHBOARD'!K2392&gt;=60,FORMULAS!$D$3,IF(' DASHBOARD'!K2392&gt;=55,FORMULAS!$E$3,IF(' DASHBOARD'!K2392&gt;=50,FORMULAS!$F$3,IF(' DASHBOARD'!K2392&gt;=40,FORMULAS!$G$3,IF(' DASHBOARD'!K2392&gt;=30,FORMULAS!$H$3,IF(K2392&gt;=20,FORMULAS!$I$3,IF(' DASHBOARD'!K2392&gt;=16,FORMULAS!$J$3)))))))</f>
        <v>#REF!</v>
      </c>
      <c r="X2392" t="e">
        <f>INDEX(FORMULAS!$D$4:$J$10,MATCH('RAW DATA'!A2392,FORMULAS!$A$4:$A$10,0),MATCH(' DASHBOARD'!W2392,FORMULAS!$D$3:$J$3,0))</f>
        <v>#N/A</v>
      </c>
      <c r="Y2392">
        <f t="shared" si="148"/>
        <v>0</v>
      </c>
      <c r="Z2392">
        <f t="shared" si="149"/>
        <v>0</v>
      </c>
      <c r="AA2392" t="e">
        <f t="shared" si="150"/>
        <v>#DIV/0!</v>
      </c>
      <c r="AB2392" s="14" t="e">
        <f>1-(FORMULAS!$S$2-' DASHBOARD'!X2392)/FORMULAS!$S$2</f>
        <v>#N/A</v>
      </c>
      <c r="AC2392" t="e">
        <f t="shared" si="151"/>
        <v>#N/A</v>
      </c>
    </row>
    <row r="2393" spans="1:29" x14ac:dyDescent="0.2">
      <c r="A2393">
        <f>'RAW DATA'!A2393</f>
        <v>0</v>
      </c>
      <c r="B2393">
        <f>'RAW DATA'!G2393</f>
        <v>0</v>
      </c>
      <c r="C2393" t="e">
        <f>'RAW DATA'!#REF!</f>
        <v>#REF!</v>
      </c>
      <c r="D2393" t="e">
        <f>'RAW DATA'!#REF!</f>
        <v>#REF!</v>
      </c>
      <c r="E2393" t="e">
        <f>'RAW DATA'!#REF!</f>
        <v>#REF!</v>
      </c>
      <c r="F2393">
        <f>'RAW DATA'!H2393</f>
        <v>0</v>
      </c>
      <c r="G2393">
        <f>'RAW DATA'!I2393</f>
        <v>0</v>
      </c>
      <c r="H2393" t="e">
        <f>'RAW DATA'!#REF!</f>
        <v>#REF!</v>
      </c>
      <c r="I2393" t="e">
        <f>'RAW DATA'!#REF!</f>
        <v>#REF!</v>
      </c>
      <c r="J2393">
        <f>'RAW DATA'!J2393</f>
        <v>0</v>
      </c>
      <c r="K2393" t="e">
        <f>'RAW DATA'!#REF!</f>
        <v>#REF!</v>
      </c>
      <c r="L2393">
        <f>'RAW DATA'!P2393</f>
        <v>0</v>
      </c>
      <c r="M2393">
        <f>'RAW DATA'!Q2393</f>
        <v>0</v>
      </c>
      <c r="N2393">
        <f>'RAW DATA'!R2393</f>
        <v>0</v>
      </c>
      <c r="O2393">
        <f>'RAW DATA'!S2393</f>
        <v>0</v>
      </c>
      <c r="P2393">
        <f>'RAW DATA'!T2393</f>
        <v>0</v>
      </c>
      <c r="Q2393">
        <f>'RAW DATA'!U2393</f>
        <v>0</v>
      </c>
      <c r="R2393">
        <f>'RAW DATA'!V2393</f>
        <v>0</v>
      </c>
      <c r="S2393" t="e">
        <f>'RAW DATA'!#REF!</f>
        <v>#REF!</v>
      </c>
      <c r="T2393">
        <f>'RAW DATA'!W2393</f>
        <v>0</v>
      </c>
      <c r="U2393">
        <f>'RAW DATA'!X2393</f>
        <v>0</v>
      </c>
      <c r="V2393">
        <f>'RAW DATA'!Y2393</f>
        <v>0</v>
      </c>
      <c r="W2393" t="e">
        <f>IF(' DASHBOARD'!K2393&gt;=60,FORMULAS!$D$3,IF(' DASHBOARD'!K2393&gt;=55,FORMULAS!$E$3,IF(' DASHBOARD'!K2393&gt;=50,FORMULAS!$F$3,IF(' DASHBOARD'!K2393&gt;=40,FORMULAS!$G$3,IF(' DASHBOARD'!K2393&gt;=30,FORMULAS!$H$3,IF(K2393&gt;=20,FORMULAS!$I$3,IF(' DASHBOARD'!K2393&gt;=16,FORMULAS!$J$3)))))))</f>
        <v>#REF!</v>
      </c>
      <c r="X2393" t="e">
        <f>INDEX(FORMULAS!$D$4:$J$10,MATCH('RAW DATA'!A2393,FORMULAS!$A$4:$A$10,0),MATCH(' DASHBOARD'!W2393,FORMULAS!$D$3:$J$3,0))</f>
        <v>#N/A</v>
      </c>
      <c r="Y2393">
        <f t="shared" si="148"/>
        <v>0</v>
      </c>
      <c r="Z2393">
        <f t="shared" si="149"/>
        <v>0</v>
      </c>
      <c r="AA2393" t="e">
        <f t="shared" si="150"/>
        <v>#DIV/0!</v>
      </c>
      <c r="AB2393" s="14" t="e">
        <f>1-(FORMULAS!$S$2-' DASHBOARD'!X2393)/FORMULAS!$S$2</f>
        <v>#N/A</v>
      </c>
      <c r="AC2393" t="e">
        <f t="shared" si="151"/>
        <v>#N/A</v>
      </c>
    </row>
    <row r="2394" spans="1:29" x14ac:dyDescent="0.2">
      <c r="A2394">
        <f>'RAW DATA'!A2394</f>
        <v>0</v>
      </c>
      <c r="B2394">
        <f>'RAW DATA'!G2394</f>
        <v>0</v>
      </c>
      <c r="C2394" t="e">
        <f>'RAW DATA'!#REF!</f>
        <v>#REF!</v>
      </c>
      <c r="D2394" t="e">
        <f>'RAW DATA'!#REF!</f>
        <v>#REF!</v>
      </c>
      <c r="E2394" t="e">
        <f>'RAW DATA'!#REF!</f>
        <v>#REF!</v>
      </c>
      <c r="F2394">
        <f>'RAW DATA'!H2394</f>
        <v>0</v>
      </c>
      <c r="G2394">
        <f>'RAW DATA'!I2394</f>
        <v>0</v>
      </c>
      <c r="H2394" t="e">
        <f>'RAW DATA'!#REF!</f>
        <v>#REF!</v>
      </c>
      <c r="I2394" t="e">
        <f>'RAW DATA'!#REF!</f>
        <v>#REF!</v>
      </c>
      <c r="J2394">
        <f>'RAW DATA'!J2394</f>
        <v>0</v>
      </c>
      <c r="K2394" t="e">
        <f>'RAW DATA'!#REF!</f>
        <v>#REF!</v>
      </c>
      <c r="L2394">
        <f>'RAW DATA'!P2394</f>
        <v>0</v>
      </c>
      <c r="M2394">
        <f>'RAW DATA'!Q2394</f>
        <v>0</v>
      </c>
      <c r="N2394">
        <f>'RAW DATA'!R2394</f>
        <v>0</v>
      </c>
      <c r="O2394">
        <f>'RAW DATA'!S2394</f>
        <v>0</v>
      </c>
      <c r="P2394">
        <f>'RAW DATA'!T2394</f>
        <v>0</v>
      </c>
      <c r="Q2394">
        <f>'RAW DATA'!U2394</f>
        <v>0</v>
      </c>
      <c r="R2394">
        <f>'RAW DATA'!V2394</f>
        <v>0</v>
      </c>
      <c r="S2394" t="e">
        <f>'RAW DATA'!#REF!</f>
        <v>#REF!</v>
      </c>
      <c r="T2394">
        <f>'RAW DATA'!W2394</f>
        <v>0</v>
      </c>
      <c r="U2394">
        <f>'RAW DATA'!X2394</f>
        <v>0</v>
      </c>
      <c r="V2394">
        <f>'RAW DATA'!Y2394</f>
        <v>0</v>
      </c>
      <c r="W2394" t="e">
        <f>IF(' DASHBOARD'!K2394&gt;=60,FORMULAS!$D$3,IF(' DASHBOARD'!K2394&gt;=55,FORMULAS!$E$3,IF(' DASHBOARD'!K2394&gt;=50,FORMULAS!$F$3,IF(' DASHBOARD'!K2394&gt;=40,FORMULAS!$G$3,IF(' DASHBOARD'!K2394&gt;=30,FORMULAS!$H$3,IF(K2394&gt;=20,FORMULAS!$I$3,IF(' DASHBOARD'!K2394&gt;=16,FORMULAS!$J$3)))))))</f>
        <v>#REF!</v>
      </c>
      <c r="X2394" t="e">
        <f>INDEX(FORMULAS!$D$4:$J$10,MATCH('RAW DATA'!A2394,FORMULAS!$A$4:$A$10,0),MATCH(' DASHBOARD'!W2394,FORMULAS!$D$3:$J$3,0))</f>
        <v>#N/A</v>
      </c>
      <c r="Y2394">
        <f t="shared" si="148"/>
        <v>0</v>
      </c>
      <c r="Z2394">
        <f t="shared" si="149"/>
        <v>0</v>
      </c>
      <c r="AA2394" t="e">
        <f t="shared" si="150"/>
        <v>#DIV/0!</v>
      </c>
      <c r="AB2394" s="14" t="e">
        <f>1-(FORMULAS!$S$2-' DASHBOARD'!X2394)/FORMULAS!$S$2</f>
        <v>#N/A</v>
      </c>
      <c r="AC2394" t="e">
        <f t="shared" si="151"/>
        <v>#N/A</v>
      </c>
    </row>
    <row r="2395" spans="1:29" x14ac:dyDescent="0.2">
      <c r="A2395">
        <f>'RAW DATA'!A2395</f>
        <v>0</v>
      </c>
      <c r="B2395">
        <f>'RAW DATA'!G2395</f>
        <v>0</v>
      </c>
      <c r="C2395" t="e">
        <f>'RAW DATA'!#REF!</f>
        <v>#REF!</v>
      </c>
      <c r="D2395" t="e">
        <f>'RAW DATA'!#REF!</f>
        <v>#REF!</v>
      </c>
      <c r="E2395" t="e">
        <f>'RAW DATA'!#REF!</f>
        <v>#REF!</v>
      </c>
      <c r="F2395">
        <f>'RAW DATA'!H2395</f>
        <v>0</v>
      </c>
      <c r="G2395">
        <f>'RAW DATA'!I2395</f>
        <v>0</v>
      </c>
      <c r="H2395" t="e">
        <f>'RAW DATA'!#REF!</f>
        <v>#REF!</v>
      </c>
      <c r="I2395" t="e">
        <f>'RAW DATA'!#REF!</f>
        <v>#REF!</v>
      </c>
      <c r="J2395">
        <f>'RAW DATA'!J2395</f>
        <v>0</v>
      </c>
      <c r="K2395" t="e">
        <f>'RAW DATA'!#REF!</f>
        <v>#REF!</v>
      </c>
      <c r="L2395">
        <f>'RAW DATA'!P2395</f>
        <v>0</v>
      </c>
      <c r="M2395">
        <f>'RAW DATA'!Q2395</f>
        <v>0</v>
      </c>
      <c r="N2395">
        <f>'RAW DATA'!R2395</f>
        <v>0</v>
      </c>
      <c r="O2395">
        <f>'RAW DATA'!S2395</f>
        <v>0</v>
      </c>
      <c r="P2395">
        <f>'RAW DATA'!T2395</f>
        <v>0</v>
      </c>
      <c r="Q2395">
        <f>'RAW DATA'!U2395</f>
        <v>0</v>
      </c>
      <c r="R2395">
        <f>'RAW DATA'!V2395</f>
        <v>0</v>
      </c>
      <c r="S2395" t="e">
        <f>'RAW DATA'!#REF!</f>
        <v>#REF!</v>
      </c>
      <c r="T2395">
        <f>'RAW DATA'!W2395</f>
        <v>0</v>
      </c>
      <c r="U2395">
        <f>'RAW DATA'!X2395</f>
        <v>0</v>
      </c>
      <c r="V2395">
        <f>'RAW DATA'!Y2395</f>
        <v>0</v>
      </c>
      <c r="W2395" t="e">
        <f>IF(' DASHBOARD'!K2395&gt;=60,FORMULAS!$D$3,IF(' DASHBOARD'!K2395&gt;=55,FORMULAS!$E$3,IF(' DASHBOARD'!K2395&gt;=50,FORMULAS!$F$3,IF(' DASHBOARD'!K2395&gt;=40,FORMULAS!$G$3,IF(' DASHBOARD'!K2395&gt;=30,FORMULAS!$H$3,IF(K2395&gt;=20,FORMULAS!$I$3,IF(' DASHBOARD'!K2395&gt;=16,FORMULAS!$J$3)))))))</f>
        <v>#REF!</v>
      </c>
      <c r="X2395" t="e">
        <f>INDEX(FORMULAS!$D$4:$J$10,MATCH('RAW DATA'!A2395,FORMULAS!$A$4:$A$10,0),MATCH(' DASHBOARD'!W2395,FORMULAS!$D$3:$J$3,0))</f>
        <v>#N/A</v>
      </c>
      <c r="Y2395">
        <f t="shared" si="148"/>
        <v>0</v>
      </c>
      <c r="Z2395">
        <f t="shared" si="149"/>
        <v>0</v>
      </c>
      <c r="AA2395" t="e">
        <f t="shared" si="150"/>
        <v>#DIV/0!</v>
      </c>
      <c r="AB2395" s="14" t="e">
        <f>1-(FORMULAS!$S$2-' DASHBOARD'!X2395)/FORMULAS!$S$2</f>
        <v>#N/A</v>
      </c>
      <c r="AC2395" t="e">
        <f t="shared" si="151"/>
        <v>#N/A</v>
      </c>
    </row>
    <row r="2396" spans="1:29" x14ac:dyDescent="0.2">
      <c r="A2396">
        <f>'RAW DATA'!A2396</f>
        <v>0</v>
      </c>
      <c r="B2396">
        <f>'RAW DATA'!G2396</f>
        <v>0</v>
      </c>
      <c r="C2396" t="e">
        <f>'RAW DATA'!#REF!</f>
        <v>#REF!</v>
      </c>
      <c r="D2396" t="e">
        <f>'RAW DATA'!#REF!</f>
        <v>#REF!</v>
      </c>
      <c r="E2396" t="e">
        <f>'RAW DATA'!#REF!</f>
        <v>#REF!</v>
      </c>
      <c r="F2396">
        <f>'RAW DATA'!H2396</f>
        <v>0</v>
      </c>
      <c r="G2396">
        <f>'RAW DATA'!I2396</f>
        <v>0</v>
      </c>
      <c r="H2396" t="e">
        <f>'RAW DATA'!#REF!</f>
        <v>#REF!</v>
      </c>
      <c r="I2396" t="e">
        <f>'RAW DATA'!#REF!</f>
        <v>#REF!</v>
      </c>
      <c r="J2396">
        <f>'RAW DATA'!J2396</f>
        <v>0</v>
      </c>
      <c r="K2396" t="e">
        <f>'RAW DATA'!#REF!</f>
        <v>#REF!</v>
      </c>
      <c r="L2396">
        <f>'RAW DATA'!P2396</f>
        <v>0</v>
      </c>
      <c r="M2396">
        <f>'RAW DATA'!Q2396</f>
        <v>0</v>
      </c>
      <c r="N2396">
        <f>'RAW DATA'!R2396</f>
        <v>0</v>
      </c>
      <c r="O2396">
        <f>'RAW DATA'!S2396</f>
        <v>0</v>
      </c>
      <c r="P2396">
        <f>'RAW DATA'!T2396</f>
        <v>0</v>
      </c>
      <c r="Q2396">
        <f>'RAW DATA'!U2396</f>
        <v>0</v>
      </c>
      <c r="R2396">
        <f>'RAW DATA'!V2396</f>
        <v>0</v>
      </c>
      <c r="S2396" t="e">
        <f>'RAW DATA'!#REF!</f>
        <v>#REF!</v>
      </c>
      <c r="T2396">
        <f>'RAW DATA'!W2396</f>
        <v>0</v>
      </c>
      <c r="U2396">
        <f>'RAW DATA'!X2396</f>
        <v>0</v>
      </c>
      <c r="V2396">
        <f>'RAW DATA'!Y2396</f>
        <v>0</v>
      </c>
      <c r="W2396" t="e">
        <f>IF(' DASHBOARD'!K2396&gt;=60,FORMULAS!$D$3,IF(' DASHBOARD'!K2396&gt;=55,FORMULAS!$E$3,IF(' DASHBOARD'!K2396&gt;=50,FORMULAS!$F$3,IF(' DASHBOARD'!K2396&gt;=40,FORMULAS!$G$3,IF(' DASHBOARD'!K2396&gt;=30,FORMULAS!$H$3,IF(K2396&gt;=20,FORMULAS!$I$3,IF(' DASHBOARD'!K2396&gt;=16,FORMULAS!$J$3)))))))</f>
        <v>#REF!</v>
      </c>
      <c r="X2396" t="e">
        <f>INDEX(FORMULAS!$D$4:$J$10,MATCH('RAW DATA'!A2396,FORMULAS!$A$4:$A$10,0),MATCH(' DASHBOARD'!W2396,FORMULAS!$D$3:$J$3,0))</f>
        <v>#N/A</v>
      </c>
      <c r="Y2396">
        <f t="shared" si="148"/>
        <v>0</v>
      </c>
      <c r="Z2396">
        <f t="shared" si="149"/>
        <v>0</v>
      </c>
      <c r="AA2396" t="e">
        <f t="shared" si="150"/>
        <v>#DIV/0!</v>
      </c>
      <c r="AB2396" s="14" t="e">
        <f>1-(FORMULAS!$S$2-' DASHBOARD'!X2396)/FORMULAS!$S$2</f>
        <v>#N/A</v>
      </c>
      <c r="AC2396" t="e">
        <f t="shared" si="151"/>
        <v>#N/A</v>
      </c>
    </row>
    <row r="2397" spans="1:29" x14ac:dyDescent="0.2">
      <c r="A2397">
        <f>'RAW DATA'!A2397</f>
        <v>0</v>
      </c>
      <c r="B2397">
        <f>'RAW DATA'!G2397</f>
        <v>0</v>
      </c>
      <c r="C2397" t="e">
        <f>'RAW DATA'!#REF!</f>
        <v>#REF!</v>
      </c>
      <c r="D2397" t="e">
        <f>'RAW DATA'!#REF!</f>
        <v>#REF!</v>
      </c>
      <c r="E2397" t="e">
        <f>'RAW DATA'!#REF!</f>
        <v>#REF!</v>
      </c>
      <c r="F2397">
        <f>'RAW DATA'!H2397</f>
        <v>0</v>
      </c>
      <c r="G2397">
        <f>'RAW DATA'!I2397</f>
        <v>0</v>
      </c>
      <c r="H2397" t="e">
        <f>'RAW DATA'!#REF!</f>
        <v>#REF!</v>
      </c>
      <c r="I2397" t="e">
        <f>'RAW DATA'!#REF!</f>
        <v>#REF!</v>
      </c>
      <c r="J2397">
        <f>'RAW DATA'!J2397</f>
        <v>0</v>
      </c>
      <c r="K2397" t="e">
        <f>'RAW DATA'!#REF!</f>
        <v>#REF!</v>
      </c>
      <c r="L2397">
        <f>'RAW DATA'!P2397</f>
        <v>0</v>
      </c>
      <c r="M2397">
        <f>'RAW DATA'!Q2397</f>
        <v>0</v>
      </c>
      <c r="N2397">
        <f>'RAW DATA'!R2397</f>
        <v>0</v>
      </c>
      <c r="O2397">
        <f>'RAW DATA'!S2397</f>
        <v>0</v>
      </c>
      <c r="P2397">
        <f>'RAW DATA'!T2397</f>
        <v>0</v>
      </c>
      <c r="Q2397">
        <f>'RAW DATA'!U2397</f>
        <v>0</v>
      </c>
      <c r="R2397">
        <f>'RAW DATA'!V2397</f>
        <v>0</v>
      </c>
      <c r="S2397" t="e">
        <f>'RAW DATA'!#REF!</f>
        <v>#REF!</v>
      </c>
      <c r="T2397">
        <f>'RAW DATA'!W2397</f>
        <v>0</v>
      </c>
      <c r="U2397">
        <f>'RAW DATA'!X2397</f>
        <v>0</v>
      </c>
      <c r="V2397">
        <f>'RAW DATA'!Y2397</f>
        <v>0</v>
      </c>
      <c r="W2397" t="e">
        <f>IF(' DASHBOARD'!K2397&gt;=60,FORMULAS!$D$3,IF(' DASHBOARD'!K2397&gt;=55,FORMULAS!$E$3,IF(' DASHBOARD'!K2397&gt;=50,FORMULAS!$F$3,IF(' DASHBOARD'!K2397&gt;=40,FORMULAS!$G$3,IF(' DASHBOARD'!K2397&gt;=30,FORMULAS!$H$3,IF(K2397&gt;=20,FORMULAS!$I$3,IF(' DASHBOARD'!K2397&gt;=16,FORMULAS!$J$3)))))))</f>
        <v>#REF!</v>
      </c>
      <c r="X2397" t="e">
        <f>INDEX(FORMULAS!$D$4:$J$10,MATCH('RAW DATA'!A2397,FORMULAS!$A$4:$A$10,0),MATCH(' DASHBOARD'!W2397,FORMULAS!$D$3:$J$3,0))</f>
        <v>#N/A</v>
      </c>
      <c r="Y2397">
        <f t="shared" si="148"/>
        <v>0</v>
      </c>
      <c r="Z2397">
        <f t="shared" si="149"/>
        <v>0</v>
      </c>
      <c r="AA2397" t="e">
        <f t="shared" si="150"/>
        <v>#DIV/0!</v>
      </c>
      <c r="AB2397" s="14" t="e">
        <f>1-(FORMULAS!$S$2-' DASHBOARD'!X2397)/FORMULAS!$S$2</f>
        <v>#N/A</v>
      </c>
      <c r="AC2397" t="e">
        <f t="shared" si="151"/>
        <v>#N/A</v>
      </c>
    </row>
    <row r="2398" spans="1:29" x14ac:dyDescent="0.2">
      <c r="A2398">
        <f>'RAW DATA'!A2398</f>
        <v>0</v>
      </c>
      <c r="B2398">
        <f>'RAW DATA'!G2398</f>
        <v>0</v>
      </c>
      <c r="C2398" t="e">
        <f>'RAW DATA'!#REF!</f>
        <v>#REF!</v>
      </c>
      <c r="D2398" t="e">
        <f>'RAW DATA'!#REF!</f>
        <v>#REF!</v>
      </c>
      <c r="E2398" t="e">
        <f>'RAW DATA'!#REF!</f>
        <v>#REF!</v>
      </c>
      <c r="F2398">
        <f>'RAW DATA'!H2398</f>
        <v>0</v>
      </c>
      <c r="G2398">
        <f>'RAW DATA'!I2398</f>
        <v>0</v>
      </c>
      <c r="H2398" t="e">
        <f>'RAW DATA'!#REF!</f>
        <v>#REF!</v>
      </c>
      <c r="I2398" t="e">
        <f>'RAW DATA'!#REF!</f>
        <v>#REF!</v>
      </c>
      <c r="J2398">
        <f>'RAW DATA'!J2398</f>
        <v>0</v>
      </c>
      <c r="K2398" t="e">
        <f>'RAW DATA'!#REF!</f>
        <v>#REF!</v>
      </c>
      <c r="L2398">
        <f>'RAW DATA'!P2398</f>
        <v>0</v>
      </c>
      <c r="M2398">
        <f>'RAW DATA'!Q2398</f>
        <v>0</v>
      </c>
      <c r="N2398">
        <f>'RAW DATA'!R2398</f>
        <v>0</v>
      </c>
      <c r="O2398">
        <f>'RAW DATA'!S2398</f>
        <v>0</v>
      </c>
      <c r="P2398">
        <f>'RAW DATA'!T2398</f>
        <v>0</v>
      </c>
      <c r="Q2398">
        <f>'RAW DATA'!U2398</f>
        <v>0</v>
      </c>
      <c r="R2398">
        <f>'RAW DATA'!V2398</f>
        <v>0</v>
      </c>
      <c r="S2398" t="e">
        <f>'RAW DATA'!#REF!</f>
        <v>#REF!</v>
      </c>
      <c r="T2398">
        <f>'RAW DATA'!W2398</f>
        <v>0</v>
      </c>
      <c r="U2398">
        <f>'RAW DATA'!X2398</f>
        <v>0</v>
      </c>
      <c r="V2398">
        <f>'RAW DATA'!Y2398</f>
        <v>0</v>
      </c>
      <c r="W2398" t="e">
        <f>IF(' DASHBOARD'!K2398&gt;=60,FORMULAS!$D$3,IF(' DASHBOARD'!K2398&gt;=55,FORMULAS!$E$3,IF(' DASHBOARD'!K2398&gt;=50,FORMULAS!$F$3,IF(' DASHBOARD'!K2398&gt;=40,FORMULAS!$G$3,IF(' DASHBOARD'!K2398&gt;=30,FORMULAS!$H$3,IF(K2398&gt;=20,FORMULAS!$I$3,IF(' DASHBOARD'!K2398&gt;=16,FORMULAS!$J$3)))))))</f>
        <v>#REF!</v>
      </c>
      <c r="X2398" t="e">
        <f>INDEX(FORMULAS!$D$4:$J$10,MATCH('RAW DATA'!A2398,FORMULAS!$A$4:$A$10,0),MATCH(' DASHBOARD'!W2398,FORMULAS!$D$3:$J$3,0))</f>
        <v>#N/A</v>
      </c>
      <c r="Y2398">
        <f t="shared" si="148"/>
        <v>0</v>
      </c>
      <c r="Z2398">
        <f t="shared" si="149"/>
        <v>0</v>
      </c>
      <c r="AA2398" t="e">
        <f t="shared" si="150"/>
        <v>#DIV/0!</v>
      </c>
      <c r="AB2398" s="14" t="e">
        <f>1-(FORMULAS!$S$2-' DASHBOARD'!X2398)/FORMULAS!$S$2</f>
        <v>#N/A</v>
      </c>
      <c r="AC2398" t="e">
        <f t="shared" si="151"/>
        <v>#N/A</v>
      </c>
    </row>
    <row r="2399" spans="1:29" x14ac:dyDescent="0.2">
      <c r="A2399">
        <f>'RAW DATA'!A2399</f>
        <v>0</v>
      </c>
      <c r="B2399">
        <f>'RAW DATA'!G2399</f>
        <v>0</v>
      </c>
      <c r="C2399" t="e">
        <f>'RAW DATA'!#REF!</f>
        <v>#REF!</v>
      </c>
      <c r="D2399" t="e">
        <f>'RAW DATA'!#REF!</f>
        <v>#REF!</v>
      </c>
      <c r="E2399" t="e">
        <f>'RAW DATA'!#REF!</f>
        <v>#REF!</v>
      </c>
      <c r="F2399">
        <f>'RAW DATA'!H2399</f>
        <v>0</v>
      </c>
      <c r="G2399">
        <f>'RAW DATA'!I2399</f>
        <v>0</v>
      </c>
      <c r="H2399" t="e">
        <f>'RAW DATA'!#REF!</f>
        <v>#REF!</v>
      </c>
      <c r="I2399" t="e">
        <f>'RAW DATA'!#REF!</f>
        <v>#REF!</v>
      </c>
      <c r="J2399">
        <f>'RAW DATA'!J2399</f>
        <v>0</v>
      </c>
      <c r="K2399" t="e">
        <f>'RAW DATA'!#REF!</f>
        <v>#REF!</v>
      </c>
      <c r="L2399">
        <f>'RAW DATA'!P2399</f>
        <v>0</v>
      </c>
      <c r="M2399">
        <f>'RAW DATA'!Q2399</f>
        <v>0</v>
      </c>
      <c r="N2399">
        <f>'RAW DATA'!R2399</f>
        <v>0</v>
      </c>
      <c r="O2399">
        <f>'RAW DATA'!S2399</f>
        <v>0</v>
      </c>
      <c r="P2399">
        <f>'RAW DATA'!T2399</f>
        <v>0</v>
      </c>
      <c r="Q2399">
        <f>'RAW DATA'!U2399</f>
        <v>0</v>
      </c>
      <c r="R2399">
        <f>'RAW DATA'!V2399</f>
        <v>0</v>
      </c>
      <c r="S2399" t="e">
        <f>'RAW DATA'!#REF!</f>
        <v>#REF!</v>
      </c>
      <c r="T2399">
        <f>'RAW DATA'!W2399</f>
        <v>0</v>
      </c>
      <c r="U2399">
        <f>'RAW DATA'!X2399</f>
        <v>0</v>
      </c>
      <c r="V2399">
        <f>'RAW DATA'!Y2399</f>
        <v>0</v>
      </c>
      <c r="W2399" t="e">
        <f>IF(' DASHBOARD'!K2399&gt;=60,FORMULAS!$D$3,IF(' DASHBOARD'!K2399&gt;=55,FORMULAS!$E$3,IF(' DASHBOARD'!K2399&gt;=50,FORMULAS!$F$3,IF(' DASHBOARD'!K2399&gt;=40,FORMULAS!$G$3,IF(' DASHBOARD'!K2399&gt;=30,FORMULAS!$H$3,IF(K2399&gt;=20,FORMULAS!$I$3,IF(' DASHBOARD'!K2399&gt;=16,FORMULAS!$J$3)))))))</f>
        <v>#REF!</v>
      </c>
      <c r="X2399" t="e">
        <f>INDEX(FORMULAS!$D$4:$J$10,MATCH('RAW DATA'!A2399,FORMULAS!$A$4:$A$10,0),MATCH(' DASHBOARD'!W2399,FORMULAS!$D$3:$J$3,0))</f>
        <v>#N/A</v>
      </c>
      <c r="Y2399">
        <f t="shared" si="148"/>
        <v>0</v>
      </c>
      <c r="Z2399">
        <f t="shared" si="149"/>
        <v>0</v>
      </c>
      <c r="AA2399" t="e">
        <f t="shared" si="150"/>
        <v>#DIV/0!</v>
      </c>
      <c r="AB2399" s="14" t="e">
        <f>1-(FORMULAS!$S$2-' DASHBOARD'!X2399)/FORMULAS!$S$2</f>
        <v>#N/A</v>
      </c>
      <c r="AC2399" t="e">
        <f t="shared" si="151"/>
        <v>#N/A</v>
      </c>
    </row>
    <row r="2400" spans="1:29" x14ac:dyDescent="0.2">
      <c r="A2400">
        <f>'RAW DATA'!A2400</f>
        <v>0</v>
      </c>
      <c r="B2400">
        <f>'RAW DATA'!G2400</f>
        <v>0</v>
      </c>
      <c r="C2400" t="e">
        <f>'RAW DATA'!#REF!</f>
        <v>#REF!</v>
      </c>
      <c r="D2400" t="e">
        <f>'RAW DATA'!#REF!</f>
        <v>#REF!</v>
      </c>
      <c r="E2400" t="e">
        <f>'RAW DATA'!#REF!</f>
        <v>#REF!</v>
      </c>
      <c r="F2400">
        <f>'RAW DATA'!H2400</f>
        <v>0</v>
      </c>
      <c r="G2400">
        <f>'RAW DATA'!I2400</f>
        <v>0</v>
      </c>
      <c r="H2400" t="e">
        <f>'RAW DATA'!#REF!</f>
        <v>#REF!</v>
      </c>
      <c r="I2400" t="e">
        <f>'RAW DATA'!#REF!</f>
        <v>#REF!</v>
      </c>
      <c r="J2400">
        <f>'RAW DATA'!J2400</f>
        <v>0</v>
      </c>
      <c r="K2400" t="e">
        <f>'RAW DATA'!#REF!</f>
        <v>#REF!</v>
      </c>
      <c r="L2400">
        <f>'RAW DATA'!P2400</f>
        <v>0</v>
      </c>
      <c r="M2400">
        <f>'RAW DATA'!Q2400</f>
        <v>0</v>
      </c>
      <c r="N2400">
        <f>'RAW DATA'!R2400</f>
        <v>0</v>
      </c>
      <c r="O2400">
        <f>'RAW DATA'!S2400</f>
        <v>0</v>
      </c>
      <c r="P2400">
        <f>'RAW DATA'!T2400</f>
        <v>0</v>
      </c>
      <c r="Q2400">
        <f>'RAW DATA'!U2400</f>
        <v>0</v>
      </c>
      <c r="R2400">
        <f>'RAW DATA'!V2400</f>
        <v>0</v>
      </c>
      <c r="S2400" t="e">
        <f>'RAW DATA'!#REF!</f>
        <v>#REF!</v>
      </c>
      <c r="T2400">
        <f>'RAW DATA'!W2400</f>
        <v>0</v>
      </c>
      <c r="U2400">
        <f>'RAW DATA'!X2400</f>
        <v>0</v>
      </c>
      <c r="V2400">
        <f>'RAW DATA'!Y2400</f>
        <v>0</v>
      </c>
      <c r="W2400" t="e">
        <f>IF(' DASHBOARD'!K2400&gt;=60,FORMULAS!$D$3,IF(' DASHBOARD'!K2400&gt;=55,FORMULAS!$E$3,IF(' DASHBOARD'!K2400&gt;=50,FORMULAS!$F$3,IF(' DASHBOARD'!K2400&gt;=40,FORMULAS!$G$3,IF(' DASHBOARD'!K2400&gt;=30,FORMULAS!$H$3,IF(K2400&gt;=20,FORMULAS!$I$3,IF(' DASHBOARD'!K2400&gt;=16,FORMULAS!$J$3)))))))</f>
        <v>#REF!</v>
      </c>
      <c r="X2400" t="e">
        <f>INDEX(FORMULAS!$D$4:$J$10,MATCH('RAW DATA'!A2400,FORMULAS!$A$4:$A$10,0),MATCH(' DASHBOARD'!W2400,FORMULAS!$D$3:$J$3,0))</f>
        <v>#N/A</v>
      </c>
      <c r="Y2400">
        <f t="shared" si="148"/>
        <v>0</v>
      </c>
      <c r="Z2400">
        <f t="shared" si="149"/>
        <v>0</v>
      </c>
      <c r="AA2400" t="e">
        <f t="shared" si="150"/>
        <v>#DIV/0!</v>
      </c>
      <c r="AB2400" s="14" t="e">
        <f>1-(FORMULAS!$S$2-' DASHBOARD'!X2400)/FORMULAS!$S$2</f>
        <v>#N/A</v>
      </c>
      <c r="AC2400" t="e">
        <f t="shared" si="151"/>
        <v>#N/A</v>
      </c>
    </row>
    <row r="2401" spans="1:29" x14ac:dyDescent="0.2">
      <c r="A2401">
        <f>'RAW DATA'!A2401</f>
        <v>0</v>
      </c>
      <c r="B2401">
        <f>'RAW DATA'!G2401</f>
        <v>0</v>
      </c>
      <c r="C2401" t="e">
        <f>'RAW DATA'!#REF!</f>
        <v>#REF!</v>
      </c>
      <c r="D2401" t="e">
        <f>'RAW DATA'!#REF!</f>
        <v>#REF!</v>
      </c>
      <c r="E2401" t="e">
        <f>'RAW DATA'!#REF!</f>
        <v>#REF!</v>
      </c>
      <c r="F2401">
        <f>'RAW DATA'!H2401</f>
        <v>0</v>
      </c>
      <c r="G2401">
        <f>'RAW DATA'!I2401</f>
        <v>0</v>
      </c>
      <c r="H2401" t="e">
        <f>'RAW DATA'!#REF!</f>
        <v>#REF!</v>
      </c>
      <c r="I2401" t="e">
        <f>'RAW DATA'!#REF!</f>
        <v>#REF!</v>
      </c>
      <c r="J2401">
        <f>'RAW DATA'!J2401</f>
        <v>0</v>
      </c>
      <c r="K2401" t="e">
        <f>'RAW DATA'!#REF!</f>
        <v>#REF!</v>
      </c>
      <c r="L2401">
        <f>'RAW DATA'!P2401</f>
        <v>0</v>
      </c>
      <c r="M2401">
        <f>'RAW DATA'!Q2401</f>
        <v>0</v>
      </c>
      <c r="N2401">
        <f>'RAW DATA'!R2401</f>
        <v>0</v>
      </c>
      <c r="O2401">
        <f>'RAW DATA'!S2401</f>
        <v>0</v>
      </c>
      <c r="P2401">
        <f>'RAW DATA'!T2401</f>
        <v>0</v>
      </c>
      <c r="Q2401">
        <f>'RAW DATA'!U2401</f>
        <v>0</v>
      </c>
      <c r="R2401">
        <f>'RAW DATA'!V2401</f>
        <v>0</v>
      </c>
      <c r="S2401" t="e">
        <f>'RAW DATA'!#REF!</f>
        <v>#REF!</v>
      </c>
      <c r="T2401">
        <f>'RAW DATA'!W2401</f>
        <v>0</v>
      </c>
      <c r="U2401">
        <f>'RAW DATA'!X2401</f>
        <v>0</v>
      </c>
      <c r="V2401">
        <f>'RAW DATA'!Y2401</f>
        <v>0</v>
      </c>
      <c r="W2401" t="e">
        <f>IF(' DASHBOARD'!K2401&gt;=60,FORMULAS!$D$3,IF(' DASHBOARD'!K2401&gt;=55,FORMULAS!$E$3,IF(' DASHBOARD'!K2401&gt;=50,FORMULAS!$F$3,IF(' DASHBOARD'!K2401&gt;=40,FORMULAS!$G$3,IF(' DASHBOARD'!K2401&gt;=30,FORMULAS!$H$3,IF(K2401&gt;=20,FORMULAS!$I$3,IF(' DASHBOARD'!K2401&gt;=16,FORMULAS!$J$3)))))))</f>
        <v>#REF!</v>
      </c>
      <c r="X2401" t="e">
        <f>INDEX(FORMULAS!$D$4:$J$10,MATCH('RAW DATA'!A2401,FORMULAS!$A$4:$A$10,0),MATCH(' DASHBOARD'!W2401,FORMULAS!$D$3:$J$3,0))</f>
        <v>#N/A</v>
      </c>
      <c r="Y2401">
        <f t="shared" si="148"/>
        <v>0</v>
      </c>
      <c r="Z2401">
        <f t="shared" si="149"/>
        <v>0</v>
      </c>
      <c r="AA2401" t="e">
        <f t="shared" si="150"/>
        <v>#DIV/0!</v>
      </c>
      <c r="AB2401" s="14" t="e">
        <f>1-(FORMULAS!$S$2-' DASHBOARD'!X2401)/FORMULAS!$S$2</f>
        <v>#N/A</v>
      </c>
      <c r="AC2401" t="e">
        <f t="shared" si="151"/>
        <v>#N/A</v>
      </c>
    </row>
    <row r="2402" spans="1:29" x14ac:dyDescent="0.2">
      <c r="A2402">
        <f>'RAW DATA'!A2402</f>
        <v>0</v>
      </c>
      <c r="B2402">
        <f>'RAW DATA'!G2402</f>
        <v>0</v>
      </c>
      <c r="C2402" t="e">
        <f>'RAW DATA'!#REF!</f>
        <v>#REF!</v>
      </c>
      <c r="D2402" t="e">
        <f>'RAW DATA'!#REF!</f>
        <v>#REF!</v>
      </c>
      <c r="E2402" t="e">
        <f>'RAW DATA'!#REF!</f>
        <v>#REF!</v>
      </c>
      <c r="F2402">
        <f>'RAW DATA'!H2402</f>
        <v>0</v>
      </c>
      <c r="G2402">
        <f>'RAW DATA'!I2402</f>
        <v>0</v>
      </c>
      <c r="H2402" t="e">
        <f>'RAW DATA'!#REF!</f>
        <v>#REF!</v>
      </c>
      <c r="I2402" t="e">
        <f>'RAW DATA'!#REF!</f>
        <v>#REF!</v>
      </c>
      <c r="J2402">
        <f>'RAW DATA'!J2402</f>
        <v>0</v>
      </c>
      <c r="K2402" t="e">
        <f>'RAW DATA'!#REF!</f>
        <v>#REF!</v>
      </c>
      <c r="L2402">
        <f>'RAW DATA'!P2402</f>
        <v>0</v>
      </c>
      <c r="M2402">
        <f>'RAW DATA'!Q2402</f>
        <v>0</v>
      </c>
      <c r="N2402">
        <f>'RAW DATA'!R2402</f>
        <v>0</v>
      </c>
      <c r="O2402">
        <f>'RAW DATA'!S2402</f>
        <v>0</v>
      </c>
      <c r="P2402">
        <f>'RAW DATA'!T2402</f>
        <v>0</v>
      </c>
      <c r="Q2402">
        <f>'RAW DATA'!U2402</f>
        <v>0</v>
      </c>
      <c r="R2402">
        <f>'RAW DATA'!V2402</f>
        <v>0</v>
      </c>
      <c r="S2402" t="e">
        <f>'RAW DATA'!#REF!</f>
        <v>#REF!</v>
      </c>
      <c r="T2402">
        <f>'RAW DATA'!W2402</f>
        <v>0</v>
      </c>
      <c r="U2402">
        <f>'RAW DATA'!X2402</f>
        <v>0</v>
      </c>
      <c r="V2402">
        <f>'RAW DATA'!Y2402</f>
        <v>0</v>
      </c>
      <c r="W2402" t="e">
        <f>IF(' DASHBOARD'!K2402&gt;=60,FORMULAS!$D$3,IF(' DASHBOARD'!K2402&gt;=55,FORMULAS!$E$3,IF(' DASHBOARD'!K2402&gt;=50,FORMULAS!$F$3,IF(' DASHBOARD'!K2402&gt;=40,FORMULAS!$G$3,IF(' DASHBOARD'!K2402&gt;=30,FORMULAS!$H$3,IF(K2402&gt;=20,FORMULAS!$I$3,IF(' DASHBOARD'!K2402&gt;=16,FORMULAS!$J$3)))))))</f>
        <v>#REF!</v>
      </c>
      <c r="X2402" t="e">
        <f>INDEX(FORMULAS!$D$4:$J$10,MATCH('RAW DATA'!A2402,FORMULAS!$A$4:$A$10,0),MATCH(' DASHBOARD'!W2402,FORMULAS!$D$3:$J$3,0))</f>
        <v>#N/A</v>
      </c>
      <c r="Y2402">
        <f t="shared" si="148"/>
        <v>0</v>
      </c>
      <c r="Z2402">
        <f t="shared" si="149"/>
        <v>0</v>
      </c>
      <c r="AA2402" t="e">
        <f t="shared" si="150"/>
        <v>#DIV/0!</v>
      </c>
      <c r="AB2402" s="14" t="e">
        <f>1-(FORMULAS!$S$2-' DASHBOARD'!X2402)/FORMULAS!$S$2</f>
        <v>#N/A</v>
      </c>
      <c r="AC2402" t="e">
        <f t="shared" si="151"/>
        <v>#N/A</v>
      </c>
    </row>
    <row r="2403" spans="1:29" x14ac:dyDescent="0.2">
      <c r="A2403">
        <f>'RAW DATA'!A2403</f>
        <v>0</v>
      </c>
      <c r="B2403">
        <f>'RAW DATA'!G2403</f>
        <v>0</v>
      </c>
      <c r="C2403" t="e">
        <f>'RAW DATA'!#REF!</f>
        <v>#REF!</v>
      </c>
      <c r="D2403" t="e">
        <f>'RAW DATA'!#REF!</f>
        <v>#REF!</v>
      </c>
      <c r="E2403" t="e">
        <f>'RAW DATA'!#REF!</f>
        <v>#REF!</v>
      </c>
      <c r="F2403">
        <f>'RAW DATA'!H2403</f>
        <v>0</v>
      </c>
      <c r="G2403">
        <f>'RAW DATA'!I2403</f>
        <v>0</v>
      </c>
      <c r="H2403" t="e">
        <f>'RAW DATA'!#REF!</f>
        <v>#REF!</v>
      </c>
      <c r="I2403" t="e">
        <f>'RAW DATA'!#REF!</f>
        <v>#REF!</v>
      </c>
      <c r="J2403">
        <f>'RAW DATA'!J2403</f>
        <v>0</v>
      </c>
      <c r="K2403" t="e">
        <f>'RAW DATA'!#REF!</f>
        <v>#REF!</v>
      </c>
      <c r="L2403">
        <f>'RAW DATA'!P2403</f>
        <v>0</v>
      </c>
      <c r="M2403">
        <f>'RAW DATA'!Q2403</f>
        <v>0</v>
      </c>
      <c r="N2403">
        <f>'RAW DATA'!R2403</f>
        <v>0</v>
      </c>
      <c r="O2403">
        <f>'RAW DATA'!S2403</f>
        <v>0</v>
      </c>
      <c r="P2403">
        <f>'RAW DATA'!T2403</f>
        <v>0</v>
      </c>
      <c r="Q2403">
        <f>'RAW DATA'!U2403</f>
        <v>0</v>
      </c>
      <c r="R2403">
        <f>'RAW DATA'!V2403</f>
        <v>0</v>
      </c>
      <c r="S2403" t="e">
        <f>'RAW DATA'!#REF!</f>
        <v>#REF!</v>
      </c>
      <c r="T2403">
        <f>'RAW DATA'!W2403</f>
        <v>0</v>
      </c>
      <c r="U2403">
        <f>'RAW DATA'!X2403</f>
        <v>0</v>
      </c>
      <c r="V2403">
        <f>'RAW DATA'!Y2403</f>
        <v>0</v>
      </c>
      <c r="W2403" t="e">
        <f>IF(' DASHBOARD'!K2403&gt;=60,FORMULAS!$D$3,IF(' DASHBOARD'!K2403&gt;=55,FORMULAS!$E$3,IF(' DASHBOARD'!K2403&gt;=50,FORMULAS!$F$3,IF(' DASHBOARD'!K2403&gt;=40,FORMULAS!$G$3,IF(' DASHBOARD'!K2403&gt;=30,FORMULAS!$H$3,IF(K2403&gt;=20,FORMULAS!$I$3,IF(' DASHBOARD'!K2403&gt;=16,FORMULAS!$J$3)))))))</f>
        <v>#REF!</v>
      </c>
      <c r="X2403" t="e">
        <f>INDEX(FORMULAS!$D$4:$J$10,MATCH('RAW DATA'!A2403,FORMULAS!$A$4:$A$10,0),MATCH(' DASHBOARD'!W2403,FORMULAS!$D$3:$J$3,0))</f>
        <v>#N/A</v>
      </c>
      <c r="Y2403">
        <f t="shared" si="148"/>
        <v>0</v>
      </c>
      <c r="Z2403">
        <f t="shared" si="149"/>
        <v>0</v>
      </c>
      <c r="AA2403" t="e">
        <f t="shared" si="150"/>
        <v>#DIV/0!</v>
      </c>
      <c r="AB2403" s="14" t="e">
        <f>1-(FORMULAS!$S$2-' DASHBOARD'!X2403)/FORMULAS!$S$2</f>
        <v>#N/A</v>
      </c>
      <c r="AC2403" t="e">
        <f t="shared" si="151"/>
        <v>#N/A</v>
      </c>
    </row>
    <row r="2404" spans="1:29" x14ac:dyDescent="0.2">
      <c r="A2404">
        <f>'RAW DATA'!A2404</f>
        <v>0</v>
      </c>
      <c r="B2404">
        <f>'RAW DATA'!G2404</f>
        <v>0</v>
      </c>
      <c r="C2404" t="e">
        <f>'RAW DATA'!#REF!</f>
        <v>#REF!</v>
      </c>
      <c r="D2404" t="e">
        <f>'RAW DATA'!#REF!</f>
        <v>#REF!</v>
      </c>
      <c r="E2404" t="e">
        <f>'RAW DATA'!#REF!</f>
        <v>#REF!</v>
      </c>
      <c r="F2404">
        <f>'RAW DATA'!H2404</f>
        <v>0</v>
      </c>
      <c r="G2404">
        <f>'RAW DATA'!I2404</f>
        <v>0</v>
      </c>
      <c r="H2404" t="e">
        <f>'RAW DATA'!#REF!</f>
        <v>#REF!</v>
      </c>
      <c r="I2404" t="e">
        <f>'RAW DATA'!#REF!</f>
        <v>#REF!</v>
      </c>
      <c r="J2404">
        <f>'RAW DATA'!J2404</f>
        <v>0</v>
      </c>
      <c r="K2404" t="e">
        <f>'RAW DATA'!#REF!</f>
        <v>#REF!</v>
      </c>
      <c r="L2404">
        <f>'RAW DATA'!P2404</f>
        <v>0</v>
      </c>
      <c r="M2404">
        <f>'RAW DATA'!Q2404</f>
        <v>0</v>
      </c>
      <c r="N2404">
        <f>'RAW DATA'!R2404</f>
        <v>0</v>
      </c>
      <c r="O2404">
        <f>'RAW DATA'!S2404</f>
        <v>0</v>
      </c>
      <c r="P2404">
        <f>'RAW DATA'!T2404</f>
        <v>0</v>
      </c>
      <c r="Q2404">
        <f>'RAW DATA'!U2404</f>
        <v>0</v>
      </c>
      <c r="R2404">
        <f>'RAW DATA'!V2404</f>
        <v>0</v>
      </c>
      <c r="S2404" t="e">
        <f>'RAW DATA'!#REF!</f>
        <v>#REF!</v>
      </c>
      <c r="T2404">
        <f>'RAW DATA'!W2404</f>
        <v>0</v>
      </c>
      <c r="U2404">
        <f>'RAW DATA'!X2404</f>
        <v>0</v>
      </c>
      <c r="V2404">
        <f>'RAW DATA'!Y2404</f>
        <v>0</v>
      </c>
      <c r="W2404" t="e">
        <f>IF(' DASHBOARD'!K2404&gt;=60,FORMULAS!$D$3,IF(' DASHBOARD'!K2404&gt;=55,FORMULAS!$E$3,IF(' DASHBOARD'!K2404&gt;=50,FORMULAS!$F$3,IF(' DASHBOARD'!K2404&gt;=40,FORMULAS!$G$3,IF(' DASHBOARD'!K2404&gt;=30,FORMULAS!$H$3,IF(K2404&gt;=20,FORMULAS!$I$3,IF(' DASHBOARD'!K2404&gt;=16,FORMULAS!$J$3)))))))</f>
        <v>#REF!</v>
      </c>
      <c r="X2404" t="e">
        <f>INDEX(FORMULAS!$D$4:$J$10,MATCH('RAW DATA'!A2404,FORMULAS!$A$4:$A$10,0),MATCH(' DASHBOARD'!W2404,FORMULAS!$D$3:$J$3,0))</f>
        <v>#N/A</v>
      </c>
      <c r="Y2404">
        <f t="shared" si="148"/>
        <v>0</v>
      </c>
      <c r="Z2404">
        <f t="shared" si="149"/>
        <v>0</v>
      </c>
      <c r="AA2404" t="e">
        <f t="shared" si="150"/>
        <v>#DIV/0!</v>
      </c>
      <c r="AB2404" s="14" t="e">
        <f>1-(FORMULAS!$S$2-' DASHBOARD'!X2404)/FORMULAS!$S$2</f>
        <v>#N/A</v>
      </c>
      <c r="AC2404" t="e">
        <f t="shared" si="151"/>
        <v>#N/A</v>
      </c>
    </row>
    <row r="2405" spans="1:29" x14ac:dyDescent="0.2">
      <c r="A2405">
        <f>'RAW DATA'!A2405</f>
        <v>0</v>
      </c>
      <c r="B2405">
        <f>'RAW DATA'!G2405</f>
        <v>0</v>
      </c>
      <c r="C2405" t="e">
        <f>'RAW DATA'!#REF!</f>
        <v>#REF!</v>
      </c>
      <c r="D2405" t="e">
        <f>'RAW DATA'!#REF!</f>
        <v>#REF!</v>
      </c>
      <c r="E2405" t="e">
        <f>'RAW DATA'!#REF!</f>
        <v>#REF!</v>
      </c>
      <c r="F2405">
        <f>'RAW DATA'!H2405</f>
        <v>0</v>
      </c>
      <c r="G2405">
        <f>'RAW DATA'!I2405</f>
        <v>0</v>
      </c>
      <c r="H2405" t="e">
        <f>'RAW DATA'!#REF!</f>
        <v>#REF!</v>
      </c>
      <c r="I2405" t="e">
        <f>'RAW DATA'!#REF!</f>
        <v>#REF!</v>
      </c>
      <c r="J2405">
        <f>'RAW DATA'!J2405</f>
        <v>0</v>
      </c>
      <c r="K2405" t="e">
        <f>'RAW DATA'!#REF!</f>
        <v>#REF!</v>
      </c>
      <c r="L2405">
        <f>'RAW DATA'!P2405</f>
        <v>0</v>
      </c>
      <c r="M2405">
        <f>'RAW DATA'!Q2405</f>
        <v>0</v>
      </c>
      <c r="N2405">
        <f>'RAW DATA'!R2405</f>
        <v>0</v>
      </c>
      <c r="O2405">
        <f>'RAW DATA'!S2405</f>
        <v>0</v>
      </c>
      <c r="P2405">
        <f>'RAW DATA'!T2405</f>
        <v>0</v>
      </c>
      <c r="Q2405">
        <f>'RAW DATA'!U2405</f>
        <v>0</v>
      </c>
      <c r="R2405">
        <f>'RAW DATA'!V2405</f>
        <v>0</v>
      </c>
      <c r="S2405" t="e">
        <f>'RAW DATA'!#REF!</f>
        <v>#REF!</v>
      </c>
      <c r="T2405">
        <f>'RAW DATA'!W2405</f>
        <v>0</v>
      </c>
      <c r="U2405">
        <f>'RAW DATA'!X2405</f>
        <v>0</v>
      </c>
      <c r="V2405">
        <f>'RAW DATA'!Y2405</f>
        <v>0</v>
      </c>
      <c r="W2405" t="e">
        <f>IF(' DASHBOARD'!K2405&gt;=60,FORMULAS!$D$3,IF(' DASHBOARD'!K2405&gt;=55,FORMULAS!$E$3,IF(' DASHBOARD'!K2405&gt;=50,FORMULAS!$F$3,IF(' DASHBOARD'!K2405&gt;=40,FORMULAS!$G$3,IF(' DASHBOARD'!K2405&gt;=30,FORMULAS!$H$3,IF(K2405&gt;=20,FORMULAS!$I$3,IF(' DASHBOARD'!K2405&gt;=16,FORMULAS!$J$3)))))))</f>
        <v>#REF!</v>
      </c>
      <c r="X2405" t="e">
        <f>INDEX(FORMULAS!$D$4:$J$10,MATCH('RAW DATA'!A2405,FORMULAS!$A$4:$A$10,0),MATCH(' DASHBOARD'!W2405,FORMULAS!$D$3:$J$3,0))</f>
        <v>#N/A</v>
      </c>
      <c r="Y2405">
        <f t="shared" si="148"/>
        <v>0</v>
      </c>
      <c r="Z2405">
        <f t="shared" si="149"/>
        <v>0</v>
      </c>
      <c r="AA2405" t="e">
        <f t="shared" si="150"/>
        <v>#DIV/0!</v>
      </c>
      <c r="AB2405" s="14" t="e">
        <f>1-(FORMULAS!$S$2-' DASHBOARD'!X2405)/FORMULAS!$S$2</f>
        <v>#N/A</v>
      </c>
      <c r="AC2405" t="e">
        <f t="shared" si="151"/>
        <v>#N/A</v>
      </c>
    </row>
    <row r="2406" spans="1:29" x14ac:dyDescent="0.2">
      <c r="A2406">
        <f>'RAW DATA'!A2406</f>
        <v>0</v>
      </c>
      <c r="B2406">
        <f>'RAW DATA'!G2406</f>
        <v>0</v>
      </c>
      <c r="C2406" t="e">
        <f>'RAW DATA'!#REF!</f>
        <v>#REF!</v>
      </c>
      <c r="D2406" t="e">
        <f>'RAW DATA'!#REF!</f>
        <v>#REF!</v>
      </c>
      <c r="E2406" t="e">
        <f>'RAW DATA'!#REF!</f>
        <v>#REF!</v>
      </c>
      <c r="F2406">
        <f>'RAW DATA'!H2406</f>
        <v>0</v>
      </c>
      <c r="G2406">
        <f>'RAW DATA'!I2406</f>
        <v>0</v>
      </c>
      <c r="H2406" t="e">
        <f>'RAW DATA'!#REF!</f>
        <v>#REF!</v>
      </c>
      <c r="I2406" t="e">
        <f>'RAW DATA'!#REF!</f>
        <v>#REF!</v>
      </c>
      <c r="J2406">
        <f>'RAW DATA'!J2406</f>
        <v>0</v>
      </c>
      <c r="K2406" t="e">
        <f>'RAW DATA'!#REF!</f>
        <v>#REF!</v>
      </c>
      <c r="L2406">
        <f>'RAW DATA'!P2406</f>
        <v>0</v>
      </c>
      <c r="M2406">
        <f>'RAW DATA'!Q2406</f>
        <v>0</v>
      </c>
      <c r="N2406">
        <f>'RAW DATA'!R2406</f>
        <v>0</v>
      </c>
      <c r="O2406">
        <f>'RAW DATA'!S2406</f>
        <v>0</v>
      </c>
      <c r="P2406">
        <f>'RAW DATA'!T2406</f>
        <v>0</v>
      </c>
      <c r="Q2406">
        <f>'RAW DATA'!U2406</f>
        <v>0</v>
      </c>
      <c r="R2406">
        <f>'RAW DATA'!V2406</f>
        <v>0</v>
      </c>
      <c r="S2406" t="e">
        <f>'RAW DATA'!#REF!</f>
        <v>#REF!</v>
      </c>
      <c r="T2406">
        <f>'RAW DATA'!W2406</f>
        <v>0</v>
      </c>
      <c r="U2406">
        <f>'RAW DATA'!X2406</f>
        <v>0</v>
      </c>
      <c r="V2406">
        <f>'RAW DATA'!Y2406</f>
        <v>0</v>
      </c>
      <c r="W2406" t="e">
        <f>IF(' DASHBOARD'!K2406&gt;=60,FORMULAS!$D$3,IF(' DASHBOARD'!K2406&gt;=55,FORMULAS!$E$3,IF(' DASHBOARD'!K2406&gt;=50,FORMULAS!$F$3,IF(' DASHBOARD'!K2406&gt;=40,FORMULAS!$G$3,IF(' DASHBOARD'!K2406&gt;=30,FORMULAS!$H$3,IF(K2406&gt;=20,FORMULAS!$I$3,IF(' DASHBOARD'!K2406&gt;=16,FORMULAS!$J$3)))))))</f>
        <v>#REF!</v>
      </c>
      <c r="X2406" t="e">
        <f>INDEX(FORMULAS!$D$4:$J$10,MATCH('RAW DATA'!A2406,FORMULAS!$A$4:$A$10,0),MATCH(' DASHBOARD'!W2406,FORMULAS!$D$3:$J$3,0))</f>
        <v>#N/A</v>
      </c>
      <c r="Y2406">
        <f t="shared" si="148"/>
        <v>0</v>
      </c>
      <c r="Z2406">
        <f t="shared" si="149"/>
        <v>0</v>
      </c>
      <c r="AA2406" t="e">
        <f t="shared" si="150"/>
        <v>#DIV/0!</v>
      </c>
      <c r="AB2406" s="14" t="e">
        <f>1-(FORMULAS!$S$2-' DASHBOARD'!X2406)/FORMULAS!$S$2</f>
        <v>#N/A</v>
      </c>
      <c r="AC2406" t="e">
        <f t="shared" si="151"/>
        <v>#N/A</v>
      </c>
    </row>
    <row r="2407" spans="1:29" x14ac:dyDescent="0.2">
      <c r="A2407">
        <f>'RAW DATA'!A2407</f>
        <v>0</v>
      </c>
      <c r="B2407">
        <f>'RAW DATA'!G2407</f>
        <v>0</v>
      </c>
      <c r="C2407" t="e">
        <f>'RAW DATA'!#REF!</f>
        <v>#REF!</v>
      </c>
      <c r="D2407" t="e">
        <f>'RAW DATA'!#REF!</f>
        <v>#REF!</v>
      </c>
      <c r="E2407" t="e">
        <f>'RAW DATA'!#REF!</f>
        <v>#REF!</v>
      </c>
      <c r="F2407">
        <f>'RAW DATA'!H2407</f>
        <v>0</v>
      </c>
      <c r="G2407">
        <f>'RAW DATA'!I2407</f>
        <v>0</v>
      </c>
      <c r="H2407" t="e">
        <f>'RAW DATA'!#REF!</f>
        <v>#REF!</v>
      </c>
      <c r="I2407" t="e">
        <f>'RAW DATA'!#REF!</f>
        <v>#REF!</v>
      </c>
      <c r="J2407">
        <f>'RAW DATA'!J2407</f>
        <v>0</v>
      </c>
      <c r="K2407" t="e">
        <f>'RAW DATA'!#REF!</f>
        <v>#REF!</v>
      </c>
      <c r="L2407">
        <f>'RAW DATA'!P2407</f>
        <v>0</v>
      </c>
      <c r="M2407">
        <f>'RAW DATA'!Q2407</f>
        <v>0</v>
      </c>
      <c r="N2407">
        <f>'RAW DATA'!R2407</f>
        <v>0</v>
      </c>
      <c r="O2407">
        <f>'RAW DATA'!S2407</f>
        <v>0</v>
      </c>
      <c r="P2407">
        <f>'RAW DATA'!T2407</f>
        <v>0</v>
      </c>
      <c r="Q2407">
        <f>'RAW DATA'!U2407</f>
        <v>0</v>
      </c>
      <c r="R2407">
        <f>'RAW DATA'!V2407</f>
        <v>0</v>
      </c>
      <c r="S2407" t="e">
        <f>'RAW DATA'!#REF!</f>
        <v>#REF!</v>
      </c>
      <c r="T2407">
        <f>'RAW DATA'!W2407</f>
        <v>0</v>
      </c>
      <c r="U2407">
        <f>'RAW DATA'!X2407</f>
        <v>0</v>
      </c>
      <c r="V2407">
        <f>'RAW DATA'!Y2407</f>
        <v>0</v>
      </c>
      <c r="W2407" t="e">
        <f>IF(' DASHBOARD'!K2407&gt;=60,FORMULAS!$D$3,IF(' DASHBOARD'!K2407&gt;=55,FORMULAS!$E$3,IF(' DASHBOARD'!K2407&gt;=50,FORMULAS!$F$3,IF(' DASHBOARD'!K2407&gt;=40,FORMULAS!$G$3,IF(' DASHBOARD'!K2407&gt;=30,FORMULAS!$H$3,IF(K2407&gt;=20,FORMULAS!$I$3,IF(' DASHBOARD'!K2407&gt;=16,FORMULAS!$J$3)))))))</f>
        <v>#REF!</v>
      </c>
      <c r="X2407" t="e">
        <f>INDEX(FORMULAS!$D$4:$J$10,MATCH('RAW DATA'!A2407,FORMULAS!$A$4:$A$10,0),MATCH(' DASHBOARD'!W2407,FORMULAS!$D$3:$J$3,0))</f>
        <v>#N/A</v>
      </c>
      <c r="Y2407">
        <f t="shared" si="148"/>
        <v>0</v>
      </c>
      <c r="Z2407">
        <f t="shared" si="149"/>
        <v>0</v>
      </c>
      <c r="AA2407" t="e">
        <f t="shared" si="150"/>
        <v>#DIV/0!</v>
      </c>
      <c r="AB2407" s="14" t="e">
        <f>1-(FORMULAS!$S$2-' DASHBOARD'!X2407)/FORMULAS!$S$2</f>
        <v>#N/A</v>
      </c>
      <c r="AC2407" t="e">
        <f t="shared" si="151"/>
        <v>#N/A</v>
      </c>
    </row>
    <row r="2408" spans="1:29" x14ac:dyDescent="0.2">
      <c r="A2408">
        <f>'RAW DATA'!A2408</f>
        <v>0</v>
      </c>
      <c r="B2408">
        <f>'RAW DATA'!G2408</f>
        <v>0</v>
      </c>
      <c r="C2408" t="e">
        <f>'RAW DATA'!#REF!</f>
        <v>#REF!</v>
      </c>
      <c r="D2408" t="e">
        <f>'RAW DATA'!#REF!</f>
        <v>#REF!</v>
      </c>
      <c r="E2408" t="e">
        <f>'RAW DATA'!#REF!</f>
        <v>#REF!</v>
      </c>
      <c r="F2408">
        <f>'RAW DATA'!H2408</f>
        <v>0</v>
      </c>
      <c r="G2408">
        <f>'RAW DATA'!I2408</f>
        <v>0</v>
      </c>
      <c r="H2408" t="e">
        <f>'RAW DATA'!#REF!</f>
        <v>#REF!</v>
      </c>
      <c r="I2408" t="e">
        <f>'RAW DATA'!#REF!</f>
        <v>#REF!</v>
      </c>
      <c r="J2408">
        <f>'RAW DATA'!J2408</f>
        <v>0</v>
      </c>
      <c r="K2408" t="e">
        <f>'RAW DATA'!#REF!</f>
        <v>#REF!</v>
      </c>
      <c r="L2408">
        <f>'RAW DATA'!P2408</f>
        <v>0</v>
      </c>
      <c r="M2408">
        <f>'RAW DATA'!Q2408</f>
        <v>0</v>
      </c>
      <c r="N2408">
        <f>'RAW DATA'!R2408</f>
        <v>0</v>
      </c>
      <c r="O2408">
        <f>'RAW DATA'!S2408</f>
        <v>0</v>
      </c>
      <c r="P2408">
        <f>'RAW DATA'!T2408</f>
        <v>0</v>
      </c>
      <c r="Q2408">
        <f>'RAW DATA'!U2408</f>
        <v>0</v>
      </c>
      <c r="R2408">
        <f>'RAW DATA'!V2408</f>
        <v>0</v>
      </c>
      <c r="S2408" t="e">
        <f>'RAW DATA'!#REF!</f>
        <v>#REF!</v>
      </c>
      <c r="T2408">
        <f>'RAW DATA'!W2408</f>
        <v>0</v>
      </c>
      <c r="U2408">
        <f>'RAW DATA'!X2408</f>
        <v>0</v>
      </c>
      <c r="V2408">
        <f>'RAW DATA'!Y2408</f>
        <v>0</v>
      </c>
      <c r="W2408" t="e">
        <f>IF(' DASHBOARD'!K2408&gt;=60,FORMULAS!$D$3,IF(' DASHBOARD'!K2408&gt;=55,FORMULAS!$E$3,IF(' DASHBOARD'!K2408&gt;=50,FORMULAS!$F$3,IF(' DASHBOARD'!K2408&gt;=40,FORMULAS!$G$3,IF(' DASHBOARD'!K2408&gt;=30,FORMULAS!$H$3,IF(K2408&gt;=20,FORMULAS!$I$3,IF(' DASHBOARD'!K2408&gt;=16,FORMULAS!$J$3)))))))</f>
        <v>#REF!</v>
      </c>
      <c r="X2408" t="e">
        <f>INDEX(FORMULAS!$D$4:$J$10,MATCH('RAW DATA'!A2408,FORMULAS!$A$4:$A$10,0),MATCH(' DASHBOARD'!W2408,FORMULAS!$D$3:$J$3,0))</f>
        <v>#N/A</v>
      </c>
      <c r="Y2408">
        <f t="shared" si="148"/>
        <v>0</v>
      </c>
      <c r="Z2408">
        <f t="shared" si="149"/>
        <v>0</v>
      </c>
      <c r="AA2408" t="e">
        <f t="shared" si="150"/>
        <v>#DIV/0!</v>
      </c>
      <c r="AB2408" s="14" t="e">
        <f>1-(FORMULAS!$S$2-' DASHBOARD'!X2408)/FORMULAS!$S$2</f>
        <v>#N/A</v>
      </c>
      <c r="AC2408" t="e">
        <f t="shared" si="151"/>
        <v>#N/A</v>
      </c>
    </row>
    <row r="2409" spans="1:29" x14ac:dyDescent="0.2">
      <c r="A2409">
        <f>'RAW DATA'!A2409</f>
        <v>0</v>
      </c>
      <c r="B2409">
        <f>'RAW DATA'!G2409</f>
        <v>0</v>
      </c>
      <c r="C2409" t="e">
        <f>'RAW DATA'!#REF!</f>
        <v>#REF!</v>
      </c>
      <c r="D2409" t="e">
        <f>'RAW DATA'!#REF!</f>
        <v>#REF!</v>
      </c>
      <c r="E2409" t="e">
        <f>'RAW DATA'!#REF!</f>
        <v>#REF!</v>
      </c>
      <c r="F2409">
        <f>'RAW DATA'!H2409</f>
        <v>0</v>
      </c>
      <c r="G2409">
        <f>'RAW DATA'!I2409</f>
        <v>0</v>
      </c>
      <c r="H2409" t="e">
        <f>'RAW DATA'!#REF!</f>
        <v>#REF!</v>
      </c>
      <c r="I2409" t="e">
        <f>'RAW DATA'!#REF!</f>
        <v>#REF!</v>
      </c>
      <c r="J2409">
        <f>'RAW DATA'!J2409</f>
        <v>0</v>
      </c>
      <c r="K2409" t="e">
        <f>'RAW DATA'!#REF!</f>
        <v>#REF!</v>
      </c>
      <c r="L2409">
        <f>'RAW DATA'!P2409</f>
        <v>0</v>
      </c>
      <c r="M2409">
        <f>'RAW DATA'!Q2409</f>
        <v>0</v>
      </c>
      <c r="N2409">
        <f>'RAW DATA'!R2409</f>
        <v>0</v>
      </c>
      <c r="O2409">
        <f>'RAW DATA'!S2409</f>
        <v>0</v>
      </c>
      <c r="P2409">
        <f>'RAW DATA'!T2409</f>
        <v>0</v>
      </c>
      <c r="Q2409">
        <f>'RAW DATA'!U2409</f>
        <v>0</v>
      </c>
      <c r="R2409">
        <f>'RAW DATA'!V2409</f>
        <v>0</v>
      </c>
      <c r="S2409" t="e">
        <f>'RAW DATA'!#REF!</f>
        <v>#REF!</v>
      </c>
      <c r="T2409">
        <f>'RAW DATA'!W2409</f>
        <v>0</v>
      </c>
      <c r="U2409">
        <f>'RAW DATA'!X2409</f>
        <v>0</v>
      </c>
      <c r="V2409">
        <f>'RAW DATA'!Y2409</f>
        <v>0</v>
      </c>
      <c r="W2409" t="e">
        <f>IF(' DASHBOARD'!K2409&gt;=60,FORMULAS!$D$3,IF(' DASHBOARD'!K2409&gt;=55,FORMULAS!$E$3,IF(' DASHBOARD'!K2409&gt;=50,FORMULAS!$F$3,IF(' DASHBOARD'!K2409&gt;=40,FORMULAS!$G$3,IF(' DASHBOARD'!K2409&gt;=30,FORMULAS!$H$3,IF(K2409&gt;=20,FORMULAS!$I$3,IF(' DASHBOARD'!K2409&gt;=16,FORMULAS!$J$3)))))))</f>
        <v>#REF!</v>
      </c>
      <c r="X2409" t="e">
        <f>INDEX(FORMULAS!$D$4:$J$10,MATCH('RAW DATA'!A2409,FORMULAS!$A$4:$A$10,0),MATCH(' DASHBOARD'!W2409,FORMULAS!$D$3:$J$3,0))</f>
        <v>#N/A</v>
      </c>
      <c r="Y2409">
        <f t="shared" si="148"/>
        <v>0</v>
      </c>
      <c r="Z2409">
        <f t="shared" si="149"/>
        <v>0</v>
      </c>
      <c r="AA2409" t="e">
        <f t="shared" si="150"/>
        <v>#DIV/0!</v>
      </c>
      <c r="AB2409" s="14" t="e">
        <f>1-(FORMULAS!$S$2-' DASHBOARD'!X2409)/FORMULAS!$S$2</f>
        <v>#N/A</v>
      </c>
      <c r="AC2409" t="e">
        <f t="shared" si="151"/>
        <v>#N/A</v>
      </c>
    </row>
    <row r="2410" spans="1:29" x14ac:dyDescent="0.2">
      <c r="A2410">
        <f>'RAW DATA'!A2410</f>
        <v>0</v>
      </c>
      <c r="B2410">
        <f>'RAW DATA'!G2410</f>
        <v>0</v>
      </c>
      <c r="C2410" t="e">
        <f>'RAW DATA'!#REF!</f>
        <v>#REF!</v>
      </c>
      <c r="D2410" t="e">
        <f>'RAW DATA'!#REF!</f>
        <v>#REF!</v>
      </c>
      <c r="E2410" t="e">
        <f>'RAW DATA'!#REF!</f>
        <v>#REF!</v>
      </c>
      <c r="F2410">
        <f>'RAW DATA'!H2410</f>
        <v>0</v>
      </c>
      <c r="G2410">
        <f>'RAW DATA'!I2410</f>
        <v>0</v>
      </c>
      <c r="H2410" t="e">
        <f>'RAW DATA'!#REF!</f>
        <v>#REF!</v>
      </c>
      <c r="I2410" t="e">
        <f>'RAW DATA'!#REF!</f>
        <v>#REF!</v>
      </c>
      <c r="J2410">
        <f>'RAW DATA'!J2410</f>
        <v>0</v>
      </c>
      <c r="K2410" t="e">
        <f>'RAW DATA'!#REF!</f>
        <v>#REF!</v>
      </c>
      <c r="L2410">
        <f>'RAW DATA'!P2410</f>
        <v>0</v>
      </c>
      <c r="M2410">
        <f>'RAW DATA'!Q2410</f>
        <v>0</v>
      </c>
      <c r="N2410">
        <f>'RAW DATA'!R2410</f>
        <v>0</v>
      </c>
      <c r="O2410">
        <f>'RAW DATA'!S2410</f>
        <v>0</v>
      </c>
      <c r="P2410">
        <f>'RAW DATA'!T2410</f>
        <v>0</v>
      </c>
      <c r="Q2410">
        <f>'RAW DATA'!U2410</f>
        <v>0</v>
      </c>
      <c r="R2410">
        <f>'RAW DATA'!V2410</f>
        <v>0</v>
      </c>
      <c r="S2410" t="e">
        <f>'RAW DATA'!#REF!</f>
        <v>#REF!</v>
      </c>
      <c r="T2410">
        <f>'RAW DATA'!W2410</f>
        <v>0</v>
      </c>
      <c r="U2410">
        <f>'RAW DATA'!X2410</f>
        <v>0</v>
      </c>
      <c r="V2410">
        <f>'RAW DATA'!Y2410</f>
        <v>0</v>
      </c>
      <c r="W2410" t="e">
        <f>IF(' DASHBOARD'!K2410&gt;=60,FORMULAS!$D$3,IF(' DASHBOARD'!K2410&gt;=55,FORMULAS!$E$3,IF(' DASHBOARD'!K2410&gt;=50,FORMULAS!$F$3,IF(' DASHBOARD'!K2410&gt;=40,FORMULAS!$G$3,IF(' DASHBOARD'!K2410&gt;=30,FORMULAS!$H$3,IF(K2410&gt;=20,FORMULAS!$I$3,IF(' DASHBOARD'!K2410&gt;=16,FORMULAS!$J$3)))))))</f>
        <v>#REF!</v>
      </c>
      <c r="X2410" t="e">
        <f>INDEX(FORMULAS!$D$4:$J$10,MATCH('RAW DATA'!A2410,FORMULAS!$A$4:$A$10,0),MATCH(' DASHBOARD'!W2410,FORMULAS!$D$3:$J$3,0))</f>
        <v>#N/A</v>
      </c>
      <c r="Y2410">
        <f t="shared" si="148"/>
        <v>0</v>
      </c>
      <c r="Z2410">
        <f t="shared" si="149"/>
        <v>0</v>
      </c>
      <c r="AA2410" t="e">
        <f t="shared" si="150"/>
        <v>#DIV/0!</v>
      </c>
      <c r="AB2410" s="14" t="e">
        <f>1-(FORMULAS!$S$2-' DASHBOARD'!X2410)/FORMULAS!$S$2</f>
        <v>#N/A</v>
      </c>
      <c r="AC2410" t="e">
        <f t="shared" si="151"/>
        <v>#N/A</v>
      </c>
    </row>
    <row r="2411" spans="1:29" x14ac:dyDescent="0.2">
      <c r="A2411">
        <f>'RAW DATA'!A2411</f>
        <v>0</v>
      </c>
      <c r="B2411">
        <f>'RAW DATA'!G2411</f>
        <v>0</v>
      </c>
      <c r="C2411" t="e">
        <f>'RAW DATA'!#REF!</f>
        <v>#REF!</v>
      </c>
      <c r="D2411" t="e">
        <f>'RAW DATA'!#REF!</f>
        <v>#REF!</v>
      </c>
      <c r="E2411" t="e">
        <f>'RAW DATA'!#REF!</f>
        <v>#REF!</v>
      </c>
      <c r="F2411">
        <f>'RAW DATA'!H2411</f>
        <v>0</v>
      </c>
      <c r="G2411">
        <f>'RAW DATA'!I2411</f>
        <v>0</v>
      </c>
      <c r="H2411" t="e">
        <f>'RAW DATA'!#REF!</f>
        <v>#REF!</v>
      </c>
      <c r="I2411" t="e">
        <f>'RAW DATA'!#REF!</f>
        <v>#REF!</v>
      </c>
      <c r="J2411">
        <f>'RAW DATA'!J2411</f>
        <v>0</v>
      </c>
      <c r="K2411" t="e">
        <f>'RAW DATA'!#REF!</f>
        <v>#REF!</v>
      </c>
      <c r="L2411">
        <f>'RAW DATA'!P2411</f>
        <v>0</v>
      </c>
      <c r="M2411">
        <f>'RAW DATA'!Q2411</f>
        <v>0</v>
      </c>
      <c r="N2411">
        <f>'RAW DATA'!R2411</f>
        <v>0</v>
      </c>
      <c r="O2411">
        <f>'RAW DATA'!S2411</f>
        <v>0</v>
      </c>
      <c r="P2411">
        <f>'RAW DATA'!T2411</f>
        <v>0</v>
      </c>
      <c r="Q2411">
        <f>'RAW DATA'!U2411</f>
        <v>0</v>
      </c>
      <c r="R2411">
        <f>'RAW DATA'!V2411</f>
        <v>0</v>
      </c>
      <c r="S2411" t="e">
        <f>'RAW DATA'!#REF!</f>
        <v>#REF!</v>
      </c>
      <c r="T2411">
        <f>'RAW DATA'!W2411</f>
        <v>0</v>
      </c>
      <c r="U2411">
        <f>'RAW DATA'!X2411</f>
        <v>0</v>
      </c>
      <c r="V2411">
        <f>'RAW DATA'!Y2411</f>
        <v>0</v>
      </c>
      <c r="W2411" t="e">
        <f>IF(' DASHBOARD'!K2411&gt;=60,FORMULAS!$D$3,IF(' DASHBOARD'!K2411&gt;=55,FORMULAS!$E$3,IF(' DASHBOARD'!K2411&gt;=50,FORMULAS!$F$3,IF(' DASHBOARD'!K2411&gt;=40,FORMULAS!$G$3,IF(' DASHBOARD'!K2411&gt;=30,FORMULAS!$H$3,IF(K2411&gt;=20,FORMULAS!$I$3,IF(' DASHBOARD'!K2411&gt;=16,FORMULAS!$J$3)))))))</f>
        <v>#REF!</v>
      </c>
      <c r="X2411" t="e">
        <f>INDEX(FORMULAS!$D$4:$J$10,MATCH('RAW DATA'!A2411,FORMULAS!$A$4:$A$10,0),MATCH(' DASHBOARD'!W2411,FORMULAS!$D$3:$J$3,0))</f>
        <v>#N/A</v>
      </c>
      <c r="Y2411">
        <f t="shared" si="148"/>
        <v>0</v>
      </c>
      <c r="Z2411">
        <f t="shared" si="149"/>
        <v>0</v>
      </c>
      <c r="AA2411" t="e">
        <f t="shared" si="150"/>
        <v>#DIV/0!</v>
      </c>
      <c r="AB2411" s="14" t="e">
        <f>1-(FORMULAS!$S$2-' DASHBOARD'!X2411)/FORMULAS!$S$2</f>
        <v>#N/A</v>
      </c>
      <c r="AC2411" t="e">
        <f t="shared" si="151"/>
        <v>#N/A</v>
      </c>
    </row>
    <row r="2412" spans="1:29" x14ac:dyDescent="0.2">
      <c r="A2412">
        <f>'RAW DATA'!A2412</f>
        <v>0</v>
      </c>
      <c r="B2412">
        <f>'RAW DATA'!G2412</f>
        <v>0</v>
      </c>
      <c r="C2412" t="e">
        <f>'RAW DATA'!#REF!</f>
        <v>#REF!</v>
      </c>
      <c r="D2412" t="e">
        <f>'RAW DATA'!#REF!</f>
        <v>#REF!</v>
      </c>
      <c r="E2412" t="e">
        <f>'RAW DATA'!#REF!</f>
        <v>#REF!</v>
      </c>
      <c r="F2412">
        <f>'RAW DATA'!H2412</f>
        <v>0</v>
      </c>
      <c r="G2412">
        <f>'RAW DATA'!I2412</f>
        <v>0</v>
      </c>
      <c r="H2412" t="e">
        <f>'RAW DATA'!#REF!</f>
        <v>#REF!</v>
      </c>
      <c r="I2412" t="e">
        <f>'RAW DATA'!#REF!</f>
        <v>#REF!</v>
      </c>
      <c r="J2412">
        <f>'RAW DATA'!J2412</f>
        <v>0</v>
      </c>
      <c r="K2412" t="e">
        <f>'RAW DATA'!#REF!</f>
        <v>#REF!</v>
      </c>
      <c r="L2412">
        <f>'RAW DATA'!P2412</f>
        <v>0</v>
      </c>
      <c r="M2412">
        <f>'RAW DATA'!Q2412</f>
        <v>0</v>
      </c>
      <c r="N2412">
        <f>'RAW DATA'!R2412</f>
        <v>0</v>
      </c>
      <c r="O2412">
        <f>'RAW DATA'!S2412</f>
        <v>0</v>
      </c>
      <c r="P2412">
        <f>'RAW DATA'!T2412</f>
        <v>0</v>
      </c>
      <c r="Q2412">
        <f>'RAW DATA'!U2412</f>
        <v>0</v>
      </c>
      <c r="R2412">
        <f>'RAW DATA'!V2412</f>
        <v>0</v>
      </c>
      <c r="S2412" t="e">
        <f>'RAW DATA'!#REF!</f>
        <v>#REF!</v>
      </c>
      <c r="T2412">
        <f>'RAW DATA'!W2412</f>
        <v>0</v>
      </c>
      <c r="U2412">
        <f>'RAW DATA'!X2412</f>
        <v>0</v>
      </c>
      <c r="V2412">
        <f>'RAW DATA'!Y2412</f>
        <v>0</v>
      </c>
      <c r="W2412" t="e">
        <f>IF(' DASHBOARD'!K2412&gt;=60,FORMULAS!$D$3,IF(' DASHBOARD'!K2412&gt;=55,FORMULAS!$E$3,IF(' DASHBOARD'!K2412&gt;=50,FORMULAS!$F$3,IF(' DASHBOARD'!K2412&gt;=40,FORMULAS!$G$3,IF(' DASHBOARD'!K2412&gt;=30,FORMULAS!$H$3,IF(K2412&gt;=20,FORMULAS!$I$3,IF(' DASHBOARD'!K2412&gt;=16,FORMULAS!$J$3)))))))</f>
        <v>#REF!</v>
      </c>
      <c r="X2412" t="e">
        <f>INDEX(FORMULAS!$D$4:$J$10,MATCH('RAW DATA'!A2412,FORMULAS!$A$4:$A$10,0),MATCH(' DASHBOARD'!W2412,FORMULAS!$D$3:$J$3,0))</f>
        <v>#N/A</v>
      </c>
      <c r="Y2412">
        <f t="shared" si="148"/>
        <v>0</v>
      </c>
      <c r="Z2412">
        <f t="shared" si="149"/>
        <v>0</v>
      </c>
      <c r="AA2412" t="e">
        <f t="shared" si="150"/>
        <v>#DIV/0!</v>
      </c>
      <c r="AB2412" s="14" t="e">
        <f>1-(FORMULAS!$S$2-' DASHBOARD'!X2412)/FORMULAS!$S$2</f>
        <v>#N/A</v>
      </c>
      <c r="AC2412" t="e">
        <f t="shared" si="151"/>
        <v>#N/A</v>
      </c>
    </row>
    <row r="2413" spans="1:29" x14ac:dyDescent="0.2">
      <c r="A2413">
        <f>'RAW DATA'!A2413</f>
        <v>0</v>
      </c>
      <c r="B2413">
        <f>'RAW DATA'!G2413</f>
        <v>0</v>
      </c>
      <c r="C2413" t="e">
        <f>'RAW DATA'!#REF!</f>
        <v>#REF!</v>
      </c>
      <c r="D2413" t="e">
        <f>'RAW DATA'!#REF!</f>
        <v>#REF!</v>
      </c>
      <c r="E2413" t="e">
        <f>'RAW DATA'!#REF!</f>
        <v>#REF!</v>
      </c>
      <c r="F2413">
        <f>'RAW DATA'!H2413</f>
        <v>0</v>
      </c>
      <c r="G2413">
        <f>'RAW DATA'!I2413</f>
        <v>0</v>
      </c>
      <c r="H2413" t="e">
        <f>'RAW DATA'!#REF!</f>
        <v>#REF!</v>
      </c>
      <c r="I2413" t="e">
        <f>'RAW DATA'!#REF!</f>
        <v>#REF!</v>
      </c>
      <c r="J2413">
        <f>'RAW DATA'!J2413</f>
        <v>0</v>
      </c>
      <c r="K2413" t="e">
        <f>'RAW DATA'!#REF!</f>
        <v>#REF!</v>
      </c>
      <c r="L2413">
        <f>'RAW DATA'!P2413</f>
        <v>0</v>
      </c>
      <c r="M2413">
        <f>'RAW DATA'!Q2413</f>
        <v>0</v>
      </c>
      <c r="N2413">
        <f>'RAW DATA'!R2413</f>
        <v>0</v>
      </c>
      <c r="O2413">
        <f>'RAW DATA'!S2413</f>
        <v>0</v>
      </c>
      <c r="P2413">
        <f>'RAW DATA'!T2413</f>
        <v>0</v>
      </c>
      <c r="Q2413">
        <f>'RAW DATA'!U2413</f>
        <v>0</v>
      </c>
      <c r="R2413">
        <f>'RAW DATA'!V2413</f>
        <v>0</v>
      </c>
      <c r="S2413" t="e">
        <f>'RAW DATA'!#REF!</f>
        <v>#REF!</v>
      </c>
      <c r="T2413">
        <f>'RAW DATA'!W2413</f>
        <v>0</v>
      </c>
      <c r="U2413">
        <f>'RAW DATA'!X2413</f>
        <v>0</v>
      </c>
      <c r="V2413">
        <f>'RAW DATA'!Y2413</f>
        <v>0</v>
      </c>
      <c r="W2413" t="e">
        <f>IF(' DASHBOARD'!K2413&gt;=60,FORMULAS!$D$3,IF(' DASHBOARD'!K2413&gt;=55,FORMULAS!$E$3,IF(' DASHBOARD'!K2413&gt;=50,FORMULAS!$F$3,IF(' DASHBOARD'!K2413&gt;=40,FORMULAS!$G$3,IF(' DASHBOARD'!K2413&gt;=30,FORMULAS!$H$3,IF(K2413&gt;=20,FORMULAS!$I$3,IF(' DASHBOARD'!K2413&gt;=16,FORMULAS!$J$3)))))))</f>
        <v>#REF!</v>
      </c>
      <c r="X2413" t="e">
        <f>INDEX(FORMULAS!$D$4:$J$10,MATCH('RAW DATA'!A2413,FORMULAS!$A$4:$A$10,0),MATCH(' DASHBOARD'!W2413,FORMULAS!$D$3:$J$3,0))</f>
        <v>#N/A</v>
      </c>
      <c r="Y2413">
        <f t="shared" si="148"/>
        <v>0</v>
      </c>
      <c r="Z2413">
        <f t="shared" si="149"/>
        <v>0</v>
      </c>
      <c r="AA2413" t="e">
        <f t="shared" si="150"/>
        <v>#DIV/0!</v>
      </c>
      <c r="AB2413" s="14" t="e">
        <f>1-(FORMULAS!$S$2-' DASHBOARD'!X2413)/FORMULAS!$S$2</f>
        <v>#N/A</v>
      </c>
      <c r="AC2413" t="e">
        <f t="shared" si="151"/>
        <v>#N/A</v>
      </c>
    </row>
    <row r="2414" spans="1:29" x14ac:dyDescent="0.2">
      <c r="A2414">
        <f>'RAW DATA'!A2414</f>
        <v>0</v>
      </c>
      <c r="B2414">
        <f>'RAW DATA'!G2414</f>
        <v>0</v>
      </c>
      <c r="C2414" t="e">
        <f>'RAW DATA'!#REF!</f>
        <v>#REF!</v>
      </c>
      <c r="D2414" t="e">
        <f>'RAW DATA'!#REF!</f>
        <v>#REF!</v>
      </c>
      <c r="E2414" t="e">
        <f>'RAW DATA'!#REF!</f>
        <v>#REF!</v>
      </c>
      <c r="F2414">
        <f>'RAW DATA'!H2414</f>
        <v>0</v>
      </c>
      <c r="G2414">
        <f>'RAW DATA'!I2414</f>
        <v>0</v>
      </c>
      <c r="H2414" t="e">
        <f>'RAW DATA'!#REF!</f>
        <v>#REF!</v>
      </c>
      <c r="I2414" t="e">
        <f>'RAW DATA'!#REF!</f>
        <v>#REF!</v>
      </c>
      <c r="J2414">
        <f>'RAW DATA'!J2414</f>
        <v>0</v>
      </c>
      <c r="K2414" t="e">
        <f>'RAW DATA'!#REF!</f>
        <v>#REF!</v>
      </c>
      <c r="L2414">
        <f>'RAW DATA'!P2414</f>
        <v>0</v>
      </c>
      <c r="M2414">
        <f>'RAW DATA'!Q2414</f>
        <v>0</v>
      </c>
      <c r="N2414">
        <f>'RAW DATA'!R2414</f>
        <v>0</v>
      </c>
      <c r="O2414">
        <f>'RAW DATA'!S2414</f>
        <v>0</v>
      </c>
      <c r="P2414">
        <f>'RAW DATA'!T2414</f>
        <v>0</v>
      </c>
      <c r="Q2414">
        <f>'RAW DATA'!U2414</f>
        <v>0</v>
      </c>
      <c r="R2414">
        <f>'RAW DATA'!V2414</f>
        <v>0</v>
      </c>
      <c r="S2414" t="e">
        <f>'RAW DATA'!#REF!</f>
        <v>#REF!</v>
      </c>
      <c r="T2414">
        <f>'RAW DATA'!W2414</f>
        <v>0</v>
      </c>
      <c r="U2414">
        <f>'RAW DATA'!X2414</f>
        <v>0</v>
      </c>
      <c r="V2414">
        <f>'RAW DATA'!Y2414</f>
        <v>0</v>
      </c>
      <c r="W2414" t="e">
        <f>IF(' DASHBOARD'!K2414&gt;=60,FORMULAS!$D$3,IF(' DASHBOARD'!K2414&gt;=55,FORMULAS!$E$3,IF(' DASHBOARD'!K2414&gt;=50,FORMULAS!$F$3,IF(' DASHBOARD'!K2414&gt;=40,FORMULAS!$G$3,IF(' DASHBOARD'!K2414&gt;=30,FORMULAS!$H$3,IF(K2414&gt;=20,FORMULAS!$I$3,IF(' DASHBOARD'!K2414&gt;=16,FORMULAS!$J$3)))))))</f>
        <v>#REF!</v>
      </c>
      <c r="X2414" t="e">
        <f>INDEX(FORMULAS!$D$4:$J$10,MATCH('RAW DATA'!A2414,FORMULAS!$A$4:$A$10,0),MATCH(' DASHBOARD'!W2414,FORMULAS!$D$3:$J$3,0))</f>
        <v>#N/A</v>
      </c>
      <c r="Y2414">
        <f t="shared" si="148"/>
        <v>0</v>
      </c>
      <c r="Z2414">
        <f t="shared" si="149"/>
        <v>0</v>
      </c>
      <c r="AA2414" t="e">
        <f t="shared" si="150"/>
        <v>#DIV/0!</v>
      </c>
      <c r="AB2414" s="14" t="e">
        <f>1-(FORMULAS!$S$2-' DASHBOARD'!X2414)/FORMULAS!$S$2</f>
        <v>#N/A</v>
      </c>
      <c r="AC2414" t="e">
        <f t="shared" si="151"/>
        <v>#N/A</v>
      </c>
    </row>
    <row r="2415" spans="1:29" x14ac:dyDescent="0.2">
      <c r="A2415">
        <f>'RAW DATA'!A2415</f>
        <v>0</v>
      </c>
      <c r="B2415">
        <f>'RAW DATA'!G2415</f>
        <v>0</v>
      </c>
      <c r="C2415" t="e">
        <f>'RAW DATA'!#REF!</f>
        <v>#REF!</v>
      </c>
      <c r="D2415" t="e">
        <f>'RAW DATA'!#REF!</f>
        <v>#REF!</v>
      </c>
      <c r="E2415" t="e">
        <f>'RAW DATA'!#REF!</f>
        <v>#REF!</v>
      </c>
      <c r="F2415">
        <f>'RAW DATA'!H2415</f>
        <v>0</v>
      </c>
      <c r="G2415">
        <f>'RAW DATA'!I2415</f>
        <v>0</v>
      </c>
      <c r="H2415" t="e">
        <f>'RAW DATA'!#REF!</f>
        <v>#REF!</v>
      </c>
      <c r="I2415" t="e">
        <f>'RAW DATA'!#REF!</f>
        <v>#REF!</v>
      </c>
      <c r="J2415">
        <f>'RAW DATA'!J2415</f>
        <v>0</v>
      </c>
      <c r="K2415" t="e">
        <f>'RAW DATA'!#REF!</f>
        <v>#REF!</v>
      </c>
      <c r="L2415">
        <f>'RAW DATA'!P2415</f>
        <v>0</v>
      </c>
      <c r="M2415">
        <f>'RAW DATA'!Q2415</f>
        <v>0</v>
      </c>
      <c r="N2415">
        <f>'RAW DATA'!R2415</f>
        <v>0</v>
      </c>
      <c r="O2415">
        <f>'RAW DATA'!S2415</f>
        <v>0</v>
      </c>
      <c r="P2415">
        <f>'RAW DATA'!T2415</f>
        <v>0</v>
      </c>
      <c r="Q2415">
        <f>'RAW DATA'!U2415</f>
        <v>0</v>
      </c>
      <c r="R2415">
        <f>'RAW DATA'!V2415</f>
        <v>0</v>
      </c>
      <c r="S2415" t="e">
        <f>'RAW DATA'!#REF!</f>
        <v>#REF!</v>
      </c>
      <c r="T2415">
        <f>'RAW DATA'!W2415</f>
        <v>0</v>
      </c>
      <c r="U2415">
        <f>'RAW DATA'!X2415</f>
        <v>0</v>
      </c>
      <c r="V2415">
        <f>'RAW DATA'!Y2415</f>
        <v>0</v>
      </c>
      <c r="W2415" t="e">
        <f>IF(' DASHBOARD'!K2415&gt;=60,FORMULAS!$D$3,IF(' DASHBOARD'!K2415&gt;=55,FORMULAS!$E$3,IF(' DASHBOARD'!K2415&gt;=50,FORMULAS!$F$3,IF(' DASHBOARD'!K2415&gt;=40,FORMULAS!$G$3,IF(' DASHBOARD'!K2415&gt;=30,FORMULAS!$H$3,IF(K2415&gt;=20,FORMULAS!$I$3,IF(' DASHBOARD'!K2415&gt;=16,FORMULAS!$J$3)))))))</f>
        <v>#REF!</v>
      </c>
      <c r="X2415" t="e">
        <f>INDEX(FORMULAS!$D$4:$J$10,MATCH('RAW DATA'!A2415,FORMULAS!$A$4:$A$10,0),MATCH(' DASHBOARD'!W2415,FORMULAS!$D$3:$J$3,0))</f>
        <v>#N/A</v>
      </c>
      <c r="Y2415">
        <f t="shared" si="148"/>
        <v>0</v>
      </c>
      <c r="Z2415">
        <f t="shared" si="149"/>
        <v>0</v>
      </c>
      <c r="AA2415" t="e">
        <f t="shared" si="150"/>
        <v>#DIV/0!</v>
      </c>
      <c r="AB2415" s="14" t="e">
        <f>1-(FORMULAS!$S$2-' DASHBOARD'!X2415)/FORMULAS!$S$2</f>
        <v>#N/A</v>
      </c>
      <c r="AC2415" t="e">
        <f t="shared" si="151"/>
        <v>#N/A</v>
      </c>
    </row>
    <row r="2416" spans="1:29" x14ac:dyDescent="0.2">
      <c r="A2416">
        <f>'RAW DATA'!A2416</f>
        <v>0</v>
      </c>
      <c r="B2416">
        <f>'RAW DATA'!G2416</f>
        <v>0</v>
      </c>
      <c r="C2416" t="e">
        <f>'RAW DATA'!#REF!</f>
        <v>#REF!</v>
      </c>
      <c r="D2416" t="e">
        <f>'RAW DATA'!#REF!</f>
        <v>#REF!</v>
      </c>
      <c r="E2416" t="e">
        <f>'RAW DATA'!#REF!</f>
        <v>#REF!</v>
      </c>
      <c r="F2416">
        <f>'RAW DATA'!H2416</f>
        <v>0</v>
      </c>
      <c r="G2416">
        <f>'RAW DATA'!I2416</f>
        <v>0</v>
      </c>
      <c r="H2416" t="e">
        <f>'RAW DATA'!#REF!</f>
        <v>#REF!</v>
      </c>
      <c r="I2416" t="e">
        <f>'RAW DATA'!#REF!</f>
        <v>#REF!</v>
      </c>
      <c r="J2416">
        <f>'RAW DATA'!J2416</f>
        <v>0</v>
      </c>
      <c r="K2416" t="e">
        <f>'RAW DATA'!#REF!</f>
        <v>#REF!</v>
      </c>
      <c r="L2416">
        <f>'RAW DATA'!P2416</f>
        <v>0</v>
      </c>
      <c r="M2416">
        <f>'RAW DATA'!Q2416</f>
        <v>0</v>
      </c>
      <c r="N2416">
        <f>'RAW DATA'!R2416</f>
        <v>0</v>
      </c>
      <c r="O2416">
        <f>'RAW DATA'!S2416</f>
        <v>0</v>
      </c>
      <c r="P2416">
        <f>'RAW DATA'!T2416</f>
        <v>0</v>
      </c>
      <c r="Q2416">
        <f>'RAW DATA'!U2416</f>
        <v>0</v>
      </c>
      <c r="R2416">
        <f>'RAW DATA'!V2416</f>
        <v>0</v>
      </c>
      <c r="S2416" t="e">
        <f>'RAW DATA'!#REF!</f>
        <v>#REF!</v>
      </c>
      <c r="T2416">
        <f>'RAW DATA'!W2416</f>
        <v>0</v>
      </c>
      <c r="U2416">
        <f>'RAW DATA'!X2416</f>
        <v>0</v>
      </c>
      <c r="V2416">
        <f>'RAW DATA'!Y2416</f>
        <v>0</v>
      </c>
      <c r="W2416" t="e">
        <f>IF(' DASHBOARD'!K2416&gt;=60,FORMULAS!$D$3,IF(' DASHBOARD'!K2416&gt;=55,FORMULAS!$E$3,IF(' DASHBOARD'!K2416&gt;=50,FORMULAS!$F$3,IF(' DASHBOARD'!K2416&gt;=40,FORMULAS!$G$3,IF(' DASHBOARD'!K2416&gt;=30,FORMULAS!$H$3,IF(K2416&gt;=20,FORMULAS!$I$3,IF(' DASHBOARD'!K2416&gt;=16,FORMULAS!$J$3)))))))</f>
        <v>#REF!</v>
      </c>
      <c r="X2416" t="e">
        <f>INDEX(FORMULAS!$D$4:$J$10,MATCH('RAW DATA'!A2416,FORMULAS!$A$4:$A$10,0),MATCH(' DASHBOARD'!W2416,FORMULAS!$D$3:$J$3,0))</f>
        <v>#N/A</v>
      </c>
      <c r="Y2416">
        <f t="shared" si="148"/>
        <v>0</v>
      </c>
      <c r="Z2416">
        <f t="shared" si="149"/>
        <v>0</v>
      </c>
      <c r="AA2416" t="e">
        <f t="shared" si="150"/>
        <v>#DIV/0!</v>
      </c>
      <c r="AB2416" s="14" t="e">
        <f>1-(FORMULAS!$S$2-' DASHBOARD'!X2416)/FORMULAS!$S$2</f>
        <v>#N/A</v>
      </c>
      <c r="AC2416" t="e">
        <f t="shared" si="151"/>
        <v>#N/A</v>
      </c>
    </row>
    <row r="2417" spans="1:29" x14ac:dyDescent="0.2">
      <c r="A2417">
        <f>'RAW DATA'!A2417</f>
        <v>0</v>
      </c>
      <c r="B2417">
        <f>'RAW DATA'!G2417</f>
        <v>0</v>
      </c>
      <c r="C2417" t="e">
        <f>'RAW DATA'!#REF!</f>
        <v>#REF!</v>
      </c>
      <c r="D2417" t="e">
        <f>'RAW DATA'!#REF!</f>
        <v>#REF!</v>
      </c>
      <c r="E2417" t="e">
        <f>'RAW DATA'!#REF!</f>
        <v>#REF!</v>
      </c>
      <c r="F2417">
        <f>'RAW DATA'!H2417</f>
        <v>0</v>
      </c>
      <c r="G2417">
        <f>'RAW DATA'!I2417</f>
        <v>0</v>
      </c>
      <c r="H2417" t="e">
        <f>'RAW DATA'!#REF!</f>
        <v>#REF!</v>
      </c>
      <c r="I2417" t="e">
        <f>'RAW DATA'!#REF!</f>
        <v>#REF!</v>
      </c>
      <c r="J2417">
        <f>'RAW DATA'!J2417</f>
        <v>0</v>
      </c>
      <c r="K2417" t="e">
        <f>'RAW DATA'!#REF!</f>
        <v>#REF!</v>
      </c>
      <c r="L2417">
        <f>'RAW DATA'!P2417</f>
        <v>0</v>
      </c>
      <c r="M2417">
        <f>'RAW DATA'!Q2417</f>
        <v>0</v>
      </c>
      <c r="N2417">
        <f>'RAW DATA'!R2417</f>
        <v>0</v>
      </c>
      <c r="O2417">
        <f>'RAW DATA'!S2417</f>
        <v>0</v>
      </c>
      <c r="P2417">
        <f>'RAW DATA'!T2417</f>
        <v>0</v>
      </c>
      <c r="Q2417">
        <f>'RAW DATA'!U2417</f>
        <v>0</v>
      </c>
      <c r="R2417">
        <f>'RAW DATA'!V2417</f>
        <v>0</v>
      </c>
      <c r="S2417" t="e">
        <f>'RAW DATA'!#REF!</f>
        <v>#REF!</v>
      </c>
      <c r="T2417">
        <f>'RAW DATA'!W2417</f>
        <v>0</v>
      </c>
      <c r="U2417">
        <f>'RAW DATA'!X2417</f>
        <v>0</v>
      </c>
      <c r="V2417">
        <f>'RAW DATA'!Y2417</f>
        <v>0</v>
      </c>
      <c r="W2417" t="e">
        <f>IF(' DASHBOARD'!K2417&gt;=60,FORMULAS!$D$3,IF(' DASHBOARD'!K2417&gt;=55,FORMULAS!$E$3,IF(' DASHBOARD'!K2417&gt;=50,FORMULAS!$F$3,IF(' DASHBOARD'!K2417&gt;=40,FORMULAS!$G$3,IF(' DASHBOARD'!K2417&gt;=30,FORMULAS!$H$3,IF(K2417&gt;=20,FORMULAS!$I$3,IF(' DASHBOARD'!K2417&gt;=16,FORMULAS!$J$3)))))))</f>
        <v>#REF!</v>
      </c>
      <c r="X2417" t="e">
        <f>INDEX(FORMULAS!$D$4:$J$10,MATCH('RAW DATA'!A2417,FORMULAS!$A$4:$A$10,0),MATCH(' DASHBOARD'!W2417,FORMULAS!$D$3:$J$3,0))</f>
        <v>#N/A</v>
      </c>
      <c r="Y2417">
        <f t="shared" si="148"/>
        <v>0</v>
      </c>
      <c r="Z2417">
        <f t="shared" si="149"/>
        <v>0</v>
      </c>
      <c r="AA2417" t="e">
        <f t="shared" si="150"/>
        <v>#DIV/0!</v>
      </c>
      <c r="AB2417" s="14" t="e">
        <f>1-(FORMULAS!$S$2-' DASHBOARD'!X2417)/FORMULAS!$S$2</f>
        <v>#N/A</v>
      </c>
      <c r="AC2417" t="e">
        <f t="shared" si="151"/>
        <v>#N/A</v>
      </c>
    </row>
    <row r="2418" spans="1:29" x14ac:dyDescent="0.2">
      <c r="A2418">
        <f>'RAW DATA'!A2418</f>
        <v>0</v>
      </c>
      <c r="B2418">
        <f>'RAW DATA'!G2418</f>
        <v>0</v>
      </c>
      <c r="C2418" t="e">
        <f>'RAW DATA'!#REF!</f>
        <v>#REF!</v>
      </c>
      <c r="D2418" t="e">
        <f>'RAW DATA'!#REF!</f>
        <v>#REF!</v>
      </c>
      <c r="E2418" t="e">
        <f>'RAW DATA'!#REF!</f>
        <v>#REF!</v>
      </c>
      <c r="F2418">
        <f>'RAW DATA'!H2418</f>
        <v>0</v>
      </c>
      <c r="G2418">
        <f>'RAW DATA'!I2418</f>
        <v>0</v>
      </c>
      <c r="H2418" t="e">
        <f>'RAW DATA'!#REF!</f>
        <v>#REF!</v>
      </c>
      <c r="I2418" t="e">
        <f>'RAW DATA'!#REF!</f>
        <v>#REF!</v>
      </c>
      <c r="J2418">
        <f>'RAW DATA'!J2418</f>
        <v>0</v>
      </c>
      <c r="K2418" t="e">
        <f>'RAW DATA'!#REF!</f>
        <v>#REF!</v>
      </c>
      <c r="L2418">
        <f>'RAW DATA'!P2418</f>
        <v>0</v>
      </c>
      <c r="M2418">
        <f>'RAW DATA'!Q2418</f>
        <v>0</v>
      </c>
      <c r="N2418">
        <f>'RAW DATA'!R2418</f>
        <v>0</v>
      </c>
      <c r="O2418">
        <f>'RAW DATA'!S2418</f>
        <v>0</v>
      </c>
      <c r="P2418">
        <f>'RAW DATA'!T2418</f>
        <v>0</v>
      </c>
      <c r="Q2418">
        <f>'RAW DATA'!U2418</f>
        <v>0</v>
      </c>
      <c r="R2418">
        <f>'RAW DATA'!V2418</f>
        <v>0</v>
      </c>
      <c r="S2418" t="e">
        <f>'RAW DATA'!#REF!</f>
        <v>#REF!</v>
      </c>
      <c r="T2418">
        <f>'RAW DATA'!W2418</f>
        <v>0</v>
      </c>
      <c r="U2418">
        <f>'RAW DATA'!X2418</f>
        <v>0</v>
      </c>
      <c r="V2418">
        <f>'RAW DATA'!Y2418</f>
        <v>0</v>
      </c>
      <c r="W2418" t="e">
        <f>IF(' DASHBOARD'!K2418&gt;=60,FORMULAS!$D$3,IF(' DASHBOARD'!K2418&gt;=55,FORMULAS!$E$3,IF(' DASHBOARD'!K2418&gt;=50,FORMULAS!$F$3,IF(' DASHBOARD'!K2418&gt;=40,FORMULAS!$G$3,IF(' DASHBOARD'!K2418&gt;=30,FORMULAS!$H$3,IF(K2418&gt;=20,FORMULAS!$I$3,IF(' DASHBOARD'!K2418&gt;=16,FORMULAS!$J$3)))))))</f>
        <v>#REF!</v>
      </c>
      <c r="X2418" t="e">
        <f>INDEX(FORMULAS!$D$4:$J$10,MATCH('RAW DATA'!A2418,FORMULAS!$A$4:$A$10,0),MATCH(' DASHBOARD'!W2418,FORMULAS!$D$3:$J$3,0))</f>
        <v>#N/A</v>
      </c>
      <c r="Y2418">
        <f t="shared" si="148"/>
        <v>0</v>
      </c>
      <c r="Z2418">
        <f t="shared" si="149"/>
        <v>0</v>
      </c>
      <c r="AA2418" t="e">
        <f t="shared" si="150"/>
        <v>#DIV/0!</v>
      </c>
      <c r="AB2418" s="14" t="e">
        <f>1-(FORMULAS!$S$2-' DASHBOARD'!X2418)/FORMULAS!$S$2</f>
        <v>#N/A</v>
      </c>
      <c r="AC2418" t="e">
        <f t="shared" si="151"/>
        <v>#N/A</v>
      </c>
    </row>
    <row r="2419" spans="1:29" x14ac:dyDescent="0.2">
      <c r="A2419">
        <f>'RAW DATA'!A2419</f>
        <v>0</v>
      </c>
      <c r="B2419">
        <f>'RAW DATA'!G2419</f>
        <v>0</v>
      </c>
      <c r="C2419" t="e">
        <f>'RAW DATA'!#REF!</f>
        <v>#REF!</v>
      </c>
      <c r="D2419" t="e">
        <f>'RAW DATA'!#REF!</f>
        <v>#REF!</v>
      </c>
      <c r="E2419" t="e">
        <f>'RAW DATA'!#REF!</f>
        <v>#REF!</v>
      </c>
      <c r="F2419">
        <f>'RAW DATA'!H2419</f>
        <v>0</v>
      </c>
      <c r="G2419">
        <f>'RAW DATA'!I2419</f>
        <v>0</v>
      </c>
      <c r="H2419" t="e">
        <f>'RAW DATA'!#REF!</f>
        <v>#REF!</v>
      </c>
      <c r="I2419" t="e">
        <f>'RAW DATA'!#REF!</f>
        <v>#REF!</v>
      </c>
      <c r="J2419">
        <f>'RAW DATA'!J2419</f>
        <v>0</v>
      </c>
      <c r="K2419" t="e">
        <f>'RAW DATA'!#REF!</f>
        <v>#REF!</v>
      </c>
      <c r="L2419">
        <f>'RAW DATA'!P2419</f>
        <v>0</v>
      </c>
      <c r="M2419">
        <f>'RAW DATA'!Q2419</f>
        <v>0</v>
      </c>
      <c r="N2419">
        <f>'RAW DATA'!R2419</f>
        <v>0</v>
      </c>
      <c r="O2419">
        <f>'RAW DATA'!S2419</f>
        <v>0</v>
      </c>
      <c r="P2419">
        <f>'RAW DATA'!T2419</f>
        <v>0</v>
      </c>
      <c r="Q2419">
        <f>'RAW DATA'!U2419</f>
        <v>0</v>
      </c>
      <c r="R2419">
        <f>'RAW DATA'!V2419</f>
        <v>0</v>
      </c>
      <c r="S2419" t="e">
        <f>'RAW DATA'!#REF!</f>
        <v>#REF!</v>
      </c>
      <c r="T2419">
        <f>'RAW DATA'!W2419</f>
        <v>0</v>
      </c>
      <c r="U2419">
        <f>'RAW DATA'!X2419</f>
        <v>0</v>
      </c>
      <c r="V2419">
        <f>'RAW DATA'!Y2419</f>
        <v>0</v>
      </c>
      <c r="W2419" t="e">
        <f>IF(' DASHBOARD'!K2419&gt;=60,FORMULAS!$D$3,IF(' DASHBOARD'!K2419&gt;=55,FORMULAS!$E$3,IF(' DASHBOARD'!K2419&gt;=50,FORMULAS!$F$3,IF(' DASHBOARD'!K2419&gt;=40,FORMULAS!$G$3,IF(' DASHBOARD'!K2419&gt;=30,FORMULAS!$H$3,IF(K2419&gt;=20,FORMULAS!$I$3,IF(' DASHBOARD'!K2419&gt;=16,FORMULAS!$J$3)))))))</f>
        <v>#REF!</v>
      </c>
      <c r="X2419" t="e">
        <f>INDEX(FORMULAS!$D$4:$J$10,MATCH('RAW DATA'!A2419,FORMULAS!$A$4:$A$10,0),MATCH(' DASHBOARD'!W2419,FORMULAS!$D$3:$J$3,0))</f>
        <v>#N/A</v>
      </c>
      <c r="Y2419">
        <f t="shared" si="148"/>
        <v>0</v>
      </c>
      <c r="Z2419">
        <f t="shared" si="149"/>
        <v>0</v>
      </c>
      <c r="AA2419" t="e">
        <f t="shared" si="150"/>
        <v>#DIV/0!</v>
      </c>
      <c r="AB2419" s="14" t="e">
        <f>1-(FORMULAS!$S$2-' DASHBOARD'!X2419)/FORMULAS!$S$2</f>
        <v>#N/A</v>
      </c>
      <c r="AC2419" t="e">
        <f t="shared" si="151"/>
        <v>#N/A</v>
      </c>
    </row>
    <row r="2420" spans="1:29" x14ac:dyDescent="0.2">
      <c r="A2420">
        <f>'RAW DATA'!A2420</f>
        <v>0</v>
      </c>
      <c r="B2420">
        <f>'RAW DATA'!G2420</f>
        <v>0</v>
      </c>
      <c r="C2420" t="e">
        <f>'RAW DATA'!#REF!</f>
        <v>#REF!</v>
      </c>
      <c r="D2420" t="e">
        <f>'RAW DATA'!#REF!</f>
        <v>#REF!</v>
      </c>
      <c r="E2420" t="e">
        <f>'RAW DATA'!#REF!</f>
        <v>#REF!</v>
      </c>
      <c r="F2420">
        <f>'RAW DATA'!H2420</f>
        <v>0</v>
      </c>
      <c r="G2420">
        <f>'RAW DATA'!I2420</f>
        <v>0</v>
      </c>
      <c r="H2420" t="e">
        <f>'RAW DATA'!#REF!</f>
        <v>#REF!</v>
      </c>
      <c r="I2420" t="e">
        <f>'RAW DATA'!#REF!</f>
        <v>#REF!</v>
      </c>
      <c r="J2420">
        <f>'RAW DATA'!J2420</f>
        <v>0</v>
      </c>
      <c r="K2420" t="e">
        <f>'RAW DATA'!#REF!</f>
        <v>#REF!</v>
      </c>
      <c r="L2420">
        <f>'RAW DATA'!P2420</f>
        <v>0</v>
      </c>
      <c r="M2420">
        <f>'RAW DATA'!Q2420</f>
        <v>0</v>
      </c>
      <c r="N2420">
        <f>'RAW DATA'!R2420</f>
        <v>0</v>
      </c>
      <c r="O2420">
        <f>'RAW DATA'!S2420</f>
        <v>0</v>
      </c>
      <c r="P2420">
        <f>'RAW DATA'!T2420</f>
        <v>0</v>
      </c>
      <c r="Q2420">
        <f>'RAW DATA'!U2420</f>
        <v>0</v>
      </c>
      <c r="R2420">
        <f>'RAW DATA'!V2420</f>
        <v>0</v>
      </c>
      <c r="S2420" t="e">
        <f>'RAW DATA'!#REF!</f>
        <v>#REF!</v>
      </c>
      <c r="T2420">
        <f>'RAW DATA'!W2420</f>
        <v>0</v>
      </c>
      <c r="U2420">
        <f>'RAW DATA'!X2420</f>
        <v>0</v>
      </c>
      <c r="V2420">
        <f>'RAW DATA'!Y2420</f>
        <v>0</v>
      </c>
      <c r="W2420" t="e">
        <f>IF(' DASHBOARD'!K2420&gt;=60,FORMULAS!$D$3,IF(' DASHBOARD'!K2420&gt;=55,FORMULAS!$E$3,IF(' DASHBOARD'!K2420&gt;=50,FORMULAS!$F$3,IF(' DASHBOARD'!K2420&gt;=40,FORMULAS!$G$3,IF(' DASHBOARD'!K2420&gt;=30,FORMULAS!$H$3,IF(K2420&gt;=20,FORMULAS!$I$3,IF(' DASHBOARD'!K2420&gt;=16,FORMULAS!$J$3)))))))</f>
        <v>#REF!</v>
      </c>
      <c r="X2420" t="e">
        <f>INDEX(FORMULAS!$D$4:$J$10,MATCH('RAW DATA'!A2420,FORMULAS!$A$4:$A$10,0),MATCH(' DASHBOARD'!W2420,FORMULAS!$D$3:$J$3,0))</f>
        <v>#N/A</v>
      </c>
      <c r="Y2420">
        <f t="shared" si="148"/>
        <v>0</v>
      </c>
      <c r="Z2420">
        <f t="shared" si="149"/>
        <v>0</v>
      </c>
      <c r="AA2420" t="e">
        <f t="shared" si="150"/>
        <v>#DIV/0!</v>
      </c>
      <c r="AB2420" s="14" t="e">
        <f>1-(FORMULAS!$S$2-' DASHBOARD'!X2420)/FORMULAS!$S$2</f>
        <v>#N/A</v>
      </c>
      <c r="AC2420" t="e">
        <f t="shared" si="151"/>
        <v>#N/A</v>
      </c>
    </row>
    <row r="2421" spans="1:29" x14ac:dyDescent="0.2">
      <c r="A2421">
        <f>'RAW DATA'!A2421</f>
        <v>0</v>
      </c>
      <c r="B2421">
        <f>'RAW DATA'!G2421</f>
        <v>0</v>
      </c>
      <c r="C2421" t="e">
        <f>'RAW DATA'!#REF!</f>
        <v>#REF!</v>
      </c>
      <c r="D2421" t="e">
        <f>'RAW DATA'!#REF!</f>
        <v>#REF!</v>
      </c>
      <c r="E2421" t="e">
        <f>'RAW DATA'!#REF!</f>
        <v>#REF!</v>
      </c>
      <c r="F2421">
        <f>'RAW DATA'!H2421</f>
        <v>0</v>
      </c>
      <c r="G2421">
        <f>'RAW DATA'!I2421</f>
        <v>0</v>
      </c>
      <c r="H2421" t="e">
        <f>'RAW DATA'!#REF!</f>
        <v>#REF!</v>
      </c>
      <c r="I2421" t="e">
        <f>'RAW DATA'!#REF!</f>
        <v>#REF!</v>
      </c>
      <c r="J2421">
        <f>'RAW DATA'!J2421</f>
        <v>0</v>
      </c>
      <c r="K2421" t="e">
        <f>'RAW DATA'!#REF!</f>
        <v>#REF!</v>
      </c>
      <c r="L2421">
        <f>'RAW DATA'!P2421</f>
        <v>0</v>
      </c>
      <c r="M2421">
        <f>'RAW DATA'!Q2421</f>
        <v>0</v>
      </c>
      <c r="N2421">
        <f>'RAW DATA'!R2421</f>
        <v>0</v>
      </c>
      <c r="O2421">
        <f>'RAW DATA'!S2421</f>
        <v>0</v>
      </c>
      <c r="P2421">
        <f>'RAW DATA'!T2421</f>
        <v>0</v>
      </c>
      <c r="Q2421">
        <f>'RAW DATA'!U2421</f>
        <v>0</v>
      </c>
      <c r="R2421">
        <f>'RAW DATA'!V2421</f>
        <v>0</v>
      </c>
      <c r="S2421" t="e">
        <f>'RAW DATA'!#REF!</f>
        <v>#REF!</v>
      </c>
      <c r="T2421">
        <f>'RAW DATA'!W2421</f>
        <v>0</v>
      </c>
      <c r="U2421">
        <f>'RAW DATA'!X2421</f>
        <v>0</v>
      </c>
      <c r="V2421">
        <f>'RAW DATA'!Y2421</f>
        <v>0</v>
      </c>
      <c r="W2421" t="e">
        <f>IF(' DASHBOARD'!K2421&gt;=60,FORMULAS!$D$3,IF(' DASHBOARD'!K2421&gt;=55,FORMULAS!$E$3,IF(' DASHBOARD'!K2421&gt;=50,FORMULAS!$F$3,IF(' DASHBOARD'!K2421&gt;=40,FORMULAS!$G$3,IF(' DASHBOARD'!K2421&gt;=30,FORMULAS!$H$3,IF(K2421&gt;=20,FORMULAS!$I$3,IF(' DASHBOARD'!K2421&gt;=16,FORMULAS!$J$3)))))))</f>
        <v>#REF!</v>
      </c>
      <c r="X2421" t="e">
        <f>INDEX(FORMULAS!$D$4:$J$10,MATCH('RAW DATA'!A2421,FORMULAS!$A$4:$A$10,0),MATCH(' DASHBOARD'!W2421,FORMULAS!$D$3:$J$3,0))</f>
        <v>#N/A</v>
      </c>
      <c r="Y2421">
        <f t="shared" si="148"/>
        <v>0</v>
      </c>
      <c r="Z2421">
        <f t="shared" si="149"/>
        <v>0</v>
      </c>
      <c r="AA2421" t="e">
        <f t="shared" si="150"/>
        <v>#DIV/0!</v>
      </c>
      <c r="AB2421" s="14" t="e">
        <f>1-(FORMULAS!$S$2-' DASHBOARD'!X2421)/FORMULAS!$S$2</f>
        <v>#N/A</v>
      </c>
      <c r="AC2421" t="e">
        <f t="shared" si="151"/>
        <v>#N/A</v>
      </c>
    </row>
    <row r="2422" spans="1:29" x14ac:dyDescent="0.2">
      <c r="A2422">
        <f>'RAW DATA'!A2422</f>
        <v>0</v>
      </c>
      <c r="B2422">
        <f>'RAW DATA'!G2422</f>
        <v>0</v>
      </c>
      <c r="C2422" t="e">
        <f>'RAW DATA'!#REF!</f>
        <v>#REF!</v>
      </c>
      <c r="D2422" t="e">
        <f>'RAW DATA'!#REF!</f>
        <v>#REF!</v>
      </c>
      <c r="E2422" t="e">
        <f>'RAW DATA'!#REF!</f>
        <v>#REF!</v>
      </c>
      <c r="F2422">
        <f>'RAW DATA'!H2422</f>
        <v>0</v>
      </c>
      <c r="G2422">
        <f>'RAW DATA'!I2422</f>
        <v>0</v>
      </c>
      <c r="H2422" t="e">
        <f>'RAW DATA'!#REF!</f>
        <v>#REF!</v>
      </c>
      <c r="I2422" t="e">
        <f>'RAW DATA'!#REF!</f>
        <v>#REF!</v>
      </c>
      <c r="J2422">
        <f>'RAW DATA'!J2422</f>
        <v>0</v>
      </c>
      <c r="K2422" t="e">
        <f>'RAW DATA'!#REF!</f>
        <v>#REF!</v>
      </c>
      <c r="L2422">
        <f>'RAW DATA'!P2422</f>
        <v>0</v>
      </c>
      <c r="M2422">
        <f>'RAW DATA'!Q2422</f>
        <v>0</v>
      </c>
      <c r="N2422">
        <f>'RAW DATA'!R2422</f>
        <v>0</v>
      </c>
      <c r="O2422">
        <f>'RAW DATA'!S2422</f>
        <v>0</v>
      </c>
      <c r="P2422">
        <f>'RAW DATA'!T2422</f>
        <v>0</v>
      </c>
      <c r="Q2422">
        <f>'RAW DATA'!U2422</f>
        <v>0</v>
      </c>
      <c r="R2422">
        <f>'RAW DATA'!V2422</f>
        <v>0</v>
      </c>
      <c r="S2422" t="e">
        <f>'RAW DATA'!#REF!</f>
        <v>#REF!</v>
      </c>
      <c r="T2422">
        <f>'RAW DATA'!W2422</f>
        <v>0</v>
      </c>
      <c r="U2422">
        <f>'RAW DATA'!X2422</f>
        <v>0</v>
      </c>
      <c r="V2422">
        <f>'RAW DATA'!Y2422</f>
        <v>0</v>
      </c>
      <c r="W2422" t="e">
        <f>IF(' DASHBOARD'!K2422&gt;=60,FORMULAS!$D$3,IF(' DASHBOARD'!K2422&gt;=55,FORMULAS!$E$3,IF(' DASHBOARD'!K2422&gt;=50,FORMULAS!$F$3,IF(' DASHBOARD'!K2422&gt;=40,FORMULAS!$G$3,IF(' DASHBOARD'!K2422&gt;=30,FORMULAS!$H$3,IF(K2422&gt;=20,FORMULAS!$I$3,IF(' DASHBOARD'!K2422&gt;=16,FORMULAS!$J$3)))))))</f>
        <v>#REF!</v>
      </c>
      <c r="X2422" t="e">
        <f>INDEX(FORMULAS!$D$4:$J$10,MATCH('RAW DATA'!A2422,FORMULAS!$A$4:$A$10,0),MATCH(' DASHBOARD'!W2422,FORMULAS!$D$3:$J$3,0))</f>
        <v>#N/A</v>
      </c>
      <c r="Y2422">
        <f t="shared" si="148"/>
        <v>0</v>
      </c>
      <c r="Z2422">
        <f t="shared" si="149"/>
        <v>0</v>
      </c>
      <c r="AA2422" t="e">
        <f t="shared" si="150"/>
        <v>#DIV/0!</v>
      </c>
      <c r="AB2422" s="14" t="e">
        <f>1-(FORMULAS!$S$2-' DASHBOARD'!X2422)/FORMULAS!$S$2</f>
        <v>#N/A</v>
      </c>
      <c r="AC2422" t="e">
        <f t="shared" si="151"/>
        <v>#N/A</v>
      </c>
    </row>
    <row r="2423" spans="1:29" x14ac:dyDescent="0.2">
      <c r="A2423">
        <f>'RAW DATA'!A2423</f>
        <v>0</v>
      </c>
      <c r="B2423">
        <f>'RAW DATA'!G2423</f>
        <v>0</v>
      </c>
      <c r="C2423" t="e">
        <f>'RAW DATA'!#REF!</f>
        <v>#REF!</v>
      </c>
      <c r="D2423" t="e">
        <f>'RAW DATA'!#REF!</f>
        <v>#REF!</v>
      </c>
      <c r="E2423" t="e">
        <f>'RAW DATA'!#REF!</f>
        <v>#REF!</v>
      </c>
      <c r="F2423">
        <f>'RAW DATA'!H2423</f>
        <v>0</v>
      </c>
      <c r="G2423">
        <f>'RAW DATA'!I2423</f>
        <v>0</v>
      </c>
      <c r="H2423" t="e">
        <f>'RAW DATA'!#REF!</f>
        <v>#REF!</v>
      </c>
      <c r="I2423" t="e">
        <f>'RAW DATA'!#REF!</f>
        <v>#REF!</v>
      </c>
      <c r="J2423">
        <f>'RAW DATA'!J2423</f>
        <v>0</v>
      </c>
      <c r="K2423" t="e">
        <f>'RAW DATA'!#REF!</f>
        <v>#REF!</v>
      </c>
      <c r="L2423">
        <f>'RAW DATA'!P2423</f>
        <v>0</v>
      </c>
      <c r="M2423">
        <f>'RAW DATA'!Q2423</f>
        <v>0</v>
      </c>
      <c r="N2423">
        <f>'RAW DATA'!R2423</f>
        <v>0</v>
      </c>
      <c r="O2423">
        <f>'RAW DATA'!S2423</f>
        <v>0</v>
      </c>
      <c r="P2423">
        <f>'RAW DATA'!T2423</f>
        <v>0</v>
      </c>
      <c r="Q2423">
        <f>'RAW DATA'!U2423</f>
        <v>0</v>
      </c>
      <c r="R2423">
        <f>'RAW DATA'!V2423</f>
        <v>0</v>
      </c>
      <c r="S2423" t="e">
        <f>'RAW DATA'!#REF!</f>
        <v>#REF!</v>
      </c>
      <c r="T2423">
        <f>'RAW DATA'!W2423</f>
        <v>0</v>
      </c>
      <c r="U2423">
        <f>'RAW DATA'!X2423</f>
        <v>0</v>
      </c>
      <c r="V2423">
        <f>'RAW DATA'!Y2423</f>
        <v>0</v>
      </c>
      <c r="W2423" t="e">
        <f>IF(' DASHBOARD'!K2423&gt;=60,FORMULAS!$D$3,IF(' DASHBOARD'!K2423&gt;=55,FORMULAS!$E$3,IF(' DASHBOARD'!K2423&gt;=50,FORMULAS!$F$3,IF(' DASHBOARD'!K2423&gt;=40,FORMULAS!$G$3,IF(' DASHBOARD'!K2423&gt;=30,FORMULAS!$H$3,IF(K2423&gt;=20,FORMULAS!$I$3,IF(' DASHBOARD'!K2423&gt;=16,FORMULAS!$J$3)))))))</f>
        <v>#REF!</v>
      </c>
      <c r="X2423" t="e">
        <f>INDEX(FORMULAS!$D$4:$J$10,MATCH('RAW DATA'!A2423,FORMULAS!$A$4:$A$10,0),MATCH(' DASHBOARD'!W2423,FORMULAS!$D$3:$J$3,0))</f>
        <v>#N/A</v>
      </c>
      <c r="Y2423">
        <f t="shared" si="148"/>
        <v>0</v>
      </c>
      <c r="Z2423">
        <f t="shared" si="149"/>
        <v>0</v>
      </c>
      <c r="AA2423" t="e">
        <f t="shared" si="150"/>
        <v>#DIV/0!</v>
      </c>
      <c r="AB2423" s="14" t="e">
        <f>1-(FORMULAS!$S$2-' DASHBOARD'!X2423)/FORMULAS!$S$2</f>
        <v>#N/A</v>
      </c>
      <c r="AC2423" t="e">
        <f t="shared" si="151"/>
        <v>#N/A</v>
      </c>
    </row>
    <row r="2424" spans="1:29" x14ac:dyDescent="0.2">
      <c r="A2424">
        <f>'RAW DATA'!A2424</f>
        <v>0</v>
      </c>
      <c r="B2424">
        <f>'RAW DATA'!G2424</f>
        <v>0</v>
      </c>
      <c r="C2424" t="e">
        <f>'RAW DATA'!#REF!</f>
        <v>#REF!</v>
      </c>
      <c r="D2424" t="e">
        <f>'RAW DATA'!#REF!</f>
        <v>#REF!</v>
      </c>
      <c r="E2424" t="e">
        <f>'RAW DATA'!#REF!</f>
        <v>#REF!</v>
      </c>
      <c r="F2424">
        <f>'RAW DATA'!H2424</f>
        <v>0</v>
      </c>
      <c r="G2424">
        <f>'RAW DATA'!I2424</f>
        <v>0</v>
      </c>
      <c r="H2424" t="e">
        <f>'RAW DATA'!#REF!</f>
        <v>#REF!</v>
      </c>
      <c r="I2424" t="e">
        <f>'RAW DATA'!#REF!</f>
        <v>#REF!</v>
      </c>
      <c r="J2424">
        <f>'RAW DATA'!J2424</f>
        <v>0</v>
      </c>
      <c r="K2424" t="e">
        <f>'RAW DATA'!#REF!</f>
        <v>#REF!</v>
      </c>
      <c r="L2424">
        <f>'RAW DATA'!P2424</f>
        <v>0</v>
      </c>
      <c r="M2424">
        <f>'RAW DATA'!Q2424</f>
        <v>0</v>
      </c>
      <c r="N2424">
        <f>'RAW DATA'!R2424</f>
        <v>0</v>
      </c>
      <c r="O2424">
        <f>'RAW DATA'!S2424</f>
        <v>0</v>
      </c>
      <c r="P2424">
        <f>'RAW DATA'!T2424</f>
        <v>0</v>
      </c>
      <c r="Q2424">
        <f>'RAW DATA'!U2424</f>
        <v>0</v>
      </c>
      <c r="R2424">
        <f>'RAW DATA'!V2424</f>
        <v>0</v>
      </c>
      <c r="S2424" t="e">
        <f>'RAW DATA'!#REF!</f>
        <v>#REF!</v>
      </c>
      <c r="T2424">
        <f>'RAW DATA'!W2424</f>
        <v>0</v>
      </c>
      <c r="U2424">
        <f>'RAW DATA'!X2424</f>
        <v>0</v>
      </c>
      <c r="V2424">
        <f>'RAW DATA'!Y2424</f>
        <v>0</v>
      </c>
      <c r="W2424" t="e">
        <f>IF(' DASHBOARD'!K2424&gt;=60,FORMULAS!$D$3,IF(' DASHBOARD'!K2424&gt;=55,FORMULAS!$E$3,IF(' DASHBOARD'!K2424&gt;=50,FORMULAS!$F$3,IF(' DASHBOARD'!K2424&gt;=40,FORMULAS!$G$3,IF(' DASHBOARD'!K2424&gt;=30,FORMULAS!$H$3,IF(K2424&gt;=20,FORMULAS!$I$3,IF(' DASHBOARD'!K2424&gt;=16,FORMULAS!$J$3)))))))</f>
        <v>#REF!</v>
      </c>
      <c r="X2424" t="e">
        <f>INDEX(FORMULAS!$D$4:$J$10,MATCH('RAW DATA'!A2424,FORMULAS!$A$4:$A$10,0),MATCH(' DASHBOARD'!W2424,FORMULAS!$D$3:$J$3,0))</f>
        <v>#N/A</v>
      </c>
      <c r="Y2424">
        <f t="shared" si="148"/>
        <v>0</v>
      </c>
      <c r="Z2424">
        <f t="shared" si="149"/>
        <v>0</v>
      </c>
      <c r="AA2424" t="e">
        <f t="shared" si="150"/>
        <v>#DIV/0!</v>
      </c>
      <c r="AB2424" s="14" t="e">
        <f>1-(FORMULAS!$S$2-' DASHBOARD'!X2424)/FORMULAS!$S$2</f>
        <v>#N/A</v>
      </c>
      <c r="AC2424" t="e">
        <f t="shared" si="151"/>
        <v>#N/A</v>
      </c>
    </row>
    <row r="2425" spans="1:29" x14ac:dyDescent="0.2">
      <c r="A2425">
        <f>'RAW DATA'!A2425</f>
        <v>0</v>
      </c>
      <c r="B2425">
        <f>'RAW DATA'!G2425</f>
        <v>0</v>
      </c>
      <c r="C2425" t="e">
        <f>'RAW DATA'!#REF!</f>
        <v>#REF!</v>
      </c>
      <c r="D2425" t="e">
        <f>'RAW DATA'!#REF!</f>
        <v>#REF!</v>
      </c>
      <c r="E2425" t="e">
        <f>'RAW DATA'!#REF!</f>
        <v>#REF!</v>
      </c>
      <c r="F2425">
        <f>'RAW DATA'!H2425</f>
        <v>0</v>
      </c>
      <c r="G2425">
        <f>'RAW DATA'!I2425</f>
        <v>0</v>
      </c>
      <c r="H2425" t="e">
        <f>'RAW DATA'!#REF!</f>
        <v>#REF!</v>
      </c>
      <c r="I2425" t="e">
        <f>'RAW DATA'!#REF!</f>
        <v>#REF!</v>
      </c>
      <c r="J2425">
        <f>'RAW DATA'!J2425</f>
        <v>0</v>
      </c>
      <c r="K2425" t="e">
        <f>'RAW DATA'!#REF!</f>
        <v>#REF!</v>
      </c>
      <c r="L2425">
        <f>'RAW DATA'!P2425</f>
        <v>0</v>
      </c>
      <c r="M2425">
        <f>'RAW DATA'!Q2425</f>
        <v>0</v>
      </c>
      <c r="N2425">
        <f>'RAW DATA'!R2425</f>
        <v>0</v>
      </c>
      <c r="O2425">
        <f>'RAW DATA'!S2425</f>
        <v>0</v>
      </c>
      <c r="P2425">
        <f>'RAW DATA'!T2425</f>
        <v>0</v>
      </c>
      <c r="Q2425">
        <f>'RAW DATA'!U2425</f>
        <v>0</v>
      </c>
      <c r="R2425">
        <f>'RAW DATA'!V2425</f>
        <v>0</v>
      </c>
      <c r="S2425" t="e">
        <f>'RAW DATA'!#REF!</f>
        <v>#REF!</v>
      </c>
      <c r="T2425">
        <f>'RAW DATA'!W2425</f>
        <v>0</v>
      </c>
      <c r="U2425">
        <f>'RAW DATA'!X2425</f>
        <v>0</v>
      </c>
      <c r="V2425">
        <f>'RAW DATA'!Y2425</f>
        <v>0</v>
      </c>
      <c r="W2425" t="e">
        <f>IF(' DASHBOARD'!K2425&gt;=60,FORMULAS!$D$3,IF(' DASHBOARD'!K2425&gt;=55,FORMULAS!$E$3,IF(' DASHBOARD'!K2425&gt;=50,FORMULAS!$F$3,IF(' DASHBOARD'!K2425&gt;=40,FORMULAS!$G$3,IF(' DASHBOARD'!K2425&gt;=30,FORMULAS!$H$3,IF(K2425&gt;=20,FORMULAS!$I$3,IF(' DASHBOARD'!K2425&gt;=16,FORMULAS!$J$3)))))))</f>
        <v>#REF!</v>
      </c>
      <c r="X2425" t="e">
        <f>INDEX(FORMULAS!$D$4:$J$10,MATCH('RAW DATA'!A2425,FORMULAS!$A$4:$A$10,0),MATCH(' DASHBOARD'!W2425,FORMULAS!$D$3:$J$3,0))</f>
        <v>#N/A</v>
      </c>
      <c r="Y2425">
        <f t="shared" si="148"/>
        <v>0</v>
      </c>
      <c r="Z2425">
        <f t="shared" si="149"/>
        <v>0</v>
      </c>
      <c r="AA2425" t="e">
        <f t="shared" si="150"/>
        <v>#DIV/0!</v>
      </c>
      <c r="AB2425" s="14" t="e">
        <f>1-(FORMULAS!$S$2-' DASHBOARD'!X2425)/FORMULAS!$S$2</f>
        <v>#N/A</v>
      </c>
      <c r="AC2425" t="e">
        <f t="shared" si="151"/>
        <v>#N/A</v>
      </c>
    </row>
    <row r="2426" spans="1:29" x14ac:dyDescent="0.2">
      <c r="A2426">
        <f>'RAW DATA'!A2426</f>
        <v>0</v>
      </c>
      <c r="B2426">
        <f>'RAW DATA'!G2426</f>
        <v>0</v>
      </c>
      <c r="C2426" t="e">
        <f>'RAW DATA'!#REF!</f>
        <v>#REF!</v>
      </c>
      <c r="D2426" t="e">
        <f>'RAW DATA'!#REF!</f>
        <v>#REF!</v>
      </c>
      <c r="E2426" t="e">
        <f>'RAW DATA'!#REF!</f>
        <v>#REF!</v>
      </c>
      <c r="F2426">
        <f>'RAW DATA'!H2426</f>
        <v>0</v>
      </c>
      <c r="G2426">
        <f>'RAW DATA'!I2426</f>
        <v>0</v>
      </c>
      <c r="H2426" t="e">
        <f>'RAW DATA'!#REF!</f>
        <v>#REF!</v>
      </c>
      <c r="I2426" t="e">
        <f>'RAW DATA'!#REF!</f>
        <v>#REF!</v>
      </c>
      <c r="J2426">
        <f>'RAW DATA'!J2426</f>
        <v>0</v>
      </c>
      <c r="K2426" t="e">
        <f>'RAW DATA'!#REF!</f>
        <v>#REF!</v>
      </c>
      <c r="L2426">
        <f>'RAW DATA'!P2426</f>
        <v>0</v>
      </c>
      <c r="M2426">
        <f>'RAW DATA'!Q2426</f>
        <v>0</v>
      </c>
      <c r="N2426">
        <f>'RAW DATA'!R2426</f>
        <v>0</v>
      </c>
      <c r="O2426">
        <f>'RAW DATA'!S2426</f>
        <v>0</v>
      </c>
      <c r="P2426">
        <f>'RAW DATA'!T2426</f>
        <v>0</v>
      </c>
      <c r="Q2426">
        <f>'RAW DATA'!U2426</f>
        <v>0</v>
      </c>
      <c r="R2426">
        <f>'RAW DATA'!V2426</f>
        <v>0</v>
      </c>
      <c r="S2426" t="e">
        <f>'RAW DATA'!#REF!</f>
        <v>#REF!</v>
      </c>
      <c r="T2426">
        <f>'RAW DATA'!W2426</f>
        <v>0</v>
      </c>
      <c r="U2426">
        <f>'RAW DATA'!X2426</f>
        <v>0</v>
      </c>
      <c r="V2426">
        <f>'RAW DATA'!Y2426</f>
        <v>0</v>
      </c>
      <c r="W2426" t="e">
        <f>IF(' DASHBOARD'!K2426&gt;=60,FORMULAS!$D$3,IF(' DASHBOARD'!K2426&gt;=55,FORMULAS!$E$3,IF(' DASHBOARD'!K2426&gt;=50,FORMULAS!$F$3,IF(' DASHBOARD'!K2426&gt;=40,FORMULAS!$G$3,IF(' DASHBOARD'!K2426&gt;=30,FORMULAS!$H$3,IF(K2426&gt;=20,FORMULAS!$I$3,IF(' DASHBOARD'!K2426&gt;=16,FORMULAS!$J$3)))))))</f>
        <v>#REF!</v>
      </c>
      <c r="X2426" t="e">
        <f>INDEX(FORMULAS!$D$4:$J$10,MATCH('RAW DATA'!A2426,FORMULAS!$A$4:$A$10,0),MATCH(' DASHBOARD'!W2426,FORMULAS!$D$3:$J$3,0))</f>
        <v>#N/A</v>
      </c>
      <c r="Y2426">
        <f t="shared" si="148"/>
        <v>0</v>
      </c>
      <c r="Z2426">
        <f t="shared" si="149"/>
        <v>0</v>
      </c>
      <c r="AA2426" t="e">
        <f t="shared" si="150"/>
        <v>#DIV/0!</v>
      </c>
      <c r="AB2426" s="14" t="e">
        <f>1-(FORMULAS!$S$2-' DASHBOARD'!X2426)/FORMULAS!$S$2</f>
        <v>#N/A</v>
      </c>
      <c r="AC2426" t="e">
        <f t="shared" si="151"/>
        <v>#N/A</v>
      </c>
    </row>
    <row r="2427" spans="1:29" x14ac:dyDescent="0.2">
      <c r="A2427">
        <f>'RAW DATA'!A2427</f>
        <v>0</v>
      </c>
      <c r="B2427">
        <f>'RAW DATA'!G2427</f>
        <v>0</v>
      </c>
      <c r="C2427" t="e">
        <f>'RAW DATA'!#REF!</f>
        <v>#REF!</v>
      </c>
      <c r="D2427" t="e">
        <f>'RAW DATA'!#REF!</f>
        <v>#REF!</v>
      </c>
      <c r="E2427" t="e">
        <f>'RAW DATA'!#REF!</f>
        <v>#REF!</v>
      </c>
      <c r="F2427">
        <f>'RAW DATA'!H2427</f>
        <v>0</v>
      </c>
      <c r="G2427">
        <f>'RAW DATA'!I2427</f>
        <v>0</v>
      </c>
      <c r="H2427" t="e">
        <f>'RAW DATA'!#REF!</f>
        <v>#REF!</v>
      </c>
      <c r="I2427" t="e">
        <f>'RAW DATA'!#REF!</f>
        <v>#REF!</v>
      </c>
      <c r="J2427">
        <f>'RAW DATA'!J2427</f>
        <v>0</v>
      </c>
      <c r="K2427" t="e">
        <f>'RAW DATA'!#REF!</f>
        <v>#REF!</v>
      </c>
      <c r="L2427">
        <f>'RAW DATA'!P2427</f>
        <v>0</v>
      </c>
      <c r="M2427">
        <f>'RAW DATA'!Q2427</f>
        <v>0</v>
      </c>
      <c r="N2427">
        <f>'RAW DATA'!R2427</f>
        <v>0</v>
      </c>
      <c r="O2427">
        <f>'RAW DATA'!S2427</f>
        <v>0</v>
      </c>
      <c r="P2427">
        <f>'RAW DATA'!T2427</f>
        <v>0</v>
      </c>
      <c r="Q2427">
        <f>'RAW DATA'!U2427</f>
        <v>0</v>
      </c>
      <c r="R2427">
        <f>'RAW DATA'!V2427</f>
        <v>0</v>
      </c>
      <c r="S2427" t="e">
        <f>'RAW DATA'!#REF!</f>
        <v>#REF!</v>
      </c>
      <c r="T2427">
        <f>'RAW DATA'!W2427</f>
        <v>0</v>
      </c>
      <c r="U2427">
        <f>'RAW DATA'!X2427</f>
        <v>0</v>
      </c>
      <c r="V2427">
        <f>'RAW DATA'!Y2427</f>
        <v>0</v>
      </c>
      <c r="W2427" t="e">
        <f>IF(' DASHBOARD'!K2427&gt;=60,FORMULAS!$D$3,IF(' DASHBOARD'!K2427&gt;=55,FORMULAS!$E$3,IF(' DASHBOARD'!K2427&gt;=50,FORMULAS!$F$3,IF(' DASHBOARD'!K2427&gt;=40,FORMULAS!$G$3,IF(' DASHBOARD'!K2427&gt;=30,FORMULAS!$H$3,IF(K2427&gt;=20,FORMULAS!$I$3,IF(' DASHBOARD'!K2427&gt;=16,FORMULAS!$J$3)))))))</f>
        <v>#REF!</v>
      </c>
      <c r="X2427" t="e">
        <f>INDEX(FORMULAS!$D$4:$J$10,MATCH('RAW DATA'!A2427,FORMULAS!$A$4:$A$10,0),MATCH(' DASHBOARD'!W2427,FORMULAS!$D$3:$J$3,0))</f>
        <v>#N/A</v>
      </c>
      <c r="Y2427">
        <f t="shared" si="148"/>
        <v>0</v>
      </c>
      <c r="Z2427">
        <f t="shared" si="149"/>
        <v>0</v>
      </c>
      <c r="AA2427" t="e">
        <f t="shared" si="150"/>
        <v>#DIV/0!</v>
      </c>
      <c r="AB2427" s="14" t="e">
        <f>1-(FORMULAS!$S$2-' DASHBOARD'!X2427)/FORMULAS!$S$2</f>
        <v>#N/A</v>
      </c>
      <c r="AC2427" t="e">
        <f t="shared" si="151"/>
        <v>#N/A</v>
      </c>
    </row>
    <row r="2428" spans="1:29" x14ac:dyDescent="0.2">
      <c r="A2428">
        <f>'RAW DATA'!A2428</f>
        <v>0</v>
      </c>
      <c r="B2428">
        <f>'RAW DATA'!G2428</f>
        <v>0</v>
      </c>
      <c r="C2428" t="e">
        <f>'RAW DATA'!#REF!</f>
        <v>#REF!</v>
      </c>
      <c r="D2428" t="e">
        <f>'RAW DATA'!#REF!</f>
        <v>#REF!</v>
      </c>
      <c r="E2428" t="e">
        <f>'RAW DATA'!#REF!</f>
        <v>#REF!</v>
      </c>
      <c r="F2428">
        <f>'RAW DATA'!H2428</f>
        <v>0</v>
      </c>
      <c r="G2428">
        <f>'RAW DATA'!I2428</f>
        <v>0</v>
      </c>
      <c r="H2428" t="e">
        <f>'RAW DATA'!#REF!</f>
        <v>#REF!</v>
      </c>
      <c r="I2428" t="e">
        <f>'RAW DATA'!#REF!</f>
        <v>#REF!</v>
      </c>
      <c r="J2428">
        <f>'RAW DATA'!J2428</f>
        <v>0</v>
      </c>
      <c r="K2428" t="e">
        <f>'RAW DATA'!#REF!</f>
        <v>#REF!</v>
      </c>
      <c r="L2428">
        <f>'RAW DATA'!P2428</f>
        <v>0</v>
      </c>
      <c r="M2428">
        <f>'RAW DATA'!Q2428</f>
        <v>0</v>
      </c>
      <c r="N2428">
        <f>'RAW DATA'!R2428</f>
        <v>0</v>
      </c>
      <c r="O2428">
        <f>'RAW DATA'!S2428</f>
        <v>0</v>
      </c>
      <c r="P2428">
        <f>'RAW DATA'!T2428</f>
        <v>0</v>
      </c>
      <c r="Q2428">
        <f>'RAW DATA'!U2428</f>
        <v>0</v>
      </c>
      <c r="R2428">
        <f>'RAW DATA'!V2428</f>
        <v>0</v>
      </c>
      <c r="S2428" t="e">
        <f>'RAW DATA'!#REF!</f>
        <v>#REF!</v>
      </c>
      <c r="T2428">
        <f>'RAW DATA'!W2428</f>
        <v>0</v>
      </c>
      <c r="U2428">
        <f>'RAW DATA'!X2428</f>
        <v>0</v>
      </c>
      <c r="V2428">
        <f>'RAW DATA'!Y2428</f>
        <v>0</v>
      </c>
      <c r="W2428" t="e">
        <f>IF(' DASHBOARD'!K2428&gt;=60,FORMULAS!$D$3,IF(' DASHBOARD'!K2428&gt;=55,FORMULAS!$E$3,IF(' DASHBOARD'!K2428&gt;=50,FORMULAS!$F$3,IF(' DASHBOARD'!K2428&gt;=40,FORMULAS!$G$3,IF(' DASHBOARD'!K2428&gt;=30,FORMULAS!$H$3,IF(K2428&gt;=20,FORMULAS!$I$3,IF(' DASHBOARD'!K2428&gt;=16,FORMULAS!$J$3)))))))</f>
        <v>#REF!</v>
      </c>
      <c r="X2428" t="e">
        <f>INDEX(FORMULAS!$D$4:$J$10,MATCH('RAW DATA'!A2428,FORMULAS!$A$4:$A$10,0),MATCH(' DASHBOARD'!W2428,FORMULAS!$D$3:$J$3,0))</f>
        <v>#N/A</v>
      </c>
      <c r="Y2428">
        <f t="shared" si="148"/>
        <v>0</v>
      </c>
      <c r="Z2428">
        <f t="shared" si="149"/>
        <v>0</v>
      </c>
      <c r="AA2428" t="e">
        <f t="shared" si="150"/>
        <v>#DIV/0!</v>
      </c>
      <c r="AB2428" s="14" t="e">
        <f>1-(FORMULAS!$S$2-' DASHBOARD'!X2428)/FORMULAS!$S$2</f>
        <v>#N/A</v>
      </c>
      <c r="AC2428" t="e">
        <f t="shared" si="151"/>
        <v>#N/A</v>
      </c>
    </row>
    <row r="2429" spans="1:29" x14ac:dyDescent="0.2">
      <c r="A2429">
        <f>'RAW DATA'!A2429</f>
        <v>0</v>
      </c>
      <c r="B2429">
        <f>'RAW DATA'!G2429</f>
        <v>0</v>
      </c>
      <c r="C2429" t="e">
        <f>'RAW DATA'!#REF!</f>
        <v>#REF!</v>
      </c>
      <c r="D2429" t="e">
        <f>'RAW DATA'!#REF!</f>
        <v>#REF!</v>
      </c>
      <c r="E2429" t="e">
        <f>'RAW DATA'!#REF!</f>
        <v>#REF!</v>
      </c>
      <c r="F2429">
        <f>'RAW DATA'!H2429</f>
        <v>0</v>
      </c>
      <c r="G2429">
        <f>'RAW DATA'!I2429</f>
        <v>0</v>
      </c>
      <c r="H2429" t="e">
        <f>'RAW DATA'!#REF!</f>
        <v>#REF!</v>
      </c>
      <c r="I2429" t="e">
        <f>'RAW DATA'!#REF!</f>
        <v>#REF!</v>
      </c>
      <c r="J2429">
        <f>'RAW DATA'!J2429</f>
        <v>0</v>
      </c>
      <c r="K2429" t="e">
        <f>'RAW DATA'!#REF!</f>
        <v>#REF!</v>
      </c>
      <c r="L2429">
        <f>'RAW DATA'!P2429</f>
        <v>0</v>
      </c>
      <c r="M2429">
        <f>'RAW DATA'!Q2429</f>
        <v>0</v>
      </c>
      <c r="N2429">
        <f>'RAW DATA'!R2429</f>
        <v>0</v>
      </c>
      <c r="O2429">
        <f>'RAW DATA'!S2429</f>
        <v>0</v>
      </c>
      <c r="P2429">
        <f>'RAW DATA'!T2429</f>
        <v>0</v>
      </c>
      <c r="Q2429">
        <f>'RAW DATA'!U2429</f>
        <v>0</v>
      </c>
      <c r="R2429">
        <f>'RAW DATA'!V2429</f>
        <v>0</v>
      </c>
      <c r="S2429" t="e">
        <f>'RAW DATA'!#REF!</f>
        <v>#REF!</v>
      </c>
      <c r="T2429">
        <f>'RAW DATA'!W2429</f>
        <v>0</v>
      </c>
      <c r="U2429">
        <f>'RAW DATA'!X2429</f>
        <v>0</v>
      </c>
      <c r="V2429">
        <f>'RAW DATA'!Y2429</f>
        <v>0</v>
      </c>
      <c r="W2429" t="e">
        <f>IF(' DASHBOARD'!K2429&gt;=60,FORMULAS!$D$3,IF(' DASHBOARD'!K2429&gt;=55,FORMULAS!$E$3,IF(' DASHBOARD'!K2429&gt;=50,FORMULAS!$F$3,IF(' DASHBOARD'!K2429&gt;=40,FORMULAS!$G$3,IF(' DASHBOARD'!K2429&gt;=30,FORMULAS!$H$3,IF(K2429&gt;=20,FORMULAS!$I$3,IF(' DASHBOARD'!K2429&gt;=16,FORMULAS!$J$3)))))))</f>
        <v>#REF!</v>
      </c>
      <c r="X2429" t="e">
        <f>INDEX(FORMULAS!$D$4:$J$10,MATCH('RAW DATA'!A2429,FORMULAS!$A$4:$A$10,0),MATCH(' DASHBOARD'!W2429,FORMULAS!$D$3:$J$3,0))</f>
        <v>#N/A</v>
      </c>
      <c r="Y2429">
        <f t="shared" si="148"/>
        <v>0</v>
      </c>
      <c r="Z2429">
        <f t="shared" si="149"/>
        <v>0</v>
      </c>
      <c r="AA2429" t="e">
        <f t="shared" si="150"/>
        <v>#DIV/0!</v>
      </c>
      <c r="AB2429" s="14" t="e">
        <f>1-(FORMULAS!$S$2-' DASHBOARD'!X2429)/FORMULAS!$S$2</f>
        <v>#N/A</v>
      </c>
      <c r="AC2429" t="e">
        <f t="shared" si="151"/>
        <v>#N/A</v>
      </c>
    </row>
    <row r="2430" spans="1:29" x14ac:dyDescent="0.2">
      <c r="A2430">
        <f>'RAW DATA'!A2430</f>
        <v>0</v>
      </c>
      <c r="B2430">
        <f>'RAW DATA'!G2430</f>
        <v>0</v>
      </c>
      <c r="C2430" t="e">
        <f>'RAW DATA'!#REF!</f>
        <v>#REF!</v>
      </c>
      <c r="D2430" t="e">
        <f>'RAW DATA'!#REF!</f>
        <v>#REF!</v>
      </c>
      <c r="E2430" t="e">
        <f>'RAW DATA'!#REF!</f>
        <v>#REF!</v>
      </c>
      <c r="F2430">
        <f>'RAW DATA'!H2430</f>
        <v>0</v>
      </c>
      <c r="G2430">
        <f>'RAW DATA'!I2430</f>
        <v>0</v>
      </c>
      <c r="H2430" t="e">
        <f>'RAW DATA'!#REF!</f>
        <v>#REF!</v>
      </c>
      <c r="I2430" t="e">
        <f>'RAW DATA'!#REF!</f>
        <v>#REF!</v>
      </c>
      <c r="J2430">
        <f>'RAW DATA'!J2430</f>
        <v>0</v>
      </c>
      <c r="K2430" t="e">
        <f>'RAW DATA'!#REF!</f>
        <v>#REF!</v>
      </c>
      <c r="L2430">
        <f>'RAW DATA'!P2430</f>
        <v>0</v>
      </c>
      <c r="M2430">
        <f>'RAW DATA'!Q2430</f>
        <v>0</v>
      </c>
      <c r="N2430">
        <f>'RAW DATA'!R2430</f>
        <v>0</v>
      </c>
      <c r="O2430">
        <f>'RAW DATA'!S2430</f>
        <v>0</v>
      </c>
      <c r="P2430">
        <f>'RAW DATA'!T2430</f>
        <v>0</v>
      </c>
      <c r="Q2430">
        <f>'RAW DATA'!U2430</f>
        <v>0</v>
      </c>
      <c r="R2430">
        <f>'RAW DATA'!V2430</f>
        <v>0</v>
      </c>
      <c r="S2430" t="e">
        <f>'RAW DATA'!#REF!</f>
        <v>#REF!</v>
      </c>
      <c r="T2430">
        <f>'RAW DATA'!W2430</f>
        <v>0</v>
      </c>
      <c r="U2430">
        <f>'RAW DATA'!X2430</f>
        <v>0</v>
      </c>
      <c r="V2430">
        <f>'RAW DATA'!Y2430</f>
        <v>0</v>
      </c>
      <c r="W2430" t="e">
        <f>IF(' DASHBOARD'!K2430&gt;=60,FORMULAS!$D$3,IF(' DASHBOARD'!K2430&gt;=55,FORMULAS!$E$3,IF(' DASHBOARD'!K2430&gt;=50,FORMULAS!$F$3,IF(' DASHBOARD'!K2430&gt;=40,FORMULAS!$G$3,IF(' DASHBOARD'!K2430&gt;=30,FORMULAS!$H$3,IF(K2430&gt;=20,FORMULAS!$I$3,IF(' DASHBOARD'!K2430&gt;=16,FORMULAS!$J$3)))))))</f>
        <v>#REF!</v>
      </c>
      <c r="X2430" t="e">
        <f>INDEX(FORMULAS!$D$4:$J$10,MATCH('RAW DATA'!A2430,FORMULAS!$A$4:$A$10,0),MATCH(' DASHBOARD'!W2430,FORMULAS!$D$3:$J$3,0))</f>
        <v>#N/A</v>
      </c>
      <c r="Y2430">
        <f t="shared" si="148"/>
        <v>0</v>
      </c>
      <c r="Z2430">
        <f t="shared" si="149"/>
        <v>0</v>
      </c>
      <c r="AA2430" t="e">
        <f t="shared" si="150"/>
        <v>#DIV/0!</v>
      </c>
      <c r="AB2430" s="14" t="e">
        <f>1-(FORMULAS!$S$2-' DASHBOARD'!X2430)/FORMULAS!$S$2</f>
        <v>#N/A</v>
      </c>
      <c r="AC2430" t="e">
        <f t="shared" si="151"/>
        <v>#N/A</v>
      </c>
    </row>
    <row r="2431" spans="1:29" x14ac:dyDescent="0.2">
      <c r="A2431">
        <f>'RAW DATA'!A2431</f>
        <v>0</v>
      </c>
      <c r="B2431">
        <f>'RAW DATA'!G2431</f>
        <v>0</v>
      </c>
      <c r="C2431" t="e">
        <f>'RAW DATA'!#REF!</f>
        <v>#REF!</v>
      </c>
      <c r="D2431" t="e">
        <f>'RAW DATA'!#REF!</f>
        <v>#REF!</v>
      </c>
      <c r="E2431" t="e">
        <f>'RAW DATA'!#REF!</f>
        <v>#REF!</v>
      </c>
      <c r="F2431">
        <f>'RAW DATA'!H2431</f>
        <v>0</v>
      </c>
      <c r="G2431">
        <f>'RAW DATA'!I2431</f>
        <v>0</v>
      </c>
      <c r="H2431" t="e">
        <f>'RAW DATA'!#REF!</f>
        <v>#REF!</v>
      </c>
      <c r="I2431" t="e">
        <f>'RAW DATA'!#REF!</f>
        <v>#REF!</v>
      </c>
      <c r="J2431">
        <f>'RAW DATA'!J2431</f>
        <v>0</v>
      </c>
      <c r="K2431" t="e">
        <f>'RAW DATA'!#REF!</f>
        <v>#REF!</v>
      </c>
      <c r="L2431">
        <f>'RAW DATA'!P2431</f>
        <v>0</v>
      </c>
      <c r="M2431">
        <f>'RAW DATA'!Q2431</f>
        <v>0</v>
      </c>
      <c r="N2431">
        <f>'RAW DATA'!R2431</f>
        <v>0</v>
      </c>
      <c r="O2431">
        <f>'RAW DATA'!S2431</f>
        <v>0</v>
      </c>
      <c r="P2431">
        <f>'RAW DATA'!T2431</f>
        <v>0</v>
      </c>
      <c r="Q2431">
        <f>'RAW DATA'!U2431</f>
        <v>0</v>
      </c>
      <c r="R2431">
        <f>'RAW DATA'!V2431</f>
        <v>0</v>
      </c>
      <c r="S2431" t="e">
        <f>'RAW DATA'!#REF!</f>
        <v>#REF!</v>
      </c>
      <c r="T2431">
        <f>'RAW DATA'!W2431</f>
        <v>0</v>
      </c>
      <c r="U2431">
        <f>'RAW DATA'!X2431</f>
        <v>0</v>
      </c>
      <c r="V2431">
        <f>'RAW DATA'!Y2431</f>
        <v>0</v>
      </c>
      <c r="W2431" t="e">
        <f>IF(' DASHBOARD'!K2431&gt;=60,FORMULAS!$D$3,IF(' DASHBOARD'!K2431&gt;=55,FORMULAS!$E$3,IF(' DASHBOARD'!K2431&gt;=50,FORMULAS!$F$3,IF(' DASHBOARD'!K2431&gt;=40,FORMULAS!$G$3,IF(' DASHBOARD'!K2431&gt;=30,FORMULAS!$H$3,IF(K2431&gt;=20,FORMULAS!$I$3,IF(' DASHBOARD'!K2431&gt;=16,FORMULAS!$J$3)))))))</f>
        <v>#REF!</v>
      </c>
      <c r="X2431" t="e">
        <f>INDEX(FORMULAS!$D$4:$J$10,MATCH('RAW DATA'!A2431,FORMULAS!$A$4:$A$10,0),MATCH(' DASHBOARD'!W2431,FORMULAS!$D$3:$J$3,0))</f>
        <v>#N/A</v>
      </c>
      <c r="Y2431">
        <f t="shared" si="148"/>
        <v>0</v>
      </c>
      <c r="Z2431">
        <f t="shared" si="149"/>
        <v>0</v>
      </c>
      <c r="AA2431" t="e">
        <f t="shared" si="150"/>
        <v>#DIV/0!</v>
      </c>
      <c r="AB2431" s="14" t="e">
        <f>1-(FORMULAS!$S$2-' DASHBOARD'!X2431)/FORMULAS!$S$2</f>
        <v>#N/A</v>
      </c>
      <c r="AC2431" t="e">
        <f t="shared" si="151"/>
        <v>#N/A</v>
      </c>
    </row>
    <row r="2432" spans="1:29" x14ac:dyDescent="0.2">
      <c r="A2432">
        <f>'RAW DATA'!A2432</f>
        <v>0</v>
      </c>
      <c r="B2432">
        <f>'RAW DATA'!G2432</f>
        <v>0</v>
      </c>
      <c r="C2432" t="e">
        <f>'RAW DATA'!#REF!</f>
        <v>#REF!</v>
      </c>
      <c r="D2432" t="e">
        <f>'RAW DATA'!#REF!</f>
        <v>#REF!</v>
      </c>
      <c r="E2432" t="e">
        <f>'RAW DATA'!#REF!</f>
        <v>#REF!</v>
      </c>
      <c r="F2432">
        <f>'RAW DATA'!H2432</f>
        <v>0</v>
      </c>
      <c r="G2432">
        <f>'RAW DATA'!I2432</f>
        <v>0</v>
      </c>
      <c r="H2432" t="e">
        <f>'RAW DATA'!#REF!</f>
        <v>#REF!</v>
      </c>
      <c r="I2432" t="e">
        <f>'RAW DATA'!#REF!</f>
        <v>#REF!</v>
      </c>
      <c r="J2432">
        <f>'RAW DATA'!J2432</f>
        <v>0</v>
      </c>
      <c r="K2432" t="e">
        <f>'RAW DATA'!#REF!</f>
        <v>#REF!</v>
      </c>
      <c r="L2432">
        <f>'RAW DATA'!P2432</f>
        <v>0</v>
      </c>
      <c r="M2432">
        <f>'RAW DATA'!Q2432</f>
        <v>0</v>
      </c>
      <c r="N2432">
        <f>'RAW DATA'!R2432</f>
        <v>0</v>
      </c>
      <c r="O2432">
        <f>'RAW DATA'!S2432</f>
        <v>0</v>
      </c>
      <c r="P2432">
        <f>'RAW DATA'!T2432</f>
        <v>0</v>
      </c>
      <c r="Q2432">
        <f>'RAW DATA'!U2432</f>
        <v>0</v>
      </c>
      <c r="R2432">
        <f>'RAW DATA'!V2432</f>
        <v>0</v>
      </c>
      <c r="S2432" t="e">
        <f>'RAW DATA'!#REF!</f>
        <v>#REF!</v>
      </c>
      <c r="T2432">
        <f>'RAW DATA'!W2432</f>
        <v>0</v>
      </c>
      <c r="U2432">
        <f>'RAW DATA'!X2432</f>
        <v>0</v>
      </c>
      <c r="V2432">
        <f>'RAW DATA'!Y2432</f>
        <v>0</v>
      </c>
      <c r="W2432" t="e">
        <f>IF(' DASHBOARD'!K2432&gt;=60,FORMULAS!$D$3,IF(' DASHBOARD'!K2432&gt;=55,FORMULAS!$E$3,IF(' DASHBOARD'!K2432&gt;=50,FORMULAS!$F$3,IF(' DASHBOARD'!K2432&gt;=40,FORMULAS!$G$3,IF(' DASHBOARD'!K2432&gt;=30,FORMULAS!$H$3,IF(K2432&gt;=20,FORMULAS!$I$3,IF(' DASHBOARD'!K2432&gt;=16,FORMULAS!$J$3)))))))</f>
        <v>#REF!</v>
      </c>
      <c r="X2432" t="e">
        <f>INDEX(FORMULAS!$D$4:$J$10,MATCH('RAW DATA'!A2432,FORMULAS!$A$4:$A$10,0),MATCH(' DASHBOARD'!W2432,FORMULAS!$D$3:$J$3,0))</f>
        <v>#N/A</v>
      </c>
      <c r="Y2432">
        <f t="shared" si="148"/>
        <v>0</v>
      </c>
      <c r="Z2432">
        <f t="shared" si="149"/>
        <v>0</v>
      </c>
      <c r="AA2432" t="e">
        <f t="shared" si="150"/>
        <v>#DIV/0!</v>
      </c>
      <c r="AB2432" s="14" t="e">
        <f>1-(FORMULAS!$S$2-' DASHBOARD'!X2432)/FORMULAS!$S$2</f>
        <v>#N/A</v>
      </c>
      <c r="AC2432" t="e">
        <f t="shared" si="151"/>
        <v>#N/A</v>
      </c>
    </row>
    <row r="2433" spans="1:29" x14ac:dyDescent="0.2">
      <c r="A2433">
        <f>'RAW DATA'!A2433</f>
        <v>0</v>
      </c>
      <c r="B2433">
        <f>'RAW DATA'!G2433</f>
        <v>0</v>
      </c>
      <c r="C2433" t="e">
        <f>'RAW DATA'!#REF!</f>
        <v>#REF!</v>
      </c>
      <c r="D2433" t="e">
        <f>'RAW DATA'!#REF!</f>
        <v>#REF!</v>
      </c>
      <c r="E2433" t="e">
        <f>'RAW DATA'!#REF!</f>
        <v>#REF!</v>
      </c>
      <c r="F2433">
        <f>'RAW DATA'!H2433</f>
        <v>0</v>
      </c>
      <c r="G2433">
        <f>'RAW DATA'!I2433</f>
        <v>0</v>
      </c>
      <c r="H2433" t="e">
        <f>'RAW DATA'!#REF!</f>
        <v>#REF!</v>
      </c>
      <c r="I2433" t="e">
        <f>'RAW DATA'!#REF!</f>
        <v>#REF!</v>
      </c>
      <c r="J2433">
        <f>'RAW DATA'!J2433</f>
        <v>0</v>
      </c>
      <c r="K2433" t="e">
        <f>'RAW DATA'!#REF!</f>
        <v>#REF!</v>
      </c>
      <c r="L2433">
        <f>'RAW DATA'!P2433</f>
        <v>0</v>
      </c>
      <c r="M2433">
        <f>'RAW DATA'!Q2433</f>
        <v>0</v>
      </c>
      <c r="N2433">
        <f>'RAW DATA'!R2433</f>
        <v>0</v>
      </c>
      <c r="O2433">
        <f>'RAW DATA'!S2433</f>
        <v>0</v>
      </c>
      <c r="P2433">
        <f>'RAW DATA'!T2433</f>
        <v>0</v>
      </c>
      <c r="Q2433">
        <f>'RAW DATA'!U2433</f>
        <v>0</v>
      </c>
      <c r="R2433">
        <f>'RAW DATA'!V2433</f>
        <v>0</v>
      </c>
      <c r="S2433" t="e">
        <f>'RAW DATA'!#REF!</f>
        <v>#REF!</v>
      </c>
      <c r="T2433">
        <f>'RAW DATA'!W2433</f>
        <v>0</v>
      </c>
      <c r="U2433">
        <f>'RAW DATA'!X2433</f>
        <v>0</v>
      </c>
      <c r="V2433">
        <f>'RAW DATA'!Y2433</f>
        <v>0</v>
      </c>
      <c r="W2433" t="e">
        <f>IF(' DASHBOARD'!K2433&gt;=60,FORMULAS!$D$3,IF(' DASHBOARD'!K2433&gt;=55,FORMULAS!$E$3,IF(' DASHBOARD'!K2433&gt;=50,FORMULAS!$F$3,IF(' DASHBOARD'!K2433&gt;=40,FORMULAS!$G$3,IF(' DASHBOARD'!K2433&gt;=30,FORMULAS!$H$3,IF(K2433&gt;=20,FORMULAS!$I$3,IF(' DASHBOARD'!K2433&gt;=16,FORMULAS!$J$3)))))))</f>
        <v>#REF!</v>
      </c>
      <c r="X2433" t="e">
        <f>INDEX(FORMULAS!$D$4:$J$10,MATCH('RAW DATA'!A2433,FORMULAS!$A$4:$A$10,0),MATCH(' DASHBOARD'!W2433,FORMULAS!$D$3:$J$3,0))</f>
        <v>#N/A</v>
      </c>
      <c r="Y2433">
        <f t="shared" si="148"/>
        <v>0</v>
      </c>
      <c r="Z2433">
        <f t="shared" si="149"/>
        <v>0</v>
      </c>
      <c r="AA2433" t="e">
        <f t="shared" si="150"/>
        <v>#DIV/0!</v>
      </c>
      <c r="AB2433" s="14" t="e">
        <f>1-(FORMULAS!$S$2-' DASHBOARD'!X2433)/FORMULAS!$S$2</f>
        <v>#N/A</v>
      </c>
      <c r="AC2433" t="e">
        <f t="shared" si="151"/>
        <v>#N/A</v>
      </c>
    </row>
    <row r="2434" spans="1:29" x14ac:dyDescent="0.2">
      <c r="A2434">
        <f>'RAW DATA'!A2434</f>
        <v>0</v>
      </c>
      <c r="B2434">
        <f>'RAW DATA'!G2434</f>
        <v>0</v>
      </c>
      <c r="C2434" t="e">
        <f>'RAW DATA'!#REF!</f>
        <v>#REF!</v>
      </c>
      <c r="D2434" t="e">
        <f>'RAW DATA'!#REF!</f>
        <v>#REF!</v>
      </c>
      <c r="E2434" t="e">
        <f>'RAW DATA'!#REF!</f>
        <v>#REF!</v>
      </c>
      <c r="F2434">
        <f>'RAW DATA'!H2434</f>
        <v>0</v>
      </c>
      <c r="G2434">
        <f>'RAW DATA'!I2434</f>
        <v>0</v>
      </c>
      <c r="H2434" t="e">
        <f>'RAW DATA'!#REF!</f>
        <v>#REF!</v>
      </c>
      <c r="I2434" t="e">
        <f>'RAW DATA'!#REF!</f>
        <v>#REF!</v>
      </c>
      <c r="J2434">
        <f>'RAW DATA'!J2434</f>
        <v>0</v>
      </c>
      <c r="K2434" t="e">
        <f>'RAW DATA'!#REF!</f>
        <v>#REF!</v>
      </c>
      <c r="L2434">
        <f>'RAW DATA'!P2434</f>
        <v>0</v>
      </c>
      <c r="M2434">
        <f>'RAW DATA'!Q2434</f>
        <v>0</v>
      </c>
      <c r="N2434">
        <f>'RAW DATA'!R2434</f>
        <v>0</v>
      </c>
      <c r="O2434">
        <f>'RAW DATA'!S2434</f>
        <v>0</v>
      </c>
      <c r="P2434">
        <f>'RAW DATA'!T2434</f>
        <v>0</v>
      </c>
      <c r="Q2434">
        <f>'RAW DATA'!U2434</f>
        <v>0</v>
      </c>
      <c r="R2434">
        <f>'RAW DATA'!V2434</f>
        <v>0</v>
      </c>
      <c r="S2434" t="e">
        <f>'RAW DATA'!#REF!</f>
        <v>#REF!</v>
      </c>
      <c r="T2434">
        <f>'RAW DATA'!W2434</f>
        <v>0</v>
      </c>
      <c r="U2434">
        <f>'RAW DATA'!X2434</f>
        <v>0</v>
      </c>
      <c r="V2434">
        <f>'RAW DATA'!Y2434</f>
        <v>0</v>
      </c>
      <c r="W2434" t="e">
        <f>IF(' DASHBOARD'!K2434&gt;=60,FORMULAS!$D$3,IF(' DASHBOARD'!K2434&gt;=55,FORMULAS!$E$3,IF(' DASHBOARD'!K2434&gt;=50,FORMULAS!$F$3,IF(' DASHBOARD'!K2434&gt;=40,FORMULAS!$G$3,IF(' DASHBOARD'!K2434&gt;=30,FORMULAS!$H$3,IF(K2434&gt;=20,FORMULAS!$I$3,IF(' DASHBOARD'!K2434&gt;=16,FORMULAS!$J$3)))))))</f>
        <v>#REF!</v>
      </c>
      <c r="X2434" t="e">
        <f>INDEX(FORMULAS!$D$4:$J$10,MATCH('RAW DATA'!A2434,FORMULAS!$A$4:$A$10,0),MATCH(' DASHBOARD'!W2434,FORMULAS!$D$3:$J$3,0))</f>
        <v>#N/A</v>
      </c>
      <c r="Y2434">
        <f t="shared" si="148"/>
        <v>0</v>
      </c>
      <c r="Z2434">
        <f t="shared" si="149"/>
        <v>0</v>
      </c>
      <c r="AA2434" t="e">
        <f t="shared" si="150"/>
        <v>#DIV/0!</v>
      </c>
      <c r="AB2434" s="14" t="e">
        <f>1-(FORMULAS!$S$2-' DASHBOARD'!X2434)/FORMULAS!$S$2</f>
        <v>#N/A</v>
      </c>
      <c r="AC2434" t="e">
        <f t="shared" si="151"/>
        <v>#N/A</v>
      </c>
    </row>
    <row r="2435" spans="1:29" x14ac:dyDescent="0.2">
      <c r="A2435">
        <f>'RAW DATA'!A2435</f>
        <v>0</v>
      </c>
      <c r="B2435">
        <f>'RAW DATA'!G2435</f>
        <v>0</v>
      </c>
      <c r="C2435" t="e">
        <f>'RAW DATA'!#REF!</f>
        <v>#REF!</v>
      </c>
      <c r="D2435" t="e">
        <f>'RAW DATA'!#REF!</f>
        <v>#REF!</v>
      </c>
      <c r="E2435" t="e">
        <f>'RAW DATA'!#REF!</f>
        <v>#REF!</v>
      </c>
      <c r="F2435">
        <f>'RAW DATA'!H2435</f>
        <v>0</v>
      </c>
      <c r="G2435">
        <f>'RAW DATA'!I2435</f>
        <v>0</v>
      </c>
      <c r="H2435" t="e">
        <f>'RAW DATA'!#REF!</f>
        <v>#REF!</v>
      </c>
      <c r="I2435" t="e">
        <f>'RAW DATA'!#REF!</f>
        <v>#REF!</v>
      </c>
      <c r="J2435">
        <f>'RAW DATA'!J2435</f>
        <v>0</v>
      </c>
      <c r="K2435" t="e">
        <f>'RAW DATA'!#REF!</f>
        <v>#REF!</v>
      </c>
      <c r="L2435">
        <f>'RAW DATA'!P2435</f>
        <v>0</v>
      </c>
      <c r="M2435">
        <f>'RAW DATA'!Q2435</f>
        <v>0</v>
      </c>
      <c r="N2435">
        <f>'RAW DATA'!R2435</f>
        <v>0</v>
      </c>
      <c r="O2435">
        <f>'RAW DATA'!S2435</f>
        <v>0</v>
      </c>
      <c r="P2435">
        <f>'RAW DATA'!T2435</f>
        <v>0</v>
      </c>
      <c r="Q2435">
        <f>'RAW DATA'!U2435</f>
        <v>0</v>
      </c>
      <c r="R2435">
        <f>'RAW DATA'!V2435</f>
        <v>0</v>
      </c>
      <c r="S2435" t="e">
        <f>'RAW DATA'!#REF!</f>
        <v>#REF!</v>
      </c>
      <c r="T2435">
        <f>'RAW DATA'!W2435</f>
        <v>0</v>
      </c>
      <c r="U2435">
        <f>'RAW DATA'!X2435</f>
        <v>0</v>
      </c>
      <c r="V2435">
        <f>'RAW DATA'!Y2435</f>
        <v>0</v>
      </c>
      <c r="W2435" t="e">
        <f>IF(' DASHBOARD'!K2435&gt;=60,FORMULAS!$D$3,IF(' DASHBOARD'!K2435&gt;=55,FORMULAS!$E$3,IF(' DASHBOARD'!K2435&gt;=50,FORMULAS!$F$3,IF(' DASHBOARD'!K2435&gt;=40,FORMULAS!$G$3,IF(' DASHBOARD'!K2435&gt;=30,FORMULAS!$H$3,IF(K2435&gt;=20,FORMULAS!$I$3,IF(' DASHBOARD'!K2435&gt;=16,FORMULAS!$J$3)))))))</f>
        <v>#REF!</v>
      </c>
      <c r="X2435" t="e">
        <f>INDEX(FORMULAS!$D$4:$J$10,MATCH('RAW DATA'!A2435,FORMULAS!$A$4:$A$10,0),MATCH(' DASHBOARD'!W2435,FORMULAS!$D$3:$J$3,0))</f>
        <v>#N/A</v>
      </c>
      <c r="Y2435">
        <f t="shared" ref="Y2435:Y2498" si="152">N2435*12/52</f>
        <v>0</v>
      </c>
      <c r="Z2435">
        <f t="shared" ref="Z2435:Z2498" si="153">Y2435/5</f>
        <v>0</v>
      </c>
      <c r="AA2435" t="e">
        <f t="shared" ref="AA2435:AA2498" si="154">Y2435/R2435</f>
        <v>#DIV/0!</v>
      </c>
      <c r="AB2435" s="14" t="e">
        <f>1-(FORMULAS!$S$2-' DASHBOARD'!X2435)/FORMULAS!$S$2</f>
        <v>#N/A</v>
      </c>
      <c r="AC2435" t="e">
        <f t="shared" ref="AC2435:AC2498" si="155">Z2435*X2435</f>
        <v>#N/A</v>
      </c>
    </row>
    <row r="2436" spans="1:29" x14ac:dyDescent="0.2">
      <c r="A2436">
        <f>'RAW DATA'!A2436</f>
        <v>0</v>
      </c>
      <c r="B2436">
        <f>'RAW DATA'!G2436</f>
        <v>0</v>
      </c>
      <c r="C2436" t="e">
        <f>'RAW DATA'!#REF!</f>
        <v>#REF!</v>
      </c>
      <c r="D2436" t="e">
        <f>'RAW DATA'!#REF!</f>
        <v>#REF!</v>
      </c>
      <c r="E2436" t="e">
        <f>'RAW DATA'!#REF!</f>
        <v>#REF!</v>
      </c>
      <c r="F2436">
        <f>'RAW DATA'!H2436</f>
        <v>0</v>
      </c>
      <c r="G2436">
        <f>'RAW DATA'!I2436</f>
        <v>0</v>
      </c>
      <c r="H2436" t="e">
        <f>'RAW DATA'!#REF!</f>
        <v>#REF!</v>
      </c>
      <c r="I2436" t="e">
        <f>'RAW DATA'!#REF!</f>
        <v>#REF!</v>
      </c>
      <c r="J2436">
        <f>'RAW DATA'!J2436</f>
        <v>0</v>
      </c>
      <c r="K2436" t="e">
        <f>'RAW DATA'!#REF!</f>
        <v>#REF!</v>
      </c>
      <c r="L2436">
        <f>'RAW DATA'!P2436</f>
        <v>0</v>
      </c>
      <c r="M2436">
        <f>'RAW DATA'!Q2436</f>
        <v>0</v>
      </c>
      <c r="N2436">
        <f>'RAW DATA'!R2436</f>
        <v>0</v>
      </c>
      <c r="O2436">
        <f>'RAW DATA'!S2436</f>
        <v>0</v>
      </c>
      <c r="P2436">
        <f>'RAW DATA'!T2436</f>
        <v>0</v>
      </c>
      <c r="Q2436">
        <f>'RAW DATA'!U2436</f>
        <v>0</v>
      </c>
      <c r="R2436">
        <f>'RAW DATA'!V2436</f>
        <v>0</v>
      </c>
      <c r="S2436" t="e">
        <f>'RAW DATA'!#REF!</f>
        <v>#REF!</v>
      </c>
      <c r="T2436">
        <f>'RAW DATA'!W2436</f>
        <v>0</v>
      </c>
      <c r="U2436">
        <f>'RAW DATA'!X2436</f>
        <v>0</v>
      </c>
      <c r="V2436">
        <f>'RAW DATA'!Y2436</f>
        <v>0</v>
      </c>
      <c r="W2436" t="e">
        <f>IF(' DASHBOARD'!K2436&gt;=60,FORMULAS!$D$3,IF(' DASHBOARD'!K2436&gt;=55,FORMULAS!$E$3,IF(' DASHBOARD'!K2436&gt;=50,FORMULAS!$F$3,IF(' DASHBOARD'!K2436&gt;=40,FORMULAS!$G$3,IF(' DASHBOARD'!K2436&gt;=30,FORMULAS!$H$3,IF(K2436&gt;=20,FORMULAS!$I$3,IF(' DASHBOARD'!K2436&gt;=16,FORMULAS!$J$3)))))))</f>
        <v>#REF!</v>
      </c>
      <c r="X2436" t="e">
        <f>INDEX(FORMULAS!$D$4:$J$10,MATCH('RAW DATA'!A2436,FORMULAS!$A$4:$A$10,0),MATCH(' DASHBOARD'!W2436,FORMULAS!$D$3:$J$3,0))</f>
        <v>#N/A</v>
      </c>
      <c r="Y2436">
        <f t="shared" si="152"/>
        <v>0</v>
      </c>
      <c r="Z2436">
        <f t="shared" si="153"/>
        <v>0</v>
      </c>
      <c r="AA2436" t="e">
        <f t="shared" si="154"/>
        <v>#DIV/0!</v>
      </c>
      <c r="AB2436" s="14" t="e">
        <f>1-(FORMULAS!$S$2-' DASHBOARD'!X2436)/FORMULAS!$S$2</f>
        <v>#N/A</v>
      </c>
      <c r="AC2436" t="e">
        <f t="shared" si="155"/>
        <v>#N/A</v>
      </c>
    </row>
    <row r="2437" spans="1:29" x14ac:dyDescent="0.2">
      <c r="A2437">
        <f>'RAW DATA'!A2437</f>
        <v>0</v>
      </c>
      <c r="B2437">
        <f>'RAW DATA'!G2437</f>
        <v>0</v>
      </c>
      <c r="C2437" t="e">
        <f>'RAW DATA'!#REF!</f>
        <v>#REF!</v>
      </c>
      <c r="D2437" t="e">
        <f>'RAW DATA'!#REF!</f>
        <v>#REF!</v>
      </c>
      <c r="E2437" t="e">
        <f>'RAW DATA'!#REF!</f>
        <v>#REF!</v>
      </c>
      <c r="F2437">
        <f>'RAW DATA'!H2437</f>
        <v>0</v>
      </c>
      <c r="G2437">
        <f>'RAW DATA'!I2437</f>
        <v>0</v>
      </c>
      <c r="H2437" t="e">
        <f>'RAW DATA'!#REF!</f>
        <v>#REF!</v>
      </c>
      <c r="I2437" t="e">
        <f>'RAW DATA'!#REF!</f>
        <v>#REF!</v>
      </c>
      <c r="J2437">
        <f>'RAW DATA'!J2437</f>
        <v>0</v>
      </c>
      <c r="K2437" t="e">
        <f>'RAW DATA'!#REF!</f>
        <v>#REF!</v>
      </c>
      <c r="L2437">
        <f>'RAW DATA'!P2437</f>
        <v>0</v>
      </c>
      <c r="M2437">
        <f>'RAW DATA'!Q2437</f>
        <v>0</v>
      </c>
      <c r="N2437">
        <f>'RAW DATA'!R2437</f>
        <v>0</v>
      </c>
      <c r="O2437">
        <f>'RAW DATA'!S2437</f>
        <v>0</v>
      </c>
      <c r="P2437">
        <f>'RAW DATA'!T2437</f>
        <v>0</v>
      </c>
      <c r="Q2437">
        <f>'RAW DATA'!U2437</f>
        <v>0</v>
      </c>
      <c r="R2437">
        <f>'RAW DATA'!V2437</f>
        <v>0</v>
      </c>
      <c r="S2437" t="e">
        <f>'RAW DATA'!#REF!</f>
        <v>#REF!</v>
      </c>
      <c r="T2437">
        <f>'RAW DATA'!W2437</f>
        <v>0</v>
      </c>
      <c r="U2437">
        <f>'RAW DATA'!X2437</f>
        <v>0</v>
      </c>
      <c r="V2437">
        <f>'RAW DATA'!Y2437</f>
        <v>0</v>
      </c>
      <c r="W2437" t="e">
        <f>IF(' DASHBOARD'!K2437&gt;=60,FORMULAS!$D$3,IF(' DASHBOARD'!K2437&gt;=55,FORMULAS!$E$3,IF(' DASHBOARD'!K2437&gt;=50,FORMULAS!$F$3,IF(' DASHBOARD'!K2437&gt;=40,FORMULAS!$G$3,IF(' DASHBOARD'!K2437&gt;=30,FORMULAS!$H$3,IF(K2437&gt;=20,FORMULAS!$I$3,IF(' DASHBOARD'!K2437&gt;=16,FORMULAS!$J$3)))))))</f>
        <v>#REF!</v>
      </c>
      <c r="X2437" t="e">
        <f>INDEX(FORMULAS!$D$4:$J$10,MATCH('RAW DATA'!A2437,FORMULAS!$A$4:$A$10,0),MATCH(' DASHBOARD'!W2437,FORMULAS!$D$3:$J$3,0))</f>
        <v>#N/A</v>
      </c>
      <c r="Y2437">
        <f t="shared" si="152"/>
        <v>0</v>
      </c>
      <c r="Z2437">
        <f t="shared" si="153"/>
        <v>0</v>
      </c>
      <c r="AA2437" t="e">
        <f t="shared" si="154"/>
        <v>#DIV/0!</v>
      </c>
      <c r="AB2437" s="14" t="e">
        <f>1-(FORMULAS!$S$2-' DASHBOARD'!X2437)/FORMULAS!$S$2</f>
        <v>#N/A</v>
      </c>
      <c r="AC2437" t="e">
        <f t="shared" si="155"/>
        <v>#N/A</v>
      </c>
    </row>
    <row r="2438" spans="1:29" x14ac:dyDescent="0.2">
      <c r="A2438">
        <f>'RAW DATA'!A2438</f>
        <v>0</v>
      </c>
      <c r="B2438">
        <f>'RAW DATA'!G2438</f>
        <v>0</v>
      </c>
      <c r="C2438" t="e">
        <f>'RAW DATA'!#REF!</f>
        <v>#REF!</v>
      </c>
      <c r="D2438" t="e">
        <f>'RAW DATA'!#REF!</f>
        <v>#REF!</v>
      </c>
      <c r="E2438" t="e">
        <f>'RAW DATA'!#REF!</f>
        <v>#REF!</v>
      </c>
      <c r="F2438">
        <f>'RAW DATA'!H2438</f>
        <v>0</v>
      </c>
      <c r="G2438">
        <f>'RAW DATA'!I2438</f>
        <v>0</v>
      </c>
      <c r="H2438" t="e">
        <f>'RAW DATA'!#REF!</f>
        <v>#REF!</v>
      </c>
      <c r="I2438" t="e">
        <f>'RAW DATA'!#REF!</f>
        <v>#REF!</v>
      </c>
      <c r="J2438">
        <f>'RAW DATA'!J2438</f>
        <v>0</v>
      </c>
      <c r="K2438" t="e">
        <f>'RAW DATA'!#REF!</f>
        <v>#REF!</v>
      </c>
      <c r="L2438">
        <f>'RAW DATA'!P2438</f>
        <v>0</v>
      </c>
      <c r="M2438">
        <f>'RAW DATA'!Q2438</f>
        <v>0</v>
      </c>
      <c r="N2438">
        <f>'RAW DATA'!R2438</f>
        <v>0</v>
      </c>
      <c r="O2438">
        <f>'RAW DATA'!S2438</f>
        <v>0</v>
      </c>
      <c r="P2438">
        <f>'RAW DATA'!T2438</f>
        <v>0</v>
      </c>
      <c r="Q2438">
        <f>'RAW DATA'!U2438</f>
        <v>0</v>
      </c>
      <c r="R2438">
        <f>'RAW DATA'!V2438</f>
        <v>0</v>
      </c>
      <c r="S2438" t="e">
        <f>'RAW DATA'!#REF!</f>
        <v>#REF!</v>
      </c>
      <c r="T2438">
        <f>'RAW DATA'!W2438</f>
        <v>0</v>
      </c>
      <c r="U2438">
        <f>'RAW DATA'!X2438</f>
        <v>0</v>
      </c>
      <c r="V2438">
        <f>'RAW DATA'!Y2438</f>
        <v>0</v>
      </c>
      <c r="W2438" t="e">
        <f>IF(' DASHBOARD'!K2438&gt;=60,FORMULAS!$D$3,IF(' DASHBOARD'!K2438&gt;=55,FORMULAS!$E$3,IF(' DASHBOARD'!K2438&gt;=50,FORMULAS!$F$3,IF(' DASHBOARD'!K2438&gt;=40,FORMULAS!$G$3,IF(' DASHBOARD'!K2438&gt;=30,FORMULAS!$H$3,IF(K2438&gt;=20,FORMULAS!$I$3,IF(' DASHBOARD'!K2438&gt;=16,FORMULAS!$J$3)))))))</f>
        <v>#REF!</v>
      </c>
      <c r="X2438" t="e">
        <f>INDEX(FORMULAS!$D$4:$J$10,MATCH('RAW DATA'!A2438,FORMULAS!$A$4:$A$10,0),MATCH(' DASHBOARD'!W2438,FORMULAS!$D$3:$J$3,0))</f>
        <v>#N/A</v>
      </c>
      <c r="Y2438">
        <f t="shared" si="152"/>
        <v>0</v>
      </c>
      <c r="Z2438">
        <f t="shared" si="153"/>
        <v>0</v>
      </c>
      <c r="AA2438" t="e">
        <f t="shared" si="154"/>
        <v>#DIV/0!</v>
      </c>
      <c r="AB2438" s="14" t="e">
        <f>1-(FORMULAS!$S$2-' DASHBOARD'!X2438)/FORMULAS!$S$2</f>
        <v>#N/A</v>
      </c>
      <c r="AC2438" t="e">
        <f t="shared" si="155"/>
        <v>#N/A</v>
      </c>
    </row>
    <row r="2439" spans="1:29" x14ac:dyDescent="0.2">
      <c r="A2439">
        <f>'RAW DATA'!A2439</f>
        <v>0</v>
      </c>
      <c r="B2439">
        <f>'RAW DATA'!G2439</f>
        <v>0</v>
      </c>
      <c r="C2439" t="e">
        <f>'RAW DATA'!#REF!</f>
        <v>#REF!</v>
      </c>
      <c r="D2439" t="e">
        <f>'RAW DATA'!#REF!</f>
        <v>#REF!</v>
      </c>
      <c r="E2439" t="e">
        <f>'RAW DATA'!#REF!</f>
        <v>#REF!</v>
      </c>
      <c r="F2439">
        <f>'RAW DATA'!H2439</f>
        <v>0</v>
      </c>
      <c r="G2439">
        <f>'RAW DATA'!I2439</f>
        <v>0</v>
      </c>
      <c r="H2439" t="e">
        <f>'RAW DATA'!#REF!</f>
        <v>#REF!</v>
      </c>
      <c r="I2439" t="e">
        <f>'RAW DATA'!#REF!</f>
        <v>#REF!</v>
      </c>
      <c r="J2439">
        <f>'RAW DATA'!J2439</f>
        <v>0</v>
      </c>
      <c r="K2439" t="e">
        <f>'RAW DATA'!#REF!</f>
        <v>#REF!</v>
      </c>
      <c r="L2439">
        <f>'RAW DATA'!P2439</f>
        <v>0</v>
      </c>
      <c r="M2439">
        <f>'RAW DATA'!Q2439</f>
        <v>0</v>
      </c>
      <c r="N2439">
        <f>'RAW DATA'!R2439</f>
        <v>0</v>
      </c>
      <c r="O2439">
        <f>'RAW DATA'!S2439</f>
        <v>0</v>
      </c>
      <c r="P2439">
        <f>'RAW DATA'!T2439</f>
        <v>0</v>
      </c>
      <c r="Q2439">
        <f>'RAW DATA'!U2439</f>
        <v>0</v>
      </c>
      <c r="R2439">
        <f>'RAW DATA'!V2439</f>
        <v>0</v>
      </c>
      <c r="S2439" t="e">
        <f>'RAW DATA'!#REF!</f>
        <v>#REF!</v>
      </c>
      <c r="T2439">
        <f>'RAW DATA'!W2439</f>
        <v>0</v>
      </c>
      <c r="U2439">
        <f>'RAW DATA'!X2439</f>
        <v>0</v>
      </c>
      <c r="V2439">
        <f>'RAW DATA'!Y2439</f>
        <v>0</v>
      </c>
      <c r="W2439" t="e">
        <f>IF(' DASHBOARD'!K2439&gt;=60,FORMULAS!$D$3,IF(' DASHBOARD'!K2439&gt;=55,FORMULAS!$E$3,IF(' DASHBOARD'!K2439&gt;=50,FORMULAS!$F$3,IF(' DASHBOARD'!K2439&gt;=40,FORMULAS!$G$3,IF(' DASHBOARD'!K2439&gt;=30,FORMULAS!$H$3,IF(K2439&gt;=20,FORMULAS!$I$3,IF(' DASHBOARD'!K2439&gt;=16,FORMULAS!$J$3)))))))</f>
        <v>#REF!</v>
      </c>
      <c r="X2439" t="e">
        <f>INDEX(FORMULAS!$D$4:$J$10,MATCH('RAW DATA'!A2439,FORMULAS!$A$4:$A$10,0),MATCH(' DASHBOARD'!W2439,FORMULAS!$D$3:$J$3,0))</f>
        <v>#N/A</v>
      </c>
      <c r="Y2439">
        <f t="shared" si="152"/>
        <v>0</v>
      </c>
      <c r="Z2439">
        <f t="shared" si="153"/>
        <v>0</v>
      </c>
      <c r="AA2439" t="e">
        <f t="shared" si="154"/>
        <v>#DIV/0!</v>
      </c>
      <c r="AB2439" s="14" t="e">
        <f>1-(FORMULAS!$S$2-' DASHBOARD'!X2439)/FORMULAS!$S$2</f>
        <v>#N/A</v>
      </c>
      <c r="AC2439" t="e">
        <f t="shared" si="155"/>
        <v>#N/A</v>
      </c>
    </row>
    <row r="2440" spans="1:29" x14ac:dyDescent="0.2">
      <c r="A2440">
        <f>'RAW DATA'!A2440</f>
        <v>0</v>
      </c>
      <c r="B2440">
        <f>'RAW DATA'!G2440</f>
        <v>0</v>
      </c>
      <c r="C2440" t="e">
        <f>'RAW DATA'!#REF!</f>
        <v>#REF!</v>
      </c>
      <c r="D2440" t="e">
        <f>'RAW DATA'!#REF!</f>
        <v>#REF!</v>
      </c>
      <c r="E2440" t="e">
        <f>'RAW DATA'!#REF!</f>
        <v>#REF!</v>
      </c>
      <c r="F2440">
        <f>'RAW DATA'!H2440</f>
        <v>0</v>
      </c>
      <c r="G2440">
        <f>'RAW DATA'!I2440</f>
        <v>0</v>
      </c>
      <c r="H2440" t="e">
        <f>'RAW DATA'!#REF!</f>
        <v>#REF!</v>
      </c>
      <c r="I2440" t="e">
        <f>'RAW DATA'!#REF!</f>
        <v>#REF!</v>
      </c>
      <c r="J2440">
        <f>'RAW DATA'!J2440</f>
        <v>0</v>
      </c>
      <c r="K2440" t="e">
        <f>'RAW DATA'!#REF!</f>
        <v>#REF!</v>
      </c>
      <c r="L2440">
        <f>'RAW DATA'!P2440</f>
        <v>0</v>
      </c>
      <c r="M2440">
        <f>'RAW DATA'!Q2440</f>
        <v>0</v>
      </c>
      <c r="N2440">
        <f>'RAW DATA'!R2440</f>
        <v>0</v>
      </c>
      <c r="O2440">
        <f>'RAW DATA'!S2440</f>
        <v>0</v>
      </c>
      <c r="P2440">
        <f>'RAW DATA'!T2440</f>
        <v>0</v>
      </c>
      <c r="Q2440">
        <f>'RAW DATA'!U2440</f>
        <v>0</v>
      </c>
      <c r="R2440">
        <f>'RAW DATA'!V2440</f>
        <v>0</v>
      </c>
      <c r="S2440" t="e">
        <f>'RAW DATA'!#REF!</f>
        <v>#REF!</v>
      </c>
      <c r="T2440">
        <f>'RAW DATA'!W2440</f>
        <v>0</v>
      </c>
      <c r="U2440">
        <f>'RAW DATA'!X2440</f>
        <v>0</v>
      </c>
      <c r="V2440">
        <f>'RAW DATA'!Y2440</f>
        <v>0</v>
      </c>
      <c r="W2440" t="e">
        <f>IF(' DASHBOARD'!K2440&gt;=60,FORMULAS!$D$3,IF(' DASHBOARD'!K2440&gt;=55,FORMULAS!$E$3,IF(' DASHBOARD'!K2440&gt;=50,FORMULAS!$F$3,IF(' DASHBOARD'!K2440&gt;=40,FORMULAS!$G$3,IF(' DASHBOARD'!K2440&gt;=30,FORMULAS!$H$3,IF(K2440&gt;=20,FORMULAS!$I$3,IF(' DASHBOARD'!K2440&gt;=16,FORMULAS!$J$3)))))))</f>
        <v>#REF!</v>
      </c>
      <c r="X2440" t="e">
        <f>INDEX(FORMULAS!$D$4:$J$10,MATCH('RAW DATA'!A2440,FORMULAS!$A$4:$A$10,0),MATCH(' DASHBOARD'!W2440,FORMULAS!$D$3:$J$3,0))</f>
        <v>#N/A</v>
      </c>
      <c r="Y2440">
        <f t="shared" si="152"/>
        <v>0</v>
      </c>
      <c r="Z2440">
        <f t="shared" si="153"/>
        <v>0</v>
      </c>
      <c r="AA2440" t="e">
        <f t="shared" si="154"/>
        <v>#DIV/0!</v>
      </c>
      <c r="AB2440" s="14" t="e">
        <f>1-(FORMULAS!$S$2-' DASHBOARD'!X2440)/FORMULAS!$S$2</f>
        <v>#N/A</v>
      </c>
      <c r="AC2440" t="e">
        <f t="shared" si="155"/>
        <v>#N/A</v>
      </c>
    </row>
    <row r="2441" spans="1:29" x14ac:dyDescent="0.2">
      <c r="A2441">
        <f>'RAW DATA'!A2441</f>
        <v>0</v>
      </c>
      <c r="B2441">
        <f>'RAW DATA'!G2441</f>
        <v>0</v>
      </c>
      <c r="C2441" t="e">
        <f>'RAW DATA'!#REF!</f>
        <v>#REF!</v>
      </c>
      <c r="D2441" t="e">
        <f>'RAW DATA'!#REF!</f>
        <v>#REF!</v>
      </c>
      <c r="E2441" t="e">
        <f>'RAW DATA'!#REF!</f>
        <v>#REF!</v>
      </c>
      <c r="F2441">
        <f>'RAW DATA'!H2441</f>
        <v>0</v>
      </c>
      <c r="G2441">
        <f>'RAW DATA'!I2441</f>
        <v>0</v>
      </c>
      <c r="H2441" t="e">
        <f>'RAW DATA'!#REF!</f>
        <v>#REF!</v>
      </c>
      <c r="I2441" t="e">
        <f>'RAW DATA'!#REF!</f>
        <v>#REF!</v>
      </c>
      <c r="J2441">
        <f>'RAW DATA'!J2441</f>
        <v>0</v>
      </c>
      <c r="K2441" t="e">
        <f>'RAW DATA'!#REF!</f>
        <v>#REF!</v>
      </c>
      <c r="L2441">
        <f>'RAW DATA'!P2441</f>
        <v>0</v>
      </c>
      <c r="M2441">
        <f>'RAW DATA'!Q2441</f>
        <v>0</v>
      </c>
      <c r="N2441">
        <f>'RAW DATA'!R2441</f>
        <v>0</v>
      </c>
      <c r="O2441">
        <f>'RAW DATA'!S2441</f>
        <v>0</v>
      </c>
      <c r="P2441">
        <f>'RAW DATA'!T2441</f>
        <v>0</v>
      </c>
      <c r="Q2441">
        <f>'RAW DATA'!U2441</f>
        <v>0</v>
      </c>
      <c r="R2441">
        <f>'RAW DATA'!V2441</f>
        <v>0</v>
      </c>
      <c r="S2441" t="e">
        <f>'RAW DATA'!#REF!</f>
        <v>#REF!</v>
      </c>
      <c r="T2441">
        <f>'RAW DATA'!W2441</f>
        <v>0</v>
      </c>
      <c r="U2441">
        <f>'RAW DATA'!X2441</f>
        <v>0</v>
      </c>
      <c r="V2441">
        <f>'RAW DATA'!Y2441</f>
        <v>0</v>
      </c>
      <c r="W2441" t="e">
        <f>IF(' DASHBOARD'!K2441&gt;=60,FORMULAS!$D$3,IF(' DASHBOARD'!K2441&gt;=55,FORMULAS!$E$3,IF(' DASHBOARD'!K2441&gt;=50,FORMULAS!$F$3,IF(' DASHBOARD'!K2441&gt;=40,FORMULAS!$G$3,IF(' DASHBOARD'!K2441&gt;=30,FORMULAS!$H$3,IF(K2441&gt;=20,FORMULAS!$I$3,IF(' DASHBOARD'!K2441&gt;=16,FORMULAS!$J$3)))))))</f>
        <v>#REF!</v>
      </c>
      <c r="X2441" t="e">
        <f>INDEX(FORMULAS!$D$4:$J$10,MATCH('RAW DATA'!A2441,FORMULAS!$A$4:$A$10,0),MATCH(' DASHBOARD'!W2441,FORMULAS!$D$3:$J$3,0))</f>
        <v>#N/A</v>
      </c>
      <c r="Y2441">
        <f t="shared" si="152"/>
        <v>0</v>
      </c>
      <c r="Z2441">
        <f t="shared" si="153"/>
        <v>0</v>
      </c>
      <c r="AA2441" t="e">
        <f t="shared" si="154"/>
        <v>#DIV/0!</v>
      </c>
      <c r="AB2441" s="14" t="e">
        <f>1-(FORMULAS!$S$2-' DASHBOARD'!X2441)/FORMULAS!$S$2</f>
        <v>#N/A</v>
      </c>
      <c r="AC2441" t="e">
        <f t="shared" si="155"/>
        <v>#N/A</v>
      </c>
    </row>
    <row r="2442" spans="1:29" x14ac:dyDescent="0.2">
      <c r="A2442">
        <f>'RAW DATA'!A2442</f>
        <v>0</v>
      </c>
      <c r="B2442">
        <f>'RAW DATA'!G2442</f>
        <v>0</v>
      </c>
      <c r="C2442" t="e">
        <f>'RAW DATA'!#REF!</f>
        <v>#REF!</v>
      </c>
      <c r="D2442" t="e">
        <f>'RAW DATA'!#REF!</f>
        <v>#REF!</v>
      </c>
      <c r="E2442" t="e">
        <f>'RAW DATA'!#REF!</f>
        <v>#REF!</v>
      </c>
      <c r="F2442">
        <f>'RAW DATA'!H2442</f>
        <v>0</v>
      </c>
      <c r="G2442">
        <f>'RAW DATA'!I2442</f>
        <v>0</v>
      </c>
      <c r="H2442" t="e">
        <f>'RAW DATA'!#REF!</f>
        <v>#REF!</v>
      </c>
      <c r="I2442" t="e">
        <f>'RAW DATA'!#REF!</f>
        <v>#REF!</v>
      </c>
      <c r="J2442">
        <f>'RAW DATA'!J2442</f>
        <v>0</v>
      </c>
      <c r="K2442" t="e">
        <f>'RAW DATA'!#REF!</f>
        <v>#REF!</v>
      </c>
      <c r="L2442">
        <f>'RAW DATA'!P2442</f>
        <v>0</v>
      </c>
      <c r="M2442">
        <f>'RAW DATA'!Q2442</f>
        <v>0</v>
      </c>
      <c r="N2442">
        <f>'RAW DATA'!R2442</f>
        <v>0</v>
      </c>
      <c r="O2442">
        <f>'RAW DATA'!S2442</f>
        <v>0</v>
      </c>
      <c r="P2442">
        <f>'RAW DATA'!T2442</f>
        <v>0</v>
      </c>
      <c r="Q2442">
        <f>'RAW DATA'!U2442</f>
        <v>0</v>
      </c>
      <c r="R2442">
        <f>'RAW DATA'!V2442</f>
        <v>0</v>
      </c>
      <c r="S2442" t="e">
        <f>'RAW DATA'!#REF!</f>
        <v>#REF!</v>
      </c>
      <c r="T2442">
        <f>'RAW DATA'!W2442</f>
        <v>0</v>
      </c>
      <c r="U2442">
        <f>'RAW DATA'!X2442</f>
        <v>0</v>
      </c>
      <c r="V2442">
        <f>'RAW DATA'!Y2442</f>
        <v>0</v>
      </c>
      <c r="W2442" t="e">
        <f>IF(' DASHBOARD'!K2442&gt;=60,FORMULAS!$D$3,IF(' DASHBOARD'!K2442&gt;=55,FORMULAS!$E$3,IF(' DASHBOARD'!K2442&gt;=50,FORMULAS!$F$3,IF(' DASHBOARD'!K2442&gt;=40,FORMULAS!$G$3,IF(' DASHBOARD'!K2442&gt;=30,FORMULAS!$H$3,IF(K2442&gt;=20,FORMULAS!$I$3,IF(' DASHBOARD'!K2442&gt;=16,FORMULAS!$J$3)))))))</f>
        <v>#REF!</v>
      </c>
      <c r="X2442" t="e">
        <f>INDEX(FORMULAS!$D$4:$J$10,MATCH('RAW DATA'!A2442,FORMULAS!$A$4:$A$10,0),MATCH(' DASHBOARD'!W2442,FORMULAS!$D$3:$J$3,0))</f>
        <v>#N/A</v>
      </c>
      <c r="Y2442">
        <f t="shared" si="152"/>
        <v>0</v>
      </c>
      <c r="Z2442">
        <f t="shared" si="153"/>
        <v>0</v>
      </c>
      <c r="AA2442" t="e">
        <f t="shared" si="154"/>
        <v>#DIV/0!</v>
      </c>
      <c r="AB2442" s="14" t="e">
        <f>1-(FORMULAS!$S$2-' DASHBOARD'!X2442)/FORMULAS!$S$2</f>
        <v>#N/A</v>
      </c>
      <c r="AC2442" t="e">
        <f t="shared" si="155"/>
        <v>#N/A</v>
      </c>
    </row>
    <row r="2443" spans="1:29" x14ac:dyDescent="0.2">
      <c r="A2443">
        <f>'RAW DATA'!A2443</f>
        <v>0</v>
      </c>
      <c r="B2443">
        <f>'RAW DATA'!G2443</f>
        <v>0</v>
      </c>
      <c r="C2443" t="e">
        <f>'RAW DATA'!#REF!</f>
        <v>#REF!</v>
      </c>
      <c r="D2443" t="e">
        <f>'RAW DATA'!#REF!</f>
        <v>#REF!</v>
      </c>
      <c r="E2443" t="e">
        <f>'RAW DATA'!#REF!</f>
        <v>#REF!</v>
      </c>
      <c r="F2443">
        <f>'RAW DATA'!H2443</f>
        <v>0</v>
      </c>
      <c r="G2443">
        <f>'RAW DATA'!I2443</f>
        <v>0</v>
      </c>
      <c r="H2443" t="e">
        <f>'RAW DATA'!#REF!</f>
        <v>#REF!</v>
      </c>
      <c r="I2443" t="e">
        <f>'RAW DATA'!#REF!</f>
        <v>#REF!</v>
      </c>
      <c r="J2443">
        <f>'RAW DATA'!J2443</f>
        <v>0</v>
      </c>
      <c r="K2443" t="e">
        <f>'RAW DATA'!#REF!</f>
        <v>#REF!</v>
      </c>
      <c r="L2443">
        <f>'RAW DATA'!P2443</f>
        <v>0</v>
      </c>
      <c r="M2443">
        <f>'RAW DATA'!Q2443</f>
        <v>0</v>
      </c>
      <c r="N2443">
        <f>'RAW DATA'!R2443</f>
        <v>0</v>
      </c>
      <c r="O2443">
        <f>'RAW DATA'!S2443</f>
        <v>0</v>
      </c>
      <c r="P2443">
        <f>'RAW DATA'!T2443</f>
        <v>0</v>
      </c>
      <c r="Q2443">
        <f>'RAW DATA'!U2443</f>
        <v>0</v>
      </c>
      <c r="R2443">
        <f>'RAW DATA'!V2443</f>
        <v>0</v>
      </c>
      <c r="S2443" t="e">
        <f>'RAW DATA'!#REF!</f>
        <v>#REF!</v>
      </c>
      <c r="T2443">
        <f>'RAW DATA'!W2443</f>
        <v>0</v>
      </c>
      <c r="U2443">
        <f>'RAW DATA'!X2443</f>
        <v>0</v>
      </c>
      <c r="V2443">
        <f>'RAW DATA'!Y2443</f>
        <v>0</v>
      </c>
      <c r="W2443" t="e">
        <f>IF(' DASHBOARD'!K2443&gt;=60,FORMULAS!$D$3,IF(' DASHBOARD'!K2443&gt;=55,FORMULAS!$E$3,IF(' DASHBOARD'!K2443&gt;=50,FORMULAS!$F$3,IF(' DASHBOARD'!K2443&gt;=40,FORMULAS!$G$3,IF(' DASHBOARD'!K2443&gt;=30,FORMULAS!$H$3,IF(K2443&gt;=20,FORMULAS!$I$3,IF(' DASHBOARD'!K2443&gt;=16,FORMULAS!$J$3)))))))</f>
        <v>#REF!</v>
      </c>
      <c r="X2443" t="e">
        <f>INDEX(FORMULAS!$D$4:$J$10,MATCH('RAW DATA'!A2443,FORMULAS!$A$4:$A$10,0),MATCH(' DASHBOARD'!W2443,FORMULAS!$D$3:$J$3,0))</f>
        <v>#N/A</v>
      </c>
      <c r="Y2443">
        <f t="shared" si="152"/>
        <v>0</v>
      </c>
      <c r="Z2443">
        <f t="shared" si="153"/>
        <v>0</v>
      </c>
      <c r="AA2443" t="e">
        <f t="shared" si="154"/>
        <v>#DIV/0!</v>
      </c>
      <c r="AB2443" s="14" t="e">
        <f>1-(FORMULAS!$S$2-' DASHBOARD'!X2443)/FORMULAS!$S$2</f>
        <v>#N/A</v>
      </c>
      <c r="AC2443" t="e">
        <f t="shared" si="155"/>
        <v>#N/A</v>
      </c>
    </row>
    <row r="2444" spans="1:29" x14ac:dyDescent="0.2">
      <c r="A2444">
        <f>'RAW DATA'!A2444</f>
        <v>0</v>
      </c>
      <c r="B2444">
        <f>'RAW DATA'!G2444</f>
        <v>0</v>
      </c>
      <c r="C2444" t="e">
        <f>'RAW DATA'!#REF!</f>
        <v>#REF!</v>
      </c>
      <c r="D2444" t="e">
        <f>'RAW DATA'!#REF!</f>
        <v>#REF!</v>
      </c>
      <c r="E2444" t="e">
        <f>'RAW DATA'!#REF!</f>
        <v>#REF!</v>
      </c>
      <c r="F2444">
        <f>'RAW DATA'!H2444</f>
        <v>0</v>
      </c>
      <c r="G2444">
        <f>'RAW DATA'!I2444</f>
        <v>0</v>
      </c>
      <c r="H2444" t="e">
        <f>'RAW DATA'!#REF!</f>
        <v>#REF!</v>
      </c>
      <c r="I2444" t="e">
        <f>'RAW DATA'!#REF!</f>
        <v>#REF!</v>
      </c>
      <c r="J2444">
        <f>'RAW DATA'!J2444</f>
        <v>0</v>
      </c>
      <c r="K2444" t="e">
        <f>'RAW DATA'!#REF!</f>
        <v>#REF!</v>
      </c>
      <c r="L2444">
        <f>'RAW DATA'!P2444</f>
        <v>0</v>
      </c>
      <c r="M2444">
        <f>'RAW DATA'!Q2444</f>
        <v>0</v>
      </c>
      <c r="N2444">
        <f>'RAW DATA'!R2444</f>
        <v>0</v>
      </c>
      <c r="O2444">
        <f>'RAW DATA'!S2444</f>
        <v>0</v>
      </c>
      <c r="P2444">
        <f>'RAW DATA'!T2444</f>
        <v>0</v>
      </c>
      <c r="Q2444">
        <f>'RAW DATA'!U2444</f>
        <v>0</v>
      </c>
      <c r="R2444">
        <f>'RAW DATA'!V2444</f>
        <v>0</v>
      </c>
      <c r="S2444" t="e">
        <f>'RAW DATA'!#REF!</f>
        <v>#REF!</v>
      </c>
      <c r="T2444">
        <f>'RAW DATA'!W2444</f>
        <v>0</v>
      </c>
      <c r="U2444">
        <f>'RAW DATA'!X2444</f>
        <v>0</v>
      </c>
      <c r="V2444">
        <f>'RAW DATA'!Y2444</f>
        <v>0</v>
      </c>
      <c r="W2444" t="e">
        <f>IF(' DASHBOARD'!K2444&gt;=60,FORMULAS!$D$3,IF(' DASHBOARD'!K2444&gt;=55,FORMULAS!$E$3,IF(' DASHBOARD'!K2444&gt;=50,FORMULAS!$F$3,IF(' DASHBOARD'!K2444&gt;=40,FORMULAS!$G$3,IF(' DASHBOARD'!K2444&gt;=30,FORMULAS!$H$3,IF(K2444&gt;=20,FORMULAS!$I$3,IF(' DASHBOARD'!K2444&gt;=16,FORMULAS!$J$3)))))))</f>
        <v>#REF!</v>
      </c>
      <c r="X2444" t="e">
        <f>INDEX(FORMULAS!$D$4:$J$10,MATCH('RAW DATA'!A2444,FORMULAS!$A$4:$A$10,0),MATCH(' DASHBOARD'!W2444,FORMULAS!$D$3:$J$3,0))</f>
        <v>#N/A</v>
      </c>
      <c r="Y2444">
        <f t="shared" si="152"/>
        <v>0</v>
      </c>
      <c r="Z2444">
        <f t="shared" si="153"/>
        <v>0</v>
      </c>
      <c r="AA2444" t="e">
        <f t="shared" si="154"/>
        <v>#DIV/0!</v>
      </c>
      <c r="AB2444" s="14" t="e">
        <f>1-(FORMULAS!$S$2-' DASHBOARD'!X2444)/FORMULAS!$S$2</f>
        <v>#N/A</v>
      </c>
      <c r="AC2444" t="e">
        <f t="shared" si="155"/>
        <v>#N/A</v>
      </c>
    </row>
    <row r="2445" spans="1:29" x14ac:dyDescent="0.2">
      <c r="A2445">
        <f>'RAW DATA'!A2445</f>
        <v>0</v>
      </c>
      <c r="B2445">
        <f>'RAW DATA'!G2445</f>
        <v>0</v>
      </c>
      <c r="C2445" t="e">
        <f>'RAW DATA'!#REF!</f>
        <v>#REF!</v>
      </c>
      <c r="D2445" t="e">
        <f>'RAW DATA'!#REF!</f>
        <v>#REF!</v>
      </c>
      <c r="E2445" t="e">
        <f>'RAW DATA'!#REF!</f>
        <v>#REF!</v>
      </c>
      <c r="F2445">
        <f>'RAW DATA'!H2445</f>
        <v>0</v>
      </c>
      <c r="G2445">
        <f>'RAW DATA'!I2445</f>
        <v>0</v>
      </c>
      <c r="H2445" t="e">
        <f>'RAW DATA'!#REF!</f>
        <v>#REF!</v>
      </c>
      <c r="I2445" t="e">
        <f>'RAW DATA'!#REF!</f>
        <v>#REF!</v>
      </c>
      <c r="J2445">
        <f>'RAW DATA'!J2445</f>
        <v>0</v>
      </c>
      <c r="K2445" t="e">
        <f>'RAW DATA'!#REF!</f>
        <v>#REF!</v>
      </c>
      <c r="L2445">
        <f>'RAW DATA'!P2445</f>
        <v>0</v>
      </c>
      <c r="M2445">
        <f>'RAW DATA'!Q2445</f>
        <v>0</v>
      </c>
      <c r="N2445">
        <f>'RAW DATA'!R2445</f>
        <v>0</v>
      </c>
      <c r="O2445">
        <f>'RAW DATA'!S2445</f>
        <v>0</v>
      </c>
      <c r="P2445">
        <f>'RAW DATA'!T2445</f>
        <v>0</v>
      </c>
      <c r="Q2445">
        <f>'RAW DATA'!U2445</f>
        <v>0</v>
      </c>
      <c r="R2445">
        <f>'RAW DATA'!V2445</f>
        <v>0</v>
      </c>
      <c r="S2445" t="e">
        <f>'RAW DATA'!#REF!</f>
        <v>#REF!</v>
      </c>
      <c r="T2445">
        <f>'RAW DATA'!W2445</f>
        <v>0</v>
      </c>
      <c r="U2445">
        <f>'RAW DATA'!X2445</f>
        <v>0</v>
      </c>
      <c r="V2445">
        <f>'RAW DATA'!Y2445</f>
        <v>0</v>
      </c>
      <c r="W2445" t="e">
        <f>IF(' DASHBOARD'!K2445&gt;=60,FORMULAS!$D$3,IF(' DASHBOARD'!K2445&gt;=55,FORMULAS!$E$3,IF(' DASHBOARD'!K2445&gt;=50,FORMULAS!$F$3,IF(' DASHBOARD'!K2445&gt;=40,FORMULAS!$G$3,IF(' DASHBOARD'!K2445&gt;=30,FORMULAS!$H$3,IF(K2445&gt;=20,FORMULAS!$I$3,IF(' DASHBOARD'!K2445&gt;=16,FORMULAS!$J$3)))))))</f>
        <v>#REF!</v>
      </c>
      <c r="X2445" t="e">
        <f>INDEX(FORMULAS!$D$4:$J$10,MATCH('RAW DATA'!A2445,FORMULAS!$A$4:$A$10,0),MATCH(' DASHBOARD'!W2445,FORMULAS!$D$3:$J$3,0))</f>
        <v>#N/A</v>
      </c>
      <c r="Y2445">
        <f t="shared" si="152"/>
        <v>0</v>
      </c>
      <c r="Z2445">
        <f t="shared" si="153"/>
        <v>0</v>
      </c>
      <c r="AA2445" t="e">
        <f t="shared" si="154"/>
        <v>#DIV/0!</v>
      </c>
      <c r="AB2445" s="14" t="e">
        <f>1-(FORMULAS!$S$2-' DASHBOARD'!X2445)/FORMULAS!$S$2</f>
        <v>#N/A</v>
      </c>
      <c r="AC2445" t="e">
        <f t="shared" si="155"/>
        <v>#N/A</v>
      </c>
    </row>
    <row r="2446" spans="1:29" x14ac:dyDescent="0.2">
      <c r="A2446">
        <f>'RAW DATA'!A2446</f>
        <v>0</v>
      </c>
      <c r="B2446">
        <f>'RAW DATA'!G2446</f>
        <v>0</v>
      </c>
      <c r="C2446" t="e">
        <f>'RAW DATA'!#REF!</f>
        <v>#REF!</v>
      </c>
      <c r="D2446" t="e">
        <f>'RAW DATA'!#REF!</f>
        <v>#REF!</v>
      </c>
      <c r="E2446" t="e">
        <f>'RAW DATA'!#REF!</f>
        <v>#REF!</v>
      </c>
      <c r="F2446">
        <f>'RAW DATA'!H2446</f>
        <v>0</v>
      </c>
      <c r="G2446">
        <f>'RAW DATA'!I2446</f>
        <v>0</v>
      </c>
      <c r="H2446" t="e">
        <f>'RAW DATA'!#REF!</f>
        <v>#REF!</v>
      </c>
      <c r="I2446" t="e">
        <f>'RAW DATA'!#REF!</f>
        <v>#REF!</v>
      </c>
      <c r="J2446">
        <f>'RAW DATA'!J2446</f>
        <v>0</v>
      </c>
      <c r="K2446" t="e">
        <f>'RAW DATA'!#REF!</f>
        <v>#REF!</v>
      </c>
      <c r="L2446">
        <f>'RAW DATA'!P2446</f>
        <v>0</v>
      </c>
      <c r="M2446">
        <f>'RAW DATA'!Q2446</f>
        <v>0</v>
      </c>
      <c r="N2446">
        <f>'RAW DATA'!R2446</f>
        <v>0</v>
      </c>
      <c r="O2446">
        <f>'RAW DATA'!S2446</f>
        <v>0</v>
      </c>
      <c r="P2446">
        <f>'RAW DATA'!T2446</f>
        <v>0</v>
      </c>
      <c r="Q2446">
        <f>'RAW DATA'!U2446</f>
        <v>0</v>
      </c>
      <c r="R2446">
        <f>'RAW DATA'!V2446</f>
        <v>0</v>
      </c>
      <c r="S2446" t="e">
        <f>'RAW DATA'!#REF!</f>
        <v>#REF!</v>
      </c>
      <c r="T2446">
        <f>'RAW DATA'!W2446</f>
        <v>0</v>
      </c>
      <c r="U2446">
        <f>'RAW DATA'!X2446</f>
        <v>0</v>
      </c>
      <c r="V2446">
        <f>'RAW DATA'!Y2446</f>
        <v>0</v>
      </c>
      <c r="W2446" t="e">
        <f>IF(' DASHBOARD'!K2446&gt;=60,FORMULAS!$D$3,IF(' DASHBOARD'!K2446&gt;=55,FORMULAS!$E$3,IF(' DASHBOARD'!K2446&gt;=50,FORMULAS!$F$3,IF(' DASHBOARD'!K2446&gt;=40,FORMULAS!$G$3,IF(' DASHBOARD'!K2446&gt;=30,FORMULAS!$H$3,IF(K2446&gt;=20,FORMULAS!$I$3,IF(' DASHBOARD'!K2446&gt;=16,FORMULAS!$J$3)))))))</f>
        <v>#REF!</v>
      </c>
      <c r="X2446" t="e">
        <f>INDEX(FORMULAS!$D$4:$J$10,MATCH('RAW DATA'!A2446,FORMULAS!$A$4:$A$10,0),MATCH(' DASHBOARD'!W2446,FORMULAS!$D$3:$J$3,0))</f>
        <v>#N/A</v>
      </c>
      <c r="Y2446">
        <f t="shared" si="152"/>
        <v>0</v>
      </c>
      <c r="Z2446">
        <f t="shared" si="153"/>
        <v>0</v>
      </c>
      <c r="AA2446" t="e">
        <f t="shared" si="154"/>
        <v>#DIV/0!</v>
      </c>
      <c r="AB2446" s="14" t="e">
        <f>1-(FORMULAS!$S$2-' DASHBOARD'!X2446)/FORMULAS!$S$2</f>
        <v>#N/A</v>
      </c>
      <c r="AC2446" t="e">
        <f t="shared" si="155"/>
        <v>#N/A</v>
      </c>
    </row>
    <row r="2447" spans="1:29" x14ac:dyDescent="0.2">
      <c r="A2447">
        <f>'RAW DATA'!A2447</f>
        <v>0</v>
      </c>
      <c r="B2447">
        <f>'RAW DATA'!G2447</f>
        <v>0</v>
      </c>
      <c r="C2447" t="e">
        <f>'RAW DATA'!#REF!</f>
        <v>#REF!</v>
      </c>
      <c r="D2447" t="e">
        <f>'RAW DATA'!#REF!</f>
        <v>#REF!</v>
      </c>
      <c r="E2447" t="e">
        <f>'RAW DATA'!#REF!</f>
        <v>#REF!</v>
      </c>
      <c r="F2447">
        <f>'RAW DATA'!H2447</f>
        <v>0</v>
      </c>
      <c r="G2447">
        <f>'RAW DATA'!I2447</f>
        <v>0</v>
      </c>
      <c r="H2447" t="e">
        <f>'RAW DATA'!#REF!</f>
        <v>#REF!</v>
      </c>
      <c r="I2447" t="e">
        <f>'RAW DATA'!#REF!</f>
        <v>#REF!</v>
      </c>
      <c r="J2447">
        <f>'RAW DATA'!J2447</f>
        <v>0</v>
      </c>
      <c r="K2447" t="e">
        <f>'RAW DATA'!#REF!</f>
        <v>#REF!</v>
      </c>
      <c r="L2447">
        <f>'RAW DATA'!P2447</f>
        <v>0</v>
      </c>
      <c r="M2447">
        <f>'RAW DATA'!Q2447</f>
        <v>0</v>
      </c>
      <c r="N2447">
        <f>'RAW DATA'!R2447</f>
        <v>0</v>
      </c>
      <c r="O2447">
        <f>'RAW DATA'!S2447</f>
        <v>0</v>
      </c>
      <c r="P2447">
        <f>'RAW DATA'!T2447</f>
        <v>0</v>
      </c>
      <c r="Q2447">
        <f>'RAW DATA'!U2447</f>
        <v>0</v>
      </c>
      <c r="R2447">
        <f>'RAW DATA'!V2447</f>
        <v>0</v>
      </c>
      <c r="S2447" t="e">
        <f>'RAW DATA'!#REF!</f>
        <v>#REF!</v>
      </c>
      <c r="T2447">
        <f>'RAW DATA'!W2447</f>
        <v>0</v>
      </c>
      <c r="U2447">
        <f>'RAW DATA'!X2447</f>
        <v>0</v>
      </c>
      <c r="V2447">
        <f>'RAW DATA'!Y2447</f>
        <v>0</v>
      </c>
      <c r="W2447" t="e">
        <f>IF(' DASHBOARD'!K2447&gt;=60,FORMULAS!$D$3,IF(' DASHBOARD'!K2447&gt;=55,FORMULAS!$E$3,IF(' DASHBOARD'!K2447&gt;=50,FORMULAS!$F$3,IF(' DASHBOARD'!K2447&gt;=40,FORMULAS!$G$3,IF(' DASHBOARD'!K2447&gt;=30,FORMULAS!$H$3,IF(K2447&gt;=20,FORMULAS!$I$3,IF(' DASHBOARD'!K2447&gt;=16,FORMULAS!$J$3)))))))</f>
        <v>#REF!</v>
      </c>
      <c r="X2447" t="e">
        <f>INDEX(FORMULAS!$D$4:$J$10,MATCH('RAW DATA'!A2447,FORMULAS!$A$4:$A$10,0),MATCH(' DASHBOARD'!W2447,FORMULAS!$D$3:$J$3,0))</f>
        <v>#N/A</v>
      </c>
      <c r="Y2447">
        <f t="shared" si="152"/>
        <v>0</v>
      </c>
      <c r="Z2447">
        <f t="shared" si="153"/>
        <v>0</v>
      </c>
      <c r="AA2447" t="e">
        <f t="shared" si="154"/>
        <v>#DIV/0!</v>
      </c>
      <c r="AB2447" s="14" t="e">
        <f>1-(FORMULAS!$S$2-' DASHBOARD'!X2447)/FORMULAS!$S$2</f>
        <v>#N/A</v>
      </c>
      <c r="AC2447" t="e">
        <f t="shared" si="155"/>
        <v>#N/A</v>
      </c>
    </row>
    <row r="2448" spans="1:29" x14ac:dyDescent="0.2">
      <c r="A2448">
        <f>'RAW DATA'!A2448</f>
        <v>0</v>
      </c>
      <c r="B2448">
        <f>'RAW DATA'!G2448</f>
        <v>0</v>
      </c>
      <c r="C2448" t="e">
        <f>'RAW DATA'!#REF!</f>
        <v>#REF!</v>
      </c>
      <c r="D2448" t="e">
        <f>'RAW DATA'!#REF!</f>
        <v>#REF!</v>
      </c>
      <c r="E2448" t="e">
        <f>'RAW DATA'!#REF!</f>
        <v>#REF!</v>
      </c>
      <c r="F2448">
        <f>'RAW DATA'!H2448</f>
        <v>0</v>
      </c>
      <c r="G2448">
        <f>'RAW DATA'!I2448</f>
        <v>0</v>
      </c>
      <c r="H2448" t="e">
        <f>'RAW DATA'!#REF!</f>
        <v>#REF!</v>
      </c>
      <c r="I2448" t="e">
        <f>'RAW DATA'!#REF!</f>
        <v>#REF!</v>
      </c>
      <c r="J2448">
        <f>'RAW DATA'!J2448</f>
        <v>0</v>
      </c>
      <c r="K2448" t="e">
        <f>'RAW DATA'!#REF!</f>
        <v>#REF!</v>
      </c>
      <c r="L2448">
        <f>'RAW DATA'!P2448</f>
        <v>0</v>
      </c>
      <c r="M2448">
        <f>'RAW DATA'!Q2448</f>
        <v>0</v>
      </c>
      <c r="N2448">
        <f>'RAW DATA'!R2448</f>
        <v>0</v>
      </c>
      <c r="O2448">
        <f>'RAW DATA'!S2448</f>
        <v>0</v>
      </c>
      <c r="P2448">
        <f>'RAW DATA'!T2448</f>
        <v>0</v>
      </c>
      <c r="Q2448">
        <f>'RAW DATA'!U2448</f>
        <v>0</v>
      </c>
      <c r="R2448">
        <f>'RAW DATA'!V2448</f>
        <v>0</v>
      </c>
      <c r="S2448" t="e">
        <f>'RAW DATA'!#REF!</f>
        <v>#REF!</v>
      </c>
      <c r="T2448">
        <f>'RAW DATA'!W2448</f>
        <v>0</v>
      </c>
      <c r="U2448">
        <f>'RAW DATA'!X2448</f>
        <v>0</v>
      </c>
      <c r="V2448">
        <f>'RAW DATA'!Y2448</f>
        <v>0</v>
      </c>
      <c r="W2448" t="e">
        <f>IF(' DASHBOARD'!K2448&gt;=60,FORMULAS!$D$3,IF(' DASHBOARD'!K2448&gt;=55,FORMULAS!$E$3,IF(' DASHBOARD'!K2448&gt;=50,FORMULAS!$F$3,IF(' DASHBOARD'!K2448&gt;=40,FORMULAS!$G$3,IF(' DASHBOARD'!K2448&gt;=30,FORMULAS!$H$3,IF(K2448&gt;=20,FORMULAS!$I$3,IF(' DASHBOARD'!K2448&gt;=16,FORMULAS!$J$3)))))))</f>
        <v>#REF!</v>
      </c>
      <c r="X2448" t="e">
        <f>INDEX(FORMULAS!$D$4:$J$10,MATCH('RAW DATA'!A2448,FORMULAS!$A$4:$A$10,0),MATCH(' DASHBOARD'!W2448,FORMULAS!$D$3:$J$3,0))</f>
        <v>#N/A</v>
      </c>
      <c r="Y2448">
        <f t="shared" si="152"/>
        <v>0</v>
      </c>
      <c r="Z2448">
        <f t="shared" si="153"/>
        <v>0</v>
      </c>
      <c r="AA2448" t="e">
        <f t="shared" si="154"/>
        <v>#DIV/0!</v>
      </c>
      <c r="AB2448" s="14" t="e">
        <f>1-(FORMULAS!$S$2-' DASHBOARD'!X2448)/FORMULAS!$S$2</f>
        <v>#N/A</v>
      </c>
      <c r="AC2448" t="e">
        <f t="shared" si="155"/>
        <v>#N/A</v>
      </c>
    </row>
    <row r="2449" spans="1:29" x14ac:dyDescent="0.2">
      <c r="A2449">
        <f>'RAW DATA'!A2449</f>
        <v>0</v>
      </c>
      <c r="B2449">
        <f>'RAW DATA'!G2449</f>
        <v>0</v>
      </c>
      <c r="C2449" t="e">
        <f>'RAW DATA'!#REF!</f>
        <v>#REF!</v>
      </c>
      <c r="D2449" t="e">
        <f>'RAW DATA'!#REF!</f>
        <v>#REF!</v>
      </c>
      <c r="E2449" t="e">
        <f>'RAW DATA'!#REF!</f>
        <v>#REF!</v>
      </c>
      <c r="F2449">
        <f>'RAW DATA'!H2449</f>
        <v>0</v>
      </c>
      <c r="G2449">
        <f>'RAW DATA'!I2449</f>
        <v>0</v>
      </c>
      <c r="H2449" t="e">
        <f>'RAW DATA'!#REF!</f>
        <v>#REF!</v>
      </c>
      <c r="I2449" t="e">
        <f>'RAW DATA'!#REF!</f>
        <v>#REF!</v>
      </c>
      <c r="J2449">
        <f>'RAW DATA'!J2449</f>
        <v>0</v>
      </c>
      <c r="K2449" t="e">
        <f>'RAW DATA'!#REF!</f>
        <v>#REF!</v>
      </c>
      <c r="L2449">
        <f>'RAW DATA'!P2449</f>
        <v>0</v>
      </c>
      <c r="M2449">
        <f>'RAW DATA'!Q2449</f>
        <v>0</v>
      </c>
      <c r="N2449">
        <f>'RAW DATA'!R2449</f>
        <v>0</v>
      </c>
      <c r="O2449">
        <f>'RAW DATA'!S2449</f>
        <v>0</v>
      </c>
      <c r="P2449">
        <f>'RAW DATA'!T2449</f>
        <v>0</v>
      </c>
      <c r="Q2449">
        <f>'RAW DATA'!U2449</f>
        <v>0</v>
      </c>
      <c r="R2449">
        <f>'RAW DATA'!V2449</f>
        <v>0</v>
      </c>
      <c r="S2449" t="e">
        <f>'RAW DATA'!#REF!</f>
        <v>#REF!</v>
      </c>
      <c r="T2449">
        <f>'RAW DATA'!W2449</f>
        <v>0</v>
      </c>
      <c r="U2449">
        <f>'RAW DATA'!X2449</f>
        <v>0</v>
      </c>
      <c r="V2449">
        <f>'RAW DATA'!Y2449</f>
        <v>0</v>
      </c>
      <c r="W2449" t="e">
        <f>IF(' DASHBOARD'!K2449&gt;=60,FORMULAS!$D$3,IF(' DASHBOARD'!K2449&gt;=55,FORMULAS!$E$3,IF(' DASHBOARD'!K2449&gt;=50,FORMULAS!$F$3,IF(' DASHBOARD'!K2449&gt;=40,FORMULAS!$G$3,IF(' DASHBOARD'!K2449&gt;=30,FORMULAS!$H$3,IF(K2449&gt;=20,FORMULAS!$I$3,IF(' DASHBOARD'!K2449&gt;=16,FORMULAS!$J$3)))))))</f>
        <v>#REF!</v>
      </c>
      <c r="X2449" t="e">
        <f>INDEX(FORMULAS!$D$4:$J$10,MATCH('RAW DATA'!A2449,FORMULAS!$A$4:$A$10,0),MATCH(' DASHBOARD'!W2449,FORMULAS!$D$3:$J$3,0))</f>
        <v>#N/A</v>
      </c>
      <c r="Y2449">
        <f t="shared" si="152"/>
        <v>0</v>
      </c>
      <c r="Z2449">
        <f t="shared" si="153"/>
        <v>0</v>
      </c>
      <c r="AA2449" t="e">
        <f t="shared" si="154"/>
        <v>#DIV/0!</v>
      </c>
      <c r="AB2449" s="14" t="e">
        <f>1-(FORMULAS!$S$2-' DASHBOARD'!X2449)/FORMULAS!$S$2</f>
        <v>#N/A</v>
      </c>
      <c r="AC2449" t="e">
        <f t="shared" si="155"/>
        <v>#N/A</v>
      </c>
    </row>
    <row r="2450" spans="1:29" x14ac:dyDescent="0.2">
      <c r="A2450">
        <f>'RAW DATA'!A2450</f>
        <v>0</v>
      </c>
      <c r="B2450">
        <f>'RAW DATA'!G2450</f>
        <v>0</v>
      </c>
      <c r="C2450" t="e">
        <f>'RAW DATA'!#REF!</f>
        <v>#REF!</v>
      </c>
      <c r="D2450" t="e">
        <f>'RAW DATA'!#REF!</f>
        <v>#REF!</v>
      </c>
      <c r="E2450" t="e">
        <f>'RAW DATA'!#REF!</f>
        <v>#REF!</v>
      </c>
      <c r="F2450">
        <f>'RAW DATA'!H2450</f>
        <v>0</v>
      </c>
      <c r="G2450">
        <f>'RAW DATA'!I2450</f>
        <v>0</v>
      </c>
      <c r="H2450" t="e">
        <f>'RAW DATA'!#REF!</f>
        <v>#REF!</v>
      </c>
      <c r="I2450" t="e">
        <f>'RAW DATA'!#REF!</f>
        <v>#REF!</v>
      </c>
      <c r="J2450">
        <f>'RAW DATA'!J2450</f>
        <v>0</v>
      </c>
      <c r="K2450" t="e">
        <f>'RAW DATA'!#REF!</f>
        <v>#REF!</v>
      </c>
      <c r="L2450">
        <f>'RAW DATA'!P2450</f>
        <v>0</v>
      </c>
      <c r="M2450">
        <f>'RAW DATA'!Q2450</f>
        <v>0</v>
      </c>
      <c r="N2450">
        <f>'RAW DATA'!R2450</f>
        <v>0</v>
      </c>
      <c r="O2450">
        <f>'RAW DATA'!S2450</f>
        <v>0</v>
      </c>
      <c r="P2450">
        <f>'RAW DATA'!T2450</f>
        <v>0</v>
      </c>
      <c r="Q2450">
        <f>'RAW DATA'!U2450</f>
        <v>0</v>
      </c>
      <c r="R2450">
        <f>'RAW DATA'!V2450</f>
        <v>0</v>
      </c>
      <c r="S2450" t="e">
        <f>'RAW DATA'!#REF!</f>
        <v>#REF!</v>
      </c>
      <c r="T2450">
        <f>'RAW DATA'!W2450</f>
        <v>0</v>
      </c>
      <c r="U2450">
        <f>'RAW DATA'!X2450</f>
        <v>0</v>
      </c>
      <c r="V2450">
        <f>'RAW DATA'!Y2450</f>
        <v>0</v>
      </c>
      <c r="W2450" t="e">
        <f>IF(' DASHBOARD'!K2450&gt;=60,FORMULAS!$D$3,IF(' DASHBOARD'!K2450&gt;=55,FORMULAS!$E$3,IF(' DASHBOARD'!K2450&gt;=50,FORMULAS!$F$3,IF(' DASHBOARD'!K2450&gt;=40,FORMULAS!$G$3,IF(' DASHBOARD'!K2450&gt;=30,FORMULAS!$H$3,IF(K2450&gt;=20,FORMULAS!$I$3,IF(' DASHBOARD'!K2450&gt;=16,FORMULAS!$J$3)))))))</f>
        <v>#REF!</v>
      </c>
      <c r="X2450" t="e">
        <f>INDEX(FORMULAS!$D$4:$J$10,MATCH('RAW DATA'!A2450,FORMULAS!$A$4:$A$10,0),MATCH(' DASHBOARD'!W2450,FORMULAS!$D$3:$J$3,0))</f>
        <v>#N/A</v>
      </c>
      <c r="Y2450">
        <f t="shared" si="152"/>
        <v>0</v>
      </c>
      <c r="Z2450">
        <f t="shared" si="153"/>
        <v>0</v>
      </c>
      <c r="AA2450" t="e">
        <f t="shared" si="154"/>
        <v>#DIV/0!</v>
      </c>
      <c r="AB2450" s="14" t="e">
        <f>1-(FORMULAS!$S$2-' DASHBOARD'!X2450)/FORMULAS!$S$2</f>
        <v>#N/A</v>
      </c>
      <c r="AC2450" t="e">
        <f t="shared" si="155"/>
        <v>#N/A</v>
      </c>
    </row>
    <row r="2451" spans="1:29" x14ac:dyDescent="0.2">
      <c r="A2451">
        <f>'RAW DATA'!A2451</f>
        <v>0</v>
      </c>
      <c r="B2451">
        <f>'RAW DATA'!G2451</f>
        <v>0</v>
      </c>
      <c r="C2451" t="e">
        <f>'RAW DATA'!#REF!</f>
        <v>#REF!</v>
      </c>
      <c r="D2451" t="e">
        <f>'RAW DATA'!#REF!</f>
        <v>#REF!</v>
      </c>
      <c r="E2451" t="e">
        <f>'RAW DATA'!#REF!</f>
        <v>#REF!</v>
      </c>
      <c r="F2451">
        <f>'RAW DATA'!H2451</f>
        <v>0</v>
      </c>
      <c r="G2451">
        <f>'RAW DATA'!I2451</f>
        <v>0</v>
      </c>
      <c r="H2451" t="e">
        <f>'RAW DATA'!#REF!</f>
        <v>#REF!</v>
      </c>
      <c r="I2451" t="e">
        <f>'RAW DATA'!#REF!</f>
        <v>#REF!</v>
      </c>
      <c r="J2451">
        <f>'RAW DATA'!J2451</f>
        <v>0</v>
      </c>
      <c r="K2451" t="e">
        <f>'RAW DATA'!#REF!</f>
        <v>#REF!</v>
      </c>
      <c r="L2451">
        <f>'RAW DATA'!P2451</f>
        <v>0</v>
      </c>
      <c r="M2451">
        <f>'RAW DATA'!Q2451</f>
        <v>0</v>
      </c>
      <c r="N2451">
        <f>'RAW DATA'!R2451</f>
        <v>0</v>
      </c>
      <c r="O2451">
        <f>'RAW DATA'!S2451</f>
        <v>0</v>
      </c>
      <c r="P2451">
        <f>'RAW DATA'!T2451</f>
        <v>0</v>
      </c>
      <c r="Q2451">
        <f>'RAW DATA'!U2451</f>
        <v>0</v>
      </c>
      <c r="R2451">
        <f>'RAW DATA'!V2451</f>
        <v>0</v>
      </c>
      <c r="S2451" t="e">
        <f>'RAW DATA'!#REF!</f>
        <v>#REF!</v>
      </c>
      <c r="T2451">
        <f>'RAW DATA'!W2451</f>
        <v>0</v>
      </c>
      <c r="U2451">
        <f>'RAW DATA'!X2451</f>
        <v>0</v>
      </c>
      <c r="V2451">
        <f>'RAW DATA'!Y2451</f>
        <v>0</v>
      </c>
      <c r="W2451" t="e">
        <f>IF(' DASHBOARD'!K2451&gt;=60,FORMULAS!$D$3,IF(' DASHBOARD'!K2451&gt;=55,FORMULAS!$E$3,IF(' DASHBOARD'!K2451&gt;=50,FORMULAS!$F$3,IF(' DASHBOARD'!K2451&gt;=40,FORMULAS!$G$3,IF(' DASHBOARD'!K2451&gt;=30,FORMULAS!$H$3,IF(K2451&gt;=20,FORMULAS!$I$3,IF(' DASHBOARD'!K2451&gt;=16,FORMULAS!$J$3)))))))</f>
        <v>#REF!</v>
      </c>
      <c r="X2451" t="e">
        <f>INDEX(FORMULAS!$D$4:$J$10,MATCH('RAW DATA'!A2451,FORMULAS!$A$4:$A$10,0),MATCH(' DASHBOARD'!W2451,FORMULAS!$D$3:$J$3,0))</f>
        <v>#N/A</v>
      </c>
      <c r="Y2451">
        <f t="shared" si="152"/>
        <v>0</v>
      </c>
      <c r="Z2451">
        <f t="shared" si="153"/>
        <v>0</v>
      </c>
      <c r="AA2451" t="e">
        <f t="shared" si="154"/>
        <v>#DIV/0!</v>
      </c>
      <c r="AB2451" s="14" t="e">
        <f>1-(FORMULAS!$S$2-' DASHBOARD'!X2451)/FORMULAS!$S$2</f>
        <v>#N/A</v>
      </c>
      <c r="AC2451" t="e">
        <f t="shared" si="155"/>
        <v>#N/A</v>
      </c>
    </row>
    <row r="2452" spans="1:29" x14ac:dyDescent="0.2">
      <c r="A2452">
        <f>'RAW DATA'!A2452</f>
        <v>0</v>
      </c>
      <c r="B2452">
        <f>'RAW DATA'!G2452</f>
        <v>0</v>
      </c>
      <c r="C2452" t="e">
        <f>'RAW DATA'!#REF!</f>
        <v>#REF!</v>
      </c>
      <c r="D2452" t="e">
        <f>'RAW DATA'!#REF!</f>
        <v>#REF!</v>
      </c>
      <c r="E2452" t="e">
        <f>'RAW DATA'!#REF!</f>
        <v>#REF!</v>
      </c>
      <c r="F2452">
        <f>'RAW DATA'!H2452</f>
        <v>0</v>
      </c>
      <c r="G2452">
        <f>'RAW DATA'!I2452</f>
        <v>0</v>
      </c>
      <c r="H2452" t="e">
        <f>'RAW DATA'!#REF!</f>
        <v>#REF!</v>
      </c>
      <c r="I2452" t="e">
        <f>'RAW DATA'!#REF!</f>
        <v>#REF!</v>
      </c>
      <c r="J2452">
        <f>'RAW DATA'!J2452</f>
        <v>0</v>
      </c>
      <c r="K2452" t="e">
        <f>'RAW DATA'!#REF!</f>
        <v>#REF!</v>
      </c>
      <c r="L2452">
        <f>'RAW DATA'!P2452</f>
        <v>0</v>
      </c>
      <c r="M2452">
        <f>'RAW DATA'!Q2452</f>
        <v>0</v>
      </c>
      <c r="N2452">
        <f>'RAW DATA'!R2452</f>
        <v>0</v>
      </c>
      <c r="O2452">
        <f>'RAW DATA'!S2452</f>
        <v>0</v>
      </c>
      <c r="P2452">
        <f>'RAW DATA'!T2452</f>
        <v>0</v>
      </c>
      <c r="Q2452">
        <f>'RAW DATA'!U2452</f>
        <v>0</v>
      </c>
      <c r="R2452">
        <f>'RAW DATA'!V2452</f>
        <v>0</v>
      </c>
      <c r="S2452" t="e">
        <f>'RAW DATA'!#REF!</f>
        <v>#REF!</v>
      </c>
      <c r="T2452">
        <f>'RAW DATA'!W2452</f>
        <v>0</v>
      </c>
      <c r="U2452">
        <f>'RAW DATA'!X2452</f>
        <v>0</v>
      </c>
      <c r="V2452">
        <f>'RAW DATA'!Y2452</f>
        <v>0</v>
      </c>
      <c r="W2452" t="e">
        <f>IF(' DASHBOARD'!K2452&gt;=60,FORMULAS!$D$3,IF(' DASHBOARD'!K2452&gt;=55,FORMULAS!$E$3,IF(' DASHBOARD'!K2452&gt;=50,FORMULAS!$F$3,IF(' DASHBOARD'!K2452&gt;=40,FORMULAS!$G$3,IF(' DASHBOARD'!K2452&gt;=30,FORMULAS!$H$3,IF(K2452&gt;=20,FORMULAS!$I$3,IF(' DASHBOARD'!K2452&gt;=16,FORMULAS!$J$3)))))))</f>
        <v>#REF!</v>
      </c>
      <c r="X2452" t="e">
        <f>INDEX(FORMULAS!$D$4:$J$10,MATCH('RAW DATA'!A2452,FORMULAS!$A$4:$A$10,0),MATCH(' DASHBOARD'!W2452,FORMULAS!$D$3:$J$3,0))</f>
        <v>#N/A</v>
      </c>
      <c r="Y2452">
        <f t="shared" si="152"/>
        <v>0</v>
      </c>
      <c r="Z2452">
        <f t="shared" si="153"/>
        <v>0</v>
      </c>
      <c r="AA2452" t="e">
        <f t="shared" si="154"/>
        <v>#DIV/0!</v>
      </c>
      <c r="AB2452" s="14" t="e">
        <f>1-(FORMULAS!$S$2-' DASHBOARD'!X2452)/FORMULAS!$S$2</f>
        <v>#N/A</v>
      </c>
      <c r="AC2452" t="e">
        <f t="shared" si="155"/>
        <v>#N/A</v>
      </c>
    </row>
    <row r="2453" spans="1:29" x14ac:dyDescent="0.2">
      <c r="A2453">
        <f>'RAW DATA'!A2453</f>
        <v>0</v>
      </c>
      <c r="B2453">
        <f>'RAW DATA'!G2453</f>
        <v>0</v>
      </c>
      <c r="C2453" t="e">
        <f>'RAW DATA'!#REF!</f>
        <v>#REF!</v>
      </c>
      <c r="D2453" t="e">
        <f>'RAW DATA'!#REF!</f>
        <v>#REF!</v>
      </c>
      <c r="E2453" t="e">
        <f>'RAW DATA'!#REF!</f>
        <v>#REF!</v>
      </c>
      <c r="F2453">
        <f>'RAW DATA'!H2453</f>
        <v>0</v>
      </c>
      <c r="G2453">
        <f>'RAW DATA'!I2453</f>
        <v>0</v>
      </c>
      <c r="H2453" t="e">
        <f>'RAW DATA'!#REF!</f>
        <v>#REF!</v>
      </c>
      <c r="I2453" t="e">
        <f>'RAW DATA'!#REF!</f>
        <v>#REF!</v>
      </c>
      <c r="J2453">
        <f>'RAW DATA'!J2453</f>
        <v>0</v>
      </c>
      <c r="K2453" t="e">
        <f>'RAW DATA'!#REF!</f>
        <v>#REF!</v>
      </c>
      <c r="L2453">
        <f>'RAW DATA'!P2453</f>
        <v>0</v>
      </c>
      <c r="M2453">
        <f>'RAW DATA'!Q2453</f>
        <v>0</v>
      </c>
      <c r="N2453">
        <f>'RAW DATA'!R2453</f>
        <v>0</v>
      </c>
      <c r="O2453">
        <f>'RAW DATA'!S2453</f>
        <v>0</v>
      </c>
      <c r="P2453">
        <f>'RAW DATA'!T2453</f>
        <v>0</v>
      </c>
      <c r="Q2453">
        <f>'RAW DATA'!U2453</f>
        <v>0</v>
      </c>
      <c r="R2453">
        <f>'RAW DATA'!V2453</f>
        <v>0</v>
      </c>
      <c r="S2453" t="e">
        <f>'RAW DATA'!#REF!</f>
        <v>#REF!</v>
      </c>
      <c r="T2453">
        <f>'RAW DATA'!W2453</f>
        <v>0</v>
      </c>
      <c r="U2453">
        <f>'RAW DATA'!X2453</f>
        <v>0</v>
      </c>
      <c r="V2453">
        <f>'RAW DATA'!Y2453</f>
        <v>0</v>
      </c>
      <c r="W2453" t="e">
        <f>IF(' DASHBOARD'!K2453&gt;=60,FORMULAS!$D$3,IF(' DASHBOARD'!K2453&gt;=55,FORMULAS!$E$3,IF(' DASHBOARD'!K2453&gt;=50,FORMULAS!$F$3,IF(' DASHBOARD'!K2453&gt;=40,FORMULAS!$G$3,IF(' DASHBOARD'!K2453&gt;=30,FORMULAS!$H$3,IF(K2453&gt;=20,FORMULAS!$I$3,IF(' DASHBOARD'!K2453&gt;=16,FORMULAS!$J$3)))))))</f>
        <v>#REF!</v>
      </c>
      <c r="X2453" t="e">
        <f>INDEX(FORMULAS!$D$4:$J$10,MATCH('RAW DATA'!A2453,FORMULAS!$A$4:$A$10,0),MATCH(' DASHBOARD'!W2453,FORMULAS!$D$3:$J$3,0))</f>
        <v>#N/A</v>
      </c>
      <c r="Y2453">
        <f t="shared" si="152"/>
        <v>0</v>
      </c>
      <c r="Z2453">
        <f t="shared" si="153"/>
        <v>0</v>
      </c>
      <c r="AA2453" t="e">
        <f t="shared" si="154"/>
        <v>#DIV/0!</v>
      </c>
      <c r="AB2453" s="14" t="e">
        <f>1-(FORMULAS!$S$2-' DASHBOARD'!X2453)/FORMULAS!$S$2</f>
        <v>#N/A</v>
      </c>
      <c r="AC2453" t="e">
        <f t="shared" si="155"/>
        <v>#N/A</v>
      </c>
    </row>
    <row r="2454" spans="1:29" x14ac:dyDescent="0.2">
      <c r="A2454">
        <f>'RAW DATA'!A2454</f>
        <v>0</v>
      </c>
      <c r="B2454">
        <f>'RAW DATA'!G2454</f>
        <v>0</v>
      </c>
      <c r="C2454" t="e">
        <f>'RAW DATA'!#REF!</f>
        <v>#REF!</v>
      </c>
      <c r="D2454" t="e">
        <f>'RAW DATA'!#REF!</f>
        <v>#REF!</v>
      </c>
      <c r="E2454" t="e">
        <f>'RAW DATA'!#REF!</f>
        <v>#REF!</v>
      </c>
      <c r="F2454">
        <f>'RAW DATA'!H2454</f>
        <v>0</v>
      </c>
      <c r="G2454">
        <f>'RAW DATA'!I2454</f>
        <v>0</v>
      </c>
      <c r="H2454" t="e">
        <f>'RAW DATA'!#REF!</f>
        <v>#REF!</v>
      </c>
      <c r="I2454" t="e">
        <f>'RAW DATA'!#REF!</f>
        <v>#REF!</v>
      </c>
      <c r="J2454">
        <f>'RAW DATA'!J2454</f>
        <v>0</v>
      </c>
      <c r="K2454" t="e">
        <f>'RAW DATA'!#REF!</f>
        <v>#REF!</v>
      </c>
      <c r="L2454">
        <f>'RAW DATA'!P2454</f>
        <v>0</v>
      </c>
      <c r="M2454">
        <f>'RAW DATA'!Q2454</f>
        <v>0</v>
      </c>
      <c r="N2454">
        <f>'RAW DATA'!R2454</f>
        <v>0</v>
      </c>
      <c r="O2454">
        <f>'RAW DATA'!S2454</f>
        <v>0</v>
      </c>
      <c r="P2454">
        <f>'RAW DATA'!T2454</f>
        <v>0</v>
      </c>
      <c r="Q2454">
        <f>'RAW DATA'!U2454</f>
        <v>0</v>
      </c>
      <c r="R2454">
        <f>'RAW DATA'!V2454</f>
        <v>0</v>
      </c>
      <c r="S2454" t="e">
        <f>'RAW DATA'!#REF!</f>
        <v>#REF!</v>
      </c>
      <c r="T2454">
        <f>'RAW DATA'!W2454</f>
        <v>0</v>
      </c>
      <c r="U2454">
        <f>'RAW DATA'!X2454</f>
        <v>0</v>
      </c>
      <c r="V2454">
        <f>'RAW DATA'!Y2454</f>
        <v>0</v>
      </c>
      <c r="W2454" t="e">
        <f>IF(' DASHBOARD'!K2454&gt;=60,FORMULAS!$D$3,IF(' DASHBOARD'!K2454&gt;=55,FORMULAS!$E$3,IF(' DASHBOARD'!K2454&gt;=50,FORMULAS!$F$3,IF(' DASHBOARD'!K2454&gt;=40,FORMULAS!$G$3,IF(' DASHBOARD'!K2454&gt;=30,FORMULAS!$H$3,IF(K2454&gt;=20,FORMULAS!$I$3,IF(' DASHBOARD'!K2454&gt;=16,FORMULAS!$J$3)))))))</f>
        <v>#REF!</v>
      </c>
      <c r="X2454" t="e">
        <f>INDEX(FORMULAS!$D$4:$J$10,MATCH('RAW DATA'!A2454,FORMULAS!$A$4:$A$10,0),MATCH(' DASHBOARD'!W2454,FORMULAS!$D$3:$J$3,0))</f>
        <v>#N/A</v>
      </c>
      <c r="Y2454">
        <f t="shared" si="152"/>
        <v>0</v>
      </c>
      <c r="Z2454">
        <f t="shared" si="153"/>
        <v>0</v>
      </c>
      <c r="AA2454" t="e">
        <f t="shared" si="154"/>
        <v>#DIV/0!</v>
      </c>
      <c r="AB2454" s="14" t="e">
        <f>1-(FORMULAS!$S$2-' DASHBOARD'!X2454)/FORMULAS!$S$2</f>
        <v>#N/A</v>
      </c>
      <c r="AC2454" t="e">
        <f t="shared" si="155"/>
        <v>#N/A</v>
      </c>
    </row>
    <row r="2455" spans="1:29" x14ac:dyDescent="0.2">
      <c r="A2455">
        <f>'RAW DATA'!A2455</f>
        <v>0</v>
      </c>
      <c r="B2455">
        <f>'RAW DATA'!G2455</f>
        <v>0</v>
      </c>
      <c r="C2455" t="e">
        <f>'RAW DATA'!#REF!</f>
        <v>#REF!</v>
      </c>
      <c r="D2455" t="e">
        <f>'RAW DATA'!#REF!</f>
        <v>#REF!</v>
      </c>
      <c r="E2455" t="e">
        <f>'RAW DATA'!#REF!</f>
        <v>#REF!</v>
      </c>
      <c r="F2455">
        <f>'RAW DATA'!H2455</f>
        <v>0</v>
      </c>
      <c r="G2455">
        <f>'RAW DATA'!I2455</f>
        <v>0</v>
      </c>
      <c r="H2455" t="e">
        <f>'RAW DATA'!#REF!</f>
        <v>#REF!</v>
      </c>
      <c r="I2455" t="e">
        <f>'RAW DATA'!#REF!</f>
        <v>#REF!</v>
      </c>
      <c r="J2455">
        <f>'RAW DATA'!J2455</f>
        <v>0</v>
      </c>
      <c r="K2455" t="e">
        <f>'RAW DATA'!#REF!</f>
        <v>#REF!</v>
      </c>
      <c r="L2455">
        <f>'RAW DATA'!P2455</f>
        <v>0</v>
      </c>
      <c r="M2455">
        <f>'RAW DATA'!Q2455</f>
        <v>0</v>
      </c>
      <c r="N2455">
        <f>'RAW DATA'!R2455</f>
        <v>0</v>
      </c>
      <c r="O2455">
        <f>'RAW DATA'!S2455</f>
        <v>0</v>
      </c>
      <c r="P2455">
        <f>'RAW DATA'!T2455</f>
        <v>0</v>
      </c>
      <c r="Q2455">
        <f>'RAW DATA'!U2455</f>
        <v>0</v>
      </c>
      <c r="R2455">
        <f>'RAW DATA'!V2455</f>
        <v>0</v>
      </c>
      <c r="S2455" t="e">
        <f>'RAW DATA'!#REF!</f>
        <v>#REF!</v>
      </c>
      <c r="T2455">
        <f>'RAW DATA'!W2455</f>
        <v>0</v>
      </c>
      <c r="U2455">
        <f>'RAW DATA'!X2455</f>
        <v>0</v>
      </c>
      <c r="V2455">
        <f>'RAW DATA'!Y2455</f>
        <v>0</v>
      </c>
      <c r="W2455" t="e">
        <f>IF(' DASHBOARD'!K2455&gt;=60,FORMULAS!$D$3,IF(' DASHBOARD'!K2455&gt;=55,FORMULAS!$E$3,IF(' DASHBOARD'!K2455&gt;=50,FORMULAS!$F$3,IF(' DASHBOARD'!K2455&gt;=40,FORMULAS!$G$3,IF(' DASHBOARD'!K2455&gt;=30,FORMULAS!$H$3,IF(K2455&gt;=20,FORMULAS!$I$3,IF(' DASHBOARD'!K2455&gt;=16,FORMULAS!$J$3)))))))</f>
        <v>#REF!</v>
      </c>
      <c r="X2455" t="e">
        <f>INDEX(FORMULAS!$D$4:$J$10,MATCH('RAW DATA'!A2455,FORMULAS!$A$4:$A$10,0),MATCH(' DASHBOARD'!W2455,FORMULAS!$D$3:$J$3,0))</f>
        <v>#N/A</v>
      </c>
      <c r="Y2455">
        <f t="shared" si="152"/>
        <v>0</v>
      </c>
      <c r="Z2455">
        <f t="shared" si="153"/>
        <v>0</v>
      </c>
      <c r="AA2455" t="e">
        <f t="shared" si="154"/>
        <v>#DIV/0!</v>
      </c>
      <c r="AB2455" s="14" t="e">
        <f>1-(FORMULAS!$S$2-' DASHBOARD'!X2455)/FORMULAS!$S$2</f>
        <v>#N/A</v>
      </c>
      <c r="AC2455" t="e">
        <f t="shared" si="155"/>
        <v>#N/A</v>
      </c>
    </row>
    <row r="2456" spans="1:29" x14ac:dyDescent="0.2">
      <c r="A2456">
        <f>'RAW DATA'!A2456</f>
        <v>0</v>
      </c>
      <c r="B2456">
        <f>'RAW DATA'!G2456</f>
        <v>0</v>
      </c>
      <c r="C2456" t="e">
        <f>'RAW DATA'!#REF!</f>
        <v>#REF!</v>
      </c>
      <c r="D2456" t="e">
        <f>'RAW DATA'!#REF!</f>
        <v>#REF!</v>
      </c>
      <c r="E2456" t="e">
        <f>'RAW DATA'!#REF!</f>
        <v>#REF!</v>
      </c>
      <c r="F2456">
        <f>'RAW DATA'!H2456</f>
        <v>0</v>
      </c>
      <c r="G2456">
        <f>'RAW DATA'!I2456</f>
        <v>0</v>
      </c>
      <c r="H2456" t="e">
        <f>'RAW DATA'!#REF!</f>
        <v>#REF!</v>
      </c>
      <c r="I2456" t="e">
        <f>'RAW DATA'!#REF!</f>
        <v>#REF!</v>
      </c>
      <c r="J2456">
        <f>'RAW DATA'!J2456</f>
        <v>0</v>
      </c>
      <c r="K2456" t="e">
        <f>'RAW DATA'!#REF!</f>
        <v>#REF!</v>
      </c>
      <c r="L2456">
        <f>'RAW DATA'!P2456</f>
        <v>0</v>
      </c>
      <c r="M2456">
        <f>'RAW DATA'!Q2456</f>
        <v>0</v>
      </c>
      <c r="N2456">
        <f>'RAW DATA'!R2456</f>
        <v>0</v>
      </c>
      <c r="O2456">
        <f>'RAW DATA'!S2456</f>
        <v>0</v>
      </c>
      <c r="P2456">
        <f>'RAW DATA'!T2456</f>
        <v>0</v>
      </c>
      <c r="Q2456">
        <f>'RAW DATA'!U2456</f>
        <v>0</v>
      </c>
      <c r="R2456">
        <f>'RAW DATA'!V2456</f>
        <v>0</v>
      </c>
      <c r="S2456" t="e">
        <f>'RAW DATA'!#REF!</f>
        <v>#REF!</v>
      </c>
      <c r="T2456">
        <f>'RAW DATA'!W2456</f>
        <v>0</v>
      </c>
      <c r="U2456">
        <f>'RAW DATA'!X2456</f>
        <v>0</v>
      </c>
      <c r="V2456">
        <f>'RAW DATA'!Y2456</f>
        <v>0</v>
      </c>
      <c r="W2456" t="e">
        <f>IF(' DASHBOARD'!K2456&gt;=60,FORMULAS!$D$3,IF(' DASHBOARD'!K2456&gt;=55,FORMULAS!$E$3,IF(' DASHBOARD'!K2456&gt;=50,FORMULAS!$F$3,IF(' DASHBOARD'!K2456&gt;=40,FORMULAS!$G$3,IF(' DASHBOARD'!K2456&gt;=30,FORMULAS!$H$3,IF(K2456&gt;=20,FORMULAS!$I$3,IF(' DASHBOARD'!K2456&gt;=16,FORMULAS!$J$3)))))))</f>
        <v>#REF!</v>
      </c>
      <c r="X2456" t="e">
        <f>INDEX(FORMULAS!$D$4:$J$10,MATCH('RAW DATA'!A2456,FORMULAS!$A$4:$A$10,0),MATCH(' DASHBOARD'!W2456,FORMULAS!$D$3:$J$3,0))</f>
        <v>#N/A</v>
      </c>
      <c r="Y2456">
        <f t="shared" si="152"/>
        <v>0</v>
      </c>
      <c r="Z2456">
        <f t="shared" si="153"/>
        <v>0</v>
      </c>
      <c r="AA2456" t="e">
        <f t="shared" si="154"/>
        <v>#DIV/0!</v>
      </c>
      <c r="AB2456" s="14" t="e">
        <f>1-(FORMULAS!$S$2-' DASHBOARD'!X2456)/FORMULAS!$S$2</f>
        <v>#N/A</v>
      </c>
      <c r="AC2456" t="e">
        <f t="shared" si="155"/>
        <v>#N/A</v>
      </c>
    </row>
    <row r="2457" spans="1:29" x14ac:dyDescent="0.2">
      <c r="A2457">
        <f>'RAW DATA'!A2457</f>
        <v>0</v>
      </c>
      <c r="B2457">
        <f>'RAW DATA'!G2457</f>
        <v>0</v>
      </c>
      <c r="C2457" t="e">
        <f>'RAW DATA'!#REF!</f>
        <v>#REF!</v>
      </c>
      <c r="D2457" t="e">
        <f>'RAW DATA'!#REF!</f>
        <v>#REF!</v>
      </c>
      <c r="E2457" t="e">
        <f>'RAW DATA'!#REF!</f>
        <v>#REF!</v>
      </c>
      <c r="F2457">
        <f>'RAW DATA'!H2457</f>
        <v>0</v>
      </c>
      <c r="G2457">
        <f>'RAW DATA'!I2457</f>
        <v>0</v>
      </c>
      <c r="H2457" t="e">
        <f>'RAW DATA'!#REF!</f>
        <v>#REF!</v>
      </c>
      <c r="I2457" t="e">
        <f>'RAW DATA'!#REF!</f>
        <v>#REF!</v>
      </c>
      <c r="J2457">
        <f>'RAW DATA'!J2457</f>
        <v>0</v>
      </c>
      <c r="K2457" t="e">
        <f>'RAW DATA'!#REF!</f>
        <v>#REF!</v>
      </c>
      <c r="L2457">
        <f>'RAW DATA'!P2457</f>
        <v>0</v>
      </c>
      <c r="M2457">
        <f>'RAW DATA'!Q2457</f>
        <v>0</v>
      </c>
      <c r="N2457">
        <f>'RAW DATA'!R2457</f>
        <v>0</v>
      </c>
      <c r="O2457">
        <f>'RAW DATA'!S2457</f>
        <v>0</v>
      </c>
      <c r="P2457">
        <f>'RAW DATA'!T2457</f>
        <v>0</v>
      </c>
      <c r="Q2457">
        <f>'RAW DATA'!U2457</f>
        <v>0</v>
      </c>
      <c r="R2457">
        <f>'RAW DATA'!V2457</f>
        <v>0</v>
      </c>
      <c r="S2457" t="e">
        <f>'RAW DATA'!#REF!</f>
        <v>#REF!</v>
      </c>
      <c r="T2457">
        <f>'RAW DATA'!W2457</f>
        <v>0</v>
      </c>
      <c r="U2457">
        <f>'RAW DATA'!X2457</f>
        <v>0</v>
      </c>
      <c r="V2457">
        <f>'RAW DATA'!Y2457</f>
        <v>0</v>
      </c>
      <c r="W2457" t="e">
        <f>IF(' DASHBOARD'!K2457&gt;=60,FORMULAS!$D$3,IF(' DASHBOARD'!K2457&gt;=55,FORMULAS!$E$3,IF(' DASHBOARD'!K2457&gt;=50,FORMULAS!$F$3,IF(' DASHBOARD'!K2457&gt;=40,FORMULAS!$G$3,IF(' DASHBOARD'!K2457&gt;=30,FORMULAS!$H$3,IF(K2457&gt;=20,FORMULAS!$I$3,IF(' DASHBOARD'!K2457&gt;=16,FORMULAS!$J$3)))))))</f>
        <v>#REF!</v>
      </c>
      <c r="X2457" t="e">
        <f>INDEX(FORMULAS!$D$4:$J$10,MATCH('RAW DATA'!A2457,FORMULAS!$A$4:$A$10,0),MATCH(' DASHBOARD'!W2457,FORMULAS!$D$3:$J$3,0))</f>
        <v>#N/A</v>
      </c>
      <c r="Y2457">
        <f t="shared" si="152"/>
        <v>0</v>
      </c>
      <c r="Z2457">
        <f t="shared" si="153"/>
        <v>0</v>
      </c>
      <c r="AA2457" t="e">
        <f t="shared" si="154"/>
        <v>#DIV/0!</v>
      </c>
      <c r="AB2457" s="14" t="e">
        <f>1-(FORMULAS!$S$2-' DASHBOARD'!X2457)/FORMULAS!$S$2</f>
        <v>#N/A</v>
      </c>
      <c r="AC2457" t="e">
        <f t="shared" si="155"/>
        <v>#N/A</v>
      </c>
    </row>
    <row r="2458" spans="1:29" x14ac:dyDescent="0.2">
      <c r="A2458">
        <f>'RAW DATA'!A2458</f>
        <v>0</v>
      </c>
      <c r="B2458">
        <f>'RAW DATA'!G2458</f>
        <v>0</v>
      </c>
      <c r="C2458" t="e">
        <f>'RAW DATA'!#REF!</f>
        <v>#REF!</v>
      </c>
      <c r="D2458" t="e">
        <f>'RAW DATA'!#REF!</f>
        <v>#REF!</v>
      </c>
      <c r="E2458" t="e">
        <f>'RAW DATA'!#REF!</f>
        <v>#REF!</v>
      </c>
      <c r="F2458">
        <f>'RAW DATA'!H2458</f>
        <v>0</v>
      </c>
      <c r="G2458">
        <f>'RAW DATA'!I2458</f>
        <v>0</v>
      </c>
      <c r="H2458" t="e">
        <f>'RAW DATA'!#REF!</f>
        <v>#REF!</v>
      </c>
      <c r="I2458" t="e">
        <f>'RAW DATA'!#REF!</f>
        <v>#REF!</v>
      </c>
      <c r="J2458">
        <f>'RAW DATA'!J2458</f>
        <v>0</v>
      </c>
      <c r="K2458" t="e">
        <f>'RAW DATA'!#REF!</f>
        <v>#REF!</v>
      </c>
      <c r="L2458">
        <f>'RAW DATA'!P2458</f>
        <v>0</v>
      </c>
      <c r="M2458">
        <f>'RAW DATA'!Q2458</f>
        <v>0</v>
      </c>
      <c r="N2458">
        <f>'RAW DATA'!R2458</f>
        <v>0</v>
      </c>
      <c r="O2458">
        <f>'RAW DATA'!S2458</f>
        <v>0</v>
      </c>
      <c r="P2458">
        <f>'RAW DATA'!T2458</f>
        <v>0</v>
      </c>
      <c r="Q2458">
        <f>'RAW DATA'!U2458</f>
        <v>0</v>
      </c>
      <c r="R2458">
        <f>'RAW DATA'!V2458</f>
        <v>0</v>
      </c>
      <c r="S2458" t="e">
        <f>'RAW DATA'!#REF!</f>
        <v>#REF!</v>
      </c>
      <c r="T2458">
        <f>'RAW DATA'!W2458</f>
        <v>0</v>
      </c>
      <c r="U2458">
        <f>'RAW DATA'!X2458</f>
        <v>0</v>
      </c>
      <c r="V2458">
        <f>'RAW DATA'!Y2458</f>
        <v>0</v>
      </c>
      <c r="W2458" t="e">
        <f>IF(' DASHBOARD'!K2458&gt;=60,FORMULAS!$D$3,IF(' DASHBOARD'!K2458&gt;=55,FORMULAS!$E$3,IF(' DASHBOARD'!K2458&gt;=50,FORMULAS!$F$3,IF(' DASHBOARD'!K2458&gt;=40,FORMULAS!$G$3,IF(' DASHBOARD'!K2458&gt;=30,FORMULAS!$H$3,IF(K2458&gt;=20,FORMULAS!$I$3,IF(' DASHBOARD'!K2458&gt;=16,FORMULAS!$J$3)))))))</f>
        <v>#REF!</v>
      </c>
      <c r="X2458" t="e">
        <f>INDEX(FORMULAS!$D$4:$J$10,MATCH('RAW DATA'!A2458,FORMULAS!$A$4:$A$10,0),MATCH(' DASHBOARD'!W2458,FORMULAS!$D$3:$J$3,0))</f>
        <v>#N/A</v>
      </c>
      <c r="Y2458">
        <f t="shared" si="152"/>
        <v>0</v>
      </c>
      <c r="Z2458">
        <f t="shared" si="153"/>
        <v>0</v>
      </c>
      <c r="AA2458" t="e">
        <f t="shared" si="154"/>
        <v>#DIV/0!</v>
      </c>
      <c r="AB2458" s="14" t="e">
        <f>1-(FORMULAS!$S$2-' DASHBOARD'!X2458)/FORMULAS!$S$2</f>
        <v>#N/A</v>
      </c>
      <c r="AC2458" t="e">
        <f t="shared" si="155"/>
        <v>#N/A</v>
      </c>
    </row>
    <row r="2459" spans="1:29" x14ac:dyDescent="0.2">
      <c r="A2459">
        <f>'RAW DATA'!A2459</f>
        <v>0</v>
      </c>
      <c r="B2459">
        <f>'RAW DATA'!G2459</f>
        <v>0</v>
      </c>
      <c r="C2459" t="e">
        <f>'RAW DATA'!#REF!</f>
        <v>#REF!</v>
      </c>
      <c r="D2459" t="e">
        <f>'RAW DATA'!#REF!</f>
        <v>#REF!</v>
      </c>
      <c r="E2459" t="e">
        <f>'RAW DATA'!#REF!</f>
        <v>#REF!</v>
      </c>
      <c r="F2459">
        <f>'RAW DATA'!H2459</f>
        <v>0</v>
      </c>
      <c r="G2459">
        <f>'RAW DATA'!I2459</f>
        <v>0</v>
      </c>
      <c r="H2459" t="e">
        <f>'RAW DATA'!#REF!</f>
        <v>#REF!</v>
      </c>
      <c r="I2459" t="e">
        <f>'RAW DATA'!#REF!</f>
        <v>#REF!</v>
      </c>
      <c r="J2459">
        <f>'RAW DATA'!J2459</f>
        <v>0</v>
      </c>
      <c r="K2459" t="e">
        <f>'RAW DATA'!#REF!</f>
        <v>#REF!</v>
      </c>
      <c r="L2459">
        <f>'RAW DATA'!P2459</f>
        <v>0</v>
      </c>
      <c r="M2459">
        <f>'RAW DATA'!Q2459</f>
        <v>0</v>
      </c>
      <c r="N2459">
        <f>'RAW DATA'!R2459</f>
        <v>0</v>
      </c>
      <c r="O2459">
        <f>'RAW DATA'!S2459</f>
        <v>0</v>
      </c>
      <c r="P2459">
        <f>'RAW DATA'!T2459</f>
        <v>0</v>
      </c>
      <c r="Q2459">
        <f>'RAW DATA'!U2459</f>
        <v>0</v>
      </c>
      <c r="R2459">
        <f>'RAW DATA'!V2459</f>
        <v>0</v>
      </c>
      <c r="S2459" t="e">
        <f>'RAW DATA'!#REF!</f>
        <v>#REF!</v>
      </c>
      <c r="T2459">
        <f>'RAW DATA'!W2459</f>
        <v>0</v>
      </c>
      <c r="U2459">
        <f>'RAW DATA'!X2459</f>
        <v>0</v>
      </c>
      <c r="V2459">
        <f>'RAW DATA'!Y2459</f>
        <v>0</v>
      </c>
      <c r="W2459" t="e">
        <f>IF(' DASHBOARD'!K2459&gt;=60,FORMULAS!$D$3,IF(' DASHBOARD'!K2459&gt;=55,FORMULAS!$E$3,IF(' DASHBOARD'!K2459&gt;=50,FORMULAS!$F$3,IF(' DASHBOARD'!K2459&gt;=40,FORMULAS!$G$3,IF(' DASHBOARD'!K2459&gt;=30,FORMULAS!$H$3,IF(K2459&gt;=20,FORMULAS!$I$3,IF(' DASHBOARD'!K2459&gt;=16,FORMULAS!$J$3)))))))</f>
        <v>#REF!</v>
      </c>
      <c r="X2459" t="e">
        <f>INDEX(FORMULAS!$D$4:$J$10,MATCH('RAW DATA'!A2459,FORMULAS!$A$4:$A$10,0),MATCH(' DASHBOARD'!W2459,FORMULAS!$D$3:$J$3,0))</f>
        <v>#N/A</v>
      </c>
      <c r="Y2459">
        <f t="shared" si="152"/>
        <v>0</v>
      </c>
      <c r="Z2459">
        <f t="shared" si="153"/>
        <v>0</v>
      </c>
      <c r="AA2459" t="e">
        <f t="shared" si="154"/>
        <v>#DIV/0!</v>
      </c>
      <c r="AB2459" s="14" t="e">
        <f>1-(FORMULAS!$S$2-' DASHBOARD'!X2459)/FORMULAS!$S$2</f>
        <v>#N/A</v>
      </c>
      <c r="AC2459" t="e">
        <f t="shared" si="155"/>
        <v>#N/A</v>
      </c>
    </row>
    <row r="2460" spans="1:29" x14ac:dyDescent="0.2">
      <c r="A2460">
        <f>'RAW DATA'!A2460</f>
        <v>0</v>
      </c>
      <c r="B2460">
        <f>'RAW DATA'!G2460</f>
        <v>0</v>
      </c>
      <c r="C2460" t="e">
        <f>'RAW DATA'!#REF!</f>
        <v>#REF!</v>
      </c>
      <c r="D2460" t="e">
        <f>'RAW DATA'!#REF!</f>
        <v>#REF!</v>
      </c>
      <c r="E2460" t="e">
        <f>'RAW DATA'!#REF!</f>
        <v>#REF!</v>
      </c>
      <c r="F2460">
        <f>'RAW DATA'!H2460</f>
        <v>0</v>
      </c>
      <c r="G2460">
        <f>'RAW DATA'!I2460</f>
        <v>0</v>
      </c>
      <c r="H2460" t="e">
        <f>'RAW DATA'!#REF!</f>
        <v>#REF!</v>
      </c>
      <c r="I2460" t="e">
        <f>'RAW DATA'!#REF!</f>
        <v>#REF!</v>
      </c>
      <c r="J2460">
        <f>'RAW DATA'!J2460</f>
        <v>0</v>
      </c>
      <c r="K2460" t="e">
        <f>'RAW DATA'!#REF!</f>
        <v>#REF!</v>
      </c>
      <c r="L2460">
        <f>'RAW DATA'!P2460</f>
        <v>0</v>
      </c>
      <c r="M2460">
        <f>'RAW DATA'!Q2460</f>
        <v>0</v>
      </c>
      <c r="N2460">
        <f>'RAW DATA'!R2460</f>
        <v>0</v>
      </c>
      <c r="O2460">
        <f>'RAW DATA'!S2460</f>
        <v>0</v>
      </c>
      <c r="P2460">
        <f>'RAW DATA'!T2460</f>
        <v>0</v>
      </c>
      <c r="Q2460">
        <f>'RAW DATA'!U2460</f>
        <v>0</v>
      </c>
      <c r="R2460">
        <f>'RAW DATA'!V2460</f>
        <v>0</v>
      </c>
      <c r="S2460" t="e">
        <f>'RAW DATA'!#REF!</f>
        <v>#REF!</v>
      </c>
      <c r="T2460">
        <f>'RAW DATA'!W2460</f>
        <v>0</v>
      </c>
      <c r="U2460">
        <f>'RAW DATA'!X2460</f>
        <v>0</v>
      </c>
      <c r="V2460">
        <f>'RAW DATA'!Y2460</f>
        <v>0</v>
      </c>
      <c r="W2460" t="e">
        <f>IF(' DASHBOARD'!K2460&gt;=60,FORMULAS!$D$3,IF(' DASHBOARD'!K2460&gt;=55,FORMULAS!$E$3,IF(' DASHBOARD'!K2460&gt;=50,FORMULAS!$F$3,IF(' DASHBOARD'!K2460&gt;=40,FORMULAS!$G$3,IF(' DASHBOARD'!K2460&gt;=30,FORMULAS!$H$3,IF(K2460&gt;=20,FORMULAS!$I$3,IF(' DASHBOARD'!K2460&gt;=16,FORMULAS!$J$3)))))))</f>
        <v>#REF!</v>
      </c>
      <c r="X2460" t="e">
        <f>INDEX(FORMULAS!$D$4:$J$10,MATCH('RAW DATA'!A2460,FORMULAS!$A$4:$A$10,0),MATCH(' DASHBOARD'!W2460,FORMULAS!$D$3:$J$3,0))</f>
        <v>#N/A</v>
      </c>
      <c r="Y2460">
        <f t="shared" si="152"/>
        <v>0</v>
      </c>
      <c r="Z2460">
        <f t="shared" si="153"/>
        <v>0</v>
      </c>
      <c r="AA2460" t="e">
        <f t="shared" si="154"/>
        <v>#DIV/0!</v>
      </c>
      <c r="AB2460" s="14" t="e">
        <f>1-(FORMULAS!$S$2-' DASHBOARD'!X2460)/FORMULAS!$S$2</f>
        <v>#N/A</v>
      </c>
      <c r="AC2460" t="e">
        <f t="shared" si="155"/>
        <v>#N/A</v>
      </c>
    </row>
    <row r="2461" spans="1:29" x14ac:dyDescent="0.2">
      <c r="A2461">
        <f>'RAW DATA'!A2461</f>
        <v>0</v>
      </c>
      <c r="B2461">
        <f>'RAW DATA'!G2461</f>
        <v>0</v>
      </c>
      <c r="C2461" t="e">
        <f>'RAW DATA'!#REF!</f>
        <v>#REF!</v>
      </c>
      <c r="D2461" t="e">
        <f>'RAW DATA'!#REF!</f>
        <v>#REF!</v>
      </c>
      <c r="E2461" t="e">
        <f>'RAW DATA'!#REF!</f>
        <v>#REF!</v>
      </c>
      <c r="F2461">
        <f>'RAW DATA'!H2461</f>
        <v>0</v>
      </c>
      <c r="G2461">
        <f>'RAW DATA'!I2461</f>
        <v>0</v>
      </c>
      <c r="H2461" t="e">
        <f>'RAW DATA'!#REF!</f>
        <v>#REF!</v>
      </c>
      <c r="I2461" t="e">
        <f>'RAW DATA'!#REF!</f>
        <v>#REF!</v>
      </c>
      <c r="J2461">
        <f>'RAW DATA'!J2461</f>
        <v>0</v>
      </c>
      <c r="K2461" t="e">
        <f>'RAW DATA'!#REF!</f>
        <v>#REF!</v>
      </c>
      <c r="L2461">
        <f>'RAW DATA'!P2461</f>
        <v>0</v>
      </c>
      <c r="M2461">
        <f>'RAW DATA'!Q2461</f>
        <v>0</v>
      </c>
      <c r="N2461">
        <f>'RAW DATA'!R2461</f>
        <v>0</v>
      </c>
      <c r="O2461">
        <f>'RAW DATA'!S2461</f>
        <v>0</v>
      </c>
      <c r="P2461">
        <f>'RAW DATA'!T2461</f>
        <v>0</v>
      </c>
      <c r="Q2461">
        <f>'RAW DATA'!U2461</f>
        <v>0</v>
      </c>
      <c r="R2461">
        <f>'RAW DATA'!V2461</f>
        <v>0</v>
      </c>
      <c r="S2461" t="e">
        <f>'RAW DATA'!#REF!</f>
        <v>#REF!</v>
      </c>
      <c r="T2461">
        <f>'RAW DATA'!W2461</f>
        <v>0</v>
      </c>
      <c r="U2461">
        <f>'RAW DATA'!X2461</f>
        <v>0</v>
      </c>
      <c r="V2461">
        <f>'RAW DATA'!Y2461</f>
        <v>0</v>
      </c>
      <c r="W2461" t="e">
        <f>IF(' DASHBOARD'!K2461&gt;=60,FORMULAS!$D$3,IF(' DASHBOARD'!K2461&gt;=55,FORMULAS!$E$3,IF(' DASHBOARD'!K2461&gt;=50,FORMULAS!$F$3,IF(' DASHBOARD'!K2461&gt;=40,FORMULAS!$G$3,IF(' DASHBOARD'!K2461&gt;=30,FORMULAS!$H$3,IF(K2461&gt;=20,FORMULAS!$I$3,IF(' DASHBOARD'!K2461&gt;=16,FORMULAS!$J$3)))))))</f>
        <v>#REF!</v>
      </c>
      <c r="X2461" t="e">
        <f>INDEX(FORMULAS!$D$4:$J$10,MATCH('RAW DATA'!A2461,FORMULAS!$A$4:$A$10,0),MATCH(' DASHBOARD'!W2461,FORMULAS!$D$3:$J$3,0))</f>
        <v>#N/A</v>
      </c>
      <c r="Y2461">
        <f t="shared" si="152"/>
        <v>0</v>
      </c>
      <c r="Z2461">
        <f t="shared" si="153"/>
        <v>0</v>
      </c>
      <c r="AA2461" t="e">
        <f t="shared" si="154"/>
        <v>#DIV/0!</v>
      </c>
      <c r="AB2461" s="14" t="e">
        <f>1-(FORMULAS!$S$2-' DASHBOARD'!X2461)/FORMULAS!$S$2</f>
        <v>#N/A</v>
      </c>
      <c r="AC2461" t="e">
        <f t="shared" si="155"/>
        <v>#N/A</v>
      </c>
    </row>
    <row r="2462" spans="1:29" x14ac:dyDescent="0.2">
      <c r="A2462">
        <f>'RAW DATA'!A2462</f>
        <v>0</v>
      </c>
      <c r="B2462">
        <f>'RAW DATA'!G2462</f>
        <v>0</v>
      </c>
      <c r="C2462" t="e">
        <f>'RAW DATA'!#REF!</f>
        <v>#REF!</v>
      </c>
      <c r="D2462" t="e">
        <f>'RAW DATA'!#REF!</f>
        <v>#REF!</v>
      </c>
      <c r="E2462" t="e">
        <f>'RAW DATA'!#REF!</f>
        <v>#REF!</v>
      </c>
      <c r="F2462">
        <f>'RAW DATA'!H2462</f>
        <v>0</v>
      </c>
      <c r="G2462">
        <f>'RAW DATA'!I2462</f>
        <v>0</v>
      </c>
      <c r="H2462" t="e">
        <f>'RAW DATA'!#REF!</f>
        <v>#REF!</v>
      </c>
      <c r="I2462" t="e">
        <f>'RAW DATA'!#REF!</f>
        <v>#REF!</v>
      </c>
      <c r="J2462">
        <f>'RAW DATA'!J2462</f>
        <v>0</v>
      </c>
      <c r="K2462" t="e">
        <f>'RAW DATA'!#REF!</f>
        <v>#REF!</v>
      </c>
      <c r="L2462">
        <f>'RAW DATA'!P2462</f>
        <v>0</v>
      </c>
      <c r="M2462">
        <f>'RAW DATA'!Q2462</f>
        <v>0</v>
      </c>
      <c r="N2462">
        <f>'RAW DATA'!R2462</f>
        <v>0</v>
      </c>
      <c r="O2462">
        <f>'RAW DATA'!S2462</f>
        <v>0</v>
      </c>
      <c r="P2462">
        <f>'RAW DATA'!T2462</f>
        <v>0</v>
      </c>
      <c r="Q2462">
        <f>'RAW DATA'!U2462</f>
        <v>0</v>
      </c>
      <c r="R2462">
        <f>'RAW DATA'!V2462</f>
        <v>0</v>
      </c>
      <c r="S2462" t="e">
        <f>'RAW DATA'!#REF!</f>
        <v>#REF!</v>
      </c>
      <c r="T2462">
        <f>'RAW DATA'!W2462</f>
        <v>0</v>
      </c>
      <c r="U2462">
        <f>'RAW DATA'!X2462</f>
        <v>0</v>
      </c>
      <c r="V2462">
        <f>'RAW DATA'!Y2462</f>
        <v>0</v>
      </c>
      <c r="W2462" t="e">
        <f>IF(' DASHBOARD'!K2462&gt;=60,FORMULAS!$D$3,IF(' DASHBOARD'!K2462&gt;=55,FORMULAS!$E$3,IF(' DASHBOARD'!K2462&gt;=50,FORMULAS!$F$3,IF(' DASHBOARD'!K2462&gt;=40,FORMULAS!$G$3,IF(' DASHBOARD'!K2462&gt;=30,FORMULAS!$H$3,IF(K2462&gt;=20,FORMULAS!$I$3,IF(' DASHBOARD'!K2462&gt;=16,FORMULAS!$J$3)))))))</f>
        <v>#REF!</v>
      </c>
      <c r="X2462" t="e">
        <f>INDEX(FORMULAS!$D$4:$J$10,MATCH('RAW DATA'!A2462,FORMULAS!$A$4:$A$10,0),MATCH(' DASHBOARD'!W2462,FORMULAS!$D$3:$J$3,0))</f>
        <v>#N/A</v>
      </c>
      <c r="Y2462">
        <f t="shared" si="152"/>
        <v>0</v>
      </c>
      <c r="Z2462">
        <f t="shared" si="153"/>
        <v>0</v>
      </c>
      <c r="AA2462" t="e">
        <f t="shared" si="154"/>
        <v>#DIV/0!</v>
      </c>
      <c r="AB2462" s="14" t="e">
        <f>1-(FORMULAS!$S$2-' DASHBOARD'!X2462)/FORMULAS!$S$2</f>
        <v>#N/A</v>
      </c>
      <c r="AC2462" t="e">
        <f t="shared" si="155"/>
        <v>#N/A</v>
      </c>
    </row>
    <row r="2463" spans="1:29" x14ac:dyDescent="0.2">
      <c r="A2463">
        <f>'RAW DATA'!A2463</f>
        <v>0</v>
      </c>
      <c r="B2463">
        <f>'RAW DATA'!G2463</f>
        <v>0</v>
      </c>
      <c r="C2463" t="e">
        <f>'RAW DATA'!#REF!</f>
        <v>#REF!</v>
      </c>
      <c r="D2463" t="e">
        <f>'RAW DATA'!#REF!</f>
        <v>#REF!</v>
      </c>
      <c r="E2463" t="e">
        <f>'RAW DATA'!#REF!</f>
        <v>#REF!</v>
      </c>
      <c r="F2463">
        <f>'RAW DATA'!H2463</f>
        <v>0</v>
      </c>
      <c r="G2463">
        <f>'RAW DATA'!I2463</f>
        <v>0</v>
      </c>
      <c r="H2463" t="e">
        <f>'RAW DATA'!#REF!</f>
        <v>#REF!</v>
      </c>
      <c r="I2463" t="e">
        <f>'RAW DATA'!#REF!</f>
        <v>#REF!</v>
      </c>
      <c r="J2463">
        <f>'RAW DATA'!J2463</f>
        <v>0</v>
      </c>
      <c r="K2463" t="e">
        <f>'RAW DATA'!#REF!</f>
        <v>#REF!</v>
      </c>
      <c r="L2463">
        <f>'RAW DATA'!P2463</f>
        <v>0</v>
      </c>
      <c r="M2463">
        <f>'RAW DATA'!Q2463</f>
        <v>0</v>
      </c>
      <c r="N2463">
        <f>'RAW DATA'!R2463</f>
        <v>0</v>
      </c>
      <c r="O2463">
        <f>'RAW DATA'!S2463</f>
        <v>0</v>
      </c>
      <c r="P2463">
        <f>'RAW DATA'!T2463</f>
        <v>0</v>
      </c>
      <c r="Q2463">
        <f>'RAW DATA'!U2463</f>
        <v>0</v>
      </c>
      <c r="R2463">
        <f>'RAW DATA'!V2463</f>
        <v>0</v>
      </c>
      <c r="S2463" t="e">
        <f>'RAW DATA'!#REF!</f>
        <v>#REF!</v>
      </c>
      <c r="T2463">
        <f>'RAW DATA'!W2463</f>
        <v>0</v>
      </c>
      <c r="U2463">
        <f>'RAW DATA'!X2463</f>
        <v>0</v>
      </c>
      <c r="V2463">
        <f>'RAW DATA'!Y2463</f>
        <v>0</v>
      </c>
      <c r="W2463" t="e">
        <f>IF(' DASHBOARD'!K2463&gt;=60,FORMULAS!$D$3,IF(' DASHBOARD'!K2463&gt;=55,FORMULAS!$E$3,IF(' DASHBOARD'!K2463&gt;=50,FORMULAS!$F$3,IF(' DASHBOARD'!K2463&gt;=40,FORMULAS!$G$3,IF(' DASHBOARD'!K2463&gt;=30,FORMULAS!$H$3,IF(K2463&gt;=20,FORMULAS!$I$3,IF(' DASHBOARD'!K2463&gt;=16,FORMULAS!$J$3)))))))</f>
        <v>#REF!</v>
      </c>
      <c r="X2463" t="e">
        <f>INDEX(FORMULAS!$D$4:$J$10,MATCH('RAW DATA'!A2463,FORMULAS!$A$4:$A$10,0),MATCH(' DASHBOARD'!W2463,FORMULAS!$D$3:$J$3,0))</f>
        <v>#N/A</v>
      </c>
      <c r="Y2463">
        <f t="shared" si="152"/>
        <v>0</v>
      </c>
      <c r="Z2463">
        <f t="shared" si="153"/>
        <v>0</v>
      </c>
      <c r="AA2463" t="e">
        <f t="shared" si="154"/>
        <v>#DIV/0!</v>
      </c>
      <c r="AB2463" s="14" t="e">
        <f>1-(FORMULAS!$S$2-' DASHBOARD'!X2463)/FORMULAS!$S$2</f>
        <v>#N/A</v>
      </c>
      <c r="AC2463" t="e">
        <f t="shared" si="155"/>
        <v>#N/A</v>
      </c>
    </row>
    <row r="2464" spans="1:29" x14ac:dyDescent="0.2">
      <c r="A2464">
        <f>'RAW DATA'!A2464</f>
        <v>0</v>
      </c>
      <c r="B2464">
        <f>'RAW DATA'!G2464</f>
        <v>0</v>
      </c>
      <c r="C2464" t="e">
        <f>'RAW DATA'!#REF!</f>
        <v>#REF!</v>
      </c>
      <c r="D2464" t="e">
        <f>'RAW DATA'!#REF!</f>
        <v>#REF!</v>
      </c>
      <c r="E2464" t="e">
        <f>'RAW DATA'!#REF!</f>
        <v>#REF!</v>
      </c>
      <c r="F2464">
        <f>'RAW DATA'!H2464</f>
        <v>0</v>
      </c>
      <c r="G2464">
        <f>'RAW DATA'!I2464</f>
        <v>0</v>
      </c>
      <c r="H2464" t="e">
        <f>'RAW DATA'!#REF!</f>
        <v>#REF!</v>
      </c>
      <c r="I2464" t="e">
        <f>'RAW DATA'!#REF!</f>
        <v>#REF!</v>
      </c>
      <c r="J2464">
        <f>'RAW DATA'!J2464</f>
        <v>0</v>
      </c>
      <c r="K2464" t="e">
        <f>'RAW DATA'!#REF!</f>
        <v>#REF!</v>
      </c>
      <c r="L2464">
        <f>'RAW DATA'!P2464</f>
        <v>0</v>
      </c>
      <c r="M2464">
        <f>'RAW DATA'!Q2464</f>
        <v>0</v>
      </c>
      <c r="N2464">
        <f>'RAW DATA'!R2464</f>
        <v>0</v>
      </c>
      <c r="O2464">
        <f>'RAW DATA'!S2464</f>
        <v>0</v>
      </c>
      <c r="P2464">
        <f>'RAW DATA'!T2464</f>
        <v>0</v>
      </c>
      <c r="Q2464">
        <f>'RAW DATA'!U2464</f>
        <v>0</v>
      </c>
      <c r="R2464">
        <f>'RAW DATA'!V2464</f>
        <v>0</v>
      </c>
      <c r="S2464" t="e">
        <f>'RAW DATA'!#REF!</f>
        <v>#REF!</v>
      </c>
      <c r="T2464">
        <f>'RAW DATA'!W2464</f>
        <v>0</v>
      </c>
      <c r="U2464">
        <f>'RAW DATA'!X2464</f>
        <v>0</v>
      </c>
      <c r="V2464">
        <f>'RAW DATA'!Y2464</f>
        <v>0</v>
      </c>
      <c r="W2464" t="e">
        <f>IF(' DASHBOARD'!K2464&gt;=60,FORMULAS!$D$3,IF(' DASHBOARD'!K2464&gt;=55,FORMULAS!$E$3,IF(' DASHBOARD'!K2464&gt;=50,FORMULAS!$F$3,IF(' DASHBOARD'!K2464&gt;=40,FORMULAS!$G$3,IF(' DASHBOARD'!K2464&gt;=30,FORMULAS!$H$3,IF(K2464&gt;=20,FORMULAS!$I$3,IF(' DASHBOARD'!K2464&gt;=16,FORMULAS!$J$3)))))))</f>
        <v>#REF!</v>
      </c>
      <c r="X2464" t="e">
        <f>INDEX(FORMULAS!$D$4:$J$10,MATCH('RAW DATA'!A2464,FORMULAS!$A$4:$A$10,0),MATCH(' DASHBOARD'!W2464,FORMULAS!$D$3:$J$3,0))</f>
        <v>#N/A</v>
      </c>
      <c r="Y2464">
        <f t="shared" si="152"/>
        <v>0</v>
      </c>
      <c r="Z2464">
        <f t="shared" si="153"/>
        <v>0</v>
      </c>
      <c r="AA2464" t="e">
        <f t="shared" si="154"/>
        <v>#DIV/0!</v>
      </c>
      <c r="AB2464" s="14" t="e">
        <f>1-(FORMULAS!$S$2-' DASHBOARD'!X2464)/FORMULAS!$S$2</f>
        <v>#N/A</v>
      </c>
      <c r="AC2464" t="e">
        <f t="shared" si="155"/>
        <v>#N/A</v>
      </c>
    </row>
    <row r="2465" spans="1:29" x14ac:dyDescent="0.2">
      <c r="A2465">
        <f>'RAW DATA'!A2465</f>
        <v>0</v>
      </c>
      <c r="B2465">
        <f>'RAW DATA'!G2465</f>
        <v>0</v>
      </c>
      <c r="C2465" t="e">
        <f>'RAW DATA'!#REF!</f>
        <v>#REF!</v>
      </c>
      <c r="D2465" t="e">
        <f>'RAW DATA'!#REF!</f>
        <v>#REF!</v>
      </c>
      <c r="E2465" t="e">
        <f>'RAW DATA'!#REF!</f>
        <v>#REF!</v>
      </c>
      <c r="F2465">
        <f>'RAW DATA'!H2465</f>
        <v>0</v>
      </c>
      <c r="G2465">
        <f>'RAW DATA'!I2465</f>
        <v>0</v>
      </c>
      <c r="H2465" t="e">
        <f>'RAW DATA'!#REF!</f>
        <v>#REF!</v>
      </c>
      <c r="I2465" t="e">
        <f>'RAW DATA'!#REF!</f>
        <v>#REF!</v>
      </c>
      <c r="J2465">
        <f>'RAW DATA'!J2465</f>
        <v>0</v>
      </c>
      <c r="K2465" t="e">
        <f>'RAW DATA'!#REF!</f>
        <v>#REF!</v>
      </c>
      <c r="L2465">
        <f>'RAW DATA'!P2465</f>
        <v>0</v>
      </c>
      <c r="M2465">
        <f>'RAW DATA'!Q2465</f>
        <v>0</v>
      </c>
      <c r="N2465">
        <f>'RAW DATA'!R2465</f>
        <v>0</v>
      </c>
      <c r="O2465">
        <f>'RAW DATA'!S2465</f>
        <v>0</v>
      </c>
      <c r="P2465">
        <f>'RAW DATA'!T2465</f>
        <v>0</v>
      </c>
      <c r="Q2465">
        <f>'RAW DATA'!U2465</f>
        <v>0</v>
      </c>
      <c r="R2465">
        <f>'RAW DATA'!V2465</f>
        <v>0</v>
      </c>
      <c r="S2465" t="e">
        <f>'RAW DATA'!#REF!</f>
        <v>#REF!</v>
      </c>
      <c r="T2465">
        <f>'RAW DATA'!W2465</f>
        <v>0</v>
      </c>
      <c r="U2465">
        <f>'RAW DATA'!X2465</f>
        <v>0</v>
      </c>
      <c r="V2465">
        <f>'RAW DATA'!Y2465</f>
        <v>0</v>
      </c>
      <c r="W2465" t="e">
        <f>IF(' DASHBOARD'!K2465&gt;=60,FORMULAS!$D$3,IF(' DASHBOARD'!K2465&gt;=55,FORMULAS!$E$3,IF(' DASHBOARD'!K2465&gt;=50,FORMULAS!$F$3,IF(' DASHBOARD'!K2465&gt;=40,FORMULAS!$G$3,IF(' DASHBOARD'!K2465&gt;=30,FORMULAS!$H$3,IF(K2465&gt;=20,FORMULAS!$I$3,IF(' DASHBOARD'!K2465&gt;=16,FORMULAS!$J$3)))))))</f>
        <v>#REF!</v>
      </c>
      <c r="X2465" t="e">
        <f>INDEX(FORMULAS!$D$4:$J$10,MATCH('RAW DATA'!A2465,FORMULAS!$A$4:$A$10,0),MATCH(' DASHBOARD'!W2465,FORMULAS!$D$3:$J$3,0))</f>
        <v>#N/A</v>
      </c>
      <c r="Y2465">
        <f t="shared" si="152"/>
        <v>0</v>
      </c>
      <c r="Z2465">
        <f t="shared" si="153"/>
        <v>0</v>
      </c>
      <c r="AA2465" t="e">
        <f t="shared" si="154"/>
        <v>#DIV/0!</v>
      </c>
      <c r="AB2465" s="14" t="e">
        <f>1-(FORMULAS!$S$2-' DASHBOARD'!X2465)/FORMULAS!$S$2</f>
        <v>#N/A</v>
      </c>
      <c r="AC2465" t="e">
        <f t="shared" si="155"/>
        <v>#N/A</v>
      </c>
    </row>
    <row r="2466" spans="1:29" x14ac:dyDescent="0.2">
      <c r="A2466">
        <f>'RAW DATA'!A2466</f>
        <v>0</v>
      </c>
      <c r="B2466">
        <f>'RAW DATA'!G2466</f>
        <v>0</v>
      </c>
      <c r="C2466" t="e">
        <f>'RAW DATA'!#REF!</f>
        <v>#REF!</v>
      </c>
      <c r="D2466" t="e">
        <f>'RAW DATA'!#REF!</f>
        <v>#REF!</v>
      </c>
      <c r="E2466" t="e">
        <f>'RAW DATA'!#REF!</f>
        <v>#REF!</v>
      </c>
      <c r="F2466">
        <f>'RAW DATA'!H2466</f>
        <v>0</v>
      </c>
      <c r="G2466">
        <f>'RAW DATA'!I2466</f>
        <v>0</v>
      </c>
      <c r="H2466" t="e">
        <f>'RAW DATA'!#REF!</f>
        <v>#REF!</v>
      </c>
      <c r="I2466" t="e">
        <f>'RAW DATA'!#REF!</f>
        <v>#REF!</v>
      </c>
      <c r="J2466">
        <f>'RAW DATA'!J2466</f>
        <v>0</v>
      </c>
      <c r="K2466" t="e">
        <f>'RAW DATA'!#REF!</f>
        <v>#REF!</v>
      </c>
      <c r="L2466">
        <f>'RAW DATA'!P2466</f>
        <v>0</v>
      </c>
      <c r="M2466">
        <f>'RAW DATA'!Q2466</f>
        <v>0</v>
      </c>
      <c r="N2466">
        <f>'RAW DATA'!R2466</f>
        <v>0</v>
      </c>
      <c r="O2466">
        <f>'RAW DATA'!S2466</f>
        <v>0</v>
      </c>
      <c r="P2466">
        <f>'RAW DATA'!T2466</f>
        <v>0</v>
      </c>
      <c r="Q2466">
        <f>'RAW DATA'!U2466</f>
        <v>0</v>
      </c>
      <c r="R2466">
        <f>'RAW DATA'!V2466</f>
        <v>0</v>
      </c>
      <c r="S2466" t="e">
        <f>'RAW DATA'!#REF!</f>
        <v>#REF!</v>
      </c>
      <c r="T2466">
        <f>'RAW DATA'!W2466</f>
        <v>0</v>
      </c>
      <c r="U2466">
        <f>'RAW DATA'!X2466</f>
        <v>0</v>
      </c>
      <c r="V2466">
        <f>'RAW DATA'!Y2466</f>
        <v>0</v>
      </c>
      <c r="W2466" t="e">
        <f>IF(' DASHBOARD'!K2466&gt;=60,FORMULAS!$D$3,IF(' DASHBOARD'!K2466&gt;=55,FORMULAS!$E$3,IF(' DASHBOARD'!K2466&gt;=50,FORMULAS!$F$3,IF(' DASHBOARD'!K2466&gt;=40,FORMULAS!$G$3,IF(' DASHBOARD'!K2466&gt;=30,FORMULAS!$H$3,IF(K2466&gt;=20,FORMULAS!$I$3,IF(' DASHBOARD'!K2466&gt;=16,FORMULAS!$J$3)))))))</f>
        <v>#REF!</v>
      </c>
      <c r="X2466" t="e">
        <f>INDEX(FORMULAS!$D$4:$J$10,MATCH('RAW DATA'!A2466,FORMULAS!$A$4:$A$10,0),MATCH(' DASHBOARD'!W2466,FORMULAS!$D$3:$J$3,0))</f>
        <v>#N/A</v>
      </c>
      <c r="Y2466">
        <f t="shared" si="152"/>
        <v>0</v>
      </c>
      <c r="Z2466">
        <f t="shared" si="153"/>
        <v>0</v>
      </c>
      <c r="AA2466" t="e">
        <f t="shared" si="154"/>
        <v>#DIV/0!</v>
      </c>
      <c r="AB2466" s="14" t="e">
        <f>1-(FORMULAS!$S$2-' DASHBOARD'!X2466)/FORMULAS!$S$2</f>
        <v>#N/A</v>
      </c>
      <c r="AC2466" t="e">
        <f t="shared" si="155"/>
        <v>#N/A</v>
      </c>
    </row>
    <row r="2467" spans="1:29" x14ac:dyDescent="0.2">
      <c r="A2467">
        <f>'RAW DATA'!A2467</f>
        <v>0</v>
      </c>
      <c r="B2467">
        <f>'RAW DATA'!G2467</f>
        <v>0</v>
      </c>
      <c r="C2467" t="e">
        <f>'RAW DATA'!#REF!</f>
        <v>#REF!</v>
      </c>
      <c r="D2467" t="e">
        <f>'RAW DATA'!#REF!</f>
        <v>#REF!</v>
      </c>
      <c r="E2467" t="e">
        <f>'RAW DATA'!#REF!</f>
        <v>#REF!</v>
      </c>
      <c r="F2467">
        <f>'RAW DATA'!H2467</f>
        <v>0</v>
      </c>
      <c r="G2467">
        <f>'RAW DATA'!I2467</f>
        <v>0</v>
      </c>
      <c r="H2467" t="e">
        <f>'RAW DATA'!#REF!</f>
        <v>#REF!</v>
      </c>
      <c r="I2467" t="e">
        <f>'RAW DATA'!#REF!</f>
        <v>#REF!</v>
      </c>
      <c r="J2467">
        <f>'RAW DATA'!J2467</f>
        <v>0</v>
      </c>
      <c r="K2467" t="e">
        <f>'RAW DATA'!#REF!</f>
        <v>#REF!</v>
      </c>
      <c r="L2467">
        <f>'RAW DATA'!P2467</f>
        <v>0</v>
      </c>
      <c r="M2467">
        <f>'RAW DATA'!Q2467</f>
        <v>0</v>
      </c>
      <c r="N2467">
        <f>'RAW DATA'!R2467</f>
        <v>0</v>
      </c>
      <c r="O2467">
        <f>'RAW DATA'!S2467</f>
        <v>0</v>
      </c>
      <c r="P2467">
        <f>'RAW DATA'!T2467</f>
        <v>0</v>
      </c>
      <c r="Q2467">
        <f>'RAW DATA'!U2467</f>
        <v>0</v>
      </c>
      <c r="R2467">
        <f>'RAW DATA'!V2467</f>
        <v>0</v>
      </c>
      <c r="S2467" t="e">
        <f>'RAW DATA'!#REF!</f>
        <v>#REF!</v>
      </c>
      <c r="T2467">
        <f>'RAW DATA'!W2467</f>
        <v>0</v>
      </c>
      <c r="U2467">
        <f>'RAW DATA'!X2467</f>
        <v>0</v>
      </c>
      <c r="V2467">
        <f>'RAW DATA'!Y2467</f>
        <v>0</v>
      </c>
      <c r="W2467" t="e">
        <f>IF(' DASHBOARD'!K2467&gt;=60,FORMULAS!$D$3,IF(' DASHBOARD'!K2467&gt;=55,FORMULAS!$E$3,IF(' DASHBOARD'!K2467&gt;=50,FORMULAS!$F$3,IF(' DASHBOARD'!K2467&gt;=40,FORMULAS!$G$3,IF(' DASHBOARD'!K2467&gt;=30,FORMULAS!$H$3,IF(K2467&gt;=20,FORMULAS!$I$3,IF(' DASHBOARD'!K2467&gt;=16,FORMULAS!$J$3)))))))</f>
        <v>#REF!</v>
      </c>
      <c r="X2467" t="e">
        <f>INDEX(FORMULAS!$D$4:$J$10,MATCH('RAW DATA'!A2467,FORMULAS!$A$4:$A$10,0),MATCH(' DASHBOARD'!W2467,FORMULAS!$D$3:$J$3,0))</f>
        <v>#N/A</v>
      </c>
      <c r="Y2467">
        <f t="shared" si="152"/>
        <v>0</v>
      </c>
      <c r="Z2467">
        <f t="shared" si="153"/>
        <v>0</v>
      </c>
      <c r="AA2467" t="e">
        <f t="shared" si="154"/>
        <v>#DIV/0!</v>
      </c>
      <c r="AB2467" s="14" t="e">
        <f>1-(FORMULAS!$S$2-' DASHBOARD'!X2467)/FORMULAS!$S$2</f>
        <v>#N/A</v>
      </c>
      <c r="AC2467" t="e">
        <f t="shared" si="155"/>
        <v>#N/A</v>
      </c>
    </row>
    <row r="2468" spans="1:29" x14ac:dyDescent="0.2">
      <c r="A2468">
        <f>'RAW DATA'!A2468</f>
        <v>0</v>
      </c>
      <c r="B2468">
        <f>'RAW DATA'!G2468</f>
        <v>0</v>
      </c>
      <c r="C2468" t="e">
        <f>'RAW DATA'!#REF!</f>
        <v>#REF!</v>
      </c>
      <c r="D2468" t="e">
        <f>'RAW DATA'!#REF!</f>
        <v>#REF!</v>
      </c>
      <c r="E2468" t="e">
        <f>'RAW DATA'!#REF!</f>
        <v>#REF!</v>
      </c>
      <c r="F2468">
        <f>'RAW DATA'!H2468</f>
        <v>0</v>
      </c>
      <c r="G2468">
        <f>'RAW DATA'!I2468</f>
        <v>0</v>
      </c>
      <c r="H2468" t="e">
        <f>'RAW DATA'!#REF!</f>
        <v>#REF!</v>
      </c>
      <c r="I2468" t="e">
        <f>'RAW DATA'!#REF!</f>
        <v>#REF!</v>
      </c>
      <c r="J2468">
        <f>'RAW DATA'!J2468</f>
        <v>0</v>
      </c>
      <c r="K2468" t="e">
        <f>'RAW DATA'!#REF!</f>
        <v>#REF!</v>
      </c>
      <c r="L2468">
        <f>'RAW DATA'!P2468</f>
        <v>0</v>
      </c>
      <c r="M2468">
        <f>'RAW DATA'!Q2468</f>
        <v>0</v>
      </c>
      <c r="N2468">
        <f>'RAW DATA'!R2468</f>
        <v>0</v>
      </c>
      <c r="O2468">
        <f>'RAW DATA'!S2468</f>
        <v>0</v>
      </c>
      <c r="P2468">
        <f>'RAW DATA'!T2468</f>
        <v>0</v>
      </c>
      <c r="Q2468">
        <f>'RAW DATA'!U2468</f>
        <v>0</v>
      </c>
      <c r="R2468">
        <f>'RAW DATA'!V2468</f>
        <v>0</v>
      </c>
      <c r="S2468" t="e">
        <f>'RAW DATA'!#REF!</f>
        <v>#REF!</v>
      </c>
      <c r="T2468">
        <f>'RAW DATA'!W2468</f>
        <v>0</v>
      </c>
      <c r="U2468">
        <f>'RAW DATA'!X2468</f>
        <v>0</v>
      </c>
      <c r="V2468">
        <f>'RAW DATA'!Y2468</f>
        <v>0</v>
      </c>
      <c r="W2468" t="e">
        <f>IF(' DASHBOARD'!K2468&gt;=60,FORMULAS!$D$3,IF(' DASHBOARD'!K2468&gt;=55,FORMULAS!$E$3,IF(' DASHBOARD'!K2468&gt;=50,FORMULAS!$F$3,IF(' DASHBOARD'!K2468&gt;=40,FORMULAS!$G$3,IF(' DASHBOARD'!K2468&gt;=30,FORMULAS!$H$3,IF(K2468&gt;=20,FORMULAS!$I$3,IF(' DASHBOARD'!K2468&gt;=16,FORMULAS!$J$3)))))))</f>
        <v>#REF!</v>
      </c>
      <c r="X2468" t="e">
        <f>INDEX(FORMULAS!$D$4:$J$10,MATCH('RAW DATA'!A2468,FORMULAS!$A$4:$A$10,0),MATCH(' DASHBOARD'!W2468,FORMULAS!$D$3:$J$3,0))</f>
        <v>#N/A</v>
      </c>
      <c r="Y2468">
        <f t="shared" si="152"/>
        <v>0</v>
      </c>
      <c r="Z2468">
        <f t="shared" si="153"/>
        <v>0</v>
      </c>
      <c r="AA2468" t="e">
        <f t="shared" si="154"/>
        <v>#DIV/0!</v>
      </c>
      <c r="AB2468" s="14" t="e">
        <f>1-(FORMULAS!$S$2-' DASHBOARD'!X2468)/FORMULAS!$S$2</f>
        <v>#N/A</v>
      </c>
      <c r="AC2468" t="e">
        <f t="shared" si="155"/>
        <v>#N/A</v>
      </c>
    </row>
    <row r="2469" spans="1:29" x14ac:dyDescent="0.2">
      <c r="A2469">
        <f>'RAW DATA'!A2469</f>
        <v>0</v>
      </c>
      <c r="B2469">
        <f>'RAW DATA'!G2469</f>
        <v>0</v>
      </c>
      <c r="C2469" t="e">
        <f>'RAW DATA'!#REF!</f>
        <v>#REF!</v>
      </c>
      <c r="D2469" t="e">
        <f>'RAW DATA'!#REF!</f>
        <v>#REF!</v>
      </c>
      <c r="E2469" t="e">
        <f>'RAW DATA'!#REF!</f>
        <v>#REF!</v>
      </c>
      <c r="F2469">
        <f>'RAW DATA'!H2469</f>
        <v>0</v>
      </c>
      <c r="G2469">
        <f>'RAW DATA'!I2469</f>
        <v>0</v>
      </c>
      <c r="H2469" t="e">
        <f>'RAW DATA'!#REF!</f>
        <v>#REF!</v>
      </c>
      <c r="I2469" t="e">
        <f>'RAW DATA'!#REF!</f>
        <v>#REF!</v>
      </c>
      <c r="J2469">
        <f>'RAW DATA'!J2469</f>
        <v>0</v>
      </c>
      <c r="K2469" t="e">
        <f>'RAW DATA'!#REF!</f>
        <v>#REF!</v>
      </c>
      <c r="L2469">
        <f>'RAW DATA'!P2469</f>
        <v>0</v>
      </c>
      <c r="M2469">
        <f>'RAW DATA'!Q2469</f>
        <v>0</v>
      </c>
      <c r="N2469">
        <f>'RAW DATA'!R2469</f>
        <v>0</v>
      </c>
      <c r="O2469">
        <f>'RAW DATA'!S2469</f>
        <v>0</v>
      </c>
      <c r="P2469">
        <f>'RAW DATA'!T2469</f>
        <v>0</v>
      </c>
      <c r="Q2469">
        <f>'RAW DATA'!U2469</f>
        <v>0</v>
      </c>
      <c r="R2469">
        <f>'RAW DATA'!V2469</f>
        <v>0</v>
      </c>
      <c r="S2469" t="e">
        <f>'RAW DATA'!#REF!</f>
        <v>#REF!</v>
      </c>
      <c r="T2469">
        <f>'RAW DATA'!W2469</f>
        <v>0</v>
      </c>
      <c r="U2469">
        <f>'RAW DATA'!X2469</f>
        <v>0</v>
      </c>
      <c r="V2469">
        <f>'RAW DATA'!Y2469</f>
        <v>0</v>
      </c>
      <c r="W2469" t="e">
        <f>IF(' DASHBOARD'!K2469&gt;=60,FORMULAS!$D$3,IF(' DASHBOARD'!K2469&gt;=55,FORMULAS!$E$3,IF(' DASHBOARD'!K2469&gt;=50,FORMULAS!$F$3,IF(' DASHBOARD'!K2469&gt;=40,FORMULAS!$G$3,IF(' DASHBOARD'!K2469&gt;=30,FORMULAS!$H$3,IF(K2469&gt;=20,FORMULAS!$I$3,IF(' DASHBOARD'!K2469&gt;=16,FORMULAS!$J$3)))))))</f>
        <v>#REF!</v>
      </c>
      <c r="X2469" t="e">
        <f>INDEX(FORMULAS!$D$4:$J$10,MATCH('RAW DATA'!A2469,FORMULAS!$A$4:$A$10,0),MATCH(' DASHBOARD'!W2469,FORMULAS!$D$3:$J$3,0))</f>
        <v>#N/A</v>
      </c>
      <c r="Y2469">
        <f t="shared" si="152"/>
        <v>0</v>
      </c>
      <c r="Z2469">
        <f t="shared" si="153"/>
        <v>0</v>
      </c>
      <c r="AA2469" t="e">
        <f t="shared" si="154"/>
        <v>#DIV/0!</v>
      </c>
      <c r="AB2469" s="14" t="e">
        <f>1-(FORMULAS!$S$2-' DASHBOARD'!X2469)/FORMULAS!$S$2</f>
        <v>#N/A</v>
      </c>
      <c r="AC2469" t="e">
        <f t="shared" si="155"/>
        <v>#N/A</v>
      </c>
    </row>
    <row r="2470" spans="1:29" x14ac:dyDescent="0.2">
      <c r="A2470">
        <f>'RAW DATA'!A2470</f>
        <v>0</v>
      </c>
      <c r="B2470">
        <f>'RAW DATA'!G2470</f>
        <v>0</v>
      </c>
      <c r="C2470" t="e">
        <f>'RAW DATA'!#REF!</f>
        <v>#REF!</v>
      </c>
      <c r="D2470" t="e">
        <f>'RAW DATA'!#REF!</f>
        <v>#REF!</v>
      </c>
      <c r="E2470" t="e">
        <f>'RAW DATA'!#REF!</f>
        <v>#REF!</v>
      </c>
      <c r="F2470">
        <f>'RAW DATA'!H2470</f>
        <v>0</v>
      </c>
      <c r="G2470">
        <f>'RAW DATA'!I2470</f>
        <v>0</v>
      </c>
      <c r="H2470" t="e">
        <f>'RAW DATA'!#REF!</f>
        <v>#REF!</v>
      </c>
      <c r="I2470" t="e">
        <f>'RAW DATA'!#REF!</f>
        <v>#REF!</v>
      </c>
      <c r="J2470">
        <f>'RAW DATA'!J2470</f>
        <v>0</v>
      </c>
      <c r="K2470" t="e">
        <f>'RAW DATA'!#REF!</f>
        <v>#REF!</v>
      </c>
      <c r="L2470">
        <f>'RAW DATA'!P2470</f>
        <v>0</v>
      </c>
      <c r="M2470">
        <f>'RAW DATA'!Q2470</f>
        <v>0</v>
      </c>
      <c r="N2470">
        <f>'RAW DATA'!R2470</f>
        <v>0</v>
      </c>
      <c r="O2470">
        <f>'RAW DATA'!S2470</f>
        <v>0</v>
      </c>
      <c r="P2470">
        <f>'RAW DATA'!T2470</f>
        <v>0</v>
      </c>
      <c r="Q2470">
        <f>'RAW DATA'!U2470</f>
        <v>0</v>
      </c>
      <c r="R2470">
        <f>'RAW DATA'!V2470</f>
        <v>0</v>
      </c>
      <c r="S2470" t="e">
        <f>'RAW DATA'!#REF!</f>
        <v>#REF!</v>
      </c>
      <c r="T2470">
        <f>'RAW DATA'!W2470</f>
        <v>0</v>
      </c>
      <c r="U2470">
        <f>'RAW DATA'!X2470</f>
        <v>0</v>
      </c>
      <c r="V2470">
        <f>'RAW DATA'!Y2470</f>
        <v>0</v>
      </c>
      <c r="W2470" t="e">
        <f>IF(' DASHBOARD'!K2470&gt;=60,FORMULAS!$D$3,IF(' DASHBOARD'!K2470&gt;=55,FORMULAS!$E$3,IF(' DASHBOARD'!K2470&gt;=50,FORMULAS!$F$3,IF(' DASHBOARD'!K2470&gt;=40,FORMULAS!$G$3,IF(' DASHBOARD'!K2470&gt;=30,FORMULAS!$H$3,IF(K2470&gt;=20,FORMULAS!$I$3,IF(' DASHBOARD'!K2470&gt;=16,FORMULAS!$J$3)))))))</f>
        <v>#REF!</v>
      </c>
      <c r="X2470" t="e">
        <f>INDEX(FORMULAS!$D$4:$J$10,MATCH('RAW DATA'!A2470,FORMULAS!$A$4:$A$10,0),MATCH(' DASHBOARD'!W2470,FORMULAS!$D$3:$J$3,0))</f>
        <v>#N/A</v>
      </c>
      <c r="Y2470">
        <f t="shared" si="152"/>
        <v>0</v>
      </c>
      <c r="Z2470">
        <f t="shared" si="153"/>
        <v>0</v>
      </c>
      <c r="AA2470" t="e">
        <f t="shared" si="154"/>
        <v>#DIV/0!</v>
      </c>
      <c r="AB2470" s="14" t="e">
        <f>1-(FORMULAS!$S$2-' DASHBOARD'!X2470)/FORMULAS!$S$2</f>
        <v>#N/A</v>
      </c>
      <c r="AC2470" t="e">
        <f t="shared" si="155"/>
        <v>#N/A</v>
      </c>
    </row>
    <row r="2471" spans="1:29" x14ac:dyDescent="0.2">
      <c r="A2471">
        <f>'RAW DATA'!A2471</f>
        <v>0</v>
      </c>
      <c r="B2471">
        <f>'RAW DATA'!G2471</f>
        <v>0</v>
      </c>
      <c r="C2471" t="e">
        <f>'RAW DATA'!#REF!</f>
        <v>#REF!</v>
      </c>
      <c r="D2471" t="e">
        <f>'RAW DATA'!#REF!</f>
        <v>#REF!</v>
      </c>
      <c r="E2471" t="e">
        <f>'RAW DATA'!#REF!</f>
        <v>#REF!</v>
      </c>
      <c r="F2471">
        <f>'RAW DATA'!H2471</f>
        <v>0</v>
      </c>
      <c r="G2471">
        <f>'RAW DATA'!I2471</f>
        <v>0</v>
      </c>
      <c r="H2471" t="e">
        <f>'RAW DATA'!#REF!</f>
        <v>#REF!</v>
      </c>
      <c r="I2471" t="e">
        <f>'RAW DATA'!#REF!</f>
        <v>#REF!</v>
      </c>
      <c r="J2471">
        <f>'RAW DATA'!J2471</f>
        <v>0</v>
      </c>
      <c r="K2471" t="e">
        <f>'RAW DATA'!#REF!</f>
        <v>#REF!</v>
      </c>
      <c r="L2471">
        <f>'RAW DATA'!P2471</f>
        <v>0</v>
      </c>
      <c r="M2471">
        <f>'RAW DATA'!Q2471</f>
        <v>0</v>
      </c>
      <c r="N2471">
        <f>'RAW DATA'!R2471</f>
        <v>0</v>
      </c>
      <c r="O2471">
        <f>'RAW DATA'!S2471</f>
        <v>0</v>
      </c>
      <c r="P2471">
        <f>'RAW DATA'!T2471</f>
        <v>0</v>
      </c>
      <c r="Q2471">
        <f>'RAW DATA'!U2471</f>
        <v>0</v>
      </c>
      <c r="R2471">
        <f>'RAW DATA'!V2471</f>
        <v>0</v>
      </c>
      <c r="S2471" t="e">
        <f>'RAW DATA'!#REF!</f>
        <v>#REF!</v>
      </c>
      <c r="T2471">
        <f>'RAW DATA'!W2471</f>
        <v>0</v>
      </c>
      <c r="U2471">
        <f>'RAW DATA'!X2471</f>
        <v>0</v>
      </c>
      <c r="V2471">
        <f>'RAW DATA'!Y2471</f>
        <v>0</v>
      </c>
      <c r="W2471" t="e">
        <f>IF(' DASHBOARD'!K2471&gt;=60,FORMULAS!$D$3,IF(' DASHBOARD'!K2471&gt;=55,FORMULAS!$E$3,IF(' DASHBOARD'!K2471&gt;=50,FORMULAS!$F$3,IF(' DASHBOARD'!K2471&gt;=40,FORMULAS!$G$3,IF(' DASHBOARD'!K2471&gt;=30,FORMULAS!$H$3,IF(K2471&gt;=20,FORMULAS!$I$3,IF(' DASHBOARD'!K2471&gt;=16,FORMULAS!$J$3)))))))</f>
        <v>#REF!</v>
      </c>
      <c r="X2471" t="e">
        <f>INDEX(FORMULAS!$D$4:$J$10,MATCH('RAW DATA'!A2471,FORMULAS!$A$4:$A$10,0),MATCH(' DASHBOARD'!W2471,FORMULAS!$D$3:$J$3,0))</f>
        <v>#N/A</v>
      </c>
      <c r="Y2471">
        <f t="shared" si="152"/>
        <v>0</v>
      </c>
      <c r="Z2471">
        <f t="shared" si="153"/>
        <v>0</v>
      </c>
      <c r="AA2471" t="e">
        <f t="shared" si="154"/>
        <v>#DIV/0!</v>
      </c>
      <c r="AB2471" s="14" t="e">
        <f>1-(FORMULAS!$S$2-' DASHBOARD'!X2471)/FORMULAS!$S$2</f>
        <v>#N/A</v>
      </c>
      <c r="AC2471" t="e">
        <f t="shared" si="155"/>
        <v>#N/A</v>
      </c>
    </row>
    <row r="2472" spans="1:29" x14ac:dyDescent="0.2">
      <c r="A2472">
        <f>'RAW DATA'!A2472</f>
        <v>0</v>
      </c>
      <c r="B2472">
        <f>'RAW DATA'!G2472</f>
        <v>0</v>
      </c>
      <c r="C2472" t="e">
        <f>'RAW DATA'!#REF!</f>
        <v>#REF!</v>
      </c>
      <c r="D2472" t="e">
        <f>'RAW DATA'!#REF!</f>
        <v>#REF!</v>
      </c>
      <c r="E2472" t="e">
        <f>'RAW DATA'!#REF!</f>
        <v>#REF!</v>
      </c>
      <c r="F2472">
        <f>'RAW DATA'!H2472</f>
        <v>0</v>
      </c>
      <c r="G2472">
        <f>'RAW DATA'!I2472</f>
        <v>0</v>
      </c>
      <c r="H2472" t="e">
        <f>'RAW DATA'!#REF!</f>
        <v>#REF!</v>
      </c>
      <c r="I2472" t="e">
        <f>'RAW DATA'!#REF!</f>
        <v>#REF!</v>
      </c>
      <c r="J2472">
        <f>'RAW DATA'!J2472</f>
        <v>0</v>
      </c>
      <c r="K2472" t="e">
        <f>'RAW DATA'!#REF!</f>
        <v>#REF!</v>
      </c>
      <c r="L2472">
        <f>'RAW DATA'!P2472</f>
        <v>0</v>
      </c>
      <c r="M2472">
        <f>'RAW DATA'!Q2472</f>
        <v>0</v>
      </c>
      <c r="N2472">
        <f>'RAW DATA'!R2472</f>
        <v>0</v>
      </c>
      <c r="O2472">
        <f>'RAW DATA'!S2472</f>
        <v>0</v>
      </c>
      <c r="P2472">
        <f>'RAW DATA'!T2472</f>
        <v>0</v>
      </c>
      <c r="Q2472">
        <f>'RAW DATA'!U2472</f>
        <v>0</v>
      </c>
      <c r="R2472">
        <f>'RAW DATA'!V2472</f>
        <v>0</v>
      </c>
      <c r="S2472" t="e">
        <f>'RAW DATA'!#REF!</f>
        <v>#REF!</v>
      </c>
      <c r="T2472">
        <f>'RAW DATA'!W2472</f>
        <v>0</v>
      </c>
      <c r="U2472">
        <f>'RAW DATA'!X2472</f>
        <v>0</v>
      </c>
      <c r="V2472">
        <f>'RAW DATA'!Y2472</f>
        <v>0</v>
      </c>
      <c r="W2472" t="e">
        <f>IF(' DASHBOARD'!K2472&gt;=60,FORMULAS!$D$3,IF(' DASHBOARD'!K2472&gt;=55,FORMULAS!$E$3,IF(' DASHBOARD'!K2472&gt;=50,FORMULAS!$F$3,IF(' DASHBOARD'!K2472&gt;=40,FORMULAS!$G$3,IF(' DASHBOARD'!K2472&gt;=30,FORMULAS!$H$3,IF(K2472&gt;=20,FORMULAS!$I$3,IF(' DASHBOARD'!K2472&gt;=16,FORMULAS!$J$3)))))))</f>
        <v>#REF!</v>
      </c>
      <c r="X2472" t="e">
        <f>INDEX(FORMULAS!$D$4:$J$10,MATCH('RAW DATA'!A2472,FORMULAS!$A$4:$A$10,0),MATCH(' DASHBOARD'!W2472,FORMULAS!$D$3:$J$3,0))</f>
        <v>#N/A</v>
      </c>
      <c r="Y2472">
        <f t="shared" si="152"/>
        <v>0</v>
      </c>
      <c r="Z2472">
        <f t="shared" si="153"/>
        <v>0</v>
      </c>
      <c r="AA2472" t="e">
        <f t="shared" si="154"/>
        <v>#DIV/0!</v>
      </c>
      <c r="AB2472" s="14" t="e">
        <f>1-(FORMULAS!$S$2-' DASHBOARD'!X2472)/FORMULAS!$S$2</f>
        <v>#N/A</v>
      </c>
      <c r="AC2472" t="e">
        <f t="shared" si="155"/>
        <v>#N/A</v>
      </c>
    </row>
    <row r="2473" spans="1:29" x14ac:dyDescent="0.2">
      <c r="A2473">
        <f>'RAW DATA'!A2473</f>
        <v>0</v>
      </c>
      <c r="B2473">
        <f>'RAW DATA'!G2473</f>
        <v>0</v>
      </c>
      <c r="C2473" t="e">
        <f>'RAW DATA'!#REF!</f>
        <v>#REF!</v>
      </c>
      <c r="D2473" t="e">
        <f>'RAW DATA'!#REF!</f>
        <v>#REF!</v>
      </c>
      <c r="E2473" t="e">
        <f>'RAW DATA'!#REF!</f>
        <v>#REF!</v>
      </c>
      <c r="F2473">
        <f>'RAW DATA'!H2473</f>
        <v>0</v>
      </c>
      <c r="G2473">
        <f>'RAW DATA'!I2473</f>
        <v>0</v>
      </c>
      <c r="H2473" t="e">
        <f>'RAW DATA'!#REF!</f>
        <v>#REF!</v>
      </c>
      <c r="I2473" t="e">
        <f>'RAW DATA'!#REF!</f>
        <v>#REF!</v>
      </c>
      <c r="J2473">
        <f>'RAW DATA'!J2473</f>
        <v>0</v>
      </c>
      <c r="K2473" t="e">
        <f>'RAW DATA'!#REF!</f>
        <v>#REF!</v>
      </c>
      <c r="L2473">
        <f>'RAW DATA'!P2473</f>
        <v>0</v>
      </c>
      <c r="M2473">
        <f>'RAW DATA'!Q2473</f>
        <v>0</v>
      </c>
      <c r="N2473">
        <f>'RAW DATA'!R2473</f>
        <v>0</v>
      </c>
      <c r="O2473">
        <f>'RAW DATA'!S2473</f>
        <v>0</v>
      </c>
      <c r="P2473">
        <f>'RAW DATA'!T2473</f>
        <v>0</v>
      </c>
      <c r="Q2473">
        <f>'RAW DATA'!U2473</f>
        <v>0</v>
      </c>
      <c r="R2473">
        <f>'RAW DATA'!V2473</f>
        <v>0</v>
      </c>
      <c r="S2473" t="e">
        <f>'RAW DATA'!#REF!</f>
        <v>#REF!</v>
      </c>
      <c r="T2473">
        <f>'RAW DATA'!W2473</f>
        <v>0</v>
      </c>
      <c r="U2473">
        <f>'RAW DATA'!X2473</f>
        <v>0</v>
      </c>
      <c r="V2473">
        <f>'RAW DATA'!Y2473</f>
        <v>0</v>
      </c>
      <c r="W2473" t="e">
        <f>IF(' DASHBOARD'!K2473&gt;=60,FORMULAS!$D$3,IF(' DASHBOARD'!K2473&gt;=55,FORMULAS!$E$3,IF(' DASHBOARD'!K2473&gt;=50,FORMULAS!$F$3,IF(' DASHBOARD'!K2473&gt;=40,FORMULAS!$G$3,IF(' DASHBOARD'!K2473&gt;=30,FORMULAS!$H$3,IF(K2473&gt;=20,FORMULAS!$I$3,IF(' DASHBOARD'!K2473&gt;=16,FORMULAS!$J$3)))))))</f>
        <v>#REF!</v>
      </c>
      <c r="X2473" t="e">
        <f>INDEX(FORMULAS!$D$4:$J$10,MATCH('RAW DATA'!A2473,FORMULAS!$A$4:$A$10,0),MATCH(' DASHBOARD'!W2473,FORMULAS!$D$3:$J$3,0))</f>
        <v>#N/A</v>
      </c>
      <c r="Y2473">
        <f t="shared" si="152"/>
        <v>0</v>
      </c>
      <c r="Z2473">
        <f t="shared" si="153"/>
        <v>0</v>
      </c>
      <c r="AA2473" t="e">
        <f t="shared" si="154"/>
        <v>#DIV/0!</v>
      </c>
      <c r="AB2473" s="14" t="e">
        <f>1-(FORMULAS!$S$2-' DASHBOARD'!X2473)/FORMULAS!$S$2</f>
        <v>#N/A</v>
      </c>
      <c r="AC2473" t="e">
        <f t="shared" si="155"/>
        <v>#N/A</v>
      </c>
    </row>
    <row r="2474" spans="1:29" x14ac:dyDescent="0.2">
      <c r="A2474">
        <f>'RAW DATA'!A2474</f>
        <v>0</v>
      </c>
      <c r="B2474">
        <f>'RAW DATA'!G2474</f>
        <v>0</v>
      </c>
      <c r="C2474" t="e">
        <f>'RAW DATA'!#REF!</f>
        <v>#REF!</v>
      </c>
      <c r="D2474" t="e">
        <f>'RAW DATA'!#REF!</f>
        <v>#REF!</v>
      </c>
      <c r="E2474" t="e">
        <f>'RAW DATA'!#REF!</f>
        <v>#REF!</v>
      </c>
      <c r="F2474">
        <f>'RAW DATA'!H2474</f>
        <v>0</v>
      </c>
      <c r="G2474">
        <f>'RAW DATA'!I2474</f>
        <v>0</v>
      </c>
      <c r="H2474" t="e">
        <f>'RAW DATA'!#REF!</f>
        <v>#REF!</v>
      </c>
      <c r="I2474" t="e">
        <f>'RAW DATA'!#REF!</f>
        <v>#REF!</v>
      </c>
      <c r="J2474">
        <f>'RAW DATA'!J2474</f>
        <v>0</v>
      </c>
      <c r="K2474" t="e">
        <f>'RAW DATA'!#REF!</f>
        <v>#REF!</v>
      </c>
      <c r="L2474">
        <f>'RAW DATA'!P2474</f>
        <v>0</v>
      </c>
      <c r="M2474">
        <f>'RAW DATA'!Q2474</f>
        <v>0</v>
      </c>
      <c r="N2474">
        <f>'RAW DATA'!R2474</f>
        <v>0</v>
      </c>
      <c r="O2474">
        <f>'RAW DATA'!S2474</f>
        <v>0</v>
      </c>
      <c r="P2474">
        <f>'RAW DATA'!T2474</f>
        <v>0</v>
      </c>
      <c r="Q2474">
        <f>'RAW DATA'!U2474</f>
        <v>0</v>
      </c>
      <c r="R2474">
        <f>'RAW DATA'!V2474</f>
        <v>0</v>
      </c>
      <c r="S2474" t="e">
        <f>'RAW DATA'!#REF!</f>
        <v>#REF!</v>
      </c>
      <c r="T2474">
        <f>'RAW DATA'!W2474</f>
        <v>0</v>
      </c>
      <c r="U2474">
        <f>'RAW DATA'!X2474</f>
        <v>0</v>
      </c>
      <c r="V2474">
        <f>'RAW DATA'!Y2474</f>
        <v>0</v>
      </c>
      <c r="W2474" t="e">
        <f>IF(' DASHBOARD'!K2474&gt;=60,FORMULAS!$D$3,IF(' DASHBOARD'!K2474&gt;=55,FORMULAS!$E$3,IF(' DASHBOARD'!K2474&gt;=50,FORMULAS!$F$3,IF(' DASHBOARD'!K2474&gt;=40,FORMULAS!$G$3,IF(' DASHBOARD'!K2474&gt;=30,FORMULAS!$H$3,IF(K2474&gt;=20,FORMULAS!$I$3,IF(' DASHBOARD'!K2474&gt;=16,FORMULAS!$J$3)))))))</f>
        <v>#REF!</v>
      </c>
      <c r="X2474" t="e">
        <f>INDEX(FORMULAS!$D$4:$J$10,MATCH('RAW DATA'!A2474,FORMULAS!$A$4:$A$10,0),MATCH(' DASHBOARD'!W2474,FORMULAS!$D$3:$J$3,0))</f>
        <v>#N/A</v>
      </c>
      <c r="Y2474">
        <f t="shared" si="152"/>
        <v>0</v>
      </c>
      <c r="Z2474">
        <f t="shared" si="153"/>
        <v>0</v>
      </c>
      <c r="AA2474" t="e">
        <f t="shared" si="154"/>
        <v>#DIV/0!</v>
      </c>
      <c r="AB2474" s="14" t="e">
        <f>1-(FORMULAS!$S$2-' DASHBOARD'!X2474)/FORMULAS!$S$2</f>
        <v>#N/A</v>
      </c>
      <c r="AC2474" t="e">
        <f t="shared" si="155"/>
        <v>#N/A</v>
      </c>
    </row>
    <row r="2475" spans="1:29" x14ac:dyDescent="0.2">
      <c r="A2475">
        <f>'RAW DATA'!A2475</f>
        <v>0</v>
      </c>
      <c r="B2475">
        <f>'RAW DATA'!G2475</f>
        <v>0</v>
      </c>
      <c r="C2475" t="e">
        <f>'RAW DATA'!#REF!</f>
        <v>#REF!</v>
      </c>
      <c r="D2475" t="e">
        <f>'RAW DATA'!#REF!</f>
        <v>#REF!</v>
      </c>
      <c r="E2475" t="e">
        <f>'RAW DATA'!#REF!</f>
        <v>#REF!</v>
      </c>
      <c r="F2475">
        <f>'RAW DATA'!H2475</f>
        <v>0</v>
      </c>
      <c r="G2475">
        <f>'RAW DATA'!I2475</f>
        <v>0</v>
      </c>
      <c r="H2475" t="e">
        <f>'RAW DATA'!#REF!</f>
        <v>#REF!</v>
      </c>
      <c r="I2475" t="e">
        <f>'RAW DATA'!#REF!</f>
        <v>#REF!</v>
      </c>
      <c r="J2475">
        <f>'RAW DATA'!J2475</f>
        <v>0</v>
      </c>
      <c r="K2475" t="e">
        <f>'RAW DATA'!#REF!</f>
        <v>#REF!</v>
      </c>
      <c r="L2475">
        <f>'RAW DATA'!P2475</f>
        <v>0</v>
      </c>
      <c r="M2475">
        <f>'RAW DATA'!Q2475</f>
        <v>0</v>
      </c>
      <c r="N2475">
        <f>'RAW DATA'!R2475</f>
        <v>0</v>
      </c>
      <c r="O2475">
        <f>'RAW DATA'!S2475</f>
        <v>0</v>
      </c>
      <c r="P2475">
        <f>'RAW DATA'!T2475</f>
        <v>0</v>
      </c>
      <c r="Q2475">
        <f>'RAW DATA'!U2475</f>
        <v>0</v>
      </c>
      <c r="R2475">
        <f>'RAW DATA'!V2475</f>
        <v>0</v>
      </c>
      <c r="S2475" t="e">
        <f>'RAW DATA'!#REF!</f>
        <v>#REF!</v>
      </c>
      <c r="T2475">
        <f>'RAW DATA'!W2475</f>
        <v>0</v>
      </c>
      <c r="U2475">
        <f>'RAW DATA'!X2475</f>
        <v>0</v>
      </c>
      <c r="V2475">
        <f>'RAW DATA'!Y2475</f>
        <v>0</v>
      </c>
      <c r="W2475" t="e">
        <f>IF(' DASHBOARD'!K2475&gt;=60,FORMULAS!$D$3,IF(' DASHBOARD'!K2475&gt;=55,FORMULAS!$E$3,IF(' DASHBOARD'!K2475&gt;=50,FORMULAS!$F$3,IF(' DASHBOARD'!K2475&gt;=40,FORMULAS!$G$3,IF(' DASHBOARD'!K2475&gt;=30,FORMULAS!$H$3,IF(K2475&gt;=20,FORMULAS!$I$3,IF(' DASHBOARD'!K2475&gt;=16,FORMULAS!$J$3)))))))</f>
        <v>#REF!</v>
      </c>
      <c r="X2475" t="e">
        <f>INDEX(FORMULAS!$D$4:$J$10,MATCH('RAW DATA'!A2475,FORMULAS!$A$4:$A$10,0),MATCH(' DASHBOARD'!W2475,FORMULAS!$D$3:$J$3,0))</f>
        <v>#N/A</v>
      </c>
      <c r="Y2475">
        <f t="shared" si="152"/>
        <v>0</v>
      </c>
      <c r="Z2475">
        <f t="shared" si="153"/>
        <v>0</v>
      </c>
      <c r="AA2475" t="e">
        <f t="shared" si="154"/>
        <v>#DIV/0!</v>
      </c>
      <c r="AB2475" s="14" t="e">
        <f>1-(FORMULAS!$S$2-' DASHBOARD'!X2475)/FORMULAS!$S$2</f>
        <v>#N/A</v>
      </c>
      <c r="AC2475" t="e">
        <f t="shared" si="155"/>
        <v>#N/A</v>
      </c>
    </row>
    <row r="2476" spans="1:29" x14ac:dyDescent="0.2">
      <c r="A2476">
        <f>'RAW DATA'!A2476</f>
        <v>0</v>
      </c>
      <c r="B2476">
        <f>'RAW DATA'!G2476</f>
        <v>0</v>
      </c>
      <c r="C2476" t="e">
        <f>'RAW DATA'!#REF!</f>
        <v>#REF!</v>
      </c>
      <c r="D2476" t="e">
        <f>'RAW DATA'!#REF!</f>
        <v>#REF!</v>
      </c>
      <c r="E2476" t="e">
        <f>'RAW DATA'!#REF!</f>
        <v>#REF!</v>
      </c>
      <c r="F2476">
        <f>'RAW DATA'!H2476</f>
        <v>0</v>
      </c>
      <c r="G2476">
        <f>'RAW DATA'!I2476</f>
        <v>0</v>
      </c>
      <c r="H2476" t="e">
        <f>'RAW DATA'!#REF!</f>
        <v>#REF!</v>
      </c>
      <c r="I2476" t="e">
        <f>'RAW DATA'!#REF!</f>
        <v>#REF!</v>
      </c>
      <c r="J2476">
        <f>'RAW DATA'!J2476</f>
        <v>0</v>
      </c>
      <c r="K2476" t="e">
        <f>'RAW DATA'!#REF!</f>
        <v>#REF!</v>
      </c>
      <c r="L2476">
        <f>'RAW DATA'!P2476</f>
        <v>0</v>
      </c>
      <c r="M2476">
        <f>'RAW DATA'!Q2476</f>
        <v>0</v>
      </c>
      <c r="N2476">
        <f>'RAW DATA'!R2476</f>
        <v>0</v>
      </c>
      <c r="O2476">
        <f>'RAW DATA'!S2476</f>
        <v>0</v>
      </c>
      <c r="P2476">
        <f>'RAW DATA'!T2476</f>
        <v>0</v>
      </c>
      <c r="Q2476">
        <f>'RAW DATA'!U2476</f>
        <v>0</v>
      </c>
      <c r="R2476">
        <f>'RAW DATA'!V2476</f>
        <v>0</v>
      </c>
      <c r="S2476" t="e">
        <f>'RAW DATA'!#REF!</f>
        <v>#REF!</v>
      </c>
      <c r="T2476">
        <f>'RAW DATA'!W2476</f>
        <v>0</v>
      </c>
      <c r="U2476">
        <f>'RAW DATA'!X2476</f>
        <v>0</v>
      </c>
      <c r="V2476">
        <f>'RAW DATA'!Y2476</f>
        <v>0</v>
      </c>
      <c r="W2476" t="e">
        <f>IF(' DASHBOARD'!K2476&gt;=60,FORMULAS!$D$3,IF(' DASHBOARD'!K2476&gt;=55,FORMULAS!$E$3,IF(' DASHBOARD'!K2476&gt;=50,FORMULAS!$F$3,IF(' DASHBOARD'!K2476&gt;=40,FORMULAS!$G$3,IF(' DASHBOARD'!K2476&gt;=30,FORMULAS!$H$3,IF(K2476&gt;=20,FORMULAS!$I$3,IF(' DASHBOARD'!K2476&gt;=16,FORMULAS!$J$3)))))))</f>
        <v>#REF!</v>
      </c>
      <c r="X2476" t="e">
        <f>INDEX(FORMULAS!$D$4:$J$10,MATCH('RAW DATA'!A2476,FORMULAS!$A$4:$A$10,0),MATCH(' DASHBOARD'!W2476,FORMULAS!$D$3:$J$3,0))</f>
        <v>#N/A</v>
      </c>
      <c r="Y2476">
        <f t="shared" si="152"/>
        <v>0</v>
      </c>
      <c r="Z2476">
        <f t="shared" si="153"/>
        <v>0</v>
      </c>
      <c r="AA2476" t="e">
        <f t="shared" si="154"/>
        <v>#DIV/0!</v>
      </c>
      <c r="AB2476" s="14" t="e">
        <f>1-(FORMULAS!$S$2-' DASHBOARD'!X2476)/FORMULAS!$S$2</f>
        <v>#N/A</v>
      </c>
      <c r="AC2476" t="e">
        <f t="shared" si="155"/>
        <v>#N/A</v>
      </c>
    </row>
    <row r="2477" spans="1:29" x14ac:dyDescent="0.2">
      <c r="A2477">
        <f>'RAW DATA'!A2477</f>
        <v>0</v>
      </c>
      <c r="B2477">
        <f>'RAW DATA'!G2477</f>
        <v>0</v>
      </c>
      <c r="C2477" t="e">
        <f>'RAW DATA'!#REF!</f>
        <v>#REF!</v>
      </c>
      <c r="D2477" t="e">
        <f>'RAW DATA'!#REF!</f>
        <v>#REF!</v>
      </c>
      <c r="E2477" t="e">
        <f>'RAW DATA'!#REF!</f>
        <v>#REF!</v>
      </c>
      <c r="F2477">
        <f>'RAW DATA'!H2477</f>
        <v>0</v>
      </c>
      <c r="G2477">
        <f>'RAW DATA'!I2477</f>
        <v>0</v>
      </c>
      <c r="H2477" t="e">
        <f>'RAW DATA'!#REF!</f>
        <v>#REF!</v>
      </c>
      <c r="I2477" t="e">
        <f>'RAW DATA'!#REF!</f>
        <v>#REF!</v>
      </c>
      <c r="J2477">
        <f>'RAW DATA'!J2477</f>
        <v>0</v>
      </c>
      <c r="K2477" t="e">
        <f>'RAW DATA'!#REF!</f>
        <v>#REF!</v>
      </c>
      <c r="L2477">
        <f>'RAW DATA'!P2477</f>
        <v>0</v>
      </c>
      <c r="M2477">
        <f>'RAW DATA'!Q2477</f>
        <v>0</v>
      </c>
      <c r="N2477">
        <f>'RAW DATA'!R2477</f>
        <v>0</v>
      </c>
      <c r="O2477">
        <f>'RAW DATA'!S2477</f>
        <v>0</v>
      </c>
      <c r="P2477">
        <f>'RAW DATA'!T2477</f>
        <v>0</v>
      </c>
      <c r="Q2477">
        <f>'RAW DATA'!U2477</f>
        <v>0</v>
      </c>
      <c r="R2477">
        <f>'RAW DATA'!V2477</f>
        <v>0</v>
      </c>
      <c r="S2477" t="e">
        <f>'RAW DATA'!#REF!</f>
        <v>#REF!</v>
      </c>
      <c r="T2477">
        <f>'RAW DATA'!W2477</f>
        <v>0</v>
      </c>
      <c r="U2477">
        <f>'RAW DATA'!X2477</f>
        <v>0</v>
      </c>
      <c r="V2477">
        <f>'RAW DATA'!Y2477</f>
        <v>0</v>
      </c>
      <c r="W2477" t="e">
        <f>IF(' DASHBOARD'!K2477&gt;=60,FORMULAS!$D$3,IF(' DASHBOARD'!K2477&gt;=55,FORMULAS!$E$3,IF(' DASHBOARD'!K2477&gt;=50,FORMULAS!$F$3,IF(' DASHBOARD'!K2477&gt;=40,FORMULAS!$G$3,IF(' DASHBOARD'!K2477&gt;=30,FORMULAS!$H$3,IF(K2477&gt;=20,FORMULAS!$I$3,IF(' DASHBOARD'!K2477&gt;=16,FORMULAS!$J$3)))))))</f>
        <v>#REF!</v>
      </c>
      <c r="X2477" t="e">
        <f>INDEX(FORMULAS!$D$4:$J$10,MATCH('RAW DATA'!A2477,FORMULAS!$A$4:$A$10,0),MATCH(' DASHBOARD'!W2477,FORMULAS!$D$3:$J$3,0))</f>
        <v>#N/A</v>
      </c>
      <c r="Y2477">
        <f t="shared" si="152"/>
        <v>0</v>
      </c>
      <c r="Z2477">
        <f t="shared" si="153"/>
        <v>0</v>
      </c>
      <c r="AA2477" t="e">
        <f t="shared" si="154"/>
        <v>#DIV/0!</v>
      </c>
      <c r="AB2477" s="14" t="e">
        <f>1-(FORMULAS!$S$2-' DASHBOARD'!X2477)/FORMULAS!$S$2</f>
        <v>#N/A</v>
      </c>
      <c r="AC2477" t="e">
        <f t="shared" si="155"/>
        <v>#N/A</v>
      </c>
    </row>
    <row r="2478" spans="1:29" x14ac:dyDescent="0.2">
      <c r="A2478">
        <f>'RAW DATA'!A2478</f>
        <v>0</v>
      </c>
      <c r="B2478">
        <f>'RAW DATA'!G2478</f>
        <v>0</v>
      </c>
      <c r="C2478" t="e">
        <f>'RAW DATA'!#REF!</f>
        <v>#REF!</v>
      </c>
      <c r="D2478" t="e">
        <f>'RAW DATA'!#REF!</f>
        <v>#REF!</v>
      </c>
      <c r="E2478" t="e">
        <f>'RAW DATA'!#REF!</f>
        <v>#REF!</v>
      </c>
      <c r="F2478">
        <f>'RAW DATA'!H2478</f>
        <v>0</v>
      </c>
      <c r="G2478">
        <f>'RAW DATA'!I2478</f>
        <v>0</v>
      </c>
      <c r="H2478" t="e">
        <f>'RAW DATA'!#REF!</f>
        <v>#REF!</v>
      </c>
      <c r="I2478" t="e">
        <f>'RAW DATA'!#REF!</f>
        <v>#REF!</v>
      </c>
      <c r="J2478">
        <f>'RAW DATA'!J2478</f>
        <v>0</v>
      </c>
      <c r="K2478" t="e">
        <f>'RAW DATA'!#REF!</f>
        <v>#REF!</v>
      </c>
      <c r="L2478">
        <f>'RAW DATA'!P2478</f>
        <v>0</v>
      </c>
      <c r="M2478">
        <f>'RAW DATA'!Q2478</f>
        <v>0</v>
      </c>
      <c r="N2478">
        <f>'RAW DATA'!R2478</f>
        <v>0</v>
      </c>
      <c r="O2478">
        <f>'RAW DATA'!S2478</f>
        <v>0</v>
      </c>
      <c r="P2478">
        <f>'RAW DATA'!T2478</f>
        <v>0</v>
      </c>
      <c r="Q2478">
        <f>'RAW DATA'!U2478</f>
        <v>0</v>
      </c>
      <c r="R2478">
        <f>'RAW DATA'!V2478</f>
        <v>0</v>
      </c>
      <c r="S2478" t="e">
        <f>'RAW DATA'!#REF!</f>
        <v>#REF!</v>
      </c>
      <c r="T2478">
        <f>'RAW DATA'!W2478</f>
        <v>0</v>
      </c>
      <c r="U2478">
        <f>'RAW DATA'!X2478</f>
        <v>0</v>
      </c>
      <c r="V2478">
        <f>'RAW DATA'!Y2478</f>
        <v>0</v>
      </c>
      <c r="W2478" t="e">
        <f>IF(' DASHBOARD'!K2478&gt;=60,FORMULAS!$D$3,IF(' DASHBOARD'!K2478&gt;=55,FORMULAS!$E$3,IF(' DASHBOARD'!K2478&gt;=50,FORMULAS!$F$3,IF(' DASHBOARD'!K2478&gt;=40,FORMULAS!$G$3,IF(' DASHBOARD'!K2478&gt;=30,FORMULAS!$H$3,IF(K2478&gt;=20,FORMULAS!$I$3,IF(' DASHBOARD'!K2478&gt;=16,FORMULAS!$J$3)))))))</f>
        <v>#REF!</v>
      </c>
      <c r="X2478" t="e">
        <f>INDEX(FORMULAS!$D$4:$J$10,MATCH('RAW DATA'!A2478,FORMULAS!$A$4:$A$10,0),MATCH(' DASHBOARD'!W2478,FORMULAS!$D$3:$J$3,0))</f>
        <v>#N/A</v>
      </c>
      <c r="Y2478">
        <f t="shared" si="152"/>
        <v>0</v>
      </c>
      <c r="Z2478">
        <f t="shared" si="153"/>
        <v>0</v>
      </c>
      <c r="AA2478" t="e">
        <f t="shared" si="154"/>
        <v>#DIV/0!</v>
      </c>
      <c r="AB2478" s="14" t="e">
        <f>1-(FORMULAS!$S$2-' DASHBOARD'!X2478)/FORMULAS!$S$2</f>
        <v>#N/A</v>
      </c>
      <c r="AC2478" t="e">
        <f t="shared" si="155"/>
        <v>#N/A</v>
      </c>
    </row>
    <row r="2479" spans="1:29" x14ac:dyDescent="0.2">
      <c r="A2479">
        <f>'RAW DATA'!A2479</f>
        <v>0</v>
      </c>
      <c r="B2479">
        <f>'RAW DATA'!G2479</f>
        <v>0</v>
      </c>
      <c r="C2479" t="e">
        <f>'RAW DATA'!#REF!</f>
        <v>#REF!</v>
      </c>
      <c r="D2479" t="e">
        <f>'RAW DATA'!#REF!</f>
        <v>#REF!</v>
      </c>
      <c r="E2479" t="e">
        <f>'RAW DATA'!#REF!</f>
        <v>#REF!</v>
      </c>
      <c r="F2479">
        <f>'RAW DATA'!H2479</f>
        <v>0</v>
      </c>
      <c r="G2479">
        <f>'RAW DATA'!I2479</f>
        <v>0</v>
      </c>
      <c r="H2479" t="e">
        <f>'RAW DATA'!#REF!</f>
        <v>#REF!</v>
      </c>
      <c r="I2479" t="e">
        <f>'RAW DATA'!#REF!</f>
        <v>#REF!</v>
      </c>
      <c r="J2479">
        <f>'RAW DATA'!J2479</f>
        <v>0</v>
      </c>
      <c r="K2479" t="e">
        <f>'RAW DATA'!#REF!</f>
        <v>#REF!</v>
      </c>
      <c r="L2479">
        <f>'RAW DATA'!P2479</f>
        <v>0</v>
      </c>
      <c r="M2479">
        <f>'RAW DATA'!Q2479</f>
        <v>0</v>
      </c>
      <c r="N2479">
        <f>'RAW DATA'!R2479</f>
        <v>0</v>
      </c>
      <c r="O2479">
        <f>'RAW DATA'!S2479</f>
        <v>0</v>
      </c>
      <c r="P2479">
        <f>'RAW DATA'!T2479</f>
        <v>0</v>
      </c>
      <c r="Q2479">
        <f>'RAW DATA'!U2479</f>
        <v>0</v>
      </c>
      <c r="R2479">
        <f>'RAW DATA'!V2479</f>
        <v>0</v>
      </c>
      <c r="S2479" t="e">
        <f>'RAW DATA'!#REF!</f>
        <v>#REF!</v>
      </c>
      <c r="T2479">
        <f>'RAW DATA'!W2479</f>
        <v>0</v>
      </c>
      <c r="U2479">
        <f>'RAW DATA'!X2479</f>
        <v>0</v>
      </c>
      <c r="V2479">
        <f>'RAW DATA'!Y2479</f>
        <v>0</v>
      </c>
      <c r="W2479" t="e">
        <f>IF(' DASHBOARD'!K2479&gt;=60,FORMULAS!$D$3,IF(' DASHBOARD'!K2479&gt;=55,FORMULAS!$E$3,IF(' DASHBOARD'!K2479&gt;=50,FORMULAS!$F$3,IF(' DASHBOARD'!K2479&gt;=40,FORMULAS!$G$3,IF(' DASHBOARD'!K2479&gt;=30,FORMULAS!$H$3,IF(K2479&gt;=20,FORMULAS!$I$3,IF(' DASHBOARD'!K2479&gt;=16,FORMULAS!$J$3)))))))</f>
        <v>#REF!</v>
      </c>
      <c r="X2479" t="e">
        <f>INDEX(FORMULAS!$D$4:$J$10,MATCH('RAW DATA'!A2479,FORMULAS!$A$4:$A$10,0),MATCH(' DASHBOARD'!W2479,FORMULAS!$D$3:$J$3,0))</f>
        <v>#N/A</v>
      </c>
      <c r="Y2479">
        <f t="shared" si="152"/>
        <v>0</v>
      </c>
      <c r="Z2479">
        <f t="shared" si="153"/>
        <v>0</v>
      </c>
      <c r="AA2479" t="e">
        <f t="shared" si="154"/>
        <v>#DIV/0!</v>
      </c>
      <c r="AB2479" s="14" t="e">
        <f>1-(FORMULAS!$S$2-' DASHBOARD'!X2479)/FORMULAS!$S$2</f>
        <v>#N/A</v>
      </c>
      <c r="AC2479" t="e">
        <f t="shared" si="155"/>
        <v>#N/A</v>
      </c>
    </row>
    <row r="2480" spans="1:29" x14ac:dyDescent="0.2">
      <c r="A2480">
        <f>'RAW DATA'!A2480</f>
        <v>0</v>
      </c>
      <c r="B2480">
        <f>'RAW DATA'!G2480</f>
        <v>0</v>
      </c>
      <c r="C2480" t="e">
        <f>'RAW DATA'!#REF!</f>
        <v>#REF!</v>
      </c>
      <c r="D2480" t="e">
        <f>'RAW DATA'!#REF!</f>
        <v>#REF!</v>
      </c>
      <c r="E2480" t="e">
        <f>'RAW DATA'!#REF!</f>
        <v>#REF!</v>
      </c>
      <c r="F2480">
        <f>'RAW DATA'!H2480</f>
        <v>0</v>
      </c>
      <c r="G2480">
        <f>'RAW DATA'!I2480</f>
        <v>0</v>
      </c>
      <c r="H2480" t="e">
        <f>'RAW DATA'!#REF!</f>
        <v>#REF!</v>
      </c>
      <c r="I2480" t="e">
        <f>'RAW DATA'!#REF!</f>
        <v>#REF!</v>
      </c>
      <c r="J2480">
        <f>'RAW DATA'!J2480</f>
        <v>0</v>
      </c>
      <c r="K2480" t="e">
        <f>'RAW DATA'!#REF!</f>
        <v>#REF!</v>
      </c>
      <c r="L2480">
        <f>'RAW DATA'!P2480</f>
        <v>0</v>
      </c>
      <c r="M2480">
        <f>'RAW DATA'!Q2480</f>
        <v>0</v>
      </c>
      <c r="N2480">
        <f>'RAW DATA'!R2480</f>
        <v>0</v>
      </c>
      <c r="O2480">
        <f>'RAW DATA'!S2480</f>
        <v>0</v>
      </c>
      <c r="P2480">
        <f>'RAW DATA'!T2480</f>
        <v>0</v>
      </c>
      <c r="Q2480">
        <f>'RAW DATA'!U2480</f>
        <v>0</v>
      </c>
      <c r="R2480">
        <f>'RAW DATA'!V2480</f>
        <v>0</v>
      </c>
      <c r="S2480" t="e">
        <f>'RAW DATA'!#REF!</f>
        <v>#REF!</v>
      </c>
      <c r="T2480">
        <f>'RAW DATA'!W2480</f>
        <v>0</v>
      </c>
      <c r="U2480">
        <f>'RAW DATA'!X2480</f>
        <v>0</v>
      </c>
      <c r="V2480">
        <f>'RAW DATA'!Y2480</f>
        <v>0</v>
      </c>
      <c r="W2480" t="e">
        <f>IF(' DASHBOARD'!K2480&gt;=60,FORMULAS!$D$3,IF(' DASHBOARD'!K2480&gt;=55,FORMULAS!$E$3,IF(' DASHBOARD'!K2480&gt;=50,FORMULAS!$F$3,IF(' DASHBOARD'!K2480&gt;=40,FORMULAS!$G$3,IF(' DASHBOARD'!K2480&gt;=30,FORMULAS!$H$3,IF(K2480&gt;=20,FORMULAS!$I$3,IF(' DASHBOARD'!K2480&gt;=16,FORMULAS!$J$3)))))))</f>
        <v>#REF!</v>
      </c>
      <c r="X2480" t="e">
        <f>INDEX(FORMULAS!$D$4:$J$10,MATCH('RAW DATA'!A2480,FORMULAS!$A$4:$A$10,0),MATCH(' DASHBOARD'!W2480,FORMULAS!$D$3:$J$3,0))</f>
        <v>#N/A</v>
      </c>
      <c r="Y2480">
        <f t="shared" si="152"/>
        <v>0</v>
      </c>
      <c r="Z2480">
        <f t="shared" si="153"/>
        <v>0</v>
      </c>
      <c r="AA2480" t="e">
        <f t="shared" si="154"/>
        <v>#DIV/0!</v>
      </c>
      <c r="AB2480" s="14" t="e">
        <f>1-(FORMULAS!$S$2-' DASHBOARD'!X2480)/FORMULAS!$S$2</f>
        <v>#N/A</v>
      </c>
      <c r="AC2480" t="e">
        <f t="shared" si="155"/>
        <v>#N/A</v>
      </c>
    </row>
    <row r="2481" spans="1:29" x14ac:dyDescent="0.2">
      <c r="A2481">
        <f>'RAW DATA'!A2481</f>
        <v>0</v>
      </c>
      <c r="B2481">
        <f>'RAW DATA'!G2481</f>
        <v>0</v>
      </c>
      <c r="C2481" t="e">
        <f>'RAW DATA'!#REF!</f>
        <v>#REF!</v>
      </c>
      <c r="D2481" t="e">
        <f>'RAW DATA'!#REF!</f>
        <v>#REF!</v>
      </c>
      <c r="E2481" t="e">
        <f>'RAW DATA'!#REF!</f>
        <v>#REF!</v>
      </c>
      <c r="F2481">
        <f>'RAW DATA'!H2481</f>
        <v>0</v>
      </c>
      <c r="G2481">
        <f>'RAW DATA'!I2481</f>
        <v>0</v>
      </c>
      <c r="H2481" t="e">
        <f>'RAW DATA'!#REF!</f>
        <v>#REF!</v>
      </c>
      <c r="I2481" t="e">
        <f>'RAW DATA'!#REF!</f>
        <v>#REF!</v>
      </c>
      <c r="J2481">
        <f>'RAW DATA'!J2481</f>
        <v>0</v>
      </c>
      <c r="K2481" t="e">
        <f>'RAW DATA'!#REF!</f>
        <v>#REF!</v>
      </c>
      <c r="L2481">
        <f>'RAW DATA'!P2481</f>
        <v>0</v>
      </c>
      <c r="M2481">
        <f>'RAW DATA'!Q2481</f>
        <v>0</v>
      </c>
      <c r="N2481">
        <f>'RAW DATA'!R2481</f>
        <v>0</v>
      </c>
      <c r="O2481">
        <f>'RAW DATA'!S2481</f>
        <v>0</v>
      </c>
      <c r="P2481">
        <f>'RAW DATA'!T2481</f>
        <v>0</v>
      </c>
      <c r="Q2481">
        <f>'RAW DATA'!U2481</f>
        <v>0</v>
      </c>
      <c r="R2481">
        <f>'RAW DATA'!V2481</f>
        <v>0</v>
      </c>
      <c r="S2481" t="e">
        <f>'RAW DATA'!#REF!</f>
        <v>#REF!</v>
      </c>
      <c r="T2481">
        <f>'RAW DATA'!W2481</f>
        <v>0</v>
      </c>
      <c r="U2481">
        <f>'RAW DATA'!X2481</f>
        <v>0</v>
      </c>
      <c r="V2481">
        <f>'RAW DATA'!Y2481</f>
        <v>0</v>
      </c>
      <c r="W2481" t="e">
        <f>IF(' DASHBOARD'!K2481&gt;=60,FORMULAS!$D$3,IF(' DASHBOARD'!K2481&gt;=55,FORMULAS!$E$3,IF(' DASHBOARD'!K2481&gt;=50,FORMULAS!$F$3,IF(' DASHBOARD'!K2481&gt;=40,FORMULAS!$G$3,IF(' DASHBOARD'!K2481&gt;=30,FORMULAS!$H$3,IF(K2481&gt;=20,FORMULAS!$I$3,IF(' DASHBOARD'!K2481&gt;=16,FORMULAS!$J$3)))))))</f>
        <v>#REF!</v>
      </c>
      <c r="X2481" t="e">
        <f>INDEX(FORMULAS!$D$4:$J$10,MATCH('RAW DATA'!A2481,FORMULAS!$A$4:$A$10,0),MATCH(' DASHBOARD'!W2481,FORMULAS!$D$3:$J$3,0))</f>
        <v>#N/A</v>
      </c>
      <c r="Y2481">
        <f t="shared" si="152"/>
        <v>0</v>
      </c>
      <c r="Z2481">
        <f t="shared" si="153"/>
        <v>0</v>
      </c>
      <c r="AA2481" t="e">
        <f t="shared" si="154"/>
        <v>#DIV/0!</v>
      </c>
      <c r="AB2481" s="14" t="e">
        <f>1-(FORMULAS!$S$2-' DASHBOARD'!X2481)/FORMULAS!$S$2</f>
        <v>#N/A</v>
      </c>
      <c r="AC2481" t="e">
        <f t="shared" si="155"/>
        <v>#N/A</v>
      </c>
    </row>
    <row r="2482" spans="1:29" x14ac:dyDescent="0.2">
      <c r="A2482">
        <f>'RAW DATA'!A2482</f>
        <v>0</v>
      </c>
      <c r="B2482">
        <f>'RAW DATA'!G2482</f>
        <v>0</v>
      </c>
      <c r="C2482" t="e">
        <f>'RAW DATA'!#REF!</f>
        <v>#REF!</v>
      </c>
      <c r="D2482" t="e">
        <f>'RAW DATA'!#REF!</f>
        <v>#REF!</v>
      </c>
      <c r="E2482" t="e">
        <f>'RAW DATA'!#REF!</f>
        <v>#REF!</v>
      </c>
      <c r="F2482">
        <f>'RAW DATA'!H2482</f>
        <v>0</v>
      </c>
      <c r="G2482">
        <f>'RAW DATA'!I2482</f>
        <v>0</v>
      </c>
      <c r="H2482" t="e">
        <f>'RAW DATA'!#REF!</f>
        <v>#REF!</v>
      </c>
      <c r="I2482" t="e">
        <f>'RAW DATA'!#REF!</f>
        <v>#REF!</v>
      </c>
      <c r="J2482">
        <f>'RAW DATA'!J2482</f>
        <v>0</v>
      </c>
      <c r="K2482" t="e">
        <f>'RAW DATA'!#REF!</f>
        <v>#REF!</v>
      </c>
      <c r="L2482">
        <f>'RAW DATA'!P2482</f>
        <v>0</v>
      </c>
      <c r="M2482">
        <f>'RAW DATA'!Q2482</f>
        <v>0</v>
      </c>
      <c r="N2482">
        <f>'RAW DATA'!R2482</f>
        <v>0</v>
      </c>
      <c r="O2482">
        <f>'RAW DATA'!S2482</f>
        <v>0</v>
      </c>
      <c r="P2482">
        <f>'RAW DATA'!T2482</f>
        <v>0</v>
      </c>
      <c r="Q2482">
        <f>'RAW DATA'!U2482</f>
        <v>0</v>
      </c>
      <c r="R2482">
        <f>'RAW DATA'!V2482</f>
        <v>0</v>
      </c>
      <c r="S2482" t="e">
        <f>'RAW DATA'!#REF!</f>
        <v>#REF!</v>
      </c>
      <c r="T2482">
        <f>'RAW DATA'!W2482</f>
        <v>0</v>
      </c>
      <c r="U2482">
        <f>'RAW DATA'!X2482</f>
        <v>0</v>
      </c>
      <c r="V2482">
        <f>'RAW DATA'!Y2482</f>
        <v>0</v>
      </c>
      <c r="W2482" t="e">
        <f>IF(' DASHBOARD'!K2482&gt;=60,FORMULAS!$D$3,IF(' DASHBOARD'!K2482&gt;=55,FORMULAS!$E$3,IF(' DASHBOARD'!K2482&gt;=50,FORMULAS!$F$3,IF(' DASHBOARD'!K2482&gt;=40,FORMULAS!$G$3,IF(' DASHBOARD'!K2482&gt;=30,FORMULAS!$H$3,IF(K2482&gt;=20,FORMULAS!$I$3,IF(' DASHBOARD'!K2482&gt;=16,FORMULAS!$J$3)))))))</f>
        <v>#REF!</v>
      </c>
      <c r="X2482" t="e">
        <f>INDEX(FORMULAS!$D$4:$J$10,MATCH('RAW DATA'!A2482,FORMULAS!$A$4:$A$10,0),MATCH(' DASHBOARD'!W2482,FORMULAS!$D$3:$J$3,0))</f>
        <v>#N/A</v>
      </c>
      <c r="Y2482">
        <f t="shared" si="152"/>
        <v>0</v>
      </c>
      <c r="Z2482">
        <f t="shared" si="153"/>
        <v>0</v>
      </c>
      <c r="AA2482" t="e">
        <f t="shared" si="154"/>
        <v>#DIV/0!</v>
      </c>
      <c r="AB2482" s="14" t="e">
        <f>1-(FORMULAS!$S$2-' DASHBOARD'!X2482)/FORMULAS!$S$2</f>
        <v>#N/A</v>
      </c>
      <c r="AC2482" t="e">
        <f t="shared" si="155"/>
        <v>#N/A</v>
      </c>
    </row>
    <row r="2483" spans="1:29" x14ac:dyDescent="0.2">
      <c r="A2483">
        <f>'RAW DATA'!A2483</f>
        <v>0</v>
      </c>
      <c r="B2483">
        <f>'RAW DATA'!G2483</f>
        <v>0</v>
      </c>
      <c r="C2483" t="e">
        <f>'RAW DATA'!#REF!</f>
        <v>#REF!</v>
      </c>
      <c r="D2483" t="e">
        <f>'RAW DATA'!#REF!</f>
        <v>#REF!</v>
      </c>
      <c r="E2483" t="e">
        <f>'RAW DATA'!#REF!</f>
        <v>#REF!</v>
      </c>
      <c r="F2483">
        <f>'RAW DATA'!H2483</f>
        <v>0</v>
      </c>
      <c r="G2483">
        <f>'RAW DATA'!I2483</f>
        <v>0</v>
      </c>
      <c r="H2483" t="e">
        <f>'RAW DATA'!#REF!</f>
        <v>#REF!</v>
      </c>
      <c r="I2483" t="e">
        <f>'RAW DATA'!#REF!</f>
        <v>#REF!</v>
      </c>
      <c r="J2483">
        <f>'RAW DATA'!J2483</f>
        <v>0</v>
      </c>
      <c r="K2483" t="e">
        <f>'RAW DATA'!#REF!</f>
        <v>#REF!</v>
      </c>
      <c r="L2483">
        <f>'RAW DATA'!P2483</f>
        <v>0</v>
      </c>
      <c r="M2483">
        <f>'RAW DATA'!Q2483</f>
        <v>0</v>
      </c>
      <c r="N2483">
        <f>'RAW DATA'!R2483</f>
        <v>0</v>
      </c>
      <c r="O2483">
        <f>'RAW DATA'!S2483</f>
        <v>0</v>
      </c>
      <c r="P2483">
        <f>'RAW DATA'!T2483</f>
        <v>0</v>
      </c>
      <c r="Q2483">
        <f>'RAW DATA'!U2483</f>
        <v>0</v>
      </c>
      <c r="R2483">
        <f>'RAW DATA'!V2483</f>
        <v>0</v>
      </c>
      <c r="S2483" t="e">
        <f>'RAW DATA'!#REF!</f>
        <v>#REF!</v>
      </c>
      <c r="T2483">
        <f>'RAW DATA'!W2483</f>
        <v>0</v>
      </c>
      <c r="U2483">
        <f>'RAW DATA'!X2483</f>
        <v>0</v>
      </c>
      <c r="V2483">
        <f>'RAW DATA'!Y2483</f>
        <v>0</v>
      </c>
      <c r="W2483" t="e">
        <f>IF(' DASHBOARD'!K2483&gt;=60,FORMULAS!$D$3,IF(' DASHBOARD'!K2483&gt;=55,FORMULAS!$E$3,IF(' DASHBOARD'!K2483&gt;=50,FORMULAS!$F$3,IF(' DASHBOARD'!K2483&gt;=40,FORMULAS!$G$3,IF(' DASHBOARD'!K2483&gt;=30,FORMULAS!$H$3,IF(K2483&gt;=20,FORMULAS!$I$3,IF(' DASHBOARD'!K2483&gt;=16,FORMULAS!$J$3)))))))</f>
        <v>#REF!</v>
      </c>
      <c r="X2483" t="e">
        <f>INDEX(FORMULAS!$D$4:$J$10,MATCH('RAW DATA'!A2483,FORMULAS!$A$4:$A$10,0),MATCH(' DASHBOARD'!W2483,FORMULAS!$D$3:$J$3,0))</f>
        <v>#N/A</v>
      </c>
      <c r="Y2483">
        <f t="shared" si="152"/>
        <v>0</v>
      </c>
      <c r="Z2483">
        <f t="shared" si="153"/>
        <v>0</v>
      </c>
      <c r="AA2483" t="e">
        <f t="shared" si="154"/>
        <v>#DIV/0!</v>
      </c>
      <c r="AB2483" s="14" t="e">
        <f>1-(FORMULAS!$S$2-' DASHBOARD'!X2483)/FORMULAS!$S$2</f>
        <v>#N/A</v>
      </c>
      <c r="AC2483" t="e">
        <f t="shared" si="155"/>
        <v>#N/A</v>
      </c>
    </row>
    <row r="2484" spans="1:29" x14ac:dyDescent="0.2">
      <c r="A2484">
        <f>'RAW DATA'!A2484</f>
        <v>0</v>
      </c>
      <c r="B2484">
        <f>'RAW DATA'!G2484</f>
        <v>0</v>
      </c>
      <c r="C2484" t="e">
        <f>'RAW DATA'!#REF!</f>
        <v>#REF!</v>
      </c>
      <c r="D2484" t="e">
        <f>'RAW DATA'!#REF!</f>
        <v>#REF!</v>
      </c>
      <c r="E2484" t="e">
        <f>'RAW DATA'!#REF!</f>
        <v>#REF!</v>
      </c>
      <c r="F2484">
        <f>'RAW DATA'!H2484</f>
        <v>0</v>
      </c>
      <c r="G2484">
        <f>'RAW DATA'!I2484</f>
        <v>0</v>
      </c>
      <c r="H2484" t="e">
        <f>'RAW DATA'!#REF!</f>
        <v>#REF!</v>
      </c>
      <c r="I2484" t="e">
        <f>'RAW DATA'!#REF!</f>
        <v>#REF!</v>
      </c>
      <c r="J2484">
        <f>'RAW DATA'!J2484</f>
        <v>0</v>
      </c>
      <c r="K2484" t="e">
        <f>'RAW DATA'!#REF!</f>
        <v>#REF!</v>
      </c>
      <c r="L2484">
        <f>'RAW DATA'!P2484</f>
        <v>0</v>
      </c>
      <c r="M2484">
        <f>'RAW DATA'!Q2484</f>
        <v>0</v>
      </c>
      <c r="N2484">
        <f>'RAW DATA'!R2484</f>
        <v>0</v>
      </c>
      <c r="O2484">
        <f>'RAW DATA'!S2484</f>
        <v>0</v>
      </c>
      <c r="P2484">
        <f>'RAW DATA'!T2484</f>
        <v>0</v>
      </c>
      <c r="Q2484">
        <f>'RAW DATA'!U2484</f>
        <v>0</v>
      </c>
      <c r="R2484">
        <f>'RAW DATA'!V2484</f>
        <v>0</v>
      </c>
      <c r="S2484" t="e">
        <f>'RAW DATA'!#REF!</f>
        <v>#REF!</v>
      </c>
      <c r="T2484">
        <f>'RAW DATA'!W2484</f>
        <v>0</v>
      </c>
      <c r="U2484">
        <f>'RAW DATA'!X2484</f>
        <v>0</v>
      </c>
      <c r="V2484">
        <f>'RAW DATA'!Y2484</f>
        <v>0</v>
      </c>
      <c r="W2484" t="e">
        <f>IF(' DASHBOARD'!K2484&gt;=60,FORMULAS!$D$3,IF(' DASHBOARD'!K2484&gt;=55,FORMULAS!$E$3,IF(' DASHBOARD'!K2484&gt;=50,FORMULAS!$F$3,IF(' DASHBOARD'!K2484&gt;=40,FORMULAS!$G$3,IF(' DASHBOARD'!K2484&gt;=30,FORMULAS!$H$3,IF(K2484&gt;=20,FORMULAS!$I$3,IF(' DASHBOARD'!K2484&gt;=16,FORMULAS!$J$3)))))))</f>
        <v>#REF!</v>
      </c>
      <c r="X2484" t="e">
        <f>INDEX(FORMULAS!$D$4:$J$10,MATCH('RAW DATA'!A2484,FORMULAS!$A$4:$A$10,0),MATCH(' DASHBOARD'!W2484,FORMULAS!$D$3:$J$3,0))</f>
        <v>#N/A</v>
      </c>
      <c r="Y2484">
        <f t="shared" si="152"/>
        <v>0</v>
      </c>
      <c r="Z2484">
        <f t="shared" si="153"/>
        <v>0</v>
      </c>
      <c r="AA2484" t="e">
        <f t="shared" si="154"/>
        <v>#DIV/0!</v>
      </c>
      <c r="AB2484" s="14" t="e">
        <f>1-(FORMULAS!$S$2-' DASHBOARD'!X2484)/FORMULAS!$S$2</f>
        <v>#N/A</v>
      </c>
      <c r="AC2484" t="e">
        <f t="shared" si="155"/>
        <v>#N/A</v>
      </c>
    </row>
    <row r="2485" spans="1:29" x14ac:dyDescent="0.2">
      <c r="A2485">
        <f>'RAW DATA'!A2485</f>
        <v>0</v>
      </c>
      <c r="B2485">
        <f>'RAW DATA'!G2485</f>
        <v>0</v>
      </c>
      <c r="C2485" t="e">
        <f>'RAW DATA'!#REF!</f>
        <v>#REF!</v>
      </c>
      <c r="D2485" t="e">
        <f>'RAW DATA'!#REF!</f>
        <v>#REF!</v>
      </c>
      <c r="E2485" t="e">
        <f>'RAW DATA'!#REF!</f>
        <v>#REF!</v>
      </c>
      <c r="F2485">
        <f>'RAW DATA'!H2485</f>
        <v>0</v>
      </c>
      <c r="G2485">
        <f>'RAW DATA'!I2485</f>
        <v>0</v>
      </c>
      <c r="H2485" t="e">
        <f>'RAW DATA'!#REF!</f>
        <v>#REF!</v>
      </c>
      <c r="I2485" t="e">
        <f>'RAW DATA'!#REF!</f>
        <v>#REF!</v>
      </c>
      <c r="J2485">
        <f>'RAW DATA'!J2485</f>
        <v>0</v>
      </c>
      <c r="K2485" t="e">
        <f>'RAW DATA'!#REF!</f>
        <v>#REF!</v>
      </c>
      <c r="L2485">
        <f>'RAW DATA'!P2485</f>
        <v>0</v>
      </c>
      <c r="M2485">
        <f>'RAW DATA'!Q2485</f>
        <v>0</v>
      </c>
      <c r="N2485">
        <f>'RAW DATA'!R2485</f>
        <v>0</v>
      </c>
      <c r="O2485">
        <f>'RAW DATA'!S2485</f>
        <v>0</v>
      </c>
      <c r="P2485">
        <f>'RAW DATA'!T2485</f>
        <v>0</v>
      </c>
      <c r="Q2485">
        <f>'RAW DATA'!U2485</f>
        <v>0</v>
      </c>
      <c r="R2485">
        <f>'RAW DATA'!V2485</f>
        <v>0</v>
      </c>
      <c r="S2485" t="e">
        <f>'RAW DATA'!#REF!</f>
        <v>#REF!</v>
      </c>
      <c r="T2485">
        <f>'RAW DATA'!W2485</f>
        <v>0</v>
      </c>
      <c r="U2485">
        <f>'RAW DATA'!X2485</f>
        <v>0</v>
      </c>
      <c r="V2485">
        <f>'RAW DATA'!Y2485</f>
        <v>0</v>
      </c>
      <c r="W2485" t="e">
        <f>IF(' DASHBOARD'!K2485&gt;=60,FORMULAS!$D$3,IF(' DASHBOARD'!K2485&gt;=55,FORMULAS!$E$3,IF(' DASHBOARD'!K2485&gt;=50,FORMULAS!$F$3,IF(' DASHBOARD'!K2485&gt;=40,FORMULAS!$G$3,IF(' DASHBOARD'!K2485&gt;=30,FORMULAS!$H$3,IF(K2485&gt;=20,FORMULAS!$I$3,IF(' DASHBOARD'!K2485&gt;=16,FORMULAS!$J$3)))))))</f>
        <v>#REF!</v>
      </c>
      <c r="X2485" t="e">
        <f>INDEX(FORMULAS!$D$4:$J$10,MATCH('RAW DATA'!A2485,FORMULAS!$A$4:$A$10,0),MATCH(' DASHBOARD'!W2485,FORMULAS!$D$3:$J$3,0))</f>
        <v>#N/A</v>
      </c>
      <c r="Y2485">
        <f t="shared" si="152"/>
        <v>0</v>
      </c>
      <c r="Z2485">
        <f t="shared" si="153"/>
        <v>0</v>
      </c>
      <c r="AA2485" t="e">
        <f t="shared" si="154"/>
        <v>#DIV/0!</v>
      </c>
      <c r="AB2485" s="14" t="e">
        <f>1-(FORMULAS!$S$2-' DASHBOARD'!X2485)/FORMULAS!$S$2</f>
        <v>#N/A</v>
      </c>
      <c r="AC2485" t="e">
        <f t="shared" si="155"/>
        <v>#N/A</v>
      </c>
    </row>
    <row r="2486" spans="1:29" x14ac:dyDescent="0.2">
      <c r="A2486">
        <f>'RAW DATA'!A2486</f>
        <v>0</v>
      </c>
      <c r="B2486">
        <f>'RAW DATA'!G2486</f>
        <v>0</v>
      </c>
      <c r="C2486" t="e">
        <f>'RAW DATA'!#REF!</f>
        <v>#REF!</v>
      </c>
      <c r="D2486" t="e">
        <f>'RAW DATA'!#REF!</f>
        <v>#REF!</v>
      </c>
      <c r="E2486" t="e">
        <f>'RAW DATA'!#REF!</f>
        <v>#REF!</v>
      </c>
      <c r="F2486">
        <f>'RAW DATA'!H2486</f>
        <v>0</v>
      </c>
      <c r="G2486">
        <f>'RAW DATA'!I2486</f>
        <v>0</v>
      </c>
      <c r="H2486" t="e">
        <f>'RAW DATA'!#REF!</f>
        <v>#REF!</v>
      </c>
      <c r="I2486" t="e">
        <f>'RAW DATA'!#REF!</f>
        <v>#REF!</v>
      </c>
      <c r="J2486">
        <f>'RAW DATA'!J2486</f>
        <v>0</v>
      </c>
      <c r="K2486" t="e">
        <f>'RAW DATA'!#REF!</f>
        <v>#REF!</v>
      </c>
      <c r="L2486">
        <f>'RAW DATA'!P2486</f>
        <v>0</v>
      </c>
      <c r="M2486">
        <f>'RAW DATA'!Q2486</f>
        <v>0</v>
      </c>
      <c r="N2486">
        <f>'RAW DATA'!R2486</f>
        <v>0</v>
      </c>
      <c r="O2486">
        <f>'RAW DATA'!S2486</f>
        <v>0</v>
      </c>
      <c r="P2486">
        <f>'RAW DATA'!T2486</f>
        <v>0</v>
      </c>
      <c r="Q2486">
        <f>'RAW DATA'!U2486</f>
        <v>0</v>
      </c>
      <c r="R2486">
        <f>'RAW DATA'!V2486</f>
        <v>0</v>
      </c>
      <c r="S2486" t="e">
        <f>'RAW DATA'!#REF!</f>
        <v>#REF!</v>
      </c>
      <c r="T2486">
        <f>'RAW DATA'!W2486</f>
        <v>0</v>
      </c>
      <c r="U2486">
        <f>'RAW DATA'!X2486</f>
        <v>0</v>
      </c>
      <c r="V2486">
        <f>'RAW DATA'!Y2486</f>
        <v>0</v>
      </c>
      <c r="W2486" t="e">
        <f>IF(' DASHBOARD'!K2486&gt;=60,FORMULAS!$D$3,IF(' DASHBOARD'!K2486&gt;=55,FORMULAS!$E$3,IF(' DASHBOARD'!K2486&gt;=50,FORMULAS!$F$3,IF(' DASHBOARD'!K2486&gt;=40,FORMULAS!$G$3,IF(' DASHBOARD'!K2486&gt;=30,FORMULAS!$H$3,IF(K2486&gt;=20,FORMULAS!$I$3,IF(' DASHBOARD'!K2486&gt;=16,FORMULAS!$J$3)))))))</f>
        <v>#REF!</v>
      </c>
      <c r="X2486" t="e">
        <f>INDEX(FORMULAS!$D$4:$J$10,MATCH('RAW DATA'!A2486,FORMULAS!$A$4:$A$10,0),MATCH(' DASHBOARD'!W2486,FORMULAS!$D$3:$J$3,0))</f>
        <v>#N/A</v>
      </c>
      <c r="Y2486">
        <f t="shared" si="152"/>
        <v>0</v>
      </c>
      <c r="Z2486">
        <f t="shared" si="153"/>
        <v>0</v>
      </c>
      <c r="AA2486" t="e">
        <f t="shared" si="154"/>
        <v>#DIV/0!</v>
      </c>
      <c r="AB2486" s="14" t="e">
        <f>1-(FORMULAS!$S$2-' DASHBOARD'!X2486)/FORMULAS!$S$2</f>
        <v>#N/A</v>
      </c>
      <c r="AC2486" t="e">
        <f t="shared" si="155"/>
        <v>#N/A</v>
      </c>
    </row>
    <row r="2487" spans="1:29" x14ac:dyDescent="0.2">
      <c r="A2487">
        <f>'RAW DATA'!A2487</f>
        <v>0</v>
      </c>
      <c r="B2487">
        <f>'RAW DATA'!G2487</f>
        <v>0</v>
      </c>
      <c r="C2487" t="e">
        <f>'RAW DATA'!#REF!</f>
        <v>#REF!</v>
      </c>
      <c r="D2487" t="e">
        <f>'RAW DATA'!#REF!</f>
        <v>#REF!</v>
      </c>
      <c r="E2487" t="e">
        <f>'RAW DATA'!#REF!</f>
        <v>#REF!</v>
      </c>
      <c r="F2487">
        <f>'RAW DATA'!H2487</f>
        <v>0</v>
      </c>
      <c r="G2487">
        <f>'RAW DATA'!I2487</f>
        <v>0</v>
      </c>
      <c r="H2487" t="e">
        <f>'RAW DATA'!#REF!</f>
        <v>#REF!</v>
      </c>
      <c r="I2487" t="e">
        <f>'RAW DATA'!#REF!</f>
        <v>#REF!</v>
      </c>
      <c r="J2487">
        <f>'RAW DATA'!J2487</f>
        <v>0</v>
      </c>
      <c r="K2487" t="e">
        <f>'RAW DATA'!#REF!</f>
        <v>#REF!</v>
      </c>
      <c r="L2487">
        <f>'RAW DATA'!P2487</f>
        <v>0</v>
      </c>
      <c r="M2487">
        <f>'RAW DATA'!Q2487</f>
        <v>0</v>
      </c>
      <c r="N2487">
        <f>'RAW DATA'!R2487</f>
        <v>0</v>
      </c>
      <c r="O2487">
        <f>'RAW DATA'!S2487</f>
        <v>0</v>
      </c>
      <c r="P2487">
        <f>'RAW DATA'!T2487</f>
        <v>0</v>
      </c>
      <c r="Q2487">
        <f>'RAW DATA'!U2487</f>
        <v>0</v>
      </c>
      <c r="R2487">
        <f>'RAW DATA'!V2487</f>
        <v>0</v>
      </c>
      <c r="S2487" t="e">
        <f>'RAW DATA'!#REF!</f>
        <v>#REF!</v>
      </c>
      <c r="T2487">
        <f>'RAW DATA'!W2487</f>
        <v>0</v>
      </c>
      <c r="U2487">
        <f>'RAW DATA'!X2487</f>
        <v>0</v>
      </c>
      <c r="V2487">
        <f>'RAW DATA'!Y2487</f>
        <v>0</v>
      </c>
      <c r="W2487" t="e">
        <f>IF(' DASHBOARD'!K2487&gt;=60,FORMULAS!$D$3,IF(' DASHBOARD'!K2487&gt;=55,FORMULAS!$E$3,IF(' DASHBOARD'!K2487&gt;=50,FORMULAS!$F$3,IF(' DASHBOARD'!K2487&gt;=40,FORMULAS!$G$3,IF(' DASHBOARD'!K2487&gt;=30,FORMULAS!$H$3,IF(K2487&gt;=20,FORMULAS!$I$3,IF(' DASHBOARD'!K2487&gt;=16,FORMULAS!$J$3)))))))</f>
        <v>#REF!</v>
      </c>
      <c r="X2487" t="e">
        <f>INDEX(FORMULAS!$D$4:$J$10,MATCH('RAW DATA'!A2487,FORMULAS!$A$4:$A$10,0),MATCH(' DASHBOARD'!W2487,FORMULAS!$D$3:$J$3,0))</f>
        <v>#N/A</v>
      </c>
      <c r="Y2487">
        <f t="shared" si="152"/>
        <v>0</v>
      </c>
      <c r="Z2487">
        <f t="shared" si="153"/>
        <v>0</v>
      </c>
      <c r="AA2487" t="e">
        <f t="shared" si="154"/>
        <v>#DIV/0!</v>
      </c>
      <c r="AB2487" s="14" t="e">
        <f>1-(FORMULAS!$S$2-' DASHBOARD'!X2487)/FORMULAS!$S$2</f>
        <v>#N/A</v>
      </c>
      <c r="AC2487" t="e">
        <f t="shared" si="155"/>
        <v>#N/A</v>
      </c>
    </row>
    <row r="2488" spans="1:29" x14ac:dyDescent="0.2">
      <c r="A2488">
        <f>'RAW DATA'!A2488</f>
        <v>0</v>
      </c>
      <c r="B2488">
        <f>'RAW DATA'!G2488</f>
        <v>0</v>
      </c>
      <c r="C2488" t="e">
        <f>'RAW DATA'!#REF!</f>
        <v>#REF!</v>
      </c>
      <c r="D2488" t="e">
        <f>'RAW DATA'!#REF!</f>
        <v>#REF!</v>
      </c>
      <c r="E2488" t="e">
        <f>'RAW DATA'!#REF!</f>
        <v>#REF!</v>
      </c>
      <c r="F2488">
        <f>'RAW DATA'!H2488</f>
        <v>0</v>
      </c>
      <c r="G2488">
        <f>'RAW DATA'!I2488</f>
        <v>0</v>
      </c>
      <c r="H2488" t="e">
        <f>'RAW DATA'!#REF!</f>
        <v>#REF!</v>
      </c>
      <c r="I2488" t="e">
        <f>'RAW DATA'!#REF!</f>
        <v>#REF!</v>
      </c>
      <c r="J2488">
        <f>'RAW DATA'!J2488</f>
        <v>0</v>
      </c>
      <c r="K2488" t="e">
        <f>'RAW DATA'!#REF!</f>
        <v>#REF!</v>
      </c>
      <c r="L2488">
        <f>'RAW DATA'!P2488</f>
        <v>0</v>
      </c>
      <c r="M2488">
        <f>'RAW DATA'!Q2488</f>
        <v>0</v>
      </c>
      <c r="N2488">
        <f>'RAW DATA'!R2488</f>
        <v>0</v>
      </c>
      <c r="O2488">
        <f>'RAW DATA'!S2488</f>
        <v>0</v>
      </c>
      <c r="P2488">
        <f>'RAW DATA'!T2488</f>
        <v>0</v>
      </c>
      <c r="Q2488">
        <f>'RAW DATA'!U2488</f>
        <v>0</v>
      </c>
      <c r="R2488">
        <f>'RAW DATA'!V2488</f>
        <v>0</v>
      </c>
      <c r="S2488" t="e">
        <f>'RAW DATA'!#REF!</f>
        <v>#REF!</v>
      </c>
      <c r="T2488">
        <f>'RAW DATA'!W2488</f>
        <v>0</v>
      </c>
      <c r="U2488">
        <f>'RAW DATA'!X2488</f>
        <v>0</v>
      </c>
      <c r="V2488">
        <f>'RAW DATA'!Y2488</f>
        <v>0</v>
      </c>
      <c r="W2488" t="e">
        <f>IF(' DASHBOARD'!K2488&gt;=60,FORMULAS!$D$3,IF(' DASHBOARD'!K2488&gt;=55,FORMULAS!$E$3,IF(' DASHBOARD'!K2488&gt;=50,FORMULAS!$F$3,IF(' DASHBOARD'!K2488&gt;=40,FORMULAS!$G$3,IF(' DASHBOARD'!K2488&gt;=30,FORMULAS!$H$3,IF(K2488&gt;=20,FORMULAS!$I$3,IF(' DASHBOARD'!K2488&gt;=16,FORMULAS!$J$3)))))))</f>
        <v>#REF!</v>
      </c>
      <c r="X2488" t="e">
        <f>INDEX(FORMULAS!$D$4:$J$10,MATCH('RAW DATA'!A2488,FORMULAS!$A$4:$A$10,0),MATCH(' DASHBOARD'!W2488,FORMULAS!$D$3:$J$3,0))</f>
        <v>#N/A</v>
      </c>
      <c r="Y2488">
        <f t="shared" si="152"/>
        <v>0</v>
      </c>
      <c r="Z2488">
        <f t="shared" si="153"/>
        <v>0</v>
      </c>
      <c r="AA2488" t="e">
        <f t="shared" si="154"/>
        <v>#DIV/0!</v>
      </c>
      <c r="AB2488" s="14" t="e">
        <f>1-(FORMULAS!$S$2-' DASHBOARD'!X2488)/FORMULAS!$S$2</f>
        <v>#N/A</v>
      </c>
      <c r="AC2488" t="e">
        <f t="shared" si="155"/>
        <v>#N/A</v>
      </c>
    </row>
    <row r="2489" spans="1:29" x14ac:dyDescent="0.2">
      <c r="A2489">
        <f>'RAW DATA'!A2489</f>
        <v>0</v>
      </c>
      <c r="B2489">
        <f>'RAW DATA'!G2489</f>
        <v>0</v>
      </c>
      <c r="C2489" t="e">
        <f>'RAW DATA'!#REF!</f>
        <v>#REF!</v>
      </c>
      <c r="D2489" t="e">
        <f>'RAW DATA'!#REF!</f>
        <v>#REF!</v>
      </c>
      <c r="E2489" t="e">
        <f>'RAW DATA'!#REF!</f>
        <v>#REF!</v>
      </c>
      <c r="F2489">
        <f>'RAW DATA'!H2489</f>
        <v>0</v>
      </c>
      <c r="G2489">
        <f>'RAW DATA'!I2489</f>
        <v>0</v>
      </c>
      <c r="H2489" t="e">
        <f>'RAW DATA'!#REF!</f>
        <v>#REF!</v>
      </c>
      <c r="I2489" t="e">
        <f>'RAW DATA'!#REF!</f>
        <v>#REF!</v>
      </c>
      <c r="J2489">
        <f>'RAW DATA'!J2489</f>
        <v>0</v>
      </c>
      <c r="K2489" t="e">
        <f>'RAW DATA'!#REF!</f>
        <v>#REF!</v>
      </c>
      <c r="L2489">
        <f>'RAW DATA'!P2489</f>
        <v>0</v>
      </c>
      <c r="M2489">
        <f>'RAW DATA'!Q2489</f>
        <v>0</v>
      </c>
      <c r="N2489">
        <f>'RAW DATA'!R2489</f>
        <v>0</v>
      </c>
      <c r="O2489">
        <f>'RAW DATA'!S2489</f>
        <v>0</v>
      </c>
      <c r="P2489">
        <f>'RAW DATA'!T2489</f>
        <v>0</v>
      </c>
      <c r="Q2489">
        <f>'RAW DATA'!U2489</f>
        <v>0</v>
      </c>
      <c r="R2489">
        <f>'RAW DATA'!V2489</f>
        <v>0</v>
      </c>
      <c r="S2489" t="e">
        <f>'RAW DATA'!#REF!</f>
        <v>#REF!</v>
      </c>
      <c r="T2489">
        <f>'RAW DATA'!W2489</f>
        <v>0</v>
      </c>
      <c r="U2489">
        <f>'RAW DATA'!X2489</f>
        <v>0</v>
      </c>
      <c r="V2489">
        <f>'RAW DATA'!Y2489</f>
        <v>0</v>
      </c>
      <c r="W2489" t="e">
        <f>IF(' DASHBOARD'!K2489&gt;=60,FORMULAS!$D$3,IF(' DASHBOARD'!K2489&gt;=55,FORMULAS!$E$3,IF(' DASHBOARD'!K2489&gt;=50,FORMULAS!$F$3,IF(' DASHBOARD'!K2489&gt;=40,FORMULAS!$G$3,IF(' DASHBOARD'!K2489&gt;=30,FORMULAS!$H$3,IF(K2489&gt;=20,FORMULAS!$I$3,IF(' DASHBOARD'!K2489&gt;=16,FORMULAS!$J$3)))))))</f>
        <v>#REF!</v>
      </c>
      <c r="X2489" t="e">
        <f>INDEX(FORMULAS!$D$4:$J$10,MATCH('RAW DATA'!A2489,FORMULAS!$A$4:$A$10,0),MATCH(' DASHBOARD'!W2489,FORMULAS!$D$3:$J$3,0))</f>
        <v>#N/A</v>
      </c>
      <c r="Y2489">
        <f t="shared" si="152"/>
        <v>0</v>
      </c>
      <c r="Z2489">
        <f t="shared" si="153"/>
        <v>0</v>
      </c>
      <c r="AA2489" t="e">
        <f t="shared" si="154"/>
        <v>#DIV/0!</v>
      </c>
      <c r="AB2489" s="14" t="e">
        <f>1-(FORMULAS!$S$2-' DASHBOARD'!X2489)/FORMULAS!$S$2</f>
        <v>#N/A</v>
      </c>
      <c r="AC2489" t="e">
        <f t="shared" si="155"/>
        <v>#N/A</v>
      </c>
    </row>
    <row r="2490" spans="1:29" x14ac:dyDescent="0.2">
      <c r="A2490">
        <f>'RAW DATA'!A2490</f>
        <v>0</v>
      </c>
      <c r="B2490">
        <f>'RAW DATA'!G2490</f>
        <v>0</v>
      </c>
      <c r="C2490" t="e">
        <f>'RAW DATA'!#REF!</f>
        <v>#REF!</v>
      </c>
      <c r="D2490" t="e">
        <f>'RAW DATA'!#REF!</f>
        <v>#REF!</v>
      </c>
      <c r="E2490" t="e">
        <f>'RAW DATA'!#REF!</f>
        <v>#REF!</v>
      </c>
      <c r="F2490">
        <f>'RAW DATA'!H2490</f>
        <v>0</v>
      </c>
      <c r="G2490">
        <f>'RAW DATA'!I2490</f>
        <v>0</v>
      </c>
      <c r="H2490" t="e">
        <f>'RAW DATA'!#REF!</f>
        <v>#REF!</v>
      </c>
      <c r="I2490" t="e">
        <f>'RAW DATA'!#REF!</f>
        <v>#REF!</v>
      </c>
      <c r="J2490">
        <f>'RAW DATA'!J2490</f>
        <v>0</v>
      </c>
      <c r="K2490" t="e">
        <f>'RAW DATA'!#REF!</f>
        <v>#REF!</v>
      </c>
      <c r="L2490">
        <f>'RAW DATA'!P2490</f>
        <v>0</v>
      </c>
      <c r="M2490">
        <f>'RAW DATA'!Q2490</f>
        <v>0</v>
      </c>
      <c r="N2490">
        <f>'RAW DATA'!R2490</f>
        <v>0</v>
      </c>
      <c r="O2490">
        <f>'RAW DATA'!S2490</f>
        <v>0</v>
      </c>
      <c r="P2490">
        <f>'RAW DATA'!T2490</f>
        <v>0</v>
      </c>
      <c r="Q2490">
        <f>'RAW DATA'!U2490</f>
        <v>0</v>
      </c>
      <c r="R2490">
        <f>'RAW DATA'!V2490</f>
        <v>0</v>
      </c>
      <c r="S2490" t="e">
        <f>'RAW DATA'!#REF!</f>
        <v>#REF!</v>
      </c>
      <c r="T2490">
        <f>'RAW DATA'!W2490</f>
        <v>0</v>
      </c>
      <c r="U2490">
        <f>'RAW DATA'!X2490</f>
        <v>0</v>
      </c>
      <c r="V2490">
        <f>'RAW DATA'!Y2490</f>
        <v>0</v>
      </c>
      <c r="W2490" t="e">
        <f>IF(' DASHBOARD'!K2490&gt;=60,FORMULAS!$D$3,IF(' DASHBOARD'!K2490&gt;=55,FORMULAS!$E$3,IF(' DASHBOARD'!K2490&gt;=50,FORMULAS!$F$3,IF(' DASHBOARD'!K2490&gt;=40,FORMULAS!$G$3,IF(' DASHBOARD'!K2490&gt;=30,FORMULAS!$H$3,IF(K2490&gt;=20,FORMULAS!$I$3,IF(' DASHBOARD'!K2490&gt;=16,FORMULAS!$J$3)))))))</f>
        <v>#REF!</v>
      </c>
      <c r="X2490" t="e">
        <f>INDEX(FORMULAS!$D$4:$J$10,MATCH('RAW DATA'!A2490,FORMULAS!$A$4:$A$10,0),MATCH(' DASHBOARD'!W2490,FORMULAS!$D$3:$J$3,0))</f>
        <v>#N/A</v>
      </c>
      <c r="Y2490">
        <f t="shared" si="152"/>
        <v>0</v>
      </c>
      <c r="Z2490">
        <f t="shared" si="153"/>
        <v>0</v>
      </c>
      <c r="AA2490" t="e">
        <f t="shared" si="154"/>
        <v>#DIV/0!</v>
      </c>
      <c r="AB2490" s="14" t="e">
        <f>1-(FORMULAS!$S$2-' DASHBOARD'!X2490)/FORMULAS!$S$2</f>
        <v>#N/A</v>
      </c>
      <c r="AC2490" t="e">
        <f t="shared" si="155"/>
        <v>#N/A</v>
      </c>
    </row>
    <row r="2491" spans="1:29" x14ac:dyDescent="0.2">
      <c r="A2491">
        <f>'RAW DATA'!A2491</f>
        <v>0</v>
      </c>
      <c r="B2491">
        <f>'RAW DATA'!G2491</f>
        <v>0</v>
      </c>
      <c r="C2491" t="e">
        <f>'RAW DATA'!#REF!</f>
        <v>#REF!</v>
      </c>
      <c r="D2491" t="e">
        <f>'RAW DATA'!#REF!</f>
        <v>#REF!</v>
      </c>
      <c r="E2491" t="e">
        <f>'RAW DATA'!#REF!</f>
        <v>#REF!</v>
      </c>
      <c r="F2491">
        <f>'RAW DATA'!H2491</f>
        <v>0</v>
      </c>
      <c r="G2491">
        <f>'RAW DATA'!I2491</f>
        <v>0</v>
      </c>
      <c r="H2491" t="e">
        <f>'RAW DATA'!#REF!</f>
        <v>#REF!</v>
      </c>
      <c r="I2491" t="e">
        <f>'RAW DATA'!#REF!</f>
        <v>#REF!</v>
      </c>
      <c r="J2491">
        <f>'RAW DATA'!J2491</f>
        <v>0</v>
      </c>
      <c r="K2491" t="e">
        <f>'RAW DATA'!#REF!</f>
        <v>#REF!</v>
      </c>
      <c r="L2491">
        <f>'RAW DATA'!P2491</f>
        <v>0</v>
      </c>
      <c r="M2491">
        <f>'RAW DATA'!Q2491</f>
        <v>0</v>
      </c>
      <c r="N2491">
        <f>'RAW DATA'!R2491</f>
        <v>0</v>
      </c>
      <c r="O2491">
        <f>'RAW DATA'!S2491</f>
        <v>0</v>
      </c>
      <c r="P2491">
        <f>'RAW DATA'!T2491</f>
        <v>0</v>
      </c>
      <c r="Q2491">
        <f>'RAW DATA'!U2491</f>
        <v>0</v>
      </c>
      <c r="R2491">
        <f>'RAW DATA'!V2491</f>
        <v>0</v>
      </c>
      <c r="S2491" t="e">
        <f>'RAW DATA'!#REF!</f>
        <v>#REF!</v>
      </c>
      <c r="T2491">
        <f>'RAW DATA'!W2491</f>
        <v>0</v>
      </c>
      <c r="U2491">
        <f>'RAW DATA'!X2491</f>
        <v>0</v>
      </c>
      <c r="V2491">
        <f>'RAW DATA'!Y2491</f>
        <v>0</v>
      </c>
      <c r="W2491" t="e">
        <f>IF(' DASHBOARD'!K2491&gt;=60,FORMULAS!$D$3,IF(' DASHBOARD'!K2491&gt;=55,FORMULAS!$E$3,IF(' DASHBOARD'!K2491&gt;=50,FORMULAS!$F$3,IF(' DASHBOARD'!K2491&gt;=40,FORMULAS!$G$3,IF(' DASHBOARD'!K2491&gt;=30,FORMULAS!$H$3,IF(K2491&gt;=20,FORMULAS!$I$3,IF(' DASHBOARD'!K2491&gt;=16,FORMULAS!$J$3)))))))</f>
        <v>#REF!</v>
      </c>
      <c r="X2491" t="e">
        <f>INDEX(FORMULAS!$D$4:$J$10,MATCH('RAW DATA'!A2491,FORMULAS!$A$4:$A$10,0),MATCH(' DASHBOARD'!W2491,FORMULAS!$D$3:$J$3,0))</f>
        <v>#N/A</v>
      </c>
      <c r="Y2491">
        <f t="shared" si="152"/>
        <v>0</v>
      </c>
      <c r="Z2491">
        <f t="shared" si="153"/>
        <v>0</v>
      </c>
      <c r="AA2491" t="e">
        <f t="shared" si="154"/>
        <v>#DIV/0!</v>
      </c>
      <c r="AB2491" s="14" t="e">
        <f>1-(FORMULAS!$S$2-' DASHBOARD'!X2491)/FORMULAS!$S$2</f>
        <v>#N/A</v>
      </c>
      <c r="AC2491" t="e">
        <f t="shared" si="155"/>
        <v>#N/A</v>
      </c>
    </row>
    <row r="2492" spans="1:29" x14ac:dyDescent="0.2">
      <c r="A2492">
        <f>'RAW DATA'!A2492</f>
        <v>0</v>
      </c>
      <c r="B2492">
        <f>'RAW DATA'!G2492</f>
        <v>0</v>
      </c>
      <c r="C2492" t="e">
        <f>'RAW DATA'!#REF!</f>
        <v>#REF!</v>
      </c>
      <c r="D2492" t="e">
        <f>'RAW DATA'!#REF!</f>
        <v>#REF!</v>
      </c>
      <c r="E2492" t="e">
        <f>'RAW DATA'!#REF!</f>
        <v>#REF!</v>
      </c>
      <c r="F2492">
        <f>'RAW DATA'!H2492</f>
        <v>0</v>
      </c>
      <c r="G2492">
        <f>'RAW DATA'!I2492</f>
        <v>0</v>
      </c>
      <c r="H2492" t="e">
        <f>'RAW DATA'!#REF!</f>
        <v>#REF!</v>
      </c>
      <c r="I2492" t="e">
        <f>'RAW DATA'!#REF!</f>
        <v>#REF!</v>
      </c>
      <c r="J2492">
        <f>'RAW DATA'!J2492</f>
        <v>0</v>
      </c>
      <c r="K2492" t="e">
        <f>'RAW DATA'!#REF!</f>
        <v>#REF!</v>
      </c>
      <c r="L2492">
        <f>'RAW DATA'!P2492</f>
        <v>0</v>
      </c>
      <c r="M2492">
        <f>'RAW DATA'!Q2492</f>
        <v>0</v>
      </c>
      <c r="N2492">
        <f>'RAW DATA'!R2492</f>
        <v>0</v>
      </c>
      <c r="O2492">
        <f>'RAW DATA'!S2492</f>
        <v>0</v>
      </c>
      <c r="P2492">
        <f>'RAW DATA'!T2492</f>
        <v>0</v>
      </c>
      <c r="Q2492">
        <f>'RAW DATA'!U2492</f>
        <v>0</v>
      </c>
      <c r="R2492">
        <f>'RAW DATA'!V2492</f>
        <v>0</v>
      </c>
      <c r="S2492" t="e">
        <f>'RAW DATA'!#REF!</f>
        <v>#REF!</v>
      </c>
      <c r="T2492">
        <f>'RAW DATA'!W2492</f>
        <v>0</v>
      </c>
      <c r="U2492">
        <f>'RAW DATA'!X2492</f>
        <v>0</v>
      </c>
      <c r="V2492">
        <f>'RAW DATA'!Y2492</f>
        <v>0</v>
      </c>
      <c r="W2492" t="e">
        <f>IF(' DASHBOARD'!K2492&gt;=60,FORMULAS!$D$3,IF(' DASHBOARD'!K2492&gt;=55,FORMULAS!$E$3,IF(' DASHBOARD'!K2492&gt;=50,FORMULAS!$F$3,IF(' DASHBOARD'!K2492&gt;=40,FORMULAS!$G$3,IF(' DASHBOARD'!K2492&gt;=30,FORMULAS!$H$3,IF(K2492&gt;=20,FORMULAS!$I$3,IF(' DASHBOARD'!K2492&gt;=16,FORMULAS!$J$3)))))))</f>
        <v>#REF!</v>
      </c>
      <c r="X2492" t="e">
        <f>INDEX(FORMULAS!$D$4:$J$10,MATCH('RAW DATA'!A2492,FORMULAS!$A$4:$A$10,0),MATCH(' DASHBOARD'!W2492,FORMULAS!$D$3:$J$3,0))</f>
        <v>#N/A</v>
      </c>
      <c r="Y2492">
        <f t="shared" si="152"/>
        <v>0</v>
      </c>
      <c r="Z2492">
        <f t="shared" si="153"/>
        <v>0</v>
      </c>
      <c r="AA2492" t="e">
        <f t="shared" si="154"/>
        <v>#DIV/0!</v>
      </c>
      <c r="AB2492" s="14" t="e">
        <f>1-(FORMULAS!$S$2-' DASHBOARD'!X2492)/FORMULAS!$S$2</f>
        <v>#N/A</v>
      </c>
      <c r="AC2492" t="e">
        <f t="shared" si="155"/>
        <v>#N/A</v>
      </c>
    </row>
    <row r="2493" spans="1:29" x14ac:dyDescent="0.2">
      <c r="A2493">
        <f>'RAW DATA'!A2493</f>
        <v>0</v>
      </c>
      <c r="B2493">
        <f>'RAW DATA'!G2493</f>
        <v>0</v>
      </c>
      <c r="C2493" t="e">
        <f>'RAW DATA'!#REF!</f>
        <v>#REF!</v>
      </c>
      <c r="D2493" t="e">
        <f>'RAW DATA'!#REF!</f>
        <v>#REF!</v>
      </c>
      <c r="E2493" t="e">
        <f>'RAW DATA'!#REF!</f>
        <v>#REF!</v>
      </c>
      <c r="F2493">
        <f>'RAW DATA'!H2493</f>
        <v>0</v>
      </c>
      <c r="G2493">
        <f>'RAW DATA'!I2493</f>
        <v>0</v>
      </c>
      <c r="H2493" t="e">
        <f>'RAW DATA'!#REF!</f>
        <v>#REF!</v>
      </c>
      <c r="I2493" t="e">
        <f>'RAW DATA'!#REF!</f>
        <v>#REF!</v>
      </c>
      <c r="J2493">
        <f>'RAW DATA'!J2493</f>
        <v>0</v>
      </c>
      <c r="K2493" t="e">
        <f>'RAW DATA'!#REF!</f>
        <v>#REF!</v>
      </c>
      <c r="L2493">
        <f>'RAW DATA'!P2493</f>
        <v>0</v>
      </c>
      <c r="M2493">
        <f>'RAW DATA'!Q2493</f>
        <v>0</v>
      </c>
      <c r="N2493">
        <f>'RAW DATA'!R2493</f>
        <v>0</v>
      </c>
      <c r="O2493">
        <f>'RAW DATA'!S2493</f>
        <v>0</v>
      </c>
      <c r="P2493">
        <f>'RAW DATA'!T2493</f>
        <v>0</v>
      </c>
      <c r="Q2493">
        <f>'RAW DATA'!U2493</f>
        <v>0</v>
      </c>
      <c r="R2493">
        <f>'RAW DATA'!V2493</f>
        <v>0</v>
      </c>
      <c r="S2493" t="e">
        <f>'RAW DATA'!#REF!</f>
        <v>#REF!</v>
      </c>
      <c r="T2493">
        <f>'RAW DATA'!W2493</f>
        <v>0</v>
      </c>
      <c r="U2493">
        <f>'RAW DATA'!X2493</f>
        <v>0</v>
      </c>
      <c r="V2493">
        <f>'RAW DATA'!Y2493</f>
        <v>0</v>
      </c>
      <c r="W2493" t="e">
        <f>IF(' DASHBOARD'!K2493&gt;=60,FORMULAS!$D$3,IF(' DASHBOARD'!K2493&gt;=55,FORMULAS!$E$3,IF(' DASHBOARD'!K2493&gt;=50,FORMULAS!$F$3,IF(' DASHBOARD'!K2493&gt;=40,FORMULAS!$G$3,IF(' DASHBOARD'!K2493&gt;=30,FORMULAS!$H$3,IF(K2493&gt;=20,FORMULAS!$I$3,IF(' DASHBOARD'!K2493&gt;=16,FORMULAS!$J$3)))))))</f>
        <v>#REF!</v>
      </c>
      <c r="X2493" t="e">
        <f>INDEX(FORMULAS!$D$4:$J$10,MATCH('RAW DATA'!A2493,FORMULAS!$A$4:$A$10,0),MATCH(' DASHBOARD'!W2493,FORMULAS!$D$3:$J$3,0))</f>
        <v>#N/A</v>
      </c>
      <c r="Y2493">
        <f t="shared" si="152"/>
        <v>0</v>
      </c>
      <c r="Z2493">
        <f t="shared" si="153"/>
        <v>0</v>
      </c>
      <c r="AA2493" t="e">
        <f t="shared" si="154"/>
        <v>#DIV/0!</v>
      </c>
      <c r="AB2493" s="14" t="e">
        <f>1-(FORMULAS!$S$2-' DASHBOARD'!X2493)/FORMULAS!$S$2</f>
        <v>#N/A</v>
      </c>
      <c r="AC2493" t="e">
        <f t="shared" si="155"/>
        <v>#N/A</v>
      </c>
    </row>
    <row r="2494" spans="1:29" x14ac:dyDescent="0.2">
      <c r="A2494">
        <f>'RAW DATA'!A2494</f>
        <v>0</v>
      </c>
      <c r="B2494">
        <f>'RAW DATA'!G2494</f>
        <v>0</v>
      </c>
      <c r="C2494" t="e">
        <f>'RAW DATA'!#REF!</f>
        <v>#REF!</v>
      </c>
      <c r="D2494" t="e">
        <f>'RAW DATA'!#REF!</f>
        <v>#REF!</v>
      </c>
      <c r="E2494" t="e">
        <f>'RAW DATA'!#REF!</f>
        <v>#REF!</v>
      </c>
      <c r="F2494">
        <f>'RAW DATA'!H2494</f>
        <v>0</v>
      </c>
      <c r="G2494">
        <f>'RAW DATA'!I2494</f>
        <v>0</v>
      </c>
      <c r="H2494" t="e">
        <f>'RAW DATA'!#REF!</f>
        <v>#REF!</v>
      </c>
      <c r="I2494" t="e">
        <f>'RAW DATA'!#REF!</f>
        <v>#REF!</v>
      </c>
      <c r="J2494">
        <f>'RAW DATA'!J2494</f>
        <v>0</v>
      </c>
      <c r="K2494" t="e">
        <f>'RAW DATA'!#REF!</f>
        <v>#REF!</v>
      </c>
      <c r="L2494">
        <f>'RAW DATA'!P2494</f>
        <v>0</v>
      </c>
      <c r="M2494">
        <f>'RAW DATA'!Q2494</f>
        <v>0</v>
      </c>
      <c r="N2494">
        <f>'RAW DATA'!R2494</f>
        <v>0</v>
      </c>
      <c r="O2494">
        <f>'RAW DATA'!S2494</f>
        <v>0</v>
      </c>
      <c r="P2494">
        <f>'RAW DATA'!T2494</f>
        <v>0</v>
      </c>
      <c r="Q2494">
        <f>'RAW DATA'!U2494</f>
        <v>0</v>
      </c>
      <c r="R2494">
        <f>'RAW DATA'!V2494</f>
        <v>0</v>
      </c>
      <c r="S2494" t="e">
        <f>'RAW DATA'!#REF!</f>
        <v>#REF!</v>
      </c>
      <c r="T2494">
        <f>'RAW DATA'!W2494</f>
        <v>0</v>
      </c>
      <c r="U2494">
        <f>'RAW DATA'!X2494</f>
        <v>0</v>
      </c>
      <c r="V2494">
        <f>'RAW DATA'!Y2494</f>
        <v>0</v>
      </c>
      <c r="W2494" t="e">
        <f>IF(' DASHBOARD'!K2494&gt;=60,FORMULAS!$D$3,IF(' DASHBOARD'!K2494&gt;=55,FORMULAS!$E$3,IF(' DASHBOARD'!K2494&gt;=50,FORMULAS!$F$3,IF(' DASHBOARD'!K2494&gt;=40,FORMULAS!$G$3,IF(' DASHBOARD'!K2494&gt;=30,FORMULAS!$H$3,IF(K2494&gt;=20,FORMULAS!$I$3,IF(' DASHBOARD'!K2494&gt;=16,FORMULAS!$J$3)))))))</f>
        <v>#REF!</v>
      </c>
      <c r="X2494" t="e">
        <f>INDEX(FORMULAS!$D$4:$J$10,MATCH('RAW DATA'!A2494,FORMULAS!$A$4:$A$10,0),MATCH(' DASHBOARD'!W2494,FORMULAS!$D$3:$J$3,0))</f>
        <v>#N/A</v>
      </c>
      <c r="Y2494">
        <f t="shared" si="152"/>
        <v>0</v>
      </c>
      <c r="Z2494">
        <f t="shared" si="153"/>
        <v>0</v>
      </c>
      <c r="AA2494" t="e">
        <f t="shared" si="154"/>
        <v>#DIV/0!</v>
      </c>
      <c r="AB2494" s="14" t="e">
        <f>1-(FORMULAS!$S$2-' DASHBOARD'!X2494)/FORMULAS!$S$2</f>
        <v>#N/A</v>
      </c>
      <c r="AC2494" t="e">
        <f t="shared" si="155"/>
        <v>#N/A</v>
      </c>
    </row>
    <row r="2495" spans="1:29" x14ac:dyDescent="0.2">
      <c r="A2495">
        <f>'RAW DATA'!A2495</f>
        <v>0</v>
      </c>
      <c r="B2495">
        <f>'RAW DATA'!G2495</f>
        <v>0</v>
      </c>
      <c r="C2495" t="e">
        <f>'RAW DATA'!#REF!</f>
        <v>#REF!</v>
      </c>
      <c r="D2495" t="e">
        <f>'RAW DATA'!#REF!</f>
        <v>#REF!</v>
      </c>
      <c r="E2495" t="e">
        <f>'RAW DATA'!#REF!</f>
        <v>#REF!</v>
      </c>
      <c r="F2495">
        <f>'RAW DATA'!H2495</f>
        <v>0</v>
      </c>
      <c r="G2495">
        <f>'RAW DATA'!I2495</f>
        <v>0</v>
      </c>
      <c r="H2495" t="e">
        <f>'RAW DATA'!#REF!</f>
        <v>#REF!</v>
      </c>
      <c r="I2495" t="e">
        <f>'RAW DATA'!#REF!</f>
        <v>#REF!</v>
      </c>
      <c r="J2495">
        <f>'RAW DATA'!J2495</f>
        <v>0</v>
      </c>
      <c r="K2495" t="e">
        <f>'RAW DATA'!#REF!</f>
        <v>#REF!</v>
      </c>
      <c r="L2495">
        <f>'RAW DATA'!P2495</f>
        <v>0</v>
      </c>
      <c r="M2495">
        <f>'RAW DATA'!Q2495</f>
        <v>0</v>
      </c>
      <c r="N2495">
        <f>'RAW DATA'!R2495</f>
        <v>0</v>
      </c>
      <c r="O2495">
        <f>'RAW DATA'!S2495</f>
        <v>0</v>
      </c>
      <c r="P2495">
        <f>'RAW DATA'!T2495</f>
        <v>0</v>
      </c>
      <c r="Q2495">
        <f>'RAW DATA'!U2495</f>
        <v>0</v>
      </c>
      <c r="R2495">
        <f>'RAW DATA'!V2495</f>
        <v>0</v>
      </c>
      <c r="S2495" t="e">
        <f>'RAW DATA'!#REF!</f>
        <v>#REF!</v>
      </c>
      <c r="T2495">
        <f>'RAW DATA'!W2495</f>
        <v>0</v>
      </c>
      <c r="U2495">
        <f>'RAW DATA'!X2495</f>
        <v>0</v>
      </c>
      <c r="V2495">
        <f>'RAW DATA'!Y2495</f>
        <v>0</v>
      </c>
      <c r="W2495" t="e">
        <f>IF(' DASHBOARD'!K2495&gt;=60,FORMULAS!$D$3,IF(' DASHBOARD'!K2495&gt;=55,FORMULAS!$E$3,IF(' DASHBOARD'!K2495&gt;=50,FORMULAS!$F$3,IF(' DASHBOARD'!K2495&gt;=40,FORMULAS!$G$3,IF(' DASHBOARD'!K2495&gt;=30,FORMULAS!$H$3,IF(K2495&gt;=20,FORMULAS!$I$3,IF(' DASHBOARD'!K2495&gt;=16,FORMULAS!$J$3)))))))</f>
        <v>#REF!</v>
      </c>
      <c r="X2495" t="e">
        <f>INDEX(FORMULAS!$D$4:$J$10,MATCH('RAW DATA'!A2495,FORMULAS!$A$4:$A$10,0),MATCH(' DASHBOARD'!W2495,FORMULAS!$D$3:$J$3,0))</f>
        <v>#N/A</v>
      </c>
      <c r="Y2495">
        <f t="shared" si="152"/>
        <v>0</v>
      </c>
      <c r="Z2495">
        <f t="shared" si="153"/>
        <v>0</v>
      </c>
      <c r="AA2495" t="e">
        <f t="shared" si="154"/>
        <v>#DIV/0!</v>
      </c>
      <c r="AB2495" s="14" t="e">
        <f>1-(FORMULAS!$S$2-' DASHBOARD'!X2495)/FORMULAS!$S$2</f>
        <v>#N/A</v>
      </c>
      <c r="AC2495" t="e">
        <f t="shared" si="155"/>
        <v>#N/A</v>
      </c>
    </row>
    <row r="2496" spans="1:29" x14ac:dyDescent="0.2">
      <c r="A2496">
        <f>'RAW DATA'!A2496</f>
        <v>0</v>
      </c>
      <c r="B2496">
        <f>'RAW DATA'!G2496</f>
        <v>0</v>
      </c>
      <c r="C2496" t="e">
        <f>'RAW DATA'!#REF!</f>
        <v>#REF!</v>
      </c>
      <c r="D2496" t="e">
        <f>'RAW DATA'!#REF!</f>
        <v>#REF!</v>
      </c>
      <c r="E2496" t="e">
        <f>'RAW DATA'!#REF!</f>
        <v>#REF!</v>
      </c>
      <c r="F2496">
        <f>'RAW DATA'!H2496</f>
        <v>0</v>
      </c>
      <c r="G2496">
        <f>'RAW DATA'!I2496</f>
        <v>0</v>
      </c>
      <c r="H2496" t="e">
        <f>'RAW DATA'!#REF!</f>
        <v>#REF!</v>
      </c>
      <c r="I2496" t="e">
        <f>'RAW DATA'!#REF!</f>
        <v>#REF!</v>
      </c>
      <c r="J2496">
        <f>'RAW DATA'!J2496</f>
        <v>0</v>
      </c>
      <c r="K2496" t="e">
        <f>'RAW DATA'!#REF!</f>
        <v>#REF!</v>
      </c>
      <c r="L2496">
        <f>'RAW DATA'!P2496</f>
        <v>0</v>
      </c>
      <c r="M2496">
        <f>'RAW DATA'!Q2496</f>
        <v>0</v>
      </c>
      <c r="N2496">
        <f>'RAW DATA'!R2496</f>
        <v>0</v>
      </c>
      <c r="O2496">
        <f>'RAW DATA'!S2496</f>
        <v>0</v>
      </c>
      <c r="P2496">
        <f>'RAW DATA'!T2496</f>
        <v>0</v>
      </c>
      <c r="Q2496">
        <f>'RAW DATA'!U2496</f>
        <v>0</v>
      </c>
      <c r="R2496">
        <f>'RAW DATA'!V2496</f>
        <v>0</v>
      </c>
      <c r="S2496" t="e">
        <f>'RAW DATA'!#REF!</f>
        <v>#REF!</v>
      </c>
      <c r="T2496">
        <f>'RAW DATA'!W2496</f>
        <v>0</v>
      </c>
      <c r="U2496">
        <f>'RAW DATA'!X2496</f>
        <v>0</v>
      </c>
      <c r="V2496">
        <f>'RAW DATA'!Y2496</f>
        <v>0</v>
      </c>
      <c r="W2496" t="e">
        <f>IF(' DASHBOARD'!K2496&gt;=60,FORMULAS!$D$3,IF(' DASHBOARD'!K2496&gt;=55,FORMULAS!$E$3,IF(' DASHBOARD'!K2496&gt;=50,FORMULAS!$F$3,IF(' DASHBOARD'!K2496&gt;=40,FORMULAS!$G$3,IF(' DASHBOARD'!K2496&gt;=30,FORMULAS!$H$3,IF(K2496&gt;=20,FORMULAS!$I$3,IF(' DASHBOARD'!K2496&gt;=16,FORMULAS!$J$3)))))))</f>
        <v>#REF!</v>
      </c>
      <c r="X2496" t="e">
        <f>INDEX(FORMULAS!$D$4:$J$10,MATCH('RAW DATA'!A2496,FORMULAS!$A$4:$A$10,0),MATCH(' DASHBOARD'!W2496,FORMULAS!$D$3:$J$3,0))</f>
        <v>#N/A</v>
      </c>
      <c r="Y2496">
        <f t="shared" si="152"/>
        <v>0</v>
      </c>
      <c r="Z2496">
        <f t="shared" si="153"/>
        <v>0</v>
      </c>
      <c r="AA2496" t="e">
        <f t="shared" si="154"/>
        <v>#DIV/0!</v>
      </c>
      <c r="AB2496" s="14" t="e">
        <f>1-(FORMULAS!$S$2-' DASHBOARD'!X2496)/FORMULAS!$S$2</f>
        <v>#N/A</v>
      </c>
      <c r="AC2496" t="e">
        <f t="shared" si="155"/>
        <v>#N/A</v>
      </c>
    </row>
    <row r="2497" spans="1:29" x14ac:dyDescent="0.2">
      <c r="A2497">
        <f>'RAW DATA'!A2497</f>
        <v>0</v>
      </c>
      <c r="B2497">
        <f>'RAW DATA'!G2497</f>
        <v>0</v>
      </c>
      <c r="C2497" t="e">
        <f>'RAW DATA'!#REF!</f>
        <v>#REF!</v>
      </c>
      <c r="D2497" t="e">
        <f>'RAW DATA'!#REF!</f>
        <v>#REF!</v>
      </c>
      <c r="E2497" t="e">
        <f>'RAW DATA'!#REF!</f>
        <v>#REF!</v>
      </c>
      <c r="F2497">
        <f>'RAW DATA'!H2497</f>
        <v>0</v>
      </c>
      <c r="G2497">
        <f>'RAW DATA'!I2497</f>
        <v>0</v>
      </c>
      <c r="H2497" t="e">
        <f>'RAW DATA'!#REF!</f>
        <v>#REF!</v>
      </c>
      <c r="I2497" t="e">
        <f>'RAW DATA'!#REF!</f>
        <v>#REF!</v>
      </c>
      <c r="J2497">
        <f>'RAW DATA'!J2497</f>
        <v>0</v>
      </c>
      <c r="K2497" t="e">
        <f>'RAW DATA'!#REF!</f>
        <v>#REF!</v>
      </c>
      <c r="L2497">
        <f>'RAW DATA'!P2497</f>
        <v>0</v>
      </c>
      <c r="M2497">
        <f>'RAW DATA'!Q2497</f>
        <v>0</v>
      </c>
      <c r="N2497">
        <f>'RAW DATA'!R2497</f>
        <v>0</v>
      </c>
      <c r="O2497">
        <f>'RAW DATA'!S2497</f>
        <v>0</v>
      </c>
      <c r="P2497">
        <f>'RAW DATA'!T2497</f>
        <v>0</v>
      </c>
      <c r="Q2497">
        <f>'RAW DATA'!U2497</f>
        <v>0</v>
      </c>
      <c r="R2497">
        <f>'RAW DATA'!V2497</f>
        <v>0</v>
      </c>
      <c r="S2497" t="e">
        <f>'RAW DATA'!#REF!</f>
        <v>#REF!</v>
      </c>
      <c r="T2497">
        <f>'RAW DATA'!W2497</f>
        <v>0</v>
      </c>
      <c r="U2497">
        <f>'RAW DATA'!X2497</f>
        <v>0</v>
      </c>
      <c r="V2497">
        <f>'RAW DATA'!Y2497</f>
        <v>0</v>
      </c>
      <c r="W2497" t="e">
        <f>IF(' DASHBOARD'!K2497&gt;=60,FORMULAS!$D$3,IF(' DASHBOARD'!K2497&gt;=55,FORMULAS!$E$3,IF(' DASHBOARD'!K2497&gt;=50,FORMULAS!$F$3,IF(' DASHBOARD'!K2497&gt;=40,FORMULAS!$G$3,IF(' DASHBOARD'!K2497&gt;=30,FORMULAS!$H$3,IF(K2497&gt;=20,FORMULAS!$I$3,IF(' DASHBOARD'!K2497&gt;=16,FORMULAS!$J$3)))))))</f>
        <v>#REF!</v>
      </c>
      <c r="X2497" t="e">
        <f>INDEX(FORMULAS!$D$4:$J$10,MATCH('RAW DATA'!A2497,FORMULAS!$A$4:$A$10,0),MATCH(' DASHBOARD'!W2497,FORMULAS!$D$3:$J$3,0))</f>
        <v>#N/A</v>
      </c>
      <c r="Y2497">
        <f t="shared" si="152"/>
        <v>0</v>
      </c>
      <c r="Z2497">
        <f t="shared" si="153"/>
        <v>0</v>
      </c>
      <c r="AA2497" t="e">
        <f t="shared" si="154"/>
        <v>#DIV/0!</v>
      </c>
      <c r="AB2497" s="14" t="e">
        <f>1-(FORMULAS!$S$2-' DASHBOARD'!X2497)/FORMULAS!$S$2</f>
        <v>#N/A</v>
      </c>
      <c r="AC2497" t="e">
        <f t="shared" si="155"/>
        <v>#N/A</v>
      </c>
    </row>
    <row r="2498" spans="1:29" x14ac:dyDescent="0.2">
      <c r="A2498">
        <f>'RAW DATA'!A2498</f>
        <v>0</v>
      </c>
      <c r="B2498">
        <f>'RAW DATA'!G2498</f>
        <v>0</v>
      </c>
      <c r="C2498" t="e">
        <f>'RAW DATA'!#REF!</f>
        <v>#REF!</v>
      </c>
      <c r="D2498" t="e">
        <f>'RAW DATA'!#REF!</f>
        <v>#REF!</v>
      </c>
      <c r="E2498" t="e">
        <f>'RAW DATA'!#REF!</f>
        <v>#REF!</v>
      </c>
      <c r="F2498">
        <f>'RAW DATA'!H2498</f>
        <v>0</v>
      </c>
      <c r="G2498">
        <f>'RAW DATA'!I2498</f>
        <v>0</v>
      </c>
      <c r="H2498" t="e">
        <f>'RAW DATA'!#REF!</f>
        <v>#REF!</v>
      </c>
      <c r="I2498" t="e">
        <f>'RAW DATA'!#REF!</f>
        <v>#REF!</v>
      </c>
      <c r="J2498">
        <f>'RAW DATA'!J2498</f>
        <v>0</v>
      </c>
      <c r="K2498" t="e">
        <f>'RAW DATA'!#REF!</f>
        <v>#REF!</v>
      </c>
      <c r="L2498">
        <f>'RAW DATA'!P2498</f>
        <v>0</v>
      </c>
      <c r="M2498">
        <f>'RAW DATA'!Q2498</f>
        <v>0</v>
      </c>
      <c r="N2498">
        <f>'RAW DATA'!R2498</f>
        <v>0</v>
      </c>
      <c r="O2498">
        <f>'RAW DATA'!S2498</f>
        <v>0</v>
      </c>
      <c r="P2498">
        <f>'RAW DATA'!T2498</f>
        <v>0</v>
      </c>
      <c r="Q2498">
        <f>'RAW DATA'!U2498</f>
        <v>0</v>
      </c>
      <c r="R2498">
        <f>'RAW DATA'!V2498</f>
        <v>0</v>
      </c>
      <c r="S2498" t="e">
        <f>'RAW DATA'!#REF!</f>
        <v>#REF!</v>
      </c>
      <c r="T2498">
        <f>'RAW DATA'!W2498</f>
        <v>0</v>
      </c>
      <c r="U2498">
        <f>'RAW DATA'!X2498</f>
        <v>0</v>
      </c>
      <c r="V2498">
        <f>'RAW DATA'!Y2498</f>
        <v>0</v>
      </c>
      <c r="W2498" t="e">
        <f>IF(' DASHBOARD'!K2498&gt;=60,FORMULAS!$D$3,IF(' DASHBOARD'!K2498&gt;=55,FORMULAS!$E$3,IF(' DASHBOARD'!K2498&gt;=50,FORMULAS!$F$3,IF(' DASHBOARD'!K2498&gt;=40,FORMULAS!$G$3,IF(' DASHBOARD'!K2498&gt;=30,FORMULAS!$H$3,IF(K2498&gt;=20,FORMULAS!$I$3,IF(' DASHBOARD'!K2498&gt;=16,FORMULAS!$J$3)))))))</f>
        <v>#REF!</v>
      </c>
      <c r="X2498" t="e">
        <f>INDEX(FORMULAS!$D$4:$J$10,MATCH('RAW DATA'!A2498,FORMULAS!$A$4:$A$10,0),MATCH(' DASHBOARD'!W2498,FORMULAS!$D$3:$J$3,0))</f>
        <v>#N/A</v>
      </c>
      <c r="Y2498">
        <f t="shared" si="152"/>
        <v>0</v>
      </c>
      <c r="Z2498">
        <f t="shared" si="153"/>
        <v>0</v>
      </c>
      <c r="AA2498" t="e">
        <f t="shared" si="154"/>
        <v>#DIV/0!</v>
      </c>
      <c r="AB2498" s="14" t="e">
        <f>1-(FORMULAS!$S$2-' DASHBOARD'!X2498)/FORMULAS!$S$2</f>
        <v>#N/A</v>
      </c>
      <c r="AC2498" t="e">
        <f t="shared" si="155"/>
        <v>#N/A</v>
      </c>
    </row>
    <row r="2499" spans="1:29" x14ac:dyDescent="0.2">
      <c r="A2499">
        <f>'RAW DATA'!A2499</f>
        <v>0</v>
      </c>
      <c r="B2499">
        <f>'RAW DATA'!G2499</f>
        <v>0</v>
      </c>
      <c r="C2499" t="e">
        <f>'RAW DATA'!#REF!</f>
        <v>#REF!</v>
      </c>
      <c r="D2499" t="e">
        <f>'RAW DATA'!#REF!</f>
        <v>#REF!</v>
      </c>
      <c r="E2499" t="e">
        <f>'RAW DATA'!#REF!</f>
        <v>#REF!</v>
      </c>
      <c r="F2499">
        <f>'RAW DATA'!H2499</f>
        <v>0</v>
      </c>
      <c r="G2499">
        <f>'RAW DATA'!I2499</f>
        <v>0</v>
      </c>
      <c r="H2499" t="e">
        <f>'RAW DATA'!#REF!</f>
        <v>#REF!</v>
      </c>
      <c r="I2499" t="e">
        <f>'RAW DATA'!#REF!</f>
        <v>#REF!</v>
      </c>
      <c r="J2499">
        <f>'RAW DATA'!J2499</f>
        <v>0</v>
      </c>
      <c r="K2499" t="e">
        <f>'RAW DATA'!#REF!</f>
        <v>#REF!</v>
      </c>
      <c r="L2499">
        <f>'RAW DATA'!P2499</f>
        <v>0</v>
      </c>
      <c r="M2499">
        <f>'RAW DATA'!Q2499</f>
        <v>0</v>
      </c>
      <c r="N2499">
        <f>'RAW DATA'!R2499</f>
        <v>0</v>
      </c>
      <c r="O2499">
        <f>'RAW DATA'!S2499</f>
        <v>0</v>
      </c>
      <c r="P2499">
        <f>'RAW DATA'!T2499</f>
        <v>0</v>
      </c>
      <c r="Q2499">
        <f>'RAW DATA'!U2499</f>
        <v>0</v>
      </c>
      <c r="R2499">
        <f>'RAW DATA'!V2499</f>
        <v>0</v>
      </c>
      <c r="S2499" t="e">
        <f>'RAW DATA'!#REF!</f>
        <v>#REF!</v>
      </c>
      <c r="T2499">
        <f>'RAW DATA'!W2499</f>
        <v>0</v>
      </c>
      <c r="U2499">
        <f>'RAW DATA'!X2499</f>
        <v>0</v>
      </c>
      <c r="V2499">
        <f>'RAW DATA'!Y2499</f>
        <v>0</v>
      </c>
      <c r="W2499" t="e">
        <f>IF(' DASHBOARD'!K2499&gt;=60,FORMULAS!$D$3,IF(' DASHBOARD'!K2499&gt;=55,FORMULAS!$E$3,IF(' DASHBOARD'!K2499&gt;=50,FORMULAS!$F$3,IF(' DASHBOARD'!K2499&gt;=40,FORMULAS!$G$3,IF(' DASHBOARD'!K2499&gt;=30,FORMULAS!$H$3,IF(K2499&gt;=20,FORMULAS!$I$3,IF(' DASHBOARD'!K2499&gt;=16,FORMULAS!$J$3)))))))</f>
        <v>#REF!</v>
      </c>
      <c r="X2499" t="e">
        <f>INDEX(FORMULAS!$D$4:$J$10,MATCH('RAW DATA'!A2499,FORMULAS!$A$4:$A$10,0),MATCH(' DASHBOARD'!W2499,FORMULAS!$D$3:$J$3,0))</f>
        <v>#N/A</v>
      </c>
      <c r="Y2499">
        <f t="shared" ref="Y2499:Y2562" si="156">N2499*12/52</f>
        <v>0</v>
      </c>
      <c r="Z2499">
        <f t="shared" ref="Z2499:Z2562" si="157">Y2499/5</f>
        <v>0</v>
      </c>
      <c r="AA2499" t="e">
        <f t="shared" ref="AA2499:AA2562" si="158">Y2499/R2499</f>
        <v>#DIV/0!</v>
      </c>
      <c r="AB2499" s="14" t="e">
        <f>1-(FORMULAS!$S$2-' DASHBOARD'!X2499)/FORMULAS!$S$2</f>
        <v>#N/A</v>
      </c>
      <c r="AC2499" t="e">
        <f t="shared" ref="AC2499:AC2562" si="159">Z2499*X2499</f>
        <v>#N/A</v>
      </c>
    </row>
    <row r="2500" spans="1:29" x14ac:dyDescent="0.2">
      <c r="A2500">
        <f>'RAW DATA'!A2500</f>
        <v>0</v>
      </c>
      <c r="B2500">
        <f>'RAW DATA'!G2500</f>
        <v>0</v>
      </c>
      <c r="C2500" t="e">
        <f>'RAW DATA'!#REF!</f>
        <v>#REF!</v>
      </c>
      <c r="D2500" t="e">
        <f>'RAW DATA'!#REF!</f>
        <v>#REF!</v>
      </c>
      <c r="E2500" t="e">
        <f>'RAW DATA'!#REF!</f>
        <v>#REF!</v>
      </c>
      <c r="F2500">
        <f>'RAW DATA'!H2500</f>
        <v>0</v>
      </c>
      <c r="G2500">
        <f>'RAW DATA'!I2500</f>
        <v>0</v>
      </c>
      <c r="H2500" t="e">
        <f>'RAW DATA'!#REF!</f>
        <v>#REF!</v>
      </c>
      <c r="I2500" t="e">
        <f>'RAW DATA'!#REF!</f>
        <v>#REF!</v>
      </c>
      <c r="J2500">
        <f>'RAW DATA'!J2500</f>
        <v>0</v>
      </c>
      <c r="K2500" t="e">
        <f>'RAW DATA'!#REF!</f>
        <v>#REF!</v>
      </c>
      <c r="L2500">
        <f>'RAW DATA'!P2500</f>
        <v>0</v>
      </c>
      <c r="M2500">
        <f>'RAW DATA'!Q2500</f>
        <v>0</v>
      </c>
      <c r="N2500">
        <f>'RAW DATA'!R2500</f>
        <v>0</v>
      </c>
      <c r="O2500">
        <f>'RAW DATA'!S2500</f>
        <v>0</v>
      </c>
      <c r="P2500">
        <f>'RAW DATA'!T2500</f>
        <v>0</v>
      </c>
      <c r="Q2500">
        <f>'RAW DATA'!U2500</f>
        <v>0</v>
      </c>
      <c r="R2500">
        <f>'RAW DATA'!V2500</f>
        <v>0</v>
      </c>
      <c r="S2500" t="e">
        <f>'RAW DATA'!#REF!</f>
        <v>#REF!</v>
      </c>
      <c r="T2500">
        <f>'RAW DATA'!W2500</f>
        <v>0</v>
      </c>
      <c r="U2500">
        <f>'RAW DATA'!X2500</f>
        <v>0</v>
      </c>
      <c r="V2500">
        <f>'RAW DATA'!Y2500</f>
        <v>0</v>
      </c>
      <c r="W2500" t="e">
        <f>IF(' DASHBOARD'!K2500&gt;=60,FORMULAS!$D$3,IF(' DASHBOARD'!K2500&gt;=55,FORMULAS!$E$3,IF(' DASHBOARD'!K2500&gt;=50,FORMULAS!$F$3,IF(' DASHBOARD'!K2500&gt;=40,FORMULAS!$G$3,IF(' DASHBOARD'!K2500&gt;=30,FORMULAS!$H$3,IF(K2500&gt;=20,FORMULAS!$I$3,IF(' DASHBOARD'!K2500&gt;=16,FORMULAS!$J$3)))))))</f>
        <v>#REF!</v>
      </c>
      <c r="X2500" t="e">
        <f>INDEX(FORMULAS!$D$4:$J$10,MATCH('RAW DATA'!A2500,FORMULAS!$A$4:$A$10,0),MATCH(' DASHBOARD'!W2500,FORMULAS!$D$3:$J$3,0))</f>
        <v>#N/A</v>
      </c>
      <c r="Y2500">
        <f t="shared" si="156"/>
        <v>0</v>
      </c>
      <c r="Z2500">
        <f t="shared" si="157"/>
        <v>0</v>
      </c>
      <c r="AA2500" t="e">
        <f t="shared" si="158"/>
        <v>#DIV/0!</v>
      </c>
      <c r="AB2500" s="14" t="e">
        <f>1-(FORMULAS!$S$2-' DASHBOARD'!X2500)/FORMULAS!$S$2</f>
        <v>#N/A</v>
      </c>
      <c r="AC2500" t="e">
        <f t="shared" si="159"/>
        <v>#N/A</v>
      </c>
    </row>
    <row r="2501" spans="1:29" x14ac:dyDescent="0.2">
      <c r="A2501">
        <f>'RAW DATA'!A2501</f>
        <v>0</v>
      </c>
      <c r="B2501">
        <f>'RAW DATA'!G2501</f>
        <v>0</v>
      </c>
      <c r="C2501" t="e">
        <f>'RAW DATA'!#REF!</f>
        <v>#REF!</v>
      </c>
      <c r="D2501" t="e">
        <f>'RAW DATA'!#REF!</f>
        <v>#REF!</v>
      </c>
      <c r="E2501" t="e">
        <f>'RAW DATA'!#REF!</f>
        <v>#REF!</v>
      </c>
      <c r="F2501">
        <f>'RAW DATA'!H2501</f>
        <v>0</v>
      </c>
      <c r="G2501">
        <f>'RAW DATA'!I2501</f>
        <v>0</v>
      </c>
      <c r="H2501" t="e">
        <f>'RAW DATA'!#REF!</f>
        <v>#REF!</v>
      </c>
      <c r="I2501" t="e">
        <f>'RAW DATA'!#REF!</f>
        <v>#REF!</v>
      </c>
      <c r="J2501">
        <f>'RAW DATA'!J2501</f>
        <v>0</v>
      </c>
      <c r="K2501" t="e">
        <f>'RAW DATA'!#REF!</f>
        <v>#REF!</v>
      </c>
      <c r="L2501">
        <f>'RAW DATA'!P2501</f>
        <v>0</v>
      </c>
      <c r="M2501">
        <f>'RAW DATA'!Q2501</f>
        <v>0</v>
      </c>
      <c r="N2501">
        <f>'RAW DATA'!R2501</f>
        <v>0</v>
      </c>
      <c r="O2501">
        <f>'RAW DATA'!S2501</f>
        <v>0</v>
      </c>
      <c r="P2501">
        <f>'RAW DATA'!T2501</f>
        <v>0</v>
      </c>
      <c r="Q2501">
        <f>'RAW DATA'!U2501</f>
        <v>0</v>
      </c>
      <c r="R2501">
        <f>'RAW DATA'!V2501</f>
        <v>0</v>
      </c>
      <c r="S2501" t="e">
        <f>'RAW DATA'!#REF!</f>
        <v>#REF!</v>
      </c>
      <c r="T2501">
        <f>'RAW DATA'!W2501</f>
        <v>0</v>
      </c>
      <c r="U2501">
        <f>'RAW DATA'!X2501</f>
        <v>0</v>
      </c>
      <c r="V2501">
        <f>'RAW DATA'!Y2501</f>
        <v>0</v>
      </c>
      <c r="W2501" t="e">
        <f>IF(' DASHBOARD'!K2501&gt;=60,FORMULAS!$D$3,IF(' DASHBOARD'!K2501&gt;=55,FORMULAS!$E$3,IF(' DASHBOARD'!K2501&gt;=50,FORMULAS!$F$3,IF(' DASHBOARD'!K2501&gt;=40,FORMULAS!$G$3,IF(' DASHBOARD'!K2501&gt;=30,FORMULAS!$H$3,IF(K2501&gt;=20,FORMULAS!$I$3,IF(' DASHBOARD'!K2501&gt;=16,FORMULAS!$J$3)))))))</f>
        <v>#REF!</v>
      </c>
      <c r="X2501" t="e">
        <f>INDEX(FORMULAS!$D$4:$J$10,MATCH('RAW DATA'!A2501,FORMULAS!$A$4:$A$10,0),MATCH(' DASHBOARD'!W2501,FORMULAS!$D$3:$J$3,0))</f>
        <v>#N/A</v>
      </c>
      <c r="Y2501">
        <f t="shared" si="156"/>
        <v>0</v>
      </c>
      <c r="Z2501">
        <f t="shared" si="157"/>
        <v>0</v>
      </c>
      <c r="AA2501" t="e">
        <f t="shared" si="158"/>
        <v>#DIV/0!</v>
      </c>
      <c r="AB2501" s="14" t="e">
        <f>1-(FORMULAS!$S$2-' DASHBOARD'!X2501)/FORMULAS!$S$2</f>
        <v>#N/A</v>
      </c>
      <c r="AC2501" t="e">
        <f t="shared" si="159"/>
        <v>#N/A</v>
      </c>
    </row>
    <row r="2502" spans="1:29" x14ac:dyDescent="0.2">
      <c r="A2502">
        <f>'RAW DATA'!A2502</f>
        <v>0</v>
      </c>
      <c r="B2502">
        <f>'RAW DATA'!G2502</f>
        <v>0</v>
      </c>
      <c r="C2502" t="e">
        <f>'RAW DATA'!#REF!</f>
        <v>#REF!</v>
      </c>
      <c r="D2502" t="e">
        <f>'RAW DATA'!#REF!</f>
        <v>#REF!</v>
      </c>
      <c r="E2502" t="e">
        <f>'RAW DATA'!#REF!</f>
        <v>#REF!</v>
      </c>
      <c r="F2502">
        <f>'RAW DATA'!H2502</f>
        <v>0</v>
      </c>
      <c r="G2502">
        <f>'RAW DATA'!I2502</f>
        <v>0</v>
      </c>
      <c r="H2502" t="e">
        <f>'RAW DATA'!#REF!</f>
        <v>#REF!</v>
      </c>
      <c r="I2502" t="e">
        <f>'RAW DATA'!#REF!</f>
        <v>#REF!</v>
      </c>
      <c r="J2502">
        <f>'RAW DATA'!J2502</f>
        <v>0</v>
      </c>
      <c r="K2502" t="e">
        <f>'RAW DATA'!#REF!</f>
        <v>#REF!</v>
      </c>
      <c r="L2502">
        <f>'RAW DATA'!P2502</f>
        <v>0</v>
      </c>
      <c r="M2502">
        <f>'RAW DATA'!Q2502</f>
        <v>0</v>
      </c>
      <c r="N2502">
        <f>'RAW DATA'!R2502</f>
        <v>0</v>
      </c>
      <c r="O2502">
        <f>'RAW DATA'!S2502</f>
        <v>0</v>
      </c>
      <c r="P2502">
        <f>'RAW DATA'!T2502</f>
        <v>0</v>
      </c>
      <c r="Q2502">
        <f>'RAW DATA'!U2502</f>
        <v>0</v>
      </c>
      <c r="R2502">
        <f>'RAW DATA'!V2502</f>
        <v>0</v>
      </c>
      <c r="S2502" t="e">
        <f>'RAW DATA'!#REF!</f>
        <v>#REF!</v>
      </c>
      <c r="T2502">
        <f>'RAW DATA'!W2502</f>
        <v>0</v>
      </c>
      <c r="U2502">
        <f>'RAW DATA'!X2502</f>
        <v>0</v>
      </c>
      <c r="V2502">
        <f>'RAW DATA'!Y2502</f>
        <v>0</v>
      </c>
      <c r="W2502" t="e">
        <f>IF(' DASHBOARD'!K2502&gt;=60,FORMULAS!$D$3,IF(' DASHBOARD'!K2502&gt;=55,FORMULAS!$E$3,IF(' DASHBOARD'!K2502&gt;=50,FORMULAS!$F$3,IF(' DASHBOARD'!K2502&gt;=40,FORMULAS!$G$3,IF(' DASHBOARD'!K2502&gt;=30,FORMULAS!$H$3,IF(K2502&gt;=20,FORMULAS!$I$3,IF(' DASHBOARD'!K2502&gt;=16,FORMULAS!$J$3)))))))</f>
        <v>#REF!</v>
      </c>
      <c r="X2502" t="e">
        <f>INDEX(FORMULAS!$D$4:$J$10,MATCH('RAW DATA'!A2502,FORMULAS!$A$4:$A$10,0),MATCH(' DASHBOARD'!W2502,FORMULAS!$D$3:$J$3,0))</f>
        <v>#N/A</v>
      </c>
      <c r="Y2502">
        <f t="shared" si="156"/>
        <v>0</v>
      </c>
      <c r="Z2502">
        <f t="shared" si="157"/>
        <v>0</v>
      </c>
      <c r="AA2502" t="e">
        <f t="shared" si="158"/>
        <v>#DIV/0!</v>
      </c>
      <c r="AB2502" s="14" t="e">
        <f>1-(FORMULAS!$S$2-' DASHBOARD'!X2502)/FORMULAS!$S$2</f>
        <v>#N/A</v>
      </c>
      <c r="AC2502" t="e">
        <f t="shared" si="159"/>
        <v>#N/A</v>
      </c>
    </row>
    <row r="2503" spans="1:29" x14ac:dyDescent="0.2">
      <c r="A2503">
        <f>'RAW DATA'!A2503</f>
        <v>0</v>
      </c>
      <c r="B2503">
        <f>'RAW DATA'!G2503</f>
        <v>0</v>
      </c>
      <c r="C2503" t="e">
        <f>'RAW DATA'!#REF!</f>
        <v>#REF!</v>
      </c>
      <c r="D2503" t="e">
        <f>'RAW DATA'!#REF!</f>
        <v>#REF!</v>
      </c>
      <c r="E2503" t="e">
        <f>'RAW DATA'!#REF!</f>
        <v>#REF!</v>
      </c>
      <c r="F2503">
        <f>'RAW DATA'!H2503</f>
        <v>0</v>
      </c>
      <c r="G2503">
        <f>'RAW DATA'!I2503</f>
        <v>0</v>
      </c>
      <c r="H2503" t="e">
        <f>'RAW DATA'!#REF!</f>
        <v>#REF!</v>
      </c>
      <c r="I2503" t="e">
        <f>'RAW DATA'!#REF!</f>
        <v>#REF!</v>
      </c>
      <c r="J2503">
        <f>'RAW DATA'!J2503</f>
        <v>0</v>
      </c>
      <c r="K2503" t="e">
        <f>'RAW DATA'!#REF!</f>
        <v>#REF!</v>
      </c>
      <c r="L2503">
        <f>'RAW DATA'!P2503</f>
        <v>0</v>
      </c>
      <c r="M2503">
        <f>'RAW DATA'!Q2503</f>
        <v>0</v>
      </c>
      <c r="N2503">
        <f>'RAW DATA'!R2503</f>
        <v>0</v>
      </c>
      <c r="O2503">
        <f>'RAW DATA'!S2503</f>
        <v>0</v>
      </c>
      <c r="P2503">
        <f>'RAW DATA'!T2503</f>
        <v>0</v>
      </c>
      <c r="Q2503">
        <f>'RAW DATA'!U2503</f>
        <v>0</v>
      </c>
      <c r="R2503">
        <f>'RAW DATA'!V2503</f>
        <v>0</v>
      </c>
      <c r="S2503" t="e">
        <f>'RAW DATA'!#REF!</f>
        <v>#REF!</v>
      </c>
      <c r="T2503">
        <f>'RAW DATA'!W2503</f>
        <v>0</v>
      </c>
      <c r="U2503">
        <f>'RAW DATA'!X2503</f>
        <v>0</v>
      </c>
      <c r="V2503">
        <f>'RAW DATA'!Y2503</f>
        <v>0</v>
      </c>
      <c r="W2503" t="e">
        <f>IF(' DASHBOARD'!K2503&gt;=60,FORMULAS!$D$3,IF(' DASHBOARD'!K2503&gt;=55,FORMULAS!$E$3,IF(' DASHBOARD'!K2503&gt;=50,FORMULAS!$F$3,IF(' DASHBOARD'!K2503&gt;=40,FORMULAS!$G$3,IF(' DASHBOARD'!K2503&gt;=30,FORMULAS!$H$3,IF(K2503&gt;=20,FORMULAS!$I$3,IF(' DASHBOARD'!K2503&gt;=16,FORMULAS!$J$3)))))))</f>
        <v>#REF!</v>
      </c>
      <c r="X2503" t="e">
        <f>INDEX(FORMULAS!$D$4:$J$10,MATCH('RAW DATA'!A2503,FORMULAS!$A$4:$A$10,0),MATCH(' DASHBOARD'!W2503,FORMULAS!$D$3:$J$3,0))</f>
        <v>#N/A</v>
      </c>
      <c r="Y2503">
        <f t="shared" si="156"/>
        <v>0</v>
      </c>
      <c r="Z2503">
        <f t="shared" si="157"/>
        <v>0</v>
      </c>
      <c r="AA2503" t="e">
        <f t="shared" si="158"/>
        <v>#DIV/0!</v>
      </c>
      <c r="AB2503" s="14" t="e">
        <f>1-(FORMULAS!$S$2-' DASHBOARD'!X2503)/FORMULAS!$S$2</f>
        <v>#N/A</v>
      </c>
      <c r="AC2503" t="e">
        <f t="shared" si="159"/>
        <v>#N/A</v>
      </c>
    </row>
    <row r="2504" spans="1:29" x14ac:dyDescent="0.2">
      <c r="A2504">
        <f>'RAW DATA'!A2504</f>
        <v>0</v>
      </c>
      <c r="B2504">
        <f>'RAW DATA'!G2504</f>
        <v>0</v>
      </c>
      <c r="C2504" t="e">
        <f>'RAW DATA'!#REF!</f>
        <v>#REF!</v>
      </c>
      <c r="D2504" t="e">
        <f>'RAW DATA'!#REF!</f>
        <v>#REF!</v>
      </c>
      <c r="E2504" t="e">
        <f>'RAW DATA'!#REF!</f>
        <v>#REF!</v>
      </c>
      <c r="F2504">
        <f>'RAW DATA'!H2504</f>
        <v>0</v>
      </c>
      <c r="G2504">
        <f>'RAW DATA'!I2504</f>
        <v>0</v>
      </c>
      <c r="H2504" t="e">
        <f>'RAW DATA'!#REF!</f>
        <v>#REF!</v>
      </c>
      <c r="I2504" t="e">
        <f>'RAW DATA'!#REF!</f>
        <v>#REF!</v>
      </c>
      <c r="J2504">
        <f>'RAW DATA'!J2504</f>
        <v>0</v>
      </c>
      <c r="K2504" t="e">
        <f>'RAW DATA'!#REF!</f>
        <v>#REF!</v>
      </c>
      <c r="L2504">
        <f>'RAW DATA'!P2504</f>
        <v>0</v>
      </c>
      <c r="M2504">
        <f>'RAW DATA'!Q2504</f>
        <v>0</v>
      </c>
      <c r="N2504">
        <f>'RAW DATA'!R2504</f>
        <v>0</v>
      </c>
      <c r="O2504">
        <f>'RAW DATA'!S2504</f>
        <v>0</v>
      </c>
      <c r="P2504">
        <f>'RAW DATA'!T2504</f>
        <v>0</v>
      </c>
      <c r="Q2504">
        <f>'RAW DATA'!U2504</f>
        <v>0</v>
      </c>
      <c r="R2504">
        <f>'RAW DATA'!V2504</f>
        <v>0</v>
      </c>
      <c r="S2504" t="e">
        <f>'RAW DATA'!#REF!</f>
        <v>#REF!</v>
      </c>
      <c r="T2504">
        <f>'RAW DATA'!W2504</f>
        <v>0</v>
      </c>
      <c r="U2504">
        <f>'RAW DATA'!X2504</f>
        <v>0</v>
      </c>
      <c r="V2504">
        <f>'RAW DATA'!Y2504</f>
        <v>0</v>
      </c>
      <c r="W2504" t="e">
        <f>IF(' DASHBOARD'!K2504&gt;=60,FORMULAS!$D$3,IF(' DASHBOARD'!K2504&gt;=55,FORMULAS!$E$3,IF(' DASHBOARD'!K2504&gt;=50,FORMULAS!$F$3,IF(' DASHBOARD'!K2504&gt;=40,FORMULAS!$G$3,IF(' DASHBOARD'!K2504&gt;=30,FORMULAS!$H$3,IF(K2504&gt;=20,FORMULAS!$I$3,IF(' DASHBOARD'!K2504&gt;=16,FORMULAS!$J$3)))))))</f>
        <v>#REF!</v>
      </c>
      <c r="X2504" t="e">
        <f>INDEX(FORMULAS!$D$4:$J$10,MATCH('RAW DATA'!A2504,FORMULAS!$A$4:$A$10,0),MATCH(' DASHBOARD'!W2504,FORMULAS!$D$3:$J$3,0))</f>
        <v>#N/A</v>
      </c>
      <c r="Y2504">
        <f t="shared" si="156"/>
        <v>0</v>
      </c>
      <c r="Z2504">
        <f t="shared" si="157"/>
        <v>0</v>
      </c>
      <c r="AA2504" t="e">
        <f t="shared" si="158"/>
        <v>#DIV/0!</v>
      </c>
      <c r="AB2504" s="14" t="e">
        <f>1-(FORMULAS!$S$2-' DASHBOARD'!X2504)/FORMULAS!$S$2</f>
        <v>#N/A</v>
      </c>
      <c r="AC2504" t="e">
        <f t="shared" si="159"/>
        <v>#N/A</v>
      </c>
    </row>
    <row r="2505" spans="1:29" x14ac:dyDescent="0.2">
      <c r="A2505">
        <f>'RAW DATA'!A2505</f>
        <v>0</v>
      </c>
      <c r="B2505">
        <f>'RAW DATA'!G2505</f>
        <v>0</v>
      </c>
      <c r="C2505" t="e">
        <f>'RAW DATA'!#REF!</f>
        <v>#REF!</v>
      </c>
      <c r="D2505" t="e">
        <f>'RAW DATA'!#REF!</f>
        <v>#REF!</v>
      </c>
      <c r="E2505" t="e">
        <f>'RAW DATA'!#REF!</f>
        <v>#REF!</v>
      </c>
      <c r="F2505">
        <f>'RAW DATA'!H2505</f>
        <v>0</v>
      </c>
      <c r="G2505">
        <f>'RAW DATA'!I2505</f>
        <v>0</v>
      </c>
      <c r="H2505" t="e">
        <f>'RAW DATA'!#REF!</f>
        <v>#REF!</v>
      </c>
      <c r="I2505" t="e">
        <f>'RAW DATA'!#REF!</f>
        <v>#REF!</v>
      </c>
      <c r="J2505">
        <f>'RAW DATA'!J2505</f>
        <v>0</v>
      </c>
      <c r="K2505" t="e">
        <f>'RAW DATA'!#REF!</f>
        <v>#REF!</v>
      </c>
      <c r="L2505">
        <f>'RAW DATA'!P2505</f>
        <v>0</v>
      </c>
      <c r="M2505">
        <f>'RAW DATA'!Q2505</f>
        <v>0</v>
      </c>
      <c r="N2505">
        <f>'RAW DATA'!R2505</f>
        <v>0</v>
      </c>
      <c r="O2505">
        <f>'RAW DATA'!S2505</f>
        <v>0</v>
      </c>
      <c r="P2505">
        <f>'RAW DATA'!T2505</f>
        <v>0</v>
      </c>
      <c r="Q2505">
        <f>'RAW DATA'!U2505</f>
        <v>0</v>
      </c>
      <c r="R2505">
        <f>'RAW DATA'!V2505</f>
        <v>0</v>
      </c>
      <c r="S2505" t="e">
        <f>'RAW DATA'!#REF!</f>
        <v>#REF!</v>
      </c>
      <c r="T2505">
        <f>'RAW DATA'!W2505</f>
        <v>0</v>
      </c>
      <c r="U2505">
        <f>'RAW DATA'!X2505</f>
        <v>0</v>
      </c>
      <c r="V2505">
        <f>'RAW DATA'!Y2505</f>
        <v>0</v>
      </c>
      <c r="W2505" t="e">
        <f>IF(' DASHBOARD'!K2505&gt;=60,FORMULAS!$D$3,IF(' DASHBOARD'!K2505&gt;=55,FORMULAS!$E$3,IF(' DASHBOARD'!K2505&gt;=50,FORMULAS!$F$3,IF(' DASHBOARD'!K2505&gt;=40,FORMULAS!$G$3,IF(' DASHBOARD'!K2505&gt;=30,FORMULAS!$H$3,IF(K2505&gt;=20,FORMULAS!$I$3,IF(' DASHBOARD'!K2505&gt;=16,FORMULAS!$J$3)))))))</f>
        <v>#REF!</v>
      </c>
      <c r="X2505" t="e">
        <f>INDEX(FORMULAS!$D$4:$J$10,MATCH('RAW DATA'!A2505,FORMULAS!$A$4:$A$10,0),MATCH(' DASHBOARD'!W2505,FORMULAS!$D$3:$J$3,0))</f>
        <v>#N/A</v>
      </c>
      <c r="Y2505">
        <f t="shared" si="156"/>
        <v>0</v>
      </c>
      <c r="Z2505">
        <f t="shared" si="157"/>
        <v>0</v>
      </c>
      <c r="AA2505" t="e">
        <f t="shared" si="158"/>
        <v>#DIV/0!</v>
      </c>
      <c r="AB2505" s="14" t="e">
        <f>1-(FORMULAS!$S$2-' DASHBOARD'!X2505)/FORMULAS!$S$2</f>
        <v>#N/A</v>
      </c>
      <c r="AC2505" t="e">
        <f t="shared" si="159"/>
        <v>#N/A</v>
      </c>
    </row>
    <row r="2506" spans="1:29" x14ac:dyDescent="0.2">
      <c r="A2506">
        <f>'RAW DATA'!A2506</f>
        <v>0</v>
      </c>
      <c r="B2506">
        <f>'RAW DATA'!G2506</f>
        <v>0</v>
      </c>
      <c r="C2506" t="e">
        <f>'RAW DATA'!#REF!</f>
        <v>#REF!</v>
      </c>
      <c r="D2506" t="e">
        <f>'RAW DATA'!#REF!</f>
        <v>#REF!</v>
      </c>
      <c r="E2506" t="e">
        <f>'RAW DATA'!#REF!</f>
        <v>#REF!</v>
      </c>
      <c r="F2506">
        <f>'RAW DATA'!H2506</f>
        <v>0</v>
      </c>
      <c r="G2506">
        <f>'RAW DATA'!I2506</f>
        <v>0</v>
      </c>
      <c r="H2506" t="e">
        <f>'RAW DATA'!#REF!</f>
        <v>#REF!</v>
      </c>
      <c r="I2506" t="e">
        <f>'RAW DATA'!#REF!</f>
        <v>#REF!</v>
      </c>
      <c r="J2506">
        <f>'RAW DATA'!J2506</f>
        <v>0</v>
      </c>
      <c r="K2506" t="e">
        <f>'RAW DATA'!#REF!</f>
        <v>#REF!</v>
      </c>
      <c r="L2506">
        <f>'RAW DATA'!P2506</f>
        <v>0</v>
      </c>
      <c r="M2506">
        <f>'RAW DATA'!Q2506</f>
        <v>0</v>
      </c>
      <c r="N2506">
        <f>'RAW DATA'!R2506</f>
        <v>0</v>
      </c>
      <c r="O2506">
        <f>'RAW DATA'!S2506</f>
        <v>0</v>
      </c>
      <c r="P2506">
        <f>'RAW DATA'!T2506</f>
        <v>0</v>
      </c>
      <c r="Q2506">
        <f>'RAW DATA'!U2506</f>
        <v>0</v>
      </c>
      <c r="R2506">
        <f>'RAW DATA'!V2506</f>
        <v>0</v>
      </c>
      <c r="S2506" t="e">
        <f>'RAW DATA'!#REF!</f>
        <v>#REF!</v>
      </c>
      <c r="T2506">
        <f>'RAW DATA'!W2506</f>
        <v>0</v>
      </c>
      <c r="U2506">
        <f>'RAW DATA'!X2506</f>
        <v>0</v>
      </c>
      <c r="V2506">
        <f>'RAW DATA'!Y2506</f>
        <v>0</v>
      </c>
      <c r="W2506" t="e">
        <f>IF(' DASHBOARD'!K2506&gt;=60,FORMULAS!$D$3,IF(' DASHBOARD'!K2506&gt;=55,FORMULAS!$E$3,IF(' DASHBOARD'!K2506&gt;=50,FORMULAS!$F$3,IF(' DASHBOARD'!K2506&gt;=40,FORMULAS!$G$3,IF(' DASHBOARD'!K2506&gt;=30,FORMULAS!$H$3,IF(K2506&gt;=20,FORMULAS!$I$3,IF(' DASHBOARD'!K2506&gt;=16,FORMULAS!$J$3)))))))</f>
        <v>#REF!</v>
      </c>
      <c r="X2506" t="e">
        <f>INDEX(FORMULAS!$D$4:$J$10,MATCH('RAW DATA'!A2506,FORMULAS!$A$4:$A$10,0),MATCH(' DASHBOARD'!W2506,FORMULAS!$D$3:$J$3,0))</f>
        <v>#N/A</v>
      </c>
      <c r="Y2506">
        <f t="shared" si="156"/>
        <v>0</v>
      </c>
      <c r="Z2506">
        <f t="shared" si="157"/>
        <v>0</v>
      </c>
      <c r="AA2506" t="e">
        <f t="shared" si="158"/>
        <v>#DIV/0!</v>
      </c>
      <c r="AB2506" s="14" t="e">
        <f>1-(FORMULAS!$S$2-' DASHBOARD'!X2506)/FORMULAS!$S$2</f>
        <v>#N/A</v>
      </c>
      <c r="AC2506" t="e">
        <f t="shared" si="159"/>
        <v>#N/A</v>
      </c>
    </row>
    <row r="2507" spans="1:29" x14ac:dyDescent="0.2">
      <c r="A2507">
        <f>'RAW DATA'!A2507</f>
        <v>0</v>
      </c>
      <c r="B2507">
        <f>'RAW DATA'!G2507</f>
        <v>0</v>
      </c>
      <c r="C2507" t="e">
        <f>'RAW DATA'!#REF!</f>
        <v>#REF!</v>
      </c>
      <c r="D2507" t="e">
        <f>'RAW DATA'!#REF!</f>
        <v>#REF!</v>
      </c>
      <c r="E2507" t="e">
        <f>'RAW DATA'!#REF!</f>
        <v>#REF!</v>
      </c>
      <c r="F2507">
        <f>'RAW DATA'!H2507</f>
        <v>0</v>
      </c>
      <c r="G2507">
        <f>'RAW DATA'!I2507</f>
        <v>0</v>
      </c>
      <c r="H2507" t="e">
        <f>'RAW DATA'!#REF!</f>
        <v>#REF!</v>
      </c>
      <c r="I2507" t="e">
        <f>'RAW DATA'!#REF!</f>
        <v>#REF!</v>
      </c>
      <c r="J2507">
        <f>'RAW DATA'!J2507</f>
        <v>0</v>
      </c>
      <c r="K2507" t="e">
        <f>'RAW DATA'!#REF!</f>
        <v>#REF!</v>
      </c>
      <c r="L2507">
        <f>'RAW DATA'!P2507</f>
        <v>0</v>
      </c>
      <c r="M2507">
        <f>'RAW DATA'!Q2507</f>
        <v>0</v>
      </c>
      <c r="N2507">
        <f>'RAW DATA'!R2507</f>
        <v>0</v>
      </c>
      <c r="O2507">
        <f>'RAW DATA'!S2507</f>
        <v>0</v>
      </c>
      <c r="P2507">
        <f>'RAW DATA'!T2507</f>
        <v>0</v>
      </c>
      <c r="Q2507">
        <f>'RAW DATA'!U2507</f>
        <v>0</v>
      </c>
      <c r="R2507">
        <f>'RAW DATA'!V2507</f>
        <v>0</v>
      </c>
      <c r="S2507" t="e">
        <f>'RAW DATA'!#REF!</f>
        <v>#REF!</v>
      </c>
      <c r="T2507">
        <f>'RAW DATA'!W2507</f>
        <v>0</v>
      </c>
      <c r="U2507">
        <f>'RAW DATA'!X2507</f>
        <v>0</v>
      </c>
      <c r="V2507">
        <f>'RAW DATA'!Y2507</f>
        <v>0</v>
      </c>
      <c r="W2507" t="e">
        <f>IF(' DASHBOARD'!K2507&gt;=60,FORMULAS!$D$3,IF(' DASHBOARD'!K2507&gt;=55,FORMULAS!$E$3,IF(' DASHBOARD'!K2507&gt;=50,FORMULAS!$F$3,IF(' DASHBOARD'!K2507&gt;=40,FORMULAS!$G$3,IF(' DASHBOARD'!K2507&gt;=30,FORMULAS!$H$3,IF(K2507&gt;=20,FORMULAS!$I$3,IF(' DASHBOARD'!K2507&gt;=16,FORMULAS!$J$3)))))))</f>
        <v>#REF!</v>
      </c>
      <c r="X2507" t="e">
        <f>INDEX(FORMULAS!$D$4:$J$10,MATCH('RAW DATA'!A2507,FORMULAS!$A$4:$A$10,0),MATCH(' DASHBOARD'!W2507,FORMULAS!$D$3:$J$3,0))</f>
        <v>#N/A</v>
      </c>
      <c r="Y2507">
        <f t="shared" si="156"/>
        <v>0</v>
      </c>
      <c r="Z2507">
        <f t="shared" si="157"/>
        <v>0</v>
      </c>
      <c r="AA2507" t="e">
        <f t="shared" si="158"/>
        <v>#DIV/0!</v>
      </c>
      <c r="AB2507" s="14" t="e">
        <f>1-(FORMULAS!$S$2-' DASHBOARD'!X2507)/FORMULAS!$S$2</f>
        <v>#N/A</v>
      </c>
      <c r="AC2507" t="e">
        <f t="shared" si="159"/>
        <v>#N/A</v>
      </c>
    </row>
    <row r="2508" spans="1:29" x14ac:dyDescent="0.2">
      <c r="A2508">
        <f>'RAW DATA'!A2508</f>
        <v>0</v>
      </c>
      <c r="B2508">
        <f>'RAW DATA'!G2508</f>
        <v>0</v>
      </c>
      <c r="C2508" t="e">
        <f>'RAW DATA'!#REF!</f>
        <v>#REF!</v>
      </c>
      <c r="D2508" t="e">
        <f>'RAW DATA'!#REF!</f>
        <v>#REF!</v>
      </c>
      <c r="E2508" t="e">
        <f>'RAW DATA'!#REF!</f>
        <v>#REF!</v>
      </c>
      <c r="F2508">
        <f>'RAW DATA'!H2508</f>
        <v>0</v>
      </c>
      <c r="G2508">
        <f>'RAW DATA'!I2508</f>
        <v>0</v>
      </c>
      <c r="H2508" t="e">
        <f>'RAW DATA'!#REF!</f>
        <v>#REF!</v>
      </c>
      <c r="I2508" t="e">
        <f>'RAW DATA'!#REF!</f>
        <v>#REF!</v>
      </c>
      <c r="J2508">
        <f>'RAW DATA'!J2508</f>
        <v>0</v>
      </c>
      <c r="K2508" t="e">
        <f>'RAW DATA'!#REF!</f>
        <v>#REF!</v>
      </c>
      <c r="L2508">
        <f>'RAW DATA'!P2508</f>
        <v>0</v>
      </c>
      <c r="M2508">
        <f>'RAW DATA'!Q2508</f>
        <v>0</v>
      </c>
      <c r="N2508">
        <f>'RAW DATA'!R2508</f>
        <v>0</v>
      </c>
      <c r="O2508">
        <f>'RAW DATA'!S2508</f>
        <v>0</v>
      </c>
      <c r="P2508">
        <f>'RAW DATA'!T2508</f>
        <v>0</v>
      </c>
      <c r="Q2508">
        <f>'RAW DATA'!U2508</f>
        <v>0</v>
      </c>
      <c r="R2508">
        <f>'RAW DATA'!V2508</f>
        <v>0</v>
      </c>
      <c r="S2508" t="e">
        <f>'RAW DATA'!#REF!</f>
        <v>#REF!</v>
      </c>
      <c r="T2508">
        <f>'RAW DATA'!W2508</f>
        <v>0</v>
      </c>
      <c r="U2508">
        <f>'RAW DATA'!X2508</f>
        <v>0</v>
      </c>
      <c r="V2508">
        <f>'RAW DATA'!Y2508</f>
        <v>0</v>
      </c>
      <c r="W2508" t="e">
        <f>IF(' DASHBOARD'!K2508&gt;=60,FORMULAS!$D$3,IF(' DASHBOARD'!K2508&gt;=55,FORMULAS!$E$3,IF(' DASHBOARD'!K2508&gt;=50,FORMULAS!$F$3,IF(' DASHBOARD'!K2508&gt;=40,FORMULAS!$G$3,IF(' DASHBOARD'!K2508&gt;=30,FORMULAS!$H$3,IF(K2508&gt;=20,FORMULAS!$I$3,IF(' DASHBOARD'!K2508&gt;=16,FORMULAS!$J$3)))))))</f>
        <v>#REF!</v>
      </c>
      <c r="X2508" t="e">
        <f>INDEX(FORMULAS!$D$4:$J$10,MATCH('RAW DATA'!A2508,FORMULAS!$A$4:$A$10,0),MATCH(' DASHBOARD'!W2508,FORMULAS!$D$3:$J$3,0))</f>
        <v>#N/A</v>
      </c>
      <c r="Y2508">
        <f t="shared" si="156"/>
        <v>0</v>
      </c>
      <c r="Z2508">
        <f t="shared" si="157"/>
        <v>0</v>
      </c>
      <c r="AA2508" t="e">
        <f t="shared" si="158"/>
        <v>#DIV/0!</v>
      </c>
      <c r="AB2508" s="14" t="e">
        <f>1-(FORMULAS!$S$2-' DASHBOARD'!X2508)/FORMULAS!$S$2</f>
        <v>#N/A</v>
      </c>
      <c r="AC2508" t="e">
        <f t="shared" si="159"/>
        <v>#N/A</v>
      </c>
    </row>
    <row r="2509" spans="1:29" x14ac:dyDescent="0.2">
      <c r="A2509">
        <f>'RAW DATA'!A2509</f>
        <v>0</v>
      </c>
      <c r="B2509">
        <f>'RAW DATA'!G2509</f>
        <v>0</v>
      </c>
      <c r="C2509" t="e">
        <f>'RAW DATA'!#REF!</f>
        <v>#REF!</v>
      </c>
      <c r="D2509" t="e">
        <f>'RAW DATA'!#REF!</f>
        <v>#REF!</v>
      </c>
      <c r="E2509" t="e">
        <f>'RAW DATA'!#REF!</f>
        <v>#REF!</v>
      </c>
      <c r="F2509">
        <f>'RAW DATA'!H2509</f>
        <v>0</v>
      </c>
      <c r="G2509">
        <f>'RAW DATA'!I2509</f>
        <v>0</v>
      </c>
      <c r="H2509" t="e">
        <f>'RAW DATA'!#REF!</f>
        <v>#REF!</v>
      </c>
      <c r="I2509" t="e">
        <f>'RAW DATA'!#REF!</f>
        <v>#REF!</v>
      </c>
      <c r="J2509">
        <f>'RAW DATA'!J2509</f>
        <v>0</v>
      </c>
      <c r="K2509" t="e">
        <f>'RAW DATA'!#REF!</f>
        <v>#REF!</v>
      </c>
      <c r="L2509">
        <f>'RAW DATA'!P2509</f>
        <v>0</v>
      </c>
      <c r="M2509">
        <f>'RAW DATA'!Q2509</f>
        <v>0</v>
      </c>
      <c r="N2509">
        <f>'RAW DATA'!R2509</f>
        <v>0</v>
      </c>
      <c r="O2509">
        <f>'RAW DATA'!S2509</f>
        <v>0</v>
      </c>
      <c r="P2509">
        <f>'RAW DATA'!T2509</f>
        <v>0</v>
      </c>
      <c r="Q2509">
        <f>'RAW DATA'!U2509</f>
        <v>0</v>
      </c>
      <c r="R2509">
        <f>'RAW DATA'!V2509</f>
        <v>0</v>
      </c>
      <c r="S2509" t="e">
        <f>'RAW DATA'!#REF!</f>
        <v>#REF!</v>
      </c>
      <c r="T2509">
        <f>'RAW DATA'!W2509</f>
        <v>0</v>
      </c>
      <c r="U2509">
        <f>'RAW DATA'!X2509</f>
        <v>0</v>
      </c>
      <c r="V2509">
        <f>'RAW DATA'!Y2509</f>
        <v>0</v>
      </c>
      <c r="W2509" t="e">
        <f>IF(' DASHBOARD'!K2509&gt;=60,FORMULAS!$D$3,IF(' DASHBOARD'!K2509&gt;=55,FORMULAS!$E$3,IF(' DASHBOARD'!K2509&gt;=50,FORMULAS!$F$3,IF(' DASHBOARD'!K2509&gt;=40,FORMULAS!$G$3,IF(' DASHBOARD'!K2509&gt;=30,FORMULAS!$H$3,IF(K2509&gt;=20,FORMULAS!$I$3,IF(' DASHBOARD'!K2509&gt;=16,FORMULAS!$J$3)))))))</f>
        <v>#REF!</v>
      </c>
      <c r="X2509" t="e">
        <f>INDEX(FORMULAS!$D$4:$J$10,MATCH('RAW DATA'!A2509,FORMULAS!$A$4:$A$10,0),MATCH(' DASHBOARD'!W2509,FORMULAS!$D$3:$J$3,0))</f>
        <v>#N/A</v>
      </c>
      <c r="Y2509">
        <f t="shared" si="156"/>
        <v>0</v>
      </c>
      <c r="Z2509">
        <f t="shared" si="157"/>
        <v>0</v>
      </c>
      <c r="AA2509" t="e">
        <f t="shared" si="158"/>
        <v>#DIV/0!</v>
      </c>
      <c r="AB2509" s="14" t="e">
        <f>1-(FORMULAS!$S$2-' DASHBOARD'!X2509)/FORMULAS!$S$2</f>
        <v>#N/A</v>
      </c>
      <c r="AC2509" t="e">
        <f t="shared" si="159"/>
        <v>#N/A</v>
      </c>
    </row>
    <row r="2510" spans="1:29" x14ac:dyDescent="0.2">
      <c r="A2510">
        <f>'RAW DATA'!A2510</f>
        <v>0</v>
      </c>
      <c r="B2510">
        <f>'RAW DATA'!G2510</f>
        <v>0</v>
      </c>
      <c r="C2510" t="e">
        <f>'RAW DATA'!#REF!</f>
        <v>#REF!</v>
      </c>
      <c r="D2510" t="e">
        <f>'RAW DATA'!#REF!</f>
        <v>#REF!</v>
      </c>
      <c r="E2510" t="e">
        <f>'RAW DATA'!#REF!</f>
        <v>#REF!</v>
      </c>
      <c r="F2510">
        <f>'RAW DATA'!H2510</f>
        <v>0</v>
      </c>
      <c r="G2510">
        <f>'RAW DATA'!I2510</f>
        <v>0</v>
      </c>
      <c r="H2510" t="e">
        <f>'RAW DATA'!#REF!</f>
        <v>#REF!</v>
      </c>
      <c r="I2510" t="e">
        <f>'RAW DATA'!#REF!</f>
        <v>#REF!</v>
      </c>
      <c r="J2510">
        <f>'RAW DATA'!J2510</f>
        <v>0</v>
      </c>
      <c r="K2510" t="e">
        <f>'RAW DATA'!#REF!</f>
        <v>#REF!</v>
      </c>
      <c r="L2510">
        <f>'RAW DATA'!P2510</f>
        <v>0</v>
      </c>
      <c r="M2510">
        <f>'RAW DATA'!Q2510</f>
        <v>0</v>
      </c>
      <c r="N2510">
        <f>'RAW DATA'!R2510</f>
        <v>0</v>
      </c>
      <c r="O2510">
        <f>'RAW DATA'!S2510</f>
        <v>0</v>
      </c>
      <c r="P2510">
        <f>'RAW DATA'!T2510</f>
        <v>0</v>
      </c>
      <c r="Q2510">
        <f>'RAW DATA'!U2510</f>
        <v>0</v>
      </c>
      <c r="R2510">
        <f>'RAW DATA'!V2510</f>
        <v>0</v>
      </c>
      <c r="S2510" t="e">
        <f>'RAW DATA'!#REF!</f>
        <v>#REF!</v>
      </c>
      <c r="T2510">
        <f>'RAW DATA'!W2510</f>
        <v>0</v>
      </c>
      <c r="U2510">
        <f>'RAW DATA'!X2510</f>
        <v>0</v>
      </c>
      <c r="V2510">
        <f>'RAW DATA'!Y2510</f>
        <v>0</v>
      </c>
      <c r="W2510" t="e">
        <f>IF(' DASHBOARD'!K2510&gt;=60,FORMULAS!$D$3,IF(' DASHBOARD'!K2510&gt;=55,FORMULAS!$E$3,IF(' DASHBOARD'!K2510&gt;=50,FORMULAS!$F$3,IF(' DASHBOARD'!K2510&gt;=40,FORMULAS!$G$3,IF(' DASHBOARD'!K2510&gt;=30,FORMULAS!$H$3,IF(K2510&gt;=20,FORMULAS!$I$3,IF(' DASHBOARD'!K2510&gt;=16,FORMULAS!$J$3)))))))</f>
        <v>#REF!</v>
      </c>
      <c r="X2510" t="e">
        <f>INDEX(FORMULAS!$D$4:$J$10,MATCH('RAW DATA'!A2510,FORMULAS!$A$4:$A$10,0),MATCH(' DASHBOARD'!W2510,FORMULAS!$D$3:$J$3,0))</f>
        <v>#N/A</v>
      </c>
      <c r="Y2510">
        <f t="shared" si="156"/>
        <v>0</v>
      </c>
      <c r="Z2510">
        <f t="shared" si="157"/>
        <v>0</v>
      </c>
      <c r="AA2510" t="e">
        <f t="shared" si="158"/>
        <v>#DIV/0!</v>
      </c>
      <c r="AB2510" s="14" t="e">
        <f>1-(FORMULAS!$S$2-' DASHBOARD'!X2510)/FORMULAS!$S$2</f>
        <v>#N/A</v>
      </c>
      <c r="AC2510" t="e">
        <f t="shared" si="159"/>
        <v>#N/A</v>
      </c>
    </row>
    <row r="2511" spans="1:29" x14ac:dyDescent="0.2">
      <c r="A2511">
        <f>'RAW DATA'!A2511</f>
        <v>0</v>
      </c>
      <c r="B2511">
        <f>'RAW DATA'!G2511</f>
        <v>0</v>
      </c>
      <c r="C2511" t="e">
        <f>'RAW DATA'!#REF!</f>
        <v>#REF!</v>
      </c>
      <c r="D2511" t="e">
        <f>'RAW DATA'!#REF!</f>
        <v>#REF!</v>
      </c>
      <c r="E2511" t="e">
        <f>'RAW DATA'!#REF!</f>
        <v>#REF!</v>
      </c>
      <c r="F2511">
        <f>'RAW DATA'!H2511</f>
        <v>0</v>
      </c>
      <c r="G2511">
        <f>'RAW DATA'!I2511</f>
        <v>0</v>
      </c>
      <c r="H2511" t="e">
        <f>'RAW DATA'!#REF!</f>
        <v>#REF!</v>
      </c>
      <c r="I2511" t="e">
        <f>'RAW DATA'!#REF!</f>
        <v>#REF!</v>
      </c>
      <c r="J2511">
        <f>'RAW DATA'!J2511</f>
        <v>0</v>
      </c>
      <c r="K2511" t="e">
        <f>'RAW DATA'!#REF!</f>
        <v>#REF!</v>
      </c>
      <c r="L2511">
        <f>'RAW DATA'!P2511</f>
        <v>0</v>
      </c>
      <c r="M2511">
        <f>'RAW DATA'!Q2511</f>
        <v>0</v>
      </c>
      <c r="N2511">
        <f>'RAW DATA'!R2511</f>
        <v>0</v>
      </c>
      <c r="O2511">
        <f>'RAW DATA'!S2511</f>
        <v>0</v>
      </c>
      <c r="P2511">
        <f>'RAW DATA'!T2511</f>
        <v>0</v>
      </c>
      <c r="Q2511">
        <f>'RAW DATA'!U2511</f>
        <v>0</v>
      </c>
      <c r="R2511">
        <f>'RAW DATA'!V2511</f>
        <v>0</v>
      </c>
      <c r="S2511" t="e">
        <f>'RAW DATA'!#REF!</f>
        <v>#REF!</v>
      </c>
      <c r="T2511">
        <f>'RAW DATA'!W2511</f>
        <v>0</v>
      </c>
      <c r="U2511">
        <f>'RAW DATA'!X2511</f>
        <v>0</v>
      </c>
      <c r="V2511">
        <f>'RAW DATA'!Y2511</f>
        <v>0</v>
      </c>
      <c r="W2511" t="e">
        <f>IF(' DASHBOARD'!K2511&gt;=60,FORMULAS!$D$3,IF(' DASHBOARD'!K2511&gt;=55,FORMULAS!$E$3,IF(' DASHBOARD'!K2511&gt;=50,FORMULAS!$F$3,IF(' DASHBOARD'!K2511&gt;=40,FORMULAS!$G$3,IF(' DASHBOARD'!K2511&gt;=30,FORMULAS!$H$3,IF(K2511&gt;=20,FORMULAS!$I$3,IF(' DASHBOARD'!K2511&gt;=16,FORMULAS!$J$3)))))))</f>
        <v>#REF!</v>
      </c>
      <c r="X2511" t="e">
        <f>INDEX(FORMULAS!$D$4:$J$10,MATCH('RAW DATA'!A2511,FORMULAS!$A$4:$A$10,0),MATCH(' DASHBOARD'!W2511,FORMULAS!$D$3:$J$3,0))</f>
        <v>#N/A</v>
      </c>
      <c r="Y2511">
        <f t="shared" si="156"/>
        <v>0</v>
      </c>
      <c r="Z2511">
        <f t="shared" si="157"/>
        <v>0</v>
      </c>
      <c r="AA2511" t="e">
        <f t="shared" si="158"/>
        <v>#DIV/0!</v>
      </c>
      <c r="AB2511" s="14" t="e">
        <f>1-(FORMULAS!$S$2-' DASHBOARD'!X2511)/FORMULAS!$S$2</f>
        <v>#N/A</v>
      </c>
      <c r="AC2511" t="e">
        <f t="shared" si="159"/>
        <v>#N/A</v>
      </c>
    </row>
    <row r="2512" spans="1:29" x14ac:dyDescent="0.2">
      <c r="A2512">
        <f>'RAW DATA'!A2512</f>
        <v>0</v>
      </c>
      <c r="B2512">
        <f>'RAW DATA'!G2512</f>
        <v>0</v>
      </c>
      <c r="C2512" t="e">
        <f>'RAW DATA'!#REF!</f>
        <v>#REF!</v>
      </c>
      <c r="D2512" t="e">
        <f>'RAW DATA'!#REF!</f>
        <v>#REF!</v>
      </c>
      <c r="E2512" t="e">
        <f>'RAW DATA'!#REF!</f>
        <v>#REF!</v>
      </c>
      <c r="F2512">
        <f>'RAW DATA'!H2512</f>
        <v>0</v>
      </c>
      <c r="G2512">
        <f>'RAW DATA'!I2512</f>
        <v>0</v>
      </c>
      <c r="H2512" t="e">
        <f>'RAW DATA'!#REF!</f>
        <v>#REF!</v>
      </c>
      <c r="I2512" t="e">
        <f>'RAW DATA'!#REF!</f>
        <v>#REF!</v>
      </c>
      <c r="J2512">
        <f>'RAW DATA'!J2512</f>
        <v>0</v>
      </c>
      <c r="K2512" t="e">
        <f>'RAW DATA'!#REF!</f>
        <v>#REF!</v>
      </c>
      <c r="L2512">
        <f>'RAW DATA'!P2512</f>
        <v>0</v>
      </c>
      <c r="M2512">
        <f>'RAW DATA'!Q2512</f>
        <v>0</v>
      </c>
      <c r="N2512">
        <f>'RAW DATA'!R2512</f>
        <v>0</v>
      </c>
      <c r="O2512">
        <f>'RAW DATA'!S2512</f>
        <v>0</v>
      </c>
      <c r="P2512">
        <f>'RAW DATA'!T2512</f>
        <v>0</v>
      </c>
      <c r="Q2512">
        <f>'RAW DATA'!U2512</f>
        <v>0</v>
      </c>
      <c r="R2512">
        <f>'RAW DATA'!V2512</f>
        <v>0</v>
      </c>
      <c r="S2512" t="e">
        <f>'RAW DATA'!#REF!</f>
        <v>#REF!</v>
      </c>
      <c r="T2512">
        <f>'RAW DATA'!W2512</f>
        <v>0</v>
      </c>
      <c r="U2512">
        <f>'RAW DATA'!X2512</f>
        <v>0</v>
      </c>
      <c r="V2512">
        <f>'RAW DATA'!Y2512</f>
        <v>0</v>
      </c>
      <c r="W2512" t="e">
        <f>IF(' DASHBOARD'!K2512&gt;=60,FORMULAS!$D$3,IF(' DASHBOARD'!K2512&gt;=55,FORMULAS!$E$3,IF(' DASHBOARD'!K2512&gt;=50,FORMULAS!$F$3,IF(' DASHBOARD'!K2512&gt;=40,FORMULAS!$G$3,IF(' DASHBOARD'!K2512&gt;=30,FORMULAS!$H$3,IF(K2512&gt;=20,FORMULAS!$I$3,IF(' DASHBOARD'!K2512&gt;=16,FORMULAS!$J$3)))))))</f>
        <v>#REF!</v>
      </c>
      <c r="X2512" t="e">
        <f>INDEX(FORMULAS!$D$4:$J$10,MATCH('RAW DATA'!A2512,FORMULAS!$A$4:$A$10,0),MATCH(' DASHBOARD'!W2512,FORMULAS!$D$3:$J$3,0))</f>
        <v>#N/A</v>
      </c>
      <c r="Y2512">
        <f t="shared" si="156"/>
        <v>0</v>
      </c>
      <c r="Z2512">
        <f t="shared" si="157"/>
        <v>0</v>
      </c>
      <c r="AA2512" t="e">
        <f t="shared" si="158"/>
        <v>#DIV/0!</v>
      </c>
      <c r="AB2512" s="14" t="e">
        <f>1-(FORMULAS!$S$2-' DASHBOARD'!X2512)/FORMULAS!$S$2</f>
        <v>#N/A</v>
      </c>
      <c r="AC2512" t="e">
        <f t="shared" si="159"/>
        <v>#N/A</v>
      </c>
    </row>
    <row r="2513" spans="1:29" x14ac:dyDescent="0.2">
      <c r="A2513">
        <f>'RAW DATA'!A2513</f>
        <v>0</v>
      </c>
      <c r="B2513">
        <f>'RAW DATA'!G2513</f>
        <v>0</v>
      </c>
      <c r="C2513" t="e">
        <f>'RAW DATA'!#REF!</f>
        <v>#REF!</v>
      </c>
      <c r="D2513" t="e">
        <f>'RAW DATA'!#REF!</f>
        <v>#REF!</v>
      </c>
      <c r="E2513" t="e">
        <f>'RAW DATA'!#REF!</f>
        <v>#REF!</v>
      </c>
      <c r="F2513">
        <f>'RAW DATA'!H2513</f>
        <v>0</v>
      </c>
      <c r="G2513">
        <f>'RAW DATA'!I2513</f>
        <v>0</v>
      </c>
      <c r="H2513" t="e">
        <f>'RAW DATA'!#REF!</f>
        <v>#REF!</v>
      </c>
      <c r="I2513" t="e">
        <f>'RAW DATA'!#REF!</f>
        <v>#REF!</v>
      </c>
      <c r="J2513">
        <f>'RAW DATA'!J2513</f>
        <v>0</v>
      </c>
      <c r="K2513" t="e">
        <f>'RAW DATA'!#REF!</f>
        <v>#REF!</v>
      </c>
      <c r="L2513">
        <f>'RAW DATA'!P2513</f>
        <v>0</v>
      </c>
      <c r="M2513">
        <f>'RAW DATA'!Q2513</f>
        <v>0</v>
      </c>
      <c r="N2513">
        <f>'RAW DATA'!R2513</f>
        <v>0</v>
      </c>
      <c r="O2513">
        <f>'RAW DATA'!S2513</f>
        <v>0</v>
      </c>
      <c r="P2513">
        <f>'RAW DATA'!T2513</f>
        <v>0</v>
      </c>
      <c r="Q2513">
        <f>'RAW DATA'!U2513</f>
        <v>0</v>
      </c>
      <c r="R2513">
        <f>'RAW DATA'!V2513</f>
        <v>0</v>
      </c>
      <c r="S2513" t="e">
        <f>'RAW DATA'!#REF!</f>
        <v>#REF!</v>
      </c>
      <c r="T2513">
        <f>'RAW DATA'!W2513</f>
        <v>0</v>
      </c>
      <c r="U2513">
        <f>'RAW DATA'!X2513</f>
        <v>0</v>
      </c>
      <c r="V2513">
        <f>'RAW DATA'!Y2513</f>
        <v>0</v>
      </c>
      <c r="W2513" t="e">
        <f>IF(' DASHBOARD'!K2513&gt;=60,FORMULAS!$D$3,IF(' DASHBOARD'!K2513&gt;=55,FORMULAS!$E$3,IF(' DASHBOARD'!K2513&gt;=50,FORMULAS!$F$3,IF(' DASHBOARD'!K2513&gt;=40,FORMULAS!$G$3,IF(' DASHBOARD'!K2513&gt;=30,FORMULAS!$H$3,IF(K2513&gt;=20,FORMULAS!$I$3,IF(' DASHBOARD'!K2513&gt;=16,FORMULAS!$J$3)))))))</f>
        <v>#REF!</v>
      </c>
      <c r="X2513" t="e">
        <f>INDEX(FORMULAS!$D$4:$J$10,MATCH('RAW DATA'!A2513,FORMULAS!$A$4:$A$10,0),MATCH(' DASHBOARD'!W2513,FORMULAS!$D$3:$J$3,0))</f>
        <v>#N/A</v>
      </c>
      <c r="Y2513">
        <f t="shared" si="156"/>
        <v>0</v>
      </c>
      <c r="Z2513">
        <f t="shared" si="157"/>
        <v>0</v>
      </c>
      <c r="AA2513" t="e">
        <f t="shared" si="158"/>
        <v>#DIV/0!</v>
      </c>
      <c r="AB2513" s="14" t="e">
        <f>1-(FORMULAS!$S$2-' DASHBOARD'!X2513)/FORMULAS!$S$2</f>
        <v>#N/A</v>
      </c>
      <c r="AC2513" t="e">
        <f t="shared" si="159"/>
        <v>#N/A</v>
      </c>
    </row>
    <row r="2514" spans="1:29" x14ac:dyDescent="0.2">
      <c r="A2514">
        <f>'RAW DATA'!A2514</f>
        <v>0</v>
      </c>
      <c r="B2514">
        <f>'RAW DATA'!G2514</f>
        <v>0</v>
      </c>
      <c r="C2514" t="e">
        <f>'RAW DATA'!#REF!</f>
        <v>#REF!</v>
      </c>
      <c r="D2514" t="e">
        <f>'RAW DATA'!#REF!</f>
        <v>#REF!</v>
      </c>
      <c r="E2514" t="e">
        <f>'RAW DATA'!#REF!</f>
        <v>#REF!</v>
      </c>
      <c r="F2514">
        <f>'RAW DATA'!H2514</f>
        <v>0</v>
      </c>
      <c r="G2514">
        <f>'RAW DATA'!I2514</f>
        <v>0</v>
      </c>
      <c r="H2514" t="e">
        <f>'RAW DATA'!#REF!</f>
        <v>#REF!</v>
      </c>
      <c r="I2514" t="e">
        <f>'RAW DATA'!#REF!</f>
        <v>#REF!</v>
      </c>
      <c r="J2514">
        <f>'RAW DATA'!J2514</f>
        <v>0</v>
      </c>
      <c r="K2514" t="e">
        <f>'RAW DATA'!#REF!</f>
        <v>#REF!</v>
      </c>
      <c r="L2514">
        <f>'RAW DATA'!P2514</f>
        <v>0</v>
      </c>
      <c r="M2514">
        <f>'RAW DATA'!Q2514</f>
        <v>0</v>
      </c>
      <c r="N2514">
        <f>'RAW DATA'!R2514</f>
        <v>0</v>
      </c>
      <c r="O2514">
        <f>'RAW DATA'!S2514</f>
        <v>0</v>
      </c>
      <c r="P2514">
        <f>'RAW DATA'!T2514</f>
        <v>0</v>
      </c>
      <c r="Q2514">
        <f>'RAW DATA'!U2514</f>
        <v>0</v>
      </c>
      <c r="R2514">
        <f>'RAW DATA'!V2514</f>
        <v>0</v>
      </c>
      <c r="S2514" t="e">
        <f>'RAW DATA'!#REF!</f>
        <v>#REF!</v>
      </c>
      <c r="T2514">
        <f>'RAW DATA'!W2514</f>
        <v>0</v>
      </c>
      <c r="U2514">
        <f>'RAW DATA'!X2514</f>
        <v>0</v>
      </c>
      <c r="V2514">
        <f>'RAW DATA'!Y2514</f>
        <v>0</v>
      </c>
      <c r="W2514" t="e">
        <f>IF(' DASHBOARD'!K2514&gt;=60,FORMULAS!$D$3,IF(' DASHBOARD'!K2514&gt;=55,FORMULAS!$E$3,IF(' DASHBOARD'!K2514&gt;=50,FORMULAS!$F$3,IF(' DASHBOARD'!K2514&gt;=40,FORMULAS!$G$3,IF(' DASHBOARD'!K2514&gt;=30,FORMULAS!$H$3,IF(K2514&gt;=20,FORMULAS!$I$3,IF(' DASHBOARD'!K2514&gt;=16,FORMULAS!$J$3)))))))</f>
        <v>#REF!</v>
      </c>
      <c r="X2514" t="e">
        <f>INDEX(FORMULAS!$D$4:$J$10,MATCH('RAW DATA'!A2514,FORMULAS!$A$4:$A$10,0),MATCH(' DASHBOARD'!W2514,FORMULAS!$D$3:$J$3,0))</f>
        <v>#N/A</v>
      </c>
      <c r="Y2514">
        <f t="shared" si="156"/>
        <v>0</v>
      </c>
      <c r="Z2514">
        <f t="shared" si="157"/>
        <v>0</v>
      </c>
      <c r="AA2514" t="e">
        <f t="shared" si="158"/>
        <v>#DIV/0!</v>
      </c>
      <c r="AB2514" s="14" t="e">
        <f>1-(FORMULAS!$S$2-' DASHBOARD'!X2514)/FORMULAS!$S$2</f>
        <v>#N/A</v>
      </c>
      <c r="AC2514" t="e">
        <f t="shared" si="159"/>
        <v>#N/A</v>
      </c>
    </row>
    <row r="2515" spans="1:29" x14ac:dyDescent="0.2">
      <c r="A2515">
        <f>'RAW DATA'!A2515</f>
        <v>0</v>
      </c>
      <c r="B2515">
        <f>'RAW DATA'!G2515</f>
        <v>0</v>
      </c>
      <c r="C2515" t="e">
        <f>'RAW DATA'!#REF!</f>
        <v>#REF!</v>
      </c>
      <c r="D2515" t="e">
        <f>'RAW DATA'!#REF!</f>
        <v>#REF!</v>
      </c>
      <c r="E2515" t="e">
        <f>'RAW DATA'!#REF!</f>
        <v>#REF!</v>
      </c>
      <c r="F2515">
        <f>'RAW DATA'!H2515</f>
        <v>0</v>
      </c>
      <c r="G2515">
        <f>'RAW DATA'!I2515</f>
        <v>0</v>
      </c>
      <c r="H2515" t="e">
        <f>'RAW DATA'!#REF!</f>
        <v>#REF!</v>
      </c>
      <c r="I2515" t="e">
        <f>'RAW DATA'!#REF!</f>
        <v>#REF!</v>
      </c>
      <c r="J2515">
        <f>'RAW DATA'!J2515</f>
        <v>0</v>
      </c>
      <c r="K2515" t="e">
        <f>'RAW DATA'!#REF!</f>
        <v>#REF!</v>
      </c>
      <c r="L2515">
        <f>'RAW DATA'!P2515</f>
        <v>0</v>
      </c>
      <c r="M2515">
        <f>'RAW DATA'!Q2515</f>
        <v>0</v>
      </c>
      <c r="N2515">
        <f>'RAW DATA'!R2515</f>
        <v>0</v>
      </c>
      <c r="O2515">
        <f>'RAW DATA'!S2515</f>
        <v>0</v>
      </c>
      <c r="P2515">
        <f>'RAW DATA'!T2515</f>
        <v>0</v>
      </c>
      <c r="Q2515">
        <f>'RAW DATA'!U2515</f>
        <v>0</v>
      </c>
      <c r="R2515">
        <f>'RAW DATA'!V2515</f>
        <v>0</v>
      </c>
      <c r="S2515" t="e">
        <f>'RAW DATA'!#REF!</f>
        <v>#REF!</v>
      </c>
      <c r="T2515">
        <f>'RAW DATA'!W2515</f>
        <v>0</v>
      </c>
      <c r="U2515">
        <f>'RAW DATA'!X2515</f>
        <v>0</v>
      </c>
      <c r="V2515">
        <f>'RAW DATA'!Y2515</f>
        <v>0</v>
      </c>
      <c r="W2515" t="e">
        <f>IF(' DASHBOARD'!K2515&gt;=60,FORMULAS!$D$3,IF(' DASHBOARD'!K2515&gt;=55,FORMULAS!$E$3,IF(' DASHBOARD'!K2515&gt;=50,FORMULAS!$F$3,IF(' DASHBOARD'!K2515&gt;=40,FORMULAS!$G$3,IF(' DASHBOARD'!K2515&gt;=30,FORMULAS!$H$3,IF(K2515&gt;=20,FORMULAS!$I$3,IF(' DASHBOARD'!K2515&gt;=16,FORMULAS!$J$3)))))))</f>
        <v>#REF!</v>
      </c>
      <c r="X2515" t="e">
        <f>INDEX(FORMULAS!$D$4:$J$10,MATCH('RAW DATA'!A2515,FORMULAS!$A$4:$A$10,0),MATCH(' DASHBOARD'!W2515,FORMULAS!$D$3:$J$3,0))</f>
        <v>#N/A</v>
      </c>
      <c r="Y2515">
        <f t="shared" si="156"/>
        <v>0</v>
      </c>
      <c r="Z2515">
        <f t="shared" si="157"/>
        <v>0</v>
      </c>
      <c r="AA2515" t="e">
        <f t="shared" si="158"/>
        <v>#DIV/0!</v>
      </c>
      <c r="AB2515" s="14" t="e">
        <f>1-(FORMULAS!$S$2-' DASHBOARD'!X2515)/FORMULAS!$S$2</f>
        <v>#N/A</v>
      </c>
      <c r="AC2515" t="e">
        <f t="shared" si="159"/>
        <v>#N/A</v>
      </c>
    </row>
    <row r="2516" spans="1:29" x14ac:dyDescent="0.2">
      <c r="A2516">
        <f>'RAW DATA'!A2516</f>
        <v>0</v>
      </c>
      <c r="B2516">
        <f>'RAW DATA'!G2516</f>
        <v>0</v>
      </c>
      <c r="C2516" t="e">
        <f>'RAW DATA'!#REF!</f>
        <v>#REF!</v>
      </c>
      <c r="D2516" t="e">
        <f>'RAW DATA'!#REF!</f>
        <v>#REF!</v>
      </c>
      <c r="E2516" t="e">
        <f>'RAW DATA'!#REF!</f>
        <v>#REF!</v>
      </c>
      <c r="F2516">
        <f>'RAW DATA'!H2516</f>
        <v>0</v>
      </c>
      <c r="G2516">
        <f>'RAW DATA'!I2516</f>
        <v>0</v>
      </c>
      <c r="H2516" t="e">
        <f>'RAW DATA'!#REF!</f>
        <v>#REF!</v>
      </c>
      <c r="I2516" t="e">
        <f>'RAW DATA'!#REF!</f>
        <v>#REF!</v>
      </c>
      <c r="J2516">
        <f>'RAW DATA'!J2516</f>
        <v>0</v>
      </c>
      <c r="K2516" t="e">
        <f>'RAW DATA'!#REF!</f>
        <v>#REF!</v>
      </c>
      <c r="L2516">
        <f>'RAW DATA'!P2516</f>
        <v>0</v>
      </c>
      <c r="M2516">
        <f>'RAW DATA'!Q2516</f>
        <v>0</v>
      </c>
      <c r="N2516">
        <f>'RAW DATA'!R2516</f>
        <v>0</v>
      </c>
      <c r="O2516">
        <f>'RAW DATA'!S2516</f>
        <v>0</v>
      </c>
      <c r="P2516">
        <f>'RAW DATA'!T2516</f>
        <v>0</v>
      </c>
      <c r="Q2516">
        <f>'RAW DATA'!U2516</f>
        <v>0</v>
      </c>
      <c r="R2516">
        <f>'RAW DATA'!V2516</f>
        <v>0</v>
      </c>
      <c r="S2516" t="e">
        <f>'RAW DATA'!#REF!</f>
        <v>#REF!</v>
      </c>
      <c r="T2516">
        <f>'RAW DATA'!W2516</f>
        <v>0</v>
      </c>
      <c r="U2516">
        <f>'RAW DATA'!X2516</f>
        <v>0</v>
      </c>
      <c r="V2516">
        <f>'RAW DATA'!Y2516</f>
        <v>0</v>
      </c>
      <c r="W2516" t="e">
        <f>IF(' DASHBOARD'!K2516&gt;=60,FORMULAS!$D$3,IF(' DASHBOARD'!K2516&gt;=55,FORMULAS!$E$3,IF(' DASHBOARD'!K2516&gt;=50,FORMULAS!$F$3,IF(' DASHBOARD'!K2516&gt;=40,FORMULAS!$G$3,IF(' DASHBOARD'!K2516&gt;=30,FORMULAS!$H$3,IF(K2516&gt;=20,FORMULAS!$I$3,IF(' DASHBOARD'!K2516&gt;=16,FORMULAS!$J$3)))))))</f>
        <v>#REF!</v>
      </c>
      <c r="X2516" t="e">
        <f>INDEX(FORMULAS!$D$4:$J$10,MATCH('RAW DATA'!A2516,FORMULAS!$A$4:$A$10,0),MATCH(' DASHBOARD'!W2516,FORMULAS!$D$3:$J$3,0))</f>
        <v>#N/A</v>
      </c>
      <c r="Y2516">
        <f t="shared" si="156"/>
        <v>0</v>
      </c>
      <c r="Z2516">
        <f t="shared" si="157"/>
        <v>0</v>
      </c>
      <c r="AA2516" t="e">
        <f t="shared" si="158"/>
        <v>#DIV/0!</v>
      </c>
      <c r="AB2516" s="14" t="e">
        <f>1-(FORMULAS!$S$2-' DASHBOARD'!X2516)/FORMULAS!$S$2</f>
        <v>#N/A</v>
      </c>
      <c r="AC2516" t="e">
        <f t="shared" si="159"/>
        <v>#N/A</v>
      </c>
    </row>
    <row r="2517" spans="1:29" x14ac:dyDescent="0.2">
      <c r="A2517">
        <f>'RAW DATA'!A2517</f>
        <v>0</v>
      </c>
      <c r="B2517">
        <f>'RAW DATA'!G2517</f>
        <v>0</v>
      </c>
      <c r="C2517" t="e">
        <f>'RAW DATA'!#REF!</f>
        <v>#REF!</v>
      </c>
      <c r="D2517" t="e">
        <f>'RAW DATA'!#REF!</f>
        <v>#REF!</v>
      </c>
      <c r="E2517" t="e">
        <f>'RAW DATA'!#REF!</f>
        <v>#REF!</v>
      </c>
      <c r="F2517">
        <f>'RAW DATA'!H2517</f>
        <v>0</v>
      </c>
      <c r="G2517">
        <f>'RAW DATA'!I2517</f>
        <v>0</v>
      </c>
      <c r="H2517" t="e">
        <f>'RAW DATA'!#REF!</f>
        <v>#REF!</v>
      </c>
      <c r="I2517" t="e">
        <f>'RAW DATA'!#REF!</f>
        <v>#REF!</v>
      </c>
      <c r="J2517">
        <f>'RAW DATA'!J2517</f>
        <v>0</v>
      </c>
      <c r="K2517" t="e">
        <f>'RAW DATA'!#REF!</f>
        <v>#REF!</v>
      </c>
      <c r="L2517">
        <f>'RAW DATA'!P2517</f>
        <v>0</v>
      </c>
      <c r="M2517">
        <f>'RAW DATA'!Q2517</f>
        <v>0</v>
      </c>
      <c r="N2517">
        <f>'RAW DATA'!R2517</f>
        <v>0</v>
      </c>
      <c r="O2517">
        <f>'RAW DATA'!S2517</f>
        <v>0</v>
      </c>
      <c r="P2517">
        <f>'RAW DATA'!T2517</f>
        <v>0</v>
      </c>
      <c r="Q2517">
        <f>'RAW DATA'!U2517</f>
        <v>0</v>
      </c>
      <c r="R2517">
        <f>'RAW DATA'!V2517</f>
        <v>0</v>
      </c>
      <c r="S2517" t="e">
        <f>'RAW DATA'!#REF!</f>
        <v>#REF!</v>
      </c>
      <c r="T2517">
        <f>'RAW DATA'!W2517</f>
        <v>0</v>
      </c>
      <c r="U2517">
        <f>'RAW DATA'!X2517</f>
        <v>0</v>
      </c>
      <c r="V2517">
        <f>'RAW DATA'!Y2517</f>
        <v>0</v>
      </c>
      <c r="W2517" t="e">
        <f>IF(' DASHBOARD'!K2517&gt;=60,FORMULAS!$D$3,IF(' DASHBOARD'!K2517&gt;=55,FORMULAS!$E$3,IF(' DASHBOARD'!K2517&gt;=50,FORMULAS!$F$3,IF(' DASHBOARD'!K2517&gt;=40,FORMULAS!$G$3,IF(' DASHBOARD'!K2517&gt;=30,FORMULAS!$H$3,IF(K2517&gt;=20,FORMULAS!$I$3,IF(' DASHBOARD'!K2517&gt;=16,FORMULAS!$J$3)))))))</f>
        <v>#REF!</v>
      </c>
      <c r="X2517" t="e">
        <f>INDEX(FORMULAS!$D$4:$J$10,MATCH('RAW DATA'!A2517,FORMULAS!$A$4:$A$10,0),MATCH(' DASHBOARD'!W2517,FORMULAS!$D$3:$J$3,0))</f>
        <v>#N/A</v>
      </c>
      <c r="Y2517">
        <f t="shared" si="156"/>
        <v>0</v>
      </c>
      <c r="Z2517">
        <f t="shared" si="157"/>
        <v>0</v>
      </c>
      <c r="AA2517" t="e">
        <f t="shared" si="158"/>
        <v>#DIV/0!</v>
      </c>
      <c r="AB2517" s="14" t="e">
        <f>1-(FORMULAS!$S$2-' DASHBOARD'!X2517)/FORMULAS!$S$2</f>
        <v>#N/A</v>
      </c>
      <c r="AC2517" t="e">
        <f t="shared" si="159"/>
        <v>#N/A</v>
      </c>
    </row>
    <row r="2518" spans="1:29" x14ac:dyDescent="0.2">
      <c r="A2518">
        <f>'RAW DATA'!A2518</f>
        <v>0</v>
      </c>
      <c r="B2518">
        <f>'RAW DATA'!G2518</f>
        <v>0</v>
      </c>
      <c r="C2518" t="e">
        <f>'RAW DATA'!#REF!</f>
        <v>#REF!</v>
      </c>
      <c r="D2518" t="e">
        <f>'RAW DATA'!#REF!</f>
        <v>#REF!</v>
      </c>
      <c r="E2518" t="e">
        <f>'RAW DATA'!#REF!</f>
        <v>#REF!</v>
      </c>
      <c r="F2518">
        <f>'RAW DATA'!H2518</f>
        <v>0</v>
      </c>
      <c r="G2518">
        <f>'RAW DATA'!I2518</f>
        <v>0</v>
      </c>
      <c r="H2518" t="e">
        <f>'RAW DATA'!#REF!</f>
        <v>#REF!</v>
      </c>
      <c r="I2518" t="e">
        <f>'RAW DATA'!#REF!</f>
        <v>#REF!</v>
      </c>
      <c r="J2518">
        <f>'RAW DATA'!J2518</f>
        <v>0</v>
      </c>
      <c r="K2518" t="e">
        <f>'RAW DATA'!#REF!</f>
        <v>#REF!</v>
      </c>
      <c r="L2518">
        <f>'RAW DATA'!P2518</f>
        <v>0</v>
      </c>
      <c r="M2518">
        <f>'RAW DATA'!Q2518</f>
        <v>0</v>
      </c>
      <c r="N2518">
        <f>'RAW DATA'!R2518</f>
        <v>0</v>
      </c>
      <c r="O2518">
        <f>'RAW DATA'!S2518</f>
        <v>0</v>
      </c>
      <c r="P2518">
        <f>'RAW DATA'!T2518</f>
        <v>0</v>
      </c>
      <c r="Q2518">
        <f>'RAW DATA'!U2518</f>
        <v>0</v>
      </c>
      <c r="R2518">
        <f>'RAW DATA'!V2518</f>
        <v>0</v>
      </c>
      <c r="S2518" t="e">
        <f>'RAW DATA'!#REF!</f>
        <v>#REF!</v>
      </c>
      <c r="T2518">
        <f>'RAW DATA'!W2518</f>
        <v>0</v>
      </c>
      <c r="U2518">
        <f>'RAW DATA'!X2518</f>
        <v>0</v>
      </c>
      <c r="V2518">
        <f>'RAW DATA'!Y2518</f>
        <v>0</v>
      </c>
      <c r="W2518" t="e">
        <f>IF(' DASHBOARD'!K2518&gt;=60,FORMULAS!$D$3,IF(' DASHBOARD'!K2518&gt;=55,FORMULAS!$E$3,IF(' DASHBOARD'!K2518&gt;=50,FORMULAS!$F$3,IF(' DASHBOARD'!K2518&gt;=40,FORMULAS!$G$3,IF(' DASHBOARD'!K2518&gt;=30,FORMULAS!$H$3,IF(K2518&gt;=20,FORMULAS!$I$3,IF(' DASHBOARD'!K2518&gt;=16,FORMULAS!$J$3)))))))</f>
        <v>#REF!</v>
      </c>
      <c r="X2518" t="e">
        <f>INDEX(FORMULAS!$D$4:$J$10,MATCH('RAW DATA'!A2518,FORMULAS!$A$4:$A$10,0),MATCH(' DASHBOARD'!W2518,FORMULAS!$D$3:$J$3,0))</f>
        <v>#N/A</v>
      </c>
      <c r="Y2518">
        <f t="shared" si="156"/>
        <v>0</v>
      </c>
      <c r="Z2518">
        <f t="shared" si="157"/>
        <v>0</v>
      </c>
      <c r="AA2518" t="e">
        <f t="shared" si="158"/>
        <v>#DIV/0!</v>
      </c>
      <c r="AB2518" s="14" t="e">
        <f>1-(FORMULAS!$S$2-' DASHBOARD'!X2518)/FORMULAS!$S$2</f>
        <v>#N/A</v>
      </c>
      <c r="AC2518" t="e">
        <f t="shared" si="159"/>
        <v>#N/A</v>
      </c>
    </row>
    <row r="2519" spans="1:29" x14ac:dyDescent="0.2">
      <c r="A2519">
        <f>'RAW DATA'!A2519</f>
        <v>0</v>
      </c>
      <c r="B2519">
        <f>'RAW DATA'!G2519</f>
        <v>0</v>
      </c>
      <c r="C2519" t="e">
        <f>'RAW DATA'!#REF!</f>
        <v>#REF!</v>
      </c>
      <c r="D2519" t="e">
        <f>'RAW DATA'!#REF!</f>
        <v>#REF!</v>
      </c>
      <c r="E2519" t="e">
        <f>'RAW DATA'!#REF!</f>
        <v>#REF!</v>
      </c>
      <c r="F2519">
        <f>'RAW DATA'!H2519</f>
        <v>0</v>
      </c>
      <c r="G2519">
        <f>'RAW DATA'!I2519</f>
        <v>0</v>
      </c>
      <c r="H2519" t="e">
        <f>'RAW DATA'!#REF!</f>
        <v>#REF!</v>
      </c>
      <c r="I2519" t="e">
        <f>'RAW DATA'!#REF!</f>
        <v>#REF!</v>
      </c>
      <c r="J2519">
        <f>'RAW DATA'!J2519</f>
        <v>0</v>
      </c>
      <c r="K2519" t="e">
        <f>'RAW DATA'!#REF!</f>
        <v>#REF!</v>
      </c>
      <c r="L2519">
        <f>'RAW DATA'!P2519</f>
        <v>0</v>
      </c>
      <c r="M2519">
        <f>'RAW DATA'!Q2519</f>
        <v>0</v>
      </c>
      <c r="N2519">
        <f>'RAW DATA'!R2519</f>
        <v>0</v>
      </c>
      <c r="O2519">
        <f>'RAW DATA'!S2519</f>
        <v>0</v>
      </c>
      <c r="P2519">
        <f>'RAW DATA'!T2519</f>
        <v>0</v>
      </c>
      <c r="Q2519">
        <f>'RAW DATA'!U2519</f>
        <v>0</v>
      </c>
      <c r="R2519">
        <f>'RAW DATA'!V2519</f>
        <v>0</v>
      </c>
      <c r="S2519" t="e">
        <f>'RAW DATA'!#REF!</f>
        <v>#REF!</v>
      </c>
      <c r="T2519">
        <f>'RAW DATA'!W2519</f>
        <v>0</v>
      </c>
      <c r="U2519">
        <f>'RAW DATA'!X2519</f>
        <v>0</v>
      </c>
      <c r="V2519">
        <f>'RAW DATA'!Y2519</f>
        <v>0</v>
      </c>
      <c r="W2519" t="e">
        <f>IF(' DASHBOARD'!K2519&gt;=60,FORMULAS!$D$3,IF(' DASHBOARD'!K2519&gt;=55,FORMULAS!$E$3,IF(' DASHBOARD'!K2519&gt;=50,FORMULAS!$F$3,IF(' DASHBOARD'!K2519&gt;=40,FORMULAS!$G$3,IF(' DASHBOARD'!K2519&gt;=30,FORMULAS!$H$3,IF(K2519&gt;=20,FORMULAS!$I$3,IF(' DASHBOARD'!K2519&gt;=16,FORMULAS!$J$3)))))))</f>
        <v>#REF!</v>
      </c>
      <c r="X2519" t="e">
        <f>INDEX(FORMULAS!$D$4:$J$10,MATCH('RAW DATA'!A2519,FORMULAS!$A$4:$A$10,0),MATCH(' DASHBOARD'!W2519,FORMULAS!$D$3:$J$3,0))</f>
        <v>#N/A</v>
      </c>
      <c r="Y2519">
        <f t="shared" si="156"/>
        <v>0</v>
      </c>
      <c r="Z2519">
        <f t="shared" si="157"/>
        <v>0</v>
      </c>
      <c r="AA2519" t="e">
        <f t="shared" si="158"/>
        <v>#DIV/0!</v>
      </c>
      <c r="AB2519" s="14" t="e">
        <f>1-(FORMULAS!$S$2-' DASHBOARD'!X2519)/FORMULAS!$S$2</f>
        <v>#N/A</v>
      </c>
      <c r="AC2519" t="e">
        <f t="shared" si="159"/>
        <v>#N/A</v>
      </c>
    </row>
    <row r="2520" spans="1:29" x14ac:dyDescent="0.2">
      <c r="A2520">
        <f>'RAW DATA'!A2520</f>
        <v>0</v>
      </c>
      <c r="B2520">
        <f>'RAW DATA'!G2520</f>
        <v>0</v>
      </c>
      <c r="C2520" t="e">
        <f>'RAW DATA'!#REF!</f>
        <v>#REF!</v>
      </c>
      <c r="D2520" t="e">
        <f>'RAW DATA'!#REF!</f>
        <v>#REF!</v>
      </c>
      <c r="E2520" t="e">
        <f>'RAW DATA'!#REF!</f>
        <v>#REF!</v>
      </c>
      <c r="F2520">
        <f>'RAW DATA'!H2520</f>
        <v>0</v>
      </c>
      <c r="G2520">
        <f>'RAW DATA'!I2520</f>
        <v>0</v>
      </c>
      <c r="H2520" t="e">
        <f>'RAW DATA'!#REF!</f>
        <v>#REF!</v>
      </c>
      <c r="I2520" t="e">
        <f>'RAW DATA'!#REF!</f>
        <v>#REF!</v>
      </c>
      <c r="J2520">
        <f>'RAW DATA'!J2520</f>
        <v>0</v>
      </c>
      <c r="K2520" t="e">
        <f>'RAW DATA'!#REF!</f>
        <v>#REF!</v>
      </c>
      <c r="L2520">
        <f>'RAW DATA'!P2520</f>
        <v>0</v>
      </c>
      <c r="M2520">
        <f>'RAW DATA'!Q2520</f>
        <v>0</v>
      </c>
      <c r="N2520">
        <f>'RAW DATA'!R2520</f>
        <v>0</v>
      </c>
      <c r="O2520">
        <f>'RAW DATA'!S2520</f>
        <v>0</v>
      </c>
      <c r="P2520">
        <f>'RAW DATA'!T2520</f>
        <v>0</v>
      </c>
      <c r="Q2520">
        <f>'RAW DATA'!U2520</f>
        <v>0</v>
      </c>
      <c r="R2520">
        <f>'RAW DATA'!V2520</f>
        <v>0</v>
      </c>
      <c r="S2520" t="e">
        <f>'RAW DATA'!#REF!</f>
        <v>#REF!</v>
      </c>
      <c r="T2520">
        <f>'RAW DATA'!W2520</f>
        <v>0</v>
      </c>
      <c r="U2520">
        <f>'RAW DATA'!X2520</f>
        <v>0</v>
      </c>
      <c r="V2520">
        <f>'RAW DATA'!Y2520</f>
        <v>0</v>
      </c>
      <c r="W2520" t="e">
        <f>IF(' DASHBOARD'!K2520&gt;=60,FORMULAS!$D$3,IF(' DASHBOARD'!K2520&gt;=55,FORMULAS!$E$3,IF(' DASHBOARD'!K2520&gt;=50,FORMULAS!$F$3,IF(' DASHBOARD'!K2520&gt;=40,FORMULAS!$G$3,IF(' DASHBOARD'!K2520&gt;=30,FORMULAS!$H$3,IF(K2520&gt;=20,FORMULAS!$I$3,IF(' DASHBOARD'!K2520&gt;=16,FORMULAS!$J$3)))))))</f>
        <v>#REF!</v>
      </c>
      <c r="X2520" t="e">
        <f>INDEX(FORMULAS!$D$4:$J$10,MATCH('RAW DATA'!A2520,FORMULAS!$A$4:$A$10,0),MATCH(' DASHBOARD'!W2520,FORMULAS!$D$3:$J$3,0))</f>
        <v>#N/A</v>
      </c>
      <c r="Y2520">
        <f t="shared" si="156"/>
        <v>0</v>
      </c>
      <c r="Z2520">
        <f t="shared" si="157"/>
        <v>0</v>
      </c>
      <c r="AA2520" t="e">
        <f t="shared" si="158"/>
        <v>#DIV/0!</v>
      </c>
      <c r="AB2520" s="14" t="e">
        <f>1-(FORMULAS!$S$2-' DASHBOARD'!X2520)/FORMULAS!$S$2</f>
        <v>#N/A</v>
      </c>
      <c r="AC2520" t="e">
        <f t="shared" si="159"/>
        <v>#N/A</v>
      </c>
    </row>
    <row r="2521" spans="1:29" x14ac:dyDescent="0.2">
      <c r="A2521">
        <f>'RAW DATA'!A2521</f>
        <v>0</v>
      </c>
      <c r="B2521">
        <f>'RAW DATA'!G2521</f>
        <v>0</v>
      </c>
      <c r="C2521" t="e">
        <f>'RAW DATA'!#REF!</f>
        <v>#REF!</v>
      </c>
      <c r="D2521" t="e">
        <f>'RAW DATA'!#REF!</f>
        <v>#REF!</v>
      </c>
      <c r="E2521" t="e">
        <f>'RAW DATA'!#REF!</f>
        <v>#REF!</v>
      </c>
      <c r="F2521">
        <f>'RAW DATA'!H2521</f>
        <v>0</v>
      </c>
      <c r="G2521">
        <f>'RAW DATA'!I2521</f>
        <v>0</v>
      </c>
      <c r="H2521" t="e">
        <f>'RAW DATA'!#REF!</f>
        <v>#REF!</v>
      </c>
      <c r="I2521" t="e">
        <f>'RAW DATA'!#REF!</f>
        <v>#REF!</v>
      </c>
      <c r="J2521">
        <f>'RAW DATA'!J2521</f>
        <v>0</v>
      </c>
      <c r="K2521" t="e">
        <f>'RAW DATA'!#REF!</f>
        <v>#REF!</v>
      </c>
      <c r="L2521">
        <f>'RAW DATA'!P2521</f>
        <v>0</v>
      </c>
      <c r="M2521">
        <f>'RAW DATA'!Q2521</f>
        <v>0</v>
      </c>
      <c r="N2521">
        <f>'RAW DATA'!R2521</f>
        <v>0</v>
      </c>
      <c r="O2521">
        <f>'RAW DATA'!S2521</f>
        <v>0</v>
      </c>
      <c r="P2521">
        <f>'RAW DATA'!T2521</f>
        <v>0</v>
      </c>
      <c r="Q2521">
        <f>'RAW DATA'!U2521</f>
        <v>0</v>
      </c>
      <c r="R2521">
        <f>'RAW DATA'!V2521</f>
        <v>0</v>
      </c>
      <c r="S2521" t="e">
        <f>'RAW DATA'!#REF!</f>
        <v>#REF!</v>
      </c>
      <c r="T2521">
        <f>'RAW DATA'!W2521</f>
        <v>0</v>
      </c>
      <c r="U2521">
        <f>'RAW DATA'!X2521</f>
        <v>0</v>
      </c>
      <c r="V2521">
        <f>'RAW DATA'!Y2521</f>
        <v>0</v>
      </c>
      <c r="W2521" t="e">
        <f>IF(' DASHBOARD'!K2521&gt;=60,FORMULAS!$D$3,IF(' DASHBOARD'!K2521&gt;=55,FORMULAS!$E$3,IF(' DASHBOARD'!K2521&gt;=50,FORMULAS!$F$3,IF(' DASHBOARD'!K2521&gt;=40,FORMULAS!$G$3,IF(' DASHBOARD'!K2521&gt;=30,FORMULAS!$H$3,IF(K2521&gt;=20,FORMULAS!$I$3,IF(' DASHBOARD'!K2521&gt;=16,FORMULAS!$J$3)))))))</f>
        <v>#REF!</v>
      </c>
      <c r="X2521" t="e">
        <f>INDEX(FORMULAS!$D$4:$J$10,MATCH('RAW DATA'!A2521,FORMULAS!$A$4:$A$10,0),MATCH(' DASHBOARD'!W2521,FORMULAS!$D$3:$J$3,0))</f>
        <v>#N/A</v>
      </c>
      <c r="Y2521">
        <f t="shared" si="156"/>
        <v>0</v>
      </c>
      <c r="Z2521">
        <f t="shared" si="157"/>
        <v>0</v>
      </c>
      <c r="AA2521" t="e">
        <f t="shared" si="158"/>
        <v>#DIV/0!</v>
      </c>
      <c r="AB2521" s="14" t="e">
        <f>1-(FORMULAS!$S$2-' DASHBOARD'!X2521)/FORMULAS!$S$2</f>
        <v>#N/A</v>
      </c>
      <c r="AC2521" t="e">
        <f t="shared" si="159"/>
        <v>#N/A</v>
      </c>
    </row>
    <row r="2522" spans="1:29" x14ac:dyDescent="0.2">
      <c r="A2522">
        <f>'RAW DATA'!A2522</f>
        <v>0</v>
      </c>
      <c r="B2522">
        <f>'RAW DATA'!G2522</f>
        <v>0</v>
      </c>
      <c r="C2522" t="e">
        <f>'RAW DATA'!#REF!</f>
        <v>#REF!</v>
      </c>
      <c r="D2522" t="e">
        <f>'RAW DATA'!#REF!</f>
        <v>#REF!</v>
      </c>
      <c r="E2522" t="e">
        <f>'RAW DATA'!#REF!</f>
        <v>#REF!</v>
      </c>
      <c r="F2522">
        <f>'RAW DATA'!H2522</f>
        <v>0</v>
      </c>
      <c r="G2522">
        <f>'RAW DATA'!I2522</f>
        <v>0</v>
      </c>
      <c r="H2522" t="e">
        <f>'RAW DATA'!#REF!</f>
        <v>#REF!</v>
      </c>
      <c r="I2522" t="e">
        <f>'RAW DATA'!#REF!</f>
        <v>#REF!</v>
      </c>
      <c r="J2522">
        <f>'RAW DATA'!J2522</f>
        <v>0</v>
      </c>
      <c r="K2522" t="e">
        <f>'RAW DATA'!#REF!</f>
        <v>#REF!</v>
      </c>
      <c r="L2522">
        <f>'RAW DATA'!P2522</f>
        <v>0</v>
      </c>
      <c r="M2522">
        <f>'RAW DATA'!Q2522</f>
        <v>0</v>
      </c>
      <c r="N2522">
        <f>'RAW DATA'!R2522</f>
        <v>0</v>
      </c>
      <c r="O2522">
        <f>'RAW DATA'!S2522</f>
        <v>0</v>
      </c>
      <c r="P2522">
        <f>'RAW DATA'!T2522</f>
        <v>0</v>
      </c>
      <c r="Q2522">
        <f>'RAW DATA'!U2522</f>
        <v>0</v>
      </c>
      <c r="R2522">
        <f>'RAW DATA'!V2522</f>
        <v>0</v>
      </c>
      <c r="S2522" t="e">
        <f>'RAW DATA'!#REF!</f>
        <v>#REF!</v>
      </c>
      <c r="T2522">
        <f>'RAW DATA'!W2522</f>
        <v>0</v>
      </c>
      <c r="U2522">
        <f>'RAW DATA'!X2522</f>
        <v>0</v>
      </c>
      <c r="V2522">
        <f>'RAW DATA'!Y2522</f>
        <v>0</v>
      </c>
      <c r="W2522" t="e">
        <f>IF(' DASHBOARD'!K2522&gt;=60,FORMULAS!$D$3,IF(' DASHBOARD'!K2522&gt;=55,FORMULAS!$E$3,IF(' DASHBOARD'!K2522&gt;=50,FORMULAS!$F$3,IF(' DASHBOARD'!K2522&gt;=40,FORMULAS!$G$3,IF(' DASHBOARD'!K2522&gt;=30,FORMULAS!$H$3,IF(K2522&gt;=20,FORMULAS!$I$3,IF(' DASHBOARD'!K2522&gt;=16,FORMULAS!$J$3)))))))</f>
        <v>#REF!</v>
      </c>
      <c r="X2522" t="e">
        <f>INDEX(FORMULAS!$D$4:$J$10,MATCH('RAW DATA'!A2522,FORMULAS!$A$4:$A$10,0),MATCH(' DASHBOARD'!W2522,FORMULAS!$D$3:$J$3,0))</f>
        <v>#N/A</v>
      </c>
      <c r="Y2522">
        <f t="shared" si="156"/>
        <v>0</v>
      </c>
      <c r="Z2522">
        <f t="shared" si="157"/>
        <v>0</v>
      </c>
      <c r="AA2522" t="e">
        <f t="shared" si="158"/>
        <v>#DIV/0!</v>
      </c>
      <c r="AB2522" s="14" t="e">
        <f>1-(FORMULAS!$S$2-' DASHBOARD'!X2522)/FORMULAS!$S$2</f>
        <v>#N/A</v>
      </c>
      <c r="AC2522" t="e">
        <f t="shared" si="159"/>
        <v>#N/A</v>
      </c>
    </row>
    <row r="2523" spans="1:29" x14ac:dyDescent="0.2">
      <c r="A2523">
        <f>'RAW DATA'!A2523</f>
        <v>0</v>
      </c>
      <c r="B2523">
        <f>'RAW DATA'!G2523</f>
        <v>0</v>
      </c>
      <c r="C2523" t="e">
        <f>'RAW DATA'!#REF!</f>
        <v>#REF!</v>
      </c>
      <c r="D2523" t="e">
        <f>'RAW DATA'!#REF!</f>
        <v>#REF!</v>
      </c>
      <c r="E2523" t="e">
        <f>'RAW DATA'!#REF!</f>
        <v>#REF!</v>
      </c>
      <c r="F2523">
        <f>'RAW DATA'!H2523</f>
        <v>0</v>
      </c>
      <c r="G2523">
        <f>'RAW DATA'!I2523</f>
        <v>0</v>
      </c>
      <c r="H2523" t="e">
        <f>'RAW DATA'!#REF!</f>
        <v>#REF!</v>
      </c>
      <c r="I2523" t="e">
        <f>'RAW DATA'!#REF!</f>
        <v>#REF!</v>
      </c>
      <c r="J2523">
        <f>'RAW DATA'!J2523</f>
        <v>0</v>
      </c>
      <c r="K2523" t="e">
        <f>'RAW DATA'!#REF!</f>
        <v>#REF!</v>
      </c>
      <c r="L2523">
        <f>'RAW DATA'!P2523</f>
        <v>0</v>
      </c>
      <c r="M2523">
        <f>'RAW DATA'!Q2523</f>
        <v>0</v>
      </c>
      <c r="N2523">
        <f>'RAW DATA'!R2523</f>
        <v>0</v>
      </c>
      <c r="O2523">
        <f>'RAW DATA'!S2523</f>
        <v>0</v>
      </c>
      <c r="P2523">
        <f>'RAW DATA'!T2523</f>
        <v>0</v>
      </c>
      <c r="Q2523">
        <f>'RAW DATA'!U2523</f>
        <v>0</v>
      </c>
      <c r="R2523">
        <f>'RAW DATA'!V2523</f>
        <v>0</v>
      </c>
      <c r="S2523" t="e">
        <f>'RAW DATA'!#REF!</f>
        <v>#REF!</v>
      </c>
      <c r="T2523">
        <f>'RAW DATA'!W2523</f>
        <v>0</v>
      </c>
      <c r="U2523">
        <f>'RAW DATA'!X2523</f>
        <v>0</v>
      </c>
      <c r="V2523">
        <f>'RAW DATA'!Y2523</f>
        <v>0</v>
      </c>
      <c r="W2523" t="e">
        <f>IF(' DASHBOARD'!K2523&gt;=60,FORMULAS!$D$3,IF(' DASHBOARD'!K2523&gt;=55,FORMULAS!$E$3,IF(' DASHBOARD'!K2523&gt;=50,FORMULAS!$F$3,IF(' DASHBOARD'!K2523&gt;=40,FORMULAS!$G$3,IF(' DASHBOARD'!K2523&gt;=30,FORMULAS!$H$3,IF(K2523&gt;=20,FORMULAS!$I$3,IF(' DASHBOARD'!K2523&gt;=16,FORMULAS!$J$3)))))))</f>
        <v>#REF!</v>
      </c>
      <c r="X2523" t="e">
        <f>INDEX(FORMULAS!$D$4:$J$10,MATCH('RAW DATA'!A2523,FORMULAS!$A$4:$A$10,0),MATCH(' DASHBOARD'!W2523,FORMULAS!$D$3:$J$3,0))</f>
        <v>#N/A</v>
      </c>
      <c r="Y2523">
        <f t="shared" si="156"/>
        <v>0</v>
      </c>
      <c r="Z2523">
        <f t="shared" si="157"/>
        <v>0</v>
      </c>
      <c r="AA2523" t="e">
        <f t="shared" si="158"/>
        <v>#DIV/0!</v>
      </c>
      <c r="AB2523" s="14" t="e">
        <f>1-(FORMULAS!$S$2-' DASHBOARD'!X2523)/FORMULAS!$S$2</f>
        <v>#N/A</v>
      </c>
      <c r="AC2523" t="e">
        <f t="shared" si="159"/>
        <v>#N/A</v>
      </c>
    </row>
    <row r="2524" spans="1:29" x14ac:dyDescent="0.2">
      <c r="A2524">
        <f>'RAW DATA'!A2524</f>
        <v>0</v>
      </c>
      <c r="B2524">
        <f>'RAW DATA'!G2524</f>
        <v>0</v>
      </c>
      <c r="C2524" t="e">
        <f>'RAW DATA'!#REF!</f>
        <v>#REF!</v>
      </c>
      <c r="D2524" t="e">
        <f>'RAW DATA'!#REF!</f>
        <v>#REF!</v>
      </c>
      <c r="E2524" t="e">
        <f>'RAW DATA'!#REF!</f>
        <v>#REF!</v>
      </c>
      <c r="F2524">
        <f>'RAW DATA'!H2524</f>
        <v>0</v>
      </c>
      <c r="G2524">
        <f>'RAW DATA'!I2524</f>
        <v>0</v>
      </c>
      <c r="H2524" t="e">
        <f>'RAW DATA'!#REF!</f>
        <v>#REF!</v>
      </c>
      <c r="I2524" t="e">
        <f>'RAW DATA'!#REF!</f>
        <v>#REF!</v>
      </c>
      <c r="J2524">
        <f>'RAW DATA'!J2524</f>
        <v>0</v>
      </c>
      <c r="K2524" t="e">
        <f>'RAW DATA'!#REF!</f>
        <v>#REF!</v>
      </c>
      <c r="L2524">
        <f>'RAW DATA'!P2524</f>
        <v>0</v>
      </c>
      <c r="M2524">
        <f>'RAW DATA'!Q2524</f>
        <v>0</v>
      </c>
      <c r="N2524">
        <f>'RAW DATA'!R2524</f>
        <v>0</v>
      </c>
      <c r="O2524">
        <f>'RAW DATA'!S2524</f>
        <v>0</v>
      </c>
      <c r="P2524">
        <f>'RAW DATA'!T2524</f>
        <v>0</v>
      </c>
      <c r="Q2524">
        <f>'RAW DATA'!U2524</f>
        <v>0</v>
      </c>
      <c r="R2524">
        <f>'RAW DATA'!V2524</f>
        <v>0</v>
      </c>
      <c r="S2524" t="e">
        <f>'RAW DATA'!#REF!</f>
        <v>#REF!</v>
      </c>
      <c r="T2524">
        <f>'RAW DATA'!W2524</f>
        <v>0</v>
      </c>
      <c r="U2524">
        <f>'RAW DATA'!X2524</f>
        <v>0</v>
      </c>
      <c r="V2524">
        <f>'RAW DATA'!Y2524</f>
        <v>0</v>
      </c>
      <c r="W2524" t="e">
        <f>IF(' DASHBOARD'!K2524&gt;=60,FORMULAS!$D$3,IF(' DASHBOARD'!K2524&gt;=55,FORMULAS!$E$3,IF(' DASHBOARD'!K2524&gt;=50,FORMULAS!$F$3,IF(' DASHBOARD'!K2524&gt;=40,FORMULAS!$G$3,IF(' DASHBOARD'!K2524&gt;=30,FORMULAS!$H$3,IF(K2524&gt;=20,FORMULAS!$I$3,IF(' DASHBOARD'!K2524&gt;=16,FORMULAS!$J$3)))))))</f>
        <v>#REF!</v>
      </c>
      <c r="X2524" t="e">
        <f>INDEX(FORMULAS!$D$4:$J$10,MATCH('RAW DATA'!A2524,FORMULAS!$A$4:$A$10,0),MATCH(' DASHBOARD'!W2524,FORMULAS!$D$3:$J$3,0))</f>
        <v>#N/A</v>
      </c>
      <c r="Y2524">
        <f t="shared" si="156"/>
        <v>0</v>
      </c>
      <c r="Z2524">
        <f t="shared" si="157"/>
        <v>0</v>
      </c>
      <c r="AA2524" t="e">
        <f t="shared" si="158"/>
        <v>#DIV/0!</v>
      </c>
      <c r="AB2524" s="14" t="e">
        <f>1-(FORMULAS!$S$2-' DASHBOARD'!X2524)/FORMULAS!$S$2</f>
        <v>#N/A</v>
      </c>
      <c r="AC2524" t="e">
        <f t="shared" si="159"/>
        <v>#N/A</v>
      </c>
    </row>
    <row r="2525" spans="1:29" x14ac:dyDescent="0.2">
      <c r="A2525">
        <f>'RAW DATA'!A2525</f>
        <v>0</v>
      </c>
      <c r="B2525">
        <f>'RAW DATA'!G2525</f>
        <v>0</v>
      </c>
      <c r="C2525" t="e">
        <f>'RAW DATA'!#REF!</f>
        <v>#REF!</v>
      </c>
      <c r="D2525" t="e">
        <f>'RAW DATA'!#REF!</f>
        <v>#REF!</v>
      </c>
      <c r="E2525" t="e">
        <f>'RAW DATA'!#REF!</f>
        <v>#REF!</v>
      </c>
      <c r="F2525">
        <f>'RAW DATA'!H2525</f>
        <v>0</v>
      </c>
      <c r="G2525">
        <f>'RAW DATA'!I2525</f>
        <v>0</v>
      </c>
      <c r="H2525" t="e">
        <f>'RAW DATA'!#REF!</f>
        <v>#REF!</v>
      </c>
      <c r="I2525" t="e">
        <f>'RAW DATA'!#REF!</f>
        <v>#REF!</v>
      </c>
      <c r="J2525">
        <f>'RAW DATA'!J2525</f>
        <v>0</v>
      </c>
      <c r="K2525" t="e">
        <f>'RAW DATA'!#REF!</f>
        <v>#REF!</v>
      </c>
      <c r="L2525">
        <f>'RAW DATA'!P2525</f>
        <v>0</v>
      </c>
      <c r="M2525">
        <f>'RAW DATA'!Q2525</f>
        <v>0</v>
      </c>
      <c r="N2525">
        <f>'RAW DATA'!R2525</f>
        <v>0</v>
      </c>
      <c r="O2525">
        <f>'RAW DATA'!S2525</f>
        <v>0</v>
      </c>
      <c r="P2525">
        <f>'RAW DATA'!T2525</f>
        <v>0</v>
      </c>
      <c r="Q2525">
        <f>'RAW DATA'!U2525</f>
        <v>0</v>
      </c>
      <c r="R2525">
        <f>'RAW DATA'!V2525</f>
        <v>0</v>
      </c>
      <c r="S2525" t="e">
        <f>'RAW DATA'!#REF!</f>
        <v>#REF!</v>
      </c>
      <c r="T2525">
        <f>'RAW DATA'!W2525</f>
        <v>0</v>
      </c>
      <c r="U2525">
        <f>'RAW DATA'!X2525</f>
        <v>0</v>
      </c>
      <c r="V2525">
        <f>'RAW DATA'!Y2525</f>
        <v>0</v>
      </c>
      <c r="W2525" t="e">
        <f>IF(' DASHBOARD'!K2525&gt;=60,FORMULAS!$D$3,IF(' DASHBOARD'!K2525&gt;=55,FORMULAS!$E$3,IF(' DASHBOARD'!K2525&gt;=50,FORMULAS!$F$3,IF(' DASHBOARD'!K2525&gt;=40,FORMULAS!$G$3,IF(' DASHBOARD'!K2525&gt;=30,FORMULAS!$H$3,IF(K2525&gt;=20,FORMULAS!$I$3,IF(' DASHBOARD'!K2525&gt;=16,FORMULAS!$J$3)))))))</f>
        <v>#REF!</v>
      </c>
      <c r="X2525" t="e">
        <f>INDEX(FORMULAS!$D$4:$J$10,MATCH('RAW DATA'!A2525,FORMULAS!$A$4:$A$10,0),MATCH(' DASHBOARD'!W2525,FORMULAS!$D$3:$J$3,0))</f>
        <v>#N/A</v>
      </c>
      <c r="Y2525">
        <f t="shared" si="156"/>
        <v>0</v>
      </c>
      <c r="Z2525">
        <f t="shared" si="157"/>
        <v>0</v>
      </c>
      <c r="AA2525" t="e">
        <f t="shared" si="158"/>
        <v>#DIV/0!</v>
      </c>
      <c r="AB2525" s="14" t="e">
        <f>1-(FORMULAS!$S$2-' DASHBOARD'!X2525)/FORMULAS!$S$2</f>
        <v>#N/A</v>
      </c>
      <c r="AC2525" t="e">
        <f t="shared" si="159"/>
        <v>#N/A</v>
      </c>
    </row>
    <row r="2526" spans="1:29" x14ac:dyDescent="0.2">
      <c r="A2526">
        <f>'RAW DATA'!A2526</f>
        <v>0</v>
      </c>
      <c r="B2526">
        <f>'RAW DATA'!G2526</f>
        <v>0</v>
      </c>
      <c r="C2526" t="e">
        <f>'RAW DATA'!#REF!</f>
        <v>#REF!</v>
      </c>
      <c r="D2526" t="e">
        <f>'RAW DATA'!#REF!</f>
        <v>#REF!</v>
      </c>
      <c r="E2526" t="e">
        <f>'RAW DATA'!#REF!</f>
        <v>#REF!</v>
      </c>
      <c r="F2526">
        <f>'RAW DATA'!H2526</f>
        <v>0</v>
      </c>
      <c r="G2526">
        <f>'RAW DATA'!I2526</f>
        <v>0</v>
      </c>
      <c r="H2526" t="e">
        <f>'RAW DATA'!#REF!</f>
        <v>#REF!</v>
      </c>
      <c r="I2526" t="e">
        <f>'RAW DATA'!#REF!</f>
        <v>#REF!</v>
      </c>
      <c r="J2526">
        <f>'RAW DATA'!J2526</f>
        <v>0</v>
      </c>
      <c r="K2526" t="e">
        <f>'RAW DATA'!#REF!</f>
        <v>#REF!</v>
      </c>
      <c r="L2526">
        <f>'RAW DATA'!P2526</f>
        <v>0</v>
      </c>
      <c r="M2526">
        <f>'RAW DATA'!Q2526</f>
        <v>0</v>
      </c>
      <c r="N2526">
        <f>'RAW DATA'!R2526</f>
        <v>0</v>
      </c>
      <c r="O2526">
        <f>'RAW DATA'!S2526</f>
        <v>0</v>
      </c>
      <c r="P2526">
        <f>'RAW DATA'!T2526</f>
        <v>0</v>
      </c>
      <c r="Q2526">
        <f>'RAW DATA'!U2526</f>
        <v>0</v>
      </c>
      <c r="R2526">
        <f>'RAW DATA'!V2526</f>
        <v>0</v>
      </c>
      <c r="S2526" t="e">
        <f>'RAW DATA'!#REF!</f>
        <v>#REF!</v>
      </c>
      <c r="T2526">
        <f>'RAW DATA'!W2526</f>
        <v>0</v>
      </c>
      <c r="U2526">
        <f>'RAW DATA'!X2526</f>
        <v>0</v>
      </c>
      <c r="V2526">
        <f>'RAW DATA'!Y2526</f>
        <v>0</v>
      </c>
      <c r="W2526" t="e">
        <f>IF(' DASHBOARD'!K2526&gt;=60,FORMULAS!$D$3,IF(' DASHBOARD'!K2526&gt;=55,FORMULAS!$E$3,IF(' DASHBOARD'!K2526&gt;=50,FORMULAS!$F$3,IF(' DASHBOARD'!K2526&gt;=40,FORMULAS!$G$3,IF(' DASHBOARD'!K2526&gt;=30,FORMULAS!$H$3,IF(K2526&gt;=20,FORMULAS!$I$3,IF(' DASHBOARD'!K2526&gt;=16,FORMULAS!$J$3)))))))</f>
        <v>#REF!</v>
      </c>
      <c r="X2526" t="e">
        <f>INDEX(FORMULAS!$D$4:$J$10,MATCH('RAW DATA'!A2526,FORMULAS!$A$4:$A$10,0),MATCH(' DASHBOARD'!W2526,FORMULAS!$D$3:$J$3,0))</f>
        <v>#N/A</v>
      </c>
      <c r="Y2526">
        <f t="shared" si="156"/>
        <v>0</v>
      </c>
      <c r="Z2526">
        <f t="shared" si="157"/>
        <v>0</v>
      </c>
      <c r="AA2526" t="e">
        <f t="shared" si="158"/>
        <v>#DIV/0!</v>
      </c>
      <c r="AB2526" s="14" t="e">
        <f>1-(FORMULAS!$S$2-' DASHBOARD'!X2526)/FORMULAS!$S$2</f>
        <v>#N/A</v>
      </c>
      <c r="AC2526" t="e">
        <f t="shared" si="159"/>
        <v>#N/A</v>
      </c>
    </row>
    <row r="2527" spans="1:29" x14ac:dyDescent="0.2">
      <c r="A2527">
        <f>'RAW DATA'!A2527</f>
        <v>0</v>
      </c>
      <c r="B2527">
        <f>'RAW DATA'!G2527</f>
        <v>0</v>
      </c>
      <c r="C2527" t="e">
        <f>'RAW DATA'!#REF!</f>
        <v>#REF!</v>
      </c>
      <c r="D2527" t="e">
        <f>'RAW DATA'!#REF!</f>
        <v>#REF!</v>
      </c>
      <c r="E2527" t="e">
        <f>'RAW DATA'!#REF!</f>
        <v>#REF!</v>
      </c>
      <c r="F2527">
        <f>'RAW DATA'!H2527</f>
        <v>0</v>
      </c>
      <c r="G2527">
        <f>'RAW DATA'!I2527</f>
        <v>0</v>
      </c>
      <c r="H2527" t="e">
        <f>'RAW DATA'!#REF!</f>
        <v>#REF!</v>
      </c>
      <c r="I2527" t="e">
        <f>'RAW DATA'!#REF!</f>
        <v>#REF!</v>
      </c>
      <c r="J2527">
        <f>'RAW DATA'!J2527</f>
        <v>0</v>
      </c>
      <c r="K2527" t="e">
        <f>'RAW DATA'!#REF!</f>
        <v>#REF!</v>
      </c>
      <c r="L2527">
        <f>'RAW DATA'!P2527</f>
        <v>0</v>
      </c>
      <c r="M2527">
        <f>'RAW DATA'!Q2527</f>
        <v>0</v>
      </c>
      <c r="N2527">
        <f>'RAW DATA'!R2527</f>
        <v>0</v>
      </c>
      <c r="O2527">
        <f>'RAW DATA'!S2527</f>
        <v>0</v>
      </c>
      <c r="P2527">
        <f>'RAW DATA'!T2527</f>
        <v>0</v>
      </c>
      <c r="Q2527">
        <f>'RAW DATA'!U2527</f>
        <v>0</v>
      </c>
      <c r="R2527">
        <f>'RAW DATA'!V2527</f>
        <v>0</v>
      </c>
      <c r="S2527" t="e">
        <f>'RAW DATA'!#REF!</f>
        <v>#REF!</v>
      </c>
      <c r="T2527">
        <f>'RAW DATA'!W2527</f>
        <v>0</v>
      </c>
      <c r="U2527">
        <f>'RAW DATA'!X2527</f>
        <v>0</v>
      </c>
      <c r="V2527">
        <f>'RAW DATA'!Y2527</f>
        <v>0</v>
      </c>
      <c r="W2527" t="e">
        <f>IF(' DASHBOARD'!K2527&gt;=60,FORMULAS!$D$3,IF(' DASHBOARD'!K2527&gt;=55,FORMULAS!$E$3,IF(' DASHBOARD'!K2527&gt;=50,FORMULAS!$F$3,IF(' DASHBOARD'!K2527&gt;=40,FORMULAS!$G$3,IF(' DASHBOARD'!K2527&gt;=30,FORMULAS!$H$3,IF(K2527&gt;=20,FORMULAS!$I$3,IF(' DASHBOARD'!K2527&gt;=16,FORMULAS!$J$3)))))))</f>
        <v>#REF!</v>
      </c>
      <c r="X2527" t="e">
        <f>INDEX(FORMULAS!$D$4:$J$10,MATCH('RAW DATA'!A2527,FORMULAS!$A$4:$A$10,0),MATCH(' DASHBOARD'!W2527,FORMULAS!$D$3:$J$3,0))</f>
        <v>#N/A</v>
      </c>
      <c r="Y2527">
        <f t="shared" si="156"/>
        <v>0</v>
      </c>
      <c r="Z2527">
        <f t="shared" si="157"/>
        <v>0</v>
      </c>
      <c r="AA2527" t="e">
        <f t="shared" si="158"/>
        <v>#DIV/0!</v>
      </c>
      <c r="AB2527" s="14" t="e">
        <f>1-(FORMULAS!$S$2-' DASHBOARD'!X2527)/FORMULAS!$S$2</f>
        <v>#N/A</v>
      </c>
      <c r="AC2527" t="e">
        <f t="shared" si="159"/>
        <v>#N/A</v>
      </c>
    </row>
    <row r="2528" spans="1:29" x14ac:dyDescent="0.2">
      <c r="A2528">
        <f>'RAW DATA'!A2528</f>
        <v>0</v>
      </c>
      <c r="B2528">
        <f>'RAW DATA'!G2528</f>
        <v>0</v>
      </c>
      <c r="C2528" t="e">
        <f>'RAW DATA'!#REF!</f>
        <v>#REF!</v>
      </c>
      <c r="D2528" t="e">
        <f>'RAW DATA'!#REF!</f>
        <v>#REF!</v>
      </c>
      <c r="E2528" t="e">
        <f>'RAW DATA'!#REF!</f>
        <v>#REF!</v>
      </c>
      <c r="F2528">
        <f>'RAW DATA'!H2528</f>
        <v>0</v>
      </c>
      <c r="G2528">
        <f>'RAW DATA'!I2528</f>
        <v>0</v>
      </c>
      <c r="H2528" t="e">
        <f>'RAW DATA'!#REF!</f>
        <v>#REF!</v>
      </c>
      <c r="I2528" t="e">
        <f>'RAW DATA'!#REF!</f>
        <v>#REF!</v>
      </c>
      <c r="J2528">
        <f>'RAW DATA'!J2528</f>
        <v>0</v>
      </c>
      <c r="K2528" t="e">
        <f>'RAW DATA'!#REF!</f>
        <v>#REF!</v>
      </c>
      <c r="L2528">
        <f>'RAW DATA'!P2528</f>
        <v>0</v>
      </c>
      <c r="M2528">
        <f>'RAW DATA'!Q2528</f>
        <v>0</v>
      </c>
      <c r="N2528">
        <f>'RAW DATA'!R2528</f>
        <v>0</v>
      </c>
      <c r="O2528">
        <f>'RAW DATA'!S2528</f>
        <v>0</v>
      </c>
      <c r="P2528">
        <f>'RAW DATA'!T2528</f>
        <v>0</v>
      </c>
      <c r="Q2528">
        <f>'RAW DATA'!U2528</f>
        <v>0</v>
      </c>
      <c r="R2528">
        <f>'RAW DATA'!V2528</f>
        <v>0</v>
      </c>
      <c r="S2528" t="e">
        <f>'RAW DATA'!#REF!</f>
        <v>#REF!</v>
      </c>
      <c r="T2528">
        <f>'RAW DATA'!W2528</f>
        <v>0</v>
      </c>
      <c r="U2528">
        <f>'RAW DATA'!X2528</f>
        <v>0</v>
      </c>
      <c r="V2528">
        <f>'RAW DATA'!Y2528</f>
        <v>0</v>
      </c>
      <c r="W2528" t="e">
        <f>IF(' DASHBOARD'!K2528&gt;=60,FORMULAS!$D$3,IF(' DASHBOARD'!K2528&gt;=55,FORMULAS!$E$3,IF(' DASHBOARD'!K2528&gt;=50,FORMULAS!$F$3,IF(' DASHBOARD'!K2528&gt;=40,FORMULAS!$G$3,IF(' DASHBOARD'!K2528&gt;=30,FORMULAS!$H$3,IF(K2528&gt;=20,FORMULAS!$I$3,IF(' DASHBOARD'!K2528&gt;=16,FORMULAS!$J$3)))))))</f>
        <v>#REF!</v>
      </c>
      <c r="X2528" t="e">
        <f>INDEX(FORMULAS!$D$4:$J$10,MATCH('RAW DATA'!A2528,FORMULAS!$A$4:$A$10,0),MATCH(' DASHBOARD'!W2528,FORMULAS!$D$3:$J$3,0))</f>
        <v>#N/A</v>
      </c>
      <c r="Y2528">
        <f t="shared" si="156"/>
        <v>0</v>
      </c>
      <c r="Z2528">
        <f t="shared" si="157"/>
        <v>0</v>
      </c>
      <c r="AA2528" t="e">
        <f t="shared" si="158"/>
        <v>#DIV/0!</v>
      </c>
      <c r="AB2528" s="14" t="e">
        <f>1-(FORMULAS!$S$2-' DASHBOARD'!X2528)/FORMULAS!$S$2</f>
        <v>#N/A</v>
      </c>
      <c r="AC2528" t="e">
        <f t="shared" si="159"/>
        <v>#N/A</v>
      </c>
    </row>
    <row r="2529" spans="1:29" x14ac:dyDescent="0.2">
      <c r="A2529">
        <f>'RAW DATA'!A2529</f>
        <v>0</v>
      </c>
      <c r="B2529">
        <f>'RAW DATA'!G2529</f>
        <v>0</v>
      </c>
      <c r="C2529" t="e">
        <f>'RAW DATA'!#REF!</f>
        <v>#REF!</v>
      </c>
      <c r="D2529" t="e">
        <f>'RAW DATA'!#REF!</f>
        <v>#REF!</v>
      </c>
      <c r="E2529" t="e">
        <f>'RAW DATA'!#REF!</f>
        <v>#REF!</v>
      </c>
      <c r="F2529">
        <f>'RAW DATA'!H2529</f>
        <v>0</v>
      </c>
      <c r="G2529">
        <f>'RAW DATA'!I2529</f>
        <v>0</v>
      </c>
      <c r="H2529" t="e">
        <f>'RAW DATA'!#REF!</f>
        <v>#REF!</v>
      </c>
      <c r="I2529" t="e">
        <f>'RAW DATA'!#REF!</f>
        <v>#REF!</v>
      </c>
      <c r="J2529">
        <f>'RAW DATA'!J2529</f>
        <v>0</v>
      </c>
      <c r="K2529" t="e">
        <f>'RAW DATA'!#REF!</f>
        <v>#REF!</v>
      </c>
      <c r="L2529">
        <f>'RAW DATA'!P2529</f>
        <v>0</v>
      </c>
      <c r="M2529">
        <f>'RAW DATA'!Q2529</f>
        <v>0</v>
      </c>
      <c r="N2529">
        <f>'RAW DATA'!R2529</f>
        <v>0</v>
      </c>
      <c r="O2529">
        <f>'RAW DATA'!S2529</f>
        <v>0</v>
      </c>
      <c r="P2529">
        <f>'RAW DATA'!T2529</f>
        <v>0</v>
      </c>
      <c r="Q2529">
        <f>'RAW DATA'!U2529</f>
        <v>0</v>
      </c>
      <c r="R2529">
        <f>'RAW DATA'!V2529</f>
        <v>0</v>
      </c>
      <c r="S2529" t="e">
        <f>'RAW DATA'!#REF!</f>
        <v>#REF!</v>
      </c>
      <c r="T2529">
        <f>'RAW DATA'!W2529</f>
        <v>0</v>
      </c>
      <c r="U2529">
        <f>'RAW DATA'!X2529</f>
        <v>0</v>
      </c>
      <c r="V2529">
        <f>'RAW DATA'!Y2529</f>
        <v>0</v>
      </c>
      <c r="W2529" t="e">
        <f>IF(' DASHBOARD'!K2529&gt;=60,FORMULAS!$D$3,IF(' DASHBOARD'!K2529&gt;=55,FORMULAS!$E$3,IF(' DASHBOARD'!K2529&gt;=50,FORMULAS!$F$3,IF(' DASHBOARD'!K2529&gt;=40,FORMULAS!$G$3,IF(' DASHBOARD'!K2529&gt;=30,FORMULAS!$H$3,IF(K2529&gt;=20,FORMULAS!$I$3,IF(' DASHBOARD'!K2529&gt;=16,FORMULAS!$J$3)))))))</f>
        <v>#REF!</v>
      </c>
      <c r="X2529" t="e">
        <f>INDEX(FORMULAS!$D$4:$J$10,MATCH('RAW DATA'!A2529,FORMULAS!$A$4:$A$10,0),MATCH(' DASHBOARD'!W2529,FORMULAS!$D$3:$J$3,0))</f>
        <v>#N/A</v>
      </c>
      <c r="Y2529">
        <f t="shared" si="156"/>
        <v>0</v>
      </c>
      <c r="Z2529">
        <f t="shared" si="157"/>
        <v>0</v>
      </c>
      <c r="AA2529" t="e">
        <f t="shared" si="158"/>
        <v>#DIV/0!</v>
      </c>
      <c r="AB2529" s="14" t="e">
        <f>1-(FORMULAS!$S$2-' DASHBOARD'!X2529)/FORMULAS!$S$2</f>
        <v>#N/A</v>
      </c>
      <c r="AC2529" t="e">
        <f t="shared" si="159"/>
        <v>#N/A</v>
      </c>
    </row>
    <row r="2530" spans="1:29" x14ac:dyDescent="0.2">
      <c r="A2530">
        <f>'RAW DATA'!A2530</f>
        <v>0</v>
      </c>
      <c r="B2530">
        <f>'RAW DATA'!G2530</f>
        <v>0</v>
      </c>
      <c r="C2530" t="e">
        <f>'RAW DATA'!#REF!</f>
        <v>#REF!</v>
      </c>
      <c r="D2530" t="e">
        <f>'RAW DATA'!#REF!</f>
        <v>#REF!</v>
      </c>
      <c r="E2530" t="e">
        <f>'RAW DATA'!#REF!</f>
        <v>#REF!</v>
      </c>
      <c r="F2530">
        <f>'RAW DATA'!H2530</f>
        <v>0</v>
      </c>
      <c r="G2530">
        <f>'RAW DATA'!I2530</f>
        <v>0</v>
      </c>
      <c r="H2530" t="e">
        <f>'RAW DATA'!#REF!</f>
        <v>#REF!</v>
      </c>
      <c r="I2530" t="e">
        <f>'RAW DATA'!#REF!</f>
        <v>#REF!</v>
      </c>
      <c r="J2530">
        <f>'RAW DATA'!J2530</f>
        <v>0</v>
      </c>
      <c r="K2530" t="e">
        <f>'RAW DATA'!#REF!</f>
        <v>#REF!</v>
      </c>
      <c r="L2530">
        <f>'RAW DATA'!P2530</f>
        <v>0</v>
      </c>
      <c r="M2530">
        <f>'RAW DATA'!Q2530</f>
        <v>0</v>
      </c>
      <c r="N2530">
        <f>'RAW DATA'!R2530</f>
        <v>0</v>
      </c>
      <c r="O2530">
        <f>'RAW DATA'!S2530</f>
        <v>0</v>
      </c>
      <c r="P2530">
        <f>'RAW DATA'!T2530</f>
        <v>0</v>
      </c>
      <c r="Q2530">
        <f>'RAW DATA'!U2530</f>
        <v>0</v>
      </c>
      <c r="R2530">
        <f>'RAW DATA'!V2530</f>
        <v>0</v>
      </c>
      <c r="S2530" t="e">
        <f>'RAW DATA'!#REF!</f>
        <v>#REF!</v>
      </c>
      <c r="T2530">
        <f>'RAW DATA'!W2530</f>
        <v>0</v>
      </c>
      <c r="U2530">
        <f>'RAW DATA'!X2530</f>
        <v>0</v>
      </c>
      <c r="V2530">
        <f>'RAW DATA'!Y2530</f>
        <v>0</v>
      </c>
      <c r="W2530" t="e">
        <f>IF(' DASHBOARD'!K2530&gt;=60,FORMULAS!$D$3,IF(' DASHBOARD'!K2530&gt;=55,FORMULAS!$E$3,IF(' DASHBOARD'!K2530&gt;=50,FORMULAS!$F$3,IF(' DASHBOARD'!K2530&gt;=40,FORMULAS!$G$3,IF(' DASHBOARD'!K2530&gt;=30,FORMULAS!$H$3,IF(K2530&gt;=20,FORMULAS!$I$3,IF(' DASHBOARD'!K2530&gt;=16,FORMULAS!$J$3)))))))</f>
        <v>#REF!</v>
      </c>
      <c r="X2530" t="e">
        <f>INDEX(FORMULAS!$D$4:$J$10,MATCH('RAW DATA'!A2530,FORMULAS!$A$4:$A$10,0),MATCH(' DASHBOARD'!W2530,FORMULAS!$D$3:$J$3,0))</f>
        <v>#N/A</v>
      </c>
      <c r="Y2530">
        <f t="shared" si="156"/>
        <v>0</v>
      </c>
      <c r="Z2530">
        <f t="shared" si="157"/>
        <v>0</v>
      </c>
      <c r="AA2530" t="e">
        <f t="shared" si="158"/>
        <v>#DIV/0!</v>
      </c>
      <c r="AB2530" s="14" t="e">
        <f>1-(FORMULAS!$S$2-' DASHBOARD'!X2530)/FORMULAS!$S$2</f>
        <v>#N/A</v>
      </c>
      <c r="AC2530" t="e">
        <f t="shared" si="159"/>
        <v>#N/A</v>
      </c>
    </row>
    <row r="2531" spans="1:29" x14ac:dyDescent="0.2">
      <c r="A2531">
        <f>'RAW DATA'!A2531</f>
        <v>0</v>
      </c>
      <c r="B2531">
        <f>'RAW DATA'!G2531</f>
        <v>0</v>
      </c>
      <c r="C2531" t="e">
        <f>'RAW DATA'!#REF!</f>
        <v>#REF!</v>
      </c>
      <c r="D2531" t="e">
        <f>'RAW DATA'!#REF!</f>
        <v>#REF!</v>
      </c>
      <c r="E2531" t="e">
        <f>'RAW DATA'!#REF!</f>
        <v>#REF!</v>
      </c>
      <c r="F2531">
        <f>'RAW DATA'!H2531</f>
        <v>0</v>
      </c>
      <c r="G2531">
        <f>'RAW DATA'!I2531</f>
        <v>0</v>
      </c>
      <c r="H2531" t="e">
        <f>'RAW DATA'!#REF!</f>
        <v>#REF!</v>
      </c>
      <c r="I2531" t="e">
        <f>'RAW DATA'!#REF!</f>
        <v>#REF!</v>
      </c>
      <c r="J2531">
        <f>'RAW DATA'!J2531</f>
        <v>0</v>
      </c>
      <c r="K2531" t="e">
        <f>'RAW DATA'!#REF!</f>
        <v>#REF!</v>
      </c>
      <c r="L2531">
        <f>'RAW DATA'!P2531</f>
        <v>0</v>
      </c>
      <c r="M2531">
        <f>'RAW DATA'!Q2531</f>
        <v>0</v>
      </c>
      <c r="N2531">
        <f>'RAW DATA'!R2531</f>
        <v>0</v>
      </c>
      <c r="O2531">
        <f>'RAW DATA'!S2531</f>
        <v>0</v>
      </c>
      <c r="P2531">
        <f>'RAW DATA'!T2531</f>
        <v>0</v>
      </c>
      <c r="Q2531">
        <f>'RAW DATA'!U2531</f>
        <v>0</v>
      </c>
      <c r="R2531">
        <f>'RAW DATA'!V2531</f>
        <v>0</v>
      </c>
      <c r="S2531" t="e">
        <f>'RAW DATA'!#REF!</f>
        <v>#REF!</v>
      </c>
      <c r="T2531">
        <f>'RAW DATA'!W2531</f>
        <v>0</v>
      </c>
      <c r="U2531">
        <f>'RAW DATA'!X2531</f>
        <v>0</v>
      </c>
      <c r="V2531">
        <f>'RAW DATA'!Y2531</f>
        <v>0</v>
      </c>
      <c r="W2531" t="e">
        <f>IF(' DASHBOARD'!K2531&gt;=60,FORMULAS!$D$3,IF(' DASHBOARD'!K2531&gt;=55,FORMULAS!$E$3,IF(' DASHBOARD'!K2531&gt;=50,FORMULAS!$F$3,IF(' DASHBOARD'!K2531&gt;=40,FORMULAS!$G$3,IF(' DASHBOARD'!K2531&gt;=30,FORMULAS!$H$3,IF(K2531&gt;=20,FORMULAS!$I$3,IF(' DASHBOARD'!K2531&gt;=16,FORMULAS!$J$3)))))))</f>
        <v>#REF!</v>
      </c>
      <c r="X2531" t="e">
        <f>INDEX(FORMULAS!$D$4:$J$10,MATCH('RAW DATA'!A2531,FORMULAS!$A$4:$A$10,0),MATCH(' DASHBOARD'!W2531,FORMULAS!$D$3:$J$3,0))</f>
        <v>#N/A</v>
      </c>
      <c r="Y2531">
        <f t="shared" si="156"/>
        <v>0</v>
      </c>
      <c r="Z2531">
        <f t="shared" si="157"/>
        <v>0</v>
      </c>
      <c r="AA2531" t="e">
        <f t="shared" si="158"/>
        <v>#DIV/0!</v>
      </c>
      <c r="AB2531" s="14" t="e">
        <f>1-(FORMULAS!$S$2-' DASHBOARD'!X2531)/FORMULAS!$S$2</f>
        <v>#N/A</v>
      </c>
      <c r="AC2531" t="e">
        <f t="shared" si="159"/>
        <v>#N/A</v>
      </c>
    </row>
    <row r="2532" spans="1:29" x14ac:dyDescent="0.2">
      <c r="A2532">
        <f>'RAW DATA'!A2532</f>
        <v>0</v>
      </c>
      <c r="B2532">
        <f>'RAW DATA'!G2532</f>
        <v>0</v>
      </c>
      <c r="C2532" t="e">
        <f>'RAW DATA'!#REF!</f>
        <v>#REF!</v>
      </c>
      <c r="D2532" t="e">
        <f>'RAW DATA'!#REF!</f>
        <v>#REF!</v>
      </c>
      <c r="E2532" t="e">
        <f>'RAW DATA'!#REF!</f>
        <v>#REF!</v>
      </c>
      <c r="F2532">
        <f>'RAW DATA'!H2532</f>
        <v>0</v>
      </c>
      <c r="G2532">
        <f>'RAW DATA'!I2532</f>
        <v>0</v>
      </c>
      <c r="H2532" t="e">
        <f>'RAW DATA'!#REF!</f>
        <v>#REF!</v>
      </c>
      <c r="I2532" t="e">
        <f>'RAW DATA'!#REF!</f>
        <v>#REF!</v>
      </c>
      <c r="J2532">
        <f>'RAW DATA'!J2532</f>
        <v>0</v>
      </c>
      <c r="K2532" t="e">
        <f>'RAW DATA'!#REF!</f>
        <v>#REF!</v>
      </c>
      <c r="L2532">
        <f>'RAW DATA'!P2532</f>
        <v>0</v>
      </c>
      <c r="M2532">
        <f>'RAW DATA'!Q2532</f>
        <v>0</v>
      </c>
      <c r="N2532">
        <f>'RAW DATA'!R2532</f>
        <v>0</v>
      </c>
      <c r="O2532">
        <f>'RAW DATA'!S2532</f>
        <v>0</v>
      </c>
      <c r="P2532">
        <f>'RAW DATA'!T2532</f>
        <v>0</v>
      </c>
      <c r="Q2532">
        <f>'RAW DATA'!U2532</f>
        <v>0</v>
      </c>
      <c r="R2532">
        <f>'RAW DATA'!V2532</f>
        <v>0</v>
      </c>
      <c r="S2532" t="e">
        <f>'RAW DATA'!#REF!</f>
        <v>#REF!</v>
      </c>
      <c r="T2532">
        <f>'RAW DATA'!W2532</f>
        <v>0</v>
      </c>
      <c r="U2532">
        <f>'RAW DATA'!X2532</f>
        <v>0</v>
      </c>
      <c r="V2532">
        <f>'RAW DATA'!Y2532</f>
        <v>0</v>
      </c>
      <c r="W2532" t="e">
        <f>IF(' DASHBOARD'!K2532&gt;=60,FORMULAS!$D$3,IF(' DASHBOARD'!K2532&gt;=55,FORMULAS!$E$3,IF(' DASHBOARD'!K2532&gt;=50,FORMULAS!$F$3,IF(' DASHBOARD'!K2532&gt;=40,FORMULAS!$G$3,IF(' DASHBOARD'!K2532&gt;=30,FORMULAS!$H$3,IF(K2532&gt;=20,FORMULAS!$I$3,IF(' DASHBOARD'!K2532&gt;=16,FORMULAS!$J$3)))))))</f>
        <v>#REF!</v>
      </c>
      <c r="X2532" t="e">
        <f>INDEX(FORMULAS!$D$4:$J$10,MATCH('RAW DATA'!A2532,FORMULAS!$A$4:$A$10,0),MATCH(' DASHBOARD'!W2532,FORMULAS!$D$3:$J$3,0))</f>
        <v>#N/A</v>
      </c>
      <c r="Y2532">
        <f t="shared" si="156"/>
        <v>0</v>
      </c>
      <c r="Z2532">
        <f t="shared" si="157"/>
        <v>0</v>
      </c>
      <c r="AA2532" t="e">
        <f t="shared" si="158"/>
        <v>#DIV/0!</v>
      </c>
      <c r="AB2532" s="14" t="e">
        <f>1-(FORMULAS!$S$2-' DASHBOARD'!X2532)/FORMULAS!$S$2</f>
        <v>#N/A</v>
      </c>
      <c r="AC2532" t="e">
        <f t="shared" si="159"/>
        <v>#N/A</v>
      </c>
    </row>
    <row r="2533" spans="1:29" x14ac:dyDescent="0.2">
      <c r="A2533">
        <f>'RAW DATA'!A2533</f>
        <v>0</v>
      </c>
      <c r="B2533">
        <f>'RAW DATA'!G2533</f>
        <v>0</v>
      </c>
      <c r="C2533" t="e">
        <f>'RAW DATA'!#REF!</f>
        <v>#REF!</v>
      </c>
      <c r="D2533" t="e">
        <f>'RAW DATA'!#REF!</f>
        <v>#REF!</v>
      </c>
      <c r="E2533" t="e">
        <f>'RAW DATA'!#REF!</f>
        <v>#REF!</v>
      </c>
      <c r="F2533">
        <f>'RAW DATA'!H2533</f>
        <v>0</v>
      </c>
      <c r="G2533">
        <f>'RAW DATA'!I2533</f>
        <v>0</v>
      </c>
      <c r="H2533" t="e">
        <f>'RAW DATA'!#REF!</f>
        <v>#REF!</v>
      </c>
      <c r="I2533" t="e">
        <f>'RAW DATA'!#REF!</f>
        <v>#REF!</v>
      </c>
      <c r="J2533">
        <f>'RAW DATA'!J2533</f>
        <v>0</v>
      </c>
      <c r="K2533" t="e">
        <f>'RAW DATA'!#REF!</f>
        <v>#REF!</v>
      </c>
      <c r="L2533">
        <f>'RAW DATA'!P2533</f>
        <v>0</v>
      </c>
      <c r="M2533">
        <f>'RAW DATA'!Q2533</f>
        <v>0</v>
      </c>
      <c r="N2533">
        <f>'RAW DATA'!R2533</f>
        <v>0</v>
      </c>
      <c r="O2533">
        <f>'RAW DATA'!S2533</f>
        <v>0</v>
      </c>
      <c r="P2533">
        <f>'RAW DATA'!T2533</f>
        <v>0</v>
      </c>
      <c r="Q2533">
        <f>'RAW DATA'!U2533</f>
        <v>0</v>
      </c>
      <c r="R2533">
        <f>'RAW DATA'!V2533</f>
        <v>0</v>
      </c>
      <c r="S2533" t="e">
        <f>'RAW DATA'!#REF!</f>
        <v>#REF!</v>
      </c>
      <c r="T2533">
        <f>'RAW DATA'!W2533</f>
        <v>0</v>
      </c>
      <c r="U2533">
        <f>'RAW DATA'!X2533</f>
        <v>0</v>
      </c>
      <c r="V2533">
        <f>'RAW DATA'!Y2533</f>
        <v>0</v>
      </c>
      <c r="W2533" t="e">
        <f>IF(' DASHBOARD'!K2533&gt;=60,FORMULAS!$D$3,IF(' DASHBOARD'!K2533&gt;=55,FORMULAS!$E$3,IF(' DASHBOARD'!K2533&gt;=50,FORMULAS!$F$3,IF(' DASHBOARD'!K2533&gt;=40,FORMULAS!$G$3,IF(' DASHBOARD'!K2533&gt;=30,FORMULAS!$H$3,IF(K2533&gt;=20,FORMULAS!$I$3,IF(' DASHBOARD'!K2533&gt;=16,FORMULAS!$J$3)))))))</f>
        <v>#REF!</v>
      </c>
      <c r="X2533" t="e">
        <f>INDEX(FORMULAS!$D$4:$J$10,MATCH('RAW DATA'!A2533,FORMULAS!$A$4:$A$10,0),MATCH(' DASHBOARD'!W2533,FORMULAS!$D$3:$J$3,0))</f>
        <v>#N/A</v>
      </c>
      <c r="Y2533">
        <f t="shared" si="156"/>
        <v>0</v>
      </c>
      <c r="Z2533">
        <f t="shared" si="157"/>
        <v>0</v>
      </c>
      <c r="AA2533" t="e">
        <f t="shared" si="158"/>
        <v>#DIV/0!</v>
      </c>
      <c r="AB2533" s="14" t="e">
        <f>1-(FORMULAS!$S$2-' DASHBOARD'!X2533)/FORMULAS!$S$2</f>
        <v>#N/A</v>
      </c>
      <c r="AC2533" t="e">
        <f t="shared" si="159"/>
        <v>#N/A</v>
      </c>
    </row>
    <row r="2534" spans="1:29" x14ac:dyDescent="0.2">
      <c r="A2534">
        <f>'RAW DATA'!A2534</f>
        <v>0</v>
      </c>
      <c r="B2534">
        <f>'RAW DATA'!G2534</f>
        <v>0</v>
      </c>
      <c r="C2534" t="e">
        <f>'RAW DATA'!#REF!</f>
        <v>#REF!</v>
      </c>
      <c r="D2534" t="e">
        <f>'RAW DATA'!#REF!</f>
        <v>#REF!</v>
      </c>
      <c r="E2534" t="e">
        <f>'RAW DATA'!#REF!</f>
        <v>#REF!</v>
      </c>
      <c r="F2534">
        <f>'RAW DATA'!H2534</f>
        <v>0</v>
      </c>
      <c r="G2534">
        <f>'RAW DATA'!I2534</f>
        <v>0</v>
      </c>
      <c r="H2534" t="e">
        <f>'RAW DATA'!#REF!</f>
        <v>#REF!</v>
      </c>
      <c r="I2534" t="e">
        <f>'RAW DATA'!#REF!</f>
        <v>#REF!</v>
      </c>
      <c r="J2534">
        <f>'RAW DATA'!J2534</f>
        <v>0</v>
      </c>
      <c r="K2534" t="e">
        <f>'RAW DATA'!#REF!</f>
        <v>#REF!</v>
      </c>
      <c r="L2534">
        <f>'RAW DATA'!P2534</f>
        <v>0</v>
      </c>
      <c r="M2534">
        <f>'RAW DATA'!Q2534</f>
        <v>0</v>
      </c>
      <c r="N2534">
        <f>'RAW DATA'!R2534</f>
        <v>0</v>
      </c>
      <c r="O2534">
        <f>'RAW DATA'!S2534</f>
        <v>0</v>
      </c>
      <c r="P2534">
        <f>'RAW DATA'!T2534</f>
        <v>0</v>
      </c>
      <c r="Q2534">
        <f>'RAW DATA'!U2534</f>
        <v>0</v>
      </c>
      <c r="R2534">
        <f>'RAW DATA'!V2534</f>
        <v>0</v>
      </c>
      <c r="S2534" t="e">
        <f>'RAW DATA'!#REF!</f>
        <v>#REF!</v>
      </c>
      <c r="T2534">
        <f>'RAW DATA'!W2534</f>
        <v>0</v>
      </c>
      <c r="U2534">
        <f>'RAW DATA'!X2534</f>
        <v>0</v>
      </c>
      <c r="V2534">
        <f>'RAW DATA'!Y2534</f>
        <v>0</v>
      </c>
      <c r="W2534" t="e">
        <f>IF(' DASHBOARD'!K2534&gt;=60,FORMULAS!$D$3,IF(' DASHBOARD'!K2534&gt;=55,FORMULAS!$E$3,IF(' DASHBOARD'!K2534&gt;=50,FORMULAS!$F$3,IF(' DASHBOARD'!K2534&gt;=40,FORMULAS!$G$3,IF(' DASHBOARD'!K2534&gt;=30,FORMULAS!$H$3,IF(K2534&gt;=20,FORMULAS!$I$3,IF(' DASHBOARD'!K2534&gt;=16,FORMULAS!$J$3)))))))</f>
        <v>#REF!</v>
      </c>
      <c r="X2534" t="e">
        <f>INDEX(FORMULAS!$D$4:$J$10,MATCH('RAW DATA'!A2534,FORMULAS!$A$4:$A$10,0),MATCH(' DASHBOARD'!W2534,FORMULAS!$D$3:$J$3,0))</f>
        <v>#N/A</v>
      </c>
      <c r="Y2534">
        <f t="shared" si="156"/>
        <v>0</v>
      </c>
      <c r="Z2534">
        <f t="shared" si="157"/>
        <v>0</v>
      </c>
      <c r="AA2534" t="e">
        <f t="shared" si="158"/>
        <v>#DIV/0!</v>
      </c>
      <c r="AB2534" s="14" t="e">
        <f>1-(FORMULAS!$S$2-' DASHBOARD'!X2534)/FORMULAS!$S$2</f>
        <v>#N/A</v>
      </c>
      <c r="AC2534" t="e">
        <f t="shared" si="159"/>
        <v>#N/A</v>
      </c>
    </row>
    <row r="2535" spans="1:29" x14ac:dyDescent="0.2">
      <c r="A2535">
        <f>'RAW DATA'!A2535</f>
        <v>0</v>
      </c>
      <c r="B2535">
        <f>'RAW DATA'!G2535</f>
        <v>0</v>
      </c>
      <c r="C2535" t="e">
        <f>'RAW DATA'!#REF!</f>
        <v>#REF!</v>
      </c>
      <c r="D2535" t="e">
        <f>'RAW DATA'!#REF!</f>
        <v>#REF!</v>
      </c>
      <c r="E2535" t="e">
        <f>'RAW DATA'!#REF!</f>
        <v>#REF!</v>
      </c>
      <c r="F2535">
        <f>'RAW DATA'!H2535</f>
        <v>0</v>
      </c>
      <c r="G2535">
        <f>'RAW DATA'!I2535</f>
        <v>0</v>
      </c>
      <c r="H2535" t="e">
        <f>'RAW DATA'!#REF!</f>
        <v>#REF!</v>
      </c>
      <c r="I2535" t="e">
        <f>'RAW DATA'!#REF!</f>
        <v>#REF!</v>
      </c>
      <c r="J2535">
        <f>'RAW DATA'!J2535</f>
        <v>0</v>
      </c>
      <c r="K2535" t="e">
        <f>'RAW DATA'!#REF!</f>
        <v>#REF!</v>
      </c>
      <c r="L2535">
        <f>'RAW DATA'!P2535</f>
        <v>0</v>
      </c>
      <c r="M2535">
        <f>'RAW DATA'!Q2535</f>
        <v>0</v>
      </c>
      <c r="N2535">
        <f>'RAW DATA'!R2535</f>
        <v>0</v>
      </c>
      <c r="O2535">
        <f>'RAW DATA'!S2535</f>
        <v>0</v>
      </c>
      <c r="P2535">
        <f>'RAW DATA'!T2535</f>
        <v>0</v>
      </c>
      <c r="Q2535">
        <f>'RAW DATA'!U2535</f>
        <v>0</v>
      </c>
      <c r="R2535">
        <f>'RAW DATA'!V2535</f>
        <v>0</v>
      </c>
      <c r="S2535" t="e">
        <f>'RAW DATA'!#REF!</f>
        <v>#REF!</v>
      </c>
      <c r="T2535">
        <f>'RAW DATA'!W2535</f>
        <v>0</v>
      </c>
      <c r="U2535">
        <f>'RAW DATA'!X2535</f>
        <v>0</v>
      </c>
      <c r="V2535">
        <f>'RAW DATA'!Y2535</f>
        <v>0</v>
      </c>
      <c r="W2535" t="e">
        <f>IF(' DASHBOARD'!K2535&gt;=60,FORMULAS!$D$3,IF(' DASHBOARD'!K2535&gt;=55,FORMULAS!$E$3,IF(' DASHBOARD'!K2535&gt;=50,FORMULAS!$F$3,IF(' DASHBOARD'!K2535&gt;=40,FORMULAS!$G$3,IF(' DASHBOARD'!K2535&gt;=30,FORMULAS!$H$3,IF(K2535&gt;=20,FORMULAS!$I$3,IF(' DASHBOARD'!K2535&gt;=16,FORMULAS!$J$3)))))))</f>
        <v>#REF!</v>
      </c>
      <c r="X2535" t="e">
        <f>INDEX(FORMULAS!$D$4:$J$10,MATCH('RAW DATA'!A2535,FORMULAS!$A$4:$A$10,0),MATCH(' DASHBOARD'!W2535,FORMULAS!$D$3:$J$3,0))</f>
        <v>#N/A</v>
      </c>
      <c r="Y2535">
        <f t="shared" si="156"/>
        <v>0</v>
      </c>
      <c r="Z2535">
        <f t="shared" si="157"/>
        <v>0</v>
      </c>
      <c r="AA2535" t="e">
        <f t="shared" si="158"/>
        <v>#DIV/0!</v>
      </c>
      <c r="AB2535" s="14" t="e">
        <f>1-(FORMULAS!$S$2-' DASHBOARD'!X2535)/FORMULAS!$S$2</f>
        <v>#N/A</v>
      </c>
      <c r="AC2535" t="e">
        <f t="shared" si="159"/>
        <v>#N/A</v>
      </c>
    </row>
    <row r="2536" spans="1:29" x14ac:dyDescent="0.2">
      <c r="A2536">
        <f>'RAW DATA'!A2536</f>
        <v>0</v>
      </c>
      <c r="B2536">
        <f>'RAW DATA'!G2536</f>
        <v>0</v>
      </c>
      <c r="C2536" t="e">
        <f>'RAW DATA'!#REF!</f>
        <v>#REF!</v>
      </c>
      <c r="D2536" t="e">
        <f>'RAW DATA'!#REF!</f>
        <v>#REF!</v>
      </c>
      <c r="E2536" t="e">
        <f>'RAW DATA'!#REF!</f>
        <v>#REF!</v>
      </c>
      <c r="F2536">
        <f>'RAW DATA'!H2536</f>
        <v>0</v>
      </c>
      <c r="G2536">
        <f>'RAW DATA'!I2536</f>
        <v>0</v>
      </c>
      <c r="H2536" t="e">
        <f>'RAW DATA'!#REF!</f>
        <v>#REF!</v>
      </c>
      <c r="I2536" t="e">
        <f>'RAW DATA'!#REF!</f>
        <v>#REF!</v>
      </c>
      <c r="J2536">
        <f>'RAW DATA'!J2536</f>
        <v>0</v>
      </c>
      <c r="K2536" t="e">
        <f>'RAW DATA'!#REF!</f>
        <v>#REF!</v>
      </c>
      <c r="L2536">
        <f>'RAW DATA'!P2536</f>
        <v>0</v>
      </c>
      <c r="M2536">
        <f>'RAW DATA'!Q2536</f>
        <v>0</v>
      </c>
      <c r="N2536">
        <f>'RAW DATA'!R2536</f>
        <v>0</v>
      </c>
      <c r="O2536">
        <f>'RAW DATA'!S2536</f>
        <v>0</v>
      </c>
      <c r="P2536">
        <f>'RAW DATA'!T2536</f>
        <v>0</v>
      </c>
      <c r="Q2536">
        <f>'RAW DATA'!U2536</f>
        <v>0</v>
      </c>
      <c r="R2536">
        <f>'RAW DATA'!V2536</f>
        <v>0</v>
      </c>
      <c r="S2536" t="e">
        <f>'RAW DATA'!#REF!</f>
        <v>#REF!</v>
      </c>
      <c r="T2536">
        <f>'RAW DATA'!W2536</f>
        <v>0</v>
      </c>
      <c r="U2536">
        <f>'RAW DATA'!X2536</f>
        <v>0</v>
      </c>
      <c r="V2536">
        <f>'RAW DATA'!Y2536</f>
        <v>0</v>
      </c>
      <c r="W2536" t="e">
        <f>IF(' DASHBOARD'!K2536&gt;=60,FORMULAS!$D$3,IF(' DASHBOARD'!K2536&gt;=55,FORMULAS!$E$3,IF(' DASHBOARD'!K2536&gt;=50,FORMULAS!$F$3,IF(' DASHBOARD'!K2536&gt;=40,FORMULAS!$G$3,IF(' DASHBOARD'!K2536&gt;=30,FORMULAS!$H$3,IF(K2536&gt;=20,FORMULAS!$I$3,IF(' DASHBOARD'!K2536&gt;=16,FORMULAS!$J$3)))))))</f>
        <v>#REF!</v>
      </c>
      <c r="X2536" t="e">
        <f>INDEX(FORMULAS!$D$4:$J$10,MATCH('RAW DATA'!A2536,FORMULAS!$A$4:$A$10,0),MATCH(' DASHBOARD'!W2536,FORMULAS!$D$3:$J$3,0))</f>
        <v>#N/A</v>
      </c>
      <c r="Y2536">
        <f t="shared" si="156"/>
        <v>0</v>
      </c>
      <c r="Z2536">
        <f t="shared" si="157"/>
        <v>0</v>
      </c>
      <c r="AA2536" t="e">
        <f t="shared" si="158"/>
        <v>#DIV/0!</v>
      </c>
      <c r="AB2536" s="14" t="e">
        <f>1-(FORMULAS!$S$2-' DASHBOARD'!X2536)/FORMULAS!$S$2</f>
        <v>#N/A</v>
      </c>
      <c r="AC2536" t="e">
        <f t="shared" si="159"/>
        <v>#N/A</v>
      </c>
    </row>
    <row r="2537" spans="1:29" x14ac:dyDescent="0.2">
      <c r="A2537">
        <f>'RAW DATA'!A2537</f>
        <v>0</v>
      </c>
      <c r="B2537">
        <f>'RAW DATA'!G2537</f>
        <v>0</v>
      </c>
      <c r="C2537" t="e">
        <f>'RAW DATA'!#REF!</f>
        <v>#REF!</v>
      </c>
      <c r="D2537" t="e">
        <f>'RAW DATA'!#REF!</f>
        <v>#REF!</v>
      </c>
      <c r="E2537" t="e">
        <f>'RAW DATA'!#REF!</f>
        <v>#REF!</v>
      </c>
      <c r="F2537">
        <f>'RAW DATA'!H2537</f>
        <v>0</v>
      </c>
      <c r="G2537">
        <f>'RAW DATA'!I2537</f>
        <v>0</v>
      </c>
      <c r="H2537" t="e">
        <f>'RAW DATA'!#REF!</f>
        <v>#REF!</v>
      </c>
      <c r="I2537" t="e">
        <f>'RAW DATA'!#REF!</f>
        <v>#REF!</v>
      </c>
      <c r="J2537">
        <f>'RAW DATA'!J2537</f>
        <v>0</v>
      </c>
      <c r="K2537" t="e">
        <f>'RAW DATA'!#REF!</f>
        <v>#REF!</v>
      </c>
      <c r="L2537">
        <f>'RAW DATA'!P2537</f>
        <v>0</v>
      </c>
      <c r="M2537">
        <f>'RAW DATA'!Q2537</f>
        <v>0</v>
      </c>
      <c r="N2537">
        <f>'RAW DATA'!R2537</f>
        <v>0</v>
      </c>
      <c r="O2537">
        <f>'RAW DATA'!S2537</f>
        <v>0</v>
      </c>
      <c r="P2537">
        <f>'RAW DATA'!T2537</f>
        <v>0</v>
      </c>
      <c r="Q2537">
        <f>'RAW DATA'!U2537</f>
        <v>0</v>
      </c>
      <c r="R2537">
        <f>'RAW DATA'!V2537</f>
        <v>0</v>
      </c>
      <c r="S2537" t="e">
        <f>'RAW DATA'!#REF!</f>
        <v>#REF!</v>
      </c>
      <c r="T2537">
        <f>'RAW DATA'!W2537</f>
        <v>0</v>
      </c>
      <c r="U2537">
        <f>'RAW DATA'!X2537</f>
        <v>0</v>
      </c>
      <c r="V2537">
        <f>'RAW DATA'!Y2537</f>
        <v>0</v>
      </c>
      <c r="W2537" t="e">
        <f>IF(' DASHBOARD'!K2537&gt;=60,FORMULAS!$D$3,IF(' DASHBOARD'!K2537&gt;=55,FORMULAS!$E$3,IF(' DASHBOARD'!K2537&gt;=50,FORMULAS!$F$3,IF(' DASHBOARD'!K2537&gt;=40,FORMULAS!$G$3,IF(' DASHBOARD'!K2537&gt;=30,FORMULAS!$H$3,IF(K2537&gt;=20,FORMULAS!$I$3,IF(' DASHBOARD'!K2537&gt;=16,FORMULAS!$J$3)))))))</f>
        <v>#REF!</v>
      </c>
      <c r="X2537" t="e">
        <f>INDEX(FORMULAS!$D$4:$J$10,MATCH('RAW DATA'!A2537,FORMULAS!$A$4:$A$10,0),MATCH(' DASHBOARD'!W2537,FORMULAS!$D$3:$J$3,0))</f>
        <v>#N/A</v>
      </c>
      <c r="Y2537">
        <f t="shared" si="156"/>
        <v>0</v>
      </c>
      <c r="Z2537">
        <f t="shared" si="157"/>
        <v>0</v>
      </c>
      <c r="AA2537" t="e">
        <f t="shared" si="158"/>
        <v>#DIV/0!</v>
      </c>
      <c r="AB2537" s="14" t="e">
        <f>1-(FORMULAS!$S$2-' DASHBOARD'!X2537)/FORMULAS!$S$2</f>
        <v>#N/A</v>
      </c>
      <c r="AC2537" t="e">
        <f t="shared" si="159"/>
        <v>#N/A</v>
      </c>
    </row>
    <row r="2538" spans="1:29" x14ac:dyDescent="0.2">
      <c r="A2538">
        <f>'RAW DATA'!A2538</f>
        <v>0</v>
      </c>
      <c r="B2538">
        <f>'RAW DATA'!G2538</f>
        <v>0</v>
      </c>
      <c r="C2538" t="e">
        <f>'RAW DATA'!#REF!</f>
        <v>#REF!</v>
      </c>
      <c r="D2538" t="e">
        <f>'RAW DATA'!#REF!</f>
        <v>#REF!</v>
      </c>
      <c r="E2538" t="e">
        <f>'RAW DATA'!#REF!</f>
        <v>#REF!</v>
      </c>
      <c r="F2538">
        <f>'RAW DATA'!H2538</f>
        <v>0</v>
      </c>
      <c r="G2538">
        <f>'RAW DATA'!I2538</f>
        <v>0</v>
      </c>
      <c r="H2538" t="e">
        <f>'RAW DATA'!#REF!</f>
        <v>#REF!</v>
      </c>
      <c r="I2538" t="e">
        <f>'RAW DATA'!#REF!</f>
        <v>#REF!</v>
      </c>
      <c r="J2538">
        <f>'RAW DATA'!J2538</f>
        <v>0</v>
      </c>
      <c r="K2538" t="e">
        <f>'RAW DATA'!#REF!</f>
        <v>#REF!</v>
      </c>
      <c r="L2538">
        <f>'RAW DATA'!P2538</f>
        <v>0</v>
      </c>
      <c r="M2538">
        <f>'RAW DATA'!Q2538</f>
        <v>0</v>
      </c>
      <c r="N2538">
        <f>'RAW DATA'!R2538</f>
        <v>0</v>
      </c>
      <c r="O2538">
        <f>'RAW DATA'!S2538</f>
        <v>0</v>
      </c>
      <c r="P2538">
        <f>'RAW DATA'!T2538</f>
        <v>0</v>
      </c>
      <c r="Q2538">
        <f>'RAW DATA'!U2538</f>
        <v>0</v>
      </c>
      <c r="R2538">
        <f>'RAW DATA'!V2538</f>
        <v>0</v>
      </c>
      <c r="S2538" t="e">
        <f>'RAW DATA'!#REF!</f>
        <v>#REF!</v>
      </c>
      <c r="T2538">
        <f>'RAW DATA'!W2538</f>
        <v>0</v>
      </c>
      <c r="U2538">
        <f>'RAW DATA'!X2538</f>
        <v>0</v>
      </c>
      <c r="V2538">
        <f>'RAW DATA'!Y2538</f>
        <v>0</v>
      </c>
      <c r="W2538" t="e">
        <f>IF(' DASHBOARD'!K2538&gt;=60,FORMULAS!$D$3,IF(' DASHBOARD'!K2538&gt;=55,FORMULAS!$E$3,IF(' DASHBOARD'!K2538&gt;=50,FORMULAS!$F$3,IF(' DASHBOARD'!K2538&gt;=40,FORMULAS!$G$3,IF(' DASHBOARD'!K2538&gt;=30,FORMULAS!$H$3,IF(K2538&gt;=20,FORMULAS!$I$3,IF(' DASHBOARD'!K2538&gt;=16,FORMULAS!$J$3)))))))</f>
        <v>#REF!</v>
      </c>
      <c r="X2538" t="e">
        <f>INDEX(FORMULAS!$D$4:$J$10,MATCH('RAW DATA'!A2538,FORMULAS!$A$4:$A$10,0),MATCH(' DASHBOARD'!W2538,FORMULAS!$D$3:$J$3,0))</f>
        <v>#N/A</v>
      </c>
      <c r="Y2538">
        <f t="shared" si="156"/>
        <v>0</v>
      </c>
      <c r="Z2538">
        <f t="shared" si="157"/>
        <v>0</v>
      </c>
      <c r="AA2538" t="e">
        <f t="shared" si="158"/>
        <v>#DIV/0!</v>
      </c>
      <c r="AB2538" s="14" t="e">
        <f>1-(FORMULAS!$S$2-' DASHBOARD'!X2538)/FORMULAS!$S$2</f>
        <v>#N/A</v>
      </c>
      <c r="AC2538" t="e">
        <f t="shared" si="159"/>
        <v>#N/A</v>
      </c>
    </row>
    <row r="2539" spans="1:29" x14ac:dyDescent="0.2">
      <c r="A2539">
        <f>'RAW DATA'!A2539</f>
        <v>0</v>
      </c>
      <c r="B2539">
        <f>'RAW DATA'!G2539</f>
        <v>0</v>
      </c>
      <c r="C2539" t="e">
        <f>'RAW DATA'!#REF!</f>
        <v>#REF!</v>
      </c>
      <c r="D2539" t="e">
        <f>'RAW DATA'!#REF!</f>
        <v>#REF!</v>
      </c>
      <c r="E2539" t="e">
        <f>'RAW DATA'!#REF!</f>
        <v>#REF!</v>
      </c>
      <c r="F2539">
        <f>'RAW DATA'!H2539</f>
        <v>0</v>
      </c>
      <c r="G2539">
        <f>'RAW DATA'!I2539</f>
        <v>0</v>
      </c>
      <c r="H2539" t="e">
        <f>'RAW DATA'!#REF!</f>
        <v>#REF!</v>
      </c>
      <c r="I2539" t="e">
        <f>'RAW DATA'!#REF!</f>
        <v>#REF!</v>
      </c>
      <c r="J2539">
        <f>'RAW DATA'!J2539</f>
        <v>0</v>
      </c>
      <c r="K2539" t="e">
        <f>'RAW DATA'!#REF!</f>
        <v>#REF!</v>
      </c>
      <c r="L2539">
        <f>'RAW DATA'!P2539</f>
        <v>0</v>
      </c>
      <c r="M2539">
        <f>'RAW DATA'!Q2539</f>
        <v>0</v>
      </c>
      <c r="N2539">
        <f>'RAW DATA'!R2539</f>
        <v>0</v>
      </c>
      <c r="O2539">
        <f>'RAW DATA'!S2539</f>
        <v>0</v>
      </c>
      <c r="P2539">
        <f>'RAW DATA'!T2539</f>
        <v>0</v>
      </c>
      <c r="Q2539">
        <f>'RAW DATA'!U2539</f>
        <v>0</v>
      </c>
      <c r="R2539">
        <f>'RAW DATA'!V2539</f>
        <v>0</v>
      </c>
      <c r="S2539" t="e">
        <f>'RAW DATA'!#REF!</f>
        <v>#REF!</v>
      </c>
      <c r="T2539">
        <f>'RAW DATA'!W2539</f>
        <v>0</v>
      </c>
      <c r="U2539">
        <f>'RAW DATA'!X2539</f>
        <v>0</v>
      </c>
      <c r="V2539">
        <f>'RAW DATA'!Y2539</f>
        <v>0</v>
      </c>
      <c r="W2539" t="e">
        <f>IF(' DASHBOARD'!K2539&gt;=60,FORMULAS!$D$3,IF(' DASHBOARD'!K2539&gt;=55,FORMULAS!$E$3,IF(' DASHBOARD'!K2539&gt;=50,FORMULAS!$F$3,IF(' DASHBOARD'!K2539&gt;=40,FORMULAS!$G$3,IF(' DASHBOARD'!K2539&gt;=30,FORMULAS!$H$3,IF(K2539&gt;=20,FORMULAS!$I$3,IF(' DASHBOARD'!K2539&gt;=16,FORMULAS!$J$3)))))))</f>
        <v>#REF!</v>
      </c>
      <c r="X2539" t="e">
        <f>INDEX(FORMULAS!$D$4:$J$10,MATCH('RAW DATA'!A2539,FORMULAS!$A$4:$A$10,0),MATCH(' DASHBOARD'!W2539,FORMULAS!$D$3:$J$3,0))</f>
        <v>#N/A</v>
      </c>
      <c r="Y2539">
        <f t="shared" si="156"/>
        <v>0</v>
      </c>
      <c r="Z2539">
        <f t="shared" si="157"/>
        <v>0</v>
      </c>
      <c r="AA2539" t="e">
        <f t="shared" si="158"/>
        <v>#DIV/0!</v>
      </c>
      <c r="AB2539" s="14" t="e">
        <f>1-(FORMULAS!$S$2-' DASHBOARD'!X2539)/FORMULAS!$S$2</f>
        <v>#N/A</v>
      </c>
      <c r="AC2539" t="e">
        <f t="shared" si="159"/>
        <v>#N/A</v>
      </c>
    </row>
    <row r="2540" spans="1:29" x14ac:dyDescent="0.2">
      <c r="A2540">
        <f>'RAW DATA'!A2540</f>
        <v>0</v>
      </c>
      <c r="B2540">
        <f>'RAW DATA'!G2540</f>
        <v>0</v>
      </c>
      <c r="C2540" t="e">
        <f>'RAW DATA'!#REF!</f>
        <v>#REF!</v>
      </c>
      <c r="D2540" t="e">
        <f>'RAW DATA'!#REF!</f>
        <v>#REF!</v>
      </c>
      <c r="E2540" t="e">
        <f>'RAW DATA'!#REF!</f>
        <v>#REF!</v>
      </c>
      <c r="F2540">
        <f>'RAW DATA'!H2540</f>
        <v>0</v>
      </c>
      <c r="G2540">
        <f>'RAW DATA'!I2540</f>
        <v>0</v>
      </c>
      <c r="H2540" t="e">
        <f>'RAW DATA'!#REF!</f>
        <v>#REF!</v>
      </c>
      <c r="I2540" t="e">
        <f>'RAW DATA'!#REF!</f>
        <v>#REF!</v>
      </c>
      <c r="J2540">
        <f>'RAW DATA'!J2540</f>
        <v>0</v>
      </c>
      <c r="K2540" t="e">
        <f>'RAW DATA'!#REF!</f>
        <v>#REF!</v>
      </c>
      <c r="L2540">
        <f>'RAW DATA'!P2540</f>
        <v>0</v>
      </c>
      <c r="M2540">
        <f>'RAW DATA'!Q2540</f>
        <v>0</v>
      </c>
      <c r="N2540">
        <f>'RAW DATA'!R2540</f>
        <v>0</v>
      </c>
      <c r="O2540">
        <f>'RAW DATA'!S2540</f>
        <v>0</v>
      </c>
      <c r="P2540">
        <f>'RAW DATA'!T2540</f>
        <v>0</v>
      </c>
      <c r="Q2540">
        <f>'RAW DATA'!U2540</f>
        <v>0</v>
      </c>
      <c r="R2540">
        <f>'RAW DATA'!V2540</f>
        <v>0</v>
      </c>
      <c r="S2540" t="e">
        <f>'RAW DATA'!#REF!</f>
        <v>#REF!</v>
      </c>
      <c r="T2540">
        <f>'RAW DATA'!W2540</f>
        <v>0</v>
      </c>
      <c r="U2540">
        <f>'RAW DATA'!X2540</f>
        <v>0</v>
      </c>
      <c r="V2540">
        <f>'RAW DATA'!Y2540</f>
        <v>0</v>
      </c>
      <c r="W2540" t="e">
        <f>IF(' DASHBOARD'!K2540&gt;=60,FORMULAS!$D$3,IF(' DASHBOARD'!K2540&gt;=55,FORMULAS!$E$3,IF(' DASHBOARD'!K2540&gt;=50,FORMULAS!$F$3,IF(' DASHBOARD'!K2540&gt;=40,FORMULAS!$G$3,IF(' DASHBOARD'!K2540&gt;=30,FORMULAS!$H$3,IF(K2540&gt;=20,FORMULAS!$I$3,IF(' DASHBOARD'!K2540&gt;=16,FORMULAS!$J$3)))))))</f>
        <v>#REF!</v>
      </c>
      <c r="X2540" t="e">
        <f>INDEX(FORMULAS!$D$4:$J$10,MATCH('RAW DATA'!A2540,FORMULAS!$A$4:$A$10,0),MATCH(' DASHBOARD'!W2540,FORMULAS!$D$3:$J$3,0))</f>
        <v>#N/A</v>
      </c>
      <c r="Y2540">
        <f t="shared" si="156"/>
        <v>0</v>
      </c>
      <c r="Z2540">
        <f t="shared" si="157"/>
        <v>0</v>
      </c>
      <c r="AA2540" t="e">
        <f t="shared" si="158"/>
        <v>#DIV/0!</v>
      </c>
      <c r="AB2540" s="14" t="e">
        <f>1-(FORMULAS!$S$2-' DASHBOARD'!X2540)/FORMULAS!$S$2</f>
        <v>#N/A</v>
      </c>
      <c r="AC2540" t="e">
        <f t="shared" si="159"/>
        <v>#N/A</v>
      </c>
    </row>
    <row r="2541" spans="1:29" x14ac:dyDescent="0.2">
      <c r="A2541">
        <f>'RAW DATA'!A2541</f>
        <v>0</v>
      </c>
      <c r="B2541">
        <f>'RAW DATA'!G2541</f>
        <v>0</v>
      </c>
      <c r="C2541" t="e">
        <f>'RAW DATA'!#REF!</f>
        <v>#REF!</v>
      </c>
      <c r="D2541" t="e">
        <f>'RAW DATA'!#REF!</f>
        <v>#REF!</v>
      </c>
      <c r="E2541" t="e">
        <f>'RAW DATA'!#REF!</f>
        <v>#REF!</v>
      </c>
      <c r="F2541">
        <f>'RAW DATA'!H2541</f>
        <v>0</v>
      </c>
      <c r="G2541">
        <f>'RAW DATA'!I2541</f>
        <v>0</v>
      </c>
      <c r="H2541" t="e">
        <f>'RAW DATA'!#REF!</f>
        <v>#REF!</v>
      </c>
      <c r="I2541" t="e">
        <f>'RAW DATA'!#REF!</f>
        <v>#REF!</v>
      </c>
      <c r="J2541">
        <f>'RAW DATA'!J2541</f>
        <v>0</v>
      </c>
      <c r="K2541" t="e">
        <f>'RAW DATA'!#REF!</f>
        <v>#REF!</v>
      </c>
      <c r="L2541">
        <f>'RAW DATA'!P2541</f>
        <v>0</v>
      </c>
      <c r="M2541">
        <f>'RAW DATA'!Q2541</f>
        <v>0</v>
      </c>
      <c r="N2541">
        <f>'RAW DATA'!R2541</f>
        <v>0</v>
      </c>
      <c r="O2541">
        <f>'RAW DATA'!S2541</f>
        <v>0</v>
      </c>
      <c r="P2541">
        <f>'RAW DATA'!T2541</f>
        <v>0</v>
      </c>
      <c r="Q2541">
        <f>'RAW DATA'!U2541</f>
        <v>0</v>
      </c>
      <c r="R2541">
        <f>'RAW DATA'!V2541</f>
        <v>0</v>
      </c>
      <c r="S2541" t="e">
        <f>'RAW DATA'!#REF!</f>
        <v>#REF!</v>
      </c>
      <c r="T2541">
        <f>'RAW DATA'!W2541</f>
        <v>0</v>
      </c>
      <c r="U2541">
        <f>'RAW DATA'!X2541</f>
        <v>0</v>
      </c>
      <c r="V2541">
        <f>'RAW DATA'!Y2541</f>
        <v>0</v>
      </c>
      <c r="W2541" t="e">
        <f>IF(' DASHBOARD'!K2541&gt;=60,FORMULAS!$D$3,IF(' DASHBOARD'!K2541&gt;=55,FORMULAS!$E$3,IF(' DASHBOARD'!K2541&gt;=50,FORMULAS!$F$3,IF(' DASHBOARD'!K2541&gt;=40,FORMULAS!$G$3,IF(' DASHBOARD'!K2541&gt;=30,FORMULAS!$H$3,IF(K2541&gt;=20,FORMULAS!$I$3,IF(' DASHBOARD'!K2541&gt;=16,FORMULAS!$J$3)))))))</f>
        <v>#REF!</v>
      </c>
      <c r="X2541" t="e">
        <f>INDEX(FORMULAS!$D$4:$J$10,MATCH('RAW DATA'!A2541,FORMULAS!$A$4:$A$10,0),MATCH(' DASHBOARD'!W2541,FORMULAS!$D$3:$J$3,0))</f>
        <v>#N/A</v>
      </c>
      <c r="Y2541">
        <f t="shared" si="156"/>
        <v>0</v>
      </c>
      <c r="Z2541">
        <f t="shared" si="157"/>
        <v>0</v>
      </c>
      <c r="AA2541" t="e">
        <f t="shared" si="158"/>
        <v>#DIV/0!</v>
      </c>
      <c r="AB2541" s="14" t="e">
        <f>1-(FORMULAS!$S$2-' DASHBOARD'!X2541)/FORMULAS!$S$2</f>
        <v>#N/A</v>
      </c>
      <c r="AC2541" t="e">
        <f t="shared" si="159"/>
        <v>#N/A</v>
      </c>
    </row>
    <row r="2542" spans="1:29" x14ac:dyDescent="0.2">
      <c r="A2542">
        <f>'RAW DATA'!A2542</f>
        <v>0</v>
      </c>
      <c r="B2542">
        <f>'RAW DATA'!G2542</f>
        <v>0</v>
      </c>
      <c r="C2542" t="e">
        <f>'RAW DATA'!#REF!</f>
        <v>#REF!</v>
      </c>
      <c r="D2542" t="e">
        <f>'RAW DATA'!#REF!</f>
        <v>#REF!</v>
      </c>
      <c r="E2542" t="e">
        <f>'RAW DATA'!#REF!</f>
        <v>#REF!</v>
      </c>
      <c r="F2542">
        <f>'RAW DATA'!H2542</f>
        <v>0</v>
      </c>
      <c r="G2542">
        <f>'RAW DATA'!I2542</f>
        <v>0</v>
      </c>
      <c r="H2542" t="e">
        <f>'RAW DATA'!#REF!</f>
        <v>#REF!</v>
      </c>
      <c r="I2542" t="e">
        <f>'RAW DATA'!#REF!</f>
        <v>#REF!</v>
      </c>
      <c r="J2542">
        <f>'RAW DATA'!J2542</f>
        <v>0</v>
      </c>
      <c r="K2542" t="e">
        <f>'RAW DATA'!#REF!</f>
        <v>#REF!</v>
      </c>
      <c r="L2542">
        <f>'RAW DATA'!P2542</f>
        <v>0</v>
      </c>
      <c r="M2542">
        <f>'RAW DATA'!Q2542</f>
        <v>0</v>
      </c>
      <c r="N2542">
        <f>'RAW DATA'!R2542</f>
        <v>0</v>
      </c>
      <c r="O2542">
        <f>'RAW DATA'!S2542</f>
        <v>0</v>
      </c>
      <c r="P2542">
        <f>'RAW DATA'!T2542</f>
        <v>0</v>
      </c>
      <c r="Q2542">
        <f>'RAW DATA'!U2542</f>
        <v>0</v>
      </c>
      <c r="R2542">
        <f>'RAW DATA'!V2542</f>
        <v>0</v>
      </c>
      <c r="S2542" t="e">
        <f>'RAW DATA'!#REF!</f>
        <v>#REF!</v>
      </c>
      <c r="T2542">
        <f>'RAW DATA'!W2542</f>
        <v>0</v>
      </c>
      <c r="U2542">
        <f>'RAW DATA'!X2542</f>
        <v>0</v>
      </c>
      <c r="V2542">
        <f>'RAW DATA'!Y2542</f>
        <v>0</v>
      </c>
      <c r="W2542" t="e">
        <f>IF(' DASHBOARD'!K2542&gt;=60,FORMULAS!$D$3,IF(' DASHBOARD'!K2542&gt;=55,FORMULAS!$E$3,IF(' DASHBOARD'!K2542&gt;=50,FORMULAS!$F$3,IF(' DASHBOARD'!K2542&gt;=40,FORMULAS!$G$3,IF(' DASHBOARD'!K2542&gt;=30,FORMULAS!$H$3,IF(K2542&gt;=20,FORMULAS!$I$3,IF(' DASHBOARD'!K2542&gt;=16,FORMULAS!$J$3)))))))</f>
        <v>#REF!</v>
      </c>
      <c r="X2542" t="e">
        <f>INDEX(FORMULAS!$D$4:$J$10,MATCH('RAW DATA'!A2542,FORMULAS!$A$4:$A$10,0),MATCH(' DASHBOARD'!W2542,FORMULAS!$D$3:$J$3,0))</f>
        <v>#N/A</v>
      </c>
      <c r="Y2542">
        <f t="shared" si="156"/>
        <v>0</v>
      </c>
      <c r="Z2542">
        <f t="shared" si="157"/>
        <v>0</v>
      </c>
      <c r="AA2542" t="e">
        <f t="shared" si="158"/>
        <v>#DIV/0!</v>
      </c>
      <c r="AB2542" s="14" t="e">
        <f>1-(FORMULAS!$S$2-' DASHBOARD'!X2542)/FORMULAS!$S$2</f>
        <v>#N/A</v>
      </c>
      <c r="AC2542" t="e">
        <f t="shared" si="159"/>
        <v>#N/A</v>
      </c>
    </row>
    <row r="2543" spans="1:29" x14ac:dyDescent="0.2">
      <c r="A2543">
        <f>'RAW DATA'!A2543</f>
        <v>0</v>
      </c>
      <c r="B2543">
        <f>'RAW DATA'!G2543</f>
        <v>0</v>
      </c>
      <c r="C2543" t="e">
        <f>'RAW DATA'!#REF!</f>
        <v>#REF!</v>
      </c>
      <c r="D2543" t="e">
        <f>'RAW DATA'!#REF!</f>
        <v>#REF!</v>
      </c>
      <c r="E2543" t="e">
        <f>'RAW DATA'!#REF!</f>
        <v>#REF!</v>
      </c>
      <c r="F2543">
        <f>'RAW DATA'!H2543</f>
        <v>0</v>
      </c>
      <c r="G2543">
        <f>'RAW DATA'!I2543</f>
        <v>0</v>
      </c>
      <c r="H2543" t="e">
        <f>'RAW DATA'!#REF!</f>
        <v>#REF!</v>
      </c>
      <c r="I2543" t="e">
        <f>'RAW DATA'!#REF!</f>
        <v>#REF!</v>
      </c>
      <c r="J2543">
        <f>'RAW DATA'!J2543</f>
        <v>0</v>
      </c>
      <c r="K2543" t="e">
        <f>'RAW DATA'!#REF!</f>
        <v>#REF!</v>
      </c>
      <c r="L2543">
        <f>'RAW DATA'!P2543</f>
        <v>0</v>
      </c>
      <c r="M2543">
        <f>'RAW DATA'!Q2543</f>
        <v>0</v>
      </c>
      <c r="N2543">
        <f>'RAW DATA'!R2543</f>
        <v>0</v>
      </c>
      <c r="O2543">
        <f>'RAW DATA'!S2543</f>
        <v>0</v>
      </c>
      <c r="P2543">
        <f>'RAW DATA'!T2543</f>
        <v>0</v>
      </c>
      <c r="Q2543">
        <f>'RAW DATA'!U2543</f>
        <v>0</v>
      </c>
      <c r="R2543">
        <f>'RAW DATA'!V2543</f>
        <v>0</v>
      </c>
      <c r="S2543" t="e">
        <f>'RAW DATA'!#REF!</f>
        <v>#REF!</v>
      </c>
      <c r="T2543">
        <f>'RAW DATA'!W2543</f>
        <v>0</v>
      </c>
      <c r="U2543">
        <f>'RAW DATA'!X2543</f>
        <v>0</v>
      </c>
      <c r="V2543">
        <f>'RAW DATA'!Y2543</f>
        <v>0</v>
      </c>
      <c r="W2543" t="e">
        <f>IF(' DASHBOARD'!K2543&gt;=60,FORMULAS!$D$3,IF(' DASHBOARD'!K2543&gt;=55,FORMULAS!$E$3,IF(' DASHBOARD'!K2543&gt;=50,FORMULAS!$F$3,IF(' DASHBOARD'!K2543&gt;=40,FORMULAS!$G$3,IF(' DASHBOARD'!K2543&gt;=30,FORMULAS!$H$3,IF(K2543&gt;=20,FORMULAS!$I$3,IF(' DASHBOARD'!K2543&gt;=16,FORMULAS!$J$3)))))))</f>
        <v>#REF!</v>
      </c>
      <c r="X2543" t="e">
        <f>INDEX(FORMULAS!$D$4:$J$10,MATCH('RAW DATA'!A2543,FORMULAS!$A$4:$A$10,0),MATCH(' DASHBOARD'!W2543,FORMULAS!$D$3:$J$3,0))</f>
        <v>#N/A</v>
      </c>
      <c r="Y2543">
        <f t="shared" si="156"/>
        <v>0</v>
      </c>
      <c r="Z2543">
        <f t="shared" si="157"/>
        <v>0</v>
      </c>
      <c r="AA2543" t="e">
        <f t="shared" si="158"/>
        <v>#DIV/0!</v>
      </c>
      <c r="AB2543" s="14" t="e">
        <f>1-(FORMULAS!$S$2-' DASHBOARD'!X2543)/FORMULAS!$S$2</f>
        <v>#N/A</v>
      </c>
      <c r="AC2543" t="e">
        <f t="shared" si="159"/>
        <v>#N/A</v>
      </c>
    </row>
    <row r="2544" spans="1:29" x14ac:dyDescent="0.2">
      <c r="A2544">
        <f>'RAW DATA'!A2544</f>
        <v>0</v>
      </c>
      <c r="B2544">
        <f>'RAW DATA'!G2544</f>
        <v>0</v>
      </c>
      <c r="C2544" t="e">
        <f>'RAW DATA'!#REF!</f>
        <v>#REF!</v>
      </c>
      <c r="D2544" t="e">
        <f>'RAW DATA'!#REF!</f>
        <v>#REF!</v>
      </c>
      <c r="E2544" t="e">
        <f>'RAW DATA'!#REF!</f>
        <v>#REF!</v>
      </c>
      <c r="F2544">
        <f>'RAW DATA'!H2544</f>
        <v>0</v>
      </c>
      <c r="G2544">
        <f>'RAW DATA'!I2544</f>
        <v>0</v>
      </c>
      <c r="H2544" t="e">
        <f>'RAW DATA'!#REF!</f>
        <v>#REF!</v>
      </c>
      <c r="I2544" t="e">
        <f>'RAW DATA'!#REF!</f>
        <v>#REF!</v>
      </c>
      <c r="J2544">
        <f>'RAW DATA'!J2544</f>
        <v>0</v>
      </c>
      <c r="K2544" t="e">
        <f>'RAW DATA'!#REF!</f>
        <v>#REF!</v>
      </c>
      <c r="L2544">
        <f>'RAW DATA'!P2544</f>
        <v>0</v>
      </c>
      <c r="M2544">
        <f>'RAW DATA'!Q2544</f>
        <v>0</v>
      </c>
      <c r="N2544">
        <f>'RAW DATA'!R2544</f>
        <v>0</v>
      </c>
      <c r="O2544">
        <f>'RAW DATA'!S2544</f>
        <v>0</v>
      </c>
      <c r="P2544">
        <f>'RAW DATA'!T2544</f>
        <v>0</v>
      </c>
      <c r="Q2544">
        <f>'RAW DATA'!U2544</f>
        <v>0</v>
      </c>
      <c r="R2544">
        <f>'RAW DATA'!V2544</f>
        <v>0</v>
      </c>
      <c r="S2544" t="e">
        <f>'RAW DATA'!#REF!</f>
        <v>#REF!</v>
      </c>
      <c r="T2544">
        <f>'RAW DATA'!W2544</f>
        <v>0</v>
      </c>
      <c r="U2544">
        <f>'RAW DATA'!X2544</f>
        <v>0</v>
      </c>
      <c r="V2544">
        <f>'RAW DATA'!Y2544</f>
        <v>0</v>
      </c>
      <c r="W2544" t="e">
        <f>IF(' DASHBOARD'!K2544&gt;=60,FORMULAS!$D$3,IF(' DASHBOARD'!K2544&gt;=55,FORMULAS!$E$3,IF(' DASHBOARD'!K2544&gt;=50,FORMULAS!$F$3,IF(' DASHBOARD'!K2544&gt;=40,FORMULAS!$G$3,IF(' DASHBOARD'!K2544&gt;=30,FORMULAS!$H$3,IF(K2544&gt;=20,FORMULAS!$I$3,IF(' DASHBOARD'!K2544&gt;=16,FORMULAS!$J$3)))))))</f>
        <v>#REF!</v>
      </c>
      <c r="X2544" t="e">
        <f>INDEX(FORMULAS!$D$4:$J$10,MATCH('RAW DATA'!A2544,FORMULAS!$A$4:$A$10,0),MATCH(' DASHBOARD'!W2544,FORMULAS!$D$3:$J$3,0))</f>
        <v>#N/A</v>
      </c>
      <c r="Y2544">
        <f t="shared" si="156"/>
        <v>0</v>
      </c>
      <c r="Z2544">
        <f t="shared" si="157"/>
        <v>0</v>
      </c>
      <c r="AA2544" t="e">
        <f t="shared" si="158"/>
        <v>#DIV/0!</v>
      </c>
      <c r="AB2544" s="14" t="e">
        <f>1-(FORMULAS!$S$2-' DASHBOARD'!X2544)/FORMULAS!$S$2</f>
        <v>#N/A</v>
      </c>
      <c r="AC2544" t="e">
        <f t="shared" si="159"/>
        <v>#N/A</v>
      </c>
    </row>
    <row r="2545" spans="1:29" x14ac:dyDescent="0.2">
      <c r="A2545">
        <f>'RAW DATA'!A2545</f>
        <v>0</v>
      </c>
      <c r="B2545">
        <f>'RAW DATA'!G2545</f>
        <v>0</v>
      </c>
      <c r="C2545" t="e">
        <f>'RAW DATA'!#REF!</f>
        <v>#REF!</v>
      </c>
      <c r="D2545" t="e">
        <f>'RAW DATA'!#REF!</f>
        <v>#REF!</v>
      </c>
      <c r="E2545" t="e">
        <f>'RAW DATA'!#REF!</f>
        <v>#REF!</v>
      </c>
      <c r="F2545">
        <f>'RAW DATA'!H2545</f>
        <v>0</v>
      </c>
      <c r="G2545">
        <f>'RAW DATA'!I2545</f>
        <v>0</v>
      </c>
      <c r="H2545" t="e">
        <f>'RAW DATA'!#REF!</f>
        <v>#REF!</v>
      </c>
      <c r="I2545" t="e">
        <f>'RAW DATA'!#REF!</f>
        <v>#REF!</v>
      </c>
      <c r="J2545">
        <f>'RAW DATA'!J2545</f>
        <v>0</v>
      </c>
      <c r="K2545" t="e">
        <f>'RAW DATA'!#REF!</f>
        <v>#REF!</v>
      </c>
      <c r="L2545">
        <f>'RAW DATA'!P2545</f>
        <v>0</v>
      </c>
      <c r="M2545">
        <f>'RAW DATA'!Q2545</f>
        <v>0</v>
      </c>
      <c r="N2545">
        <f>'RAW DATA'!R2545</f>
        <v>0</v>
      </c>
      <c r="O2545">
        <f>'RAW DATA'!S2545</f>
        <v>0</v>
      </c>
      <c r="P2545">
        <f>'RAW DATA'!T2545</f>
        <v>0</v>
      </c>
      <c r="Q2545">
        <f>'RAW DATA'!U2545</f>
        <v>0</v>
      </c>
      <c r="R2545">
        <f>'RAW DATA'!V2545</f>
        <v>0</v>
      </c>
      <c r="S2545" t="e">
        <f>'RAW DATA'!#REF!</f>
        <v>#REF!</v>
      </c>
      <c r="T2545">
        <f>'RAW DATA'!W2545</f>
        <v>0</v>
      </c>
      <c r="U2545">
        <f>'RAW DATA'!X2545</f>
        <v>0</v>
      </c>
      <c r="V2545">
        <f>'RAW DATA'!Y2545</f>
        <v>0</v>
      </c>
      <c r="W2545" t="e">
        <f>IF(' DASHBOARD'!K2545&gt;=60,FORMULAS!$D$3,IF(' DASHBOARD'!K2545&gt;=55,FORMULAS!$E$3,IF(' DASHBOARD'!K2545&gt;=50,FORMULAS!$F$3,IF(' DASHBOARD'!K2545&gt;=40,FORMULAS!$G$3,IF(' DASHBOARD'!K2545&gt;=30,FORMULAS!$H$3,IF(K2545&gt;=20,FORMULAS!$I$3,IF(' DASHBOARD'!K2545&gt;=16,FORMULAS!$J$3)))))))</f>
        <v>#REF!</v>
      </c>
      <c r="X2545" t="e">
        <f>INDEX(FORMULAS!$D$4:$J$10,MATCH('RAW DATA'!A2545,FORMULAS!$A$4:$A$10,0),MATCH(' DASHBOARD'!W2545,FORMULAS!$D$3:$J$3,0))</f>
        <v>#N/A</v>
      </c>
      <c r="Y2545">
        <f t="shared" si="156"/>
        <v>0</v>
      </c>
      <c r="Z2545">
        <f t="shared" si="157"/>
        <v>0</v>
      </c>
      <c r="AA2545" t="e">
        <f t="shared" si="158"/>
        <v>#DIV/0!</v>
      </c>
      <c r="AB2545" s="14" t="e">
        <f>1-(FORMULAS!$S$2-' DASHBOARD'!X2545)/FORMULAS!$S$2</f>
        <v>#N/A</v>
      </c>
      <c r="AC2545" t="e">
        <f t="shared" si="159"/>
        <v>#N/A</v>
      </c>
    </row>
    <row r="2546" spans="1:29" x14ac:dyDescent="0.2">
      <c r="A2546">
        <f>'RAW DATA'!A2546</f>
        <v>0</v>
      </c>
      <c r="B2546">
        <f>'RAW DATA'!G2546</f>
        <v>0</v>
      </c>
      <c r="C2546" t="e">
        <f>'RAW DATA'!#REF!</f>
        <v>#REF!</v>
      </c>
      <c r="D2546" t="e">
        <f>'RAW DATA'!#REF!</f>
        <v>#REF!</v>
      </c>
      <c r="E2546" t="e">
        <f>'RAW DATA'!#REF!</f>
        <v>#REF!</v>
      </c>
      <c r="F2546">
        <f>'RAW DATA'!H2546</f>
        <v>0</v>
      </c>
      <c r="G2546">
        <f>'RAW DATA'!I2546</f>
        <v>0</v>
      </c>
      <c r="H2546" t="e">
        <f>'RAW DATA'!#REF!</f>
        <v>#REF!</v>
      </c>
      <c r="I2546" t="e">
        <f>'RAW DATA'!#REF!</f>
        <v>#REF!</v>
      </c>
      <c r="J2546">
        <f>'RAW DATA'!J2546</f>
        <v>0</v>
      </c>
      <c r="K2546" t="e">
        <f>'RAW DATA'!#REF!</f>
        <v>#REF!</v>
      </c>
      <c r="L2546">
        <f>'RAW DATA'!P2546</f>
        <v>0</v>
      </c>
      <c r="M2546">
        <f>'RAW DATA'!Q2546</f>
        <v>0</v>
      </c>
      <c r="N2546">
        <f>'RAW DATA'!R2546</f>
        <v>0</v>
      </c>
      <c r="O2546">
        <f>'RAW DATA'!S2546</f>
        <v>0</v>
      </c>
      <c r="P2546">
        <f>'RAW DATA'!T2546</f>
        <v>0</v>
      </c>
      <c r="Q2546">
        <f>'RAW DATA'!U2546</f>
        <v>0</v>
      </c>
      <c r="R2546">
        <f>'RAW DATA'!V2546</f>
        <v>0</v>
      </c>
      <c r="S2546" t="e">
        <f>'RAW DATA'!#REF!</f>
        <v>#REF!</v>
      </c>
      <c r="T2546">
        <f>'RAW DATA'!W2546</f>
        <v>0</v>
      </c>
      <c r="U2546">
        <f>'RAW DATA'!X2546</f>
        <v>0</v>
      </c>
      <c r="V2546">
        <f>'RAW DATA'!Y2546</f>
        <v>0</v>
      </c>
      <c r="W2546" t="e">
        <f>IF(' DASHBOARD'!K2546&gt;=60,FORMULAS!$D$3,IF(' DASHBOARD'!K2546&gt;=55,FORMULAS!$E$3,IF(' DASHBOARD'!K2546&gt;=50,FORMULAS!$F$3,IF(' DASHBOARD'!K2546&gt;=40,FORMULAS!$G$3,IF(' DASHBOARD'!K2546&gt;=30,FORMULAS!$H$3,IF(K2546&gt;=20,FORMULAS!$I$3,IF(' DASHBOARD'!K2546&gt;=16,FORMULAS!$J$3)))))))</f>
        <v>#REF!</v>
      </c>
      <c r="X2546" t="e">
        <f>INDEX(FORMULAS!$D$4:$J$10,MATCH('RAW DATA'!A2546,FORMULAS!$A$4:$A$10,0),MATCH(' DASHBOARD'!W2546,FORMULAS!$D$3:$J$3,0))</f>
        <v>#N/A</v>
      </c>
      <c r="Y2546">
        <f t="shared" si="156"/>
        <v>0</v>
      </c>
      <c r="Z2546">
        <f t="shared" si="157"/>
        <v>0</v>
      </c>
      <c r="AA2546" t="e">
        <f t="shared" si="158"/>
        <v>#DIV/0!</v>
      </c>
      <c r="AB2546" s="14" t="e">
        <f>1-(FORMULAS!$S$2-' DASHBOARD'!X2546)/FORMULAS!$S$2</f>
        <v>#N/A</v>
      </c>
      <c r="AC2546" t="e">
        <f t="shared" si="159"/>
        <v>#N/A</v>
      </c>
    </row>
    <row r="2547" spans="1:29" x14ac:dyDescent="0.2">
      <c r="A2547">
        <f>'RAW DATA'!A2547</f>
        <v>0</v>
      </c>
      <c r="B2547">
        <f>'RAW DATA'!G2547</f>
        <v>0</v>
      </c>
      <c r="C2547" t="e">
        <f>'RAW DATA'!#REF!</f>
        <v>#REF!</v>
      </c>
      <c r="D2547" t="e">
        <f>'RAW DATA'!#REF!</f>
        <v>#REF!</v>
      </c>
      <c r="E2547" t="e">
        <f>'RAW DATA'!#REF!</f>
        <v>#REF!</v>
      </c>
      <c r="F2547">
        <f>'RAW DATA'!H2547</f>
        <v>0</v>
      </c>
      <c r="G2547">
        <f>'RAW DATA'!I2547</f>
        <v>0</v>
      </c>
      <c r="H2547" t="e">
        <f>'RAW DATA'!#REF!</f>
        <v>#REF!</v>
      </c>
      <c r="I2547" t="e">
        <f>'RAW DATA'!#REF!</f>
        <v>#REF!</v>
      </c>
      <c r="J2547">
        <f>'RAW DATA'!J2547</f>
        <v>0</v>
      </c>
      <c r="K2547" t="e">
        <f>'RAW DATA'!#REF!</f>
        <v>#REF!</v>
      </c>
      <c r="L2547">
        <f>'RAW DATA'!P2547</f>
        <v>0</v>
      </c>
      <c r="M2547">
        <f>'RAW DATA'!Q2547</f>
        <v>0</v>
      </c>
      <c r="N2547">
        <f>'RAW DATA'!R2547</f>
        <v>0</v>
      </c>
      <c r="O2547">
        <f>'RAW DATA'!S2547</f>
        <v>0</v>
      </c>
      <c r="P2547">
        <f>'RAW DATA'!T2547</f>
        <v>0</v>
      </c>
      <c r="Q2547">
        <f>'RAW DATA'!U2547</f>
        <v>0</v>
      </c>
      <c r="R2547">
        <f>'RAW DATA'!V2547</f>
        <v>0</v>
      </c>
      <c r="S2547" t="e">
        <f>'RAW DATA'!#REF!</f>
        <v>#REF!</v>
      </c>
      <c r="T2547">
        <f>'RAW DATA'!W2547</f>
        <v>0</v>
      </c>
      <c r="U2547">
        <f>'RAW DATA'!X2547</f>
        <v>0</v>
      </c>
      <c r="V2547">
        <f>'RAW DATA'!Y2547</f>
        <v>0</v>
      </c>
      <c r="W2547" t="e">
        <f>IF(' DASHBOARD'!K2547&gt;=60,FORMULAS!$D$3,IF(' DASHBOARD'!K2547&gt;=55,FORMULAS!$E$3,IF(' DASHBOARD'!K2547&gt;=50,FORMULAS!$F$3,IF(' DASHBOARD'!K2547&gt;=40,FORMULAS!$G$3,IF(' DASHBOARD'!K2547&gt;=30,FORMULAS!$H$3,IF(K2547&gt;=20,FORMULAS!$I$3,IF(' DASHBOARD'!K2547&gt;=16,FORMULAS!$J$3)))))))</f>
        <v>#REF!</v>
      </c>
      <c r="X2547" t="e">
        <f>INDEX(FORMULAS!$D$4:$J$10,MATCH('RAW DATA'!A2547,FORMULAS!$A$4:$A$10,0),MATCH(' DASHBOARD'!W2547,FORMULAS!$D$3:$J$3,0))</f>
        <v>#N/A</v>
      </c>
      <c r="Y2547">
        <f t="shared" si="156"/>
        <v>0</v>
      </c>
      <c r="Z2547">
        <f t="shared" si="157"/>
        <v>0</v>
      </c>
      <c r="AA2547" t="e">
        <f t="shared" si="158"/>
        <v>#DIV/0!</v>
      </c>
      <c r="AB2547" s="14" t="e">
        <f>1-(FORMULAS!$S$2-' DASHBOARD'!X2547)/FORMULAS!$S$2</f>
        <v>#N/A</v>
      </c>
      <c r="AC2547" t="e">
        <f t="shared" si="159"/>
        <v>#N/A</v>
      </c>
    </row>
    <row r="2548" spans="1:29" x14ac:dyDescent="0.2">
      <c r="A2548">
        <f>'RAW DATA'!A2548</f>
        <v>0</v>
      </c>
      <c r="B2548">
        <f>'RAW DATA'!G2548</f>
        <v>0</v>
      </c>
      <c r="C2548" t="e">
        <f>'RAW DATA'!#REF!</f>
        <v>#REF!</v>
      </c>
      <c r="D2548" t="e">
        <f>'RAW DATA'!#REF!</f>
        <v>#REF!</v>
      </c>
      <c r="E2548" t="e">
        <f>'RAW DATA'!#REF!</f>
        <v>#REF!</v>
      </c>
      <c r="F2548">
        <f>'RAW DATA'!H2548</f>
        <v>0</v>
      </c>
      <c r="G2548">
        <f>'RAW DATA'!I2548</f>
        <v>0</v>
      </c>
      <c r="H2548" t="e">
        <f>'RAW DATA'!#REF!</f>
        <v>#REF!</v>
      </c>
      <c r="I2548" t="e">
        <f>'RAW DATA'!#REF!</f>
        <v>#REF!</v>
      </c>
      <c r="J2548">
        <f>'RAW DATA'!J2548</f>
        <v>0</v>
      </c>
      <c r="K2548" t="e">
        <f>'RAW DATA'!#REF!</f>
        <v>#REF!</v>
      </c>
      <c r="L2548">
        <f>'RAW DATA'!P2548</f>
        <v>0</v>
      </c>
      <c r="M2548">
        <f>'RAW DATA'!Q2548</f>
        <v>0</v>
      </c>
      <c r="N2548">
        <f>'RAW DATA'!R2548</f>
        <v>0</v>
      </c>
      <c r="O2548">
        <f>'RAW DATA'!S2548</f>
        <v>0</v>
      </c>
      <c r="P2548">
        <f>'RAW DATA'!T2548</f>
        <v>0</v>
      </c>
      <c r="Q2548">
        <f>'RAW DATA'!U2548</f>
        <v>0</v>
      </c>
      <c r="R2548">
        <f>'RAW DATA'!V2548</f>
        <v>0</v>
      </c>
      <c r="S2548" t="e">
        <f>'RAW DATA'!#REF!</f>
        <v>#REF!</v>
      </c>
      <c r="T2548">
        <f>'RAW DATA'!W2548</f>
        <v>0</v>
      </c>
      <c r="U2548">
        <f>'RAW DATA'!X2548</f>
        <v>0</v>
      </c>
      <c r="V2548">
        <f>'RAW DATA'!Y2548</f>
        <v>0</v>
      </c>
      <c r="W2548" t="e">
        <f>IF(' DASHBOARD'!K2548&gt;=60,FORMULAS!$D$3,IF(' DASHBOARD'!K2548&gt;=55,FORMULAS!$E$3,IF(' DASHBOARD'!K2548&gt;=50,FORMULAS!$F$3,IF(' DASHBOARD'!K2548&gt;=40,FORMULAS!$G$3,IF(' DASHBOARD'!K2548&gt;=30,FORMULAS!$H$3,IF(K2548&gt;=20,FORMULAS!$I$3,IF(' DASHBOARD'!K2548&gt;=16,FORMULAS!$J$3)))))))</f>
        <v>#REF!</v>
      </c>
      <c r="X2548" t="e">
        <f>INDEX(FORMULAS!$D$4:$J$10,MATCH('RAW DATA'!A2548,FORMULAS!$A$4:$A$10,0),MATCH(' DASHBOARD'!W2548,FORMULAS!$D$3:$J$3,0))</f>
        <v>#N/A</v>
      </c>
      <c r="Y2548">
        <f t="shared" si="156"/>
        <v>0</v>
      </c>
      <c r="Z2548">
        <f t="shared" si="157"/>
        <v>0</v>
      </c>
      <c r="AA2548" t="e">
        <f t="shared" si="158"/>
        <v>#DIV/0!</v>
      </c>
      <c r="AB2548" s="14" t="e">
        <f>1-(FORMULAS!$S$2-' DASHBOARD'!X2548)/FORMULAS!$S$2</f>
        <v>#N/A</v>
      </c>
      <c r="AC2548" t="e">
        <f t="shared" si="159"/>
        <v>#N/A</v>
      </c>
    </row>
    <row r="2549" spans="1:29" x14ac:dyDescent="0.2">
      <c r="A2549">
        <f>'RAW DATA'!A2549</f>
        <v>0</v>
      </c>
      <c r="B2549">
        <f>'RAW DATA'!G2549</f>
        <v>0</v>
      </c>
      <c r="C2549" t="e">
        <f>'RAW DATA'!#REF!</f>
        <v>#REF!</v>
      </c>
      <c r="D2549" t="e">
        <f>'RAW DATA'!#REF!</f>
        <v>#REF!</v>
      </c>
      <c r="E2549" t="e">
        <f>'RAW DATA'!#REF!</f>
        <v>#REF!</v>
      </c>
      <c r="F2549">
        <f>'RAW DATA'!H2549</f>
        <v>0</v>
      </c>
      <c r="G2549">
        <f>'RAW DATA'!I2549</f>
        <v>0</v>
      </c>
      <c r="H2549" t="e">
        <f>'RAW DATA'!#REF!</f>
        <v>#REF!</v>
      </c>
      <c r="I2549" t="e">
        <f>'RAW DATA'!#REF!</f>
        <v>#REF!</v>
      </c>
      <c r="J2549">
        <f>'RAW DATA'!J2549</f>
        <v>0</v>
      </c>
      <c r="K2549" t="e">
        <f>'RAW DATA'!#REF!</f>
        <v>#REF!</v>
      </c>
      <c r="L2549">
        <f>'RAW DATA'!P2549</f>
        <v>0</v>
      </c>
      <c r="M2549">
        <f>'RAW DATA'!Q2549</f>
        <v>0</v>
      </c>
      <c r="N2549">
        <f>'RAW DATA'!R2549</f>
        <v>0</v>
      </c>
      <c r="O2549">
        <f>'RAW DATA'!S2549</f>
        <v>0</v>
      </c>
      <c r="P2549">
        <f>'RAW DATA'!T2549</f>
        <v>0</v>
      </c>
      <c r="Q2549">
        <f>'RAW DATA'!U2549</f>
        <v>0</v>
      </c>
      <c r="R2549">
        <f>'RAW DATA'!V2549</f>
        <v>0</v>
      </c>
      <c r="S2549" t="e">
        <f>'RAW DATA'!#REF!</f>
        <v>#REF!</v>
      </c>
      <c r="T2549">
        <f>'RAW DATA'!W2549</f>
        <v>0</v>
      </c>
      <c r="U2549">
        <f>'RAW DATA'!X2549</f>
        <v>0</v>
      </c>
      <c r="V2549">
        <f>'RAW DATA'!Y2549</f>
        <v>0</v>
      </c>
      <c r="W2549" t="e">
        <f>IF(' DASHBOARD'!K2549&gt;=60,FORMULAS!$D$3,IF(' DASHBOARD'!K2549&gt;=55,FORMULAS!$E$3,IF(' DASHBOARD'!K2549&gt;=50,FORMULAS!$F$3,IF(' DASHBOARD'!K2549&gt;=40,FORMULAS!$G$3,IF(' DASHBOARD'!K2549&gt;=30,FORMULAS!$H$3,IF(K2549&gt;=20,FORMULAS!$I$3,IF(' DASHBOARD'!K2549&gt;=16,FORMULAS!$J$3)))))))</f>
        <v>#REF!</v>
      </c>
      <c r="X2549" t="e">
        <f>INDEX(FORMULAS!$D$4:$J$10,MATCH('RAW DATA'!A2549,FORMULAS!$A$4:$A$10,0),MATCH(' DASHBOARD'!W2549,FORMULAS!$D$3:$J$3,0))</f>
        <v>#N/A</v>
      </c>
      <c r="Y2549">
        <f t="shared" si="156"/>
        <v>0</v>
      </c>
      <c r="Z2549">
        <f t="shared" si="157"/>
        <v>0</v>
      </c>
      <c r="AA2549" t="e">
        <f t="shared" si="158"/>
        <v>#DIV/0!</v>
      </c>
      <c r="AB2549" s="14" t="e">
        <f>1-(FORMULAS!$S$2-' DASHBOARD'!X2549)/FORMULAS!$S$2</f>
        <v>#N/A</v>
      </c>
      <c r="AC2549" t="e">
        <f t="shared" si="159"/>
        <v>#N/A</v>
      </c>
    </row>
    <row r="2550" spans="1:29" x14ac:dyDescent="0.2">
      <c r="A2550">
        <f>'RAW DATA'!A2550</f>
        <v>0</v>
      </c>
      <c r="B2550">
        <f>'RAW DATA'!G2550</f>
        <v>0</v>
      </c>
      <c r="C2550" t="e">
        <f>'RAW DATA'!#REF!</f>
        <v>#REF!</v>
      </c>
      <c r="D2550" t="e">
        <f>'RAW DATA'!#REF!</f>
        <v>#REF!</v>
      </c>
      <c r="E2550" t="e">
        <f>'RAW DATA'!#REF!</f>
        <v>#REF!</v>
      </c>
      <c r="F2550">
        <f>'RAW DATA'!H2550</f>
        <v>0</v>
      </c>
      <c r="G2550">
        <f>'RAW DATA'!I2550</f>
        <v>0</v>
      </c>
      <c r="H2550" t="e">
        <f>'RAW DATA'!#REF!</f>
        <v>#REF!</v>
      </c>
      <c r="I2550" t="e">
        <f>'RAW DATA'!#REF!</f>
        <v>#REF!</v>
      </c>
      <c r="J2550">
        <f>'RAW DATA'!J2550</f>
        <v>0</v>
      </c>
      <c r="K2550" t="e">
        <f>'RAW DATA'!#REF!</f>
        <v>#REF!</v>
      </c>
      <c r="L2550">
        <f>'RAW DATA'!P2550</f>
        <v>0</v>
      </c>
      <c r="M2550">
        <f>'RAW DATA'!Q2550</f>
        <v>0</v>
      </c>
      <c r="N2550">
        <f>'RAW DATA'!R2550</f>
        <v>0</v>
      </c>
      <c r="O2550">
        <f>'RAW DATA'!S2550</f>
        <v>0</v>
      </c>
      <c r="P2550">
        <f>'RAW DATA'!T2550</f>
        <v>0</v>
      </c>
      <c r="Q2550">
        <f>'RAW DATA'!U2550</f>
        <v>0</v>
      </c>
      <c r="R2550">
        <f>'RAW DATA'!V2550</f>
        <v>0</v>
      </c>
      <c r="S2550" t="e">
        <f>'RAW DATA'!#REF!</f>
        <v>#REF!</v>
      </c>
      <c r="T2550">
        <f>'RAW DATA'!W2550</f>
        <v>0</v>
      </c>
      <c r="U2550">
        <f>'RAW DATA'!X2550</f>
        <v>0</v>
      </c>
      <c r="V2550">
        <f>'RAW DATA'!Y2550</f>
        <v>0</v>
      </c>
      <c r="W2550" t="e">
        <f>IF(' DASHBOARD'!K2550&gt;=60,FORMULAS!$D$3,IF(' DASHBOARD'!K2550&gt;=55,FORMULAS!$E$3,IF(' DASHBOARD'!K2550&gt;=50,FORMULAS!$F$3,IF(' DASHBOARD'!K2550&gt;=40,FORMULAS!$G$3,IF(' DASHBOARD'!K2550&gt;=30,FORMULAS!$H$3,IF(K2550&gt;=20,FORMULAS!$I$3,IF(' DASHBOARD'!K2550&gt;=16,FORMULAS!$J$3)))))))</f>
        <v>#REF!</v>
      </c>
      <c r="X2550" t="e">
        <f>INDEX(FORMULAS!$D$4:$J$10,MATCH('RAW DATA'!A2550,FORMULAS!$A$4:$A$10,0),MATCH(' DASHBOARD'!W2550,FORMULAS!$D$3:$J$3,0))</f>
        <v>#N/A</v>
      </c>
      <c r="Y2550">
        <f t="shared" si="156"/>
        <v>0</v>
      </c>
      <c r="Z2550">
        <f t="shared" si="157"/>
        <v>0</v>
      </c>
      <c r="AA2550" t="e">
        <f t="shared" si="158"/>
        <v>#DIV/0!</v>
      </c>
      <c r="AB2550" s="14" t="e">
        <f>1-(FORMULAS!$S$2-' DASHBOARD'!X2550)/FORMULAS!$S$2</f>
        <v>#N/A</v>
      </c>
      <c r="AC2550" t="e">
        <f t="shared" si="159"/>
        <v>#N/A</v>
      </c>
    </row>
    <row r="2551" spans="1:29" x14ac:dyDescent="0.2">
      <c r="A2551">
        <f>'RAW DATA'!A2551</f>
        <v>0</v>
      </c>
      <c r="B2551">
        <f>'RAW DATA'!G2551</f>
        <v>0</v>
      </c>
      <c r="C2551" t="e">
        <f>'RAW DATA'!#REF!</f>
        <v>#REF!</v>
      </c>
      <c r="D2551" t="e">
        <f>'RAW DATA'!#REF!</f>
        <v>#REF!</v>
      </c>
      <c r="E2551" t="e">
        <f>'RAW DATA'!#REF!</f>
        <v>#REF!</v>
      </c>
      <c r="F2551">
        <f>'RAW DATA'!H2551</f>
        <v>0</v>
      </c>
      <c r="G2551">
        <f>'RAW DATA'!I2551</f>
        <v>0</v>
      </c>
      <c r="H2551" t="e">
        <f>'RAW DATA'!#REF!</f>
        <v>#REF!</v>
      </c>
      <c r="I2551" t="e">
        <f>'RAW DATA'!#REF!</f>
        <v>#REF!</v>
      </c>
      <c r="J2551">
        <f>'RAW DATA'!J2551</f>
        <v>0</v>
      </c>
      <c r="K2551" t="e">
        <f>'RAW DATA'!#REF!</f>
        <v>#REF!</v>
      </c>
      <c r="L2551">
        <f>'RAW DATA'!P2551</f>
        <v>0</v>
      </c>
      <c r="M2551">
        <f>'RAW DATA'!Q2551</f>
        <v>0</v>
      </c>
      <c r="N2551">
        <f>'RAW DATA'!R2551</f>
        <v>0</v>
      </c>
      <c r="O2551">
        <f>'RAW DATA'!S2551</f>
        <v>0</v>
      </c>
      <c r="P2551">
        <f>'RAW DATA'!T2551</f>
        <v>0</v>
      </c>
      <c r="Q2551">
        <f>'RAW DATA'!U2551</f>
        <v>0</v>
      </c>
      <c r="R2551">
        <f>'RAW DATA'!V2551</f>
        <v>0</v>
      </c>
      <c r="S2551" t="e">
        <f>'RAW DATA'!#REF!</f>
        <v>#REF!</v>
      </c>
      <c r="T2551">
        <f>'RAW DATA'!W2551</f>
        <v>0</v>
      </c>
      <c r="U2551">
        <f>'RAW DATA'!X2551</f>
        <v>0</v>
      </c>
      <c r="V2551">
        <f>'RAW DATA'!Y2551</f>
        <v>0</v>
      </c>
      <c r="W2551" t="e">
        <f>IF(' DASHBOARD'!K2551&gt;=60,FORMULAS!$D$3,IF(' DASHBOARD'!K2551&gt;=55,FORMULAS!$E$3,IF(' DASHBOARD'!K2551&gt;=50,FORMULAS!$F$3,IF(' DASHBOARD'!K2551&gt;=40,FORMULAS!$G$3,IF(' DASHBOARD'!K2551&gt;=30,FORMULAS!$H$3,IF(K2551&gt;=20,FORMULAS!$I$3,IF(' DASHBOARD'!K2551&gt;=16,FORMULAS!$J$3)))))))</f>
        <v>#REF!</v>
      </c>
      <c r="X2551" t="e">
        <f>INDEX(FORMULAS!$D$4:$J$10,MATCH('RAW DATA'!A2551,FORMULAS!$A$4:$A$10,0),MATCH(' DASHBOARD'!W2551,FORMULAS!$D$3:$J$3,0))</f>
        <v>#N/A</v>
      </c>
      <c r="Y2551">
        <f t="shared" si="156"/>
        <v>0</v>
      </c>
      <c r="Z2551">
        <f t="shared" si="157"/>
        <v>0</v>
      </c>
      <c r="AA2551" t="e">
        <f t="shared" si="158"/>
        <v>#DIV/0!</v>
      </c>
      <c r="AB2551" s="14" t="e">
        <f>1-(FORMULAS!$S$2-' DASHBOARD'!X2551)/FORMULAS!$S$2</f>
        <v>#N/A</v>
      </c>
      <c r="AC2551" t="e">
        <f t="shared" si="159"/>
        <v>#N/A</v>
      </c>
    </row>
    <row r="2552" spans="1:29" x14ac:dyDescent="0.2">
      <c r="A2552">
        <f>'RAW DATA'!A2552</f>
        <v>0</v>
      </c>
      <c r="B2552">
        <f>'RAW DATA'!G2552</f>
        <v>0</v>
      </c>
      <c r="C2552" t="e">
        <f>'RAW DATA'!#REF!</f>
        <v>#REF!</v>
      </c>
      <c r="D2552" t="e">
        <f>'RAW DATA'!#REF!</f>
        <v>#REF!</v>
      </c>
      <c r="E2552" t="e">
        <f>'RAW DATA'!#REF!</f>
        <v>#REF!</v>
      </c>
      <c r="F2552">
        <f>'RAW DATA'!H2552</f>
        <v>0</v>
      </c>
      <c r="G2552">
        <f>'RAW DATA'!I2552</f>
        <v>0</v>
      </c>
      <c r="H2552" t="e">
        <f>'RAW DATA'!#REF!</f>
        <v>#REF!</v>
      </c>
      <c r="I2552" t="e">
        <f>'RAW DATA'!#REF!</f>
        <v>#REF!</v>
      </c>
      <c r="J2552">
        <f>'RAW DATA'!J2552</f>
        <v>0</v>
      </c>
      <c r="K2552" t="e">
        <f>'RAW DATA'!#REF!</f>
        <v>#REF!</v>
      </c>
      <c r="L2552">
        <f>'RAW DATA'!P2552</f>
        <v>0</v>
      </c>
      <c r="M2552">
        <f>'RAW DATA'!Q2552</f>
        <v>0</v>
      </c>
      <c r="N2552">
        <f>'RAW DATA'!R2552</f>
        <v>0</v>
      </c>
      <c r="O2552">
        <f>'RAW DATA'!S2552</f>
        <v>0</v>
      </c>
      <c r="P2552">
        <f>'RAW DATA'!T2552</f>
        <v>0</v>
      </c>
      <c r="Q2552">
        <f>'RAW DATA'!U2552</f>
        <v>0</v>
      </c>
      <c r="R2552">
        <f>'RAW DATA'!V2552</f>
        <v>0</v>
      </c>
      <c r="S2552" t="e">
        <f>'RAW DATA'!#REF!</f>
        <v>#REF!</v>
      </c>
      <c r="T2552">
        <f>'RAW DATA'!W2552</f>
        <v>0</v>
      </c>
      <c r="U2552">
        <f>'RAW DATA'!X2552</f>
        <v>0</v>
      </c>
      <c r="V2552">
        <f>'RAW DATA'!Y2552</f>
        <v>0</v>
      </c>
      <c r="W2552" t="e">
        <f>IF(' DASHBOARD'!K2552&gt;=60,FORMULAS!$D$3,IF(' DASHBOARD'!K2552&gt;=55,FORMULAS!$E$3,IF(' DASHBOARD'!K2552&gt;=50,FORMULAS!$F$3,IF(' DASHBOARD'!K2552&gt;=40,FORMULAS!$G$3,IF(' DASHBOARD'!K2552&gt;=30,FORMULAS!$H$3,IF(K2552&gt;=20,FORMULAS!$I$3,IF(' DASHBOARD'!K2552&gt;=16,FORMULAS!$J$3)))))))</f>
        <v>#REF!</v>
      </c>
      <c r="X2552" t="e">
        <f>INDEX(FORMULAS!$D$4:$J$10,MATCH('RAW DATA'!A2552,FORMULAS!$A$4:$A$10,0),MATCH(' DASHBOARD'!W2552,FORMULAS!$D$3:$J$3,0))</f>
        <v>#N/A</v>
      </c>
      <c r="Y2552">
        <f t="shared" si="156"/>
        <v>0</v>
      </c>
      <c r="Z2552">
        <f t="shared" si="157"/>
        <v>0</v>
      </c>
      <c r="AA2552" t="e">
        <f t="shared" si="158"/>
        <v>#DIV/0!</v>
      </c>
      <c r="AB2552" s="14" t="e">
        <f>1-(FORMULAS!$S$2-' DASHBOARD'!X2552)/FORMULAS!$S$2</f>
        <v>#N/A</v>
      </c>
      <c r="AC2552" t="e">
        <f t="shared" si="159"/>
        <v>#N/A</v>
      </c>
    </row>
    <row r="2553" spans="1:29" x14ac:dyDescent="0.2">
      <c r="A2553">
        <f>'RAW DATA'!A2553</f>
        <v>0</v>
      </c>
      <c r="B2553">
        <f>'RAW DATA'!G2553</f>
        <v>0</v>
      </c>
      <c r="C2553" t="e">
        <f>'RAW DATA'!#REF!</f>
        <v>#REF!</v>
      </c>
      <c r="D2553" t="e">
        <f>'RAW DATA'!#REF!</f>
        <v>#REF!</v>
      </c>
      <c r="E2553" t="e">
        <f>'RAW DATA'!#REF!</f>
        <v>#REF!</v>
      </c>
      <c r="F2553">
        <f>'RAW DATA'!H2553</f>
        <v>0</v>
      </c>
      <c r="G2553">
        <f>'RAW DATA'!I2553</f>
        <v>0</v>
      </c>
      <c r="H2553" t="e">
        <f>'RAW DATA'!#REF!</f>
        <v>#REF!</v>
      </c>
      <c r="I2553" t="e">
        <f>'RAW DATA'!#REF!</f>
        <v>#REF!</v>
      </c>
      <c r="J2553">
        <f>'RAW DATA'!J2553</f>
        <v>0</v>
      </c>
      <c r="K2553" t="e">
        <f>'RAW DATA'!#REF!</f>
        <v>#REF!</v>
      </c>
      <c r="L2553">
        <f>'RAW DATA'!P2553</f>
        <v>0</v>
      </c>
      <c r="M2553">
        <f>'RAW DATA'!Q2553</f>
        <v>0</v>
      </c>
      <c r="N2553">
        <f>'RAW DATA'!R2553</f>
        <v>0</v>
      </c>
      <c r="O2553">
        <f>'RAW DATA'!S2553</f>
        <v>0</v>
      </c>
      <c r="P2553">
        <f>'RAW DATA'!T2553</f>
        <v>0</v>
      </c>
      <c r="Q2553">
        <f>'RAW DATA'!U2553</f>
        <v>0</v>
      </c>
      <c r="R2553">
        <f>'RAW DATA'!V2553</f>
        <v>0</v>
      </c>
      <c r="S2553" t="e">
        <f>'RAW DATA'!#REF!</f>
        <v>#REF!</v>
      </c>
      <c r="T2553">
        <f>'RAW DATA'!W2553</f>
        <v>0</v>
      </c>
      <c r="U2553">
        <f>'RAW DATA'!X2553</f>
        <v>0</v>
      </c>
      <c r="V2553">
        <f>'RAW DATA'!Y2553</f>
        <v>0</v>
      </c>
      <c r="W2553" t="e">
        <f>IF(' DASHBOARD'!K2553&gt;=60,FORMULAS!$D$3,IF(' DASHBOARD'!K2553&gt;=55,FORMULAS!$E$3,IF(' DASHBOARD'!K2553&gt;=50,FORMULAS!$F$3,IF(' DASHBOARD'!K2553&gt;=40,FORMULAS!$G$3,IF(' DASHBOARD'!K2553&gt;=30,FORMULAS!$H$3,IF(K2553&gt;=20,FORMULAS!$I$3,IF(' DASHBOARD'!K2553&gt;=16,FORMULAS!$J$3)))))))</f>
        <v>#REF!</v>
      </c>
      <c r="X2553" t="e">
        <f>INDEX(FORMULAS!$D$4:$J$10,MATCH('RAW DATA'!A2553,FORMULAS!$A$4:$A$10,0),MATCH(' DASHBOARD'!W2553,FORMULAS!$D$3:$J$3,0))</f>
        <v>#N/A</v>
      </c>
      <c r="Y2553">
        <f t="shared" si="156"/>
        <v>0</v>
      </c>
      <c r="Z2553">
        <f t="shared" si="157"/>
        <v>0</v>
      </c>
      <c r="AA2553" t="e">
        <f t="shared" si="158"/>
        <v>#DIV/0!</v>
      </c>
      <c r="AB2553" s="14" t="e">
        <f>1-(FORMULAS!$S$2-' DASHBOARD'!X2553)/FORMULAS!$S$2</f>
        <v>#N/A</v>
      </c>
      <c r="AC2553" t="e">
        <f t="shared" si="159"/>
        <v>#N/A</v>
      </c>
    </row>
    <row r="2554" spans="1:29" x14ac:dyDescent="0.2">
      <c r="A2554">
        <f>'RAW DATA'!A2554</f>
        <v>0</v>
      </c>
      <c r="B2554">
        <f>'RAW DATA'!G2554</f>
        <v>0</v>
      </c>
      <c r="C2554" t="e">
        <f>'RAW DATA'!#REF!</f>
        <v>#REF!</v>
      </c>
      <c r="D2554" t="e">
        <f>'RAW DATA'!#REF!</f>
        <v>#REF!</v>
      </c>
      <c r="E2554" t="e">
        <f>'RAW DATA'!#REF!</f>
        <v>#REF!</v>
      </c>
      <c r="F2554">
        <f>'RAW DATA'!H2554</f>
        <v>0</v>
      </c>
      <c r="G2554">
        <f>'RAW DATA'!I2554</f>
        <v>0</v>
      </c>
      <c r="H2554" t="e">
        <f>'RAW DATA'!#REF!</f>
        <v>#REF!</v>
      </c>
      <c r="I2554" t="e">
        <f>'RAW DATA'!#REF!</f>
        <v>#REF!</v>
      </c>
      <c r="J2554">
        <f>'RAW DATA'!J2554</f>
        <v>0</v>
      </c>
      <c r="K2554" t="e">
        <f>'RAW DATA'!#REF!</f>
        <v>#REF!</v>
      </c>
      <c r="L2554">
        <f>'RAW DATA'!P2554</f>
        <v>0</v>
      </c>
      <c r="M2554">
        <f>'RAW DATA'!Q2554</f>
        <v>0</v>
      </c>
      <c r="N2554">
        <f>'RAW DATA'!R2554</f>
        <v>0</v>
      </c>
      <c r="O2554">
        <f>'RAW DATA'!S2554</f>
        <v>0</v>
      </c>
      <c r="P2554">
        <f>'RAW DATA'!T2554</f>
        <v>0</v>
      </c>
      <c r="Q2554">
        <f>'RAW DATA'!U2554</f>
        <v>0</v>
      </c>
      <c r="R2554">
        <f>'RAW DATA'!V2554</f>
        <v>0</v>
      </c>
      <c r="S2554" t="e">
        <f>'RAW DATA'!#REF!</f>
        <v>#REF!</v>
      </c>
      <c r="T2554">
        <f>'RAW DATA'!W2554</f>
        <v>0</v>
      </c>
      <c r="U2554">
        <f>'RAW DATA'!X2554</f>
        <v>0</v>
      </c>
      <c r="V2554">
        <f>'RAW DATA'!Y2554</f>
        <v>0</v>
      </c>
      <c r="W2554" t="e">
        <f>IF(' DASHBOARD'!K2554&gt;=60,FORMULAS!$D$3,IF(' DASHBOARD'!K2554&gt;=55,FORMULAS!$E$3,IF(' DASHBOARD'!K2554&gt;=50,FORMULAS!$F$3,IF(' DASHBOARD'!K2554&gt;=40,FORMULAS!$G$3,IF(' DASHBOARD'!K2554&gt;=30,FORMULAS!$H$3,IF(K2554&gt;=20,FORMULAS!$I$3,IF(' DASHBOARD'!K2554&gt;=16,FORMULAS!$J$3)))))))</f>
        <v>#REF!</v>
      </c>
      <c r="X2554" t="e">
        <f>INDEX(FORMULAS!$D$4:$J$10,MATCH('RAW DATA'!A2554,FORMULAS!$A$4:$A$10,0),MATCH(' DASHBOARD'!W2554,FORMULAS!$D$3:$J$3,0))</f>
        <v>#N/A</v>
      </c>
      <c r="Y2554">
        <f t="shared" si="156"/>
        <v>0</v>
      </c>
      <c r="Z2554">
        <f t="shared" si="157"/>
        <v>0</v>
      </c>
      <c r="AA2554" t="e">
        <f t="shared" si="158"/>
        <v>#DIV/0!</v>
      </c>
      <c r="AB2554" s="14" t="e">
        <f>1-(FORMULAS!$S$2-' DASHBOARD'!X2554)/FORMULAS!$S$2</f>
        <v>#N/A</v>
      </c>
      <c r="AC2554" t="e">
        <f t="shared" si="159"/>
        <v>#N/A</v>
      </c>
    </row>
    <row r="2555" spans="1:29" x14ac:dyDescent="0.2">
      <c r="A2555">
        <f>'RAW DATA'!A2555</f>
        <v>0</v>
      </c>
      <c r="B2555">
        <f>'RAW DATA'!G2555</f>
        <v>0</v>
      </c>
      <c r="C2555" t="e">
        <f>'RAW DATA'!#REF!</f>
        <v>#REF!</v>
      </c>
      <c r="D2555" t="e">
        <f>'RAW DATA'!#REF!</f>
        <v>#REF!</v>
      </c>
      <c r="E2555" t="e">
        <f>'RAW DATA'!#REF!</f>
        <v>#REF!</v>
      </c>
      <c r="F2555">
        <f>'RAW DATA'!H2555</f>
        <v>0</v>
      </c>
      <c r="G2555">
        <f>'RAW DATA'!I2555</f>
        <v>0</v>
      </c>
      <c r="H2555" t="e">
        <f>'RAW DATA'!#REF!</f>
        <v>#REF!</v>
      </c>
      <c r="I2555" t="e">
        <f>'RAW DATA'!#REF!</f>
        <v>#REF!</v>
      </c>
      <c r="J2555">
        <f>'RAW DATA'!J2555</f>
        <v>0</v>
      </c>
      <c r="K2555" t="e">
        <f>'RAW DATA'!#REF!</f>
        <v>#REF!</v>
      </c>
      <c r="L2555">
        <f>'RAW DATA'!P2555</f>
        <v>0</v>
      </c>
      <c r="M2555">
        <f>'RAW DATA'!Q2555</f>
        <v>0</v>
      </c>
      <c r="N2555">
        <f>'RAW DATA'!R2555</f>
        <v>0</v>
      </c>
      <c r="O2555">
        <f>'RAW DATA'!S2555</f>
        <v>0</v>
      </c>
      <c r="P2555">
        <f>'RAW DATA'!T2555</f>
        <v>0</v>
      </c>
      <c r="Q2555">
        <f>'RAW DATA'!U2555</f>
        <v>0</v>
      </c>
      <c r="R2555">
        <f>'RAW DATA'!V2555</f>
        <v>0</v>
      </c>
      <c r="S2555" t="e">
        <f>'RAW DATA'!#REF!</f>
        <v>#REF!</v>
      </c>
      <c r="T2555">
        <f>'RAW DATA'!W2555</f>
        <v>0</v>
      </c>
      <c r="U2555">
        <f>'RAW DATA'!X2555</f>
        <v>0</v>
      </c>
      <c r="V2555">
        <f>'RAW DATA'!Y2555</f>
        <v>0</v>
      </c>
      <c r="W2555" t="e">
        <f>IF(' DASHBOARD'!K2555&gt;=60,FORMULAS!$D$3,IF(' DASHBOARD'!K2555&gt;=55,FORMULAS!$E$3,IF(' DASHBOARD'!K2555&gt;=50,FORMULAS!$F$3,IF(' DASHBOARD'!K2555&gt;=40,FORMULAS!$G$3,IF(' DASHBOARD'!K2555&gt;=30,FORMULAS!$H$3,IF(K2555&gt;=20,FORMULAS!$I$3,IF(' DASHBOARD'!K2555&gt;=16,FORMULAS!$J$3)))))))</f>
        <v>#REF!</v>
      </c>
      <c r="X2555" t="e">
        <f>INDEX(FORMULAS!$D$4:$J$10,MATCH('RAW DATA'!A2555,FORMULAS!$A$4:$A$10,0),MATCH(' DASHBOARD'!W2555,FORMULAS!$D$3:$J$3,0))</f>
        <v>#N/A</v>
      </c>
      <c r="Y2555">
        <f t="shared" si="156"/>
        <v>0</v>
      </c>
      <c r="Z2555">
        <f t="shared" si="157"/>
        <v>0</v>
      </c>
      <c r="AA2555" t="e">
        <f t="shared" si="158"/>
        <v>#DIV/0!</v>
      </c>
      <c r="AB2555" s="14" t="e">
        <f>1-(FORMULAS!$S$2-' DASHBOARD'!X2555)/FORMULAS!$S$2</f>
        <v>#N/A</v>
      </c>
      <c r="AC2555" t="e">
        <f t="shared" si="159"/>
        <v>#N/A</v>
      </c>
    </row>
    <row r="2556" spans="1:29" x14ac:dyDescent="0.2">
      <c r="A2556">
        <f>'RAW DATA'!A2556</f>
        <v>0</v>
      </c>
      <c r="B2556">
        <f>'RAW DATA'!G2556</f>
        <v>0</v>
      </c>
      <c r="C2556" t="e">
        <f>'RAW DATA'!#REF!</f>
        <v>#REF!</v>
      </c>
      <c r="D2556" t="e">
        <f>'RAW DATA'!#REF!</f>
        <v>#REF!</v>
      </c>
      <c r="E2556" t="e">
        <f>'RAW DATA'!#REF!</f>
        <v>#REF!</v>
      </c>
      <c r="F2556">
        <f>'RAW DATA'!H2556</f>
        <v>0</v>
      </c>
      <c r="G2556">
        <f>'RAW DATA'!I2556</f>
        <v>0</v>
      </c>
      <c r="H2556" t="e">
        <f>'RAW DATA'!#REF!</f>
        <v>#REF!</v>
      </c>
      <c r="I2556" t="e">
        <f>'RAW DATA'!#REF!</f>
        <v>#REF!</v>
      </c>
      <c r="J2556">
        <f>'RAW DATA'!J2556</f>
        <v>0</v>
      </c>
      <c r="K2556" t="e">
        <f>'RAW DATA'!#REF!</f>
        <v>#REF!</v>
      </c>
      <c r="L2556">
        <f>'RAW DATA'!P2556</f>
        <v>0</v>
      </c>
      <c r="M2556">
        <f>'RAW DATA'!Q2556</f>
        <v>0</v>
      </c>
      <c r="N2556">
        <f>'RAW DATA'!R2556</f>
        <v>0</v>
      </c>
      <c r="O2556">
        <f>'RAW DATA'!S2556</f>
        <v>0</v>
      </c>
      <c r="P2556">
        <f>'RAW DATA'!T2556</f>
        <v>0</v>
      </c>
      <c r="Q2556">
        <f>'RAW DATA'!U2556</f>
        <v>0</v>
      </c>
      <c r="R2556">
        <f>'RAW DATA'!V2556</f>
        <v>0</v>
      </c>
      <c r="S2556" t="e">
        <f>'RAW DATA'!#REF!</f>
        <v>#REF!</v>
      </c>
      <c r="T2556">
        <f>'RAW DATA'!W2556</f>
        <v>0</v>
      </c>
      <c r="U2556">
        <f>'RAW DATA'!X2556</f>
        <v>0</v>
      </c>
      <c r="V2556">
        <f>'RAW DATA'!Y2556</f>
        <v>0</v>
      </c>
      <c r="W2556" t="e">
        <f>IF(' DASHBOARD'!K2556&gt;=60,FORMULAS!$D$3,IF(' DASHBOARD'!K2556&gt;=55,FORMULAS!$E$3,IF(' DASHBOARD'!K2556&gt;=50,FORMULAS!$F$3,IF(' DASHBOARD'!K2556&gt;=40,FORMULAS!$G$3,IF(' DASHBOARD'!K2556&gt;=30,FORMULAS!$H$3,IF(K2556&gt;=20,FORMULAS!$I$3,IF(' DASHBOARD'!K2556&gt;=16,FORMULAS!$J$3)))))))</f>
        <v>#REF!</v>
      </c>
      <c r="X2556" t="e">
        <f>INDEX(FORMULAS!$D$4:$J$10,MATCH('RAW DATA'!A2556,FORMULAS!$A$4:$A$10,0),MATCH(' DASHBOARD'!W2556,FORMULAS!$D$3:$J$3,0))</f>
        <v>#N/A</v>
      </c>
      <c r="Y2556">
        <f t="shared" si="156"/>
        <v>0</v>
      </c>
      <c r="Z2556">
        <f t="shared" si="157"/>
        <v>0</v>
      </c>
      <c r="AA2556" t="e">
        <f t="shared" si="158"/>
        <v>#DIV/0!</v>
      </c>
      <c r="AB2556" s="14" t="e">
        <f>1-(FORMULAS!$S$2-' DASHBOARD'!X2556)/FORMULAS!$S$2</f>
        <v>#N/A</v>
      </c>
      <c r="AC2556" t="e">
        <f t="shared" si="159"/>
        <v>#N/A</v>
      </c>
    </row>
    <row r="2557" spans="1:29" x14ac:dyDescent="0.2">
      <c r="A2557">
        <f>'RAW DATA'!A2557</f>
        <v>0</v>
      </c>
      <c r="B2557">
        <f>'RAW DATA'!G2557</f>
        <v>0</v>
      </c>
      <c r="C2557" t="e">
        <f>'RAW DATA'!#REF!</f>
        <v>#REF!</v>
      </c>
      <c r="D2557" t="e">
        <f>'RAW DATA'!#REF!</f>
        <v>#REF!</v>
      </c>
      <c r="E2557" t="e">
        <f>'RAW DATA'!#REF!</f>
        <v>#REF!</v>
      </c>
      <c r="F2557">
        <f>'RAW DATA'!H2557</f>
        <v>0</v>
      </c>
      <c r="G2557">
        <f>'RAW DATA'!I2557</f>
        <v>0</v>
      </c>
      <c r="H2557" t="e">
        <f>'RAW DATA'!#REF!</f>
        <v>#REF!</v>
      </c>
      <c r="I2557" t="e">
        <f>'RAW DATA'!#REF!</f>
        <v>#REF!</v>
      </c>
      <c r="J2557">
        <f>'RAW DATA'!J2557</f>
        <v>0</v>
      </c>
      <c r="K2557" t="e">
        <f>'RAW DATA'!#REF!</f>
        <v>#REF!</v>
      </c>
      <c r="L2557">
        <f>'RAW DATA'!P2557</f>
        <v>0</v>
      </c>
      <c r="M2557">
        <f>'RAW DATA'!Q2557</f>
        <v>0</v>
      </c>
      <c r="N2557">
        <f>'RAW DATA'!R2557</f>
        <v>0</v>
      </c>
      <c r="O2557">
        <f>'RAW DATA'!S2557</f>
        <v>0</v>
      </c>
      <c r="P2557">
        <f>'RAW DATA'!T2557</f>
        <v>0</v>
      </c>
      <c r="Q2557">
        <f>'RAW DATA'!U2557</f>
        <v>0</v>
      </c>
      <c r="R2557">
        <f>'RAW DATA'!V2557</f>
        <v>0</v>
      </c>
      <c r="S2557" t="e">
        <f>'RAW DATA'!#REF!</f>
        <v>#REF!</v>
      </c>
      <c r="T2557">
        <f>'RAW DATA'!W2557</f>
        <v>0</v>
      </c>
      <c r="U2557">
        <f>'RAW DATA'!X2557</f>
        <v>0</v>
      </c>
      <c r="V2557">
        <f>'RAW DATA'!Y2557</f>
        <v>0</v>
      </c>
      <c r="W2557" t="e">
        <f>IF(' DASHBOARD'!K2557&gt;=60,FORMULAS!$D$3,IF(' DASHBOARD'!K2557&gt;=55,FORMULAS!$E$3,IF(' DASHBOARD'!K2557&gt;=50,FORMULAS!$F$3,IF(' DASHBOARD'!K2557&gt;=40,FORMULAS!$G$3,IF(' DASHBOARD'!K2557&gt;=30,FORMULAS!$H$3,IF(K2557&gt;=20,FORMULAS!$I$3,IF(' DASHBOARD'!K2557&gt;=16,FORMULAS!$J$3)))))))</f>
        <v>#REF!</v>
      </c>
      <c r="X2557" t="e">
        <f>INDEX(FORMULAS!$D$4:$J$10,MATCH('RAW DATA'!A2557,FORMULAS!$A$4:$A$10,0),MATCH(' DASHBOARD'!W2557,FORMULAS!$D$3:$J$3,0))</f>
        <v>#N/A</v>
      </c>
      <c r="Y2557">
        <f t="shared" si="156"/>
        <v>0</v>
      </c>
      <c r="Z2557">
        <f t="shared" si="157"/>
        <v>0</v>
      </c>
      <c r="AA2557" t="e">
        <f t="shared" si="158"/>
        <v>#DIV/0!</v>
      </c>
      <c r="AB2557" s="14" t="e">
        <f>1-(FORMULAS!$S$2-' DASHBOARD'!X2557)/FORMULAS!$S$2</f>
        <v>#N/A</v>
      </c>
      <c r="AC2557" t="e">
        <f t="shared" si="159"/>
        <v>#N/A</v>
      </c>
    </row>
    <row r="2558" spans="1:29" x14ac:dyDescent="0.2">
      <c r="A2558">
        <f>'RAW DATA'!A2558</f>
        <v>0</v>
      </c>
      <c r="B2558">
        <f>'RAW DATA'!G2558</f>
        <v>0</v>
      </c>
      <c r="C2558" t="e">
        <f>'RAW DATA'!#REF!</f>
        <v>#REF!</v>
      </c>
      <c r="D2558" t="e">
        <f>'RAW DATA'!#REF!</f>
        <v>#REF!</v>
      </c>
      <c r="E2558" t="e">
        <f>'RAW DATA'!#REF!</f>
        <v>#REF!</v>
      </c>
      <c r="F2558">
        <f>'RAW DATA'!H2558</f>
        <v>0</v>
      </c>
      <c r="G2558">
        <f>'RAW DATA'!I2558</f>
        <v>0</v>
      </c>
      <c r="H2558" t="e">
        <f>'RAW DATA'!#REF!</f>
        <v>#REF!</v>
      </c>
      <c r="I2558" t="e">
        <f>'RAW DATA'!#REF!</f>
        <v>#REF!</v>
      </c>
      <c r="J2558">
        <f>'RAW DATA'!J2558</f>
        <v>0</v>
      </c>
      <c r="K2558" t="e">
        <f>'RAW DATA'!#REF!</f>
        <v>#REF!</v>
      </c>
      <c r="L2558">
        <f>'RAW DATA'!P2558</f>
        <v>0</v>
      </c>
      <c r="M2558">
        <f>'RAW DATA'!Q2558</f>
        <v>0</v>
      </c>
      <c r="N2558">
        <f>'RAW DATA'!R2558</f>
        <v>0</v>
      </c>
      <c r="O2558">
        <f>'RAW DATA'!S2558</f>
        <v>0</v>
      </c>
      <c r="P2558">
        <f>'RAW DATA'!T2558</f>
        <v>0</v>
      </c>
      <c r="Q2558">
        <f>'RAW DATA'!U2558</f>
        <v>0</v>
      </c>
      <c r="R2558">
        <f>'RAW DATA'!V2558</f>
        <v>0</v>
      </c>
      <c r="S2558" t="e">
        <f>'RAW DATA'!#REF!</f>
        <v>#REF!</v>
      </c>
      <c r="T2558">
        <f>'RAW DATA'!W2558</f>
        <v>0</v>
      </c>
      <c r="U2558">
        <f>'RAW DATA'!X2558</f>
        <v>0</v>
      </c>
      <c r="V2558">
        <f>'RAW DATA'!Y2558</f>
        <v>0</v>
      </c>
      <c r="W2558" t="e">
        <f>IF(' DASHBOARD'!K2558&gt;=60,FORMULAS!$D$3,IF(' DASHBOARD'!K2558&gt;=55,FORMULAS!$E$3,IF(' DASHBOARD'!K2558&gt;=50,FORMULAS!$F$3,IF(' DASHBOARD'!K2558&gt;=40,FORMULAS!$G$3,IF(' DASHBOARD'!K2558&gt;=30,FORMULAS!$H$3,IF(K2558&gt;=20,FORMULAS!$I$3,IF(' DASHBOARD'!K2558&gt;=16,FORMULAS!$J$3)))))))</f>
        <v>#REF!</v>
      </c>
      <c r="X2558" t="e">
        <f>INDEX(FORMULAS!$D$4:$J$10,MATCH('RAW DATA'!A2558,FORMULAS!$A$4:$A$10,0),MATCH(' DASHBOARD'!W2558,FORMULAS!$D$3:$J$3,0))</f>
        <v>#N/A</v>
      </c>
      <c r="Y2558">
        <f t="shared" si="156"/>
        <v>0</v>
      </c>
      <c r="Z2558">
        <f t="shared" si="157"/>
        <v>0</v>
      </c>
      <c r="AA2558" t="e">
        <f t="shared" si="158"/>
        <v>#DIV/0!</v>
      </c>
      <c r="AB2558" s="14" t="e">
        <f>1-(FORMULAS!$S$2-' DASHBOARD'!X2558)/FORMULAS!$S$2</f>
        <v>#N/A</v>
      </c>
      <c r="AC2558" t="e">
        <f t="shared" si="159"/>
        <v>#N/A</v>
      </c>
    </row>
    <row r="2559" spans="1:29" x14ac:dyDescent="0.2">
      <c r="A2559">
        <f>'RAW DATA'!A2559</f>
        <v>0</v>
      </c>
      <c r="B2559">
        <f>'RAW DATA'!G2559</f>
        <v>0</v>
      </c>
      <c r="C2559" t="e">
        <f>'RAW DATA'!#REF!</f>
        <v>#REF!</v>
      </c>
      <c r="D2559" t="e">
        <f>'RAW DATA'!#REF!</f>
        <v>#REF!</v>
      </c>
      <c r="E2559" t="e">
        <f>'RAW DATA'!#REF!</f>
        <v>#REF!</v>
      </c>
      <c r="F2559">
        <f>'RAW DATA'!H2559</f>
        <v>0</v>
      </c>
      <c r="G2559">
        <f>'RAW DATA'!I2559</f>
        <v>0</v>
      </c>
      <c r="H2559" t="e">
        <f>'RAW DATA'!#REF!</f>
        <v>#REF!</v>
      </c>
      <c r="I2559" t="e">
        <f>'RAW DATA'!#REF!</f>
        <v>#REF!</v>
      </c>
      <c r="J2559">
        <f>'RAW DATA'!J2559</f>
        <v>0</v>
      </c>
      <c r="K2559" t="e">
        <f>'RAW DATA'!#REF!</f>
        <v>#REF!</v>
      </c>
      <c r="L2559">
        <f>'RAW DATA'!P2559</f>
        <v>0</v>
      </c>
      <c r="M2559">
        <f>'RAW DATA'!Q2559</f>
        <v>0</v>
      </c>
      <c r="N2559">
        <f>'RAW DATA'!R2559</f>
        <v>0</v>
      </c>
      <c r="O2559">
        <f>'RAW DATA'!S2559</f>
        <v>0</v>
      </c>
      <c r="P2559">
        <f>'RAW DATA'!T2559</f>
        <v>0</v>
      </c>
      <c r="Q2559">
        <f>'RAW DATA'!U2559</f>
        <v>0</v>
      </c>
      <c r="R2559">
        <f>'RAW DATA'!V2559</f>
        <v>0</v>
      </c>
      <c r="S2559" t="e">
        <f>'RAW DATA'!#REF!</f>
        <v>#REF!</v>
      </c>
      <c r="T2559">
        <f>'RAW DATA'!W2559</f>
        <v>0</v>
      </c>
      <c r="U2559">
        <f>'RAW DATA'!X2559</f>
        <v>0</v>
      </c>
      <c r="V2559">
        <f>'RAW DATA'!Y2559</f>
        <v>0</v>
      </c>
      <c r="W2559" t="e">
        <f>IF(' DASHBOARD'!K2559&gt;=60,FORMULAS!$D$3,IF(' DASHBOARD'!K2559&gt;=55,FORMULAS!$E$3,IF(' DASHBOARD'!K2559&gt;=50,FORMULAS!$F$3,IF(' DASHBOARD'!K2559&gt;=40,FORMULAS!$G$3,IF(' DASHBOARD'!K2559&gt;=30,FORMULAS!$H$3,IF(K2559&gt;=20,FORMULAS!$I$3,IF(' DASHBOARD'!K2559&gt;=16,FORMULAS!$J$3)))))))</f>
        <v>#REF!</v>
      </c>
      <c r="X2559" t="e">
        <f>INDEX(FORMULAS!$D$4:$J$10,MATCH('RAW DATA'!A2559,FORMULAS!$A$4:$A$10,0),MATCH(' DASHBOARD'!W2559,FORMULAS!$D$3:$J$3,0))</f>
        <v>#N/A</v>
      </c>
      <c r="Y2559">
        <f t="shared" si="156"/>
        <v>0</v>
      </c>
      <c r="Z2559">
        <f t="shared" si="157"/>
        <v>0</v>
      </c>
      <c r="AA2559" t="e">
        <f t="shared" si="158"/>
        <v>#DIV/0!</v>
      </c>
      <c r="AB2559" s="14" t="e">
        <f>1-(FORMULAS!$S$2-' DASHBOARD'!X2559)/FORMULAS!$S$2</f>
        <v>#N/A</v>
      </c>
      <c r="AC2559" t="e">
        <f t="shared" si="159"/>
        <v>#N/A</v>
      </c>
    </row>
    <row r="2560" spans="1:29" x14ac:dyDescent="0.2">
      <c r="A2560">
        <f>'RAW DATA'!A2560</f>
        <v>0</v>
      </c>
      <c r="B2560">
        <f>'RAW DATA'!G2560</f>
        <v>0</v>
      </c>
      <c r="C2560" t="e">
        <f>'RAW DATA'!#REF!</f>
        <v>#REF!</v>
      </c>
      <c r="D2560" t="e">
        <f>'RAW DATA'!#REF!</f>
        <v>#REF!</v>
      </c>
      <c r="E2560" t="e">
        <f>'RAW DATA'!#REF!</f>
        <v>#REF!</v>
      </c>
      <c r="F2560">
        <f>'RAW DATA'!H2560</f>
        <v>0</v>
      </c>
      <c r="G2560">
        <f>'RAW DATA'!I2560</f>
        <v>0</v>
      </c>
      <c r="H2560" t="e">
        <f>'RAW DATA'!#REF!</f>
        <v>#REF!</v>
      </c>
      <c r="I2560" t="e">
        <f>'RAW DATA'!#REF!</f>
        <v>#REF!</v>
      </c>
      <c r="J2560">
        <f>'RAW DATA'!J2560</f>
        <v>0</v>
      </c>
      <c r="K2560" t="e">
        <f>'RAW DATA'!#REF!</f>
        <v>#REF!</v>
      </c>
      <c r="L2560">
        <f>'RAW DATA'!P2560</f>
        <v>0</v>
      </c>
      <c r="M2560">
        <f>'RAW DATA'!Q2560</f>
        <v>0</v>
      </c>
      <c r="N2560">
        <f>'RAW DATA'!R2560</f>
        <v>0</v>
      </c>
      <c r="O2560">
        <f>'RAW DATA'!S2560</f>
        <v>0</v>
      </c>
      <c r="P2560">
        <f>'RAW DATA'!T2560</f>
        <v>0</v>
      </c>
      <c r="Q2560">
        <f>'RAW DATA'!U2560</f>
        <v>0</v>
      </c>
      <c r="R2560">
        <f>'RAW DATA'!V2560</f>
        <v>0</v>
      </c>
      <c r="S2560" t="e">
        <f>'RAW DATA'!#REF!</f>
        <v>#REF!</v>
      </c>
      <c r="T2560">
        <f>'RAW DATA'!W2560</f>
        <v>0</v>
      </c>
      <c r="U2560">
        <f>'RAW DATA'!X2560</f>
        <v>0</v>
      </c>
      <c r="V2560">
        <f>'RAW DATA'!Y2560</f>
        <v>0</v>
      </c>
      <c r="W2560" t="e">
        <f>IF(' DASHBOARD'!K2560&gt;=60,FORMULAS!$D$3,IF(' DASHBOARD'!K2560&gt;=55,FORMULAS!$E$3,IF(' DASHBOARD'!K2560&gt;=50,FORMULAS!$F$3,IF(' DASHBOARD'!K2560&gt;=40,FORMULAS!$G$3,IF(' DASHBOARD'!K2560&gt;=30,FORMULAS!$H$3,IF(K2560&gt;=20,FORMULAS!$I$3,IF(' DASHBOARD'!K2560&gt;=16,FORMULAS!$J$3)))))))</f>
        <v>#REF!</v>
      </c>
      <c r="X2560" t="e">
        <f>INDEX(FORMULAS!$D$4:$J$10,MATCH('RAW DATA'!A2560,FORMULAS!$A$4:$A$10,0),MATCH(' DASHBOARD'!W2560,FORMULAS!$D$3:$J$3,0))</f>
        <v>#N/A</v>
      </c>
      <c r="Y2560">
        <f t="shared" si="156"/>
        <v>0</v>
      </c>
      <c r="Z2560">
        <f t="shared" si="157"/>
        <v>0</v>
      </c>
      <c r="AA2560" t="e">
        <f t="shared" si="158"/>
        <v>#DIV/0!</v>
      </c>
      <c r="AB2560" s="14" t="e">
        <f>1-(FORMULAS!$S$2-' DASHBOARD'!X2560)/FORMULAS!$S$2</f>
        <v>#N/A</v>
      </c>
      <c r="AC2560" t="e">
        <f t="shared" si="159"/>
        <v>#N/A</v>
      </c>
    </row>
    <row r="2561" spans="1:29" x14ac:dyDescent="0.2">
      <c r="A2561">
        <f>'RAW DATA'!A2561</f>
        <v>0</v>
      </c>
      <c r="B2561">
        <f>'RAW DATA'!G2561</f>
        <v>0</v>
      </c>
      <c r="C2561" t="e">
        <f>'RAW DATA'!#REF!</f>
        <v>#REF!</v>
      </c>
      <c r="D2561" t="e">
        <f>'RAW DATA'!#REF!</f>
        <v>#REF!</v>
      </c>
      <c r="E2561" t="e">
        <f>'RAW DATA'!#REF!</f>
        <v>#REF!</v>
      </c>
      <c r="F2561">
        <f>'RAW DATA'!H2561</f>
        <v>0</v>
      </c>
      <c r="G2561">
        <f>'RAW DATA'!I2561</f>
        <v>0</v>
      </c>
      <c r="H2561" t="e">
        <f>'RAW DATA'!#REF!</f>
        <v>#REF!</v>
      </c>
      <c r="I2561" t="e">
        <f>'RAW DATA'!#REF!</f>
        <v>#REF!</v>
      </c>
      <c r="J2561">
        <f>'RAW DATA'!J2561</f>
        <v>0</v>
      </c>
      <c r="K2561" t="e">
        <f>'RAW DATA'!#REF!</f>
        <v>#REF!</v>
      </c>
      <c r="L2561">
        <f>'RAW DATA'!P2561</f>
        <v>0</v>
      </c>
      <c r="M2561">
        <f>'RAW DATA'!Q2561</f>
        <v>0</v>
      </c>
      <c r="N2561">
        <f>'RAW DATA'!R2561</f>
        <v>0</v>
      </c>
      <c r="O2561">
        <f>'RAW DATA'!S2561</f>
        <v>0</v>
      </c>
      <c r="P2561">
        <f>'RAW DATA'!T2561</f>
        <v>0</v>
      </c>
      <c r="Q2561">
        <f>'RAW DATA'!U2561</f>
        <v>0</v>
      </c>
      <c r="R2561">
        <f>'RAW DATA'!V2561</f>
        <v>0</v>
      </c>
      <c r="S2561" t="e">
        <f>'RAW DATA'!#REF!</f>
        <v>#REF!</v>
      </c>
      <c r="T2561">
        <f>'RAW DATA'!W2561</f>
        <v>0</v>
      </c>
      <c r="U2561">
        <f>'RAW DATA'!X2561</f>
        <v>0</v>
      </c>
      <c r="V2561">
        <f>'RAW DATA'!Y2561</f>
        <v>0</v>
      </c>
      <c r="W2561" t="e">
        <f>IF(' DASHBOARD'!K2561&gt;=60,FORMULAS!$D$3,IF(' DASHBOARD'!K2561&gt;=55,FORMULAS!$E$3,IF(' DASHBOARD'!K2561&gt;=50,FORMULAS!$F$3,IF(' DASHBOARD'!K2561&gt;=40,FORMULAS!$G$3,IF(' DASHBOARD'!K2561&gt;=30,FORMULAS!$H$3,IF(K2561&gt;=20,FORMULAS!$I$3,IF(' DASHBOARD'!K2561&gt;=16,FORMULAS!$J$3)))))))</f>
        <v>#REF!</v>
      </c>
      <c r="X2561" t="e">
        <f>INDEX(FORMULAS!$D$4:$J$10,MATCH('RAW DATA'!A2561,FORMULAS!$A$4:$A$10,0),MATCH(' DASHBOARD'!W2561,FORMULAS!$D$3:$J$3,0))</f>
        <v>#N/A</v>
      </c>
      <c r="Y2561">
        <f t="shared" si="156"/>
        <v>0</v>
      </c>
      <c r="Z2561">
        <f t="shared" si="157"/>
        <v>0</v>
      </c>
      <c r="AA2561" t="e">
        <f t="shared" si="158"/>
        <v>#DIV/0!</v>
      </c>
      <c r="AB2561" s="14" t="e">
        <f>1-(FORMULAS!$S$2-' DASHBOARD'!X2561)/FORMULAS!$S$2</f>
        <v>#N/A</v>
      </c>
      <c r="AC2561" t="e">
        <f t="shared" si="159"/>
        <v>#N/A</v>
      </c>
    </row>
    <row r="2562" spans="1:29" x14ac:dyDescent="0.2">
      <c r="A2562">
        <f>'RAW DATA'!A2562</f>
        <v>0</v>
      </c>
      <c r="B2562">
        <f>'RAW DATA'!G2562</f>
        <v>0</v>
      </c>
      <c r="C2562" t="e">
        <f>'RAW DATA'!#REF!</f>
        <v>#REF!</v>
      </c>
      <c r="D2562" t="e">
        <f>'RAW DATA'!#REF!</f>
        <v>#REF!</v>
      </c>
      <c r="E2562" t="e">
        <f>'RAW DATA'!#REF!</f>
        <v>#REF!</v>
      </c>
      <c r="F2562">
        <f>'RAW DATA'!H2562</f>
        <v>0</v>
      </c>
      <c r="G2562">
        <f>'RAW DATA'!I2562</f>
        <v>0</v>
      </c>
      <c r="H2562" t="e">
        <f>'RAW DATA'!#REF!</f>
        <v>#REF!</v>
      </c>
      <c r="I2562" t="e">
        <f>'RAW DATA'!#REF!</f>
        <v>#REF!</v>
      </c>
      <c r="J2562">
        <f>'RAW DATA'!J2562</f>
        <v>0</v>
      </c>
      <c r="K2562" t="e">
        <f>'RAW DATA'!#REF!</f>
        <v>#REF!</v>
      </c>
      <c r="L2562">
        <f>'RAW DATA'!P2562</f>
        <v>0</v>
      </c>
      <c r="M2562">
        <f>'RAW DATA'!Q2562</f>
        <v>0</v>
      </c>
      <c r="N2562">
        <f>'RAW DATA'!R2562</f>
        <v>0</v>
      </c>
      <c r="O2562">
        <f>'RAW DATA'!S2562</f>
        <v>0</v>
      </c>
      <c r="P2562">
        <f>'RAW DATA'!T2562</f>
        <v>0</v>
      </c>
      <c r="Q2562">
        <f>'RAW DATA'!U2562</f>
        <v>0</v>
      </c>
      <c r="R2562">
        <f>'RAW DATA'!V2562</f>
        <v>0</v>
      </c>
      <c r="S2562" t="e">
        <f>'RAW DATA'!#REF!</f>
        <v>#REF!</v>
      </c>
      <c r="T2562">
        <f>'RAW DATA'!W2562</f>
        <v>0</v>
      </c>
      <c r="U2562">
        <f>'RAW DATA'!X2562</f>
        <v>0</v>
      </c>
      <c r="V2562">
        <f>'RAW DATA'!Y2562</f>
        <v>0</v>
      </c>
      <c r="W2562" t="e">
        <f>IF(' DASHBOARD'!K2562&gt;=60,FORMULAS!$D$3,IF(' DASHBOARD'!K2562&gt;=55,FORMULAS!$E$3,IF(' DASHBOARD'!K2562&gt;=50,FORMULAS!$F$3,IF(' DASHBOARD'!K2562&gt;=40,FORMULAS!$G$3,IF(' DASHBOARD'!K2562&gt;=30,FORMULAS!$H$3,IF(K2562&gt;=20,FORMULAS!$I$3,IF(' DASHBOARD'!K2562&gt;=16,FORMULAS!$J$3)))))))</f>
        <v>#REF!</v>
      </c>
      <c r="X2562" t="e">
        <f>INDEX(FORMULAS!$D$4:$J$10,MATCH('RAW DATA'!A2562,FORMULAS!$A$4:$A$10,0),MATCH(' DASHBOARD'!W2562,FORMULAS!$D$3:$J$3,0))</f>
        <v>#N/A</v>
      </c>
      <c r="Y2562">
        <f t="shared" si="156"/>
        <v>0</v>
      </c>
      <c r="Z2562">
        <f t="shared" si="157"/>
        <v>0</v>
      </c>
      <c r="AA2562" t="e">
        <f t="shared" si="158"/>
        <v>#DIV/0!</v>
      </c>
      <c r="AB2562" s="14" t="e">
        <f>1-(FORMULAS!$S$2-' DASHBOARD'!X2562)/FORMULAS!$S$2</f>
        <v>#N/A</v>
      </c>
      <c r="AC2562" t="e">
        <f t="shared" si="159"/>
        <v>#N/A</v>
      </c>
    </row>
    <row r="2563" spans="1:29" x14ac:dyDescent="0.2">
      <c r="A2563">
        <f>'RAW DATA'!A2563</f>
        <v>0</v>
      </c>
      <c r="B2563">
        <f>'RAW DATA'!G2563</f>
        <v>0</v>
      </c>
      <c r="C2563" t="e">
        <f>'RAW DATA'!#REF!</f>
        <v>#REF!</v>
      </c>
      <c r="D2563" t="e">
        <f>'RAW DATA'!#REF!</f>
        <v>#REF!</v>
      </c>
      <c r="E2563" t="e">
        <f>'RAW DATA'!#REF!</f>
        <v>#REF!</v>
      </c>
      <c r="F2563">
        <f>'RAW DATA'!H2563</f>
        <v>0</v>
      </c>
      <c r="G2563">
        <f>'RAW DATA'!I2563</f>
        <v>0</v>
      </c>
      <c r="H2563" t="e">
        <f>'RAW DATA'!#REF!</f>
        <v>#REF!</v>
      </c>
      <c r="I2563" t="e">
        <f>'RAW DATA'!#REF!</f>
        <v>#REF!</v>
      </c>
      <c r="J2563">
        <f>'RAW DATA'!J2563</f>
        <v>0</v>
      </c>
      <c r="K2563" t="e">
        <f>'RAW DATA'!#REF!</f>
        <v>#REF!</v>
      </c>
      <c r="L2563">
        <f>'RAW DATA'!P2563</f>
        <v>0</v>
      </c>
      <c r="M2563">
        <f>'RAW DATA'!Q2563</f>
        <v>0</v>
      </c>
      <c r="N2563">
        <f>'RAW DATA'!R2563</f>
        <v>0</v>
      </c>
      <c r="O2563">
        <f>'RAW DATA'!S2563</f>
        <v>0</v>
      </c>
      <c r="P2563">
        <f>'RAW DATA'!T2563</f>
        <v>0</v>
      </c>
      <c r="Q2563">
        <f>'RAW DATA'!U2563</f>
        <v>0</v>
      </c>
      <c r="R2563">
        <f>'RAW DATA'!V2563</f>
        <v>0</v>
      </c>
      <c r="S2563" t="e">
        <f>'RAW DATA'!#REF!</f>
        <v>#REF!</v>
      </c>
      <c r="T2563">
        <f>'RAW DATA'!W2563</f>
        <v>0</v>
      </c>
      <c r="U2563">
        <f>'RAW DATA'!X2563</f>
        <v>0</v>
      </c>
      <c r="V2563">
        <f>'RAW DATA'!Y2563</f>
        <v>0</v>
      </c>
      <c r="W2563" t="e">
        <f>IF(' DASHBOARD'!K2563&gt;=60,FORMULAS!$D$3,IF(' DASHBOARD'!K2563&gt;=55,FORMULAS!$E$3,IF(' DASHBOARD'!K2563&gt;=50,FORMULAS!$F$3,IF(' DASHBOARD'!K2563&gt;=40,FORMULAS!$G$3,IF(' DASHBOARD'!K2563&gt;=30,FORMULAS!$H$3,IF(K2563&gt;=20,FORMULAS!$I$3,IF(' DASHBOARD'!K2563&gt;=16,FORMULAS!$J$3)))))))</f>
        <v>#REF!</v>
      </c>
      <c r="X2563" t="e">
        <f>INDEX(FORMULAS!$D$4:$J$10,MATCH('RAW DATA'!A2563,FORMULAS!$A$4:$A$10,0),MATCH(' DASHBOARD'!W2563,FORMULAS!$D$3:$J$3,0))</f>
        <v>#N/A</v>
      </c>
      <c r="Y2563">
        <f t="shared" ref="Y2563:Y2626" si="160">N2563*12/52</f>
        <v>0</v>
      </c>
      <c r="Z2563">
        <f t="shared" ref="Z2563:Z2626" si="161">Y2563/5</f>
        <v>0</v>
      </c>
      <c r="AA2563" t="e">
        <f t="shared" ref="AA2563:AA2626" si="162">Y2563/R2563</f>
        <v>#DIV/0!</v>
      </c>
      <c r="AB2563" s="14" t="e">
        <f>1-(FORMULAS!$S$2-' DASHBOARD'!X2563)/FORMULAS!$S$2</f>
        <v>#N/A</v>
      </c>
      <c r="AC2563" t="e">
        <f t="shared" ref="AC2563:AC2626" si="163">Z2563*X2563</f>
        <v>#N/A</v>
      </c>
    </row>
    <row r="2564" spans="1:29" x14ac:dyDescent="0.2">
      <c r="A2564">
        <f>'RAW DATA'!A2564</f>
        <v>0</v>
      </c>
      <c r="B2564">
        <f>'RAW DATA'!G2564</f>
        <v>0</v>
      </c>
      <c r="C2564" t="e">
        <f>'RAW DATA'!#REF!</f>
        <v>#REF!</v>
      </c>
      <c r="D2564" t="e">
        <f>'RAW DATA'!#REF!</f>
        <v>#REF!</v>
      </c>
      <c r="E2564" t="e">
        <f>'RAW DATA'!#REF!</f>
        <v>#REF!</v>
      </c>
      <c r="F2564">
        <f>'RAW DATA'!H2564</f>
        <v>0</v>
      </c>
      <c r="G2564">
        <f>'RAW DATA'!I2564</f>
        <v>0</v>
      </c>
      <c r="H2564" t="e">
        <f>'RAW DATA'!#REF!</f>
        <v>#REF!</v>
      </c>
      <c r="I2564" t="e">
        <f>'RAW DATA'!#REF!</f>
        <v>#REF!</v>
      </c>
      <c r="J2564">
        <f>'RAW DATA'!J2564</f>
        <v>0</v>
      </c>
      <c r="K2564" t="e">
        <f>'RAW DATA'!#REF!</f>
        <v>#REF!</v>
      </c>
      <c r="L2564">
        <f>'RAW DATA'!P2564</f>
        <v>0</v>
      </c>
      <c r="M2564">
        <f>'RAW DATA'!Q2564</f>
        <v>0</v>
      </c>
      <c r="N2564">
        <f>'RAW DATA'!R2564</f>
        <v>0</v>
      </c>
      <c r="O2564">
        <f>'RAW DATA'!S2564</f>
        <v>0</v>
      </c>
      <c r="P2564">
        <f>'RAW DATA'!T2564</f>
        <v>0</v>
      </c>
      <c r="Q2564">
        <f>'RAW DATA'!U2564</f>
        <v>0</v>
      </c>
      <c r="R2564">
        <f>'RAW DATA'!V2564</f>
        <v>0</v>
      </c>
      <c r="S2564" t="e">
        <f>'RAW DATA'!#REF!</f>
        <v>#REF!</v>
      </c>
      <c r="T2564">
        <f>'RAW DATA'!W2564</f>
        <v>0</v>
      </c>
      <c r="U2564">
        <f>'RAW DATA'!X2564</f>
        <v>0</v>
      </c>
      <c r="V2564">
        <f>'RAW DATA'!Y2564</f>
        <v>0</v>
      </c>
      <c r="W2564" t="e">
        <f>IF(' DASHBOARD'!K2564&gt;=60,FORMULAS!$D$3,IF(' DASHBOARD'!K2564&gt;=55,FORMULAS!$E$3,IF(' DASHBOARD'!K2564&gt;=50,FORMULAS!$F$3,IF(' DASHBOARD'!K2564&gt;=40,FORMULAS!$G$3,IF(' DASHBOARD'!K2564&gt;=30,FORMULAS!$H$3,IF(K2564&gt;=20,FORMULAS!$I$3,IF(' DASHBOARD'!K2564&gt;=16,FORMULAS!$J$3)))))))</f>
        <v>#REF!</v>
      </c>
      <c r="X2564" t="e">
        <f>INDEX(FORMULAS!$D$4:$J$10,MATCH('RAW DATA'!A2564,FORMULAS!$A$4:$A$10,0),MATCH(' DASHBOARD'!W2564,FORMULAS!$D$3:$J$3,0))</f>
        <v>#N/A</v>
      </c>
      <c r="Y2564">
        <f t="shared" si="160"/>
        <v>0</v>
      </c>
      <c r="Z2564">
        <f t="shared" si="161"/>
        <v>0</v>
      </c>
      <c r="AA2564" t="e">
        <f t="shared" si="162"/>
        <v>#DIV/0!</v>
      </c>
      <c r="AB2564" s="14" t="e">
        <f>1-(FORMULAS!$S$2-' DASHBOARD'!X2564)/FORMULAS!$S$2</f>
        <v>#N/A</v>
      </c>
      <c r="AC2564" t="e">
        <f t="shared" si="163"/>
        <v>#N/A</v>
      </c>
    </row>
    <row r="2565" spans="1:29" x14ac:dyDescent="0.2">
      <c r="A2565">
        <f>'RAW DATA'!A2565</f>
        <v>0</v>
      </c>
      <c r="B2565">
        <f>'RAW DATA'!G2565</f>
        <v>0</v>
      </c>
      <c r="C2565" t="e">
        <f>'RAW DATA'!#REF!</f>
        <v>#REF!</v>
      </c>
      <c r="D2565" t="e">
        <f>'RAW DATA'!#REF!</f>
        <v>#REF!</v>
      </c>
      <c r="E2565" t="e">
        <f>'RAW DATA'!#REF!</f>
        <v>#REF!</v>
      </c>
      <c r="F2565">
        <f>'RAW DATA'!H2565</f>
        <v>0</v>
      </c>
      <c r="G2565">
        <f>'RAW DATA'!I2565</f>
        <v>0</v>
      </c>
      <c r="H2565" t="e">
        <f>'RAW DATA'!#REF!</f>
        <v>#REF!</v>
      </c>
      <c r="I2565" t="e">
        <f>'RAW DATA'!#REF!</f>
        <v>#REF!</v>
      </c>
      <c r="J2565">
        <f>'RAW DATA'!J2565</f>
        <v>0</v>
      </c>
      <c r="K2565" t="e">
        <f>'RAW DATA'!#REF!</f>
        <v>#REF!</v>
      </c>
      <c r="L2565">
        <f>'RAW DATA'!P2565</f>
        <v>0</v>
      </c>
      <c r="M2565">
        <f>'RAW DATA'!Q2565</f>
        <v>0</v>
      </c>
      <c r="N2565">
        <f>'RAW DATA'!R2565</f>
        <v>0</v>
      </c>
      <c r="O2565">
        <f>'RAW DATA'!S2565</f>
        <v>0</v>
      </c>
      <c r="P2565">
        <f>'RAW DATA'!T2565</f>
        <v>0</v>
      </c>
      <c r="Q2565">
        <f>'RAW DATA'!U2565</f>
        <v>0</v>
      </c>
      <c r="R2565">
        <f>'RAW DATA'!V2565</f>
        <v>0</v>
      </c>
      <c r="S2565" t="e">
        <f>'RAW DATA'!#REF!</f>
        <v>#REF!</v>
      </c>
      <c r="T2565">
        <f>'RAW DATA'!W2565</f>
        <v>0</v>
      </c>
      <c r="U2565">
        <f>'RAW DATA'!X2565</f>
        <v>0</v>
      </c>
      <c r="V2565">
        <f>'RAW DATA'!Y2565</f>
        <v>0</v>
      </c>
      <c r="W2565" t="e">
        <f>IF(' DASHBOARD'!K2565&gt;=60,FORMULAS!$D$3,IF(' DASHBOARD'!K2565&gt;=55,FORMULAS!$E$3,IF(' DASHBOARD'!K2565&gt;=50,FORMULAS!$F$3,IF(' DASHBOARD'!K2565&gt;=40,FORMULAS!$G$3,IF(' DASHBOARD'!K2565&gt;=30,FORMULAS!$H$3,IF(K2565&gt;=20,FORMULAS!$I$3,IF(' DASHBOARD'!K2565&gt;=16,FORMULAS!$J$3)))))))</f>
        <v>#REF!</v>
      </c>
      <c r="X2565" t="e">
        <f>INDEX(FORMULAS!$D$4:$J$10,MATCH('RAW DATA'!A2565,FORMULAS!$A$4:$A$10,0),MATCH(' DASHBOARD'!W2565,FORMULAS!$D$3:$J$3,0))</f>
        <v>#N/A</v>
      </c>
      <c r="Y2565">
        <f t="shared" si="160"/>
        <v>0</v>
      </c>
      <c r="Z2565">
        <f t="shared" si="161"/>
        <v>0</v>
      </c>
      <c r="AA2565" t="e">
        <f t="shared" si="162"/>
        <v>#DIV/0!</v>
      </c>
      <c r="AB2565" s="14" t="e">
        <f>1-(FORMULAS!$S$2-' DASHBOARD'!X2565)/FORMULAS!$S$2</f>
        <v>#N/A</v>
      </c>
      <c r="AC2565" t="e">
        <f t="shared" si="163"/>
        <v>#N/A</v>
      </c>
    </row>
    <row r="2566" spans="1:29" x14ac:dyDescent="0.2">
      <c r="A2566">
        <f>'RAW DATA'!A2566</f>
        <v>0</v>
      </c>
      <c r="B2566">
        <f>'RAW DATA'!G2566</f>
        <v>0</v>
      </c>
      <c r="C2566" t="e">
        <f>'RAW DATA'!#REF!</f>
        <v>#REF!</v>
      </c>
      <c r="D2566" t="e">
        <f>'RAW DATA'!#REF!</f>
        <v>#REF!</v>
      </c>
      <c r="E2566" t="e">
        <f>'RAW DATA'!#REF!</f>
        <v>#REF!</v>
      </c>
      <c r="F2566">
        <f>'RAW DATA'!H2566</f>
        <v>0</v>
      </c>
      <c r="G2566">
        <f>'RAW DATA'!I2566</f>
        <v>0</v>
      </c>
      <c r="H2566" t="e">
        <f>'RAW DATA'!#REF!</f>
        <v>#REF!</v>
      </c>
      <c r="I2566" t="e">
        <f>'RAW DATA'!#REF!</f>
        <v>#REF!</v>
      </c>
      <c r="J2566">
        <f>'RAW DATA'!J2566</f>
        <v>0</v>
      </c>
      <c r="K2566" t="e">
        <f>'RAW DATA'!#REF!</f>
        <v>#REF!</v>
      </c>
      <c r="L2566">
        <f>'RAW DATA'!P2566</f>
        <v>0</v>
      </c>
      <c r="M2566">
        <f>'RAW DATA'!Q2566</f>
        <v>0</v>
      </c>
      <c r="N2566">
        <f>'RAW DATA'!R2566</f>
        <v>0</v>
      </c>
      <c r="O2566">
        <f>'RAW DATA'!S2566</f>
        <v>0</v>
      </c>
      <c r="P2566">
        <f>'RAW DATA'!T2566</f>
        <v>0</v>
      </c>
      <c r="Q2566">
        <f>'RAW DATA'!U2566</f>
        <v>0</v>
      </c>
      <c r="R2566">
        <f>'RAW DATA'!V2566</f>
        <v>0</v>
      </c>
      <c r="S2566" t="e">
        <f>'RAW DATA'!#REF!</f>
        <v>#REF!</v>
      </c>
      <c r="T2566">
        <f>'RAW DATA'!W2566</f>
        <v>0</v>
      </c>
      <c r="U2566">
        <f>'RAW DATA'!X2566</f>
        <v>0</v>
      </c>
      <c r="V2566">
        <f>'RAW DATA'!Y2566</f>
        <v>0</v>
      </c>
      <c r="W2566" t="e">
        <f>IF(' DASHBOARD'!K2566&gt;=60,FORMULAS!$D$3,IF(' DASHBOARD'!K2566&gt;=55,FORMULAS!$E$3,IF(' DASHBOARD'!K2566&gt;=50,FORMULAS!$F$3,IF(' DASHBOARD'!K2566&gt;=40,FORMULAS!$G$3,IF(' DASHBOARD'!K2566&gt;=30,FORMULAS!$H$3,IF(K2566&gt;=20,FORMULAS!$I$3,IF(' DASHBOARD'!K2566&gt;=16,FORMULAS!$J$3)))))))</f>
        <v>#REF!</v>
      </c>
      <c r="X2566" t="e">
        <f>INDEX(FORMULAS!$D$4:$J$10,MATCH('RAW DATA'!A2566,FORMULAS!$A$4:$A$10,0),MATCH(' DASHBOARD'!W2566,FORMULAS!$D$3:$J$3,0))</f>
        <v>#N/A</v>
      </c>
      <c r="Y2566">
        <f t="shared" si="160"/>
        <v>0</v>
      </c>
      <c r="Z2566">
        <f t="shared" si="161"/>
        <v>0</v>
      </c>
      <c r="AA2566" t="e">
        <f t="shared" si="162"/>
        <v>#DIV/0!</v>
      </c>
      <c r="AB2566" s="14" t="e">
        <f>1-(FORMULAS!$S$2-' DASHBOARD'!X2566)/FORMULAS!$S$2</f>
        <v>#N/A</v>
      </c>
      <c r="AC2566" t="e">
        <f t="shared" si="163"/>
        <v>#N/A</v>
      </c>
    </row>
    <row r="2567" spans="1:29" x14ac:dyDescent="0.2">
      <c r="A2567">
        <f>'RAW DATA'!A2567</f>
        <v>0</v>
      </c>
      <c r="B2567">
        <f>'RAW DATA'!G2567</f>
        <v>0</v>
      </c>
      <c r="C2567" t="e">
        <f>'RAW DATA'!#REF!</f>
        <v>#REF!</v>
      </c>
      <c r="D2567" t="e">
        <f>'RAW DATA'!#REF!</f>
        <v>#REF!</v>
      </c>
      <c r="E2567" t="e">
        <f>'RAW DATA'!#REF!</f>
        <v>#REF!</v>
      </c>
      <c r="F2567">
        <f>'RAW DATA'!H2567</f>
        <v>0</v>
      </c>
      <c r="G2567">
        <f>'RAW DATA'!I2567</f>
        <v>0</v>
      </c>
      <c r="H2567" t="e">
        <f>'RAW DATA'!#REF!</f>
        <v>#REF!</v>
      </c>
      <c r="I2567" t="e">
        <f>'RAW DATA'!#REF!</f>
        <v>#REF!</v>
      </c>
      <c r="J2567">
        <f>'RAW DATA'!J2567</f>
        <v>0</v>
      </c>
      <c r="K2567" t="e">
        <f>'RAW DATA'!#REF!</f>
        <v>#REF!</v>
      </c>
      <c r="L2567">
        <f>'RAW DATA'!P2567</f>
        <v>0</v>
      </c>
      <c r="M2567">
        <f>'RAW DATA'!Q2567</f>
        <v>0</v>
      </c>
      <c r="N2567">
        <f>'RAW DATA'!R2567</f>
        <v>0</v>
      </c>
      <c r="O2567">
        <f>'RAW DATA'!S2567</f>
        <v>0</v>
      </c>
      <c r="P2567">
        <f>'RAW DATA'!T2567</f>
        <v>0</v>
      </c>
      <c r="Q2567">
        <f>'RAW DATA'!U2567</f>
        <v>0</v>
      </c>
      <c r="R2567">
        <f>'RAW DATA'!V2567</f>
        <v>0</v>
      </c>
      <c r="S2567" t="e">
        <f>'RAW DATA'!#REF!</f>
        <v>#REF!</v>
      </c>
      <c r="T2567">
        <f>'RAW DATA'!W2567</f>
        <v>0</v>
      </c>
      <c r="U2567">
        <f>'RAW DATA'!X2567</f>
        <v>0</v>
      </c>
      <c r="V2567">
        <f>'RAW DATA'!Y2567</f>
        <v>0</v>
      </c>
      <c r="W2567" t="e">
        <f>IF(' DASHBOARD'!K2567&gt;=60,FORMULAS!$D$3,IF(' DASHBOARD'!K2567&gt;=55,FORMULAS!$E$3,IF(' DASHBOARD'!K2567&gt;=50,FORMULAS!$F$3,IF(' DASHBOARD'!K2567&gt;=40,FORMULAS!$G$3,IF(' DASHBOARD'!K2567&gt;=30,FORMULAS!$H$3,IF(K2567&gt;=20,FORMULAS!$I$3,IF(' DASHBOARD'!K2567&gt;=16,FORMULAS!$J$3)))))))</f>
        <v>#REF!</v>
      </c>
      <c r="X2567" t="e">
        <f>INDEX(FORMULAS!$D$4:$J$10,MATCH('RAW DATA'!A2567,FORMULAS!$A$4:$A$10,0),MATCH(' DASHBOARD'!W2567,FORMULAS!$D$3:$J$3,0))</f>
        <v>#N/A</v>
      </c>
      <c r="Y2567">
        <f t="shared" si="160"/>
        <v>0</v>
      </c>
      <c r="Z2567">
        <f t="shared" si="161"/>
        <v>0</v>
      </c>
      <c r="AA2567" t="e">
        <f t="shared" si="162"/>
        <v>#DIV/0!</v>
      </c>
      <c r="AB2567" s="14" t="e">
        <f>1-(FORMULAS!$S$2-' DASHBOARD'!X2567)/FORMULAS!$S$2</f>
        <v>#N/A</v>
      </c>
      <c r="AC2567" t="e">
        <f t="shared" si="163"/>
        <v>#N/A</v>
      </c>
    </row>
    <row r="2568" spans="1:29" x14ac:dyDescent="0.2">
      <c r="A2568">
        <f>'RAW DATA'!A2568</f>
        <v>0</v>
      </c>
      <c r="B2568">
        <f>'RAW DATA'!G2568</f>
        <v>0</v>
      </c>
      <c r="C2568" t="e">
        <f>'RAW DATA'!#REF!</f>
        <v>#REF!</v>
      </c>
      <c r="D2568" t="e">
        <f>'RAW DATA'!#REF!</f>
        <v>#REF!</v>
      </c>
      <c r="E2568" t="e">
        <f>'RAW DATA'!#REF!</f>
        <v>#REF!</v>
      </c>
      <c r="F2568">
        <f>'RAW DATA'!H2568</f>
        <v>0</v>
      </c>
      <c r="G2568">
        <f>'RAW DATA'!I2568</f>
        <v>0</v>
      </c>
      <c r="H2568" t="e">
        <f>'RAW DATA'!#REF!</f>
        <v>#REF!</v>
      </c>
      <c r="I2568" t="e">
        <f>'RAW DATA'!#REF!</f>
        <v>#REF!</v>
      </c>
      <c r="J2568">
        <f>'RAW DATA'!J2568</f>
        <v>0</v>
      </c>
      <c r="K2568" t="e">
        <f>'RAW DATA'!#REF!</f>
        <v>#REF!</v>
      </c>
      <c r="L2568">
        <f>'RAW DATA'!P2568</f>
        <v>0</v>
      </c>
      <c r="M2568">
        <f>'RAW DATA'!Q2568</f>
        <v>0</v>
      </c>
      <c r="N2568">
        <f>'RAW DATA'!R2568</f>
        <v>0</v>
      </c>
      <c r="O2568">
        <f>'RAW DATA'!S2568</f>
        <v>0</v>
      </c>
      <c r="P2568">
        <f>'RAW DATA'!T2568</f>
        <v>0</v>
      </c>
      <c r="Q2568">
        <f>'RAW DATA'!U2568</f>
        <v>0</v>
      </c>
      <c r="R2568">
        <f>'RAW DATA'!V2568</f>
        <v>0</v>
      </c>
      <c r="S2568" t="e">
        <f>'RAW DATA'!#REF!</f>
        <v>#REF!</v>
      </c>
      <c r="T2568">
        <f>'RAW DATA'!W2568</f>
        <v>0</v>
      </c>
      <c r="U2568">
        <f>'RAW DATA'!X2568</f>
        <v>0</v>
      </c>
      <c r="V2568">
        <f>'RAW DATA'!Y2568</f>
        <v>0</v>
      </c>
      <c r="W2568" t="e">
        <f>IF(' DASHBOARD'!K2568&gt;=60,FORMULAS!$D$3,IF(' DASHBOARD'!K2568&gt;=55,FORMULAS!$E$3,IF(' DASHBOARD'!K2568&gt;=50,FORMULAS!$F$3,IF(' DASHBOARD'!K2568&gt;=40,FORMULAS!$G$3,IF(' DASHBOARD'!K2568&gt;=30,FORMULAS!$H$3,IF(K2568&gt;=20,FORMULAS!$I$3,IF(' DASHBOARD'!K2568&gt;=16,FORMULAS!$J$3)))))))</f>
        <v>#REF!</v>
      </c>
      <c r="X2568" t="e">
        <f>INDEX(FORMULAS!$D$4:$J$10,MATCH('RAW DATA'!A2568,FORMULAS!$A$4:$A$10,0),MATCH(' DASHBOARD'!W2568,FORMULAS!$D$3:$J$3,0))</f>
        <v>#N/A</v>
      </c>
      <c r="Y2568">
        <f t="shared" si="160"/>
        <v>0</v>
      </c>
      <c r="Z2568">
        <f t="shared" si="161"/>
        <v>0</v>
      </c>
      <c r="AA2568" t="e">
        <f t="shared" si="162"/>
        <v>#DIV/0!</v>
      </c>
      <c r="AB2568" s="14" t="e">
        <f>1-(FORMULAS!$S$2-' DASHBOARD'!X2568)/FORMULAS!$S$2</f>
        <v>#N/A</v>
      </c>
      <c r="AC2568" t="e">
        <f t="shared" si="163"/>
        <v>#N/A</v>
      </c>
    </row>
    <row r="2569" spans="1:29" x14ac:dyDescent="0.2">
      <c r="A2569">
        <f>'RAW DATA'!A2569</f>
        <v>0</v>
      </c>
      <c r="B2569">
        <f>'RAW DATA'!G2569</f>
        <v>0</v>
      </c>
      <c r="C2569" t="e">
        <f>'RAW DATA'!#REF!</f>
        <v>#REF!</v>
      </c>
      <c r="D2569" t="e">
        <f>'RAW DATA'!#REF!</f>
        <v>#REF!</v>
      </c>
      <c r="E2569" t="e">
        <f>'RAW DATA'!#REF!</f>
        <v>#REF!</v>
      </c>
      <c r="F2569">
        <f>'RAW DATA'!H2569</f>
        <v>0</v>
      </c>
      <c r="G2569">
        <f>'RAW DATA'!I2569</f>
        <v>0</v>
      </c>
      <c r="H2569" t="e">
        <f>'RAW DATA'!#REF!</f>
        <v>#REF!</v>
      </c>
      <c r="I2569" t="e">
        <f>'RAW DATA'!#REF!</f>
        <v>#REF!</v>
      </c>
      <c r="J2569">
        <f>'RAW DATA'!J2569</f>
        <v>0</v>
      </c>
      <c r="K2569" t="e">
        <f>'RAW DATA'!#REF!</f>
        <v>#REF!</v>
      </c>
      <c r="L2569">
        <f>'RAW DATA'!P2569</f>
        <v>0</v>
      </c>
      <c r="M2569">
        <f>'RAW DATA'!Q2569</f>
        <v>0</v>
      </c>
      <c r="N2569">
        <f>'RAW DATA'!R2569</f>
        <v>0</v>
      </c>
      <c r="O2569">
        <f>'RAW DATA'!S2569</f>
        <v>0</v>
      </c>
      <c r="P2569">
        <f>'RAW DATA'!T2569</f>
        <v>0</v>
      </c>
      <c r="Q2569">
        <f>'RAW DATA'!U2569</f>
        <v>0</v>
      </c>
      <c r="R2569">
        <f>'RAW DATA'!V2569</f>
        <v>0</v>
      </c>
      <c r="S2569" t="e">
        <f>'RAW DATA'!#REF!</f>
        <v>#REF!</v>
      </c>
      <c r="T2569">
        <f>'RAW DATA'!W2569</f>
        <v>0</v>
      </c>
      <c r="U2569">
        <f>'RAW DATA'!X2569</f>
        <v>0</v>
      </c>
      <c r="V2569">
        <f>'RAW DATA'!Y2569</f>
        <v>0</v>
      </c>
      <c r="W2569" t="e">
        <f>IF(' DASHBOARD'!K2569&gt;=60,FORMULAS!$D$3,IF(' DASHBOARD'!K2569&gt;=55,FORMULAS!$E$3,IF(' DASHBOARD'!K2569&gt;=50,FORMULAS!$F$3,IF(' DASHBOARD'!K2569&gt;=40,FORMULAS!$G$3,IF(' DASHBOARD'!K2569&gt;=30,FORMULAS!$H$3,IF(K2569&gt;=20,FORMULAS!$I$3,IF(' DASHBOARD'!K2569&gt;=16,FORMULAS!$J$3)))))))</f>
        <v>#REF!</v>
      </c>
      <c r="X2569" t="e">
        <f>INDEX(FORMULAS!$D$4:$J$10,MATCH('RAW DATA'!A2569,FORMULAS!$A$4:$A$10,0),MATCH(' DASHBOARD'!W2569,FORMULAS!$D$3:$J$3,0))</f>
        <v>#N/A</v>
      </c>
      <c r="Y2569">
        <f t="shared" si="160"/>
        <v>0</v>
      </c>
      <c r="Z2569">
        <f t="shared" si="161"/>
        <v>0</v>
      </c>
      <c r="AA2569" t="e">
        <f t="shared" si="162"/>
        <v>#DIV/0!</v>
      </c>
      <c r="AB2569" s="14" t="e">
        <f>1-(FORMULAS!$S$2-' DASHBOARD'!X2569)/FORMULAS!$S$2</f>
        <v>#N/A</v>
      </c>
      <c r="AC2569" t="e">
        <f t="shared" si="163"/>
        <v>#N/A</v>
      </c>
    </row>
    <row r="2570" spans="1:29" x14ac:dyDescent="0.2">
      <c r="A2570">
        <f>'RAW DATA'!A2570</f>
        <v>0</v>
      </c>
      <c r="B2570">
        <f>'RAW DATA'!G2570</f>
        <v>0</v>
      </c>
      <c r="C2570" t="e">
        <f>'RAW DATA'!#REF!</f>
        <v>#REF!</v>
      </c>
      <c r="D2570" t="e">
        <f>'RAW DATA'!#REF!</f>
        <v>#REF!</v>
      </c>
      <c r="E2570" t="e">
        <f>'RAW DATA'!#REF!</f>
        <v>#REF!</v>
      </c>
      <c r="F2570">
        <f>'RAW DATA'!H2570</f>
        <v>0</v>
      </c>
      <c r="G2570">
        <f>'RAW DATA'!I2570</f>
        <v>0</v>
      </c>
      <c r="H2570" t="e">
        <f>'RAW DATA'!#REF!</f>
        <v>#REF!</v>
      </c>
      <c r="I2570" t="e">
        <f>'RAW DATA'!#REF!</f>
        <v>#REF!</v>
      </c>
      <c r="J2570">
        <f>'RAW DATA'!J2570</f>
        <v>0</v>
      </c>
      <c r="K2570" t="e">
        <f>'RAW DATA'!#REF!</f>
        <v>#REF!</v>
      </c>
      <c r="L2570">
        <f>'RAW DATA'!P2570</f>
        <v>0</v>
      </c>
      <c r="M2570">
        <f>'RAW DATA'!Q2570</f>
        <v>0</v>
      </c>
      <c r="N2570">
        <f>'RAW DATA'!R2570</f>
        <v>0</v>
      </c>
      <c r="O2570">
        <f>'RAW DATA'!S2570</f>
        <v>0</v>
      </c>
      <c r="P2570">
        <f>'RAW DATA'!T2570</f>
        <v>0</v>
      </c>
      <c r="Q2570">
        <f>'RAW DATA'!U2570</f>
        <v>0</v>
      </c>
      <c r="R2570">
        <f>'RAW DATA'!V2570</f>
        <v>0</v>
      </c>
      <c r="S2570" t="e">
        <f>'RAW DATA'!#REF!</f>
        <v>#REF!</v>
      </c>
      <c r="T2570">
        <f>'RAW DATA'!W2570</f>
        <v>0</v>
      </c>
      <c r="U2570">
        <f>'RAW DATA'!X2570</f>
        <v>0</v>
      </c>
      <c r="V2570">
        <f>'RAW DATA'!Y2570</f>
        <v>0</v>
      </c>
      <c r="W2570" t="e">
        <f>IF(' DASHBOARD'!K2570&gt;=60,FORMULAS!$D$3,IF(' DASHBOARD'!K2570&gt;=55,FORMULAS!$E$3,IF(' DASHBOARD'!K2570&gt;=50,FORMULAS!$F$3,IF(' DASHBOARD'!K2570&gt;=40,FORMULAS!$G$3,IF(' DASHBOARD'!K2570&gt;=30,FORMULAS!$H$3,IF(K2570&gt;=20,FORMULAS!$I$3,IF(' DASHBOARD'!K2570&gt;=16,FORMULAS!$J$3)))))))</f>
        <v>#REF!</v>
      </c>
      <c r="X2570" t="e">
        <f>INDEX(FORMULAS!$D$4:$J$10,MATCH('RAW DATA'!A2570,FORMULAS!$A$4:$A$10,0),MATCH(' DASHBOARD'!W2570,FORMULAS!$D$3:$J$3,0))</f>
        <v>#N/A</v>
      </c>
      <c r="Y2570">
        <f t="shared" si="160"/>
        <v>0</v>
      </c>
      <c r="Z2570">
        <f t="shared" si="161"/>
        <v>0</v>
      </c>
      <c r="AA2570" t="e">
        <f t="shared" si="162"/>
        <v>#DIV/0!</v>
      </c>
      <c r="AB2570" s="14" t="e">
        <f>1-(FORMULAS!$S$2-' DASHBOARD'!X2570)/FORMULAS!$S$2</f>
        <v>#N/A</v>
      </c>
      <c r="AC2570" t="e">
        <f t="shared" si="163"/>
        <v>#N/A</v>
      </c>
    </row>
    <row r="2571" spans="1:29" x14ac:dyDescent="0.2">
      <c r="A2571">
        <f>'RAW DATA'!A2571</f>
        <v>0</v>
      </c>
      <c r="B2571">
        <f>'RAW DATA'!G2571</f>
        <v>0</v>
      </c>
      <c r="C2571" t="e">
        <f>'RAW DATA'!#REF!</f>
        <v>#REF!</v>
      </c>
      <c r="D2571" t="e">
        <f>'RAW DATA'!#REF!</f>
        <v>#REF!</v>
      </c>
      <c r="E2571" t="e">
        <f>'RAW DATA'!#REF!</f>
        <v>#REF!</v>
      </c>
      <c r="F2571">
        <f>'RAW DATA'!H2571</f>
        <v>0</v>
      </c>
      <c r="G2571">
        <f>'RAW DATA'!I2571</f>
        <v>0</v>
      </c>
      <c r="H2571" t="e">
        <f>'RAW DATA'!#REF!</f>
        <v>#REF!</v>
      </c>
      <c r="I2571" t="e">
        <f>'RAW DATA'!#REF!</f>
        <v>#REF!</v>
      </c>
      <c r="J2571">
        <f>'RAW DATA'!J2571</f>
        <v>0</v>
      </c>
      <c r="K2571" t="e">
        <f>'RAW DATA'!#REF!</f>
        <v>#REF!</v>
      </c>
      <c r="L2571">
        <f>'RAW DATA'!P2571</f>
        <v>0</v>
      </c>
      <c r="M2571">
        <f>'RAW DATA'!Q2571</f>
        <v>0</v>
      </c>
      <c r="N2571">
        <f>'RAW DATA'!R2571</f>
        <v>0</v>
      </c>
      <c r="O2571">
        <f>'RAW DATA'!S2571</f>
        <v>0</v>
      </c>
      <c r="P2571">
        <f>'RAW DATA'!T2571</f>
        <v>0</v>
      </c>
      <c r="Q2571">
        <f>'RAW DATA'!U2571</f>
        <v>0</v>
      </c>
      <c r="R2571">
        <f>'RAW DATA'!V2571</f>
        <v>0</v>
      </c>
      <c r="S2571" t="e">
        <f>'RAW DATA'!#REF!</f>
        <v>#REF!</v>
      </c>
      <c r="T2571">
        <f>'RAW DATA'!W2571</f>
        <v>0</v>
      </c>
      <c r="U2571">
        <f>'RAW DATA'!X2571</f>
        <v>0</v>
      </c>
      <c r="V2571">
        <f>'RAW DATA'!Y2571</f>
        <v>0</v>
      </c>
      <c r="W2571" t="e">
        <f>IF(' DASHBOARD'!K2571&gt;=60,FORMULAS!$D$3,IF(' DASHBOARD'!K2571&gt;=55,FORMULAS!$E$3,IF(' DASHBOARD'!K2571&gt;=50,FORMULAS!$F$3,IF(' DASHBOARD'!K2571&gt;=40,FORMULAS!$G$3,IF(' DASHBOARD'!K2571&gt;=30,FORMULAS!$H$3,IF(K2571&gt;=20,FORMULAS!$I$3,IF(' DASHBOARD'!K2571&gt;=16,FORMULAS!$J$3)))))))</f>
        <v>#REF!</v>
      </c>
      <c r="X2571" t="e">
        <f>INDEX(FORMULAS!$D$4:$J$10,MATCH('RAW DATA'!A2571,FORMULAS!$A$4:$A$10,0),MATCH(' DASHBOARD'!W2571,FORMULAS!$D$3:$J$3,0))</f>
        <v>#N/A</v>
      </c>
      <c r="Y2571">
        <f t="shared" si="160"/>
        <v>0</v>
      </c>
      <c r="Z2571">
        <f t="shared" si="161"/>
        <v>0</v>
      </c>
      <c r="AA2571" t="e">
        <f t="shared" si="162"/>
        <v>#DIV/0!</v>
      </c>
      <c r="AB2571" s="14" t="e">
        <f>1-(FORMULAS!$S$2-' DASHBOARD'!X2571)/FORMULAS!$S$2</f>
        <v>#N/A</v>
      </c>
      <c r="AC2571" t="e">
        <f t="shared" si="163"/>
        <v>#N/A</v>
      </c>
    </row>
    <row r="2572" spans="1:29" x14ac:dyDescent="0.2">
      <c r="A2572">
        <f>'RAW DATA'!A2572</f>
        <v>0</v>
      </c>
      <c r="B2572">
        <f>'RAW DATA'!G2572</f>
        <v>0</v>
      </c>
      <c r="C2572" t="e">
        <f>'RAW DATA'!#REF!</f>
        <v>#REF!</v>
      </c>
      <c r="D2572" t="e">
        <f>'RAW DATA'!#REF!</f>
        <v>#REF!</v>
      </c>
      <c r="E2572" t="e">
        <f>'RAW DATA'!#REF!</f>
        <v>#REF!</v>
      </c>
      <c r="F2572">
        <f>'RAW DATA'!H2572</f>
        <v>0</v>
      </c>
      <c r="G2572">
        <f>'RAW DATA'!I2572</f>
        <v>0</v>
      </c>
      <c r="H2572" t="e">
        <f>'RAW DATA'!#REF!</f>
        <v>#REF!</v>
      </c>
      <c r="I2572" t="e">
        <f>'RAW DATA'!#REF!</f>
        <v>#REF!</v>
      </c>
      <c r="J2572">
        <f>'RAW DATA'!J2572</f>
        <v>0</v>
      </c>
      <c r="K2572" t="e">
        <f>'RAW DATA'!#REF!</f>
        <v>#REF!</v>
      </c>
      <c r="L2572">
        <f>'RAW DATA'!P2572</f>
        <v>0</v>
      </c>
      <c r="M2572">
        <f>'RAW DATA'!Q2572</f>
        <v>0</v>
      </c>
      <c r="N2572">
        <f>'RAW DATA'!R2572</f>
        <v>0</v>
      </c>
      <c r="O2572">
        <f>'RAW DATA'!S2572</f>
        <v>0</v>
      </c>
      <c r="P2572">
        <f>'RAW DATA'!T2572</f>
        <v>0</v>
      </c>
      <c r="Q2572">
        <f>'RAW DATA'!U2572</f>
        <v>0</v>
      </c>
      <c r="R2572">
        <f>'RAW DATA'!V2572</f>
        <v>0</v>
      </c>
      <c r="S2572" t="e">
        <f>'RAW DATA'!#REF!</f>
        <v>#REF!</v>
      </c>
      <c r="T2572">
        <f>'RAW DATA'!W2572</f>
        <v>0</v>
      </c>
      <c r="U2572">
        <f>'RAW DATA'!X2572</f>
        <v>0</v>
      </c>
      <c r="V2572">
        <f>'RAW DATA'!Y2572</f>
        <v>0</v>
      </c>
      <c r="W2572" t="e">
        <f>IF(' DASHBOARD'!K2572&gt;=60,FORMULAS!$D$3,IF(' DASHBOARD'!K2572&gt;=55,FORMULAS!$E$3,IF(' DASHBOARD'!K2572&gt;=50,FORMULAS!$F$3,IF(' DASHBOARD'!K2572&gt;=40,FORMULAS!$G$3,IF(' DASHBOARD'!K2572&gt;=30,FORMULAS!$H$3,IF(K2572&gt;=20,FORMULAS!$I$3,IF(' DASHBOARD'!K2572&gt;=16,FORMULAS!$J$3)))))))</f>
        <v>#REF!</v>
      </c>
      <c r="X2572" t="e">
        <f>INDEX(FORMULAS!$D$4:$J$10,MATCH('RAW DATA'!A2572,FORMULAS!$A$4:$A$10,0),MATCH(' DASHBOARD'!W2572,FORMULAS!$D$3:$J$3,0))</f>
        <v>#N/A</v>
      </c>
      <c r="Y2572">
        <f t="shared" si="160"/>
        <v>0</v>
      </c>
      <c r="Z2572">
        <f t="shared" si="161"/>
        <v>0</v>
      </c>
      <c r="AA2572" t="e">
        <f t="shared" si="162"/>
        <v>#DIV/0!</v>
      </c>
      <c r="AB2572" s="14" t="e">
        <f>1-(FORMULAS!$S$2-' DASHBOARD'!X2572)/FORMULAS!$S$2</f>
        <v>#N/A</v>
      </c>
      <c r="AC2572" t="e">
        <f t="shared" si="163"/>
        <v>#N/A</v>
      </c>
    </row>
    <row r="2573" spans="1:29" x14ac:dyDescent="0.2">
      <c r="A2573">
        <f>'RAW DATA'!A2573</f>
        <v>0</v>
      </c>
      <c r="B2573">
        <f>'RAW DATA'!G2573</f>
        <v>0</v>
      </c>
      <c r="C2573" t="e">
        <f>'RAW DATA'!#REF!</f>
        <v>#REF!</v>
      </c>
      <c r="D2573" t="e">
        <f>'RAW DATA'!#REF!</f>
        <v>#REF!</v>
      </c>
      <c r="E2573" t="e">
        <f>'RAW DATA'!#REF!</f>
        <v>#REF!</v>
      </c>
      <c r="F2573">
        <f>'RAW DATA'!H2573</f>
        <v>0</v>
      </c>
      <c r="G2573">
        <f>'RAW DATA'!I2573</f>
        <v>0</v>
      </c>
      <c r="H2573" t="e">
        <f>'RAW DATA'!#REF!</f>
        <v>#REF!</v>
      </c>
      <c r="I2573" t="e">
        <f>'RAW DATA'!#REF!</f>
        <v>#REF!</v>
      </c>
      <c r="J2573">
        <f>'RAW DATA'!J2573</f>
        <v>0</v>
      </c>
      <c r="K2573" t="e">
        <f>'RAW DATA'!#REF!</f>
        <v>#REF!</v>
      </c>
      <c r="L2573">
        <f>'RAW DATA'!P2573</f>
        <v>0</v>
      </c>
      <c r="M2573">
        <f>'RAW DATA'!Q2573</f>
        <v>0</v>
      </c>
      <c r="N2573">
        <f>'RAW DATA'!R2573</f>
        <v>0</v>
      </c>
      <c r="O2573">
        <f>'RAW DATA'!S2573</f>
        <v>0</v>
      </c>
      <c r="P2573">
        <f>'RAW DATA'!T2573</f>
        <v>0</v>
      </c>
      <c r="Q2573">
        <f>'RAW DATA'!U2573</f>
        <v>0</v>
      </c>
      <c r="R2573">
        <f>'RAW DATA'!V2573</f>
        <v>0</v>
      </c>
      <c r="S2573" t="e">
        <f>'RAW DATA'!#REF!</f>
        <v>#REF!</v>
      </c>
      <c r="T2573">
        <f>'RAW DATA'!W2573</f>
        <v>0</v>
      </c>
      <c r="U2573">
        <f>'RAW DATA'!X2573</f>
        <v>0</v>
      </c>
      <c r="V2573">
        <f>'RAW DATA'!Y2573</f>
        <v>0</v>
      </c>
      <c r="W2573" t="e">
        <f>IF(' DASHBOARD'!K2573&gt;=60,FORMULAS!$D$3,IF(' DASHBOARD'!K2573&gt;=55,FORMULAS!$E$3,IF(' DASHBOARD'!K2573&gt;=50,FORMULAS!$F$3,IF(' DASHBOARD'!K2573&gt;=40,FORMULAS!$G$3,IF(' DASHBOARD'!K2573&gt;=30,FORMULAS!$H$3,IF(K2573&gt;=20,FORMULAS!$I$3,IF(' DASHBOARD'!K2573&gt;=16,FORMULAS!$J$3)))))))</f>
        <v>#REF!</v>
      </c>
      <c r="X2573" t="e">
        <f>INDEX(FORMULAS!$D$4:$J$10,MATCH('RAW DATA'!A2573,FORMULAS!$A$4:$A$10,0),MATCH(' DASHBOARD'!W2573,FORMULAS!$D$3:$J$3,0))</f>
        <v>#N/A</v>
      </c>
      <c r="Y2573">
        <f t="shared" si="160"/>
        <v>0</v>
      </c>
      <c r="Z2573">
        <f t="shared" si="161"/>
        <v>0</v>
      </c>
      <c r="AA2573" t="e">
        <f t="shared" si="162"/>
        <v>#DIV/0!</v>
      </c>
      <c r="AB2573" s="14" t="e">
        <f>1-(FORMULAS!$S$2-' DASHBOARD'!X2573)/FORMULAS!$S$2</f>
        <v>#N/A</v>
      </c>
      <c r="AC2573" t="e">
        <f t="shared" si="163"/>
        <v>#N/A</v>
      </c>
    </row>
    <row r="2574" spans="1:29" x14ac:dyDescent="0.2">
      <c r="A2574">
        <f>'RAW DATA'!A2574</f>
        <v>0</v>
      </c>
      <c r="B2574">
        <f>'RAW DATA'!G2574</f>
        <v>0</v>
      </c>
      <c r="C2574" t="e">
        <f>'RAW DATA'!#REF!</f>
        <v>#REF!</v>
      </c>
      <c r="D2574" t="e">
        <f>'RAW DATA'!#REF!</f>
        <v>#REF!</v>
      </c>
      <c r="E2574" t="e">
        <f>'RAW DATA'!#REF!</f>
        <v>#REF!</v>
      </c>
      <c r="F2574">
        <f>'RAW DATA'!H2574</f>
        <v>0</v>
      </c>
      <c r="G2574">
        <f>'RAW DATA'!I2574</f>
        <v>0</v>
      </c>
      <c r="H2574" t="e">
        <f>'RAW DATA'!#REF!</f>
        <v>#REF!</v>
      </c>
      <c r="I2574" t="e">
        <f>'RAW DATA'!#REF!</f>
        <v>#REF!</v>
      </c>
      <c r="J2574">
        <f>'RAW DATA'!J2574</f>
        <v>0</v>
      </c>
      <c r="K2574" t="e">
        <f>'RAW DATA'!#REF!</f>
        <v>#REF!</v>
      </c>
      <c r="L2574">
        <f>'RAW DATA'!P2574</f>
        <v>0</v>
      </c>
      <c r="M2574">
        <f>'RAW DATA'!Q2574</f>
        <v>0</v>
      </c>
      <c r="N2574">
        <f>'RAW DATA'!R2574</f>
        <v>0</v>
      </c>
      <c r="O2574">
        <f>'RAW DATA'!S2574</f>
        <v>0</v>
      </c>
      <c r="P2574">
        <f>'RAW DATA'!T2574</f>
        <v>0</v>
      </c>
      <c r="Q2574">
        <f>'RAW DATA'!U2574</f>
        <v>0</v>
      </c>
      <c r="R2574">
        <f>'RAW DATA'!V2574</f>
        <v>0</v>
      </c>
      <c r="S2574" t="e">
        <f>'RAW DATA'!#REF!</f>
        <v>#REF!</v>
      </c>
      <c r="T2574">
        <f>'RAW DATA'!W2574</f>
        <v>0</v>
      </c>
      <c r="U2574">
        <f>'RAW DATA'!X2574</f>
        <v>0</v>
      </c>
      <c r="V2574">
        <f>'RAW DATA'!Y2574</f>
        <v>0</v>
      </c>
      <c r="W2574" t="e">
        <f>IF(' DASHBOARD'!K2574&gt;=60,FORMULAS!$D$3,IF(' DASHBOARD'!K2574&gt;=55,FORMULAS!$E$3,IF(' DASHBOARD'!K2574&gt;=50,FORMULAS!$F$3,IF(' DASHBOARD'!K2574&gt;=40,FORMULAS!$G$3,IF(' DASHBOARD'!K2574&gt;=30,FORMULAS!$H$3,IF(K2574&gt;=20,FORMULAS!$I$3,IF(' DASHBOARD'!K2574&gt;=16,FORMULAS!$J$3)))))))</f>
        <v>#REF!</v>
      </c>
      <c r="X2574" t="e">
        <f>INDEX(FORMULAS!$D$4:$J$10,MATCH('RAW DATA'!A2574,FORMULAS!$A$4:$A$10,0),MATCH(' DASHBOARD'!W2574,FORMULAS!$D$3:$J$3,0))</f>
        <v>#N/A</v>
      </c>
      <c r="Y2574">
        <f t="shared" si="160"/>
        <v>0</v>
      </c>
      <c r="Z2574">
        <f t="shared" si="161"/>
        <v>0</v>
      </c>
      <c r="AA2574" t="e">
        <f t="shared" si="162"/>
        <v>#DIV/0!</v>
      </c>
      <c r="AB2574" s="14" t="e">
        <f>1-(FORMULAS!$S$2-' DASHBOARD'!X2574)/FORMULAS!$S$2</f>
        <v>#N/A</v>
      </c>
      <c r="AC2574" t="e">
        <f t="shared" si="163"/>
        <v>#N/A</v>
      </c>
    </row>
    <row r="2575" spans="1:29" x14ac:dyDescent="0.2">
      <c r="A2575">
        <f>'RAW DATA'!A2575</f>
        <v>0</v>
      </c>
      <c r="B2575">
        <f>'RAW DATA'!G2575</f>
        <v>0</v>
      </c>
      <c r="C2575" t="e">
        <f>'RAW DATA'!#REF!</f>
        <v>#REF!</v>
      </c>
      <c r="D2575" t="e">
        <f>'RAW DATA'!#REF!</f>
        <v>#REF!</v>
      </c>
      <c r="E2575" t="e">
        <f>'RAW DATA'!#REF!</f>
        <v>#REF!</v>
      </c>
      <c r="F2575">
        <f>'RAW DATA'!H2575</f>
        <v>0</v>
      </c>
      <c r="G2575">
        <f>'RAW DATA'!I2575</f>
        <v>0</v>
      </c>
      <c r="H2575" t="e">
        <f>'RAW DATA'!#REF!</f>
        <v>#REF!</v>
      </c>
      <c r="I2575" t="e">
        <f>'RAW DATA'!#REF!</f>
        <v>#REF!</v>
      </c>
      <c r="J2575">
        <f>'RAW DATA'!J2575</f>
        <v>0</v>
      </c>
      <c r="K2575" t="e">
        <f>'RAW DATA'!#REF!</f>
        <v>#REF!</v>
      </c>
      <c r="L2575">
        <f>'RAW DATA'!P2575</f>
        <v>0</v>
      </c>
      <c r="M2575">
        <f>'RAW DATA'!Q2575</f>
        <v>0</v>
      </c>
      <c r="N2575">
        <f>'RAW DATA'!R2575</f>
        <v>0</v>
      </c>
      <c r="O2575">
        <f>'RAW DATA'!S2575</f>
        <v>0</v>
      </c>
      <c r="P2575">
        <f>'RAW DATA'!T2575</f>
        <v>0</v>
      </c>
      <c r="Q2575">
        <f>'RAW DATA'!U2575</f>
        <v>0</v>
      </c>
      <c r="R2575">
        <f>'RAW DATA'!V2575</f>
        <v>0</v>
      </c>
      <c r="S2575" t="e">
        <f>'RAW DATA'!#REF!</f>
        <v>#REF!</v>
      </c>
      <c r="T2575">
        <f>'RAW DATA'!W2575</f>
        <v>0</v>
      </c>
      <c r="U2575">
        <f>'RAW DATA'!X2575</f>
        <v>0</v>
      </c>
      <c r="V2575">
        <f>'RAW DATA'!Y2575</f>
        <v>0</v>
      </c>
      <c r="W2575" t="e">
        <f>IF(' DASHBOARD'!K2575&gt;=60,FORMULAS!$D$3,IF(' DASHBOARD'!K2575&gt;=55,FORMULAS!$E$3,IF(' DASHBOARD'!K2575&gt;=50,FORMULAS!$F$3,IF(' DASHBOARD'!K2575&gt;=40,FORMULAS!$G$3,IF(' DASHBOARD'!K2575&gt;=30,FORMULAS!$H$3,IF(K2575&gt;=20,FORMULAS!$I$3,IF(' DASHBOARD'!K2575&gt;=16,FORMULAS!$J$3)))))))</f>
        <v>#REF!</v>
      </c>
      <c r="X2575" t="e">
        <f>INDEX(FORMULAS!$D$4:$J$10,MATCH('RAW DATA'!A2575,FORMULAS!$A$4:$A$10,0),MATCH(' DASHBOARD'!W2575,FORMULAS!$D$3:$J$3,0))</f>
        <v>#N/A</v>
      </c>
      <c r="Y2575">
        <f t="shared" si="160"/>
        <v>0</v>
      </c>
      <c r="Z2575">
        <f t="shared" si="161"/>
        <v>0</v>
      </c>
      <c r="AA2575" t="e">
        <f t="shared" si="162"/>
        <v>#DIV/0!</v>
      </c>
      <c r="AB2575" s="14" t="e">
        <f>1-(FORMULAS!$S$2-' DASHBOARD'!X2575)/FORMULAS!$S$2</f>
        <v>#N/A</v>
      </c>
      <c r="AC2575" t="e">
        <f t="shared" si="163"/>
        <v>#N/A</v>
      </c>
    </row>
    <row r="2576" spans="1:29" x14ac:dyDescent="0.2">
      <c r="A2576">
        <f>'RAW DATA'!A2576</f>
        <v>0</v>
      </c>
      <c r="B2576">
        <f>'RAW DATA'!G2576</f>
        <v>0</v>
      </c>
      <c r="C2576" t="e">
        <f>'RAW DATA'!#REF!</f>
        <v>#REF!</v>
      </c>
      <c r="D2576" t="e">
        <f>'RAW DATA'!#REF!</f>
        <v>#REF!</v>
      </c>
      <c r="E2576" t="e">
        <f>'RAW DATA'!#REF!</f>
        <v>#REF!</v>
      </c>
      <c r="F2576">
        <f>'RAW DATA'!H2576</f>
        <v>0</v>
      </c>
      <c r="G2576">
        <f>'RAW DATA'!I2576</f>
        <v>0</v>
      </c>
      <c r="H2576" t="e">
        <f>'RAW DATA'!#REF!</f>
        <v>#REF!</v>
      </c>
      <c r="I2576" t="e">
        <f>'RAW DATA'!#REF!</f>
        <v>#REF!</v>
      </c>
      <c r="J2576">
        <f>'RAW DATA'!J2576</f>
        <v>0</v>
      </c>
      <c r="K2576" t="e">
        <f>'RAW DATA'!#REF!</f>
        <v>#REF!</v>
      </c>
      <c r="L2576">
        <f>'RAW DATA'!P2576</f>
        <v>0</v>
      </c>
      <c r="M2576">
        <f>'RAW DATA'!Q2576</f>
        <v>0</v>
      </c>
      <c r="N2576">
        <f>'RAW DATA'!R2576</f>
        <v>0</v>
      </c>
      <c r="O2576">
        <f>'RAW DATA'!S2576</f>
        <v>0</v>
      </c>
      <c r="P2576">
        <f>'RAW DATA'!T2576</f>
        <v>0</v>
      </c>
      <c r="Q2576">
        <f>'RAW DATA'!U2576</f>
        <v>0</v>
      </c>
      <c r="R2576">
        <f>'RAW DATA'!V2576</f>
        <v>0</v>
      </c>
      <c r="S2576" t="e">
        <f>'RAW DATA'!#REF!</f>
        <v>#REF!</v>
      </c>
      <c r="T2576">
        <f>'RAW DATA'!W2576</f>
        <v>0</v>
      </c>
      <c r="U2576">
        <f>'RAW DATA'!X2576</f>
        <v>0</v>
      </c>
      <c r="V2576">
        <f>'RAW DATA'!Y2576</f>
        <v>0</v>
      </c>
      <c r="W2576" t="e">
        <f>IF(' DASHBOARD'!K2576&gt;=60,FORMULAS!$D$3,IF(' DASHBOARD'!K2576&gt;=55,FORMULAS!$E$3,IF(' DASHBOARD'!K2576&gt;=50,FORMULAS!$F$3,IF(' DASHBOARD'!K2576&gt;=40,FORMULAS!$G$3,IF(' DASHBOARD'!K2576&gt;=30,FORMULAS!$H$3,IF(K2576&gt;=20,FORMULAS!$I$3,IF(' DASHBOARD'!K2576&gt;=16,FORMULAS!$J$3)))))))</f>
        <v>#REF!</v>
      </c>
      <c r="X2576" t="e">
        <f>INDEX(FORMULAS!$D$4:$J$10,MATCH('RAW DATA'!A2576,FORMULAS!$A$4:$A$10,0),MATCH(' DASHBOARD'!W2576,FORMULAS!$D$3:$J$3,0))</f>
        <v>#N/A</v>
      </c>
      <c r="Y2576">
        <f t="shared" si="160"/>
        <v>0</v>
      </c>
      <c r="Z2576">
        <f t="shared" si="161"/>
        <v>0</v>
      </c>
      <c r="AA2576" t="e">
        <f t="shared" si="162"/>
        <v>#DIV/0!</v>
      </c>
      <c r="AB2576" s="14" t="e">
        <f>1-(FORMULAS!$S$2-' DASHBOARD'!X2576)/FORMULAS!$S$2</f>
        <v>#N/A</v>
      </c>
      <c r="AC2576" t="e">
        <f t="shared" si="163"/>
        <v>#N/A</v>
      </c>
    </row>
    <row r="2577" spans="1:29" x14ac:dyDescent="0.2">
      <c r="A2577">
        <f>'RAW DATA'!A2577</f>
        <v>0</v>
      </c>
      <c r="B2577">
        <f>'RAW DATA'!G2577</f>
        <v>0</v>
      </c>
      <c r="C2577" t="e">
        <f>'RAW DATA'!#REF!</f>
        <v>#REF!</v>
      </c>
      <c r="D2577" t="e">
        <f>'RAW DATA'!#REF!</f>
        <v>#REF!</v>
      </c>
      <c r="E2577" t="e">
        <f>'RAW DATA'!#REF!</f>
        <v>#REF!</v>
      </c>
      <c r="F2577">
        <f>'RAW DATA'!H2577</f>
        <v>0</v>
      </c>
      <c r="G2577">
        <f>'RAW DATA'!I2577</f>
        <v>0</v>
      </c>
      <c r="H2577" t="e">
        <f>'RAW DATA'!#REF!</f>
        <v>#REF!</v>
      </c>
      <c r="I2577" t="e">
        <f>'RAW DATA'!#REF!</f>
        <v>#REF!</v>
      </c>
      <c r="J2577">
        <f>'RAW DATA'!J2577</f>
        <v>0</v>
      </c>
      <c r="K2577" t="e">
        <f>'RAW DATA'!#REF!</f>
        <v>#REF!</v>
      </c>
      <c r="L2577">
        <f>'RAW DATA'!P2577</f>
        <v>0</v>
      </c>
      <c r="M2577">
        <f>'RAW DATA'!Q2577</f>
        <v>0</v>
      </c>
      <c r="N2577">
        <f>'RAW DATA'!R2577</f>
        <v>0</v>
      </c>
      <c r="O2577">
        <f>'RAW DATA'!S2577</f>
        <v>0</v>
      </c>
      <c r="P2577">
        <f>'RAW DATA'!T2577</f>
        <v>0</v>
      </c>
      <c r="Q2577">
        <f>'RAW DATA'!U2577</f>
        <v>0</v>
      </c>
      <c r="R2577">
        <f>'RAW DATA'!V2577</f>
        <v>0</v>
      </c>
      <c r="S2577" t="e">
        <f>'RAW DATA'!#REF!</f>
        <v>#REF!</v>
      </c>
      <c r="T2577">
        <f>'RAW DATA'!W2577</f>
        <v>0</v>
      </c>
      <c r="U2577">
        <f>'RAW DATA'!X2577</f>
        <v>0</v>
      </c>
      <c r="V2577">
        <f>'RAW DATA'!Y2577</f>
        <v>0</v>
      </c>
      <c r="W2577" t="e">
        <f>IF(' DASHBOARD'!K2577&gt;=60,FORMULAS!$D$3,IF(' DASHBOARD'!K2577&gt;=55,FORMULAS!$E$3,IF(' DASHBOARD'!K2577&gt;=50,FORMULAS!$F$3,IF(' DASHBOARD'!K2577&gt;=40,FORMULAS!$G$3,IF(' DASHBOARD'!K2577&gt;=30,FORMULAS!$H$3,IF(K2577&gt;=20,FORMULAS!$I$3,IF(' DASHBOARD'!K2577&gt;=16,FORMULAS!$J$3)))))))</f>
        <v>#REF!</v>
      </c>
      <c r="X2577" t="e">
        <f>INDEX(FORMULAS!$D$4:$J$10,MATCH('RAW DATA'!A2577,FORMULAS!$A$4:$A$10,0),MATCH(' DASHBOARD'!W2577,FORMULAS!$D$3:$J$3,0))</f>
        <v>#N/A</v>
      </c>
      <c r="Y2577">
        <f t="shared" si="160"/>
        <v>0</v>
      </c>
      <c r="Z2577">
        <f t="shared" si="161"/>
        <v>0</v>
      </c>
      <c r="AA2577" t="e">
        <f t="shared" si="162"/>
        <v>#DIV/0!</v>
      </c>
      <c r="AB2577" s="14" t="e">
        <f>1-(FORMULAS!$S$2-' DASHBOARD'!X2577)/FORMULAS!$S$2</f>
        <v>#N/A</v>
      </c>
      <c r="AC2577" t="e">
        <f t="shared" si="163"/>
        <v>#N/A</v>
      </c>
    </row>
    <row r="2578" spans="1:29" x14ac:dyDescent="0.2">
      <c r="A2578">
        <f>'RAW DATA'!A2578</f>
        <v>0</v>
      </c>
      <c r="B2578">
        <f>'RAW DATA'!G2578</f>
        <v>0</v>
      </c>
      <c r="C2578" t="e">
        <f>'RAW DATA'!#REF!</f>
        <v>#REF!</v>
      </c>
      <c r="D2578" t="e">
        <f>'RAW DATA'!#REF!</f>
        <v>#REF!</v>
      </c>
      <c r="E2578" t="e">
        <f>'RAW DATA'!#REF!</f>
        <v>#REF!</v>
      </c>
      <c r="F2578">
        <f>'RAW DATA'!H2578</f>
        <v>0</v>
      </c>
      <c r="G2578">
        <f>'RAW DATA'!I2578</f>
        <v>0</v>
      </c>
      <c r="H2578" t="e">
        <f>'RAW DATA'!#REF!</f>
        <v>#REF!</v>
      </c>
      <c r="I2578" t="e">
        <f>'RAW DATA'!#REF!</f>
        <v>#REF!</v>
      </c>
      <c r="J2578">
        <f>'RAW DATA'!J2578</f>
        <v>0</v>
      </c>
      <c r="K2578" t="e">
        <f>'RAW DATA'!#REF!</f>
        <v>#REF!</v>
      </c>
      <c r="L2578">
        <f>'RAW DATA'!P2578</f>
        <v>0</v>
      </c>
      <c r="M2578">
        <f>'RAW DATA'!Q2578</f>
        <v>0</v>
      </c>
      <c r="N2578">
        <f>'RAW DATA'!R2578</f>
        <v>0</v>
      </c>
      <c r="O2578">
        <f>'RAW DATA'!S2578</f>
        <v>0</v>
      </c>
      <c r="P2578">
        <f>'RAW DATA'!T2578</f>
        <v>0</v>
      </c>
      <c r="Q2578">
        <f>'RAW DATA'!U2578</f>
        <v>0</v>
      </c>
      <c r="R2578">
        <f>'RAW DATA'!V2578</f>
        <v>0</v>
      </c>
      <c r="S2578" t="e">
        <f>'RAW DATA'!#REF!</f>
        <v>#REF!</v>
      </c>
      <c r="T2578">
        <f>'RAW DATA'!W2578</f>
        <v>0</v>
      </c>
      <c r="U2578">
        <f>'RAW DATA'!X2578</f>
        <v>0</v>
      </c>
      <c r="V2578">
        <f>'RAW DATA'!Y2578</f>
        <v>0</v>
      </c>
      <c r="W2578" t="e">
        <f>IF(' DASHBOARD'!K2578&gt;=60,FORMULAS!$D$3,IF(' DASHBOARD'!K2578&gt;=55,FORMULAS!$E$3,IF(' DASHBOARD'!K2578&gt;=50,FORMULAS!$F$3,IF(' DASHBOARD'!K2578&gt;=40,FORMULAS!$G$3,IF(' DASHBOARD'!K2578&gt;=30,FORMULAS!$H$3,IF(K2578&gt;=20,FORMULAS!$I$3,IF(' DASHBOARD'!K2578&gt;=16,FORMULAS!$J$3)))))))</f>
        <v>#REF!</v>
      </c>
      <c r="X2578" t="e">
        <f>INDEX(FORMULAS!$D$4:$J$10,MATCH('RAW DATA'!A2578,FORMULAS!$A$4:$A$10,0),MATCH(' DASHBOARD'!W2578,FORMULAS!$D$3:$J$3,0))</f>
        <v>#N/A</v>
      </c>
      <c r="Y2578">
        <f t="shared" si="160"/>
        <v>0</v>
      </c>
      <c r="Z2578">
        <f t="shared" si="161"/>
        <v>0</v>
      </c>
      <c r="AA2578" t="e">
        <f t="shared" si="162"/>
        <v>#DIV/0!</v>
      </c>
      <c r="AB2578" s="14" t="e">
        <f>1-(FORMULAS!$S$2-' DASHBOARD'!X2578)/FORMULAS!$S$2</f>
        <v>#N/A</v>
      </c>
      <c r="AC2578" t="e">
        <f t="shared" si="163"/>
        <v>#N/A</v>
      </c>
    </row>
    <row r="2579" spans="1:29" x14ac:dyDescent="0.2">
      <c r="A2579">
        <f>'RAW DATA'!A2579</f>
        <v>0</v>
      </c>
      <c r="B2579">
        <f>'RAW DATA'!G2579</f>
        <v>0</v>
      </c>
      <c r="C2579" t="e">
        <f>'RAW DATA'!#REF!</f>
        <v>#REF!</v>
      </c>
      <c r="D2579" t="e">
        <f>'RAW DATA'!#REF!</f>
        <v>#REF!</v>
      </c>
      <c r="E2579" t="e">
        <f>'RAW DATA'!#REF!</f>
        <v>#REF!</v>
      </c>
      <c r="F2579">
        <f>'RAW DATA'!H2579</f>
        <v>0</v>
      </c>
      <c r="G2579">
        <f>'RAW DATA'!I2579</f>
        <v>0</v>
      </c>
      <c r="H2579" t="e">
        <f>'RAW DATA'!#REF!</f>
        <v>#REF!</v>
      </c>
      <c r="I2579" t="e">
        <f>'RAW DATA'!#REF!</f>
        <v>#REF!</v>
      </c>
      <c r="J2579">
        <f>'RAW DATA'!J2579</f>
        <v>0</v>
      </c>
      <c r="K2579" t="e">
        <f>'RAW DATA'!#REF!</f>
        <v>#REF!</v>
      </c>
      <c r="L2579">
        <f>'RAW DATA'!P2579</f>
        <v>0</v>
      </c>
      <c r="M2579">
        <f>'RAW DATA'!Q2579</f>
        <v>0</v>
      </c>
      <c r="N2579">
        <f>'RAW DATA'!R2579</f>
        <v>0</v>
      </c>
      <c r="O2579">
        <f>'RAW DATA'!S2579</f>
        <v>0</v>
      </c>
      <c r="P2579">
        <f>'RAW DATA'!T2579</f>
        <v>0</v>
      </c>
      <c r="Q2579">
        <f>'RAW DATA'!U2579</f>
        <v>0</v>
      </c>
      <c r="R2579">
        <f>'RAW DATA'!V2579</f>
        <v>0</v>
      </c>
      <c r="S2579" t="e">
        <f>'RAW DATA'!#REF!</f>
        <v>#REF!</v>
      </c>
      <c r="T2579">
        <f>'RAW DATA'!W2579</f>
        <v>0</v>
      </c>
      <c r="U2579">
        <f>'RAW DATA'!X2579</f>
        <v>0</v>
      </c>
      <c r="V2579">
        <f>'RAW DATA'!Y2579</f>
        <v>0</v>
      </c>
      <c r="W2579" t="e">
        <f>IF(' DASHBOARD'!K2579&gt;=60,FORMULAS!$D$3,IF(' DASHBOARD'!K2579&gt;=55,FORMULAS!$E$3,IF(' DASHBOARD'!K2579&gt;=50,FORMULAS!$F$3,IF(' DASHBOARD'!K2579&gt;=40,FORMULAS!$G$3,IF(' DASHBOARD'!K2579&gt;=30,FORMULAS!$H$3,IF(K2579&gt;=20,FORMULAS!$I$3,IF(' DASHBOARD'!K2579&gt;=16,FORMULAS!$J$3)))))))</f>
        <v>#REF!</v>
      </c>
      <c r="X2579" t="e">
        <f>INDEX(FORMULAS!$D$4:$J$10,MATCH('RAW DATA'!A2579,FORMULAS!$A$4:$A$10,0),MATCH(' DASHBOARD'!W2579,FORMULAS!$D$3:$J$3,0))</f>
        <v>#N/A</v>
      </c>
      <c r="Y2579">
        <f t="shared" si="160"/>
        <v>0</v>
      </c>
      <c r="Z2579">
        <f t="shared" si="161"/>
        <v>0</v>
      </c>
      <c r="AA2579" t="e">
        <f t="shared" si="162"/>
        <v>#DIV/0!</v>
      </c>
      <c r="AB2579" s="14" t="e">
        <f>1-(FORMULAS!$S$2-' DASHBOARD'!X2579)/FORMULAS!$S$2</f>
        <v>#N/A</v>
      </c>
      <c r="AC2579" t="e">
        <f t="shared" si="163"/>
        <v>#N/A</v>
      </c>
    </row>
    <row r="2580" spans="1:29" x14ac:dyDescent="0.2">
      <c r="A2580">
        <f>'RAW DATA'!A2580</f>
        <v>0</v>
      </c>
      <c r="B2580">
        <f>'RAW DATA'!G2580</f>
        <v>0</v>
      </c>
      <c r="C2580" t="e">
        <f>'RAW DATA'!#REF!</f>
        <v>#REF!</v>
      </c>
      <c r="D2580" t="e">
        <f>'RAW DATA'!#REF!</f>
        <v>#REF!</v>
      </c>
      <c r="E2580" t="e">
        <f>'RAW DATA'!#REF!</f>
        <v>#REF!</v>
      </c>
      <c r="F2580">
        <f>'RAW DATA'!H2580</f>
        <v>0</v>
      </c>
      <c r="G2580">
        <f>'RAW DATA'!I2580</f>
        <v>0</v>
      </c>
      <c r="H2580" t="e">
        <f>'RAW DATA'!#REF!</f>
        <v>#REF!</v>
      </c>
      <c r="I2580" t="e">
        <f>'RAW DATA'!#REF!</f>
        <v>#REF!</v>
      </c>
      <c r="J2580">
        <f>'RAW DATA'!J2580</f>
        <v>0</v>
      </c>
      <c r="K2580" t="e">
        <f>'RAW DATA'!#REF!</f>
        <v>#REF!</v>
      </c>
      <c r="L2580">
        <f>'RAW DATA'!P2580</f>
        <v>0</v>
      </c>
      <c r="M2580">
        <f>'RAW DATA'!Q2580</f>
        <v>0</v>
      </c>
      <c r="N2580">
        <f>'RAW DATA'!R2580</f>
        <v>0</v>
      </c>
      <c r="O2580">
        <f>'RAW DATA'!S2580</f>
        <v>0</v>
      </c>
      <c r="P2580">
        <f>'RAW DATA'!T2580</f>
        <v>0</v>
      </c>
      <c r="Q2580">
        <f>'RAW DATA'!U2580</f>
        <v>0</v>
      </c>
      <c r="R2580">
        <f>'RAW DATA'!V2580</f>
        <v>0</v>
      </c>
      <c r="S2580" t="e">
        <f>'RAW DATA'!#REF!</f>
        <v>#REF!</v>
      </c>
      <c r="T2580">
        <f>'RAW DATA'!W2580</f>
        <v>0</v>
      </c>
      <c r="U2580">
        <f>'RAW DATA'!X2580</f>
        <v>0</v>
      </c>
      <c r="V2580">
        <f>'RAW DATA'!Y2580</f>
        <v>0</v>
      </c>
      <c r="W2580" t="e">
        <f>IF(' DASHBOARD'!K2580&gt;=60,FORMULAS!$D$3,IF(' DASHBOARD'!K2580&gt;=55,FORMULAS!$E$3,IF(' DASHBOARD'!K2580&gt;=50,FORMULAS!$F$3,IF(' DASHBOARD'!K2580&gt;=40,FORMULAS!$G$3,IF(' DASHBOARD'!K2580&gt;=30,FORMULAS!$H$3,IF(K2580&gt;=20,FORMULAS!$I$3,IF(' DASHBOARD'!K2580&gt;=16,FORMULAS!$J$3)))))))</f>
        <v>#REF!</v>
      </c>
      <c r="X2580" t="e">
        <f>INDEX(FORMULAS!$D$4:$J$10,MATCH('RAW DATA'!A2580,FORMULAS!$A$4:$A$10,0),MATCH(' DASHBOARD'!W2580,FORMULAS!$D$3:$J$3,0))</f>
        <v>#N/A</v>
      </c>
      <c r="Y2580">
        <f t="shared" si="160"/>
        <v>0</v>
      </c>
      <c r="Z2580">
        <f t="shared" si="161"/>
        <v>0</v>
      </c>
      <c r="AA2580" t="e">
        <f t="shared" si="162"/>
        <v>#DIV/0!</v>
      </c>
      <c r="AB2580" s="14" t="e">
        <f>1-(FORMULAS!$S$2-' DASHBOARD'!X2580)/FORMULAS!$S$2</f>
        <v>#N/A</v>
      </c>
      <c r="AC2580" t="e">
        <f t="shared" si="163"/>
        <v>#N/A</v>
      </c>
    </row>
    <row r="2581" spans="1:29" x14ac:dyDescent="0.2">
      <c r="A2581">
        <f>'RAW DATA'!A2581</f>
        <v>0</v>
      </c>
      <c r="B2581">
        <f>'RAW DATA'!G2581</f>
        <v>0</v>
      </c>
      <c r="C2581" t="e">
        <f>'RAW DATA'!#REF!</f>
        <v>#REF!</v>
      </c>
      <c r="D2581" t="e">
        <f>'RAW DATA'!#REF!</f>
        <v>#REF!</v>
      </c>
      <c r="E2581" t="e">
        <f>'RAW DATA'!#REF!</f>
        <v>#REF!</v>
      </c>
      <c r="F2581">
        <f>'RAW DATA'!H2581</f>
        <v>0</v>
      </c>
      <c r="G2581">
        <f>'RAW DATA'!I2581</f>
        <v>0</v>
      </c>
      <c r="H2581" t="e">
        <f>'RAW DATA'!#REF!</f>
        <v>#REF!</v>
      </c>
      <c r="I2581" t="e">
        <f>'RAW DATA'!#REF!</f>
        <v>#REF!</v>
      </c>
      <c r="J2581">
        <f>'RAW DATA'!J2581</f>
        <v>0</v>
      </c>
      <c r="K2581" t="e">
        <f>'RAW DATA'!#REF!</f>
        <v>#REF!</v>
      </c>
      <c r="L2581">
        <f>'RAW DATA'!P2581</f>
        <v>0</v>
      </c>
      <c r="M2581">
        <f>'RAW DATA'!Q2581</f>
        <v>0</v>
      </c>
      <c r="N2581">
        <f>'RAW DATA'!R2581</f>
        <v>0</v>
      </c>
      <c r="O2581">
        <f>'RAW DATA'!S2581</f>
        <v>0</v>
      </c>
      <c r="P2581">
        <f>'RAW DATA'!T2581</f>
        <v>0</v>
      </c>
      <c r="Q2581">
        <f>'RAW DATA'!U2581</f>
        <v>0</v>
      </c>
      <c r="R2581">
        <f>'RAW DATA'!V2581</f>
        <v>0</v>
      </c>
      <c r="S2581" t="e">
        <f>'RAW DATA'!#REF!</f>
        <v>#REF!</v>
      </c>
      <c r="T2581">
        <f>'RAW DATA'!W2581</f>
        <v>0</v>
      </c>
      <c r="U2581">
        <f>'RAW DATA'!X2581</f>
        <v>0</v>
      </c>
      <c r="V2581">
        <f>'RAW DATA'!Y2581</f>
        <v>0</v>
      </c>
      <c r="W2581" t="e">
        <f>IF(' DASHBOARD'!K2581&gt;=60,FORMULAS!$D$3,IF(' DASHBOARD'!K2581&gt;=55,FORMULAS!$E$3,IF(' DASHBOARD'!K2581&gt;=50,FORMULAS!$F$3,IF(' DASHBOARD'!K2581&gt;=40,FORMULAS!$G$3,IF(' DASHBOARD'!K2581&gt;=30,FORMULAS!$H$3,IF(K2581&gt;=20,FORMULAS!$I$3,IF(' DASHBOARD'!K2581&gt;=16,FORMULAS!$J$3)))))))</f>
        <v>#REF!</v>
      </c>
      <c r="X2581" t="e">
        <f>INDEX(FORMULAS!$D$4:$J$10,MATCH('RAW DATA'!A2581,FORMULAS!$A$4:$A$10,0),MATCH(' DASHBOARD'!W2581,FORMULAS!$D$3:$J$3,0))</f>
        <v>#N/A</v>
      </c>
      <c r="Y2581">
        <f t="shared" si="160"/>
        <v>0</v>
      </c>
      <c r="Z2581">
        <f t="shared" si="161"/>
        <v>0</v>
      </c>
      <c r="AA2581" t="e">
        <f t="shared" si="162"/>
        <v>#DIV/0!</v>
      </c>
      <c r="AB2581" s="14" t="e">
        <f>1-(FORMULAS!$S$2-' DASHBOARD'!X2581)/FORMULAS!$S$2</f>
        <v>#N/A</v>
      </c>
      <c r="AC2581" t="e">
        <f t="shared" si="163"/>
        <v>#N/A</v>
      </c>
    </row>
    <row r="2582" spans="1:29" x14ac:dyDescent="0.2">
      <c r="A2582">
        <f>'RAW DATA'!A2582</f>
        <v>0</v>
      </c>
      <c r="B2582">
        <f>'RAW DATA'!G2582</f>
        <v>0</v>
      </c>
      <c r="C2582" t="e">
        <f>'RAW DATA'!#REF!</f>
        <v>#REF!</v>
      </c>
      <c r="D2582" t="e">
        <f>'RAW DATA'!#REF!</f>
        <v>#REF!</v>
      </c>
      <c r="E2582" t="e">
        <f>'RAW DATA'!#REF!</f>
        <v>#REF!</v>
      </c>
      <c r="F2582">
        <f>'RAW DATA'!H2582</f>
        <v>0</v>
      </c>
      <c r="G2582">
        <f>'RAW DATA'!I2582</f>
        <v>0</v>
      </c>
      <c r="H2582" t="e">
        <f>'RAW DATA'!#REF!</f>
        <v>#REF!</v>
      </c>
      <c r="I2582" t="e">
        <f>'RAW DATA'!#REF!</f>
        <v>#REF!</v>
      </c>
      <c r="J2582">
        <f>'RAW DATA'!J2582</f>
        <v>0</v>
      </c>
      <c r="K2582" t="e">
        <f>'RAW DATA'!#REF!</f>
        <v>#REF!</v>
      </c>
      <c r="L2582">
        <f>'RAW DATA'!P2582</f>
        <v>0</v>
      </c>
      <c r="M2582">
        <f>'RAW DATA'!Q2582</f>
        <v>0</v>
      </c>
      <c r="N2582">
        <f>'RAW DATA'!R2582</f>
        <v>0</v>
      </c>
      <c r="O2582">
        <f>'RAW DATA'!S2582</f>
        <v>0</v>
      </c>
      <c r="P2582">
        <f>'RAW DATA'!T2582</f>
        <v>0</v>
      </c>
      <c r="Q2582">
        <f>'RAW DATA'!U2582</f>
        <v>0</v>
      </c>
      <c r="R2582">
        <f>'RAW DATA'!V2582</f>
        <v>0</v>
      </c>
      <c r="S2582" t="e">
        <f>'RAW DATA'!#REF!</f>
        <v>#REF!</v>
      </c>
      <c r="T2582">
        <f>'RAW DATA'!W2582</f>
        <v>0</v>
      </c>
      <c r="U2582">
        <f>'RAW DATA'!X2582</f>
        <v>0</v>
      </c>
      <c r="V2582">
        <f>'RAW DATA'!Y2582</f>
        <v>0</v>
      </c>
      <c r="W2582" t="e">
        <f>IF(' DASHBOARD'!K2582&gt;=60,FORMULAS!$D$3,IF(' DASHBOARD'!K2582&gt;=55,FORMULAS!$E$3,IF(' DASHBOARD'!K2582&gt;=50,FORMULAS!$F$3,IF(' DASHBOARD'!K2582&gt;=40,FORMULAS!$G$3,IF(' DASHBOARD'!K2582&gt;=30,FORMULAS!$H$3,IF(K2582&gt;=20,FORMULAS!$I$3,IF(' DASHBOARD'!K2582&gt;=16,FORMULAS!$J$3)))))))</f>
        <v>#REF!</v>
      </c>
      <c r="X2582" t="e">
        <f>INDEX(FORMULAS!$D$4:$J$10,MATCH('RAW DATA'!A2582,FORMULAS!$A$4:$A$10,0),MATCH(' DASHBOARD'!W2582,FORMULAS!$D$3:$J$3,0))</f>
        <v>#N/A</v>
      </c>
      <c r="Y2582">
        <f t="shared" si="160"/>
        <v>0</v>
      </c>
      <c r="Z2582">
        <f t="shared" si="161"/>
        <v>0</v>
      </c>
      <c r="AA2582" t="e">
        <f t="shared" si="162"/>
        <v>#DIV/0!</v>
      </c>
      <c r="AB2582" s="14" t="e">
        <f>1-(FORMULAS!$S$2-' DASHBOARD'!X2582)/FORMULAS!$S$2</f>
        <v>#N/A</v>
      </c>
      <c r="AC2582" t="e">
        <f t="shared" si="163"/>
        <v>#N/A</v>
      </c>
    </row>
    <row r="2583" spans="1:29" x14ac:dyDescent="0.2">
      <c r="A2583">
        <f>'RAW DATA'!A2583</f>
        <v>0</v>
      </c>
      <c r="B2583">
        <f>'RAW DATA'!G2583</f>
        <v>0</v>
      </c>
      <c r="C2583" t="e">
        <f>'RAW DATA'!#REF!</f>
        <v>#REF!</v>
      </c>
      <c r="D2583" t="e">
        <f>'RAW DATA'!#REF!</f>
        <v>#REF!</v>
      </c>
      <c r="E2583" t="e">
        <f>'RAW DATA'!#REF!</f>
        <v>#REF!</v>
      </c>
      <c r="F2583">
        <f>'RAW DATA'!H2583</f>
        <v>0</v>
      </c>
      <c r="G2583">
        <f>'RAW DATA'!I2583</f>
        <v>0</v>
      </c>
      <c r="H2583" t="e">
        <f>'RAW DATA'!#REF!</f>
        <v>#REF!</v>
      </c>
      <c r="I2583" t="e">
        <f>'RAW DATA'!#REF!</f>
        <v>#REF!</v>
      </c>
      <c r="J2583">
        <f>'RAW DATA'!J2583</f>
        <v>0</v>
      </c>
      <c r="K2583" t="e">
        <f>'RAW DATA'!#REF!</f>
        <v>#REF!</v>
      </c>
      <c r="L2583">
        <f>'RAW DATA'!P2583</f>
        <v>0</v>
      </c>
      <c r="M2583">
        <f>'RAW DATA'!Q2583</f>
        <v>0</v>
      </c>
      <c r="N2583">
        <f>'RAW DATA'!R2583</f>
        <v>0</v>
      </c>
      <c r="O2583">
        <f>'RAW DATA'!S2583</f>
        <v>0</v>
      </c>
      <c r="P2583">
        <f>'RAW DATA'!T2583</f>
        <v>0</v>
      </c>
      <c r="Q2583">
        <f>'RAW DATA'!U2583</f>
        <v>0</v>
      </c>
      <c r="R2583">
        <f>'RAW DATA'!V2583</f>
        <v>0</v>
      </c>
      <c r="S2583" t="e">
        <f>'RAW DATA'!#REF!</f>
        <v>#REF!</v>
      </c>
      <c r="T2583">
        <f>'RAW DATA'!W2583</f>
        <v>0</v>
      </c>
      <c r="U2583">
        <f>'RAW DATA'!X2583</f>
        <v>0</v>
      </c>
      <c r="V2583">
        <f>'RAW DATA'!Y2583</f>
        <v>0</v>
      </c>
      <c r="W2583" t="e">
        <f>IF(' DASHBOARD'!K2583&gt;=60,FORMULAS!$D$3,IF(' DASHBOARD'!K2583&gt;=55,FORMULAS!$E$3,IF(' DASHBOARD'!K2583&gt;=50,FORMULAS!$F$3,IF(' DASHBOARD'!K2583&gt;=40,FORMULAS!$G$3,IF(' DASHBOARD'!K2583&gt;=30,FORMULAS!$H$3,IF(K2583&gt;=20,FORMULAS!$I$3,IF(' DASHBOARD'!K2583&gt;=16,FORMULAS!$J$3)))))))</f>
        <v>#REF!</v>
      </c>
      <c r="X2583" t="e">
        <f>INDEX(FORMULAS!$D$4:$J$10,MATCH('RAW DATA'!A2583,FORMULAS!$A$4:$A$10,0),MATCH(' DASHBOARD'!W2583,FORMULAS!$D$3:$J$3,0))</f>
        <v>#N/A</v>
      </c>
      <c r="Y2583">
        <f t="shared" si="160"/>
        <v>0</v>
      </c>
      <c r="Z2583">
        <f t="shared" si="161"/>
        <v>0</v>
      </c>
      <c r="AA2583" t="e">
        <f t="shared" si="162"/>
        <v>#DIV/0!</v>
      </c>
      <c r="AB2583" s="14" t="e">
        <f>1-(FORMULAS!$S$2-' DASHBOARD'!X2583)/FORMULAS!$S$2</f>
        <v>#N/A</v>
      </c>
      <c r="AC2583" t="e">
        <f t="shared" si="163"/>
        <v>#N/A</v>
      </c>
    </row>
    <row r="2584" spans="1:29" x14ac:dyDescent="0.2">
      <c r="A2584">
        <f>'RAW DATA'!A2584</f>
        <v>0</v>
      </c>
      <c r="B2584">
        <f>'RAW DATA'!G2584</f>
        <v>0</v>
      </c>
      <c r="C2584" t="e">
        <f>'RAW DATA'!#REF!</f>
        <v>#REF!</v>
      </c>
      <c r="D2584" t="e">
        <f>'RAW DATA'!#REF!</f>
        <v>#REF!</v>
      </c>
      <c r="E2584" t="e">
        <f>'RAW DATA'!#REF!</f>
        <v>#REF!</v>
      </c>
      <c r="F2584">
        <f>'RAW DATA'!H2584</f>
        <v>0</v>
      </c>
      <c r="G2584">
        <f>'RAW DATA'!I2584</f>
        <v>0</v>
      </c>
      <c r="H2584" t="e">
        <f>'RAW DATA'!#REF!</f>
        <v>#REF!</v>
      </c>
      <c r="I2584" t="e">
        <f>'RAW DATA'!#REF!</f>
        <v>#REF!</v>
      </c>
      <c r="J2584">
        <f>'RAW DATA'!J2584</f>
        <v>0</v>
      </c>
      <c r="K2584" t="e">
        <f>'RAW DATA'!#REF!</f>
        <v>#REF!</v>
      </c>
      <c r="L2584">
        <f>'RAW DATA'!P2584</f>
        <v>0</v>
      </c>
      <c r="M2584">
        <f>'RAW DATA'!Q2584</f>
        <v>0</v>
      </c>
      <c r="N2584">
        <f>'RAW DATA'!R2584</f>
        <v>0</v>
      </c>
      <c r="O2584">
        <f>'RAW DATA'!S2584</f>
        <v>0</v>
      </c>
      <c r="P2584">
        <f>'RAW DATA'!T2584</f>
        <v>0</v>
      </c>
      <c r="Q2584">
        <f>'RAW DATA'!U2584</f>
        <v>0</v>
      </c>
      <c r="R2584">
        <f>'RAW DATA'!V2584</f>
        <v>0</v>
      </c>
      <c r="S2584" t="e">
        <f>'RAW DATA'!#REF!</f>
        <v>#REF!</v>
      </c>
      <c r="T2584">
        <f>'RAW DATA'!W2584</f>
        <v>0</v>
      </c>
      <c r="U2584">
        <f>'RAW DATA'!X2584</f>
        <v>0</v>
      </c>
      <c r="V2584">
        <f>'RAW DATA'!Y2584</f>
        <v>0</v>
      </c>
      <c r="W2584" t="e">
        <f>IF(' DASHBOARD'!K2584&gt;=60,FORMULAS!$D$3,IF(' DASHBOARD'!K2584&gt;=55,FORMULAS!$E$3,IF(' DASHBOARD'!K2584&gt;=50,FORMULAS!$F$3,IF(' DASHBOARD'!K2584&gt;=40,FORMULAS!$G$3,IF(' DASHBOARD'!K2584&gt;=30,FORMULAS!$H$3,IF(K2584&gt;=20,FORMULAS!$I$3,IF(' DASHBOARD'!K2584&gt;=16,FORMULAS!$J$3)))))))</f>
        <v>#REF!</v>
      </c>
      <c r="X2584" t="e">
        <f>INDEX(FORMULAS!$D$4:$J$10,MATCH('RAW DATA'!A2584,FORMULAS!$A$4:$A$10,0),MATCH(' DASHBOARD'!W2584,FORMULAS!$D$3:$J$3,0))</f>
        <v>#N/A</v>
      </c>
      <c r="Y2584">
        <f t="shared" si="160"/>
        <v>0</v>
      </c>
      <c r="Z2584">
        <f t="shared" si="161"/>
        <v>0</v>
      </c>
      <c r="AA2584" t="e">
        <f t="shared" si="162"/>
        <v>#DIV/0!</v>
      </c>
      <c r="AB2584" s="14" t="e">
        <f>1-(FORMULAS!$S$2-' DASHBOARD'!X2584)/FORMULAS!$S$2</f>
        <v>#N/A</v>
      </c>
      <c r="AC2584" t="e">
        <f t="shared" si="163"/>
        <v>#N/A</v>
      </c>
    </row>
    <row r="2585" spans="1:29" x14ac:dyDescent="0.2">
      <c r="A2585">
        <f>'RAW DATA'!A2585</f>
        <v>0</v>
      </c>
      <c r="B2585">
        <f>'RAW DATA'!G2585</f>
        <v>0</v>
      </c>
      <c r="C2585" t="e">
        <f>'RAW DATA'!#REF!</f>
        <v>#REF!</v>
      </c>
      <c r="D2585" t="e">
        <f>'RAW DATA'!#REF!</f>
        <v>#REF!</v>
      </c>
      <c r="E2585" t="e">
        <f>'RAW DATA'!#REF!</f>
        <v>#REF!</v>
      </c>
      <c r="F2585">
        <f>'RAW DATA'!H2585</f>
        <v>0</v>
      </c>
      <c r="G2585">
        <f>'RAW DATA'!I2585</f>
        <v>0</v>
      </c>
      <c r="H2585" t="e">
        <f>'RAW DATA'!#REF!</f>
        <v>#REF!</v>
      </c>
      <c r="I2585" t="e">
        <f>'RAW DATA'!#REF!</f>
        <v>#REF!</v>
      </c>
      <c r="J2585">
        <f>'RAW DATA'!J2585</f>
        <v>0</v>
      </c>
      <c r="K2585" t="e">
        <f>'RAW DATA'!#REF!</f>
        <v>#REF!</v>
      </c>
      <c r="L2585">
        <f>'RAW DATA'!P2585</f>
        <v>0</v>
      </c>
      <c r="M2585">
        <f>'RAW DATA'!Q2585</f>
        <v>0</v>
      </c>
      <c r="N2585">
        <f>'RAW DATA'!R2585</f>
        <v>0</v>
      </c>
      <c r="O2585">
        <f>'RAW DATA'!S2585</f>
        <v>0</v>
      </c>
      <c r="P2585">
        <f>'RAW DATA'!T2585</f>
        <v>0</v>
      </c>
      <c r="Q2585">
        <f>'RAW DATA'!U2585</f>
        <v>0</v>
      </c>
      <c r="R2585">
        <f>'RAW DATA'!V2585</f>
        <v>0</v>
      </c>
      <c r="S2585" t="e">
        <f>'RAW DATA'!#REF!</f>
        <v>#REF!</v>
      </c>
      <c r="T2585">
        <f>'RAW DATA'!W2585</f>
        <v>0</v>
      </c>
      <c r="U2585">
        <f>'RAW DATA'!X2585</f>
        <v>0</v>
      </c>
      <c r="V2585">
        <f>'RAW DATA'!Y2585</f>
        <v>0</v>
      </c>
      <c r="W2585" t="e">
        <f>IF(' DASHBOARD'!K2585&gt;=60,FORMULAS!$D$3,IF(' DASHBOARD'!K2585&gt;=55,FORMULAS!$E$3,IF(' DASHBOARD'!K2585&gt;=50,FORMULAS!$F$3,IF(' DASHBOARD'!K2585&gt;=40,FORMULAS!$G$3,IF(' DASHBOARD'!K2585&gt;=30,FORMULAS!$H$3,IF(K2585&gt;=20,FORMULAS!$I$3,IF(' DASHBOARD'!K2585&gt;=16,FORMULAS!$J$3)))))))</f>
        <v>#REF!</v>
      </c>
      <c r="X2585" t="e">
        <f>INDEX(FORMULAS!$D$4:$J$10,MATCH('RAW DATA'!A2585,FORMULAS!$A$4:$A$10,0),MATCH(' DASHBOARD'!W2585,FORMULAS!$D$3:$J$3,0))</f>
        <v>#N/A</v>
      </c>
      <c r="Y2585">
        <f t="shared" si="160"/>
        <v>0</v>
      </c>
      <c r="Z2585">
        <f t="shared" si="161"/>
        <v>0</v>
      </c>
      <c r="AA2585" t="e">
        <f t="shared" si="162"/>
        <v>#DIV/0!</v>
      </c>
      <c r="AB2585" s="14" t="e">
        <f>1-(FORMULAS!$S$2-' DASHBOARD'!X2585)/FORMULAS!$S$2</f>
        <v>#N/A</v>
      </c>
      <c r="AC2585" t="e">
        <f t="shared" si="163"/>
        <v>#N/A</v>
      </c>
    </row>
    <row r="2586" spans="1:29" x14ac:dyDescent="0.2">
      <c r="A2586">
        <f>'RAW DATA'!A2586</f>
        <v>0</v>
      </c>
      <c r="B2586">
        <f>'RAW DATA'!G2586</f>
        <v>0</v>
      </c>
      <c r="C2586" t="e">
        <f>'RAW DATA'!#REF!</f>
        <v>#REF!</v>
      </c>
      <c r="D2586" t="e">
        <f>'RAW DATA'!#REF!</f>
        <v>#REF!</v>
      </c>
      <c r="E2586" t="e">
        <f>'RAW DATA'!#REF!</f>
        <v>#REF!</v>
      </c>
      <c r="F2586">
        <f>'RAW DATA'!H2586</f>
        <v>0</v>
      </c>
      <c r="G2586">
        <f>'RAW DATA'!I2586</f>
        <v>0</v>
      </c>
      <c r="H2586" t="e">
        <f>'RAW DATA'!#REF!</f>
        <v>#REF!</v>
      </c>
      <c r="I2586" t="e">
        <f>'RAW DATA'!#REF!</f>
        <v>#REF!</v>
      </c>
      <c r="J2586">
        <f>'RAW DATA'!J2586</f>
        <v>0</v>
      </c>
      <c r="K2586" t="e">
        <f>'RAW DATA'!#REF!</f>
        <v>#REF!</v>
      </c>
      <c r="L2586">
        <f>'RAW DATA'!P2586</f>
        <v>0</v>
      </c>
      <c r="M2586">
        <f>'RAW DATA'!Q2586</f>
        <v>0</v>
      </c>
      <c r="N2586">
        <f>'RAW DATA'!R2586</f>
        <v>0</v>
      </c>
      <c r="O2586">
        <f>'RAW DATA'!S2586</f>
        <v>0</v>
      </c>
      <c r="P2586">
        <f>'RAW DATA'!T2586</f>
        <v>0</v>
      </c>
      <c r="Q2586">
        <f>'RAW DATA'!U2586</f>
        <v>0</v>
      </c>
      <c r="R2586">
        <f>'RAW DATA'!V2586</f>
        <v>0</v>
      </c>
      <c r="S2586" t="e">
        <f>'RAW DATA'!#REF!</f>
        <v>#REF!</v>
      </c>
      <c r="T2586">
        <f>'RAW DATA'!W2586</f>
        <v>0</v>
      </c>
      <c r="U2586">
        <f>'RAW DATA'!X2586</f>
        <v>0</v>
      </c>
      <c r="V2586">
        <f>'RAW DATA'!Y2586</f>
        <v>0</v>
      </c>
      <c r="W2586" t="e">
        <f>IF(' DASHBOARD'!K2586&gt;=60,FORMULAS!$D$3,IF(' DASHBOARD'!K2586&gt;=55,FORMULAS!$E$3,IF(' DASHBOARD'!K2586&gt;=50,FORMULAS!$F$3,IF(' DASHBOARD'!K2586&gt;=40,FORMULAS!$G$3,IF(' DASHBOARD'!K2586&gt;=30,FORMULAS!$H$3,IF(K2586&gt;=20,FORMULAS!$I$3,IF(' DASHBOARD'!K2586&gt;=16,FORMULAS!$J$3)))))))</f>
        <v>#REF!</v>
      </c>
      <c r="X2586" t="e">
        <f>INDEX(FORMULAS!$D$4:$J$10,MATCH('RAW DATA'!A2586,FORMULAS!$A$4:$A$10,0),MATCH(' DASHBOARD'!W2586,FORMULAS!$D$3:$J$3,0))</f>
        <v>#N/A</v>
      </c>
      <c r="Y2586">
        <f t="shared" si="160"/>
        <v>0</v>
      </c>
      <c r="Z2586">
        <f t="shared" si="161"/>
        <v>0</v>
      </c>
      <c r="AA2586" t="e">
        <f t="shared" si="162"/>
        <v>#DIV/0!</v>
      </c>
      <c r="AB2586" s="14" t="e">
        <f>1-(FORMULAS!$S$2-' DASHBOARD'!X2586)/FORMULAS!$S$2</f>
        <v>#N/A</v>
      </c>
      <c r="AC2586" t="e">
        <f t="shared" si="163"/>
        <v>#N/A</v>
      </c>
    </row>
    <row r="2587" spans="1:29" x14ac:dyDescent="0.2">
      <c r="A2587">
        <f>'RAW DATA'!A2587</f>
        <v>0</v>
      </c>
      <c r="B2587">
        <f>'RAW DATA'!G2587</f>
        <v>0</v>
      </c>
      <c r="C2587" t="e">
        <f>'RAW DATA'!#REF!</f>
        <v>#REF!</v>
      </c>
      <c r="D2587" t="e">
        <f>'RAW DATA'!#REF!</f>
        <v>#REF!</v>
      </c>
      <c r="E2587" t="e">
        <f>'RAW DATA'!#REF!</f>
        <v>#REF!</v>
      </c>
      <c r="F2587">
        <f>'RAW DATA'!H2587</f>
        <v>0</v>
      </c>
      <c r="G2587">
        <f>'RAW DATA'!I2587</f>
        <v>0</v>
      </c>
      <c r="H2587" t="e">
        <f>'RAW DATA'!#REF!</f>
        <v>#REF!</v>
      </c>
      <c r="I2587" t="e">
        <f>'RAW DATA'!#REF!</f>
        <v>#REF!</v>
      </c>
      <c r="J2587">
        <f>'RAW DATA'!J2587</f>
        <v>0</v>
      </c>
      <c r="K2587" t="e">
        <f>'RAW DATA'!#REF!</f>
        <v>#REF!</v>
      </c>
      <c r="L2587">
        <f>'RAW DATA'!P2587</f>
        <v>0</v>
      </c>
      <c r="M2587">
        <f>'RAW DATA'!Q2587</f>
        <v>0</v>
      </c>
      <c r="N2587">
        <f>'RAW DATA'!R2587</f>
        <v>0</v>
      </c>
      <c r="O2587">
        <f>'RAW DATA'!S2587</f>
        <v>0</v>
      </c>
      <c r="P2587">
        <f>'RAW DATA'!T2587</f>
        <v>0</v>
      </c>
      <c r="Q2587">
        <f>'RAW DATA'!U2587</f>
        <v>0</v>
      </c>
      <c r="R2587">
        <f>'RAW DATA'!V2587</f>
        <v>0</v>
      </c>
      <c r="S2587" t="e">
        <f>'RAW DATA'!#REF!</f>
        <v>#REF!</v>
      </c>
      <c r="T2587">
        <f>'RAW DATA'!W2587</f>
        <v>0</v>
      </c>
      <c r="U2587">
        <f>'RAW DATA'!X2587</f>
        <v>0</v>
      </c>
      <c r="V2587">
        <f>'RAW DATA'!Y2587</f>
        <v>0</v>
      </c>
      <c r="W2587" t="e">
        <f>IF(' DASHBOARD'!K2587&gt;=60,FORMULAS!$D$3,IF(' DASHBOARD'!K2587&gt;=55,FORMULAS!$E$3,IF(' DASHBOARD'!K2587&gt;=50,FORMULAS!$F$3,IF(' DASHBOARD'!K2587&gt;=40,FORMULAS!$G$3,IF(' DASHBOARD'!K2587&gt;=30,FORMULAS!$H$3,IF(K2587&gt;=20,FORMULAS!$I$3,IF(' DASHBOARD'!K2587&gt;=16,FORMULAS!$J$3)))))))</f>
        <v>#REF!</v>
      </c>
      <c r="X2587" t="e">
        <f>INDEX(FORMULAS!$D$4:$J$10,MATCH('RAW DATA'!A2587,FORMULAS!$A$4:$A$10,0),MATCH(' DASHBOARD'!W2587,FORMULAS!$D$3:$J$3,0))</f>
        <v>#N/A</v>
      </c>
      <c r="Y2587">
        <f t="shared" si="160"/>
        <v>0</v>
      </c>
      <c r="Z2587">
        <f t="shared" si="161"/>
        <v>0</v>
      </c>
      <c r="AA2587" t="e">
        <f t="shared" si="162"/>
        <v>#DIV/0!</v>
      </c>
      <c r="AB2587" s="14" t="e">
        <f>1-(FORMULAS!$S$2-' DASHBOARD'!X2587)/FORMULAS!$S$2</f>
        <v>#N/A</v>
      </c>
      <c r="AC2587" t="e">
        <f t="shared" si="163"/>
        <v>#N/A</v>
      </c>
    </row>
    <row r="2588" spans="1:29" x14ac:dyDescent="0.2">
      <c r="A2588">
        <f>'RAW DATA'!A2588</f>
        <v>0</v>
      </c>
      <c r="B2588">
        <f>'RAW DATA'!G2588</f>
        <v>0</v>
      </c>
      <c r="C2588" t="e">
        <f>'RAW DATA'!#REF!</f>
        <v>#REF!</v>
      </c>
      <c r="D2588" t="e">
        <f>'RAW DATA'!#REF!</f>
        <v>#REF!</v>
      </c>
      <c r="E2588" t="e">
        <f>'RAW DATA'!#REF!</f>
        <v>#REF!</v>
      </c>
      <c r="F2588">
        <f>'RAW DATA'!H2588</f>
        <v>0</v>
      </c>
      <c r="G2588">
        <f>'RAW DATA'!I2588</f>
        <v>0</v>
      </c>
      <c r="H2588" t="e">
        <f>'RAW DATA'!#REF!</f>
        <v>#REF!</v>
      </c>
      <c r="I2588" t="e">
        <f>'RAW DATA'!#REF!</f>
        <v>#REF!</v>
      </c>
      <c r="J2588">
        <f>'RAW DATA'!J2588</f>
        <v>0</v>
      </c>
      <c r="K2588" t="e">
        <f>'RAW DATA'!#REF!</f>
        <v>#REF!</v>
      </c>
      <c r="L2588">
        <f>'RAW DATA'!P2588</f>
        <v>0</v>
      </c>
      <c r="M2588">
        <f>'RAW DATA'!Q2588</f>
        <v>0</v>
      </c>
      <c r="N2588">
        <f>'RAW DATA'!R2588</f>
        <v>0</v>
      </c>
      <c r="O2588">
        <f>'RAW DATA'!S2588</f>
        <v>0</v>
      </c>
      <c r="P2588">
        <f>'RAW DATA'!T2588</f>
        <v>0</v>
      </c>
      <c r="Q2588">
        <f>'RAW DATA'!U2588</f>
        <v>0</v>
      </c>
      <c r="R2588">
        <f>'RAW DATA'!V2588</f>
        <v>0</v>
      </c>
      <c r="S2588" t="e">
        <f>'RAW DATA'!#REF!</f>
        <v>#REF!</v>
      </c>
      <c r="T2588">
        <f>'RAW DATA'!W2588</f>
        <v>0</v>
      </c>
      <c r="U2588">
        <f>'RAW DATA'!X2588</f>
        <v>0</v>
      </c>
      <c r="V2588">
        <f>'RAW DATA'!Y2588</f>
        <v>0</v>
      </c>
      <c r="W2588" t="e">
        <f>IF(' DASHBOARD'!K2588&gt;=60,FORMULAS!$D$3,IF(' DASHBOARD'!K2588&gt;=55,FORMULAS!$E$3,IF(' DASHBOARD'!K2588&gt;=50,FORMULAS!$F$3,IF(' DASHBOARD'!K2588&gt;=40,FORMULAS!$G$3,IF(' DASHBOARD'!K2588&gt;=30,FORMULAS!$H$3,IF(K2588&gt;=20,FORMULAS!$I$3,IF(' DASHBOARD'!K2588&gt;=16,FORMULAS!$J$3)))))))</f>
        <v>#REF!</v>
      </c>
      <c r="X2588" t="e">
        <f>INDEX(FORMULAS!$D$4:$J$10,MATCH('RAW DATA'!A2588,FORMULAS!$A$4:$A$10,0),MATCH(' DASHBOARD'!W2588,FORMULAS!$D$3:$J$3,0))</f>
        <v>#N/A</v>
      </c>
      <c r="Y2588">
        <f t="shared" si="160"/>
        <v>0</v>
      </c>
      <c r="Z2588">
        <f t="shared" si="161"/>
        <v>0</v>
      </c>
      <c r="AA2588" t="e">
        <f t="shared" si="162"/>
        <v>#DIV/0!</v>
      </c>
      <c r="AB2588" s="14" t="e">
        <f>1-(FORMULAS!$S$2-' DASHBOARD'!X2588)/FORMULAS!$S$2</f>
        <v>#N/A</v>
      </c>
      <c r="AC2588" t="e">
        <f t="shared" si="163"/>
        <v>#N/A</v>
      </c>
    </row>
    <row r="2589" spans="1:29" x14ac:dyDescent="0.2">
      <c r="A2589">
        <f>'RAW DATA'!A2589</f>
        <v>0</v>
      </c>
      <c r="B2589">
        <f>'RAW DATA'!G2589</f>
        <v>0</v>
      </c>
      <c r="C2589" t="e">
        <f>'RAW DATA'!#REF!</f>
        <v>#REF!</v>
      </c>
      <c r="D2589" t="e">
        <f>'RAW DATA'!#REF!</f>
        <v>#REF!</v>
      </c>
      <c r="E2589" t="e">
        <f>'RAW DATA'!#REF!</f>
        <v>#REF!</v>
      </c>
      <c r="F2589">
        <f>'RAW DATA'!H2589</f>
        <v>0</v>
      </c>
      <c r="G2589">
        <f>'RAW DATA'!I2589</f>
        <v>0</v>
      </c>
      <c r="H2589" t="e">
        <f>'RAW DATA'!#REF!</f>
        <v>#REF!</v>
      </c>
      <c r="I2589" t="e">
        <f>'RAW DATA'!#REF!</f>
        <v>#REF!</v>
      </c>
      <c r="J2589">
        <f>'RAW DATA'!J2589</f>
        <v>0</v>
      </c>
      <c r="K2589" t="e">
        <f>'RAW DATA'!#REF!</f>
        <v>#REF!</v>
      </c>
      <c r="L2589">
        <f>'RAW DATA'!P2589</f>
        <v>0</v>
      </c>
      <c r="M2589">
        <f>'RAW DATA'!Q2589</f>
        <v>0</v>
      </c>
      <c r="N2589">
        <f>'RAW DATA'!R2589</f>
        <v>0</v>
      </c>
      <c r="O2589">
        <f>'RAW DATA'!S2589</f>
        <v>0</v>
      </c>
      <c r="P2589">
        <f>'RAW DATA'!T2589</f>
        <v>0</v>
      </c>
      <c r="Q2589">
        <f>'RAW DATA'!U2589</f>
        <v>0</v>
      </c>
      <c r="R2589">
        <f>'RAW DATA'!V2589</f>
        <v>0</v>
      </c>
      <c r="S2589" t="e">
        <f>'RAW DATA'!#REF!</f>
        <v>#REF!</v>
      </c>
      <c r="T2589">
        <f>'RAW DATA'!W2589</f>
        <v>0</v>
      </c>
      <c r="U2589">
        <f>'RAW DATA'!X2589</f>
        <v>0</v>
      </c>
      <c r="V2589">
        <f>'RAW DATA'!Y2589</f>
        <v>0</v>
      </c>
      <c r="W2589" t="e">
        <f>IF(' DASHBOARD'!K2589&gt;=60,FORMULAS!$D$3,IF(' DASHBOARD'!K2589&gt;=55,FORMULAS!$E$3,IF(' DASHBOARD'!K2589&gt;=50,FORMULAS!$F$3,IF(' DASHBOARD'!K2589&gt;=40,FORMULAS!$G$3,IF(' DASHBOARD'!K2589&gt;=30,FORMULAS!$H$3,IF(K2589&gt;=20,FORMULAS!$I$3,IF(' DASHBOARD'!K2589&gt;=16,FORMULAS!$J$3)))))))</f>
        <v>#REF!</v>
      </c>
      <c r="X2589" t="e">
        <f>INDEX(FORMULAS!$D$4:$J$10,MATCH('RAW DATA'!A2589,FORMULAS!$A$4:$A$10,0),MATCH(' DASHBOARD'!W2589,FORMULAS!$D$3:$J$3,0))</f>
        <v>#N/A</v>
      </c>
      <c r="Y2589">
        <f t="shared" si="160"/>
        <v>0</v>
      </c>
      <c r="Z2589">
        <f t="shared" si="161"/>
        <v>0</v>
      </c>
      <c r="AA2589" t="e">
        <f t="shared" si="162"/>
        <v>#DIV/0!</v>
      </c>
      <c r="AB2589" s="14" t="e">
        <f>1-(FORMULAS!$S$2-' DASHBOARD'!X2589)/FORMULAS!$S$2</f>
        <v>#N/A</v>
      </c>
      <c r="AC2589" t="e">
        <f t="shared" si="163"/>
        <v>#N/A</v>
      </c>
    </row>
    <row r="2590" spans="1:29" x14ac:dyDescent="0.2">
      <c r="A2590">
        <f>'RAW DATA'!A2590</f>
        <v>0</v>
      </c>
      <c r="B2590">
        <f>'RAW DATA'!G2590</f>
        <v>0</v>
      </c>
      <c r="C2590" t="e">
        <f>'RAW DATA'!#REF!</f>
        <v>#REF!</v>
      </c>
      <c r="D2590" t="e">
        <f>'RAW DATA'!#REF!</f>
        <v>#REF!</v>
      </c>
      <c r="E2590" t="e">
        <f>'RAW DATA'!#REF!</f>
        <v>#REF!</v>
      </c>
      <c r="F2590">
        <f>'RAW DATA'!H2590</f>
        <v>0</v>
      </c>
      <c r="G2590">
        <f>'RAW DATA'!I2590</f>
        <v>0</v>
      </c>
      <c r="H2590" t="e">
        <f>'RAW DATA'!#REF!</f>
        <v>#REF!</v>
      </c>
      <c r="I2590" t="e">
        <f>'RAW DATA'!#REF!</f>
        <v>#REF!</v>
      </c>
      <c r="J2590">
        <f>'RAW DATA'!J2590</f>
        <v>0</v>
      </c>
      <c r="K2590" t="e">
        <f>'RAW DATA'!#REF!</f>
        <v>#REF!</v>
      </c>
      <c r="L2590">
        <f>'RAW DATA'!P2590</f>
        <v>0</v>
      </c>
      <c r="M2590">
        <f>'RAW DATA'!Q2590</f>
        <v>0</v>
      </c>
      <c r="N2590">
        <f>'RAW DATA'!R2590</f>
        <v>0</v>
      </c>
      <c r="O2590">
        <f>'RAW DATA'!S2590</f>
        <v>0</v>
      </c>
      <c r="P2590">
        <f>'RAW DATA'!T2590</f>
        <v>0</v>
      </c>
      <c r="Q2590">
        <f>'RAW DATA'!U2590</f>
        <v>0</v>
      </c>
      <c r="R2590">
        <f>'RAW DATA'!V2590</f>
        <v>0</v>
      </c>
      <c r="S2590" t="e">
        <f>'RAW DATA'!#REF!</f>
        <v>#REF!</v>
      </c>
      <c r="T2590">
        <f>'RAW DATA'!W2590</f>
        <v>0</v>
      </c>
      <c r="U2590">
        <f>'RAW DATA'!X2590</f>
        <v>0</v>
      </c>
      <c r="V2590">
        <f>'RAW DATA'!Y2590</f>
        <v>0</v>
      </c>
      <c r="W2590" t="e">
        <f>IF(' DASHBOARD'!K2590&gt;=60,FORMULAS!$D$3,IF(' DASHBOARD'!K2590&gt;=55,FORMULAS!$E$3,IF(' DASHBOARD'!K2590&gt;=50,FORMULAS!$F$3,IF(' DASHBOARD'!K2590&gt;=40,FORMULAS!$G$3,IF(' DASHBOARD'!K2590&gt;=30,FORMULAS!$H$3,IF(K2590&gt;=20,FORMULAS!$I$3,IF(' DASHBOARD'!K2590&gt;=16,FORMULAS!$J$3)))))))</f>
        <v>#REF!</v>
      </c>
      <c r="X2590" t="e">
        <f>INDEX(FORMULAS!$D$4:$J$10,MATCH('RAW DATA'!A2590,FORMULAS!$A$4:$A$10,0),MATCH(' DASHBOARD'!W2590,FORMULAS!$D$3:$J$3,0))</f>
        <v>#N/A</v>
      </c>
      <c r="Y2590">
        <f t="shared" si="160"/>
        <v>0</v>
      </c>
      <c r="Z2590">
        <f t="shared" si="161"/>
        <v>0</v>
      </c>
      <c r="AA2590" t="e">
        <f t="shared" si="162"/>
        <v>#DIV/0!</v>
      </c>
      <c r="AB2590" s="14" t="e">
        <f>1-(FORMULAS!$S$2-' DASHBOARD'!X2590)/FORMULAS!$S$2</f>
        <v>#N/A</v>
      </c>
      <c r="AC2590" t="e">
        <f t="shared" si="163"/>
        <v>#N/A</v>
      </c>
    </row>
    <row r="2591" spans="1:29" x14ac:dyDescent="0.2">
      <c r="A2591">
        <f>'RAW DATA'!A2591</f>
        <v>0</v>
      </c>
      <c r="B2591">
        <f>'RAW DATA'!G2591</f>
        <v>0</v>
      </c>
      <c r="C2591" t="e">
        <f>'RAW DATA'!#REF!</f>
        <v>#REF!</v>
      </c>
      <c r="D2591" t="e">
        <f>'RAW DATA'!#REF!</f>
        <v>#REF!</v>
      </c>
      <c r="E2591" t="e">
        <f>'RAW DATA'!#REF!</f>
        <v>#REF!</v>
      </c>
      <c r="F2591">
        <f>'RAW DATA'!H2591</f>
        <v>0</v>
      </c>
      <c r="G2591">
        <f>'RAW DATA'!I2591</f>
        <v>0</v>
      </c>
      <c r="H2591" t="e">
        <f>'RAW DATA'!#REF!</f>
        <v>#REF!</v>
      </c>
      <c r="I2591" t="e">
        <f>'RAW DATA'!#REF!</f>
        <v>#REF!</v>
      </c>
      <c r="J2591">
        <f>'RAW DATA'!J2591</f>
        <v>0</v>
      </c>
      <c r="K2591" t="e">
        <f>'RAW DATA'!#REF!</f>
        <v>#REF!</v>
      </c>
      <c r="L2591">
        <f>'RAW DATA'!P2591</f>
        <v>0</v>
      </c>
      <c r="M2591">
        <f>'RAW DATA'!Q2591</f>
        <v>0</v>
      </c>
      <c r="N2591">
        <f>'RAW DATA'!R2591</f>
        <v>0</v>
      </c>
      <c r="O2591">
        <f>'RAW DATA'!S2591</f>
        <v>0</v>
      </c>
      <c r="P2591">
        <f>'RAW DATA'!T2591</f>
        <v>0</v>
      </c>
      <c r="Q2591">
        <f>'RAW DATA'!U2591</f>
        <v>0</v>
      </c>
      <c r="R2591">
        <f>'RAW DATA'!V2591</f>
        <v>0</v>
      </c>
      <c r="S2591" t="e">
        <f>'RAW DATA'!#REF!</f>
        <v>#REF!</v>
      </c>
      <c r="T2591">
        <f>'RAW DATA'!W2591</f>
        <v>0</v>
      </c>
      <c r="U2591">
        <f>'RAW DATA'!X2591</f>
        <v>0</v>
      </c>
      <c r="V2591">
        <f>'RAW DATA'!Y2591</f>
        <v>0</v>
      </c>
      <c r="W2591" t="e">
        <f>IF(' DASHBOARD'!K2591&gt;=60,FORMULAS!$D$3,IF(' DASHBOARD'!K2591&gt;=55,FORMULAS!$E$3,IF(' DASHBOARD'!K2591&gt;=50,FORMULAS!$F$3,IF(' DASHBOARD'!K2591&gt;=40,FORMULAS!$G$3,IF(' DASHBOARD'!K2591&gt;=30,FORMULAS!$H$3,IF(K2591&gt;=20,FORMULAS!$I$3,IF(' DASHBOARD'!K2591&gt;=16,FORMULAS!$J$3)))))))</f>
        <v>#REF!</v>
      </c>
      <c r="X2591" t="e">
        <f>INDEX(FORMULAS!$D$4:$J$10,MATCH('RAW DATA'!A2591,FORMULAS!$A$4:$A$10,0),MATCH(' DASHBOARD'!W2591,FORMULAS!$D$3:$J$3,0))</f>
        <v>#N/A</v>
      </c>
      <c r="Y2591">
        <f t="shared" si="160"/>
        <v>0</v>
      </c>
      <c r="Z2591">
        <f t="shared" si="161"/>
        <v>0</v>
      </c>
      <c r="AA2591" t="e">
        <f t="shared" si="162"/>
        <v>#DIV/0!</v>
      </c>
      <c r="AB2591" s="14" t="e">
        <f>1-(FORMULAS!$S$2-' DASHBOARD'!X2591)/FORMULAS!$S$2</f>
        <v>#N/A</v>
      </c>
      <c r="AC2591" t="e">
        <f t="shared" si="163"/>
        <v>#N/A</v>
      </c>
    </row>
    <row r="2592" spans="1:29" x14ac:dyDescent="0.2">
      <c r="A2592">
        <f>'RAW DATA'!A2592</f>
        <v>0</v>
      </c>
      <c r="B2592">
        <f>'RAW DATA'!G2592</f>
        <v>0</v>
      </c>
      <c r="C2592" t="e">
        <f>'RAW DATA'!#REF!</f>
        <v>#REF!</v>
      </c>
      <c r="D2592" t="e">
        <f>'RAW DATA'!#REF!</f>
        <v>#REF!</v>
      </c>
      <c r="E2592" t="e">
        <f>'RAW DATA'!#REF!</f>
        <v>#REF!</v>
      </c>
      <c r="F2592">
        <f>'RAW DATA'!H2592</f>
        <v>0</v>
      </c>
      <c r="G2592">
        <f>'RAW DATA'!I2592</f>
        <v>0</v>
      </c>
      <c r="H2592" t="e">
        <f>'RAW DATA'!#REF!</f>
        <v>#REF!</v>
      </c>
      <c r="I2592" t="e">
        <f>'RAW DATA'!#REF!</f>
        <v>#REF!</v>
      </c>
      <c r="J2592">
        <f>'RAW DATA'!J2592</f>
        <v>0</v>
      </c>
      <c r="K2592" t="e">
        <f>'RAW DATA'!#REF!</f>
        <v>#REF!</v>
      </c>
      <c r="L2592">
        <f>'RAW DATA'!P2592</f>
        <v>0</v>
      </c>
      <c r="M2592">
        <f>'RAW DATA'!Q2592</f>
        <v>0</v>
      </c>
      <c r="N2592">
        <f>'RAW DATA'!R2592</f>
        <v>0</v>
      </c>
      <c r="O2592">
        <f>'RAW DATA'!S2592</f>
        <v>0</v>
      </c>
      <c r="P2592">
        <f>'RAW DATA'!T2592</f>
        <v>0</v>
      </c>
      <c r="Q2592">
        <f>'RAW DATA'!U2592</f>
        <v>0</v>
      </c>
      <c r="R2592">
        <f>'RAW DATA'!V2592</f>
        <v>0</v>
      </c>
      <c r="S2592" t="e">
        <f>'RAW DATA'!#REF!</f>
        <v>#REF!</v>
      </c>
      <c r="T2592">
        <f>'RAW DATA'!W2592</f>
        <v>0</v>
      </c>
      <c r="U2592">
        <f>'RAW DATA'!X2592</f>
        <v>0</v>
      </c>
      <c r="V2592">
        <f>'RAW DATA'!Y2592</f>
        <v>0</v>
      </c>
      <c r="W2592" t="e">
        <f>IF(' DASHBOARD'!K2592&gt;=60,FORMULAS!$D$3,IF(' DASHBOARD'!K2592&gt;=55,FORMULAS!$E$3,IF(' DASHBOARD'!K2592&gt;=50,FORMULAS!$F$3,IF(' DASHBOARD'!K2592&gt;=40,FORMULAS!$G$3,IF(' DASHBOARD'!K2592&gt;=30,FORMULAS!$H$3,IF(K2592&gt;=20,FORMULAS!$I$3,IF(' DASHBOARD'!K2592&gt;=16,FORMULAS!$J$3)))))))</f>
        <v>#REF!</v>
      </c>
      <c r="X2592" t="e">
        <f>INDEX(FORMULAS!$D$4:$J$10,MATCH('RAW DATA'!A2592,FORMULAS!$A$4:$A$10,0),MATCH(' DASHBOARD'!W2592,FORMULAS!$D$3:$J$3,0))</f>
        <v>#N/A</v>
      </c>
      <c r="Y2592">
        <f t="shared" si="160"/>
        <v>0</v>
      </c>
      <c r="Z2592">
        <f t="shared" si="161"/>
        <v>0</v>
      </c>
      <c r="AA2592" t="e">
        <f t="shared" si="162"/>
        <v>#DIV/0!</v>
      </c>
      <c r="AB2592" s="14" t="e">
        <f>1-(FORMULAS!$S$2-' DASHBOARD'!X2592)/FORMULAS!$S$2</f>
        <v>#N/A</v>
      </c>
      <c r="AC2592" t="e">
        <f t="shared" si="163"/>
        <v>#N/A</v>
      </c>
    </row>
    <row r="2593" spans="1:29" x14ac:dyDescent="0.2">
      <c r="A2593">
        <f>'RAW DATA'!A2593</f>
        <v>0</v>
      </c>
      <c r="B2593">
        <f>'RAW DATA'!G2593</f>
        <v>0</v>
      </c>
      <c r="C2593" t="e">
        <f>'RAW DATA'!#REF!</f>
        <v>#REF!</v>
      </c>
      <c r="D2593" t="e">
        <f>'RAW DATA'!#REF!</f>
        <v>#REF!</v>
      </c>
      <c r="E2593" t="e">
        <f>'RAW DATA'!#REF!</f>
        <v>#REF!</v>
      </c>
      <c r="F2593">
        <f>'RAW DATA'!H2593</f>
        <v>0</v>
      </c>
      <c r="G2593">
        <f>'RAW DATA'!I2593</f>
        <v>0</v>
      </c>
      <c r="H2593" t="e">
        <f>'RAW DATA'!#REF!</f>
        <v>#REF!</v>
      </c>
      <c r="I2593" t="e">
        <f>'RAW DATA'!#REF!</f>
        <v>#REF!</v>
      </c>
      <c r="J2593">
        <f>'RAW DATA'!J2593</f>
        <v>0</v>
      </c>
      <c r="K2593" t="e">
        <f>'RAW DATA'!#REF!</f>
        <v>#REF!</v>
      </c>
      <c r="L2593">
        <f>'RAW DATA'!P2593</f>
        <v>0</v>
      </c>
      <c r="M2593">
        <f>'RAW DATA'!Q2593</f>
        <v>0</v>
      </c>
      <c r="N2593">
        <f>'RAW DATA'!R2593</f>
        <v>0</v>
      </c>
      <c r="O2593">
        <f>'RAW DATA'!S2593</f>
        <v>0</v>
      </c>
      <c r="P2593">
        <f>'RAW DATA'!T2593</f>
        <v>0</v>
      </c>
      <c r="Q2593">
        <f>'RAW DATA'!U2593</f>
        <v>0</v>
      </c>
      <c r="R2593">
        <f>'RAW DATA'!V2593</f>
        <v>0</v>
      </c>
      <c r="S2593" t="e">
        <f>'RAW DATA'!#REF!</f>
        <v>#REF!</v>
      </c>
      <c r="T2593">
        <f>'RAW DATA'!W2593</f>
        <v>0</v>
      </c>
      <c r="U2593">
        <f>'RAW DATA'!X2593</f>
        <v>0</v>
      </c>
      <c r="V2593">
        <f>'RAW DATA'!Y2593</f>
        <v>0</v>
      </c>
      <c r="W2593" t="e">
        <f>IF(' DASHBOARD'!K2593&gt;=60,FORMULAS!$D$3,IF(' DASHBOARD'!K2593&gt;=55,FORMULAS!$E$3,IF(' DASHBOARD'!K2593&gt;=50,FORMULAS!$F$3,IF(' DASHBOARD'!K2593&gt;=40,FORMULAS!$G$3,IF(' DASHBOARD'!K2593&gt;=30,FORMULAS!$H$3,IF(K2593&gt;=20,FORMULAS!$I$3,IF(' DASHBOARD'!K2593&gt;=16,FORMULAS!$J$3)))))))</f>
        <v>#REF!</v>
      </c>
      <c r="X2593" t="e">
        <f>INDEX(FORMULAS!$D$4:$J$10,MATCH('RAW DATA'!A2593,FORMULAS!$A$4:$A$10,0),MATCH(' DASHBOARD'!W2593,FORMULAS!$D$3:$J$3,0))</f>
        <v>#N/A</v>
      </c>
      <c r="Y2593">
        <f t="shared" si="160"/>
        <v>0</v>
      </c>
      <c r="Z2593">
        <f t="shared" si="161"/>
        <v>0</v>
      </c>
      <c r="AA2593" t="e">
        <f t="shared" si="162"/>
        <v>#DIV/0!</v>
      </c>
      <c r="AB2593" s="14" t="e">
        <f>1-(FORMULAS!$S$2-' DASHBOARD'!X2593)/FORMULAS!$S$2</f>
        <v>#N/A</v>
      </c>
      <c r="AC2593" t="e">
        <f t="shared" si="163"/>
        <v>#N/A</v>
      </c>
    </row>
    <row r="2594" spans="1:29" x14ac:dyDescent="0.2">
      <c r="A2594">
        <f>'RAW DATA'!A2594</f>
        <v>0</v>
      </c>
      <c r="B2594">
        <f>'RAW DATA'!G2594</f>
        <v>0</v>
      </c>
      <c r="C2594" t="e">
        <f>'RAW DATA'!#REF!</f>
        <v>#REF!</v>
      </c>
      <c r="D2594" t="e">
        <f>'RAW DATA'!#REF!</f>
        <v>#REF!</v>
      </c>
      <c r="E2594" t="e">
        <f>'RAW DATA'!#REF!</f>
        <v>#REF!</v>
      </c>
      <c r="F2594">
        <f>'RAW DATA'!H2594</f>
        <v>0</v>
      </c>
      <c r="G2594">
        <f>'RAW DATA'!I2594</f>
        <v>0</v>
      </c>
      <c r="H2594" t="e">
        <f>'RAW DATA'!#REF!</f>
        <v>#REF!</v>
      </c>
      <c r="I2594" t="e">
        <f>'RAW DATA'!#REF!</f>
        <v>#REF!</v>
      </c>
      <c r="J2594">
        <f>'RAW DATA'!J2594</f>
        <v>0</v>
      </c>
      <c r="K2594" t="e">
        <f>'RAW DATA'!#REF!</f>
        <v>#REF!</v>
      </c>
      <c r="L2594">
        <f>'RAW DATA'!P2594</f>
        <v>0</v>
      </c>
      <c r="M2594">
        <f>'RAW DATA'!Q2594</f>
        <v>0</v>
      </c>
      <c r="N2594">
        <f>'RAW DATA'!R2594</f>
        <v>0</v>
      </c>
      <c r="O2594">
        <f>'RAW DATA'!S2594</f>
        <v>0</v>
      </c>
      <c r="P2594">
        <f>'RAW DATA'!T2594</f>
        <v>0</v>
      </c>
      <c r="Q2594">
        <f>'RAW DATA'!U2594</f>
        <v>0</v>
      </c>
      <c r="R2594">
        <f>'RAW DATA'!V2594</f>
        <v>0</v>
      </c>
      <c r="S2594" t="e">
        <f>'RAW DATA'!#REF!</f>
        <v>#REF!</v>
      </c>
      <c r="T2594">
        <f>'RAW DATA'!W2594</f>
        <v>0</v>
      </c>
      <c r="U2594">
        <f>'RAW DATA'!X2594</f>
        <v>0</v>
      </c>
      <c r="V2594">
        <f>'RAW DATA'!Y2594</f>
        <v>0</v>
      </c>
      <c r="W2594" t="e">
        <f>IF(' DASHBOARD'!K2594&gt;=60,FORMULAS!$D$3,IF(' DASHBOARD'!K2594&gt;=55,FORMULAS!$E$3,IF(' DASHBOARD'!K2594&gt;=50,FORMULAS!$F$3,IF(' DASHBOARD'!K2594&gt;=40,FORMULAS!$G$3,IF(' DASHBOARD'!K2594&gt;=30,FORMULAS!$H$3,IF(K2594&gt;=20,FORMULAS!$I$3,IF(' DASHBOARD'!K2594&gt;=16,FORMULAS!$J$3)))))))</f>
        <v>#REF!</v>
      </c>
      <c r="X2594" t="e">
        <f>INDEX(FORMULAS!$D$4:$J$10,MATCH('RAW DATA'!A2594,FORMULAS!$A$4:$A$10,0),MATCH(' DASHBOARD'!W2594,FORMULAS!$D$3:$J$3,0))</f>
        <v>#N/A</v>
      </c>
      <c r="Y2594">
        <f t="shared" si="160"/>
        <v>0</v>
      </c>
      <c r="Z2594">
        <f t="shared" si="161"/>
        <v>0</v>
      </c>
      <c r="AA2594" t="e">
        <f t="shared" si="162"/>
        <v>#DIV/0!</v>
      </c>
      <c r="AB2594" s="14" t="e">
        <f>1-(FORMULAS!$S$2-' DASHBOARD'!X2594)/FORMULAS!$S$2</f>
        <v>#N/A</v>
      </c>
      <c r="AC2594" t="e">
        <f t="shared" si="163"/>
        <v>#N/A</v>
      </c>
    </row>
    <row r="2595" spans="1:29" x14ac:dyDescent="0.2">
      <c r="A2595">
        <f>'RAW DATA'!A2595</f>
        <v>0</v>
      </c>
      <c r="B2595">
        <f>'RAW DATA'!G2595</f>
        <v>0</v>
      </c>
      <c r="C2595" t="e">
        <f>'RAW DATA'!#REF!</f>
        <v>#REF!</v>
      </c>
      <c r="D2595" t="e">
        <f>'RAW DATA'!#REF!</f>
        <v>#REF!</v>
      </c>
      <c r="E2595" t="e">
        <f>'RAW DATA'!#REF!</f>
        <v>#REF!</v>
      </c>
      <c r="F2595">
        <f>'RAW DATA'!H2595</f>
        <v>0</v>
      </c>
      <c r="G2595">
        <f>'RAW DATA'!I2595</f>
        <v>0</v>
      </c>
      <c r="H2595" t="e">
        <f>'RAW DATA'!#REF!</f>
        <v>#REF!</v>
      </c>
      <c r="I2595" t="e">
        <f>'RAW DATA'!#REF!</f>
        <v>#REF!</v>
      </c>
      <c r="J2595">
        <f>'RAW DATA'!J2595</f>
        <v>0</v>
      </c>
      <c r="K2595" t="e">
        <f>'RAW DATA'!#REF!</f>
        <v>#REF!</v>
      </c>
      <c r="L2595">
        <f>'RAW DATA'!P2595</f>
        <v>0</v>
      </c>
      <c r="M2595">
        <f>'RAW DATA'!Q2595</f>
        <v>0</v>
      </c>
      <c r="N2595">
        <f>'RAW DATA'!R2595</f>
        <v>0</v>
      </c>
      <c r="O2595">
        <f>'RAW DATA'!S2595</f>
        <v>0</v>
      </c>
      <c r="P2595">
        <f>'RAW DATA'!T2595</f>
        <v>0</v>
      </c>
      <c r="Q2595">
        <f>'RAW DATA'!U2595</f>
        <v>0</v>
      </c>
      <c r="R2595">
        <f>'RAW DATA'!V2595</f>
        <v>0</v>
      </c>
      <c r="S2595" t="e">
        <f>'RAW DATA'!#REF!</f>
        <v>#REF!</v>
      </c>
      <c r="T2595">
        <f>'RAW DATA'!W2595</f>
        <v>0</v>
      </c>
      <c r="U2595">
        <f>'RAW DATA'!X2595</f>
        <v>0</v>
      </c>
      <c r="V2595">
        <f>'RAW DATA'!Y2595</f>
        <v>0</v>
      </c>
      <c r="W2595" t="e">
        <f>IF(' DASHBOARD'!K2595&gt;=60,FORMULAS!$D$3,IF(' DASHBOARD'!K2595&gt;=55,FORMULAS!$E$3,IF(' DASHBOARD'!K2595&gt;=50,FORMULAS!$F$3,IF(' DASHBOARD'!K2595&gt;=40,FORMULAS!$G$3,IF(' DASHBOARD'!K2595&gt;=30,FORMULAS!$H$3,IF(K2595&gt;=20,FORMULAS!$I$3,IF(' DASHBOARD'!K2595&gt;=16,FORMULAS!$J$3)))))))</f>
        <v>#REF!</v>
      </c>
      <c r="X2595" t="e">
        <f>INDEX(FORMULAS!$D$4:$J$10,MATCH('RAW DATA'!A2595,FORMULAS!$A$4:$A$10,0),MATCH(' DASHBOARD'!W2595,FORMULAS!$D$3:$J$3,0))</f>
        <v>#N/A</v>
      </c>
      <c r="Y2595">
        <f t="shared" si="160"/>
        <v>0</v>
      </c>
      <c r="Z2595">
        <f t="shared" si="161"/>
        <v>0</v>
      </c>
      <c r="AA2595" t="e">
        <f t="shared" si="162"/>
        <v>#DIV/0!</v>
      </c>
      <c r="AB2595" s="14" t="e">
        <f>1-(FORMULAS!$S$2-' DASHBOARD'!X2595)/FORMULAS!$S$2</f>
        <v>#N/A</v>
      </c>
      <c r="AC2595" t="e">
        <f t="shared" si="163"/>
        <v>#N/A</v>
      </c>
    </row>
    <row r="2596" spans="1:29" x14ac:dyDescent="0.2">
      <c r="A2596">
        <f>'RAW DATA'!A2596</f>
        <v>0</v>
      </c>
      <c r="B2596">
        <f>'RAW DATA'!G2596</f>
        <v>0</v>
      </c>
      <c r="C2596" t="e">
        <f>'RAW DATA'!#REF!</f>
        <v>#REF!</v>
      </c>
      <c r="D2596" t="e">
        <f>'RAW DATA'!#REF!</f>
        <v>#REF!</v>
      </c>
      <c r="E2596" t="e">
        <f>'RAW DATA'!#REF!</f>
        <v>#REF!</v>
      </c>
      <c r="F2596">
        <f>'RAW DATA'!H2596</f>
        <v>0</v>
      </c>
      <c r="G2596">
        <f>'RAW DATA'!I2596</f>
        <v>0</v>
      </c>
      <c r="H2596" t="e">
        <f>'RAW DATA'!#REF!</f>
        <v>#REF!</v>
      </c>
      <c r="I2596" t="e">
        <f>'RAW DATA'!#REF!</f>
        <v>#REF!</v>
      </c>
      <c r="J2596">
        <f>'RAW DATA'!J2596</f>
        <v>0</v>
      </c>
      <c r="K2596" t="e">
        <f>'RAW DATA'!#REF!</f>
        <v>#REF!</v>
      </c>
      <c r="L2596">
        <f>'RAW DATA'!P2596</f>
        <v>0</v>
      </c>
      <c r="M2596">
        <f>'RAW DATA'!Q2596</f>
        <v>0</v>
      </c>
      <c r="N2596">
        <f>'RAW DATA'!R2596</f>
        <v>0</v>
      </c>
      <c r="O2596">
        <f>'RAW DATA'!S2596</f>
        <v>0</v>
      </c>
      <c r="P2596">
        <f>'RAW DATA'!T2596</f>
        <v>0</v>
      </c>
      <c r="Q2596">
        <f>'RAW DATA'!U2596</f>
        <v>0</v>
      </c>
      <c r="R2596">
        <f>'RAW DATA'!V2596</f>
        <v>0</v>
      </c>
      <c r="S2596" t="e">
        <f>'RAW DATA'!#REF!</f>
        <v>#REF!</v>
      </c>
      <c r="T2596">
        <f>'RAW DATA'!W2596</f>
        <v>0</v>
      </c>
      <c r="U2596">
        <f>'RAW DATA'!X2596</f>
        <v>0</v>
      </c>
      <c r="V2596">
        <f>'RAW DATA'!Y2596</f>
        <v>0</v>
      </c>
      <c r="W2596" t="e">
        <f>IF(' DASHBOARD'!K2596&gt;=60,FORMULAS!$D$3,IF(' DASHBOARD'!K2596&gt;=55,FORMULAS!$E$3,IF(' DASHBOARD'!K2596&gt;=50,FORMULAS!$F$3,IF(' DASHBOARD'!K2596&gt;=40,FORMULAS!$G$3,IF(' DASHBOARD'!K2596&gt;=30,FORMULAS!$H$3,IF(K2596&gt;=20,FORMULAS!$I$3,IF(' DASHBOARD'!K2596&gt;=16,FORMULAS!$J$3)))))))</f>
        <v>#REF!</v>
      </c>
      <c r="X2596" t="e">
        <f>INDEX(FORMULAS!$D$4:$J$10,MATCH('RAW DATA'!A2596,FORMULAS!$A$4:$A$10,0),MATCH(' DASHBOARD'!W2596,FORMULAS!$D$3:$J$3,0))</f>
        <v>#N/A</v>
      </c>
      <c r="Y2596">
        <f t="shared" si="160"/>
        <v>0</v>
      </c>
      <c r="Z2596">
        <f t="shared" si="161"/>
        <v>0</v>
      </c>
      <c r="AA2596" t="e">
        <f t="shared" si="162"/>
        <v>#DIV/0!</v>
      </c>
      <c r="AB2596" s="14" t="e">
        <f>1-(FORMULAS!$S$2-' DASHBOARD'!X2596)/FORMULAS!$S$2</f>
        <v>#N/A</v>
      </c>
      <c r="AC2596" t="e">
        <f t="shared" si="163"/>
        <v>#N/A</v>
      </c>
    </row>
    <row r="2597" spans="1:29" x14ac:dyDescent="0.2">
      <c r="A2597">
        <f>'RAW DATA'!A2597</f>
        <v>0</v>
      </c>
      <c r="B2597">
        <f>'RAW DATA'!G2597</f>
        <v>0</v>
      </c>
      <c r="C2597" t="e">
        <f>'RAW DATA'!#REF!</f>
        <v>#REF!</v>
      </c>
      <c r="D2597" t="e">
        <f>'RAW DATA'!#REF!</f>
        <v>#REF!</v>
      </c>
      <c r="E2597" t="e">
        <f>'RAW DATA'!#REF!</f>
        <v>#REF!</v>
      </c>
      <c r="F2597">
        <f>'RAW DATA'!H2597</f>
        <v>0</v>
      </c>
      <c r="G2597">
        <f>'RAW DATA'!I2597</f>
        <v>0</v>
      </c>
      <c r="H2597" t="e">
        <f>'RAW DATA'!#REF!</f>
        <v>#REF!</v>
      </c>
      <c r="I2597" t="e">
        <f>'RAW DATA'!#REF!</f>
        <v>#REF!</v>
      </c>
      <c r="J2597">
        <f>'RAW DATA'!J2597</f>
        <v>0</v>
      </c>
      <c r="K2597" t="e">
        <f>'RAW DATA'!#REF!</f>
        <v>#REF!</v>
      </c>
      <c r="L2597">
        <f>'RAW DATA'!P2597</f>
        <v>0</v>
      </c>
      <c r="M2597">
        <f>'RAW DATA'!Q2597</f>
        <v>0</v>
      </c>
      <c r="N2597">
        <f>'RAW DATA'!R2597</f>
        <v>0</v>
      </c>
      <c r="O2597">
        <f>'RAW DATA'!S2597</f>
        <v>0</v>
      </c>
      <c r="P2597">
        <f>'RAW DATA'!T2597</f>
        <v>0</v>
      </c>
      <c r="Q2597">
        <f>'RAW DATA'!U2597</f>
        <v>0</v>
      </c>
      <c r="R2597">
        <f>'RAW DATA'!V2597</f>
        <v>0</v>
      </c>
      <c r="S2597" t="e">
        <f>'RAW DATA'!#REF!</f>
        <v>#REF!</v>
      </c>
      <c r="T2597">
        <f>'RAW DATA'!W2597</f>
        <v>0</v>
      </c>
      <c r="U2597">
        <f>'RAW DATA'!X2597</f>
        <v>0</v>
      </c>
      <c r="V2597">
        <f>'RAW DATA'!Y2597</f>
        <v>0</v>
      </c>
      <c r="W2597" t="e">
        <f>IF(' DASHBOARD'!K2597&gt;=60,FORMULAS!$D$3,IF(' DASHBOARD'!K2597&gt;=55,FORMULAS!$E$3,IF(' DASHBOARD'!K2597&gt;=50,FORMULAS!$F$3,IF(' DASHBOARD'!K2597&gt;=40,FORMULAS!$G$3,IF(' DASHBOARD'!K2597&gt;=30,FORMULAS!$H$3,IF(K2597&gt;=20,FORMULAS!$I$3,IF(' DASHBOARD'!K2597&gt;=16,FORMULAS!$J$3)))))))</f>
        <v>#REF!</v>
      </c>
      <c r="X2597" t="e">
        <f>INDEX(FORMULAS!$D$4:$J$10,MATCH('RAW DATA'!A2597,FORMULAS!$A$4:$A$10,0),MATCH(' DASHBOARD'!W2597,FORMULAS!$D$3:$J$3,0))</f>
        <v>#N/A</v>
      </c>
      <c r="Y2597">
        <f t="shared" si="160"/>
        <v>0</v>
      </c>
      <c r="Z2597">
        <f t="shared" si="161"/>
        <v>0</v>
      </c>
      <c r="AA2597" t="e">
        <f t="shared" si="162"/>
        <v>#DIV/0!</v>
      </c>
      <c r="AB2597" s="14" t="e">
        <f>1-(FORMULAS!$S$2-' DASHBOARD'!X2597)/FORMULAS!$S$2</f>
        <v>#N/A</v>
      </c>
      <c r="AC2597" t="e">
        <f t="shared" si="163"/>
        <v>#N/A</v>
      </c>
    </row>
    <row r="2598" spans="1:29" x14ac:dyDescent="0.2">
      <c r="A2598">
        <f>'RAW DATA'!A2598</f>
        <v>0</v>
      </c>
      <c r="B2598">
        <f>'RAW DATA'!G2598</f>
        <v>0</v>
      </c>
      <c r="C2598" t="e">
        <f>'RAW DATA'!#REF!</f>
        <v>#REF!</v>
      </c>
      <c r="D2598" t="e">
        <f>'RAW DATA'!#REF!</f>
        <v>#REF!</v>
      </c>
      <c r="E2598" t="e">
        <f>'RAW DATA'!#REF!</f>
        <v>#REF!</v>
      </c>
      <c r="F2598">
        <f>'RAW DATA'!H2598</f>
        <v>0</v>
      </c>
      <c r="G2598">
        <f>'RAW DATA'!I2598</f>
        <v>0</v>
      </c>
      <c r="H2598" t="e">
        <f>'RAW DATA'!#REF!</f>
        <v>#REF!</v>
      </c>
      <c r="I2598" t="e">
        <f>'RAW DATA'!#REF!</f>
        <v>#REF!</v>
      </c>
      <c r="J2598">
        <f>'RAW DATA'!J2598</f>
        <v>0</v>
      </c>
      <c r="K2598" t="e">
        <f>'RAW DATA'!#REF!</f>
        <v>#REF!</v>
      </c>
      <c r="L2598">
        <f>'RAW DATA'!P2598</f>
        <v>0</v>
      </c>
      <c r="M2598">
        <f>'RAW DATA'!Q2598</f>
        <v>0</v>
      </c>
      <c r="N2598">
        <f>'RAW DATA'!R2598</f>
        <v>0</v>
      </c>
      <c r="O2598">
        <f>'RAW DATA'!S2598</f>
        <v>0</v>
      </c>
      <c r="P2598">
        <f>'RAW DATA'!T2598</f>
        <v>0</v>
      </c>
      <c r="Q2598">
        <f>'RAW DATA'!U2598</f>
        <v>0</v>
      </c>
      <c r="R2598">
        <f>'RAW DATA'!V2598</f>
        <v>0</v>
      </c>
      <c r="S2598" t="e">
        <f>'RAW DATA'!#REF!</f>
        <v>#REF!</v>
      </c>
      <c r="T2598">
        <f>'RAW DATA'!W2598</f>
        <v>0</v>
      </c>
      <c r="U2598">
        <f>'RAW DATA'!X2598</f>
        <v>0</v>
      </c>
      <c r="V2598">
        <f>'RAW DATA'!Y2598</f>
        <v>0</v>
      </c>
      <c r="W2598" t="e">
        <f>IF(' DASHBOARD'!K2598&gt;=60,FORMULAS!$D$3,IF(' DASHBOARD'!K2598&gt;=55,FORMULAS!$E$3,IF(' DASHBOARD'!K2598&gt;=50,FORMULAS!$F$3,IF(' DASHBOARD'!K2598&gt;=40,FORMULAS!$G$3,IF(' DASHBOARD'!K2598&gt;=30,FORMULAS!$H$3,IF(K2598&gt;=20,FORMULAS!$I$3,IF(' DASHBOARD'!K2598&gt;=16,FORMULAS!$J$3)))))))</f>
        <v>#REF!</v>
      </c>
      <c r="X2598" t="e">
        <f>INDEX(FORMULAS!$D$4:$J$10,MATCH('RAW DATA'!A2598,FORMULAS!$A$4:$A$10,0),MATCH(' DASHBOARD'!W2598,FORMULAS!$D$3:$J$3,0))</f>
        <v>#N/A</v>
      </c>
      <c r="Y2598">
        <f t="shared" si="160"/>
        <v>0</v>
      </c>
      <c r="Z2598">
        <f t="shared" si="161"/>
        <v>0</v>
      </c>
      <c r="AA2598" t="e">
        <f t="shared" si="162"/>
        <v>#DIV/0!</v>
      </c>
      <c r="AB2598" s="14" t="e">
        <f>1-(FORMULAS!$S$2-' DASHBOARD'!X2598)/FORMULAS!$S$2</f>
        <v>#N/A</v>
      </c>
      <c r="AC2598" t="e">
        <f t="shared" si="163"/>
        <v>#N/A</v>
      </c>
    </row>
    <row r="2599" spans="1:29" x14ac:dyDescent="0.2">
      <c r="A2599">
        <f>'RAW DATA'!A2599</f>
        <v>0</v>
      </c>
      <c r="B2599">
        <f>'RAW DATA'!G2599</f>
        <v>0</v>
      </c>
      <c r="C2599" t="e">
        <f>'RAW DATA'!#REF!</f>
        <v>#REF!</v>
      </c>
      <c r="D2599" t="e">
        <f>'RAW DATA'!#REF!</f>
        <v>#REF!</v>
      </c>
      <c r="E2599" t="e">
        <f>'RAW DATA'!#REF!</f>
        <v>#REF!</v>
      </c>
      <c r="F2599">
        <f>'RAW DATA'!H2599</f>
        <v>0</v>
      </c>
      <c r="G2599">
        <f>'RAW DATA'!I2599</f>
        <v>0</v>
      </c>
      <c r="H2599" t="e">
        <f>'RAW DATA'!#REF!</f>
        <v>#REF!</v>
      </c>
      <c r="I2599" t="e">
        <f>'RAW DATA'!#REF!</f>
        <v>#REF!</v>
      </c>
      <c r="J2599">
        <f>'RAW DATA'!J2599</f>
        <v>0</v>
      </c>
      <c r="K2599" t="e">
        <f>'RAW DATA'!#REF!</f>
        <v>#REF!</v>
      </c>
      <c r="L2599">
        <f>'RAW DATA'!P2599</f>
        <v>0</v>
      </c>
      <c r="M2599">
        <f>'RAW DATA'!Q2599</f>
        <v>0</v>
      </c>
      <c r="N2599">
        <f>'RAW DATA'!R2599</f>
        <v>0</v>
      </c>
      <c r="O2599">
        <f>'RAW DATA'!S2599</f>
        <v>0</v>
      </c>
      <c r="P2599">
        <f>'RAW DATA'!T2599</f>
        <v>0</v>
      </c>
      <c r="Q2599">
        <f>'RAW DATA'!U2599</f>
        <v>0</v>
      </c>
      <c r="R2599">
        <f>'RAW DATA'!V2599</f>
        <v>0</v>
      </c>
      <c r="S2599" t="e">
        <f>'RAW DATA'!#REF!</f>
        <v>#REF!</v>
      </c>
      <c r="T2599">
        <f>'RAW DATA'!W2599</f>
        <v>0</v>
      </c>
      <c r="U2599">
        <f>'RAW DATA'!X2599</f>
        <v>0</v>
      </c>
      <c r="V2599">
        <f>'RAW DATA'!Y2599</f>
        <v>0</v>
      </c>
      <c r="W2599" t="e">
        <f>IF(' DASHBOARD'!K2599&gt;=60,FORMULAS!$D$3,IF(' DASHBOARD'!K2599&gt;=55,FORMULAS!$E$3,IF(' DASHBOARD'!K2599&gt;=50,FORMULAS!$F$3,IF(' DASHBOARD'!K2599&gt;=40,FORMULAS!$G$3,IF(' DASHBOARD'!K2599&gt;=30,FORMULAS!$H$3,IF(K2599&gt;=20,FORMULAS!$I$3,IF(' DASHBOARD'!K2599&gt;=16,FORMULAS!$J$3)))))))</f>
        <v>#REF!</v>
      </c>
      <c r="X2599" t="e">
        <f>INDEX(FORMULAS!$D$4:$J$10,MATCH('RAW DATA'!A2599,FORMULAS!$A$4:$A$10,0),MATCH(' DASHBOARD'!W2599,FORMULAS!$D$3:$J$3,0))</f>
        <v>#N/A</v>
      </c>
      <c r="Y2599">
        <f t="shared" si="160"/>
        <v>0</v>
      </c>
      <c r="Z2599">
        <f t="shared" si="161"/>
        <v>0</v>
      </c>
      <c r="AA2599" t="e">
        <f t="shared" si="162"/>
        <v>#DIV/0!</v>
      </c>
      <c r="AB2599" s="14" t="e">
        <f>1-(FORMULAS!$S$2-' DASHBOARD'!X2599)/FORMULAS!$S$2</f>
        <v>#N/A</v>
      </c>
      <c r="AC2599" t="e">
        <f t="shared" si="163"/>
        <v>#N/A</v>
      </c>
    </row>
    <row r="2600" spans="1:29" x14ac:dyDescent="0.2">
      <c r="A2600">
        <f>'RAW DATA'!A2600</f>
        <v>0</v>
      </c>
      <c r="B2600">
        <f>'RAW DATA'!G2600</f>
        <v>0</v>
      </c>
      <c r="C2600" t="e">
        <f>'RAW DATA'!#REF!</f>
        <v>#REF!</v>
      </c>
      <c r="D2600" t="e">
        <f>'RAW DATA'!#REF!</f>
        <v>#REF!</v>
      </c>
      <c r="E2600" t="e">
        <f>'RAW DATA'!#REF!</f>
        <v>#REF!</v>
      </c>
      <c r="F2600">
        <f>'RAW DATA'!H2600</f>
        <v>0</v>
      </c>
      <c r="G2600">
        <f>'RAW DATA'!I2600</f>
        <v>0</v>
      </c>
      <c r="H2600" t="e">
        <f>'RAW DATA'!#REF!</f>
        <v>#REF!</v>
      </c>
      <c r="I2600" t="e">
        <f>'RAW DATA'!#REF!</f>
        <v>#REF!</v>
      </c>
      <c r="J2600">
        <f>'RAW DATA'!J2600</f>
        <v>0</v>
      </c>
      <c r="K2600" t="e">
        <f>'RAW DATA'!#REF!</f>
        <v>#REF!</v>
      </c>
      <c r="L2600">
        <f>'RAW DATA'!P2600</f>
        <v>0</v>
      </c>
      <c r="M2600">
        <f>'RAW DATA'!Q2600</f>
        <v>0</v>
      </c>
      <c r="N2600">
        <f>'RAW DATA'!R2600</f>
        <v>0</v>
      </c>
      <c r="O2600">
        <f>'RAW DATA'!S2600</f>
        <v>0</v>
      </c>
      <c r="P2600">
        <f>'RAW DATA'!T2600</f>
        <v>0</v>
      </c>
      <c r="Q2600">
        <f>'RAW DATA'!U2600</f>
        <v>0</v>
      </c>
      <c r="R2600">
        <f>'RAW DATA'!V2600</f>
        <v>0</v>
      </c>
      <c r="S2600" t="e">
        <f>'RAW DATA'!#REF!</f>
        <v>#REF!</v>
      </c>
      <c r="T2600">
        <f>'RAW DATA'!W2600</f>
        <v>0</v>
      </c>
      <c r="U2600">
        <f>'RAW DATA'!X2600</f>
        <v>0</v>
      </c>
      <c r="V2600">
        <f>'RAW DATA'!Y2600</f>
        <v>0</v>
      </c>
      <c r="W2600" t="e">
        <f>IF(' DASHBOARD'!K2600&gt;=60,FORMULAS!$D$3,IF(' DASHBOARD'!K2600&gt;=55,FORMULAS!$E$3,IF(' DASHBOARD'!K2600&gt;=50,FORMULAS!$F$3,IF(' DASHBOARD'!K2600&gt;=40,FORMULAS!$G$3,IF(' DASHBOARD'!K2600&gt;=30,FORMULAS!$H$3,IF(K2600&gt;=20,FORMULAS!$I$3,IF(' DASHBOARD'!K2600&gt;=16,FORMULAS!$J$3)))))))</f>
        <v>#REF!</v>
      </c>
      <c r="X2600" t="e">
        <f>INDEX(FORMULAS!$D$4:$J$10,MATCH('RAW DATA'!A2600,FORMULAS!$A$4:$A$10,0),MATCH(' DASHBOARD'!W2600,FORMULAS!$D$3:$J$3,0))</f>
        <v>#N/A</v>
      </c>
      <c r="Y2600">
        <f t="shared" si="160"/>
        <v>0</v>
      </c>
      <c r="Z2600">
        <f t="shared" si="161"/>
        <v>0</v>
      </c>
      <c r="AA2600" t="e">
        <f t="shared" si="162"/>
        <v>#DIV/0!</v>
      </c>
      <c r="AB2600" s="14" t="e">
        <f>1-(FORMULAS!$S$2-' DASHBOARD'!X2600)/FORMULAS!$S$2</f>
        <v>#N/A</v>
      </c>
      <c r="AC2600" t="e">
        <f t="shared" si="163"/>
        <v>#N/A</v>
      </c>
    </row>
    <row r="2601" spans="1:29" x14ac:dyDescent="0.2">
      <c r="A2601">
        <f>'RAW DATA'!A2601</f>
        <v>0</v>
      </c>
      <c r="B2601">
        <f>'RAW DATA'!G2601</f>
        <v>0</v>
      </c>
      <c r="C2601" t="e">
        <f>'RAW DATA'!#REF!</f>
        <v>#REF!</v>
      </c>
      <c r="D2601" t="e">
        <f>'RAW DATA'!#REF!</f>
        <v>#REF!</v>
      </c>
      <c r="E2601" t="e">
        <f>'RAW DATA'!#REF!</f>
        <v>#REF!</v>
      </c>
      <c r="F2601">
        <f>'RAW DATA'!H2601</f>
        <v>0</v>
      </c>
      <c r="G2601">
        <f>'RAW DATA'!I2601</f>
        <v>0</v>
      </c>
      <c r="H2601" t="e">
        <f>'RAW DATA'!#REF!</f>
        <v>#REF!</v>
      </c>
      <c r="I2601" t="e">
        <f>'RAW DATA'!#REF!</f>
        <v>#REF!</v>
      </c>
      <c r="J2601">
        <f>'RAW DATA'!J2601</f>
        <v>0</v>
      </c>
      <c r="K2601" t="e">
        <f>'RAW DATA'!#REF!</f>
        <v>#REF!</v>
      </c>
      <c r="L2601">
        <f>'RAW DATA'!P2601</f>
        <v>0</v>
      </c>
      <c r="M2601">
        <f>'RAW DATA'!Q2601</f>
        <v>0</v>
      </c>
      <c r="N2601">
        <f>'RAW DATA'!R2601</f>
        <v>0</v>
      </c>
      <c r="O2601">
        <f>'RAW DATA'!S2601</f>
        <v>0</v>
      </c>
      <c r="P2601">
        <f>'RAW DATA'!T2601</f>
        <v>0</v>
      </c>
      <c r="Q2601">
        <f>'RAW DATA'!U2601</f>
        <v>0</v>
      </c>
      <c r="R2601">
        <f>'RAW DATA'!V2601</f>
        <v>0</v>
      </c>
      <c r="S2601" t="e">
        <f>'RAW DATA'!#REF!</f>
        <v>#REF!</v>
      </c>
      <c r="T2601">
        <f>'RAW DATA'!W2601</f>
        <v>0</v>
      </c>
      <c r="U2601">
        <f>'RAW DATA'!X2601</f>
        <v>0</v>
      </c>
      <c r="V2601">
        <f>'RAW DATA'!Y2601</f>
        <v>0</v>
      </c>
      <c r="W2601" t="e">
        <f>IF(' DASHBOARD'!K2601&gt;=60,FORMULAS!$D$3,IF(' DASHBOARD'!K2601&gt;=55,FORMULAS!$E$3,IF(' DASHBOARD'!K2601&gt;=50,FORMULAS!$F$3,IF(' DASHBOARD'!K2601&gt;=40,FORMULAS!$G$3,IF(' DASHBOARD'!K2601&gt;=30,FORMULAS!$H$3,IF(K2601&gt;=20,FORMULAS!$I$3,IF(' DASHBOARD'!K2601&gt;=16,FORMULAS!$J$3)))))))</f>
        <v>#REF!</v>
      </c>
      <c r="X2601" t="e">
        <f>INDEX(FORMULAS!$D$4:$J$10,MATCH('RAW DATA'!A2601,FORMULAS!$A$4:$A$10,0),MATCH(' DASHBOARD'!W2601,FORMULAS!$D$3:$J$3,0))</f>
        <v>#N/A</v>
      </c>
      <c r="Y2601">
        <f t="shared" si="160"/>
        <v>0</v>
      </c>
      <c r="Z2601">
        <f t="shared" si="161"/>
        <v>0</v>
      </c>
      <c r="AA2601" t="e">
        <f t="shared" si="162"/>
        <v>#DIV/0!</v>
      </c>
      <c r="AB2601" s="14" t="e">
        <f>1-(FORMULAS!$S$2-' DASHBOARD'!X2601)/FORMULAS!$S$2</f>
        <v>#N/A</v>
      </c>
      <c r="AC2601" t="e">
        <f t="shared" si="163"/>
        <v>#N/A</v>
      </c>
    </row>
    <row r="2602" spans="1:29" x14ac:dyDescent="0.2">
      <c r="A2602">
        <f>'RAW DATA'!A2602</f>
        <v>0</v>
      </c>
      <c r="B2602">
        <f>'RAW DATA'!G2602</f>
        <v>0</v>
      </c>
      <c r="C2602" t="e">
        <f>'RAW DATA'!#REF!</f>
        <v>#REF!</v>
      </c>
      <c r="D2602" t="e">
        <f>'RAW DATA'!#REF!</f>
        <v>#REF!</v>
      </c>
      <c r="E2602" t="e">
        <f>'RAW DATA'!#REF!</f>
        <v>#REF!</v>
      </c>
      <c r="F2602">
        <f>'RAW DATA'!H2602</f>
        <v>0</v>
      </c>
      <c r="G2602">
        <f>'RAW DATA'!I2602</f>
        <v>0</v>
      </c>
      <c r="H2602" t="e">
        <f>'RAW DATA'!#REF!</f>
        <v>#REF!</v>
      </c>
      <c r="I2602" t="e">
        <f>'RAW DATA'!#REF!</f>
        <v>#REF!</v>
      </c>
      <c r="J2602">
        <f>'RAW DATA'!J2602</f>
        <v>0</v>
      </c>
      <c r="K2602" t="e">
        <f>'RAW DATA'!#REF!</f>
        <v>#REF!</v>
      </c>
      <c r="L2602">
        <f>'RAW DATA'!P2602</f>
        <v>0</v>
      </c>
      <c r="M2602">
        <f>'RAW DATA'!Q2602</f>
        <v>0</v>
      </c>
      <c r="N2602">
        <f>'RAW DATA'!R2602</f>
        <v>0</v>
      </c>
      <c r="O2602">
        <f>'RAW DATA'!S2602</f>
        <v>0</v>
      </c>
      <c r="P2602">
        <f>'RAW DATA'!T2602</f>
        <v>0</v>
      </c>
      <c r="Q2602">
        <f>'RAW DATA'!U2602</f>
        <v>0</v>
      </c>
      <c r="R2602">
        <f>'RAW DATA'!V2602</f>
        <v>0</v>
      </c>
      <c r="S2602" t="e">
        <f>'RAW DATA'!#REF!</f>
        <v>#REF!</v>
      </c>
      <c r="T2602">
        <f>'RAW DATA'!W2602</f>
        <v>0</v>
      </c>
      <c r="U2602">
        <f>'RAW DATA'!X2602</f>
        <v>0</v>
      </c>
      <c r="V2602">
        <f>'RAW DATA'!Y2602</f>
        <v>0</v>
      </c>
      <c r="W2602" t="e">
        <f>IF(' DASHBOARD'!K2602&gt;=60,FORMULAS!$D$3,IF(' DASHBOARD'!K2602&gt;=55,FORMULAS!$E$3,IF(' DASHBOARD'!K2602&gt;=50,FORMULAS!$F$3,IF(' DASHBOARD'!K2602&gt;=40,FORMULAS!$G$3,IF(' DASHBOARD'!K2602&gt;=30,FORMULAS!$H$3,IF(K2602&gt;=20,FORMULAS!$I$3,IF(' DASHBOARD'!K2602&gt;=16,FORMULAS!$J$3)))))))</f>
        <v>#REF!</v>
      </c>
      <c r="X2602" t="e">
        <f>INDEX(FORMULAS!$D$4:$J$10,MATCH('RAW DATA'!A2602,FORMULAS!$A$4:$A$10,0),MATCH(' DASHBOARD'!W2602,FORMULAS!$D$3:$J$3,0))</f>
        <v>#N/A</v>
      </c>
      <c r="Y2602">
        <f t="shared" si="160"/>
        <v>0</v>
      </c>
      <c r="Z2602">
        <f t="shared" si="161"/>
        <v>0</v>
      </c>
      <c r="AA2602" t="e">
        <f t="shared" si="162"/>
        <v>#DIV/0!</v>
      </c>
      <c r="AB2602" s="14" t="e">
        <f>1-(FORMULAS!$S$2-' DASHBOARD'!X2602)/FORMULAS!$S$2</f>
        <v>#N/A</v>
      </c>
      <c r="AC2602" t="e">
        <f t="shared" si="163"/>
        <v>#N/A</v>
      </c>
    </row>
    <row r="2603" spans="1:29" x14ac:dyDescent="0.2">
      <c r="A2603">
        <f>'RAW DATA'!A2603</f>
        <v>0</v>
      </c>
      <c r="B2603">
        <f>'RAW DATA'!G2603</f>
        <v>0</v>
      </c>
      <c r="C2603" t="e">
        <f>'RAW DATA'!#REF!</f>
        <v>#REF!</v>
      </c>
      <c r="D2603" t="e">
        <f>'RAW DATA'!#REF!</f>
        <v>#REF!</v>
      </c>
      <c r="E2603" t="e">
        <f>'RAW DATA'!#REF!</f>
        <v>#REF!</v>
      </c>
      <c r="F2603">
        <f>'RAW DATA'!H2603</f>
        <v>0</v>
      </c>
      <c r="G2603">
        <f>'RAW DATA'!I2603</f>
        <v>0</v>
      </c>
      <c r="H2603" t="e">
        <f>'RAW DATA'!#REF!</f>
        <v>#REF!</v>
      </c>
      <c r="I2603" t="e">
        <f>'RAW DATA'!#REF!</f>
        <v>#REF!</v>
      </c>
      <c r="J2603">
        <f>'RAW DATA'!J2603</f>
        <v>0</v>
      </c>
      <c r="K2603" t="e">
        <f>'RAW DATA'!#REF!</f>
        <v>#REF!</v>
      </c>
      <c r="L2603">
        <f>'RAW DATA'!P2603</f>
        <v>0</v>
      </c>
      <c r="M2603">
        <f>'RAW DATA'!Q2603</f>
        <v>0</v>
      </c>
      <c r="N2603">
        <f>'RAW DATA'!R2603</f>
        <v>0</v>
      </c>
      <c r="O2603">
        <f>'RAW DATA'!S2603</f>
        <v>0</v>
      </c>
      <c r="P2603">
        <f>'RAW DATA'!T2603</f>
        <v>0</v>
      </c>
      <c r="Q2603">
        <f>'RAW DATA'!U2603</f>
        <v>0</v>
      </c>
      <c r="R2603">
        <f>'RAW DATA'!V2603</f>
        <v>0</v>
      </c>
      <c r="S2603" t="e">
        <f>'RAW DATA'!#REF!</f>
        <v>#REF!</v>
      </c>
      <c r="T2603">
        <f>'RAW DATA'!W2603</f>
        <v>0</v>
      </c>
      <c r="U2603">
        <f>'RAW DATA'!X2603</f>
        <v>0</v>
      </c>
      <c r="V2603">
        <f>'RAW DATA'!Y2603</f>
        <v>0</v>
      </c>
      <c r="W2603" t="e">
        <f>IF(' DASHBOARD'!K2603&gt;=60,FORMULAS!$D$3,IF(' DASHBOARD'!K2603&gt;=55,FORMULAS!$E$3,IF(' DASHBOARD'!K2603&gt;=50,FORMULAS!$F$3,IF(' DASHBOARD'!K2603&gt;=40,FORMULAS!$G$3,IF(' DASHBOARD'!K2603&gt;=30,FORMULAS!$H$3,IF(K2603&gt;=20,FORMULAS!$I$3,IF(' DASHBOARD'!K2603&gt;=16,FORMULAS!$J$3)))))))</f>
        <v>#REF!</v>
      </c>
      <c r="X2603" t="e">
        <f>INDEX(FORMULAS!$D$4:$J$10,MATCH('RAW DATA'!A2603,FORMULAS!$A$4:$A$10,0),MATCH(' DASHBOARD'!W2603,FORMULAS!$D$3:$J$3,0))</f>
        <v>#N/A</v>
      </c>
      <c r="Y2603">
        <f t="shared" si="160"/>
        <v>0</v>
      </c>
      <c r="Z2603">
        <f t="shared" si="161"/>
        <v>0</v>
      </c>
      <c r="AA2603" t="e">
        <f t="shared" si="162"/>
        <v>#DIV/0!</v>
      </c>
      <c r="AB2603" s="14" t="e">
        <f>1-(FORMULAS!$S$2-' DASHBOARD'!X2603)/FORMULAS!$S$2</f>
        <v>#N/A</v>
      </c>
      <c r="AC2603" t="e">
        <f t="shared" si="163"/>
        <v>#N/A</v>
      </c>
    </row>
    <row r="2604" spans="1:29" x14ac:dyDescent="0.2">
      <c r="A2604">
        <f>'RAW DATA'!A2604</f>
        <v>0</v>
      </c>
      <c r="B2604">
        <f>'RAW DATA'!G2604</f>
        <v>0</v>
      </c>
      <c r="C2604" t="e">
        <f>'RAW DATA'!#REF!</f>
        <v>#REF!</v>
      </c>
      <c r="D2604" t="e">
        <f>'RAW DATA'!#REF!</f>
        <v>#REF!</v>
      </c>
      <c r="E2604" t="e">
        <f>'RAW DATA'!#REF!</f>
        <v>#REF!</v>
      </c>
      <c r="F2604">
        <f>'RAW DATA'!H2604</f>
        <v>0</v>
      </c>
      <c r="G2604">
        <f>'RAW DATA'!I2604</f>
        <v>0</v>
      </c>
      <c r="H2604" t="e">
        <f>'RAW DATA'!#REF!</f>
        <v>#REF!</v>
      </c>
      <c r="I2604" t="e">
        <f>'RAW DATA'!#REF!</f>
        <v>#REF!</v>
      </c>
      <c r="J2604">
        <f>'RAW DATA'!J2604</f>
        <v>0</v>
      </c>
      <c r="K2604" t="e">
        <f>'RAW DATA'!#REF!</f>
        <v>#REF!</v>
      </c>
      <c r="L2604">
        <f>'RAW DATA'!P2604</f>
        <v>0</v>
      </c>
      <c r="M2604">
        <f>'RAW DATA'!Q2604</f>
        <v>0</v>
      </c>
      <c r="N2604">
        <f>'RAW DATA'!R2604</f>
        <v>0</v>
      </c>
      <c r="O2604">
        <f>'RAW DATA'!S2604</f>
        <v>0</v>
      </c>
      <c r="P2604">
        <f>'RAW DATA'!T2604</f>
        <v>0</v>
      </c>
      <c r="Q2604">
        <f>'RAW DATA'!U2604</f>
        <v>0</v>
      </c>
      <c r="R2604">
        <f>'RAW DATA'!V2604</f>
        <v>0</v>
      </c>
      <c r="S2604" t="e">
        <f>'RAW DATA'!#REF!</f>
        <v>#REF!</v>
      </c>
      <c r="T2604">
        <f>'RAW DATA'!W2604</f>
        <v>0</v>
      </c>
      <c r="U2604">
        <f>'RAW DATA'!X2604</f>
        <v>0</v>
      </c>
      <c r="V2604">
        <f>'RAW DATA'!Y2604</f>
        <v>0</v>
      </c>
      <c r="W2604" t="e">
        <f>IF(' DASHBOARD'!K2604&gt;=60,FORMULAS!$D$3,IF(' DASHBOARD'!K2604&gt;=55,FORMULAS!$E$3,IF(' DASHBOARD'!K2604&gt;=50,FORMULAS!$F$3,IF(' DASHBOARD'!K2604&gt;=40,FORMULAS!$G$3,IF(' DASHBOARD'!K2604&gt;=30,FORMULAS!$H$3,IF(K2604&gt;=20,FORMULAS!$I$3,IF(' DASHBOARD'!K2604&gt;=16,FORMULAS!$J$3)))))))</f>
        <v>#REF!</v>
      </c>
      <c r="X2604" t="e">
        <f>INDEX(FORMULAS!$D$4:$J$10,MATCH('RAW DATA'!A2604,FORMULAS!$A$4:$A$10,0),MATCH(' DASHBOARD'!W2604,FORMULAS!$D$3:$J$3,0))</f>
        <v>#N/A</v>
      </c>
      <c r="Y2604">
        <f t="shared" si="160"/>
        <v>0</v>
      </c>
      <c r="Z2604">
        <f t="shared" si="161"/>
        <v>0</v>
      </c>
      <c r="AA2604" t="e">
        <f t="shared" si="162"/>
        <v>#DIV/0!</v>
      </c>
      <c r="AB2604" s="14" t="e">
        <f>1-(FORMULAS!$S$2-' DASHBOARD'!X2604)/FORMULAS!$S$2</f>
        <v>#N/A</v>
      </c>
      <c r="AC2604" t="e">
        <f t="shared" si="163"/>
        <v>#N/A</v>
      </c>
    </row>
    <row r="2605" spans="1:29" x14ac:dyDescent="0.2">
      <c r="A2605">
        <f>'RAW DATA'!A2605</f>
        <v>0</v>
      </c>
      <c r="B2605">
        <f>'RAW DATA'!G2605</f>
        <v>0</v>
      </c>
      <c r="C2605" t="e">
        <f>'RAW DATA'!#REF!</f>
        <v>#REF!</v>
      </c>
      <c r="D2605" t="e">
        <f>'RAW DATA'!#REF!</f>
        <v>#REF!</v>
      </c>
      <c r="E2605" t="e">
        <f>'RAW DATA'!#REF!</f>
        <v>#REF!</v>
      </c>
      <c r="F2605">
        <f>'RAW DATA'!H2605</f>
        <v>0</v>
      </c>
      <c r="G2605">
        <f>'RAW DATA'!I2605</f>
        <v>0</v>
      </c>
      <c r="H2605" t="e">
        <f>'RAW DATA'!#REF!</f>
        <v>#REF!</v>
      </c>
      <c r="I2605" t="e">
        <f>'RAW DATA'!#REF!</f>
        <v>#REF!</v>
      </c>
      <c r="J2605">
        <f>'RAW DATA'!J2605</f>
        <v>0</v>
      </c>
      <c r="K2605" t="e">
        <f>'RAW DATA'!#REF!</f>
        <v>#REF!</v>
      </c>
      <c r="L2605">
        <f>'RAW DATA'!P2605</f>
        <v>0</v>
      </c>
      <c r="M2605">
        <f>'RAW DATA'!Q2605</f>
        <v>0</v>
      </c>
      <c r="N2605">
        <f>'RAW DATA'!R2605</f>
        <v>0</v>
      </c>
      <c r="O2605">
        <f>'RAW DATA'!S2605</f>
        <v>0</v>
      </c>
      <c r="P2605">
        <f>'RAW DATA'!T2605</f>
        <v>0</v>
      </c>
      <c r="Q2605">
        <f>'RAW DATA'!U2605</f>
        <v>0</v>
      </c>
      <c r="R2605">
        <f>'RAW DATA'!V2605</f>
        <v>0</v>
      </c>
      <c r="S2605" t="e">
        <f>'RAW DATA'!#REF!</f>
        <v>#REF!</v>
      </c>
      <c r="T2605">
        <f>'RAW DATA'!W2605</f>
        <v>0</v>
      </c>
      <c r="U2605">
        <f>'RAW DATA'!X2605</f>
        <v>0</v>
      </c>
      <c r="V2605">
        <f>'RAW DATA'!Y2605</f>
        <v>0</v>
      </c>
      <c r="W2605" t="e">
        <f>IF(' DASHBOARD'!K2605&gt;=60,FORMULAS!$D$3,IF(' DASHBOARD'!K2605&gt;=55,FORMULAS!$E$3,IF(' DASHBOARD'!K2605&gt;=50,FORMULAS!$F$3,IF(' DASHBOARD'!K2605&gt;=40,FORMULAS!$G$3,IF(' DASHBOARD'!K2605&gt;=30,FORMULAS!$H$3,IF(K2605&gt;=20,FORMULAS!$I$3,IF(' DASHBOARD'!K2605&gt;=16,FORMULAS!$J$3)))))))</f>
        <v>#REF!</v>
      </c>
      <c r="X2605" t="e">
        <f>INDEX(FORMULAS!$D$4:$J$10,MATCH('RAW DATA'!A2605,FORMULAS!$A$4:$A$10,0),MATCH(' DASHBOARD'!W2605,FORMULAS!$D$3:$J$3,0))</f>
        <v>#N/A</v>
      </c>
      <c r="Y2605">
        <f t="shared" si="160"/>
        <v>0</v>
      </c>
      <c r="Z2605">
        <f t="shared" si="161"/>
        <v>0</v>
      </c>
      <c r="AA2605" t="e">
        <f t="shared" si="162"/>
        <v>#DIV/0!</v>
      </c>
      <c r="AB2605" s="14" t="e">
        <f>1-(FORMULAS!$S$2-' DASHBOARD'!X2605)/FORMULAS!$S$2</f>
        <v>#N/A</v>
      </c>
      <c r="AC2605" t="e">
        <f t="shared" si="163"/>
        <v>#N/A</v>
      </c>
    </row>
    <row r="2606" spans="1:29" x14ac:dyDescent="0.2">
      <c r="A2606">
        <f>'RAW DATA'!A2606</f>
        <v>0</v>
      </c>
      <c r="B2606">
        <f>'RAW DATA'!G2606</f>
        <v>0</v>
      </c>
      <c r="C2606" t="e">
        <f>'RAW DATA'!#REF!</f>
        <v>#REF!</v>
      </c>
      <c r="D2606" t="e">
        <f>'RAW DATA'!#REF!</f>
        <v>#REF!</v>
      </c>
      <c r="E2606" t="e">
        <f>'RAW DATA'!#REF!</f>
        <v>#REF!</v>
      </c>
      <c r="F2606">
        <f>'RAW DATA'!H2606</f>
        <v>0</v>
      </c>
      <c r="G2606">
        <f>'RAW DATA'!I2606</f>
        <v>0</v>
      </c>
      <c r="H2606" t="e">
        <f>'RAW DATA'!#REF!</f>
        <v>#REF!</v>
      </c>
      <c r="I2606" t="e">
        <f>'RAW DATA'!#REF!</f>
        <v>#REF!</v>
      </c>
      <c r="J2606">
        <f>'RAW DATA'!J2606</f>
        <v>0</v>
      </c>
      <c r="K2606" t="e">
        <f>'RAW DATA'!#REF!</f>
        <v>#REF!</v>
      </c>
      <c r="L2606">
        <f>'RAW DATA'!P2606</f>
        <v>0</v>
      </c>
      <c r="M2606">
        <f>'RAW DATA'!Q2606</f>
        <v>0</v>
      </c>
      <c r="N2606">
        <f>'RAW DATA'!R2606</f>
        <v>0</v>
      </c>
      <c r="O2606">
        <f>'RAW DATA'!S2606</f>
        <v>0</v>
      </c>
      <c r="P2606">
        <f>'RAW DATA'!T2606</f>
        <v>0</v>
      </c>
      <c r="Q2606">
        <f>'RAW DATA'!U2606</f>
        <v>0</v>
      </c>
      <c r="R2606">
        <f>'RAW DATA'!V2606</f>
        <v>0</v>
      </c>
      <c r="S2606" t="e">
        <f>'RAW DATA'!#REF!</f>
        <v>#REF!</v>
      </c>
      <c r="T2606">
        <f>'RAW DATA'!W2606</f>
        <v>0</v>
      </c>
      <c r="U2606">
        <f>'RAW DATA'!X2606</f>
        <v>0</v>
      </c>
      <c r="V2606">
        <f>'RAW DATA'!Y2606</f>
        <v>0</v>
      </c>
      <c r="W2606" t="e">
        <f>IF(' DASHBOARD'!K2606&gt;=60,FORMULAS!$D$3,IF(' DASHBOARD'!K2606&gt;=55,FORMULAS!$E$3,IF(' DASHBOARD'!K2606&gt;=50,FORMULAS!$F$3,IF(' DASHBOARD'!K2606&gt;=40,FORMULAS!$G$3,IF(' DASHBOARD'!K2606&gt;=30,FORMULAS!$H$3,IF(K2606&gt;=20,FORMULAS!$I$3,IF(' DASHBOARD'!K2606&gt;=16,FORMULAS!$J$3)))))))</f>
        <v>#REF!</v>
      </c>
      <c r="X2606" t="e">
        <f>INDEX(FORMULAS!$D$4:$J$10,MATCH('RAW DATA'!A2606,FORMULAS!$A$4:$A$10,0),MATCH(' DASHBOARD'!W2606,FORMULAS!$D$3:$J$3,0))</f>
        <v>#N/A</v>
      </c>
      <c r="Y2606">
        <f t="shared" si="160"/>
        <v>0</v>
      </c>
      <c r="Z2606">
        <f t="shared" si="161"/>
        <v>0</v>
      </c>
      <c r="AA2606" t="e">
        <f t="shared" si="162"/>
        <v>#DIV/0!</v>
      </c>
      <c r="AB2606" s="14" t="e">
        <f>1-(FORMULAS!$S$2-' DASHBOARD'!X2606)/FORMULAS!$S$2</f>
        <v>#N/A</v>
      </c>
      <c r="AC2606" t="e">
        <f t="shared" si="163"/>
        <v>#N/A</v>
      </c>
    </row>
    <row r="2607" spans="1:29" x14ac:dyDescent="0.2">
      <c r="A2607">
        <f>'RAW DATA'!A2607</f>
        <v>0</v>
      </c>
      <c r="B2607">
        <f>'RAW DATA'!G2607</f>
        <v>0</v>
      </c>
      <c r="C2607" t="e">
        <f>'RAW DATA'!#REF!</f>
        <v>#REF!</v>
      </c>
      <c r="D2607" t="e">
        <f>'RAW DATA'!#REF!</f>
        <v>#REF!</v>
      </c>
      <c r="E2607" t="e">
        <f>'RAW DATA'!#REF!</f>
        <v>#REF!</v>
      </c>
      <c r="F2607">
        <f>'RAW DATA'!H2607</f>
        <v>0</v>
      </c>
      <c r="G2607">
        <f>'RAW DATA'!I2607</f>
        <v>0</v>
      </c>
      <c r="H2607" t="e">
        <f>'RAW DATA'!#REF!</f>
        <v>#REF!</v>
      </c>
      <c r="I2607" t="e">
        <f>'RAW DATA'!#REF!</f>
        <v>#REF!</v>
      </c>
      <c r="J2607">
        <f>'RAW DATA'!J2607</f>
        <v>0</v>
      </c>
      <c r="K2607" t="e">
        <f>'RAW DATA'!#REF!</f>
        <v>#REF!</v>
      </c>
      <c r="L2607">
        <f>'RAW DATA'!P2607</f>
        <v>0</v>
      </c>
      <c r="M2607">
        <f>'RAW DATA'!Q2607</f>
        <v>0</v>
      </c>
      <c r="N2607">
        <f>'RAW DATA'!R2607</f>
        <v>0</v>
      </c>
      <c r="O2607">
        <f>'RAW DATA'!S2607</f>
        <v>0</v>
      </c>
      <c r="P2607">
        <f>'RAW DATA'!T2607</f>
        <v>0</v>
      </c>
      <c r="Q2607">
        <f>'RAW DATA'!U2607</f>
        <v>0</v>
      </c>
      <c r="R2607">
        <f>'RAW DATA'!V2607</f>
        <v>0</v>
      </c>
      <c r="S2607" t="e">
        <f>'RAW DATA'!#REF!</f>
        <v>#REF!</v>
      </c>
      <c r="T2607">
        <f>'RAW DATA'!W2607</f>
        <v>0</v>
      </c>
      <c r="U2607">
        <f>'RAW DATA'!X2607</f>
        <v>0</v>
      </c>
      <c r="V2607">
        <f>'RAW DATA'!Y2607</f>
        <v>0</v>
      </c>
      <c r="W2607" t="e">
        <f>IF(' DASHBOARD'!K2607&gt;=60,FORMULAS!$D$3,IF(' DASHBOARD'!K2607&gt;=55,FORMULAS!$E$3,IF(' DASHBOARD'!K2607&gt;=50,FORMULAS!$F$3,IF(' DASHBOARD'!K2607&gt;=40,FORMULAS!$G$3,IF(' DASHBOARD'!K2607&gt;=30,FORMULAS!$H$3,IF(K2607&gt;=20,FORMULAS!$I$3,IF(' DASHBOARD'!K2607&gt;=16,FORMULAS!$J$3)))))))</f>
        <v>#REF!</v>
      </c>
      <c r="X2607" t="e">
        <f>INDEX(FORMULAS!$D$4:$J$10,MATCH('RAW DATA'!A2607,FORMULAS!$A$4:$A$10,0),MATCH(' DASHBOARD'!W2607,FORMULAS!$D$3:$J$3,0))</f>
        <v>#N/A</v>
      </c>
      <c r="Y2607">
        <f t="shared" si="160"/>
        <v>0</v>
      </c>
      <c r="Z2607">
        <f t="shared" si="161"/>
        <v>0</v>
      </c>
      <c r="AA2607" t="e">
        <f t="shared" si="162"/>
        <v>#DIV/0!</v>
      </c>
      <c r="AB2607" s="14" t="e">
        <f>1-(FORMULAS!$S$2-' DASHBOARD'!X2607)/FORMULAS!$S$2</f>
        <v>#N/A</v>
      </c>
      <c r="AC2607" t="e">
        <f t="shared" si="163"/>
        <v>#N/A</v>
      </c>
    </row>
    <row r="2608" spans="1:29" x14ac:dyDescent="0.2">
      <c r="A2608">
        <f>'RAW DATA'!A2608</f>
        <v>0</v>
      </c>
      <c r="B2608">
        <f>'RAW DATA'!G2608</f>
        <v>0</v>
      </c>
      <c r="C2608" t="e">
        <f>'RAW DATA'!#REF!</f>
        <v>#REF!</v>
      </c>
      <c r="D2608" t="e">
        <f>'RAW DATA'!#REF!</f>
        <v>#REF!</v>
      </c>
      <c r="E2608" t="e">
        <f>'RAW DATA'!#REF!</f>
        <v>#REF!</v>
      </c>
      <c r="F2608">
        <f>'RAW DATA'!H2608</f>
        <v>0</v>
      </c>
      <c r="G2608">
        <f>'RAW DATA'!I2608</f>
        <v>0</v>
      </c>
      <c r="H2608" t="e">
        <f>'RAW DATA'!#REF!</f>
        <v>#REF!</v>
      </c>
      <c r="I2608" t="e">
        <f>'RAW DATA'!#REF!</f>
        <v>#REF!</v>
      </c>
      <c r="J2608">
        <f>'RAW DATA'!J2608</f>
        <v>0</v>
      </c>
      <c r="K2608" t="e">
        <f>'RAW DATA'!#REF!</f>
        <v>#REF!</v>
      </c>
      <c r="L2608">
        <f>'RAW DATA'!P2608</f>
        <v>0</v>
      </c>
      <c r="M2608">
        <f>'RAW DATA'!Q2608</f>
        <v>0</v>
      </c>
      <c r="N2608">
        <f>'RAW DATA'!R2608</f>
        <v>0</v>
      </c>
      <c r="O2608">
        <f>'RAW DATA'!S2608</f>
        <v>0</v>
      </c>
      <c r="P2608">
        <f>'RAW DATA'!T2608</f>
        <v>0</v>
      </c>
      <c r="Q2608">
        <f>'RAW DATA'!U2608</f>
        <v>0</v>
      </c>
      <c r="R2608">
        <f>'RAW DATA'!V2608</f>
        <v>0</v>
      </c>
      <c r="S2608" t="e">
        <f>'RAW DATA'!#REF!</f>
        <v>#REF!</v>
      </c>
      <c r="T2608">
        <f>'RAW DATA'!W2608</f>
        <v>0</v>
      </c>
      <c r="U2608">
        <f>'RAW DATA'!X2608</f>
        <v>0</v>
      </c>
      <c r="V2608">
        <f>'RAW DATA'!Y2608</f>
        <v>0</v>
      </c>
      <c r="W2608" t="e">
        <f>IF(' DASHBOARD'!K2608&gt;=60,FORMULAS!$D$3,IF(' DASHBOARD'!K2608&gt;=55,FORMULAS!$E$3,IF(' DASHBOARD'!K2608&gt;=50,FORMULAS!$F$3,IF(' DASHBOARD'!K2608&gt;=40,FORMULAS!$G$3,IF(' DASHBOARD'!K2608&gt;=30,FORMULAS!$H$3,IF(K2608&gt;=20,FORMULAS!$I$3,IF(' DASHBOARD'!K2608&gt;=16,FORMULAS!$J$3)))))))</f>
        <v>#REF!</v>
      </c>
      <c r="X2608" t="e">
        <f>INDEX(FORMULAS!$D$4:$J$10,MATCH('RAW DATA'!A2608,FORMULAS!$A$4:$A$10,0),MATCH(' DASHBOARD'!W2608,FORMULAS!$D$3:$J$3,0))</f>
        <v>#N/A</v>
      </c>
      <c r="Y2608">
        <f t="shared" si="160"/>
        <v>0</v>
      </c>
      <c r="Z2608">
        <f t="shared" si="161"/>
        <v>0</v>
      </c>
      <c r="AA2608" t="e">
        <f t="shared" si="162"/>
        <v>#DIV/0!</v>
      </c>
      <c r="AB2608" s="14" t="e">
        <f>1-(FORMULAS!$S$2-' DASHBOARD'!X2608)/FORMULAS!$S$2</f>
        <v>#N/A</v>
      </c>
      <c r="AC2608" t="e">
        <f t="shared" si="163"/>
        <v>#N/A</v>
      </c>
    </row>
    <row r="2609" spans="1:29" x14ac:dyDescent="0.2">
      <c r="A2609">
        <f>'RAW DATA'!A2609</f>
        <v>0</v>
      </c>
      <c r="B2609">
        <f>'RAW DATA'!G2609</f>
        <v>0</v>
      </c>
      <c r="C2609" t="e">
        <f>'RAW DATA'!#REF!</f>
        <v>#REF!</v>
      </c>
      <c r="D2609" t="e">
        <f>'RAW DATA'!#REF!</f>
        <v>#REF!</v>
      </c>
      <c r="E2609" t="e">
        <f>'RAW DATA'!#REF!</f>
        <v>#REF!</v>
      </c>
      <c r="F2609">
        <f>'RAW DATA'!H2609</f>
        <v>0</v>
      </c>
      <c r="G2609">
        <f>'RAW DATA'!I2609</f>
        <v>0</v>
      </c>
      <c r="H2609" t="e">
        <f>'RAW DATA'!#REF!</f>
        <v>#REF!</v>
      </c>
      <c r="I2609" t="e">
        <f>'RAW DATA'!#REF!</f>
        <v>#REF!</v>
      </c>
      <c r="J2609">
        <f>'RAW DATA'!J2609</f>
        <v>0</v>
      </c>
      <c r="K2609" t="e">
        <f>'RAW DATA'!#REF!</f>
        <v>#REF!</v>
      </c>
      <c r="L2609">
        <f>'RAW DATA'!P2609</f>
        <v>0</v>
      </c>
      <c r="M2609">
        <f>'RAW DATA'!Q2609</f>
        <v>0</v>
      </c>
      <c r="N2609">
        <f>'RAW DATA'!R2609</f>
        <v>0</v>
      </c>
      <c r="O2609">
        <f>'RAW DATA'!S2609</f>
        <v>0</v>
      </c>
      <c r="P2609">
        <f>'RAW DATA'!T2609</f>
        <v>0</v>
      </c>
      <c r="Q2609">
        <f>'RAW DATA'!U2609</f>
        <v>0</v>
      </c>
      <c r="R2609">
        <f>'RAW DATA'!V2609</f>
        <v>0</v>
      </c>
      <c r="S2609" t="e">
        <f>'RAW DATA'!#REF!</f>
        <v>#REF!</v>
      </c>
      <c r="T2609">
        <f>'RAW DATA'!W2609</f>
        <v>0</v>
      </c>
      <c r="U2609">
        <f>'RAW DATA'!X2609</f>
        <v>0</v>
      </c>
      <c r="V2609">
        <f>'RAW DATA'!Y2609</f>
        <v>0</v>
      </c>
      <c r="W2609" t="e">
        <f>IF(' DASHBOARD'!K2609&gt;=60,FORMULAS!$D$3,IF(' DASHBOARD'!K2609&gt;=55,FORMULAS!$E$3,IF(' DASHBOARD'!K2609&gt;=50,FORMULAS!$F$3,IF(' DASHBOARD'!K2609&gt;=40,FORMULAS!$G$3,IF(' DASHBOARD'!K2609&gt;=30,FORMULAS!$H$3,IF(K2609&gt;=20,FORMULAS!$I$3,IF(' DASHBOARD'!K2609&gt;=16,FORMULAS!$J$3)))))))</f>
        <v>#REF!</v>
      </c>
      <c r="X2609" t="e">
        <f>INDEX(FORMULAS!$D$4:$J$10,MATCH('RAW DATA'!A2609,FORMULAS!$A$4:$A$10,0),MATCH(' DASHBOARD'!W2609,FORMULAS!$D$3:$J$3,0))</f>
        <v>#N/A</v>
      </c>
      <c r="Y2609">
        <f t="shared" si="160"/>
        <v>0</v>
      </c>
      <c r="Z2609">
        <f t="shared" si="161"/>
        <v>0</v>
      </c>
      <c r="AA2609" t="e">
        <f t="shared" si="162"/>
        <v>#DIV/0!</v>
      </c>
      <c r="AB2609" s="14" t="e">
        <f>1-(FORMULAS!$S$2-' DASHBOARD'!X2609)/FORMULAS!$S$2</f>
        <v>#N/A</v>
      </c>
      <c r="AC2609" t="e">
        <f t="shared" si="163"/>
        <v>#N/A</v>
      </c>
    </row>
    <row r="2610" spans="1:29" x14ac:dyDescent="0.2">
      <c r="A2610">
        <f>'RAW DATA'!A2610</f>
        <v>0</v>
      </c>
      <c r="B2610">
        <f>'RAW DATA'!G2610</f>
        <v>0</v>
      </c>
      <c r="C2610" t="e">
        <f>'RAW DATA'!#REF!</f>
        <v>#REF!</v>
      </c>
      <c r="D2610" t="e">
        <f>'RAW DATA'!#REF!</f>
        <v>#REF!</v>
      </c>
      <c r="E2610" t="e">
        <f>'RAW DATA'!#REF!</f>
        <v>#REF!</v>
      </c>
      <c r="F2610">
        <f>'RAW DATA'!H2610</f>
        <v>0</v>
      </c>
      <c r="G2610">
        <f>'RAW DATA'!I2610</f>
        <v>0</v>
      </c>
      <c r="H2610" t="e">
        <f>'RAW DATA'!#REF!</f>
        <v>#REF!</v>
      </c>
      <c r="I2610" t="e">
        <f>'RAW DATA'!#REF!</f>
        <v>#REF!</v>
      </c>
      <c r="J2610">
        <f>'RAW DATA'!J2610</f>
        <v>0</v>
      </c>
      <c r="K2610" t="e">
        <f>'RAW DATA'!#REF!</f>
        <v>#REF!</v>
      </c>
      <c r="L2610">
        <f>'RAW DATA'!P2610</f>
        <v>0</v>
      </c>
      <c r="M2610">
        <f>'RAW DATA'!Q2610</f>
        <v>0</v>
      </c>
      <c r="N2610">
        <f>'RAW DATA'!R2610</f>
        <v>0</v>
      </c>
      <c r="O2610">
        <f>'RAW DATA'!S2610</f>
        <v>0</v>
      </c>
      <c r="P2610">
        <f>'RAW DATA'!T2610</f>
        <v>0</v>
      </c>
      <c r="Q2610">
        <f>'RAW DATA'!U2610</f>
        <v>0</v>
      </c>
      <c r="R2610">
        <f>'RAW DATA'!V2610</f>
        <v>0</v>
      </c>
      <c r="S2610" t="e">
        <f>'RAW DATA'!#REF!</f>
        <v>#REF!</v>
      </c>
      <c r="T2610">
        <f>'RAW DATA'!W2610</f>
        <v>0</v>
      </c>
      <c r="U2610">
        <f>'RAW DATA'!X2610</f>
        <v>0</v>
      </c>
      <c r="V2610">
        <f>'RAW DATA'!Y2610</f>
        <v>0</v>
      </c>
      <c r="W2610" t="e">
        <f>IF(' DASHBOARD'!K2610&gt;=60,FORMULAS!$D$3,IF(' DASHBOARD'!K2610&gt;=55,FORMULAS!$E$3,IF(' DASHBOARD'!K2610&gt;=50,FORMULAS!$F$3,IF(' DASHBOARD'!K2610&gt;=40,FORMULAS!$G$3,IF(' DASHBOARD'!K2610&gt;=30,FORMULAS!$H$3,IF(K2610&gt;=20,FORMULAS!$I$3,IF(' DASHBOARD'!K2610&gt;=16,FORMULAS!$J$3)))))))</f>
        <v>#REF!</v>
      </c>
      <c r="X2610" t="e">
        <f>INDEX(FORMULAS!$D$4:$J$10,MATCH('RAW DATA'!A2610,FORMULAS!$A$4:$A$10,0),MATCH(' DASHBOARD'!W2610,FORMULAS!$D$3:$J$3,0))</f>
        <v>#N/A</v>
      </c>
      <c r="Y2610">
        <f t="shared" si="160"/>
        <v>0</v>
      </c>
      <c r="Z2610">
        <f t="shared" si="161"/>
        <v>0</v>
      </c>
      <c r="AA2610" t="e">
        <f t="shared" si="162"/>
        <v>#DIV/0!</v>
      </c>
      <c r="AB2610" s="14" t="e">
        <f>1-(FORMULAS!$S$2-' DASHBOARD'!X2610)/FORMULAS!$S$2</f>
        <v>#N/A</v>
      </c>
      <c r="AC2610" t="e">
        <f t="shared" si="163"/>
        <v>#N/A</v>
      </c>
    </row>
    <row r="2611" spans="1:29" x14ac:dyDescent="0.2">
      <c r="A2611">
        <f>'RAW DATA'!A2611</f>
        <v>0</v>
      </c>
      <c r="B2611">
        <f>'RAW DATA'!G2611</f>
        <v>0</v>
      </c>
      <c r="C2611" t="e">
        <f>'RAW DATA'!#REF!</f>
        <v>#REF!</v>
      </c>
      <c r="D2611" t="e">
        <f>'RAW DATA'!#REF!</f>
        <v>#REF!</v>
      </c>
      <c r="E2611" t="e">
        <f>'RAW DATA'!#REF!</f>
        <v>#REF!</v>
      </c>
      <c r="F2611">
        <f>'RAW DATA'!H2611</f>
        <v>0</v>
      </c>
      <c r="G2611">
        <f>'RAW DATA'!I2611</f>
        <v>0</v>
      </c>
      <c r="H2611" t="e">
        <f>'RAW DATA'!#REF!</f>
        <v>#REF!</v>
      </c>
      <c r="I2611" t="e">
        <f>'RAW DATA'!#REF!</f>
        <v>#REF!</v>
      </c>
      <c r="J2611">
        <f>'RAW DATA'!J2611</f>
        <v>0</v>
      </c>
      <c r="K2611" t="e">
        <f>'RAW DATA'!#REF!</f>
        <v>#REF!</v>
      </c>
      <c r="L2611">
        <f>'RAW DATA'!P2611</f>
        <v>0</v>
      </c>
      <c r="M2611">
        <f>'RAW DATA'!Q2611</f>
        <v>0</v>
      </c>
      <c r="N2611">
        <f>'RAW DATA'!R2611</f>
        <v>0</v>
      </c>
      <c r="O2611">
        <f>'RAW DATA'!S2611</f>
        <v>0</v>
      </c>
      <c r="P2611">
        <f>'RAW DATA'!T2611</f>
        <v>0</v>
      </c>
      <c r="Q2611">
        <f>'RAW DATA'!U2611</f>
        <v>0</v>
      </c>
      <c r="R2611">
        <f>'RAW DATA'!V2611</f>
        <v>0</v>
      </c>
      <c r="S2611" t="e">
        <f>'RAW DATA'!#REF!</f>
        <v>#REF!</v>
      </c>
      <c r="T2611">
        <f>'RAW DATA'!W2611</f>
        <v>0</v>
      </c>
      <c r="U2611">
        <f>'RAW DATA'!X2611</f>
        <v>0</v>
      </c>
      <c r="V2611">
        <f>'RAW DATA'!Y2611</f>
        <v>0</v>
      </c>
      <c r="W2611" t="e">
        <f>IF(' DASHBOARD'!K2611&gt;=60,FORMULAS!$D$3,IF(' DASHBOARD'!K2611&gt;=55,FORMULAS!$E$3,IF(' DASHBOARD'!K2611&gt;=50,FORMULAS!$F$3,IF(' DASHBOARD'!K2611&gt;=40,FORMULAS!$G$3,IF(' DASHBOARD'!K2611&gt;=30,FORMULAS!$H$3,IF(K2611&gt;=20,FORMULAS!$I$3,IF(' DASHBOARD'!K2611&gt;=16,FORMULAS!$J$3)))))))</f>
        <v>#REF!</v>
      </c>
      <c r="X2611" t="e">
        <f>INDEX(FORMULAS!$D$4:$J$10,MATCH('RAW DATA'!A2611,FORMULAS!$A$4:$A$10,0),MATCH(' DASHBOARD'!W2611,FORMULAS!$D$3:$J$3,0))</f>
        <v>#N/A</v>
      </c>
      <c r="Y2611">
        <f t="shared" si="160"/>
        <v>0</v>
      </c>
      <c r="Z2611">
        <f t="shared" si="161"/>
        <v>0</v>
      </c>
      <c r="AA2611" t="e">
        <f t="shared" si="162"/>
        <v>#DIV/0!</v>
      </c>
      <c r="AB2611" s="14" t="e">
        <f>1-(FORMULAS!$S$2-' DASHBOARD'!X2611)/FORMULAS!$S$2</f>
        <v>#N/A</v>
      </c>
      <c r="AC2611" t="e">
        <f t="shared" si="163"/>
        <v>#N/A</v>
      </c>
    </row>
    <row r="2612" spans="1:29" x14ac:dyDescent="0.2">
      <c r="A2612">
        <f>'RAW DATA'!A2612</f>
        <v>0</v>
      </c>
      <c r="B2612">
        <f>'RAW DATA'!G2612</f>
        <v>0</v>
      </c>
      <c r="C2612" t="e">
        <f>'RAW DATA'!#REF!</f>
        <v>#REF!</v>
      </c>
      <c r="D2612" t="e">
        <f>'RAW DATA'!#REF!</f>
        <v>#REF!</v>
      </c>
      <c r="E2612" t="e">
        <f>'RAW DATA'!#REF!</f>
        <v>#REF!</v>
      </c>
      <c r="F2612">
        <f>'RAW DATA'!H2612</f>
        <v>0</v>
      </c>
      <c r="G2612">
        <f>'RAW DATA'!I2612</f>
        <v>0</v>
      </c>
      <c r="H2612" t="e">
        <f>'RAW DATA'!#REF!</f>
        <v>#REF!</v>
      </c>
      <c r="I2612" t="e">
        <f>'RAW DATA'!#REF!</f>
        <v>#REF!</v>
      </c>
      <c r="J2612">
        <f>'RAW DATA'!J2612</f>
        <v>0</v>
      </c>
      <c r="K2612" t="e">
        <f>'RAW DATA'!#REF!</f>
        <v>#REF!</v>
      </c>
      <c r="L2612">
        <f>'RAW DATA'!P2612</f>
        <v>0</v>
      </c>
      <c r="M2612">
        <f>'RAW DATA'!Q2612</f>
        <v>0</v>
      </c>
      <c r="N2612">
        <f>'RAW DATA'!R2612</f>
        <v>0</v>
      </c>
      <c r="O2612">
        <f>'RAW DATA'!S2612</f>
        <v>0</v>
      </c>
      <c r="P2612">
        <f>'RAW DATA'!T2612</f>
        <v>0</v>
      </c>
      <c r="Q2612">
        <f>'RAW DATA'!U2612</f>
        <v>0</v>
      </c>
      <c r="R2612">
        <f>'RAW DATA'!V2612</f>
        <v>0</v>
      </c>
      <c r="S2612" t="e">
        <f>'RAW DATA'!#REF!</f>
        <v>#REF!</v>
      </c>
      <c r="T2612">
        <f>'RAW DATA'!W2612</f>
        <v>0</v>
      </c>
      <c r="U2612">
        <f>'RAW DATA'!X2612</f>
        <v>0</v>
      </c>
      <c r="V2612">
        <f>'RAW DATA'!Y2612</f>
        <v>0</v>
      </c>
      <c r="W2612" t="e">
        <f>IF(' DASHBOARD'!K2612&gt;=60,FORMULAS!$D$3,IF(' DASHBOARD'!K2612&gt;=55,FORMULAS!$E$3,IF(' DASHBOARD'!K2612&gt;=50,FORMULAS!$F$3,IF(' DASHBOARD'!K2612&gt;=40,FORMULAS!$G$3,IF(' DASHBOARD'!K2612&gt;=30,FORMULAS!$H$3,IF(K2612&gt;=20,FORMULAS!$I$3,IF(' DASHBOARD'!K2612&gt;=16,FORMULAS!$J$3)))))))</f>
        <v>#REF!</v>
      </c>
      <c r="X2612" t="e">
        <f>INDEX(FORMULAS!$D$4:$J$10,MATCH('RAW DATA'!A2612,FORMULAS!$A$4:$A$10,0),MATCH(' DASHBOARD'!W2612,FORMULAS!$D$3:$J$3,0))</f>
        <v>#N/A</v>
      </c>
      <c r="Y2612">
        <f t="shared" si="160"/>
        <v>0</v>
      </c>
      <c r="Z2612">
        <f t="shared" si="161"/>
        <v>0</v>
      </c>
      <c r="AA2612" t="e">
        <f t="shared" si="162"/>
        <v>#DIV/0!</v>
      </c>
      <c r="AB2612" s="14" t="e">
        <f>1-(FORMULAS!$S$2-' DASHBOARD'!X2612)/FORMULAS!$S$2</f>
        <v>#N/A</v>
      </c>
      <c r="AC2612" t="e">
        <f t="shared" si="163"/>
        <v>#N/A</v>
      </c>
    </row>
    <row r="2613" spans="1:29" x14ac:dyDescent="0.2">
      <c r="A2613">
        <f>'RAW DATA'!A2613</f>
        <v>0</v>
      </c>
      <c r="B2613">
        <f>'RAW DATA'!G2613</f>
        <v>0</v>
      </c>
      <c r="C2613" t="e">
        <f>'RAW DATA'!#REF!</f>
        <v>#REF!</v>
      </c>
      <c r="D2613" t="e">
        <f>'RAW DATA'!#REF!</f>
        <v>#REF!</v>
      </c>
      <c r="E2613" t="e">
        <f>'RAW DATA'!#REF!</f>
        <v>#REF!</v>
      </c>
      <c r="F2613">
        <f>'RAW DATA'!H2613</f>
        <v>0</v>
      </c>
      <c r="G2613">
        <f>'RAW DATA'!I2613</f>
        <v>0</v>
      </c>
      <c r="H2613" t="e">
        <f>'RAW DATA'!#REF!</f>
        <v>#REF!</v>
      </c>
      <c r="I2613" t="e">
        <f>'RAW DATA'!#REF!</f>
        <v>#REF!</v>
      </c>
      <c r="J2613">
        <f>'RAW DATA'!J2613</f>
        <v>0</v>
      </c>
      <c r="K2613" t="e">
        <f>'RAW DATA'!#REF!</f>
        <v>#REF!</v>
      </c>
      <c r="L2613">
        <f>'RAW DATA'!P2613</f>
        <v>0</v>
      </c>
      <c r="M2613">
        <f>'RAW DATA'!Q2613</f>
        <v>0</v>
      </c>
      <c r="N2613">
        <f>'RAW DATA'!R2613</f>
        <v>0</v>
      </c>
      <c r="O2613">
        <f>'RAW DATA'!S2613</f>
        <v>0</v>
      </c>
      <c r="P2613">
        <f>'RAW DATA'!T2613</f>
        <v>0</v>
      </c>
      <c r="Q2613">
        <f>'RAW DATA'!U2613</f>
        <v>0</v>
      </c>
      <c r="R2613">
        <f>'RAW DATA'!V2613</f>
        <v>0</v>
      </c>
      <c r="S2613" t="e">
        <f>'RAW DATA'!#REF!</f>
        <v>#REF!</v>
      </c>
      <c r="T2613">
        <f>'RAW DATA'!W2613</f>
        <v>0</v>
      </c>
      <c r="U2613">
        <f>'RAW DATA'!X2613</f>
        <v>0</v>
      </c>
      <c r="V2613">
        <f>'RAW DATA'!Y2613</f>
        <v>0</v>
      </c>
      <c r="W2613" t="e">
        <f>IF(' DASHBOARD'!K2613&gt;=60,FORMULAS!$D$3,IF(' DASHBOARD'!K2613&gt;=55,FORMULAS!$E$3,IF(' DASHBOARD'!K2613&gt;=50,FORMULAS!$F$3,IF(' DASHBOARD'!K2613&gt;=40,FORMULAS!$G$3,IF(' DASHBOARD'!K2613&gt;=30,FORMULAS!$H$3,IF(K2613&gt;=20,FORMULAS!$I$3,IF(' DASHBOARD'!K2613&gt;=16,FORMULAS!$J$3)))))))</f>
        <v>#REF!</v>
      </c>
      <c r="X2613" t="e">
        <f>INDEX(FORMULAS!$D$4:$J$10,MATCH('RAW DATA'!A2613,FORMULAS!$A$4:$A$10,0),MATCH(' DASHBOARD'!W2613,FORMULAS!$D$3:$J$3,0))</f>
        <v>#N/A</v>
      </c>
      <c r="Y2613">
        <f t="shared" si="160"/>
        <v>0</v>
      </c>
      <c r="Z2613">
        <f t="shared" si="161"/>
        <v>0</v>
      </c>
      <c r="AA2613" t="e">
        <f t="shared" si="162"/>
        <v>#DIV/0!</v>
      </c>
      <c r="AB2613" s="14" t="e">
        <f>1-(FORMULAS!$S$2-' DASHBOARD'!X2613)/FORMULAS!$S$2</f>
        <v>#N/A</v>
      </c>
      <c r="AC2613" t="e">
        <f t="shared" si="163"/>
        <v>#N/A</v>
      </c>
    </row>
    <row r="2614" spans="1:29" x14ac:dyDescent="0.2">
      <c r="A2614">
        <f>'RAW DATA'!A2614</f>
        <v>0</v>
      </c>
      <c r="B2614">
        <f>'RAW DATA'!G2614</f>
        <v>0</v>
      </c>
      <c r="C2614" t="e">
        <f>'RAW DATA'!#REF!</f>
        <v>#REF!</v>
      </c>
      <c r="D2614" t="e">
        <f>'RAW DATA'!#REF!</f>
        <v>#REF!</v>
      </c>
      <c r="E2614" t="e">
        <f>'RAW DATA'!#REF!</f>
        <v>#REF!</v>
      </c>
      <c r="F2614">
        <f>'RAW DATA'!H2614</f>
        <v>0</v>
      </c>
      <c r="G2614">
        <f>'RAW DATA'!I2614</f>
        <v>0</v>
      </c>
      <c r="H2614" t="e">
        <f>'RAW DATA'!#REF!</f>
        <v>#REF!</v>
      </c>
      <c r="I2614" t="e">
        <f>'RAW DATA'!#REF!</f>
        <v>#REF!</v>
      </c>
      <c r="J2614">
        <f>'RAW DATA'!J2614</f>
        <v>0</v>
      </c>
      <c r="K2614" t="e">
        <f>'RAW DATA'!#REF!</f>
        <v>#REF!</v>
      </c>
      <c r="L2614">
        <f>'RAW DATA'!P2614</f>
        <v>0</v>
      </c>
      <c r="M2614">
        <f>'RAW DATA'!Q2614</f>
        <v>0</v>
      </c>
      <c r="N2614">
        <f>'RAW DATA'!R2614</f>
        <v>0</v>
      </c>
      <c r="O2614">
        <f>'RAW DATA'!S2614</f>
        <v>0</v>
      </c>
      <c r="P2614">
        <f>'RAW DATA'!T2614</f>
        <v>0</v>
      </c>
      <c r="Q2614">
        <f>'RAW DATA'!U2614</f>
        <v>0</v>
      </c>
      <c r="R2614">
        <f>'RAW DATA'!V2614</f>
        <v>0</v>
      </c>
      <c r="S2614" t="e">
        <f>'RAW DATA'!#REF!</f>
        <v>#REF!</v>
      </c>
      <c r="T2614">
        <f>'RAW DATA'!W2614</f>
        <v>0</v>
      </c>
      <c r="U2614">
        <f>'RAW DATA'!X2614</f>
        <v>0</v>
      </c>
      <c r="V2614">
        <f>'RAW DATA'!Y2614</f>
        <v>0</v>
      </c>
      <c r="W2614" t="e">
        <f>IF(' DASHBOARD'!K2614&gt;=60,FORMULAS!$D$3,IF(' DASHBOARD'!K2614&gt;=55,FORMULAS!$E$3,IF(' DASHBOARD'!K2614&gt;=50,FORMULAS!$F$3,IF(' DASHBOARD'!K2614&gt;=40,FORMULAS!$G$3,IF(' DASHBOARD'!K2614&gt;=30,FORMULAS!$H$3,IF(K2614&gt;=20,FORMULAS!$I$3,IF(' DASHBOARD'!K2614&gt;=16,FORMULAS!$J$3)))))))</f>
        <v>#REF!</v>
      </c>
      <c r="X2614" t="e">
        <f>INDEX(FORMULAS!$D$4:$J$10,MATCH('RAW DATA'!A2614,FORMULAS!$A$4:$A$10,0),MATCH(' DASHBOARD'!W2614,FORMULAS!$D$3:$J$3,0))</f>
        <v>#N/A</v>
      </c>
      <c r="Y2614">
        <f t="shared" si="160"/>
        <v>0</v>
      </c>
      <c r="Z2614">
        <f t="shared" si="161"/>
        <v>0</v>
      </c>
      <c r="AA2614" t="e">
        <f t="shared" si="162"/>
        <v>#DIV/0!</v>
      </c>
      <c r="AB2614" s="14" t="e">
        <f>1-(FORMULAS!$S$2-' DASHBOARD'!X2614)/FORMULAS!$S$2</f>
        <v>#N/A</v>
      </c>
      <c r="AC2614" t="e">
        <f t="shared" si="163"/>
        <v>#N/A</v>
      </c>
    </row>
    <row r="2615" spans="1:29" x14ac:dyDescent="0.2">
      <c r="A2615">
        <f>'RAW DATA'!A2615</f>
        <v>0</v>
      </c>
      <c r="B2615">
        <f>'RAW DATA'!G2615</f>
        <v>0</v>
      </c>
      <c r="C2615" t="e">
        <f>'RAW DATA'!#REF!</f>
        <v>#REF!</v>
      </c>
      <c r="D2615" t="e">
        <f>'RAW DATA'!#REF!</f>
        <v>#REF!</v>
      </c>
      <c r="E2615" t="e">
        <f>'RAW DATA'!#REF!</f>
        <v>#REF!</v>
      </c>
      <c r="F2615">
        <f>'RAW DATA'!H2615</f>
        <v>0</v>
      </c>
      <c r="G2615">
        <f>'RAW DATA'!I2615</f>
        <v>0</v>
      </c>
      <c r="H2615" t="e">
        <f>'RAW DATA'!#REF!</f>
        <v>#REF!</v>
      </c>
      <c r="I2615" t="e">
        <f>'RAW DATA'!#REF!</f>
        <v>#REF!</v>
      </c>
      <c r="J2615">
        <f>'RAW DATA'!J2615</f>
        <v>0</v>
      </c>
      <c r="K2615" t="e">
        <f>'RAW DATA'!#REF!</f>
        <v>#REF!</v>
      </c>
      <c r="L2615">
        <f>'RAW DATA'!P2615</f>
        <v>0</v>
      </c>
      <c r="M2615">
        <f>'RAW DATA'!Q2615</f>
        <v>0</v>
      </c>
      <c r="N2615">
        <f>'RAW DATA'!R2615</f>
        <v>0</v>
      </c>
      <c r="O2615">
        <f>'RAW DATA'!S2615</f>
        <v>0</v>
      </c>
      <c r="P2615">
        <f>'RAW DATA'!T2615</f>
        <v>0</v>
      </c>
      <c r="Q2615">
        <f>'RAW DATA'!U2615</f>
        <v>0</v>
      </c>
      <c r="R2615">
        <f>'RAW DATA'!V2615</f>
        <v>0</v>
      </c>
      <c r="S2615" t="e">
        <f>'RAW DATA'!#REF!</f>
        <v>#REF!</v>
      </c>
      <c r="T2615">
        <f>'RAW DATA'!W2615</f>
        <v>0</v>
      </c>
      <c r="U2615">
        <f>'RAW DATA'!X2615</f>
        <v>0</v>
      </c>
      <c r="V2615">
        <f>'RAW DATA'!Y2615</f>
        <v>0</v>
      </c>
      <c r="W2615" t="e">
        <f>IF(' DASHBOARD'!K2615&gt;=60,FORMULAS!$D$3,IF(' DASHBOARD'!K2615&gt;=55,FORMULAS!$E$3,IF(' DASHBOARD'!K2615&gt;=50,FORMULAS!$F$3,IF(' DASHBOARD'!K2615&gt;=40,FORMULAS!$G$3,IF(' DASHBOARD'!K2615&gt;=30,FORMULAS!$H$3,IF(K2615&gt;=20,FORMULAS!$I$3,IF(' DASHBOARD'!K2615&gt;=16,FORMULAS!$J$3)))))))</f>
        <v>#REF!</v>
      </c>
      <c r="X2615" t="e">
        <f>INDEX(FORMULAS!$D$4:$J$10,MATCH('RAW DATA'!A2615,FORMULAS!$A$4:$A$10,0),MATCH(' DASHBOARD'!W2615,FORMULAS!$D$3:$J$3,0))</f>
        <v>#N/A</v>
      </c>
      <c r="Y2615">
        <f t="shared" si="160"/>
        <v>0</v>
      </c>
      <c r="Z2615">
        <f t="shared" si="161"/>
        <v>0</v>
      </c>
      <c r="AA2615" t="e">
        <f t="shared" si="162"/>
        <v>#DIV/0!</v>
      </c>
      <c r="AB2615" s="14" t="e">
        <f>1-(FORMULAS!$S$2-' DASHBOARD'!X2615)/FORMULAS!$S$2</f>
        <v>#N/A</v>
      </c>
      <c r="AC2615" t="e">
        <f t="shared" si="163"/>
        <v>#N/A</v>
      </c>
    </row>
    <row r="2616" spans="1:29" x14ac:dyDescent="0.2">
      <c r="A2616">
        <f>'RAW DATA'!A2616</f>
        <v>0</v>
      </c>
      <c r="B2616">
        <f>'RAW DATA'!G2616</f>
        <v>0</v>
      </c>
      <c r="C2616" t="e">
        <f>'RAW DATA'!#REF!</f>
        <v>#REF!</v>
      </c>
      <c r="D2616" t="e">
        <f>'RAW DATA'!#REF!</f>
        <v>#REF!</v>
      </c>
      <c r="E2616" t="e">
        <f>'RAW DATA'!#REF!</f>
        <v>#REF!</v>
      </c>
      <c r="F2616">
        <f>'RAW DATA'!H2616</f>
        <v>0</v>
      </c>
      <c r="G2616">
        <f>'RAW DATA'!I2616</f>
        <v>0</v>
      </c>
      <c r="H2616" t="e">
        <f>'RAW DATA'!#REF!</f>
        <v>#REF!</v>
      </c>
      <c r="I2616" t="e">
        <f>'RAW DATA'!#REF!</f>
        <v>#REF!</v>
      </c>
      <c r="J2616">
        <f>'RAW DATA'!J2616</f>
        <v>0</v>
      </c>
      <c r="K2616" t="e">
        <f>'RAW DATA'!#REF!</f>
        <v>#REF!</v>
      </c>
      <c r="L2616">
        <f>'RAW DATA'!P2616</f>
        <v>0</v>
      </c>
      <c r="M2616">
        <f>'RAW DATA'!Q2616</f>
        <v>0</v>
      </c>
      <c r="N2616">
        <f>'RAW DATA'!R2616</f>
        <v>0</v>
      </c>
      <c r="O2616">
        <f>'RAW DATA'!S2616</f>
        <v>0</v>
      </c>
      <c r="P2616">
        <f>'RAW DATA'!T2616</f>
        <v>0</v>
      </c>
      <c r="Q2616">
        <f>'RAW DATA'!U2616</f>
        <v>0</v>
      </c>
      <c r="R2616">
        <f>'RAW DATA'!V2616</f>
        <v>0</v>
      </c>
      <c r="S2616" t="e">
        <f>'RAW DATA'!#REF!</f>
        <v>#REF!</v>
      </c>
      <c r="T2616">
        <f>'RAW DATA'!W2616</f>
        <v>0</v>
      </c>
      <c r="U2616">
        <f>'RAW DATA'!X2616</f>
        <v>0</v>
      </c>
      <c r="V2616">
        <f>'RAW DATA'!Y2616</f>
        <v>0</v>
      </c>
      <c r="W2616" t="e">
        <f>IF(' DASHBOARD'!K2616&gt;=60,FORMULAS!$D$3,IF(' DASHBOARD'!K2616&gt;=55,FORMULAS!$E$3,IF(' DASHBOARD'!K2616&gt;=50,FORMULAS!$F$3,IF(' DASHBOARD'!K2616&gt;=40,FORMULAS!$G$3,IF(' DASHBOARD'!K2616&gt;=30,FORMULAS!$H$3,IF(K2616&gt;=20,FORMULAS!$I$3,IF(' DASHBOARD'!K2616&gt;=16,FORMULAS!$J$3)))))))</f>
        <v>#REF!</v>
      </c>
      <c r="X2616" t="e">
        <f>INDEX(FORMULAS!$D$4:$J$10,MATCH('RAW DATA'!A2616,FORMULAS!$A$4:$A$10,0),MATCH(' DASHBOARD'!W2616,FORMULAS!$D$3:$J$3,0))</f>
        <v>#N/A</v>
      </c>
      <c r="Y2616">
        <f t="shared" si="160"/>
        <v>0</v>
      </c>
      <c r="Z2616">
        <f t="shared" si="161"/>
        <v>0</v>
      </c>
      <c r="AA2616" t="e">
        <f t="shared" si="162"/>
        <v>#DIV/0!</v>
      </c>
      <c r="AB2616" s="14" t="e">
        <f>1-(FORMULAS!$S$2-' DASHBOARD'!X2616)/FORMULAS!$S$2</f>
        <v>#N/A</v>
      </c>
      <c r="AC2616" t="e">
        <f t="shared" si="163"/>
        <v>#N/A</v>
      </c>
    </row>
    <row r="2617" spans="1:29" x14ac:dyDescent="0.2">
      <c r="A2617">
        <f>'RAW DATA'!A2617</f>
        <v>0</v>
      </c>
      <c r="B2617">
        <f>'RAW DATA'!G2617</f>
        <v>0</v>
      </c>
      <c r="C2617" t="e">
        <f>'RAW DATA'!#REF!</f>
        <v>#REF!</v>
      </c>
      <c r="D2617" t="e">
        <f>'RAW DATA'!#REF!</f>
        <v>#REF!</v>
      </c>
      <c r="E2617" t="e">
        <f>'RAW DATA'!#REF!</f>
        <v>#REF!</v>
      </c>
      <c r="F2617">
        <f>'RAW DATA'!H2617</f>
        <v>0</v>
      </c>
      <c r="G2617">
        <f>'RAW DATA'!I2617</f>
        <v>0</v>
      </c>
      <c r="H2617" t="e">
        <f>'RAW DATA'!#REF!</f>
        <v>#REF!</v>
      </c>
      <c r="I2617" t="e">
        <f>'RAW DATA'!#REF!</f>
        <v>#REF!</v>
      </c>
      <c r="J2617">
        <f>'RAW DATA'!J2617</f>
        <v>0</v>
      </c>
      <c r="K2617" t="e">
        <f>'RAW DATA'!#REF!</f>
        <v>#REF!</v>
      </c>
      <c r="L2617">
        <f>'RAW DATA'!P2617</f>
        <v>0</v>
      </c>
      <c r="M2617">
        <f>'RAW DATA'!Q2617</f>
        <v>0</v>
      </c>
      <c r="N2617">
        <f>'RAW DATA'!R2617</f>
        <v>0</v>
      </c>
      <c r="O2617">
        <f>'RAW DATA'!S2617</f>
        <v>0</v>
      </c>
      <c r="P2617">
        <f>'RAW DATA'!T2617</f>
        <v>0</v>
      </c>
      <c r="Q2617">
        <f>'RAW DATA'!U2617</f>
        <v>0</v>
      </c>
      <c r="R2617">
        <f>'RAW DATA'!V2617</f>
        <v>0</v>
      </c>
      <c r="S2617" t="e">
        <f>'RAW DATA'!#REF!</f>
        <v>#REF!</v>
      </c>
      <c r="T2617">
        <f>'RAW DATA'!W2617</f>
        <v>0</v>
      </c>
      <c r="U2617">
        <f>'RAW DATA'!X2617</f>
        <v>0</v>
      </c>
      <c r="V2617">
        <f>'RAW DATA'!Y2617</f>
        <v>0</v>
      </c>
      <c r="W2617" t="e">
        <f>IF(' DASHBOARD'!K2617&gt;=60,FORMULAS!$D$3,IF(' DASHBOARD'!K2617&gt;=55,FORMULAS!$E$3,IF(' DASHBOARD'!K2617&gt;=50,FORMULAS!$F$3,IF(' DASHBOARD'!K2617&gt;=40,FORMULAS!$G$3,IF(' DASHBOARD'!K2617&gt;=30,FORMULAS!$H$3,IF(K2617&gt;=20,FORMULAS!$I$3,IF(' DASHBOARD'!K2617&gt;=16,FORMULAS!$J$3)))))))</f>
        <v>#REF!</v>
      </c>
      <c r="X2617" t="e">
        <f>INDEX(FORMULAS!$D$4:$J$10,MATCH('RAW DATA'!A2617,FORMULAS!$A$4:$A$10,0),MATCH(' DASHBOARD'!W2617,FORMULAS!$D$3:$J$3,0))</f>
        <v>#N/A</v>
      </c>
      <c r="Y2617">
        <f t="shared" si="160"/>
        <v>0</v>
      </c>
      <c r="Z2617">
        <f t="shared" si="161"/>
        <v>0</v>
      </c>
      <c r="AA2617" t="e">
        <f t="shared" si="162"/>
        <v>#DIV/0!</v>
      </c>
      <c r="AB2617" s="14" t="e">
        <f>1-(FORMULAS!$S$2-' DASHBOARD'!X2617)/FORMULAS!$S$2</f>
        <v>#N/A</v>
      </c>
      <c r="AC2617" t="e">
        <f t="shared" si="163"/>
        <v>#N/A</v>
      </c>
    </row>
    <row r="2618" spans="1:29" x14ac:dyDescent="0.2">
      <c r="A2618">
        <f>'RAW DATA'!A2618</f>
        <v>0</v>
      </c>
      <c r="B2618">
        <f>'RAW DATA'!G2618</f>
        <v>0</v>
      </c>
      <c r="C2618" t="e">
        <f>'RAW DATA'!#REF!</f>
        <v>#REF!</v>
      </c>
      <c r="D2618" t="e">
        <f>'RAW DATA'!#REF!</f>
        <v>#REF!</v>
      </c>
      <c r="E2618" t="e">
        <f>'RAW DATA'!#REF!</f>
        <v>#REF!</v>
      </c>
      <c r="F2618">
        <f>'RAW DATA'!H2618</f>
        <v>0</v>
      </c>
      <c r="G2618">
        <f>'RAW DATA'!I2618</f>
        <v>0</v>
      </c>
      <c r="H2618" t="e">
        <f>'RAW DATA'!#REF!</f>
        <v>#REF!</v>
      </c>
      <c r="I2618" t="e">
        <f>'RAW DATA'!#REF!</f>
        <v>#REF!</v>
      </c>
      <c r="J2618">
        <f>'RAW DATA'!J2618</f>
        <v>0</v>
      </c>
      <c r="K2618" t="e">
        <f>'RAW DATA'!#REF!</f>
        <v>#REF!</v>
      </c>
      <c r="L2618">
        <f>'RAW DATA'!P2618</f>
        <v>0</v>
      </c>
      <c r="M2618">
        <f>'RAW DATA'!Q2618</f>
        <v>0</v>
      </c>
      <c r="N2618">
        <f>'RAW DATA'!R2618</f>
        <v>0</v>
      </c>
      <c r="O2618">
        <f>'RAW DATA'!S2618</f>
        <v>0</v>
      </c>
      <c r="P2618">
        <f>'RAW DATA'!T2618</f>
        <v>0</v>
      </c>
      <c r="Q2618">
        <f>'RAW DATA'!U2618</f>
        <v>0</v>
      </c>
      <c r="R2618">
        <f>'RAW DATA'!V2618</f>
        <v>0</v>
      </c>
      <c r="S2618" t="e">
        <f>'RAW DATA'!#REF!</f>
        <v>#REF!</v>
      </c>
      <c r="T2618">
        <f>'RAW DATA'!W2618</f>
        <v>0</v>
      </c>
      <c r="U2618">
        <f>'RAW DATA'!X2618</f>
        <v>0</v>
      </c>
      <c r="V2618">
        <f>'RAW DATA'!Y2618</f>
        <v>0</v>
      </c>
      <c r="W2618" t="e">
        <f>IF(' DASHBOARD'!K2618&gt;=60,FORMULAS!$D$3,IF(' DASHBOARD'!K2618&gt;=55,FORMULAS!$E$3,IF(' DASHBOARD'!K2618&gt;=50,FORMULAS!$F$3,IF(' DASHBOARD'!K2618&gt;=40,FORMULAS!$G$3,IF(' DASHBOARD'!K2618&gt;=30,FORMULAS!$H$3,IF(K2618&gt;=20,FORMULAS!$I$3,IF(' DASHBOARD'!K2618&gt;=16,FORMULAS!$J$3)))))))</f>
        <v>#REF!</v>
      </c>
      <c r="X2618" t="e">
        <f>INDEX(FORMULAS!$D$4:$J$10,MATCH('RAW DATA'!A2618,FORMULAS!$A$4:$A$10,0),MATCH(' DASHBOARD'!W2618,FORMULAS!$D$3:$J$3,0))</f>
        <v>#N/A</v>
      </c>
      <c r="Y2618">
        <f t="shared" si="160"/>
        <v>0</v>
      </c>
      <c r="Z2618">
        <f t="shared" si="161"/>
        <v>0</v>
      </c>
      <c r="AA2618" t="e">
        <f t="shared" si="162"/>
        <v>#DIV/0!</v>
      </c>
      <c r="AB2618" s="14" t="e">
        <f>1-(FORMULAS!$S$2-' DASHBOARD'!X2618)/FORMULAS!$S$2</f>
        <v>#N/A</v>
      </c>
      <c r="AC2618" t="e">
        <f t="shared" si="163"/>
        <v>#N/A</v>
      </c>
    </row>
    <row r="2619" spans="1:29" x14ac:dyDescent="0.2">
      <c r="A2619">
        <f>'RAW DATA'!A2619</f>
        <v>0</v>
      </c>
      <c r="B2619">
        <f>'RAW DATA'!G2619</f>
        <v>0</v>
      </c>
      <c r="C2619" t="e">
        <f>'RAW DATA'!#REF!</f>
        <v>#REF!</v>
      </c>
      <c r="D2619" t="e">
        <f>'RAW DATA'!#REF!</f>
        <v>#REF!</v>
      </c>
      <c r="E2619" t="e">
        <f>'RAW DATA'!#REF!</f>
        <v>#REF!</v>
      </c>
      <c r="F2619">
        <f>'RAW DATA'!H2619</f>
        <v>0</v>
      </c>
      <c r="G2619">
        <f>'RAW DATA'!I2619</f>
        <v>0</v>
      </c>
      <c r="H2619" t="e">
        <f>'RAW DATA'!#REF!</f>
        <v>#REF!</v>
      </c>
      <c r="I2619" t="e">
        <f>'RAW DATA'!#REF!</f>
        <v>#REF!</v>
      </c>
      <c r="J2619">
        <f>'RAW DATA'!J2619</f>
        <v>0</v>
      </c>
      <c r="K2619" t="e">
        <f>'RAW DATA'!#REF!</f>
        <v>#REF!</v>
      </c>
      <c r="L2619">
        <f>'RAW DATA'!P2619</f>
        <v>0</v>
      </c>
      <c r="M2619">
        <f>'RAW DATA'!Q2619</f>
        <v>0</v>
      </c>
      <c r="N2619">
        <f>'RAW DATA'!R2619</f>
        <v>0</v>
      </c>
      <c r="O2619">
        <f>'RAW DATA'!S2619</f>
        <v>0</v>
      </c>
      <c r="P2619">
        <f>'RAW DATA'!T2619</f>
        <v>0</v>
      </c>
      <c r="Q2619">
        <f>'RAW DATA'!U2619</f>
        <v>0</v>
      </c>
      <c r="R2619">
        <f>'RAW DATA'!V2619</f>
        <v>0</v>
      </c>
      <c r="S2619" t="e">
        <f>'RAW DATA'!#REF!</f>
        <v>#REF!</v>
      </c>
      <c r="T2619">
        <f>'RAW DATA'!W2619</f>
        <v>0</v>
      </c>
      <c r="U2619">
        <f>'RAW DATA'!X2619</f>
        <v>0</v>
      </c>
      <c r="V2619">
        <f>'RAW DATA'!Y2619</f>
        <v>0</v>
      </c>
      <c r="W2619" t="e">
        <f>IF(' DASHBOARD'!K2619&gt;=60,FORMULAS!$D$3,IF(' DASHBOARD'!K2619&gt;=55,FORMULAS!$E$3,IF(' DASHBOARD'!K2619&gt;=50,FORMULAS!$F$3,IF(' DASHBOARD'!K2619&gt;=40,FORMULAS!$G$3,IF(' DASHBOARD'!K2619&gt;=30,FORMULAS!$H$3,IF(K2619&gt;=20,FORMULAS!$I$3,IF(' DASHBOARD'!K2619&gt;=16,FORMULAS!$J$3)))))))</f>
        <v>#REF!</v>
      </c>
      <c r="X2619" t="e">
        <f>INDEX(FORMULAS!$D$4:$J$10,MATCH('RAW DATA'!A2619,FORMULAS!$A$4:$A$10,0),MATCH(' DASHBOARD'!W2619,FORMULAS!$D$3:$J$3,0))</f>
        <v>#N/A</v>
      </c>
      <c r="Y2619">
        <f t="shared" si="160"/>
        <v>0</v>
      </c>
      <c r="Z2619">
        <f t="shared" si="161"/>
        <v>0</v>
      </c>
      <c r="AA2619" t="e">
        <f t="shared" si="162"/>
        <v>#DIV/0!</v>
      </c>
      <c r="AB2619" s="14" t="e">
        <f>1-(FORMULAS!$S$2-' DASHBOARD'!X2619)/FORMULAS!$S$2</f>
        <v>#N/A</v>
      </c>
      <c r="AC2619" t="e">
        <f t="shared" si="163"/>
        <v>#N/A</v>
      </c>
    </row>
    <row r="2620" spans="1:29" x14ac:dyDescent="0.2">
      <c r="A2620">
        <f>'RAW DATA'!A2620</f>
        <v>0</v>
      </c>
      <c r="B2620">
        <f>'RAW DATA'!G2620</f>
        <v>0</v>
      </c>
      <c r="C2620" t="e">
        <f>'RAW DATA'!#REF!</f>
        <v>#REF!</v>
      </c>
      <c r="D2620" t="e">
        <f>'RAW DATA'!#REF!</f>
        <v>#REF!</v>
      </c>
      <c r="E2620" t="e">
        <f>'RAW DATA'!#REF!</f>
        <v>#REF!</v>
      </c>
      <c r="F2620">
        <f>'RAW DATA'!H2620</f>
        <v>0</v>
      </c>
      <c r="G2620">
        <f>'RAW DATA'!I2620</f>
        <v>0</v>
      </c>
      <c r="H2620" t="e">
        <f>'RAW DATA'!#REF!</f>
        <v>#REF!</v>
      </c>
      <c r="I2620" t="e">
        <f>'RAW DATA'!#REF!</f>
        <v>#REF!</v>
      </c>
      <c r="J2620">
        <f>'RAW DATA'!J2620</f>
        <v>0</v>
      </c>
      <c r="K2620" t="e">
        <f>'RAW DATA'!#REF!</f>
        <v>#REF!</v>
      </c>
      <c r="L2620">
        <f>'RAW DATA'!P2620</f>
        <v>0</v>
      </c>
      <c r="M2620">
        <f>'RAW DATA'!Q2620</f>
        <v>0</v>
      </c>
      <c r="N2620">
        <f>'RAW DATA'!R2620</f>
        <v>0</v>
      </c>
      <c r="O2620">
        <f>'RAW DATA'!S2620</f>
        <v>0</v>
      </c>
      <c r="P2620">
        <f>'RAW DATA'!T2620</f>
        <v>0</v>
      </c>
      <c r="Q2620">
        <f>'RAW DATA'!U2620</f>
        <v>0</v>
      </c>
      <c r="R2620">
        <f>'RAW DATA'!V2620</f>
        <v>0</v>
      </c>
      <c r="S2620" t="e">
        <f>'RAW DATA'!#REF!</f>
        <v>#REF!</v>
      </c>
      <c r="T2620">
        <f>'RAW DATA'!W2620</f>
        <v>0</v>
      </c>
      <c r="U2620">
        <f>'RAW DATA'!X2620</f>
        <v>0</v>
      </c>
      <c r="V2620">
        <f>'RAW DATA'!Y2620</f>
        <v>0</v>
      </c>
      <c r="W2620" t="e">
        <f>IF(' DASHBOARD'!K2620&gt;=60,FORMULAS!$D$3,IF(' DASHBOARD'!K2620&gt;=55,FORMULAS!$E$3,IF(' DASHBOARD'!K2620&gt;=50,FORMULAS!$F$3,IF(' DASHBOARD'!K2620&gt;=40,FORMULAS!$G$3,IF(' DASHBOARD'!K2620&gt;=30,FORMULAS!$H$3,IF(K2620&gt;=20,FORMULAS!$I$3,IF(' DASHBOARD'!K2620&gt;=16,FORMULAS!$J$3)))))))</f>
        <v>#REF!</v>
      </c>
      <c r="X2620" t="e">
        <f>INDEX(FORMULAS!$D$4:$J$10,MATCH('RAW DATA'!A2620,FORMULAS!$A$4:$A$10,0),MATCH(' DASHBOARD'!W2620,FORMULAS!$D$3:$J$3,0))</f>
        <v>#N/A</v>
      </c>
      <c r="Y2620">
        <f t="shared" si="160"/>
        <v>0</v>
      </c>
      <c r="Z2620">
        <f t="shared" si="161"/>
        <v>0</v>
      </c>
      <c r="AA2620" t="e">
        <f t="shared" si="162"/>
        <v>#DIV/0!</v>
      </c>
      <c r="AB2620" s="14" t="e">
        <f>1-(FORMULAS!$S$2-' DASHBOARD'!X2620)/FORMULAS!$S$2</f>
        <v>#N/A</v>
      </c>
      <c r="AC2620" t="e">
        <f t="shared" si="163"/>
        <v>#N/A</v>
      </c>
    </row>
    <row r="2621" spans="1:29" x14ac:dyDescent="0.2">
      <c r="A2621">
        <f>'RAW DATA'!A2621</f>
        <v>0</v>
      </c>
      <c r="B2621">
        <f>'RAW DATA'!G2621</f>
        <v>0</v>
      </c>
      <c r="C2621" t="e">
        <f>'RAW DATA'!#REF!</f>
        <v>#REF!</v>
      </c>
      <c r="D2621" t="e">
        <f>'RAW DATA'!#REF!</f>
        <v>#REF!</v>
      </c>
      <c r="E2621" t="e">
        <f>'RAW DATA'!#REF!</f>
        <v>#REF!</v>
      </c>
      <c r="F2621">
        <f>'RAW DATA'!H2621</f>
        <v>0</v>
      </c>
      <c r="G2621">
        <f>'RAW DATA'!I2621</f>
        <v>0</v>
      </c>
      <c r="H2621" t="e">
        <f>'RAW DATA'!#REF!</f>
        <v>#REF!</v>
      </c>
      <c r="I2621" t="e">
        <f>'RAW DATA'!#REF!</f>
        <v>#REF!</v>
      </c>
      <c r="J2621">
        <f>'RAW DATA'!J2621</f>
        <v>0</v>
      </c>
      <c r="K2621" t="e">
        <f>'RAW DATA'!#REF!</f>
        <v>#REF!</v>
      </c>
      <c r="L2621">
        <f>'RAW DATA'!P2621</f>
        <v>0</v>
      </c>
      <c r="M2621">
        <f>'RAW DATA'!Q2621</f>
        <v>0</v>
      </c>
      <c r="N2621">
        <f>'RAW DATA'!R2621</f>
        <v>0</v>
      </c>
      <c r="O2621">
        <f>'RAW DATA'!S2621</f>
        <v>0</v>
      </c>
      <c r="P2621">
        <f>'RAW DATA'!T2621</f>
        <v>0</v>
      </c>
      <c r="Q2621">
        <f>'RAW DATA'!U2621</f>
        <v>0</v>
      </c>
      <c r="R2621">
        <f>'RAW DATA'!V2621</f>
        <v>0</v>
      </c>
      <c r="S2621" t="e">
        <f>'RAW DATA'!#REF!</f>
        <v>#REF!</v>
      </c>
      <c r="T2621">
        <f>'RAW DATA'!W2621</f>
        <v>0</v>
      </c>
      <c r="U2621">
        <f>'RAW DATA'!X2621</f>
        <v>0</v>
      </c>
      <c r="V2621">
        <f>'RAW DATA'!Y2621</f>
        <v>0</v>
      </c>
      <c r="W2621" t="e">
        <f>IF(' DASHBOARD'!K2621&gt;=60,FORMULAS!$D$3,IF(' DASHBOARD'!K2621&gt;=55,FORMULAS!$E$3,IF(' DASHBOARD'!K2621&gt;=50,FORMULAS!$F$3,IF(' DASHBOARD'!K2621&gt;=40,FORMULAS!$G$3,IF(' DASHBOARD'!K2621&gt;=30,FORMULAS!$H$3,IF(K2621&gt;=20,FORMULAS!$I$3,IF(' DASHBOARD'!K2621&gt;=16,FORMULAS!$J$3)))))))</f>
        <v>#REF!</v>
      </c>
      <c r="X2621" t="e">
        <f>INDEX(FORMULAS!$D$4:$J$10,MATCH('RAW DATA'!A2621,FORMULAS!$A$4:$A$10,0),MATCH(' DASHBOARD'!W2621,FORMULAS!$D$3:$J$3,0))</f>
        <v>#N/A</v>
      </c>
      <c r="Y2621">
        <f t="shared" si="160"/>
        <v>0</v>
      </c>
      <c r="Z2621">
        <f t="shared" si="161"/>
        <v>0</v>
      </c>
      <c r="AA2621" t="e">
        <f t="shared" si="162"/>
        <v>#DIV/0!</v>
      </c>
      <c r="AB2621" s="14" t="e">
        <f>1-(FORMULAS!$S$2-' DASHBOARD'!X2621)/FORMULAS!$S$2</f>
        <v>#N/A</v>
      </c>
      <c r="AC2621" t="e">
        <f t="shared" si="163"/>
        <v>#N/A</v>
      </c>
    </row>
    <row r="2622" spans="1:29" x14ac:dyDescent="0.2">
      <c r="A2622">
        <f>'RAW DATA'!A2622</f>
        <v>0</v>
      </c>
      <c r="B2622">
        <f>'RAW DATA'!G2622</f>
        <v>0</v>
      </c>
      <c r="C2622" t="e">
        <f>'RAW DATA'!#REF!</f>
        <v>#REF!</v>
      </c>
      <c r="D2622" t="e">
        <f>'RAW DATA'!#REF!</f>
        <v>#REF!</v>
      </c>
      <c r="E2622" t="e">
        <f>'RAW DATA'!#REF!</f>
        <v>#REF!</v>
      </c>
      <c r="F2622">
        <f>'RAW DATA'!H2622</f>
        <v>0</v>
      </c>
      <c r="G2622">
        <f>'RAW DATA'!I2622</f>
        <v>0</v>
      </c>
      <c r="H2622" t="e">
        <f>'RAW DATA'!#REF!</f>
        <v>#REF!</v>
      </c>
      <c r="I2622" t="e">
        <f>'RAW DATA'!#REF!</f>
        <v>#REF!</v>
      </c>
      <c r="J2622">
        <f>'RAW DATA'!J2622</f>
        <v>0</v>
      </c>
      <c r="K2622" t="e">
        <f>'RAW DATA'!#REF!</f>
        <v>#REF!</v>
      </c>
      <c r="L2622">
        <f>'RAW DATA'!P2622</f>
        <v>0</v>
      </c>
      <c r="M2622">
        <f>'RAW DATA'!Q2622</f>
        <v>0</v>
      </c>
      <c r="N2622">
        <f>'RAW DATA'!R2622</f>
        <v>0</v>
      </c>
      <c r="O2622">
        <f>'RAW DATA'!S2622</f>
        <v>0</v>
      </c>
      <c r="P2622">
        <f>'RAW DATA'!T2622</f>
        <v>0</v>
      </c>
      <c r="Q2622">
        <f>'RAW DATA'!U2622</f>
        <v>0</v>
      </c>
      <c r="R2622">
        <f>'RAW DATA'!V2622</f>
        <v>0</v>
      </c>
      <c r="S2622" t="e">
        <f>'RAW DATA'!#REF!</f>
        <v>#REF!</v>
      </c>
      <c r="T2622">
        <f>'RAW DATA'!W2622</f>
        <v>0</v>
      </c>
      <c r="U2622">
        <f>'RAW DATA'!X2622</f>
        <v>0</v>
      </c>
      <c r="V2622">
        <f>'RAW DATA'!Y2622</f>
        <v>0</v>
      </c>
      <c r="W2622" t="e">
        <f>IF(' DASHBOARD'!K2622&gt;=60,FORMULAS!$D$3,IF(' DASHBOARD'!K2622&gt;=55,FORMULAS!$E$3,IF(' DASHBOARD'!K2622&gt;=50,FORMULAS!$F$3,IF(' DASHBOARD'!K2622&gt;=40,FORMULAS!$G$3,IF(' DASHBOARD'!K2622&gt;=30,FORMULAS!$H$3,IF(K2622&gt;=20,FORMULAS!$I$3,IF(' DASHBOARD'!K2622&gt;=16,FORMULAS!$J$3)))))))</f>
        <v>#REF!</v>
      </c>
      <c r="X2622" t="e">
        <f>INDEX(FORMULAS!$D$4:$J$10,MATCH('RAW DATA'!A2622,FORMULAS!$A$4:$A$10,0),MATCH(' DASHBOARD'!W2622,FORMULAS!$D$3:$J$3,0))</f>
        <v>#N/A</v>
      </c>
      <c r="Y2622">
        <f t="shared" si="160"/>
        <v>0</v>
      </c>
      <c r="Z2622">
        <f t="shared" si="161"/>
        <v>0</v>
      </c>
      <c r="AA2622" t="e">
        <f t="shared" si="162"/>
        <v>#DIV/0!</v>
      </c>
      <c r="AB2622" s="14" t="e">
        <f>1-(FORMULAS!$S$2-' DASHBOARD'!X2622)/FORMULAS!$S$2</f>
        <v>#N/A</v>
      </c>
      <c r="AC2622" t="e">
        <f t="shared" si="163"/>
        <v>#N/A</v>
      </c>
    </row>
    <row r="2623" spans="1:29" x14ac:dyDescent="0.2">
      <c r="A2623">
        <f>'RAW DATA'!A2623</f>
        <v>0</v>
      </c>
      <c r="B2623">
        <f>'RAW DATA'!G2623</f>
        <v>0</v>
      </c>
      <c r="C2623" t="e">
        <f>'RAW DATA'!#REF!</f>
        <v>#REF!</v>
      </c>
      <c r="D2623" t="e">
        <f>'RAW DATA'!#REF!</f>
        <v>#REF!</v>
      </c>
      <c r="E2623" t="e">
        <f>'RAW DATA'!#REF!</f>
        <v>#REF!</v>
      </c>
      <c r="F2623">
        <f>'RAW DATA'!H2623</f>
        <v>0</v>
      </c>
      <c r="G2623">
        <f>'RAW DATA'!I2623</f>
        <v>0</v>
      </c>
      <c r="H2623" t="e">
        <f>'RAW DATA'!#REF!</f>
        <v>#REF!</v>
      </c>
      <c r="I2623" t="e">
        <f>'RAW DATA'!#REF!</f>
        <v>#REF!</v>
      </c>
      <c r="J2623">
        <f>'RAW DATA'!J2623</f>
        <v>0</v>
      </c>
      <c r="K2623" t="e">
        <f>'RAW DATA'!#REF!</f>
        <v>#REF!</v>
      </c>
      <c r="L2623">
        <f>'RAW DATA'!P2623</f>
        <v>0</v>
      </c>
      <c r="M2623">
        <f>'RAW DATA'!Q2623</f>
        <v>0</v>
      </c>
      <c r="N2623">
        <f>'RAW DATA'!R2623</f>
        <v>0</v>
      </c>
      <c r="O2623">
        <f>'RAW DATA'!S2623</f>
        <v>0</v>
      </c>
      <c r="P2623">
        <f>'RAW DATA'!T2623</f>
        <v>0</v>
      </c>
      <c r="Q2623">
        <f>'RAW DATA'!U2623</f>
        <v>0</v>
      </c>
      <c r="R2623">
        <f>'RAW DATA'!V2623</f>
        <v>0</v>
      </c>
      <c r="S2623" t="e">
        <f>'RAW DATA'!#REF!</f>
        <v>#REF!</v>
      </c>
      <c r="T2623">
        <f>'RAW DATA'!W2623</f>
        <v>0</v>
      </c>
      <c r="U2623">
        <f>'RAW DATA'!X2623</f>
        <v>0</v>
      </c>
      <c r="V2623">
        <f>'RAW DATA'!Y2623</f>
        <v>0</v>
      </c>
      <c r="W2623" t="e">
        <f>IF(' DASHBOARD'!K2623&gt;=60,FORMULAS!$D$3,IF(' DASHBOARD'!K2623&gt;=55,FORMULAS!$E$3,IF(' DASHBOARD'!K2623&gt;=50,FORMULAS!$F$3,IF(' DASHBOARD'!K2623&gt;=40,FORMULAS!$G$3,IF(' DASHBOARD'!K2623&gt;=30,FORMULAS!$H$3,IF(K2623&gt;=20,FORMULAS!$I$3,IF(' DASHBOARD'!K2623&gt;=16,FORMULAS!$J$3)))))))</f>
        <v>#REF!</v>
      </c>
      <c r="X2623" t="e">
        <f>INDEX(FORMULAS!$D$4:$J$10,MATCH('RAW DATA'!A2623,FORMULAS!$A$4:$A$10,0),MATCH(' DASHBOARD'!W2623,FORMULAS!$D$3:$J$3,0))</f>
        <v>#N/A</v>
      </c>
      <c r="Y2623">
        <f t="shared" si="160"/>
        <v>0</v>
      </c>
      <c r="Z2623">
        <f t="shared" si="161"/>
        <v>0</v>
      </c>
      <c r="AA2623" t="e">
        <f t="shared" si="162"/>
        <v>#DIV/0!</v>
      </c>
      <c r="AB2623" s="14" t="e">
        <f>1-(FORMULAS!$S$2-' DASHBOARD'!X2623)/FORMULAS!$S$2</f>
        <v>#N/A</v>
      </c>
      <c r="AC2623" t="e">
        <f t="shared" si="163"/>
        <v>#N/A</v>
      </c>
    </row>
    <row r="2624" spans="1:29" x14ac:dyDescent="0.2">
      <c r="A2624">
        <f>'RAW DATA'!A2624</f>
        <v>0</v>
      </c>
      <c r="B2624">
        <f>'RAW DATA'!G2624</f>
        <v>0</v>
      </c>
      <c r="C2624" t="e">
        <f>'RAW DATA'!#REF!</f>
        <v>#REF!</v>
      </c>
      <c r="D2624" t="e">
        <f>'RAW DATA'!#REF!</f>
        <v>#REF!</v>
      </c>
      <c r="E2624" t="e">
        <f>'RAW DATA'!#REF!</f>
        <v>#REF!</v>
      </c>
      <c r="F2624">
        <f>'RAW DATA'!H2624</f>
        <v>0</v>
      </c>
      <c r="G2624">
        <f>'RAW DATA'!I2624</f>
        <v>0</v>
      </c>
      <c r="H2624" t="e">
        <f>'RAW DATA'!#REF!</f>
        <v>#REF!</v>
      </c>
      <c r="I2624" t="e">
        <f>'RAW DATA'!#REF!</f>
        <v>#REF!</v>
      </c>
      <c r="J2624">
        <f>'RAW DATA'!J2624</f>
        <v>0</v>
      </c>
      <c r="K2624" t="e">
        <f>'RAW DATA'!#REF!</f>
        <v>#REF!</v>
      </c>
      <c r="L2624">
        <f>'RAW DATA'!P2624</f>
        <v>0</v>
      </c>
      <c r="M2624">
        <f>'RAW DATA'!Q2624</f>
        <v>0</v>
      </c>
      <c r="N2624">
        <f>'RAW DATA'!R2624</f>
        <v>0</v>
      </c>
      <c r="O2624">
        <f>'RAW DATA'!S2624</f>
        <v>0</v>
      </c>
      <c r="P2624">
        <f>'RAW DATA'!T2624</f>
        <v>0</v>
      </c>
      <c r="Q2624">
        <f>'RAW DATA'!U2624</f>
        <v>0</v>
      </c>
      <c r="R2624">
        <f>'RAW DATA'!V2624</f>
        <v>0</v>
      </c>
      <c r="S2624" t="e">
        <f>'RAW DATA'!#REF!</f>
        <v>#REF!</v>
      </c>
      <c r="T2624">
        <f>'RAW DATA'!W2624</f>
        <v>0</v>
      </c>
      <c r="U2624">
        <f>'RAW DATA'!X2624</f>
        <v>0</v>
      </c>
      <c r="V2624">
        <f>'RAW DATA'!Y2624</f>
        <v>0</v>
      </c>
      <c r="W2624" t="e">
        <f>IF(' DASHBOARD'!K2624&gt;=60,FORMULAS!$D$3,IF(' DASHBOARD'!K2624&gt;=55,FORMULAS!$E$3,IF(' DASHBOARD'!K2624&gt;=50,FORMULAS!$F$3,IF(' DASHBOARD'!K2624&gt;=40,FORMULAS!$G$3,IF(' DASHBOARD'!K2624&gt;=30,FORMULAS!$H$3,IF(K2624&gt;=20,FORMULAS!$I$3,IF(' DASHBOARD'!K2624&gt;=16,FORMULAS!$J$3)))))))</f>
        <v>#REF!</v>
      </c>
      <c r="X2624" t="e">
        <f>INDEX(FORMULAS!$D$4:$J$10,MATCH('RAW DATA'!A2624,FORMULAS!$A$4:$A$10,0),MATCH(' DASHBOARD'!W2624,FORMULAS!$D$3:$J$3,0))</f>
        <v>#N/A</v>
      </c>
      <c r="Y2624">
        <f t="shared" si="160"/>
        <v>0</v>
      </c>
      <c r="Z2624">
        <f t="shared" si="161"/>
        <v>0</v>
      </c>
      <c r="AA2624" t="e">
        <f t="shared" si="162"/>
        <v>#DIV/0!</v>
      </c>
      <c r="AB2624" s="14" t="e">
        <f>1-(FORMULAS!$S$2-' DASHBOARD'!X2624)/FORMULAS!$S$2</f>
        <v>#N/A</v>
      </c>
      <c r="AC2624" t="e">
        <f t="shared" si="163"/>
        <v>#N/A</v>
      </c>
    </row>
    <row r="2625" spans="1:29" x14ac:dyDescent="0.2">
      <c r="A2625">
        <f>'RAW DATA'!A2625</f>
        <v>0</v>
      </c>
      <c r="B2625">
        <f>'RAW DATA'!G2625</f>
        <v>0</v>
      </c>
      <c r="C2625" t="e">
        <f>'RAW DATA'!#REF!</f>
        <v>#REF!</v>
      </c>
      <c r="D2625" t="e">
        <f>'RAW DATA'!#REF!</f>
        <v>#REF!</v>
      </c>
      <c r="E2625" t="e">
        <f>'RAW DATA'!#REF!</f>
        <v>#REF!</v>
      </c>
      <c r="F2625">
        <f>'RAW DATA'!H2625</f>
        <v>0</v>
      </c>
      <c r="G2625">
        <f>'RAW DATA'!I2625</f>
        <v>0</v>
      </c>
      <c r="H2625" t="e">
        <f>'RAW DATA'!#REF!</f>
        <v>#REF!</v>
      </c>
      <c r="I2625" t="e">
        <f>'RAW DATA'!#REF!</f>
        <v>#REF!</v>
      </c>
      <c r="J2625">
        <f>'RAW DATA'!J2625</f>
        <v>0</v>
      </c>
      <c r="K2625" t="e">
        <f>'RAW DATA'!#REF!</f>
        <v>#REF!</v>
      </c>
      <c r="L2625">
        <f>'RAW DATA'!P2625</f>
        <v>0</v>
      </c>
      <c r="M2625">
        <f>'RAW DATA'!Q2625</f>
        <v>0</v>
      </c>
      <c r="N2625">
        <f>'RAW DATA'!R2625</f>
        <v>0</v>
      </c>
      <c r="O2625">
        <f>'RAW DATA'!S2625</f>
        <v>0</v>
      </c>
      <c r="P2625">
        <f>'RAW DATA'!T2625</f>
        <v>0</v>
      </c>
      <c r="Q2625">
        <f>'RAW DATA'!U2625</f>
        <v>0</v>
      </c>
      <c r="R2625">
        <f>'RAW DATA'!V2625</f>
        <v>0</v>
      </c>
      <c r="S2625" t="e">
        <f>'RAW DATA'!#REF!</f>
        <v>#REF!</v>
      </c>
      <c r="T2625">
        <f>'RAW DATA'!W2625</f>
        <v>0</v>
      </c>
      <c r="U2625">
        <f>'RAW DATA'!X2625</f>
        <v>0</v>
      </c>
      <c r="V2625">
        <f>'RAW DATA'!Y2625</f>
        <v>0</v>
      </c>
      <c r="W2625" t="e">
        <f>IF(' DASHBOARD'!K2625&gt;=60,FORMULAS!$D$3,IF(' DASHBOARD'!K2625&gt;=55,FORMULAS!$E$3,IF(' DASHBOARD'!K2625&gt;=50,FORMULAS!$F$3,IF(' DASHBOARD'!K2625&gt;=40,FORMULAS!$G$3,IF(' DASHBOARD'!K2625&gt;=30,FORMULAS!$H$3,IF(K2625&gt;=20,FORMULAS!$I$3,IF(' DASHBOARD'!K2625&gt;=16,FORMULAS!$J$3)))))))</f>
        <v>#REF!</v>
      </c>
      <c r="X2625" t="e">
        <f>INDEX(FORMULAS!$D$4:$J$10,MATCH('RAW DATA'!A2625,FORMULAS!$A$4:$A$10,0),MATCH(' DASHBOARD'!W2625,FORMULAS!$D$3:$J$3,0))</f>
        <v>#N/A</v>
      </c>
      <c r="Y2625">
        <f t="shared" si="160"/>
        <v>0</v>
      </c>
      <c r="Z2625">
        <f t="shared" si="161"/>
        <v>0</v>
      </c>
      <c r="AA2625" t="e">
        <f t="shared" si="162"/>
        <v>#DIV/0!</v>
      </c>
      <c r="AB2625" s="14" t="e">
        <f>1-(FORMULAS!$S$2-' DASHBOARD'!X2625)/FORMULAS!$S$2</f>
        <v>#N/A</v>
      </c>
      <c r="AC2625" t="e">
        <f t="shared" si="163"/>
        <v>#N/A</v>
      </c>
    </row>
    <row r="2626" spans="1:29" x14ac:dyDescent="0.2">
      <c r="A2626">
        <f>'RAW DATA'!A2626</f>
        <v>0</v>
      </c>
      <c r="B2626">
        <f>'RAW DATA'!G2626</f>
        <v>0</v>
      </c>
      <c r="C2626" t="e">
        <f>'RAW DATA'!#REF!</f>
        <v>#REF!</v>
      </c>
      <c r="D2626" t="e">
        <f>'RAW DATA'!#REF!</f>
        <v>#REF!</v>
      </c>
      <c r="E2626" t="e">
        <f>'RAW DATA'!#REF!</f>
        <v>#REF!</v>
      </c>
      <c r="F2626">
        <f>'RAW DATA'!H2626</f>
        <v>0</v>
      </c>
      <c r="G2626">
        <f>'RAW DATA'!I2626</f>
        <v>0</v>
      </c>
      <c r="H2626" t="e">
        <f>'RAW DATA'!#REF!</f>
        <v>#REF!</v>
      </c>
      <c r="I2626" t="e">
        <f>'RAW DATA'!#REF!</f>
        <v>#REF!</v>
      </c>
      <c r="J2626">
        <f>'RAW DATA'!J2626</f>
        <v>0</v>
      </c>
      <c r="K2626" t="e">
        <f>'RAW DATA'!#REF!</f>
        <v>#REF!</v>
      </c>
      <c r="L2626">
        <f>'RAW DATA'!P2626</f>
        <v>0</v>
      </c>
      <c r="M2626">
        <f>'RAW DATA'!Q2626</f>
        <v>0</v>
      </c>
      <c r="N2626">
        <f>'RAW DATA'!R2626</f>
        <v>0</v>
      </c>
      <c r="O2626">
        <f>'RAW DATA'!S2626</f>
        <v>0</v>
      </c>
      <c r="P2626">
        <f>'RAW DATA'!T2626</f>
        <v>0</v>
      </c>
      <c r="Q2626">
        <f>'RAW DATA'!U2626</f>
        <v>0</v>
      </c>
      <c r="R2626">
        <f>'RAW DATA'!V2626</f>
        <v>0</v>
      </c>
      <c r="S2626" t="e">
        <f>'RAW DATA'!#REF!</f>
        <v>#REF!</v>
      </c>
      <c r="T2626">
        <f>'RAW DATA'!W2626</f>
        <v>0</v>
      </c>
      <c r="U2626">
        <f>'RAW DATA'!X2626</f>
        <v>0</v>
      </c>
      <c r="V2626">
        <f>'RAW DATA'!Y2626</f>
        <v>0</v>
      </c>
      <c r="W2626" t="e">
        <f>IF(' DASHBOARD'!K2626&gt;=60,FORMULAS!$D$3,IF(' DASHBOARD'!K2626&gt;=55,FORMULAS!$E$3,IF(' DASHBOARD'!K2626&gt;=50,FORMULAS!$F$3,IF(' DASHBOARD'!K2626&gt;=40,FORMULAS!$G$3,IF(' DASHBOARD'!K2626&gt;=30,FORMULAS!$H$3,IF(K2626&gt;=20,FORMULAS!$I$3,IF(' DASHBOARD'!K2626&gt;=16,FORMULAS!$J$3)))))))</f>
        <v>#REF!</v>
      </c>
      <c r="X2626" t="e">
        <f>INDEX(FORMULAS!$D$4:$J$10,MATCH('RAW DATA'!A2626,FORMULAS!$A$4:$A$10,0),MATCH(' DASHBOARD'!W2626,FORMULAS!$D$3:$J$3,0))</f>
        <v>#N/A</v>
      </c>
      <c r="Y2626">
        <f t="shared" si="160"/>
        <v>0</v>
      </c>
      <c r="Z2626">
        <f t="shared" si="161"/>
        <v>0</v>
      </c>
      <c r="AA2626" t="e">
        <f t="shared" si="162"/>
        <v>#DIV/0!</v>
      </c>
      <c r="AB2626" s="14" t="e">
        <f>1-(FORMULAS!$S$2-' DASHBOARD'!X2626)/FORMULAS!$S$2</f>
        <v>#N/A</v>
      </c>
      <c r="AC2626" t="e">
        <f t="shared" si="163"/>
        <v>#N/A</v>
      </c>
    </row>
    <row r="2627" spans="1:29" x14ac:dyDescent="0.2">
      <c r="A2627">
        <f>'RAW DATA'!A2627</f>
        <v>0</v>
      </c>
      <c r="B2627">
        <f>'RAW DATA'!G2627</f>
        <v>0</v>
      </c>
      <c r="C2627" t="e">
        <f>'RAW DATA'!#REF!</f>
        <v>#REF!</v>
      </c>
      <c r="D2627" t="e">
        <f>'RAW DATA'!#REF!</f>
        <v>#REF!</v>
      </c>
      <c r="E2627" t="e">
        <f>'RAW DATA'!#REF!</f>
        <v>#REF!</v>
      </c>
      <c r="F2627">
        <f>'RAW DATA'!H2627</f>
        <v>0</v>
      </c>
      <c r="G2627">
        <f>'RAW DATA'!I2627</f>
        <v>0</v>
      </c>
      <c r="H2627" t="e">
        <f>'RAW DATA'!#REF!</f>
        <v>#REF!</v>
      </c>
      <c r="I2627" t="e">
        <f>'RAW DATA'!#REF!</f>
        <v>#REF!</v>
      </c>
      <c r="J2627">
        <f>'RAW DATA'!J2627</f>
        <v>0</v>
      </c>
      <c r="K2627" t="e">
        <f>'RAW DATA'!#REF!</f>
        <v>#REF!</v>
      </c>
      <c r="L2627">
        <f>'RAW DATA'!P2627</f>
        <v>0</v>
      </c>
      <c r="M2627">
        <f>'RAW DATA'!Q2627</f>
        <v>0</v>
      </c>
      <c r="N2627">
        <f>'RAW DATA'!R2627</f>
        <v>0</v>
      </c>
      <c r="O2627">
        <f>'RAW DATA'!S2627</f>
        <v>0</v>
      </c>
      <c r="P2627">
        <f>'RAW DATA'!T2627</f>
        <v>0</v>
      </c>
      <c r="Q2627">
        <f>'RAW DATA'!U2627</f>
        <v>0</v>
      </c>
      <c r="R2627">
        <f>'RAW DATA'!V2627</f>
        <v>0</v>
      </c>
      <c r="S2627" t="e">
        <f>'RAW DATA'!#REF!</f>
        <v>#REF!</v>
      </c>
      <c r="T2627">
        <f>'RAW DATA'!W2627</f>
        <v>0</v>
      </c>
      <c r="U2627">
        <f>'RAW DATA'!X2627</f>
        <v>0</v>
      </c>
      <c r="V2627">
        <f>'RAW DATA'!Y2627</f>
        <v>0</v>
      </c>
      <c r="W2627" t="e">
        <f>IF(' DASHBOARD'!K2627&gt;=60,FORMULAS!$D$3,IF(' DASHBOARD'!K2627&gt;=55,FORMULAS!$E$3,IF(' DASHBOARD'!K2627&gt;=50,FORMULAS!$F$3,IF(' DASHBOARD'!K2627&gt;=40,FORMULAS!$G$3,IF(' DASHBOARD'!K2627&gt;=30,FORMULAS!$H$3,IF(K2627&gt;=20,FORMULAS!$I$3,IF(' DASHBOARD'!K2627&gt;=16,FORMULAS!$J$3)))))))</f>
        <v>#REF!</v>
      </c>
      <c r="X2627" t="e">
        <f>INDEX(FORMULAS!$D$4:$J$10,MATCH('RAW DATA'!A2627,FORMULAS!$A$4:$A$10,0),MATCH(' DASHBOARD'!W2627,FORMULAS!$D$3:$J$3,0))</f>
        <v>#N/A</v>
      </c>
      <c r="Y2627">
        <f t="shared" ref="Y2627:Y2690" si="164">N2627*12/52</f>
        <v>0</v>
      </c>
      <c r="Z2627">
        <f t="shared" ref="Z2627:Z2690" si="165">Y2627/5</f>
        <v>0</v>
      </c>
      <c r="AA2627" t="e">
        <f t="shared" ref="AA2627:AA2690" si="166">Y2627/R2627</f>
        <v>#DIV/0!</v>
      </c>
      <c r="AB2627" s="14" t="e">
        <f>1-(FORMULAS!$S$2-' DASHBOARD'!X2627)/FORMULAS!$S$2</f>
        <v>#N/A</v>
      </c>
      <c r="AC2627" t="e">
        <f t="shared" ref="AC2627:AC2690" si="167">Z2627*X2627</f>
        <v>#N/A</v>
      </c>
    </row>
    <row r="2628" spans="1:29" x14ac:dyDescent="0.2">
      <c r="A2628">
        <f>'RAW DATA'!A2628</f>
        <v>0</v>
      </c>
      <c r="B2628">
        <f>'RAW DATA'!G2628</f>
        <v>0</v>
      </c>
      <c r="C2628" t="e">
        <f>'RAW DATA'!#REF!</f>
        <v>#REF!</v>
      </c>
      <c r="D2628" t="e">
        <f>'RAW DATA'!#REF!</f>
        <v>#REF!</v>
      </c>
      <c r="E2628" t="e">
        <f>'RAW DATA'!#REF!</f>
        <v>#REF!</v>
      </c>
      <c r="F2628">
        <f>'RAW DATA'!H2628</f>
        <v>0</v>
      </c>
      <c r="G2628">
        <f>'RAW DATA'!I2628</f>
        <v>0</v>
      </c>
      <c r="H2628" t="e">
        <f>'RAW DATA'!#REF!</f>
        <v>#REF!</v>
      </c>
      <c r="I2628" t="e">
        <f>'RAW DATA'!#REF!</f>
        <v>#REF!</v>
      </c>
      <c r="J2628">
        <f>'RAW DATA'!J2628</f>
        <v>0</v>
      </c>
      <c r="K2628" t="e">
        <f>'RAW DATA'!#REF!</f>
        <v>#REF!</v>
      </c>
      <c r="L2628">
        <f>'RAW DATA'!P2628</f>
        <v>0</v>
      </c>
      <c r="M2628">
        <f>'RAW DATA'!Q2628</f>
        <v>0</v>
      </c>
      <c r="N2628">
        <f>'RAW DATA'!R2628</f>
        <v>0</v>
      </c>
      <c r="O2628">
        <f>'RAW DATA'!S2628</f>
        <v>0</v>
      </c>
      <c r="P2628">
        <f>'RAW DATA'!T2628</f>
        <v>0</v>
      </c>
      <c r="Q2628">
        <f>'RAW DATA'!U2628</f>
        <v>0</v>
      </c>
      <c r="R2628">
        <f>'RAW DATA'!V2628</f>
        <v>0</v>
      </c>
      <c r="S2628" t="e">
        <f>'RAW DATA'!#REF!</f>
        <v>#REF!</v>
      </c>
      <c r="T2628">
        <f>'RAW DATA'!W2628</f>
        <v>0</v>
      </c>
      <c r="U2628">
        <f>'RAW DATA'!X2628</f>
        <v>0</v>
      </c>
      <c r="V2628">
        <f>'RAW DATA'!Y2628</f>
        <v>0</v>
      </c>
      <c r="W2628" t="e">
        <f>IF(' DASHBOARD'!K2628&gt;=60,FORMULAS!$D$3,IF(' DASHBOARD'!K2628&gt;=55,FORMULAS!$E$3,IF(' DASHBOARD'!K2628&gt;=50,FORMULAS!$F$3,IF(' DASHBOARD'!K2628&gt;=40,FORMULAS!$G$3,IF(' DASHBOARD'!K2628&gt;=30,FORMULAS!$H$3,IF(K2628&gt;=20,FORMULAS!$I$3,IF(' DASHBOARD'!K2628&gt;=16,FORMULAS!$J$3)))))))</f>
        <v>#REF!</v>
      </c>
      <c r="X2628" t="e">
        <f>INDEX(FORMULAS!$D$4:$J$10,MATCH('RAW DATA'!A2628,FORMULAS!$A$4:$A$10,0),MATCH(' DASHBOARD'!W2628,FORMULAS!$D$3:$J$3,0))</f>
        <v>#N/A</v>
      </c>
      <c r="Y2628">
        <f t="shared" si="164"/>
        <v>0</v>
      </c>
      <c r="Z2628">
        <f t="shared" si="165"/>
        <v>0</v>
      </c>
      <c r="AA2628" t="e">
        <f t="shared" si="166"/>
        <v>#DIV/0!</v>
      </c>
      <c r="AB2628" s="14" t="e">
        <f>1-(FORMULAS!$S$2-' DASHBOARD'!X2628)/FORMULAS!$S$2</f>
        <v>#N/A</v>
      </c>
      <c r="AC2628" t="e">
        <f t="shared" si="167"/>
        <v>#N/A</v>
      </c>
    </row>
    <row r="2629" spans="1:29" x14ac:dyDescent="0.2">
      <c r="A2629">
        <f>'RAW DATA'!A2629</f>
        <v>0</v>
      </c>
      <c r="B2629">
        <f>'RAW DATA'!G2629</f>
        <v>0</v>
      </c>
      <c r="C2629" t="e">
        <f>'RAW DATA'!#REF!</f>
        <v>#REF!</v>
      </c>
      <c r="D2629" t="e">
        <f>'RAW DATA'!#REF!</f>
        <v>#REF!</v>
      </c>
      <c r="E2629" t="e">
        <f>'RAW DATA'!#REF!</f>
        <v>#REF!</v>
      </c>
      <c r="F2629">
        <f>'RAW DATA'!H2629</f>
        <v>0</v>
      </c>
      <c r="G2629">
        <f>'RAW DATA'!I2629</f>
        <v>0</v>
      </c>
      <c r="H2629" t="e">
        <f>'RAW DATA'!#REF!</f>
        <v>#REF!</v>
      </c>
      <c r="I2629" t="e">
        <f>'RAW DATA'!#REF!</f>
        <v>#REF!</v>
      </c>
      <c r="J2629">
        <f>'RAW DATA'!J2629</f>
        <v>0</v>
      </c>
      <c r="K2629" t="e">
        <f>'RAW DATA'!#REF!</f>
        <v>#REF!</v>
      </c>
      <c r="L2629">
        <f>'RAW DATA'!P2629</f>
        <v>0</v>
      </c>
      <c r="M2629">
        <f>'RAW DATA'!Q2629</f>
        <v>0</v>
      </c>
      <c r="N2629">
        <f>'RAW DATA'!R2629</f>
        <v>0</v>
      </c>
      <c r="O2629">
        <f>'RAW DATA'!S2629</f>
        <v>0</v>
      </c>
      <c r="P2629">
        <f>'RAW DATA'!T2629</f>
        <v>0</v>
      </c>
      <c r="Q2629">
        <f>'RAW DATA'!U2629</f>
        <v>0</v>
      </c>
      <c r="R2629">
        <f>'RAW DATA'!V2629</f>
        <v>0</v>
      </c>
      <c r="S2629" t="e">
        <f>'RAW DATA'!#REF!</f>
        <v>#REF!</v>
      </c>
      <c r="T2629">
        <f>'RAW DATA'!W2629</f>
        <v>0</v>
      </c>
      <c r="U2629">
        <f>'RAW DATA'!X2629</f>
        <v>0</v>
      </c>
      <c r="V2629">
        <f>'RAW DATA'!Y2629</f>
        <v>0</v>
      </c>
      <c r="W2629" t="e">
        <f>IF(' DASHBOARD'!K2629&gt;=60,FORMULAS!$D$3,IF(' DASHBOARD'!K2629&gt;=55,FORMULAS!$E$3,IF(' DASHBOARD'!K2629&gt;=50,FORMULAS!$F$3,IF(' DASHBOARD'!K2629&gt;=40,FORMULAS!$G$3,IF(' DASHBOARD'!K2629&gt;=30,FORMULAS!$H$3,IF(K2629&gt;=20,FORMULAS!$I$3,IF(' DASHBOARD'!K2629&gt;=16,FORMULAS!$J$3)))))))</f>
        <v>#REF!</v>
      </c>
      <c r="X2629" t="e">
        <f>INDEX(FORMULAS!$D$4:$J$10,MATCH('RAW DATA'!A2629,FORMULAS!$A$4:$A$10,0),MATCH(' DASHBOARD'!W2629,FORMULAS!$D$3:$J$3,0))</f>
        <v>#N/A</v>
      </c>
      <c r="Y2629">
        <f t="shared" si="164"/>
        <v>0</v>
      </c>
      <c r="Z2629">
        <f t="shared" si="165"/>
        <v>0</v>
      </c>
      <c r="AA2629" t="e">
        <f t="shared" si="166"/>
        <v>#DIV/0!</v>
      </c>
      <c r="AB2629" s="14" t="e">
        <f>1-(FORMULAS!$S$2-' DASHBOARD'!X2629)/FORMULAS!$S$2</f>
        <v>#N/A</v>
      </c>
      <c r="AC2629" t="e">
        <f t="shared" si="167"/>
        <v>#N/A</v>
      </c>
    </row>
    <row r="2630" spans="1:29" x14ac:dyDescent="0.2">
      <c r="A2630">
        <f>'RAW DATA'!A2630</f>
        <v>0</v>
      </c>
      <c r="B2630">
        <f>'RAW DATA'!G2630</f>
        <v>0</v>
      </c>
      <c r="C2630" t="e">
        <f>'RAW DATA'!#REF!</f>
        <v>#REF!</v>
      </c>
      <c r="D2630" t="e">
        <f>'RAW DATA'!#REF!</f>
        <v>#REF!</v>
      </c>
      <c r="E2630" t="e">
        <f>'RAW DATA'!#REF!</f>
        <v>#REF!</v>
      </c>
      <c r="F2630">
        <f>'RAW DATA'!H2630</f>
        <v>0</v>
      </c>
      <c r="G2630">
        <f>'RAW DATA'!I2630</f>
        <v>0</v>
      </c>
      <c r="H2630" t="e">
        <f>'RAW DATA'!#REF!</f>
        <v>#REF!</v>
      </c>
      <c r="I2630" t="e">
        <f>'RAW DATA'!#REF!</f>
        <v>#REF!</v>
      </c>
      <c r="J2630">
        <f>'RAW DATA'!J2630</f>
        <v>0</v>
      </c>
      <c r="K2630" t="e">
        <f>'RAW DATA'!#REF!</f>
        <v>#REF!</v>
      </c>
      <c r="L2630">
        <f>'RAW DATA'!P2630</f>
        <v>0</v>
      </c>
      <c r="M2630">
        <f>'RAW DATA'!Q2630</f>
        <v>0</v>
      </c>
      <c r="N2630">
        <f>'RAW DATA'!R2630</f>
        <v>0</v>
      </c>
      <c r="O2630">
        <f>'RAW DATA'!S2630</f>
        <v>0</v>
      </c>
      <c r="P2630">
        <f>'RAW DATA'!T2630</f>
        <v>0</v>
      </c>
      <c r="Q2630">
        <f>'RAW DATA'!U2630</f>
        <v>0</v>
      </c>
      <c r="R2630">
        <f>'RAW DATA'!V2630</f>
        <v>0</v>
      </c>
      <c r="S2630" t="e">
        <f>'RAW DATA'!#REF!</f>
        <v>#REF!</v>
      </c>
      <c r="T2630">
        <f>'RAW DATA'!W2630</f>
        <v>0</v>
      </c>
      <c r="U2630">
        <f>'RAW DATA'!X2630</f>
        <v>0</v>
      </c>
      <c r="V2630">
        <f>'RAW DATA'!Y2630</f>
        <v>0</v>
      </c>
      <c r="W2630" t="e">
        <f>IF(' DASHBOARD'!K2630&gt;=60,FORMULAS!$D$3,IF(' DASHBOARD'!K2630&gt;=55,FORMULAS!$E$3,IF(' DASHBOARD'!K2630&gt;=50,FORMULAS!$F$3,IF(' DASHBOARD'!K2630&gt;=40,FORMULAS!$G$3,IF(' DASHBOARD'!K2630&gt;=30,FORMULAS!$H$3,IF(K2630&gt;=20,FORMULAS!$I$3,IF(' DASHBOARD'!K2630&gt;=16,FORMULAS!$J$3)))))))</f>
        <v>#REF!</v>
      </c>
      <c r="X2630" t="e">
        <f>INDEX(FORMULAS!$D$4:$J$10,MATCH('RAW DATA'!A2630,FORMULAS!$A$4:$A$10,0),MATCH(' DASHBOARD'!W2630,FORMULAS!$D$3:$J$3,0))</f>
        <v>#N/A</v>
      </c>
      <c r="Y2630">
        <f t="shared" si="164"/>
        <v>0</v>
      </c>
      <c r="Z2630">
        <f t="shared" si="165"/>
        <v>0</v>
      </c>
      <c r="AA2630" t="e">
        <f t="shared" si="166"/>
        <v>#DIV/0!</v>
      </c>
      <c r="AB2630" s="14" t="e">
        <f>1-(FORMULAS!$S$2-' DASHBOARD'!X2630)/FORMULAS!$S$2</f>
        <v>#N/A</v>
      </c>
      <c r="AC2630" t="e">
        <f t="shared" si="167"/>
        <v>#N/A</v>
      </c>
    </row>
    <row r="2631" spans="1:29" x14ac:dyDescent="0.2">
      <c r="A2631">
        <f>'RAW DATA'!A2631</f>
        <v>0</v>
      </c>
      <c r="B2631">
        <f>'RAW DATA'!G2631</f>
        <v>0</v>
      </c>
      <c r="C2631" t="e">
        <f>'RAW DATA'!#REF!</f>
        <v>#REF!</v>
      </c>
      <c r="D2631" t="e">
        <f>'RAW DATA'!#REF!</f>
        <v>#REF!</v>
      </c>
      <c r="E2631" t="e">
        <f>'RAW DATA'!#REF!</f>
        <v>#REF!</v>
      </c>
      <c r="F2631">
        <f>'RAW DATA'!H2631</f>
        <v>0</v>
      </c>
      <c r="G2631">
        <f>'RAW DATA'!I2631</f>
        <v>0</v>
      </c>
      <c r="H2631" t="e">
        <f>'RAW DATA'!#REF!</f>
        <v>#REF!</v>
      </c>
      <c r="I2631" t="e">
        <f>'RAW DATA'!#REF!</f>
        <v>#REF!</v>
      </c>
      <c r="J2631">
        <f>'RAW DATA'!J2631</f>
        <v>0</v>
      </c>
      <c r="K2631" t="e">
        <f>'RAW DATA'!#REF!</f>
        <v>#REF!</v>
      </c>
      <c r="L2631">
        <f>'RAW DATA'!P2631</f>
        <v>0</v>
      </c>
      <c r="M2631">
        <f>'RAW DATA'!Q2631</f>
        <v>0</v>
      </c>
      <c r="N2631">
        <f>'RAW DATA'!R2631</f>
        <v>0</v>
      </c>
      <c r="O2631">
        <f>'RAW DATA'!S2631</f>
        <v>0</v>
      </c>
      <c r="P2631">
        <f>'RAW DATA'!T2631</f>
        <v>0</v>
      </c>
      <c r="Q2631">
        <f>'RAW DATA'!U2631</f>
        <v>0</v>
      </c>
      <c r="R2631">
        <f>'RAW DATA'!V2631</f>
        <v>0</v>
      </c>
      <c r="S2631" t="e">
        <f>'RAW DATA'!#REF!</f>
        <v>#REF!</v>
      </c>
      <c r="T2631">
        <f>'RAW DATA'!W2631</f>
        <v>0</v>
      </c>
      <c r="U2631">
        <f>'RAW DATA'!X2631</f>
        <v>0</v>
      </c>
      <c r="V2631">
        <f>'RAW DATA'!Y2631</f>
        <v>0</v>
      </c>
      <c r="W2631" t="e">
        <f>IF(' DASHBOARD'!K2631&gt;=60,FORMULAS!$D$3,IF(' DASHBOARD'!K2631&gt;=55,FORMULAS!$E$3,IF(' DASHBOARD'!K2631&gt;=50,FORMULAS!$F$3,IF(' DASHBOARD'!K2631&gt;=40,FORMULAS!$G$3,IF(' DASHBOARD'!K2631&gt;=30,FORMULAS!$H$3,IF(K2631&gt;=20,FORMULAS!$I$3,IF(' DASHBOARD'!K2631&gt;=16,FORMULAS!$J$3)))))))</f>
        <v>#REF!</v>
      </c>
      <c r="X2631" t="e">
        <f>INDEX(FORMULAS!$D$4:$J$10,MATCH('RAW DATA'!A2631,FORMULAS!$A$4:$A$10,0),MATCH(' DASHBOARD'!W2631,FORMULAS!$D$3:$J$3,0))</f>
        <v>#N/A</v>
      </c>
      <c r="Y2631">
        <f t="shared" si="164"/>
        <v>0</v>
      </c>
      <c r="Z2631">
        <f t="shared" si="165"/>
        <v>0</v>
      </c>
      <c r="AA2631" t="e">
        <f t="shared" si="166"/>
        <v>#DIV/0!</v>
      </c>
      <c r="AB2631" s="14" t="e">
        <f>1-(FORMULAS!$S$2-' DASHBOARD'!X2631)/FORMULAS!$S$2</f>
        <v>#N/A</v>
      </c>
      <c r="AC2631" t="e">
        <f t="shared" si="167"/>
        <v>#N/A</v>
      </c>
    </row>
    <row r="2632" spans="1:29" x14ac:dyDescent="0.2">
      <c r="A2632">
        <f>'RAW DATA'!A2632</f>
        <v>0</v>
      </c>
      <c r="B2632">
        <f>'RAW DATA'!G2632</f>
        <v>0</v>
      </c>
      <c r="C2632" t="e">
        <f>'RAW DATA'!#REF!</f>
        <v>#REF!</v>
      </c>
      <c r="D2632" t="e">
        <f>'RAW DATA'!#REF!</f>
        <v>#REF!</v>
      </c>
      <c r="E2632" t="e">
        <f>'RAW DATA'!#REF!</f>
        <v>#REF!</v>
      </c>
      <c r="F2632">
        <f>'RAW DATA'!H2632</f>
        <v>0</v>
      </c>
      <c r="G2632">
        <f>'RAW DATA'!I2632</f>
        <v>0</v>
      </c>
      <c r="H2632" t="e">
        <f>'RAW DATA'!#REF!</f>
        <v>#REF!</v>
      </c>
      <c r="I2632" t="e">
        <f>'RAW DATA'!#REF!</f>
        <v>#REF!</v>
      </c>
      <c r="J2632">
        <f>'RAW DATA'!J2632</f>
        <v>0</v>
      </c>
      <c r="K2632" t="e">
        <f>'RAW DATA'!#REF!</f>
        <v>#REF!</v>
      </c>
      <c r="L2632">
        <f>'RAW DATA'!P2632</f>
        <v>0</v>
      </c>
      <c r="M2632">
        <f>'RAW DATA'!Q2632</f>
        <v>0</v>
      </c>
      <c r="N2632">
        <f>'RAW DATA'!R2632</f>
        <v>0</v>
      </c>
      <c r="O2632">
        <f>'RAW DATA'!S2632</f>
        <v>0</v>
      </c>
      <c r="P2632">
        <f>'RAW DATA'!T2632</f>
        <v>0</v>
      </c>
      <c r="Q2632">
        <f>'RAW DATA'!U2632</f>
        <v>0</v>
      </c>
      <c r="R2632">
        <f>'RAW DATA'!V2632</f>
        <v>0</v>
      </c>
      <c r="S2632" t="e">
        <f>'RAW DATA'!#REF!</f>
        <v>#REF!</v>
      </c>
      <c r="T2632">
        <f>'RAW DATA'!W2632</f>
        <v>0</v>
      </c>
      <c r="U2632">
        <f>'RAW DATA'!X2632</f>
        <v>0</v>
      </c>
      <c r="V2632">
        <f>'RAW DATA'!Y2632</f>
        <v>0</v>
      </c>
      <c r="W2632" t="e">
        <f>IF(' DASHBOARD'!K2632&gt;=60,FORMULAS!$D$3,IF(' DASHBOARD'!K2632&gt;=55,FORMULAS!$E$3,IF(' DASHBOARD'!K2632&gt;=50,FORMULAS!$F$3,IF(' DASHBOARD'!K2632&gt;=40,FORMULAS!$G$3,IF(' DASHBOARD'!K2632&gt;=30,FORMULAS!$H$3,IF(K2632&gt;=20,FORMULAS!$I$3,IF(' DASHBOARD'!K2632&gt;=16,FORMULAS!$J$3)))))))</f>
        <v>#REF!</v>
      </c>
      <c r="X2632" t="e">
        <f>INDEX(FORMULAS!$D$4:$J$10,MATCH('RAW DATA'!A2632,FORMULAS!$A$4:$A$10,0),MATCH(' DASHBOARD'!W2632,FORMULAS!$D$3:$J$3,0))</f>
        <v>#N/A</v>
      </c>
      <c r="Y2632">
        <f t="shared" si="164"/>
        <v>0</v>
      </c>
      <c r="Z2632">
        <f t="shared" si="165"/>
        <v>0</v>
      </c>
      <c r="AA2632" t="e">
        <f t="shared" si="166"/>
        <v>#DIV/0!</v>
      </c>
      <c r="AB2632" s="14" t="e">
        <f>1-(FORMULAS!$S$2-' DASHBOARD'!X2632)/FORMULAS!$S$2</f>
        <v>#N/A</v>
      </c>
      <c r="AC2632" t="e">
        <f t="shared" si="167"/>
        <v>#N/A</v>
      </c>
    </row>
    <row r="2633" spans="1:29" x14ac:dyDescent="0.2">
      <c r="A2633">
        <f>'RAW DATA'!A2633</f>
        <v>0</v>
      </c>
      <c r="B2633">
        <f>'RAW DATA'!G2633</f>
        <v>0</v>
      </c>
      <c r="C2633" t="e">
        <f>'RAW DATA'!#REF!</f>
        <v>#REF!</v>
      </c>
      <c r="D2633" t="e">
        <f>'RAW DATA'!#REF!</f>
        <v>#REF!</v>
      </c>
      <c r="E2633" t="e">
        <f>'RAW DATA'!#REF!</f>
        <v>#REF!</v>
      </c>
      <c r="F2633">
        <f>'RAW DATA'!H2633</f>
        <v>0</v>
      </c>
      <c r="G2633">
        <f>'RAW DATA'!I2633</f>
        <v>0</v>
      </c>
      <c r="H2633" t="e">
        <f>'RAW DATA'!#REF!</f>
        <v>#REF!</v>
      </c>
      <c r="I2633" t="e">
        <f>'RAW DATA'!#REF!</f>
        <v>#REF!</v>
      </c>
      <c r="J2633">
        <f>'RAW DATA'!J2633</f>
        <v>0</v>
      </c>
      <c r="K2633" t="e">
        <f>'RAW DATA'!#REF!</f>
        <v>#REF!</v>
      </c>
      <c r="L2633">
        <f>'RAW DATA'!P2633</f>
        <v>0</v>
      </c>
      <c r="M2633">
        <f>'RAW DATA'!Q2633</f>
        <v>0</v>
      </c>
      <c r="N2633">
        <f>'RAW DATA'!R2633</f>
        <v>0</v>
      </c>
      <c r="O2633">
        <f>'RAW DATA'!S2633</f>
        <v>0</v>
      </c>
      <c r="P2633">
        <f>'RAW DATA'!T2633</f>
        <v>0</v>
      </c>
      <c r="Q2633">
        <f>'RAW DATA'!U2633</f>
        <v>0</v>
      </c>
      <c r="R2633">
        <f>'RAW DATA'!V2633</f>
        <v>0</v>
      </c>
      <c r="S2633" t="e">
        <f>'RAW DATA'!#REF!</f>
        <v>#REF!</v>
      </c>
      <c r="T2633">
        <f>'RAW DATA'!W2633</f>
        <v>0</v>
      </c>
      <c r="U2633">
        <f>'RAW DATA'!X2633</f>
        <v>0</v>
      </c>
      <c r="V2633">
        <f>'RAW DATA'!Y2633</f>
        <v>0</v>
      </c>
      <c r="W2633" t="e">
        <f>IF(' DASHBOARD'!K2633&gt;=60,FORMULAS!$D$3,IF(' DASHBOARD'!K2633&gt;=55,FORMULAS!$E$3,IF(' DASHBOARD'!K2633&gt;=50,FORMULAS!$F$3,IF(' DASHBOARD'!K2633&gt;=40,FORMULAS!$G$3,IF(' DASHBOARD'!K2633&gt;=30,FORMULAS!$H$3,IF(K2633&gt;=20,FORMULAS!$I$3,IF(' DASHBOARD'!K2633&gt;=16,FORMULAS!$J$3)))))))</f>
        <v>#REF!</v>
      </c>
      <c r="X2633" t="e">
        <f>INDEX(FORMULAS!$D$4:$J$10,MATCH('RAW DATA'!A2633,FORMULAS!$A$4:$A$10,0),MATCH(' DASHBOARD'!W2633,FORMULAS!$D$3:$J$3,0))</f>
        <v>#N/A</v>
      </c>
      <c r="Y2633">
        <f t="shared" si="164"/>
        <v>0</v>
      </c>
      <c r="Z2633">
        <f t="shared" si="165"/>
        <v>0</v>
      </c>
      <c r="AA2633" t="e">
        <f t="shared" si="166"/>
        <v>#DIV/0!</v>
      </c>
      <c r="AB2633" s="14" t="e">
        <f>1-(FORMULAS!$S$2-' DASHBOARD'!X2633)/FORMULAS!$S$2</f>
        <v>#N/A</v>
      </c>
      <c r="AC2633" t="e">
        <f t="shared" si="167"/>
        <v>#N/A</v>
      </c>
    </row>
    <row r="2634" spans="1:29" x14ac:dyDescent="0.2">
      <c r="A2634">
        <f>'RAW DATA'!A2634</f>
        <v>0</v>
      </c>
      <c r="B2634">
        <f>'RAW DATA'!G2634</f>
        <v>0</v>
      </c>
      <c r="C2634" t="e">
        <f>'RAW DATA'!#REF!</f>
        <v>#REF!</v>
      </c>
      <c r="D2634" t="e">
        <f>'RAW DATA'!#REF!</f>
        <v>#REF!</v>
      </c>
      <c r="E2634" t="e">
        <f>'RAW DATA'!#REF!</f>
        <v>#REF!</v>
      </c>
      <c r="F2634">
        <f>'RAW DATA'!H2634</f>
        <v>0</v>
      </c>
      <c r="G2634">
        <f>'RAW DATA'!I2634</f>
        <v>0</v>
      </c>
      <c r="H2634" t="e">
        <f>'RAW DATA'!#REF!</f>
        <v>#REF!</v>
      </c>
      <c r="I2634" t="e">
        <f>'RAW DATA'!#REF!</f>
        <v>#REF!</v>
      </c>
      <c r="J2634">
        <f>'RAW DATA'!J2634</f>
        <v>0</v>
      </c>
      <c r="K2634" t="e">
        <f>'RAW DATA'!#REF!</f>
        <v>#REF!</v>
      </c>
      <c r="L2634">
        <f>'RAW DATA'!P2634</f>
        <v>0</v>
      </c>
      <c r="M2634">
        <f>'RAW DATA'!Q2634</f>
        <v>0</v>
      </c>
      <c r="N2634">
        <f>'RAW DATA'!R2634</f>
        <v>0</v>
      </c>
      <c r="O2634">
        <f>'RAW DATA'!S2634</f>
        <v>0</v>
      </c>
      <c r="P2634">
        <f>'RAW DATA'!T2634</f>
        <v>0</v>
      </c>
      <c r="Q2634">
        <f>'RAW DATA'!U2634</f>
        <v>0</v>
      </c>
      <c r="R2634">
        <f>'RAW DATA'!V2634</f>
        <v>0</v>
      </c>
      <c r="S2634" t="e">
        <f>'RAW DATA'!#REF!</f>
        <v>#REF!</v>
      </c>
      <c r="T2634">
        <f>'RAW DATA'!W2634</f>
        <v>0</v>
      </c>
      <c r="U2634">
        <f>'RAW DATA'!X2634</f>
        <v>0</v>
      </c>
      <c r="V2634">
        <f>'RAW DATA'!Y2634</f>
        <v>0</v>
      </c>
      <c r="W2634" t="e">
        <f>IF(' DASHBOARD'!K2634&gt;=60,FORMULAS!$D$3,IF(' DASHBOARD'!K2634&gt;=55,FORMULAS!$E$3,IF(' DASHBOARD'!K2634&gt;=50,FORMULAS!$F$3,IF(' DASHBOARD'!K2634&gt;=40,FORMULAS!$G$3,IF(' DASHBOARD'!K2634&gt;=30,FORMULAS!$H$3,IF(K2634&gt;=20,FORMULAS!$I$3,IF(' DASHBOARD'!K2634&gt;=16,FORMULAS!$J$3)))))))</f>
        <v>#REF!</v>
      </c>
      <c r="X2634" t="e">
        <f>INDEX(FORMULAS!$D$4:$J$10,MATCH('RAW DATA'!A2634,FORMULAS!$A$4:$A$10,0),MATCH(' DASHBOARD'!W2634,FORMULAS!$D$3:$J$3,0))</f>
        <v>#N/A</v>
      </c>
      <c r="Y2634">
        <f t="shared" si="164"/>
        <v>0</v>
      </c>
      <c r="Z2634">
        <f t="shared" si="165"/>
        <v>0</v>
      </c>
      <c r="AA2634" t="e">
        <f t="shared" si="166"/>
        <v>#DIV/0!</v>
      </c>
      <c r="AB2634" s="14" t="e">
        <f>1-(FORMULAS!$S$2-' DASHBOARD'!X2634)/FORMULAS!$S$2</f>
        <v>#N/A</v>
      </c>
      <c r="AC2634" t="e">
        <f t="shared" si="167"/>
        <v>#N/A</v>
      </c>
    </row>
    <row r="2635" spans="1:29" x14ac:dyDescent="0.2">
      <c r="A2635">
        <f>'RAW DATA'!A2635</f>
        <v>0</v>
      </c>
      <c r="B2635">
        <f>'RAW DATA'!G2635</f>
        <v>0</v>
      </c>
      <c r="C2635" t="e">
        <f>'RAW DATA'!#REF!</f>
        <v>#REF!</v>
      </c>
      <c r="D2635" t="e">
        <f>'RAW DATA'!#REF!</f>
        <v>#REF!</v>
      </c>
      <c r="E2635" t="e">
        <f>'RAW DATA'!#REF!</f>
        <v>#REF!</v>
      </c>
      <c r="F2635">
        <f>'RAW DATA'!H2635</f>
        <v>0</v>
      </c>
      <c r="G2635">
        <f>'RAW DATA'!I2635</f>
        <v>0</v>
      </c>
      <c r="H2635" t="e">
        <f>'RAW DATA'!#REF!</f>
        <v>#REF!</v>
      </c>
      <c r="I2635" t="e">
        <f>'RAW DATA'!#REF!</f>
        <v>#REF!</v>
      </c>
      <c r="J2635">
        <f>'RAW DATA'!J2635</f>
        <v>0</v>
      </c>
      <c r="K2635" t="e">
        <f>'RAW DATA'!#REF!</f>
        <v>#REF!</v>
      </c>
      <c r="L2635">
        <f>'RAW DATA'!P2635</f>
        <v>0</v>
      </c>
      <c r="M2635">
        <f>'RAW DATA'!Q2635</f>
        <v>0</v>
      </c>
      <c r="N2635">
        <f>'RAW DATA'!R2635</f>
        <v>0</v>
      </c>
      <c r="O2635">
        <f>'RAW DATA'!S2635</f>
        <v>0</v>
      </c>
      <c r="P2635">
        <f>'RAW DATA'!T2635</f>
        <v>0</v>
      </c>
      <c r="Q2635">
        <f>'RAW DATA'!U2635</f>
        <v>0</v>
      </c>
      <c r="R2635">
        <f>'RAW DATA'!V2635</f>
        <v>0</v>
      </c>
      <c r="S2635" t="e">
        <f>'RAW DATA'!#REF!</f>
        <v>#REF!</v>
      </c>
      <c r="T2635">
        <f>'RAW DATA'!W2635</f>
        <v>0</v>
      </c>
      <c r="U2635">
        <f>'RAW DATA'!X2635</f>
        <v>0</v>
      </c>
      <c r="V2635">
        <f>'RAW DATA'!Y2635</f>
        <v>0</v>
      </c>
      <c r="W2635" t="e">
        <f>IF(' DASHBOARD'!K2635&gt;=60,FORMULAS!$D$3,IF(' DASHBOARD'!K2635&gt;=55,FORMULAS!$E$3,IF(' DASHBOARD'!K2635&gt;=50,FORMULAS!$F$3,IF(' DASHBOARD'!K2635&gt;=40,FORMULAS!$G$3,IF(' DASHBOARD'!K2635&gt;=30,FORMULAS!$H$3,IF(K2635&gt;=20,FORMULAS!$I$3,IF(' DASHBOARD'!K2635&gt;=16,FORMULAS!$J$3)))))))</f>
        <v>#REF!</v>
      </c>
      <c r="X2635" t="e">
        <f>INDEX(FORMULAS!$D$4:$J$10,MATCH('RAW DATA'!A2635,FORMULAS!$A$4:$A$10,0),MATCH(' DASHBOARD'!W2635,FORMULAS!$D$3:$J$3,0))</f>
        <v>#N/A</v>
      </c>
      <c r="Y2635">
        <f t="shared" si="164"/>
        <v>0</v>
      </c>
      <c r="Z2635">
        <f t="shared" si="165"/>
        <v>0</v>
      </c>
      <c r="AA2635" t="e">
        <f t="shared" si="166"/>
        <v>#DIV/0!</v>
      </c>
      <c r="AB2635" s="14" t="e">
        <f>1-(FORMULAS!$S$2-' DASHBOARD'!X2635)/FORMULAS!$S$2</f>
        <v>#N/A</v>
      </c>
      <c r="AC2635" t="e">
        <f t="shared" si="167"/>
        <v>#N/A</v>
      </c>
    </row>
    <row r="2636" spans="1:29" x14ac:dyDescent="0.2">
      <c r="A2636">
        <f>'RAW DATA'!A2636</f>
        <v>0</v>
      </c>
      <c r="B2636">
        <f>'RAW DATA'!G2636</f>
        <v>0</v>
      </c>
      <c r="C2636" t="e">
        <f>'RAW DATA'!#REF!</f>
        <v>#REF!</v>
      </c>
      <c r="D2636" t="e">
        <f>'RAW DATA'!#REF!</f>
        <v>#REF!</v>
      </c>
      <c r="E2636" t="e">
        <f>'RAW DATA'!#REF!</f>
        <v>#REF!</v>
      </c>
      <c r="F2636">
        <f>'RAW DATA'!H2636</f>
        <v>0</v>
      </c>
      <c r="G2636">
        <f>'RAW DATA'!I2636</f>
        <v>0</v>
      </c>
      <c r="H2636" t="e">
        <f>'RAW DATA'!#REF!</f>
        <v>#REF!</v>
      </c>
      <c r="I2636" t="e">
        <f>'RAW DATA'!#REF!</f>
        <v>#REF!</v>
      </c>
      <c r="J2636">
        <f>'RAW DATA'!J2636</f>
        <v>0</v>
      </c>
      <c r="K2636" t="e">
        <f>'RAW DATA'!#REF!</f>
        <v>#REF!</v>
      </c>
      <c r="L2636">
        <f>'RAW DATA'!P2636</f>
        <v>0</v>
      </c>
      <c r="M2636">
        <f>'RAW DATA'!Q2636</f>
        <v>0</v>
      </c>
      <c r="N2636">
        <f>'RAW DATA'!R2636</f>
        <v>0</v>
      </c>
      <c r="O2636">
        <f>'RAW DATA'!S2636</f>
        <v>0</v>
      </c>
      <c r="P2636">
        <f>'RAW DATA'!T2636</f>
        <v>0</v>
      </c>
      <c r="Q2636">
        <f>'RAW DATA'!U2636</f>
        <v>0</v>
      </c>
      <c r="R2636">
        <f>'RAW DATA'!V2636</f>
        <v>0</v>
      </c>
      <c r="S2636" t="e">
        <f>'RAW DATA'!#REF!</f>
        <v>#REF!</v>
      </c>
      <c r="T2636">
        <f>'RAW DATA'!W2636</f>
        <v>0</v>
      </c>
      <c r="U2636">
        <f>'RAW DATA'!X2636</f>
        <v>0</v>
      </c>
      <c r="V2636">
        <f>'RAW DATA'!Y2636</f>
        <v>0</v>
      </c>
      <c r="W2636" t="e">
        <f>IF(' DASHBOARD'!K2636&gt;=60,FORMULAS!$D$3,IF(' DASHBOARD'!K2636&gt;=55,FORMULAS!$E$3,IF(' DASHBOARD'!K2636&gt;=50,FORMULAS!$F$3,IF(' DASHBOARD'!K2636&gt;=40,FORMULAS!$G$3,IF(' DASHBOARD'!K2636&gt;=30,FORMULAS!$H$3,IF(K2636&gt;=20,FORMULAS!$I$3,IF(' DASHBOARD'!K2636&gt;=16,FORMULAS!$J$3)))))))</f>
        <v>#REF!</v>
      </c>
      <c r="X2636" t="e">
        <f>INDEX(FORMULAS!$D$4:$J$10,MATCH('RAW DATA'!A2636,FORMULAS!$A$4:$A$10,0),MATCH(' DASHBOARD'!W2636,FORMULAS!$D$3:$J$3,0))</f>
        <v>#N/A</v>
      </c>
      <c r="Y2636">
        <f t="shared" si="164"/>
        <v>0</v>
      </c>
      <c r="Z2636">
        <f t="shared" si="165"/>
        <v>0</v>
      </c>
      <c r="AA2636" t="e">
        <f t="shared" si="166"/>
        <v>#DIV/0!</v>
      </c>
      <c r="AB2636" s="14" t="e">
        <f>1-(FORMULAS!$S$2-' DASHBOARD'!X2636)/FORMULAS!$S$2</f>
        <v>#N/A</v>
      </c>
      <c r="AC2636" t="e">
        <f t="shared" si="167"/>
        <v>#N/A</v>
      </c>
    </row>
    <row r="2637" spans="1:29" x14ac:dyDescent="0.2">
      <c r="A2637">
        <f>'RAW DATA'!A2637</f>
        <v>0</v>
      </c>
      <c r="B2637">
        <f>'RAW DATA'!G2637</f>
        <v>0</v>
      </c>
      <c r="C2637" t="e">
        <f>'RAW DATA'!#REF!</f>
        <v>#REF!</v>
      </c>
      <c r="D2637" t="e">
        <f>'RAW DATA'!#REF!</f>
        <v>#REF!</v>
      </c>
      <c r="E2637" t="e">
        <f>'RAW DATA'!#REF!</f>
        <v>#REF!</v>
      </c>
      <c r="F2637">
        <f>'RAW DATA'!H2637</f>
        <v>0</v>
      </c>
      <c r="G2637">
        <f>'RAW DATA'!I2637</f>
        <v>0</v>
      </c>
      <c r="H2637" t="e">
        <f>'RAW DATA'!#REF!</f>
        <v>#REF!</v>
      </c>
      <c r="I2637" t="e">
        <f>'RAW DATA'!#REF!</f>
        <v>#REF!</v>
      </c>
      <c r="J2637">
        <f>'RAW DATA'!J2637</f>
        <v>0</v>
      </c>
      <c r="K2637" t="e">
        <f>'RAW DATA'!#REF!</f>
        <v>#REF!</v>
      </c>
      <c r="L2637">
        <f>'RAW DATA'!P2637</f>
        <v>0</v>
      </c>
      <c r="M2637">
        <f>'RAW DATA'!Q2637</f>
        <v>0</v>
      </c>
      <c r="N2637">
        <f>'RAW DATA'!R2637</f>
        <v>0</v>
      </c>
      <c r="O2637">
        <f>'RAW DATA'!S2637</f>
        <v>0</v>
      </c>
      <c r="P2637">
        <f>'RAW DATA'!T2637</f>
        <v>0</v>
      </c>
      <c r="Q2637">
        <f>'RAW DATA'!U2637</f>
        <v>0</v>
      </c>
      <c r="R2637">
        <f>'RAW DATA'!V2637</f>
        <v>0</v>
      </c>
      <c r="S2637" t="e">
        <f>'RAW DATA'!#REF!</f>
        <v>#REF!</v>
      </c>
      <c r="T2637">
        <f>'RAW DATA'!W2637</f>
        <v>0</v>
      </c>
      <c r="U2637">
        <f>'RAW DATA'!X2637</f>
        <v>0</v>
      </c>
      <c r="V2637">
        <f>'RAW DATA'!Y2637</f>
        <v>0</v>
      </c>
      <c r="W2637" t="e">
        <f>IF(' DASHBOARD'!K2637&gt;=60,FORMULAS!$D$3,IF(' DASHBOARD'!K2637&gt;=55,FORMULAS!$E$3,IF(' DASHBOARD'!K2637&gt;=50,FORMULAS!$F$3,IF(' DASHBOARD'!K2637&gt;=40,FORMULAS!$G$3,IF(' DASHBOARD'!K2637&gt;=30,FORMULAS!$H$3,IF(K2637&gt;=20,FORMULAS!$I$3,IF(' DASHBOARD'!K2637&gt;=16,FORMULAS!$J$3)))))))</f>
        <v>#REF!</v>
      </c>
      <c r="X2637" t="e">
        <f>INDEX(FORMULAS!$D$4:$J$10,MATCH('RAW DATA'!A2637,FORMULAS!$A$4:$A$10,0),MATCH(' DASHBOARD'!W2637,FORMULAS!$D$3:$J$3,0))</f>
        <v>#N/A</v>
      </c>
      <c r="Y2637">
        <f t="shared" si="164"/>
        <v>0</v>
      </c>
      <c r="Z2637">
        <f t="shared" si="165"/>
        <v>0</v>
      </c>
      <c r="AA2637" t="e">
        <f t="shared" si="166"/>
        <v>#DIV/0!</v>
      </c>
      <c r="AB2637" s="14" t="e">
        <f>1-(FORMULAS!$S$2-' DASHBOARD'!X2637)/FORMULAS!$S$2</f>
        <v>#N/A</v>
      </c>
      <c r="AC2637" t="e">
        <f t="shared" si="167"/>
        <v>#N/A</v>
      </c>
    </row>
    <row r="2638" spans="1:29" x14ac:dyDescent="0.2">
      <c r="A2638">
        <f>'RAW DATA'!A2638</f>
        <v>0</v>
      </c>
      <c r="B2638">
        <f>'RAW DATA'!G2638</f>
        <v>0</v>
      </c>
      <c r="C2638" t="e">
        <f>'RAW DATA'!#REF!</f>
        <v>#REF!</v>
      </c>
      <c r="D2638" t="e">
        <f>'RAW DATA'!#REF!</f>
        <v>#REF!</v>
      </c>
      <c r="E2638" t="e">
        <f>'RAW DATA'!#REF!</f>
        <v>#REF!</v>
      </c>
      <c r="F2638">
        <f>'RAW DATA'!H2638</f>
        <v>0</v>
      </c>
      <c r="G2638">
        <f>'RAW DATA'!I2638</f>
        <v>0</v>
      </c>
      <c r="H2638" t="e">
        <f>'RAW DATA'!#REF!</f>
        <v>#REF!</v>
      </c>
      <c r="I2638" t="e">
        <f>'RAW DATA'!#REF!</f>
        <v>#REF!</v>
      </c>
      <c r="J2638">
        <f>'RAW DATA'!J2638</f>
        <v>0</v>
      </c>
      <c r="K2638" t="e">
        <f>'RAW DATA'!#REF!</f>
        <v>#REF!</v>
      </c>
      <c r="L2638">
        <f>'RAW DATA'!P2638</f>
        <v>0</v>
      </c>
      <c r="M2638">
        <f>'RAW DATA'!Q2638</f>
        <v>0</v>
      </c>
      <c r="N2638">
        <f>'RAW DATA'!R2638</f>
        <v>0</v>
      </c>
      <c r="O2638">
        <f>'RAW DATA'!S2638</f>
        <v>0</v>
      </c>
      <c r="P2638">
        <f>'RAW DATA'!T2638</f>
        <v>0</v>
      </c>
      <c r="Q2638">
        <f>'RAW DATA'!U2638</f>
        <v>0</v>
      </c>
      <c r="R2638">
        <f>'RAW DATA'!V2638</f>
        <v>0</v>
      </c>
      <c r="S2638" t="e">
        <f>'RAW DATA'!#REF!</f>
        <v>#REF!</v>
      </c>
      <c r="T2638">
        <f>'RAW DATA'!W2638</f>
        <v>0</v>
      </c>
      <c r="U2638">
        <f>'RAW DATA'!X2638</f>
        <v>0</v>
      </c>
      <c r="V2638">
        <f>'RAW DATA'!Y2638</f>
        <v>0</v>
      </c>
      <c r="W2638" t="e">
        <f>IF(' DASHBOARD'!K2638&gt;=60,FORMULAS!$D$3,IF(' DASHBOARD'!K2638&gt;=55,FORMULAS!$E$3,IF(' DASHBOARD'!K2638&gt;=50,FORMULAS!$F$3,IF(' DASHBOARD'!K2638&gt;=40,FORMULAS!$G$3,IF(' DASHBOARD'!K2638&gt;=30,FORMULAS!$H$3,IF(K2638&gt;=20,FORMULAS!$I$3,IF(' DASHBOARD'!K2638&gt;=16,FORMULAS!$J$3)))))))</f>
        <v>#REF!</v>
      </c>
      <c r="X2638" t="e">
        <f>INDEX(FORMULAS!$D$4:$J$10,MATCH('RAW DATA'!A2638,FORMULAS!$A$4:$A$10,0),MATCH(' DASHBOARD'!W2638,FORMULAS!$D$3:$J$3,0))</f>
        <v>#N/A</v>
      </c>
      <c r="Y2638">
        <f t="shared" si="164"/>
        <v>0</v>
      </c>
      <c r="Z2638">
        <f t="shared" si="165"/>
        <v>0</v>
      </c>
      <c r="AA2638" t="e">
        <f t="shared" si="166"/>
        <v>#DIV/0!</v>
      </c>
      <c r="AB2638" s="14" t="e">
        <f>1-(FORMULAS!$S$2-' DASHBOARD'!X2638)/FORMULAS!$S$2</f>
        <v>#N/A</v>
      </c>
      <c r="AC2638" t="e">
        <f t="shared" si="167"/>
        <v>#N/A</v>
      </c>
    </row>
    <row r="2639" spans="1:29" x14ac:dyDescent="0.2">
      <c r="A2639">
        <f>'RAW DATA'!A2639</f>
        <v>0</v>
      </c>
      <c r="B2639">
        <f>'RAW DATA'!G2639</f>
        <v>0</v>
      </c>
      <c r="C2639" t="e">
        <f>'RAW DATA'!#REF!</f>
        <v>#REF!</v>
      </c>
      <c r="D2639" t="e">
        <f>'RAW DATA'!#REF!</f>
        <v>#REF!</v>
      </c>
      <c r="E2639" t="e">
        <f>'RAW DATA'!#REF!</f>
        <v>#REF!</v>
      </c>
      <c r="F2639">
        <f>'RAW DATA'!H2639</f>
        <v>0</v>
      </c>
      <c r="G2639">
        <f>'RAW DATA'!I2639</f>
        <v>0</v>
      </c>
      <c r="H2639" t="e">
        <f>'RAW DATA'!#REF!</f>
        <v>#REF!</v>
      </c>
      <c r="I2639" t="e">
        <f>'RAW DATA'!#REF!</f>
        <v>#REF!</v>
      </c>
      <c r="J2639">
        <f>'RAW DATA'!J2639</f>
        <v>0</v>
      </c>
      <c r="K2639" t="e">
        <f>'RAW DATA'!#REF!</f>
        <v>#REF!</v>
      </c>
      <c r="L2639">
        <f>'RAW DATA'!P2639</f>
        <v>0</v>
      </c>
      <c r="M2639">
        <f>'RAW DATA'!Q2639</f>
        <v>0</v>
      </c>
      <c r="N2639">
        <f>'RAW DATA'!R2639</f>
        <v>0</v>
      </c>
      <c r="O2639">
        <f>'RAW DATA'!S2639</f>
        <v>0</v>
      </c>
      <c r="P2639">
        <f>'RAW DATA'!T2639</f>
        <v>0</v>
      </c>
      <c r="Q2639">
        <f>'RAW DATA'!U2639</f>
        <v>0</v>
      </c>
      <c r="R2639">
        <f>'RAW DATA'!V2639</f>
        <v>0</v>
      </c>
      <c r="S2639" t="e">
        <f>'RAW DATA'!#REF!</f>
        <v>#REF!</v>
      </c>
      <c r="T2639">
        <f>'RAW DATA'!W2639</f>
        <v>0</v>
      </c>
      <c r="U2639">
        <f>'RAW DATA'!X2639</f>
        <v>0</v>
      </c>
      <c r="V2639">
        <f>'RAW DATA'!Y2639</f>
        <v>0</v>
      </c>
      <c r="W2639" t="e">
        <f>IF(' DASHBOARD'!K2639&gt;=60,FORMULAS!$D$3,IF(' DASHBOARD'!K2639&gt;=55,FORMULAS!$E$3,IF(' DASHBOARD'!K2639&gt;=50,FORMULAS!$F$3,IF(' DASHBOARD'!K2639&gt;=40,FORMULAS!$G$3,IF(' DASHBOARD'!K2639&gt;=30,FORMULAS!$H$3,IF(K2639&gt;=20,FORMULAS!$I$3,IF(' DASHBOARD'!K2639&gt;=16,FORMULAS!$J$3)))))))</f>
        <v>#REF!</v>
      </c>
      <c r="X2639" t="e">
        <f>INDEX(FORMULAS!$D$4:$J$10,MATCH('RAW DATA'!A2639,FORMULAS!$A$4:$A$10,0),MATCH(' DASHBOARD'!W2639,FORMULAS!$D$3:$J$3,0))</f>
        <v>#N/A</v>
      </c>
      <c r="Y2639">
        <f t="shared" si="164"/>
        <v>0</v>
      </c>
      <c r="Z2639">
        <f t="shared" si="165"/>
        <v>0</v>
      </c>
      <c r="AA2639" t="e">
        <f t="shared" si="166"/>
        <v>#DIV/0!</v>
      </c>
      <c r="AB2639" s="14" t="e">
        <f>1-(FORMULAS!$S$2-' DASHBOARD'!X2639)/FORMULAS!$S$2</f>
        <v>#N/A</v>
      </c>
      <c r="AC2639" t="e">
        <f t="shared" si="167"/>
        <v>#N/A</v>
      </c>
    </row>
    <row r="2640" spans="1:29" x14ac:dyDescent="0.2">
      <c r="A2640">
        <f>'RAW DATA'!A2640</f>
        <v>0</v>
      </c>
      <c r="B2640">
        <f>'RAW DATA'!G2640</f>
        <v>0</v>
      </c>
      <c r="C2640" t="e">
        <f>'RAW DATA'!#REF!</f>
        <v>#REF!</v>
      </c>
      <c r="D2640" t="e">
        <f>'RAW DATA'!#REF!</f>
        <v>#REF!</v>
      </c>
      <c r="E2640" t="e">
        <f>'RAW DATA'!#REF!</f>
        <v>#REF!</v>
      </c>
      <c r="F2640">
        <f>'RAW DATA'!H2640</f>
        <v>0</v>
      </c>
      <c r="G2640">
        <f>'RAW DATA'!I2640</f>
        <v>0</v>
      </c>
      <c r="H2640" t="e">
        <f>'RAW DATA'!#REF!</f>
        <v>#REF!</v>
      </c>
      <c r="I2640" t="e">
        <f>'RAW DATA'!#REF!</f>
        <v>#REF!</v>
      </c>
      <c r="J2640">
        <f>'RAW DATA'!J2640</f>
        <v>0</v>
      </c>
      <c r="K2640" t="e">
        <f>'RAW DATA'!#REF!</f>
        <v>#REF!</v>
      </c>
      <c r="L2640">
        <f>'RAW DATA'!P2640</f>
        <v>0</v>
      </c>
      <c r="M2640">
        <f>'RAW DATA'!Q2640</f>
        <v>0</v>
      </c>
      <c r="N2640">
        <f>'RAW DATA'!R2640</f>
        <v>0</v>
      </c>
      <c r="O2640">
        <f>'RAW DATA'!S2640</f>
        <v>0</v>
      </c>
      <c r="P2640">
        <f>'RAW DATA'!T2640</f>
        <v>0</v>
      </c>
      <c r="Q2640">
        <f>'RAW DATA'!U2640</f>
        <v>0</v>
      </c>
      <c r="R2640">
        <f>'RAW DATA'!V2640</f>
        <v>0</v>
      </c>
      <c r="S2640" t="e">
        <f>'RAW DATA'!#REF!</f>
        <v>#REF!</v>
      </c>
      <c r="T2640">
        <f>'RAW DATA'!W2640</f>
        <v>0</v>
      </c>
      <c r="U2640">
        <f>'RAW DATA'!X2640</f>
        <v>0</v>
      </c>
      <c r="V2640">
        <f>'RAW DATA'!Y2640</f>
        <v>0</v>
      </c>
      <c r="W2640" t="e">
        <f>IF(' DASHBOARD'!K2640&gt;=60,FORMULAS!$D$3,IF(' DASHBOARD'!K2640&gt;=55,FORMULAS!$E$3,IF(' DASHBOARD'!K2640&gt;=50,FORMULAS!$F$3,IF(' DASHBOARD'!K2640&gt;=40,FORMULAS!$G$3,IF(' DASHBOARD'!K2640&gt;=30,FORMULAS!$H$3,IF(K2640&gt;=20,FORMULAS!$I$3,IF(' DASHBOARD'!K2640&gt;=16,FORMULAS!$J$3)))))))</f>
        <v>#REF!</v>
      </c>
      <c r="X2640" t="e">
        <f>INDEX(FORMULAS!$D$4:$J$10,MATCH('RAW DATA'!A2640,FORMULAS!$A$4:$A$10,0),MATCH(' DASHBOARD'!W2640,FORMULAS!$D$3:$J$3,0))</f>
        <v>#N/A</v>
      </c>
      <c r="Y2640">
        <f t="shared" si="164"/>
        <v>0</v>
      </c>
      <c r="Z2640">
        <f t="shared" si="165"/>
        <v>0</v>
      </c>
      <c r="AA2640" t="e">
        <f t="shared" si="166"/>
        <v>#DIV/0!</v>
      </c>
      <c r="AB2640" s="14" t="e">
        <f>1-(FORMULAS!$S$2-' DASHBOARD'!X2640)/FORMULAS!$S$2</f>
        <v>#N/A</v>
      </c>
      <c r="AC2640" t="e">
        <f t="shared" si="167"/>
        <v>#N/A</v>
      </c>
    </row>
    <row r="2641" spans="1:29" x14ac:dyDescent="0.2">
      <c r="A2641">
        <f>'RAW DATA'!A2641</f>
        <v>0</v>
      </c>
      <c r="B2641">
        <f>'RAW DATA'!G2641</f>
        <v>0</v>
      </c>
      <c r="C2641" t="e">
        <f>'RAW DATA'!#REF!</f>
        <v>#REF!</v>
      </c>
      <c r="D2641" t="e">
        <f>'RAW DATA'!#REF!</f>
        <v>#REF!</v>
      </c>
      <c r="E2641" t="e">
        <f>'RAW DATA'!#REF!</f>
        <v>#REF!</v>
      </c>
      <c r="F2641">
        <f>'RAW DATA'!H2641</f>
        <v>0</v>
      </c>
      <c r="G2641">
        <f>'RAW DATA'!I2641</f>
        <v>0</v>
      </c>
      <c r="H2641" t="e">
        <f>'RAW DATA'!#REF!</f>
        <v>#REF!</v>
      </c>
      <c r="I2641" t="e">
        <f>'RAW DATA'!#REF!</f>
        <v>#REF!</v>
      </c>
      <c r="J2641">
        <f>'RAW DATA'!J2641</f>
        <v>0</v>
      </c>
      <c r="K2641" t="e">
        <f>'RAW DATA'!#REF!</f>
        <v>#REF!</v>
      </c>
      <c r="L2641">
        <f>'RAW DATA'!P2641</f>
        <v>0</v>
      </c>
      <c r="M2641">
        <f>'RAW DATA'!Q2641</f>
        <v>0</v>
      </c>
      <c r="N2641">
        <f>'RAW DATA'!R2641</f>
        <v>0</v>
      </c>
      <c r="O2641">
        <f>'RAW DATA'!S2641</f>
        <v>0</v>
      </c>
      <c r="P2641">
        <f>'RAW DATA'!T2641</f>
        <v>0</v>
      </c>
      <c r="Q2641">
        <f>'RAW DATA'!U2641</f>
        <v>0</v>
      </c>
      <c r="R2641">
        <f>'RAW DATA'!V2641</f>
        <v>0</v>
      </c>
      <c r="S2641" t="e">
        <f>'RAW DATA'!#REF!</f>
        <v>#REF!</v>
      </c>
      <c r="T2641">
        <f>'RAW DATA'!W2641</f>
        <v>0</v>
      </c>
      <c r="U2641">
        <f>'RAW DATA'!X2641</f>
        <v>0</v>
      </c>
      <c r="V2641">
        <f>'RAW DATA'!Y2641</f>
        <v>0</v>
      </c>
      <c r="W2641" t="e">
        <f>IF(' DASHBOARD'!K2641&gt;=60,FORMULAS!$D$3,IF(' DASHBOARD'!K2641&gt;=55,FORMULAS!$E$3,IF(' DASHBOARD'!K2641&gt;=50,FORMULAS!$F$3,IF(' DASHBOARD'!K2641&gt;=40,FORMULAS!$G$3,IF(' DASHBOARD'!K2641&gt;=30,FORMULAS!$H$3,IF(K2641&gt;=20,FORMULAS!$I$3,IF(' DASHBOARD'!K2641&gt;=16,FORMULAS!$J$3)))))))</f>
        <v>#REF!</v>
      </c>
      <c r="X2641" t="e">
        <f>INDEX(FORMULAS!$D$4:$J$10,MATCH('RAW DATA'!A2641,FORMULAS!$A$4:$A$10,0),MATCH(' DASHBOARD'!W2641,FORMULAS!$D$3:$J$3,0))</f>
        <v>#N/A</v>
      </c>
      <c r="Y2641">
        <f t="shared" si="164"/>
        <v>0</v>
      </c>
      <c r="Z2641">
        <f t="shared" si="165"/>
        <v>0</v>
      </c>
      <c r="AA2641" t="e">
        <f t="shared" si="166"/>
        <v>#DIV/0!</v>
      </c>
      <c r="AB2641" s="14" t="e">
        <f>1-(FORMULAS!$S$2-' DASHBOARD'!X2641)/FORMULAS!$S$2</f>
        <v>#N/A</v>
      </c>
      <c r="AC2641" t="e">
        <f t="shared" si="167"/>
        <v>#N/A</v>
      </c>
    </row>
    <row r="2642" spans="1:29" x14ac:dyDescent="0.2">
      <c r="A2642">
        <f>'RAW DATA'!A2642</f>
        <v>0</v>
      </c>
      <c r="B2642">
        <f>'RAW DATA'!G2642</f>
        <v>0</v>
      </c>
      <c r="C2642" t="e">
        <f>'RAW DATA'!#REF!</f>
        <v>#REF!</v>
      </c>
      <c r="D2642" t="e">
        <f>'RAW DATA'!#REF!</f>
        <v>#REF!</v>
      </c>
      <c r="E2642" t="e">
        <f>'RAW DATA'!#REF!</f>
        <v>#REF!</v>
      </c>
      <c r="F2642">
        <f>'RAW DATA'!H2642</f>
        <v>0</v>
      </c>
      <c r="G2642">
        <f>'RAW DATA'!I2642</f>
        <v>0</v>
      </c>
      <c r="H2642" t="e">
        <f>'RAW DATA'!#REF!</f>
        <v>#REF!</v>
      </c>
      <c r="I2642" t="e">
        <f>'RAW DATA'!#REF!</f>
        <v>#REF!</v>
      </c>
      <c r="J2642">
        <f>'RAW DATA'!J2642</f>
        <v>0</v>
      </c>
      <c r="K2642" t="e">
        <f>'RAW DATA'!#REF!</f>
        <v>#REF!</v>
      </c>
      <c r="L2642">
        <f>'RAW DATA'!P2642</f>
        <v>0</v>
      </c>
      <c r="M2642">
        <f>'RAW DATA'!Q2642</f>
        <v>0</v>
      </c>
      <c r="N2642">
        <f>'RAW DATA'!R2642</f>
        <v>0</v>
      </c>
      <c r="O2642">
        <f>'RAW DATA'!S2642</f>
        <v>0</v>
      </c>
      <c r="P2642">
        <f>'RAW DATA'!T2642</f>
        <v>0</v>
      </c>
      <c r="Q2642">
        <f>'RAW DATA'!U2642</f>
        <v>0</v>
      </c>
      <c r="R2642">
        <f>'RAW DATA'!V2642</f>
        <v>0</v>
      </c>
      <c r="S2642" t="e">
        <f>'RAW DATA'!#REF!</f>
        <v>#REF!</v>
      </c>
      <c r="T2642">
        <f>'RAW DATA'!W2642</f>
        <v>0</v>
      </c>
      <c r="U2642">
        <f>'RAW DATA'!X2642</f>
        <v>0</v>
      </c>
      <c r="V2642">
        <f>'RAW DATA'!Y2642</f>
        <v>0</v>
      </c>
      <c r="W2642" t="e">
        <f>IF(' DASHBOARD'!K2642&gt;=60,FORMULAS!$D$3,IF(' DASHBOARD'!K2642&gt;=55,FORMULAS!$E$3,IF(' DASHBOARD'!K2642&gt;=50,FORMULAS!$F$3,IF(' DASHBOARD'!K2642&gt;=40,FORMULAS!$G$3,IF(' DASHBOARD'!K2642&gt;=30,FORMULAS!$H$3,IF(K2642&gt;=20,FORMULAS!$I$3,IF(' DASHBOARD'!K2642&gt;=16,FORMULAS!$J$3)))))))</f>
        <v>#REF!</v>
      </c>
      <c r="X2642" t="e">
        <f>INDEX(FORMULAS!$D$4:$J$10,MATCH('RAW DATA'!A2642,FORMULAS!$A$4:$A$10,0),MATCH(' DASHBOARD'!W2642,FORMULAS!$D$3:$J$3,0))</f>
        <v>#N/A</v>
      </c>
      <c r="Y2642">
        <f t="shared" si="164"/>
        <v>0</v>
      </c>
      <c r="Z2642">
        <f t="shared" si="165"/>
        <v>0</v>
      </c>
      <c r="AA2642" t="e">
        <f t="shared" si="166"/>
        <v>#DIV/0!</v>
      </c>
      <c r="AB2642" s="14" t="e">
        <f>1-(FORMULAS!$S$2-' DASHBOARD'!X2642)/FORMULAS!$S$2</f>
        <v>#N/A</v>
      </c>
      <c r="AC2642" t="e">
        <f t="shared" si="167"/>
        <v>#N/A</v>
      </c>
    </row>
    <row r="2643" spans="1:29" x14ac:dyDescent="0.2">
      <c r="A2643">
        <f>'RAW DATA'!A2643</f>
        <v>0</v>
      </c>
      <c r="B2643">
        <f>'RAW DATA'!G2643</f>
        <v>0</v>
      </c>
      <c r="C2643" t="e">
        <f>'RAW DATA'!#REF!</f>
        <v>#REF!</v>
      </c>
      <c r="D2643" t="e">
        <f>'RAW DATA'!#REF!</f>
        <v>#REF!</v>
      </c>
      <c r="E2643" t="e">
        <f>'RAW DATA'!#REF!</f>
        <v>#REF!</v>
      </c>
      <c r="F2643">
        <f>'RAW DATA'!H2643</f>
        <v>0</v>
      </c>
      <c r="G2643">
        <f>'RAW DATA'!I2643</f>
        <v>0</v>
      </c>
      <c r="H2643" t="e">
        <f>'RAW DATA'!#REF!</f>
        <v>#REF!</v>
      </c>
      <c r="I2643" t="e">
        <f>'RAW DATA'!#REF!</f>
        <v>#REF!</v>
      </c>
      <c r="J2643">
        <f>'RAW DATA'!J2643</f>
        <v>0</v>
      </c>
      <c r="K2643" t="e">
        <f>'RAW DATA'!#REF!</f>
        <v>#REF!</v>
      </c>
      <c r="L2643">
        <f>'RAW DATA'!P2643</f>
        <v>0</v>
      </c>
      <c r="M2643">
        <f>'RAW DATA'!Q2643</f>
        <v>0</v>
      </c>
      <c r="N2643">
        <f>'RAW DATA'!R2643</f>
        <v>0</v>
      </c>
      <c r="O2643">
        <f>'RAW DATA'!S2643</f>
        <v>0</v>
      </c>
      <c r="P2643">
        <f>'RAW DATA'!T2643</f>
        <v>0</v>
      </c>
      <c r="Q2643">
        <f>'RAW DATA'!U2643</f>
        <v>0</v>
      </c>
      <c r="R2643">
        <f>'RAW DATA'!V2643</f>
        <v>0</v>
      </c>
      <c r="S2643" t="e">
        <f>'RAW DATA'!#REF!</f>
        <v>#REF!</v>
      </c>
      <c r="T2643">
        <f>'RAW DATA'!W2643</f>
        <v>0</v>
      </c>
      <c r="U2643">
        <f>'RAW DATA'!X2643</f>
        <v>0</v>
      </c>
      <c r="V2643">
        <f>'RAW DATA'!Y2643</f>
        <v>0</v>
      </c>
      <c r="W2643" t="e">
        <f>IF(' DASHBOARD'!K2643&gt;=60,FORMULAS!$D$3,IF(' DASHBOARD'!K2643&gt;=55,FORMULAS!$E$3,IF(' DASHBOARD'!K2643&gt;=50,FORMULAS!$F$3,IF(' DASHBOARD'!K2643&gt;=40,FORMULAS!$G$3,IF(' DASHBOARD'!K2643&gt;=30,FORMULAS!$H$3,IF(K2643&gt;=20,FORMULAS!$I$3,IF(' DASHBOARD'!K2643&gt;=16,FORMULAS!$J$3)))))))</f>
        <v>#REF!</v>
      </c>
      <c r="X2643" t="e">
        <f>INDEX(FORMULAS!$D$4:$J$10,MATCH('RAW DATA'!A2643,FORMULAS!$A$4:$A$10,0),MATCH(' DASHBOARD'!W2643,FORMULAS!$D$3:$J$3,0))</f>
        <v>#N/A</v>
      </c>
      <c r="Y2643">
        <f t="shared" si="164"/>
        <v>0</v>
      </c>
      <c r="Z2643">
        <f t="shared" si="165"/>
        <v>0</v>
      </c>
      <c r="AA2643" t="e">
        <f t="shared" si="166"/>
        <v>#DIV/0!</v>
      </c>
      <c r="AB2643" s="14" t="e">
        <f>1-(FORMULAS!$S$2-' DASHBOARD'!X2643)/FORMULAS!$S$2</f>
        <v>#N/A</v>
      </c>
      <c r="AC2643" t="e">
        <f t="shared" si="167"/>
        <v>#N/A</v>
      </c>
    </row>
    <row r="2644" spans="1:29" x14ac:dyDescent="0.2">
      <c r="A2644">
        <f>'RAW DATA'!A2644</f>
        <v>0</v>
      </c>
      <c r="B2644">
        <f>'RAW DATA'!G2644</f>
        <v>0</v>
      </c>
      <c r="C2644" t="e">
        <f>'RAW DATA'!#REF!</f>
        <v>#REF!</v>
      </c>
      <c r="D2644" t="e">
        <f>'RAW DATA'!#REF!</f>
        <v>#REF!</v>
      </c>
      <c r="E2644" t="e">
        <f>'RAW DATA'!#REF!</f>
        <v>#REF!</v>
      </c>
      <c r="F2644">
        <f>'RAW DATA'!H2644</f>
        <v>0</v>
      </c>
      <c r="G2644">
        <f>'RAW DATA'!I2644</f>
        <v>0</v>
      </c>
      <c r="H2644" t="e">
        <f>'RAW DATA'!#REF!</f>
        <v>#REF!</v>
      </c>
      <c r="I2644" t="e">
        <f>'RAW DATA'!#REF!</f>
        <v>#REF!</v>
      </c>
      <c r="J2644">
        <f>'RAW DATA'!J2644</f>
        <v>0</v>
      </c>
      <c r="K2644" t="e">
        <f>'RAW DATA'!#REF!</f>
        <v>#REF!</v>
      </c>
      <c r="L2644">
        <f>'RAW DATA'!P2644</f>
        <v>0</v>
      </c>
      <c r="M2644">
        <f>'RAW DATA'!Q2644</f>
        <v>0</v>
      </c>
      <c r="N2644">
        <f>'RAW DATA'!R2644</f>
        <v>0</v>
      </c>
      <c r="O2644">
        <f>'RAW DATA'!S2644</f>
        <v>0</v>
      </c>
      <c r="P2644">
        <f>'RAW DATA'!T2644</f>
        <v>0</v>
      </c>
      <c r="Q2644">
        <f>'RAW DATA'!U2644</f>
        <v>0</v>
      </c>
      <c r="R2644">
        <f>'RAW DATA'!V2644</f>
        <v>0</v>
      </c>
      <c r="S2644" t="e">
        <f>'RAW DATA'!#REF!</f>
        <v>#REF!</v>
      </c>
      <c r="T2644">
        <f>'RAW DATA'!W2644</f>
        <v>0</v>
      </c>
      <c r="U2644">
        <f>'RAW DATA'!X2644</f>
        <v>0</v>
      </c>
      <c r="V2644">
        <f>'RAW DATA'!Y2644</f>
        <v>0</v>
      </c>
      <c r="W2644" t="e">
        <f>IF(' DASHBOARD'!K2644&gt;=60,FORMULAS!$D$3,IF(' DASHBOARD'!K2644&gt;=55,FORMULAS!$E$3,IF(' DASHBOARD'!K2644&gt;=50,FORMULAS!$F$3,IF(' DASHBOARD'!K2644&gt;=40,FORMULAS!$G$3,IF(' DASHBOARD'!K2644&gt;=30,FORMULAS!$H$3,IF(K2644&gt;=20,FORMULAS!$I$3,IF(' DASHBOARD'!K2644&gt;=16,FORMULAS!$J$3)))))))</f>
        <v>#REF!</v>
      </c>
      <c r="X2644" t="e">
        <f>INDEX(FORMULAS!$D$4:$J$10,MATCH('RAW DATA'!A2644,FORMULAS!$A$4:$A$10,0),MATCH(' DASHBOARD'!W2644,FORMULAS!$D$3:$J$3,0))</f>
        <v>#N/A</v>
      </c>
      <c r="Y2644">
        <f t="shared" si="164"/>
        <v>0</v>
      </c>
      <c r="Z2644">
        <f t="shared" si="165"/>
        <v>0</v>
      </c>
      <c r="AA2644" t="e">
        <f t="shared" si="166"/>
        <v>#DIV/0!</v>
      </c>
      <c r="AB2644" s="14" t="e">
        <f>1-(FORMULAS!$S$2-' DASHBOARD'!X2644)/FORMULAS!$S$2</f>
        <v>#N/A</v>
      </c>
      <c r="AC2644" t="e">
        <f t="shared" si="167"/>
        <v>#N/A</v>
      </c>
    </row>
    <row r="2645" spans="1:29" x14ac:dyDescent="0.2">
      <c r="A2645">
        <f>'RAW DATA'!A2645</f>
        <v>0</v>
      </c>
      <c r="B2645">
        <f>'RAW DATA'!G2645</f>
        <v>0</v>
      </c>
      <c r="C2645" t="e">
        <f>'RAW DATA'!#REF!</f>
        <v>#REF!</v>
      </c>
      <c r="D2645" t="e">
        <f>'RAW DATA'!#REF!</f>
        <v>#REF!</v>
      </c>
      <c r="E2645" t="e">
        <f>'RAW DATA'!#REF!</f>
        <v>#REF!</v>
      </c>
      <c r="F2645">
        <f>'RAW DATA'!H2645</f>
        <v>0</v>
      </c>
      <c r="G2645">
        <f>'RAW DATA'!I2645</f>
        <v>0</v>
      </c>
      <c r="H2645" t="e">
        <f>'RAW DATA'!#REF!</f>
        <v>#REF!</v>
      </c>
      <c r="I2645" t="e">
        <f>'RAW DATA'!#REF!</f>
        <v>#REF!</v>
      </c>
      <c r="J2645">
        <f>'RAW DATA'!J2645</f>
        <v>0</v>
      </c>
      <c r="K2645" t="e">
        <f>'RAW DATA'!#REF!</f>
        <v>#REF!</v>
      </c>
      <c r="L2645">
        <f>'RAW DATA'!P2645</f>
        <v>0</v>
      </c>
      <c r="M2645">
        <f>'RAW DATA'!Q2645</f>
        <v>0</v>
      </c>
      <c r="N2645">
        <f>'RAW DATA'!R2645</f>
        <v>0</v>
      </c>
      <c r="O2645">
        <f>'RAW DATA'!S2645</f>
        <v>0</v>
      </c>
      <c r="P2645">
        <f>'RAW DATA'!T2645</f>
        <v>0</v>
      </c>
      <c r="Q2645">
        <f>'RAW DATA'!U2645</f>
        <v>0</v>
      </c>
      <c r="R2645">
        <f>'RAW DATA'!V2645</f>
        <v>0</v>
      </c>
      <c r="S2645" t="e">
        <f>'RAW DATA'!#REF!</f>
        <v>#REF!</v>
      </c>
      <c r="T2645">
        <f>'RAW DATA'!W2645</f>
        <v>0</v>
      </c>
      <c r="U2645">
        <f>'RAW DATA'!X2645</f>
        <v>0</v>
      </c>
      <c r="V2645">
        <f>'RAW DATA'!Y2645</f>
        <v>0</v>
      </c>
      <c r="W2645" t="e">
        <f>IF(' DASHBOARD'!K2645&gt;=60,FORMULAS!$D$3,IF(' DASHBOARD'!K2645&gt;=55,FORMULAS!$E$3,IF(' DASHBOARD'!K2645&gt;=50,FORMULAS!$F$3,IF(' DASHBOARD'!K2645&gt;=40,FORMULAS!$G$3,IF(' DASHBOARD'!K2645&gt;=30,FORMULAS!$H$3,IF(K2645&gt;=20,FORMULAS!$I$3,IF(' DASHBOARD'!K2645&gt;=16,FORMULAS!$J$3)))))))</f>
        <v>#REF!</v>
      </c>
      <c r="X2645" t="e">
        <f>INDEX(FORMULAS!$D$4:$J$10,MATCH('RAW DATA'!A2645,FORMULAS!$A$4:$A$10,0),MATCH(' DASHBOARD'!W2645,FORMULAS!$D$3:$J$3,0))</f>
        <v>#N/A</v>
      </c>
      <c r="Y2645">
        <f t="shared" si="164"/>
        <v>0</v>
      </c>
      <c r="Z2645">
        <f t="shared" si="165"/>
        <v>0</v>
      </c>
      <c r="AA2645" t="e">
        <f t="shared" si="166"/>
        <v>#DIV/0!</v>
      </c>
      <c r="AB2645" s="14" t="e">
        <f>1-(FORMULAS!$S$2-' DASHBOARD'!X2645)/FORMULAS!$S$2</f>
        <v>#N/A</v>
      </c>
      <c r="AC2645" t="e">
        <f t="shared" si="167"/>
        <v>#N/A</v>
      </c>
    </row>
    <row r="2646" spans="1:29" x14ac:dyDescent="0.2">
      <c r="A2646">
        <f>'RAW DATA'!A2646</f>
        <v>0</v>
      </c>
      <c r="B2646">
        <f>'RAW DATA'!G2646</f>
        <v>0</v>
      </c>
      <c r="C2646" t="e">
        <f>'RAW DATA'!#REF!</f>
        <v>#REF!</v>
      </c>
      <c r="D2646" t="e">
        <f>'RAW DATA'!#REF!</f>
        <v>#REF!</v>
      </c>
      <c r="E2646" t="e">
        <f>'RAW DATA'!#REF!</f>
        <v>#REF!</v>
      </c>
      <c r="F2646">
        <f>'RAW DATA'!H2646</f>
        <v>0</v>
      </c>
      <c r="G2646">
        <f>'RAW DATA'!I2646</f>
        <v>0</v>
      </c>
      <c r="H2646" t="e">
        <f>'RAW DATA'!#REF!</f>
        <v>#REF!</v>
      </c>
      <c r="I2646" t="e">
        <f>'RAW DATA'!#REF!</f>
        <v>#REF!</v>
      </c>
      <c r="J2646">
        <f>'RAW DATA'!J2646</f>
        <v>0</v>
      </c>
      <c r="K2646" t="e">
        <f>'RAW DATA'!#REF!</f>
        <v>#REF!</v>
      </c>
      <c r="L2646">
        <f>'RAW DATA'!P2646</f>
        <v>0</v>
      </c>
      <c r="M2646">
        <f>'RAW DATA'!Q2646</f>
        <v>0</v>
      </c>
      <c r="N2646">
        <f>'RAW DATA'!R2646</f>
        <v>0</v>
      </c>
      <c r="O2646">
        <f>'RAW DATA'!S2646</f>
        <v>0</v>
      </c>
      <c r="P2646">
        <f>'RAW DATA'!T2646</f>
        <v>0</v>
      </c>
      <c r="Q2646">
        <f>'RAW DATA'!U2646</f>
        <v>0</v>
      </c>
      <c r="R2646">
        <f>'RAW DATA'!V2646</f>
        <v>0</v>
      </c>
      <c r="S2646" t="e">
        <f>'RAW DATA'!#REF!</f>
        <v>#REF!</v>
      </c>
      <c r="T2646">
        <f>'RAW DATA'!W2646</f>
        <v>0</v>
      </c>
      <c r="U2646">
        <f>'RAW DATA'!X2646</f>
        <v>0</v>
      </c>
      <c r="V2646">
        <f>'RAW DATA'!Y2646</f>
        <v>0</v>
      </c>
      <c r="W2646" t="e">
        <f>IF(' DASHBOARD'!K2646&gt;=60,FORMULAS!$D$3,IF(' DASHBOARD'!K2646&gt;=55,FORMULAS!$E$3,IF(' DASHBOARD'!K2646&gt;=50,FORMULAS!$F$3,IF(' DASHBOARD'!K2646&gt;=40,FORMULAS!$G$3,IF(' DASHBOARD'!K2646&gt;=30,FORMULAS!$H$3,IF(K2646&gt;=20,FORMULAS!$I$3,IF(' DASHBOARD'!K2646&gt;=16,FORMULAS!$J$3)))))))</f>
        <v>#REF!</v>
      </c>
      <c r="X2646" t="e">
        <f>INDEX(FORMULAS!$D$4:$J$10,MATCH('RAW DATA'!A2646,FORMULAS!$A$4:$A$10,0),MATCH(' DASHBOARD'!W2646,FORMULAS!$D$3:$J$3,0))</f>
        <v>#N/A</v>
      </c>
      <c r="Y2646">
        <f t="shared" si="164"/>
        <v>0</v>
      </c>
      <c r="Z2646">
        <f t="shared" si="165"/>
        <v>0</v>
      </c>
      <c r="AA2646" t="e">
        <f t="shared" si="166"/>
        <v>#DIV/0!</v>
      </c>
      <c r="AB2646" s="14" t="e">
        <f>1-(FORMULAS!$S$2-' DASHBOARD'!X2646)/FORMULAS!$S$2</f>
        <v>#N/A</v>
      </c>
      <c r="AC2646" t="e">
        <f t="shared" si="167"/>
        <v>#N/A</v>
      </c>
    </row>
    <row r="2647" spans="1:29" x14ac:dyDescent="0.2">
      <c r="A2647">
        <f>'RAW DATA'!A2647</f>
        <v>0</v>
      </c>
      <c r="B2647">
        <f>'RAW DATA'!G2647</f>
        <v>0</v>
      </c>
      <c r="C2647" t="e">
        <f>'RAW DATA'!#REF!</f>
        <v>#REF!</v>
      </c>
      <c r="D2647" t="e">
        <f>'RAW DATA'!#REF!</f>
        <v>#REF!</v>
      </c>
      <c r="E2647" t="e">
        <f>'RAW DATA'!#REF!</f>
        <v>#REF!</v>
      </c>
      <c r="F2647">
        <f>'RAW DATA'!H2647</f>
        <v>0</v>
      </c>
      <c r="G2647">
        <f>'RAW DATA'!I2647</f>
        <v>0</v>
      </c>
      <c r="H2647" t="e">
        <f>'RAW DATA'!#REF!</f>
        <v>#REF!</v>
      </c>
      <c r="I2647" t="e">
        <f>'RAW DATA'!#REF!</f>
        <v>#REF!</v>
      </c>
      <c r="J2647">
        <f>'RAW DATA'!J2647</f>
        <v>0</v>
      </c>
      <c r="K2647" t="e">
        <f>'RAW DATA'!#REF!</f>
        <v>#REF!</v>
      </c>
      <c r="L2647">
        <f>'RAW DATA'!P2647</f>
        <v>0</v>
      </c>
      <c r="M2647">
        <f>'RAW DATA'!Q2647</f>
        <v>0</v>
      </c>
      <c r="N2647">
        <f>'RAW DATA'!R2647</f>
        <v>0</v>
      </c>
      <c r="O2647">
        <f>'RAW DATA'!S2647</f>
        <v>0</v>
      </c>
      <c r="P2647">
        <f>'RAW DATA'!T2647</f>
        <v>0</v>
      </c>
      <c r="Q2647">
        <f>'RAW DATA'!U2647</f>
        <v>0</v>
      </c>
      <c r="R2647">
        <f>'RAW DATA'!V2647</f>
        <v>0</v>
      </c>
      <c r="S2647" t="e">
        <f>'RAW DATA'!#REF!</f>
        <v>#REF!</v>
      </c>
      <c r="T2647">
        <f>'RAW DATA'!W2647</f>
        <v>0</v>
      </c>
      <c r="U2647">
        <f>'RAW DATA'!X2647</f>
        <v>0</v>
      </c>
      <c r="V2647">
        <f>'RAW DATA'!Y2647</f>
        <v>0</v>
      </c>
      <c r="W2647" t="e">
        <f>IF(' DASHBOARD'!K2647&gt;=60,FORMULAS!$D$3,IF(' DASHBOARD'!K2647&gt;=55,FORMULAS!$E$3,IF(' DASHBOARD'!K2647&gt;=50,FORMULAS!$F$3,IF(' DASHBOARD'!K2647&gt;=40,FORMULAS!$G$3,IF(' DASHBOARD'!K2647&gt;=30,FORMULAS!$H$3,IF(K2647&gt;=20,FORMULAS!$I$3,IF(' DASHBOARD'!K2647&gt;=16,FORMULAS!$J$3)))))))</f>
        <v>#REF!</v>
      </c>
      <c r="X2647" t="e">
        <f>INDEX(FORMULAS!$D$4:$J$10,MATCH('RAW DATA'!A2647,FORMULAS!$A$4:$A$10,0),MATCH(' DASHBOARD'!W2647,FORMULAS!$D$3:$J$3,0))</f>
        <v>#N/A</v>
      </c>
      <c r="Y2647">
        <f t="shared" si="164"/>
        <v>0</v>
      </c>
      <c r="Z2647">
        <f t="shared" si="165"/>
        <v>0</v>
      </c>
      <c r="AA2647" t="e">
        <f t="shared" si="166"/>
        <v>#DIV/0!</v>
      </c>
      <c r="AB2647" s="14" t="e">
        <f>1-(FORMULAS!$S$2-' DASHBOARD'!X2647)/FORMULAS!$S$2</f>
        <v>#N/A</v>
      </c>
      <c r="AC2647" t="e">
        <f t="shared" si="167"/>
        <v>#N/A</v>
      </c>
    </row>
    <row r="2648" spans="1:29" x14ac:dyDescent="0.2">
      <c r="A2648">
        <f>'RAW DATA'!A2648</f>
        <v>0</v>
      </c>
      <c r="B2648">
        <f>'RAW DATA'!G2648</f>
        <v>0</v>
      </c>
      <c r="C2648" t="e">
        <f>'RAW DATA'!#REF!</f>
        <v>#REF!</v>
      </c>
      <c r="D2648" t="e">
        <f>'RAW DATA'!#REF!</f>
        <v>#REF!</v>
      </c>
      <c r="E2648" t="e">
        <f>'RAW DATA'!#REF!</f>
        <v>#REF!</v>
      </c>
      <c r="F2648">
        <f>'RAW DATA'!H2648</f>
        <v>0</v>
      </c>
      <c r="G2648">
        <f>'RAW DATA'!I2648</f>
        <v>0</v>
      </c>
      <c r="H2648" t="e">
        <f>'RAW DATA'!#REF!</f>
        <v>#REF!</v>
      </c>
      <c r="I2648" t="e">
        <f>'RAW DATA'!#REF!</f>
        <v>#REF!</v>
      </c>
      <c r="J2648">
        <f>'RAW DATA'!J2648</f>
        <v>0</v>
      </c>
      <c r="K2648" t="e">
        <f>'RAW DATA'!#REF!</f>
        <v>#REF!</v>
      </c>
      <c r="L2648">
        <f>'RAW DATA'!P2648</f>
        <v>0</v>
      </c>
      <c r="M2648">
        <f>'RAW DATA'!Q2648</f>
        <v>0</v>
      </c>
      <c r="N2648">
        <f>'RAW DATA'!R2648</f>
        <v>0</v>
      </c>
      <c r="O2648">
        <f>'RAW DATA'!S2648</f>
        <v>0</v>
      </c>
      <c r="P2648">
        <f>'RAW DATA'!T2648</f>
        <v>0</v>
      </c>
      <c r="Q2648">
        <f>'RAW DATA'!U2648</f>
        <v>0</v>
      </c>
      <c r="R2648">
        <f>'RAW DATA'!V2648</f>
        <v>0</v>
      </c>
      <c r="S2648" t="e">
        <f>'RAW DATA'!#REF!</f>
        <v>#REF!</v>
      </c>
      <c r="T2648">
        <f>'RAW DATA'!W2648</f>
        <v>0</v>
      </c>
      <c r="U2648">
        <f>'RAW DATA'!X2648</f>
        <v>0</v>
      </c>
      <c r="V2648">
        <f>'RAW DATA'!Y2648</f>
        <v>0</v>
      </c>
      <c r="W2648" t="e">
        <f>IF(' DASHBOARD'!K2648&gt;=60,FORMULAS!$D$3,IF(' DASHBOARD'!K2648&gt;=55,FORMULAS!$E$3,IF(' DASHBOARD'!K2648&gt;=50,FORMULAS!$F$3,IF(' DASHBOARD'!K2648&gt;=40,FORMULAS!$G$3,IF(' DASHBOARD'!K2648&gt;=30,FORMULAS!$H$3,IF(K2648&gt;=20,FORMULAS!$I$3,IF(' DASHBOARD'!K2648&gt;=16,FORMULAS!$J$3)))))))</f>
        <v>#REF!</v>
      </c>
      <c r="X2648" t="e">
        <f>INDEX(FORMULAS!$D$4:$J$10,MATCH('RAW DATA'!A2648,FORMULAS!$A$4:$A$10,0),MATCH(' DASHBOARD'!W2648,FORMULAS!$D$3:$J$3,0))</f>
        <v>#N/A</v>
      </c>
      <c r="Y2648">
        <f t="shared" si="164"/>
        <v>0</v>
      </c>
      <c r="Z2648">
        <f t="shared" si="165"/>
        <v>0</v>
      </c>
      <c r="AA2648" t="e">
        <f t="shared" si="166"/>
        <v>#DIV/0!</v>
      </c>
      <c r="AB2648" s="14" t="e">
        <f>1-(FORMULAS!$S$2-' DASHBOARD'!X2648)/FORMULAS!$S$2</f>
        <v>#N/A</v>
      </c>
      <c r="AC2648" t="e">
        <f t="shared" si="167"/>
        <v>#N/A</v>
      </c>
    </row>
    <row r="2649" spans="1:29" x14ac:dyDescent="0.2">
      <c r="A2649">
        <f>'RAW DATA'!A2649</f>
        <v>0</v>
      </c>
      <c r="B2649">
        <f>'RAW DATA'!G2649</f>
        <v>0</v>
      </c>
      <c r="C2649" t="e">
        <f>'RAW DATA'!#REF!</f>
        <v>#REF!</v>
      </c>
      <c r="D2649" t="e">
        <f>'RAW DATA'!#REF!</f>
        <v>#REF!</v>
      </c>
      <c r="E2649" t="e">
        <f>'RAW DATA'!#REF!</f>
        <v>#REF!</v>
      </c>
      <c r="F2649">
        <f>'RAW DATA'!H2649</f>
        <v>0</v>
      </c>
      <c r="G2649">
        <f>'RAW DATA'!I2649</f>
        <v>0</v>
      </c>
      <c r="H2649" t="e">
        <f>'RAW DATA'!#REF!</f>
        <v>#REF!</v>
      </c>
      <c r="I2649" t="e">
        <f>'RAW DATA'!#REF!</f>
        <v>#REF!</v>
      </c>
      <c r="J2649">
        <f>'RAW DATA'!J2649</f>
        <v>0</v>
      </c>
      <c r="K2649" t="e">
        <f>'RAW DATA'!#REF!</f>
        <v>#REF!</v>
      </c>
      <c r="L2649">
        <f>'RAW DATA'!P2649</f>
        <v>0</v>
      </c>
      <c r="M2649">
        <f>'RAW DATA'!Q2649</f>
        <v>0</v>
      </c>
      <c r="N2649">
        <f>'RAW DATA'!R2649</f>
        <v>0</v>
      </c>
      <c r="O2649">
        <f>'RAW DATA'!S2649</f>
        <v>0</v>
      </c>
      <c r="P2649">
        <f>'RAW DATA'!T2649</f>
        <v>0</v>
      </c>
      <c r="Q2649">
        <f>'RAW DATA'!U2649</f>
        <v>0</v>
      </c>
      <c r="R2649">
        <f>'RAW DATA'!V2649</f>
        <v>0</v>
      </c>
      <c r="S2649" t="e">
        <f>'RAW DATA'!#REF!</f>
        <v>#REF!</v>
      </c>
      <c r="T2649">
        <f>'RAW DATA'!W2649</f>
        <v>0</v>
      </c>
      <c r="U2649">
        <f>'RAW DATA'!X2649</f>
        <v>0</v>
      </c>
      <c r="V2649">
        <f>'RAW DATA'!Y2649</f>
        <v>0</v>
      </c>
      <c r="W2649" t="e">
        <f>IF(' DASHBOARD'!K2649&gt;=60,FORMULAS!$D$3,IF(' DASHBOARD'!K2649&gt;=55,FORMULAS!$E$3,IF(' DASHBOARD'!K2649&gt;=50,FORMULAS!$F$3,IF(' DASHBOARD'!K2649&gt;=40,FORMULAS!$G$3,IF(' DASHBOARD'!K2649&gt;=30,FORMULAS!$H$3,IF(K2649&gt;=20,FORMULAS!$I$3,IF(' DASHBOARD'!K2649&gt;=16,FORMULAS!$J$3)))))))</f>
        <v>#REF!</v>
      </c>
      <c r="X2649" t="e">
        <f>INDEX(FORMULAS!$D$4:$J$10,MATCH('RAW DATA'!A2649,FORMULAS!$A$4:$A$10,0),MATCH(' DASHBOARD'!W2649,FORMULAS!$D$3:$J$3,0))</f>
        <v>#N/A</v>
      </c>
      <c r="Y2649">
        <f t="shared" si="164"/>
        <v>0</v>
      </c>
      <c r="Z2649">
        <f t="shared" si="165"/>
        <v>0</v>
      </c>
      <c r="AA2649" t="e">
        <f t="shared" si="166"/>
        <v>#DIV/0!</v>
      </c>
      <c r="AB2649" s="14" t="e">
        <f>1-(FORMULAS!$S$2-' DASHBOARD'!X2649)/FORMULAS!$S$2</f>
        <v>#N/A</v>
      </c>
      <c r="AC2649" t="e">
        <f t="shared" si="167"/>
        <v>#N/A</v>
      </c>
    </row>
    <row r="2650" spans="1:29" x14ac:dyDescent="0.2">
      <c r="A2650">
        <f>'RAW DATA'!A2650</f>
        <v>0</v>
      </c>
      <c r="B2650">
        <f>'RAW DATA'!G2650</f>
        <v>0</v>
      </c>
      <c r="C2650" t="e">
        <f>'RAW DATA'!#REF!</f>
        <v>#REF!</v>
      </c>
      <c r="D2650" t="e">
        <f>'RAW DATA'!#REF!</f>
        <v>#REF!</v>
      </c>
      <c r="E2650" t="e">
        <f>'RAW DATA'!#REF!</f>
        <v>#REF!</v>
      </c>
      <c r="F2650">
        <f>'RAW DATA'!H2650</f>
        <v>0</v>
      </c>
      <c r="G2650">
        <f>'RAW DATA'!I2650</f>
        <v>0</v>
      </c>
      <c r="H2650" t="e">
        <f>'RAW DATA'!#REF!</f>
        <v>#REF!</v>
      </c>
      <c r="I2650" t="e">
        <f>'RAW DATA'!#REF!</f>
        <v>#REF!</v>
      </c>
      <c r="J2650">
        <f>'RAW DATA'!J2650</f>
        <v>0</v>
      </c>
      <c r="K2650" t="e">
        <f>'RAW DATA'!#REF!</f>
        <v>#REF!</v>
      </c>
      <c r="L2650">
        <f>'RAW DATA'!P2650</f>
        <v>0</v>
      </c>
      <c r="M2650">
        <f>'RAW DATA'!Q2650</f>
        <v>0</v>
      </c>
      <c r="N2650">
        <f>'RAW DATA'!R2650</f>
        <v>0</v>
      </c>
      <c r="O2650">
        <f>'RAW DATA'!S2650</f>
        <v>0</v>
      </c>
      <c r="P2650">
        <f>'RAW DATA'!T2650</f>
        <v>0</v>
      </c>
      <c r="Q2650">
        <f>'RAW DATA'!U2650</f>
        <v>0</v>
      </c>
      <c r="R2650">
        <f>'RAW DATA'!V2650</f>
        <v>0</v>
      </c>
      <c r="S2650" t="e">
        <f>'RAW DATA'!#REF!</f>
        <v>#REF!</v>
      </c>
      <c r="T2650">
        <f>'RAW DATA'!W2650</f>
        <v>0</v>
      </c>
      <c r="U2650">
        <f>'RAW DATA'!X2650</f>
        <v>0</v>
      </c>
      <c r="V2650">
        <f>'RAW DATA'!Y2650</f>
        <v>0</v>
      </c>
      <c r="W2650" t="e">
        <f>IF(' DASHBOARD'!K2650&gt;=60,FORMULAS!$D$3,IF(' DASHBOARD'!K2650&gt;=55,FORMULAS!$E$3,IF(' DASHBOARD'!K2650&gt;=50,FORMULAS!$F$3,IF(' DASHBOARD'!K2650&gt;=40,FORMULAS!$G$3,IF(' DASHBOARD'!K2650&gt;=30,FORMULAS!$H$3,IF(K2650&gt;=20,FORMULAS!$I$3,IF(' DASHBOARD'!K2650&gt;=16,FORMULAS!$J$3)))))))</f>
        <v>#REF!</v>
      </c>
      <c r="X2650" t="e">
        <f>INDEX(FORMULAS!$D$4:$J$10,MATCH('RAW DATA'!A2650,FORMULAS!$A$4:$A$10,0),MATCH(' DASHBOARD'!W2650,FORMULAS!$D$3:$J$3,0))</f>
        <v>#N/A</v>
      </c>
      <c r="Y2650">
        <f t="shared" si="164"/>
        <v>0</v>
      </c>
      <c r="Z2650">
        <f t="shared" si="165"/>
        <v>0</v>
      </c>
      <c r="AA2650" t="e">
        <f t="shared" si="166"/>
        <v>#DIV/0!</v>
      </c>
      <c r="AB2650" s="14" t="e">
        <f>1-(FORMULAS!$S$2-' DASHBOARD'!X2650)/FORMULAS!$S$2</f>
        <v>#N/A</v>
      </c>
      <c r="AC2650" t="e">
        <f t="shared" si="167"/>
        <v>#N/A</v>
      </c>
    </row>
    <row r="2651" spans="1:29" x14ac:dyDescent="0.2">
      <c r="A2651">
        <f>'RAW DATA'!A2651</f>
        <v>0</v>
      </c>
      <c r="B2651">
        <f>'RAW DATA'!G2651</f>
        <v>0</v>
      </c>
      <c r="C2651" t="e">
        <f>'RAW DATA'!#REF!</f>
        <v>#REF!</v>
      </c>
      <c r="D2651" t="e">
        <f>'RAW DATA'!#REF!</f>
        <v>#REF!</v>
      </c>
      <c r="E2651" t="e">
        <f>'RAW DATA'!#REF!</f>
        <v>#REF!</v>
      </c>
      <c r="F2651">
        <f>'RAW DATA'!H2651</f>
        <v>0</v>
      </c>
      <c r="G2651">
        <f>'RAW DATA'!I2651</f>
        <v>0</v>
      </c>
      <c r="H2651" t="e">
        <f>'RAW DATA'!#REF!</f>
        <v>#REF!</v>
      </c>
      <c r="I2651" t="e">
        <f>'RAW DATA'!#REF!</f>
        <v>#REF!</v>
      </c>
      <c r="J2651">
        <f>'RAW DATA'!J2651</f>
        <v>0</v>
      </c>
      <c r="K2651" t="e">
        <f>'RAW DATA'!#REF!</f>
        <v>#REF!</v>
      </c>
      <c r="L2651">
        <f>'RAW DATA'!P2651</f>
        <v>0</v>
      </c>
      <c r="M2651">
        <f>'RAW DATA'!Q2651</f>
        <v>0</v>
      </c>
      <c r="N2651">
        <f>'RAW DATA'!R2651</f>
        <v>0</v>
      </c>
      <c r="O2651">
        <f>'RAW DATA'!S2651</f>
        <v>0</v>
      </c>
      <c r="P2651">
        <f>'RAW DATA'!T2651</f>
        <v>0</v>
      </c>
      <c r="Q2651">
        <f>'RAW DATA'!U2651</f>
        <v>0</v>
      </c>
      <c r="R2651">
        <f>'RAW DATA'!V2651</f>
        <v>0</v>
      </c>
      <c r="S2651" t="e">
        <f>'RAW DATA'!#REF!</f>
        <v>#REF!</v>
      </c>
      <c r="T2651">
        <f>'RAW DATA'!W2651</f>
        <v>0</v>
      </c>
      <c r="U2651">
        <f>'RAW DATA'!X2651</f>
        <v>0</v>
      </c>
      <c r="V2651">
        <f>'RAW DATA'!Y2651</f>
        <v>0</v>
      </c>
      <c r="W2651" t="e">
        <f>IF(' DASHBOARD'!K2651&gt;=60,FORMULAS!$D$3,IF(' DASHBOARD'!K2651&gt;=55,FORMULAS!$E$3,IF(' DASHBOARD'!K2651&gt;=50,FORMULAS!$F$3,IF(' DASHBOARD'!K2651&gt;=40,FORMULAS!$G$3,IF(' DASHBOARD'!K2651&gt;=30,FORMULAS!$H$3,IF(K2651&gt;=20,FORMULAS!$I$3,IF(' DASHBOARD'!K2651&gt;=16,FORMULAS!$J$3)))))))</f>
        <v>#REF!</v>
      </c>
      <c r="X2651" t="e">
        <f>INDEX(FORMULAS!$D$4:$J$10,MATCH('RAW DATA'!A2651,FORMULAS!$A$4:$A$10,0),MATCH(' DASHBOARD'!W2651,FORMULAS!$D$3:$J$3,0))</f>
        <v>#N/A</v>
      </c>
      <c r="Y2651">
        <f t="shared" si="164"/>
        <v>0</v>
      </c>
      <c r="Z2651">
        <f t="shared" si="165"/>
        <v>0</v>
      </c>
      <c r="AA2651" t="e">
        <f t="shared" si="166"/>
        <v>#DIV/0!</v>
      </c>
      <c r="AB2651" s="14" t="e">
        <f>1-(FORMULAS!$S$2-' DASHBOARD'!X2651)/FORMULAS!$S$2</f>
        <v>#N/A</v>
      </c>
      <c r="AC2651" t="e">
        <f t="shared" si="167"/>
        <v>#N/A</v>
      </c>
    </row>
    <row r="2652" spans="1:29" x14ac:dyDescent="0.2">
      <c r="A2652">
        <f>'RAW DATA'!A2652</f>
        <v>0</v>
      </c>
      <c r="B2652">
        <f>'RAW DATA'!G2652</f>
        <v>0</v>
      </c>
      <c r="C2652" t="e">
        <f>'RAW DATA'!#REF!</f>
        <v>#REF!</v>
      </c>
      <c r="D2652" t="e">
        <f>'RAW DATA'!#REF!</f>
        <v>#REF!</v>
      </c>
      <c r="E2652" t="e">
        <f>'RAW DATA'!#REF!</f>
        <v>#REF!</v>
      </c>
      <c r="F2652">
        <f>'RAW DATA'!H2652</f>
        <v>0</v>
      </c>
      <c r="G2652">
        <f>'RAW DATA'!I2652</f>
        <v>0</v>
      </c>
      <c r="H2652" t="e">
        <f>'RAW DATA'!#REF!</f>
        <v>#REF!</v>
      </c>
      <c r="I2652" t="e">
        <f>'RAW DATA'!#REF!</f>
        <v>#REF!</v>
      </c>
      <c r="J2652">
        <f>'RAW DATA'!J2652</f>
        <v>0</v>
      </c>
      <c r="K2652" t="e">
        <f>'RAW DATA'!#REF!</f>
        <v>#REF!</v>
      </c>
      <c r="L2652">
        <f>'RAW DATA'!P2652</f>
        <v>0</v>
      </c>
      <c r="M2652">
        <f>'RAW DATA'!Q2652</f>
        <v>0</v>
      </c>
      <c r="N2652">
        <f>'RAW DATA'!R2652</f>
        <v>0</v>
      </c>
      <c r="O2652">
        <f>'RAW DATA'!S2652</f>
        <v>0</v>
      </c>
      <c r="P2652">
        <f>'RAW DATA'!T2652</f>
        <v>0</v>
      </c>
      <c r="Q2652">
        <f>'RAW DATA'!U2652</f>
        <v>0</v>
      </c>
      <c r="R2652">
        <f>'RAW DATA'!V2652</f>
        <v>0</v>
      </c>
      <c r="S2652" t="e">
        <f>'RAW DATA'!#REF!</f>
        <v>#REF!</v>
      </c>
      <c r="T2652">
        <f>'RAW DATA'!W2652</f>
        <v>0</v>
      </c>
      <c r="U2652">
        <f>'RAW DATA'!X2652</f>
        <v>0</v>
      </c>
      <c r="V2652">
        <f>'RAW DATA'!Y2652</f>
        <v>0</v>
      </c>
      <c r="W2652" t="e">
        <f>IF(' DASHBOARD'!K2652&gt;=60,FORMULAS!$D$3,IF(' DASHBOARD'!K2652&gt;=55,FORMULAS!$E$3,IF(' DASHBOARD'!K2652&gt;=50,FORMULAS!$F$3,IF(' DASHBOARD'!K2652&gt;=40,FORMULAS!$G$3,IF(' DASHBOARD'!K2652&gt;=30,FORMULAS!$H$3,IF(K2652&gt;=20,FORMULAS!$I$3,IF(' DASHBOARD'!K2652&gt;=16,FORMULAS!$J$3)))))))</f>
        <v>#REF!</v>
      </c>
      <c r="X2652" t="e">
        <f>INDEX(FORMULAS!$D$4:$J$10,MATCH('RAW DATA'!A2652,FORMULAS!$A$4:$A$10,0),MATCH(' DASHBOARD'!W2652,FORMULAS!$D$3:$J$3,0))</f>
        <v>#N/A</v>
      </c>
      <c r="Y2652">
        <f t="shared" si="164"/>
        <v>0</v>
      </c>
      <c r="Z2652">
        <f t="shared" si="165"/>
        <v>0</v>
      </c>
      <c r="AA2652" t="e">
        <f t="shared" si="166"/>
        <v>#DIV/0!</v>
      </c>
      <c r="AB2652" s="14" t="e">
        <f>1-(FORMULAS!$S$2-' DASHBOARD'!X2652)/FORMULAS!$S$2</f>
        <v>#N/A</v>
      </c>
      <c r="AC2652" t="e">
        <f t="shared" si="167"/>
        <v>#N/A</v>
      </c>
    </row>
    <row r="2653" spans="1:29" x14ac:dyDescent="0.2">
      <c r="A2653">
        <f>'RAW DATA'!A2653</f>
        <v>0</v>
      </c>
      <c r="B2653">
        <f>'RAW DATA'!G2653</f>
        <v>0</v>
      </c>
      <c r="C2653" t="e">
        <f>'RAW DATA'!#REF!</f>
        <v>#REF!</v>
      </c>
      <c r="D2653" t="e">
        <f>'RAW DATA'!#REF!</f>
        <v>#REF!</v>
      </c>
      <c r="E2653" t="e">
        <f>'RAW DATA'!#REF!</f>
        <v>#REF!</v>
      </c>
      <c r="F2653">
        <f>'RAW DATA'!H2653</f>
        <v>0</v>
      </c>
      <c r="G2653">
        <f>'RAW DATA'!I2653</f>
        <v>0</v>
      </c>
      <c r="H2653" t="e">
        <f>'RAW DATA'!#REF!</f>
        <v>#REF!</v>
      </c>
      <c r="I2653" t="e">
        <f>'RAW DATA'!#REF!</f>
        <v>#REF!</v>
      </c>
      <c r="J2653">
        <f>'RAW DATA'!J2653</f>
        <v>0</v>
      </c>
      <c r="K2653" t="e">
        <f>'RAW DATA'!#REF!</f>
        <v>#REF!</v>
      </c>
      <c r="L2653">
        <f>'RAW DATA'!P2653</f>
        <v>0</v>
      </c>
      <c r="M2653">
        <f>'RAW DATA'!Q2653</f>
        <v>0</v>
      </c>
      <c r="N2653">
        <f>'RAW DATA'!R2653</f>
        <v>0</v>
      </c>
      <c r="O2653">
        <f>'RAW DATA'!S2653</f>
        <v>0</v>
      </c>
      <c r="P2653">
        <f>'RAW DATA'!T2653</f>
        <v>0</v>
      </c>
      <c r="Q2653">
        <f>'RAW DATA'!U2653</f>
        <v>0</v>
      </c>
      <c r="R2653">
        <f>'RAW DATA'!V2653</f>
        <v>0</v>
      </c>
      <c r="S2653" t="e">
        <f>'RAW DATA'!#REF!</f>
        <v>#REF!</v>
      </c>
      <c r="T2653">
        <f>'RAW DATA'!W2653</f>
        <v>0</v>
      </c>
      <c r="U2653">
        <f>'RAW DATA'!X2653</f>
        <v>0</v>
      </c>
      <c r="V2653">
        <f>'RAW DATA'!Y2653</f>
        <v>0</v>
      </c>
      <c r="W2653" t="e">
        <f>IF(' DASHBOARD'!K2653&gt;=60,FORMULAS!$D$3,IF(' DASHBOARD'!K2653&gt;=55,FORMULAS!$E$3,IF(' DASHBOARD'!K2653&gt;=50,FORMULAS!$F$3,IF(' DASHBOARD'!K2653&gt;=40,FORMULAS!$G$3,IF(' DASHBOARD'!K2653&gt;=30,FORMULAS!$H$3,IF(K2653&gt;=20,FORMULAS!$I$3,IF(' DASHBOARD'!K2653&gt;=16,FORMULAS!$J$3)))))))</f>
        <v>#REF!</v>
      </c>
      <c r="X2653" t="e">
        <f>INDEX(FORMULAS!$D$4:$J$10,MATCH('RAW DATA'!A2653,FORMULAS!$A$4:$A$10,0),MATCH(' DASHBOARD'!W2653,FORMULAS!$D$3:$J$3,0))</f>
        <v>#N/A</v>
      </c>
      <c r="Y2653">
        <f t="shared" si="164"/>
        <v>0</v>
      </c>
      <c r="Z2653">
        <f t="shared" si="165"/>
        <v>0</v>
      </c>
      <c r="AA2653" t="e">
        <f t="shared" si="166"/>
        <v>#DIV/0!</v>
      </c>
      <c r="AB2653" s="14" t="e">
        <f>1-(FORMULAS!$S$2-' DASHBOARD'!X2653)/FORMULAS!$S$2</f>
        <v>#N/A</v>
      </c>
      <c r="AC2653" t="e">
        <f t="shared" si="167"/>
        <v>#N/A</v>
      </c>
    </row>
    <row r="2654" spans="1:29" x14ac:dyDescent="0.2">
      <c r="A2654">
        <f>'RAW DATA'!A2654</f>
        <v>0</v>
      </c>
      <c r="B2654">
        <f>'RAW DATA'!G2654</f>
        <v>0</v>
      </c>
      <c r="C2654" t="e">
        <f>'RAW DATA'!#REF!</f>
        <v>#REF!</v>
      </c>
      <c r="D2654" t="e">
        <f>'RAW DATA'!#REF!</f>
        <v>#REF!</v>
      </c>
      <c r="E2654" t="e">
        <f>'RAW DATA'!#REF!</f>
        <v>#REF!</v>
      </c>
      <c r="F2654">
        <f>'RAW DATA'!H2654</f>
        <v>0</v>
      </c>
      <c r="G2654">
        <f>'RAW DATA'!I2654</f>
        <v>0</v>
      </c>
      <c r="H2654" t="e">
        <f>'RAW DATA'!#REF!</f>
        <v>#REF!</v>
      </c>
      <c r="I2654" t="e">
        <f>'RAW DATA'!#REF!</f>
        <v>#REF!</v>
      </c>
      <c r="J2654">
        <f>'RAW DATA'!J2654</f>
        <v>0</v>
      </c>
      <c r="K2654" t="e">
        <f>'RAW DATA'!#REF!</f>
        <v>#REF!</v>
      </c>
      <c r="L2654">
        <f>'RAW DATA'!P2654</f>
        <v>0</v>
      </c>
      <c r="M2654">
        <f>'RAW DATA'!Q2654</f>
        <v>0</v>
      </c>
      <c r="N2654">
        <f>'RAW DATA'!R2654</f>
        <v>0</v>
      </c>
      <c r="O2654">
        <f>'RAW DATA'!S2654</f>
        <v>0</v>
      </c>
      <c r="P2654">
        <f>'RAW DATA'!T2654</f>
        <v>0</v>
      </c>
      <c r="Q2654">
        <f>'RAW DATA'!U2654</f>
        <v>0</v>
      </c>
      <c r="R2654">
        <f>'RAW DATA'!V2654</f>
        <v>0</v>
      </c>
      <c r="S2654" t="e">
        <f>'RAW DATA'!#REF!</f>
        <v>#REF!</v>
      </c>
      <c r="T2654">
        <f>'RAW DATA'!W2654</f>
        <v>0</v>
      </c>
      <c r="U2654">
        <f>'RAW DATA'!X2654</f>
        <v>0</v>
      </c>
      <c r="V2654">
        <f>'RAW DATA'!Y2654</f>
        <v>0</v>
      </c>
      <c r="W2654" t="e">
        <f>IF(' DASHBOARD'!K2654&gt;=60,FORMULAS!$D$3,IF(' DASHBOARD'!K2654&gt;=55,FORMULAS!$E$3,IF(' DASHBOARD'!K2654&gt;=50,FORMULAS!$F$3,IF(' DASHBOARD'!K2654&gt;=40,FORMULAS!$G$3,IF(' DASHBOARD'!K2654&gt;=30,FORMULAS!$H$3,IF(K2654&gt;=20,FORMULAS!$I$3,IF(' DASHBOARD'!K2654&gt;=16,FORMULAS!$J$3)))))))</f>
        <v>#REF!</v>
      </c>
      <c r="X2654" t="e">
        <f>INDEX(FORMULAS!$D$4:$J$10,MATCH('RAW DATA'!A2654,FORMULAS!$A$4:$A$10,0),MATCH(' DASHBOARD'!W2654,FORMULAS!$D$3:$J$3,0))</f>
        <v>#N/A</v>
      </c>
      <c r="Y2654">
        <f t="shared" si="164"/>
        <v>0</v>
      </c>
      <c r="Z2654">
        <f t="shared" si="165"/>
        <v>0</v>
      </c>
      <c r="AA2654" t="e">
        <f t="shared" si="166"/>
        <v>#DIV/0!</v>
      </c>
      <c r="AB2654" s="14" t="e">
        <f>1-(FORMULAS!$S$2-' DASHBOARD'!X2654)/FORMULAS!$S$2</f>
        <v>#N/A</v>
      </c>
      <c r="AC2654" t="e">
        <f t="shared" si="167"/>
        <v>#N/A</v>
      </c>
    </row>
    <row r="2655" spans="1:29" x14ac:dyDescent="0.2">
      <c r="A2655">
        <f>'RAW DATA'!A2655</f>
        <v>0</v>
      </c>
      <c r="B2655">
        <f>'RAW DATA'!G2655</f>
        <v>0</v>
      </c>
      <c r="C2655" t="e">
        <f>'RAW DATA'!#REF!</f>
        <v>#REF!</v>
      </c>
      <c r="D2655" t="e">
        <f>'RAW DATA'!#REF!</f>
        <v>#REF!</v>
      </c>
      <c r="E2655" t="e">
        <f>'RAW DATA'!#REF!</f>
        <v>#REF!</v>
      </c>
      <c r="F2655">
        <f>'RAW DATA'!H2655</f>
        <v>0</v>
      </c>
      <c r="G2655">
        <f>'RAW DATA'!I2655</f>
        <v>0</v>
      </c>
      <c r="H2655" t="e">
        <f>'RAW DATA'!#REF!</f>
        <v>#REF!</v>
      </c>
      <c r="I2655" t="e">
        <f>'RAW DATA'!#REF!</f>
        <v>#REF!</v>
      </c>
      <c r="J2655">
        <f>'RAW DATA'!J2655</f>
        <v>0</v>
      </c>
      <c r="K2655" t="e">
        <f>'RAW DATA'!#REF!</f>
        <v>#REF!</v>
      </c>
      <c r="L2655">
        <f>'RAW DATA'!P2655</f>
        <v>0</v>
      </c>
      <c r="M2655">
        <f>'RAW DATA'!Q2655</f>
        <v>0</v>
      </c>
      <c r="N2655">
        <f>'RAW DATA'!R2655</f>
        <v>0</v>
      </c>
      <c r="O2655">
        <f>'RAW DATA'!S2655</f>
        <v>0</v>
      </c>
      <c r="P2655">
        <f>'RAW DATA'!T2655</f>
        <v>0</v>
      </c>
      <c r="Q2655">
        <f>'RAW DATA'!U2655</f>
        <v>0</v>
      </c>
      <c r="R2655">
        <f>'RAW DATA'!V2655</f>
        <v>0</v>
      </c>
      <c r="S2655" t="e">
        <f>'RAW DATA'!#REF!</f>
        <v>#REF!</v>
      </c>
      <c r="T2655">
        <f>'RAW DATA'!W2655</f>
        <v>0</v>
      </c>
      <c r="U2655">
        <f>'RAW DATA'!X2655</f>
        <v>0</v>
      </c>
      <c r="V2655">
        <f>'RAW DATA'!Y2655</f>
        <v>0</v>
      </c>
      <c r="W2655" t="e">
        <f>IF(' DASHBOARD'!K2655&gt;=60,FORMULAS!$D$3,IF(' DASHBOARD'!K2655&gt;=55,FORMULAS!$E$3,IF(' DASHBOARD'!K2655&gt;=50,FORMULAS!$F$3,IF(' DASHBOARD'!K2655&gt;=40,FORMULAS!$G$3,IF(' DASHBOARD'!K2655&gt;=30,FORMULAS!$H$3,IF(K2655&gt;=20,FORMULAS!$I$3,IF(' DASHBOARD'!K2655&gt;=16,FORMULAS!$J$3)))))))</f>
        <v>#REF!</v>
      </c>
      <c r="X2655" t="e">
        <f>INDEX(FORMULAS!$D$4:$J$10,MATCH('RAW DATA'!A2655,FORMULAS!$A$4:$A$10,0),MATCH(' DASHBOARD'!W2655,FORMULAS!$D$3:$J$3,0))</f>
        <v>#N/A</v>
      </c>
      <c r="Y2655">
        <f t="shared" si="164"/>
        <v>0</v>
      </c>
      <c r="Z2655">
        <f t="shared" si="165"/>
        <v>0</v>
      </c>
      <c r="AA2655" t="e">
        <f t="shared" si="166"/>
        <v>#DIV/0!</v>
      </c>
      <c r="AB2655" s="14" t="e">
        <f>1-(FORMULAS!$S$2-' DASHBOARD'!X2655)/FORMULAS!$S$2</f>
        <v>#N/A</v>
      </c>
      <c r="AC2655" t="e">
        <f t="shared" si="167"/>
        <v>#N/A</v>
      </c>
    </row>
    <row r="2656" spans="1:29" x14ac:dyDescent="0.2">
      <c r="A2656">
        <f>'RAW DATA'!A2656</f>
        <v>0</v>
      </c>
      <c r="B2656">
        <f>'RAW DATA'!G2656</f>
        <v>0</v>
      </c>
      <c r="C2656" t="e">
        <f>'RAW DATA'!#REF!</f>
        <v>#REF!</v>
      </c>
      <c r="D2656" t="e">
        <f>'RAW DATA'!#REF!</f>
        <v>#REF!</v>
      </c>
      <c r="E2656" t="e">
        <f>'RAW DATA'!#REF!</f>
        <v>#REF!</v>
      </c>
      <c r="F2656">
        <f>'RAW DATA'!H2656</f>
        <v>0</v>
      </c>
      <c r="G2656">
        <f>'RAW DATA'!I2656</f>
        <v>0</v>
      </c>
      <c r="H2656" t="e">
        <f>'RAW DATA'!#REF!</f>
        <v>#REF!</v>
      </c>
      <c r="I2656" t="e">
        <f>'RAW DATA'!#REF!</f>
        <v>#REF!</v>
      </c>
      <c r="J2656">
        <f>'RAW DATA'!J2656</f>
        <v>0</v>
      </c>
      <c r="K2656" t="e">
        <f>'RAW DATA'!#REF!</f>
        <v>#REF!</v>
      </c>
      <c r="L2656">
        <f>'RAW DATA'!P2656</f>
        <v>0</v>
      </c>
      <c r="M2656">
        <f>'RAW DATA'!Q2656</f>
        <v>0</v>
      </c>
      <c r="N2656">
        <f>'RAW DATA'!R2656</f>
        <v>0</v>
      </c>
      <c r="O2656">
        <f>'RAW DATA'!S2656</f>
        <v>0</v>
      </c>
      <c r="P2656">
        <f>'RAW DATA'!T2656</f>
        <v>0</v>
      </c>
      <c r="Q2656">
        <f>'RAW DATA'!U2656</f>
        <v>0</v>
      </c>
      <c r="R2656">
        <f>'RAW DATA'!V2656</f>
        <v>0</v>
      </c>
      <c r="S2656" t="e">
        <f>'RAW DATA'!#REF!</f>
        <v>#REF!</v>
      </c>
      <c r="T2656">
        <f>'RAW DATA'!W2656</f>
        <v>0</v>
      </c>
      <c r="U2656">
        <f>'RAW DATA'!X2656</f>
        <v>0</v>
      </c>
      <c r="V2656">
        <f>'RAW DATA'!Y2656</f>
        <v>0</v>
      </c>
      <c r="W2656" t="e">
        <f>IF(' DASHBOARD'!K2656&gt;=60,FORMULAS!$D$3,IF(' DASHBOARD'!K2656&gt;=55,FORMULAS!$E$3,IF(' DASHBOARD'!K2656&gt;=50,FORMULAS!$F$3,IF(' DASHBOARD'!K2656&gt;=40,FORMULAS!$G$3,IF(' DASHBOARD'!K2656&gt;=30,FORMULAS!$H$3,IF(K2656&gt;=20,FORMULAS!$I$3,IF(' DASHBOARD'!K2656&gt;=16,FORMULAS!$J$3)))))))</f>
        <v>#REF!</v>
      </c>
      <c r="X2656" t="e">
        <f>INDEX(FORMULAS!$D$4:$J$10,MATCH('RAW DATA'!A2656,FORMULAS!$A$4:$A$10,0),MATCH(' DASHBOARD'!W2656,FORMULAS!$D$3:$J$3,0))</f>
        <v>#N/A</v>
      </c>
      <c r="Y2656">
        <f t="shared" si="164"/>
        <v>0</v>
      </c>
      <c r="Z2656">
        <f t="shared" si="165"/>
        <v>0</v>
      </c>
      <c r="AA2656" t="e">
        <f t="shared" si="166"/>
        <v>#DIV/0!</v>
      </c>
      <c r="AB2656" s="14" t="e">
        <f>1-(FORMULAS!$S$2-' DASHBOARD'!X2656)/FORMULAS!$S$2</f>
        <v>#N/A</v>
      </c>
      <c r="AC2656" t="e">
        <f t="shared" si="167"/>
        <v>#N/A</v>
      </c>
    </row>
    <row r="2657" spans="1:29" x14ac:dyDescent="0.2">
      <c r="A2657">
        <f>'RAW DATA'!A2657</f>
        <v>0</v>
      </c>
      <c r="B2657">
        <f>'RAW DATA'!G2657</f>
        <v>0</v>
      </c>
      <c r="C2657" t="e">
        <f>'RAW DATA'!#REF!</f>
        <v>#REF!</v>
      </c>
      <c r="D2657" t="e">
        <f>'RAW DATA'!#REF!</f>
        <v>#REF!</v>
      </c>
      <c r="E2657" t="e">
        <f>'RAW DATA'!#REF!</f>
        <v>#REF!</v>
      </c>
      <c r="F2657">
        <f>'RAW DATA'!H2657</f>
        <v>0</v>
      </c>
      <c r="G2657">
        <f>'RAW DATA'!I2657</f>
        <v>0</v>
      </c>
      <c r="H2657" t="e">
        <f>'RAW DATA'!#REF!</f>
        <v>#REF!</v>
      </c>
      <c r="I2657" t="e">
        <f>'RAW DATA'!#REF!</f>
        <v>#REF!</v>
      </c>
      <c r="J2657">
        <f>'RAW DATA'!J2657</f>
        <v>0</v>
      </c>
      <c r="K2657" t="e">
        <f>'RAW DATA'!#REF!</f>
        <v>#REF!</v>
      </c>
      <c r="L2657">
        <f>'RAW DATA'!P2657</f>
        <v>0</v>
      </c>
      <c r="M2657">
        <f>'RAW DATA'!Q2657</f>
        <v>0</v>
      </c>
      <c r="N2657">
        <f>'RAW DATA'!R2657</f>
        <v>0</v>
      </c>
      <c r="O2657">
        <f>'RAW DATA'!S2657</f>
        <v>0</v>
      </c>
      <c r="P2657">
        <f>'RAW DATA'!T2657</f>
        <v>0</v>
      </c>
      <c r="Q2657">
        <f>'RAW DATA'!U2657</f>
        <v>0</v>
      </c>
      <c r="R2657">
        <f>'RAW DATA'!V2657</f>
        <v>0</v>
      </c>
      <c r="S2657" t="e">
        <f>'RAW DATA'!#REF!</f>
        <v>#REF!</v>
      </c>
      <c r="T2657">
        <f>'RAW DATA'!W2657</f>
        <v>0</v>
      </c>
      <c r="U2657">
        <f>'RAW DATA'!X2657</f>
        <v>0</v>
      </c>
      <c r="V2657">
        <f>'RAW DATA'!Y2657</f>
        <v>0</v>
      </c>
      <c r="W2657" t="e">
        <f>IF(' DASHBOARD'!K2657&gt;=60,FORMULAS!$D$3,IF(' DASHBOARD'!K2657&gt;=55,FORMULAS!$E$3,IF(' DASHBOARD'!K2657&gt;=50,FORMULAS!$F$3,IF(' DASHBOARD'!K2657&gt;=40,FORMULAS!$G$3,IF(' DASHBOARD'!K2657&gt;=30,FORMULAS!$H$3,IF(K2657&gt;=20,FORMULAS!$I$3,IF(' DASHBOARD'!K2657&gt;=16,FORMULAS!$J$3)))))))</f>
        <v>#REF!</v>
      </c>
      <c r="X2657" t="e">
        <f>INDEX(FORMULAS!$D$4:$J$10,MATCH('RAW DATA'!A2657,FORMULAS!$A$4:$A$10,0),MATCH(' DASHBOARD'!W2657,FORMULAS!$D$3:$J$3,0))</f>
        <v>#N/A</v>
      </c>
      <c r="Y2657">
        <f t="shared" si="164"/>
        <v>0</v>
      </c>
      <c r="Z2657">
        <f t="shared" si="165"/>
        <v>0</v>
      </c>
      <c r="AA2657" t="e">
        <f t="shared" si="166"/>
        <v>#DIV/0!</v>
      </c>
      <c r="AB2657" s="14" t="e">
        <f>1-(FORMULAS!$S$2-' DASHBOARD'!X2657)/FORMULAS!$S$2</f>
        <v>#N/A</v>
      </c>
      <c r="AC2657" t="e">
        <f t="shared" si="167"/>
        <v>#N/A</v>
      </c>
    </row>
    <row r="2658" spans="1:29" x14ac:dyDescent="0.2">
      <c r="A2658">
        <f>'RAW DATA'!A2658</f>
        <v>0</v>
      </c>
      <c r="B2658">
        <f>'RAW DATA'!G2658</f>
        <v>0</v>
      </c>
      <c r="C2658" t="e">
        <f>'RAW DATA'!#REF!</f>
        <v>#REF!</v>
      </c>
      <c r="D2658" t="e">
        <f>'RAW DATA'!#REF!</f>
        <v>#REF!</v>
      </c>
      <c r="E2658" t="e">
        <f>'RAW DATA'!#REF!</f>
        <v>#REF!</v>
      </c>
      <c r="F2658">
        <f>'RAW DATA'!H2658</f>
        <v>0</v>
      </c>
      <c r="G2658">
        <f>'RAW DATA'!I2658</f>
        <v>0</v>
      </c>
      <c r="H2658" t="e">
        <f>'RAW DATA'!#REF!</f>
        <v>#REF!</v>
      </c>
      <c r="I2658" t="e">
        <f>'RAW DATA'!#REF!</f>
        <v>#REF!</v>
      </c>
      <c r="J2658">
        <f>'RAW DATA'!J2658</f>
        <v>0</v>
      </c>
      <c r="K2658" t="e">
        <f>'RAW DATA'!#REF!</f>
        <v>#REF!</v>
      </c>
      <c r="L2658">
        <f>'RAW DATA'!P2658</f>
        <v>0</v>
      </c>
      <c r="M2658">
        <f>'RAW DATA'!Q2658</f>
        <v>0</v>
      </c>
      <c r="N2658">
        <f>'RAW DATA'!R2658</f>
        <v>0</v>
      </c>
      <c r="O2658">
        <f>'RAW DATA'!S2658</f>
        <v>0</v>
      </c>
      <c r="P2658">
        <f>'RAW DATA'!T2658</f>
        <v>0</v>
      </c>
      <c r="Q2658">
        <f>'RAW DATA'!U2658</f>
        <v>0</v>
      </c>
      <c r="R2658">
        <f>'RAW DATA'!V2658</f>
        <v>0</v>
      </c>
      <c r="S2658" t="e">
        <f>'RAW DATA'!#REF!</f>
        <v>#REF!</v>
      </c>
      <c r="T2658">
        <f>'RAW DATA'!W2658</f>
        <v>0</v>
      </c>
      <c r="U2658">
        <f>'RAW DATA'!X2658</f>
        <v>0</v>
      </c>
      <c r="V2658">
        <f>'RAW DATA'!Y2658</f>
        <v>0</v>
      </c>
      <c r="W2658" t="e">
        <f>IF(' DASHBOARD'!K2658&gt;=60,FORMULAS!$D$3,IF(' DASHBOARD'!K2658&gt;=55,FORMULAS!$E$3,IF(' DASHBOARD'!K2658&gt;=50,FORMULAS!$F$3,IF(' DASHBOARD'!K2658&gt;=40,FORMULAS!$G$3,IF(' DASHBOARD'!K2658&gt;=30,FORMULAS!$H$3,IF(K2658&gt;=20,FORMULAS!$I$3,IF(' DASHBOARD'!K2658&gt;=16,FORMULAS!$J$3)))))))</f>
        <v>#REF!</v>
      </c>
      <c r="X2658" t="e">
        <f>INDEX(FORMULAS!$D$4:$J$10,MATCH('RAW DATA'!A2658,FORMULAS!$A$4:$A$10,0),MATCH(' DASHBOARD'!W2658,FORMULAS!$D$3:$J$3,0))</f>
        <v>#N/A</v>
      </c>
      <c r="Y2658">
        <f t="shared" si="164"/>
        <v>0</v>
      </c>
      <c r="Z2658">
        <f t="shared" si="165"/>
        <v>0</v>
      </c>
      <c r="AA2658" t="e">
        <f t="shared" si="166"/>
        <v>#DIV/0!</v>
      </c>
      <c r="AB2658" s="14" t="e">
        <f>1-(FORMULAS!$S$2-' DASHBOARD'!X2658)/FORMULAS!$S$2</f>
        <v>#N/A</v>
      </c>
      <c r="AC2658" t="e">
        <f t="shared" si="167"/>
        <v>#N/A</v>
      </c>
    </row>
    <row r="2659" spans="1:29" x14ac:dyDescent="0.2">
      <c r="A2659">
        <f>'RAW DATA'!A2659</f>
        <v>0</v>
      </c>
      <c r="B2659">
        <f>'RAW DATA'!G2659</f>
        <v>0</v>
      </c>
      <c r="C2659" t="e">
        <f>'RAW DATA'!#REF!</f>
        <v>#REF!</v>
      </c>
      <c r="D2659" t="e">
        <f>'RAW DATA'!#REF!</f>
        <v>#REF!</v>
      </c>
      <c r="E2659" t="e">
        <f>'RAW DATA'!#REF!</f>
        <v>#REF!</v>
      </c>
      <c r="F2659">
        <f>'RAW DATA'!H2659</f>
        <v>0</v>
      </c>
      <c r="G2659">
        <f>'RAW DATA'!I2659</f>
        <v>0</v>
      </c>
      <c r="H2659" t="e">
        <f>'RAW DATA'!#REF!</f>
        <v>#REF!</v>
      </c>
      <c r="I2659" t="e">
        <f>'RAW DATA'!#REF!</f>
        <v>#REF!</v>
      </c>
      <c r="J2659">
        <f>'RAW DATA'!J2659</f>
        <v>0</v>
      </c>
      <c r="K2659" t="e">
        <f>'RAW DATA'!#REF!</f>
        <v>#REF!</v>
      </c>
      <c r="L2659">
        <f>'RAW DATA'!P2659</f>
        <v>0</v>
      </c>
      <c r="M2659">
        <f>'RAW DATA'!Q2659</f>
        <v>0</v>
      </c>
      <c r="N2659">
        <f>'RAW DATA'!R2659</f>
        <v>0</v>
      </c>
      <c r="O2659">
        <f>'RAW DATA'!S2659</f>
        <v>0</v>
      </c>
      <c r="P2659">
        <f>'RAW DATA'!T2659</f>
        <v>0</v>
      </c>
      <c r="Q2659">
        <f>'RAW DATA'!U2659</f>
        <v>0</v>
      </c>
      <c r="R2659">
        <f>'RAW DATA'!V2659</f>
        <v>0</v>
      </c>
      <c r="S2659" t="e">
        <f>'RAW DATA'!#REF!</f>
        <v>#REF!</v>
      </c>
      <c r="T2659">
        <f>'RAW DATA'!W2659</f>
        <v>0</v>
      </c>
      <c r="U2659">
        <f>'RAW DATA'!X2659</f>
        <v>0</v>
      </c>
      <c r="V2659">
        <f>'RAW DATA'!Y2659</f>
        <v>0</v>
      </c>
      <c r="W2659" t="e">
        <f>IF(' DASHBOARD'!K2659&gt;=60,FORMULAS!$D$3,IF(' DASHBOARD'!K2659&gt;=55,FORMULAS!$E$3,IF(' DASHBOARD'!K2659&gt;=50,FORMULAS!$F$3,IF(' DASHBOARD'!K2659&gt;=40,FORMULAS!$G$3,IF(' DASHBOARD'!K2659&gt;=30,FORMULAS!$H$3,IF(K2659&gt;=20,FORMULAS!$I$3,IF(' DASHBOARD'!K2659&gt;=16,FORMULAS!$J$3)))))))</f>
        <v>#REF!</v>
      </c>
      <c r="X2659" t="e">
        <f>INDEX(FORMULAS!$D$4:$J$10,MATCH('RAW DATA'!A2659,FORMULAS!$A$4:$A$10,0),MATCH(' DASHBOARD'!W2659,FORMULAS!$D$3:$J$3,0))</f>
        <v>#N/A</v>
      </c>
      <c r="Y2659">
        <f t="shared" si="164"/>
        <v>0</v>
      </c>
      <c r="Z2659">
        <f t="shared" si="165"/>
        <v>0</v>
      </c>
      <c r="AA2659" t="e">
        <f t="shared" si="166"/>
        <v>#DIV/0!</v>
      </c>
      <c r="AB2659" s="14" t="e">
        <f>1-(FORMULAS!$S$2-' DASHBOARD'!X2659)/FORMULAS!$S$2</f>
        <v>#N/A</v>
      </c>
      <c r="AC2659" t="e">
        <f t="shared" si="167"/>
        <v>#N/A</v>
      </c>
    </row>
    <row r="2660" spans="1:29" x14ac:dyDescent="0.2">
      <c r="A2660">
        <f>'RAW DATA'!A2660</f>
        <v>0</v>
      </c>
      <c r="B2660">
        <f>'RAW DATA'!G2660</f>
        <v>0</v>
      </c>
      <c r="C2660" t="e">
        <f>'RAW DATA'!#REF!</f>
        <v>#REF!</v>
      </c>
      <c r="D2660" t="e">
        <f>'RAW DATA'!#REF!</f>
        <v>#REF!</v>
      </c>
      <c r="E2660" t="e">
        <f>'RAW DATA'!#REF!</f>
        <v>#REF!</v>
      </c>
      <c r="F2660">
        <f>'RAW DATA'!H2660</f>
        <v>0</v>
      </c>
      <c r="G2660">
        <f>'RAW DATA'!I2660</f>
        <v>0</v>
      </c>
      <c r="H2660" t="e">
        <f>'RAW DATA'!#REF!</f>
        <v>#REF!</v>
      </c>
      <c r="I2660" t="e">
        <f>'RAW DATA'!#REF!</f>
        <v>#REF!</v>
      </c>
      <c r="J2660">
        <f>'RAW DATA'!J2660</f>
        <v>0</v>
      </c>
      <c r="K2660" t="e">
        <f>'RAW DATA'!#REF!</f>
        <v>#REF!</v>
      </c>
      <c r="L2660">
        <f>'RAW DATA'!P2660</f>
        <v>0</v>
      </c>
      <c r="M2660">
        <f>'RAW DATA'!Q2660</f>
        <v>0</v>
      </c>
      <c r="N2660">
        <f>'RAW DATA'!R2660</f>
        <v>0</v>
      </c>
      <c r="O2660">
        <f>'RAW DATA'!S2660</f>
        <v>0</v>
      </c>
      <c r="P2660">
        <f>'RAW DATA'!T2660</f>
        <v>0</v>
      </c>
      <c r="Q2660">
        <f>'RAW DATA'!U2660</f>
        <v>0</v>
      </c>
      <c r="R2660">
        <f>'RAW DATA'!V2660</f>
        <v>0</v>
      </c>
      <c r="S2660" t="e">
        <f>'RAW DATA'!#REF!</f>
        <v>#REF!</v>
      </c>
      <c r="T2660">
        <f>'RAW DATA'!W2660</f>
        <v>0</v>
      </c>
      <c r="U2660">
        <f>'RAW DATA'!X2660</f>
        <v>0</v>
      </c>
      <c r="V2660">
        <f>'RAW DATA'!Y2660</f>
        <v>0</v>
      </c>
      <c r="W2660" t="e">
        <f>IF(' DASHBOARD'!K2660&gt;=60,FORMULAS!$D$3,IF(' DASHBOARD'!K2660&gt;=55,FORMULAS!$E$3,IF(' DASHBOARD'!K2660&gt;=50,FORMULAS!$F$3,IF(' DASHBOARD'!K2660&gt;=40,FORMULAS!$G$3,IF(' DASHBOARD'!K2660&gt;=30,FORMULAS!$H$3,IF(K2660&gt;=20,FORMULAS!$I$3,IF(' DASHBOARD'!K2660&gt;=16,FORMULAS!$J$3)))))))</f>
        <v>#REF!</v>
      </c>
      <c r="X2660" t="e">
        <f>INDEX(FORMULAS!$D$4:$J$10,MATCH('RAW DATA'!A2660,FORMULAS!$A$4:$A$10,0),MATCH(' DASHBOARD'!W2660,FORMULAS!$D$3:$J$3,0))</f>
        <v>#N/A</v>
      </c>
      <c r="Y2660">
        <f t="shared" si="164"/>
        <v>0</v>
      </c>
      <c r="Z2660">
        <f t="shared" si="165"/>
        <v>0</v>
      </c>
      <c r="AA2660" t="e">
        <f t="shared" si="166"/>
        <v>#DIV/0!</v>
      </c>
      <c r="AB2660" s="14" t="e">
        <f>1-(FORMULAS!$S$2-' DASHBOARD'!X2660)/FORMULAS!$S$2</f>
        <v>#N/A</v>
      </c>
      <c r="AC2660" t="e">
        <f t="shared" si="167"/>
        <v>#N/A</v>
      </c>
    </row>
    <row r="2661" spans="1:29" x14ac:dyDescent="0.2">
      <c r="A2661">
        <f>'RAW DATA'!A2661</f>
        <v>0</v>
      </c>
      <c r="B2661">
        <f>'RAW DATA'!G2661</f>
        <v>0</v>
      </c>
      <c r="C2661" t="e">
        <f>'RAW DATA'!#REF!</f>
        <v>#REF!</v>
      </c>
      <c r="D2661" t="e">
        <f>'RAW DATA'!#REF!</f>
        <v>#REF!</v>
      </c>
      <c r="E2661" t="e">
        <f>'RAW DATA'!#REF!</f>
        <v>#REF!</v>
      </c>
      <c r="F2661">
        <f>'RAW DATA'!H2661</f>
        <v>0</v>
      </c>
      <c r="G2661">
        <f>'RAW DATA'!I2661</f>
        <v>0</v>
      </c>
      <c r="H2661" t="e">
        <f>'RAW DATA'!#REF!</f>
        <v>#REF!</v>
      </c>
      <c r="I2661" t="e">
        <f>'RAW DATA'!#REF!</f>
        <v>#REF!</v>
      </c>
      <c r="J2661">
        <f>'RAW DATA'!J2661</f>
        <v>0</v>
      </c>
      <c r="K2661" t="e">
        <f>'RAW DATA'!#REF!</f>
        <v>#REF!</v>
      </c>
      <c r="L2661">
        <f>'RAW DATA'!P2661</f>
        <v>0</v>
      </c>
      <c r="M2661">
        <f>'RAW DATA'!Q2661</f>
        <v>0</v>
      </c>
      <c r="N2661">
        <f>'RAW DATA'!R2661</f>
        <v>0</v>
      </c>
      <c r="O2661">
        <f>'RAW DATA'!S2661</f>
        <v>0</v>
      </c>
      <c r="P2661">
        <f>'RAW DATA'!T2661</f>
        <v>0</v>
      </c>
      <c r="Q2661">
        <f>'RAW DATA'!U2661</f>
        <v>0</v>
      </c>
      <c r="R2661">
        <f>'RAW DATA'!V2661</f>
        <v>0</v>
      </c>
      <c r="S2661" t="e">
        <f>'RAW DATA'!#REF!</f>
        <v>#REF!</v>
      </c>
      <c r="T2661">
        <f>'RAW DATA'!W2661</f>
        <v>0</v>
      </c>
      <c r="U2661">
        <f>'RAW DATA'!X2661</f>
        <v>0</v>
      </c>
      <c r="V2661">
        <f>'RAW DATA'!Y2661</f>
        <v>0</v>
      </c>
      <c r="W2661" t="e">
        <f>IF(' DASHBOARD'!K2661&gt;=60,FORMULAS!$D$3,IF(' DASHBOARD'!K2661&gt;=55,FORMULAS!$E$3,IF(' DASHBOARD'!K2661&gt;=50,FORMULAS!$F$3,IF(' DASHBOARD'!K2661&gt;=40,FORMULAS!$G$3,IF(' DASHBOARD'!K2661&gt;=30,FORMULAS!$H$3,IF(K2661&gt;=20,FORMULAS!$I$3,IF(' DASHBOARD'!K2661&gt;=16,FORMULAS!$J$3)))))))</f>
        <v>#REF!</v>
      </c>
      <c r="X2661" t="e">
        <f>INDEX(FORMULAS!$D$4:$J$10,MATCH('RAW DATA'!A2661,FORMULAS!$A$4:$A$10,0),MATCH(' DASHBOARD'!W2661,FORMULAS!$D$3:$J$3,0))</f>
        <v>#N/A</v>
      </c>
      <c r="Y2661">
        <f t="shared" si="164"/>
        <v>0</v>
      </c>
      <c r="Z2661">
        <f t="shared" si="165"/>
        <v>0</v>
      </c>
      <c r="AA2661" t="e">
        <f t="shared" si="166"/>
        <v>#DIV/0!</v>
      </c>
      <c r="AB2661" s="14" t="e">
        <f>1-(FORMULAS!$S$2-' DASHBOARD'!X2661)/FORMULAS!$S$2</f>
        <v>#N/A</v>
      </c>
      <c r="AC2661" t="e">
        <f t="shared" si="167"/>
        <v>#N/A</v>
      </c>
    </row>
    <row r="2662" spans="1:29" x14ac:dyDescent="0.2">
      <c r="A2662">
        <f>'RAW DATA'!A2662</f>
        <v>0</v>
      </c>
      <c r="B2662">
        <f>'RAW DATA'!G2662</f>
        <v>0</v>
      </c>
      <c r="C2662" t="e">
        <f>'RAW DATA'!#REF!</f>
        <v>#REF!</v>
      </c>
      <c r="D2662" t="e">
        <f>'RAW DATA'!#REF!</f>
        <v>#REF!</v>
      </c>
      <c r="E2662" t="e">
        <f>'RAW DATA'!#REF!</f>
        <v>#REF!</v>
      </c>
      <c r="F2662">
        <f>'RAW DATA'!H2662</f>
        <v>0</v>
      </c>
      <c r="G2662">
        <f>'RAW DATA'!I2662</f>
        <v>0</v>
      </c>
      <c r="H2662" t="e">
        <f>'RAW DATA'!#REF!</f>
        <v>#REF!</v>
      </c>
      <c r="I2662" t="e">
        <f>'RAW DATA'!#REF!</f>
        <v>#REF!</v>
      </c>
      <c r="J2662">
        <f>'RAW DATA'!J2662</f>
        <v>0</v>
      </c>
      <c r="K2662" t="e">
        <f>'RAW DATA'!#REF!</f>
        <v>#REF!</v>
      </c>
      <c r="L2662">
        <f>'RAW DATA'!P2662</f>
        <v>0</v>
      </c>
      <c r="M2662">
        <f>'RAW DATA'!Q2662</f>
        <v>0</v>
      </c>
      <c r="N2662">
        <f>'RAW DATA'!R2662</f>
        <v>0</v>
      </c>
      <c r="O2662">
        <f>'RAW DATA'!S2662</f>
        <v>0</v>
      </c>
      <c r="P2662">
        <f>'RAW DATA'!T2662</f>
        <v>0</v>
      </c>
      <c r="Q2662">
        <f>'RAW DATA'!U2662</f>
        <v>0</v>
      </c>
      <c r="R2662">
        <f>'RAW DATA'!V2662</f>
        <v>0</v>
      </c>
      <c r="S2662" t="e">
        <f>'RAW DATA'!#REF!</f>
        <v>#REF!</v>
      </c>
      <c r="T2662">
        <f>'RAW DATA'!W2662</f>
        <v>0</v>
      </c>
      <c r="U2662">
        <f>'RAW DATA'!X2662</f>
        <v>0</v>
      </c>
      <c r="V2662">
        <f>'RAW DATA'!Y2662</f>
        <v>0</v>
      </c>
      <c r="W2662" t="e">
        <f>IF(' DASHBOARD'!K2662&gt;=60,FORMULAS!$D$3,IF(' DASHBOARD'!K2662&gt;=55,FORMULAS!$E$3,IF(' DASHBOARD'!K2662&gt;=50,FORMULAS!$F$3,IF(' DASHBOARD'!K2662&gt;=40,FORMULAS!$G$3,IF(' DASHBOARD'!K2662&gt;=30,FORMULAS!$H$3,IF(K2662&gt;=20,FORMULAS!$I$3,IF(' DASHBOARD'!K2662&gt;=16,FORMULAS!$J$3)))))))</f>
        <v>#REF!</v>
      </c>
      <c r="X2662" t="e">
        <f>INDEX(FORMULAS!$D$4:$J$10,MATCH('RAW DATA'!A2662,FORMULAS!$A$4:$A$10,0),MATCH(' DASHBOARD'!W2662,FORMULAS!$D$3:$J$3,0))</f>
        <v>#N/A</v>
      </c>
      <c r="Y2662">
        <f t="shared" si="164"/>
        <v>0</v>
      </c>
      <c r="Z2662">
        <f t="shared" si="165"/>
        <v>0</v>
      </c>
      <c r="AA2662" t="e">
        <f t="shared" si="166"/>
        <v>#DIV/0!</v>
      </c>
      <c r="AB2662" s="14" t="e">
        <f>1-(FORMULAS!$S$2-' DASHBOARD'!X2662)/FORMULAS!$S$2</f>
        <v>#N/A</v>
      </c>
      <c r="AC2662" t="e">
        <f t="shared" si="167"/>
        <v>#N/A</v>
      </c>
    </row>
    <row r="2663" spans="1:29" x14ac:dyDescent="0.2">
      <c r="A2663">
        <f>'RAW DATA'!A2663</f>
        <v>0</v>
      </c>
      <c r="B2663">
        <f>'RAW DATA'!G2663</f>
        <v>0</v>
      </c>
      <c r="C2663" t="e">
        <f>'RAW DATA'!#REF!</f>
        <v>#REF!</v>
      </c>
      <c r="D2663" t="e">
        <f>'RAW DATA'!#REF!</f>
        <v>#REF!</v>
      </c>
      <c r="E2663" t="e">
        <f>'RAW DATA'!#REF!</f>
        <v>#REF!</v>
      </c>
      <c r="F2663">
        <f>'RAW DATA'!H2663</f>
        <v>0</v>
      </c>
      <c r="G2663">
        <f>'RAW DATA'!I2663</f>
        <v>0</v>
      </c>
      <c r="H2663" t="e">
        <f>'RAW DATA'!#REF!</f>
        <v>#REF!</v>
      </c>
      <c r="I2663" t="e">
        <f>'RAW DATA'!#REF!</f>
        <v>#REF!</v>
      </c>
      <c r="J2663">
        <f>'RAW DATA'!J2663</f>
        <v>0</v>
      </c>
      <c r="K2663" t="e">
        <f>'RAW DATA'!#REF!</f>
        <v>#REF!</v>
      </c>
      <c r="L2663">
        <f>'RAW DATA'!P2663</f>
        <v>0</v>
      </c>
      <c r="M2663">
        <f>'RAW DATA'!Q2663</f>
        <v>0</v>
      </c>
      <c r="N2663">
        <f>'RAW DATA'!R2663</f>
        <v>0</v>
      </c>
      <c r="O2663">
        <f>'RAW DATA'!S2663</f>
        <v>0</v>
      </c>
      <c r="P2663">
        <f>'RAW DATA'!T2663</f>
        <v>0</v>
      </c>
      <c r="Q2663">
        <f>'RAW DATA'!U2663</f>
        <v>0</v>
      </c>
      <c r="R2663">
        <f>'RAW DATA'!V2663</f>
        <v>0</v>
      </c>
      <c r="S2663" t="e">
        <f>'RAW DATA'!#REF!</f>
        <v>#REF!</v>
      </c>
      <c r="T2663">
        <f>'RAW DATA'!W2663</f>
        <v>0</v>
      </c>
      <c r="U2663">
        <f>'RAW DATA'!X2663</f>
        <v>0</v>
      </c>
      <c r="V2663">
        <f>'RAW DATA'!Y2663</f>
        <v>0</v>
      </c>
      <c r="W2663" t="e">
        <f>IF(' DASHBOARD'!K2663&gt;=60,FORMULAS!$D$3,IF(' DASHBOARD'!K2663&gt;=55,FORMULAS!$E$3,IF(' DASHBOARD'!K2663&gt;=50,FORMULAS!$F$3,IF(' DASHBOARD'!K2663&gt;=40,FORMULAS!$G$3,IF(' DASHBOARD'!K2663&gt;=30,FORMULAS!$H$3,IF(K2663&gt;=20,FORMULAS!$I$3,IF(' DASHBOARD'!K2663&gt;=16,FORMULAS!$J$3)))))))</f>
        <v>#REF!</v>
      </c>
      <c r="X2663" t="e">
        <f>INDEX(FORMULAS!$D$4:$J$10,MATCH('RAW DATA'!A2663,FORMULAS!$A$4:$A$10,0),MATCH(' DASHBOARD'!W2663,FORMULAS!$D$3:$J$3,0))</f>
        <v>#N/A</v>
      </c>
      <c r="Y2663">
        <f t="shared" si="164"/>
        <v>0</v>
      </c>
      <c r="Z2663">
        <f t="shared" si="165"/>
        <v>0</v>
      </c>
      <c r="AA2663" t="e">
        <f t="shared" si="166"/>
        <v>#DIV/0!</v>
      </c>
      <c r="AB2663" s="14" t="e">
        <f>1-(FORMULAS!$S$2-' DASHBOARD'!X2663)/FORMULAS!$S$2</f>
        <v>#N/A</v>
      </c>
      <c r="AC2663" t="e">
        <f t="shared" si="167"/>
        <v>#N/A</v>
      </c>
    </row>
    <row r="2664" spans="1:29" x14ac:dyDescent="0.2">
      <c r="A2664">
        <f>'RAW DATA'!A2664</f>
        <v>0</v>
      </c>
      <c r="B2664">
        <f>'RAW DATA'!G2664</f>
        <v>0</v>
      </c>
      <c r="C2664" t="e">
        <f>'RAW DATA'!#REF!</f>
        <v>#REF!</v>
      </c>
      <c r="D2664" t="e">
        <f>'RAW DATA'!#REF!</f>
        <v>#REF!</v>
      </c>
      <c r="E2664" t="e">
        <f>'RAW DATA'!#REF!</f>
        <v>#REF!</v>
      </c>
      <c r="F2664">
        <f>'RAW DATA'!H2664</f>
        <v>0</v>
      </c>
      <c r="G2664">
        <f>'RAW DATA'!I2664</f>
        <v>0</v>
      </c>
      <c r="H2664" t="e">
        <f>'RAW DATA'!#REF!</f>
        <v>#REF!</v>
      </c>
      <c r="I2664" t="e">
        <f>'RAW DATA'!#REF!</f>
        <v>#REF!</v>
      </c>
      <c r="J2664">
        <f>'RAW DATA'!J2664</f>
        <v>0</v>
      </c>
      <c r="K2664" t="e">
        <f>'RAW DATA'!#REF!</f>
        <v>#REF!</v>
      </c>
      <c r="L2664">
        <f>'RAW DATA'!P2664</f>
        <v>0</v>
      </c>
      <c r="M2664">
        <f>'RAW DATA'!Q2664</f>
        <v>0</v>
      </c>
      <c r="N2664">
        <f>'RAW DATA'!R2664</f>
        <v>0</v>
      </c>
      <c r="O2664">
        <f>'RAW DATA'!S2664</f>
        <v>0</v>
      </c>
      <c r="P2664">
        <f>'RAW DATA'!T2664</f>
        <v>0</v>
      </c>
      <c r="Q2664">
        <f>'RAW DATA'!U2664</f>
        <v>0</v>
      </c>
      <c r="R2664">
        <f>'RAW DATA'!V2664</f>
        <v>0</v>
      </c>
      <c r="S2664" t="e">
        <f>'RAW DATA'!#REF!</f>
        <v>#REF!</v>
      </c>
      <c r="T2664">
        <f>'RAW DATA'!W2664</f>
        <v>0</v>
      </c>
      <c r="U2664">
        <f>'RAW DATA'!X2664</f>
        <v>0</v>
      </c>
      <c r="V2664">
        <f>'RAW DATA'!Y2664</f>
        <v>0</v>
      </c>
      <c r="W2664" t="e">
        <f>IF(' DASHBOARD'!K2664&gt;=60,FORMULAS!$D$3,IF(' DASHBOARD'!K2664&gt;=55,FORMULAS!$E$3,IF(' DASHBOARD'!K2664&gt;=50,FORMULAS!$F$3,IF(' DASHBOARD'!K2664&gt;=40,FORMULAS!$G$3,IF(' DASHBOARD'!K2664&gt;=30,FORMULAS!$H$3,IF(K2664&gt;=20,FORMULAS!$I$3,IF(' DASHBOARD'!K2664&gt;=16,FORMULAS!$J$3)))))))</f>
        <v>#REF!</v>
      </c>
      <c r="X2664" t="e">
        <f>INDEX(FORMULAS!$D$4:$J$10,MATCH('RAW DATA'!A2664,FORMULAS!$A$4:$A$10,0),MATCH(' DASHBOARD'!W2664,FORMULAS!$D$3:$J$3,0))</f>
        <v>#N/A</v>
      </c>
      <c r="Y2664">
        <f t="shared" si="164"/>
        <v>0</v>
      </c>
      <c r="Z2664">
        <f t="shared" si="165"/>
        <v>0</v>
      </c>
      <c r="AA2664" t="e">
        <f t="shared" si="166"/>
        <v>#DIV/0!</v>
      </c>
      <c r="AB2664" s="14" t="e">
        <f>1-(FORMULAS!$S$2-' DASHBOARD'!X2664)/FORMULAS!$S$2</f>
        <v>#N/A</v>
      </c>
      <c r="AC2664" t="e">
        <f t="shared" si="167"/>
        <v>#N/A</v>
      </c>
    </row>
    <row r="2665" spans="1:29" x14ac:dyDescent="0.2">
      <c r="A2665">
        <f>'RAW DATA'!A2665</f>
        <v>0</v>
      </c>
      <c r="B2665">
        <f>'RAW DATA'!G2665</f>
        <v>0</v>
      </c>
      <c r="C2665" t="e">
        <f>'RAW DATA'!#REF!</f>
        <v>#REF!</v>
      </c>
      <c r="D2665" t="e">
        <f>'RAW DATA'!#REF!</f>
        <v>#REF!</v>
      </c>
      <c r="E2665" t="e">
        <f>'RAW DATA'!#REF!</f>
        <v>#REF!</v>
      </c>
      <c r="F2665">
        <f>'RAW DATA'!H2665</f>
        <v>0</v>
      </c>
      <c r="G2665">
        <f>'RAW DATA'!I2665</f>
        <v>0</v>
      </c>
      <c r="H2665" t="e">
        <f>'RAW DATA'!#REF!</f>
        <v>#REF!</v>
      </c>
      <c r="I2665" t="e">
        <f>'RAW DATA'!#REF!</f>
        <v>#REF!</v>
      </c>
      <c r="J2665">
        <f>'RAW DATA'!J2665</f>
        <v>0</v>
      </c>
      <c r="K2665" t="e">
        <f>'RAW DATA'!#REF!</f>
        <v>#REF!</v>
      </c>
      <c r="L2665">
        <f>'RAW DATA'!P2665</f>
        <v>0</v>
      </c>
      <c r="M2665">
        <f>'RAW DATA'!Q2665</f>
        <v>0</v>
      </c>
      <c r="N2665">
        <f>'RAW DATA'!R2665</f>
        <v>0</v>
      </c>
      <c r="O2665">
        <f>'RAW DATA'!S2665</f>
        <v>0</v>
      </c>
      <c r="P2665">
        <f>'RAW DATA'!T2665</f>
        <v>0</v>
      </c>
      <c r="Q2665">
        <f>'RAW DATA'!U2665</f>
        <v>0</v>
      </c>
      <c r="R2665">
        <f>'RAW DATA'!V2665</f>
        <v>0</v>
      </c>
      <c r="S2665" t="e">
        <f>'RAW DATA'!#REF!</f>
        <v>#REF!</v>
      </c>
      <c r="T2665">
        <f>'RAW DATA'!W2665</f>
        <v>0</v>
      </c>
      <c r="U2665">
        <f>'RAW DATA'!X2665</f>
        <v>0</v>
      </c>
      <c r="V2665">
        <f>'RAW DATA'!Y2665</f>
        <v>0</v>
      </c>
      <c r="W2665" t="e">
        <f>IF(' DASHBOARD'!K2665&gt;=60,FORMULAS!$D$3,IF(' DASHBOARD'!K2665&gt;=55,FORMULAS!$E$3,IF(' DASHBOARD'!K2665&gt;=50,FORMULAS!$F$3,IF(' DASHBOARD'!K2665&gt;=40,FORMULAS!$G$3,IF(' DASHBOARD'!K2665&gt;=30,FORMULAS!$H$3,IF(K2665&gt;=20,FORMULAS!$I$3,IF(' DASHBOARD'!K2665&gt;=16,FORMULAS!$J$3)))))))</f>
        <v>#REF!</v>
      </c>
      <c r="X2665" t="e">
        <f>INDEX(FORMULAS!$D$4:$J$10,MATCH('RAW DATA'!A2665,FORMULAS!$A$4:$A$10,0),MATCH(' DASHBOARD'!W2665,FORMULAS!$D$3:$J$3,0))</f>
        <v>#N/A</v>
      </c>
      <c r="Y2665">
        <f t="shared" si="164"/>
        <v>0</v>
      </c>
      <c r="Z2665">
        <f t="shared" si="165"/>
        <v>0</v>
      </c>
      <c r="AA2665" t="e">
        <f t="shared" si="166"/>
        <v>#DIV/0!</v>
      </c>
      <c r="AB2665" s="14" t="e">
        <f>1-(FORMULAS!$S$2-' DASHBOARD'!X2665)/FORMULAS!$S$2</f>
        <v>#N/A</v>
      </c>
      <c r="AC2665" t="e">
        <f t="shared" si="167"/>
        <v>#N/A</v>
      </c>
    </row>
    <row r="2666" spans="1:29" x14ac:dyDescent="0.2">
      <c r="A2666">
        <f>'RAW DATA'!A2666</f>
        <v>0</v>
      </c>
      <c r="B2666">
        <f>'RAW DATA'!G2666</f>
        <v>0</v>
      </c>
      <c r="C2666" t="e">
        <f>'RAW DATA'!#REF!</f>
        <v>#REF!</v>
      </c>
      <c r="D2666" t="e">
        <f>'RAW DATA'!#REF!</f>
        <v>#REF!</v>
      </c>
      <c r="E2666" t="e">
        <f>'RAW DATA'!#REF!</f>
        <v>#REF!</v>
      </c>
      <c r="F2666">
        <f>'RAW DATA'!H2666</f>
        <v>0</v>
      </c>
      <c r="G2666">
        <f>'RAW DATA'!I2666</f>
        <v>0</v>
      </c>
      <c r="H2666" t="e">
        <f>'RAW DATA'!#REF!</f>
        <v>#REF!</v>
      </c>
      <c r="I2666" t="e">
        <f>'RAW DATA'!#REF!</f>
        <v>#REF!</v>
      </c>
      <c r="J2666">
        <f>'RAW DATA'!J2666</f>
        <v>0</v>
      </c>
      <c r="K2666" t="e">
        <f>'RAW DATA'!#REF!</f>
        <v>#REF!</v>
      </c>
      <c r="L2666">
        <f>'RAW DATA'!P2666</f>
        <v>0</v>
      </c>
      <c r="M2666">
        <f>'RAW DATA'!Q2666</f>
        <v>0</v>
      </c>
      <c r="N2666">
        <f>'RAW DATA'!R2666</f>
        <v>0</v>
      </c>
      <c r="O2666">
        <f>'RAW DATA'!S2666</f>
        <v>0</v>
      </c>
      <c r="P2666">
        <f>'RAW DATA'!T2666</f>
        <v>0</v>
      </c>
      <c r="Q2666">
        <f>'RAW DATA'!U2666</f>
        <v>0</v>
      </c>
      <c r="R2666">
        <f>'RAW DATA'!V2666</f>
        <v>0</v>
      </c>
      <c r="S2666" t="e">
        <f>'RAW DATA'!#REF!</f>
        <v>#REF!</v>
      </c>
      <c r="T2666">
        <f>'RAW DATA'!W2666</f>
        <v>0</v>
      </c>
      <c r="U2666">
        <f>'RAW DATA'!X2666</f>
        <v>0</v>
      </c>
      <c r="V2666">
        <f>'RAW DATA'!Y2666</f>
        <v>0</v>
      </c>
      <c r="W2666" t="e">
        <f>IF(' DASHBOARD'!K2666&gt;=60,FORMULAS!$D$3,IF(' DASHBOARD'!K2666&gt;=55,FORMULAS!$E$3,IF(' DASHBOARD'!K2666&gt;=50,FORMULAS!$F$3,IF(' DASHBOARD'!K2666&gt;=40,FORMULAS!$G$3,IF(' DASHBOARD'!K2666&gt;=30,FORMULAS!$H$3,IF(K2666&gt;=20,FORMULAS!$I$3,IF(' DASHBOARD'!K2666&gt;=16,FORMULAS!$J$3)))))))</f>
        <v>#REF!</v>
      </c>
      <c r="X2666" t="e">
        <f>INDEX(FORMULAS!$D$4:$J$10,MATCH('RAW DATA'!A2666,FORMULAS!$A$4:$A$10,0),MATCH(' DASHBOARD'!W2666,FORMULAS!$D$3:$J$3,0))</f>
        <v>#N/A</v>
      </c>
      <c r="Y2666">
        <f t="shared" si="164"/>
        <v>0</v>
      </c>
      <c r="Z2666">
        <f t="shared" si="165"/>
        <v>0</v>
      </c>
      <c r="AA2666" t="e">
        <f t="shared" si="166"/>
        <v>#DIV/0!</v>
      </c>
      <c r="AB2666" s="14" t="e">
        <f>1-(FORMULAS!$S$2-' DASHBOARD'!X2666)/FORMULAS!$S$2</f>
        <v>#N/A</v>
      </c>
      <c r="AC2666" t="e">
        <f t="shared" si="167"/>
        <v>#N/A</v>
      </c>
    </row>
    <row r="2667" spans="1:29" x14ac:dyDescent="0.2">
      <c r="A2667">
        <f>'RAW DATA'!A2667</f>
        <v>0</v>
      </c>
      <c r="B2667">
        <f>'RAW DATA'!G2667</f>
        <v>0</v>
      </c>
      <c r="C2667" t="e">
        <f>'RAW DATA'!#REF!</f>
        <v>#REF!</v>
      </c>
      <c r="D2667" t="e">
        <f>'RAW DATA'!#REF!</f>
        <v>#REF!</v>
      </c>
      <c r="E2667" t="e">
        <f>'RAW DATA'!#REF!</f>
        <v>#REF!</v>
      </c>
      <c r="F2667">
        <f>'RAW DATA'!H2667</f>
        <v>0</v>
      </c>
      <c r="G2667">
        <f>'RAW DATA'!I2667</f>
        <v>0</v>
      </c>
      <c r="H2667" t="e">
        <f>'RAW DATA'!#REF!</f>
        <v>#REF!</v>
      </c>
      <c r="I2667" t="e">
        <f>'RAW DATA'!#REF!</f>
        <v>#REF!</v>
      </c>
      <c r="J2667">
        <f>'RAW DATA'!J2667</f>
        <v>0</v>
      </c>
      <c r="K2667" t="e">
        <f>'RAW DATA'!#REF!</f>
        <v>#REF!</v>
      </c>
      <c r="L2667">
        <f>'RAW DATA'!P2667</f>
        <v>0</v>
      </c>
      <c r="M2667">
        <f>'RAW DATA'!Q2667</f>
        <v>0</v>
      </c>
      <c r="N2667">
        <f>'RAW DATA'!R2667</f>
        <v>0</v>
      </c>
      <c r="O2667">
        <f>'RAW DATA'!S2667</f>
        <v>0</v>
      </c>
      <c r="P2667">
        <f>'RAW DATA'!T2667</f>
        <v>0</v>
      </c>
      <c r="Q2667">
        <f>'RAW DATA'!U2667</f>
        <v>0</v>
      </c>
      <c r="R2667">
        <f>'RAW DATA'!V2667</f>
        <v>0</v>
      </c>
      <c r="S2667" t="e">
        <f>'RAW DATA'!#REF!</f>
        <v>#REF!</v>
      </c>
      <c r="T2667">
        <f>'RAW DATA'!W2667</f>
        <v>0</v>
      </c>
      <c r="U2667">
        <f>'RAW DATA'!X2667</f>
        <v>0</v>
      </c>
      <c r="V2667">
        <f>'RAW DATA'!Y2667</f>
        <v>0</v>
      </c>
      <c r="W2667" t="e">
        <f>IF(' DASHBOARD'!K2667&gt;=60,FORMULAS!$D$3,IF(' DASHBOARD'!K2667&gt;=55,FORMULAS!$E$3,IF(' DASHBOARD'!K2667&gt;=50,FORMULAS!$F$3,IF(' DASHBOARD'!K2667&gt;=40,FORMULAS!$G$3,IF(' DASHBOARD'!K2667&gt;=30,FORMULAS!$H$3,IF(K2667&gt;=20,FORMULAS!$I$3,IF(' DASHBOARD'!K2667&gt;=16,FORMULAS!$J$3)))))))</f>
        <v>#REF!</v>
      </c>
      <c r="X2667" t="e">
        <f>INDEX(FORMULAS!$D$4:$J$10,MATCH('RAW DATA'!A2667,FORMULAS!$A$4:$A$10,0),MATCH(' DASHBOARD'!W2667,FORMULAS!$D$3:$J$3,0))</f>
        <v>#N/A</v>
      </c>
      <c r="Y2667">
        <f t="shared" si="164"/>
        <v>0</v>
      </c>
      <c r="Z2667">
        <f t="shared" si="165"/>
        <v>0</v>
      </c>
      <c r="AA2667" t="e">
        <f t="shared" si="166"/>
        <v>#DIV/0!</v>
      </c>
      <c r="AB2667" s="14" t="e">
        <f>1-(FORMULAS!$S$2-' DASHBOARD'!X2667)/FORMULAS!$S$2</f>
        <v>#N/A</v>
      </c>
      <c r="AC2667" t="e">
        <f t="shared" si="167"/>
        <v>#N/A</v>
      </c>
    </row>
    <row r="2668" spans="1:29" x14ac:dyDescent="0.2">
      <c r="A2668">
        <f>'RAW DATA'!A2668</f>
        <v>0</v>
      </c>
      <c r="B2668">
        <f>'RAW DATA'!G2668</f>
        <v>0</v>
      </c>
      <c r="C2668" t="e">
        <f>'RAW DATA'!#REF!</f>
        <v>#REF!</v>
      </c>
      <c r="D2668" t="e">
        <f>'RAW DATA'!#REF!</f>
        <v>#REF!</v>
      </c>
      <c r="E2668" t="e">
        <f>'RAW DATA'!#REF!</f>
        <v>#REF!</v>
      </c>
      <c r="F2668">
        <f>'RAW DATA'!H2668</f>
        <v>0</v>
      </c>
      <c r="G2668">
        <f>'RAW DATA'!I2668</f>
        <v>0</v>
      </c>
      <c r="H2668" t="e">
        <f>'RAW DATA'!#REF!</f>
        <v>#REF!</v>
      </c>
      <c r="I2668" t="e">
        <f>'RAW DATA'!#REF!</f>
        <v>#REF!</v>
      </c>
      <c r="J2668">
        <f>'RAW DATA'!J2668</f>
        <v>0</v>
      </c>
      <c r="K2668" t="e">
        <f>'RAW DATA'!#REF!</f>
        <v>#REF!</v>
      </c>
      <c r="L2668">
        <f>'RAW DATA'!P2668</f>
        <v>0</v>
      </c>
      <c r="M2668">
        <f>'RAW DATA'!Q2668</f>
        <v>0</v>
      </c>
      <c r="N2668">
        <f>'RAW DATA'!R2668</f>
        <v>0</v>
      </c>
      <c r="O2668">
        <f>'RAW DATA'!S2668</f>
        <v>0</v>
      </c>
      <c r="P2668">
        <f>'RAW DATA'!T2668</f>
        <v>0</v>
      </c>
      <c r="Q2668">
        <f>'RAW DATA'!U2668</f>
        <v>0</v>
      </c>
      <c r="R2668">
        <f>'RAW DATA'!V2668</f>
        <v>0</v>
      </c>
      <c r="S2668" t="e">
        <f>'RAW DATA'!#REF!</f>
        <v>#REF!</v>
      </c>
      <c r="T2668">
        <f>'RAW DATA'!W2668</f>
        <v>0</v>
      </c>
      <c r="U2668">
        <f>'RAW DATA'!X2668</f>
        <v>0</v>
      </c>
      <c r="V2668">
        <f>'RAW DATA'!Y2668</f>
        <v>0</v>
      </c>
      <c r="W2668" t="e">
        <f>IF(' DASHBOARD'!K2668&gt;=60,FORMULAS!$D$3,IF(' DASHBOARD'!K2668&gt;=55,FORMULAS!$E$3,IF(' DASHBOARD'!K2668&gt;=50,FORMULAS!$F$3,IF(' DASHBOARD'!K2668&gt;=40,FORMULAS!$G$3,IF(' DASHBOARD'!K2668&gt;=30,FORMULAS!$H$3,IF(K2668&gt;=20,FORMULAS!$I$3,IF(' DASHBOARD'!K2668&gt;=16,FORMULAS!$J$3)))))))</f>
        <v>#REF!</v>
      </c>
      <c r="X2668" t="e">
        <f>INDEX(FORMULAS!$D$4:$J$10,MATCH('RAW DATA'!A2668,FORMULAS!$A$4:$A$10,0),MATCH(' DASHBOARD'!W2668,FORMULAS!$D$3:$J$3,0))</f>
        <v>#N/A</v>
      </c>
      <c r="Y2668">
        <f t="shared" si="164"/>
        <v>0</v>
      </c>
      <c r="Z2668">
        <f t="shared" si="165"/>
        <v>0</v>
      </c>
      <c r="AA2668" t="e">
        <f t="shared" si="166"/>
        <v>#DIV/0!</v>
      </c>
      <c r="AB2668" s="14" t="e">
        <f>1-(FORMULAS!$S$2-' DASHBOARD'!X2668)/FORMULAS!$S$2</f>
        <v>#N/A</v>
      </c>
      <c r="AC2668" t="e">
        <f t="shared" si="167"/>
        <v>#N/A</v>
      </c>
    </row>
    <row r="2669" spans="1:29" x14ac:dyDescent="0.2">
      <c r="A2669">
        <f>'RAW DATA'!A2669</f>
        <v>0</v>
      </c>
      <c r="B2669">
        <f>'RAW DATA'!G2669</f>
        <v>0</v>
      </c>
      <c r="C2669" t="e">
        <f>'RAW DATA'!#REF!</f>
        <v>#REF!</v>
      </c>
      <c r="D2669" t="e">
        <f>'RAW DATA'!#REF!</f>
        <v>#REF!</v>
      </c>
      <c r="E2669" t="e">
        <f>'RAW DATA'!#REF!</f>
        <v>#REF!</v>
      </c>
      <c r="F2669">
        <f>'RAW DATA'!H2669</f>
        <v>0</v>
      </c>
      <c r="G2669">
        <f>'RAW DATA'!I2669</f>
        <v>0</v>
      </c>
      <c r="H2669" t="e">
        <f>'RAW DATA'!#REF!</f>
        <v>#REF!</v>
      </c>
      <c r="I2669" t="e">
        <f>'RAW DATA'!#REF!</f>
        <v>#REF!</v>
      </c>
      <c r="J2669">
        <f>'RAW DATA'!J2669</f>
        <v>0</v>
      </c>
      <c r="K2669" t="e">
        <f>'RAW DATA'!#REF!</f>
        <v>#REF!</v>
      </c>
      <c r="L2669">
        <f>'RAW DATA'!P2669</f>
        <v>0</v>
      </c>
      <c r="M2669">
        <f>'RAW DATA'!Q2669</f>
        <v>0</v>
      </c>
      <c r="N2669">
        <f>'RAW DATA'!R2669</f>
        <v>0</v>
      </c>
      <c r="O2669">
        <f>'RAW DATA'!S2669</f>
        <v>0</v>
      </c>
      <c r="P2669">
        <f>'RAW DATA'!T2669</f>
        <v>0</v>
      </c>
      <c r="Q2669">
        <f>'RAW DATA'!U2669</f>
        <v>0</v>
      </c>
      <c r="R2669">
        <f>'RAW DATA'!V2669</f>
        <v>0</v>
      </c>
      <c r="S2669" t="e">
        <f>'RAW DATA'!#REF!</f>
        <v>#REF!</v>
      </c>
      <c r="T2669">
        <f>'RAW DATA'!W2669</f>
        <v>0</v>
      </c>
      <c r="U2669">
        <f>'RAW DATA'!X2669</f>
        <v>0</v>
      </c>
      <c r="V2669">
        <f>'RAW DATA'!Y2669</f>
        <v>0</v>
      </c>
      <c r="W2669" t="e">
        <f>IF(' DASHBOARD'!K2669&gt;=60,FORMULAS!$D$3,IF(' DASHBOARD'!K2669&gt;=55,FORMULAS!$E$3,IF(' DASHBOARD'!K2669&gt;=50,FORMULAS!$F$3,IF(' DASHBOARD'!K2669&gt;=40,FORMULAS!$G$3,IF(' DASHBOARD'!K2669&gt;=30,FORMULAS!$H$3,IF(K2669&gt;=20,FORMULAS!$I$3,IF(' DASHBOARD'!K2669&gt;=16,FORMULAS!$J$3)))))))</f>
        <v>#REF!</v>
      </c>
      <c r="X2669" t="e">
        <f>INDEX(FORMULAS!$D$4:$J$10,MATCH('RAW DATA'!A2669,FORMULAS!$A$4:$A$10,0),MATCH(' DASHBOARD'!W2669,FORMULAS!$D$3:$J$3,0))</f>
        <v>#N/A</v>
      </c>
      <c r="Y2669">
        <f t="shared" si="164"/>
        <v>0</v>
      </c>
      <c r="Z2669">
        <f t="shared" si="165"/>
        <v>0</v>
      </c>
      <c r="AA2669" t="e">
        <f t="shared" si="166"/>
        <v>#DIV/0!</v>
      </c>
      <c r="AB2669" s="14" t="e">
        <f>1-(FORMULAS!$S$2-' DASHBOARD'!X2669)/FORMULAS!$S$2</f>
        <v>#N/A</v>
      </c>
      <c r="AC2669" t="e">
        <f t="shared" si="167"/>
        <v>#N/A</v>
      </c>
    </row>
    <row r="2670" spans="1:29" x14ac:dyDescent="0.2">
      <c r="A2670">
        <f>'RAW DATA'!A2670</f>
        <v>0</v>
      </c>
      <c r="B2670">
        <f>'RAW DATA'!G2670</f>
        <v>0</v>
      </c>
      <c r="C2670" t="e">
        <f>'RAW DATA'!#REF!</f>
        <v>#REF!</v>
      </c>
      <c r="D2670" t="e">
        <f>'RAW DATA'!#REF!</f>
        <v>#REF!</v>
      </c>
      <c r="E2670" t="e">
        <f>'RAW DATA'!#REF!</f>
        <v>#REF!</v>
      </c>
      <c r="F2670">
        <f>'RAW DATA'!H2670</f>
        <v>0</v>
      </c>
      <c r="G2670">
        <f>'RAW DATA'!I2670</f>
        <v>0</v>
      </c>
      <c r="H2670" t="e">
        <f>'RAW DATA'!#REF!</f>
        <v>#REF!</v>
      </c>
      <c r="I2670" t="e">
        <f>'RAW DATA'!#REF!</f>
        <v>#REF!</v>
      </c>
      <c r="J2670">
        <f>'RAW DATA'!J2670</f>
        <v>0</v>
      </c>
      <c r="K2670" t="e">
        <f>'RAW DATA'!#REF!</f>
        <v>#REF!</v>
      </c>
      <c r="L2670">
        <f>'RAW DATA'!P2670</f>
        <v>0</v>
      </c>
      <c r="M2670">
        <f>'RAW DATA'!Q2670</f>
        <v>0</v>
      </c>
      <c r="N2670">
        <f>'RAW DATA'!R2670</f>
        <v>0</v>
      </c>
      <c r="O2670">
        <f>'RAW DATA'!S2670</f>
        <v>0</v>
      </c>
      <c r="P2670">
        <f>'RAW DATA'!T2670</f>
        <v>0</v>
      </c>
      <c r="Q2670">
        <f>'RAW DATA'!U2670</f>
        <v>0</v>
      </c>
      <c r="R2670">
        <f>'RAW DATA'!V2670</f>
        <v>0</v>
      </c>
      <c r="S2670" t="e">
        <f>'RAW DATA'!#REF!</f>
        <v>#REF!</v>
      </c>
      <c r="T2670">
        <f>'RAW DATA'!W2670</f>
        <v>0</v>
      </c>
      <c r="U2670">
        <f>'RAW DATA'!X2670</f>
        <v>0</v>
      </c>
      <c r="V2670">
        <f>'RAW DATA'!Y2670</f>
        <v>0</v>
      </c>
      <c r="W2670" t="e">
        <f>IF(' DASHBOARD'!K2670&gt;=60,FORMULAS!$D$3,IF(' DASHBOARD'!K2670&gt;=55,FORMULAS!$E$3,IF(' DASHBOARD'!K2670&gt;=50,FORMULAS!$F$3,IF(' DASHBOARD'!K2670&gt;=40,FORMULAS!$G$3,IF(' DASHBOARD'!K2670&gt;=30,FORMULAS!$H$3,IF(K2670&gt;=20,FORMULAS!$I$3,IF(' DASHBOARD'!K2670&gt;=16,FORMULAS!$J$3)))))))</f>
        <v>#REF!</v>
      </c>
      <c r="X2670" t="e">
        <f>INDEX(FORMULAS!$D$4:$J$10,MATCH('RAW DATA'!A2670,FORMULAS!$A$4:$A$10,0),MATCH(' DASHBOARD'!W2670,FORMULAS!$D$3:$J$3,0))</f>
        <v>#N/A</v>
      </c>
      <c r="Y2670">
        <f t="shared" si="164"/>
        <v>0</v>
      </c>
      <c r="Z2670">
        <f t="shared" si="165"/>
        <v>0</v>
      </c>
      <c r="AA2670" t="e">
        <f t="shared" si="166"/>
        <v>#DIV/0!</v>
      </c>
      <c r="AB2670" s="14" t="e">
        <f>1-(FORMULAS!$S$2-' DASHBOARD'!X2670)/FORMULAS!$S$2</f>
        <v>#N/A</v>
      </c>
      <c r="AC2670" t="e">
        <f t="shared" si="167"/>
        <v>#N/A</v>
      </c>
    </row>
    <row r="2671" spans="1:29" x14ac:dyDescent="0.2">
      <c r="A2671">
        <f>'RAW DATA'!A2671</f>
        <v>0</v>
      </c>
      <c r="B2671">
        <f>'RAW DATA'!G2671</f>
        <v>0</v>
      </c>
      <c r="C2671" t="e">
        <f>'RAW DATA'!#REF!</f>
        <v>#REF!</v>
      </c>
      <c r="D2671" t="e">
        <f>'RAW DATA'!#REF!</f>
        <v>#REF!</v>
      </c>
      <c r="E2671" t="e">
        <f>'RAW DATA'!#REF!</f>
        <v>#REF!</v>
      </c>
      <c r="F2671">
        <f>'RAW DATA'!H2671</f>
        <v>0</v>
      </c>
      <c r="G2671">
        <f>'RAW DATA'!I2671</f>
        <v>0</v>
      </c>
      <c r="H2671" t="e">
        <f>'RAW DATA'!#REF!</f>
        <v>#REF!</v>
      </c>
      <c r="I2671" t="e">
        <f>'RAW DATA'!#REF!</f>
        <v>#REF!</v>
      </c>
      <c r="J2671">
        <f>'RAW DATA'!J2671</f>
        <v>0</v>
      </c>
      <c r="K2671" t="e">
        <f>'RAW DATA'!#REF!</f>
        <v>#REF!</v>
      </c>
      <c r="L2671">
        <f>'RAW DATA'!P2671</f>
        <v>0</v>
      </c>
      <c r="M2671">
        <f>'RAW DATA'!Q2671</f>
        <v>0</v>
      </c>
      <c r="N2671">
        <f>'RAW DATA'!R2671</f>
        <v>0</v>
      </c>
      <c r="O2671">
        <f>'RAW DATA'!S2671</f>
        <v>0</v>
      </c>
      <c r="P2671">
        <f>'RAW DATA'!T2671</f>
        <v>0</v>
      </c>
      <c r="Q2671">
        <f>'RAW DATA'!U2671</f>
        <v>0</v>
      </c>
      <c r="R2671">
        <f>'RAW DATA'!V2671</f>
        <v>0</v>
      </c>
      <c r="S2671" t="e">
        <f>'RAW DATA'!#REF!</f>
        <v>#REF!</v>
      </c>
      <c r="T2671">
        <f>'RAW DATA'!W2671</f>
        <v>0</v>
      </c>
      <c r="U2671">
        <f>'RAW DATA'!X2671</f>
        <v>0</v>
      </c>
      <c r="V2671">
        <f>'RAW DATA'!Y2671</f>
        <v>0</v>
      </c>
      <c r="W2671" t="e">
        <f>IF(' DASHBOARD'!K2671&gt;=60,FORMULAS!$D$3,IF(' DASHBOARD'!K2671&gt;=55,FORMULAS!$E$3,IF(' DASHBOARD'!K2671&gt;=50,FORMULAS!$F$3,IF(' DASHBOARD'!K2671&gt;=40,FORMULAS!$G$3,IF(' DASHBOARD'!K2671&gt;=30,FORMULAS!$H$3,IF(K2671&gt;=20,FORMULAS!$I$3,IF(' DASHBOARD'!K2671&gt;=16,FORMULAS!$J$3)))))))</f>
        <v>#REF!</v>
      </c>
      <c r="X2671" t="e">
        <f>INDEX(FORMULAS!$D$4:$J$10,MATCH('RAW DATA'!A2671,FORMULAS!$A$4:$A$10,0),MATCH(' DASHBOARD'!W2671,FORMULAS!$D$3:$J$3,0))</f>
        <v>#N/A</v>
      </c>
      <c r="Y2671">
        <f t="shared" si="164"/>
        <v>0</v>
      </c>
      <c r="Z2671">
        <f t="shared" si="165"/>
        <v>0</v>
      </c>
      <c r="AA2671" t="e">
        <f t="shared" si="166"/>
        <v>#DIV/0!</v>
      </c>
      <c r="AB2671" s="14" t="e">
        <f>1-(FORMULAS!$S$2-' DASHBOARD'!X2671)/FORMULAS!$S$2</f>
        <v>#N/A</v>
      </c>
      <c r="AC2671" t="e">
        <f t="shared" si="167"/>
        <v>#N/A</v>
      </c>
    </row>
    <row r="2672" spans="1:29" x14ac:dyDescent="0.2">
      <c r="A2672">
        <f>'RAW DATA'!A2672</f>
        <v>0</v>
      </c>
      <c r="B2672">
        <f>'RAW DATA'!G2672</f>
        <v>0</v>
      </c>
      <c r="C2672" t="e">
        <f>'RAW DATA'!#REF!</f>
        <v>#REF!</v>
      </c>
      <c r="D2672" t="e">
        <f>'RAW DATA'!#REF!</f>
        <v>#REF!</v>
      </c>
      <c r="E2672" t="e">
        <f>'RAW DATA'!#REF!</f>
        <v>#REF!</v>
      </c>
      <c r="F2672">
        <f>'RAW DATA'!H2672</f>
        <v>0</v>
      </c>
      <c r="G2672">
        <f>'RAW DATA'!I2672</f>
        <v>0</v>
      </c>
      <c r="H2672" t="e">
        <f>'RAW DATA'!#REF!</f>
        <v>#REF!</v>
      </c>
      <c r="I2672" t="e">
        <f>'RAW DATA'!#REF!</f>
        <v>#REF!</v>
      </c>
      <c r="J2672">
        <f>'RAW DATA'!J2672</f>
        <v>0</v>
      </c>
      <c r="K2672" t="e">
        <f>'RAW DATA'!#REF!</f>
        <v>#REF!</v>
      </c>
      <c r="L2672">
        <f>'RAW DATA'!P2672</f>
        <v>0</v>
      </c>
      <c r="M2672">
        <f>'RAW DATA'!Q2672</f>
        <v>0</v>
      </c>
      <c r="N2672">
        <f>'RAW DATA'!R2672</f>
        <v>0</v>
      </c>
      <c r="O2672">
        <f>'RAW DATA'!S2672</f>
        <v>0</v>
      </c>
      <c r="P2672">
        <f>'RAW DATA'!T2672</f>
        <v>0</v>
      </c>
      <c r="Q2672">
        <f>'RAW DATA'!U2672</f>
        <v>0</v>
      </c>
      <c r="R2672">
        <f>'RAW DATA'!V2672</f>
        <v>0</v>
      </c>
      <c r="S2672" t="e">
        <f>'RAW DATA'!#REF!</f>
        <v>#REF!</v>
      </c>
      <c r="T2672">
        <f>'RAW DATA'!W2672</f>
        <v>0</v>
      </c>
      <c r="U2672">
        <f>'RAW DATA'!X2672</f>
        <v>0</v>
      </c>
      <c r="V2672">
        <f>'RAW DATA'!Y2672</f>
        <v>0</v>
      </c>
      <c r="W2672" t="e">
        <f>IF(' DASHBOARD'!K2672&gt;=60,FORMULAS!$D$3,IF(' DASHBOARD'!K2672&gt;=55,FORMULAS!$E$3,IF(' DASHBOARD'!K2672&gt;=50,FORMULAS!$F$3,IF(' DASHBOARD'!K2672&gt;=40,FORMULAS!$G$3,IF(' DASHBOARD'!K2672&gt;=30,FORMULAS!$H$3,IF(K2672&gt;=20,FORMULAS!$I$3,IF(' DASHBOARD'!K2672&gt;=16,FORMULAS!$J$3)))))))</f>
        <v>#REF!</v>
      </c>
      <c r="X2672" t="e">
        <f>INDEX(FORMULAS!$D$4:$J$10,MATCH('RAW DATA'!A2672,FORMULAS!$A$4:$A$10,0),MATCH(' DASHBOARD'!W2672,FORMULAS!$D$3:$J$3,0))</f>
        <v>#N/A</v>
      </c>
      <c r="Y2672">
        <f t="shared" si="164"/>
        <v>0</v>
      </c>
      <c r="Z2672">
        <f t="shared" si="165"/>
        <v>0</v>
      </c>
      <c r="AA2672" t="e">
        <f t="shared" si="166"/>
        <v>#DIV/0!</v>
      </c>
      <c r="AB2672" s="14" t="e">
        <f>1-(FORMULAS!$S$2-' DASHBOARD'!X2672)/FORMULAS!$S$2</f>
        <v>#N/A</v>
      </c>
      <c r="AC2672" t="e">
        <f t="shared" si="167"/>
        <v>#N/A</v>
      </c>
    </row>
    <row r="2673" spans="1:29" x14ac:dyDescent="0.2">
      <c r="A2673">
        <f>'RAW DATA'!A2673</f>
        <v>0</v>
      </c>
      <c r="B2673">
        <f>'RAW DATA'!G2673</f>
        <v>0</v>
      </c>
      <c r="C2673" t="e">
        <f>'RAW DATA'!#REF!</f>
        <v>#REF!</v>
      </c>
      <c r="D2673" t="e">
        <f>'RAW DATA'!#REF!</f>
        <v>#REF!</v>
      </c>
      <c r="E2673" t="e">
        <f>'RAW DATA'!#REF!</f>
        <v>#REF!</v>
      </c>
      <c r="F2673">
        <f>'RAW DATA'!H2673</f>
        <v>0</v>
      </c>
      <c r="G2673">
        <f>'RAW DATA'!I2673</f>
        <v>0</v>
      </c>
      <c r="H2673" t="e">
        <f>'RAW DATA'!#REF!</f>
        <v>#REF!</v>
      </c>
      <c r="I2673" t="e">
        <f>'RAW DATA'!#REF!</f>
        <v>#REF!</v>
      </c>
      <c r="J2673">
        <f>'RAW DATA'!J2673</f>
        <v>0</v>
      </c>
      <c r="K2673" t="e">
        <f>'RAW DATA'!#REF!</f>
        <v>#REF!</v>
      </c>
      <c r="L2673">
        <f>'RAW DATA'!P2673</f>
        <v>0</v>
      </c>
      <c r="M2673">
        <f>'RAW DATA'!Q2673</f>
        <v>0</v>
      </c>
      <c r="N2673">
        <f>'RAW DATA'!R2673</f>
        <v>0</v>
      </c>
      <c r="O2673">
        <f>'RAW DATA'!S2673</f>
        <v>0</v>
      </c>
      <c r="P2673">
        <f>'RAW DATA'!T2673</f>
        <v>0</v>
      </c>
      <c r="Q2673">
        <f>'RAW DATA'!U2673</f>
        <v>0</v>
      </c>
      <c r="R2673">
        <f>'RAW DATA'!V2673</f>
        <v>0</v>
      </c>
      <c r="S2673" t="e">
        <f>'RAW DATA'!#REF!</f>
        <v>#REF!</v>
      </c>
      <c r="T2673">
        <f>'RAW DATA'!W2673</f>
        <v>0</v>
      </c>
      <c r="U2673">
        <f>'RAW DATA'!X2673</f>
        <v>0</v>
      </c>
      <c r="V2673">
        <f>'RAW DATA'!Y2673</f>
        <v>0</v>
      </c>
      <c r="W2673" t="e">
        <f>IF(' DASHBOARD'!K2673&gt;=60,FORMULAS!$D$3,IF(' DASHBOARD'!K2673&gt;=55,FORMULAS!$E$3,IF(' DASHBOARD'!K2673&gt;=50,FORMULAS!$F$3,IF(' DASHBOARD'!K2673&gt;=40,FORMULAS!$G$3,IF(' DASHBOARD'!K2673&gt;=30,FORMULAS!$H$3,IF(K2673&gt;=20,FORMULAS!$I$3,IF(' DASHBOARD'!K2673&gt;=16,FORMULAS!$J$3)))))))</f>
        <v>#REF!</v>
      </c>
      <c r="X2673" t="e">
        <f>INDEX(FORMULAS!$D$4:$J$10,MATCH('RAW DATA'!A2673,FORMULAS!$A$4:$A$10,0),MATCH(' DASHBOARD'!W2673,FORMULAS!$D$3:$J$3,0))</f>
        <v>#N/A</v>
      </c>
      <c r="Y2673">
        <f t="shared" si="164"/>
        <v>0</v>
      </c>
      <c r="Z2673">
        <f t="shared" si="165"/>
        <v>0</v>
      </c>
      <c r="AA2673" t="e">
        <f t="shared" si="166"/>
        <v>#DIV/0!</v>
      </c>
      <c r="AB2673" s="14" t="e">
        <f>1-(FORMULAS!$S$2-' DASHBOARD'!X2673)/FORMULAS!$S$2</f>
        <v>#N/A</v>
      </c>
      <c r="AC2673" t="e">
        <f t="shared" si="167"/>
        <v>#N/A</v>
      </c>
    </row>
    <row r="2674" spans="1:29" x14ac:dyDescent="0.2">
      <c r="A2674">
        <f>'RAW DATA'!A2674</f>
        <v>0</v>
      </c>
      <c r="B2674">
        <f>'RAW DATA'!G2674</f>
        <v>0</v>
      </c>
      <c r="C2674" t="e">
        <f>'RAW DATA'!#REF!</f>
        <v>#REF!</v>
      </c>
      <c r="D2674" t="e">
        <f>'RAW DATA'!#REF!</f>
        <v>#REF!</v>
      </c>
      <c r="E2674" t="e">
        <f>'RAW DATA'!#REF!</f>
        <v>#REF!</v>
      </c>
      <c r="F2674">
        <f>'RAW DATA'!H2674</f>
        <v>0</v>
      </c>
      <c r="G2674">
        <f>'RAW DATA'!I2674</f>
        <v>0</v>
      </c>
      <c r="H2674" t="e">
        <f>'RAW DATA'!#REF!</f>
        <v>#REF!</v>
      </c>
      <c r="I2674" t="e">
        <f>'RAW DATA'!#REF!</f>
        <v>#REF!</v>
      </c>
      <c r="J2674">
        <f>'RAW DATA'!J2674</f>
        <v>0</v>
      </c>
      <c r="K2674" t="e">
        <f>'RAW DATA'!#REF!</f>
        <v>#REF!</v>
      </c>
      <c r="L2674">
        <f>'RAW DATA'!P2674</f>
        <v>0</v>
      </c>
      <c r="M2674">
        <f>'RAW DATA'!Q2674</f>
        <v>0</v>
      </c>
      <c r="N2674">
        <f>'RAW DATA'!R2674</f>
        <v>0</v>
      </c>
      <c r="O2674">
        <f>'RAW DATA'!S2674</f>
        <v>0</v>
      </c>
      <c r="P2674">
        <f>'RAW DATA'!T2674</f>
        <v>0</v>
      </c>
      <c r="Q2674">
        <f>'RAW DATA'!U2674</f>
        <v>0</v>
      </c>
      <c r="R2674">
        <f>'RAW DATA'!V2674</f>
        <v>0</v>
      </c>
      <c r="S2674" t="e">
        <f>'RAW DATA'!#REF!</f>
        <v>#REF!</v>
      </c>
      <c r="T2674">
        <f>'RAW DATA'!W2674</f>
        <v>0</v>
      </c>
      <c r="U2674">
        <f>'RAW DATA'!X2674</f>
        <v>0</v>
      </c>
      <c r="V2674">
        <f>'RAW DATA'!Y2674</f>
        <v>0</v>
      </c>
      <c r="W2674" t="e">
        <f>IF(' DASHBOARD'!K2674&gt;=60,FORMULAS!$D$3,IF(' DASHBOARD'!K2674&gt;=55,FORMULAS!$E$3,IF(' DASHBOARD'!K2674&gt;=50,FORMULAS!$F$3,IF(' DASHBOARD'!K2674&gt;=40,FORMULAS!$G$3,IF(' DASHBOARD'!K2674&gt;=30,FORMULAS!$H$3,IF(K2674&gt;=20,FORMULAS!$I$3,IF(' DASHBOARD'!K2674&gt;=16,FORMULAS!$J$3)))))))</f>
        <v>#REF!</v>
      </c>
      <c r="X2674" t="e">
        <f>INDEX(FORMULAS!$D$4:$J$10,MATCH('RAW DATA'!A2674,FORMULAS!$A$4:$A$10,0),MATCH(' DASHBOARD'!W2674,FORMULAS!$D$3:$J$3,0))</f>
        <v>#N/A</v>
      </c>
      <c r="Y2674">
        <f t="shared" si="164"/>
        <v>0</v>
      </c>
      <c r="Z2674">
        <f t="shared" si="165"/>
        <v>0</v>
      </c>
      <c r="AA2674" t="e">
        <f t="shared" si="166"/>
        <v>#DIV/0!</v>
      </c>
      <c r="AB2674" s="14" t="e">
        <f>1-(FORMULAS!$S$2-' DASHBOARD'!X2674)/FORMULAS!$S$2</f>
        <v>#N/A</v>
      </c>
      <c r="AC2674" t="e">
        <f t="shared" si="167"/>
        <v>#N/A</v>
      </c>
    </row>
    <row r="2675" spans="1:29" x14ac:dyDescent="0.2">
      <c r="A2675">
        <f>'RAW DATA'!A2675</f>
        <v>0</v>
      </c>
      <c r="B2675">
        <f>'RAW DATA'!G2675</f>
        <v>0</v>
      </c>
      <c r="C2675" t="e">
        <f>'RAW DATA'!#REF!</f>
        <v>#REF!</v>
      </c>
      <c r="D2675" t="e">
        <f>'RAW DATA'!#REF!</f>
        <v>#REF!</v>
      </c>
      <c r="E2675" t="e">
        <f>'RAW DATA'!#REF!</f>
        <v>#REF!</v>
      </c>
      <c r="F2675">
        <f>'RAW DATA'!H2675</f>
        <v>0</v>
      </c>
      <c r="G2675">
        <f>'RAW DATA'!I2675</f>
        <v>0</v>
      </c>
      <c r="H2675" t="e">
        <f>'RAW DATA'!#REF!</f>
        <v>#REF!</v>
      </c>
      <c r="I2675" t="e">
        <f>'RAW DATA'!#REF!</f>
        <v>#REF!</v>
      </c>
      <c r="J2675">
        <f>'RAW DATA'!J2675</f>
        <v>0</v>
      </c>
      <c r="K2675" t="e">
        <f>'RAW DATA'!#REF!</f>
        <v>#REF!</v>
      </c>
      <c r="L2675">
        <f>'RAW DATA'!P2675</f>
        <v>0</v>
      </c>
      <c r="M2675">
        <f>'RAW DATA'!Q2675</f>
        <v>0</v>
      </c>
      <c r="N2675">
        <f>'RAW DATA'!R2675</f>
        <v>0</v>
      </c>
      <c r="O2675">
        <f>'RAW DATA'!S2675</f>
        <v>0</v>
      </c>
      <c r="P2675">
        <f>'RAW DATA'!T2675</f>
        <v>0</v>
      </c>
      <c r="Q2675">
        <f>'RAW DATA'!U2675</f>
        <v>0</v>
      </c>
      <c r="R2675">
        <f>'RAW DATA'!V2675</f>
        <v>0</v>
      </c>
      <c r="S2675" t="e">
        <f>'RAW DATA'!#REF!</f>
        <v>#REF!</v>
      </c>
      <c r="T2675">
        <f>'RAW DATA'!W2675</f>
        <v>0</v>
      </c>
      <c r="U2675">
        <f>'RAW DATA'!X2675</f>
        <v>0</v>
      </c>
      <c r="V2675">
        <f>'RAW DATA'!Y2675</f>
        <v>0</v>
      </c>
      <c r="W2675" t="e">
        <f>IF(' DASHBOARD'!K2675&gt;=60,FORMULAS!$D$3,IF(' DASHBOARD'!K2675&gt;=55,FORMULAS!$E$3,IF(' DASHBOARD'!K2675&gt;=50,FORMULAS!$F$3,IF(' DASHBOARD'!K2675&gt;=40,FORMULAS!$G$3,IF(' DASHBOARD'!K2675&gt;=30,FORMULAS!$H$3,IF(K2675&gt;=20,FORMULAS!$I$3,IF(' DASHBOARD'!K2675&gt;=16,FORMULAS!$J$3)))))))</f>
        <v>#REF!</v>
      </c>
      <c r="X2675" t="e">
        <f>INDEX(FORMULAS!$D$4:$J$10,MATCH('RAW DATA'!A2675,FORMULAS!$A$4:$A$10,0),MATCH(' DASHBOARD'!W2675,FORMULAS!$D$3:$J$3,0))</f>
        <v>#N/A</v>
      </c>
      <c r="Y2675">
        <f t="shared" si="164"/>
        <v>0</v>
      </c>
      <c r="Z2675">
        <f t="shared" si="165"/>
        <v>0</v>
      </c>
      <c r="AA2675" t="e">
        <f t="shared" si="166"/>
        <v>#DIV/0!</v>
      </c>
      <c r="AB2675" s="14" t="e">
        <f>1-(FORMULAS!$S$2-' DASHBOARD'!X2675)/FORMULAS!$S$2</f>
        <v>#N/A</v>
      </c>
      <c r="AC2675" t="e">
        <f t="shared" si="167"/>
        <v>#N/A</v>
      </c>
    </row>
    <row r="2676" spans="1:29" x14ac:dyDescent="0.2">
      <c r="A2676">
        <f>'RAW DATA'!A2676</f>
        <v>0</v>
      </c>
      <c r="B2676">
        <f>'RAW DATA'!G2676</f>
        <v>0</v>
      </c>
      <c r="C2676" t="e">
        <f>'RAW DATA'!#REF!</f>
        <v>#REF!</v>
      </c>
      <c r="D2676" t="e">
        <f>'RAW DATA'!#REF!</f>
        <v>#REF!</v>
      </c>
      <c r="E2676" t="e">
        <f>'RAW DATA'!#REF!</f>
        <v>#REF!</v>
      </c>
      <c r="F2676">
        <f>'RAW DATA'!H2676</f>
        <v>0</v>
      </c>
      <c r="G2676">
        <f>'RAW DATA'!I2676</f>
        <v>0</v>
      </c>
      <c r="H2676" t="e">
        <f>'RAW DATA'!#REF!</f>
        <v>#REF!</v>
      </c>
      <c r="I2676" t="e">
        <f>'RAW DATA'!#REF!</f>
        <v>#REF!</v>
      </c>
      <c r="J2676">
        <f>'RAW DATA'!J2676</f>
        <v>0</v>
      </c>
      <c r="K2676" t="e">
        <f>'RAW DATA'!#REF!</f>
        <v>#REF!</v>
      </c>
      <c r="L2676">
        <f>'RAW DATA'!P2676</f>
        <v>0</v>
      </c>
      <c r="M2676">
        <f>'RAW DATA'!Q2676</f>
        <v>0</v>
      </c>
      <c r="N2676">
        <f>'RAW DATA'!R2676</f>
        <v>0</v>
      </c>
      <c r="O2676">
        <f>'RAW DATA'!S2676</f>
        <v>0</v>
      </c>
      <c r="P2676">
        <f>'RAW DATA'!T2676</f>
        <v>0</v>
      </c>
      <c r="Q2676">
        <f>'RAW DATA'!U2676</f>
        <v>0</v>
      </c>
      <c r="R2676">
        <f>'RAW DATA'!V2676</f>
        <v>0</v>
      </c>
      <c r="S2676" t="e">
        <f>'RAW DATA'!#REF!</f>
        <v>#REF!</v>
      </c>
      <c r="T2676">
        <f>'RAW DATA'!W2676</f>
        <v>0</v>
      </c>
      <c r="U2676">
        <f>'RAW DATA'!X2676</f>
        <v>0</v>
      </c>
      <c r="V2676">
        <f>'RAW DATA'!Y2676</f>
        <v>0</v>
      </c>
      <c r="W2676" t="e">
        <f>IF(' DASHBOARD'!K2676&gt;=60,FORMULAS!$D$3,IF(' DASHBOARD'!K2676&gt;=55,FORMULAS!$E$3,IF(' DASHBOARD'!K2676&gt;=50,FORMULAS!$F$3,IF(' DASHBOARD'!K2676&gt;=40,FORMULAS!$G$3,IF(' DASHBOARD'!K2676&gt;=30,FORMULAS!$H$3,IF(K2676&gt;=20,FORMULAS!$I$3,IF(' DASHBOARD'!K2676&gt;=16,FORMULAS!$J$3)))))))</f>
        <v>#REF!</v>
      </c>
      <c r="X2676" t="e">
        <f>INDEX(FORMULAS!$D$4:$J$10,MATCH('RAW DATA'!A2676,FORMULAS!$A$4:$A$10,0),MATCH(' DASHBOARD'!W2676,FORMULAS!$D$3:$J$3,0))</f>
        <v>#N/A</v>
      </c>
      <c r="Y2676">
        <f t="shared" si="164"/>
        <v>0</v>
      </c>
      <c r="Z2676">
        <f t="shared" si="165"/>
        <v>0</v>
      </c>
      <c r="AA2676" t="e">
        <f t="shared" si="166"/>
        <v>#DIV/0!</v>
      </c>
      <c r="AB2676" s="14" t="e">
        <f>1-(FORMULAS!$S$2-' DASHBOARD'!X2676)/FORMULAS!$S$2</f>
        <v>#N/A</v>
      </c>
      <c r="AC2676" t="e">
        <f t="shared" si="167"/>
        <v>#N/A</v>
      </c>
    </row>
    <row r="2677" spans="1:29" x14ac:dyDescent="0.2">
      <c r="A2677">
        <f>'RAW DATA'!A2677</f>
        <v>0</v>
      </c>
      <c r="B2677">
        <f>'RAW DATA'!G2677</f>
        <v>0</v>
      </c>
      <c r="C2677" t="e">
        <f>'RAW DATA'!#REF!</f>
        <v>#REF!</v>
      </c>
      <c r="D2677" t="e">
        <f>'RAW DATA'!#REF!</f>
        <v>#REF!</v>
      </c>
      <c r="E2677" t="e">
        <f>'RAW DATA'!#REF!</f>
        <v>#REF!</v>
      </c>
      <c r="F2677">
        <f>'RAW DATA'!H2677</f>
        <v>0</v>
      </c>
      <c r="G2677">
        <f>'RAW DATA'!I2677</f>
        <v>0</v>
      </c>
      <c r="H2677" t="e">
        <f>'RAW DATA'!#REF!</f>
        <v>#REF!</v>
      </c>
      <c r="I2677" t="e">
        <f>'RAW DATA'!#REF!</f>
        <v>#REF!</v>
      </c>
      <c r="J2677">
        <f>'RAW DATA'!J2677</f>
        <v>0</v>
      </c>
      <c r="K2677" t="e">
        <f>'RAW DATA'!#REF!</f>
        <v>#REF!</v>
      </c>
      <c r="L2677">
        <f>'RAW DATA'!P2677</f>
        <v>0</v>
      </c>
      <c r="M2677">
        <f>'RAW DATA'!Q2677</f>
        <v>0</v>
      </c>
      <c r="N2677">
        <f>'RAW DATA'!R2677</f>
        <v>0</v>
      </c>
      <c r="O2677">
        <f>'RAW DATA'!S2677</f>
        <v>0</v>
      </c>
      <c r="P2677">
        <f>'RAW DATA'!T2677</f>
        <v>0</v>
      </c>
      <c r="Q2677">
        <f>'RAW DATA'!U2677</f>
        <v>0</v>
      </c>
      <c r="R2677">
        <f>'RAW DATA'!V2677</f>
        <v>0</v>
      </c>
      <c r="S2677" t="e">
        <f>'RAW DATA'!#REF!</f>
        <v>#REF!</v>
      </c>
      <c r="T2677">
        <f>'RAW DATA'!W2677</f>
        <v>0</v>
      </c>
      <c r="U2677">
        <f>'RAW DATA'!X2677</f>
        <v>0</v>
      </c>
      <c r="V2677">
        <f>'RAW DATA'!Y2677</f>
        <v>0</v>
      </c>
      <c r="W2677" t="e">
        <f>IF(' DASHBOARD'!K2677&gt;=60,FORMULAS!$D$3,IF(' DASHBOARD'!K2677&gt;=55,FORMULAS!$E$3,IF(' DASHBOARD'!K2677&gt;=50,FORMULAS!$F$3,IF(' DASHBOARD'!K2677&gt;=40,FORMULAS!$G$3,IF(' DASHBOARD'!K2677&gt;=30,FORMULAS!$H$3,IF(K2677&gt;=20,FORMULAS!$I$3,IF(' DASHBOARD'!K2677&gt;=16,FORMULAS!$J$3)))))))</f>
        <v>#REF!</v>
      </c>
      <c r="X2677" t="e">
        <f>INDEX(FORMULAS!$D$4:$J$10,MATCH('RAW DATA'!A2677,FORMULAS!$A$4:$A$10,0),MATCH(' DASHBOARD'!W2677,FORMULAS!$D$3:$J$3,0))</f>
        <v>#N/A</v>
      </c>
      <c r="Y2677">
        <f t="shared" si="164"/>
        <v>0</v>
      </c>
      <c r="Z2677">
        <f t="shared" si="165"/>
        <v>0</v>
      </c>
      <c r="AA2677" t="e">
        <f t="shared" si="166"/>
        <v>#DIV/0!</v>
      </c>
      <c r="AB2677" s="14" t="e">
        <f>1-(FORMULAS!$S$2-' DASHBOARD'!X2677)/FORMULAS!$S$2</f>
        <v>#N/A</v>
      </c>
      <c r="AC2677" t="e">
        <f t="shared" si="167"/>
        <v>#N/A</v>
      </c>
    </row>
    <row r="2678" spans="1:29" x14ac:dyDescent="0.2">
      <c r="A2678">
        <f>'RAW DATA'!A2678</f>
        <v>0</v>
      </c>
      <c r="B2678">
        <f>'RAW DATA'!G2678</f>
        <v>0</v>
      </c>
      <c r="C2678" t="e">
        <f>'RAW DATA'!#REF!</f>
        <v>#REF!</v>
      </c>
      <c r="D2678" t="e">
        <f>'RAW DATA'!#REF!</f>
        <v>#REF!</v>
      </c>
      <c r="E2678" t="e">
        <f>'RAW DATA'!#REF!</f>
        <v>#REF!</v>
      </c>
      <c r="F2678">
        <f>'RAW DATA'!H2678</f>
        <v>0</v>
      </c>
      <c r="G2678">
        <f>'RAW DATA'!I2678</f>
        <v>0</v>
      </c>
      <c r="H2678" t="e">
        <f>'RAW DATA'!#REF!</f>
        <v>#REF!</v>
      </c>
      <c r="I2678" t="e">
        <f>'RAW DATA'!#REF!</f>
        <v>#REF!</v>
      </c>
      <c r="J2678">
        <f>'RAW DATA'!J2678</f>
        <v>0</v>
      </c>
      <c r="K2678" t="e">
        <f>'RAW DATA'!#REF!</f>
        <v>#REF!</v>
      </c>
      <c r="L2678">
        <f>'RAW DATA'!P2678</f>
        <v>0</v>
      </c>
      <c r="M2678">
        <f>'RAW DATA'!Q2678</f>
        <v>0</v>
      </c>
      <c r="N2678">
        <f>'RAW DATA'!R2678</f>
        <v>0</v>
      </c>
      <c r="O2678">
        <f>'RAW DATA'!S2678</f>
        <v>0</v>
      </c>
      <c r="P2678">
        <f>'RAW DATA'!T2678</f>
        <v>0</v>
      </c>
      <c r="Q2678">
        <f>'RAW DATA'!U2678</f>
        <v>0</v>
      </c>
      <c r="R2678">
        <f>'RAW DATA'!V2678</f>
        <v>0</v>
      </c>
      <c r="S2678" t="e">
        <f>'RAW DATA'!#REF!</f>
        <v>#REF!</v>
      </c>
      <c r="T2678">
        <f>'RAW DATA'!W2678</f>
        <v>0</v>
      </c>
      <c r="U2678">
        <f>'RAW DATA'!X2678</f>
        <v>0</v>
      </c>
      <c r="V2678">
        <f>'RAW DATA'!Y2678</f>
        <v>0</v>
      </c>
      <c r="W2678" t="e">
        <f>IF(' DASHBOARD'!K2678&gt;=60,FORMULAS!$D$3,IF(' DASHBOARD'!K2678&gt;=55,FORMULAS!$E$3,IF(' DASHBOARD'!K2678&gt;=50,FORMULAS!$F$3,IF(' DASHBOARD'!K2678&gt;=40,FORMULAS!$G$3,IF(' DASHBOARD'!K2678&gt;=30,FORMULAS!$H$3,IF(K2678&gt;=20,FORMULAS!$I$3,IF(' DASHBOARD'!K2678&gt;=16,FORMULAS!$J$3)))))))</f>
        <v>#REF!</v>
      </c>
      <c r="X2678" t="e">
        <f>INDEX(FORMULAS!$D$4:$J$10,MATCH('RAW DATA'!A2678,FORMULAS!$A$4:$A$10,0),MATCH(' DASHBOARD'!W2678,FORMULAS!$D$3:$J$3,0))</f>
        <v>#N/A</v>
      </c>
      <c r="Y2678">
        <f t="shared" si="164"/>
        <v>0</v>
      </c>
      <c r="Z2678">
        <f t="shared" si="165"/>
        <v>0</v>
      </c>
      <c r="AA2678" t="e">
        <f t="shared" si="166"/>
        <v>#DIV/0!</v>
      </c>
      <c r="AB2678" s="14" t="e">
        <f>1-(FORMULAS!$S$2-' DASHBOARD'!X2678)/FORMULAS!$S$2</f>
        <v>#N/A</v>
      </c>
      <c r="AC2678" t="e">
        <f t="shared" si="167"/>
        <v>#N/A</v>
      </c>
    </row>
    <row r="2679" spans="1:29" x14ac:dyDescent="0.2">
      <c r="A2679">
        <f>'RAW DATA'!A2679</f>
        <v>0</v>
      </c>
      <c r="B2679">
        <f>'RAW DATA'!G2679</f>
        <v>0</v>
      </c>
      <c r="C2679" t="e">
        <f>'RAW DATA'!#REF!</f>
        <v>#REF!</v>
      </c>
      <c r="D2679" t="e">
        <f>'RAW DATA'!#REF!</f>
        <v>#REF!</v>
      </c>
      <c r="E2679" t="e">
        <f>'RAW DATA'!#REF!</f>
        <v>#REF!</v>
      </c>
      <c r="F2679">
        <f>'RAW DATA'!H2679</f>
        <v>0</v>
      </c>
      <c r="G2679">
        <f>'RAW DATA'!I2679</f>
        <v>0</v>
      </c>
      <c r="H2679" t="e">
        <f>'RAW DATA'!#REF!</f>
        <v>#REF!</v>
      </c>
      <c r="I2679" t="e">
        <f>'RAW DATA'!#REF!</f>
        <v>#REF!</v>
      </c>
      <c r="J2679">
        <f>'RAW DATA'!J2679</f>
        <v>0</v>
      </c>
      <c r="K2679" t="e">
        <f>'RAW DATA'!#REF!</f>
        <v>#REF!</v>
      </c>
      <c r="L2679">
        <f>'RAW DATA'!P2679</f>
        <v>0</v>
      </c>
      <c r="M2679">
        <f>'RAW DATA'!Q2679</f>
        <v>0</v>
      </c>
      <c r="N2679">
        <f>'RAW DATA'!R2679</f>
        <v>0</v>
      </c>
      <c r="O2679">
        <f>'RAW DATA'!S2679</f>
        <v>0</v>
      </c>
      <c r="P2679">
        <f>'RAW DATA'!T2679</f>
        <v>0</v>
      </c>
      <c r="Q2679">
        <f>'RAW DATA'!U2679</f>
        <v>0</v>
      </c>
      <c r="R2679">
        <f>'RAW DATA'!V2679</f>
        <v>0</v>
      </c>
      <c r="S2679" t="e">
        <f>'RAW DATA'!#REF!</f>
        <v>#REF!</v>
      </c>
      <c r="T2679">
        <f>'RAW DATA'!W2679</f>
        <v>0</v>
      </c>
      <c r="U2679">
        <f>'RAW DATA'!X2679</f>
        <v>0</v>
      </c>
      <c r="V2679">
        <f>'RAW DATA'!Y2679</f>
        <v>0</v>
      </c>
      <c r="W2679" t="e">
        <f>IF(' DASHBOARD'!K2679&gt;=60,FORMULAS!$D$3,IF(' DASHBOARD'!K2679&gt;=55,FORMULAS!$E$3,IF(' DASHBOARD'!K2679&gt;=50,FORMULAS!$F$3,IF(' DASHBOARD'!K2679&gt;=40,FORMULAS!$G$3,IF(' DASHBOARD'!K2679&gt;=30,FORMULAS!$H$3,IF(K2679&gt;=20,FORMULAS!$I$3,IF(' DASHBOARD'!K2679&gt;=16,FORMULAS!$J$3)))))))</f>
        <v>#REF!</v>
      </c>
      <c r="X2679" t="e">
        <f>INDEX(FORMULAS!$D$4:$J$10,MATCH('RAW DATA'!A2679,FORMULAS!$A$4:$A$10,0),MATCH(' DASHBOARD'!W2679,FORMULAS!$D$3:$J$3,0))</f>
        <v>#N/A</v>
      </c>
      <c r="Y2679">
        <f t="shared" si="164"/>
        <v>0</v>
      </c>
      <c r="Z2679">
        <f t="shared" si="165"/>
        <v>0</v>
      </c>
      <c r="AA2679" t="e">
        <f t="shared" si="166"/>
        <v>#DIV/0!</v>
      </c>
      <c r="AB2679" s="14" t="e">
        <f>1-(FORMULAS!$S$2-' DASHBOARD'!X2679)/FORMULAS!$S$2</f>
        <v>#N/A</v>
      </c>
      <c r="AC2679" t="e">
        <f t="shared" si="167"/>
        <v>#N/A</v>
      </c>
    </row>
    <row r="2680" spans="1:29" x14ac:dyDescent="0.2">
      <c r="A2680">
        <f>'RAW DATA'!A2680</f>
        <v>0</v>
      </c>
      <c r="B2680">
        <f>'RAW DATA'!G2680</f>
        <v>0</v>
      </c>
      <c r="C2680" t="e">
        <f>'RAW DATA'!#REF!</f>
        <v>#REF!</v>
      </c>
      <c r="D2680" t="e">
        <f>'RAW DATA'!#REF!</f>
        <v>#REF!</v>
      </c>
      <c r="E2680" t="e">
        <f>'RAW DATA'!#REF!</f>
        <v>#REF!</v>
      </c>
      <c r="F2680">
        <f>'RAW DATA'!H2680</f>
        <v>0</v>
      </c>
      <c r="G2680">
        <f>'RAW DATA'!I2680</f>
        <v>0</v>
      </c>
      <c r="H2680" t="e">
        <f>'RAW DATA'!#REF!</f>
        <v>#REF!</v>
      </c>
      <c r="I2680" t="e">
        <f>'RAW DATA'!#REF!</f>
        <v>#REF!</v>
      </c>
      <c r="J2680">
        <f>'RAW DATA'!J2680</f>
        <v>0</v>
      </c>
      <c r="K2680" t="e">
        <f>'RAW DATA'!#REF!</f>
        <v>#REF!</v>
      </c>
      <c r="L2680">
        <f>'RAW DATA'!P2680</f>
        <v>0</v>
      </c>
      <c r="M2680">
        <f>'RAW DATA'!Q2680</f>
        <v>0</v>
      </c>
      <c r="N2680">
        <f>'RAW DATA'!R2680</f>
        <v>0</v>
      </c>
      <c r="O2680">
        <f>'RAW DATA'!S2680</f>
        <v>0</v>
      </c>
      <c r="P2680">
        <f>'RAW DATA'!T2680</f>
        <v>0</v>
      </c>
      <c r="Q2680">
        <f>'RAW DATA'!U2680</f>
        <v>0</v>
      </c>
      <c r="R2680">
        <f>'RAW DATA'!V2680</f>
        <v>0</v>
      </c>
      <c r="S2680" t="e">
        <f>'RAW DATA'!#REF!</f>
        <v>#REF!</v>
      </c>
      <c r="T2680">
        <f>'RAW DATA'!W2680</f>
        <v>0</v>
      </c>
      <c r="U2680">
        <f>'RAW DATA'!X2680</f>
        <v>0</v>
      </c>
      <c r="V2680">
        <f>'RAW DATA'!Y2680</f>
        <v>0</v>
      </c>
      <c r="W2680" t="e">
        <f>IF(' DASHBOARD'!K2680&gt;=60,FORMULAS!$D$3,IF(' DASHBOARD'!K2680&gt;=55,FORMULAS!$E$3,IF(' DASHBOARD'!K2680&gt;=50,FORMULAS!$F$3,IF(' DASHBOARD'!K2680&gt;=40,FORMULAS!$G$3,IF(' DASHBOARD'!K2680&gt;=30,FORMULAS!$H$3,IF(K2680&gt;=20,FORMULAS!$I$3,IF(' DASHBOARD'!K2680&gt;=16,FORMULAS!$J$3)))))))</f>
        <v>#REF!</v>
      </c>
      <c r="X2680" t="e">
        <f>INDEX(FORMULAS!$D$4:$J$10,MATCH('RAW DATA'!A2680,FORMULAS!$A$4:$A$10,0),MATCH(' DASHBOARD'!W2680,FORMULAS!$D$3:$J$3,0))</f>
        <v>#N/A</v>
      </c>
      <c r="Y2680">
        <f t="shared" si="164"/>
        <v>0</v>
      </c>
      <c r="Z2680">
        <f t="shared" si="165"/>
        <v>0</v>
      </c>
      <c r="AA2680" t="e">
        <f t="shared" si="166"/>
        <v>#DIV/0!</v>
      </c>
      <c r="AB2680" s="14" t="e">
        <f>1-(FORMULAS!$S$2-' DASHBOARD'!X2680)/FORMULAS!$S$2</f>
        <v>#N/A</v>
      </c>
      <c r="AC2680" t="e">
        <f t="shared" si="167"/>
        <v>#N/A</v>
      </c>
    </row>
    <row r="2681" spans="1:29" x14ac:dyDescent="0.2">
      <c r="A2681">
        <f>'RAW DATA'!A2681</f>
        <v>0</v>
      </c>
      <c r="B2681">
        <f>'RAW DATA'!G2681</f>
        <v>0</v>
      </c>
      <c r="C2681" t="e">
        <f>'RAW DATA'!#REF!</f>
        <v>#REF!</v>
      </c>
      <c r="D2681" t="e">
        <f>'RAW DATA'!#REF!</f>
        <v>#REF!</v>
      </c>
      <c r="E2681" t="e">
        <f>'RAW DATA'!#REF!</f>
        <v>#REF!</v>
      </c>
      <c r="F2681">
        <f>'RAW DATA'!H2681</f>
        <v>0</v>
      </c>
      <c r="G2681">
        <f>'RAW DATA'!I2681</f>
        <v>0</v>
      </c>
      <c r="H2681" t="e">
        <f>'RAW DATA'!#REF!</f>
        <v>#REF!</v>
      </c>
      <c r="I2681" t="e">
        <f>'RAW DATA'!#REF!</f>
        <v>#REF!</v>
      </c>
      <c r="J2681">
        <f>'RAW DATA'!J2681</f>
        <v>0</v>
      </c>
      <c r="K2681" t="e">
        <f>'RAW DATA'!#REF!</f>
        <v>#REF!</v>
      </c>
      <c r="L2681">
        <f>'RAW DATA'!P2681</f>
        <v>0</v>
      </c>
      <c r="M2681">
        <f>'RAW DATA'!Q2681</f>
        <v>0</v>
      </c>
      <c r="N2681">
        <f>'RAW DATA'!R2681</f>
        <v>0</v>
      </c>
      <c r="O2681">
        <f>'RAW DATA'!S2681</f>
        <v>0</v>
      </c>
      <c r="P2681">
        <f>'RAW DATA'!T2681</f>
        <v>0</v>
      </c>
      <c r="Q2681">
        <f>'RAW DATA'!U2681</f>
        <v>0</v>
      </c>
      <c r="R2681">
        <f>'RAW DATA'!V2681</f>
        <v>0</v>
      </c>
      <c r="S2681" t="e">
        <f>'RAW DATA'!#REF!</f>
        <v>#REF!</v>
      </c>
      <c r="T2681">
        <f>'RAW DATA'!W2681</f>
        <v>0</v>
      </c>
      <c r="U2681">
        <f>'RAW DATA'!X2681</f>
        <v>0</v>
      </c>
      <c r="V2681">
        <f>'RAW DATA'!Y2681</f>
        <v>0</v>
      </c>
      <c r="W2681" t="e">
        <f>IF(' DASHBOARD'!K2681&gt;=60,FORMULAS!$D$3,IF(' DASHBOARD'!K2681&gt;=55,FORMULAS!$E$3,IF(' DASHBOARD'!K2681&gt;=50,FORMULAS!$F$3,IF(' DASHBOARD'!K2681&gt;=40,FORMULAS!$G$3,IF(' DASHBOARD'!K2681&gt;=30,FORMULAS!$H$3,IF(K2681&gt;=20,FORMULAS!$I$3,IF(' DASHBOARD'!K2681&gt;=16,FORMULAS!$J$3)))))))</f>
        <v>#REF!</v>
      </c>
      <c r="X2681" t="e">
        <f>INDEX(FORMULAS!$D$4:$J$10,MATCH('RAW DATA'!A2681,FORMULAS!$A$4:$A$10,0),MATCH(' DASHBOARD'!W2681,FORMULAS!$D$3:$J$3,0))</f>
        <v>#N/A</v>
      </c>
      <c r="Y2681">
        <f t="shared" si="164"/>
        <v>0</v>
      </c>
      <c r="Z2681">
        <f t="shared" si="165"/>
        <v>0</v>
      </c>
      <c r="AA2681" t="e">
        <f t="shared" si="166"/>
        <v>#DIV/0!</v>
      </c>
      <c r="AB2681" s="14" t="e">
        <f>1-(FORMULAS!$S$2-' DASHBOARD'!X2681)/FORMULAS!$S$2</f>
        <v>#N/A</v>
      </c>
      <c r="AC2681" t="e">
        <f t="shared" si="167"/>
        <v>#N/A</v>
      </c>
    </row>
    <row r="2682" spans="1:29" x14ac:dyDescent="0.2">
      <c r="A2682">
        <f>'RAW DATA'!A2682</f>
        <v>0</v>
      </c>
      <c r="B2682">
        <f>'RAW DATA'!G2682</f>
        <v>0</v>
      </c>
      <c r="C2682" t="e">
        <f>'RAW DATA'!#REF!</f>
        <v>#REF!</v>
      </c>
      <c r="D2682" t="e">
        <f>'RAW DATA'!#REF!</f>
        <v>#REF!</v>
      </c>
      <c r="E2682" t="e">
        <f>'RAW DATA'!#REF!</f>
        <v>#REF!</v>
      </c>
      <c r="F2682">
        <f>'RAW DATA'!H2682</f>
        <v>0</v>
      </c>
      <c r="G2682">
        <f>'RAW DATA'!I2682</f>
        <v>0</v>
      </c>
      <c r="H2682" t="e">
        <f>'RAW DATA'!#REF!</f>
        <v>#REF!</v>
      </c>
      <c r="I2682" t="e">
        <f>'RAW DATA'!#REF!</f>
        <v>#REF!</v>
      </c>
      <c r="J2682">
        <f>'RAW DATA'!J2682</f>
        <v>0</v>
      </c>
      <c r="K2682" t="e">
        <f>'RAW DATA'!#REF!</f>
        <v>#REF!</v>
      </c>
      <c r="L2682">
        <f>'RAW DATA'!P2682</f>
        <v>0</v>
      </c>
      <c r="M2682">
        <f>'RAW DATA'!Q2682</f>
        <v>0</v>
      </c>
      <c r="N2682">
        <f>'RAW DATA'!R2682</f>
        <v>0</v>
      </c>
      <c r="O2682">
        <f>'RAW DATA'!S2682</f>
        <v>0</v>
      </c>
      <c r="P2682">
        <f>'RAW DATA'!T2682</f>
        <v>0</v>
      </c>
      <c r="Q2682">
        <f>'RAW DATA'!U2682</f>
        <v>0</v>
      </c>
      <c r="R2682">
        <f>'RAW DATA'!V2682</f>
        <v>0</v>
      </c>
      <c r="S2682" t="e">
        <f>'RAW DATA'!#REF!</f>
        <v>#REF!</v>
      </c>
      <c r="T2682">
        <f>'RAW DATA'!W2682</f>
        <v>0</v>
      </c>
      <c r="U2682">
        <f>'RAW DATA'!X2682</f>
        <v>0</v>
      </c>
      <c r="V2682">
        <f>'RAW DATA'!Y2682</f>
        <v>0</v>
      </c>
      <c r="W2682" t="e">
        <f>IF(' DASHBOARD'!K2682&gt;=60,FORMULAS!$D$3,IF(' DASHBOARD'!K2682&gt;=55,FORMULAS!$E$3,IF(' DASHBOARD'!K2682&gt;=50,FORMULAS!$F$3,IF(' DASHBOARD'!K2682&gt;=40,FORMULAS!$G$3,IF(' DASHBOARD'!K2682&gt;=30,FORMULAS!$H$3,IF(K2682&gt;=20,FORMULAS!$I$3,IF(' DASHBOARD'!K2682&gt;=16,FORMULAS!$J$3)))))))</f>
        <v>#REF!</v>
      </c>
      <c r="X2682" t="e">
        <f>INDEX(FORMULAS!$D$4:$J$10,MATCH('RAW DATA'!A2682,FORMULAS!$A$4:$A$10,0),MATCH(' DASHBOARD'!W2682,FORMULAS!$D$3:$J$3,0))</f>
        <v>#N/A</v>
      </c>
      <c r="Y2682">
        <f t="shared" si="164"/>
        <v>0</v>
      </c>
      <c r="Z2682">
        <f t="shared" si="165"/>
        <v>0</v>
      </c>
      <c r="AA2682" t="e">
        <f t="shared" si="166"/>
        <v>#DIV/0!</v>
      </c>
      <c r="AB2682" s="14" t="e">
        <f>1-(FORMULAS!$S$2-' DASHBOARD'!X2682)/FORMULAS!$S$2</f>
        <v>#N/A</v>
      </c>
      <c r="AC2682" t="e">
        <f t="shared" si="167"/>
        <v>#N/A</v>
      </c>
    </row>
    <row r="2683" spans="1:29" x14ac:dyDescent="0.2">
      <c r="A2683">
        <f>'RAW DATA'!A2683</f>
        <v>0</v>
      </c>
      <c r="B2683">
        <f>'RAW DATA'!G2683</f>
        <v>0</v>
      </c>
      <c r="C2683" t="e">
        <f>'RAW DATA'!#REF!</f>
        <v>#REF!</v>
      </c>
      <c r="D2683" t="e">
        <f>'RAW DATA'!#REF!</f>
        <v>#REF!</v>
      </c>
      <c r="E2683" t="e">
        <f>'RAW DATA'!#REF!</f>
        <v>#REF!</v>
      </c>
      <c r="F2683">
        <f>'RAW DATA'!H2683</f>
        <v>0</v>
      </c>
      <c r="G2683">
        <f>'RAW DATA'!I2683</f>
        <v>0</v>
      </c>
      <c r="H2683" t="e">
        <f>'RAW DATA'!#REF!</f>
        <v>#REF!</v>
      </c>
      <c r="I2683" t="e">
        <f>'RAW DATA'!#REF!</f>
        <v>#REF!</v>
      </c>
      <c r="J2683">
        <f>'RAW DATA'!J2683</f>
        <v>0</v>
      </c>
      <c r="K2683" t="e">
        <f>'RAW DATA'!#REF!</f>
        <v>#REF!</v>
      </c>
      <c r="L2683">
        <f>'RAW DATA'!P2683</f>
        <v>0</v>
      </c>
      <c r="M2683">
        <f>'RAW DATA'!Q2683</f>
        <v>0</v>
      </c>
      <c r="N2683">
        <f>'RAW DATA'!R2683</f>
        <v>0</v>
      </c>
      <c r="O2683">
        <f>'RAW DATA'!S2683</f>
        <v>0</v>
      </c>
      <c r="P2683">
        <f>'RAW DATA'!T2683</f>
        <v>0</v>
      </c>
      <c r="Q2683">
        <f>'RAW DATA'!U2683</f>
        <v>0</v>
      </c>
      <c r="R2683">
        <f>'RAW DATA'!V2683</f>
        <v>0</v>
      </c>
      <c r="S2683" t="e">
        <f>'RAW DATA'!#REF!</f>
        <v>#REF!</v>
      </c>
      <c r="T2683">
        <f>'RAW DATA'!W2683</f>
        <v>0</v>
      </c>
      <c r="U2683">
        <f>'RAW DATA'!X2683</f>
        <v>0</v>
      </c>
      <c r="V2683">
        <f>'RAW DATA'!Y2683</f>
        <v>0</v>
      </c>
      <c r="W2683" t="e">
        <f>IF(' DASHBOARD'!K2683&gt;=60,FORMULAS!$D$3,IF(' DASHBOARD'!K2683&gt;=55,FORMULAS!$E$3,IF(' DASHBOARD'!K2683&gt;=50,FORMULAS!$F$3,IF(' DASHBOARD'!K2683&gt;=40,FORMULAS!$G$3,IF(' DASHBOARD'!K2683&gt;=30,FORMULAS!$H$3,IF(K2683&gt;=20,FORMULAS!$I$3,IF(' DASHBOARD'!K2683&gt;=16,FORMULAS!$J$3)))))))</f>
        <v>#REF!</v>
      </c>
      <c r="X2683" t="e">
        <f>INDEX(FORMULAS!$D$4:$J$10,MATCH('RAW DATA'!A2683,FORMULAS!$A$4:$A$10,0),MATCH(' DASHBOARD'!W2683,FORMULAS!$D$3:$J$3,0))</f>
        <v>#N/A</v>
      </c>
      <c r="Y2683">
        <f t="shared" si="164"/>
        <v>0</v>
      </c>
      <c r="Z2683">
        <f t="shared" si="165"/>
        <v>0</v>
      </c>
      <c r="AA2683" t="e">
        <f t="shared" si="166"/>
        <v>#DIV/0!</v>
      </c>
      <c r="AB2683" s="14" t="e">
        <f>1-(FORMULAS!$S$2-' DASHBOARD'!X2683)/FORMULAS!$S$2</f>
        <v>#N/A</v>
      </c>
      <c r="AC2683" t="e">
        <f t="shared" si="167"/>
        <v>#N/A</v>
      </c>
    </row>
    <row r="2684" spans="1:29" x14ac:dyDescent="0.2">
      <c r="A2684">
        <f>'RAW DATA'!A2684</f>
        <v>0</v>
      </c>
      <c r="B2684">
        <f>'RAW DATA'!G2684</f>
        <v>0</v>
      </c>
      <c r="C2684" t="e">
        <f>'RAW DATA'!#REF!</f>
        <v>#REF!</v>
      </c>
      <c r="D2684" t="e">
        <f>'RAW DATA'!#REF!</f>
        <v>#REF!</v>
      </c>
      <c r="E2684" t="e">
        <f>'RAW DATA'!#REF!</f>
        <v>#REF!</v>
      </c>
      <c r="F2684">
        <f>'RAW DATA'!H2684</f>
        <v>0</v>
      </c>
      <c r="G2684">
        <f>'RAW DATA'!I2684</f>
        <v>0</v>
      </c>
      <c r="H2684" t="e">
        <f>'RAW DATA'!#REF!</f>
        <v>#REF!</v>
      </c>
      <c r="I2684" t="e">
        <f>'RAW DATA'!#REF!</f>
        <v>#REF!</v>
      </c>
      <c r="J2684">
        <f>'RAW DATA'!J2684</f>
        <v>0</v>
      </c>
      <c r="K2684" t="e">
        <f>'RAW DATA'!#REF!</f>
        <v>#REF!</v>
      </c>
      <c r="L2684">
        <f>'RAW DATA'!P2684</f>
        <v>0</v>
      </c>
      <c r="M2684">
        <f>'RAW DATA'!Q2684</f>
        <v>0</v>
      </c>
      <c r="N2684">
        <f>'RAW DATA'!R2684</f>
        <v>0</v>
      </c>
      <c r="O2684">
        <f>'RAW DATA'!S2684</f>
        <v>0</v>
      </c>
      <c r="P2684">
        <f>'RAW DATA'!T2684</f>
        <v>0</v>
      </c>
      <c r="Q2684">
        <f>'RAW DATA'!U2684</f>
        <v>0</v>
      </c>
      <c r="R2684">
        <f>'RAW DATA'!V2684</f>
        <v>0</v>
      </c>
      <c r="S2684" t="e">
        <f>'RAW DATA'!#REF!</f>
        <v>#REF!</v>
      </c>
      <c r="T2684">
        <f>'RAW DATA'!W2684</f>
        <v>0</v>
      </c>
      <c r="U2684">
        <f>'RAW DATA'!X2684</f>
        <v>0</v>
      </c>
      <c r="V2684">
        <f>'RAW DATA'!Y2684</f>
        <v>0</v>
      </c>
      <c r="W2684" t="e">
        <f>IF(' DASHBOARD'!K2684&gt;=60,FORMULAS!$D$3,IF(' DASHBOARD'!K2684&gt;=55,FORMULAS!$E$3,IF(' DASHBOARD'!K2684&gt;=50,FORMULAS!$F$3,IF(' DASHBOARD'!K2684&gt;=40,FORMULAS!$G$3,IF(' DASHBOARD'!K2684&gt;=30,FORMULAS!$H$3,IF(K2684&gt;=20,FORMULAS!$I$3,IF(' DASHBOARD'!K2684&gt;=16,FORMULAS!$J$3)))))))</f>
        <v>#REF!</v>
      </c>
      <c r="X2684" t="e">
        <f>INDEX(FORMULAS!$D$4:$J$10,MATCH('RAW DATA'!A2684,FORMULAS!$A$4:$A$10,0),MATCH(' DASHBOARD'!W2684,FORMULAS!$D$3:$J$3,0))</f>
        <v>#N/A</v>
      </c>
      <c r="Y2684">
        <f t="shared" si="164"/>
        <v>0</v>
      </c>
      <c r="Z2684">
        <f t="shared" si="165"/>
        <v>0</v>
      </c>
      <c r="AA2684" t="e">
        <f t="shared" si="166"/>
        <v>#DIV/0!</v>
      </c>
      <c r="AB2684" s="14" t="e">
        <f>1-(FORMULAS!$S$2-' DASHBOARD'!X2684)/FORMULAS!$S$2</f>
        <v>#N/A</v>
      </c>
      <c r="AC2684" t="e">
        <f t="shared" si="167"/>
        <v>#N/A</v>
      </c>
    </row>
    <row r="2685" spans="1:29" x14ac:dyDescent="0.2">
      <c r="A2685">
        <f>'RAW DATA'!A2685</f>
        <v>0</v>
      </c>
      <c r="B2685">
        <f>'RAW DATA'!G2685</f>
        <v>0</v>
      </c>
      <c r="C2685" t="e">
        <f>'RAW DATA'!#REF!</f>
        <v>#REF!</v>
      </c>
      <c r="D2685" t="e">
        <f>'RAW DATA'!#REF!</f>
        <v>#REF!</v>
      </c>
      <c r="E2685" t="e">
        <f>'RAW DATA'!#REF!</f>
        <v>#REF!</v>
      </c>
      <c r="F2685">
        <f>'RAW DATA'!H2685</f>
        <v>0</v>
      </c>
      <c r="G2685">
        <f>'RAW DATA'!I2685</f>
        <v>0</v>
      </c>
      <c r="H2685" t="e">
        <f>'RAW DATA'!#REF!</f>
        <v>#REF!</v>
      </c>
      <c r="I2685" t="e">
        <f>'RAW DATA'!#REF!</f>
        <v>#REF!</v>
      </c>
      <c r="J2685">
        <f>'RAW DATA'!J2685</f>
        <v>0</v>
      </c>
      <c r="K2685" t="e">
        <f>'RAW DATA'!#REF!</f>
        <v>#REF!</v>
      </c>
      <c r="L2685">
        <f>'RAW DATA'!P2685</f>
        <v>0</v>
      </c>
      <c r="M2685">
        <f>'RAW DATA'!Q2685</f>
        <v>0</v>
      </c>
      <c r="N2685">
        <f>'RAW DATA'!R2685</f>
        <v>0</v>
      </c>
      <c r="O2685">
        <f>'RAW DATA'!S2685</f>
        <v>0</v>
      </c>
      <c r="P2685">
        <f>'RAW DATA'!T2685</f>
        <v>0</v>
      </c>
      <c r="Q2685">
        <f>'RAW DATA'!U2685</f>
        <v>0</v>
      </c>
      <c r="R2685">
        <f>'RAW DATA'!V2685</f>
        <v>0</v>
      </c>
      <c r="S2685" t="e">
        <f>'RAW DATA'!#REF!</f>
        <v>#REF!</v>
      </c>
      <c r="T2685">
        <f>'RAW DATA'!W2685</f>
        <v>0</v>
      </c>
      <c r="U2685">
        <f>'RAW DATA'!X2685</f>
        <v>0</v>
      </c>
      <c r="V2685">
        <f>'RAW DATA'!Y2685</f>
        <v>0</v>
      </c>
      <c r="W2685" t="e">
        <f>IF(' DASHBOARD'!K2685&gt;=60,FORMULAS!$D$3,IF(' DASHBOARD'!K2685&gt;=55,FORMULAS!$E$3,IF(' DASHBOARD'!K2685&gt;=50,FORMULAS!$F$3,IF(' DASHBOARD'!K2685&gt;=40,FORMULAS!$G$3,IF(' DASHBOARD'!K2685&gt;=30,FORMULAS!$H$3,IF(K2685&gt;=20,FORMULAS!$I$3,IF(' DASHBOARD'!K2685&gt;=16,FORMULAS!$J$3)))))))</f>
        <v>#REF!</v>
      </c>
      <c r="X2685" t="e">
        <f>INDEX(FORMULAS!$D$4:$J$10,MATCH('RAW DATA'!A2685,FORMULAS!$A$4:$A$10,0),MATCH(' DASHBOARD'!W2685,FORMULAS!$D$3:$J$3,0))</f>
        <v>#N/A</v>
      </c>
      <c r="Y2685">
        <f t="shared" si="164"/>
        <v>0</v>
      </c>
      <c r="Z2685">
        <f t="shared" si="165"/>
        <v>0</v>
      </c>
      <c r="AA2685" t="e">
        <f t="shared" si="166"/>
        <v>#DIV/0!</v>
      </c>
      <c r="AB2685" s="14" t="e">
        <f>1-(FORMULAS!$S$2-' DASHBOARD'!X2685)/FORMULAS!$S$2</f>
        <v>#N/A</v>
      </c>
      <c r="AC2685" t="e">
        <f t="shared" si="167"/>
        <v>#N/A</v>
      </c>
    </row>
    <row r="2686" spans="1:29" x14ac:dyDescent="0.2">
      <c r="A2686">
        <f>'RAW DATA'!A2686</f>
        <v>0</v>
      </c>
      <c r="B2686">
        <f>'RAW DATA'!G2686</f>
        <v>0</v>
      </c>
      <c r="C2686" t="e">
        <f>'RAW DATA'!#REF!</f>
        <v>#REF!</v>
      </c>
      <c r="D2686" t="e">
        <f>'RAW DATA'!#REF!</f>
        <v>#REF!</v>
      </c>
      <c r="E2686" t="e">
        <f>'RAW DATA'!#REF!</f>
        <v>#REF!</v>
      </c>
      <c r="F2686">
        <f>'RAW DATA'!H2686</f>
        <v>0</v>
      </c>
      <c r="G2686">
        <f>'RAW DATA'!I2686</f>
        <v>0</v>
      </c>
      <c r="H2686" t="e">
        <f>'RAW DATA'!#REF!</f>
        <v>#REF!</v>
      </c>
      <c r="I2686" t="e">
        <f>'RAW DATA'!#REF!</f>
        <v>#REF!</v>
      </c>
      <c r="J2686">
        <f>'RAW DATA'!J2686</f>
        <v>0</v>
      </c>
      <c r="K2686" t="e">
        <f>'RAW DATA'!#REF!</f>
        <v>#REF!</v>
      </c>
      <c r="L2686">
        <f>'RAW DATA'!P2686</f>
        <v>0</v>
      </c>
      <c r="M2686">
        <f>'RAW DATA'!Q2686</f>
        <v>0</v>
      </c>
      <c r="N2686">
        <f>'RAW DATA'!R2686</f>
        <v>0</v>
      </c>
      <c r="O2686">
        <f>'RAW DATA'!S2686</f>
        <v>0</v>
      </c>
      <c r="P2686">
        <f>'RAW DATA'!T2686</f>
        <v>0</v>
      </c>
      <c r="Q2686">
        <f>'RAW DATA'!U2686</f>
        <v>0</v>
      </c>
      <c r="R2686">
        <f>'RAW DATA'!V2686</f>
        <v>0</v>
      </c>
      <c r="S2686" t="e">
        <f>'RAW DATA'!#REF!</f>
        <v>#REF!</v>
      </c>
      <c r="T2686">
        <f>'RAW DATA'!W2686</f>
        <v>0</v>
      </c>
      <c r="U2686">
        <f>'RAW DATA'!X2686</f>
        <v>0</v>
      </c>
      <c r="V2686">
        <f>'RAW DATA'!Y2686</f>
        <v>0</v>
      </c>
      <c r="W2686" t="e">
        <f>IF(' DASHBOARD'!K2686&gt;=60,FORMULAS!$D$3,IF(' DASHBOARD'!K2686&gt;=55,FORMULAS!$E$3,IF(' DASHBOARD'!K2686&gt;=50,FORMULAS!$F$3,IF(' DASHBOARD'!K2686&gt;=40,FORMULAS!$G$3,IF(' DASHBOARD'!K2686&gt;=30,FORMULAS!$H$3,IF(K2686&gt;=20,FORMULAS!$I$3,IF(' DASHBOARD'!K2686&gt;=16,FORMULAS!$J$3)))))))</f>
        <v>#REF!</v>
      </c>
      <c r="X2686" t="e">
        <f>INDEX(FORMULAS!$D$4:$J$10,MATCH('RAW DATA'!A2686,FORMULAS!$A$4:$A$10,0),MATCH(' DASHBOARD'!W2686,FORMULAS!$D$3:$J$3,0))</f>
        <v>#N/A</v>
      </c>
      <c r="Y2686">
        <f t="shared" si="164"/>
        <v>0</v>
      </c>
      <c r="Z2686">
        <f t="shared" si="165"/>
        <v>0</v>
      </c>
      <c r="AA2686" t="e">
        <f t="shared" si="166"/>
        <v>#DIV/0!</v>
      </c>
      <c r="AB2686" s="14" t="e">
        <f>1-(FORMULAS!$S$2-' DASHBOARD'!X2686)/FORMULAS!$S$2</f>
        <v>#N/A</v>
      </c>
      <c r="AC2686" t="e">
        <f t="shared" si="167"/>
        <v>#N/A</v>
      </c>
    </row>
    <row r="2687" spans="1:29" x14ac:dyDescent="0.2">
      <c r="A2687">
        <f>'RAW DATA'!A2687</f>
        <v>0</v>
      </c>
      <c r="B2687">
        <f>'RAW DATA'!G2687</f>
        <v>0</v>
      </c>
      <c r="C2687" t="e">
        <f>'RAW DATA'!#REF!</f>
        <v>#REF!</v>
      </c>
      <c r="D2687" t="e">
        <f>'RAW DATA'!#REF!</f>
        <v>#REF!</v>
      </c>
      <c r="E2687" t="e">
        <f>'RAW DATA'!#REF!</f>
        <v>#REF!</v>
      </c>
      <c r="F2687">
        <f>'RAW DATA'!H2687</f>
        <v>0</v>
      </c>
      <c r="G2687">
        <f>'RAW DATA'!I2687</f>
        <v>0</v>
      </c>
      <c r="H2687" t="e">
        <f>'RAW DATA'!#REF!</f>
        <v>#REF!</v>
      </c>
      <c r="I2687" t="e">
        <f>'RAW DATA'!#REF!</f>
        <v>#REF!</v>
      </c>
      <c r="J2687">
        <f>'RAW DATA'!J2687</f>
        <v>0</v>
      </c>
      <c r="K2687" t="e">
        <f>'RAW DATA'!#REF!</f>
        <v>#REF!</v>
      </c>
      <c r="L2687">
        <f>'RAW DATA'!P2687</f>
        <v>0</v>
      </c>
      <c r="M2687">
        <f>'RAW DATA'!Q2687</f>
        <v>0</v>
      </c>
      <c r="N2687">
        <f>'RAW DATA'!R2687</f>
        <v>0</v>
      </c>
      <c r="O2687">
        <f>'RAW DATA'!S2687</f>
        <v>0</v>
      </c>
      <c r="P2687">
        <f>'RAW DATA'!T2687</f>
        <v>0</v>
      </c>
      <c r="Q2687">
        <f>'RAW DATA'!U2687</f>
        <v>0</v>
      </c>
      <c r="R2687">
        <f>'RAW DATA'!V2687</f>
        <v>0</v>
      </c>
      <c r="S2687" t="e">
        <f>'RAW DATA'!#REF!</f>
        <v>#REF!</v>
      </c>
      <c r="T2687">
        <f>'RAW DATA'!W2687</f>
        <v>0</v>
      </c>
      <c r="U2687">
        <f>'RAW DATA'!X2687</f>
        <v>0</v>
      </c>
      <c r="V2687">
        <f>'RAW DATA'!Y2687</f>
        <v>0</v>
      </c>
      <c r="W2687" t="e">
        <f>IF(' DASHBOARD'!K2687&gt;=60,FORMULAS!$D$3,IF(' DASHBOARD'!K2687&gt;=55,FORMULAS!$E$3,IF(' DASHBOARD'!K2687&gt;=50,FORMULAS!$F$3,IF(' DASHBOARD'!K2687&gt;=40,FORMULAS!$G$3,IF(' DASHBOARD'!K2687&gt;=30,FORMULAS!$H$3,IF(K2687&gt;=20,FORMULAS!$I$3,IF(' DASHBOARD'!K2687&gt;=16,FORMULAS!$J$3)))))))</f>
        <v>#REF!</v>
      </c>
      <c r="X2687" t="e">
        <f>INDEX(FORMULAS!$D$4:$J$10,MATCH('RAW DATA'!A2687,FORMULAS!$A$4:$A$10,0),MATCH(' DASHBOARD'!W2687,FORMULAS!$D$3:$J$3,0))</f>
        <v>#N/A</v>
      </c>
      <c r="Y2687">
        <f t="shared" si="164"/>
        <v>0</v>
      </c>
      <c r="Z2687">
        <f t="shared" si="165"/>
        <v>0</v>
      </c>
      <c r="AA2687" t="e">
        <f t="shared" si="166"/>
        <v>#DIV/0!</v>
      </c>
      <c r="AB2687" s="14" t="e">
        <f>1-(FORMULAS!$S$2-' DASHBOARD'!X2687)/FORMULAS!$S$2</f>
        <v>#N/A</v>
      </c>
      <c r="AC2687" t="e">
        <f t="shared" si="167"/>
        <v>#N/A</v>
      </c>
    </row>
    <row r="2688" spans="1:29" x14ac:dyDescent="0.2">
      <c r="A2688">
        <f>'RAW DATA'!A2688</f>
        <v>0</v>
      </c>
      <c r="B2688">
        <f>'RAW DATA'!G2688</f>
        <v>0</v>
      </c>
      <c r="C2688" t="e">
        <f>'RAW DATA'!#REF!</f>
        <v>#REF!</v>
      </c>
      <c r="D2688" t="e">
        <f>'RAW DATA'!#REF!</f>
        <v>#REF!</v>
      </c>
      <c r="E2688" t="e">
        <f>'RAW DATA'!#REF!</f>
        <v>#REF!</v>
      </c>
      <c r="F2688">
        <f>'RAW DATA'!H2688</f>
        <v>0</v>
      </c>
      <c r="G2688">
        <f>'RAW DATA'!I2688</f>
        <v>0</v>
      </c>
      <c r="H2688" t="e">
        <f>'RAW DATA'!#REF!</f>
        <v>#REF!</v>
      </c>
      <c r="I2688" t="e">
        <f>'RAW DATA'!#REF!</f>
        <v>#REF!</v>
      </c>
      <c r="J2688">
        <f>'RAW DATA'!J2688</f>
        <v>0</v>
      </c>
      <c r="K2688" t="e">
        <f>'RAW DATA'!#REF!</f>
        <v>#REF!</v>
      </c>
      <c r="L2688">
        <f>'RAW DATA'!P2688</f>
        <v>0</v>
      </c>
      <c r="M2688">
        <f>'RAW DATA'!Q2688</f>
        <v>0</v>
      </c>
      <c r="N2688">
        <f>'RAW DATA'!R2688</f>
        <v>0</v>
      </c>
      <c r="O2688">
        <f>'RAW DATA'!S2688</f>
        <v>0</v>
      </c>
      <c r="P2688">
        <f>'RAW DATA'!T2688</f>
        <v>0</v>
      </c>
      <c r="Q2688">
        <f>'RAW DATA'!U2688</f>
        <v>0</v>
      </c>
      <c r="R2688">
        <f>'RAW DATA'!V2688</f>
        <v>0</v>
      </c>
      <c r="S2688" t="e">
        <f>'RAW DATA'!#REF!</f>
        <v>#REF!</v>
      </c>
      <c r="T2688">
        <f>'RAW DATA'!W2688</f>
        <v>0</v>
      </c>
      <c r="U2688">
        <f>'RAW DATA'!X2688</f>
        <v>0</v>
      </c>
      <c r="V2688">
        <f>'RAW DATA'!Y2688</f>
        <v>0</v>
      </c>
      <c r="W2688" t="e">
        <f>IF(' DASHBOARD'!K2688&gt;=60,FORMULAS!$D$3,IF(' DASHBOARD'!K2688&gt;=55,FORMULAS!$E$3,IF(' DASHBOARD'!K2688&gt;=50,FORMULAS!$F$3,IF(' DASHBOARD'!K2688&gt;=40,FORMULAS!$G$3,IF(' DASHBOARD'!K2688&gt;=30,FORMULAS!$H$3,IF(K2688&gt;=20,FORMULAS!$I$3,IF(' DASHBOARD'!K2688&gt;=16,FORMULAS!$J$3)))))))</f>
        <v>#REF!</v>
      </c>
      <c r="X2688" t="e">
        <f>INDEX(FORMULAS!$D$4:$J$10,MATCH('RAW DATA'!A2688,FORMULAS!$A$4:$A$10,0),MATCH(' DASHBOARD'!W2688,FORMULAS!$D$3:$J$3,0))</f>
        <v>#N/A</v>
      </c>
      <c r="Y2688">
        <f t="shared" si="164"/>
        <v>0</v>
      </c>
      <c r="Z2688">
        <f t="shared" si="165"/>
        <v>0</v>
      </c>
      <c r="AA2688" t="e">
        <f t="shared" si="166"/>
        <v>#DIV/0!</v>
      </c>
      <c r="AB2688" s="14" t="e">
        <f>1-(FORMULAS!$S$2-' DASHBOARD'!X2688)/FORMULAS!$S$2</f>
        <v>#N/A</v>
      </c>
      <c r="AC2688" t="e">
        <f t="shared" si="167"/>
        <v>#N/A</v>
      </c>
    </row>
    <row r="2689" spans="1:29" x14ac:dyDescent="0.2">
      <c r="A2689">
        <f>'RAW DATA'!A2689</f>
        <v>0</v>
      </c>
      <c r="B2689">
        <f>'RAW DATA'!G2689</f>
        <v>0</v>
      </c>
      <c r="C2689" t="e">
        <f>'RAW DATA'!#REF!</f>
        <v>#REF!</v>
      </c>
      <c r="D2689" t="e">
        <f>'RAW DATA'!#REF!</f>
        <v>#REF!</v>
      </c>
      <c r="E2689" t="e">
        <f>'RAW DATA'!#REF!</f>
        <v>#REF!</v>
      </c>
      <c r="F2689">
        <f>'RAW DATA'!H2689</f>
        <v>0</v>
      </c>
      <c r="G2689">
        <f>'RAW DATA'!I2689</f>
        <v>0</v>
      </c>
      <c r="H2689" t="e">
        <f>'RAW DATA'!#REF!</f>
        <v>#REF!</v>
      </c>
      <c r="I2689" t="e">
        <f>'RAW DATA'!#REF!</f>
        <v>#REF!</v>
      </c>
      <c r="J2689">
        <f>'RAW DATA'!J2689</f>
        <v>0</v>
      </c>
      <c r="K2689" t="e">
        <f>'RAW DATA'!#REF!</f>
        <v>#REF!</v>
      </c>
      <c r="L2689">
        <f>'RAW DATA'!P2689</f>
        <v>0</v>
      </c>
      <c r="M2689">
        <f>'RAW DATA'!Q2689</f>
        <v>0</v>
      </c>
      <c r="N2689">
        <f>'RAW DATA'!R2689</f>
        <v>0</v>
      </c>
      <c r="O2689">
        <f>'RAW DATA'!S2689</f>
        <v>0</v>
      </c>
      <c r="P2689">
        <f>'RAW DATA'!T2689</f>
        <v>0</v>
      </c>
      <c r="Q2689">
        <f>'RAW DATA'!U2689</f>
        <v>0</v>
      </c>
      <c r="R2689">
        <f>'RAW DATA'!V2689</f>
        <v>0</v>
      </c>
      <c r="S2689" t="e">
        <f>'RAW DATA'!#REF!</f>
        <v>#REF!</v>
      </c>
      <c r="T2689">
        <f>'RAW DATA'!W2689</f>
        <v>0</v>
      </c>
      <c r="U2689">
        <f>'RAW DATA'!X2689</f>
        <v>0</v>
      </c>
      <c r="V2689">
        <f>'RAW DATA'!Y2689</f>
        <v>0</v>
      </c>
      <c r="W2689" t="e">
        <f>IF(' DASHBOARD'!K2689&gt;=60,FORMULAS!$D$3,IF(' DASHBOARD'!K2689&gt;=55,FORMULAS!$E$3,IF(' DASHBOARD'!K2689&gt;=50,FORMULAS!$F$3,IF(' DASHBOARD'!K2689&gt;=40,FORMULAS!$G$3,IF(' DASHBOARD'!K2689&gt;=30,FORMULAS!$H$3,IF(K2689&gt;=20,FORMULAS!$I$3,IF(' DASHBOARD'!K2689&gt;=16,FORMULAS!$J$3)))))))</f>
        <v>#REF!</v>
      </c>
      <c r="X2689" t="e">
        <f>INDEX(FORMULAS!$D$4:$J$10,MATCH('RAW DATA'!A2689,FORMULAS!$A$4:$A$10,0),MATCH(' DASHBOARD'!W2689,FORMULAS!$D$3:$J$3,0))</f>
        <v>#N/A</v>
      </c>
      <c r="Y2689">
        <f t="shared" si="164"/>
        <v>0</v>
      </c>
      <c r="Z2689">
        <f t="shared" si="165"/>
        <v>0</v>
      </c>
      <c r="AA2689" t="e">
        <f t="shared" si="166"/>
        <v>#DIV/0!</v>
      </c>
      <c r="AB2689" s="14" t="e">
        <f>1-(FORMULAS!$S$2-' DASHBOARD'!X2689)/FORMULAS!$S$2</f>
        <v>#N/A</v>
      </c>
      <c r="AC2689" t="e">
        <f t="shared" si="167"/>
        <v>#N/A</v>
      </c>
    </row>
    <row r="2690" spans="1:29" x14ac:dyDescent="0.2">
      <c r="A2690">
        <f>'RAW DATA'!A2690</f>
        <v>0</v>
      </c>
      <c r="B2690">
        <f>'RAW DATA'!G2690</f>
        <v>0</v>
      </c>
      <c r="C2690" t="e">
        <f>'RAW DATA'!#REF!</f>
        <v>#REF!</v>
      </c>
      <c r="D2690" t="e">
        <f>'RAW DATA'!#REF!</f>
        <v>#REF!</v>
      </c>
      <c r="E2690" t="e">
        <f>'RAW DATA'!#REF!</f>
        <v>#REF!</v>
      </c>
      <c r="F2690">
        <f>'RAW DATA'!H2690</f>
        <v>0</v>
      </c>
      <c r="G2690">
        <f>'RAW DATA'!I2690</f>
        <v>0</v>
      </c>
      <c r="H2690" t="e">
        <f>'RAW DATA'!#REF!</f>
        <v>#REF!</v>
      </c>
      <c r="I2690" t="e">
        <f>'RAW DATA'!#REF!</f>
        <v>#REF!</v>
      </c>
      <c r="J2690">
        <f>'RAW DATA'!J2690</f>
        <v>0</v>
      </c>
      <c r="K2690" t="e">
        <f>'RAW DATA'!#REF!</f>
        <v>#REF!</v>
      </c>
      <c r="L2690">
        <f>'RAW DATA'!P2690</f>
        <v>0</v>
      </c>
      <c r="M2690">
        <f>'RAW DATA'!Q2690</f>
        <v>0</v>
      </c>
      <c r="N2690">
        <f>'RAW DATA'!R2690</f>
        <v>0</v>
      </c>
      <c r="O2690">
        <f>'RAW DATA'!S2690</f>
        <v>0</v>
      </c>
      <c r="P2690">
        <f>'RAW DATA'!T2690</f>
        <v>0</v>
      </c>
      <c r="Q2690">
        <f>'RAW DATA'!U2690</f>
        <v>0</v>
      </c>
      <c r="R2690">
        <f>'RAW DATA'!V2690</f>
        <v>0</v>
      </c>
      <c r="S2690" t="e">
        <f>'RAW DATA'!#REF!</f>
        <v>#REF!</v>
      </c>
      <c r="T2690">
        <f>'RAW DATA'!W2690</f>
        <v>0</v>
      </c>
      <c r="U2690">
        <f>'RAW DATA'!X2690</f>
        <v>0</v>
      </c>
      <c r="V2690">
        <f>'RAW DATA'!Y2690</f>
        <v>0</v>
      </c>
      <c r="W2690" t="e">
        <f>IF(' DASHBOARD'!K2690&gt;=60,FORMULAS!$D$3,IF(' DASHBOARD'!K2690&gt;=55,FORMULAS!$E$3,IF(' DASHBOARD'!K2690&gt;=50,FORMULAS!$F$3,IF(' DASHBOARD'!K2690&gt;=40,FORMULAS!$G$3,IF(' DASHBOARD'!K2690&gt;=30,FORMULAS!$H$3,IF(K2690&gt;=20,FORMULAS!$I$3,IF(' DASHBOARD'!K2690&gt;=16,FORMULAS!$J$3)))))))</f>
        <v>#REF!</v>
      </c>
      <c r="X2690" t="e">
        <f>INDEX(FORMULAS!$D$4:$J$10,MATCH('RAW DATA'!A2690,FORMULAS!$A$4:$A$10,0),MATCH(' DASHBOARD'!W2690,FORMULAS!$D$3:$J$3,0))</f>
        <v>#N/A</v>
      </c>
      <c r="Y2690">
        <f t="shared" si="164"/>
        <v>0</v>
      </c>
      <c r="Z2690">
        <f t="shared" si="165"/>
        <v>0</v>
      </c>
      <c r="AA2690" t="e">
        <f t="shared" si="166"/>
        <v>#DIV/0!</v>
      </c>
      <c r="AB2690" s="14" t="e">
        <f>1-(FORMULAS!$S$2-' DASHBOARD'!X2690)/FORMULAS!$S$2</f>
        <v>#N/A</v>
      </c>
      <c r="AC2690" t="e">
        <f t="shared" si="167"/>
        <v>#N/A</v>
      </c>
    </row>
    <row r="2691" spans="1:29" x14ac:dyDescent="0.2">
      <c r="A2691">
        <f>'RAW DATA'!A2691</f>
        <v>0</v>
      </c>
      <c r="B2691">
        <f>'RAW DATA'!G2691</f>
        <v>0</v>
      </c>
      <c r="C2691" t="e">
        <f>'RAW DATA'!#REF!</f>
        <v>#REF!</v>
      </c>
      <c r="D2691" t="e">
        <f>'RAW DATA'!#REF!</f>
        <v>#REF!</v>
      </c>
      <c r="E2691" t="e">
        <f>'RAW DATA'!#REF!</f>
        <v>#REF!</v>
      </c>
      <c r="F2691">
        <f>'RAW DATA'!H2691</f>
        <v>0</v>
      </c>
      <c r="G2691">
        <f>'RAW DATA'!I2691</f>
        <v>0</v>
      </c>
      <c r="H2691" t="e">
        <f>'RAW DATA'!#REF!</f>
        <v>#REF!</v>
      </c>
      <c r="I2691" t="e">
        <f>'RAW DATA'!#REF!</f>
        <v>#REF!</v>
      </c>
      <c r="J2691">
        <f>'RAW DATA'!J2691</f>
        <v>0</v>
      </c>
      <c r="K2691" t="e">
        <f>'RAW DATA'!#REF!</f>
        <v>#REF!</v>
      </c>
      <c r="L2691">
        <f>'RAW DATA'!P2691</f>
        <v>0</v>
      </c>
      <c r="M2691">
        <f>'RAW DATA'!Q2691</f>
        <v>0</v>
      </c>
      <c r="N2691">
        <f>'RAW DATA'!R2691</f>
        <v>0</v>
      </c>
      <c r="O2691">
        <f>'RAW DATA'!S2691</f>
        <v>0</v>
      </c>
      <c r="P2691">
        <f>'RAW DATA'!T2691</f>
        <v>0</v>
      </c>
      <c r="Q2691">
        <f>'RAW DATA'!U2691</f>
        <v>0</v>
      </c>
      <c r="R2691">
        <f>'RAW DATA'!V2691</f>
        <v>0</v>
      </c>
      <c r="S2691" t="e">
        <f>'RAW DATA'!#REF!</f>
        <v>#REF!</v>
      </c>
      <c r="T2691">
        <f>'RAW DATA'!W2691</f>
        <v>0</v>
      </c>
      <c r="U2691">
        <f>'RAW DATA'!X2691</f>
        <v>0</v>
      </c>
      <c r="V2691">
        <f>'RAW DATA'!Y2691</f>
        <v>0</v>
      </c>
      <c r="W2691" t="e">
        <f>IF(' DASHBOARD'!K2691&gt;=60,FORMULAS!$D$3,IF(' DASHBOARD'!K2691&gt;=55,FORMULAS!$E$3,IF(' DASHBOARD'!K2691&gt;=50,FORMULAS!$F$3,IF(' DASHBOARD'!K2691&gt;=40,FORMULAS!$G$3,IF(' DASHBOARD'!K2691&gt;=30,FORMULAS!$H$3,IF(K2691&gt;=20,FORMULAS!$I$3,IF(' DASHBOARD'!K2691&gt;=16,FORMULAS!$J$3)))))))</f>
        <v>#REF!</v>
      </c>
      <c r="X2691" t="e">
        <f>INDEX(FORMULAS!$D$4:$J$10,MATCH('RAW DATA'!A2691,FORMULAS!$A$4:$A$10,0),MATCH(' DASHBOARD'!W2691,FORMULAS!$D$3:$J$3,0))</f>
        <v>#N/A</v>
      </c>
      <c r="Y2691">
        <f t="shared" ref="Y2691:Y2754" si="168">N2691*12/52</f>
        <v>0</v>
      </c>
      <c r="Z2691">
        <f t="shared" ref="Z2691:Z2754" si="169">Y2691/5</f>
        <v>0</v>
      </c>
      <c r="AA2691" t="e">
        <f t="shared" ref="AA2691:AA2754" si="170">Y2691/R2691</f>
        <v>#DIV/0!</v>
      </c>
      <c r="AB2691" s="14" t="e">
        <f>1-(FORMULAS!$S$2-' DASHBOARD'!X2691)/FORMULAS!$S$2</f>
        <v>#N/A</v>
      </c>
      <c r="AC2691" t="e">
        <f t="shared" ref="AC2691:AC2754" si="171">Z2691*X2691</f>
        <v>#N/A</v>
      </c>
    </row>
    <row r="2692" spans="1:29" x14ac:dyDescent="0.2">
      <c r="A2692">
        <f>'RAW DATA'!A2692</f>
        <v>0</v>
      </c>
      <c r="B2692">
        <f>'RAW DATA'!G2692</f>
        <v>0</v>
      </c>
      <c r="C2692" t="e">
        <f>'RAW DATA'!#REF!</f>
        <v>#REF!</v>
      </c>
      <c r="D2692" t="e">
        <f>'RAW DATA'!#REF!</f>
        <v>#REF!</v>
      </c>
      <c r="E2692" t="e">
        <f>'RAW DATA'!#REF!</f>
        <v>#REF!</v>
      </c>
      <c r="F2692">
        <f>'RAW DATA'!H2692</f>
        <v>0</v>
      </c>
      <c r="G2692">
        <f>'RAW DATA'!I2692</f>
        <v>0</v>
      </c>
      <c r="H2692" t="e">
        <f>'RAW DATA'!#REF!</f>
        <v>#REF!</v>
      </c>
      <c r="I2692" t="e">
        <f>'RAW DATA'!#REF!</f>
        <v>#REF!</v>
      </c>
      <c r="J2692">
        <f>'RAW DATA'!J2692</f>
        <v>0</v>
      </c>
      <c r="K2692" t="e">
        <f>'RAW DATA'!#REF!</f>
        <v>#REF!</v>
      </c>
      <c r="L2692">
        <f>'RAW DATA'!P2692</f>
        <v>0</v>
      </c>
      <c r="M2692">
        <f>'RAW DATA'!Q2692</f>
        <v>0</v>
      </c>
      <c r="N2692">
        <f>'RAW DATA'!R2692</f>
        <v>0</v>
      </c>
      <c r="O2692">
        <f>'RAW DATA'!S2692</f>
        <v>0</v>
      </c>
      <c r="P2692">
        <f>'RAW DATA'!T2692</f>
        <v>0</v>
      </c>
      <c r="Q2692">
        <f>'RAW DATA'!U2692</f>
        <v>0</v>
      </c>
      <c r="R2692">
        <f>'RAW DATA'!V2692</f>
        <v>0</v>
      </c>
      <c r="S2692" t="e">
        <f>'RAW DATA'!#REF!</f>
        <v>#REF!</v>
      </c>
      <c r="T2692">
        <f>'RAW DATA'!W2692</f>
        <v>0</v>
      </c>
      <c r="U2692">
        <f>'RAW DATA'!X2692</f>
        <v>0</v>
      </c>
      <c r="V2692">
        <f>'RAW DATA'!Y2692</f>
        <v>0</v>
      </c>
      <c r="W2692" t="e">
        <f>IF(' DASHBOARD'!K2692&gt;=60,FORMULAS!$D$3,IF(' DASHBOARD'!K2692&gt;=55,FORMULAS!$E$3,IF(' DASHBOARD'!K2692&gt;=50,FORMULAS!$F$3,IF(' DASHBOARD'!K2692&gt;=40,FORMULAS!$G$3,IF(' DASHBOARD'!K2692&gt;=30,FORMULAS!$H$3,IF(K2692&gt;=20,FORMULAS!$I$3,IF(' DASHBOARD'!K2692&gt;=16,FORMULAS!$J$3)))))))</f>
        <v>#REF!</v>
      </c>
      <c r="X2692" t="e">
        <f>INDEX(FORMULAS!$D$4:$J$10,MATCH('RAW DATA'!A2692,FORMULAS!$A$4:$A$10,0),MATCH(' DASHBOARD'!W2692,FORMULAS!$D$3:$J$3,0))</f>
        <v>#N/A</v>
      </c>
      <c r="Y2692">
        <f t="shared" si="168"/>
        <v>0</v>
      </c>
      <c r="Z2692">
        <f t="shared" si="169"/>
        <v>0</v>
      </c>
      <c r="AA2692" t="e">
        <f t="shared" si="170"/>
        <v>#DIV/0!</v>
      </c>
      <c r="AB2692" s="14" t="e">
        <f>1-(FORMULAS!$S$2-' DASHBOARD'!X2692)/FORMULAS!$S$2</f>
        <v>#N/A</v>
      </c>
      <c r="AC2692" t="e">
        <f t="shared" si="171"/>
        <v>#N/A</v>
      </c>
    </row>
    <row r="2693" spans="1:29" x14ac:dyDescent="0.2">
      <c r="A2693">
        <f>'RAW DATA'!A2693</f>
        <v>0</v>
      </c>
      <c r="B2693">
        <f>'RAW DATA'!G2693</f>
        <v>0</v>
      </c>
      <c r="C2693" t="e">
        <f>'RAW DATA'!#REF!</f>
        <v>#REF!</v>
      </c>
      <c r="D2693" t="e">
        <f>'RAW DATA'!#REF!</f>
        <v>#REF!</v>
      </c>
      <c r="E2693" t="e">
        <f>'RAW DATA'!#REF!</f>
        <v>#REF!</v>
      </c>
      <c r="F2693">
        <f>'RAW DATA'!H2693</f>
        <v>0</v>
      </c>
      <c r="G2693">
        <f>'RAW DATA'!I2693</f>
        <v>0</v>
      </c>
      <c r="H2693" t="e">
        <f>'RAW DATA'!#REF!</f>
        <v>#REF!</v>
      </c>
      <c r="I2693" t="e">
        <f>'RAW DATA'!#REF!</f>
        <v>#REF!</v>
      </c>
      <c r="J2693">
        <f>'RAW DATA'!J2693</f>
        <v>0</v>
      </c>
      <c r="K2693" t="e">
        <f>'RAW DATA'!#REF!</f>
        <v>#REF!</v>
      </c>
      <c r="L2693">
        <f>'RAW DATA'!P2693</f>
        <v>0</v>
      </c>
      <c r="M2693">
        <f>'RAW DATA'!Q2693</f>
        <v>0</v>
      </c>
      <c r="N2693">
        <f>'RAW DATA'!R2693</f>
        <v>0</v>
      </c>
      <c r="O2693">
        <f>'RAW DATA'!S2693</f>
        <v>0</v>
      </c>
      <c r="P2693">
        <f>'RAW DATA'!T2693</f>
        <v>0</v>
      </c>
      <c r="Q2693">
        <f>'RAW DATA'!U2693</f>
        <v>0</v>
      </c>
      <c r="R2693">
        <f>'RAW DATA'!V2693</f>
        <v>0</v>
      </c>
      <c r="S2693" t="e">
        <f>'RAW DATA'!#REF!</f>
        <v>#REF!</v>
      </c>
      <c r="T2693">
        <f>'RAW DATA'!W2693</f>
        <v>0</v>
      </c>
      <c r="U2693">
        <f>'RAW DATA'!X2693</f>
        <v>0</v>
      </c>
      <c r="V2693">
        <f>'RAW DATA'!Y2693</f>
        <v>0</v>
      </c>
      <c r="W2693" t="e">
        <f>IF(' DASHBOARD'!K2693&gt;=60,FORMULAS!$D$3,IF(' DASHBOARD'!K2693&gt;=55,FORMULAS!$E$3,IF(' DASHBOARD'!K2693&gt;=50,FORMULAS!$F$3,IF(' DASHBOARD'!K2693&gt;=40,FORMULAS!$G$3,IF(' DASHBOARD'!K2693&gt;=30,FORMULAS!$H$3,IF(K2693&gt;=20,FORMULAS!$I$3,IF(' DASHBOARD'!K2693&gt;=16,FORMULAS!$J$3)))))))</f>
        <v>#REF!</v>
      </c>
      <c r="X2693" t="e">
        <f>INDEX(FORMULAS!$D$4:$J$10,MATCH('RAW DATA'!A2693,FORMULAS!$A$4:$A$10,0),MATCH(' DASHBOARD'!W2693,FORMULAS!$D$3:$J$3,0))</f>
        <v>#N/A</v>
      </c>
      <c r="Y2693">
        <f t="shared" si="168"/>
        <v>0</v>
      </c>
      <c r="Z2693">
        <f t="shared" si="169"/>
        <v>0</v>
      </c>
      <c r="AA2693" t="e">
        <f t="shared" si="170"/>
        <v>#DIV/0!</v>
      </c>
      <c r="AB2693" s="14" t="e">
        <f>1-(FORMULAS!$S$2-' DASHBOARD'!X2693)/FORMULAS!$S$2</f>
        <v>#N/A</v>
      </c>
      <c r="AC2693" t="e">
        <f t="shared" si="171"/>
        <v>#N/A</v>
      </c>
    </row>
    <row r="2694" spans="1:29" x14ac:dyDescent="0.2">
      <c r="A2694">
        <f>'RAW DATA'!A2694</f>
        <v>0</v>
      </c>
      <c r="B2694">
        <f>'RAW DATA'!G2694</f>
        <v>0</v>
      </c>
      <c r="C2694" t="e">
        <f>'RAW DATA'!#REF!</f>
        <v>#REF!</v>
      </c>
      <c r="D2694" t="e">
        <f>'RAW DATA'!#REF!</f>
        <v>#REF!</v>
      </c>
      <c r="E2694" t="e">
        <f>'RAW DATA'!#REF!</f>
        <v>#REF!</v>
      </c>
      <c r="F2694">
        <f>'RAW DATA'!H2694</f>
        <v>0</v>
      </c>
      <c r="G2694">
        <f>'RAW DATA'!I2694</f>
        <v>0</v>
      </c>
      <c r="H2694" t="e">
        <f>'RAW DATA'!#REF!</f>
        <v>#REF!</v>
      </c>
      <c r="I2694" t="e">
        <f>'RAW DATA'!#REF!</f>
        <v>#REF!</v>
      </c>
      <c r="J2694">
        <f>'RAW DATA'!J2694</f>
        <v>0</v>
      </c>
      <c r="K2694" t="e">
        <f>'RAW DATA'!#REF!</f>
        <v>#REF!</v>
      </c>
      <c r="L2694">
        <f>'RAW DATA'!P2694</f>
        <v>0</v>
      </c>
      <c r="M2694">
        <f>'RAW DATA'!Q2694</f>
        <v>0</v>
      </c>
      <c r="N2694">
        <f>'RAW DATA'!R2694</f>
        <v>0</v>
      </c>
      <c r="O2694">
        <f>'RAW DATA'!S2694</f>
        <v>0</v>
      </c>
      <c r="P2694">
        <f>'RAW DATA'!T2694</f>
        <v>0</v>
      </c>
      <c r="Q2694">
        <f>'RAW DATA'!U2694</f>
        <v>0</v>
      </c>
      <c r="R2694">
        <f>'RAW DATA'!V2694</f>
        <v>0</v>
      </c>
      <c r="S2694" t="e">
        <f>'RAW DATA'!#REF!</f>
        <v>#REF!</v>
      </c>
      <c r="T2694">
        <f>'RAW DATA'!W2694</f>
        <v>0</v>
      </c>
      <c r="U2694">
        <f>'RAW DATA'!X2694</f>
        <v>0</v>
      </c>
      <c r="V2694">
        <f>'RAW DATA'!Y2694</f>
        <v>0</v>
      </c>
      <c r="W2694" t="e">
        <f>IF(' DASHBOARD'!K2694&gt;=60,FORMULAS!$D$3,IF(' DASHBOARD'!K2694&gt;=55,FORMULAS!$E$3,IF(' DASHBOARD'!K2694&gt;=50,FORMULAS!$F$3,IF(' DASHBOARD'!K2694&gt;=40,FORMULAS!$G$3,IF(' DASHBOARD'!K2694&gt;=30,FORMULAS!$H$3,IF(K2694&gt;=20,FORMULAS!$I$3,IF(' DASHBOARD'!K2694&gt;=16,FORMULAS!$J$3)))))))</f>
        <v>#REF!</v>
      </c>
      <c r="X2694" t="e">
        <f>INDEX(FORMULAS!$D$4:$J$10,MATCH('RAW DATA'!A2694,FORMULAS!$A$4:$A$10,0),MATCH(' DASHBOARD'!W2694,FORMULAS!$D$3:$J$3,0))</f>
        <v>#N/A</v>
      </c>
      <c r="Y2694">
        <f t="shared" si="168"/>
        <v>0</v>
      </c>
      <c r="Z2694">
        <f t="shared" si="169"/>
        <v>0</v>
      </c>
      <c r="AA2694" t="e">
        <f t="shared" si="170"/>
        <v>#DIV/0!</v>
      </c>
      <c r="AB2694" s="14" t="e">
        <f>1-(FORMULAS!$S$2-' DASHBOARD'!X2694)/FORMULAS!$S$2</f>
        <v>#N/A</v>
      </c>
      <c r="AC2694" t="e">
        <f t="shared" si="171"/>
        <v>#N/A</v>
      </c>
    </row>
    <row r="2695" spans="1:29" x14ac:dyDescent="0.2">
      <c r="A2695">
        <f>'RAW DATA'!A2695</f>
        <v>0</v>
      </c>
      <c r="B2695">
        <f>'RAW DATA'!G2695</f>
        <v>0</v>
      </c>
      <c r="C2695" t="e">
        <f>'RAW DATA'!#REF!</f>
        <v>#REF!</v>
      </c>
      <c r="D2695" t="e">
        <f>'RAW DATA'!#REF!</f>
        <v>#REF!</v>
      </c>
      <c r="E2695" t="e">
        <f>'RAW DATA'!#REF!</f>
        <v>#REF!</v>
      </c>
      <c r="F2695">
        <f>'RAW DATA'!H2695</f>
        <v>0</v>
      </c>
      <c r="G2695">
        <f>'RAW DATA'!I2695</f>
        <v>0</v>
      </c>
      <c r="H2695" t="e">
        <f>'RAW DATA'!#REF!</f>
        <v>#REF!</v>
      </c>
      <c r="I2695" t="e">
        <f>'RAW DATA'!#REF!</f>
        <v>#REF!</v>
      </c>
      <c r="J2695">
        <f>'RAW DATA'!J2695</f>
        <v>0</v>
      </c>
      <c r="K2695" t="e">
        <f>'RAW DATA'!#REF!</f>
        <v>#REF!</v>
      </c>
      <c r="L2695">
        <f>'RAW DATA'!P2695</f>
        <v>0</v>
      </c>
      <c r="M2695">
        <f>'RAW DATA'!Q2695</f>
        <v>0</v>
      </c>
      <c r="N2695">
        <f>'RAW DATA'!R2695</f>
        <v>0</v>
      </c>
      <c r="O2695">
        <f>'RAW DATA'!S2695</f>
        <v>0</v>
      </c>
      <c r="P2695">
        <f>'RAW DATA'!T2695</f>
        <v>0</v>
      </c>
      <c r="Q2695">
        <f>'RAW DATA'!U2695</f>
        <v>0</v>
      </c>
      <c r="R2695">
        <f>'RAW DATA'!V2695</f>
        <v>0</v>
      </c>
      <c r="S2695" t="e">
        <f>'RAW DATA'!#REF!</f>
        <v>#REF!</v>
      </c>
      <c r="T2695">
        <f>'RAW DATA'!W2695</f>
        <v>0</v>
      </c>
      <c r="U2695">
        <f>'RAW DATA'!X2695</f>
        <v>0</v>
      </c>
      <c r="V2695">
        <f>'RAW DATA'!Y2695</f>
        <v>0</v>
      </c>
      <c r="W2695" t="e">
        <f>IF(' DASHBOARD'!K2695&gt;=60,FORMULAS!$D$3,IF(' DASHBOARD'!K2695&gt;=55,FORMULAS!$E$3,IF(' DASHBOARD'!K2695&gt;=50,FORMULAS!$F$3,IF(' DASHBOARD'!K2695&gt;=40,FORMULAS!$G$3,IF(' DASHBOARD'!K2695&gt;=30,FORMULAS!$H$3,IF(K2695&gt;=20,FORMULAS!$I$3,IF(' DASHBOARD'!K2695&gt;=16,FORMULAS!$J$3)))))))</f>
        <v>#REF!</v>
      </c>
      <c r="X2695" t="e">
        <f>INDEX(FORMULAS!$D$4:$J$10,MATCH('RAW DATA'!A2695,FORMULAS!$A$4:$A$10,0),MATCH(' DASHBOARD'!W2695,FORMULAS!$D$3:$J$3,0))</f>
        <v>#N/A</v>
      </c>
      <c r="Y2695">
        <f t="shared" si="168"/>
        <v>0</v>
      </c>
      <c r="Z2695">
        <f t="shared" si="169"/>
        <v>0</v>
      </c>
      <c r="AA2695" t="e">
        <f t="shared" si="170"/>
        <v>#DIV/0!</v>
      </c>
      <c r="AB2695" s="14" t="e">
        <f>1-(FORMULAS!$S$2-' DASHBOARD'!X2695)/FORMULAS!$S$2</f>
        <v>#N/A</v>
      </c>
      <c r="AC2695" t="e">
        <f t="shared" si="171"/>
        <v>#N/A</v>
      </c>
    </row>
    <row r="2696" spans="1:29" x14ac:dyDescent="0.2">
      <c r="A2696">
        <f>'RAW DATA'!A2696</f>
        <v>0</v>
      </c>
      <c r="B2696">
        <f>'RAW DATA'!G2696</f>
        <v>0</v>
      </c>
      <c r="C2696" t="e">
        <f>'RAW DATA'!#REF!</f>
        <v>#REF!</v>
      </c>
      <c r="D2696" t="e">
        <f>'RAW DATA'!#REF!</f>
        <v>#REF!</v>
      </c>
      <c r="E2696" t="e">
        <f>'RAW DATA'!#REF!</f>
        <v>#REF!</v>
      </c>
      <c r="F2696">
        <f>'RAW DATA'!H2696</f>
        <v>0</v>
      </c>
      <c r="G2696">
        <f>'RAW DATA'!I2696</f>
        <v>0</v>
      </c>
      <c r="H2696" t="e">
        <f>'RAW DATA'!#REF!</f>
        <v>#REF!</v>
      </c>
      <c r="I2696" t="e">
        <f>'RAW DATA'!#REF!</f>
        <v>#REF!</v>
      </c>
      <c r="J2696">
        <f>'RAW DATA'!J2696</f>
        <v>0</v>
      </c>
      <c r="K2696" t="e">
        <f>'RAW DATA'!#REF!</f>
        <v>#REF!</v>
      </c>
      <c r="L2696">
        <f>'RAW DATA'!P2696</f>
        <v>0</v>
      </c>
      <c r="M2696">
        <f>'RAW DATA'!Q2696</f>
        <v>0</v>
      </c>
      <c r="N2696">
        <f>'RAW DATA'!R2696</f>
        <v>0</v>
      </c>
      <c r="O2696">
        <f>'RAW DATA'!S2696</f>
        <v>0</v>
      </c>
      <c r="P2696">
        <f>'RAW DATA'!T2696</f>
        <v>0</v>
      </c>
      <c r="Q2696">
        <f>'RAW DATA'!U2696</f>
        <v>0</v>
      </c>
      <c r="R2696">
        <f>'RAW DATA'!V2696</f>
        <v>0</v>
      </c>
      <c r="S2696" t="e">
        <f>'RAW DATA'!#REF!</f>
        <v>#REF!</v>
      </c>
      <c r="T2696">
        <f>'RAW DATA'!W2696</f>
        <v>0</v>
      </c>
      <c r="U2696">
        <f>'RAW DATA'!X2696</f>
        <v>0</v>
      </c>
      <c r="V2696">
        <f>'RAW DATA'!Y2696</f>
        <v>0</v>
      </c>
      <c r="W2696" t="e">
        <f>IF(' DASHBOARD'!K2696&gt;=60,FORMULAS!$D$3,IF(' DASHBOARD'!K2696&gt;=55,FORMULAS!$E$3,IF(' DASHBOARD'!K2696&gt;=50,FORMULAS!$F$3,IF(' DASHBOARD'!K2696&gt;=40,FORMULAS!$G$3,IF(' DASHBOARD'!K2696&gt;=30,FORMULAS!$H$3,IF(K2696&gt;=20,FORMULAS!$I$3,IF(' DASHBOARD'!K2696&gt;=16,FORMULAS!$J$3)))))))</f>
        <v>#REF!</v>
      </c>
      <c r="X2696" t="e">
        <f>INDEX(FORMULAS!$D$4:$J$10,MATCH('RAW DATA'!A2696,FORMULAS!$A$4:$A$10,0),MATCH(' DASHBOARD'!W2696,FORMULAS!$D$3:$J$3,0))</f>
        <v>#N/A</v>
      </c>
      <c r="Y2696">
        <f t="shared" si="168"/>
        <v>0</v>
      </c>
      <c r="Z2696">
        <f t="shared" si="169"/>
        <v>0</v>
      </c>
      <c r="AA2696" t="e">
        <f t="shared" si="170"/>
        <v>#DIV/0!</v>
      </c>
      <c r="AB2696" s="14" t="e">
        <f>1-(FORMULAS!$S$2-' DASHBOARD'!X2696)/FORMULAS!$S$2</f>
        <v>#N/A</v>
      </c>
      <c r="AC2696" t="e">
        <f t="shared" si="171"/>
        <v>#N/A</v>
      </c>
    </row>
    <row r="2697" spans="1:29" x14ac:dyDescent="0.2">
      <c r="A2697">
        <f>'RAW DATA'!A2697</f>
        <v>0</v>
      </c>
      <c r="B2697">
        <f>'RAW DATA'!G2697</f>
        <v>0</v>
      </c>
      <c r="C2697" t="e">
        <f>'RAW DATA'!#REF!</f>
        <v>#REF!</v>
      </c>
      <c r="D2697" t="e">
        <f>'RAW DATA'!#REF!</f>
        <v>#REF!</v>
      </c>
      <c r="E2697" t="e">
        <f>'RAW DATA'!#REF!</f>
        <v>#REF!</v>
      </c>
      <c r="F2697">
        <f>'RAW DATA'!H2697</f>
        <v>0</v>
      </c>
      <c r="G2697">
        <f>'RAW DATA'!I2697</f>
        <v>0</v>
      </c>
      <c r="H2697" t="e">
        <f>'RAW DATA'!#REF!</f>
        <v>#REF!</v>
      </c>
      <c r="I2697" t="e">
        <f>'RAW DATA'!#REF!</f>
        <v>#REF!</v>
      </c>
      <c r="J2697">
        <f>'RAW DATA'!J2697</f>
        <v>0</v>
      </c>
      <c r="K2697" t="e">
        <f>'RAW DATA'!#REF!</f>
        <v>#REF!</v>
      </c>
      <c r="L2697">
        <f>'RAW DATA'!P2697</f>
        <v>0</v>
      </c>
      <c r="M2697">
        <f>'RAW DATA'!Q2697</f>
        <v>0</v>
      </c>
      <c r="N2697">
        <f>'RAW DATA'!R2697</f>
        <v>0</v>
      </c>
      <c r="O2697">
        <f>'RAW DATA'!S2697</f>
        <v>0</v>
      </c>
      <c r="P2697">
        <f>'RAW DATA'!T2697</f>
        <v>0</v>
      </c>
      <c r="Q2697">
        <f>'RAW DATA'!U2697</f>
        <v>0</v>
      </c>
      <c r="R2697">
        <f>'RAW DATA'!V2697</f>
        <v>0</v>
      </c>
      <c r="S2697" t="e">
        <f>'RAW DATA'!#REF!</f>
        <v>#REF!</v>
      </c>
      <c r="T2697">
        <f>'RAW DATA'!W2697</f>
        <v>0</v>
      </c>
      <c r="U2697">
        <f>'RAW DATA'!X2697</f>
        <v>0</v>
      </c>
      <c r="V2697">
        <f>'RAW DATA'!Y2697</f>
        <v>0</v>
      </c>
      <c r="W2697" t="e">
        <f>IF(' DASHBOARD'!K2697&gt;=60,FORMULAS!$D$3,IF(' DASHBOARD'!K2697&gt;=55,FORMULAS!$E$3,IF(' DASHBOARD'!K2697&gt;=50,FORMULAS!$F$3,IF(' DASHBOARD'!K2697&gt;=40,FORMULAS!$G$3,IF(' DASHBOARD'!K2697&gt;=30,FORMULAS!$H$3,IF(K2697&gt;=20,FORMULAS!$I$3,IF(' DASHBOARD'!K2697&gt;=16,FORMULAS!$J$3)))))))</f>
        <v>#REF!</v>
      </c>
      <c r="X2697" t="e">
        <f>INDEX(FORMULAS!$D$4:$J$10,MATCH('RAW DATA'!A2697,FORMULAS!$A$4:$A$10,0),MATCH(' DASHBOARD'!W2697,FORMULAS!$D$3:$J$3,0))</f>
        <v>#N/A</v>
      </c>
      <c r="Y2697">
        <f t="shared" si="168"/>
        <v>0</v>
      </c>
      <c r="Z2697">
        <f t="shared" si="169"/>
        <v>0</v>
      </c>
      <c r="AA2697" t="e">
        <f t="shared" si="170"/>
        <v>#DIV/0!</v>
      </c>
      <c r="AB2697" s="14" t="e">
        <f>1-(FORMULAS!$S$2-' DASHBOARD'!X2697)/FORMULAS!$S$2</f>
        <v>#N/A</v>
      </c>
      <c r="AC2697" t="e">
        <f t="shared" si="171"/>
        <v>#N/A</v>
      </c>
    </row>
    <row r="2698" spans="1:29" x14ac:dyDescent="0.2">
      <c r="A2698">
        <f>'RAW DATA'!A2698</f>
        <v>0</v>
      </c>
      <c r="B2698">
        <f>'RAW DATA'!G2698</f>
        <v>0</v>
      </c>
      <c r="C2698" t="e">
        <f>'RAW DATA'!#REF!</f>
        <v>#REF!</v>
      </c>
      <c r="D2698" t="e">
        <f>'RAW DATA'!#REF!</f>
        <v>#REF!</v>
      </c>
      <c r="E2698" t="e">
        <f>'RAW DATA'!#REF!</f>
        <v>#REF!</v>
      </c>
      <c r="F2698">
        <f>'RAW DATA'!H2698</f>
        <v>0</v>
      </c>
      <c r="G2698">
        <f>'RAW DATA'!I2698</f>
        <v>0</v>
      </c>
      <c r="H2698" t="e">
        <f>'RAW DATA'!#REF!</f>
        <v>#REF!</v>
      </c>
      <c r="I2698" t="e">
        <f>'RAW DATA'!#REF!</f>
        <v>#REF!</v>
      </c>
      <c r="J2698">
        <f>'RAW DATA'!J2698</f>
        <v>0</v>
      </c>
      <c r="K2698" t="e">
        <f>'RAW DATA'!#REF!</f>
        <v>#REF!</v>
      </c>
      <c r="L2698">
        <f>'RAW DATA'!P2698</f>
        <v>0</v>
      </c>
      <c r="M2698">
        <f>'RAW DATA'!Q2698</f>
        <v>0</v>
      </c>
      <c r="N2698">
        <f>'RAW DATA'!R2698</f>
        <v>0</v>
      </c>
      <c r="O2698">
        <f>'RAW DATA'!S2698</f>
        <v>0</v>
      </c>
      <c r="P2698">
        <f>'RAW DATA'!T2698</f>
        <v>0</v>
      </c>
      <c r="Q2698">
        <f>'RAW DATA'!U2698</f>
        <v>0</v>
      </c>
      <c r="R2698">
        <f>'RAW DATA'!V2698</f>
        <v>0</v>
      </c>
      <c r="S2698" t="e">
        <f>'RAW DATA'!#REF!</f>
        <v>#REF!</v>
      </c>
      <c r="T2698">
        <f>'RAW DATA'!W2698</f>
        <v>0</v>
      </c>
      <c r="U2698">
        <f>'RAW DATA'!X2698</f>
        <v>0</v>
      </c>
      <c r="V2698">
        <f>'RAW DATA'!Y2698</f>
        <v>0</v>
      </c>
      <c r="W2698" t="e">
        <f>IF(' DASHBOARD'!K2698&gt;=60,FORMULAS!$D$3,IF(' DASHBOARD'!K2698&gt;=55,FORMULAS!$E$3,IF(' DASHBOARD'!K2698&gt;=50,FORMULAS!$F$3,IF(' DASHBOARD'!K2698&gt;=40,FORMULAS!$G$3,IF(' DASHBOARD'!K2698&gt;=30,FORMULAS!$H$3,IF(K2698&gt;=20,FORMULAS!$I$3,IF(' DASHBOARD'!K2698&gt;=16,FORMULAS!$J$3)))))))</f>
        <v>#REF!</v>
      </c>
      <c r="X2698" t="e">
        <f>INDEX(FORMULAS!$D$4:$J$10,MATCH('RAW DATA'!A2698,FORMULAS!$A$4:$A$10,0),MATCH(' DASHBOARD'!W2698,FORMULAS!$D$3:$J$3,0))</f>
        <v>#N/A</v>
      </c>
      <c r="Y2698">
        <f t="shared" si="168"/>
        <v>0</v>
      </c>
      <c r="Z2698">
        <f t="shared" si="169"/>
        <v>0</v>
      </c>
      <c r="AA2698" t="e">
        <f t="shared" si="170"/>
        <v>#DIV/0!</v>
      </c>
      <c r="AB2698" s="14" t="e">
        <f>1-(FORMULAS!$S$2-' DASHBOARD'!X2698)/FORMULAS!$S$2</f>
        <v>#N/A</v>
      </c>
      <c r="AC2698" t="e">
        <f t="shared" si="171"/>
        <v>#N/A</v>
      </c>
    </row>
    <row r="2699" spans="1:29" x14ac:dyDescent="0.2">
      <c r="A2699">
        <f>'RAW DATA'!A2699</f>
        <v>0</v>
      </c>
      <c r="B2699">
        <f>'RAW DATA'!G2699</f>
        <v>0</v>
      </c>
      <c r="C2699" t="e">
        <f>'RAW DATA'!#REF!</f>
        <v>#REF!</v>
      </c>
      <c r="D2699" t="e">
        <f>'RAW DATA'!#REF!</f>
        <v>#REF!</v>
      </c>
      <c r="E2699" t="e">
        <f>'RAW DATA'!#REF!</f>
        <v>#REF!</v>
      </c>
      <c r="F2699">
        <f>'RAW DATA'!H2699</f>
        <v>0</v>
      </c>
      <c r="G2699">
        <f>'RAW DATA'!I2699</f>
        <v>0</v>
      </c>
      <c r="H2699" t="e">
        <f>'RAW DATA'!#REF!</f>
        <v>#REF!</v>
      </c>
      <c r="I2699" t="e">
        <f>'RAW DATA'!#REF!</f>
        <v>#REF!</v>
      </c>
      <c r="J2699">
        <f>'RAW DATA'!J2699</f>
        <v>0</v>
      </c>
      <c r="K2699" t="e">
        <f>'RAW DATA'!#REF!</f>
        <v>#REF!</v>
      </c>
      <c r="L2699">
        <f>'RAW DATA'!P2699</f>
        <v>0</v>
      </c>
      <c r="M2699">
        <f>'RAW DATA'!Q2699</f>
        <v>0</v>
      </c>
      <c r="N2699">
        <f>'RAW DATA'!R2699</f>
        <v>0</v>
      </c>
      <c r="O2699">
        <f>'RAW DATA'!S2699</f>
        <v>0</v>
      </c>
      <c r="P2699">
        <f>'RAW DATA'!T2699</f>
        <v>0</v>
      </c>
      <c r="Q2699">
        <f>'RAW DATA'!U2699</f>
        <v>0</v>
      </c>
      <c r="R2699">
        <f>'RAW DATA'!V2699</f>
        <v>0</v>
      </c>
      <c r="S2699" t="e">
        <f>'RAW DATA'!#REF!</f>
        <v>#REF!</v>
      </c>
      <c r="T2699">
        <f>'RAW DATA'!W2699</f>
        <v>0</v>
      </c>
      <c r="U2699">
        <f>'RAW DATA'!X2699</f>
        <v>0</v>
      </c>
      <c r="V2699">
        <f>'RAW DATA'!Y2699</f>
        <v>0</v>
      </c>
      <c r="W2699" t="e">
        <f>IF(' DASHBOARD'!K2699&gt;=60,FORMULAS!$D$3,IF(' DASHBOARD'!K2699&gt;=55,FORMULAS!$E$3,IF(' DASHBOARD'!K2699&gt;=50,FORMULAS!$F$3,IF(' DASHBOARD'!K2699&gt;=40,FORMULAS!$G$3,IF(' DASHBOARD'!K2699&gt;=30,FORMULAS!$H$3,IF(K2699&gt;=20,FORMULAS!$I$3,IF(' DASHBOARD'!K2699&gt;=16,FORMULAS!$J$3)))))))</f>
        <v>#REF!</v>
      </c>
      <c r="X2699" t="e">
        <f>INDEX(FORMULAS!$D$4:$J$10,MATCH('RAW DATA'!A2699,FORMULAS!$A$4:$A$10,0),MATCH(' DASHBOARD'!W2699,FORMULAS!$D$3:$J$3,0))</f>
        <v>#N/A</v>
      </c>
      <c r="Y2699">
        <f t="shared" si="168"/>
        <v>0</v>
      </c>
      <c r="Z2699">
        <f t="shared" si="169"/>
        <v>0</v>
      </c>
      <c r="AA2699" t="e">
        <f t="shared" si="170"/>
        <v>#DIV/0!</v>
      </c>
      <c r="AB2699" s="14" t="e">
        <f>1-(FORMULAS!$S$2-' DASHBOARD'!X2699)/FORMULAS!$S$2</f>
        <v>#N/A</v>
      </c>
      <c r="AC2699" t="e">
        <f t="shared" si="171"/>
        <v>#N/A</v>
      </c>
    </row>
    <row r="2700" spans="1:29" x14ac:dyDescent="0.2">
      <c r="A2700">
        <f>'RAW DATA'!A2700</f>
        <v>0</v>
      </c>
      <c r="B2700">
        <f>'RAW DATA'!G2700</f>
        <v>0</v>
      </c>
      <c r="C2700" t="e">
        <f>'RAW DATA'!#REF!</f>
        <v>#REF!</v>
      </c>
      <c r="D2700" t="e">
        <f>'RAW DATA'!#REF!</f>
        <v>#REF!</v>
      </c>
      <c r="E2700" t="e">
        <f>'RAW DATA'!#REF!</f>
        <v>#REF!</v>
      </c>
      <c r="F2700">
        <f>'RAW DATA'!H2700</f>
        <v>0</v>
      </c>
      <c r="G2700">
        <f>'RAW DATA'!I2700</f>
        <v>0</v>
      </c>
      <c r="H2700" t="e">
        <f>'RAW DATA'!#REF!</f>
        <v>#REF!</v>
      </c>
      <c r="I2700" t="e">
        <f>'RAW DATA'!#REF!</f>
        <v>#REF!</v>
      </c>
      <c r="J2700">
        <f>'RAW DATA'!J2700</f>
        <v>0</v>
      </c>
      <c r="K2700" t="e">
        <f>'RAW DATA'!#REF!</f>
        <v>#REF!</v>
      </c>
      <c r="L2700">
        <f>'RAW DATA'!P2700</f>
        <v>0</v>
      </c>
      <c r="M2700">
        <f>'RAW DATA'!Q2700</f>
        <v>0</v>
      </c>
      <c r="N2700">
        <f>'RAW DATA'!R2700</f>
        <v>0</v>
      </c>
      <c r="O2700">
        <f>'RAW DATA'!S2700</f>
        <v>0</v>
      </c>
      <c r="P2700">
        <f>'RAW DATA'!T2700</f>
        <v>0</v>
      </c>
      <c r="Q2700">
        <f>'RAW DATA'!U2700</f>
        <v>0</v>
      </c>
      <c r="R2700">
        <f>'RAW DATA'!V2700</f>
        <v>0</v>
      </c>
      <c r="S2700" t="e">
        <f>'RAW DATA'!#REF!</f>
        <v>#REF!</v>
      </c>
      <c r="T2700">
        <f>'RAW DATA'!W2700</f>
        <v>0</v>
      </c>
      <c r="U2700">
        <f>'RAW DATA'!X2700</f>
        <v>0</v>
      </c>
      <c r="V2700">
        <f>'RAW DATA'!Y2700</f>
        <v>0</v>
      </c>
      <c r="W2700" t="e">
        <f>IF(' DASHBOARD'!K2700&gt;=60,FORMULAS!$D$3,IF(' DASHBOARD'!K2700&gt;=55,FORMULAS!$E$3,IF(' DASHBOARD'!K2700&gt;=50,FORMULAS!$F$3,IF(' DASHBOARD'!K2700&gt;=40,FORMULAS!$G$3,IF(' DASHBOARD'!K2700&gt;=30,FORMULAS!$H$3,IF(K2700&gt;=20,FORMULAS!$I$3,IF(' DASHBOARD'!K2700&gt;=16,FORMULAS!$J$3)))))))</f>
        <v>#REF!</v>
      </c>
      <c r="X2700" t="e">
        <f>INDEX(FORMULAS!$D$4:$J$10,MATCH('RAW DATA'!A2700,FORMULAS!$A$4:$A$10,0),MATCH(' DASHBOARD'!W2700,FORMULAS!$D$3:$J$3,0))</f>
        <v>#N/A</v>
      </c>
      <c r="Y2700">
        <f t="shared" si="168"/>
        <v>0</v>
      </c>
      <c r="Z2700">
        <f t="shared" si="169"/>
        <v>0</v>
      </c>
      <c r="AA2700" t="e">
        <f t="shared" si="170"/>
        <v>#DIV/0!</v>
      </c>
      <c r="AB2700" s="14" t="e">
        <f>1-(FORMULAS!$S$2-' DASHBOARD'!X2700)/FORMULAS!$S$2</f>
        <v>#N/A</v>
      </c>
      <c r="AC2700" t="e">
        <f t="shared" si="171"/>
        <v>#N/A</v>
      </c>
    </row>
    <row r="2701" spans="1:29" x14ac:dyDescent="0.2">
      <c r="A2701">
        <f>'RAW DATA'!A2701</f>
        <v>0</v>
      </c>
      <c r="B2701">
        <f>'RAW DATA'!G2701</f>
        <v>0</v>
      </c>
      <c r="C2701" t="e">
        <f>'RAW DATA'!#REF!</f>
        <v>#REF!</v>
      </c>
      <c r="D2701" t="e">
        <f>'RAW DATA'!#REF!</f>
        <v>#REF!</v>
      </c>
      <c r="E2701" t="e">
        <f>'RAW DATA'!#REF!</f>
        <v>#REF!</v>
      </c>
      <c r="F2701">
        <f>'RAW DATA'!H2701</f>
        <v>0</v>
      </c>
      <c r="G2701">
        <f>'RAW DATA'!I2701</f>
        <v>0</v>
      </c>
      <c r="H2701" t="e">
        <f>'RAW DATA'!#REF!</f>
        <v>#REF!</v>
      </c>
      <c r="I2701" t="e">
        <f>'RAW DATA'!#REF!</f>
        <v>#REF!</v>
      </c>
      <c r="J2701">
        <f>'RAW DATA'!J2701</f>
        <v>0</v>
      </c>
      <c r="K2701" t="e">
        <f>'RAW DATA'!#REF!</f>
        <v>#REF!</v>
      </c>
      <c r="L2701">
        <f>'RAW DATA'!P2701</f>
        <v>0</v>
      </c>
      <c r="M2701">
        <f>'RAW DATA'!Q2701</f>
        <v>0</v>
      </c>
      <c r="N2701">
        <f>'RAW DATA'!R2701</f>
        <v>0</v>
      </c>
      <c r="O2701">
        <f>'RAW DATA'!S2701</f>
        <v>0</v>
      </c>
      <c r="P2701">
        <f>'RAW DATA'!T2701</f>
        <v>0</v>
      </c>
      <c r="Q2701">
        <f>'RAW DATA'!U2701</f>
        <v>0</v>
      </c>
      <c r="R2701">
        <f>'RAW DATA'!V2701</f>
        <v>0</v>
      </c>
      <c r="S2701" t="e">
        <f>'RAW DATA'!#REF!</f>
        <v>#REF!</v>
      </c>
      <c r="T2701">
        <f>'RAW DATA'!W2701</f>
        <v>0</v>
      </c>
      <c r="U2701">
        <f>'RAW DATA'!X2701</f>
        <v>0</v>
      </c>
      <c r="V2701">
        <f>'RAW DATA'!Y2701</f>
        <v>0</v>
      </c>
      <c r="W2701" t="e">
        <f>IF(' DASHBOARD'!K2701&gt;=60,FORMULAS!$D$3,IF(' DASHBOARD'!K2701&gt;=55,FORMULAS!$E$3,IF(' DASHBOARD'!K2701&gt;=50,FORMULAS!$F$3,IF(' DASHBOARD'!K2701&gt;=40,FORMULAS!$G$3,IF(' DASHBOARD'!K2701&gt;=30,FORMULAS!$H$3,IF(K2701&gt;=20,FORMULAS!$I$3,IF(' DASHBOARD'!K2701&gt;=16,FORMULAS!$J$3)))))))</f>
        <v>#REF!</v>
      </c>
      <c r="X2701" t="e">
        <f>INDEX(FORMULAS!$D$4:$J$10,MATCH('RAW DATA'!A2701,FORMULAS!$A$4:$A$10,0),MATCH(' DASHBOARD'!W2701,FORMULAS!$D$3:$J$3,0))</f>
        <v>#N/A</v>
      </c>
      <c r="Y2701">
        <f t="shared" si="168"/>
        <v>0</v>
      </c>
      <c r="Z2701">
        <f t="shared" si="169"/>
        <v>0</v>
      </c>
      <c r="AA2701" t="e">
        <f t="shared" si="170"/>
        <v>#DIV/0!</v>
      </c>
      <c r="AB2701" s="14" t="e">
        <f>1-(FORMULAS!$S$2-' DASHBOARD'!X2701)/FORMULAS!$S$2</f>
        <v>#N/A</v>
      </c>
      <c r="AC2701" t="e">
        <f t="shared" si="171"/>
        <v>#N/A</v>
      </c>
    </row>
    <row r="2702" spans="1:29" x14ac:dyDescent="0.2">
      <c r="A2702">
        <f>'RAW DATA'!A2702</f>
        <v>0</v>
      </c>
      <c r="B2702">
        <f>'RAW DATA'!G2702</f>
        <v>0</v>
      </c>
      <c r="C2702" t="e">
        <f>'RAW DATA'!#REF!</f>
        <v>#REF!</v>
      </c>
      <c r="D2702" t="e">
        <f>'RAW DATA'!#REF!</f>
        <v>#REF!</v>
      </c>
      <c r="E2702" t="e">
        <f>'RAW DATA'!#REF!</f>
        <v>#REF!</v>
      </c>
      <c r="F2702">
        <f>'RAW DATA'!H2702</f>
        <v>0</v>
      </c>
      <c r="G2702">
        <f>'RAW DATA'!I2702</f>
        <v>0</v>
      </c>
      <c r="H2702" t="e">
        <f>'RAW DATA'!#REF!</f>
        <v>#REF!</v>
      </c>
      <c r="I2702" t="e">
        <f>'RAW DATA'!#REF!</f>
        <v>#REF!</v>
      </c>
      <c r="J2702">
        <f>'RAW DATA'!J2702</f>
        <v>0</v>
      </c>
      <c r="K2702" t="e">
        <f>'RAW DATA'!#REF!</f>
        <v>#REF!</v>
      </c>
      <c r="L2702">
        <f>'RAW DATA'!P2702</f>
        <v>0</v>
      </c>
      <c r="M2702">
        <f>'RAW DATA'!Q2702</f>
        <v>0</v>
      </c>
      <c r="N2702">
        <f>'RAW DATA'!R2702</f>
        <v>0</v>
      </c>
      <c r="O2702">
        <f>'RAW DATA'!S2702</f>
        <v>0</v>
      </c>
      <c r="P2702">
        <f>'RAW DATA'!T2702</f>
        <v>0</v>
      </c>
      <c r="Q2702">
        <f>'RAW DATA'!U2702</f>
        <v>0</v>
      </c>
      <c r="R2702">
        <f>'RAW DATA'!V2702</f>
        <v>0</v>
      </c>
      <c r="S2702" t="e">
        <f>'RAW DATA'!#REF!</f>
        <v>#REF!</v>
      </c>
      <c r="T2702">
        <f>'RAW DATA'!W2702</f>
        <v>0</v>
      </c>
      <c r="U2702">
        <f>'RAW DATA'!X2702</f>
        <v>0</v>
      </c>
      <c r="V2702">
        <f>'RAW DATA'!Y2702</f>
        <v>0</v>
      </c>
      <c r="W2702" t="e">
        <f>IF(' DASHBOARD'!K2702&gt;=60,FORMULAS!$D$3,IF(' DASHBOARD'!K2702&gt;=55,FORMULAS!$E$3,IF(' DASHBOARD'!K2702&gt;=50,FORMULAS!$F$3,IF(' DASHBOARD'!K2702&gt;=40,FORMULAS!$G$3,IF(' DASHBOARD'!K2702&gt;=30,FORMULAS!$H$3,IF(K2702&gt;=20,FORMULAS!$I$3,IF(' DASHBOARD'!K2702&gt;=16,FORMULAS!$J$3)))))))</f>
        <v>#REF!</v>
      </c>
      <c r="X2702" t="e">
        <f>INDEX(FORMULAS!$D$4:$J$10,MATCH('RAW DATA'!A2702,FORMULAS!$A$4:$A$10,0),MATCH(' DASHBOARD'!W2702,FORMULAS!$D$3:$J$3,0))</f>
        <v>#N/A</v>
      </c>
      <c r="Y2702">
        <f t="shared" si="168"/>
        <v>0</v>
      </c>
      <c r="Z2702">
        <f t="shared" si="169"/>
        <v>0</v>
      </c>
      <c r="AA2702" t="e">
        <f t="shared" si="170"/>
        <v>#DIV/0!</v>
      </c>
      <c r="AB2702" s="14" t="e">
        <f>1-(FORMULAS!$S$2-' DASHBOARD'!X2702)/FORMULAS!$S$2</f>
        <v>#N/A</v>
      </c>
      <c r="AC2702" t="e">
        <f t="shared" si="171"/>
        <v>#N/A</v>
      </c>
    </row>
    <row r="2703" spans="1:29" x14ac:dyDescent="0.2">
      <c r="A2703">
        <f>'RAW DATA'!A2703</f>
        <v>0</v>
      </c>
      <c r="B2703">
        <f>'RAW DATA'!G2703</f>
        <v>0</v>
      </c>
      <c r="C2703" t="e">
        <f>'RAW DATA'!#REF!</f>
        <v>#REF!</v>
      </c>
      <c r="D2703" t="e">
        <f>'RAW DATA'!#REF!</f>
        <v>#REF!</v>
      </c>
      <c r="E2703" t="e">
        <f>'RAW DATA'!#REF!</f>
        <v>#REF!</v>
      </c>
      <c r="F2703">
        <f>'RAW DATA'!H2703</f>
        <v>0</v>
      </c>
      <c r="G2703">
        <f>'RAW DATA'!I2703</f>
        <v>0</v>
      </c>
      <c r="H2703" t="e">
        <f>'RAW DATA'!#REF!</f>
        <v>#REF!</v>
      </c>
      <c r="I2703" t="e">
        <f>'RAW DATA'!#REF!</f>
        <v>#REF!</v>
      </c>
      <c r="J2703">
        <f>'RAW DATA'!J2703</f>
        <v>0</v>
      </c>
      <c r="K2703" t="e">
        <f>'RAW DATA'!#REF!</f>
        <v>#REF!</v>
      </c>
      <c r="L2703">
        <f>'RAW DATA'!P2703</f>
        <v>0</v>
      </c>
      <c r="M2703">
        <f>'RAW DATA'!Q2703</f>
        <v>0</v>
      </c>
      <c r="N2703">
        <f>'RAW DATA'!R2703</f>
        <v>0</v>
      </c>
      <c r="O2703">
        <f>'RAW DATA'!S2703</f>
        <v>0</v>
      </c>
      <c r="P2703">
        <f>'RAW DATA'!T2703</f>
        <v>0</v>
      </c>
      <c r="Q2703">
        <f>'RAW DATA'!U2703</f>
        <v>0</v>
      </c>
      <c r="R2703">
        <f>'RAW DATA'!V2703</f>
        <v>0</v>
      </c>
      <c r="S2703" t="e">
        <f>'RAW DATA'!#REF!</f>
        <v>#REF!</v>
      </c>
      <c r="T2703">
        <f>'RAW DATA'!W2703</f>
        <v>0</v>
      </c>
      <c r="U2703">
        <f>'RAW DATA'!X2703</f>
        <v>0</v>
      </c>
      <c r="V2703">
        <f>'RAW DATA'!Y2703</f>
        <v>0</v>
      </c>
      <c r="W2703" t="e">
        <f>IF(' DASHBOARD'!K2703&gt;=60,FORMULAS!$D$3,IF(' DASHBOARD'!K2703&gt;=55,FORMULAS!$E$3,IF(' DASHBOARD'!K2703&gt;=50,FORMULAS!$F$3,IF(' DASHBOARD'!K2703&gt;=40,FORMULAS!$G$3,IF(' DASHBOARD'!K2703&gt;=30,FORMULAS!$H$3,IF(K2703&gt;=20,FORMULAS!$I$3,IF(' DASHBOARD'!K2703&gt;=16,FORMULAS!$J$3)))))))</f>
        <v>#REF!</v>
      </c>
      <c r="X2703" t="e">
        <f>INDEX(FORMULAS!$D$4:$J$10,MATCH('RAW DATA'!A2703,FORMULAS!$A$4:$A$10,0),MATCH(' DASHBOARD'!W2703,FORMULAS!$D$3:$J$3,0))</f>
        <v>#N/A</v>
      </c>
      <c r="Y2703">
        <f t="shared" si="168"/>
        <v>0</v>
      </c>
      <c r="Z2703">
        <f t="shared" si="169"/>
        <v>0</v>
      </c>
      <c r="AA2703" t="e">
        <f t="shared" si="170"/>
        <v>#DIV/0!</v>
      </c>
      <c r="AB2703" s="14" t="e">
        <f>1-(FORMULAS!$S$2-' DASHBOARD'!X2703)/FORMULAS!$S$2</f>
        <v>#N/A</v>
      </c>
      <c r="AC2703" t="e">
        <f t="shared" si="171"/>
        <v>#N/A</v>
      </c>
    </row>
    <row r="2704" spans="1:29" x14ac:dyDescent="0.2">
      <c r="A2704">
        <f>'RAW DATA'!A2704</f>
        <v>0</v>
      </c>
      <c r="B2704">
        <f>'RAW DATA'!G2704</f>
        <v>0</v>
      </c>
      <c r="C2704" t="e">
        <f>'RAW DATA'!#REF!</f>
        <v>#REF!</v>
      </c>
      <c r="D2704" t="e">
        <f>'RAW DATA'!#REF!</f>
        <v>#REF!</v>
      </c>
      <c r="E2704" t="e">
        <f>'RAW DATA'!#REF!</f>
        <v>#REF!</v>
      </c>
      <c r="F2704">
        <f>'RAW DATA'!H2704</f>
        <v>0</v>
      </c>
      <c r="G2704">
        <f>'RAW DATA'!I2704</f>
        <v>0</v>
      </c>
      <c r="H2704" t="e">
        <f>'RAW DATA'!#REF!</f>
        <v>#REF!</v>
      </c>
      <c r="I2704" t="e">
        <f>'RAW DATA'!#REF!</f>
        <v>#REF!</v>
      </c>
      <c r="J2704">
        <f>'RAW DATA'!J2704</f>
        <v>0</v>
      </c>
      <c r="K2704" t="e">
        <f>'RAW DATA'!#REF!</f>
        <v>#REF!</v>
      </c>
      <c r="L2704">
        <f>'RAW DATA'!P2704</f>
        <v>0</v>
      </c>
      <c r="M2704">
        <f>'RAW DATA'!Q2704</f>
        <v>0</v>
      </c>
      <c r="N2704">
        <f>'RAW DATA'!R2704</f>
        <v>0</v>
      </c>
      <c r="O2704">
        <f>'RAW DATA'!S2704</f>
        <v>0</v>
      </c>
      <c r="P2704">
        <f>'RAW DATA'!T2704</f>
        <v>0</v>
      </c>
      <c r="Q2704">
        <f>'RAW DATA'!U2704</f>
        <v>0</v>
      </c>
      <c r="R2704">
        <f>'RAW DATA'!V2704</f>
        <v>0</v>
      </c>
      <c r="S2704" t="e">
        <f>'RAW DATA'!#REF!</f>
        <v>#REF!</v>
      </c>
      <c r="T2704">
        <f>'RAW DATA'!W2704</f>
        <v>0</v>
      </c>
      <c r="U2704">
        <f>'RAW DATA'!X2704</f>
        <v>0</v>
      </c>
      <c r="V2704">
        <f>'RAW DATA'!Y2704</f>
        <v>0</v>
      </c>
      <c r="W2704" t="e">
        <f>IF(' DASHBOARD'!K2704&gt;=60,FORMULAS!$D$3,IF(' DASHBOARD'!K2704&gt;=55,FORMULAS!$E$3,IF(' DASHBOARD'!K2704&gt;=50,FORMULAS!$F$3,IF(' DASHBOARD'!K2704&gt;=40,FORMULAS!$G$3,IF(' DASHBOARD'!K2704&gt;=30,FORMULAS!$H$3,IF(K2704&gt;=20,FORMULAS!$I$3,IF(' DASHBOARD'!K2704&gt;=16,FORMULAS!$J$3)))))))</f>
        <v>#REF!</v>
      </c>
      <c r="X2704" t="e">
        <f>INDEX(FORMULAS!$D$4:$J$10,MATCH('RAW DATA'!A2704,FORMULAS!$A$4:$A$10,0),MATCH(' DASHBOARD'!W2704,FORMULAS!$D$3:$J$3,0))</f>
        <v>#N/A</v>
      </c>
      <c r="Y2704">
        <f t="shared" si="168"/>
        <v>0</v>
      </c>
      <c r="Z2704">
        <f t="shared" si="169"/>
        <v>0</v>
      </c>
      <c r="AA2704" t="e">
        <f t="shared" si="170"/>
        <v>#DIV/0!</v>
      </c>
      <c r="AB2704" s="14" t="e">
        <f>1-(FORMULAS!$S$2-' DASHBOARD'!X2704)/FORMULAS!$S$2</f>
        <v>#N/A</v>
      </c>
      <c r="AC2704" t="e">
        <f t="shared" si="171"/>
        <v>#N/A</v>
      </c>
    </row>
    <row r="2705" spans="1:29" x14ac:dyDescent="0.2">
      <c r="A2705">
        <f>'RAW DATA'!A2705</f>
        <v>0</v>
      </c>
      <c r="B2705">
        <f>'RAW DATA'!G2705</f>
        <v>0</v>
      </c>
      <c r="C2705" t="e">
        <f>'RAW DATA'!#REF!</f>
        <v>#REF!</v>
      </c>
      <c r="D2705" t="e">
        <f>'RAW DATA'!#REF!</f>
        <v>#REF!</v>
      </c>
      <c r="E2705" t="e">
        <f>'RAW DATA'!#REF!</f>
        <v>#REF!</v>
      </c>
      <c r="F2705">
        <f>'RAW DATA'!H2705</f>
        <v>0</v>
      </c>
      <c r="G2705">
        <f>'RAW DATA'!I2705</f>
        <v>0</v>
      </c>
      <c r="H2705" t="e">
        <f>'RAW DATA'!#REF!</f>
        <v>#REF!</v>
      </c>
      <c r="I2705" t="e">
        <f>'RAW DATA'!#REF!</f>
        <v>#REF!</v>
      </c>
      <c r="J2705">
        <f>'RAW DATA'!J2705</f>
        <v>0</v>
      </c>
      <c r="K2705" t="e">
        <f>'RAW DATA'!#REF!</f>
        <v>#REF!</v>
      </c>
      <c r="L2705">
        <f>'RAW DATA'!P2705</f>
        <v>0</v>
      </c>
      <c r="M2705">
        <f>'RAW DATA'!Q2705</f>
        <v>0</v>
      </c>
      <c r="N2705">
        <f>'RAW DATA'!R2705</f>
        <v>0</v>
      </c>
      <c r="O2705">
        <f>'RAW DATA'!S2705</f>
        <v>0</v>
      </c>
      <c r="P2705">
        <f>'RAW DATA'!T2705</f>
        <v>0</v>
      </c>
      <c r="Q2705">
        <f>'RAW DATA'!U2705</f>
        <v>0</v>
      </c>
      <c r="R2705">
        <f>'RAW DATA'!V2705</f>
        <v>0</v>
      </c>
      <c r="S2705" t="e">
        <f>'RAW DATA'!#REF!</f>
        <v>#REF!</v>
      </c>
      <c r="T2705">
        <f>'RAW DATA'!W2705</f>
        <v>0</v>
      </c>
      <c r="U2705">
        <f>'RAW DATA'!X2705</f>
        <v>0</v>
      </c>
      <c r="V2705">
        <f>'RAW DATA'!Y2705</f>
        <v>0</v>
      </c>
      <c r="W2705" t="e">
        <f>IF(' DASHBOARD'!K2705&gt;=60,FORMULAS!$D$3,IF(' DASHBOARD'!K2705&gt;=55,FORMULAS!$E$3,IF(' DASHBOARD'!K2705&gt;=50,FORMULAS!$F$3,IF(' DASHBOARD'!K2705&gt;=40,FORMULAS!$G$3,IF(' DASHBOARD'!K2705&gt;=30,FORMULAS!$H$3,IF(K2705&gt;=20,FORMULAS!$I$3,IF(' DASHBOARD'!K2705&gt;=16,FORMULAS!$J$3)))))))</f>
        <v>#REF!</v>
      </c>
      <c r="X2705" t="e">
        <f>INDEX(FORMULAS!$D$4:$J$10,MATCH('RAW DATA'!A2705,FORMULAS!$A$4:$A$10,0),MATCH(' DASHBOARD'!W2705,FORMULAS!$D$3:$J$3,0))</f>
        <v>#N/A</v>
      </c>
      <c r="Y2705">
        <f t="shared" si="168"/>
        <v>0</v>
      </c>
      <c r="Z2705">
        <f t="shared" si="169"/>
        <v>0</v>
      </c>
      <c r="AA2705" t="e">
        <f t="shared" si="170"/>
        <v>#DIV/0!</v>
      </c>
      <c r="AB2705" s="14" t="e">
        <f>1-(FORMULAS!$S$2-' DASHBOARD'!X2705)/FORMULAS!$S$2</f>
        <v>#N/A</v>
      </c>
      <c r="AC2705" t="e">
        <f t="shared" si="171"/>
        <v>#N/A</v>
      </c>
    </row>
    <row r="2706" spans="1:29" x14ac:dyDescent="0.2">
      <c r="A2706">
        <f>'RAW DATA'!A2706</f>
        <v>0</v>
      </c>
      <c r="B2706">
        <f>'RAW DATA'!G2706</f>
        <v>0</v>
      </c>
      <c r="C2706" t="e">
        <f>'RAW DATA'!#REF!</f>
        <v>#REF!</v>
      </c>
      <c r="D2706" t="e">
        <f>'RAW DATA'!#REF!</f>
        <v>#REF!</v>
      </c>
      <c r="E2706" t="e">
        <f>'RAW DATA'!#REF!</f>
        <v>#REF!</v>
      </c>
      <c r="F2706">
        <f>'RAW DATA'!H2706</f>
        <v>0</v>
      </c>
      <c r="G2706">
        <f>'RAW DATA'!I2706</f>
        <v>0</v>
      </c>
      <c r="H2706" t="e">
        <f>'RAW DATA'!#REF!</f>
        <v>#REF!</v>
      </c>
      <c r="I2706" t="e">
        <f>'RAW DATA'!#REF!</f>
        <v>#REF!</v>
      </c>
      <c r="J2706">
        <f>'RAW DATA'!J2706</f>
        <v>0</v>
      </c>
      <c r="K2706" t="e">
        <f>'RAW DATA'!#REF!</f>
        <v>#REF!</v>
      </c>
      <c r="L2706">
        <f>'RAW DATA'!P2706</f>
        <v>0</v>
      </c>
      <c r="M2706">
        <f>'RAW DATA'!Q2706</f>
        <v>0</v>
      </c>
      <c r="N2706">
        <f>'RAW DATA'!R2706</f>
        <v>0</v>
      </c>
      <c r="O2706">
        <f>'RAW DATA'!S2706</f>
        <v>0</v>
      </c>
      <c r="P2706">
        <f>'RAW DATA'!T2706</f>
        <v>0</v>
      </c>
      <c r="Q2706">
        <f>'RAW DATA'!U2706</f>
        <v>0</v>
      </c>
      <c r="R2706">
        <f>'RAW DATA'!V2706</f>
        <v>0</v>
      </c>
      <c r="S2706" t="e">
        <f>'RAW DATA'!#REF!</f>
        <v>#REF!</v>
      </c>
      <c r="T2706">
        <f>'RAW DATA'!W2706</f>
        <v>0</v>
      </c>
      <c r="U2706">
        <f>'RAW DATA'!X2706</f>
        <v>0</v>
      </c>
      <c r="V2706">
        <f>'RAW DATA'!Y2706</f>
        <v>0</v>
      </c>
      <c r="W2706" t="e">
        <f>IF(' DASHBOARD'!K2706&gt;=60,FORMULAS!$D$3,IF(' DASHBOARD'!K2706&gt;=55,FORMULAS!$E$3,IF(' DASHBOARD'!K2706&gt;=50,FORMULAS!$F$3,IF(' DASHBOARD'!K2706&gt;=40,FORMULAS!$G$3,IF(' DASHBOARD'!K2706&gt;=30,FORMULAS!$H$3,IF(K2706&gt;=20,FORMULAS!$I$3,IF(' DASHBOARD'!K2706&gt;=16,FORMULAS!$J$3)))))))</f>
        <v>#REF!</v>
      </c>
      <c r="X2706" t="e">
        <f>INDEX(FORMULAS!$D$4:$J$10,MATCH('RAW DATA'!A2706,FORMULAS!$A$4:$A$10,0),MATCH(' DASHBOARD'!W2706,FORMULAS!$D$3:$J$3,0))</f>
        <v>#N/A</v>
      </c>
      <c r="Y2706">
        <f t="shared" si="168"/>
        <v>0</v>
      </c>
      <c r="Z2706">
        <f t="shared" si="169"/>
        <v>0</v>
      </c>
      <c r="AA2706" t="e">
        <f t="shared" si="170"/>
        <v>#DIV/0!</v>
      </c>
      <c r="AB2706" s="14" t="e">
        <f>1-(FORMULAS!$S$2-' DASHBOARD'!X2706)/FORMULAS!$S$2</f>
        <v>#N/A</v>
      </c>
      <c r="AC2706" t="e">
        <f t="shared" si="171"/>
        <v>#N/A</v>
      </c>
    </row>
    <row r="2707" spans="1:29" x14ac:dyDescent="0.2">
      <c r="A2707">
        <f>'RAW DATA'!A2707</f>
        <v>0</v>
      </c>
      <c r="B2707">
        <f>'RAW DATA'!G2707</f>
        <v>0</v>
      </c>
      <c r="C2707" t="e">
        <f>'RAW DATA'!#REF!</f>
        <v>#REF!</v>
      </c>
      <c r="D2707" t="e">
        <f>'RAW DATA'!#REF!</f>
        <v>#REF!</v>
      </c>
      <c r="E2707" t="e">
        <f>'RAW DATA'!#REF!</f>
        <v>#REF!</v>
      </c>
      <c r="F2707">
        <f>'RAW DATA'!H2707</f>
        <v>0</v>
      </c>
      <c r="G2707">
        <f>'RAW DATA'!I2707</f>
        <v>0</v>
      </c>
      <c r="H2707" t="e">
        <f>'RAW DATA'!#REF!</f>
        <v>#REF!</v>
      </c>
      <c r="I2707" t="e">
        <f>'RAW DATA'!#REF!</f>
        <v>#REF!</v>
      </c>
      <c r="J2707">
        <f>'RAW DATA'!J2707</f>
        <v>0</v>
      </c>
      <c r="K2707" t="e">
        <f>'RAW DATA'!#REF!</f>
        <v>#REF!</v>
      </c>
      <c r="L2707">
        <f>'RAW DATA'!P2707</f>
        <v>0</v>
      </c>
      <c r="M2707">
        <f>'RAW DATA'!Q2707</f>
        <v>0</v>
      </c>
      <c r="N2707">
        <f>'RAW DATA'!R2707</f>
        <v>0</v>
      </c>
      <c r="O2707">
        <f>'RAW DATA'!S2707</f>
        <v>0</v>
      </c>
      <c r="P2707">
        <f>'RAW DATA'!T2707</f>
        <v>0</v>
      </c>
      <c r="Q2707">
        <f>'RAW DATA'!U2707</f>
        <v>0</v>
      </c>
      <c r="R2707">
        <f>'RAW DATA'!V2707</f>
        <v>0</v>
      </c>
      <c r="S2707" t="e">
        <f>'RAW DATA'!#REF!</f>
        <v>#REF!</v>
      </c>
      <c r="T2707">
        <f>'RAW DATA'!W2707</f>
        <v>0</v>
      </c>
      <c r="U2707">
        <f>'RAW DATA'!X2707</f>
        <v>0</v>
      </c>
      <c r="V2707">
        <f>'RAW DATA'!Y2707</f>
        <v>0</v>
      </c>
      <c r="W2707" t="e">
        <f>IF(' DASHBOARD'!K2707&gt;=60,FORMULAS!$D$3,IF(' DASHBOARD'!K2707&gt;=55,FORMULAS!$E$3,IF(' DASHBOARD'!K2707&gt;=50,FORMULAS!$F$3,IF(' DASHBOARD'!K2707&gt;=40,FORMULAS!$G$3,IF(' DASHBOARD'!K2707&gt;=30,FORMULAS!$H$3,IF(K2707&gt;=20,FORMULAS!$I$3,IF(' DASHBOARD'!K2707&gt;=16,FORMULAS!$J$3)))))))</f>
        <v>#REF!</v>
      </c>
      <c r="X2707" t="e">
        <f>INDEX(FORMULAS!$D$4:$J$10,MATCH('RAW DATA'!A2707,FORMULAS!$A$4:$A$10,0),MATCH(' DASHBOARD'!W2707,FORMULAS!$D$3:$J$3,0))</f>
        <v>#N/A</v>
      </c>
      <c r="Y2707">
        <f t="shared" si="168"/>
        <v>0</v>
      </c>
      <c r="Z2707">
        <f t="shared" si="169"/>
        <v>0</v>
      </c>
      <c r="AA2707" t="e">
        <f t="shared" si="170"/>
        <v>#DIV/0!</v>
      </c>
      <c r="AB2707" s="14" t="e">
        <f>1-(FORMULAS!$S$2-' DASHBOARD'!X2707)/FORMULAS!$S$2</f>
        <v>#N/A</v>
      </c>
      <c r="AC2707" t="e">
        <f t="shared" si="171"/>
        <v>#N/A</v>
      </c>
    </row>
    <row r="2708" spans="1:29" x14ac:dyDescent="0.2">
      <c r="A2708">
        <f>'RAW DATA'!A2708</f>
        <v>0</v>
      </c>
      <c r="B2708">
        <f>'RAW DATA'!G2708</f>
        <v>0</v>
      </c>
      <c r="C2708" t="e">
        <f>'RAW DATA'!#REF!</f>
        <v>#REF!</v>
      </c>
      <c r="D2708" t="e">
        <f>'RAW DATA'!#REF!</f>
        <v>#REF!</v>
      </c>
      <c r="E2708" t="e">
        <f>'RAW DATA'!#REF!</f>
        <v>#REF!</v>
      </c>
      <c r="F2708">
        <f>'RAW DATA'!H2708</f>
        <v>0</v>
      </c>
      <c r="G2708">
        <f>'RAW DATA'!I2708</f>
        <v>0</v>
      </c>
      <c r="H2708" t="e">
        <f>'RAW DATA'!#REF!</f>
        <v>#REF!</v>
      </c>
      <c r="I2708" t="e">
        <f>'RAW DATA'!#REF!</f>
        <v>#REF!</v>
      </c>
      <c r="J2708">
        <f>'RAW DATA'!J2708</f>
        <v>0</v>
      </c>
      <c r="K2708" t="e">
        <f>'RAW DATA'!#REF!</f>
        <v>#REF!</v>
      </c>
      <c r="L2708">
        <f>'RAW DATA'!P2708</f>
        <v>0</v>
      </c>
      <c r="M2708">
        <f>'RAW DATA'!Q2708</f>
        <v>0</v>
      </c>
      <c r="N2708">
        <f>'RAW DATA'!R2708</f>
        <v>0</v>
      </c>
      <c r="O2708">
        <f>'RAW DATA'!S2708</f>
        <v>0</v>
      </c>
      <c r="P2708">
        <f>'RAW DATA'!T2708</f>
        <v>0</v>
      </c>
      <c r="Q2708">
        <f>'RAW DATA'!U2708</f>
        <v>0</v>
      </c>
      <c r="R2708">
        <f>'RAW DATA'!V2708</f>
        <v>0</v>
      </c>
      <c r="S2708" t="e">
        <f>'RAW DATA'!#REF!</f>
        <v>#REF!</v>
      </c>
      <c r="T2708">
        <f>'RAW DATA'!W2708</f>
        <v>0</v>
      </c>
      <c r="U2708">
        <f>'RAW DATA'!X2708</f>
        <v>0</v>
      </c>
      <c r="V2708">
        <f>'RAW DATA'!Y2708</f>
        <v>0</v>
      </c>
      <c r="W2708" t="e">
        <f>IF(' DASHBOARD'!K2708&gt;=60,FORMULAS!$D$3,IF(' DASHBOARD'!K2708&gt;=55,FORMULAS!$E$3,IF(' DASHBOARD'!K2708&gt;=50,FORMULAS!$F$3,IF(' DASHBOARD'!K2708&gt;=40,FORMULAS!$G$3,IF(' DASHBOARD'!K2708&gt;=30,FORMULAS!$H$3,IF(K2708&gt;=20,FORMULAS!$I$3,IF(' DASHBOARD'!K2708&gt;=16,FORMULAS!$J$3)))))))</f>
        <v>#REF!</v>
      </c>
      <c r="X2708" t="e">
        <f>INDEX(FORMULAS!$D$4:$J$10,MATCH('RAW DATA'!A2708,FORMULAS!$A$4:$A$10,0),MATCH(' DASHBOARD'!W2708,FORMULAS!$D$3:$J$3,0))</f>
        <v>#N/A</v>
      </c>
      <c r="Y2708">
        <f t="shared" si="168"/>
        <v>0</v>
      </c>
      <c r="Z2708">
        <f t="shared" si="169"/>
        <v>0</v>
      </c>
      <c r="AA2708" t="e">
        <f t="shared" si="170"/>
        <v>#DIV/0!</v>
      </c>
      <c r="AB2708" s="14" t="e">
        <f>1-(FORMULAS!$S$2-' DASHBOARD'!X2708)/FORMULAS!$S$2</f>
        <v>#N/A</v>
      </c>
      <c r="AC2708" t="e">
        <f t="shared" si="171"/>
        <v>#N/A</v>
      </c>
    </row>
    <row r="2709" spans="1:29" x14ac:dyDescent="0.2">
      <c r="A2709">
        <f>'RAW DATA'!A2709</f>
        <v>0</v>
      </c>
      <c r="B2709">
        <f>'RAW DATA'!G2709</f>
        <v>0</v>
      </c>
      <c r="C2709" t="e">
        <f>'RAW DATA'!#REF!</f>
        <v>#REF!</v>
      </c>
      <c r="D2709" t="e">
        <f>'RAW DATA'!#REF!</f>
        <v>#REF!</v>
      </c>
      <c r="E2709" t="e">
        <f>'RAW DATA'!#REF!</f>
        <v>#REF!</v>
      </c>
      <c r="F2709">
        <f>'RAW DATA'!H2709</f>
        <v>0</v>
      </c>
      <c r="G2709">
        <f>'RAW DATA'!I2709</f>
        <v>0</v>
      </c>
      <c r="H2709" t="e">
        <f>'RAW DATA'!#REF!</f>
        <v>#REF!</v>
      </c>
      <c r="I2709" t="e">
        <f>'RAW DATA'!#REF!</f>
        <v>#REF!</v>
      </c>
      <c r="J2709">
        <f>'RAW DATA'!J2709</f>
        <v>0</v>
      </c>
      <c r="K2709" t="e">
        <f>'RAW DATA'!#REF!</f>
        <v>#REF!</v>
      </c>
      <c r="L2709">
        <f>'RAW DATA'!P2709</f>
        <v>0</v>
      </c>
      <c r="M2709">
        <f>'RAW DATA'!Q2709</f>
        <v>0</v>
      </c>
      <c r="N2709">
        <f>'RAW DATA'!R2709</f>
        <v>0</v>
      </c>
      <c r="O2709">
        <f>'RAW DATA'!S2709</f>
        <v>0</v>
      </c>
      <c r="P2709">
        <f>'RAW DATA'!T2709</f>
        <v>0</v>
      </c>
      <c r="Q2709">
        <f>'RAW DATA'!U2709</f>
        <v>0</v>
      </c>
      <c r="R2709">
        <f>'RAW DATA'!V2709</f>
        <v>0</v>
      </c>
      <c r="S2709" t="e">
        <f>'RAW DATA'!#REF!</f>
        <v>#REF!</v>
      </c>
      <c r="T2709">
        <f>'RAW DATA'!W2709</f>
        <v>0</v>
      </c>
      <c r="U2709">
        <f>'RAW DATA'!X2709</f>
        <v>0</v>
      </c>
      <c r="V2709">
        <f>'RAW DATA'!Y2709</f>
        <v>0</v>
      </c>
      <c r="W2709" t="e">
        <f>IF(' DASHBOARD'!K2709&gt;=60,FORMULAS!$D$3,IF(' DASHBOARD'!K2709&gt;=55,FORMULAS!$E$3,IF(' DASHBOARD'!K2709&gt;=50,FORMULAS!$F$3,IF(' DASHBOARD'!K2709&gt;=40,FORMULAS!$G$3,IF(' DASHBOARD'!K2709&gt;=30,FORMULAS!$H$3,IF(K2709&gt;=20,FORMULAS!$I$3,IF(' DASHBOARD'!K2709&gt;=16,FORMULAS!$J$3)))))))</f>
        <v>#REF!</v>
      </c>
      <c r="X2709" t="e">
        <f>INDEX(FORMULAS!$D$4:$J$10,MATCH('RAW DATA'!A2709,FORMULAS!$A$4:$A$10,0),MATCH(' DASHBOARD'!W2709,FORMULAS!$D$3:$J$3,0))</f>
        <v>#N/A</v>
      </c>
      <c r="Y2709">
        <f t="shared" si="168"/>
        <v>0</v>
      </c>
      <c r="Z2709">
        <f t="shared" si="169"/>
        <v>0</v>
      </c>
      <c r="AA2709" t="e">
        <f t="shared" si="170"/>
        <v>#DIV/0!</v>
      </c>
      <c r="AB2709" s="14" t="e">
        <f>1-(FORMULAS!$S$2-' DASHBOARD'!X2709)/FORMULAS!$S$2</f>
        <v>#N/A</v>
      </c>
      <c r="AC2709" t="e">
        <f t="shared" si="171"/>
        <v>#N/A</v>
      </c>
    </row>
    <row r="2710" spans="1:29" x14ac:dyDescent="0.2">
      <c r="A2710">
        <f>'RAW DATA'!A2710</f>
        <v>0</v>
      </c>
      <c r="B2710">
        <f>'RAW DATA'!G2710</f>
        <v>0</v>
      </c>
      <c r="C2710" t="e">
        <f>'RAW DATA'!#REF!</f>
        <v>#REF!</v>
      </c>
      <c r="D2710" t="e">
        <f>'RAW DATA'!#REF!</f>
        <v>#REF!</v>
      </c>
      <c r="E2710" t="e">
        <f>'RAW DATA'!#REF!</f>
        <v>#REF!</v>
      </c>
      <c r="F2710">
        <f>'RAW DATA'!H2710</f>
        <v>0</v>
      </c>
      <c r="G2710">
        <f>'RAW DATA'!I2710</f>
        <v>0</v>
      </c>
      <c r="H2710" t="e">
        <f>'RAW DATA'!#REF!</f>
        <v>#REF!</v>
      </c>
      <c r="I2710" t="e">
        <f>'RAW DATA'!#REF!</f>
        <v>#REF!</v>
      </c>
      <c r="J2710">
        <f>'RAW DATA'!J2710</f>
        <v>0</v>
      </c>
      <c r="K2710" t="e">
        <f>'RAW DATA'!#REF!</f>
        <v>#REF!</v>
      </c>
      <c r="L2710">
        <f>'RAW DATA'!P2710</f>
        <v>0</v>
      </c>
      <c r="M2710">
        <f>'RAW DATA'!Q2710</f>
        <v>0</v>
      </c>
      <c r="N2710">
        <f>'RAW DATA'!R2710</f>
        <v>0</v>
      </c>
      <c r="O2710">
        <f>'RAW DATA'!S2710</f>
        <v>0</v>
      </c>
      <c r="P2710">
        <f>'RAW DATA'!T2710</f>
        <v>0</v>
      </c>
      <c r="Q2710">
        <f>'RAW DATA'!U2710</f>
        <v>0</v>
      </c>
      <c r="R2710">
        <f>'RAW DATA'!V2710</f>
        <v>0</v>
      </c>
      <c r="S2710" t="e">
        <f>'RAW DATA'!#REF!</f>
        <v>#REF!</v>
      </c>
      <c r="T2710">
        <f>'RAW DATA'!W2710</f>
        <v>0</v>
      </c>
      <c r="U2710">
        <f>'RAW DATA'!X2710</f>
        <v>0</v>
      </c>
      <c r="V2710">
        <f>'RAW DATA'!Y2710</f>
        <v>0</v>
      </c>
      <c r="W2710" t="e">
        <f>IF(' DASHBOARD'!K2710&gt;=60,FORMULAS!$D$3,IF(' DASHBOARD'!K2710&gt;=55,FORMULAS!$E$3,IF(' DASHBOARD'!K2710&gt;=50,FORMULAS!$F$3,IF(' DASHBOARD'!K2710&gt;=40,FORMULAS!$G$3,IF(' DASHBOARD'!K2710&gt;=30,FORMULAS!$H$3,IF(K2710&gt;=20,FORMULAS!$I$3,IF(' DASHBOARD'!K2710&gt;=16,FORMULAS!$J$3)))))))</f>
        <v>#REF!</v>
      </c>
      <c r="X2710" t="e">
        <f>INDEX(FORMULAS!$D$4:$J$10,MATCH('RAW DATA'!A2710,FORMULAS!$A$4:$A$10,0),MATCH(' DASHBOARD'!W2710,FORMULAS!$D$3:$J$3,0))</f>
        <v>#N/A</v>
      </c>
      <c r="Y2710">
        <f t="shared" si="168"/>
        <v>0</v>
      </c>
      <c r="Z2710">
        <f t="shared" si="169"/>
        <v>0</v>
      </c>
      <c r="AA2710" t="e">
        <f t="shared" si="170"/>
        <v>#DIV/0!</v>
      </c>
      <c r="AB2710" s="14" t="e">
        <f>1-(FORMULAS!$S$2-' DASHBOARD'!X2710)/FORMULAS!$S$2</f>
        <v>#N/A</v>
      </c>
      <c r="AC2710" t="e">
        <f t="shared" si="171"/>
        <v>#N/A</v>
      </c>
    </row>
    <row r="2711" spans="1:29" x14ac:dyDescent="0.2">
      <c r="A2711">
        <f>'RAW DATA'!A2711</f>
        <v>0</v>
      </c>
      <c r="B2711">
        <f>'RAW DATA'!G2711</f>
        <v>0</v>
      </c>
      <c r="C2711" t="e">
        <f>'RAW DATA'!#REF!</f>
        <v>#REF!</v>
      </c>
      <c r="D2711" t="e">
        <f>'RAW DATA'!#REF!</f>
        <v>#REF!</v>
      </c>
      <c r="E2711" t="e">
        <f>'RAW DATA'!#REF!</f>
        <v>#REF!</v>
      </c>
      <c r="F2711">
        <f>'RAW DATA'!H2711</f>
        <v>0</v>
      </c>
      <c r="G2711">
        <f>'RAW DATA'!I2711</f>
        <v>0</v>
      </c>
      <c r="H2711" t="e">
        <f>'RAW DATA'!#REF!</f>
        <v>#REF!</v>
      </c>
      <c r="I2711" t="e">
        <f>'RAW DATA'!#REF!</f>
        <v>#REF!</v>
      </c>
      <c r="J2711">
        <f>'RAW DATA'!J2711</f>
        <v>0</v>
      </c>
      <c r="K2711" t="e">
        <f>'RAW DATA'!#REF!</f>
        <v>#REF!</v>
      </c>
      <c r="L2711">
        <f>'RAW DATA'!P2711</f>
        <v>0</v>
      </c>
      <c r="M2711">
        <f>'RAW DATA'!Q2711</f>
        <v>0</v>
      </c>
      <c r="N2711">
        <f>'RAW DATA'!R2711</f>
        <v>0</v>
      </c>
      <c r="O2711">
        <f>'RAW DATA'!S2711</f>
        <v>0</v>
      </c>
      <c r="P2711">
        <f>'RAW DATA'!T2711</f>
        <v>0</v>
      </c>
      <c r="Q2711">
        <f>'RAW DATA'!U2711</f>
        <v>0</v>
      </c>
      <c r="R2711">
        <f>'RAW DATA'!V2711</f>
        <v>0</v>
      </c>
      <c r="S2711" t="e">
        <f>'RAW DATA'!#REF!</f>
        <v>#REF!</v>
      </c>
      <c r="T2711">
        <f>'RAW DATA'!W2711</f>
        <v>0</v>
      </c>
      <c r="U2711">
        <f>'RAW DATA'!X2711</f>
        <v>0</v>
      </c>
      <c r="V2711">
        <f>'RAW DATA'!Y2711</f>
        <v>0</v>
      </c>
      <c r="W2711" t="e">
        <f>IF(' DASHBOARD'!K2711&gt;=60,FORMULAS!$D$3,IF(' DASHBOARD'!K2711&gt;=55,FORMULAS!$E$3,IF(' DASHBOARD'!K2711&gt;=50,FORMULAS!$F$3,IF(' DASHBOARD'!K2711&gt;=40,FORMULAS!$G$3,IF(' DASHBOARD'!K2711&gt;=30,FORMULAS!$H$3,IF(K2711&gt;=20,FORMULAS!$I$3,IF(' DASHBOARD'!K2711&gt;=16,FORMULAS!$J$3)))))))</f>
        <v>#REF!</v>
      </c>
      <c r="X2711" t="e">
        <f>INDEX(FORMULAS!$D$4:$J$10,MATCH('RAW DATA'!A2711,FORMULAS!$A$4:$A$10,0),MATCH(' DASHBOARD'!W2711,FORMULAS!$D$3:$J$3,0))</f>
        <v>#N/A</v>
      </c>
      <c r="Y2711">
        <f t="shared" si="168"/>
        <v>0</v>
      </c>
      <c r="Z2711">
        <f t="shared" si="169"/>
        <v>0</v>
      </c>
      <c r="AA2711" t="e">
        <f t="shared" si="170"/>
        <v>#DIV/0!</v>
      </c>
      <c r="AB2711" s="14" t="e">
        <f>1-(FORMULAS!$S$2-' DASHBOARD'!X2711)/FORMULAS!$S$2</f>
        <v>#N/A</v>
      </c>
      <c r="AC2711" t="e">
        <f t="shared" si="171"/>
        <v>#N/A</v>
      </c>
    </row>
    <row r="2712" spans="1:29" x14ac:dyDescent="0.2">
      <c r="A2712">
        <f>'RAW DATA'!A2712</f>
        <v>0</v>
      </c>
      <c r="B2712">
        <f>'RAW DATA'!G2712</f>
        <v>0</v>
      </c>
      <c r="C2712" t="e">
        <f>'RAW DATA'!#REF!</f>
        <v>#REF!</v>
      </c>
      <c r="D2712" t="e">
        <f>'RAW DATA'!#REF!</f>
        <v>#REF!</v>
      </c>
      <c r="E2712" t="e">
        <f>'RAW DATA'!#REF!</f>
        <v>#REF!</v>
      </c>
      <c r="F2712">
        <f>'RAW DATA'!H2712</f>
        <v>0</v>
      </c>
      <c r="G2712">
        <f>'RAW DATA'!I2712</f>
        <v>0</v>
      </c>
      <c r="H2712" t="e">
        <f>'RAW DATA'!#REF!</f>
        <v>#REF!</v>
      </c>
      <c r="I2712" t="e">
        <f>'RAW DATA'!#REF!</f>
        <v>#REF!</v>
      </c>
      <c r="J2712">
        <f>'RAW DATA'!J2712</f>
        <v>0</v>
      </c>
      <c r="K2712" t="e">
        <f>'RAW DATA'!#REF!</f>
        <v>#REF!</v>
      </c>
      <c r="L2712">
        <f>'RAW DATA'!P2712</f>
        <v>0</v>
      </c>
      <c r="M2712">
        <f>'RAW DATA'!Q2712</f>
        <v>0</v>
      </c>
      <c r="N2712">
        <f>'RAW DATA'!R2712</f>
        <v>0</v>
      </c>
      <c r="O2712">
        <f>'RAW DATA'!S2712</f>
        <v>0</v>
      </c>
      <c r="P2712">
        <f>'RAW DATA'!T2712</f>
        <v>0</v>
      </c>
      <c r="Q2712">
        <f>'RAW DATA'!U2712</f>
        <v>0</v>
      </c>
      <c r="R2712">
        <f>'RAW DATA'!V2712</f>
        <v>0</v>
      </c>
      <c r="S2712" t="e">
        <f>'RAW DATA'!#REF!</f>
        <v>#REF!</v>
      </c>
      <c r="T2712">
        <f>'RAW DATA'!W2712</f>
        <v>0</v>
      </c>
      <c r="U2712">
        <f>'RAW DATA'!X2712</f>
        <v>0</v>
      </c>
      <c r="V2712">
        <f>'RAW DATA'!Y2712</f>
        <v>0</v>
      </c>
      <c r="W2712" t="e">
        <f>IF(' DASHBOARD'!K2712&gt;=60,FORMULAS!$D$3,IF(' DASHBOARD'!K2712&gt;=55,FORMULAS!$E$3,IF(' DASHBOARD'!K2712&gt;=50,FORMULAS!$F$3,IF(' DASHBOARD'!K2712&gt;=40,FORMULAS!$G$3,IF(' DASHBOARD'!K2712&gt;=30,FORMULAS!$H$3,IF(K2712&gt;=20,FORMULAS!$I$3,IF(' DASHBOARD'!K2712&gt;=16,FORMULAS!$J$3)))))))</f>
        <v>#REF!</v>
      </c>
      <c r="X2712" t="e">
        <f>INDEX(FORMULAS!$D$4:$J$10,MATCH('RAW DATA'!A2712,FORMULAS!$A$4:$A$10,0),MATCH(' DASHBOARD'!W2712,FORMULAS!$D$3:$J$3,0))</f>
        <v>#N/A</v>
      </c>
      <c r="Y2712">
        <f t="shared" si="168"/>
        <v>0</v>
      </c>
      <c r="Z2712">
        <f t="shared" si="169"/>
        <v>0</v>
      </c>
      <c r="AA2712" t="e">
        <f t="shared" si="170"/>
        <v>#DIV/0!</v>
      </c>
      <c r="AB2712" s="14" t="e">
        <f>1-(FORMULAS!$S$2-' DASHBOARD'!X2712)/FORMULAS!$S$2</f>
        <v>#N/A</v>
      </c>
      <c r="AC2712" t="e">
        <f t="shared" si="171"/>
        <v>#N/A</v>
      </c>
    </row>
    <row r="2713" spans="1:29" x14ac:dyDescent="0.2">
      <c r="A2713">
        <f>'RAW DATA'!A2713</f>
        <v>0</v>
      </c>
      <c r="B2713">
        <f>'RAW DATA'!G2713</f>
        <v>0</v>
      </c>
      <c r="C2713" t="e">
        <f>'RAW DATA'!#REF!</f>
        <v>#REF!</v>
      </c>
      <c r="D2713" t="e">
        <f>'RAW DATA'!#REF!</f>
        <v>#REF!</v>
      </c>
      <c r="E2713" t="e">
        <f>'RAW DATA'!#REF!</f>
        <v>#REF!</v>
      </c>
      <c r="F2713">
        <f>'RAW DATA'!H2713</f>
        <v>0</v>
      </c>
      <c r="G2713">
        <f>'RAW DATA'!I2713</f>
        <v>0</v>
      </c>
      <c r="H2713" t="e">
        <f>'RAW DATA'!#REF!</f>
        <v>#REF!</v>
      </c>
      <c r="I2713" t="e">
        <f>'RAW DATA'!#REF!</f>
        <v>#REF!</v>
      </c>
      <c r="J2713">
        <f>'RAW DATA'!J2713</f>
        <v>0</v>
      </c>
      <c r="K2713" t="e">
        <f>'RAW DATA'!#REF!</f>
        <v>#REF!</v>
      </c>
      <c r="L2713">
        <f>'RAW DATA'!P2713</f>
        <v>0</v>
      </c>
      <c r="M2713">
        <f>'RAW DATA'!Q2713</f>
        <v>0</v>
      </c>
      <c r="N2713">
        <f>'RAW DATA'!R2713</f>
        <v>0</v>
      </c>
      <c r="O2713">
        <f>'RAW DATA'!S2713</f>
        <v>0</v>
      </c>
      <c r="P2713">
        <f>'RAW DATA'!T2713</f>
        <v>0</v>
      </c>
      <c r="Q2713">
        <f>'RAW DATA'!U2713</f>
        <v>0</v>
      </c>
      <c r="R2713">
        <f>'RAW DATA'!V2713</f>
        <v>0</v>
      </c>
      <c r="S2713" t="e">
        <f>'RAW DATA'!#REF!</f>
        <v>#REF!</v>
      </c>
      <c r="T2713">
        <f>'RAW DATA'!W2713</f>
        <v>0</v>
      </c>
      <c r="U2713">
        <f>'RAW DATA'!X2713</f>
        <v>0</v>
      </c>
      <c r="V2713">
        <f>'RAW DATA'!Y2713</f>
        <v>0</v>
      </c>
      <c r="W2713" t="e">
        <f>IF(' DASHBOARD'!K2713&gt;=60,FORMULAS!$D$3,IF(' DASHBOARD'!K2713&gt;=55,FORMULAS!$E$3,IF(' DASHBOARD'!K2713&gt;=50,FORMULAS!$F$3,IF(' DASHBOARD'!K2713&gt;=40,FORMULAS!$G$3,IF(' DASHBOARD'!K2713&gt;=30,FORMULAS!$H$3,IF(K2713&gt;=20,FORMULAS!$I$3,IF(' DASHBOARD'!K2713&gt;=16,FORMULAS!$J$3)))))))</f>
        <v>#REF!</v>
      </c>
      <c r="X2713" t="e">
        <f>INDEX(FORMULAS!$D$4:$J$10,MATCH('RAW DATA'!A2713,FORMULAS!$A$4:$A$10,0),MATCH(' DASHBOARD'!W2713,FORMULAS!$D$3:$J$3,0))</f>
        <v>#N/A</v>
      </c>
      <c r="Y2713">
        <f t="shared" si="168"/>
        <v>0</v>
      </c>
      <c r="Z2713">
        <f t="shared" si="169"/>
        <v>0</v>
      </c>
      <c r="AA2713" t="e">
        <f t="shared" si="170"/>
        <v>#DIV/0!</v>
      </c>
      <c r="AB2713" s="14" t="e">
        <f>1-(FORMULAS!$S$2-' DASHBOARD'!X2713)/FORMULAS!$S$2</f>
        <v>#N/A</v>
      </c>
      <c r="AC2713" t="e">
        <f t="shared" si="171"/>
        <v>#N/A</v>
      </c>
    </row>
    <row r="2714" spans="1:29" x14ac:dyDescent="0.2">
      <c r="A2714">
        <f>'RAW DATA'!A2714</f>
        <v>0</v>
      </c>
      <c r="B2714">
        <f>'RAW DATA'!G2714</f>
        <v>0</v>
      </c>
      <c r="C2714" t="e">
        <f>'RAW DATA'!#REF!</f>
        <v>#REF!</v>
      </c>
      <c r="D2714" t="e">
        <f>'RAW DATA'!#REF!</f>
        <v>#REF!</v>
      </c>
      <c r="E2714" t="e">
        <f>'RAW DATA'!#REF!</f>
        <v>#REF!</v>
      </c>
      <c r="F2714">
        <f>'RAW DATA'!H2714</f>
        <v>0</v>
      </c>
      <c r="G2714">
        <f>'RAW DATA'!I2714</f>
        <v>0</v>
      </c>
      <c r="H2714" t="e">
        <f>'RAW DATA'!#REF!</f>
        <v>#REF!</v>
      </c>
      <c r="I2714" t="e">
        <f>'RAW DATA'!#REF!</f>
        <v>#REF!</v>
      </c>
      <c r="J2714">
        <f>'RAW DATA'!J2714</f>
        <v>0</v>
      </c>
      <c r="K2714" t="e">
        <f>'RAW DATA'!#REF!</f>
        <v>#REF!</v>
      </c>
      <c r="L2714">
        <f>'RAW DATA'!P2714</f>
        <v>0</v>
      </c>
      <c r="M2714">
        <f>'RAW DATA'!Q2714</f>
        <v>0</v>
      </c>
      <c r="N2714">
        <f>'RAW DATA'!R2714</f>
        <v>0</v>
      </c>
      <c r="O2714">
        <f>'RAW DATA'!S2714</f>
        <v>0</v>
      </c>
      <c r="P2714">
        <f>'RAW DATA'!T2714</f>
        <v>0</v>
      </c>
      <c r="Q2714">
        <f>'RAW DATA'!U2714</f>
        <v>0</v>
      </c>
      <c r="R2714">
        <f>'RAW DATA'!V2714</f>
        <v>0</v>
      </c>
      <c r="S2714" t="e">
        <f>'RAW DATA'!#REF!</f>
        <v>#REF!</v>
      </c>
      <c r="T2714">
        <f>'RAW DATA'!W2714</f>
        <v>0</v>
      </c>
      <c r="U2714">
        <f>'RAW DATA'!X2714</f>
        <v>0</v>
      </c>
      <c r="V2714">
        <f>'RAW DATA'!Y2714</f>
        <v>0</v>
      </c>
      <c r="W2714" t="e">
        <f>IF(' DASHBOARD'!K2714&gt;=60,FORMULAS!$D$3,IF(' DASHBOARD'!K2714&gt;=55,FORMULAS!$E$3,IF(' DASHBOARD'!K2714&gt;=50,FORMULAS!$F$3,IF(' DASHBOARD'!K2714&gt;=40,FORMULAS!$G$3,IF(' DASHBOARD'!K2714&gt;=30,FORMULAS!$H$3,IF(K2714&gt;=20,FORMULAS!$I$3,IF(' DASHBOARD'!K2714&gt;=16,FORMULAS!$J$3)))))))</f>
        <v>#REF!</v>
      </c>
      <c r="X2714" t="e">
        <f>INDEX(FORMULAS!$D$4:$J$10,MATCH('RAW DATA'!A2714,FORMULAS!$A$4:$A$10,0),MATCH(' DASHBOARD'!W2714,FORMULAS!$D$3:$J$3,0))</f>
        <v>#N/A</v>
      </c>
      <c r="Y2714">
        <f t="shared" si="168"/>
        <v>0</v>
      </c>
      <c r="Z2714">
        <f t="shared" si="169"/>
        <v>0</v>
      </c>
      <c r="AA2714" t="e">
        <f t="shared" si="170"/>
        <v>#DIV/0!</v>
      </c>
      <c r="AB2714" s="14" t="e">
        <f>1-(FORMULAS!$S$2-' DASHBOARD'!X2714)/FORMULAS!$S$2</f>
        <v>#N/A</v>
      </c>
      <c r="AC2714" t="e">
        <f t="shared" si="171"/>
        <v>#N/A</v>
      </c>
    </row>
    <row r="2715" spans="1:29" x14ac:dyDescent="0.2">
      <c r="A2715">
        <f>'RAW DATA'!A2715</f>
        <v>0</v>
      </c>
      <c r="B2715">
        <f>'RAW DATA'!G2715</f>
        <v>0</v>
      </c>
      <c r="C2715" t="e">
        <f>'RAW DATA'!#REF!</f>
        <v>#REF!</v>
      </c>
      <c r="D2715" t="e">
        <f>'RAW DATA'!#REF!</f>
        <v>#REF!</v>
      </c>
      <c r="E2715" t="e">
        <f>'RAW DATA'!#REF!</f>
        <v>#REF!</v>
      </c>
      <c r="F2715">
        <f>'RAW DATA'!H2715</f>
        <v>0</v>
      </c>
      <c r="G2715">
        <f>'RAW DATA'!I2715</f>
        <v>0</v>
      </c>
      <c r="H2715" t="e">
        <f>'RAW DATA'!#REF!</f>
        <v>#REF!</v>
      </c>
      <c r="I2715" t="e">
        <f>'RAW DATA'!#REF!</f>
        <v>#REF!</v>
      </c>
      <c r="J2715">
        <f>'RAW DATA'!J2715</f>
        <v>0</v>
      </c>
      <c r="K2715" t="e">
        <f>'RAW DATA'!#REF!</f>
        <v>#REF!</v>
      </c>
      <c r="L2715">
        <f>'RAW DATA'!P2715</f>
        <v>0</v>
      </c>
      <c r="M2715">
        <f>'RAW DATA'!Q2715</f>
        <v>0</v>
      </c>
      <c r="N2715">
        <f>'RAW DATA'!R2715</f>
        <v>0</v>
      </c>
      <c r="O2715">
        <f>'RAW DATA'!S2715</f>
        <v>0</v>
      </c>
      <c r="P2715">
        <f>'RAW DATA'!T2715</f>
        <v>0</v>
      </c>
      <c r="Q2715">
        <f>'RAW DATA'!U2715</f>
        <v>0</v>
      </c>
      <c r="R2715">
        <f>'RAW DATA'!V2715</f>
        <v>0</v>
      </c>
      <c r="S2715" t="e">
        <f>'RAW DATA'!#REF!</f>
        <v>#REF!</v>
      </c>
      <c r="T2715">
        <f>'RAW DATA'!W2715</f>
        <v>0</v>
      </c>
      <c r="U2715">
        <f>'RAW DATA'!X2715</f>
        <v>0</v>
      </c>
      <c r="V2715">
        <f>'RAW DATA'!Y2715</f>
        <v>0</v>
      </c>
      <c r="W2715" t="e">
        <f>IF(' DASHBOARD'!K2715&gt;=60,FORMULAS!$D$3,IF(' DASHBOARD'!K2715&gt;=55,FORMULAS!$E$3,IF(' DASHBOARD'!K2715&gt;=50,FORMULAS!$F$3,IF(' DASHBOARD'!K2715&gt;=40,FORMULAS!$G$3,IF(' DASHBOARD'!K2715&gt;=30,FORMULAS!$H$3,IF(K2715&gt;=20,FORMULAS!$I$3,IF(' DASHBOARD'!K2715&gt;=16,FORMULAS!$J$3)))))))</f>
        <v>#REF!</v>
      </c>
      <c r="X2715" t="e">
        <f>INDEX(FORMULAS!$D$4:$J$10,MATCH('RAW DATA'!A2715,FORMULAS!$A$4:$A$10,0),MATCH(' DASHBOARD'!W2715,FORMULAS!$D$3:$J$3,0))</f>
        <v>#N/A</v>
      </c>
      <c r="Y2715">
        <f t="shared" si="168"/>
        <v>0</v>
      </c>
      <c r="Z2715">
        <f t="shared" si="169"/>
        <v>0</v>
      </c>
      <c r="AA2715" t="e">
        <f t="shared" si="170"/>
        <v>#DIV/0!</v>
      </c>
      <c r="AB2715" s="14" t="e">
        <f>1-(FORMULAS!$S$2-' DASHBOARD'!X2715)/FORMULAS!$S$2</f>
        <v>#N/A</v>
      </c>
      <c r="AC2715" t="e">
        <f t="shared" si="171"/>
        <v>#N/A</v>
      </c>
    </row>
    <row r="2716" spans="1:29" x14ac:dyDescent="0.2">
      <c r="A2716">
        <f>'RAW DATA'!A2716</f>
        <v>0</v>
      </c>
      <c r="B2716">
        <f>'RAW DATA'!G2716</f>
        <v>0</v>
      </c>
      <c r="C2716" t="e">
        <f>'RAW DATA'!#REF!</f>
        <v>#REF!</v>
      </c>
      <c r="D2716" t="e">
        <f>'RAW DATA'!#REF!</f>
        <v>#REF!</v>
      </c>
      <c r="E2716" t="e">
        <f>'RAW DATA'!#REF!</f>
        <v>#REF!</v>
      </c>
      <c r="F2716">
        <f>'RAW DATA'!H2716</f>
        <v>0</v>
      </c>
      <c r="G2716">
        <f>'RAW DATA'!I2716</f>
        <v>0</v>
      </c>
      <c r="H2716" t="e">
        <f>'RAW DATA'!#REF!</f>
        <v>#REF!</v>
      </c>
      <c r="I2716" t="e">
        <f>'RAW DATA'!#REF!</f>
        <v>#REF!</v>
      </c>
      <c r="J2716">
        <f>'RAW DATA'!J2716</f>
        <v>0</v>
      </c>
      <c r="K2716" t="e">
        <f>'RAW DATA'!#REF!</f>
        <v>#REF!</v>
      </c>
      <c r="L2716">
        <f>'RAW DATA'!P2716</f>
        <v>0</v>
      </c>
      <c r="M2716">
        <f>'RAW DATA'!Q2716</f>
        <v>0</v>
      </c>
      <c r="N2716">
        <f>'RAW DATA'!R2716</f>
        <v>0</v>
      </c>
      <c r="O2716">
        <f>'RAW DATA'!S2716</f>
        <v>0</v>
      </c>
      <c r="P2716">
        <f>'RAW DATA'!T2716</f>
        <v>0</v>
      </c>
      <c r="Q2716">
        <f>'RAW DATA'!U2716</f>
        <v>0</v>
      </c>
      <c r="R2716">
        <f>'RAW DATA'!V2716</f>
        <v>0</v>
      </c>
      <c r="S2716" t="e">
        <f>'RAW DATA'!#REF!</f>
        <v>#REF!</v>
      </c>
      <c r="T2716">
        <f>'RAW DATA'!W2716</f>
        <v>0</v>
      </c>
      <c r="U2716">
        <f>'RAW DATA'!X2716</f>
        <v>0</v>
      </c>
      <c r="V2716">
        <f>'RAW DATA'!Y2716</f>
        <v>0</v>
      </c>
      <c r="W2716" t="e">
        <f>IF(' DASHBOARD'!K2716&gt;=60,FORMULAS!$D$3,IF(' DASHBOARD'!K2716&gt;=55,FORMULAS!$E$3,IF(' DASHBOARD'!K2716&gt;=50,FORMULAS!$F$3,IF(' DASHBOARD'!K2716&gt;=40,FORMULAS!$G$3,IF(' DASHBOARD'!K2716&gt;=30,FORMULAS!$H$3,IF(K2716&gt;=20,FORMULAS!$I$3,IF(' DASHBOARD'!K2716&gt;=16,FORMULAS!$J$3)))))))</f>
        <v>#REF!</v>
      </c>
      <c r="X2716" t="e">
        <f>INDEX(FORMULAS!$D$4:$J$10,MATCH('RAW DATA'!A2716,FORMULAS!$A$4:$A$10,0),MATCH(' DASHBOARD'!W2716,FORMULAS!$D$3:$J$3,0))</f>
        <v>#N/A</v>
      </c>
      <c r="Y2716">
        <f t="shared" si="168"/>
        <v>0</v>
      </c>
      <c r="Z2716">
        <f t="shared" si="169"/>
        <v>0</v>
      </c>
      <c r="AA2716" t="e">
        <f t="shared" si="170"/>
        <v>#DIV/0!</v>
      </c>
      <c r="AB2716" s="14" t="e">
        <f>1-(FORMULAS!$S$2-' DASHBOARD'!X2716)/FORMULAS!$S$2</f>
        <v>#N/A</v>
      </c>
      <c r="AC2716" t="e">
        <f t="shared" si="171"/>
        <v>#N/A</v>
      </c>
    </row>
    <row r="2717" spans="1:29" x14ac:dyDescent="0.2">
      <c r="A2717">
        <f>'RAW DATA'!A2717</f>
        <v>0</v>
      </c>
      <c r="B2717">
        <f>'RAW DATA'!G2717</f>
        <v>0</v>
      </c>
      <c r="C2717" t="e">
        <f>'RAW DATA'!#REF!</f>
        <v>#REF!</v>
      </c>
      <c r="D2717" t="e">
        <f>'RAW DATA'!#REF!</f>
        <v>#REF!</v>
      </c>
      <c r="E2717" t="e">
        <f>'RAW DATA'!#REF!</f>
        <v>#REF!</v>
      </c>
      <c r="F2717">
        <f>'RAW DATA'!H2717</f>
        <v>0</v>
      </c>
      <c r="G2717">
        <f>'RAW DATA'!I2717</f>
        <v>0</v>
      </c>
      <c r="H2717" t="e">
        <f>'RAW DATA'!#REF!</f>
        <v>#REF!</v>
      </c>
      <c r="I2717" t="e">
        <f>'RAW DATA'!#REF!</f>
        <v>#REF!</v>
      </c>
      <c r="J2717">
        <f>'RAW DATA'!J2717</f>
        <v>0</v>
      </c>
      <c r="K2717" t="e">
        <f>'RAW DATA'!#REF!</f>
        <v>#REF!</v>
      </c>
      <c r="L2717">
        <f>'RAW DATA'!P2717</f>
        <v>0</v>
      </c>
      <c r="M2717">
        <f>'RAW DATA'!Q2717</f>
        <v>0</v>
      </c>
      <c r="N2717">
        <f>'RAW DATA'!R2717</f>
        <v>0</v>
      </c>
      <c r="O2717">
        <f>'RAW DATA'!S2717</f>
        <v>0</v>
      </c>
      <c r="P2717">
        <f>'RAW DATA'!T2717</f>
        <v>0</v>
      </c>
      <c r="Q2717">
        <f>'RAW DATA'!U2717</f>
        <v>0</v>
      </c>
      <c r="R2717">
        <f>'RAW DATA'!V2717</f>
        <v>0</v>
      </c>
      <c r="S2717" t="e">
        <f>'RAW DATA'!#REF!</f>
        <v>#REF!</v>
      </c>
      <c r="T2717">
        <f>'RAW DATA'!W2717</f>
        <v>0</v>
      </c>
      <c r="U2717">
        <f>'RAW DATA'!X2717</f>
        <v>0</v>
      </c>
      <c r="V2717">
        <f>'RAW DATA'!Y2717</f>
        <v>0</v>
      </c>
      <c r="W2717" t="e">
        <f>IF(' DASHBOARD'!K2717&gt;=60,FORMULAS!$D$3,IF(' DASHBOARD'!K2717&gt;=55,FORMULAS!$E$3,IF(' DASHBOARD'!K2717&gt;=50,FORMULAS!$F$3,IF(' DASHBOARD'!K2717&gt;=40,FORMULAS!$G$3,IF(' DASHBOARD'!K2717&gt;=30,FORMULAS!$H$3,IF(K2717&gt;=20,FORMULAS!$I$3,IF(' DASHBOARD'!K2717&gt;=16,FORMULAS!$J$3)))))))</f>
        <v>#REF!</v>
      </c>
      <c r="X2717" t="e">
        <f>INDEX(FORMULAS!$D$4:$J$10,MATCH('RAW DATA'!A2717,FORMULAS!$A$4:$A$10,0),MATCH(' DASHBOARD'!W2717,FORMULAS!$D$3:$J$3,0))</f>
        <v>#N/A</v>
      </c>
      <c r="Y2717">
        <f t="shared" si="168"/>
        <v>0</v>
      </c>
      <c r="Z2717">
        <f t="shared" si="169"/>
        <v>0</v>
      </c>
      <c r="AA2717" t="e">
        <f t="shared" si="170"/>
        <v>#DIV/0!</v>
      </c>
      <c r="AB2717" s="14" t="e">
        <f>1-(FORMULAS!$S$2-' DASHBOARD'!X2717)/FORMULAS!$S$2</f>
        <v>#N/A</v>
      </c>
      <c r="AC2717" t="e">
        <f t="shared" si="171"/>
        <v>#N/A</v>
      </c>
    </row>
    <row r="2718" spans="1:29" x14ac:dyDescent="0.2">
      <c r="A2718">
        <f>'RAW DATA'!A2718</f>
        <v>0</v>
      </c>
      <c r="B2718">
        <f>'RAW DATA'!G2718</f>
        <v>0</v>
      </c>
      <c r="C2718" t="e">
        <f>'RAW DATA'!#REF!</f>
        <v>#REF!</v>
      </c>
      <c r="D2718" t="e">
        <f>'RAW DATA'!#REF!</f>
        <v>#REF!</v>
      </c>
      <c r="E2718" t="e">
        <f>'RAW DATA'!#REF!</f>
        <v>#REF!</v>
      </c>
      <c r="F2718">
        <f>'RAW DATA'!H2718</f>
        <v>0</v>
      </c>
      <c r="G2718">
        <f>'RAW DATA'!I2718</f>
        <v>0</v>
      </c>
      <c r="H2718" t="e">
        <f>'RAW DATA'!#REF!</f>
        <v>#REF!</v>
      </c>
      <c r="I2718" t="e">
        <f>'RAW DATA'!#REF!</f>
        <v>#REF!</v>
      </c>
      <c r="J2718">
        <f>'RAW DATA'!J2718</f>
        <v>0</v>
      </c>
      <c r="K2718" t="e">
        <f>'RAW DATA'!#REF!</f>
        <v>#REF!</v>
      </c>
      <c r="L2718">
        <f>'RAW DATA'!P2718</f>
        <v>0</v>
      </c>
      <c r="M2718">
        <f>'RAW DATA'!Q2718</f>
        <v>0</v>
      </c>
      <c r="N2718">
        <f>'RAW DATA'!R2718</f>
        <v>0</v>
      </c>
      <c r="O2718">
        <f>'RAW DATA'!S2718</f>
        <v>0</v>
      </c>
      <c r="P2718">
        <f>'RAW DATA'!T2718</f>
        <v>0</v>
      </c>
      <c r="Q2718">
        <f>'RAW DATA'!U2718</f>
        <v>0</v>
      </c>
      <c r="R2718">
        <f>'RAW DATA'!V2718</f>
        <v>0</v>
      </c>
      <c r="S2718" t="e">
        <f>'RAW DATA'!#REF!</f>
        <v>#REF!</v>
      </c>
      <c r="T2718">
        <f>'RAW DATA'!W2718</f>
        <v>0</v>
      </c>
      <c r="U2718">
        <f>'RAW DATA'!X2718</f>
        <v>0</v>
      </c>
      <c r="V2718">
        <f>'RAW DATA'!Y2718</f>
        <v>0</v>
      </c>
      <c r="W2718" t="e">
        <f>IF(' DASHBOARD'!K2718&gt;=60,FORMULAS!$D$3,IF(' DASHBOARD'!K2718&gt;=55,FORMULAS!$E$3,IF(' DASHBOARD'!K2718&gt;=50,FORMULAS!$F$3,IF(' DASHBOARD'!K2718&gt;=40,FORMULAS!$G$3,IF(' DASHBOARD'!K2718&gt;=30,FORMULAS!$H$3,IF(K2718&gt;=20,FORMULAS!$I$3,IF(' DASHBOARD'!K2718&gt;=16,FORMULAS!$J$3)))))))</f>
        <v>#REF!</v>
      </c>
      <c r="X2718" t="e">
        <f>INDEX(FORMULAS!$D$4:$J$10,MATCH('RAW DATA'!A2718,FORMULAS!$A$4:$A$10,0),MATCH(' DASHBOARD'!W2718,FORMULAS!$D$3:$J$3,0))</f>
        <v>#N/A</v>
      </c>
      <c r="Y2718">
        <f t="shared" si="168"/>
        <v>0</v>
      </c>
      <c r="Z2718">
        <f t="shared" si="169"/>
        <v>0</v>
      </c>
      <c r="AA2718" t="e">
        <f t="shared" si="170"/>
        <v>#DIV/0!</v>
      </c>
      <c r="AB2718" s="14" t="e">
        <f>1-(FORMULAS!$S$2-' DASHBOARD'!X2718)/FORMULAS!$S$2</f>
        <v>#N/A</v>
      </c>
      <c r="AC2718" t="e">
        <f t="shared" si="171"/>
        <v>#N/A</v>
      </c>
    </row>
    <row r="2719" spans="1:29" x14ac:dyDescent="0.2">
      <c r="A2719">
        <f>'RAW DATA'!A2719</f>
        <v>0</v>
      </c>
      <c r="B2719">
        <f>'RAW DATA'!G2719</f>
        <v>0</v>
      </c>
      <c r="C2719" t="e">
        <f>'RAW DATA'!#REF!</f>
        <v>#REF!</v>
      </c>
      <c r="D2719" t="e">
        <f>'RAW DATA'!#REF!</f>
        <v>#REF!</v>
      </c>
      <c r="E2719" t="e">
        <f>'RAW DATA'!#REF!</f>
        <v>#REF!</v>
      </c>
      <c r="F2719">
        <f>'RAW DATA'!H2719</f>
        <v>0</v>
      </c>
      <c r="G2719">
        <f>'RAW DATA'!I2719</f>
        <v>0</v>
      </c>
      <c r="H2719" t="e">
        <f>'RAW DATA'!#REF!</f>
        <v>#REF!</v>
      </c>
      <c r="I2719" t="e">
        <f>'RAW DATA'!#REF!</f>
        <v>#REF!</v>
      </c>
      <c r="J2719">
        <f>'RAW DATA'!J2719</f>
        <v>0</v>
      </c>
      <c r="K2719" t="e">
        <f>'RAW DATA'!#REF!</f>
        <v>#REF!</v>
      </c>
      <c r="L2719">
        <f>'RAW DATA'!P2719</f>
        <v>0</v>
      </c>
      <c r="M2719">
        <f>'RAW DATA'!Q2719</f>
        <v>0</v>
      </c>
      <c r="N2719">
        <f>'RAW DATA'!R2719</f>
        <v>0</v>
      </c>
      <c r="O2719">
        <f>'RAW DATA'!S2719</f>
        <v>0</v>
      </c>
      <c r="P2719">
        <f>'RAW DATA'!T2719</f>
        <v>0</v>
      </c>
      <c r="Q2719">
        <f>'RAW DATA'!U2719</f>
        <v>0</v>
      </c>
      <c r="R2719">
        <f>'RAW DATA'!V2719</f>
        <v>0</v>
      </c>
      <c r="S2719" t="e">
        <f>'RAW DATA'!#REF!</f>
        <v>#REF!</v>
      </c>
      <c r="T2719">
        <f>'RAW DATA'!W2719</f>
        <v>0</v>
      </c>
      <c r="U2719">
        <f>'RAW DATA'!X2719</f>
        <v>0</v>
      </c>
      <c r="V2719">
        <f>'RAW DATA'!Y2719</f>
        <v>0</v>
      </c>
      <c r="W2719" t="e">
        <f>IF(' DASHBOARD'!K2719&gt;=60,FORMULAS!$D$3,IF(' DASHBOARD'!K2719&gt;=55,FORMULAS!$E$3,IF(' DASHBOARD'!K2719&gt;=50,FORMULAS!$F$3,IF(' DASHBOARD'!K2719&gt;=40,FORMULAS!$G$3,IF(' DASHBOARD'!K2719&gt;=30,FORMULAS!$H$3,IF(K2719&gt;=20,FORMULAS!$I$3,IF(' DASHBOARD'!K2719&gt;=16,FORMULAS!$J$3)))))))</f>
        <v>#REF!</v>
      </c>
      <c r="X2719" t="e">
        <f>INDEX(FORMULAS!$D$4:$J$10,MATCH('RAW DATA'!A2719,FORMULAS!$A$4:$A$10,0),MATCH(' DASHBOARD'!W2719,FORMULAS!$D$3:$J$3,0))</f>
        <v>#N/A</v>
      </c>
      <c r="Y2719">
        <f t="shared" si="168"/>
        <v>0</v>
      </c>
      <c r="Z2719">
        <f t="shared" si="169"/>
        <v>0</v>
      </c>
      <c r="AA2719" t="e">
        <f t="shared" si="170"/>
        <v>#DIV/0!</v>
      </c>
      <c r="AB2719" s="14" t="e">
        <f>1-(FORMULAS!$S$2-' DASHBOARD'!X2719)/FORMULAS!$S$2</f>
        <v>#N/A</v>
      </c>
      <c r="AC2719" t="e">
        <f t="shared" si="171"/>
        <v>#N/A</v>
      </c>
    </row>
    <row r="2720" spans="1:29" x14ac:dyDescent="0.2">
      <c r="A2720">
        <f>'RAW DATA'!A2720</f>
        <v>0</v>
      </c>
      <c r="B2720">
        <f>'RAW DATA'!G2720</f>
        <v>0</v>
      </c>
      <c r="C2720" t="e">
        <f>'RAW DATA'!#REF!</f>
        <v>#REF!</v>
      </c>
      <c r="D2720" t="e">
        <f>'RAW DATA'!#REF!</f>
        <v>#REF!</v>
      </c>
      <c r="E2720" t="e">
        <f>'RAW DATA'!#REF!</f>
        <v>#REF!</v>
      </c>
      <c r="F2720">
        <f>'RAW DATA'!H2720</f>
        <v>0</v>
      </c>
      <c r="G2720">
        <f>'RAW DATA'!I2720</f>
        <v>0</v>
      </c>
      <c r="H2720" t="e">
        <f>'RAW DATA'!#REF!</f>
        <v>#REF!</v>
      </c>
      <c r="I2720" t="e">
        <f>'RAW DATA'!#REF!</f>
        <v>#REF!</v>
      </c>
      <c r="J2720">
        <f>'RAW DATA'!J2720</f>
        <v>0</v>
      </c>
      <c r="K2720" t="e">
        <f>'RAW DATA'!#REF!</f>
        <v>#REF!</v>
      </c>
      <c r="L2720">
        <f>'RAW DATA'!P2720</f>
        <v>0</v>
      </c>
      <c r="M2720">
        <f>'RAW DATA'!Q2720</f>
        <v>0</v>
      </c>
      <c r="N2720">
        <f>'RAW DATA'!R2720</f>
        <v>0</v>
      </c>
      <c r="O2720">
        <f>'RAW DATA'!S2720</f>
        <v>0</v>
      </c>
      <c r="P2720">
        <f>'RAW DATA'!T2720</f>
        <v>0</v>
      </c>
      <c r="Q2720">
        <f>'RAW DATA'!U2720</f>
        <v>0</v>
      </c>
      <c r="R2720">
        <f>'RAW DATA'!V2720</f>
        <v>0</v>
      </c>
      <c r="S2720" t="e">
        <f>'RAW DATA'!#REF!</f>
        <v>#REF!</v>
      </c>
      <c r="T2720">
        <f>'RAW DATA'!W2720</f>
        <v>0</v>
      </c>
      <c r="U2720">
        <f>'RAW DATA'!X2720</f>
        <v>0</v>
      </c>
      <c r="V2720">
        <f>'RAW DATA'!Y2720</f>
        <v>0</v>
      </c>
      <c r="W2720" t="e">
        <f>IF(' DASHBOARD'!K2720&gt;=60,FORMULAS!$D$3,IF(' DASHBOARD'!K2720&gt;=55,FORMULAS!$E$3,IF(' DASHBOARD'!K2720&gt;=50,FORMULAS!$F$3,IF(' DASHBOARD'!K2720&gt;=40,FORMULAS!$G$3,IF(' DASHBOARD'!K2720&gt;=30,FORMULAS!$H$3,IF(K2720&gt;=20,FORMULAS!$I$3,IF(' DASHBOARD'!K2720&gt;=16,FORMULAS!$J$3)))))))</f>
        <v>#REF!</v>
      </c>
      <c r="X2720" t="e">
        <f>INDEX(FORMULAS!$D$4:$J$10,MATCH('RAW DATA'!A2720,FORMULAS!$A$4:$A$10,0),MATCH(' DASHBOARD'!W2720,FORMULAS!$D$3:$J$3,0))</f>
        <v>#N/A</v>
      </c>
      <c r="Y2720">
        <f t="shared" si="168"/>
        <v>0</v>
      </c>
      <c r="Z2720">
        <f t="shared" si="169"/>
        <v>0</v>
      </c>
      <c r="AA2720" t="e">
        <f t="shared" si="170"/>
        <v>#DIV/0!</v>
      </c>
      <c r="AB2720" s="14" t="e">
        <f>1-(FORMULAS!$S$2-' DASHBOARD'!X2720)/FORMULAS!$S$2</f>
        <v>#N/A</v>
      </c>
      <c r="AC2720" t="e">
        <f t="shared" si="171"/>
        <v>#N/A</v>
      </c>
    </row>
    <row r="2721" spans="1:29" x14ac:dyDescent="0.2">
      <c r="A2721">
        <f>'RAW DATA'!A2721</f>
        <v>0</v>
      </c>
      <c r="B2721">
        <f>'RAW DATA'!G2721</f>
        <v>0</v>
      </c>
      <c r="C2721" t="e">
        <f>'RAW DATA'!#REF!</f>
        <v>#REF!</v>
      </c>
      <c r="D2721" t="e">
        <f>'RAW DATA'!#REF!</f>
        <v>#REF!</v>
      </c>
      <c r="E2721" t="e">
        <f>'RAW DATA'!#REF!</f>
        <v>#REF!</v>
      </c>
      <c r="F2721">
        <f>'RAW DATA'!H2721</f>
        <v>0</v>
      </c>
      <c r="G2721">
        <f>'RAW DATA'!I2721</f>
        <v>0</v>
      </c>
      <c r="H2721" t="e">
        <f>'RAW DATA'!#REF!</f>
        <v>#REF!</v>
      </c>
      <c r="I2721" t="e">
        <f>'RAW DATA'!#REF!</f>
        <v>#REF!</v>
      </c>
      <c r="J2721">
        <f>'RAW DATA'!J2721</f>
        <v>0</v>
      </c>
      <c r="K2721" t="e">
        <f>'RAW DATA'!#REF!</f>
        <v>#REF!</v>
      </c>
      <c r="L2721">
        <f>'RAW DATA'!P2721</f>
        <v>0</v>
      </c>
      <c r="M2721">
        <f>'RAW DATA'!Q2721</f>
        <v>0</v>
      </c>
      <c r="N2721">
        <f>'RAW DATA'!R2721</f>
        <v>0</v>
      </c>
      <c r="O2721">
        <f>'RAW DATA'!S2721</f>
        <v>0</v>
      </c>
      <c r="P2721">
        <f>'RAW DATA'!T2721</f>
        <v>0</v>
      </c>
      <c r="Q2721">
        <f>'RAW DATA'!U2721</f>
        <v>0</v>
      </c>
      <c r="R2721">
        <f>'RAW DATA'!V2721</f>
        <v>0</v>
      </c>
      <c r="S2721" t="e">
        <f>'RAW DATA'!#REF!</f>
        <v>#REF!</v>
      </c>
      <c r="T2721">
        <f>'RAW DATA'!W2721</f>
        <v>0</v>
      </c>
      <c r="U2721">
        <f>'RAW DATA'!X2721</f>
        <v>0</v>
      </c>
      <c r="V2721">
        <f>'RAW DATA'!Y2721</f>
        <v>0</v>
      </c>
      <c r="W2721" t="e">
        <f>IF(' DASHBOARD'!K2721&gt;=60,FORMULAS!$D$3,IF(' DASHBOARD'!K2721&gt;=55,FORMULAS!$E$3,IF(' DASHBOARD'!K2721&gt;=50,FORMULAS!$F$3,IF(' DASHBOARD'!K2721&gt;=40,FORMULAS!$G$3,IF(' DASHBOARD'!K2721&gt;=30,FORMULAS!$H$3,IF(K2721&gt;=20,FORMULAS!$I$3,IF(' DASHBOARD'!K2721&gt;=16,FORMULAS!$J$3)))))))</f>
        <v>#REF!</v>
      </c>
      <c r="X2721" t="e">
        <f>INDEX(FORMULAS!$D$4:$J$10,MATCH('RAW DATA'!A2721,FORMULAS!$A$4:$A$10,0),MATCH(' DASHBOARD'!W2721,FORMULAS!$D$3:$J$3,0))</f>
        <v>#N/A</v>
      </c>
      <c r="Y2721">
        <f t="shared" si="168"/>
        <v>0</v>
      </c>
      <c r="Z2721">
        <f t="shared" si="169"/>
        <v>0</v>
      </c>
      <c r="AA2721" t="e">
        <f t="shared" si="170"/>
        <v>#DIV/0!</v>
      </c>
      <c r="AB2721" s="14" t="e">
        <f>1-(FORMULAS!$S$2-' DASHBOARD'!X2721)/FORMULAS!$S$2</f>
        <v>#N/A</v>
      </c>
      <c r="AC2721" t="e">
        <f t="shared" si="171"/>
        <v>#N/A</v>
      </c>
    </row>
    <row r="2722" spans="1:29" x14ac:dyDescent="0.2">
      <c r="A2722">
        <f>'RAW DATA'!A2722</f>
        <v>0</v>
      </c>
      <c r="B2722">
        <f>'RAW DATA'!G2722</f>
        <v>0</v>
      </c>
      <c r="C2722" t="e">
        <f>'RAW DATA'!#REF!</f>
        <v>#REF!</v>
      </c>
      <c r="D2722" t="e">
        <f>'RAW DATA'!#REF!</f>
        <v>#REF!</v>
      </c>
      <c r="E2722" t="e">
        <f>'RAW DATA'!#REF!</f>
        <v>#REF!</v>
      </c>
      <c r="F2722">
        <f>'RAW DATA'!H2722</f>
        <v>0</v>
      </c>
      <c r="G2722">
        <f>'RAW DATA'!I2722</f>
        <v>0</v>
      </c>
      <c r="H2722" t="e">
        <f>'RAW DATA'!#REF!</f>
        <v>#REF!</v>
      </c>
      <c r="I2722" t="e">
        <f>'RAW DATA'!#REF!</f>
        <v>#REF!</v>
      </c>
      <c r="J2722">
        <f>'RAW DATA'!J2722</f>
        <v>0</v>
      </c>
      <c r="K2722" t="e">
        <f>'RAW DATA'!#REF!</f>
        <v>#REF!</v>
      </c>
      <c r="L2722">
        <f>'RAW DATA'!P2722</f>
        <v>0</v>
      </c>
      <c r="M2722">
        <f>'RAW DATA'!Q2722</f>
        <v>0</v>
      </c>
      <c r="N2722">
        <f>'RAW DATA'!R2722</f>
        <v>0</v>
      </c>
      <c r="O2722">
        <f>'RAW DATA'!S2722</f>
        <v>0</v>
      </c>
      <c r="P2722">
        <f>'RAW DATA'!T2722</f>
        <v>0</v>
      </c>
      <c r="Q2722">
        <f>'RAW DATA'!U2722</f>
        <v>0</v>
      </c>
      <c r="R2722">
        <f>'RAW DATA'!V2722</f>
        <v>0</v>
      </c>
      <c r="S2722" t="e">
        <f>'RAW DATA'!#REF!</f>
        <v>#REF!</v>
      </c>
      <c r="T2722">
        <f>'RAW DATA'!W2722</f>
        <v>0</v>
      </c>
      <c r="U2722">
        <f>'RAW DATA'!X2722</f>
        <v>0</v>
      </c>
      <c r="V2722">
        <f>'RAW DATA'!Y2722</f>
        <v>0</v>
      </c>
      <c r="W2722" t="e">
        <f>IF(' DASHBOARD'!K2722&gt;=60,FORMULAS!$D$3,IF(' DASHBOARD'!K2722&gt;=55,FORMULAS!$E$3,IF(' DASHBOARD'!K2722&gt;=50,FORMULAS!$F$3,IF(' DASHBOARD'!K2722&gt;=40,FORMULAS!$G$3,IF(' DASHBOARD'!K2722&gt;=30,FORMULAS!$H$3,IF(K2722&gt;=20,FORMULAS!$I$3,IF(' DASHBOARD'!K2722&gt;=16,FORMULAS!$J$3)))))))</f>
        <v>#REF!</v>
      </c>
      <c r="X2722" t="e">
        <f>INDEX(FORMULAS!$D$4:$J$10,MATCH('RAW DATA'!A2722,FORMULAS!$A$4:$A$10,0),MATCH(' DASHBOARD'!W2722,FORMULAS!$D$3:$J$3,0))</f>
        <v>#N/A</v>
      </c>
      <c r="Y2722">
        <f t="shared" si="168"/>
        <v>0</v>
      </c>
      <c r="Z2722">
        <f t="shared" si="169"/>
        <v>0</v>
      </c>
      <c r="AA2722" t="e">
        <f t="shared" si="170"/>
        <v>#DIV/0!</v>
      </c>
      <c r="AB2722" s="14" t="e">
        <f>1-(FORMULAS!$S$2-' DASHBOARD'!X2722)/FORMULAS!$S$2</f>
        <v>#N/A</v>
      </c>
      <c r="AC2722" t="e">
        <f t="shared" si="171"/>
        <v>#N/A</v>
      </c>
    </row>
    <row r="2723" spans="1:29" x14ac:dyDescent="0.2">
      <c r="A2723">
        <f>'RAW DATA'!A2723</f>
        <v>0</v>
      </c>
      <c r="B2723">
        <f>'RAW DATA'!G2723</f>
        <v>0</v>
      </c>
      <c r="C2723" t="e">
        <f>'RAW DATA'!#REF!</f>
        <v>#REF!</v>
      </c>
      <c r="D2723" t="e">
        <f>'RAW DATA'!#REF!</f>
        <v>#REF!</v>
      </c>
      <c r="E2723" t="e">
        <f>'RAW DATA'!#REF!</f>
        <v>#REF!</v>
      </c>
      <c r="F2723">
        <f>'RAW DATA'!H2723</f>
        <v>0</v>
      </c>
      <c r="G2723">
        <f>'RAW DATA'!I2723</f>
        <v>0</v>
      </c>
      <c r="H2723" t="e">
        <f>'RAW DATA'!#REF!</f>
        <v>#REF!</v>
      </c>
      <c r="I2723" t="e">
        <f>'RAW DATA'!#REF!</f>
        <v>#REF!</v>
      </c>
      <c r="J2723">
        <f>'RAW DATA'!J2723</f>
        <v>0</v>
      </c>
      <c r="K2723" t="e">
        <f>'RAW DATA'!#REF!</f>
        <v>#REF!</v>
      </c>
      <c r="L2723">
        <f>'RAW DATA'!P2723</f>
        <v>0</v>
      </c>
      <c r="M2723">
        <f>'RAW DATA'!Q2723</f>
        <v>0</v>
      </c>
      <c r="N2723">
        <f>'RAW DATA'!R2723</f>
        <v>0</v>
      </c>
      <c r="O2723">
        <f>'RAW DATA'!S2723</f>
        <v>0</v>
      </c>
      <c r="P2723">
        <f>'RAW DATA'!T2723</f>
        <v>0</v>
      </c>
      <c r="Q2723">
        <f>'RAW DATA'!U2723</f>
        <v>0</v>
      </c>
      <c r="R2723">
        <f>'RAW DATA'!V2723</f>
        <v>0</v>
      </c>
      <c r="S2723" t="e">
        <f>'RAW DATA'!#REF!</f>
        <v>#REF!</v>
      </c>
      <c r="T2723">
        <f>'RAW DATA'!W2723</f>
        <v>0</v>
      </c>
      <c r="U2723">
        <f>'RAW DATA'!X2723</f>
        <v>0</v>
      </c>
      <c r="V2723">
        <f>'RAW DATA'!Y2723</f>
        <v>0</v>
      </c>
      <c r="W2723" t="e">
        <f>IF(' DASHBOARD'!K2723&gt;=60,FORMULAS!$D$3,IF(' DASHBOARD'!K2723&gt;=55,FORMULAS!$E$3,IF(' DASHBOARD'!K2723&gt;=50,FORMULAS!$F$3,IF(' DASHBOARD'!K2723&gt;=40,FORMULAS!$G$3,IF(' DASHBOARD'!K2723&gt;=30,FORMULAS!$H$3,IF(K2723&gt;=20,FORMULAS!$I$3,IF(' DASHBOARD'!K2723&gt;=16,FORMULAS!$J$3)))))))</f>
        <v>#REF!</v>
      </c>
      <c r="X2723" t="e">
        <f>INDEX(FORMULAS!$D$4:$J$10,MATCH('RAW DATA'!A2723,FORMULAS!$A$4:$A$10,0),MATCH(' DASHBOARD'!W2723,FORMULAS!$D$3:$J$3,0))</f>
        <v>#N/A</v>
      </c>
      <c r="Y2723">
        <f t="shared" si="168"/>
        <v>0</v>
      </c>
      <c r="Z2723">
        <f t="shared" si="169"/>
        <v>0</v>
      </c>
      <c r="AA2723" t="e">
        <f t="shared" si="170"/>
        <v>#DIV/0!</v>
      </c>
      <c r="AB2723" s="14" t="e">
        <f>1-(FORMULAS!$S$2-' DASHBOARD'!X2723)/FORMULAS!$S$2</f>
        <v>#N/A</v>
      </c>
      <c r="AC2723" t="e">
        <f t="shared" si="171"/>
        <v>#N/A</v>
      </c>
    </row>
    <row r="2724" spans="1:29" x14ac:dyDescent="0.2">
      <c r="A2724">
        <f>'RAW DATA'!A2724</f>
        <v>0</v>
      </c>
      <c r="B2724">
        <f>'RAW DATA'!G2724</f>
        <v>0</v>
      </c>
      <c r="C2724" t="e">
        <f>'RAW DATA'!#REF!</f>
        <v>#REF!</v>
      </c>
      <c r="D2724" t="e">
        <f>'RAW DATA'!#REF!</f>
        <v>#REF!</v>
      </c>
      <c r="E2724" t="e">
        <f>'RAW DATA'!#REF!</f>
        <v>#REF!</v>
      </c>
      <c r="F2724">
        <f>'RAW DATA'!H2724</f>
        <v>0</v>
      </c>
      <c r="G2724">
        <f>'RAW DATA'!I2724</f>
        <v>0</v>
      </c>
      <c r="H2724" t="e">
        <f>'RAW DATA'!#REF!</f>
        <v>#REF!</v>
      </c>
      <c r="I2724" t="e">
        <f>'RAW DATA'!#REF!</f>
        <v>#REF!</v>
      </c>
      <c r="J2724">
        <f>'RAW DATA'!J2724</f>
        <v>0</v>
      </c>
      <c r="K2724" t="e">
        <f>'RAW DATA'!#REF!</f>
        <v>#REF!</v>
      </c>
      <c r="L2724">
        <f>'RAW DATA'!P2724</f>
        <v>0</v>
      </c>
      <c r="M2724">
        <f>'RAW DATA'!Q2724</f>
        <v>0</v>
      </c>
      <c r="N2724">
        <f>'RAW DATA'!R2724</f>
        <v>0</v>
      </c>
      <c r="O2724">
        <f>'RAW DATA'!S2724</f>
        <v>0</v>
      </c>
      <c r="P2724">
        <f>'RAW DATA'!T2724</f>
        <v>0</v>
      </c>
      <c r="Q2724">
        <f>'RAW DATA'!U2724</f>
        <v>0</v>
      </c>
      <c r="R2724">
        <f>'RAW DATA'!V2724</f>
        <v>0</v>
      </c>
      <c r="S2724" t="e">
        <f>'RAW DATA'!#REF!</f>
        <v>#REF!</v>
      </c>
      <c r="T2724">
        <f>'RAW DATA'!W2724</f>
        <v>0</v>
      </c>
      <c r="U2724">
        <f>'RAW DATA'!X2724</f>
        <v>0</v>
      </c>
      <c r="V2724">
        <f>'RAW DATA'!Y2724</f>
        <v>0</v>
      </c>
      <c r="W2724" t="e">
        <f>IF(' DASHBOARD'!K2724&gt;=60,FORMULAS!$D$3,IF(' DASHBOARD'!K2724&gt;=55,FORMULAS!$E$3,IF(' DASHBOARD'!K2724&gt;=50,FORMULAS!$F$3,IF(' DASHBOARD'!K2724&gt;=40,FORMULAS!$G$3,IF(' DASHBOARD'!K2724&gt;=30,FORMULAS!$H$3,IF(K2724&gt;=20,FORMULAS!$I$3,IF(' DASHBOARD'!K2724&gt;=16,FORMULAS!$J$3)))))))</f>
        <v>#REF!</v>
      </c>
      <c r="X2724" t="e">
        <f>INDEX(FORMULAS!$D$4:$J$10,MATCH('RAW DATA'!A2724,FORMULAS!$A$4:$A$10,0),MATCH(' DASHBOARD'!W2724,FORMULAS!$D$3:$J$3,0))</f>
        <v>#N/A</v>
      </c>
      <c r="Y2724">
        <f t="shared" si="168"/>
        <v>0</v>
      </c>
      <c r="Z2724">
        <f t="shared" si="169"/>
        <v>0</v>
      </c>
      <c r="AA2724" t="e">
        <f t="shared" si="170"/>
        <v>#DIV/0!</v>
      </c>
      <c r="AB2724" s="14" t="e">
        <f>1-(FORMULAS!$S$2-' DASHBOARD'!X2724)/FORMULAS!$S$2</f>
        <v>#N/A</v>
      </c>
      <c r="AC2724" t="e">
        <f t="shared" si="171"/>
        <v>#N/A</v>
      </c>
    </row>
    <row r="2725" spans="1:29" x14ac:dyDescent="0.2">
      <c r="A2725">
        <f>'RAW DATA'!A2725</f>
        <v>0</v>
      </c>
      <c r="B2725">
        <f>'RAW DATA'!G2725</f>
        <v>0</v>
      </c>
      <c r="C2725" t="e">
        <f>'RAW DATA'!#REF!</f>
        <v>#REF!</v>
      </c>
      <c r="D2725" t="e">
        <f>'RAW DATA'!#REF!</f>
        <v>#REF!</v>
      </c>
      <c r="E2725" t="e">
        <f>'RAW DATA'!#REF!</f>
        <v>#REF!</v>
      </c>
      <c r="F2725">
        <f>'RAW DATA'!H2725</f>
        <v>0</v>
      </c>
      <c r="G2725">
        <f>'RAW DATA'!I2725</f>
        <v>0</v>
      </c>
      <c r="H2725" t="e">
        <f>'RAW DATA'!#REF!</f>
        <v>#REF!</v>
      </c>
      <c r="I2725" t="e">
        <f>'RAW DATA'!#REF!</f>
        <v>#REF!</v>
      </c>
      <c r="J2725">
        <f>'RAW DATA'!J2725</f>
        <v>0</v>
      </c>
      <c r="K2725" t="e">
        <f>'RAW DATA'!#REF!</f>
        <v>#REF!</v>
      </c>
      <c r="L2725">
        <f>'RAW DATA'!P2725</f>
        <v>0</v>
      </c>
      <c r="M2725">
        <f>'RAW DATA'!Q2725</f>
        <v>0</v>
      </c>
      <c r="N2725">
        <f>'RAW DATA'!R2725</f>
        <v>0</v>
      </c>
      <c r="O2725">
        <f>'RAW DATA'!S2725</f>
        <v>0</v>
      </c>
      <c r="P2725">
        <f>'RAW DATA'!T2725</f>
        <v>0</v>
      </c>
      <c r="Q2725">
        <f>'RAW DATA'!U2725</f>
        <v>0</v>
      </c>
      <c r="R2725">
        <f>'RAW DATA'!V2725</f>
        <v>0</v>
      </c>
      <c r="S2725" t="e">
        <f>'RAW DATA'!#REF!</f>
        <v>#REF!</v>
      </c>
      <c r="T2725">
        <f>'RAW DATA'!W2725</f>
        <v>0</v>
      </c>
      <c r="U2725">
        <f>'RAW DATA'!X2725</f>
        <v>0</v>
      </c>
      <c r="V2725">
        <f>'RAW DATA'!Y2725</f>
        <v>0</v>
      </c>
      <c r="W2725" t="e">
        <f>IF(' DASHBOARD'!K2725&gt;=60,FORMULAS!$D$3,IF(' DASHBOARD'!K2725&gt;=55,FORMULAS!$E$3,IF(' DASHBOARD'!K2725&gt;=50,FORMULAS!$F$3,IF(' DASHBOARD'!K2725&gt;=40,FORMULAS!$G$3,IF(' DASHBOARD'!K2725&gt;=30,FORMULAS!$H$3,IF(K2725&gt;=20,FORMULAS!$I$3,IF(' DASHBOARD'!K2725&gt;=16,FORMULAS!$J$3)))))))</f>
        <v>#REF!</v>
      </c>
      <c r="X2725" t="e">
        <f>INDEX(FORMULAS!$D$4:$J$10,MATCH('RAW DATA'!A2725,FORMULAS!$A$4:$A$10,0),MATCH(' DASHBOARD'!W2725,FORMULAS!$D$3:$J$3,0))</f>
        <v>#N/A</v>
      </c>
      <c r="Y2725">
        <f t="shared" si="168"/>
        <v>0</v>
      </c>
      <c r="Z2725">
        <f t="shared" si="169"/>
        <v>0</v>
      </c>
      <c r="AA2725" t="e">
        <f t="shared" si="170"/>
        <v>#DIV/0!</v>
      </c>
      <c r="AB2725" s="14" t="e">
        <f>1-(FORMULAS!$S$2-' DASHBOARD'!X2725)/FORMULAS!$S$2</f>
        <v>#N/A</v>
      </c>
      <c r="AC2725" t="e">
        <f t="shared" si="171"/>
        <v>#N/A</v>
      </c>
    </row>
    <row r="2726" spans="1:29" x14ac:dyDescent="0.2">
      <c r="A2726">
        <f>'RAW DATA'!A2726</f>
        <v>0</v>
      </c>
      <c r="B2726">
        <f>'RAW DATA'!G2726</f>
        <v>0</v>
      </c>
      <c r="C2726" t="e">
        <f>'RAW DATA'!#REF!</f>
        <v>#REF!</v>
      </c>
      <c r="D2726" t="e">
        <f>'RAW DATA'!#REF!</f>
        <v>#REF!</v>
      </c>
      <c r="E2726" t="e">
        <f>'RAW DATA'!#REF!</f>
        <v>#REF!</v>
      </c>
      <c r="F2726">
        <f>'RAW DATA'!H2726</f>
        <v>0</v>
      </c>
      <c r="G2726">
        <f>'RAW DATA'!I2726</f>
        <v>0</v>
      </c>
      <c r="H2726" t="e">
        <f>'RAW DATA'!#REF!</f>
        <v>#REF!</v>
      </c>
      <c r="I2726" t="e">
        <f>'RAW DATA'!#REF!</f>
        <v>#REF!</v>
      </c>
      <c r="J2726">
        <f>'RAW DATA'!J2726</f>
        <v>0</v>
      </c>
      <c r="K2726" t="e">
        <f>'RAW DATA'!#REF!</f>
        <v>#REF!</v>
      </c>
      <c r="L2726">
        <f>'RAW DATA'!P2726</f>
        <v>0</v>
      </c>
      <c r="M2726">
        <f>'RAW DATA'!Q2726</f>
        <v>0</v>
      </c>
      <c r="N2726">
        <f>'RAW DATA'!R2726</f>
        <v>0</v>
      </c>
      <c r="O2726">
        <f>'RAW DATA'!S2726</f>
        <v>0</v>
      </c>
      <c r="P2726">
        <f>'RAW DATA'!T2726</f>
        <v>0</v>
      </c>
      <c r="Q2726">
        <f>'RAW DATA'!U2726</f>
        <v>0</v>
      </c>
      <c r="R2726">
        <f>'RAW DATA'!V2726</f>
        <v>0</v>
      </c>
      <c r="S2726" t="e">
        <f>'RAW DATA'!#REF!</f>
        <v>#REF!</v>
      </c>
      <c r="T2726">
        <f>'RAW DATA'!W2726</f>
        <v>0</v>
      </c>
      <c r="U2726">
        <f>'RAW DATA'!X2726</f>
        <v>0</v>
      </c>
      <c r="V2726">
        <f>'RAW DATA'!Y2726</f>
        <v>0</v>
      </c>
      <c r="W2726" t="e">
        <f>IF(' DASHBOARD'!K2726&gt;=60,FORMULAS!$D$3,IF(' DASHBOARD'!K2726&gt;=55,FORMULAS!$E$3,IF(' DASHBOARD'!K2726&gt;=50,FORMULAS!$F$3,IF(' DASHBOARD'!K2726&gt;=40,FORMULAS!$G$3,IF(' DASHBOARD'!K2726&gt;=30,FORMULAS!$H$3,IF(K2726&gt;=20,FORMULAS!$I$3,IF(' DASHBOARD'!K2726&gt;=16,FORMULAS!$J$3)))))))</f>
        <v>#REF!</v>
      </c>
      <c r="X2726" t="e">
        <f>INDEX(FORMULAS!$D$4:$J$10,MATCH('RAW DATA'!A2726,FORMULAS!$A$4:$A$10,0),MATCH(' DASHBOARD'!W2726,FORMULAS!$D$3:$J$3,0))</f>
        <v>#N/A</v>
      </c>
      <c r="Y2726">
        <f t="shared" si="168"/>
        <v>0</v>
      </c>
      <c r="Z2726">
        <f t="shared" si="169"/>
        <v>0</v>
      </c>
      <c r="AA2726" t="e">
        <f t="shared" si="170"/>
        <v>#DIV/0!</v>
      </c>
      <c r="AB2726" s="14" t="e">
        <f>1-(FORMULAS!$S$2-' DASHBOARD'!X2726)/FORMULAS!$S$2</f>
        <v>#N/A</v>
      </c>
      <c r="AC2726" t="e">
        <f t="shared" si="171"/>
        <v>#N/A</v>
      </c>
    </row>
    <row r="2727" spans="1:29" x14ac:dyDescent="0.2">
      <c r="A2727">
        <f>'RAW DATA'!A2727</f>
        <v>0</v>
      </c>
      <c r="B2727">
        <f>'RAW DATA'!G2727</f>
        <v>0</v>
      </c>
      <c r="C2727" t="e">
        <f>'RAW DATA'!#REF!</f>
        <v>#REF!</v>
      </c>
      <c r="D2727" t="e">
        <f>'RAW DATA'!#REF!</f>
        <v>#REF!</v>
      </c>
      <c r="E2727" t="e">
        <f>'RAW DATA'!#REF!</f>
        <v>#REF!</v>
      </c>
      <c r="F2727">
        <f>'RAW DATA'!H2727</f>
        <v>0</v>
      </c>
      <c r="G2727">
        <f>'RAW DATA'!I2727</f>
        <v>0</v>
      </c>
      <c r="H2727" t="e">
        <f>'RAW DATA'!#REF!</f>
        <v>#REF!</v>
      </c>
      <c r="I2727" t="e">
        <f>'RAW DATA'!#REF!</f>
        <v>#REF!</v>
      </c>
      <c r="J2727">
        <f>'RAW DATA'!J2727</f>
        <v>0</v>
      </c>
      <c r="K2727" t="e">
        <f>'RAW DATA'!#REF!</f>
        <v>#REF!</v>
      </c>
      <c r="L2727">
        <f>'RAW DATA'!P2727</f>
        <v>0</v>
      </c>
      <c r="M2727">
        <f>'RAW DATA'!Q2727</f>
        <v>0</v>
      </c>
      <c r="N2727">
        <f>'RAW DATA'!R2727</f>
        <v>0</v>
      </c>
      <c r="O2727">
        <f>'RAW DATA'!S2727</f>
        <v>0</v>
      </c>
      <c r="P2727">
        <f>'RAW DATA'!T2727</f>
        <v>0</v>
      </c>
      <c r="Q2727">
        <f>'RAW DATA'!U2727</f>
        <v>0</v>
      </c>
      <c r="R2727">
        <f>'RAW DATA'!V2727</f>
        <v>0</v>
      </c>
      <c r="S2727" t="e">
        <f>'RAW DATA'!#REF!</f>
        <v>#REF!</v>
      </c>
      <c r="T2727">
        <f>'RAW DATA'!W2727</f>
        <v>0</v>
      </c>
      <c r="U2727">
        <f>'RAW DATA'!X2727</f>
        <v>0</v>
      </c>
      <c r="V2727">
        <f>'RAW DATA'!Y2727</f>
        <v>0</v>
      </c>
      <c r="W2727" t="e">
        <f>IF(' DASHBOARD'!K2727&gt;=60,FORMULAS!$D$3,IF(' DASHBOARD'!K2727&gt;=55,FORMULAS!$E$3,IF(' DASHBOARD'!K2727&gt;=50,FORMULAS!$F$3,IF(' DASHBOARD'!K2727&gt;=40,FORMULAS!$G$3,IF(' DASHBOARD'!K2727&gt;=30,FORMULAS!$H$3,IF(K2727&gt;=20,FORMULAS!$I$3,IF(' DASHBOARD'!K2727&gt;=16,FORMULAS!$J$3)))))))</f>
        <v>#REF!</v>
      </c>
      <c r="X2727" t="e">
        <f>INDEX(FORMULAS!$D$4:$J$10,MATCH('RAW DATA'!A2727,FORMULAS!$A$4:$A$10,0),MATCH(' DASHBOARD'!W2727,FORMULAS!$D$3:$J$3,0))</f>
        <v>#N/A</v>
      </c>
      <c r="Y2727">
        <f t="shared" si="168"/>
        <v>0</v>
      </c>
      <c r="Z2727">
        <f t="shared" si="169"/>
        <v>0</v>
      </c>
      <c r="AA2727" t="e">
        <f t="shared" si="170"/>
        <v>#DIV/0!</v>
      </c>
      <c r="AB2727" s="14" t="e">
        <f>1-(FORMULAS!$S$2-' DASHBOARD'!X2727)/FORMULAS!$S$2</f>
        <v>#N/A</v>
      </c>
      <c r="AC2727" t="e">
        <f t="shared" si="171"/>
        <v>#N/A</v>
      </c>
    </row>
    <row r="2728" spans="1:29" x14ac:dyDescent="0.2">
      <c r="A2728">
        <f>'RAW DATA'!A2728</f>
        <v>0</v>
      </c>
      <c r="B2728">
        <f>'RAW DATA'!G2728</f>
        <v>0</v>
      </c>
      <c r="C2728" t="e">
        <f>'RAW DATA'!#REF!</f>
        <v>#REF!</v>
      </c>
      <c r="D2728" t="e">
        <f>'RAW DATA'!#REF!</f>
        <v>#REF!</v>
      </c>
      <c r="E2728" t="e">
        <f>'RAW DATA'!#REF!</f>
        <v>#REF!</v>
      </c>
      <c r="F2728">
        <f>'RAW DATA'!H2728</f>
        <v>0</v>
      </c>
      <c r="G2728">
        <f>'RAW DATA'!I2728</f>
        <v>0</v>
      </c>
      <c r="H2728" t="e">
        <f>'RAW DATA'!#REF!</f>
        <v>#REF!</v>
      </c>
      <c r="I2728" t="e">
        <f>'RAW DATA'!#REF!</f>
        <v>#REF!</v>
      </c>
      <c r="J2728">
        <f>'RAW DATA'!J2728</f>
        <v>0</v>
      </c>
      <c r="K2728" t="e">
        <f>'RAW DATA'!#REF!</f>
        <v>#REF!</v>
      </c>
      <c r="L2728">
        <f>'RAW DATA'!P2728</f>
        <v>0</v>
      </c>
      <c r="M2728">
        <f>'RAW DATA'!Q2728</f>
        <v>0</v>
      </c>
      <c r="N2728">
        <f>'RAW DATA'!R2728</f>
        <v>0</v>
      </c>
      <c r="O2728">
        <f>'RAW DATA'!S2728</f>
        <v>0</v>
      </c>
      <c r="P2728">
        <f>'RAW DATA'!T2728</f>
        <v>0</v>
      </c>
      <c r="Q2728">
        <f>'RAW DATA'!U2728</f>
        <v>0</v>
      </c>
      <c r="R2728">
        <f>'RAW DATA'!V2728</f>
        <v>0</v>
      </c>
      <c r="S2728" t="e">
        <f>'RAW DATA'!#REF!</f>
        <v>#REF!</v>
      </c>
      <c r="T2728">
        <f>'RAW DATA'!W2728</f>
        <v>0</v>
      </c>
      <c r="U2728">
        <f>'RAW DATA'!X2728</f>
        <v>0</v>
      </c>
      <c r="V2728">
        <f>'RAW DATA'!Y2728</f>
        <v>0</v>
      </c>
      <c r="W2728" t="e">
        <f>IF(' DASHBOARD'!K2728&gt;=60,FORMULAS!$D$3,IF(' DASHBOARD'!K2728&gt;=55,FORMULAS!$E$3,IF(' DASHBOARD'!K2728&gt;=50,FORMULAS!$F$3,IF(' DASHBOARD'!K2728&gt;=40,FORMULAS!$G$3,IF(' DASHBOARD'!K2728&gt;=30,FORMULAS!$H$3,IF(K2728&gt;=20,FORMULAS!$I$3,IF(' DASHBOARD'!K2728&gt;=16,FORMULAS!$J$3)))))))</f>
        <v>#REF!</v>
      </c>
      <c r="X2728" t="e">
        <f>INDEX(FORMULAS!$D$4:$J$10,MATCH('RAW DATA'!A2728,FORMULAS!$A$4:$A$10,0),MATCH(' DASHBOARD'!W2728,FORMULAS!$D$3:$J$3,0))</f>
        <v>#N/A</v>
      </c>
      <c r="Y2728">
        <f t="shared" si="168"/>
        <v>0</v>
      </c>
      <c r="Z2728">
        <f t="shared" si="169"/>
        <v>0</v>
      </c>
      <c r="AA2728" t="e">
        <f t="shared" si="170"/>
        <v>#DIV/0!</v>
      </c>
      <c r="AB2728" s="14" t="e">
        <f>1-(FORMULAS!$S$2-' DASHBOARD'!X2728)/FORMULAS!$S$2</f>
        <v>#N/A</v>
      </c>
      <c r="AC2728" t="e">
        <f t="shared" si="171"/>
        <v>#N/A</v>
      </c>
    </row>
    <row r="2729" spans="1:29" x14ac:dyDescent="0.2">
      <c r="A2729">
        <f>'RAW DATA'!A2729</f>
        <v>0</v>
      </c>
      <c r="B2729">
        <f>'RAW DATA'!G2729</f>
        <v>0</v>
      </c>
      <c r="C2729" t="e">
        <f>'RAW DATA'!#REF!</f>
        <v>#REF!</v>
      </c>
      <c r="D2729" t="e">
        <f>'RAW DATA'!#REF!</f>
        <v>#REF!</v>
      </c>
      <c r="E2729" t="e">
        <f>'RAW DATA'!#REF!</f>
        <v>#REF!</v>
      </c>
      <c r="F2729">
        <f>'RAW DATA'!H2729</f>
        <v>0</v>
      </c>
      <c r="G2729">
        <f>'RAW DATA'!I2729</f>
        <v>0</v>
      </c>
      <c r="H2729" t="e">
        <f>'RAW DATA'!#REF!</f>
        <v>#REF!</v>
      </c>
      <c r="I2729" t="e">
        <f>'RAW DATA'!#REF!</f>
        <v>#REF!</v>
      </c>
      <c r="J2729">
        <f>'RAW DATA'!J2729</f>
        <v>0</v>
      </c>
      <c r="K2729" t="e">
        <f>'RAW DATA'!#REF!</f>
        <v>#REF!</v>
      </c>
      <c r="L2729">
        <f>'RAW DATA'!P2729</f>
        <v>0</v>
      </c>
      <c r="M2729">
        <f>'RAW DATA'!Q2729</f>
        <v>0</v>
      </c>
      <c r="N2729">
        <f>'RAW DATA'!R2729</f>
        <v>0</v>
      </c>
      <c r="O2729">
        <f>'RAW DATA'!S2729</f>
        <v>0</v>
      </c>
      <c r="P2729">
        <f>'RAW DATA'!T2729</f>
        <v>0</v>
      </c>
      <c r="Q2729">
        <f>'RAW DATA'!U2729</f>
        <v>0</v>
      </c>
      <c r="R2729">
        <f>'RAW DATA'!V2729</f>
        <v>0</v>
      </c>
      <c r="S2729" t="e">
        <f>'RAW DATA'!#REF!</f>
        <v>#REF!</v>
      </c>
      <c r="T2729">
        <f>'RAW DATA'!W2729</f>
        <v>0</v>
      </c>
      <c r="U2729">
        <f>'RAW DATA'!X2729</f>
        <v>0</v>
      </c>
      <c r="V2729">
        <f>'RAW DATA'!Y2729</f>
        <v>0</v>
      </c>
      <c r="W2729" t="e">
        <f>IF(' DASHBOARD'!K2729&gt;=60,FORMULAS!$D$3,IF(' DASHBOARD'!K2729&gt;=55,FORMULAS!$E$3,IF(' DASHBOARD'!K2729&gt;=50,FORMULAS!$F$3,IF(' DASHBOARD'!K2729&gt;=40,FORMULAS!$G$3,IF(' DASHBOARD'!K2729&gt;=30,FORMULAS!$H$3,IF(K2729&gt;=20,FORMULAS!$I$3,IF(' DASHBOARD'!K2729&gt;=16,FORMULAS!$J$3)))))))</f>
        <v>#REF!</v>
      </c>
      <c r="X2729" t="e">
        <f>INDEX(FORMULAS!$D$4:$J$10,MATCH('RAW DATA'!A2729,FORMULAS!$A$4:$A$10,0),MATCH(' DASHBOARD'!W2729,FORMULAS!$D$3:$J$3,0))</f>
        <v>#N/A</v>
      </c>
      <c r="Y2729">
        <f t="shared" si="168"/>
        <v>0</v>
      </c>
      <c r="Z2729">
        <f t="shared" si="169"/>
        <v>0</v>
      </c>
      <c r="AA2729" t="e">
        <f t="shared" si="170"/>
        <v>#DIV/0!</v>
      </c>
      <c r="AB2729" s="14" t="e">
        <f>1-(FORMULAS!$S$2-' DASHBOARD'!X2729)/FORMULAS!$S$2</f>
        <v>#N/A</v>
      </c>
      <c r="AC2729" t="e">
        <f t="shared" si="171"/>
        <v>#N/A</v>
      </c>
    </row>
    <row r="2730" spans="1:29" x14ac:dyDescent="0.2">
      <c r="A2730">
        <f>'RAW DATA'!A2730</f>
        <v>0</v>
      </c>
      <c r="B2730">
        <f>'RAW DATA'!G2730</f>
        <v>0</v>
      </c>
      <c r="C2730" t="e">
        <f>'RAW DATA'!#REF!</f>
        <v>#REF!</v>
      </c>
      <c r="D2730" t="e">
        <f>'RAW DATA'!#REF!</f>
        <v>#REF!</v>
      </c>
      <c r="E2730" t="e">
        <f>'RAW DATA'!#REF!</f>
        <v>#REF!</v>
      </c>
      <c r="F2730">
        <f>'RAW DATA'!H2730</f>
        <v>0</v>
      </c>
      <c r="G2730">
        <f>'RAW DATA'!I2730</f>
        <v>0</v>
      </c>
      <c r="H2730" t="e">
        <f>'RAW DATA'!#REF!</f>
        <v>#REF!</v>
      </c>
      <c r="I2730" t="e">
        <f>'RAW DATA'!#REF!</f>
        <v>#REF!</v>
      </c>
      <c r="J2730">
        <f>'RAW DATA'!J2730</f>
        <v>0</v>
      </c>
      <c r="K2730" t="e">
        <f>'RAW DATA'!#REF!</f>
        <v>#REF!</v>
      </c>
      <c r="L2730">
        <f>'RAW DATA'!P2730</f>
        <v>0</v>
      </c>
      <c r="M2730">
        <f>'RAW DATA'!Q2730</f>
        <v>0</v>
      </c>
      <c r="N2730">
        <f>'RAW DATA'!R2730</f>
        <v>0</v>
      </c>
      <c r="O2730">
        <f>'RAW DATA'!S2730</f>
        <v>0</v>
      </c>
      <c r="P2730">
        <f>'RAW DATA'!T2730</f>
        <v>0</v>
      </c>
      <c r="Q2730">
        <f>'RAW DATA'!U2730</f>
        <v>0</v>
      </c>
      <c r="R2730">
        <f>'RAW DATA'!V2730</f>
        <v>0</v>
      </c>
      <c r="S2730" t="e">
        <f>'RAW DATA'!#REF!</f>
        <v>#REF!</v>
      </c>
      <c r="T2730">
        <f>'RAW DATA'!W2730</f>
        <v>0</v>
      </c>
      <c r="U2730">
        <f>'RAW DATA'!X2730</f>
        <v>0</v>
      </c>
      <c r="V2730">
        <f>'RAW DATA'!Y2730</f>
        <v>0</v>
      </c>
      <c r="W2730" t="e">
        <f>IF(' DASHBOARD'!K2730&gt;=60,FORMULAS!$D$3,IF(' DASHBOARD'!K2730&gt;=55,FORMULAS!$E$3,IF(' DASHBOARD'!K2730&gt;=50,FORMULAS!$F$3,IF(' DASHBOARD'!K2730&gt;=40,FORMULAS!$G$3,IF(' DASHBOARD'!K2730&gt;=30,FORMULAS!$H$3,IF(K2730&gt;=20,FORMULAS!$I$3,IF(' DASHBOARD'!K2730&gt;=16,FORMULAS!$J$3)))))))</f>
        <v>#REF!</v>
      </c>
      <c r="X2730" t="e">
        <f>INDEX(FORMULAS!$D$4:$J$10,MATCH('RAW DATA'!A2730,FORMULAS!$A$4:$A$10,0),MATCH(' DASHBOARD'!W2730,FORMULAS!$D$3:$J$3,0))</f>
        <v>#N/A</v>
      </c>
      <c r="Y2730">
        <f t="shared" si="168"/>
        <v>0</v>
      </c>
      <c r="Z2730">
        <f t="shared" si="169"/>
        <v>0</v>
      </c>
      <c r="AA2730" t="e">
        <f t="shared" si="170"/>
        <v>#DIV/0!</v>
      </c>
      <c r="AB2730" s="14" t="e">
        <f>1-(FORMULAS!$S$2-' DASHBOARD'!X2730)/FORMULAS!$S$2</f>
        <v>#N/A</v>
      </c>
      <c r="AC2730" t="e">
        <f t="shared" si="171"/>
        <v>#N/A</v>
      </c>
    </row>
    <row r="2731" spans="1:29" x14ac:dyDescent="0.2">
      <c r="A2731">
        <f>'RAW DATA'!A2731</f>
        <v>0</v>
      </c>
      <c r="B2731">
        <f>'RAW DATA'!G2731</f>
        <v>0</v>
      </c>
      <c r="C2731" t="e">
        <f>'RAW DATA'!#REF!</f>
        <v>#REF!</v>
      </c>
      <c r="D2731" t="e">
        <f>'RAW DATA'!#REF!</f>
        <v>#REF!</v>
      </c>
      <c r="E2731" t="e">
        <f>'RAW DATA'!#REF!</f>
        <v>#REF!</v>
      </c>
      <c r="F2731">
        <f>'RAW DATA'!H2731</f>
        <v>0</v>
      </c>
      <c r="G2731">
        <f>'RAW DATA'!I2731</f>
        <v>0</v>
      </c>
      <c r="H2731" t="e">
        <f>'RAW DATA'!#REF!</f>
        <v>#REF!</v>
      </c>
      <c r="I2731" t="e">
        <f>'RAW DATA'!#REF!</f>
        <v>#REF!</v>
      </c>
      <c r="J2731">
        <f>'RAW DATA'!J2731</f>
        <v>0</v>
      </c>
      <c r="K2731" t="e">
        <f>'RAW DATA'!#REF!</f>
        <v>#REF!</v>
      </c>
      <c r="L2731">
        <f>'RAW DATA'!P2731</f>
        <v>0</v>
      </c>
      <c r="M2731">
        <f>'RAW DATA'!Q2731</f>
        <v>0</v>
      </c>
      <c r="N2731">
        <f>'RAW DATA'!R2731</f>
        <v>0</v>
      </c>
      <c r="O2731">
        <f>'RAW DATA'!S2731</f>
        <v>0</v>
      </c>
      <c r="P2731">
        <f>'RAW DATA'!T2731</f>
        <v>0</v>
      </c>
      <c r="Q2731">
        <f>'RAW DATA'!U2731</f>
        <v>0</v>
      </c>
      <c r="R2731">
        <f>'RAW DATA'!V2731</f>
        <v>0</v>
      </c>
      <c r="S2731" t="e">
        <f>'RAW DATA'!#REF!</f>
        <v>#REF!</v>
      </c>
      <c r="T2731">
        <f>'RAW DATA'!W2731</f>
        <v>0</v>
      </c>
      <c r="U2731">
        <f>'RAW DATA'!X2731</f>
        <v>0</v>
      </c>
      <c r="V2731">
        <f>'RAW DATA'!Y2731</f>
        <v>0</v>
      </c>
      <c r="W2731" t="e">
        <f>IF(' DASHBOARD'!K2731&gt;=60,FORMULAS!$D$3,IF(' DASHBOARD'!K2731&gt;=55,FORMULAS!$E$3,IF(' DASHBOARD'!K2731&gt;=50,FORMULAS!$F$3,IF(' DASHBOARD'!K2731&gt;=40,FORMULAS!$G$3,IF(' DASHBOARD'!K2731&gt;=30,FORMULAS!$H$3,IF(K2731&gt;=20,FORMULAS!$I$3,IF(' DASHBOARD'!K2731&gt;=16,FORMULAS!$J$3)))))))</f>
        <v>#REF!</v>
      </c>
      <c r="X2731" t="e">
        <f>INDEX(FORMULAS!$D$4:$J$10,MATCH('RAW DATA'!A2731,FORMULAS!$A$4:$A$10,0),MATCH(' DASHBOARD'!W2731,FORMULAS!$D$3:$J$3,0))</f>
        <v>#N/A</v>
      </c>
      <c r="Y2731">
        <f t="shared" si="168"/>
        <v>0</v>
      </c>
      <c r="Z2731">
        <f t="shared" si="169"/>
        <v>0</v>
      </c>
      <c r="AA2731" t="e">
        <f t="shared" si="170"/>
        <v>#DIV/0!</v>
      </c>
      <c r="AB2731" s="14" t="e">
        <f>1-(FORMULAS!$S$2-' DASHBOARD'!X2731)/FORMULAS!$S$2</f>
        <v>#N/A</v>
      </c>
      <c r="AC2731" t="e">
        <f t="shared" si="171"/>
        <v>#N/A</v>
      </c>
    </row>
    <row r="2732" spans="1:29" x14ac:dyDescent="0.2">
      <c r="A2732">
        <f>'RAW DATA'!A2732</f>
        <v>0</v>
      </c>
      <c r="B2732">
        <f>'RAW DATA'!G2732</f>
        <v>0</v>
      </c>
      <c r="C2732" t="e">
        <f>'RAW DATA'!#REF!</f>
        <v>#REF!</v>
      </c>
      <c r="D2732" t="e">
        <f>'RAW DATA'!#REF!</f>
        <v>#REF!</v>
      </c>
      <c r="E2732" t="e">
        <f>'RAW DATA'!#REF!</f>
        <v>#REF!</v>
      </c>
      <c r="F2732">
        <f>'RAW DATA'!H2732</f>
        <v>0</v>
      </c>
      <c r="G2732">
        <f>'RAW DATA'!I2732</f>
        <v>0</v>
      </c>
      <c r="H2732" t="e">
        <f>'RAW DATA'!#REF!</f>
        <v>#REF!</v>
      </c>
      <c r="I2732" t="e">
        <f>'RAW DATA'!#REF!</f>
        <v>#REF!</v>
      </c>
      <c r="J2732">
        <f>'RAW DATA'!J2732</f>
        <v>0</v>
      </c>
      <c r="K2732" t="e">
        <f>'RAW DATA'!#REF!</f>
        <v>#REF!</v>
      </c>
      <c r="L2732">
        <f>'RAW DATA'!P2732</f>
        <v>0</v>
      </c>
      <c r="M2732">
        <f>'RAW DATA'!Q2732</f>
        <v>0</v>
      </c>
      <c r="N2732">
        <f>'RAW DATA'!R2732</f>
        <v>0</v>
      </c>
      <c r="O2732">
        <f>'RAW DATA'!S2732</f>
        <v>0</v>
      </c>
      <c r="P2732">
        <f>'RAW DATA'!T2732</f>
        <v>0</v>
      </c>
      <c r="Q2732">
        <f>'RAW DATA'!U2732</f>
        <v>0</v>
      </c>
      <c r="R2732">
        <f>'RAW DATA'!V2732</f>
        <v>0</v>
      </c>
      <c r="S2732" t="e">
        <f>'RAW DATA'!#REF!</f>
        <v>#REF!</v>
      </c>
      <c r="T2732">
        <f>'RAW DATA'!W2732</f>
        <v>0</v>
      </c>
      <c r="U2732">
        <f>'RAW DATA'!X2732</f>
        <v>0</v>
      </c>
      <c r="V2732">
        <f>'RAW DATA'!Y2732</f>
        <v>0</v>
      </c>
      <c r="W2732" t="e">
        <f>IF(' DASHBOARD'!K2732&gt;=60,FORMULAS!$D$3,IF(' DASHBOARD'!K2732&gt;=55,FORMULAS!$E$3,IF(' DASHBOARD'!K2732&gt;=50,FORMULAS!$F$3,IF(' DASHBOARD'!K2732&gt;=40,FORMULAS!$G$3,IF(' DASHBOARD'!K2732&gt;=30,FORMULAS!$H$3,IF(K2732&gt;=20,FORMULAS!$I$3,IF(' DASHBOARD'!K2732&gt;=16,FORMULAS!$J$3)))))))</f>
        <v>#REF!</v>
      </c>
      <c r="X2732" t="e">
        <f>INDEX(FORMULAS!$D$4:$J$10,MATCH('RAW DATA'!A2732,FORMULAS!$A$4:$A$10,0),MATCH(' DASHBOARD'!W2732,FORMULAS!$D$3:$J$3,0))</f>
        <v>#N/A</v>
      </c>
      <c r="Y2732">
        <f t="shared" si="168"/>
        <v>0</v>
      </c>
      <c r="Z2732">
        <f t="shared" si="169"/>
        <v>0</v>
      </c>
      <c r="AA2732" t="e">
        <f t="shared" si="170"/>
        <v>#DIV/0!</v>
      </c>
      <c r="AB2732" s="14" t="e">
        <f>1-(FORMULAS!$S$2-' DASHBOARD'!X2732)/FORMULAS!$S$2</f>
        <v>#N/A</v>
      </c>
      <c r="AC2732" t="e">
        <f t="shared" si="171"/>
        <v>#N/A</v>
      </c>
    </row>
    <row r="2733" spans="1:29" x14ac:dyDescent="0.2">
      <c r="A2733">
        <f>'RAW DATA'!A2733</f>
        <v>0</v>
      </c>
      <c r="B2733">
        <f>'RAW DATA'!G2733</f>
        <v>0</v>
      </c>
      <c r="C2733" t="e">
        <f>'RAW DATA'!#REF!</f>
        <v>#REF!</v>
      </c>
      <c r="D2733" t="e">
        <f>'RAW DATA'!#REF!</f>
        <v>#REF!</v>
      </c>
      <c r="E2733" t="e">
        <f>'RAW DATA'!#REF!</f>
        <v>#REF!</v>
      </c>
      <c r="F2733">
        <f>'RAW DATA'!H2733</f>
        <v>0</v>
      </c>
      <c r="G2733">
        <f>'RAW DATA'!I2733</f>
        <v>0</v>
      </c>
      <c r="H2733" t="e">
        <f>'RAW DATA'!#REF!</f>
        <v>#REF!</v>
      </c>
      <c r="I2733" t="e">
        <f>'RAW DATA'!#REF!</f>
        <v>#REF!</v>
      </c>
      <c r="J2733">
        <f>'RAW DATA'!J2733</f>
        <v>0</v>
      </c>
      <c r="K2733" t="e">
        <f>'RAW DATA'!#REF!</f>
        <v>#REF!</v>
      </c>
      <c r="L2733">
        <f>'RAW DATA'!P2733</f>
        <v>0</v>
      </c>
      <c r="M2733">
        <f>'RAW DATA'!Q2733</f>
        <v>0</v>
      </c>
      <c r="N2733">
        <f>'RAW DATA'!R2733</f>
        <v>0</v>
      </c>
      <c r="O2733">
        <f>'RAW DATA'!S2733</f>
        <v>0</v>
      </c>
      <c r="P2733">
        <f>'RAW DATA'!T2733</f>
        <v>0</v>
      </c>
      <c r="Q2733">
        <f>'RAW DATA'!U2733</f>
        <v>0</v>
      </c>
      <c r="R2733">
        <f>'RAW DATA'!V2733</f>
        <v>0</v>
      </c>
      <c r="S2733" t="e">
        <f>'RAW DATA'!#REF!</f>
        <v>#REF!</v>
      </c>
      <c r="T2733">
        <f>'RAW DATA'!W2733</f>
        <v>0</v>
      </c>
      <c r="U2733">
        <f>'RAW DATA'!X2733</f>
        <v>0</v>
      </c>
      <c r="V2733">
        <f>'RAW DATA'!Y2733</f>
        <v>0</v>
      </c>
      <c r="W2733" t="e">
        <f>IF(' DASHBOARD'!K2733&gt;=60,FORMULAS!$D$3,IF(' DASHBOARD'!K2733&gt;=55,FORMULAS!$E$3,IF(' DASHBOARD'!K2733&gt;=50,FORMULAS!$F$3,IF(' DASHBOARD'!K2733&gt;=40,FORMULAS!$G$3,IF(' DASHBOARD'!K2733&gt;=30,FORMULAS!$H$3,IF(K2733&gt;=20,FORMULAS!$I$3,IF(' DASHBOARD'!K2733&gt;=16,FORMULAS!$J$3)))))))</f>
        <v>#REF!</v>
      </c>
      <c r="X2733" t="e">
        <f>INDEX(FORMULAS!$D$4:$J$10,MATCH('RAW DATA'!A2733,FORMULAS!$A$4:$A$10,0),MATCH(' DASHBOARD'!W2733,FORMULAS!$D$3:$J$3,0))</f>
        <v>#N/A</v>
      </c>
      <c r="Y2733">
        <f t="shared" si="168"/>
        <v>0</v>
      </c>
      <c r="Z2733">
        <f t="shared" si="169"/>
        <v>0</v>
      </c>
      <c r="AA2733" t="e">
        <f t="shared" si="170"/>
        <v>#DIV/0!</v>
      </c>
      <c r="AB2733" s="14" t="e">
        <f>1-(FORMULAS!$S$2-' DASHBOARD'!X2733)/FORMULAS!$S$2</f>
        <v>#N/A</v>
      </c>
      <c r="AC2733" t="e">
        <f t="shared" si="171"/>
        <v>#N/A</v>
      </c>
    </row>
    <row r="2734" spans="1:29" x14ac:dyDescent="0.2">
      <c r="A2734">
        <f>'RAW DATA'!A2734</f>
        <v>0</v>
      </c>
      <c r="B2734">
        <f>'RAW DATA'!G2734</f>
        <v>0</v>
      </c>
      <c r="C2734" t="e">
        <f>'RAW DATA'!#REF!</f>
        <v>#REF!</v>
      </c>
      <c r="D2734" t="e">
        <f>'RAW DATA'!#REF!</f>
        <v>#REF!</v>
      </c>
      <c r="E2734" t="e">
        <f>'RAW DATA'!#REF!</f>
        <v>#REF!</v>
      </c>
      <c r="F2734">
        <f>'RAW DATA'!H2734</f>
        <v>0</v>
      </c>
      <c r="G2734">
        <f>'RAW DATA'!I2734</f>
        <v>0</v>
      </c>
      <c r="H2734" t="e">
        <f>'RAW DATA'!#REF!</f>
        <v>#REF!</v>
      </c>
      <c r="I2734" t="e">
        <f>'RAW DATA'!#REF!</f>
        <v>#REF!</v>
      </c>
      <c r="J2734">
        <f>'RAW DATA'!J2734</f>
        <v>0</v>
      </c>
      <c r="K2734" t="e">
        <f>'RAW DATA'!#REF!</f>
        <v>#REF!</v>
      </c>
      <c r="L2734">
        <f>'RAW DATA'!P2734</f>
        <v>0</v>
      </c>
      <c r="M2734">
        <f>'RAW DATA'!Q2734</f>
        <v>0</v>
      </c>
      <c r="N2734">
        <f>'RAW DATA'!R2734</f>
        <v>0</v>
      </c>
      <c r="O2734">
        <f>'RAW DATA'!S2734</f>
        <v>0</v>
      </c>
      <c r="P2734">
        <f>'RAW DATA'!T2734</f>
        <v>0</v>
      </c>
      <c r="Q2734">
        <f>'RAW DATA'!U2734</f>
        <v>0</v>
      </c>
      <c r="R2734">
        <f>'RAW DATA'!V2734</f>
        <v>0</v>
      </c>
      <c r="S2734" t="e">
        <f>'RAW DATA'!#REF!</f>
        <v>#REF!</v>
      </c>
      <c r="T2734">
        <f>'RAW DATA'!W2734</f>
        <v>0</v>
      </c>
      <c r="U2734">
        <f>'RAW DATA'!X2734</f>
        <v>0</v>
      </c>
      <c r="V2734">
        <f>'RAW DATA'!Y2734</f>
        <v>0</v>
      </c>
      <c r="W2734" t="e">
        <f>IF(' DASHBOARD'!K2734&gt;=60,FORMULAS!$D$3,IF(' DASHBOARD'!K2734&gt;=55,FORMULAS!$E$3,IF(' DASHBOARD'!K2734&gt;=50,FORMULAS!$F$3,IF(' DASHBOARD'!K2734&gt;=40,FORMULAS!$G$3,IF(' DASHBOARD'!K2734&gt;=30,FORMULAS!$H$3,IF(K2734&gt;=20,FORMULAS!$I$3,IF(' DASHBOARD'!K2734&gt;=16,FORMULAS!$J$3)))))))</f>
        <v>#REF!</v>
      </c>
      <c r="X2734" t="e">
        <f>INDEX(FORMULAS!$D$4:$J$10,MATCH('RAW DATA'!A2734,FORMULAS!$A$4:$A$10,0),MATCH(' DASHBOARD'!W2734,FORMULAS!$D$3:$J$3,0))</f>
        <v>#N/A</v>
      </c>
      <c r="Y2734">
        <f t="shared" si="168"/>
        <v>0</v>
      </c>
      <c r="Z2734">
        <f t="shared" si="169"/>
        <v>0</v>
      </c>
      <c r="AA2734" t="e">
        <f t="shared" si="170"/>
        <v>#DIV/0!</v>
      </c>
      <c r="AB2734" s="14" t="e">
        <f>1-(FORMULAS!$S$2-' DASHBOARD'!X2734)/FORMULAS!$S$2</f>
        <v>#N/A</v>
      </c>
      <c r="AC2734" t="e">
        <f t="shared" si="171"/>
        <v>#N/A</v>
      </c>
    </row>
    <row r="2735" spans="1:29" x14ac:dyDescent="0.2">
      <c r="A2735">
        <f>'RAW DATA'!A2735</f>
        <v>0</v>
      </c>
      <c r="B2735">
        <f>'RAW DATA'!G2735</f>
        <v>0</v>
      </c>
      <c r="C2735" t="e">
        <f>'RAW DATA'!#REF!</f>
        <v>#REF!</v>
      </c>
      <c r="D2735" t="e">
        <f>'RAW DATA'!#REF!</f>
        <v>#REF!</v>
      </c>
      <c r="E2735" t="e">
        <f>'RAW DATA'!#REF!</f>
        <v>#REF!</v>
      </c>
      <c r="F2735">
        <f>'RAW DATA'!H2735</f>
        <v>0</v>
      </c>
      <c r="G2735">
        <f>'RAW DATA'!I2735</f>
        <v>0</v>
      </c>
      <c r="H2735" t="e">
        <f>'RAW DATA'!#REF!</f>
        <v>#REF!</v>
      </c>
      <c r="I2735" t="e">
        <f>'RAW DATA'!#REF!</f>
        <v>#REF!</v>
      </c>
      <c r="J2735">
        <f>'RAW DATA'!J2735</f>
        <v>0</v>
      </c>
      <c r="K2735" t="e">
        <f>'RAW DATA'!#REF!</f>
        <v>#REF!</v>
      </c>
      <c r="L2735">
        <f>'RAW DATA'!P2735</f>
        <v>0</v>
      </c>
      <c r="M2735">
        <f>'RAW DATA'!Q2735</f>
        <v>0</v>
      </c>
      <c r="N2735">
        <f>'RAW DATA'!R2735</f>
        <v>0</v>
      </c>
      <c r="O2735">
        <f>'RAW DATA'!S2735</f>
        <v>0</v>
      </c>
      <c r="P2735">
        <f>'RAW DATA'!T2735</f>
        <v>0</v>
      </c>
      <c r="Q2735">
        <f>'RAW DATA'!U2735</f>
        <v>0</v>
      </c>
      <c r="R2735">
        <f>'RAW DATA'!V2735</f>
        <v>0</v>
      </c>
      <c r="S2735" t="e">
        <f>'RAW DATA'!#REF!</f>
        <v>#REF!</v>
      </c>
      <c r="T2735">
        <f>'RAW DATA'!W2735</f>
        <v>0</v>
      </c>
      <c r="U2735">
        <f>'RAW DATA'!X2735</f>
        <v>0</v>
      </c>
      <c r="V2735">
        <f>'RAW DATA'!Y2735</f>
        <v>0</v>
      </c>
      <c r="W2735" t="e">
        <f>IF(' DASHBOARD'!K2735&gt;=60,FORMULAS!$D$3,IF(' DASHBOARD'!K2735&gt;=55,FORMULAS!$E$3,IF(' DASHBOARD'!K2735&gt;=50,FORMULAS!$F$3,IF(' DASHBOARD'!K2735&gt;=40,FORMULAS!$G$3,IF(' DASHBOARD'!K2735&gt;=30,FORMULAS!$H$3,IF(K2735&gt;=20,FORMULAS!$I$3,IF(' DASHBOARD'!K2735&gt;=16,FORMULAS!$J$3)))))))</f>
        <v>#REF!</v>
      </c>
      <c r="X2735" t="e">
        <f>INDEX(FORMULAS!$D$4:$J$10,MATCH('RAW DATA'!A2735,FORMULAS!$A$4:$A$10,0),MATCH(' DASHBOARD'!W2735,FORMULAS!$D$3:$J$3,0))</f>
        <v>#N/A</v>
      </c>
      <c r="Y2735">
        <f t="shared" si="168"/>
        <v>0</v>
      </c>
      <c r="Z2735">
        <f t="shared" si="169"/>
        <v>0</v>
      </c>
      <c r="AA2735" t="e">
        <f t="shared" si="170"/>
        <v>#DIV/0!</v>
      </c>
      <c r="AB2735" s="14" t="e">
        <f>1-(FORMULAS!$S$2-' DASHBOARD'!X2735)/FORMULAS!$S$2</f>
        <v>#N/A</v>
      </c>
      <c r="AC2735" t="e">
        <f t="shared" si="171"/>
        <v>#N/A</v>
      </c>
    </row>
    <row r="2736" spans="1:29" x14ac:dyDescent="0.2">
      <c r="A2736">
        <f>'RAW DATA'!A2736</f>
        <v>0</v>
      </c>
      <c r="B2736">
        <f>'RAW DATA'!G2736</f>
        <v>0</v>
      </c>
      <c r="C2736" t="e">
        <f>'RAW DATA'!#REF!</f>
        <v>#REF!</v>
      </c>
      <c r="D2736" t="e">
        <f>'RAW DATA'!#REF!</f>
        <v>#REF!</v>
      </c>
      <c r="E2736" t="e">
        <f>'RAW DATA'!#REF!</f>
        <v>#REF!</v>
      </c>
      <c r="F2736">
        <f>'RAW DATA'!H2736</f>
        <v>0</v>
      </c>
      <c r="G2736">
        <f>'RAW DATA'!I2736</f>
        <v>0</v>
      </c>
      <c r="H2736" t="e">
        <f>'RAW DATA'!#REF!</f>
        <v>#REF!</v>
      </c>
      <c r="I2736" t="e">
        <f>'RAW DATA'!#REF!</f>
        <v>#REF!</v>
      </c>
      <c r="J2736">
        <f>'RAW DATA'!J2736</f>
        <v>0</v>
      </c>
      <c r="K2736" t="e">
        <f>'RAW DATA'!#REF!</f>
        <v>#REF!</v>
      </c>
      <c r="L2736">
        <f>'RAW DATA'!P2736</f>
        <v>0</v>
      </c>
      <c r="M2736">
        <f>'RAW DATA'!Q2736</f>
        <v>0</v>
      </c>
      <c r="N2736">
        <f>'RAW DATA'!R2736</f>
        <v>0</v>
      </c>
      <c r="O2736">
        <f>'RAW DATA'!S2736</f>
        <v>0</v>
      </c>
      <c r="P2736">
        <f>'RAW DATA'!T2736</f>
        <v>0</v>
      </c>
      <c r="Q2736">
        <f>'RAW DATA'!U2736</f>
        <v>0</v>
      </c>
      <c r="R2736">
        <f>'RAW DATA'!V2736</f>
        <v>0</v>
      </c>
      <c r="S2736" t="e">
        <f>'RAW DATA'!#REF!</f>
        <v>#REF!</v>
      </c>
      <c r="T2736">
        <f>'RAW DATA'!W2736</f>
        <v>0</v>
      </c>
      <c r="U2736">
        <f>'RAW DATA'!X2736</f>
        <v>0</v>
      </c>
      <c r="V2736">
        <f>'RAW DATA'!Y2736</f>
        <v>0</v>
      </c>
      <c r="W2736" t="e">
        <f>IF(' DASHBOARD'!K2736&gt;=60,FORMULAS!$D$3,IF(' DASHBOARD'!K2736&gt;=55,FORMULAS!$E$3,IF(' DASHBOARD'!K2736&gt;=50,FORMULAS!$F$3,IF(' DASHBOARD'!K2736&gt;=40,FORMULAS!$G$3,IF(' DASHBOARD'!K2736&gt;=30,FORMULAS!$H$3,IF(K2736&gt;=20,FORMULAS!$I$3,IF(' DASHBOARD'!K2736&gt;=16,FORMULAS!$J$3)))))))</f>
        <v>#REF!</v>
      </c>
      <c r="X2736" t="e">
        <f>INDEX(FORMULAS!$D$4:$J$10,MATCH('RAW DATA'!A2736,FORMULAS!$A$4:$A$10,0),MATCH(' DASHBOARD'!W2736,FORMULAS!$D$3:$J$3,0))</f>
        <v>#N/A</v>
      </c>
      <c r="Y2736">
        <f t="shared" si="168"/>
        <v>0</v>
      </c>
      <c r="Z2736">
        <f t="shared" si="169"/>
        <v>0</v>
      </c>
      <c r="AA2736" t="e">
        <f t="shared" si="170"/>
        <v>#DIV/0!</v>
      </c>
      <c r="AB2736" s="14" t="e">
        <f>1-(FORMULAS!$S$2-' DASHBOARD'!X2736)/FORMULAS!$S$2</f>
        <v>#N/A</v>
      </c>
      <c r="AC2736" t="e">
        <f t="shared" si="171"/>
        <v>#N/A</v>
      </c>
    </row>
    <row r="2737" spans="1:29" x14ac:dyDescent="0.2">
      <c r="A2737">
        <f>'RAW DATA'!A2737</f>
        <v>0</v>
      </c>
      <c r="B2737">
        <f>'RAW DATA'!G2737</f>
        <v>0</v>
      </c>
      <c r="C2737" t="e">
        <f>'RAW DATA'!#REF!</f>
        <v>#REF!</v>
      </c>
      <c r="D2737" t="e">
        <f>'RAW DATA'!#REF!</f>
        <v>#REF!</v>
      </c>
      <c r="E2737" t="e">
        <f>'RAW DATA'!#REF!</f>
        <v>#REF!</v>
      </c>
      <c r="F2737">
        <f>'RAW DATA'!H2737</f>
        <v>0</v>
      </c>
      <c r="G2737">
        <f>'RAW DATA'!I2737</f>
        <v>0</v>
      </c>
      <c r="H2737" t="e">
        <f>'RAW DATA'!#REF!</f>
        <v>#REF!</v>
      </c>
      <c r="I2737" t="e">
        <f>'RAW DATA'!#REF!</f>
        <v>#REF!</v>
      </c>
      <c r="J2737">
        <f>'RAW DATA'!J2737</f>
        <v>0</v>
      </c>
      <c r="K2737" t="e">
        <f>'RAW DATA'!#REF!</f>
        <v>#REF!</v>
      </c>
      <c r="L2737">
        <f>'RAW DATA'!P2737</f>
        <v>0</v>
      </c>
      <c r="M2737">
        <f>'RAW DATA'!Q2737</f>
        <v>0</v>
      </c>
      <c r="N2737">
        <f>'RAW DATA'!R2737</f>
        <v>0</v>
      </c>
      <c r="O2737">
        <f>'RAW DATA'!S2737</f>
        <v>0</v>
      </c>
      <c r="P2737">
        <f>'RAW DATA'!T2737</f>
        <v>0</v>
      </c>
      <c r="Q2737">
        <f>'RAW DATA'!U2737</f>
        <v>0</v>
      </c>
      <c r="R2737">
        <f>'RAW DATA'!V2737</f>
        <v>0</v>
      </c>
      <c r="S2737" t="e">
        <f>'RAW DATA'!#REF!</f>
        <v>#REF!</v>
      </c>
      <c r="T2737">
        <f>'RAW DATA'!W2737</f>
        <v>0</v>
      </c>
      <c r="U2737">
        <f>'RAW DATA'!X2737</f>
        <v>0</v>
      </c>
      <c r="V2737">
        <f>'RAW DATA'!Y2737</f>
        <v>0</v>
      </c>
      <c r="W2737" t="e">
        <f>IF(' DASHBOARD'!K2737&gt;=60,FORMULAS!$D$3,IF(' DASHBOARD'!K2737&gt;=55,FORMULAS!$E$3,IF(' DASHBOARD'!K2737&gt;=50,FORMULAS!$F$3,IF(' DASHBOARD'!K2737&gt;=40,FORMULAS!$G$3,IF(' DASHBOARD'!K2737&gt;=30,FORMULAS!$H$3,IF(K2737&gt;=20,FORMULAS!$I$3,IF(' DASHBOARD'!K2737&gt;=16,FORMULAS!$J$3)))))))</f>
        <v>#REF!</v>
      </c>
      <c r="X2737" t="e">
        <f>INDEX(FORMULAS!$D$4:$J$10,MATCH('RAW DATA'!A2737,FORMULAS!$A$4:$A$10,0),MATCH(' DASHBOARD'!W2737,FORMULAS!$D$3:$J$3,0))</f>
        <v>#N/A</v>
      </c>
      <c r="Y2737">
        <f t="shared" si="168"/>
        <v>0</v>
      </c>
      <c r="Z2737">
        <f t="shared" si="169"/>
        <v>0</v>
      </c>
      <c r="AA2737" t="e">
        <f t="shared" si="170"/>
        <v>#DIV/0!</v>
      </c>
      <c r="AB2737" s="14" t="e">
        <f>1-(FORMULAS!$S$2-' DASHBOARD'!X2737)/FORMULAS!$S$2</f>
        <v>#N/A</v>
      </c>
      <c r="AC2737" t="e">
        <f t="shared" si="171"/>
        <v>#N/A</v>
      </c>
    </row>
    <row r="2738" spans="1:29" x14ac:dyDescent="0.2">
      <c r="A2738">
        <f>'RAW DATA'!A2738</f>
        <v>0</v>
      </c>
      <c r="B2738">
        <f>'RAW DATA'!G2738</f>
        <v>0</v>
      </c>
      <c r="C2738" t="e">
        <f>'RAW DATA'!#REF!</f>
        <v>#REF!</v>
      </c>
      <c r="D2738" t="e">
        <f>'RAW DATA'!#REF!</f>
        <v>#REF!</v>
      </c>
      <c r="E2738" t="e">
        <f>'RAW DATA'!#REF!</f>
        <v>#REF!</v>
      </c>
      <c r="F2738">
        <f>'RAW DATA'!H2738</f>
        <v>0</v>
      </c>
      <c r="G2738">
        <f>'RAW DATA'!I2738</f>
        <v>0</v>
      </c>
      <c r="H2738" t="e">
        <f>'RAW DATA'!#REF!</f>
        <v>#REF!</v>
      </c>
      <c r="I2738" t="e">
        <f>'RAW DATA'!#REF!</f>
        <v>#REF!</v>
      </c>
      <c r="J2738">
        <f>'RAW DATA'!J2738</f>
        <v>0</v>
      </c>
      <c r="K2738" t="e">
        <f>'RAW DATA'!#REF!</f>
        <v>#REF!</v>
      </c>
      <c r="L2738">
        <f>'RAW DATA'!P2738</f>
        <v>0</v>
      </c>
      <c r="M2738">
        <f>'RAW DATA'!Q2738</f>
        <v>0</v>
      </c>
      <c r="N2738">
        <f>'RAW DATA'!R2738</f>
        <v>0</v>
      </c>
      <c r="O2738">
        <f>'RAW DATA'!S2738</f>
        <v>0</v>
      </c>
      <c r="P2738">
        <f>'RAW DATA'!T2738</f>
        <v>0</v>
      </c>
      <c r="Q2738">
        <f>'RAW DATA'!U2738</f>
        <v>0</v>
      </c>
      <c r="R2738">
        <f>'RAW DATA'!V2738</f>
        <v>0</v>
      </c>
      <c r="S2738" t="e">
        <f>'RAW DATA'!#REF!</f>
        <v>#REF!</v>
      </c>
      <c r="T2738">
        <f>'RAW DATA'!W2738</f>
        <v>0</v>
      </c>
      <c r="U2738">
        <f>'RAW DATA'!X2738</f>
        <v>0</v>
      </c>
      <c r="V2738">
        <f>'RAW DATA'!Y2738</f>
        <v>0</v>
      </c>
      <c r="W2738" t="e">
        <f>IF(' DASHBOARD'!K2738&gt;=60,FORMULAS!$D$3,IF(' DASHBOARD'!K2738&gt;=55,FORMULAS!$E$3,IF(' DASHBOARD'!K2738&gt;=50,FORMULAS!$F$3,IF(' DASHBOARD'!K2738&gt;=40,FORMULAS!$G$3,IF(' DASHBOARD'!K2738&gt;=30,FORMULAS!$H$3,IF(K2738&gt;=20,FORMULAS!$I$3,IF(' DASHBOARD'!K2738&gt;=16,FORMULAS!$J$3)))))))</f>
        <v>#REF!</v>
      </c>
      <c r="X2738" t="e">
        <f>INDEX(FORMULAS!$D$4:$J$10,MATCH('RAW DATA'!A2738,FORMULAS!$A$4:$A$10,0),MATCH(' DASHBOARD'!W2738,FORMULAS!$D$3:$J$3,0))</f>
        <v>#N/A</v>
      </c>
      <c r="Y2738">
        <f t="shared" si="168"/>
        <v>0</v>
      </c>
      <c r="Z2738">
        <f t="shared" si="169"/>
        <v>0</v>
      </c>
      <c r="AA2738" t="e">
        <f t="shared" si="170"/>
        <v>#DIV/0!</v>
      </c>
      <c r="AB2738" s="14" t="e">
        <f>1-(FORMULAS!$S$2-' DASHBOARD'!X2738)/FORMULAS!$S$2</f>
        <v>#N/A</v>
      </c>
      <c r="AC2738" t="e">
        <f t="shared" si="171"/>
        <v>#N/A</v>
      </c>
    </row>
    <row r="2739" spans="1:29" x14ac:dyDescent="0.2">
      <c r="A2739">
        <f>'RAW DATA'!A2739</f>
        <v>0</v>
      </c>
      <c r="B2739">
        <f>'RAW DATA'!G2739</f>
        <v>0</v>
      </c>
      <c r="C2739" t="e">
        <f>'RAW DATA'!#REF!</f>
        <v>#REF!</v>
      </c>
      <c r="D2739" t="e">
        <f>'RAW DATA'!#REF!</f>
        <v>#REF!</v>
      </c>
      <c r="E2739" t="e">
        <f>'RAW DATA'!#REF!</f>
        <v>#REF!</v>
      </c>
      <c r="F2739">
        <f>'RAW DATA'!H2739</f>
        <v>0</v>
      </c>
      <c r="G2739">
        <f>'RAW DATA'!I2739</f>
        <v>0</v>
      </c>
      <c r="H2739" t="e">
        <f>'RAW DATA'!#REF!</f>
        <v>#REF!</v>
      </c>
      <c r="I2739" t="e">
        <f>'RAW DATA'!#REF!</f>
        <v>#REF!</v>
      </c>
      <c r="J2739">
        <f>'RAW DATA'!J2739</f>
        <v>0</v>
      </c>
      <c r="K2739" t="e">
        <f>'RAW DATA'!#REF!</f>
        <v>#REF!</v>
      </c>
      <c r="L2739">
        <f>'RAW DATA'!P2739</f>
        <v>0</v>
      </c>
      <c r="M2739">
        <f>'RAW DATA'!Q2739</f>
        <v>0</v>
      </c>
      <c r="N2739">
        <f>'RAW DATA'!R2739</f>
        <v>0</v>
      </c>
      <c r="O2739">
        <f>'RAW DATA'!S2739</f>
        <v>0</v>
      </c>
      <c r="P2739">
        <f>'RAW DATA'!T2739</f>
        <v>0</v>
      </c>
      <c r="Q2739">
        <f>'RAW DATA'!U2739</f>
        <v>0</v>
      </c>
      <c r="R2739">
        <f>'RAW DATA'!V2739</f>
        <v>0</v>
      </c>
      <c r="S2739" t="e">
        <f>'RAW DATA'!#REF!</f>
        <v>#REF!</v>
      </c>
      <c r="T2739">
        <f>'RAW DATA'!W2739</f>
        <v>0</v>
      </c>
      <c r="U2739">
        <f>'RAW DATA'!X2739</f>
        <v>0</v>
      </c>
      <c r="V2739">
        <f>'RAW DATA'!Y2739</f>
        <v>0</v>
      </c>
      <c r="W2739" t="e">
        <f>IF(' DASHBOARD'!K2739&gt;=60,FORMULAS!$D$3,IF(' DASHBOARD'!K2739&gt;=55,FORMULAS!$E$3,IF(' DASHBOARD'!K2739&gt;=50,FORMULAS!$F$3,IF(' DASHBOARD'!K2739&gt;=40,FORMULAS!$G$3,IF(' DASHBOARD'!K2739&gt;=30,FORMULAS!$H$3,IF(K2739&gt;=20,FORMULAS!$I$3,IF(' DASHBOARD'!K2739&gt;=16,FORMULAS!$J$3)))))))</f>
        <v>#REF!</v>
      </c>
      <c r="X2739" t="e">
        <f>INDEX(FORMULAS!$D$4:$J$10,MATCH('RAW DATA'!A2739,FORMULAS!$A$4:$A$10,0),MATCH(' DASHBOARD'!W2739,FORMULAS!$D$3:$J$3,0))</f>
        <v>#N/A</v>
      </c>
      <c r="Y2739">
        <f t="shared" si="168"/>
        <v>0</v>
      </c>
      <c r="Z2739">
        <f t="shared" si="169"/>
        <v>0</v>
      </c>
      <c r="AA2739" t="e">
        <f t="shared" si="170"/>
        <v>#DIV/0!</v>
      </c>
      <c r="AB2739" s="14" t="e">
        <f>1-(FORMULAS!$S$2-' DASHBOARD'!X2739)/FORMULAS!$S$2</f>
        <v>#N/A</v>
      </c>
      <c r="AC2739" t="e">
        <f t="shared" si="171"/>
        <v>#N/A</v>
      </c>
    </row>
    <row r="2740" spans="1:29" x14ac:dyDescent="0.2">
      <c r="A2740">
        <f>'RAW DATA'!A2740</f>
        <v>0</v>
      </c>
      <c r="B2740">
        <f>'RAW DATA'!G2740</f>
        <v>0</v>
      </c>
      <c r="C2740" t="e">
        <f>'RAW DATA'!#REF!</f>
        <v>#REF!</v>
      </c>
      <c r="D2740" t="e">
        <f>'RAW DATA'!#REF!</f>
        <v>#REF!</v>
      </c>
      <c r="E2740" t="e">
        <f>'RAW DATA'!#REF!</f>
        <v>#REF!</v>
      </c>
      <c r="F2740">
        <f>'RAW DATA'!H2740</f>
        <v>0</v>
      </c>
      <c r="G2740">
        <f>'RAW DATA'!I2740</f>
        <v>0</v>
      </c>
      <c r="H2740" t="e">
        <f>'RAW DATA'!#REF!</f>
        <v>#REF!</v>
      </c>
      <c r="I2740" t="e">
        <f>'RAW DATA'!#REF!</f>
        <v>#REF!</v>
      </c>
      <c r="J2740">
        <f>'RAW DATA'!J2740</f>
        <v>0</v>
      </c>
      <c r="K2740" t="e">
        <f>'RAW DATA'!#REF!</f>
        <v>#REF!</v>
      </c>
      <c r="L2740">
        <f>'RAW DATA'!P2740</f>
        <v>0</v>
      </c>
      <c r="M2740">
        <f>'RAW DATA'!Q2740</f>
        <v>0</v>
      </c>
      <c r="N2740">
        <f>'RAW DATA'!R2740</f>
        <v>0</v>
      </c>
      <c r="O2740">
        <f>'RAW DATA'!S2740</f>
        <v>0</v>
      </c>
      <c r="P2740">
        <f>'RAW DATA'!T2740</f>
        <v>0</v>
      </c>
      <c r="Q2740">
        <f>'RAW DATA'!U2740</f>
        <v>0</v>
      </c>
      <c r="R2740">
        <f>'RAW DATA'!V2740</f>
        <v>0</v>
      </c>
      <c r="S2740" t="e">
        <f>'RAW DATA'!#REF!</f>
        <v>#REF!</v>
      </c>
      <c r="T2740">
        <f>'RAW DATA'!W2740</f>
        <v>0</v>
      </c>
      <c r="U2740">
        <f>'RAW DATA'!X2740</f>
        <v>0</v>
      </c>
      <c r="V2740">
        <f>'RAW DATA'!Y2740</f>
        <v>0</v>
      </c>
      <c r="W2740" t="e">
        <f>IF(' DASHBOARD'!K2740&gt;=60,FORMULAS!$D$3,IF(' DASHBOARD'!K2740&gt;=55,FORMULAS!$E$3,IF(' DASHBOARD'!K2740&gt;=50,FORMULAS!$F$3,IF(' DASHBOARD'!K2740&gt;=40,FORMULAS!$G$3,IF(' DASHBOARD'!K2740&gt;=30,FORMULAS!$H$3,IF(K2740&gt;=20,FORMULAS!$I$3,IF(' DASHBOARD'!K2740&gt;=16,FORMULAS!$J$3)))))))</f>
        <v>#REF!</v>
      </c>
      <c r="X2740" t="e">
        <f>INDEX(FORMULAS!$D$4:$J$10,MATCH('RAW DATA'!A2740,FORMULAS!$A$4:$A$10,0),MATCH(' DASHBOARD'!W2740,FORMULAS!$D$3:$J$3,0))</f>
        <v>#N/A</v>
      </c>
      <c r="Y2740">
        <f t="shared" si="168"/>
        <v>0</v>
      </c>
      <c r="Z2740">
        <f t="shared" si="169"/>
        <v>0</v>
      </c>
      <c r="AA2740" t="e">
        <f t="shared" si="170"/>
        <v>#DIV/0!</v>
      </c>
      <c r="AB2740" s="14" t="e">
        <f>1-(FORMULAS!$S$2-' DASHBOARD'!X2740)/FORMULAS!$S$2</f>
        <v>#N/A</v>
      </c>
      <c r="AC2740" t="e">
        <f t="shared" si="171"/>
        <v>#N/A</v>
      </c>
    </row>
    <row r="2741" spans="1:29" x14ac:dyDescent="0.2">
      <c r="A2741">
        <f>'RAW DATA'!A2741</f>
        <v>0</v>
      </c>
      <c r="B2741">
        <f>'RAW DATA'!G2741</f>
        <v>0</v>
      </c>
      <c r="C2741" t="e">
        <f>'RAW DATA'!#REF!</f>
        <v>#REF!</v>
      </c>
      <c r="D2741" t="e">
        <f>'RAW DATA'!#REF!</f>
        <v>#REF!</v>
      </c>
      <c r="E2741" t="e">
        <f>'RAW DATA'!#REF!</f>
        <v>#REF!</v>
      </c>
      <c r="F2741">
        <f>'RAW DATA'!H2741</f>
        <v>0</v>
      </c>
      <c r="G2741">
        <f>'RAW DATA'!I2741</f>
        <v>0</v>
      </c>
      <c r="H2741" t="e">
        <f>'RAW DATA'!#REF!</f>
        <v>#REF!</v>
      </c>
      <c r="I2741" t="e">
        <f>'RAW DATA'!#REF!</f>
        <v>#REF!</v>
      </c>
      <c r="J2741">
        <f>'RAW DATA'!J2741</f>
        <v>0</v>
      </c>
      <c r="K2741" t="e">
        <f>'RAW DATA'!#REF!</f>
        <v>#REF!</v>
      </c>
      <c r="L2741">
        <f>'RAW DATA'!P2741</f>
        <v>0</v>
      </c>
      <c r="M2741">
        <f>'RAW DATA'!Q2741</f>
        <v>0</v>
      </c>
      <c r="N2741">
        <f>'RAW DATA'!R2741</f>
        <v>0</v>
      </c>
      <c r="O2741">
        <f>'RAW DATA'!S2741</f>
        <v>0</v>
      </c>
      <c r="P2741">
        <f>'RAW DATA'!T2741</f>
        <v>0</v>
      </c>
      <c r="Q2741">
        <f>'RAW DATA'!U2741</f>
        <v>0</v>
      </c>
      <c r="R2741">
        <f>'RAW DATA'!V2741</f>
        <v>0</v>
      </c>
      <c r="S2741" t="e">
        <f>'RAW DATA'!#REF!</f>
        <v>#REF!</v>
      </c>
      <c r="T2741">
        <f>'RAW DATA'!W2741</f>
        <v>0</v>
      </c>
      <c r="U2741">
        <f>'RAW DATA'!X2741</f>
        <v>0</v>
      </c>
      <c r="V2741">
        <f>'RAW DATA'!Y2741</f>
        <v>0</v>
      </c>
      <c r="W2741" t="e">
        <f>IF(' DASHBOARD'!K2741&gt;=60,FORMULAS!$D$3,IF(' DASHBOARD'!K2741&gt;=55,FORMULAS!$E$3,IF(' DASHBOARD'!K2741&gt;=50,FORMULAS!$F$3,IF(' DASHBOARD'!K2741&gt;=40,FORMULAS!$G$3,IF(' DASHBOARD'!K2741&gt;=30,FORMULAS!$H$3,IF(K2741&gt;=20,FORMULAS!$I$3,IF(' DASHBOARD'!K2741&gt;=16,FORMULAS!$J$3)))))))</f>
        <v>#REF!</v>
      </c>
      <c r="X2741" t="e">
        <f>INDEX(FORMULAS!$D$4:$J$10,MATCH('RAW DATA'!A2741,FORMULAS!$A$4:$A$10,0),MATCH(' DASHBOARD'!W2741,FORMULAS!$D$3:$J$3,0))</f>
        <v>#N/A</v>
      </c>
      <c r="Y2741">
        <f t="shared" si="168"/>
        <v>0</v>
      </c>
      <c r="Z2741">
        <f t="shared" si="169"/>
        <v>0</v>
      </c>
      <c r="AA2741" t="e">
        <f t="shared" si="170"/>
        <v>#DIV/0!</v>
      </c>
      <c r="AB2741" s="14" t="e">
        <f>1-(FORMULAS!$S$2-' DASHBOARD'!X2741)/FORMULAS!$S$2</f>
        <v>#N/A</v>
      </c>
      <c r="AC2741" t="e">
        <f t="shared" si="171"/>
        <v>#N/A</v>
      </c>
    </row>
    <row r="2742" spans="1:29" x14ac:dyDescent="0.2">
      <c r="A2742">
        <f>'RAW DATA'!A2742</f>
        <v>0</v>
      </c>
      <c r="B2742">
        <f>'RAW DATA'!G2742</f>
        <v>0</v>
      </c>
      <c r="C2742" t="e">
        <f>'RAW DATA'!#REF!</f>
        <v>#REF!</v>
      </c>
      <c r="D2742" t="e">
        <f>'RAW DATA'!#REF!</f>
        <v>#REF!</v>
      </c>
      <c r="E2742" t="e">
        <f>'RAW DATA'!#REF!</f>
        <v>#REF!</v>
      </c>
      <c r="F2742">
        <f>'RAW DATA'!H2742</f>
        <v>0</v>
      </c>
      <c r="G2742">
        <f>'RAW DATA'!I2742</f>
        <v>0</v>
      </c>
      <c r="H2742" t="e">
        <f>'RAW DATA'!#REF!</f>
        <v>#REF!</v>
      </c>
      <c r="I2742" t="e">
        <f>'RAW DATA'!#REF!</f>
        <v>#REF!</v>
      </c>
      <c r="J2742">
        <f>'RAW DATA'!J2742</f>
        <v>0</v>
      </c>
      <c r="K2742" t="e">
        <f>'RAW DATA'!#REF!</f>
        <v>#REF!</v>
      </c>
      <c r="L2742">
        <f>'RAW DATA'!P2742</f>
        <v>0</v>
      </c>
      <c r="M2742">
        <f>'RAW DATA'!Q2742</f>
        <v>0</v>
      </c>
      <c r="N2742">
        <f>'RAW DATA'!R2742</f>
        <v>0</v>
      </c>
      <c r="O2742">
        <f>'RAW DATA'!S2742</f>
        <v>0</v>
      </c>
      <c r="P2742">
        <f>'RAW DATA'!T2742</f>
        <v>0</v>
      </c>
      <c r="Q2742">
        <f>'RAW DATA'!U2742</f>
        <v>0</v>
      </c>
      <c r="R2742">
        <f>'RAW DATA'!V2742</f>
        <v>0</v>
      </c>
      <c r="S2742" t="e">
        <f>'RAW DATA'!#REF!</f>
        <v>#REF!</v>
      </c>
      <c r="T2742">
        <f>'RAW DATA'!W2742</f>
        <v>0</v>
      </c>
      <c r="U2742">
        <f>'RAW DATA'!X2742</f>
        <v>0</v>
      </c>
      <c r="V2742">
        <f>'RAW DATA'!Y2742</f>
        <v>0</v>
      </c>
      <c r="W2742" t="e">
        <f>IF(' DASHBOARD'!K2742&gt;=60,FORMULAS!$D$3,IF(' DASHBOARD'!K2742&gt;=55,FORMULAS!$E$3,IF(' DASHBOARD'!K2742&gt;=50,FORMULAS!$F$3,IF(' DASHBOARD'!K2742&gt;=40,FORMULAS!$G$3,IF(' DASHBOARD'!K2742&gt;=30,FORMULAS!$H$3,IF(K2742&gt;=20,FORMULAS!$I$3,IF(' DASHBOARD'!K2742&gt;=16,FORMULAS!$J$3)))))))</f>
        <v>#REF!</v>
      </c>
      <c r="X2742" t="e">
        <f>INDEX(FORMULAS!$D$4:$J$10,MATCH('RAW DATA'!A2742,FORMULAS!$A$4:$A$10,0),MATCH(' DASHBOARD'!W2742,FORMULAS!$D$3:$J$3,0))</f>
        <v>#N/A</v>
      </c>
      <c r="Y2742">
        <f t="shared" si="168"/>
        <v>0</v>
      </c>
      <c r="Z2742">
        <f t="shared" si="169"/>
        <v>0</v>
      </c>
      <c r="AA2742" t="e">
        <f t="shared" si="170"/>
        <v>#DIV/0!</v>
      </c>
      <c r="AB2742" s="14" t="e">
        <f>1-(FORMULAS!$S$2-' DASHBOARD'!X2742)/FORMULAS!$S$2</f>
        <v>#N/A</v>
      </c>
      <c r="AC2742" t="e">
        <f t="shared" si="171"/>
        <v>#N/A</v>
      </c>
    </row>
    <row r="2743" spans="1:29" x14ac:dyDescent="0.2">
      <c r="A2743">
        <f>'RAW DATA'!A2743</f>
        <v>0</v>
      </c>
      <c r="B2743">
        <f>'RAW DATA'!G2743</f>
        <v>0</v>
      </c>
      <c r="C2743" t="e">
        <f>'RAW DATA'!#REF!</f>
        <v>#REF!</v>
      </c>
      <c r="D2743" t="e">
        <f>'RAW DATA'!#REF!</f>
        <v>#REF!</v>
      </c>
      <c r="E2743" t="e">
        <f>'RAW DATA'!#REF!</f>
        <v>#REF!</v>
      </c>
      <c r="F2743">
        <f>'RAW DATA'!H2743</f>
        <v>0</v>
      </c>
      <c r="G2743">
        <f>'RAW DATA'!I2743</f>
        <v>0</v>
      </c>
      <c r="H2743" t="e">
        <f>'RAW DATA'!#REF!</f>
        <v>#REF!</v>
      </c>
      <c r="I2743" t="e">
        <f>'RAW DATA'!#REF!</f>
        <v>#REF!</v>
      </c>
      <c r="J2743">
        <f>'RAW DATA'!J2743</f>
        <v>0</v>
      </c>
      <c r="K2743" t="e">
        <f>'RAW DATA'!#REF!</f>
        <v>#REF!</v>
      </c>
      <c r="L2743">
        <f>'RAW DATA'!P2743</f>
        <v>0</v>
      </c>
      <c r="M2743">
        <f>'RAW DATA'!Q2743</f>
        <v>0</v>
      </c>
      <c r="N2743">
        <f>'RAW DATA'!R2743</f>
        <v>0</v>
      </c>
      <c r="O2743">
        <f>'RAW DATA'!S2743</f>
        <v>0</v>
      </c>
      <c r="P2743">
        <f>'RAW DATA'!T2743</f>
        <v>0</v>
      </c>
      <c r="Q2743">
        <f>'RAW DATA'!U2743</f>
        <v>0</v>
      </c>
      <c r="R2743">
        <f>'RAW DATA'!V2743</f>
        <v>0</v>
      </c>
      <c r="S2743" t="e">
        <f>'RAW DATA'!#REF!</f>
        <v>#REF!</v>
      </c>
      <c r="T2743">
        <f>'RAW DATA'!W2743</f>
        <v>0</v>
      </c>
      <c r="U2743">
        <f>'RAW DATA'!X2743</f>
        <v>0</v>
      </c>
      <c r="V2743">
        <f>'RAW DATA'!Y2743</f>
        <v>0</v>
      </c>
      <c r="W2743" t="e">
        <f>IF(' DASHBOARD'!K2743&gt;=60,FORMULAS!$D$3,IF(' DASHBOARD'!K2743&gt;=55,FORMULAS!$E$3,IF(' DASHBOARD'!K2743&gt;=50,FORMULAS!$F$3,IF(' DASHBOARD'!K2743&gt;=40,FORMULAS!$G$3,IF(' DASHBOARD'!K2743&gt;=30,FORMULAS!$H$3,IF(K2743&gt;=20,FORMULAS!$I$3,IF(' DASHBOARD'!K2743&gt;=16,FORMULAS!$J$3)))))))</f>
        <v>#REF!</v>
      </c>
      <c r="X2743" t="e">
        <f>INDEX(FORMULAS!$D$4:$J$10,MATCH('RAW DATA'!A2743,FORMULAS!$A$4:$A$10,0),MATCH(' DASHBOARD'!W2743,FORMULAS!$D$3:$J$3,0))</f>
        <v>#N/A</v>
      </c>
      <c r="Y2743">
        <f t="shared" si="168"/>
        <v>0</v>
      </c>
      <c r="Z2743">
        <f t="shared" si="169"/>
        <v>0</v>
      </c>
      <c r="AA2743" t="e">
        <f t="shared" si="170"/>
        <v>#DIV/0!</v>
      </c>
      <c r="AB2743" s="14" t="e">
        <f>1-(FORMULAS!$S$2-' DASHBOARD'!X2743)/FORMULAS!$S$2</f>
        <v>#N/A</v>
      </c>
      <c r="AC2743" t="e">
        <f t="shared" si="171"/>
        <v>#N/A</v>
      </c>
    </row>
    <row r="2744" spans="1:29" x14ac:dyDescent="0.2">
      <c r="A2744">
        <f>'RAW DATA'!A2744</f>
        <v>0</v>
      </c>
      <c r="B2744">
        <f>'RAW DATA'!G2744</f>
        <v>0</v>
      </c>
      <c r="C2744" t="e">
        <f>'RAW DATA'!#REF!</f>
        <v>#REF!</v>
      </c>
      <c r="D2744" t="e">
        <f>'RAW DATA'!#REF!</f>
        <v>#REF!</v>
      </c>
      <c r="E2744" t="e">
        <f>'RAW DATA'!#REF!</f>
        <v>#REF!</v>
      </c>
      <c r="F2744">
        <f>'RAW DATA'!H2744</f>
        <v>0</v>
      </c>
      <c r="G2744">
        <f>'RAW DATA'!I2744</f>
        <v>0</v>
      </c>
      <c r="H2744" t="e">
        <f>'RAW DATA'!#REF!</f>
        <v>#REF!</v>
      </c>
      <c r="I2744" t="e">
        <f>'RAW DATA'!#REF!</f>
        <v>#REF!</v>
      </c>
      <c r="J2744">
        <f>'RAW DATA'!J2744</f>
        <v>0</v>
      </c>
      <c r="K2744" t="e">
        <f>'RAW DATA'!#REF!</f>
        <v>#REF!</v>
      </c>
      <c r="L2744">
        <f>'RAW DATA'!P2744</f>
        <v>0</v>
      </c>
      <c r="M2744">
        <f>'RAW DATA'!Q2744</f>
        <v>0</v>
      </c>
      <c r="N2744">
        <f>'RAW DATA'!R2744</f>
        <v>0</v>
      </c>
      <c r="O2744">
        <f>'RAW DATA'!S2744</f>
        <v>0</v>
      </c>
      <c r="P2744">
        <f>'RAW DATA'!T2744</f>
        <v>0</v>
      </c>
      <c r="Q2744">
        <f>'RAW DATA'!U2744</f>
        <v>0</v>
      </c>
      <c r="R2744">
        <f>'RAW DATA'!V2744</f>
        <v>0</v>
      </c>
      <c r="S2744" t="e">
        <f>'RAW DATA'!#REF!</f>
        <v>#REF!</v>
      </c>
      <c r="T2744">
        <f>'RAW DATA'!W2744</f>
        <v>0</v>
      </c>
      <c r="U2744">
        <f>'RAW DATA'!X2744</f>
        <v>0</v>
      </c>
      <c r="V2744">
        <f>'RAW DATA'!Y2744</f>
        <v>0</v>
      </c>
      <c r="W2744" t="e">
        <f>IF(' DASHBOARD'!K2744&gt;=60,FORMULAS!$D$3,IF(' DASHBOARD'!K2744&gt;=55,FORMULAS!$E$3,IF(' DASHBOARD'!K2744&gt;=50,FORMULAS!$F$3,IF(' DASHBOARD'!K2744&gt;=40,FORMULAS!$G$3,IF(' DASHBOARD'!K2744&gt;=30,FORMULAS!$H$3,IF(K2744&gt;=20,FORMULAS!$I$3,IF(' DASHBOARD'!K2744&gt;=16,FORMULAS!$J$3)))))))</f>
        <v>#REF!</v>
      </c>
      <c r="X2744" t="e">
        <f>INDEX(FORMULAS!$D$4:$J$10,MATCH('RAW DATA'!A2744,FORMULAS!$A$4:$A$10,0),MATCH(' DASHBOARD'!W2744,FORMULAS!$D$3:$J$3,0))</f>
        <v>#N/A</v>
      </c>
      <c r="Y2744">
        <f t="shared" si="168"/>
        <v>0</v>
      </c>
      <c r="Z2744">
        <f t="shared" si="169"/>
        <v>0</v>
      </c>
      <c r="AA2744" t="e">
        <f t="shared" si="170"/>
        <v>#DIV/0!</v>
      </c>
      <c r="AB2744" s="14" t="e">
        <f>1-(FORMULAS!$S$2-' DASHBOARD'!X2744)/FORMULAS!$S$2</f>
        <v>#N/A</v>
      </c>
      <c r="AC2744" t="e">
        <f t="shared" si="171"/>
        <v>#N/A</v>
      </c>
    </row>
    <row r="2745" spans="1:29" x14ac:dyDescent="0.2">
      <c r="A2745">
        <f>'RAW DATA'!A2745</f>
        <v>0</v>
      </c>
      <c r="B2745">
        <f>'RAW DATA'!G2745</f>
        <v>0</v>
      </c>
      <c r="C2745" t="e">
        <f>'RAW DATA'!#REF!</f>
        <v>#REF!</v>
      </c>
      <c r="D2745" t="e">
        <f>'RAW DATA'!#REF!</f>
        <v>#REF!</v>
      </c>
      <c r="E2745" t="e">
        <f>'RAW DATA'!#REF!</f>
        <v>#REF!</v>
      </c>
      <c r="F2745">
        <f>'RAW DATA'!H2745</f>
        <v>0</v>
      </c>
      <c r="G2745">
        <f>'RAW DATA'!I2745</f>
        <v>0</v>
      </c>
      <c r="H2745" t="e">
        <f>'RAW DATA'!#REF!</f>
        <v>#REF!</v>
      </c>
      <c r="I2745" t="e">
        <f>'RAW DATA'!#REF!</f>
        <v>#REF!</v>
      </c>
      <c r="J2745">
        <f>'RAW DATA'!J2745</f>
        <v>0</v>
      </c>
      <c r="K2745" t="e">
        <f>'RAW DATA'!#REF!</f>
        <v>#REF!</v>
      </c>
      <c r="L2745">
        <f>'RAW DATA'!P2745</f>
        <v>0</v>
      </c>
      <c r="M2745">
        <f>'RAW DATA'!Q2745</f>
        <v>0</v>
      </c>
      <c r="N2745">
        <f>'RAW DATA'!R2745</f>
        <v>0</v>
      </c>
      <c r="O2745">
        <f>'RAW DATA'!S2745</f>
        <v>0</v>
      </c>
      <c r="P2745">
        <f>'RAW DATA'!T2745</f>
        <v>0</v>
      </c>
      <c r="Q2745">
        <f>'RAW DATA'!U2745</f>
        <v>0</v>
      </c>
      <c r="R2745">
        <f>'RAW DATA'!V2745</f>
        <v>0</v>
      </c>
      <c r="S2745" t="e">
        <f>'RAW DATA'!#REF!</f>
        <v>#REF!</v>
      </c>
      <c r="T2745">
        <f>'RAW DATA'!W2745</f>
        <v>0</v>
      </c>
      <c r="U2745">
        <f>'RAW DATA'!X2745</f>
        <v>0</v>
      </c>
      <c r="V2745">
        <f>'RAW DATA'!Y2745</f>
        <v>0</v>
      </c>
      <c r="W2745" t="e">
        <f>IF(' DASHBOARD'!K2745&gt;=60,FORMULAS!$D$3,IF(' DASHBOARD'!K2745&gt;=55,FORMULAS!$E$3,IF(' DASHBOARD'!K2745&gt;=50,FORMULAS!$F$3,IF(' DASHBOARD'!K2745&gt;=40,FORMULAS!$G$3,IF(' DASHBOARD'!K2745&gt;=30,FORMULAS!$H$3,IF(K2745&gt;=20,FORMULAS!$I$3,IF(' DASHBOARD'!K2745&gt;=16,FORMULAS!$J$3)))))))</f>
        <v>#REF!</v>
      </c>
      <c r="X2745" t="e">
        <f>INDEX(FORMULAS!$D$4:$J$10,MATCH('RAW DATA'!A2745,FORMULAS!$A$4:$A$10,0),MATCH(' DASHBOARD'!W2745,FORMULAS!$D$3:$J$3,0))</f>
        <v>#N/A</v>
      </c>
      <c r="Y2745">
        <f t="shared" si="168"/>
        <v>0</v>
      </c>
      <c r="Z2745">
        <f t="shared" si="169"/>
        <v>0</v>
      </c>
      <c r="AA2745" t="e">
        <f t="shared" si="170"/>
        <v>#DIV/0!</v>
      </c>
      <c r="AB2745" s="14" t="e">
        <f>1-(FORMULAS!$S$2-' DASHBOARD'!X2745)/FORMULAS!$S$2</f>
        <v>#N/A</v>
      </c>
      <c r="AC2745" t="e">
        <f t="shared" si="171"/>
        <v>#N/A</v>
      </c>
    </row>
    <row r="2746" spans="1:29" x14ac:dyDescent="0.2">
      <c r="A2746">
        <f>'RAW DATA'!A2746</f>
        <v>0</v>
      </c>
      <c r="B2746">
        <f>'RAW DATA'!G2746</f>
        <v>0</v>
      </c>
      <c r="C2746" t="e">
        <f>'RAW DATA'!#REF!</f>
        <v>#REF!</v>
      </c>
      <c r="D2746" t="e">
        <f>'RAW DATA'!#REF!</f>
        <v>#REF!</v>
      </c>
      <c r="E2746" t="e">
        <f>'RAW DATA'!#REF!</f>
        <v>#REF!</v>
      </c>
      <c r="F2746">
        <f>'RAW DATA'!H2746</f>
        <v>0</v>
      </c>
      <c r="G2746">
        <f>'RAW DATA'!I2746</f>
        <v>0</v>
      </c>
      <c r="H2746" t="e">
        <f>'RAW DATA'!#REF!</f>
        <v>#REF!</v>
      </c>
      <c r="I2746" t="e">
        <f>'RAW DATA'!#REF!</f>
        <v>#REF!</v>
      </c>
      <c r="J2746">
        <f>'RAW DATA'!J2746</f>
        <v>0</v>
      </c>
      <c r="K2746" t="e">
        <f>'RAW DATA'!#REF!</f>
        <v>#REF!</v>
      </c>
      <c r="L2746">
        <f>'RAW DATA'!P2746</f>
        <v>0</v>
      </c>
      <c r="M2746">
        <f>'RAW DATA'!Q2746</f>
        <v>0</v>
      </c>
      <c r="N2746">
        <f>'RAW DATA'!R2746</f>
        <v>0</v>
      </c>
      <c r="O2746">
        <f>'RAW DATA'!S2746</f>
        <v>0</v>
      </c>
      <c r="P2746">
        <f>'RAW DATA'!T2746</f>
        <v>0</v>
      </c>
      <c r="Q2746">
        <f>'RAW DATA'!U2746</f>
        <v>0</v>
      </c>
      <c r="R2746">
        <f>'RAW DATA'!V2746</f>
        <v>0</v>
      </c>
      <c r="S2746" t="e">
        <f>'RAW DATA'!#REF!</f>
        <v>#REF!</v>
      </c>
      <c r="T2746">
        <f>'RAW DATA'!W2746</f>
        <v>0</v>
      </c>
      <c r="U2746">
        <f>'RAW DATA'!X2746</f>
        <v>0</v>
      </c>
      <c r="V2746">
        <f>'RAW DATA'!Y2746</f>
        <v>0</v>
      </c>
      <c r="W2746" t="e">
        <f>IF(' DASHBOARD'!K2746&gt;=60,FORMULAS!$D$3,IF(' DASHBOARD'!K2746&gt;=55,FORMULAS!$E$3,IF(' DASHBOARD'!K2746&gt;=50,FORMULAS!$F$3,IF(' DASHBOARD'!K2746&gt;=40,FORMULAS!$G$3,IF(' DASHBOARD'!K2746&gt;=30,FORMULAS!$H$3,IF(K2746&gt;=20,FORMULAS!$I$3,IF(' DASHBOARD'!K2746&gt;=16,FORMULAS!$J$3)))))))</f>
        <v>#REF!</v>
      </c>
      <c r="X2746" t="e">
        <f>INDEX(FORMULAS!$D$4:$J$10,MATCH('RAW DATA'!A2746,FORMULAS!$A$4:$A$10,0),MATCH(' DASHBOARD'!W2746,FORMULAS!$D$3:$J$3,0))</f>
        <v>#N/A</v>
      </c>
      <c r="Y2746">
        <f t="shared" si="168"/>
        <v>0</v>
      </c>
      <c r="Z2746">
        <f t="shared" si="169"/>
        <v>0</v>
      </c>
      <c r="AA2746" t="e">
        <f t="shared" si="170"/>
        <v>#DIV/0!</v>
      </c>
      <c r="AB2746" s="14" t="e">
        <f>1-(FORMULAS!$S$2-' DASHBOARD'!X2746)/FORMULAS!$S$2</f>
        <v>#N/A</v>
      </c>
      <c r="AC2746" t="e">
        <f t="shared" si="171"/>
        <v>#N/A</v>
      </c>
    </row>
    <row r="2747" spans="1:29" x14ac:dyDescent="0.2">
      <c r="A2747">
        <f>'RAW DATA'!A2747</f>
        <v>0</v>
      </c>
      <c r="B2747">
        <f>'RAW DATA'!G2747</f>
        <v>0</v>
      </c>
      <c r="C2747" t="e">
        <f>'RAW DATA'!#REF!</f>
        <v>#REF!</v>
      </c>
      <c r="D2747" t="e">
        <f>'RAW DATA'!#REF!</f>
        <v>#REF!</v>
      </c>
      <c r="E2747" t="e">
        <f>'RAW DATA'!#REF!</f>
        <v>#REF!</v>
      </c>
      <c r="F2747">
        <f>'RAW DATA'!H2747</f>
        <v>0</v>
      </c>
      <c r="G2747">
        <f>'RAW DATA'!I2747</f>
        <v>0</v>
      </c>
      <c r="H2747" t="e">
        <f>'RAW DATA'!#REF!</f>
        <v>#REF!</v>
      </c>
      <c r="I2747" t="e">
        <f>'RAW DATA'!#REF!</f>
        <v>#REF!</v>
      </c>
      <c r="J2747">
        <f>'RAW DATA'!J2747</f>
        <v>0</v>
      </c>
      <c r="K2747" t="e">
        <f>'RAW DATA'!#REF!</f>
        <v>#REF!</v>
      </c>
      <c r="L2747">
        <f>'RAW DATA'!P2747</f>
        <v>0</v>
      </c>
      <c r="M2747">
        <f>'RAW DATA'!Q2747</f>
        <v>0</v>
      </c>
      <c r="N2747">
        <f>'RAW DATA'!R2747</f>
        <v>0</v>
      </c>
      <c r="O2747">
        <f>'RAW DATA'!S2747</f>
        <v>0</v>
      </c>
      <c r="P2747">
        <f>'RAW DATA'!T2747</f>
        <v>0</v>
      </c>
      <c r="Q2747">
        <f>'RAW DATA'!U2747</f>
        <v>0</v>
      </c>
      <c r="R2747">
        <f>'RAW DATA'!V2747</f>
        <v>0</v>
      </c>
      <c r="S2747" t="e">
        <f>'RAW DATA'!#REF!</f>
        <v>#REF!</v>
      </c>
      <c r="T2747">
        <f>'RAW DATA'!W2747</f>
        <v>0</v>
      </c>
      <c r="U2747">
        <f>'RAW DATA'!X2747</f>
        <v>0</v>
      </c>
      <c r="V2747">
        <f>'RAW DATA'!Y2747</f>
        <v>0</v>
      </c>
      <c r="W2747" t="e">
        <f>IF(' DASHBOARD'!K2747&gt;=60,FORMULAS!$D$3,IF(' DASHBOARD'!K2747&gt;=55,FORMULAS!$E$3,IF(' DASHBOARD'!K2747&gt;=50,FORMULAS!$F$3,IF(' DASHBOARD'!K2747&gt;=40,FORMULAS!$G$3,IF(' DASHBOARD'!K2747&gt;=30,FORMULAS!$H$3,IF(K2747&gt;=20,FORMULAS!$I$3,IF(' DASHBOARD'!K2747&gt;=16,FORMULAS!$J$3)))))))</f>
        <v>#REF!</v>
      </c>
      <c r="X2747" t="e">
        <f>INDEX(FORMULAS!$D$4:$J$10,MATCH('RAW DATA'!A2747,FORMULAS!$A$4:$A$10,0),MATCH(' DASHBOARD'!W2747,FORMULAS!$D$3:$J$3,0))</f>
        <v>#N/A</v>
      </c>
      <c r="Y2747">
        <f t="shared" si="168"/>
        <v>0</v>
      </c>
      <c r="Z2747">
        <f t="shared" si="169"/>
        <v>0</v>
      </c>
      <c r="AA2747" t="e">
        <f t="shared" si="170"/>
        <v>#DIV/0!</v>
      </c>
      <c r="AB2747" s="14" t="e">
        <f>1-(FORMULAS!$S$2-' DASHBOARD'!X2747)/FORMULAS!$S$2</f>
        <v>#N/A</v>
      </c>
      <c r="AC2747" t="e">
        <f t="shared" si="171"/>
        <v>#N/A</v>
      </c>
    </row>
    <row r="2748" spans="1:29" x14ac:dyDescent="0.2">
      <c r="A2748">
        <f>'RAW DATA'!A2748</f>
        <v>0</v>
      </c>
      <c r="B2748">
        <f>'RAW DATA'!G2748</f>
        <v>0</v>
      </c>
      <c r="C2748" t="e">
        <f>'RAW DATA'!#REF!</f>
        <v>#REF!</v>
      </c>
      <c r="D2748" t="e">
        <f>'RAW DATA'!#REF!</f>
        <v>#REF!</v>
      </c>
      <c r="E2748" t="e">
        <f>'RAW DATA'!#REF!</f>
        <v>#REF!</v>
      </c>
      <c r="F2748">
        <f>'RAW DATA'!H2748</f>
        <v>0</v>
      </c>
      <c r="G2748">
        <f>'RAW DATA'!I2748</f>
        <v>0</v>
      </c>
      <c r="H2748" t="e">
        <f>'RAW DATA'!#REF!</f>
        <v>#REF!</v>
      </c>
      <c r="I2748" t="e">
        <f>'RAW DATA'!#REF!</f>
        <v>#REF!</v>
      </c>
      <c r="J2748">
        <f>'RAW DATA'!J2748</f>
        <v>0</v>
      </c>
      <c r="K2748" t="e">
        <f>'RAW DATA'!#REF!</f>
        <v>#REF!</v>
      </c>
      <c r="L2748">
        <f>'RAW DATA'!P2748</f>
        <v>0</v>
      </c>
      <c r="M2748">
        <f>'RAW DATA'!Q2748</f>
        <v>0</v>
      </c>
      <c r="N2748">
        <f>'RAW DATA'!R2748</f>
        <v>0</v>
      </c>
      <c r="O2748">
        <f>'RAW DATA'!S2748</f>
        <v>0</v>
      </c>
      <c r="P2748">
        <f>'RAW DATA'!T2748</f>
        <v>0</v>
      </c>
      <c r="Q2748">
        <f>'RAW DATA'!U2748</f>
        <v>0</v>
      </c>
      <c r="R2748">
        <f>'RAW DATA'!V2748</f>
        <v>0</v>
      </c>
      <c r="S2748" t="e">
        <f>'RAW DATA'!#REF!</f>
        <v>#REF!</v>
      </c>
      <c r="T2748">
        <f>'RAW DATA'!W2748</f>
        <v>0</v>
      </c>
      <c r="U2748">
        <f>'RAW DATA'!X2748</f>
        <v>0</v>
      </c>
      <c r="V2748">
        <f>'RAW DATA'!Y2748</f>
        <v>0</v>
      </c>
      <c r="W2748" t="e">
        <f>IF(' DASHBOARD'!K2748&gt;=60,FORMULAS!$D$3,IF(' DASHBOARD'!K2748&gt;=55,FORMULAS!$E$3,IF(' DASHBOARD'!K2748&gt;=50,FORMULAS!$F$3,IF(' DASHBOARD'!K2748&gt;=40,FORMULAS!$G$3,IF(' DASHBOARD'!K2748&gt;=30,FORMULAS!$H$3,IF(K2748&gt;=20,FORMULAS!$I$3,IF(' DASHBOARD'!K2748&gt;=16,FORMULAS!$J$3)))))))</f>
        <v>#REF!</v>
      </c>
      <c r="X2748" t="e">
        <f>INDEX(FORMULAS!$D$4:$J$10,MATCH('RAW DATA'!A2748,FORMULAS!$A$4:$A$10,0),MATCH(' DASHBOARD'!W2748,FORMULAS!$D$3:$J$3,0))</f>
        <v>#N/A</v>
      </c>
      <c r="Y2748">
        <f t="shared" si="168"/>
        <v>0</v>
      </c>
      <c r="Z2748">
        <f t="shared" si="169"/>
        <v>0</v>
      </c>
      <c r="AA2748" t="e">
        <f t="shared" si="170"/>
        <v>#DIV/0!</v>
      </c>
      <c r="AB2748" s="14" t="e">
        <f>1-(FORMULAS!$S$2-' DASHBOARD'!X2748)/FORMULAS!$S$2</f>
        <v>#N/A</v>
      </c>
      <c r="AC2748" t="e">
        <f t="shared" si="171"/>
        <v>#N/A</v>
      </c>
    </row>
    <row r="2749" spans="1:29" x14ac:dyDescent="0.2">
      <c r="A2749">
        <f>'RAW DATA'!A2749</f>
        <v>0</v>
      </c>
      <c r="B2749">
        <f>'RAW DATA'!G2749</f>
        <v>0</v>
      </c>
      <c r="C2749" t="e">
        <f>'RAW DATA'!#REF!</f>
        <v>#REF!</v>
      </c>
      <c r="D2749" t="e">
        <f>'RAW DATA'!#REF!</f>
        <v>#REF!</v>
      </c>
      <c r="E2749" t="e">
        <f>'RAW DATA'!#REF!</f>
        <v>#REF!</v>
      </c>
      <c r="F2749">
        <f>'RAW DATA'!H2749</f>
        <v>0</v>
      </c>
      <c r="G2749">
        <f>'RAW DATA'!I2749</f>
        <v>0</v>
      </c>
      <c r="H2749" t="e">
        <f>'RAW DATA'!#REF!</f>
        <v>#REF!</v>
      </c>
      <c r="I2749" t="e">
        <f>'RAW DATA'!#REF!</f>
        <v>#REF!</v>
      </c>
      <c r="J2749">
        <f>'RAW DATA'!J2749</f>
        <v>0</v>
      </c>
      <c r="K2749" t="e">
        <f>'RAW DATA'!#REF!</f>
        <v>#REF!</v>
      </c>
      <c r="L2749">
        <f>'RAW DATA'!P2749</f>
        <v>0</v>
      </c>
      <c r="M2749">
        <f>'RAW DATA'!Q2749</f>
        <v>0</v>
      </c>
      <c r="N2749">
        <f>'RAW DATA'!R2749</f>
        <v>0</v>
      </c>
      <c r="O2749">
        <f>'RAW DATA'!S2749</f>
        <v>0</v>
      </c>
      <c r="P2749">
        <f>'RAW DATA'!T2749</f>
        <v>0</v>
      </c>
      <c r="Q2749">
        <f>'RAW DATA'!U2749</f>
        <v>0</v>
      </c>
      <c r="R2749">
        <f>'RAW DATA'!V2749</f>
        <v>0</v>
      </c>
      <c r="S2749" t="e">
        <f>'RAW DATA'!#REF!</f>
        <v>#REF!</v>
      </c>
      <c r="T2749">
        <f>'RAW DATA'!W2749</f>
        <v>0</v>
      </c>
      <c r="U2749">
        <f>'RAW DATA'!X2749</f>
        <v>0</v>
      </c>
      <c r="V2749">
        <f>'RAW DATA'!Y2749</f>
        <v>0</v>
      </c>
      <c r="W2749" t="e">
        <f>IF(' DASHBOARD'!K2749&gt;=60,FORMULAS!$D$3,IF(' DASHBOARD'!K2749&gt;=55,FORMULAS!$E$3,IF(' DASHBOARD'!K2749&gt;=50,FORMULAS!$F$3,IF(' DASHBOARD'!K2749&gt;=40,FORMULAS!$G$3,IF(' DASHBOARD'!K2749&gt;=30,FORMULAS!$H$3,IF(K2749&gt;=20,FORMULAS!$I$3,IF(' DASHBOARD'!K2749&gt;=16,FORMULAS!$J$3)))))))</f>
        <v>#REF!</v>
      </c>
      <c r="X2749" t="e">
        <f>INDEX(FORMULAS!$D$4:$J$10,MATCH('RAW DATA'!A2749,FORMULAS!$A$4:$A$10,0),MATCH(' DASHBOARD'!W2749,FORMULAS!$D$3:$J$3,0))</f>
        <v>#N/A</v>
      </c>
      <c r="Y2749">
        <f t="shared" si="168"/>
        <v>0</v>
      </c>
      <c r="Z2749">
        <f t="shared" si="169"/>
        <v>0</v>
      </c>
      <c r="AA2749" t="e">
        <f t="shared" si="170"/>
        <v>#DIV/0!</v>
      </c>
      <c r="AB2749" s="14" t="e">
        <f>1-(FORMULAS!$S$2-' DASHBOARD'!X2749)/FORMULAS!$S$2</f>
        <v>#N/A</v>
      </c>
      <c r="AC2749" t="e">
        <f t="shared" si="171"/>
        <v>#N/A</v>
      </c>
    </row>
    <row r="2750" spans="1:29" x14ac:dyDescent="0.2">
      <c r="A2750">
        <f>'RAW DATA'!A2750</f>
        <v>0</v>
      </c>
      <c r="B2750">
        <f>'RAW DATA'!G2750</f>
        <v>0</v>
      </c>
      <c r="C2750" t="e">
        <f>'RAW DATA'!#REF!</f>
        <v>#REF!</v>
      </c>
      <c r="D2750" t="e">
        <f>'RAW DATA'!#REF!</f>
        <v>#REF!</v>
      </c>
      <c r="E2750" t="e">
        <f>'RAW DATA'!#REF!</f>
        <v>#REF!</v>
      </c>
      <c r="F2750">
        <f>'RAW DATA'!H2750</f>
        <v>0</v>
      </c>
      <c r="G2750">
        <f>'RAW DATA'!I2750</f>
        <v>0</v>
      </c>
      <c r="H2750" t="e">
        <f>'RAW DATA'!#REF!</f>
        <v>#REF!</v>
      </c>
      <c r="I2750" t="e">
        <f>'RAW DATA'!#REF!</f>
        <v>#REF!</v>
      </c>
      <c r="J2750">
        <f>'RAW DATA'!J2750</f>
        <v>0</v>
      </c>
      <c r="K2750" t="e">
        <f>'RAW DATA'!#REF!</f>
        <v>#REF!</v>
      </c>
      <c r="L2750">
        <f>'RAW DATA'!P2750</f>
        <v>0</v>
      </c>
      <c r="M2750">
        <f>'RAW DATA'!Q2750</f>
        <v>0</v>
      </c>
      <c r="N2750">
        <f>'RAW DATA'!R2750</f>
        <v>0</v>
      </c>
      <c r="O2750">
        <f>'RAW DATA'!S2750</f>
        <v>0</v>
      </c>
      <c r="P2750">
        <f>'RAW DATA'!T2750</f>
        <v>0</v>
      </c>
      <c r="Q2750">
        <f>'RAW DATA'!U2750</f>
        <v>0</v>
      </c>
      <c r="R2750">
        <f>'RAW DATA'!V2750</f>
        <v>0</v>
      </c>
      <c r="S2750" t="e">
        <f>'RAW DATA'!#REF!</f>
        <v>#REF!</v>
      </c>
      <c r="T2750">
        <f>'RAW DATA'!W2750</f>
        <v>0</v>
      </c>
      <c r="U2750">
        <f>'RAW DATA'!X2750</f>
        <v>0</v>
      </c>
      <c r="V2750">
        <f>'RAW DATA'!Y2750</f>
        <v>0</v>
      </c>
      <c r="W2750" t="e">
        <f>IF(' DASHBOARD'!K2750&gt;=60,FORMULAS!$D$3,IF(' DASHBOARD'!K2750&gt;=55,FORMULAS!$E$3,IF(' DASHBOARD'!K2750&gt;=50,FORMULAS!$F$3,IF(' DASHBOARD'!K2750&gt;=40,FORMULAS!$G$3,IF(' DASHBOARD'!K2750&gt;=30,FORMULAS!$H$3,IF(K2750&gt;=20,FORMULAS!$I$3,IF(' DASHBOARD'!K2750&gt;=16,FORMULAS!$J$3)))))))</f>
        <v>#REF!</v>
      </c>
      <c r="X2750" t="e">
        <f>INDEX(FORMULAS!$D$4:$J$10,MATCH('RAW DATA'!A2750,FORMULAS!$A$4:$A$10,0),MATCH(' DASHBOARD'!W2750,FORMULAS!$D$3:$J$3,0))</f>
        <v>#N/A</v>
      </c>
      <c r="Y2750">
        <f t="shared" si="168"/>
        <v>0</v>
      </c>
      <c r="Z2750">
        <f t="shared" si="169"/>
        <v>0</v>
      </c>
      <c r="AA2750" t="e">
        <f t="shared" si="170"/>
        <v>#DIV/0!</v>
      </c>
      <c r="AB2750" s="14" t="e">
        <f>1-(FORMULAS!$S$2-' DASHBOARD'!X2750)/FORMULAS!$S$2</f>
        <v>#N/A</v>
      </c>
      <c r="AC2750" t="e">
        <f t="shared" si="171"/>
        <v>#N/A</v>
      </c>
    </row>
    <row r="2751" spans="1:29" x14ac:dyDescent="0.2">
      <c r="A2751">
        <f>'RAW DATA'!A2751</f>
        <v>0</v>
      </c>
      <c r="B2751">
        <f>'RAW DATA'!G2751</f>
        <v>0</v>
      </c>
      <c r="C2751" t="e">
        <f>'RAW DATA'!#REF!</f>
        <v>#REF!</v>
      </c>
      <c r="D2751" t="e">
        <f>'RAW DATA'!#REF!</f>
        <v>#REF!</v>
      </c>
      <c r="E2751" t="e">
        <f>'RAW DATA'!#REF!</f>
        <v>#REF!</v>
      </c>
      <c r="F2751">
        <f>'RAW DATA'!H2751</f>
        <v>0</v>
      </c>
      <c r="G2751">
        <f>'RAW DATA'!I2751</f>
        <v>0</v>
      </c>
      <c r="H2751" t="e">
        <f>'RAW DATA'!#REF!</f>
        <v>#REF!</v>
      </c>
      <c r="I2751" t="e">
        <f>'RAW DATA'!#REF!</f>
        <v>#REF!</v>
      </c>
      <c r="J2751">
        <f>'RAW DATA'!J2751</f>
        <v>0</v>
      </c>
      <c r="K2751" t="e">
        <f>'RAW DATA'!#REF!</f>
        <v>#REF!</v>
      </c>
      <c r="L2751">
        <f>'RAW DATA'!P2751</f>
        <v>0</v>
      </c>
      <c r="M2751">
        <f>'RAW DATA'!Q2751</f>
        <v>0</v>
      </c>
      <c r="N2751">
        <f>'RAW DATA'!R2751</f>
        <v>0</v>
      </c>
      <c r="O2751">
        <f>'RAW DATA'!S2751</f>
        <v>0</v>
      </c>
      <c r="P2751">
        <f>'RAW DATA'!T2751</f>
        <v>0</v>
      </c>
      <c r="Q2751">
        <f>'RAW DATA'!U2751</f>
        <v>0</v>
      </c>
      <c r="R2751">
        <f>'RAW DATA'!V2751</f>
        <v>0</v>
      </c>
      <c r="S2751" t="e">
        <f>'RAW DATA'!#REF!</f>
        <v>#REF!</v>
      </c>
      <c r="T2751">
        <f>'RAW DATA'!W2751</f>
        <v>0</v>
      </c>
      <c r="U2751">
        <f>'RAW DATA'!X2751</f>
        <v>0</v>
      </c>
      <c r="V2751">
        <f>'RAW DATA'!Y2751</f>
        <v>0</v>
      </c>
      <c r="W2751" t="e">
        <f>IF(' DASHBOARD'!K2751&gt;=60,FORMULAS!$D$3,IF(' DASHBOARD'!K2751&gt;=55,FORMULAS!$E$3,IF(' DASHBOARD'!K2751&gt;=50,FORMULAS!$F$3,IF(' DASHBOARD'!K2751&gt;=40,FORMULAS!$G$3,IF(' DASHBOARD'!K2751&gt;=30,FORMULAS!$H$3,IF(K2751&gt;=20,FORMULAS!$I$3,IF(' DASHBOARD'!K2751&gt;=16,FORMULAS!$J$3)))))))</f>
        <v>#REF!</v>
      </c>
      <c r="X2751" t="e">
        <f>INDEX(FORMULAS!$D$4:$J$10,MATCH('RAW DATA'!A2751,FORMULAS!$A$4:$A$10,0),MATCH(' DASHBOARD'!W2751,FORMULAS!$D$3:$J$3,0))</f>
        <v>#N/A</v>
      </c>
      <c r="Y2751">
        <f t="shared" si="168"/>
        <v>0</v>
      </c>
      <c r="Z2751">
        <f t="shared" si="169"/>
        <v>0</v>
      </c>
      <c r="AA2751" t="e">
        <f t="shared" si="170"/>
        <v>#DIV/0!</v>
      </c>
      <c r="AB2751" s="14" t="e">
        <f>1-(FORMULAS!$S$2-' DASHBOARD'!X2751)/FORMULAS!$S$2</f>
        <v>#N/A</v>
      </c>
      <c r="AC2751" t="e">
        <f t="shared" si="171"/>
        <v>#N/A</v>
      </c>
    </row>
    <row r="2752" spans="1:29" x14ac:dyDescent="0.2">
      <c r="A2752">
        <f>'RAW DATA'!A2752</f>
        <v>0</v>
      </c>
      <c r="B2752">
        <f>'RAW DATA'!G2752</f>
        <v>0</v>
      </c>
      <c r="C2752" t="e">
        <f>'RAW DATA'!#REF!</f>
        <v>#REF!</v>
      </c>
      <c r="D2752" t="e">
        <f>'RAW DATA'!#REF!</f>
        <v>#REF!</v>
      </c>
      <c r="E2752" t="e">
        <f>'RAW DATA'!#REF!</f>
        <v>#REF!</v>
      </c>
      <c r="F2752">
        <f>'RAW DATA'!H2752</f>
        <v>0</v>
      </c>
      <c r="G2752">
        <f>'RAW DATA'!I2752</f>
        <v>0</v>
      </c>
      <c r="H2752" t="e">
        <f>'RAW DATA'!#REF!</f>
        <v>#REF!</v>
      </c>
      <c r="I2752" t="e">
        <f>'RAW DATA'!#REF!</f>
        <v>#REF!</v>
      </c>
      <c r="J2752">
        <f>'RAW DATA'!J2752</f>
        <v>0</v>
      </c>
      <c r="K2752" t="e">
        <f>'RAW DATA'!#REF!</f>
        <v>#REF!</v>
      </c>
      <c r="L2752">
        <f>'RAW DATA'!P2752</f>
        <v>0</v>
      </c>
      <c r="M2752">
        <f>'RAW DATA'!Q2752</f>
        <v>0</v>
      </c>
      <c r="N2752">
        <f>'RAW DATA'!R2752</f>
        <v>0</v>
      </c>
      <c r="O2752">
        <f>'RAW DATA'!S2752</f>
        <v>0</v>
      </c>
      <c r="P2752">
        <f>'RAW DATA'!T2752</f>
        <v>0</v>
      </c>
      <c r="Q2752">
        <f>'RAW DATA'!U2752</f>
        <v>0</v>
      </c>
      <c r="R2752">
        <f>'RAW DATA'!V2752</f>
        <v>0</v>
      </c>
      <c r="S2752" t="e">
        <f>'RAW DATA'!#REF!</f>
        <v>#REF!</v>
      </c>
      <c r="T2752">
        <f>'RAW DATA'!W2752</f>
        <v>0</v>
      </c>
      <c r="U2752">
        <f>'RAW DATA'!X2752</f>
        <v>0</v>
      </c>
      <c r="V2752">
        <f>'RAW DATA'!Y2752</f>
        <v>0</v>
      </c>
      <c r="W2752" t="e">
        <f>IF(' DASHBOARD'!K2752&gt;=60,FORMULAS!$D$3,IF(' DASHBOARD'!K2752&gt;=55,FORMULAS!$E$3,IF(' DASHBOARD'!K2752&gt;=50,FORMULAS!$F$3,IF(' DASHBOARD'!K2752&gt;=40,FORMULAS!$G$3,IF(' DASHBOARD'!K2752&gt;=30,FORMULAS!$H$3,IF(K2752&gt;=20,FORMULAS!$I$3,IF(' DASHBOARD'!K2752&gt;=16,FORMULAS!$J$3)))))))</f>
        <v>#REF!</v>
      </c>
      <c r="X2752" t="e">
        <f>INDEX(FORMULAS!$D$4:$J$10,MATCH('RAW DATA'!A2752,FORMULAS!$A$4:$A$10,0),MATCH(' DASHBOARD'!W2752,FORMULAS!$D$3:$J$3,0))</f>
        <v>#N/A</v>
      </c>
      <c r="Y2752">
        <f t="shared" si="168"/>
        <v>0</v>
      </c>
      <c r="Z2752">
        <f t="shared" si="169"/>
        <v>0</v>
      </c>
      <c r="AA2752" t="e">
        <f t="shared" si="170"/>
        <v>#DIV/0!</v>
      </c>
      <c r="AB2752" s="14" t="e">
        <f>1-(FORMULAS!$S$2-' DASHBOARD'!X2752)/FORMULAS!$S$2</f>
        <v>#N/A</v>
      </c>
      <c r="AC2752" t="e">
        <f t="shared" si="171"/>
        <v>#N/A</v>
      </c>
    </row>
    <row r="2753" spans="1:29" x14ac:dyDescent="0.2">
      <c r="A2753">
        <f>'RAW DATA'!A2753</f>
        <v>0</v>
      </c>
      <c r="B2753">
        <f>'RAW DATA'!G2753</f>
        <v>0</v>
      </c>
      <c r="C2753" t="e">
        <f>'RAW DATA'!#REF!</f>
        <v>#REF!</v>
      </c>
      <c r="D2753" t="e">
        <f>'RAW DATA'!#REF!</f>
        <v>#REF!</v>
      </c>
      <c r="E2753" t="e">
        <f>'RAW DATA'!#REF!</f>
        <v>#REF!</v>
      </c>
      <c r="F2753">
        <f>'RAW DATA'!H2753</f>
        <v>0</v>
      </c>
      <c r="G2753">
        <f>'RAW DATA'!I2753</f>
        <v>0</v>
      </c>
      <c r="H2753" t="e">
        <f>'RAW DATA'!#REF!</f>
        <v>#REF!</v>
      </c>
      <c r="I2753" t="e">
        <f>'RAW DATA'!#REF!</f>
        <v>#REF!</v>
      </c>
      <c r="J2753">
        <f>'RAW DATA'!J2753</f>
        <v>0</v>
      </c>
      <c r="K2753" t="e">
        <f>'RAW DATA'!#REF!</f>
        <v>#REF!</v>
      </c>
      <c r="L2753">
        <f>'RAW DATA'!P2753</f>
        <v>0</v>
      </c>
      <c r="M2753">
        <f>'RAW DATA'!Q2753</f>
        <v>0</v>
      </c>
      <c r="N2753">
        <f>'RAW DATA'!R2753</f>
        <v>0</v>
      </c>
      <c r="O2753">
        <f>'RAW DATA'!S2753</f>
        <v>0</v>
      </c>
      <c r="P2753">
        <f>'RAW DATA'!T2753</f>
        <v>0</v>
      </c>
      <c r="Q2753">
        <f>'RAW DATA'!U2753</f>
        <v>0</v>
      </c>
      <c r="R2753">
        <f>'RAW DATA'!V2753</f>
        <v>0</v>
      </c>
      <c r="S2753" t="e">
        <f>'RAW DATA'!#REF!</f>
        <v>#REF!</v>
      </c>
      <c r="T2753">
        <f>'RAW DATA'!W2753</f>
        <v>0</v>
      </c>
      <c r="U2753">
        <f>'RAW DATA'!X2753</f>
        <v>0</v>
      </c>
      <c r="V2753">
        <f>'RAW DATA'!Y2753</f>
        <v>0</v>
      </c>
      <c r="W2753" t="e">
        <f>IF(' DASHBOARD'!K2753&gt;=60,FORMULAS!$D$3,IF(' DASHBOARD'!K2753&gt;=55,FORMULAS!$E$3,IF(' DASHBOARD'!K2753&gt;=50,FORMULAS!$F$3,IF(' DASHBOARD'!K2753&gt;=40,FORMULAS!$G$3,IF(' DASHBOARD'!K2753&gt;=30,FORMULAS!$H$3,IF(K2753&gt;=20,FORMULAS!$I$3,IF(' DASHBOARD'!K2753&gt;=16,FORMULAS!$J$3)))))))</f>
        <v>#REF!</v>
      </c>
      <c r="X2753" t="e">
        <f>INDEX(FORMULAS!$D$4:$J$10,MATCH('RAW DATA'!A2753,FORMULAS!$A$4:$A$10,0),MATCH(' DASHBOARD'!W2753,FORMULAS!$D$3:$J$3,0))</f>
        <v>#N/A</v>
      </c>
      <c r="Y2753">
        <f t="shared" si="168"/>
        <v>0</v>
      </c>
      <c r="Z2753">
        <f t="shared" si="169"/>
        <v>0</v>
      </c>
      <c r="AA2753" t="e">
        <f t="shared" si="170"/>
        <v>#DIV/0!</v>
      </c>
      <c r="AB2753" s="14" t="e">
        <f>1-(FORMULAS!$S$2-' DASHBOARD'!X2753)/FORMULAS!$S$2</f>
        <v>#N/A</v>
      </c>
      <c r="AC2753" t="e">
        <f t="shared" si="171"/>
        <v>#N/A</v>
      </c>
    </row>
    <row r="2754" spans="1:29" x14ac:dyDescent="0.2">
      <c r="A2754">
        <f>'RAW DATA'!A2754</f>
        <v>0</v>
      </c>
      <c r="B2754">
        <f>'RAW DATA'!G2754</f>
        <v>0</v>
      </c>
      <c r="C2754" t="e">
        <f>'RAW DATA'!#REF!</f>
        <v>#REF!</v>
      </c>
      <c r="D2754" t="e">
        <f>'RAW DATA'!#REF!</f>
        <v>#REF!</v>
      </c>
      <c r="E2754" t="e">
        <f>'RAW DATA'!#REF!</f>
        <v>#REF!</v>
      </c>
      <c r="F2754">
        <f>'RAW DATA'!H2754</f>
        <v>0</v>
      </c>
      <c r="G2754">
        <f>'RAW DATA'!I2754</f>
        <v>0</v>
      </c>
      <c r="H2754" t="e">
        <f>'RAW DATA'!#REF!</f>
        <v>#REF!</v>
      </c>
      <c r="I2754" t="e">
        <f>'RAW DATA'!#REF!</f>
        <v>#REF!</v>
      </c>
      <c r="J2754">
        <f>'RAW DATA'!J2754</f>
        <v>0</v>
      </c>
      <c r="K2754" t="e">
        <f>'RAW DATA'!#REF!</f>
        <v>#REF!</v>
      </c>
      <c r="L2754">
        <f>'RAW DATA'!P2754</f>
        <v>0</v>
      </c>
      <c r="M2754">
        <f>'RAW DATA'!Q2754</f>
        <v>0</v>
      </c>
      <c r="N2754">
        <f>'RAW DATA'!R2754</f>
        <v>0</v>
      </c>
      <c r="O2754">
        <f>'RAW DATA'!S2754</f>
        <v>0</v>
      </c>
      <c r="P2754">
        <f>'RAW DATA'!T2754</f>
        <v>0</v>
      </c>
      <c r="Q2754">
        <f>'RAW DATA'!U2754</f>
        <v>0</v>
      </c>
      <c r="R2754">
        <f>'RAW DATA'!V2754</f>
        <v>0</v>
      </c>
      <c r="S2754" t="e">
        <f>'RAW DATA'!#REF!</f>
        <v>#REF!</v>
      </c>
      <c r="T2754">
        <f>'RAW DATA'!W2754</f>
        <v>0</v>
      </c>
      <c r="U2754">
        <f>'RAW DATA'!X2754</f>
        <v>0</v>
      </c>
      <c r="V2754">
        <f>'RAW DATA'!Y2754</f>
        <v>0</v>
      </c>
      <c r="W2754" t="e">
        <f>IF(' DASHBOARD'!K2754&gt;=60,FORMULAS!$D$3,IF(' DASHBOARD'!K2754&gt;=55,FORMULAS!$E$3,IF(' DASHBOARD'!K2754&gt;=50,FORMULAS!$F$3,IF(' DASHBOARD'!K2754&gt;=40,FORMULAS!$G$3,IF(' DASHBOARD'!K2754&gt;=30,FORMULAS!$H$3,IF(K2754&gt;=20,FORMULAS!$I$3,IF(' DASHBOARD'!K2754&gt;=16,FORMULAS!$J$3)))))))</f>
        <v>#REF!</v>
      </c>
      <c r="X2754" t="e">
        <f>INDEX(FORMULAS!$D$4:$J$10,MATCH('RAW DATA'!A2754,FORMULAS!$A$4:$A$10,0),MATCH(' DASHBOARD'!W2754,FORMULAS!$D$3:$J$3,0))</f>
        <v>#N/A</v>
      </c>
      <c r="Y2754">
        <f t="shared" si="168"/>
        <v>0</v>
      </c>
      <c r="Z2754">
        <f t="shared" si="169"/>
        <v>0</v>
      </c>
      <c r="AA2754" t="e">
        <f t="shared" si="170"/>
        <v>#DIV/0!</v>
      </c>
      <c r="AB2754" s="14" t="e">
        <f>1-(FORMULAS!$S$2-' DASHBOARD'!X2754)/FORMULAS!$S$2</f>
        <v>#N/A</v>
      </c>
      <c r="AC2754" t="e">
        <f t="shared" si="171"/>
        <v>#N/A</v>
      </c>
    </row>
    <row r="2755" spans="1:29" x14ac:dyDescent="0.2">
      <c r="A2755">
        <f>'RAW DATA'!A2755</f>
        <v>0</v>
      </c>
      <c r="B2755">
        <f>'RAW DATA'!G2755</f>
        <v>0</v>
      </c>
      <c r="C2755" t="e">
        <f>'RAW DATA'!#REF!</f>
        <v>#REF!</v>
      </c>
      <c r="D2755" t="e">
        <f>'RAW DATA'!#REF!</f>
        <v>#REF!</v>
      </c>
      <c r="E2755" t="e">
        <f>'RAW DATA'!#REF!</f>
        <v>#REF!</v>
      </c>
      <c r="F2755">
        <f>'RAW DATA'!H2755</f>
        <v>0</v>
      </c>
      <c r="G2755">
        <f>'RAW DATA'!I2755</f>
        <v>0</v>
      </c>
      <c r="H2755" t="e">
        <f>'RAW DATA'!#REF!</f>
        <v>#REF!</v>
      </c>
      <c r="I2755" t="e">
        <f>'RAW DATA'!#REF!</f>
        <v>#REF!</v>
      </c>
      <c r="J2755">
        <f>'RAW DATA'!J2755</f>
        <v>0</v>
      </c>
      <c r="K2755" t="e">
        <f>'RAW DATA'!#REF!</f>
        <v>#REF!</v>
      </c>
      <c r="L2755">
        <f>'RAW DATA'!P2755</f>
        <v>0</v>
      </c>
      <c r="M2755">
        <f>'RAW DATA'!Q2755</f>
        <v>0</v>
      </c>
      <c r="N2755">
        <f>'RAW DATA'!R2755</f>
        <v>0</v>
      </c>
      <c r="O2755">
        <f>'RAW DATA'!S2755</f>
        <v>0</v>
      </c>
      <c r="P2755">
        <f>'RAW DATA'!T2755</f>
        <v>0</v>
      </c>
      <c r="Q2755">
        <f>'RAW DATA'!U2755</f>
        <v>0</v>
      </c>
      <c r="R2755">
        <f>'RAW DATA'!V2755</f>
        <v>0</v>
      </c>
      <c r="S2755" t="e">
        <f>'RAW DATA'!#REF!</f>
        <v>#REF!</v>
      </c>
      <c r="T2755">
        <f>'RAW DATA'!W2755</f>
        <v>0</v>
      </c>
      <c r="U2755">
        <f>'RAW DATA'!X2755</f>
        <v>0</v>
      </c>
      <c r="V2755">
        <f>'RAW DATA'!Y2755</f>
        <v>0</v>
      </c>
      <c r="W2755" t="e">
        <f>IF(' DASHBOARD'!K2755&gt;=60,FORMULAS!$D$3,IF(' DASHBOARD'!K2755&gt;=55,FORMULAS!$E$3,IF(' DASHBOARD'!K2755&gt;=50,FORMULAS!$F$3,IF(' DASHBOARD'!K2755&gt;=40,FORMULAS!$G$3,IF(' DASHBOARD'!K2755&gt;=30,FORMULAS!$H$3,IF(K2755&gt;=20,FORMULAS!$I$3,IF(' DASHBOARD'!K2755&gt;=16,FORMULAS!$J$3)))))))</f>
        <v>#REF!</v>
      </c>
      <c r="X2755" t="e">
        <f>INDEX(FORMULAS!$D$4:$J$10,MATCH('RAW DATA'!A2755,FORMULAS!$A$4:$A$10,0),MATCH(' DASHBOARD'!W2755,FORMULAS!$D$3:$J$3,0))</f>
        <v>#N/A</v>
      </c>
      <c r="Y2755">
        <f t="shared" ref="Y2755:Y2818" si="172">N2755*12/52</f>
        <v>0</v>
      </c>
      <c r="Z2755">
        <f t="shared" ref="Z2755:Z2818" si="173">Y2755/5</f>
        <v>0</v>
      </c>
      <c r="AA2755" t="e">
        <f t="shared" ref="AA2755:AA2818" si="174">Y2755/R2755</f>
        <v>#DIV/0!</v>
      </c>
      <c r="AB2755" s="14" t="e">
        <f>1-(FORMULAS!$S$2-' DASHBOARD'!X2755)/FORMULAS!$S$2</f>
        <v>#N/A</v>
      </c>
      <c r="AC2755" t="e">
        <f t="shared" ref="AC2755:AC2818" si="175">Z2755*X2755</f>
        <v>#N/A</v>
      </c>
    </row>
    <row r="2756" spans="1:29" x14ac:dyDescent="0.2">
      <c r="A2756">
        <f>'RAW DATA'!A2756</f>
        <v>0</v>
      </c>
      <c r="B2756">
        <f>'RAW DATA'!G2756</f>
        <v>0</v>
      </c>
      <c r="C2756" t="e">
        <f>'RAW DATA'!#REF!</f>
        <v>#REF!</v>
      </c>
      <c r="D2756" t="e">
        <f>'RAW DATA'!#REF!</f>
        <v>#REF!</v>
      </c>
      <c r="E2756" t="e">
        <f>'RAW DATA'!#REF!</f>
        <v>#REF!</v>
      </c>
      <c r="F2756">
        <f>'RAW DATA'!H2756</f>
        <v>0</v>
      </c>
      <c r="G2756">
        <f>'RAW DATA'!I2756</f>
        <v>0</v>
      </c>
      <c r="H2756" t="e">
        <f>'RAW DATA'!#REF!</f>
        <v>#REF!</v>
      </c>
      <c r="I2756" t="e">
        <f>'RAW DATA'!#REF!</f>
        <v>#REF!</v>
      </c>
      <c r="J2756">
        <f>'RAW DATA'!J2756</f>
        <v>0</v>
      </c>
      <c r="K2756" t="e">
        <f>'RAW DATA'!#REF!</f>
        <v>#REF!</v>
      </c>
      <c r="L2756">
        <f>'RAW DATA'!P2756</f>
        <v>0</v>
      </c>
      <c r="M2756">
        <f>'RAW DATA'!Q2756</f>
        <v>0</v>
      </c>
      <c r="N2756">
        <f>'RAW DATA'!R2756</f>
        <v>0</v>
      </c>
      <c r="O2756">
        <f>'RAW DATA'!S2756</f>
        <v>0</v>
      </c>
      <c r="P2756">
        <f>'RAW DATA'!T2756</f>
        <v>0</v>
      </c>
      <c r="Q2756">
        <f>'RAW DATA'!U2756</f>
        <v>0</v>
      </c>
      <c r="R2756">
        <f>'RAW DATA'!V2756</f>
        <v>0</v>
      </c>
      <c r="S2756" t="e">
        <f>'RAW DATA'!#REF!</f>
        <v>#REF!</v>
      </c>
      <c r="T2756">
        <f>'RAW DATA'!W2756</f>
        <v>0</v>
      </c>
      <c r="U2756">
        <f>'RAW DATA'!X2756</f>
        <v>0</v>
      </c>
      <c r="V2756">
        <f>'RAW DATA'!Y2756</f>
        <v>0</v>
      </c>
      <c r="W2756" t="e">
        <f>IF(' DASHBOARD'!K2756&gt;=60,FORMULAS!$D$3,IF(' DASHBOARD'!K2756&gt;=55,FORMULAS!$E$3,IF(' DASHBOARD'!K2756&gt;=50,FORMULAS!$F$3,IF(' DASHBOARD'!K2756&gt;=40,FORMULAS!$G$3,IF(' DASHBOARD'!K2756&gt;=30,FORMULAS!$H$3,IF(K2756&gt;=20,FORMULAS!$I$3,IF(' DASHBOARD'!K2756&gt;=16,FORMULAS!$J$3)))))))</f>
        <v>#REF!</v>
      </c>
      <c r="X2756" t="e">
        <f>INDEX(FORMULAS!$D$4:$J$10,MATCH('RAW DATA'!A2756,FORMULAS!$A$4:$A$10,0),MATCH(' DASHBOARD'!W2756,FORMULAS!$D$3:$J$3,0))</f>
        <v>#N/A</v>
      </c>
      <c r="Y2756">
        <f t="shared" si="172"/>
        <v>0</v>
      </c>
      <c r="Z2756">
        <f t="shared" si="173"/>
        <v>0</v>
      </c>
      <c r="AA2756" t="e">
        <f t="shared" si="174"/>
        <v>#DIV/0!</v>
      </c>
      <c r="AB2756" s="14" t="e">
        <f>1-(FORMULAS!$S$2-' DASHBOARD'!X2756)/FORMULAS!$S$2</f>
        <v>#N/A</v>
      </c>
      <c r="AC2756" t="e">
        <f t="shared" si="175"/>
        <v>#N/A</v>
      </c>
    </row>
    <row r="2757" spans="1:29" x14ac:dyDescent="0.2">
      <c r="A2757">
        <f>'RAW DATA'!A2757</f>
        <v>0</v>
      </c>
      <c r="B2757">
        <f>'RAW DATA'!G2757</f>
        <v>0</v>
      </c>
      <c r="C2757" t="e">
        <f>'RAW DATA'!#REF!</f>
        <v>#REF!</v>
      </c>
      <c r="D2757" t="e">
        <f>'RAW DATA'!#REF!</f>
        <v>#REF!</v>
      </c>
      <c r="E2757" t="e">
        <f>'RAW DATA'!#REF!</f>
        <v>#REF!</v>
      </c>
      <c r="F2757">
        <f>'RAW DATA'!H2757</f>
        <v>0</v>
      </c>
      <c r="G2757">
        <f>'RAW DATA'!I2757</f>
        <v>0</v>
      </c>
      <c r="H2757" t="e">
        <f>'RAW DATA'!#REF!</f>
        <v>#REF!</v>
      </c>
      <c r="I2757" t="e">
        <f>'RAW DATA'!#REF!</f>
        <v>#REF!</v>
      </c>
      <c r="J2757">
        <f>'RAW DATA'!J2757</f>
        <v>0</v>
      </c>
      <c r="K2757" t="e">
        <f>'RAW DATA'!#REF!</f>
        <v>#REF!</v>
      </c>
      <c r="L2757">
        <f>'RAW DATA'!P2757</f>
        <v>0</v>
      </c>
      <c r="M2757">
        <f>'RAW DATA'!Q2757</f>
        <v>0</v>
      </c>
      <c r="N2757">
        <f>'RAW DATA'!R2757</f>
        <v>0</v>
      </c>
      <c r="O2757">
        <f>'RAW DATA'!S2757</f>
        <v>0</v>
      </c>
      <c r="P2757">
        <f>'RAW DATA'!T2757</f>
        <v>0</v>
      </c>
      <c r="Q2757">
        <f>'RAW DATA'!U2757</f>
        <v>0</v>
      </c>
      <c r="R2757">
        <f>'RAW DATA'!V2757</f>
        <v>0</v>
      </c>
      <c r="S2757" t="e">
        <f>'RAW DATA'!#REF!</f>
        <v>#REF!</v>
      </c>
      <c r="T2757">
        <f>'RAW DATA'!W2757</f>
        <v>0</v>
      </c>
      <c r="U2757">
        <f>'RAW DATA'!X2757</f>
        <v>0</v>
      </c>
      <c r="V2757">
        <f>'RAW DATA'!Y2757</f>
        <v>0</v>
      </c>
      <c r="W2757" t="e">
        <f>IF(' DASHBOARD'!K2757&gt;=60,FORMULAS!$D$3,IF(' DASHBOARD'!K2757&gt;=55,FORMULAS!$E$3,IF(' DASHBOARD'!K2757&gt;=50,FORMULAS!$F$3,IF(' DASHBOARD'!K2757&gt;=40,FORMULAS!$G$3,IF(' DASHBOARD'!K2757&gt;=30,FORMULAS!$H$3,IF(K2757&gt;=20,FORMULAS!$I$3,IF(' DASHBOARD'!K2757&gt;=16,FORMULAS!$J$3)))))))</f>
        <v>#REF!</v>
      </c>
      <c r="X2757" t="e">
        <f>INDEX(FORMULAS!$D$4:$J$10,MATCH('RAW DATA'!A2757,FORMULAS!$A$4:$A$10,0),MATCH(' DASHBOARD'!W2757,FORMULAS!$D$3:$J$3,0))</f>
        <v>#N/A</v>
      </c>
      <c r="Y2757">
        <f t="shared" si="172"/>
        <v>0</v>
      </c>
      <c r="Z2757">
        <f t="shared" si="173"/>
        <v>0</v>
      </c>
      <c r="AA2757" t="e">
        <f t="shared" si="174"/>
        <v>#DIV/0!</v>
      </c>
      <c r="AB2757" s="14" t="e">
        <f>1-(FORMULAS!$S$2-' DASHBOARD'!X2757)/FORMULAS!$S$2</f>
        <v>#N/A</v>
      </c>
      <c r="AC2757" t="e">
        <f t="shared" si="175"/>
        <v>#N/A</v>
      </c>
    </row>
    <row r="2758" spans="1:29" x14ac:dyDescent="0.2">
      <c r="A2758">
        <f>'RAW DATA'!A2758</f>
        <v>0</v>
      </c>
      <c r="B2758">
        <f>'RAW DATA'!G2758</f>
        <v>0</v>
      </c>
      <c r="C2758" t="e">
        <f>'RAW DATA'!#REF!</f>
        <v>#REF!</v>
      </c>
      <c r="D2758" t="e">
        <f>'RAW DATA'!#REF!</f>
        <v>#REF!</v>
      </c>
      <c r="E2758" t="e">
        <f>'RAW DATA'!#REF!</f>
        <v>#REF!</v>
      </c>
      <c r="F2758">
        <f>'RAW DATA'!H2758</f>
        <v>0</v>
      </c>
      <c r="G2758">
        <f>'RAW DATA'!I2758</f>
        <v>0</v>
      </c>
      <c r="H2758" t="e">
        <f>'RAW DATA'!#REF!</f>
        <v>#REF!</v>
      </c>
      <c r="I2758" t="e">
        <f>'RAW DATA'!#REF!</f>
        <v>#REF!</v>
      </c>
      <c r="J2758">
        <f>'RAW DATA'!J2758</f>
        <v>0</v>
      </c>
      <c r="K2758" t="e">
        <f>'RAW DATA'!#REF!</f>
        <v>#REF!</v>
      </c>
      <c r="L2758">
        <f>'RAW DATA'!P2758</f>
        <v>0</v>
      </c>
      <c r="M2758">
        <f>'RAW DATA'!Q2758</f>
        <v>0</v>
      </c>
      <c r="N2758">
        <f>'RAW DATA'!R2758</f>
        <v>0</v>
      </c>
      <c r="O2758">
        <f>'RAW DATA'!S2758</f>
        <v>0</v>
      </c>
      <c r="P2758">
        <f>'RAW DATA'!T2758</f>
        <v>0</v>
      </c>
      <c r="Q2758">
        <f>'RAW DATA'!U2758</f>
        <v>0</v>
      </c>
      <c r="R2758">
        <f>'RAW DATA'!V2758</f>
        <v>0</v>
      </c>
      <c r="S2758" t="e">
        <f>'RAW DATA'!#REF!</f>
        <v>#REF!</v>
      </c>
      <c r="T2758">
        <f>'RAW DATA'!W2758</f>
        <v>0</v>
      </c>
      <c r="U2758">
        <f>'RAW DATA'!X2758</f>
        <v>0</v>
      </c>
      <c r="V2758">
        <f>'RAW DATA'!Y2758</f>
        <v>0</v>
      </c>
      <c r="W2758" t="e">
        <f>IF(' DASHBOARD'!K2758&gt;=60,FORMULAS!$D$3,IF(' DASHBOARD'!K2758&gt;=55,FORMULAS!$E$3,IF(' DASHBOARD'!K2758&gt;=50,FORMULAS!$F$3,IF(' DASHBOARD'!K2758&gt;=40,FORMULAS!$G$3,IF(' DASHBOARD'!K2758&gt;=30,FORMULAS!$H$3,IF(K2758&gt;=20,FORMULAS!$I$3,IF(' DASHBOARD'!K2758&gt;=16,FORMULAS!$J$3)))))))</f>
        <v>#REF!</v>
      </c>
      <c r="X2758" t="e">
        <f>INDEX(FORMULAS!$D$4:$J$10,MATCH('RAW DATA'!A2758,FORMULAS!$A$4:$A$10,0),MATCH(' DASHBOARD'!W2758,FORMULAS!$D$3:$J$3,0))</f>
        <v>#N/A</v>
      </c>
      <c r="Y2758">
        <f t="shared" si="172"/>
        <v>0</v>
      </c>
      <c r="Z2758">
        <f t="shared" si="173"/>
        <v>0</v>
      </c>
      <c r="AA2758" t="e">
        <f t="shared" si="174"/>
        <v>#DIV/0!</v>
      </c>
      <c r="AB2758" s="14" t="e">
        <f>1-(FORMULAS!$S$2-' DASHBOARD'!X2758)/FORMULAS!$S$2</f>
        <v>#N/A</v>
      </c>
      <c r="AC2758" t="e">
        <f t="shared" si="175"/>
        <v>#N/A</v>
      </c>
    </row>
    <row r="2759" spans="1:29" x14ac:dyDescent="0.2">
      <c r="A2759">
        <f>'RAW DATA'!A2759</f>
        <v>0</v>
      </c>
      <c r="B2759">
        <f>'RAW DATA'!G2759</f>
        <v>0</v>
      </c>
      <c r="C2759" t="e">
        <f>'RAW DATA'!#REF!</f>
        <v>#REF!</v>
      </c>
      <c r="D2759" t="e">
        <f>'RAW DATA'!#REF!</f>
        <v>#REF!</v>
      </c>
      <c r="E2759" t="e">
        <f>'RAW DATA'!#REF!</f>
        <v>#REF!</v>
      </c>
      <c r="F2759">
        <f>'RAW DATA'!H2759</f>
        <v>0</v>
      </c>
      <c r="G2759">
        <f>'RAW DATA'!I2759</f>
        <v>0</v>
      </c>
      <c r="H2759" t="e">
        <f>'RAW DATA'!#REF!</f>
        <v>#REF!</v>
      </c>
      <c r="I2759" t="e">
        <f>'RAW DATA'!#REF!</f>
        <v>#REF!</v>
      </c>
      <c r="J2759">
        <f>'RAW DATA'!J2759</f>
        <v>0</v>
      </c>
      <c r="K2759" t="e">
        <f>'RAW DATA'!#REF!</f>
        <v>#REF!</v>
      </c>
      <c r="L2759">
        <f>'RAW DATA'!P2759</f>
        <v>0</v>
      </c>
      <c r="M2759">
        <f>'RAW DATA'!Q2759</f>
        <v>0</v>
      </c>
      <c r="N2759">
        <f>'RAW DATA'!R2759</f>
        <v>0</v>
      </c>
      <c r="O2759">
        <f>'RAW DATA'!S2759</f>
        <v>0</v>
      </c>
      <c r="P2759">
        <f>'RAW DATA'!T2759</f>
        <v>0</v>
      </c>
      <c r="Q2759">
        <f>'RAW DATA'!U2759</f>
        <v>0</v>
      </c>
      <c r="R2759">
        <f>'RAW DATA'!V2759</f>
        <v>0</v>
      </c>
      <c r="S2759" t="e">
        <f>'RAW DATA'!#REF!</f>
        <v>#REF!</v>
      </c>
      <c r="T2759">
        <f>'RAW DATA'!W2759</f>
        <v>0</v>
      </c>
      <c r="U2759">
        <f>'RAW DATA'!X2759</f>
        <v>0</v>
      </c>
      <c r="V2759">
        <f>'RAW DATA'!Y2759</f>
        <v>0</v>
      </c>
      <c r="W2759" t="e">
        <f>IF(' DASHBOARD'!K2759&gt;=60,FORMULAS!$D$3,IF(' DASHBOARD'!K2759&gt;=55,FORMULAS!$E$3,IF(' DASHBOARD'!K2759&gt;=50,FORMULAS!$F$3,IF(' DASHBOARD'!K2759&gt;=40,FORMULAS!$G$3,IF(' DASHBOARD'!K2759&gt;=30,FORMULAS!$H$3,IF(K2759&gt;=20,FORMULAS!$I$3,IF(' DASHBOARD'!K2759&gt;=16,FORMULAS!$J$3)))))))</f>
        <v>#REF!</v>
      </c>
      <c r="X2759" t="e">
        <f>INDEX(FORMULAS!$D$4:$J$10,MATCH('RAW DATA'!A2759,FORMULAS!$A$4:$A$10,0),MATCH(' DASHBOARD'!W2759,FORMULAS!$D$3:$J$3,0))</f>
        <v>#N/A</v>
      </c>
      <c r="Y2759">
        <f t="shared" si="172"/>
        <v>0</v>
      </c>
      <c r="Z2759">
        <f t="shared" si="173"/>
        <v>0</v>
      </c>
      <c r="AA2759" t="e">
        <f t="shared" si="174"/>
        <v>#DIV/0!</v>
      </c>
      <c r="AB2759" s="14" t="e">
        <f>1-(FORMULAS!$S$2-' DASHBOARD'!X2759)/FORMULAS!$S$2</f>
        <v>#N/A</v>
      </c>
      <c r="AC2759" t="e">
        <f t="shared" si="175"/>
        <v>#N/A</v>
      </c>
    </row>
    <row r="2760" spans="1:29" x14ac:dyDescent="0.2">
      <c r="A2760">
        <f>'RAW DATA'!A2760</f>
        <v>0</v>
      </c>
      <c r="B2760">
        <f>'RAW DATA'!G2760</f>
        <v>0</v>
      </c>
      <c r="C2760" t="e">
        <f>'RAW DATA'!#REF!</f>
        <v>#REF!</v>
      </c>
      <c r="D2760" t="e">
        <f>'RAW DATA'!#REF!</f>
        <v>#REF!</v>
      </c>
      <c r="E2760" t="e">
        <f>'RAW DATA'!#REF!</f>
        <v>#REF!</v>
      </c>
      <c r="F2760">
        <f>'RAW DATA'!H2760</f>
        <v>0</v>
      </c>
      <c r="G2760">
        <f>'RAW DATA'!I2760</f>
        <v>0</v>
      </c>
      <c r="H2760" t="e">
        <f>'RAW DATA'!#REF!</f>
        <v>#REF!</v>
      </c>
      <c r="I2760" t="e">
        <f>'RAW DATA'!#REF!</f>
        <v>#REF!</v>
      </c>
      <c r="J2760">
        <f>'RAW DATA'!J2760</f>
        <v>0</v>
      </c>
      <c r="K2760" t="e">
        <f>'RAW DATA'!#REF!</f>
        <v>#REF!</v>
      </c>
      <c r="L2760">
        <f>'RAW DATA'!P2760</f>
        <v>0</v>
      </c>
      <c r="M2760">
        <f>'RAW DATA'!Q2760</f>
        <v>0</v>
      </c>
      <c r="N2760">
        <f>'RAW DATA'!R2760</f>
        <v>0</v>
      </c>
      <c r="O2760">
        <f>'RAW DATA'!S2760</f>
        <v>0</v>
      </c>
      <c r="P2760">
        <f>'RAW DATA'!T2760</f>
        <v>0</v>
      </c>
      <c r="Q2760">
        <f>'RAW DATA'!U2760</f>
        <v>0</v>
      </c>
      <c r="R2760">
        <f>'RAW DATA'!V2760</f>
        <v>0</v>
      </c>
      <c r="S2760" t="e">
        <f>'RAW DATA'!#REF!</f>
        <v>#REF!</v>
      </c>
      <c r="T2760">
        <f>'RAW DATA'!W2760</f>
        <v>0</v>
      </c>
      <c r="U2760">
        <f>'RAW DATA'!X2760</f>
        <v>0</v>
      </c>
      <c r="V2760">
        <f>'RAW DATA'!Y2760</f>
        <v>0</v>
      </c>
      <c r="W2760" t="e">
        <f>IF(' DASHBOARD'!K2760&gt;=60,FORMULAS!$D$3,IF(' DASHBOARD'!K2760&gt;=55,FORMULAS!$E$3,IF(' DASHBOARD'!K2760&gt;=50,FORMULAS!$F$3,IF(' DASHBOARD'!K2760&gt;=40,FORMULAS!$G$3,IF(' DASHBOARD'!K2760&gt;=30,FORMULAS!$H$3,IF(K2760&gt;=20,FORMULAS!$I$3,IF(' DASHBOARD'!K2760&gt;=16,FORMULAS!$J$3)))))))</f>
        <v>#REF!</v>
      </c>
      <c r="X2760" t="e">
        <f>INDEX(FORMULAS!$D$4:$J$10,MATCH('RAW DATA'!A2760,FORMULAS!$A$4:$A$10,0),MATCH(' DASHBOARD'!W2760,FORMULAS!$D$3:$J$3,0))</f>
        <v>#N/A</v>
      </c>
      <c r="Y2760">
        <f t="shared" si="172"/>
        <v>0</v>
      </c>
      <c r="Z2760">
        <f t="shared" si="173"/>
        <v>0</v>
      </c>
      <c r="AA2760" t="e">
        <f t="shared" si="174"/>
        <v>#DIV/0!</v>
      </c>
      <c r="AB2760" s="14" t="e">
        <f>1-(FORMULAS!$S$2-' DASHBOARD'!X2760)/FORMULAS!$S$2</f>
        <v>#N/A</v>
      </c>
      <c r="AC2760" t="e">
        <f t="shared" si="175"/>
        <v>#N/A</v>
      </c>
    </row>
    <row r="2761" spans="1:29" x14ac:dyDescent="0.2">
      <c r="A2761">
        <f>'RAW DATA'!A2761</f>
        <v>0</v>
      </c>
      <c r="B2761">
        <f>'RAW DATA'!G2761</f>
        <v>0</v>
      </c>
      <c r="C2761" t="e">
        <f>'RAW DATA'!#REF!</f>
        <v>#REF!</v>
      </c>
      <c r="D2761" t="e">
        <f>'RAW DATA'!#REF!</f>
        <v>#REF!</v>
      </c>
      <c r="E2761" t="e">
        <f>'RAW DATA'!#REF!</f>
        <v>#REF!</v>
      </c>
      <c r="F2761">
        <f>'RAW DATA'!H2761</f>
        <v>0</v>
      </c>
      <c r="G2761">
        <f>'RAW DATA'!I2761</f>
        <v>0</v>
      </c>
      <c r="H2761" t="e">
        <f>'RAW DATA'!#REF!</f>
        <v>#REF!</v>
      </c>
      <c r="I2761" t="e">
        <f>'RAW DATA'!#REF!</f>
        <v>#REF!</v>
      </c>
      <c r="J2761">
        <f>'RAW DATA'!J2761</f>
        <v>0</v>
      </c>
      <c r="K2761" t="e">
        <f>'RAW DATA'!#REF!</f>
        <v>#REF!</v>
      </c>
      <c r="L2761">
        <f>'RAW DATA'!P2761</f>
        <v>0</v>
      </c>
      <c r="M2761">
        <f>'RAW DATA'!Q2761</f>
        <v>0</v>
      </c>
      <c r="N2761">
        <f>'RAW DATA'!R2761</f>
        <v>0</v>
      </c>
      <c r="O2761">
        <f>'RAW DATA'!S2761</f>
        <v>0</v>
      </c>
      <c r="P2761">
        <f>'RAW DATA'!T2761</f>
        <v>0</v>
      </c>
      <c r="Q2761">
        <f>'RAW DATA'!U2761</f>
        <v>0</v>
      </c>
      <c r="R2761">
        <f>'RAW DATA'!V2761</f>
        <v>0</v>
      </c>
      <c r="S2761" t="e">
        <f>'RAW DATA'!#REF!</f>
        <v>#REF!</v>
      </c>
      <c r="T2761">
        <f>'RAW DATA'!W2761</f>
        <v>0</v>
      </c>
      <c r="U2761">
        <f>'RAW DATA'!X2761</f>
        <v>0</v>
      </c>
      <c r="V2761">
        <f>'RAW DATA'!Y2761</f>
        <v>0</v>
      </c>
      <c r="W2761" t="e">
        <f>IF(' DASHBOARD'!K2761&gt;=60,FORMULAS!$D$3,IF(' DASHBOARD'!K2761&gt;=55,FORMULAS!$E$3,IF(' DASHBOARD'!K2761&gt;=50,FORMULAS!$F$3,IF(' DASHBOARD'!K2761&gt;=40,FORMULAS!$G$3,IF(' DASHBOARD'!K2761&gt;=30,FORMULAS!$H$3,IF(K2761&gt;=20,FORMULAS!$I$3,IF(' DASHBOARD'!K2761&gt;=16,FORMULAS!$J$3)))))))</f>
        <v>#REF!</v>
      </c>
      <c r="X2761" t="e">
        <f>INDEX(FORMULAS!$D$4:$J$10,MATCH('RAW DATA'!A2761,FORMULAS!$A$4:$A$10,0),MATCH(' DASHBOARD'!W2761,FORMULAS!$D$3:$J$3,0))</f>
        <v>#N/A</v>
      </c>
      <c r="Y2761">
        <f t="shared" si="172"/>
        <v>0</v>
      </c>
      <c r="Z2761">
        <f t="shared" si="173"/>
        <v>0</v>
      </c>
      <c r="AA2761" t="e">
        <f t="shared" si="174"/>
        <v>#DIV/0!</v>
      </c>
      <c r="AB2761" s="14" t="e">
        <f>1-(FORMULAS!$S$2-' DASHBOARD'!X2761)/FORMULAS!$S$2</f>
        <v>#N/A</v>
      </c>
      <c r="AC2761" t="e">
        <f t="shared" si="175"/>
        <v>#N/A</v>
      </c>
    </row>
    <row r="2762" spans="1:29" x14ac:dyDescent="0.2">
      <c r="A2762">
        <f>'RAW DATA'!A2762</f>
        <v>0</v>
      </c>
      <c r="B2762">
        <f>'RAW DATA'!G2762</f>
        <v>0</v>
      </c>
      <c r="C2762" t="e">
        <f>'RAW DATA'!#REF!</f>
        <v>#REF!</v>
      </c>
      <c r="D2762" t="e">
        <f>'RAW DATA'!#REF!</f>
        <v>#REF!</v>
      </c>
      <c r="E2762" t="e">
        <f>'RAW DATA'!#REF!</f>
        <v>#REF!</v>
      </c>
      <c r="F2762">
        <f>'RAW DATA'!H2762</f>
        <v>0</v>
      </c>
      <c r="G2762">
        <f>'RAW DATA'!I2762</f>
        <v>0</v>
      </c>
      <c r="H2762" t="e">
        <f>'RAW DATA'!#REF!</f>
        <v>#REF!</v>
      </c>
      <c r="I2762" t="e">
        <f>'RAW DATA'!#REF!</f>
        <v>#REF!</v>
      </c>
      <c r="J2762">
        <f>'RAW DATA'!J2762</f>
        <v>0</v>
      </c>
      <c r="K2762" t="e">
        <f>'RAW DATA'!#REF!</f>
        <v>#REF!</v>
      </c>
      <c r="L2762">
        <f>'RAW DATA'!P2762</f>
        <v>0</v>
      </c>
      <c r="M2762">
        <f>'RAW DATA'!Q2762</f>
        <v>0</v>
      </c>
      <c r="N2762">
        <f>'RAW DATA'!R2762</f>
        <v>0</v>
      </c>
      <c r="O2762">
        <f>'RAW DATA'!S2762</f>
        <v>0</v>
      </c>
      <c r="P2762">
        <f>'RAW DATA'!T2762</f>
        <v>0</v>
      </c>
      <c r="Q2762">
        <f>'RAW DATA'!U2762</f>
        <v>0</v>
      </c>
      <c r="R2762">
        <f>'RAW DATA'!V2762</f>
        <v>0</v>
      </c>
      <c r="S2762" t="e">
        <f>'RAW DATA'!#REF!</f>
        <v>#REF!</v>
      </c>
      <c r="T2762">
        <f>'RAW DATA'!W2762</f>
        <v>0</v>
      </c>
      <c r="U2762">
        <f>'RAW DATA'!X2762</f>
        <v>0</v>
      </c>
      <c r="V2762">
        <f>'RAW DATA'!Y2762</f>
        <v>0</v>
      </c>
      <c r="W2762" t="e">
        <f>IF(' DASHBOARD'!K2762&gt;=60,FORMULAS!$D$3,IF(' DASHBOARD'!K2762&gt;=55,FORMULAS!$E$3,IF(' DASHBOARD'!K2762&gt;=50,FORMULAS!$F$3,IF(' DASHBOARD'!K2762&gt;=40,FORMULAS!$G$3,IF(' DASHBOARD'!K2762&gt;=30,FORMULAS!$H$3,IF(K2762&gt;=20,FORMULAS!$I$3,IF(' DASHBOARD'!K2762&gt;=16,FORMULAS!$J$3)))))))</f>
        <v>#REF!</v>
      </c>
      <c r="X2762" t="e">
        <f>INDEX(FORMULAS!$D$4:$J$10,MATCH('RAW DATA'!A2762,FORMULAS!$A$4:$A$10,0),MATCH(' DASHBOARD'!W2762,FORMULAS!$D$3:$J$3,0))</f>
        <v>#N/A</v>
      </c>
      <c r="Y2762">
        <f t="shared" si="172"/>
        <v>0</v>
      </c>
      <c r="Z2762">
        <f t="shared" si="173"/>
        <v>0</v>
      </c>
      <c r="AA2762" t="e">
        <f t="shared" si="174"/>
        <v>#DIV/0!</v>
      </c>
      <c r="AB2762" s="14" t="e">
        <f>1-(FORMULAS!$S$2-' DASHBOARD'!X2762)/FORMULAS!$S$2</f>
        <v>#N/A</v>
      </c>
      <c r="AC2762" t="e">
        <f t="shared" si="175"/>
        <v>#N/A</v>
      </c>
    </row>
    <row r="2763" spans="1:29" x14ac:dyDescent="0.2">
      <c r="A2763">
        <f>'RAW DATA'!A2763</f>
        <v>0</v>
      </c>
      <c r="B2763">
        <f>'RAW DATA'!G2763</f>
        <v>0</v>
      </c>
      <c r="C2763" t="e">
        <f>'RAW DATA'!#REF!</f>
        <v>#REF!</v>
      </c>
      <c r="D2763" t="e">
        <f>'RAW DATA'!#REF!</f>
        <v>#REF!</v>
      </c>
      <c r="E2763" t="e">
        <f>'RAW DATA'!#REF!</f>
        <v>#REF!</v>
      </c>
      <c r="F2763">
        <f>'RAW DATA'!H2763</f>
        <v>0</v>
      </c>
      <c r="G2763">
        <f>'RAW DATA'!I2763</f>
        <v>0</v>
      </c>
      <c r="H2763" t="e">
        <f>'RAW DATA'!#REF!</f>
        <v>#REF!</v>
      </c>
      <c r="I2763" t="e">
        <f>'RAW DATA'!#REF!</f>
        <v>#REF!</v>
      </c>
      <c r="J2763">
        <f>'RAW DATA'!J2763</f>
        <v>0</v>
      </c>
      <c r="K2763" t="e">
        <f>'RAW DATA'!#REF!</f>
        <v>#REF!</v>
      </c>
      <c r="L2763">
        <f>'RAW DATA'!P2763</f>
        <v>0</v>
      </c>
      <c r="M2763">
        <f>'RAW DATA'!Q2763</f>
        <v>0</v>
      </c>
      <c r="N2763">
        <f>'RAW DATA'!R2763</f>
        <v>0</v>
      </c>
      <c r="O2763">
        <f>'RAW DATA'!S2763</f>
        <v>0</v>
      </c>
      <c r="P2763">
        <f>'RAW DATA'!T2763</f>
        <v>0</v>
      </c>
      <c r="Q2763">
        <f>'RAW DATA'!U2763</f>
        <v>0</v>
      </c>
      <c r="R2763">
        <f>'RAW DATA'!V2763</f>
        <v>0</v>
      </c>
      <c r="S2763" t="e">
        <f>'RAW DATA'!#REF!</f>
        <v>#REF!</v>
      </c>
      <c r="T2763">
        <f>'RAW DATA'!W2763</f>
        <v>0</v>
      </c>
      <c r="U2763">
        <f>'RAW DATA'!X2763</f>
        <v>0</v>
      </c>
      <c r="V2763">
        <f>'RAW DATA'!Y2763</f>
        <v>0</v>
      </c>
      <c r="W2763" t="e">
        <f>IF(' DASHBOARD'!K2763&gt;=60,FORMULAS!$D$3,IF(' DASHBOARD'!K2763&gt;=55,FORMULAS!$E$3,IF(' DASHBOARD'!K2763&gt;=50,FORMULAS!$F$3,IF(' DASHBOARD'!K2763&gt;=40,FORMULAS!$G$3,IF(' DASHBOARD'!K2763&gt;=30,FORMULAS!$H$3,IF(K2763&gt;=20,FORMULAS!$I$3,IF(' DASHBOARD'!K2763&gt;=16,FORMULAS!$J$3)))))))</f>
        <v>#REF!</v>
      </c>
      <c r="X2763" t="e">
        <f>INDEX(FORMULAS!$D$4:$J$10,MATCH('RAW DATA'!A2763,FORMULAS!$A$4:$A$10,0),MATCH(' DASHBOARD'!W2763,FORMULAS!$D$3:$J$3,0))</f>
        <v>#N/A</v>
      </c>
      <c r="Y2763">
        <f t="shared" si="172"/>
        <v>0</v>
      </c>
      <c r="Z2763">
        <f t="shared" si="173"/>
        <v>0</v>
      </c>
      <c r="AA2763" t="e">
        <f t="shared" si="174"/>
        <v>#DIV/0!</v>
      </c>
      <c r="AB2763" s="14" t="e">
        <f>1-(FORMULAS!$S$2-' DASHBOARD'!X2763)/FORMULAS!$S$2</f>
        <v>#N/A</v>
      </c>
      <c r="AC2763" t="e">
        <f t="shared" si="175"/>
        <v>#N/A</v>
      </c>
    </row>
    <row r="2764" spans="1:29" x14ac:dyDescent="0.2">
      <c r="A2764">
        <f>'RAW DATA'!A2764</f>
        <v>0</v>
      </c>
      <c r="B2764">
        <f>'RAW DATA'!G2764</f>
        <v>0</v>
      </c>
      <c r="C2764" t="e">
        <f>'RAW DATA'!#REF!</f>
        <v>#REF!</v>
      </c>
      <c r="D2764" t="e">
        <f>'RAW DATA'!#REF!</f>
        <v>#REF!</v>
      </c>
      <c r="E2764" t="e">
        <f>'RAW DATA'!#REF!</f>
        <v>#REF!</v>
      </c>
      <c r="F2764">
        <f>'RAW DATA'!H2764</f>
        <v>0</v>
      </c>
      <c r="G2764">
        <f>'RAW DATA'!I2764</f>
        <v>0</v>
      </c>
      <c r="H2764" t="e">
        <f>'RAW DATA'!#REF!</f>
        <v>#REF!</v>
      </c>
      <c r="I2764" t="e">
        <f>'RAW DATA'!#REF!</f>
        <v>#REF!</v>
      </c>
      <c r="J2764">
        <f>'RAW DATA'!J2764</f>
        <v>0</v>
      </c>
      <c r="K2764" t="e">
        <f>'RAW DATA'!#REF!</f>
        <v>#REF!</v>
      </c>
      <c r="L2764">
        <f>'RAW DATA'!P2764</f>
        <v>0</v>
      </c>
      <c r="M2764">
        <f>'RAW DATA'!Q2764</f>
        <v>0</v>
      </c>
      <c r="N2764">
        <f>'RAW DATA'!R2764</f>
        <v>0</v>
      </c>
      <c r="O2764">
        <f>'RAW DATA'!S2764</f>
        <v>0</v>
      </c>
      <c r="P2764">
        <f>'RAW DATA'!T2764</f>
        <v>0</v>
      </c>
      <c r="Q2764">
        <f>'RAW DATA'!U2764</f>
        <v>0</v>
      </c>
      <c r="R2764">
        <f>'RAW DATA'!V2764</f>
        <v>0</v>
      </c>
      <c r="S2764" t="e">
        <f>'RAW DATA'!#REF!</f>
        <v>#REF!</v>
      </c>
      <c r="T2764">
        <f>'RAW DATA'!W2764</f>
        <v>0</v>
      </c>
      <c r="U2764">
        <f>'RAW DATA'!X2764</f>
        <v>0</v>
      </c>
      <c r="V2764">
        <f>'RAW DATA'!Y2764</f>
        <v>0</v>
      </c>
      <c r="W2764" t="e">
        <f>IF(' DASHBOARD'!K2764&gt;=60,FORMULAS!$D$3,IF(' DASHBOARD'!K2764&gt;=55,FORMULAS!$E$3,IF(' DASHBOARD'!K2764&gt;=50,FORMULAS!$F$3,IF(' DASHBOARD'!K2764&gt;=40,FORMULAS!$G$3,IF(' DASHBOARD'!K2764&gt;=30,FORMULAS!$H$3,IF(K2764&gt;=20,FORMULAS!$I$3,IF(' DASHBOARD'!K2764&gt;=16,FORMULAS!$J$3)))))))</f>
        <v>#REF!</v>
      </c>
      <c r="X2764" t="e">
        <f>INDEX(FORMULAS!$D$4:$J$10,MATCH('RAW DATA'!A2764,FORMULAS!$A$4:$A$10,0),MATCH(' DASHBOARD'!W2764,FORMULAS!$D$3:$J$3,0))</f>
        <v>#N/A</v>
      </c>
      <c r="Y2764">
        <f t="shared" si="172"/>
        <v>0</v>
      </c>
      <c r="Z2764">
        <f t="shared" si="173"/>
        <v>0</v>
      </c>
      <c r="AA2764" t="e">
        <f t="shared" si="174"/>
        <v>#DIV/0!</v>
      </c>
      <c r="AB2764" s="14" t="e">
        <f>1-(FORMULAS!$S$2-' DASHBOARD'!X2764)/FORMULAS!$S$2</f>
        <v>#N/A</v>
      </c>
      <c r="AC2764" t="e">
        <f t="shared" si="175"/>
        <v>#N/A</v>
      </c>
    </row>
    <row r="2765" spans="1:29" x14ac:dyDescent="0.2">
      <c r="A2765">
        <f>'RAW DATA'!A2765</f>
        <v>0</v>
      </c>
      <c r="B2765">
        <f>'RAW DATA'!G2765</f>
        <v>0</v>
      </c>
      <c r="C2765" t="e">
        <f>'RAW DATA'!#REF!</f>
        <v>#REF!</v>
      </c>
      <c r="D2765" t="e">
        <f>'RAW DATA'!#REF!</f>
        <v>#REF!</v>
      </c>
      <c r="E2765" t="e">
        <f>'RAW DATA'!#REF!</f>
        <v>#REF!</v>
      </c>
      <c r="F2765">
        <f>'RAW DATA'!H2765</f>
        <v>0</v>
      </c>
      <c r="G2765">
        <f>'RAW DATA'!I2765</f>
        <v>0</v>
      </c>
      <c r="H2765" t="e">
        <f>'RAW DATA'!#REF!</f>
        <v>#REF!</v>
      </c>
      <c r="I2765" t="e">
        <f>'RAW DATA'!#REF!</f>
        <v>#REF!</v>
      </c>
      <c r="J2765">
        <f>'RAW DATA'!J2765</f>
        <v>0</v>
      </c>
      <c r="K2765" t="e">
        <f>'RAW DATA'!#REF!</f>
        <v>#REF!</v>
      </c>
      <c r="L2765">
        <f>'RAW DATA'!P2765</f>
        <v>0</v>
      </c>
      <c r="M2765">
        <f>'RAW DATA'!Q2765</f>
        <v>0</v>
      </c>
      <c r="N2765">
        <f>'RAW DATA'!R2765</f>
        <v>0</v>
      </c>
      <c r="O2765">
        <f>'RAW DATA'!S2765</f>
        <v>0</v>
      </c>
      <c r="P2765">
        <f>'RAW DATA'!T2765</f>
        <v>0</v>
      </c>
      <c r="Q2765">
        <f>'RAW DATA'!U2765</f>
        <v>0</v>
      </c>
      <c r="R2765">
        <f>'RAW DATA'!V2765</f>
        <v>0</v>
      </c>
      <c r="S2765" t="e">
        <f>'RAW DATA'!#REF!</f>
        <v>#REF!</v>
      </c>
      <c r="T2765">
        <f>'RAW DATA'!W2765</f>
        <v>0</v>
      </c>
      <c r="U2765">
        <f>'RAW DATA'!X2765</f>
        <v>0</v>
      </c>
      <c r="V2765">
        <f>'RAW DATA'!Y2765</f>
        <v>0</v>
      </c>
      <c r="W2765" t="e">
        <f>IF(' DASHBOARD'!K2765&gt;=60,FORMULAS!$D$3,IF(' DASHBOARD'!K2765&gt;=55,FORMULAS!$E$3,IF(' DASHBOARD'!K2765&gt;=50,FORMULAS!$F$3,IF(' DASHBOARD'!K2765&gt;=40,FORMULAS!$G$3,IF(' DASHBOARD'!K2765&gt;=30,FORMULAS!$H$3,IF(K2765&gt;=20,FORMULAS!$I$3,IF(' DASHBOARD'!K2765&gt;=16,FORMULAS!$J$3)))))))</f>
        <v>#REF!</v>
      </c>
      <c r="X2765" t="e">
        <f>INDEX(FORMULAS!$D$4:$J$10,MATCH('RAW DATA'!A2765,FORMULAS!$A$4:$A$10,0),MATCH(' DASHBOARD'!W2765,FORMULAS!$D$3:$J$3,0))</f>
        <v>#N/A</v>
      </c>
      <c r="Y2765">
        <f t="shared" si="172"/>
        <v>0</v>
      </c>
      <c r="Z2765">
        <f t="shared" si="173"/>
        <v>0</v>
      </c>
      <c r="AA2765" t="e">
        <f t="shared" si="174"/>
        <v>#DIV/0!</v>
      </c>
      <c r="AB2765" s="14" t="e">
        <f>1-(FORMULAS!$S$2-' DASHBOARD'!X2765)/FORMULAS!$S$2</f>
        <v>#N/A</v>
      </c>
      <c r="AC2765" t="e">
        <f t="shared" si="175"/>
        <v>#N/A</v>
      </c>
    </row>
    <row r="2766" spans="1:29" x14ac:dyDescent="0.2">
      <c r="A2766">
        <f>'RAW DATA'!A2766</f>
        <v>0</v>
      </c>
      <c r="B2766">
        <f>'RAW DATA'!G2766</f>
        <v>0</v>
      </c>
      <c r="C2766" t="e">
        <f>'RAW DATA'!#REF!</f>
        <v>#REF!</v>
      </c>
      <c r="D2766" t="e">
        <f>'RAW DATA'!#REF!</f>
        <v>#REF!</v>
      </c>
      <c r="E2766" t="e">
        <f>'RAW DATA'!#REF!</f>
        <v>#REF!</v>
      </c>
      <c r="F2766">
        <f>'RAW DATA'!H2766</f>
        <v>0</v>
      </c>
      <c r="G2766">
        <f>'RAW DATA'!I2766</f>
        <v>0</v>
      </c>
      <c r="H2766" t="e">
        <f>'RAW DATA'!#REF!</f>
        <v>#REF!</v>
      </c>
      <c r="I2766" t="e">
        <f>'RAW DATA'!#REF!</f>
        <v>#REF!</v>
      </c>
      <c r="J2766">
        <f>'RAW DATA'!J2766</f>
        <v>0</v>
      </c>
      <c r="K2766" t="e">
        <f>'RAW DATA'!#REF!</f>
        <v>#REF!</v>
      </c>
      <c r="L2766">
        <f>'RAW DATA'!P2766</f>
        <v>0</v>
      </c>
      <c r="M2766">
        <f>'RAW DATA'!Q2766</f>
        <v>0</v>
      </c>
      <c r="N2766">
        <f>'RAW DATA'!R2766</f>
        <v>0</v>
      </c>
      <c r="O2766">
        <f>'RAW DATA'!S2766</f>
        <v>0</v>
      </c>
      <c r="P2766">
        <f>'RAW DATA'!T2766</f>
        <v>0</v>
      </c>
      <c r="Q2766">
        <f>'RAW DATA'!U2766</f>
        <v>0</v>
      </c>
      <c r="R2766">
        <f>'RAW DATA'!V2766</f>
        <v>0</v>
      </c>
      <c r="S2766" t="e">
        <f>'RAW DATA'!#REF!</f>
        <v>#REF!</v>
      </c>
      <c r="T2766">
        <f>'RAW DATA'!W2766</f>
        <v>0</v>
      </c>
      <c r="U2766">
        <f>'RAW DATA'!X2766</f>
        <v>0</v>
      </c>
      <c r="V2766">
        <f>'RAW DATA'!Y2766</f>
        <v>0</v>
      </c>
      <c r="W2766" t="e">
        <f>IF(' DASHBOARD'!K2766&gt;=60,FORMULAS!$D$3,IF(' DASHBOARD'!K2766&gt;=55,FORMULAS!$E$3,IF(' DASHBOARD'!K2766&gt;=50,FORMULAS!$F$3,IF(' DASHBOARD'!K2766&gt;=40,FORMULAS!$G$3,IF(' DASHBOARD'!K2766&gt;=30,FORMULAS!$H$3,IF(K2766&gt;=20,FORMULAS!$I$3,IF(' DASHBOARD'!K2766&gt;=16,FORMULAS!$J$3)))))))</f>
        <v>#REF!</v>
      </c>
      <c r="X2766" t="e">
        <f>INDEX(FORMULAS!$D$4:$J$10,MATCH('RAW DATA'!A2766,FORMULAS!$A$4:$A$10,0),MATCH(' DASHBOARD'!W2766,FORMULAS!$D$3:$J$3,0))</f>
        <v>#N/A</v>
      </c>
      <c r="Y2766">
        <f t="shared" si="172"/>
        <v>0</v>
      </c>
      <c r="Z2766">
        <f t="shared" si="173"/>
        <v>0</v>
      </c>
      <c r="AA2766" t="e">
        <f t="shared" si="174"/>
        <v>#DIV/0!</v>
      </c>
      <c r="AB2766" s="14" t="e">
        <f>1-(FORMULAS!$S$2-' DASHBOARD'!X2766)/FORMULAS!$S$2</f>
        <v>#N/A</v>
      </c>
      <c r="AC2766" t="e">
        <f t="shared" si="175"/>
        <v>#N/A</v>
      </c>
    </row>
    <row r="2767" spans="1:29" x14ac:dyDescent="0.2">
      <c r="A2767">
        <f>'RAW DATA'!A2767</f>
        <v>0</v>
      </c>
      <c r="B2767">
        <f>'RAW DATA'!G2767</f>
        <v>0</v>
      </c>
      <c r="C2767" t="e">
        <f>'RAW DATA'!#REF!</f>
        <v>#REF!</v>
      </c>
      <c r="D2767" t="e">
        <f>'RAW DATA'!#REF!</f>
        <v>#REF!</v>
      </c>
      <c r="E2767" t="e">
        <f>'RAW DATA'!#REF!</f>
        <v>#REF!</v>
      </c>
      <c r="F2767">
        <f>'RAW DATA'!H2767</f>
        <v>0</v>
      </c>
      <c r="G2767">
        <f>'RAW DATA'!I2767</f>
        <v>0</v>
      </c>
      <c r="H2767" t="e">
        <f>'RAW DATA'!#REF!</f>
        <v>#REF!</v>
      </c>
      <c r="I2767" t="e">
        <f>'RAW DATA'!#REF!</f>
        <v>#REF!</v>
      </c>
      <c r="J2767">
        <f>'RAW DATA'!J2767</f>
        <v>0</v>
      </c>
      <c r="K2767" t="e">
        <f>'RAW DATA'!#REF!</f>
        <v>#REF!</v>
      </c>
      <c r="L2767">
        <f>'RAW DATA'!P2767</f>
        <v>0</v>
      </c>
      <c r="M2767">
        <f>'RAW DATA'!Q2767</f>
        <v>0</v>
      </c>
      <c r="N2767">
        <f>'RAW DATA'!R2767</f>
        <v>0</v>
      </c>
      <c r="O2767">
        <f>'RAW DATA'!S2767</f>
        <v>0</v>
      </c>
      <c r="P2767">
        <f>'RAW DATA'!T2767</f>
        <v>0</v>
      </c>
      <c r="Q2767">
        <f>'RAW DATA'!U2767</f>
        <v>0</v>
      </c>
      <c r="R2767">
        <f>'RAW DATA'!V2767</f>
        <v>0</v>
      </c>
      <c r="S2767" t="e">
        <f>'RAW DATA'!#REF!</f>
        <v>#REF!</v>
      </c>
      <c r="T2767">
        <f>'RAW DATA'!W2767</f>
        <v>0</v>
      </c>
      <c r="U2767">
        <f>'RAW DATA'!X2767</f>
        <v>0</v>
      </c>
      <c r="V2767">
        <f>'RAW DATA'!Y2767</f>
        <v>0</v>
      </c>
      <c r="W2767" t="e">
        <f>IF(' DASHBOARD'!K2767&gt;=60,FORMULAS!$D$3,IF(' DASHBOARD'!K2767&gt;=55,FORMULAS!$E$3,IF(' DASHBOARD'!K2767&gt;=50,FORMULAS!$F$3,IF(' DASHBOARD'!K2767&gt;=40,FORMULAS!$G$3,IF(' DASHBOARD'!K2767&gt;=30,FORMULAS!$H$3,IF(K2767&gt;=20,FORMULAS!$I$3,IF(' DASHBOARD'!K2767&gt;=16,FORMULAS!$J$3)))))))</f>
        <v>#REF!</v>
      </c>
      <c r="X2767" t="e">
        <f>INDEX(FORMULAS!$D$4:$J$10,MATCH('RAW DATA'!A2767,FORMULAS!$A$4:$A$10,0),MATCH(' DASHBOARD'!W2767,FORMULAS!$D$3:$J$3,0))</f>
        <v>#N/A</v>
      </c>
      <c r="Y2767">
        <f t="shared" si="172"/>
        <v>0</v>
      </c>
      <c r="Z2767">
        <f t="shared" si="173"/>
        <v>0</v>
      </c>
      <c r="AA2767" t="e">
        <f t="shared" si="174"/>
        <v>#DIV/0!</v>
      </c>
      <c r="AB2767" s="14" t="e">
        <f>1-(FORMULAS!$S$2-' DASHBOARD'!X2767)/FORMULAS!$S$2</f>
        <v>#N/A</v>
      </c>
      <c r="AC2767" t="e">
        <f t="shared" si="175"/>
        <v>#N/A</v>
      </c>
    </row>
    <row r="2768" spans="1:29" x14ac:dyDescent="0.2">
      <c r="A2768">
        <f>'RAW DATA'!A2768</f>
        <v>0</v>
      </c>
      <c r="B2768">
        <f>'RAW DATA'!G2768</f>
        <v>0</v>
      </c>
      <c r="C2768" t="e">
        <f>'RAW DATA'!#REF!</f>
        <v>#REF!</v>
      </c>
      <c r="D2768" t="e">
        <f>'RAW DATA'!#REF!</f>
        <v>#REF!</v>
      </c>
      <c r="E2768" t="e">
        <f>'RAW DATA'!#REF!</f>
        <v>#REF!</v>
      </c>
      <c r="F2768">
        <f>'RAW DATA'!H2768</f>
        <v>0</v>
      </c>
      <c r="G2768">
        <f>'RAW DATA'!I2768</f>
        <v>0</v>
      </c>
      <c r="H2768" t="e">
        <f>'RAW DATA'!#REF!</f>
        <v>#REF!</v>
      </c>
      <c r="I2768" t="e">
        <f>'RAW DATA'!#REF!</f>
        <v>#REF!</v>
      </c>
      <c r="J2768">
        <f>'RAW DATA'!J2768</f>
        <v>0</v>
      </c>
      <c r="K2768" t="e">
        <f>'RAW DATA'!#REF!</f>
        <v>#REF!</v>
      </c>
      <c r="L2768">
        <f>'RAW DATA'!P2768</f>
        <v>0</v>
      </c>
      <c r="M2768">
        <f>'RAW DATA'!Q2768</f>
        <v>0</v>
      </c>
      <c r="N2768">
        <f>'RAW DATA'!R2768</f>
        <v>0</v>
      </c>
      <c r="O2768">
        <f>'RAW DATA'!S2768</f>
        <v>0</v>
      </c>
      <c r="P2768">
        <f>'RAW DATA'!T2768</f>
        <v>0</v>
      </c>
      <c r="Q2768">
        <f>'RAW DATA'!U2768</f>
        <v>0</v>
      </c>
      <c r="R2768">
        <f>'RAW DATA'!V2768</f>
        <v>0</v>
      </c>
      <c r="S2768" t="e">
        <f>'RAW DATA'!#REF!</f>
        <v>#REF!</v>
      </c>
      <c r="T2768">
        <f>'RAW DATA'!W2768</f>
        <v>0</v>
      </c>
      <c r="U2768">
        <f>'RAW DATA'!X2768</f>
        <v>0</v>
      </c>
      <c r="V2768">
        <f>'RAW DATA'!Y2768</f>
        <v>0</v>
      </c>
      <c r="W2768" t="e">
        <f>IF(' DASHBOARD'!K2768&gt;=60,FORMULAS!$D$3,IF(' DASHBOARD'!K2768&gt;=55,FORMULAS!$E$3,IF(' DASHBOARD'!K2768&gt;=50,FORMULAS!$F$3,IF(' DASHBOARD'!K2768&gt;=40,FORMULAS!$G$3,IF(' DASHBOARD'!K2768&gt;=30,FORMULAS!$H$3,IF(K2768&gt;=20,FORMULAS!$I$3,IF(' DASHBOARD'!K2768&gt;=16,FORMULAS!$J$3)))))))</f>
        <v>#REF!</v>
      </c>
      <c r="X2768" t="e">
        <f>INDEX(FORMULAS!$D$4:$J$10,MATCH('RAW DATA'!A2768,FORMULAS!$A$4:$A$10,0),MATCH(' DASHBOARD'!W2768,FORMULAS!$D$3:$J$3,0))</f>
        <v>#N/A</v>
      </c>
      <c r="Y2768">
        <f t="shared" si="172"/>
        <v>0</v>
      </c>
      <c r="Z2768">
        <f t="shared" si="173"/>
        <v>0</v>
      </c>
      <c r="AA2768" t="e">
        <f t="shared" si="174"/>
        <v>#DIV/0!</v>
      </c>
      <c r="AB2768" s="14" t="e">
        <f>1-(FORMULAS!$S$2-' DASHBOARD'!X2768)/FORMULAS!$S$2</f>
        <v>#N/A</v>
      </c>
      <c r="AC2768" t="e">
        <f t="shared" si="175"/>
        <v>#N/A</v>
      </c>
    </row>
    <row r="2769" spans="1:29" x14ac:dyDescent="0.2">
      <c r="A2769">
        <f>'RAW DATA'!A2769</f>
        <v>0</v>
      </c>
      <c r="B2769">
        <f>'RAW DATA'!G2769</f>
        <v>0</v>
      </c>
      <c r="C2769" t="e">
        <f>'RAW DATA'!#REF!</f>
        <v>#REF!</v>
      </c>
      <c r="D2769" t="e">
        <f>'RAW DATA'!#REF!</f>
        <v>#REF!</v>
      </c>
      <c r="E2769" t="e">
        <f>'RAW DATA'!#REF!</f>
        <v>#REF!</v>
      </c>
      <c r="F2769">
        <f>'RAW DATA'!H2769</f>
        <v>0</v>
      </c>
      <c r="G2769">
        <f>'RAW DATA'!I2769</f>
        <v>0</v>
      </c>
      <c r="H2769" t="e">
        <f>'RAW DATA'!#REF!</f>
        <v>#REF!</v>
      </c>
      <c r="I2769" t="e">
        <f>'RAW DATA'!#REF!</f>
        <v>#REF!</v>
      </c>
      <c r="J2769">
        <f>'RAW DATA'!J2769</f>
        <v>0</v>
      </c>
      <c r="K2769" t="e">
        <f>'RAW DATA'!#REF!</f>
        <v>#REF!</v>
      </c>
      <c r="L2769">
        <f>'RAW DATA'!P2769</f>
        <v>0</v>
      </c>
      <c r="M2769">
        <f>'RAW DATA'!Q2769</f>
        <v>0</v>
      </c>
      <c r="N2769">
        <f>'RAW DATA'!R2769</f>
        <v>0</v>
      </c>
      <c r="O2769">
        <f>'RAW DATA'!S2769</f>
        <v>0</v>
      </c>
      <c r="P2769">
        <f>'RAW DATA'!T2769</f>
        <v>0</v>
      </c>
      <c r="Q2769">
        <f>'RAW DATA'!U2769</f>
        <v>0</v>
      </c>
      <c r="R2769">
        <f>'RAW DATA'!V2769</f>
        <v>0</v>
      </c>
      <c r="S2769" t="e">
        <f>'RAW DATA'!#REF!</f>
        <v>#REF!</v>
      </c>
      <c r="T2769">
        <f>'RAW DATA'!W2769</f>
        <v>0</v>
      </c>
      <c r="U2769">
        <f>'RAW DATA'!X2769</f>
        <v>0</v>
      </c>
      <c r="V2769">
        <f>'RAW DATA'!Y2769</f>
        <v>0</v>
      </c>
      <c r="W2769" t="e">
        <f>IF(' DASHBOARD'!K2769&gt;=60,FORMULAS!$D$3,IF(' DASHBOARD'!K2769&gt;=55,FORMULAS!$E$3,IF(' DASHBOARD'!K2769&gt;=50,FORMULAS!$F$3,IF(' DASHBOARD'!K2769&gt;=40,FORMULAS!$G$3,IF(' DASHBOARD'!K2769&gt;=30,FORMULAS!$H$3,IF(K2769&gt;=20,FORMULAS!$I$3,IF(' DASHBOARD'!K2769&gt;=16,FORMULAS!$J$3)))))))</f>
        <v>#REF!</v>
      </c>
      <c r="X2769" t="e">
        <f>INDEX(FORMULAS!$D$4:$J$10,MATCH('RAW DATA'!A2769,FORMULAS!$A$4:$A$10,0),MATCH(' DASHBOARD'!W2769,FORMULAS!$D$3:$J$3,0))</f>
        <v>#N/A</v>
      </c>
      <c r="Y2769">
        <f t="shared" si="172"/>
        <v>0</v>
      </c>
      <c r="Z2769">
        <f t="shared" si="173"/>
        <v>0</v>
      </c>
      <c r="AA2769" t="e">
        <f t="shared" si="174"/>
        <v>#DIV/0!</v>
      </c>
      <c r="AB2769" s="14" t="e">
        <f>1-(FORMULAS!$S$2-' DASHBOARD'!X2769)/FORMULAS!$S$2</f>
        <v>#N/A</v>
      </c>
      <c r="AC2769" t="e">
        <f t="shared" si="175"/>
        <v>#N/A</v>
      </c>
    </row>
    <row r="2770" spans="1:29" x14ac:dyDescent="0.2">
      <c r="A2770">
        <f>'RAW DATA'!A2770</f>
        <v>0</v>
      </c>
      <c r="B2770">
        <f>'RAW DATA'!G2770</f>
        <v>0</v>
      </c>
      <c r="C2770" t="e">
        <f>'RAW DATA'!#REF!</f>
        <v>#REF!</v>
      </c>
      <c r="D2770" t="e">
        <f>'RAW DATA'!#REF!</f>
        <v>#REF!</v>
      </c>
      <c r="E2770" t="e">
        <f>'RAW DATA'!#REF!</f>
        <v>#REF!</v>
      </c>
      <c r="F2770">
        <f>'RAW DATA'!H2770</f>
        <v>0</v>
      </c>
      <c r="G2770">
        <f>'RAW DATA'!I2770</f>
        <v>0</v>
      </c>
      <c r="H2770" t="e">
        <f>'RAW DATA'!#REF!</f>
        <v>#REF!</v>
      </c>
      <c r="I2770" t="e">
        <f>'RAW DATA'!#REF!</f>
        <v>#REF!</v>
      </c>
      <c r="J2770">
        <f>'RAW DATA'!J2770</f>
        <v>0</v>
      </c>
      <c r="K2770" t="e">
        <f>'RAW DATA'!#REF!</f>
        <v>#REF!</v>
      </c>
      <c r="L2770">
        <f>'RAW DATA'!P2770</f>
        <v>0</v>
      </c>
      <c r="M2770">
        <f>'RAW DATA'!Q2770</f>
        <v>0</v>
      </c>
      <c r="N2770">
        <f>'RAW DATA'!R2770</f>
        <v>0</v>
      </c>
      <c r="O2770">
        <f>'RAW DATA'!S2770</f>
        <v>0</v>
      </c>
      <c r="P2770">
        <f>'RAW DATA'!T2770</f>
        <v>0</v>
      </c>
      <c r="Q2770">
        <f>'RAW DATA'!U2770</f>
        <v>0</v>
      </c>
      <c r="R2770">
        <f>'RAW DATA'!V2770</f>
        <v>0</v>
      </c>
      <c r="S2770" t="e">
        <f>'RAW DATA'!#REF!</f>
        <v>#REF!</v>
      </c>
      <c r="T2770">
        <f>'RAW DATA'!W2770</f>
        <v>0</v>
      </c>
      <c r="U2770">
        <f>'RAW DATA'!X2770</f>
        <v>0</v>
      </c>
      <c r="V2770">
        <f>'RAW DATA'!Y2770</f>
        <v>0</v>
      </c>
      <c r="W2770" t="e">
        <f>IF(' DASHBOARD'!K2770&gt;=60,FORMULAS!$D$3,IF(' DASHBOARD'!K2770&gt;=55,FORMULAS!$E$3,IF(' DASHBOARD'!K2770&gt;=50,FORMULAS!$F$3,IF(' DASHBOARD'!K2770&gt;=40,FORMULAS!$G$3,IF(' DASHBOARD'!K2770&gt;=30,FORMULAS!$H$3,IF(K2770&gt;=20,FORMULAS!$I$3,IF(' DASHBOARD'!K2770&gt;=16,FORMULAS!$J$3)))))))</f>
        <v>#REF!</v>
      </c>
      <c r="X2770" t="e">
        <f>INDEX(FORMULAS!$D$4:$J$10,MATCH('RAW DATA'!A2770,FORMULAS!$A$4:$A$10,0),MATCH(' DASHBOARD'!W2770,FORMULAS!$D$3:$J$3,0))</f>
        <v>#N/A</v>
      </c>
      <c r="Y2770">
        <f t="shared" si="172"/>
        <v>0</v>
      </c>
      <c r="Z2770">
        <f t="shared" si="173"/>
        <v>0</v>
      </c>
      <c r="AA2770" t="e">
        <f t="shared" si="174"/>
        <v>#DIV/0!</v>
      </c>
      <c r="AB2770" s="14" t="e">
        <f>1-(FORMULAS!$S$2-' DASHBOARD'!X2770)/FORMULAS!$S$2</f>
        <v>#N/A</v>
      </c>
      <c r="AC2770" t="e">
        <f t="shared" si="175"/>
        <v>#N/A</v>
      </c>
    </row>
    <row r="2771" spans="1:29" x14ac:dyDescent="0.2">
      <c r="A2771">
        <f>'RAW DATA'!A2771</f>
        <v>0</v>
      </c>
      <c r="B2771">
        <f>'RAW DATA'!G2771</f>
        <v>0</v>
      </c>
      <c r="C2771" t="e">
        <f>'RAW DATA'!#REF!</f>
        <v>#REF!</v>
      </c>
      <c r="D2771" t="e">
        <f>'RAW DATA'!#REF!</f>
        <v>#REF!</v>
      </c>
      <c r="E2771" t="e">
        <f>'RAW DATA'!#REF!</f>
        <v>#REF!</v>
      </c>
      <c r="F2771">
        <f>'RAW DATA'!H2771</f>
        <v>0</v>
      </c>
      <c r="G2771">
        <f>'RAW DATA'!I2771</f>
        <v>0</v>
      </c>
      <c r="H2771" t="e">
        <f>'RAW DATA'!#REF!</f>
        <v>#REF!</v>
      </c>
      <c r="I2771" t="e">
        <f>'RAW DATA'!#REF!</f>
        <v>#REF!</v>
      </c>
      <c r="J2771">
        <f>'RAW DATA'!J2771</f>
        <v>0</v>
      </c>
      <c r="K2771" t="e">
        <f>'RAW DATA'!#REF!</f>
        <v>#REF!</v>
      </c>
      <c r="L2771">
        <f>'RAW DATA'!P2771</f>
        <v>0</v>
      </c>
      <c r="M2771">
        <f>'RAW DATA'!Q2771</f>
        <v>0</v>
      </c>
      <c r="N2771">
        <f>'RAW DATA'!R2771</f>
        <v>0</v>
      </c>
      <c r="O2771">
        <f>'RAW DATA'!S2771</f>
        <v>0</v>
      </c>
      <c r="P2771">
        <f>'RAW DATA'!T2771</f>
        <v>0</v>
      </c>
      <c r="Q2771">
        <f>'RAW DATA'!U2771</f>
        <v>0</v>
      </c>
      <c r="R2771">
        <f>'RAW DATA'!V2771</f>
        <v>0</v>
      </c>
      <c r="S2771" t="e">
        <f>'RAW DATA'!#REF!</f>
        <v>#REF!</v>
      </c>
      <c r="T2771">
        <f>'RAW DATA'!W2771</f>
        <v>0</v>
      </c>
      <c r="U2771">
        <f>'RAW DATA'!X2771</f>
        <v>0</v>
      </c>
      <c r="V2771">
        <f>'RAW DATA'!Y2771</f>
        <v>0</v>
      </c>
      <c r="W2771" t="e">
        <f>IF(' DASHBOARD'!K2771&gt;=60,FORMULAS!$D$3,IF(' DASHBOARD'!K2771&gt;=55,FORMULAS!$E$3,IF(' DASHBOARD'!K2771&gt;=50,FORMULAS!$F$3,IF(' DASHBOARD'!K2771&gt;=40,FORMULAS!$G$3,IF(' DASHBOARD'!K2771&gt;=30,FORMULAS!$H$3,IF(K2771&gt;=20,FORMULAS!$I$3,IF(' DASHBOARD'!K2771&gt;=16,FORMULAS!$J$3)))))))</f>
        <v>#REF!</v>
      </c>
      <c r="X2771" t="e">
        <f>INDEX(FORMULAS!$D$4:$J$10,MATCH('RAW DATA'!A2771,FORMULAS!$A$4:$A$10,0),MATCH(' DASHBOARD'!W2771,FORMULAS!$D$3:$J$3,0))</f>
        <v>#N/A</v>
      </c>
      <c r="Y2771">
        <f t="shared" si="172"/>
        <v>0</v>
      </c>
      <c r="Z2771">
        <f t="shared" si="173"/>
        <v>0</v>
      </c>
      <c r="AA2771" t="e">
        <f t="shared" si="174"/>
        <v>#DIV/0!</v>
      </c>
      <c r="AB2771" s="14" t="e">
        <f>1-(FORMULAS!$S$2-' DASHBOARD'!X2771)/FORMULAS!$S$2</f>
        <v>#N/A</v>
      </c>
      <c r="AC2771" t="e">
        <f t="shared" si="175"/>
        <v>#N/A</v>
      </c>
    </row>
    <row r="2772" spans="1:29" x14ac:dyDescent="0.2">
      <c r="A2772">
        <f>'RAW DATA'!A2772</f>
        <v>0</v>
      </c>
      <c r="B2772">
        <f>'RAW DATA'!G2772</f>
        <v>0</v>
      </c>
      <c r="C2772" t="e">
        <f>'RAW DATA'!#REF!</f>
        <v>#REF!</v>
      </c>
      <c r="D2772" t="e">
        <f>'RAW DATA'!#REF!</f>
        <v>#REF!</v>
      </c>
      <c r="E2772" t="e">
        <f>'RAW DATA'!#REF!</f>
        <v>#REF!</v>
      </c>
      <c r="F2772">
        <f>'RAW DATA'!H2772</f>
        <v>0</v>
      </c>
      <c r="G2772">
        <f>'RAW DATA'!I2772</f>
        <v>0</v>
      </c>
      <c r="H2772" t="e">
        <f>'RAW DATA'!#REF!</f>
        <v>#REF!</v>
      </c>
      <c r="I2772" t="e">
        <f>'RAW DATA'!#REF!</f>
        <v>#REF!</v>
      </c>
      <c r="J2772">
        <f>'RAW DATA'!J2772</f>
        <v>0</v>
      </c>
      <c r="K2772" t="e">
        <f>'RAW DATA'!#REF!</f>
        <v>#REF!</v>
      </c>
      <c r="L2772">
        <f>'RAW DATA'!P2772</f>
        <v>0</v>
      </c>
      <c r="M2772">
        <f>'RAW DATA'!Q2772</f>
        <v>0</v>
      </c>
      <c r="N2772">
        <f>'RAW DATA'!R2772</f>
        <v>0</v>
      </c>
      <c r="O2772">
        <f>'RAW DATA'!S2772</f>
        <v>0</v>
      </c>
      <c r="P2772">
        <f>'RAW DATA'!T2772</f>
        <v>0</v>
      </c>
      <c r="Q2772">
        <f>'RAW DATA'!U2772</f>
        <v>0</v>
      </c>
      <c r="R2772">
        <f>'RAW DATA'!V2772</f>
        <v>0</v>
      </c>
      <c r="S2772" t="e">
        <f>'RAW DATA'!#REF!</f>
        <v>#REF!</v>
      </c>
      <c r="T2772">
        <f>'RAW DATA'!W2772</f>
        <v>0</v>
      </c>
      <c r="U2772">
        <f>'RAW DATA'!X2772</f>
        <v>0</v>
      </c>
      <c r="V2772">
        <f>'RAW DATA'!Y2772</f>
        <v>0</v>
      </c>
      <c r="W2772" t="e">
        <f>IF(' DASHBOARD'!K2772&gt;=60,FORMULAS!$D$3,IF(' DASHBOARD'!K2772&gt;=55,FORMULAS!$E$3,IF(' DASHBOARD'!K2772&gt;=50,FORMULAS!$F$3,IF(' DASHBOARD'!K2772&gt;=40,FORMULAS!$G$3,IF(' DASHBOARD'!K2772&gt;=30,FORMULAS!$H$3,IF(K2772&gt;=20,FORMULAS!$I$3,IF(' DASHBOARD'!K2772&gt;=16,FORMULAS!$J$3)))))))</f>
        <v>#REF!</v>
      </c>
      <c r="X2772" t="e">
        <f>INDEX(FORMULAS!$D$4:$J$10,MATCH('RAW DATA'!A2772,FORMULAS!$A$4:$A$10,0),MATCH(' DASHBOARD'!W2772,FORMULAS!$D$3:$J$3,0))</f>
        <v>#N/A</v>
      </c>
      <c r="Y2772">
        <f t="shared" si="172"/>
        <v>0</v>
      </c>
      <c r="Z2772">
        <f t="shared" si="173"/>
        <v>0</v>
      </c>
      <c r="AA2772" t="e">
        <f t="shared" si="174"/>
        <v>#DIV/0!</v>
      </c>
      <c r="AB2772" s="14" t="e">
        <f>1-(FORMULAS!$S$2-' DASHBOARD'!X2772)/FORMULAS!$S$2</f>
        <v>#N/A</v>
      </c>
      <c r="AC2772" t="e">
        <f t="shared" si="175"/>
        <v>#N/A</v>
      </c>
    </row>
    <row r="2773" spans="1:29" x14ac:dyDescent="0.2">
      <c r="A2773">
        <f>'RAW DATA'!A2773</f>
        <v>0</v>
      </c>
      <c r="B2773">
        <f>'RAW DATA'!G2773</f>
        <v>0</v>
      </c>
      <c r="C2773" t="e">
        <f>'RAW DATA'!#REF!</f>
        <v>#REF!</v>
      </c>
      <c r="D2773" t="e">
        <f>'RAW DATA'!#REF!</f>
        <v>#REF!</v>
      </c>
      <c r="E2773" t="e">
        <f>'RAW DATA'!#REF!</f>
        <v>#REF!</v>
      </c>
      <c r="F2773">
        <f>'RAW DATA'!H2773</f>
        <v>0</v>
      </c>
      <c r="G2773">
        <f>'RAW DATA'!I2773</f>
        <v>0</v>
      </c>
      <c r="H2773" t="e">
        <f>'RAW DATA'!#REF!</f>
        <v>#REF!</v>
      </c>
      <c r="I2773" t="e">
        <f>'RAW DATA'!#REF!</f>
        <v>#REF!</v>
      </c>
      <c r="J2773">
        <f>'RAW DATA'!J2773</f>
        <v>0</v>
      </c>
      <c r="K2773" t="e">
        <f>'RAW DATA'!#REF!</f>
        <v>#REF!</v>
      </c>
      <c r="L2773">
        <f>'RAW DATA'!P2773</f>
        <v>0</v>
      </c>
      <c r="M2773">
        <f>'RAW DATA'!Q2773</f>
        <v>0</v>
      </c>
      <c r="N2773">
        <f>'RAW DATA'!R2773</f>
        <v>0</v>
      </c>
      <c r="O2773">
        <f>'RAW DATA'!S2773</f>
        <v>0</v>
      </c>
      <c r="P2773">
        <f>'RAW DATA'!T2773</f>
        <v>0</v>
      </c>
      <c r="Q2773">
        <f>'RAW DATA'!U2773</f>
        <v>0</v>
      </c>
      <c r="R2773">
        <f>'RAW DATA'!V2773</f>
        <v>0</v>
      </c>
      <c r="S2773" t="e">
        <f>'RAW DATA'!#REF!</f>
        <v>#REF!</v>
      </c>
      <c r="T2773">
        <f>'RAW DATA'!W2773</f>
        <v>0</v>
      </c>
      <c r="U2773">
        <f>'RAW DATA'!X2773</f>
        <v>0</v>
      </c>
      <c r="V2773">
        <f>'RAW DATA'!Y2773</f>
        <v>0</v>
      </c>
      <c r="W2773" t="e">
        <f>IF(' DASHBOARD'!K2773&gt;=60,FORMULAS!$D$3,IF(' DASHBOARD'!K2773&gt;=55,FORMULAS!$E$3,IF(' DASHBOARD'!K2773&gt;=50,FORMULAS!$F$3,IF(' DASHBOARD'!K2773&gt;=40,FORMULAS!$G$3,IF(' DASHBOARD'!K2773&gt;=30,FORMULAS!$H$3,IF(K2773&gt;=20,FORMULAS!$I$3,IF(' DASHBOARD'!K2773&gt;=16,FORMULAS!$J$3)))))))</f>
        <v>#REF!</v>
      </c>
      <c r="X2773" t="e">
        <f>INDEX(FORMULAS!$D$4:$J$10,MATCH('RAW DATA'!A2773,FORMULAS!$A$4:$A$10,0),MATCH(' DASHBOARD'!W2773,FORMULAS!$D$3:$J$3,0))</f>
        <v>#N/A</v>
      </c>
      <c r="Y2773">
        <f t="shared" si="172"/>
        <v>0</v>
      </c>
      <c r="Z2773">
        <f t="shared" si="173"/>
        <v>0</v>
      </c>
      <c r="AA2773" t="e">
        <f t="shared" si="174"/>
        <v>#DIV/0!</v>
      </c>
      <c r="AB2773" s="14" t="e">
        <f>1-(FORMULAS!$S$2-' DASHBOARD'!X2773)/FORMULAS!$S$2</f>
        <v>#N/A</v>
      </c>
      <c r="AC2773" t="e">
        <f t="shared" si="175"/>
        <v>#N/A</v>
      </c>
    </row>
    <row r="2774" spans="1:29" x14ac:dyDescent="0.2">
      <c r="A2774">
        <f>'RAW DATA'!A2774</f>
        <v>0</v>
      </c>
      <c r="B2774">
        <f>'RAW DATA'!G2774</f>
        <v>0</v>
      </c>
      <c r="C2774" t="e">
        <f>'RAW DATA'!#REF!</f>
        <v>#REF!</v>
      </c>
      <c r="D2774" t="e">
        <f>'RAW DATA'!#REF!</f>
        <v>#REF!</v>
      </c>
      <c r="E2774" t="e">
        <f>'RAW DATA'!#REF!</f>
        <v>#REF!</v>
      </c>
      <c r="F2774">
        <f>'RAW DATA'!H2774</f>
        <v>0</v>
      </c>
      <c r="G2774">
        <f>'RAW DATA'!I2774</f>
        <v>0</v>
      </c>
      <c r="H2774" t="e">
        <f>'RAW DATA'!#REF!</f>
        <v>#REF!</v>
      </c>
      <c r="I2774" t="e">
        <f>'RAW DATA'!#REF!</f>
        <v>#REF!</v>
      </c>
      <c r="J2774">
        <f>'RAW DATA'!J2774</f>
        <v>0</v>
      </c>
      <c r="K2774" t="e">
        <f>'RAW DATA'!#REF!</f>
        <v>#REF!</v>
      </c>
      <c r="L2774">
        <f>'RAW DATA'!P2774</f>
        <v>0</v>
      </c>
      <c r="M2774">
        <f>'RAW DATA'!Q2774</f>
        <v>0</v>
      </c>
      <c r="N2774">
        <f>'RAW DATA'!R2774</f>
        <v>0</v>
      </c>
      <c r="O2774">
        <f>'RAW DATA'!S2774</f>
        <v>0</v>
      </c>
      <c r="P2774">
        <f>'RAW DATA'!T2774</f>
        <v>0</v>
      </c>
      <c r="Q2774">
        <f>'RAW DATA'!U2774</f>
        <v>0</v>
      </c>
      <c r="R2774">
        <f>'RAW DATA'!V2774</f>
        <v>0</v>
      </c>
      <c r="S2774" t="e">
        <f>'RAW DATA'!#REF!</f>
        <v>#REF!</v>
      </c>
      <c r="T2774">
        <f>'RAW DATA'!W2774</f>
        <v>0</v>
      </c>
      <c r="U2774">
        <f>'RAW DATA'!X2774</f>
        <v>0</v>
      </c>
      <c r="V2774">
        <f>'RAW DATA'!Y2774</f>
        <v>0</v>
      </c>
      <c r="W2774" t="e">
        <f>IF(' DASHBOARD'!K2774&gt;=60,FORMULAS!$D$3,IF(' DASHBOARD'!K2774&gt;=55,FORMULAS!$E$3,IF(' DASHBOARD'!K2774&gt;=50,FORMULAS!$F$3,IF(' DASHBOARD'!K2774&gt;=40,FORMULAS!$G$3,IF(' DASHBOARD'!K2774&gt;=30,FORMULAS!$H$3,IF(K2774&gt;=20,FORMULAS!$I$3,IF(' DASHBOARD'!K2774&gt;=16,FORMULAS!$J$3)))))))</f>
        <v>#REF!</v>
      </c>
      <c r="X2774" t="e">
        <f>INDEX(FORMULAS!$D$4:$J$10,MATCH('RAW DATA'!A2774,FORMULAS!$A$4:$A$10,0),MATCH(' DASHBOARD'!W2774,FORMULAS!$D$3:$J$3,0))</f>
        <v>#N/A</v>
      </c>
      <c r="Y2774">
        <f t="shared" si="172"/>
        <v>0</v>
      </c>
      <c r="Z2774">
        <f t="shared" si="173"/>
        <v>0</v>
      </c>
      <c r="AA2774" t="e">
        <f t="shared" si="174"/>
        <v>#DIV/0!</v>
      </c>
      <c r="AB2774" s="14" t="e">
        <f>1-(FORMULAS!$S$2-' DASHBOARD'!X2774)/FORMULAS!$S$2</f>
        <v>#N/A</v>
      </c>
      <c r="AC2774" t="e">
        <f t="shared" si="175"/>
        <v>#N/A</v>
      </c>
    </row>
    <row r="2775" spans="1:29" x14ac:dyDescent="0.2">
      <c r="A2775">
        <f>'RAW DATA'!A2775</f>
        <v>0</v>
      </c>
      <c r="B2775">
        <f>'RAW DATA'!G2775</f>
        <v>0</v>
      </c>
      <c r="C2775" t="e">
        <f>'RAW DATA'!#REF!</f>
        <v>#REF!</v>
      </c>
      <c r="D2775" t="e">
        <f>'RAW DATA'!#REF!</f>
        <v>#REF!</v>
      </c>
      <c r="E2775" t="e">
        <f>'RAW DATA'!#REF!</f>
        <v>#REF!</v>
      </c>
      <c r="F2775">
        <f>'RAW DATA'!H2775</f>
        <v>0</v>
      </c>
      <c r="G2775">
        <f>'RAW DATA'!I2775</f>
        <v>0</v>
      </c>
      <c r="H2775" t="e">
        <f>'RAW DATA'!#REF!</f>
        <v>#REF!</v>
      </c>
      <c r="I2775" t="e">
        <f>'RAW DATA'!#REF!</f>
        <v>#REF!</v>
      </c>
      <c r="J2775">
        <f>'RAW DATA'!J2775</f>
        <v>0</v>
      </c>
      <c r="K2775" t="e">
        <f>'RAW DATA'!#REF!</f>
        <v>#REF!</v>
      </c>
      <c r="L2775">
        <f>'RAW DATA'!P2775</f>
        <v>0</v>
      </c>
      <c r="M2775">
        <f>'RAW DATA'!Q2775</f>
        <v>0</v>
      </c>
      <c r="N2775">
        <f>'RAW DATA'!R2775</f>
        <v>0</v>
      </c>
      <c r="O2775">
        <f>'RAW DATA'!S2775</f>
        <v>0</v>
      </c>
      <c r="P2775">
        <f>'RAW DATA'!T2775</f>
        <v>0</v>
      </c>
      <c r="Q2775">
        <f>'RAW DATA'!U2775</f>
        <v>0</v>
      </c>
      <c r="R2775">
        <f>'RAW DATA'!V2775</f>
        <v>0</v>
      </c>
      <c r="S2775" t="e">
        <f>'RAW DATA'!#REF!</f>
        <v>#REF!</v>
      </c>
      <c r="T2775">
        <f>'RAW DATA'!W2775</f>
        <v>0</v>
      </c>
      <c r="U2775">
        <f>'RAW DATA'!X2775</f>
        <v>0</v>
      </c>
      <c r="V2775">
        <f>'RAW DATA'!Y2775</f>
        <v>0</v>
      </c>
      <c r="W2775" t="e">
        <f>IF(' DASHBOARD'!K2775&gt;=60,FORMULAS!$D$3,IF(' DASHBOARD'!K2775&gt;=55,FORMULAS!$E$3,IF(' DASHBOARD'!K2775&gt;=50,FORMULAS!$F$3,IF(' DASHBOARD'!K2775&gt;=40,FORMULAS!$G$3,IF(' DASHBOARD'!K2775&gt;=30,FORMULAS!$H$3,IF(K2775&gt;=20,FORMULAS!$I$3,IF(' DASHBOARD'!K2775&gt;=16,FORMULAS!$J$3)))))))</f>
        <v>#REF!</v>
      </c>
      <c r="X2775" t="e">
        <f>INDEX(FORMULAS!$D$4:$J$10,MATCH('RAW DATA'!A2775,FORMULAS!$A$4:$A$10,0),MATCH(' DASHBOARD'!W2775,FORMULAS!$D$3:$J$3,0))</f>
        <v>#N/A</v>
      </c>
      <c r="Y2775">
        <f t="shared" si="172"/>
        <v>0</v>
      </c>
      <c r="Z2775">
        <f t="shared" si="173"/>
        <v>0</v>
      </c>
      <c r="AA2775" t="e">
        <f t="shared" si="174"/>
        <v>#DIV/0!</v>
      </c>
      <c r="AB2775" s="14" t="e">
        <f>1-(FORMULAS!$S$2-' DASHBOARD'!X2775)/FORMULAS!$S$2</f>
        <v>#N/A</v>
      </c>
      <c r="AC2775" t="e">
        <f t="shared" si="175"/>
        <v>#N/A</v>
      </c>
    </row>
    <row r="2776" spans="1:29" x14ac:dyDescent="0.2">
      <c r="A2776">
        <f>'RAW DATA'!A2776</f>
        <v>0</v>
      </c>
      <c r="B2776">
        <f>'RAW DATA'!G2776</f>
        <v>0</v>
      </c>
      <c r="C2776" t="e">
        <f>'RAW DATA'!#REF!</f>
        <v>#REF!</v>
      </c>
      <c r="D2776" t="e">
        <f>'RAW DATA'!#REF!</f>
        <v>#REF!</v>
      </c>
      <c r="E2776" t="e">
        <f>'RAW DATA'!#REF!</f>
        <v>#REF!</v>
      </c>
      <c r="F2776">
        <f>'RAW DATA'!H2776</f>
        <v>0</v>
      </c>
      <c r="G2776">
        <f>'RAW DATA'!I2776</f>
        <v>0</v>
      </c>
      <c r="H2776" t="e">
        <f>'RAW DATA'!#REF!</f>
        <v>#REF!</v>
      </c>
      <c r="I2776" t="e">
        <f>'RAW DATA'!#REF!</f>
        <v>#REF!</v>
      </c>
      <c r="J2776">
        <f>'RAW DATA'!J2776</f>
        <v>0</v>
      </c>
      <c r="K2776" t="e">
        <f>'RAW DATA'!#REF!</f>
        <v>#REF!</v>
      </c>
      <c r="L2776">
        <f>'RAW DATA'!P2776</f>
        <v>0</v>
      </c>
      <c r="M2776">
        <f>'RAW DATA'!Q2776</f>
        <v>0</v>
      </c>
      <c r="N2776">
        <f>'RAW DATA'!R2776</f>
        <v>0</v>
      </c>
      <c r="O2776">
        <f>'RAW DATA'!S2776</f>
        <v>0</v>
      </c>
      <c r="P2776">
        <f>'RAW DATA'!T2776</f>
        <v>0</v>
      </c>
      <c r="Q2776">
        <f>'RAW DATA'!U2776</f>
        <v>0</v>
      </c>
      <c r="R2776">
        <f>'RAW DATA'!V2776</f>
        <v>0</v>
      </c>
      <c r="S2776" t="e">
        <f>'RAW DATA'!#REF!</f>
        <v>#REF!</v>
      </c>
      <c r="T2776">
        <f>'RAW DATA'!W2776</f>
        <v>0</v>
      </c>
      <c r="U2776">
        <f>'RAW DATA'!X2776</f>
        <v>0</v>
      </c>
      <c r="V2776">
        <f>'RAW DATA'!Y2776</f>
        <v>0</v>
      </c>
      <c r="W2776" t="e">
        <f>IF(' DASHBOARD'!K2776&gt;=60,FORMULAS!$D$3,IF(' DASHBOARD'!K2776&gt;=55,FORMULAS!$E$3,IF(' DASHBOARD'!K2776&gt;=50,FORMULAS!$F$3,IF(' DASHBOARD'!K2776&gt;=40,FORMULAS!$G$3,IF(' DASHBOARD'!K2776&gt;=30,FORMULAS!$H$3,IF(K2776&gt;=20,FORMULAS!$I$3,IF(' DASHBOARD'!K2776&gt;=16,FORMULAS!$J$3)))))))</f>
        <v>#REF!</v>
      </c>
      <c r="X2776" t="e">
        <f>INDEX(FORMULAS!$D$4:$J$10,MATCH('RAW DATA'!A2776,FORMULAS!$A$4:$A$10,0),MATCH(' DASHBOARD'!W2776,FORMULAS!$D$3:$J$3,0))</f>
        <v>#N/A</v>
      </c>
      <c r="Y2776">
        <f t="shared" si="172"/>
        <v>0</v>
      </c>
      <c r="Z2776">
        <f t="shared" si="173"/>
        <v>0</v>
      </c>
      <c r="AA2776" t="e">
        <f t="shared" si="174"/>
        <v>#DIV/0!</v>
      </c>
      <c r="AB2776" s="14" t="e">
        <f>1-(FORMULAS!$S$2-' DASHBOARD'!X2776)/FORMULAS!$S$2</f>
        <v>#N/A</v>
      </c>
      <c r="AC2776" t="e">
        <f t="shared" si="175"/>
        <v>#N/A</v>
      </c>
    </row>
    <row r="2777" spans="1:29" x14ac:dyDescent="0.2">
      <c r="A2777">
        <f>'RAW DATA'!A2777</f>
        <v>0</v>
      </c>
      <c r="B2777">
        <f>'RAW DATA'!G2777</f>
        <v>0</v>
      </c>
      <c r="C2777" t="e">
        <f>'RAW DATA'!#REF!</f>
        <v>#REF!</v>
      </c>
      <c r="D2777" t="e">
        <f>'RAW DATA'!#REF!</f>
        <v>#REF!</v>
      </c>
      <c r="E2777" t="e">
        <f>'RAW DATA'!#REF!</f>
        <v>#REF!</v>
      </c>
      <c r="F2777">
        <f>'RAW DATA'!H2777</f>
        <v>0</v>
      </c>
      <c r="G2777">
        <f>'RAW DATA'!I2777</f>
        <v>0</v>
      </c>
      <c r="H2777" t="e">
        <f>'RAW DATA'!#REF!</f>
        <v>#REF!</v>
      </c>
      <c r="I2777" t="e">
        <f>'RAW DATA'!#REF!</f>
        <v>#REF!</v>
      </c>
      <c r="J2777">
        <f>'RAW DATA'!J2777</f>
        <v>0</v>
      </c>
      <c r="K2777" t="e">
        <f>'RAW DATA'!#REF!</f>
        <v>#REF!</v>
      </c>
      <c r="L2777">
        <f>'RAW DATA'!P2777</f>
        <v>0</v>
      </c>
      <c r="M2777">
        <f>'RAW DATA'!Q2777</f>
        <v>0</v>
      </c>
      <c r="N2777">
        <f>'RAW DATA'!R2777</f>
        <v>0</v>
      </c>
      <c r="O2777">
        <f>'RAW DATA'!S2777</f>
        <v>0</v>
      </c>
      <c r="P2777">
        <f>'RAW DATA'!T2777</f>
        <v>0</v>
      </c>
      <c r="Q2777">
        <f>'RAW DATA'!U2777</f>
        <v>0</v>
      </c>
      <c r="R2777">
        <f>'RAW DATA'!V2777</f>
        <v>0</v>
      </c>
      <c r="S2777" t="e">
        <f>'RAW DATA'!#REF!</f>
        <v>#REF!</v>
      </c>
      <c r="T2777">
        <f>'RAW DATA'!W2777</f>
        <v>0</v>
      </c>
      <c r="U2777">
        <f>'RAW DATA'!X2777</f>
        <v>0</v>
      </c>
      <c r="V2777">
        <f>'RAW DATA'!Y2777</f>
        <v>0</v>
      </c>
      <c r="W2777" t="e">
        <f>IF(' DASHBOARD'!K2777&gt;=60,FORMULAS!$D$3,IF(' DASHBOARD'!K2777&gt;=55,FORMULAS!$E$3,IF(' DASHBOARD'!K2777&gt;=50,FORMULAS!$F$3,IF(' DASHBOARD'!K2777&gt;=40,FORMULAS!$G$3,IF(' DASHBOARD'!K2777&gt;=30,FORMULAS!$H$3,IF(K2777&gt;=20,FORMULAS!$I$3,IF(' DASHBOARD'!K2777&gt;=16,FORMULAS!$J$3)))))))</f>
        <v>#REF!</v>
      </c>
      <c r="X2777" t="e">
        <f>INDEX(FORMULAS!$D$4:$J$10,MATCH('RAW DATA'!A2777,FORMULAS!$A$4:$A$10,0),MATCH(' DASHBOARD'!W2777,FORMULAS!$D$3:$J$3,0))</f>
        <v>#N/A</v>
      </c>
      <c r="Y2777">
        <f t="shared" si="172"/>
        <v>0</v>
      </c>
      <c r="Z2777">
        <f t="shared" si="173"/>
        <v>0</v>
      </c>
      <c r="AA2777" t="e">
        <f t="shared" si="174"/>
        <v>#DIV/0!</v>
      </c>
      <c r="AB2777" s="14" t="e">
        <f>1-(FORMULAS!$S$2-' DASHBOARD'!X2777)/FORMULAS!$S$2</f>
        <v>#N/A</v>
      </c>
      <c r="AC2777" t="e">
        <f t="shared" si="175"/>
        <v>#N/A</v>
      </c>
    </row>
    <row r="2778" spans="1:29" x14ac:dyDescent="0.2">
      <c r="A2778">
        <f>'RAW DATA'!A2778</f>
        <v>0</v>
      </c>
      <c r="B2778">
        <f>'RAW DATA'!G2778</f>
        <v>0</v>
      </c>
      <c r="C2778" t="e">
        <f>'RAW DATA'!#REF!</f>
        <v>#REF!</v>
      </c>
      <c r="D2778" t="e">
        <f>'RAW DATA'!#REF!</f>
        <v>#REF!</v>
      </c>
      <c r="E2778" t="e">
        <f>'RAW DATA'!#REF!</f>
        <v>#REF!</v>
      </c>
      <c r="F2778">
        <f>'RAW DATA'!H2778</f>
        <v>0</v>
      </c>
      <c r="G2778">
        <f>'RAW DATA'!I2778</f>
        <v>0</v>
      </c>
      <c r="H2778" t="e">
        <f>'RAW DATA'!#REF!</f>
        <v>#REF!</v>
      </c>
      <c r="I2778" t="e">
        <f>'RAW DATA'!#REF!</f>
        <v>#REF!</v>
      </c>
      <c r="J2778">
        <f>'RAW DATA'!J2778</f>
        <v>0</v>
      </c>
      <c r="K2778" t="e">
        <f>'RAW DATA'!#REF!</f>
        <v>#REF!</v>
      </c>
      <c r="L2778">
        <f>'RAW DATA'!P2778</f>
        <v>0</v>
      </c>
      <c r="M2778">
        <f>'RAW DATA'!Q2778</f>
        <v>0</v>
      </c>
      <c r="N2778">
        <f>'RAW DATA'!R2778</f>
        <v>0</v>
      </c>
      <c r="O2778">
        <f>'RAW DATA'!S2778</f>
        <v>0</v>
      </c>
      <c r="P2778">
        <f>'RAW DATA'!T2778</f>
        <v>0</v>
      </c>
      <c r="Q2778">
        <f>'RAW DATA'!U2778</f>
        <v>0</v>
      </c>
      <c r="R2778">
        <f>'RAW DATA'!V2778</f>
        <v>0</v>
      </c>
      <c r="S2778" t="e">
        <f>'RAW DATA'!#REF!</f>
        <v>#REF!</v>
      </c>
      <c r="T2778">
        <f>'RAW DATA'!W2778</f>
        <v>0</v>
      </c>
      <c r="U2778">
        <f>'RAW DATA'!X2778</f>
        <v>0</v>
      </c>
      <c r="V2778">
        <f>'RAW DATA'!Y2778</f>
        <v>0</v>
      </c>
      <c r="W2778" t="e">
        <f>IF(' DASHBOARD'!K2778&gt;=60,FORMULAS!$D$3,IF(' DASHBOARD'!K2778&gt;=55,FORMULAS!$E$3,IF(' DASHBOARD'!K2778&gt;=50,FORMULAS!$F$3,IF(' DASHBOARD'!K2778&gt;=40,FORMULAS!$G$3,IF(' DASHBOARD'!K2778&gt;=30,FORMULAS!$H$3,IF(K2778&gt;=20,FORMULAS!$I$3,IF(' DASHBOARD'!K2778&gt;=16,FORMULAS!$J$3)))))))</f>
        <v>#REF!</v>
      </c>
      <c r="X2778" t="e">
        <f>INDEX(FORMULAS!$D$4:$J$10,MATCH('RAW DATA'!A2778,FORMULAS!$A$4:$A$10,0),MATCH(' DASHBOARD'!W2778,FORMULAS!$D$3:$J$3,0))</f>
        <v>#N/A</v>
      </c>
      <c r="Y2778">
        <f t="shared" si="172"/>
        <v>0</v>
      </c>
      <c r="Z2778">
        <f t="shared" si="173"/>
        <v>0</v>
      </c>
      <c r="AA2778" t="e">
        <f t="shared" si="174"/>
        <v>#DIV/0!</v>
      </c>
      <c r="AB2778" s="14" t="e">
        <f>1-(FORMULAS!$S$2-' DASHBOARD'!X2778)/FORMULAS!$S$2</f>
        <v>#N/A</v>
      </c>
      <c r="AC2778" t="e">
        <f t="shared" si="175"/>
        <v>#N/A</v>
      </c>
    </row>
    <row r="2779" spans="1:29" x14ac:dyDescent="0.2">
      <c r="A2779">
        <f>'RAW DATA'!A2779</f>
        <v>0</v>
      </c>
      <c r="B2779">
        <f>'RAW DATA'!G2779</f>
        <v>0</v>
      </c>
      <c r="C2779" t="e">
        <f>'RAW DATA'!#REF!</f>
        <v>#REF!</v>
      </c>
      <c r="D2779" t="e">
        <f>'RAW DATA'!#REF!</f>
        <v>#REF!</v>
      </c>
      <c r="E2779" t="e">
        <f>'RAW DATA'!#REF!</f>
        <v>#REF!</v>
      </c>
      <c r="F2779">
        <f>'RAW DATA'!H2779</f>
        <v>0</v>
      </c>
      <c r="G2779">
        <f>'RAW DATA'!I2779</f>
        <v>0</v>
      </c>
      <c r="H2779" t="e">
        <f>'RAW DATA'!#REF!</f>
        <v>#REF!</v>
      </c>
      <c r="I2779" t="e">
        <f>'RAW DATA'!#REF!</f>
        <v>#REF!</v>
      </c>
      <c r="J2779">
        <f>'RAW DATA'!J2779</f>
        <v>0</v>
      </c>
      <c r="K2779" t="e">
        <f>'RAW DATA'!#REF!</f>
        <v>#REF!</v>
      </c>
      <c r="L2779">
        <f>'RAW DATA'!P2779</f>
        <v>0</v>
      </c>
      <c r="M2779">
        <f>'RAW DATA'!Q2779</f>
        <v>0</v>
      </c>
      <c r="N2779">
        <f>'RAW DATA'!R2779</f>
        <v>0</v>
      </c>
      <c r="O2779">
        <f>'RAW DATA'!S2779</f>
        <v>0</v>
      </c>
      <c r="P2779">
        <f>'RAW DATA'!T2779</f>
        <v>0</v>
      </c>
      <c r="Q2779">
        <f>'RAW DATA'!U2779</f>
        <v>0</v>
      </c>
      <c r="R2779">
        <f>'RAW DATA'!V2779</f>
        <v>0</v>
      </c>
      <c r="S2779" t="e">
        <f>'RAW DATA'!#REF!</f>
        <v>#REF!</v>
      </c>
      <c r="T2779">
        <f>'RAW DATA'!W2779</f>
        <v>0</v>
      </c>
      <c r="U2779">
        <f>'RAW DATA'!X2779</f>
        <v>0</v>
      </c>
      <c r="V2779">
        <f>'RAW DATA'!Y2779</f>
        <v>0</v>
      </c>
      <c r="W2779" t="e">
        <f>IF(' DASHBOARD'!K2779&gt;=60,FORMULAS!$D$3,IF(' DASHBOARD'!K2779&gt;=55,FORMULAS!$E$3,IF(' DASHBOARD'!K2779&gt;=50,FORMULAS!$F$3,IF(' DASHBOARD'!K2779&gt;=40,FORMULAS!$G$3,IF(' DASHBOARD'!K2779&gt;=30,FORMULAS!$H$3,IF(K2779&gt;=20,FORMULAS!$I$3,IF(' DASHBOARD'!K2779&gt;=16,FORMULAS!$J$3)))))))</f>
        <v>#REF!</v>
      </c>
      <c r="X2779" t="e">
        <f>INDEX(FORMULAS!$D$4:$J$10,MATCH('RAW DATA'!A2779,FORMULAS!$A$4:$A$10,0),MATCH(' DASHBOARD'!W2779,FORMULAS!$D$3:$J$3,0))</f>
        <v>#N/A</v>
      </c>
      <c r="Y2779">
        <f t="shared" si="172"/>
        <v>0</v>
      </c>
      <c r="Z2779">
        <f t="shared" si="173"/>
        <v>0</v>
      </c>
      <c r="AA2779" t="e">
        <f t="shared" si="174"/>
        <v>#DIV/0!</v>
      </c>
      <c r="AB2779" s="14" t="e">
        <f>1-(FORMULAS!$S$2-' DASHBOARD'!X2779)/FORMULAS!$S$2</f>
        <v>#N/A</v>
      </c>
      <c r="AC2779" t="e">
        <f t="shared" si="175"/>
        <v>#N/A</v>
      </c>
    </row>
    <row r="2780" spans="1:29" x14ac:dyDescent="0.2">
      <c r="A2780">
        <f>'RAW DATA'!A2780</f>
        <v>0</v>
      </c>
      <c r="B2780">
        <f>'RAW DATA'!G2780</f>
        <v>0</v>
      </c>
      <c r="C2780" t="e">
        <f>'RAW DATA'!#REF!</f>
        <v>#REF!</v>
      </c>
      <c r="D2780" t="e">
        <f>'RAW DATA'!#REF!</f>
        <v>#REF!</v>
      </c>
      <c r="E2780" t="e">
        <f>'RAW DATA'!#REF!</f>
        <v>#REF!</v>
      </c>
      <c r="F2780">
        <f>'RAW DATA'!H2780</f>
        <v>0</v>
      </c>
      <c r="G2780">
        <f>'RAW DATA'!I2780</f>
        <v>0</v>
      </c>
      <c r="H2780" t="e">
        <f>'RAW DATA'!#REF!</f>
        <v>#REF!</v>
      </c>
      <c r="I2780" t="e">
        <f>'RAW DATA'!#REF!</f>
        <v>#REF!</v>
      </c>
      <c r="J2780">
        <f>'RAW DATA'!J2780</f>
        <v>0</v>
      </c>
      <c r="K2780" t="e">
        <f>'RAW DATA'!#REF!</f>
        <v>#REF!</v>
      </c>
      <c r="L2780">
        <f>'RAW DATA'!P2780</f>
        <v>0</v>
      </c>
      <c r="M2780">
        <f>'RAW DATA'!Q2780</f>
        <v>0</v>
      </c>
      <c r="N2780">
        <f>'RAW DATA'!R2780</f>
        <v>0</v>
      </c>
      <c r="O2780">
        <f>'RAW DATA'!S2780</f>
        <v>0</v>
      </c>
      <c r="P2780">
        <f>'RAW DATA'!T2780</f>
        <v>0</v>
      </c>
      <c r="Q2780">
        <f>'RAW DATA'!U2780</f>
        <v>0</v>
      </c>
      <c r="R2780">
        <f>'RAW DATA'!V2780</f>
        <v>0</v>
      </c>
      <c r="S2780" t="e">
        <f>'RAW DATA'!#REF!</f>
        <v>#REF!</v>
      </c>
      <c r="T2780">
        <f>'RAW DATA'!W2780</f>
        <v>0</v>
      </c>
      <c r="U2780">
        <f>'RAW DATA'!X2780</f>
        <v>0</v>
      </c>
      <c r="V2780">
        <f>'RAW DATA'!Y2780</f>
        <v>0</v>
      </c>
      <c r="W2780" t="e">
        <f>IF(' DASHBOARD'!K2780&gt;=60,FORMULAS!$D$3,IF(' DASHBOARD'!K2780&gt;=55,FORMULAS!$E$3,IF(' DASHBOARD'!K2780&gt;=50,FORMULAS!$F$3,IF(' DASHBOARD'!K2780&gt;=40,FORMULAS!$G$3,IF(' DASHBOARD'!K2780&gt;=30,FORMULAS!$H$3,IF(K2780&gt;=20,FORMULAS!$I$3,IF(' DASHBOARD'!K2780&gt;=16,FORMULAS!$J$3)))))))</f>
        <v>#REF!</v>
      </c>
      <c r="X2780" t="e">
        <f>INDEX(FORMULAS!$D$4:$J$10,MATCH('RAW DATA'!A2780,FORMULAS!$A$4:$A$10,0),MATCH(' DASHBOARD'!W2780,FORMULAS!$D$3:$J$3,0))</f>
        <v>#N/A</v>
      </c>
      <c r="Y2780">
        <f t="shared" si="172"/>
        <v>0</v>
      </c>
      <c r="Z2780">
        <f t="shared" si="173"/>
        <v>0</v>
      </c>
      <c r="AA2780" t="e">
        <f t="shared" si="174"/>
        <v>#DIV/0!</v>
      </c>
      <c r="AB2780" s="14" t="e">
        <f>1-(FORMULAS!$S$2-' DASHBOARD'!X2780)/FORMULAS!$S$2</f>
        <v>#N/A</v>
      </c>
      <c r="AC2780" t="e">
        <f t="shared" si="175"/>
        <v>#N/A</v>
      </c>
    </row>
    <row r="2781" spans="1:29" x14ac:dyDescent="0.2">
      <c r="A2781">
        <f>'RAW DATA'!A2781</f>
        <v>0</v>
      </c>
      <c r="B2781">
        <f>'RAW DATA'!G2781</f>
        <v>0</v>
      </c>
      <c r="C2781" t="e">
        <f>'RAW DATA'!#REF!</f>
        <v>#REF!</v>
      </c>
      <c r="D2781" t="e">
        <f>'RAW DATA'!#REF!</f>
        <v>#REF!</v>
      </c>
      <c r="E2781" t="e">
        <f>'RAW DATA'!#REF!</f>
        <v>#REF!</v>
      </c>
      <c r="F2781">
        <f>'RAW DATA'!H2781</f>
        <v>0</v>
      </c>
      <c r="G2781">
        <f>'RAW DATA'!I2781</f>
        <v>0</v>
      </c>
      <c r="H2781" t="e">
        <f>'RAW DATA'!#REF!</f>
        <v>#REF!</v>
      </c>
      <c r="I2781" t="e">
        <f>'RAW DATA'!#REF!</f>
        <v>#REF!</v>
      </c>
      <c r="J2781">
        <f>'RAW DATA'!J2781</f>
        <v>0</v>
      </c>
      <c r="K2781" t="e">
        <f>'RAW DATA'!#REF!</f>
        <v>#REF!</v>
      </c>
      <c r="L2781">
        <f>'RAW DATA'!P2781</f>
        <v>0</v>
      </c>
      <c r="M2781">
        <f>'RAW DATA'!Q2781</f>
        <v>0</v>
      </c>
      <c r="N2781">
        <f>'RAW DATA'!R2781</f>
        <v>0</v>
      </c>
      <c r="O2781">
        <f>'RAW DATA'!S2781</f>
        <v>0</v>
      </c>
      <c r="P2781">
        <f>'RAW DATA'!T2781</f>
        <v>0</v>
      </c>
      <c r="Q2781">
        <f>'RAW DATA'!U2781</f>
        <v>0</v>
      </c>
      <c r="R2781">
        <f>'RAW DATA'!V2781</f>
        <v>0</v>
      </c>
      <c r="S2781" t="e">
        <f>'RAW DATA'!#REF!</f>
        <v>#REF!</v>
      </c>
      <c r="T2781">
        <f>'RAW DATA'!W2781</f>
        <v>0</v>
      </c>
      <c r="U2781">
        <f>'RAW DATA'!X2781</f>
        <v>0</v>
      </c>
      <c r="V2781">
        <f>'RAW DATA'!Y2781</f>
        <v>0</v>
      </c>
      <c r="W2781" t="e">
        <f>IF(' DASHBOARD'!K2781&gt;=60,FORMULAS!$D$3,IF(' DASHBOARD'!K2781&gt;=55,FORMULAS!$E$3,IF(' DASHBOARD'!K2781&gt;=50,FORMULAS!$F$3,IF(' DASHBOARD'!K2781&gt;=40,FORMULAS!$G$3,IF(' DASHBOARD'!K2781&gt;=30,FORMULAS!$H$3,IF(K2781&gt;=20,FORMULAS!$I$3,IF(' DASHBOARD'!K2781&gt;=16,FORMULAS!$J$3)))))))</f>
        <v>#REF!</v>
      </c>
      <c r="X2781" t="e">
        <f>INDEX(FORMULAS!$D$4:$J$10,MATCH('RAW DATA'!A2781,FORMULAS!$A$4:$A$10,0),MATCH(' DASHBOARD'!W2781,FORMULAS!$D$3:$J$3,0))</f>
        <v>#N/A</v>
      </c>
      <c r="Y2781">
        <f t="shared" si="172"/>
        <v>0</v>
      </c>
      <c r="Z2781">
        <f t="shared" si="173"/>
        <v>0</v>
      </c>
      <c r="AA2781" t="e">
        <f t="shared" si="174"/>
        <v>#DIV/0!</v>
      </c>
      <c r="AB2781" s="14" t="e">
        <f>1-(FORMULAS!$S$2-' DASHBOARD'!X2781)/FORMULAS!$S$2</f>
        <v>#N/A</v>
      </c>
      <c r="AC2781" t="e">
        <f t="shared" si="175"/>
        <v>#N/A</v>
      </c>
    </row>
    <row r="2782" spans="1:29" x14ac:dyDescent="0.2">
      <c r="A2782">
        <f>'RAW DATA'!A2782</f>
        <v>0</v>
      </c>
      <c r="B2782">
        <f>'RAW DATA'!G2782</f>
        <v>0</v>
      </c>
      <c r="C2782" t="e">
        <f>'RAW DATA'!#REF!</f>
        <v>#REF!</v>
      </c>
      <c r="D2782" t="e">
        <f>'RAW DATA'!#REF!</f>
        <v>#REF!</v>
      </c>
      <c r="E2782" t="e">
        <f>'RAW DATA'!#REF!</f>
        <v>#REF!</v>
      </c>
      <c r="F2782">
        <f>'RAW DATA'!H2782</f>
        <v>0</v>
      </c>
      <c r="G2782">
        <f>'RAW DATA'!I2782</f>
        <v>0</v>
      </c>
      <c r="H2782" t="e">
        <f>'RAW DATA'!#REF!</f>
        <v>#REF!</v>
      </c>
      <c r="I2782" t="e">
        <f>'RAW DATA'!#REF!</f>
        <v>#REF!</v>
      </c>
      <c r="J2782">
        <f>'RAW DATA'!J2782</f>
        <v>0</v>
      </c>
      <c r="K2782" t="e">
        <f>'RAW DATA'!#REF!</f>
        <v>#REF!</v>
      </c>
      <c r="L2782">
        <f>'RAW DATA'!P2782</f>
        <v>0</v>
      </c>
      <c r="M2782">
        <f>'RAW DATA'!Q2782</f>
        <v>0</v>
      </c>
      <c r="N2782">
        <f>'RAW DATA'!R2782</f>
        <v>0</v>
      </c>
      <c r="O2782">
        <f>'RAW DATA'!S2782</f>
        <v>0</v>
      </c>
      <c r="P2782">
        <f>'RAW DATA'!T2782</f>
        <v>0</v>
      </c>
      <c r="Q2782">
        <f>'RAW DATA'!U2782</f>
        <v>0</v>
      </c>
      <c r="R2782">
        <f>'RAW DATA'!V2782</f>
        <v>0</v>
      </c>
      <c r="S2782" t="e">
        <f>'RAW DATA'!#REF!</f>
        <v>#REF!</v>
      </c>
      <c r="T2782">
        <f>'RAW DATA'!W2782</f>
        <v>0</v>
      </c>
      <c r="U2782">
        <f>'RAW DATA'!X2782</f>
        <v>0</v>
      </c>
      <c r="V2782">
        <f>'RAW DATA'!Y2782</f>
        <v>0</v>
      </c>
      <c r="W2782" t="e">
        <f>IF(' DASHBOARD'!K2782&gt;=60,FORMULAS!$D$3,IF(' DASHBOARD'!K2782&gt;=55,FORMULAS!$E$3,IF(' DASHBOARD'!K2782&gt;=50,FORMULAS!$F$3,IF(' DASHBOARD'!K2782&gt;=40,FORMULAS!$G$3,IF(' DASHBOARD'!K2782&gt;=30,FORMULAS!$H$3,IF(K2782&gt;=20,FORMULAS!$I$3,IF(' DASHBOARD'!K2782&gt;=16,FORMULAS!$J$3)))))))</f>
        <v>#REF!</v>
      </c>
      <c r="X2782" t="e">
        <f>INDEX(FORMULAS!$D$4:$J$10,MATCH('RAW DATA'!A2782,FORMULAS!$A$4:$A$10,0),MATCH(' DASHBOARD'!W2782,FORMULAS!$D$3:$J$3,0))</f>
        <v>#N/A</v>
      </c>
      <c r="Y2782">
        <f t="shared" si="172"/>
        <v>0</v>
      </c>
      <c r="Z2782">
        <f t="shared" si="173"/>
        <v>0</v>
      </c>
      <c r="AA2782" t="e">
        <f t="shared" si="174"/>
        <v>#DIV/0!</v>
      </c>
      <c r="AB2782" s="14" t="e">
        <f>1-(FORMULAS!$S$2-' DASHBOARD'!X2782)/FORMULAS!$S$2</f>
        <v>#N/A</v>
      </c>
      <c r="AC2782" t="e">
        <f t="shared" si="175"/>
        <v>#N/A</v>
      </c>
    </row>
    <row r="2783" spans="1:29" x14ac:dyDescent="0.2">
      <c r="A2783">
        <f>'RAW DATA'!A2783</f>
        <v>0</v>
      </c>
      <c r="B2783">
        <f>'RAW DATA'!G2783</f>
        <v>0</v>
      </c>
      <c r="C2783" t="e">
        <f>'RAW DATA'!#REF!</f>
        <v>#REF!</v>
      </c>
      <c r="D2783" t="e">
        <f>'RAW DATA'!#REF!</f>
        <v>#REF!</v>
      </c>
      <c r="E2783" t="e">
        <f>'RAW DATA'!#REF!</f>
        <v>#REF!</v>
      </c>
      <c r="F2783">
        <f>'RAW DATA'!H2783</f>
        <v>0</v>
      </c>
      <c r="G2783">
        <f>'RAW DATA'!I2783</f>
        <v>0</v>
      </c>
      <c r="H2783" t="e">
        <f>'RAW DATA'!#REF!</f>
        <v>#REF!</v>
      </c>
      <c r="I2783" t="e">
        <f>'RAW DATA'!#REF!</f>
        <v>#REF!</v>
      </c>
      <c r="J2783">
        <f>'RAW DATA'!J2783</f>
        <v>0</v>
      </c>
      <c r="K2783" t="e">
        <f>'RAW DATA'!#REF!</f>
        <v>#REF!</v>
      </c>
      <c r="L2783">
        <f>'RAW DATA'!P2783</f>
        <v>0</v>
      </c>
      <c r="M2783">
        <f>'RAW DATA'!Q2783</f>
        <v>0</v>
      </c>
      <c r="N2783">
        <f>'RAW DATA'!R2783</f>
        <v>0</v>
      </c>
      <c r="O2783">
        <f>'RAW DATA'!S2783</f>
        <v>0</v>
      </c>
      <c r="P2783">
        <f>'RAW DATA'!T2783</f>
        <v>0</v>
      </c>
      <c r="Q2783">
        <f>'RAW DATA'!U2783</f>
        <v>0</v>
      </c>
      <c r="R2783">
        <f>'RAW DATA'!V2783</f>
        <v>0</v>
      </c>
      <c r="S2783" t="e">
        <f>'RAW DATA'!#REF!</f>
        <v>#REF!</v>
      </c>
      <c r="T2783">
        <f>'RAW DATA'!W2783</f>
        <v>0</v>
      </c>
      <c r="U2783">
        <f>'RAW DATA'!X2783</f>
        <v>0</v>
      </c>
      <c r="V2783">
        <f>'RAW DATA'!Y2783</f>
        <v>0</v>
      </c>
      <c r="W2783" t="e">
        <f>IF(' DASHBOARD'!K2783&gt;=60,FORMULAS!$D$3,IF(' DASHBOARD'!K2783&gt;=55,FORMULAS!$E$3,IF(' DASHBOARD'!K2783&gt;=50,FORMULAS!$F$3,IF(' DASHBOARD'!K2783&gt;=40,FORMULAS!$G$3,IF(' DASHBOARD'!K2783&gt;=30,FORMULAS!$H$3,IF(K2783&gt;=20,FORMULAS!$I$3,IF(' DASHBOARD'!K2783&gt;=16,FORMULAS!$J$3)))))))</f>
        <v>#REF!</v>
      </c>
      <c r="X2783" t="e">
        <f>INDEX(FORMULAS!$D$4:$J$10,MATCH('RAW DATA'!A2783,FORMULAS!$A$4:$A$10,0),MATCH(' DASHBOARD'!W2783,FORMULAS!$D$3:$J$3,0))</f>
        <v>#N/A</v>
      </c>
      <c r="Y2783">
        <f t="shared" si="172"/>
        <v>0</v>
      </c>
      <c r="Z2783">
        <f t="shared" si="173"/>
        <v>0</v>
      </c>
      <c r="AA2783" t="e">
        <f t="shared" si="174"/>
        <v>#DIV/0!</v>
      </c>
      <c r="AB2783" s="14" t="e">
        <f>1-(FORMULAS!$S$2-' DASHBOARD'!X2783)/FORMULAS!$S$2</f>
        <v>#N/A</v>
      </c>
      <c r="AC2783" t="e">
        <f t="shared" si="175"/>
        <v>#N/A</v>
      </c>
    </row>
    <row r="2784" spans="1:29" x14ac:dyDescent="0.2">
      <c r="A2784">
        <f>'RAW DATA'!A2784</f>
        <v>0</v>
      </c>
      <c r="B2784">
        <f>'RAW DATA'!G2784</f>
        <v>0</v>
      </c>
      <c r="C2784" t="e">
        <f>'RAW DATA'!#REF!</f>
        <v>#REF!</v>
      </c>
      <c r="D2784" t="e">
        <f>'RAW DATA'!#REF!</f>
        <v>#REF!</v>
      </c>
      <c r="E2784" t="e">
        <f>'RAW DATA'!#REF!</f>
        <v>#REF!</v>
      </c>
      <c r="F2784">
        <f>'RAW DATA'!H2784</f>
        <v>0</v>
      </c>
      <c r="G2784">
        <f>'RAW DATA'!I2784</f>
        <v>0</v>
      </c>
      <c r="H2784" t="e">
        <f>'RAW DATA'!#REF!</f>
        <v>#REF!</v>
      </c>
      <c r="I2784" t="e">
        <f>'RAW DATA'!#REF!</f>
        <v>#REF!</v>
      </c>
      <c r="J2784">
        <f>'RAW DATA'!J2784</f>
        <v>0</v>
      </c>
      <c r="K2784" t="e">
        <f>'RAW DATA'!#REF!</f>
        <v>#REF!</v>
      </c>
      <c r="L2784">
        <f>'RAW DATA'!P2784</f>
        <v>0</v>
      </c>
      <c r="M2784">
        <f>'RAW DATA'!Q2784</f>
        <v>0</v>
      </c>
      <c r="N2784">
        <f>'RAW DATA'!R2784</f>
        <v>0</v>
      </c>
      <c r="O2784">
        <f>'RAW DATA'!S2784</f>
        <v>0</v>
      </c>
      <c r="P2784">
        <f>'RAW DATA'!T2784</f>
        <v>0</v>
      </c>
      <c r="Q2784">
        <f>'RAW DATA'!U2784</f>
        <v>0</v>
      </c>
      <c r="R2784">
        <f>'RAW DATA'!V2784</f>
        <v>0</v>
      </c>
      <c r="S2784" t="e">
        <f>'RAW DATA'!#REF!</f>
        <v>#REF!</v>
      </c>
      <c r="T2784">
        <f>'RAW DATA'!W2784</f>
        <v>0</v>
      </c>
      <c r="U2784">
        <f>'RAW DATA'!X2784</f>
        <v>0</v>
      </c>
      <c r="V2784">
        <f>'RAW DATA'!Y2784</f>
        <v>0</v>
      </c>
      <c r="W2784" t="e">
        <f>IF(' DASHBOARD'!K2784&gt;=60,FORMULAS!$D$3,IF(' DASHBOARD'!K2784&gt;=55,FORMULAS!$E$3,IF(' DASHBOARD'!K2784&gt;=50,FORMULAS!$F$3,IF(' DASHBOARD'!K2784&gt;=40,FORMULAS!$G$3,IF(' DASHBOARD'!K2784&gt;=30,FORMULAS!$H$3,IF(K2784&gt;=20,FORMULAS!$I$3,IF(' DASHBOARD'!K2784&gt;=16,FORMULAS!$J$3)))))))</f>
        <v>#REF!</v>
      </c>
      <c r="X2784" t="e">
        <f>INDEX(FORMULAS!$D$4:$J$10,MATCH('RAW DATA'!A2784,FORMULAS!$A$4:$A$10,0),MATCH(' DASHBOARD'!W2784,FORMULAS!$D$3:$J$3,0))</f>
        <v>#N/A</v>
      </c>
      <c r="Y2784">
        <f t="shared" si="172"/>
        <v>0</v>
      </c>
      <c r="Z2784">
        <f t="shared" si="173"/>
        <v>0</v>
      </c>
      <c r="AA2784" t="e">
        <f t="shared" si="174"/>
        <v>#DIV/0!</v>
      </c>
      <c r="AB2784" s="14" t="e">
        <f>1-(FORMULAS!$S$2-' DASHBOARD'!X2784)/FORMULAS!$S$2</f>
        <v>#N/A</v>
      </c>
      <c r="AC2784" t="e">
        <f t="shared" si="175"/>
        <v>#N/A</v>
      </c>
    </row>
    <row r="2785" spans="1:29" x14ac:dyDescent="0.2">
      <c r="A2785">
        <f>'RAW DATA'!A2785</f>
        <v>0</v>
      </c>
      <c r="B2785">
        <f>'RAW DATA'!G2785</f>
        <v>0</v>
      </c>
      <c r="C2785" t="e">
        <f>'RAW DATA'!#REF!</f>
        <v>#REF!</v>
      </c>
      <c r="D2785" t="e">
        <f>'RAW DATA'!#REF!</f>
        <v>#REF!</v>
      </c>
      <c r="E2785" t="e">
        <f>'RAW DATA'!#REF!</f>
        <v>#REF!</v>
      </c>
      <c r="F2785">
        <f>'RAW DATA'!H2785</f>
        <v>0</v>
      </c>
      <c r="G2785">
        <f>'RAW DATA'!I2785</f>
        <v>0</v>
      </c>
      <c r="H2785" t="e">
        <f>'RAW DATA'!#REF!</f>
        <v>#REF!</v>
      </c>
      <c r="I2785" t="e">
        <f>'RAW DATA'!#REF!</f>
        <v>#REF!</v>
      </c>
      <c r="J2785">
        <f>'RAW DATA'!J2785</f>
        <v>0</v>
      </c>
      <c r="K2785" t="e">
        <f>'RAW DATA'!#REF!</f>
        <v>#REF!</v>
      </c>
      <c r="L2785">
        <f>'RAW DATA'!P2785</f>
        <v>0</v>
      </c>
      <c r="M2785">
        <f>'RAW DATA'!Q2785</f>
        <v>0</v>
      </c>
      <c r="N2785">
        <f>'RAW DATA'!R2785</f>
        <v>0</v>
      </c>
      <c r="O2785">
        <f>'RAW DATA'!S2785</f>
        <v>0</v>
      </c>
      <c r="P2785">
        <f>'RAW DATA'!T2785</f>
        <v>0</v>
      </c>
      <c r="Q2785">
        <f>'RAW DATA'!U2785</f>
        <v>0</v>
      </c>
      <c r="R2785">
        <f>'RAW DATA'!V2785</f>
        <v>0</v>
      </c>
      <c r="S2785" t="e">
        <f>'RAW DATA'!#REF!</f>
        <v>#REF!</v>
      </c>
      <c r="T2785">
        <f>'RAW DATA'!W2785</f>
        <v>0</v>
      </c>
      <c r="U2785">
        <f>'RAW DATA'!X2785</f>
        <v>0</v>
      </c>
      <c r="V2785">
        <f>'RAW DATA'!Y2785</f>
        <v>0</v>
      </c>
      <c r="W2785" t="e">
        <f>IF(' DASHBOARD'!K2785&gt;=60,FORMULAS!$D$3,IF(' DASHBOARD'!K2785&gt;=55,FORMULAS!$E$3,IF(' DASHBOARD'!K2785&gt;=50,FORMULAS!$F$3,IF(' DASHBOARD'!K2785&gt;=40,FORMULAS!$G$3,IF(' DASHBOARD'!K2785&gt;=30,FORMULAS!$H$3,IF(K2785&gt;=20,FORMULAS!$I$3,IF(' DASHBOARD'!K2785&gt;=16,FORMULAS!$J$3)))))))</f>
        <v>#REF!</v>
      </c>
      <c r="X2785" t="e">
        <f>INDEX(FORMULAS!$D$4:$J$10,MATCH('RAW DATA'!A2785,FORMULAS!$A$4:$A$10,0),MATCH(' DASHBOARD'!W2785,FORMULAS!$D$3:$J$3,0))</f>
        <v>#N/A</v>
      </c>
      <c r="Y2785">
        <f t="shared" si="172"/>
        <v>0</v>
      </c>
      <c r="Z2785">
        <f t="shared" si="173"/>
        <v>0</v>
      </c>
      <c r="AA2785" t="e">
        <f t="shared" si="174"/>
        <v>#DIV/0!</v>
      </c>
      <c r="AB2785" s="14" t="e">
        <f>1-(FORMULAS!$S$2-' DASHBOARD'!X2785)/FORMULAS!$S$2</f>
        <v>#N/A</v>
      </c>
      <c r="AC2785" t="e">
        <f t="shared" si="175"/>
        <v>#N/A</v>
      </c>
    </row>
    <row r="2786" spans="1:29" x14ac:dyDescent="0.2">
      <c r="A2786">
        <f>'RAW DATA'!A2786</f>
        <v>0</v>
      </c>
      <c r="B2786">
        <f>'RAW DATA'!G2786</f>
        <v>0</v>
      </c>
      <c r="C2786" t="e">
        <f>'RAW DATA'!#REF!</f>
        <v>#REF!</v>
      </c>
      <c r="D2786" t="e">
        <f>'RAW DATA'!#REF!</f>
        <v>#REF!</v>
      </c>
      <c r="E2786" t="e">
        <f>'RAW DATA'!#REF!</f>
        <v>#REF!</v>
      </c>
      <c r="F2786">
        <f>'RAW DATA'!H2786</f>
        <v>0</v>
      </c>
      <c r="G2786">
        <f>'RAW DATA'!I2786</f>
        <v>0</v>
      </c>
      <c r="H2786" t="e">
        <f>'RAW DATA'!#REF!</f>
        <v>#REF!</v>
      </c>
      <c r="I2786" t="e">
        <f>'RAW DATA'!#REF!</f>
        <v>#REF!</v>
      </c>
      <c r="J2786">
        <f>'RAW DATA'!J2786</f>
        <v>0</v>
      </c>
      <c r="K2786" t="e">
        <f>'RAW DATA'!#REF!</f>
        <v>#REF!</v>
      </c>
      <c r="L2786">
        <f>'RAW DATA'!P2786</f>
        <v>0</v>
      </c>
      <c r="M2786">
        <f>'RAW DATA'!Q2786</f>
        <v>0</v>
      </c>
      <c r="N2786">
        <f>'RAW DATA'!R2786</f>
        <v>0</v>
      </c>
      <c r="O2786">
        <f>'RAW DATA'!S2786</f>
        <v>0</v>
      </c>
      <c r="P2786">
        <f>'RAW DATA'!T2786</f>
        <v>0</v>
      </c>
      <c r="Q2786">
        <f>'RAW DATA'!U2786</f>
        <v>0</v>
      </c>
      <c r="R2786">
        <f>'RAW DATA'!V2786</f>
        <v>0</v>
      </c>
      <c r="S2786" t="e">
        <f>'RAW DATA'!#REF!</f>
        <v>#REF!</v>
      </c>
      <c r="T2786">
        <f>'RAW DATA'!W2786</f>
        <v>0</v>
      </c>
      <c r="U2786">
        <f>'RAW DATA'!X2786</f>
        <v>0</v>
      </c>
      <c r="V2786">
        <f>'RAW DATA'!Y2786</f>
        <v>0</v>
      </c>
      <c r="W2786" t="e">
        <f>IF(' DASHBOARD'!K2786&gt;=60,FORMULAS!$D$3,IF(' DASHBOARD'!K2786&gt;=55,FORMULAS!$E$3,IF(' DASHBOARD'!K2786&gt;=50,FORMULAS!$F$3,IF(' DASHBOARD'!K2786&gt;=40,FORMULAS!$G$3,IF(' DASHBOARD'!K2786&gt;=30,FORMULAS!$H$3,IF(K2786&gt;=20,FORMULAS!$I$3,IF(' DASHBOARD'!K2786&gt;=16,FORMULAS!$J$3)))))))</f>
        <v>#REF!</v>
      </c>
      <c r="X2786" t="e">
        <f>INDEX(FORMULAS!$D$4:$J$10,MATCH('RAW DATA'!A2786,FORMULAS!$A$4:$A$10,0),MATCH(' DASHBOARD'!W2786,FORMULAS!$D$3:$J$3,0))</f>
        <v>#N/A</v>
      </c>
      <c r="Y2786">
        <f t="shared" si="172"/>
        <v>0</v>
      </c>
      <c r="Z2786">
        <f t="shared" si="173"/>
        <v>0</v>
      </c>
      <c r="AA2786" t="e">
        <f t="shared" si="174"/>
        <v>#DIV/0!</v>
      </c>
      <c r="AB2786" s="14" t="e">
        <f>1-(FORMULAS!$S$2-' DASHBOARD'!X2786)/FORMULAS!$S$2</f>
        <v>#N/A</v>
      </c>
      <c r="AC2786" t="e">
        <f t="shared" si="175"/>
        <v>#N/A</v>
      </c>
    </row>
    <row r="2787" spans="1:29" x14ac:dyDescent="0.2">
      <c r="A2787">
        <f>'RAW DATA'!A2787</f>
        <v>0</v>
      </c>
      <c r="B2787">
        <f>'RAW DATA'!G2787</f>
        <v>0</v>
      </c>
      <c r="C2787" t="e">
        <f>'RAW DATA'!#REF!</f>
        <v>#REF!</v>
      </c>
      <c r="D2787" t="e">
        <f>'RAW DATA'!#REF!</f>
        <v>#REF!</v>
      </c>
      <c r="E2787" t="e">
        <f>'RAW DATA'!#REF!</f>
        <v>#REF!</v>
      </c>
      <c r="F2787">
        <f>'RAW DATA'!H2787</f>
        <v>0</v>
      </c>
      <c r="G2787">
        <f>'RAW DATA'!I2787</f>
        <v>0</v>
      </c>
      <c r="H2787" t="e">
        <f>'RAW DATA'!#REF!</f>
        <v>#REF!</v>
      </c>
      <c r="I2787" t="e">
        <f>'RAW DATA'!#REF!</f>
        <v>#REF!</v>
      </c>
      <c r="J2787">
        <f>'RAW DATA'!J2787</f>
        <v>0</v>
      </c>
      <c r="K2787" t="e">
        <f>'RAW DATA'!#REF!</f>
        <v>#REF!</v>
      </c>
      <c r="L2787">
        <f>'RAW DATA'!P2787</f>
        <v>0</v>
      </c>
      <c r="M2787">
        <f>'RAW DATA'!Q2787</f>
        <v>0</v>
      </c>
      <c r="N2787">
        <f>'RAW DATA'!R2787</f>
        <v>0</v>
      </c>
      <c r="O2787">
        <f>'RAW DATA'!S2787</f>
        <v>0</v>
      </c>
      <c r="P2787">
        <f>'RAW DATA'!T2787</f>
        <v>0</v>
      </c>
      <c r="Q2787">
        <f>'RAW DATA'!U2787</f>
        <v>0</v>
      </c>
      <c r="R2787">
        <f>'RAW DATA'!V2787</f>
        <v>0</v>
      </c>
      <c r="S2787" t="e">
        <f>'RAW DATA'!#REF!</f>
        <v>#REF!</v>
      </c>
      <c r="T2787">
        <f>'RAW DATA'!W2787</f>
        <v>0</v>
      </c>
      <c r="U2787">
        <f>'RAW DATA'!X2787</f>
        <v>0</v>
      </c>
      <c r="V2787">
        <f>'RAW DATA'!Y2787</f>
        <v>0</v>
      </c>
      <c r="W2787" t="e">
        <f>IF(' DASHBOARD'!K2787&gt;=60,FORMULAS!$D$3,IF(' DASHBOARD'!K2787&gt;=55,FORMULAS!$E$3,IF(' DASHBOARD'!K2787&gt;=50,FORMULAS!$F$3,IF(' DASHBOARD'!K2787&gt;=40,FORMULAS!$G$3,IF(' DASHBOARD'!K2787&gt;=30,FORMULAS!$H$3,IF(K2787&gt;=20,FORMULAS!$I$3,IF(' DASHBOARD'!K2787&gt;=16,FORMULAS!$J$3)))))))</f>
        <v>#REF!</v>
      </c>
      <c r="X2787" t="e">
        <f>INDEX(FORMULAS!$D$4:$J$10,MATCH('RAW DATA'!A2787,FORMULAS!$A$4:$A$10,0),MATCH(' DASHBOARD'!W2787,FORMULAS!$D$3:$J$3,0))</f>
        <v>#N/A</v>
      </c>
      <c r="Y2787">
        <f t="shared" si="172"/>
        <v>0</v>
      </c>
      <c r="Z2787">
        <f t="shared" si="173"/>
        <v>0</v>
      </c>
      <c r="AA2787" t="e">
        <f t="shared" si="174"/>
        <v>#DIV/0!</v>
      </c>
      <c r="AB2787" s="14" t="e">
        <f>1-(FORMULAS!$S$2-' DASHBOARD'!X2787)/FORMULAS!$S$2</f>
        <v>#N/A</v>
      </c>
      <c r="AC2787" t="e">
        <f t="shared" si="175"/>
        <v>#N/A</v>
      </c>
    </row>
    <row r="2788" spans="1:29" x14ac:dyDescent="0.2">
      <c r="A2788">
        <f>'RAW DATA'!A2788</f>
        <v>0</v>
      </c>
      <c r="B2788">
        <f>'RAW DATA'!G2788</f>
        <v>0</v>
      </c>
      <c r="C2788" t="e">
        <f>'RAW DATA'!#REF!</f>
        <v>#REF!</v>
      </c>
      <c r="D2788" t="e">
        <f>'RAW DATA'!#REF!</f>
        <v>#REF!</v>
      </c>
      <c r="E2788" t="e">
        <f>'RAW DATA'!#REF!</f>
        <v>#REF!</v>
      </c>
      <c r="F2788">
        <f>'RAW DATA'!H2788</f>
        <v>0</v>
      </c>
      <c r="G2788">
        <f>'RAW DATA'!I2788</f>
        <v>0</v>
      </c>
      <c r="H2788" t="e">
        <f>'RAW DATA'!#REF!</f>
        <v>#REF!</v>
      </c>
      <c r="I2788" t="e">
        <f>'RAW DATA'!#REF!</f>
        <v>#REF!</v>
      </c>
      <c r="J2788">
        <f>'RAW DATA'!J2788</f>
        <v>0</v>
      </c>
      <c r="K2788" t="e">
        <f>'RAW DATA'!#REF!</f>
        <v>#REF!</v>
      </c>
      <c r="L2788">
        <f>'RAW DATA'!P2788</f>
        <v>0</v>
      </c>
      <c r="M2788">
        <f>'RAW DATA'!Q2788</f>
        <v>0</v>
      </c>
      <c r="N2788">
        <f>'RAW DATA'!R2788</f>
        <v>0</v>
      </c>
      <c r="O2788">
        <f>'RAW DATA'!S2788</f>
        <v>0</v>
      </c>
      <c r="P2788">
        <f>'RAW DATA'!T2788</f>
        <v>0</v>
      </c>
      <c r="Q2788">
        <f>'RAW DATA'!U2788</f>
        <v>0</v>
      </c>
      <c r="R2788">
        <f>'RAW DATA'!V2788</f>
        <v>0</v>
      </c>
      <c r="S2788" t="e">
        <f>'RAW DATA'!#REF!</f>
        <v>#REF!</v>
      </c>
      <c r="T2788">
        <f>'RAW DATA'!W2788</f>
        <v>0</v>
      </c>
      <c r="U2788">
        <f>'RAW DATA'!X2788</f>
        <v>0</v>
      </c>
      <c r="V2788">
        <f>'RAW DATA'!Y2788</f>
        <v>0</v>
      </c>
      <c r="W2788" t="e">
        <f>IF(' DASHBOARD'!K2788&gt;=60,FORMULAS!$D$3,IF(' DASHBOARD'!K2788&gt;=55,FORMULAS!$E$3,IF(' DASHBOARD'!K2788&gt;=50,FORMULAS!$F$3,IF(' DASHBOARD'!K2788&gt;=40,FORMULAS!$G$3,IF(' DASHBOARD'!K2788&gt;=30,FORMULAS!$H$3,IF(K2788&gt;=20,FORMULAS!$I$3,IF(' DASHBOARD'!K2788&gt;=16,FORMULAS!$J$3)))))))</f>
        <v>#REF!</v>
      </c>
      <c r="X2788" t="e">
        <f>INDEX(FORMULAS!$D$4:$J$10,MATCH('RAW DATA'!A2788,FORMULAS!$A$4:$A$10,0),MATCH(' DASHBOARD'!W2788,FORMULAS!$D$3:$J$3,0))</f>
        <v>#N/A</v>
      </c>
      <c r="Y2788">
        <f t="shared" si="172"/>
        <v>0</v>
      </c>
      <c r="Z2788">
        <f t="shared" si="173"/>
        <v>0</v>
      </c>
      <c r="AA2788" t="e">
        <f t="shared" si="174"/>
        <v>#DIV/0!</v>
      </c>
      <c r="AB2788" s="14" t="e">
        <f>1-(FORMULAS!$S$2-' DASHBOARD'!X2788)/FORMULAS!$S$2</f>
        <v>#N/A</v>
      </c>
      <c r="AC2788" t="e">
        <f t="shared" si="175"/>
        <v>#N/A</v>
      </c>
    </row>
    <row r="2789" spans="1:29" x14ac:dyDescent="0.2">
      <c r="A2789">
        <f>'RAW DATA'!A2789</f>
        <v>0</v>
      </c>
      <c r="B2789">
        <f>'RAW DATA'!G2789</f>
        <v>0</v>
      </c>
      <c r="C2789" t="e">
        <f>'RAW DATA'!#REF!</f>
        <v>#REF!</v>
      </c>
      <c r="D2789" t="e">
        <f>'RAW DATA'!#REF!</f>
        <v>#REF!</v>
      </c>
      <c r="E2789" t="e">
        <f>'RAW DATA'!#REF!</f>
        <v>#REF!</v>
      </c>
      <c r="F2789">
        <f>'RAW DATA'!H2789</f>
        <v>0</v>
      </c>
      <c r="G2789">
        <f>'RAW DATA'!I2789</f>
        <v>0</v>
      </c>
      <c r="H2789" t="e">
        <f>'RAW DATA'!#REF!</f>
        <v>#REF!</v>
      </c>
      <c r="I2789" t="e">
        <f>'RAW DATA'!#REF!</f>
        <v>#REF!</v>
      </c>
      <c r="J2789">
        <f>'RAW DATA'!J2789</f>
        <v>0</v>
      </c>
      <c r="K2789" t="e">
        <f>'RAW DATA'!#REF!</f>
        <v>#REF!</v>
      </c>
      <c r="L2789">
        <f>'RAW DATA'!P2789</f>
        <v>0</v>
      </c>
      <c r="M2789">
        <f>'RAW DATA'!Q2789</f>
        <v>0</v>
      </c>
      <c r="N2789">
        <f>'RAW DATA'!R2789</f>
        <v>0</v>
      </c>
      <c r="O2789">
        <f>'RAW DATA'!S2789</f>
        <v>0</v>
      </c>
      <c r="P2789">
        <f>'RAW DATA'!T2789</f>
        <v>0</v>
      </c>
      <c r="Q2789">
        <f>'RAW DATA'!U2789</f>
        <v>0</v>
      </c>
      <c r="R2789">
        <f>'RAW DATA'!V2789</f>
        <v>0</v>
      </c>
      <c r="S2789" t="e">
        <f>'RAW DATA'!#REF!</f>
        <v>#REF!</v>
      </c>
      <c r="T2789">
        <f>'RAW DATA'!W2789</f>
        <v>0</v>
      </c>
      <c r="U2789">
        <f>'RAW DATA'!X2789</f>
        <v>0</v>
      </c>
      <c r="V2789">
        <f>'RAW DATA'!Y2789</f>
        <v>0</v>
      </c>
      <c r="W2789" t="e">
        <f>IF(' DASHBOARD'!K2789&gt;=60,FORMULAS!$D$3,IF(' DASHBOARD'!K2789&gt;=55,FORMULAS!$E$3,IF(' DASHBOARD'!K2789&gt;=50,FORMULAS!$F$3,IF(' DASHBOARD'!K2789&gt;=40,FORMULAS!$G$3,IF(' DASHBOARD'!K2789&gt;=30,FORMULAS!$H$3,IF(K2789&gt;=20,FORMULAS!$I$3,IF(' DASHBOARD'!K2789&gt;=16,FORMULAS!$J$3)))))))</f>
        <v>#REF!</v>
      </c>
      <c r="X2789" t="e">
        <f>INDEX(FORMULAS!$D$4:$J$10,MATCH('RAW DATA'!A2789,FORMULAS!$A$4:$A$10,0),MATCH(' DASHBOARD'!W2789,FORMULAS!$D$3:$J$3,0))</f>
        <v>#N/A</v>
      </c>
      <c r="Y2789">
        <f t="shared" si="172"/>
        <v>0</v>
      </c>
      <c r="Z2789">
        <f t="shared" si="173"/>
        <v>0</v>
      </c>
      <c r="AA2789" t="e">
        <f t="shared" si="174"/>
        <v>#DIV/0!</v>
      </c>
      <c r="AB2789" s="14" t="e">
        <f>1-(FORMULAS!$S$2-' DASHBOARD'!X2789)/FORMULAS!$S$2</f>
        <v>#N/A</v>
      </c>
      <c r="AC2789" t="e">
        <f t="shared" si="175"/>
        <v>#N/A</v>
      </c>
    </row>
    <row r="2790" spans="1:29" x14ac:dyDescent="0.2">
      <c r="A2790">
        <f>'RAW DATA'!A2790</f>
        <v>0</v>
      </c>
      <c r="B2790">
        <f>'RAW DATA'!G2790</f>
        <v>0</v>
      </c>
      <c r="C2790" t="e">
        <f>'RAW DATA'!#REF!</f>
        <v>#REF!</v>
      </c>
      <c r="D2790" t="e">
        <f>'RAW DATA'!#REF!</f>
        <v>#REF!</v>
      </c>
      <c r="E2790" t="e">
        <f>'RAW DATA'!#REF!</f>
        <v>#REF!</v>
      </c>
      <c r="F2790">
        <f>'RAW DATA'!H2790</f>
        <v>0</v>
      </c>
      <c r="G2790">
        <f>'RAW DATA'!I2790</f>
        <v>0</v>
      </c>
      <c r="H2790" t="e">
        <f>'RAW DATA'!#REF!</f>
        <v>#REF!</v>
      </c>
      <c r="I2790" t="e">
        <f>'RAW DATA'!#REF!</f>
        <v>#REF!</v>
      </c>
      <c r="J2790">
        <f>'RAW DATA'!J2790</f>
        <v>0</v>
      </c>
      <c r="K2790" t="e">
        <f>'RAW DATA'!#REF!</f>
        <v>#REF!</v>
      </c>
      <c r="L2790">
        <f>'RAW DATA'!P2790</f>
        <v>0</v>
      </c>
      <c r="M2790">
        <f>'RAW DATA'!Q2790</f>
        <v>0</v>
      </c>
      <c r="N2790">
        <f>'RAW DATA'!R2790</f>
        <v>0</v>
      </c>
      <c r="O2790">
        <f>'RAW DATA'!S2790</f>
        <v>0</v>
      </c>
      <c r="P2790">
        <f>'RAW DATA'!T2790</f>
        <v>0</v>
      </c>
      <c r="Q2790">
        <f>'RAW DATA'!U2790</f>
        <v>0</v>
      </c>
      <c r="R2790">
        <f>'RAW DATA'!V2790</f>
        <v>0</v>
      </c>
      <c r="S2790" t="e">
        <f>'RAW DATA'!#REF!</f>
        <v>#REF!</v>
      </c>
      <c r="T2790">
        <f>'RAW DATA'!W2790</f>
        <v>0</v>
      </c>
      <c r="U2790">
        <f>'RAW DATA'!X2790</f>
        <v>0</v>
      </c>
      <c r="V2790">
        <f>'RAW DATA'!Y2790</f>
        <v>0</v>
      </c>
      <c r="W2790" t="e">
        <f>IF(' DASHBOARD'!K2790&gt;=60,FORMULAS!$D$3,IF(' DASHBOARD'!K2790&gt;=55,FORMULAS!$E$3,IF(' DASHBOARD'!K2790&gt;=50,FORMULAS!$F$3,IF(' DASHBOARD'!K2790&gt;=40,FORMULAS!$G$3,IF(' DASHBOARD'!K2790&gt;=30,FORMULAS!$H$3,IF(K2790&gt;=20,FORMULAS!$I$3,IF(' DASHBOARD'!K2790&gt;=16,FORMULAS!$J$3)))))))</f>
        <v>#REF!</v>
      </c>
      <c r="X2790" t="e">
        <f>INDEX(FORMULAS!$D$4:$J$10,MATCH('RAW DATA'!A2790,FORMULAS!$A$4:$A$10,0),MATCH(' DASHBOARD'!W2790,FORMULAS!$D$3:$J$3,0))</f>
        <v>#N/A</v>
      </c>
      <c r="Y2790">
        <f t="shared" si="172"/>
        <v>0</v>
      </c>
      <c r="Z2790">
        <f t="shared" si="173"/>
        <v>0</v>
      </c>
      <c r="AA2790" t="e">
        <f t="shared" si="174"/>
        <v>#DIV/0!</v>
      </c>
      <c r="AB2790" s="14" t="e">
        <f>1-(FORMULAS!$S$2-' DASHBOARD'!X2790)/FORMULAS!$S$2</f>
        <v>#N/A</v>
      </c>
      <c r="AC2790" t="e">
        <f t="shared" si="175"/>
        <v>#N/A</v>
      </c>
    </row>
    <row r="2791" spans="1:29" x14ac:dyDescent="0.2">
      <c r="A2791">
        <f>'RAW DATA'!A2791</f>
        <v>0</v>
      </c>
      <c r="B2791">
        <f>'RAW DATA'!G2791</f>
        <v>0</v>
      </c>
      <c r="C2791" t="e">
        <f>'RAW DATA'!#REF!</f>
        <v>#REF!</v>
      </c>
      <c r="D2791" t="e">
        <f>'RAW DATA'!#REF!</f>
        <v>#REF!</v>
      </c>
      <c r="E2791" t="e">
        <f>'RAW DATA'!#REF!</f>
        <v>#REF!</v>
      </c>
      <c r="F2791">
        <f>'RAW DATA'!H2791</f>
        <v>0</v>
      </c>
      <c r="G2791">
        <f>'RAW DATA'!I2791</f>
        <v>0</v>
      </c>
      <c r="H2791" t="e">
        <f>'RAW DATA'!#REF!</f>
        <v>#REF!</v>
      </c>
      <c r="I2791" t="e">
        <f>'RAW DATA'!#REF!</f>
        <v>#REF!</v>
      </c>
      <c r="J2791">
        <f>'RAW DATA'!J2791</f>
        <v>0</v>
      </c>
      <c r="K2791" t="e">
        <f>'RAW DATA'!#REF!</f>
        <v>#REF!</v>
      </c>
      <c r="L2791">
        <f>'RAW DATA'!P2791</f>
        <v>0</v>
      </c>
      <c r="M2791">
        <f>'RAW DATA'!Q2791</f>
        <v>0</v>
      </c>
      <c r="N2791">
        <f>'RAW DATA'!R2791</f>
        <v>0</v>
      </c>
      <c r="O2791">
        <f>'RAW DATA'!S2791</f>
        <v>0</v>
      </c>
      <c r="P2791">
        <f>'RAW DATA'!T2791</f>
        <v>0</v>
      </c>
      <c r="Q2791">
        <f>'RAW DATA'!U2791</f>
        <v>0</v>
      </c>
      <c r="R2791">
        <f>'RAW DATA'!V2791</f>
        <v>0</v>
      </c>
      <c r="S2791" t="e">
        <f>'RAW DATA'!#REF!</f>
        <v>#REF!</v>
      </c>
      <c r="T2791">
        <f>'RAW DATA'!W2791</f>
        <v>0</v>
      </c>
      <c r="U2791">
        <f>'RAW DATA'!X2791</f>
        <v>0</v>
      </c>
      <c r="V2791">
        <f>'RAW DATA'!Y2791</f>
        <v>0</v>
      </c>
      <c r="W2791" t="e">
        <f>IF(' DASHBOARD'!K2791&gt;=60,FORMULAS!$D$3,IF(' DASHBOARD'!K2791&gt;=55,FORMULAS!$E$3,IF(' DASHBOARD'!K2791&gt;=50,FORMULAS!$F$3,IF(' DASHBOARD'!K2791&gt;=40,FORMULAS!$G$3,IF(' DASHBOARD'!K2791&gt;=30,FORMULAS!$H$3,IF(K2791&gt;=20,FORMULAS!$I$3,IF(' DASHBOARD'!K2791&gt;=16,FORMULAS!$J$3)))))))</f>
        <v>#REF!</v>
      </c>
      <c r="X2791" t="e">
        <f>INDEX(FORMULAS!$D$4:$J$10,MATCH('RAW DATA'!A2791,FORMULAS!$A$4:$A$10,0),MATCH(' DASHBOARD'!W2791,FORMULAS!$D$3:$J$3,0))</f>
        <v>#N/A</v>
      </c>
      <c r="Y2791">
        <f t="shared" si="172"/>
        <v>0</v>
      </c>
      <c r="Z2791">
        <f t="shared" si="173"/>
        <v>0</v>
      </c>
      <c r="AA2791" t="e">
        <f t="shared" si="174"/>
        <v>#DIV/0!</v>
      </c>
      <c r="AB2791" s="14" t="e">
        <f>1-(FORMULAS!$S$2-' DASHBOARD'!X2791)/FORMULAS!$S$2</f>
        <v>#N/A</v>
      </c>
      <c r="AC2791" t="e">
        <f t="shared" si="175"/>
        <v>#N/A</v>
      </c>
    </row>
    <row r="2792" spans="1:29" x14ac:dyDescent="0.2">
      <c r="A2792">
        <f>'RAW DATA'!A2792</f>
        <v>0</v>
      </c>
      <c r="B2792">
        <f>'RAW DATA'!G2792</f>
        <v>0</v>
      </c>
      <c r="C2792" t="e">
        <f>'RAW DATA'!#REF!</f>
        <v>#REF!</v>
      </c>
      <c r="D2792" t="e">
        <f>'RAW DATA'!#REF!</f>
        <v>#REF!</v>
      </c>
      <c r="E2792" t="e">
        <f>'RAW DATA'!#REF!</f>
        <v>#REF!</v>
      </c>
      <c r="F2792">
        <f>'RAW DATA'!H2792</f>
        <v>0</v>
      </c>
      <c r="G2792">
        <f>'RAW DATA'!I2792</f>
        <v>0</v>
      </c>
      <c r="H2792" t="e">
        <f>'RAW DATA'!#REF!</f>
        <v>#REF!</v>
      </c>
      <c r="I2792" t="e">
        <f>'RAW DATA'!#REF!</f>
        <v>#REF!</v>
      </c>
      <c r="J2792">
        <f>'RAW DATA'!J2792</f>
        <v>0</v>
      </c>
      <c r="K2792" t="e">
        <f>'RAW DATA'!#REF!</f>
        <v>#REF!</v>
      </c>
      <c r="L2792">
        <f>'RAW DATA'!P2792</f>
        <v>0</v>
      </c>
      <c r="M2792">
        <f>'RAW DATA'!Q2792</f>
        <v>0</v>
      </c>
      <c r="N2792">
        <f>'RAW DATA'!R2792</f>
        <v>0</v>
      </c>
      <c r="O2792">
        <f>'RAW DATA'!S2792</f>
        <v>0</v>
      </c>
      <c r="P2792">
        <f>'RAW DATA'!T2792</f>
        <v>0</v>
      </c>
      <c r="Q2792">
        <f>'RAW DATA'!U2792</f>
        <v>0</v>
      </c>
      <c r="R2792">
        <f>'RAW DATA'!V2792</f>
        <v>0</v>
      </c>
      <c r="S2792" t="e">
        <f>'RAW DATA'!#REF!</f>
        <v>#REF!</v>
      </c>
      <c r="T2792">
        <f>'RAW DATA'!W2792</f>
        <v>0</v>
      </c>
      <c r="U2792">
        <f>'RAW DATA'!X2792</f>
        <v>0</v>
      </c>
      <c r="V2792">
        <f>'RAW DATA'!Y2792</f>
        <v>0</v>
      </c>
      <c r="W2792" t="e">
        <f>IF(' DASHBOARD'!K2792&gt;=60,FORMULAS!$D$3,IF(' DASHBOARD'!K2792&gt;=55,FORMULAS!$E$3,IF(' DASHBOARD'!K2792&gt;=50,FORMULAS!$F$3,IF(' DASHBOARD'!K2792&gt;=40,FORMULAS!$G$3,IF(' DASHBOARD'!K2792&gt;=30,FORMULAS!$H$3,IF(K2792&gt;=20,FORMULAS!$I$3,IF(' DASHBOARD'!K2792&gt;=16,FORMULAS!$J$3)))))))</f>
        <v>#REF!</v>
      </c>
      <c r="X2792" t="e">
        <f>INDEX(FORMULAS!$D$4:$J$10,MATCH('RAW DATA'!A2792,FORMULAS!$A$4:$A$10,0),MATCH(' DASHBOARD'!W2792,FORMULAS!$D$3:$J$3,0))</f>
        <v>#N/A</v>
      </c>
      <c r="Y2792">
        <f t="shared" si="172"/>
        <v>0</v>
      </c>
      <c r="Z2792">
        <f t="shared" si="173"/>
        <v>0</v>
      </c>
      <c r="AA2792" t="e">
        <f t="shared" si="174"/>
        <v>#DIV/0!</v>
      </c>
      <c r="AB2792" s="14" t="e">
        <f>1-(FORMULAS!$S$2-' DASHBOARD'!X2792)/FORMULAS!$S$2</f>
        <v>#N/A</v>
      </c>
      <c r="AC2792" t="e">
        <f t="shared" si="175"/>
        <v>#N/A</v>
      </c>
    </row>
    <row r="2793" spans="1:29" x14ac:dyDescent="0.2">
      <c r="A2793">
        <f>'RAW DATA'!A2793</f>
        <v>0</v>
      </c>
      <c r="B2793">
        <f>'RAW DATA'!G2793</f>
        <v>0</v>
      </c>
      <c r="C2793" t="e">
        <f>'RAW DATA'!#REF!</f>
        <v>#REF!</v>
      </c>
      <c r="D2793" t="e">
        <f>'RAW DATA'!#REF!</f>
        <v>#REF!</v>
      </c>
      <c r="E2793" t="e">
        <f>'RAW DATA'!#REF!</f>
        <v>#REF!</v>
      </c>
      <c r="F2793">
        <f>'RAW DATA'!H2793</f>
        <v>0</v>
      </c>
      <c r="G2793">
        <f>'RAW DATA'!I2793</f>
        <v>0</v>
      </c>
      <c r="H2793" t="e">
        <f>'RAW DATA'!#REF!</f>
        <v>#REF!</v>
      </c>
      <c r="I2793" t="e">
        <f>'RAW DATA'!#REF!</f>
        <v>#REF!</v>
      </c>
      <c r="J2793">
        <f>'RAW DATA'!J2793</f>
        <v>0</v>
      </c>
      <c r="K2793" t="e">
        <f>'RAW DATA'!#REF!</f>
        <v>#REF!</v>
      </c>
      <c r="L2793">
        <f>'RAW DATA'!P2793</f>
        <v>0</v>
      </c>
      <c r="M2793">
        <f>'RAW DATA'!Q2793</f>
        <v>0</v>
      </c>
      <c r="N2793">
        <f>'RAW DATA'!R2793</f>
        <v>0</v>
      </c>
      <c r="O2793">
        <f>'RAW DATA'!S2793</f>
        <v>0</v>
      </c>
      <c r="P2793">
        <f>'RAW DATA'!T2793</f>
        <v>0</v>
      </c>
      <c r="Q2793">
        <f>'RAW DATA'!U2793</f>
        <v>0</v>
      </c>
      <c r="R2793">
        <f>'RAW DATA'!V2793</f>
        <v>0</v>
      </c>
      <c r="S2793" t="e">
        <f>'RAW DATA'!#REF!</f>
        <v>#REF!</v>
      </c>
      <c r="T2793">
        <f>'RAW DATA'!W2793</f>
        <v>0</v>
      </c>
      <c r="U2793">
        <f>'RAW DATA'!X2793</f>
        <v>0</v>
      </c>
      <c r="V2793">
        <f>'RAW DATA'!Y2793</f>
        <v>0</v>
      </c>
      <c r="W2793" t="e">
        <f>IF(' DASHBOARD'!K2793&gt;=60,FORMULAS!$D$3,IF(' DASHBOARD'!K2793&gt;=55,FORMULAS!$E$3,IF(' DASHBOARD'!K2793&gt;=50,FORMULAS!$F$3,IF(' DASHBOARD'!K2793&gt;=40,FORMULAS!$G$3,IF(' DASHBOARD'!K2793&gt;=30,FORMULAS!$H$3,IF(K2793&gt;=20,FORMULAS!$I$3,IF(' DASHBOARD'!K2793&gt;=16,FORMULAS!$J$3)))))))</f>
        <v>#REF!</v>
      </c>
      <c r="X2793" t="e">
        <f>INDEX(FORMULAS!$D$4:$J$10,MATCH('RAW DATA'!A2793,FORMULAS!$A$4:$A$10,0),MATCH(' DASHBOARD'!W2793,FORMULAS!$D$3:$J$3,0))</f>
        <v>#N/A</v>
      </c>
      <c r="Y2793">
        <f t="shared" si="172"/>
        <v>0</v>
      </c>
      <c r="Z2793">
        <f t="shared" si="173"/>
        <v>0</v>
      </c>
      <c r="AA2793" t="e">
        <f t="shared" si="174"/>
        <v>#DIV/0!</v>
      </c>
      <c r="AB2793" s="14" t="e">
        <f>1-(FORMULAS!$S$2-' DASHBOARD'!X2793)/FORMULAS!$S$2</f>
        <v>#N/A</v>
      </c>
      <c r="AC2793" t="e">
        <f t="shared" si="175"/>
        <v>#N/A</v>
      </c>
    </row>
    <row r="2794" spans="1:29" x14ac:dyDescent="0.2">
      <c r="A2794">
        <f>'RAW DATA'!A2794</f>
        <v>0</v>
      </c>
      <c r="B2794">
        <f>'RAW DATA'!G2794</f>
        <v>0</v>
      </c>
      <c r="C2794" t="e">
        <f>'RAW DATA'!#REF!</f>
        <v>#REF!</v>
      </c>
      <c r="D2794" t="e">
        <f>'RAW DATA'!#REF!</f>
        <v>#REF!</v>
      </c>
      <c r="E2794" t="e">
        <f>'RAW DATA'!#REF!</f>
        <v>#REF!</v>
      </c>
      <c r="F2794">
        <f>'RAW DATA'!H2794</f>
        <v>0</v>
      </c>
      <c r="G2794">
        <f>'RAW DATA'!I2794</f>
        <v>0</v>
      </c>
      <c r="H2794" t="e">
        <f>'RAW DATA'!#REF!</f>
        <v>#REF!</v>
      </c>
      <c r="I2794" t="e">
        <f>'RAW DATA'!#REF!</f>
        <v>#REF!</v>
      </c>
      <c r="J2794">
        <f>'RAW DATA'!J2794</f>
        <v>0</v>
      </c>
      <c r="K2794" t="e">
        <f>'RAW DATA'!#REF!</f>
        <v>#REF!</v>
      </c>
      <c r="L2794">
        <f>'RAW DATA'!P2794</f>
        <v>0</v>
      </c>
      <c r="M2794">
        <f>'RAW DATA'!Q2794</f>
        <v>0</v>
      </c>
      <c r="N2794">
        <f>'RAW DATA'!R2794</f>
        <v>0</v>
      </c>
      <c r="O2794">
        <f>'RAW DATA'!S2794</f>
        <v>0</v>
      </c>
      <c r="P2794">
        <f>'RAW DATA'!T2794</f>
        <v>0</v>
      </c>
      <c r="Q2794">
        <f>'RAW DATA'!U2794</f>
        <v>0</v>
      </c>
      <c r="R2794">
        <f>'RAW DATA'!V2794</f>
        <v>0</v>
      </c>
      <c r="S2794" t="e">
        <f>'RAW DATA'!#REF!</f>
        <v>#REF!</v>
      </c>
      <c r="T2794">
        <f>'RAW DATA'!W2794</f>
        <v>0</v>
      </c>
      <c r="U2794">
        <f>'RAW DATA'!X2794</f>
        <v>0</v>
      </c>
      <c r="V2794">
        <f>'RAW DATA'!Y2794</f>
        <v>0</v>
      </c>
      <c r="W2794" t="e">
        <f>IF(' DASHBOARD'!K2794&gt;=60,FORMULAS!$D$3,IF(' DASHBOARD'!K2794&gt;=55,FORMULAS!$E$3,IF(' DASHBOARD'!K2794&gt;=50,FORMULAS!$F$3,IF(' DASHBOARD'!K2794&gt;=40,FORMULAS!$G$3,IF(' DASHBOARD'!K2794&gt;=30,FORMULAS!$H$3,IF(K2794&gt;=20,FORMULAS!$I$3,IF(' DASHBOARD'!K2794&gt;=16,FORMULAS!$J$3)))))))</f>
        <v>#REF!</v>
      </c>
      <c r="X2794" t="e">
        <f>INDEX(FORMULAS!$D$4:$J$10,MATCH('RAW DATA'!A2794,FORMULAS!$A$4:$A$10,0),MATCH(' DASHBOARD'!W2794,FORMULAS!$D$3:$J$3,0))</f>
        <v>#N/A</v>
      </c>
      <c r="Y2794">
        <f t="shared" si="172"/>
        <v>0</v>
      </c>
      <c r="Z2794">
        <f t="shared" si="173"/>
        <v>0</v>
      </c>
      <c r="AA2794" t="e">
        <f t="shared" si="174"/>
        <v>#DIV/0!</v>
      </c>
      <c r="AB2794" s="14" t="e">
        <f>1-(FORMULAS!$S$2-' DASHBOARD'!X2794)/FORMULAS!$S$2</f>
        <v>#N/A</v>
      </c>
      <c r="AC2794" t="e">
        <f t="shared" si="175"/>
        <v>#N/A</v>
      </c>
    </row>
    <row r="2795" spans="1:29" x14ac:dyDescent="0.2">
      <c r="A2795">
        <f>'RAW DATA'!A2795</f>
        <v>0</v>
      </c>
      <c r="B2795">
        <f>'RAW DATA'!G2795</f>
        <v>0</v>
      </c>
      <c r="C2795" t="e">
        <f>'RAW DATA'!#REF!</f>
        <v>#REF!</v>
      </c>
      <c r="D2795" t="e">
        <f>'RAW DATA'!#REF!</f>
        <v>#REF!</v>
      </c>
      <c r="E2795" t="e">
        <f>'RAW DATA'!#REF!</f>
        <v>#REF!</v>
      </c>
      <c r="F2795">
        <f>'RAW DATA'!H2795</f>
        <v>0</v>
      </c>
      <c r="G2795">
        <f>'RAW DATA'!I2795</f>
        <v>0</v>
      </c>
      <c r="H2795" t="e">
        <f>'RAW DATA'!#REF!</f>
        <v>#REF!</v>
      </c>
      <c r="I2795" t="e">
        <f>'RAW DATA'!#REF!</f>
        <v>#REF!</v>
      </c>
      <c r="J2795">
        <f>'RAW DATA'!J2795</f>
        <v>0</v>
      </c>
      <c r="K2795" t="e">
        <f>'RAW DATA'!#REF!</f>
        <v>#REF!</v>
      </c>
      <c r="L2795">
        <f>'RAW DATA'!P2795</f>
        <v>0</v>
      </c>
      <c r="M2795">
        <f>'RAW DATA'!Q2795</f>
        <v>0</v>
      </c>
      <c r="N2795">
        <f>'RAW DATA'!R2795</f>
        <v>0</v>
      </c>
      <c r="O2795">
        <f>'RAW DATA'!S2795</f>
        <v>0</v>
      </c>
      <c r="P2795">
        <f>'RAW DATA'!T2795</f>
        <v>0</v>
      </c>
      <c r="Q2795">
        <f>'RAW DATA'!U2795</f>
        <v>0</v>
      </c>
      <c r="R2795">
        <f>'RAW DATA'!V2795</f>
        <v>0</v>
      </c>
      <c r="S2795" t="e">
        <f>'RAW DATA'!#REF!</f>
        <v>#REF!</v>
      </c>
      <c r="T2795">
        <f>'RAW DATA'!W2795</f>
        <v>0</v>
      </c>
      <c r="U2795">
        <f>'RAW DATA'!X2795</f>
        <v>0</v>
      </c>
      <c r="V2795">
        <f>'RAW DATA'!Y2795</f>
        <v>0</v>
      </c>
      <c r="W2795" t="e">
        <f>IF(' DASHBOARD'!K2795&gt;=60,FORMULAS!$D$3,IF(' DASHBOARD'!K2795&gt;=55,FORMULAS!$E$3,IF(' DASHBOARD'!K2795&gt;=50,FORMULAS!$F$3,IF(' DASHBOARD'!K2795&gt;=40,FORMULAS!$G$3,IF(' DASHBOARD'!K2795&gt;=30,FORMULAS!$H$3,IF(K2795&gt;=20,FORMULAS!$I$3,IF(' DASHBOARD'!K2795&gt;=16,FORMULAS!$J$3)))))))</f>
        <v>#REF!</v>
      </c>
      <c r="X2795" t="e">
        <f>INDEX(FORMULAS!$D$4:$J$10,MATCH('RAW DATA'!A2795,FORMULAS!$A$4:$A$10,0),MATCH(' DASHBOARD'!W2795,FORMULAS!$D$3:$J$3,0))</f>
        <v>#N/A</v>
      </c>
      <c r="Y2795">
        <f t="shared" si="172"/>
        <v>0</v>
      </c>
      <c r="Z2795">
        <f t="shared" si="173"/>
        <v>0</v>
      </c>
      <c r="AA2795" t="e">
        <f t="shared" si="174"/>
        <v>#DIV/0!</v>
      </c>
      <c r="AB2795" s="14" t="e">
        <f>1-(FORMULAS!$S$2-' DASHBOARD'!X2795)/FORMULAS!$S$2</f>
        <v>#N/A</v>
      </c>
      <c r="AC2795" t="e">
        <f t="shared" si="175"/>
        <v>#N/A</v>
      </c>
    </row>
    <row r="2796" spans="1:29" x14ac:dyDescent="0.2">
      <c r="A2796">
        <f>'RAW DATA'!A2796</f>
        <v>0</v>
      </c>
      <c r="B2796">
        <f>'RAW DATA'!G2796</f>
        <v>0</v>
      </c>
      <c r="C2796" t="e">
        <f>'RAW DATA'!#REF!</f>
        <v>#REF!</v>
      </c>
      <c r="D2796" t="e">
        <f>'RAW DATA'!#REF!</f>
        <v>#REF!</v>
      </c>
      <c r="E2796" t="e">
        <f>'RAW DATA'!#REF!</f>
        <v>#REF!</v>
      </c>
      <c r="F2796">
        <f>'RAW DATA'!H2796</f>
        <v>0</v>
      </c>
      <c r="G2796">
        <f>'RAW DATA'!I2796</f>
        <v>0</v>
      </c>
      <c r="H2796" t="e">
        <f>'RAW DATA'!#REF!</f>
        <v>#REF!</v>
      </c>
      <c r="I2796" t="e">
        <f>'RAW DATA'!#REF!</f>
        <v>#REF!</v>
      </c>
      <c r="J2796">
        <f>'RAW DATA'!J2796</f>
        <v>0</v>
      </c>
      <c r="K2796" t="e">
        <f>'RAW DATA'!#REF!</f>
        <v>#REF!</v>
      </c>
      <c r="L2796">
        <f>'RAW DATA'!P2796</f>
        <v>0</v>
      </c>
      <c r="M2796">
        <f>'RAW DATA'!Q2796</f>
        <v>0</v>
      </c>
      <c r="N2796">
        <f>'RAW DATA'!R2796</f>
        <v>0</v>
      </c>
      <c r="O2796">
        <f>'RAW DATA'!S2796</f>
        <v>0</v>
      </c>
      <c r="P2796">
        <f>'RAW DATA'!T2796</f>
        <v>0</v>
      </c>
      <c r="Q2796">
        <f>'RAW DATA'!U2796</f>
        <v>0</v>
      </c>
      <c r="R2796">
        <f>'RAW DATA'!V2796</f>
        <v>0</v>
      </c>
      <c r="S2796" t="e">
        <f>'RAW DATA'!#REF!</f>
        <v>#REF!</v>
      </c>
      <c r="T2796">
        <f>'RAW DATA'!W2796</f>
        <v>0</v>
      </c>
      <c r="U2796">
        <f>'RAW DATA'!X2796</f>
        <v>0</v>
      </c>
      <c r="V2796">
        <f>'RAW DATA'!Y2796</f>
        <v>0</v>
      </c>
      <c r="W2796" t="e">
        <f>IF(' DASHBOARD'!K2796&gt;=60,FORMULAS!$D$3,IF(' DASHBOARD'!K2796&gt;=55,FORMULAS!$E$3,IF(' DASHBOARD'!K2796&gt;=50,FORMULAS!$F$3,IF(' DASHBOARD'!K2796&gt;=40,FORMULAS!$G$3,IF(' DASHBOARD'!K2796&gt;=30,FORMULAS!$H$3,IF(K2796&gt;=20,FORMULAS!$I$3,IF(' DASHBOARD'!K2796&gt;=16,FORMULAS!$J$3)))))))</f>
        <v>#REF!</v>
      </c>
      <c r="X2796" t="e">
        <f>INDEX(FORMULAS!$D$4:$J$10,MATCH('RAW DATA'!A2796,FORMULAS!$A$4:$A$10,0),MATCH(' DASHBOARD'!W2796,FORMULAS!$D$3:$J$3,0))</f>
        <v>#N/A</v>
      </c>
      <c r="Y2796">
        <f t="shared" si="172"/>
        <v>0</v>
      </c>
      <c r="Z2796">
        <f t="shared" si="173"/>
        <v>0</v>
      </c>
      <c r="AA2796" t="e">
        <f t="shared" si="174"/>
        <v>#DIV/0!</v>
      </c>
      <c r="AB2796" s="14" t="e">
        <f>1-(FORMULAS!$S$2-' DASHBOARD'!X2796)/FORMULAS!$S$2</f>
        <v>#N/A</v>
      </c>
      <c r="AC2796" t="e">
        <f t="shared" si="175"/>
        <v>#N/A</v>
      </c>
    </row>
    <row r="2797" spans="1:29" x14ac:dyDescent="0.2">
      <c r="A2797">
        <f>'RAW DATA'!A2797</f>
        <v>0</v>
      </c>
      <c r="B2797">
        <f>'RAW DATA'!G2797</f>
        <v>0</v>
      </c>
      <c r="C2797" t="e">
        <f>'RAW DATA'!#REF!</f>
        <v>#REF!</v>
      </c>
      <c r="D2797" t="e">
        <f>'RAW DATA'!#REF!</f>
        <v>#REF!</v>
      </c>
      <c r="E2797" t="e">
        <f>'RAW DATA'!#REF!</f>
        <v>#REF!</v>
      </c>
      <c r="F2797">
        <f>'RAW DATA'!H2797</f>
        <v>0</v>
      </c>
      <c r="G2797">
        <f>'RAW DATA'!I2797</f>
        <v>0</v>
      </c>
      <c r="H2797" t="e">
        <f>'RAW DATA'!#REF!</f>
        <v>#REF!</v>
      </c>
      <c r="I2797" t="e">
        <f>'RAW DATA'!#REF!</f>
        <v>#REF!</v>
      </c>
      <c r="J2797">
        <f>'RAW DATA'!J2797</f>
        <v>0</v>
      </c>
      <c r="K2797" t="e">
        <f>'RAW DATA'!#REF!</f>
        <v>#REF!</v>
      </c>
      <c r="L2797">
        <f>'RAW DATA'!P2797</f>
        <v>0</v>
      </c>
      <c r="M2797">
        <f>'RAW DATA'!Q2797</f>
        <v>0</v>
      </c>
      <c r="N2797">
        <f>'RAW DATA'!R2797</f>
        <v>0</v>
      </c>
      <c r="O2797">
        <f>'RAW DATA'!S2797</f>
        <v>0</v>
      </c>
      <c r="P2797">
        <f>'RAW DATA'!T2797</f>
        <v>0</v>
      </c>
      <c r="Q2797">
        <f>'RAW DATA'!U2797</f>
        <v>0</v>
      </c>
      <c r="R2797">
        <f>'RAW DATA'!V2797</f>
        <v>0</v>
      </c>
      <c r="S2797" t="e">
        <f>'RAW DATA'!#REF!</f>
        <v>#REF!</v>
      </c>
      <c r="T2797">
        <f>'RAW DATA'!W2797</f>
        <v>0</v>
      </c>
      <c r="U2797">
        <f>'RAW DATA'!X2797</f>
        <v>0</v>
      </c>
      <c r="V2797">
        <f>'RAW DATA'!Y2797</f>
        <v>0</v>
      </c>
      <c r="W2797" t="e">
        <f>IF(' DASHBOARD'!K2797&gt;=60,FORMULAS!$D$3,IF(' DASHBOARD'!K2797&gt;=55,FORMULAS!$E$3,IF(' DASHBOARD'!K2797&gt;=50,FORMULAS!$F$3,IF(' DASHBOARD'!K2797&gt;=40,FORMULAS!$G$3,IF(' DASHBOARD'!K2797&gt;=30,FORMULAS!$H$3,IF(K2797&gt;=20,FORMULAS!$I$3,IF(' DASHBOARD'!K2797&gt;=16,FORMULAS!$J$3)))))))</f>
        <v>#REF!</v>
      </c>
      <c r="X2797" t="e">
        <f>INDEX(FORMULAS!$D$4:$J$10,MATCH('RAW DATA'!A2797,FORMULAS!$A$4:$A$10,0),MATCH(' DASHBOARD'!W2797,FORMULAS!$D$3:$J$3,0))</f>
        <v>#N/A</v>
      </c>
      <c r="Y2797">
        <f t="shared" si="172"/>
        <v>0</v>
      </c>
      <c r="Z2797">
        <f t="shared" si="173"/>
        <v>0</v>
      </c>
      <c r="AA2797" t="e">
        <f t="shared" si="174"/>
        <v>#DIV/0!</v>
      </c>
      <c r="AB2797" s="14" t="e">
        <f>1-(FORMULAS!$S$2-' DASHBOARD'!X2797)/FORMULAS!$S$2</f>
        <v>#N/A</v>
      </c>
      <c r="AC2797" t="e">
        <f t="shared" si="175"/>
        <v>#N/A</v>
      </c>
    </row>
    <row r="2798" spans="1:29" x14ac:dyDescent="0.2">
      <c r="A2798">
        <f>'RAW DATA'!A2798</f>
        <v>0</v>
      </c>
      <c r="B2798">
        <f>'RAW DATA'!G2798</f>
        <v>0</v>
      </c>
      <c r="C2798" t="e">
        <f>'RAW DATA'!#REF!</f>
        <v>#REF!</v>
      </c>
      <c r="D2798" t="e">
        <f>'RAW DATA'!#REF!</f>
        <v>#REF!</v>
      </c>
      <c r="E2798" t="e">
        <f>'RAW DATA'!#REF!</f>
        <v>#REF!</v>
      </c>
      <c r="F2798">
        <f>'RAW DATA'!H2798</f>
        <v>0</v>
      </c>
      <c r="G2798">
        <f>'RAW DATA'!I2798</f>
        <v>0</v>
      </c>
      <c r="H2798" t="e">
        <f>'RAW DATA'!#REF!</f>
        <v>#REF!</v>
      </c>
      <c r="I2798" t="e">
        <f>'RAW DATA'!#REF!</f>
        <v>#REF!</v>
      </c>
      <c r="J2798">
        <f>'RAW DATA'!J2798</f>
        <v>0</v>
      </c>
      <c r="K2798" t="e">
        <f>'RAW DATA'!#REF!</f>
        <v>#REF!</v>
      </c>
      <c r="L2798">
        <f>'RAW DATA'!P2798</f>
        <v>0</v>
      </c>
      <c r="M2798">
        <f>'RAW DATA'!Q2798</f>
        <v>0</v>
      </c>
      <c r="N2798">
        <f>'RAW DATA'!R2798</f>
        <v>0</v>
      </c>
      <c r="O2798">
        <f>'RAW DATA'!S2798</f>
        <v>0</v>
      </c>
      <c r="P2798">
        <f>'RAW DATA'!T2798</f>
        <v>0</v>
      </c>
      <c r="Q2798">
        <f>'RAW DATA'!U2798</f>
        <v>0</v>
      </c>
      <c r="R2798">
        <f>'RAW DATA'!V2798</f>
        <v>0</v>
      </c>
      <c r="S2798" t="e">
        <f>'RAW DATA'!#REF!</f>
        <v>#REF!</v>
      </c>
      <c r="T2798">
        <f>'RAW DATA'!W2798</f>
        <v>0</v>
      </c>
      <c r="U2798">
        <f>'RAW DATA'!X2798</f>
        <v>0</v>
      </c>
      <c r="V2798">
        <f>'RAW DATA'!Y2798</f>
        <v>0</v>
      </c>
      <c r="W2798" t="e">
        <f>IF(' DASHBOARD'!K2798&gt;=60,FORMULAS!$D$3,IF(' DASHBOARD'!K2798&gt;=55,FORMULAS!$E$3,IF(' DASHBOARD'!K2798&gt;=50,FORMULAS!$F$3,IF(' DASHBOARD'!K2798&gt;=40,FORMULAS!$G$3,IF(' DASHBOARD'!K2798&gt;=30,FORMULAS!$H$3,IF(K2798&gt;=20,FORMULAS!$I$3,IF(' DASHBOARD'!K2798&gt;=16,FORMULAS!$J$3)))))))</f>
        <v>#REF!</v>
      </c>
      <c r="X2798" t="e">
        <f>INDEX(FORMULAS!$D$4:$J$10,MATCH('RAW DATA'!A2798,FORMULAS!$A$4:$A$10,0),MATCH(' DASHBOARD'!W2798,FORMULAS!$D$3:$J$3,0))</f>
        <v>#N/A</v>
      </c>
      <c r="Y2798">
        <f t="shared" si="172"/>
        <v>0</v>
      </c>
      <c r="Z2798">
        <f t="shared" si="173"/>
        <v>0</v>
      </c>
      <c r="AA2798" t="e">
        <f t="shared" si="174"/>
        <v>#DIV/0!</v>
      </c>
      <c r="AB2798" s="14" t="e">
        <f>1-(FORMULAS!$S$2-' DASHBOARD'!X2798)/FORMULAS!$S$2</f>
        <v>#N/A</v>
      </c>
      <c r="AC2798" t="e">
        <f t="shared" si="175"/>
        <v>#N/A</v>
      </c>
    </row>
    <row r="2799" spans="1:29" x14ac:dyDescent="0.2">
      <c r="A2799">
        <f>'RAW DATA'!A2799</f>
        <v>0</v>
      </c>
      <c r="B2799">
        <f>'RAW DATA'!G2799</f>
        <v>0</v>
      </c>
      <c r="C2799" t="e">
        <f>'RAW DATA'!#REF!</f>
        <v>#REF!</v>
      </c>
      <c r="D2799" t="e">
        <f>'RAW DATA'!#REF!</f>
        <v>#REF!</v>
      </c>
      <c r="E2799" t="e">
        <f>'RAW DATA'!#REF!</f>
        <v>#REF!</v>
      </c>
      <c r="F2799">
        <f>'RAW DATA'!H2799</f>
        <v>0</v>
      </c>
      <c r="G2799">
        <f>'RAW DATA'!I2799</f>
        <v>0</v>
      </c>
      <c r="H2799" t="e">
        <f>'RAW DATA'!#REF!</f>
        <v>#REF!</v>
      </c>
      <c r="I2799" t="e">
        <f>'RAW DATA'!#REF!</f>
        <v>#REF!</v>
      </c>
      <c r="J2799">
        <f>'RAW DATA'!J2799</f>
        <v>0</v>
      </c>
      <c r="K2799" t="e">
        <f>'RAW DATA'!#REF!</f>
        <v>#REF!</v>
      </c>
      <c r="L2799">
        <f>'RAW DATA'!P2799</f>
        <v>0</v>
      </c>
      <c r="M2799">
        <f>'RAW DATA'!Q2799</f>
        <v>0</v>
      </c>
      <c r="N2799">
        <f>'RAW DATA'!R2799</f>
        <v>0</v>
      </c>
      <c r="O2799">
        <f>'RAW DATA'!S2799</f>
        <v>0</v>
      </c>
      <c r="P2799">
        <f>'RAW DATA'!T2799</f>
        <v>0</v>
      </c>
      <c r="Q2799">
        <f>'RAW DATA'!U2799</f>
        <v>0</v>
      </c>
      <c r="R2799">
        <f>'RAW DATA'!V2799</f>
        <v>0</v>
      </c>
      <c r="S2799" t="e">
        <f>'RAW DATA'!#REF!</f>
        <v>#REF!</v>
      </c>
      <c r="T2799">
        <f>'RAW DATA'!W2799</f>
        <v>0</v>
      </c>
      <c r="U2799">
        <f>'RAW DATA'!X2799</f>
        <v>0</v>
      </c>
      <c r="V2799">
        <f>'RAW DATA'!Y2799</f>
        <v>0</v>
      </c>
      <c r="W2799" t="e">
        <f>IF(' DASHBOARD'!K2799&gt;=60,FORMULAS!$D$3,IF(' DASHBOARD'!K2799&gt;=55,FORMULAS!$E$3,IF(' DASHBOARD'!K2799&gt;=50,FORMULAS!$F$3,IF(' DASHBOARD'!K2799&gt;=40,FORMULAS!$G$3,IF(' DASHBOARD'!K2799&gt;=30,FORMULAS!$H$3,IF(K2799&gt;=20,FORMULAS!$I$3,IF(' DASHBOARD'!K2799&gt;=16,FORMULAS!$J$3)))))))</f>
        <v>#REF!</v>
      </c>
      <c r="X2799" t="e">
        <f>INDEX(FORMULAS!$D$4:$J$10,MATCH('RAW DATA'!A2799,FORMULAS!$A$4:$A$10,0),MATCH(' DASHBOARD'!W2799,FORMULAS!$D$3:$J$3,0))</f>
        <v>#N/A</v>
      </c>
      <c r="Y2799">
        <f t="shared" si="172"/>
        <v>0</v>
      </c>
      <c r="Z2799">
        <f t="shared" si="173"/>
        <v>0</v>
      </c>
      <c r="AA2799" t="e">
        <f t="shared" si="174"/>
        <v>#DIV/0!</v>
      </c>
      <c r="AB2799" s="14" t="e">
        <f>1-(FORMULAS!$S$2-' DASHBOARD'!X2799)/FORMULAS!$S$2</f>
        <v>#N/A</v>
      </c>
      <c r="AC2799" t="e">
        <f t="shared" si="175"/>
        <v>#N/A</v>
      </c>
    </row>
    <row r="2800" spans="1:29" x14ac:dyDescent="0.2">
      <c r="A2800">
        <f>'RAW DATA'!A2800</f>
        <v>0</v>
      </c>
      <c r="B2800">
        <f>'RAW DATA'!G2800</f>
        <v>0</v>
      </c>
      <c r="C2800" t="e">
        <f>'RAW DATA'!#REF!</f>
        <v>#REF!</v>
      </c>
      <c r="D2800" t="e">
        <f>'RAW DATA'!#REF!</f>
        <v>#REF!</v>
      </c>
      <c r="E2800" t="e">
        <f>'RAW DATA'!#REF!</f>
        <v>#REF!</v>
      </c>
      <c r="F2800">
        <f>'RAW DATA'!H2800</f>
        <v>0</v>
      </c>
      <c r="G2800">
        <f>'RAW DATA'!I2800</f>
        <v>0</v>
      </c>
      <c r="H2800" t="e">
        <f>'RAW DATA'!#REF!</f>
        <v>#REF!</v>
      </c>
      <c r="I2800" t="e">
        <f>'RAW DATA'!#REF!</f>
        <v>#REF!</v>
      </c>
      <c r="J2800">
        <f>'RAW DATA'!J2800</f>
        <v>0</v>
      </c>
      <c r="K2800" t="e">
        <f>'RAW DATA'!#REF!</f>
        <v>#REF!</v>
      </c>
      <c r="L2800">
        <f>'RAW DATA'!P2800</f>
        <v>0</v>
      </c>
      <c r="M2800">
        <f>'RAW DATA'!Q2800</f>
        <v>0</v>
      </c>
      <c r="N2800">
        <f>'RAW DATA'!R2800</f>
        <v>0</v>
      </c>
      <c r="O2800">
        <f>'RAW DATA'!S2800</f>
        <v>0</v>
      </c>
      <c r="P2800">
        <f>'RAW DATA'!T2800</f>
        <v>0</v>
      </c>
      <c r="Q2800">
        <f>'RAW DATA'!U2800</f>
        <v>0</v>
      </c>
      <c r="R2800">
        <f>'RAW DATA'!V2800</f>
        <v>0</v>
      </c>
      <c r="S2800" t="e">
        <f>'RAW DATA'!#REF!</f>
        <v>#REF!</v>
      </c>
      <c r="T2800">
        <f>'RAW DATA'!W2800</f>
        <v>0</v>
      </c>
      <c r="U2800">
        <f>'RAW DATA'!X2800</f>
        <v>0</v>
      </c>
      <c r="V2800">
        <f>'RAW DATA'!Y2800</f>
        <v>0</v>
      </c>
      <c r="W2800" t="e">
        <f>IF(' DASHBOARD'!K2800&gt;=60,FORMULAS!$D$3,IF(' DASHBOARD'!K2800&gt;=55,FORMULAS!$E$3,IF(' DASHBOARD'!K2800&gt;=50,FORMULAS!$F$3,IF(' DASHBOARD'!K2800&gt;=40,FORMULAS!$G$3,IF(' DASHBOARD'!K2800&gt;=30,FORMULAS!$H$3,IF(K2800&gt;=20,FORMULAS!$I$3,IF(' DASHBOARD'!K2800&gt;=16,FORMULAS!$J$3)))))))</f>
        <v>#REF!</v>
      </c>
      <c r="X2800" t="e">
        <f>INDEX(FORMULAS!$D$4:$J$10,MATCH('RAW DATA'!A2800,FORMULAS!$A$4:$A$10,0),MATCH(' DASHBOARD'!W2800,FORMULAS!$D$3:$J$3,0))</f>
        <v>#N/A</v>
      </c>
      <c r="Y2800">
        <f t="shared" si="172"/>
        <v>0</v>
      </c>
      <c r="Z2800">
        <f t="shared" si="173"/>
        <v>0</v>
      </c>
      <c r="AA2800" t="e">
        <f t="shared" si="174"/>
        <v>#DIV/0!</v>
      </c>
      <c r="AB2800" s="14" t="e">
        <f>1-(FORMULAS!$S$2-' DASHBOARD'!X2800)/FORMULAS!$S$2</f>
        <v>#N/A</v>
      </c>
      <c r="AC2800" t="e">
        <f t="shared" si="175"/>
        <v>#N/A</v>
      </c>
    </row>
    <row r="2801" spans="1:29" x14ac:dyDescent="0.2">
      <c r="A2801">
        <f>'RAW DATA'!A2801</f>
        <v>0</v>
      </c>
      <c r="B2801">
        <f>'RAW DATA'!G2801</f>
        <v>0</v>
      </c>
      <c r="C2801" t="e">
        <f>'RAW DATA'!#REF!</f>
        <v>#REF!</v>
      </c>
      <c r="D2801" t="e">
        <f>'RAW DATA'!#REF!</f>
        <v>#REF!</v>
      </c>
      <c r="E2801" t="e">
        <f>'RAW DATA'!#REF!</f>
        <v>#REF!</v>
      </c>
      <c r="F2801">
        <f>'RAW DATA'!H2801</f>
        <v>0</v>
      </c>
      <c r="G2801">
        <f>'RAW DATA'!I2801</f>
        <v>0</v>
      </c>
      <c r="H2801" t="e">
        <f>'RAW DATA'!#REF!</f>
        <v>#REF!</v>
      </c>
      <c r="I2801" t="e">
        <f>'RAW DATA'!#REF!</f>
        <v>#REF!</v>
      </c>
      <c r="J2801">
        <f>'RAW DATA'!J2801</f>
        <v>0</v>
      </c>
      <c r="K2801" t="e">
        <f>'RAW DATA'!#REF!</f>
        <v>#REF!</v>
      </c>
      <c r="L2801">
        <f>'RAW DATA'!P2801</f>
        <v>0</v>
      </c>
      <c r="M2801">
        <f>'RAW DATA'!Q2801</f>
        <v>0</v>
      </c>
      <c r="N2801">
        <f>'RAW DATA'!R2801</f>
        <v>0</v>
      </c>
      <c r="O2801">
        <f>'RAW DATA'!S2801</f>
        <v>0</v>
      </c>
      <c r="P2801">
        <f>'RAW DATA'!T2801</f>
        <v>0</v>
      </c>
      <c r="Q2801">
        <f>'RAW DATA'!U2801</f>
        <v>0</v>
      </c>
      <c r="R2801">
        <f>'RAW DATA'!V2801</f>
        <v>0</v>
      </c>
      <c r="S2801" t="e">
        <f>'RAW DATA'!#REF!</f>
        <v>#REF!</v>
      </c>
      <c r="T2801">
        <f>'RAW DATA'!W2801</f>
        <v>0</v>
      </c>
      <c r="U2801">
        <f>'RAW DATA'!X2801</f>
        <v>0</v>
      </c>
      <c r="V2801">
        <f>'RAW DATA'!Y2801</f>
        <v>0</v>
      </c>
      <c r="W2801" t="e">
        <f>IF(' DASHBOARD'!K2801&gt;=60,FORMULAS!$D$3,IF(' DASHBOARD'!K2801&gt;=55,FORMULAS!$E$3,IF(' DASHBOARD'!K2801&gt;=50,FORMULAS!$F$3,IF(' DASHBOARD'!K2801&gt;=40,FORMULAS!$G$3,IF(' DASHBOARD'!K2801&gt;=30,FORMULAS!$H$3,IF(K2801&gt;=20,FORMULAS!$I$3,IF(' DASHBOARD'!K2801&gt;=16,FORMULAS!$J$3)))))))</f>
        <v>#REF!</v>
      </c>
      <c r="X2801" t="e">
        <f>INDEX(FORMULAS!$D$4:$J$10,MATCH('RAW DATA'!A2801,FORMULAS!$A$4:$A$10,0),MATCH(' DASHBOARD'!W2801,FORMULAS!$D$3:$J$3,0))</f>
        <v>#N/A</v>
      </c>
      <c r="Y2801">
        <f t="shared" si="172"/>
        <v>0</v>
      </c>
      <c r="Z2801">
        <f t="shared" si="173"/>
        <v>0</v>
      </c>
      <c r="AA2801" t="e">
        <f t="shared" si="174"/>
        <v>#DIV/0!</v>
      </c>
      <c r="AB2801" s="14" t="e">
        <f>1-(FORMULAS!$S$2-' DASHBOARD'!X2801)/FORMULAS!$S$2</f>
        <v>#N/A</v>
      </c>
      <c r="AC2801" t="e">
        <f t="shared" si="175"/>
        <v>#N/A</v>
      </c>
    </row>
    <row r="2802" spans="1:29" x14ac:dyDescent="0.2">
      <c r="A2802">
        <f>'RAW DATA'!A2802</f>
        <v>0</v>
      </c>
      <c r="B2802">
        <f>'RAW DATA'!G2802</f>
        <v>0</v>
      </c>
      <c r="C2802" t="e">
        <f>'RAW DATA'!#REF!</f>
        <v>#REF!</v>
      </c>
      <c r="D2802" t="e">
        <f>'RAW DATA'!#REF!</f>
        <v>#REF!</v>
      </c>
      <c r="E2802" t="e">
        <f>'RAW DATA'!#REF!</f>
        <v>#REF!</v>
      </c>
      <c r="F2802">
        <f>'RAW DATA'!H2802</f>
        <v>0</v>
      </c>
      <c r="G2802">
        <f>'RAW DATA'!I2802</f>
        <v>0</v>
      </c>
      <c r="H2802" t="e">
        <f>'RAW DATA'!#REF!</f>
        <v>#REF!</v>
      </c>
      <c r="I2802" t="e">
        <f>'RAW DATA'!#REF!</f>
        <v>#REF!</v>
      </c>
      <c r="J2802">
        <f>'RAW DATA'!J2802</f>
        <v>0</v>
      </c>
      <c r="K2802" t="e">
        <f>'RAW DATA'!#REF!</f>
        <v>#REF!</v>
      </c>
      <c r="L2802">
        <f>'RAW DATA'!P2802</f>
        <v>0</v>
      </c>
      <c r="M2802">
        <f>'RAW DATA'!Q2802</f>
        <v>0</v>
      </c>
      <c r="N2802">
        <f>'RAW DATA'!R2802</f>
        <v>0</v>
      </c>
      <c r="O2802">
        <f>'RAW DATA'!S2802</f>
        <v>0</v>
      </c>
      <c r="P2802">
        <f>'RAW DATA'!T2802</f>
        <v>0</v>
      </c>
      <c r="Q2802">
        <f>'RAW DATA'!U2802</f>
        <v>0</v>
      </c>
      <c r="R2802">
        <f>'RAW DATA'!V2802</f>
        <v>0</v>
      </c>
      <c r="S2802" t="e">
        <f>'RAW DATA'!#REF!</f>
        <v>#REF!</v>
      </c>
      <c r="T2802">
        <f>'RAW DATA'!W2802</f>
        <v>0</v>
      </c>
      <c r="U2802">
        <f>'RAW DATA'!X2802</f>
        <v>0</v>
      </c>
      <c r="V2802">
        <f>'RAW DATA'!Y2802</f>
        <v>0</v>
      </c>
      <c r="W2802" t="e">
        <f>IF(' DASHBOARD'!K2802&gt;=60,FORMULAS!$D$3,IF(' DASHBOARD'!K2802&gt;=55,FORMULAS!$E$3,IF(' DASHBOARD'!K2802&gt;=50,FORMULAS!$F$3,IF(' DASHBOARD'!K2802&gt;=40,FORMULAS!$G$3,IF(' DASHBOARD'!K2802&gt;=30,FORMULAS!$H$3,IF(K2802&gt;=20,FORMULAS!$I$3,IF(' DASHBOARD'!K2802&gt;=16,FORMULAS!$J$3)))))))</f>
        <v>#REF!</v>
      </c>
      <c r="X2802" t="e">
        <f>INDEX(FORMULAS!$D$4:$J$10,MATCH('RAW DATA'!A2802,FORMULAS!$A$4:$A$10,0),MATCH(' DASHBOARD'!W2802,FORMULAS!$D$3:$J$3,0))</f>
        <v>#N/A</v>
      </c>
      <c r="Y2802">
        <f t="shared" si="172"/>
        <v>0</v>
      </c>
      <c r="Z2802">
        <f t="shared" si="173"/>
        <v>0</v>
      </c>
      <c r="AA2802" t="e">
        <f t="shared" si="174"/>
        <v>#DIV/0!</v>
      </c>
      <c r="AB2802" s="14" t="e">
        <f>1-(FORMULAS!$S$2-' DASHBOARD'!X2802)/FORMULAS!$S$2</f>
        <v>#N/A</v>
      </c>
      <c r="AC2802" t="e">
        <f t="shared" si="175"/>
        <v>#N/A</v>
      </c>
    </row>
    <row r="2803" spans="1:29" x14ac:dyDescent="0.2">
      <c r="A2803">
        <f>'RAW DATA'!A2803</f>
        <v>0</v>
      </c>
      <c r="B2803">
        <f>'RAW DATA'!G2803</f>
        <v>0</v>
      </c>
      <c r="C2803" t="e">
        <f>'RAW DATA'!#REF!</f>
        <v>#REF!</v>
      </c>
      <c r="D2803" t="e">
        <f>'RAW DATA'!#REF!</f>
        <v>#REF!</v>
      </c>
      <c r="E2803" t="e">
        <f>'RAW DATA'!#REF!</f>
        <v>#REF!</v>
      </c>
      <c r="F2803">
        <f>'RAW DATA'!H2803</f>
        <v>0</v>
      </c>
      <c r="G2803">
        <f>'RAW DATA'!I2803</f>
        <v>0</v>
      </c>
      <c r="H2803" t="e">
        <f>'RAW DATA'!#REF!</f>
        <v>#REF!</v>
      </c>
      <c r="I2803" t="e">
        <f>'RAW DATA'!#REF!</f>
        <v>#REF!</v>
      </c>
      <c r="J2803">
        <f>'RAW DATA'!J2803</f>
        <v>0</v>
      </c>
      <c r="K2803" t="e">
        <f>'RAW DATA'!#REF!</f>
        <v>#REF!</v>
      </c>
      <c r="L2803">
        <f>'RAW DATA'!P2803</f>
        <v>0</v>
      </c>
      <c r="M2803">
        <f>'RAW DATA'!Q2803</f>
        <v>0</v>
      </c>
      <c r="N2803">
        <f>'RAW DATA'!R2803</f>
        <v>0</v>
      </c>
      <c r="O2803">
        <f>'RAW DATA'!S2803</f>
        <v>0</v>
      </c>
      <c r="P2803">
        <f>'RAW DATA'!T2803</f>
        <v>0</v>
      </c>
      <c r="Q2803">
        <f>'RAW DATA'!U2803</f>
        <v>0</v>
      </c>
      <c r="R2803">
        <f>'RAW DATA'!V2803</f>
        <v>0</v>
      </c>
      <c r="S2803" t="e">
        <f>'RAW DATA'!#REF!</f>
        <v>#REF!</v>
      </c>
      <c r="T2803">
        <f>'RAW DATA'!W2803</f>
        <v>0</v>
      </c>
      <c r="U2803">
        <f>'RAW DATA'!X2803</f>
        <v>0</v>
      </c>
      <c r="V2803">
        <f>'RAW DATA'!Y2803</f>
        <v>0</v>
      </c>
      <c r="W2803" t="e">
        <f>IF(' DASHBOARD'!K2803&gt;=60,FORMULAS!$D$3,IF(' DASHBOARD'!K2803&gt;=55,FORMULAS!$E$3,IF(' DASHBOARD'!K2803&gt;=50,FORMULAS!$F$3,IF(' DASHBOARD'!K2803&gt;=40,FORMULAS!$G$3,IF(' DASHBOARD'!K2803&gt;=30,FORMULAS!$H$3,IF(K2803&gt;=20,FORMULAS!$I$3,IF(' DASHBOARD'!K2803&gt;=16,FORMULAS!$J$3)))))))</f>
        <v>#REF!</v>
      </c>
      <c r="X2803" t="e">
        <f>INDEX(FORMULAS!$D$4:$J$10,MATCH('RAW DATA'!A2803,FORMULAS!$A$4:$A$10,0),MATCH(' DASHBOARD'!W2803,FORMULAS!$D$3:$J$3,0))</f>
        <v>#N/A</v>
      </c>
      <c r="Y2803">
        <f t="shared" si="172"/>
        <v>0</v>
      </c>
      <c r="Z2803">
        <f t="shared" si="173"/>
        <v>0</v>
      </c>
      <c r="AA2803" t="e">
        <f t="shared" si="174"/>
        <v>#DIV/0!</v>
      </c>
      <c r="AB2803" s="14" t="e">
        <f>1-(FORMULAS!$S$2-' DASHBOARD'!X2803)/FORMULAS!$S$2</f>
        <v>#N/A</v>
      </c>
      <c r="AC2803" t="e">
        <f t="shared" si="175"/>
        <v>#N/A</v>
      </c>
    </row>
    <row r="2804" spans="1:29" x14ac:dyDescent="0.2">
      <c r="A2804">
        <f>'RAW DATA'!A2804</f>
        <v>0</v>
      </c>
      <c r="B2804">
        <f>'RAW DATA'!G2804</f>
        <v>0</v>
      </c>
      <c r="C2804" t="e">
        <f>'RAW DATA'!#REF!</f>
        <v>#REF!</v>
      </c>
      <c r="D2804" t="e">
        <f>'RAW DATA'!#REF!</f>
        <v>#REF!</v>
      </c>
      <c r="E2804" t="e">
        <f>'RAW DATA'!#REF!</f>
        <v>#REF!</v>
      </c>
      <c r="F2804">
        <f>'RAW DATA'!H2804</f>
        <v>0</v>
      </c>
      <c r="G2804">
        <f>'RAW DATA'!I2804</f>
        <v>0</v>
      </c>
      <c r="H2804" t="e">
        <f>'RAW DATA'!#REF!</f>
        <v>#REF!</v>
      </c>
      <c r="I2804" t="e">
        <f>'RAW DATA'!#REF!</f>
        <v>#REF!</v>
      </c>
      <c r="J2804">
        <f>'RAW DATA'!J2804</f>
        <v>0</v>
      </c>
      <c r="K2804" t="e">
        <f>'RAW DATA'!#REF!</f>
        <v>#REF!</v>
      </c>
      <c r="L2804">
        <f>'RAW DATA'!P2804</f>
        <v>0</v>
      </c>
      <c r="M2804">
        <f>'RAW DATA'!Q2804</f>
        <v>0</v>
      </c>
      <c r="N2804">
        <f>'RAW DATA'!R2804</f>
        <v>0</v>
      </c>
      <c r="O2804">
        <f>'RAW DATA'!S2804</f>
        <v>0</v>
      </c>
      <c r="P2804">
        <f>'RAW DATA'!T2804</f>
        <v>0</v>
      </c>
      <c r="Q2804">
        <f>'RAW DATA'!U2804</f>
        <v>0</v>
      </c>
      <c r="R2804">
        <f>'RAW DATA'!V2804</f>
        <v>0</v>
      </c>
      <c r="S2804" t="e">
        <f>'RAW DATA'!#REF!</f>
        <v>#REF!</v>
      </c>
      <c r="T2804">
        <f>'RAW DATA'!W2804</f>
        <v>0</v>
      </c>
      <c r="U2804">
        <f>'RAW DATA'!X2804</f>
        <v>0</v>
      </c>
      <c r="V2804">
        <f>'RAW DATA'!Y2804</f>
        <v>0</v>
      </c>
      <c r="W2804" t="e">
        <f>IF(' DASHBOARD'!K2804&gt;=60,FORMULAS!$D$3,IF(' DASHBOARD'!K2804&gt;=55,FORMULAS!$E$3,IF(' DASHBOARD'!K2804&gt;=50,FORMULAS!$F$3,IF(' DASHBOARD'!K2804&gt;=40,FORMULAS!$G$3,IF(' DASHBOARD'!K2804&gt;=30,FORMULAS!$H$3,IF(K2804&gt;=20,FORMULAS!$I$3,IF(' DASHBOARD'!K2804&gt;=16,FORMULAS!$J$3)))))))</f>
        <v>#REF!</v>
      </c>
      <c r="X2804" t="e">
        <f>INDEX(FORMULAS!$D$4:$J$10,MATCH('RAW DATA'!A2804,FORMULAS!$A$4:$A$10,0),MATCH(' DASHBOARD'!W2804,FORMULAS!$D$3:$J$3,0))</f>
        <v>#N/A</v>
      </c>
      <c r="Y2804">
        <f t="shared" si="172"/>
        <v>0</v>
      </c>
      <c r="Z2804">
        <f t="shared" si="173"/>
        <v>0</v>
      </c>
      <c r="AA2804" t="e">
        <f t="shared" si="174"/>
        <v>#DIV/0!</v>
      </c>
      <c r="AB2804" s="14" t="e">
        <f>1-(FORMULAS!$S$2-' DASHBOARD'!X2804)/FORMULAS!$S$2</f>
        <v>#N/A</v>
      </c>
      <c r="AC2804" t="e">
        <f t="shared" si="175"/>
        <v>#N/A</v>
      </c>
    </row>
    <row r="2805" spans="1:29" x14ac:dyDescent="0.2">
      <c r="A2805">
        <f>'RAW DATA'!A2805</f>
        <v>0</v>
      </c>
      <c r="B2805">
        <f>'RAW DATA'!G2805</f>
        <v>0</v>
      </c>
      <c r="C2805" t="e">
        <f>'RAW DATA'!#REF!</f>
        <v>#REF!</v>
      </c>
      <c r="D2805" t="e">
        <f>'RAW DATA'!#REF!</f>
        <v>#REF!</v>
      </c>
      <c r="E2805" t="e">
        <f>'RAW DATA'!#REF!</f>
        <v>#REF!</v>
      </c>
      <c r="F2805">
        <f>'RAW DATA'!H2805</f>
        <v>0</v>
      </c>
      <c r="G2805">
        <f>'RAW DATA'!I2805</f>
        <v>0</v>
      </c>
      <c r="H2805" t="e">
        <f>'RAW DATA'!#REF!</f>
        <v>#REF!</v>
      </c>
      <c r="I2805" t="e">
        <f>'RAW DATA'!#REF!</f>
        <v>#REF!</v>
      </c>
      <c r="J2805">
        <f>'RAW DATA'!J2805</f>
        <v>0</v>
      </c>
      <c r="K2805" t="e">
        <f>'RAW DATA'!#REF!</f>
        <v>#REF!</v>
      </c>
      <c r="L2805">
        <f>'RAW DATA'!P2805</f>
        <v>0</v>
      </c>
      <c r="M2805">
        <f>'RAW DATA'!Q2805</f>
        <v>0</v>
      </c>
      <c r="N2805">
        <f>'RAW DATA'!R2805</f>
        <v>0</v>
      </c>
      <c r="O2805">
        <f>'RAW DATA'!S2805</f>
        <v>0</v>
      </c>
      <c r="P2805">
        <f>'RAW DATA'!T2805</f>
        <v>0</v>
      </c>
      <c r="Q2805">
        <f>'RAW DATA'!U2805</f>
        <v>0</v>
      </c>
      <c r="R2805">
        <f>'RAW DATA'!V2805</f>
        <v>0</v>
      </c>
      <c r="S2805" t="e">
        <f>'RAW DATA'!#REF!</f>
        <v>#REF!</v>
      </c>
      <c r="T2805">
        <f>'RAW DATA'!W2805</f>
        <v>0</v>
      </c>
      <c r="U2805">
        <f>'RAW DATA'!X2805</f>
        <v>0</v>
      </c>
      <c r="V2805">
        <f>'RAW DATA'!Y2805</f>
        <v>0</v>
      </c>
      <c r="W2805" t="e">
        <f>IF(' DASHBOARD'!K2805&gt;=60,FORMULAS!$D$3,IF(' DASHBOARD'!K2805&gt;=55,FORMULAS!$E$3,IF(' DASHBOARD'!K2805&gt;=50,FORMULAS!$F$3,IF(' DASHBOARD'!K2805&gt;=40,FORMULAS!$G$3,IF(' DASHBOARD'!K2805&gt;=30,FORMULAS!$H$3,IF(K2805&gt;=20,FORMULAS!$I$3,IF(' DASHBOARD'!K2805&gt;=16,FORMULAS!$J$3)))))))</f>
        <v>#REF!</v>
      </c>
      <c r="X2805" t="e">
        <f>INDEX(FORMULAS!$D$4:$J$10,MATCH('RAW DATA'!A2805,FORMULAS!$A$4:$A$10,0),MATCH(' DASHBOARD'!W2805,FORMULAS!$D$3:$J$3,0))</f>
        <v>#N/A</v>
      </c>
      <c r="Y2805">
        <f t="shared" si="172"/>
        <v>0</v>
      </c>
      <c r="Z2805">
        <f t="shared" si="173"/>
        <v>0</v>
      </c>
      <c r="AA2805" t="e">
        <f t="shared" si="174"/>
        <v>#DIV/0!</v>
      </c>
      <c r="AB2805" s="14" t="e">
        <f>1-(FORMULAS!$S$2-' DASHBOARD'!X2805)/FORMULAS!$S$2</f>
        <v>#N/A</v>
      </c>
      <c r="AC2805" t="e">
        <f t="shared" si="175"/>
        <v>#N/A</v>
      </c>
    </row>
    <row r="2806" spans="1:29" x14ac:dyDescent="0.2">
      <c r="A2806">
        <f>'RAW DATA'!A2806</f>
        <v>0</v>
      </c>
      <c r="B2806">
        <f>'RAW DATA'!G2806</f>
        <v>0</v>
      </c>
      <c r="C2806" t="e">
        <f>'RAW DATA'!#REF!</f>
        <v>#REF!</v>
      </c>
      <c r="D2806" t="e">
        <f>'RAW DATA'!#REF!</f>
        <v>#REF!</v>
      </c>
      <c r="E2806" t="e">
        <f>'RAW DATA'!#REF!</f>
        <v>#REF!</v>
      </c>
      <c r="F2806">
        <f>'RAW DATA'!H2806</f>
        <v>0</v>
      </c>
      <c r="G2806">
        <f>'RAW DATA'!I2806</f>
        <v>0</v>
      </c>
      <c r="H2806" t="e">
        <f>'RAW DATA'!#REF!</f>
        <v>#REF!</v>
      </c>
      <c r="I2806" t="e">
        <f>'RAW DATA'!#REF!</f>
        <v>#REF!</v>
      </c>
      <c r="J2806">
        <f>'RAW DATA'!J2806</f>
        <v>0</v>
      </c>
      <c r="K2806" t="e">
        <f>'RAW DATA'!#REF!</f>
        <v>#REF!</v>
      </c>
      <c r="L2806">
        <f>'RAW DATA'!P2806</f>
        <v>0</v>
      </c>
      <c r="M2806">
        <f>'RAW DATA'!Q2806</f>
        <v>0</v>
      </c>
      <c r="N2806">
        <f>'RAW DATA'!R2806</f>
        <v>0</v>
      </c>
      <c r="O2806">
        <f>'RAW DATA'!S2806</f>
        <v>0</v>
      </c>
      <c r="P2806">
        <f>'RAW DATA'!T2806</f>
        <v>0</v>
      </c>
      <c r="Q2806">
        <f>'RAW DATA'!U2806</f>
        <v>0</v>
      </c>
      <c r="R2806">
        <f>'RAW DATA'!V2806</f>
        <v>0</v>
      </c>
      <c r="S2806" t="e">
        <f>'RAW DATA'!#REF!</f>
        <v>#REF!</v>
      </c>
      <c r="T2806">
        <f>'RAW DATA'!W2806</f>
        <v>0</v>
      </c>
      <c r="U2806">
        <f>'RAW DATA'!X2806</f>
        <v>0</v>
      </c>
      <c r="V2806">
        <f>'RAW DATA'!Y2806</f>
        <v>0</v>
      </c>
      <c r="W2806" t="e">
        <f>IF(' DASHBOARD'!K2806&gt;=60,FORMULAS!$D$3,IF(' DASHBOARD'!K2806&gt;=55,FORMULAS!$E$3,IF(' DASHBOARD'!K2806&gt;=50,FORMULAS!$F$3,IF(' DASHBOARD'!K2806&gt;=40,FORMULAS!$G$3,IF(' DASHBOARD'!K2806&gt;=30,FORMULAS!$H$3,IF(K2806&gt;=20,FORMULAS!$I$3,IF(' DASHBOARD'!K2806&gt;=16,FORMULAS!$J$3)))))))</f>
        <v>#REF!</v>
      </c>
      <c r="X2806" t="e">
        <f>INDEX(FORMULAS!$D$4:$J$10,MATCH('RAW DATA'!A2806,FORMULAS!$A$4:$A$10,0),MATCH(' DASHBOARD'!W2806,FORMULAS!$D$3:$J$3,0))</f>
        <v>#N/A</v>
      </c>
      <c r="Y2806">
        <f t="shared" si="172"/>
        <v>0</v>
      </c>
      <c r="Z2806">
        <f t="shared" si="173"/>
        <v>0</v>
      </c>
      <c r="AA2806" t="e">
        <f t="shared" si="174"/>
        <v>#DIV/0!</v>
      </c>
      <c r="AB2806" s="14" t="e">
        <f>1-(FORMULAS!$S$2-' DASHBOARD'!X2806)/FORMULAS!$S$2</f>
        <v>#N/A</v>
      </c>
      <c r="AC2806" t="e">
        <f t="shared" si="175"/>
        <v>#N/A</v>
      </c>
    </row>
    <row r="2807" spans="1:29" x14ac:dyDescent="0.2">
      <c r="A2807">
        <f>'RAW DATA'!A2807</f>
        <v>0</v>
      </c>
      <c r="B2807">
        <f>'RAW DATA'!G2807</f>
        <v>0</v>
      </c>
      <c r="C2807" t="e">
        <f>'RAW DATA'!#REF!</f>
        <v>#REF!</v>
      </c>
      <c r="D2807" t="e">
        <f>'RAW DATA'!#REF!</f>
        <v>#REF!</v>
      </c>
      <c r="E2807" t="e">
        <f>'RAW DATA'!#REF!</f>
        <v>#REF!</v>
      </c>
      <c r="F2807">
        <f>'RAW DATA'!H2807</f>
        <v>0</v>
      </c>
      <c r="G2807">
        <f>'RAW DATA'!I2807</f>
        <v>0</v>
      </c>
      <c r="H2807" t="e">
        <f>'RAW DATA'!#REF!</f>
        <v>#REF!</v>
      </c>
      <c r="I2807" t="e">
        <f>'RAW DATA'!#REF!</f>
        <v>#REF!</v>
      </c>
      <c r="J2807">
        <f>'RAW DATA'!J2807</f>
        <v>0</v>
      </c>
      <c r="K2807" t="e">
        <f>'RAW DATA'!#REF!</f>
        <v>#REF!</v>
      </c>
      <c r="L2807">
        <f>'RAW DATA'!P2807</f>
        <v>0</v>
      </c>
      <c r="M2807">
        <f>'RAW DATA'!Q2807</f>
        <v>0</v>
      </c>
      <c r="N2807">
        <f>'RAW DATA'!R2807</f>
        <v>0</v>
      </c>
      <c r="O2807">
        <f>'RAW DATA'!S2807</f>
        <v>0</v>
      </c>
      <c r="P2807">
        <f>'RAW DATA'!T2807</f>
        <v>0</v>
      </c>
      <c r="Q2807">
        <f>'RAW DATA'!U2807</f>
        <v>0</v>
      </c>
      <c r="R2807">
        <f>'RAW DATA'!V2807</f>
        <v>0</v>
      </c>
      <c r="S2807" t="e">
        <f>'RAW DATA'!#REF!</f>
        <v>#REF!</v>
      </c>
      <c r="T2807">
        <f>'RAW DATA'!W2807</f>
        <v>0</v>
      </c>
      <c r="U2807">
        <f>'RAW DATA'!X2807</f>
        <v>0</v>
      </c>
      <c r="V2807">
        <f>'RAW DATA'!Y2807</f>
        <v>0</v>
      </c>
      <c r="W2807" t="e">
        <f>IF(' DASHBOARD'!K2807&gt;=60,FORMULAS!$D$3,IF(' DASHBOARD'!K2807&gt;=55,FORMULAS!$E$3,IF(' DASHBOARD'!K2807&gt;=50,FORMULAS!$F$3,IF(' DASHBOARD'!K2807&gt;=40,FORMULAS!$G$3,IF(' DASHBOARD'!K2807&gt;=30,FORMULAS!$H$3,IF(K2807&gt;=20,FORMULAS!$I$3,IF(' DASHBOARD'!K2807&gt;=16,FORMULAS!$J$3)))))))</f>
        <v>#REF!</v>
      </c>
      <c r="X2807" t="e">
        <f>INDEX(FORMULAS!$D$4:$J$10,MATCH('RAW DATA'!A2807,FORMULAS!$A$4:$A$10,0),MATCH(' DASHBOARD'!W2807,FORMULAS!$D$3:$J$3,0))</f>
        <v>#N/A</v>
      </c>
      <c r="Y2807">
        <f t="shared" si="172"/>
        <v>0</v>
      </c>
      <c r="Z2807">
        <f t="shared" si="173"/>
        <v>0</v>
      </c>
      <c r="AA2807" t="e">
        <f t="shared" si="174"/>
        <v>#DIV/0!</v>
      </c>
      <c r="AB2807" s="14" t="e">
        <f>1-(FORMULAS!$S$2-' DASHBOARD'!X2807)/FORMULAS!$S$2</f>
        <v>#N/A</v>
      </c>
      <c r="AC2807" t="e">
        <f t="shared" si="175"/>
        <v>#N/A</v>
      </c>
    </row>
    <row r="2808" spans="1:29" x14ac:dyDescent="0.2">
      <c r="A2808">
        <f>'RAW DATA'!A2808</f>
        <v>0</v>
      </c>
      <c r="B2808">
        <f>'RAW DATA'!G2808</f>
        <v>0</v>
      </c>
      <c r="C2808" t="e">
        <f>'RAW DATA'!#REF!</f>
        <v>#REF!</v>
      </c>
      <c r="D2808" t="e">
        <f>'RAW DATA'!#REF!</f>
        <v>#REF!</v>
      </c>
      <c r="E2808" t="e">
        <f>'RAW DATA'!#REF!</f>
        <v>#REF!</v>
      </c>
      <c r="F2808">
        <f>'RAW DATA'!H2808</f>
        <v>0</v>
      </c>
      <c r="G2808">
        <f>'RAW DATA'!I2808</f>
        <v>0</v>
      </c>
      <c r="H2808" t="e">
        <f>'RAW DATA'!#REF!</f>
        <v>#REF!</v>
      </c>
      <c r="I2808" t="e">
        <f>'RAW DATA'!#REF!</f>
        <v>#REF!</v>
      </c>
      <c r="J2808">
        <f>'RAW DATA'!J2808</f>
        <v>0</v>
      </c>
      <c r="K2808" t="e">
        <f>'RAW DATA'!#REF!</f>
        <v>#REF!</v>
      </c>
      <c r="L2808">
        <f>'RAW DATA'!P2808</f>
        <v>0</v>
      </c>
      <c r="M2808">
        <f>'RAW DATA'!Q2808</f>
        <v>0</v>
      </c>
      <c r="N2808">
        <f>'RAW DATA'!R2808</f>
        <v>0</v>
      </c>
      <c r="O2808">
        <f>'RAW DATA'!S2808</f>
        <v>0</v>
      </c>
      <c r="P2808">
        <f>'RAW DATA'!T2808</f>
        <v>0</v>
      </c>
      <c r="Q2808">
        <f>'RAW DATA'!U2808</f>
        <v>0</v>
      </c>
      <c r="R2808">
        <f>'RAW DATA'!V2808</f>
        <v>0</v>
      </c>
      <c r="S2808" t="e">
        <f>'RAW DATA'!#REF!</f>
        <v>#REF!</v>
      </c>
      <c r="T2808">
        <f>'RAW DATA'!W2808</f>
        <v>0</v>
      </c>
      <c r="U2808">
        <f>'RAW DATA'!X2808</f>
        <v>0</v>
      </c>
      <c r="V2808">
        <f>'RAW DATA'!Y2808</f>
        <v>0</v>
      </c>
      <c r="W2808" t="e">
        <f>IF(' DASHBOARD'!K2808&gt;=60,FORMULAS!$D$3,IF(' DASHBOARD'!K2808&gt;=55,FORMULAS!$E$3,IF(' DASHBOARD'!K2808&gt;=50,FORMULAS!$F$3,IF(' DASHBOARD'!K2808&gt;=40,FORMULAS!$G$3,IF(' DASHBOARD'!K2808&gt;=30,FORMULAS!$H$3,IF(K2808&gt;=20,FORMULAS!$I$3,IF(' DASHBOARD'!K2808&gt;=16,FORMULAS!$J$3)))))))</f>
        <v>#REF!</v>
      </c>
      <c r="X2808" t="e">
        <f>INDEX(FORMULAS!$D$4:$J$10,MATCH('RAW DATA'!A2808,FORMULAS!$A$4:$A$10,0),MATCH(' DASHBOARD'!W2808,FORMULAS!$D$3:$J$3,0))</f>
        <v>#N/A</v>
      </c>
      <c r="Y2808">
        <f t="shared" si="172"/>
        <v>0</v>
      </c>
      <c r="Z2808">
        <f t="shared" si="173"/>
        <v>0</v>
      </c>
      <c r="AA2808" t="e">
        <f t="shared" si="174"/>
        <v>#DIV/0!</v>
      </c>
      <c r="AB2808" s="14" t="e">
        <f>1-(FORMULAS!$S$2-' DASHBOARD'!X2808)/FORMULAS!$S$2</f>
        <v>#N/A</v>
      </c>
      <c r="AC2808" t="e">
        <f t="shared" si="175"/>
        <v>#N/A</v>
      </c>
    </row>
    <row r="2809" spans="1:29" x14ac:dyDescent="0.2">
      <c r="A2809">
        <f>'RAW DATA'!A2809</f>
        <v>0</v>
      </c>
      <c r="B2809">
        <f>'RAW DATA'!G2809</f>
        <v>0</v>
      </c>
      <c r="C2809" t="e">
        <f>'RAW DATA'!#REF!</f>
        <v>#REF!</v>
      </c>
      <c r="D2809" t="e">
        <f>'RAW DATA'!#REF!</f>
        <v>#REF!</v>
      </c>
      <c r="E2809" t="e">
        <f>'RAW DATA'!#REF!</f>
        <v>#REF!</v>
      </c>
      <c r="F2809">
        <f>'RAW DATA'!H2809</f>
        <v>0</v>
      </c>
      <c r="G2809">
        <f>'RAW DATA'!I2809</f>
        <v>0</v>
      </c>
      <c r="H2809" t="e">
        <f>'RAW DATA'!#REF!</f>
        <v>#REF!</v>
      </c>
      <c r="I2809" t="e">
        <f>'RAW DATA'!#REF!</f>
        <v>#REF!</v>
      </c>
      <c r="J2809">
        <f>'RAW DATA'!J2809</f>
        <v>0</v>
      </c>
      <c r="K2809" t="e">
        <f>'RAW DATA'!#REF!</f>
        <v>#REF!</v>
      </c>
      <c r="L2809">
        <f>'RAW DATA'!P2809</f>
        <v>0</v>
      </c>
      <c r="M2809">
        <f>'RAW DATA'!Q2809</f>
        <v>0</v>
      </c>
      <c r="N2809">
        <f>'RAW DATA'!R2809</f>
        <v>0</v>
      </c>
      <c r="O2809">
        <f>'RAW DATA'!S2809</f>
        <v>0</v>
      </c>
      <c r="P2809">
        <f>'RAW DATA'!T2809</f>
        <v>0</v>
      </c>
      <c r="Q2809">
        <f>'RAW DATA'!U2809</f>
        <v>0</v>
      </c>
      <c r="R2809">
        <f>'RAW DATA'!V2809</f>
        <v>0</v>
      </c>
      <c r="S2809" t="e">
        <f>'RAW DATA'!#REF!</f>
        <v>#REF!</v>
      </c>
      <c r="T2809">
        <f>'RAW DATA'!W2809</f>
        <v>0</v>
      </c>
      <c r="U2809">
        <f>'RAW DATA'!X2809</f>
        <v>0</v>
      </c>
      <c r="V2809">
        <f>'RAW DATA'!Y2809</f>
        <v>0</v>
      </c>
      <c r="W2809" t="e">
        <f>IF(' DASHBOARD'!K2809&gt;=60,FORMULAS!$D$3,IF(' DASHBOARD'!K2809&gt;=55,FORMULAS!$E$3,IF(' DASHBOARD'!K2809&gt;=50,FORMULAS!$F$3,IF(' DASHBOARD'!K2809&gt;=40,FORMULAS!$G$3,IF(' DASHBOARD'!K2809&gt;=30,FORMULAS!$H$3,IF(K2809&gt;=20,FORMULAS!$I$3,IF(' DASHBOARD'!K2809&gt;=16,FORMULAS!$J$3)))))))</f>
        <v>#REF!</v>
      </c>
      <c r="X2809" t="e">
        <f>INDEX(FORMULAS!$D$4:$J$10,MATCH('RAW DATA'!A2809,FORMULAS!$A$4:$A$10,0),MATCH(' DASHBOARD'!W2809,FORMULAS!$D$3:$J$3,0))</f>
        <v>#N/A</v>
      </c>
      <c r="Y2809">
        <f t="shared" si="172"/>
        <v>0</v>
      </c>
      <c r="Z2809">
        <f t="shared" si="173"/>
        <v>0</v>
      </c>
      <c r="AA2809" t="e">
        <f t="shared" si="174"/>
        <v>#DIV/0!</v>
      </c>
      <c r="AB2809" s="14" t="e">
        <f>1-(FORMULAS!$S$2-' DASHBOARD'!X2809)/FORMULAS!$S$2</f>
        <v>#N/A</v>
      </c>
      <c r="AC2809" t="e">
        <f t="shared" si="175"/>
        <v>#N/A</v>
      </c>
    </row>
    <row r="2810" spans="1:29" x14ac:dyDescent="0.2">
      <c r="A2810">
        <f>'RAW DATA'!A2810</f>
        <v>0</v>
      </c>
      <c r="B2810">
        <f>'RAW DATA'!G2810</f>
        <v>0</v>
      </c>
      <c r="C2810" t="e">
        <f>'RAW DATA'!#REF!</f>
        <v>#REF!</v>
      </c>
      <c r="D2810" t="e">
        <f>'RAW DATA'!#REF!</f>
        <v>#REF!</v>
      </c>
      <c r="E2810" t="e">
        <f>'RAW DATA'!#REF!</f>
        <v>#REF!</v>
      </c>
      <c r="F2810">
        <f>'RAW DATA'!H2810</f>
        <v>0</v>
      </c>
      <c r="G2810">
        <f>'RAW DATA'!I2810</f>
        <v>0</v>
      </c>
      <c r="H2810" t="e">
        <f>'RAW DATA'!#REF!</f>
        <v>#REF!</v>
      </c>
      <c r="I2810" t="e">
        <f>'RAW DATA'!#REF!</f>
        <v>#REF!</v>
      </c>
      <c r="J2810">
        <f>'RAW DATA'!J2810</f>
        <v>0</v>
      </c>
      <c r="K2810" t="e">
        <f>'RAW DATA'!#REF!</f>
        <v>#REF!</v>
      </c>
      <c r="L2810">
        <f>'RAW DATA'!P2810</f>
        <v>0</v>
      </c>
      <c r="M2810">
        <f>'RAW DATA'!Q2810</f>
        <v>0</v>
      </c>
      <c r="N2810">
        <f>'RAW DATA'!R2810</f>
        <v>0</v>
      </c>
      <c r="O2810">
        <f>'RAW DATA'!S2810</f>
        <v>0</v>
      </c>
      <c r="P2810">
        <f>'RAW DATA'!T2810</f>
        <v>0</v>
      </c>
      <c r="Q2810">
        <f>'RAW DATA'!U2810</f>
        <v>0</v>
      </c>
      <c r="R2810">
        <f>'RAW DATA'!V2810</f>
        <v>0</v>
      </c>
      <c r="S2810" t="e">
        <f>'RAW DATA'!#REF!</f>
        <v>#REF!</v>
      </c>
      <c r="T2810">
        <f>'RAW DATA'!W2810</f>
        <v>0</v>
      </c>
      <c r="U2810">
        <f>'RAW DATA'!X2810</f>
        <v>0</v>
      </c>
      <c r="V2810">
        <f>'RAW DATA'!Y2810</f>
        <v>0</v>
      </c>
      <c r="W2810" t="e">
        <f>IF(' DASHBOARD'!K2810&gt;=60,FORMULAS!$D$3,IF(' DASHBOARD'!K2810&gt;=55,FORMULAS!$E$3,IF(' DASHBOARD'!K2810&gt;=50,FORMULAS!$F$3,IF(' DASHBOARD'!K2810&gt;=40,FORMULAS!$G$3,IF(' DASHBOARD'!K2810&gt;=30,FORMULAS!$H$3,IF(K2810&gt;=20,FORMULAS!$I$3,IF(' DASHBOARD'!K2810&gt;=16,FORMULAS!$J$3)))))))</f>
        <v>#REF!</v>
      </c>
      <c r="X2810" t="e">
        <f>INDEX(FORMULAS!$D$4:$J$10,MATCH('RAW DATA'!A2810,FORMULAS!$A$4:$A$10,0),MATCH(' DASHBOARD'!W2810,FORMULAS!$D$3:$J$3,0))</f>
        <v>#N/A</v>
      </c>
      <c r="Y2810">
        <f t="shared" si="172"/>
        <v>0</v>
      </c>
      <c r="Z2810">
        <f t="shared" si="173"/>
        <v>0</v>
      </c>
      <c r="AA2810" t="e">
        <f t="shared" si="174"/>
        <v>#DIV/0!</v>
      </c>
      <c r="AB2810" s="14" t="e">
        <f>1-(FORMULAS!$S$2-' DASHBOARD'!X2810)/FORMULAS!$S$2</f>
        <v>#N/A</v>
      </c>
      <c r="AC2810" t="e">
        <f t="shared" si="175"/>
        <v>#N/A</v>
      </c>
    </row>
    <row r="2811" spans="1:29" x14ac:dyDescent="0.2">
      <c r="A2811">
        <f>'RAW DATA'!A2811</f>
        <v>0</v>
      </c>
      <c r="B2811">
        <f>'RAW DATA'!G2811</f>
        <v>0</v>
      </c>
      <c r="C2811" t="e">
        <f>'RAW DATA'!#REF!</f>
        <v>#REF!</v>
      </c>
      <c r="D2811" t="e">
        <f>'RAW DATA'!#REF!</f>
        <v>#REF!</v>
      </c>
      <c r="E2811" t="e">
        <f>'RAW DATA'!#REF!</f>
        <v>#REF!</v>
      </c>
      <c r="F2811">
        <f>'RAW DATA'!H2811</f>
        <v>0</v>
      </c>
      <c r="G2811">
        <f>'RAW DATA'!I2811</f>
        <v>0</v>
      </c>
      <c r="H2811" t="e">
        <f>'RAW DATA'!#REF!</f>
        <v>#REF!</v>
      </c>
      <c r="I2811" t="e">
        <f>'RAW DATA'!#REF!</f>
        <v>#REF!</v>
      </c>
      <c r="J2811">
        <f>'RAW DATA'!J2811</f>
        <v>0</v>
      </c>
      <c r="K2811" t="e">
        <f>'RAW DATA'!#REF!</f>
        <v>#REF!</v>
      </c>
      <c r="L2811">
        <f>'RAW DATA'!P2811</f>
        <v>0</v>
      </c>
      <c r="M2811">
        <f>'RAW DATA'!Q2811</f>
        <v>0</v>
      </c>
      <c r="N2811">
        <f>'RAW DATA'!R2811</f>
        <v>0</v>
      </c>
      <c r="O2811">
        <f>'RAW DATA'!S2811</f>
        <v>0</v>
      </c>
      <c r="P2811">
        <f>'RAW DATA'!T2811</f>
        <v>0</v>
      </c>
      <c r="Q2811">
        <f>'RAW DATA'!U2811</f>
        <v>0</v>
      </c>
      <c r="R2811">
        <f>'RAW DATA'!V2811</f>
        <v>0</v>
      </c>
      <c r="S2811" t="e">
        <f>'RAW DATA'!#REF!</f>
        <v>#REF!</v>
      </c>
      <c r="T2811">
        <f>'RAW DATA'!W2811</f>
        <v>0</v>
      </c>
      <c r="U2811">
        <f>'RAW DATA'!X2811</f>
        <v>0</v>
      </c>
      <c r="V2811">
        <f>'RAW DATA'!Y2811</f>
        <v>0</v>
      </c>
      <c r="W2811" t="e">
        <f>IF(' DASHBOARD'!K2811&gt;=60,FORMULAS!$D$3,IF(' DASHBOARD'!K2811&gt;=55,FORMULAS!$E$3,IF(' DASHBOARD'!K2811&gt;=50,FORMULAS!$F$3,IF(' DASHBOARD'!K2811&gt;=40,FORMULAS!$G$3,IF(' DASHBOARD'!K2811&gt;=30,FORMULAS!$H$3,IF(K2811&gt;=20,FORMULAS!$I$3,IF(' DASHBOARD'!K2811&gt;=16,FORMULAS!$J$3)))))))</f>
        <v>#REF!</v>
      </c>
      <c r="X2811" t="e">
        <f>INDEX(FORMULAS!$D$4:$J$10,MATCH('RAW DATA'!A2811,FORMULAS!$A$4:$A$10,0),MATCH(' DASHBOARD'!W2811,FORMULAS!$D$3:$J$3,0))</f>
        <v>#N/A</v>
      </c>
      <c r="Y2811">
        <f t="shared" si="172"/>
        <v>0</v>
      </c>
      <c r="Z2811">
        <f t="shared" si="173"/>
        <v>0</v>
      </c>
      <c r="AA2811" t="e">
        <f t="shared" si="174"/>
        <v>#DIV/0!</v>
      </c>
      <c r="AB2811" s="14" t="e">
        <f>1-(FORMULAS!$S$2-' DASHBOARD'!X2811)/FORMULAS!$S$2</f>
        <v>#N/A</v>
      </c>
      <c r="AC2811" t="e">
        <f t="shared" si="175"/>
        <v>#N/A</v>
      </c>
    </row>
    <row r="2812" spans="1:29" x14ac:dyDescent="0.2">
      <c r="A2812">
        <f>'RAW DATA'!A2812</f>
        <v>0</v>
      </c>
      <c r="B2812">
        <f>'RAW DATA'!G2812</f>
        <v>0</v>
      </c>
      <c r="C2812" t="e">
        <f>'RAW DATA'!#REF!</f>
        <v>#REF!</v>
      </c>
      <c r="D2812" t="e">
        <f>'RAW DATA'!#REF!</f>
        <v>#REF!</v>
      </c>
      <c r="E2812" t="e">
        <f>'RAW DATA'!#REF!</f>
        <v>#REF!</v>
      </c>
      <c r="F2812">
        <f>'RAW DATA'!H2812</f>
        <v>0</v>
      </c>
      <c r="G2812">
        <f>'RAW DATA'!I2812</f>
        <v>0</v>
      </c>
      <c r="H2812" t="e">
        <f>'RAW DATA'!#REF!</f>
        <v>#REF!</v>
      </c>
      <c r="I2812" t="e">
        <f>'RAW DATA'!#REF!</f>
        <v>#REF!</v>
      </c>
      <c r="J2812">
        <f>'RAW DATA'!J2812</f>
        <v>0</v>
      </c>
      <c r="K2812" t="e">
        <f>'RAW DATA'!#REF!</f>
        <v>#REF!</v>
      </c>
      <c r="L2812">
        <f>'RAW DATA'!P2812</f>
        <v>0</v>
      </c>
      <c r="M2812">
        <f>'RAW DATA'!Q2812</f>
        <v>0</v>
      </c>
      <c r="N2812">
        <f>'RAW DATA'!R2812</f>
        <v>0</v>
      </c>
      <c r="O2812">
        <f>'RAW DATA'!S2812</f>
        <v>0</v>
      </c>
      <c r="P2812">
        <f>'RAW DATA'!T2812</f>
        <v>0</v>
      </c>
      <c r="Q2812">
        <f>'RAW DATA'!U2812</f>
        <v>0</v>
      </c>
      <c r="R2812">
        <f>'RAW DATA'!V2812</f>
        <v>0</v>
      </c>
      <c r="S2812" t="e">
        <f>'RAW DATA'!#REF!</f>
        <v>#REF!</v>
      </c>
      <c r="T2812">
        <f>'RAW DATA'!W2812</f>
        <v>0</v>
      </c>
      <c r="U2812">
        <f>'RAW DATA'!X2812</f>
        <v>0</v>
      </c>
      <c r="V2812">
        <f>'RAW DATA'!Y2812</f>
        <v>0</v>
      </c>
      <c r="W2812" t="e">
        <f>IF(' DASHBOARD'!K2812&gt;=60,FORMULAS!$D$3,IF(' DASHBOARD'!K2812&gt;=55,FORMULAS!$E$3,IF(' DASHBOARD'!K2812&gt;=50,FORMULAS!$F$3,IF(' DASHBOARD'!K2812&gt;=40,FORMULAS!$G$3,IF(' DASHBOARD'!K2812&gt;=30,FORMULAS!$H$3,IF(K2812&gt;=20,FORMULAS!$I$3,IF(' DASHBOARD'!K2812&gt;=16,FORMULAS!$J$3)))))))</f>
        <v>#REF!</v>
      </c>
      <c r="X2812" t="e">
        <f>INDEX(FORMULAS!$D$4:$J$10,MATCH('RAW DATA'!A2812,FORMULAS!$A$4:$A$10,0),MATCH(' DASHBOARD'!W2812,FORMULAS!$D$3:$J$3,0))</f>
        <v>#N/A</v>
      </c>
      <c r="Y2812">
        <f t="shared" si="172"/>
        <v>0</v>
      </c>
      <c r="Z2812">
        <f t="shared" si="173"/>
        <v>0</v>
      </c>
      <c r="AA2812" t="e">
        <f t="shared" si="174"/>
        <v>#DIV/0!</v>
      </c>
      <c r="AB2812" s="14" t="e">
        <f>1-(FORMULAS!$S$2-' DASHBOARD'!X2812)/FORMULAS!$S$2</f>
        <v>#N/A</v>
      </c>
      <c r="AC2812" t="e">
        <f t="shared" si="175"/>
        <v>#N/A</v>
      </c>
    </row>
    <row r="2813" spans="1:29" x14ac:dyDescent="0.2">
      <c r="A2813">
        <f>'RAW DATA'!A2813</f>
        <v>0</v>
      </c>
      <c r="B2813">
        <f>'RAW DATA'!G2813</f>
        <v>0</v>
      </c>
      <c r="C2813" t="e">
        <f>'RAW DATA'!#REF!</f>
        <v>#REF!</v>
      </c>
      <c r="D2813" t="e">
        <f>'RAW DATA'!#REF!</f>
        <v>#REF!</v>
      </c>
      <c r="E2813" t="e">
        <f>'RAW DATA'!#REF!</f>
        <v>#REF!</v>
      </c>
      <c r="F2813">
        <f>'RAW DATA'!H2813</f>
        <v>0</v>
      </c>
      <c r="G2813">
        <f>'RAW DATA'!I2813</f>
        <v>0</v>
      </c>
      <c r="H2813" t="e">
        <f>'RAW DATA'!#REF!</f>
        <v>#REF!</v>
      </c>
      <c r="I2813" t="e">
        <f>'RAW DATA'!#REF!</f>
        <v>#REF!</v>
      </c>
      <c r="J2813">
        <f>'RAW DATA'!J2813</f>
        <v>0</v>
      </c>
      <c r="K2813" t="e">
        <f>'RAW DATA'!#REF!</f>
        <v>#REF!</v>
      </c>
      <c r="L2813">
        <f>'RAW DATA'!P2813</f>
        <v>0</v>
      </c>
      <c r="M2813">
        <f>'RAW DATA'!Q2813</f>
        <v>0</v>
      </c>
      <c r="N2813">
        <f>'RAW DATA'!R2813</f>
        <v>0</v>
      </c>
      <c r="O2813">
        <f>'RAW DATA'!S2813</f>
        <v>0</v>
      </c>
      <c r="P2813">
        <f>'RAW DATA'!T2813</f>
        <v>0</v>
      </c>
      <c r="Q2813">
        <f>'RAW DATA'!U2813</f>
        <v>0</v>
      </c>
      <c r="R2813">
        <f>'RAW DATA'!V2813</f>
        <v>0</v>
      </c>
      <c r="S2813" t="e">
        <f>'RAW DATA'!#REF!</f>
        <v>#REF!</v>
      </c>
      <c r="T2813">
        <f>'RAW DATA'!W2813</f>
        <v>0</v>
      </c>
      <c r="U2813">
        <f>'RAW DATA'!X2813</f>
        <v>0</v>
      </c>
      <c r="V2813">
        <f>'RAW DATA'!Y2813</f>
        <v>0</v>
      </c>
      <c r="W2813" t="e">
        <f>IF(' DASHBOARD'!K2813&gt;=60,FORMULAS!$D$3,IF(' DASHBOARD'!K2813&gt;=55,FORMULAS!$E$3,IF(' DASHBOARD'!K2813&gt;=50,FORMULAS!$F$3,IF(' DASHBOARD'!K2813&gt;=40,FORMULAS!$G$3,IF(' DASHBOARD'!K2813&gt;=30,FORMULAS!$H$3,IF(K2813&gt;=20,FORMULAS!$I$3,IF(' DASHBOARD'!K2813&gt;=16,FORMULAS!$J$3)))))))</f>
        <v>#REF!</v>
      </c>
      <c r="X2813" t="e">
        <f>INDEX(FORMULAS!$D$4:$J$10,MATCH('RAW DATA'!A2813,FORMULAS!$A$4:$A$10,0),MATCH(' DASHBOARD'!W2813,FORMULAS!$D$3:$J$3,0))</f>
        <v>#N/A</v>
      </c>
      <c r="Y2813">
        <f t="shared" si="172"/>
        <v>0</v>
      </c>
      <c r="Z2813">
        <f t="shared" si="173"/>
        <v>0</v>
      </c>
      <c r="AA2813" t="e">
        <f t="shared" si="174"/>
        <v>#DIV/0!</v>
      </c>
      <c r="AB2813" s="14" t="e">
        <f>1-(FORMULAS!$S$2-' DASHBOARD'!X2813)/FORMULAS!$S$2</f>
        <v>#N/A</v>
      </c>
      <c r="AC2813" t="e">
        <f t="shared" si="175"/>
        <v>#N/A</v>
      </c>
    </row>
    <row r="2814" spans="1:29" x14ac:dyDescent="0.2">
      <c r="A2814">
        <f>'RAW DATA'!A2814</f>
        <v>0</v>
      </c>
      <c r="B2814">
        <f>'RAW DATA'!G2814</f>
        <v>0</v>
      </c>
      <c r="C2814" t="e">
        <f>'RAW DATA'!#REF!</f>
        <v>#REF!</v>
      </c>
      <c r="D2814" t="e">
        <f>'RAW DATA'!#REF!</f>
        <v>#REF!</v>
      </c>
      <c r="E2814" t="e">
        <f>'RAW DATA'!#REF!</f>
        <v>#REF!</v>
      </c>
      <c r="F2814">
        <f>'RAW DATA'!H2814</f>
        <v>0</v>
      </c>
      <c r="G2814">
        <f>'RAW DATA'!I2814</f>
        <v>0</v>
      </c>
      <c r="H2814" t="e">
        <f>'RAW DATA'!#REF!</f>
        <v>#REF!</v>
      </c>
      <c r="I2814" t="e">
        <f>'RAW DATA'!#REF!</f>
        <v>#REF!</v>
      </c>
      <c r="J2814">
        <f>'RAW DATA'!J2814</f>
        <v>0</v>
      </c>
      <c r="K2814" t="e">
        <f>'RAW DATA'!#REF!</f>
        <v>#REF!</v>
      </c>
      <c r="L2814">
        <f>'RAW DATA'!P2814</f>
        <v>0</v>
      </c>
      <c r="M2814">
        <f>'RAW DATA'!Q2814</f>
        <v>0</v>
      </c>
      <c r="N2814">
        <f>'RAW DATA'!R2814</f>
        <v>0</v>
      </c>
      <c r="O2814">
        <f>'RAW DATA'!S2814</f>
        <v>0</v>
      </c>
      <c r="P2814">
        <f>'RAW DATA'!T2814</f>
        <v>0</v>
      </c>
      <c r="Q2814">
        <f>'RAW DATA'!U2814</f>
        <v>0</v>
      </c>
      <c r="R2814">
        <f>'RAW DATA'!V2814</f>
        <v>0</v>
      </c>
      <c r="S2814" t="e">
        <f>'RAW DATA'!#REF!</f>
        <v>#REF!</v>
      </c>
      <c r="T2814">
        <f>'RAW DATA'!W2814</f>
        <v>0</v>
      </c>
      <c r="U2814">
        <f>'RAW DATA'!X2814</f>
        <v>0</v>
      </c>
      <c r="V2814">
        <f>'RAW DATA'!Y2814</f>
        <v>0</v>
      </c>
      <c r="W2814" t="e">
        <f>IF(' DASHBOARD'!K2814&gt;=60,FORMULAS!$D$3,IF(' DASHBOARD'!K2814&gt;=55,FORMULAS!$E$3,IF(' DASHBOARD'!K2814&gt;=50,FORMULAS!$F$3,IF(' DASHBOARD'!K2814&gt;=40,FORMULAS!$G$3,IF(' DASHBOARD'!K2814&gt;=30,FORMULAS!$H$3,IF(K2814&gt;=20,FORMULAS!$I$3,IF(' DASHBOARD'!K2814&gt;=16,FORMULAS!$J$3)))))))</f>
        <v>#REF!</v>
      </c>
      <c r="X2814" t="e">
        <f>INDEX(FORMULAS!$D$4:$J$10,MATCH('RAW DATA'!A2814,FORMULAS!$A$4:$A$10,0),MATCH(' DASHBOARD'!W2814,FORMULAS!$D$3:$J$3,0))</f>
        <v>#N/A</v>
      </c>
      <c r="Y2814">
        <f t="shared" si="172"/>
        <v>0</v>
      </c>
      <c r="Z2814">
        <f t="shared" si="173"/>
        <v>0</v>
      </c>
      <c r="AA2814" t="e">
        <f t="shared" si="174"/>
        <v>#DIV/0!</v>
      </c>
      <c r="AB2814" s="14" t="e">
        <f>1-(FORMULAS!$S$2-' DASHBOARD'!X2814)/FORMULAS!$S$2</f>
        <v>#N/A</v>
      </c>
      <c r="AC2814" t="e">
        <f t="shared" si="175"/>
        <v>#N/A</v>
      </c>
    </row>
    <row r="2815" spans="1:29" x14ac:dyDescent="0.2">
      <c r="A2815">
        <f>'RAW DATA'!A2815</f>
        <v>0</v>
      </c>
      <c r="B2815">
        <f>'RAW DATA'!G2815</f>
        <v>0</v>
      </c>
      <c r="C2815" t="e">
        <f>'RAW DATA'!#REF!</f>
        <v>#REF!</v>
      </c>
      <c r="D2815" t="e">
        <f>'RAW DATA'!#REF!</f>
        <v>#REF!</v>
      </c>
      <c r="E2815" t="e">
        <f>'RAW DATA'!#REF!</f>
        <v>#REF!</v>
      </c>
      <c r="F2815">
        <f>'RAW DATA'!H2815</f>
        <v>0</v>
      </c>
      <c r="G2815">
        <f>'RAW DATA'!I2815</f>
        <v>0</v>
      </c>
      <c r="H2815" t="e">
        <f>'RAW DATA'!#REF!</f>
        <v>#REF!</v>
      </c>
      <c r="I2815" t="e">
        <f>'RAW DATA'!#REF!</f>
        <v>#REF!</v>
      </c>
      <c r="J2815">
        <f>'RAW DATA'!J2815</f>
        <v>0</v>
      </c>
      <c r="K2815" t="e">
        <f>'RAW DATA'!#REF!</f>
        <v>#REF!</v>
      </c>
      <c r="L2815">
        <f>'RAW DATA'!P2815</f>
        <v>0</v>
      </c>
      <c r="M2815">
        <f>'RAW DATA'!Q2815</f>
        <v>0</v>
      </c>
      <c r="N2815">
        <f>'RAW DATA'!R2815</f>
        <v>0</v>
      </c>
      <c r="O2815">
        <f>'RAW DATA'!S2815</f>
        <v>0</v>
      </c>
      <c r="P2815">
        <f>'RAW DATA'!T2815</f>
        <v>0</v>
      </c>
      <c r="Q2815">
        <f>'RAW DATA'!U2815</f>
        <v>0</v>
      </c>
      <c r="R2815">
        <f>'RAW DATA'!V2815</f>
        <v>0</v>
      </c>
      <c r="S2815" t="e">
        <f>'RAW DATA'!#REF!</f>
        <v>#REF!</v>
      </c>
      <c r="T2815">
        <f>'RAW DATA'!W2815</f>
        <v>0</v>
      </c>
      <c r="U2815">
        <f>'RAW DATA'!X2815</f>
        <v>0</v>
      </c>
      <c r="V2815">
        <f>'RAW DATA'!Y2815</f>
        <v>0</v>
      </c>
      <c r="W2815" t="e">
        <f>IF(' DASHBOARD'!K2815&gt;=60,FORMULAS!$D$3,IF(' DASHBOARD'!K2815&gt;=55,FORMULAS!$E$3,IF(' DASHBOARD'!K2815&gt;=50,FORMULAS!$F$3,IF(' DASHBOARD'!K2815&gt;=40,FORMULAS!$G$3,IF(' DASHBOARD'!K2815&gt;=30,FORMULAS!$H$3,IF(K2815&gt;=20,FORMULAS!$I$3,IF(' DASHBOARD'!K2815&gt;=16,FORMULAS!$J$3)))))))</f>
        <v>#REF!</v>
      </c>
      <c r="X2815" t="e">
        <f>INDEX(FORMULAS!$D$4:$J$10,MATCH('RAW DATA'!A2815,FORMULAS!$A$4:$A$10,0),MATCH(' DASHBOARD'!W2815,FORMULAS!$D$3:$J$3,0))</f>
        <v>#N/A</v>
      </c>
      <c r="Y2815">
        <f t="shared" si="172"/>
        <v>0</v>
      </c>
      <c r="Z2815">
        <f t="shared" si="173"/>
        <v>0</v>
      </c>
      <c r="AA2815" t="e">
        <f t="shared" si="174"/>
        <v>#DIV/0!</v>
      </c>
      <c r="AB2815" s="14" t="e">
        <f>1-(FORMULAS!$S$2-' DASHBOARD'!X2815)/FORMULAS!$S$2</f>
        <v>#N/A</v>
      </c>
      <c r="AC2815" t="e">
        <f t="shared" si="175"/>
        <v>#N/A</v>
      </c>
    </row>
    <row r="2816" spans="1:29" x14ac:dyDescent="0.2">
      <c r="A2816">
        <f>'RAW DATA'!A2816</f>
        <v>0</v>
      </c>
      <c r="B2816">
        <f>'RAW DATA'!G2816</f>
        <v>0</v>
      </c>
      <c r="C2816" t="e">
        <f>'RAW DATA'!#REF!</f>
        <v>#REF!</v>
      </c>
      <c r="D2816" t="e">
        <f>'RAW DATA'!#REF!</f>
        <v>#REF!</v>
      </c>
      <c r="E2816" t="e">
        <f>'RAW DATA'!#REF!</f>
        <v>#REF!</v>
      </c>
      <c r="F2816">
        <f>'RAW DATA'!H2816</f>
        <v>0</v>
      </c>
      <c r="G2816">
        <f>'RAW DATA'!I2816</f>
        <v>0</v>
      </c>
      <c r="H2816" t="e">
        <f>'RAW DATA'!#REF!</f>
        <v>#REF!</v>
      </c>
      <c r="I2816" t="e">
        <f>'RAW DATA'!#REF!</f>
        <v>#REF!</v>
      </c>
      <c r="J2816">
        <f>'RAW DATA'!J2816</f>
        <v>0</v>
      </c>
      <c r="K2816" t="e">
        <f>'RAW DATA'!#REF!</f>
        <v>#REF!</v>
      </c>
      <c r="L2816">
        <f>'RAW DATA'!P2816</f>
        <v>0</v>
      </c>
      <c r="M2816">
        <f>'RAW DATA'!Q2816</f>
        <v>0</v>
      </c>
      <c r="N2816">
        <f>'RAW DATA'!R2816</f>
        <v>0</v>
      </c>
      <c r="O2816">
        <f>'RAW DATA'!S2816</f>
        <v>0</v>
      </c>
      <c r="P2816">
        <f>'RAW DATA'!T2816</f>
        <v>0</v>
      </c>
      <c r="Q2816">
        <f>'RAW DATA'!U2816</f>
        <v>0</v>
      </c>
      <c r="R2816">
        <f>'RAW DATA'!V2816</f>
        <v>0</v>
      </c>
      <c r="S2816" t="e">
        <f>'RAW DATA'!#REF!</f>
        <v>#REF!</v>
      </c>
      <c r="T2816">
        <f>'RAW DATA'!W2816</f>
        <v>0</v>
      </c>
      <c r="U2816">
        <f>'RAW DATA'!X2816</f>
        <v>0</v>
      </c>
      <c r="V2816">
        <f>'RAW DATA'!Y2816</f>
        <v>0</v>
      </c>
      <c r="W2816" t="e">
        <f>IF(' DASHBOARD'!K2816&gt;=60,FORMULAS!$D$3,IF(' DASHBOARD'!K2816&gt;=55,FORMULAS!$E$3,IF(' DASHBOARD'!K2816&gt;=50,FORMULAS!$F$3,IF(' DASHBOARD'!K2816&gt;=40,FORMULAS!$G$3,IF(' DASHBOARD'!K2816&gt;=30,FORMULAS!$H$3,IF(K2816&gt;=20,FORMULAS!$I$3,IF(' DASHBOARD'!K2816&gt;=16,FORMULAS!$J$3)))))))</f>
        <v>#REF!</v>
      </c>
      <c r="X2816" t="e">
        <f>INDEX(FORMULAS!$D$4:$J$10,MATCH('RAW DATA'!A2816,FORMULAS!$A$4:$A$10,0),MATCH(' DASHBOARD'!W2816,FORMULAS!$D$3:$J$3,0))</f>
        <v>#N/A</v>
      </c>
      <c r="Y2816">
        <f t="shared" si="172"/>
        <v>0</v>
      </c>
      <c r="Z2816">
        <f t="shared" si="173"/>
        <v>0</v>
      </c>
      <c r="AA2816" t="e">
        <f t="shared" si="174"/>
        <v>#DIV/0!</v>
      </c>
      <c r="AB2816" s="14" t="e">
        <f>1-(FORMULAS!$S$2-' DASHBOARD'!X2816)/FORMULAS!$S$2</f>
        <v>#N/A</v>
      </c>
      <c r="AC2816" t="e">
        <f t="shared" si="175"/>
        <v>#N/A</v>
      </c>
    </row>
    <row r="2817" spans="1:29" x14ac:dyDescent="0.2">
      <c r="A2817">
        <f>'RAW DATA'!A2817</f>
        <v>0</v>
      </c>
      <c r="B2817">
        <f>'RAW DATA'!G2817</f>
        <v>0</v>
      </c>
      <c r="C2817" t="e">
        <f>'RAW DATA'!#REF!</f>
        <v>#REF!</v>
      </c>
      <c r="D2817" t="e">
        <f>'RAW DATA'!#REF!</f>
        <v>#REF!</v>
      </c>
      <c r="E2817" t="e">
        <f>'RAW DATA'!#REF!</f>
        <v>#REF!</v>
      </c>
      <c r="F2817">
        <f>'RAW DATA'!H2817</f>
        <v>0</v>
      </c>
      <c r="G2817">
        <f>'RAW DATA'!I2817</f>
        <v>0</v>
      </c>
      <c r="H2817" t="e">
        <f>'RAW DATA'!#REF!</f>
        <v>#REF!</v>
      </c>
      <c r="I2817" t="e">
        <f>'RAW DATA'!#REF!</f>
        <v>#REF!</v>
      </c>
      <c r="J2817">
        <f>'RAW DATA'!J2817</f>
        <v>0</v>
      </c>
      <c r="K2817" t="e">
        <f>'RAW DATA'!#REF!</f>
        <v>#REF!</v>
      </c>
      <c r="L2817">
        <f>'RAW DATA'!P2817</f>
        <v>0</v>
      </c>
      <c r="M2817">
        <f>'RAW DATA'!Q2817</f>
        <v>0</v>
      </c>
      <c r="N2817">
        <f>'RAW DATA'!R2817</f>
        <v>0</v>
      </c>
      <c r="O2817">
        <f>'RAW DATA'!S2817</f>
        <v>0</v>
      </c>
      <c r="P2817">
        <f>'RAW DATA'!T2817</f>
        <v>0</v>
      </c>
      <c r="Q2817">
        <f>'RAW DATA'!U2817</f>
        <v>0</v>
      </c>
      <c r="R2817">
        <f>'RAW DATA'!V2817</f>
        <v>0</v>
      </c>
      <c r="S2817" t="e">
        <f>'RAW DATA'!#REF!</f>
        <v>#REF!</v>
      </c>
      <c r="T2817">
        <f>'RAW DATA'!W2817</f>
        <v>0</v>
      </c>
      <c r="U2817">
        <f>'RAW DATA'!X2817</f>
        <v>0</v>
      </c>
      <c r="V2817">
        <f>'RAW DATA'!Y2817</f>
        <v>0</v>
      </c>
      <c r="W2817" t="e">
        <f>IF(' DASHBOARD'!K2817&gt;=60,FORMULAS!$D$3,IF(' DASHBOARD'!K2817&gt;=55,FORMULAS!$E$3,IF(' DASHBOARD'!K2817&gt;=50,FORMULAS!$F$3,IF(' DASHBOARD'!K2817&gt;=40,FORMULAS!$G$3,IF(' DASHBOARD'!K2817&gt;=30,FORMULAS!$H$3,IF(K2817&gt;=20,FORMULAS!$I$3,IF(' DASHBOARD'!K2817&gt;=16,FORMULAS!$J$3)))))))</f>
        <v>#REF!</v>
      </c>
      <c r="X2817" t="e">
        <f>INDEX(FORMULAS!$D$4:$J$10,MATCH('RAW DATA'!A2817,FORMULAS!$A$4:$A$10,0),MATCH(' DASHBOARD'!W2817,FORMULAS!$D$3:$J$3,0))</f>
        <v>#N/A</v>
      </c>
      <c r="Y2817">
        <f t="shared" si="172"/>
        <v>0</v>
      </c>
      <c r="Z2817">
        <f t="shared" si="173"/>
        <v>0</v>
      </c>
      <c r="AA2817" t="e">
        <f t="shared" si="174"/>
        <v>#DIV/0!</v>
      </c>
      <c r="AB2817" s="14" t="e">
        <f>1-(FORMULAS!$S$2-' DASHBOARD'!X2817)/FORMULAS!$S$2</f>
        <v>#N/A</v>
      </c>
      <c r="AC2817" t="e">
        <f t="shared" si="175"/>
        <v>#N/A</v>
      </c>
    </row>
    <row r="2818" spans="1:29" x14ac:dyDescent="0.2">
      <c r="A2818">
        <f>'RAW DATA'!A2818</f>
        <v>0</v>
      </c>
      <c r="B2818">
        <f>'RAW DATA'!G2818</f>
        <v>0</v>
      </c>
      <c r="C2818" t="e">
        <f>'RAW DATA'!#REF!</f>
        <v>#REF!</v>
      </c>
      <c r="D2818" t="e">
        <f>'RAW DATA'!#REF!</f>
        <v>#REF!</v>
      </c>
      <c r="E2818" t="e">
        <f>'RAW DATA'!#REF!</f>
        <v>#REF!</v>
      </c>
      <c r="F2818">
        <f>'RAW DATA'!H2818</f>
        <v>0</v>
      </c>
      <c r="G2818">
        <f>'RAW DATA'!I2818</f>
        <v>0</v>
      </c>
      <c r="H2818" t="e">
        <f>'RAW DATA'!#REF!</f>
        <v>#REF!</v>
      </c>
      <c r="I2818" t="e">
        <f>'RAW DATA'!#REF!</f>
        <v>#REF!</v>
      </c>
      <c r="J2818">
        <f>'RAW DATA'!J2818</f>
        <v>0</v>
      </c>
      <c r="K2818" t="e">
        <f>'RAW DATA'!#REF!</f>
        <v>#REF!</v>
      </c>
      <c r="L2818">
        <f>'RAW DATA'!P2818</f>
        <v>0</v>
      </c>
      <c r="M2818">
        <f>'RAW DATA'!Q2818</f>
        <v>0</v>
      </c>
      <c r="N2818">
        <f>'RAW DATA'!R2818</f>
        <v>0</v>
      </c>
      <c r="O2818">
        <f>'RAW DATA'!S2818</f>
        <v>0</v>
      </c>
      <c r="P2818">
        <f>'RAW DATA'!T2818</f>
        <v>0</v>
      </c>
      <c r="Q2818">
        <f>'RAW DATA'!U2818</f>
        <v>0</v>
      </c>
      <c r="R2818">
        <f>'RAW DATA'!V2818</f>
        <v>0</v>
      </c>
      <c r="S2818" t="e">
        <f>'RAW DATA'!#REF!</f>
        <v>#REF!</v>
      </c>
      <c r="T2818">
        <f>'RAW DATA'!W2818</f>
        <v>0</v>
      </c>
      <c r="U2818">
        <f>'RAW DATA'!X2818</f>
        <v>0</v>
      </c>
      <c r="V2818">
        <f>'RAW DATA'!Y2818</f>
        <v>0</v>
      </c>
      <c r="W2818" t="e">
        <f>IF(' DASHBOARD'!K2818&gt;=60,FORMULAS!$D$3,IF(' DASHBOARD'!K2818&gt;=55,FORMULAS!$E$3,IF(' DASHBOARD'!K2818&gt;=50,FORMULAS!$F$3,IF(' DASHBOARD'!K2818&gt;=40,FORMULAS!$G$3,IF(' DASHBOARD'!K2818&gt;=30,FORMULAS!$H$3,IF(K2818&gt;=20,FORMULAS!$I$3,IF(' DASHBOARD'!K2818&gt;=16,FORMULAS!$J$3)))))))</f>
        <v>#REF!</v>
      </c>
      <c r="X2818" t="e">
        <f>INDEX(FORMULAS!$D$4:$J$10,MATCH('RAW DATA'!A2818,FORMULAS!$A$4:$A$10,0),MATCH(' DASHBOARD'!W2818,FORMULAS!$D$3:$J$3,0))</f>
        <v>#N/A</v>
      </c>
      <c r="Y2818">
        <f t="shared" si="172"/>
        <v>0</v>
      </c>
      <c r="Z2818">
        <f t="shared" si="173"/>
        <v>0</v>
      </c>
      <c r="AA2818" t="e">
        <f t="shared" si="174"/>
        <v>#DIV/0!</v>
      </c>
      <c r="AB2818" s="14" t="e">
        <f>1-(FORMULAS!$S$2-' DASHBOARD'!X2818)/FORMULAS!$S$2</f>
        <v>#N/A</v>
      </c>
      <c r="AC2818" t="e">
        <f t="shared" si="175"/>
        <v>#N/A</v>
      </c>
    </row>
    <row r="2819" spans="1:29" x14ac:dyDescent="0.2">
      <c r="A2819">
        <f>'RAW DATA'!A2819</f>
        <v>0</v>
      </c>
      <c r="B2819">
        <f>'RAW DATA'!G2819</f>
        <v>0</v>
      </c>
      <c r="C2819" t="e">
        <f>'RAW DATA'!#REF!</f>
        <v>#REF!</v>
      </c>
      <c r="D2819" t="e">
        <f>'RAW DATA'!#REF!</f>
        <v>#REF!</v>
      </c>
      <c r="E2819" t="e">
        <f>'RAW DATA'!#REF!</f>
        <v>#REF!</v>
      </c>
      <c r="F2819">
        <f>'RAW DATA'!H2819</f>
        <v>0</v>
      </c>
      <c r="G2819">
        <f>'RAW DATA'!I2819</f>
        <v>0</v>
      </c>
      <c r="H2819" t="e">
        <f>'RAW DATA'!#REF!</f>
        <v>#REF!</v>
      </c>
      <c r="I2819" t="e">
        <f>'RAW DATA'!#REF!</f>
        <v>#REF!</v>
      </c>
      <c r="J2819">
        <f>'RAW DATA'!J2819</f>
        <v>0</v>
      </c>
      <c r="K2819" t="e">
        <f>'RAW DATA'!#REF!</f>
        <v>#REF!</v>
      </c>
      <c r="L2819">
        <f>'RAW DATA'!P2819</f>
        <v>0</v>
      </c>
      <c r="M2819">
        <f>'RAW DATA'!Q2819</f>
        <v>0</v>
      </c>
      <c r="N2819">
        <f>'RAW DATA'!R2819</f>
        <v>0</v>
      </c>
      <c r="O2819">
        <f>'RAW DATA'!S2819</f>
        <v>0</v>
      </c>
      <c r="P2819">
        <f>'RAW DATA'!T2819</f>
        <v>0</v>
      </c>
      <c r="Q2819">
        <f>'RAW DATA'!U2819</f>
        <v>0</v>
      </c>
      <c r="R2819">
        <f>'RAW DATA'!V2819</f>
        <v>0</v>
      </c>
      <c r="S2819" t="e">
        <f>'RAW DATA'!#REF!</f>
        <v>#REF!</v>
      </c>
      <c r="T2819">
        <f>'RAW DATA'!W2819</f>
        <v>0</v>
      </c>
      <c r="U2819">
        <f>'RAW DATA'!X2819</f>
        <v>0</v>
      </c>
      <c r="V2819">
        <f>'RAW DATA'!Y2819</f>
        <v>0</v>
      </c>
      <c r="W2819" t="e">
        <f>IF(' DASHBOARD'!K2819&gt;=60,FORMULAS!$D$3,IF(' DASHBOARD'!K2819&gt;=55,FORMULAS!$E$3,IF(' DASHBOARD'!K2819&gt;=50,FORMULAS!$F$3,IF(' DASHBOARD'!K2819&gt;=40,FORMULAS!$G$3,IF(' DASHBOARD'!K2819&gt;=30,FORMULAS!$H$3,IF(K2819&gt;=20,FORMULAS!$I$3,IF(' DASHBOARD'!K2819&gt;=16,FORMULAS!$J$3)))))))</f>
        <v>#REF!</v>
      </c>
      <c r="X2819" t="e">
        <f>INDEX(FORMULAS!$D$4:$J$10,MATCH('RAW DATA'!A2819,FORMULAS!$A$4:$A$10,0),MATCH(' DASHBOARD'!W2819,FORMULAS!$D$3:$J$3,0))</f>
        <v>#N/A</v>
      </c>
      <c r="Y2819">
        <f t="shared" ref="Y2819:Y2882" si="176">N2819*12/52</f>
        <v>0</v>
      </c>
      <c r="Z2819">
        <f t="shared" ref="Z2819:Z2882" si="177">Y2819/5</f>
        <v>0</v>
      </c>
      <c r="AA2819" t="e">
        <f t="shared" ref="AA2819:AA2882" si="178">Y2819/R2819</f>
        <v>#DIV/0!</v>
      </c>
      <c r="AB2819" s="14" t="e">
        <f>1-(FORMULAS!$S$2-' DASHBOARD'!X2819)/FORMULAS!$S$2</f>
        <v>#N/A</v>
      </c>
      <c r="AC2819" t="e">
        <f t="shared" ref="AC2819:AC2882" si="179">Z2819*X2819</f>
        <v>#N/A</v>
      </c>
    </row>
    <row r="2820" spans="1:29" x14ac:dyDescent="0.2">
      <c r="A2820">
        <f>'RAW DATA'!A2820</f>
        <v>0</v>
      </c>
      <c r="B2820">
        <f>'RAW DATA'!G2820</f>
        <v>0</v>
      </c>
      <c r="C2820" t="e">
        <f>'RAW DATA'!#REF!</f>
        <v>#REF!</v>
      </c>
      <c r="D2820" t="e">
        <f>'RAW DATA'!#REF!</f>
        <v>#REF!</v>
      </c>
      <c r="E2820" t="e">
        <f>'RAW DATA'!#REF!</f>
        <v>#REF!</v>
      </c>
      <c r="F2820">
        <f>'RAW DATA'!H2820</f>
        <v>0</v>
      </c>
      <c r="G2820">
        <f>'RAW DATA'!I2820</f>
        <v>0</v>
      </c>
      <c r="H2820" t="e">
        <f>'RAW DATA'!#REF!</f>
        <v>#REF!</v>
      </c>
      <c r="I2820" t="e">
        <f>'RAW DATA'!#REF!</f>
        <v>#REF!</v>
      </c>
      <c r="J2820">
        <f>'RAW DATA'!J2820</f>
        <v>0</v>
      </c>
      <c r="K2820" t="e">
        <f>'RAW DATA'!#REF!</f>
        <v>#REF!</v>
      </c>
      <c r="L2820">
        <f>'RAW DATA'!P2820</f>
        <v>0</v>
      </c>
      <c r="M2820">
        <f>'RAW DATA'!Q2820</f>
        <v>0</v>
      </c>
      <c r="N2820">
        <f>'RAW DATA'!R2820</f>
        <v>0</v>
      </c>
      <c r="O2820">
        <f>'RAW DATA'!S2820</f>
        <v>0</v>
      </c>
      <c r="P2820">
        <f>'RAW DATA'!T2820</f>
        <v>0</v>
      </c>
      <c r="Q2820">
        <f>'RAW DATA'!U2820</f>
        <v>0</v>
      </c>
      <c r="R2820">
        <f>'RAW DATA'!V2820</f>
        <v>0</v>
      </c>
      <c r="S2820" t="e">
        <f>'RAW DATA'!#REF!</f>
        <v>#REF!</v>
      </c>
      <c r="T2820">
        <f>'RAW DATA'!W2820</f>
        <v>0</v>
      </c>
      <c r="U2820">
        <f>'RAW DATA'!X2820</f>
        <v>0</v>
      </c>
      <c r="V2820">
        <f>'RAW DATA'!Y2820</f>
        <v>0</v>
      </c>
      <c r="W2820" t="e">
        <f>IF(' DASHBOARD'!K2820&gt;=60,FORMULAS!$D$3,IF(' DASHBOARD'!K2820&gt;=55,FORMULAS!$E$3,IF(' DASHBOARD'!K2820&gt;=50,FORMULAS!$F$3,IF(' DASHBOARD'!K2820&gt;=40,FORMULAS!$G$3,IF(' DASHBOARD'!K2820&gt;=30,FORMULAS!$H$3,IF(K2820&gt;=20,FORMULAS!$I$3,IF(' DASHBOARD'!K2820&gt;=16,FORMULAS!$J$3)))))))</f>
        <v>#REF!</v>
      </c>
      <c r="X2820" t="e">
        <f>INDEX(FORMULAS!$D$4:$J$10,MATCH('RAW DATA'!A2820,FORMULAS!$A$4:$A$10,0),MATCH(' DASHBOARD'!W2820,FORMULAS!$D$3:$J$3,0))</f>
        <v>#N/A</v>
      </c>
      <c r="Y2820">
        <f t="shared" si="176"/>
        <v>0</v>
      </c>
      <c r="Z2820">
        <f t="shared" si="177"/>
        <v>0</v>
      </c>
      <c r="AA2820" t="e">
        <f t="shared" si="178"/>
        <v>#DIV/0!</v>
      </c>
      <c r="AB2820" s="14" t="e">
        <f>1-(FORMULAS!$S$2-' DASHBOARD'!X2820)/FORMULAS!$S$2</f>
        <v>#N/A</v>
      </c>
      <c r="AC2820" t="e">
        <f t="shared" si="179"/>
        <v>#N/A</v>
      </c>
    </row>
    <row r="2821" spans="1:29" x14ac:dyDescent="0.2">
      <c r="A2821">
        <f>'RAW DATA'!A2821</f>
        <v>0</v>
      </c>
      <c r="B2821">
        <f>'RAW DATA'!G2821</f>
        <v>0</v>
      </c>
      <c r="C2821" t="e">
        <f>'RAW DATA'!#REF!</f>
        <v>#REF!</v>
      </c>
      <c r="D2821" t="e">
        <f>'RAW DATA'!#REF!</f>
        <v>#REF!</v>
      </c>
      <c r="E2821" t="e">
        <f>'RAW DATA'!#REF!</f>
        <v>#REF!</v>
      </c>
      <c r="F2821">
        <f>'RAW DATA'!H2821</f>
        <v>0</v>
      </c>
      <c r="G2821">
        <f>'RAW DATA'!I2821</f>
        <v>0</v>
      </c>
      <c r="H2821" t="e">
        <f>'RAW DATA'!#REF!</f>
        <v>#REF!</v>
      </c>
      <c r="I2821" t="e">
        <f>'RAW DATA'!#REF!</f>
        <v>#REF!</v>
      </c>
      <c r="J2821">
        <f>'RAW DATA'!J2821</f>
        <v>0</v>
      </c>
      <c r="K2821" t="e">
        <f>'RAW DATA'!#REF!</f>
        <v>#REF!</v>
      </c>
      <c r="L2821">
        <f>'RAW DATA'!P2821</f>
        <v>0</v>
      </c>
      <c r="M2821">
        <f>'RAW DATA'!Q2821</f>
        <v>0</v>
      </c>
      <c r="N2821">
        <f>'RAW DATA'!R2821</f>
        <v>0</v>
      </c>
      <c r="O2821">
        <f>'RAW DATA'!S2821</f>
        <v>0</v>
      </c>
      <c r="P2821">
        <f>'RAW DATA'!T2821</f>
        <v>0</v>
      </c>
      <c r="Q2821">
        <f>'RAW DATA'!U2821</f>
        <v>0</v>
      </c>
      <c r="R2821">
        <f>'RAW DATA'!V2821</f>
        <v>0</v>
      </c>
      <c r="S2821" t="e">
        <f>'RAW DATA'!#REF!</f>
        <v>#REF!</v>
      </c>
      <c r="T2821">
        <f>'RAW DATA'!W2821</f>
        <v>0</v>
      </c>
      <c r="U2821">
        <f>'RAW DATA'!X2821</f>
        <v>0</v>
      </c>
      <c r="V2821">
        <f>'RAW DATA'!Y2821</f>
        <v>0</v>
      </c>
      <c r="W2821" t="e">
        <f>IF(' DASHBOARD'!K2821&gt;=60,FORMULAS!$D$3,IF(' DASHBOARD'!K2821&gt;=55,FORMULAS!$E$3,IF(' DASHBOARD'!K2821&gt;=50,FORMULAS!$F$3,IF(' DASHBOARD'!K2821&gt;=40,FORMULAS!$G$3,IF(' DASHBOARD'!K2821&gt;=30,FORMULAS!$H$3,IF(K2821&gt;=20,FORMULAS!$I$3,IF(' DASHBOARD'!K2821&gt;=16,FORMULAS!$J$3)))))))</f>
        <v>#REF!</v>
      </c>
      <c r="X2821" t="e">
        <f>INDEX(FORMULAS!$D$4:$J$10,MATCH('RAW DATA'!A2821,FORMULAS!$A$4:$A$10,0),MATCH(' DASHBOARD'!W2821,FORMULAS!$D$3:$J$3,0))</f>
        <v>#N/A</v>
      </c>
      <c r="Y2821">
        <f t="shared" si="176"/>
        <v>0</v>
      </c>
      <c r="Z2821">
        <f t="shared" si="177"/>
        <v>0</v>
      </c>
      <c r="AA2821" t="e">
        <f t="shared" si="178"/>
        <v>#DIV/0!</v>
      </c>
      <c r="AB2821" s="14" t="e">
        <f>1-(FORMULAS!$S$2-' DASHBOARD'!X2821)/FORMULAS!$S$2</f>
        <v>#N/A</v>
      </c>
      <c r="AC2821" t="e">
        <f t="shared" si="179"/>
        <v>#N/A</v>
      </c>
    </row>
    <row r="2822" spans="1:29" x14ac:dyDescent="0.2">
      <c r="A2822">
        <f>'RAW DATA'!A2822</f>
        <v>0</v>
      </c>
      <c r="B2822">
        <f>'RAW DATA'!G2822</f>
        <v>0</v>
      </c>
      <c r="C2822" t="e">
        <f>'RAW DATA'!#REF!</f>
        <v>#REF!</v>
      </c>
      <c r="D2822" t="e">
        <f>'RAW DATA'!#REF!</f>
        <v>#REF!</v>
      </c>
      <c r="E2822" t="e">
        <f>'RAW DATA'!#REF!</f>
        <v>#REF!</v>
      </c>
      <c r="F2822">
        <f>'RAW DATA'!H2822</f>
        <v>0</v>
      </c>
      <c r="G2822">
        <f>'RAW DATA'!I2822</f>
        <v>0</v>
      </c>
      <c r="H2822" t="e">
        <f>'RAW DATA'!#REF!</f>
        <v>#REF!</v>
      </c>
      <c r="I2822" t="e">
        <f>'RAW DATA'!#REF!</f>
        <v>#REF!</v>
      </c>
      <c r="J2822">
        <f>'RAW DATA'!J2822</f>
        <v>0</v>
      </c>
      <c r="K2822" t="e">
        <f>'RAW DATA'!#REF!</f>
        <v>#REF!</v>
      </c>
      <c r="L2822">
        <f>'RAW DATA'!P2822</f>
        <v>0</v>
      </c>
      <c r="M2822">
        <f>'RAW DATA'!Q2822</f>
        <v>0</v>
      </c>
      <c r="N2822">
        <f>'RAW DATA'!R2822</f>
        <v>0</v>
      </c>
      <c r="O2822">
        <f>'RAW DATA'!S2822</f>
        <v>0</v>
      </c>
      <c r="P2822">
        <f>'RAW DATA'!T2822</f>
        <v>0</v>
      </c>
      <c r="Q2822">
        <f>'RAW DATA'!U2822</f>
        <v>0</v>
      </c>
      <c r="R2822">
        <f>'RAW DATA'!V2822</f>
        <v>0</v>
      </c>
      <c r="S2822" t="e">
        <f>'RAW DATA'!#REF!</f>
        <v>#REF!</v>
      </c>
      <c r="T2822">
        <f>'RAW DATA'!W2822</f>
        <v>0</v>
      </c>
      <c r="U2822">
        <f>'RAW DATA'!X2822</f>
        <v>0</v>
      </c>
      <c r="V2822">
        <f>'RAW DATA'!Y2822</f>
        <v>0</v>
      </c>
      <c r="W2822" t="e">
        <f>IF(' DASHBOARD'!K2822&gt;=60,FORMULAS!$D$3,IF(' DASHBOARD'!K2822&gt;=55,FORMULAS!$E$3,IF(' DASHBOARD'!K2822&gt;=50,FORMULAS!$F$3,IF(' DASHBOARD'!K2822&gt;=40,FORMULAS!$G$3,IF(' DASHBOARD'!K2822&gt;=30,FORMULAS!$H$3,IF(K2822&gt;=20,FORMULAS!$I$3,IF(' DASHBOARD'!K2822&gt;=16,FORMULAS!$J$3)))))))</f>
        <v>#REF!</v>
      </c>
      <c r="X2822" t="e">
        <f>INDEX(FORMULAS!$D$4:$J$10,MATCH('RAW DATA'!A2822,FORMULAS!$A$4:$A$10,0),MATCH(' DASHBOARD'!W2822,FORMULAS!$D$3:$J$3,0))</f>
        <v>#N/A</v>
      </c>
      <c r="Y2822">
        <f t="shared" si="176"/>
        <v>0</v>
      </c>
      <c r="Z2822">
        <f t="shared" si="177"/>
        <v>0</v>
      </c>
      <c r="AA2822" t="e">
        <f t="shared" si="178"/>
        <v>#DIV/0!</v>
      </c>
      <c r="AB2822" s="14" t="e">
        <f>1-(FORMULAS!$S$2-' DASHBOARD'!X2822)/FORMULAS!$S$2</f>
        <v>#N/A</v>
      </c>
      <c r="AC2822" t="e">
        <f t="shared" si="179"/>
        <v>#N/A</v>
      </c>
    </row>
    <row r="2823" spans="1:29" x14ac:dyDescent="0.2">
      <c r="A2823">
        <f>'RAW DATA'!A2823</f>
        <v>0</v>
      </c>
      <c r="B2823">
        <f>'RAW DATA'!G2823</f>
        <v>0</v>
      </c>
      <c r="C2823" t="e">
        <f>'RAW DATA'!#REF!</f>
        <v>#REF!</v>
      </c>
      <c r="D2823" t="e">
        <f>'RAW DATA'!#REF!</f>
        <v>#REF!</v>
      </c>
      <c r="E2823" t="e">
        <f>'RAW DATA'!#REF!</f>
        <v>#REF!</v>
      </c>
      <c r="F2823">
        <f>'RAW DATA'!H2823</f>
        <v>0</v>
      </c>
      <c r="G2823">
        <f>'RAW DATA'!I2823</f>
        <v>0</v>
      </c>
      <c r="H2823" t="e">
        <f>'RAW DATA'!#REF!</f>
        <v>#REF!</v>
      </c>
      <c r="I2823" t="e">
        <f>'RAW DATA'!#REF!</f>
        <v>#REF!</v>
      </c>
      <c r="J2823">
        <f>'RAW DATA'!J2823</f>
        <v>0</v>
      </c>
      <c r="K2823" t="e">
        <f>'RAW DATA'!#REF!</f>
        <v>#REF!</v>
      </c>
      <c r="L2823">
        <f>'RAW DATA'!P2823</f>
        <v>0</v>
      </c>
      <c r="M2823">
        <f>'RAW DATA'!Q2823</f>
        <v>0</v>
      </c>
      <c r="N2823">
        <f>'RAW DATA'!R2823</f>
        <v>0</v>
      </c>
      <c r="O2823">
        <f>'RAW DATA'!S2823</f>
        <v>0</v>
      </c>
      <c r="P2823">
        <f>'RAW DATA'!T2823</f>
        <v>0</v>
      </c>
      <c r="Q2823">
        <f>'RAW DATA'!U2823</f>
        <v>0</v>
      </c>
      <c r="R2823">
        <f>'RAW DATA'!V2823</f>
        <v>0</v>
      </c>
      <c r="S2823" t="e">
        <f>'RAW DATA'!#REF!</f>
        <v>#REF!</v>
      </c>
      <c r="T2823">
        <f>'RAW DATA'!W2823</f>
        <v>0</v>
      </c>
      <c r="U2823">
        <f>'RAW DATA'!X2823</f>
        <v>0</v>
      </c>
      <c r="V2823">
        <f>'RAW DATA'!Y2823</f>
        <v>0</v>
      </c>
      <c r="W2823" t="e">
        <f>IF(' DASHBOARD'!K2823&gt;=60,FORMULAS!$D$3,IF(' DASHBOARD'!K2823&gt;=55,FORMULAS!$E$3,IF(' DASHBOARD'!K2823&gt;=50,FORMULAS!$F$3,IF(' DASHBOARD'!K2823&gt;=40,FORMULAS!$G$3,IF(' DASHBOARD'!K2823&gt;=30,FORMULAS!$H$3,IF(K2823&gt;=20,FORMULAS!$I$3,IF(' DASHBOARD'!K2823&gt;=16,FORMULAS!$J$3)))))))</f>
        <v>#REF!</v>
      </c>
      <c r="X2823" t="e">
        <f>INDEX(FORMULAS!$D$4:$J$10,MATCH('RAW DATA'!A2823,FORMULAS!$A$4:$A$10,0),MATCH(' DASHBOARD'!W2823,FORMULAS!$D$3:$J$3,0))</f>
        <v>#N/A</v>
      </c>
      <c r="Y2823">
        <f t="shared" si="176"/>
        <v>0</v>
      </c>
      <c r="Z2823">
        <f t="shared" si="177"/>
        <v>0</v>
      </c>
      <c r="AA2823" t="e">
        <f t="shared" si="178"/>
        <v>#DIV/0!</v>
      </c>
      <c r="AB2823" s="14" t="e">
        <f>1-(FORMULAS!$S$2-' DASHBOARD'!X2823)/FORMULAS!$S$2</f>
        <v>#N/A</v>
      </c>
      <c r="AC2823" t="e">
        <f t="shared" si="179"/>
        <v>#N/A</v>
      </c>
    </row>
    <row r="2824" spans="1:29" x14ac:dyDescent="0.2">
      <c r="A2824">
        <f>'RAW DATA'!A2824</f>
        <v>0</v>
      </c>
      <c r="B2824">
        <f>'RAW DATA'!G2824</f>
        <v>0</v>
      </c>
      <c r="C2824" t="e">
        <f>'RAW DATA'!#REF!</f>
        <v>#REF!</v>
      </c>
      <c r="D2824" t="e">
        <f>'RAW DATA'!#REF!</f>
        <v>#REF!</v>
      </c>
      <c r="E2824" t="e">
        <f>'RAW DATA'!#REF!</f>
        <v>#REF!</v>
      </c>
      <c r="F2824">
        <f>'RAW DATA'!H2824</f>
        <v>0</v>
      </c>
      <c r="G2824">
        <f>'RAW DATA'!I2824</f>
        <v>0</v>
      </c>
      <c r="H2824" t="e">
        <f>'RAW DATA'!#REF!</f>
        <v>#REF!</v>
      </c>
      <c r="I2824" t="e">
        <f>'RAW DATA'!#REF!</f>
        <v>#REF!</v>
      </c>
      <c r="J2824">
        <f>'RAW DATA'!J2824</f>
        <v>0</v>
      </c>
      <c r="K2824" t="e">
        <f>'RAW DATA'!#REF!</f>
        <v>#REF!</v>
      </c>
      <c r="L2824">
        <f>'RAW DATA'!P2824</f>
        <v>0</v>
      </c>
      <c r="M2824">
        <f>'RAW DATA'!Q2824</f>
        <v>0</v>
      </c>
      <c r="N2824">
        <f>'RAW DATA'!R2824</f>
        <v>0</v>
      </c>
      <c r="O2824">
        <f>'RAW DATA'!S2824</f>
        <v>0</v>
      </c>
      <c r="P2824">
        <f>'RAW DATA'!T2824</f>
        <v>0</v>
      </c>
      <c r="Q2824">
        <f>'RAW DATA'!U2824</f>
        <v>0</v>
      </c>
      <c r="R2824">
        <f>'RAW DATA'!V2824</f>
        <v>0</v>
      </c>
      <c r="S2824" t="e">
        <f>'RAW DATA'!#REF!</f>
        <v>#REF!</v>
      </c>
      <c r="T2824">
        <f>'RAW DATA'!W2824</f>
        <v>0</v>
      </c>
      <c r="U2824">
        <f>'RAW DATA'!X2824</f>
        <v>0</v>
      </c>
      <c r="V2824">
        <f>'RAW DATA'!Y2824</f>
        <v>0</v>
      </c>
      <c r="W2824" t="e">
        <f>IF(' DASHBOARD'!K2824&gt;=60,FORMULAS!$D$3,IF(' DASHBOARD'!K2824&gt;=55,FORMULAS!$E$3,IF(' DASHBOARD'!K2824&gt;=50,FORMULAS!$F$3,IF(' DASHBOARD'!K2824&gt;=40,FORMULAS!$G$3,IF(' DASHBOARD'!K2824&gt;=30,FORMULAS!$H$3,IF(K2824&gt;=20,FORMULAS!$I$3,IF(' DASHBOARD'!K2824&gt;=16,FORMULAS!$J$3)))))))</f>
        <v>#REF!</v>
      </c>
      <c r="X2824" t="e">
        <f>INDEX(FORMULAS!$D$4:$J$10,MATCH('RAW DATA'!A2824,FORMULAS!$A$4:$A$10,0),MATCH(' DASHBOARD'!W2824,FORMULAS!$D$3:$J$3,0))</f>
        <v>#N/A</v>
      </c>
      <c r="Y2824">
        <f t="shared" si="176"/>
        <v>0</v>
      </c>
      <c r="Z2824">
        <f t="shared" si="177"/>
        <v>0</v>
      </c>
      <c r="AA2824" t="e">
        <f t="shared" si="178"/>
        <v>#DIV/0!</v>
      </c>
      <c r="AB2824" s="14" t="e">
        <f>1-(FORMULAS!$S$2-' DASHBOARD'!X2824)/FORMULAS!$S$2</f>
        <v>#N/A</v>
      </c>
      <c r="AC2824" t="e">
        <f t="shared" si="179"/>
        <v>#N/A</v>
      </c>
    </row>
    <row r="2825" spans="1:29" x14ac:dyDescent="0.2">
      <c r="A2825">
        <f>'RAW DATA'!A2825</f>
        <v>0</v>
      </c>
      <c r="B2825">
        <f>'RAW DATA'!G2825</f>
        <v>0</v>
      </c>
      <c r="C2825" t="e">
        <f>'RAW DATA'!#REF!</f>
        <v>#REF!</v>
      </c>
      <c r="D2825" t="e">
        <f>'RAW DATA'!#REF!</f>
        <v>#REF!</v>
      </c>
      <c r="E2825" t="e">
        <f>'RAW DATA'!#REF!</f>
        <v>#REF!</v>
      </c>
      <c r="F2825">
        <f>'RAW DATA'!H2825</f>
        <v>0</v>
      </c>
      <c r="G2825">
        <f>'RAW DATA'!I2825</f>
        <v>0</v>
      </c>
      <c r="H2825" t="e">
        <f>'RAW DATA'!#REF!</f>
        <v>#REF!</v>
      </c>
      <c r="I2825" t="e">
        <f>'RAW DATA'!#REF!</f>
        <v>#REF!</v>
      </c>
      <c r="J2825">
        <f>'RAW DATA'!J2825</f>
        <v>0</v>
      </c>
      <c r="K2825" t="e">
        <f>'RAW DATA'!#REF!</f>
        <v>#REF!</v>
      </c>
      <c r="L2825">
        <f>'RAW DATA'!P2825</f>
        <v>0</v>
      </c>
      <c r="M2825">
        <f>'RAW DATA'!Q2825</f>
        <v>0</v>
      </c>
      <c r="N2825">
        <f>'RAW DATA'!R2825</f>
        <v>0</v>
      </c>
      <c r="O2825">
        <f>'RAW DATA'!S2825</f>
        <v>0</v>
      </c>
      <c r="P2825">
        <f>'RAW DATA'!T2825</f>
        <v>0</v>
      </c>
      <c r="Q2825">
        <f>'RAW DATA'!U2825</f>
        <v>0</v>
      </c>
      <c r="R2825">
        <f>'RAW DATA'!V2825</f>
        <v>0</v>
      </c>
      <c r="S2825" t="e">
        <f>'RAW DATA'!#REF!</f>
        <v>#REF!</v>
      </c>
      <c r="T2825">
        <f>'RAW DATA'!W2825</f>
        <v>0</v>
      </c>
      <c r="U2825">
        <f>'RAW DATA'!X2825</f>
        <v>0</v>
      </c>
      <c r="V2825">
        <f>'RAW DATA'!Y2825</f>
        <v>0</v>
      </c>
      <c r="W2825" t="e">
        <f>IF(' DASHBOARD'!K2825&gt;=60,FORMULAS!$D$3,IF(' DASHBOARD'!K2825&gt;=55,FORMULAS!$E$3,IF(' DASHBOARD'!K2825&gt;=50,FORMULAS!$F$3,IF(' DASHBOARD'!K2825&gt;=40,FORMULAS!$G$3,IF(' DASHBOARD'!K2825&gt;=30,FORMULAS!$H$3,IF(K2825&gt;=20,FORMULAS!$I$3,IF(' DASHBOARD'!K2825&gt;=16,FORMULAS!$J$3)))))))</f>
        <v>#REF!</v>
      </c>
      <c r="X2825" t="e">
        <f>INDEX(FORMULAS!$D$4:$J$10,MATCH('RAW DATA'!A2825,FORMULAS!$A$4:$A$10,0),MATCH(' DASHBOARD'!W2825,FORMULAS!$D$3:$J$3,0))</f>
        <v>#N/A</v>
      </c>
      <c r="Y2825">
        <f t="shared" si="176"/>
        <v>0</v>
      </c>
      <c r="Z2825">
        <f t="shared" si="177"/>
        <v>0</v>
      </c>
      <c r="AA2825" t="e">
        <f t="shared" si="178"/>
        <v>#DIV/0!</v>
      </c>
      <c r="AB2825" s="14" t="e">
        <f>1-(FORMULAS!$S$2-' DASHBOARD'!X2825)/FORMULAS!$S$2</f>
        <v>#N/A</v>
      </c>
      <c r="AC2825" t="e">
        <f t="shared" si="179"/>
        <v>#N/A</v>
      </c>
    </row>
    <row r="2826" spans="1:29" x14ac:dyDescent="0.2">
      <c r="A2826">
        <f>'RAW DATA'!A2826</f>
        <v>0</v>
      </c>
      <c r="B2826">
        <f>'RAW DATA'!G2826</f>
        <v>0</v>
      </c>
      <c r="C2826" t="e">
        <f>'RAW DATA'!#REF!</f>
        <v>#REF!</v>
      </c>
      <c r="D2826" t="e">
        <f>'RAW DATA'!#REF!</f>
        <v>#REF!</v>
      </c>
      <c r="E2826" t="e">
        <f>'RAW DATA'!#REF!</f>
        <v>#REF!</v>
      </c>
      <c r="F2826">
        <f>'RAW DATA'!H2826</f>
        <v>0</v>
      </c>
      <c r="G2826">
        <f>'RAW DATA'!I2826</f>
        <v>0</v>
      </c>
      <c r="H2826" t="e">
        <f>'RAW DATA'!#REF!</f>
        <v>#REF!</v>
      </c>
      <c r="I2826" t="e">
        <f>'RAW DATA'!#REF!</f>
        <v>#REF!</v>
      </c>
      <c r="J2826">
        <f>'RAW DATA'!J2826</f>
        <v>0</v>
      </c>
      <c r="K2826" t="e">
        <f>'RAW DATA'!#REF!</f>
        <v>#REF!</v>
      </c>
      <c r="L2826">
        <f>'RAW DATA'!P2826</f>
        <v>0</v>
      </c>
      <c r="M2826">
        <f>'RAW DATA'!Q2826</f>
        <v>0</v>
      </c>
      <c r="N2826">
        <f>'RAW DATA'!R2826</f>
        <v>0</v>
      </c>
      <c r="O2826">
        <f>'RAW DATA'!S2826</f>
        <v>0</v>
      </c>
      <c r="P2826">
        <f>'RAW DATA'!T2826</f>
        <v>0</v>
      </c>
      <c r="Q2826">
        <f>'RAW DATA'!U2826</f>
        <v>0</v>
      </c>
      <c r="R2826">
        <f>'RAW DATA'!V2826</f>
        <v>0</v>
      </c>
      <c r="S2826" t="e">
        <f>'RAW DATA'!#REF!</f>
        <v>#REF!</v>
      </c>
      <c r="T2826">
        <f>'RAW DATA'!W2826</f>
        <v>0</v>
      </c>
      <c r="U2826">
        <f>'RAW DATA'!X2826</f>
        <v>0</v>
      </c>
      <c r="V2826">
        <f>'RAW DATA'!Y2826</f>
        <v>0</v>
      </c>
      <c r="W2826" t="e">
        <f>IF(' DASHBOARD'!K2826&gt;=60,FORMULAS!$D$3,IF(' DASHBOARD'!K2826&gt;=55,FORMULAS!$E$3,IF(' DASHBOARD'!K2826&gt;=50,FORMULAS!$F$3,IF(' DASHBOARD'!K2826&gt;=40,FORMULAS!$G$3,IF(' DASHBOARD'!K2826&gt;=30,FORMULAS!$H$3,IF(K2826&gt;=20,FORMULAS!$I$3,IF(' DASHBOARD'!K2826&gt;=16,FORMULAS!$J$3)))))))</f>
        <v>#REF!</v>
      </c>
      <c r="X2826" t="e">
        <f>INDEX(FORMULAS!$D$4:$J$10,MATCH('RAW DATA'!A2826,FORMULAS!$A$4:$A$10,0),MATCH(' DASHBOARD'!W2826,FORMULAS!$D$3:$J$3,0))</f>
        <v>#N/A</v>
      </c>
      <c r="Y2826">
        <f t="shared" si="176"/>
        <v>0</v>
      </c>
      <c r="Z2826">
        <f t="shared" si="177"/>
        <v>0</v>
      </c>
      <c r="AA2826" t="e">
        <f t="shared" si="178"/>
        <v>#DIV/0!</v>
      </c>
      <c r="AB2826" s="14" t="e">
        <f>1-(FORMULAS!$S$2-' DASHBOARD'!X2826)/FORMULAS!$S$2</f>
        <v>#N/A</v>
      </c>
      <c r="AC2826" t="e">
        <f t="shared" si="179"/>
        <v>#N/A</v>
      </c>
    </row>
    <row r="2827" spans="1:29" x14ac:dyDescent="0.2">
      <c r="A2827">
        <f>'RAW DATA'!A2827</f>
        <v>0</v>
      </c>
      <c r="B2827">
        <f>'RAW DATA'!G2827</f>
        <v>0</v>
      </c>
      <c r="C2827" t="e">
        <f>'RAW DATA'!#REF!</f>
        <v>#REF!</v>
      </c>
      <c r="D2827" t="e">
        <f>'RAW DATA'!#REF!</f>
        <v>#REF!</v>
      </c>
      <c r="E2827" t="e">
        <f>'RAW DATA'!#REF!</f>
        <v>#REF!</v>
      </c>
      <c r="F2827">
        <f>'RAW DATA'!H2827</f>
        <v>0</v>
      </c>
      <c r="G2827">
        <f>'RAW DATA'!I2827</f>
        <v>0</v>
      </c>
      <c r="H2827" t="e">
        <f>'RAW DATA'!#REF!</f>
        <v>#REF!</v>
      </c>
      <c r="I2827" t="e">
        <f>'RAW DATA'!#REF!</f>
        <v>#REF!</v>
      </c>
      <c r="J2827">
        <f>'RAW DATA'!J2827</f>
        <v>0</v>
      </c>
      <c r="K2827" t="e">
        <f>'RAW DATA'!#REF!</f>
        <v>#REF!</v>
      </c>
      <c r="L2827">
        <f>'RAW DATA'!P2827</f>
        <v>0</v>
      </c>
      <c r="M2827">
        <f>'RAW DATA'!Q2827</f>
        <v>0</v>
      </c>
      <c r="N2827">
        <f>'RAW DATA'!R2827</f>
        <v>0</v>
      </c>
      <c r="O2827">
        <f>'RAW DATA'!S2827</f>
        <v>0</v>
      </c>
      <c r="P2827">
        <f>'RAW DATA'!T2827</f>
        <v>0</v>
      </c>
      <c r="Q2827">
        <f>'RAW DATA'!U2827</f>
        <v>0</v>
      </c>
      <c r="R2827">
        <f>'RAW DATA'!V2827</f>
        <v>0</v>
      </c>
      <c r="S2827" t="e">
        <f>'RAW DATA'!#REF!</f>
        <v>#REF!</v>
      </c>
      <c r="T2827">
        <f>'RAW DATA'!W2827</f>
        <v>0</v>
      </c>
      <c r="U2827">
        <f>'RAW DATA'!X2827</f>
        <v>0</v>
      </c>
      <c r="V2827">
        <f>'RAW DATA'!Y2827</f>
        <v>0</v>
      </c>
      <c r="W2827" t="e">
        <f>IF(' DASHBOARD'!K2827&gt;=60,FORMULAS!$D$3,IF(' DASHBOARD'!K2827&gt;=55,FORMULAS!$E$3,IF(' DASHBOARD'!K2827&gt;=50,FORMULAS!$F$3,IF(' DASHBOARD'!K2827&gt;=40,FORMULAS!$G$3,IF(' DASHBOARD'!K2827&gt;=30,FORMULAS!$H$3,IF(K2827&gt;=20,FORMULAS!$I$3,IF(' DASHBOARD'!K2827&gt;=16,FORMULAS!$J$3)))))))</f>
        <v>#REF!</v>
      </c>
      <c r="X2827" t="e">
        <f>INDEX(FORMULAS!$D$4:$J$10,MATCH('RAW DATA'!A2827,FORMULAS!$A$4:$A$10,0),MATCH(' DASHBOARD'!W2827,FORMULAS!$D$3:$J$3,0))</f>
        <v>#N/A</v>
      </c>
      <c r="Y2827">
        <f t="shared" si="176"/>
        <v>0</v>
      </c>
      <c r="Z2827">
        <f t="shared" si="177"/>
        <v>0</v>
      </c>
      <c r="AA2827" t="e">
        <f t="shared" si="178"/>
        <v>#DIV/0!</v>
      </c>
      <c r="AB2827" s="14" t="e">
        <f>1-(FORMULAS!$S$2-' DASHBOARD'!X2827)/FORMULAS!$S$2</f>
        <v>#N/A</v>
      </c>
      <c r="AC2827" t="e">
        <f t="shared" si="179"/>
        <v>#N/A</v>
      </c>
    </row>
    <row r="2828" spans="1:29" x14ac:dyDescent="0.2">
      <c r="A2828">
        <f>'RAW DATA'!A2828</f>
        <v>0</v>
      </c>
      <c r="B2828">
        <f>'RAW DATA'!G2828</f>
        <v>0</v>
      </c>
      <c r="C2828" t="e">
        <f>'RAW DATA'!#REF!</f>
        <v>#REF!</v>
      </c>
      <c r="D2828" t="e">
        <f>'RAW DATA'!#REF!</f>
        <v>#REF!</v>
      </c>
      <c r="E2828" t="e">
        <f>'RAW DATA'!#REF!</f>
        <v>#REF!</v>
      </c>
      <c r="F2828">
        <f>'RAW DATA'!H2828</f>
        <v>0</v>
      </c>
      <c r="G2828">
        <f>'RAW DATA'!I2828</f>
        <v>0</v>
      </c>
      <c r="H2828" t="e">
        <f>'RAW DATA'!#REF!</f>
        <v>#REF!</v>
      </c>
      <c r="I2828" t="e">
        <f>'RAW DATA'!#REF!</f>
        <v>#REF!</v>
      </c>
      <c r="J2828">
        <f>'RAW DATA'!J2828</f>
        <v>0</v>
      </c>
      <c r="K2828" t="e">
        <f>'RAW DATA'!#REF!</f>
        <v>#REF!</v>
      </c>
      <c r="L2828">
        <f>'RAW DATA'!P2828</f>
        <v>0</v>
      </c>
      <c r="M2828">
        <f>'RAW DATA'!Q2828</f>
        <v>0</v>
      </c>
      <c r="N2828">
        <f>'RAW DATA'!R2828</f>
        <v>0</v>
      </c>
      <c r="O2828">
        <f>'RAW DATA'!S2828</f>
        <v>0</v>
      </c>
      <c r="P2828">
        <f>'RAW DATA'!T2828</f>
        <v>0</v>
      </c>
      <c r="Q2828">
        <f>'RAW DATA'!U2828</f>
        <v>0</v>
      </c>
      <c r="R2828">
        <f>'RAW DATA'!V2828</f>
        <v>0</v>
      </c>
      <c r="S2828" t="e">
        <f>'RAW DATA'!#REF!</f>
        <v>#REF!</v>
      </c>
      <c r="T2828">
        <f>'RAW DATA'!W2828</f>
        <v>0</v>
      </c>
      <c r="U2828">
        <f>'RAW DATA'!X2828</f>
        <v>0</v>
      </c>
      <c r="V2828">
        <f>'RAW DATA'!Y2828</f>
        <v>0</v>
      </c>
      <c r="W2828" t="e">
        <f>IF(' DASHBOARD'!K2828&gt;=60,FORMULAS!$D$3,IF(' DASHBOARD'!K2828&gt;=55,FORMULAS!$E$3,IF(' DASHBOARD'!K2828&gt;=50,FORMULAS!$F$3,IF(' DASHBOARD'!K2828&gt;=40,FORMULAS!$G$3,IF(' DASHBOARD'!K2828&gt;=30,FORMULAS!$H$3,IF(K2828&gt;=20,FORMULAS!$I$3,IF(' DASHBOARD'!K2828&gt;=16,FORMULAS!$J$3)))))))</f>
        <v>#REF!</v>
      </c>
      <c r="X2828" t="e">
        <f>INDEX(FORMULAS!$D$4:$J$10,MATCH('RAW DATA'!A2828,FORMULAS!$A$4:$A$10,0),MATCH(' DASHBOARD'!W2828,FORMULAS!$D$3:$J$3,0))</f>
        <v>#N/A</v>
      </c>
      <c r="Y2828">
        <f t="shared" si="176"/>
        <v>0</v>
      </c>
      <c r="Z2828">
        <f t="shared" si="177"/>
        <v>0</v>
      </c>
      <c r="AA2828" t="e">
        <f t="shared" si="178"/>
        <v>#DIV/0!</v>
      </c>
      <c r="AB2828" s="14" t="e">
        <f>1-(FORMULAS!$S$2-' DASHBOARD'!X2828)/FORMULAS!$S$2</f>
        <v>#N/A</v>
      </c>
      <c r="AC2828" t="e">
        <f t="shared" si="179"/>
        <v>#N/A</v>
      </c>
    </row>
    <row r="2829" spans="1:29" x14ac:dyDescent="0.2">
      <c r="A2829">
        <f>'RAW DATA'!A2829</f>
        <v>0</v>
      </c>
      <c r="B2829">
        <f>'RAW DATA'!G2829</f>
        <v>0</v>
      </c>
      <c r="C2829" t="e">
        <f>'RAW DATA'!#REF!</f>
        <v>#REF!</v>
      </c>
      <c r="D2829" t="e">
        <f>'RAW DATA'!#REF!</f>
        <v>#REF!</v>
      </c>
      <c r="E2829" t="e">
        <f>'RAW DATA'!#REF!</f>
        <v>#REF!</v>
      </c>
      <c r="F2829">
        <f>'RAW DATA'!H2829</f>
        <v>0</v>
      </c>
      <c r="G2829">
        <f>'RAW DATA'!I2829</f>
        <v>0</v>
      </c>
      <c r="H2829" t="e">
        <f>'RAW DATA'!#REF!</f>
        <v>#REF!</v>
      </c>
      <c r="I2829" t="e">
        <f>'RAW DATA'!#REF!</f>
        <v>#REF!</v>
      </c>
      <c r="J2829">
        <f>'RAW DATA'!J2829</f>
        <v>0</v>
      </c>
      <c r="K2829" t="e">
        <f>'RAW DATA'!#REF!</f>
        <v>#REF!</v>
      </c>
      <c r="L2829">
        <f>'RAW DATA'!P2829</f>
        <v>0</v>
      </c>
      <c r="M2829">
        <f>'RAW DATA'!Q2829</f>
        <v>0</v>
      </c>
      <c r="N2829">
        <f>'RAW DATA'!R2829</f>
        <v>0</v>
      </c>
      <c r="O2829">
        <f>'RAW DATA'!S2829</f>
        <v>0</v>
      </c>
      <c r="P2829">
        <f>'RAW DATA'!T2829</f>
        <v>0</v>
      </c>
      <c r="Q2829">
        <f>'RAW DATA'!U2829</f>
        <v>0</v>
      </c>
      <c r="R2829">
        <f>'RAW DATA'!V2829</f>
        <v>0</v>
      </c>
      <c r="S2829" t="e">
        <f>'RAW DATA'!#REF!</f>
        <v>#REF!</v>
      </c>
      <c r="T2829">
        <f>'RAW DATA'!W2829</f>
        <v>0</v>
      </c>
      <c r="U2829">
        <f>'RAW DATA'!X2829</f>
        <v>0</v>
      </c>
      <c r="V2829">
        <f>'RAW DATA'!Y2829</f>
        <v>0</v>
      </c>
      <c r="W2829" t="e">
        <f>IF(' DASHBOARD'!K2829&gt;=60,FORMULAS!$D$3,IF(' DASHBOARD'!K2829&gt;=55,FORMULAS!$E$3,IF(' DASHBOARD'!K2829&gt;=50,FORMULAS!$F$3,IF(' DASHBOARD'!K2829&gt;=40,FORMULAS!$G$3,IF(' DASHBOARD'!K2829&gt;=30,FORMULAS!$H$3,IF(K2829&gt;=20,FORMULAS!$I$3,IF(' DASHBOARD'!K2829&gt;=16,FORMULAS!$J$3)))))))</f>
        <v>#REF!</v>
      </c>
      <c r="X2829" t="e">
        <f>INDEX(FORMULAS!$D$4:$J$10,MATCH('RAW DATA'!A2829,FORMULAS!$A$4:$A$10,0),MATCH(' DASHBOARD'!W2829,FORMULAS!$D$3:$J$3,0))</f>
        <v>#N/A</v>
      </c>
      <c r="Y2829">
        <f t="shared" si="176"/>
        <v>0</v>
      </c>
      <c r="Z2829">
        <f t="shared" si="177"/>
        <v>0</v>
      </c>
      <c r="AA2829" t="e">
        <f t="shared" si="178"/>
        <v>#DIV/0!</v>
      </c>
      <c r="AB2829" s="14" t="e">
        <f>1-(FORMULAS!$S$2-' DASHBOARD'!X2829)/FORMULAS!$S$2</f>
        <v>#N/A</v>
      </c>
      <c r="AC2829" t="e">
        <f t="shared" si="179"/>
        <v>#N/A</v>
      </c>
    </row>
    <row r="2830" spans="1:29" x14ac:dyDescent="0.2">
      <c r="A2830">
        <f>'RAW DATA'!A2830</f>
        <v>0</v>
      </c>
      <c r="B2830">
        <f>'RAW DATA'!G2830</f>
        <v>0</v>
      </c>
      <c r="C2830" t="e">
        <f>'RAW DATA'!#REF!</f>
        <v>#REF!</v>
      </c>
      <c r="D2830" t="e">
        <f>'RAW DATA'!#REF!</f>
        <v>#REF!</v>
      </c>
      <c r="E2830" t="e">
        <f>'RAW DATA'!#REF!</f>
        <v>#REF!</v>
      </c>
      <c r="F2830">
        <f>'RAW DATA'!H2830</f>
        <v>0</v>
      </c>
      <c r="G2830">
        <f>'RAW DATA'!I2830</f>
        <v>0</v>
      </c>
      <c r="H2830" t="e">
        <f>'RAW DATA'!#REF!</f>
        <v>#REF!</v>
      </c>
      <c r="I2830" t="e">
        <f>'RAW DATA'!#REF!</f>
        <v>#REF!</v>
      </c>
      <c r="J2830">
        <f>'RAW DATA'!J2830</f>
        <v>0</v>
      </c>
      <c r="K2830" t="e">
        <f>'RAW DATA'!#REF!</f>
        <v>#REF!</v>
      </c>
      <c r="L2830">
        <f>'RAW DATA'!P2830</f>
        <v>0</v>
      </c>
      <c r="M2830">
        <f>'RAW DATA'!Q2830</f>
        <v>0</v>
      </c>
      <c r="N2830">
        <f>'RAW DATA'!R2830</f>
        <v>0</v>
      </c>
      <c r="O2830">
        <f>'RAW DATA'!S2830</f>
        <v>0</v>
      </c>
      <c r="P2830">
        <f>'RAW DATA'!T2830</f>
        <v>0</v>
      </c>
      <c r="Q2830">
        <f>'RAW DATA'!U2830</f>
        <v>0</v>
      </c>
      <c r="R2830">
        <f>'RAW DATA'!V2830</f>
        <v>0</v>
      </c>
      <c r="S2830" t="e">
        <f>'RAW DATA'!#REF!</f>
        <v>#REF!</v>
      </c>
      <c r="T2830">
        <f>'RAW DATA'!W2830</f>
        <v>0</v>
      </c>
      <c r="U2830">
        <f>'RAW DATA'!X2830</f>
        <v>0</v>
      </c>
      <c r="V2830">
        <f>'RAW DATA'!Y2830</f>
        <v>0</v>
      </c>
      <c r="W2830" t="e">
        <f>IF(' DASHBOARD'!K2830&gt;=60,FORMULAS!$D$3,IF(' DASHBOARD'!K2830&gt;=55,FORMULAS!$E$3,IF(' DASHBOARD'!K2830&gt;=50,FORMULAS!$F$3,IF(' DASHBOARD'!K2830&gt;=40,FORMULAS!$G$3,IF(' DASHBOARD'!K2830&gt;=30,FORMULAS!$H$3,IF(K2830&gt;=20,FORMULAS!$I$3,IF(' DASHBOARD'!K2830&gt;=16,FORMULAS!$J$3)))))))</f>
        <v>#REF!</v>
      </c>
      <c r="X2830" t="e">
        <f>INDEX(FORMULAS!$D$4:$J$10,MATCH('RAW DATA'!A2830,FORMULAS!$A$4:$A$10,0),MATCH(' DASHBOARD'!W2830,FORMULAS!$D$3:$J$3,0))</f>
        <v>#N/A</v>
      </c>
      <c r="Y2830">
        <f t="shared" si="176"/>
        <v>0</v>
      </c>
      <c r="Z2830">
        <f t="shared" si="177"/>
        <v>0</v>
      </c>
      <c r="AA2830" t="e">
        <f t="shared" si="178"/>
        <v>#DIV/0!</v>
      </c>
      <c r="AB2830" s="14" t="e">
        <f>1-(FORMULAS!$S$2-' DASHBOARD'!X2830)/FORMULAS!$S$2</f>
        <v>#N/A</v>
      </c>
      <c r="AC2830" t="e">
        <f t="shared" si="179"/>
        <v>#N/A</v>
      </c>
    </row>
    <row r="2831" spans="1:29" x14ac:dyDescent="0.2">
      <c r="A2831">
        <f>'RAW DATA'!A2831</f>
        <v>0</v>
      </c>
      <c r="B2831">
        <f>'RAW DATA'!G2831</f>
        <v>0</v>
      </c>
      <c r="C2831" t="e">
        <f>'RAW DATA'!#REF!</f>
        <v>#REF!</v>
      </c>
      <c r="D2831" t="e">
        <f>'RAW DATA'!#REF!</f>
        <v>#REF!</v>
      </c>
      <c r="E2831" t="e">
        <f>'RAW DATA'!#REF!</f>
        <v>#REF!</v>
      </c>
      <c r="F2831">
        <f>'RAW DATA'!H2831</f>
        <v>0</v>
      </c>
      <c r="G2831">
        <f>'RAW DATA'!I2831</f>
        <v>0</v>
      </c>
      <c r="H2831" t="e">
        <f>'RAW DATA'!#REF!</f>
        <v>#REF!</v>
      </c>
      <c r="I2831" t="e">
        <f>'RAW DATA'!#REF!</f>
        <v>#REF!</v>
      </c>
      <c r="J2831">
        <f>'RAW DATA'!J2831</f>
        <v>0</v>
      </c>
      <c r="K2831" t="e">
        <f>'RAW DATA'!#REF!</f>
        <v>#REF!</v>
      </c>
      <c r="L2831">
        <f>'RAW DATA'!P2831</f>
        <v>0</v>
      </c>
      <c r="M2831">
        <f>'RAW DATA'!Q2831</f>
        <v>0</v>
      </c>
      <c r="N2831">
        <f>'RAW DATA'!R2831</f>
        <v>0</v>
      </c>
      <c r="O2831">
        <f>'RAW DATA'!S2831</f>
        <v>0</v>
      </c>
      <c r="P2831">
        <f>'RAW DATA'!T2831</f>
        <v>0</v>
      </c>
      <c r="Q2831">
        <f>'RAW DATA'!U2831</f>
        <v>0</v>
      </c>
      <c r="R2831">
        <f>'RAW DATA'!V2831</f>
        <v>0</v>
      </c>
      <c r="S2831" t="e">
        <f>'RAW DATA'!#REF!</f>
        <v>#REF!</v>
      </c>
      <c r="T2831">
        <f>'RAW DATA'!W2831</f>
        <v>0</v>
      </c>
      <c r="U2831">
        <f>'RAW DATA'!X2831</f>
        <v>0</v>
      </c>
      <c r="V2831">
        <f>'RAW DATA'!Y2831</f>
        <v>0</v>
      </c>
      <c r="W2831" t="e">
        <f>IF(' DASHBOARD'!K2831&gt;=60,FORMULAS!$D$3,IF(' DASHBOARD'!K2831&gt;=55,FORMULAS!$E$3,IF(' DASHBOARD'!K2831&gt;=50,FORMULAS!$F$3,IF(' DASHBOARD'!K2831&gt;=40,FORMULAS!$G$3,IF(' DASHBOARD'!K2831&gt;=30,FORMULAS!$H$3,IF(K2831&gt;=20,FORMULAS!$I$3,IF(' DASHBOARD'!K2831&gt;=16,FORMULAS!$J$3)))))))</f>
        <v>#REF!</v>
      </c>
      <c r="X2831" t="e">
        <f>INDEX(FORMULAS!$D$4:$J$10,MATCH('RAW DATA'!A2831,FORMULAS!$A$4:$A$10,0),MATCH(' DASHBOARD'!W2831,FORMULAS!$D$3:$J$3,0))</f>
        <v>#N/A</v>
      </c>
      <c r="Y2831">
        <f t="shared" si="176"/>
        <v>0</v>
      </c>
      <c r="Z2831">
        <f t="shared" si="177"/>
        <v>0</v>
      </c>
      <c r="AA2831" t="e">
        <f t="shared" si="178"/>
        <v>#DIV/0!</v>
      </c>
      <c r="AB2831" s="14" t="e">
        <f>1-(FORMULAS!$S$2-' DASHBOARD'!X2831)/FORMULAS!$S$2</f>
        <v>#N/A</v>
      </c>
      <c r="AC2831" t="e">
        <f t="shared" si="179"/>
        <v>#N/A</v>
      </c>
    </row>
    <row r="2832" spans="1:29" x14ac:dyDescent="0.2">
      <c r="A2832">
        <f>'RAW DATA'!A2832</f>
        <v>0</v>
      </c>
      <c r="B2832">
        <f>'RAW DATA'!G2832</f>
        <v>0</v>
      </c>
      <c r="C2832" t="e">
        <f>'RAW DATA'!#REF!</f>
        <v>#REF!</v>
      </c>
      <c r="D2832" t="e">
        <f>'RAW DATA'!#REF!</f>
        <v>#REF!</v>
      </c>
      <c r="E2832" t="e">
        <f>'RAW DATA'!#REF!</f>
        <v>#REF!</v>
      </c>
      <c r="F2832">
        <f>'RAW DATA'!H2832</f>
        <v>0</v>
      </c>
      <c r="G2832">
        <f>'RAW DATA'!I2832</f>
        <v>0</v>
      </c>
      <c r="H2832" t="e">
        <f>'RAW DATA'!#REF!</f>
        <v>#REF!</v>
      </c>
      <c r="I2832" t="e">
        <f>'RAW DATA'!#REF!</f>
        <v>#REF!</v>
      </c>
      <c r="J2832">
        <f>'RAW DATA'!J2832</f>
        <v>0</v>
      </c>
      <c r="K2832" t="e">
        <f>'RAW DATA'!#REF!</f>
        <v>#REF!</v>
      </c>
      <c r="L2832">
        <f>'RAW DATA'!P2832</f>
        <v>0</v>
      </c>
      <c r="M2832">
        <f>'RAW DATA'!Q2832</f>
        <v>0</v>
      </c>
      <c r="N2832">
        <f>'RAW DATA'!R2832</f>
        <v>0</v>
      </c>
      <c r="O2832">
        <f>'RAW DATA'!S2832</f>
        <v>0</v>
      </c>
      <c r="P2832">
        <f>'RAW DATA'!T2832</f>
        <v>0</v>
      </c>
      <c r="Q2832">
        <f>'RAW DATA'!U2832</f>
        <v>0</v>
      </c>
      <c r="R2832">
        <f>'RAW DATA'!V2832</f>
        <v>0</v>
      </c>
      <c r="S2832" t="e">
        <f>'RAW DATA'!#REF!</f>
        <v>#REF!</v>
      </c>
      <c r="T2832">
        <f>'RAW DATA'!W2832</f>
        <v>0</v>
      </c>
      <c r="U2832">
        <f>'RAW DATA'!X2832</f>
        <v>0</v>
      </c>
      <c r="V2832">
        <f>'RAW DATA'!Y2832</f>
        <v>0</v>
      </c>
      <c r="W2832" t="e">
        <f>IF(' DASHBOARD'!K2832&gt;=60,FORMULAS!$D$3,IF(' DASHBOARD'!K2832&gt;=55,FORMULAS!$E$3,IF(' DASHBOARD'!K2832&gt;=50,FORMULAS!$F$3,IF(' DASHBOARD'!K2832&gt;=40,FORMULAS!$G$3,IF(' DASHBOARD'!K2832&gt;=30,FORMULAS!$H$3,IF(K2832&gt;=20,FORMULAS!$I$3,IF(' DASHBOARD'!K2832&gt;=16,FORMULAS!$J$3)))))))</f>
        <v>#REF!</v>
      </c>
      <c r="X2832" t="e">
        <f>INDEX(FORMULAS!$D$4:$J$10,MATCH('RAW DATA'!A2832,FORMULAS!$A$4:$A$10,0),MATCH(' DASHBOARD'!W2832,FORMULAS!$D$3:$J$3,0))</f>
        <v>#N/A</v>
      </c>
      <c r="Y2832">
        <f t="shared" si="176"/>
        <v>0</v>
      </c>
      <c r="Z2832">
        <f t="shared" si="177"/>
        <v>0</v>
      </c>
      <c r="AA2832" t="e">
        <f t="shared" si="178"/>
        <v>#DIV/0!</v>
      </c>
      <c r="AB2832" s="14" t="e">
        <f>1-(FORMULAS!$S$2-' DASHBOARD'!X2832)/FORMULAS!$S$2</f>
        <v>#N/A</v>
      </c>
      <c r="AC2832" t="e">
        <f t="shared" si="179"/>
        <v>#N/A</v>
      </c>
    </row>
    <row r="2833" spans="1:29" x14ac:dyDescent="0.2">
      <c r="A2833">
        <f>'RAW DATA'!A2833</f>
        <v>0</v>
      </c>
      <c r="B2833">
        <f>'RAW DATA'!G2833</f>
        <v>0</v>
      </c>
      <c r="C2833" t="e">
        <f>'RAW DATA'!#REF!</f>
        <v>#REF!</v>
      </c>
      <c r="D2833" t="e">
        <f>'RAW DATA'!#REF!</f>
        <v>#REF!</v>
      </c>
      <c r="E2833" t="e">
        <f>'RAW DATA'!#REF!</f>
        <v>#REF!</v>
      </c>
      <c r="F2833">
        <f>'RAW DATA'!H2833</f>
        <v>0</v>
      </c>
      <c r="G2833">
        <f>'RAW DATA'!I2833</f>
        <v>0</v>
      </c>
      <c r="H2833" t="e">
        <f>'RAW DATA'!#REF!</f>
        <v>#REF!</v>
      </c>
      <c r="I2833" t="e">
        <f>'RAW DATA'!#REF!</f>
        <v>#REF!</v>
      </c>
      <c r="J2833">
        <f>'RAW DATA'!J2833</f>
        <v>0</v>
      </c>
      <c r="K2833" t="e">
        <f>'RAW DATA'!#REF!</f>
        <v>#REF!</v>
      </c>
      <c r="L2833">
        <f>'RAW DATA'!P2833</f>
        <v>0</v>
      </c>
      <c r="M2833">
        <f>'RAW DATA'!Q2833</f>
        <v>0</v>
      </c>
      <c r="N2833">
        <f>'RAW DATA'!R2833</f>
        <v>0</v>
      </c>
      <c r="O2833">
        <f>'RAW DATA'!S2833</f>
        <v>0</v>
      </c>
      <c r="P2833">
        <f>'RAW DATA'!T2833</f>
        <v>0</v>
      </c>
      <c r="Q2833">
        <f>'RAW DATA'!U2833</f>
        <v>0</v>
      </c>
      <c r="R2833">
        <f>'RAW DATA'!V2833</f>
        <v>0</v>
      </c>
      <c r="S2833" t="e">
        <f>'RAW DATA'!#REF!</f>
        <v>#REF!</v>
      </c>
      <c r="T2833">
        <f>'RAW DATA'!W2833</f>
        <v>0</v>
      </c>
      <c r="U2833">
        <f>'RAW DATA'!X2833</f>
        <v>0</v>
      </c>
      <c r="V2833">
        <f>'RAW DATA'!Y2833</f>
        <v>0</v>
      </c>
      <c r="W2833" t="e">
        <f>IF(' DASHBOARD'!K2833&gt;=60,FORMULAS!$D$3,IF(' DASHBOARD'!K2833&gt;=55,FORMULAS!$E$3,IF(' DASHBOARD'!K2833&gt;=50,FORMULAS!$F$3,IF(' DASHBOARD'!K2833&gt;=40,FORMULAS!$G$3,IF(' DASHBOARD'!K2833&gt;=30,FORMULAS!$H$3,IF(K2833&gt;=20,FORMULAS!$I$3,IF(' DASHBOARD'!K2833&gt;=16,FORMULAS!$J$3)))))))</f>
        <v>#REF!</v>
      </c>
      <c r="X2833" t="e">
        <f>INDEX(FORMULAS!$D$4:$J$10,MATCH('RAW DATA'!A2833,FORMULAS!$A$4:$A$10,0),MATCH(' DASHBOARD'!W2833,FORMULAS!$D$3:$J$3,0))</f>
        <v>#N/A</v>
      </c>
      <c r="Y2833">
        <f t="shared" si="176"/>
        <v>0</v>
      </c>
      <c r="Z2833">
        <f t="shared" si="177"/>
        <v>0</v>
      </c>
      <c r="AA2833" t="e">
        <f t="shared" si="178"/>
        <v>#DIV/0!</v>
      </c>
      <c r="AB2833" s="14" t="e">
        <f>1-(FORMULAS!$S$2-' DASHBOARD'!X2833)/FORMULAS!$S$2</f>
        <v>#N/A</v>
      </c>
      <c r="AC2833" t="e">
        <f t="shared" si="179"/>
        <v>#N/A</v>
      </c>
    </row>
    <row r="2834" spans="1:29" x14ac:dyDescent="0.2">
      <c r="A2834">
        <f>'RAW DATA'!A2834</f>
        <v>0</v>
      </c>
      <c r="B2834">
        <f>'RAW DATA'!G2834</f>
        <v>0</v>
      </c>
      <c r="C2834" t="e">
        <f>'RAW DATA'!#REF!</f>
        <v>#REF!</v>
      </c>
      <c r="D2834" t="e">
        <f>'RAW DATA'!#REF!</f>
        <v>#REF!</v>
      </c>
      <c r="E2834" t="e">
        <f>'RAW DATA'!#REF!</f>
        <v>#REF!</v>
      </c>
      <c r="F2834">
        <f>'RAW DATA'!H2834</f>
        <v>0</v>
      </c>
      <c r="G2834">
        <f>'RAW DATA'!I2834</f>
        <v>0</v>
      </c>
      <c r="H2834" t="e">
        <f>'RAW DATA'!#REF!</f>
        <v>#REF!</v>
      </c>
      <c r="I2834" t="e">
        <f>'RAW DATA'!#REF!</f>
        <v>#REF!</v>
      </c>
      <c r="J2834">
        <f>'RAW DATA'!J2834</f>
        <v>0</v>
      </c>
      <c r="K2834" t="e">
        <f>'RAW DATA'!#REF!</f>
        <v>#REF!</v>
      </c>
      <c r="L2834">
        <f>'RAW DATA'!P2834</f>
        <v>0</v>
      </c>
      <c r="M2834">
        <f>'RAW DATA'!Q2834</f>
        <v>0</v>
      </c>
      <c r="N2834">
        <f>'RAW DATA'!R2834</f>
        <v>0</v>
      </c>
      <c r="O2834">
        <f>'RAW DATA'!S2834</f>
        <v>0</v>
      </c>
      <c r="P2834">
        <f>'RAW DATA'!T2834</f>
        <v>0</v>
      </c>
      <c r="Q2834">
        <f>'RAW DATA'!U2834</f>
        <v>0</v>
      </c>
      <c r="R2834">
        <f>'RAW DATA'!V2834</f>
        <v>0</v>
      </c>
      <c r="S2834" t="e">
        <f>'RAW DATA'!#REF!</f>
        <v>#REF!</v>
      </c>
      <c r="T2834">
        <f>'RAW DATA'!W2834</f>
        <v>0</v>
      </c>
      <c r="U2834">
        <f>'RAW DATA'!X2834</f>
        <v>0</v>
      </c>
      <c r="V2834">
        <f>'RAW DATA'!Y2834</f>
        <v>0</v>
      </c>
      <c r="W2834" t="e">
        <f>IF(' DASHBOARD'!K2834&gt;=60,FORMULAS!$D$3,IF(' DASHBOARD'!K2834&gt;=55,FORMULAS!$E$3,IF(' DASHBOARD'!K2834&gt;=50,FORMULAS!$F$3,IF(' DASHBOARD'!K2834&gt;=40,FORMULAS!$G$3,IF(' DASHBOARD'!K2834&gt;=30,FORMULAS!$H$3,IF(K2834&gt;=20,FORMULAS!$I$3,IF(' DASHBOARD'!K2834&gt;=16,FORMULAS!$J$3)))))))</f>
        <v>#REF!</v>
      </c>
      <c r="X2834" t="e">
        <f>INDEX(FORMULAS!$D$4:$J$10,MATCH('RAW DATA'!A2834,FORMULAS!$A$4:$A$10,0),MATCH(' DASHBOARD'!W2834,FORMULAS!$D$3:$J$3,0))</f>
        <v>#N/A</v>
      </c>
      <c r="Y2834">
        <f t="shared" si="176"/>
        <v>0</v>
      </c>
      <c r="Z2834">
        <f t="shared" si="177"/>
        <v>0</v>
      </c>
      <c r="AA2834" t="e">
        <f t="shared" si="178"/>
        <v>#DIV/0!</v>
      </c>
      <c r="AB2834" s="14" t="e">
        <f>1-(FORMULAS!$S$2-' DASHBOARD'!X2834)/FORMULAS!$S$2</f>
        <v>#N/A</v>
      </c>
      <c r="AC2834" t="e">
        <f t="shared" si="179"/>
        <v>#N/A</v>
      </c>
    </row>
    <row r="2835" spans="1:29" x14ac:dyDescent="0.2">
      <c r="A2835">
        <f>'RAW DATA'!A2835</f>
        <v>0</v>
      </c>
      <c r="B2835">
        <f>'RAW DATA'!G2835</f>
        <v>0</v>
      </c>
      <c r="C2835" t="e">
        <f>'RAW DATA'!#REF!</f>
        <v>#REF!</v>
      </c>
      <c r="D2835" t="e">
        <f>'RAW DATA'!#REF!</f>
        <v>#REF!</v>
      </c>
      <c r="E2835" t="e">
        <f>'RAW DATA'!#REF!</f>
        <v>#REF!</v>
      </c>
      <c r="F2835">
        <f>'RAW DATA'!H2835</f>
        <v>0</v>
      </c>
      <c r="G2835">
        <f>'RAW DATA'!I2835</f>
        <v>0</v>
      </c>
      <c r="H2835" t="e">
        <f>'RAW DATA'!#REF!</f>
        <v>#REF!</v>
      </c>
      <c r="I2835" t="e">
        <f>'RAW DATA'!#REF!</f>
        <v>#REF!</v>
      </c>
      <c r="J2835">
        <f>'RAW DATA'!J2835</f>
        <v>0</v>
      </c>
      <c r="K2835" t="e">
        <f>'RAW DATA'!#REF!</f>
        <v>#REF!</v>
      </c>
      <c r="L2835">
        <f>'RAW DATA'!P2835</f>
        <v>0</v>
      </c>
      <c r="M2835">
        <f>'RAW DATA'!Q2835</f>
        <v>0</v>
      </c>
      <c r="N2835">
        <f>'RAW DATA'!R2835</f>
        <v>0</v>
      </c>
      <c r="O2835">
        <f>'RAW DATA'!S2835</f>
        <v>0</v>
      </c>
      <c r="P2835">
        <f>'RAW DATA'!T2835</f>
        <v>0</v>
      </c>
      <c r="Q2835">
        <f>'RAW DATA'!U2835</f>
        <v>0</v>
      </c>
      <c r="R2835">
        <f>'RAW DATA'!V2835</f>
        <v>0</v>
      </c>
      <c r="S2835" t="e">
        <f>'RAW DATA'!#REF!</f>
        <v>#REF!</v>
      </c>
      <c r="T2835">
        <f>'RAW DATA'!W2835</f>
        <v>0</v>
      </c>
      <c r="U2835">
        <f>'RAW DATA'!X2835</f>
        <v>0</v>
      </c>
      <c r="V2835">
        <f>'RAW DATA'!Y2835</f>
        <v>0</v>
      </c>
      <c r="W2835" t="e">
        <f>IF(' DASHBOARD'!K2835&gt;=60,FORMULAS!$D$3,IF(' DASHBOARD'!K2835&gt;=55,FORMULAS!$E$3,IF(' DASHBOARD'!K2835&gt;=50,FORMULAS!$F$3,IF(' DASHBOARD'!K2835&gt;=40,FORMULAS!$G$3,IF(' DASHBOARD'!K2835&gt;=30,FORMULAS!$H$3,IF(K2835&gt;=20,FORMULAS!$I$3,IF(' DASHBOARD'!K2835&gt;=16,FORMULAS!$J$3)))))))</f>
        <v>#REF!</v>
      </c>
      <c r="X2835" t="e">
        <f>INDEX(FORMULAS!$D$4:$J$10,MATCH('RAW DATA'!A2835,FORMULAS!$A$4:$A$10,0),MATCH(' DASHBOARD'!W2835,FORMULAS!$D$3:$J$3,0))</f>
        <v>#N/A</v>
      </c>
      <c r="Y2835">
        <f t="shared" si="176"/>
        <v>0</v>
      </c>
      <c r="Z2835">
        <f t="shared" si="177"/>
        <v>0</v>
      </c>
      <c r="AA2835" t="e">
        <f t="shared" si="178"/>
        <v>#DIV/0!</v>
      </c>
      <c r="AB2835" s="14" t="e">
        <f>1-(FORMULAS!$S$2-' DASHBOARD'!X2835)/FORMULAS!$S$2</f>
        <v>#N/A</v>
      </c>
      <c r="AC2835" t="e">
        <f t="shared" si="179"/>
        <v>#N/A</v>
      </c>
    </row>
    <row r="2836" spans="1:29" x14ac:dyDescent="0.2">
      <c r="A2836">
        <f>'RAW DATA'!A2836</f>
        <v>0</v>
      </c>
      <c r="B2836">
        <f>'RAW DATA'!G2836</f>
        <v>0</v>
      </c>
      <c r="C2836" t="e">
        <f>'RAW DATA'!#REF!</f>
        <v>#REF!</v>
      </c>
      <c r="D2836" t="e">
        <f>'RAW DATA'!#REF!</f>
        <v>#REF!</v>
      </c>
      <c r="E2836" t="e">
        <f>'RAW DATA'!#REF!</f>
        <v>#REF!</v>
      </c>
      <c r="F2836">
        <f>'RAW DATA'!H2836</f>
        <v>0</v>
      </c>
      <c r="G2836">
        <f>'RAW DATA'!I2836</f>
        <v>0</v>
      </c>
      <c r="H2836" t="e">
        <f>'RAW DATA'!#REF!</f>
        <v>#REF!</v>
      </c>
      <c r="I2836" t="e">
        <f>'RAW DATA'!#REF!</f>
        <v>#REF!</v>
      </c>
      <c r="J2836">
        <f>'RAW DATA'!J2836</f>
        <v>0</v>
      </c>
      <c r="K2836" t="e">
        <f>'RAW DATA'!#REF!</f>
        <v>#REF!</v>
      </c>
      <c r="L2836">
        <f>'RAW DATA'!P2836</f>
        <v>0</v>
      </c>
      <c r="M2836">
        <f>'RAW DATA'!Q2836</f>
        <v>0</v>
      </c>
      <c r="N2836">
        <f>'RAW DATA'!R2836</f>
        <v>0</v>
      </c>
      <c r="O2836">
        <f>'RAW DATA'!S2836</f>
        <v>0</v>
      </c>
      <c r="P2836">
        <f>'RAW DATA'!T2836</f>
        <v>0</v>
      </c>
      <c r="Q2836">
        <f>'RAW DATA'!U2836</f>
        <v>0</v>
      </c>
      <c r="R2836">
        <f>'RAW DATA'!V2836</f>
        <v>0</v>
      </c>
      <c r="S2836" t="e">
        <f>'RAW DATA'!#REF!</f>
        <v>#REF!</v>
      </c>
      <c r="T2836">
        <f>'RAW DATA'!W2836</f>
        <v>0</v>
      </c>
      <c r="U2836">
        <f>'RAW DATA'!X2836</f>
        <v>0</v>
      </c>
      <c r="V2836">
        <f>'RAW DATA'!Y2836</f>
        <v>0</v>
      </c>
      <c r="W2836" t="e">
        <f>IF(' DASHBOARD'!K2836&gt;=60,FORMULAS!$D$3,IF(' DASHBOARD'!K2836&gt;=55,FORMULAS!$E$3,IF(' DASHBOARD'!K2836&gt;=50,FORMULAS!$F$3,IF(' DASHBOARD'!K2836&gt;=40,FORMULAS!$G$3,IF(' DASHBOARD'!K2836&gt;=30,FORMULAS!$H$3,IF(K2836&gt;=20,FORMULAS!$I$3,IF(' DASHBOARD'!K2836&gt;=16,FORMULAS!$J$3)))))))</f>
        <v>#REF!</v>
      </c>
      <c r="X2836" t="e">
        <f>INDEX(FORMULAS!$D$4:$J$10,MATCH('RAW DATA'!A2836,FORMULAS!$A$4:$A$10,0),MATCH(' DASHBOARD'!W2836,FORMULAS!$D$3:$J$3,0))</f>
        <v>#N/A</v>
      </c>
      <c r="Y2836">
        <f t="shared" si="176"/>
        <v>0</v>
      </c>
      <c r="Z2836">
        <f t="shared" si="177"/>
        <v>0</v>
      </c>
      <c r="AA2836" t="e">
        <f t="shared" si="178"/>
        <v>#DIV/0!</v>
      </c>
      <c r="AB2836" s="14" t="e">
        <f>1-(FORMULAS!$S$2-' DASHBOARD'!X2836)/FORMULAS!$S$2</f>
        <v>#N/A</v>
      </c>
      <c r="AC2836" t="e">
        <f t="shared" si="179"/>
        <v>#N/A</v>
      </c>
    </row>
    <row r="2837" spans="1:29" x14ac:dyDescent="0.2">
      <c r="A2837">
        <f>'RAW DATA'!A2837</f>
        <v>0</v>
      </c>
      <c r="B2837">
        <f>'RAW DATA'!G2837</f>
        <v>0</v>
      </c>
      <c r="C2837" t="e">
        <f>'RAW DATA'!#REF!</f>
        <v>#REF!</v>
      </c>
      <c r="D2837" t="e">
        <f>'RAW DATA'!#REF!</f>
        <v>#REF!</v>
      </c>
      <c r="E2837" t="e">
        <f>'RAW DATA'!#REF!</f>
        <v>#REF!</v>
      </c>
      <c r="F2837">
        <f>'RAW DATA'!H2837</f>
        <v>0</v>
      </c>
      <c r="G2837">
        <f>'RAW DATA'!I2837</f>
        <v>0</v>
      </c>
      <c r="H2837" t="e">
        <f>'RAW DATA'!#REF!</f>
        <v>#REF!</v>
      </c>
      <c r="I2837" t="e">
        <f>'RAW DATA'!#REF!</f>
        <v>#REF!</v>
      </c>
      <c r="J2837">
        <f>'RAW DATA'!J2837</f>
        <v>0</v>
      </c>
      <c r="K2837" t="e">
        <f>'RAW DATA'!#REF!</f>
        <v>#REF!</v>
      </c>
      <c r="L2837">
        <f>'RAW DATA'!P2837</f>
        <v>0</v>
      </c>
      <c r="M2837">
        <f>'RAW DATA'!Q2837</f>
        <v>0</v>
      </c>
      <c r="N2837">
        <f>'RAW DATA'!R2837</f>
        <v>0</v>
      </c>
      <c r="O2837">
        <f>'RAW DATA'!S2837</f>
        <v>0</v>
      </c>
      <c r="P2837">
        <f>'RAW DATA'!T2837</f>
        <v>0</v>
      </c>
      <c r="Q2837">
        <f>'RAW DATA'!U2837</f>
        <v>0</v>
      </c>
      <c r="R2837">
        <f>'RAW DATA'!V2837</f>
        <v>0</v>
      </c>
      <c r="S2837" t="e">
        <f>'RAW DATA'!#REF!</f>
        <v>#REF!</v>
      </c>
      <c r="T2837">
        <f>'RAW DATA'!W2837</f>
        <v>0</v>
      </c>
      <c r="U2837">
        <f>'RAW DATA'!X2837</f>
        <v>0</v>
      </c>
      <c r="V2837">
        <f>'RAW DATA'!Y2837</f>
        <v>0</v>
      </c>
      <c r="W2837" t="e">
        <f>IF(' DASHBOARD'!K2837&gt;=60,FORMULAS!$D$3,IF(' DASHBOARD'!K2837&gt;=55,FORMULAS!$E$3,IF(' DASHBOARD'!K2837&gt;=50,FORMULAS!$F$3,IF(' DASHBOARD'!K2837&gt;=40,FORMULAS!$G$3,IF(' DASHBOARD'!K2837&gt;=30,FORMULAS!$H$3,IF(K2837&gt;=20,FORMULAS!$I$3,IF(' DASHBOARD'!K2837&gt;=16,FORMULAS!$J$3)))))))</f>
        <v>#REF!</v>
      </c>
      <c r="X2837" t="e">
        <f>INDEX(FORMULAS!$D$4:$J$10,MATCH('RAW DATA'!A2837,FORMULAS!$A$4:$A$10,0),MATCH(' DASHBOARD'!W2837,FORMULAS!$D$3:$J$3,0))</f>
        <v>#N/A</v>
      </c>
      <c r="Y2837">
        <f t="shared" si="176"/>
        <v>0</v>
      </c>
      <c r="Z2837">
        <f t="shared" si="177"/>
        <v>0</v>
      </c>
      <c r="AA2837" t="e">
        <f t="shared" si="178"/>
        <v>#DIV/0!</v>
      </c>
      <c r="AB2837" s="14" t="e">
        <f>1-(FORMULAS!$S$2-' DASHBOARD'!X2837)/FORMULAS!$S$2</f>
        <v>#N/A</v>
      </c>
      <c r="AC2837" t="e">
        <f t="shared" si="179"/>
        <v>#N/A</v>
      </c>
    </row>
    <row r="2838" spans="1:29" x14ac:dyDescent="0.2">
      <c r="A2838">
        <f>'RAW DATA'!A2838</f>
        <v>0</v>
      </c>
      <c r="B2838">
        <f>'RAW DATA'!G2838</f>
        <v>0</v>
      </c>
      <c r="C2838" t="e">
        <f>'RAW DATA'!#REF!</f>
        <v>#REF!</v>
      </c>
      <c r="D2838" t="e">
        <f>'RAW DATA'!#REF!</f>
        <v>#REF!</v>
      </c>
      <c r="E2838" t="e">
        <f>'RAW DATA'!#REF!</f>
        <v>#REF!</v>
      </c>
      <c r="F2838">
        <f>'RAW DATA'!H2838</f>
        <v>0</v>
      </c>
      <c r="G2838">
        <f>'RAW DATA'!I2838</f>
        <v>0</v>
      </c>
      <c r="H2838" t="e">
        <f>'RAW DATA'!#REF!</f>
        <v>#REF!</v>
      </c>
      <c r="I2838" t="e">
        <f>'RAW DATA'!#REF!</f>
        <v>#REF!</v>
      </c>
      <c r="J2838">
        <f>'RAW DATA'!J2838</f>
        <v>0</v>
      </c>
      <c r="K2838" t="e">
        <f>'RAW DATA'!#REF!</f>
        <v>#REF!</v>
      </c>
      <c r="L2838">
        <f>'RAW DATA'!P2838</f>
        <v>0</v>
      </c>
      <c r="M2838">
        <f>'RAW DATA'!Q2838</f>
        <v>0</v>
      </c>
      <c r="N2838">
        <f>'RAW DATA'!R2838</f>
        <v>0</v>
      </c>
      <c r="O2838">
        <f>'RAW DATA'!S2838</f>
        <v>0</v>
      </c>
      <c r="P2838">
        <f>'RAW DATA'!T2838</f>
        <v>0</v>
      </c>
      <c r="Q2838">
        <f>'RAW DATA'!U2838</f>
        <v>0</v>
      </c>
      <c r="R2838">
        <f>'RAW DATA'!V2838</f>
        <v>0</v>
      </c>
      <c r="S2838" t="e">
        <f>'RAW DATA'!#REF!</f>
        <v>#REF!</v>
      </c>
      <c r="T2838">
        <f>'RAW DATA'!W2838</f>
        <v>0</v>
      </c>
      <c r="U2838">
        <f>'RAW DATA'!X2838</f>
        <v>0</v>
      </c>
      <c r="V2838">
        <f>'RAW DATA'!Y2838</f>
        <v>0</v>
      </c>
      <c r="W2838" t="e">
        <f>IF(' DASHBOARD'!K2838&gt;=60,FORMULAS!$D$3,IF(' DASHBOARD'!K2838&gt;=55,FORMULAS!$E$3,IF(' DASHBOARD'!K2838&gt;=50,FORMULAS!$F$3,IF(' DASHBOARD'!K2838&gt;=40,FORMULAS!$G$3,IF(' DASHBOARD'!K2838&gt;=30,FORMULAS!$H$3,IF(K2838&gt;=20,FORMULAS!$I$3,IF(' DASHBOARD'!K2838&gt;=16,FORMULAS!$J$3)))))))</f>
        <v>#REF!</v>
      </c>
      <c r="X2838" t="e">
        <f>INDEX(FORMULAS!$D$4:$J$10,MATCH('RAW DATA'!A2838,FORMULAS!$A$4:$A$10,0),MATCH(' DASHBOARD'!W2838,FORMULAS!$D$3:$J$3,0))</f>
        <v>#N/A</v>
      </c>
      <c r="Y2838">
        <f t="shared" si="176"/>
        <v>0</v>
      </c>
      <c r="Z2838">
        <f t="shared" si="177"/>
        <v>0</v>
      </c>
      <c r="AA2838" t="e">
        <f t="shared" si="178"/>
        <v>#DIV/0!</v>
      </c>
      <c r="AB2838" s="14" t="e">
        <f>1-(FORMULAS!$S$2-' DASHBOARD'!X2838)/FORMULAS!$S$2</f>
        <v>#N/A</v>
      </c>
      <c r="AC2838" t="e">
        <f t="shared" si="179"/>
        <v>#N/A</v>
      </c>
    </row>
    <row r="2839" spans="1:29" x14ac:dyDescent="0.2">
      <c r="A2839">
        <f>'RAW DATA'!A2839</f>
        <v>0</v>
      </c>
      <c r="B2839">
        <f>'RAW DATA'!G2839</f>
        <v>0</v>
      </c>
      <c r="C2839" t="e">
        <f>'RAW DATA'!#REF!</f>
        <v>#REF!</v>
      </c>
      <c r="D2839" t="e">
        <f>'RAW DATA'!#REF!</f>
        <v>#REF!</v>
      </c>
      <c r="E2839" t="e">
        <f>'RAW DATA'!#REF!</f>
        <v>#REF!</v>
      </c>
      <c r="F2839">
        <f>'RAW DATA'!H2839</f>
        <v>0</v>
      </c>
      <c r="G2839">
        <f>'RAW DATA'!I2839</f>
        <v>0</v>
      </c>
      <c r="H2839" t="e">
        <f>'RAW DATA'!#REF!</f>
        <v>#REF!</v>
      </c>
      <c r="I2839" t="e">
        <f>'RAW DATA'!#REF!</f>
        <v>#REF!</v>
      </c>
      <c r="J2839">
        <f>'RAW DATA'!J2839</f>
        <v>0</v>
      </c>
      <c r="K2839" t="e">
        <f>'RAW DATA'!#REF!</f>
        <v>#REF!</v>
      </c>
      <c r="L2839">
        <f>'RAW DATA'!P2839</f>
        <v>0</v>
      </c>
      <c r="M2839">
        <f>'RAW DATA'!Q2839</f>
        <v>0</v>
      </c>
      <c r="N2839">
        <f>'RAW DATA'!R2839</f>
        <v>0</v>
      </c>
      <c r="O2839">
        <f>'RAW DATA'!S2839</f>
        <v>0</v>
      </c>
      <c r="P2839">
        <f>'RAW DATA'!T2839</f>
        <v>0</v>
      </c>
      <c r="Q2839">
        <f>'RAW DATA'!U2839</f>
        <v>0</v>
      </c>
      <c r="R2839">
        <f>'RAW DATA'!V2839</f>
        <v>0</v>
      </c>
      <c r="S2839" t="e">
        <f>'RAW DATA'!#REF!</f>
        <v>#REF!</v>
      </c>
      <c r="T2839">
        <f>'RAW DATA'!W2839</f>
        <v>0</v>
      </c>
      <c r="U2839">
        <f>'RAW DATA'!X2839</f>
        <v>0</v>
      </c>
      <c r="V2839">
        <f>'RAW DATA'!Y2839</f>
        <v>0</v>
      </c>
      <c r="W2839" t="e">
        <f>IF(' DASHBOARD'!K2839&gt;=60,FORMULAS!$D$3,IF(' DASHBOARD'!K2839&gt;=55,FORMULAS!$E$3,IF(' DASHBOARD'!K2839&gt;=50,FORMULAS!$F$3,IF(' DASHBOARD'!K2839&gt;=40,FORMULAS!$G$3,IF(' DASHBOARD'!K2839&gt;=30,FORMULAS!$H$3,IF(K2839&gt;=20,FORMULAS!$I$3,IF(' DASHBOARD'!K2839&gt;=16,FORMULAS!$J$3)))))))</f>
        <v>#REF!</v>
      </c>
      <c r="X2839" t="e">
        <f>INDEX(FORMULAS!$D$4:$J$10,MATCH('RAW DATA'!A2839,FORMULAS!$A$4:$A$10,0),MATCH(' DASHBOARD'!W2839,FORMULAS!$D$3:$J$3,0))</f>
        <v>#N/A</v>
      </c>
      <c r="Y2839">
        <f t="shared" si="176"/>
        <v>0</v>
      </c>
      <c r="Z2839">
        <f t="shared" si="177"/>
        <v>0</v>
      </c>
      <c r="AA2839" t="e">
        <f t="shared" si="178"/>
        <v>#DIV/0!</v>
      </c>
      <c r="AB2839" s="14" t="e">
        <f>1-(FORMULAS!$S$2-' DASHBOARD'!X2839)/FORMULAS!$S$2</f>
        <v>#N/A</v>
      </c>
      <c r="AC2839" t="e">
        <f t="shared" si="179"/>
        <v>#N/A</v>
      </c>
    </row>
    <row r="2840" spans="1:29" x14ac:dyDescent="0.2">
      <c r="A2840">
        <f>'RAW DATA'!A2840</f>
        <v>0</v>
      </c>
      <c r="B2840">
        <f>'RAW DATA'!G2840</f>
        <v>0</v>
      </c>
      <c r="C2840" t="e">
        <f>'RAW DATA'!#REF!</f>
        <v>#REF!</v>
      </c>
      <c r="D2840" t="e">
        <f>'RAW DATA'!#REF!</f>
        <v>#REF!</v>
      </c>
      <c r="E2840" t="e">
        <f>'RAW DATA'!#REF!</f>
        <v>#REF!</v>
      </c>
      <c r="F2840">
        <f>'RAW DATA'!H2840</f>
        <v>0</v>
      </c>
      <c r="G2840">
        <f>'RAW DATA'!I2840</f>
        <v>0</v>
      </c>
      <c r="H2840" t="e">
        <f>'RAW DATA'!#REF!</f>
        <v>#REF!</v>
      </c>
      <c r="I2840" t="e">
        <f>'RAW DATA'!#REF!</f>
        <v>#REF!</v>
      </c>
      <c r="J2840">
        <f>'RAW DATA'!J2840</f>
        <v>0</v>
      </c>
      <c r="K2840" t="e">
        <f>'RAW DATA'!#REF!</f>
        <v>#REF!</v>
      </c>
      <c r="L2840">
        <f>'RAW DATA'!P2840</f>
        <v>0</v>
      </c>
      <c r="M2840">
        <f>'RAW DATA'!Q2840</f>
        <v>0</v>
      </c>
      <c r="N2840">
        <f>'RAW DATA'!R2840</f>
        <v>0</v>
      </c>
      <c r="O2840">
        <f>'RAW DATA'!S2840</f>
        <v>0</v>
      </c>
      <c r="P2840">
        <f>'RAW DATA'!T2840</f>
        <v>0</v>
      </c>
      <c r="Q2840">
        <f>'RAW DATA'!U2840</f>
        <v>0</v>
      </c>
      <c r="R2840">
        <f>'RAW DATA'!V2840</f>
        <v>0</v>
      </c>
      <c r="S2840" t="e">
        <f>'RAW DATA'!#REF!</f>
        <v>#REF!</v>
      </c>
      <c r="T2840">
        <f>'RAW DATA'!W2840</f>
        <v>0</v>
      </c>
      <c r="U2840">
        <f>'RAW DATA'!X2840</f>
        <v>0</v>
      </c>
      <c r="V2840">
        <f>'RAW DATA'!Y2840</f>
        <v>0</v>
      </c>
      <c r="W2840" t="e">
        <f>IF(' DASHBOARD'!K2840&gt;=60,FORMULAS!$D$3,IF(' DASHBOARD'!K2840&gt;=55,FORMULAS!$E$3,IF(' DASHBOARD'!K2840&gt;=50,FORMULAS!$F$3,IF(' DASHBOARD'!K2840&gt;=40,FORMULAS!$G$3,IF(' DASHBOARD'!K2840&gt;=30,FORMULAS!$H$3,IF(K2840&gt;=20,FORMULAS!$I$3,IF(' DASHBOARD'!K2840&gt;=16,FORMULAS!$J$3)))))))</f>
        <v>#REF!</v>
      </c>
      <c r="X2840" t="e">
        <f>INDEX(FORMULAS!$D$4:$J$10,MATCH('RAW DATA'!A2840,FORMULAS!$A$4:$A$10,0),MATCH(' DASHBOARD'!W2840,FORMULAS!$D$3:$J$3,0))</f>
        <v>#N/A</v>
      </c>
      <c r="Y2840">
        <f t="shared" si="176"/>
        <v>0</v>
      </c>
      <c r="Z2840">
        <f t="shared" si="177"/>
        <v>0</v>
      </c>
      <c r="AA2840" t="e">
        <f t="shared" si="178"/>
        <v>#DIV/0!</v>
      </c>
      <c r="AB2840" s="14" t="e">
        <f>1-(FORMULAS!$S$2-' DASHBOARD'!X2840)/FORMULAS!$S$2</f>
        <v>#N/A</v>
      </c>
      <c r="AC2840" t="e">
        <f t="shared" si="179"/>
        <v>#N/A</v>
      </c>
    </row>
    <row r="2841" spans="1:29" x14ac:dyDescent="0.2">
      <c r="A2841">
        <f>'RAW DATA'!A2841</f>
        <v>0</v>
      </c>
      <c r="B2841">
        <f>'RAW DATA'!G2841</f>
        <v>0</v>
      </c>
      <c r="C2841" t="e">
        <f>'RAW DATA'!#REF!</f>
        <v>#REF!</v>
      </c>
      <c r="D2841" t="e">
        <f>'RAW DATA'!#REF!</f>
        <v>#REF!</v>
      </c>
      <c r="E2841" t="e">
        <f>'RAW DATA'!#REF!</f>
        <v>#REF!</v>
      </c>
      <c r="F2841">
        <f>'RAW DATA'!H2841</f>
        <v>0</v>
      </c>
      <c r="G2841">
        <f>'RAW DATA'!I2841</f>
        <v>0</v>
      </c>
      <c r="H2841" t="e">
        <f>'RAW DATA'!#REF!</f>
        <v>#REF!</v>
      </c>
      <c r="I2841" t="e">
        <f>'RAW DATA'!#REF!</f>
        <v>#REF!</v>
      </c>
      <c r="J2841">
        <f>'RAW DATA'!J2841</f>
        <v>0</v>
      </c>
      <c r="K2841" t="e">
        <f>'RAW DATA'!#REF!</f>
        <v>#REF!</v>
      </c>
      <c r="L2841">
        <f>'RAW DATA'!P2841</f>
        <v>0</v>
      </c>
      <c r="M2841">
        <f>'RAW DATA'!Q2841</f>
        <v>0</v>
      </c>
      <c r="N2841">
        <f>'RAW DATA'!R2841</f>
        <v>0</v>
      </c>
      <c r="O2841">
        <f>'RAW DATA'!S2841</f>
        <v>0</v>
      </c>
      <c r="P2841">
        <f>'RAW DATA'!T2841</f>
        <v>0</v>
      </c>
      <c r="Q2841">
        <f>'RAW DATA'!U2841</f>
        <v>0</v>
      </c>
      <c r="R2841">
        <f>'RAW DATA'!V2841</f>
        <v>0</v>
      </c>
      <c r="S2841" t="e">
        <f>'RAW DATA'!#REF!</f>
        <v>#REF!</v>
      </c>
      <c r="T2841">
        <f>'RAW DATA'!W2841</f>
        <v>0</v>
      </c>
      <c r="U2841">
        <f>'RAW DATA'!X2841</f>
        <v>0</v>
      </c>
      <c r="V2841">
        <f>'RAW DATA'!Y2841</f>
        <v>0</v>
      </c>
      <c r="W2841" t="e">
        <f>IF(' DASHBOARD'!K2841&gt;=60,FORMULAS!$D$3,IF(' DASHBOARD'!K2841&gt;=55,FORMULAS!$E$3,IF(' DASHBOARD'!K2841&gt;=50,FORMULAS!$F$3,IF(' DASHBOARD'!K2841&gt;=40,FORMULAS!$G$3,IF(' DASHBOARD'!K2841&gt;=30,FORMULAS!$H$3,IF(K2841&gt;=20,FORMULAS!$I$3,IF(' DASHBOARD'!K2841&gt;=16,FORMULAS!$J$3)))))))</f>
        <v>#REF!</v>
      </c>
      <c r="X2841" t="e">
        <f>INDEX(FORMULAS!$D$4:$J$10,MATCH('RAW DATA'!A2841,FORMULAS!$A$4:$A$10,0),MATCH(' DASHBOARD'!W2841,FORMULAS!$D$3:$J$3,0))</f>
        <v>#N/A</v>
      </c>
      <c r="Y2841">
        <f t="shared" si="176"/>
        <v>0</v>
      </c>
      <c r="Z2841">
        <f t="shared" si="177"/>
        <v>0</v>
      </c>
      <c r="AA2841" t="e">
        <f t="shared" si="178"/>
        <v>#DIV/0!</v>
      </c>
      <c r="AB2841" s="14" t="e">
        <f>1-(FORMULAS!$S$2-' DASHBOARD'!X2841)/FORMULAS!$S$2</f>
        <v>#N/A</v>
      </c>
      <c r="AC2841" t="e">
        <f t="shared" si="179"/>
        <v>#N/A</v>
      </c>
    </row>
    <row r="2842" spans="1:29" x14ac:dyDescent="0.2">
      <c r="A2842">
        <f>'RAW DATA'!A2842</f>
        <v>0</v>
      </c>
      <c r="B2842">
        <f>'RAW DATA'!G2842</f>
        <v>0</v>
      </c>
      <c r="C2842" t="e">
        <f>'RAW DATA'!#REF!</f>
        <v>#REF!</v>
      </c>
      <c r="D2842" t="e">
        <f>'RAW DATA'!#REF!</f>
        <v>#REF!</v>
      </c>
      <c r="E2842" t="e">
        <f>'RAW DATA'!#REF!</f>
        <v>#REF!</v>
      </c>
      <c r="F2842">
        <f>'RAW DATA'!H2842</f>
        <v>0</v>
      </c>
      <c r="G2842">
        <f>'RAW DATA'!I2842</f>
        <v>0</v>
      </c>
      <c r="H2842" t="e">
        <f>'RAW DATA'!#REF!</f>
        <v>#REF!</v>
      </c>
      <c r="I2842" t="e">
        <f>'RAW DATA'!#REF!</f>
        <v>#REF!</v>
      </c>
      <c r="J2842">
        <f>'RAW DATA'!J2842</f>
        <v>0</v>
      </c>
      <c r="K2842" t="e">
        <f>'RAW DATA'!#REF!</f>
        <v>#REF!</v>
      </c>
      <c r="L2842">
        <f>'RAW DATA'!P2842</f>
        <v>0</v>
      </c>
      <c r="M2842">
        <f>'RAW DATA'!Q2842</f>
        <v>0</v>
      </c>
      <c r="N2842">
        <f>'RAW DATA'!R2842</f>
        <v>0</v>
      </c>
      <c r="O2842">
        <f>'RAW DATA'!S2842</f>
        <v>0</v>
      </c>
      <c r="P2842">
        <f>'RAW DATA'!T2842</f>
        <v>0</v>
      </c>
      <c r="Q2842">
        <f>'RAW DATA'!U2842</f>
        <v>0</v>
      </c>
      <c r="R2842">
        <f>'RAW DATA'!V2842</f>
        <v>0</v>
      </c>
      <c r="S2842" t="e">
        <f>'RAW DATA'!#REF!</f>
        <v>#REF!</v>
      </c>
      <c r="T2842">
        <f>'RAW DATA'!W2842</f>
        <v>0</v>
      </c>
      <c r="U2842">
        <f>'RAW DATA'!X2842</f>
        <v>0</v>
      </c>
      <c r="V2842">
        <f>'RAW DATA'!Y2842</f>
        <v>0</v>
      </c>
      <c r="W2842" t="e">
        <f>IF(' DASHBOARD'!K2842&gt;=60,FORMULAS!$D$3,IF(' DASHBOARD'!K2842&gt;=55,FORMULAS!$E$3,IF(' DASHBOARD'!K2842&gt;=50,FORMULAS!$F$3,IF(' DASHBOARD'!K2842&gt;=40,FORMULAS!$G$3,IF(' DASHBOARD'!K2842&gt;=30,FORMULAS!$H$3,IF(K2842&gt;=20,FORMULAS!$I$3,IF(' DASHBOARD'!K2842&gt;=16,FORMULAS!$J$3)))))))</f>
        <v>#REF!</v>
      </c>
      <c r="X2842" t="e">
        <f>INDEX(FORMULAS!$D$4:$J$10,MATCH('RAW DATA'!A2842,FORMULAS!$A$4:$A$10,0),MATCH(' DASHBOARD'!W2842,FORMULAS!$D$3:$J$3,0))</f>
        <v>#N/A</v>
      </c>
      <c r="Y2842">
        <f t="shared" si="176"/>
        <v>0</v>
      </c>
      <c r="Z2842">
        <f t="shared" si="177"/>
        <v>0</v>
      </c>
      <c r="AA2842" t="e">
        <f t="shared" si="178"/>
        <v>#DIV/0!</v>
      </c>
      <c r="AB2842" s="14" t="e">
        <f>1-(FORMULAS!$S$2-' DASHBOARD'!X2842)/FORMULAS!$S$2</f>
        <v>#N/A</v>
      </c>
      <c r="AC2842" t="e">
        <f t="shared" si="179"/>
        <v>#N/A</v>
      </c>
    </row>
    <row r="2843" spans="1:29" x14ac:dyDescent="0.2">
      <c r="A2843">
        <f>'RAW DATA'!A2843</f>
        <v>0</v>
      </c>
      <c r="B2843">
        <f>'RAW DATA'!G2843</f>
        <v>0</v>
      </c>
      <c r="C2843" t="e">
        <f>'RAW DATA'!#REF!</f>
        <v>#REF!</v>
      </c>
      <c r="D2843" t="e">
        <f>'RAW DATA'!#REF!</f>
        <v>#REF!</v>
      </c>
      <c r="E2843" t="e">
        <f>'RAW DATA'!#REF!</f>
        <v>#REF!</v>
      </c>
      <c r="F2843">
        <f>'RAW DATA'!H2843</f>
        <v>0</v>
      </c>
      <c r="G2843">
        <f>'RAW DATA'!I2843</f>
        <v>0</v>
      </c>
      <c r="H2843" t="e">
        <f>'RAW DATA'!#REF!</f>
        <v>#REF!</v>
      </c>
      <c r="I2843" t="e">
        <f>'RAW DATA'!#REF!</f>
        <v>#REF!</v>
      </c>
      <c r="J2843">
        <f>'RAW DATA'!J2843</f>
        <v>0</v>
      </c>
      <c r="K2843" t="e">
        <f>'RAW DATA'!#REF!</f>
        <v>#REF!</v>
      </c>
      <c r="L2843">
        <f>'RAW DATA'!P2843</f>
        <v>0</v>
      </c>
      <c r="M2843">
        <f>'RAW DATA'!Q2843</f>
        <v>0</v>
      </c>
      <c r="N2843">
        <f>'RAW DATA'!R2843</f>
        <v>0</v>
      </c>
      <c r="O2843">
        <f>'RAW DATA'!S2843</f>
        <v>0</v>
      </c>
      <c r="P2843">
        <f>'RAW DATA'!T2843</f>
        <v>0</v>
      </c>
      <c r="Q2843">
        <f>'RAW DATA'!U2843</f>
        <v>0</v>
      </c>
      <c r="R2843">
        <f>'RAW DATA'!V2843</f>
        <v>0</v>
      </c>
      <c r="S2843" t="e">
        <f>'RAW DATA'!#REF!</f>
        <v>#REF!</v>
      </c>
      <c r="T2843">
        <f>'RAW DATA'!W2843</f>
        <v>0</v>
      </c>
      <c r="U2843">
        <f>'RAW DATA'!X2843</f>
        <v>0</v>
      </c>
      <c r="V2843">
        <f>'RAW DATA'!Y2843</f>
        <v>0</v>
      </c>
      <c r="W2843" t="e">
        <f>IF(' DASHBOARD'!K2843&gt;=60,FORMULAS!$D$3,IF(' DASHBOARD'!K2843&gt;=55,FORMULAS!$E$3,IF(' DASHBOARD'!K2843&gt;=50,FORMULAS!$F$3,IF(' DASHBOARD'!K2843&gt;=40,FORMULAS!$G$3,IF(' DASHBOARD'!K2843&gt;=30,FORMULAS!$H$3,IF(K2843&gt;=20,FORMULAS!$I$3,IF(' DASHBOARD'!K2843&gt;=16,FORMULAS!$J$3)))))))</f>
        <v>#REF!</v>
      </c>
      <c r="X2843" t="e">
        <f>INDEX(FORMULAS!$D$4:$J$10,MATCH('RAW DATA'!A2843,FORMULAS!$A$4:$A$10,0),MATCH(' DASHBOARD'!W2843,FORMULAS!$D$3:$J$3,0))</f>
        <v>#N/A</v>
      </c>
      <c r="Y2843">
        <f t="shared" si="176"/>
        <v>0</v>
      </c>
      <c r="Z2843">
        <f t="shared" si="177"/>
        <v>0</v>
      </c>
      <c r="AA2843" t="e">
        <f t="shared" si="178"/>
        <v>#DIV/0!</v>
      </c>
      <c r="AB2843" s="14" t="e">
        <f>1-(FORMULAS!$S$2-' DASHBOARD'!X2843)/FORMULAS!$S$2</f>
        <v>#N/A</v>
      </c>
      <c r="AC2843" t="e">
        <f t="shared" si="179"/>
        <v>#N/A</v>
      </c>
    </row>
    <row r="2844" spans="1:29" x14ac:dyDescent="0.2">
      <c r="A2844">
        <f>'RAW DATA'!A2844</f>
        <v>0</v>
      </c>
      <c r="B2844">
        <f>'RAW DATA'!G2844</f>
        <v>0</v>
      </c>
      <c r="C2844" t="e">
        <f>'RAW DATA'!#REF!</f>
        <v>#REF!</v>
      </c>
      <c r="D2844" t="e">
        <f>'RAW DATA'!#REF!</f>
        <v>#REF!</v>
      </c>
      <c r="E2844" t="e">
        <f>'RAW DATA'!#REF!</f>
        <v>#REF!</v>
      </c>
      <c r="F2844">
        <f>'RAW DATA'!H2844</f>
        <v>0</v>
      </c>
      <c r="G2844">
        <f>'RAW DATA'!I2844</f>
        <v>0</v>
      </c>
      <c r="H2844" t="e">
        <f>'RAW DATA'!#REF!</f>
        <v>#REF!</v>
      </c>
      <c r="I2844" t="e">
        <f>'RAW DATA'!#REF!</f>
        <v>#REF!</v>
      </c>
      <c r="J2844">
        <f>'RAW DATA'!J2844</f>
        <v>0</v>
      </c>
      <c r="K2844" t="e">
        <f>'RAW DATA'!#REF!</f>
        <v>#REF!</v>
      </c>
      <c r="L2844">
        <f>'RAW DATA'!P2844</f>
        <v>0</v>
      </c>
      <c r="M2844">
        <f>'RAW DATA'!Q2844</f>
        <v>0</v>
      </c>
      <c r="N2844">
        <f>'RAW DATA'!R2844</f>
        <v>0</v>
      </c>
      <c r="O2844">
        <f>'RAW DATA'!S2844</f>
        <v>0</v>
      </c>
      <c r="P2844">
        <f>'RAW DATA'!T2844</f>
        <v>0</v>
      </c>
      <c r="Q2844">
        <f>'RAW DATA'!U2844</f>
        <v>0</v>
      </c>
      <c r="R2844">
        <f>'RAW DATA'!V2844</f>
        <v>0</v>
      </c>
      <c r="S2844" t="e">
        <f>'RAW DATA'!#REF!</f>
        <v>#REF!</v>
      </c>
      <c r="T2844">
        <f>'RAW DATA'!W2844</f>
        <v>0</v>
      </c>
      <c r="U2844">
        <f>'RAW DATA'!X2844</f>
        <v>0</v>
      </c>
      <c r="V2844">
        <f>'RAW DATA'!Y2844</f>
        <v>0</v>
      </c>
      <c r="W2844" t="e">
        <f>IF(' DASHBOARD'!K2844&gt;=60,FORMULAS!$D$3,IF(' DASHBOARD'!K2844&gt;=55,FORMULAS!$E$3,IF(' DASHBOARD'!K2844&gt;=50,FORMULAS!$F$3,IF(' DASHBOARD'!K2844&gt;=40,FORMULAS!$G$3,IF(' DASHBOARD'!K2844&gt;=30,FORMULAS!$H$3,IF(K2844&gt;=20,FORMULAS!$I$3,IF(' DASHBOARD'!K2844&gt;=16,FORMULAS!$J$3)))))))</f>
        <v>#REF!</v>
      </c>
      <c r="X2844" t="e">
        <f>INDEX(FORMULAS!$D$4:$J$10,MATCH('RAW DATA'!A2844,FORMULAS!$A$4:$A$10,0),MATCH(' DASHBOARD'!W2844,FORMULAS!$D$3:$J$3,0))</f>
        <v>#N/A</v>
      </c>
      <c r="Y2844">
        <f t="shared" si="176"/>
        <v>0</v>
      </c>
      <c r="Z2844">
        <f t="shared" si="177"/>
        <v>0</v>
      </c>
      <c r="AA2844" t="e">
        <f t="shared" si="178"/>
        <v>#DIV/0!</v>
      </c>
      <c r="AB2844" s="14" t="e">
        <f>1-(FORMULAS!$S$2-' DASHBOARD'!X2844)/FORMULAS!$S$2</f>
        <v>#N/A</v>
      </c>
      <c r="AC2844" t="e">
        <f t="shared" si="179"/>
        <v>#N/A</v>
      </c>
    </row>
    <row r="2845" spans="1:29" x14ac:dyDescent="0.2">
      <c r="A2845">
        <f>'RAW DATA'!A2845</f>
        <v>0</v>
      </c>
      <c r="B2845">
        <f>'RAW DATA'!G2845</f>
        <v>0</v>
      </c>
      <c r="C2845" t="e">
        <f>'RAW DATA'!#REF!</f>
        <v>#REF!</v>
      </c>
      <c r="D2845" t="e">
        <f>'RAW DATA'!#REF!</f>
        <v>#REF!</v>
      </c>
      <c r="E2845" t="e">
        <f>'RAW DATA'!#REF!</f>
        <v>#REF!</v>
      </c>
      <c r="F2845">
        <f>'RAW DATA'!H2845</f>
        <v>0</v>
      </c>
      <c r="G2845">
        <f>'RAW DATA'!I2845</f>
        <v>0</v>
      </c>
      <c r="H2845" t="e">
        <f>'RAW DATA'!#REF!</f>
        <v>#REF!</v>
      </c>
      <c r="I2845" t="e">
        <f>'RAW DATA'!#REF!</f>
        <v>#REF!</v>
      </c>
      <c r="J2845">
        <f>'RAW DATA'!J2845</f>
        <v>0</v>
      </c>
      <c r="K2845" t="e">
        <f>'RAW DATA'!#REF!</f>
        <v>#REF!</v>
      </c>
      <c r="L2845">
        <f>'RAW DATA'!P2845</f>
        <v>0</v>
      </c>
      <c r="M2845">
        <f>'RAW DATA'!Q2845</f>
        <v>0</v>
      </c>
      <c r="N2845">
        <f>'RAW DATA'!R2845</f>
        <v>0</v>
      </c>
      <c r="O2845">
        <f>'RAW DATA'!S2845</f>
        <v>0</v>
      </c>
      <c r="P2845">
        <f>'RAW DATA'!T2845</f>
        <v>0</v>
      </c>
      <c r="Q2845">
        <f>'RAW DATA'!U2845</f>
        <v>0</v>
      </c>
      <c r="R2845">
        <f>'RAW DATA'!V2845</f>
        <v>0</v>
      </c>
      <c r="S2845" t="e">
        <f>'RAW DATA'!#REF!</f>
        <v>#REF!</v>
      </c>
      <c r="T2845">
        <f>'RAW DATA'!W2845</f>
        <v>0</v>
      </c>
      <c r="U2845">
        <f>'RAW DATA'!X2845</f>
        <v>0</v>
      </c>
      <c r="V2845">
        <f>'RAW DATA'!Y2845</f>
        <v>0</v>
      </c>
      <c r="W2845" t="e">
        <f>IF(' DASHBOARD'!K2845&gt;=60,FORMULAS!$D$3,IF(' DASHBOARD'!K2845&gt;=55,FORMULAS!$E$3,IF(' DASHBOARD'!K2845&gt;=50,FORMULAS!$F$3,IF(' DASHBOARD'!K2845&gt;=40,FORMULAS!$G$3,IF(' DASHBOARD'!K2845&gt;=30,FORMULAS!$H$3,IF(K2845&gt;=20,FORMULAS!$I$3,IF(' DASHBOARD'!K2845&gt;=16,FORMULAS!$J$3)))))))</f>
        <v>#REF!</v>
      </c>
      <c r="X2845" t="e">
        <f>INDEX(FORMULAS!$D$4:$J$10,MATCH('RAW DATA'!A2845,FORMULAS!$A$4:$A$10,0),MATCH(' DASHBOARD'!W2845,FORMULAS!$D$3:$J$3,0))</f>
        <v>#N/A</v>
      </c>
      <c r="Y2845">
        <f t="shared" si="176"/>
        <v>0</v>
      </c>
      <c r="Z2845">
        <f t="shared" si="177"/>
        <v>0</v>
      </c>
      <c r="AA2845" t="e">
        <f t="shared" si="178"/>
        <v>#DIV/0!</v>
      </c>
      <c r="AB2845" s="14" t="e">
        <f>1-(FORMULAS!$S$2-' DASHBOARD'!X2845)/FORMULAS!$S$2</f>
        <v>#N/A</v>
      </c>
      <c r="AC2845" t="e">
        <f t="shared" si="179"/>
        <v>#N/A</v>
      </c>
    </row>
    <row r="2846" spans="1:29" x14ac:dyDescent="0.2">
      <c r="A2846">
        <f>'RAW DATA'!A2846</f>
        <v>0</v>
      </c>
      <c r="B2846">
        <f>'RAW DATA'!G2846</f>
        <v>0</v>
      </c>
      <c r="C2846" t="e">
        <f>'RAW DATA'!#REF!</f>
        <v>#REF!</v>
      </c>
      <c r="D2846" t="e">
        <f>'RAW DATA'!#REF!</f>
        <v>#REF!</v>
      </c>
      <c r="E2846" t="e">
        <f>'RAW DATA'!#REF!</f>
        <v>#REF!</v>
      </c>
      <c r="F2846">
        <f>'RAW DATA'!H2846</f>
        <v>0</v>
      </c>
      <c r="G2846">
        <f>'RAW DATA'!I2846</f>
        <v>0</v>
      </c>
      <c r="H2846" t="e">
        <f>'RAW DATA'!#REF!</f>
        <v>#REF!</v>
      </c>
      <c r="I2846" t="e">
        <f>'RAW DATA'!#REF!</f>
        <v>#REF!</v>
      </c>
      <c r="J2846">
        <f>'RAW DATA'!J2846</f>
        <v>0</v>
      </c>
      <c r="K2846" t="e">
        <f>'RAW DATA'!#REF!</f>
        <v>#REF!</v>
      </c>
      <c r="L2846">
        <f>'RAW DATA'!P2846</f>
        <v>0</v>
      </c>
      <c r="M2846">
        <f>'RAW DATA'!Q2846</f>
        <v>0</v>
      </c>
      <c r="N2846">
        <f>'RAW DATA'!R2846</f>
        <v>0</v>
      </c>
      <c r="O2846">
        <f>'RAW DATA'!S2846</f>
        <v>0</v>
      </c>
      <c r="P2846">
        <f>'RAW DATA'!T2846</f>
        <v>0</v>
      </c>
      <c r="Q2846">
        <f>'RAW DATA'!U2846</f>
        <v>0</v>
      </c>
      <c r="R2846">
        <f>'RAW DATA'!V2846</f>
        <v>0</v>
      </c>
      <c r="S2846" t="e">
        <f>'RAW DATA'!#REF!</f>
        <v>#REF!</v>
      </c>
      <c r="T2846">
        <f>'RAW DATA'!W2846</f>
        <v>0</v>
      </c>
      <c r="U2846">
        <f>'RAW DATA'!X2846</f>
        <v>0</v>
      </c>
      <c r="V2846">
        <f>'RAW DATA'!Y2846</f>
        <v>0</v>
      </c>
      <c r="W2846" t="e">
        <f>IF(' DASHBOARD'!K2846&gt;=60,FORMULAS!$D$3,IF(' DASHBOARD'!K2846&gt;=55,FORMULAS!$E$3,IF(' DASHBOARD'!K2846&gt;=50,FORMULAS!$F$3,IF(' DASHBOARD'!K2846&gt;=40,FORMULAS!$G$3,IF(' DASHBOARD'!K2846&gt;=30,FORMULAS!$H$3,IF(K2846&gt;=20,FORMULAS!$I$3,IF(' DASHBOARD'!K2846&gt;=16,FORMULAS!$J$3)))))))</f>
        <v>#REF!</v>
      </c>
      <c r="X2846" t="e">
        <f>INDEX(FORMULAS!$D$4:$J$10,MATCH('RAW DATA'!A2846,FORMULAS!$A$4:$A$10,0),MATCH(' DASHBOARD'!W2846,FORMULAS!$D$3:$J$3,0))</f>
        <v>#N/A</v>
      </c>
      <c r="Y2846">
        <f t="shared" si="176"/>
        <v>0</v>
      </c>
      <c r="Z2846">
        <f t="shared" si="177"/>
        <v>0</v>
      </c>
      <c r="AA2846" t="e">
        <f t="shared" si="178"/>
        <v>#DIV/0!</v>
      </c>
      <c r="AB2846" s="14" t="e">
        <f>1-(FORMULAS!$S$2-' DASHBOARD'!X2846)/FORMULAS!$S$2</f>
        <v>#N/A</v>
      </c>
      <c r="AC2846" t="e">
        <f t="shared" si="179"/>
        <v>#N/A</v>
      </c>
    </row>
    <row r="2847" spans="1:29" x14ac:dyDescent="0.2">
      <c r="A2847">
        <f>'RAW DATA'!A2847</f>
        <v>0</v>
      </c>
      <c r="B2847">
        <f>'RAW DATA'!G2847</f>
        <v>0</v>
      </c>
      <c r="C2847" t="e">
        <f>'RAW DATA'!#REF!</f>
        <v>#REF!</v>
      </c>
      <c r="D2847" t="e">
        <f>'RAW DATA'!#REF!</f>
        <v>#REF!</v>
      </c>
      <c r="E2847" t="e">
        <f>'RAW DATA'!#REF!</f>
        <v>#REF!</v>
      </c>
      <c r="F2847">
        <f>'RAW DATA'!H2847</f>
        <v>0</v>
      </c>
      <c r="G2847">
        <f>'RAW DATA'!I2847</f>
        <v>0</v>
      </c>
      <c r="H2847" t="e">
        <f>'RAW DATA'!#REF!</f>
        <v>#REF!</v>
      </c>
      <c r="I2847" t="e">
        <f>'RAW DATA'!#REF!</f>
        <v>#REF!</v>
      </c>
      <c r="J2847">
        <f>'RAW DATA'!J2847</f>
        <v>0</v>
      </c>
      <c r="K2847" t="e">
        <f>'RAW DATA'!#REF!</f>
        <v>#REF!</v>
      </c>
      <c r="L2847">
        <f>'RAW DATA'!P2847</f>
        <v>0</v>
      </c>
      <c r="M2847">
        <f>'RAW DATA'!Q2847</f>
        <v>0</v>
      </c>
      <c r="N2847">
        <f>'RAW DATA'!R2847</f>
        <v>0</v>
      </c>
      <c r="O2847">
        <f>'RAW DATA'!S2847</f>
        <v>0</v>
      </c>
      <c r="P2847">
        <f>'RAW DATA'!T2847</f>
        <v>0</v>
      </c>
      <c r="Q2847">
        <f>'RAW DATA'!U2847</f>
        <v>0</v>
      </c>
      <c r="R2847">
        <f>'RAW DATA'!V2847</f>
        <v>0</v>
      </c>
      <c r="S2847" t="e">
        <f>'RAW DATA'!#REF!</f>
        <v>#REF!</v>
      </c>
      <c r="T2847">
        <f>'RAW DATA'!W2847</f>
        <v>0</v>
      </c>
      <c r="U2847">
        <f>'RAW DATA'!X2847</f>
        <v>0</v>
      </c>
      <c r="V2847">
        <f>'RAW DATA'!Y2847</f>
        <v>0</v>
      </c>
      <c r="W2847" t="e">
        <f>IF(' DASHBOARD'!K2847&gt;=60,FORMULAS!$D$3,IF(' DASHBOARD'!K2847&gt;=55,FORMULAS!$E$3,IF(' DASHBOARD'!K2847&gt;=50,FORMULAS!$F$3,IF(' DASHBOARD'!K2847&gt;=40,FORMULAS!$G$3,IF(' DASHBOARD'!K2847&gt;=30,FORMULAS!$H$3,IF(K2847&gt;=20,FORMULAS!$I$3,IF(' DASHBOARD'!K2847&gt;=16,FORMULAS!$J$3)))))))</f>
        <v>#REF!</v>
      </c>
      <c r="X2847" t="e">
        <f>INDEX(FORMULAS!$D$4:$J$10,MATCH('RAW DATA'!A2847,FORMULAS!$A$4:$A$10,0),MATCH(' DASHBOARD'!W2847,FORMULAS!$D$3:$J$3,0))</f>
        <v>#N/A</v>
      </c>
      <c r="Y2847">
        <f t="shared" si="176"/>
        <v>0</v>
      </c>
      <c r="Z2847">
        <f t="shared" si="177"/>
        <v>0</v>
      </c>
      <c r="AA2847" t="e">
        <f t="shared" si="178"/>
        <v>#DIV/0!</v>
      </c>
      <c r="AB2847" s="14" t="e">
        <f>1-(FORMULAS!$S$2-' DASHBOARD'!X2847)/FORMULAS!$S$2</f>
        <v>#N/A</v>
      </c>
      <c r="AC2847" t="e">
        <f t="shared" si="179"/>
        <v>#N/A</v>
      </c>
    </row>
    <row r="2848" spans="1:29" x14ac:dyDescent="0.2">
      <c r="A2848">
        <f>'RAW DATA'!A2848</f>
        <v>0</v>
      </c>
      <c r="B2848">
        <f>'RAW DATA'!G2848</f>
        <v>0</v>
      </c>
      <c r="C2848" t="e">
        <f>'RAW DATA'!#REF!</f>
        <v>#REF!</v>
      </c>
      <c r="D2848" t="e">
        <f>'RAW DATA'!#REF!</f>
        <v>#REF!</v>
      </c>
      <c r="E2848" t="e">
        <f>'RAW DATA'!#REF!</f>
        <v>#REF!</v>
      </c>
      <c r="F2848">
        <f>'RAW DATA'!H2848</f>
        <v>0</v>
      </c>
      <c r="G2848">
        <f>'RAW DATA'!I2848</f>
        <v>0</v>
      </c>
      <c r="H2848" t="e">
        <f>'RAW DATA'!#REF!</f>
        <v>#REF!</v>
      </c>
      <c r="I2848" t="e">
        <f>'RAW DATA'!#REF!</f>
        <v>#REF!</v>
      </c>
      <c r="J2848">
        <f>'RAW DATA'!J2848</f>
        <v>0</v>
      </c>
      <c r="K2848" t="e">
        <f>'RAW DATA'!#REF!</f>
        <v>#REF!</v>
      </c>
      <c r="L2848">
        <f>'RAW DATA'!P2848</f>
        <v>0</v>
      </c>
      <c r="M2848">
        <f>'RAW DATA'!Q2848</f>
        <v>0</v>
      </c>
      <c r="N2848">
        <f>'RAW DATA'!R2848</f>
        <v>0</v>
      </c>
      <c r="O2848">
        <f>'RAW DATA'!S2848</f>
        <v>0</v>
      </c>
      <c r="P2848">
        <f>'RAW DATA'!T2848</f>
        <v>0</v>
      </c>
      <c r="Q2848">
        <f>'RAW DATA'!U2848</f>
        <v>0</v>
      </c>
      <c r="R2848">
        <f>'RAW DATA'!V2848</f>
        <v>0</v>
      </c>
      <c r="S2848" t="e">
        <f>'RAW DATA'!#REF!</f>
        <v>#REF!</v>
      </c>
      <c r="T2848">
        <f>'RAW DATA'!W2848</f>
        <v>0</v>
      </c>
      <c r="U2848">
        <f>'RAW DATA'!X2848</f>
        <v>0</v>
      </c>
      <c r="V2848">
        <f>'RAW DATA'!Y2848</f>
        <v>0</v>
      </c>
      <c r="W2848" t="e">
        <f>IF(' DASHBOARD'!K2848&gt;=60,FORMULAS!$D$3,IF(' DASHBOARD'!K2848&gt;=55,FORMULAS!$E$3,IF(' DASHBOARD'!K2848&gt;=50,FORMULAS!$F$3,IF(' DASHBOARD'!K2848&gt;=40,FORMULAS!$G$3,IF(' DASHBOARD'!K2848&gt;=30,FORMULAS!$H$3,IF(K2848&gt;=20,FORMULAS!$I$3,IF(' DASHBOARD'!K2848&gt;=16,FORMULAS!$J$3)))))))</f>
        <v>#REF!</v>
      </c>
      <c r="X2848" t="e">
        <f>INDEX(FORMULAS!$D$4:$J$10,MATCH('RAW DATA'!A2848,FORMULAS!$A$4:$A$10,0),MATCH(' DASHBOARD'!W2848,FORMULAS!$D$3:$J$3,0))</f>
        <v>#N/A</v>
      </c>
      <c r="Y2848">
        <f t="shared" si="176"/>
        <v>0</v>
      </c>
      <c r="Z2848">
        <f t="shared" si="177"/>
        <v>0</v>
      </c>
      <c r="AA2848" t="e">
        <f t="shared" si="178"/>
        <v>#DIV/0!</v>
      </c>
      <c r="AB2848" s="14" t="e">
        <f>1-(FORMULAS!$S$2-' DASHBOARD'!X2848)/FORMULAS!$S$2</f>
        <v>#N/A</v>
      </c>
      <c r="AC2848" t="e">
        <f t="shared" si="179"/>
        <v>#N/A</v>
      </c>
    </row>
    <row r="2849" spans="1:29" x14ac:dyDescent="0.2">
      <c r="A2849">
        <f>'RAW DATA'!A2849</f>
        <v>0</v>
      </c>
      <c r="B2849">
        <f>'RAW DATA'!G2849</f>
        <v>0</v>
      </c>
      <c r="C2849" t="e">
        <f>'RAW DATA'!#REF!</f>
        <v>#REF!</v>
      </c>
      <c r="D2849" t="e">
        <f>'RAW DATA'!#REF!</f>
        <v>#REF!</v>
      </c>
      <c r="E2849" t="e">
        <f>'RAW DATA'!#REF!</f>
        <v>#REF!</v>
      </c>
      <c r="F2849">
        <f>'RAW DATA'!H2849</f>
        <v>0</v>
      </c>
      <c r="G2849">
        <f>'RAW DATA'!I2849</f>
        <v>0</v>
      </c>
      <c r="H2849" t="e">
        <f>'RAW DATA'!#REF!</f>
        <v>#REF!</v>
      </c>
      <c r="I2849" t="e">
        <f>'RAW DATA'!#REF!</f>
        <v>#REF!</v>
      </c>
      <c r="J2849">
        <f>'RAW DATA'!J2849</f>
        <v>0</v>
      </c>
      <c r="K2849" t="e">
        <f>'RAW DATA'!#REF!</f>
        <v>#REF!</v>
      </c>
      <c r="L2849">
        <f>'RAW DATA'!P2849</f>
        <v>0</v>
      </c>
      <c r="M2849">
        <f>'RAW DATA'!Q2849</f>
        <v>0</v>
      </c>
      <c r="N2849">
        <f>'RAW DATA'!R2849</f>
        <v>0</v>
      </c>
      <c r="O2849">
        <f>'RAW DATA'!S2849</f>
        <v>0</v>
      </c>
      <c r="P2849">
        <f>'RAW DATA'!T2849</f>
        <v>0</v>
      </c>
      <c r="Q2849">
        <f>'RAW DATA'!U2849</f>
        <v>0</v>
      </c>
      <c r="R2849">
        <f>'RAW DATA'!V2849</f>
        <v>0</v>
      </c>
      <c r="S2849" t="e">
        <f>'RAW DATA'!#REF!</f>
        <v>#REF!</v>
      </c>
      <c r="T2849">
        <f>'RAW DATA'!W2849</f>
        <v>0</v>
      </c>
      <c r="U2849">
        <f>'RAW DATA'!X2849</f>
        <v>0</v>
      </c>
      <c r="V2849">
        <f>'RAW DATA'!Y2849</f>
        <v>0</v>
      </c>
      <c r="W2849" t="e">
        <f>IF(' DASHBOARD'!K2849&gt;=60,FORMULAS!$D$3,IF(' DASHBOARD'!K2849&gt;=55,FORMULAS!$E$3,IF(' DASHBOARD'!K2849&gt;=50,FORMULAS!$F$3,IF(' DASHBOARD'!K2849&gt;=40,FORMULAS!$G$3,IF(' DASHBOARD'!K2849&gt;=30,FORMULAS!$H$3,IF(K2849&gt;=20,FORMULAS!$I$3,IF(' DASHBOARD'!K2849&gt;=16,FORMULAS!$J$3)))))))</f>
        <v>#REF!</v>
      </c>
      <c r="X2849" t="e">
        <f>INDEX(FORMULAS!$D$4:$J$10,MATCH('RAW DATA'!A2849,FORMULAS!$A$4:$A$10,0),MATCH(' DASHBOARD'!W2849,FORMULAS!$D$3:$J$3,0))</f>
        <v>#N/A</v>
      </c>
      <c r="Y2849">
        <f t="shared" si="176"/>
        <v>0</v>
      </c>
      <c r="Z2849">
        <f t="shared" si="177"/>
        <v>0</v>
      </c>
      <c r="AA2849" t="e">
        <f t="shared" si="178"/>
        <v>#DIV/0!</v>
      </c>
      <c r="AB2849" s="14" t="e">
        <f>1-(FORMULAS!$S$2-' DASHBOARD'!X2849)/FORMULAS!$S$2</f>
        <v>#N/A</v>
      </c>
      <c r="AC2849" t="e">
        <f t="shared" si="179"/>
        <v>#N/A</v>
      </c>
    </row>
    <row r="2850" spans="1:29" x14ac:dyDescent="0.2">
      <c r="A2850">
        <f>'RAW DATA'!A2850</f>
        <v>0</v>
      </c>
      <c r="B2850">
        <f>'RAW DATA'!G2850</f>
        <v>0</v>
      </c>
      <c r="C2850" t="e">
        <f>'RAW DATA'!#REF!</f>
        <v>#REF!</v>
      </c>
      <c r="D2850" t="e">
        <f>'RAW DATA'!#REF!</f>
        <v>#REF!</v>
      </c>
      <c r="E2850" t="e">
        <f>'RAW DATA'!#REF!</f>
        <v>#REF!</v>
      </c>
      <c r="F2850">
        <f>'RAW DATA'!H2850</f>
        <v>0</v>
      </c>
      <c r="G2850">
        <f>'RAW DATA'!I2850</f>
        <v>0</v>
      </c>
      <c r="H2850" t="e">
        <f>'RAW DATA'!#REF!</f>
        <v>#REF!</v>
      </c>
      <c r="I2850" t="e">
        <f>'RAW DATA'!#REF!</f>
        <v>#REF!</v>
      </c>
      <c r="J2850">
        <f>'RAW DATA'!J2850</f>
        <v>0</v>
      </c>
      <c r="K2850" t="e">
        <f>'RAW DATA'!#REF!</f>
        <v>#REF!</v>
      </c>
      <c r="L2850">
        <f>'RAW DATA'!P2850</f>
        <v>0</v>
      </c>
      <c r="M2850">
        <f>'RAW DATA'!Q2850</f>
        <v>0</v>
      </c>
      <c r="N2850">
        <f>'RAW DATA'!R2850</f>
        <v>0</v>
      </c>
      <c r="O2850">
        <f>'RAW DATA'!S2850</f>
        <v>0</v>
      </c>
      <c r="P2850">
        <f>'RAW DATA'!T2850</f>
        <v>0</v>
      </c>
      <c r="Q2850">
        <f>'RAW DATA'!U2850</f>
        <v>0</v>
      </c>
      <c r="R2850">
        <f>'RAW DATA'!V2850</f>
        <v>0</v>
      </c>
      <c r="S2850" t="e">
        <f>'RAW DATA'!#REF!</f>
        <v>#REF!</v>
      </c>
      <c r="T2850">
        <f>'RAW DATA'!W2850</f>
        <v>0</v>
      </c>
      <c r="U2850">
        <f>'RAW DATA'!X2850</f>
        <v>0</v>
      </c>
      <c r="V2850">
        <f>'RAW DATA'!Y2850</f>
        <v>0</v>
      </c>
      <c r="W2850" t="e">
        <f>IF(' DASHBOARD'!K2850&gt;=60,FORMULAS!$D$3,IF(' DASHBOARD'!K2850&gt;=55,FORMULAS!$E$3,IF(' DASHBOARD'!K2850&gt;=50,FORMULAS!$F$3,IF(' DASHBOARD'!K2850&gt;=40,FORMULAS!$G$3,IF(' DASHBOARD'!K2850&gt;=30,FORMULAS!$H$3,IF(K2850&gt;=20,FORMULAS!$I$3,IF(' DASHBOARD'!K2850&gt;=16,FORMULAS!$J$3)))))))</f>
        <v>#REF!</v>
      </c>
      <c r="X2850" t="e">
        <f>INDEX(FORMULAS!$D$4:$J$10,MATCH('RAW DATA'!A2850,FORMULAS!$A$4:$A$10,0),MATCH(' DASHBOARD'!W2850,FORMULAS!$D$3:$J$3,0))</f>
        <v>#N/A</v>
      </c>
      <c r="Y2850">
        <f t="shared" si="176"/>
        <v>0</v>
      </c>
      <c r="Z2850">
        <f t="shared" si="177"/>
        <v>0</v>
      </c>
      <c r="AA2850" t="e">
        <f t="shared" si="178"/>
        <v>#DIV/0!</v>
      </c>
      <c r="AB2850" s="14" t="e">
        <f>1-(FORMULAS!$S$2-' DASHBOARD'!X2850)/FORMULAS!$S$2</f>
        <v>#N/A</v>
      </c>
      <c r="AC2850" t="e">
        <f t="shared" si="179"/>
        <v>#N/A</v>
      </c>
    </row>
    <row r="2851" spans="1:29" x14ac:dyDescent="0.2">
      <c r="A2851">
        <f>'RAW DATA'!A2851</f>
        <v>0</v>
      </c>
      <c r="B2851">
        <f>'RAW DATA'!G2851</f>
        <v>0</v>
      </c>
      <c r="C2851" t="e">
        <f>'RAW DATA'!#REF!</f>
        <v>#REF!</v>
      </c>
      <c r="D2851" t="e">
        <f>'RAW DATA'!#REF!</f>
        <v>#REF!</v>
      </c>
      <c r="E2851" t="e">
        <f>'RAW DATA'!#REF!</f>
        <v>#REF!</v>
      </c>
      <c r="F2851">
        <f>'RAW DATA'!H2851</f>
        <v>0</v>
      </c>
      <c r="G2851">
        <f>'RAW DATA'!I2851</f>
        <v>0</v>
      </c>
      <c r="H2851" t="e">
        <f>'RAW DATA'!#REF!</f>
        <v>#REF!</v>
      </c>
      <c r="I2851" t="e">
        <f>'RAW DATA'!#REF!</f>
        <v>#REF!</v>
      </c>
      <c r="J2851">
        <f>'RAW DATA'!J2851</f>
        <v>0</v>
      </c>
      <c r="K2851" t="e">
        <f>'RAW DATA'!#REF!</f>
        <v>#REF!</v>
      </c>
      <c r="L2851">
        <f>'RAW DATA'!P2851</f>
        <v>0</v>
      </c>
      <c r="M2851">
        <f>'RAW DATA'!Q2851</f>
        <v>0</v>
      </c>
      <c r="N2851">
        <f>'RAW DATA'!R2851</f>
        <v>0</v>
      </c>
      <c r="O2851">
        <f>'RAW DATA'!S2851</f>
        <v>0</v>
      </c>
      <c r="P2851">
        <f>'RAW DATA'!T2851</f>
        <v>0</v>
      </c>
      <c r="Q2851">
        <f>'RAW DATA'!U2851</f>
        <v>0</v>
      </c>
      <c r="R2851">
        <f>'RAW DATA'!V2851</f>
        <v>0</v>
      </c>
      <c r="S2851" t="e">
        <f>'RAW DATA'!#REF!</f>
        <v>#REF!</v>
      </c>
      <c r="T2851">
        <f>'RAW DATA'!W2851</f>
        <v>0</v>
      </c>
      <c r="U2851">
        <f>'RAW DATA'!X2851</f>
        <v>0</v>
      </c>
      <c r="V2851">
        <f>'RAW DATA'!Y2851</f>
        <v>0</v>
      </c>
      <c r="W2851" t="e">
        <f>IF(' DASHBOARD'!K2851&gt;=60,FORMULAS!$D$3,IF(' DASHBOARD'!K2851&gt;=55,FORMULAS!$E$3,IF(' DASHBOARD'!K2851&gt;=50,FORMULAS!$F$3,IF(' DASHBOARD'!K2851&gt;=40,FORMULAS!$G$3,IF(' DASHBOARD'!K2851&gt;=30,FORMULAS!$H$3,IF(K2851&gt;=20,FORMULAS!$I$3,IF(' DASHBOARD'!K2851&gt;=16,FORMULAS!$J$3)))))))</f>
        <v>#REF!</v>
      </c>
      <c r="X2851" t="e">
        <f>INDEX(FORMULAS!$D$4:$J$10,MATCH('RAW DATA'!A2851,FORMULAS!$A$4:$A$10,0),MATCH(' DASHBOARD'!W2851,FORMULAS!$D$3:$J$3,0))</f>
        <v>#N/A</v>
      </c>
      <c r="Y2851">
        <f t="shared" si="176"/>
        <v>0</v>
      </c>
      <c r="Z2851">
        <f t="shared" si="177"/>
        <v>0</v>
      </c>
      <c r="AA2851" t="e">
        <f t="shared" si="178"/>
        <v>#DIV/0!</v>
      </c>
      <c r="AB2851" s="14" t="e">
        <f>1-(FORMULAS!$S$2-' DASHBOARD'!X2851)/FORMULAS!$S$2</f>
        <v>#N/A</v>
      </c>
      <c r="AC2851" t="e">
        <f t="shared" si="179"/>
        <v>#N/A</v>
      </c>
    </row>
    <row r="2852" spans="1:29" x14ac:dyDescent="0.2">
      <c r="A2852">
        <f>'RAW DATA'!A2852</f>
        <v>0</v>
      </c>
      <c r="B2852">
        <f>'RAW DATA'!G2852</f>
        <v>0</v>
      </c>
      <c r="C2852" t="e">
        <f>'RAW DATA'!#REF!</f>
        <v>#REF!</v>
      </c>
      <c r="D2852" t="e">
        <f>'RAW DATA'!#REF!</f>
        <v>#REF!</v>
      </c>
      <c r="E2852" t="e">
        <f>'RAW DATA'!#REF!</f>
        <v>#REF!</v>
      </c>
      <c r="F2852">
        <f>'RAW DATA'!H2852</f>
        <v>0</v>
      </c>
      <c r="G2852">
        <f>'RAW DATA'!I2852</f>
        <v>0</v>
      </c>
      <c r="H2852" t="e">
        <f>'RAW DATA'!#REF!</f>
        <v>#REF!</v>
      </c>
      <c r="I2852" t="e">
        <f>'RAW DATA'!#REF!</f>
        <v>#REF!</v>
      </c>
      <c r="J2852">
        <f>'RAW DATA'!J2852</f>
        <v>0</v>
      </c>
      <c r="K2852" t="e">
        <f>'RAW DATA'!#REF!</f>
        <v>#REF!</v>
      </c>
      <c r="L2852">
        <f>'RAW DATA'!P2852</f>
        <v>0</v>
      </c>
      <c r="M2852">
        <f>'RAW DATA'!Q2852</f>
        <v>0</v>
      </c>
      <c r="N2852">
        <f>'RAW DATA'!R2852</f>
        <v>0</v>
      </c>
      <c r="O2852">
        <f>'RAW DATA'!S2852</f>
        <v>0</v>
      </c>
      <c r="P2852">
        <f>'RAW DATA'!T2852</f>
        <v>0</v>
      </c>
      <c r="Q2852">
        <f>'RAW DATA'!U2852</f>
        <v>0</v>
      </c>
      <c r="R2852">
        <f>'RAW DATA'!V2852</f>
        <v>0</v>
      </c>
      <c r="S2852" t="e">
        <f>'RAW DATA'!#REF!</f>
        <v>#REF!</v>
      </c>
      <c r="T2852">
        <f>'RAW DATA'!W2852</f>
        <v>0</v>
      </c>
      <c r="U2852">
        <f>'RAW DATA'!X2852</f>
        <v>0</v>
      </c>
      <c r="V2852">
        <f>'RAW DATA'!Y2852</f>
        <v>0</v>
      </c>
      <c r="W2852" t="e">
        <f>IF(' DASHBOARD'!K2852&gt;=60,FORMULAS!$D$3,IF(' DASHBOARD'!K2852&gt;=55,FORMULAS!$E$3,IF(' DASHBOARD'!K2852&gt;=50,FORMULAS!$F$3,IF(' DASHBOARD'!K2852&gt;=40,FORMULAS!$G$3,IF(' DASHBOARD'!K2852&gt;=30,FORMULAS!$H$3,IF(K2852&gt;=20,FORMULAS!$I$3,IF(' DASHBOARD'!K2852&gt;=16,FORMULAS!$J$3)))))))</f>
        <v>#REF!</v>
      </c>
      <c r="X2852" t="e">
        <f>INDEX(FORMULAS!$D$4:$J$10,MATCH('RAW DATA'!A2852,FORMULAS!$A$4:$A$10,0),MATCH(' DASHBOARD'!W2852,FORMULAS!$D$3:$J$3,0))</f>
        <v>#N/A</v>
      </c>
      <c r="Y2852">
        <f t="shared" si="176"/>
        <v>0</v>
      </c>
      <c r="Z2852">
        <f t="shared" si="177"/>
        <v>0</v>
      </c>
      <c r="AA2852" t="e">
        <f t="shared" si="178"/>
        <v>#DIV/0!</v>
      </c>
      <c r="AB2852" s="14" t="e">
        <f>1-(FORMULAS!$S$2-' DASHBOARD'!X2852)/FORMULAS!$S$2</f>
        <v>#N/A</v>
      </c>
      <c r="AC2852" t="e">
        <f t="shared" si="179"/>
        <v>#N/A</v>
      </c>
    </row>
    <row r="2853" spans="1:29" x14ac:dyDescent="0.2">
      <c r="A2853">
        <f>'RAW DATA'!A2853</f>
        <v>0</v>
      </c>
      <c r="B2853">
        <f>'RAW DATA'!G2853</f>
        <v>0</v>
      </c>
      <c r="C2853" t="e">
        <f>'RAW DATA'!#REF!</f>
        <v>#REF!</v>
      </c>
      <c r="D2853" t="e">
        <f>'RAW DATA'!#REF!</f>
        <v>#REF!</v>
      </c>
      <c r="E2853" t="e">
        <f>'RAW DATA'!#REF!</f>
        <v>#REF!</v>
      </c>
      <c r="F2853">
        <f>'RAW DATA'!H2853</f>
        <v>0</v>
      </c>
      <c r="G2853">
        <f>'RAW DATA'!I2853</f>
        <v>0</v>
      </c>
      <c r="H2853" t="e">
        <f>'RAW DATA'!#REF!</f>
        <v>#REF!</v>
      </c>
      <c r="I2853" t="e">
        <f>'RAW DATA'!#REF!</f>
        <v>#REF!</v>
      </c>
      <c r="J2853">
        <f>'RAW DATA'!J2853</f>
        <v>0</v>
      </c>
      <c r="K2853" t="e">
        <f>'RAW DATA'!#REF!</f>
        <v>#REF!</v>
      </c>
      <c r="L2853">
        <f>'RAW DATA'!P2853</f>
        <v>0</v>
      </c>
      <c r="M2853">
        <f>'RAW DATA'!Q2853</f>
        <v>0</v>
      </c>
      <c r="N2853">
        <f>'RAW DATA'!R2853</f>
        <v>0</v>
      </c>
      <c r="O2853">
        <f>'RAW DATA'!S2853</f>
        <v>0</v>
      </c>
      <c r="P2853">
        <f>'RAW DATA'!T2853</f>
        <v>0</v>
      </c>
      <c r="Q2853">
        <f>'RAW DATA'!U2853</f>
        <v>0</v>
      </c>
      <c r="R2853">
        <f>'RAW DATA'!V2853</f>
        <v>0</v>
      </c>
      <c r="S2853" t="e">
        <f>'RAW DATA'!#REF!</f>
        <v>#REF!</v>
      </c>
      <c r="T2853">
        <f>'RAW DATA'!W2853</f>
        <v>0</v>
      </c>
      <c r="U2853">
        <f>'RAW DATA'!X2853</f>
        <v>0</v>
      </c>
      <c r="V2853">
        <f>'RAW DATA'!Y2853</f>
        <v>0</v>
      </c>
      <c r="W2853" t="e">
        <f>IF(' DASHBOARD'!K2853&gt;=60,FORMULAS!$D$3,IF(' DASHBOARD'!K2853&gt;=55,FORMULAS!$E$3,IF(' DASHBOARD'!K2853&gt;=50,FORMULAS!$F$3,IF(' DASHBOARD'!K2853&gt;=40,FORMULAS!$G$3,IF(' DASHBOARD'!K2853&gt;=30,FORMULAS!$H$3,IF(K2853&gt;=20,FORMULAS!$I$3,IF(' DASHBOARD'!K2853&gt;=16,FORMULAS!$J$3)))))))</f>
        <v>#REF!</v>
      </c>
      <c r="X2853" t="e">
        <f>INDEX(FORMULAS!$D$4:$J$10,MATCH('RAW DATA'!A2853,FORMULAS!$A$4:$A$10,0),MATCH(' DASHBOARD'!W2853,FORMULAS!$D$3:$J$3,0))</f>
        <v>#N/A</v>
      </c>
      <c r="Y2853">
        <f t="shared" si="176"/>
        <v>0</v>
      </c>
      <c r="Z2853">
        <f t="shared" si="177"/>
        <v>0</v>
      </c>
      <c r="AA2853" t="e">
        <f t="shared" si="178"/>
        <v>#DIV/0!</v>
      </c>
      <c r="AB2853" s="14" t="e">
        <f>1-(FORMULAS!$S$2-' DASHBOARD'!X2853)/FORMULAS!$S$2</f>
        <v>#N/A</v>
      </c>
      <c r="AC2853" t="e">
        <f t="shared" si="179"/>
        <v>#N/A</v>
      </c>
    </row>
    <row r="2854" spans="1:29" x14ac:dyDescent="0.2">
      <c r="A2854">
        <f>'RAW DATA'!A2854</f>
        <v>0</v>
      </c>
      <c r="B2854">
        <f>'RAW DATA'!G2854</f>
        <v>0</v>
      </c>
      <c r="C2854" t="e">
        <f>'RAW DATA'!#REF!</f>
        <v>#REF!</v>
      </c>
      <c r="D2854" t="e">
        <f>'RAW DATA'!#REF!</f>
        <v>#REF!</v>
      </c>
      <c r="E2854" t="e">
        <f>'RAW DATA'!#REF!</f>
        <v>#REF!</v>
      </c>
      <c r="F2854">
        <f>'RAW DATA'!H2854</f>
        <v>0</v>
      </c>
      <c r="G2854">
        <f>'RAW DATA'!I2854</f>
        <v>0</v>
      </c>
      <c r="H2854" t="e">
        <f>'RAW DATA'!#REF!</f>
        <v>#REF!</v>
      </c>
      <c r="I2854" t="e">
        <f>'RAW DATA'!#REF!</f>
        <v>#REF!</v>
      </c>
      <c r="J2854">
        <f>'RAW DATA'!J2854</f>
        <v>0</v>
      </c>
      <c r="K2854" t="e">
        <f>'RAW DATA'!#REF!</f>
        <v>#REF!</v>
      </c>
      <c r="L2854">
        <f>'RAW DATA'!P2854</f>
        <v>0</v>
      </c>
      <c r="M2854">
        <f>'RAW DATA'!Q2854</f>
        <v>0</v>
      </c>
      <c r="N2854">
        <f>'RAW DATA'!R2854</f>
        <v>0</v>
      </c>
      <c r="O2854">
        <f>'RAW DATA'!S2854</f>
        <v>0</v>
      </c>
      <c r="P2854">
        <f>'RAW DATA'!T2854</f>
        <v>0</v>
      </c>
      <c r="Q2854">
        <f>'RAW DATA'!U2854</f>
        <v>0</v>
      </c>
      <c r="R2854">
        <f>'RAW DATA'!V2854</f>
        <v>0</v>
      </c>
      <c r="S2854" t="e">
        <f>'RAW DATA'!#REF!</f>
        <v>#REF!</v>
      </c>
      <c r="T2854">
        <f>'RAW DATA'!W2854</f>
        <v>0</v>
      </c>
      <c r="U2854">
        <f>'RAW DATA'!X2854</f>
        <v>0</v>
      </c>
      <c r="V2854">
        <f>'RAW DATA'!Y2854</f>
        <v>0</v>
      </c>
      <c r="W2854" t="e">
        <f>IF(' DASHBOARD'!K2854&gt;=60,FORMULAS!$D$3,IF(' DASHBOARD'!K2854&gt;=55,FORMULAS!$E$3,IF(' DASHBOARD'!K2854&gt;=50,FORMULAS!$F$3,IF(' DASHBOARD'!K2854&gt;=40,FORMULAS!$G$3,IF(' DASHBOARD'!K2854&gt;=30,FORMULAS!$H$3,IF(K2854&gt;=20,FORMULAS!$I$3,IF(' DASHBOARD'!K2854&gt;=16,FORMULAS!$J$3)))))))</f>
        <v>#REF!</v>
      </c>
      <c r="X2854" t="e">
        <f>INDEX(FORMULAS!$D$4:$J$10,MATCH('RAW DATA'!A2854,FORMULAS!$A$4:$A$10,0),MATCH(' DASHBOARD'!W2854,FORMULAS!$D$3:$J$3,0))</f>
        <v>#N/A</v>
      </c>
      <c r="Y2854">
        <f t="shared" si="176"/>
        <v>0</v>
      </c>
      <c r="Z2854">
        <f t="shared" si="177"/>
        <v>0</v>
      </c>
      <c r="AA2854" t="e">
        <f t="shared" si="178"/>
        <v>#DIV/0!</v>
      </c>
      <c r="AB2854" s="14" t="e">
        <f>1-(FORMULAS!$S$2-' DASHBOARD'!X2854)/FORMULAS!$S$2</f>
        <v>#N/A</v>
      </c>
      <c r="AC2854" t="e">
        <f t="shared" si="179"/>
        <v>#N/A</v>
      </c>
    </row>
    <row r="2855" spans="1:29" x14ac:dyDescent="0.2">
      <c r="A2855">
        <f>'RAW DATA'!A2855</f>
        <v>0</v>
      </c>
      <c r="B2855">
        <f>'RAW DATA'!G2855</f>
        <v>0</v>
      </c>
      <c r="C2855" t="e">
        <f>'RAW DATA'!#REF!</f>
        <v>#REF!</v>
      </c>
      <c r="D2855" t="e">
        <f>'RAW DATA'!#REF!</f>
        <v>#REF!</v>
      </c>
      <c r="E2855" t="e">
        <f>'RAW DATA'!#REF!</f>
        <v>#REF!</v>
      </c>
      <c r="F2855">
        <f>'RAW DATA'!H2855</f>
        <v>0</v>
      </c>
      <c r="G2855">
        <f>'RAW DATA'!I2855</f>
        <v>0</v>
      </c>
      <c r="H2855" t="e">
        <f>'RAW DATA'!#REF!</f>
        <v>#REF!</v>
      </c>
      <c r="I2855" t="e">
        <f>'RAW DATA'!#REF!</f>
        <v>#REF!</v>
      </c>
      <c r="J2855">
        <f>'RAW DATA'!J2855</f>
        <v>0</v>
      </c>
      <c r="K2855" t="e">
        <f>'RAW DATA'!#REF!</f>
        <v>#REF!</v>
      </c>
      <c r="L2855">
        <f>'RAW DATA'!P2855</f>
        <v>0</v>
      </c>
      <c r="M2855">
        <f>'RAW DATA'!Q2855</f>
        <v>0</v>
      </c>
      <c r="N2855">
        <f>'RAW DATA'!R2855</f>
        <v>0</v>
      </c>
      <c r="O2855">
        <f>'RAW DATA'!S2855</f>
        <v>0</v>
      </c>
      <c r="P2855">
        <f>'RAW DATA'!T2855</f>
        <v>0</v>
      </c>
      <c r="Q2855">
        <f>'RAW DATA'!U2855</f>
        <v>0</v>
      </c>
      <c r="R2855">
        <f>'RAW DATA'!V2855</f>
        <v>0</v>
      </c>
      <c r="S2855" t="e">
        <f>'RAW DATA'!#REF!</f>
        <v>#REF!</v>
      </c>
      <c r="T2855">
        <f>'RAW DATA'!W2855</f>
        <v>0</v>
      </c>
      <c r="U2855">
        <f>'RAW DATA'!X2855</f>
        <v>0</v>
      </c>
      <c r="V2855">
        <f>'RAW DATA'!Y2855</f>
        <v>0</v>
      </c>
      <c r="W2855" t="e">
        <f>IF(' DASHBOARD'!K2855&gt;=60,FORMULAS!$D$3,IF(' DASHBOARD'!K2855&gt;=55,FORMULAS!$E$3,IF(' DASHBOARD'!K2855&gt;=50,FORMULAS!$F$3,IF(' DASHBOARD'!K2855&gt;=40,FORMULAS!$G$3,IF(' DASHBOARD'!K2855&gt;=30,FORMULAS!$H$3,IF(K2855&gt;=20,FORMULAS!$I$3,IF(' DASHBOARD'!K2855&gt;=16,FORMULAS!$J$3)))))))</f>
        <v>#REF!</v>
      </c>
      <c r="X2855" t="e">
        <f>INDEX(FORMULAS!$D$4:$J$10,MATCH('RAW DATA'!A2855,FORMULAS!$A$4:$A$10,0),MATCH(' DASHBOARD'!W2855,FORMULAS!$D$3:$J$3,0))</f>
        <v>#N/A</v>
      </c>
      <c r="Y2855">
        <f t="shared" si="176"/>
        <v>0</v>
      </c>
      <c r="Z2855">
        <f t="shared" si="177"/>
        <v>0</v>
      </c>
      <c r="AA2855" t="e">
        <f t="shared" si="178"/>
        <v>#DIV/0!</v>
      </c>
      <c r="AB2855" s="14" t="e">
        <f>1-(FORMULAS!$S$2-' DASHBOARD'!X2855)/FORMULAS!$S$2</f>
        <v>#N/A</v>
      </c>
      <c r="AC2855" t="e">
        <f t="shared" si="179"/>
        <v>#N/A</v>
      </c>
    </row>
    <row r="2856" spans="1:29" x14ac:dyDescent="0.2">
      <c r="A2856">
        <f>'RAW DATA'!A2856</f>
        <v>0</v>
      </c>
      <c r="B2856">
        <f>'RAW DATA'!G2856</f>
        <v>0</v>
      </c>
      <c r="C2856" t="e">
        <f>'RAW DATA'!#REF!</f>
        <v>#REF!</v>
      </c>
      <c r="D2856" t="e">
        <f>'RAW DATA'!#REF!</f>
        <v>#REF!</v>
      </c>
      <c r="E2856" t="e">
        <f>'RAW DATA'!#REF!</f>
        <v>#REF!</v>
      </c>
      <c r="F2856">
        <f>'RAW DATA'!H2856</f>
        <v>0</v>
      </c>
      <c r="G2856">
        <f>'RAW DATA'!I2856</f>
        <v>0</v>
      </c>
      <c r="H2856" t="e">
        <f>'RAW DATA'!#REF!</f>
        <v>#REF!</v>
      </c>
      <c r="I2856" t="e">
        <f>'RAW DATA'!#REF!</f>
        <v>#REF!</v>
      </c>
      <c r="J2856">
        <f>'RAW DATA'!J2856</f>
        <v>0</v>
      </c>
      <c r="K2856" t="e">
        <f>'RAW DATA'!#REF!</f>
        <v>#REF!</v>
      </c>
      <c r="L2856">
        <f>'RAW DATA'!P2856</f>
        <v>0</v>
      </c>
      <c r="M2856">
        <f>'RAW DATA'!Q2856</f>
        <v>0</v>
      </c>
      <c r="N2856">
        <f>'RAW DATA'!R2856</f>
        <v>0</v>
      </c>
      <c r="O2856">
        <f>'RAW DATA'!S2856</f>
        <v>0</v>
      </c>
      <c r="P2856">
        <f>'RAW DATA'!T2856</f>
        <v>0</v>
      </c>
      <c r="Q2856">
        <f>'RAW DATA'!U2856</f>
        <v>0</v>
      </c>
      <c r="R2856">
        <f>'RAW DATA'!V2856</f>
        <v>0</v>
      </c>
      <c r="S2856" t="e">
        <f>'RAW DATA'!#REF!</f>
        <v>#REF!</v>
      </c>
      <c r="T2856">
        <f>'RAW DATA'!W2856</f>
        <v>0</v>
      </c>
      <c r="U2856">
        <f>'RAW DATA'!X2856</f>
        <v>0</v>
      </c>
      <c r="V2856">
        <f>'RAW DATA'!Y2856</f>
        <v>0</v>
      </c>
      <c r="W2856" t="e">
        <f>IF(' DASHBOARD'!K2856&gt;=60,FORMULAS!$D$3,IF(' DASHBOARD'!K2856&gt;=55,FORMULAS!$E$3,IF(' DASHBOARD'!K2856&gt;=50,FORMULAS!$F$3,IF(' DASHBOARD'!K2856&gt;=40,FORMULAS!$G$3,IF(' DASHBOARD'!K2856&gt;=30,FORMULAS!$H$3,IF(K2856&gt;=20,FORMULAS!$I$3,IF(' DASHBOARD'!K2856&gt;=16,FORMULAS!$J$3)))))))</f>
        <v>#REF!</v>
      </c>
      <c r="X2856" t="e">
        <f>INDEX(FORMULAS!$D$4:$J$10,MATCH('RAW DATA'!A2856,FORMULAS!$A$4:$A$10,0),MATCH(' DASHBOARD'!W2856,FORMULAS!$D$3:$J$3,0))</f>
        <v>#N/A</v>
      </c>
      <c r="Y2856">
        <f t="shared" si="176"/>
        <v>0</v>
      </c>
      <c r="Z2856">
        <f t="shared" si="177"/>
        <v>0</v>
      </c>
      <c r="AA2856" t="e">
        <f t="shared" si="178"/>
        <v>#DIV/0!</v>
      </c>
      <c r="AB2856" s="14" t="e">
        <f>1-(FORMULAS!$S$2-' DASHBOARD'!X2856)/FORMULAS!$S$2</f>
        <v>#N/A</v>
      </c>
      <c r="AC2856" t="e">
        <f t="shared" si="179"/>
        <v>#N/A</v>
      </c>
    </row>
    <row r="2857" spans="1:29" x14ac:dyDescent="0.2">
      <c r="A2857">
        <f>'RAW DATA'!A2857</f>
        <v>0</v>
      </c>
      <c r="B2857">
        <f>'RAW DATA'!G2857</f>
        <v>0</v>
      </c>
      <c r="C2857" t="e">
        <f>'RAW DATA'!#REF!</f>
        <v>#REF!</v>
      </c>
      <c r="D2857" t="e">
        <f>'RAW DATA'!#REF!</f>
        <v>#REF!</v>
      </c>
      <c r="E2857" t="e">
        <f>'RAW DATA'!#REF!</f>
        <v>#REF!</v>
      </c>
      <c r="F2857">
        <f>'RAW DATA'!H2857</f>
        <v>0</v>
      </c>
      <c r="G2857">
        <f>'RAW DATA'!I2857</f>
        <v>0</v>
      </c>
      <c r="H2857" t="e">
        <f>'RAW DATA'!#REF!</f>
        <v>#REF!</v>
      </c>
      <c r="I2857" t="e">
        <f>'RAW DATA'!#REF!</f>
        <v>#REF!</v>
      </c>
      <c r="J2857">
        <f>'RAW DATA'!J2857</f>
        <v>0</v>
      </c>
      <c r="K2857" t="e">
        <f>'RAW DATA'!#REF!</f>
        <v>#REF!</v>
      </c>
      <c r="L2857">
        <f>'RAW DATA'!P2857</f>
        <v>0</v>
      </c>
      <c r="M2857">
        <f>'RAW DATA'!Q2857</f>
        <v>0</v>
      </c>
      <c r="N2857">
        <f>'RAW DATA'!R2857</f>
        <v>0</v>
      </c>
      <c r="O2857">
        <f>'RAW DATA'!S2857</f>
        <v>0</v>
      </c>
      <c r="P2857">
        <f>'RAW DATA'!T2857</f>
        <v>0</v>
      </c>
      <c r="Q2857">
        <f>'RAW DATA'!U2857</f>
        <v>0</v>
      </c>
      <c r="R2857">
        <f>'RAW DATA'!V2857</f>
        <v>0</v>
      </c>
      <c r="S2857" t="e">
        <f>'RAW DATA'!#REF!</f>
        <v>#REF!</v>
      </c>
      <c r="T2857">
        <f>'RAW DATA'!W2857</f>
        <v>0</v>
      </c>
      <c r="U2857">
        <f>'RAW DATA'!X2857</f>
        <v>0</v>
      </c>
      <c r="V2857">
        <f>'RAW DATA'!Y2857</f>
        <v>0</v>
      </c>
      <c r="W2857" t="e">
        <f>IF(' DASHBOARD'!K2857&gt;=60,FORMULAS!$D$3,IF(' DASHBOARD'!K2857&gt;=55,FORMULAS!$E$3,IF(' DASHBOARD'!K2857&gt;=50,FORMULAS!$F$3,IF(' DASHBOARD'!K2857&gt;=40,FORMULAS!$G$3,IF(' DASHBOARD'!K2857&gt;=30,FORMULAS!$H$3,IF(K2857&gt;=20,FORMULAS!$I$3,IF(' DASHBOARD'!K2857&gt;=16,FORMULAS!$J$3)))))))</f>
        <v>#REF!</v>
      </c>
      <c r="X2857" t="e">
        <f>INDEX(FORMULAS!$D$4:$J$10,MATCH('RAW DATA'!A2857,FORMULAS!$A$4:$A$10,0),MATCH(' DASHBOARD'!W2857,FORMULAS!$D$3:$J$3,0))</f>
        <v>#N/A</v>
      </c>
      <c r="Y2857">
        <f t="shared" si="176"/>
        <v>0</v>
      </c>
      <c r="Z2857">
        <f t="shared" si="177"/>
        <v>0</v>
      </c>
      <c r="AA2857" t="e">
        <f t="shared" si="178"/>
        <v>#DIV/0!</v>
      </c>
      <c r="AB2857" s="14" t="e">
        <f>1-(FORMULAS!$S$2-' DASHBOARD'!X2857)/FORMULAS!$S$2</f>
        <v>#N/A</v>
      </c>
      <c r="AC2857" t="e">
        <f t="shared" si="179"/>
        <v>#N/A</v>
      </c>
    </row>
    <row r="2858" spans="1:29" x14ac:dyDescent="0.2">
      <c r="A2858">
        <f>'RAW DATA'!A2858</f>
        <v>0</v>
      </c>
      <c r="B2858">
        <f>'RAW DATA'!G2858</f>
        <v>0</v>
      </c>
      <c r="C2858" t="e">
        <f>'RAW DATA'!#REF!</f>
        <v>#REF!</v>
      </c>
      <c r="D2858" t="e">
        <f>'RAW DATA'!#REF!</f>
        <v>#REF!</v>
      </c>
      <c r="E2858" t="e">
        <f>'RAW DATA'!#REF!</f>
        <v>#REF!</v>
      </c>
      <c r="F2858">
        <f>'RAW DATA'!H2858</f>
        <v>0</v>
      </c>
      <c r="G2858">
        <f>'RAW DATA'!I2858</f>
        <v>0</v>
      </c>
      <c r="H2858" t="e">
        <f>'RAW DATA'!#REF!</f>
        <v>#REF!</v>
      </c>
      <c r="I2858" t="e">
        <f>'RAW DATA'!#REF!</f>
        <v>#REF!</v>
      </c>
      <c r="J2858">
        <f>'RAW DATA'!J2858</f>
        <v>0</v>
      </c>
      <c r="K2858" t="e">
        <f>'RAW DATA'!#REF!</f>
        <v>#REF!</v>
      </c>
      <c r="L2858">
        <f>'RAW DATA'!P2858</f>
        <v>0</v>
      </c>
      <c r="M2858">
        <f>'RAW DATA'!Q2858</f>
        <v>0</v>
      </c>
      <c r="N2858">
        <f>'RAW DATA'!R2858</f>
        <v>0</v>
      </c>
      <c r="O2858">
        <f>'RAW DATA'!S2858</f>
        <v>0</v>
      </c>
      <c r="P2858">
        <f>'RAW DATA'!T2858</f>
        <v>0</v>
      </c>
      <c r="Q2858">
        <f>'RAW DATA'!U2858</f>
        <v>0</v>
      </c>
      <c r="R2858">
        <f>'RAW DATA'!V2858</f>
        <v>0</v>
      </c>
      <c r="S2858" t="e">
        <f>'RAW DATA'!#REF!</f>
        <v>#REF!</v>
      </c>
      <c r="T2858">
        <f>'RAW DATA'!W2858</f>
        <v>0</v>
      </c>
      <c r="U2858">
        <f>'RAW DATA'!X2858</f>
        <v>0</v>
      </c>
      <c r="V2858">
        <f>'RAW DATA'!Y2858</f>
        <v>0</v>
      </c>
      <c r="W2858" t="e">
        <f>IF(' DASHBOARD'!K2858&gt;=60,FORMULAS!$D$3,IF(' DASHBOARD'!K2858&gt;=55,FORMULAS!$E$3,IF(' DASHBOARD'!K2858&gt;=50,FORMULAS!$F$3,IF(' DASHBOARD'!K2858&gt;=40,FORMULAS!$G$3,IF(' DASHBOARD'!K2858&gt;=30,FORMULAS!$H$3,IF(K2858&gt;=20,FORMULAS!$I$3,IF(' DASHBOARD'!K2858&gt;=16,FORMULAS!$J$3)))))))</f>
        <v>#REF!</v>
      </c>
      <c r="X2858" t="e">
        <f>INDEX(FORMULAS!$D$4:$J$10,MATCH('RAW DATA'!A2858,FORMULAS!$A$4:$A$10,0),MATCH(' DASHBOARD'!W2858,FORMULAS!$D$3:$J$3,0))</f>
        <v>#N/A</v>
      </c>
      <c r="Y2858">
        <f t="shared" si="176"/>
        <v>0</v>
      </c>
      <c r="Z2858">
        <f t="shared" si="177"/>
        <v>0</v>
      </c>
      <c r="AA2858" t="e">
        <f t="shared" si="178"/>
        <v>#DIV/0!</v>
      </c>
      <c r="AB2858" s="14" t="e">
        <f>1-(FORMULAS!$S$2-' DASHBOARD'!X2858)/FORMULAS!$S$2</f>
        <v>#N/A</v>
      </c>
      <c r="AC2858" t="e">
        <f t="shared" si="179"/>
        <v>#N/A</v>
      </c>
    </row>
    <row r="2859" spans="1:29" x14ac:dyDescent="0.2">
      <c r="A2859">
        <f>'RAW DATA'!A2859</f>
        <v>0</v>
      </c>
      <c r="B2859">
        <f>'RAW DATA'!G2859</f>
        <v>0</v>
      </c>
      <c r="C2859" t="e">
        <f>'RAW DATA'!#REF!</f>
        <v>#REF!</v>
      </c>
      <c r="D2859" t="e">
        <f>'RAW DATA'!#REF!</f>
        <v>#REF!</v>
      </c>
      <c r="E2859" t="e">
        <f>'RAW DATA'!#REF!</f>
        <v>#REF!</v>
      </c>
      <c r="F2859">
        <f>'RAW DATA'!H2859</f>
        <v>0</v>
      </c>
      <c r="G2859">
        <f>'RAW DATA'!I2859</f>
        <v>0</v>
      </c>
      <c r="H2859" t="e">
        <f>'RAW DATA'!#REF!</f>
        <v>#REF!</v>
      </c>
      <c r="I2859" t="e">
        <f>'RAW DATA'!#REF!</f>
        <v>#REF!</v>
      </c>
      <c r="J2859">
        <f>'RAW DATA'!J2859</f>
        <v>0</v>
      </c>
      <c r="K2859" t="e">
        <f>'RAW DATA'!#REF!</f>
        <v>#REF!</v>
      </c>
      <c r="L2859">
        <f>'RAW DATA'!P2859</f>
        <v>0</v>
      </c>
      <c r="M2859">
        <f>'RAW DATA'!Q2859</f>
        <v>0</v>
      </c>
      <c r="N2859">
        <f>'RAW DATA'!R2859</f>
        <v>0</v>
      </c>
      <c r="O2859">
        <f>'RAW DATA'!S2859</f>
        <v>0</v>
      </c>
      <c r="P2859">
        <f>'RAW DATA'!T2859</f>
        <v>0</v>
      </c>
      <c r="Q2859">
        <f>'RAW DATA'!U2859</f>
        <v>0</v>
      </c>
      <c r="R2859">
        <f>'RAW DATA'!V2859</f>
        <v>0</v>
      </c>
      <c r="S2859" t="e">
        <f>'RAW DATA'!#REF!</f>
        <v>#REF!</v>
      </c>
      <c r="T2859">
        <f>'RAW DATA'!W2859</f>
        <v>0</v>
      </c>
      <c r="U2859">
        <f>'RAW DATA'!X2859</f>
        <v>0</v>
      </c>
      <c r="V2859">
        <f>'RAW DATA'!Y2859</f>
        <v>0</v>
      </c>
      <c r="W2859" t="e">
        <f>IF(' DASHBOARD'!K2859&gt;=60,FORMULAS!$D$3,IF(' DASHBOARD'!K2859&gt;=55,FORMULAS!$E$3,IF(' DASHBOARD'!K2859&gt;=50,FORMULAS!$F$3,IF(' DASHBOARD'!K2859&gt;=40,FORMULAS!$G$3,IF(' DASHBOARD'!K2859&gt;=30,FORMULAS!$H$3,IF(K2859&gt;=20,FORMULAS!$I$3,IF(' DASHBOARD'!K2859&gt;=16,FORMULAS!$J$3)))))))</f>
        <v>#REF!</v>
      </c>
      <c r="X2859" t="e">
        <f>INDEX(FORMULAS!$D$4:$J$10,MATCH('RAW DATA'!A2859,FORMULAS!$A$4:$A$10,0),MATCH(' DASHBOARD'!W2859,FORMULAS!$D$3:$J$3,0))</f>
        <v>#N/A</v>
      </c>
      <c r="Y2859">
        <f t="shared" si="176"/>
        <v>0</v>
      </c>
      <c r="Z2859">
        <f t="shared" si="177"/>
        <v>0</v>
      </c>
      <c r="AA2859" t="e">
        <f t="shared" si="178"/>
        <v>#DIV/0!</v>
      </c>
      <c r="AB2859" s="14" t="e">
        <f>1-(FORMULAS!$S$2-' DASHBOARD'!X2859)/FORMULAS!$S$2</f>
        <v>#N/A</v>
      </c>
      <c r="AC2859" t="e">
        <f t="shared" si="179"/>
        <v>#N/A</v>
      </c>
    </row>
    <row r="2860" spans="1:29" x14ac:dyDescent="0.2">
      <c r="A2860">
        <f>'RAW DATA'!A2860</f>
        <v>0</v>
      </c>
      <c r="B2860">
        <f>'RAW DATA'!G2860</f>
        <v>0</v>
      </c>
      <c r="C2860" t="e">
        <f>'RAW DATA'!#REF!</f>
        <v>#REF!</v>
      </c>
      <c r="D2860" t="e">
        <f>'RAW DATA'!#REF!</f>
        <v>#REF!</v>
      </c>
      <c r="E2860" t="e">
        <f>'RAW DATA'!#REF!</f>
        <v>#REF!</v>
      </c>
      <c r="F2860">
        <f>'RAW DATA'!H2860</f>
        <v>0</v>
      </c>
      <c r="G2860">
        <f>'RAW DATA'!I2860</f>
        <v>0</v>
      </c>
      <c r="H2860" t="e">
        <f>'RAW DATA'!#REF!</f>
        <v>#REF!</v>
      </c>
      <c r="I2860" t="e">
        <f>'RAW DATA'!#REF!</f>
        <v>#REF!</v>
      </c>
      <c r="J2860">
        <f>'RAW DATA'!J2860</f>
        <v>0</v>
      </c>
      <c r="K2860" t="e">
        <f>'RAW DATA'!#REF!</f>
        <v>#REF!</v>
      </c>
      <c r="L2860">
        <f>'RAW DATA'!P2860</f>
        <v>0</v>
      </c>
      <c r="M2860">
        <f>'RAW DATA'!Q2860</f>
        <v>0</v>
      </c>
      <c r="N2860">
        <f>'RAW DATA'!R2860</f>
        <v>0</v>
      </c>
      <c r="O2860">
        <f>'RAW DATA'!S2860</f>
        <v>0</v>
      </c>
      <c r="P2860">
        <f>'RAW DATA'!T2860</f>
        <v>0</v>
      </c>
      <c r="Q2860">
        <f>'RAW DATA'!U2860</f>
        <v>0</v>
      </c>
      <c r="R2860">
        <f>'RAW DATA'!V2860</f>
        <v>0</v>
      </c>
      <c r="S2860" t="e">
        <f>'RAW DATA'!#REF!</f>
        <v>#REF!</v>
      </c>
      <c r="T2860">
        <f>'RAW DATA'!W2860</f>
        <v>0</v>
      </c>
      <c r="U2860">
        <f>'RAW DATA'!X2860</f>
        <v>0</v>
      </c>
      <c r="V2860">
        <f>'RAW DATA'!Y2860</f>
        <v>0</v>
      </c>
      <c r="W2860" t="e">
        <f>IF(' DASHBOARD'!K2860&gt;=60,FORMULAS!$D$3,IF(' DASHBOARD'!K2860&gt;=55,FORMULAS!$E$3,IF(' DASHBOARD'!K2860&gt;=50,FORMULAS!$F$3,IF(' DASHBOARD'!K2860&gt;=40,FORMULAS!$G$3,IF(' DASHBOARD'!K2860&gt;=30,FORMULAS!$H$3,IF(K2860&gt;=20,FORMULAS!$I$3,IF(' DASHBOARD'!K2860&gt;=16,FORMULAS!$J$3)))))))</f>
        <v>#REF!</v>
      </c>
      <c r="X2860" t="e">
        <f>INDEX(FORMULAS!$D$4:$J$10,MATCH('RAW DATA'!A2860,FORMULAS!$A$4:$A$10,0),MATCH(' DASHBOARD'!W2860,FORMULAS!$D$3:$J$3,0))</f>
        <v>#N/A</v>
      </c>
      <c r="Y2860">
        <f t="shared" si="176"/>
        <v>0</v>
      </c>
      <c r="Z2860">
        <f t="shared" si="177"/>
        <v>0</v>
      </c>
      <c r="AA2860" t="e">
        <f t="shared" si="178"/>
        <v>#DIV/0!</v>
      </c>
      <c r="AB2860" s="14" t="e">
        <f>1-(FORMULAS!$S$2-' DASHBOARD'!X2860)/FORMULAS!$S$2</f>
        <v>#N/A</v>
      </c>
      <c r="AC2860" t="e">
        <f t="shared" si="179"/>
        <v>#N/A</v>
      </c>
    </row>
    <row r="2861" spans="1:29" x14ac:dyDescent="0.2">
      <c r="A2861">
        <f>'RAW DATA'!A2861</f>
        <v>0</v>
      </c>
      <c r="B2861">
        <f>'RAW DATA'!G2861</f>
        <v>0</v>
      </c>
      <c r="C2861" t="e">
        <f>'RAW DATA'!#REF!</f>
        <v>#REF!</v>
      </c>
      <c r="D2861" t="e">
        <f>'RAW DATA'!#REF!</f>
        <v>#REF!</v>
      </c>
      <c r="E2861" t="e">
        <f>'RAW DATA'!#REF!</f>
        <v>#REF!</v>
      </c>
      <c r="F2861">
        <f>'RAW DATA'!H2861</f>
        <v>0</v>
      </c>
      <c r="G2861">
        <f>'RAW DATA'!I2861</f>
        <v>0</v>
      </c>
      <c r="H2861" t="e">
        <f>'RAW DATA'!#REF!</f>
        <v>#REF!</v>
      </c>
      <c r="I2861" t="e">
        <f>'RAW DATA'!#REF!</f>
        <v>#REF!</v>
      </c>
      <c r="J2861">
        <f>'RAW DATA'!J2861</f>
        <v>0</v>
      </c>
      <c r="K2861" t="e">
        <f>'RAW DATA'!#REF!</f>
        <v>#REF!</v>
      </c>
      <c r="L2861">
        <f>'RAW DATA'!P2861</f>
        <v>0</v>
      </c>
      <c r="M2861">
        <f>'RAW DATA'!Q2861</f>
        <v>0</v>
      </c>
      <c r="N2861">
        <f>'RAW DATA'!R2861</f>
        <v>0</v>
      </c>
      <c r="O2861">
        <f>'RAW DATA'!S2861</f>
        <v>0</v>
      </c>
      <c r="P2861">
        <f>'RAW DATA'!T2861</f>
        <v>0</v>
      </c>
      <c r="Q2861">
        <f>'RAW DATA'!U2861</f>
        <v>0</v>
      </c>
      <c r="R2861">
        <f>'RAW DATA'!V2861</f>
        <v>0</v>
      </c>
      <c r="S2861" t="e">
        <f>'RAW DATA'!#REF!</f>
        <v>#REF!</v>
      </c>
      <c r="T2861">
        <f>'RAW DATA'!W2861</f>
        <v>0</v>
      </c>
      <c r="U2861">
        <f>'RAW DATA'!X2861</f>
        <v>0</v>
      </c>
      <c r="V2861">
        <f>'RAW DATA'!Y2861</f>
        <v>0</v>
      </c>
      <c r="W2861" t="e">
        <f>IF(' DASHBOARD'!K2861&gt;=60,FORMULAS!$D$3,IF(' DASHBOARD'!K2861&gt;=55,FORMULAS!$E$3,IF(' DASHBOARD'!K2861&gt;=50,FORMULAS!$F$3,IF(' DASHBOARD'!K2861&gt;=40,FORMULAS!$G$3,IF(' DASHBOARD'!K2861&gt;=30,FORMULAS!$H$3,IF(K2861&gt;=20,FORMULAS!$I$3,IF(' DASHBOARD'!K2861&gt;=16,FORMULAS!$J$3)))))))</f>
        <v>#REF!</v>
      </c>
      <c r="X2861" t="e">
        <f>INDEX(FORMULAS!$D$4:$J$10,MATCH('RAW DATA'!A2861,FORMULAS!$A$4:$A$10,0),MATCH(' DASHBOARD'!W2861,FORMULAS!$D$3:$J$3,0))</f>
        <v>#N/A</v>
      </c>
      <c r="Y2861">
        <f t="shared" si="176"/>
        <v>0</v>
      </c>
      <c r="Z2861">
        <f t="shared" si="177"/>
        <v>0</v>
      </c>
      <c r="AA2861" t="e">
        <f t="shared" si="178"/>
        <v>#DIV/0!</v>
      </c>
      <c r="AB2861" s="14" t="e">
        <f>1-(FORMULAS!$S$2-' DASHBOARD'!X2861)/FORMULAS!$S$2</f>
        <v>#N/A</v>
      </c>
      <c r="AC2861" t="e">
        <f t="shared" si="179"/>
        <v>#N/A</v>
      </c>
    </row>
    <row r="2862" spans="1:29" x14ac:dyDescent="0.2">
      <c r="A2862">
        <f>'RAW DATA'!A2862</f>
        <v>0</v>
      </c>
      <c r="B2862">
        <f>'RAW DATA'!G2862</f>
        <v>0</v>
      </c>
      <c r="C2862" t="e">
        <f>'RAW DATA'!#REF!</f>
        <v>#REF!</v>
      </c>
      <c r="D2862" t="e">
        <f>'RAW DATA'!#REF!</f>
        <v>#REF!</v>
      </c>
      <c r="E2862" t="e">
        <f>'RAW DATA'!#REF!</f>
        <v>#REF!</v>
      </c>
      <c r="F2862">
        <f>'RAW DATA'!H2862</f>
        <v>0</v>
      </c>
      <c r="G2862">
        <f>'RAW DATA'!I2862</f>
        <v>0</v>
      </c>
      <c r="H2862" t="e">
        <f>'RAW DATA'!#REF!</f>
        <v>#REF!</v>
      </c>
      <c r="I2862" t="e">
        <f>'RAW DATA'!#REF!</f>
        <v>#REF!</v>
      </c>
      <c r="J2862">
        <f>'RAW DATA'!J2862</f>
        <v>0</v>
      </c>
      <c r="K2862" t="e">
        <f>'RAW DATA'!#REF!</f>
        <v>#REF!</v>
      </c>
      <c r="L2862">
        <f>'RAW DATA'!P2862</f>
        <v>0</v>
      </c>
      <c r="M2862">
        <f>'RAW DATA'!Q2862</f>
        <v>0</v>
      </c>
      <c r="N2862">
        <f>'RAW DATA'!R2862</f>
        <v>0</v>
      </c>
      <c r="O2862">
        <f>'RAW DATA'!S2862</f>
        <v>0</v>
      </c>
      <c r="P2862">
        <f>'RAW DATA'!T2862</f>
        <v>0</v>
      </c>
      <c r="Q2862">
        <f>'RAW DATA'!U2862</f>
        <v>0</v>
      </c>
      <c r="R2862">
        <f>'RAW DATA'!V2862</f>
        <v>0</v>
      </c>
      <c r="S2862" t="e">
        <f>'RAW DATA'!#REF!</f>
        <v>#REF!</v>
      </c>
      <c r="T2862">
        <f>'RAW DATA'!W2862</f>
        <v>0</v>
      </c>
      <c r="U2862">
        <f>'RAW DATA'!X2862</f>
        <v>0</v>
      </c>
      <c r="V2862">
        <f>'RAW DATA'!Y2862</f>
        <v>0</v>
      </c>
      <c r="W2862" t="e">
        <f>IF(' DASHBOARD'!K2862&gt;=60,FORMULAS!$D$3,IF(' DASHBOARD'!K2862&gt;=55,FORMULAS!$E$3,IF(' DASHBOARD'!K2862&gt;=50,FORMULAS!$F$3,IF(' DASHBOARD'!K2862&gt;=40,FORMULAS!$G$3,IF(' DASHBOARD'!K2862&gt;=30,FORMULAS!$H$3,IF(K2862&gt;=20,FORMULAS!$I$3,IF(' DASHBOARD'!K2862&gt;=16,FORMULAS!$J$3)))))))</f>
        <v>#REF!</v>
      </c>
      <c r="X2862" t="e">
        <f>INDEX(FORMULAS!$D$4:$J$10,MATCH('RAW DATA'!A2862,FORMULAS!$A$4:$A$10,0),MATCH(' DASHBOARD'!W2862,FORMULAS!$D$3:$J$3,0))</f>
        <v>#N/A</v>
      </c>
      <c r="Y2862">
        <f t="shared" si="176"/>
        <v>0</v>
      </c>
      <c r="Z2862">
        <f t="shared" si="177"/>
        <v>0</v>
      </c>
      <c r="AA2862" t="e">
        <f t="shared" si="178"/>
        <v>#DIV/0!</v>
      </c>
      <c r="AB2862" s="14" t="e">
        <f>1-(FORMULAS!$S$2-' DASHBOARD'!X2862)/FORMULAS!$S$2</f>
        <v>#N/A</v>
      </c>
      <c r="AC2862" t="e">
        <f t="shared" si="179"/>
        <v>#N/A</v>
      </c>
    </row>
    <row r="2863" spans="1:29" x14ac:dyDescent="0.2">
      <c r="A2863">
        <f>'RAW DATA'!A2863</f>
        <v>0</v>
      </c>
      <c r="B2863">
        <f>'RAW DATA'!G2863</f>
        <v>0</v>
      </c>
      <c r="C2863" t="e">
        <f>'RAW DATA'!#REF!</f>
        <v>#REF!</v>
      </c>
      <c r="D2863" t="e">
        <f>'RAW DATA'!#REF!</f>
        <v>#REF!</v>
      </c>
      <c r="E2863" t="e">
        <f>'RAW DATA'!#REF!</f>
        <v>#REF!</v>
      </c>
      <c r="F2863">
        <f>'RAW DATA'!H2863</f>
        <v>0</v>
      </c>
      <c r="G2863">
        <f>'RAW DATA'!I2863</f>
        <v>0</v>
      </c>
      <c r="H2863" t="e">
        <f>'RAW DATA'!#REF!</f>
        <v>#REF!</v>
      </c>
      <c r="I2863" t="e">
        <f>'RAW DATA'!#REF!</f>
        <v>#REF!</v>
      </c>
      <c r="J2863">
        <f>'RAW DATA'!J2863</f>
        <v>0</v>
      </c>
      <c r="K2863" t="e">
        <f>'RAW DATA'!#REF!</f>
        <v>#REF!</v>
      </c>
      <c r="L2863">
        <f>'RAW DATA'!P2863</f>
        <v>0</v>
      </c>
      <c r="M2863">
        <f>'RAW DATA'!Q2863</f>
        <v>0</v>
      </c>
      <c r="N2863">
        <f>'RAW DATA'!R2863</f>
        <v>0</v>
      </c>
      <c r="O2863">
        <f>'RAW DATA'!S2863</f>
        <v>0</v>
      </c>
      <c r="P2863">
        <f>'RAW DATA'!T2863</f>
        <v>0</v>
      </c>
      <c r="Q2863">
        <f>'RAW DATA'!U2863</f>
        <v>0</v>
      </c>
      <c r="R2863">
        <f>'RAW DATA'!V2863</f>
        <v>0</v>
      </c>
      <c r="S2863" t="e">
        <f>'RAW DATA'!#REF!</f>
        <v>#REF!</v>
      </c>
      <c r="T2863">
        <f>'RAW DATA'!W2863</f>
        <v>0</v>
      </c>
      <c r="U2863">
        <f>'RAW DATA'!X2863</f>
        <v>0</v>
      </c>
      <c r="V2863">
        <f>'RAW DATA'!Y2863</f>
        <v>0</v>
      </c>
      <c r="W2863" t="e">
        <f>IF(' DASHBOARD'!K2863&gt;=60,FORMULAS!$D$3,IF(' DASHBOARD'!K2863&gt;=55,FORMULAS!$E$3,IF(' DASHBOARD'!K2863&gt;=50,FORMULAS!$F$3,IF(' DASHBOARD'!K2863&gt;=40,FORMULAS!$G$3,IF(' DASHBOARD'!K2863&gt;=30,FORMULAS!$H$3,IF(K2863&gt;=20,FORMULAS!$I$3,IF(' DASHBOARD'!K2863&gt;=16,FORMULAS!$J$3)))))))</f>
        <v>#REF!</v>
      </c>
      <c r="X2863" t="e">
        <f>INDEX(FORMULAS!$D$4:$J$10,MATCH('RAW DATA'!A2863,FORMULAS!$A$4:$A$10,0),MATCH(' DASHBOARD'!W2863,FORMULAS!$D$3:$J$3,0))</f>
        <v>#N/A</v>
      </c>
      <c r="Y2863">
        <f t="shared" si="176"/>
        <v>0</v>
      </c>
      <c r="Z2863">
        <f t="shared" si="177"/>
        <v>0</v>
      </c>
      <c r="AA2863" t="e">
        <f t="shared" si="178"/>
        <v>#DIV/0!</v>
      </c>
      <c r="AB2863" s="14" t="e">
        <f>1-(FORMULAS!$S$2-' DASHBOARD'!X2863)/FORMULAS!$S$2</f>
        <v>#N/A</v>
      </c>
      <c r="AC2863" t="e">
        <f t="shared" si="179"/>
        <v>#N/A</v>
      </c>
    </row>
    <row r="2864" spans="1:29" x14ac:dyDescent="0.2">
      <c r="A2864">
        <f>'RAW DATA'!A2864</f>
        <v>0</v>
      </c>
      <c r="B2864">
        <f>'RAW DATA'!G2864</f>
        <v>0</v>
      </c>
      <c r="C2864" t="e">
        <f>'RAW DATA'!#REF!</f>
        <v>#REF!</v>
      </c>
      <c r="D2864" t="e">
        <f>'RAW DATA'!#REF!</f>
        <v>#REF!</v>
      </c>
      <c r="E2864" t="e">
        <f>'RAW DATA'!#REF!</f>
        <v>#REF!</v>
      </c>
      <c r="F2864">
        <f>'RAW DATA'!H2864</f>
        <v>0</v>
      </c>
      <c r="G2864">
        <f>'RAW DATA'!I2864</f>
        <v>0</v>
      </c>
      <c r="H2864" t="e">
        <f>'RAW DATA'!#REF!</f>
        <v>#REF!</v>
      </c>
      <c r="I2864" t="e">
        <f>'RAW DATA'!#REF!</f>
        <v>#REF!</v>
      </c>
      <c r="J2864">
        <f>'RAW DATA'!J2864</f>
        <v>0</v>
      </c>
      <c r="K2864" t="e">
        <f>'RAW DATA'!#REF!</f>
        <v>#REF!</v>
      </c>
      <c r="L2864">
        <f>'RAW DATA'!P2864</f>
        <v>0</v>
      </c>
      <c r="M2864">
        <f>'RAW DATA'!Q2864</f>
        <v>0</v>
      </c>
      <c r="N2864">
        <f>'RAW DATA'!R2864</f>
        <v>0</v>
      </c>
      <c r="O2864">
        <f>'RAW DATA'!S2864</f>
        <v>0</v>
      </c>
      <c r="P2864">
        <f>'RAW DATA'!T2864</f>
        <v>0</v>
      </c>
      <c r="Q2864">
        <f>'RAW DATA'!U2864</f>
        <v>0</v>
      </c>
      <c r="R2864">
        <f>'RAW DATA'!V2864</f>
        <v>0</v>
      </c>
      <c r="S2864" t="e">
        <f>'RAW DATA'!#REF!</f>
        <v>#REF!</v>
      </c>
      <c r="T2864">
        <f>'RAW DATA'!W2864</f>
        <v>0</v>
      </c>
      <c r="U2864">
        <f>'RAW DATA'!X2864</f>
        <v>0</v>
      </c>
      <c r="V2864">
        <f>'RAW DATA'!Y2864</f>
        <v>0</v>
      </c>
      <c r="W2864" t="e">
        <f>IF(' DASHBOARD'!K2864&gt;=60,FORMULAS!$D$3,IF(' DASHBOARD'!K2864&gt;=55,FORMULAS!$E$3,IF(' DASHBOARD'!K2864&gt;=50,FORMULAS!$F$3,IF(' DASHBOARD'!K2864&gt;=40,FORMULAS!$G$3,IF(' DASHBOARD'!K2864&gt;=30,FORMULAS!$H$3,IF(K2864&gt;=20,FORMULAS!$I$3,IF(' DASHBOARD'!K2864&gt;=16,FORMULAS!$J$3)))))))</f>
        <v>#REF!</v>
      </c>
      <c r="X2864" t="e">
        <f>INDEX(FORMULAS!$D$4:$J$10,MATCH('RAW DATA'!A2864,FORMULAS!$A$4:$A$10,0),MATCH(' DASHBOARD'!W2864,FORMULAS!$D$3:$J$3,0))</f>
        <v>#N/A</v>
      </c>
      <c r="Y2864">
        <f t="shared" si="176"/>
        <v>0</v>
      </c>
      <c r="Z2864">
        <f t="shared" si="177"/>
        <v>0</v>
      </c>
      <c r="AA2864" t="e">
        <f t="shared" si="178"/>
        <v>#DIV/0!</v>
      </c>
      <c r="AB2864" s="14" t="e">
        <f>1-(FORMULAS!$S$2-' DASHBOARD'!X2864)/FORMULAS!$S$2</f>
        <v>#N/A</v>
      </c>
      <c r="AC2864" t="e">
        <f t="shared" si="179"/>
        <v>#N/A</v>
      </c>
    </row>
    <row r="2865" spans="1:29" x14ac:dyDescent="0.2">
      <c r="A2865">
        <f>'RAW DATA'!A2865</f>
        <v>0</v>
      </c>
      <c r="B2865">
        <f>'RAW DATA'!G2865</f>
        <v>0</v>
      </c>
      <c r="C2865" t="e">
        <f>'RAW DATA'!#REF!</f>
        <v>#REF!</v>
      </c>
      <c r="D2865" t="e">
        <f>'RAW DATA'!#REF!</f>
        <v>#REF!</v>
      </c>
      <c r="E2865" t="e">
        <f>'RAW DATA'!#REF!</f>
        <v>#REF!</v>
      </c>
      <c r="F2865">
        <f>'RAW DATA'!H2865</f>
        <v>0</v>
      </c>
      <c r="G2865">
        <f>'RAW DATA'!I2865</f>
        <v>0</v>
      </c>
      <c r="H2865" t="e">
        <f>'RAW DATA'!#REF!</f>
        <v>#REF!</v>
      </c>
      <c r="I2865" t="e">
        <f>'RAW DATA'!#REF!</f>
        <v>#REF!</v>
      </c>
      <c r="J2865">
        <f>'RAW DATA'!J2865</f>
        <v>0</v>
      </c>
      <c r="K2865" t="e">
        <f>'RAW DATA'!#REF!</f>
        <v>#REF!</v>
      </c>
      <c r="L2865">
        <f>'RAW DATA'!P2865</f>
        <v>0</v>
      </c>
      <c r="M2865">
        <f>'RAW DATA'!Q2865</f>
        <v>0</v>
      </c>
      <c r="N2865">
        <f>'RAW DATA'!R2865</f>
        <v>0</v>
      </c>
      <c r="O2865">
        <f>'RAW DATA'!S2865</f>
        <v>0</v>
      </c>
      <c r="P2865">
        <f>'RAW DATA'!T2865</f>
        <v>0</v>
      </c>
      <c r="Q2865">
        <f>'RAW DATA'!U2865</f>
        <v>0</v>
      </c>
      <c r="R2865">
        <f>'RAW DATA'!V2865</f>
        <v>0</v>
      </c>
      <c r="S2865" t="e">
        <f>'RAW DATA'!#REF!</f>
        <v>#REF!</v>
      </c>
      <c r="T2865">
        <f>'RAW DATA'!W2865</f>
        <v>0</v>
      </c>
      <c r="U2865">
        <f>'RAW DATA'!X2865</f>
        <v>0</v>
      </c>
      <c r="V2865">
        <f>'RAW DATA'!Y2865</f>
        <v>0</v>
      </c>
      <c r="W2865" t="e">
        <f>IF(' DASHBOARD'!K2865&gt;=60,FORMULAS!$D$3,IF(' DASHBOARD'!K2865&gt;=55,FORMULAS!$E$3,IF(' DASHBOARD'!K2865&gt;=50,FORMULAS!$F$3,IF(' DASHBOARD'!K2865&gt;=40,FORMULAS!$G$3,IF(' DASHBOARD'!K2865&gt;=30,FORMULAS!$H$3,IF(K2865&gt;=20,FORMULAS!$I$3,IF(' DASHBOARD'!K2865&gt;=16,FORMULAS!$J$3)))))))</f>
        <v>#REF!</v>
      </c>
      <c r="X2865" t="e">
        <f>INDEX(FORMULAS!$D$4:$J$10,MATCH('RAW DATA'!A2865,FORMULAS!$A$4:$A$10,0),MATCH(' DASHBOARD'!W2865,FORMULAS!$D$3:$J$3,0))</f>
        <v>#N/A</v>
      </c>
      <c r="Y2865">
        <f t="shared" si="176"/>
        <v>0</v>
      </c>
      <c r="Z2865">
        <f t="shared" si="177"/>
        <v>0</v>
      </c>
      <c r="AA2865" t="e">
        <f t="shared" si="178"/>
        <v>#DIV/0!</v>
      </c>
      <c r="AB2865" s="14" t="e">
        <f>1-(FORMULAS!$S$2-' DASHBOARD'!X2865)/FORMULAS!$S$2</f>
        <v>#N/A</v>
      </c>
      <c r="AC2865" t="e">
        <f t="shared" si="179"/>
        <v>#N/A</v>
      </c>
    </row>
    <row r="2866" spans="1:29" x14ac:dyDescent="0.2">
      <c r="A2866">
        <f>'RAW DATA'!A2866</f>
        <v>0</v>
      </c>
      <c r="B2866">
        <f>'RAW DATA'!G2866</f>
        <v>0</v>
      </c>
      <c r="C2866" t="e">
        <f>'RAW DATA'!#REF!</f>
        <v>#REF!</v>
      </c>
      <c r="D2866" t="e">
        <f>'RAW DATA'!#REF!</f>
        <v>#REF!</v>
      </c>
      <c r="E2866" t="e">
        <f>'RAW DATA'!#REF!</f>
        <v>#REF!</v>
      </c>
      <c r="F2866">
        <f>'RAW DATA'!H2866</f>
        <v>0</v>
      </c>
      <c r="G2866">
        <f>'RAW DATA'!I2866</f>
        <v>0</v>
      </c>
      <c r="H2866" t="e">
        <f>'RAW DATA'!#REF!</f>
        <v>#REF!</v>
      </c>
      <c r="I2866" t="e">
        <f>'RAW DATA'!#REF!</f>
        <v>#REF!</v>
      </c>
      <c r="J2866">
        <f>'RAW DATA'!J2866</f>
        <v>0</v>
      </c>
      <c r="K2866" t="e">
        <f>'RAW DATA'!#REF!</f>
        <v>#REF!</v>
      </c>
      <c r="L2866">
        <f>'RAW DATA'!P2866</f>
        <v>0</v>
      </c>
      <c r="M2866">
        <f>'RAW DATA'!Q2866</f>
        <v>0</v>
      </c>
      <c r="N2866">
        <f>'RAW DATA'!R2866</f>
        <v>0</v>
      </c>
      <c r="O2866">
        <f>'RAW DATA'!S2866</f>
        <v>0</v>
      </c>
      <c r="P2866">
        <f>'RAW DATA'!T2866</f>
        <v>0</v>
      </c>
      <c r="Q2866">
        <f>'RAW DATA'!U2866</f>
        <v>0</v>
      </c>
      <c r="R2866">
        <f>'RAW DATA'!V2866</f>
        <v>0</v>
      </c>
      <c r="S2866" t="e">
        <f>'RAW DATA'!#REF!</f>
        <v>#REF!</v>
      </c>
      <c r="T2866">
        <f>'RAW DATA'!W2866</f>
        <v>0</v>
      </c>
      <c r="U2866">
        <f>'RAW DATA'!X2866</f>
        <v>0</v>
      </c>
      <c r="V2866">
        <f>'RAW DATA'!Y2866</f>
        <v>0</v>
      </c>
      <c r="W2866" t="e">
        <f>IF(' DASHBOARD'!K2866&gt;=60,FORMULAS!$D$3,IF(' DASHBOARD'!K2866&gt;=55,FORMULAS!$E$3,IF(' DASHBOARD'!K2866&gt;=50,FORMULAS!$F$3,IF(' DASHBOARD'!K2866&gt;=40,FORMULAS!$G$3,IF(' DASHBOARD'!K2866&gt;=30,FORMULAS!$H$3,IF(K2866&gt;=20,FORMULAS!$I$3,IF(' DASHBOARD'!K2866&gt;=16,FORMULAS!$J$3)))))))</f>
        <v>#REF!</v>
      </c>
      <c r="X2866" t="e">
        <f>INDEX(FORMULAS!$D$4:$J$10,MATCH('RAW DATA'!A2866,FORMULAS!$A$4:$A$10,0),MATCH(' DASHBOARD'!W2866,FORMULAS!$D$3:$J$3,0))</f>
        <v>#N/A</v>
      </c>
      <c r="Y2866">
        <f t="shared" si="176"/>
        <v>0</v>
      </c>
      <c r="Z2866">
        <f t="shared" si="177"/>
        <v>0</v>
      </c>
      <c r="AA2866" t="e">
        <f t="shared" si="178"/>
        <v>#DIV/0!</v>
      </c>
      <c r="AB2866" s="14" t="e">
        <f>1-(FORMULAS!$S$2-' DASHBOARD'!X2866)/FORMULAS!$S$2</f>
        <v>#N/A</v>
      </c>
      <c r="AC2866" t="e">
        <f t="shared" si="179"/>
        <v>#N/A</v>
      </c>
    </row>
    <row r="2867" spans="1:29" x14ac:dyDescent="0.2">
      <c r="A2867">
        <f>'RAW DATA'!A2867</f>
        <v>0</v>
      </c>
      <c r="B2867">
        <f>'RAW DATA'!G2867</f>
        <v>0</v>
      </c>
      <c r="C2867" t="e">
        <f>'RAW DATA'!#REF!</f>
        <v>#REF!</v>
      </c>
      <c r="D2867" t="e">
        <f>'RAW DATA'!#REF!</f>
        <v>#REF!</v>
      </c>
      <c r="E2867" t="e">
        <f>'RAW DATA'!#REF!</f>
        <v>#REF!</v>
      </c>
      <c r="F2867">
        <f>'RAW DATA'!H2867</f>
        <v>0</v>
      </c>
      <c r="G2867">
        <f>'RAW DATA'!I2867</f>
        <v>0</v>
      </c>
      <c r="H2867" t="e">
        <f>'RAW DATA'!#REF!</f>
        <v>#REF!</v>
      </c>
      <c r="I2867" t="e">
        <f>'RAW DATA'!#REF!</f>
        <v>#REF!</v>
      </c>
      <c r="J2867">
        <f>'RAW DATA'!J2867</f>
        <v>0</v>
      </c>
      <c r="K2867" t="e">
        <f>'RAW DATA'!#REF!</f>
        <v>#REF!</v>
      </c>
      <c r="L2867">
        <f>'RAW DATA'!P2867</f>
        <v>0</v>
      </c>
      <c r="M2867">
        <f>'RAW DATA'!Q2867</f>
        <v>0</v>
      </c>
      <c r="N2867">
        <f>'RAW DATA'!R2867</f>
        <v>0</v>
      </c>
      <c r="O2867">
        <f>'RAW DATA'!S2867</f>
        <v>0</v>
      </c>
      <c r="P2867">
        <f>'RAW DATA'!T2867</f>
        <v>0</v>
      </c>
      <c r="Q2867">
        <f>'RAW DATA'!U2867</f>
        <v>0</v>
      </c>
      <c r="R2867">
        <f>'RAW DATA'!V2867</f>
        <v>0</v>
      </c>
      <c r="S2867" t="e">
        <f>'RAW DATA'!#REF!</f>
        <v>#REF!</v>
      </c>
      <c r="T2867">
        <f>'RAW DATA'!W2867</f>
        <v>0</v>
      </c>
      <c r="U2867">
        <f>'RAW DATA'!X2867</f>
        <v>0</v>
      </c>
      <c r="V2867">
        <f>'RAW DATA'!Y2867</f>
        <v>0</v>
      </c>
      <c r="W2867" t="e">
        <f>IF(' DASHBOARD'!K2867&gt;=60,FORMULAS!$D$3,IF(' DASHBOARD'!K2867&gt;=55,FORMULAS!$E$3,IF(' DASHBOARD'!K2867&gt;=50,FORMULAS!$F$3,IF(' DASHBOARD'!K2867&gt;=40,FORMULAS!$G$3,IF(' DASHBOARD'!K2867&gt;=30,FORMULAS!$H$3,IF(K2867&gt;=20,FORMULAS!$I$3,IF(' DASHBOARD'!K2867&gt;=16,FORMULAS!$J$3)))))))</f>
        <v>#REF!</v>
      </c>
      <c r="X2867" t="e">
        <f>INDEX(FORMULAS!$D$4:$J$10,MATCH('RAW DATA'!A2867,FORMULAS!$A$4:$A$10,0),MATCH(' DASHBOARD'!W2867,FORMULAS!$D$3:$J$3,0))</f>
        <v>#N/A</v>
      </c>
      <c r="Y2867">
        <f t="shared" si="176"/>
        <v>0</v>
      </c>
      <c r="Z2867">
        <f t="shared" si="177"/>
        <v>0</v>
      </c>
      <c r="AA2867" t="e">
        <f t="shared" si="178"/>
        <v>#DIV/0!</v>
      </c>
      <c r="AB2867" s="14" t="e">
        <f>1-(FORMULAS!$S$2-' DASHBOARD'!X2867)/FORMULAS!$S$2</f>
        <v>#N/A</v>
      </c>
      <c r="AC2867" t="e">
        <f t="shared" si="179"/>
        <v>#N/A</v>
      </c>
    </row>
    <row r="2868" spans="1:29" x14ac:dyDescent="0.2">
      <c r="A2868">
        <f>'RAW DATA'!A2868</f>
        <v>0</v>
      </c>
      <c r="B2868">
        <f>'RAW DATA'!G2868</f>
        <v>0</v>
      </c>
      <c r="C2868" t="e">
        <f>'RAW DATA'!#REF!</f>
        <v>#REF!</v>
      </c>
      <c r="D2868" t="e">
        <f>'RAW DATA'!#REF!</f>
        <v>#REF!</v>
      </c>
      <c r="E2868" t="e">
        <f>'RAW DATA'!#REF!</f>
        <v>#REF!</v>
      </c>
      <c r="F2868">
        <f>'RAW DATA'!H2868</f>
        <v>0</v>
      </c>
      <c r="G2868">
        <f>'RAW DATA'!I2868</f>
        <v>0</v>
      </c>
      <c r="H2868" t="e">
        <f>'RAW DATA'!#REF!</f>
        <v>#REF!</v>
      </c>
      <c r="I2868" t="e">
        <f>'RAW DATA'!#REF!</f>
        <v>#REF!</v>
      </c>
      <c r="J2868">
        <f>'RAW DATA'!J2868</f>
        <v>0</v>
      </c>
      <c r="K2868" t="e">
        <f>'RAW DATA'!#REF!</f>
        <v>#REF!</v>
      </c>
      <c r="L2868">
        <f>'RAW DATA'!P2868</f>
        <v>0</v>
      </c>
      <c r="M2868">
        <f>'RAW DATA'!Q2868</f>
        <v>0</v>
      </c>
      <c r="N2868">
        <f>'RAW DATA'!R2868</f>
        <v>0</v>
      </c>
      <c r="O2868">
        <f>'RAW DATA'!S2868</f>
        <v>0</v>
      </c>
      <c r="P2868">
        <f>'RAW DATA'!T2868</f>
        <v>0</v>
      </c>
      <c r="Q2868">
        <f>'RAW DATA'!U2868</f>
        <v>0</v>
      </c>
      <c r="R2868">
        <f>'RAW DATA'!V2868</f>
        <v>0</v>
      </c>
      <c r="S2868" t="e">
        <f>'RAW DATA'!#REF!</f>
        <v>#REF!</v>
      </c>
      <c r="T2868">
        <f>'RAW DATA'!W2868</f>
        <v>0</v>
      </c>
      <c r="U2868">
        <f>'RAW DATA'!X2868</f>
        <v>0</v>
      </c>
      <c r="V2868">
        <f>'RAW DATA'!Y2868</f>
        <v>0</v>
      </c>
      <c r="W2868" t="e">
        <f>IF(' DASHBOARD'!K2868&gt;=60,FORMULAS!$D$3,IF(' DASHBOARD'!K2868&gt;=55,FORMULAS!$E$3,IF(' DASHBOARD'!K2868&gt;=50,FORMULAS!$F$3,IF(' DASHBOARD'!K2868&gt;=40,FORMULAS!$G$3,IF(' DASHBOARD'!K2868&gt;=30,FORMULAS!$H$3,IF(K2868&gt;=20,FORMULAS!$I$3,IF(' DASHBOARD'!K2868&gt;=16,FORMULAS!$J$3)))))))</f>
        <v>#REF!</v>
      </c>
      <c r="X2868" t="e">
        <f>INDEX(FORMULAS!$D$4:$J$10,MATCH('RAW DATA'!A2868,FORMULAS!$A$4:$A$10,0),MATCH(' DASHBOARD'!W2868,FORMULAS!$D$3:$J$3,0))</f>
        <v>#N/A</v>
      </c>
      <c r="Y2868">
        <f t="shared" si="176"/>
        <v>0</v>
      </c>
      <c r="Z2868">
        <f t="shared" si="177"/>
        <v>0</v>
      </c>
      <c r="AA2868" t="e">
        <f t="shared" si="178"/>
        <v>#DIV/0!</v>
      </c>
      <c r="AB2868" s="14" t="e">
        <f>1-(FORMULAS!$S$2-' DASHBOARD'!X2868)/FORMULAS!$S$2</f>
        <v>#N/A</v>
      </c>
      <c r="AC2868" t="e">
        <f t="shared" si="179"/>
        <v>#N/A</v>
      </c>
    </row>
    <row r="2869" spans="1:29" x14ac:dyDescent="0.2">
      <c r="A2869">
        <f>'RAW DATA'!A2869</f>
        <v>0</v>
      </c>
      <c r="B2869">
        <f>'RAW DATA'!G2869</f>
        <v>0</v>
      </c>
      <c r="C2869" t="e">
        <f>'RAW DATA'!#REF!</f>
        <v>#REF!</v>
      </c>
      <c r="D2869" t="e">
        <f>'RAW DATA'!#REF!</f>
        <v>#REF!</v>
      </c>
      <c r="E2869" t="e">
        <f>'RAW DATA'!#REF!</f>
        <v>#REF!</v>
      </c>
      <c r="F2869">
        <f>'RAW DATA'!H2869</f>
        <v>0</v>
      </c>
      <c r="G2869">
        <f>'RAW DATA'!I2869</f>
        <v>0</v>
      </c>
      <c r="H2869" t="e">
        <f>'RAW DATA'!#REF!</f>
        <v>#REF!</v>
      </c>
      <c r="I2869" t="e">
        <f>'RAW DATA'!#REF!</f>
        <v>#REF!</v>
      </c>
      <c r="J2869">
        <f>'RAW DATA'!J2869</f>
        <v>0</v>
      </c>
      <c r="K2869" t="e">
        <f>'RAW DATA'!#REF!</f>
        <v>#REF!</v>
      </c>
      <c r="L2869">
        <f>'RAW DATA'!P2869</f>
        <v>0</v>
      </c>
      <c r="M2869">
        <f>'RAW DATA'!Q2869</f>
        <v>0</v>
      </c>
      <c r="N2869">
        <f>'RAW DATA'!R2869</f>
        <v>0</v>
      </c>
      <c r="O2869">
        <f>'RAW DATA'!S2869</f>
        <v>0</v>
      </c>
      <c r="P2869">
        <f>'RAW DATA'!T2869</f>
        <v>0</v>
      </c>
      <c r="Q2869">
        <f>'RAW DATA'!U2869</f>
        <v>0</v>
      </c>
      <c r="R2869">
        <f>'RAW DATA'!V2869</f>
        <v>0</v>
      </c>
      <c r="S2869" t="e">
        <f>'RAW DATA'!#REF!</f>
        <v>#REF!</v>
      </c>
      <c r="T2869">
        <f>'RAW DATA'!W2869</f>
        <v>0</v>
      </c>
      <c r="U2869">
        <f>'RAW DATA'!X2869</f>
        <v>0</v>
      </c>
      <c r="V2869">
        <f>'RAW DATA'!Y2869</f>
        <v>0</v>
      </c>
      <c r="W2869" t="e">
        <f>IF(' DASHBOARD'!K2869&gt;=60,FORMULAS!$D$3,IF(' DASHBOARD'!K2869&gt;=55,FORMULAS!$E$3,IF(' DASHBOARD'!K2869&gt;=50,FORMULAS!$F$3,IF(' DASHBOARD'!K2869&gt;=40,FORMULAS!$G$3,IF(' DASHBOARD'!K2869&gt;=30,FORMULAS!$H$3,IF(K2869&gt;=20,FORMULAS!$I$3,IF(' DASHBOARD'!K2869&gt;=16,FORMULAS!$J$3)))))))</f>
        <v>#REF!</v>
      </c>
      <c r="X2869" t="e">
        <f>INDEX(FORMULAS!$D$4:$J$10,MATCH('RAW DATA'!A2869,FORMULAS!$A$4:$A$10,0),MATCH(' DASHBOARD'!W2869,FORMULAS!$D$3:$J$3,0))</f>
        <v>#N/A</v>
      </c>
      <c r="Y2869">
        <f t="shared" si="176"/>
        <v>0</v>
      </c>
      <c r="Z2869">
        <f t="shared" si="177"/>
        <v>0</v>
      </c>
      <c r="AA2869" t="e">
        <f t="shared" si="178"/>
        <v>#DIV/0!</v>
      </c>
      <c r="AB2869" s="14" t="e">
        <f>1-(FORMULAS!$S$2-' DASHBOARD'!X2869)/FORMULAS!$S$2</f>
        <v>#N/A</v>
      </c>
      <c r="AC2869" t="e">
        <f t="shared" si="179"/>
        <v>#N/A</v>
      </c>
    </row>
    <row r="2870" spans="1:29" x14ac:dyDescent="0.2">
      <c r="A2870">
        <f>'RAW DATA'!A2870</f>
        <v>0</v>
      </c>
      <c r="B2870">
        <f>'RAW DATA'!G2870</f>
        <v>0</v>
      </c>
      <c r="C2870" t="e">
        <f>'RAW DATA'!#REF!</f>
        <v>#REF!</v>
      </c>
      <c r="D2870" t="e">
        <f>'RAW DATA'!#REF!</f>
        <v>#REF!</v>
      </c>
      <c r="E2870" t="e">
        <f>'RAW DATA'!#REF!</f>
        <v>#REF!</v>
      </c>
      <c r="F2870">
        <f>'RAW DATA'!H2870</f>
        <v>0</v>
      </c>
      <c r="G2870">
        <f>'RAW DATA'!I2870</f>
        <v>0</v>
      </c>
      <c r="H2870" t="e">
        <f>'RAW DATA'!#REF!</f>
        <v>#REF!</v>
      </c>
      <c r="I2870" t="e">
        <f>'RAW DATA'!#REF!</f>
        <v>#REF!</v>
      </c>
      <c r="J2870">
        <f>'RAW DATA'!J2870</f>
        <v>0</v>
      </c>
      <c r="K2870" t="e">
        <f>'RAW DATA'!#REF!</f>
        <v>#REF!</v>
      </c>
      <c r="L2870">
        <f>'RAW DATA'!P2870</f>
        <v>0</v>
      </c>
      <c r="M2870">
        <f>'RAW DATA'!Q2870</f>
        <v>0</v>
      </c>
      <c r="N2870">
        <f>'RAW DATA'!R2870</f>
        <v>0</v>
      </c>
      <c r="O2870">
        <f>'RAW DATA'!S2870</f>
        <v>0</v>
      </c>
      <c r="P2870">
        <f>'RAW DATA'!T2870</f>
        <v>0</v>
      </c>
      <c r="Q2870">
        <f>'RAW DATA'!U2870</f>
        <v>0</v>
      </c>
      <c r="R2870">
        <f>'RAW DATA'!V2870</f>
        <v>0</v>
      </c>
      <c r="S2870" t="e">
        <f>'RAW DATA'!#REF!</f>
        <v>#REF!</v>
      </c>
      <c r="T2870">
        <f>'RAW DATA'!W2870</f>
        <v>0</v>
      </c>
      <c r="U2870">
        <f>'RAW DATA'!X2870</f>
        <v>0</v>
      </c>
      <c r="V2870">
        <f>'RAW DATA'!Y2870</f>
        <v>0</v>
      </c>
      <c r="W2870" t="e">
        <f>IF(' DASHBOARD'!K2870&gt;=60,FORMULAS!$D$3,IF(' DASHBOARD'!K2870&gt;=55,FORMULAS!$E$3,IF(' DASHBOARD'!K2870&gt;=50,FORMULAS!$F$3,IF(' DASHBOARD'!K2870&gt;=40,FORMULAS!$G$3,IF(' DASHBOARD'!K2870&gt;=30,FORMULAS!$H$3,IF(K2870&gt;=20,FORMULAS!$I$3,IF(' DASHBOARD'!K2870&gt;=16,FORMULAS!$J$3)))))))</f>
        <v>#REF!</v>
      </c>
      <c r="X2870" t="e">
        <f>INDEX(FORMULAS!$D$4:$J$10,MATCH('RAW DATA'!A2870,FORMULAS!$A$4:$A$10,0),MATCH(' DASHBOARD'!W2870,FORMULAS!$D$3:$J$3,0))</f>
        <v>#N/A</v>
      </c>
      <c r="Y2870">
        <f t="shared" si="176"/>
        <v>0</v>
      </c>
      <c r="Z2870">
        <f t="shared" si="177"/>
        <v>0</v>
      </c>
      <c r="AA2870" t="e">
        <f t="shared" si="178"/>
        <v>#DIV/0!</v>
      </c>
      <c r="AB2870" s="14" t="e">
        <f>1-(FORMULAS!$S$2-' DASHBOARD'!X2870)/FORMULAS!$S$2</f>
        <v>#N/A</v>
      </c>
      <c r="AC2870" t="e">
        <f t="shared" si="179"/>
        <v>#N/A</v>
      </c>
    </row>
    <row r="2871" spans="1:29" x14ac:dyDescent="0.2">
      <c r="A2871">
        <f>'RAW DATA'!A2871</f>
        <v>0</v>
      </c>
      <c r="B2871">
        <f>'RAW DATA'!G2871</f>
        <v>0</v>
      </c>
      <c r="C2871" t="e">
        <f>'RAW DATA'!#REF!</f>
        <v>#REF!</v>
      </c>
      <c r="D2871" t="e">
        <f>'RAW DATA'!#REF!</f>
        <v>#REF!</v>
      </c>
      <c r="E2871" t="e">
        <f>'RAW DATA'!#REF!</f>
        <v>#REF!</v>
      </c>
      <c r="F2871">
        <f>'RAW DATA'!H2871</f>
        <v>0</v>
      </c>
      <c r="G2871">
        <f>'RAW DATA'!I2871</f>
        <v>0</v>
      </c>
      <c r="H2871" t="e">
        <f>'RAW DATA'!#REF!</f>
        <v>#REF!</v>
      </c>
      <c r="I2871" t="e">
        <f>'RAW DATA'!#REF!</f>
        <v>#REF!</v>
      </c>
      <c r="J2871">
        <f>'RAW DATA'!J2871</f>
        <v>0</v>
      </c>
      <c r="K2871" t="e">
        <f>'RAW DATA'!#REF!</f>
        <v>#REF!</v>
      </c>
      <c r="L2871">
        <f>'RAW DATA'!P2871</f>
        <v>0</v>
      </c>
      <c r="M2871">
        <f>'RAW DATA'!Q2871</f>
        <v>0</v>
      </c>
      <c r="N2871">
        <f>'RAW DATA'!R2871</f>
        <v>0</v>
      </c>
      <c r="O2871">
        <f>'RAW DATA'!S2871</f>
        <v>0</v>
      </c>
      <c r="P2871">
        <f>'RAW DATA'!T2871</f>
        <v>0</v>
      </c>
      <c r="Q2871">
        <f>'RAW DATA'!U2871</f>
        <v>0</v>
      </c>
      <c r="R2871">
        <f>'RAW DATA'!V2871</f>
        <v>0</v>
      </c>
      <c r="S2871" t="e">
        <f>'RAW DATA'!#REF!</f>
        <v>#REF!</v>
      </c>
      <c r="T2871">
        <f>'RAW DATA'!W2871</f>
        <v>0</v>
      </c>
      <c r="U2871">
        <f>'RAW DATA'!X2871</f>
        <v>0</v>
      </c>
      <c r="V2871">
        <f>'RAW DATA'!Y2871</f>
        <v>0</v>
      </c>
      <c r="W2871" t="e">
        <f>IF(' DASHBOARD'!K2871&gt;=60,FORMULAS!$D$3,IF(' DASHBOARD'!K2871&gt;=55,FORMULAS!$E$3,IF(' DASHBOARD'!K2871&gt;=50,FORMULAS!$F$3,IF(' DASHBOARD'!K2871&gt;=40,FORMULAS!$G$3,IF(' DASHBOARD'!K2871&gt;=30,FORMULAS!$H$3,IF(K2871&gt;=20,FORMULAS!$I$3,IF(' DASHBOARD'!K2871&gt;=16,FORMULAS!$J$3)))))))</f>
        <v>#REF!</v>
      </c>
      <c r="X2871" t="e">
        <f>INDEX(FORMULAS!$D$4:$J$10,MATCH('RAW DATA'!A2871,FORMULAS!$A$4:$A$10,0),MATCH(' DASHBOARD'!W2871,FORMULAS!$D$3:$J$3,0))</f>
        <v>#N/A</v>
      </c>
      <c r="Y2871">
        <f t="shared" si="176"/>
        <v>0</v>
      </c>
      <c r="Z2871">
        <f t="shared" si="177"/>
        <v>0</v>
      </c>
      <c r="AA2871" t="e">
        <f t="shared" si="178"/>
        <v>#DIV/0!</v>
      </c>
      <c r="AB2871" s="14" t="e">
        <f>1-(FORMULAS!$S$2-' DASHBOARD'!X2871)/FORMULAS!$S$2</f>
        <v>#N/A</v>
      </c>
      <c r="AC2871" t="e">
        <f t="shared" si="179"/>
        <v>#N/A</v>
      </c>
    </row>
    <row r="2872" spans="1:29" x14ac:dyDescent="0.2">
      <c r="A2872">
        <f>'RAW DATA'!A2872</f>
        <v>0</v>
      </c>
      <c r="B2872">
        <f>'RAW DATA'!G2872</f>
        <v>0</v>
      </c>
      <c r="C2872" t="e">
        <f>'RAW DATA'!#REF!</f>
        <v>#REF!</v>
      </c>
      <c r="D2872" t="e">
        <f>'RAW DATA'!#REF!</f>
        <v>#REF!</v>
      </c>
      <c r="E2872" t="e">
        <f>'RAW DATA'!#REF!</f>
        <v>#REF!</v>
      </c>
      <c r="F2872">
        <f>'RAW DATA'!H2872</f>
        <v>0</v>
      </c>
      <c r="G2872">
        <f>'RAW DATA'!I2872</f>
        <v>0</v>
      </c>
      <c r="H2872" t="e">
        <f>'RAW DATA'!#REF!</f>
        <v>#REF!</v>
      </c>
      <c r="I2872" t="e">
        <f>'RAW DATA'!#REF!</f>
        <v>#REF!</v>
      </c>
      <c r="J2872">
        <f>'RAW DATA'!J2872</f>
        <v>0</v>
      </c>
      <c r="K2872" t="e">
        <f>'RAW DATA'!#REF!</f>
        <v>#REF!</v>
      </c>
      <c r="L2872">
        <f>'RAW DATA'!P2872</f>
        <v>0</v>
      </c>
      <c r="M2872">
        <f>'RAW DATA'!Q2872</f>
        <v>0</v>
      </c>
      <c r="N2872">
        <f>'RAW DATA'!R2872</f>
        <v>0</v>
      </c>
      <c r="O2872">
        <f>'RAW DATA'!S2872</f>
        <v>0</v>
      </c>
      <c r="P2872">
        <f>'RAW DATA'!T2872</f>
        <v>0</v>
      </c>
      <c r="Q2872">
        <f>'RAW DATA'!U2872</f>
        <v>0</v>
      </c>
      <c r="R2872">
        <f>'RAW DATA'!V2872</f>
        <v>0</v>
      </c>
      <c r="S2872" t="e">
        <f>'RAW DATA'!#REF!</f>
        <v>#REF!</v>
      </c>
      <c r="T2872">
        <f>'RAW DATA'!W2872</f>
        <v>0</v>
      </c>
      <c r="U2872">
        <f>'RAW DATA'!X2872</f>
        <v>0</v>
      </c>
      <c r="V2872">
        <f>'RAW DATA'!Y2872</f>
        <v>0</v>
      </c>
      <c r="W2872" t="e">
        <f>IF(' DASHBOARD'!K2872&gt;=60,FORMULAS!$D$3,IF(' DASHBOARD'!K2872&gt;=55,FORMULAS!$E$3,IF(' DASHBOARD'!K2872&gt;=50,FORMULAS!$F$3,IF(' DASHBOARD'!K2872&gt;=40,FORMULAS!$G$3,IF(' DASHBOARD'!K2872&gt;=30,FORMULAS!$H$3,IF(K2872&gt;=20,FORMULAS!$I$3,IF(' DASHBOARD'!K2872&gt;=16,FORMULAS!$J$3)))))))</f>
        <v>#REF!</v>
      </c>
      <c r="X2872" t="e">
        <f>INDEX(FORMULAS!$D$4:$J$10,MATCH('RAW DATA'!A2872,FORMULAS!$A$4:$A$10,0),MATCH(' DASHBOARD'!W2872,FORMULAS!$D$3:$J$3,0))</f>
        <v>#N/A</v>
      </c>
      <c r="Y2872">
        <f t="shared" si="176"/>
        <v>0</v>
      </c>
      <c r="Z2872">
        <f t="shared" si="177"/>
        <v>0</v>
      </c>
      <c r="AA2872" t="e">
        <f t="shared" si="178"/>
        <v>#DIV/0!</v>
      </c>
      <c r="AB2872" s="14" t="e">
        <f>1-(FORMULAS!$S$2-' DASHBOARD'!X2872)/FORMULAS!$S$2</f>
        <v>#N/A</v>
      </c>
      <c r="AC2872" t="e">
        <f t="shared" si="179"/>
        <v>#N/A</v>
      </c>
    </row>
    <row r="2873" spans="1:29" x14ac:dyDescent="0.2">
      <c r="A2873">
        <f>'RAW DATA'!A2873</f>
        <v>0</v>
      </c>
      <c r="B2873">
        <f>'RAW DATA'!G2873</f>
        <v>0</v>
      </c>
      <c r="C2873" t="e">
        <f>'RAW DATA'!#REF!</f>
        <v>#REF!</v>
      </c>
      <c r="D2873" t="e">
        <f>'RAW DATA'!#REF!</f>
        <v>#REF!</v>
      </c>
      <c r="E2873" t="e">
        <f>'RAW DATA'!#REF!</f>
        <v>#REF!</v>
      </c>
      <c r="F2873">
        <f>'RAW DATA'!H2873</f>
        <v>0</v>
      </c>
      <c r="G2873">
        <f>'RAW DATA'!I2873</f>
        <v>0</v>
      </c>
      <c r="H2873" t="e">
        <f>'RAW DATA'!#REF!</f>
        <v>#REF!</v>
      </c>
      <c r="I2873" t="e">
        <f>'RAW DATA'!#REF!</f>
        <v>#REF!</v>
      </c>
      <c r="J2873">
        <f>'RAW DATA'!J2873</f>
        <v>0</v>
      </c>
      <c r="K2873" t="e">
        <f>'RAW DATA'!#REF!</f>
        <v>#REF!</v>
      </c>
      <c r="L2873">
        <f>'RAW DATA'!P2873</f>
        <v>0</v>
      </c>
      <c r="M2873">
        <f>'RAW DATA'!Q2873</f>
        <v>0</v>
      </c>
      <c r="N2873">
        <f>'RAW DATA'!R2873</f>
        <v>0</v>
      </c>
      <c r="O2873">
        <f>'RAW DATA'!S2873</f>
        <v>0</v>
      </c>
      <c r="P2873">
        <f>'RAW DATA'!T2873</f>
        <v>0</v>
      </c>
      <c r="Q2873">
        <f>'RAW DATA'!U2873</f>
        <v>0</v>
      </c>
      <c r="R2873">
        <f>'RAW DATA'!V2873</f>
        <v>0</v>
      </c>
      <c r="S2873" t="e">
        <f>'RAW DATA'!#REF!</f>
        <v>#REF!</v>
      </c>
      <c r="T2873">
        <f>'RAW DATA'!W2873</f>
        <v>0</v>
      </c>
      <c r="U2873">
        <f>'RAW DATA'!X2873</f>
        <v>0</v>
      </c>
      <c r="V2873">
        <f>'RAW DATA'!Y2873</f>
        <v>0</v>
      </c>
      <c r="W2873" t="e">
        <f>IF(' DASHBOARD'!K2873&gt;=60,FORMULAS!$D$3,IF(' DASHBOARD'!K2873&gt;=55,FORMULAS!$E$3,IF(' DASHBOARD'!K2873&gt;=50,FORMULAS!$F$3,IF(' DASHBOARD'!K2873&gt;=40,FORMULAS!$G$3,IF(' DASHBOARD'!K2873&gt;=30,FORMULAS!$H$3,IF(K2873&gt;=20,FORMULAS!$I$3,IF(' DASHBOARD'!K2873&gt;=16,FORMULAS!$J$3)))))))</f>
        <v>#REF!</v>
      </c>
      <c r="X2873" t="e">
        <f>INDEX(FORMULAS!$D$4:$J$10,MATCH('RAW DATA'!A2873,FORMULAS!$A$4:$A$10,0),MATCH(' DASHBOARD'!W2873,FORMULAS!$D$3:$J$3,0))</f>
        <v>#N/A</v>
      </c>
      <c r="Y2873">
        <f t="shared" si="176"/>
        <v>0</v>
      </c>
      <c r="Z2873">
        <f t="shared" si="177"/>
        <v>0</v>
      </c>
      <c r="AA2873" t="e">
        <f t="shared" si="178"/>
        <v>#DIV/0!</v>
      </c>
      <c r="AB2873" s="14" t="e">
        <f>1-(FORMULAS!$S$2-' DASHBOARD'!X2873)/FORMULAS!$S$2</f>
        <v>#N/A</v>
      </c>
      <c r="AC2873" t="e">
        <f t="shared" si="179"/>
        <v>#N/A</v>
      </c>
    </row>
    <row r="2874" spans="1:29" x14ac:dyDescent="0.2">
      <c r="A2874">
        <f>'RAW DATA'!A2874</f>
        <v>0</v>
      </c>
      <c r="B2874">
        <f>'RAW DATA'!G2874</f>
        <v>0</v>
      </c>
      <c r="C2874" t="e">
        <f>'RAW DATA'!#REF!</f>
        <v>#REF!</v>
      </c>
      <c r="D2874" t="e">
        <f>'RAW DATA'!#REF!</f>
        <v>#REF!</v>
      </c>
      <c r="E2874" t="e">
        <f>'RAW DATA'!#REF!</f>
        <v>#REF!</v>
      </c>
      <c r="F2874">
        <f>'RAW DATA'!H2874</f>
        <v>0</v>
      </c>
      <c r="G2874">
        <f>'RAW DATA'!I2874</f>
        <v>0</v>
      </c>
      <c r="H2874" t="e">
        <f>'RAW DATA'!#REF!</f>
        <v>#REF!</v>
      </c>
      <c r="I2874" t="e">
        <f>'RAW DATA'!#REF!</f>
        <v>#REF!</v>
      </c>
      <c r="J2874">
        <f>'RAW DATA'!J2874</f>
        <v>0</v>
      </c>
      <c r="K2874" t="e">
        <f>'RAW DATA'!#REF!</f>
        <v>#REF!</v>
      </c>
      <c r="L2874">
        <f>'RAW DATA'!P2874</f>
        <v>0</v>
      </c>
      <c r="M2874">
        <f>'RAW DATA'!Q2874</f>
        <v>0</v>
      </c>
      <c r="N2874">
        <f>'RAW DATA'!R2874</f>
        <v>0</v>
      </c>
      <c r="O2874">
        <f>'RAW DATA'!S2874</f>
        <v>0</v>
      </c>
      <c r="P2874">
        <f>'RAW DATA'!T2874</f>
        <v>0</v>
      </c>
      <c r="Q2874">
        <f>'RAW DATA'!U2874</f>
        <v>0</v>
      </c>
      <c r="R2874">
        <f>'RAW DATA'!V2874</f>
        <v>0</v>
      </c>
      <c r="S2874" t="e">
        <f>'RAW DATA'!#REF!</f>
        <v>#REF!</v>
      </c>
      <c r="T2874">
        <f>'RAW DATA'!W2874</f>
        <v>0</v>
      </c>
      <c r="U2874">
        <f>'RAW DATA'!X2874</f>
        <v>0</v>
      </c>
      <c r="V2874">
        <f>'RAW DATA'!Y2874</f>
        <v>0</v>
      </c>
      <c r="W2874" t="e">
        <f>IF(' DASHBOARD'!K2874&gt;=60,FORMULAS!$D$3,IF(' DASHBOARD'!K2874&gt;=55,FORMULAS!$E$3,IF(' DASHBOARD'!K2874&gt;=50,FORMULAS!$F$3,IF(' DASHBOARD'!K2874&gt;=40,FORMULAS!$G$3,IF(' DASHBOARD'!K2874&gt;=30,FORMULAS!$H$3,IF(K2874&gt;=20,FORMULAS!$I$3,IF(' DASHBOARD'!K2874&gt;=16,FORMULAS!$J$3)))))))</f>
        <v>#REF!</v>
      </c>
      <c r="X2874" t="e">
        <f>INDEX(FORMULAS!$D$4:$J$10,MATCH('RAW DATA'!A2874,FORMULAS!$A$4:$A$10,0),MATCH(' DASHBOARD'!W2874,FORMULAS!$D$3:$J$3,0))</f>
        <v>#N/A</v>
      </c>
      <c r="Y2874">
        <f t="shared" si="176"/>
        <v>0</v>
      </c>
      <c r="Z2874">
        <f t="shared" si="177"/>
        <v>0</v>
      </c>
      <c r="AA2874" t="e">
        <f t="shared" si="178"/>
        <v>#DIV/0!</v>
      </c>
      <c r="AB2874" s="14" t="e">
        <f>1-(FORMULAS!$S$2-' DASHBOARD'!X2874)/FORMULAS!$S$2</f>
        <v>#N/A</v>
      </c>
      <c r="AC2874" t="e">
        <f t="shared" si="179"/>
        <v>#N/A</v>
      </c>
    </row>
    <row r="2875" spans="1:29" x14ac:dyDescent="0.2">
      <c r="A2875">
        <f>'RAW DATA'!A2875</f>
        <v>0</v>
      </c>
      <c r="B2875">
        <f>'RAW DATA'!G2875</f>
        <v>0</v>
      </c>
      <c r="C2875" t="e">
        <f>'RAW DATA'!#REF!</f>
        <v>#REF!</v>
      </c>
      <c r="D2875" t="e">
        <f>'RAW DATA'!#REF!</f>
        <v>#REF!</v>
      </c>
      <c r="E2875" t="e">
        <f>'RAW DATA'!#REF!</f>
        <v>#REF!</v>
      </c>
      <c r="F2875">
        <f>'RAW DATA'!H2875</f>
        <v>0</v>
      </c>
      <c r="G2875">
        <f>'RAW DATA'!I2875</f>
        <v>0</v>
      </c>
      <c r="H2875" t="e">
        <f>'RAW DATA'!#REF!</f>
        <v>#REF!</v>
      </c>
      <c r="I2875" t="e">
        <f>'RAW DATA'!#REF!</f>
        <v>#REF!</v>
      </c>
      <c r="J2875">
        <f>'RAW DATA'!J2875</f>
        <v>0</v>
      </c>
      <c r="K2875" t="e">
        <f>'RAW DATA'!#REF!</f>
        <v>#REF!</v>
      </c>
      <c r="L2875">
        <f>'RAW DATA'!P2875</f>
        <v>0</v>
      </c>
      <c r="M2875">
        <f>'RAW DATA'!Q2875</f>
        <v>0</v>
      </c>
      <c r="N2875">
        <f>'RAW DATA'!R2875</f>
        <v>0</v>
      </c>
      <c r="O2875">
        <f>'RAW DATA'!S2875</f>
        <v>0</v>
      </c>
      <c r="P2875">
        <f>'RAW DATA'!T2875</f>
        <v>0</v>
      </c>
      <c r="Q2875">
        <f>'RAW DATA'!U2875</f>
        <v>0</v>
      </c>
      <c r="R2875">
        <f>'RAW DATA'!V2875</f>
        <v>0</v>
      </c>
      <c r="S2875" t="e">
        <f>'RAW DATA'!#REF!</f>
        <v>#REF!</v>
      </c>
      <c r="T2875">
        <f>'RAW DATA'!W2875</f>
        <v>0</v>
      </c>
      <c r="U2875">
        <f>'RAW DATA'!X2875</f>
        <v>0</v>
      </c>
      <c r="V2875">
        <f>'RAW DATA'!Y2875</f>
        <v>0</v>
      </c>
      <c r="W2875" t="e">
        <f>IF(' DASHBOARD'!K2875&gt;=60,FORMULAS!$D$3,IF(' DASHBOARD'!K2875&gt;=55,FORMULAS!$E$3,IF(' DASHBOARD'!K2875&gt;=50,FORMULAS!$F$3,IF(' DASHBOARD'!K2875&gt;=40,FORMULAS!$G$3,IF(' DASHBOARD'!K2875&gt;=30,FORMULAS!$H$3,IF(K2875&gt;=20,FORMULAS!$I$3,IF(' DASHBOARD'!K2875&gt;=16,FORMULAS!$J$3)))))))</f>
        <v>#REF!</v>
      </c>
      <c r="X2875" t="e">
        <f>INDEX(FORMULAS!$D$4:$J$10,MATCH('RAW DATA'!A2875,FORMULAS!$A$4:$A$10,0),MATCH(' DASHBOARD'!W2875,FORMULAS!$D$3:$J$3,0))</f>
        <v>#N/A</v>
      </c>
      <c r="Y2875">
        <f t="shared" si="176"/>
        <v>0</v>
      </c>
      <c r="Z2875">
        <f t="shared" si="177"/>
        <v>0</v>
      </c>
      <c r="AA2875" t="e">
        <f t="shared" si="178"/>
        <v>#DIV/0!</v>
      </c>
      <c r="AB2875" s="14" t="e">
        <f>1-(FORMULAS!$S$2-' DASHBOARD'!X2875)/FORMULAS!$S$2</f>
        <v>#N/A</v>
      </c>
      <c r="AC2875" t="e">
        <f t="shared" si="179"/>
        <v>#N/A</v>
      </c>
    </row>
    <row r="2876" spans="1:29" x14ac:dyDescent="0.2">
      <c r="A2876">
        <f>'RAW DATA'!A2876</f>
        <v>0</v>
      </c>
      <c r="B2876">
        <f>'RAW DATA'!G2876</f>
        <v>0</v>
      </c>
      <c r="C2876" t="e">
        <f>'RAW DATA'!#REF!</f>
        <v>#REF!</v>
      </c>
      <c r="D2876" t="e">
        <f>'RAW DATA'!#REF!</f>
        <v>#REF!</v>
      </c>
      <c r="E2876" t="e">
        <f>'RAW DATA'!#REF!</f>
        <v>#REF!</v>
      </c>
      <c r="F2876">
        <f>'RAW DATA'!H2876</f>
        <v>0</v>
      </c>
      <c r="G2876">
        <f>'RAW DATA'!I2876</f>
        <v>0</v>
      </c>
      <c r="H2876" t="e">
        <f>'RAW DATA'!#REF!</f>
        <v>#REF!</v>
      </c>
      <c r="I2876" t="e">
        <f>'RAW DATA'!#REF!</f>
        <v>#REF!</v>
      </c>
      <c r="J2876">
        <f>'RAW DATA'!J2876</f>
        <v>0</v>
      </c>
      <c r="K2876" t="e">
        <f>'RAW DATA'!#REF!</f>
        <v>#REF!</v>
      </c>
      <c r="L2876">
        <f>'RAW DATA'!P2876</f>
        <v>0</v>
      </c>
      <c r="M2876">
        <f>'RAW DATA'!Q2876</f>
        <v>0</v>
      </c>
      <c r="N2876">
        <f>'RAW DATA'!R2876</f>
        <v>0</v>
      </c>
      <c r="O2876">
        <f>'RAW DATA'!S2876</f>
        <v>0</v>
      </c>
      <c r="P2876">
        <f>'RAW DATA'!T2876</f>
        <v>0</v>
      </c>
      <c r="Q2876">
        <f>'RAW DATA'!U2876</f>
        <v>0</v>
      </c>
      <c r="R2876">
        <f>'RAW DATA'!V2876</f>
        <v>0</v>
      </c>
      <c r="S2876" t="e">
        <f>'RAW DATA'!#REF!</f>
        <v>#REF!</v>
      </c>
      <c r="T2876">
        <f>'RAW DATA'!W2876</f>
        <v>0</v>
      </c>
      <c r="U2876">
        <f>'RAW DATA'!X2876</f>
        <v>0</v>
      </c>
      <c r="V2876">
        <f>'RAW DATA'!Y2876</f>
        <v>0</v>
      </c>
      <c r="W2876" t="e">
        <f>IF(' DASHBOARD'!K2876&gt;=60,FORMULAS!$D$3,IF(' DASHBOARD'!K2876&gt;=55,FORMULAS!$E$3,IF(' DASHBOARD'!K2876&gt;=50,FORMULAS!$F$3,IF(' DASHBOARD'!K2876&gt;=40,FORMULAS!$G$3,IF(' DASHBOARD'!K2876&gt;=30,FORMULAS!$H$3,IF(K2876&gt;=20,FORMULAS!$I$3,IF(' DASHBOARD'!K2876&gt;=16,FORMULAS!$J$3)))))))</f>
        <v>#REF!</v>
      </c>
      <c r="X2876" t="e">
        <f>INDEX(FORMULAS!$D$4:$J$10,MATCH('RAW DATA'!A2876,FORMULAS!$A$4:$A$10,0),MATCH(' DASHBOARD'!W2876,FORMULAS!$D$3:$J$3,0))</f>
        <v>#N/A</v>
      </c>
      <c r="Y2876">
        <f t="shared" si="176"/>
        <v>0</v>
      </c>
      <c r="Z2876">
        <f t="shared" si="177"/>
        <v>0</v>
      </c>
      <c r="AA2876" t="e">
        <f t="shared" si="178"/>
        <v>#DIV/0!</v>
      </c>
      <c r="AB2876" s="14" t="e">
        <f>1-(FORMULAS!$S$2-' DASHBOARD'!X2876)/FORMULAS!$S$2</f>
        <v>#N/A</v>
      </c>
      <c r="AC2876" t="e">
        <f t="shared" si="179"/>
        <v>#N/A</v>
      </c>
    </row>
    <row r="2877" spans="1:29" x14ac:dyDescent="0.2">
      <c r="A2877">
        <f>'RAW DATA'!A2877</f>
        <v>0</v>
      </c>
      <c r="B2877">
        <f>'RAW DATA'!G2877</f>
        <v>0</v>
      </c>
      <c r="C2877" t="e">
        <f>'RAW DATA'!#REF!</f>
        <v>#REF!</v>
      </c>
      <c r="D2877" t="e">
        <f>'RAW DATA'!#REF!</f>
        <v>#REF!</v>
      </c>
      <c r="E2877" t="e">
        <f>'RAW DATA'!#REF!</f>
        <v>#REF!</v>
      </c>
      <c r="F2877">
        <f>'RAW DATA'!H2877</f>
        <v>0</v>
      </c>
      <c r="G2877">
        <f>'RAW DATA'!I2877</f>
        <v>0</v>
      </c>
      <c r="H2877" t="e">
        <f>'RAW DATA'!#REF!</f>
        <v>#REF!</v>
      </c>
      <c r="I2877" t="e">
        <f>'RAW DATA'!#REF!</f>
        <v>#REF!</v>
      </c>
      <c r="J2877">
        <f>'RAW DATA'!J2877</f>
        <v>0</v>
      </c>
      <c r="K2877" t="e">
        <f>'RAW DATA'!#REF!</f>
        <v>#REF!</v>
      </c>
      <c r="L2877">
        <f>'RAW DATA'!P2877</f>
        <v>0</v>
      </c>
      <c r="M2877">
        <f>'RAW DATA'!Q2877</f>
        <v>0</v>
      </c>
      <c r="N2877">
        <f>'RAW DATA'!R2877</f>
        <v>0</v>
      </c>
      <c r="O2877">
        <f>'RAW DATA'!S2877</f>
        <v>0</v>
      </c>
      <c r="P2877">
        <f>'RAW DATA'!T2877</f>
        <v>0</v>
      </c>
      <c r="Q2877">
        <f>'RAW DATA'!U2877</f>
        <v>0</v>
      </c>
      <c r="R2877">
        <f>'RAW DATA'!V2877</f>
        <v>0</v>
      </c>
      <c r="S2877" t="e">
        <f>'RAW DATA'!#REF!</f>
        <v>#REF!</v>
      </c>
      <c r="T2877">
        <f>'RAW DATA'!W2877</f>
        <v>0</v>
      </c>
      <c r="U2877">
        <f>'RAW DATA'!X2877</f>
        <v>0</v>
      </c>
      <c r="V2877">
        <f>'RAW DATA'!Y2877</f>
        <v>0</v>
      </c>
      <c r="W2877" t="e">
        <f>IF(' DASHBOARD'!K2877&gt;=60,FORMULAS!$D$3,IF(' DASHBOARD'!K2877&gt;=55,FORMULAS!$E$3,IF(' DASHBOARD'!K2877&gt;=50,FORMULAS!$F$3,IF(' DASHBOARD'!K2877&gt;=40,FORMULAS!$G$3,IF(' DASHBOARD'!K2877&gt;=30,FORMULAS!$H$3,IF(K2877&gt;=20,FORMULAS!$I$3,IF(' DASHBOARD'!K2877&gt;=16,FORMULAS!$J$3)))))))</f>
        <v>#REF!</v>
      </c>
      <c r="X2877" t="e">
        <f>INDEX(FORMULAS!$D$4:$J$10,MATCH('RAW DATA'!A2877,FORMULAS!$A$4:$A$10,0),MATCH(' DASHBOARD'!W2877,FORMULAS!$D$3:$J$3,0))</f>
        <v>#N/A</v>
      </c>
      <c r="Y2877">
        <f t="shared" si="176"/>
        <v>0</v>
      </c>
      <c r="Z2877">
        <f t="shared" si="177"/>
        <v>0</v>
      </c>
      <c r="AA2877" t="e">
        <f t="shared" si="178"/>
        <v>#DIV/0!</v>
      </c>
      <c r="AB2877" s="14" t="e">
        <f>1-(FORMULAS!$S$2-' DASHBOARD'!X2877)/FORMULAS!$S$2</f>
        <v>#N/A</v>
      </c>
      <c r="AC2877" t="e">
        <f t="shared" si="179"/>
        <v>#N/A</v>
      </c>
    </row>
    <row r="2878" spans="1:29" x14ac:dyDescent="0.2">
      <c r="A2878">
        <f>'RAW DATA'!A2878</f>
        <v>0</v>
      </c>
      <c r="B2878">
        <f>'RAW DATA'!G2878</f>
        <v>0</v>
      </c>
      <c r="C2878" t="e">
        <f>'RAW DATA'!#REF!</f>
        <v>#REF!</v>
      </c>
      <c r="D2878" t="e">
        <f>'RAW DATA'!#REF!</f>
        <v>#REF!</v>
      </c>
      <c r="E2878" t="e">
        <f>'RAW DATA'!#REF!</f>
        <v>#REF!</v>
      </c>
      <c r="F2878">
        <f>'RAW DATA'!H2878</f>
        <v>0</v>
      </c>
      <c r="G2878">
        <f>'RAW DATA'!I2878</f>
        <v>0</v>
      </c>
      <c r="H2878" t="e">
        <f>'RAW DATA'!#REF!</f>
        <v>#REF!</v>
      </c>
      <c r="I2878" t="e">
        <f>'RAW DATA'!#REF!</f>
        <v>#REF!</v>
      </c>
      <c r="J2878">
        <f>'RAW DATA'!J2878</f>
        <v>0</v>
      </c>
      <c r="K2878" t="e">
        <f>'RAW DATA'!#REF!</f>
        <v>#REF!</v>
      </c>
      <c r="L2878">
        <f>'RAW DATA'!P2878</f>
        <v>0</v>
      </c>
      <c r="M2878">
        <f>'RAW DATA'!Q2878</f>
        <v>0</v>
      </c>
      <c r="N2878">
        <f>'RAW DATA'!R2878</f>
        <v>0</v>
      </c>
      <c r="O2878">
        <f>'RAW DATA'!S2878</f>
        <v>0</v>
      </c>
      <c r="P2878">
        <f>'RAW DATA'!T2878</f>
        <v>0</v>
      </c>
      <c r="Q2878">
        <f>'RAW DATA'!U2878</f>
        <v>0</v>
      </c>
      <c r="R2878">
        <f>'RAW DATA'!V2878</f>
        <v>0</v>
      </c>
      <c r="S2878" t="e">
        <f>'RAW DATA'!#REF!</f>
        <v>#REF!</v>
      </c>
      <c r="T2878">
        <f>'RAW DATA'!W2878</f>
        <v>0</v>
      </c>
      <c r="U2878">
        <f>'RAW DATA'!X2878</f>
        <v>0</v>
      </c>
      <c r="V2878">
        <f>'RAW DATA'!Y2878</f>
        <v>0</v>
      </c>
      <c r="W2878" t="e">
        <f>IF(' DASHBOARD'!K2878&gt;=60,FORMULAS!$D$3,IF(' DASHBOARD'!K2878&gt;=55,FORMULAS!$E$3,IF(' DASHBOARD'!K2878&gt;=50,FORMULAS!$F$3,IF(' DASHBOARD'!K2878&gt;=40,FORMULAS!$G$3,IF(' DASHBOARD'!K2878&gt;=30,FORMULAS!$H$3,IF(K2878&gt;=20,FORMULAS!$I$3,IF(' DASHBOARD'!K2878&gt;=16,FORMULAS!$J$3)))))))</f>
        <v>#REF!</v>
      </c>
      <c r="X2878" t="e">
        <f>INDEX(FORMULAS!$D$4:$J$10,MATCH('RAW DATA'!A2878,FORMULAS!$A$4:$A$10,0),MATCH(' DASHBOARD'!W2878,FORMULAS!$D$3:$J$3,0))</f>
        <v>#N/A</v>
      </c>
      <c r="Y2878">
        <f t="shared" si="176"/>
        <v>0</v>
      </c>
      <c r="Z2878">
        <f t="shared" si="177"/>
        <v>0</v>
      </c>
      <c r="AA2878" t="e">
        <f t="shared" si="178"/>
        <v>#DIV/0!</v>
      </c>
      <c r="AB2878" s="14" t="e">
        <f>1-(FORMULAS!$S$2-' DASHBOARD'!X2878)/FORMULAS!$S$2</f>
        <v>#N/A</v>
      </c>
      <c r="AC2878" t="e">
        <f t="shared" si="179"/>
        <v>#N/A</v>
      </c>
    </row>
    <row r="2879" spans="1:29" x14ac:dyDescent="0.2">
      <c r="A2879">
        <f>'RAW DATA'!A2879</f>
        <v>0</v>
      </c>
      <c r="B2879">
        <f>'RAW DATA'!G2879</f>
        <v>0</v>
      </c>
      <c r="C2879" t="e">
        <f>'RAW DATA'!#REF!</f>
        <v>#REF!</v>
      </c>
      <c r="D2879" t="e">
        <f>'RAW DATA'!#REF!</f>
        <v>#REF!</v>
      </c>
      <c r="E2879" t="e">
        <f>'RAW DATA'!#REF!</f>
        <v>#REF!</v>
      </c>
      <c r="F2879">
        <f>'RAW DATA'!H2879</f>
        <v>0</v>
      </c>
      <c r="G2879">
        <f>'RAW DATA'!I2879</f>
        <v>0</v>
      </c>
      <c r="H2879" t="e">
        <f>'RAW DATA'!#REF!</f>
        <v>#REF!</v>
      </c>
      <c r="I2879" t="e">
        <f>'RAW DATA'!#REF!</f>
        <v>#REF!</v>
      </c>
      <c r="J2879">
        <f>'RAW DATA'!J2879</f>
        <v>0</v>
      </c>
      <c r="K2879" t="e">
        <f>'RAW DATA'!#REF!</f>
        <v>#REF!</v>
      </c>
      <c r="L2879">
        <f>'RAW DATA'!P2879</f>
        <v>0</v>
      </c>
      <c r="M2879">
        <f>'RAW DATA'!Q2879</f>
        <v>0</v>
      </c>
      <c r="N2879">
        <f>'RAW DATA'!R2879</f>
        <v>0</v>
      </c>
      <c r="O2879">
        <f>'RAW DATA'!S2879</f>
        <v>0</v>
      </c>
      <c r="P2879">
        <f>'RAW DATA'!T2879</f>
        <v>0</v>
      </c>
      <c r="Q2879">
        <f>'RAW DATA'!U2879</f>
        <v>0</v>
      </c>
      <c r="R2879">
        <f>'RAW DATA'!V2879</f>
        <v>0</v>
      </c>
      <c r="S2879" t="e">
        <f>'RAW DATA'!#REF!</f>
        <v>#REF!</v>
      </c>
      <c r="T2879">
        <f>'RAW DATA'!W2879</f>
        <v>0</v>
      </c>
      <c r="U2879">
        <f>'RAW DATA'!X2879</f>
        <v>0</v>
      </c>
      <c r="V2879">
        <f>'RAW DATA'!Y2879</f>
        <v>0</v>
      </c>
      <c r="W2879" t="e">
        <f>IF(' DASHBOARD'!K2879&gt;=60,FORMULAS!$D$3,IF(' DASHBOARD'!K2879&gt;=55,FORMULAS!$E$3,IF(' DASHBOARD'!K2879&gt;=50,FORMULAS!$F$3,IF(' DASHBOARD'!K2879&gt;=40,FORMULAS!$G$3,IF(' DASHBOARD'!K2879&gt;=30,FORMULAS!$H$3,IF(K2879&gt;=20,FORMULAS!$I$3,IF(' DASHBOARD'!K2879&gt;=16,FORMULAS!$J$3)))))))</f>
        <v>#REF!</v>
      </c>
      <c r="X2879" t="e">
        <f>INDEX(FORMULAS!$D$4:$J$10,MATCH('RAW DATA'!A2879,FORMULAS!$A$4:$A$10,0),MATCH(' DASHBOARD'!W2879,FORMULAS!$D$3:$J$3,0))</f>
        <v>#N/A</v>
      </c>
      <c r="Y2879">
        <f t="shared" si="176"/>
        <v>0</v>
      </c>
      <c r="Z2879">
        <f t="shared" si="177"/>
        <v>0</v>
      </c>
      <c r="AA2879" t="e">
        <f t="shared" si="178"/>
        <v>#DIV/0!</v>
      </c>
      <c r="AB2879" s="14" t="e">
        <f>1-(FORMULAS!$S$2-' DASHBOARD'!X2879)/FORMULAS!$S$2</f>
        <v>#N/A</v>
      </c>
      <c r="AC2879" t="e">
        <f t="shared" si="179"/>
        <v>#N/A</v>
      </c>
    </row>
    <row r="2880" spans="1:29" x14ac:dyDescent="0.2">
      <c r="A2880">
        <f>'RAW DATA'!A2880</f>
        <v>0</v>
      </c>
      <c r="B2880">
        <f>'RAW DATA'!G2880</f>
        <v>0</v>
      </c>
      <c r="C2880" t="e">
        <f>'RAW DATA'!#REF!</f>
        <v>#REF!</v>
      </c>
      <c r="D2880" t="e">
        <f>'RAW DATA'!#REF!</f>
        <v>#REF!</v>
      </c>
      <c r="E2880" t="e">
        <f>'RAW DATA'!#REF!</f>
        <v>#REF!</v>
      </c>
      <c r="F2880">
        <f>'RAW DATA'!H2880</f>
        <v>0</v>
      </c>
      <c r="G2880">
        <f>'RAW DATA'!I2880</f>
        <v>0</v>
      </c>
      <c r="H2880" t="e">
        <f>'RAW DATA'!#REF!</f>
        <v>#REF!</v>
      </c>
      <c r="I2880" t="e">
        <f>'RAW DATA'!#REF!</f>
        <v>#REF!</v>
      </c>
      <c r="J2880">
        <f>'RAW DATA'!J2880</f>
        <v>0</v>
      </c>
      <c r="K2880" t="e">
        <f>'RAW DATA'!#REF!</f>
        <v>#REF!</v>
      </c>
      <c r="L2880">
        <f>'RAW DATA'!P2880</f>
        <v>0</v>
      </c>
      <c r="M2880">
        <f>'RAW DATA'!Q2880</f>
        <v>0</v>
      </c>
      <c r="N2880">
        <f>'RAW DATA'!R2880</f>
        <v>0</v>
      </c>
      <c r="O2880">
        <f>'RAW DATA'!S2880</f>
        <v>0</v>
      </c>
      <c r="P2880">
        <f>'RAW DATA'!T2880</f>
        <v>0</v>
      </c>
      <c r="Q2880">
        <f>'RAW DATA'!U2880</f>
        <v>0</v>
      </c>
      <c r="R2880">
        <f>'RAW DATA'!V2880</f>
        <v>0</v>
      </c>
      <c r="S2880" t="e">
        <f>'RAW DATA'!#REF!</f>
        <v>#REF!</v>
      </c>
      <c r="T2880">
        <f>'RAW DATA'!W2880</f>
        <v>0</v>
      </c>
      <c r="U2880">
        <f>'RAW DATA'!X2880</f>
        <v>0</v>
      </c>
      <c r="V2880">
        <f>'RAW DATA'!Y2880</f>
        <v>0</v>
      </c>
      <c r="W2880" t="e">
        <f>IF(' DASHBOARD'!K2880&gt;=60,FORMULAS!$D$3,IF(' DASHBOARD'!K2880&gt;=55,FORMULAS!$E$3,IF(' DASHBOARD'!K2880&gt;=50,FORMULAS!$F$3,IF(' DASHBOARD'!K2880&gt;=40,FORMULAS!$G$3,IF(' DASHBOARD'!K2880&gt;=30,FORMULAS!$H$3,IF(K2880&gt;=20,FORMULAS!$I$3,IF(' DASHBOARD'!K2880&gt;=16,FORMULAS!$J$3)))))))</f>
        <v>#REF!</v>
      </c>
      <c r="X2880" t="e">
        <f>INDEX(FORMULAS!$D$4:$J$10,MATCH('RAW DATA'!A2880,FORMULAS!$A$4:$A$10,0),MATCH(' DASHBOARD'!W2880,FORMULAS!$D$3:$J$3,0))</f>
        <v>#N/A</v>
      </c>
      <c r="Y2880">
        <f t="shared" si="176"/>
        <v>0</v>
      </c>
      <c r="Z2880">
        <f t="shared" si="177"/>
        <v>0</v>
      </c>
      <c r="AA2880" t="e">
        <f t="shared" si="178"/>
        <v>#DIV/0!</v>
      </c>
      <c r="AB2880" s="14" t="e">
        <f>1-(FORMULAS!$S$2-' DASHBOARD'!X2880)/FORMULAS!$S$2</f>
        <v>#N/A</v>
      </c>
      <c r="AC2880" t="e">
        <f t="shared" si="179"/>
        <v>#N/A</v>
      </c>
    </row>
    <row r="2881" spans="1:29" x14ac:dyDescent="0.2">
      <c r="A2881">
        <f>'RAW DATA'!A2881</f>
        <v>0</v>
      </c>
      <c r="B2881">
        <f>'RAW DATA'!G2881</f>
        <v>0</v>
      </c>
      <c r="C2881" t="e">
        <f>'RAW DATA'!#REF!</f>
        <v>#REF!</v>
      </c>
      <c r="D2881" t="e">
        <f>'RAW DATA'!#REF!</f>
        <v>#REF!</v>
      </c>
      <c r="E2881" t="e">
        <f>'RAW DATA'!#REF!</f>
        <v>#REF!</v>
      </c>
      <c r="F2881">
        <f>'RAW DATA'!H2881</f>
        <v>0</v>
      </c>
      <c r="G2881">
        <f>'RAW DATA'!I2881</f>
        <v>0</v>
      </c>
      <c r="H2881" t="e">
        <f>'RAW DATA'!#REF!</f>
        <v>#REF!</v>
      </c>
      <c r="I2881" t="e">
        <f>'RAW DATA'!#REF!</f>
        <v>#REF!</v>
      </c>
      <c r="J2881">
        <f>'RAW DATA'!J2881</f>
        <v>0</v>
      </c>
      <c r="K2881" t="e">
        <f>'RAW DATA'!#REF!</f>
        <v>#REF!</v>
      </c>
      <c r="L2881">
        <f>'RAW DATA'!P2881</f>
        <v>0</v>
      </c>
      <c r="M2881">
        <f>'RAW DATA'!Q2881</f>
        <v>0</v>
      </c>
      <c r="N2881">
        <f>'RAW DATA'!R2881</f>
        <v>0</v>
      </c>
      <c r="O2881">
        <f>'RAW DATA'!S2881</f>
        <v>0</v>
      </c>
      <c r="P2881">
        <f>'RAW DATA'!T2881</f>
        <v>0</v>
      </c>
      <c r="Q2881">
        <f>'RAW DATA'!U2881</f>
        <v>0</v>
      </c>
      <c r="R2881">
        <f>'RAW DATA'!V2881</f>
        <v>0</v>
      </c>
      <c r="S2881" t="e">
        <f>'RAW DATA'!#REF!</f>
        <v>#REF!</v>
      </c>
      <c r="T2881">
        <f>'RAW DATA'!W2881</f>
        <v>0</v>
      </c>
      <c r="U2881">
        <f>'RAW DATA'!X2881</f>
        <v>0</v>
      </c>
      <c r="V2881">
        <f>'RAW DATA'!Y2881</f>
        <v>0</v>
      </c>
      <c r="W2881" t="e">
        <f>IF(' DASHBOARD'!K2881&gt;=60,FORMULAS!$D$3,IF(' DASHBOARD'!K2881&gt;=55,FORMULAS!$E$3,IF(' DASHBOARD'!K2881&gt;=50,FORMULAS!$F$3,IF(' DASHBOARD'!K2881&gt;=40,FORMULAS!$G$3,IF(' DASHBOARD'!K2881&gt;=30,FORMULAS!$H$3,IF(K2881&gt;=20,FORMULAS!$I$3,IF(' DASHBOARD'!K2881&gt;=16,FORMULAS!$J$3)))))))</f>
        <v>#REF!</v>
      </c>
      <c r="X2881" t="e">
        <f>INDEX(FORMULAS!$D$4:$J$10,MATCH('RAW DATA'!A2881,FORMULAS!$A$4:$A$10,0),MATCH(' DASHBOARD'!W2881,FORMULAS!$D$3:$J$3,0))</f>
        <v>#N/A</v>
      </c>
      <c r="Y2881">
        <f t="shared" si="176"/>
        <v>0</v>
      </c>
      <c r="Z2881">
        <f t="shared" si="177"/>
        <v>0</v>
      </c>
      <c r="AA2881" t="e">
        <f t="shared" si="178"/>
        <v>#DIV/0!</v>
      </c>
      <c r="AB2881" s="14" t="e">
        <f>1-(FORMULAS!$S$2-' DASHBOARD'!X2881)/FORMULAS!$S$2</f>
        <v>#N/A</v>
      </c>
      <c r="AC2881" t="e">
        <f t="shared" si="179"/>
        <v>#N/A</v>
      </c>
    </row>
    <row r="2882" spans="1:29" x14ac:dyDescent="0.2">
      <c r="A2882">
        <f>'RAW DATA'!A2882</f>
        <v>0</v>
      </c>
      <c r="B2882">
        <f>'RAW DATA'!G2882</f>
        <v>0</v>
      </c>
      <c r="C2882" t="e">
        <f>'RAW DATA'!#REF!</f>
        <v>#REF!</v>
      </c>
      <c r="D2882" t="e">
        <f>'RAW DATA'!#REF!</f>
        <v>#REF!</v>
      </c>
      <c r="E2882" t="e">
        <f>'RAW DATA'!#REF!</f>
        <v>#REF!</v>
      </c>
      <c r="F2882">
        <f>'RAW DATA'!H2882</f>
        <v>0</v>
      </c>
      <c r="G2882">
        <f>'RAW DATA'!I2882</f>
        <v>0</v>
      </c>
      <c r="H2882" t="e">
        <f>'RAW DATA'!#REF!</f>
        <v>#REF!</v>
      </c>
      <c r="I2882" t="e">
        <f>'RAW DATA'!#REF!</f>
        <v>#REF!</v>
      </c>
      <c r="J2882">
        <f>'RAW DATA'!J2882</f>
        <v>0</v>
      </c>
      <c r="K2882" t="e">
        <f>'RAW DATA'!#REF!</f>
        <v>#REF!</v>
      </c>
      <c r="L2882">
        <f>'RAW DATA'!P2882</f>
        <v>0</v>
      </c>
      <c r="M2882">
        <f>'RAW DATA'!Q2882</f>
        <v>0</v>
      </c>
      <c r="N2882">
        <f>'RAW DATA'!R2882</f>
        <v>0</v>
      </c>
      <c r="O2882">
        <f>'RAW DATA'!S2882</f>
        <v>0</v>
      </c>
      <c r="P2882">
        <f>'RAW DATA'!T2882</f>
        <v>0</v>
      </c>
      <c r="Q2882">
        <f>'RAW DATA'!U2882</f>
        <v>0</v>
      </c>
      <c r="R2882">
        <f>'RAW DATA'!V2882</f>
        <v>0</v>
      </c>
      <c r="S2882" t="e">
        <f>'RAW DATA'!#REF!</f>
        <v>#REF!</v>
      </c>
      <c r="T2882">
        <f>'RAW DATA'!W2882</f>
        <v>0</v>
      </c>
      <c r="U2882">
        <f>'RAW DATA'!X2882</f>
        <v>0</v>
      </c>
      <c r="V2882">
        <f>'RAW DATA'!Y2882</f>
        <v>0</v>
      </c>
      <c r="W2882" t="e">
        <f>IF(' DASHBOARD'!K2882&gt;=60,FORMULAS!$D$3,IF(' DASHBOARD'!K2882&gt;=55,FORMULAS!$E$3,IF(' DASHBOARD'!K2882&gt;=50,FORMULAS!$F$3,IF(' DASHBOARD'!K2882&gt;=40,FORMULAS!$G$3,IF(' DASHBOARD'!K2882&gt;=30,FORMULAS!$H$3,IF(K2882&gt;=20,FORMULAS!$I$3,IF(' DASHBOARD'!K2882&gt;=16,FORMULAS!$J$3)))))))</f>
        <v>#REF!</v>
      </c>
      <c r="X2882" t="e">
        <f>INDEX(FORMULAS!$D$4:$J$10,MATCH('RAW DATA'!A2882,FORMULAS!$A$4:$A$10,0),MATCH(' DASHBOARD'!W2882,FORMULAS!$D$3:$J$3,0))</f>
        <v>#N/A</v>
      </c>
      <c r="Y2882">
        <f t="shared" si="176"/>
        <v>0</v>
      </c>
      <c r="Z2882">
        <f t="shared" si="177"/>
        <v>0</v>
      </c>
      <c r="AA2882" t="e">
        <f t="shared" si="178"/>
        <v>#DIV/0!</v>
      </c>
      <c r="AB2882" s="14" t="e">
        <f>1-(FORMULAS!$S$2-' DASHBOARD'!X2882)/FORMULAS!$S$2</f>
        <v>#N/A</v>
      </c>
      <c r="AC2882" t="e">
        <f t="shared" si="179"/>
        <v>#N/A</v>
      </c>
    </row>
    <row r="2883" spans="1:29" x14ac:dyDescent="0.2">
      <c r="A2883">
        <f>'RAW DATA'!A2883</f>
        <v>0</v>
      </c>
      <c r="B2883">
        <f>'RAW DATA'!G2883</f>
        <v>0</v>
      </c>
      <c r="C2883" t="e">
        <f>'RAW DATA'!#REF!</f>
        <v>#REF!</v>
      </c>
      <c r="D2883" t="e">
        <f>'RAW DATA'!#REF!</f>
        <v>#REF!</v>
      </c>
      <c r="E2883" t="e">
        <f>'RAW DATA'!#REF!</f>
        <v>#REF!</v>
      </c>
      <c r="F2883">
        <f>'RAW DATA'!H2883</f>
        <v>0</v>
      </c>
      <c r="G2883">
        <f>'RAW DATA'!I2883</f>
        <v>0</v>
      </c>
      <c r="H2883" t="e">
        <f>'RAW DATA'!#REF!</f>
        <v>#REF!</v>
      </c>
      <c r="I2883" t="e">
        <f>'RAW DATA'!#REF!</f>
        <v>#REF!</v>
      </c>
      <c r="J2883">
        <f>'RAW DATA'!J2883</f>
        <v>0</v>
      </c>
      <c r="K2883" t="e">
        <f>'RAW DATA'!#REF!</f>
        <v>#REF!</v>
      </c>
      <c r="L2883">
        <f>'RAW DATA'!P2883</f>
        <v>0</v>
      </c>
      <c r="M2883">
        <f>'RAW DATA'!Q2883</f>
        <v>0</v>
      </c>
      <c r="N2883">
        <f>'RAW DATA'!R2883</f>
        <v>0</v>
      </c>
      <c r="O2883">
        <f>'RAW DATA'!S2883</f>
        <v>0</v>
      </c>
      <c r="P2883">
        <f>'RAW DATA'!T2883</f>
        <v>0</v>
      </c>
      <c r="Q2883">
        <f>'RAW DATA'!U2883</f>
        <v>0</v>
      </c>
      <c r="R2883">
        <f>'RAW DATA'!V2883</f>
        <v>0</v>
      </c>
      <c r="S2883" t="e">
        <f>'RAW DATA'!#REF!</f>
        <v>#REF!</v>
      </c>
      <c r="T2883">
        <f>'RAW DATA'!W2883</f>
        <v>0</v>
      </c>
      <c r="U2883">
        <f>'RAW DATA'!X2883</f>
        <v>0</v>
      </c>
      <c r="V2883">
        <f>'RAW DATA'!Y2883</f>
        <v>0</v>
      </c>
      <c r="W2883" t="e">
        <f>IF(' DASHBOARD'!K2883&gt;=60,FORMULAS!$D$3,IF(' DASHBOARD'!K2883&gt;=55,FORMULAS!$E$3,IF(' DASHBOARD'!K2883&gt;=50,FORMULAS!$F$3,IF(' DASHBOARD'!K2883&gt;=40,FORMULAS!$G$3,IF(' DASHBOARD'!K2883&gt;=30,FORMULAS!$H$3,IF(K2883&gt;=20,FORMULAS!$I$3,IF(' DASHBOARD'!K2883&gt;=16,FORMULAS!$J$3)))))))</f>
        <v>#REF!</v>
      </c>
      <c r="X2883" t="e">
        <f>INDEX(FORMULAS!$D$4:$J$10,MATCH('RAW DATA'!A2883,FORMULAS!$A$4:$A$10,0),MATCH(' DASHBOARD'!W2883,FORMULAS!$D$3:$J$3,0))</f>
        <v>#N/A</v>
      </c>
      <c r="Y2883">
        <f t="shared" ref="Y2883:Y2946" si="180">N2883*12/52</f>
        <v>0</v>
      </c>
      <c r="Z2883">
        <f t="shared" ref="Z2883:Z2946" si="181">Y2883/5</f>
        <v>0</v>
      </c>
      <c r="AA2883" t="e">
        <f t="shared" ref="AA2883:AA2946" si="182">Y2883/R2883</f>
        <v>#DIV/0!</v>
      </c>
      <c r="AB2883" s="14" t="e">
        <f>1-(FORMULAS!$S$2-' DASHBOARD'!X2883)/FORMULAS!$S$2</f>
        <v>#N/A</v>
      </c>
      <c r="AC2883" t="e">
        <f t="shared" ref="AC2883:AC2946" si="183">Z2883*X2883</f>
        <v>#N/A</v>
      </c>
    </row>
    <row r="2884" spans="1:29" x14ac:dyDescent="0.2">
      <c r="A2884">
        <f>'RAW DATA'!A2884</f>
        <v>0</v>
      </c>
      <c r="B2884">
        <f>'RAW DATA'!G2884</f>
        <v>0</v>
      </c>
      <c r="C2884" t="e">
        <f>'RAW DATA'!#REF!</f>
        <v>#REF!</v>
      </c>
      <c r="D2884" t="e">
        <f>'RAW DATA'!#REF!</f>
        <v>#REF!</v>
      </c>
      <c r="E2884" t="e">
        <f>'RAW DATA'!#REF!</f>
        <v>#REF!</v>
      </c>
      <c r="F2884">
        <f>'RAW DATA'!H2884</f>
        <v>0</v>
      </c>
      <c r="G2884">
        <f>'RAW DATA'!I2884</f>
        <v>0</v>
      </c>
      <c r="H2884" t="e">
        <f>'RAW DATA'!#REF!</f>
        <v>#REF!</v>
      </c>
      <c r="I2884" t="e">
        <f>'RAW DATA'!#REF!</f>
        <v>#REF!</v>
      </c>
      <c r="J2884">
        <f>'RAW DATA'!J2884</f>
        <v>0</v>
      </c>
      <c r="K2884" t="e">
        <f>'RAW DATA'!#REF!</f>
        <v>#REF!</v>
      </c>
      <c r="L2884">
        <f>'RAW DATA'!P2884</f>
        <v>0</v>
      </c>
      <c r="M2884">
        <f>'RAW DATA'!Q2884</f>
        <v>0</v>
      </c>
      <c r="N2884">
        <f>'RAW DATA'!R2884</f>
        <v>0</v>
      </c>
      <c r="O2884">
        <f>'RAW DATA'!S2884</f>
        <v>0</v>
      </c>
      <c r="P2884">
        <f>'RAW DATA'!T2884</f>
        <v>0</v>
      </c>
      <c r="Q2884">
        <f>'RAW DATA'!U2884</f>
        <v>0</v>
      </c>
      <c r="R2884">
        <f>'RAW DATA'!V2884</f>
        <v>0</v>
      </c>
      <c r="S2884" t="e">
        <f>'RAW DATA'!#REF!</f>
        <v>#REF!</v>
      </c>
      <c r="T2884">
        <f>'RAW DATA'!W2884</f>
        <v>0</v>
      </c>
      <c r="U2884">
        <f>'RAW DATA'!X2884</f>
        <v>0</v>
      </c>
      <c r="V2884">
        <f>'RAW DATA'!Y2884</f>
        <v>0</v>
      </c>
      <c r="W2884" t="e">
        <f>IF(' DASHBOARD'!K2884&gt;=60,FORMULAS!$D$3,IF(' DASHBOARD'!K2884&gt;=55,FORMULAS!$E$3,IF(' DASHBOARD'!K2884&gt;=50,FORMULAS!$F$3,IF(' DASHBOARD'!K2884&gt;=40,FORMULAS!$G$3,IF(' DASHBOARD'!K2884&gt;=30,FORMULAS!$H$3,IF(K2884&gt;=20,FORMULAS!$I$3,IF(' DASHBOARD'!K2884&gt;=16,FORMULAS!$J$3)))))))</f>
        <v>#REF!</v>
      </c>
      <c r="X2884" t="e">
        <f>INDEX(FORMULAS!$D$4:$J$10,MATCH('RAW DATA'!A2884,FORMULAS!$A$4:$A$10,0),MATCH(' DASHBOARD'!W2884,FORMULAS!$D$3:$J$3,0))</f>
        <v>#N/A</v>
      </c>
      <c r="Y2884">
        <f t="shared" si="180"/>
        <v>0</v>
      </c>
      <c r="Z2884">
        <f t="shared" si="181"/>
        <v>0</v>
      </c>
      <c r="AA2884" t="e">
        <f t="shared" si="182"/>
        <v>#DIV/0!</v>
      </c>
      <c r="AB2884" s="14" t="e">
        <f>1-(FORMULAS!$S$2-' DASHBOARD'!X2884)/FORMULAS!$S$2</f>
        <v>#N/A</v>
      </c>
      <c r="AC2884" t="e">
        <f t="shared" si="183"/>
        <v>#N/A</v>
      </c>
    </row>
    <row r="2885" spans="1:29" x14ac:dyDescent="0.2">
      <c r="A2885">
        <f>'RAW DATA'!A2885</f>
        <v>0</v>
      </c>
      <c r="B2885">
        <f>'RAW DATA'!G2885</f>
        <v>0</v>
      </c>
      <c r="C2885" t="e">
        <f>'RAW DATA'!#REF!</f>
        <v>#REF!</v>
      </c>
      <c r="D2885" t="e">
        <f>'RAW DATA'!#REF!</f>
        <v>#REF!</v>
      </c>
      <c r="E2885" t="e">
        <f>'RAW DATA'!#REF!</f>
        <v>#REF!</v>
      </c>
      <c r="F2885">
        <f>'RAW DATA'!H2885</f>
        <v>0</v>
      </c>
      <c r="G2885">
        <f>'RAW DATA'!I2885</f>
        <v>0</v>
      </c>
      <c r="H2885" t="e">
        <f>'RAW DATA'!#REF!</f>
        <v>#REF!</v>
      </c>
      <c r="I2885" t="e">
        <f>'RAW DATA'!#REF!</f>
        <v>#REF!</v>
      </c>
      <c r="J2885">
        <f>'RAW DATA'!J2885</f>
        <v>0</v>
      </c>
      <c r="K2885" t="e">
        <f>'RAW DATA'!#REF!</f>
        <v>#REF!</v>
      </c>
      <c r="L2885">
        <f>'RAW DATA'!P2885</f>
        <v>0</v>
      </c>
      <c r="M2885">
        <f>'RAW DATA'!Q2885</f>
        <v>0</v>
      </c>
      <c r="N2885">
        <f>'RAW DATA'!R2885</f>
        <v>0</v>
      </c>
      <c r="O2885">
        <f>'RAW DATA'!S2885</f>
        <v>0</v>
      </c>
      <c r="P2885">
        <f>'RAW DATA'!T2885</f>
        <v>0</v>
      </c>
      <c r="Q2885">
        <f>'RAW DATA'!U2885</f>
        <v>0</v>
      </c>
      <c r="R2885">
        <f>'RAW DATA'!V2885</f>
        <v>0</v>
      </c>
      <c r="S2885" t="e">
        <f>'RAW DATA'!#REF!</f>
        <v>#REF!</v>
      </c>
      <c r="T2885">
        <f>'RAW DATA'!W2885</f>
        <v>0</v>
      </c>
      <c r="U2885">
        <f>'RAW DATA'!X2885</f>
        <v>0</v>
      </c>
      <c r="V2885">
        <f>'RAW DATA'!Y2885</f>
        <v>0</v>
      </c>
      <c r="W2885" t="e">
        <f>IF(' DASHBOARD'!K2885&gt;=60,FORMULAS!$D$3,IF(' DASHBOARD'!K2885&gt;=55,FORMULAS!$E$3,IF(' DASHBOARD'!K2885&gt;=50,FORMULAS!$F$3,IF(' DASHBOARD'!K2885&gt;=40,FORMULAS!$G$3,IF(' DASHBOARD'!K2885&gt;=30,FORMULAS!$H$3,IF(K2885&gt;=20,FORMULAS!$I$3,IF(' DASHBOARD'!K2885&gt;=16,FORMULAS!$J$3)))))))</f>
        <v>#REF!</v>
      </c>
      <c r="X2885" t="e">
        <f>INDEX(FORMULAS!$D$4:$J$10,MATCH('RAW DATA'!A2885,FORMULAS!$A$4:$A$10,0),MATCH(' DASHBOARD'!W2885,FORMULAS!$D$3:$J$3,0))</f>
        <v>#N/A</v>
      </c>
      <c r="Y2885">
        <f t="shared" si="180"/>
        <v>0</v>
      </c>
      <c r="Z2885">
        <f t="shared" si="181"/>
        <v>0</v>
      </c>
      <c r="AA2885" t="e">
        <f t="shared" si="182"/>
        <v>#DIV/0!</v>
      </c>
      <c r="AB2885" s="14" t="e">
        <f>1-(FORMULAS!$S$2-' DASHBOARD'!X2885)/FORMULAS!$S$2</f>
        <v>#N/A</v>
      </c>
      <c r="AC2885" t="e">
        <f t="shared" si="183"/>
        <v>#N/A</v>
      </c>
    </row>
    <row r="2886" spans="1:29" x14ac:dyDescent="0.2">
      <c r="A2886">
        <f>'RAW DATA'!A2886</f>
        <v>0</v>
      </c>
      <c r="B2886">
        <f>'RAW DATA'!G2886</f>
        <v>0</v>
      </c>
      <c r="C2886" t="e">
        <f>'RAW DATA'!#REF!</f>
        <v>#REF!</v>
      </c>
      <c r="D2886" t="e">
        <f>'RAW DATA'!#REF!</f>
        <v>#REF!</v>
      </c>
      <c r="E2886" t="e">
        <f>'RAW DATA'!#REF!</f>
        <v>#REF!</v>
      </c>
      <c r="F2886">
        <f>'RAW DATA'!H2886</f>
        <v>0</v>
      </c>
      <c r="G2886">
        <f>'RAW DATA'!I2886</f>
        <v>0</v>
      </c>
      <c r="H2886" t="e">
        <f>'RAW DATA'!#REF!</f>
        <v>#REF!</v>
      </c>
      <c r="I2886" t="e">
        <f>'RAW DATA'!#REF!</f>
        <v>#REF!</v>
      </c>
      <c r="J2886">
        <f>'RAW DATA'!J2886</f>
        <v>0</v>
      </c>
      <c r="K2886" t="e">
        <f>'RAW DATA'!#REF!</f>
        <v>#REF!</v>
      </c>
      <c r="L2886">
        <f>'RAW DATA'!P2886</f>
        <v>0</v>
      </c>
      <c r="M2886">
        <f>'RAW DATA'!Q2886</f>
        <v>0</v>
      </c>
      <c r="N2886">
        <f>'RAW DATA'!R2886</f>
        <v>0</v>
      </c>
      <c r="O2886">
        <f>'RAW DATA'!S2886</f>
        <v>0</v>
      </c>
      <c r="P2886">
        <f>'RAW DATA'!T2886</f>
        <v>0</v>
      </c>
      <c r="Q2886">
        <f>'RAW DATA'!U2886</f>
        <v>0</v>
      </c>
      <c r="R2886">
        <f>'RAW DATA'!V2886</f>
        <v>0</v>
      </c>
      <c r="S2886" t="e">
        <f>'RAW DATA'!#REF!</f>
        <v>#REF!</v>
      </c>
      <c r="T2886">
        <f>'RAW DATA'!W2886</f>
        <v>0</v>
      </c>
      <c r="U2886">
        <f>'RAW DATA'!X2886</f>
        <v>0</v>
      </c>
      <c r="V2886">
        <f>'RAW DATA'!Y2886</f>
        <v>0</v>
      </c>
      <c r="W2886" t="e">
        <f>IF(' DASHBOARD'!K2886&gt;=60,FORMULAS!$D$3,IF(' DASHBOARD'!K2886&gt;=55,FORMULAS!$E$3,IF(' DASHBOARD'!K2886&gt;=50,FORMULAS!$F$3,IF(' DASHBOARD'!K2886&gt;=40,FORMULAS!$G$3,IF(' DASHBOARD'!K2886&gt;=30,FORMULAS!$H$3,IF(K2886&gt;=20,FORMULAS!$I$3,IF(' DASHBOARD'!K2886&gt;=16,FORMULAS!$J$3)))))))</f>
        <v>#REF!</v>
      </c>
      <c r="X2886" t="e">
        <f>INDEX(FORMULAS!$D$4:$J$10,MATCH('RAW DATA'!A2886,FORMULAS!$A$4:$A$10,0),MATCH(' DASHBOARD'!W2886,FORMULAS!$D$3:$J$3,0))</f>
        <v>#N/A</v>
      </c>
      <c r="Y2886">
        <f t="shared" si="180"/>
        <v>0</v>
      </c>
      <c r="Z2886">
        <f t="shared" si="181"/>
        <v>0</v>
      </c>
      <c r="AA2886" t="e">
        <f t="shared" si="182"/>
        <v>#DIV/0!</v>
      </c>
      <c r="AB2886" s="14" t="e">
        <f>1-(FORMULAS!$S$2-' DASHBOARD'!X2886)/FORMULAS!$S$2</f>
        <v>#N/A</v>
      </c>
      <c r="AC2886" t="e">
        <f t="shared" si="183"/>
        <v>#N/A</v>
      </c>
    </row>
    <row r="2887" spans="1:29" x14ac:dyDescent="0.2">
      <c r="A2887">
        <f>'RAW DATA'!A2887</f>
        <v>0</v>
      </c>
      <c r="B2887">
        <f>'RAW DATA'!G2887</f>
        <v>0</v>
      </c>
      <c r="C2887" t="e">
        <f>'RAW DATA'!#REF!</f>
        <v>#REF!</v>
      </c>
      <c r="D2887" t="e">
        <f>'RAW DATA'!#REF!</f>
        <v>#REF!</v>
      </c>
      <c r="E2887" t="e">
        <f>'RAW DATA'!#REF!</f>
        <v>#REF!</v>
      </c>
      <c r="F2887">
        <f>'RAW DATA'!H2887</f>
        <v>0</v>
      </c>
      <c r="G2887">
        <f>'RAW DATA'!I2887</f>
        <v>0</v>
      </c>
      <c r="H2887" t="e">
        <f>'RAW DATA'!#REF!</f>
        <v>#REF!</v>
      </c>
      <c r="I2887" t="e">
        <f>'RAW DATA'!#REF!</f>
        <v>#REF!</v>
      </c>
      <c r="J2887">
        <f>'RAW DATA'!J2887</f>
        <v>0</v>
      </c>
      <c r="K2887" t="e">
        <f>'RAW DATA'!#REF!</f>
        <v>#REF!</v>
      </c>
      <c r="L2887">
        <f>'RAW DATA'!P2887</f>
        <v>0</v>
      </c>
      <c r="M2887">
        <f>'RAW DATA'!Q2887</f>
        <v>0</v>
      </c>
      <c r="N2887">
        <f>'RAW DATA'!R2887</f>
        <v>0</v>
      </c>
      <c r="O2887">
        <f>'RAW DATA'!S2887</f>
        <v>0</v>
      </c>
      <c r="P2887">
        <f>'RAW DATA'!T2887</f>
        <v>0</v>
      </c>
      <c r="Q2887">
        <f>'RAW DATA'!U2887</f>
        <v>0</v>
      </c>
      <c r="R2887">
        <f>'RAW DATA'!V2887</f>
        <v>0</v>
      </c>
      <c r="S2887" t="e">
        <f>'RAW DATA'!#REF!</f>
        <v>#REF!</v>
      </c>
      <c r="T2887">
        <f>'RAW DATA'!W2887</f>
        <v>0</v>
      </c>
      <c r="U2887">
        <f>'RAW DATA'!X2887</f>
        <v>0</v>
      </c>
      <c r="V2887">
        <f>'RAW DATA'!Y2887</f>
        <v>0</v>
      </c>
      <c r="W2887" t="e">
        <f>IF(' DASHBOARD'!K2887&gt;=60,FORMULAS!$D$3,IF(' DASHBOARD'!K2887&gt;=55,FORMULAS!$E$3,IF(' DASHBOARD'!K2887&gt;=50,FORMULAS!$F$3,IF(' DASHBOARD'!K2887&gt;=40,FORMULAS!$G$3,IF(' DASHBOARD'!K2887&gt;=30,FORMULAS!$H$3,IF(K2887&gt;=20,FORMULAS!$I$3,IF(' DASHBOARD'!K2887&gt;=16,FORMULAS!$J$3)))))))</f>
        <v>#REF!</v>
      </c>
      <c r="X2887" t="e">
        <f>INDEX(FORMULAS!$D$4:$J$10,MATCH('RAW DATA'!A2887,FORMULAS!$A$4:$A$10,0),MATCH(' DASHBOARD'!W2887,FORMULAS!$D$3:$J$3,0))</f>
        <v>#N/A</v>
      </c>
      <c r="Y2887">
        <f t="shared" si="180"/>
        <v>0</v>
      </c>
      <c r="Z2887">
        <f t="shared" si="181"/>
        <v>0</v>
      </c>
      <c r="AA2887" t="e">
        <f t="shared" si="182"/>
        <v>#DIV/0!</v>
      </c>
      <c r="AB2887" s="14" t="e">
        <f>1-(FORMULAS!$S$2-' DASHBOARD'!X2887)/FORMULAS!$S$2</f>
        <v>#N/A</v>
      </c>
      <c r="AC2887" t="e">
        <f t="shared" si="183"/>
        <v>#N/A</v>
      </c>
    </row>
    <row r="2888" spans="1:29" x14ac:dyDescent="0.2">
      <c r="A2888">
        <f>'RAW DATA'!A2888</f>
        <v>0</v>
      </c>
      <c r="B2888">
        <f>'RAW DATA'!G2888</f>
        <v>0</v>
      </c>
      <c r="C2888" t="e">
        <f>'RAW DATA'!#REF!</f>
        <v>#REF!</v>
      </c>
      <c r="D2888" t="e">
        <f>'RAW DATA'!#REF!</f>
        <v>#REF!</v>
      </c>
      <c r="E2888" t="e">
        <f>'RAW DATA'!#REF!</f>
        <v>#REF!</v>
      </c>
      <c r="F2888">
        <f>'RAW DATA'!H2888</f>
        <v>0</v>
      </c>
      <c r="G2888">
        <f>'RAW DATA'!I2888</f>
        <v>0</v>
      </c>
      <c r="H2888" t="e">
        <f>'RAW DATA'!#REF!</f>
        <v>#REF!</v>
      </c>
      <c r="I2888" t="e">
        <f>'RAW DATA'!#REF!</f>
        <v>#REF!</v>
      </c>
      <c r="J2888">
        <f>'RAW DATA'!J2888</f>
        <v>0</v>
      </c>
      <c r="K2888" t="e">
        <f>'RAW DATA'!#REF!</f>
        <v>#REF!</v>
      </c>
      <c r="L2888">
        <f>'RAW DATA'!P2888</f>
        <v>0</v>
      </c>
      <c r="M2888">
        <f>'RAW DATA'!Q2888</f>
        <v>0</v>
      </c>
      <c r="N2888">
        <f>'RAW DATA'!R2888</f>
        <v>0</v>
      </c>
      <c r="O2888">
        <f>'RAW DATA'!S2888</f>
        <v>0</v>
      </c>
      <c r="P2888">
        <f>'RAW DATA'!T2888</f>
        <v>0</v>
      </c>
      <c r="Q2888">
        <f>'RAW DATA'!U2888</f>
        <v>0</v>
      </c>
      <c r="R2888">
        <f>'RAW DATA'!V2888</f>
        <v>0</v>
      </c>
      <c r="S2888" t="e">
        <f>'RAW DATA'!#REF!</f>
        <v>#REF!</v>
      </c>
      <c r="T2888">
        <f>'RAW DATA'!W2888</f>
        <v>0</v>
      </c>
      <c r="U2888">
        <f>'RAW DATA'!X2888</f>
        <v>0</v>
      </c>
      <c r="V2888">
        <f>'RAW DATA'!Y2888</f>
        <v>0</v>
      </c>
      <c r="W2888" t="e">
        <f>IF(' DASHBOARD'!K2888&gt;=60,FORMULAS!$D$3,IF(' DASHBOARD'!K2888&gt;=55,FORMULAS!$E$3,IF(' DASHBOARD'!K2888&gt;=50,FORMULAS!$F$3,IF(' DASHBOARD'!K2888&gt;=40,FORMULAS!$G$3,IF(' DASHBOARD'!K2888&gt;=30,FORMULAS!$H$3,IF(K2888&gt;=20,FORMULAS!$I$3,IF(' DASHBOARD'!K2888&gt;=16,FORMULAS!$J$3)))))))</f>
        <v>#REF!</v>
      </c>
      <c r="X2888" t="e">
        <f>INDEX(FORMULAS!$D$4:$J$10,MATCH('RAW DATA'!A2888,FORMULAS!$A$4:$A$10,0),MATCH(' DASHBOARD'!W2888,FORMULAS!$D$3:$J$3,0))</f>
        <v>#N/A</v>
      </c>
      <c r="Y2888">
        <f t="shared" si="180"/>
        <v>0</v>
      </c>
      <c r="Z2888">
        <f t="shared" si="181"/>
        <v>0</v>
      </c>
      <c r="AA2888" t="e">
        <f t="shared" si="182"/>
        <v>#DIV/0!</v>
      </c>
      <c r="AB2888" s="14" t="e">
        <f>1-(FORMULAS!$S$2-' DASHBOARD'!X2888)/FORMULAS!$S$2</f>
        <v>#N/A</v>
      </c>
      <c r="AC2888" t="e">
        <f t="shared" si="183"/>
        <v>#N/A</v>
      </c>
    </row>
    <row r="2889" spans="1:29" x14ac:dyDescent="0.2">
      <c r="A2889">
        <f>'RAW DATA'!A2889</f>
        <v>0</v>
      </c>
      <c r="B2889">
        <f>'RAW DATA'!G2889</f>
        <v>0</v>
      </c>
      <c r="C2889" t="e">
        <f>'RAW DATA'!#REF!</f>
        <v>#REF!</v>
      </c>
      <c r="D2889" t="e">
        <f>'RAW DATA'!#REF!</f>
        <v>#REF!</v>
      </c>
      <c r="E2889" t="e">
        <f>'RAW DATA'!#REF!</f>
        <v>#REF!</v>
      </c>
      <c r="F2889">
        <f>'RAW DATA'!H2889</f>
        <v>0</v>
      </c>
      <c r="G2889">
        <f>'RAW DATA'!I2889</f>
        <v>0</v>
      </c>
      <c r="H2889" t="e">
        <f>'RAW DATA'!#REF!</f>
        <v>#REF!</v>
      </c>
      <c r="I2889" t="e">
        <f>'RAW DATA'!#REF!</f>
        <v>#REF!</v>
      </c>
      <c r="J2889">
        <f>'RAW DATA'!J2889</f>
        <v>0</v>
      </c>
      <c r="K2889" t="e">
        <f>'RAW DATA'!#REF!</f>
        <v>#REF!</v>
      </c>
      <c r="L2889">
        <f>'RAW DATA'!P2889</f>
        <v>0</v>
      </c>
      <c r="M2889">
        <f>'RAW DATA'!Q2889</f>
        <v>0</v>
      </c>
      <c r="N2889">
        <f>'RAW DATA'!R2889</f>
        <v>0</v>
      </c>
      <c r="O2889">
        <f>'RAW DATA'!S2889</f>
        <v>0</v>
      </c>
      <c r="P2889">
        <f>'RAW DATA'!T2889</f>
        <v>0</v>
      </c>
      <c r="Q2889">
        <f>'RAW DATA'!U2889</f>
        <v>0</v>
      </c>
      <c r="R2889">
        <f>'RAW DATA'!V2889</f>
        <v>0</v>
      </c>
      <c r="S2889" t="e">
        <f>'RAW DATA'!#REF!</f>
        <v>#REF!</v>
      </c>
      <c r="T2889">
        <f>'RAW DATA'!W2889</f>
        <v>0</v>
      </c>
      <c r="U2889">
        <f>'RAW DATA'!X2889</f>
        <v>0</v>
      </c>
      <c r="V2889">
        <f>'RAW DATA'!Y2889</f>
        <v>0</v>
      </c>
      <c r="W2889" t="e">
        <f>IF(' DASHBOARD'!K2889&gt;=60,FORMULAS!$D$3,IF(' DASHBOARD'!K2889&gt;=55,FORMULAS!$E$3,IF(' DASHBOARD'!K2889&gt;=50,FORMULAS!$F$3,IF(' DASHBOARD'!K2889&gt;=40,FORMULAS!$G$3,IF(' DASHBOARD'!K2889&gt;=30,FORMULAS!$H$3,IF(K2889&gt;=20,FORMULAS!$I$3,IF(' DASHBOARD'!K2889&gt;=16,FORMULAS!$J$3)))))))</f>
        <v>#REF!</v>
      </c>
      <c r="X2889" t="e">
        <f>INDEX(FORMULAS!$D$4:$J$10,MATCH('RAW DATA'!A2889,FORMULAS!$A$4:$A$10,0),MATCH(' DASHBOARD'!W2889,FORMULAS!$D$3:$J$3,0))</f>
        <v>#N/A</v>
      </c>
      <c r="Y2889">
        <f t="shared" si="180"/>
        <v>0</v>
      </c>
      <c r="Z2889">
        <f t="shared" si="181"/>
        <v>0</v>
      </c>
      <c r="AA2889" t="e">
        <f t="shared" si="182"/>
        <v>#DIV/0!</v>
      </c>
      <c r="AB2889" s="14" t="e">
        <f>1-(FORMULAS!$S$2-' DASHBOARD'!X2889)/FORMULAS!$S$2</f>
        <v>#N/A</v>
      </c>
      <c r="AC2889" t="e">
        <f t="shared" si="183"/>
        <v>#N/A</v>
      </c>
    </row>
    <row r="2890" spans="1:29" x14ac:dyDescent="0.2">
      <c r="A2890">
        <f>'RAW DATA'!A2890</f>
        <v>0</v>
      </c>
      <c r="B2890">
        <f>'RAW DATA'!G2890</f>
        <v>0</v>
      </c>
      <c r="C2890" t="e">
        <f>'RAW DATA'!#REF!</f>
        <v>#REF!</v>
      </c>
      <c r="D2890" t="e">
        <f>'RAW DATA'!#REF!</f>
        <v>#REF!</v>
      </c>
      <c r="E2890" t="e">
        <f>'RAW DATA'!#REF!</f>
        <v>#REF!</v>
      </c>
      <c r="F2890">
        <f>'RAW DATA'!H2890</f>
        <v>0</v>
      </c>
      <c r="G2890">
        <f>'RAW DATA'!I2890</f>
        <v>0</v>
      </c>
      <c r="H2890" t="e">
        <f>'RAW DATA'!#REF!</f>
        <v>#REF!</v>
      </c>
      <c r="I2890" t="e">
        <f>'RAW DATA'!#REF!</f>
        <v>#REF!</v>
      </c>
      <c r="J2890">
        <f>'RAW DATA'!J2890</f>
        <v>0</v>
      </c>
      <c r="K2890" t="e">
        <f>'RAW DATA'!#REF!</f>
        <v>#REF!</v>
      </c>
      <c r="L2890">
        <f>'RAW DATA'!P2890</f>
        <v>0</v>
      </c>
      <c r="M2890">
        <f>'RAW DATA'!Q2890</f>
        <v>0</v>
      </c>
      <c r="N2890">
        <f>'RAW DATA'!R2890</f>
        <v>0</v>
      </c>
      <c r="O2890">
        <f>'RAW DATA'!S2890</f>
        <v>0</v>
      </c>
      <c r="P2890">
        <f>'RAW DATA'!T2890</f>
        <v>0</v>
      </c>
      <c r="Q2890">
        <f>'RAW DATA'!U2890</f>
        <v>0</v>
      </c>
      <c r="R2890">
        <f>'RAW DATA'!V2890</f>
        <v>0</v>
      </c>
      <c r="S2890" t="e">
        <f>'RAW DATA'!#REF!</f>
        <v>#REF!</v>
      </c>
      <c r="T2890">
        <f>'RAW DATA'!W2890</f>
        <v>0</v>
      </c>
      <c r="U2890">
        <f>'RAW DATA'!X2890</f>
        <v>0</v>
      </c>
      <c r="V2890">
        <f>'RAW DATA'!Y2890</f>
        <v>0</v>
      </c>
      <c r="W2890" t="e">
        <f>IF(' DASHBOARD'!K2890&gt;=60,FORMULAS!$D$3,IF(' DASHBOARD'!K2890&gt;=55,FORMULAS!$E$3,IF(' DASHBOARD'!K2890&gt;=50,FORMULAS!$F$3,IF(' DASHBOARD'!K2890&gt;=40,FORMULAS!$G$3,IF(' DASHBOARD'!K2890&gt;=30,FORMULAS!$H$3,IF(K2890&gt;=20,FORMULAS!$I$3,IF(' DASHBOARD'!K2890&gt;=16,FORMULAS!$J$3)))))))</f>
        <v>#REF!</v>
      </c>
      <c r="X2890" t="e">
        <f>INDEX(FORMULAS!$D$4:$J$10,MATCH('RAW DATA'!A2890,FORMULAS!$A$4:$A$10,0),MATCH(' DASHBOARD'!W2890,FORMULAS!$D$3:$J$3,0))</f>
        <v>#N/A</v>
      </c>
      <c r="Y2890">
        <f t="shared" si="180"/>
        <v>0</v>
      </c>
      <c r="Z2890">
        <f t="shared" si="181"/>
        <v>0</v>
      </c>
      <c r="AA2890" t="e">
        <f t="shared" si="182"/>
        <v>#DIV/0!</v>
      </c>
      <c r="AB2890" s="14" t="e">
        <f>1-(FORMULAS!$S$2-' DASHBOARD'!X2890)/FORMULAS!$S$2</f>
        <v>#N/A</v>
      </c>
      <c r="AC2890" t="e">
        <f t="shared" si="183"/>
        <v>#N/A</v>
      </c>
    </row>
    <row r="2891" spans="1:29" x14ac:dyDescent="0.2">
      <c r="A2891">
        <f>'RAW DATA'!A2891</f>
        <v>0</v>
      </c>
      <c r="B2891">
        <f>'RAW DATA'!G2891</f>
        <v>0</v>
      </c>
      <c r="C2891" t="e">
        <f>'RAW DATA'!#REF!</f>
        <v>#REF!</v>
      </c>
      <c r="D2891" t="e">
        <f>'RAW DATA'!#REF!</f>
        <v>#REF!</v>
      </c>
      <c r="E2891" t="e">
        <f>'RAW DATA'!#REF!</f>
        <v>#REF!</v>
      </c>
      <c r="F2891">
        <f>'RAW DATA'!H2891</f>
        <v>0</v>
      </c>
      <c r="G2891">
        <f>'RAW DATA'!I2891</f>
        <v>0</v>
      </c>
      <c r="H2891" t="e">
        <f>'RAW DATA'!#REF!</f>
        <v>#REF!</v>
      </c>
      <c r="I2891" t="e">
        <f>'RAW DATA'!#REF!</f>
        <v>#REF!</v>
      </c>
      <c r="J2891">
        <f>'RAW DATA'!J2891</f>
        <v>0</v>
      </c>
      <c r="K2891" t="e">
        <f>'RAW DATA'!#REF!</f>
        <v>#REF!</v>
      </c>
      <c r="L2891">
        <f>'RAW DATA'!P2891</f>
        <v>0</v>
      </c>
      <c r="M2891">
        <f>'RAW DATA'!Q2891</f>
        <v>0</v>
      </c>
      <c r="N2891">
        <f>'RAW DATA'!R2891</f>
        <v>0</v>
      </c>
      <c r="O2891">
        <f>'RAW DATA'!S2891</f>
        <v>0</v>
      </c>
      <c r="P2891">
        <f>'RAW DATA'!T2891</f>
        <v>0</v>
      </c>
      <c r="Q2891">
        <f>'RAW DATA'!U2891</f>
        <v>0</v>
      </c>
      <c r="R2891">
        <f>'RAW DATA'!V2891</f>
        <v>0</v>
      </c>
      <c r="S2891" t="e">
        <f>'RAW DATA'!#REF!</f>
        <v>#REF!</v>
      </c>
      <c r="T2891">
        <f>'RAW DATA'!W2891</f>
        <v>0</v>
      </c>
      <c r="U2891">
        <f>'RAW DATA'!X2891</f>
        <v>0</v>
      </c>
      <c r="V2891">
        <f>'RAW DATA'!Y2891</f>
        <v>0</v>
      </c>
      <c r="W2891" t="e">
        <f>IF(' DASHBOARD'!K2891&gt;=60,FORMULAS!$D$3,IF(' DASHBOARD'!K2891&gt;=55,FORMULAS!$E$3,IF(' DASHBOARD'!K2891&gt;=50,FORMULAS!$F$3,IF(' DASHBOARD'!K2891&gt;=40,FORMULAS!$G$3,IF(' DASHBOARD'!K2891&gt;=30,FORMULAS!$H$3,IF(K2891&gt;=20,FORMULAS!$I$3,IF(' DASHBOARD'!K2891&gt;=16,FORMULAS!$J$3)))))))</f>
        <v>#REF!</v>
      </c>
      <c r="X2891" t="e">
        <f>INDEX(FORMULAS!$D$4:$J$10,MATCH('RAW DATA'!A2891,FORMULAS!$A$4:$A$10,0),MATCH(' DASHBOARD'!W2891,FORMULAS!$D$3:$J$3,0))</f>
        <v>#N/A</v>
      </c>
      <c r="Y2891">
        <f t="shared" si="180"/>
        <v>0</v>
      </c>
      <c r="Z2891">
        <f t="shared" si="181"/>
        <v>0</v>
      </c>
      <c r="AA2891" t="e">
        <f t="shared" si="182"/>
        <v>#DIV/0!</v>
      </c>
      <c r="AB2891" s="14" t="e">
        <f>1-(FORMULAS!$S$2-' DASHBOARD'!X2891)/FORMULAS!$S$2</f>
        <v>#N/A</v>
      </c>
      <c r="AC2891" t="e">
        <f t="shared" si="183"/>
        <v>#N/A</v>
      </c>
    </row>
    <row r="2892" spans="1:29" x14ac:dyDescent="0.2">
      <c r="A2892">
        <f>'RAW DATA'!A2892</f>
        <v>0</v>
      </c>
      <c r="B2892">
        <f>'RAW DATA'!G2892</f>
        <v>0</v>
      </c>
      <c r="C2892" t="e">
        <f>'RAW DATA'!#REF!</f>
        <v>#REF!</v>
      </c>
      <c r="D2892" t="e">
        <f>'RAW DATA'!#REF!</f>
        <v>#REF!</v>
      </c>
      <c r="E2892" t="e">
        <f>'RAW DATA'!#REF!</f>
        <v>#REF!</v>
      </c>
      <c r="F2892">
        <f>'RAW DATA'!H2892</f>
        <v>0</v>
      </c>
      <c r="G2892">
        <f>'RAW DATA'!I2892</f>
        <v>0</v>
      </c>
      <c r="H2892" t="e">
        <f>'RAW DATA'!#REF!</f>
        <v>#REF!</v>
      </c>
      <c r="I2892" t="e">
        <f>'RAW DATA'!#REF!</f>
        <v>#REF!</v>
      </c>
      <c r="J2892">
        <f>'RAW DATA'!J2892</f>
        <v>0</v>
      </c>
      <c r="K2892" t="e">
        <f>'RAW DATA'!#REF!</f>
        <v>#REF!</v>
      </c>
      <c r="L2892">
        <f>'RAW DATA'!P2892</f>
        <v>0</v>
      </c>
      <c r="M2892">
        <f>'RAW DATA'!Q2892</f>
        <v>0</v>
      </c>
      <c r="N2892">
        <f>'RAW DATA'!R2892</f>
        <v>0</v>
      </c>
      <c r="O2892">
        <f>'RAW DATA'!S2892</f>
        <v>0</v>
      </c>
      <c r="P2892">
        <f>'RAW DATA'!T2892</f>
        <v>0</v>
      </c>
      <c r="Q2892">
        <f>'RAW DATA'!U2892</f>
        <v>0</v>
      </c>
      <c r="R2892">
        <f>'RAW DATA'!V2892</f>
        <v>0</v>
      </c>
      <c r="S2892" t="e">
        <f>'RAW DATA'!#REF!</f>
        <v>#REF!</v>
      </c>
      <c r="T2892">
        <f>'RAW DATA'!W2892</f>
        <v>0</v>
      </c>
      <c r="U2892">
        <f>'RAW DATA'!X2892</f>
        <v>0</v>
      </c>
      <c r="V2892">
        <f>'RAW DATA'!Y2892</f>
        <v>0</v>
      </c>
      <c r="W2892" t="e">
        <f>IF(' DASHBOARD'!K2892&gt;=60,FORMULAS!$D$3,IF(' DASHBOARD'!K2892&gt;=55,FORMULAS!$E$3,IF(' DASHBOARD'!K2892&gt;=50,FORMULAS!$F$3,IF(' DASHBOARD'!K2892&gt;=40,FORMULAS!$G$3,IF(' DASHBOARD'!K2892&gt;=30,FORMULAS!$H$3,IF(K2892&gt;=20,FORMULAS!$I$3,IF(' DASHBOARD'!K2892&gt;=16,FORMULAS!$J$3)))))))</f>
        <v>#REF!</v>
      </c>
      <c r="X2892" t="e">
        <f>INDEX(FORMULAS!$D$4:$J$10,MATCH('RAW DATA'!A2892,FORMULAS!$A$4:$A$10,0),MATCH(' DASHBOARD'!W2892,FORMULAS!$D$3:$J$3,0))</f>
        <v>#N/A</v>
      </c>
      <c r="Y2892">
        <f t="shared" si="180"/>
        <v>0</v>
      </c>
      <c r="Z2892">
        <f t="shared" si="181"/>
        <v>0</v>
      </c>
      <c r="AA2892" t="e">
        <f t="shared" si="182"/>
        <v>#DIV/0!</v>
      </c>
      <c r="AB2892" s="14" t="e">
        <f>1-(FORMULAS!$S$2-' DASHBOARD'!X2892)/FORMULAS!$S$2</f>
        <v>#N/A</v>
      </c>
      <c r="AC2892" t="e">
        <f t="shared" si="183"/>
        <v>#N/A</v>
      </c>
    </row>
    <row r="2893" spans="1:29" x14ac:dyDescent="0.2">
      <c r="A2893">
        <f>'RAW DATA'!A2893</f>
        <v>0</v>
      </c>
      <c r="B2893">
        <f>'RAW DATA'!G2893</f>
        <v>0</v>
      </c>
      <c r="C2893" t="e">
        <f>'RAW DATA'!#REF!</f>
        <v>#REF!</v>
      </c>
      <c r="D2893" t="e">
        <f>'RAW DATA'!#REF!</f>
        <v>#REF!</v>
      </c>
      <c r="E2893" t="e">
        <f>'RAW DATA'!#REF!</f>
        <v>#REF!</v>
      </c>
      <c r="F2893">
        <f>'RAW DATA'!H2893</f>
        <v>0</v>
      </c>
      <c r="G2893">
        <f>'RAW DATA'!I2893</f>
        <v>0</v>
      </c>
      <c r="H2893" t="e">
        <f>'RAW DATA'!#REF!</f>
        <v>#REF!</v>
      </c>
      <c r="I2893" t="e">
        <f>'RAW DATA'!#REF!</f>
        <v>#REF!</v>
      </c>
      <c r="J2893">
        <f>'RAW DATA'!J2893</f>
        <v>0</v>
      </c>
      <c r="K2893" t="e">
        <f>'RAW DATA'!#REF!</f>
        <v>#REF!</v>
      </c>
      <c r="L2893">
        <f>'RAW DATA'!P2893</f>
        <v>0</v>
      </c>
      <c r="M2893">
        <f>'RAW DATA'!Q2893</f>
        <v>0</v>
      </c>
      <c r="N2893">
        <f>'RAW DATA'!R2893</f>
        <v>0</v>
      </c>
      <c r="O2893">
        <f>'RAW DATA'!S2893</f>
        <v>0</v>
      </c>
      <c r="P2893">
        <f>'RAW DATA'!T2893</f>
        <v>0</v>
      </c>
      <c r="Q2893">
        <f>'RAW DATA'!U2893</f>
        <v>0</v>
      </c>
      <c r="R2893">
        <f>'RAW DATA'!V2893</f>
        <v>0</v>
      </c>
      <c r="S2893" t="e">
        <f>'RAW DATA'!#REF!</f>
        <v>#REF!</v>
      </c>
      <c r="T2893">
        <f>'RAW DATA'!W2893</f>
        <v>0</v>
      </c>
      <c r="U2893">
        <f>'RAW DATA'!X2893</f>
        <v>0</v>
      </c>
      <c r="V2893">
        <f>'RAW DATA'!Y2893</f>
        <v>0</v>
      </c>
      <c r="W2893" t="e">
        <f>IF(' DASHBOARD'!K2893&gt;=60,FORMULAS!$D$3,IF(' DASHBOARD'!K2893&gt;=55,FORMULAS!$E$3,IF(' DASHBOARD'!K2893&gt;=50,FORMULAS!$F$3,IF(' DASHBOARD'!K2893&gt;=40,FORMULAS!$G$3,IF(' DASHBOARD'!K2893&gt;=30,FORMULAS!$H$3,IF(K2893&gt;=20,FORMULAS!$I$3,IF(' DASHBOARD'!K2893&gt;=16,FORMULAS!$J$3)))))))</f>
        <v>#REF!</v>
      </c>
      <c r="X2893" t="e">
        <f>INDEX(FORMULAS!$D$4:$J$10,MATCH('RAW DATA'!A2893,FORMULAS!$A$4:$A$10,0),MATCH(' DASHBOARD'!W2893,FORMULAS!$D$3:$J$3,0))</f>
        <v>#N/A</v>
      </c>
      <c r="Y2893">
        <f t="shared" si="180"/>
        <v>0</v>
      </c>
      <c r="Z2893">
        <f t="shared" si="181"/>
        <v>0</v>
      </c>
      <c r="AA2893" t="e">
        <f t="shared" si="182"/>
        <v>#DIV/0!</v>
      </c>
      <c r="AB2893" s="14" t="e">
        <f>1-(FORMULAS!$S$2-' DASHBOARD'!X2893)/FORMULAS!$S$2</f>
        <v>#N/A</v>
      </c>
      <c r="AC2893" t="e">
        <f t="shared" si="183"/>
        <v>#N/A</v>
      </c>
    </row>
    <row r="2894" spans="1:29" x14ac:dyDescent="0.2">
      <c r="A2894">
        <f>'RAW DATA'!A2894</f>
        <v>0</v>
      </c>
      <c r="B2894">
        <f>'RAW DATA'!G2894</f>
        <v>0</v>
      </c>
      <c r="C2894" t="e">
        <f>'RAW DATA'!#REF!</f>
        <v>#REF!</v>
      </c>
      <c r="D2894" t="e">
        <f>'RAW DATA'!#REF!</f>
        <v>#REF!</v>
      </c>
      <c r="E2894" t="e">
        <f>'RAW DATA'!#REF!</f>
        <v>#REF!</v>
      </c>
      <c r="F2894">
        <f>'RAW DATA'!H2894</f>
        <v>0</v>
      </c>
      <c r="G2894">
        <f>'RAW DATA'!I2894</f>
        <v>0</v>
      </c>
      <c r="H2894" t="e">
        <f>'RAW DATA'!#REF!</f>
        <v>#REF!</v>
      </c>
      <c r="I2894" t="e">
        <f>'RAW DATA'!#REF!</f>
        <v>#REF!</v>
      </c>
      <c r="J2894">
        <f>'RAW DATA'!J2894</f>
        <v>0</v>
      </c>
      <c r="K2894" t="e">
        <f>'RAW DATA'!#REF!</f>
        <v>#REF!</v>
      </c>
      <c r="L2894">
        <f>'RAW DATA'!P2894</f>
        <v>0</v>
      </c>
      <c r="M2894">
        <f>'RAW DATA'!Q2894</f>
        <v>0</v>
      </c>
      <c r="N2894">
        <f>'RAW DATA'!R2894</f>
        <v>0</v>
      </c>
      <c r="O2894">
        <f>'RAW DATA'!S2894</f>
        <v>0</v>
      </c>
      <c r="P2894">
        <f>'RAW DATA'!T2894</f>
        <v>0</v>
      </c>
      <c r="Q2894">
        <f>'RAW DATA'!U2894</f>
        <v>0</v>
      </c>
      <c r="R2894">
        <f>'RAW DATA'!V2894</f>
        <v>0</v>
      </c>
      <c r="S2894" t="e">
        <f>'RAW DATA'!#REF!</f>
        <v>#REF!</v>
      </c>
      <c r="T2894">
        <f>'RAW DATA'!W2894</f>
        <v>0</v>
      </c>
      <c r="U2894">
        <f>'RAW DATA'!X2894</f>
        <v>0</v>
      </c>
      <c r="V2894">
        <f>'RAW DATA'!Y2894</f>
        <v>0</v>
      </c>
      <c r="W2894" t="e">
        <f>IF(' DASHBOARD'!K2894&gt;=60,FORMULAS!$D$3,IF(' DASHBOARD'!K2894&gt;=55,FORMULAS!$E$3,IF(' DASHBOARD'!K2894&gt;=50,FORMULAS!$F$3,IF(' DASHBOARD'!K2894&gt;=40,FORMULAS!$G$3,IF(' DASHBOARD'!K2894&gt;=30,FORMULAS!$H$3,IF(K2894&gt;=20,FORMULAS!$I$3,IF(' DASHBOARD'!K2894&gt;=16,FORMULAS!$J$3)))))))</f>
        <v>#REF!</v>
      </c>
      <c r="X2894" t="e">
        <f>INDEX(FORMULAS!$D$4:$J$10,MATCH('RAW DATA'!A2894,FORMULAS!$A$4:$A$10,0),MATCH(' DASHBOARD'!W2894,FORMULAS!$D$3:$J$3,0))</f>
        <v>#N/A</v>
      </c>
      <c r="Y2894">
        <f t="shared" si="180"/>
        <v>0</v>
      </c>
      <c r="Z2894">
        <f t="shared" si="181"/>
        <v>0</v>
      </c>
      <c r="AA2894" t="e">
        <f t="shared" si="182"/>
        <v>#DIV/0!</v>
      </c>
      <c r="AB2894" s="14" t="e">
        <f>1-(FORMULAS!$S$2-' DASHBOARD'!X2894)/FORMULAS!$S$2</f>
        <v>#N/A</v>
      </c>
      <c r="AC2894" t="e">
        <f t="shared" si="183"/>
        <v>#N/A</v>
      </c>
    </row>
    <row r="2895" spans="1:29" x14ac:dyDescent="0.2">
      <c r="A2895">
        <f>'RAW DATA'!A2895</f>
        <v>0</v>
      </c>
      <c r="B2895">
        <f>'RAW DATA'!G2895</f>
        <v>0</v>
      </c>
      <c r="C2895" t="e">
        <f>'RAW DATA'!#REF!</f>
        <v>#REF!</v>
      </c>
      <c r="D2895" t="e">
        <f>'RAW DATA'!#REF!</f>
        <v>#REF!</v>
      </c>
      <c r="E2895" t="e">
        <f>'RAW DATA'!#REF!</f>
        <v>#REF!</v>
      </c>
      <c r="F2895">
        <f>'RAW DATA'!H2895</f>
        <v>0</v>
      </c>
      <c r="G2895">
        <f>'RAW DATA'!I2895</f>
        <v>0</v>
      </c>
      <c r="H2895" t="e">
        <f>'RAW DATA'!#REF!</f>
        <v>#REF!</v>
      </c>
      <c r="I2895" t="e">
        <f>'RAW DATA'!#REF!</f>
        <v>#REF!</v>
      </c>
      <c r="J2895">
        <f>'RAW DATA'!J2895</f>
        <v>0</v>
      </c>
      <c r="K2895" t="e">
        <f>'RAW DATA'!#REF!</f>
        <v>#REF!</v>
      </c>
      <c r="L2895">
        <f>'RAW DATA'!P2895</f>
        <v>0</v>
      </c>
      <c r="M2895">
        <f>'RAW DATA'!Q2895</f>
        <v>0</v>
      </c>
      <c r="N2895">
        <f>'RAW DATA'!R2895</f>
        <v>0</v>
      </c>
      <c r="O2895">
        <f>'RAW DATA'!S2895</f>
        <v>0</v>
      </c>
      <c r="P2895">
        <f>'RAW DATA'!T2895</f>
        <v>0</v>
      </c>
      <c r="Q2895">
        <f>'RAW DATA'!U2895</f>
        <v>0</v>
      </c>
      <c r="R2895">
        <f>'RAW DATA'!V2895</f>
        <v>0</v>
      </c>
      <c r="S2895" t="e">
        <f>'RAW DATA'!#REF!</f>
        <v>#REF!</v>
      </c>
      <c r="T2895">
        <f>'RAW DATA'!W2895</f>
        <v>0</v>
      </c>
      <c r="U2895">
        <f>'RAW DATA'!X2895</f>
        <v>0</v>
      </c>
      <c r="V2895">
        <f>'RAW DATA'!Y2895</f>
        <v>0</v>
      </c>
      <c r="W2895" t="e">
        <f>IF(' DASHBOARD'!K2895&gt;=60,FORMULAS!$D$3,IF(' DASHBOARD'!K2895&gt;=55,FORMULAS!$E$3,IF(' DASHBOARD'!K2895&gt;=50,FORMULAS!$F$3,IF(' DASHBOARD'!K2895&gt;=40,FORMULAS!$G$3,IF(' DASHBOARD'!K2895&gt;=30,FORMULAS!$H$3,IF(K2895&gt;=20,FORMULAS!$I$3,IF(' DASHBOARD'!K2895&gt;=16,FORMULAS!$J$3)))))))</f>
        <v>#REF!</v>
      </c>
      <c r="X2895" t="e">
        <f>INDEX(FORMULAS!$D$4:$J$10,MATCH('RAW DATA'!A2895,FORMULAS!$A$4:$A$10,0),MATCH(' DASHBOARD'!W2895,FORMULAS!$D$3:$J$3,0))</f>
        <v>#N/A</v>
      </c>
      <c r="Y2895">
        <f t="shared" si="180"/>
        <v>0</v>
      </c>
      <c r="Z2895">
        <f t="shared" si="181"/>
        <v>0</v>
      </c>
      <c r="AA2895" t="e">
        <f t="shared" si="182"/>
        <v>#DIV/0!</v>
      </c>
      <c r="AB2895" s="14" t="e">
        <f>1-(FORMULAS!$S$2-' DASHBOARD'!X2895)/FORMULAS!$S$2</f>
        <v>#N/A</v>
      </c>
      <c r="AC2895" t="e">
        <f t="shared" si="183"/>
        <v>#N/A</v>
      </c>
    </row>
    <row r="2896" spans="1:29" x14ac:dyDescent="0.2">
      <c r="A2896">
        <f>'RAW DATA'!A2896</f>
        <v>0</v>
      </c>
      <c r="B2896">
        <f>'RAW DATA'!G2896</f>
        <v>0</v>
      </c>
      <c r="C2896" t="e">
        <f>'RAW DATA'!#REF!</f>
        <v>#REF!</v>
      </c>
      <c r="D2896" t="e">
        <f>'RAW DATA'!#REF!</f>
        <v>#REF!</v>
      </c>
      <c r="E2896" t="e">
        <f>'RAW DATA'!#REF!</f>
        <v>#REF!</v>
      </c>
      <c r="F2896">
        <f>'RAW DATA'!H2896</f>
        <v>0</v>
      </c>
      <c r="G2896">
        <f>'RAW DATA'!I2896</f>
        <v>0</v>
      </c>
      <c r="H2896" t="e">
        <f>'RAW DATA'!#REF!</f>
        <v>#REF!</v>
      </c>
      <c r="I2896" t="e">
        <f>'RAW DATA'!#REF!</f>
        <v>#REF!</v>
      </c>
      <c r="J2896">
        <f>'RAW DATA'!J2896</f>
        <v>0</v>
      </c>
      <c r="K2896" t="e">
        <f>'RAW DATA'!#REF!</f>
        <v>#REF!</v>
      </c>
      <c r="L2896">
        <f>'RAW DATA'!P2896</f>
        <v>0</v>
      </c>
      <c r="M2896">
        <f>'RAW DATA'!Q2896</f>
        <v>0</v>
      </c>
      <c r="N2896">
        <f>'RAW DATA'!R2896</f>
        <v>0</v>
      </c>
      <c r="O2896">
        <f>'RAW DATA'!S2896</f>
        <v>0</v>
      </c>
      <c r="P2896">
        <f>'RAW DATA'!T2896</f>
        <v>0</v>
      </c>
      <c r="Q2896">
        <f>'RAW DATA'!U2896</f>
        <v>0</v>
      </c>
      <c r="R2896">
        <f>'RAW DATA'!V2896</f>
        <v>0</v>
      </c>
      <c r="S2896" t="e">
        <f>'RAW DATA'!#REF!</f>
        <v>#REF!</v>
      </c>
      <c r="T2896">
        <f>'RAW DATA'!W2896</f>
        <v>0</v>
      </c>
      <c r="U2896">
        <f>'RAW DATA'!X2896</f>
        <v>0</v>
      </c>
      <c r="V2896">
        <f>'RAW DATA'!Y2896</f>
        <v>0</v>
      </c>
      <c r="W2896" t="e">
        <f>IF(' DASHBOARD'!K2896&gt;=60,FORMULAS!$D$3,IF(' DASHBOARD'!K2896&gt;=55,FORMULAS!$E$3,IF(' DASHBOARD'!K2896&gt;=50,FORMULAS!$F$3,IF(' DASHBOARD'!K2896&gt;=40,FORMULAS!$G$3,IF(' DASHBOARD'!K2896&gt;=30,FORMULAS!$H$3,IF(K2896&gt;=20,FORMULAS!$I$3,IF(' DASHBOARD'!K2896&gt;=16,FORMULAS!$J$3)))))))</f>
        <v>#REF!</v>
      </c>
      <c r="X2896" t="e">
        <f>INDEX(FORMULAS!$D$4:$J$10,MATCH('RAW DATA'!A2896,FORMULAS!$A$4:$A$10,0),MATCH(' DASHBOARD'!W2896,FORMULAS!$D$3:$J$3,0))</f>
        <v>#N/A</v>
      </c>
      <c r="Y2896">
        <f t="shared" si="180"/>
        <v>0</v>
      </c>
      <c r="Z2896">
        <f t="shared" si="181"/>
        <v>0</v>
      </c>
      <c r="AA2896" t="e">
        <f t="shared" si="182"/>
        <v>#DIV/0!</v>
      </c>
      <c r="AB2896" s="14" t="e">
        <f>1-(FORMULAS!$S$2-' DASHBOARD'!X2896)/FORMULAS!$S$2</f>
        <v>#N/A</v>
      </c>
      <c r="AC2896" t="e">
        <f t="shared" si="183"/>
        <v>#N/A</v>
      </c>
    </row>
    <row r="2897" spans="1:29" x14ac:dyDescent="0.2">
      <c r="A2897">
        <f>'RAW DATA'!A2897</f>
        <v>0</v>
      </c>
      <c r="B2897">
        <f>'RAW DATA'!G2897</f>
        <v>0</v>
      </c>
      <c r="C2897" t="e">
        <f>'RAW DATA'!#REF!</f>
        <v>#REF!</v>
      </c>
      <c r="D2897" t="e">
        <f>'RAW DATA'!#REF!</f>
        <v>#REF!</v>
      </c>
      <c r="E2897" t="e">
        <f>'RAW DATA'!#REF!</f>
        <v>#REF!</v>
      </c>
      <c r="F2897">
        <f>'RAW DATA'!H2897</f>
        <v>0</v>
      </c>
      <c r="G2897">
        <f>'RAW DATA'!I2897</f>
        <v>0</v>
      </c>
      <c r="H2897" t="e">
        <f>'RAW DATA'!#REF!</f>
        <v>#REF!</v>
      </c>
      <c r="I2897" t="e">
        <f>'RAW DATA'!#REF!</f>
        <v>#REF!</v>
      </c>
      <c r="J2897">
        <f>'RAW DATA'!J2897</f>
        <v>0</v>
      </c>
      <c r="K2897" t="e">
        <f>'RAW DATA'!#REF!</f>
        <v>#REF!</v>
      </c>
      <c r="L2897">
        <f>'RAW DATA'!P2897</f>
        <v>0</v>
      </c>
      <c r="M2897">
        <f>'RAW DATA'!Q2897</f>
        <v>0</v>
      </c>
      <c r="N2897">
        <f>'RAW DATA'!R2897</f>
        <v>0</v>
      </c>
      <c r="O2897">
        <f>'RAW DATA'!S2897</f>
        <v>0</v>
      </c>
      <c r="P2897">
        <f>'RAW DATA'!T2897</f>
        <v>0</v>
      </c>
      <c r="Q2897">
        <f>'RAW DATA'!U2897</f>
        <v>0</v>
      </c>
      <c r="R2897">
        <f>'RAW DATA'!V2897</f>
        <v>0</v>
      </c>
      <c r="S2897" t="e">
        <f>'RAW DATA'!#REF!</f>
        <v>#REF!</v>
      </c>
      <c r="T2897">
        <f>'RAW DATA'!W2897</f>
        <v>0</v>
      </c>
      <c r="U2897">
        <f>'RAW DATA'!X2897</f>
        <v>0</v>
      </c>
      <c r="V2897">
        <f>'RAW DATA'!Y2897</f>
        <v>0</v>
      </c>
      <c r="W2897" t="e">
        <f>IF(' DASHBOARD'!K2897&gt;=60,FORMULAS!$D$3,IF(' DASHBOARD'!K2897&gt;=55,FORMULAS!$E$3,IF(' DASHBOARD'!K2897&gt;=50,FORMULAS!$F$3,IF(' DASHBOARD'!K2897&gt;=40,FORMULAS!$G$3,IF(' DASHBOARD'!K2897&gt;=30,FORMULAS!$H$3,IF(K2897&gt;=20,FORMULAS!$I$3,IF(' DASHBOARD'!K2897&gt;=16,FORMULAS!$J$3)))))))</f>
        <v>#REF!</v>
      </c>
      <c r="X2897" t="e">
        <f>INDEX(FORMULAS!$D$4:$J$10,MATCH('RAW DATA'!A2897,FORMULAS!$A$4:$A$10,0),MATCH(' DASHBOARD'!W2897,FORMULAS!$D$3:$J$3,0))</f>
        <v>#N/A</v>
      </c>
      <c r="Y2897">
        <f t="shared" si="180"/>
        <v>0</v>
      </c>
      <c r="Z2897">
        <f t="shared" si="181"/>
        <v>0</v>
      </c>
      <c r="AA2897" t="e">
        <f t="shared" si="182"/>
        <v>#DIV/0!</v>
      </c>
      <c r="AB2897" s="14" t="e">
        <f>1-(FORMULAS!$S$2-' DASHBOARD'!X2897)/FORMULAS!$S$2</f>
        <v>#N/A</v>
      </c>
      <c r="AC2897" t="e">
        <f t="shared" si="183"/>
        <v>#N/A</v>
      </c>
    </row>
    <row r="2898" spans="1:29" x14ac:dyDescent="0.2">
      <c r="A2898">
        <f>'RAW DATA'!A2898</f>
        <v>0</v>
      </c>
      <c r="B2898">
        <f>'RAW DATA'!G2898</f>
        <v>0</v>
      </c>
      <c r="C2898" t="e">
        <f>'RAW DATA'!#REF!</f>
        <v>#REF!</v>
      </c>
      <c r="D2898" t="e">
        <f>'RAW DATA'!#REF!</f>
        <v>#REF!</v>
      </c>
      <c r="E2898" t="e">
        <f>'RAW DATA'!#REF!</f>
        <v>#REF!</v>
      </c>
      <c r="F2898">
        <f>'RAW DATA'!H2898</f>
        <v>0</v>
      </c>
      <c r="G2898">
        <f>'RAW DATA'!I2898</f>
        <v>0</v>
      </c>
      <c r="H2898" t="e">
        <f>'RAW DATA'!#REF!</f>
        <v>#REF!</v>
      </c>
      <c r="I2898" t="e">
        <f>'RAW DATA'!#REF!</f>
        <v>#REF!</v>
      </c>
      <c r="J2898">
        <f>'RAW DATA'!J2898</f>
        <v>0</v>
      </c>
      <c r="K2898" t="e">
        <f>'RAW DATA'!#REF!</f>
        <v>#REF!</v>
      </c>
      <c r="L2898">
        <f>'RAW DATA'!P2898</f>
        <v>0</v>
      </c>
      <c r="M2898">
        <f>'RAW DATA'!Q2898</f>
        <v>0</v>
      </c>
      <c r="N2898">
        <f>'RAW DATA'!R2898</f>
        <v>0</v>
      </c>
      <c r="O2898">
        <f>'RAW DATA'!S2898</f>
        <v>0</v>
      </c>
      <c r="P2898">
        <f>'RAW DATA'!T2898</f>
        <v>0</v>
      </c>
      <c r="Q2898">
        <f>'RAW DATA'!U2898</f>
        <v>0</v>
      </c>
      <c r="R2898">
        <f>'RAW DATA'!V2898</f>
        <v>0</v>
      </c>
      <c r="S2898" t="e">
        <f>'RAW DATA'!#REF!</f>
        <v>#REF!</v>
      </c>
      <c r="T2898">
        <f>'RAW DATA'!W2898</f>
        <v>0</v>
      </c>
      <c r="U2898">
        <f>'RAW DATA'!X2898</f>
        <v>0</v>
      </c>
      <c r="V2898">
        <f>'RAW DATA'!Y2898</f>
        <v>0</v>
      </c>
      <c r="W2898" t="e">
        <f>IF(' DASHBOARD'!K2898&gt;=60,FORMULAS!$D$3,IF(' DASHBOARD'!K2898&gt;=55,FORMULAS!$E$3,IF(' DASHBOARD'!K2898&gt;=50,FORMULAS!$F$3,IF(' DASHBOARD'!K2898&gt;=40,FORMULAS!$G$3,IF(' DASHBOARD'!K2898&gt;=30,FORMULAS!$H$3,IF(K2898&gt;=20,FORMULAS!$I$3,IF(' DASHBOARD'!K2898&gt;=16,FORMULAS!$J$3)))))))</f>
        <v>#REF!</v>
      </c>
      <c r="X2898" t="e">
        <f>INDEX(FORMULAS!$D$4:$J$10,MATCH('RAW DATA'!A2898,FORMULAS!$A$4:$A$10,0),MATCH(' DASHBOARD'!W2898,FORMULAS!$D$3:$J$3,0))</f>
        <v>#N/A</v>
      </c>
      <c r="Y2898">
        <f t="shared" si="180"/>
        <v>0</v>
      </c>
      <c r="Z2898">
        <f t="shared" si="181"/>
        <v>0</v>
      </c>
      <c r="AA2898" t="e">
        <f t="shared" si="182"/>
        <v>#DIV/0!</v>
      </c>
      <c r="AB2898" s="14" t="e">
        <f>1-(FORMULAS!$S$2-' DASHBOARD'!X2898)/FORMULAS!$S$2</f>
        <v>#N/A</v>
      </c>
      <c r="AC2898" t="e">
        <f t="shared" si="183"/>
        <v>#N/A</v>
      </c>
    </row>
    <row r="2899" spans="1:29" x14ac:dyDescent="0.2">
      <c r="A2899">
        <f>'RAW DATA'!A2899</f>
        <v>0</v>
      </c>
      <c r="B2899">
        <f>'RAW DATA'!G2899</f>
        <v>0</v>
      </c>
      <c r="C2899" t="e">
        <f>'RAW DATA'!#REF!</f>
        <v>#REF!</v>
      </c>
      <c r="D2899" t="e">
        <f>'RAW DATA'!#REF!</f>
        <v>#REF!</v>
      </c>
      <c r="E2899" t="e">
        <f>'RAW DATA'!#REF!</f>
        <v>#REF!</v>
      </c>
      <c r="F2899">
        <f>'RAW DATA'!H2899</f>
        <v>0</v>
      </c>
      <c r="G2899">
        <f>'RAW DATA'!I2899</f>
        <v>0</v>
      </c>
      <c r="H2899" t="e">
        <f>'RAW DATA'!#REF!</f>
        <v>#REF!</v>
      </c>
      <c r="I2899" t="e">
        <f>'RAW DATA'!#REF!</f>
        <v>#REF!</v>
      </c>
      <c r="J2899">
        <f>'RAW DATA'!J2899</f>
        <v>0</v>
      </c>
      <c r="K2899" t="e">
        <f>'RAW DATA'!#REF!</f>
        <v>#REF!</v>
      </c>
      <c r="L2899">
        <f>'RAW DATA'!P2899</f>
        <v>0</v>
      </c>
      <c r="M2899">
        <f>'RAW DATA'!Q2899</f>
        <v>0</v>
      </c>
      <c r="N2899">
        <f>'RAW DATA'!R2899</f>
        <v>0</v>
      </c>
      <c r="O2899">
        <f>'RAW DATA'!S2899</f>
        <v>0</v>
      </c>
      <c r="P2899">
        <f>'RAW DATA'!T2899</f>
        <v>0</v>
      </c>
      <c r="Q2899">
        <f>'RAW DATA'!U2899</f>
        <v>0</v>
      </c>
      <c r="R2899">
        <f>'RAW DATA'!V2899</f>
        <v>0</v>
      </c>
      <c r="S2899" t="e">
        <f>'RAW DATA'!#REF!</f>
        <v>#REF!</v>
      </c>
      <c r="T2899">
        <f>'RAW DATA'!W2899</f>
        <v>0</v>
      </c>
      <c r="U2899">
        <f>'RAW DATA'!X2899</f>
        <v>0</v>
      </c>
      <c r="V2899">
        <f>'RAW DATA'!Y2899</f>
        <v>0</v>
      </c>
      <c r="W2899" t="e">
        <f>IF(' DASHBOARD'!K2899&gt;=60,FORMULAS!$D$3,IF(' DASHBOARD'!K2899&gt;=55,FORMULAS!$E$3,IF(' DASHBOARD'!K2899&gt;=50,FORMULAS!$F$3,IF(' DASHBOARD'!K2899&gt;=40,FORMULAS!$G$3,IF(' DASHBOARD'!K2899&gt;=30,FORMULAS!$H$3,IF(K2899&gt;=20,FORMULAS!$I$3,IF(' DASHBOARD'!K2899&gt;=16,FORMULAS!$J$3)))))))</f>
        <v>#REF!</v>
      </c>
      <c r="X2899" t="e">
        <f>INDEX(FORMULAS!$D$4:$J$10,MATCH('RAW DATA'!A2899,FORMULAS!$A$4:$A$10,0),MATCH(' DASHBOARD'!W2899,FORMULAS!$D$3:$J$3,0))</f>
        <v>#N/A</v>
      </c>
      <c r="Y2899">
        <f t="shared" si="180"/>
        <v>0</v>
      </c>
      <c r="Z2899">
        <f t="shared" si="181"/>
        <v>0</v>
      </c>
      <c r="AA2899" t="e">
        <f t="shared" si="182"/>
        <v>#DIV/0!</v>
      </c>
      <c r="AB2899" s="14" t="e">
        <f>1-(FORMULAS!$S$2-' DASHBOARD'!X2899)/FORMULAS!$S$2</f>
        <v>#N/A</v>
      </c>
      <c r="AC2899" t="e">
        <f t="shared" si="183"/>
        <v>#N/A</v>
      </c>
    </row>
    <row r="2900" spans="1:29" x14ac:dyDescent="0.2">
      <c r="A2900">
        <f>'RAW DATA'!A2900</f>
        <v>0</v>
      </c>
      <c r="B2900">
        <f>'RAW DATA'!G2900</f>
        <v>0</v>
      </c>
      <c r="C2900" t="e">
        <f>'RAW DATA'!#REF!</f>
        <v>#REF!</v>
      </c>
      <c r="D2900" t="e">
        <f>'RAW DATA'!#REF!</f>
        <v>#REF!</v>
      </c>
      <c r="E2900" t="e">
        <f>'RAW DATA'!#REF!</f>
        <v>#REF!</v>
      </c>
      <c r="F2900">
        <f>'RAW DATA'!H2900</f>
        <v>0</v>
      </c>
      <c r="G2900">
        <f>'RAW DATA'!I2900</f>
        <v>0</v>
      </c>
      <c r="H2900" t="e">
        <f>'RAW DATA'!#REF!</f>
        <v>#REF!</v>
      </c>
      <c r="I2900" t="e">
        <f>'RAW DATA'!#REF!</f>
        <v>#REF!</v>
      </c>
      <c r="J2900">
        <f>'RAW DATA'!J2900</f>
        <v>0</v>
      </c>
      <c r="K2900" t="e">
        <f>'RAW DATA'!#REF!</f>
        <v>#REF!</v>
      </c>
      <c r="L2900">
        <f>'RAW DATA'!P2900</f>
        <v>0</v>
      </c>
      <c r="M2900">
        <f>'RAW DATA'!Q2900</f>
        <v>0</v>
      </c>
      <c r="N2900">
        <f>'RAW DATA'!R2900</f>
        <v>0</v>
      </c>
      <c r="O2900">
        <f>'RAW DATA'!S2900</f>
        <v>0</v>
      </c>
      <c r="P2900">
        <f>'RAW DATA'!T2900</f>
        <v>0</v>
      </c>
      <c r="Q2900">
        <f>'RAW DATA'!U2900</f>
        <v>0</v>
      </c>
      <c r="R2900">
        <f>'RAW DATA'!V2900</f>
        <v>0</v>
      </c>
      <c r="S2900" t="e">
        <f>'RAW DATA'!#REF!</f>
        <v>#REF!</v>
      </c>
      <c r="T2900">
        <f>'RAW DATA'!W2900</f>
        <v>0</v>
      </c>
      <c r="U2900">
        <f>'RAW DATA'!X2900</f>
        <v>0</v>
      </c>
      <c r="V2900">
        <f>'RAW DATA'!Y2900</f>
        <v>0</v>
      </c>
      <c r="W2900" t="e">
        <f>IF(' DASHBOARD'!K2900&gt;=60,FORMULAS!$D$3,IF(' DASHBOARD'!K2900&gt;=55,FORMULAS!$E$3,IF(' DASHBOARD'!K2900&gt;=50,FORMULAS!$F$3,IF(' DASHBOARD'!K2900&gt;=40,FORMULAS!$G$3,IF(' DASHBOARD'!K2900&gt;=30,FORMULAS!$H$3,IF(K2900&gt;=20,FORMULAS!$I$3,IF(' DASHBOARD'!K2900&gt;=16,FORMULAS!$J$3)))))))</f>
        <v>#REF!</v>
      </c>
      <c r="X2900" t="e">
        <f>INDEX(FORMULAS!$D$4:$J$10,MATCH('RAW DATA'!A2900,FORMULAS!$A$4:$A$10,0),MATCH(' DASHBOARD'!W2900,FORMULAS!$D$3:$J$3,0))</f>
        <v>#N/A</v>
      </c>
      <c r="Y2900">
        <f t="shared" si="180"/>
        <v>0</v>
      </c>
      <c r="Z2900">
        <f t="shared" si="181"/>
        <v>0</v>
      </c>
      <c r="AA2900" t="e">
        <f t="shared" si="182"/>
        <v>#DIV/0!</v>
      </c>
      <c r="AB2900" s="14" t="e">
        <f>1-(FORMULAS!$S$2-' DASHBOARD'!X2900)/FORMULAS!$S$2</f>
        <v>#N/A</v>
      </c>
      <c r="AC2900" t="e">
        <f t="shared" si="183"/>
        <v>#N/A</v>
      </c>
    </row>
    <row r="2901" spans="1:29" x14ac:dyDescent="0.2">
      <c r="A2901">
        <f>'RAW DATA'!A2901</f>
        <v>0</v>
      </c>
      <c r="B2901">
        <f>'RAW DATA'!G2901</f>
        <v>0</v>
      </c>
      <c r="C2901" t="e">
        <f>'RAW DATA'!#REF!</f>
        <v>#REF!</v>
      </c>
      <c r="D2901" t="e">
        <f>'RAW DATA'!#REF!</f>
        <v>#REF!</v>
      </c>
      <c r="E2901" t="e">
        <f>'RAW DATA'!#REF!</f>
        <v>#REF!</v>
      </c>
      <c r="F2901">
        <f>'RAW DATA'!H2901</f>
        <v>0</v>
      </c>
      <c r="G2901">
        <f>'RAW DATA'!I2901</f>
        <v>0</v>
      </c>
      <c r="H2901" t="e">
        <f>'RAW DATA'!#REF!</f>
        <v>#REF!</v>
      </c>
      <c r="I2901" t="e">
        <f>'RAW DATA'!#REF!</f>
        <v>#REF!</v>
      </c>
      <c r="J2901">
        <f>'RAW DATA'!J2901</f>
        <v>0</v>
      </c>
      <c r="K2901" t="e">
        <f>'RAW DATA'!#REF!</f>
        <v>#REF!</v>
      </c>
      <c r="L2901">
        <f>'RAW DATA'!P2901</f>
        <v>0</v>
      </c>
      <c r="M2901">
        <f>'RAW DATA'!Q2901</f>
        <v>0</v>
      </c>
      <c r="N2901">
        <f>'RAW DATA'!R2901</f>
        <v>0</v>
      </c>
      <c r="O2901">
        <f>'RAW DATA'!S2901</f>
        <v>0</v>
      </c>
      <c r="P2901">
        <f>'RAW DATA'!T2901</f>
        <v>0</v>
      </c>
      <c r="Q2901">
        <f>'RAW DATA'!U2901</f>
        <v>0</v>
      </c>
      <c r="R2901">
        <f>'RAW DATA'!V2901</f>
        <v>0</v>
      </c>
      <c r="S2901" t="e">
        <f>'RAW DATA'!#REF!</f>
        <v>#REF!</v>
      </c>
      <c r="T2901">
        <f>'RAW DATA'!W2901</f>
        <v>0</v>
      </c>
      <c r="U2901">
        <f>'RAW DATA'!X2901</f>
        <v>0</v>
      </c>
      <c r="V2901">
        <f>'RAW DATA'!Y2901</f>
        <v>0</v>
      </c>
      <c r="W2901" t="e">
        <f>IF(' DASHBOARD'!K2901&gt;=60,FORMULAS!$D$3,IF(' DASHBOARD'!K2901&gt;=55,FORMULAS!$E$3,IF(' DASHBOARD'!K2901&gt;=50,FORMULAS!$F$3,IF(' DASHBOARD'!K2901&gt;=40,FORMULAS!$G$3,IF(' DASHBOARD'!K2901&gt;=30,FORMULAS!$H$3,IF(K2901&gt;=20,FORMULAS!$I$3,IF(' DASHBOARD'!K2901&gt;=16,FORMULAS!$J$3)))))))</f>
        <v>#REF!</v>
      </c>
      <c r="X2901" t="e">
        <f>INDEX(FORMULAS!$D$4:$J$10,MATCH('RAW DATA'!A2901,FORMULAS!$A$4:$A$10,0),MATCH(' DASHBOARD'!W2901,FORMULAS!$D$3:$J$3,0))</f>
        <v>#N/A</v>
      </c>
      <c r="Y2901">
        <f t="shared" si="180"/>
        <v>0</v>
      </c>
      <c r="Z2901">
        <f t="shared" si="181"/>
        <v>0</v>
      </c>
      <c r="AA2901" t="e">
        <f t="shared" si="182"/>
        <v>#DIV/0!</v>
      </c>
      <c r="AB2901" s="14" t="e">
        <f>1-(FORMULAS!$S$2-' DASHBOARD'!X2901)/FORMULAS!$S$2</f>
        <v>#N/A</v>
      </c>
      <c r="AC2901" t="e">
        <f t="shared" si="183"/>
        <v>#N/A</v>
      </c>
    </row>
    <row r="2902" spans="1:29" x14ac:dyDescent="0.2">
      <c r="A2902">
        <f>'RAW DATA'!A2902</f>
        <v>0</v>
      </c>
      <c r="B2902">
        <f>'RAW DATA'!G2902</f>
        <v>0</v>
      </c>
      <c r="C2902" t="e">
        <f>'RAW DATA'!#REF!</f>
        <v>#REF!</v>
      </c>
      <c r="D2902" t="e">
        <f>'RAW DATA'!#REF!</f>
        <v>#REF!</v>
      </c>
      <c r="E2902" t="e">
        <f>'RAW DATA'!#REF!</f>
        <v>#REF!</v>
      </c>
      <c r="F2902">
        <f>'RAW DATA'!H2902</f>
        <v>0</v>
      </c>
      <c r="G2902">
        <f>'RAW DATA'!I2902</f>
        <v>0</v>
      </c>
      <c r="H2902" t="e">
        <f>'RAW DATA'!#REF!</f>
        <v>#REF!</v>
      </c>
      <c r="I2902" t="e">
        <f>'RAW DATA'!#REF!</f>
        <v>#REF!</v>
      </c>
      <c r="J2902">
        <f>'RAW DATA'!J2902</f>
        <v>0</v>
      </c>
      <c r="K2902" t="e">
        <f>'RAW DATA'!#REF!</f>
        <v>#REF!</v>
      </c>
      <c r="L2902">
        <f>'RAW DATA'!P2902</f>
        <v>0</v>
      </c>
      <c r="M2902">
        <f>'RAW DATA'!Q2902</f>
        <v>0</v>
      </c>
      <c r="N2902">
        <f>'RAW DATA'!R2902</f>
        <v>0</v>
      </c>
      <c r="O2902">
        <f>'RAW DATA'!S2902</f>
        <v>0</v>
      </c>
      <c r="P2902">
        <f>'RAW DATA'!T2902</f>
        <v>0</v>
      </c>
      <c r="Q2902">
        <f>'RAW DATA'!U2902</f>
        <v>0</v>
      </c>
      <c r="R2902">
        <f>'RAW DATA'!V2902</f>
        <v>0</v>
      </c>
      <c r="S2902" t="e">
        <f>'RAW DATA'!#REF!</f>
        <v>#REF!</v>
      </c>
      <c r="T2902">
        <f>'RAW DATA'!W2902</f>
        <v>0</v>
      </c>
      <c r="U2902">
        <f>'RAW DATA'!X2902</f>
        <v>0</v>
      </c>
      <c r="V2902">
        <f>'RAW DATA'!Y2902</f>
        <v>0</v>
      </c>
      <c r="W2902" t="e">
        <f>IF(' DASHBOARD'!K2902&gt;=60,FORMULAS!$D$3,IF(' DASHBOARD'!K2902&gt;=55,FORMULAS!$E$3,IF(' DASHBOARD'!K2902&gt;=50,FORMULAS!$F$3,IF(' DASHBOARD'!K2902&gt;=40,FORMULAS!$G$3,IF(' DASHBOARD'!K2902&gt;=30,FORMULAS!$H$3,IF(K2902&gt;=20,FORMULAS!$I$3,IF(' DASHBOARD'!K2902&gt;=16,FORMULAS!$J$3)))))))</f>
        <v>#REF!</v>
      </c>
      <c r="X2902" t="e">
        <f>INDEX(FORMULAS!$D$4:$J$10,MATCH('RAW DATA'!A2902,FORMULAS!$A$4:$A$10,0),MATCH(' DASHBOARD'!W2902,FORMULAS!$D$3:$J$3,0))</f>
        <v>#N/A</v>
      </c>
      <c r="Y2902">
        <f t="shared" si="180"/>
        <v>0</v>
      </c>
      <c r="Z2902">
        <f t="shared" si="181"/>
        <v>0</v>
      </c>
      <c r="AA2902" t="e">
        <f t="shared" si="182"/>
        <v>#DIV/0!</v>
      </c>
      <c r="AB2902" s="14" t="e">
        <f>1-(FORMULAS!$S$2-' DASHBOARD'!X2902)/FORMULAS!$S$2</f>
        <v>#N/A</v>
      </c>
      <c r="AC2902" t="e">
        <f t="shared" si="183"/>
        <v>#N/A</v>
      </c>
    </row>
    <row r="2903" spans="1:29" x14ac:dyDescent="0.2">
      <c r="A2903">
        <f>'RAW DATA'!A2903</f>
        <v>0</v>
      </c>
      <c r="B2903">
        <f>'RAW DATA'!G2903</f>
        <v>0</v>
      </c>
      <c r="C2903" t="e">
        <f>'RAW DATA'!#REF!</f>
        <v>#REF!</v>
      </c>
      <c r="D2903" t="e">
        <f>'RAW DATA'!#REF!</f>
        <v>#REF!</v>
      </c>
      <c r="E2903" t="e">
        <f>'RAW DATA'!#REF!</f>
        <v>#REF!</v>
      </c>
      <c r="F2903">
        <f>'RAW DATA'!H2903</f>
        <v>0</v>
      </c>
      <c r="G2903">
        <f>'RAW DATA'!I2903</f>
        <v>0</v>
      </c>
      <c r="H2903" t="e">
        <f>'RAW DATA'!#REF!</f>
        <v>#REF!</v>
      </c>
      <c r="I2903" t="e">
        <f>'RAW DATA'!#REF!</f>
        <v>#REF!</v>
      </c>
      <c r="J2903">
        <f>'RAW DATA'!J2903</f>
        <v>0</v>
      </c>
      <c r="K2903" t="e">
        <f>'RAW DATA'!#REF!</f>
        <v>#REF!</v>
      </c>
      <c r="L2903">
        <f>'RAW DATA'!P2903</f>
        <v>0</v>
      </c>
      <c r="M2903">
        <f>'RAW DATA'!Q2903</f>
        <v>0</v>
      </c>
      <c r="N2903">
        <f>'RAW DATA'!R2903</f>
        <v>0</v>
      </c>
      <c r="O2903">
        <f>'RAW DATA'!S2903</f>
        <v>0</v>
      </c>
      <c r="P2903">
        <f>'RAW DATA'!T2903</f>
        <v>0</v>
      </c>
      <c r="Q2903">
        <f>'RAW DATA'!U2903</f>
        <v>0</v>
      </c>
      <c r="R2903">
        <f>'RAW DATA'!V2903</f>
        <v>0</v>
      </c>
      <c r="S2903" t="e">
        <f>'RAW DATA'!#REF!</f>
        <v>#REF!</v>
      </c>
      <c r="T2903">
        <f>'RAW DATA'!W2903</f>
        <v>0</v>
      </c>
      <c r="U2903">
        <f>'RAW DATA'!X2903</f>
        <v>0</v>
      </c>
      <c r="V2903">
        <f>'RAW DATA'!Y2903</f>
        <v>0</v>
      </c>
      <c r="W2903" t="e">
        <f>IF(' DASHBOARD'!K2903&gt;=60,FORMULAS!$D$3,IF(' DASHBOARD'!K2903&gt;=55,FORMULAS!$E$3,IF(' DASHBOARD'!K2903&gt;=50,FORMULAS!$F$3,IF(' DASHBOARD'!K2903&gt;=40,FORMULAS!$G$3,IF(' DASHBOARD'!K2903&gt;=30,FORMULAS!$H$3,IF(K2903&gt;=20,FORMULAS!$I$3,IF(' DASHBOARD'!K2903&gt;=16,FORMULAS!$J$3)))))))</f>
        <v>#REF!</v>
      </c>
      <c r="X2903" t="e">
        <f>INDEX(FORMULAS!$D$4:$J$10,MATCH('RAW DATA'!A2903,FORMULAS!$A$4:$A$10,0),MATCH(' DASHBOARD'!W2903,FORMULAS!$D$3:$J$3,0))</f>
        <v>#N/A</v>
      </c>
      <c r="Y2903">
        <f t="shared" si="180"/>
        <v>0</v>
      </c>
      <c r="Z2903">
        <f t="shared" si="181"/>
        <v>0</v>
      </c>
      <c r="AA2903" t="e">
        <f t="shared" si="182"/>
        <v>#DIV/0!</v>
      </c>
      <c r="AB2903" s="14" t="e">
        <f>1-(FORMULAS!$S$2-' DASHBOARD'!X2903)/FORMULAS!$S$2</f>
        <v>#N/A</v>
      </c>
      <c r="AC2903" t="e">
        <f t="shared" si="183"/>
        <v>#N/A</v>
      </c>
    </row>
    <row r="2904" spans="1:29" x14ac:dyDescent="0.2">
      <c r="A2904">
        <f>'RAW DATA'!A2904</f>
        <v>0</v>
      </c>
      <c r="B2904">
        <f>'RAW DATA'!G2904</f>
        <v>0</v>
      </c>
      <c r="C2904" t="e">
        <f>'RAW DATA'!#REF!</f>
        <v>#REF!</v>
      </c>
      <c r="D2904" t="e">
        <f>'RAW DATA'!#REF!</f>
        <v>#REF!</v>
      </c>
      <c r="E2904" t="e">
        <f>'RAW DATA'!#REF!</f>
        <v>#REF!</v>
      </c>
      <c r="F2904">
        <f>'RAW DATA'!H2904</f>
        <v>0</v>
      </c>
      <c r="G2904">
        <f>'RAW DATA'!I2904</f>
        <v>0</v>
      </c>
      <c r="H2904" t="e">
        <f>'RAW DATA'!#REF!</f>
        <v>#REF!</v>
      </c>
      <c r="I2904" t="e">
        <f>'RAW DATA'!#REF!</f>
        <v>#REF!</v>
      </c>
      <c r="J2904">
        <f>'RAW DATA'!J2904</f>
        <v>0</v>
      </c>
      <c r="K2904" t="e">
        <f>'RAW DATA'!#REF!</f>
        <v>#REF!</v>
      </c>
      <c r="L2904">
        <f>'RAW DATA'!P2904</f>
        <v>0</v>
      </c>
      <c r="M2904">
        <f>'RAW DATA'!Q2904</f>
        <v>0</v>
      </c>
      <c r="N2904">
        <f>'RAW DATA'!R2904</f>
        <v>0</v>
      </c>
      <c r="O2904">
        <f>'RAW DATA'!S2904</f>
        <v>0</v>
      </c>
      <c r="P2904">
        <f>'RAW DATA'!T2904</f>
        <v>0</v>
      </c>
      <c r="Q2904">
        <f>'RAW DATA'!U2904</f>
        <v>0</v>
      </c>
      <c r="R2904">
        <f>'RAW DATA'!V2904</f>
        <v>0</v>
      </c>
      <c r="S2904" t="e">
        <f>'RAW DATA'!#REF!</f>
        <v>#REF!</v>
      </c>
      <c r="T2904">
        <f>'RAW DATA'!W2904</f>
        <v>0</v>
      </c>
      <c r="U2904">
        <f>'RAW DATA'!X2904</f>
        <v>0</v>
      </c>
      <c r="V2904">
        <f>'RAW DATA'!Y2904</f>
        <v>0</v>
      </c>
      <c r="W2904" t="e">
        <f>IF(' DASHBOARD'!K2904&gt;=60,FORMULAS!$D$3,IF(' DASHBOARD'!K2904&gt;=55,FORMULAS!$E$3,IF(' DASHBOARD'!K2904&gt;=50,FORMULAS!$F$3,IF(' DASHBOARD'!K2904&gt;=40,FORMULAS!$G$3,IF(' DASHBOARD'!K2904&gt;=30,FORMULAS!$H$3,IF(K2904&gt;=20,FORMULAS!$I$3,IF(' DASHBOARD'!K2904&gt;=16,FORMULAS!$J$3)))))))</f>
        <v>#REF!</v>
      </c>
      <c r="X2904" t="e">
        <f>INDEX(FORMULAS!$D$4:$J$10,MATCH('RAW DATA'!A2904,FORMULAS!$A$4:$A$10,0),MATCH(' DASHBOARD'!W2904,FORMULAS!$D$3:$J$3,0))</f>
        <v>#N/A</v>
      </c>
      <c r="Y2904">
        <f t="shared" si="180"/>
        <v>0</v>
      </c>
      <c r="Z2904">
        <f t="shared" si="181"/>
        <v>0</v>
      </c>
      <c r="AA2904" t="e">
        <f t="shared" si="182"/>
        <v>#DIV/0!</v>
      </c>
      <c r="AB2904" s="14" t="e">
        <f>1-(FORMULAS!$S$2-' DASHBOARD'!X2904)/FORMULAS!$S$2</f>
        <v>#N/A</v>
      </c>
      <c r="AC2904" t="e">
        <f t="shared" si="183"/>
        <v>#N/A</v>
      </c>
    </row>
    <row r="2905" spans="1:29" x14ac:dyDescent="0.2">
      <c r="A2905">
        <f>'RAW DATA'!A2905</f>
        <v>0</v>
      </c>
      <c r="B2905">
        <f>'RAW DATA'!G2905</f>
        <v>0</v>
      </c>
      <c r="C2905" t="e">
        <f>'RAW DATA'!#REF!</f>
        <v>#REF!</v>
      </c>
      <c r="D2905" t="e">
        <f>'RAW DATA'!#REF!</f>
        <v>#REF!</v>
      </c>
      <c r="E2905" t="e">
        <f>'RAW DATA'!#REF!</f>
        <v>#REF!</v>
      </c>
      <c r="F2905">
        <f>'RAW DATA'!H2905</f>
        <v>0</v>
      </c>
      <c r="G2905">
        <f>'RAW DATA'!I2905</f>
        <v>0</v>
      </c>
      <c r="H2905" t="e">
        <f>'RAW DATA'!#REF!</f>
        <v>#REF!</v>
      </c>
      <c r="I2905" t="e">
        <f>'RAW DATA'!#REF!</f>
        <v>#REF!</v>
      </c>
      <c r="J2905">
        <f>'RAW DATA'!J2905</f>
        <v>0</v>
      </c>
      <c r="K2905" t="e">
        <f>'RAW DATA'!#REF!</f>
        <v>#REF!</v>
      </c>
      <c r="L2905">
        <f>'RAW DATA'!P2905</f>
        <v>0</v>
      </c>
      <c r="M2905">
        <f>'RAW DATA'!Q2905</f>
        <v>0</v>
      </c>
      <c r="N2905">
        <f>'RAW DATA'!R2905</f>
        <v>0</v>
      </c>
      <c r="O2905">
        <f>'RAW DATA'!S2905</f>
        <v>0</v>
      </c>
      <c r="P2905">
        <f>'RAW DATA'!T2905</f>
        <v>0</v>
      </c>
      <c r="Q2905">
        <f>'RAW DATA'!U2905</f>
        <v>0</v>
      </c>
      <c r="R2905">
        <f>'RAW DATA'!V2905</f>
        <v>0</v>
      </c>
      <c r="S2905" t="e">
        <f>'RAW DATA'!#REF!</f>
        <v>#REF!</v>
      </c>
      <c r="T2905">
        <f>'RAW DATA'!W2905</f>
        <v>0</v>
      </c>
      <c r="U2905">
        <f>'RAW DATA'!X2905</f>
        <v>0</v>
      </c>
      <c r="V2905">
        <f>'RAW DATA'!Y2905</f>
        <v>0</v>
      </c>
      <c r="W2905" t="e">
        <f>IF(' DASHBOARD'!K2905&gt;=60,FORMULAS!$D$3,IF(' DASHBOARD'!K2905&gt;=55,FORMULAS!$E$3,IF(' DASHBOARD'!K2905&gt;=50,FORMULAS!$F$3,IF(' DASHBOARD'!K2905&gt;=40,FORMULAS!$G$3,IF(' DASHBOARD'!K2905&gt;=30,FORMULAS!$H$3,IF(K2905&gt;=20,FORMULAS!$I$3,IF(' DASHBOARD'!K2905&gt;=16,FORMULAS!$J$3)))))))</f>
        <v>#REF!</v>
      </c>
      <c r="X2905" t="e">
        <f>INDEX(FORMULAS!$D$4:$J$10,MATCH('RAW DATA'!A2905,FORMULAS!$A$4:$A$10,0),MATCH(' DASHBOARD'!W2905,FORMULAS!$D$3:$J$3,0))</f>
        <v>#N/A</v>
      </c>
      <c r="Y2905">
        <f t="shared" si="180"/>
        <v>0</v>
      </c>
      <c r="Z2905">
        <f t="shared" si="181"/>
        <v>0</v>
      </c>
      <c r="AA2905" t="e">
        <f t="shared" si="182"/>
        <v>#DIV/0!</v>
      </c>
      <c r="AB2905" s="14" t="e">
        <f>1-(FORMULAS!$S$2-' DASHBOARD'!X2905)/FORMULAS!$S$2</f>
        <v>#N/A</v>
      </c>
      <c r="AC2905" t="e">
        <f t="shared" si="183"/>
        <v>#N/A</v>
      </c>
    </row>
    <row r="2906" spans="1:29" x14ac:dyDescent="0.2">
      <c r="A2906">
        <f>'RAW DATA'!A2906</f>
        <v>0</v>
      </c>
      <c r="B2906">
        <f>'RAW DATA'!G2906</f>
        <v>0</v>
      </c>
      <c r="C2906" t="e">
        <f>'RAW DATA'!#REF!</f>
        <v>#REF!</v>
      </c>
      <c r="D2906" t="e">
        <f>'RAW DATA'!#REF!</f>
        <v>#REF!</v>
      </c>
      <c r="E2906" t="e">
        <f>'RAW DATA'!#REF!</f>
        <v>#REF!</v>
      </c>
      <c r="F2906">
        <f>'RAW DATA'!H2906</f>
        <v>0</v>
      </c>
      <c r="G2906">
        <f>'RAW DATA'!I2906</f>
        <v>0</v>
      </c>
      <c r="H2906" t="e">
        <f>'RAW DATA'!#REF!</f>
        <v>#REF!</v>
      </c>
      <c r="I2906" t="e">
        <f>'RAW DATA'!#REF!</f>
        <v>#REF!</v>
      </c>
      <c r="J2906">
        <f>'RAW DATA'!J2906</f>
        <v>0</v>
      </c>
      <c r="K2906" t="e">
        <f>'RAW DATA'!#REF!</f>
        <v>#REF!</v>
      </c>
      <c r="L2906">
        <f>'RAW DATA'!P2906</f>
        <v>0</v>
      </c>
      <c r="M2906">
        <f>'RAW DATA'!Q2906</f>
        <v>0</v>
      </c>
      <c r="N2906">
        <f>'RAW DATA'!R2906</f>
        <v>0</v>
      </c>
      <c r="O2906">
        <f>'RAW DATA'!S2906</f>
        <v>0</v>
      </c>
      <c r="P2906">
        <f>'RAW DATA'!T2906</f>
        <v>0</v>
      </c>
      <c r="Q2906">
        <f>'RAW DATA'!U2906</f>
        <v>0</v>
      </c>
      <c r="R2906">
        <f>'RAW DATA'!V2906</f>
        <v>0</v>
      </c>
      <c r="S2906" t="e">
        <f>'RAW DATA'!#REF!</f>
        <v>#REF!</v>
      </c>
      <c r="T2906">
        <f>'RAW DATA'!W2906</f>
        <v>0</v>
      </c>
      <c r="U2906">
        <f>'RAW DATA'!X2906</f>
        <v>0</v>
      </c>
      <c r="V2906">
        <f>'RAW DATA'!Y2906</f>
        <v>0</v>
      </c>
      <c r="W2906" t="e">
        <f>IF(' DASHBOARD'!K2906&gt;=60,FORMULAS!$D$3,IF(' DASHBOARD'!K2906&gt;=55,FORMULAS!$E$3,IF(' DASHBOARD'!K2906&gt;=50,FORMULAS!$F$3,IF(' DASHBOARD'!K2906&gt;=40,FORMULAS!$G$3,IF(' DASHBOARD'!K2906&gt;=30,FORMULAS!$H$3,IF(K2906&gt;=20,FORMULAS!$I$3,IF(' DASHBOARD'!K2906&gt;=16,FORMULAS!$J$3)))))))</f>
        <v>#REF!</v>
      </c>
      <c r="X2906" t="e">
        <f>INDEX(FORMULAS!$D$4:$J$10,MATCH('RAW DATA'!A2906,FORMULAS!$A$4:$A$10,0),MATCH(' DASHBOARD'!W2906,FORMULAS!$D$3:$J$3,0))</f>
        <v>#N/A</v>
      </c>
      <c r="Y2906">
        <f t="shared" si="180"/>
        <v>0</v>
      </c>
      <c r="Z2906">
        <f t="shared" si="181"/>
        <v>0</v>
      </c>
      <c r="AA2906" t="e">
        <f t="shared" si="182"/>
        <v>#DIV/0!</v>
      </c>
      <c r="AB2906" s="14" t="e">
        <f>1-(FORMULAS!$S$2-' DASHBOARD'!X2906)/FORMULAS!$S$2</f>
        <v>#N/A</v>
      </c>
      <c r="AC2906" t="e">
        <f t="shared" si="183"/>
        <v>#N/A</v>
      </c>
    </row>
    <row r="2907" spans="1:29" x14ac:dyDescent="0.2">
      <c r="A2907">
        <f>'RAW DATA'!A2907</f>
        <v>0</v>
      </c>
      <c r="B2907">
        <f>'RAW DATA'!G2907</f>
        <v>0</v>
      </c>
      <c r="C2907" t="e">
        <f>'RAW DATA'!#REF!</f>
        <v>#REF!</v>
      </c>
      <c r="D2907" t="e">
        <f>'RAW DATA'!#REF!</f>
        <v>#REF!</v>
      </c>
      <c r="E2907" t="e">
        <f>'RAW DATA'!#REF!</f>
        <v>#REF!</v>
      </c>
      <c r="F2907">
        <f>'RAW DATA'!H2907</f>
        <v>0</v>
      </c>
      <c r="G2907">
        <f>'RAW DATA'!I2907</f>
        <v>0</v>
      </c>
      <c r="H2907" t="e">
        <f>'RAW DATA'!#REF!</f>
        <v>#REF!</v>
      </c>
      <c r="I2907" t="e">
        <f>'RAW DATA'!#REF!</f>
        <v>#REF!</v>
      </c>
      <c r="J2907">
        <f>'RAW DATA'!J2907</f>
        <v>0</v>
      </c>
      <c r="K2907" t="e">
        <f>'RAW DATA'!#REF!</f>
        <v>#REF!</v>
      </c>
      <c r="L2907">
        <f>'RAW DATA'!P2907</f>
        <v>0</v>
      </c>
      <c r="M2907">
        <f>'RAW DATA'!Q2907</f>
        <v>0</v>
      </c>
      <c r="N2907">
        <f>'RAW DATA'!R2907</f>
        <v>0</v>
      </c>
      <c r="O2907">
        <f>'RAW DATA'!S2907</f>
        <v>0</v>
      </c>
      <c r="P2907">
        <f>'RAW DATA'!T2907</f>
        <v>0</v>
      </c>
      <c r="Q2907">
        <f>'RAW DATA'!U2907</f>
        <v>0</v>
      </c>
      <c r="R2907">
        <f>'RAW DATA'!V2907</f>
        <v>0</v>
      </c>
      <c r="S2907" t="e">
        <f>'RAW DATA'!#REF!</f>
        <v>#REF!</v>
      </c>
      <c r="T2907">
        <f>'RAW DATA'!W2907</f>
        <v>0</v>
      </c>
      <c r="U2907">
        <f>'RAW DATA'!X2907</f>
        <v>0</v>
      </c>
      <c r="V2907">
        <f>'RAW DATA'!Y2907</f>
        <v>0</v>
      </c>
      <c r="W2907" t="e">
        <f>IF(' DASHBOARD'!K2907&gt;=60,FORMULAS!$D$3,IF(' DASHBOARD'!K2907&gt;=55,FORMULAS!$E$3,IF(' DASHBOARD'!K2907&gt;=50,FORMULAS!$F$3,IF(' DASHBOARD'!K2907&gt;=40,FORMULAS!$G$3,IF(' DASHBOARD'!K2907&gt;=30,FORMULAS!$H$3,IF(K2907&gt;=20,FORMULAS!$I$3,IF(' DASHBOARD'!K2907&gt;=16,FORMULAS!$J$3)))))))</f>
        <v>#REF!</v>
      </c>
      <c r="X2907" t="e">
        <f>INDEX(FORMULAS!$D$4:$J$10,MATCH('RAW DATA'!A2907,FORMULAS!$A$4:$A$10,0),MATCH(' DASHBOARD'!W2907,FORMULAS!$D$3:$J$3,0))</f>
        <v>#N/A</v>
      </c>
      <c r="Y2907">
        <f t="shared" si="180"/>
        <v>0</v>
      </c>
      <c r="Z2907">
        <f t="shared" si="181"/>
        <v>0</v>
      </c>
      <c r="AA2907" t="e">
        <f t="shared" si="182"/>
        <v>#DIV/0!</v>
      </c>
      <c r="AB2907" s="14" t="e">
        <f>1-(FORMULAS!$S$2-' DASHBOARD'!X2907)/FORMULAS!$S$2</f>
        <v>#N/A</v>
      </c>
      <c r="AC2907" t="e">
        <f t="shared" si="183"/>
        <v>#N/A</v>
      </c>
    </row>
    <row r="2908" spans="1:29" x14ac:dyDescent="0.2">
      <c r="A2908">
        <f>'RAW DATA'!A2908</f>
        <v>0</v>
      </c>
      <c r="B2908">
        <f>'RAW DATA'!G2908</f>
        <v>0</v>
      </c>
      <c r="C2908" t="e">
        <f>'RAW DATA'!#REF!</f>
        <v>#REF!</v>
      </c>
      <c r="D2908" t="e">
        <f>'RAW DATA'!#REF!</f>
        <v>#REF!</v>
      </c>
      <c r="E2908" t="e">
        <f>'RAW DATA'!#REF!</f>
        <v>#REF!</v>
      </c>
      <c r="F2908">
        <f>'RAW DATA'!H2908</f>
        <v>0</v>
      </c>
      <c r="G2908">
        <f>'RAW DATA'!I2908</f>
        <v>0</v>
      </c>
      <c r="H2908" t="e">
        <f>'RAW DATA'!#REF!</f>
        <v>#REF!</v>
      </c>
      <c r="I2908" t="e">
        <f>'RAW DATA'!#REF!</f>
        <v>#REF!</v>
      </c>
      <c r="J2908">
        <f>'RAW DATA'!J2908</f>
        <v>0</v>
      </c>
      <c r="K2908" t="e">
        <f>'RAW DATA'!#REF!</f>
        <v>#REF!</v>
      </c>
      <c r="L2908">
        <f>'RAW DATA'!P2908</f>
        <v>0</v>
      </c>
      <c r="M2908">
        <f>'RAW DATA'!Q2908</f>
        <v>0</v>
      </c>
      <c r="N2908">
        <f>'RAW DATA'!R2908</f>
        <v>0</v>
      </c>
      <c r="O2908">
        <f>'RAW DATA'!S2908</f>
        <v>0</v>
      </c>
      <c r="P2908">
        <f>'RAW DATA'!T2908</f>
        <v>0</v>
      </c>
      <c r="Q2908">
        <f>'RAW DATA'!U2908</f>
        <v>0</v>
      </c>
      <c r="R2908">
        <f>'RAW DATA'!V2908</f>
        <v>0</v>
      </c>
      <c r="S2908" t="e">
        <f>'RAW DATA'!#REF!</f>
        <v>#REF!</v>
      </c>
      <c r="T2908">
        <f>'RAW DATA'!W2908</f>
        <v>0</v>
      </c>
      <c r="U2908">
        <f>'RAW DATA'!X2908</f>
        <v>0</v>
      </c>
      <c r="V2908">
        <f>'RAW DATA'!Y2908</f>
        <v>0</v>
      </c>
      <c r="W2908" t="e">
        <f>IF(' DASHBOARD'!K2908&gt;=60,FORMULAS!$D$3,IF(' DASHBOARD'!K2908&gt;=55,FORMULAS!$E$3,IF(' DASHBOARD'!K2908&gt;=50,FORMULAS!$F$3,IF(' DASHBOARD'!K2908&gt;=40,FORMULAS!$G$3,IF(' DASHBOARD'!K2908&gt;=30,FORMULAS!$H$3,IF(K2908&gt;=20,FORMULAS!$I$3,IF(' DASHBOARD'!K2908&gt;=16,FORMULAS!$J$3)))))))</f>
        <v>#REF!</v>
      </c>
      <c r="X2908" t="e">
        <f>INDEX(FORMULAS!$D$4:$J$10,MATCH('RAW DATA'!A2908,FORMULAS!$A$4:$A$10,0),MATCH(' DASHBOARD'!W2908,FORMULAS!$D$3:$J$3,0))</f>
        <v>#N/A</v>
      </c>
      <c r="Y2908">
        <f t="shared" si="180"/>
        <v>0</v>
      </c>
      <c r="Z2908">
        <f t="shared" si="181"/>
        <v>0</v>
      </c>
      <c r="AA2908" t="e">
        <f t="shared" si="182"/>
        <v>#DIV/0!</v>
      </c>
      <c r="AB2908" s="14" t="e">
        <f>1-(FORMULAS!$S$2-' DASHBOARD'!X2908)/FORMULAS!$S$2</f>
        <v>#N/A</v>
      </c>
      <c r="AC2908" t="e">
        <f t="shared" si="183"/>
        <v>#N/A</v>
      </c>
    </row>
    <row r="2909" spans="1:29" x14ac:dyDescent="0.2">
      <c r="A2909">
        <f>'RAW DATA'!A2909</f>
        <v>0</v>
      </c>
      <c r="B2909">
        <f>'RAW DATA'!G2909</f>
        <v>0</v>
      </c>
      <c r="C2909" t="e">
        <f>'RAW DATA'!#REF!</f>
        <v>#REF!</v>
      </c>
      <c r="D2909" t="e">
        <f>'RAW DATA'!#REF!</f>
        <v>#REF!</v>
      </c>
      <c r="E2909" t="e">
        <f>'RAW DATA'!#REF!</f>
        <v>#REF!</v>
      </c>
      <c r="F2909">
        <f>'RAW DATA'!H2909</f>
        <v>0</v>
      </c>
      <c r="G2909">
        <f>'RAW DATA'!I2909</f>
        <v>0</v>
      </c>
      <c r="H2909" t="e">
        <f>'RAW DATA'!#REF!</f>
        <v>#REF!</v>
      </c>
      <c r="I2909" t="e">
        <f>'RAW DATA'!#REF!</f>
        <v>#REF!</v>
      </c>
      <c r="J2909">
        <f>'RAW DATA'!J2909</f>
        <v>0</v>
      </c>
      <c r="K2909" t="e">
        <f>'RAW DATA'!#REF!</f>
        <v>#REF!</v>
      </c>
      <c r="L2909">
        <f>'RAW DATA'!P2909</f>
        <v>0</v>
      </c>
      <c r="M2909">
        <f>'RAW DATA'!Q2909</f>
        <v>0</v>
      </c>
      <c r="N2909">
        <f>'RAW DATA'!R2909</f>
        <v>0</v>
      </c>
      <c r="O2909">
        <f>'RAW DATA'!S2909</f>
        <v>0</v>
      </c>
      <c r="P2909">
        <f>'RAW DATA'!T2909</f>
        <v>0</v>
      </c>
      <c r="Q2909">
        <f>'RAW DATA'!U2909</f>
        <v>0</v>
      </c>
      <c r="R2909">
        <f>'RAW DATA'!V2909</f>
        <v>0</v>
      </c>
      <c r="S2909" t="e">
        <f>'RAW DATA'!#REF!</f>
        <v>#REF!</v>
      </c>
      <c r="T2909">
        <f>'RAW DATA'!W2909</f>
        <v>0</v>
      </c>
      <c r="U2909">
        <f>'RAW DATA'!X2909</f>
        <v>0</v>
      </c>
      <c r="V2909">
        <f>'RAW DATA'!Y2909</f>
        <v>0</v>
      </c>
      <c r="W2909" t="e">
        <f>IF(' DASHBOARD'!K2909&gt;=60,FORMULAS!$D$3,IF(' DASHBOARD'!K2909&gt;=55,FORMULAS!$E$3,IF(' DASHBOARD'!K2909&gt;=50,FORMULAS!$F$3,IF(' DASHBOARD'!K2909&gt;=40,FORMULAS!$G$3,IF(' DASHBOARD'!K2909&gt;=30,FORMULAS!$H$3,IF(K2909&gt;=20,FORMULAS!$I$3,IF(' DASHBOARD'!K2909&gt;=16,FORMULAS!$J$3)))))))</f>
        <v>#REF!</v>
      </c>
      <c r="X2909" t="e">
        <f>INDEX(FORMULAS!$D$4:$J$10,MATCH('RAW DATA'!A2909,FORMULAS!$A$4:$A$10,0),MATCH(' DASHBOARD'!W2909,FORMULAS!$D$3:$J$3,0))</f>
        <v>#N/A</v>
      </c>
      <c r="Y2909">
        <f t="shared" si="180"/>
        <v>0</v>
      </c>
      <c r="Z2909">
        <f t="shared" si="181"/>
        <v>0</v>
      </c>
      <c r="AA2909" t="e">
        <f t="shared" si="182"/>
        <v>#DIV/0!</v>
      </c>
      <c r="AB2909" s="14" t="e">
        <f>1-(FORMULAS!$S$2-' DASHBOARD'!X2909)/FORMULAS!$S$2</f>
        <v>#N/A</v>
      </c>
      <c r="AC2909" t="e">
        <f t="shared" si="183"/>
        <v>#N/A</v>
      </c>
    </row>
    <row r="2910" spans="1:29" x14ac:dyDescent="0.2">
      <c r="A2910">
        <f>'RAW DATA'!A2910</f>
        <v>0</v>
      </c>
      <c r="B2910">
        <f>'RAW DATA'!G2910</f>
        <v>0</v>
      </c>
      <c r="C2910" t="e">
        <f>'RAW DATA'!#REF!</f>
        <v>#REF!</v>
      </c>
      <c r="D2910" t="e">
        <f>'RAW DATA'!#REF!</f>
        <v>#REF!</v>
      </c>
      <c r="E2910" t="e">
        <f>'RAW DATA'!#REF!</f>
        <v>#REF!</v>
      </c>
      <c r="F2910">
        <f>'RAW DATA'!H2910</f>
        <v>0</v>
      </c>
      <c r="G2910">
        <f>'RAW DATA'!I2910</f>
        <v>0</v>
      </c>
      <c r="H2910" t="e">
        <f>'RAW DATA'!#REF!</f>
        <v>#REF!</v>
      </c>
      <c r="I2910" t="e">
        <f>'RAW DATA'!#REF!</f>
        <v>#REF!</v>
      </c>
      <c r="J2910">
        <f>'RAW DATA'!J2910</f>
        <v>0</v>
      </c>
      <c r="K2910" t="e">
        <f>'RAW DATA'!#REF!</f>
        <v>#REF!</v>
      </c>
      <c r="L2910">
        <f>'RAW DATA'!P2910</f>
        <v>0</v>
      </c>
      <c r="M2910">
        <f>'RAW DATA'!Q2910</f>
        <v>0</v>
      </c>
      <c r="N2910">
        <f>'RAW DATA'!R2910</f>
        <v>0</v>
      </c>
      <c r="O2910">
        <f>'RAW DATA'!S2910</f>
        <v>0</v>
      </c>
      <c r="P2910">
        <f>'RAW DATA'!T2910</f>
        <v>0</v>
      </c>
      <c r="Q2910">
        <f>'RAW DATA'!U2910</f>
        <v>0</v>
      </c>
      <c r="R2910">
        <f>'RAW DATA'!V2910</f>
        <v>0</v>
      </c>
      <c r="S2910" t="e">
        <f>'RAW DATA'!#REF!</f>
        <v>#REF!</v>
      </c>
      <c r="T2910">
        <f>'RAW DATA'!W2910</f>
        <v>0</v>
      </c>
      <c r="U2910">
        <f>'RAW DATA'!X2910</f>
        <v>0</v>
      </c>
      <c r="V2910">
        <f>'RAW DATA'!Y2910</f>
        <v>0</v>
      </c>
      <c r="W2910" t="e">
        <f>IF(' DASHBOARD'!K2910&gt;=60,FORMULAS!$D$3,IF(' DASHBOARD'!K2910&gt;=55,FORMULAS!$E$3,IF(' DASHBOARD'!K2910&gt;=50,FORMULAS!$F$3,IF(' DASHBOARD'!K2910&gt;=40,FORMULAS!$G$3,IF(' DASHBOARD'!K2910&gt;=30,FORMULAS!$H$3,IF(K2910&gt;=20,FORMULAS!$I$3,IF(' DASHBOARD'!K2910&gt;=16,FORMULAS!$J$3)))))))</f>
        <v>#REF!</v>
      </c>
      <c r="X2910" t="e">
        <f>INDEX(FORMULAS!$D$4:$J$10,MATCH('RAW DATA'!A2910,FORMULAS!$A$4:$A$10,0),MATCH(' DASHBOARD'!W2910,FORMULAS!$D$3:$J$3,0))</f>
        <v>#N/A</v>
      </c>
      <c r="Y2910">
        <f t="shared" si="180"/>
        <v>0</v>
      </c>
      <c r="Z2910">
        <f t="shared" si="181"/>
        <v>0</v>
      </c>
      <c r="AA2910" t="e">
        <f t="shared" si="182"/>
        <v>#DIV/0!</v>
      </c>
      <c r="AB2910" s="14" t="e">
        <f>1-(FORMULAS!$S$2-' DASHBOARD'!X2910)/FORMULAS!$S$2</f>
        <v>#N/A</v>
      </c>
      <c r="AC2910" t="e">
        <f t="shared" si="183"/>
        <v>#N/A</v>
      </c>
    </row>
    <row r="2911" spans="1:29" x14ac:dyDescent="0.2">
      <c r="A2911">
        <f>'RAW DATA'!A2911</f>
        <v>0</v>
      </c>
      <c r="B2911">
        <f>'RAW DATA'!G2911</f>
        <v>0</v>
      </c>
      <c r="C2911" t="e">
        <f>'RAW DATA'!#REF!</f>
        <v>#REF!</v>
      </c>
      <c r="D2911" t="e">
        <f>'RAW DATA'!#REF!</f>
        <v>#REF!</v>
      </c>
      <c r="E2911" t="e">
        <f>'RAW DATA'!#REF!</f>
        <v>#REF!</v>
      </c>
      <c r="F2911">
        <f>'RAW DATA'!H2911</f>
        <v>0</v>
      </c>
      <c r="G2911">
        <f>'RAW DATA'!I2911</f>
        <v>0</v>
      </c>
      <c r="H2911" t="e">
        <f>'RAW DATA'!#REF!</f>
        <v>#REF!</v>
      </c>
      <c r="I2911" t="e">
        <f>'RAW DATA'!#REF!</f>
        <v>#REF!</v>
      </c>
      <c r="J2911">
        <f>'RAW DATA'!J2911</f>
        <v>0</v>
      </c>
      <c r="K2911" t="e">
        <f>'RAW DATA'!#REF!</f>
        <v>#REF!</v>
      </c>
      <c r="L2911">
        <f>'RAW DATA'!P2911</f>
        <v>0</v>
      </c>
      <c r="M2911">
        <f>'RAW DATA'!Q2911</f>
        <v>0</v>
      </c>
      <c r="N2911">
        <f>'RAW DATA'!R2911</f>
        <v>0</v>
      </c>
      <c r="O2911">
        <f>'RAW DATA'!S2911</f>
        <v>0</v>
      </c>
      <c r="P2911">
        <f>'RAW DATA'!T2911</f>
        <v>0</v>
      </c>
      <c r="Q2911">
        <f>'RAW DATA'!U2911</f>
        <v>0</v>
      </c>
      <c r="R2911">
        <f>'RAW DATA'!V2911</f>
        <v>0</v>
      </c>
      <c r="S2911" t="e">
        <f>'RAW DATA'!#REF!</f>
        <v>#REF!</v>
      </c>
      <c r="T2911">
        <f>'RAW DATA'!W2911</f>
        <v>0</v>
      </c>
      <c r="U2911">
        <f>'RAW DATA'!X2911</f>
        <v>0</v>
      </c>
      <c r="V2911">
        <f>'RAW DATA'!Y2911</f>
        <v>0</v>
      </c>
      <c r="W2911" t="e">
        <f>IF(' DASHBOARD'!K2911&gt;=60,FORMULAS!$D$3,IF(' DASHBOARD'!K2911&gt;=55,FORMULAS!$E$3,IF(' DASHBOARD'!K2911&gt;=50,FORMULAS!$F$3,IF(' DASHBOARD'!K2911&gt;=40,FORMULAS!$G$3,IF(' DASHBOARD'!K2911&gt;=30,FORMULAS!$H$3,IF(K2911&gt;=20,FORMULAS!$I$3,IF(' DASHBOARD'!K2911&gt;=16,FORMULAS!$J$3)))))))</f>
        <v>#REF!</v>
      </c>
      <c r="X2911" t="e">
        <f>INDEX(FORMULAS!$D$4:$J$10,MATCH('RAW DATA'!A2911,FORMULAS!$A$4:$A$10,0),MATCH(' DASHBOARD'!W2911,FORMULAS!$D$3:$J$3,0))</f>
        <v>#N/A</v>
      </c>
      <c r="Y2911">
        <f t="shared" si="180"/>
        <v>0</v>
      </c>
      <c r="Z2911">
        <f t="shared" si="181"/>
        <v>0</v>
      </c>
      <c r="AA2911" t="e">
        <f t="shared" si="182"/>
        <v>#DIV/0!</v>
      </c>
      <c r="AB2911" s="14" t="e">
        <f>1-(FORMULAS!$S$2-' DASHBOARD'!X2911)/FORMULAS!$S$2</f>
        <v>#N/A</v>
      </c>
      <c r="AC2911" t="e">
        <f t="shared" si="183"/>
        <v>#N/A</v>
      </c>
    </row>
    <row r="2912" spans="1:29" x14ac:dyDescent="0.2">
      <c r="A2912">
        <f>'RAW DATA'!A2912</f>
        <v>0</v>
      </c>
      <c r="B2912">
        <f>'RAW DATA'!G2912</f>
        <v>0</v>
      </c>
      <c r="C2912" t="e">
        <f>'RAW DATA'!#REF!</f>
        <v>#REF!</v>
      </c>
      <c r="D2912" t="e">
        <f>'RAW DATA'!#REF!</f>
        <v>#REF!</v>
      </c>
      <c r="E2912" t="e">
        <f>'RAW DATA'!#REF!</f>
        <v>#REF!</v>
      </c>
      <c r="F2912">
        <f>'RAW DATA'!H2912</f>
        <v>0</v>
      </c>
      <c r="G2912">
        <f>'RAW DATA'!I2912</f>
        <v>0</v>
      </c>
      <c r="H2912" t="e">
        <f>'RAW DATA'!#REF!</f>
        <v>#REF!</v>
      </c>
      <c r="I2912" t="e">
        <f>'RAW DATA'!#REF!</f>
        <v>#REF!</v>
      </c>
      <c r="J2912">
        <f>'RAW DATA'!J2912</f>
        <v>0</v>
      </c>
      <c r="K2912" t="e">
        <f>'RAW DATA'!#REF!</f>
        <v>#REF!</v>
      </c>
      <c r="L2912">
        <f>'RAW DATA'!P2912</f>
        <v>0</v>
      </c>
      <c r="M2912">
        <f>'RAW DATA'!Q2912</f>
        <v>0</v>
      </c>
      <c r="N2912">
        <f>'RAW DATA'!R2912</f>
        <v>0</v>
      </c>
      <c r="O2912">
        <f>'RAW DATA'!S2912</f>
        <v>0</v>
      </c>
      <c r="P2912">
        <f>'RAW DATA'!T2912</f>
        <v>0</v>
      </c>
      <c r="Q2912">
        <f>'RAW DATA'!U2912</f>
        <v>0</v>
      </c>
      <c r="R2912">
        <f>'RAW DATA'!V2912</f>
        <v>0</v>
      </c>
      <c r="S2912" t="e">
        <f>'RAW DATA'!#REF!</f>
        <v>#REF!</v>
      </c>
      <c r="T2912">
        <f>'RAW DATA'!W2912</f>
        <v>0</v>
      </c>
      <c r="U2912">
        <f>'RAW DATA'!X2912</f>
        <v>0</v>
      </c>
      <c r="V2912">
        <f>'RAW DATA'!Y2912</f>
        <v>0</v>
      </c>
      <c r="W2912" t="e">
        <f>IF(' DASHBOARD'!K2912&gt;=60,FORMULAS!$D$3,IF(' DASHBOARD'!K2912&gt;=55,FORMULAS!$E$3,IF(' DASHBOARD'!K2912&gt;=50,FORMULAS!$F$3,IF(' DASHBOARD'!K2912&gt;=40,FORMULAS!$G$3,IF(' DASHBOARD'!K2912&gt;=30,FORMULAS!$H$3,IF(K2912&gt;=20,FORMULAS!$I$3,IF(' DASHBOARD'!K2912&gt;=16,FORMULAS!$J$3)))))))</f>
        <v>#REF!</v>
      </c>
      <c r="X2912" t="e">
        <f>INDEX(FORMULAS!$D$4:$J$10,MATCH('RAW DATA'!A2912,FORMULAS!$A$4:$A$10,0),MATCH(' DASHBOARD'!W2912,FORMULAS!$D$3:$J$3,0))</f>
        <v>#N/A</v>
      </c>
      <c r="Y2912">
        <f t="shared" si="180"/>
        <v>0</v>
      </c>
      <c r="Z2912">
        <f t="shared" si="181"/>
        <v>0</v>
      </c>
      <c r="AA2912" t="e">
        <f t="shared" si="182"/>
        <v>#DIV/0!</v>
      </c>
      <c r="AB2912" s="14" t="e">
        <f>1-(FORMULAS!$S$2-' DASHBOARD'!X2912)/FORMULAS!$S$2</f>
        <v>#N/A</v>
      </c>
      <c r="AC2912" t="e">
        <f t="shared" si="183"/>
        <v>#N/A</v>
      </c>
    </row>
    <row r="2913" spans="1:29" x14ac:dyDescent="0.2">
      <c r="A2913">
        <f>'RAW DATA'!A2913</f>
        <v>0</v>
      </c>
      <c r="B2913">
        <f>'RAW DATA'!G2913</f>
        <v>0</v>
      </c>
      <c r="C2913" t="e">
        <f>'RAW DATA'!#REF!</f>
        <v>#REF!</v>
      </c>
      <c r="D2913" t="e">
        <f>'RAW DATA'!#REF!</f>
        <v>#REF!</v>
      </c>
      <c r="E2913" t="e">
        <f>'RAW DATA'!#REF!</f>
        <v>#REF!</v>
      </c>
      <c r="F2913">
        <f>'RAW DATA'!H2913</f>
        <v>0</v>
      </c>
      <c r="G2913">
        <f>'RAW DATA'!I2913</f>
        <v>0</v>
      </c>
      <c r="H2913" t="e">
        <f>'RAW DATA'!#REF!</f>
        <v>#REF!</v>
      </c>
      <c r="I2913" t="e">
        <f>'RAW DATA'!#REF!</f>
        <v>#REF!</v>
      </c>
      <c r="J2913">
        <f>'RAW DATA'!J2913</f>
        <v>0</v>
      </c>
      <c r="K2913" t="e">
        <f>'RAW DATA'!#REF!</f>
        <v>#REF!</v>
      </c>
      <c r="L2913">
        <f>'RAW DATA'!P2913</f>
        <v>0</v>
      </c>
      <c r="M2913">
        <f>'RAW DATA'!Q2913</f>
        <v>0</v>
      </c>
      <c r="N2913">
        <f>'RAW DATA'!R2913</f>
        <v>0</v>
      </c>
      <c r="O2913">
        <f>'RAW DATA'!S2913</f>
        <v>0</v>
      </c>
      <c r="P2913">
        <f>'RAW DATA'!T2913</f>
        <v>0</v>
      </c>
      <c r="Q2913">
        <f>'RAW DATA'!U2913</f>
        <v>0</v>
      </c>
      <c r="R2913">
        <f>'RAW DATA'!V2913</f>
        <v>0</v>
      </c>
      <c r="S2913" t="e">
        <f>'RAW DATA'!#REF!</f>
        <v>#REF!</v>
      </c>
      <c r="T2913">
        <f>'RAW DATA'!W2913</f>
        <v>0</v>
      </c>
      <c r="U2913">
        <f>'RAW DATA'!X2913</f>
        <v>0</v>
      </c>
      <c r="V2913">
        <f>'RAW DATA'!Y2913</f>
        <v>0</v>
      </c>
      <c r="W2913" t="e">
        <f>IF(' DASHBOARD'!K2913&gt;=60,FORMULAS!$D$3,IF(' DASHBOARD'!K2913&gt;=55,FORMULAS!$E$3,IF(' DASHBOARD'!K2913&gt;=50,FORMULAS!$F$3,IF(' DASHBOARD'!K2913&gt;=40,FORMULAS!$G$3,IF(' DASHBOARD'!K2913&gt;=30,FORMULAS!$H$3,IF(K2913&gt;=20,FORMULAS!$I$3,IF(' DASHBOARD'!K2913&gt;=16,FORMULAS!$J$3)))))))</f>
        <v>#REF!</v>
      </c>
      <c r="X2913" t="e">
        <f>INDEX(FORMULAS!$D$4:$J$10,MATCH('RAW DATA'!A2913,FORMULAS!$A$4:$A$10,0),MATCH(' DASHBOARD'!W2913,FORMULAS!$D$3:$J$3,0))</f>
        <v>#N/A</v>
      </c>
      <c r="Y2913">
        <f t="shared" si="180"/>
        <v>0</v>
      </c>
      <c r="Z2913">
        <f t="shared" si="181"/>
        <v>0</v>
      </c>
      <c r="AA2913" t="e">
        <f t="shared" si="182"/>
        <v>#DIV/0!</v>
      </c>
      <c r="AB2913" s="14" t="e">
        <f>1-(FORMULAS!$S$2-' DASHBOARD'!X2913)/FORMULAS!$S$2</f>
        <v>#N/A</v>
      </c>
      <c r="AC2913" t="e">
        <f t="shared" si="183"/>
        <v>#N/A</v>
      </c>
    </row>
    <row r="2914" spans="1:29" x14ac:dyDescent="0.2">
      <c r="A2914">
        <f>'RAW DATA'!A2914</f>
        <v>0</v>
      </c>
      <c r="B2914">
        <f>'RAW DATA'!G2914</f>
        <v>0</v>
      </c>
      <c r="C2914" t="e">
        <f>'RAW DATA'!#REF!</f>
        <v>#REF!</v>
      </c>
      <c r="D2914" t="e">
        <f>'RAW DATA'!#REF!</f>
        <v>#REF!</v>
      </c>
      <c r="E2914" t="e">
        <f>'RAW DATA'!#REF!</f>
        <v>#REF!</v>
      </c>
      <c r="F2914">
        <f>'RAW DATA'!H2914</f>
        <v>0</v>
      </c>
      <c r="G2914">
        <f>'RAW DATA'!I2914</f>
        <v>0</v>
      </c>
      <c r="H2914" t="e">
        <f>'RAW DATA'!#REF!</f>
        <v>#REF!</v>
      </c>
      <c r="I2914" t="e">
        <f>'RAW DATA'!#REF!</f>
        <v>#REF!</v>
      </c>
      <c r="J2914">
        <f>'RAW DATA'!J2914</f>
        <v>0</v>
      </c>
      <c r="K2914" t="e">
        <f>'RAW DATA'!#REF!</f>
        <v>#REF!</v>
      </c>
      <c r="L2914">
        <f>'RAW DATA'!P2914</f>
        <v>0</v>
      </c>
      <c r="M2914">
        <f>'RAW DATA'!Q2914</f>
        <v>0</v>
      </c>
      <c r="N2914">
        <f>'RAW DATA'!R2914</f>
        <v>0</v>
      </c>
      <c r="O2914">
        <f>'RAW DATA'!S2914</f>
        <v>0</v>
      </c>
      <c r="P2914">
        <f>'RAW DATA'!T2914</f>
        <v>0</v>
      </c>
      <c r="Q2914">
        <f>'RAW DATA'!U2914</f>
        <v>0</v>
      </c>
      <c r="R2914">
        <f>'RAW DATA'!V2914</f>
        <v>0</v>
      </c>
      <c r="S2914" t="e">
        <f>'RAW DATA'!#REF!</f>
        <v>#REF!</v>
      </c>
      <c r="T2914">
        <f>'RAW DATA'!W2914</f>
        <v>0</v>
      </c>
      <c r="U2914">
        <f>'RAW DATA'!X2914</f>
        <v>0</v>
      </c>
      <c r="V2914">
        <f>'RAW DATA'!Y2914</f>
        <v>0</v>
      </c>
      <c r="W2914" t="e">
        <f>IF(' DASHBOARD'!K2914&gt;=60,FORMULAS!$D$3,IF(' DASHBOARD'!K2914&gt;=55,FORMULAS!$E$3,IF(' DASHBOARD'!K2914&gt;=50,FORMULAS!$F$3,IF(' DASHBOARD'!K2914&gt;=40,FORMULAS!$G$3,IF(' DASHBOARD'!K2914&gt;=30,FORMULAS!$H$3,IF(K2914&gt;=20,FORMULAS!$I$3,IF(' DASHBOARD'!K2914&gt;=16,FORMULAS!$J$3)))))))</f>
        <v>#REF!</v>
      </c>
      <c r="X2914" t="e">
        <f>INDEX(FORMULAS!$D$4:$J$10,MATCH('RAW DATA'!A2914,FORMULAS!$A$4:$A$10,0),MATCH(' DASHBOARD'!W2914,FORMULAS!$D$3:$J$3,0))</f>
        <v>#N/A</v>
      </c>
      <c r="Y2914">
        <f t="shared" si="180"/>
        <v>0</v>
      </c>
      <c r="Z2914">
        <f t="shared" si="181"/>
        <v>0</v>
      </c>
      <c r="AA2914" t="e">
        <f t="shared" si="182"/>
        <v>#DIV/0!</v>
      </c>
      <c r="AB2914" s="14" t="e">
        <f>1-(FORMULAS!$S$2-' DASHBOARD'!X2914)/FORMULAS!$S$2</f>
        <v>#N/A</v>
      </c>
      <c r="AC2914" t="e">
        <f t="shared" si="183"/>
        <v>#N/A</v>
      </c>
    </row>
    <row r="2915" spans="1:29" x14ac:dyDescent="0.2">
      <c r="A2915">
        <f>'RAW DATA'!A2915</f>
        <v>0</v>
      </c>
      <c r="B2915">
        <f>'RAW DATA'!G2915</f>
        <v>0</v>
      </c>
      <c r="C2915" t="e">
        <f>'RAW DATA'!#REF!</f>
        <v>#REF!</v>
      </c>
      <c r="D2915" t="e">
        <f>'RAW DATA'!#REF!</f>
        <v>#REF!</v>
      </c>
      <c r="E2915" t="e">
        <f>'RAW DATA'!#REF!</f>
        <v>#REF!</v>
      </c>
      <c r="F2915">
        <f>'RAW DATA'!H2915</f>
        <v>0</v>
      </c>
      <c r="G2915">
        <f>'RAW DATA'!I2915</f>
        <v>0</v>
      </c>
      <c r="H2915" t="e">
        <f>'RAW DATA'!#REF!</f>
        <v>#REF!</v>
      </c>
      <c r="I2915" t="e">
        <f>'RAW DATA'!#REF!</f>
        <v>#REF!</v>
      </c>
      <c r="J2915">
        <f>'RAW DATA'!J2915</f>
        <v>0</v>
      </c>
      <c r="K2915" t="e">
        <f>'RAW DATA'!#REF!</f>
        <v>#REF!</v>
      </c>
      <c r="L2915">
        <f>'RAW DATA'!P2915</f>
        <v>0</v>
      </c>
      <c r="M2915">
        <f>'RAW DATA'!Q2915</f>
        <v>0</v>
      </c>
      <c r="N2915">
        <f>'RAW DATA'!R2915</f>
        <v>0</v>
      </c>
      <c r="O2915">
        <f>'RAW DATA'!S2915</f>
        <v>0</v>
      </c>
      <c r="P2915">
        <f>'RAW DATA'!T2915</f>
        <v>0</v>
      </c>
      <c r="Q2915">
        <f>'RAW DATA'!U2915</f>
        <v>0</v>
      </c>
      <c r="R2915">
        <f>'RAW DATA'!V2915</f>
        <v>0</v>
      </c>
      <c r="S2915" t="e">
        <f>'RAW DATA'!#REF!</f>
        <v>#REF!</v>
      </c>
      <c r="T2915">
        <f>'RAW DATA'!W2915</f>
        <v>0</v>
      </c>
      <c r="U2915">
        <f>'RAW DATA'!X2915</f>
        <v>0</v>
      </c>
      <c r="V2915">
        <f>'RAW DATA'!Y2915</f>
        <v>0</v>
      </c>
      <c r="W2915" t="e">
        <f>IF(' DASHBOARD'!K2915&gt;=60,FORMULAS!$D$3,IF(' DASHBOARD'!K2915&gt;=55,FORMULAS!$E$3,IF(' DASHBOARD'!K2915&gt;=50,FORMULAS!$F$3,IF(' DASHBOARD'!K2915&gt;=40,FORMULAS!$G$3,IF(' DASHBOARD'!K2915&gt;=30,FORMULAS!$H$3,IF(K2915&gt;=20,FORMULAS!$I$3,IF(' DASHBOARD'!K2915&gt;=16,FORMULAS!$J$3)))))))</f>
        <v>#REF!</v>
      </c>
      <c r="X2915" t="e">
        <f>INDEX(FORMULAS!$D$4:$J$10,MATCH('RAW DATA'!A2915,FORMULAS!$A$4:$A$10,0),MATCH(' DASHBOARD'!W2915,FORMULAS!$D$3:$J$3,0))</f>
        <v>#N/A</v>
      </c>
      <c r="Y2915">
        <f t="shared" si="180"/>
        <v>0</v>
      </c>
      <c r="Z2915">
        <f t="shared" si="181"/>
        <v>0</v>
      </c>
      <c r="AA2915" t="e">
        <f t="shared" si="182"/>
        <v>#DIV/0!</v>
      </c>
      <c r="AB2915" s="14" t="e">
        <f>1-(FORMULAS!$S$2-' DASHBOARD'!X2915)/FORMULAS!$S$2</f>
        <v>#N/A</v>
      </c>
      <c r="AC2915" t="e">
        <f t="shared" si="183"/>
        <v>#N/A</v>
      </c>
    </row>
    <row r="2916" spans="1:29" x14ac:dyDescent="0.2">
      <c r="A2916">
        <f>'RAW DATA'!A2916</f>
        <v>0</v>
      </c>
      <c r="B2916">
        <f>'RAW DATA'!G2916</f>
        <v>0</v>
      </c>
      <c r="C2916" t="e">
        <f>'RAW DATA'!#REF!</f>
        <v>#REF!</v>
      </c>
      <c r="D2916" t="e">
        <f>'RAW DATA'!#REF!</f>
        <v>#REF!</v>
      </c>
      <c r="E2916" t="e">
        <f>'RAW DATA'!#REF!</f>
        <v>#REF!</v>
      </c>
      <c r="F2916">
        <f>'RAW DATA'!H2916</f>
        <v>0</v>
      </c>
      <c r="G2916">
        <f>'RAW DATA'!I2916</f>
        <v>0</v>
      </c>
      <c r="H2916" t="e">
        <f>'RAW DATA'!#REF!</f>
        <v>#REF!</v>
      </c>
      <c r="I2916" t="e">
        <f>'RAW DATA'!#REF!</f>
        <v>#REF!</v>
      </c>
      <c r="J2916">
        <f>'RAW DATA'!J2916</f>
        <v>0</v>
      </c>
      <c r="K2916" t="e">
        <f>'RAW DATA'!#REF!</f>
        <v>#REF!</v>
      </c>
      <c r="L2916">
        <f>'RAW DATA'!P2916</f>
        <v>0</v>
      </c>
      <c r="M2916">
        <f>'RAW DATA'!Q2916</f>
        <v>0</v>
      </c>
      <c r="N2916">
        <f>'RAW DATA'!R2916</f>
        <v>0</v>
      </c>
      <c r="O2916">
        <f>'RAW DATA'!S2916</f>
        <v>0</v>
      </c>
      <c r="P2916">
        <f>'RAW DATA'!T2916</f>
        <v>0</v>
      </c>
      <c r="Q2916">
        <f>'RAW DATA'!U2916</f>
        <v>0</v>
      </c>
      <c r="R2916">
        <f>'RAW DATA'!V2916</f>
        <v>0</v>
      </c>
      <c r="S2916" t="e">
        <f>'RAW DATA'!#REF!</f>
        <v>#REF!</v>
      </c>
      <c r="T2916">
        <f>'RAW DATA'!W2916</f>
        <v>0</v>
      </c>
      <c r="U2916">
        <f>'RAW DATA'!X2916</f>
        <v>0</v>
      </c>
      <c r="V2916">
        <f>'RAW DATA'!Y2916</f>
        <v>0</v>
      </c>
      <c r="W2916" t="e">
        <f>IF(' DASHBOARD'!K2916&gt;=60,FORMULAS!$D$3,IF(' DASHBOARD'!K2916&gt;=55,FORMULAS!$E$3,IF(' DASHBOARD'!K2916&gt;=50,FORMULAS!$F$3,IF(' DASHBOARD'!K2916&gt;=40,FORMULAS!$G$3,IF(' DASHBOARD'!K2916&gt;=30,FORMULAS!$H$3,IF(K2916&gt;=20,FORMULAS!$I$3,IF(' DASHBOARD'!K2916&gt;=16,FORMULAS!$J$3)))))))</f>
        <v>#REF!</v>
      </c>
      <c r="X2916" t="e">
        <f>INDEX(FORMULAS!$D$4:$J$10,MATCH('RAW DATA'!A2916,FORMULAS!$A$4:$A$10,0),MATCH(' DASHBOARD'!W2916,FORMULAS!$D$3:$J$3,0))</f>
        <v>#N/A</v>
      </c>
      <c r="Y2916">
        <f t="shared" si="180"/>
        <v>0</v>
      </c>
      <c r="Z2916">
        <f t="shared" si="181"/>
        <v>0</v>
      </c>
      <c r="AA2916" t="e">
        <f t="shared" si="182"/>
        <v>#DIV/0!</v>
      </c>
      <c r="AB2916" s="14" t="e">
        <f>1-(FORMULAS!$S$2-' DASHBOARD'!X2916)/FORMULAS!$S$2</f>
        <v>#N/A</v>
      </c>
      <c r="AC2916" t="e">
        <f t="shared" si="183"/>
        <v>#N/A</v>
      </c>
    </row>
    <row r="2917" spans="1:29" x14ac:dyDescent="0.2">
      <c r="A2917">
        <f>'RAW DATA'!A2917</f>
        <v>0</v>
      </c>
      <c r="B2917">
        <f>'RAW DATA'!G2917</f>
        <v>0</v>
      </c>
      <c r="C2917" t="e">
        <f>'RAW DATA'!#REF!</f>
        <v>#REF!</v>
      </c>
      <c r="D2917" t="e">
        <f>'RAW DATA'!#REF!</f>
        <v>#REF!</v>
      </c>
      <c r="E2917" t="e">
        <f>'RAW DATA'!#REF!</f>
        <v>#REF!</v>
      </c>
      <c r="F2917">
        <f>'RAW DATA'!H2917</f>
        <v>0</v>
      </c>
      <c r="G2917">
        <f>'RAW DATA'!I2917</f>
        <v>0</v>
      </c>
      <c r="H2917" t="e">
        <f>'RAW DATA'!#REF!</f>
        <v>#REF!</v>
      </c>
      <c r="I2917" t="e">
        <f>'RAW DATA'!#REF!</f>
        <v>#REF!</v>
      </c>
      <c r="J2917">
        <f>'RAW DATA'!J2917</f>
        <v>0</v>
      </c>
      <c r="K2917" t="e">
        <f>'RAW DATA'!#REF!</f>
        <v>#REF!</v>
      </c>
      <c r="L2917">
        <f>'RAW DATA'!P2917</f>
        <v>0</v>
      </c>
      <c r="M2917">
        <f>'RAW DATA'!Q2917</f>
        <v>0</v>
      </c>
      <c r="N2917">
        <f>'RAW DATA'!R2917</f>
        <v>0</v>
      </c>
      <c r="O2917">
        <f>'RAW DATA'!S2917</f>
        <v>0</v>
      </c>
      <c r="P2917">
        <f>'RAW DATA'!T2917</f>
        <v>0</v>
      </c>
      <c r="Q2917">
        <f>'RAW DATA'!U2917</f>
        <v>0</v>
      </c>
      <c r="R2917">
        <f>'RAW DATA'!V2917</f>
        <v>0</v>
      </c>
      <c r="S2917" t="e">
        <f>'RAW DATA'!#REF!</f>
        <v>#REF!</v>
      </c>
      <c r="T2917">
        <f>'RAW DATA'!W2917</f>
        <v>0</v>
      </c>
      <c r="U2917">
        <f>'RAW DATA'!X2917</f>
        <v>0</v>
      </c>
      <c r="V2917">
        <f>'RAW DATA'!Y2917</f>
        <v>0</v>
      </c>
      <c r="W2917" t="e">
        <f>IF(' DASHBOARD'!K2917&gt;=60,FORMULAS!$D$3,IF(' DASHBOARD'!K2917&gt;=55,FORMULAS!$E$3,IF(' DASHBOARD'!K2917&gt;=50,FORMULAS!$F$3,IF(' DASHBOARD'!K2917&gt;=40,FORMULAS!$G$3,IF(' DASHBOARD'!K2917&gt;=30,FORMULAS!$H$3,IF(K2917&gt;=20,FORMULAS!$I$3,IF(' DASHBOARD'!K2917&gt;=16,FORMULAS!$J$3)))))))</f>
        <v>#REF!</v>
      </c>
      <c r="X2917" t="e">
        <f>INDEX(FORMULAS!$D$4:$J$10,MATCH('RAW DATA'!A2917,FORMULAS!$A$4:$A$10,0),MATCH(' DASHBOARD'!W2917,FORMULAS!$D$3:$J$3,0))</f>
        <v>#N/A</v>
      </c>
      <c r="Y2917">
        <f t="shared" si="180"/>
        <v>0</v>
      </c>
      <c r="Z2917">
        <f t="shared" si="181"/>
        <v>0</v>
      </c>
      <c r="AA2917" t="e">
        <f t="shared" si="182"/>
        <v>#DIV/0!</v>
      </c>
      <c r="AB2917" s="14" t="e">
        <f>1-(FORMULAS!$S$2-' DASHBOARD'!X2917)/FORMULAS!$S$2</f>
        <v>#N/A</v>
      </c>
      <c r="AC2917" t="e">
        <f t="shared" si="183"/>
        <v>#N/A</v>
      </c>
    </row>
    <row r="2918" spans="1:29" x14ac:dyDescent="0.2">
      <c r="A2918">
        <f>'RAW DATA'!A2918</f>
        <v>0</v>
      </c>
      <c r="B2918">
        <f>'RAW DATA'!G2918</f>
        <v>0</v>
      </c>
      <c r="C2918" t="e">
        <f>'RAW DATA'!#REF!</f>
        <v>#REF!</v>
      </c>
      <c r="D2918" t="e">
        <f>'RAW DATA'!#REF!</f>
        <v>#REF!</v>
      </c>
      <c r="E2918" t="e">
        <f>'RAW DATA'!#REF!</f>
        <v>#REF!</v>
      </c>
      <c r="F2918">
        <f>'RAW DATA'!H2918</f>
        <v>0</v>
      </c>
      <c r="G2918">
        <f>'RAW DATA'!I2918</f>
        <v>0</v>
      </c>
      <c r="H2918" t="e">
        <f>'RAW DATA'!#REF!</f>
        <v>#REF!</v>
      </c>
      <c r="I2918" t="e">
        <f>'RAW DATA'!#REF!</f>
        <v>#REF!</v>
      </c>
      <c r="J2918">
        <f>'RAW DATA'!J2918</f>
        <v>0</v>
      </c>
      <c r="K2918" t="e">
        <f>'RAW DATA'!#REF!</f>
        <v>#REF!</v>
      </c>
      <c r="L2918">
        <f>'RAW DATA'!P2918</f>
        <v>0</v>
      </c>
      <c r="M2918">
        <f>'RAW DATA'!Q2918</f>
        <v>0</v>
      </c>
      <c r="N2918">
        <f>'RAW DATA'!R2918</f>
        <v>0</v>
      </c>
      <c r="O2918">
        <f>'RAW DATA'!S2918</f>
        <v>0</v>
      </c>
      <c r="P2918">
        <f>'RAW DATA'!T2918</f>
        <v>0</v>
      </c>
      <c r="Q2918">
        <f>'RAW DATA'!U2918</f>
        <v>0</v>
      </c>
      <c r="R2918">
        <f>'RAW DATA'!V2918</f>
        <v>0</v>
      </c>
      <c r="S2918" t="e">
        <f>'RAW DATA'!#REF!</f>
        <v>#REF!</v>
      </c>
      <c r="T2918">
        <f>'RAW DATA'!W2918</f>
        <v>0</v>
      </c>
      <c r="U2918">
        <f>'RAW DATA'!X2918</f>
        <v>0</v>
      </c>
      <c r="V2918">
        <f>'RAW DATA'!Y2918</f>
        <v>0</v>
      </c>
      <c r="W2918" t="e">
        <f>IF(' DASHBOARD'!K2918&gt;=60,FORMULAS!$D$3,IF(' DASHBOARD'!K2918&gt;=55,FORMULAS!$E$3,IF(' DASHBOARD'!K2918&gt;=50,FORMULAS!$F$3,IF(' DASHBOARD'!K2918&gt;=40,FORMULAS!$G$3,IF(' DASHBOARD'!K2918&gt;=30,FORMULAS!$H$3,IF(K2918&gt;=20,FORMULAS!$I$3,IF(' DASHBOARD'!K2918&gt;=16,FORMULAS!$J$3)))))))</f>
        <v>#REF!</v>
      </c>
      <c r="X2918" t="e">
        <f>INDEX(FORMULAS!$D$4:$J$10,MATCH('RAW DATA'!A2918,FORMULAS!$A$4:$A$10,0),MATCH(' DASHBOARD'!W2918,FORMULAS!$D$3:$J$3,0))</f>
        <v>#N/A</v>
      </c>
      <c r="Y2918">
        <f t="shared" si="180"/>
        <v>0</v>
      </c>
      <c r="Z2918">
        <f t="shared" si="181"/>
        <v>0</v>
      </c>
      <c r="AA2918" t="e">
        <f t="shared" si="182"/>
        <v>#DIV/0!</v>
      </c>
      <c r="AB2918" s="14" t="e">
        <f>1-(FORMULAS!$S$2-' DASHBOARD'!X2918)/FORMULAS!$S$2</f>
        <v>#N/A</v>
      </c>
      <c r="AC2918" t="e">
        <f t="shared" si="183"/>
        <v>#N/A</v>
      </c>
    </row>
    <row r="2919" spans="1:29" x14ac:dyDescent="0.2">
      <c r="A2919">
        <f>'RAW DATA'!A2919</f>
        <v>0</v>
      </c>
      <c r="B2919">
        <f>'RAW DATA'!G2919</f>
        <v>0</v>
      </c>
      <c r="C2919" t="e">
        <f>'RAW DATA'!#REF!</f>
        <v>#REF!</v>
      </c>
      <c r="D2919" t="e">
        <f>'RAW DATA'!#REF!</f>
        <v>#REF!</v>
      </c>
      <c r="E2919" t="e">
        <f>'RAW DATA'!#REF!</f>
        <v>#REF!</v>
      </c>
      <c r="F2919">
        <f>'RAW DATA'!H2919</f>
        <v>0</v>
      </c>
      <c r="G2919">
        <f>'RAW DATA'!I2919</f>
        <v>0</v>
      </c>
      <c r="H2919" t="e">
        <f>'RAW DATA'!#REF!</f>
        <v>#REF!</v>
      </c>
      <c r="I2919" t="e">
        <f>'RAW DATA'!#REF!</f>
        <v>#REF!</v>
      </c>
      <c r="J2919">
        <f>'RAW DATA'!J2919</f>
        <v>0</v>
      </c>
      <c r="K2919" t="e">
        <f>'RAW DATA'!#REF!</f>
        <v>#REF!</v>
      </c>
      <c r="L2919">
        <f>'RAW DATA'!P2919</f>
        <v>0</v>
      </c>
      <c r="M2919">
        <f>'RAW DATA'!Q2919</f>
        <v>0</v>
      </c>
      <c r="N2919">
        <f>'RAW DATA'!R2919</f>
        <v>0</v>
      </c>
      <c r="O2919">
        <f>'RAW DATA'!S2919</f>
        <v>0</v>
      </c>
      <c r="P2919">
        <f>'RAW DATA'!T2919</f>
        <v>0</v>
      </c>
      <c r="Q2919">
        <f>'RAW DATA'!U2919</f>
        <v>0</v>
      </c>
      <c r="R2919">
        <f>'RAW DATA'!V2919</f>
        <v>0</v>
      </c>
      <c r="S2919" t="e">
        <f>'RAW DATA'!#REF!</f>
        <v>#REF!</v>
      </c>
      <c r="T2919">
        <f>'RAW DATA'!W2919</f>
        <v>0</v>
      </c>
      <c r="U2919">
        <f>'RAW DATA'!X2919</f>
        <v>0</v>
      </c>
      <c r="V2919">
        <f>'RAW DATA'!Y2919</f>
        <v>0</v>
      </c>
      <c r="W2919" t="e">
        <f>IF(' DASHBOARD'!K2919&gt;=60,FORMULAS!$D$3,IF(' DASHBOARD'!K2919&gt;=55,FORMULAS!$E$3,IF(' DASHBOARD'!K2919&gt;=50,FORMULAS!$F$3,IF(' DASHBOARD'!K2919&gt;=40,FORMULAS!$G$3,IF(' DASHBOARD'!K2919&gt;=30,FORMULAS!$H$3,IF(K2919&gt;=20,FORMULAS!$I$3,IF(' DASHBOARD'!K2919&gt;=16,FORMULAS!$J$3)))))))</f>
        <v>#REF!</v>
      </c>
      <c r="X2919" t="e">
        <f>INDEX(FORMULAS!$D$4:$J$10,MATCH('RAW DATA'!A2919,FORMULAS!$A$4:$A$10,0),MATCH(' DASHBOARD'!W2919,FORMULAS!$D$3:$J$3,0))</f>
        <v>#N/A</v>
      </c>
      <c r="Y2919">
        <f t="shared" si="180"/>
        <v>0</v>
      </c>
      <c r="Z2919">
        <f t="shared" si="181"/>
        <v>0</v>
      </c>
      <c r="AA2919" t="e">
        <f t="shared" si="182"/>
        <v>#DIV/0!</v>
      </c>
      <c r="AB2919" s="14" t="e">
        <f>1-(FORMULAS!$S$2-' DASHBOARD'!X2919)/FORMULAS!$S$2</f>
        <v>#N/A</v>
      </c>
      <c r="AC2919" t="e">
        <f t="shared" si="183"/>
        <v>#N/A</v>
      </c>
    </row>
    <row r="2920" spans="1:29" x14ac:dyDescent="0.2">
      <c r="A2920">
        <f>'RAW DATA'!A2920</f>
        <v>0</v>
      </c>
      <c r="B2920">
        <f>'RAW DATA'!G2920</f>
        <v>0</v>
      </c>
      <c r="C2920" t="e">
        <f>'RAW DATA'!#REF!</f>
        <v>#REF!</v>
      </c>
      <c r="D2920" t="e">
        <f>'RAW DATA'!#REF!</f>
        <v>#REF!</v>
      </c>
      <c r="E2920" t="e">
        <f>'RAW DATA'!#REF!</f>
        <v>#REF!</v>
      </c>
      <c r="F2920">
        <f>'RAW DATA'!H2920</f>
        <v>0</v>
      </c>
      <c r="G2920">
        <f>'RAW DATA'!I2920</f>
        <v>0</v>
      </c>
      <c r="H2920" t="e">
        <f>'RAW DATA'!#REF!</f>
        <v>#REF!</v>
      </c>
      <c r="I2920" t="e">
        <f>'RAW DATA'!#REF!</f>
        <v>#REF!</v>
      </c>
      <c r="J2920">
        <f>'RAW DATA'!J2920</f>
        <v>0</v>
      </c>
      <c r="K2920" t="e">
        <f>'RAW DATA'!#REF!</f>
        <v>#REF!</v>
      </c>
      <c r="L2920">
        <f>'RAW DATA'!P2920</f>
        <v>0</v>
      </c>
      <c r="M2920">
        <f>'RAW DATA'!Q2920</f>
        <v>0</v>
      </c>
      <c r="N2920">
        <f>'RAW DATA'!R2920</f>
        <v>0</v>
      </c>
      <c r="O2920">
        <f>'RAW DATA'!S2920</f>
        <v>0</v>
      </c>
      <c r="P2920">
        <f>'RAW DATA'!T2920</f>
        <v>0</v>
      </c>
      <c r="Q2920">
        <f>'RAW DATA'!U2920</f>
        <v>0</v>
      </c>
      <c r="R2920">
        <f>'RAW DATA'!V2920</f>
        <v>0</v>
      </c>
      <c r="S2920" t="e">
        <f>'RAW DATA'!#REF!</f>
        <v>#REF!</v>
      </c>
      <c r="T2920">
        <f>'RAW DATA'!W2920</f>
        <v>0</v>
      </c>
      <c r="U2920">
        <f>'RAW DATA'!X2920</f>
        <v>0</v>
      </c>
      <c r="V2920">
        <f>'RAW DATA'!Y2920</f>
        <v>0</v>
      </c>
      <c r="W2920" t="e">
        <f>IF(' DASHBOARD'!K2920&gt;=60,FORMULAS!$D$3,IF(' DASHBOARD'!K2920&gt;=55,FORMULAS!$E$3,IF(' DASHBOARD'!K2920&gt;=50,FORMULAS!$F$3,IF(' DASHBOARD'!K2920&gt;=40,FORMULAS!$G$3,IF(' DASHBOARD'!K2920&gt;=30,FORMULAS!$H$3,IF(K2920&gt;=20,FORMULAS!$I$3,IF(' DASHBOARD'!K2920&gt;=16,FORMULAS!$J$3)))))))</f>
        <v>#REF!</v>
      </c>
      <c r="X2920" t="e">
        <f>INDEX(FORMULAS!$D$4:$J$10,MATCH('RAW DATA'!A2920,FORMULAS!$A$4:$A$10,0),MATCH(' DASHBOARD'!W2920,FORMULAS!$D$3:$J$3,0))</f>
        <v>#N/A</v>
      </c>
      <c r="Y2920">
        <f t="shared" si="180"/>
        <v>0</v>
      </c>
      <c r="Z2920">
        <f t="shared" si="181"/>
        <v>0</v>
      </c>
      <c r="AA2920" t="e">
        <f t="shared" si="182"/>
        <v>#DIV/0!</v>
      </c>
      <c r="AB2920" s="14" t="e">
        <f>1-(FORMULAS!$S$2-' DASHBOARD'!X2920)/FORMULAS!$S$2</f>
        <v>#N/A</v>
      </c>
      <c r="AC2920" t="e">
        <f t="shared" si="183"/>
        <v>#N/A</v>
      </c>
    </row>
    <row r="2921" spans="1:29" x14ac:dyDescent="0.2">
      <c r="A2921">
        <f>'RAW DATA'!A2921</f>
        <v>0</v>
      </c>
      <c r="B2921">
        <f>'RAW DATA'!G2921</f>
        <v>0</v>
      </c>
      <c r="C2921" t="e">
        <f>'RAW DATA'!#REF!</f>
        <v>#REF!</v>
      </c>
      <c r="D2921" t="e">
        <f>'RAW DATA'!#REF!</f>
        <v>#REF!</v>
      </c>
      <c r="E2921" t="e">
        <f>'RAW DATA'!#REF!</f>
        <v>#REF!</v>
      </c>
      <c r="F2921">
        <f>'RAW DATA'!H2921</f>
        <v>0</v>
      </c>
      <c r="G2921">
        <f>'RAW DATA'!I2921</f>
        <v>0</v>
      </c>
      <c r="H2921" t="e">
        <f>'RAW DATA'!#REF!</f>
        <v>#REF!</v>
      </c>
      <c r="I2921" t="e">
        <f>'RAW DATA'!#REF!</f>
        <v>#REF!</v>
      </c>
      <c r="J2921">
        <f>'RAW DATA'!J2921</f>
        <v>0</v>
      </c>
      <c r="K2921" t="e">
        <f>'RAW DATA'!#REF!</f>
        <v>#REF!</v>
      </c>
      <c r="L2921">
        <f>'RAW DATA'!P2921</f>
        <v>0</v>
      </c>
      <c r="M2921">
        <f>'RAW DATA'!Q2921</f>
        <v>0</v>
      </c>
      <c r="N2921">
        <f>'RAW DATA'!R2921</f>
        <v>0</v>
      </c>
      <c r="O2921">
        <f>'RAW DATA'!S2921</f>
        <v>0</v>
      </c>
      <c r="P2921">
        <f>'RAW DATA'!T2921</f>
        <v>0</v>
      </c>
      <c r="Q2921">
        <f>'RAW DATA'!U2921</f>
        <v>0</v>
      </c>
      <c r="R2921">
        <f>'RAW DATA'!V2921</f>
        <v>0</v>
      </c>
      <c r="S2921" t="e">
        <f>'RAW DATA'!#REF!</f>
        <v>#REF!</v>
      </c>
      <c r="T2921">
        <f>'RAW DATA'!W2921</f>
        <v>0</v>
      </c>
      <c r="U2921">
        <f>'RAW DATA'!X2921</f>
        <v>0</v>
      </c>
      <c r="V2921">
        <f>'RAW DATA'!Y2921</f>
        <v>0</v>
      </c>
      <c r="W2921" t="e">
        <f>IF(' DASHBOARD'!K2921&gt;=60,FORMULAS!$D$3,IF(' DASHBOARD'!K2921&gt;=55,FORMULAS!$E$3,IF(' DASHBOARD'!K2921&gt;=50,FORMULAS!$F$3,IF(' DASHBOARD'!K2921&gt;=40,FORMULAS!$G$3,IF(' DASHBOARD'!K2921&gt;=30,FORMULAS!$H$3,IF(K2921&gt;=20,FORMULAS!$I$3,IF(' DASHBOARD'!K2921&gt;=16,FORMULAS!$J$3)))))))</f>
        <v>#REF!</v>
      </c>
      <c r="X2921" t="e">
        <f>INDEX(FORMULAS!$D$4:$J$10,MATCH('RAW DATA'!A2921,FORMULAS!$A$4:$A$10,0),MATCH(' DASHBOARD'!W2921,FORMULAS!$D$3:$J$3,0))</f>
        <v>#N/A</v>
      </c>
      <c r="Y2921">
        <f t="shared" si="180"/>
        <v>0</v>
      </c>
      <c r="Z2921">
        <f t="shared" si="181"/>
        <v>0</v>
      </c>
      <c r="AA2921" t="e">
        <f t="shared" si="182"/>
        <v>#DIV/0!</v>
      </c>
      <c r="AB2921" s="14" t="e">
        <f>1-(FORMULAS!$S$2-' DASHBOARD'!X2921)/FORMULAS!$S$2</f>
        <v>#N/A</v>
      </c>
      <c r="AC2921" t="e">
        <f t="shared" si="183"/>
        <v>#N/A</v>
      </c>
    </row>
    <row r="2922" spans="1:29" x14ac:dyDescent="0.2">
      <c r="A2922">
        <f>'RAW DATA'!A2922</f>
        <v>0</v>
      </c>
      <c r="B2922">
        <f>'RAW DATA'!G2922</f>
        <v>0</v>
      </c>
      <c r="C2922" t="e">
        <f>'RAW DATA'!#REF!</f>
        <v>#REF!</v>
      </c>
      <c r="D2922" t="e">
        <f>'RAW DATA'!#REF!</f>
        <v>#REF!</v>
      </c>
      <c r="E2922" t="e">
        <f>'RAW DATA'!#REF!</f>
        <v>#REF!</v>
      </c>
      <c r="F2922">
        <f>'RAW DATA'!H2922</f>
        <v>0</v>
      </c>
      <c r="G2922">
        <f>'RAW DATA'!I2922</f>
        <v>0</v>
      </c>
      <c r="H2922" t="e">
        <f>'RAW DATA'!#REF!</f>
        <v>#REF!</v>
      </c>
      <c r="I2922" t="e">
        <f>'RAW DATA'!#REF!</f>
        <v>#REF!</v>
      </c>
      <c r="J2922">
        <f>'RAW DATA'!J2922</f>
        <v>0</v>
      </c>
      <c r="K2922" t="e">
        <f>'RAW DATA'!#REF!</f>
        <v>#REF!</v>
      </c>
      <c r="L2922">
        <f>'RAW DATA'!P2922</f>
        <v>0</v>
      </c>
      <c r="M2922">
        <f>'RAW DATA'!Q2922</f>
        <v>0</v>
      </c>
      <c r="N2922">
        <f>'RAW DATA'!R2922</f>
        <v>0</v>
      </c>
      <c r="O2922">
        <f>'RAW DATA'!S2922</f>
        <v>0</v>
      </c>
      <c r="P2922">
        <f>'RAW DATA'!T2922</f>
        <v>0</v>
      </c>
      <c r="Q2922">
        <f>'RAW DATA'!U2922</f>
        <v>0</v>
      </c>
      <c r="R2922">
        <f>'RAW DATA'!V2922</f>
        <v>0</v>
      </c>
      <c r="S2922" t="e">
        <f>'RAW DATA'!#REF!</f>
        <v>#REF!</v>
      </c>
      <c r="T2922">
        <f>'RAW DATA'!W2922</f>
        <v>0</v>
      </c>
      <c r="U2922">
        <f>'RAW DATA'!X2922</f>
        <v>0</v>
      </c>
      <c r="V2922">
        <f>'RAW DATA'!Y2922</f>
        <v>0</v>
      </c>
      <c r="W2922" t="e">
        <f>IF(' DASHBOARD'!K2922&gt;=60,FORMULAS!$D$3,IF(' DASHBOARD'!K2922&gt;=55,FORMULAS!$E$3,IF(' DASHBOARD'!K2922&gt;=50,FORMULAS!$F$3,IF(' DASHBOARD'!K2922&gt;=40,FORMULAS!$G$3,IF(' DASHBOARD'!K2922&gt;=30,FORMULAS!$H$3,IF(K2922&gt;=20,FORMULAS!$I$3,IF(' DASHBOARD'!K2922&gt;=16,FORMULAS!$J$3)))))))</f>
        <v>#REF!</v>
      </c>
      <c r="X2922" t="e">
        <f>INDEX(FORMULAS!$D$4:$J$10,MATCH('RAW DATA'!A2922,FORMULAS!$A$4:$A$10,0),MATCH(' DASHBOARD'!W2922,FORMULAS!$D$3:$J$3,0))</f>
        <v>#N/A</v>
      </c>
      <c r="Y2922">
        <f t="shared" si="180"/>
        <v>0</v>
      </c>
      <c r="Z2922">
        <f t="shared" si="181"/>
        <v>0</v>
      </c>
      <c r="AA2922" t="e">
        <f t="shared" si="182"/>
        <v>#DIV/0!</v>
      </c>
      <c r="AB2922" s="14" t="e">
        <f>1-(FORMULAS!$S$2-' DASHBOARD'!X2922)/FORMULAS!$S$2</f>
        <v>#N/A</v>
      </c>
      <c r="AC2922" t="e">
        <f t="shared" si="183"/>
        <v>#N/A</v>
      </c>
    </row>
    <row r="2923" spans="1:29" x14ac:dyDescent="0.2">
      <c r="A2923">
        <f>'RAW DATA'!A2923</f>
        <v>0</v>
      </c>
      <c r="B2923">
        <f>'RAW DATA'!G2923</f>
        <v>0</v>
      </c>
      <c r="C2923" t="e">
        <f>'RAW DATA'!#REF!</f>
        <v>#REF!</v>
      </c>
      <c r="D2923" t="e">
        <f>'RAW DATA'!#REF!</f>
        <v>#REF!</v>
      </c>
      <c r="E2923" t="e">
        <f>'RAW DATA'!#REF!</f>
        <v>#REF!</v>
      </c>
      <c r="F2923">
        <f>'RAW DATA'!H2923</f>
        <v>0</v>
      </c>
      <c r="G2923">
        <f>'RAW DATA'!I2923</f>
        <v>0</v>
      </c>
      <c r="H2923" t="e">
        <f>'RAW DATA'!#REF!</f>
        <v>#REF!</v>
      </c>
      <c r="I2923" t="e">
        <f>'RAW DATA'!#REF!</f>
        <v>#REF!</v>
      </c>
      <c r="J2923">
        <f>'RAW DATA'!J2923</f>
        <v>0</v>
      </c>
      <c r="K2923" t="e">
        <f>'RAW DATA'!#REF!</f>
        <v>#REF!</v>
      </c>
      <c r="L2923">
        <f>'RAW DATA'!P2923</f>
        <v>0</v>
      </c>
      <c r="M2923">
        <f>'RAW DATA'!Q2923</f>
        <v>0</v>
      </c>
      <c r="N2923">
        <f>'RAW DATA'!R2923</f>
        <v>0</v>
      </c>
      <c r="O2923">
        <f>'RAW DATA'!S2923</f>
        <v>0</v>
      </c>
      <c r="P2923">
        <f>'RAW DATA'!T2923</f>
        <v>0</v>
      </c>
      <c r="Q2923">
        <f>'RAW DATA'!U2923</f>
        <v>0</v>
      </c>
      <c r="R2923">
        <f>'RAW DATA'!V2923</f>
        <v>0</v>
      </c>
      <c r="S2923" t="e">
        <f>'RAW DATA'!#REF!</f>
        <v>#REF!</v>
      </c>
      <c r="T2923">
        <f>'RAW DATA'!W2923</f>
        <v>0</v>
      </c>
      <c r="U2923">
        <f>'RAW DATA'!X2923</f>
        <v>0</v>
      </c>
      <c r="V2923">
        <f>'RAW DATA'!Y2923</f>
        <v>0</v>
      </c>
      <c r="W2923" t="e">
        <f>IF(' DASHBOARD'!K2923&gt;=60,FORMULAS!$D$3,IF(' DASHBOARD'!K2923&gt;=55,FORMULAS!$E$3,IF(' DASHBOARD'!K2923&gt;=50,FORMULAS!$F$3,IF(' DASHBOARD'!K2923&gt;=40,FORMULAS!$G$3,IF(' DASHBOARD'!K2923&gt;=30,FORMULAS!$H$3,IF(K2923&gt;=20,FORMULAS!$I$3,IF(' DASHBOARD'!K2923&gt;=16,FORMULAS!$J$3)))))))</f>
        <v>#REF!</v>
      </c>
      <c r="X2923" t="e">
        <f>INDEX(FORMULAS!$D$4:$J$10,MATCH('RAW DATA'!A2923,FORMULAS!$A$4:$A$10,0),MATCH(' DASHBOARD'!W2923,FORMULAS!$D$3:$J$3,0))</f>
        <v>#N/A</v>
      </c>
      <c r="Y2923">
        <f t="shared" si="180"/>
        <v>0</v>
      </c>
      <c r="Z2923">
        <f t="shared" si="181"/>
        <v>0</v>
      </c>
      <c r="AA2923" t="e">
        <f t="shared" si="182"/>
        <v>#DIV/0!</v>
      </c>
      <c r="AB2923" s="14" t="e">
        <f>1-(FORMULAS!$S$2-' DASHBOARD'!X2923)/FORMULAS!$S$2</f>
        <v>#N/A</v>
      </c>
      <c r="AC2923" t="e">
        <f t="shared" si="183"/>
        <v>#N/A</v>
      </c>
    </row>
    <row r="2924" spans="1:29" x14ac:dyDescent="0.2">
      <c r="A2924">
        <f>'RAW DATA'!A2924</f>
        <v>0</v>
      </c>
      <c r="B2924">
        <f>'RAW DATA'!G2924</f>
        <v>0</v>
      </c>
      <c r="C2924" t="e">
        <f>'RAW DATA'!#REF!</f>
        <v>#REF!</v>
      </c>
      <c r="D2924" t="e">
        <f>'RAW DATA'!#REF!</f>
        <v>#REF!</v>
      </c>
      <c r="E2924" t="e">
        <f>'RAW DATA'!#REF!</f>
        <v>#REF!</v>
      </c>
      <c r="F2924">
        <f>'RAW DATA'!H2924</f>
        <v>0</v>
      </c>
      <c r="G2924">
        <f>'RAW DATA'!I2924</f>
        <v>0</v>
      </c>
      <c r="H2924" t="e">
        <f>'RAW DATA'!#REF!</f>
        <v>#REF!</v>
      </c>
      <c r="I2924" t="e">
        <f>'RAW DATA'!#REF!</f>
        <v>#REF!</v>
      </c>
      <c r="J2924">
        <f>'RAW DATA'!J2924</f>
        <v>0</v>
      </c>
      <c r="K2924" t="e">
        <f>'RAW DATA'!#REF!</f>
        <v>#REF!</v>
      </c>
      <c r="L2924">
        <f>'RAW DATA'!P2924</f>
        <v>0</v>
      </c>
      <c r="M2924">
        <f>'RAW DATA'!Q2924</f>
        <v>0</v>
      </c>
      <c r="N2924">
        <f>'RAW DATA'!R2924</f>
        <v>0</v>
      </c>
      <c r="O2924">
        <f>'RAW DATA'!S2924</f>
        <v>0</v>
      </c>
      <c r="P2924">
        <f>'RAW DATA'!T2924</f>
        <v>0</v>
      </c>
      <c r="Q2924">
        <f>'RAW DATA'!U2924</f>
        <v>0</v>
      </c>
      <c r="R2924">
        <f>'RAW DATA'!V2924</f>
        <v>0</v>
      </c>
      <c r="S2924" t="e">
        <f>'RAW DATA'!#REF!</f>
        <v>#REF!</v>
      </c>
      <c r="T2924">
        <f>'RAW DATA'!W2924</f>
        <v>0</v>
      </c>
      <c r="U2924">
        <f>'RAW DATA'!X2924</f>
        <v>0</v>
      </c>
      <c r="V2924">
        <f>'RAW DATA'!Y2924</f>
        <v>0</v>
      </c>
      <c r="W2924" t="e">
        <f>IF(' DASHBOARD'!K2924&gt;=60,FORMULAS!$D$3,IF(' DASHBOARD'!K2924&gt;=55,FORMULAS!$E$3,IF(' DASHBOARD'!K2924&gt;=50,FORMULAS!$F$3,IF(' DASHBOARD'!K2924&gt;=40,FORMULAS!$G$3,IF(' DASHBOARD'!K2924&gt;=30,FORMULAS!$H$3,IF(K2924&gt;=20,FORMULAS!$I$3,IF(' DASHBOARD'!K2924&gt;=16,FORMULAS!$J$3)))))))</f>
        <v>#REF!</v>
      </c>
      <c r="X2924" t="e">
        <f>INDEX(FORMULAS!$D$4:$J$10,MATCH('RAW DATA'!A2924,FORMULAS!$A$4:$A$10,0),MATCH(' DASHBOARD'!W2924,FORMULAS!$D$3:$J$3,0))</f>
        <v>#N/A</v>
      </c>
      <c r="Y2924">
        <f t="shared" si="180"/>
        <v>0</v>
      </c>
      <c r="Z2924">
        <f t="shared" si="181"/>
        <v>0</v>
      </c>
      <c r="AA2924" t="e">
        <f t="shared" si="182"/>
        <v>#DIV/0!</v>
      </c>
      <c r="AB2924" s="14" t="e">
        <f>1-(FORMULAS!$S$2-' DASHBOARD'!X2924)/FORMULAS!$S$2</f>
        <v>#N/A</v>
      </c>
      <c r="AC2924" t="e">
        <f t="shared" si="183"/>
        <v>#N/A</v>
      </c>
    </row>
    <row r="2925" spans="1:29" x14ac:dyDescent="0.2">
      <c r="A2925">
        <f>'RAW DATA'!A2925</f>
        <v>0</v>
      </c>
      <c r="B2925">
        <f>'RAW DATA'!G2925</f>
        <v>0</v>
      </c>
      <c r="C2925" t="e">
        <f>'RAW DATA'!#REF!</f>
        <v>#REF!</v>
      </c>
      <c r="D2925" t="e">
        <f>'RAW DATA'!#REF!</f>
        <v>#REF!</v>
      </c>
      <c r="E2925" t="e">
        <f>'RAW DATA'!#REF!</f>
        <v>#REF!</v>
      </c>
      <c r="F2925">
        <f>'RAW DATA'!H2925</f>
        <v>0</v>
      </c>
      <c r="G2925">
        <f>'RAW DATA'!I2925</f>
        <v>0</v>
      </c>
      <c r="H2925" t="e">
        <f>'RAW DATA'!#REF!</f>
        <v>#REF!</v>
      </c>
      <c r="I2925" t="e">
        <f>'RAW DATA'!#REF!</f>
        <v>#REF!</v>
      </c>
      <c r="J2925">
        <f>'RAW DATA'!J2925</f>
        <v>0</v>
      </c>
      <c r="K2925" t="e">
        <f>'RAW DATA'!#REF!</f>
        <v>#REF!</v>
      </c>
      <c r="L2925">
        <f>'RAW DATA'!P2925</f>
        <v>0</v>
      </c>
      <c r="M2925">
        <f>'RAW DATA'!Q2925</f>
        <v>0</v>
      </c>
      <c r="N2925">
        <f>'RAW DATA'!R2925</f>
        <v>0</v>
      </c>
      <c r="O2925">
        <f>'RAW DATA'!S2925</f>
        <v>0</v>
      </c>
      <c r="P2925">
        <f>'RAW DATA'!T2925</f>
        <v>0</v>
      </c>
      <c r="Q2925">
        <f>'RAW DATA'!U2925</f>
        <v>0</v>
      </c>
      <c r="R2925">
        <f>'RAW DATA'!V2925</f>
        <v>0</v>
      </c>
      <c r="S2925" t="e">
        <f>'RAW DATA'!#REF!</f>
        <v>#REF!</v>
      </c>
      <c r="T2925">
        <f>'RAW DATA'!W2925</f>
        <v>0</v>
      </c>
      <c r="U2925">
        <f>'RAW DATA'!X2925</f>
        <v>0</v>
      </c>
      <c r="V2925">
        <f>'RAW DATA'!Y2925</f>
        <v>0</v>
      </c>
      <c r="W2925" t="e">
        <f>IF(' DASHBOARD'!K2925&gt;=60,FORMULAS!$D$3,IF(' DASHBOARD'!K2925&gt;=55,FORMULAS!$E$3,IF(' DASHBOARD'!K2925&gt;=50,FORMULAS!$F$3,IF(' DASHBOARD'!K2925&gt;=40,FORMULAS!$G$3,IF(' DASHBOARD'!K2925&gt;=30,FORMULAS!$H$3,IF(K2925&gt;=20,FORMULAS!$I$3,IF(' DASHBOARD'!K2925&gt;=16,FORMULAS!$J$3)))))))</f>
        <v>#REF!</v>
      </c>
      <c r="X2925" t="e">
        <f>INDEX(FORMULAS!$D$4:$J$10,MATCH('RAW DATA'!A2925,FORMULAS!$A$4:$A$10,0),MATCH(' DASHBOARD'!W2925,FORMULAS!$D$3:$J$3,0))</f>
        <v>#N/A</v>
      </c>
      <c r="Y2925">
        <f t="shared" si="180"/>
        <v>0</v>
      </c>
      <c r="Z2925">
        <f t="shared" si="181"/>
        <v>0</v>
      </c>
      <c r="AA2925" t="e">
        <f t="shared" si="182"/>
        <v>#DIV/0!</v>
      </c>
      <c r="AB2925" s="14" t="e">
        <f>1-(FORMULAS!$S$2-' DASHBOARD'!X2925)/FORMULAS!$S$2</f>
        <v>#N/A</v>
      </c>
      <c r="AC2925" t="e">
        <f t="shared" si="183"/>
        <v>#N/A</v>
      </c>
    </row>
    <row r="2926" spans="1:29" x14ac:dyDescent="0.2">
      <c r="A2926">
        <f>'RAW DATA'!A2926</f>
        <v>0</v>
      </c>
      <c r="B2926">
        <f>'RAW DATA'!G2926</f>
        <v>0</v>
      </c>
      <c r="C2926" t="e">
        <f>'RAW DATA'!#REF!</f>
        <v>#REF!</v>
      </c>
      <c r="D2926" t="e">
        <f>'RAW DATA'!#REF!</f>
        <v>#REF!</v>
      </c>
      <c r="E2926" t="e">
        <f>'RAW DATA'!#REF!</f>
        <v>#REF!</v>
      </c>
      <c r="F2926">
        <f>'RAW DATA'!H2926</f>
        <v>0</v>
      </c>
      <c r="G2926">
        <f>'RAW DATA'!I2926</f>
        <v>0</v>
      </c>
      <c r="H2926" t="e">
        <f>'RAW DATA'!#REF!</f>
        <v>#REF!</v>
      </c>
      <c r="I2926" t="e">
        <f>'RAW DATA'!#REF!</f>
        <v>#REF!</v>
      </c>
      <c r="J2926">
        <f>'RAW DATA'!J2926</f>
        <v>0</v>
      </c>
      <c r="K2926" t="e">
        <f>'RAW DATA'!#REF!</f>
        <v>#REF!</v>
      </c>
      <c r="L2926">
        <f>'RAW DATA'!P2926</f>
        <v>0</v>
      </c>
      <c r="M2926">
        <f>'RAW DATA'!Q2926</f>
        <v>0</v>
      </c>
      <c r="N2926">
        <f>'RAW DATA'!R2926</f>
        <v>0</v>
      </c>
      <c r="O2926">
        <f>'RAW DATA'!S2926</f>
        <v>0</v>
      </c>
      <c r="P2926">
        <f>'RAW DATA'!T2926</f>
        <v>0</v>
      </c>
      <c r="Q2926">
        <f>'RAW DATA'!U2926</f>
        <v>0</v>
      </c>
      <c r="R2926">
        <f>'RAW DATA'!V2926</f>
        <v>0</v>
      </c>
      <c r="S2926" t="e">
        <f>'RAW DATA'!#REF!</f>
        <v>#REF!</v>
      </c>
      <c r="T2926">
        <f>'RAW DATA'!W2926</f>
        <v>0</v>
      </c>
      <c r="U2926">
        <f>'RAW DATA'!X2926</f>
        <v>0</v>
      </c>
      <c r="V2926">
        <f>'RAW DATA'!Y2926</f>
        <v>0</v>
      </c>
      <c r="W2926" t="e">
        <f>IF(' DASHBOARD'!K2926&gt;=60,FORMULAS!$D$3,IF(' DASHBOARD'!K2926&gt;=55,FORMULAS!$E$3,IF(' DASHBOARD'!K2926&gt;=50,FORMULAS!$F$3,IF(' DASHBOARD'!K2926&gt;=40,FORMULAS!$G$3,IF(' DASHBOARD'!K2926&gt;=30,FORMULAS!$H$3,IF(K2926&gt;=20,FORMULAS!$I$3,IF(' DASHBOARD'!K2926&gt;=16,FORMULAS!$J$3)))))))</f>
        <v>#REF!</v>
      </c>
      <c r="X2926" t="e">
        <f>INDEX(FORMULAS!$D$4:$J$10,MATCH('RAW DATA'!A2926,FORMULAS!$A$4:$A$10,0),MATCH(' DASHBOARD'!W2926,FORMULAS!$D$3:$J$3,0))</f>
        <v>#N/A</v>
      </c>
      <c r="Y2926">
        <f t="shared" si="180"/>
        <v>0</v>
      </c>
      <c r="Z2926">
        <f t="shared" si="181"/>
        <v>0</v>
      </c>
      <c r="AA2926" t="e">
        <f t="shared" si="182"/>
        <v>#DIV/0!</v>
      </c>
      <c r="AB2926" s="14" t="e">
        <f>1-(FORMULAS!$S$2-' DASHBOARD'!X2926)/FORMULAS!$S$2</f>
        <v>#N/A</v>
      </c>
      <c r="AC2926" t="e">
        <f t="shared" si="183"/>
        <v>#N/A</v>
      </c>
    </row>
    <row r="2927" spans="1:29" x14ac:dyDescent="0.2">
      <c r="A2927">
        <f>'RAW DATA'!A2927</f>
        <v>0</v>
      </c>
      <c r="B2927">
        <f>'RAW DATA'!G2927</f>
        <v>0</v>
      </c>
      <c r="C2927" t="e">
        <f>'RAW DATA'!#REF!</f>
        <v>#REF!</v>
      </c>
      <c r="D2927" t="e">
        <f>'RAW DATA'!#REF!</f>
        <v>#REF!</v>
      </c>
      <c r="E2927" t="e">
        <f>'RAW DATA'!#REF!</f>
        <v>#REF!</v>
      </c>
      <c r="F2927">
        <f>'RAW DATA'!H2927</f>
        <v>0</v>
      </c>
      <c r="G2927">
        <f>'RAW DATA'!I2927</f>
        <v>0</v>
      </c>
      <c r="H2927" t="e">
        <f>'RAW DATA'!#REF!</f>
        <v>#REF!</v>
      </c>
      <c r="I2927" t="e">
        <f>'RAW DATA'!#REF!</f>
        <v>#REF!</v>
      </c>
      <c r="J2927">
        <f>'RAW DATA'!J2927</f>
        <v>0</v>
      </c>
      <c r="K2927" t="e">
        <f>'RAW DATA'!#REF!</f>
        <v>#REF!</v>
      </c>
      <c r="L2927">
        <f>'RAW DATA'!P2927</f>
        <v>0</v>
      </c>
      <c r="M2927">
        <f>'RAW DATA'!Q2927</f>
        <v>0</v>
      </c>
      <c r="N2927">
        <f>'RAW DATA'!R2927</f>
        <v>0</v>
      </c>
      <c r="O2927">
        <f>'RAW DATA'!S2927</f>
        <v>0</v>
      </c>
      <c r="P2927">
        <f>'RAW DATA'!T2927</f>
        <v>0</v>
      </c>
      <c r="Q2927">
        <f>'RAW DATA'!U2927</f>
        <v>0</v>
      </c>
      <c r="R2927">
        <f>'RAW DATA'!V2927</f>
        <v>0</v>
      </c>
      <c r="S2927" t="e">
        <f>'RAW DATA'!#REF!</f>
        <v>#REF!</v>
      </c>
      <c r="T2927">
        <f>'RAW DATA'!W2927</f>
        <v>0</v>
      </c>
      <c r="U2927">
        <f>'RAW DATA'!X2927</f>
        <v>0</v>
      </c>
      <c r="V2927">
        <f>'RAW DATA'!Y2927</f>
        <v>0</v>
      </c>
      <c r="W2927" t="e">
        <f>IF(' DASHBOARD'!K2927&gt;=60,FORMULAS!$D$3,IF(' DASHBOARD'!K2927&gt;=55,FORMULAS!$E$3,IF(' DASHBOARD'!K2927&gt;=50,FORMULAS!$F$3,IF(' DASHBOARD'!K2927&gt;=40,FORMULAS!$G$3,IF(' DASHBOARD'!K2927&gt;=30,FORMULAS!$H$3,IF(K2927&gt;=20,FORMULAS!$I$3,IF(' DASHBOARD'!K2927&gt;=16,FORMULAS!$J$3)))))))</f>
        <v>#REF!</v>
      </c>
      <c r="X2927" t="e">
        <f>INDEX(FORMULAS!$D$4:$J$10,MATCH('RAW DATA'!A2927,FORMULAS!$A$4:$A$10,0),MATCH(' DASHBOARD'!W2927,FORMULAS!$D$3:$J$3,0))</f>
        <v>#N/A</v>
      </c>
      <c r="Y2927">
        <f t="shared" si="180"/>
        <v>0</v>
      </c>
      <c r="Z2927">
        <f t="shared" si="181"/>
        <v>0</v>
      </c>
      <c r="AA2927" t="e">
        <f t="shared" si="182"/>
        <v>#DIV/0!</v>
      </c>
      <c r="AB2927" s="14" t="e">
        <f>1-(FORMULAS!$S$2-' DASHBOARD'!X2927)/FORMULAS!$S$2</f>
        <v>#N/A</v>
      </c>
      <c r="AC2927" t="e">
        <f t="shared" si="183"/>
        <v>#N/A</v>
      </c>
    </row>
    <row r="2928" spans="1:29" x14ac:dyDescent="0.2">
      <c r="A2928">
        <f>'RAW DATA'!A2928</f>
        <v>0</v>
      </c>
      <c r="B2928">
        <f>'RAW DATA'!G2928</f>
        <v>0</v>
      </c>
      <c r="C2928" t="e">
        <f>'RAW DATA'!#REF!</f>
        <v>#REF!</v>
      </c>
      <c r="D2928" t="e">
        <f>'RAW DATA'!#REF!</f>
        <v>#REF!</v>
      </c>
      <c r="E2928" t="e">
        <f>'RAW DATA'!#REF!</f>
        <v>#REF!</v>
      </c>
      <c r="F2928">
        <f>'RAW DATA'!H2928</f>
        <v>0</v>
      </c>
      <c r="G2928">
        <f>'RAW DATA'!I2928</f>
        <v>0</v>
      </c>
      <c r="H2928" t="e">
        <f>'RAW DATA'!#REF!</f>
        <v>#REF!</v>
      </c>
      <c r="I2928" t="e">
        <f>'RAW DATA'!#REF!</f>
        <v>#REF!</v>
      </c>
      <c r="J2928">
        <f>'RAW DATA'!J2928</f>
        <v>0</v>
      </c>
      <c r="K2928" t="e">
        <f>'RAW DATA'!#REF!</f>
        <v>#REF!</v>
      </c>
      <c r="L2928">
        <f>'RAW DATA'!P2928</f>
        <v>0</v>
      </c>
      <c r="M2928">
        <f>'RAW DATA'!Q2928</f>
        <v>0</v>
      </c>
      <c r="N2928">
        <f>'RAW DATA'!R2928</f>
        <v>0</v>
      </c>
      <c r="O2928">
        <f>'RAW DATA'!S2928</f>
        <v>0</v>
      </c>
      <c r="P2928">
        <f>'RAW DATA'!T2928</f>
        <v>0</v>
      </c>
      <c r="Q2928">
        <f>'RAW DATA'!U2928</f>
        <v>0</v>
      </c>
      <c r="R2928">
        <f>'RAW DATA'!V2928</f>
        <v>0</v>
      </c>
      <c r="S2928" t="e">
        <f>'RAW DATA'!#REF!</f>
        <v>#REF!</v>
      </c>
      <c r="T2928">
        <f>'RAW DATA'!W2928</f>
        <v>0</v>
      </c>
      <c r="U2928">
        <f>'RAW DATA'!X2928</f>
        <v>0</v>
      </c>
      <c r="V2928">
        <f>'RAW DATA'!Y2928</f>
        <v>0</v>
      </c>
      <c r="W2928" t="e">
        <f>IF(' DASHBOARD'!K2928&gt;=60,FORMULAS!$D$3,IF(' DASHBOARD'!K2928&gt;=55,FORMULAS!$E$3,IF(' DASHBOARD'!K2928&gt;=50,FORMULAS!$F$3,IF(' DASHBOARD'!K2928&gt;=40,FORMULAS!$G$3,IF(' DASHBOARD'!K2928&gt;=30,FORMULAS!$H$3,IF(K2928&gt;=20,FORMULAS!$I$3,IF(' DASHBOARD'!K2928&gt;=16,FORMULAS!$J$3)))))))</f>
        <v>#REF!</v>
      </c>
      <c r="X2928" t="e">
        <f>INDEX(FORMULAS!$D$4:$J$10,MATCH('RAW DATA'!A2928,FORMULAS!$A$4:$A$10,0),MATCH(' DASHBOARD'!W2928,FORMULAS!$D$3:$J$3,0))</f>
        <v>#N/A</v>
      </c>
      <c r="Y2928">
        <f t="shared" si="180"/>
        <v>0</v>
      </c>
      <c r="Z2928">
        <f t="shared" si="181"/>
        <v>0</v>
      </c>
      <c r="AA2928" t="e">
        <f t="shared" si="182"/>
        <v>#DIV/0!</v>
      </c>
      <c r="AB2928" s="14" t="e">
        <f>1-(FORMULAS!$S$2-' DASHBOARD'!X2928)/FORMULAS!$S$2</f>
        <v>#N/A</v>
      </c>
      <c r="AC2928" t="e">
        <f t="shared" si="183"/>
        <v>#N/A</v>
      </c>
    </row>
    <row r="2929" spans="1:29" x14ac:dyDescent="0.2">
      <c r="A2929">
        <f>'RAW DATA'!A2929</f>
        <v>0</v>
      </c>
      <c r="B2929">
        <f>'RAW DATA'!G2929</f>
        <v>0</v>
      </c>
      <c r="C2929" t="e">
        <f>'RAW DATA'!#REF!</f>
        <v>#REF!</v>
      </c>
      <c r="D2929" t="e">
        <f>'RAW DATA'!#REF!</f>
        <v>#REF!</v>
      </c>
      <c r="E2929" t="e">
        <f>'RAW DATA'!#REF!</f>
        <v>#REF!</v>
      </c>
      <c r="F2929">
        <f>'RAW DATA'!H2929</f>
        <v>0</v>
      </c>
      <c r="G2929">
        <f>'RAW DATA'!I2929</f>
        <v>0</v>
      </c>
      <c r="H2929" t="e">
        <f>'RAW DATA'!#REF!</f>
        <v>#REF!</v>
      </c>
      <c r="I2929" t="e">
        <f>'RAW DATA'!#REF!</f>
        <v>#REF!</v>
      </c>
      <c r="J2929">
        <f>'RAW DATA'!J2929</f>
        <v>0</v>
      </c>
      <c r="K2929" t="e">
        <f>'RAW DATA'!#REF!</f>
        <v>#REF!</v>
      </c>
      <c r="L2929">
        <f>'RAW DATA'!P2929</f>
        <v>0</v>
      </c>
      <c r="M2929">
        <f>'RAW DATA'!Q2929</f>
        <v>0</v>
      </c>
      <c r="N2929">
        <f>'RAW DATA'!R2929</f>
        <v>0</v>
      </c>
      <c r="O2929">
        <f>'RAW DATA'!S2929</f>
        <v>0</v>
      </c>
      <c r="P2929">
        <f>'RAW DATA'!T2929</f>
        <v>0</v>
      </c>
      <c r="Q2929">
        <f>'RAW DATA'!U2929</f>
        <v>0</v>
      </c>
      <c r="R2929">
        <f>'RAW DATA'!V2929</f>
        <v>0</v>
      </c>
      <c r="S2929" t="e">
        <f>'RAW DATA'!#REF!</f>
        <v>#REF!</v>
      </c>
      <c r="T2929">
        <f>'RAW DATA'!W2929</f>
        <v>0</v>
      </c>
      <c r="U2929">
        <f>'RAW DATA'!X2929</f>
        <v>0</v>
      </c>
      <c r="V2929">
        <f>'RAW DATA'!Y2929</f>
        <v>0</v>
      </c>
      <c r="W2929" t="e">
        <f>IF(' DASHBOARD'!K2929&gt;=60,FORMULAS!$D$3,IF(' DASHBOARD'!K2929&gt;=55,FORMULAS!$E$3,IF(' DASHBOARD'!K2929&gt;=50,FORMULAS!$F$3,IF(' DASHBOARD'!K2929&gt;=40,FORMULAS!$G$3,IF(' DASHBOARD'!K2929&gt;=30,FORMULAS!$H$3,IF(K2929&gt;=20,FORMULAS!$I$3,IF(' DASHBOARD'!K2929&gt;=16,FORMULAS!$J$3)))))))</f>
        <v>#REF!</v>
      </c>
      <c r="X2929" t="e">
        <f>INDEX(FORMULAS!$D$4:$J$10,MATCH('RAW DATA'!A2929,FORMULAS!$A$4:$A$10,0),MATCH(' DASHBOARD'!W2929,FORMULAS!$D$3:$J$3,0))</f>
        <v>#N/A</v>
      </c>
      <c r="Y2929">
        <f t="shared" si="180"/>
        <v>0</v>
      </c>
      <c r="Z2929">
        <f t="shared" si="181"/>
        <v>0</v>
      </c>
      <c r="AA2929" t="e">
        <f t="shared" si="182"/>
        <v>#DIV/0!</v>
      </c>
      <c r="AB2929" s="14" t="e">
        <f>1-(FORMULAS!$S$2-' DASHBOARD'!X2929)/FORMULAS!$S$2</f>
        <v>#N/A</v>
      </c>
      <c r="AC2929" t="e">
        <f t="shared" si="183"/>
        <v>#N/A</v>
      </c>
    </row>
    <row r="2930" spans="1:29" x14ac:dyDescent="0.2">
      <c r="A2930">
        <f>'RAW DATA'!A2930</f>
        <v>0</v>
      </c>
      <c r="B2930">
        <f>'RAW DATA'!G2930</f>
        <v>0</v>
      </c>
      <c r="C2930" t="e">
        <f>'RAW DATA'!#REF!</f>
        <v>#REF!</v>
      </c>
      <c r="D2930" t="e">
        <f>'RAW DATA'!#REF!</f>
        <v>#REF!</v>
      </c>
      <c r="E2930" t="e">
        <f>'RAW DATA'!#REF!</f>
        <v>#REF!</v>
      </c>
      <c r="F2930">
        <f>'RAW DATA'!H2930</f>
        <v>0</v>
      </c>
      <c r="G2930">
        <f>'RAW DATA'!I2930</f>
        <v>0</v>
      </c>
      <c r="H2930" t="e">
        <f>'RAW DATA'!#REF!</f>
        <v>#REF!</v>
      </c>
      <c r="I2930" t="e">
        <f>'RAW DATA'!#REF!</f>
        <v>#REF!</v>
      </c>
      <c r="J2930">
        <f>'RAW DATA'!J2930</f>
        <v>0</v>
      </c>
      <c r="K2930" t="e">
        <f>'RAW DATA'!#REF!</f>
        <v>#REF!</v>
      </c>
      <c r="L2930">
        <f>'RAW DATA'!P2930</f>
        <v>0</v>
      </c>
      <c r="M2930">
        <f>'RAW DATA'!Q2930</f>
        <v>0</v>
      </c>
      <c r="N2930">
        <f>'RAW DATA'!R2930</f>
        <v>0</v>
      </c>
      <c r="O2930">
        <f>'RAW DATA'!S2930</f>
        <v>0</v>
      </c>
      <c r="P2930">
        <f>'RAW DATA'!T2930</f>
        <v>0</v>
      </c>
      <c r="Q2930">
        <f>'RAW DATA'!U2930</f>
        <v>0</v>
      </c>
      <c r="R2930">
        <f>'RAW DATA'!V2930</f>
        <v>0</v>
      </c>
      <c r="S2930" t="e">
        <f>'RAW DATA'!#REF!</f>
        <v>#REF!</v>
      </c>
      <c r="T2930">
        <f>'RAW DATA'!W2930</f>
        <v>0</v>
      </c>
      <c r="U2930">
        <f>'RAW DATA'!X2930</f>
        <v>0</v>
      </c>
      <c r="V2930">
        <f>'RAW DATA'!Y2930</f>
        <v>0</v>
      </c>
      <c r="W2930" t="e">
        <f>IF(' DASHBOARD'!K2930&gt;=60,FORMULAS!$D$3,IF(' DASHBOARD'!K2930&gt;=55,FORMULAS!$E$3,IF(' DASHBOARD'!K2930&gt;=50,FORMULAS!$F$3,IF(' DASHBOARD'!K2930&gt;=40,FORMULAS!$G$3,IF(' DASHBOARD'!K2930&gt;=30,FORMULAS!$H$3,IF(K2930&gt;=20,FORMULAS!$I$3,IF(' DASHBOARD'!K2930&gt;=16,FORMULAS!$J$3)))))))</f>
        <v>#REF!</v>
      </c>
      <c r="X2930" t="e">
        <f>INDEX(FORMULAS!$D$4:$J$10,MATCH('RAW DATA'!A2930,FORMULAS!$A$4:$A$10,0),MATCH(' DASHBOARD'!W2930,FORMULAS!$D$3:$J$3,0))</f>
        <v>#N/A</v>
      </c>
      <c r="Y2930">
        <f t="shared" si="180"/>
        <v>0</v>
      </c>
      <c r="Z2930">
        <f t="shared" si="181"/>
        <v>0</v>
      </c>
      <c r="AA2930" t="e">
        <f t="shared" si="182"/>
        <v>#DIV/0!</v>
      </c>
      <c r="AB2930" s="14" t="e">
        <f>1-(FORMULAS!$S$2-' DASHBOARD'!X2930)/FORMULAS!$S$2</f>
        <v>#N/A</v>
      </c>
      <c r="AC2930" t="e">
        <f t="shared" si="183"/>
        <v>#N/A</v>
      </c>
    </row>
    <row r="2931" spans="1:29" x14ac:dyDescent="0.2">
      <c r="A2931">
        <f>'RAW DATA'!A2931</f>
        <v>0</v>
      </c>
      <c r="B2931">
        <f>'RAW DATA'!G2931</f>
        <v>0</v>
      </c>
      <c r="C2931" t="e">
        <f>'RAW DATA'!#REF!</f>
        <v>#REF!</v>
      </c>
      <c r="D2931" t="e">
        <f>'RAW DATA'!#REF!</f>
        <v>#REF!</v>
      </c>
      <c r="E2931" t="e">
        <f>'RAW DATA'!#REF!</f>
        <v>#REF!</v>
      </c>
      <c r="F2931">
        <f>'RAW DATA'!H2931</f>
        <v>0</v>
      </c>
      <c r="G2931">
        <f>'RAW DATA'!I2931</f>
        <v>0</v>
      </c>
      <c r="H2931" t="e">
        <f>'RAW DATA'!#REF!</f>
        <v>#REF!</v>
      </c>
      <c r="I2931" t="e">
        <f>'RAW DATA'!#REF!</f>
        <v>#REF!</v>
      </c>
      <c r="J2931">
        <f>'RAW DATA'!J2931</f>
        <v>0</v>
      </c>
      <c r="K2931" t="e">
        <f>'RAW DATA'!#REF!</f>
        <v>#REF!</v>
      </c>
      <c r="L2931">
        <f>'RAW DATA'!P2931</f>
        <v>0</v>
      </c>
      <c r="M2931">
        <f>'RAW DATA'!Q2931</f>
        <v>0</v>
      </c>
      <c r="N2931">
        <f>'RAW DATA'!R2931</f>
        <v>0</v>
      </c>
      <c r="O2931">
        <f>'RAW DATA'!S2931</f>
        <v>0</v>
      </c>
      <c r="P2931">
        <f>'RAW DATA'!T2931</f>
        <v>0</v>
      </c>
      <c r="Q2931">
        <f>'RAW DATA'!U2931</f>
        <v>0</v>
      </c>
      <c r="R2931">
        <f>'RAW DATA'!V2931</f>
        <v>0</v>
      </c>
      <c r="S2931" t="e">
        <f>'RAW DATA'!#REF!</f>
        <v>#REF!</v>
      </c>
      <c r="T2931">
        <f>'RAW DATA'!W2931</f>
        <v>0</v>
      </c>
      <c r="U2931">
        <f>'RAW DATA'!X2931</f>
        <v>0</v>
      </c>
      <c r="V2931">
        <f>'RAW DATA'!Y2931</f>
        <v>0</v>
      </c>
      <c r="W2931" t="e">
        <f>IF(' DASHBOARD'!K2931&gt;=60,FORMULAS!$D$3,IF(' DASHBOARD'!K2931&gt;=55,FORMULAS!$E$3,IF(' DASHBOARD'!K2931&gt;=50,FORMULAS!$F$3,IF(' DASHBOARD'!K2931&gt;=40,FORMULAS!$G$3,IF(' DASHBOARD'!K2931&gt;=30,FORMULAS!$H$3,IF(K2931&gt;=20,FORMULAS!$I$3,IF(' DASHBOARD'!K2931&gt;=16,FORMULAS!$J$3)))))))</f>
        <v>#REF!</v>
      </c>
      <c r="X2931" t="e">
        <f>INDEX(FORMULAS!$D$4:$J$10,MATCH('RAW DATA'!A2931,FORMULAS!$A$4:$A$10,0),MATCH(' DASHBOARD'!W2931,FORMULAS!$D$3:$J$3,0))</f>
        <v>#N/A</v>
      </c>
      <c r="Y2931">
        <f t="shared" si="180"/>
        <v>0</v>
      </c>
      <c r="Z2931">
        <f t="shared" si="181"/>
        <v>0</v>
      </c>
      <c r="AA2931" t="e">
        <f t="shared" si="182"/>
        <v>#DIV/0!</v>
      </c>
      <c r="AB2931" s="14" t="e">
        <f>1-(FORMULAS!$S$2-' DASHBOARD'!X2931)/FORMULAS!$S$2</f>
        <v>#N/A</v>
      </c>
      <c r="AC2931" t="e">
        <f t="shared" si="183"/>
        <v>#N/A</v>
      </c>
    </row>
    <row r="2932" spans="1:29" x14ac:dyDescent="0.2">
      <c r="A2932">
        <f>'RAW DATA'!A2932</f>
        <v>0</v>
      </c>
      <c r="B2932">
        <f>'RAW DATA'!G2932</f>
        <v>0</v>
      </c>
      <c r="C2932" t="e">
        <f>'RAW DATA'!#REF!</f>
        <v>#REF!</v>
      </c>
      <c r="D2932" t="e">
        <f>'RAW DATA'!#REF!</f>
        <v>#REF!</v>
      </c>
      <c r="E2932" t="e">
        <f>'RAW DATA'!#REF!</f>
        <v>#REF!</v>
      </c>
      <c r="F2932">
        <f>'RAW DATA'!H2932</f>
        <v>0</v>
      </c>
      <c r="G2932">
        <f>'RAW DATA'!I2932</f>
        <v>0</v>
      </c>
      <c r="H2932" t="e">
        <f>'RAW DATA'!#REF!</f>
        <v>#REF!</v>
      </c>
      <c r="I2932" t="e">
        <f>'RAW DATA'!#REF!</f>
        <v>#REF!</v>
      </c>
      <c r="J2932">
        <f>'RAW DATA'!J2932</f>
        <v>0</v>
      </c>
      <c r="K2932" t="e">
        <f>'RAW DATA'!#REF!</f>
        <v>#REF!</v>
      </c>
      <c r="L2932">
        <f>'RAW DATA'!P2932</f>
        <v>0</v>
      </c>
      <c r="M2932">
        <f>'RAW DATA'!Q2932</f>
        <v>0</v>
      </c>
      <c r="N2932">
        <f>'RAW DATA'!R2932</f>
        <v>0</v>
      </c>
      <c r="O2932">
        <f>'RAW DATA'!S2932</f>
        <v>0</v>
      </c>
      <c r="P2932">
        <f>'RAW DATA'!T2932</f>
        <v>0</v>
      </c>
      <c r="Q2932">
        <f>'RAW DATA'!U2932</f>
        <v>0</v>
      </c>
      <c r="R2932">
        <f>'RAW DATA'!V2932</f>
        <v>0</v>
      </c>
      <c r="S2932" t="e">
        <f>'RAW DATA'!#REF!</f>
        <v>#REF!</v>
      </c>
      <c r="T2932">
        <f>'RAW DATA'!W2932</f>
        <v>0</v>
      </c>
      <c r="U2932">
        <f>'RAW DATA'!X2932</f>
        <v>0</v>
      </c>
      <c r="V2932">
        <f>'RAW DATA'!Y2932</f>
        <v>0</v>
      </c>
      <c r="W2932" t="e">
        <f>IF(' DASHBOARD'!K2932&gt;=60,FORMULAS!$D$3,IF(' DASHBOARD'!K2932&gt;=55,FORMULAS!$E$3,IF(' DASHBOARD'!K2932&gt;=50,FORMULAS!$F$3,IF(' DASHBOARD'!K2932&gt;=40,FORMULAS!$G$3,IF(' DASHBOARD'!K2932&gt;=30,FORMULAS!$H$3,IF(K2932&gt;=20,FORMULAS!$I$3,IF(' DASHBOARD'!K2932&gt;=16,FORMULAS!$J$3)))))))</f>
        <v>#REF!</v>
      </c>
      <c r="X2932" t="e">
        <f>INDEX(FORMULAS!$D$4:$J$10,MATCH('RAW DATA'!A2932,FORMULAS!$A$4:$A$10,0),MATCH(' DASHBOARD'!W2932,FORMULAS!$D$3:$J$3,0))</f>
        <v>#N/A</v>
      </c>
      <c r="Y2932">
        <f t="shared" si="180"/>
        <v>0</v>
      </c>
      <c r="Z2932">
        <f t="shared" si="181"/>
        <v>0</v>
      </c>
      <c r="AA2932" t="e">
        <f t="shared" si="182"/>
        <v>#DIV/0!</v>
      </c>
      <c r="AB2932" s="14" t="e">
        <f>1-(FORMULAS!$S$2-' DASHBOARD'!X2932)/FORMULAS!$S$2</f>
        <v>#N/A</v>
      </c>
      <c r="AC2932" t="e">
        <f t="shared" si="183"/>
        <v>#N/A</v>
      </c>
    </row>
    <row r="2933" spans="1:29" x14ac:dyDescent="0.2">
      <c r="A2933">
        <f>'RAW DATA'!A2933</f>
        <v>0</v>
      </c>
      <c r="B2933">
        <f>'RAW DATA'!G2933</f>
        <v>0</v>
      </c>
      <c r="C2933" t="e">
        <f>'RAW DATA'!#REF!</f>
        <v>#REF!</v>
      </c>
      <c r="D2933" t="e">
        <f>'RAW DATA'!#REF!</f>
        <v>#REF!</v>
      </c>
      <c r="E2933" t="e">
        <f>'RAW DATA'!#REF!</f>
        <v>#REF!</v>
      </c>
      <c r="F2933">
        <f>'RAW DATA'!H2933</f>
        <v>0</v>
      </c>
      <c r="G2933">
        <f>'RAW DATA'!I2933</f>
        <v>0</v>
      </c>
      <c r="H2933" t="e">
        <f>'RAW DATA'!#REF!</f>
        <v>#REF!</v>
      </c>
      <c r="I2933" t="e">
        <f>'RAW DATA'!#REF!</f>
        <v>#REF!</v>
      </c>
      <c r="J2933">
        <f>'RAW DATA'!J2933</f>
        <v>0</v>
      </c>
      <c r="K2933" t="e">
        <f>'RAW DATA'!#REF!</f>
        <v>#REF!</v>
      </c>
      <c r="L2933">
        <f>'RAW DATA'!P2933</f>
        <v>0</v>
      </c>
      <c r="M2933">
        <f>'RAW DATA'!Q2933</f>
        <v>0</v>
      </c>
      <c r="N2933">
        <f>'RAW DATA'!R2933</f>
        <v>0</v>
      </c>
      <c r="O2933">
        <f>'RAW DATA'!S2933</f>
        <v>0</v>
      </c>
      <c r="P2933">
        <f>'RAW DATA'!T2933</f>
        <v>0</v>
      </c>
      <c r="Q2933">
        <f>'RAW DATA'!U2933</f>
        <v>0</v>
      </c>
      <c r="R2933">
        <f>'RAW DATA'!V2933</f>
        <v>0</v>
      </c>
      <c r="S2933" t="e">
        <f>'RAW DATA'!#REF!</f>
        <v>#REF!</v>
      </c>
      <c r="T2933">
        <f>'RAW DATA'!W2933</f>
        <v>0</v>
      </c>
      <c r="U2933">
        <f>'RAW DATA'!X2933</f>
        <v>0</v>
      </c>
      <c r="V2933">
        <f>'RAW DATA'!Y2933</f>
        <v>0</v>
      </c>
      <c r="W2933" t="e">
        <f>IF(' DASHBOARD'!K2933&gt;=60,FORMULAS!$D$3,IF(' DASHBOARD'!K2933&gt;=55,FORMULAS!$E$3,IF(' DASHBOARD'!K2933&gt;=50,FORMULAS!$F$3,IF(' DASHBOARD'!K2933&gt;=40,FORMULAS!$G$3,IF(' DASHBOARD'!K2933&gt;=30,FORMULAS!$H$3,IF(K2933&gt;=20,FORMULAS!$I$3,IF(' DASHBOARD'!K2933&gt;=16,FORMULAS!$J$3)))))))</f>
        <v>#REF!</v>
      </c>
      <c r="X2933" t="e">
        <f>INDEX(FORMULAS!$D$4:$J$10,MATCH('RAW DATA'!A2933,FORMULAS!$A$4:$A$10,0),MATCH(' DASHBOARD'!W2933,FORMULAS!$D$3:$J$3,0))</f>
        <v>#N/A</v>
      </c>
      <c r="Y2933">
        <f t="shared" si="180"/>
        <v>0</v>
      </c>
      <c r="Z2933">
        <f t="shared" si="181"/>
        <v>0</v>
      </c>
      <c r="AA2933" t="e">
        <f t="shared" si="182"/>
        <v>#DIV/0!</v>
      </c>
      <c r="AB2933" s="14" t="e">
        <f>1-(FORMULAS!$S$2-' DASHBOARD'!X2933)/FORMULAS!$S$2</f>
        <v>#N/A</v>
      </c>
      <c r="AC2933" t="e">
        <f t="shared" si="183"/>
        <v>#N/A</v>
      </c>
    </row>
    <row r="2934" spans="1:29" x14ac:dyDescent="0.2">
      <c r="A2934">
        <f>'RAW DATA'!A2934</f>
        <v>0</v>
      </c>
      <c r="B2934">
        <f>'RAW DATA'!G2934</f>
        <v>0</v>
      </c>
      <c r="C2934" t="e">
        <f>'RAW DATA'!#REF!</f>
        <v>#REF!</v>
      </c>
      <c r="D2934" t="e">
        <f>'RAW DATA'!#REF!</f>
        <v>#REF!</v>
      </c>
      <c r="E2934" t="e">
        <f>'RAW DATA'!#REF!</f>
        <v>#REF!</v>
      </c>
      <c r="F2934">
        <f>'RAW DATA'!H2934</f>
        <v>0</v>
      </c>
      <c r="G2934">
        <f>'RAW DATA'!I2934</f>
        <v>0</v>
      </c>
      <c r="H2934" t="e">
        <f>'RAW DATA'!#REF!</f>
        <v>#REF!</v>
      </c>
      <c r="I2934" t="e">
        <f>'RAW DATA'!#REF!</f>
        <v>#REF!</v>
      </c>
      <c r="J2934">
        <f>'RAW DATA'!J2934</f>
        <v>0</v>
      </c>
      <c r="K2934" t="e">
        <f>'RAW DATA'!#REF!</f>
        <v>#REF!</v>
      </c>
      <c r="L2934">
        <f>'RAW DATA'!P2934</f>
        <v>0</v>
      </c>
      <c r="M2934">
        <f>'RAW DATA'!Q2934</f>
        <v>0</v>
      </c>
      <c r="N2934">
        <f>'RAW DATA'!R2934</f>
        <v>0</v>
      </c>
      <c r="O2934">
        <f>'RAW DATA'!S2934</f>
        <v>0</v>
      </c>
      <c r="P2934">
        <f>'RAW DATA'!T2934</f>
        <v>0</v>
      </c>
      <c r="Q2934">
        <f>'RAW DATA'!U2934</f>
        <v>0</v>
      </c>
      <c r="R2934">
        <f>'RAW DATA'!V2934</f>
        <v>0</v>
      </c>
      <c r="S2934" t="e">
        <f>'RAW DATA'!#REF!</f>
        <v>#REF!</v>
      </c>
      <c r="T2934">
        <f>'RAW DATA'!W2934</f>
        <v>0</v>
      </c>
      <c r="U2934">
        <f>'RAW DATA'!X2934</f>
        <v>0</v>
      </c>
      <c r="V2934">
        <f>'RAW DATA'!Y2934</f>
        <v>0</v>
      </c>
      <c r="W2934" t="e">
        <f>IF(' DASHBOARD'!K2934&gt;=60,FORMULAS!$D$3,IF(' DASHBOARD'!K2934&gt;=55,FORMULAS!$E$3,IF(' DASHBOARD'!K2934&gt;=50,FORMULAS!$F$3,IF(' DASHBOARD'!K2934&gt;=40,FORMULAS!$G$3,IF(' DASHBOARD'!K2934&gt;=30,FORMULAS!$H$3,IF(K2934&gt;=20,FORMULAS!$I$3,IF(' DASHBOARD'!K2934&gt;=16,FORMULAS!$J$3)))))))</f>
        <v>#REF!</v>
      </c>
      <c r="X2934" t="e">
        <f>INDEX(FORMULAS!$D$4:$J$10,MATCH('RAW DATA'!A2934,FORMULAS!$A$4:$A$10,0),MATCH(' DASHBOARD'!W2934,FORMULAS!$D$3:$J$3,0))</f>
        <v>#N/A</v>
      </c>
      <c r="Y2934">
        <f t="shared" si="180"/>
        <v>0</v>
      </c>
      <c r="Z2934">
        <f t="shared" si="181"/>
        <v>0</v>
      </c>
      <c r="AA2934" t="e">
        <f t="shared" si="182"/>
        <v>#DIV/0!</v>
      </c>
      <c r="AB2934" s="14" t="e">
        <f>1-(FORMULAS!$S$2-' DASHBOARD'!X2934)/FORMULAS!$S$2</f>
        <v>#N/A</v>
      </c>
      <c r="AC2934" t="e">
        <f t="shared" si="183"/>
        <v>#N/A</v>
      </c>
    </row>
    <row r="2935" spans="1:29" x14ac:dyDescent="0.2">
      <c r="A2935">
        <f>'RAW DATA'!A2935</f>
        <v>0</v>
      </c>
      <c r="B2935">
        <f>'RAW DATA'!G2935</f>
        <v>0</v>
      </c>
      <c r="C2935" t="e">
        <f>'RAW DATA'!#REF!</f>
        <v>#REF!</v>
      </c>
      <c r="D2935" t="e">
        <f>'RAW DATA'!#REF!</f>
        <v>#REF!</v>
      </c>
      <c r="E2935" t="e">
        <f>'RAW DATA'!#REF!</f>
        <v>#REF!</v>
      </c>
      <c r="F2935">
        <f>'RAW DATA'!H2935</f>
        <v>0</v>
      </c>
      <c r="G2935">
        <f>'RAW DATA'!I2935</f>
        <v>0</v>
      </c>
      <c r="H2935" t="e">
        <f>'RAW DATA'!#REF!</f>
        <v>#REF!</v>
      </c>
      <c r="I2935" t="e">
        <f>'RAW DATA'!#REF!</f>
        <v>#REF!</v>
      </c>
      <c r="J2935">
        <f>'RAW DATA'!J2935</f>
        <v>0</v>
      </c>
      <c r="K2935" t="e">
        <f>'RAW DATA'!#REF!</f>
        <v>#REF!</v>
      </c>
      <c r="L2935">
        <f>'RAW DATA'!P2935</f>
        <v>0</v>
      </c>
      <c r="M2935">
        <f>'RAW DATA'!Q2935</f>
        <v>0</v>
      </c>
      <c r="N2935">
        <f>'RAW DATA'!R2935</f>
        <v>0</v>
      </c>
      <c r="O2935">
        <f>'RAW DATA'!S2935</f>
        <v>0</v>
      </c>
      <c r="P2935">
        <f>'RAW DATA'!T2935</f>
        <v>0</v>
      </c>
      <c r="Q2935">
        <f>'RAW DATA'!U2935</f>
        <v>0</v>
      </c>
      <c r="R2935">
        <f>'RAW DATA'!V2935</f>
        <v>0</v>
      </c>
      <c r="S2935" t="e">
        <f>'RAW DATA'!#REF!</f>
        <v>#REF!</v>
      </c>
      <c r="T2935">
        <f>'RAW DATA'!W2935</f>
        <v>0</v>
      </c>
      <c r="U2935">
        <f>'RAW DATA'!X2935</f>
        <v>0</v>
      </c>
      <c r="V2935">
        <f>'RAW DATA'!Y2935</f>
        <v>0</v>
      </c>
      <c r="W2935" t="e">
        <f>IF(' DASHBOARD'!K2935&gt;=60,FORMULAS!$D$3,IF(' DASHBOARD'!K2935&gt;=55,FORMULAS!$E$3,IF(' DASHBOARD'!K2935&gt;=50,FORMULAS!$F$3,IF(' DASHBOARD'!K2935&gt;=40,FORMULAS!$G$3,IF(' DASHBOARD'!K2935&gt;=30,FORMULAS!$H$3,IF(K2935&gt;=20,FORMULAS!$I$3,IF(' DASHBOARD'!K2935&gt;=16,FORMULAS!$J$3)))))))</f>
        <v>#REF!</v>
      </c>
      <c r="X2935" t="e">
        <f>INDEX(FORMULAS!$D$4:$J$10,MATCH('RAW DATA'!A2935,FORMULAS!$A$4:$A$10,0),MATCH(' DASHBOARD'!W2935,FORMULAS!$D$3:$J$3,0))</f>
        <v>#N/A</v>
      </c>
      <c r="Y2935">
        <f t="shared" si="180"/>
        <v>0</v>
      </c>
      <c r="Z2935">
        <f t="shared" si="181"/>
        <v>0</v>
      </c>
      <c r="AA2935" t="e">
        <f t="shared" si="182"/>
        <v>#DIV/0!</v>
      </c>
      <c r="AB2935" s="14" t="e">
        <f>1-(FORMULAS!$S$2-' DASHBOARD'!X2935)/FORMULAS!$S$2</f>
        <v>#N/A</v>
      </c>
      <c r="AC2935" t="e">
        <f t="shared" si="183"/>
        <v>#N/A</v>
      </c>
    </row>
    <row r="2936" spans="1:29" x14ac:dyDescent="0.2">
      <c r="A2936">
        <f>'RAW DATA'!A2936</f>
        <v>0</v>
      </c>
      <c r="B2936">
        <f>'RAW DATA'!G2936</f>
        <v>0</v>
      </c>
      <c r="C2936" t="e">
        <f>'RAW DATA'!#REF!</f>
        <v>#REF!</v>
      </c>
      <c r="D2936" t="e">
        <f>'RAW DATA'!#REF!</f>
        <v>#REF!</v>
      </c>
      <c r="E2936" t="e">
        <f>'RAW DATA'!#REF!</f>
        <v>#REF!</v>
      </c>
      <c r="F2936">
        <f>'RAW DATA'!H2936</f>
        <v>0</v>
      </c>
      <c r="G2936">
        <f>'RAW DATA'!I2936</f>
        <v>0</v>
      </c>
      <c r="H2936" t="e">
        <f>'RAW DATA'!#REF!</f>
        <v>#REF!</v>
      </c>
      <c r="I2936" t="e">
        <f>'RAW DATA'!#REF!</f>
        <v>#REF!</v>
      </c>
      <c r="J2936">
        <f>'RAW DATA'!J2936</f>
        <v>0</v>
      </c>
      <c r="K2936" t="e">
        <f>'RAW DATA'!#REF!</f>
        <v>#REF!</v>
      </c>
      <c r="L2936">
        <f>'RAW DATA'!P2936</f>
        <v>0</v>
      </c>
      <c r="M2936">
        <f>'RAW DATA'!Q2936</f>
        <v>0</v>
      </c>
      <c r="N2936">
        <f>'RAW DATA'!R2936</f>
        <v>0</v>
      </c>
      <c r="O2936">
        <f>'RAW DATA'!S2936</f>
        <v>0</v>
      </c>
      <c r="P2936">
        <f>'RAW DATA'!T2936</f>
        <v>0</v>
      </c>
      <c r="Q2936">
        <f>'RAW DATA'!U2936</f>
        <v>0</v>
      </c>
      <c r="R2936">
        <f>'RAW DATA'!V2936</f>
        <v>0</v>
      </c>
      <c r="S2936" t="e">
        <f>'RAW DATA'!#REF!</f>
        <v>#REF!</v>
      </c>
      <c r="T2936">
        <f>'RAW DATA'!W2936</f>
        <v>0</v>
      </c>
      <c r="U2936">
        <f>'RAW DATA'!X2936</f>
        <v>0</v>
      </c>
      <c r="V2936">
        <f>'RAW DATA'!Y2936</f>
        <v>0</v>
      </c>
      <c r="W2936" t="e">
        <f>IF(' DASHBOARD'!K2936&gt;=60,FORMULAS!$D$3,IF(' DASHBOARD'!K2936&gt;=55,FORMULAS!$E$3,IF(' DASHBOARD'!K2936&gt;=50,FORMULAS!$F$3,IF(' DASHBOARD'!K2936&gt;=40,FORMULAS!$G$3,IF(' DASHBOARD'!K2936&gt;=30,FORMULAS!$H$3,IF(K2936&gt;=20,FORMULAS!$I$3,IF(' DASHBOARD'!K2936&gt;=16,FORMULAS!$J$3)))))))</f>
        <v>#REF!</v>
      </c>
      <c r="X2936" t="e">
        <f>INDEX(FORMULAS!$D$4:$J$10,MATCH('RAW DATA'!A2936,FORMULAS!$A$4:$A$10,0),MATCH(' DASHBOARD'!W2936,FORMULAS!$D$3:$J$3,0))</f>
        <v>#N/A</v>
      </c>
      <c r="Y2936">
        <f t="shared" si="180"/>
        <v>0</v>
      </c>
      <c r="Z2936">
        <f t="shared" si="181"/>
        <v>0</v>
      </c>
      <c r="AA2936" t="e">
        <f t="shared" si="182"/>
        <v>#DIV/0!</v>
      </c>
      <c r="AB2936" s="14" t="e">
        <f>1-(FORMULAS!$S$2-' DASHBOARD'!X2936)/FORMULAS!$S$2</f>
        <v>#N/A</v>
      </c>
      <c r="AC2936" t="e">
        <f t="shared" si="183"/>
        <v>#N/A</v>
      </c>
    </row>
    <row r="2937" spans="1:29" x14ac:dyDescent="0.2">
      <c r="A2937">
        <f>'RAW DATA'!A2937</f>
        <v>0</v>
      </c>
      <c r="B2937">
        <f>'RAW DATA'!G2937</f>
        <v>0</v>
      </c>
      <c r="C2937" t="e">
        <f>'RAW DATA'!#REF!</f>
        <v>#REF!</v>
      </c>
      <c r="D2937" t="e">
        <f>'RAW DATA'!#REF!</f>
        <v>#REF!</v>
      </c>
      <c r="E2937" t="e">
        <f>'RAW DATA'!#REF!</f>
        <v>#REF!</v>
      </c>
      <c r="F2937">
        <f>'RAW DATA'!H2937</f>
        <v>0</v>
      </c>
      <c r="G2937">
        <f>'RAW DATA'!I2937</f>
        <v>0</v>
      </c>
      <c r="H2937" t="e">
        <f>'RAW DATA'!#REF!</f>
        <v>#REF!</v>
      </c>
      <c r="I2937" t="e">
        <f>'RAW DATA'!#REF!</f>
        <v>#REF!</v>
      </c>
      <c r="J2937">
        <f>'RAW DATA'!J2937</f>
        <v>0</v>
      </c>
      <c r="K2937" t="e">
        <f>'RAW DATA'!#REF!</f>
        <v>#REF!</v>
      </c>
      <c r="L2937">
        <f>'RAW DATA'!P2937</f>
        <v>0</v>
      </c>
      <c r="M2937">
        <f>'RAW DATA'!Q2937</f>
        <v>0</v>
      </c>
      <c r="N2937">
        <f>'RAW DATA'!R2937</f>
        <v>0</v>
      </c>
      <c r="O2937">
        <f>'RAW DATA'!S2937</f>
        <v>0</v>
      </c>
      <c r="P2937">
        <f>'RAW DATA'!T2937</f>
        <v>0</v>
      </c>
      <c r="Q2937">
        <f>'RAW DATA'!U2937</f>
        <v>0</v>
      </c>
      <c r="R2937">
        <f>'RAW DATA'!V2937</f>
        <v>0</v>
      </c>
      <c r="S2937" t="e">
        <f>'RAW DATA'!#REF!</f>
        <v>#REF!</v>
      </c>
      <c r="T2937">
        <f>'RAW DATA'!W2937</f>
        <v>0</v>
      </c>
      <c r="U2937">
        <f>'RAW DATA'!X2937</f>
        <v>0</v>
      </c>
      <c r="V2937">
        <f>'RAW DATA'!Y2937</f>
        <v>0</v>
      </c>
      <c r="W2937" t="e">
        <f>IF(' DASHBOARD'!K2937&gt;=60,FORMULAS!$D$3,IF(' DASHBOARD'!K2937&gt;=55,FORMULAS!$E$3,IF(' DASHBOARD'!K2937&gt;=50,FORMULAS!$F$3,IF(' DASHBOARD'!K2937&gt;=40,FORMULAS!$G$3,IF(' DASHBOARD'!K2937&gt;=30,FORMULAS!$H$3,IF(K2937&gt;=20,FORMULAS!$I$3,IF(' DASHBOARD'!K2937&gt;=16,FORMULAS!$J$3)))))))</f>
        <v>#REF!</v>
      </c>
      <c r="X2937" t="e">
        <f>INDEX(FORMULAS!$D$4:$J$10,MATCH('RAW DATA'!A2937,FORMULAS!$A$4:$A$10,0),MATCH(' DASHBOARD'!W2937,FORMULAS!$D$3:$J$3,0))</f>
        <v>#N/A</v>
      </c>
      <c r="Y2937">
        <f t="shared" si="180"/>
        <v>0</v>
      </c>
      <c r="Z2937">
        <f t="shared" si="181"/>
        <v>0</v>
      </c>
      <c r="AA2937" t="e">
        <f t="shared" si="182"/>
        <v>#DIV/0!</v>
      </c>
      <c r="AB2937" s="14" t="e">
        <f>1-(FORMULAS!$S$2-' DASHBOARD'!X2937)/FORMULAS!$S$2</f>
        <v>#N/A</v>
      </c>
      <c r="AC2937" t="e">
        <f t="shared" si="183"/>
        <v>#N/A</v>
      </c>
    </row>
    <row r="2938" spans="1:29" x14ac:dyDescent="0.2">
      <c r="A2938">
        <f>'RAW DATA'!A2938</f>
        <v>0</v>
      </c>
      <c r="B2938">
        <f>'RAW DATA'!G2938</f>
        <v>0</v>
      </c>
      <c r="C2938" t="e">
        <f>'RAW DATA'!#REF!</f>
        <v>#REF!</v>
      </c>
      <c r="D2938" t="e">
        <f>'RAW DATA'!#REF!</f>
        <v>#REF!</v>
      </c>
      <c r="E2938" t="e">
        <f>'RAW DATA'!#REF!</f>
        <v>#REF!</v>
      </c>
      <c r="F2938">
        <f>'RAW DATA'!H2938</f>
        <v>0</v>
      </c>
      <c r="G2938">
        <f>'RAW DATA'!I2938</f>
        <v>0</v>
      </c>
      <c r="H2938" t="e">
        <f>'RAW DATA'!#REF!</f>
        <v>#REF!</v>
      </c>
      <c r="I2938" t="e">
        <f>'RAW DATA'!#REF!</f>
        <v>#REF!</v>
      </c>
      <c r="J2938">
        <f>'RAW DATA'!J2938</f>
        <v>0</v>
      </c>
      <c r="K2938" t="e">
        <f>'RAW DATA'!#REF!</f>
        <v>#REF!</v>
      </c>
      <c r="L2938">
        <f>'RAW DATA'!P2938</f>
        <v>0</v>
      </c>
      <c r="M2938">
        <f>'RAW DATA'!Q2938</f>
        <v>0</v>
      </c>
      <c r="N2938">
        <f>'RAW DATA'!R2938</f>
        <v>0</v>
      </c>
      <c r="O2938">
        <f>'RAW DATA'!S2938</f>
        <v>0</v>
      </c>
      <c r="P2938">
        <f>'RAW DATA'!T2938</f>
        <v>0</v>
      </c>
      <c r="Q2938">
        <f>'RAW DATA'!U2938</f>
        <v>0</v>
      </c>
      <c r="R2938">
        <f>'RAW DATA'!V2938</f>
        <v>0</v>
      </c>
      <c r="S2938" t="e">
        <f>'RAW DATA'!#REF!</f>
        <v>#REF!</v>
      </c>
      <c r="T2938">
        <f>'RAW DATA'!W2938</f>
        <v>0</v>
      </c>
      <c r="U2938">
        <f>'RAW DATA'!X2938</f>
        <v>0</v>
      </c>
      <c r="V2938">
        <f>'RAW DATA'!Y2938</f>
        <v>0</v>
      </c>
      <c r="W2938" t="e">
        <f>IF(' DASHBOARD'!K2938&gt;=60,FORMULAS!$D$3,IF(' DASHBOARD'!K2938&gt;=55,FORMULAS!$E$3,IF(' DASHBOARD'!K2938&gt;=50,FORMULAS!$F$3,IF(' DASHBOARD'!K2938&gt;=40,FORMULAS!$G$3,IF(' DASHBOARD'!K2938&gt;=30,FORMULAS!$H$3,IF(K2938&gt;=20,FORMULAS!$I$3,IF(' DASHBOARD'!K2938&gt;=16,FORMULAS!$J$3)))))))</f>
        <v>#REF!</v>
      </c>
      <c r="X2938" t="e">
        <f>INDEX(FORMULAS!$D$4:$J$10,MATCH('RAW DATA'!A2938,FORMULAS!$A$4:$A$10,0),MATCH(' DASHBOARD'!W2938,FORMULAS!$D$3:$J$3,0))</f>
        <v>#N/A</v>
      </c>
      <c r="Y2938">
        <f t="shared" si="180"/>
        <v>0</v>
      </c>
      <c r="Z2938">
        <f t="shared" si="181"/>
        <v>0</v>
      </c>
      <c r="AA2938" t="e">
        <f t="shared" si="182"/>
        <v>#DIV/0!</v>
      </c>
      <c r="AB2938" s="14" t="e">
        <f>1-(FORMULAS!$S$2-' DASHBOARD'!X2938)/FORMULAS!$S$2</f>
        <v>#N/A</v>
      </c>
      <c r="AC2938" t="e">
        <f t="shared" si="183"/>
        <v>#N/A</v>
      </c>
    </row>
    <row r="2939" spans="1:29" x14ac:dyDescent="0.2">
      <c r="A2939">
        <f>'RAW DATA'!A2939</f>
        <v>0</v>
      </c>
      <c r="B2939">
        <f>'RAW DATA'!G2939</f>
        <v>0</v>
      </c>
      <c r="C2939" t="e">
        <f>'RAW DATA'!#REF!</f>
        <v>#REF!</v>
      </c>
      <c r="D2939" t="e">
        <f>'RAW DATA'!#REF!</f>
        <v>#REF!</v>
      </c>
      <c r="E2939" t="e">
        <f>'RAW DATA'!#REF!</f>
        <v>#REF!</v>
      </c>
      <c r="F2939">
        <f>'RAW DATA'!H2939</f>
        <v>0</v>
      </c>
      <c r="G2939">
        <f>'RAW DATA'!I2939</f>
        <v>0</v>
      </c>
      <c r="H2939" t="e">
        <f>'RAW DATA'!#REF!</f>
        <v>#REF!</v>
      </c>
      <c r="I2939" t="e">
        <f>'RAW DATA'!#REF!</f>
        <v>#REF!</v>
      </c>
      <c r="J2939">
        <f>'RAW DATA'!J2939</f>
        <v>0</v>
      </c>
      <c r="K2939" t="e">
        <f>'RAW DATA'!#REF!</f>
        <v>#REF!</v>
      </c>
      <c r="L2939">
        <f>'RAW DATA'!P2939</f>
        <v>0</v>
      </c>
      <c r="M2939">
        <f>'RAW DATA'!Q2939</f>
        <v>0</v>
      </c>
      <c r="N2939">
        <f>'RAW DATA'!R2939</f>
        <v>0</v>
      </c>
      <c r="O2939">
        <f>'RAW DATA'!S2939</f>
        <v>0</v>
      </c>
      <c r="P2939">
        <f>'RAW DATA'!T2939</f>
        <v>0</v>
      </c>
      <c r="Q2939">
        <f>'RAW DATA'!U2939</f>
        <v>0</v>
      </c>
      <c r="R2939">
        <f>'RAW DATA'!V2939</f>
        <v>0</v>
      </c>
      <c r="S2939" t="e">
        <f>'RAW DATA'!#REF!</f>
        <v>#REF!</v>
      </c>
      <c r="T2939">
        <f>'RAW DATA'!W2939</f>
        <v>0</v>
      </c>
      <c r="U2939">
        <f>'RAW DATA'!X2939</f>
        <v>0</v>
      </c>
      <c r="V2939">
        <f>'RAW DATA'!Y2939</f>
        <v>0</v>
      </c>
      <c r="W2939" t="e">
        <f>IF(' DASHBOARD'!K2939&gt;=60,FORMULAS!$D$3,IF(' DASHBOARD'!K2939&gt;=55,FORMULAS!$E$3,IF(' DASHBOARD'!K2939&gt;=50,FORMULAS!$F$3,IF(' DASHBOARD'!K2939&gt;=40,FORMULAS!$G$3,IF(' DASHBOARD'!K2939&gt;=30,FORMULAS!$H$3,IF(K2939&gt;=20,FORMULAS!$I$3,IF(' DASHBOARD'!K2939&gt;=16,FORMULAS!$J$3)))))))</f>
        <v>#REF!</v>
      </c>
      <c r="X2939" t="e">
        <f>INDEX(FORMULAS!$D$4:$J$10,MATCH('RAW DATA'!A2939,FORMULAS!$A$4:$A$10,0),MATCH(' DASHBOARD'!W2939,FORMULAS!$D$3:$J$3,0))</f>
        <v>#N/A</v>
      </c>
      <c r="Y2939">
        <f t="shared" si="180"/>
        <v>0</v>
      </c>
      <c r="Z2939">
        <f t="shared" si="181"/>
        <v>0</v>
      </c>
      <c r="AA2939" t="e">
        <f t="shared" si="182"/>
        <v>#DIV/0!</v>
      </c>
      <c r="AB2939" s="14" t="e">
        <f>1-(FORMULAS!$S$2-' DASHBOARD'!X2939)/FORMULAS!$S$2</f>
        <v>#N/A</v>
      </c>
      <c r="AC2939" t="e">
        <f t="shared" si="183"/>
        <v>#N/A</v>
      </c>
    </row>
    <row r="2940" spans="1:29" x14ac:dyDescent="0.2">
      <c r="A2940">
        <f>'RAW DATA'!A2940</f>
        <v>0</v>
      </c>
      <c r="B2940">
        <f>'RAW DATA'!G2940</f>
        <v>0</v>
      </c>
      <c r="C2940" t="e">
        <f>'RAW DATA'!#REF!</f>
        <v>#REF!</v>
      </c>
      <c r="D2940" t="e">
        <f>'RAW DATA'!#REF!</f>
        <v>#REF!</v>
      </c>
      <c r="E2940" t="e">
        <f>'RAW DATA'!#REF!</f>
        <v>#REF!</v>
      </c>
      <c r="F2940">
        <f>'RAW DATA'!H2940</f>
        <v>0</v>
      </c>
      <c r="G2940">
        <f>'RAW DATA'!I2940</f>
        <v>0</v>
      </c>
      <c r="H2940" t="e">
        <f>'RAW DATA'!#REF!</f>
        <v>#REF!</v>
      </c>
      <c r="I2940" t="e">
        <f>'RAW DATA'!#REF!</f>
        <v>#REF!</v>
      </c>
      <c r="J2940">
        <f>'RAW DATA'!J2940</f>
        <v>0</v>
      </c>
      <c r="K2940" t="e">
        <f>'RAW DATA'!#REF!</f>
        <v>#REF!</v>
      </c>
      <c r="L2940">
        <f>'RAW DATA'!P2940</f>
        <v>0</v>
      </c>
      <c r="M2940">
        <f>'RAW DATA'!Q2940</f>
        <v>0</v>
      </c>
      <c r="N2940">
        <f>'RAW DATA'!R2940</f>
        <v>0</v>
      </c>
      <c r="O2940">
        <f>'RAW DATA'!S2940</f>
        <v>0</v>
      </c>
      <c r="P2940">
        <f>'RAW DATA'!T2940</f>
        <v>0</v>
      </c>
      <c r="Q2940">
        <f>'RAW DATA'!U2940</f>
        <v>0</v>
      </c>
      <c r="R2940">
        <f>'RAW DATA'!V2940</f>
        <v>0</v>
      </c>
      <c r="S2940" t="e">
        <f>'RAW DATA'!#REF!</f>
        <v>#REF!</v>
      </c>
      <c r="T2940">
        <f>'RAW DATA'!W2940</f>
        <v>0</v>
      </c>
      <c r="U2940">
        <f>'RAW DATA'!X2940</f>
        <v>0</v>
      </c>
      <c r="V2940">
        <f>'RAW DATA'!Y2940</f>
        <v>0</v>
      </c>
      <c r="W2940" t="e">
        <f>IF(' DASHBOARD'!K2940&gt;=60,FORMULAS!$D$3,IF(' DASHBOARD'!K2940&gt;=55,FORMULAS!$E$3,IF(' DASHBOARD'!K2940&gt;=50,FORMULAS!$F$3,IF(' DASHBOARD'!K2940&gt;=40,FORMULAS!$G$3,IF(' DASHBOARD'!K2940&gt;=30,FORMULAS!$H$3,IF(K2940&gt;=20,FORMULAS!$I$3,IF(' DASHBOARD'!K2940&gt;=16,FORMULAS!$J$3)))))))</f>
        <v>#REF!</v>
      </c>
      <c r="X2940" t="e">
        <f>INDEX(FORMULAS!$D$4:$J$10,MATCH('RAW DATA'!A2940,FORMULAS!$A$4:$A$10,0),MATCH(' DASHBOARD'!W2940,FORMULAS!$D$3:$J$3,0))</f>
        <v>#N/A</v>
      </c>
      <c r="Y2940">
        <f t="shared" si="180"/>
        <v>0</v>
      </c>
      <c r="Z2940">
        <f t="shared" si="181"/>
        <v>0</v>
      </c>
      <c r="AA2940" t="e">
        <f t="shared" si="182"/>
        <v>#DIV/0!</v>
      </c>
      <c r="AB2940" s="14" t="e">
        <f>1-(FORMULAS!$S$2-' DASHBOARD'!X2940)/FORMULAS!$S$2</f>
        <v>#N/A</v>
      </c>
      <c r="AC2940" t="e">
        <f t="shared" si="183"/>
        <v>#N/A</v>
      </c>
    </row>
    <row r="2941" spans="1:29" x14ac:dyDescent="0.2">
      <c r="A2941">
        <f>'RAW DATA'!A2941</f>
        <v>0</v>
      </c>
      <c r="B2941">
        <f>'RAW DATA'!G2941</f>
        <v>0</v>
      </c>
      <c r="C2941" t="e">
        <f>'RAW DATA'!#REF!</f>
        <v>#REF!</v>
      </c>
      <c r="D2941" t="e">
        <f>'RAW DATA'!#REF!</f>
        <v>#REF!</v>
      </c>
      <c r="E2941" t="e">
        <f>'RAW DATA'!#REF!</f>
        <v>#REF!</v>
      </c>
      <c r="F2941">
        <f>'RAW DATA'!H2941</f>
        <v>0</v>
      </c>
      <c r="G2941">
        <f>'RAW DATA'!I2941</f>
        <v>0</v>
      </c>
      <c r="H2941" t="e">
        <f>'RAW DATA'!#REF!</f>
        <v>#REF!</v>
      </c>
      <c r="I2941" t="e">
        <f>'RAW DATA'!#REF!</f>
        <v>#REF!</v>
      </c>
      <c r="J2941">
        <f>'RAW DATA'!J2941</f>
        <v>0</v>
      </c>
      <c r="K2941" t="e">
        <f>'RAW DATA'!#REF!</f>
        <v>#REF!</v>
      </c>
      <c r="L2941">
        <f>'RAW DATA'!P2941</f>
        <v>0</v>
      </c>
      <c r="M2941">
        <f>'RAW DATA'!Q2941</f>
        <v>0</v>
      </c>
      <c r="N2941">
        <f>'RAW DATA'!R2941</f>
        <v>0</v>
      </c>
      <c r="O2941">
        <f>'RAW DATA'!S2941</f>
        <v>0</v>
      </c>
      <c r="P2941">
        <f>'RAW DATA'!T2941</f>
        <v>0</v>
      </c>
      <c r="Q2941">
        <f>'RAW DATA'!U2941</f>
        <v>0</v>
      </c>
      <c r="R2941">
        <f>'RAW DATA'!V2941</f>
        <v>0</v>
      </c>
      <c r="S2941" t="e">
        <f>'RAW DATA'!#REF!</f>
        <v>#REF!</v>
      </c>
      <c r="T2941">
        <f>'RAW DATA'!W2941</f>
        <v>0</v>
      </c>
      <c r="U2941">
        <f>'RAW DATA'!X2941</f>
        <v>0</v>
      </c>
      <c r="V2941">
        <f>'RAW DATA'!Y2941</f>
        <v>0</v>
      </c>
      <c r="W2941" t="e">
        <f>IF(' DASHBOARD'!K2941&gt;=60,FORMULAS!$D$3,IF(' DASHBOARD'!K2941&gt;=55,FORMULAS!$E$3,IF(' DASHBOARD'!K2941&gt;=50,FORMULAS!$F$3,IF(' DASHBOARD'!K2941&gt;=40,FORMULAS!$G$3,IF(' DASHBOARD'!K2941&gt;=30,FORMULAS!$H$3,IF(K2941&gt;=20,FORMULAS!$I$3,IF(' DASHBOARD'!K2941&gt;=16,FORMULAS!$J$3)))))))</f>
        <v>#REF!</v>
      </c>
      <c r="X2941" t="e">
        <f>INDEX(FORMULAS!$D$4:$J$10,MATCH('RAW DATA'!A2941,FORMULAS!$A$4:$A$10,0),MATCH(' DASHBOARD'!W2941,FORMULAS!$D$3:$J$3,0))</f>
        <v>#N/A</v>
      </c>
      <c r="Y2941">
        <f t="shared" si="180"/>
        <v>0</v>
      </c>
      <c r="Z2941">
        <f t="shared" si="181"/>
        <v>0</v>
      </c>
      <c r="AA2941" t="e">
        <f t="shared" si="182"/>
        <v>#DIV/0!</v>
      </c>
      <c r="AB2941" s="14" t="e">
        <f>1-(FORMULAS!$S$2-' DASHBOARD'!X2941)/FORMULAS!$S$2</f>
        <v>#N/A</v>
      </c>
      <c r="AC2941" t="e">
        <f t="shared" si="183"/>
        <v>#N/A</v>
      </c>
    </row>
    <row r="2942" spans="1:29" x14ac:dyDescent="0.2">
      <c r="A2942">
        <f>'RAW DATA'!A2942</f>
        <v>0</v>
      </c>
      <c r="B2942">
        <f>'RAW DATA'!G2942</f>
        <v>0</v>
      </c>
      <c r="C2942" t="e">
        <f>'RAW DATA'!#REF!</f>
        <v>#REF!</v>
      </c>
      <c r="D2942" t="e">
        <f>'RAW DATA'!#REF!</f>
        <v>#REF!</v>
      </c>
      <c r="E2942" t="e">
        <f>'RAW DATA'!#REF!</f>
        <v>#REF!</v>
      </c>
      <c r="F2942">
        <f>'RAW DATA'!H2942</f>
        <v>0</v>
      </c>
      <c r="G2942">
        <f>'RAW DATA'!I2942</f>
        <v>0</v>
      </c>
      <c r="H2942" t="e">
        <f>'RAW DATA'!#REF!</f>
        <v>#REF!</v>
      </c>
      <c r="I2942" t="e">
        <f>'RAW DATA'!#REF!</f>
        <v>#REF!</v>
      </c>
      <c r="J2942">
        <f>'RAW DATA'!J2942</f>
        <v>0</v>
      </c>
      <c r="K2942" t="e">
        <f>'RAW DATA'!#REF!</f>
        <v>#REF!</v>
      </c>
      <c r="L2942">
        <f>'RAW DATA'!P2942</f>
        <v>0</v>
      </c>
      <c r="M2942">
        <f>'RAW DATA'!Q2942</f>
        <v>0</v>
      </c>
      <c r="N2942">
        <f>'RAW DATA'!R2942</f>
        <v>0</v>
      </c>
      <c r="O2942">
        <f>'RAW DATA'!S2942</f>
        <v>0</v>
      </c>
      <c r="P2942">
        <f>'RAW DATA'!T2942</f>
        <v>0</v>
      </c>
      <c r="Q2942">
        <f>'RAW DATA'!U2942</f>
        <v>0</v>
      </c>
      <c r="R2942">
        <f>'RAW DATA'!V2942</f>
        <v>0</v>
      </c>
      <c r="S2942" t="e">
        <f>'RAW DATA'!#REF!</f>
        <v>#REF!</v>
      </c>
      <c r="T2942">
        <f>'RAW DATA'!W2942</f>
        <v>0</v>
      </c>
      <c r="U2942">
        <f>'RAW DATA'!X2942</f>
        <v>0</v>
      </c>
      <c r="V2942">
        <f>'RAW DATA'!Y2942</f>
        <v>0</v>
      </c>
      <c r="W2942" t="e">
        <f>IF(' DASHBOARD'!K2942&gt;=60,FORMULAS!$D$3,IF(' DASHBOARD'!K2942&gt;=55,FORMULAS!$E$3,IF(' DASHBOARD'!K2942&gt;=50,FORMULAS!$F$3,IF(' DASHBOARD'!K2942&gt;=40,FORMULAS!$G$3,IF(' DASHBOARD'!K2942&gt;=30,FORMULAS!$H$3,IF(K2942&gt;=20,FORMULAS!$I$3,IF(' DASHBOARD'!K2942&gt;=16,FORMULAS!$J$3)))))))</f>
        <v>#REF!</v>
      </c>
      <c r="X2942" t="e">
        <f>INDEX(FORMULAS!$D$4:$J$10,MATCH('RAW DATA'!A2942,FORMULAS!$A$4:$A$10,0),MATCH(' DASHBOARD'!W2942,FORMULAS!$D$3:$J$3,0))</f>
        <v>#N/A</v>
      </c>
      <c r="Y2942">
        <f t="shared" si="180"/>
        <v>0</v>
      </c>
      <c r="Z2942">
        <f t="shared" si="181"/>
        <v>0</v>
      </c>
      <c r="AA2942" t="e">
        <f t="shared" si="182"/>
        <v>#DIV/0!</v>
      </c>
      <c r="AB2942" s="14" t="e">
        <f>1-(FORMULAS!$S$2-' DASHBOARD'!X2942)/FORMULAS!$S$2</f>
        <v>#N/A</v>
      </c>
      <c r="AC2942" t="e">
        <f t="shared" si="183"/>
        <v>#N/A</v>
      </c>
    </row>
    <row r="2943" spans="1:29" x14ac:dyDescent="0.2">
      <c r="A2943">
        <f>'RAW DATA'!A2943</f>
        <v>0</v>
      </c>
      <c r="B2943">
        <f>'RAW DATA'!G2943</f>
        <v>0</v>
      </c>
      <c r="C2943" t="e">
        <f>'RAW DATA'!#REF!</f>
        <v>#REF!</v>
      </c>
      <c r="D2943" t="e">
        <f>'RAW DATA'!#REF!</f>
        <v>#REF!</v>
      </c>
      <c r="E2943" t="e">
        <f>'RAW DATA'!#REF!</f>
        <v>#REF!</v>
      </c>
      <c r="F2943">
        <f>'RAW DATA'!H2943</f>
        <v>0</v>
      </c>
      <c r="G2943">
        <f>'RAW DATA'!I2943</f>
        <v>0</v>
      </c>
      <c r="H2943" t="e">
        <f>'RAW DATA'!#REF!</f>
        <v>#REF!</v>
      </c>
      <c r="I2943" t="e">
        <f>'RAW DATA'!#REF!</f>
        <v>#REF!</v>
      </c>
      <c r="J2943">
        <f>'RAW DATA'!J2943</f>
        <v>0</v>
      </c>
      <c r="K2943" t="e">
        <f>'RAW DATA'!#REF!</f>
        <v>#REF!</v>
      </c>
      <c r="L2943">
        <f>'RAW DATA'!P2943</f>
        <v>0</v>
      </c>
      <c r="M2943">
        <f>'RAW DATA'!Q2943</f>
        <v>0</v>
      </c>
      <c r="N2943">
        <f>'RAW DATA'!R2943</f>
        <v>0</v>
      </c>
      <c r="O2943">
        <f>'RAW DATA'!S2943</f>
        <v>0</v>
      </c>
      <c r="P2943">
        <f>'RAW DATA'!T2943</f>
        <v>0</v>
      </c>
      <c r="Q2943">
        <f>'RAW DATA'!U2943</f>
        <v>0</v>
      </c>
      <c r="R2943">
        <f>'RAW DATA'!V2943</f>
        <v>0</v>
      </c>
      <c r="S2943" t="e">
        <f>'RAW DATA'!#REF!</f>
        <v>#REF!</v>
      </c>
      <c r="T2943">
        <f>'RAW DATA'!W2943</f>
        <v>0</v>
      </c>
      <c r="U2943">
        <f>'RAW DATA'!X2943</f>
        <v>0</v>
      </c>
      <c r="V2943">
        <f>'RAW DATA'!Y2943</f>
        <v>0</v>
      </c>
      <c r="W2943" t="e">
        <f>IF(' DASHBOARD'!K2943&gt;=60,FORMULAS!$D$3,IF(' DASHBOARD'!K2943&gt;=55,FORMULAS!$E$3,IF(' DASHBOARD'!K2943&gt;=50,FORMULAS!$F$3,IF(' DASHBOARD'!K2943&gt;=40,FORMULAS!$G$3,IF(' DASHBOARD'!K2943&gt;=30,FORMULAS!$H$3,IF(K2943&gt;=20,FORMULAS!$I$3,IF(' DASHBOARD'!K2943&gt;=16,FORMULAS!$J$3)))))))</f>
        <v>#REF!</v>
      </c>
      <c r="X2943" t="e">
        <f>INDEX(FORMULAS!$D$4:$J$10,MATCH('RAW DATA'!A2943,FORMULAS!$A$4:$A$10,0),MATCH(' DASHBOARD'!W2943,FORMULAS!$D$3:$J$3,0))</f>
        <v>#N/A</v>
      </c>
      <c r="Y2943">
        <f t="shared" si="180"/>
        <v>0</v>
      </c>
      <c r="Z2943">
        <f t="shared" si="181"/>
        <v>0</v>
      </c>
      <c r="AA2943" t="e">
        <f t="shared" si="182"/>
        <v>#DIV/0!</v>
      </c>
      <c r="AB2943" s="14" t="e">
        <f>1-(FORMULAS!$S$2-' DASHBOARD'!X2943)/FORMULAS!$S$2</f>
        <v>#N/A</v>
      </c>
      <c r="AC2943" t="e">
        <f t="shared" si="183"/>
        <v>#N/A</v>
      </c>
    </row>
    <row r="2944" spans="1:29" x14ac:dyDescent="0.2">
      <c r="A2944">
        <f>'RAW DATA'!A2944</f>
        <v>0</v>
      </c>
      <c r="B2944">
        <f>'RAW DATA'!G2944</f>
        <v>0</v>
      </c>
      <c r="C2944" t="e">
        <f>'RAW DATA'!#REF!</f>
        <v>#REF!</v>
      </c>
      <c r="D2944" t="e">
        <f>'RAW DATA'!#REF!</f>
        <v>#REF!</v>
      </c>
      <c r="E2944" t="e">
        <f>'RAW DATA'!#REF!</f>
        <v>#REF!</v>
      </c>
      <c r="F2944">
        <f>'RAW DATA'!H2944</f>
        <v>0</v>
      </c>
      <c r="G2944">
        <f>'RAW DATA'!I2944</f>
        <v>0</v>
      </c>
      <c r="H2944" t="e">
        <f>'RAW DATA'!#REF!</f>
        <v>#REF!</v>
      </c>
      <c r="I2944" t="e">
        <f>'RAW DATA'!#REF!</f>
        <v>#REF!</v>
      </c>
      <c r="J2944">
        <f>'RAW DATA'!J2944</f>
        <v>0</v>
      </c>
      <c r="K2944" t="e">
        <f>'RAW DATA'!#REF!</f>
        <v>#REF!</v>
      </c>
      <c r="L2944">
        <f>'RAW DATA'!P2944</f>
        <v>0</v>
      </c>
      <c r="M2944">
        <f>'RAW DATA'!Q2944</f>
        <v>0</v>
      </c>
      <c r="N2944">
        <f>'RAW DATA'!R2944</f>
        <v>0</v>
      </c>
      <c r="O2944">
        <f>'RAW DATA'!S2944</f>
        <v>0</v>
      </c>
      <c r="P2944">
        <f>'RAW DATA'!T2944</f>
        <v>0</v>
      </c>
      <c r="Q2944">
        <f>'RAW DATA'!U2944</f>
        <v>0</v>
      </c>
      <c r="R2944">
        <f>'RAW DATA'!V2944</f>
        <v>0</v>
      </c>
      <c r="S2944" t="e">
        <f>'RAW DATA'!#REF!</f>
        <v>#REF!</v>
      </c>
      <c r="T2944">
        <f>'RAW DATA'!W2944</f>
        <v>0</v>
      </c>
      <c r="U2944">
        <f>'RAW DATA'!X2944</f>
        <v>0</v>
      </c>
      <c r="V2944">
        <f>'RAW DATA'!Y2944</f>
        <v>0</v>
      </c>
      <c r="W2944" t="e">
        <f>IF(' DASHBOARD'!K2944&gt;=60,FORMULAS!$D$3,IF(' DASHBOARD'!K2944&gt;=55,FORMULAS!$E$3,IF(' DASHBOARD'!K2944&gt;=50,FORMULAS!$F$3,IF(' DASHBOARD'!K2944&gt;=40,FORMULAS!$G$3,IF(' DASHBOARD'!K2944&gt;=30,FORMULAS!$H$3,IF(K2944&gt;=20,FORMULAS!$I$3,IF(' DASHBOARD'!K2944&gt;=16,FORMULAS!$J$3)))))))</f>
        <v>#REF!</v>
      </c>
      <c r="X2944" t="e">
        <f>INDEX(FORMULAS!$D$4:$J$10,MATCH('RAW DATA'!A2944,FORMULAS!$A$4:$A$10,0),MATCH(' DASHBOARD'!W2944,FORMULAS!$D$3:$J$3,0))</f>
        <v>#N/A</v>
      </c>
      <c r="Y2944">
        <f t="shared" si="180"/>
        <v>0</v>
      </c>
      <c r="Z2944">
        <f t="shared" si="181"/>
        <v>0</v>
      </c>
      <c r="AA2944" t="e">
        <f t="shared" si="182"/>
        <v>#DIV/0!</v>
      </c>
      <c r="AB2944" s="14" t="e">
        <f>1-(FORMULAS!$S$2-' DASHBOARD'!X2944)/FORMULAS!$S$2</f>
        <v>#N/A</v>
      </c>
      <c r="AC2944" t="e">
        <f t="shared" si="183"/>
        <v>#N/A</v>
      </c>
    </row>
    <row r="2945" spans="1:29" x14ac:dyDescent="0.2">
      <c r="A2945">
        <f>'RAW DATA'!A2945</f>
        <v>0</v>
      </c>
      <c r="B2945">
        <f>'RAW DATA'!G2945</f>
        <v>0</v>
      </c>
      <c r="C2945" t="e">
        <f>'RAW DATA'!#REF!</f>
        <v>#REF!</v>
      </c>
      <c r="D2945" t="e">
        <f>'RAW DATA'!#REF!</f>
        <v>#REF!</v>
      </c>
      <c r="E2945" t="e">
        <f>'RAW DATA'!#REF!</f>
        <v>#REF!</v>
      </c>
      <c r="F2945">
        <f>'RAW DATA'!H2945</f>
        <v>0</v>
      </c>
      <c r="G2945">
        <f>'RAW DATA'!I2945</f>
        <v>0</v>
      </c>
      <c r="H2945" t="e">
        <f>'RAW DATA'!#REF!</f>
        <v>#REF!</v>
      </c>
      <c r="I2945" t="e">
        <f>'RAW DATA'!#REF!</f>
        <v>#REF!</v>
      </c>
      <c r="J2945">
        <f>'RAW DATA'!J2945</f>
        <v>0</v>
      </c>
      <c r="K2945" t="e">
        <f>'RAW DATA'!#REF!</f>
        <v>#REF!</v>
      </c>
      <c r="L2945">
        <f>'RAW DATA'!P2945</f>
        <v>0</v>
      </c>
      <c r="M2945">
        <f>'RAW DATA'!Q2945</f>
        <v>0</v>
      </c>
      <c r="N2945">
        <f>'RAW DATA'!R2945</f>
        <v>0</v>
      </c>
      <c r="O2945">
        <f>'RAW DATA'!S2945</f>
        <v>0</v>
      </c>
      <c r="P2945">
        <f>'RAW DATA'!T2945</f>
        <v>0</v>
      </c>
      <c r="Q2945">
        <f>'RAW DATA'!U2945</f>
        <v>0</v>
      </c>
      <c r="R2945">
        <f>'RAW DATA'!V2945</f>
        <v>0</v>
      </c>
      <c r="S2945" t="e">
        <f>'RAW DATA'!#REF!</f>
        <v>#REF!</v>
      </c>
      <c r="T2945">
        <f>'RAW DATA'!W2945</f>
        <v>0</v>
      </c>
      <c r="U2945">
        <f>'RAW DATA'!X2945</f>
        <v>0</v>
      </c>
      <c r="V2945">
        <f>'RAW DATA'!Y2945</f>
        <v>0</v>
      </c>
      <c r="W2945" t="e">
        <f>IF(' DASHBOARD'!K2945&gt;=60,FORMULAS!$D$3,IF(' DASHBOARD'!K2945&gt;=55,FORMULAS!$E$3,IF(' DASHBOARD'!K2945&gt;=50,FORMULAS!$F$3,IF(' DASHBOARD'!K2945&gt;=40,FORMULAS!$G$3,IF(' DASHBOARD'!K2945&gt;=30,FORMULAS!$H$3,IF(K2945&gt;=20,FORMULAS!$I$3,IF(' DASHBOARD'!K2945&gt;=16,FORMULAS!$J$3)))))))</f>
        <v>#REF!</v>
      </c>
      <c r="X2945" t="e">
        <f>INDEX(FORMULAS!$D$4:$J$10,MATCH('RAW DATA'!A2945,FORMULAS!$A$4:$A$10,0),MATCH(' DASHBOARD'!W2945,FORMULAS!$D$3:$J$3,0))</f>
        <v>#N/A</v>
      </c>
      <c r="Y2945">
        <f t="shared" si="180"/>
        <v>0</v>
      </c>
      <c r="Z2945">
        <f t="shared" si="181"/>
        <v>0</v>
      </c>
      <c r="AA2945" t="e">
        <f t="shared" si="182"/>
        <v>#DIV/0!</v>
      </c>
      <c r="AB2945" s="14" t="e">
        <f>1-(FORMULAS!$S$2-' DASHBOARD'!X2945)/FORMULAS!$S$2</f>
        <v>#N/A</v>
      </c>
      <c r="AC2945" t="e">
        <f t="shared" si="183"/>
        <v>#N/A</v>
      </c>
    </row>
    <row r="2946" spans="1:29" x14ac:dyDescent="0.2">
      <c r="A2946">
        <f>'RAW DATA'!A2946</f>
        <v>0</v>
      </c>
      <c r="B2946">
        <f>'RAW DATA'!G2946</f>
        <v>0</v>
      </c>
      <c r="C2946" t="e">
        <f>'RAW DATA'!#REF!</f>
        <v>#REF!</v>
      </c>
      <c r="D2946" t="e">
        <f>'RAW DATA'!#REF!</f>
        <v>#REF!</v>
      </c>
      <c r="E2946" t="e">
        <f>'RAW DATA'!#REF!</f>
        <v>#REF!</v>
      </c>
      <c r="F2946">
        <f>'RAW DATA'!H2946</f>
        <v>0</v>
      </c>
      <c r="G2946">
        <f>'RAW DATA'!I2946</f>
        <v>0</v>
      </c>
      <c r="H2946" t="e">
        <f>'RAW DATA'!#REF!</f>
        <v>#REF!</v>
      </c>
      <c r="I2946" t="e">
        <f>'RAW DATA'!#REF!</f>
        <v>#REF!</v>
      </c>
      <c r="J2946">
        <f>'RAW DATA'!J2946</f>
        <v>0</v>
      </c>
      <c r="K2946" t="e">
        <f>'RAW DATA'!#REF!</f>
        <v>#REF!</v>
      </c>
      <c r="L2946">
        <f>'RAW DATA'!P2946</f>
        <v>0</v>
      </c>
      <c r="M2946">
        <f>'RAW DATA'!Q2946</f>
        <v>0</v>
      </c>
      <c r="N2946">
        <f>'RAW DATA'!R2946</f>
        <v>0</v>
      </c>
      <c r="O2946">
        <f>'RAW DATA'!S2946</f>
        <v>0</v>
      </c>
      <c r="P2946">
        <f>'RAW DATA'!T2946</f>
        <v>0</v>
      </c>
      <c r="Q2946">
        <f>'RAW DATA'!U2946</f>
        <v>0</v>
      </c>
      <c r="R2946">
        <f>'RAW DATA'!V2946</f>
        <v>0</v>
      </c>
      <c r="S2946" t="e">
        <f>'RAW DATA'!#REF!</f>
        <v>#REF!</v>
      </c>
      <c r="T2946">
        <f>'RAW DATA'!W2946</f>
        <v>0</v>
      </c>
      <c r="U2946">
        <f>'RAW DATA'!X2946</f>
        <v>0</v>
      </c>
      <c r="V2946">
        <f>'RAW DATA'!Y2946</f>
        <v>0</v>
      </c>
      <c r="W2946" t="e">
        <f>IF(' DASHBOARD'!K2946&gt;=60,FORMULAS!$D$3,IF(' DASHBOARD'!K2946&gt;=55,FORMULAS!$E$3,IF(' DASHBOARD'!K2946&gt;=50,FORMULAS!$F$3,IF(' DASHBOARD'!K2946&gt;=40,FORMULAS!$G$3,IF(' DASHBOARD'!K2946&gt;=30,FORMULAS!$H$3,IF(K2946&gt;=20,FORMULAS!$I$3,IF(' DASHBOARD'!K2946&gt;=16,FORMULAS!$J$3)))))))</f>
        <v>#REF!</v>
      </c>
      <c r="X2946" t="e">
        <f>INDEX(FORMULAS!$D$4:$J$10,MATCH('RAW DATA'!A2946,FORMULAS!$A$4:$A$10,0),MATCH(' DASHBOARD'!W2946,FORMULAS!$D$3:$J$3,0))</f>
        <v>#N/A</v>
      </c>
      <c r="Y2946">
        <f t="shared" si="180"/>
        <v>0</v>
      </c>
      <c r="Z2946">
        <f t="shared" si="181"/>
        <v>0</v>
      </c>
      <c r="AA2946" t="e">
        <f t="shared" si="182"/>
        <v>#DIV/0!</v>
      </c>
      <c r="AB2946" s="14" t="e">
        <f>1-(FORMULAS!$S$2-' DASHBOARD'!X2946)/FORMULAS!$S$2</f>
        <v>#N/A</v>
      </c>
      <c r="AC2946" t="e">
        <f t="shared" si="183"/>
        <v>#N/A</v>
      </c>
    </row>
    <row r="2947" spans="1:29" x14ac:dyDescent="0.2">
      <c r="A2947">
        <f>'RAW DATA'!A2947</f>
        <v>0</v>
      </c>
      <c r="B2947">
        <f>'RAW DATA'!G2947</f>
        <v>0</v>
      </c>
      <c r="C2947" t="e">
        <f>'RAW DATA'!#REF!</f>
        <v>#REF!</v>
      </c>
      <c r="D2947" t="e">
        <f>'RAW DATA'!#REF!</f>
        <v>#REF!</v>
      </c>
      <c r="E2947" t="e">
        <f>'RAW DATA'!#REF!</f>
        <v>#REF!</v>
      </c>
      <c r="F2947">
        <f>'RAW DATA'!H2947</f>
        <v>0</v>
      </c>
      <c r="G2947">
        <f>'RAW DATA'!I2947</f>
        <v>0</v>
      </c>
      <c r="H2947" t="e">
        <f>'RAW DATA'!#REF!</f>
        <v>#REF!</v>
      </c>
      <c r="I2947" t="e">
        <f>'RAW DATA'!#REF!</f>
        <v>#REF!</v>
      </c>
      <c r="J2947">
        <f>'RAW DATA'!J2947</f>
        <v>0</v>
      </c>
      <c r="K2947" t="e">
        <f>'RAW DATA'!#REF!</f>
        <v>#REF!</v>
      </c>
      <c r="L2947">
        <f>'RAW DATA'!P2947</f>
        <v>0</v>
      </c>
      <c r="M2947">
        <f>'RAW DATA'!Q2947</f>
        <v>0</v>
      </c>
      <c r="N2947">
        <f>'RAW DATA'!R2947</f>
        <v>0</v>
      </c>
      <c r="O2947">
        <f>'RAW DATA'!S2947</f>
        <v>0</v>
      </c>
      <c r="P2947">
        <f>'RAW DATA'!T2947</f>
        <v>0</v>
      </c>
      <c r="Q2947">
        <f>'RAW DATA'!U2947</f>
        <v>0</v>
      </c>
      <c r="R2947">
        <f>'RAW DATA'!V2947</f>
        <v>0</v>
      </c>
      <c r="S2947" t="e">
        <f>'RAW DATA'!#REF!</f>
        <v>#REF!</v>
      </c>
      <c r="T2947">
        <f>'RAW DATA'!W2947</f>
        <v>0</v>
      </c>
      <c r="U2947">
        <f>'RAW DATA'!X2947</f>
        <v>0</v>
      </c>
      <c r="V2947">
        <f>'RAW DATA'!Y2947</f>
        <v>0</v>
      </c>
      <c r="W2947" t="e">
        <f>IF(' DASHBOARD'!K2947&gt;=60,FORMULAS!$D$3,IF(' DASHBOARD'!K2947&gt;=55,FORMULAS!$E$3,IF(' DASHBOARD'!K2947&gt;=50,FORMULAS!$F$3,IF(' DASHBOARD'!K2947&gt;=40,FORMULAS!$G$3,IF(' DASHBOARD'!K2947&gt;=30,FORMULAS!$H$3,IF(K2947&gt;=20,FORMULAS!$I$3,IF(' DASHBOARD'!K2947&gt;=16,FORMULAS!$J$3)))))))</f>
        <v>#REF!</v>
      </c>
      <c r="X2947" t="e">
        <f>INDEX(FORMULAS!$D$4:$J$10,MATCH('RAW DATA'!A2947,FORMULAS!$A$4:$A$10,0),MATCH(' DASHBOARD'!W2947,FORMULAS!$D$3:$J$3,0))</f>
        <v>#N/A</v>
      </c>
      <c r="Y2947">
        <f t="shared" ref="Y2947:Y3010" si="184">N2947*12/52</f>
        <v>0</v>
      </c>
      <c r="Z2947">
        <f t="shared" ref="Z2947:Z3010" si="185">Y2947/5</f>
        <v>0</v>
      </c>
      <c r="AA2947" t="e">
        <f t="shared" ref="AA2947:AA3010" si="186">Y2947/R2947</f>
        <v>#DIV/0!</v>
      </c>
      <c r="AB2947" s="14" t="e">
        <f>1-(FORMULAS!$S$2-' DASHBOARD'!X2947)/FORMULAS!$S$2</f>
        <v>#N/A</v>
      </c>
      <c r="AC2947" t="e">
        <f t="shared" ref="AC2947:AC3010" si="187">Z2947*X2947</f>
        <v>#N/A</v>
      </c>
    </row>
    <row r="2948" spans="1:29" x14ac:dyDescent="0.2">
      <c r="A2948">
        <f>'RAW DATA'!A2948</f>
        <v>0</v>
      </c>
      <c r="B2948">
        <f>'RAW DATA'!G2948</f>
        <v>0</v>
      </c>
      <c r="C2948" t="e">
        <f>'RAW DATA'!#REF!</f>
        <v>#REF!</v>
      </c>
      <c r="D2948" t="e">
        <f>'RAW DATA'!#REF!</f>
        <v>#REF!</v>
      </c>
      <c r="E2948" t="e">
        <f>'RAW DATA'!#REF!</f>
        <v>#REF!</v>
      </c>
      <c r="F2948">
        <f>'RAW DATA'!H2948</f>
        <v>0</v>
      </c>
      <c r="G2948">
        <f>'RAW DATA'!I2948</f>
        <v>0</v>
      </c>
      <c r="H2948" t="e">
        <f>'RAW DATA'!#REF!</f>
        <v>#REF!</v>
      </c>
      <c r="I2948" t="e">
        <f>'RAW DATA'!#REF!</f>
        <v>#REF!</v>
      </c>
      <c r="J2948">
        <f>'RAW DATA'!J2948</f>
        <v>0</v>
      </c>
      <c r="K2948" t="e">
        <f>'RAW DATA'!#REF!</f>
        <v>#REF!</v>
      </c>
      <c r="L2948">
        <f>'RAW DATA'!P2948</f>
        <v>0</v>
      </c>
      <c r="M2948">
        <f>'RAW DATA'!Q2948</f>
        <v>0</v>
      </c>
      <c r="N2948">
        <f>'RAW DATA'!R2948</f>
        <v>0</v>
      </c>
      <c r="O2948">
        <f>'RAW DATA'!S2948</f>
        <v>0</v>
      </c>
      <c r="P2948">
        <f>'RAW DATA'!T2948</f>
        <v>0</v>
      </c>
      <c r="Q2948">
        <f>'RAW DATA'!U2948</f>
        <v>0</v>
      </c>
      <c r="R2948">
        <f>'RAW DATA'!V2948</f>
        <v>0</v>
      </c>
      <c r="S2948" t="e">
        <f>'RAW DATA'!#REF!</f>
        <v>#REF!</v>
      </c>
      <c r="T2948">
        <f>'RAW DATA'!W2948</f>
        <v>0</v>
      </c>
      <c r="U2948">
        <f>'RAW DATA'!X2948</f>
        <v>0</v>
      </c>
      <c r="V2948">
        <f>'RAW DATA'!Y2948</f>
        <v>0</v>
      </c>
      <c r="W2948" t="e">
        <f>IF(' DASHBOARD'!K2948&gt;=60,FORMULAS!$D$3,IF(' DASHBOARD'!K2948&gt;=55,FORMULAS!$E$3,IF(' DASHBOARD'!K2948&gt;=50,FORMULAS!$F$3,IF(' DASHBOARD'!K2948&gt;=40,FORMULAS!$G$3,IF(' DASHBOARD'!K2948&gt;=30,FORMULAS!$H$3,IF(K2948&gt;=20,FORMULAS!$I$3,IF(' DASHBOARD'!K2948&gt;=16,FORMULAS!$J$3)))))))</f>
        <v>#REF!</v>
      </c>
      <c r="X2948" t="e">
        <f>INDEX(FORMULAS!$D$4:$J$10,MATCH('RAW DATA'!A2948,FORMULAS!$A$4:$A$10,0),MATCH(' DASHBOARD'!W2948,FORMULAS!$D$3:$J$3,0))</f>
        <v>#N/A</v>
      </c>
      <c r="Y2948">
        <f t="shared" si="184"/>
        <v>0</v>
      </c>
      <c r="Z2948">
        <f t="shared" si="185"/>
        <v>0</v>
      </c>
      <c r="AA2948" t="e">
        <f t="shared" si="186"/>
        <v>#DIV/0!</v>
      </c>
      <c r="AB2948" s="14" t="e">
        <f>1-(FORMULAS!$S$2-' DASHBOARD'!X2948)/FORMULAS!$S$2</f>
        <v>#N/A</v>
      </c>
      <c r="AC2948" t="e">
        <f t="shared" si="187"/>
        <v>#N/A</v>
      </c>
    </row>
    <row r="2949" spans="1:29" x14ac:dyDescent="0.2">
      <c r="A2949">
        <f>'RAW DATA'!A2949</f>
        <v>0</v>
      </c>
      <c r="B2949">
        <f>'RAW DATA'!G2949</f>
        <v>0</v>
      </c>
      <c r="C2949" t="e">
        <f>'RAW DATA'!#REF!</f>
        <v>#REF!</v>
      </c>
      <c r="D2949" t="e">
        <f>'RAW DATA'!#REF!</f>
        <v>#REF!</v>
      </c>
      <c r="E2949" t="e">
        <f>'RAW DATA'!#REF!</f>
        <v>#REF!</v>
      </c>
      <c r="F2949">
        <f>'RAW DATA'!H2949</f>
        <v>0</v>
      </c>
      <c r="G2949">
        <f>'RAW DATA'!I2949</f>
        <v>0</v>
      </c>
      <c r="H2949" t="e">
        <f>'RAW DATA'!#REF!</f>
        <v>#REF!</v>
      </c>
      <c r="I2949" t="e">
        <f>'RAW DATA'!#REF!</f>
        <v>#REF!</v>
      </c>
      <c r="J2949">
        <f>'RAW DATA'!J2949</f>
        <v>0</v>
      </c>
      <c r="K2949" t="e">
        <f>'RAW DATA'!#REF!</f>
        <v>#REF!</v>
      </c>
      <c r="L2949">
        <f>'RAW DATA'!P2949</f>
        <v>0</v>
      </c>
      <c r="M2949">
        <f>'RAW DATA'!Q2949</f>
        <v>0</v>
      </c>
      <c r="N2949">
        <f>'RAW DATA'!R2949</f>
        <v>0</v>
      </c>
      <c r="O2949">
        <f>'RAW DATA'!S2949</f>
        <v>0</v>
      </c>
      <c r="P2949">
        <f>'RAW DATA'!T2949</f>
        <v>0</v>
      </c>
      <c r="Q2949">
        <f>'RAW DATA'!U2949</f>
        <v>0</v>
      </c>
      <c r="R2949">
        <f>'RAW DATA'!V2949</f>
        <v>0</v>
      </c>
      <c r="S2949" t="e">
        <f>'RAW DATA'!#REF!</f>
        <v>#REF!</v>
      </c>
      <c r="T2949">
        <f>'RAW DATA'!W2949</f>
        <v>0</v>
      </c>
      <c r="U2949">
        <f>'RAW DATA'!X2949</f>
        <v>0</v>
      </c>
      <c r="V2949">
        <f>'RAW DATA'!Y2949</f>
        <v>0</v>
      </c>
      <c r="W2949" t="e">
        <f>IF(' DASHBOARD'!K2949&gt;=60,FORMULAS!$D$3,IF(' DASHBOARD'!K2949&gt;=55,FORMULAS!$E$3,IF(' DASHBOARD'!K2949&gt;=50,FORMULAS!$F$3,IF(' DASHBOARD'!K2949&gt;=40,FORMULAS!$G$3,IF(' DASHBOARD'!K2949&gt;=30,FORMULAS!$H$3,IF(K2949&gt;=20,FORMULAS!$I$3,IF(' DASHBOARD'!K2949&gt;=16,FORMULAS!$J$3)))))))</f>
        <v>#REF!</v>
      </c>
      <c r="X2949" t="e">
        <f>INDEX(FORMULAS!$D$4:$J$10,MATCH('RAW DATA'!A2949,FORMULAS!$A$4:$A$10,0),MATCH(' DASHBOARD'!W2949,FORMULAS!$D$3:$J$3,0))</f>
        <v>#N/A</v>
      </c>
      <c r="Y2949">
        <f t="shared" si="184"/>
        <v>0</v>
      </c>
      <c r="Z2949">
        <f t="shared" si="185"/>
        <v>0</v>
      </c>
      <c r="AA2949" t="e">
        <f t="shared" si="186"/>
        <v>#DIV/0!</v>
      </c>
      <c r="AB2949" s="14" t="e">
        <f>1-(FORMULAS!$S$2-' DASHBOARD'!X2949)/FORMULAS!$S$2</f>
        <v>#N/A</v>
      </c>
      <c r="AC2949" t="e">
        <f t="shared" si="187"/>
        <v>#N/A</v>
      </c>
    </row>
    <row r="2950" spans="1:29" x14ac:dyDescent="0.2">
      <c r="A2950">
        <f>'RAW DATA'!A2950</f>
        <v>0</v>
      </c>
      <c r="B2950">
        <f>'RAW DATA'!G2950</f>
        <v>0</v>
      </c>
      <c r="C2950" t="e">
        <f>'RAW DATA'!#REF!</f>
        <v>#REF!</v>
      </c>
      <c r="D2950" t="e">
        <f>'RAW DATA'!#REF!</f>
        <v>#REF!</v>
      </c>
      <c r="E2950" t="e">
        <f>'RAW DATA'!#REF!</f>
        <v>#REF!</v>
      </c>
      <c r="F2950">
        <f>'RAW DATA'!H2950</f>
        <v>0</v>
      </c>
      <c r="G2950">
        <f>'RAW DATA'!I2950</f>
        <v>0</v>
      </c>
      <c r="H2950" t="e">
        <f>'RAW DATA'!#REF!</f>
        <v>#REF!</v>
      </c>
      <c r="I2950" t="e">
        <f>'RAW DATA'!#REF!</f>
        <v>#REF!</v>
      </c>
      <c r="J2950">
        <f>'RAW DATA'!J2950</f>
        <v>0</v>
      </c>
      <c r="K2950" t="e">
        <f>'RAW DATA'!#REF!</f>
        <v>#REF!</v>
      </c>
      <c r="L2950">
        <f>'RAW DATA'!P2950</f>
        <v>0</v>
      </c>
      <c r="M2950">
        <f>'RAW DATA'!Q2950</f>
        <v>0</v>
      </c>
      <c r="N2950">
        <f>'RAW DATA'!R2950</f>
        <v>0</v>
      </c>
      <c r="O2950">
        <f>'RAW DATA'!S2950</f>
        <v>0</v>
      </c>
      <c r="P2950">
        <f>'RAW DATA'!T2950</f>
        <v>0</v>
      </c>
      <c r="Q2950">
        <f>'RAW DATA'!U2950</f>
        <v>0</v>
      </c>
      <c r="R2950">
        <f>'RAW DATA'!V2950</f>
        <v>0</v>
      </c>
      <c r="S2950" t="e">
        <f>'RAW DATA'!#REF!</f>
        <v>#REF!</v>
      </c>
      <c r="T2950">
        <f>'RAW DATA'!W2950</f>
        <v>0</v>
      </c>
      <c r="U2950">
        <f>'RAW DATA'!X2950</f>
        <v>0</v>
      </c>
      <c r="V2950">
        <f>'RAW DATA'!Y2950</f>
        <v>0</v>
      </c>
      <c r="W2950" t="e">
        <f>IF(' DASHBOARD'!K2950&gt;=60,FORMULAS!$D$3,IF(' DASHBOARD'!K2950&gt;=55,FORMULAS!$E$3,IF(' DASHBOARD'!K2950&gt;=50,FORMULAS!$F$3,IF(' DASHBOARD'!K2950&gt;=40,FORMULAS!$G$3,IF(' DASHBOARD'!K2950&gt;=30,FORMULAS!$H$3,IF(K2950&gt;=20,FORMULAS!$I$3,IF(' DASHBOARD'!K2950&gt;=16,FORMULAS!$J$3)))))))</f>
        <v>#REF!</v>
      </c>
      <c r="X2950" t="e">
        <f>INDEX(FORMULAS!$D$4:$J$10,MATCH('RAW DATA'!A2950,FORMULAS!$A$4:$A$10,0),MATCH(' DASHBOARD'!W2950,FORMULAS!$D$3:$J$3,0))</f>
        <v>#N/A</v>
      </c>
      <c r="Y2950">
        <f t="shared" si="184"/>
        <v>0</v>
      </c>
      <c r="Z2950">
        <f t="shared" si="185"/>
        <v>0</v>
      </c>
      <c r="AA2950" t="e">
        <f t="shared" si="186"/>
        <v>#DIV/0!</v>
      </c>
      <c r="AB2950" s="14" t="e">
        <f>1-(FORMULAS!$S$2-' DASHBOARD'!X2950)/FORMULAS!$S$2</f>
        <v>#N/A</v>
      </c>
      <c r="AC2950" t="e">
        <f t="shared" si="187"/>
        <v>#N/A</v>
      </c>
    </row>
    <row r="2951" spans="1:29" x14ac:dyDescent="0.2">
      <c r="A2951">
        <f>'RAW DATA'!A2951</f>
        <v>0</v>
      </c>
      <c r="B2951">
        <f>'RAW DATA'!G2951</f>
        <v>0</v>
      </c>
      <c r="C2951" t="e">
        <f>'RAW DATA'!#REF!</f>
        <v>#REF!</v>
      </c>
      <c r="D2951" t="e">
        <f>'RAW DATA'!#REF!</f>
        <v>#REF!</v>
      </c>
      <c r="E2951" t="e">
        <f>'RAW DATA'!#REF!</f>
        <v>#REF!</v>
      </c>
      <c r="F2951">
        <f>'RAW DATA'!H2951</f>
        <v>0</v>
      </c>
      <c r="G2951">
        <f>'RAW DATA'!I2951</f>
        <v>0</v>
      </c>
      <c r="H2951" t="e">
        <f>'RAW DATA'!#REF!</f>
        <v>#REF!</v>
      </c>
      <c r="I2951" t="e">
        <f>'RAW DATA'!#REF!</f>
        <v>#REF!</v>
      </c>
      <c r="J2951">
        <f>'RAW DATA'!J2951</f>
        <v>0</v>
      </c>
      <c r="K2951" t="e">
        <f>'RAW DATA'!#REF!</f>
        <v>#REF!</v>
      </c>
      <c r="L2951">
        <f>'RAW DATA'!P2951</f>
        <v>0</v>
      </c>
      <c r="M2951">
        <f>'RAW DATA'!Q2951</f>
        <v>0</v>
      </c>
      <c r="N2951">
        <f>'RAW DATA'!R2951</f>
        <v>0</v>
      </c>
      <c r="O2951">
        <f>'RAW DATA'!S2951</f>
        <v>0</v>
      </c>
      <c r="P2951">
        <f>'RAW DATA'!T2951</f>
        <v>0</v>
      </c>
      <c r="Q2951">
        <f>'RAW DATA'!U2951</f>
        <v>0</v>
      </c>
      <c r="R2951">
        <f>'RAW DATA'!V2951</f>
        <v>0</v>
      </c>
      <c r="S2951" t="e">
        <f>'RAW DATA'!#REF!</f>
        <v>#REF!</v>
      </c>
      <c r="T2951">
        <f>'RAW DATA'!W2951</f>
        <v>0</v>
      </c>
      <c r="U2951">
        <f>'RAW DATA'!X2951</f>
        <v>0</v>
      </c>
      <c r="V2951">
        <f>'RAW DATA'!Y2951</f>
        <v>0</v>
      </c>
      <c r="W2951" t="e">
        <f>IF(' DASHBOARD'!K2951&gt;=60,FORMULAS!$D$3,IF(' DASHBOARD'!K2951&gt;=55,FORMULAS!$E$3,IF(' DASHBOARD'!K2951&gt;=50,FORMULAS!$F$3,IF(' DASHBOARD'!K2951&gt;=40,FORMULAS!$G$3,IF(' DASHBOARD'!K2951&gt;=30,FORMULAS!$H$3,IF(K2951&gt;=20,FORMULAS!$I$3,IF(' DASHBOARD'!K2951&gt;=16,FORMULAS!$J$3)))))))</f>
        <v>#REF!</v>
      </c>
      <c r="X2951" t="e">
        <f>INDEX(FORMULAS!$D$4:$J$10,MATCH('RAW DATA'!A2951,FORMULAS!$A$4:$A$10,0),MATCH(' DASHBOARD'!W2951,FORMULAS!$D$3:$J$3,0))</f>
        <v>#N/A</v>
      </c>
      <c r="Y2951">
        <f t="shared" si="184"/>
        <v>0</v>
      </c>
      <c r="Z2951">
        <f t="shared" si="185"/>
        <v>0</v>
      </c>
      <c r="AA2951" t="e">
        <f t="shared" si="186"/>
        <v>#DIV/0!</v>
      </c>
      <c r="AB2951" s="14" t="e">
        <f>1-(FORMULAS!$S$2-' DASHBOARD'!X2951)/FORMULAS!$S$2</f>
        <v>#N/A</v>
      </c>
      <c r="AC2951" t="e">
        <f t="shared" si="187"/>
        <v>#N/A</v>
      </c>
    </row>
    <row r="2952" spans="1:29" x14ac:dyDescent="0.2">
      <c r="A2952">
        <f>'RAW DATA'!A2952</f>
        <v>0</v>
      </c>
      <c r="B2952">
        <f>'RAW DATA'!G2952</f>
        <v>0</v>
      </c>
      <c r="C2952" t="e">
        <f>'RAW DATA'!#REF!</f>
        <v>#REF!</v>
      </c>
      <c r="D2952" t="e">
        <f>'RAW DATA'!#REF!</f>
        <v>#REF!</v>
      </c>
      <c r="E2952" t="e">
        <f>'RAW DATA'!#REF!</f>
        <v>#REF!</v>
      </c>
      <c r="F2952">
        <f>'RAW DATA'!H2952</f>
        <v>0</v>
      </c>
      <c r="G2952">
        <f>'RAW DATA'!I2952</f>
        <v>0</v>
      </c>
      <c r="H2952" t="e">
        <f>'RAW DATA'!#REF!</f>
        <v>#REF!</v>
      </c>
      <c r="I2952" t="e">
        <f>'RAW DATA'!#REF!</f>
        <v>#REF!</v>
      </c>
      <c r="J2952">
        <f>'RAW DATA'!J2952</f>
        <v>0</v>
      </c>
      <c r="K2952" t="e">
        <f>'RAW DATA'!#REF!</f>
        <v>#REF!</v>
      </c>
      <c r="L2952">
        <f>'RAW DATA'!P2952</f>
        <v>0</v>
      </c>
      <c r="M2952">
        <f>'RAW DATA'!Q2952</f>
        <v>0</v>
      </c>
      <c r="N2952">
        <f>'RAW DATA'!R2952</f>
        <v>0</v>
      </c>
      <c r="O2952">
        <f>'RAW DATA'!S2952</f>
        <v>0</v>
      </c>
      <c r="P2952">
        <f>'RAW DATA'!T2952</f>
        <v>0</v>
      </c>
      <c r="Q2952">
        <f>'RAW DATA'!U2952</f>
        <v>0</v>
      </c>
      <c r="R2952">
        <f>'RAW DATA'!V2952</f>
        <v>0</v>
      </c>
      <c r="S2952" t="e">
        <f>'RAW DATA'!#REF!</f>
        <v>#REF!</v>
      </c>
      <c r="T2952">
        <f>'RAW DATA'!W2952</f>
        <v>0</v>
      </c>
      <c r="U2952">
        <f>'RAW DATA'!X2952</f>
        <v>0</v>
      </c>
      <c r="V2952">
        <f>'RAW DATA'!Y2952</f>
        <v>0</v>
      </c>
      <c r="W2952" t="e">
        <f>IF(' DASHBOARD'!K2952&gt;=60,FORMULAS!$D$3,IF(' DASHBOARD'!K2952&gt;=55,FORMULAS!$E$3,IF(' DASHBOARD'!K2952&gt;=50,FORMULAS!$F$3,IF(' DASHBOARD'!K2952&gt;=40,FORMULAS!$G$3,IF(' DASHBOARD'!K2952&gt;=30,FORMULAS!$H$3,IF(K2952&gt;=20,FORMULAS!$I$3,IF(' DASHBOARD'!K2952&gt;=16,FORMULAS!$J$3)))))))</f>
        <v>#REF!</v>
      </c>
      <c r="X2952" t="e">
        <f>INDEX(FORMULAS!$D$4:$J$10,MATCH('RAW DATA'!A2952,FORMULAS!$A$4:$A$10,0),MATCH(' DASHBOARD'!W2952,FORMULAS!$D$3:$J$3,0))</f>
        <v>#N/A</v>
      </c>
      <c r="Y2952">
        <f t="shared" si="184"/>
        <v>0</v>
      </c>
      <c r="Z2952">
        <f t="shared" si="185"/>
        <v>0</v>
      </c>
      <c r="AA2952" t="e">
        <f t="shared" si="186"/>
        <v>#DIV/0!</v>
      </c>
      <c r="AB2952" s="14" t="e">
        <f>1-(FORMULAS!$S$2-' DASHBOARD'!X2952)/FORMULAS!$S$2</f>
        <v>#N/A</v>
      </c>
      <c r="AC2952" t="e">
        <f t="shared" si="187"/>
        <v>#N/A</v>
      </c>
    </row>
    <row r="2953" spans="1:29" x14ac:dyDescent="0.2">
      <c r="A2953">
        <f>'RAW DATA'!A2953</f>
        <v>0</v>
      </c>
      <c r="B2953">
        <f>'RAW DATA'!G2953</f>
        <v>0</v>
      </c>
      <c r="C2953" t="e">
        <f>'RAW DATA'!#REF!</f>
        <v>#REF!</v>
      </c>
      <c r="D2953" t="e">
        <f>'RAW DATA'!#REF!</f>
        <v>#REF!</v>
      </c>
      <c r="E2953" t="e">
        <f>'RAW DATA'!#REF!</f>
        <v>#REF!</v>
      </c>
      <c r="F2953">
        <f>'RAW DATA'!H2953</f>
        <v>0</v>
      </c>
      <c r="G2953">
        <f>'RAW DATA'!I2953</f>
        <v>0</v>
      </c>
      <c r="H2953" t="e">
        <f>'RAW DATA'!#REF!</f>
        <v>#REF!</v>
      </c>
      <c r="I2953" t="e">
        <f>'RAW DATA'!#REF!</f>
        <v>#REF!</v>
      </c>
      <c r="J2953">
        <f>'RAW DATA'!J2953</f>
        <v>0</v>
      </c>
      <c r="K2953" t="e">
        <f>'RAW DATA'!#REF!</f>
        <v>#REF!</v>
      </c>
      <c r="L2953">
        <f>'RAW DATA'!P2953</f>
        <v>0</v>
      </c>
      <c r="M2953">
        <f>'RAW DATA'!Q2953</f>
        <v>0</v>
      </c>
      <c r="N2953">
        <f>'RAW DATA'!R2953</f>
        <v>0</v>
      </c>
      <c r="O2953">
        <f>'RAW DATA'!S2953</f>
        <v>0</v>
      </c>
      <c r="P2953">
        <f>'RAW DATA'!T2953</f>
        <v>0</v>
      </c>
      <c r="Q2953">
        <f>'RAW DATA'!U2953</f>
        <v>0</v>
      </c>
      <c r="R2953">
        <f>'RAW DATA'!V2953</f>
        <v>0</v>
      </c>
      <c r="S2953" t="e">
        <f>'RAW DATA'!#REF!</f>
        <v>#REF!</v>
      </c>
      <c r="T2953">
        <f>'RAW DATA'!W2953</f>
        <v>0</v>
      </c>
      <c r="U2953">
        <f>'RAW DATA'!X2953</f>
        <v>0</v>
      </c>
      <c r="V2953">
        <f>'RAW DATA'!Y2953</f>
        <v>0</v>
      </c>
      <c r="W2953" t="e">
        <f>IF(' DASHBOARD'!K2953&gt;=60,FORMULAS!$D$3,IF(' DASHBOARD'!K2953&gt;=55,FORMULAS!$E$3,IF(' DASHBOARD'!K2953&gt;=50,FORMULAS!$F$3,IF(' DASHBOARD'!K2953&gt;=40,FORMULAS!$G$3,IF(' DASHBOARD'!K2953&gt;=30,FORMULAS!$H$3,IF(K2953&gt;=20,FORMULAS!$I$3,IF(' DASHBOARD'!K2953&gt;=16,FORMULAS!$J$3)))))))</f>
        <v>#REF!</v>
      </c>
      <c r="X2953" t="e">
        <f>INDEX(FORMULAS!$D$4:$J$10,MATCH('RAW DATA'!A2953,FORMULAS!$A$4:$A$10,0),MATCH(' DASHBOARD'!W2953,FORMULAS!$D$3:$J$3,0))</f>
        <v>#N/A</v>
      </c>
      <c r="Y2953">
        <f t="shared" si="184"/>
        <v>0</v>
      </c>
      <c r="Z2953">
        <f t="shared" si="185"/>
        <v>0</v>
      </c>
      <c r="AA2953" t="e">
        <f t="shared" si="186"/>
        <v>#DIV/0!</v>
      </c>
      <c r="AB2953" s="14" t="e">
        <f>1-(FORMULAS!$S$2-' DASHBOARD'!X2953)/FORMULAS!$S$2</f>
        <v>#N/A</v>
      </c>
      <c r="AC2953" t="e">
        <f t="shared" si="187"/>
        <v>#N/A</v>
      </c>
    </row>
    <row r="2954" spans="1:29" x14ac:dyDescent="0.2">
      <c r="A2954">
        <f>'RAW DATA'!A2954</f>
        <v>0</v>
      </c>
      <c r="B2954">
        <f>'RAW DATA'!G2954</f>
        <v>0</v>
      </c>
      <c r="C2954" t="e">
        <f>'RAW DATA'!#REF!</f>
        <v>#REF!</v>
      </c>
      <c r="D2954" t="e">
        <f>'RAW DATA'!#REF!</f>
        <v>#REF!</v>
      </c>
      <c r="E2954" t="e">
        <f>'RAW DATA'!#REF!</f>
        <v>#REF!</v>
      </c>
      <c r="F2954">
        <f>'RAW DATA'!H2954</f>
        <v>0</v>
      </c>
      <c r="G2954">
        <f>'RAW DATA'!I2954</f>
        <v>0</v>
      </c>
      <c r="H2954" t="e">
        <f>'RAW DATA'!#REF!</f>
        <v>#REF!</v>
      </c>
      <c r="I2954" t="e">
        <f>'RAW DATA'!#REF!</f>
        <v>#REF!</v>
      </c>
      <c r="J2954">
        <f>'RAW DATA'!J2954</f>
        <v>0</v>
      </c>
      <c r="K2954" t="e">
        <f>'RAW DATA'!#REF!</f>
        <v>#REF!</v>
      </c>
      <c r="L2954">
        <f>'RAW DATA'!P2954</f>
        <v>0</v>
      </c>
      <c r="M2954">
        <f>'RAW DATA'!Q2954</f>
        <v>0</v>
      </c>
      <c r="N2954">
        <f>'RAW DATA'!R2954</f>
        <v>0</v>
      </c>
      <c r="O2954">
        <f>'RAW DATA'!S2954</f>
        <v>0</v>
      </c>
      <c r="P2954">
        <f>'RAW DATA'!T2954</f>
        <v>0</v>
      </c>
      <c r="Q2954">
        <f>'RAW DATA'!U2954</f>
        <v>0</v>
      </c>
      <c r="R2954">
        <f>'RAW DATA'!V2954</f>
        <v>0</v>
      </c>
      <c r="S2954" t="e">
        <f>'RAW DATA'!#REF!</f>
        <v>#REF!</v>
      </c>
      <c r="T2954">
        <f>'RAW DATA'!W2954</f>
        <v>0</v>
      </c>
      <c r="U2954">
        <f>'RAW DATA'!X2954</f>
        <v>0</v>
      </c>
      <c r="V2954">
        <f>'RAW DATA'!Y2954</f>
        <v>0</v>
      </c>
      <c r="W2954" t="e">
        <f>IF(' DASHBOARD'!K2954&gt;=60,FORMULAS!$D$3,IF(' DASHBOARD'!K2954&gt;=55,FORMULAS!$E$3,IF(' DASHBOARD'!K2954&gt;=50,FORMULAS!$F$3,IF(' DASHBOARD'!K2954&gt;=40,FORMULAS!$G$3,IF(' DASHBOARD'!K2954&gt;=30,FORMULAS!$H$3,IF(K2954&gt;=20,FORMULAS!$I$3,IF(' DASHBOARD'!K2954&gt;=16,FORMULAS!$J$3)))))))</f>
        <v>#REF!</v>
      </c>
      <c r="X2954" t="e">
        <f>INDEX(FORMULAS!$D$4:$J$10,MATCH('RAW DATA'!A2954,FORMULAS!$A$4:$A$10,0),MATCH(' DASHBOARD'!W2954,FORMULAS!$D$3:$J$3,0))</f>
        <v>#N/A</v>
      </c>
      <c r="Y2954">
        <f t="shared" si="184"/>
        <v>0</v>
      </c>
      <c r="Z2954">
        <f t="shared" si="185"/>
        <v>0</v>
      </c>
      <c r="AA2954" t="e">
        <f t="shared" si="186"/>
        <v>#DIV/0!</v>
      </c>
      <c r="AB2954" s="14" t="e">
        <f>1-(FORMULAS!$S$2-' DASHBOARD'!X2954)/FORMULAS!$S$2</f>
        <v>#N/A</v>
      </c>
      <c r="AC2954" t="e">
        <f t="shared" si="187"/>
        <v>#N/A</v>
      </c>
    </row>
    <row r="2955" spans="1:29" x14ac:dyDescent="0.2">
      <c r="A2955">
        <f>'RAW DATA'!A2955</f>
        <v>0</v>
      </c>
      <c r="B2955">
        <f>'RAW DATA'!G2955</f>
        <v>0</v>
      </c>
      <c r="C2955" t="e">
        <f>'RAW DATA'!#REF!</f>
        <v>#REF!</v>
      </c>
      <c r="D2955" t="e">
        <f>'RAW DATA'!#REF!</f>
        <v>#REF!</v>
      </c>
      <c r="E2955" t="e">
        <f>'RAW DATA'!#REF!</f>
        <v>#REF!</v>
      </c>
      <c r="F2955">
        <f>'RAW DATA'!H2955</f>
        <v>0</v>
      </c>
      <c r="G2955">
        <f>'RAW DATA'!I2955</f>
        <v>0</v>
      </c>
      <c r="H2955" t="e">
        <f>'RAW DATA'!#REF!</f>
        <v>#REF!</v>
      </c>
      <c r="I2955" t="e">
        <f>'RAW DATA'!#REF!</f>
        <v>#REF!</v>
      </c>
      <c r="J2955">
        <f>'RAW DATA'!J2955</f>
        <v>0</v>
      </c>
      <c r="K2955" t="e">
        <f>'RAW DATA'!#REF!</f>
        <v>#REF!</v>
      </c>
      <c r="L2955">
        <f>'RAW DATA'!P2955</f>
        <v>0</v>
      </c>
      <c r="M2955">
        <f>'RAW DATA'!Q2955</f>
        <v>0</v>
      </c>
      <c r="N2955">
        <f>'RAW DATA'!R2955</f>
        <v>0</v>
      </c>
      <c r="O2955">
        <f>'RAW DATA'!S2955</f>
        <v>0</v>
      </c>
      <c r="P2955">
        <f>'RAW DATA'!T2955</f>
        <v>0</v>
      </c>
      <c r="Q2955">
        <f>'RAW DATA'!U2955</f>
        <v>0</v>
      </c>
      <c r="R2955">
        <f>'RAW DATA'!V2955</f>
        <v>0</v>
      </c>
      <c r="S2955" t="e">
        <f>'RAW DATA'!#REF!</f>
        <v>#REF!</v>
      </c>
      <c r="T2955">
        <f>'RAW DATA'!W2955</f>
        <v>0</v>
      </c>
      <c r="U2955">
        <f>'RAW DATA'!X2955</f>
        <v>0</v>
      </c>
      <c r="V2955">
        <f>'RAW DATA'!Y2955</f>
        <v>0</v>
      </c>
      <c r="W2955" t="e">
        <f>IF(' DASHBOARD'!K2955&gt;=60,FORMULAS!$D$3,IF(' DASHBOARD'!K2955&gt;=55,FORMULAS!$E$3,IF(' DASHBOARD'!K2955&gt;=50,FORMULAS!$F$3,IF(' DASHBOARD'!K2955&gt;=40,FORMULAS!$G$3,IF(' DASHBOARD'!K2955&gt;=30,FORMULAS!$H$3,IF(K2955&gt;=20,FORMULAS!$I$3,IF(' DASHBOARD'!K2955&gt;=16,FORMULAS!$J$3)))))))</f>
        <v>#REF!</v>
      </c>
      <c r="X2955" t="e">
        <f>INDEX(FORMULAS!$D$4:$J$10,MATCH('RAW DATA'!A2955,FORMULAS!$A$4:$A$10,0),MATCH(' DASHBOARD'!W2955,FORMULAS!$D$3:$J$3,0))</f>
        <v>#N/A</v>
      </c>
      <c r="Y2955">
        <f t="shared" si="184"/>
        <v>0</v>
      </c>
      <c r="Z2955">
        <f t="shared" si="185"/>
        <v>0</v>
      </c>
      <c r="AA2955" t="e">
        <f t="shared" si="186"/>
        <v>#DIV/0!</v>
      </c>
      <c r="AB2955" s="14" t="e">
        <f>1-(FORMULAS!$S$2-' DASHBOARD'!X2955)/FORMULAS!$S$2</f>
        <v>#N/A</v>
      </c>
      <c r="AC2955" t="e">
        <f t="shared" si="187"/>
        <v>#N/A</v>
      </c>
    </row>
    <row r="2956" spans="1:29" x14ac:dyDescent="0.2">
      <c r="A2956">
        <f>'RAW DATA'!A2956</f>
        <v>0</v>
      </c>
      <c r="B2956">
        <f>'RAW DATA'!G2956</f>
        <v>0</v>
      </c>
      <c r="C2956" t="e">
        <f>'RAW DATA'!#REF!</f>
        <v>#REF!</v>
      </c>
      <c r="D2956" t="e">
        <f>'RAW DATA'!#REF!</f>
        <v>#REF!</v>
      </c>
      <c r="E2956" t="e">
        <f>'RAW DATA'!#REF!</f>
        <v>#REF!</v>
      </c>
      <c r="F2956">
        <f>'RAW DATA'!H2956</f>
        <v>0</v>
      </c>
      <c r="G2956">
        <f>'RAW DATA'!I2956</f>
        <v>0</v>
      </c>
      <c r="H2956" t="e">
        <f>'RAW DATA'!#REF!</f>
        <v>#REF!</v>
      </c>
      <c r="I2956" t="e">
        <f>'RAW DATA'!#REF!</f>
        <v>#REF!</v>
      </c>
      <c r="J2956">
        <f>'RAW DATA'!J2956</f>
        <v>0</v>
      </c>
      <c r="K2956" t="e">
        <f>'RAW DATA'!#REF!</f>
        <v>#REF!</v>
      </c>
      <c r="L2956">
        <f>'RAW DATA'!P2956</f>
        <v>0</v>
      </c>
      <c r="M2956">
        <f>'RAW DATA'!Q2956</f>
        <v>0</v>
      </c>
      <c r="N2956">
        <f>'RAW DATA'!R2956</f>
        <v>0</v>
      </c>
      <c r="O2956">
        <f>'RAW DATA'!S2956</f>
        <v>0</v>
      </c>
      <c r="P2956">
        <f>'RAW DATA'!T2956</f>
        <v>0</v>
      </c>
      <c r="Q2956">
        <f>'RAW DATA'!U2956</f>
        <v>0</v>
      </c>
      <c r="R2956">
        <f>'RAW DATA'!V2956</f>
        <v>0</v>
      </c>
      <c r="S2956" t="e">
        <f>'RAW DATA'!#REF!</f>
        <v>#REF!</v>
      </c>
      <c r="T2956">
        <f>'RAW DATA'!W2956</f>
        <v>0</v>
      </c>
      <c r="U2956">
        <f>'RAW DATA'!X2956</f>
        <v>0</v>
      </c>
      <c r="V2956">
        <f>'RAW DATA'!Y2956</f>
        <v>0</v>
      </c>
      <c r="W2956" t="e">
        <f>IF(' DASHBOARD'!K2956&gt;=60,FORMULAS!$D$3,IF(' DASHBOARD'!K2956&gt;=55,FORMULAS!$E$3,IF(' DASHBOARD'!K2956&gt;=50,FORMULAS!$F$3,IF(' DASHBOARD'!K2956&gt;=40,FORMULAS!$G$3,IF(' DASHBOARD'!K2956&gt;=30,FORMULAS!$H$3,IF(K2956&gt;=20,FORMULAS!$I$3,IF(' DASHBOARD'!K2956&gt;=16,FORMULAS!$J$3)))))))</f>
        <v>#REF!</v>
      </c>
      <c r="X2956" t="e">
        <f>INDEX(FORMULAS!$D$4:$J$10,MATCH('RAW DATA'!A2956,FORMULAS!$A$4:$A$10,0),MATCH(' DASHBOARD'!W2956,FORMULAS!$D$3:$J$3,0))</f>
        <v>#N/A</v>
      </c>
      <c r="Y2956">
        <f t="shared" si="184"/>
        <v>0</v>
      </c>
      <c r="Z2956">
        <f t="shared" si="185"/>
        <v>0</v>
      </c>
      <c r="AA2956" t="e">
        <f t="shared" si="186"/>
        <v>#DIV/0!</v>
      </c>
      <c r="AB2956" s="14" t="e">
        <f>1-(FORMULAS!$S$2-' DASHBOARD'!X2956)/FORMULAS!$S$2</f>
        <v>#N/A</v>
      </c>
      <c r="AC2956" t="e">
        <f t="shared" si="187"/>
        <v>#N/A</v>
      </c>
    </row>
    <row r="2957" spans="1:29" x14ac:dyDescent="0.2">
      <c r="A2957">
        <f>'RAW DATA'!A2957</f>
        <v>0</v>
      </c>
      <c r="B2957">
        <f>'RAW DATA'!G2957</f>
        <v>0</v>
      </c>
      <c r="C2957" t="e">
        <f>'RAW DATA'!#REF!</f>
        <v>#REF!</v>
      </c>
      <c r="D2957" t="e">
        <f>'RAW DATA'!#REF!</f>
        <v>#REF!</v>
      </c>
      <c r="E2957" t="e">
        <f>'RAW DATA'!#REF!</f>
        <v>#REF!</v>
      </c>
      <c r="F2957">
        <f>'RAW DATA'!H2957</f>
        <v>0</v>
      </c>
      <c r="G2957">
        <f>'RAW DATA'!I2957</f>
        <v>0</v>
      </c>
      <c r="H2957" t="e">
        <f>'RAW DATA'!#REF!</f>
        <v>#REF!</v>
      </c>
      <c r="I2957" t="e">
        <f>'RAW DATA'!#REF!</f>
        <v>#REF!</v>
      </c>
      <c r="J2957">
        <f>'RAW DATA'!J2957</f>
        <v>0</v>
      </c>
      <c r="K2957" t="e">
        <f>'RAW DATA'!#REF!</f>
        <v>#REF!</v>
      </c>
      <c r="L2957">
        <f>'RAW DATA'!P2957</f>
        <v>0</v>
      </c>
      <c r="M2957">
        <f>'RAW DATA'!Q2957</f>
        <v>0</v>
      </c>
      <c r="N2957">
        <f>'RAW DATA'!R2957</f>
        <v>0</v>
      </c>
      <c r="O2957">
        <f>'RAW DATA'!S2957</f>
        <v>0</v>
      </c>
      <c r="P2957">
        <f>'RAW DATA'!T2957</f>
        <v>0</v>
      </c>
      <c r="Q2957">
        <f>'RAW DATA'!U2957</f>
        <v>0</v>
      </c>
      <c r="R2957">
        <f>'RAW DATA'!V2957</f>
        <v>0</v>
      </c>
      <c r="S2957" t="e">
        <f>'RAW DATA'!#REF!</f>
        <v>#REF!</v>
      </c>
      <c r="T2957">
        <f>'RAW DATA'!W2957</f>
        <v>0</v>
      </c>
      <c r="U2957">
        <f>'RAW DATA'!X2957</f>
        <v>0</v>
      </c>
      <c r="V2957">
        <f>'RAW DATA'!Y2957</f>
        <v>0</v>
      </c>
      <c r="W2957" t="e">
        <f>IF(' DASHBOARD'!K2957&gt;=60,FORMULAS!$D$3,IF(' DASHBOARD'!K2957&gt;=55,FORMULAS!$E$3,IF(' DASHBOARD'!K2957&gt;=50,FORMULAS!$F$3,IF(' DASHBOARD'!K2957&gt;=40,FORMULAS!$G$3,IF(' DASHBOARD'!K2957&gt;=30,FORMULAS!$H$3,IF(K2957&gt;=20,FORMULAS!$I$3,IF(' DASHBOARD'!K2957&gt;=16,FORMULAS!$J$3)))))))</f>
        <v>#REF!</v>
      </c>
      <c r="X2957" t="e">
        <f>INDEX(FORMULAS!$D$4:$J$10,MATCH('RAW DATA'!A2957,FORMULAS!$A$4:$A$10,0),MATCH(' DASHBOARD'!W2957,FORMULAS!$D$3:$J$3,0))</f>
        <v>#N/A</v>
      </c>
      <c r="Y2957">
        <f t="shared" si="184"/>
        <v>0</v>
      </c>
      <c r="Z2957">
        <f t="shared" si="185"/>
        <v>0</v>
      </c>
      <c r="AA2957" t="e">
        <f t="shared" si="186"/>
        <v>#DIV/0!</v>
      </c>
      <c r="AB2957" s="14" t="e">
        <f>1-(FORMULAS!$S$2-' DASHBOARD'!X2957)/FORMULAS!$S$2</f>
        <v>#N/A</v>
      </c>
      <c r="AC2957" t="e">
        <f t="shared" si="187"/>
        <v>#N/A</v>
      </c>
    </row>
    <row r="2958" spans="1:29" x14ac:dyDescent="0.2">
      <c r="A2958">
        <f>'RAW DATA'!A2958</f>
        <v>0</v>
      </c>
      <c r="B2958">
        <f>'RAW DATA'!G2958</f>
        <v>0</v>
      </c>
      <c r="C2958" t="e">
        <f>'RAW DATA'!#REF!</f>
        <v>#REF!</v>
      </c>
      <c r="D2958" t="e">
        <f>'RAW DATA'!#REF!</f>
        <v>#REF!</v>
      </c>
      <c r="E2958" t="e">
        <f>'RAW DATA'!#REF!</f>
        <v>#REF!</v>
      </c>
      <c r="F2958">
        <f>'RAW DATA'!H2958</f>
        <v>0</v>
      </c>
      <c r="G2958">
        <f>'RAW DATA'!I2958</f>
        <v>0</v>
      </c>
      <c r="H2958" t="e">
        <f>'RAW DATA'!#REF!</f>
        <v>#REF!</v>
      </c>
      <c r="I2958" t="e">
        <f>'RAW DATA'!#REF!</f>
        <v>#REF!</v>
      </c>
      <c r="J2958">
        <f>'RAW DATA'!J2958</f>
        <v>0</v>
      </c>
      <c r="K2958" t="e">
        <f>'RAW DATA'!#REF!</f>
        <v>#REF!</v>
      </c>
      <c r="L2958">
        <f>'RAW DATA'!P2958</f>
        <v>0</v>
      </c>
      <c r="M2958">
        <f>'RAW DATA'!Q2958</f>
        <v>0</v>
      </c>
      <c r="N2958">
        <f>'RAW DATA'!R2958</f>
        <v>0</v>
      </c>
      <c r="O2958">
        <f>'RAW DATA'!S2958</f>
        <v>0</v>
      </c>
      <c r="P2958">
        <f>'RAW DATA'!T2958</f>
        <v>0</v>
      </c>
      <c r="Q2958">
        <f>'RAW DATA'!U2958</f>
        <v>0</v>
      </c>
      <c r="R2958">
        <f>'RAW DATA'!V2958</f>
        <v>0</v>
      </c>
      <c r="S2958" t="e">
        <f>'RAW DATA'!#REF!</f>
        <v>#REF!</v>
      </c>
      <c r="T2958">
        <f>'RAW DATA'!W2958</f>
        <v>0</v>
      </c>
      <c r="U2958">
        <f>'RAW DATA'!X2958</f>
        <v>0</v>
      </c>
      <c r="V2958">
        <f>'RAW DATA'!Y2958</f>
        <v>0</v>
      </c>
      <c r="W2958" t="e">
        <f>IF(' DASHBOARD'!K2958&gt;=60,FORMULAS!$D$3,IF(' DASHBOARD'!K2958&gt;=55,FORMULAS!$E$3,IF(' DASHBOARD'!K2958&gt;=50,FORMULAS!$F$3,IF(' DASHBOARD'!K2958&gt;=40,FORMULAS!$G$3,IF(' DASHBOARD'!K2958&gt;=30,FORMULAS!$H$3,IF(K2958&gt;=20,FORMULAS!$I$3,IF(' DASHBOARD'!K2958&gt;=16,FORMULAS!$J$3)))))))</f>
        <v>#REF!</v>
      </c>
      <c r="X2958" t="e">
        <f>INDEX(FORMULAS!$D$4:$J$10,MATCH('RAW DATA'!A2958,FORMULAS!$A$4:$A$10,0),MATCH(' DASHBOARD'!W2958,FORMULAS!$D$3:$J$3,0))</f>
        <v>#N/A</v>
      </c>
      <c r="Y2958">
        <f t="shared" si="184"/>
        <v>0</v>
      </c>
      <c r="Z2958">
        <f t="shared" si="185"/>
        <v>0</v>
      </c>
      <c r="AA2958" t="e">
        <f t="shared" si="186"/>
        <v>#DIV/0!</v>
      </c>
      <c r="AB2958" s="14" t="e">
        <f>1-(FORMULAS!$S$2-' DASHBOARD'!X2958)/FORMULAS!$S$2</f>
        <v>#N/A</v>
      </c>
      <c r="AC2958" t="e">
        <f t="shared" si="187"/>
        <v>#N/A</v>
      </c>
    </row>
    <row r="2959" spans="1:29" x14ac:dyDescent="0.2">
      <c r="A2959">
        <f>'RAW DATA'!A2959</f>
        <v>0</v>
      </c>
      <c r="B2959">
        <f>'RAW DATA'!G2959</f>
        <v>0</v>
      </c>
      <c r="C2959" t="e">
        <f>'RAW DATA'!#REF!</f>
        <v>#REF!</v>
      </c>
      <c r="D2959" t="e">
        <f>'RAW DATA'!#REF!</f>
        <v>#REF!</v>
      </c>
      <c r="E2959" t="e">
        <f>'RAW DATA'!#REF!</f>
        <v>#REF!</v>
      </c>
      <c r="F2959">
        <f>'RAW DATA'!H2959</f>
        <v>0</v>
      </c>
      <c r="G2959">
        <f>'RAW DATA'!I2959</f>
        <v>0</v>
      </c>
      <c r="H2959" t="e">
        <f>'RAW DATA'!#REF!</f>
        <v>#REF!</v>
      </c>
      <c r="I2959" t="e">
        <f>'RAW DATA'!#REF!</f>
        <v>#REF!</v>
      </c>
      <c r="J2959">
        <f>'RAW DATA'!J2959</f>
        <v>0</v>
      </c>
      <c r="K2959" t="e">
        <f>'RAW DATA'!#REF!</f>
        <v>#REF!</v>
      </c>
      <c r="L2959">
        <f>'RAW DATA'!P2959</f>
        <v>0</v>
      </c>
      <c r="M2959">
        <f>'RAW DATA'!Q2959</f>
        <v>0</v>
      </c>
      <c r="N2959">
        <f>'RAW DATA'!R2959</f>
        <v>0</v>
      </c>
      <c r="O2959">
        <f>'RAW DATA'!S2959</f>
        <v>0</v>
      </c>
      <c r="P2959">
        <f>'RAW DATA'!T2959</f>
        <v>0</v>
      </c>
      <c r="Q2959">
        <f>'RAW DATA'!U2959</f>
        <v>0</v>
      </c>
      <c r="R2959">
        <f>'RAW DATA'!V2959</f>
        <v>0</v>
      </c>
      <c r="S2959" t="e">
        <f>'RAW DATA'!#REF!</f>
        <v>#REF!</v>
      </c>
      <c r="T2959">
        <f>'RAW DATA'!W2959</f>
        <v>0</v>
      </c>
      <c r="U2959">
        <f>'RAW DATA'!X2959</f>
        <v>0</v>
      </c>
      <c r="V2959">
        <f>'RAW DATA'!Y2959</f>
        <v>0</v>
      </c>
      <c r="W2959" t="e">
        <f>IF(' DASHBOARD'!K2959&gt;=60,FORMULAS!$D$3,IF(' DASHBOARD'!K2959&gt;=55,FORMULAS!$E$3,IF(' DASHBOARD'!K2959&gt;=50,FORMULAS!$F$3,IF(' DASHBOARD'!K2959&gt;=40,FORMULAS!$G$3,IF(' DASHBOARD'!K2959&gt;=30,FORMULAS!$H$3,IF(K2959&gt;=20,FORMULAS!$I$3,IF(' DASHBOARD'!K2959&gt;=16,FORMULAS!$J$3)))))))</f>
        <v>#REF!</v>
      </c>
      <c r="X2959" t="e">
        <f>INDEX(FORMULAS!$D$4:$J$10,MATCH('RAW DATA'!A2959,FORMULAS!$A$4:$A$10,0),MATCH(' DASHBOARD'!W2959,FORMULAS!$D$3:$J$3,0))</f>
        <v>#N/A</v>
      </c>
      <c r="Y2959">
        <f t="shared" si="184"/>
        <v>0</v>
      </c>
      <c r="Z2959">
        <f t="shared" si="185"/>
        <v>0</v>
      </c>
      <c r="AA2959" t="e">
        <f t="shared" si="186"/>
        <v>#DIV/0!</v>
      </c>
      <c r="AB2959" s="14" t="e">
        <f>1-(FORMULAS!$S$2-' DASHBOARD'!X2959)/FORMULAS!$S$2</f>
        <v>#N/A</v>
      </c>
      <c r="AC2959" t="e">
        <f t="shared" si="187"/>
        <v>#N/A</v>
      </c>
    </row>
    <row r="2960" spans="1:29" x14ac:dyDescent="0.2">
      <c r="A2960">
        <f>'RAW DATA'!A2960</f>
        <v>0</v>
      </c>
      <c r="B2960">
        <f>'RAW DATA'!G2960</f>
        <v>0</v>
      </c>
      <c r="C2960" t="e">
        <f>'RAW DATA'!#REF!</f>
        <v>#REF!</v>
      </c>
      <c r="D2960" t="e">
        <f>'RAW DATA'!#REF!</f>
        <v>#REF!</v>
      </c>
      <c r="E2960" t="e">
        <f>'RAW DATA'!#REF!</f>
        <v>#REF!</v>
      </c>
      <c r="F2960">
        <f>'RAW DATA'!H2960</f>
        <v>0</v>
      </c>
      <c r="G2960">
        <f>'RAW DATA'!I2960</f>
        <v>0</v>
      </c>
      <c r="H2960" t="e">
        <f>'RAW DATA'!#REF!</f>
        <v>#REF!</v>
      </c>
      <c r="I2960" t="e">
        <f>'RAW DATA'!#REF!</f>
        <v>#REF!</v>
      </c>
      <c r="J2960">
        <f>'RAW DATA'!J2960</f>
        <v>0</v>
      </c>
      <c r="K2960" t="e">
        <f>'RAW DATA'!#REF!</f>
        <v>#REF!</v>
      </c>
      <c r="L2960">
        <f>'RAW DATA'!P2960</f>
        <v>0</v>
      </c>
      <c r="M2960">
        <f>'RAW DATA'!Q2960</f>
        <v>0</v>
      </c>
      <c r="N2960">
        <f>'RAW DATA'!R2960</f>
        <v>0</v>
      </c>
      <c r="O2960">
        <f>'RAW DATA'!S2960</f>
        <v>0</v>
      </c>
      <c r="P2960">
        <f>'RAW DATA'!T2960</f>
        <v>0</v>
      </c>
      <c r="Q2960">
        <f>'RAW DATA'!U2960</f>
        <v>0</v>
      </c>
      <c r="R2960">
        <f>'RAW DATA'!V2960</f>
        <v>0</v>
      </c>
      <c r="S2960" t="e">
        <f>'RAW DATA'!#REF!</f>
        <v>#REF!</v>
      </c>
      <c r="T2960">
        <f>'RAW DATA'!W2960</f>
        <v>0</v>
      </c>
      <c r="U2960">
        <f>'RAW DATA'!X2960</f>
        <v>0</v>
      </c>
      <c r="V2960">
        <f>'RAW DATA'!Y2960</f>
        <v>0</v>
      </c>
      <c r="W2960" t="e">
        <f>IF(' DASHBOARD'!K2960&gt;=60,FORMULAS!$D$3,IF(' DASHBOARD'!K2960&gt;=55,FORMULAS!$E$3,IF(' DASHBOARD'!K2960&gt;=50,FORMULAS!$F$3,IF(' DASHBOARD'!K2960&gt;=40,FORMULAS!$G$3,IF(' DASHBOARD'!K2960&gt;=30,FORMULAS!$H$3,IF(K2960&gt;=20,FORMULAS!$I$3,IF(' DASHBOARD'!K2960&gt;=16,FORMULAS!$J$3)))))))</f>
        <v>#REF!</v>
      </c>
      <c r="X2960" t="e">
        <f>INDEX(FORMULAS!$D$4:$J$10,MATCH('RAW DATA'!A2960,FORMULAS!$A$4:$A$10,0),MATCH(' DASHBOARD'!W2960,FORMULAS!$D$3:$J$3,0))</f>
        <v>#N/A</v>
      </c>
      <c r="Y2960">
        <f t="shared" si="184"/>
        <v>0</v>
      </c>
      <c r="Z2960">
        <f t="shared" si="185"/>
        <v>0</v>
      </c>
      <c r="AA2960" t="e">
        <f t="shared" si="186"/>
        <v>#DIV/0!</v>
      </c>
      <c r="AB2960" s="14" t="e">
        <f>1-(FORMULAS!$S$2-' DASHBOARD'!X2960)/FORMULAS!$S$2</f>
        <v>#N/A</v>
      </c>
      <c r="AC2960" t="e">
        <f t="shared" si="187"/>
        <v>#N/A</v>
      </c>
    </row>
    <row r="2961" spans="1:29" x14ac:dyDescent="0.2">
      <c r="A2961">
        <f>'RAW DATA'!A2961</f>
        <v>0</v>
      </c>
      <c r="B2961">
        <f>'RAW DATA'!G2961</f>
        <v>0</v>
      </c>
      <c r="C2961" t="e">
        <f>'RAW DATA'!#REF!</f>
        <v>#REF!</v>
      </c>
      <c r="D2961" t="e">
        <f>'RAW DATA'!#REF!</f>
        <v>#REF!</v>
      </c>
      <c r="E2961" t="e">
        <f>'RAW DATA'!#REF!</f>
        <v>#REF!</v>
      </c>
      <c r="F2961">
        <f>'RAW DATA'!H2961</f>
        <v>0</v>
      </c>
      <c r="G2961">
        <f>'RAW DATA'!I2961</f>
        <v>0</v>
      </c>
      <c r="H2961" t="e">
        <f>'RAW DATA'!#REF!</f>
        <v>#REF!</v>
      </c>
      <c r="I2961" t="e">
        <f>'RAW DATA'!#REF!</f>
        <v>#REF!</v>
      </c>
      <c r="J2961">
        <f>'RAW DATA'!J2961</f>
        <v>0</v>
      </c>
      <c r="K2961" t="e">
        <f>'RAW DATA'!#REF!</f>
        <v>#REF!</v>
      </c>
      <c r="L2961">
        <f>'RAW DATA'!P2961</f>
        <v>0</v>
      </c>
      <c r="M2961">
        <f>'RAW DATA'!Q2961</f>
        <v>0</v>
      </c>
      <c r="N2961">
        <f>'RAW DATA'!R2961</f>
        <v>0</v>
      </c>
      <c r="O2961">
        <f>'RAW DATA'!S2961</f>
        <v>0</v>
      </c>
      <c r="P2961">
        <f>'RAW DATA'!T2961</f>
        <v>0</v>
      </c>
      <c r="Q2961">
        <f>'RAW DATA'!U2961</f>
        <v>0</v>
      </c>
      <c r="R2961">
        <f>'RAW DATA'!V2961</f>
        <v>0</v>
      </c>
      <c r="S2961" t="e">
        <f>'RAW DATA'!#REF!</f>
        <v>#REF!</v>
      </c>
      <c r="T2961">
        <f>'RAW DATA'!W2961</f>
        <v>0</v>
      </c>
      <c r="U2961">
        <f>'RAW DATA'!X2961</f>
        <v>0</v>
      </c>
      <c r="V2961">
        <f>'RAW DATA'!Y2961</f>
        <v>0</v>
      </c>
      <c r="W2961" t="e">
        <f>IF(' DASHBOARD'!K2961&gt;=60,FORMULAS!$D$3,IF(' DASHBOARD'!K2961&gt;=55,FORMULAS!$E$3,IF(' DASHBOARD'!K2961&gt;=50,FORMULAS!$F$3,IF(' DASHBOARD'!K2961&gt;=40,FORMULAS!$G$3,IF(' DASHBOARD'!K2961&gt;=30,FORMULAS!$H$3,IF(K2961&gt;=20,FORMULAS!$I$3,IF(' DASHBOARD'!K2961&gt;=16,FORMULAS!$J$3)))))))</f>
        <v>#REF!</v>
      </c>
      <c r="X2961" t="e">
        <f>INDEX(FORMULAS!$D$4:$J$10,MATCH('RAW DATA'!A2961,FORMULAS!$A$4:$A$10,0),MATCH(' DASHBOARD'!W2961,FORMULAS!$D$3:$J$3,0))</f>
        <v>#N/A</v>
      </c>
      <c r="Y2961">
        <f t="shared" si="184"/>
        <v>0</v>
      </c>
      <c r="Z2961">
        <f t="shared" si="185"/>
        <v>0</v>
      </c>
      <c r="AA2961" t="e">
        <f t="shared" si="186"/>
        <v>#DIV/0!</v>
      </c>
      <c r="AB2961" s="14" t="e">
        <f>1-(FORMULAS!$S$2-' DASHBOARD'!X2961)/FORMULAS!$S$2</f>
        <v>#N/A</v>
      </c>
      <c r="AC2961" t="e">
        <f t="shared" si="187"/>
        <v>#N/A</v>
      </c>
    </row>
    <row r="2962" spans="1:29" x14ac:dyDescent="0.2">
      <c r="A2962">
        <f>'RAW DATA'!A2962</f>
        <v>0</v>
      </c>
      <c r="B2962">
        <f>'RAW DATA'!G2962</f>
        <v>0</v>
      </c>
      <c r="C2962" t="e">
        <f>'RAW DATA'!#REF!</f>
        <v>#REF!</v>
      </c>
      <c r="D2962" t="e">
        <f>'RAW DATA'!#REF!</f>
        <v>#REF!</v>
      </c>
      <c r="E2962" t="e">
        <f>'RAW DATA'!#REF!</f>
        <v>#REF!</v>
      </c>
      <c r="F2962">
        <f>'RAW DATA'!H2962</f>
        <v>0</v>
      </c>
      <c r="G2962">
        <f>'RAW DATA'!I2962</f>
        <v>0</v>
      </c>
      <c r="H2962" t="e">
        <f>'RAW DATA'!#REF!</f>
        <v>#REF!</v>
      </c>
      <c r="I2962" t="e">
        <f>'RAW DATA'!#REF!</f>
        <v>#REF!</v>
      </c>
      <c r="J2962">
        <f>'RAW DATA'!J2962</f>
        <v>0</v>
      </c>
      <c r="K2962" t="e">
        <f>'RAW DATA'!#REF!</f>
        <v>#REF!</v>
      </c>
      <c r="L2962">
        <f>'RAW DATA'!P2962</f>
        <v>0</v>
      </c>
      <c r="M2962">
        <f>'RAW DATA'!Q2962</f>
        <v>0</v>
      </c>
      <c r="N2962">
        <f>'RAW DATA'!R2962</f>
        <v>0</v>
      </c>
      <c r="O2962">
        <f>'RAW DATA'!S2962</f>
        <v>0</v>
      </c>
      <c r="P2962">
        <f>'RAW DATA'!T2962</f>
        <v>0</v>
      </c>
      <c r="Q2962">
        <f>'RAW DATA'!U2962</f>
        <v>0</v>
      </c>
      <c r="R2962">
        <f>'RAW DATA'!V2962</f>
        <v>0</v>
      </c>
      <c r="S2962" t="e">
        <f>'RAW DATA'!#REF!</f>
        <v>#REF!</v>
      </c>
      <c r="T2962">
        <f>'RAW DATA'!W2962</f>
        <v>0</v>
      </c>
      <c r="U2962">
        <f>'RAW DATA'!X2962</f>
        <v>0</v>
      </c>
      <c r="V2962">
        <f>'RAW DATA'!Y2962</f>
        <v>0</v>
      </c>
      <c r="W2962" t="e">
        <f>IF(' DASHBOARD'!K2962&gt;=60,FORMULAS!$D$3,IF(' DASHBOARD'!K2962&gt;=55,FORMULAS!$E$3,IF(' DASHBOARD'!K2962&gt;=50,FORMULAS!$F$3,IF(' DASHBOARD'!K2962&gt;=40,FORMULAS!$G$3,IF(' DASHBOARD'!K2962&gt;=30,FORMULAS!$H$3,IF(K2962&gt;=20,FORMULAS!$I$3,IF(' DASHBOARD'!K2962&gt;=16,FORMULAS!$J$3)))))))</f>
        <v>#REF!</v>
      </c>
      <c r="X2962" t="e">
        <f>INDEX(FORMULAS!$D$4:$J$10,MATCH('RAW DATA'!A2962,FORMULAS!$A$4:$A$10,0),MATCH(' DASHBOARD'!W2962,FORMULAS!$D$3:$J$3,0))</f>
        <v>#N/A</v>
      </c>
      <c r="Y2962">
        <f t="shared" si="184"/>
        <v>0</v>
      </c>
      <c r="Z2962">
        <f t="shared" si="185"/>
        <v>0</v>
      </c>
      <c r="AA2962" t="e">
        <f t="shared" si="186"/>
        <v>#DIV/0!</v>
      </c>
      <c r="AB2962" s="14" t="e">
        <f>1-(FORMULAS!$S$2-' DASHBOARD'!X2962)/FORMULAS!$S$2</f>
        <v>#N/A</v>
      </c>
      <c r="AC2962" t="e">
        <f t="shared" si="187"/>
        <v>#N/A</v>
      </c>
    </row>
    <row r="2963" spans="1:29" x14ac:dyDescent="0.2">
      <c r="A2963">
        <f>'RAW DATA'!A2963</f>
        <v>0</v>
      </c>
      <c r="B2963">
        <f>'RAW DATA'!G2963</f>
        <v>0</v>
      </c>
      <c r="C2963" t="e">
        <f>'RAW DATA'!#REF!</f>
        <v>#REF!</v>
      </c>
      <c r="D2963" t="e">
        <f>'RAW DATA'!#REF!</f>
        <v>#REF!</v>
      </c>
      <c r="E2963" t="e">
        <f>'RAW DATA'!#REF!</f>
        <v>#REF!</v>
      </c>
      <c r="F2963">
        <f>'RAW DATA'!H2963</f>
        <v>0</v>
      </c>
      <c r="G2963">
        <f>'RAW DATA'!I2963</f>
        <v>0</v>
      </c>
      <c r="H2963" t="e">
        <f>'RAW DATA'!#REF!</f>
        <v>#REF!</v>
      </c>
      <c r="I2963" t="e">
        <f>'RAW DATA'!#REF!</f>
        <v>#REF!</v>
      </c>
      <c r="J2963">
        <f>'RAW DATA'!J2963</f>
        <v>0</v>
      </c>
      <c r="K2963" t="e">
        <f>'RAW DATA'!#REF!</f>
        <v>#REF!</v>
      </c>
      <c r="L2963">
        <f>'RAW DATA'!P2963</f>
        <v>0</v>
      </c>
      <c r="M2963">
        <f>'RAW DATA'!Q2963</f>
        <v>0</v>
      </c>
      <c r="N2963">
        <f>'RAW DATA'!R2963</f>
        <v>0</v>
      </c>
      <c r="O2963">
        <f>'RAW DATA'!S2963</f>
        <v>0</v>
      </c>
      <c r="P2963">
        <f>'RAW DATA'!T2963</f>
        <v>0</v>
      </c>
      <c r="Q2963">
        <f>'RAW DATA'!U2963</f>
        <v>0</v>
      </c>
      <c r="R2963">
        <f>'RAW DATA'!V2963</f>
        <v>0</v>
      </c>
      <c r="S2963" t="e">
        <f>'RAW DATA'!#REF!</f>
        <v>#REF!</v>
      </c>
      <c r="T2963">
        <f>'RAW DATA'!W2963</f>
        <v>0</v>
      </c>
      <c r="U2963">
        <f>'RAW DATA'!X2963</f>
        <v>0</v>
      </c>
      <c r="V2963">
        <f>'RAW DATA'!Y2963</f>
        <v>0</v>
      </c>
      <c r="W2963" t="e">
        <f>IF(' DASHBOARD'!K2963&gt;=60,FORMULAS!$D$3,IF(' DASHBOARD'!K2963&gt;=55,FORMULAS!$E$3,IF(' DASHBOARD'!K2963&gt;=50,FORMULAS!$F$3,IF(' DASHBOARD'!K2963&gt;=40,FORMULAS!$G$3,IF(' DASHBOARD'!K2963&gt;=30,FORMULAS!$H$3,IF(K2963&gt;=20,FORMULAS!$I$3,IF(' DASHBOARD'!K2963&gt;=16,FORMULAS!$J$3)))))))</f>
        <v>#REF!</v>
      </c>
      <c r="X2963" t="e">
        <f>INDEX(FORMULAS!$D$4:$J$10,MATCH('RAW DATA'!A2963,FORMULAS!$A$4:$A$10,0),MATCH(' DASHBOARD'!W2963,FORMULAS!$D$3:$J$3,0))</f>
        <v>#N/A</v>
      </c>
      <c r="Y2963">
        <f t="shared" si="184"/>
        <v>0</v>
      </c>
      <c r="Z2963">
        <f t="shared" si="185"/>
        <v>0</v>
      </c>
      <c r="AA2963" t="e">
        <f t="shared" si="186"/>
        <v>#DIV/0!</v>
      </c>
      <c r="AB2963" s="14" t="e">
        <f>1-(FORMULAS!$S$2-' DASHBOARD'!X2963)/FORMULAS!$S$2</f>
        <v>#N/A</v>
      </c>
      <c r="AC2963" t="e">
        <f t="shared" si="187"/>
        <v>#N/A</v>
      </c>
    </row>
    <row r="2964" spans="1:29" x14ac:dyDescent="0.2">
      <c r="A2964">
        <f>'RAW DATA'!A2964</f>
        <v>0</v>
      </c>
      <c r="B2964">
        <f>'RAW DATA'!G2964</f>
        <v>0</v>
      </c>
      <c r="C2964" t="e">
        <f>'RAW DATA'!#REF!</f>
        <v>#REF!</v>
      </c>
      <c r="D2964" t="e">
        <f>'RAW DATA'!#REF!</f>
        <v>#REF!</v>
      </c>
      <c r="E2964" t="e">
        <f>'RAW DATA'!#REF!</f>
        <v>#REF!</v>
      </c>
      <c r="F2964">
        <f>'RAW DATA'!H2964</f>
        <v>0</v>
      </c>
      <c r="G2964">
        <f>'RAW DATA'!I2964</f>
        <v>0</v>
      </c>
      <c r="H2964" t="e">
        <f>'RAW DATA'!#REF!</f>
        <v>#REF!</v>
      </c>
      <c r="I2964" t="e">
        <f>'RAW DATA'!#REF!</f>
        <v>#REF!</v>
      </c>
      <c r="J2964">
        <f>'RAW DATA'!J2964</f>
        <v>0</v>
      </c>
      <c r="K2964" t="e">
        <f>'RAW DATA'!#REF!</f>
        <v>#REF!</v>
      </c>
      <c r="L2964">
        <f>'RAW DATA'!P2964</f>
        <v>0</v>
      </c>
      <c r="M2964">
        <f>'RAW DATA'!Q2964</f>
        <v>0</v>
      </c>
      <c r="N2964">
        <f>'RAW DATA'!R2964</f>
        <v>0</v>
      </c>
      <c r="O2964">
        <f>'RAW DATA'!S2964</f>
        <v>0</v>
      </c>
      <c r="P2964">
        <f>'RAW DATA'!T2964</f>
        <v>0</v>
      </c>
      <c r="Q2964">
        <f>'RAW DATA'!U2964</f>
        <v>0</v>
      </c>
      <c r="R2964">
        <f>'RAW DATA'!V2964</f>
        <v>0</v>
      </c>
      <c r="S2964" t="e">
        <f>'RAW DATA'!#REF!</f>
        <v>#REF!</v>
      </c>
      <c r="T2964">
        <f>'RAW DATA'!W2964</f>
        <v>0</v>
      </c>
      <c r="U2964">
        <f>'RAW DATA'!X2964</f>
        <v>0</v>
      </c>
      <c r="V2964">
        <f>'RAW DATA'!Y2964</f>
        <v>0</v>
      </c>
      <c r="W2964" t="e">
        <f>IF(' DASHBOARD'!K2964&gt;=60,FORMULAS!$D$3,IF(' DASHBOARD'!K2964&gt;=55,FORMULAS!$E$3,IF(' DASHBOARD'!K2964&gt;=50,FORMULAS!$F$3,IF(' DASHBOARD'!K2964&gt;=40,FORMULAS!$G$3,IF(' DASHBOARD'!K2964&gt;=30,FORMULAS!$H$3,IF(K2964&gt;=20,FORMULAS!$I$3,IF(' DASHBOARD'!K2964&gt;=16,FORMULAS!$J$3)))))))</f>
        <v>#REF!</v>
      </c>
      <c r="X2964" t="e">
        <f>INDEX(FORMULAS!$D$4:$J$10,MATCH('RAW DATA'!A2964,FORMULAS!$A$4:$A$10,0),MATCH(' DASHBOARD'!W2964,FORMULAS!$D$3:$J$3,0))</f>
        <v>#N/A</v>
      </c>
      <c r="Y2964">
        <f t="shared" si="184"/>
        <v>0</v>
      </c>
      <c r="Z2964">
        <f t="shared" si="185"/>
        <v>0</v>
      </c>
      <c r="AA2964" t="e">
        <f t="shared" si="186"/>
        <v>#DIV/0!</v>
      </c>
      <c r="AB2964" s="14" t="e">
        <f>1-(FORMULAS!$S$2-' DASHBOARD'!X2964)/FORMULAS!$S$2</f>
        <v>#N/A</v>
      </c>
      <c r="AC2964" t="e">
        <f t="shared" si="187"/>
        <v>#N/A</v>
      </c>
    </row>
    <row r="2965" spans="1:29" x14ac:dyDescent="0.2">
      <c r="A2965">
        <f>'RAW DATA'!A2965</f>
        <v>0</v>
      </c>
      <c r="B2965">
        <f>'RAW DATA'!G2965</f>
        <v>0</v>
      </c>
      <c r="C2965" t="e">
        <f>'RAW DATA'!#REF!</f>
        <v>#REF!</v>
      </c>
      <c r="D2965" t="e">
        <f>'RAW DATA'!#REF!</f>
        <v>#REF!</v>
      </c>
      <c r="E2965" t="e">
        <f>'RAW DATA'!#REF!</f>
        <v>#REF!</v>
      </c>
      <c r="F2965">
        <f>'RAW DATA'!H2965</f>
        <v>0</v>
      </c>
      <c r="G2965">
        <f>'RAW DATA'!I2965</f>
        <v>0</v>
      </c>
      <c r="H2965" t="e">
        <f>'RAW DATA'!#REF!</f>
        <v>#REF!</v>
      </c>
      <c r="I2965" t="e">
        <f>'RAW DATA'!#REF!</f>
        <v>#REF!</v>
      </c>
      <c r="J2965">
        <f>'RAW DATA'!J2965</f>
        <v>0</v>
      </c>
      <c r="K2965" t="e">
        <f>'RAW DATA'!#REF!</f>
        <v>#REF!</v>
      </c>
      <c r="L2965">
        <f>'RAW DATA'!P2965</f>
        <v>0</v>
      </c>
      <c r="M2965">
        <f>'RAW DATA'!Q2965</f>
        <v>0</v>
      </c>
      <c r="N2965">
        <f>'RAW DATA'!R2965</f>
        <v>0</v>
      </c>
      <c r="O2965">
        <f>'RAW DATA'!S2965</f>
        <v>0</v>
      </c>
      <c r="P2965">
        <f>'RAW DATA'!T2965</f>
        <v>0</v>
      </c>
      <c r="Q2965">
        <f>'RAW DATA'!U2965</f>
        <v>0</v>
      </c>
      <c r="R2965">
        <f>'RAW DATA'!V2965</f>
        <v>0</v>
      </c>
      <c r="S2965" t="e">
        <f>'RAW DATA'!#REF!</f>
        <v>#REF!</v>
      </c>
      <c r="T2965">
        <f>'RAW DATA'!W2965</f>
        <v>0</v>
      </c>
      <c r="U2965">
        <f>'RAW DATA'!X2965</f>
        <v>0</v>
      </c>
      <c r="V2965">
        <f>'RAW DATA'!Y2965</f>
        <v>0</v>
      </c>
      <c r="W2965" t="e">
        <f>IF(' DASHBOARD'!K2965&gt;=60,FORMULAS!$D$3,IF(' DASHBOARD'!K2965&gt;=55,FORMULAS!$E$3,IF(' DASHBOARD'!K2965&gt;=50,FORMULAS!$F$3,IF(' DASHBOARD'!K2965&gt;=40,FORMULAS!$G$3,IF(' DASHBOARD'!K2965&gt;=30,FORMULAS!$H$3,IF(K2965&gt;=20,FORMULAS!$I$3,IF(' DASHBOARD'!K2965&gt;=16,FORMULAS!$J$3)))))))</f>
        <v>#REF!</v>
      </c>
      <c r="X2965" t="e">
        <f>INDEX(FORMULAS!$D$4:$J$10,MATCH('RAW DATA'!A2965,FORMULAS!$A$4:$A$10,0),MATCH(' DASHBOARD'!W2965,FORMULAS!$D$3:$J$3,0))</f>
        <v>#N/A</v>
      </c>
      <c r="Y2965">
        <f t="shared" si="184"/>
        <v>0</v>
      </c>
      <c r="Z2965">
        <f t="shared" si="185"/>
        <v>0</v>
      </c>
      <c r="AA2965" t="e">
        <f t="shared" si="186"/>
        <v>#DIV/0!</v>
      </c>
      <c r="AB2965" s="14" t="e">
        <f>1-(FORMULAS!$S$2-' DASHBOARD'!X2965)/FORMULAS!$S$2</f>
        <v>#N/A</v>
      </c>
      <c r="AC2965" t="e">
        <f t="shared" si="187"/>
        <v>#N/A</v>
      </c>
    </row>
    <row r="2966" spans="1:29" x14ac:dyDescent="0.2">
      <c r="A2966">
        <f>'RAW DATA'!A2966</f>
        <v>0</v>
      </c>
      <c r="B2966">
        <f>'RAW DATA'!G2966</f>
        <v>0</v>
      </c>
      <c r="C2966" t="e">
        <f>'RAW DATA'!#REF!</f>
        <v>#REF!</v>
      </c>
      <c r="D2966" t="e">
        <f>'RAW DATA'!#REF!</f>
        <v>#REF!</v>
      </c>
      <c r="E2966" t="e">
        <f>'RAW DATA'!#REF!</f>
        <v>#REF!</v>
      </c>
      <c r="F2966">
        <f>'RAW DATA'!H2966</f>
        <v>0</v>
      </c>
      <c r="G2966">
        <f>'RAW DATA'!I2966</f>
        <v>0</v>
      </c>
      <c r="H2966" t="e">
        <f>'RAW DATA'!#REF!</f>
        <v>#REF!</v>
      </c>
      <c r="I2966" t="e">
        <f>'RAW DATA'!#REF!</f>
        <v>#REF!</v>
      </c>
      <c r="J2966">
        <f>'RAW DATA'!J2966</f>
        <v>0</v>
      </c>
      <c r="K2966" t="e">
        <f>'RAW DATA'!#REF!</f>
        <v>#REF!</v>
      </c>
      <c r="L2966">
        <f>'RAW DATA'!P2966</f>
        <v>0</v>
      </c>
      <c r="M2966">
        <f>'RAW DATA'!Q2966</f>
        <v>0</v>
      </c>
      <c r="N2966">
        <f>'RAW DATA'!R2966</f>
        <v>0</v>
      </c>
      <c r="O2966">
        <f>'RAW DATA'!S2966</f>
        <v>0</v>
      </c>
      <c r="P2966">
        <f>'RAW DATA'!T2966</f>
        <v>0</v>
      </c>
      <c r="Q2966">
        <f>'RAW DATA'!U2966</f>
        <v>0</v>
      </c>
      <c r="R2966">
        <f>'RAW DATA'!V2966</f>
        <v>0</v>
      </c>
      <c r="S2966" t="e">
        <f>'RAW DATA'!#REF!</f>
        <v>#REF!</v>
      </c>
      <c r="T2966">
        <f>'RAW DATA'!W2966</f>
        <v>0</v>
      </c>
      <c r="U2966">
        <f>'RAW DATA'!X2966</f>
        <v>0</v>
      </c>
      <c r="V2966">
        <f>'RAW DATA'!Y2966</f>
        <v>0</v>
      </c>
      <c r="W2966" t="e">
        <f>IF(' DASHBOARD'!K2966&gt;=60,FORMULAS!$D$3,IF(' DASHBOARD'!K2966&gt;=55,FORMULAS!$E$3,IF(' DASHBOARD'!K2966&gt;=50,FORMULAS!$F$3,IF(' DASHBOARD'!K2966&gt;=40,FORMULAS!$G$3,IF(' DASHBOARD'!K2966&gt;=30,FORMULAS!$H$3,IF(K2966&gt;=20,FORMULAS!$I$3,IF(' DASHBOARD'!K2966&gt;=16,FORMULAS!$J$3)))))))</f>
        <v>#REF!</v>
      </c>
      <c r="X2966" t="e">
        <f>INDEX(FORMULAS!$D$4:$J$10,MATCH('RAW DATA'!A2966,FORMULAS!$A$4:$A$10,0),MATCH(' DASHBOARD'!W2966,FORMULAS!$D$3:$J$3,0))</f>
        <v>#N/A</v>
      </c>
      <c r="Y2966">
        <f t="shared" si="184"/>
        <v>0</v>
      </c>
      <c r="Z2966">
        <f t="shared" si="185"/>
        <v>0</v>
      </c>
      <c r="AA2966" t="e">
        <f t="shared" si="186"/>
        <v>#DIV/0!</v>
      </c>
      <c r="AB2966" s="14" t="e">
        <f>1-(FORMULAS!$S$2-' DASHBOARD'!X2966)/FORMULAS!$S$2</f>
        <v>#N/A</v>
      </c>
      <c r="AC2966" t="e">
        <f t="shared" si="187"/>
        <v>#N/A</v>
      </c>
    </row>
    <row r="2967" spans="1:29" x14ac:dyDescent="0.2">
      <c r="A2967">
        <f>'RAW DATA'!A2967</f>
        <v>0</v>
      </c>
      <c r="B2967">
        <f>'RAW DATA'!G2967</f>
        <v>0</v>
      </c>
      <c r="C2967" t="e">
        <f>'RAW DATA'!#REF!</f>
        <v>#REF!</v>
      </c>
      <c r="D2967" t="e">
        <f>'RAW DATA'!#REF!</f>
        <v>#REF!</v>
      </c>
      <c r="E2967" t="e">
        <f>'RAW DATA'!#REF!</f>
        <v>#REF!</v>
      </c>
      <c r="F2967">
        <f>'RAW DATA'!H2967</f>
        <v>0</v>
      </c>
      <c r="G2967">
        <f>'RAW DATA'!I2967</f>
        <v>0</v>
      </c>
      <c r="H2967" t="e">
        <f>'RAW DATA'!#REF!</f>
        <v>#REF!</v>
      </c>
      <c r="I2967" t="e">
        <f>'RAW DATA'!#REF!</f>
        <v>#REF!</v>
      </c>
      <c r="J2967">
        <f>'RAW DATA'!J2967</f>
        <v>0</v>
      </c>
      <c r="K2967" t="e">
        <f>'RAW DATA'!#REF!</f>
        <v>#REF!</v>
      </c>
      <c r="L2967">
        <f>'RAW DATA'!P2967</f>
        <v>0</v>
      </c>
      <c r="M2967">
        <f>'RAW DATA'!Q2967</f>
        <v>0</v>
      </c>
      <c r="N2967">
        <f>'RAW DATA'!R2967</f>
        <v>0</v>
      </c>
      <c r="O2967">
        <f>'RAW DATA'!S2967</f>
        <v>0</v>
      </c>
      <c r="P2967">
        <f>'RAW DATA'!T2967</f>
        <v>0</v>
      </c>
      <c r="Q2967">
        <f>'RAW DATA'!U2967</f>
        <v>0</v>
      </c>
      <c r="R2967">
        <f>'RAW DATA'!V2967</f>
        <v>0</v>
      </c>
      <c r="S2967" t="e">
        <f>'RAW DATA'!#REF!</f>
        <v>#REF!</v>
      </c>
      <c r="T2967">
        <f>'RAW DATA'!W2967</f>
        <v>0</v>
      </c>
      <c r="U2967">
        <f>'RAW DATA'!X2967</f>
        <v>0</v>
      </c>
      <c r="V2967">
        <f>'RAW DATA'!Y2967</f>
        <v>0</v>
      </c>
      <c r="W2967" t="e">
        <f>IF(' DASHBOARD'!K2967&gt;=60,FORMULAS!$D$3,IF(' DASHBOARD'!K2967&gt;=55,FORMULAS!$E$3,IF(' DASHBOARD'!K2967&gt;=50,FORMULAS!$F$3,IF(' DASHBOARD'!K2967&gt;=40,FORMULAS!$G$3,IF(' DASHBOARD'!K2967&gt;=30,FORMULAS!$H$3,IF(K2967&gt;=20,FORMULAS!$I$3,IF(' DASHBOARD'!K2967&gt;=16,FORMULAS!$J$3)))))))</f>
        <v>#REF!</v>
      </c>
      <c r="X2967" t="e">
        <f>INDEX(FORMULAS!$D$4:$J$10,MATCH('RAW DATA'!A2967,FORMULAS!$A$4:$A$10,0),MATCH(' DASHBOARD'!W2967,FORMULAS!$D$3:$J$3,0))</f>
        <v>#N/A</v>
      </c>
      <c r="Y2967">
        <f t="shared" si="184"/>
        <v>0</v>
      </c>
      <c r="Z2967">
        <f t="shared" si="185"/>
        <v>0</v>
      </c>
      <c r="AA2967" t="e">
        <f t="shared" si="186"/>
        <v>#DIV/0!</v>
      </c>
      <c r="AB2967" s="14" t="e">
        <f>1-(FORMULAS!$S$2-' DASHBOARD'!X2967)/FORMULAS!$S$2</f>
        <v>#N/A</v>
      </c>
      <c r="AC2967" t="e">
        <f t="shared" si="187"/>
        <v>#N/A</v>
      </c>
    </row>
    <row r="2968" spans="1:29" x14ac:dyDescent="0.2">
      <c r="A2968">
        <f>'RAW DATA'!A2968</f>
        <v>0</v>
      </c>
      <c r="B2968">
        <f>'RAW DATA'!G2968</f>
        <v>0</v>
      </c>
      <c r="C2968" t="e">
        <f>'RAW DATA'!#REF!</f>
        <v>#REF!</v>
      </c>
      <c r="D2968" t="e">
        <f>'RAW DATA'!#REF!</f>
        <v>#REF!</v>
      </c>
      <c r="E2968" t="e">
        <f>'RAW DATA'!#REF!</f>
        <v>#REF!</v>
      </c>
      <c r="F2968">
        <f>'RAW DATA'!H2968</f>
        <v>0</v>
      </c>
      <c r="G2968">
        <f>'RAW DATA'!I2968</f>
        <v>0</v>
      </c>
      <c r="H2968" t="e">
        <f>'RAW DATA'!#REF!</f>
        <v>#REF!</v>
      </c>
      <c r="I2968" t="e">
        <f>'RAW DATA'!#REF!</f>
        <v>#REF!</v>
      </c>
      <c r="J2968">
        <f>'RAW DATA'!J2968</f>
        <v>0</v>
      </c>
      <c r="K2968" t="e">
        <f>'RAW DATA'!#REF!</f>
        <v>#REF!</v>
      </c>
      <c r="L2968">
        <f>'RAW DATA'!P2968</f>
        <v>0</v>
      </c>
      <c r="M2968">
        <f>'RAW DATA'!Q2968</f>
        <v>0</v>
      </c>
      <c r="N2968">
        <f>'RAW DATA'!R2968</f>
        <v>0</v>
      </c>
      <c r="O2968">
        <f>'RAW DATA'!S2968</f>
        <v>0</v>
      </c>
      <c r="P2968">
        <f>'RAW DATA'!T2968</f>
        <v>0</v>
      </c>
      <c r="Q2968">
        <f>'RAW DATA'!U2968</f>
        <v>0</v>
      </c>
      <c r="R2968">
        <f>'RAW DATA'!V2968</f>
        <v>0</v>
      </c>
      <c r="S2968" t="e">
        <f>'RAW DATA'!#REF!</f>
        <v>#REF!</v>
      </c>
      <c r="T2968">
        <f>'RAW DATA'!W2968</f>
        <v>0</v>
      </c>
      <c r="U2968">
        <f>'RAW DATA'!X2968</f>
        <v>0</v>
      </c>
      <c r="V2968">
        <f>'RAW DATA'!Y2968</f>
        <v>0</v>
      </c>
      <c r="W2968" t="e">
        <f>IF(' DASHBOARD'!K2968&gt;=60,FORMULAS!$D$3,IF(' DASHBOARD'!K2968&gt;=55,FORMULAS!$E$3,IF(' DASHBOARD'!K2968&gt;=50,FORMULAS!$F$3,IF(' DASHBOARD'!K2968&gt;=40,FORMULAS!$G$3,IF(' DASHBOARD'!K2968&gt;=30,FORMULAS!$H$3,IF(K2968&gt;=20,FORMULAS!$I$3,IF(' DASHBOARD'!K2968&gt;=16,FORMULAS!$J$3)))))))</f>
        <v>#REF!</v>
      </c>
      <c r="X2968" t="e">
        <f>INDEX(FORMULAS!$D$4:$J$10,MATCH('RAW DATA'!A2968,FORMULAS!$A$4:$A$10,0),MATCH(' DASHBOARD'!W2968,FORMULAS!$D$3:$J$3,0))</f>
        <v>#N/A</v>
      </c>
      <c r="Y2968">
        <f t="shared" si="184"/>
        <v>0</v>
      </c>
      <c r="Z2968">
        <f t="shared" si="185"/>
        <v>0</v>
      </c>
      <c r="AA2968" t="e">
        <f t="shared" si="186"/>
        <v>#DIV/0!</v>
      </c>
      <c r="AB2968" s="14" t="e">
        <f>1-(FORMULAS!$S$2-' DASHBOARD'!X2968)/FORMULAS!$S$2</f>
        <v>#N/A</v>
      </c>
      <c r="AC2968" t="e">
        <f t="shared" si="187"/>
        <v>#N/A</v>
      </c>
    </row>
    <row r="2969" spans="1:29" x14ac:dyDescent="0.2">
      <c r="A2969">
        <f>'RAW DATA'!A2969</f>
        <v>0</v>
      </c>
      <c r="B2969">
        <f>'RAW DATA'!G2969</f>
        <v>0</v>
      </c>
      <c r="C2969" t="e">
        <f>'RAW DATA'!#REF!</f>
        <v>#REF!</v>
      </c>
      <c r="D2969" t="e">
        <f>'RAW DATA'!#REF!</f>
        <v>#REF!</v>
      </c>
      <c r="E2969" t="e">
        <f>'RAW DATA'!#REF!</f>
        <v>#REF!</v>
      </c>
      <c r="F2969">
        <f>'RAW DATA'!H2969</f>
        <v>0</v>
      </c>
      <c r="G2969">
        <f>'RAW DATA'!I2969</f>
        <v>0</v>
      </c>
      <c r="H2969" t="e">
        <f>'RAW DATA'!#REF!</f>
        <v>#REF!</v>
      </c>
      <c r="I2969" t="e">
        <f>'RAW DATA'!#REF!</f>
        <v>#REF!</v>
      </c>
      <c r="J2969">
        <f>'RAW DATA'!J2969</f>
        <v>0</v>
      </c>
      <c r="K2969" t="e">
        <f>'RAW DATA'!#REF!</f>
        <v>#REF!</v>
      </c>
      <c r="L2969">
        <f>'RAW DATA'!P2969</f>
        <v>0</v>
      </c>
      <c r="M2969">
        <f>'RAW DATA'!Q2969</f>
        <v>0</v>
      </c>
      <c r="N2969">
        <f>'RAW DATA'!R2969</f>
        <v>0</v>
      </c>
      <c r="O2969">
        <f>'RAW DATA'!S2969</f>
        <v>0</v>
      </c>
      <c r="P2969">
        <f>'RAW DATA'!T2969</f>
        <v>0</v>
      </c>
      <c r="Q2969">
        <f>'RAW DATA'!U2969</f>
        <v>0</v>
      </c>
      <c r="R2969">
        <f>'RAW DATA'!V2969</f>
        <v>0</v>
      </c>
      <c r="S2969" t="e">
        <f>'RAW DATA'!#REF!</f>
        <v>#REF!</v>
      </c>
      <c r="T2969">
        <f>'RAW DATA'!W2969</f>
        <v>0</v>
      </c>
      <c r="U2969">
        <f>'RAW DATA'!X2969</f>
        <v>0</v>
      </c>
      <c r="V2969">
        <f>'RAW DATA'!Y2969</f>
        <v>0</v>
      </c>
      <c r="W2969" t="e">
        <f>IF(' DASHBOARD'!K2969&gt;=60,FORMULAS!$D$3,IF(' DASHBOARD'!K2969&gt;=55,FORMULAS!$E$3,IF(' DASHBOARD'!K2969&gt;=50,FORMULAS!$F$3,IF(' DASHBOARD'!K2969&gt;=40,FORMULAS!$G$3,IF(' DASHBOARD'!K2969&gt;=30,FORMULAS!$H$3,IF(K2969&gt;=20,FORMULAS!$I$3,IF(' DASHBOARD'!K2969&gt;=16,FORMULAS!$J$3)))))))</f>
        <v>#REF!</v>
      </c>
      <c r="X2969" t="e">
        <f>INDEX(FORMULAS!$D$4:$J$10,MATCH('RAW DATA'!A2969,FORMULAS!$A$4:$A$10,0),MATCH(' DASHBOARD'!W2969,FORMULAS!$D$3:$J$3,0))</f>
        <v>#N/A</v>
      </c>
      <c r="Y2969">
        <f t="shared" si="184"/>
        <v>0</v>
      </c>
      <c r="Z2969">
        <f t="shared" si="185"/>
        <v>0</v>
      </c>
      <c r="AA2969" t="e">
        <f t="shared" si="186"/>
        <v>#DIV/0!</v>
      </c>
      <c r="AB2969" s="14" t="e">
        <f>1-(FORMULAS!$S$2-' DASHBOARD'!X2969)/FORMULAS!$S$2</f>
        <v>#N/A</v>
      </c>
      <c r="AC2969" t="e">
        <f t="shared" si="187"/>
        <v>#N/A</v>
      </c>
    </row>
    <row r="2970" spans="1:29" x14ac:dyDescent="0.2">
      <c r="A2970">
        <f>'RAW DATA'!A2970</f>
        <v>0</v>
      </c>
      <c r="B2970">
        <f>'RAW DATA'!G2970</f>
        <v>0</v>
      </c>
      <c r="C2970" t="e">
        <f>'RAW DATA'!#REF!</f>
        <v>#REF!</v>
      </c>
      <c r="D2970" t="e">
        <f>'RAW DATA'!#REF!</f>
        <v>#REF!</v>
      </c>
      <c r="E2970" t="e">
        <f>'RAW DATA'!#REF!</f>
        <v>#REF!</v>
      </c>
      <c r="F2970">
        <f>'RAW DATA'!H2970</f>
        <v>0</v>
      </c>
      <c r="G2970">
        <f>'RAW DATA'!I2970</f>
        <v>0</v>
      </c>
      <c r="H2970" t="e">
        <f>'RAW DATA'!#REF!</f>
        <v>#REF!</v>
      </c>
      <c r="I2970" t="e">
        <f>'RAW DATA'!#REF!</f>
        <v>#REF!</v>
      </c>
      <c r="J2970">
        <f>'RAW DATA'!J2970</f>
        <v>0</v>
      </c>
      <c r="K2970" t="e">
        <f>'RAW DATA'!#REF!</f>
        <v>#REF!</v>
      </c>
      <c r="L2970">
        <f>'RAW DATA'!P2970</f>
        <v>0</v>
      </c>
      <c r="M2970">
        <f>'RAW DATA'!Q2970</f>
        <v>0</v>
      </c>
      <c r="N2970">
        <f>'RAW DATA'!R2970</f>
        <v>0</v>
      </c>
      <c r="O2970">
        <f>'RAW DATA'!S2970</f>
        <v>0</v>
      </c>
      <c r="P2970">
        <f>'RAW DATA'!T2970</f>
        <v>0</v>
      </c>
      <c r="Q2970">
        <f>'RAW DATA'!U2970</f>
        <v>0</v>
      </c>
      <c r="R2970">
        <f>'RAW DATA'!V2970</f>
        <v>0</v>
      </c>
      <c r="S2970" t="e">
        <f>'RAW DATA'!#REF!</f>
        <v>#REF!</v>
      </c>
      <c r="T2970">
        <f>'RAW DATA'!W2970</f>
        <v>0</v>
      </c>
      <c r="U2970">
        <f>'RAW DATA'!X2970</f>
        <v>0</v>
      </c>
      <c r="V2970">
        <f>'RAW DATA'!Y2970</f>
        <v>0</v>
      </c>
      <c r="W2970" t="e">
        <f>IF(' DASHBOARD'!K2970&gt;=60,FORMULAS!$D$3,IF(' DASHBOARD'!K2970&gt;=55,FORMULAS!$E$3,IF(' DASHBOARD'!K2970&gt;=50,FORMULAS!$F$3,IF(' DASHBOARD'!K2970&gt;=40,FORMULAS!$G$3,IF(' DASHBOARD'!K2970&gt;=30,FORMULAS!$H$3,IF(K2970&gt;=20,FORMULAS!$I$3,IF(' DASHBOARD'!K2970&gt;=16,FORMULAS!$J$3)))))))</f>
        <v>#REF!</v>
      </c>
      <c r="X2970" t="e">
        <f>INDEX(FORMULAS!$D$4:$J$10,MATCH('RAW DATA'!A2970,FORMULAS!$A$4:$A$10,0),MATCH(' DASHBOARD'!W2970,FORMULAS!$D$3:$J$3,0))</f>
        <v>#N/A</v>
      </c>
      <c r="Y2970">
        <f t="shared" si="184"/>
        <v>0</v>
      </c>
      <c r="Z2970">
        <f t="shared" si="185"/>
        <v>0</v>
      </c>
      <c r="AA2970" t="e">
        <f t="shared" si="186"/>
        <v>#DIV/0!</v>
      </c>
      <c r="AB2970" s="14" t="e">
        <f>1-(FORMULAS!$S$2-' DASHBOARD'!X2970)/FORMULAS!$S$2</f>
        <v>#N/A</v>
      </c>
      <c r="AC2970" t="e">
        <f t="shared" si="187"/>
        <v>#N/A</v>
      </c>
    </row>
    <row r="2971" spans="1:29" x14ac:dyDescent="0.2">
      <c r="A2971">
        <f>'RAW DATA'!A2971</f>
        <v>0</v>
      </c>
      <c r="B2971">
        <f>'RAW DATA'!G2971</f>
        <v>0</v>
      </c>
      <c r="C2971" t="e">
        <f>'RAW DATA'!#REF!</f>
        <v>#REF!</v>
      </c>
      <c r="D2971" t="e">
        <f>'RAW DATA'!#REF!</f>
        <v>#REF!</v>
      </c>
      <c r="E2971" t="e">
        <f>'RAW DATA'!#REF!</f>
        <v>#REF!</v>
      </c>
      <c r="F2971">
        <f>'RAW DATA'!H2971</f>
        <v>0</v>
      </c>
      <c r="G2971">
        <f>'RAW DATA'!I2971</f>
        <v>0</v>
      </c>
      <c r="H2971" t="e">
        <f>'RAW DATA'!#REF!</f>
        <v>#REF!</v>
      </c>
      <c r="I2971" t="e">
        <f>'RAW DATA'!#REF!</f>
        <v>#REF!</v>
      </c>
      <c r="J2971">
        <f>'RAW DATA'!J2971</f>
        <v>0</v>
      </c>
      <c r="K2971" t="e">
        <f>'RAW DATA'!#REF!</f>
        <v>#REF!</v>
      </c>
      <c r="L2971">
        <f>'RAW DATA'!P2971</f>
        <v>0</v>
      </c>
      <c r="M2971">
        <f>'RAW DATA'!Q2971</f>
        <v>0</v>
      </c>
      <c r="N2971">
        <f>'RAW DATA'!R2971</f>
        <v>0</v>
      </c>
      <c r="O2971">
        <f>'RAW DATA'!S2971</f>
        <v>0</v>
      </c>
      <c r="P2971">
        <f>'RAW DATA'!T2971</f>
        <v>0</v>
      </c>
      <c r="Q2971">
        <f>'RAW DATA'!U2971</f>
        <v>0</v>
      </c>
      <c r="R2971">
        <f>'RAW DATA'!V2971</f>
        <v>0</v>
      </c>
      <c r="S2971" t="e">
        <f>'RAW DATA'!#REF!</f>
        <v>#REF!</v>
      </c>
      <c r="T2971">
        <f>'RAW DATA'!W2971</f>
        <v>0</v>
      </c>
      <c r="U2971">
        <f>'RAW DATA'!X2971</f>
        <v>0</v>
      </c>
      <c r="V2971">
        <f>'RAW DATA'!Y2971</f>
        <v>0</v>
      </c>
      <c r="W2971" t="e">
        <f>IF(' DASHBOARD'!K2971&gt;=60,FORMULAS!$D$3,IF(' DASHBOARD'!K2971&gt;=55,FORMULAS!$E$3,IF(' DASHBOARD'!K2971&gt;=50,FORMULAS!$F$3,IF(' DASHBOARD'!K2971&gt;=40,FORMULAS!$G$3,IF(' DASHBOARD'!K2971&gt;=30,FORMULAS!$H$3,IF(K2971&gt;=20,FORMULAS!$I$3,IF(' DASHBOARD'!K2971&gt;=16,FORMULAS!$J$3)))))))</f>
        <v>#REF!</v>
      </c>
      <c r="X2971" t="e">
        <f>INDEX(FORMULAS!$D$4:$J$10,MATCH('RAW DATA'!A2971,FORMULAS!$A$4:$A$10,0),MATCH(' DASHBOARD'!W2971,FORMULAS!$D$3:$J$3,0))</f>
        <v>#N/A</v>
      </c>
      <c r="Y2971">
        <f t="shared" si="184"/>
        <v>0</v>
      </c>
      <c r="Z2971">
        <f t="shared" si="185"/>
        <v>0</v>
      </c>
      <c r="AA2971" t="e">
        <f t="shared" si="186"/>
        <v>#DIV/0!</v>
      </c>
      <c r="AB2971" s="14" t="e">
        <f>1-(FORMULAS!$S$2-' DASHBOARD'!X2971)/FORMULAS!$S$2</f>
        <v>#N/A</v>
      </c>
      <c r="AC2971" t="e">
        <f t="shared" si="187"/>
        <v>#N/A</v>
      </c>
    </row>
    <row r="2972" spans="1:29" x14ac:dyDescent="0.2">
      <c r="A2972">
        <f>'RAW DATA'!A2972</f>
        <v>0</v>
      </c>
      <c r="B2972">
        <f>'RAW DATA'!G2972</f>
        <v>0</v>
      </c>
      <c r="C2972" t="e">
        <f>'RAW DATA'!#REF!</f>
        <v>#REF!</v>
      </c>
      <c r="D2972" t="e">
        <f>'RAW DATA'!#REF!</f>
        <v>#REF!</v>
      </c>
      <c r="E2972" t="e">
        <f>'RAW DATA'!#REF!</f>
        <v>#REF!</v>
      </c>
      <c r="F2972">
        <f>'RAW DATA'!H2972</f>
        <v>0</v>
      </c>
      <c r="G2972">
        <f>'RAW DATA'!I2972</f>
        <v>0</v>
      </c>
      <c r="H2972" t="e">
        <f>'RAW DATA'!#REF!</f>
        <v>#REF!</v>
      </c>
      <c r="I2972" t="e">
        <f>'RAW DATA'!#REF!</f>
        <v>#REF!</v>
      </c>
      <c r="J2972">
        <f>'RAW DATA'!J2972</f>
        <v>0</v>
      </c>
      <c r="K2972" t="e">
        <f>'RAW DATA'!#REF!</f>
        <v>#REF!</v>
      </c>
      <c r="L2972">
        <f>'RAW DATA'!P2972</f>
        <v>0</v>
      </c>
      <c r="M2972">
        <f>'RAW DATA'!Q2972</f>
        <v>0</v>
      </c>
      <c r="N2972">
        <f>'RAW DATA'!R2972</f>
        <v>0</v>
      </c>
      <c r="O2972">
        <f>'RAW DATA'!S2972</f>
        <v>0</v>
      </c>
      <c r="P2972">
        <f>'RAW DATA'!T2972</f>
        <v>0</v>
      </c>
      <c r="Q2972">
        <f>'RAW DATA'!U2972</f>
        <v>0</v>
      </c>
      <c r="R2972">
        <f>'RAW DATA'!V2972</f>
        <v>0</v>
      </c>
      <c r="S2972" t="e">
        <f>'RAW DATA'!#REF!</f>
        <v>#REF!</v>
      </c>
      <c r="T2972">
        <f>'RAW DATA'!W2972</f>
        <v>0</v>
      </c>
      <c r="U2972">
        <f>'RAW DATA'!X2972</f>
        <v>0</v>
      </c>
      <c r="V2972">
        <f>'RAW DATA'!Y2972</f>
        <v>0</v>
      </c>
      <c r="W2972" t="e">
        <f>IF(' DASHBOARD'!K2972&gt;=60,FORMULAS!$D$3,IF(' DASHBOARD'!K2972&gt;=55,FORMULAS!$E$3,IF(' DASHBOARD'!K2972&gt;=50,FORMULAS!$F$3,IF(' DASHBOARD'!K2972&gt;=40,FORMULAS!$G$3,IF(' DASHBOARD'!K2972&gt;=30,FORMULAS!$H$3,IF(K2972&gt;=20,FORMULAS!$I$3,IF(' DASHBOARD'!K2972&gt;=16,FORMULAS!$J$3)))))))</f>
        <v>#REF!</v>
      </c>
      <c r="X2972" t="e">
        <f>INDEX(FORMULAS!$D$4:$J$10,MATCH('RAW DATA'!A2972,FORMULAS!$A$4:$A$10,0),MATCH(' DASHBOARD'!W2972,FORMULAS!$D$3:$J$3,0))</f>
        <v>#N/A</v>
      </c>
      <c r="Y2972">
        <f t="shared" si="184"/>
        <v>0</v>
      </c>
      <c r="Z2972">
        <f t="shared" si="185"/>
        <v>0</v>
      </c>
      <c r="AA2972" t="e">
        <f t="shared" si="186"/>
        <v>#DIV/0!</v>
      </c>
      <c r="AB2972" s="14" t="e">
        <f>1-(FORMULAS!$S$2-' DASHBOARD'!X2972)/FORMULAS!$S$2</f>
        <v>#N/A</v>
      </c>
      <c r="AC2972" t="e">
        <f t="shared" si="187"/>
        <v>#N/A</v>
      </c>
    </row>
    <row r="2973" spans="1:29" x14ac:dyDescent="0.2">
      <c r="A2973">
        <f>'RAW DATA'!A2973</f>
        <v>0</v>
      </c>
      <c r="B2973">
        <f>'RAW DATA'!G2973</f>
        <v>0</v>
      </c>
      <c r="C2973" t="e">
        <f>'RAW DATA'!#REF!</f>
        <v>#REF!</v>
      </c>
      <c r="D2973" t="e">
        <f>'RAW DATA'!#REF!</f>
        <v>#REF!</v>
      </c>
      <c r="E2973" t="e">
        <f>'RAW DATA'!#REF!</f>
        <v>#REF!</v>
      </c>
      <c r="F2973">
        <f>'RAW DATA'!H2973</f>
        <v>0</v>
      </c>
      <c r="G2973">
        <f>'RAW DATA'!I2973</f>
        <v>0</v>
      </c>
      <c r="H2973" t="e">
        <f>'RAW DATA'!#REF!</f>
        <v>#REF!</v>
      </c>
      <c r="I2973" t="e">
        <f>'RAW DATA'!#REF!</f>
        <v>#REF!</v>
      </c>
      <c r="J2973">
        <f>'RAW DATA'!J2973</f>
        <v>0</v>
      </c>
      <c r="K2973" t="e">
        <f>'RAW DATA'!#REF!</f>
        <v>#REF!</v>
      </c>
      <c r="L2973">
        <f>'RAW DATA'!P2973</f>
        <v>0</v>
      </c>
      <c r="M2973">
        <f>'RAW DATA'!Q2973</f>
        <v>0</v>
      </c>
      <c r="N2973">
        <f>'RAW DATA'!R2973</f>
        <v>0</v>
      </c>
      <c r="O2973">
        <f>'RAW DATA'!S2973</f>
        <v>0</v>
      </c>
      <c r="P2973">
        <f>'RAW DATA'!T2973</f>
        <v>0</v>
      </c>
      <c r="Q2973">
        <f>'RAW DATA'!U2973</f>
        <v>0</v>
      </c>
      <c r="R2973">
        <f>'RAW DATA'!V2973</f>
        <v>0</v>
      </c>
      <c r="S2973" t="e">
        <f>'RAW DATA'!#REF!</f>
        <v>#REF!</v>
      </c>
      <c r="T2973">
        <f>'RAW DATA'!W2973</f>
        <v>0</v>
      </c>
      <c r="U2973">
        <f>'RAW DATA'!X2973</f>
        <v>0</v>
      </c>
      <c r="V2973">
        <f>'RAW DATA'!Y2973</f>
        <v>0</v>
      </c>
      <c r="W2973" t="e">
        <f>IF(' DASHBOARD'!K2973&gt;=60,FORMULAS!$D$3,IF(' DASHBOARD'!K2973&gt;=55,FORMULAS!$E$3,IF(' DASHBOARD'!K2973&gt;=50,FORMULAS!$F$3,IF(' DASHBOARD'!K2973&gt;=40,FORMULAS!$G$3,IF(' DASHBOARD'!K2973&gt;=30,FORMULAS!$H$3,IF(K2973&gt;=20,FORMULAS!$I$3,IF(' DASHBOARD'!K2973&gt;=16,FORMULAS!$J$3)))))))</f>
        <v>#REF!</v>
      </c>
      <c r="X2973" t="e">
        <f>INDEX(FORMULAS!$D$4:$J$10,MATCH('RAW DATA'!A2973,FORMULAS!$A$4:$A$10,0),MATCH(' DASHBOARD'!W2973,FORMULAS!$D$3:$J$3,0))</f>
        <v>#N/A</v>
      </c>
      <c r="Y2973">
        <f t="shared" si="184"/>
        <v>0</v>
      </c>
      <c r="Z2973">
        <f t="shared" si="185"/>
        <v>0</v>
      </c>
      <c r="AA2973" t="e">
        <f t="shared" si="186"/>
        <v>#DIV/0!</v>
      </c>
      <c r="AB2973" s="14" t="e">
        <f>1-(FORMULAS!$S$2-' DASHBOARD'!X2973)/FORMULAS!$S$2</f>
        <v>#N/A</v>
      </c>
      <c r="AC2973" t="e">
        <f t="shared" si="187"/>
        <v>#N/A</v>
      </c>
    </row>
    <row r="2974" spans="1:29" x14ac:dyDescent="0.2">
      <c r="A2974">
        <f>'RAW DATA'!A2974</f>
        <v>0</v>
      </c>
      <c r="B2974">
        <f>'RAW DATA'!G2974</f>
        <v>0</v>
      </c>
      <c r="C2974" t="e">
        <f>'RAW DATA'!#REF!</f>
        <v>#REF!</v>
      </c>
      <c r="D2974" t="e">
        <f>'RAW DATA'!#REF!</f>
        <v>#REF!</v>
      </c>
      <c r="E2974" t="e">
        <f>'RAW DATA'!#REF!</f>
        <v>#REF!</v>
      </c>
      <c r="F2974">
        <f>'RAW DATA'!H2974</f>
        <v>0</v>
      </c>
      <c r="G2974">
        <f>'RAW DATA'!I2974</f>
        <v>0</v>
      </c>
      <c r="H2974" t="e">
        <f>'RAW DATA'!#REF!</f>
        <v>#REF!</v>
      </c>
      <c r="I2974" t="e">
        <f>'RAW DATA'!#REF!</f>
        <v>#REF!</v>
      </c>
      <c r="J2974">
        <f>'RAW DATA'!J2974</f>
        <v>0</v>
      </c>
      <c r="K2974" t="e">
        <f>'RAW DATA'!#REF!</f>
        <v>#REF!</v>
      </c>
      <c r="L2974">
        <f>'RAW DATA'!P2974</f>
        <v>0</v>
      </c>
      <c r="M2974">
        <f>'RAW DATA'!Q2974</f>
        <v>0</v>
      </c>
      <c r="N2974">
        <f>'RAW DATA'!R2974</f>
        <v>0</v>
      </c>
      <c r="O2974">
        <f>'RAW DATA'!S2974</f>
        <v>0</v>
      </c>
      <c r="P2974">
        <f>'RAW DATA'!T2974</f>
        <v>0</v>
      </c>
      <c r="Q2974">
        <f>'RAW DATA'!U2974</f>
        <v>0</v>
      </c>
      <c r="R2974">
        <f>'RAW DATA'!V2974</f>
        <v>0</v>
      </c>
      <c r="S2974" t="e">
        <f>'RAW DATA'!#REF!</f>
        <v>#REF!</v>
      </c>
      <c r="T2974">
        <f>'RAW DATA'!W2974</f>
        <v>0</v>
      </c>
      <c r="U2974">
        <f>'RAW DATA'!X2974</f>
        <v>0</v>
      </c>
      <c r="V2974">
        <f>'RAW DATA'!Y2974</f>
        <v>0</v>
      </c>
      <c r="W2974" t="e">
        <f>IF(' DASHBOARD'!K2974&gt;=60,FORMULAS!$D$3,IF(' DASHBOARD'!K2974&gt;=55,FORMULAS!$E$3,IF(' DASHBOARD'!K2974&gt;=50,FORMULAS!$F$3,IF(' DASHBOARD'!K2974&gt;=40,FORMULAS!$G$3,IF(' DASHBOARD'!K2974&gt;=30,FORMULAS!$H$3,IF(K2974&gt;=20,FORMULAS!$I$3,IF(' DASHBOARD'!K2974&gt;=16,FORMULAS!$J$3)))))))</f>
        <v>#REF!</v>
      </c>
      <c r="X2974" t="e">
        <f>INDEX(FORMULAS!$D$4:$J$10,MATCH('RAW DATA'!A2974,FORMULAS!$A$4:$A$10,0),MATCH(' DASHBOARD'!W2974,FORMULAS!$D$3:$J$3,0))</f>
        <v>#N/A</v>
      </c>
      <c r="Y2974">
        <f t="shared" si="184"/>
        <v>0</v>
      </c>
      <c r="Z2974">
        <f t="shared" si="185"/>
        <v>0</v>
      </c>
      <c r="AA2974" t="e">
        <f t="shared" si="186"/>
        <v>#DIV/0!</v>
      </c>
      <c r="AB2974" s="14" t="e">
        <f>1-(FORMULAS!$S$2-' DASHBOARD'!X2974)/FORMULAS!$S$2</f>
        <v>#N/A</v>
      </c>
      <c r="AC2974" t="e">
        <f t="shared" si="187"/>
        <v>#N/A</v>
      </c>
    </row>
    <row r="2975" spans="1:29" x14ac:dyDescent="0.2">
      <c r="A2975">
        <f>'RAW DATA'!A2975</f>
        <v>0</v>
      </c>
      <c r="B2975">
        <f>'RAW DATA'!G2975</f>
        <v>0</v>
      </c>
      <c r="C2975" t="e">
        <f>'RAW DATA'!#REF!</f>
        <v>#REF!</v>
      </c>
      <c r="D2975" t="e">
        <f>'RAW DATA'!#REF!</f>
        <v>#REF!</v>
      </c>
      <c r="E2975" t="e">
        <f>'RAW DATA'!#REF!</f>
        <v>#REF!</v>
      </c>
      <c r="F2975">
        <f>'RAW DATA'!H2975</f>
        <v>0</v>
      </c>
      <c r="G2975">
        <f>'RAW DATA'!I2975</f>
        <v>0</v>
      </c>
      <c r="H2975" t="e">
        <f>'RAW DATA'!#REF!</f>
        <v>#REF!</v>
      </c>
      <c r="I2975" t="e">
        <f>'RAW DATA'!#REF!</f>
        <v>#REF!</v>
      </c>
      <c r="J2975">
        <f>'RAW DATA'!J2975</f>
        <v>0</v>
      </c>
      <c r="K2975" t="e">
        <f>'RAW DATA'!#REF!</f>
        <v>#REF!</v>
      </c>
      <c r="L2975">
        <f>'RAW DATA'!P2975</f>
        <v>0</v>
      </c>
      <c r="M2975">
        <f>'RAW DATA'!Q2975</f>
        <v>0</v>
      </c>
      <c r="N2975">
        <f>'RAW DATA'!R2975</f>
        <v>0</v>
      </c>
      <c r="O2975">
        <f>'RAW DATA'!S2975</f>
        <v>0</v>
      </c>
      <c r="P2975">
        <f>'RAW DATA'!T2975</f>
        <v>0</v>
      </c>
      <c r="Q2975">
        <f>'RAW DATA'!U2975</f>
        <v>0</v>
      </c>
      <c r="R2975">
        <f>'RAW DATA'!V2975</f>
        <v>0</v>
      </c>
      <c r="S2975" t="e">
        <f>'RAW DATA'!#REF!</f>
        <v>#REF!</v>
      </c>
      <c r="T2975">
        <f>'RAW DATA'!W2975</f>
        <v>0</v>
      </c>
      <c r="U2975">
        <f>'RAW DATA'!X2975</f>
        <v>0</v>
      </c>
      <c r="V2975">
        <f>'RAW DATA'!Y2975</f>
        <v>0</v>
      </c>
      <c r="W2975" t="e">
        <f>IF(' DASHBOARD'!K2975&gt;=60,FORMULAS!$D$3,IF(' DASHBOARD'!K2975&gt;=55,FORMULAS!$E$3,IF(' DASHBOARD'!K2975&gt;=50,FORMULAS!$F$3,IF(' DASHBOARD'!K2975&gt;=40,FORMULAS!$G$3,IF(' DASHBOARD'!K2975&gt;=30,FORMULAS!$H$3,IF(K2975&gt;=20,FORMULAS!$I$3,IF(' DASHBOARD'!K2975&gt;=16,FORMULAS!$J$3)))))))</f>
        <v>#REF!</v>
      </c>
      <c r="X2975" t="e">
        <f>INDEX(FORMULAS!$D$4:$J$10,MATCH('RAW DATA'!A2975,FORMULAS!$A$4:$A$10,0),MATCH(' DASHBOARD'!W2975,FORMULAS!$D$3:$J$3,0))</f>
        <v>#N/A</v>
      </c>
      <c r="Y2975">
        <f t="shared" si="184"/>
        <v>0</v>
      </c>
      <c r="Z2975">
        <f t="shared" si="185"/>
        <v>0</v>
      </c>
      <c r="AA2975" t="e">
        <f t="shared" si="186"/>
        <v>#DIV/0!</v>
      </c>
      <c r="AB2975" s="14" t="e">
        <f>1-(FORMULAS!$S$2-' DASHBOARD'!X2975)/FORMULAS!$S$2</f>
        <v>#N/A</v>
      </c>
      <c r="AC2975" t="e">
        <f t="shared" si="187"/>
        <v>#N/A</v>
      </c>
    </row>
    <row r="2976" spans="1:29" x14ac:dyDescent="0.2">
      <c r="A2976">
        <f>'RAW DATA'!A2976</f>
        <v>0</v>
      </c>
      <c r="B2976">
        <f>'RAW DATA'!G2976</f>
        <v>0</v>
      </c>
      <c r="C2976" t="e">
        <f>'RAW DATA'!#REF!</f>
        <v>#REF!</v>
      </c>
      <c r="D2976" t="e">
        <f>'RAW DATA'!#REF!</f>
        <v>#REF!</v>
      </c>
      <c r="E2976" t="e">
        <f>'RAW DATA'!#REF!</f>
        <v>#REF!</v>
      </c>
      <c r="F2976">
        <f>'RAW DATA'!H2976</f>
        <v>0</v>
      </c>
      <c r="G2976">
        <f>'RAW DATA'!I2976</f>
        <v>0</v>
      </c>
      <c r="H2976" t="e">
        <f>'RAW DATA'!#REF!</f>
        <v>#REF!</v>
      </c>
      <c r="I2976" t="e">
        <f>'RAW DATA'!#REF!</f>
        <v>#REF!</v>
      </c>
      <c r="J2976">
        <f>'RAW DATA'!J2976</f>
        <v>0</v>
      </c>
      <c r="K2976" t="e">
        <f>'RAW DATA'!#REF!</f>
        <v>#REF!</v>
      </c>
      <c r="L2976">
        <f>'RAW DATA'!P2976</f>
        <v>0</v>
      </c>
      <c r="M2976">
        <f>'RAW DATA'!Q2976</f>
        <v>0</v>
      </c>
      <c r="N2976">
        <f>'RAW DATA'!R2976</f>
        <v>0</v>
      </c>
      <c r="O2976">
        <f>'RAW DATA'!S2976</f>
        <v>0</v>
      </c>
      <c r="P2976">
        <f>'RAW DATA'!T2976</f>
        <v>0</v>
      </c>
      <c r="Q2976">
        <f>'RAW DATA'!U2976</f>
        <v>0</v>
      </c>
      <c r="R2976">
        <f>'RAW DATA'!V2976</f>
        <v>0</v>
      </c>
      <c r="S2976" t="e">
        <f>'RAW DATA'!#REF!</f>
        <v>#REF!</v>
      </c>
      <c r="T2976">
        <f>'RAW DATA'!W2976</f>
        <v>0</v>
      </c>
      <c r="U2976">
        <f>'RAW DATA'!X2976</f>
        <v>0</v>
      </c>
      <c r="V2976">
        <f>'RAW DATA'!Y2976</f>
        <v>0</v>
      </c>
      <c r="W2976" t="e">
        <f>IF(' DASHBOARD'!K2976&gt;=60,FORMULAS!$D$3,IF(' DASHBOARD'!K2976&gt;=55,FORMULAS!$E$3,IF(' DASHBOARD'!K2976&gt;=50,FORMULAS!$F$3,IF(' DASHBOARD'!K2976&gt;=40,FORMULAS!$G$3,IF(' DASHBOARD'!K2976&gt;=30,FORMULAS!$H$3,IF(K2976&gt;=20,FORMULAS!$I$3,IF(' DASHBOARD'!K2976&gt;=16,FORMULAS!$J$3)))))))</f>
        <v>#REF!</v>
      </c>
      <c r="X2976" t="e">
        <f>INDEX(FORMULAS!$D$4:$J$10,MATCH('RAW DATA'!A2976,FORMULAS!$A$4:$A$10,0),MATCH(' DASHBOARD'!W2976,FORMULAS!$D$3:$J$3,0))</f>
        <v>#N/A</v>
      </c>
      <c r="Y2976">
        <f t="shared" si="184"/>
        <v>0</v>
      </c>
      <c r="Z2976">
        <f t="shared" si="185"/>
        <v>0</v>
      </c>
      <c r="AA2976" t="e">
        <f t="shared" si="186"/>
        <v>#DIV/0!</v>
      </c>
      <c r="AB2976" s="14" t="e">
        <f>1-(FORMULAS!$S$2-' DASHBOARD'!X2976)/FORMULAS!$S$2</f>
        <v>#N/A</v>
      </c>
      <c r="AC2976" t="e">
        <f t="shared" si="187"/>
        <v>#N/A</v>
      </c>
    </row>
    <row r="2977" spans="1:29" x14ac:dyDescent="0.2">
      <c r="A2977">
        <f>'RAW DATA'!A2977</f>
        <v>0</v>
      </c>
      <c r="B2977">
        <f>'RAW DATA'!G2977</f>
        <v>0</v>
      </c>
      <c r="C2977" t="e">
        <f>'RAW DATA'!#REF!</f>
        <v>#REF!</v>
      </c>
      <c r="D2977" t="e">
        <f>'RAW DATA'!#REF!</f>
        <v>#REF!</v>
      </c>
      <c r="E2977" t="e">
        <f>'RAW DATA'!#REF!</f>
        <v>#REF!</v>
      </c>
      <c r="F2977">
        <f>'RAW DATA'!H2977</f>
        <v>0</v>
      </c>
      <c r="G2977">
        <f>'RAW DATA'!I2977</f>
        <v>0</v>
      </c>
      <c r="H2977" t="e">
        <f>'RAW DATA'!#REF!</f>
        <v>#REF!</v>
      </c>
      <c r="I2977" t="e">
        <f>'RAW DATA'!#REF!</f>
        <v>#REF!</v>
      </c>
      <c r="J2977">
        <f>'RAW DATA'!J2977</f>
        <v>0</v>
      </c>
      <c r="K2977" t="e">
        <f>'RAW DATA'!#REF!</f>
        <v>#REF!</v>
      </c>
      <c r="L2977">
        <f>'RAW DATA'!P2977</f>
        <v>0</v>
      </c>
      <c r="M2977">
        <f>'RAW DATA'!Q2977</f>
        <v>0</v>
      </c>
      <c r="N2977">
        <f>'RAW DATA'!R2977</f>
        <v>0</v>
      </c>
      <c r="O2977">
        <f>'RAW DATA'!S2977</f>
        <v>0</v>
      </c>
      <c r="P2977">
        <f>'RAW DATA'!T2977</f>
        <v>0</v>
      </c>
      <c r="Q2977">
        <f>'RAW DATA'!U2977</f>
        <v>0</v>
      </c>
      <c r="R2977">
        <f>'RAW DATA'!V2977</f>
        <v>0</v>
      </c>
      <c r="S2977" t="e">
        <f>'RAW DATA'!#REF!</f>
        <v>#REF!</v>
      </c>
      <c r="T2977">
        <f>'RAW DATA'!W2977</f>
        <v>0</v>
      </c>
      <c r="U2977">
        <f>'RAW DATA'!X2977</f>
        <v>0</v>
      </c>
      <c r="V2977">
        <f>'RAW DATA'!Y2977</f>
        <v>0</v>
      </c>
      <c r="W2977" t="e">
        <f>IF(' DASHBOARD'!K2977&gt;=60,FORMULAS!$D$3,IF(' DASHBOARD'!K2977&gt;=55,FORMULAS!$E$3,IF(' DASHBOARD'!K2977&gt;=50,FORMULAS!$F$3,IF(' DASHBOARD'!K2977&gt;=40,FORMULAS!$G$3,IF(' DASHBOARD'!K2977&gt;=30,FORMULAS!$H$3,IF(K2977&gt;=20,FORMULAS!$I$3,IF(' DASHBOARD'!K2977&gt;=16,FORMULAS!$J$3)))))))</f>
        <v>#REF!</v>
      </c>
      <c r="X2977" t="e">
        <f>INDEX(FORMULAS!$D$4:$J$10,MATCH('RAW DATA'!A2977,FORMULAS!$A$4:$A$10,0),MATCH(' DASHBOARD'!W2977,FORMULAS!$D$3:$J$3,0))</f>
        <v>#N/A</v>
      </c>
      <c r="Y2977">
        <f t="shared" si="184"/>
        <v>0</v>
      </c>
      <c r="Z2977">
        <f t="shared" si="185"/>
        <v>0</v>
      </c>
      <c r="AA2977" t="e">
        <f t="shared" si="186"/>
        <v>#DIV/0!</v>
      </c>
      <c r="AB2977" s="14" t="e">
        <f>1-(FORMULAS!$S$2-' DASHBOARD'!X2977)/FORMULAS!$S$2</f>
        <v>#N/A</v>
      </c>
      <c r="AC2977" t="e">
        <f t="shared" si="187"/>
        <v>#N/A</v>
      </c>
    </row>
    <row r="2978" spans="1:29" x14ac:dyDescent="0.2">
      <c r="A2978">
        <f>'RAW DATA'!A2978</f>
        <v>0</v>
      </c>
      <c r="B2978">
        <f>'RAW DATA'!G2978</f>
        <v>0</v>
      </c>
      <c r="C2978" t="e">
        <f>'RAW DATA'!#REF!</f>
        <v>#REF!</v>
      </c>
      <c r="D2978" t="e">
        <f>'RAW DATA'!#REF!</f>
        <v>#REF!</v>
      </c>
      <c r="E2978" t="e">
        <f>'RAW DATA'!#REF!</f>
        <v>#REF!</v>
      </c>
      <c r="F2978">
        <f>'RAW DATA'!H2978</f>
        <v>0</v>
      </c>
      <c r="G2978">
        <f>'RAW DATA'!I2978</f>
        <v>0</v>
      </c>
      <c r="H2978" t="e">
        <f>'RAW DATA'!#REF!</f>
        <v>#REF!</v>
      </c>
      <c r="I2978" t="e">
        <f>'RAW DATA'!#REF!</f>
        <v>#REF!</v>
      </c>
      <c r="J2978">
        <f>'RAW DATA'!J2978</f>
        <v>0</v>
      </c>
      <c r="K2978" t="e">
        <f>'RAW DATA'!#REF!</f>
        <v>#REF!</v>
      </c>
      <c r="L2978">
        <f>'RAW DATA'!P2978</f>
        <v>0</v>
      </c>
      <c r="M2978">
        <f>'RAW DATA'!Q2978</f>
        <v>0</v>
      </c>
      <c r="N2978">
        <f>'RAW DATA'!R2978</f>
        <v>0</v>
      </c>
      <c r="O2978">
        <f>'RAW DATA'!S2978</f>
        <v>0</v>
      </c>
      <c r="P2978">
        <f>'RAW DATA'!T2978</f>
        <v>0</v>
      </c>
      <c r="Q2978">
        <f>'RAW DATA'!U2978</f>
        <v>0</v>
      </c>
      <c r="R2978">
        <f>'RAW DATA'!V2978</f>
        <v>0</v>
      </c>
      <c r="S2978" t="e">
        <f>'RAW DATA'!#REF!</f>
        <v>#REF!</v>
      </c>
      <c r="T2978">
        <f>'RAW DATA'!W2978</f>
        <v>0</v>
      </c>
      <c r="U2978">
        <f>'RAW DATA'!X2978</f>
        <v>0</v>
      </c>
      <c r="V2978">
        <f>'RAW DATA'!Y2978</f>
        <v>0</v>
      </c>
      <c r="W2978" t="e">
        <f>IF(' DASHBOARD'!K2978&gt;=60,FORMULAS!$D$3,IF(' DASHBOARD'!K2978&gt;=55,FORMULAS!$E$3,IF(' DASHBOARD'!K2978&gt;=50,FORMULAS!$F$3,IF(' DASHBOARD'!K2978&gt;=40,FORMULAS!$G$3,IF(' DASHBOARD'!K2978&gt;=30,FORMULAS!$H$3,IF(K2978&gt;=20,FORMULAS!$I$3,IF(' DASHBOARD'!K2978&gt;=16,FORMULAS!$J$3)))))))</f>
        <v>#REF!</v>
      </c>
      <c r="X2978" t="e">
        <f>INDEX(FORMULAS!$D$4:$J$10,MATCH('RAW DATA'!A2978,FORMULAS!$A$4:$A$10,0),MATCH(' DASHBOARD'!W2978,FORMULAS!$D$3:$J$3,0))</f>
        <v>#N/A</v>
      </c>
      <c r="Y2978">
        <f t="shared" si="184"/>
        <v>0</v>
      </c>
      <c r="Z2978">
        <f t="shared" si="185"/>
        <v>0</v>
      </c>
      <c r="AA2978" t="e">
        <f t="shared" si="186"/>
        <v>#DIV/0!</v>
      </c>
      <c r="AB2978" s="14" t="e">
        <f>1-(FORMULAS!$S$2-' DASHBOARD'!X2978)/FORMULAS!$S$2</f>
        <v>#N/A</v>
      </c>
      <c r="AC2978" t="e">
        <f t="shared" si="187"/>
        <v>#N/A</v>
      </c>
    </row>
    <row r="2979" spans="1:29" x14ac:dyDescent="0.2">
      <c r="A2979">
        <f>'RAW DATA'!A2979</f>
        <v>0</v>
      </c>
      <c r="B2979">
        <f>'RAW DATA'!G2979</f>
        <v>0</v>
      </c>
      <c r="C2979" t="e">
        <f>'RAW DATA'!#REF!</f>
        <v>#REF!</v>
      </c>
      <c r="D2979" t="e">
        <f>'RAW DATA'!#REF!</f>
        <v>#REF!</v>
      </c>
      <c r="E2979" t="e">
        <f>'RAW DATA'!#REF!</f>
        <v>#REF!</v>
      </c>
      <c r="F2979">
        <f>'RAW DATA'!H2979</f>
        <v>0</v>
      </c>
      <c r="G2979">
        <f>'RAW DATA'!I2979</f>
        <v>0</v>
      </c>
      <c r="H2979" t="e">
        <f>'RAW DATA'!#REF!</f>
        <v>#REF!</v>
      </c>
      <c r="I2979" t="e">
        <f>'RAW DATA'!#REF!</f>
        <v>#REF!</v>
      </c>
      <c r="J2979">
        <f>'RAW DATA'!J2979</f>
        <v>0</v>
      </c>
      <c r="K2979" t="e">
        <f>'RAW DATA'!#REF!</f>
        <v>#REF!</v>
      </c>
      <c r="L2979">
        <f>'RAW DATA'!P2979</f>
        <v>0</v>
      </c>
      <c r="M2979">
        <f>'RAW DATA'!Q2979</f>
        <v>0</v>
      </c>
      <c r="N2979">
        <f>'RAW DATA'!R2979</f>
        <v>0</v>
      </c>
      <c r="O2979">
        <f>'RAW DATA'!S2979</f>
        <v>0</v>
      </c>
      <c r="P2979">
        <f>'RAW DATA'!T2979</f>
        <v>0</v>
      </c>
      <c r="Q2979">
        <f>'RAW DATA'!U2979</f>
        <v>0</v>
      </c>
      <c r="R2979">
        <f>'RAW DATA'!V2979</f>
        <v>0</v>
      </c>
      <c r="S2979" t="e">
        <f>'RAW DATA'!#REF!</f>
        <v>#REF!</v>
      </c>
      <c r="T2979">
        <f>'RAW DATA'!W2979</f>
        <v>0</v>
      </c>
      <c r="U2979">
        <f>'RAW DATA'!X2979</f>
        <v>0</v>
      </c>
      <c r="V2979">
        <f>'RAW DATA'!Y2979</f>
        <v>0</v>
      </c>
      <c r="W2979" t="e">
        <f>IF(' DASHBOARD'!K2979&gt;=60,FORMULAS!$D$3,IF(' DASHBOARD'!K2979&gt;=55,FORMULAS!$E$3,IF(' DASHBOARD'!K2979&gt;=50,FORMULAS!$F$3,IF(' DASHBOARD'!K2979&gt;=40,FORMULAS!$G$3,IF(' DASHBOARD'!K2979&gt;=30,FORMULAS!$H$3,IF(K2979&gt;=20,FORMULAS!$I$3,IF(' DASHBOARD'!K2979&gt;=16,FORMULAS!$J$3)))))))</f>
        <v>#REF!</v>
      </c>
      <c r="X2979" t="e">
        <f>INDEX(FORMULAS!$D$4:$J$10,MATCH('RAW DATA'!A2979,FORMULAS!$A$4:$A$10,0),MATCH(' DASHBOARD'!W2979,FORMULAS!$D$3:$J$3,0))</f>
        <v>#N/A</v>
      </c>
      <c r="Y2979">
        <f t="shared" si="184"/>
        <v>0</v>
      </c>
      <c r="Z2979">
        <f t="shared" si="185"/>
        <v>0</v>
      </c>
      <c r="AA2979" t="e">
        <f t="shared" si="186"/>
        <v>#DIV/0!</v>
      </c>
      <c r="AB2979" s="14" t="e">
        <f>1-(FORMULAS!$S$2-' DASHBOARD'!X2979)/FORMULAS!$S$2</f>
        <v>#N/A</v>
      </c>
      <c r="AC2979" t="e">
        <f t="shared" si="187"/>
        <v>#N/A</v>
      </c>
    </row>
    <row r="2980" spans="1:29" x14ac:dyDescent="0.2">
      <c r="A2980">
        <f>'RAW DATA'!A2980</f>
        <v>0</v>
      </c>
      <c r="B2980">
        <f>'RAW DATA'!G2980</f>
        <v>0</v>
      </c>
      <c r="C2980" t="e">
        <f>'RAW DATA'!#REF!</f>
        <v>#REF!</v>
      </c>
      <c r="D2980" t="e">
        <f>'RAW DATA'!#REF!</f>
        <v>#REF!</v>
      </c>
      <c r="E2980" t="e">
        <f>'RAW DATA'!#REF!</f>
        <v>#REF!</v>
      </c>
      <c r="F2980">
        <f>'RAW DATA'!H2980</f>
        <v>0</v>
      </c>
      <c r="G2980">
        <f>'RAW DATA'!I2980</f>
        <v>0</v>
      </c>
      <c r="H2980" t="e">
        <f>'RAW DATA'!#REF!</f>
        <v>#REF!</v>
      </c>
      <c r="I2980" t="e">
        <f>'RAW DATA'!#REF!</f>
        <v>#REF!</v>
      </c>
      <c r="J2980">
        <f>'RAW DATA'!J2980</f>
        <v>0</v>
      </c>
      <c r="K2980" t="e">
        <f>'RAW DATA'!#REF!</f>
        <v>#REF!</v>
      </c>
      <c r="L2980">
        <f>'RAW DATA'!P2980</f>
        <v>0</v>
      </c>
      <c r="M2980">
        <f>'RAW DATA'!Q2980</f>
        <v>0</v>
      </c>
      <c r="N2980">
        <f>'RAW DATA'!R2980</f>
        <v>0</v>
      </c>
      <c r="O2980">
        <f>'RAW DATA'!S2980</f>
        <v>0</v>
      </c>
      <c r="P2980">
        <f>'RAW DATA'!T2980</f>
        <v>0</v>
      </c>
      <c r="Q2980">
        <f>'RAW DATA'!U2980</f>
        <v>0</v>
      </c>
      <c r="R2980">
        <f>'RAW DATA'!V2980</f>
        <v>0</v>
      </c>
      <c r="S2980" t="e">
        <f>'RAW DATA'!#REF!</f>
        <v>#REF!</v>
      </c>
      <c r="T2980">
        <f>'RAW DATA'!W2980</f>
        <v>0</v>
      </c>
      <c r="U2980">
        <f>'RAW DATA'!X2980</f>
        <v>0</v>
      </c>
      <c r="V2980">
        <f>'RAW DATA'!Y2980</f>
        <v>0</v>
      </c>
      <c r="W2980" t="e">
        <f>IF(' DASHBOARD'!K2980&gt;=60,FORMULAS!$D$3,IF(' DASHBOARD'!K2980&gt;=55,FORMULAS!$E$3,IF(' DASHBOARD'!K2980&gt;=50,FORMULAS!$F$3,IF(' DASHBOARD'!K2980&gt;=40,FORMULAS!$G$3,IF(' DASHBOARD'!K2980&gt;=30,FORMULAS!$H$3,IF(K2980&gt;=20,FORMULAS!$I$3,IF(' DASHBOARD'!K2980&gt;=16,FORMULAS!$J$3)))))))</f>
        <v>#REF!</v>
      </c>
      <c r="X2980" t="e">
        <f>INDEX(FORMULAS!$D$4:$J$10,MATCH('RAW DATA'!A2980,FORMULAS!$A$4:$A$10,0),MATCH(' DASHBOARD'!W2980,FORMULAS!$D$3:$J$3,0))</f>
        <v>#N/A</v>
      </c>
      <c r="Y2980">
        <f t="shared" si="184"/>
        <v>0</v>
      </c>
      <c r="Z2980">
        <f t="shared" si="185"/>
        <v>0</v>
      </c>
      <c r="AA2980" t="e">
        <f t="shared" si="186"/>
        <v>#DIV/0!</v>
      </c>
      <c r="AB2980" s="14" t="e">
        <f>1-(FORMULAS!$S$2-' DASHBOARD'!X2980)/FORMULAS!$S$2</f>
        <v>#N/A</v>
      </c>
      <c r="AC2980" t="e">
        <f t="shared" si="187"/>
        <v>#N/A</v>
      </c>
    </row>
    <row r="2981" spans="1:29" x14ac:dyDescent="0.2">
      <c r="A2981">
        <f>'RAW DATA'!A2981</f>
        <v>0</v>
      </c>
      <c r="B2981">
        <f>'RAW DATA'!G2981</f>
        <v>0</v>
      </c>
      <c r="C2981" t="e">
        <f>'RAW DATA'!#REF!</f>
        <v>#REF!</v>
      </c>
      <c r="D2981" t="e">
        <f>'RAW DATA'!#REF!</f>
        <v>#REF!</v>
      </c>
      <c r="E2981" t="e">
        <f>'RAW DATA'!#REF!</f>
        <v>#REF!</v>
      </c>
      <c r="F2981">
        <f>'RAW DATA'!H2981</f>
        <v>0</v>
      </c>
      <c r="G2981">
        <f>'RAW DATA'!I2981</f>
        <v>0</v>
      </c>
      <c r="H2981" t="e">
        <f>'RAW DATA'!#REF!</f>
        <v>#REF!</v>
      </c>
      <c r="I2981" t="e">
        <f>'RAW DATA'!#REF!</f>
        <v>#REF!</v>
      </c>
      <c r="J2981">
        <f>'RAW DATA'!J2981</f>
        <v>0</v>
      </c>
      <c r="K2981" t="e">
        <f>'RAW DATA'!#REF!</f>
        <v>#REF!</v>
      </c>
      <c r="L2981">
        <f>'RAW DATA'!P2981</f>
        <v>0</v>
      </c>
      <c r="M2981">
        <f>'RAW DATA'!Q2981</f>
        <v>0</v>
      </c>
      <c r="N2981">
        <f>'RAW DATA'!R2981</f>
        <v>0</v>
      </c>
      <c r="O2981">
        <f>'RAW DATA'!S2981</f>
        <v>0</v>
      </c>
      <c r="P2981">
        <f>'RAW DATA'!T2981</f>
        <v>0</v>
      </c>
      <c r="Q2981">
        <f>'RAW DATA'!U2981</f>
        <v>0</v>
      </c>
      <c r="R2981">
        <f>'RAW DATA'!V2981</f>
        <v>0</v>
      </c>
      <c r="S2981" t="e">
        <f>'RAW DATA'!#REF!</f>
        <v>#REF!</v>
      </c>
      <c r="T2981">
        <f>'RAW DATA'!W2981</f>
        <v>0</v>
      </c>
      <c r="U2981">
        <f>'RAW DATA'!X2981</f>
        <v>0</v>
      </c>
      <c r="V2981">
        <f>'RAW DATA'!Y2981</f>
        <v>0</v>
      </c>
      <c r="W2981" t="e">
        <f>IF(' DASHBOARD'!K2981&gt;=60,FORMULAS!$D$3,IF(' DASHBOARD'!K2981&gt;=55,FORMULAS!$E$3,IF(' DASHBOARD'!K2981&gt;=50,FORMULAS!$F$3,IF(' DASHBOARD'!K2981&gt;=40,FORMULAS!$G$3,IF(' DASHBOARD'!K2981&gt;=30,FORMULAS!$H$3,IF(K2981&gt;=20,FORMULAS!$I$3,IF(' DASHBOARD'!K2981&gt;=16,FORMULAS!$J$3)))))))</f>
        <v>#REF!</v>
      </c>
      <c r="X2981" t="e">
        <f>INDEX(FORMULAS!$D$4:$J$10,MATCH('RAW DATA'!A2981,FORMULAS!$A$4:$A$10,0),MATCH(' DASHBOARD'!W2981,FORMULAS!$D$3:$J$3,0))</f>
        <v>#N/A</v>
      </c>
      <c r="Y2981">
        <f t="shared" si="184"/>
        <v>0</v>
      </c>
      <c r="Z2981">
        <f t="shared" si="185"/>
        <v>0</v>
      </c>
      <c r="AA2981" t="e">
        <f t="shared" si="186"/>
        <v>#DIV/0!</v>
      </c>
      <c r="AB2981" s="14" t="e">
        <f>1-(FORMULAS!$S$2-' DASHBOARD'!X2981)/FORMULAS!$S$2</f>
        <v>#N/A</v>
      </c>
      <c r="AC2981" t="e">
        <f t="shared" si="187"/>
        <v>#N/A</v>
      </c>
    </row>
    <row r="2982" spans="1:29" x14ac:dyDescent="0.2">
      <c r="A2982">
        <f>'RAW DATA'!A2982</f>
        <v>0</v>
      </c>
      <c r="B2982">
        <f>'RAW DATA'!G2982</f>
        <v>0</v>
      </c>
      <c r="C2982" t="e">
        <f>'RAW DATA'!#REF!</f>
        <v>#REF!</v>
      </c>
      <c r="D2982" t="e">
        <f>'RAW DATA'!#REF!</f>
        <v>#REF!</v>
      </c>
      <c r="E2982" t="e">
        <f>'RAW DATA'!#REF!</f>
        <v>#REF!</v>
      </c>
      <c r="F2982">
        <f>'RAW DATA'!H2982</f>
        <v>0</v>
      </c>
      <c r="G2982">
        <f>'RAW DATA'!I2982</f>
        <v>0</v>
      </c>
      <c r="H2982" t="e">
        <f>'RAW DATA'!#REF!</f>
        <v>#REF!</v>
      </c>
      <c r="I2982" t="e">
        <f>'RAW DATA'!#REF!</f>
        <v>#REF!</v>
      </c>
      <c r="J2982">
        <f>'RAW DATA'!J2982</f>
        <v>0</v>
      </c>
      <c r="K2982" t="e">
        <f>'RAW DATA'!#REF!</f>
        <v>#REF!</v>
      </c>
      <c r="L2982">
        <f>'RAW DATA'!P2982</f>
        <v>0</v>
      </c>
      <c r="M2982">
        <f>'RAW DATA'!Q2982</f>
        <v>0</v>
      </c>
      <c r="N2982">
        <f>'RAW DATA'!R2982</f>
        <v>0</v>
      </c>
      <c r="O2982">
        <f>'RAW DATA'!S2982</f>
        <v>0</v>
      </c>
      <c r="P2982">
        <f>'RAW DATA'!T2982</f>
        <v>0</v>
      </c>
      <c r="Q2982">
        <f>'RAW DATA'!U2982</f>
        <v>0</v>
      </c>
      <c r="R2982">
        <f>'RAW DATA'!V2982</f>
        <v>0</v>
      </c>
      <c r="S2982" t="e">
        <f>'RAW DATA'!#REF!</f>
        <v>#REF!</v>
      </c>
      <c r="T2982">
        <f>'RAW DATA'!W2982</f>
        <v>0</v>
      </c>
      <c r="U2982">
        <f>'RAW DATA'!X2982</f>
        <v>0</v>
      </c>
      <c r="V2982">
        <f>'RAW DATA'!Y2982</f>
        <v>0</v>
      </c>
      <c r="W2982" t="e">
        <f>IF(' DASHBOARD'!K2982&gt;=60,FORMULAS!$D$3,IF(' DASHBOARD'!K2982&gt;=55,FORMULAS!$E$3,IF(' DASHBOARD'!K2982&gt;=50,FORMULAS!$F$3,IF(' DASHBOARD'!K2982&gt;=40,FORMULAS!$G$3,IF(' DASHBOARD'!K2982&gt;=30,FORMULAS!$H$3,IF(K2982&gt;=20,FORMULAS!$I$3,IF(' DASHBOARD'!K2982&gt;=16,FORMULAS!$J$3)))))))</f>
        <v>#REF!</v>
      </c>
      <c r="X2982" t="e">
        <f>INDEX(FORMULAS!$D$4:$J$10,MATCH('RAW DATA'!A2982,FORMULAS!$A$4:$A$10,0),MATCH(' DASHBOARD'!W2982,FORMULAS!$D$3:$J$3,0))</f>
        <v>#N/A</v>
      </c>
      <c r="Y2982">
        <f t="shared" si="184"/>
        <v>0</v>
      </c>
      <c r="Z2982">
        <f t="shared" si="185"/>
        <v>0</v>
      </c>
      <c r="AA2982" t="e">
        <f t="shared" si="186"/>
        <v>#DIV/0!</v>
      </c>
      <c r="AB2982" s="14" t="e">
        <f>1-(FORMULAS!$S$2-' DASHBOARD'!X2982)/FORMULAS!$S$2</f>
        <v>#N/A</v>
      </c>
      <c r="AC2982" t="e">
        <f t="shared" si="187"/>
        <v>#N/A</v>
      </c>
    </row>
    <row r="2983" spans="1:29" x14ac:dyDescent="0.2">
      <c r="A2983">
        <f>'RAW DATA'!A2983</f>
        <v>0</v>
      </c>
      <c r="B2983">
        <f>'RAW DATA'!G2983</f>
        <v>0</v>
      </c>
      <c r="C2983" t="e">
        <f>'RAW DATA'!#REF!</f>
        <v>#REF!</v>
      </c>
      <c r="D2983" t="e">
        <f>'RAW DATA'!#REF!</f>
        <v>#REF!</v>
      </c>
      <c r="E2983" t="e">
        <f>'RAW DATA'!#REF!</f>
        <v>#REF!</v>
      </c>
      <c r="F2983">
        <f>'RAW DATA'!H2983</f>
        <v>0</v>
      </c>
      <c r="G2983">
        <f>'RAW DATA'!I2983</f>
        <v>0</v>
      </c>
      <c r="H2983" t="e">
        <f>'RAW DATA'!#REF!</f>
        <v>#REF!</v>
      </c>
      <c r="I2983" t="e">
        <f>'RAW DATA'!#REF!</f>
        <v>#REF!</v>
      </c>
      <c r="J2983">
        <f>'RAW DATA'!J2983</f>
        <v>0</v>
      </c>
      <c r="K2983" t="e">
        <f>'RAW DATA'!#REF!</f>
        <v>#REF!</v>
      </c>
      <c r="L2983">
        <f>'RAW DATA'!P2983</f>
        <v>0</v>
      </c>
      <c r="M2983">
        <f>'RAW DATA'!Q2983</f>
        <v>0</v>
      </c>
      <c r="N2983">
        <f>'RAW DATA'!R2983</f>
        <v>0</v>
      </c>
      <c r="O2983">
        <f>'RAW DATA'!S2983</f>
        <v>0</v>
      </c>
      <c r="P2983">
        <f>'RAW DATA'!T2983</f>
        <v>0</v>
      </c>
      <c r="Q2983">
        <f>'RAW DATA'!U2983</f>
        <v>0</v>
      </c>
      <c r="R2983">
        <f>'RAW DATA'!V2983</f>
        <v>0</v>
      </c>
      <c r="S2983" t="e">
        <f>'RAW DATA'!#REF!</f>
        <v>#REF!</v>
      </c>
      <c r="T2983">
        <f>'RAW DATA'!W2983</f>
        <v>0</v>
      </c>
      <c r="U2983">
        <f>'RAW DATA'!X2983</f>
        <v>0</v>
      </c>
      <c r="V2983">
        <f>'RAW DATA'!Y2983</f>
        <v>0</v>
      </c>
      <c r="W2983" t="e">
        <f>IF(' DASHBOARD'!K2983&gt;=60,FORMULAS!$D$3,IF(' DASHBOARD'!K2983&gt;=55,FORMULAS!$E$3,IF(' DASHBOARD'!K2983&gt;=50,FORMULAS!$F$3,IF(' DASHBOARD'!K2983&gt;=40,FORMULAS!$G$3,IF(' DASHBOARD'!K2983&gt;=30,FORMULAS!$H$3,IF(K2983&gt;=20,FORMULAS!$I$3,IF(' DASHBOARD'!K2983&gt;=16,FORMULAS!$J$3)))))))</f>
        <v>#REF!</v>
      </c>
      <c r="X2983" t="e">
        <f>INDEX(FORMULAS!$D$4:$J$10,MATCH('RAW DATA'!A2983,FORMULAS!$A$4:$A$10,0),MATCH(' DASHBOARD'!W2983,FORMULAS!$D$3:$J$3,0))</f>
        <v>#N/A</v>
      </c>
      <c r="Y2983">
        <f t="shared" si="184"/>
        <v>0</v>
      </c>
      <c r="Z2983">
        <f t="shared" si="185"/>
        <v>0</v>
      </c>
      <c r="AA2983" t="e">
        <f t="shared" si="186"/>
        <v>#DIV/0!</v>
      </c>
      <c r="AB2983" s="14" t="e">
        <f>1-(FORMULAS!$S$2-' DASHBOARD'!X2983)/FORMULAS!$S$2</f>
        <v>#N/A</v>
      </c>
      <c r="AC2983" t="e">
        <f t="shared" si="187"/>
        <v>#N/A</v>
      </c>
    </row>
    <row r="2984" spans="1:29" x14ac:dyDescent="0.2">
      <c r="A2984">
        <f>'RAW DATA'!A2984</f>
        <v>0</v>
      </c>
      <c r="B2984">
        <f>'RAW DATA'!G2984</f>
        <v>0</v>
      </c>
      <c r="C2984" t="e">
        <f>'RAW DATA'!#REF!</f>
        <v>#REF!</v>
      </c>
      <c r="D2984" t="e">
        <f>'RAW DATA'!#REF!</f>
        <v>#REF!</v>
      </c>
      <c r="E2984" t="e">
        <f>'RAW DATA'!#REF!</f>
        <v>#REF!</v>
      </c>
      <c r="F2984">
        <f>'RAW DATA'!H2984</f>
        <v>0</v>
      </c>
      <c r="G2984">
        <f>'RAW DATA'!I2984</f>
        <v>0</v>
      </c>
      <c r="H2984" t="e">
        <f>'RAW DATA'!#REF!</f>
        <v>#REF!</v>
      </c>
      <c r="I2984" t="e">
        <f>'RAW DATA'!#REF!</f>
        <v>#REF!</v>
      </c>
      <c r="J2984">
        <f>'RAW DATA'!J2984</f>
        <v>0</v>
      </c>
      <c r="K2984" t="e">
        <f>'RAW DATA'!#REF!</f>
        <v>#REF!</v>
      </c>
      <c r="L2984">
        <f>'RAW DATA'!P2984</f>
        <v>0</v>
      </c>
      <c r="M2984">
        <f>'RAW DATA'!Q2984</f>
        <v>0</v>
      </c>
      <c r="N2984">
        <f>'RAW DATA'!R2984</f>
        <v>0</v>
      </c>
      <c r="O2984">
        <f>'RAW DATA'!S2984</f>
        <v>0</v>
      </c>
      <c r="P2984">
        <f>'RAW DATA'!T2984</f>
        <v>0</v>
      </c>
      <c r="Q2984">
        <f>'RAW DATA'!U2984</f>
        <v>0</v>
      </c>
      <c r="R2984">
        <f>'RAW DATA'!V2984</f>
        <v>0</v>
      </c>
      <c r="S2984" t="e">
        <f>'RAW DATA'!#REF!</f>
        <v>#REF!</v>
      </c>
      <c r="T2984">
        <f>'RAW DATA'!W2984</f>
        <v>0</v>
      </c>
      <c r="U2984">
        <f>'RAW DATA'!X2984</f>
        <v>0</v>
      </c>
      <c r="V2984">
        <f>'RAW DATA'!Y2984</f>
        <v>0</v>
      </c>
      <c r="W2984" t="e">
        <f>IF(' DASHBOARD'!K2984&gt;=60,FORMULAS!$D$3,IF(' DASHBOARD'!K2984&gt;=55,FORMULAS!$E$3,IF(' DASHBOARD'!K2984&gt;=50,FORMULAS!$F$3,IF(' DASHBOARD'!K2984&gt;=40,FORMULAS!$G$3,IF(' DASHBOARD'!K2984&gt;=30,FORMULAS!$H$3,IF(K2984&gt;=20,FORMULAS!$I$3,IF(' DASHBOARD'!K2984&gt;=16,FORMULAS!$J$3)))))))</f>
        <v>#REF!</v>
      </c>
      <c r="X2984" t="e">
        <f>INDEX(FORMULAS!$D$4:$J$10,MATCH('RAW DATA'!A2984,FORMULAS!$A$4:$A$10,0),MATCH(' DASHBOARD'!W2984,FORMULAS!$D$3:$J$3,0))</f>
        <v>#N/A</v>
      </c>
      <c r="Y2984">
        <f t="shared" si="184"/>
        <v>0</v>
      </c>
      <c r="Z2984">
        <f t="shared" si="185"/>
        <v>0</v>
      </c>
      <c r="AA2984" t="e">
        <f t="shared" si="186"/>
        <v>#DIV/0!</v>
      </c>
      <c r="AB2984" s="14" t="e">
        <f>1-(FORMULAS!$S$2-' DASHBOARD'!X2984)/FORMULAS!$S$2</f>
        <v>#N/A</v>
      </c>
      <c r="AC2984" t="e">
        <f t="shared" si="187"/>
        <v>#N/A</v>
      </c>
    </row>
    <row r="2985" spans="1:29" x14ac:dyDescent="0.2">
      <c r="A2985">
        <f>'RAW DATA'!A2985</f>
        <v>0</v>
      </c>
      <c r="B2985">
        <f>'RAW DATA'!G2985</f>
        <v>0</v>
      </c>
      <c r="C2985" t="e">
        <f>'RAW DATA'!#REF!</f>
        <v>#REF!</v>
      </c>
      <c r="D2985" t="e">
        <f>'RAW DATA'!#REF!</f>
        <v>#REF!</v>
      </c>
      <c r="E2985" t="e">
        <f>'RAW DATA'!#REF!</f>
        <v>#REF!</v>
      </c>
      <c r="F2985">
        <f>'RAW DATA'!H2985</f>
        <v>0</v>
      </c>
      <c r="G2985">
        <f>'RAW DATA'!I2985</f>
        <v>0</v>
      </c>
      <c r="H2985" t="e">
        <f>'RAW DATA'!#REF!</f>
        <v>#REF!</v>
      </c>
      <c r="I2985" t="e">
        <f>'RAW DATA'!#REF!</f>
        <v>#REF!</v>
      </c>
      <c r="J2985">
        <f>'RAW DATA'!J2985</f>
        <v>0</v>
      </c>
      <c r="K2985" t="e">
        <f>'RAW DATA'!#REF!</f>
        <v>#REF!</v>
      </c>
      <c r="L2985">
        <f>'RAW DATA'!P2985</f>
        <v>0</v>
      </c>
      <c r="M2985">
        <f>'RAW DATA'!Q2985</f>
        <v>0</v>
      </c>
      <c r="N2985">
        <f>'RAW DATA'!R2985</f>
        <v>0</v>
      </c>
      <c r="O2985">
        <f>'RAW DATA'!S2985</f>
        <v>0</v>
      </c>
      <c r="P2985">
        <f>'RAW DATA'!T2985</f>
        <v>0</v>
      </c>
      <c r="Q2985">
        <f>'RAW DATA'!U2985</f>
        <v>0</v>
      </c>
      <c r="R2985">
        <f>'RAW DATA'!V2985</f>
        <v>0</v>
      </c>
      <c r="S2985" t="e">
        <f>'RAW DATA'!#REF!</f>
        <v>#REF!</v>
      </c>
      <c r="T2985">
        <f>'RAW DATA'!W2985</f>
        <v>0</v>
      </c>
      <c r="U2985">
        <f>'RAW DATA'!X2985</f>
        <v>0</v>
      </c>
      <c r="V2985">
        <f>'RAW DATA'!Y2985</f>
        <v>0</v>
      </c>
      <c r="W2985" t="e">
        <f>IF(' DASHBOARD'!K2985&gt;=60,FORMULAS!$D$3,IF(' DASHBOARD'!K2985&gt;=55,FORMULAS!$E$3,IF(' DASHBOARD'!K2985&gt;=50,FORMULAS!$F$3,IF(' DASHBOARD'!K2985&gt;=40,FORMULAS!$G$3,IF(' DASHBOARD'!K2985&gt;=30,FORMULAS!$H$3,IF(K2985&gt;=20,FORMULAS!$I$3,IF(' DASHBOARD'!K2985&gt;=16,FORMULAS!$J$3)))))))</f>
        <v>#REF!</v>
      </c>
      <c r="X2985" t="e">
        <f>INDEX(FORMULAS!$D$4:$J$10,MATCH('RAW DATA'!A2985,FORMULAS!$A$4:$A$10,0),MATCH(' DASHBOARD'!W2985,FORMULAS!$D$3:$J$3,0))</f>
        <v>#N/A</v>
      </c>
      <c r="Y2985">
        <f t="shared" si="184"/>
        <v>0</v>
      </c>
      <c r="Z2985">
        <f t="shared" si="185"/>
        <v>0</v>
      </c>
      <c r="AA2985" t="e">
        <f t="shared" si="186"/>
        <v>#DIV/0!</v>
      </c>
      <c r="AB2985" s="14" t="e">
        <f>1-(FORMULAS!$S$2-' DASHBOARD'!X2985)/FORMULAS!$S$2</f>
        <v>#N/A</v>
      </c>
      <c r="AC2985" t="e">
        <f t="shared" si="187"/>
        <v>#N/A</v>
      </c>
    </row>
    <row r="2986" spans="1:29" x14ac:dyDescent="0.2">
      <c r="A2986">
        <f>'RAW DATA'!A2986</f>
        <v>0</v>
      </c>
      <c r="B2986">
        <f>'RAW DATA'!G2986</f>
        <v>0</v>
      </c>
      <c r="C2986" t="e">
        <f>'RAW DATA'!#REF!</f>
        <v>#REF!</v>
      </c>
      <c r="D2986" t="e">
        <f>'RAW DATA'!#REF!</f>
        <v>#REF!</v>
      </c>
      <c r="E2986" t="e">
        <f>'RAW DATA'!#REF!</f>
        <v>#REF!</v>
      </c>
      <c r="F2986">
        <f>'RAW DATA'!H2986</f>
        <v>0</v>
      </c>
      <c r="G2986">
        <f>'RAW DATA'!I2986</f>
        <v>0</v>
      </c>
      <c r="H2986" t="e">
        <f>'RAW DATA'!#REF!</f>
        <v>#REF!</v>
      </c>
      <c r="I2986" t="e">
        <f>'RAW DATA'!#REF!</f>
        <v>#REF!</v>
      </c>
      <c r="J2986">
        <f>'RAW DATA'!J2986</f>
        <v>0</v>
      </c>
      <c r="K2986" t="e">
        <f>'RAW DATA'!#REF!</f>
        <v>#REF!</v>
      </c>
      <c r="L2986">
        <f>'RAW DATA'!P2986</f>
        <v>0</v>
      </c>
      <c r="M2986">
        <f>'RAW DATA'!Q2986</f>
        <v>0</v>
      </c>
      <c r="N2986">
        <f>'RAW DATA'!R2986</f>
        <v>0</v>
      </c>
      <c r="O2986">
        <f>'RAW DATA'!S2986</f>
        <v>0</v>
      </c>
      <c r="P2986">
        <f>'RAW DATA'!T2986</f>
        <v>0</v>
      </c>
      <c r="Q2986">
        <f>'RAW DATA'!U2986</f>
        <v>0</v>
      </c>
      <c r="R2986">
        <f>'RAW DATA'!V2986</f>
        <v>0</v>
      </c>
      <c r="S2986" t="e">
        <f>'RAW DATA'!#REF!</f>
        <v>#REF!</v>
      </c>
      <c r="T2986">
        <f>'RAW DATA'!W2986</f>
        <v>0</v>
      </c>
      <c r="U2986">
        <f>'RAW DATA'!X2986</f>
        <v>0</v>
      </c>
      <c r="V2986">
        <f>'RAW DATA'!Y2986</f>
        <v>0</v>
      </c>
      <c r="W2986" t="e">
        <f>IF(' DASHBOARD'!K2986&gt;=60,FORMULAS!$D$3,IF(' DASHBOARD'!K2986&gt;=55,FORMULAS!$E$3,IF(' DASHBOARD'!K2986&gt;=50,FORMULAS!$F$3,IF(' DASHBOARD'!K2986&gt;=40,FORMULAS!$G$3,IF(' DASHBOARD'!K2986&gt;=30,FORMULAS!$H$3,IF(K2986&gt;=20,FORMULAS!$I$3,IF(' DASHBOARD'!K2986&gt;=16,FORMULAS!$J$3)))))))</f>
        <v>#REF!</v>
      </c>
      <c r="X2986" t="e">
        <f>INDEX(FORMULAS!$D$4:$J$10,MATCH('RAW DATA'!A2986,FORMULAS!$A$4:$A$10,0),MATCH(' DASHBOARD'!W2986,FORMULAS!$D$3:$J$3,0))</f>
        <v>#N/A</v>
      </c>
      <c r="Y2986">
        <f t="shared" si="184"/>
        <v>0</v>
      </c>
      <c r="Z2986">
        <f t="shared" si="185"/>
        <v>0</v>
      </c>
      <c r="AA2986" t="e">
        <f t="shared" si="186"/>
        <v>#DIV/0!</v>
      </c>
      <c r="AB2986" s="14" t="e">
        <f>1-(FORMULAS!$S$2-' DASHBOARD'!X2986)/FORMULAS!$S$2</f>
        <v>#N/A</v>
      </c>
      <c r="AC2986" t="e">
        <f t="shared" si="187"/>
        <v>#N/A</v>
      </c>
    </row>
    <row r="2987" spans="1:29" x14ac:dyDescent="0.2">
      <c r="A2987">
        <f>'RAW DATA'!A2987</f>
        <v>0</v>
      </c>
      <c r="B2987">
        <f>'RAW DATA'!G2987</f>
        <v>0</v>
      </c>
      <c r="C2987" t="e">
        <f>'RAW DATA'!#REF!</f>
        <v>#REF!</v>
      </c>
      <c r="D2987" t="e">
        <f>'RAW DATA'!#REF!</f>
        <v>#REF!</v>
      </c>
      <c r="E2987" t="e">
        <f>'RAW DATA'!#REF!</f>
        <v>#REF!</v>
      </c>
      <c r="F2987">
        <f>'RAW DATA'!H2987</f>
        <v>0</v>
      </c>
      <c r="G2987">
        <f>'RAW DATA'!I2987</f>
        <v>0</v>
      </c>
      <c r="H2987" t="e">
        <f>'RAW DATA'!#REF!</f>
        <v>#REF!</v>
      </c>
      <c r="I2987" t="e">
        <f>'RAW DATA'!#REF!</f>
        <v>#REF!</v>
      </c>
      <c r="J2987">
        <f>'RAW DATA'!J2987</f>
        <v>0</v>
      </c>
      <c r="K2987" t="e">
        <f>'RAW DATA'!#REF!</f>
        <v>#REF!</v>
      </c>
      <c r="L2987">
        <f>'RAW DATA'!P2987</f>
        <v>0</v>
      </c>
      <c r="M2987">
        <f>'RAW DATA'!Q2987</f>
        <v>0</v>
      </c>
      <c r="N2987">
        <f>'RAW DATA'!R2987</f>
        <v>0</v>
      </c>
      <c r="O2987">
        <f>'RAW DATA'!S2987</f>
        <v>0</v>
      </c>
      <c r="P2987">
        <f>'RAW DATA'!T2987</f>
        <v>0</v>
      </c>
      <c r="Q2987">
        <f>'RAW DATA'!U2987</f>
        <v>0</v>
      </c>
      <c r="R2987">
        <f>'RAW DATA'!V2987</f>
        <v>0</v>
      </c>
      <c r="S2987" t="e">
        <f>'RAW DATA'!#REF!</f>
        <v>#REF!</v>
      </c>
      <c r="T2987">
        <f>'RAW DATA'!W2987</f>
        <v>0</v>
      </c>
      <c r="U2987">
        <f>'RAW DATA'!X2987</f>
        <v>0</v>
      </c>
      <c r="V2987">
        <f>'RAW DATA'!Y2987</f>
        <v>0</v>
      </c>
      <c r="W2987" t="e">
        <f>IF(' DASHBOARD'!K2987&gt;=60,FORMULAS!$D$3,IF(' DASHBOARD'!K2987&gt;=55,FORMULAS!$E$3,IF(' DASHBOARD'!K2987&gt;=50,FORMULAS!$F$3,IF(' DASHBOARD'!K2987&gt;=40,FORMULAS!$G$3,IF(' DASHBOARD'!K2987&gt;=30,FORMULAS!$H$3,IF(K2987&gt;=20,FORMULAS!$I$3,IF(' DASHBOARD'!K2987&gt;=16,FORMULAS!$J$3)))))))</f>
        <v>#REF!</v>
      </c>
      <c r="X2987" t="e">
        <f>INDEX(FORMULAS!$D$4:$J$10,MATCH('RAW DATA'!A2987,FORMULAS!$A$4:$A$10,0),MATCH(' DASHBOARD'!W2987,FORMULAS!$D$3:$J$3,0))</f>
        <v>#N/A</v>
      </c>
      <c r="Y2987">
        <f t="shared" si="184"/>
        <v>0</v>
      </c>
      <c r="Z2987">
        <f t="shared" si="185"/>
        <v>0</v>
      </c>
      <c r="AA2987" t="e">
        <f t="shared" si="186"/>
        <v>#DIV/0!</v>
      </c>
      <c r="AB2987" s="14" t="e">
        <f>1-(FORMULAS!$S$2-' DASHBOARD'!X2987)/FORMULAS!$S$2</f>
        <v>#N/A</v>
      </c>
      <c r="AC2987" t="e">
        <f t="shared" si="187"/>
        <v>#N/A</v>
      </c>
    </row>
    <row r="2988" spans="1:29" x14ac:dyDescent="0.2">
      <c r="A2988">
        <f>'RAW DATA'!A2988</f>
        <v>0</v>
      </c>
      <c r="B2988">
        <f>'RAW DATA'!G2988</f>
        <v>0</v>
      </c>
      <c r="C2988" t="e">
        <f>'RAW DATA'!#REF!</f>
        <v>#REF!</v>
      </c>
      <c r="D2988" t="e">
        <f>'RAW DATA'!#REF!</f>
        <v>#REF!</v>
      </c>
      <c r="E2988" t="e">
        <f>'RAW DATA'!#REF!</f>
        <v>#REF!</v>
      </c>
      <c r="F2988">
        <f>'RAW DATA'!H2988</f>
        <v>0</v>
      </c>
      <c r="G2988">
        <f>'RAW DATA'!I2988</f>
        <v>0</v>
      </c>
      <c r="H2988" t="e">
        <f>'RAW DATA'!#REF!</f>
        <v>#REF!</v>
      </c>
      <c r="I2988" t="e">
        <f>'RAW DATA'!#REF!</f>
        <v>#REF!</v>
      </c>
      <c r="J2988">
        <f>'RAW DATA'!J2988</f>
        <v>0</v>
      </c>
      <c r="K2988" t="e">
        <f>'RAW DATA'!#REF!</f>
        <v>#REF!</v>
      </c>
      <c r="L2988">
        <f>'RAW DATA'!P2988</f>
        <v>0</v>
      </c>
      <c r="M2988">
        <f>'RAW DATA'!Q2988</f>
        <v>0</v>
      </c>
      <c r="N2988">
        <f>'RAW DATA'!R2988</f>
        <v>0</v>
      </c>
      <c r="O2988">
        <f>'RAW DATA'!S2988</f>
        <v>0</v>
      </c>
      <c r="P2988">
        <f>'RAW DATA'!T2988</f>
        <v>0</v>
      </c>
      <c r="Q2988">
        <f>'RAW DATA'!U2988</f>
        <v>0</v>
      </c>
      <c r="R2988">
        <f>'RAW DATA'!V2988</f>
        <v>0</v>
      </c>
      <c r="S2988" t="e">
        <f>'RAW DATA'!#REF!</f>
        <v>#REF!</v>
      </c>
      <c r="T2988">
        <f>'RAW DATA'!W2988</f>
        <v>0</v>
      </c>
      <c r="U2988">
        <f>'RAW DATA'!X2988</f>
        <v>0</v>
      </c>
      <c r="V2988">
        <f>'RAW DATA'!Y2988</f>
        <v>0</v>
      </c>
      <c r="W2988" t="e">
        <f>IF(' DASHBOARD'!K2988&gt;=60,FORMULAS!$D$3,IF(' DASHBOARD'!K2988&gt;=55,FORMULAS!$E$3,IF(' DASHBOARD'!K2988&gt;=50,FORMULAS!$F$3,IF(' DASHBOARD'!K2988&gt;=40,FORMULAS!$G$3,IF(' DASHBOARD'!K2988&gt;=30,FORMULAS!$H$3,IF(K2988&gt;=20,FORMULAS!$I$3,IF(' DASHBOARD'!K2988&gt;=16,FORMULAS!$J$3)))))))</f>
        <v>#REF!</v>
      </c>
      <c r="X2988" t="e">
        <f>INDEX(FORMULAS!$D$4:$J$10,MATCH('RAW DATA'!A2988,FORMULAS!$A$4:$A$10,0),MATCH(' DASHBOARD'!W2988,FORMULAS!$D$3:$J$3,0))</f>
        <v>#N/A</v>
      </c>
      <c r="Y2988">
        <f t="shared" si="184"/>
        <v>0</v>
      </c>
      <c r="Z2988">
        <f t="shared" si="185"/>
        <v>0</v>
      </c>
      <c r="AA2988" t="e">
        <f t="shared" si="186"/>
        <v>#DIV/0!</v>
      </c>
      <c r="AB2988" s="14" t="e">
        <f>1-(FORMULAS!$S$2-' DASHBOARD'!X2988)/FORMULAS!$S$2</f>
        <v>#N/A</v>
      </c>
      <c r="AC2988" t="e">
        <f t="shared" si="187"/>
        <v>#N/A</v>
      </c>
    </row>
    <row r="2989" spans="1:29" x14ac:dyDescent="0.2">
      <c r="A2989">
        <f>'RAW DATA'!A2989</f>
        <v>0</v>
      </c>
      <c r="B2989">
        <f>'RAW DATA'!G2989</f>
        <v>0</v>
      </c>
      <c r="C2989" t="e">
        <f>'RAW DATA'!#REF!</f>
        <v>#REF!</v>
      </c>
      <c r="D2989" t="e">
        <f>'RAW DATA'!#REF!</f>
        <v>#REF!</v>
      </c>
      <c r="E2989" t="e">
        <f>'RAW DATA'!#REF!</f>
        <v>#REF!</v>
      </c>
      <c r="F2989">
        <f>'RAW DATA'!H2989</f>
        <v>0</v>
      </c>
      <c r="G2989">
        <f>'RAW DATA'!I2989</f>
        <v>0</v>
      </c>
      <c r="H2989" t="e">
        <f>'RAW DATA'!#REF!</f>
        <v>#REF!</v>
      </c>
      <c r="I2989" t="e">
        <f>'RAW DATA'!#REF!</f>
        <v>#REF!</v>
      </c>
      <c r="J2989">
        <f>'RAW DATA'!J2989</f>
        <v>0</v>
      </c>
      <c r="K2989" t="e">
        <f>'RAW DATA'!#REF!</f>
        <v>#REF!</v>
      </c>
      <c r="L2989">
        <f>'RAW DATA'!P2989</f>
        <v>0</v>
      </c>
      <c r="M2989">
        <f>'RAW DATA'!Q2989</f>
        <v>0</v>
      </c>
      <c r="N2989">
        <f>'RAW DATA'!R2989</f>
        <v>0</v>
      </c>
      <c r="O2989">
        <f>'RAW DATA'!S2989</f>
        <v>0</v>
      </c>
      <c r="P2989">
        <f>'RAW DATA'!T2989</f>
        <v>0</v>
      </c>
      <c r="Q2989">
        <f>'RAW DATA'!U2989</f>
        <v>0</v>
      </c>
      <c r="R2989">
        <f>'RAW DATA'!V2989</f>
        <v>0</v>
      </c>
      <c r="S2989" t="e">
        <f>'RAW DATA'!#REF!</f>
        <v>#REF!</v>
      </c>
      <c r="T2989">
        <f>'RAW DATA'!W2989</f>
        <v>0</v>
      </c>
      <c r="U2989">
        <f>'RAW DATA'!X2989</f>
        <v>0</v>
      </c>
      <c r="V2989">
        <f>'RAW DATA'!Y2989</f>
        <v>0</v>
      </c>
      <c r="W2989" t="e">
        <f>IF(' DASHBOARD'!K2989&gt;=60,FORMULAS!$D$3,IF(' DASHBOARD'!K2989&gt;=55,FORMULAS!$E$3,IF(' DASHBOARD'!K2989&gt;=50,FORMULAS!$F$3,IF(' DASHBOARD'!K2989&gt;=40,FORMULAS!$G$3,IF(' DASHBOARD'!K2989&gt;=30,FORMULAS!$H$3,IF(K2989&gt;=20,FORMULAS!$I$3,IF(' DASHBOARD'!K2989&gt;=16,FORMULAS!$J$3)))))))</f>
        <v>#REF!</v>
      </c>
      <c r="X2989" t="e">
        <f>INDEX(FORMULAS!$D$4:$J$10,MATCH('RAW DATA'!A2989,FORMULAS!$A$4:$A$10,0),MATCH(' DASHBOARD'!W2989,FORMULAS!$D$3:$J$3,0))</f>
        <v>#N/A</v>
      </c>
      <c r="Y2989">
        <f t="shared" si="184"/>
        <v>0</v>
      </c>
      <c r="Z2989">
        <f t="shared" si="185"/>
        <v>0</v>
      </c>
      <c r="AA2989" t="e">
        <f t="shared" si="186"/>
        <v>#DIV/0!</v>
      </c>
      <c r="AB2989" s="14" t="e">
        <f>1-(FORMULAS!$S$2-' DASHBOARD'!X2989)/FORMULAS!$S$2</f>
        <v>#N/A</v>
      </c>
      <c r="AC2989" t="e">
        <f t="shared" si="187"/>
        <v>#N/A</v>
      </c>
    </row>
    <row r="2990" spans="1:29" x14ac:dyDescent="0.2">
      <c r="A2990">
        <f>'RAW DATA'!A2990</f>
        <v>0</v>
      </c>
      <c r="B2990">
        <f>'RAW DATA'!G2990</f>
        <v>0</v>
      </c>
      <c r="C2990" t="e">
        <f>'RAW DATA'!#REF!</f>
        <v>#REF!</v>
      </c>
      <c r="D2990" t="e">
        <f>'RAW DATA'!#REF!</f>
        <v>#REF!</v>
      </c>
      <c r="E2990" t="e">
        <f>'RAW DATA'!#REF!</f>
        <v>#REF!</v>
      </c>
      <c r="F2990">
        <f>'RAW DATA'!H2990</f>
        <v>0</v>
      </c>
      <c r="G2990">
        <f>'RAW DATA'!I2990</f>
        <v>0</v>
      </c>
      <c r="H2990" t="e">
        <f>'RAW DATA'!#REF!</f>
        <v>#REF!</v>
      </c>
      <c r="I2990" t="e">
        <f>'RAW DATA'!#REF!</f>
        <v>#REF!</v>
      </c>
      <c r="J2990">
        <f>'RAW DATA'!J2990</f>
        <v>0</v>
      </c>
      <c r="K2990" t="e">
        <f>'RAW DATA'!#REF!</f>
        <v>#REF!</v>
      </c>
      <c r="L2990">
        <f>'RAW DATA'!P2990</f>
        <v>0</v>
      </c>
      <c r="M2990">
        <f>'RAW DATA'!Q2990</f>
        <v>0</v>
      </c>
      <c r="N2990">
        <f>'RAW DATA'!R2990</f>
        <v>0</v>
      </c>
      <c r="O2990">
        <f>'RAW DATA'!S2990</f>
        <v>0</v>
      </c>
      <c r="P2990">
        <f>'RAW DATA'!T2990</f>
        <v>0</v>
      </c>
      <c r="Q2990">
        <f>'RAW DATA'!U2990</f>
        <v>0</v>
      </c>
      <c r="R2990">
        <f>'RAW DATA'!V2990</f>
        <v>0</v>
      </c>
      <c r="S2990" t="e">
        <f>'RAW DATA'!#REF!</f>
        <v>#REF!</v>
      </c>
      <c r="T2990">
        <f>'RAW DATA'!W2990</f>
        <v>0</v>
      </c>
      <c r="U2990">
        <f>'RAW DATA'!X2990</f>
        <v>0</v>
      </c>
      <c r="V2990">
        <f>'RAW DATA'!Y2990</f>
        <v>0</v>
      </c>
      <c r="W2990" t="e">
        <f>IF(' DASHBOARD'!K2990&gt;=60,FORMULAS!$D$3,IF(' DASHBOARD'!K2990&gt;=55,FORMULAS!$E$3,IF(' DASHBOARD'!K2990&gt;=50,FORMULAS!$F$3,IF(' DASHBOARD'!K2990&gt;=40,FORMULAS!$G$3,IF(' DASHBOARD'!K2990&gt;=30,FORMULAS!$H$3,IF(K2990&gt;=20,FORMULAS!$I$3,IF(' DASHBOARD'!K2990&gt;=16,FORMULAS!$J$3)))))))</f>
        <v>#REF!</v>
      </c>
      <c r="X2990" t="e">
        <f>INDEX(FORMULAS!$D$4:$J$10,MATCH('RAW DATA'!A2990,FORMULAS!$A$4:$A$10,0),MATCH(' DASHBOARD'!W2990,FORMULAS!$D$3:$J$3,0))</f>
        <v>#N/A</v>
      </c>
      <c r="Y2990">
        <f t="shared" si="184"/>
        <v>0</v>
      </c>
      <c r="Z2990">
        <f t="shared" si="185"/>
        <v>0</v>
      </c>
      <c r="AA2990" t="e">
        <f t="shared" si="186"/>
        <v>#DIV/0!</v>
      </c>
      <c r="AB2990" s="14" t="e">
        <f>1-(FORMULAS!$S$2-' DASHBOARD'!X2990)/FORMULAS!$S$2</f>
        <v>#N/A</v>
      </c>
      <c r="AC2990" t="e">
        <f t="shared" si="187"/>
        <v>#N/A</v>
      </c>
    </row>
    <row r="2991" spans="1:29" x14ac:dyDescent="0.2">
      <c r="A2991">
        <f>'RAW DATA'!A2991</f>
        <v>0</v>
      </c>
      <c r="B2991">
        <f>'RAW DATA'!G2991</f>
        <v>0</v>
      </c>
      <c r="C2991" t="e">
        <f>'RAW DATA'!#REF!</f>
        <v>#REF!</v>
      </c>
      <c r="D2991" t="e">
        <f>'RAW DATA'!#REF!</f>
        <v>#REF!</v>
      </c>
      <c r="E2991" t="e">
        <f>'RAW DATA'!#REF!</f>
        <v>#REF!</v>
      </c>
      <c r="F2991">
        <f>'RAW DATA'!H2991</f>
        <v>0</v>
      </c>
      <c r="G2991">
        <f>'RAW DATA'!I2991</f>
        <v>0</v>
      </c>
      <c r="H2991" t="e">
        <f>'RAW DATA'!#REF!</f>
        <v>#REF!</v>
      </c>
      <c r="I2991" t="e">
        <f>'RAW DATA'!#REF!</f>
        <v>#REF!</v>
      </c>
      <c r="J2991">
        <f>'RAW DATA'!J2991</f>
        <v>0</v>
      </c>
      <c r="K2991" t="e">
        <f>'RAW DATA'!#REF!</f>
        <v>#REF!</v>
      </c>
      <c r="L2991">
        <f>'RAW DATA'!P2991</f>
        <v>0</v>
      </c>
      <c r="M2991">
        <f>'RAW DATA'!Q2991</f>
        <v>0</v>
      </c>
      <c r="N2991">
        <f>'RAW DATA'!R2991</f>
        <v>0</v>
      </c>
      <c r="O2991">
        <f>'RAW DATA'!S2991</f>
        <v>0</v>
      </c>
      <c r="P2991">
        <f>'RAW DATA'!T2991</f>
        <v>0</v>
      </c>
      <c r="Q2991">
        <f>'RAW DATA'!U2991</f>
        <v>0</v>
      </c>
      <c r="R2991">
        <f>'RAW DATA'!V2991</f>
        <v>0</v>
      </c>
      <c r="S2991" t="e">
        <f>'RAW DATA'!#REF!</f>
        <v>#REF!</v>
      </c>
      <c r="T2991">
        <f>'RAW DATA'!W2991</f>
        <v>0</v>
      </c>
      <c r="U2991">
        <f>'RAW DATA'!X2991</f>
        <v>0</v>
      </c>
      <c r="V2991">
        <f>'RAW DATA'!Y2991</f>
        <v>0</v>
      </c>
      <c r="W2991" t="e">
        <f>IF(' DASHBOARD'!K2991&gt;=60,FORMULAS!$D$3,IF(' DASHBOARD'!K2991&gt;=55,FORMULAS!$E$3,IF(' DASHBOARD'!K2991&gt;=50,FORMULAS!$F$3,IF(' DASHBOARD'!K2991&gt;=40,FORMULAS!$G$3,IF(' DASHBOARD'!K2991&gt;=30,FORMULAS!$H$3,IF(K2991&gt;=20,FORMULAS!$I$3,IF(' DASHBOARD'!K2991&gt;=16,FORMULAS!$J$3)))))))</f>
        <v>#REF!</v>
      </c>
      <c r="X2991" t="e">
        <f>INDEX(FORMULAS!$D$4:$J$10,MATCH('RAW DATA'!A2991,FORMULAS!$A$4:$A$10,0),MATCH(' DASHBOARD'!W2991,FORMULAS!$D$3:$J$3,0))</f>
        <v>#N/A</v>
      </c>
      <c r="Y2991">
        <f t="shared" si="184"/>
        <v>0</v>
      </c>
      <c r="Z2991">
        <f t="shared" si="185"/>
        <v>0</v>
      </c>
      <c r="AA2991" t="e">
        <f t="shared" si="186"/>
        <v>#DIV/0!</v>
      </c>
      <c r="AB2991" s="14" t="e">
        <f>1-(FORMULAS!$S$2-' DASHBOARD'!X2991)/FORMULAS!$S$2</f>
        <v>#N/A</v>
      </c>
      <c r="AC2991" t="e">
        <f t="shared" si="187"/>
        <v>#N/A</v>
      </c>
    </row>
    <row r="2992" spans="1:29" x14ac:dyDescent="0.2">
      <c r="A2992">
        <f>'RAW DATA'!A2992</f>
        <v>0</v>
      </c>
      <c r="B2992">
        <f>'RAW DATA'!G2992</f>
        <v>0</v>
      </c>
      <c r="C2992" t="e">
        <f>'RAW DATA'!#REF!</f>
        <v>#REF!</v>
      </c>
      <c r="D2992" t="e">
        <f>'RAW DATA'!#REF!</f>
        <v>#REF!</v>
      </c>
      <c r="E2992" t="e">
        <f>'RAW DATA'!#REF!</f>
        <v>#REF!</v>
      </c>
      <c r="F2992">
        <f>'RAW DATA'!H2992</f>
        <v>0</v>
      </c>
      <c r="G2992">
        <f>'RAW DATA'!I2992</f>
        <v>0</v>
      </c>
      <c r="H2992" t="e">
        <f>'RAW DATA'!#REF!</f>
        <v>#REF!</v>
      </c>
      <c r="I2992" t="e">
        <f>'RAW DATA'!#REF!</f>
        <v>#REF!</v>
      </c>
      <c r="J2992">
        <f>'RAW DATA'!J2992</f>
        <v>0</v>
      </c>
      <c r="K2992" t="e">
        <f>'RAW DATA'!#REF!</f>
        <v>#REF!</v>
      </c>
      <c r="L2992">
        <f>'RAW DATA'!P2992</f>
        <v>0</v>
      </c>
      <c r="M2992">
        <f>'RAW DATA'!Q2992</f>
        <v>0</v>
      </c>
      <c r="N2992">
        <f>'RAW DATA'!R2992</f>
        <v>0</v>
      </c>
      <c r="O2992">
        <f>'RAW DATA'!S2992</f>
        <v>0</v>
      </c>
      <c r="P2992">
        <f>'RAW DATA'!T2992</f>
        <v>0</v>
      </c>
      <c r="Q2992">
        <f>'RAW DATA'!U2992</f>
        <v>0</v>
      </c>
      <c r="R2992">
        <f>'RAW DATA'!V2992</f>
        <v>0</v>
      </c>
      <c r="S2992" t="e">
        <f>'RAW DATA'!#REF!</f>
        <v>#REF!</v>
      </c>
      <c r="T2992">
        <f>'RAW DATA'!W2992</f>
        <v>0</v>
      </c>
      <c r="U2992">
        <f>'RAW DATA'!X2992</f>
        <v>0</v>
      </c>
      <c r="V2992">
        <f>'RAW DATA'!Y2992</f>
        <v>0</v>
      </c>
      <c r="W2992" t="e">
        <f>IF(' DASHBOARD'!K2992&gt;=60,FORMULAS!$D$3,IF(' DASHBOARD'!K2992&gt;=55,FORMULAS!$E$3,IF(' DASHBOARD'!K2992&gt;=50,FORMULAS!$F$3,IF(' DASHBOARD'!K2992&gt;=40,FORMULAS!$G$3,IF(' DASHBOARD'!K2992&gt;=30,FORMULAS!$H$3,IF(K2992&gt;=20,FORMULAS!$I$3,IF(' DASHBOARD'!K2992&gt;=16,FORMULAS!$J$3)))))))</f>
        <v>#REF!</v>
      </c>
      <c r="X2992" t="e">
        <f>INDEX(FORMULAS!$D$4:$J$10,MATCH('RAW DATA'!A2992,FORMULAS!$A$4:$A$10,0),MATCH(' DASHBOARD'!W2992,FORMULAS!$D$3:$J$3,0))</f>
        <v>#N/A</v>
      </c>
      <c r="Y2992">
        <f t="shared" si="184"/>
        <v>0</v>
      </c>
      <c r="Z2992">
        <f t="shared" si="185"/>
        <v>0</v>
      </c>
      <c r="AA2992" t="e">
        <f t="shared" si="186"/>
        <v>#DIV/0!</v>
      </c>
      <c r="AB2992" s="14" t="e">
        <f>1-(FORMULAS!$S$2-' DASHBOARD'!X2992)/FORMULAS!$S$2</f>
        <v>#N/A</v>
      </c>
      <c r="AC2992" t="e">
        <f t="shared" si="187"/>
        <v>#N/A</v>
      </c>
    </row>
    <row r="2993" spans="1:29" x14ac:dyDescent="0.2">
      <c r="A2993">
        <f>'RAW DATA'!A2993</f>
        <v>0</v>
      </c>
      <c r="B2993">
        <f>'RAW DATA'!G2993</f>
        <v>0</v>
      </c>
      <c r="C2993" t="e">
        <f>'RAW DATA'!#REF!</f>
        <v>#REF!</v>
      </c>
      <c r="D2993" t="e">
        <f>'RAW DATA'!#REF!</f>
        <v>#REF!</v>
      </c>
      <c r="E2993" t="e">
        <f>'RAW DATA'!#REF!</f>
        <v>#REF!</v>
      </c>
      <c r="F2993">
        <f>'RAW DATA'!H2993</f>
        <v>0</v>
      </c>
      <c r="G2993">
        <f>'RAW DATA'!I2993</f>
        <v>0</v>
      </c>
      <c r="H2993" t="e">
        <f>'RAW DATA'!#REF!</f>
        <v>#REF!</v>
      </c>
      <c r="I2993" t="e">
        <f>'RAW DATA'!#REF!</f>
        <v>#REF!</v>
      </c>
      <c r="J2993">
        <f>'RAW DATA'!J2993</f>
        <v>0</v>
      </c>
      <c r="K2993" t="e">
        <f>'RAW DATA'!#REF!</f>
        <v>#REF!</v>
      </c>
      <c r="L2993">
        <f>'RAW DATA'!P2993</f>
        <v>0</v>
      </c>
      <c r="M2993">
        <f>'RAW DATA'!Q2993</f>
        <v>0</v>
      </c>
      <c r="N2993">
        <f>'RAW DATA'!R2993</f>
        <v>0</v>
      </c>
      <c r="O2993">
        <f>'RAW DATA'!S2993</f>
        <v>0</v>
      </c>
      <c r="P2993">
        <f>'RAW DATA'!T2993</f>
        <v>0</v>
      </c>
      <c r="Q2993">
        <f>'RAW DATA'!U2993</f>
        <v>0</v>
      </c>
      <c r="R2993">
        <f>'RAW DATA'!V2993</f>
        <v>0</v>
      </c>
      <c r="S2993" t="e">
        <f>'RAW DATA'!#REF!</f>
        <v>#REF!</v>
      </c>
      <c r="T2993">
        <f>'RAW DATA'!W2993</f>
        <v>0</v>
      </c>
      <c r="U2993">
        <f>'RAW DATA'!X2993</f>
        <v>0</v>
      </c>
      <c r="V2993">
        <f>'RAW DATA'!Y2993</f>
        <v>0</v>
      </c>
      <c r="W2993" t="e">
        <f>IF(' DASHBOARD'!K2993&gt;=60,FORMULAS!$D$3,IF(' DASHBOARD'!K2993&gt;=55,FORMULAS!$E$3,IF(' DASHBOARD'!K2993&gt;=50,FORMULAS!$F$3,IF(' DASHBOARD'!K2993&gt;=40,FORMULAS!$G$3,IF(' DASHBOARD'!K2993&gt;=30,FORMULAS!$H$3,IF(K2993&gt;=20,FORMULAS!$I$3,IF(' DASHBOARD'!K2993&gt;=16,FORMULAS!$J$3)))))))</f>
        <v>#REF!</v>
      </c>
      <c r="X2993" t="e">
        <f>INDEX(FORMULAS!$D$4:$J$10,MATCH('RAW DATA'!A2993,FORMULAS!$A$4:$A$10,0),MATCH(' DASHBOARD'!W2993,FORMULAS!$D$3:$J$3,0))</f>
        <v>#N/A</v>
      </c>
      <c r="Y2993">
        <f t="shared" si="184"/>
        <v>0</v>
      </c>
      <c r="Z2993">
        <f t="shared" si="185"/>
        <v>0</v>
      </c>
      <c r="AA2993" t="e">
        <f t="shared" si="186"/>
        <v>#DIV/0!</v>
      </c>
      <c r="AB2993" s="14" t="e">
        <f>1-(FORMULAS!$S$2-' DASHBOARD'!X2993)/FORMULAS!$S$2</f>
        <v>#N/A</v>
      </c>
      <c r="AC2993" t="e">
        <f t="shared" si="187"/>
        <v>#N/A</v>
      </c>
    </row>
    <row r="2994" spans="1:29" x14ac:dyDescent="0.2">
      <c r="A2994">
        <f>'RAW DATA'!A2994</f>
        <v>0</v>
      </c>
      <c r="B2994">
        <f>'RAW DATA'!G2994</f>
        <v>0</v>
      </c>
      <c r="C2994" t="e">
        <f>'RAW DATA'!#REF!</f>
        <v>#REF!</v>
      </c>
      <c r="D2994" t="e">
        <f>'RAW DATA'!#REF!</f>
        <v>#REF!</v>
      </c>
      <c r="E2994" t="e">
        <f>'RAW DATA'!#REF!</f>
        <v>#REF!</v>
      </c>
      <c r="F2994">
        <f>'RAW DATA'!H2994</f>
        <v>0</v>
      </c>
      <c r="G2994">
        <f>'RAW DATA'!I2994</f>
        <v>0</v>
      </c>
      <c r="H2994" t="e">
        <f>'RAW DATA'!#REF!</f>
        <v>#REF!</v>
      </c>
      <c r="I2994" t="e">
        <f>'RAW DATA'!#REF!</f>
        <v>#REF!</v>
      </c>
      <c r="J2994">
        <f>'RAW DATA'!J2994</f>
        <v>0</v>
      </c>
      <c r="K2994" t="e">
        <f>'RAW DATA'!#REF!</f>
        <v>#REF!</v>
      </c>
      <c r="L2994">
        <f>'RAW DATA'!P2994</f>
        <v>0</v>
      </c>
      <c r="M2994">
        <f>'RAW DATA'!Q2994</f>
        <v>0</v>
      </c>
      <c r="N2994">
        <f>'RAW DATA'!R2994</f>
        <v>0</v>
      </c>
      <c r="O2994">
        <f>'RAW DATA'!S2994</f>
        <v>0</v>
      </c>
      <c r="P2994">
        <f>'RAW DATA'!T2994</f>
        <v>0</v>
      </c>
      <c r="Q2994">
        <f>'RAW DATA'!U2994</f>
        <v>0</v>
      </c>
      <c r="R2994">
        <f>'RAW DATA'!V2994</f>
        <v>0</v>
      </c>
      <c r="S2994" t="e">
        <f>'RAW DATA'!#REF!</f>
        <v>#REF!</v>
      </c>
      <c r="T2994">
        <f>'RAW DATA'!W2994</f>
        <v>0</v>
      </c>
      <c r="U2994">
        <f>'RAW DATA'!X2994</f>
        <v>0</v>
      </c>
      <c r="V2994">
        <f>'RAW DATA'!Y2994</f>
        <v>0</v>
      </c>
      <c r="W2994" t="e">
        <f>IF(' DASHBOARD'!K2994&gt;=60,FORMULAS!$D$3,IF(' DASHBOARD'!K2994&gt;=55,FORMULAS!$E$3,IF(' DASHBOARD'!K2994&gt;=50,FORMULAS!$F$3,IF(' DASHBOARD'!K2994&gt;=40,FORMULAS!$G$3,IF(' DASHBOARD'!K2994&gt;=30,FORMULAS!$H$3,IF(K2994&gt;=20,FORMULAS!$I$3,IF(' DASHBOARD'!K2994&gt;=16,FORMULAS!$J$3)))))))</f>
        <v>#REF!</v>
      </c>
      <c r="X2994" t="e">
        <f>INDEX(FORMULAS!$D$4:$J$10,MATCH('RAW DATA'!A2994,FORMULAS!$A$4:$A$10,0),MATCH(' DASHBOARD'!W2994,FORMULAS!$D$3:$J$3,0))</f>
        <v>#N/A</v>
      </c>
      <c r="Y2994">
        <f t="shared" si="184"/>
        <v>0</v>
      </c>
      <c r="Z2994">
        <f t="shared" si="185"/>
        <v>0</v>
      </c>
      <c r="AA2994" t="e">
        <f t="shared" si="186"/>
        <v>#DIV/0!</v>
      </c>
      <c r="AB2994" s="14" t="e">
        <f>1-(FORMULAS!$S$2-' DASHBOARD'!X2994)/FORMULAS!$S$2</f>
        <v>#N/A</v>
      </c>
      <c r="AC2994" t="e">
        <f t="shared" si="187"/>
        <v>#N/A</v>
      </c>
    </row>
    <row r="2995" spans="1:29" x14ac:dyDescent="0.2">
      <c r="A2995">
        <f>'RAW DATA'!A2995</f>
        <v>0</v>
      </c>
      <c r="B2995">
        <f>'RAW DATA'!G2995</f>
        <v>0</v>
      </c>
      <c r="C2995" t="e">
        <f>'RAW DATA'!#REF!</f>
        <v>#REF!</v>
      </c>
      <c r="D2995" t="e">
        <f>'RAW DATA'!#REF!</f>
        <v>#REF!</v>
      </c>
      <c r="E2995" t="e">
        <f>'RAW DATA'!#REF!</f>
        <v>#REF!</v>
      </c>
      <c r="F2995">
        <f>'RAW DATA'!H2995</f>
        <v>0</v>
      </c>
      <c r="G2995">
        <f>'RAW DATA'!I2995</f>
        <v>0</v>
      </c>
      <c r="H2995" t="e">
        <f>'RAW DATA'!#REF!</f>
        <v>#REF!</v>
      </c>
      <c r="I2995" t="e">
        <f>'RAW DATA'!#REF!</f>
        <v>#REF!</v>
      </c>
      <c r="J2995">
        <f>'RAW DATA'!J2995</f>
        <v>0</v>
      </c>
      <c r="K2995" t="e">
        <f>'RAW DATA'!#REF!</f>
        <v>#REF!</v>
      </c>
      <c r="L2995">
        <f>'RAW DATA'!P2995</f>
        <v>0</v>
      </c>
      <c r="M2995">
        <f>'RAW DATA'!Q2995</f>
        <v>0</v>
      </c>
      <c r="N2995">
        <f>'RAW DATA'!R2995</f>
        <v>0</v>
      </c>
      <c r="O2995">
        <f>'RAW DATA'!S2995</f>
        <v>0</v>
      </c>
      <c r="P2995">
        <f>'RAW DATA'!T2995</f>
        <v>0</v>
      </c>
      <c r="Q2995">
        <f>'RAW DATA'!U2995</f>
        <v>0</v>
      </c>
      <c r="R2995">
        <f>'RAW DATA'!V2995</f>
        <v>0</v>
      </c>
      <c r="S2995" t="e">
        <f>'RAW DATA'!#REF!</f>
        <v>#REF!</v>
      </c>
      <c r="T2995">
        <f>'RAW DATA'!W2995</f>
        <v>0</v>
      </c>
      <c r="U2995">
        <f>'RAW DATA'!X2995</f>
        <v>0</v>
      </c>
      <c r="V2995">
        <f>'RAW DATA'!Y2995</f>
        <v>0</v>
      </c>
      <c r="W2995" t="e">
        <f>IF(' DASHBOARD'!K2995&gt;=60,FORMULAS!$D$3,IF(' DASHBOARD'!K2995&gt;=55,FORMULAS!$E$3,IF(' DASHBOARD'!K2995&gt;=50,FORMULAS!$F$3,IF(' DASHBOARD'!K2995&gt;=40,FORMULAS!$G$3,IF(' DASHBOARD'!K2995&gt;=30,FORMULAS!$H$3,IF(K2995&gt;=20,FORMULAS!$I$3,IF(' DASHBOARD'!K2995&gt;=16,FORMULAS!$J$3)))))))</f>
        <v>#REF!</v>
      </c>
      <c r="X2995" t="e">
        <f>INDEX(FORMULAS!$D$4:$J$10,MATCH('RAW DATA'!A2995,FORMULAS!$A$4:$A$10,0),MATCH(' DASHBOARD'!W2995,FORMULAS!$D$3:$J$3,0))</f>
        <v>#N/A</v>
      </c>
      <c r="Y2995">
        <f t="shared" si="184"/>
        <v>0</v>
      </c>
      <c r="Z2995">
        <f t="shared" si="185"/>
        <v>0</v>
      </c>
      <c r="AA2995" t="e">
        <f t="shared" si="186"/>
        <v>#DIV/0!</v>
      </c>
      <c r="AB2995" s="14" t="e">
        <f>1-(FORMULAS!$S$2-' DASHBOARD'!X2995)/FORMULAS!$S$2</f>
        <v>#N/A</v>
      </c>
      <c r="AC2995" t="e">
        <f t="shared" si="187"/>
        <v>#N/A</v>
      </c>
    </row>
    <row r="2996" spans="1:29" x14ac:dyDescent="0.2">
      <c r="A2996">
        <f>'RAW DATA'!A2996</f>
        <v>0</v>
      </c>
      <c r="B2996">
        <f>'RAW DATA'!G2996</f>
        <v>0</v>
      </c>
      <c r="C2996" t="e">
        <f>'RAW DATA'!#REF!</f>
        <v>#REF!</v>
      </c>
      <c r="D2996" t="e">
        <f>'RAW DATA'!#REF!</f>
        <v>#REF!</v>
      </c>
      <c r="E2996" t="e">
        <f>'RAW DATA'!#REF!</f>
        <v>#REF!</v>
      </c>
      <c r="F2996">
        <f>'RAW DATA'!H2996</f>
        <v>0</v>
      </c>
      <c r="G2996">
        <f>'RAW DATA'!I2996</f>
        <v>0</v>
      </c>
      <c r="H2996" t="e">
        <f>'RAW DATA'!#REF!</f>
        <v>#REF!</v>
      </c>
      <c r="I2996" t="e">
        <f>'RAW DATA'!#REF!</f>
        <v>#REF!</v>
      </c>
      <c r="J2996">
        <f>'RAW DATA'!J2996</f>
        <v>0</v>
      </c>
      <c r="K2996" t="e">
        <f>'RAW DATA'!#REF!</f>
        <v>#REF!</v>
      </c>
      <c r="L2996">
        <f>'RAW DATA'!P2996</f>
        <v>0</v>
      </c>
      <c r="M2996">
        <f>'RAW DATA'!Q2996</f>
        <v>0</v>
      </c>
      <c r="N2996">
        <f>'RAW DATA'!R2996</f>
        <v>0</v>
      </c>
      <c r="O2996">
        <f>'RAW DATA'!S2996</f>
        <v>0</v>
      </c>
      <c r="P2996">
        <f>'RAW DATA'!T2996</f>
        <v>0</v>
      </c>
      <c r="Q2996">
        <f>'RAW DATA'!U2996</f>
        <v>0</v>
      </c>
      <c r="R2996">
        <f>'RAW DATA'!V2996</f>
        <v>0</v>
      </c>
      <c r="S2996" t="e">
        <f>'RAW DATA'!#REF!</f>
        <v>#REF!</v>
      </c>
      <c r="T2996">
        <f>'RAW DATA'!W2996</f>
        <v>0</v>
      </c>
      <c r="U2996">
        <f>'RAW DATA'!X2996</f>
        <v>0</v>
      </c>
      <c r="V2996">
        <f>'RAW DATA'!Y2996</f>
        <v>0</v>
      </c>
      <c r="W2996" t="e">
        <f>IF(' DASHBOARD'!K2996&gt;=60,FORMULAS!$D$3,IF(' DASHBOARD'!K2996&gt;=55,FORMULAS!$E$3,IF(' DASHBOARD'!K2996&gt;=50,FORMULAS!$F$3,IF(' DASHBOARD'!K2996&gt;=40,FORMULAS!$G$3,IF(' DASHBOARD'!K2996&gt;=30,FORMULAS!$H$3,IF(K2996&gt;=20,FORMULAS!$I$3,IF(' DASHBOARD'!K2996&gt;=16,FORMULAS!$J$3)))))))</f>
        <v>#REF!</v>
      </c>
      <c r="X2996" t="e">
        <f>INDEX(FORMULAS!$D$4:$J$10,MATCH('RAW DATA'!A2996,FORMULAS!$A$4:$A$10,0),MATCH(' DASHBOARD'!W2996,FORMULAS!$D$3:$J$3,0))</f>
        <v>#N/A</v>
      </c>
      <c r="Y2996">
        <f t="shared" si="184"/>
        <v>0</v>
      </c>
      <c r="Z2996">
        <f t="shared" si="185"/>
        <v>0</v>
      </c>
      <c r="AA2996" t="e">
        <f t="shared" si="186"/>
        <v>#DIV/0!</v>
      </c>
      <c r="AB2996" s="14" t="e">
        <f>1-(FORMULAS!$S$2-' DASHBOARD'!X2996)/FORMULAS!$S$2</f>
        <v>#N/A</v>
      </c>
      <c r="AC2996" t="e">
        <f t="shared" si="187"/>
        <v>#N/A</v>
      </c>
    </row>
    <row r="2997" spans="1:29" x14ac:dyDescent="0.2">
      <c r="A2997">
        <f>'RAW DATA'!A2997</f>
        <v>0</v>
      </c>
      <c r="B2997">
        <f>'RAW DATA'!G2997</f>
        <v>0</v>
      </c>
      <c r="C2997" t="e">
        <f>'RAW DATA'!#REF!</f>
        <v>#REF!</v>
      </c>
      <c r="D2997" t="e">
        <f>'RAW DATA'!#REF!</f>
        <v>#REF!</v>
      </c>
      <c r="E2997" t="e">
        <f>'RAW DATA'!#REF!</f>
        <v>#REF!</v>
      </c>
      <c r="F2997">
        <f>'RAW DATA'!H2997</f>
        <v>0</v>
      </c>
      <c r="G2997">
        <f>'RAW DATA'!I2997</f>
        <v>0</v>
      </c>
      <c r="H2997" t="e">
        <f>'RAW DATA'!#REF!</f>
        <v>#REF!</v>
      </c>
      <c r="I2997" t="e">
        <f>'RAW DATA'!#REF!</f>
        <v>#REF!</v>
      </c>
      <c r="J2997">
        <f>'RAW DATA'!J2997</f>
        <v>0</v>
      </c>
      <c r="K2997" t="e">
        <f>'RAW DATA'!#REF!</f>
        <v>#REF!</v>
      </c>
      <c r="L2997">
        <f>'RAW DATA'!P2997</f>
        <v>0</v>
      </c>
      <c r="M2997">
        <f>'RAW DATA'!Q2997</f>
        <v>0</v>
      </c>
      <c r="N2997">
        <f>'RAW DATA'!R2997</f>
        <v>0</v>
      </c>
      <c r="O2997">
        <f>'RAW DATA'!S2997</f>
        <v>0</v>
      </c>
      <c r="P2997">
        <f>'RAW DATA'!T2997</f>
        <v>0</v>
      </c>
      <c r="Q2997">
        <f>'RAW DATA'!U2997</f>
        <v>0</v>
      </c>
      <c r="R2997">
        <f>'RAW DATA'!V2997</f>
        <v>0</v>
      </c>
      <c r="S2997" t="e">
        <f>'RAW DATA'!#REF!</f>
        <v>#REF!</v>
      </c>
      <c r="T2997">
        <f>'RAW DATA'!W2997</f>
        <v>0</v>
      </c>
      <c r="U2997">
        <f>'RAW DATA'!X2997</f>
        <v>0</v>
      </c>
      <c r="V2997">
        <f>'RAW DATA'!Y2997</f>
        <v>0</v>
      </c>
      <c r="W2997" t="e">
        <f>IF(' DASHBOARD'!K2997&gt;=60,FORMULAS!$D$3,IF(' DASHBOARD'!K2997&gt;=55,FORMULAS!$E$3,IF(' DASHBOARD'!K2997&gt;=50,FORMULAS!$F$3,IF(' DASHBOARD'!K2997&gt;=40,FORMULAS!$G$3,IF(' DASHBOARD'!K2997&gt;=30,FORMULAS!$H$3,IF(K2997&gt;=20,FORMULAS!$I$3,IF(' DASHBOARD'!K2997&gt;=16,FORMULAS!$J$3)))))))</f>
        <v>#REF!</v>
      </c>
      <c r="X2997" t="e">
        <f>INDEX(FORMULAS!$D$4:$J$10,MATCH('RAW DATA'!A2997,FORMULAS!$A$4:$A$10,0),MATCH(' DASHBOARD'!W2997,FORMULAS!$D$3:$J$3,0))</f>
        <v>#N/A</v>
      </c>
      <c r="Y2997">
        <f t="shared" si="184"/>
        <v>0</v>
      </c>
      <c r="Z2997">
        <f t="shared" si="185"/>
        <v>0</v>
      </c>
      <c r="AA2997" t="e">
        <f t="shared" si="186"/>
        <v>#DIV/0!</v>
      </c>
      <c r="AB2997" s="14" t="e">
        <f>1-(FORMULAS!$S$2-' DASHBOARD'!X2997)/FORMULAS!$S$2</f>
        <v>#N/A</v>
      </c>
      <c r="AC2997" t="e">
        <f t="shared" si="187"/>
        <v>#N/A</v>
      </c>
    </row>
    <row r="2998" spans="1:29" x14ac:dyDescent="0.2">
      <c r="A2998">
        <f>'RAW DATA'!A2998</f>
        <v>0</v>
      </c>
      <c r="B2998">
        <f>'RAW DATA'!G2998</f>
        <v>0</v>
      </c>
      <c r="C2998" t="e">
        <f>'RAW DATA'!#REF!</f>
        <v>#REF!</v>
      </c>
      <c r="D2998" t="e">
        <f>'RAW DATA'!#REF!</f>
        <v>#REF!</v>
      </c>
      <c r="E2998" t="e">
        <f>'RAW DATA'!#REF!</f>
        <v>#REF!</v>
      </c>
      <c r="F2998">
        <f>'RAW DATA'!H2998</f>
        <v>0</v>
      </c>
      <c r="G2998">
        <f>'RAW DATA'!I2998</f>
        <v>0</v>
      </c>
      <c r="H2998" t="e">
        <f>'RAW DATA'!#REF!</f>
        <v>#REF!</v>
      </c>
      <c r="I2998" t="e">
        <f>'RAW DATA'!#REF!</f>
        <v>#REF!</v>
      </c>
      <c r="J2998">
        <f>'RAW DATA'!J2998</f>
        <v>0</v>
      </c>
      <c r="K2998" t="e">
        <f>'RAW DATA'!#REF!</f>
        <v>#REF!</v>
      </c>
      <c r="L2998">
        <f>'RAW DATA'!P2998</f>
        <v>0</v>
      </c>
      <c r="M2998">
        <f>'RAW DATA'!Q2998</f>
        <v>0</v>
      </c>
      <c r="N2998">
        <f>'RAW DATA'!R2998</f>
        <v>0</v>
      </c>
      <c r="O2998">
        <f>'RAW DATA'!S2998</f>
        <v>0</v>
      </c>
      <c r="P2998">
        <f>'RAW DATA'!T2998</f>
        <v>0</v>
      </c>
      <c r="Q2998">
        <f>'RAW DATA'!U2998</f>
        <v>0</v>
      </c>
      <c r="R2998">
        <f>'RAW DATA'!V2998</f>
        <v>0</v>
      </c>
      <c r="S2998" t="e">
        <f>'RAW DATA'!#REF!</f>
        <v>#REF!</v>
      </c>
      <c r="T2998">
        <f>'RAW DATA'!W2998</f>
        <v>0</v>
      </c>
      <c r="U2998">
        <f>'RAW DATA'!X2998</f>
        <v>0</v>
      </c>
      <c r="V2998">
        <f>'RAW DATA'!Y2998</f>
        <v>0</v>
      </c>
      <c r="W2998" t="e">
        <f>IF(' DASHBOARD'!K2998&gt;=60,FORMULAS!$D$3,IF(' DASHBOARD'!K2998&gt;=55,FORMULAS!$E$3,IF(' DASHBOARD'!K2998&gt;=50,FORMULAS!$F$3,IF(' DASHBOARD'!K2998&gt;=40,FORMULAS!$G$3,IF(' DASHBOARD'!K2998&gt;=30,FORMULAS!$H$3,IF(K2998&gt;=20,FORMULAS!$I$3,IF(' DASHBOARD'!K2998&gt;=16,FORMULAS!$J$3)))))))</f>
        <v>#REF!</v>
      </c>
      <c r="X2998" t="e">
        <f>INDEX(FORMULAS!$D$4:$J$10,MATCH('RAW DATA'!A2998,FORMULAS!$A$4:$A$10,0),MATCH(' DASHBOARD'!W2998,FORMULAS!$D$3:$J$3,0))</f>
        <v>#N/A</v>
      </c>
      <c r="Y2998">
        <f t="shared" si="184"/>
        <v>0</v>
      </c>
      <c r="Z2998">
        <f t="shared" si="185"/>
        <v>0</v>
      </c>
      <c r="AA2998" t="e">
        <f t="shared" si="186"/>
        <v>#DIV/0!</v>
      </c>
      <c r="AB2998" s="14" t="e">
        <f>1-(FORMULAS!$S$2-' DASHBOARD'!X2998)/FORMULAS!$S$2</f>
        <v>#N/A</v>
      </c>
      <c r="AC2998" t="e">
        <f t="shared" si="187"/>
        <v>#N/A</v>
      </c>
    </row>
    <row r="2999" spans="1:29" x14ac:dyDescent="0.2">
      <c r="A2999">
        <f>'RAW DATA'!A2999</f>
        <v>0</v>
      </c>
      <c r="B2999">
        <f>'RAW DATA'!G2999</f>
        <v>0</v>
      </c>
      <c r="C2999" t="e">
        <f>'RAW DATA'!#REF!</f>
        <v>#REF!</v>
      </c>
      <c r="D2999" t="e">
        <f>'RAW DATA'!#REF!</f>
        <v>#REF!</v>
      </c>
      <c r="E2999" t="e">
        <f>'RAW DATA'!#REF!</f>
        <v>#REF!</v>
      </c>
      <c r="F2999">
        <f>'RAW DATA'!H2999</f>
        <v>0</v>
      </c>
      <c r="G2999">
        <f>'RAW DATA'!I2999</f>
        <v>0</v>
      </c>
      <c r="H2999" t="e">
        <f>'RAW DATA'!#REF!</f>
        <v>#REF!</v>
      </c>
      <c r="I2999" t="e">
        <f>'RAW DATA'!#REF!</f>
        <v>#REF!</v>
      </c>
      <c r="J2999">
        <f>'RAW DATA'!J2999</f>
        <v>0</v>
      </c>
      <c r="K2999" t="e">
        <f>'RAW DATA'!#REF!</f>
        <v>#REF!</v>
      </c>
      <c r="L2999">
        <f>'RAW DATA'!P2999</f>
        <v>0</v>
      </c>
      <c r="M2999">
        <f>'RAW DATA'!Q2999</f>
        <v>0</v>
      </c>
      <c r="N2999">
        <f>'RAW DATA'!R2999</f>
        <v>0</v>
      </c>
      <c r="O2999">
        <f>'RAW DATA'!S2999</f>
        <v>0</v>
      </c>
      <c r="P2999">
        <f>'RAW DATA'!T2999</f>
        <v>0</v>
      </c>
      <c r="Q2999">
        <f>'RAW DATA'!U2999</f>
        <v>0</v>
      </c>
      <c r="R2999">
        <f>'RAW DATA'!V2999</f>
        <v>0</v>
      </c>
      <c r="S2999" t="e">
        <f>'RAW DATA'!#REF!</f>
        <v>#REF!</v>
      </c>
      <c r="T2999">
        <f>'RAW DATA'!W2999</f>
        <v>0</v>
      </c>
      <c r="U2999">
        <f>'RAW DATA'!X2999</f>
        <v>0</v>
      </c>
      <c r="V2999">
        <f>'RAW DATA'!Y2999</f>
        <v>0</v>
      </c>
      <c r="W2999" t="e">
        <f>IF(' DASHBOARD'!K2999&gt;=60,FORMULAS!$D$3,IF(' DASHBOARD'!K2999&gt;=55,FORMULAS!$E$3,IF(' DASHBOARD'!K2999&gt;=50,FORMULAS!$F$3,IF(' DASHBOARD'!K2999&gt;=40,FORMULAS!$G$3,IF(' DASHBOARD'!K2999&gt;=30,FORMULAS!$H$3,IF(K2999&gt;=20,FORMULAS!$I$3,IF(' DASHBOARD'!K2999&gt;=16,FORMULAS!$J$3)))))))</f>
        <v>#REF!</v>
      </c>
      <c r="X2999" t="e">
        <f>INDEX(FORMULAS!$D$4:$J$10,MATCH('RAW DATA'!A2999,FORMULAS!$A$4:$A$10,0),MATCH(' DASHBOARD'!W2999,FORMULAS!$D$3:$J$3,0))</f>
        <v>#N/A</v>
      </c>
      <c r="Y2999">
        <f t="shared" si="184"/>
        <v>0</v>
      </c>
      <c r="Z2999">
        <f t="shared" si="185"/>
        <v>0</v>
      </c>
      <c r="AA2999" t="e">
        <f t="shared" si="186"/>
        <v>#DIV/0!</v>
      </c>
      <c r="AB2999" s="14" t="e">
        <f>1-(FORMULAS!$S$2-' DASHBOARD'!X2999)/FORMULAS!$S$2</f>
        <v>#N/A</v>
      </c>
      <c r="AC2999" t="e">
        <f t="shared" si="187"/>
        <v>#N/A</v>
      </c>
    </row>
    <row r="3000" spans="1:29" x14ac:dyDescent="0.2">
      <c r="A3000">
        <f>'RAW DATA'!A3000</f>
        <v>0</v>
      </c>
      <c r="B3000">
        <f>'RAW DATA'!G3000</f>
        <v>0</v>
      </c>
      <c r="C3000" t="e">
        <f>'RAW DATA'!#REF!</f>
        <v>#REF!</v>
      </c>
      <c r="D3000" t="e">
        <f>'RAW DATA'!#REF!</f>
        <v>#REF!</v>
      </c>
      <c r="E3000" t="e">
        <f>'RAW DATA'!#REF!</f>
        <v>#REF!</v>
      </c>
      <c r="F3000">
        <f>'RAW DATA'!H3000</f>
        <v>0</v>
      </c>
      <c r="G3000">
        <f>'RAW DATA'!I3000</f>
        <v>0</v>
      </c>
      <c r="H3000" t="e">
        <f>'RAW DATA'!#REF!</f>
        <v>#REF!</v>
      </c>
      <c r="I3000" t="e">
        <f>'RAW DATA'!#REF!</f>
        <v>#REF!</v>
      </c>
      <c r="J3000">
        <f>'RAW DATA'!J3000</f>
        <v>0</v>
      </c>
      <c r="K3000" t="e">
        <f>'RAW DATA'!#REF!</f>
        <v>#REF!</v>
      </c>
      <c r="L3000">
        <f>'RAW DATA'!P3000</f>
        <v>0</v>
      </c>
      <c r="M3000">
        <f>'RAW DATA'!Q3000</f>
        <v>0</v>
      </c>
      <c r="N3000">
        <f>'RAW DATA'!R3000</f>
        <v>0</v>
      </c>
      <c r="O3000">
        <f>'RAW DATA'!S3000</f>
        <v>0</v>
      </c>
      <c r="P3000">
        <f>'RAW DATA'!T3000</f>
        <v>0</v>
      </c>
      <c r="Q3000">
        <f>'RAW DATA'!U3000</f>
        <v>0</v>
      </c>
      <c r="R3000">
        <f>'RAW DATA'!V3000</f>
        <v>0</v>
      </c>
      <c r="S3000" t="e">
        <f>'RAW DATA'!#REF!</f>
        <v>#REF!</v>
      </c>
      <c r="T3000">
        <f>'RAW DATA'!W3000</f>
        <v>0</v>
      </c>
      <c r="U3000">
        <f>'RAW DATA'!X3000</f>
        <v>0</v>
      </c>
      <c r="V3000">
        <f>'RAW DATA'!Y3000</f>
        <v>0</v>
      </c>
      <c r="W3000" t="e">
        <f>IF(' DASHBOARD'!K3000&gt;=60,FORMULAS!$D$3,IF(' DASHBOARD'!K3000&gt;=55,FORMULAS!$E$3,IF(' DASHBOARD'!K3000&gt;=50,FORMULAS!$F$3,IF(' DASHBOARD'!K3000&gt;=40,FORMULAS!$G$3,IF(' DASHBOARD'!K3000&gt;=30,FORMULAS!$H$3,IF(K3000&gt;=20,FORMULAS!$I$3,IF(' DASHBOARD'!K3000&gt;=16,FORMULAS!$J$3)))))))</f>
        <v>#REF!</v>
      </c>
      <c r="X3000" t="e">
        <f>INDEX(FORMULAS!$D$4:$J$10,MATCH('RAW DATA'!A3000,FORMULAS!$A$4:$A$10,0),MATCH(' DASHBOARD'!W3000,FORMULAS!$D$3:$J$3,0))</f>
        <v>#N/A</v>
      </c>
      <c r="Y3000">
        <f t="shared" si="184"/>
        <v>0</v>
      </c>
      <c r="Z3000">
        <f t="shared" si="185"/>
        <v>0</v>
      </c>
      <c r="AA3000" t="e">
        <f t="shared" si="186"/>
        <v>#DIV/0!</v>
      </c>
      <c r="AB3000" s="14" t="e">
        <f>1-(FORMULAS!$S$2-' DASHBOARD'!X3000)/FORMULAS!$S$2</f>
        <v>#N/A</v>
      </c>
      <c r="AC3000" t="e">
        <f t="shared" si="187"/>
        <v>#N/A</v>
      </c>
    </row>
    <row r="3001" spans="1:29" x14ac:dyDescent="0.2">
      <c r="A3001">
        <f>'RAW DATA'!A3001</f>
        <v>0</v>
      </c>
      <c r="B3001">
        <f>'RAW DATA'!G3001</f>
        <v>0</v>
      </c>
      <c r="C3001" t="e">
        <f>'RAW DATA'!#REF!</f>
        <v>#REF!</v>
      </c>
      <c r="D3001" t="e">
        <f>'RAW DATA'!#REF!</f>
        <v>#REF!</v>
      </c>
      <c r="E3001" t="e">
        <f>'RAW DATA'!#REF!</f>
        <v>#REF!</v>
      </c>
      <c r="F3001">
        <f>'RAW DATA'!H3001</f>
        <v>0</v>
      </c>
      <c r="G3001">
        <f>'RAW DATA'!I3001</f>
        <v>0</v>
      </c>
      <c r="H3001" t="e">
        <f>'RAW DATA'!#REF!</f>
        <v>#REF!</v>
      </c>
      <c r="I3001" t="e">
        <f>'RAW DATA'!#REF!</f>
        <v>#REF!</v>
      </c>
      <c r="J3001">
        <f>'RAW DATA'!J3001</f>
        <v>0</v>
      </c>
      <c r="K3001" t="e">
        <f>'RAW DATA'!#REF!</f>
        <v>#REF!</v>
      </c>
      <c r="L3001">
        <f>'RAW DATA'!P3001</f>
        <v>0</v>
      </c>
      <c r="M3001">
        <f>'RAW DATA'!Q3001</f>
        <v>0</v>
      </c>
      <c r="N3001">
        <f>'RAW DATA'!R3001</f>
        <v>0</v>
      </c>
      <c r="O3001">
        <f>'RAW DATA'!S3001</f>
        <v>0</v>
      </c>
      <c r="P3001">
        <f>'RAW DATA'!T3001</f>
        <v>0</v>
      </c>
      <c r="Q3001">
        <f>'RAW DATA'!U3001</f>
        <v>0</v>
      </c>
      <c r="R3001">
        <f>'RAW DATA'!V3001</f>
        <v>0</v>
      </c>
      <c r="S3001" t="e">
        <f>'RAW DATA'!#REF!</f>
        <v>#REF!</v>
      </c>
      <c r="T3001">
        <f>'RAW DATA'!W3001</f>
        <v>0</v>
      </c>
      <c r="U3001">
        <f>'RAW DATA'!X3001</f>
        <v>0</v>
      </c>
      <c r="V3001">
        <f>'RAW DATA'!Y3001</f>
        <v>0</v>
      </c>
      <c r="W3001" t="e">
        <f>IF(' DASHBOARD'!K3001&gt;=60,FORMULAS!$D$3,IF(' DASHBOARD'!K3001&gt;=55,FORMULAS!$E$3,IF(' DASHBOARD'!K3001&gt;=50,FORMULAS!$F$3,IF(' DASHBOARD'!K3001&gt;=40,FORMULAS!$G$3,IF(' DASHBOARD'!K3001&gt;=30,FORMULAS!$H$3,IF(K3001&gt;=20,FORMULAS!$I$3,IF(' DASHBOARD'!K3001&gt;=16,FORMULAS!$J$3)))))))</f>
        <v>#REF!</v>
      </c>
      <c r="X3001" t="e">
        <f>INDEX(FORMULAS!$D$4:$J$10,MATCH('RAW DATA'!A3001,FORMULAS!$A$4:$A$10,0),MATCH(' DASHBOARD'!W3001,FORMULAS!$D$3:$J$3,0))</f>
        <v>#N/A</v>
      </c>
      <c r="Y3001">
        <f t="shared" si="184"/>
        <v>0</v>
      </c>
      <c r="Z3001">
        <f t="shared" si="185"/>
        <v>0</v>
      </c>
      <c r="AA3001" t="e">
        <f t="shared" si="186"/>
        <v>#DIV/0!</v>
      </c>
      <c r="AB3001" s="14" t="e">
        <f>1-(FORMULAS!$S$2-' DASHBOARD'!X3001)/FORMULAS!$S$2</f>
        <v>#N/A</v>
      </c>
      <c r="AC3001" t="e">
        <f t="shared" si="187"/>
        <v>#N/A</v>
      </c>
    </row>
    <row r="3002" spans="1:29" x14ac:dyDescent="0.2">
      <c r="A3002">
        <f>'RAW DATA'!A3002</f>
        <v>0</v>
      </c>
      <c r="B3002">
        <f>'RAW DATA'!G3002</f>
        <v>0</v>
      </c>
      <c r="C3002" t="e">
        <f>'RAW DATA'!#REF!</f>
        <v>#REF!</v>
      </c>
      <c r="D3002" t="e">
        <f>'RAW DATA'!#REF!</f>
        <v>#REF!</v>
      </c>
      <c r="E3002" t="e">
        <f>'RAW DATA'!#REF!</f>
        <v>#REF!</v>
      </c>
      <c r="F3002">
        <f>'RAW DATA'!H3002</f>
        <v>0</v>
      </c>
      <c r="G3002">
        <f>'RAW DATA'!I3002</f>
        <v>0</v>
      </c>
      <c r="H3002" t="e">
        <f>'RAW DATA'!#REF!</f>
        <v>#REF!</v>
      </c>
      <c r="I3002" t="e">
        <f>'RAW DATA'!#REF!</f>
        <v>#REF!</v>
      </c>
      <c r="J3002">
        <f>'RAW DATA'!J3002</f>
        <v>0</v>
      </c>
      <c r="K3002" t="e">
        <f>'RAW DATA'!#REF!</f>
        <v>#REF!</v>
      </c>
      <c r="L3002">
        <f>'RAW DATA'!P3002</f>
        <v>0</v>
      </c>
      <c r="M3002">
        <f>'RAW DATA'!Q3002</f>
        <v>0</v>
      </c>
      <c r="N3002">
        <f>'RAW DATA'!R3002</f>
        <v>0</v>
      </c>
      <c r="O3002">
        <f>'RAW DATA'!S3002</f>
        <v>0</v>
      </c>
      <c r="P3002">
        <f>'RAW DATA'!T3002</f>
        <v>0</v>
      </c>
      <c r="Q3002">
        <f>'RAW DATA'!U3002</f>
        <v>0</v>
      </c>
      <c r="R3002">
        <f>'RAW DATA'!V3002</f>
        <v>0</v>
      </c>
      <c r="S3002" t="e">
        <f>'RAW DATA'!#REF!</f>
        <v>#REF!</v>
      </c>
      <c r="T3002">
        <f>'RAW DATA'!W3002</f>
        <v>0</v>
      </c>
      <c r="U3002">
        <f>'RAW DATA'!X3002</f>
        <v>0</v>
      </c>
      <c r="V3002">
        <f>'RAW DATA'!Y3002</f>
        <v>0</v>
      </c>
      <c r="W3002" t="e">
        <f>IF(' DASHBOARD'!K3002&gt;=60,FORMULAS!$D$3,IF(' DASHBOARD'!K3002&gt;=55,FORMULAS!$E$3,IF(' DASHBOARD'!K3002&gt;=50,FORMULAS!$F$3,IF(' DASHBOARD'!K3002&gt;=40,FORMULAS!$G$3,IF(' DASHBOARD'!K3002&gt;=30,FORMULAS!$H$3,IF(K3002&gt;=20,FORMULAS!$I$3,IF(' DASHBOARD'!K3002&gt;=16,FORMULAS!$J$3)))))))</f>
        <v>#REF!</v>
      </c>
      <c r="X3002" t="e">
        <f>INDEX(FORMULAS!$D$4:$J$10,MATCH('RAW DATA'!A3002,FORMULAS!$A$4:$A$10,0),MATCH(' DASHBOARD'!W3002,FORMULAS!$D$3:$J$3,0))</f>
        <v>#N/A</v>
      </c>
      <c r="Y3002">
        <f t="shared" si="184"/>
        <v>0</v>
      </c>
      <c r="Z3002">
        <f t="shared" si="185"/>
        <v>0</v>
      </c>
      <c r="AA3002" t="e">
        <f t="shared" si="186"/>
        <v>#DIV/0!</v>
      </c>
      <c r="AB3002" s="14" t="e">
        <f>1-(FORMULAS!$S$2-' DASHBOARD'!X3002)/FORMULAS!$S$2</f>
        <v>#N/A</v>
      </c>
      <c r="AC3002" t="e">
        <f t="shared" si="187"/>
        <v>#N/A</v>
      </c>
    </row>
    <row r="3003" spans="1:29" x14ac:dyDescent="0.2">
      <c r="A3003">
        <f>'RAW DATA'!A3003</f>
        <v>0</v>
      </c>
      <c r="B3003">
        <f>'RAW DATA'!G3003</f>
        <v>0</v>
      </c>
      <c r="C3003" t="e">
        <f>'RAW DATA'!#REF!</f>
        <v>#REF!</v>
      </c>
      <c r="D3003" t="e">
        <f>'RAW DATA'!#REF!</f>
        <v>#REF!</v>
      </c>
      <c r="E3003" t="e">
        <f>'RAW DATA'!#REF!</f>
        <v>#REF!</v>
      </c>
      <c r="F3003">
        <f>'RAW DATA'!H3003</f>
        <v>0</v>
      </c>
      <c r="G3003">
        <f>'RAW DATA'!I3003</f>
        <v>0</v>
      </c>
      <c r="H3003" t="e">
        <f>'RAW DATA'!#REF!</f>
        <v>#REF!</v>
      </c>
      <c r="I3003" t="e">
        <f>'RAW DATA'!#REF!</f>
        <v>#REF!</v>
      </c>
      <c r="J3003">
        <f>'RAW DATA'!J3003</f>
        <v>0</v>
      </c>
      <c r="K3003" t="e">
        <f>'RAW DATA'!#REF!</f>
        <v>#REF!</v>
      </c>
      <c r="L3003">
        <f>'RAW DATA'!P3003</f>
        <v>0</v>
      </c>
      <c r="M3003">
        <f>'RAW DATA'!Q3003</f>
        <v>0</v>
      </c>
      <c r="N3003">
        <f>'RAW DATA'!R3003</f>
        <v>0</v>
      </c>
      <c r="O3003">
        <f>'RAW DATA'!S3003</f>
        <v>0</v>
      </c>
      <c r="P3003">
        <f>'RAW DATA'!T3003</f>
        <v>0</v>
      </c>
      <c r="Q3003">
        <f>'RAW DATA'!U3003</f>
        <v>0</v>
      </c>
      <c r="R3003">
        <f>'RAW DATA'!V3003</f>
        <v>0</v>
      </c>
      <c r="S3003" t="e">
        <f>'RAW DATA'!#REF!</f>
        <v>#REF!</v>
      </c>
      <c r="T3003">
        <f>'RAW DATA'!W3003</f>
        <v>0</v>
      </c>
      <c r="U3003">
        <f>'RAW DATA'!X3003</f>
        <v>0</v>
      </c>
      <c r="V3003">
        <f>'RAW DATA'!Y3003</f>
        <v>0</v>
      </c>
      <c r="W3003" t="e">
        <f>IF(' DASHBOARD'!K3003&gt;=60,FORMULAS!$D$3,IF(' DASHBOARD'!K3003&gt;=55,FORMULAS!$E$3,IF(' DASHBOARD'!K3003&gt;=50,FORMULAS!$F$3,IF(' DASHBOARD'!K3003&gt;=40,FORMULAS!$G$3,IF(' DASHBOARD'!K3003&gt;=30,FORMULAS!$H$3,IF(K3003&gt;=20,FORMULAS!$I$3,IF(' DASHBOARD'!K3003&gt;=16,FORMULAS!$J$3)))))))</f>
        <v>#REF!</v>
      </c>
      <c r="X3003" t="e">
        <f>INDEX(FORMULAS!$D$4:$J$10,MATCH('RAW DATA'!A3003,FORMULAS!$A$4:$A$10,0),MATCH(' DASHBOARD'!W3003,FORMULAS!$D$3:$J$3,0))</f>
        <v>#N/A</v>
      </c>
      <c r="Y3003">
        <f t="shared" si="184"/>
        <v>0</v>
      </c>
      <c r="Z3003">
        <f t="shared" si="185"/>
        <v>0</v>
      </c>
      <c r="AA3003" t="e">
        <f t="shared" si="186"/>
        <v>#DIV/0!</v>
      </c>
      <c r="AB3003" s="14" t="e">
        <f>1-(FORMULAS!$S$2-' DASHBOARD'!X3003)/FORMULAS!$S$2</f>
        <v>#N/A</v>
      </c>
      <c r="AC3003" t="e">
        <f t="shared" si="187"/>
        <v>#N/A</v>
      </c>
    </row>
    <row r="3004" spans="1:29" x14ac:dyDescent="0.2">
      <c r="A3004">
        <f>'RAW DATA'!A3004</f>
        <v>0</v>
      </c>
      <c r="B3004">
        <f>'RAW DATA'!G3004</f>
        <v>0</v>
      </c>
      <c r="C3004" t="e">
        <f>'RAW DATA'!#REF!</f>
        <v>#REF!</v>
      </c>
      <c r="D3004" t="e">
        <f>'RAW DATA'!#REF!</f>
        <v>#REF!</v>
      </c>
      <c r="E3004" t="e">
        <f>'RAW DATA'!#REF!</f>
        <v>#REF!</v>
      </c>
      <c r="F3004">
        <f>'RAW DATA'!H3004</f>
        <v>0</v>
      </c>
      <c r="G3004">
        <f>'RAW DATA'!I3004</f>
        <v>0</v>
      </c>
      <c r="H3004" t="e">
        <f>'RAW DATA'!#REF!</f>
        <v>#REF!</v>
      </c>
      <c r="I3004" t="e">
        <f>'RAW DATA'!#REF!</f>
        <v>#REF!</v>
      </c>
      <c r="J3004">
        <f>'RAW DATA'!J3004</f>
        <v>0</v>
      </c>
      <c r="K3004" t="e">
        <f>'RAW DATA'!#REF!</f>
        <v>#REF!</v>
      </c>
      <c r="L3004">
        <f>'RAW DATA'!P3004</f>
        <v>0</v>
      </c>
      <c r="M3004">
        <f>'RAW DATA'!Q3004</f>
        <v>0</v>
      </c>
      <c r="N3004">
        <f>'RAW DATA'!R3004</f>
        <v>0</v>
      </c>
      <c r="O3004">
        <f>'RAW DATA'!S3004</f>
        <v>0</v>
      </c>
      <c r="P3004">
        <f>'RAW DATA'!T3004</f>
        <v>0</v>
      </c>
      <c r="Q3004">
        <f>'RAW DATA'!U3004</f>
        <v>0</v>
      </c>
      <c r="R3004">
        <f>'RAW DATA'!V3004</f>
        <v>0</v>
      </c>
      <c r="S3004" t="e">
        <f>'RAW DATA'!#REF!</f>
        <v>#REF!</v>
      </c>
      <c r="T3004">
        <f>'RAW DATA'!W3004</f>
        <v>0</v>
      </c>
      <c r="U3004">
        <f>'RAW DATA'!X3004</f>
        <v>0</v>
      </c>
      <c r="V3004">
        <f>'RAW DATA'!Y3004</f>
        <v>0</v>
      </c>
      <c r="W3004" t="e">
        <f>IF(' DASHBOARD'!K3004&gt;=60,FORMULAS!$D$3,IF(' DASHBOARD'!K3004&gt;=55,FORMULAS!$E$3,IF(' DASHBOARD'!K3004&gt;=50,FORMULAS!$F$3,IF(' DASHBOARD'!K3004&gt;=40,FORMULAS!$G$3,IF(' DASHBOARD'!K3004&gt;=30,FORMULAS!$H$3,IF(K3004&gt;=20,FORMULAS!$I$3,IF(' DASHBOARD'!K3004&gt;=16,FORMULAS!$J$3)))))))</f>
        <v>#REF!</v>
      </c>
      <c r="X3004" t="e">
        <f>INDEX(FORMULAS!$D$4:$J$10,MATCH('RAW DATA'!A3004,FORMULAS!$A$4:$A$10,0),MATCH(' DASHBOARD'!W3004,FORMULAS!$D$3:$J$3,0))</f>
        <v>#N/A</v>
      </c>
      <c r="Y3004">
        <f t="shared" si="184"/>
        <v>0</v>
      </c>
      <c r="Z3004">
        <f t="shared" si="185"/>
        <v>0</v>
      </c>
      <c r="AA3004" t="e">
        <f t="shared" si="186"/>
        <v>#DIV/0!</v>
      </c>
      <c r="AB3004" s="14" t="e">
        <f>1-(FORMULAS!$S$2-' DASHBOARD'!X3004)/FORMULAS!$S$2</f>
        <v>#N/A</v>
      </c>
      <c r="AC3004" t="e">
        <f t="shared" si="187"/>
        <v>#N/A</v>
      </c>
    </row>
    <row r="3005" spans="1:29" x14ac:dyDescent="0.2">
      <c r="A3005">
        <f>'RAW DATA'!A3005</f>
        <v>0</v>
      </c>
      <c r="B3005">
        <f>'RAW DATA'!G3005</f>
        <v>0</v>
      </c>
      <c r="C3005" t="e">
        <f>'RAW DATA'!#REF!</f>
        <v>#REF!</v>
      </c>
      <c r="D3005" t="e">
        <f>'RAW DATA'!#REF!</f>
        <v>#REF!</v>
      </c>
      <c r="E3005" t="e">
        <f>'RAW DATA'!#REF!</f>
        <v>#REF!</v>
      </c>
      <c r="F3005">
        <f>'RAW DATA'!H3005</f>
        <v>0</v>
      </c>
      <c r="G3005">
        <f>'RAW DATA'!I3005</f>
        <v>0</v>
      </c>
      <c r="H3005" t="e">
        <f>'RAW DATA'!#REF!</f>
        <v>#REF!</v>
      </c>
      <c r="I3005" t="e">
        <f>'RAW DATA'!#REF!</f>
        <v>#REF!</v>
      </c>
      <c r="J3005">
        <f>'RAW DATA'!J3005</f>
        <v>0</v>
      </c>
      <c r="K3005" t="e">
        <f>'RAW DATA'!#REF!</f>
        <v>#REF!</v>
      </c>
      <c r="L3005">
        <f>'RAW DATA'!P3005</f>
        <v>0</v>
      </c>
      <c r="M3005">
        <f>'RAW DATA'!Q3005</f>
        <v>0</v>
      </c>
      <c r="N3005">
        <f>'RAW DATA'!R3005</f>
        <v>0</v>
      </c>
      <c r="O3005">
        <f>'RAW DATA'!S3005</f>
        <v>0</v>
      </c>
      <c r="P3005">
        <f>'RAW DATA'!T3005</f>
        <v>0</v>
      </c>
      <c r="Q3005">
        <f>'RAW DATA'!U3005</f>
        <v>0</v>
      </c>
      <c r="R3005">
        <f>'RAW DATA'!V3005</f>
        <v>0</v>
      </c>
      <c r="S3005" t="e">
        <f>'RAW DATA'!#REF!</f>
        <v>#REF!</v>
      </c>
      <c r="T3005">
        <f>'RAW DATA'!W3005</f>
        <v>0</v>
      </c>
      <c r="U3005">
        <f>'RAW DATA'!X3005</f>
        <v>0</v>
      </c>
      <c r="V3005">
        <f>'RAW DATA'!Y3005</f>
        <v>0</v>
      </c>
      <c r="W3005" t="e">
        <f>IF(' DASHBOARD'!K3005&gt;=60,FORMULAS!$D$3,IF(' DASHBOARD'!K3005&gt;=55,FORMULAS!$E$3,IF(' DASHBOARD'!K3005&gt;=50,FORMULAS!$F$3,IF(' DASHBOARD'!K3005&gt;=40,FORMULAS!$G$3,IF(' DASHBOARD'!K3005&gt;=30,FORMULAS!$H$3,IF(K3005&gt;=20,FORMULAS!$I$3,IF(' DASHBOARD'!K3005&gt;=16,FORMULAS!$J$3)))))))</f>
        <v>#REF!</v>
      </c>
      <c r="X3005" t="e">
        <f>INDEX(FORMULAS!$D$4:$J$10,MATCH('RAW DATA'!A3005,FORMULAS!$A$4:$A$10,0),MATCH(' DASHBOARD'!W3005,FORMULAS!$D$3:$J$3,0))</f>
        <v>#N/A</v>
      </c>
      <c r="Y3005">
        <f t="shared" si="184"/>
        <v>0</v>
      </c>
      <c r="Z3005">
        <f t="shared" si="185"/>
        <v>0</v>
      </c>
      <c r="AA3005" t="e">
        <f t="shared" si="186"/>
        <v>#DIV/0!</v>
      </c>
      <c r="AB3005" s="14" t="e">
        <f>1-(FORMULAS!$S$2-' DASHBOARD'!X3005)/FORMULAS!$S$2</f>
        <v>#N/A</v>
      </c>
      <c r="AC3005" t="e">
        <f t="shared" si="187"/>
        <v>#N/A</v>
      </c>
    </row>
    <row r="3006" spans="1:29" x14ac:dyDescent="0.2">
      <c r="A3006">
        <f>'RAW DATA'!A3006</f>
        <v>0</v>
      </c>
      <c r="B3006">
        <f>'RAW DATA'!G3006</f>
        <v>0</v>
      </c>
      <c r="C3006" t="e">
        <f>'RAW DATA'!#REF!</f>
        <v>#REF!</v>
      </c>
      <c r="D3006" t="e">
        <f>'RAW DATA'!#REF!</f>
        <v>#REF!</v>
      </c>
      <c r="E3006" t="e">
        <f>'RAW DATA'!#REF!</f>
        <v>#REF!</v>
      </c>
      <c r="F3006">
        <f>'RAW DATA'!H3006</f>
        <v>0</v>
      </c>
      <c r="G3006">
        <f>'RAW DATA'!I3006</f>
        <v>0</v>
      </c>
      <c r="H3006" t="e">
        <f>'RAW DATA'!#REF!</f>
        <v>#REF!</v>
      </c>
      <c r="I3006" t="e">
        <f>'RAW DATA'!#REF!</f>
        <v>#REF!</v>
      </c>
      <c r="J3006">
        <f>'RAW DATA'!J3006</f>
        <v>0</v>
      </c>
      <c r="K3006" t="e">
        <f>'RAW DATA'!#REF!</f>
        <v>#REF!</v>
      </c>
      <c r="L3006">
        <f>'RAW DATA'!P3006</f>
        <v>0</v>
      </c>
      <c r="M3006">
        <f>'RAW DATA'!Q3006</f>
        <v>0</v>
      </c>
      <c r="N3006">
        <f>'RAW DATA'!R3006</f>
        <v>0</v>
      </c>
      <c r="O3006">
        <f>'RAW DATA'!S3006</f>
        <v>0</v>
      </c>
      <c r="P3006">
        <f>'RAW DATA'!T3006</f>
        <v>0</v>
      </c>
      <c r="Q3006">
        <f>'RAW DATA'!U3006</f>
        <v>0</v>
      </c>
      <c r="R3006">
        <f>'RAW DATA'!V3006</f>
        <v>0</v>
      </c>
      <c r="S3006" t="e">
        <f>'RAW DATA'!#REF!</f>
        <v>#REF!</v>
      </c>
      <c r="T3006">
        <f>'RAW DATA'!W3006</f>
        <v>0</v>
      </c>
      <c r="U3006">
        <f>'RAW DATA'!X3006</f>
        <v>0</v>
      </c>
      <c r="V3006">
        <f>'RAW DATA'!Y3006</f>
        <v>0</v>
      </c>
      <c r="W3006" t="e">
        <f>IF(' DASHBOARD'!K3006&gt;=60,FORMULAS!$D$3,IF(' DASHBOARD'!K3006&gt;=55,FORMULAS!$E$3,IF(' DASHBOARD'!K3006&gt;=50,FORMULAS!$F$3,IF(' DASHBOARD'!K3006&gt;=40,FORMULAS!$G$3,IF(' DASHBOARD'!K3006&gt;=30,FORMULAS!$H$3,IF(K3006&gt;=20,FORMULAS!$I$3,IF(' DASHBOARD'!K3006&gt;=16,FORMULAS!$J$3)))))))</f>
        <v>#REF!</v>
      </c>
      <c r="X3006" t="e">
        <f>INDEX(FORMULAS!$D$4:$J$10,MATCH('RAW DATA'!A3006,FORMULAS!$A$4:$A$10,0),MATCH(' DASHBOARD'!W3006,FORMULAS!$D$3:$J$3,0))</f>
        <v>#N/A</v>
      </c>
      <c r="Y3006">
        <f t="shared" si="184"/>
        <v>0</v>
      </c>
      <c r="Z3006">
        <f t="shared" si="185"/>
        <v>0</v>
      </c>
      <c r="AA3006" t="e">
        <f t="shared" si="186"/>
        <v>#DIV/0!</v>
      </c>
      <c r="AB3006" s="14" t="e">
        <f>1-(FORMULAS!$S$2-' DASHBOARD'!X3006)/FORMULAS!$S$2</f>
        <v>#N/A</v>
      </c>
      <c r="AC3006" t="e">
        <f t="shared" si="187"/>
        <v>#N/A</v>
      </c>
    </row>
    <row r="3007" spans="1:29" x14ac:dyDescent="0.2">
      <c r="A3007">
        <f>'RAW DATA'!A3007</f>
        <v>0</v>
      </c>
      <c r="B3007">
        <f>'RAW DATA'!G3007</f>
        <v>0</v>
      </c>
      <c r="C3007" t="e">
        <f>'RAW DATA'!#REF!</f>
        <v>#REF!</v>
      </c>
      <c r="D3007" t="e">
        <f>'RAW DATA'!#REF!</f>
        <v>#REF!</v>
      </c>
      <c r="E3007" t="e">
        <f>'RAW DATA'!#REF!</f>
        <v>#REF!</v>
      </c>
      <c r="F3007">
        <f>'RAW DATA'!H3007</f>
        <v>0</v>
      </c>
      <c r="G3007">
        <f>'RAW DATA'!I3007</f>
        <v>0</v>
      </c>
      <c r="H3007" t="e">
        <f>'RAW DATA'!#REF!</f>
        <v>#REF!</v>
      </c>
      <c r="I3007" t="e">
        <f>'RAW DATA'!#REF!</f>
        <v>#REF!</v>
      </c>
      <c r="J3007">
        <f>'RAW DATA'!J3007</f>
        <v>0</v>
      </c>
      <c r="K3007" t="e">
        <f>'RAW DATA'!#REF!</f>
        <v>#REF!</v>
      </c>
      <c r="L3007">
        <f>'RAW DATA'!P3007</f>
        <v>0</v>
      </c>
      <c r="M3007">
        <f>'RAW DATA'!Q3007</f>
        <v>0</v>
      </c>
      <c r="N3007">
        <f>'RAW DATA'!R3007</f>
        <v>0</v>
      </c>
      <c r="O3007">
        <f>'RAW DATA'!S3007</f>
        <v>0</v>
      </c>
      <c r="P3007">
        <f>'RAW DATA'!T3007</f>
        <v>0</v>
      </c>
      <c r="Q3007">
        <f>'RAW DATA'!U3007</f>
        <v>0</v>
      </c>
      <c r="R3007">
        <f>'RAW DATA'!V3007</f>
        <v>0</v>
      </c>
      <c r="S3007" t="e">
        <f>'RAW DATA'!#REF!</f>
        <v>#REF!</v>
      </c>
      <c r="T3007">
        <f>'RAW DATA'!W3007</f>
        <v>0</v>
      </c>
      <c r="U3007">
        <f>'RAW DATA'!X3007</f>
        <v>0</v>
      </c>
      <c r="V3007">
        <f>'RAW DATA'!Y3007</f>
        <v>0</v>
      </c>
      <c r="W3007" t="e">
        <f>IF(' DASHBOARD'!K3007&gt;=60,FORMULAS!$D$3,IF(' DASHBOARD'!K3007&gt;=55,FORMULAS!$E$3,IF(' DASHBOARD'!K3007&gt;=50,FORMULAS!$F$3,IF(' DASHBOARD'!K3007&gt;=40,FORMULAS!$G$3,IF(' DASHBOARD'!K3007&gt;=30,FORMULAS!$H$3,IF(K3007&gt;=20,FORMULAS!$I$3,IF(' DASHBOARD'!K3007&gt;=16,FORMULAS!$J$3)))))))</f>
        <v>#REF!</v>
      </c>
      <c r="X3007" t="e">
        <f>INDEX(FORMULAS!$D$4:$J$10,MATCH('RAW DATA'!A3007,FORMULAS!$A$4:$A$10,0),MATCH(' DASHBOARD'!W3007,FORMULAS!$D$3:$J$3,0))</f>
        <v>#N/A</v>
      </c>
      <c r="Y3007">
        <f t="shared" si="184"/>
        <v>0</v>
      </c>
      <c r="Z3007">
        <f t="shared" si="185"/>
        <v>0</v>
      </c>
      <c r="AA3007" t="e">
        <f t="shared" si="186"/>
        <v>#DIV/0!</v>
      </c>
      <c r="AB3007" s="14" t="e">
        <f>1-(FORMULAS!$S$2-' DASHBOARD'!X3007)/FORMULAS!$S$2</f>
        <v>#N/A</v>
      </c>
      <c r="AC3007" t="e">
        <f t="shared" si="187"/>
        <v>#N/A</v>
      </c>
    </row>
    <row r="3008" spans="1:29" x14ac:dyDescent="0.2">
      <c r="A3008">
        <f>'RAW DATA'!A3008</f>
        <v>0</v>
      </c>
      <c r="B3008">
        <f>'RAW DATA'!G3008</f>
        <v>0</v>
      </c>
      <c r="C3008" t="e">
        <f>'RAW DATA'!#REF!</f>
        <v>#REF!</v>
      </c>
      <c r="D3008" t="e">
        <f>'RAW DATA'!#REF!</f>
        <v>#REF!</v>
      </c>
      <c r="E3008" t="e">
        <f>'RAW DATA'!#REF!</f>
        <v>#REF!</v>
      </c>
      <c r="F3008">
        <f>'RAW DATA'!H3008</f>
        <v>0</v>
      </c>
      <c r="G3008">
        <f>'RAW DATA'!I3008</f>
        <v>0</v>
      </c>
      <c r="H3008" t="e">
        <f>'RAW DATA'!#REF!</f>
        <v>#REF!</v>
      </c>
      <c r="I3008" t="e">
        <f>'RAW DATA'!#REF!</f>
        <v>#REF!</v>
      </c>
      <c r="J3008">
        <f>'RAW DATA'!J3008</f>
        <v>0</v>
      </c>
      <c r="K3008" t="e">
        <f>'RAW DATA'!#REF!</f>
        <v>#REF!</v>
      </c>
      <c r="L3008">
        <f>'RAW DATA'!P3008</f>
        <v>0</v>
      </c>
      <c r="M3008">
        <f>'RAW DATA'!Q3008</f>
        <v>0</v>
      </c>
      <c r="N3008">
        <f>'RAW DATA'!R3008</f>
        <v>0</v>
      </c>
      <c r="O3008">
        <f>'RAW DATA'!S3008</f>
        <v>0</v>
      </c>
      <c r="P3008">
        <f>'RAW DATA'!T3008</f>
        <v>0</v>
      </c>
      <c r="Q3008">
        <f>'RAW DATA'!U3008</f>
        <v>0</v>
      </c>
      <c r="R3008">
        <f>'RAW DATA'!V3008</f>
        <v>0</v>
      </c>
      <c r="S3008" t="e">
        <f>'RAW DATA'!#REF!</f>
        <v>#REF!</v>
      </c>
      <c r="T3008">
        <f>'RAW DATA'!W3008</f>
        <v>0</v>
      </c>
      <c r="U3008">
        <f>'RAW DATA'!X3008</f>
        <v>0</v>
      </c>
      <c r="V3008">
        <f>'RAW DATA'!Y3008</f>
        <v>0</v>
      </c>
      <c r="W3008" t="e">
        <f>IF(' DASHBOARD'!K3008&gt;=60,FORMULAS!$D$3,IF(' DASHBOARD'!K3008&gt;=55,FORMULAS!$E$3,IF(' DASHBOARD'!K3008&gt;=50,FORMULAS!$F$3,IF(' DASHBOARD'!K3008&gt;=40,FORMULAS!$G$3,IF(' DASHBOARD'!K3008&gt;=30,FORMULAS!$H$3,IF(K3008&gt;=20,FORMULAS!$I$3,IF(' DASHBOARD'!K3008&gt;=16,FORMULAS!$J$3)))))))</f>
        <v>#REF!</v>
      </c>
      <c r="X3008" t="e">
        <f>INDEX(FORMULAS!$D$4:$J$10,MATCH('RAW DATA'!A3008,FORMULAS!$A$4:$A$10,0),MATCH(' DASHBOARD'!W3008,FORMULAS!$D$3:$J$3,0))</f>
        <v>#N/A</v>
      </c>
      <c r="Y3008">
        <f t="shared" si="184"/>
        <v>0</v>
      </c>
      <c r="Z3008">
        <f t="shared" si="185"/>
        <v>0</v>
      </c>
      <c r="AA3008" t="e">
        <f t="shared" si="186"/>
        <v>#DIV/0!</v>
      </c>
      <c r="AB3008" s="14" t="e">
        <f>1-(FORMULAS!$S$2-' DASHBOARD'!X3008)/FORMULAS!$S$2</f>
        <v>#N/A</v>
      </c>
      <c r="AC3008" t="e">
        <f t="shared" si="187"/>
        <v>#N/A</v>
      </c>
    </row>
    <row r="3009" spans="1:29" x14ac:dyDescent="0.2">
      <c r="A3009">
        <f>'RAW DATA'!A3009</f>
        <v>0</v>
      </c>
      <c r="B3009">
        <f>'RAW DATA'!G3009</f>
        <v>0</v>
      </c>
      <c r="C3009" t="e">
        <f>'RAW DATA'!#REF!</f>
        <v>#REF!</v>
      </c>
      <c r="D3009" t="e">
        <f>'RAW DATA'!#REF!</f>
        <v>#REF!</v>
      </c>
      <c r="E3009" t="e">
        <f>'RAW DATA'!#REF!</f>
        <v>#REF!</v>
      </c>
      <c r="F3009">
        <f>'RAW DATA'!H3009</f>
        <v>0</v>
      </c>
      <c r="G3009">
        <f>'RAW DATA'!I3009</f>
        <v>0</v>
      </c>
      <c r="H3009" t="e">
        <f>'RAW DATA'!#REF!</f>
        <v>#REF!</v>
      </c>
      <c r="I3009" t="e">
        <f>'RAW DATA'!#REF!</f>
        <v>#REF!</v>
      </c>
      <c r="J3009">
        <f>'RAW DATA'!J3009</f>
        <v>0</v>
      </c>
      <c r="K3009" t="e">
        <f>'RAW DATA'!#REF!</f>
        <v>#REF!</v>
      </c>
      <c r="L3009">
        <f>'RAW DATA'!P3009</f>
        <v>0</v>
      </c>
      <c r="M3009">
        <f>'RAW DATA'!Q3009</f>
        <v>0</v>
      </c>
      <c r="N3009">
        <f>'RAW DATA'!R3009</f>
        <v>0</v>
      </c>
      <c r="O3009">
        <f>'RAW DATA'!S3009</f>
        <v>0</v>
      </c>
      <c r="P3009">
        <f>'RAW DATA'!T3009</f>
        <v>0</v>
      </c>
      <c r="Q3009">
        <f>'RAW DATA'!U3009</f>
        <v>0</v>
      </c>
      <c r="R3009">
        <f>'RAW DATA'!V3009</f>
        <v>0</v>
      </c>
      <c r="S3009" t="e">
        <f>'RAW DATA'!#REF!</f>
        <v>#REF!</v>
      </c>
      <c r="T3009">
        <f>'RAW DATA'!W3009</f>
        <v>0</v>
      </c>
      <c r="U3009">
        <f>'RAW DATA'!X3009</f>
        <v>0</v>
      </c>
      <c r="V3009">
        <f>'RAW DATA'!Y3009</f>
        <v>0</v>
      </c>
      <c r="W3009" t="e">
        <f>IF(' DASHBOARD'!K3009&gt;=60,FORMULAS!$D$3,IF(' DASHBOARD'!K3009&gt;=55,FORMULAS!$E$3,IF(' DASHBOARD'!K3009&gt;=50,FORMULAS!$F$3,IF(' DASHBOARD'!K3009&gt;=40,FORMULAS!$G$3,IF(' DASHBOARD'!K3009&gt;=30,FORMULAS!$H$3,IF(K3009&gt;=20,FORMULAS!$I$3,IF(' DASHBOARD'!K3009&gt;=16,FORMULAS!$J$3)))))))</f>
        <v>#REF!</v>
      </c>
      <c r="X3009" t="e">
        <f>INDEX(FORMULAS!$D$4:$J$10,MATCH('RAW DATA'!A3009,FORMULAS!$A$4:$A$10,0),MATCH(' DASHBOARD'!W3009,FORMULAS!$D$3:$J$3,0))</f>
        <v>#N/A</v>
      </c>
      <c r="Y3009">
        <f t="shared" si="184"/>
        <v>0</v>
      </c>
      <c r="Z3009">
        <f t="shared" si="185"/>
        <v>0</v>
      </c>
      <c r="AA3009" t="e">
        <f t="shared" si="186"/>
        <v>#DIV/0!</v>
      </c>
      <c r="AB3009" s="14" t="e">
        <f>1-(FORMULAS!$S$2-' DASHBOARD'!X3009)/FORMULAS!$S$2</f>
        <v>#N/A</v>
      </c>
      <c r="AC3009" t="e">
        <f t="shared" si="187"/>
        <v>#N/A</v>
      </c>
    </row>
    <row r="3010" spans="1:29" x14ac:dyDescent="0.2">
      <c r="A3010">
        <f>'RAW DATA'!A3010</f>
        <v>0</v>
      </c>
      <c r="B3010">
        <f>'RAW DATA'!G3010</f>
        <v>0</v>
      </c>
      <c r="C3010" t="e">
        <f>'RAW DATA'!#REF!</f>
        <v>#REF!</v>
      </c>
      <c r="D3010" t="e">
        <f>'RAW DATA'!#REF!</f>
        <v>#REF!</v>
      </c>
      <c r="E3010" t="e">
        <f>'RAW DATA'!#REF!</f>
        <v>#REF!</v>
      </c>
      <c r="F3010">
        <f>'RAW DATA'!H3010</f>
        <v>0</v>
      </c>
      <c r="G3010">
        <f>'RAW DATA'!I3010</f>
        <v>0</v>
      </c>
      <c r="H3010" t="e">
        <f>'RAW DATA'!#REF!</f>
        <v>#REF!</v>
      </c>
      <c r="I3010" t="e">
        <f>'RAW DATA'!#REF!</f>
        <v>#REF!</v>
      </c>
      <c r="J3010">
        <f>'RAW DATA'!J3010</f>
        <v>0</v>
      </c>
      <c r="K3010" t="e">
        <f>'RAW DATA'!#REF!</f>
        <v>#REF!</v>
      </c>
      <c r="L3010">
        <f>'RAW DATA'!P3010</f>
        <v>0</v>
      </c>
      <c r="M3010">
        <f>'RAW DATA'!Q3010</f>
        <v>0</v>
      </c>
      <c r="N3010">
        <f>'RAW DATA'!R3010</f>
        <v>0</v>
      </c>
      <c r="O3010">
        <f>'RAW DATA'!S3010</f>
        <v>0</v>
      </c>
      <c r="P3010">
        <f>'RAW DATA'!T3010</f>
        <v>0</v>
      </c>
      <c r="Q3010">
        <f>'RAW DATA'!U3010</f>
        <v>0</v>
      </c>
      <c r="R3010">
        <f>'RAW DATA'!V3010</f>
        <v>0</v>
      </c>
      <c r="S3010" t="e">
        <f>'RAW DATA'!#REF!</f>
        <v>#REF!</v>
      </c>
      <c r="T3010">
        <f>'RAW DATA'!W3010</f>
        <v>0</v>
      </c>
      <c r="U3010">
        <f>'RAW DATA'!X3010</f>
        <v>0</v>
      </c>
      <c r="V3010">
        <f>'RAW DATA'!Y3010</f>
        <v>0</v>
      </c>
      <c r="W3010" t="e">
        <f>IF(' DASHBOARD'!K3010&gt;=60,FORMULAS!$D$3,IF(' DASHBOARD'!K3010&gt;=55,FORMULAS!$E$3,IF(' DASHBOARD'!K3010&gt;=50,FORMULAS!$F$3,IF(' DASHBOARD'!K3010&gt;=40,FORMULAS!$G$3,IF(' DASHBOARD'!K3010&gt;=30,FORMULAS!$H$3,IF(K3010&gt;=20,FORMULAS!$I$3,IF(' DASHBOARD'!K3010&gt;=16,FORMULAS!$J$3)))))))</f>
        <v>#REF!</v>
      </c>
      <c r="X3010" t="e">
        <f>INDEX(FORMULAS!$D$4:$J$10,MATCH('RAW DATA'!A3010,FORMULAS!$A$4:$A$10,0),MATCH(' DASHBOARD'!W3010,FORMULAS!$D$3:$J$3,0))</f>
        <v>#N/A</v>
      </c>
      <c r="Y3010">
        <f t="shared" si="184"/>
        <v>0</v>
      </c>
      <c r="Z3010">
        <f t="shared" si="185"/>
        <v>0</v>
      </c>
      <c r="AA3010" t="e">
        <f t="shared" si="186"/>
        <v>#DIV/0!</v>
      </c>
      <c r="AB3010" s="14" t="e">
        <f>1-(FORMULAS!$S$2-' DASHBOARD'!X3010)/FORMULAS!$S$2</f>
        <v>#N/A</v>
      </c>
      <c r="AC3010" t="e">
        <f t="shared" si="187"/>
        <v>#N/A</v>
      </c>
    </row>
    <row r="3011" spans="1:29" x14ac:dyDescent="0.2">
      <c r="A3011">
        <f>'RAW DATA'!A3011</f>
        <v>0</v>
      </c>
      <c r="B3011">
        <f>'RAW DATA'!G3011</f>
        <v>0</v>
      </c>
      <c r="C3011" t="e">
        <f>'RAW DATA'!#REF!</f>
        <v>#REF!</v>
      </c>
      <c r="D3011" t="e">
        <f>'RAW DATA'!#REF!</f>
        <v>#REF!</v>
      </c>
      <c r="E3011" t="e">
        <f>'RAW DATA'!#REF!</f>
        <v>#REF!</v>
      </c>
      <c r="F3011">
        <f>'RAW DATA'!H3011</f>
        <v>0</v>
      </c>
      <c r="G3011">
        <f>'RAW DATA'!I3011</f>
        <v>0</v>
      </c>
      <c r="H3011" t="e">
        <f>'RAW DATA'!#REF!</f>
        <v>#REF!</v>
      </c>
      <c r="I3011" t="e">
        <f>'RAW DATA'!#REF!</f>
        <v>#REF!</v>
      </c>
      <c r="J3011">
        <f>'RAW DATA'!J3011</f>
        <v>0</v>
      </c>
      <c r="K3011" t="e">
        <f>'RAW DATA'!#REF!</f>
        <v>#REF!</v>
      </c>
      <c r="L3011">
        <f>'RAW DATA'!P3011</f>
        <v>0</v>
      </c>
      <c r="M3011">
        <f>'RAW DATA'!Q3011</f>
        <v>0</v>
      </c>
      <c r="N3011">
        <f>'RAW DATA'!R3011</f>
        <v>0</v>
      </c>
      <c r="O3011">
        <f>'RAW DATA'!S3011</f>
        <v>0</v>
      </c>
      <c r="P3011">
        <f>'RAW DATA'!T3011</f>
        <v>0</v>
      </c>
      <c r="Q3011">
        <f>'RAW DATA'!U3011</f>
        <v>0</v>
      </c>
      <c r="R3011">
        <f>'RAW DATA'!V3011</f>
        <v>0</v>
      </c>
      <c r="S3011" t="e">
        <f>'RAW DATA'!#REF!</f>
        <v>#REF!</v>
      </c>
      <c r="T3011">
        <f>'RAW DATA'!W3011</f>
        <v>0</v>
      </c>
      <c r="U3011">
        <f>'RAW DATA'!X3011</f>
        <v>0</v>
      </c>
      <c r="V3011">
        <f>'RAW DATA'!Y3011</f>
        <v>0</v>
      </c>
      <c r="W3011" t="e">
        <f>IF(' DASHBOARD'!K3011&gt;=60,FORMULAS!$D$3,IF(' DASHBOARD'!K3011&gt;=55,FORMULAS!$E$3,IF(' DASHBOARD'!K3011&gt;=50,FORMULAS!$F$3,IF(' DASHBOARD'!K3011&gt;=40,FORMULAS!$G$3,IF(' DASHBOARD'!K3011&gt;=30,FORMULAS!$H$3,IF(K3011&gt;=20,FORMULAS!$I$3,IF(' DASHBOARD'!K3011&gt;=16,FORMULAS!$J$3)))))))</f>
        <v>#REF!</v>
      </c>
      <c r="X3011" t="e">
        <f>INDEX(FORMULAS!$D$4:$J$10,MATCH('RAW DATA'!A3011,FORMULAS!$A$4:$A$10,0),MATCH(' DASHBOARD'!W3011,FORMULAS!$D$3:$J$3,0))</f>
        <v>#N/A</v>
      </c>
      <c r="Y3011">
        <f t="shared" ref="Y3011:Y3074" si="188">N3011*12/52</f>
        <v>0</v>
      </c>
      <c r="Z3011">
        <f t="shared" ref="Z3011:Z3074" si="189">Y3011/5</f>
        <v>0</v>
      </c>
      <c r="AA3011" t="e">
        <f t="shared" ref="AA3011:AA3074" si="190">Y3011/R3011</f>
        <v>#DIV/0!</v>
      </c>
      <c r="AB3011" s="14" t="e">
        <f>1-(FORMULAS!$S$2-' DASHBOARD'!X3011)/FORMULAS!$S$2</f>
        <v>#N/A</v>
      </c>
      <c r="AC3011" t="e">
        <f t="shared" ref="AC3011:AC3074" si="191">Z3011*X3011</f>
        <v>#N/A</v>
      </c>
    </row>
    <row r="3012" spans="1:29" x14ac:dyDescent="0.2">
      <c r="A3012">
        <f>'RAW DATA'!A3012</f>
        <v>0</v>
      </c>
      <c r="B3012">
        <f>'RAW DATA'!G3012</f>
        <v>0</v>
      </c>
      <c r="C3012" t="e">
        <f>'RAW DATA'!#REF!</f>
        <v>#REF!</v>
      </c>
      <c r="D3012" t="e">
        <f>'RAW DATA'!#REF!</f>
        <v>#REF!</v>
      </c>
      <c r="E3012" t="e">
        <f>'RAW DATA'!#REF!</f>
        <v>#REF!</v>
      </c>
      <c r="F3012">
        <f>'RAW DATA'!H3012</f>
        <v>0</v>
      </c>
      <c r="G3012">
        <f>'RAW DATA'!I3012</f>
        <v>0</v>
      </c>
      <c r="H3012" t="e">
        <f>'RAW DATA'!#REF!</f>
        <v>#REF!</v>
      </c>
      <c r="I3012" t="e">
        <f>'RAW DATA'!#REF!</f>
        <v>#REF!</v>
      </c>
      <c r="J3012">
        <f>'RAW DATA'!J3012</f>
        <v>0</v>
      </c>
      <c r="K3012" t="e">
        <f>'RAW DATA'!#REF!</f>
        <v>#REF!</v>
      </c>
      <c r="L3012">
        <f>'RAW DATA'!P3012</f>
        <v>0</v>
      </c>
      <c r="M3012">
        <f>'RAW DATA'!Q3012</f>
        <v>0</v>
      </c>
      <c r="N3012">
        <f>'RAW DATA'!R3012</f>
        <v>0</v>
      </c>
      <c r="O3012">
        <f>'RAW DATA'!S3012</f>
        <v>0</v>
      </c>
      <c r="P3012">
        <f>'RAW DATA'!T3012</f>
        <v>0</v>
      </c>
      <c r="Q3012">
        <f>'RAW DATA'!U3012</f>
        <v>0</v>
      </c>
      <c r="R3012">
        <f>'RAW DATA'!V3012</f>
        <v>0</v>
      </c>
      <c r="S3012" t="e">
        <f>'RAW DATA'!#REF!</f>
        <v>#REF!</v>
      </c>
      <c r="T3012">
        <f>'RAW DATA'!W3012</f>
        <v>0</v>
      </c>
      <c r="U3012">
        <f>'RAW DATA'!X3012</f>
        <v>0</v>
      </c>
      <c r="V3012">
        <f>'RAW DATA'!Y3012</f>
        <v>0</v>
      </c>
      <c r="W3012" t="e">
        <f>IF(' DASHBOARD'!K3012&gt;=60,FORMULAS!$D$3,IF(' DASHBOARD'!K3012&gt;=55,FORMULAS!$E$3,IF(' DASHBOARD'!K3012&gt;=50,FORMULAS!$F$3,IF(' DASHBOARD'!K3012&gt;=40,FORMULAS!$G$3,IF(' DASHBOARD'!K3012&gt;=30,FORMULAS!$H$3,IF(K3012&gt;=20,FORMULAS!$I$3,IF(' DASHBOARD'!K3012&gt;=16,FORMULAS!$J$3)))))))</f>
        <v>#REF!</v>
      </c>
      <c r="X3012" t="e">
        <f>INDEX(FORMULAS!$D$4:$J$10,MATCH('RAW DATA'!A3012,FORMULAS!$A$4:$A$10,0),MATCH(' DASHBOARD'!W3012,FORMULAS!$D$3:$J$3,0))</f>
        <v>#N/A</v>
      </c>
      <c r="Y3012">
        <f t="shared" si="188"/>
        <v>0</v>
      </c>
      <c r="Z3012">
        <f t="shared" si="189"/>
        <v>0</v>
      </c>
      <c r="AA3012" t="e">
        <f t="shared" si="190"/>
        <v>#DIV/0!</v>
      </c>
      <c r="AB3012" s="14" t="e">
        <f>1-(FORMULAS!$S$2-' DASHBOARD'!X3012)/FORMULAS!$S$2</f>
        <v>#N/A</v>
      </c>
      <c r="AC3012" t="e">
        <f t="shared" si="191"/>
        <v>#N/A</v>
      </c>
    </row>
    <row r="3013" spans="1:29" x14ac:dyDescent="0.2">
      <c r="A3013">
        <f>'RAW DATA'!A3013</f>
        <v>0</v>
      </c>
      <c r="B3013">
        <f>'RAW DATA'!G3013</f>
        <v>0</v>
      </c>
      <c r="C3013" t="e">
        <f>'RAW DATA'!#REF!</f>
        <v>#REF!</v>
      </c>
      <c r="D3013" t="e">
        <f>'RAW DATA'!#REF!</f>
        <v>#REF!</v>
      </c>
      <c r="E3013" t="e">
        <f>'RAW DATA'!#REF!</f>
        <v>#REF!</v>
      </c>
      <c r="F3013">
        <f>'RAW DATA'!H3013</f>
        <v>0</v>
      </c>
      <c r="G3013">
        <f>'RAW DATA'!I3013</f>
        <v>0</v>
      </c>
      <c r="H3013" t="e">
        <f>'RAW DATA'!#REF!</f>
        <v>#REF!</v>
      </c>
      <c r="I3013" t="e">
        <f>'RAW DATA'!#REF!</f>
        <v>#REF!</v>
      </c>
      <c r="J3013">
        <f>'RAW DATA'!J3013</f>
        <v>0</v>
      </c>
      <c r="K3013" t="e">
        <f>'RAW DATA'!#REF!</f>
        <v>#REF!</v>
      </c>
      <c r="L3013">
        <f>'RAW DATA'!P3013</f>
        <v>0</v>
      </c>
      <c r="M3013">
        <f>'RAW DATA'!Q3013</f>
        <v>0</v>
      </c>
      <c r="N3013">
        <f>'RAW DATA'!R3013</f>
        <v>0</v>
      </c>
      <c r="O3013">
        <f>'RAW DATA'!S3013</f>
        <v>0</v>
      </c>
      <c r="P3013">
        <f>'RAW DATA'!T3013</f>
        <v>0</v>
      </c>
      <c r="Q3013">
        <f>'RAW DATA'!U3013</f>
        <v>0</v>
      </c>
      <c r="R3013">
        <f>'RAW DATA'!V3013</f>
        <v>0</v>
      </c>
      <c r="S3013" t="e">
        <f>'RAW DATA'!#REF!</f>
        <v>#REF!</v>
      </c>
      <c r="T3013">
        <f>'RAW DATA'!W3013</f>
        <v>0</v>
      </c>
      <c r="U3013">
        <f>'RAW DATA'!X3013</f>
        <v>0</v>
      </c>
      <c r="V3013">
        <f>'RAW DATA'!Y3013</f>
        <v>0</v>
      </c>
      <c r="W3013" t="e">
        <f>IF(' DASHBOARD'!K3013&gt;=60,FORMULAS!$D$3,IF(' DASHBOARD'!K3013&gt;=55,FORMULAS!$E$3,IF(' DASHBOARD'!K3013&gt;=50,FORMULAS!$F$3,IF(' DASHBOARD'!K3013&gt;=40,FORMULAS!$G$3,IF(' DASHBOARD'!K3013&gt;=30,FORMULAS!$H$3,IF(K3013&gt;=20,FORMULAS!$I$3,IF(' DASHBOARD'!K3013&gt;=16,FORMULAS!$J$3)))))))</f>
        <v>#REF!</v>
      </c>
      <c r="X3013" t="e">
        <f>INDEX(FORMULAS!$D$4:$J$10,MATCH('RAW DATA'!A3013,FORMULAS!$A$4:$A$10,0),MATCH(' DASHBOARD'!W3013,FORMULAS!$D$3:$J$3,0))</f>
        <v>#N/A</v>
      </c>
      <c r="Y3013">
        <f t="shared" si="188"/>
        <v>0</v>
      </c>
      <c r="Z3013">
        <f t="shared" si="189"/>
        <v>0</v>
      </c>
      <c r="AA3013" t="e">
        <f t="shared" si="190"/>
        <v>#DIV/0!</v>
      </c>
      <c r="AB3013" s="14" t="e">
        <f>1-(FORMULAS!$S$2-' DASHBOARD'!X3013)/FORMULAS!$S$2</f>
        <v>#N/A</v>
      </c>
      <c r="AC3013" t="e">
        <f t="shared" si="191"/>
        <v>#N/A</v>
      </c>
    </row>
    <row r="3014" spans="1:29" x14ac:dyDescent="0.2">
      <c r="A3014">
        <f>'RAW DATA'!A3014</f>
        <v>0</v>
      </c>
      <c r="B3014">
        <f>'RAW DATA'!G3014</f>
        <v>0</v>
      </c>
      <c r="C3014" t="e">
        <f>'RAW DATA'!#REF!</f>
        <v>#REF!</v>
      </c>
      <c r="D3014" t="e">
        <f>'RAW DATA'!#REF!</f>
        <v>#REF!</v>
      </c>
      <c r="E3014" t="e">
        <f>'RAW DATA'!#REF!</f>
        <v>#REF!</v>
      </c>
      <c r="F3014">
        <f>'RAW DATA'!H3014</f>
        <v>0</v>
      </c>
      <c r="G3014">
        <f>'RAW DATA'!I3014</f>
        <v>0</v>
      </c>
      <c r="H3014" t="e">
        <f>'RAW DATA'!#REF!</f>
        <v>#REF!</v>
      </c>
      <c r="I3014" t="e">
        <f>'RAW DATA'!#REF!</f>
        <v>#REF!</v>
      </c>
      <c r="J3014">
        <f>'RAW DATA'!J3014</f>
        <v>0</v>
      </c>
      <c r="K3014" t="e">
        <f>'RAW DATA'!#REF!</f>
        <v>#REF!</v>
      </c>
      <c r="L3014">
        <f>'RAW DATA'!P3014</f>
        <v>0</v>
      </c>
      <c r="M3014">
        <f>'RAW DATA'!Q3014</f>
        <v>0</v>
      </c>
      <c r="N3014">
        <f>'RAW DATA'!R3014</f>
        <v>0</v>
      </c>
      <c r="O3014">
        <f>'RAW DATA'!S3014</f>
        <v>0</v>
      </c>
      <c r="P3014">
        <f>'RAW DATA'!T3014</f>
        <v>0</v>
      </c>
      <c r="Q3014">
        <f>'RAW DATA'!U3014</f>
        <v>0</v>
      </c>
      <c r="R3014">
        <f>'RAW DATA'!V3014</f>
        <v>0</v>
      </c>
      <c r="S3014" t="e">
        <f>'RAW DATA'!#REF!</f>
        <v>#REF!</v>
      </c>
      <c r="T3014">
        <f>'RAW DATA'!W3014</f>
        <v>0</v>
      </c>
      <c r="U3014">
        <f>'RAW DATA'!X3014</f>
        <v>0</v>
      </c>
      <c r="V3014">
        <f>'RAW DATA'!Y3014</f>
        <v>0</v>
      </c>
      <c r="W3014" t="e">
        <f>IF(' DASHBOARD'!K3014&gt;=60,FORMULAS!$D$3,IF(' DASHBOARD'!K3014&gt;=55,FORMULAS!$E$3,IF(' DASHBOARD'!K3014&gt;=50,FORMULAS!$F$3,IF(' DASHBOARD'!K3014&gt;=40,FORMULAS!$G$3,IF(' DASHBOARD'!K3014&gt;=30,FORMULAS!$H$3,IF(K3014&gt;=20,FORMULAS!$I$3,IF(' DASHBOARD'!K3014&gt;=16,FORMULAS!$J$3)))))))</f>
        <v>#REF!</v>
      </c>
      <c r="X3014" t="e">
        <f>INDEX(FORMULAS!$D$4:$J$10,MATCH('RAW DATA'!A3014,FORMULAS!$A$4:$A$10,0),MATCH(' DASHBOARD'!W3014,FORMULAS!$D$3:$J$3,0))</f>
        <v>#N/A</v>
      </c>
      <c r="Y3014">
        <f t="shared" si="188"/>
        <v>0</v>
      </c>
      <c r="Z3014">
        <f t="shared" si="189"/>
        <v>0</v>
      </c>
      <c r="AA3014" t="e">
        <f t="shared" si="190"/>
        <v>#DIV/0!</v>
      </c>
      <c r="AB3014" s="14" t="e">
        <f>1-(FORMULAS!$S$2-' DASHBOARD'!X3014)/FORMULAS!$S$2</f>
        <v>#N/A</v>
      </c>
      <c r="AC3014" t="e">
        <f t="shared" si="191"/>
        <v>#N/A</v>
      </c>
    </row>
    <row r="3015" spans="1:29" x14ac:dyDescent="0.2">
      <c r="A3015">
        <f>'RAW DATA'!A3015</f>
        <v>0</v>
      </c>
      <c r="B3015">
        <f>'RAW DATA'!G3015</f>
        <v>0</v>
      </c>
      <c r="C3015" t="e">
        <f>'RAW DATA'!#REF!</f>
        <v>#REF!</v>
      </c>
      <c r="D3015" t="e">
        <f>'RAW DATA'!#REF!</f>
        <v>#REF!</v>
      </c>
      <c r="E3015" t="e">
        <f>'RAW DATA'!#REF!</f>
        <v>#REF!</v>
      </c>
      <c r="F3015">
        <f>'RAW DATA'!H3015</f>
        <v>0</v>
      </c>
      <c r="G3015">
        <f>'RAW DATA'!I3015</f>
        <v>0</v>
      </c>
      <c r="H3015" t="e">
        <f>'RAW DATA'!#REF!</f>
        <v>#REF!</v>
      </c>
      <c r="I3015" t="e">
        <f>'RAW DATA'!#REF!</f>
        <v>#REF!</v>
      </c>
      <c r="J3015">
        <f>'RAW DATA'!J3015</f>
        <v>0</v>
      </c>
      <c r="K3015" t="e">
        <f>'RAW DATA'!#REF!</f>
        <v>#REF!</v>
      </c>
      <c r="L3015">
        <f>'RAW DATA'!P3015</f>
        <v>0</v>
      </c>
      <c r="M3015">
        <f>'RAW DATA'!Q3015</f>
        <v>0</v>
      </c>
      <c r="N3015">
        <f>'RAW DATA'!R3015</f>
        <v>0</v>
      </c>
      <c r="O3015">
        <f>'RAW DATA'!S3015</f>
        <v>0</v>
      </c>
      <c r="P3015">
        <f>'RAW DATA'!T3015</f>
        <v>0</v>
      </c>
      <c r="Q3015">
        <f>'RAW DATA'!U3015</f>
        <v>0</v>
      </c>
      <c r="R3015">
        <f>'RAW DATA'!V3015</f>
        <v>0</v>
      </c>
      <c r="S3015" t="e">
        <f>'RAW DATA'!#REF!</f>
        <v>#REF!</v>
      </c>
      <c r="T3015">
        <f>'RAW DATA'!W3015</f>
        <v>0</v>
      </c>
      <c r="U3015">
        <f>'RAW DATA'!X3015</f>
        <v>0</v>
      </c>
      <c r="V3015">
        <f>'RAW DATA'!Y3015</f>
        <v>0</v>
      </c>
      <c r="W3015" t="e">
        <f>IF(' DASHBOARD'!K3015&gt;=60,FORMULAS!$D$3,IF(' DASHBOARD'!K3015&gt;=55,FORMULAS!$E$3,IF(' DASHBOARD'!K3015&gt;=50,FORMULAS!$F$3,IF(' DASHBOARD'!K3015&gt;=40,FORMULAS!$G$3,IF(' DASHBOARD'!K3015&gt;=30,FORMULAS!$H$3,IF(K3015&gt;=20,FORMULAS!$I$3,IF(' DASHBOARD'!K3015&gt;=16,FORMULAS!$J$3)))))))</f>
        <v>#REF!</v>
      </c>
      <c r="X3015" t="e">
        <f>INDEX(FORMULAS!$D$4:$J$10,MATCH('RAW DATA'!A3015,FORMULAS!$A$4:$A$10,0),MATCH(' DASHBOARD'!W3015,FORMULAS!$D$3:$J$3,0))</f>
        <v>#N/A</v>
      </c>
      <c r="Y3015">
        <f t="shared" si="188"/>
        <v>0</v>
      </c>
      <c r="Z3015">
        <f t="shared" si="189"/>
        <v>0</v>
      </c>
      <c r="AA3015" t="e">
        <f t="shared" si="190"/>
        <v>#DIV/0!</v>
      </c>
      <c r="AB3015" s="14" t="e">
        <f>1-(FORMULAS!$S$2-' DASHBOARD'!X3015)/FORMULAS!$S$2</f>
        <v>#N/A</v>
      </c>
      <c r="AC3015" t="e">
        <f t="shared" si="191"/>
        <v>#N/A</v>
      </c>
    </row>
    <row r="3016" spans="1:29" x14ac:dyDescent="0.2">
      <c r="A3016">
        <f>'RAW DATA'!A3016</f>
        <v>0</v>
      </c>
      <c r="B3016">
        <f>'RAW DATA'!G3016</f>
        <v>0</v>
      </c>
      <c r="C3016" t="e">
        <f>'RAW DATA'!#REF!</f>
        <v>#REF!</v>
      </c>
      <c r="D3016" t="e">
        <f>'RAW DATA'!#REF!</f>
        <v>#REF!</v>
      </c>
      <c r="E3016" t="e">
        <f>'RAW DATA'!#REF!</f>
        <v>#REF!</v>
      </c>
      <c r="F3016">
        <f>'RAW DATA'!H3016</f>
        <v>0</v>
      </c>
      <c r="G3016">
        <f>'RAW DATA'!I3016</f>
        <v>0</v>
      </c>
      <c r="H3016" t="e">
        <f>'RAW DATA'!#REF!</f>
        <v>#REF!</v>
      </c>
      <c r="I3016" t="e">
        <f>'RAW DATA'!#REF!</f>
        <v>#REF!</v>
      </c>
      <c r="J3016">
        <f>'RAW DATA'!J3016</f>
        <v>0</v>
      </c>
      <c r="K3016" t="e">
        <f>'RAW DATA'!#REF!</f>
        <v>#REF!</v>
      </c>
      <c r="L3016">
        <f>'RAW DATA'!P3016</f>
        <v>0</v>
      </c>
      <c r="M3016">
        <f>'RAW DATA'!Q3016</f>
        <v>0</v>
      </c>
      <c r="N3016">
        <f>'RAW DATA'!R3016</f>
        <v>0</v>
      </c>
      <c r="O3016">
        <f>'RAW DATA'!S3016</f>
        <v>0</v>
      </c>
      <c r="P3016">
        <f>'RAW DATA'!T3016</f>
        <v>0</v>
      </c>
      <c r="Q3016">
        <f>'RAW DATA'!U3016</f>
        <v>0</v>
      </c>
      <c r="R3016">
        <f>'RAW DATA'!V3016</f>
        <v>0</v>
      </c>
      <c r="S3016" t="e">
        <f>'RAW DATA'!#REF!</f>
        <v>#REF!</v>
      </c>
      <c r="T3016">
        <f>'RAW DATA'!W3016</f>
        <v>0</v>
      </c>
      <c r="U3016">
        <f>'RAW DATA'!X3016</f>
        <v>0</v>
      </c>
      <c r="V3016">
        <f>'RAW DATA'!Y3016</f>
        <v>0</v>
      </c>
      <c r="W3016" t="e">
        <f>IF(' DASHBOARD'!K3016&gt;=60,FORMULAS!$D$3,IF(' DASHBOARD'!K3016&gt;=55,FORMULAS!$E$3,IF(' DASHBOARD'!K3016&gt;=50,FORMULAS!$F$3,IF(' DASHBOARD'!K3016&gt;=40,FORMULAS!$G$3,IF(' DASHBOARD'!K3016&gt;=30,FORMULAS!$H$3,IF(K3016&gt;=20,FORMULAS!$I$3,IF(' DASHBOARD'!K3016&gt;=16,FORMULAS!$J$3)))))))</f>
        <v>#REF!</v>
      </c>
      <c r="X3016" t="e">
        <f>INDEX(FORMULAS!$D$4:$J$10,MATCH('RAW DATA'!A3016,FORMULAS!$A$4:$A$10,0),MATCH(' DASHBOARD'!W3016,FORMULAS!$D$3:$J$3,0))</f>
        <v>#N/A</v>
      </c>
      <c r="Y3016">
        <f t="shared" si="188"/>
        <v>0</v>
      </c>
      <c r="Z3016">
        <f t="shared" si="189"/>
        <v>0</v>
      </c>
      <c r="AA3016" t="e">
        <f t="shared" si="190"/>
        <v>#DIV/0!</v>
      </c>
      <c r="AB3016" s="14" t="e">
        <f>1-(FORMULAS!$S$2-' DASHBOARD'!X3016)/FORMULAS!$S$2</f>
        <v>#N/A</v>
      </c>
      <c r="AC3016" t="e">
        <f t="shared" si="191"/>
        <v>#N/A</v>
      </c>
    </row>
    <row r="3017" spans="1:29" x14ac:dyDescent="0.2">
      <c r="A3017">
        <f>'RAW DATA'!A3017</f>
        <v>0</v>
      </c>
      <c r="B3017">
        <f>'RAW DATA'!G3017</f>
        <v>0</v>
      </c>
      <c r="C3017" t="e">
        <f>'RAW DATA'!#REF!</f>
        <v>#REF!</v>
      </c>
      <c r="D3017" t="e">
        <f>'RAW DATA'!#REF!</f>
        <v>#REF!</v>
      </c>
      <c r="E3017" t="e">
        <f>'RAW DATA'!#REF!</f>
        <v>#REF!</v>
      </c>
      <c r="F3017">
        <f>'RAW DATA'!H3017</f>
        <v>0</v>
      </c>
      <c r="G3017">
        <f>'RAW DATA'!I3017</f>
        <v>0</v>
      </c>
      <c r="H3017" t="e">
        <f>'RAW DATA'!#REF!</f>
        <v>#REF!</v>
      </c>
      <c r="I3017" t="e">
        <f>'RAW DATA'!#REF!</f>
        <v>#REF!</v>
      </c>
      <c r="J3017">
        <f>'RAW DATA'!J3017</f>
        <v>0</v>
      </c>
      <c r="K3017" t="e">
        <f>'RAW DATA'!#REF!</f>
        <v>#REF!</v>
      </c>
      <c r="L3017">
        <f>'RAW DATA'!P3017</f>
        <v>0</v>
      </c>
      <c r="M3017">
        <f>'RAW DATA'!Q3017</f>
        <v>0</v>
      </c>
      <c r="N3017">
        <f>'RAW DATA'!R3017</f>
        <v>0</v>
      </c>
      <c r="O3017">
        <f>'RAW DATA'!S3017</f>
        <v>0</v>
      </c>
      <c r="P3017">
        <f>'RAW DATA'!T3017</f>
        <v>0</v>
      </c>
      <c r="Q3017">
        <f>'RAW DATA'!U3017</f>
        <v>0</v>
      </c>
      <c r="R3017">
        <f>'RAW DATA'!V3017</f>
        <v>0</v>
      </c>
      <c r="S3017" t="e">
        <f>'RAW DATA'!#REF!</f>
        <v>#REF!</v>
      </c>
      <c r="T3017">
        <f>'RAW DATA'!W3017</f>
        <v>0</v>
      </c>
      <c r="U3017">
        <f>'RAW DATA'!X3017</f>
        <v>0</v>
      </c>
      <c r="V3017">
        <f>'RAW DATA'!Y3017</f>
        <v>0</v>
      </c>
      <c r="W3017" t="e">
        <f>IF(' DASHBOARD'!K3017&gt;=60,FORMULAS!$D$3,IF(' DASHBOARD'!K3017&gt;=55,FORMULAS!$E$3,IF(' DASHBOARD'!K3017&gt;=50,FORMULAS!$F$3,IF(' DASHBOARD'!K3017&gt;=40,FORMULAS!$G$3,IF(' DASHBOARD'!K3017&gt;=30,FORMULAS!$H$3,IF(K3017&gt;=20,FORMULAS!$I$3,IF(' DASHBOARD'!K3017&gt;=16,FORMULAS!$J$3)))))))</f>
        <v>#REF!</v>
      </c>
      <c r="X3017" t="e">
        <f>INDEX(FORMULAS!$D$4:$J$10,MATCH('RAW DATA'!A3017,FORMULAS!$A$4:$A$10,0),MATCH(' DASHBOARD'!W3017,FORMULAS!$D$3:$J$3,0))</f>
        <v>#N/A</v>
      </c>
      <c r="Y3017">
        <f t="shared" si="188"/>
        <v>0</v>
      </c>
      <c r="Z3017">
        <f t="shared" si="189"/>
        <v>0</v>
      </c>
      <c r="AA3017" t="e">
        <f t="shared" si="190"/>
        <v>#DIV/0!</v>
      </c>
      <c r="AB3017" s="14" t="e">
        <f>1-(FORMULAS!$S$2-' DASHBOARD'!X3017)/FORMULAS!$S$2</f>
        <v>#N/A</v>
      </c>
      <c r="AC3017" t="e">
        <f t="shared" si="191"/>
        <v>#N/A</v>
      </c>
    </row>
    <row r="3018" spans="1:29" x14ac:dyDescent="0.2">
      <c r="A3018">
        <f>'RAW DATA'!A3018</f>
        <v>0</v>
      </c>
      <c r="B3018">
        <f>'RAW DATA'!G3018</f>
        <v>0</v>
      </c>
      <c r="C3018" t="e">
        <f>'RAW DATA'!#REF!</f>
        <v>#REF!</v>
      </c>
      <c r="D3018" t="e">
        <f>'RAW DATA'!#REF!</f>
        <v>#REF!</v>
      </c>
      <c r="E3018" t="e">
        <f>'RAW DATA'!#REF!</f>
        <v>#REF!</v>
      </c>
      <c r="F3018">
        <f>'RAW DATA'!H3018</f>
        <v>0</v>
      </c>
      <c r="G3018">
        <f>'RAW DATA'!I3018</f>
        <v>0</v>
      </c>
      <c r="H3018" t="e">
        <f>'RAW DATA'!#REF!</f>
        <v>#REF!</v>
      </c>
      <c r="I3018" t="e">
        <f>'RAW DATA'!#REF!</f>
        <v>#REF!</v>
      </c>
      <c r="J3018">
        <f>'RAW DATA'!J3018</f>
        <v>0</v>
      </c>
      <c r="K3018" t="e">
        <f>'RAW DATA'!#REF!</f>
        <v>#REF!</v>
      </c>
      <c r="L3018">
        <f>'RAW DATA'!P3018</f>
        <v>0</v>
      </c>
      <c r="M3018">
        <f>'RAW DATA'!Q3018</f>
        <v>0</v>
      </c>
      <c r="N3018">
        <f>'RAW DATA'!R3018</f>
        <v>0</v>
      </c>
      <c r="O3018">
        <f>'RAW DATA'!S3018</f>
        <v>0</v>
      </c>
      <c r="P3018">
        <f>'RAW DATA'!T3018</f>
        <v>0</v>
      </c>
      <c r="Q3018">
        <f>'RAW DATA'!U3018</f>
        <v>0</v>
      </c>
      <c r="R3018">
        <f>'RAW DATA'!V3018</f>
        <v>0</v>
      </c>
      <c r="S3018" t="e">
        <f>'RAW DATA'!#REF!</f>
        <v>#REF!</v>
      </c>
      <c r="T3018">
        <f>'RAW DATA'!W3018</f>
        <v>0</v>
      </c>
      <c r="U3018">
        <f>'RAW DATA'!X3018</f>
        <v>0</v>
      </c>
      <c r="V3018">
        <f>'RAW DATA'!Y3018</f>
        <v>0</v>
      </c>
      <c r="W3018" t="e">
        <f>IF(' DASHBOARD'!K3018&gt;=60,FORMULAS!$D$3,IF(' DASHBOARD'!K3018&gt;=55,FORMULAS!$E$3,IF(' DASHBOARD'!K3018&gt;=50,FORMULAS!$F$3,IF(' DASHBOARD'!K3018&gt;=40,FORMULAS!$G$3,IF(' DASHBOARD'!K3018&gt;=30,FORMULAS!$H$3,IF(K3018&gt;=20,FORMULAS!$I$3,IF(' DASHBOARD'!K3018&gt;=16,FORMULAS!$J$3)))))))</f>
        <v>#REF!</v>
      </c>
      <c r="X3018" t="e">
        <f>INDEX(FORMULAS!$D$4:$J$10,MATCH('RAW DATA'!A3018,FORMULAS!$A$4:$A$10,0),MATCH(' DASHBOARD'!W3018,FORMULAS!$D$3:$J$3,0))</f>
        <v>#N/A</v>
      </c>
      <c r="Y3018">
        <f t="shared" si="188"/>
        <v>0</v>
      </c>
      <c r="Z3018">
        <f t="shared" si="189"/>
        <v>0</v>
      </c>
      <c r="AA3018" t="e">
        <f t="shared" si="190"/>
        <v>#DIV/0!</v>
      </c>
      <c r="AB3018" s="14" t="e">
        <f>1-(FORMULAS!$S$2-' DASHBOARD'!X3018)/FORMULAS!$S$2</f>
        <v>#N/A</v>
      </c>
      <c r="AC3018" t="e">
        <f t="shared" si="191"/>
        <v>#N/A</v>
      </c>
    </row>
    <row r="3019" spans="1:29" x14ac:dyDescent="0.2">
      <c r="A3019">
        <f>'RAW DATA'!A3019</f>
        <v>0</v>
      </c>
      <c r="B3019">
        <f>'RAW DATA'!G3019</f>
        <v>0</v>
      </c>
      <c r="C3019" t="e">
        <f>'RAW DATA'!#REF!</f>
        <v>#REF!</v>
      </c>
      <c r="D3019" t="e">
        <f>'RAW DATA'!#REF!</f>
        <v>#REF!</v>
      </c>
      <c r="E3019" t="e">
        <f>'RAW DATA'!#REF!</f>
        <v>#REF!</v>
      </c>
      <c r="F3019">
        <f>'RAW DATA'!H3019</f>
        <v>0</v>
      </c>
      <c r="G3019">
        <f>'RAW DATA'!I3019</f>
        <v>0</v>
      </c>
      <c r="H3019" t="e">
        <f>'RAW DATA'!#REF!</f>
        <v>#REF!</v>
      </c>
      <c r="I3019" t="e">
        <f>'RAW DATA'!#REF!</f>
        <v>#REF!</v>
      </c>
      <c r="J3019">
        <f>'RAW DATA'!J3019</f>
        <v>0</v>
      </c>
      <c r="K3019" t="e">
        <f>'RAW DATA'!#REF!</f>
        <v>#REF!</v>
      </c>
      <c r="L3019">
        <f>'RAW DATA'!P3019</f>
        <v>0</v>
      </c>
      <c r="M3019">
        <f>'RAW DATA'!Q3019</f>
        <v>0</v>
      </c>
      <c r="N3019">
        <f>'RAW DATA'!R3019</f>
        <v>0</v>
      </c>
      <c r="O3019">
        <f>'RAW DATA'!S3019</f>
        <v>0</v>
      </c>
      <c r="P3019">
        <f>'RAW DATA'!T3019</f>
        <v>0</v>
      </c>
      <c r="Q3019">
        <f>'RAW DATA'!U3019</f>
        <v>0</v>
      </c>
      <c r="R3019">
        <f>'RAW DATA'!V3019</f>
        <v>0</v>
      </c>
      <c r="S3019" t="e">
        <f>'RAW DATA'!#REF!</f>
        <v>#REF!</v>
      </c>
      <c r="T3019">
        <f>'RAW DATA'!W3019</f>
        <v>0</v>
      </c>
      <c r="U3019">
        <f>'RAW DATA'!X3019</f>
        <v>0</v>
      </c>
      <c r="V3019">
        <f>'RAW DATA'!Y3019</f>
        <v>0</v>
      </c>
      <c r="W3019" t="e">
        <f>IF(' DASHBOARD'!K3019&gt;=60,FORMULAS!$D$3,IF(' DASHBOARD'!K3019&gt;=55,FORMULAS!$E$3,IF(' DASHBOARD'!K3019&gt;=50,FORMULAS!$F$3,IF(' DASHBOARD'!K3019&gt;=40,FORMULAS!$G$3,IF(' DASHBOARD'!K3019&gt;=30,FORMULAS!$H$3,IF(K3019&gt;=20,FORMULAS!$I$3,IF(' DASHBOARD'!K3019&gt;=16,FORMULAS!$J$3)))))))</f>
        <v>#REF!</v>
      </c>
      <c r="X3019" t="e">
        <f>INDEX(FORMULAS!$D$4:$J$10,MATCH('RAW DATA'!A3019,FORMULAS!$A$4:$A$10,0),MATCH(' DASHBOARD'!W3019,FORMULAS!$D$3:$J$3,0))</f>
        <v>#N/A</v>
      </c>
      <c r="Y3019">
        <f t="shared" si="188"/>
        <v>0</v>
      </c>
      <c r="Z3019">
        <f t="shared" si="189"/>
        <v>0</v>
      </c>
      <c r="AA3019" t="e">
        <f t="shared" si="190"/>
        <v>#DIV/0!</v>
      </c>
      <c r="AB3019" s="14" t="e">
        <f>1-(FORMULAS!$S$2-' DASHBOARD'!X3019)/FORMULAS!$S$2</f>
        <v>#N/A</v>
      </c>
      <c r="AC3019" t="e">
        <f t="shared" si="191"/>
        <v>#N/A</v>
      </c>
    </row>
    <row r="3020" spans="1:29" x14ac:dyDescent="0.2">
      <c r="A3020">
        <f>'RAW DATA'!A3020</f>
        <v>0</v>
      </c>
      <c r="B3020">
        <f>'RAW DATA'!G3020</f>
        <v>0</v>
      </c>
      <c r="C3020" t="e">
        <f>'RAW DATA'!#REF!</f>
        <v>#REF!</v>
      </c>
      <c r="D3020" t="e">
        <f>'RAW DATA'!#REF!</f>
        <v>#REF!</v>
      </c>
      <c r="E3020" t="e">
        <f>'RAW DATA'!#REF!</f>
        <v>#REF!</v>
      </c>
      <c r="F3020">
        <f>'RAW DATA'!H3020</f>
        <v>0</v>
      </c>
      <c r="G3020">
        <f>'RAW DATA'!I3020</f>
        <v>0</v>
      </c>
      <c r="H3020" t="e">
        <f>'RAW DATA'!#REF!</f>
        <v>#REF!</v>
      </c>
      <c r="I3020" t="e">
        <f>'RAW DATA'!#REF!</f>
        <v>#REF!</v>
      </c>
      <c r="J3020">
        <f>'RAW DATA'!J3020</f>
        <v>0</v>
      </c>
      <c r="K3020" t="e">
        <f>'RAW DATA'!#REF!</f>
        <v>#REF!</v>
      </c>
      <c r="L3020">
        <f>'RAW DATA'!P3020</f>
        <v>0</v>
      </c>
      <c r="M3020">
        <f>'RAW DATA'!Q3020</f>
        <v>0</v>
      </c>
      <c r="N3020">
        <f>'RAW DATA'!R3020</f>
        <v>0</v>
      </c>
      <c r="O3020">
        <f>'RAW DATA'!S3020</f>
        <v>0</v>
      </c>
      <c r="P3020">
        <f>'RAW DATA'!T3020</f>
        <v>0</v>
      </c>
      <c r="Q3020">
        <f>'RAW DATA'!U3020</f>
        <v>0</v>
      </c>
      <c r="R3020">
        <f>'RAW DATA'!V3020</f>
        <v>0</v>
      </c>
      <c r="S3020" t="e">
        <f>'RAW DATA'!#REF!</f>
        <v>#REF!</v>
      </c>
      <c r="T3020">
        <f>'RAW DATA'!W3020</f>
        <v>0</v>
      </c>
      <c r="U3020">
        <f>'RAW DATA'!X3020</f>
        <v>0</v>
      </c>
      <c r="V3020">
        <f>'RAW DATA'!Y3020</f>
        <v>0</v>
      </c>
      <c r="W3020" t="e">
        <f>IF(' DASHBOARD'!K3020&gt;=60,FORMULAS!$D$3,IF(' DASHBOARD'!K3020&gt;=55,FORMULAS!$E$3,IF(' DASHBOARD'!K3020&gt;=50,FORMULAS!$F$3,IF(' DASHBOARD'!K3020&gt;=40,FORMULAS!$G$3,IF(' DASHBOARD'!K3020&gt;=30,FORMULAS!$H$3,IF(K3020&gt;=20,FORMULAS!$I$3,IF(' DASHBOARD'!K3020&gt;=16,FORMULAS!$J$3)))))))</f>
        <v>#REF!</v>
      </c>
      <c r="X3020" t="e">
        <f>INDEX(FORMULAS!$D$4:$J$10,MATCH('RAW DATA'!A3020,FORMULAS!$A$4:$A$10,0),MATCH(' DASHBOARD'!W3020,FORMULAS!$D$3:$J$3,0))</f>
        <v>#N/A</v>
      </c>
      <c r="Y3020">
        <f t="shared" si="188"/>
        <v>0</v>
      </c>
      <c r="Z3020">
        <f t="shared" si="189"/>
        <v>0</v>
      </c>
      <c r="AA3020" t="e">
        <f t="shared" si="190"/>
        <v>#DIV/0!</v>
      </c>
      <c r="AB3020" s="14" t="e">
        <f>1-(FORMULAS!$S$2-' DASHBOARD'!X3020)/FORMULAS!$S$2</f>
        <v>#N/A</v>
      </c>
      <c r="AC3020" t="e">
        <f t="shared" si="191"/>
        <v>#N/A</v>
      </c>
    </row>
    <row r="3021" spans="1:29" x14ac:dyDescent="0.2">
      <c r="A3021">
        <f>'RAW DATA'!A3021</f>
        <v>0</v>
      </c>
      <c r="B3021">
        <f>'RAW DATA'!G3021</f>
        <v>0</v>
      </c>
      <c r="C3021" t="e">
        <f>'RAW DATA'!#REF!</f>
        <v>#REF!</v>
      </c>
      <c r="D3021" t="e">
        <f>'RAW DATA'!#REF!</f>
        <v>#REF!</v>
      </c>
      <c r="E3021" t="e">
        <f>'RAW DATA'!#REF!</f>
        <v>#REF!</v>
      </c>
      <c r="F3021">
        <f>'RAW DATA'!H3021</f>
        <v>0</v>
      </c>
      <c r="G3021">
        <f>'RAW DATA'!I3021</f>
        <v>0</v>
      </c>
      <c r="H3021" t="e">
        <f>'RAW DATA'!#REF!</f>
        <v>#REF!</v>
      </c>
      <c r="I3021" t="e">
        <f>'RAW DATA'!#REF!</f>
        <v>#REF!</v>
      </c>
      <c r="J3021">
        <f>'RAW DATA'!J3021</f>
        <v>0</v>
      </c>
      <c r="K3021" t="e">
        <f>'RAW DATA'!#REF!</f>
        <v>#REF!</v>
      </c>
      <c r="L3021">
        <f>'RAW DATA'!P3021</f>
        <v>0</v>
      </c>
      <c r="M3021">
        <f>'RAW DATA'!Q3021</f>
        <v>0</v>
      </c>
      <c r="N3021">
        <f>'RAW DATA'!R3021</f>
        <v>0</v>
      </c>
      <c r="O3021">
        <f>'RAW DATA'!S3021</f>
        <v>0</v>
      </c>
      <c r="P3021">
        <f>'RAW DATA'!T3021</f>
        <v>0</v>
      </c>
      <c r="Q3021">
        <f>'RAW DATA'!U3021</f>
        <v>0</v>
      </c>
      <c r="R3021">
        <f>'RAW DATA'!V3021</f>
        <v>0</v>
      </c>
      <c r="S3021" t="e">
        <f>'RAW DATA'!#REF!</f>
        <v>#REF!</v>
      </c>
      <c r="T3021">
        <f>'RAW DATA'!W3021</f>
        <v>0</v>
      </c>
      <c r="U3021">
        <f>'RAW DATA'!X3021</f>
        <v>0</v>
      </c>
      <c r="V3021">
        <f>'RAW DATA'!Y3021</f>
        <v>0</v>
      </c>
      <c r="W3021" t="e">
        <f>IF(' DASHBOARD'!K3021&gt;=60,FORMULAS!$D$3,IF(' DASHBOARD'!K3021&gt;=55,FORMULAS!$E$3,IF(' DASHBOARD'!K3021&gt;=50,FORMULAS!$F$3,IF(' DASHBOARD'!K3021&gt;=40,FORMULAS!$G$3,IF(' DASHBOARD'!K3021&gt;=30,FORMULAS!$H$3,IF(K3021&gt;=20,FORMULAS!$I$3,IF(' DASHBOARD'!K3021&gt;=16,FORMULAS!$J$3)))))))</f>
        <v>#REF!</v>
      </c>
      <c r="X3021" t="e">
        <f>INDEX(FORMULAS!$D$4:$J$10,MATCH('RAW DATA'!A3021,FORMULAS!$A$4:$A$10,0),MATCH(' DASHBOARD'!W3021,FORMULAS!$D$3:$J$3,0))</f>
        <v>#N/A</v>
      </c>
      <c r="Y3021">
        <f t="shared" si="188"/>
        <v>0</v>
      </c>
      <c r="Z3021">
        <f t="shared" si="189"/>
        <v>0</v>
      </c>
      <c r="AA3021" t="e">
        <f t="shared" si="190"/>
        <v>#DIV/0!</v>
      </c>
      <c r="AB3021" s="14" t="e">
        <f>1-(FORMULAS!$S$2-' DASHBOARD'!X3021)/FORMULAS!$S$2</f>
        <v>#N/A</v>
      </c>
      <c r="AC3021" t="e">
        <f t="shared" si="191"/>
        <v>#N/A</v>
      </c>
    </row>
    <row r="3022" spans="1:29" x14ac:dyDescent="0.2">
      <c r="A3022">
        <f>'RAW DATA'!A3022</f>
        <v>0</v>
      </c>
      <c r="B3022">
        <f>'RAW DATA'!G3022</f>
        <v>0</v>
      </c>
      <c r="C3022" t="e">
        <f>'RAW DATA'!#REF!</f>
        <v>#REF!</v>
      </c>
      <c r="D3022" t="e">
        <f>'RAW DATA'!#REF!</f>
        <v>#REF!</v>
      </c>
      <c r="E3022" t="e">
        <f>'RAW DATA'!#REF!</f>
        <v>#REF!</v>
      </c>
      <c r="F3022">
        <f>'RAW DATA'!H3022</f>
        <v>0</v>
      </c>
      <c r="G3022">
        <f>'RAW DATA'!I3022</f>
        <v>0</v>
      </c>
      <c r="H3022" t="e">
        <f>'RAW DATA'!#REF!</f>
        <v>#REF!</v>
      </c>
      <c r="I3022" t="e">
        <f>'RAW DATA'!#REF!</f>
        <v>#REF!</v>
      </c>
      <c r="J3022">
        <f>'RAW DATA'!J3022</f>
        <v>0</v>
      </c>
      <c r="K3022" t="e">
        <f>'RAW DATA'!#REF!</f>
        <v>#REF!</v>
      </c>
      <c r="L3022">
        <f>'RAW DATA'!P3022</f>
        <v>0</v>
      </c>
      <c r="M3022">
        <f>'RAW DATA'!Q3022</f>
        <v>0</v>
      </c>
      <c r="N3022">
        <f>'RAW DATA'!R3022</f>
        <v>0</v>
      </c>
      <c r="O3022">
        <f>'RAW DATA'!S3022</f>
        <v>0</v>
      </c>
      <c r="P3022">
        <f>'RAW DATA'!T3022</f>
        <v>0</v>
      </c>
      <c r="Q3022">
        <f>'RAW DATA'!U3022</f>
        <v>0</v>
      </c>
      <c r="R3022">
        <f>'RAW DATA'!V3022</f>
        <v>0</v>
      </c>
      <c r="S3022" t="e">
        <f>'RAW DATA'!#REF!</f>
        <v>#REF!</v>
      </c>
      <c r="T3022">
        <f>'RAW DATA'!W3022</f>
        <v>0</v>
      </c>
      <c r="U3022">
        <f>'RAW DATA'!X3022</f>
        <v>0</v>
      </c>
      <c r="V3022">
        <f>'RAW DATA'!Y3022</f>
        <v>0</v>
      </c>
      <c r="W3022" t="e">
        <f>IF(' DASHBOARD'!K3022&gt;=60,FORMULAS!$D$3,IF(' DASHBOARD'!K3022&gt;=55,FORMULAS!$E$3,IF(' DASHBOARD'!K3022&gt;=50,FORMULAS!$F$3,IF(' DASHBOARD'!K3022&gt;=40,FORMULAS!$G$3,IF(' DASHBOARD'!K3022&gt;=30,FORMULAS!$H$3,IF(K3022&gt;=20,FORMULAS!$I$3,IF(' DASHBOARD'!K3022&gt;=16,FORMULAS!$J$3)))))))</f>
        <v>#REF!</v>
      </c>
      <c r="X3022" t="e">
        <f>INDEX(FORMULAS!$D$4:$J$10,MATCH('RAW DATA'!A3022,FORMULAS!$A$4:$A$10,0),MATCH(' DASHBOARD'!W3022,FORMULAS!$D$3:$J$3,0))</f>
        <v>#N/A</v>
      </c>
      <c r="Y3022">
        <f t="shared" si="188"/>
        <v>0</v>
      </c>
      <c r="Z3022">
        <f t="shared" si="189"/>
        <v>0</v>
      </c>
      <c r="AA3022" t="e">
        <f t="shared" si="190"/>
        <v>#DIV/0!</v>
      </c>
      <c r="AB3022" s="14" t="e">
        <f>1-(FORMULAS!$S$2-' DASHBOARD'!X3022)/FORMULAS!$S$2</f>
        <v>#N/A</v>
      </c>
      <c r="AC3022" t="e">
        <f t="shared" si="191"/>
        <v>#N/A</v>
      </c>
    </row>
    <row r="3023" spans="1:29" x14ac:dyDescent="0.2">
      <c r="A3023">
        <f>'RAW DATA'!A3023</f>
        <v>0</v>
      </c>
      <c r="B3023">
        <f>'RAW DATA'!G3023</f>
        <v>0</v>
      </c>
      <c r="C3023" t="e">
        <f>'RAW DATA'!#REF!</f>
        <v>#REF!</v>
      </c>
      <c r="D3023" t="e">
        <f>'RAW DATA'!#REF!</f>
        <v>#REF!</v>
      </c>
      <c r="E3023" t="e">
        <f>'RAW DATA'!#REF!</f>
        <v>#REF!</v>
      </c>
      <c r="F3023">
        <f>'RAW DATA'!H3023</f>
        <v>0</v>
      </c>
      <c r="G3023">
        <f>'RAW DATA'!I3023</f>
        <v>0</v>
      </c>
      <c r="H3023" t="e">
        <f>'RAW DATA'!#REF!</f>
        <v>#REF!</v>
      </c>
      <c r="I3023" t="e">
        <f>'RAW DATA'!#REF!</f>
        <v>#REF!</v>
      </c>
      <c r="J3023">
        <f>'RAW DATA'!J3023</f>
        <v>0</v>
      </c>
      <c r="K3023" t="e">
        <f>'RAW DATA'!#REF!</f>
        <v>#REF!</v>
      </c>
      <c r="L3023">
        <f>'RAW DATA'!P3023</f>
        <v>0</v>
      </c>
      <c r="M3023">
        <f>'RAW DATA'!Q3023</f>
        <v>0</v>
      </c>
      <c r="N3023">
        <f>'RAW DATA'!R3023</f>
        <v>0</v>
      </c>
      <c r="O3023">
        <f>'RAW DATA'!S3023</f>
        <v>0</v>
      </c>
      <c r="P3023">
        <f>'RAW DATA'!T3023</f>
        <v>0</v>
      </c>
      <c r="Q3023">
        <f>'RAW DATA'!U3023</f>
        <v>0</v>
      </c>
      <c r="R3023">
        <f>'RAW DATA'!V3023</f>
        <v>0</v>
      </c>
      <c r="S3023" t="e">
        <f>'RAW DATA'!#REF!</f>
        <v>#REF!</v>
      </c>
      <c r="T3023">
        <f>'RAW DATA'!W3023</f>
        <v>0</v>
      </c>
      <c r="U3023">
        <f>'RAW DATA'!X3023</f>
        <v>0</v>
      </c>
      <c r="V3023">
        <f>'RAW DATA'!Y3023</f>
        <v>0</v>
      </c>
      <c r="W3023" t="e">
        <f>IF(' DASHBOARD'!K3023&gt;=60,FORMULAS!$D$3,IF(' DASHBOARD'!K3023&gt;=55,FORMULAS!$E$3,IF(' DASHBOARD'!K3023&gt;=50,FORMULAS!$F$3,IF(' DASHBOARD'!K3023&gt;=40,FORMULAS!$G$3,IF(' DASHBOARD'!K3023&gt;=30,FORMULAS!$H$3,IF(K3023&gt;=20,FORMULAS!$I$3,IF(' DASHBOARD'!K3023&gt;=16,FORMULAS!$J$3)))))))</f>
        <v>#REF!</v>
      </c>
      <c r="X3023" t="e">
        <f>INDEX(FORMULAS!$D$4:$J$10,MATCH('RAW DATA'!A3023,FORMULAS!$A$4:$A$10,0),MATCH(' DASHBOARD'!W3023,FORMULAS!$D$3:$J$3,0))</f>
        <v>#N/A</v>
      </c>
      <c r="Y3023">
        <f t="shared" si="188"/>
        <v>0</v>
      </c>
      <c r="Z3023">
        <f t="shared" si="189"/>
        <v>0</v>
      </c>
      <c r="AA3023" t="e">
        <f t="shared" si="190"/>
        <v>#DIV/0!</v>
      </c>
      <c r="AB3023" s="14" t="e">
        <f>1-(FORMULAS!$S$2-' DASHBOARD'!X3023)/FORMULAS!$S$2</f>
        <v>#N/A</v>
      </c>
      <c r="AC3023" t="e">
        <f t="shared" si="191"/>
        <v>#N/A</v>
      </c>
    </row>
    <row r="3024" spans="1:29" x14ac:dyDescent="0.2">
      <c r="A3024">
        <f>'RAW DATA'!A3024</f>
        <v>0</v>
      </c>
      <c r="B3024">
        <f>'RAW DATA'!G3024</f>
        <v>0</v>
      </c>
      <c r="C3024" t="e">
        <f>'RAW DATA'!#REF!</f>
        <v>#REF!</v>
      </c>
      <c r="D3024" t="e">
        <f>'RAW DATA'!#REF!</f>
        <v>#REF!</v>
      </c>
      <c r="E3024" t="e">
        <f>'RAW DATA'!#REF!</f>
        <v>#REF!</v>
      </c>
      <c r="F3024">
        <f>'RAW DATA'!H3024</f>
        <v>0</v>
      </c>
      <c r="G3024">
        <f>'RAW DATA'!I3024</f>
        <v>0</v>
      </c>
      <c r="H3024" t="e">
        <f>'RAW DATA'!#REF!</f>
        <v>#REF!</v>
      </c>
      <c r="I3024" t="e">
        <f>'RAW DATA'!#REF!</f>
        <v>#REF!</v>
      </c>
      <c r="J3024">
        <f>'RAW DATA'!J3024</f>
        <v>0</v>
      </c>
      <c r="K3024" t="e">
        <f>'RAW DATA'!#REF!</f>
        <v>#REF!</v>
      </c>
      <c r="L3024">
        <f>'RAW DATA'!P3024</f>
        <v>0</v>
      </c>
      <c r="M3024">
        <f>'RAW DATA'!Q3024</f>
        <v>0</v>
      </c>
      <c r="N3024">
        <f>'RAW DATA'!R3024</f>
        <v>0</v>
      </c>
      <c r="O3024">
        <f>'RAW DATA'!S3024</f>
        <v>0</v>
      </c>
      <c r="P3024">
        <f>'RAW DATA'!T3024</f>
        <v>0</v>
      </c>
      <c r="Q3024">
        <f>'RAW DATA'!U3024</f>
        <v>0</v>
      </c>
      <c r="R3024">
        <f>'RAW DATA'!V3024</f>
        <v>0</v>
      </c>
      <c r="S3024" t="e">
        <f>'RAW DATA'!#REF!</f>
        <v>#REF!</v>
      </c>
      <c r="T3024">
        <f>'RAW DATA'!W3024</f>
        <v>0</v>
      </c>
      <c r="U3024">
        <f>'RAW DATA'!X3024</f>
        <v>0</v>
      </c>
      <c r="V3024">
        <f>'RAW DATA'!Y3024</f>
        <v>0</v>
      </c>
      <c r="W3024" t="e">
        <f>IF(' DASHBOARD'!K3024&gt;=60,FORMULAS!$D$3,IF(' DASHBOARD'!K3024&gt;=55,FORMULAS!$E$3,IF(' DASHBOARD'!K3024&gt;=50,FORMULAS!$F$3,IF(' DASHBOARD'!K3024&gt;=40,FORMULAS!$G$3,IF(' DASHBOARD'!K3024&gt;=30,FORMULAS!$H$3,IF(K3024&gt;=20,FORMULAS!$I$3,IF(' DASHBOARD'!K3024&gt;=16,FORMULAS!$J$3)))))))</f>
        <v>#REF!</v>
      </c>
      <c r="X3024" t="e">
        <f>INDEX(FORMULAS!$D$4:$J$10,MATCH('RAW DATA'!A3024,FORMULAS!$A$4:$A$10,0),MATCH(' DASHBOARD'!W3024,FORMULAS!$D$3:$J$3,0))</f>
        <v>#N/A</v>
      </c>
      <c r="Y3024">
        <f t="shared" si="188"/>
        <v>0</v>
      </c>
      <c r="Z3024">
        <f t="shared" si="189"/>
        <v>0</v>
      </c>
      <c r="AA3024" t="e">
        <f t="shared" si="190"/>
        <v>#DIV/0!</v>
      </c>
      <c r="AB3024" s="14" t="e">
        <f>1-(FORMULAS!$S$2-' DASHBOARD'!X3024)/FORMULAS!$S$2</f>
        <v>#N/A</v>
      </c>
      <c r="AC3024" t="e">
        <f t="shared" si="191"/>
        <v>#N/A</v>
      </c>
    </row>
    <row r="3025" spans="1:29" x14ac:dyDescent="0.2">
      <c r="A3025">
        <f>'RAW DATA'!A3025</f>
        <v>0</v>
      </c>
      <c r="B3025">
        <f>'RAW DATA'!G3025</f>
        <v>0</v>
      </c>
      <c r="C3025" t="e">
        <f>'RAW DATA'!#REF!</f>
        <v>#REF!</v>
      </c>
      <c r="D3025" t="e">
        <f>'RAW DATA'!#REF!</f>
        <v>#REF!</v>
      </c>
      <c r="E3025" t="e">
        <f>'RAW DATA'!#REF!</f>
        <v>#REF!</v>
      </c>
      <c r="F3025">
        <f>'RAW DATA'!H3025</f>
        <v>0</v>
      </c>
      <c r="G3025">
        <f>'RAW DATA'!I3025</f>
        <v>0</v>
      </c>
      <c r="H3025" t="e">
        <f>'RAW DATA'!#REF!</f>
        <v>#REF!</v>
      </c>
      <c r="I3025" t="e">
        <f>'RAW DATA'!#REF!</f>
        <v>#REF!</v>
      </c>
      <c r="J3025">
        <f>'RAW DATA'!J3025</f>
        <v>0</v>
      </c>
      <c r="K3025" t="e">
        <f>'RAW DATA'!#REF!</f>
        <v>#REF!</v>
      </c>
      <c r="L3025">
        <f>'RAW DATA'!P3025</f>
        <v>0</v>
      </c>
      <c r="M3025">
        <f>'RAW DATA'!Q3025</f>
        <v>0</v>
      </c>
      <c r="N3025">
        <f>'RAW DATA'!R3025</f>
        <v>0</v>
      </c>
      <c r="O3025">
        <f>'RAW DATA'!S3025</f>
        <v>0</v>
      </c>
      <c r="P3025">
        <f>'RAW DATA'!T3025</f>
        <v>0</v>
      </c>
      <c r="Q3025">
        <f>'RAW DATA'!U3025</f>
        <v>0</v>
      </c>
      <c r="R3025">
        <f>'RAW DATA'!V3025</f>
        <v>0</v>
      </c>
      <c r="S3025" t="e">
        <f>'RAW DATA'!#REF!</f>
        <v>#REF!</v>
      </c>
      <c r="T3025">
        <f>'RAW DATA'!W3025</f>
        <v>0</v>
      </c>
      <c r="U3025">
        <f>'RAW DATA'!X3025</f>
        <v>0</v>
      </c>
      <c r="V3025">
        <f>'RAW DATA'!Y3025</f>
        <v>0</v>
      </c>
      <c r="W3025" t="e">
        <f>IF(' DASHBOARD'!K3025&gt;=60,FORMULAS!$D$3,IF(' DASHBOARD'!K3025&gt;=55,FORMULAS!$E$3,IF(' DASHBOARD'!K3025&gt;=50,FORMULAS!$F$3,IF(' DASHBOARD'!K3025&gt;=40,FORMULAS!$G$3,IF(' DASHBOARD'!K3025&gt;=30,FORMULAS!$H$3,IF(K3025&gt;=20,FORMULAS!$I$3,IF(' DASHBOARD'!K3025&gt;=16,FORMULAS!$J$3)))))))</f>
        <v>#REF!</v>
      </c>
      <c r="X3025" t="e">
        <f>INDEX(FORMULAS!$D$4:$J$10,MATCH('RAW DATA'!A3025,FORMULAS!$A$4:$A$10,0),MATCH(' DASHBOARD'!W3025,FORMULAS!$D$3:$J$3,0))</f>
        <v>#N/A</v>
      </c>
      <c r="Y3025">
        <f t="shared" si="188"/>
        <v>0</v>
      </c>
      <c r="Z3025">
        <f t="shared" si="189"/>
        <v>0</v>
      </c>
      <c r="AA3025" t="e">
        <f t="shared" si="190"/>
        <v>#DIV/0!</v>
      </c>
      <c r="AB3025" s="14" t="e">
        <f>1-(FORMULAS!$S$2-' DASHBOARD'!X3025)/FORMULAS!$S$2</f>
        <v>#N/A</v>
      </c>
      <c r="AC3025" t="e">
        <f t="shared" si="191"/>
        <v>#N/A</v>
      </c>
    </row>
    <row r="3026" spans="1:29" x14ac:dyDescent="0.2">
      <c r="A3026">
        <f>'RAW DATA'!A3026</f>
        <v>0</v>
      </c>
      <c r="B3026">
        <f>'RAW DATA'!G3026</f>
        <v>0</v>
      </c>
      <c r="C3026" t="e">
        <f>'RAW DATA'!#REF!</f>
        <v>#REF!</v>
      </c>
      <c r="D3026" t="e">
        <f>'RAW DATA'!#REF!</f>
        <v>#REF!</v>
      </c>
      <c r="E3026" t="e">
        <f>'RAW DATA'!#REF!</f>
        <v>#REF!</v>
      </c>
      <c r="F3026">
        <f>'RAW DATA'!H3026</f>
        <v>0</v>
      </c>
      <c r="G3026">
        <f>'RAW DATA'!I3026</f>
        <v>0</v>
      </c>
      <c r="H3026" t="e">
        <f>'RAW DATA'!#REF!</f>
        <v>#REF!</v>
      </c>
      <c r="I3026" t="e">
        <f>'RAW DATA'!#REF!</f>
        <v>#REF!</v>
      </c>
      <c r="J3026">
        <f>'RAW DATA'!J3026</f>
        <v>0</v>
      </c>
      <c r="K3026" t="e">
        <f>'RAW DATA'!#REF!</f>
        <v>#REF!</v>
      </c>
      <c r="L3026">
        <f>'RAW DATA'!P3026</f>
        <v>0</v>
      </c>
      <c r="M3026">
        <f>'RAW DATA'!Q3026</f>
        <v>0</v>
      </c>
      <c r="N3026">
        <f>'RAW DATA'!R3026</f>
        <v>0</v>
      </c>
      <c r="O3026">
        <f>'RAW DATA'!S3026</f>
        <v>0</v>
      </c>
      <c r="P3026">
        <f>'RAW DATA'!T3026</f>
        <v>0</v>
      </c>
      <c r="Q3026">
        <f>'RAW DATA'!U3026</f>
        <v>0</v>
      </c>
      <c r="R3026">
        <f>'RAW DATA'!V3026</f>
        <v>0</v>
      </c>
      <c r="S3026" t="e">
        <f>'RAW DATA'!#REF!</f>
        <v>#REF!</v>
      </c>
      <c r="T3026">
        <f>'RAW DATA'!W3026</f>
        <v>0</v>
      </c>
      <c r="U3026">
        <f>'RAW DATA'!X3026</f>
        <v>0</v>
      </c>
      <c r="V3026">
        <f>'RAW DATA'!Y3026</f>
        <v>0</v>
      </c>
      <c r="W3026" t="e">
        <f>IF(' DASHBOARD'!K3026&gt;=60,FORMULAS!$D$3,IF(' DASHBOARD'!K3026&gt;=55,FORMULAS!$E$3,IF(' DASHBOARD'!K3026&gt;=50,FORMULAS!$F$3,IF(' DASHBOARD'!K3026&gt;=40,FORMULAS!$G$3,IF(' DASHBOARD'!K3026&gt;=30,FORMULAS!$H$3,IF(K3026&gt;=20,FORMULAS!$I$3,IF(' DASHBOARD'!K3026&gt;=16,FORMULAS!$J$3)))))))</f>
        <v>#REF!</v>
      </c>
      <c r="X3026" t="e">
        <f>INDEX(FORMULAS!$D$4:$J$10,MATCH('RAW DATA'!A3026,FORMULAS!$A$4:$A$10,0),MATCH(' DASHBOARD'!W3026,FORMULAS!$D$3:$J$3,0))</f>
        <v>#N/A</v>
      </c>
      <c r="Y3026">
        <f t="shared" si="188"/>
        <v>0</v>
      </c>
      <c r="Z3026">
        <f t="shared" si="189"/>
        <v>0</v>
      </c>
      <c r="AA3026" t="e">
        <f t="shared" si="190"/>
        <v>#DIV/0!</v>
      </c>
      <c r="AB3026" s="14" t="e">
        <f>1-(FORMULAS!$S$2-' DASHBOARD'!X3026)/FORMULAS!$S$2</f>
        <v>#N/A</v>
      </c>
      <c r="AC3026" t="e">
        <f t="shared" si="191"/>
        <v>#N/A</v>
      </c>
    </row>
    <row r="3027" spans="1:29" x14ac:dyDescent="0.2">
      <c r="A3027">
        <f>'RAW DATA'!A3027</f>
        <v>0</v>
      </c>
      <c r="B3027">
        <f>'RAW DATA'!G3027</f>
        <v>0</v>
      </c>
      <c r="C3027" t="e">
        <f>'RAW DATA'!#REF!</f>
        <v>#REF!</v>
      </c>
      <c r="D3027" t="e">
        <f>'RAW DATA'!#REF!</f>
        <v>#REF!</v>
      </c>
      <c r="E3027" t="e">
        <f>'RAW DATA'!#REF!</f>
        <v>#REF!</v>
      </c>
      <c r="F3027">
        <f>'RAW DATA'!H3027</f>
        <v>0</v>
      </c>
      <c r="G3027">
        <f>'RAW DATA'!I3027</f>
        <v>0</v>
      </c>
      <c r="H3027" t="e">
        <f>'RAW DATA'!#REF!</f>
        <v>#REF!</v>
      </c>
      <c r="I3027" t="e">
        <f>'RAW DATA'!#REF!</f>
        <v>#REF!</v>
      </c>
      <c r="J3027">
        <f>'RAW DATA'!J3027</f>
        <v>0</v>
      </c>
      <c r="K3027" t="e">
        <f>'RAW DATA'!#REF!</f>
        <v>#REF!</v>
      </c>
      <c r="L3027">
        <f>'RAW DATA'!P3027</f>
        <v>0</v>
      </c>
      <c r="M3027">
        <f>'RAW DATA'!Q3027</f>
        <v>0</v>
      </c>
      <c r="N3027">
        <f>'RAW DATA'!R3027</f>
        <v>0</v>
      </c>
      <c r="O3027">
        <f>'RAW DATA'!S3027</f>
        <v>0</v>
      </c>
      <c r="P3027">
        <f>'RAW DATA'!T3027</f>
        <v>0</v>
      </c>
      <c r="Q3027">
        <f>'RAW DATA'!U3027</f>
        <v>0</v>
      </c>
      <c r="R3027">
        <f>'RAW DATA'!V3027</f>
        <v>0</v>
      </c>
      <c r="S3027" t="e">
        <f>'RAW DATA'!#REF!</f>
        <v>#REF!</v>
      </c>
      <c r="T3027">
        <f>'RAW DATA'!W3027</f>
        <v>0</v>
      </c>
      <c r="U3027">
        <f>'RAW DATA'!X3027</f>
        <v>0</v>
      </c>
      <c r="V3027">
        <f>'RAW DATA'!Y3027</f>
        <v>0</v>
      </c>
      <c r="W3027" t="e">
        <f>IF(' DASHBOARD'!K3027&gt;=60,FORMULAS!$D$3,IF(' DASHBOARD'!K3027&gt;=55,FORMULAS!$E$3,IF(' DASHBOARD'!K3027&gt;=50,FORMULAS!$F$3,IF(' DASHBOARD'!K3027&gt;=40,FORMULAS!$G$3,IF(' DASHBOARD'!K3027&gt;=30,FORMULAS!$H$3,IF(K3027&gt;=20,FORMULAS!$I$3,IF(' DASHBOARD'!K3027&gt;=16,FORMULAS!$J$3)))))))</f>
        <v>#REF!</v>
      </c>
      <c r="X3027" t="e">
        <f>INDEX(FORMULAS!$D$4:$J$10,MATCH('RAW DATA'!A3027,FORMULAS!$A$4:$A$10,0),MATCH(' DASHBOARD'!W3027,FORMULAS!$D$3:$J$3,0))</f>
        <v>#N/A</v>
      </c>
      <c r="Y3027">
        <f t="shared" si="188"/>
        <v>0</v>
      </c>
      <c r="Z3027">
        <f t="shared" si="189"/>
        <v>0</v>
      </c>
      <c r="AA3027" t="e">
        <f t="shared" si="190"/>
        <v>#DIV/0!</v>
      </c>
      <c r="AB3027" s="14" t="e">
        <f>1-(FORMULAS!$S$2-' DASHBOARD'!X3027)/FORMULAS!$S$2</f>
        <v>#N/A</v>
      </c>
      <c r="AC3027" t="e">
        <f t="shared" si="191"/>
        <v>#N/A</v>
      </c>
    </row>
    <row r="3028" spans="1:29" x14ac:dyDescent="0.2">
      <c r="A3028">
        <f>'RAW DATA'!A3028</f>
        <v>0</v>
      </c>
      <c r="B3028">
        <f>'RAW DATA'!G3028</f>
        <v>0</v>
      </c>
      <c r="C3028" t="e">
        <f>'RAW DATA'!#REF!</f>
        <v>#REF!</v>
      </c>
      <c r="D3028" t="e">
        <f>'RAW DATA'!#REF!</f>
        <v>#REF!</v>
      </c>
      <c r="E3028" t="e">
        <f>'RAW DATA'!#REF!</f>
        <v>#REF!</v>
      </c>
      <c r="F3028">
        <f>'RAW DATA'!H3028</f>
        <v>0</v>
      </c>
      <c r="G3028">
        <f>'RAW DATA'!I3028</f>
        <v>0</v>
      </c>
      <c r="H3028" t="e">
        <f>'RAW DATA'!#REF!</f>
        <v>#REF!</v>
      </c>
      <c r="I3028" t="e">
        <f>'RAW DATA'!#REF!</f>
        <v>#REF!</v>
      </c>
      <c r="J3028">
        <f>'RAW DATA'!J3028</f>
        <v>0</v>
      </c>
      <c r="K3028" t="e">
        <f>'RAW DATA'!#REF!</f>
        <v>#REF!</v>
      </c>
      <c r="L3028">
        <f>'RAW DATA'!P3028</f>
        <v>0</v>
      </c>
      <c r="M3028">
        <f>'RAW DATA'!Q3028</f>
        <v>0</v>
      </c>
      <c r="N3028">
        <f>'RAW DATA'!R3028</f>
        <v>0</v>
      </c>
      <c r="O3028">
        <f>'RAW DATA'!S3028</f>
        <v>0</v>
      </c>
      <c r="P3028">
        <f>'RAW DATA'!T3028</f>
        <v>0</v>
      </c>
      <c r="Q3028">
        <f>'RAW DATA'!U3028</f>
        <v>0</v>
      </c>
      <c r="R3028">
        <f>'RAW DATA'!V3028</f>
        <v>0</v>
      </c>
      <c r="S3028" t="e">
        <f>'RAW DATA'!#REF!</f>
        <v>#REF!</v>
      </c>
      <c r="T3028">
        <f>'RAW DATA'!W3028</f>
        <v>0</v>
      </c>
      <c r="U3028">
        <f>'RAW DATA'!X3028</f>
        <v>0</v>
      </c>
      <c r="V3028">
        <f>'RAW DATA'!Y3028</f>
        <v>0</v>
      </c>
      <c r="W3028" t="e">
        <f>IF(' DASHBOARD'!K3028&gt;=60,FORMULAS!$D$3,IF(' DASHBOARD'!K3028&gt;=55,FORMULAS!$E$3,IF(' DASHBOARD'!K3028&gt;=50,FORMULAS!$F$3,IF(' DASHBOARD'!K3028&gt;=40,FORMULAS!$G$3,IF(' DASHBOARD'!K3028&gt;=30,FORMULAS!$H$3,IF(K3028&gt;=20,FORMULAS!$I$3,IF(' DASHBOARD'!K3028&gt;=16,FORMULAS!$J$3)))))))</f>
        <v>#REF!</v>
      </c>
      <c r="X3028" t="e">
        <f>INDEX(FORMULAS!$D$4:$J$10,MATCH('RAW DATA'!A3028,FORMULAS!$A$4:$A$10,0),MATCH(' DASHBOARD'!W3028,FORMULAS!$D$3:$J$3,0))</f>
        <v>#N/A</v>
      </c>
      <c r="Y3028">
        <f t="shared" si="188"/>
        <v>0</v>
      </c>
      <c r="Z3028">
        <f t="shared" si="189"/>
        <v>0</v>
      </c>
      <c r="AA3028" t="e">
        <f t="shared" si="190"/>
        <v>#DIV/0!</v>
      </c>
      <c r="AB3028" s="14" t="e">
        <f>1-(FORMULAS!$S$2-' DASHBOARD'!X3028)/FORMULAS!$S$2</f>
        <v>#N/A</v>
      </c>
      <c r="AC3028" t="e">
        <f t="shared" si="191"/>
        <v>#N/A</v>
      </c>
    </row>
    <row r="3029" spans="1:29" x14ac:dyDescent="0.2">
      <c r="A3029">
        <f>'RAW DATA'!A3029</f>
        <v>0</v>
      </c>
      <c r="B3029">
        <f>'RAW DATA'!G3029</f>
        <v>0</v>
      </c>
      <c r="C3029" t="e">
        <f>'RAW DATA'!#REF!</f>
        <v>#REF!</v>
      </c>
      <c r="D3029" t="e">
        <f>'RAW DATA'!#REF!</f>
        <v>#REF!</v>
      </c>
      <c r="E3029" t="e">
        <f>'RAW DATA'!#REF!</f>
        <v>#REF!</v>
      </c>
      <c r="F3029">
        <f>'RAW DATA'!H3029</f>
        <v>0</v>
      </c>
      <c r="G3029">
        <f>'RAW DATA'!I3029</f>
        <v>0</v>
      </c>
      <c r="H3029" t="e">
        <f>'RAW DATA'!#REF!</f>
        <v>#REF!</v>
      </c>
      <c r="I3029" t="e">
        <f>'RAW DATA'!#REF!</f>
        <v>#REF!</v>
      </c>
      <c r="J3029">
        <f>'RAW DATA'!J3029</f>
        <v>0</v>
      </c>
      <c r="K3029" t="e">
        <f>'RAW DATA'!#REF!</f>
        <v>#REF!</v>
      </c>
      <c r="L3029">
        <f>'RAW DATA'!P3029</f>
        <v>0</v>
      </c>
      <c r="M3029">
        <f>'RAW DATA'!Q3029</f>
        <v>0</v>
      </c>
      <c r="N3029">
        <f>'RAW DATA'!R3029</f>
        <v>0</v>
      </c>
      <c r="O3029">
        <f>'RAW DATA'!S3029</f>
        <v>0</v>
      </c>
      <c r="P3029">
        <f>'RAW DATA'!T3029</f>
        <v>0</v>
      </c>
      <c r="Q3029">
        <f>'RAW DATA'!U3029</f>
        <v>0</v>
      </c>
      <c r="R3029">
        <f>'RAW DATA'!V3029</f>
        <v>0</v>
      </c>
      <c r="S3029" t="e">
        <f>'RAW DATA'!#REF!</f>
        <v>#REF!</v>
      </c>
      <c r="T3029">
        <f>'RAW DATA'!W3029</f>
        <v>0</v>
      </c>
      <c r="U3029">
        <f>'RAW DATA'!X3029</f>
        <v>0</v>
      </c>
      <c r="V3029">
        <f>'RAW DATA'!Y3029</f>
        <v>0</v>
      </c>
      <c r="W3029" t="e">
        <f>IF(' DASHBOARD'!K3029&gt;=60,FORMULAS!$D$3,IF(' DASHBOARD'!K3029&gt;=55,FORMULAS!$E$3,IF(' DASHBOARD'!K3029&gt;=50,FORMULAS!$F$3,IF(' DASHBOARD'!K3029&gt;=40,FORMULAS!$G$3,IF(' DASHBOARD'!K3029&gt;=30,FORMULAS!$H$3,IF(K3029&gt;=20,FORMULAS!$I$3,IF(' DASHBOARD'!K3029&gt;=16,FORMULAS!$J$3)))))))</f>
        <v>#REF!</v>
      </c>
      <c r="X3029" t="e">
        <f>INDEX(FORMULAS!$D$4:$J$10,MATCH('RAW DATA'!A3029,FORMULAS!$A$4:$A$10,0),MATCH(' DASHBOARD'!W3029,FORMULAS!$D$3:$J$3,0))</f>
        <v>#N/A</v>
      </c>
      <c r="Y3029">
        <f t="shared" si="188"/>
        <v>0</v>
      </c>
      <c r="Z3029">
        <f t="shared" si="189"/>
        <v>0</v>
      </c>
      <c r="AA3029" t="e">
        <f t="shared" si="190"/>
        <v>#DIV/0!</v>
      </c>
      <c r="AB3029" s="14" t="e">
        <f>1-(FORMULAS!$S$2-' DASHBOARD'!X3029)/FORMULAS!$S$2</f>
        <v>#N/A</v>
      </c>
      <c r="AC3029" t="e">
        <f t="shared" si="191"/>
        <v>#N/A</v>
      </c>
    </row>
    <row r="3030" spans="1:29" x14ac:dyDescent="0.2">
      <c r="A3030">
        <f>'RAW DATA'!A3030</f>
        <v>0</v>
      </c>
      <c r="B3030">
        <f>'RAW DATA'!G3030</f>
        <v>0</v>
      </c>
      <c r="C3030" t="e">
        <f>'RAW DATA'!#REF!</f>
        <v>#REF!</v>
      </c>
      <c r="D3030" t="e">
        <f>'RAW DATA'!#REF!</f>
        <v>#REF!</v>
      </c>
      <c r="E3030" t="e">
        <f>'RAW DATA'!#REF!</f>
        <v>#REF!</v>
      </c>
      <c r="F3030">
        <f>'RAW DATA'!H3030</f>
        <v>0</v>
      </c>
      <c r="G3030">
        <f>'RAW DATA'!I3030</f>
        <v>0</v>
      </c>
      <c r="H3030" t="e">
        <f>'RAW DATA'!#REF!</f>
        <v>#REF!</v>
      </c>
      <c r="I3030" t="e">
        <f>'RAW DATA'!#REF!</f>
        <v>#REF!</v>
      </c>
      <c r="J3030">
        <f>'RAW DATA'!J3030</f>
        <v>0</v>
      </c>
      <c r="K3030" t="e">
        <f>'RAW DATA'!#REF!</f>
        <v>#REF!</v>
      </c>
      <c r="L3030">
        <f>'RAW DATA'!P3030</f>
        <v>0</v>
      </c>
      <c r="M3030">
        <f>'RAW DATA'!Q3030</f>
        <v>0</v>
      </c>
      <c r="N3030">
        <f>'RAW DATA'!R3030</f>
        <v>0</v>
      </c>
      <c r="O3030">
        <f>'RAW DATA'!S3030</f>
        <v>0</v>
      </c>
      <c r="P3030">
        <f>'RAW DATA'!T3030</f>
        <v>0</v>
      </c>
      <c r="Q3030">
        <f>'RAW DATA'!U3030</f>
        <v>0</v>
      </c>
      <c r="R3030">
        <f>'RAW DATA'!V3030</f>
        <v>0</v>
      </c>
      <c r="S3030" t="e">
        <f>'RAW DATA'!#REF!</f>
        <v>#REF!</v>
      </c>
      <c r="T3030">
        <f>'RAW DATA'!W3030</f>
        <v>0</v>
      </c>
      <c r="U3030">
        <f>'RAW DATA'!X3030</f>
        <v>0</v>
      </c>
      <c r="V3030">
        <f>'RAW DATA'!Y3030</f>
        <v>0</v>
      </c>
      <c r="W3030" t="e">
        <f>IF(' DASHBOARD'!K3030&gt;=60,FORMULAS!$D$3,IF(' DASHBOARD'!K3030&gt;=55,FORMULAS!$E$3,IF(' DASHBOARD'!K3030&gt;=50,FORMULAS!$F$3,IF(' DASHBOARD'!K3030&gt;=40,FORMULAS!$G$3,IF(' DASHBOARD'!K3030&gt;=30,FORMULAS!$H$3,IF(K3030&gt;=20,FORMULAS!$I$3,IF(' DASHBOARD'!K3030&gt;=16,FORMULAS!$J$3)))))))</f>
        <v>#REF!</v>
      </c>
      <c r="X3030" t="e">
        <f>INDEX(FORMULAS!$D$4:$J$10,MATCH('RAW DATA'!A3030,FORMULAS!$A$4:$A$10,0),MATCH(' DASHBOARD'!W3030,FORMULAS!$D$3:$J$3,0))</f>
        <v>#N/A</v>
      </c>
      <c r="Y3030">
        <f t="shared" si="188"/>
        <v>0</v>
      </c>
      <c r="Z3030">
        <f t="shared" si="189"/>
        <v>0</v>
      </c>
      <c r="AA3030" t="e">
        <f t="shared" si="190"/>
        <v>#DIV/0!</v>
      </c>
      <c r="AB3030" s="14" t="e">
        <f>1-(FORMULAS!$S$2-' DASHBOARD'!X3030)/FORMULAS!$S$2</f>
        <v>#N/A</v>
      </c>
      <c r="AC3030" t="e">
        <f t="shared" si="191"/>
        <v>#N/A</v>
      </c>
    </row>
    <row r="3031" spans="1:29" x14ac:dyDescent="0.2">
      <c r="A3031">
        <f>'RAW DATA'!A3031</f>
        <v>0</v>
      </c>
      <c r="B3031">
        <f>'RAW DATA'!G3031</f>
        <v>0</v>
      </c>
      <c r="C3031" t="e">
        <f>'RAW DATA'!#REF!</f>
        <v>#REF!</v>
      </c>
      <c r="D3031" t="e">
        <f>'RAW DATA'!#REF!</f>
        <v>#REF!</v>
      </c>
      <c r="E3031" t="e">
        <f>'RAW DATA'!#REF!</f>
        <v>#REF!</v>
      </c>
      <c r="F3031">
        <f>'RAW DATA'!H3031</f>
        <v>0</v>
      </c>
      <c r="G3031">
        <f>'RAW DATA'!I3031</f>
        <v>0</v>
      </c>
      <c r="H3031" t="e">
        <f>'RAW DATA'!#REF!</f>
        <v>#REF!</v>
      </c>
      <c r="I3031" t="e">
        <f>'RAW DATA'!#REF!</f>
        <v>#REF!</v>
      </c>
      <c r="J3031">
        <f>'RAW DATA'!J3031</f>
        <v>0</v>
      </c>
      <c r="K3031" t="e">
        <f>'RAW DATA'!#REF!</f>
        <v>#REF!</v>
      </c>
      <c r="L3031">
        <f>'RAW DATA'!P3031</f>
        <v>0</v>
      </c>
      <c r="M3031">
        <f>'RAW DATA'!Q3031</f>
        <v>0</v>
      </c>
      <c r="N3031">
        <f>'RAW DATA'!R3031</f>
        <v>0</v>
      </c>
      <c r="O3031">
        <f>'RAW DATA'!S3031</f>
        <v>0</v>
      </c>
      <c r="P3031">
        <f>'RAW DATA'!T3031</f>
        <v>0</v>
      </c>
      <c r="Q3031">
        <f>'RAW DATA'!U3031</f>
        <v>0</v>
      </c>
      <c r="R3031">
        <f>'RAW DATA'!V3031</f>
        <v>0</v>
      </c>
      <c r="S3031" t="e">
        <f>'RAW DATA'!#REF!</f>
        <v>#REF!</v>
      </c>
      <c r="T3031">
        <f>'RAW DATA'!W3031</f>
        <v>0</v>
      </c>
      <c r="U3031">
        <f>'RAW DATA'!X3031</f>
        <v>0</v>
      </c>
      <c r="V3031">
        <f>'RAW DATA'!Y3031</f>
        <v>0</v>
      </c>
      <c r="W3031" t="e">
        <f>IF(' DASHBOARD'!K3031&gt;=60,FORMULAS!$D$3,IF(' DASHBOARD'!K3031&gt;=55,FORMULAS!$E$3,IF(' DASHBOARD'!K3031&gt;=50,FORMULAS!$F$3,IF(' DASHBOARD'!K3031&gt;=40,FORMULAS!$G$3,IF(' DASHBOARD'!K3031&gt;=30,FORMULAS!$H$3,IF(K3031&gt;=20,FORMULAS!$I$3,IF(' DASHBOARD'!K3031&gt;=16,FORMULAS!$J$3)))))))</f>
        <v>#REF!</v>
      </c>
      <c r="X3031" t="e">
        <f>INDEX(FORMULAS!$D$4:$J$10,MATCH('RAW DATA'!A3031,FORMULAS!$A$4:$A$10,0),MATCH(' DASHBOARD'!W3031,FORMULAS!$D$3:$J$3,0))</f>
        <v>#N/A</v>
      </c>
      <c r="Y3031">
        <f t="shared" si="188"/>
        <v>0</v>
      </c>
      <c r="Z3031">
        <f t="shared" si="189"/>
        <v>0</v>
      </c>
      <c r="AA3031" t="e">
        <f t="shared" si="190"/>
        <v>#DIV/0!</v>
      </c>
      <c r="AB3031" s="14" t="e">
        <f>1-(FORMULAS!$S$2-' DASHBOARD'!X3031)/FORMULAS!$S$2</f>
        <v>#N/A</v>
      </c>
      <c r="AC3031" t="e">
        <f t="shared" si="191"/>
        <v>#N/A</v>
      </c>
    </row>
    <row r="3032" spans="1:29" x14ac:dyDescent="0.2">
      <c r="A3032">
        <f>'RAW DATA'!A3032</f>
        <v>0</v>
      </c>
      <c r="B3032">
        <f>'RAW DATA'!G3032</f>
        <v>0</v>
      </c>
      <c r="C3032" t="e">
        <f>'RAW DATA'!#REF!</f>
        <v>#REF!</v>
      </c>
      <c r="D3032" t="e">
        <f>'RAW DATA'!#REF!</f>
        <v>#REF!</v>
      </c>
      <c r="E3032" t="e">
        <f>'RAW DATA'!#REF!</f>
        <v>#REF!</v>
      </c>
      <c r="F3032">
        <f>'RAW DATA'!H3032</f>
        <v>0</v>
      </c>
      <c r="G3032">
        <f>'RAW DATA'!I3032</f>
        <v>0</v>
      </c>
      <c r="H3032" t="e">
        <f>'RAW DATA'!#REF!</f>
        <v>#REF!</v>
      </c>
      <c r="I3032" t="e">
        <f>'RAW DATA'!#REF!</f>
        <v>#REF!</v>
      </c>
      <c r="J3032">
        <f>'RAW DATA'!J3032</f>
        <v>0</v>
      </c>
      <c r="K3032" t="e">
        <f>'RAW DATA'!#REF!</f>
        <v>#REF!</v>
      </c>
      <c r="L3032">
        <f>'RAW DATA'!P3032</f>
        <v>0</v>
      </c>
      <c r="M3032">
        <f>'RAW DATA'!Q3032</f>
        <v>0</v>
      </c>
      <c r="N3032">
        <f>'RAW DATA'!R3032</f>
        <v>0</v>
      </c>
      <c r="O3032">
        <f>'RAW DATA'!S3032</f>
        <v>0</v>
      </c>
      <c r="P3032">
        <f>'RAW DATA'!T3032</f>
        <v>0</v>
      </c>
      <c r="Q3032">
        <f>'RAW DATA'!U3032</f>
        <v>0</v>
      </c>
      <c r="R3032">
        <f>'RAW DATA'!V3032</f>
        <v>0</v>
      </c>
      <c r="S3032" t="e">
        <f>'RAW DATA'!#REF!</f>
        <v>#REF!</v>
      </c>
      <c r="T3032">
        <f>'RAW DATA'!W3032</f>
        <v>0</v>
      </c>
      <c r="U3032">
        <f>'RAW DATA'!X3032</f>
        <v>0</v>
      </c>
      <c r="V3032">
        <f>'RAW DATA'!Y3032</f>
        <v>0</v>
      </c>
      <c r="W3032" t="e">
        <f>IF(' DASHBOARD'!K3032&gt;=60,FORMULAS!$D$3,IF(' DASHBOARD'!K3032&gt;=55,FORMULAS!$E$3,IF(' DASHBOARD'!K3032&gt;=50,FORMULAS!$F$3,IF(' DASHBOARD'!K3032&gt;=40,FORMULAS!$G$3,IF(' DASHBOARD'!K3032&gt;=30,FORMULAS!$H$3,IF(K3032&gt;=20,FORMULAS!$I$3,IF(' DASHBOARD'!K3032&gt;=16,FORMULAS!$J$3)))))))</f>
        <v>#REF!</v>
      </c>
      <c r="X3032" t="e">
        <f>INDEX(FORMULAS!$D$4:$J$10,MATCH('RAW DATA'!A3032,FORMULAS!$A$4:$A$10,0),MATCH(' DASHBOARD'!W3032,FORMULAS!$D$3:$J$3,0))</f>
        <v>#N/A</v>
      </c>
      <c r="Y3032">
        <f t="shared" si="188"/>
        <v>0</v>
      </c>
      <c r="Z3032">
        <f t="shared" si="189"/>
        <v>0</v>
      </c>
      <c r="AA3032" t="e">
        <f t="shared" si="190"/>
        <v>#DIV/0!</v>
      </c>
      <c r="AB3032" s="14" t="e">
        <f>1-(FORMULAS!$S$2-' DASHBOARD'!X3032)/FORMULAS!$S$2</f>
        <v>#N/A</v>
      </c>
      <c r="AC3032" t="e">
        <f t="shared" si="191"/>
        <v>#N/A</v>
      </c>
    </row>
    <row r="3033" spans="1:29" x14ac:dyDescent="0.2">
      <c r="A3033">
        <f>'RAW DATA'!A3033</f>
        <v>0</v>
      </c>
      <c r="B3033">
        <f>'RAW DATA'!G3033</f>
        <v>0</v>
      </c>
      <c r="C3033" t="e">
        <f>'RAW DATA'!#REF!</f>
        <v>#REF!</v>
      </c>
      <c r="D3033" t="e">
        <f>'RAW DATA'!#REF!</f>
        <v>#REF!</v>
      </c>
      <c r="E3033" t="e">
        <f>'RAW DATA'!#REF!</f>
        <v>#REF!</v>
      </c>
      <c r="F3033">
        <f>'RAW DATA'!H3033</f>
        <v>0</v>
      </c>
      <c r="G3033">
        <f>'RAW DATA'!I3033</f>
        <v>0</v>
      </c>
      <c r="H3033" t="e">
        <f>'RAW DATA'!#REF!</f>
        <v>#REF!</v>
      </c>
      <c r="I3033" t="e">
        <f>'RAW DATA'!#REF!</f>
        <v>#REF!</v>
      </c>
      <c r="J3033">
        <f>'RAW DATA'!J3033</f>
        <v>0</v>
      </c>
      <c r="K3033" t="e">
        <f>'RAW DATA'!#REF!</f>
        <v>#REF!</v>
      </c>
      <c r="L3033">
        <f>'RAW DATA'!P3033</f>
        <v>0</v>
      </c>
      <c r="M3033">
        <f>'RAW DATA'!Q3033</f>
        <v>0</v>
      </c>
      <c r="N3033">
        <f>'RAW DATA'!R3033</f>
        <v>0</v>
      </c>
      <c r="O3033">
        <f>'RAW DATA'!S3033</f>
        <v>0</v>
      </c>
      <c r="P3033">
        <f>'RAW DATA'!T3033</f>
        <v>0</v>
      </c>
      <c r="Q3033">
        <f>'RAW DATA'!U3033</f>
        <v>0</v>
      </c>
      <c r="R3033">
        <f>'RAW DATA'!V3033</f>
        <v>0</v>
      </c>
      <c r="S3033" t="e">
        <f>'RAW DATA'!#REF!</f>
        <v>#REF!</v>
      </c>
      <c r="T3033">
        <f>'RAW DATA'!W3033</f>
        <v>0</v>
      </c>
      <c r="U3033">
        <f>'RAW DATA'!X3033</f>
        <v>0</v>
      </c>
      <c r="V3033">
        <f>'RAW DATA'!Y3033</f>
        <v>0</v>
      </c>
      <c r="W3033" t="e">
        <f>IF(' DASHBOARD'!K3033&gt;=60,FORMULAS!$D$3,IF(' DASHBOARD'!K3033&gt;=55,FORMULAS!$E$3,IF(' DASHBOARD'!K3033&gt;=50,FORMULAS!$F$3,IF(' DASHBOARD'!K3033&gt;=40,FORMULAS!$G$3,IF(' DASHBOARD'!K3033&gt;=30,FORMULAS!$H$3,IF(K3033&gt;=20,FORMULAS!$I$3,IF(' DASHBOARD'!K3033&gt;=16,FORMULAS!$J$3)))))))</f>
        <v>#REF!</v>
      </c>
      <c r="X3033" t="e">
        <f>INDEX(FORMULAS!$D$4:$J$10,MATCH('RAW DATA'!A3033,FORMULAS!$A$4:$A$10,0),MATCH(' DASHBOARD'!W3033,FORMULAS!$D$3:$J$3,0))</f>
        <v>#N/A</v>
      </c>
      <c r="Y3033">
        <f t="shared" si="188"/>
        <v>0</v>
      </c>
      <c r="Z3033">
        <f t="shared" si="189"/>
        <v>0</v>
      </c>
      <c r="AA3033" t="e">
        <f t="shared" si="190"/>
        <v>#DIV/0!</v>
      </c>
      <c r="AB3033" s="14" t="e">
        <f>1-(FORMULAS!$S$2-' DASHBOARD'!X3033)/FORMULAS!$S$2</f>
        <v>#N/A</v>
      </c>
      <c r="AC3033" t="e">
        <f t="shared" si="191"/>
        <v>#N/A</v>
      </c>
    </row>
    <row r="3034" spans="1:29" x14ac:dyDescent="0.2">
      <c r="A3034">
        <f>'RAW DATA'!A3034</f>
        <v>0</v>
      </c>
      <c r="B3034">
        <f>'RAW DATA'!G3034</f>
        <v>0</v>
      </c>
      <c r="C3034" t="e">
        <f>'RAW DATA'!#REF!</f>
        <v>#REF!</v>
      </c>
      <c r="D3034" t="e">
        <f>'RAW DATA'!#REF!</f>
        <v>#REF!</v>
      </c>
      <c r="E3034" t="e">
        <f>'RAW DATA'!#REF!</f>
        <v>#REF!</v>
      </c>
      <c r="F3034">
        <f>'RAW DATA'!H3034</f>
        <v>0</v>
      </c>
      <c r="G3034">
        <f>'RAW DATA'!I3034</f>
        <v>0</v>
      </c>
      <c r="H3034" t="e">
        <f>'RAW DATA'!#REF!</f>
        <v>#REF!</v>
      </c>
      <c r="I3034" t="e">
        <f>'RAW DATA'!#REF!</f>
        <v>#REF!</v>
      </c>
      <c r="J3034">
        <f>'RAW DATA'!J3034</f>
        <v>0</v>
      </c>
      <c r="K3034" t="e">
        <f>'RAW DATA'!#REF!</f>
        <v>#REF!</v>
      </c>
      <c r="L3034">
        <f>'RAW DATA'!P3034</f>
        <v>0</v>
      </c>
      <c r="M3034">
        <f>'RAW DATA'!Q3034</f>
        <v>0</v>
      </c>
      <c r="N3034">
        <f>'RAW DATA'!R3034</f>
        <v>0</v>
      </c>
      <c r="O3034">
        <f>'RAW DATA'!S3034</f>
        <v>0</v>
      </c>
      <c r="P3034">
        <f>'RAW DATA'!T3034</f>
        <v>0</v>
      </c>
      <c r="Q3034">
        <f>'RAW DATA'!U3034</f>
        <v>0</v>
      </c>
      <c r="R3034">
        <f>'RAW DATA'!V3034</f>
        <v>0</v>
      </c>
      <c r="S3034" t="e">
        <f>'RAW DATA'!#REF!</f>
        <v>#REF!</v>
      </c>
      <c r="T3034">
        <f>'RAW DATA'!W3034</f>
        <v>0</v>
      </c>
      <c r="U3034">
        <f>'RAW DATA'!X3034</f>
        <v>0</v>
      </c>
      <c r="V3034">
        <f>'RAW DATA'!Y3034</f>
        <v>0</v>
      </c>
      <c r="W3034" t="e">
        <f>IF(' DASHBOARD'!K3034&gt;=60,FORMULAS!$D$3,IF(' DASHBOARD'!K3034&gt;=55,FORMULAS!$E$3,IF(' DASHBOARD'!K3034&gt;=50,FORMULAS!$F$3,IF(' DASHBOARD'!K3034&gt;=40,FORMULAS!$G$3,IF(' DASHBOARD'!K3034&gt;=30,FORMULAS!$H$3,IF(K3034&gt;=20,FORMULAS!$I$3,IF(' DASHBOARD'!K3034&gt;=16,FORMULAS!$J$3)))))))</f>
        <v>#REF!</v>
      </c>
      <c r="X3034" t="e">
        <f>INDEX(FORMULAS!$D$4:$J$10,MATCH('RAW DATA'!A3034,FORMULAS!$A$4:$A$10,0),MATCH(' DASHBOARD'!W3034,FORMULAS!$D$3:$J$3,0))</f>
        <v>#N/A</v>
      </c>
      <c r="Y3034">
        <f t="shared" si="188"/>
        <v>0</v>
      </c>
      <c r="Z3034">
        <f t="shared" si="189"/>
        <v>0</v>
      </c>
      <c r="AA3034" t="e">
        <f t="shared" si="190"/>
        <v>#DIV/0!</v>
      </c>
      <c r="AB3034" s="14" t="e">
        <f>1-(FORMULAS!$S$2-' DASHBOARD'!X3034)/FORMULAS!$S$2</f>
        <v>#N/A</v>
      </c>
      <c r="AC3034" t="e">
        <f t="shared" si="191"/>
        <v>#N/A</v>
      </c>
    </row>
    <row r="3035" spans="1:29" x14ac:dyDescent="0.2">
      <c r="A3035">
        <f>'RAW DATA'!A3035</f>
        <v>0</v>
      </c>
      <c r="B3035">
        <f>'RAW DATA'!G3035</f>
        <v>0</v>
      </c>
      <c r="C3035" t="e">
        <f>'RAW DATA'!#REF!</f>
        <v>#REF!</v>
      </c>
      <c r="D3035" t="e">
        <f>'RAW DATA'!#REF!</f>
        <v>#REF!</v>
      </c>
      <c r="E3035" t="e">
        <f>'RAW DATA'!#REF!</f>
        <v>#REF!</v>
      </c>
      <c r="F3035">
        <f>'RAW DATA'!H3035</f>
        <v>0</v>
      </c>
      <c r="G3035">
        <f>'RAW DATA'!I3035</f>
        <v>0</v>
      </c>
      <c r="H3035" t="e">
        <f>'RAW DATA'!#REF!</f>
        <v>#REF!</v>
      </c>
      <c r="I3035" t="e">
        <f>'RAW DATA'!#REF!</f>
        <v>#REF!</v>
      </c>
      <c r="J3035">
        <f>'RAW DATA'!J3035</f>
        <v>0</v>
      </c>
      <c r="K3035" t="e">
        <f>'RAW DATA'!#REF!</f>
        <v>#REF!</v>
      </c>
      <c r="L3035">
        <f>'RAW DATA'!P3035</f>
        <v>0</v>
      </c>
      <c r="M3035">
        <f>'RAW DATA'!Q3035</f>
        <v>0</v>
      </c>
      <c r="N3035">
        <f>'RAW DATA'!R3035</f>
        <v>0</v>
      </c>
      <c r="O3035">
        <f>'RAW DATA'!S3035</f>
        <v>0</v>
      </c>
      <c r="P3035">
        <f>'RAW DATA'!T3035</f>
        <v>0</v>
      </c>
      <c r="Q3035">
        <f>'RAW DATA'!U3035</f>
        <v>0</v>
      </c>
      <c r="R3035">
        <f>'RAW DATA'!V3035</f>
        <v>0</v>
      </c>
      <c r="S3035" t="e">
        <f>'RAW DATA'!#REF!</f>
        <v>#REF!</v>
      </c>
      <c r="T3035">
        <f>'RAW DATA'!W3035</f>
        <v>0</v>
      </c>
      <c r="U3035">
        <f>'RAW DATA'!X3035</f>
        <v>0</v>
      </c>
      <c r="V3035">
        <f>'RAW DATA'!Y3035</f>
        <v>0</v>
      </c>
      <c r="W3035" t="e">
        <f>IF(' DASHBOARD'!K3035&gt;=60,FORMULAS!$D$3,IF(' DASHBOARD'!K3035&gt;=55,FORMULAS!$E$3,IF(' DASHBOARD'!K3035&gt;=50,FORMULAS!$F$3,IF(' DASHBOARD'!K3035&gt;=40,FORMULAS!$G$3,IF(' DASHBOARD'!K3035&gt;=30,FORMULAS!$H$3,IF(K3035&gt;=20,FORMULAS!$I$3,IF(' DASHBOARD'!K3035&gt;=16,FORMULAS!$J$3)))))))</f>
        <v>#REF!</v>
      </c>
      <c r="X3035" t="e">
        <f>INDEX(FORMULAS!$D$4:$J$10,MATCH('RAW DATA'!A3035,FORMULAS!$A$4:$A$10,0),MATCH(' DASHBOARD'!W3035,FORMULAS!$D$3:$J$3,0))</f>
        <v>#N/A</v>
      </c>
      <c r="Y3035">
        <f t="shared" si="188"/>
        <v>0</v>
      </c>
      <c r="Z3035">
        <f t="shared" si="189"/>
        <v>0</v>
      </c>
      <c r="AA3035" t="e">
        <f t="shared" si="190"/>
        <v>#DIV/0!</v>
      </c>
      <c r="AB3035" s="14" t="e">
        <f>1-(FORMULAS!$S$2-' DASHBOARD'!X3035)/FORMULAS!$S$2</f>
        <v>#N/A</v>
      </c>
      <c r="AC3035" t="e">
        <f t="shared" si="191"/>
        <v>#N/A</v>
      </c>
    </row>
    <row r="3036" spans="1:29" x14ac:dyDescent="0.2">
      <c r="A3036">
        <f>'RAW DATA'!A3036</f>
        <v>0</v>
      </c>
      <c r="B3036">
        <f>'RAW DATA'!G3036</f>
        <v>0</v>
      </c>
      <c r="C3036" t="e">
        <f>'RAW DATA'!#REF!</f>
        <v>#REF!</v>
      </c>
      <c r="D3036" t="e">
        <f>'RAW DATA'!#REF!</f>
        <v>#REF!</v>
      </c>
      <c r="E3036" t="e">
        <f>'RAW DATA'!#REF!</f>
        <v>#REF!</v>
      </c>
      <c r="F3036">
        <f>'RAW DATA'!H3036</f>
        <v>0</v>
      </c>
      <c r="G3036">
        <f>'RAW DATA'!I3036</f>
        <v>0</v>
      </c>
      <c r="H3036" t="e">
        <f>'RAW DATA'!#REF!</f>
        <v>#REF!</v>
      </c>
      <c r="I3036" t="e">
        <f>'RAW DATA'!#REF!</f>
        <v>#REF!</v>
      </c>
      <c r="J3036">
        <f>'RAW DATA'!J3036</f>
        <v>0</v>
      </c>
      <c r="K3036" t="e">
        <f>'RAW DATA'!#REF!</f>
        <v>#REF!</v>
      </c>
      <c r="L3036">
        <f>'RAW DATA'!P3036</f>
        <v>0</v>
      </c>
      <c r="M3036">
        <f>'RAW DATA'!Q3036</f>
        <v>0</v>
      </c>
      <c r="N3036">
        <f>'RAW DATA'!R3036</f>
        <v>0</v>
      </c>
      <c r="O3036">
        <f>'RAW DATA'!S3036</f>
        <v>0</v>
      </c>
      <c r="P3036">
        <f>'RAW DATA'!T3036</f>
        <v>0</v>
      </c>
      <c r="Q3036">
        <f>'RAW DATA'!U3036</f>
        <v>0</v>
      </c>
      <c r="R3036">
        <f>'RAW DATA'!V3036</f>
        <v>0</v>
      </c>
      <c r="S3036" t="e">
        <f>'RAW DATA'!#REF!</f>
        <v>#REF!</v>
      </c>
      <c r="T3036">
        <f>'RAW DATA'!W3036</f>
        <v>0</v>
      </c>
      <c r="U3036">
        <f>'RAW DATA'!X3036</f>
        <v>0</v>
      </c>
      <c r="V3036">
        <f>'RAW DATA'!Y3036</f>
        <v>0</v>
      </c>
      <c r="W3036" t="e">
        <f>IF(' DASHBOARD'!K3036&gt;=60,FORMULAS!$D$3,IF(' DASHBOARD'!K3036&gt;=55,FORMULAS!$E$3,IF(' DASHBOARD'!K3036&gt;=50,FORMULAS!$F$3,IF(' DASHBOARD'!K3036&gt;=40,FORMULAS!$G$3,IF(' DASHBOARD'!K3036&gt;=30,FORMULAS!$H$3,IF(K3036&gt;=20,FORMULAS!$I$3,IF(' DASHBOARD'!K3036&gt;=16,FORMULAS!$J$3)))))))</f>
        <v>#REF!</v>
      </c>
      <c r="X3036" t="e">
        <f>INDEX(FORMULAS!$D$4:$J$10,MATCH('RAW DATA'!A3036,FORMULAS!$A$4:$A$10,0),MATCH(' DASHBOARD'!W3036,FORMULAS!$D$3:$J$3,0))</f>
        <v>#N/A</v>
      </c>
      <c r="Y3036">
        <f t="shared" si="188"/>
        <v>0</v>
      </c>
      <c r="Z3036">
        <f t="shared" si="189"/>
        <v>0</v>
      </c>
      <c r="AA3036" t="e">
        <f t="shared" si="190"/>
        <v>#DIV/0!</v>
      </c>
      <c r="AB3036" s="14" t="e">
        <f>1-(FORMULAS!$S$2-' DASHBOARD'!X3036)/FORMULAS!$S$2</f>
        <v>#N/A</v>
      </c>
      <c r="AC3036" t="e">
        <f t="shared" si="191"/>
        <v>#N/A</v>
      </c>
    </row>
    <row r="3037" spans="1:29" x14ac:dyDescent="0.2">
      <c r="A3037">
        <f>'RAW DATA'!A3037</f>
        <v>0</v>
      </c>
      <c r="B3037">
        <f>'RAW DATA'!G3037</f>
        <v>0</v>
      </c>
      <c r="C3037" t="e">
        <f>'RAW DATA'!#REF!</f>
        <v>#REF!</v>
      </c>
      <c r="D3037" t="e">
        <f>'RAW DATA'!#REF!</f>
        <v>#REF!</v>
      </c>
      <c r="E3037" t="e">
        <f>'RAW DATA'!#REF!</f>
        <v>#REF!</v>
      </c>
      <c r="F3037">
        <f>'RAW DATA'!H3037</f>
        <v>0</v>
      </c>
      <c r="G3037">
        <f>'RAW DATA'!I3037</f>
        <v>0</v>
      </c>
      <c r="H3037" t="e">
        <f>'RAW DATA'!#REF!</f>
        <v>#REF!</v>
      </c>
      <c r="I3037" t="e">
        <f>'RAW DATA'!#REF!</f>
        <v>#REF!</v>
      </c>
      <c r="J3037">
        <f>'RAW DATA'!J3037</f>
        <v>0</v>
      </c>
      <c r="K3037" t="e">
        <f>'RAW DATA'!#REF!</f>
        <v>#REF!</v>
      </c>
      <c r="L3037">
        <f>'RAW DATA'!P3037</f>
        <v>0</v>
      </c>
      <c r="M3037">
        <f>'RAW DATA'!Q3037</f>
        <v>0</v>
      </c>
      <c r="N3037">
        <f>'RAW DATA'!R3037</f>
        <v>0</v>
      </c>
      <c r="O3037">
        <f>'RAW DATA'!S3037</f>
        <v>0</v>
      </c>
      <c r="P3037">
        <f>'RAW DATA'!T3037</f>
        <v>0</v>
      </c>
      <c r="Q3037">
        <f>'RAW DATA'!U3037</f>
        <v>0</v>
      </c>
      <c r="R3037">
        <f>'RAW DATA'!V3037</f>
        <v>0</v>
      </c>
      <c r="S3037" t="e">
        <f>'RAW DATA'!#REF!</f>
        <v>#REF!</v>
      </c>
      <c r="T3037">
        <f>'RAW DATA'!W3037</f>
        <v>0</v>
      </c>
      <c r="U3037">
        <f>'RAW DATA'!X3037</f>
        <v>0</v>
      </c>
      <c r="V3037">
        <f>'RAW DATA'!Y3037</f>
        <v>0</v>
      </c>
      <c r="W3037" t="e">
        <f>IF(' DASHBOARD'!K3037&gt;=60,FORMULAS!$D$3,IF(' DASHBOARD'!K3037&gt;=55,FORMULAS!$E$3,IF(' DASHBOARD'!K3037&gt;=50,FORMULAS!$F$3,IF(' DASHBOARD'!K3037&gt;=40,FORMULAS!$G$3,IF(' DASHBOARD'!K3037&gt;=30,FORMULAS!$H$3,IF(K3037&gt;=20,FORMULAS!$I$3,IF(' DASHBOARD'!K3037&gt;=16,FORMULAS!$J$3)))))))</f>
        <v>#REF!</v>
      </c>
      <c r="X3037" t="e">
        <f>INDEX(FORMULAS!$D$4:$J$10,MATCH('RAW DATA'!A3037,FORMULAS!$A$4:$A$10,0),MATCH(' DASHBOARD'!W3037,FORMULAS!$D$3:$J$3,0))</f>
        <v>#N/A</v>
      </c>
      <c r="Y3037">
        <f t="shared" si="188"/>
        <v>0</v>
      </c>
      <c r="Z3037">
        <f t="shared" si="189"/>
        <v>0</v>
      </c>
      <c r="AA3037" t="e">
        <f t="shared" si="190"/>
        <v>#DIV/0!</v>
      </c>
      <c r="AB3037" s="14" t="e">
        <f>1-(FORMULAS!$S$2-' DASHBOARD'!X3037)/FORMULAS!$S$2</f>
        <v>#N/A</v>
      </c>
      <c r="AC3037" t="e">
        <f t="shared" si="191"/>
        <v>#N/A</v>
      </c>
    </row>
    <row r="3038" spans="1:29" x14ac:dyDescent="0.2">
      <c r="A3038">
        <f>'RAW DATA'!A3038</f>
        <v>0</v>
      </c>
      <c r="B3038">
        <f>'RAW DATA'!G3038</f>
        <v>0</v>
      </c>
      <c r="C3038" t="e">
        <f>'RAW DATA'!#REF!</f>
        <v>#REF!</v>
      </c>
      <c r="D3038" t="e">
        <f>'RAW DATA'!#REF!</f>
        <v>#REF!</v>
      </c>
      <c r="E3038" t="e">
        <f>'RAW DATA'!#REF!</f>
        <v>#REF!</v>
      </c>
      <c r="F3038">
        <f>'RAW DATA'!H3038</f>
        <v>0</v>
      </c>
      <c r="G3038">
        <f>'RAW DATA'!I3038</f>
        <v>0</v>
      </c>
      <c r="H3038" t="e">
        <f>'RAW DATA'!#REF!</f>
        <v>#REF!</v>
      </c>
      <c r="I3038" t="e">
        <f>'RAW DATA'!#REF!</f>
        <v>#REF!</v>
      </c>
      <c r="J3038">
        <f>'RAW DATA'!J3038</f>
        <v>0</v>
      </c>
      <c r="K3038" t="e">
        <f>'RAW DATA'!#REF!</f>
        <v>#REF!</v>
      </c>
      <c r="L3038">
        <f>'RAW DATA'!P3038</f>
        <v>0</v>
      </c>
      <c r="M3038">
        <f>'RAW DATA'!Q3038</f>
        <v>0</v>
      </c>
      <c r="N3038">
        <f>'RAW DATA'!R3038</f>
        <v>0</v>
      </c>
      <c r="O3038">
        <f>'RAW DATA'!S3038</f>
        <v>0</v>
      </c>
      <c r="P3038">
        <f>'RAW DATA'!T3038</f>
        <v>0</v>
      </c>
      <c r="Q3038">
        <f>'RAW DATA'!U3038</f>
        <v>0</v>
      </c>
      <c r="R3038">
        <f>'RAW DATA'!V3038</f>
        <v>0</v>
      </c>
      <c r="S3038" t="e">
        <f>'RAW DATA'!#REF!</f>
        <v>#REF!</v>
      </c>
      <c r="T3038">
        <f>'RAW DATA'!W3038</f>
        <v>0</v>
      </c>
      <c r="U3038">
        <f>'RAW DATA'!X3038</f>
        <v>0</v>
      </c>
      <c r="V3038">
        <f>'RAW DATA'!Y3038</f>
        <v>0</v>
      </c>
      <c r="W3038" t="e">
        <f>IF(' DASHBOARD'!K3038&gt;=60,FORMULAS!$D$3,IF(' DASHBOARD'!K3038&gt;=55,FORMULAS!$E$3,IF(' DASHBOARD'!K3038&gt;=50,FORMULAS!$F$3,IF(' DASHBOARD'!K3038&gt;=40,FORMULAS!$G$3,IF(' DASHBOARD'!K3038&gt;=30,FORMULAS!$H$3,IF(K3038&gt;=20,FORMULAS!$I$3,IF(' DASHBOARD'!K3038&gt;=16,FORMULAS!$J$3)))))))</f>
        <v>#REF!</v>
      </c>
      <c r="X3038" t="e">
        <f>INDEX(FORMULAS!$D$4:$J$10,MATCH('RAW DATA'!A3038,FORMULAS!$A$4:$A$10,0),MATCH(' DASHBOARD'!W3038,FORMULAS!$D$3:$J$3,0))</f>
        <v>#N/A</v>
      </c>
      <c r="Y3038">
        <f t="shared" si="188"/>
        <v>0</v>
      </c>
      <c r="Z3038">
        <f t="shared" si="189"/>
        <v>0</v>
      </c>
      <c r="AA3038" t="e">
        <f t="shared" si="190"/>
        <v>#DIV/0!</v>
      </c>
      <c r="AB3038" s="14" t="e">
        <f>1-(FORMULAS!$S$2-' DASHBOARD'!X3038)/FORMULAS!$S$2</f>
        <v>#N/A</v>
      </c>
      <c r="AC3038" t="e">
        <f t="shared" si="191"/>
        <v>#N/A</v>
      </c>
    </row>
    <row r="3039" spans="1:29" x14ac:dyDescent="0.2">
      <c r="A3039">
        <f>'RAW DATA'!A3039</f>
        <v>0</v>
      </c>
      <c r="B3039">
        <f>'RAW DATA'!G3039</f>
        <v>0</v>
      </c>
      <c r="C3039" t="e">
        <f>'RAW DATA'!#REF!</f>
        <v>#REF!</v>
      </c>
      <c r="D3039" t="e">
        <f>'RAW DATA'!#REF!</f>
        <v>#REF!</v>
      </c>
      <c r="E3039" t="e">
        <f>'RAW DATA'!#REF!</f>
        <v>#REF!</v>
      </c>
      <c r="F3039">
        <f>'RAW DATA'!H3039</f>
        <v>0</v>
      </c>
      <c r="G3039">
        <f>'RAW DATA'!I3039</f>
        <v>0</v>
      </c>
      <c r="H3039" t="e">
        <f>'RAW DATA'!#REF!</f>
        <v>#REF!</v>
      </c>
      <c r="I3039" t="e">
        <f>'RAW DATA'!#REF!</f>
        <v>#REF!</v>
      </c>
      <c r="J3039">
        <f>'RAW DATA'!J3039</f>
        <v>0</v>
      </c>
      <c r="K3039" t="e">
        <f>'RAW DATA'!#REF!</f>
        <v>#REF!</v>
      </c>
      <c r="L3039">
        <f>'RAW DATA'!P3039</f>
        <v>0</v>
      </c>
      <c r="M3039">
        <f>'RAW DATA'!Q3039</f>
        <v>0</v>
      </c>
      <c r="N3039">
        <f>'RAW DATA'!R3039</f>
        <v>0</v>
      </c>
      <c r="O3039">
        <f>'RAW DATA'!S3039</f>
        <v>0</v>
      </c>
      <c r="P3039">
        <f>'RAW DATA'!T3039</f>
        <v>0</v>
      </c>
      <c r="Q3039">
        <f>'RAW DATA'!U3039</f>
        <v>0</v>
      </c>
      <c r="R3039">
        <f>'RAW DATA'!V3039</f>
        <v>0</v>
      </c>
      <c r="S3039" t="e">
        <f>'RAW DATA'!#REF!</f>
        <v>#REF!</v>
      </c>
      <c r="T3039">
        <f>'RAW DATA'!W3039</f>
        <v>0</v>
      </c>
      <c r="U3039">
        <f>'RAW DATA'!X3039</f>
        <v>0</v>
      </c>
      <c r="V3039">
        <f>'RAW DATA'!Y3039</f>
        <v>0</v>
      </c>
      <c r="W3039" t="e">
        <f>IF(' DASHBOARD'!K3039&gt;=60,FORMULAS!$D$3,IF(' DASHBOARD'!K3039&gt;=55,FORMULAS!$E$3,IF(' DASHBOARD'!K3039&gt;=50,FORMULAS!$F$3,IF(' DASHBOARD'!K3039&gt;=40,FORMULAS!$G$3,IF(' DASHBOARD'!K3039&gt;=30,FORMULAS!$H$3,IF(K3039&gt;=20,FORMULAS!$I$3,IF(' DASHBOARD'!K3039&gt;=16,FORMULAS!$J$3)))))))</f>
        <v>#REF!</v>
      </c>
      <c r="X3039" t="e">
        <f>INDEX(FORMULAS!$D$4:$J$10,MATCH('RAW DATA'!A3039,FORMULAS!$A$4:$A$10,0),MATCH(' DASHBOARD'!W3039,FORMULAS!$D$3:$J$3,0))</f>
        <v>#N/A</v>
      </c>
      <c r="Y3039">
        <f t="shared" si="188"/>
        <v>0</v>
      </c>
      <c r="Z3039">
        <f t="shared" si="189"/>
        <v>0</v>
      </c>
      <c r="AA3039" t="e">
        <f t="shared" si="190"/>
        <v>#DIV/0!</v>
      </c>
      <c r="AB3039" s="14" t="e">
        <f>1-(FORMULAS!$S$2-' DASHBOARD'!X3039)/FORMULAS!$S$2</f>
        <v>#N/A</v>
      </c>
      <c r="AC3039" t="e">
        <f t="shared" si="191"/>
        <v>#N/A</v>
      </c>
    </row>
    <row r="3040" spans="1:29" x14ac:dyDescent="0.2">
      <c r="A3040">
        <f>'RAW DATA'!A3040</f>
        <v>0</v>
      </c>
      <c r="B3040">
        <f>'RAW DATA'!G3040</f>
        <v>0</v>
      </c>
      <c r="C3040" t="e">
        <f>'RAW DATA'!#REF!</f>
        <v>#REF!</v>
      </c>
      <c r="D3040" t="e">
        <f>'RAW DATA'!#REF!</f>
        <v>#REF!</v>
      </c>
      <c r="E3040" t="e">
        <f>'RAW DATA'!#REF!</f>
        <v>#REF!</v>
      </c>
      <c r="F3040">
        <f>'RAW DATA'!H3040</f>
        <v>0</v>
      </c>
      <c r="G3040">
        <f>'RAW DATA'!I3040</f>
        <v>0</v>
      </c>
      <c r="H3040" t="e">
        <f>'RAW DATA'!#REF!</f>
        <v>#REF!</v>
      </c>
      <c r="I3040" t="e">
        <f>'RAW DATA'!#REF!</f>
        <v>#REF!</v>
      </c>
      <c r="J3040">
        <f>'RAW DATA'!J3040</f>
        <v>0</v>
      </c>
      <c r="K3040" t="e">
        <f>'RAW DATA'!#REF!</f>
        <v>#REF!</v>
      </c>
      <c r="L3040">
        <f>'RAW DATA'!P3040</f>
        <v>0</v>
      </c>
      <c r="M3040">
        <f>'RAW DATA'!Q3040</f>
        <v>0</v>
      </c>
      <c r="N3040">
        <f>'RAW DATA'!R3040</f>
        <v>0</v>
      </c>
      <c r="O3040">
        <f>'RAW DATA'!S3040</f>
        <v>0</v>
      </c>
      <c r="P3040">
        <f>'RAW DATA'!T3040</f>
        <v>0</v>
      </c>
      <c r="Q3040">
        <f>'RAW DATA'!U3040</f>
        <v>0</v>
      </c>
      <c r="R3040">
        <f>'RAW DATA'!V3040</f>
        <v>0</v>
      </c>
      <c r="S3040" t="e">
        <f>'RAW DATA'!#REF!</f>
        <v>#REF!</v>
      </c>
      <c r="T3040">
        <f>'RAW DATA'!W3040</f>
        <v>0</v>
      </c>
      <c r="U3040">
        <f>'RAW DATA'!X3040</f>
        <v>0</v>
      </c>
      <c r="V3040">
        <f>'RAW DATA'!Y3040</f>
        <v>0</v>
      </c>
      <c r="W3040" t="e">
        <f>IF(' DASHBOARD'!K3040&gt;=60,FORMULAS!$D$3,IF(' DASHBOARD'!K3040&gt;=55,FORMULAS!$E$3,IF(' DASHBOARD'!K3040&gt;=50,FORMULAS!$F$3,IF(' DASHBOARD'!K3040&gt;=40,FORMULAS!$G$3,IF(' DASHBOARD'!K3040&gt;=30,FORMULAS!$H$3,IF(K3040&gt;=20,FORMULAS!$I$3,IF(' DASHBOARD'!K3040&gt;=16,FORMULAS!$J$3)))))))</f>
        <v>#REF!</v>
      </c>
      <c r="X3040" t="e">
        <f>INDEX(FORMULAS!$D$4:$J$10,MATCH('RAW DATA'!A3040,FORMULAS!$A$4:$A$10,0),MATCH(' DASHBOARD'!W3040,FORMULAS!$D$3:$J$3,0))</f>
        <v>#N/A</v>
      </c>
      <c r="Y3040">
        <f t="shared" si="188"/>
        <v>0</v>
      </c>
      <c r="Z3040">
        <f t="shared" si="189"/>
        <v>0</v>
      </c>
      <c r="AA3040" t="e">
        <f t="shared" si="190"/>
        <v>#DIV/0!</v>
      </c>
      <c r="AB3040" s="14" t="e">
        <f>1-(FORMULAS!$S$2-' DASHBOARD'!X3040)/FORMULAS!$S$2</f>
        <v>#N/A</v>
      </c>
      <c r="AC3040" t="e">
        <f t="shared" si="191"/>
        <v>#N/A</v>
      </c>
    </row>
    <row r="3041" spans="1:29" x14ac:dyDescent="0.2">
      <c r="A3041">
        <f>'RAW DATA'!A3041</f>
        <v>0</v>
      </c>
      <c r="B3041">
        <f>'RAW DATA'!G3041</f>
        <v>0</v>
      </c>
      <c r="C3041" t="e">
        <f>'RAW DATA'!#REF!</f>
        <v>#REF!</v>
      </c>
      <c r="D3041" t="e">
        <f>'RAW DATA'!#REF!</f>
        <v>#REF!</v>
      </c>
      <c r="E3041" t="e">
        <f>'RAW DATA'!#REF!</f>
        <v>#REF!</v>
      </c>
      <c r="F3041">
        <f>'RAW DATA'!H3041</f>
        <v>0</v>
      </c>
      <c r="G3041">
        <f>'RAW DATA'!I3041</f>
        <v>0</v>
      </c>
      <c r="H3041" t="e">
        <f>'RAW DATA'!#REF!</f>
        <v>#REF!</v>
      </c>
      <c r="I3041" t="e">
        <f>'RAW DATA'!#REF!</f>
        <v>#REF!</v>
      </c>
      <c r="J3041">
        <f>'RAW DATA'!J3041</f>
        <v>0</v>
      </c>
      <c r="K3041" t="e">
        <f>'RAW DATA'!#REF!</f>
        <v>#REF!</v>
      </c>
      <c r="L3041">
        <f>'RAW DATA'!P3041</f>
        <v>0</v>
      </c>
      <c r="M3041">
        <f>'RAW DATA'!Q3041</f>
        <v>0</v>
      </c>
      <c r="N3041">
        <f>'RAW DATA'!R3041</f>
        <v>0</v>
      </c>
      <c r="O3041">
        <f>'RAW DATA'!S3041</f>
        <v>0</v>
      </c>
      <c r="P3041">
        <f>'RAW DATA'!T3041</f>
        <v>0</v>
      </c>
      <c r="Q3041">
        <f>'RAW DATA'!U3041</f>
        <v>0</v>
      </c>
      <c r="R3041">
        <f>'RAW DATA'!V3041</f>
        <v>0</v>
      </c>
      <c r="S3041" t="e">
        <f>'RAW DATA'!#REF!</f>
        <v>#REF!</v>
      </c>
      <c r="T3041">
        <f>'RAW DATA'!W3041</f>
        <v>0</v>
      </c>
      <c r="U3041">
        <f>'RAW DATA'!X3041</f>
        <v>0</v>
      </c>
      <c r="V3041">
        <f>'RAW DATA'!Y3041</f>
        <v>0</v>
      </c>
      <c r="W3041" t="e">
        <f>IF(' DASHBOARD'!K3041&gt;=60,FORMULAS!$D$3,IF(' DASHBOARD'!K3041&gt;=55,FORMULAS!$E$3,IF(' DASHBOARD'!K3041&gt;=50,FORMULAS!$F$3,IF(' DASHBOARD'!K3041&gt;=40,FORMULAS!$G$3,IF(' DASHBOARD'!K3041&gt;=30,FORMULAS!$H$3,IF(K3041&gt;=20,FORMULAS!$I$3,IF(' DASHBOARD'!K3041&gt;=16,FORMULAS!$J$3)))))))</f>
        <v>#REF!</v>
      </c>
      <c r="X3041" t="e">
        <f>INDEX(FORMULAS!$D$4:$J$10,MATCH('RAW DATA'!A3041,FORMULAS!$A$4:$A$10,0),MATCH(' DASHBOARD'!W3041,FORMULAS!$D$3:$J$3,0))</f>
        <v>#N/A</v>
      </c>
      <c r="Y3041">
        <f t="shared" si="188"/>
        <v>0</v>
      </c>
      <c r="Z3041">
        <f t="shared" si="189"/>
        <v>0</v>
      </c>
      <c r="AA3041" t="e">
        <f t="shared" si="190"/>
        <v>#DIV/0!</v>
      </c>
      <c r="AB3041" s="14" t="e">
        <f>1-(FORMULAS!$S$2-' DASHBOARD'!X3041)/FORMULAS!$S$2</f>
        <v>#N/A</v>
      </c>
      <c r="AC3041" t="e">
        <f t="shared" si="191"/>
        <v>#N/A</v>
      </c>
    </row>
    <row r="3042" spans="1:29" x14ac:dyDescent="0.2">
      <c r="A3042">
        <f>'RAW DATA'!A3042</f>
        <v>0</v>
      </c>
      <c r="B3042">
        <f>'RAW DATA'!G3042</f>
        <v>0</v>
      </c>
      <c r="C3042" t="e">
        <f>'RAW DATA'!#REF!</f>
        <v>#REF!</v>
      </c>
      <c r="D3042" t="e">
        <f>'RAW DATA'!#REF!</f>
        <v>#REF!</v>
      </c>
      <c r="E3042" t="e">
        <f>'RAW DATA'!#REF!</f>
        <v>#REF!</v>
      </c>
      <c r="F3042">
        <f>'RAW DATA'!H3042</f>
        <v>0</v>
      </c>
      <c r="G3042">
        <f>'RAW DATA'!I3042</f>
        <v>0</v>
      </c>
      <c r="H3042" t="e">
        <f>'RAW DATA'!#REF!</f>
        <v>#REF!</v>
      </c>
      <c r="I3042" t="e">
        <f>'RAW DATA'!#REF!</f>
        <v>#REF!</v>
      </c>
      <c r="J3042">
        <f>'RAW DATA'!J3042</f>
        <v>0</v>
      </c>
      <c r="K3042" t="e">
        <f>'RAW DATA'!#REF!</f>
        <v>#REF!</v>
      </c>
      <c r="L3042">
        <f>'RAW DATA'!P3042</f>
        <v>0</v>
      </c>
      <c r="M3042">
        <f>'RAW DATA'!Q3042</f>
        <v>0</v>
      </c>
      <c r="N3042">
        <f>'RAW DATA'!R3042</f>
        <v>0</v>
      </c>
      <c r="O3042">
        <f>'RAW DATA'!S3042</f>
        <v>0</v>
      </c>
      <c r="P3042">
        <f>'RAW DATA'!T3042</f>
        <v>0</v>
      </c>
      <c r="Q3042">
        <f>'RAW DATA'!U3042</f>
        <v>0</v>
      </c>
      <c r="R3042">
        <f>'RAW DATA'!V3042</f>
        <v>0</v>
      </c>
      <c r="S3042" t="e">
        <f>'RAW DATA'!#REF!</f>
        <v>#REF!</v>
      </c>
      <c r="T3042">
        <f>'RAW DATA'!W3042</f>
        <v>0</v>
      </c>
      <c r="U3042">
        <f>'RAW DATA'!X3042</f>
        <v>0</v>
      </c>
      <c r="V3042">
        <f>'RAW DATA'!Y3042</f>
        <v>0</v>
      </c>
      <c r="W3042" t="e">
        <f>IF(' DASHBOARD'!K3042&gt;=60,FORMULAS!$D$3,IF(' DASHBOARD'!K3042&gt;=55,FORMULAS!$E$3,IF(' DASHBOARD'!K3042&gt;=50,FORMULAS!$F$3,IF(' DASHBOARD'!K3042&gt;=40,FORMULAS!$G$3,IF(' DASHBOARD'!K3042&gt;=30,FORMULAS!$H$3,IF(K3042&gt;=20,FORMULAS!$I$3,IF(' DASHBOARD'!K3042&gt;=16,FORMULAS!$J$3)))))))</f>
        <v>#REF!</v>
      </c>
      <c r="X3042" t="e">
        <f>INDEX(FORMULAS!$D$4:$J$10,MATCH('RAW DATA'!A3042,FORMULAS!$A$4:$A$10,0),MATCH(' DASHBOARD'!W3042,FORMULAS!$D$3:$J$3,0))</f>
        <v>#N/A</v>
      </c>
      <c r="Y3042">
        <f t="shared" si="188"/>
        <v>0</v>
      </c>
      <c r="Z3042">
        <f t="shared" si="189"/>
        <v>0</v>
      </c>
      <c r="AA3042" t="e">
        <f t="shared" si="190"/>
        <v>#DIV/0!</v>
      </c>
      <c r="AB3042" s="14" t="e">
        <f>1-(FORMULAS!$S$2-' DASHBOARD'!X3042)/FORMULAS!$S$2</f>
        <v>#N/A</v>
      </c>
      <c r="AC3042" t="e">
        <f t="shared" si="191"/>
        <v>#N/A</v>
      </c>
    </row>
    <row r="3043" spans="1:29" x14ac:dyDescent="0.2">
      <c r="A3043">
        <f>'RAW DATA'!A3043</f>
        <v>0</v>
      </c>
      <c r="B3043">
        <f>'RAW DATA'!G3043</f>
        <v>0</v>
      </c>
      <c r="C3043" t="e">
        <f>'RAW DATA'!#REF!</f>
        <v>#REF!</v>
      </c>
      <c r="D3043" t="e">
        <f>'RAW DATA'!#REF!</f>
        <v>#REF!</v>
      </c>
      <c r="E3043" t="e">
        <f>'RAW DATA'!#REF!</f>
        <v>#REF!</v>
      </c>
      <c r="F3043">
        <f>'RAW DATA'!H3043</f>
        <v>0</v>
      </c>
      <c r="G3043">
        <f>'RAW DATA'!I3043</f>
        <v>0</v>
      </c>
      <c r="H3043" t="e">
        <f>'RAW DATA'!#REF!</f>
        <v>#REF!</v>
      </c>
      <c r="I3043" t="e">
        <f>'RAW DATA'!#REF!</f>
        <v>#REF!</v>
      </c>
      <c r="J3043">
        <f>'RAW DATA'!J3043</f>
        <v>0</v>
      </c>
      <c r="K3043" t="e">
        <f>'RAW DATA'!#REF!</f>
        <v>#REF!</v>
      </c>
      <c r="L3043">
        <f>'RAW DATA'!P3043</f>
        <v>0</v>
      </c>
      <c r="M3043">
        <f>'RAW DATA'!Q3043</f>
        <v>0</v>
      </c>
      <c r="N3043">
        <f>'RAW DATA'!R3043</f>
        <v>0</v>
      </c>
      <c r="O3043">
        <f>'RAW DATA'!S3043</f>
        <v>0</v>
      </c>
      <c r="P3043">
        <f>'RAW DATA'!T3043</f>
        <v>0</v>
      </c>
      <c r="Q3043">
        <f>'RAW DATA'!U3043</f>
        <v>0</v>
      </c>
      <c r="R3043">
        <f>'RAW DATA'!V3043</f>
        <v>0</v>
      </c>
      <c r="S3043" t="e">
        <f>'RAW DATA'!#REF!</f>
        <v>#REF!</v>
      </c>
      <c r="T3043">
        <f>'RAW DATA'!W3043</f>
        <v>0</v>
      </c>
      <c r="U3043">
        <f>'RAW DATA'!X3043</f>
        <v>0</v>
      </c>
      <c r="V3043">
        <f>'RAW DATA'!Y3043</f>
        <v>0</v>
      </c>
      <c r="W3043" t="e">
        <f>IF(' DASHBOARD'!K3043&gt;=60,FORMULAS!$D$3,IF(' DASHBOARD'!K3043&gt;=55,FORMULAS!$E$3,IF(' DASHBOARD'!K3043&gt;=50,FORMULAS!$F$3,IF(' DASHBOARD'!K3043&gt;=40,FORMULAS!$G$3,IF(' DASHBOARD'!K3043&gt;=30,FORMULAS!$H$3,IF(K3043&gt;=20,FORMULAS!$I$3,IF(' DASHBOARD'!K3043&gt;=16,FORMULAS!$J$3)))))))</f>
        <v>#REF!</v>
      </c>
      <c r="X3043" t="e">
        <f>INDEX(FORMULAS!$D$4:$J$10,MATCH('RAW DATA'!A3043,FORMULAS!$A$4:$A$10,0),MATCH(' DASHBOARD'!W3043,FORMULAS!$D$3:$J$3,0))</f>
        <v>#N/A</v>
      </c>
      <c r="Y3043">
        <f t="shared" si="188"/>
        <v>0</v>
      </c>
      <c r="Z3043">
        <f t="shared" si="189"/>
        <v>0</v>
      </c>
      <c r="AA3043" t="e">
        <f t="shared" si="190"/>
        <v>#DIV/0!</v>
      </c>
      <c r="AB3043" s="14" t="e">
        <f>1-(FORMULAS!$S$2-' DASHBOARD'!X3043)/FORMULAS!$S$2</f>
        <v>#N/A</v>
      </c>
      <c r="AC3043" t="e">
        <f t="shared" si="191"/>
        <v>#N/A</v>
      </c>
    </row>
    <row r="3044" spans="1:29" x14ac:dyDescent="0.2">
      <c r="A3044">
        <f>'RAW DATA'!A3044</f>
        <v>0</v>
      </c>
      <c r="B3044">
        <f>'RAW DATA'!G3044</f>
        <v>0</v>
      </c>
      <c r="C3044" t="e">
        <f>'RAW DATA'!#REF!</f>
        <v>#REF!</v>
      </c>
      <c r="D3044" t="e">
        <f>'RAW DATA'!#REF!</f>
        <v>#REF!</v>
      </c>
      <c r="E3044" t="e">
        <f>'RAW DATA'!#REF!</f>
        <v>#REF!</v>
      </c>
      <c r="F3044">
        <f>'RAW DATA'!H3044</f>
        <v>0</v>
      </c>
      <c r="G3044">
        <f>'RAW DATA'!I3044</f>
        <v>0</v>
      </c>
      <c r="H3044" t="e">
        <f>'RAW DATA'!#REF!</f>
        <v>#REF!</v>
      </c>
      <c r="I3044" t="e">
        <f>'RAW DATA'!#REF!</f>
        <v>#REF!</v>
      </c>
      <c r="J3044">
        <f>'RAW DATA'!J3044</f>
        <v>0</v>
      </c>
      <c r="K3044" t="e">
        <f>'RAW DATA'!#REF!</f>
        <v>#REF!</v>
      </c>
      <c r="L3044">
        <f>'RAW DATA'!P3044</f>
        <v>0</v>
      </c>
      <c r="M3044">
        <f>'RAW DATA'!Q3044</f>
        <v>0</v>
      </c>
      <c r="N3044">
        <f>'RAW DATA'!R3044</f>
        <v>0</v>
      </c>
      <c r="O3044">
        <f>'RAW DATA'!S3044</f>
        <v>0</v>
      </c>
      <c r="P3044">
        <f>'RAW DATA'!T3044</f>
        <v>0</v>
      </c>
      <c r="Q3044">
        <f>'RAW DATA'!U3044</f>
        <v>0</v>
      </c>
      <c r="R3044">
        <f>'RAW DATA'!V3044</f>
        <v>0</v>
      </c>
      <c r="S3044" t="e">
        <f>'RAW DATA'!#REF!</f>
        <v>#REF!</v>
      </c>
      <c r="T3044">
        <f>'RAW DATA'!W3044</f>
        <v>0</v>
      </c>
      <c r="U3044">
        <f>'RAW DATA'!X3044</f>
        <v>0</v>
      </c>
      <c r="V3044">
        <f>'RAW DATA'!Y3044</f>
        <v>0</v>
      </c>
      <c r="W3044" t="e">
        <f>IF(' DASHBOARD'!K3044&gt;=60,FORMULAS!$D$3,IF(' DASHBOARD'!K3044&gt;=55,FORMULAS!$E$3,IF(' DASHBOARD'!K3044&gt;=50,FORMULAS!$F$3,IF(' DASHBOARD'!K3044&gt;=40,FORMULAS!$G$3,IF(' DASHBOARD'!K3044&gt;=30,FORMULAS!$H$3,IF(K3044&gt;=20,FORMULAS!$I$3,IF(' DASHBOARD'!K3044&gt;=16,FORMULAS!$J$3)))))))</f>
        <v>#REF!</v>
      </c>
      <c r="X3044" t="e">
        <f>INDEX(FORMULAS!$D$4:$J$10,MATCH('RAW DATA'!A3044,FORMULAS!$A$4:$A$10,0),MATCH(' DASHBOARD'!W3044,FORMULAS!$D$3:$J$3,0))</f>
        <v>#N/A</v>
      </c>
      <c r="Y3044">
        <f t="shared" si="188"/>
        <v>0</v>
      </c>
      <c r="Z3044">
        <f t="shared" si="189"/>
        <v>0</v>
      </c>
      <c r="AA3044" t="e">
        <f t="shared" si="190"/>
        <v>#DIV/0!</v>
      </c>
      <c r="AB3044" s="14" t="e">
        <f>1-(FORMULAS!$S$2-' DASHBOARD'!X3044)/FORMULAS!$S$2</f>
        <v>#N/A</v>
      </c>
      <c r="AC3044" t="e">
        <f t="shared" si="191"/>
        <v>#N/A</v>
      </c>
    </row>
    <row r="3045" spans="1:29" x14ac:dyDescent="0.2">
      <c r="A3045">
        <f>'RAW DATA'!A3045</f>
        <v>0</v>
      </c>
      <c r="B3045">
        <f>'RAW DATA'!G3045</f>
        <v>0</v>
      </c>
      <c r="C3045" t="e">
        <f>'RAW DATA'!#REF!</f>
        <v>#REF!</v>
      </c>
      <c r="D3045" t="e">
        <f>'RAW DATA'!#REF!</f>
        <v>#REF!</v>
      </c>
      <c r="E3045" t="e">
        <f>'RAW DATA'!#REF!</f>
        <v>#REF!</v>
      </c>
      <c r="F3045">
        <f>'RAW DATA'!H3045</f>
        <v>0</v>
      </c>
      <c r="G3045">
        <f>'RAW DATA'!I3045</f>
        <v>0</v>
      </c>
      <c r="H3045" t="e">
        <f>'RAW DATA'!#REF!</f>
        <v>#REF!</v>
      </c>
      <c r="I3045" t="e">
        <f>'RAW DATA'!#REF!</f>
        <v>#REF!</v>
      </c>
      <c r="J3045">
        <f>'RAW DATA'!J3045</f>
        <v>0</v>
      </c>
      <c r="K3045" t="e">
        <f>'RAW DATA'!#REF!</f>
        <v>#REF!</v>
      </c>
      <c r="L3045">
        <f>'RAW DATA'!P3045</f>
        <v>0</v>
      </c>
      <c r="M3045">
        <f>'RAW DATA'!Q3045</f>
        <v>0</v>
      </c>
      <c r="N3045">
        <f>'RAW DATA'!R3045</f>
        <v>0</v>
      </c>
      <c r="O3045">
        <f>'RAW DATA'!S3045</f>
        <v>0</v>
      </c>
      <c r="P3045">
        <f>'RAW DATA'!T3045</f>
        <v>0</v>
      </c>
      <c r="Q3045">
        <f>'RAW DATA'!U3045</f>
        <v>0</v>
      </c>
      <c r="R3045">
        <f>'RAW DATA'!V3045</f>
        <v>0</v>
      </c>
      <c r="S3045" t="e">
        <f>'RAW DATA'!#REF!</f>
        <v>#REF!</v>
      </c>
      <c r="T3045">
        <f>'RAW DATA'!W3045</f>
        <v>0</v>
      </c>
      <c r="U3045">
        <f>'RAW DATA'!X3045</f>
        <v>0</v>
      </c>
      <c r="V3045">
        <f>'RAW DATA'!Y3045</f>
        <v>0</v>
      </c>
      <c r="W3045" t="e">
        <f>IF(' DASHBOARD'!K3045&gt;=60,FORMULAS!$D$3,IF(' DASHBOARD'!K3045&gt;=55,FORMULAS!$E$3,IF(' DASHBOARD'!K3045&gt;=50,FORMULAS!$F$3,IF(' DASHBOARD'!K3045&gt;=40,FORMULAS!$G$3,IF(' DASHBOARD'!K3045&gt;=30,FORMULAS!$H$3,IF(K3045&gt;=20,FORMULAS!$I$3,IF(' DASHBOARD'!K3045&gt;=16,FORMULAS!$J$3)))))))</f>
        <v>#REF!</v>
      </c>
      <c r="X3045" t="e">
        <f>INDEX(FORMULAS!$D$4:$J$10,MATCH('RAW DATA'!A3045,FORMULAS!$A$4:$A$10,0),MATCH(' DASHBOARD'!W3045,FORMULAS!$D$3:$J$3,0))</f>
        <v>#N/A</v>
      </c>
      <c r="Y3045">
        <f t="shared" si="188"/>
        <v>0</v>
      </c>
      <c r="Z3045">
        <f t="shared" si="189"/>
        <v>0</v>
      </c>
      <c r="AA3045" t="e">
        <f t="shared" si="190"/>
        <v>#DIV/0!</v>
      </c>
      <c r="AB3045" s="14" t="e">
        <f>1-(FORMULAS!$S$2-' DASHBOARD'!X3045)/FORMULAS!$S$2</f>
        <v>#N/A</v>
      </c>
      <c r="AC3045" t="e">
        <f t="shared" si="191"/>
        <v>#N/A</v>
      </c>
    </row>
    <row r="3046" spans="1:29" x14ac:dyDescent="0.2">
      <c r="A3046">
        <f>'RAW DATA'!A3046</f>
        <v>0</v>
      </c>
      <c r="B3046">
        <f>'RAW DATA'!G3046</f>
        <v>0</v>
      </c>
      <c r="C3046" t="e">
        <f>'RAW DATA'!#REF!</f>
        <v>#REF!</v>
      </c>
      <c r="D3046" t="e">
        <f>'RAW DATA'!#REF!</f>
        <v>#REF!</v>
      </c>
      <c r="E3046" t="e">
        <f>'RAW DATA'!#REF!</f>
        <v>#REF!</v>
      </c>
      <c r="F3046">
        <f>'RAW DATA'!H3046</f>
        <v>0</v>
      </c>
      <c r="G3046">
        <f>'RAW DATA'!I3046</f>
        <v>0</v>
      </c>
      <c r="H3046" t="e">
        <f>'RAW DATA'!#REF!</f>
        <v>#REF!</v>
      </c>
      <c r="I3046" t="e">
        <f>'RAW DATA'!#REF!</f>
        <v>#REF!</v>
      </c>
      <c r="J3046">
        <f>'RAW DATA'!J3046</f>
        <v>0</v>
      </c>
      <c r="K3046" t="e">
        <f>'RAW DATA'!#REF!</f>
        <v>#REF!</v>
      </c>
      <c r="L3046">
        <f>'RAW DATA'!P3046</f>
        <v>0</v>
      </c>
      <c r="M3046">
        <f>'RAW DATA'!Q3046</f>
        <v>0</v>
      </c>
      <c r="N3046">
        <f>'RAW DATA'!R3046</f>
        <v>0</v>
      </c>
      <c r="O3046">
        <f>'RAW DATA'!S3046</f>
        <v>0</v>
      </c>
      <c r="P3046">
        <f>'RAW DATA'!T3046</f>
        <v>0</v>
      </c>
      <c r="Q3046">
        <f>'RAW DATA'!U3046</f>
        <v>0</v>
      </c>
      <c r="R3046">
        <f>'RAW DATA'!V3046</f>
        <v>0</v>
      </c>
      <c r="S3046" t="e">
        <f>'RAW DATA'!#REF!</f>
        <v>#REF!</v>
      </c>
      <c r="T3046">
        <f>'RAW DATA'!W3046</f>
        <v>0</v>
      </c>
      <c r="U3046">
        <f>'RAW DATA'!X3046</f>
        <v>0</v>
      </c>
      <c r="V3046">
        <f>'RAW DATA'!Y3046</f>
        <v>0</v>
      </c>
      <c r="W3046" t="e">
        <f>IF(' DASHBOARD'!K3046&gt;=60,FORMULAS!$D$3,IF(' DASHBOARD'!K3046&gt;=55,FORMULAS!$E$3,IF(' DASHBOARD'!K3046&gt;=50,FORMULAS!$F$3,IF(' DASHBOARD'!K3046&gt;=40,FORMULAS!$G$3,IF(' DASHBOARD'!K3046&gt;=30,FORMULAS!$H$3,IF(K3046&gt;=20,FORMULAS!$I$3,IF(' DASHBOARD'!K3046&gt;=16,FORMULAS!$J$3)))))))</f>
        <v>#REF!</v>
      </c>
      <c r="X3046" t="e">
        <f>INDEX(FORMULAS!$D$4:$J$10,MATCH('RAW DATA'!A3046,FORMULAS!$A$4:$A$10,0),MATCH(' DASHBOARD'!W3046,FORMULAS!$D$3:$J$3,0))</f>
        <v>#N/A</v>
      </c>
      <c r="Y3046">
        <f t="shared" si="188"/>
        <v>0</v>
      </c>
      <c r="Z3046">
        <f t="shared" si="189"/>
        <v>0</v>
      </c>
      <c r="AA3046" t="e">
        <f t="shared" si="190"/>
        <v>#DIV/0!</v>
      </c>
      <c r="AB3046" s="14" t="e">
        <f>1-(FORMULAS!$S$2-' DASHBOARD'!X3046)/FORMULAS!$S$2</f>
        <v>#N/A</v>
      </c>
      <c r="AC3046" t="e">
        <f t="shared" si="191"/>
        <v>#N/A</v>
      </c>
    </row>
    <row r="3047" spans="1:29" x14ac:dyDescent="0.2">
      <c r="A3047">
        <f>'RAW DATA'!A3047</f>
        <v>0</v>
      </c>
      <c r="B3047">
        <f>'RAW DATA'!G3047</f>
        <v>0</v>
      </c>
      <c r="C3047" t="e">
        <f>'RAW DATA'!#REF!</f>
        <v>#REF!</v>
      </c>
      <c r="D3047" t="e">
        <f>'RAW DATA'!#REF!</f>
        <v>#REF!</v>
      </c>
      <c r="E3047" t="e">
        <f>'RAW DATA'!#REF!</f>
        <v>#REF!</v>
      </c>
      <c r="F3047">
        <f>'RAW DATA'!H3047</f>
        <v>0</v>
      </c>
      <c r="G3047">
        <f>'RAW DATA'!I3047</f>
        <v>0</v>
      </c>
      <c r="H3047" t="e">
        <f>'RAW DATA'!#REF!</f>
        <v>#REF!</v>
      </c>
      <c r="I3047" t="e">
        <f>'RAW DATA'!#REF!</f>
        <v>#REF!</v>
      </c>
      <c r="J3047">
        <f>'RAW DATA'!J3047</f>
        <v>0</v>
      </c>
      <c r="K3047" t="e">
        <f>'RAW DATA'!#REF!</f>
        <v>#REF!</v>
      </c>
      <c r="L3047">
        <f>'RAW DATA'!P3047</f>
        <v>0</v>
      </c>
      <c r="M3047">
        <f>'RAW DATA'!Q3047</f>
        <v>0</v>
      </c>
      <c r="N3047">
        <f>'RAW DATA'!R3047</f>
        <v>0</v>
      </c>
      <c r="O3047">
        <f>'RAW DATA'!S3047</f>
        <v>0</v>
      </c>
      <c r="P3047">
        <f>'RAW DATA'!T3047</f>
        <v>0</v>
      </c>
      <c r="Q3047">
        <f>'RAW DATA'!U3047</f>
        <v>0</v>
      </c>
      <c r="R3047">
        <f>'RAW DATA'!V3047</f>
        <v>0</v>
      </c>
      <c r="S3047" t="e">
        <f>'RAW DATA'!#REF!</f>
        <v>#REF!</v>
      </c>
      <c r="T3047">
        <f>'RAW DATA'!W3047</f>
        <v>0</v>
      </c>
      <c r="U3047">
        <f>'RAW DATA'!X3047</f>
        <v>0</v>
      </c>
      <c r="V3047">
        <f>'RAW DATA'!Y3047</f>
        <v>0</v>
      </c>
      <c r="W3047" t="e">
        <f>IF(' DASHBOARD'!K3047&gt;=60,FORMULAS!$D$3,IF(' DASHBOARD'!K3047&gt;=55,FORMULAS!$E$3,IF(' DASHBOARD'!K3047&gt;=50,FORMULAS!$F$3,IF(' DASHBOARD'!K3047&gt;=40,FORMULAS!$G$3,IF(' DASHBOARD'!K3047&gt;=30,FORMULAS!$H$3,IF(K3047&gt;=20,FORMULAS!$I$3,IF(' DASHBOARD'!K3047&gt;=16,FORMULAS!$J$3)))))))</f>
        <v>#REF!</v>
      </c>
      <c r="X3047" t="e">
        <f>INDEX(FORMULAS!$D$4:$J$10,MATCH('RAW DATA'!A3047,FORMULAS!$A$4:$A$10,0),MATCH(' DASHBOARD'!W3047,FORMULAS!$D$3:$J$3,0))</f>
        <v>#N/A</v>
      </c>
      <c r="Y3047">
        <f t="shared" si="188"/>
        <v>0</v>
      </c>
      <c r="Z3047">
        <f t="shared" si="189"/>
        <v>0</v>
      </c>
      <c r="AA3047" t="e">
        <f t="shared" si="190"/>
        <v>#DIV/0!</v>
      </c>
      <c r="AB3047" s="14" t="e">
        <f>1-(FORMULAS!$S$2-' DASHBOARD'!X3047)/FORMULAS!$S$2</f>
        <v>#N/A</v>
      </c>
      <c r="AC3047" t="e">
        <f t="shared" si="191"/>
        <v>#N/A</v>
      </c>
    </row>
    <row r="3048" spans="1:29" x14ac:dyDescent="0.2">
      <c r="A3048">
        <f>'RAW DATA'!A3048</f>
        <v>0</v>
      </c>
      <c r="B3048">
        <f>'RAW DATA'!G3048</f>
        <v>0</v>
      </c>
      <c r="C3048" t="e">
        <f>'RAW DATA'!#REF!</f>
        <v>#REF!</v>
      </c>
      <c r="D3048" t="e">
        <f>'RAW DATA'!#REF!</f>
        <v>#REF!</v>
      </c>
      <c r="E3048" t="e">
        <f>'RAW DATA'!#REF!</f>
        <v>#REF!</v>
      </c>
      <c r="F3048">
        <f>'RAW DATA'!H3048</f>
        <v>0</v>
      </c>
      <c r="G3048">
        <f>'RAW DATA'!I3048</f>
        <v>0</v>
      </c>
      <c r="H3048" t="e">
        <f>'RAW DATA'!#REF!</f>
        <v>#REF!</v>
      </c>
      <c r="I3048" t="e">
        <f>'RAW DATA'!#REF!</f>
        <v>#REF!</v>
      </c>
      <c r="J3048">
        <f>'RAW DATA'!J3048</f>
        <v>0</v>
      </c>
      <c r="K3048" t="e">
        <f>'RAW DATA'!#REF!</f>
        <v>#REF!</v>
      </c>
      <c r="L3048">
        <f>'RAW DATA'!P3048</f>
        <v>0</v>
      </c>
      <c r="M3048">
        <f>'RAW DATA'!Q3048</f>
        <v>0</v>
      </c>
      <c r="N3048">
        <f>'RAW DATA'!R3048</f>
        <v>0</v>
      </c>
      <c r="O3048">
        <f>'RAW DATA'!S3048</f>
        <v>0</v>
      </c>
      <c r="P3048">
        <f>'RAW DATA'!T3048</f>
        <v>0</v>
      </c>
      <c r="Q3048">
        <f>'RAW DATA'!U3048</f>
        <v>0</v>
      </c>
      <c r="R3048">
        <f>'RAW DATA'!V3048</f>
        <v>0</v>
      </c>
      <c r="S3048" t="e">
        <f>'RAW DATA'!#REF!</f>
        <v>#REF!</v>
      </c>
      <c r="T3048">
        <f>'RAW DATA'!W3048</f>
        <v>0</v>
      </c>
      <c r="U3048">
        <f>'RAW DATA'!X3048</f>
        <v>0</v>
      </c>
      <c r="V3048">
        <f>'RAW DATA'!Y3048</f>
        <v>0</v>
      </c>
      <c r="W3048" t="e">
        <f>IF(' DASHBOARD'!K3048&gt;=60,FORMULAS!$D$3,IF(' DASHBOARD'!K3048&gt;=55,FORMULAS!$E$3,IF(' DASHBOARD'!K3048&gt;=50,FORMULAS!$F$3,IF(' DASHBOARD'!K3048&gt;=40,FORMULAS!$G$3,IF(' DASHBOARD'!K3048&gt;=30,FORMULAS!$H$3,IF(K3048&gt;=20,FORMULAS!$I$3,IF(' DASHBOARD'!K3048&gt;=16,FORMULAS!$J$3)))))))</f>
        <v>#REF!</v>
      </c>
      <c r="X3048" t="e">
        <f>INDEX(FORMULAS!$D$4:$J$10,MATCH('RAW DATA'!A3048,FORMULAS!$A$4:$A$10,0),MATCH(' DASHBOARD'!W3048,FORMULAS!$D$3:$J$3,0))</f>
        <v>#N/A</v>
      </c>
      <c r="Y3048">
        <f t="shared" si="188"/>
        <v>0</v>
      </c>
      <c r="Z3048">
        <f t="shared" si="189"/>
        <v>0</v>
      </c>
      <c r="AA3048" t="e">
        <f t="shared" si="190"/>
        <v>#DIV/0!</v>
      </c>
      <c r="AB3048" s="14" t="e">
        <f>1-(FORMULAS!$S$2-' DASHBOARD'!X3048)/FORMULAS!$S$2</f>
        <v>#N/A</v>
      </c>
      <c r="AC3048" t="e">
        <f t="shared" si="191"/>
        <v>#N/A</v>
      </c>
    </row>
    <row r="3049" spans="1:29" x14ac:dyDescent="0.2">
      <c r="A3049">
        <f>'RAW DATA'!A3049</f>
        <v>0</v>
      </c>
      <c r="B3049">
        <f>'RAW DATA'!G3049</f>
        <v>0</v>
      </c>
      <c r="C3049" t="e">
        <f>'RAW DATA'!#REF!</f>
        <v>#REF!</v>
      </c>
      <c r="D3049" t="e">
        <f>'RAW DATA'!#REF!</f>
        <v>#REF!</v>
      </c>
      <c r="E3049" t="e">
        <f>'RAW DATA'!#REF!</f>
        <v>#REF!</v>
      </c>
      <c r="F3049">
        <f>'RAW DATA'!H3049</f>
        <v>0</v>
      </c>
      <c r="G3049">
        <f>'RAW DATA'!I3049</f>
        <v>0</v>
      </c>
      <c r="H3049" t="e">
        <f>'RAW DATA'!#REF!</f>
        <v>#REF!</v>
      </c>
      <c r="I3049" t="e">
        <f>'RAW DATA'!#REF!</f>
        <v>#REF!</v>
      </c>
      <c r="J3049">
        <f>'RAW DATA'!J3049</f>
        <v>0</v>
      </c>
      <c r="K3049" t="e">
        <f>'RAW DATA'!#REF!</f>
        <v>#REF!</v>
      </c>
      <c r="L3049">
        <f>'RAW DATA'!P3049</f>
        <v>0</v>
      </c>
      <c r="M3049">
        <f>'RAW DATA'!Q3049</f>
        <v>0</v>
      </c>
      <c r="N3049">
        <f>'RAW DATA'!R3049</f>
        <v>0</v>
      </c>
      <c r="O3049">
        <f>'RAW DATA'!S3049</f>
        <v>0</v>
      </c>
      <c r="P3049">
        <f>'RAW DATA'!T3049</f>
        <v>0</v>
      </c>
      <c r="Q3049">
        <f>'RAW DATA'!U3049</f>
        <v>0</v>
      </c>
      <c r="R3049">
        <f>'RAW DATA'!V3049</f>
        <v>0</v>
      </c>
      <c r="S3049" t="e">
        <f>'RAW DATA'!#REF!</f>
        <v>#REF!</v>
      </c>
      <c r="T3049">
        <f>'RAW DATA'!W3049</f>
        <v>0</v>
      </c>
      <c r="U3049">
        <f>'RAW DATA'!X3049</f>
        <v>0</v>
      </c>
      <c r="V3049">
        <f>'RAW DATA'!Y3049</f>
        <v>0</v>
      </c>
      <c r="W3049" t="e">
        <f>IF(' DASHBOARD'!K3049&gt;=60,FORMULAS!$D$3,IF(' DASHBOARD'!K3049&gt;=55,FORMULAS!$E$3,IF(' DASHBOARD'!K3049&gt;=50,FORMULAS!$F$3,IF(' DASHBOARD'!K3049&gt;=40,FORMULAS!$G$3,IF(' DASHBOARD'!K3049&gt;=30,FORMULAS!$H$3,IF(K3049&gt;=20,FORMULAS!$I$3,IF(' DASHBOARD'!K3049&gt;=16,FORMULAS!$J$3)))))))</f>
        <v>#REF!</v>
      </c>
      <c r="X3049" t="e">
        <f>INDEX(FORMULAS!$D$4:$J$10,MATCH('RAW DATA'!A3049,FORMULAS!$A$4:$A$10,0),MATCH(' DASHBOARD'!W3049,FORMULAS!$D$3:$J$3,0))</f>
        <v>#N/A</v>
      </c>
      <c r="Y3049">
        <f t="shared" si="188"/>
        <v>0</v>
      </c>
      <c r="Z3049">
        <f t="shared" si="189"/>
        <v>0</v>
      </c>
      <c r="AA3049" t="e">
        <f t="shared" si="190"/>
        <v>#DIV/0!</v>
      </c>
      <c r="AB3049" s="14" t="e">
        <f>1-(FORMULAS!$S$2-' DASHBOARD'!X3049)/FORMULAS!$S$2</f>
        <v>#N/A</v>
      </c>
      <c r="AC3049" t="e">
        <f t="shared" si="191"/>
        <v>#N/A</v>
      </c>
    </row>
    <row r="3050" spans="1:29" x14ac:dyDescent="0.2">
      <c r="A3050">
        <f>'RAW DATA'!A3050</f>
        <v>0</v>
      </c>
      <c r="B3050">
        <f>'RAW DATA'!G3050</f>
        <v>0</v>
      </c>
      <c r="C3050" t="e">
        <f>'RAW DATA'!#REF!</f>
        <v>#REF!</v>
      </c>
      <c r="D3050" t="e">
        <f>'RAW DATA'!#REF!</f>
        <v>#REF!</v>
      </c>
      <c r="E3050" t="e">
        <f>'RAW DATA'!#REF!</f>
        <v>#REF!</v>
      </c>
      <c r="F3050">
        <f>'RAW DATA'!H3050</f>
        <v>0</v>
      </c>
      <c r="G3050">
        <f>'RAW DATA'!I3050</f>
        <v>0</v>
      </c>
      <c r="H3050" t="e">
        <f>'RAW DATA'!#REF!</f>
        <v>#REF!</v>
      </c>
      <c r="I3050" t="e">
        <f>'RAW DATA'!#REF!</f>
        <v>#REF!</v>
      </c>
      <c r="J3050">
        <f>'RAW DATA'!J3050</f>
        <v>0</v>
      </c>
      <c r="K3050" t="e">
        <f>'RAW DATA'!#REF!</f>
        <v>#REF!</v>
      </c>
      <c r="L3050">
        <f>'RAW DATA'!P3050</f>
        <v>0</v>
      </c>
      <c r="M3050">
        <f>'RAW DATA'!Q3050</f>
        <v>0</v>
      </c>
      <c r="N3050">
        <f>'RAW DATA'!R3050</f>
        <v>0</v>
      </c>
      <c r="O3050">
        <f>'RAW DATA'!S3050</f>
        <v>0</v>
      </c>
      <c r="P3050">
        <f>'RAW DATA'!T3050</f>
        <v>0</v>
      </c>
      <c r="Q3050">
        <f>'RAW DATA'!U3050</f>
        <v>0</v>
      </c>
      <c r="R3050">
        <f>'RAW DATA'!V3050</f>
        <v>0</v>
      </c>
      <c r="S3050" t="e">
        <f>'RAW DATA'!#REF!</f>
        <v>#REF!</v>
      </c>
      <c r="T3050">
        <f>'RAW DATA'!W3050</f>
        <v>0</v>
      </c>
      <c r="U3050">
        <f>'RAW DATA'!X3050</f>
        <v>0</v>
      </c>
      <c r="V3050">
        <f>'RAW DATA'!Y3050</f>
        <v>0</v>
      </c>
      <c r="W3050" t="e">
        <f>IF(' DASHBOARD'!K3050&gt;=60,FORMULAS!$D$3,IF(' DASHBOARD'!K3050&gt;=55,FORMULAS!$E$3,IF(' DASHBOARD'!K3050&gt;=50,FORMULAS!$F$3,IF(' DASHBOARD'!K3050&gt;=40,FORMULAS!$G$3,IF(' DASHBOARD'!K3050&gt;=30,FORMULAS!$H$3,IF(K3050&gt;=20,FORMULAS!$I$3,IF(' DASHBOARD'!K3050&gt;=16,FORMULAS!$J$3)))))))</f>
        <v>#REF!</v>
      </c>
      <c r="X3050" t="e">
        <f>INDEX(FORMULAS!$D$4:$J$10,MATCH('RAW DATA'!A3050,FORMULAS!$A$4:$A$10,0),MATCH(' DASHBOARD'!W3050,FORMULAS!$D$3:$J$3,0))</f>
        <v>#N/A</v>
      </c>
      <c r="Y3050">
        <f t="shared" si="188"/>
        <v>0</v>
      </c>
      <c r="Z3050">
        <f t="shared" si="189"/>
        <v>0</v>
      </c>
      <c r="AA3050" t="e">
        <f t="shared" si="190"/>
        <v>#DIV/0!</v>
      </c>
      <c r="AB3050" s="14" t="e">
        <f>1-(FORMULAS!$S$2-' DASHBOARD'!X3050)/FORMULAS!$S$2</f>
        <v>#N/A</v>
      </c>
      <c r="AC3050" t="e">
        <f t="shared" si="191"/>
        <v>#N/A</v>
      </c>
    </row>
    <row r="3051" spans="1:29" x14ac:dyDescent="0.2">
      <c r="A3051">
        <f>'RAW DATA'!A3051</f>
        <v>0</v>
      </c>
      <c r="B3051">
        <f>'RAW DATA'!G3051</f>
        <v>0</v>
      </c>
      <c r="C3051" t="e">
        <f>'RAW DATA'!#REF!</f>
        <v>#REF!</v>
      </c>
      <c r="D3051" t="e">
        <f>'RAW DATA'!#REF!</f>
        <v>#REF!</v>
      </c>
      <c r="E3051" t="e">
        <f>'RAW DATA'!#REF!</f>
        <v>#REF!</v>
      </c>
      <c r="F3051">
        <f>'RAW DATA'!H3051</f>
        <v>0</v>
      </c>
      <c r="G3051">
        <f>'RAW DATA'!I3051</f>
        <v>0</v>
      </c>
      <c r="H3051" t="e">
        <f>'RAW DATA'!#REF!</f>
        <v>#REF!</v>
      </c>
      <c r="I3051" t="e">
        <f>'RAW DATA'!#REF!</f>
        <v>#REF!</v>
      </c>
      <c r="J3051">
        <f>'RAW DATA'!J3051</f>
        <v>0</v>
      </c>
      <c r="K3051" t="e">
        <f>'RAW DATA'!#REF!</f>
        <v>#REF!</v>
      </c>
      <c r="L3051">
        <f>'RAW DATA'!P3051</f>
        <v>0</v>
      </c>
      <c r="M3051">
        <f>'RAW DATA'!Q3051</f>
        <v>0</v>
      </c>
      <c r="N3051">
        <f>'RAW DATA'!R3051</f>
        <v>0</v>
      </c>
      <c r="O3051">
        <f>'RAW DATA'!S3051</f>
        <v>0</v>
      </c>
      <c r="P3051">
        <f>'RAW DATA'!T3051</f>
        <v>0</v>
      </c>
      <c r="Q3051">
        <f>'RAW DATA'!U3051</f>
        <v>0</v>
      </c>
      <c r="R3051">
        <f>'RAW DATA'!V3051</f>
        <v>0</v>
      </c>
      <c r="S3051" t="e">
        <f>'RAW DATA'!#REF!</f>
        <v>#REF!</v>
      </c>
      <c r="T3051">
        <f>'RAW DATA'!W3051</f>
        <v>0</v>
      </c>
      <c r="U3051">
        <f>'RAW DATA'!X3051</f>
        <v>0</v>
      </c>
      <c r="V3051">
        <f>'RAW DATA'!Y3051</f>
        <v>0</v>
      </c>
      <c r="W3051" t="e">
        <f>IF(' DASHBOARD'!K3051&gt;=60,FORMULAS!$D$3,IF(' DASHBOARD'!K3051&gt;=55,FORMULAS!$E$3,IF(' DASHBOARD'!K3051&gt;=50,FORMULAS!$F$3,IF(' DASHBOARD'!K3051&gt;=40,FORMULAS!$G$3,IF(' DASHBOARD'!K3051&gt;=30,FORMULAS!$H$3,IF(K3051&gt;=20,FORMULAS!$I$3,IF(' DASHBOARD'!K3051&gt;=16,FORMULAS!$J$3)))))))</f>
        <v>#REF!</v>
      </c>
      <c r="X3051" t="e">
        <f>INDEX(FORMULAS!$D$4:$J$10,MATCH('RAW DATA'!A3051,FORMULAS!$A$4:$A$10,0),MATCH(' DASHBOARD'!W3051,FORMULAS!$D$3:$J$3,0))</f>
        <v>#N/A</v>
      </c>
      <c r="Y3051">
        <f t="shared" si="188"/>
        <v>0</v>
      </c>
      <c r="Z3051">
        <f t="shared" si="189"/>
        <v>0</v>
      </c>
      <c r="AA3051" t="e">
        <f t="shared" si="190"/>
        <v>#DIV/0!</v>
      </c>
      <c r="AB3051" s="14" t="e">
        <f>1-(FORMULAS!$S$2-' DASHBOARD'!X3051)/FORMULAS!$S$2</f>
        <v>#N/A</v>
      </c>
      <c r="AC3051" t="e">
        <f t="shared" si="191"/>
        <v>#N/A</v>
      </c>
    </row>
    <row r="3052" spans="1:29" x14ac:dyDescent="0.2">
      <c r="A3052">
        <f>'RAW DATA'!A3052</f>
        <v>0</v>
      </c>
      <c r="B3052">
        <f>'RAW DATA'!G3052</f>
        <v>0</v>
      </c>
      <c r="C3052" t="e">
        <f>'RAW DATA'!#REF!</f>
        <v>#REF!</v>
      </c>
      <c r="D3052" t="e">
        <f>'RAW DATA'!#REF!</f>
        <v>#REF!</v>
      </c>
      <c r="E3052" t="e">
        <f>'RAW DATA'!#REF!</f>
        <v>#REF!</v>
      </c>
      <c r="F3052">
        <f>'RAW DATA'!H3052</f>
        <v>0</v>
      </c>
      <c r="G3052">
        <f>'RAW DATA'!I3052</f>
        <v>0</v>
      </c>
      <c r="H3052" t="e">
        <f>'RAW DATA'!#REF!</f>
        <v>#REF!</v>
      </c>
      <c r="I3052" t="e">
        <f>'RAW DATA'!#REF!</f>
        <v>#REF!</v>
      </c>
      <c r="J3052">
        <f>'RAW DATA'!J3052</f>
        <v>0</v>
      </c>
      <c r="K3052" t="e">
        <f>'RAW DATA'!#REF!</f>
        <v>#REF!</v>
      </c>
      <c r="L3052">
        <f>'RAW DATA'!P3052</f>
        <v>0</v>
      </c>
      <c r="M3052">
        <f>'RAW DATA'!Q3052</f>
        <v>0</v>
      </c>
      <c r="N3052">
        <f>'RAW DATA'!R3052</f>
        <v>0</v>
      </c>
      <c r="O3052">
        <f>'RAW DATA'!S3052</f>
        <v>0</v>
      </c>
      <c r="P3052">
        <f>'RAW DATA'!T3052</f>
        <v>0</v>
      </c>
      <c r="Q3052">
        <f>'RAW DATA'!U3052</f>
        <v>0</v>
      </c>
      <c r="R3052">
        <f>'RAW DATA'!V3052</f>
        <v>0</v>
      </c>
      <c r="S3052" t="e">
        <f>'RAW DATA'!#REF!</f>
        <v>#REF!</v>
      </c>
      <c r="T3052">
        <f>'RAW DATA'!W3052</f>
        <v>0</v>
      </c>
      <c r="U3052">
        <f>'RAW DATA'!X3052</f>
        <v>0</v>
      </c>
      <c r="V3052">
        <f>'RAW DATA'!Y3052</f>
        <v>0</v>
      </c>
      <c r="W3052" t="e">
        <f>IF(' DASHBOARD'!K3052&gt;=60,FORMULAS!$D$3,IF(' DASHBOARD'!K3052&gt;=55,FORMULAS!$E$3,IF(' DASHBOARD'!K3052&gt;=50,FORMULAS!$F$3,IF(' DASHBOARD'!K3052&gt;=40,FORMULAS!$G$3,IF(' DASHBOARD'!K3052&gt;=30,FORMULAS!$H$3,IF(K3052&gt;=20,FORMULAS!$I$3,IF(' DASHBOARD'!K3052&gt;=16,FORMULAS!$J$3)))))))</f>
        <v>#REF!</v>
      </c>
      <c r="X3052" t="e">
        <f>INDEX(FORMULAS!$D$4:$J$10,MATCH('RAW DATA'!A3052,FORMULAS!$A$4:$A$10,0),MATCH(' DASHBOARD'!W3052,FORMULAS!$D$3:$J$3,0))</f>
        <v>#N/A</v>
      </c>
      <c r="Y3052">
        <f t="shared" si="188"/>
        <v>0</v>
      </c>
      <c r="Z3052">
        <f t="shared" si="189"/>
        <v>0</v>
      </c>
      <c r="AA3052" t="e">
        <f t="shared" si="190"/>
        <v>#DIV/0!</v>
      </c>
      <c r="AB3052" s="14" t="e">
        <f>1-(FORMULAS!$S$2-' DASHBOARD'!X3052)/FORMULAS!$S$2</f>
        <v>#N/A</v>
      </c>
      <c r="AC3052" t="e">
        <f t="shared" si="191"/>
        <v>#N/A</v>
      </c>
    </row>
    <row r="3053" spans="1:29" x14ac:dyDescent="0.2">
      <c r="A3053">
        <f>'RAW DATA'!A3053</f>
        <v>0</v>
      </c>
      <c r="B3053">
        <f>'RAW DATA'!G3053</f>
        <v>0</v>
      </c>
      <c r="C3053" t="e">
        <f>'RAW DATA'!#REF!</f>
        <v>#REF!</v>
      </c>
      <c r="D3053" t="e">
        <f>'RAW DATA'!#REF!</f>
        <v>#REF!</v>
      </c>
      <c r="E3053" t="e">
        <f>'RAW DATA'!#REF!</f>
        <v>#REF!</v>
      </c>
      <c r="F3053">
        <f>'RAW DATA'!H3053</f>
        <v>0</v>
      </c>
      <c r="G3053">
        <f>'RAW DATA'!I3053</f>
        <v>0</v>
      </c>
      <c r="H3053" t="e">
        <f>'RAW DATA'!#REF!</f>
        <v>#REF!</v>
      </c>
      <c r="I3053" t="e">
        <f>'RAW DATA'!#REF!</f>
        <v>#REF!</v>
      </c>
      <c r="J3053">
        <f>'RAW DATA'!J3053</f>
        <v>0</v>
      </c>
      <c r="K3053" t="e">
        <f>'RAW DATA'!#REF!</f>
        <v>#REF!</v>
      </c>
      <c r="L3053">
        <f>'RAW DATA'!P3053</f>
        <v>0</v>
      </c>
      <c r="M3053">
        <f>'RAW DATA'!Q3053</f>
        <v>0</v>
      </c>
      <c r="N3053">
        <f>'RAW DATA'!R3053</f>
        <v>0</v>
      </c>
      <c r="O3053">
        <f>'RAW DATA'!S3053</f>
        <v>0</v>
      </c>
      <c r="P3053">
        <f>'RAW DATA'!T3053</f>
        <v>0</v>
      </c>
      <c r="Q3053">
        <f>'RAW DATA'!U3053</f>
        <v>0</v>
      </c>
      <c r="R3053">
        <f>'RAW DATA'!V3053</f>
        <v>0</v>
      </c>
      <c r="S3053" t="e">
        <f>'RAW DATA'!#REF!</f>
        <v>#REF!</v>
      </c>
      <c r="T3053">
        <f>'RAW DATA'!W3053</f>
        <v>0</v>
      </c>
      <c r="U3053">
        <f>'RAW DATA'!X3053</f>
        <v>0</v>
      </c>
      <c r="V3053">
        <f>'RAW DATA'!Y3053</f>
        <v>0</v>
      </c>
      <c r="W3053" t="e">
        <f>IF(' DASHBOARD'!K3053&gt;=60,FORMULAS!$D$3,IF(' DASHBOARD'!K3053&gt;=55,FORMULAS!$E$3,IF(' DASHBOARD'!K3053&gt;=50,FORMULAS!$F$3,IF(' DASHBOARD'!K3053&gt;=40,FORMULAS!$G$3,IF(' DASHBOARD'!K3053&gt;=30,FORMULAS!$H$3,IF(K3053&gt;=20,FORMULAS!$I$3,IF(' DASHBOARD'!K3053&gt;=16,FORMULAS!$J$3)))))))</f>
        <v>#REF!</v>
      </c>
      <c r="X3053" t="e">
        <f>INDEX(FORMULAS!$D$4:$J$10,MATCH('RAW DATA'!A3053,FORMULAS!$A$4:$A$10,0),MATCH(' DASHBOARD'!W3053,FORMULAS!$D$3:$J$3,0))</f>
        <v>#N/A</v>
      </c>
      <c r="Y3053">
        <f t="shared" si="188"/>
        <v>0</v>
      </c>
      <c r="Z3053">
        <f t="shared" si="189"/>
        <v>0</v>
      </c>
      <c r="AA3053" t="e">
        <f t="shared" si="190"/>
        <v>#DIV/0!</v>
      </c>
      <c r="AB3053" s="14" t="e">
        <f>1-(FORMULAS!$S$2-' DASHBOARD'!X3053)/FORMULAS!$S$2</f>
        <v>#N/A</v>
      </c>
      <c r="AC3053" t="e">
        <f t="shared" si="191"/>
        <v>#N/A</v>
      </c>
    </row>
    <row r="3054" spans="1:29" x14ac:dyDescent="0.2">
      <c r="A3054">
        <f>'RAW DATA'!A3054</f>
        <v>0</v>
      </c>
      <c r="B3054">
        <f>'RAW DATA'!G3054</f>
        <v>0</v>
      </c>
      <c r="C3054" t="e">
        <f>'RAW DATA'!#REF!</f>
        <v>#REF!</v>
      </c>
      <c r="D3054" t="e">
        <f>'RAW DATA'!#REF!</f>
        <v>#REF!</v>
      </c>
      <c r="E3054" t="e">
        <f>'RAW DATA'!#REF!</f>
        <v>#REF!</v>
      </c>
      <c r="F3054">
        <f>'RAW DATA'!H3054</f>
        <v>0</v>
      </c>
      <c r="G3054">
        <f>'RAW DATA'!I3054</f>
        <v>0</v>
      </c>
      <c r="H3054" t="e">
        <f>'RAW DATA'!#REF!</f>
        <v>#REF!</v>
      </c>
      <c r="I3054" t="e">
        <f>'RAW DATA'!#REF!</f>
        <v>#REF!</v>
      </c>
      <c r="J3054">
        <f>'RAW DATA'!J3054</f>
        <v>0</v>
      </c>
      <c r="K3054" t="e">
        <f>'RAW DATA'!#REF!</f>
        <v>#REF!</v>
      </c>
      <c r="L3054">
        <f>'RAW DATA'!P3054</f>
        <v>0</v>
      </c>
      <c r="M3054">
        <f>'RAW DATA'!Q3054</f>
        <v>0</v>
      </c>
      <c r="N3054">
        <f>'RAW DATA'!R3054</f>
        <v>0</v>
      </c>
      <c r="O3054">
        <f>'RAW DATA'!S3054</f>
        <v>0</v>
      </c>
      <c r="P3054">
        <f>'RAW DATA'!T3054</f>
        <v>0</v>
      </c>
      <c r="Q3054">
        <f>'RAW DATA'!U3054</f>
        <v>0</v>
      </c>
      <c r="R3054">
        <f>'RAW DATA'!V3054</f>
        <v>0</v>
      </c>
      <c r="S3054" t="e">
        <f>'RAW DATA'!#REF!</f>
        <v>#REF!</v>
      </c>
      <c r="T3054">
        <f>'RAW DATA'!W3054</f>
        <v>0</v>
      </c>
      <c r="U3054">
        <f>'RAW DATA'!X3054</f>
        <v>0</v>
      </c>
      <c r="V3054">
        <f>'RAW DATA'!Y3054</f>
        <v>0</v>
      </c>
      <c r="W3054" t="e">
        <f>IF(' DASHBOARD'!K3054&gt;=60,FORMULAS!$D$3,IF(' DASHBOARD'!K3054&gt;=55,FORMULAS!$E$3,IF(' DASHBOARD'!K3054&gt;=50,FORMULAS!$F$3,IF(' DASHBOARD'!K3054&gt;=40,FORMULAS!$G$3,IF(' DASHBOARD'!K3054&gt;=30,FORMULAS!$H$3,IF(K3054&gt;=20,FORMULAS!$I$3,IF(' DASHBOARD'!K3054&gt;=16,FORMULAS!$J$3)))))))</f>
        <v>#REF!</v>
      </c>
      <c r="X3054" t="e">
        <f>INDEX(FORMULAS!$D$4:$J$10,MATCH('RAW DATA'!A3054,FORMULAS!$A$4:$A$10,0),MATCH(' DASHBOARD'!W3054,FORMULAS!$D$3:$J$3,0))</f>
        <v>#N/A</v>
      </c>
      <c r="Y3054">
        <f t="shared" si="188"/>
        <v>0</v>
      </c>
      <c r="Z3054">
        <f t="shared" si="189"/>
        <v>0</v>
      </c>
      <c r="AA3054" t="e">
        <f t="shared" si="190"/>
        <v>#DIV/0!</v>
      </c>
      <c r="AB3054" s="14" t="e">
        <f>1-(FORMULAS!$S$2-' DASHBOARD'!X3054)/FORMULAS!$S$2</f>
        <v>#N/A</v>
      </c>
      <c r="AC3054" t="e">
        <f t="shared" si="191"/>
        <v>#N/A</v>
      </c>
    </row>
    <row r="3055" spans="1:29" x14ac:dyDescent="0.2">
      <c r="A3055">
        <f>'RAW DATA'!A3055</f>
        <v>0</v>
      </c>
      <c r="B3055">
        <f>'RAW DATA'!G3055</f>
        <v>0</v>
      </c>
      <c r="C3055" t="e">
        <f>'RAW DATA'!#REF!</f>
        <v>#REF!</v>
      </c>
      <c r="D3055" t="e">
        <f>'RAW DATA'!#REF!</f>
        <v>#REF!</v>
      </c>
      <c r="E3055" t="e">
        <f>'RAW DATA'!#REF!</f>
        <v>#REF!</v>
      </c>
      <c r="F3055">
        <f>'RAW DATA'!H3055</f>
        <v>0</v>
      </c>
      <c r="G3055">
        <f>'RAW DATA'!I3055</f>
        <v>0</v>
      </c>
      <c r="H3055" t="e">
        <f>'RAW DATA'!#REF!</f>
        <v>#REF!</v>
      </c>
      <c r="I3055" t="e">
        <f>'RAW DATA'!#REF!</f>
        <v>#REF!</v>
      </c>
      <c r="J3055">
        <f>'RAW DATA'!J3055</f>
        <v>0</v>
      </c>
      <c r="K3055" t="e">
        <f>'RAW DATA'!#REF!</f>
        <v>#REF!</v>
      </c>
      <c r="L3055">
        <f>'RAW DATA'!P3055</f>
        <v>0</v>
      </c>
      <c r="M3055">
        <f>'RAW DATA'!Q3055</f>
        <v>0</v>
      </c>
      <c r="N3055">
        <f>'RAW DATA'!R3055</f>
        <v>0</v>
      </c>
      <c r="O3055">
        <f>'RAW DATA'!S3055</f>
        <v>0</v>
      </c>
      <c r="P3055">
        <f>'RAW DATA'!T3055</f>
        <v>0</v>
      </c>
      <c r="Q3055">
        <f>'RAW DATA'!U3055</f>
        <v>0</v>
      </c>
      <c r="R3055">
        <f>'RAW DATA'!V3055</f>
        <v>0</v>
      </c>
      <c r="S3055" t="e">
        <f>'RAW DATA'!#REF!</f>
        <v>#REF!</v>
      </c>
      <c r="T3055">
        <f>'RAW DATA'!W3055</f>
        <v>0</v>
      </c>
      <c r="U3055">
        <f>'RAW DATA'!X3055</f>
        <v>0</v>
      </c>
      <c r="V3055">
        <f>'RAW DATA'!Y3055</f>
        <v>0</v>
      </c>
      <c r="W3055" t="e">
        <f>IF(' DASHBOARD'!K3055&gt;=60,FORMULAS!$D$3,IF(' DASHBOARD'!K3055&gt;=55,FORMULAS!$E$3,IF(' DASHBOARD'!K3055&gt;=50,FORMULAS!$F$3,IF(' DASHBOARD'!K3055&gt;=40,FORMULAS!$G$3,IF(' DASHBOARD'!K3055&gt;=30,FORMULAS!$H$3,IF(K3055&gt;=20,FORMULAS!$I$3,IF(' DASHBOARD'!K3055&gt;=16,FORMULAS!$J$3)))))))</f>
        <v>#REF!</v>
      </c>
      <c r="X3055" t="e">
        <f>INDEX(FORMULAS!$D$4:$J$10,MATCH('RAW DATA'!A3055,FORMULAS!$A$4:$A$10,0),MATCH(' DASHBOARD'!W3055,FORMULAS!$D$3:$J$3,0))</f>
        <v>#N/A</v>
      </c>
      <c r="Y3055">
        <f t="shared" si="188"/>
        <v>0</v>
      </c>
      <c r="Z3055">
        <f t="shared" si="189"/>
        <v>0</v>
      </c>
      <c r="AA3055" t="e">
        <f t="shared" si="190"/>
        <v>#DIV/0!</v>
      </c>
      <c r="AB3055" s="14" t="e">
        <f>1-(FORMULAS!$S$2-' DASHBOARD'!X3055)/FORMULAS!$S$2</f>
        <v>#N/A</v>
      </c>
      <c r="AC3055" t="e">
        <f t="shared" si="191"/>
        <v>#N/A</v>
      </c>
    </row>
    <row r="3056" spans="1:29" x14ac:dyDescent="0.2">
      <c r="A3056">
        <f>'RAW DATA'!A3056</f>
        <v>0</v>
      </c>
      <c r="B3056">
        <f>'RAW DATA'!G3056</f>
        <v>0</v>
      </c>
      <c r="C3056" t="e">
        <f>'RAW DATA'!#REF!</f>
        <v>#REF!</v>
      </c>
      <c r="D3056" t="e">
        <f>'RAW DATA'!#REF!</f>
        <v>#REF!</v>
      </c>
      <c r="E3056" t="e">
        <f>'RAW DATA'!#REF!</f>
        <v>#REF!</v>
      </c>
      <c r="F3056">
        <f>'RAW DATA'!H3056</f>
        <v>0</v>
      </c>
      <c r="G3056">
        <f>'RAW DATA'!I3056</f>
        <v>0</v>
      </c>
      <c r="H3056" t="e">
        <f>'RAW DATA'!#REF!</f>
        <v>#REF!</v>
      </c>
      <c r="I3056" t="e">
        <f>'RAW DATA'!#REF!</f>
        <v>#REF!</v>
      </c>
      <c r="J3056">
        <f>'RAW DATA'!J3056</f>
        <v>0</v>
      </c>
      <c r="K3056" t="e">
        <f>'RAW DATA'!#REF!</f>
        <v>#REF!</v>
      </c>
      <c r="L3056">
        <f>'RAW DATA'!P3056</f>
        <v>0</v>
      </c>
      <c r="M3056">
        <f>'RAW DATA'!Q3056</f>
        <v>0</v>
      </c>
      <c r="N3056">
        <f>'RAW DATA'!R3056</f>
        <v>0</v>
      </c>
      <c r="O3056">
        <f>'RAW DATA'!S3056</f>
        <v>0</v>
      </c>
      <c r="P3056">
        <f>'RAW DATA'!T3056</f>
        <v>0</v>
      </c>
      <c r="Q3056">
        <f>'RAW DATA'!U3056</f>
        <v>0</v>
      </c>
      <c r="R3056">
        <f>'RAW DATA'!V3056</f>
        <v>0</v>
      </c>
      <c r="S3056" t="e">
        <f>'RAW DATA'!#REF!</f>
        <v>#REF!</v>
      </c>
      <c r="T3056">
        <f>'RAW DATA'!W3056</f>
        <v>0</v>
      </c>
      <c r="U3056">
        <f>'RAW DATA'!X3056</f>
        <v>0</v>
      </c>
      <c r="V3056">
        <f>'RAW DATA'!Y3056</f>
        <v>0</v>
      </c>
      <c r="W3056" t="e">
        <f>IF(' DASHBOARD'!K3056&gt;=60,FORMULAS!$D$3,IF(' DASHBOARD'!K3056&gt;=55,FORMULAS!$E$3,IF(' DASHBOARD'!K3056&gt;=50,FORMULAS!$F$3,IF(' DASHBOARD'!K3056&gt;=40,FORMULAS!$G$3,IF(' DASHBOARD'!K3056&gt;=30,FORMULAS!$H$3,IF(K3056&gt;=20,FORMULAS!$I$3,IF(' DASHBOARD'!K3056&gt;=16,FORMULAS!$J$3)))))))</f>
        <v>#REF!</v>
      </c>
      <c r="X3056" t="e">
        <f>INDEX(FORMULAS!$D$4:$J$10,MATCH('RAW DATA'!A3056,FORMULAS!$A$4:$A$10,0),MATCH(' DASHBOARD'!W3056,FORMULAS!$D$3:$J$3,0))</f>
        <v>#N/A</v>
      </c>
      <c r="Y3056">
        <f t="shared" si="188"/>
        <v>0</v>
      </c>
      <c r="Z3056">
        <f t="shared" si="189"/>
        <v>0</v>
      </c>
      <c r="AA3056" t="e">
        <f t="shared" si="190"/>
        <v>#DIV/0!</v>
      </c>
      <c r="AB3056" s="14" t="e">
        <f>1-(FORMULAS!$S$2-' DASHBOARD'!X3056)/FORMULAS!$S$2</f>
        <v>#N/A</v>
      </c>
      <c r="AC3056" t="e">
        <f t="shared" si="191"/>
        <v>#N/A</v>
      </c>
    </row>
    <row r="3057" spans="1:29" x14ac:dyDescent="0.2">
      <c r="A3057">
        <f>'RAW DATA'!A3057</f>
        <v>0</v>
      </c>
      <c r="B3057">
        <f>'RAW DATA'!G3057</f>
        <v>0</v>
      </c>
      <c r="C3057" t="e">
        <f>'RAW DATA'!#REF!</f>
        <v>#REF!</v>
      </c>
      <c r="D3057" t="e">
        <f>'RAW DATA'!#REF!</f>
        <v>#REF!</v>
      </c>
      <c r="E3057" t="e">
        <f>'RAW DATA'!#REF!</f>
        <v>#REF!</v>
      </c>
      <c r="F3057">
        <f>'RAW DATA'!H3057</f>
        <v>0</v>
      </c>
      <c r="G3057">
        <f>'RAW DATA'!I3057</f>
        <v>0</v>
      </c>
      <c r="H3057" t="e">
        <f>'RAW DATA'!#REF!</f>
        <v>#REF!</v>
      </c>
      <c r="I3057" t="e">
        <f>'RAW DATA'!#REF!</f>
        <v>#REF!</v>
      </c>
      <c r="J3057">
        <f>'RAW DATA'!J3057</f>
        <v>0</v>
      </c>
      <c r="K3057" t="e">
        <f>'RAW DATA'!#REF!</f>
        <v>#REF!</v>
      </c>
      <c r="L3057">
        <f>'RAW DATA'!P3057</f>
        <v>0</v>
      </c>
      <c r="M3057">
        <f>'RAW DATA'!Q3057</f>
        <v>0</v>
      </c>
      <c r="N3057">
        <f>'RAW DATA'!R3057</f>
        <v>0</v>
      </c>
      <c r="O3057">
        <f>'RAW DATA'!S3057</f>
        <v>0</v>
      </c>
      <c r="P3057">
        <f>'RAW DATA'!T3057</f>
        <v>0</v>
      </c>
      <c r="Q3057">
        <f>'RAW DATA'!U3057</f>
        <v>0</v>
      </c>
      <c r="R3057">
        <f>'RAW DATA'!V3057</f>
        <v>0</v>
      </c>
      <c r="S3057" t="e">
        <f>'RAW DATA'!#REF!</f>
        <v>#REF!</v>
      </c>
      <c r="T3057">
        <f>'RAW DATA'!W3057</f>
        <v>0</v>
      </c>
      <c r="U3057">
        <f>'RAW DATA'!X3057</f>
        <v>0</v>
      </c>
      <c r="V3057">
        <f>'RAW DATA'!Y3057</f>
        <v>0</v>
      </c>
      <c r="W3057" t="e">
        <f>IF(' DASHBOARD'!K3057&gt;=60,FORMULAS!$D$3,IF(' DASHBOARD'!K3057&gt;=55,FORMULAS!$E$3,IF(' DASHBOARD'!K3057&gt;=50,FORMULAS!$F$3,IF(' DASHBOARD'!K3057&gt;=40,FORMULAS!$G$3,IF(' DASHBOARD'!K3057&gt;=30,FORMULAS!$H$3,IF(K3057&gt;=20,FORMULAS!$I$3,IF(' DASHBOARD'!K3057&gt;=16,FORMULAS!$J$3)))))))</f>
        <v>#REF!</v>
      </c>
      <c r="X3057" t="e">
        <f>INDEX(FORMULAS!$D$4:$J$10,MATCH('RAW DATA'!A3057,FORMULAS!$A$4:$A$10,0),MATCH(' DASHBOARD'!W3057,FORMULAS!$D$3:$J$3,0))</f>
        <v>#N/A</v>
      </c>
      <c r="Y3057">
        <f t="shared" si="188"/>
        <v>0</v>
      </c>
      <c r="Z3057">
        <f t="shared" si="189"/>
        <v>0</v>
      </c>
      <c r="AA3057" t="e">
        <f t="shared" si="190"/>
        <v>#DIV/0!</v>
      </c>
      <c r="AB3057" s="14" t="e">
        <f>1-(FORMULAS!$S$2-' DASHBOARD'!X3057)/FORMULAS!$S$2</f>
        <v>#N/A</v>
      </c>
      <c r="AC3057" t="e">
        <f t="shared" si="191"/>
        <v>#N/A</v>
      </c>
    </row>
    <row r="3058" spans="1:29" x14ac:dyDescent="0.2">
      <c r="A3058">
        <f>'RAW DATA'!A3058</f>
        <v>0</v>
      </c>
      <c r="B3058">
        <f>'RAW DATA'!G3058</f>
        <v>0</v>
      </c>
      <c r="C3058" t="e">
        <f>'RAW DATA'!#REF!</f>
        <v>#REF!</v>
      </c>
      <c r="D3058" t="e">
        <f>'RAW DATA'!#REF!</f>
        <v>#REF!</v>
      </c>
      <c r="E3058" t="e">
        <f>'RAW DATA'!#REF!</f>
        <v>#REF!</v>
      </c>
      <c r="F3058">
        <f>'RAW DATA'!H3058</f>
        <v>0</v>
      </c>
      <c r="G3058">
        <f>'RAW DATA'!I3058</f>
        <v>0</v>
      </c>
      <c r="H3058" t="e">
        <f>'RAW DATA'!#REF!</f>
        <v>#REF!</v>
      </c>
      <c r="I3058" t="e">
        <f>'RAW DATA'!#REF!</f>
        <v>#REF!</v>
      </c>
      <c r="J3058">
        <f>'RAW DATA'!J3058</f>
        <v>0</v>
      </c>
      <c r="K3058" t="e">
        <f>'RAW DATA'!#REF!</f>
        <v>#REF!</v>
      </c>
      <c r="L3058">
        <f>'RAW DATA'!P3058</f>
        <v>0</v>
      </c>
      <c r="M3058">
        <f>'RAW DATA'!Q3058</f>
        <v>0</v>
      </c>
      <c r="N3058">
        <f>'RAW DATA'!R3058</f>
        <v>0</v>
      </c>
      <c r="O3058">
        <f>'RAW DATA'!S3058</f>
        <v>0</v>
      </c>
      <c r="P3058">
        <f>'RAW DATA'!T3058</f>
        <v>0</v>
      </c>
      <c r="Q3058">
        <f>'RAW DATA'!U3058</f>
        <v>0</v>
      </c>
      <c r="R3058">
        <f>'RAW DATA'!V3058</f>
        <v>0</v>
      </c>
      <c r="S3058" t="e">
        <f>'RAW DATA'!#REF!</f>
        <v>#REF!</v>
      </c>
      <c r="T3058">
        <f>'RAW DATA'!W3058</f>
        <v>0</v>
      </c>
      <c r="U3058">
        <f>'RAW DATA'!X3058</f>
        <v>0</v>
      </c>
      <c r="V3058">
        <f>'RAW DATA'!Y3058</f>
        <v>0</v>
      </c>
      <c r="W3058" t="e">
        <f>IF(' DASHBOARD'!K3058&gt;=60,FORMULAS!$D$3,IF(' DASHBOARD'!K3058&gt;=55,FORMULAS!$E$3,IF(' DASHBOARD'!K3058&gt;=50,FORMULAS!$F$3,IF(' DASHBOARD'!K3058&gt;=40,FORMULAS!$G$3,IF(' DASHBOARD'!K3058&gt;=30,FORMULAS!$H$3,IF(K3058&gt;=20,FORMULAS!$I$3,IF(' DASHBOARD'!K3058&gt;=16,FORMULAS!$J$3)))))))</f>
        <v>#REF!</v>
      </c>
      <c r="X3058" t="e">
        <f>INDEX(FORMULAS!$D$4:$J$10,MATCH('RAW DATA'!A3058,FORMULAS!$A$4:$A$10,0),MATCH(' DASHBOARD'!W3058,FORMULAS!$D$3:$J$3,0))</f>
        <v>#N/A</v>
      </c>
      <c r="Y3058">
        <f t="shared" si="188"/>
        <v>0</v>
      </c>
      <c r="Z3058">
        <f t="shared" si="189"/>
        <v>0</v>
      </c>
      <c r="AA3058" t="e">
        <f t="shared" si="190"/>
        <v>#DIV/0!</v>
      </c>
      <c r="AB3058" s="14" t="e">
        <f>1-(FORMULAS!$S$2-' DASHBOARD'!X3058)/FORMULAS!$S$2</f>
        <v>#N/A</v>
      </c>
      <c r="AC3058" t="e">
        <f t="shared" si="191"/>
        <v>#N/A</v>
      </c>
    </row>
    <row r="3059" spans="1:29" x14ac:dyDescent="0.2">
      <c r="A3059">
        <f>'RAW DATA'!A3059</f>
        <v>0</v>
      </c>
      <c r="B3059">
        <f>'RAW DATA'!G3059</f>
        <v>0</v>
      </c>
      <c r="C3059" t="e">
        <f>'RAW DATA'!#REF!</f>
        <v>#REF!</v>
      </c>
      <c r="D3059" t="e">
        <f>'RAW DATA'!#REF!</f>
        <v>#REF!</v>
      </c>
      <c r="E3059" t="e">
        <f>'RAW DATA'!#REF!</f>
        <v>#REF!</v>
      </c>
      <c r="F3059">
        <f>'RAW DATA'!H3059</f>
        <v>0</v>
      </c>
      <c r="G3059">
        <f>'RAW DATA'!I3059</f>
        <v>0</v>
      </c>
      <c r="H3059" t="e">
        <f>'RAW DATA'!#REF!</f>
        <v>#REF!</v>
      </c>
      <c r="I3059" t="e">
        <f>'RAW DATA'!#REF!</f>
        <v>#REF!</v>
      </c>
      <c r="J3059">
        <f>'RAW DATA'!J3059</f>
        <v>0</v>
      </c>
      <c r="K3059" t="e">
        <f>'RAW DATA'!#REF!</f>
        <v>#REF!</v>
      </c>
      <c r="L3059">
        <f>'RAW DATA'!P3059</f>
        <v>0</v>
      </c>
      <c r="M3059">
        <f>'RAW DATA'!Q3059</f>
        <v>0</v>
      </c>
      <c r="N3059">
        <f>'RAW DATA'!R3059</f>
        <v>0</v>
      </c>
      <c r="O3059">
        <f>'RAW DATA'!S3059</f>
        <v>0</v>
      </c>
      <c r="P3059">
        <f>'RAW DATA'!T3059</f>
        <v>0</v>
      </c>
      <c r="Q3059">
        <f>'RAW DATA'!U3059</f>
        <v>0</v>
      </c>
      <c r="R3059">
        <f>'RAW DATA'!V3059</f>
        <v>0</v>
      </c>
      <c r="S3059" t="e">
        <f>'RAW DATA'!#REF!</f>
        <v>#REF!</v>
      </c>
      <c r="T3059">
        <f>'RAW DATA'!W3059</f>
        <v>0</v>
      </c>
      <c r="U3059">
        <f>'RAW DATA'!X3059</f>
        <v>0</v>
      </c>
      <c r="V3059">
        <f>'RAW DATA'!Y3059</f>
        <v>0</v>
      </c>
      <c r="W3059" t="e">
        <f>IF(' DASHBOARD'!K3059&gt;=60,FORMULAS!$D$3,IF(' DASHBOARD'!K3059&gt;=55,FORMULAS!$E$3,IF(' DASHBOARD'!K3059&gt;=50,FORMULAS!$F$3,IF(' DASHBOARD'!K3059&gt;=40,FORMULAS!$G$3,IF(' DASHBOARD'!K3059&gt;=30,FORMULAS!$H$3,IF(K3059&gt;=20,FORMULAS!$I$3,IF(' DASHBOARD'!K3059&gt;=16,FORMULAS!$J$3)))))))</f>
        <v>#REF!</v>
      </c>
      <c r="X3059" t="e">
        <f>INDEX(FORMULAS!$D$4:$J$10,MATCH('RAW DATA'!A3059,FORMULAS!$A$4:$A$10,0),MATCH(' DASHBOARD'!W3059,FORMULAS!$D$3:$J$3,0))</f>
        <v>#N/A</v>
      </c>
      <c r="Y3059">
        <f t="shared" si="188"/>
        <v>0</v>
      </c>
      <c r="Z3059">
        <f t="shared" si="189"/>
        <v>0</v>
      </c>
      <c r="AA3059" t="e">
        <f t="shared" si="190"/>
        <v>#DIV/0!</v>
      </c>
      <c r="AB3059" s="14" t="e">
        <f>1-(FORMULAS!$S$2-' DASHBOARD'!X3059)/FORMULAS!$S$2</f>
        <v>#N/A</v>
      </c>
      <c r="AC3059" t="e">
        <f t="shared" si="191"/>
        <v>#N/A</v>
      </c>
    </row>
    <row r="3060" spans="1:29" x14ac:dyDescent="0.2">
      <c r="A3060">
        <f>'RAW DATA'!A3060</f>
        <v>0</v>
      </c>
      <c r="B3060">
        <f>'RAW DATA'!G3060</f>
        <v>0</v>
      </c>
      <c r="C3060" t="e">
        <f>'RAW DATA'!#REF!</f>
        <v>#REF!</v>
      </c>
      <c r="D3060" t="e">
        <f>'RAW DATA'!#REF!</f>
        <v>#REF!</v>
      </c>
      <c r="E3060" t="e">
        <f>'RAW DATA'!#REF!</f>
        <v>#REF!</v>
      </c>
      <c r="F3060">
        <f>'RAW DATA'!H3060</f>
        <v>0</v>
      </c>
      <c r="G3060">
        <f>'RAW DATA'!I3060</f>
        <v>0</v>
      </c>
      <c r="H3060" t="e">
        <f>'RAW DATA'!#REF!</f>
        <v>#REF!</v>
      </c>
      <c r="I3060" t="e">
        <f>'RAW DATA'!#REF!</f>
        <v>#REF!</v>
      </c>
      <c r="J3060">
        <f>'RAW DATA'!J3060</f>
        <v>0</v>
      </c>
      <c r="K3060" t="e">
        <f>'RAW DATA'!#REF!</f>
        <v>#REF!</v>
      </c>
      <c r="L3060">
        <f>'RAW DATA'!P3060</f>
        <v>0</v>
      </c>
      <c r="M3060">
        <f>'RAW DATA'!Q3060</f>
        <v>0</v>
      </c>
      <c r="N3060">
        <f>'RAW DATA'!R3060</f>
        <v>0</v>
      </c>
      <c r="O3060">
        <f>'RAW DATA'!S3060</f>
        <v>0</v>
      </c>
      <c r="P3060">
        <f>'RAW DATA'!T3060</f>
        <v>0</v>
      </c>
      <c r="Q3060">
        <f>'RAW DATA'!U3060</f>
        <v>0</v>
      </c>
      <c r="R3060">
        <f>'RAW DATA'!V3060</f>
        <v>0</v>
      </c>
      <c r="S3060" t="e">
        <f>'RAW DATA'!#REF!</f>
        <v>#REF!</v>
      </c>
      <c r="T3060">
        <f>'RAW DATA'!W3060</f>
        <v>0</v>
      </c>
      <c r="U3060">
        <f>'RAW DATA'!X3060</f>
        <v>0</v>
      </c>
      <c r="V3060">
        <f>'RAW DATA'!Y3060</f>
        <v>0</v>
      </c>
      <c r="W3060" t="e">
        <f>IF(' DASHBOARD'!K3060&gt;=60,FORMULAS!$D$3,IF(' DASHBOARD'!K3060&gt;=55,FORMULAS!$E$3,IF(' DASHBOARD'!K3060&gt;=50,FORMULAS!$F$3,IF(' DASHBOARD'!K3060&gt;=40,FORMULAS!$G$3,IF(' DASHBOARD'!K3060&gt;=30,FORMULAS!$H$3,IF(K3060&gt;=20,FORMULAS!$I$3,IF(' DASHBOARD'!K3060&gt;=16,FORMULAS!$J$3)))))))</f>
        <v>#REF!</v>
      </c>
      <c r="X3060" t="e">
        <f>INDEX(FORMULAS!$D$4:$J$10,MATCH('RAW DATA'!A3060,FORMULAS!$A$4:$A$10,0),MATCH(' DASHBOARD'!W3060,FORMULAS!$D$3:$J$3,0))</f>
        <v>#N/A</v>
      </c>
      <c r="Y3060">
        <f t="shared" si="188"/>
        <v>0</v>
      </c>
      <c r="Z3060">
        <f t="shared" si="189"/>
        <v>0</v>
      </c>
      <c r="AA3060" t="e">
        <f t="shared" si="190"/>
        <v>#DIV/0!</v>
      </c>
      <c r="AB3060" s="14" t="e">
        <f>1-(FORMULAS!$S$2-' DASHBOARD'!X3060)/FORMULAS!$S$2</f>
        <v>#N/A</v>
      </c>
      <c r="AC3060" t="e">
        <f t="shared" si="191"/>
        <v>#N/A</v>
      </c>
    </row>
    <row r="3061" spans="1:29" x14ac:dyDescent="0.2">
      <c r="A3061">
        <f>'RAW DATA'!A3061</f>
        <v>0</v>
      </c>
      <c r="B3061">
        <f>'RAW DATA'!G3061</f>
        <v>0</v>
      </c>
      <c r="C3061" t="e">
        <f>'RAW DATA'!#REF!</f>
        <v>#REF!</v>
      </c>
      <c r="D3061" t="e">
        <f>'RAW DATA'!#REF!</f>
        <v>#REF!</v>
      </c>
      <c r="E3061" t="e">
        <f>'RAW DATA'!#REF!</f>
        <v>#REF!</v>
      </c>
      <c r="F3061">
        <f>'RAW DATA'!H3061</f>
        <v>0</v>
      </c>
      <c r="G3061">
        <f>'RAW DATA'!I3061</f>
        <v>0</v>
      </c>
      <c r="H3061" t="e">
        <f>'RAW DATA'!#REF!</f>
        <v>#REF!</v>
      </c>
      <c r="I3061" t="e">
        <f>'RAW DATA'!#REF!</f>
        <v>#REF!</v>
      </c>
      <c r="J3061">
        <f>'RAW DATA'!J3061</f>
        <v>0</v>
      </c>
      <c r="K3061" t="e">
        <f>'RAW DATA'!#REF!</f>
        <v>#REF!</v>
      </c>
      <c r="L3061">
        <f>'RAW DATA'!P3061</f>
        <v>0</v>
      </c>
      <c r="M3061">
        <f>'RAW DATA'!Q3061</f>
        <v>0</v>
      </c>
      <c r="N3061">
        <f>'RAW DATA'!R3061</f>
        <v>0</v>
      </c>
      <c r="O3061">
        <f>'RAW DATA'!S3061</f>
        <v>0</v>
      </c>
      <c r="P3061">
        <f>'RAW DATA'!T3061</f>
        <v>0</v>
      </c>
      <c r="Q3061">
        <f>'RAW DATA'!U3061</f>
        <v>0</v>
      </c>
      <c r="R3061">
        <f>'RAW DATA'!V3061</f>
        <v>0</v>
      </c>
      <c r="S3061" t="e">
        <f>'RAW DATA'!#REF!</f>
        <v>#REF!</v>
      </c>
      <c r="T3061">
        <f>'RAW DATA'!W3061</f>
        <v>0</v>
      </c>
      <c r="U3061">
        <f>'RAW DATA'!X3061</f>
        <v>0</v>
      </c>
      <c r="V3061">
        <f>'RAW DATA'!Y3061</f>
        <v>0</v>
      </c>
      <c r="W3061" t="e">
        <f>IF(' DASHBOARD'!K3061&gt;=60,FORMULAS!$D$3,IF(' DASHBOARD'!K3061&gt;=55,FORMULAS!$E$3,IF(' DASHBOARD'!K3061&gt;=50,FORMULAS!$F$3,IF(' DASHBOARD'!K3061&gt;=40,FORMULAS!$G$3,IF(' DASHBOARD'!K3061&gt;=30,FORMULAS!$H$3,IF(K3061&gt;=20,FORMULAS!$I$3,IF(' DASHBOARD'!K3061&gt;=16,FORMULAS!$J$3)))))))</f>
        <v>#REF!</v>
      </c>
      <c r="X3061" t="e">
        <f>INDEX(FORMULAS!$D$4:$J$10,MATCH('RAW DATA'!A3061,FORMULAS!$A$4:$A$10,0),MATCH(' DASHBOARD'!W3061,FORMULAS!$D$3:$J$3,0))</f>
        <v>#N/A</v>
      </c>
      <c r="Y3061">
        <f t="shared" si="188"/>
        <v>0</v>
      </c>
      <c r="Z3061">
        <f t="shared" si="189"/>
        <v>0</v>
      </c>
      <c r="AA3061" t="e">
        <f t="shared" si="190"/>
        <v>#DIV/0!</v>
      </c>
      <c r="AB3061" s="14" t="e">
        <f>1-(FORMULAS!$S$2-' DASHBOARD'!X3061)/FORMULAS!$S$2</f>
        <v>#N/A</v>
      </c>
      <c r="AC3061" t="e">
        <f t="shared" si="191"/>
        <v>#N/A</v>
      </c>
    </row>
    <row r="3062" spans="1:29" x14ac:dyDescent="0.2">
      <c r="A3062">
        <f>'RAW DATA'!A3062</f>
        <v>0</v>
      </c>
      <c r="B3062">
        <f>'RAW DATA'!G3062</f>
        <v>0</v>
      </c>
      <c r="C3062" t="e">
        <f>'RAW DATA'!#REF!</f>
        <v>#REF!</v>
      </c>
      <c r="D3062" t="e">
        <f>'RAW DATA'!#REF!</f>
        <v>#REF!</v>
      </c>
      <c r="E3062" t="e">
        <f>'RAW DATA'!#REF!</f>
        <v>#REF!</v>
      </c>
      <c r="F3062">
        <f>'RAW DATA'!H3062</f>
        <v>0</v>
      </c>
      <c r="G3062">
        <f>'RAW DATA'!I3062</f>
        <v>0</v>
      </c>
      <c r="H3062" t="e">
        <f>'RAW DATA'!#REF!</f>
        <v>#REF!</v>
      </c>
      <c r="I3062" t="e">
        <f>'RAW DATA'!#REF!</f>
        <v>#REF!</v>
      </c>
      <c r="J3062">
        <f>'RAW DATA'!J3062</f>
        <v>0</v>
      </c>
      <c r="K3062" t="e">
        <f>'RAW DATA'!#REF!</f>
        <v>#REF!</v>
      </c>
      <c r="L3062">
        <f>'RAW DATA'!P3062</f>
        <v>0</v>
      </c>
      <c r="M3062">
        <f>'RAW DATA'!Q3062</f>
        <v>0</v>
      </c>
      <c r="N3062">
        <f>'RAW DATA'!R3062</f>
        <v>0</v>
      </c>
      <c r="O3062">
        <f>'RAW DATA'!S3062</f>
        <v>0</v>
      </c>
      <c r="P3062">
        <f>'RAW DATA'!T3062</f>
        <v>0</v>
      </c>
      <c r="Q3062">
        <f>'RAW DATA'!U3062</f>
        <v>0</v>
      </c>
      <c r="R3062">
        <f>'RAW DATA'!V3062</f>
        <v>0</v>
      </c>
      <c r="S3062" t="e">
        <f>'RAW DATA'!#REF!</f>
        <v>#REF!</v>
      </c>
      <c r="T3062">
        <f>'RAW DATA'!W3062</f>
        <v>0</v>
      </c>
      <c r="U3062">
        <f>'RAW DATA'!X3062</f>
        <v>0</v>
      </c>
      <c r="V3062">
        <f>'RAW DATA'!Y3062</f>
        <v>0</v>
      </c>
      <c r="W3062" t="e">
        <f>IF(' DASHBOARD'!K3062&gt;=60,FORMULAS!$D$3,IF(' DASHBOARD'!K3062&gt;=55,FORMULAS!$E$3,IF(' DASHBOARD'!K3062&gt;=50,FORMULAS!$F$3,IF(' DASHBOARD'!K3062&gt;=40,FORMULAS!$G$3,IF(' DASHBOARD'!K3062&gt;=30,FORMULAS!$H$3,IF(K3062&gt;=20,FORMULAS!$I$3,IF(' DASHBOARD'!K3062&gt;=16,FORMULAS!$J$3)))))))</f>
        <v>#REF!</v>
      </c>
      <c r="X3062" t="e">
        <f>INDEX(FORMULAS!$D$4:$J$10,MATCH('RAW DATA'!A3062,FORMULAS!$A$4:$A$10,0),MATCH(' DASHBOARD'!W3062,FORMULAS!$D$3:$J$3,0))</f>
        <v>#N/A</v>
      </c>
      <c r="Y3062">
        <f t="shared" si="188"/>
        <v>0</v>
      </c>
      <c r="Z3062">
        <f t="shared" si="189"/>
        <v>0</v>
      </c>
      <c r="AA3062" t="e">
        <f t="shared" si="190"/>
        <v>#DIV/0!</v>
      </c>
      <c r="AB3062" s="14" t="e">
        <f>1-(FORMULAS!$S$2-' DASHBOARD'!X3062)/FORMULAS!$S$2</f>
        <v>#N/A</v>
      </c>
      <c r="AC3062" t="e">
        <f t="shared" si="191"/>
        <v>#N/A</v>
      </c>
    </row>
    <row r="3063" spans="1:29" x14ac:dyDescent="0.2">
      <c r="A3063">
        <f>'RAW DATA'!A3063</f>
        <v>0</v>
      </c>
      <c r="B3063">
        <f>'RAW DATA'!G3063</f>
        <v>0</v>
      </c>
      <c r="C3063" t="e">
        <f>'RAW DATA'!#REF!</f>
        <v>#REF!</v>
      </c>
      <c r="D3063" t="e">
        <f>'RAW DATA'!#REF!</f>
        <v>#REF!</v>
      </c>
      <c r="E3063" t="e">
        <f>'RAW DATA'!#REF!</f>
        <v>#REF!</v>
      </c>
      <c r="F3063">
        <f>'RAW DATA'!H3063</f>
        <v>0</v>
      </c>
      <c r="G3063">
        <f>'RAW DATA'!I3063</f>
        <v>0</v>
      </c>
      <c r="H3063" t="e">
        <f>'RAW DATA'!#REF!</f>
        <v>#REF!</v>
      </c>
      <c r="I3063" t="e">
        <f>'RAW DATA'!#REF!</f>
        <v>#REF!</v>
      </c>
      <c r="J3063">
        <f>'RAW DATA'!J3063</f>
        <v>0</v>
      </c>
      <c r="K3063" t="e">
        <f>'RAW DATA'!#REF!</f>
        <v>#REF!</v>
      </c>
      <c r="L3063">
        <f>'RAW DATA'!P3063</f>
        <v>0</v>
      </c>
      <c r="M3063">
        <f>'RAW DATA'!Q3063</f>
        <v>0</v>
      </c>
      <c r="N3063">
        <f>'RAW DATA'!R3063</f>
        <v>0</v>
      </c>
      <c r="O3063">
        <f>'RAW DATA'!S3063</f>
        <v>0</v>
      </c>
      <c r="P3063">
        <f>'RAW DATA'!T3063</f>
        <v>0</v>
      </c>
      <c r="Q3063">
        <f>'RAW DATA'!U3063</f>
        <v>0</v>
      </c>
      <c r="R3063">
        <f>'RAW DATA'!V3063</f>
        <v>0</v>
      </c>
      <c r="S3063" t="e">
        <f>'RAW DATA'!#REF!</f>
        <v>#REF!</v>
      </c>
      <c r="T3063">
        <f>'RAW DATA'!W3063</f>
        <v>0</v>
      </c>
      <c r="U3063">
        <f>'RAW DATA'!X3063</f>
        <v>0</v>
      </c>
      <c r="V3063">
        <f>'RAW DATA'!Y3063</f>
        <v>0</v>
      </c>
      <c r="W3063" t="e">
        <f>IF(' DASHBOARD'!K3063&gt;=60,FORMULAS!$D$3,IF(' DASHBOARD'!K3063&gt;=55,FORMULAS!$E$3,IF(' DASHBOARD'!K3063&gt;=50,FORMULAS!$F$3,IF(' DASHBOARD'!K3063&gt;=40,FORMULAS!$G$3,IF(' DASHBOARD'!K3063&gt;=30,FORMULAS!$H$3,IF(K3063&gt;=20,FORMULAS!$I$3,IF(' DASHBOARD'!K3063&gt;=16,FORMULAS!$J$3)))))))</f>
        <v>#REF!</v>
      </c>
      <c r="X3063" t="e">
        <f>INDEX(FORMULAS!$D$4:$J$10,MATCH('RAW DATA'!A3063,FORMULAS!$A$4:$A$10,0),MATCH(' DASHBOARD'!W3063,FORMULAS!$D$3:$J$3,0))</f>
        <v>#N/A</v>
      </c>
      <c r="Y3063">
        <f t="shared" si="188"/>
        <v>0</v>
      </c>
      <c r="Z3063">
        <f t="shared" si="189"/>
        <v>0</v>
      </c>
      <c r="AA3063" t="e">
        <f t="shared" si="190"/>
        <v>#DIV/0!</v>
      </c>
      <c r="AB3063" s="14" t="e">
        <f>1-(FORMULAS!$S$2-' DASHBOARD'!X3063)/FORMULAS!$S$2</f>
        <v>#N/A</v>
      </c>
      <c r="AC3063" t="e">
        <f t="shared" si="191"/>
        <v>#N/A</v>
      </c>
    </row>
    <row r="3064" spans="1:29" x14ac:dyDescent="0.2">
      <c r="A3064">
        <f>'RAW DATA'!A3064</f>
        <v>0</v>
      </c>
      <c r="B3064">
        <f>'RAW DATA'!G3064</f>
        <v>0</v>
      </c>
      <c r="C3064" t="e">
        <f>'RAW DATA'!#REF!</f>
        <v>#REF!</v>
      </c>
      <c r="D3064" t="e">
        <f>'RAW DATA'!#REF!</f>
        <v>#REF!</v>
      </c>
      <c r="E3064" t="e">
        <f>'RAW DATA'!#REF!</f>
        <v>#REF!</v>
      </c>
      <c r="F3064">
        <f>'RAW DATA'!H3064</f>
        <v>0</v>
      </c>
      <c r="G3064">
        <f>'RAW DATA'!I3064</f>
        <v>0</v>
      </c>
      <c r="H3064" t="e">
        <f>'RAW DATA'!#REF!</f>
        <v>#REF!</v>
      </c>
      <c r="I3064" t="e">
        <f>'RAW DATA'!#REF!</f>
        <v>#REF!</v>
      </c>
      <c r="J3064">
        <f>'RAW DATA'!J3064</f>
        <v>0</v>
      </c>
      <c r="K3064" t="e">
        <f>'RAW DATA'!#REF!</f>
        <v>#REF!</v>
      </c>
      <c r="L3064">
        <f>'RAW DATA'!P3064</f>
        <v>0</v>
      </c>
      <c r="M3064">
        <f>'RAW DATA'!Q3064</f>
        <v>0</v>
      </c>
      <c r="N3064">
        <f>'RAW DATA'!R3064</f>
        <v>0</v>
      </c>
      <c r="O3064">
        <f>'RAW DATA'!S3064</f>
        <v>0</v>
      </c>
      <c r="P3064">
        <f>'RAW DATA'!T3064</f>
        <v>0</v>
      </c>
      <c r="Q3064">
        <f>'RAW DATA'!U3064</f>
        <v>0</v>
      </c>
      <c r="R3064">
        <f>'RAW DATA'!V3064</f>
        <v>0</v>
      </c>
      <c r="S3064" t="e">
        <f>'RAW DATA'!#REF!</f>
        <v>#REF!</v>
      </c>
      <c r="T3064">
        <f>'RAW DATA'!W3064</f>
        <v>0</v>
      </c>
      <c r="U3064">
        <f>'RAW DATA'!X3064</f>
        <v>0</v>
      </c>
      <c r="V3064">
        <f>'RAW DATA'!Y3064</f>
        <v>0</v>
      </c>
      <c r="W3064" t="e">
        <f>IF(' DASHBOARD'!K3064&gt;=60,FORMULAS!$D$3,IF(' DASHBOARD'!K3064&gt;=55,FORMULAS!$E$3,IF(' DASHBOARD'!K3064&gt;=50,FORMULAS!$F$3,IF(' DASHBOARD'!K3064&gt;=40,FORMULAS!$G$3,IF(' DASHBOARD'!K3064&gt;=30,FORMULAS!$H$3,IF(K3064&gt;=20,FORMULAS!$I$3,IF(' DASHBOARD'!K3064&gt;=16,FORMULAS!$J$3)))))))</f>
        <v>#REF!</v>
      </c>
      <c r="X3064" t="e">
        <f>INDEX(FORMULAS!$D$4:$J$10,MATCH('RAW DATA'!A3064,FORMULAS!$A$4:$A$10,0),MATCH(' DASHBOARD'!W3064,FORMULAS!$D$3:$J$3,0))</f>
        <v>#N/A</v>
      </c>
      <c r="Y3064">
        <f t="shared" si="188"/>
        <v>0</v>
      </c>
      <c r="Z3064">
        <f t="shared" si="189"/>
        <v>0</v>
      </c>
      <c r="AA3064" t="e">
        <f t="shared" si="190"/>
        <v>#DIV/0!</v>
      </c>
      <c r="AB3064" s="14" t="e">
        <f>1-(FORMULAS!$S$2-' DASHBOARD'!X3064)/FORMULAS!$S$2</f>
        <v>#N/A</v>
      </c>
      <c r="AC3064" t="e">
        <f t="shared" si="191"/>
        <v>#N/A</v>
      </c>
    </row>
    <row r="3065" spans="1:29" x14ac:dyDescent="0.2">
      <c r="A3065">
        <f>'RAW DATA'!A3065</f>
        <v>0</v>
      </c>
      <c r="B3065">
        <f>'RAW DATA'!G3065</f>
        <v>0</v>
      </c>
      <c r="C3065" t="e">
        <f>'RAW DATA'!#REF!</f>
        <v>#REF!</v>
      </c>
      <c r="D3065" t="e">
        <f>'RAW DATA'!#REF!</f>
        <v>#REF!</v>
      </c>
      <c r="E3065" t="e">
        <f>'RAW DATA'!#REF!</f>
        <v>#REF!</v>
      </c>
      <c r="F3065">
        <f>'RAW DATA'!H3065</f>
        <v>0</v>
      </c>
      <c r="G3065">
        <f>'RAW DATA'!I3065</f>
        <v>0</v>
      </c>
      <c r="H3065" t="e">
        <f>'RAW DATA'!#REF!</f>
        <v>#REF!</v>
      </c>
      <c r="I3065" t="e">
        <f>'RAW DATA'!#REF!</f>
        <v>#REF!</v>
      </c>
      <c r="J3065">
        <f>'RAW DATA'!J3065</f>
        <v>0</v>
      </c>
      <c r="K3065" t="e">
        <f>'RAW DATA'!#REF!</f>
        <v>#REF!</v>
      </c>
      <c r="L3065">
        <f>'RAW DATA'!P3065</f>
        <v>0</v>
      </c>
      <c r="M3065">
        <f>'RAW DATA'!Q3065</f>
        <v>0</v>
      </c>
      <c r="N3065">
        <f>'RAW DATA'!R3065</f>
        <v>0</v>
      </c>
      <c r="O3065">
        <f>'RAW DATA'!S3065</f>
        <v>0</v>
      </c>
      <c r="P3065">
        <f>'RAW DATA'!T3065</f>
        <v>0</v>
      </c>
      <c r="Q3065">
        <f>'RAW DATA'!U3065</f>
        <v>0</v>
      </c>
      <c r="R3065">
        <f>'RAW DATA'!V3065</f>
        <v>0</v>
      </c>
      <c r="S3065" t="e">
        <f>'RAW DATA'!#REF!</f>
        <v>#REF!</v>
      </c>
      <c r="T3065">
        <f>'RAW DATA'!W3065</f>
        <v>0</v>
      </c>
      <c r="U3065">
        <f>'RAW DATA'!X3065</f>
        <v>0</v>
      </c>
      <c r="V3065">
        <f>'RAW DATA'!Y3065</f>
        <v>0</v>
      </c>
      <c r="W3065" t="e">
        <f>IF(' DASHBOARD'!K3065&gt;=60,FORMULAS!$D$3,IF(' DASHBOARD'!K3065&gt;=55,FORMULAS!$E$3,IF(' DASHBOARD'!K3065&gt;=50,FORMULAS!$F$3,IF(' DASHBOARD'!K3065&gt;=40,FORMULAS!$G$3,IF(' DASHBOARD'!K3065&gt;=30,FORMULAS!$H$3,IF(K3065&gt;=20,FORMULAS!$I$3,IF(' DASHBOARD'!K3065&gt;=16,FORMULAS!$J$3)))))))</f>
        <v>#REF!</v>
      </c>
      <c r="X3065" t="e">
        <f>INDEX(FORMULAS!$D$4:$J$10,MATCH('RAW DATA'!A3065,FORMULAS!$A$4:$A$10,0),MATCH(' DASHBOARD'!W3065,FORMULAS!$D$3:$J$3,0))</f>
        <v>#N/A</v>
      </c>
      <c r="Y3065">
        <f t="shared" si="188"/>
        <v>0</v>
      </c>
      <c r="Z3065">
        <f t="shared" si="189"/>
        <v>0</v>
      </c>
      <c r="AA3065" t="e">
        <f t="shared" si="190"/>
        <v>#DIV/0!</v>
      </c>
      <c r="AB3065" s="14" t="e">
        <f>1-(FORMULAS!$S$2-' DASHBOARD'!X3065)/FORMULAS!$S$2</f>
        <v>#N/A</v>
      </c>
      <c r="AC3065" t="e">
        <f t="shared" si="191"/>
        <v>#N/A</v>
      </c>
    </row>
    <row r="3066" spans="1:29" x14ac:dyDescent="0.2">
      <c r="A3066">
        <f>'RAW DATA'!A3066</f>
        <v>0</v>
      </c>
      <c r="B3066">
        <f>'RAW DATA'!G3066</f>
        <v>0</v>
      </c>
      <c r="C3066" t="e">
        <f>'RAW DATA'!#REF!</f>
        <v>#REF!</v>
      </c>
      <c r="D3066" t="e">
        <f>'RAW DATA'!#REF!</f>
        <v>#REF!</v>
      </c>
      <c r="E3066" t="e">
        <f>'RAW DATA'!#REF!</f>
        <v>#REF!</v>
      </c>
      <c r="F3066">
        <f>'RAW DATA'!H3066</f>
        <v>0</v>
      </c>
      <c r="G3066">
        <f>'RAW DATA'!I3066</f>
        <v>0</v>
      </c>
      <c r="H3066" t="e">
        <f>'RAW DATA'!#REF!</f>
        <v>#REF!</v>
      </c>
      <c r="I3066" t="e">
        <f>'RAW DATA'!#REF!</f>
        <v>#REF!</v>
      </c>
      <c r="J3066">
        <f>'RAW DATA'!J3066</f>
        <v>0</v>
      </c>
      <c r="K3066" t="e">
        <f>'RAW DATA'!#REF!</f>
        <v>#REF!</v>
      </c>
      <c r="L3066">
        <f>'RAW DATA'!P3066</f>
        <v>0</v>
      </c>
      <c r="M3066">
        <f>'RAW DATA'!Q3066</f>
        <v>0</v>
      </c>
      <c r="N3066">
        <f>'RAW DATA'!R3066</f>
        <v>0</v>
      </c>
      <c r="O3066">
        <f>'RAW DATA'!S3066</f>
        <v>0</v>
      </c>
      <c r="P3066">
        <f>'RAW DATA'!T3066</f>
        <v>0</v>
      </c>
      <c r="Q3066">
        <f>'RAW DATA'!U3066</f>
        <v>0</v>
      </c>
      <c r="R3066">
        <f>'RAW DATA'!V3066</f>
        <v>0</v>
      </c>
      <c r="S3066" t="e">
        <f>'RAW DATA'!#REF!</f>
        <v>#REF!</v>
      </c>
      <c r="T3066">
        <f>'RAW DATA'!W3066</f>
        <v>0</v>
      </c>
      <c r="U3066">
        <f>'RAW DATA'!X3066</f>
        <v>0</v>
      </c>
      <c r="V3066">
        <f>'RAW DATA'!Y3066</f>
        <v>0</v>
      </c>
      <c r="W3066" t="e">
        <f>IF(' DASHBOARD'!K3066&gt;=60,FORMULAS!$D$3,IF(' DASHBOARD'!K3066&gt;=55,FORMULAS!$E$3,IF(' DASHBOARD'!K3066&gt;=50,FORMULAS!$F$3,IF(' DASHBOARD'!K3066&gt;=40,FORMULAS!$G$3,IF(' DASHBOARD'!K3066&gt;=30,FORMULAS!$H$3,IF(K3066&gt;=20,FORMULAS!$I$3,IF(' DASHBOARD'!K3066&gt;=16,FORMULAS!$J$3)))))))</f>
        <v>#REF!</v>
      </c>
      <c r="X3066" t="e">
        <f>INDEX(FORMULAS!$D$4:$J$10,MATCH('RAW DATA'!A3066,FORMULAS!$A$4:$A$10,0),MATCH(' DASHBOARD'!W3066,FORMULAS!$D$3:$J$3,0))</f>
        <v>#N/A</v>
      </c>
      <c r="Y3066">
        <f t="shared" si="188"/>
        <v>0</v>
      </c>
      <c r="Z3066">
        <f t="shared" si="189"/>
        <v>0</v>
      </c>
      <c r="AA3066" t="e">
        <f t="shared" si="190"/>
        <v>#DIV/0!</v>
      </c>
      <c r="AB3066" s="14" t="e">
        <f>1-(FORMULAS!$S$2-' DASHBOARD'!X3066)/FORMULAS!$S$2</f>
        <v>#N/A</v>
      </c>
      <c r="AC3066" t="e">
        <f t="shared" si="191"/>
        <v>#N/A</v>
      </c>
    </row>
    <row r="3067" spans="1:29" x14ac:dyDescent="0.2">
      <c r="A3067">
        <f>'RAW DATA'!A3067</f>
        <v>0</v>
      </c>
      <c r="B3067">
        <f>'RAW DATA'!G3067</f>
        <v>0</v>
      </c>
      <c r="C3067" t="e">
        <f>'RAW DATA'!#REF!</f>
        <v>#REF!</v>
      </c>
      <c r="D3067" t="e">
        <f>'RAW DATA'!#REF!</f>
        <v>#REF!</v>
      </c>
      <c r="E3067" t="e">
        <f>'RAW DATA'!#REF!</f>
        <v>#REF!</v>
      </c>
      <c r="F3067">
        <f>'RAW DATA'!H3067</f>
        <v>0</v>
      </c>
      <c r="G3067">
        <f>'RAW DATA'!I3067</f>
        <v>0</v>
      </c>
      <c r="H3067" t="e">
        <f>'RAW DATA'!#REF!</f>
        <v>#REF!</v>
      </c>
      <c r="I3067" t="e">
        <f>'RAW DATA'!#REF!</f>
        <v>#REF!</v>
      </c>
      <c r="J3067">
        <f>'RAW DATA'!J3067</f>
        <v>0</v>
      </c>
      <c r="K3067" t="e">
        <f>'RAW DATA'!#REF!</f>
        <v>#REF!</v>
      </c>
      <c r="L3067">
        <f>'RAW DATA'!P3067</f>
        <v>0</v>
      </c>
      <c r="M3067">
        <f>'RAW DATA'!Q3067</f>
        <v>0</v>
      </c>
      <c r="N3067">
        <f>'RAW DATA'!R3067</f>
        <v>0</v>
      </c>
      <c r="O3067">
        <f>'RAW DATA'!S3067</f>
        <v>0</v>
      </c>
      <c r="P3067">
        <f>'RAW DATA'!T3067</f>
        <v>0</v>
      </c>
      <c r="Q3067">
        <f>'RAW DATA'!U3067</f>
        <v>0</v>
      </c>
      <c r="R3067">
        <f>'RAW DATA'!V3067</f>
        <v>0</v>
      </c>
      <c r="S3067" t="e">
        <f>'RAW DATA'!#REF!</f>
        <v>#REF!</v>
      </c>
      <c r="T3067">
        <f>'RAW DATA'!W3067</f>
        <v>0</v>
      </c>
      <c r="U3067">
        <f>'RAW DATA'!X3067</f>
        <v>0</v>
      </c>
      <c r="V3067">
        <f>'RAW DATA'!Y3067</f>
        <v>0</v>
      </c>
      <c r="W3067" t="e">
        <f>IF(' DASHBOARD'!K3067&gt;=60,FORMULAS!$D$3,IF(' DASHBOARD'!K3067&gt;=55,FORMULAS!$E$3,IF(' DASHBOARD'!K3067&gt;=50,FORMULAS!$F$3,IF(' DASHBOARD'!K3067&gt;=40,FORMULAS!$G$3,IF(' DASHBOARD'!K3067&gt;=30,FORMULAS!$H$3,IF(K3067&gt;=20,FORMULAS!$I$3,IF(' DASHBOARD'!K3067&gt;=16,FORMULAS!$J$3)))))))</f>
        <v>#REF!</v>
      </c>
      <c r="X3067" t="e">
        <f>INDEX(FORMULAS!$D$4:$J$10,MATCH('RAW DATA'!A3067,FORMULAS!$A$4:$A$10,0),MATCH(' DASHBOARD'!W3067,FORMULAS!$D$3:$J$3,0))</f>
        <v>#N/A</v>
      </c>
      <c r="Y3067">
        <f t="shared" si="188"/>
        <v>0</v>
      </c>
      <c r="Z3067">
        <f t="shared" si="189"/>
        <v>0</v>
      </c>
      <c r="AA3067" t="e">
        <f t="shared" si="190"/>
        <v>#DIV/0!</v>
      </c>
      <c r="AB3067" s="14" t="e">
        <f>1-(FORMULAS!$S$2-' DASHBOARD'!X3067)/FORMULAS!$S$2</f>
        <v>#N/A</v>
      </c>
      <c r="AC3067" t="e">
        <f t="shared" si="191"/>
        <v>#N/A</v>
      </c>
    </row>
    <row r="3068" spans="1:29" x14ac:dyDescent="0.2">
      <c r="A3068">
        <f>'RAW DATA'!A3068</f>
        <v>0</v>
      </c>
      <c r="B3068">
        <f>'RAW DATA'!G3068</f>
        <v>0</v>
      </c>
      <c r="C3068" t="e">
        <f>'RAW DATA'!#REF!</f>
        <v>#REF!</v>
      </c>
      <c r="D3068" t="e">
        <f>'RAW DATA'!#REF!</f>
        <v>#REF!</v>
      </c>
      <c r="E3068" t="e">
        <f>'RAW DATA'!#REF!</f>
        <v>#REF!</v>
      </c>
      <c r="F3068">
        <f>'RAW DATA'!H3068</f>
        <v>0</v>
      </c>
      <c r="G3068">
        <f>'RAW DATA'!I3068</f>
        <v>0</v>
      </c>
      <c r="H3068" t="e">
        <f>'RAW DATA'!#REF!</f>
        <v>#REF!</v>
      </c>
      <c r="I3068" t="e">
        <f>'RAW DATA'!#REF!</f>
        <v>#REF!</v>
      </c>
      <c r="J3068">
        <f>'RAW DATA'!J3068</f>
        <v>0</v>
      </c>
      <c r="K3068" t="e">
        <f>'RAW DATA'!#REF!</f>
        <v>#REF!</v>
      </c>
      <c r="L3068">
        <f>'RAW DATA'!P3068</f>
        <v>0</v>
      </c>
      <c r="M3068">
        <f>'RAW DATA'!Q3068</f>
        <v>0</v>
      </c>
      <c r="N3068">
        <f>'RAW DATA'!R3068</f>
        <v>0</v>
      </c>
      <c r="O3068">
        <f>'RAW DATA'!S3068</f>
        <v>0</v>
      </c>
      <c r="P3068">
        <f>'RAW DATA'!T3068</f>
        <v>0</v>
      </c>
      <c r="Q3068">
        <f>'RAW DATA'!U3068</f>
        <v>0</v>
      </c>
      <c r="R3068">
        <f>'RAW DATA'!V3068</f>
        <v>0</v>
      </c>
      <c r="S3068" t="e">
        <f>'RAW DATA'!#REF!</f>
        <v>#REF!</v>
      </c>
      <c r="T3068">
        <f>'RAW DATA'!W3068</f>
        <v>0</v>
      </c>
      <c r="U3068">
        <f>'RAW DATA'!X3068</f>
        <v>0</v>
      </c>
      <c r="V3068">
        <f>'RAW DATA'!Y3068</f>
        <v>0</v>
      </c>
      <c r="W3068" t="e">
        <f>IF(' DASHBOARD'!K3068&gt;=60,FORMULAS!$D$3,IF(' DASHBOARD'!K3068&gt;=55,FORMULAS!$E$3,IF(' DASHBOARD'!K3068&gt;=50,FORMULAS!$F$3,IF(' DASHBOARD'!K3068&gt;=40,FORMULAS!$G$3,IF(' DASHBOARD'!K3068&gt;=30,FORMULAS!$H$3,IF(K3068&gt;=20,FORMULAS!$I$3,IF(' DASHBOARD'!K3068&gt;=16,FORMULAS!$J$3)))))))</f>
        <v>#REF!</v>
      </c>
      <c r="X3068" t="e">
        <f>INDEX(FORMULAS!$D$4:$J$10,MATCH('RAW DATA'!A3068,FORMULAS!$A$4:$A$10,0),MATCH(' DASHBOARD'!W3068,FORMULAS!$D$3:$J$3,0))</f>
        <v>#N/A</v>
      </c>
      <c r="Y3068">
        <f t="shared" si="188"/>
        <v>0</v>
      </c>
      <c r="Z3068">
        <f t="shared" si="189"/>
        <v>0</v>
      </c>
      <c r="AA3068" t="e">
        <f t="shared" si="190"/>
        <v>#DIV/0!</v>
      </c>
      <c r="AB3068" s="14" t="e">
        <f>1-(FORMULAS!$S$2-' DASHBOARD'!X3068)/FORMULAS!$S$2</f>
        <v>#N/A</v>
      </c>
      <c r="AC3068" t="e">
        <f t="shared" si="191"/>
        <v>#N/A</v>
      </c>
    </row>
    <row r="3069" spans="1:29" x14ac:dyDescent="0.2">
      <c r="A3069">
        <f>'RAW DATA'!A3069</f>
        <v>0</v>
      </c>
      <c r="B3069">
        <f>'RAW DATA'!G3069</f>
        <v>0</v>
      </c>
      <c r="C3069" t="e">
        <f>'RAW DATA'!#REF!</f>
        <v>#REF!</v>
      </c>
      <c r="D3069" t="e">
        <f>'RAW DATA'!#REF!</f>
        <v>#REF!</v>
      </c>
      <c r="E3069" t="e">
        <f>'RAW DATA'!#REF!</f>
        <v>#REF!</v>
      </c>
      <c r="F3069">
        <f>'RAW DATA'!H3069</f>
        <v>0</v>
      </c>
      <c r="G3069">
        <f>'RAW DATA'!I3069</f>
        <v>0</v>
      </c>
      <c r="H3069" t="e">
        <f>'RAW DATA'!#REF!</f>
        <v>#REF!</v>
      </c>
      <c r="I3069" t="e">
        <f>'RAW DATA'!#REF!</f>
        <v>#REF!</v>
      </c>
      <c r="J3069">
        <f>'RAW DATA'!J3069</f>
        <v>0</v>
      </c>
      <c r="K3069" t="e">
        <f>'RAW DATA'!#REF!</f>
        <v>#REF!</v>
      </c>
      <c r="L3069">
        <f>'RAW DATA'!P3069</f>
        <v>0</v>
      </c>
      <c r="M3069">
        <f>'RAW DATA'!Q3069</f>
        <v>0</v>
      </c>
      <c r="N3069">
        <f>'RAW DATA'!R3069</f>
        <v>0</v>
      </c>
      <c r="O3069">
        <f>'RAW DATA'!S3069</f>
        <v>0</v>
      </c>
      <c r="P3069">
        <f>'RAW DATA'!T3069</f>
        <v>0</v>
      </c>
      <c r="Q3069">
        <f>'RAW DATA'!U3069</f>
        <v>0</v>
      </c>
      <c r="R3069">
        <f>'RAW DATA'!V3069</f>
        <v>0</v>
      </c>
      <c r="S3069" t="e">
        <f>'RAW DATA'!#REF!</f>
        <v>#REF!</v>
      </c>
      <c r="T3069">
        <f>'RAW DATA'!W3069</f>
        <v>0</v>
      </c>
      <c r="U3069">
        <f>'RAW DATA'!X3069</f>
        <v>0</v>
      </c>
      <c r="V3069">
        <f>'RAW DATA'!Y3069</f>
        <v>0</v>
      </c>
      <c r="W3069" t="e">
        <f>IF(' DASHBOARD'!K3069&gt;=60,FORMULAS!$D$3,IF(' DASHBOARD'!K3069&gt;=55,FORMULAS!$E$3,IF(' DASHBOARD'!K3069&gt;=50,FORMULAS!$F$3,IF(' DASHBOARD'!K3069&gt;=40,FORMULAS!$G$3,IF(' DASHBOARD'!K3069&gt;=30,FORMULAS!$H$3,IF(K3069&gt;=20,FORMULAS!$I$3,IF(' DASHBOARD'!K3069&gt;=16,FORMULAS!$J$3)))))))</f>
        <v>#REF!</v>
      </c>
      <c r="X3069" t="e">
        <f>INDEX(FORMULAS!$D$4:$J$10,MATCH('RAW DATA'!A3069,FORMULAS!$A$4:$A$10,0),MATCH(' DASHBOARD'!W3069,FORMULAS!$D$3:$J$3,0))</f>
        <v>#N/A</v>
      </c>
      <c r="Y3069">
        <f t="shared" si="188"/>
        <v>0</v>
      </c>
      <c r="Z3069">
        <f t="shared" si="189"/>
        <v>0</v>
      </c>
      <c r="AA3069" t="e">
        <f t="shared" si="190"/>
        <v>#DIV/0!</v>
      </c>
      <c r="AB3069" s="14" t="e">
        <f>1-(FORMULAS!$S$2-' DASHBOARD'!X3069)/FORMULAS!$S$2</f>
        <v>#N/A</v>
      </c>
      <c r="AC3069" t="e">
        <f t="shared" si="191"/>
        <v>#N/A</v>
      </c>
    </row>
    <row r="3070" spans="1:29" x14ac:dyDescent="0.2">
      <c r="A3070">
        <f>'RAW DATA'!A3070</f>
        <v>0</v>
      </c>
      <c r="B3070">
        <f>'RAW DATA'!G3070</f>
        <v>0</v>
      </c>
      <c r="C3070" t="e">
        <f>'RAW DATA'!#REF!</f>
        <v>#REF!</v>
      </c>
      <c r="D3070" t="e">
        <f>'RAW DATA'!#REF!</f>
        <v>#REF!</v>
      </c>
      <c r="E3070" t="e">
        <f>'RAW DATA'!#REF!</f>
        <v>#REF!</v>
      </c>
      <c r="F3070">
        <f>'RAW DATA'!H3070</f>
        <v>0</v>
      </c>
      <c r="G3070">
        <f>'RAW DATA'!I3070</f>
        <v>0</v>
      </c>
      <c r="H3070" t="e">
        <f>'RAW DATA'!#REF!</f>
        <v>#REF!</v>
      </c>
      <c r="I3070" t="e">
        <f>'RAW DATA'!#REF!</f>
        <v>#REF!</v>
      </c>
      <c r="J3070">
        <f>'RAW DATA'!J3070</f>
        <v>0</v>
      </c>
      <c r="K3070" t="e">
        <f>'RAW DATA'!#REF!</f>
        <v>#REF!</v>
      </c>
      <c r="L3070">
        <f>'RAW DATA'!P3070</f>
        <v>0</v>
      </c>
      <c r="M3070">
        <f>'RAW DATA'!Q3070</f>
        <v>0</v>
      </c>
      <c r="N3070">
        <f>'RAW DATA'!R3070</f>
        <v>0</v>
      </c>
      <c r="O3070">
        <f>'RAW DATA'!S3070</f>
        <v>0</v>
      </c>
      <c r="P3070">
        <f>'RAW DATA'!T3070</f>
        <v>0</v>
      </c>
      <c r="Q3070">
        <f>'RAW DATA'!U3070</f>
        <v>0</v>
      </c>
      <c r="R3070">
        <f>'RAW DATA'!V3070</f>
        <v>0</v>
      </c>
      <c r="S3070" t="e">
        <f>'RAW DATA'!#REF!</f>
        <v>#REF!</v>
      </c>
      <c r="T3070">
        <f>'RAW DATA'!W3070</f>
        <v>0</v>
      </c>
      <c r="U3070">
        <f>'RAW DATA'!X3070</f>
        <v>0</v>
      </c>
      <c r="V3070">
        <f>'RAW DATA'!Y3070</f>
        <v>0</v>
      </c>
      <c r="W3070" t="e">
        <f>IF(' DASHBOARD'!K3070&gt;=60,FORMULAS!$D$3,IF(' DASHBOARD'!K3070&gt;=55,FORMULAS!$E$3,IF(' DASHBOARD'!K3070&gt;=50,FORMULAS!$F$3,IF(' DASHBOARD'!K3070&gt;=40,FORMULAS!$G$3,IF(' DASHBOARD'!K3070&gt;=30,FORMULAS!$H$3,IF(K3070&gt;=20,FORMULAS!$I$3,IF(' DASHBOARD'!K3070&gt;=16,FORMULAS!$J$3)))))))</f>
        <v>#REF!</v>
      </c>
      <c r="X3070" t="e">
        <f>INDEX(FORMULAS!$D$4:$J$10,MATCH('RAW DATA'!A3070,FORMULAS!$A$4:$A$10,0),MATCH(' DASHBOARD'!W3070,FORMULAS!$D$3:$J$3,0))</f>
        <v>#N/A</v>
      </c>
      <c r="Y3070">
        <f t="shared" si="188"/>
        <v>0</v>
      </c>
      <c r="Z3070">
        <f t="shared" si="189"/>
        <v>0</v>
      </c>
      <c r="AA3070" t="e">
        <f t="shared" si="190"/>
        <v>#DIV/0!</v>
      </c>
      <c r="AB3070" s="14" t="e">
        <f>1-(FORMULAS!$S$2-' DASHBOARD'!X3070)/FORMULAS!$S$2</f>
        <v>#N/A</v>
      </c>
      <c r="AC3070" t="e">
        <f t="shared" si="191"/>
        <v>#N/A</v>
      </c>
    </row>
    <row r="3071" spans="1:29" x14ac:dyDescent="0.2">
      <c r="A3071">
        <f>'RAW DATA'!A3071</f>
        <v>0</v>
      </c>
      <c r="B3071">
        <f>'RAW DATA'!G3071</f>
        <v>0</v>
      </c>
      <c r="C3071" t="e">
        <f>'RAW DATA'!#REF!</f>
        <v>#REF!</v>
      </c>
      <c r="D3071" t="e">
        <f>'RAW DATA'!#REF!</f>
        <v>#REF!</v>
      </c>
      <c r="E3071" t="e">
        <f>'RAW DATA'!#REF!</f>
        <v>#REF!</v>
      </c>
      <c r="F3071">
        <f>'RAW DATA'!H3071</f>
        <v>0</v>
      </c>
      <c r="G3071">
        <f>'RAW DATA'!I3071</f>
        <v>0</v>
      </c>
      <c r="H3071" t="e">
        <f>'RAW DATA'!#REF!</f>
        <v>#REF!</v>
      </c>
      <c r="I3071" t="e">
        <f>'RAW DATA'!#REF!</f>
        <v>#REF!</v>
      </c>
      <c r="J3071">
        <f>'RAW DATA'!J3071</f>
        <v>0</v>
      </c>
      <c r="K3071" t="e">
        <f>'RAW DATA'!#REF!</f>
        <v>#REF!</v>
      </c>
      <c r="L3071">
        <f>'RAW DATA'!P3071</f>
        <v>0</v>
      </c>
      <c r="M3071">
        <f>'RAW DATA'!Q3071</f>
        <v>0</v>
      </c>
      <c r="N3071">
        <f>'RAW DATA'!R3071</f>
        <v>0</v>
      </c>
      <c r="O3071">
        <f>'RAW DATA'!S3071</f>
        <v>0</v>
      </c>
      <c r="P3071">
        <f>'RAW DATA'!T3071</f>
        <v>0</v>
      </c>
      <c r="Q3071">
        <f>'RAW DATA'!U3071</f>
        <v>0</v>
      </c>
      <c r="R3071">
        <f>'RAW DATA'!V3071</f>
        <v>0</v>
      </c>
      <c r="S3071" t="e">
        <f>'RAW DATA'!#REF!</f>
        <v>#REF!</v>
      </c>
      <c r="T3071">
        <f>'RAW DATA'!W3071</f>
        <v>0</v>
      </c>
      <c r="U3071">
        <f>'RAW DATA'!X3071</f>
        <v>0</v>
      </c>
      <c r="V3071">
        <f>'RAW DATA'!Y3071</f>
        <v>0</v>
      </c>
      <c r="W3071" t="e">
        <f>IF(' DASHBOARD'!K3071&gt;=60,FORMULAS!$D$3,IF(' DASHBOARD'!K3071&gt;=55,FORMULAS!$E$3,IF(' DASHBOARD'!K3071&gt;=50,FORMULAS!$F$3,IF(' DASHBOARD'!K3071&gt;=40,FORMULAS!$G$3,IF(' DASHBOARD'!K3071&gt;=30,FORMULAS!$H$3,IF(K3071&gt;=20,FORMULAS!$I$3,IF(' DASHBOARD'!K3071&gt;=16,FORMULAS!$J$3)))))))</f>
        <v>#REF!</v>
      </c>
      <c r="X3071" t="e">
        <f>INDEX(FORMULAS!$D$4:$J$10,MATCH('RAW DATA'!A3071,FORMULAS!$A$4:$A$10,0),MATCH(' DASHBOARD'!W3071,FORMULAS!$D$3:$J$3,0))</f>
        <v>#N/A</v>
      </c>
      <c r="Y3071">
        <f t="shared" si="188"/>
        <v>0</v>
      </c>
      <c r="Z3071">
        <f t="shared" si="189"/>
        <v>0</v>
      </c>
      <c r="AA3071" t="e">
        <f t="shared" si="190"/>
        <v>#DIV/0!</v>
      </c>
      <c r="AB3071" s="14" t="e">
        <f>1-(FORMULAS!$S$2-' DASHBOARD'!X3071)/FORMULAS!$S$2</f>
        <v>#N/A</v>
      </c>
      <c r="AC3071" t="e">
        <f t="shared" si="191"/>
        <v>#N/A</v>
      </c>
    </row>
    <row r="3072" spans="1:29" x14ac:dyDescent="0.2">
      <c r="A3072">
        <f>'RAW DATA'!A3072</f>
        <v>0</v>
      </c>
      <c r="B3072">
        <f>'RAW DATA'!G3072</f>
        <v>0</v>
      </c>
      <c r="C3072" t="e">
        <f>'RAW DATA'!#REF!</f>
        <v>#REF!</v>
      </c>
      <c r="D3072" t="e">
        <f>'RAW DATA'!#REF!</f>
        <v>#REF!</v>
      </c>
      <c r="E3072" t="e">
        <f>'RAW DATA'!#REF!</f>
        <v>#REF!</v>
      </c>
      <c r="F3072">
        <f>'RAW DATA'!H3072</f>
        <v>0</v>
      </c>
      <c r="G3072">
        <f>'RAW DATA'!I3072</f>
        <v>0</v>
      </c>
      <c r="H3072" t="e">
        <f>'RAW DATA'!#REF!</f>
        <v>#REF!</v>
      </c>
      <c r="I3072" t="e">
        <f>'RAW DATA'!#REF!</f>
        <v>#REF!</v>
      </c>
      <c r="J3072">
        <f>'RAW DATA'!J3072</f>
        <v>0</v>
      </c>
      <c r="K3072" t="e">
        <f>'RAW DATA'!#REF!</f>
        <v>#REF!</v>
      </c>
      <c r="L3072">
        <f>'RAW DATA'!P3072</f>
        <v>0</v>
      </c>
      <c r="M3072">
        <f>'RAW DATA'!Q3072</f>
        <v>0</v>
      </c>
      <c r="N3072">
        <f>'RAW DATA'!R3072</f>
        <v>0</v>
      </c>
      <c r="O3072">
        <f>'RAW DATA'!S3072</f>
        <v>0</v>
      </c>
      <c r="P3072">
        <f>'RAW DATA'!T3072</f>
        <v>0</v>
      </c>
      <c r="Q3072">
        <f>'RAW DATA'!U3072</f>
        <v>0</v>
      </c>
      <c r="R3072">
        <f>'RAW DATA'!V3072</f>
        <v>0</v>
      </c>
      <c r="S3072" t="e">
        <f>'RAW DATA'!#REF!</f>
        <v>#REF!</v>
      </c>
      <c r="T3072">
        <f>'RAW DATA'!W3072</f>
        <v>0</v>
      </c>
      <c r="U3072">
        <f>'RAW DATA'!X3072</f>
        <v>0</v>
      </c>
      <c r="V3072">
        <f>'RAW DATA'!Y3072</f>
        <v>0</v>
      </c>
      <c r="W3072" t="e">
        <f>IF(' DASHBOARD'!K3072&gt;=60,FORMULAS!$D$3,IF(' DASHBOARD'!K3072&gt;=55,FORMULAS!$E$3,IF(' DASHBOARD'!K3072&gt;=50,FORMULAS!$F$3,IF(' DASHBOARD'!K3072&gt;=40,FORMULAS!$G$3,IF(' DASHBOARD'!K3072&gt;=30,FORMULAS!$H$3,IF(K3072&gt;=20,FORMULAS!$I$3,IF(' DASHBOARD'!K3072&gt;=16,FORMULAS!$J$3)))))))</f>
        <v>#REF!</v>
      </c>
      <c r="X3072" t="e">
        <f>INDEX(FORMULAS!$D$4:$J$10,MATCH('RAW DATA'!A3072,FORMULAS!$A$4:$A$10,0),MATCH(' DASHBOARD'!W3072,FORMULAS!$D$3:$J$3,0))</f>
        <v>#N/A</v>
      </c>
      <c r="Y3072">
        <f t="shared" si="188"/>
        <v>0</v>
      </c>
      <c r="Z3072">
        <f t="shared" si="189"/>
        <v>0</v>
      </c>
      <c r="AA3072" t="e">
        <f t="shared" si="190"/>
        <v>#DIV/0!</v>
      </c>
      <c r="AB3072" s="14" t="e">
        <f>1-(FORMULAS!$S$2-' DASHBOARD'!X3072)/FORMULAS!$S$2</f>
        <v>#N/A</v>
      </c>
      <c r="AC3072" t="e">
        <f t="shared" si="191"/>
        <v>#N/A</v>
      </c>
    </row>
    <row r="3073" spans="1:29" x14ac:dyDescent="0.2">
      <c r="A3073">
        <f>'RAW DATA'!A3073</f>
        <v>0</v>
      </c>
      <c r="B3073">
        <f>'RAW DATA'!G3073</f>
        <v>0</v>
      </c>
      <c r="C3073" t="e">
        <f>'RAW DATA'!#REF!</f>
        <v>#REF!</v>
      </c>
      <c r="D3073" t="e">
        <f>'RAW DATA'!#REF!</f>
        <v>#REF!</v>
      </c>
      <c r="E3073" t="e">
        <f>'RAW DATA'!#REF!</f>
        <v>#REF!</v>
      </c>
      <c r="F3073">
        <f>'RAW DATA'!H3073</f>
        <v>0</v>
      </c>
      <c r="G3073">
        <f>'RAW DATA'!I3073</f>
        <v>0</v>
      </c>
      <c r="H3073" t="e">
        <f>'RAW DATA'!#REF!</f>
        <v>#REF!</v>
      </c>
      <c r="I3073" t="e">
        <f>'RAW DATA'!#REF!</f>
        <v>#REF!</v>
      </c>
      <c r="J3073">
        <f>'RAW DATA'!J3073</f>
        <v>0</v>
      </c>
      <c r="K3073" t="e">
        <f>'RAW DATA'!#REF!</f>
        <v>#REF!</v>
      </c>
      <c r="L3073">
        <f>'RAW DATA'!P3073</f>
        <v>0</v>
      </c>
      <c r="M3073">
        <f>'RAW DATA'!Q3073</f>
        <v>0</v>
      </c>
      <c r="N3073">
        <f>'RAW DATA'!R3073</f>
        <v>0</v>
      </c>
      <c r="O3073">
        <f>'RAW DATA'!S3073</f>
        <v>0</v>
      </c>
      <c r="P3073">
        <f>'RAW DATA'!T3073</f>
        <v>0</v>
      </c>
      <c r="Q3073">
        <f>'RAW DATA'!U3073</f>
        <v>0</v>
      </c>
      <c r="R3073">
        <f>'RAW DATA'!V3073</f>
        <v>0</v>
      </c>
      <c r="S3073" t="e">
        <f>'RAW DATA'!#REF!</f>
        <v>#REF!</v>
      </c>
      <c r="T3073">
        <f>'RAW DATA'!W3073</f>
        <v>0</v>
      </c>
      <c r="U3073">
        <f>'RAW DATA'!X3073</f>
        <v>0</v>
      </c>
      <c r="V3073">
        <f>'RAW DATA'!Y3073</f>
        <v>0</v>
      </c>
      <c r="W3073" t="e">
        <f>IF(' DASHBOARD'!K3073&gt;=60,FORMULAS!$D$3,IF(' DASHBOARD'!K3073&gt;=55,FORMULAS!$E$3,IF(' DASHBOARD'!K3073&gt;=50,FORMULAS!$F$3,IF(' DASHBOARD'!K3073&gt;=40,FORMULAS!$G$3,IF(' DASHBOARD'!K3073&gt;=30,FORMULAS!$H$3,IF(K3073&gt;=20,FORMULAS!$I$3,IF(' DASHBOARD'!K3073&gt;=16,FORMULAS!$J$3)))))))</f>
        <v>#REF!</v>
      </c>
      <c r="X3073" t="e">
        <f>INDEX(FORMULAS!$D$4:$J$10,MATCH('RAW DATA'!A3073,FORMULAS!$A$4:$A$10,0),MATCH(' DASHBOARD'!W3073,FORMULAS!$D$3:$J$3,0))</f>
        <v>#N/A</v>
      </c>
      <c r="Y3073">
        <f t="shared" si="188"/>
        <v>0</v>
      </c>
      <c r="Z3073">
        <f t="shared" si="189"/>
        <v>0</v>
      </c>
      <c r="AA3073" t="e">
        <f t="shared" si="190"/>
        <v>#DIV/0!</v>
      </c>
      <c r="AB3073" s="14" t="e">
        <f>1-(FORMULAS!$S$2-' DASHBOARD'!X3073)/FORMULAS!$S$2</f>
        <v>#N/A</v>
      </c>
      <c r="AC3073" t="e">
        <f t="shared" si="191"/>
        <v>#N/A</v>
      </c>
    </row>
    <row r="3074" spans="1:29" x14ac:dyDescent="0.2">
      <c r="A3074">
        <f>'RAW DATA'!A3074</f>
        <v>0</v>
      </c>
      <c r="B3074">
        <f>'RAW DATA'!G3074</f>
        <v>0</v>
      </c>
      <c r="C3074" t="e">
        <f>'RAW DATA'!#REF!</f>
        <v>#REF!</v>
      </c>
      <c r="D3074" t="e">
        <f>'RAW DATA'!#REF!</f>
        <v>#REF!</v>
      </c>
      <c r="E3074" t="e">
        <f>'RAW DATA'!#REF!</f>
        <v>#REF!</v>
      </c>
      <c r="F3074">
        <f>'RAW DATA'!H3074</f>
        <v>0</v>
      </c>
      <c r="G3074">
        <f>'RAW DATA'!I3074</f>
        <v>0</v>
      </c>
      <c r="H3074" t="e">
        <f>'RAW DATA'!#REF!</f>
        <v>#REF!</v>
      </c>
      <c r="I3074" t="e">
        <f>'RAW DATA'!#REF!</f>
        <v>#REF!</v>
      </c>
      <c r="J3074">
        <f>'RAW DATA'!J3074</f>
        <v>0</v>
      </c>
      <c r="K3074" t="e">
        <f>'RAW DATA'!#REF!</f>
        <v>#REF!</v>
      </c>
      <c r="L3074">
        <f>'RAW DATA'!P3074</f>
        <v>0</v>
      </c>
      <c r="M3074">
        <f>'RAW DATA'!Q3074</f>
        <v>0</v>
      </c>
      <c r="N3074">
        <f>'RAW DATA'!R3074</f>
        <v>0</v>
      </c>
      <c r="O3074">
        <f>'RAW DATA'!S3074</f>
        <v>0</v>
      </c>
      <c r="P3074">
        <f>'RAW DATA'!T3074</f>
        <v>0</v>
      </c>
      <c r="Q3074">
        <f>'RAW DATA'!U3074</f>
        <v>0</v>
      </c>
      <c r="R3074">
        <f>'RAW DATA'!V3074</f>
        <v>0</v>
      </c>
      <c r="S3074" t="e">
        <f>'RAW DATA'!#REF!</f>
        <v>#REF!</v>
      </c>
      <c r="T3074">
        <f>'RAW DATA'!W3074</f>
        <v>0</v>
      </c>
      <c r="U3074">
        <f>'RAW DATA'!X3074</f>
        <v>0</v>
      </c>
      <c r="V3074">
        <f>'RAW DATA'!Y3074</f>
        <v>0</v>
      </c>
      <c r="W3074" t="e">
        <f>IF(' DASHBOARD'!K3074&gt;=60,FORMULAS!$D$3,IF(' DASHBOARD'!K3074&gt;=55,FORMULAS!$E$3,IF(' DASHBOARD'!K3074&gt;=50,FORMULAS!$F$3,IF(' DASHBOARD'!K3074&gt;=40,FORMULAS!$G$3,IF(' DASHBOARD'!K3074&gt;=30,FORMULAS!$H$3,IF(K3074&gt;=20,FORMULAS!$I$3,IF(' DASHBOARD'!K3074&gt;=16,FORMULAS!$J$3)))))))</f>
        <v>#REF!</v>
      </c>
      <c r="X3074" t="e">
        <f>INDEX(FORMULAS!$D$4:$J$10,MATCH('RAW DATA'!A3074,FORMULAS!$A$4:$A$10,0),MATCH(' DASHBOARD'!W3074,FORMULAS!$D$3:$J$3,0))</f>
        <v>#N/A</v>
      </c>
      <c r="Y3074">
        <f t="shared" si="188"/>
        <v>0</v>
      </c>
      <c r="Z3074">
        <f t="shared" si="189"/>
        <v>0</v>
      </c>
      <c r="AA3074" t="e">
        <f t="shared" si="190"/>
        <v>#DIV/0!</v>
      </c>
      <c r="AB3074" s="14" t="e">
        <f>1-(FORMULAS!$S$2-' DASHBOARD'!X3074)/FORMULAS!$S$2</f>
        <v>#N/A</v>
      </c>
      <c r="AC3074" t="e">
        <f t="shared" si="191"/>
        <v>#N/A</v>
      </c>
    </row>
    <row r="3075" spans="1:29" x14ac:dyDescent="0.2">
      <c r="A3075">
        <f>'RAW DATA'!A3075</f>
        <v>0</v>
      </c>
      <c r="B3075">
        <f>'RAW DATA'!G3075</f>
        <v>0</v>
      </c>
      <c r="C3075" t="e">
        <f>'RAW DATA'!#REF!</f>
        <v>#REF!</v>
      </c>
      <c r="D3075" t="e">
        <f>'RAW DATA'!#REF!</f>
        <v>#REF!</v>
      </c>
      <c r="E3075" t="e">
        <f>'RAW DATA'!#REF!</f>
        <v>#REF!</v>
      </c>
      <c r="F3075">
        <f>'RAW DATA'!H3075</f>
        <v>0</v>
      </c>
      <c r="G3075">
        <f>'RAW DATA'!I3075</f>
        <v>0</v>
      </c>
      <c r="H3075" t="e">
        <f>'RAW DATA'!#REF!</f>
        <v>#REF!</v>
      </c>
      <c r="I3075" t="e">
        <f>'RAW DATA'!#REF!</f>
        <v>#REF!</v>
      </c>
      <c r="J3075">
        <f>'RAW DATA'!J3075</f>
        <v>0</v>
      </c>
      <c r="K3075" t="e">
        <f>'RAW DATA'!#REF!</f>
        <v>#REF!</v>
      </c>
      <c r="L3075">
        <f>'RAW DATA'!P3075</f>
        <v>0</v>
      </c>
      <c r="M3075">
        <f>'RAW DATA'!Q3075</f>
        <v>0</v>
      </c>
      <c r="N3075">
        <f>'RAW DATA'!R3075</f>
        <v>0</v>
      </c>
      <c r="O3075">
        <f>'RAW DATA'!S3075</f>
        <v>0</v>
      </c>
      <c r="P3075">
        <f>'RAW DATA'!T3075</f>
        <v>0</v>
      </c>
      <c r="Q3075">
        <f>'RAW DATA'!U3075</f>
        <v>0</v>
      </c>
      <c r="R3075">
        <f>'RAW DATA'!V3075</f>
        <v>0</v>
      </c>
      <c r="S3075" t="e">
        <f>'RAW DATA'!#REF!</f>
        <v>#REF!</v>
      </c>
      <c r="T3075">
        <f>'RAW DATA'!W3075</f>
        <v>0</v>
      </c>
      <c r="U3075">
        <f>'RAW DATA'!X3075</f>
        <v>0</v>
      </c>
      <c r="V3075">
        <f>'RAW DATA'!Y3075</f>
        <v>0</v>
      </c>
      <c r="W3075" t="e">
        <f>IF(' DASHBOARD'!K3075&gt;=60,FORMULAS!$D$3,IF(' DASHBOARD'!K3075&gt;=55,FORMULAS!$E$3,IF(' DASHBOARD'!K3075&gt;=50,FORMULAS!$F$3,IF(' DASHBOARD'!K3075&gt;=40,FORMULAS!$G$3,IF(' DASHBOARD'!K3075&gt;=30,FORMULAS!$H$3,IF(K3075&gt;=20,FORMULAS!$I$3,IF(' DASHBOARD'!K3075&gt;=16,FORMULAS!$J$3)))))))</f>
        <v>#REF!</v>
      </c>
      <c r="X3075" t="e">
        <f>INDEX(FORMULAS!$D$4:$J$10,MATCH('RAW DATA'!A3075,FORMULAS!$A$4:$A$10,0),MATCH(' DASHBOARD'!W3075,FORMULAS!$D$3:$J$3,0))</f>
        <v>#N/A</v>
      </c>
      <c r="Y3075">
        <f t="shared" ref="Y3075:Y3138" si="192">N3075*12/52</f>
        <v>0</v>
      </c>
      <c r="Z3075">
        <f t="shared" ref="Z3075:Z3138" si="193">Y3075/5</f>
        <v>0</v>
      </c>
      <c r="AA3075" t="e">
        <f t="shared" ref="AA3075:AA3138" si="194">Y3075/R3075</f>
        <v>#DIV/0!</v>
      </c>
      <c r="AB3075" s="14" t="e">
        <f>1-(FORMULAS!$S$2-' DASHBOARD'!X3075)/FORMULAS!$S$2</f>
        <v>#N/A</v>
      </c>
      <c r="AC3075" t="e">
        <f t="shared" ref="AC3075:AC3138" si="195">Z3075*X3075</f>
        <v>#N/A</v>
      </c>
    </row>
    <row r="3076" spans="1:29" x14ac:dyDescent="0.2">
      <c r="A3076">
        <f>'RAW DATA'!A3076</f>
        <v>0</v>
      </c>
      <c r="B3076">
        <f>'RAW DATA'!G3076</f>
        <v>0</v>
      </c>
      <c r="C3076" t="e">
        <f>'RAW DATA'!#REF!</f>
        <v>#REF!</v>
      </c>
      <c r="D3076" t="e">
        <f>'RAW DATA'!#REF!</f>
        <v>#REF!</v>
      </c>
      <c r="E3076" t="e">
        <f>'RAW DATA'!#REF!</f>
        <v>#REF!</v>
      </c>
      <c r="F3076">
        <f>'RAW DATA'!H3076</f>
        <v>0</v>
      </c>
      <c r="G3076">
        <f>'RAW DATA'!I3076</f>
        <v>0</v>
      </c>
      <c r="H3076" t="e">
        <f>'RAW DATA'!#REF!</f>
        <v>#REF!</v>
      </c>
      <c r="I3076" t="e">
        <f>'RAW DATA'!#REF!</f>
        <v>#REF!</v>
      </c>
      <c r="J3076">
        <f>'RAW DATA'!J3076</f>
        <v>0</v>
      </c>
      <c r="K3076" t="e">
        <f>'RAW DATA'!#REF!</f>
        <v>#REF!</v>
      </c>
      <c r="L3076">
        <f>'RAW DATA'!P3076</f>
        <v>0</v>
      </c>
      <c r="M3076">
        <f>'RAW DATA'!Q3076</f>
        <v>0</v>
      </c>
      <c r="N3076">
        <f>'RAW DATA'!R3076</f>
        <v>0</v>
      </c>
      <c r="O3076">
        <f>'RAW DATA'!S3076</f>
        <v>0</v>
      </c>
      <c r="P3076">
        <f>'RAW DATA'!T3076</f>
        <v>0</v>
      </c>
      <c r="Q3076">
        <f>'RAW DATA'!U3076</f>
        <v>0</v>
      </c>
      <c r="R3076">
        <f>'RAW DATA'!V3076</f>
        <v>0</v>
      </c>
      <c r="S3076" t="e">
        <f>'RAW DATA'!#REF!</f>
        <v>#REF!</v>
      </c>
      <c r="T3076">
        <f>'RAW DATA'!W3076</f>
        <v>0</v>
      </c>
      <c r="U3076">
        <f>'RAW DATA'!X3076</f>
        <v>0</v>
      </c>
      <c r="V3076">
        <f>'RAW DATA'!Y3076</f>
        <v>0</v>
      </c>
      <c r="W3076" t="e">
        <f>IF(' DASHBOARD'!K3076&gt;=60,FORMULAS!$D$3,IF(' DASHBOARD'!K3076&gt;=55,FORMULAS!$E$3,IF(' DASHBOARD'!K3076&gt;=50,FORMULAS!$F$3,IF(' DASHBOARD'!K3076&gt;=40,FORMULAS!$G$3,IF(' DASHBOARD'!K3076&gt;=30,FORMULAS!$H$3,IF(K3076&gt;=20,FORMULAS!$I$3,IF(' DASHBOARD'!K3076&gt;=16,FORMULAS!$J$3)))))))</f>
        <v>#REF!</v>
      </c>
      <c r="X3076" t="e">
        <f>INDEX(FORMULAS!$D$4:$J$10,MATCH('RAW DATA'!A3076,FORMULAS!$A$4:$A$10,0),MATCH(' DASHBOARD'!W3076,FORMULAS!$D$3:$J$3,0))</f>
        <v>#N/A</v>
      </c>
      <c r="Y3076">
        <f t="shared" si="192"/>
        <v>0</v>
      </c>
      <c r="Z3076">
        <f t="shared" si="193"/>
        <v>0</v>
      </c>
      <c r="AA3076" t="e">
        <f t="shared" si="194"/>
        <v>#DIV/0!</v>
      </c>
      <c r="AB3076" s="14" t="e">
        <f>1-(FORMULAS!$S$2-' DASHBOARD'!X3076)/FORMULAS!$S$2</f>
        <v>#N/A</v>
      </c>
      <c r="AC3076" t="e">
        <f t="shared" si="195"/>
        <v>#N/A</v>
      </c>
    </row>
    <row r="3077" spans="1:29" x14ac:dyDescent="0.2">
      <c r="A3077">
        <f>'RAW DATA'!A3077</f>
        <v>0</v>
      </c>
      <c r="B3077">
        <f>'RAW DATA'!G3077</f>
        <v>0</v>
      </c>
      <c r="C3077" t="e">
        <f>'RAW DATA'!#REF!</f>
        <v>#REF!</v>
      </c>
      <c r="D3077" t="e">
        <f>'RAW DATA'!#REF!</f>
        <v>#REF!</v>
      </c>
      <c r="E3077" t="e">
        <f>'RAW DATA'!#REF!</f>
        <v>#REF!</v>
      </c>
      <c r="F3077">
        <f>'RAW DATA'!H3077</f>
        <v>0</v>
      </c>
      <c r="G3077">
        <f>'RAW DATA'!I3077</f>
        <v>0</v>
      </c>
      <c r="H3077" t="e">
        <f>'RAW DATA'!#REF!</f>
        <v>#REF!</v>
      </c>
      <c r="I3077" t="e">
        <f>'RAW DATA'!#REF!</f>
        <v>#REF!</v>
      </c>
      <c r="J3077">
        <f>'RAW DATA'!J3077</f>
        <v>0</v>
      </c>
      <c r="K3077" t="e">
        <f>'RAW DATA'!#REF!</f>
        <v>#REF!</v>
      </c>
      <c r="L3077">
        <f>'RAW DATA'!P3077</f>
        <v>0</v>
      </c>
      <c r="M3077">
        <f>'RAW DATA'!Q3077</f>
        <v>0</v>
      </c>
      <c r="N3077">
        <f>'RAW DATA'!R3077</f>
        <v>0</v>
      </c>
      <c r="O3077">
        <f>'RAW DATA'!S3077</f>
        <v>0</v>
      </c>
      <c r="P3077">
        <f>'RAW DATA'!T3077</f>
        <v>0</v>
      </c>
      <c r="Q3077">
        <f>'RAW DATA'!U3077</f>
        <v>0</v>
      </c>
      <c r="R3077">
        <f>'RAW DATA'!V3077</f>
        <v>0</v>
      </c>
      <c r="S3077" t="e">
        <f>'RAW DATA'!#REF!</f>
        <v>#REF!</v>
      </c>
      <c r="T3077">
        <f>'RAW DATA'!W3077</f>
        <v>0</v>
      </c>
      <c r="U3077">
        <f>'RAW DATA'!X3077</f>
        <v>0</v>
      </c>
      <c r="V3077">
        <f>'RAW DATA'!Y3077</f>
        <v>0</v>
      </c>
      <c r="W3077" t="e">
        <f>IF(' DASHBOARD'!K3077&gt;=60,FORMULAS!$D$3,IF(' DASHBOARD'!K3077&gt;=55,FORMULAS!$E$3,IF(' DASHBOARD'!K3077&gt;=50,FORMULAS!$F$3,IF(' DASHBOARD'!K3077&gt;=40,FORMULAS!$G$3,IF(' DASHBOARD'!K3077&gt;=30,FORMULAS!$H$3,IF(K3077&gt;=20,FORMULAS!$I$3,IF(' DASHBOARD'!K3077&gt;=16,FORMULAS!$J$3)))))))</f>
        <v>#REF!</v>
      </c>
      <c r="X3077" t="e">
        <f>INDEX(FORMULAS!$D$4:$J$10,MATCH('RAW DATA'!A3077,FORMULAS!$A$4:$A$10,0),MATCH(' DASHBOARD'!W3077,FORMULAS!$D$3:$J$3,0))</f>
        <v>#N/A</v>
      </c>
      <c r="Y3077">
        <f t="shared" si="192"/>
        <v>0</v>
      </c>
      <c r="Z3077">
        <f t="shared" si="193"/>
        <v>0</v>
      </c>
      <c r="AA3077" t="e">
        <f t="shared" si="194"/>
        <v>#DIV/0!</v>
      </c>
      <c r="AB3077" s="14" t="e">
        <f>1-(FORMULAS!$S$2-' DASHBOARD'!X3077)/FORMULAS!$S$2</f>
        <v>#N/A</v>
      </c>
      <c r="AC3077" t="e">
        <f t="shared" si="195"/>
        <v>#N/A</v>
      </c>
    </row>
    <row r="3078" spans="1:29" x14ac:dyDescent="0.2">
      <c r="A3078">
        <f>'RAW DATA'!A3078</f>
        <v>0</v>
      </c>
      <c r="B3078">
        <f>'RAW DATA'!G3078</f>
        <v>0</v>
      </c>
      <c r="C3078" t="e">
        <f>'RAW DATA'!#REF!</f>
        <v>#REF!</v>
      </c>
      <c r="D3078" t="e">
        <f>'RAW DATA'!#REF!</f>
        <v>#REF!</v>
      </c>
      <c r="E3078" t="e">
        <f>'RAW DATA'!#REF!</f>
        <v>#REF!</v>
      </c>
      <c r="F3078">
        <f>'RAW DATA'!H3078</f>
        <v>0</v>
      </c>
      <c r="G3078">
        <f>'RAW DATA'!I3078</f>
        <v>0</v>
      </c>
      <c r="H3078" t="e">
        <f>'RAW DATA'!#REF!</f>
        <v>#REF!</v>
      </c>
      <c r="I3078" t="e">
        <f>'RAW DATA'!#REF!</f>
        <v>#REF!</v>
      </c>
      <c r="J3078">
        <f>'RAW DATA'!J3078</f>
        <v>0</v>
      </c>
      <c r="K3078" t="e">
        <f>'RAW DATA'!#REF!</f>
        <v>#REF!</v>
      </c>
      <c r="L3078">
        <f>'RAW DATA'!P3078</f>
        <v>0</v>
      </c>
      <c r="M3078">
        <f>'RAW DATA'!Q3078</f>
        <v>0</v>
      </c>
      <c r="N3078">
        <f>'RAW DATA'!R3078</f>
        <v>0</v>
      </c>
      <c r="O3078">
        <f>'RAW DATA'!S3078</f>
        <v>0</v>
      </c>
      <c r="P3078">
        <f>'RAW DATA'!T3078</f>
        <v>0</v>
      </c>
      <c r="Q3078">
        <f>'RAW DATA'!U3078</f>
        <v>0</v>
      </c>
      <c r="R3078">
        <f>'RAW DATA'!V3078</f>
        <v>0</v>
      </c>
      <c r="S3078" t="e">
        <f>'RAW DATA'!#REF!</f>
        <v>#REF!</v>
      </c>
      <c r="T3078">
        <f>'RAW DATA'!W3078</f>
        <v>0</v>
      </c>
      <c r="U3078">
        <f>'RAW DATA'!X3078</f>
        <v>0</v>
      </c>
      <c r="V3078">
        <f>'RAW DATA'!Y3078</f>
        <v>0</v>
      </c>
      <c r="W3078" t="e">
        <f>IF(' DASHBOARD'!K3078&gt;=60,FORMULAS!$D$3,IF(' DASHBOARD'!K3078&gt;=55,FORMULAS!$E$3,IF(' DASHBOARD'!K3078&gt;=50,FORMULAS!$F$3,IF(' DASHBOARD'!K3078&gt;=40,FORMULAS!$G$3,IF(' DASHBOARD'!K3078&gt;=30,FORMULAS!$H$3,IF(K3078&gt;=20,FORMULAS!$I$3,IF(' DASHBOARD'!K3078&gt;=16,FORMULAS!$J$3)))))))</f>
        <v>#REF!</v>
      </c>
      <c r="X3078" t="e">
        <f>INDEX(FORMULAS!$D$4:$J$10,MATCH('RAW DATA'!A3078,FORMULAS!$A$4:$A$10,0),MATCH(' DASHBOARD'!W3078,FORMULAS!$D$3:$J$3,0))</f>
        <v>#N/A</v>
      </c>
      <c r="Y3078">
        <f t="shared" si="192"/>
        <v>0</v>
      </c>
      <c r="Z3078">
        <f t="shared" si="193"/>
        <v>0</v>
      </c>
      <c r="AA3078" t="e">
        <f t="shared" si="194"/>
        <v>#DIV/0!</v>
      </c>
      <c r="AB3078" s="14" t="e">
        <f>1-(FORMULAS!$S$2-' DASHBOARD'!X3078)/FORMULAS!$S$2</f>
        <v>#N/A</v>
      </c>
      <c r="AC3078" t="e">
        <f t="shared" si="195"/>
        <v>#N/A</v>
      </c>
    </row>
    <row r="3079" spans="1:29" x14ac:dyDescent="0.2">
      <c r="A3079">
        <f>'RAW DATA'!A3079</f>
        <v>0</v>
      </c>
      <c r="B3079">
        <f>'RAW DATA'!G3079</f>
        <v>0</v>
      </c>
      <c r="C3079" t="e">
        <f>'RAW DATA'!#REF!</f>
        <v>#REF!</v>
      </c>
      <c r="D3079" t="e">
        <f>'RAW DATA'!#REF!</f>
        <v>#REF!</v>
      </c>
      <c r="E3079" t="e">
        <f>'RAW DATA'!#REF!</f>
        <v>#REF!</v>
      </c>
      <c r="F3079">
        <f>'RAW DATA'!H3079</f>
        <v>0</v>
      </c>
      <c r="G3079">
        <f>'RAW DATA'!I3079</f>
        <v>0</v>
      </c>
      <c r="H3079" t="e">
        <f>'RAW DATA'!#REF!</f>
        <v>#REF!</v>
      </c>
      <c r="I3079" t="e">
        <f>'RAW DATA'!#REF!</f>
        <v>#REF!</v>
      </c>
      <c r="J3079">
        <f>'RAW DATA'!J3079</f>
        <v>0</v>
      </c>
      <c r="K3079" t="e">
        <f>'RAW DATA'!#REF!</f>
        <v>#REF!</v>
      </c>
      <c r="L3079">
        <f>'RAW DATA'!P3079</f>
        <v>0</v>
      </c>
      <c r="M3079">
        <f>'RAW DATA'!Q3079</f>
        <v>0</v>
      </c>
      <c r="N3079">
        <f>'RAW DATA'!R3079</f>
        <v>0</v>
      </c>
      <c r="O3079">
        <f>'RAW DATA'!S3079</f>
        <v>0</v>
      </c>
      <c r="P3079">
        <f>'RAW DATA'!T3079</f>
        <v>0</v>
      </c>
      <c r="Q3079">
        <f>'RAW DATA'!U3079</f>
        <v>0</v>
      </c>
      <c r="R3079">
        <f>'RAW DATA'!V3079</f>
        <v>0</v>
      </c>
      <c r="S3079" t="e">
        <f>'RAW DATA'!#REF!</f>
        <v>#REF!</v>
      </c>
      <c r="T3079">
        <f>'RAW DATA'!W3079</f>
        <v>0</v>
      </c>
      <c r="U3079">
        <f>'RAW DATA'!X3079</f>
        <v>0</v>
      </c>
      <c r="V3079">
        <f>'RAW DATA'!Y3079</f>
        <v>0</v>
      </c>
      <c r="W3079" t="e">
        <f>IF(' DASHBOARD'!K3079&gt;=60,FORMULAS!$D$3,IF(' DASHBOARD'!K3079&gt;=55,FORMULAS!$E$3,IF(' DASHBOARD'!K3079&gt;=50,FORMULAS!$F$3,IF(' DASHBOARD'!K3079&gt;=40,FORMULAS!$G$3,IF(' DASHBOARD'!K3079&gt;=30,FORMULAS!$H$3,IF(K3079&gt;=20,FORMULAS!$I$3,IF(' DASHBOARD'!K3079&gt;=16,FORMULAS!$J$3)))))))</f>
        <v>#REF!</v>
      </c>
      <c r="X3079" t="e">
        <f>INDEX(FORMULAS!$D$4:$J$10,MATCH('RAW DATA'!A3079,FORMULAS!$A$4:$A$10,0),MATCH(' DASHBOARD'!W3079,FORMULAS!$D$3:$J$3,0))</f>
        <v>#N/A</v>
      </c>
      <c r="Y3079">
        <f t="shared" si="192"/>
        <v>0</v>
      </c>
      <c r="Z3079">
        <f t="shared" si="193"/>
        <v>0</v>
      </c>
      <c r="AA3079" t="e">
        <f t="shared" si="194"/>
        <v>#DIV/0!</v>
      </c>
      <c r="AB3079" s="14" t="e">
        <f>1-(FORMULAS!$S$2-' DASHBOARD'!X3079)/FORMULAS!$S$2</f>
        <v>#N/A</v>
      </c>
      <c r="AC3079" t="e">
        <f t="shared" si="195"/>
        <v>#N/A</v>
      </c>
    </row>
    <row r="3080" spans="1:29" x14ac:dyDescent="0.2">
      <c r="A3080">
        <f>'RAW DATA'!A3080</f>
        <v>0</v>
      </c>
      <c r="B3080">
        <f>'RAW DATA'!G3080</f>
        <v>0</v>
      </c>
      <c r="C3080" t="e">
        <f>'RAW DATA'!#REF!</f>
        <v>#REF!</v>
      </c>
      <c r="D3080" t="e">
        <f>'RAW DATA'!#REF!</f>
        <v>#REF!</v>
      </c>
      <c r="E3080" t="e">
        <f>'RAW DATA'!#REF!</f>
        <v>#REF!</v>
      </c>
      <c r="F3080">
        <f>'RAW DATA'!H3080</f>
        <v>0</v>
      </c>
      <c r="G3080">
        <f>'RAW DATA'!I3080</f>
        <v>0</v>
      </c>
      <c r="H3080" t="e">
        <f>'RAW DATA'!#REF!</f>
        <v>#REF!</v>
      </c>
      <c r="I3080" t="e">
        <f>'RAW DATA'!#REF!</f>
        <v>#REF!</v>
      </c>
      <c r="J3080">
        <f>'RAW DATA'!J3080</f>
        <v>0</v>
      </c>
      <c r="K3080" t="e">
        <f>'RAW DATA'!#REF!</f>
        <v>#REF!</v>
      </c>
      <c r="L3080">
        <f>'RAW DATA'!P3080</f>
        <v>0</v>
      </c>
      <c r="M3080">
        <f>'RAW DATA'!Q3080</f>
        <v>0</v>
      </c>
      <c r="N3080">
        <f>'RAW DATA'!R3080</f>
        <v>0</v>
      </c>
      <c r="O3080">
        <f>'RAW DATA'!S3080</f>
        <v>0</v>
      </c>
      <c r="P3080">
        <f>'RAW DATA'!T3080</f>
        <v>0</v>
      </c>
      <c r="Q3080">
        <f>'RAW DATA'!U3080</f>
        <v>0</v>
      </c>
      <c r="R3080">
        <f>'RAW DATA'!V3080</f>
        <v>0</v>
      </c>
      <c r="S3080" t="e">
        <f>'RAW DATA'!#REF!</f>
        <v>#REF!</v>
      </c>
      <c r="T3080">
        <f>'RAW DATA'!W3080</f>
        <v>0</v>
      </c>
      <c r="U3080">
        <f>'RAW DATA'!X3080</f>
        <v>0</v>
      </c>
      <c r="V3080">
        <f>'RAW DATA'!Y3080</f>
        <v>0</v>
      </c>
      <c r="W3080" t="e">
        <f>IF(' DASHBOARD'!K3080&gt;=60,FORMULAS!$D$3,IF(' DASHBOARD'!K3080&gt;=55,FORMULAS!$E$3,IF(' DASHBOARD'!K3080&gt;=50,FORMULAS!$F$3,IF(' DASHBOARD'!K3080&gt;=40,FORMULAS!$G$3,IF(' DASHBOARD'!K3080&gt;=30,FORMULAS!$H$3,IF(K3080&gt;=20,FORMULAS!$I$3,IF(' DASHBOARD'!K3080&gt;=16,FORMULAS!$J$3)))))))</f>
        <v>#REF!</v>
      </c>
      <c r="X3080" t="e">
        <f>INDEX(FORMULAS!$D$4:$J$10,MATCH('RAW DATA'!A3080,FORMULAS!$A$4:$A$10,0),MATCH(' DASHBOARD'!W3080,FORMULAS!$D$3:$J$3,0))</f>
        <v>#N/A</v>
      </c>
      <c r="Y3080">
        <f t="shared" si="192"/>
        <v>0</v>
      </c>
      <c r="Z3080">
        <f t="shared" si="193"/>
        <v>0</v>
      </c>
      <c r="AA3080" t="e">
        <f t="shared" si="194"/>
        <v>#DIV/0!</v>
      </c>
      <c r="AB3080" s="14" t="e">
        <f>1-(FORMULAS!$S$2-' DASHBOARD'!X3080)/FORMULAS!$S$2</f>
        <v>#N/A</v>
      </c>
      <c r="AC3080" t="e">
        <f t="shared" si="195"/>
        <v>#N/A</v>
      </c>
    </row>
    <row r="3081" spans="1:29" x14ac:dyDescent="0.2">
      <c r="A3081">
        <f>'RAW DATA'!A3081</f>
        <v>0</v>
      </c>
      <c r="B3081">
        <f>'RAW DATA'!G3081</f>
        <v>0</v>
      </c>
      <c r="C3081" t="e">
        <f>'RAW DATA'!#REF!</f>
        <v>#REF!</v>
      </c>
      <c r="D3081" t="e">
        <f>'RAW DATA'!#REF!</f>
        <v>#REF!</v>
      </c>
      <c r="E3081" t="e">
        <f>'RAW DATA'!#REF!</f>
        <v>#REF!</v>
      </c>
      <c r="F3081">
        <f>'RAW DATA'!H3081</f>
        <v>0</v>
      </c>
      <c r="G3081">
        <f>'RAW DATA'!I3081</f>
        <v>0</v>
      </c>
      <c r="H3081" t="e">
        <f>'RAW DATA'!#REF!</f>
        <v>#REF!</v>
      </c>
      <c r="I3081" t="e">
        <f>'RAW DATA'!#REF!</f>
        <v>#REF!</v>
      </c>
      <c r="J3081">
        <f>'RAW DATA'!J3081</f>
        <v>0</v>
      </c>
      <c r="K3081" t="e">
        <f>'RAW DATA'!#REF!</f>
        <v>#REF!</v>
      </c>
      <c r="L3081">
        <f>'RAW DATA'!P3081</f>
        <v>0</v>
      </c>
      <c r="M3081">
        <f>'RAW DATA'!Q3081</f>
        <v>0</v>
      </c>
      <c r="N3081">
        <f>'RAW DATA'!R3081</f>
        <v>0</v>
      </c>
      <c r="O3081">
        <f>'RAW DATA'!S3081</f>
        <v>0</v>
      </c>
      <c r="P3081">
        <f>'RAW DATA'!T3081</f>
        <v>0</v>
      </c>
      <c r="Q3081">
        <f>'RAW DATA'!U3081</f>
        <v>0</v>
      </c>
      <c r="R3081">
        <f>'RAW DATA'!V3081</f>
        <v>0</v>
      </c>
      <c r="S3081" t="e">
        <f>'RAW DATA'!#REF!</f>
        <v>#REF!</v>
      </c>
      <c r="T3081">
        <f>'RAW DATA'!W3081</f>
        <v>0</v>
      </c>
      <c r="U3081">
        <f>'RAW DATA'!X3081</f>
        <v>0</v>
      </c>
      <c r="V3081">
        <f>'RAW DATA'!Y3081</f>
        <v>0</v>
      </c>
      <c r="W3081" t="e">
        <f>IF(' DASHBOARD'!K3081&gt;=60,FORMULAS!$D$3,IF(' DASHBOARD'!K3081&gt;=55,FORMULAS!$E$3,IF(' DASHBOARD'!K3081&gt;=50,FORMULAS!$F$3,IF(' DASHBOARD'!K3081&gt;=40,FORMULAS!$G$3,IF(' DASHBOARD'!K3081&gt;=30,FORMULAS!$H$3,IF(K3081&gt;=20,FORMULAS!$I$3,IF(' DASHBOARD'!K3081&gt;=16,FORMULAS!$J$3)))))))</f>
        <v>#REF!</v>
      </c>
      <c r="X3081" t="e">
        <f>INDEX(FORMULAS!$D$4:$J$10,MATCH('RAW DATA'!A3081,FORMULAS!$A$4:$A$10,0),MATCH(' DASHBOARD'!W3081,FORMULAS!$D$3:$J$3,0))</f>
        <v>#N/A</v>
      </c>
      <c r="Y3081">
        <f t="shared" si="192"/>
        <v>0</v>
      </c>
      <c r="Z3081">
        <f t="shared" si="193"/>
        <v>0</v>
      </c>
      <c r="AA3081" t="e">
        <f t="shared" si="194"/>
        <v>#DIV/0!</v>
      </c>
      <c r="AB3081" s="14" t="e">
        <f>1-(FORMULAS!$S$2-' DASHBOARD'!X3081)/FORMULAS!$S$2</f>
        <v>#N/A</v>
      </c>
      <c r="AC3081" t="e">
        <f t="shared" si="195"/>
        <v>#N/A</v>
      </c>
    </row>
    <row r="3082" spans="1:29" x14ac:dyDescent="0.2">
      <c r="A3082">
        <f>'RAW DATA'!A3082</f>
        <v>0</v>
      </c>
      <c r="B3082">
        <f>'RAW DATA'!G3082</f>
        <v>0</v>
      </c>
      <c r="C3082" t="e">
        <f>'RAW DATA'!#REF!</f>
        <v>#REF!</v>
      </c>
      <c r="D3082" t="e">
        <f>'RAW DATA'!#REF!</f>
        <v>#REF!</v>
      </c>
      <c r="E3082" t="e">
        <f>'RAW DATA'!#REF!</f>
        <v>#REF!</v>
      </c>
      <c r="F3082">
        <f>'RAW DATA'!H3082</f>
        <v>0</v>
      </c>
      <c r="G3082">
        <f>'RAW DATA'!I3082</f>
        <v>0</v>
      </c>
      <c r="H3082" t="e">
        <f>'RAW DATA'!#REF!</f>
        <v>#REF!</v>
      </c>
      <c r="I3082" t="e">
        <f>'RAW DATA'!#REF!</f>
        <v>#REF!</v>
      </c>
      <c r="J3082">
        <f>'RAW DATA'!J3082</f>
        <v>0</v>
      </c>
      <c r="K3082" t="e">
        <f>'RAW DATA'!#REF!</f>
        <v>#REF!</v>
      </c>
      <c r="L3082">
        <f>'RAW DATA'!P3082</f>
        <v>0</v>
      </c>
      <c r="M3082">
        <f>'RAW DATA'!Q3082</f>
        <v>0</v>
      </c>
      <c r="N3082">
        <f>'RAW DATA'!R3082</f>
        <v>0</v>
      </c>
      <c r="O3082">
        <f>'RAW DATA'!S3082</f>
        <v>0</v>
      </c>
      <c r="P3082">
        <f>'RAW DATA'!T3082</f>
        <v>0</v>
      </c>
      <c r="Q3082">
        <f>'RAW DATA'!U3082</f>
        <v>0</v>
      </c>
      <c r="R3082">
        <f>'RAW DATA'!V3082</f>
        <v>0</v>
      </c>
      <c r="S3082" t="e">
        <f>'RAW DATA'!#REF!</f>
        <v>#REF!</v>
      </c>
      <c r="T3082">
        <f>'RAW DATA'!W3082</f>
        <v>0</v>
      </c>
      <c r="U3082">
        <f>'RAW DATA'!X3082</f>
        <v>0</v>
      </c>
      <c r="V3082">
        <f>'RAW DATA'!Y3082</f>
        <v>0</v>
      </c>
      <c r="W3082" t="e">
        <f>IF(' DASHBOARD'!K3082&gt;=60,FORMULAS!$D$3,IF(' DASHBOARD'!K3082&gt;=55,FORMULAS!$E$3,IF(' DASHBOARD'!K3082&gt;=50,FORMULAS!$F$3,IF(' DASHBOARD'!K3082&gt;=40,FORMULAS!$G$3,IF(' DASHBOARD'!K3082&gt;=30,FORMULAS!$H$3,IF(K3082&gt;=20,FORMULAS!$I$3,IF(' DASHBOARD'!K3082&gt;=16,FORMULAS!$J$3)))))))</f>
        <v>#REF!</v>
      </c>
      <c r="X3082" t="e">
        <f>INDEX(FORMULAS!$D$4:$J$10,MATCH('RAW DATA'!A3082,FORMULAS!$A$4:$A$10,0),MATCH(' DASHBOARD'!W3082,FORMULAS!$D$3:$J$3,0))</f>
        <v>#N/A</v>
      </c>
      <c r="Y3082">
        <f t="shared" si="192"/>
        <v>0</v>
      </c>
      <c r="Z3082">
        <f t="shared" si="193"/>
        <v>0</v>
      </c>
      <c r="AA3082" t="e">
        <f t="shared" si="194"/>
        <v>#DIV/0!</v>
      </c>
      <c r="AB3082" s="14" t="e">
        <f>1-(FORMULAS!$S$2-' DASHBOARD'!X3082)/FORMULAS!$S$2</f>
        <v>#N/A</v>
      </c>
      <c r="AC3082" t="e">
        <f t="shared" si="195"/>
        <v>#N/A</v>
      </c>
    </row>
    <row r="3083" spans="1:29" x14ac:dyDescent="0.2">
      <c r="A3083">
        <f>'RAW DATA'!A3083</f>
        <v>0</v>
      </c>
      <c r="B3083">
        <f>'RAW DATA'!G3083</f>
        <v>0</v>
      </c>
      <c r="C3083" t="e">
        <f>'RAW DATA'!#REF!</f>
        <v>#REF!</v>
      </c>
      <c r="D3083" t="e">
        <f>'RAW DATA'!#REF!</f>
        <v>#REF!</v>
      </c>
      <c r="E3083" t="e">
        <f>'RAW DATA'!#REF!</f>
        <v>#REF!</v>
      </c>
      <c r="F3083">
        <f>'RAW DATA'!H3083</f>
        <v>0</v>
      </c>
      <c r="G3083">
        <f>'RAW DATA'!I3083</f>
        <v>0</v>
      </c>
      <c r="H3083" t="e">
        <f>'RAW DATA'!#REF!</f>
        <v>#REF!</v>
      </c>
      <c r="I3083" t="e">
        <f>'RAW DATA'!#REF!</f>
        <v>#REF!</v>
      </c>
      <c r="J3083">
        <f>'RAW DATA'!J3083</f>
        <v>0</v>
      </c>
      <c r="K3083" t="e">
        <f>'RAW DATA'!#REF!</f>
        <v>#REF!</v>
      </c>
      <c r="L3083">
        <f>'RAW DATA'!P3083</f>
        <v>0</v>
      </c>
      <c r="M3083">
        <f>'RAW DATA'!Q3083</f>
        <v>0</v>
      </c>
      <c r="N3083">
        <f>'RAW DATA'!R3083</f>
        <v>0</v>
      </c>
      <c r="O3083">
        <f>'RAW DATA'!S3083</f>
        <v>0</v>
      </c>
      <c r="P3083">
        <f>'RAW DATA'!T3083</f>
        <v>0</v>
      </c>
      <c r="Q3083">
        <f>'RAW DATA'!U3083</f>
        <v>0</v>
      </c>
      <c r="R3083">
        <f>'RAW DATA'!V3083</f>
        <v>0</v>
      </c>
      <c r="S3083" t="e">
        <f>'RAW DATA'!#REF!</f>
        <v>#REF!</v>
      </c>
      <c r="T3083">
        <f>'RAW DATA'!W3083</f>
        <v>0</v>
      </c>
      <c r="U3083">
        <f>'RAW DATA'!X3083</f>
        <v>0</v>
      </c>
      <c r="V3083">
        <f>'RAW DATA'!Y3083</f>
        <v>0</v>
      </c>
      <c r="W3083" t="e">
        <f>IF(' DASHBOARD'!K3083&gt;=60,FORMULAS!$D$3,IF(' DASHBOARD'!K3083&gt;=55,FORMULAS!$E$3,IF(' DASHBOARD'!K3083&gt;=50,FORMULAS!$F$3,IF(' DASHBOARD'!K3083&gt;=40,FORMULAS!$G$3,IF(' DASHBOARD'!K3083&gt;=30,FORMULAS!$H$3,IF(K3083&gt;=20,FORMULAS!$I$3,IF(' DASHBOARD'!K3083&gt;=16,FORMULAS!$J$3)))))))</f>
        <v>#REF!</v>
      </c>
      <c r="X3083" t="e">
        <f>INDEX(FORMULAS!$D$4:$J$10,MATCH('RAW DATA'!A3083,FORMULAS!$A$4:$A$10,0),MATCH(' DASHBOARD'!W3083,FORMULAS!$D$3:$J$3,0))</f>
        <v>#N/A</v>
      </c>
      <c r="Y3083">
        <f t="shared" si="192"/>
        <v>0</v>
      </c>
      <c r="Z3083">
        <f t="shared" si="193"/>
        <v>0</v>
      </c>
      <c r="AA3083" t="e">
        <f t="shared" si="194"/>
        <v>#DIV/0!</v>
      </c>
      <c r="AB3083" s="14" t="e">
        <f>1-(FORMULAS!$S$2-' DASHBOARD'!X3083)/FORMULAS!$S$2</f>
        <v>#N/A</v>
      </c>
      <c r="AC3083" t="e">
        <f t="shared" si="195"/>
        <v>#N/A</v>
      </c>
    </row>
    <row r="3084" spans="1:29" x14ac:dyDescent="0.2">
      <c r="A3084">
        <f>'RAW DATA'!A3084</f>
        <v>0</v>
      </c>
      <c r="B3084">
        <f>'RAW DATA'!G3084</f>
        <v>0</v>
      </c>
      <c r="C3084" t="e">
        <f>'RAW DATA'!#REF!</f>
        <v>#REF!</v>
      </c>
      <c r="D3084" t="e">
        <f>'RAW DATA'!#REF!</f>
        <v>#REF!</v>
      </c>
      <c r="E3084" t="e">
        <f>'RAW DATA'!#REF!</f>
        <v>#REF!</v>
      </c>
      <c r="F3084">
        <f>'RAW DATA'!H3084</f>
        <v>0</v>
      </c>
      <c r="G3084">
        <f>'RAW DATA'!I3084</f>
        <v>0</v>
      </c>
      <c r="H3084" t="e">
        <f>'RAW DATA'!#REF!</f>
        <v>#REF!</v>
      </c>
      <c r="I3084" t="e">
        <f>'RAW DATA'!#REF!</f>
        <v>#REF!</v>
      </c>
      <c r="J3084">
        <f>'RAW DATA'!J3084</f>
        <v>0</v>
      </c>
      <c r="K3084" t="e">
        <f>'RAW DATA'!#REF!</f>
        <v>#REF!</v>
      </c>
      <c r="L3084">
        <f>'RAW DATA'!P3084</f>
        <v>0</v>
      </c>
      <c r="M3084">
        <f>'RAW DATA'!Q3084</f>
        <v>0</v>
      </c>
      <c r="N3084">
        <f>'RAW DATA'!R3084</f>
        <v>0</v>
      </c>
      <c r="O3084">
        <f>'RAW DATA'!S3084</f>
        <v>0</v>
      </c>
      <c r="P3084">
        <f>'RAW DATA'!T3084</f>
        <v>0</v>
      </c>
      <c r="Q3084">
        <f>'RAW DATA'!U3084</f>
        <v>0</v>
      </c>
      <c r="R3084">
        <f>'RAW DATA'!V3084</f>
        <v>0</v>
      </c>
      <c r="S3084" t="e">
        <f>'RAW DATA'!#REF!</f>
        <v>#REF!</v>
      </c>
      <c r="T3084">
        <f>'RAW DATA'!W3084</f>
        <v>0</v>
      </c>
      <c r="U3084">
        <f>'RAW DATA'!X3084</f>
        <v>0</v>
      </c>
      <c r="V3084">
        <f>'RAW DATA'!Y3084</f>
        <v>0</v>
      </c>
      <c r="W3084" t="e">
        <f>IF(' DASHBOARD'!K3084&gt;=60,FORMULAS!$D$3,IF(' DASHBOARD'!K3084&gt;=55,FORMULAS!$E$3,IF(' DASHBOARD'!K3084&gt;=50,FORMULAS!$F$3,IF(' DASHBOARD'!K3084&gt;=40,FORMULAS!$G$3,IF(' DASHBOARD'!K3084&gt;=30,FORMULAS!$H$3,IF(K3084&gt;=20,FORMULAS!$I$3,IF(' DASHBOARD'!K3084&gt;=16,FORMULAS!$J$3)))))))</f>
        <v>#REF!</v>
      </c>
      <c r="X3084" t="e">
        <f>INDEX(FORMULAS!$D$4:$J$10,MATCH('RAW DATA'!A3084,FORMULAS!$A$4:$A$10,0),MATCH(' DASHBOARD'!W3084,FORMULAS!$D$3:$J$3,0))</f>
        <v>#N/A</v>
      </c>
      <c r="Y3084">
        <f t="shared" si="192"/>
        <v>0</v>
      </c>
      <c r="Z3084">
        <f t="shared" si="193"/>
        <v>0</v>
      </c>
      <c r="AA3084" t="e">
        <f t="shared" si="194"/>
        <v>#DIV/0!</v>
      </c>
      <c r="AB3084" s="14" t="e">
        <f>1-(FORMULAS!$S$2-' DASHBOARD'!X3084)/FORMULAS!$S$2</f>
        <v>#N/A</v>
      </c>
      <c r="AC3084" t="e">
        <f t="shared" si="195"/>
        <v>#N/A</v>
      </c>
    </row>
    <row r="3085" spans="1:29" x14ac:dyDescent="0.2">
      <c r="A3085">
        <f>'RAW DATA'!A3085</f>
        <v>0</v>
      </c>
      <c r="B3085">
        <f>'RAW DATA'!G3085</f>
        <v>0</v>
      </c>
      <c r="C3085" t="e">
        <f>'RAW DATA'!#REF!</f>
        <v>#REF!</v>
      </c>
      <c r="D3085" t="e">
        <f>'RAW DATA'!#REF!</f>
        <v>#REF!</v>
      </c>
      <c r="E3085" t="e">
        <f>'RAW DATA'!#REF!</f>
        <v>#REF!</v>
      </c>
      <c r="F3085">
        <f>'RAW DATA'!H3085</f>
        <v>0</v>
      </c>
      <c r="G3085">
        <f>'RAW DATA'!I3085</f>
        <v>0</v>
      </c>
      <c r="H3085" t="e">
        <f>'RAW DATA'!#REF!</f>
        <v>#REF!</v>
      </c>
      <c r="I3085" t="e">
        <f>'RAW DATA'!#REF!</f>
        <v>#REF!</v>
      </c>
      <c r="J3085">
        <f>'RAW DATA'!J3085</f>
        <v>0</v>
      </c>
      <c r="K3085" t="e">
        <f>'RAW DATA'!#REF!</f>
        <v>#REF!</v>
      </c>
      <c r="L3085">
        <f>'RAW DATA'!P3085</f>
        <v>0</v>
      </c>
      <c r="M3085">
        <f>'RAW DATA'!Q3085</f>
        <v>0</v>
      </c>
      <c r="N3085">
        <f>'RAW DATA'!R3085</f>
        <v>0</v>
      </c>
      <c r="O3085">
        <f>'RAW DATA'!S3085</f>
        <v>0</v>
      </c>
      <c r="P3085">
        <f>'RAW DATA'!T3085</f>
        <v>0</v>
      </c>
      <c r="Q3085">
        <f>'RAW DATA'!U3085</f>
        <v>0</v>
      </c>
      <c r="R3085">
        <f>'RAW DATA'!V3085</f>
        <v>0</v>
      </c>
      <c r="S3085" t="e">
        <f>'RAW DATA'!#REF!</f>
        <v>#REF!</v>
      </c>
      <c r="T3085">
        <f>'RAW DATA'!W3085</f>
        <v>0</v>
      </c>
      <c r="U3085">
        <f>'RAW DATA'!X3085</f>
        <v>0</v>
      </c>
      <c r="V3085">
        <f>'RAW DATA'!Y3085</f>
        <v>0</v>
      </c>
      <c r="W3085" t="e">
        <f>IF(' DASHBOARD'!K3085&gt;=60,FORMULAS!$D$3,IF(' DASHBOARD'!K3085&gt;=55,FORMULAS!$E$3,IF(' DASHBOARD'!K3085&gt;=50,FORMULAS!$F$3,IF(' DASHBOARD'!K3085&gt;=40,FORMULAS!$G$3,IF(' DASHBOARD'!K3085&gt;=30,FORMULAS!$H$3,IF(K3085&gt;=20,FORMULAS!$I$3,IF(' DASHBOARD'!K3085&gt;=16,FORMULAS!$J$3)))))))</f>
        <v>#REF!</v>
      </c>
      <c r="X3085" t="e">
        <f>INDEX(FORMULAS!$D$4:$J$10,MATCH('RAW DATA'!A3085,FORMULAS!$A$4:$A$10,0),MATCH(' DASHBOARD'!W3085,FORMULAS!$D$3:$J$3,0))</f>
        <v>#N/A</v>
      </c>
      <c r="Y3085">
        <f t="shared" si="192"/>
        <v>0</v>
      </c>
      <c r="Z3085">
        <f t="shared" si="193"/>
        <v>0</v>
      </c>
      <c r="AA3085" t="e">
        <f t="shared" si="194"/>
        <v>#DIV/0!</v>
      </c>
      <c r="AB3085" s="14" t="e">
        <f>1-(FORMULAS!$S$2-' DASHBOARD'!X3085)/FORMULAS!$S$2</f>
        <v>#N/A</v>
      </c>
      <c r="AC3085" t="e">
        <f t="shared" si="195"/>
        <v>#N/A</v>
      </c>
    </row>
    <row r="3086" spans="1:29" x14ac:dyDescent="0.2">
      <c r="A3086">
        <f>'RAW DATA'!A3086</f>
        <v>0</v>
      </c>
      <c r="B3086">
        <f>'RAW DATA'!G3086</f>
        <v>0</v>
      </c>
      <c r="C3086" t="e">
        <f>'RAW DATA'!#REF!</f>
        <v>#REF!</v>
      </c>
      <c r="D3086" t="e">
        <f>'RAW DATA'!#REF!</f>
        <v>#REF!</v>
      </c>
      <c r="E3086" t="e">
        <f>'RAW DATA'!#REF!</f>
        <v>#REF!</v>
      </c>
      <c r="F3086">
        <f>'RAW DATA'!H3086</f>
        <v>0</v>
      </c>
      <c r="G3086">
        <f>'RAW DATA'!I3086</f>
        <v>0</v>
      </c>
      <c r="H3086" t="e">
        <f>'RAW DATA'!#REF!</f>
        <v>#REF!</v>
      </c>
      <c r="I3086" t="e">
        <f>'RAW DATA'!#REF!</f>
        <v>#REF!</v>
      </c>
      <c r="J3086">
        <f>'RAW DATA'!J3086</f>
        <v>0</v>
      </c>
      <c r="K3086" t="e">
        <f>'RAW DATA'!#REF!</f>
        <v>#REF!</v>
      </c>
      <c r="L3086">
        <f>'RAW DATA'!P3086</f>
        <v>0</v>
      </c>
      <c r="M3086">
        <f>'RAW DATA'!Q3086</f>
        <v>0</v>
      </c>
      <c r="N3086">
        <f>'RAW DATA'!R3086</f>
        <v>0</v>
      </c>
      <c r="O3086">
        <f>'RAW DATA'!S3086</f>
        <v>0</v>
      </c>
      <c r="P3086">
        <f>'RAW DATA'!T3086</f>
        <v>0</v>
      </c>
      <c r="Q3086">
        <f>'RAW DATA'!U3086</f>
        <v>0</v>
      </c>
      <c r="R3086">
        <f>'RAW DATA'!V3086</f>
        <v>0</v>
      </c>
      <c r="S3086" t="e">
        <f>'RAW DATA'!#REF!</f>
        <v>#REF!</v>
      </c>
      <c r="T3086">
        <f>'RAW DATA'!W3086</f>
        <v>0</v>
      </c>
      <c r="U3086">
        <f>'RAW DATA'!X3086</f>
        <v>0</v>
      </c>
      <c r="V3086">
        <f>'RAW DATA'!Y3086</f>
        <v>0</v>
      </c>
      <c r="W3086" t="e">
        <f>IF(' DASHBOARD'!K3086&gt;=60,FORMULAS!$D$3,IF(' DASHBOARD'!K3086&gt;=55,FORMULAS!$E$3,IF(' DASHBOARD'!K3086&gt;=50,FORMULAS!$F$3,IF(' DASHBOARD'!K3086&gt;=40,FORMULAS!$G$3,IF(' DASHBOARD'!K3086&gt;=30,FORMULAS!$H$3,IF(K3086&gt;=20,FORMULAS!$I$3,IF(' DASHBOARD'!K3086&gt;=16,FORMULAS!$J$3)))))))</f>
        <v>#REF!</v>
      </c>
      <c r="X3086" t="e">
        <f>INDEX(FORMULAS!$D$4:$J$10,MATCH('RAW DATA'!A3086,FORMULAS!$A$4:$A$10,0),MATCH(' DASHBOARD'!W3086,FORMULAS!$D$3:$J$3,0))</f>
        <v>#N/A</v>
      </c>
      <c r="Y3086">
        <f t="shared" si="192"/>
        <v>0</v>
      </c>
      <c r="Z3086">
        <f t="shared" si="193"/>
        <v>0</v>
      </c>
      <c r="AA3086" t="e">
        <f t="shared" si="194"/>
        <v>#DIV/0!</v>
      </c>
      <c r="AB3086" s="14" t="e">
        <f>1-(FORMULAS!$S$2-' DASHBOARD'!X3086)/FORMULAS!$S$2</f>
        <v>#N/A</v>
      </c>
      <c r="AC3086" t="e">
        <f t="shared" si="195"/>
        <v>#N/A</v>
      </c>
    </row>
    <row r="3087" spans="1:29" x14ac:dyDescent="0.2">
      <c r="A3087">
        <f>'RAW DATA'!A3087</f>
        <v>0</v>
      </c>
      <c r="B3087">
        <f>'RAW DATA'!G3087</f>
        <v>0</v>
      </c>
      <c r="C3087" t="e">
        <f>'RAW DATA'!#REF!</f>
        <v>#REF!</v>
      </c>
      <c r="D3087" t="e">
        <f>'RAW DATA'!#REF!</f>
        <v>#REF!</v>
      </c>
      <c r="E3087" t="e">
        <f>'RAW DATA'!#REF!</f>
        <v>#REF!</v>
      </c>
      <c r="F3087">
        <f>'RAW DATA'!H3087</f>
        <v>0</v>
      </c>
      <c r="G3087">
        <f>'RAW DATA'!I3087</f>
        <v>0</v>
      </c>
      <c r="H3087" t="e">
        <f>'RAW DATA'!#REF!</f>
        <v>#REF!</v>
      </c>
      <c r="I3087" t="e">
        <f>'RAW DATA'!#REF!</f>
        <v>#REF!</v>
      </c>
      <c r="J3087">
        <f>'RAW DATA'!J3087</f>
        <v>0</v>
      </c>
      <c r="K3087" t="e">
        <f>'RAW DATA'!#REF!</f>
        <v>#REF!</v>
      </c>
      <c r="L3087">
        <f>'RAW DATA'!P3087</f>
        <v>0</v>
      </c>
      <c r="M3087">
        <f>'RAW DATA'!Q3087</f>
        <v>0</v>
      </c>
      <c r="N3087">
        <f>'RAW DATA'!R3087</f>
        <v>0</v>
      </c>
      <c r="O3087">
        <f>'RAW DATA'!S3087</f>
        <v>0</v>
      </c>
      <c r="P3087">
        <f>'RAW DATA'!T3087</f>
        <v>0</v>
      </c>
      <c r="Q3087">
        <f>'RAW DATA'!U3087</f>
        <v>0</v>
      </c>
      <c r="R3087">
        <f>'RAW DATA'!V3087</f>
        <v>0</v>
      </c>
      <c r="S3087" t="e">
        <f>'RAW DATA'!#REF!</f>
        <v>#REF!</v>
      </c>
      <c r="T3087">
        <f>'RAW DATA'!W3087</f>
        <v>0</v>
      </c>
      <c r="U3087">
        <f>'RAW DATA'!X3087</f>
        <v>0</v>
      </c>
      <c r="V3087">
        <f>'RAW DATA'!Y3087</f>
        <v>0</v>
      </c>
      <c r="W3087" t="e">
        <f>IF(' DASHBOARD'!K3087&gt;=60,FORMULAS!$D$3,IF(' DASHBOARD'!K3087&gt;=55,FORMULAS!$E$3,IF(' DASHBOARD'!K3087&gt;=50,FORMULAS!$F$3,IF(' DASHBOARD'!K3087&gt;=40,FORMULAS!$G$3,IF(' DASHBOARD'!K3087&gt;=30,FORMULAS!$H$3,IF(K3087&gt;=20,FORMULAS!$I$3,IF(' DASHBOARD'!K3087&gt;=16,FORMULAS!$J$3)))))))</f>
        <v>#REF!</v>
      </c>
      <c r="X3087" t="e">
        <f>INDEX(FORMULAS!$D$4:$J$10,MATCH('RAW DATA'!A3087,FORMULAS!$A$4:$A$10,0),MATCH(' DASHBOARD'!W3087,FORMULAS!$D$3:$J$3,0))</f>
        <v>#N/A</v>
      </c>
      <c r="Y3087">
        <f t="shared" si="192"/>
        <v>0</v>
      </c>
      <c r="Z3087">
        <f t="shared" si="193"/>
        <v>0</v>
      </c>
      <c r="AA3087" t="e">
        <f t="shared" si="194"/>
        <v>#DIV/0!</v>
      </c>
      <c r="AB3087" s="14" t="e">
        <f>1-(FORMULAS!$S$2-' DASHBOARD'!X3087)/FORMULAS!$S$2</f>
        <v>#N/A</v>
      </c>
      <c r="AC3087" t="e">
        <f t="shared" si="195"/>
        <v>#N/A</v>
      </c>
    </row>
    <row r="3088" spans="1:29" x14ac:dyDescent="0.2">
      <c r="A3088">
        <f>'RAW DATA'!A3088</f>
        <v>0</v>
      </c>
      <c r="B3088">
        <f>'RAW DATA'!G3088</f>
        <v>0</v>
      </c>
      <c r="C3088" t="e">
        <f>'RAW DATA'!#REF!</f>
        <v>#REF!</v>
      </c>
      <c r="D3088" t="e">
        <f>'RAW DATA'!#REF!</f>
        <v>#REF!</v>
      </c>
      <c r="E3088" t="e">
        <f>'RAW DATA'!#REF!</f>
        <v>#REF!</v>
      </c>
      <c r="F3088">
        <f>'RAW DATA'!H3088</f>
        <v>0</v>
      </c>
      <c r="G3088">
        <f>'RAW DATA'!I3088</f>
        <v>0</v>
      </c>
      <c r="H3088" t="e">
        <f>'RAW DATA'!#REF!</f>
        <v>#REF!</v>
      </c>
      <c r="I3088" t="e">
        <f>'RAW DATA'!#REF!</f>
        <v>#REF!</v>
      </c>
      <c r="J3088">
        <f>'RAW DATA'!J3088</f>
        <v>0</v>
      </c>
      <c r="K3088" t="e">
        <f>'RAW DATA'!#REF!</f>
        <v>#REF!</v>
      </c>
      <c r="L3088">
        <f>'RAW DATA'!P3088</f>
        <v>0</v>
      </c>
      <c r="M3088">
        <f>'RAW DATA'!Q3088</f>
        <v>0</v>
      </c>
      <c r="N3088">
        <f>'RAW DATA'!R3088</f>
        <v>0</v>
      </c>
      <c r="O3088">
        <f>'RAW DATA'!S3088</f>
        <v>0</v>
      </c>
      <c r="P3088">
        <f>'RAW DATA'!T3088</f>
        <v>0</v>
      </c>
      <c r="Q3088">
        <f>'RAW DATA'!U3088</f>
        <v>0</v>
      </c>
      <c r="R3088">
        <f>'RAW DATA'!V3088</f>
        <v>0</v>
      </c>
      <c r="S3088" t="e">
        <f>'RAW DATA'!#REF!</f>
        <v>#REF!</v>
      </c>
      <c r="T3088">
        <f>'RAW DATA'!W3088</f>
        <v>0</v>
      </c>
      <c r="U3088">
        <f>'RAW DATA'!X3088</f>
        <v>0</v>
      </c>
      <c r="V3088">
        <f>'RAW DATA'!Y3088</f>
        <v>0</v>
      </c>
      <c r="W3088" t="e">
        <f>IF(' DASHBOARD'!K3088&gt;=60,FORMULAS!$D$3,IF(' DASHBOARD'!K3088&gt;=55,FORMULAS!$E$3,IF(' DASHBOARD'!K3088&gt;=50,FORMULAS!$F$3,IF(' DASHBOARD'!K3088&gt;=40,FORMULAS!$G$3,IF(' DASHBOARD'!K3088&gt;=30,FORMULAS!$H$3,IF(K3088&gt;=20,FORMULAS!$I$3,IF(' DASHBOARD'!K3088&gt;=16,FORMULAS!$J$3)))))))</f>
        <v>#REF!</v>
      </c>
      <c r="X3088" t="e">
        <f>INDEX(FORMULAS!$D$4:$J$10,MATCH('RAW DATA'!A3088,FORMULAS!$A$4:$A$10,0),MATCH(' DASHBOARD'!W3088,FORMULAS!$D$3:$J$3,0))</f>
        <v>#N/A</v>
      </c>
      <c r="Y3088">
        <f t="shared" si="192"/>
        <v>0</v>
      </c>
      <c r="Z3088">
        <f t="shared" si="193"/>
        <v>0</v>
      </c>
      <c r="AA3088" t="e">
        <f t="shared" si="194"/>
        <v>#DIV/0!</v>
      </c>
      <c r="AB3088" s="14" t="e">
        <f>1-(FORMULAS!$S$2-' DASHBOARD'!X3088)/FORMULAS!$S$2</f>
        <v>#N/A</v>
      </c>
      <c r="AC3088" t="e">
        <f t="shared" si="195"/>
        <v>#N/A</v>
      </c>
    </row>
    <row r="3089" spans="1:29" x14ac:dyDescent="0.2">
      <c r="A3089">
        <f>'RAW DATA'!A3089</f>
        <v>0</v>
      </c>
      <c r="B3089">
        <f>'RAW DATA'!G3089</f>
        <v>0</v>
      </c>
      <c r="C3089" t="e">
        <f>'RAW DATA'!#REF!</f>
        <v>#REF!</v>
      </c>
      <c r="D3089" t="e">
        <f>'RAW DATA'!#REF!</f>
        <v>#REF!</v>
      </c>
      <c r="E3089" t="e">
        <f>'RAW DATA'!#REF!</f>
        <v>#REF!</v>
      </c>
      <c r="F3089">
        <f>'RAW DATA'!H3089</f>
        <v>0</v>
      </c>
      <c r="G3089">
        <f>'RAW DATA'!I3089</f>
        <v>0</v>
      </c>
      <c r="H3089" t="e">
        <f>'RAW DATA'!#REF!</f>
        <v>#REF!</v>
      </c>
      <c r="I3089" t="e">
        <f>'RAW DATA'!#REF!</f>
        <v>#REF!</v>
      </c>
      <c r="J3089">
        <f>'RAW DATA'!J3089</f>
        <v>0</v>
      </c>
      <c r="K3089" t="e">
        <f>'RAW DATA'!#REF!</f>
        <v>#REF!</v>
      </c>
      <c r="L3089">
        <f>'RAW DATA'!P3089</f>
        <v>0</v>
      </c>
      <c r="M3089">
        <f>'RAW DATA'!Q3089</f>
        <v>0</v>
      </c>
      <c r="N3089">
        <f>'RAW DATA'!R3089</f>
        <v>0</v>
      </c>
      <c r="O3089">
        <f>'RAW DATA'!S3089</f>
        <v>0</v>
      </c>
      <c r="P3089">
        <f>'RAW DATA'!T3089</f>
        <v>0</v>
      </c>
      <c r="Q3089">
        <f>'RAW DATA'!U3089</f>
        <v>0</v>
      </c>
      <c r="R3089">
        <f>'RAW DATA'!V3089</f>
        <v>0</v>
      </c>
      <c r="S3089" t="e">
        <f>'RAW DATA'!#REF!</f>
        <v>#REF!</v>
      </c>
      <c r="T3089">
        <f>'RAW DATA'!W3089</f>
        <v>0</v>
      </c>
      <c r="U3089">
        <f>'RAW DATA'!X3089</f>
        <v>0</v>
      </c>
      <c r="V3089">
        <f>'RAW DATA'!Y3089</f>
        <v>0</v>
      </c>
      <c r="W3089" t="e">
        <f>IF(' DASHBOARD'!K3089&gt;=60,FORMULAS!$D$3,IF(' DASHBOARD'!K3089&gt;=55,FORMULAS!$E$3,IF(' DASHBOARD'!K3089&gt;=50,FORMULAS!$F$3,IF(' DASHBOARD'!K3089&gt;=40,FORMULAS!$G$3,IF(' DASHBOARD'!K3089&gt;=30,FORMULAS!$H$3,IF(K3089&gt;=20,FORMULAS!$I$3,IF(' DASHBOARD'!K3089&gt;=16,FORMULAS!$J$3)))))))</f>
        <v>#REF!</v>
      </c>
      <c r="X3089" t="e">
        <f>INDEX(FORMULAS!$D$4:$J$10,MATCH('RAW DATA'!A3089,FORMULAS!$A$4:$A$10,0),MATCH(' DASHBOARD'!W3089,FORMULAS!$D$3:$J$3,0))</f>
        <v>#N/A</v>
      </c>
      <c r="Y3089">
        <f t="shared" si="192"/>
        <v>0</v>
      </c>
      <c r="Z3089">
        <f t="shared" si="193"/>
        <v>0</v>
      </c>
      <c r="AA3089" t="e">
        <f t="shared" si="194"/>
        <v>#DIV/0!</v>
      </c>
      <c r="AB3089" s="14" t="e">
        <f>1-(FORMULAS!$S$2-' DASHBOARD'!X3089)/FORMULAS!$S$2</f>
        <v>#N/A</v>
      </c>
      <c r="AC3089" t="e">
        <f t="shared" si="195"/>
        <v>#N/A</v>
      </c>
    </row>
    <row r="3090" spans="1:29" x14ac:dyDescent="0.2">
      <c r="A3090">
        <f>'RAW DATA'!A3090</f>
        <v>0</v>
      </c>
      <c r="B3090">
        <f>'RAW DATA'!G3090</f>
        <v>0</v>
      </c>
      <c r="C3090" t="e">
        <f>'RAW DATA'!#REF!</f>
        <v>#REF!</v>
      </c>
      <c r="D3090" t="e">
        <f>'RAW DATA'!#REF!</f>
        <v>#REF!</v>
      </c>
      <c r="E3090" t="e">
        <f>'RAW DATA'!#REF!</f>
        <v>#REF!</v>
      </c>
      <c r="F3090">
        <f>'RAW DATA'!H3090</f>
        <v>0</v>
      </c>
      <c r="G3090">
        <f>'RAW DATA'!I3090</f>
        <v>0</v>
      </c>
      <c r="H3090" t="e">
        <f>'RAW DATA'!#REF!</f>
        <v>#REF!</v>
      </c>
      <c r="I3090" t="e">
        <f>'RAW DATA'!#REF!</f>
        <v>#REF!</v>
      </c>
      <c r="J3090">
        <f>'RAW DATA'!J3090</f>
        <v>0</v>
      </c>
      <c r="K3090" t="e">
        <f>'RAW DATA'!#REF!</f>
        <v>#REF!</v>
      </c>
      <c r="L3090">
        <f>'RAW DATA'!P3090</f>
        <v>0</v>
      </c>
      <c r="M3090">
        <f>'RAW DATA'!Q3090</f>
        <v>0</v>
      </c>
      <c r="N3090">
        <f>'RAW DATA'!R3090</f>
        <v>0</v>
      </c>
      <c r="O3090">
        <f>'RAW DATA'!S3090</f>
        <v>0</v>
      </c>
      <c r="P3090">
        <f>'RAW DATA'!T3090</f>
        <v>0</v>
      </c>
      <c r="Q3090">
        <f>'RAW DATA'!U3090</f>
        <v>0</v>
      </c>
      <c r="R3090">
        <f>'RAW DATA'!V3090</f>
        <v>0</v>
      </c>
      <c r="S3090" t="e">
        <f>'RAW DATA'!#REF!</f>
        <v>#REF!</v>
      </c>
      <c r="T3090">
        <f>'RAW DATA'!W3090</f>
        <v>0</v>
      </c>
      <c r="U3090">
        <f>'RAW DATA'!X3090</f>
        <v>0</v>
      </c>
      <c r="V3090">
        <f>'RAW DATA'!Y3090</f>
        <v>0</v>
      </c>
      <c r="W3090" t="e">
        <f>IF(' DASHBOARD'!K3090&gt;=60,FORMULAS!$D$3,IF(' DASHBOARD'!K3090&gt;=55,FORMULAS!$E$3,IF(' DASHBOARD'!K3090&gt;=50,FORMULAS!$F$3,IF(' DASHBOARD'!K3090&gt;=40,FORMULAS!$G$3,IF(' DASHBOARD'!K3090&gt;=30,FORMULAS!$H$3,IF(K3090&gt;=20,FORMULAS!$I$3,IF(' DASHBOARD'!K3090&gt;=16,FORMULAS!$J$3)))))))</f>
        <v>#REF!</v>
      </c>
      <c r="X3090" t="e">
        <f>INDEX(FORMULAS!$D$4:$J$10,MATCH('RAW DATA'!A3090,FORMULAS!$A$4:$A$10,0),MATCH(' DASHBOARD'!W3090,FORMULAS!$D$3:$J$3,0))</f>
        <v>#N/A</v>
      </c>
      <c r="Y3090">
        <f t="shared" si="192"/>
        <v>0</v>
      </c>
      <c r="Z3090">
        <f t="shared" si="193"/>
        <v>0</v>
      </c>
      <c r="AA3090" t="e">
        <f t="shared" si="194"/>
        <v>#DIV/0!</v>
      </c>
      <c r="AB3090" s="14" t="e">
        <f>1-(FORMULAS!$S$2-' DASHBOARD'!X3090)/FORMULAS!$S$2</f>
        <v>#N/A</v>
      </c>
      <c r="AC3090" t="e">
        <f t="shared" si="195"/>
        <v>#N/A</v>
      </c>
    </row>
    <row r="3091" spans="1:29" x14ac:dyDescent="0.2">
      <c r="A3091">
        <f>'RAW DATA'!A3091</f>
        <v>0</v>
      </c>
      <c r="B3091">
        <f>'RAW DATA'!G3091</f>
        <v>0</v>
      </c>
      <c r="C3091" t="e">
        <f>'RAW DATA'!#REF!</f>
        <v>#REF!</v>
      </c>
      <c r="D3091" t="e">
        <f>'RAW DATA'!#REF!</f>
        <v>#REF!</v>
      </c>
      <c r="E3091" t="e">
        <f>'RAW DATA'!#REF!</f>
        <v>#REF!</v>
      </c>
      <c r="F3091">
        <f>'RAW DATA'!H3091</f>
        <v>0</v>
      </c>
      <c r="G3091">
        <f>'RAW DATA'!I3091</f>
        <v>0</v>
      </c>
      <c r="H3091" t="e">
        <f>'RAW DATA'!#REF!</f>
        <v>#REF!</v>
      </c>
      <c r="I3091" t="e">
        <f>'RAW DATA'!#REF!</f>
        <v>#REF!</v>
      </c>
      <c r="J3091">
        <f>'RAW DATA'!J3091</f>
        <v>0</v>
      </c>
      <c r="K3091" t="e">
        <f>'RAW DATA'!#REF!</f>
        <v>#REF!</v>
      </c>
      <c r="L3091">
        <f>'RAW DATA'!P3091</f>
        <v>0</v>
      </c>
      <c r="M3091">
        <f>'RAW DATA'!Q3091</f>
        <v>0</v>
      </c>
      <c r="N3091">
        <f>'RAW DATA'!R3091</f>
        <v>0</v>
      </c>
      <c r="O3091">
        <f>'RAW DATA'!S3091</f>
        <v>0</v>
      </c>
      <c r="P3091">
        <f>'RAW DATA'!T3091</f>
        <v>0</v>
      </c>
      <c r="Q3091">
        <f>'RAW DATA'!U3091</f>
        <v>0</v>
      </c>
      <c r="R3091">
        <f>'RAW DATA'!V3091</f>
        <v>0</v>
      </c>
      <c r="S3091" t="e">
        <f>'RAW DATA'!#REF!</f>
        <v>#REF!</v>
      </c>
      <c r="T3091">
        <f>'RAW DATA'!W3091</f>
        <v>0</v>
      </c>
      <c r="U3091">
        <f>'RAW DATA'!X3091</f>
        <v>0</v>
      </c>
      <c r="V3091">
        <f>'RAW DATA'!Y3091</f>
        <v>0</v>
      </c>
      <c r="W3091" t="e">
        <f>IF(' DASHBOARD'!K3091&gt;=60,FORMULAS!$D$3,IF(' DASHBOARD'!K3091&gt;=55,FORMULAS!$E$3,IF(' DASHBOARD'!K3091&gt;=50,FORMULAS!$F$3,IF(' DASHBOARD'!K3091&gt;=40,FORMULAS!$G$3,IF(' DASHBOARD'!K3091&gt;=30,FORMULAS!$H$3,IF(K3091&gt;=20,FORMULAS!$I$3,IF(' DASHBOARD'!K3091&gt;=16,FORMULAS!$J$3)))))))</f>
        <v>#REF!</v>
      </c>
      <c r="X3091" t="e">
        <f>INDEX(FORMULAS!$D$4:$J$10,MATCH('RAW DATA'!A3091,FORMULAS!$A$4:$A$10,0),MATCH(' DASHBOARD'!W3091,FORMULAS!$D$3:$J$3,0))</f>
        <v>#N/A</v>
      </c>
      <c r="Y3091">
        <f t="shared" si="192"/>
        <v>0</v>
      </c>
      <c r="Z3091">
        <f t="shared" si="193"/>
        <v>0</v>
      </c>
      <c r="AA3091" t="e">
        <f t="shared" si="194"/>
        <v>#DIV/0!</v>
      </c>
      <c r="AB3091" s="14" t="e">
        <f>1-(FORMULAS!$S$2-' DASHBOARD'!X3091)/FORMULAS!$S$2</f>
        <v>#N/A</v>
      </c>
      <c r="AC3091" t="e">
        <f t="shared" si="195"/>
        <v>#N/A</v>
      </c>
    </row>
    <row r="3092" spans="1:29" x14ac:dyDescent="0.2">
      <c r="A3092">
        <f>'RAW DATA'!A3092</f>
        <v>0</v>
      </c>
      <c r="B3092">
        <f>'RAW DATA'!G3092</f>
        <v>0</v>
      </c>
      <c r="C3092" t="e">
        <f>'RAW DATA'!#REF!</f>
        <v>#REF!</v>
      </c>
      <c r="D3092" t="e">
        <f>'RAW DATA'!#REF!</f>
        <v>#REF!</v>
      </c>
      <c r="E3092" t="e">
        <f>'RAW DATA'!#REF!</f>
        <v>#REF!</v>
      </c>
      <c r="F3092">
        <f>'RAW DATA'!H3092</f>
        <v>0</v>
      </c>
      <c r="G3092">
        <f>'RAW DATA'!I3092</f>
        <v>0</v>
      </c>
      <c r="H3092" t="e">
        <f>'RAW DATA'!#REF!</f>
        <v>#REF!</v>
      </c>
      <c r="I3092" t="e">
        <f>'RAW DATA'!#REF!</f>
        <v>#REF!</v>
      </c>
      <c r="J3092">
        <f>'RAW DATA'!J3092</f>
        <v>0</v>
      </c>
      <c r="K3092" t="e">
        <f>'RAW DATA'!#REF!</f>
        <v>#REF!</v>
      </c>
      <c r="L3092">
        <f>'RAW DATA'!P3092</f>
        <v>0</v>
      </c>
      <c r="M3092">
        <f>'RAW DATA'!Q3092</f>
        <v>0</v>
      </c>
      <c r="N3092">
        <f>'RAW DATA'!R3092</f>
        <v>0</v>
      </c>
      <c r="O3092">
        <f>'RAW DATA'!S3092</f>
        <v>0</v>
      </c>
      <c r="P3092">
        <f>'RAW DATA'!T3092</f>
        <v>0</v>
      </c>
      <c r="Q3092">
        <f>'RAW DATA'!U3092</f>
        <v>0</v>
      </c>
      <c r="R3092">
        <f>'RAW DATA'!V3092</f>
        <v>0</v>
      </c>
      <c r="S3092" t="e">
        <f>'RAW DATA'!#REF!</f>
        <v>#REF!</v>
      </c>
      <c r="T3092">
        <f>'RAW DATA'!W3092</f>
        <v>0</v>
      </c>
      <c r="U3092">
        <f>'RAW DATA'!X3092</f>
        <v>0</v>
      </c>
      <c r="V3092">
        <f>'RAW DATA'!Y3092</f>
        <v>0</v>
      </c>
      <c r="W3092" t="e">
        <f>IF(' DASHBOARD'!K3092&gt;=60,FORMULAS!$D$3,IF(' DASHBOARD'!K3092&gt;=55,FORMULAS!$E$3,IF(' DASHBOARD'!K3092&gt;=50,FORMULAS!$F$3,IF(' DASHBOARD'!K3092&gt;=40,FORMULAS!$G$3,IF(' DASHBOARD'!K3092&gt;=30,FORMULAS!$H$3,IF(K3092&gt;=20,FORMULAS!$I$3,IF(' DASHBOARD'!K3092&gt;=16,FORMULAS!$J$3)))))))</f>
        <v>#REF!</v>
      </c>
      <c r="X3092" t="e">
        <f>INDEX(FORMULAS!$D$4:$J$10,MATCH('RAW DATA'!A3092,FORMULAS!$A$4:$A$10,0),MATCH(' DASHBOARD'!W3092,FORMULAS!$D$3:$J$3,0))</f>
        <v>#N/A</v>
      </c>
      <c r="Y3092">
        <f t="shared" si="192"/>
        <v>0</v>
      </c>
      <c r="Z3092">
        <f t="shared" si="193"/>
        <v>0</v>
      </c>
      <c r="AA3092" t="e">
        <f t="shared" si="194"/>
        <v>#DIV/0!</v>
      </c>
      <c r="AB3092" s="14" t="e">
        <f>1-(FORMULAS!$S$2-' DASHBOARD'!X3092)/FORMULAS!$S$2</f>
        <v>#N/A</v>
      </c>
      <c r="AC3092" t="e">
        <f t="shared" si="195"/>
        <v>#N/A</v>
      </c>
    </row>
    <row r="3093" spans="1:29" x14ac:dyDescent="0.2">
      <c r="A3093">
        <f>'RAW DATA'!A3093</f>
        <v>0</v>
      </c>
      <c r="B3093">
        <f>'RAW DATA'!G3093</f>
        <v>0</v>
      </c>
      <c r="C3093" t="e">
        <f>'RAW DATA'!#REF!</f>
        <v>#REF!</v>
      </c>
      <c r="D3093" t="e">
        <f>'RAW DATA'!#REF!</f>
        <v>#REF!</v>
      </c>
      <c r="E3093" t="e">
        <f>'RAW DATA'!#REF!</f>
        <v>#REF!</v>
      </c>
      <c r="F3093">
        <f>'RAW DATA'!H3093</f>
        <v>0</v>
      </c>
      <c r="G3093">
        <f>'RAW DATA'!I3093</f>
        <v>0</v>
      </c>
      <c r="H3093" t="e">
        <f>'RAW DATA'!#REF!</f>
        <v>#REF!</v>
      </c>
      <c r="I3093" t="e">
        <f>'RAW DATA'!#REF!</f>
        <v>#REF!</v>
      </c>
      <c r="J3093">
        <f>'RAW DATA'!J3093</f>
        <v>0</v>
      </c>
      <c r="K3093" t="e">
        <f>'RAW DATA'!#REF!</f>
        <v>#REF!</v>
      </c>
      <c r="L3093">
        <f>'RAW DATA'!P3093</f>
        <v>0</v>
      </c>
      <c r="M3093">
        <f>'RAW DATA'!Q3093</f>
        <v>0</v>
      </c>
      <c r="N3093">
        <f>'RAW DATA'!R3093</f>
        <v>0</v>
      </c>
      <c r="O3093">
        <f>'RAW DATA'!S3093</f>
        <v>0</v>
      </c>
      <c r="P3093">
        <f>'RAW DATA'!T3093</f>
        <v>0</v>
      </c>
      <c r="Q3093">
        <f>'RAW DATA'!U3093</f>
        <v>0</v>
      </c>
      <c r="R3093">
        <f>'RAW DATA'!V3093</f>
        <v>0</v>
      </c>
      <c r="S3093" t="e">
        <f>'RAW DATA'!#REF!</f>
        <v>#REF!</v>
      </c>
      <c r="T3093">
        <f>'RAW DATA'!W3093</f>
        <v>0</v>
      </c>
      <c r="U3093">
        <f>'RAW DATA'!X3093</f>
        <v>0</v>
      </c>
      <c r="V3093">
        <f>'RAW DATA'!Y3093</f>
        <v>0</v>
      </c>
      <c r="W3093" t="e">
        <f>IF(' DASHBOARD'!K3093&gt;=60,FORMULAS!$D$3,IF(' DASHBOARD'!K3093&gt;=55,FORMULAS!$E$3,IF(' DASHBOARD'!K3093&gt;=50,FORMULAS!$F$3,IF(' DASHBOARD'!K3093&gt;=40,FORMULAS!$G$3,IF(' DASHBOARD'!K3093&gt;=30,FORMULAS!$H$3,IF(K3093&gt;=20,FORMULAS!$I$3,IF(' DASHBOARD'!K3093&gt;=16,FORMULAS!$J$3)))))))</f>
        <v>#REF!</v>
      </c>
      <c r="X3093" t="e">
        <f>INDEX(FORMULAS!$D$4:$J$10,MATCH('RAW DATA'!A3093,FORMULAS!$A$4:$A$10,0),MATCH(' DASHBOARD'!W3093,FORMULAS!$D$3:$J$3,0))</f>
        <v>#N/A</v>
      </c>
      <c r="Y3093">
        <f t="shared" si="192"/>
        <v>0</v>
      </c>
      <c r="Z3093">
        <f t="shared" si="193"/>
        <v>0</v>
      </c>
      <c r="AA3093" t="e">
        <f t="shared" si="194"/>
        <v>#DIV/0!</v>
      </c>
      <c r="AB3093" s="14" t="e">
        <f>1-(FORMULAS!$S$2-' DASHBOARD'!X3093)/FORMULAS!$S$2</f>
        <v>#N/A</v>
      </c>
      <c r="AC3093" t="e">
        <f t="shared" si="195"/>
        <v>#N/A</v>
      </c>
    </row>
    <row r="3094" spans="1:29" x14ac:dyDescent="0.2">
      <c r="A3094">
        <f>'RAW DATA'!A3094</f>
        <v>0</v>
      </c>
      <c r="B3094">
        <f>'RAW DATA'!G3094</f>
        <v>0</v>
      </c>
      <c r="C3094" t="e">
        <f>'RAW DATA'!#REF!</f>
        <v>#REF!</v>
      </c>
      <c r="D3094" t="e">
        <f>'RAW DATA'!#REF!</f>
        <v>#REF!</v>
      </c>
      <c r="E3094" t="e">
        <f>'RAW DATA'!#REF!</f>
        <v>#REF!</v>
      </c>
      <c r="F3094">
        <f>'RAW DATA'!H3094</f>
        <v>0</v>
      </c>
      <c r="G3094">
        <f>'RAW DATA'!I3094</f>
        <v>0</v>
      </c>
      <c r="H3094" t="e">
        <f>'RAW DATA'!#REF!</f>
        <v>#REF!</v>
      </c>
      <c r="I3094" t="e">
        <f>'RAW DATA'!#REF!</f>
        <v>#REF!</v>
      </c>
      <c r="J3094">
        <f>'RAW DATA'!J3094</f>
        <v>0</v>
      </c>
      <c r="K3094" t="e">
        <f>'RAW DATA'!#REF!</f>
        <v>#REF!</v>
      </c>
      <c r="L3094">
        <f>'RAW DATA'!P3094</f>
        <v>0</v>
      </c>
      <c r="M3094">
        <f>'RAW DATA'!Q3094</f>
        <v>0</v>
      </c>
      <c r="N3094">
        <f>'RAW DATA'!R3094</f>
        <v>0</v>
      </c>
      <c r="O3094">
        <f>'RAW DATA'!S3094</f>
        <v>0</v>
      </c>
      <c r="P3094">
        <f>'RAW DATA'!T3094</f>
        <v>0</v>
      </c>
      <c r="Q3094">
        <f>'RAW DATA'!U3094</f>
        <v>0</v>
      </c>
      <c r="R3094">
        <f>'RAW DATA'!V3094</f>
        <v>0</v>
      </c>
      <c r="S3094" t="e">
        <f>'RAW DATA'!#REF!</f>
        <v>#REF!</v>
      </c>
      <c r="T3094">
        <f>'RAW DATA'!W3094</f>
        <v>0</v>
      </c>
      <c r="U3094">
        <f>'RAW DATA'!X3094</f>
        <v>0</v>
      </c>
      <c r="V3094">
        <f>'RAW DATA'!Y3094</f>
        <v>0</v>
      </c>
      <c r="W3094" t="e">
        <f>IF(' DASHBOARD'!K3094&gt;=60,FORMULAS!$D$3,IF(' DASHBOARD'!K3094&gt;=55,FORMULAS!$E$3,IF(' DASHBOARD'!K3094&gt;=50,FORMULAS!$F$3,IF(' DASHBOARD'!K3094&gt;=40,FORMULAS!$G$3,IF(' DASHBOARD'!K3094&gt;=30,FORMULAS!$H$3,IF(K3094&gt;=20,FORMULAS!$I$3,IF(' DASHBOARD'!K3094&gt;=16,FORMULAS!$J$3)))))))</f>
        <v>#REF!</v>
      </c>
      <c r="X3094" t="e">
        <f>INDEX(FORMULAS!$D$4:$J$10,MATCH('RAW DATA'!A3094,FORMULAS!$A$4:$A$10,0),MATCH(' DASHBOARD'!W3094,FORMULAS!$D$3:$J$3,0))</f>
        <v>#N/A</v>
      </c>
      <c r="Y3094">
        <f t="shared" si="192"/>
        <v>0</v>
      </c>
      <c r="Z3094">
        <f t="shared" si="193"/>
        <v>0</v>
      </c>
      <c r="AA3094" t="e">
        <f t="shared" si="194"/>
        <v>#DIV/0!</v>
      </c>
      <c r="AB3094" s="14" t="e">
        <f>1-(FORMULAS!$S$2-' DASHBOARD'!X3094)/FORMULAS!$S$2</f>
        <v>#N/A</v>
      </c>
      <c r="AC3094" t="e">
        <f t="shared" si="195"/>
        <v>#N/A</v>
      </c>
    </row>
    <row r="3095" spans="1:29" x14ac:dyDescent="0.2">
      <c r="A3095">
        <f>'RAW DATA'!A3095</f>
        <v>0</v>
      </c>
      <c r="B3095">
        <f>'RAW DATA'!G3095</f>
        <v>0</v>
      </c>
      <c r="C3095" t="e">
        <f>'RAW DATA'!#REF!</f>
        <v>#REF!</v>
      </c>
      <c r="D3095" t="e">
        <f>'RAW DATA'!#REF!</f>
        <v>#REF!</v>
      </c>
      <c r="E3095" t="e">
        <f>'RAW DATA'!#REF!</f>
        <v>#REF!</v>
      </c>
      <c r="F3095">
        <f>'RAW DATA'!H3095</f>
        <v>0</v>
      </c>
      <c r="G3095">
        <f>'RAW DATA'!I3095</f>
        <v>0</v>
      </c>
      <c r="H3095" t="e">
        <f>'RAW DATA'!#REF!</f>
        <v>#REF!</v>
      </c>
      <c r="I3095" t="e">
        <f>'RAW DATA'!#REF!</f>
        <v>#REF!</v>
      </c>
      <c r="J3095">
        <f>'RAW DATA'!J3095</f>
        <v>0</v>
      </c>
      <c r="K3095" t="e">
        <f>'RAW DATA'!#REF!</f>
        <v>#REF!</v>
      </c>
      <c r="L3095">
        <f>'RAW DATA'!P3095</f>
        <v>0</v>
      </c>
      <c r="M3095">
        <f>'RAW DATA'!Q3095</f>
        <v>0</v>
      </c>
      <c r="N3095">
        <f>'RAW DATA'!R3095</f>
        <v>0</v>
      </c>
      <c r="O3095">
        <f>'RAW DATA'!S3095</f>
        <v>0</v>
      </c>
      <c r="P3095">
        <f>'RAW DATA'!T3095</f>
        <v>0</v>
      </c>
      <c r="Q3095">
        <f>'RAW DATA'!U3095</f>
        <v>0</v>
      </c>
      <c r="R3095">
        <f>'RAW DATA'!V3095</f>
        <v>0</v>
      </c>
      <c r="S3095" t="e">
        <f>'RAW DATA'!#REF!</f>
        <v>#REF!</v>
      </c>
      <c r="T3095">
        <f>'RAW DATA'!W3095</f>
        <v>0</v>
      </c>
      <c r="U3095">
        <f>'RAW DATA'!X3095</f>
        <v>0</v>
      </c>
      <c r="V3095">
        <f>'RAW DATA'!Y3095</f>
        <v>0</v>
      </c>
      <c r="W3095" t="e">
        <f>IF(' DASHBOARD'!K3095&gt;=60,FORMULAS!$D$3,IF(' DASHBOARD'!K3095&gt;=55,FORMULAS!$E$3,IF(' DASHBOARD'!K3095&gt;=50,FORMULAS!$F$3,IF(' DASHBOARD'!K3095&gt;=40,FORMULAS!$G$3,IF(' DASHBOARD'!K3095&gt;=30,FORMULAS!$H$3,IF(K3095&gt;=20,FORMULAS!$I$3,IF(' DASHBOARD'!K3095&gt;=16,FORMULAS!$J$3)))))))</f>
        <v>#REF!</v>
      </c>
      <c r="X3095" t="e">
        <f>INDEX(FORMULAS!$D$4:$J$10,MATCH('RAW DATA'!A3095,FORMULAS!$A$4:$A$10,0),MATCH(' DASHBOARD'!W3095,FORMULAS!$D$3:$J$3,0))</f>
        <v>#N/A</v>
      </c>
      <c r="Y3095">
        <f t="shared" si="192"/>
        <v>0</v>
      </c>
      <c r="Z3095">
        <f t="shared" si="193"/>
        <v>0</v>
      </c>
      <c r="AA3095" t="e">
        <f t="shared" si="194"/>
        <v>#DIV/0!</v>
      </c>
      <c r="AB3095" s="14" t="e">
        <f>1-(FORMULAS!$S$2-' DASHBOARD'!X3095)/FORMULAS!$S$2</f>
        <v>#N/A</v>
      </c>
      <c r="AC3095" t="e">
        <f t="shared" si="195"/>
        <v>#N/A</v>
      </c>
    </row>
    <row r="3096" spans="1:29" x14ac:dyDescent="0.2">
      <c r="A3096">
        <f>'RAW DATA'!A3096</f>
        <v>0</v>
      </c>
      <c r="B3096">
        <f>'RAW DATA'!G3096</f>
        <v>0</v>
      </c>
      <c r="C3096" t="e">
        <f>'RAW DATA'!#REF!</f>
        <v>#REF!</v>
      </c>
      <c r="D3096" t="e">
        <f>'RAW DATA'!#REF!</f>
        <v>#REF!</v>
      </c>
      <c r="E3096" t="e">
        <f>'RAW DATA'!#REF!</f>
        <v>#REF!</v>
      </c>
      <c r="F3096">
        <f>'RAW DATA'!H3096</f>
        <v>0</v>
      </c>
      <c r="G3096">
        <f>'RAW DATA'!I3096</f>
        <v>0</v>
      </c>
      <c r="H3096" t="e">
        <f>'RAW DATA'!#REF!</f>
        <v>#REF!</v>
      </c>
      <c r="I3096" t="e">
        <f>'RAW DATA'!#REF!</f>
        <v>#REF!</v>
      </c>
      <c r="J3096">
        <f>'RAW DATA'!J3096</f>
        <v>0</v>
      </c>
      <c r="K3096" t="e">
        <f>'RAW DATA'!#REF!</f>
        <v>#REF!</v>
      </c>
      <c r="L3096">
        <f>'RAW DATA'!P3096</f>
        <v>0</v>
      </c>
      <c r="M3096">
        <f>'RAW DATA'!Q3096</f>
        <v>0</v>
      </c>
      <c r="N3096">
        <f>'RAW DATA'!R3096</f>
        <v>0</v>
      </c>
      <c r="O3096">
        <f>'RAW DATA'!S3096</f>
        <v>0</v>
      </c>
      <c r="P3096">
        <f>'RAW DATA'!T3096</f>
        <v>0</v>
      </c>
      <c r="Q3096">
        <f>'RAW DATA'!U3096</f>
        <v>0</v>
      </c>
      <c r="R3096">
        <f>'RAW DATA'!V3096</f>
        <v>0</v>
      </c>
      <c r="S3096" t="e">
        <f>'RAW DATA'!#REF!</f>
        <v>#REF!</v>
      </c>
      <c r="T3096">
        <f>'RAW DATA'!W3096</f>
        <v>0</v>
      </c>
      <c r="U3096">
        <f>'RAW DATA'!X3096</f>
        <v>0</v>
      </c>
      <c r="V3096">
        <f>'RAW DATA'!Y3096</f>
        <v>0</v>
      </c>
      <c r="W3096" t="e">
        <f>IF(' DASHBOARD'!K3096&gt;=60,FORMULAS!$D$3,IF(' DASHBOARD'!K3096&gt;=55,FORMULAS!$E$3,IF(' DASHBOARD'!K3096&gt;=50,FORMULAS!$F$3,IF(' DASHBOARD'!K3096&gt;=40,FORMULAS!$G$3,IF(' DASHBOARD'!K3096&gt;=30,FORMULAS!$H$3,IF(K3096&gt;=20,FORMULAS!$I$3,IF(' DASHBOARD'!K3096&gt;=16,FORMULAS!$J$3)))))))</f>
        <v>#REF!</v>
      </c>
      <c r="X3096" t="e">
        <f>INDEX(FORMULAS!$D$4:$J$10,MATCH('RAW DATA'!A3096,FORMULAS!$A$4:$A$10,0),MATCH(' DASHBOARD'!W3096,FORMULAS!$D$3:$J$3,0))</f>
        <v>#N/A</v>
      </c>
      <c r="Y3096">
        <f t="shared" si="192"/>
        <v>0</v>
      </c>
      <c r="Z3096">
        <f t="shared" si="193"/>
        <v>0</v>
      </c>
      <c r="AA3096" t="e">
        <f t="shared" si="194"/>
        <v>#DIV/0!</v>
      </c>
      <c r="AB3096" s="14" t="e">
        <f>1-(FORMULAS!$S$2-' DASHBOARD'!X3096)/FORMULAS!$S$2</f>
        <v>#N/A</v>
      </c>
      <c r="AC3096" t="e">
        <f t="shared" si="195"/>
        <v>#N/A</v>
      </c>
    </row>
    <row r="3097" spans="1:29" x14ac:dyDescent="0.2">
      <c r="A3097">
        <f>'RAW DATA'!A3097</f>
        <v>0</v>
      </c>
      <c r="B3097">
        <f>'RAW DATA'!G3097</f>
        <v>0</v>
      </c>
      <c r="C3097" t="e">
        <f>'RAW DATA'!#REF!</f>
        <v>#REF!</v>
      </c>
      <c r="D3097" t="e">
        <f>'RAW DATA'!#REF!</f>
        <v>#REF!</v>
      </c>
      <c r="E3097" t="e">
        <f>'RAW DATA'!#REF!</f>
        <v>#REF!</v>
      </c>
      <c r="F3097">
        <f>'RAW DATA'!H3097</f>
        <v>0</v>
      </c>
      <c r="G3097">
        <f>'RAW DATA'!I3097</f>
        <v>0</v>
      </c>
      <c r="H3097" t="e">
        <f>'RAW DATA'!#REF!</f>
        <v>#REF!</v>
      </c>
      <c r="I3097" t="e">
        <f>'RAW DATA'!#REF!</f>
        <v>#REF!</v>
      </c>
      <c r="J3097">
        <f>'RAW DATA'!J3097</f>
        <v>0</v>
      </c>
      <c r="K3097" t="e">
        <f>'RAW DATA'!#REF!</f>
        <v>#REF!</v>
      </c>
      <c r="L3097">
        <f>'RAW DATA'!P3097</f>
        <v>0</v>
      </c>
      <c r="M3097">
        <f>'RAW DATA'!Q3097</f>
        <v>0</v>
      </c>
      <c r="N3097">
        <f>'RAW DATA'!R3097</f>
        <v>0</v>
      </c>
      <c r="O3097">
        <f>'RAW DATA'!S3097</f>
        <v>0</v>
      </c>
      <c r="P3097">
        <f>'RAW DATA'!T3097</f>
        <v>0</v>
      </c>
      <c r="Q3097">
        <f>'RAW DATA'!U3097</f>
        <v>0</v>
      </c>
      <c r="R3097">
        <f>'RAW DATA'!V3097</f>
        <v>0</v>
      </c>
      <c r="S3097" t="e">
        <f>'RAW DATA'!#REF!</f>
        <v>#REF!</v>
      </c>
      <c r="T3097">
        <f>'RAW DATA'!W3097</f>
        <v>0</v>
      </c>
      <c r="U3097">
        <f>'RAW DATA'!X3097</f>
        <v>0</v>
      </c>
      <c r="V3097">
        <f>'RAW DATA'!Y3097</f>
        <v>0</v>
      </c>
      <c r="W3097" t="e">
        <f>IF(' DASHBOARD'!K3097&gt;=60,FORMULAS!$D$3,IF(' DASHBOARD'!K3097&gt;=55,FORMULAS!$E$3,IF(' DASHBOARD'!K3097&gt;=50,FORMULAS!$F$3,IF(' DASHBOARD'!K3097&gt;=40,FORMULAS!$G$3,IF(' DASHBOARD'!K3097&gt;=30,FORMULAS!$H$3,IF(K3097&gt;=20,FORMULAS!$I$3,IF(' DASHBOARD'!K3097&gt;=16,FORMULAS!$J$3)))))))</f>
        <v>#REF!</v>
      </c>
      <c r="X3097" t="e">
        <f>INDEX(FORMULAS!$D$4:$J$10,MATCH('RAW DATA'!A3097,FORMULAS!$A$4:$A$10,0),MATCH(' DASHBOARD'!W3097,FORMULAS!$D$3:$J$3,0))</f>
        <v>#N/A</v>
      </c>
      <c r="Y3097">
        <f t="shared" si="192"/>
        <v>0</v>
      </c>
      <c r="Z3097">
        <f t="shared" si="193"/>
        <v>0</v>
      </c>
      <c r="AA3097" t="e">
        <f t="shared" si="194"/>
        <v>#DIV/0!</v>
      </c>
      <c r="AB3097" s="14" t="e">
        <f>1-(FORMULAS!$S$2-' DASHBOARD'!X3097)/FORMULAS!$S$2</f>
        <v>#N/A</v>
      </c>
      <c r="AC3097" t="e">
        <f t="shared" si="195"/>
        <v>#N/A</v>
      </c>
    </row>
    <row r="3098" spans="1:29" x14ac:dyDescent="0.2">
      <c r="A3098">
        <f>'RAW DATA'!A3098</f>
        <v>0</v>
      </c>
      <c r="B3098">
        <f>'RAW DATA'!G3098</f>
        <v>0</v>
      </c>
      <c r="C3098" t="e">
        <f>'RAW DATA'!#REF!</f>
        <v>#REF!</v>
      </c>
      <c r="D3098" t="e">
        <f>'RAW DATA'!#REF!</f>
        <v>#REF!</v>
      </c>
      <c r="E3098" t="e">
        <f>'RAW DATA'!#REF!</f>
        <v>#REF!</v>
      </c>
      <c r="F3098">
        <f>'RAW DATA'!H3098</f>
        <v>0</v>
      </c>
      <c r="G3098">
        <f>'RAW DATA'!I3098</f>
        <v>0</v>
      </c>
      <c r="H3098" t="e">
        <f>'RAW DATA'!#REF!</f>
        <v>#REF!</v>
      </c>
      <c r="I3098" t="e">
        <f>'RAW DATA'!#REF!</f>
        <v>#REF!</v>
      </c>
      <c r="J3098">
        <f>'RAW DATA'!J3098</f>
        <v>0</v>
      </c>
      <c r="K3098" t="e">
        <f>'RAW DATA'!#REF!</f>
        <v>#REF!</v>
      </c>
      <c r="L3098">
        <f>'RAW DATA'!P3098</f>
        <v>0</v>
      </c>
      <c r="M3098">
        <f>'RAW DATA'!Q3098</f>
        <v>0</v>
      </c>
      <c r="N3098">
        <f>'RAW DATA'!R3098</f>
        <v>0</v>
      </c>
      <c r="O3098">
        <f>'RAW DATA'!S3098</f>
        <v>0</v>
      </c>
      <c r="P3098">
        <f>'RAW DATA'!T3098</f>
        <v>0</v>
      </c>
      <c r="Q3098">
        <f>'RAW DATA'!U3098</f>
        <v>0</v>
      </c>
      <c r="R3098">
        <f>'RAW DATA'!V3098</f>
        <v>0</v>
      </c>
      <c r="S3098" t="e">
        <f>'RAW DATA'!#REF!</f>
        <v>#REF!</v>
      </c>
      <c r="T3098">
        <f>'RAW DATA'!W3098</f>
        <v>0</v>
      </c>
      <c r="U3098">
        <f>'RAW DATA'!X3098</f>
        <v>0</v>
      </c>
      <c r="V3098">
        <f>'RAW DATA'!Y3098</f>
        <v>0</v>
      </c>
      <c r="W3098" t="e">
        <f>IF(' DASHBOARD'!K3098&gt;=60,FORMULAS!$D$3,IF(' DASHBOARD'!K3098&gt;=55,FORMULAS!$E$3,IF(' DASHBOARD'!K3098&gt;=50,FORMULAS!$F$3,IF(' DASHBOARD'!K3098&gt;=40,FORMULAS!$G$3,IF(' DASHBOARD'!K3098&gt;=30,FORMULAS!$H$3,IF(K3098&gt;=20,FORMULAS!$I$3,IF(' DASHBOARD'!K3098&gt;=16,FORMULAS!$J$3)))))))</f>
        <v>#REF!</v>
      </c>
      <c r="X3098" t="e">
        <f>INDEX(FORMULAS!$D$4:$J$10,MATCH('RAW DATA'!A3098,FORMULAS!$A$4:$A$10,0),MATCH(' DASHBOARD'!W3098,FORMULAS!$D$3:$J$3,0))</f>
        <v>#N/A</v>
      </c>
      <c r="Y3098">
        <f t="shared" si="192"/>
        <v>0</v>
      </c>
      <c r="Z3098">
        <f t="shared" si="193"/>
        <v>0</v>
      </c>
      <c r="AA3098" t="e">
        <f t="shared" si="194"/>
        <v>#DIV/0!</v>
      </c>
      <c r="AB3098" s="14" t="e">
        <f>1-(FORMULAS!$S$2-' DASHBOARD'!X3098)/FORMULAS!$S$2</f>
        <v>#N/A</v>
      </c>
      <c r="AC3098" t="e">
        <f t="shared" si="195"/>
        <v>#N/A</v>
      </c>
    </row>
    <row r="3099" spans="1:29" x14ac:dyDescent="0.2">
      <c r="A3099">
        <f>'RAW DATA'!A3099</f>
        <v>0</v>
      </c>
      <c r="B3099">
        <f>'RAW DATA'!G3099</f>
        <v>0</v>
      </c>
      <c r="C3099" t="e">
        <f>'RAW DATA'!#REF!</f>
        <v>#REF!</v>
      </c>
      <c r="D3099" t="e">
        <f>'RAW DATA'!#REF!</f>
        <v>#REF!</v>
      </c>
      <c r="E3099" t="e">
        <f>'RAW DATA'!#REF!</f>
        <v>#REF!</v>
      </c>
      <c r="F3099">
        <f>'RAW DATA'!H3099</f>
        <v>0</v>
      </c>
      <c r="G3099">
        <f>'RAW DATA'!I3099</f>
        <v>0</v>
      </c>
      <c r="H3099" t="e">
        <f>'RAW DATA'!#REF!</f>
        <v>#REF!</v>
      </c>
      <c r="I3099" t="e">
        <f>'RAW DATA'!#REF!</f>
        <v>#REF!</v>
      </c>
      <c r="J3099">
        <f>'RAW DATA'!J3099</f>
        <v>0</v>
      </c>
      <c r="K3099" t="e">
        <f>'RAW DATA'!#REF!</f>
        <v>#REF!</v>
      </c>
      <c r="L3099">
        <f>'RAW DATA'!P3099</f>
        <v>0</v>
      </c>
      <c r="M3099">
        <f>'RAW DATA'!Q3099</f>
        <v>0</v>
      </c>
      <c r="N3099">
        <f>'RAW DATA'!R3099</f>
        <v>0</v>
      </c>
      <c r="O3099">
        <f>'RAW DATA'!S3099</f>
        <v>0</v>
      </c>
      <c r="P3099">
        <f>'RAW DATA'!T3099</f>
        <v>0</v>
      </c>
      <c r="Q3099">
        <f>'RAW DATA'!U3099</f>
        <v>0</v>
      </c>
      <c r="R3099">
        <f>'RAW DATA'!V3099</f>
        <v>0</v>
      </c>
      <c r="S3099" t="e">
        <f>'RAW DATA'!#REF!</f>
        <v>#REF!</v>
      </c>
      <c r="T3099">
        <f>'RAW DATA'!W3099</f>
        <v>0</v>
      </c>
      <c r="U3099">
        <f>'RAW DATA'!X3099</f>
        <v>0</v>
      </c>
      <c r="V3099">
        <f>'RAW DATA'!Y3099</f>
        <v>0</v>
      </c>
      <c r="W3099" t="e">
        <f>IF(' DASHBOARD'!K3099&gt;=60,FORMULAS!$D$3,IF(' DASHBOARD'!K3099&gt;=55,FORMULAS!$E$3,IF(' DASHBOARD'!K3099&gt;=50,FORMULAS!$F$3,IF(' DASHBOARD'!K3099&gt;=40,FORMULAS!$G$3,IF(' DASHBOARD'!K3099&gt;=30,FORMULAS!$H$3,IF(K3099&gt;=20,FORMULAS!$I$3,IF(' DASHBOARD'!K3099&gt;=16,FORMULAS!$J$3)))))))</f>
        <v>#REF!</v>
      </c>
      <c r="X3099" t="e">
        <f>INDEX(FORMULAS!$D$4:$J$10,MATCH('RAW DATA'!A3099,FORMULAS!$A$4:$A$10,0),MATCH(' DASHBOARD'!W3099,FORMULAS!$D$3:$J$3,0))</f>
        <v>#N/A</v>
      </c>
      <c r="Y3099">
        <f t="shared" si="192"/>
        <v>0</v>
      </c>
      <c r="Z3099">
        <f t="shared" si="193"/>
        <v>0</v>
      </c>
      <c r="AA3099" t="e">
        <f t="shared" si="194"/>
        <v>#DIV/0!</v>
      </c>
      <c r="AB3099" s="14" t="e">
        <f>1-(FORMULAS!$S$2-' DASHBOARD'!X3099)/FORMULAS!$S$2</f>
        <v>#N/A</v>
      </c>
      <c r="AC3099" t="e">
        <f t="shared" si="195"/>
        <v>#N/A</v>
      </c>
    </row>
    <row r="3100" spans="1:29" x14ac:dyDescent="0.2">
      <c r="A3100">
        <f>'RAW DATA'!A3100</f>
        <v>0</v>
      </c>
      <c r="B3100">
        <f>'RAW DATA'!G3100</f>
        <v>0</v>
      </c>
      <c r="C3100" t="e">
        <f>'RAW DATA'!#REF!</f>
        <v>#REF!</v>
      </c>
      <c r="D3100" t="e">
        <f>'RAW DATA'!#REF!</f>
        <v>#REF!</v>
      </c>
      <c r="E3100" t="e">
        <f>'RAW DATA'!#REF!</f>
        <v>#REF!</v>
      </c>
      <c r="F3100">
        <f>'RAW DATA'!H3100</f>
        <v>0</v>
      </c>
      <c r="G3100">
        <f>'RAW DATA'!I3100</f>
        <v>0</v>
      </c>
      <c r="H3100" t="e">
        <f>'RAW DATA'!#REF!</f>
        <v>#REF!</v>
      </c>
      <c r="I3100" t="e">
        <f>'RAW DATA'!#REF!</f>
        <v>#REF!</v>
      </c>
      <c r="J3100">
        <f>'RAW DATA'!J3100</f>
        <v>0</v>
      </c>
      <c r="K3100" t="e">
        <f>'RAW DATA'!#REF!</f>
        <v>#REF!</v>
      </c>
      <c r="L3100">
        <f>'RAW DATA'!P3100</f>
        <v>0</v>
      </c>
      <c r="M3100">
        <f>'RAW DATA'!Q3100</f>
        <v>0</v>
      </c>
      <c r="N3100">
        <f>'RAW DATA'!R3100</f>
        <v>0</v>
      </c>
      <c r="O3100">
        <f>'RAW DATA'!S3100</f>
        <v>0</v>
      </c>
      <c r="P3100">
        <f>'RAW DATA'!T3100</f>
        <v>0</v>
      </c>
      <c r="Q3100">
        <f>'RAW DATA'!U3100</f>
        <v>0</v>
      </c>
      <c r="R3100">
        <f>'RAW DATA'!V3100</f>
        <v>0</v>
      </c>
      <c r="S3100" t="e">
        <f>'RAW DATA'!#REF!</f>
        <v>#REF!</v>
      </c>
      <c r="T3100">
        <f>'RAW DATA'!W3100</f>
        <v>0</v>
      </c>
      <c r="U3100">
        <f>'RAW DATA'!X3100</f>
        <v>0</v>
      </c>
      <c r="V3100">
        <f>'RAW DATA'!Y3100</f>
        <v>0</v>
      </c>
      <c r="W3100" t="e">
        <f>IF(' DASHBOARD'!K3100&gt;=60,FORMULAS!$D$3,IF(' DASHBOARD'!K3100&gt;=55,FORMULAS!$E$3,IF(' DASHBOARD'!K3100&gt;=50,FORMULAS!$F$3,IF(' DASHBOARD'!K3100&gt;=40,FORMULAS!$G$3,IF(' DASHBOARD'!K3100&gt;=30,FORMULAS!$H$3,IF(K3100&gt;=20,FORMULAS!$I$3,IF(' DASHBOARD'!K3100&gt;=16,FORMULAS!$J$3)))))))</f>
        <v>#REF!</v>
      </c>
      <c r="X3100" t="e">
        <f>INDEX(FORMULAS!$D$4:$J$10,MATCH('RAW DATA'!A3100,FORMULAS!$A$4:$A$10,0),MATCH(' DASHBOARD'!W3100,FORMULAS!$D$3:$J$3,0))</f>
        <v>#N/A</v>
      </c>
      <c r="Y3100">
        <f t="shared" si="192"/>
        <v>0</v>
      </c>
      <c r="Z3100">
        <f t="shared" si="193"/>
        <v>0</v>
      </c>
      <c r="AA3100" t="e">
        <f t="shared" si="194"/>
        <v>#DIV/0!</v>
      </c>
      <c r="AB3100" s="14" t="e">
        <f>1-(FORMULAS!$S$2-' DASHBOARD'!X3100)/FORMULAS!$S$2</f>
        <v>#N/A</v>
      </c>
      <c r="AC3100" t="e">
        <f t="shared" si="195"/>
        <v>#N/A</v>
      </c>
    </row>
    <row r="3101" spans="1:29" x14ac:dyDescent="0.2">
      <c r="A3101">
        <f>'RAW DATA'!A3101</f>
        <v>0</v>
      </c>
      <c r="B3101">
        <f>'RAW DATA'!G3101</f>
        <v>0</v>
      </c>
      <c r="C3101" t="e">
        <f>'RAW DATA'!#REF!</f>
        <v>#REF!</v>
      </c>
      <c r="D3101" t="e">
        <f>'RAW DATA'!#REF!</f>
        <v>#REF!</v>
      </c>
      <c r="E3101" t="e">
        <f>'RAW DATA'!#REF!</f>
        <v>#REF!</v>
      </c>
      <c r="F3101">
        <f>'RAW DATA'!H3101</f>
        <v>0</v>
      </c>
      <c r="G3101">
        <f>'RAW DATA'!I3101</f>
        <v>0</v>
      </c>
      <c r="H3101" t="e">
        <f>'RAW DATA'!#REF!</f>
        <v>#REF!</v>
      </c>
      <c r="I3101" t="e">
        <f>'RAW DATA'!#REF!</f>
        <v>#REF!</v>
      </c>
      <c r="J3101">
        <f>'RAW DATA'!J3101</f>
        <v>0</v>
      </c>
      <c r="K3101" t="e">
        <f>'RAW DATA'!#REF!</f>
        <v>#REF!</v>
      </c>
      <c r="L3101">
        <f>'RAW DATA'!P3101</f>
        <v>0</v>
      </c>
      <c r="M3101">
        <f>'RAW DATA'!Q3101</f>
        <v>0</v>
      </c>
      <c r="N3101">
        <f>'RAW DATA'!R3101</f>
        <v>0</v>
      </c>
      <c r="O3101">
        <f>'RAW DATA'!S3101</f>
        <v>0</v>
      </c>
      <c r="P3101">
        <f>'RAW DATA'!T3101</f>
        <v>0</v>
      </c>
      <c r="Q3101">
        <f>'RAW DATA'!U3101</f>
        <v>0</v>
      </c>
      <c r="R3101">
        <f>'RAW DATA'!V3101</f>
        <v>0</v>
      </c>
      <c r="S3101" t="e">
        <f>'RAW DATA'!#REF!</f>
        <v>#REF!</v>
      </c>
      <c r="T3101">
        <f>'RAW DATA'!W3101</f>
        <v>0</v>
      </c>
      <c r="U3101">
        <f>'RAW DATA'!X3101</f>
        <v>0</v>
      </c>
      <c r="V3101">
        <f>'RAW DATA'!Y3101</f>
        <v>0</v>
      </c>
      <c r="W3101" t="e">
        <f>IF(' DASHBOARD'!K3101&gt;=60,FORMULAS!$D$3,IF(' DASHBOARD'!K3101&gt;=55,FORMULAS!$E$3,IF(' DASHBOARD'!K3101&gt;=50,FORMULAS!$F$3,IF(' DASHBOARD'!K3101&gt;=40,FORMULAS!$G$3,IF(' DASHBOARD'!K3101&gt;=30,FORMULAS!$H$3,IF(K3101&gt;=20,FORMULAS!$I$3,IF(' DASHBOARD'!K3101&gt;=16,FORMULAS!$J$3)))))))</f>
        <v>#REF!</v>
      </c>
      <c r="X3101" t="e">
        <f>INDEX(FORMULAS!$D$4:$J$10,MATCH('RAW DATA'!A3101,FORMULAS!$A$4:$A$10,0),MATCH(' DASHBOARD'!W3101,FORMULAS!$D$3:$J$3,0))</f>
        <v>#N/A</v>
      </c>
      <c r="Y3101">
        <f t="shared" si="192"/>
        <v>0</v>
      </c>
      <c r="Z3101">
        <f t="shared" si="193"/>
        <v>0</v>
      </c>
      <c r="AA3101" t="e">
        <f t="shared" si="194"/>
        <v>#DIV/0!</v>
      </c>
      <c r="AB3101" s="14" t="e">
        <f>1-(FORMULAS!$S$2-' DASHBOARD'!X3101)/FORMULAS!$S$2</f>
        <v>#N/A</v>
      </c>
      <c r="AC3101" t="e">
        <f t="shared" si="195"/>
        <v>#N/A</v>
      </c>
    </row>
    <row r="3102" spans="1:29" x14ac:dyDescent="0.2">
      <c r="A3102">
        <f>'RAW DATA'!A3102</f>
        <v>0</v>
      </c>
      <c r="B3102">
        <f>'RAW DATA'!G3102</f>
        <v>0</v>
      </c>
      <c r="C3102" t="e">
        <f>'RAW DATA'!#REF!</f>
        <v>#REF!</v>
      </c>
      <c r="D3102" t="e">
        <f>'RAW DATA'!#REF!</f>
        <v>#REF!</v>
      </c>
      <c r="E3102" t="e">
        <f>'RAW DATA'!#REF!</f>
        <v>#REF!</v>
      </c>
      <c r="F3102">
        <f>'RAW DATA'!H3102</f>
        <v>0</v>
      </c>
      <c r="G3102">
        <f>'RAW DATA'!I3102</f>
        <v>0</v>
      </c>
      <c r="H3102" t="e">
        <f>'RAW DATA'!#REF!</f>
        <v>#REF!</v>
      </c>
      <c r="I3102" t="e">
        <f>'RAW DATA'!#REF!</f>
        <v>#REF!</v>
      </c>
      <c r="J3102">
        <f>'RAW DATA'!J3102</f>
        <v>0</v>
      </c>
      <c r="K3102" t="e">
        <f>'RAW DATA'!#REF!</f>
        <v>#REF!</v>
      </c>
      <c r="L3102">
        <f>'RAW DATA'!P3102</f>
        <v>0</v>
      </c>
      <c r="M3102">
        <f>'RAW DATA'!Q3102</f>
        <v>0</v>
      </c>
      <c r="N3102">
        <f>'RAW DATA'!R3102</f>
        <v>0</v>
      </c>
      <c r="O3102">
        <f>'RAW DATA'!S3102</f>
        <v>0</v>
      </c>
      <c r="P3102">
        <f>'RAW DATA'!T3102</f>
        <v>0</v>
      </c>
      <c r="Q3102">
        <f>'RAW DATA'!U3102</f>
        <v>0</v>
      </c>
      <c r="R3102">
        <f>'RAW DATA'!V3102</f>
        <v>0</v>
      </c>
      <c r="S3102" t="e">
        <f>'RAW DATA'!#REF!</f>
        <v>#REF!</v>
      </c>
      <c r="T3102">
        <f>'RAW DATA'!W3102</f>
        <v>0</v>
      </c>
      <c r="U3102">
        <f>'RAW DATA'!X3102</f>
        <v>0</v>
      </c>
      <c r="V3102">
        <f>'RAW DATA'!Y3102</f>
        <v>0</v>
      </c>
      <c r="W3102" t="e">
        <f>IF(' DASHBOARD'!K3102&gt;=60,FORMULAS!$D$3,IF(' DASHBOARD'!K3102&gt;=55,FORMULAS!$E$3,IF(' DASHBOARD'!K3102&gt;=50,FORMULAS!$F$3,IF(' DASHBOARD'!K3102&gt;=40,FORMULAS!$G$3,IF(' DASHBOARD'!K3102&gt;=30,FORMULAS!$H$3,IF(K3102&gt;=20,FORMULAS!$I$3,IF(' DASHBOARD'!K3102&gt;=16,FORMULAS!$J$3)))))))</f>
        <v>#REF!</v>
      </c>
      <c r="X3102" t="e">
        <f>INDEX(FORMULAS!$D$4:$J$10,MATCH('RAW DATA'!A3102,FORMULAS!$A$4:$A$10,0),MATCH(' DASHBOARD'!W3102,FORMULAS!$D$3:$J$3,0))</f>
        <v>#N/A</v>
      </c>
      <c r="Y3102">
        <f t="shared" si="192"/>
        <v>0</v>
      </c>
      <c r="Z3102">
        <f t="shared" si="193"/>
        <v>0</v>
      </c>
      <c r="AA3102" t="e">
        <f t="shared" si="194"/>
        <v>#DIV/0!</v>
      </c>
      <c r="AB3102" s="14" t="e">
        <f>1-(FORMULAS!$S$2-' DASHBOARD'!X3102)/FORMULAS!$S$2</f>
        <v>#N/A</v>
      </c>
      <c r="AC3102" t="e">
        <f t="shared" si="195"/>
        <v>#N/A</v>
      </c>
    </row>
    <row r="3103" spans="1:29" x14ac:dyDescent="0.2">
      <c r="A3103">
        <f>'RAW DATA'!A3103</f>
        <v>0</v>
      </c>
      <c r="B3103">
        <f>'RAW DATA'!G3103</f>
        <v>0</v>
      </c>
      <c r="C3103" t="e">
        <f>'RAW DATA'!#REF!</f>
        <v>#REF!</v>
      </c>
      <c r="D3103" t="e">
        <f>'RAW DATA'!#REF!</f>
        <v>#REF!</v>
      </c>
      <c r="E3103" t="e">
        <f>'RAW DATA'!#REF!</f>
        <v>#REF!</v>
      </c>
      <c r="F3103">
        <f>'RAW DATA'!H3103</f>
        <v>0</v>
      </c>
      <c r="G3103">
        <f>'RAW DATA'!I3103</f>
        <v>0</v>
      </c>
      <c r="H3103" t="e">
        <f>'RAW DATA'!#REF!</f>
        <v>#REF!</v>
      </c>
      <c r="I3103" t="e">
        <f>'RAW DATA'!#REF!</f>
        <v>#REF!</v>
      </c>
      <c r="J3103">
        <f>'RAW DATA'!J3103</f>
        <v>0</v>
      </c>
      <c r="K3103" t="e">
        <f>'RAW DATA'!#REF!</f>
        <v>#REF!</v>
      </c>
      <c r="L3103">
        <f>'RAW DATA'!P3103</f>
        <v>0</v>
      </c>
      <c r="M3103">
        <f>'RAW DATA'!Q3103</f>
        <v>0</v>
      </c>
      <c r="N3103">
        <f>'RAW DATA'!R3103</f>
        <v>0</v>
      </c>
      <c r="O3103">
        <f>'RAW DATA'!S3103</f>
        <v>0</v>
      </c>
      <c r="P3103">
        <f>'RAW DATA'!T3103</f>
        <v>0</v>
      </c>
      <c r="Q3103">
        <f>'RAW DATA'!U3103</f>
        <v>0</v>
      </c>
      <c r="R3103">
        <f>'RAW DATA'!V3103</f>
        <v>0</v>
      </c>
      <c r="S3103" t="e">
        <f>'RAW DATA'!#REF!</f>
        <v>#REF!</v>
      </c>
      <c r="T3103">
        <f>'RAW DATA'!W3103</f>
        <v>0</v>
      </c>
      <c r="U3103">
        <f>'RAW DATA'!X3103</f>
        <v>0</v>
      </c>
      <c r="V3103">
        <f>'RAW DATA'!Y3103</f>
        <v>0</v>
      </c>
      <c r="W3103" t="e">
        <f>IF(' DASHBOARD'!K3103&gt;=60,FORMULAS!$D$3,IF(' DASHBOARD'!K3103&gt;=55,FORMULAS!$E$3,IF(' DASHBOARD'!K3103&gt;=50,FORMULAS!$F$3,IF(' DASHBOARD'!K3103&gt;=40,FORMULAS!$G$3,IF(' DASHBOARD'!K3103&gt;=30,FORMULAS!$H$3,IF(K3103&gt;=20,FORMULAS!$I$3,IF(' DASHBOARD'!K3103&gt;=16,FORMULAS!$J$3)))))))</f>
        <v>#REF!</v>
      </c>
      <c r="X3103" t="e">
        <f>INDEX(FORMULAS!$D$4:$J$10,MATCH('RAW DATA'!A3103,FORMULAS!$A$4:$A$10,0),MATCH(' DASHBOARD'!W3103,FORMULAS!$D$3:$J$3,0))</f>
        <v>#N/A</v>
      </c>
      <c r="Y3103">
        <f t="shared" si="192"/>
        <v>0</v>
      </c>
      <c r="Z3103">
        <f t="shared" si="193"/>
        <v>0</v>
      </c>
      <c r="AA3103" t="e">
        <f t="shared" si="194"/>
        <v>#DIV/0!</v>
      </c>
      <c r="AB3103" s="14" t="e">
        <f>1-(FORMULAS!$S$2-' DASHBOARD'!X3103)/FORMULAS!$S$2</f>
        <v>#N/A</v>
      </c>
      <c r="AC3103" t="e">
        <f t="shared" si="195"/>
        <v>#N/A</v>
      </c>
    </row>
    <row r="3104" spans="1:29" x14ac:dyDescent="0.2">
      <c r="A3104">
        <f>'RAW DATA'!A3104</f>
        <v>0</v>
      </c>
      <c r="B3104">
        <f>'RAW DATA'!G3104</f>
        <v>0</v>
      </c>
      <c r="C3104" t="e">
        <f>'RAW DATA'!#REF!</f>
        <v>#REF!</v>
      </c>
      <c r="D3104" t="e">
        <f>'RAW DATA'!#REF!</f>
        <v>#REF!</v>
      </c>
      <c r="E3104" t="e">
        <f>'RAW DATA'!#REF!</f>
        <v>#REF!</v>
      </c>
      <c r="F3104">
        <f>'RAW DATA'!H3104</f>
        <v>0</v>
      </c>
      <c r="G3104">
        <f>'RAW DATA'!I3104</f>
        <v>0</v>
      </c>
      <c r="H3104" t="e">
        <f>'RAW DATA'!#REF!</f>
        <v>#REF!</v>
      </c>
      <c r="I3104" t="e">
        <f>'RAW DATA'!#REF!</f>
        <v>#REF!</v>
      </c>
      <c r="J3104">
        <f>'RAW DATA'!J3104</f>
        <v>0</v>
      </c>
      <c r="K3104" t="e">
        <f>'RAW DATA'!#REF!</f>
        <v>#REF!</v>
      </c>
      <c r="L3104">
        <f>'RAW DATA'!P3104</f>
        <v>0</v>
      </c>
      <c r="M3104">
        <f>'RAW DATA'!Q3104</f>
        <v>0</v>
      </c>
      <c r="N3104">
        <f>'RAW DATA'!R3104</f>
        <v>0</v>
      </c>
      <c r="O3104">
        <f>'RAW DATA'!S3104</f>
        <v>0</v>
      </c>
      <c r="P3104">
        <f>'RAW DATA'!T3104</f>
        <v>0</v>
      </c>
      <c r="Q3104">
        <f>'RAW DATA'!U3104</f>
        <v>0</v>
      </c>
      <c r="R3104">
        <f>'RAW DATA'!V3104</f>
        <v>0</v>
      </c>
      <c r="S3104" t="e">
        <f>'RAW DATA'!#REF!</f>
        <v>#REF!</v>
      </c>
      <c r="T3104">
        <f>'RAW DATA'!W3104</f>
        <v>0</v>
      </c>
      <c r="U3104">
        <f>'RAW DATA'!X3104</f>
        <v>0</v>
      </c>
      <c r="V3104">
        <f>'RAW DATA'!Y3104</f>
        <v>0</v>
      </c>
      <c r="W3104" t="e">
        <f>IF(' DASHBOARD'!K3104&gt;=60,FORMULAS!$D$3,IF(' DASHBOARD'!K3104&gt;=55,FORMULAS!$E$3,IF(' DASHBOARD'!K3104&gt;=50,FORMULAS!$F$3,IF(' DASHBOARD'!K3104&gt;=40,FORMULAS!$G$3,IF(' DASHBOARD'!K3104&gt;=30,FORMULAS!$H$3,IF(K3104&gt;=20,FORMULAS!$I$3,IF(' DASHBOARD'!K3104&gt;=16,FORMULAS!$J$3)))))))</f>
        <v>#REF!</v>
      </c>
      <c r="X3104" t="e">
        <f>INDEX(FORMULAS!$D$4:$J$10,MATCH('RAW DATA'!A3104,FORMULAS!$A$4:$A$10,0),MATCH(' DASHBOARD'!W3104,FORMULAS!$D$3:$J$3,0))</f>
        <v>#N/A</v>
      </c>
      <c r="Y3104">
        <f t="shared" si="192"/>
        <v>0</v>
      </c>
      <c r="Z3104">
        <f t="shared" si="193"/>
        <v>0</v>
      </c>
      <c r="AA3104" t="e">
        <f t="shared" si="194"/>
        <v>#DIV/0!</v>
      </c>
      <c r="AB3104" s="14" t="e">
        <f>1-(FORMULAS!$S$2-' DASHBOARD'!X3104)/FORMULAS!$S$2</f>
        <v>#N/A</v>
      </c>
      <c r="AC3104" t="e">
        <f t="shared" si="195"/>
        <v>#N/A</v>
      </c>
    </row>
    <row r="3105" spans="1:29" x14ac:dyDescent="0.2">
      <c r="A3105">
        <f>'RAW DATA'!A3105</f>
        <v>0</v>
      </c>
      <c r="B3105">
        <f>'RAW DATA'!G3105</f>
        <v>0</v>
      </c>
      <c r="C3105" t="e">
        <f>'RAW DATA'!#REF!</f>
        <v>#REF!</v>
      </c>
      <c r="D3105" t="e">
        <f>'RAW DATA'!#REF!</f>
        <v>#REF!</v>
      </c>
      <c r="E3105" t="e">
        <f>'RAW DATA'!#REF!</f>
        <v>#REF!</v>
      </c>
      <c r="F3105">
        <f>'RAW DATA'!H3105</f>
        <v>0</v>
      </c>
      <c r="G3105">
        <f>'RAW DATA'!I3105</f>
        <v>0</v>
      </c>
      <c r="H3105" t="e">
        <f>'RAW DATA'!#REF!</f>
        <v>#REF!</v>
      </c>
      <c r="I3105" t="e">
        <f>'RAW DATA'!#REF!</f>
        <v>#REF!</v>
      </c>
      <c r="J3105">
        <f>'RAW DATA'!J3105</f>
        <v>0</v>
      </c>
      <c r="K3105" t="e">
        <f>'RAW DATA'!#REF!</f>
        <v>#REF!</v>
      </c>
      <c r="L3105">
        <f>'RAW DATA'!P3105</f>
        <v>0</v>
      </c>
      <c r="M3105">
        <f>'RAW DATA'!Q3105</f>
        <v>0</v>
      </c>
      <c r="N3105">
        <f>'RAW DATA'!R3105</f>
        <v>0</v>
      </c>
      <c r="O3105">
        <f>'RAW DATA'!S3105</f>
        <v>0</v>
      </c>
      <c r="P3105">
        <f>'RAW DATA'!T3105</f>
        <v>0</v>
      </c>
      <c r="Q3105">
        <f>'RAW DATA'!U3105</f>
        <v>0</v>
      </c>
      <c r="R3105">
        <f>'RAW DATA'!V3105</f>
        <v>0</v>
      </c>
      <c r="S3105" t="e">
        <f>'RAW DATA'!#REF!</f>
        <v>#REF!</v>
      </c>
      <c r="T3105">
        <f>'RAW DATA'!W3105</f>
        <v>0</v>
      </c>
      <c r="U3105">
        <f>'RAW DATA'!X3105</f>
        <v>0</v>
      </c>
      <c r="V3105">
        <f>'RAW DATA'!Y3105</f>
        <v>0</v>
      </c>
      <c r="W3105" t="e">
        <f>IF(' DASHBOARD'!K3105&gt;=60,FORMULAS!$D$3,IF(' DASHBOARD'!K3105&gt;=55,FORMULAS!$E$3,IF(' DASHBOARD'!K3105&gt;=50,FORMULAS!$F$3,IF(' DASHBOARD'!K3105&gt;=40,FORMULAS!$G$3,IF(' DASHBOARD'!K3105&gt;=30,FORMULAS!$H$3,IF(K3105&gt;=20,FORMULAS!$I$3,IF(' DASHBOARD'!K3105&gt;=16,FORMULAS!$J$3)))))))</f>
        <v>#REF!</v>
      </c>
      <c r="X3105" t="e">
        <f>INDEX(FORMULAS!$D$4:$J$10,MATCH('RAW DATA'!A3105,FORMULAS!$A$4:$A$10,0),MATCH(' DASHBOARD'!W3105,FORMULAS!$D$3:$J$3,0))</f>
        <v>#N/A</v>
      </c>
      <c r="Y3105">
        <f t="shared" si="192"/>
        <v>0</v>
      </c>
      <c r="Z3105">
        <f t="shared" si="193"/>
        <v>0</v>
      </c>
      <c r="AA3105" t="e">
        <f t="shared" si="194"/>
        <v>#DIV/0!</v>
      </c>
      <c r="AB3105" s="14" t="e">
        <f>1-(FORMULAS!$S$2-' DASHBOARD'!X3105)/FORMULAS!$S$2</f>
        <v>#N/A</v>
      </c>
      <c r="AC3105" t="e">
        <f t="shared" si="195"/>
        <v>#N/A</v>
      </c>
    </row>
    <row r="3106" spans="1:29" x14ac:dyDescent="0.2">
      <c r="A3106">
        <f>'RAW DATA'!A3106</f>
        <v>0</v>
      </c>
      <c r="B3106">
        <f>'RAW DATA'!G3106</f>
        <v>0</v>
      </c>
      <c r="C3106" t="e">
        <f>'RAW DATA'!#REF!</f>
        <v>#REF!</v>
      </c>
      <c r="D3106" t="e">
        <f>'RAW DATA'!#REF!</f>
        <v>#REF!</v>
      </c>
      <c r="E3106" t="e">
        <f>'RAW DATA'!#REF!</f>
        <v>#REF!</v>
      </c>
      <c r="F3106">
        <f>'RAW DATA'!H3106</f>
        <v>0</v>
      </c>
      <c r="G3106">
        <f>'RAW DATA'!I3106</f>
        <v>0</v>
      </c>
      <c r="H3106" t="e">
        <f>'RAW DATA'!#REF!</f>
        <v>#REF!</v>
      </c>
      <c r="I3106" t="e">
        <f>'RAW DATA'!#REF!</f>
        <v>#REF!</v>
      </c>
      <c r="J3106">
        <f>'RAW DATA'!J3106</f>
        <v>0</v>
      </c>
      <c r="K3106" t="e">
        <f>'RAW DATA'!#REF!</f>
        <v>#REF!</v>
      </c>
      <c r="L3106">
        <f>'RAW DATA'!P3106</f>
        <v>0</v>
      </c>
      <c r="M3106">
        <f>'RAW DATA'!Q3106</f>
        <v>0</v>
      </c>
      <c r="N3106">
        <f>'RAW DATA'!R3106</f>
        <v>0</v>
      </c>
      <c r="O3106">
        <f>'RAW DATA'!S3106</f>
        <v>0</v>
      </c>
      <c r="P3106">
        <f>'RAW DATA'!T3106</f>
        <v>0</v>
      </c>
      <c r="Q3106">
        <f>'RAW DATA'!U3106</f>
        <v>0</v>
      </c>
      <c r="R3106">
        <f>'RAW DATA'!V3106</f>
        <v>0</v>
      </c>
      <c r="S3106" t="e">
        <f>'RAW DATA'!#REF!</f>
        <v>#REF!</v>
      </c>
      <c r="T3106">
        <f>'RAW DATA'!W3106</f>
        <v>0</v>
      </c>
      <c r="U3106">
        <f>'RAW DATA'!X3106</f>
        <v>0</v>
      </c>
      <c r="V3106">
        <f>'RAW DATA'!Y3106</f>
        <v>0</v>
      </c>
      <c r="W3106" t="e">
        <f>IF(' DASHBOARD'!K3106&gt;=60,FORMULAS!$D$3,IF(' DASHBOARD'!K3106&gt;=55,FORMULAS!$E$3,IF(' DASHBOARD'!K3106&gt;=50,FORMULAS!$F$3,IF(' DASHBOARD'!K3106&gt;=40,FORMULAS!$G$3,IF(' DASHBOARD'!K3106&gt;=30,FORMULAS!$H$3,IF(K3106&gt;=20,FORMULAS!$I$3,IF(' DASHBOARD'!K3106&gt;=16,FORMULAS!$J$3)))))))</f>
        <v>#REF!</v>
      </c>
      <c r="X3106" t="e">
        <f>INDEX(FORMULAS!$D$4:$J$10,MATCH('RAW DATA'!A3106,FORMULAS!$A$4:$A$10,0),MATCH(' DASHBOARD'!W3106,FORMULAS!$D$3:$J$3,0))</f>
        <v>#N/A</v>
      </c>
      <c r="Y3106">
        <f t="shared" si="192"/>
        <v>0</v>
      </c>
      <c r="Z3106">
        <f t="shared" si="193"/>
        <v>0</v>
      </c>
      <c r="AA3106" t="e">
        <f t="shared" si="194"/>
        <v>#DIV/0!</v>
      </c>
      <c r="AB3106" s="14" t="e">
        <f>1-(FORMULAS!$S$2-' DASHBOARD'!X3106)/FORMULAS!$S$2</f>
        <v>#N/A</v>
      </c>
      <c r="AC3106" t="e">
        <f t="shared" si="195"/>
        <v>#N/A</v>
      </c>
    </row>
    <row r="3107" spans="1:29" x14ac:dyDescent="0.2">
      <c r="A3107">
        <f>'RAW DATA'!A3107</f>
        <v>0</v>
      </c>
      <c r="B3107">
        <f>'RAW DATA'!G3107</f>
        <v>0</v>
      </c>
      <c r="C3107" t="e">
        <f>'RAW DATA'!#REF!</f>
        <v>#REF!</v>
      </c>
      <c r="D3107" t="e">
        <f>'RAW DATA'!#REF!</f>
        <v>#REF!</v>
      </c>
      <c r="E3107" t="e">
        <f>'RAW DATA'!#REF!</f>
        <v>#REF!</v>
      </c>
      <c r="F3107">
        <f>'RAW DATA'!H3107</f>
        <v>0</v>
      </c>
      <c r="G3107">
        <f>'RAW DATA'!I3107</f>
        <v>0</v>
      </c>
      <c r="H3107" t="e">
        <f>'RAW DATA'!#REF!</f>
        <v>#REF!</v>
      </c>
      <c r="I3107" t="e">
        <f>'RAW DATA'!#REF!</f>
        <v>#REF!</v>
      </c>
      <c r="J3107">
        <f>'RAW DATA'!J3107</f>
        <v>0</v>
      </c>
      <c r="K3107" t="e">
        <f>'RAW DATA'!#REF!</f>
        <v>#REF!</v>
      </c>
      <c r="L3107">
        <f>'RAW DATA'!P3107</f>
        <v>0</v>
      </c>
      <c r="M3107">
        <f>'RAW DATA'!Q3107</f>
        <v>0</v>
      </c>
      <c r="N3107">
        <f>'RAW DATA'!R3107</f>
        <v>0</v>
      </c>
      <c r="O3107">
        <f>'RAW DATA'!S3107</f>
        <v>0</v>
      </c>
      <c r="P3107">
        <f>'RAW DATA'!T3107</f>
        <v>0</v>
      </c>
      <c r="Q3107">
        <f>'RAW DATA'!U3107</f>
        <v>0</v>
      </c>
      <c r="R3107">
        <f>'RAW DATA'!V3107</f>
        <v>0</v>
      </c>
      <c r="S3107" t="e">
        <f>'RAW DATA'!#REF!</f>
        <v>#REF!</v>
      </c>
      <c r="T3107">
        <f>'RAW DATA'!W3107</f>
        <v>0</v>
      </c>
      <c r="U3107">
        <f>'RAW DATA'!X3107</f>
        <v>0</v>
      </c>
      <c r="V3107">
        <f>'RAW DATA'!Y3107</f>
        <v>0</v>
      </c>
      <c r="W3107" t="e">
        <f>IF(' DASHBOARD'!K3107&gt;=60,FORMULAS!$D$3,IF(' DASHBOARD'!K3107&gt;=55,FORMULAS!$E$3,IF(' DASHBOARD'!K3107&gt;=50,FORMULAS!$F$3,IF(' DASHBOARD'!K3107&gt;=40,FORMULAS!$G$3,IF(' DASHBOARD'!K3107&gt;=30,FORMULAS!$H$3,IF(K3107&gt;=20,FORMULAS!$I$3,IF(' DASHBOARD'!K3107&gt;=16,FORMULAS!$J$3)))))))</f>
        <v>#REF!</v>
      </c>
      <c r="X3107" t="e">
        <f>INDEX(FORMULAS!$D$4:$J$10,MATCH('RAW DATA'!A3107,FORMULAS!$A$4:$A$10,0),MATCH(' DASHBOARD'!W3107,FORMULAS!$D$3:$J$3,0))</f>
        <v>#N/A</v>
      </c>
      <c r="Y3107">
        <f t="shared" si="192"/>
        <v>0</v>
      </c>
      <c r="Z3107">
        <f t="shared" si="193"/>
        <v>0</v>
      </c>
      <c r="AA3107" t="e">
        <f t="shared" si="194"/>
        <v>#DIV/0!</v>
      </c>
      <c r="AB3107" s="14" t="e">
        <f>1-(FORMULAS!$S$2-' DASHBOARD'!X3107)/FORMULAS!$S$2</f>
        <v>#N/A</v>
      </c>
      <c r="AC3107" t="e">
        <f t="shared" si="195"/>
        <v>#N/A</v>
      </c>
    </row>
    <row r="3108" spans="1:29" x14ac:dyDescent="0.2">
      <c r="A3108">
        <f>'RAW DATA'!A3108</f>
        <v>0</v>
      </c>
      <c r="B3108">
        <f>'RAW DATA'!G3108</f>
        <v>0</v>
      </c>
      <c r="C3108" t="e">
        <f>'RAW DATA'!#REF!</f>
        <v>#REF!</v>
      </c>
      <c r="D3108" t="e">
        <f>'RAW DATA'!#REF!</f>
        <v>#REF!</v>
      </c>
      <c r="E3108" t="e">
        <f>'RAW DATA'!#REF!</f>
        <v>#REF!</v>
      </c>
      <c r="F3108">
        <f>'RAW DATA'!H3108</f>
        <v>0</v>
      </c>
      <c r="G3108">
        <f>'RAW DATA'!I3108</f>
        <v>0</v>
      </c>
      <c r="H3108" t="e">
        <f>'RAW DATA'!#REF!</f>
        <v>#REF!</v>
      </c>
      <c r="I3108" t="e">
        <f>'RAW DATA'!#REF!</f>
        <v>#REF!</v>
      </c>
      <c r="J3108">
        <f>'RAW DATA'!J3108</f>
        <v>0</v>
      </c>
      <c r="K3108" t="e">
        <f>'RAW DATA'!#REF!</f>
        <v>#REF!</v>
      </c>
      <c r="L3108">
        <f>'RAW DATA'!P3108</f>
        <v>0</v>
      </c>
      <c r="M3108">
        <f>'RAW DATA'!Q3108</f>
        <v>0</v>
      </c>
      <c r="N3108">
        <f>'RAW DATA'!R3108</f>
        <v>0</v>
      </c>
      <c r="O3108">
        <f>'RAW DATA'!S3108</f>
        <v>0</v>
      </c>
      <c r="P3108">
        <f>'RAW DATA'!T3108</f>
        <v>0</v>
      </c>
      <c r="Q3108">
        <f>'RAW DATA'!U3108</f>
        <v>0</v>
      </c>
      <c r="R3108">
        <f>'RAW DATA'!V3108</f>
        <v>0</v>
      </c>
      <c r="S3108" t="e">
        <f>'RAW DATA'!#REF!</f>
        <v>#REF!</v>
      </c>
      <c r="T3108">
        <f>'RAW DATA'!W3108</f>
        <v>0</v>
      </c>
      <c r="U3108">
        <f>'RAW DATA'!X3108</f>
        <v>0</v>
      </c>
      <c r="V3108">
        <f>'RAW DATA'!Y3108</f>
        <v>0</v>
      </c>
      <c r="W3108" t="e">
        <f>IF(' DASHBOARD'!K3108&gt;=60,FORMULAS!$D$3,IF(' DASHBOARD'!K3108&gt;=55,FORMULAS!$E$3,IF(' DASHBOARD'!K3108&gt;=50,FORMULAS!$F$3,IF(' DASHBOARD'!K3108&gt;=40,FORMULAS!$G$3,IF(' DASHBOARD'!K3108&gt;=30,FORMULAS!$H$3,IF(K3108&gt;=20,FORMULAS!$I$3,IF(' DASHBOARD'!K3108&gt;=16,FORMULAS!$J$3)))))))</f>
        <v>#REF!</v>
      </c>
      <c r="X3108" t="e">
        <f>INDEX(FORMULAS!$D$4:$J$10,MATCH('RAW DATA'!A3108,FORMULAS!$A$4:$A$10,0),MATCH(' DASHBOARD'!W3108,FORMULAS!$D$3:$J$3,0))</f>
        <v>#N/A</v>
      </c>
      <c r="Y3108">
        <f t="shared" si="192"/>
        <v>0</v>
      </c>
      <c r="Z3108">
        <f t="shared" si="193"/>
        <v>0</v>
      </c>
      <c r="AA3108" t="e">
        <f t="shared" si="194"/>
        <v>#DIV/0!</v>
      </c>
      <c r="AB3108" s="14" t="e">
        <f>1-(FORMULAS!$S$2-' DASHBOARD'!X3108)/FORMULAS!$S$2</f>
        <v>#N/A</v>
      </c>
      <c r="AC3108" t="e">
        <f t="shared" si="195"/>
        <v>#N/A</v>
      </c>
    </row>
    <row r="3109" spans="1:29" x14ac:dyDescent="0.2">
      <c r="A3109">
        <f>'RAW DATA'!A3109</f>
        <v>0</v>
      </c>
      <c r="B3109">
        <f>'RAW DATA'!G3109</f>
        <v>0</v>
      </c>
      <c r="C3109" t="e">
        <f>'RAW DATA'!#REF!</f>
        <v>#REF!</v>
      </c>
      <c r="D3109" t="e">
        <f>'RAW DATA'!#REF!</f>
        <v>#REF!</v>
      </c>
      <c r="E3109" t="e">
        <f>'RAW DATA'!#REF!</f>
        <v>#REF!</v>
      </c>
      <c r="F3109">
        <f>'RAW DATA'!H3109</f>
        <v>0</v>
      </c>
      <c r="G3109">
        <f>'RAW DATA'!I3109</f>
        <v>0</v>
      </c>
      <c r="H3109" t="e">
        <f>'RAW DATA'!#REF!</f>
        <v>#REF!</v>
      </c>
      <c r="I3109" t="e">
        <f>'RAW DATA'!#REF!</f>
        <v>#REF!</v>
      </c>
      <c r="J3109">
        <f>'RAW DATA'!J3109</f>
        <v>0</v>
      </c>
      <c r="K3109" t="e">
        <f>'RAW DATA'!#REF!</f>
        <v>#REF!</v>
      </c>
      <c r="L3109">
        <f>'RAW DATA'!P3109</f>
        <v>0</v>
      </c>
      <c r="M3109">
        <f>'RAW DATA'!Q3109</f>
        <v>0</v>
      </c>
      <c r="N3109">
        <f>'RAW DATA'!R3109</f>
        <v>0</v>
      </c>
      <c r="O3109">
        <f>'RAW DATA'!S3109</f>
        <v>0</v>
      </c>
      <c r="P3109">
        <f>'RAW DATA'!T3109</f>
        <v>0</v>
      </c>
      <c r="Q3109">
        <f>'RAW DATA'!U3109</f>
        <v>0</v>
      </c>
      <c r="R3109">
        <f>'RAW DATA'!V3109</f>
        <v>0</v>
      </c>
      <c r="S3109" t="e">
        <f>'RAW DATA'!#REF!</f>
        <v>#REF!</v>
      </c>
      <c r="T3109">
        <f>'RAW DATA'!W3109</f>
        <v>0</v>
      </c>
      <c r="U3109">
        <f>'RAW DATA'!X3109</f>
        <v>0</v>
      </c>
      <c r="V3109">
        <f>'RAW DATA'!Y3109</f>
        <v>0</v>
      </c>
      <c r="W3109" t="e">
        <f>IF(' DASHBOARD'!K3109&gt;=60,FORMULAS!$D$3,IF(' DASHBOARD'!K3109&gt;=55,FORMULAS!$E$3,IF(' DASHBOARD'!K3109&gt;=50,FORMULAS!$F$3,IF(' DASHBOARD'!K3109&gt;=40,FORMULAS!$G$3,IF(' DASHBOARD'!K3109&gt;=30,FORMULAS!$H$3,IF(K3109&gt;=20,FORMULAS!$I$3,IF(' DASHBOARD'!K3109&gt;=16,FORMULAS!$J$3)))))))</f>
        <v>#REF!</v>
      </c>
      <c r="X3109" t="e">
        <f>INDEX(FORMULAS!$D$4:$J$10,MATCH('RAW DATA'!A3109,FORMULAS!$A$4:$A$10,0),MATCH(' DASHBOARD'!W3109,FORMULAS!$D$3:$J$3,0))</f>
        <v>#N/A</v>
      </c>
      <c r="Y3109">
        <f t="shared" si="192"/>
        <v>0</v>
      </c>
      <c r="Z3109">
        <f t="shared" si="193"/>
        <v>0</v>
      </c>
      <c r="AA3109" t="e">
        <f t="shared" si="194"/>
        <v>#DIV/0!</v>
      </c>
      <c r="AB3109" s="14" t="e">
        <f>1-(FORMULAS!$S$2-' DASHBOARD'!X3109)/FORMULAS!$S$2</f>
        <v>#N/A</v>
      </c>
      <c r="AC3109" t="e">
        <f t="shared" si="195"/>
        <v>#N/A</v>
      </c>
    </row>
    <row r="3110" spans="1:29" x14ac:dyDescent="0.2">
      <c r="A3110">
        <f>'RAW DATA'!A3110</f>
        <v>0</v>
      </c>
      <c r="B3110">
        <f>'RAW DATA'!G3110</f>
        <v>0</v>
      </c>
      <c r="C3110" t="e">
        <f>'RAW DATA'!#REF!</f>
        <v>#REF!</v>
      </c>
      <c r="D3110" t="e">
        <f>'RAW DATA'!#REF!</f>
        <v>#REF!</v>
      </c>
      <c r="E3110" t="e">
        <f>'RAW DATA'!#REF!</f>
        <v>#REF!</v>
      </c>
      <c r="F3110">
        <f>'RAW DATA'!H3110</f>
        <v>0</v>
      </c>
      <c r="G3110">
        <f>'RAW DATA'!I3110</f>
        <v>0</v>
      </c>
      <c r="H3110" t="e">
        <f>'RAW DATA'!#REF!</f>
        <v>#REF!</v>
      </c>
      <c r="I3110" t="e">
        <f>'RAW DATA'!#REF!</f>
        <v>#REF!</v>
      </c>
      <c r="J3110">
        <f>'RAW DATA'!J3110</f>
        <v>0</v>
      </c>
      <c r="K3110" t="e">
        <f>'RAW DATA'!#REF!</f>
        <v>#REF!</v>
      </c>
      <c r="L3110">
        <f>'RAW DATA'!P3110</f>
        <v>0</v>
      </c>
      <c r="M3110">
        <f>'RAW DATA'!Q3110</f>
        <v>0</v>
      </c>
      <c r="N3110">
        <f>'RAW DATA'!R3110</f>
        <v>0</v>
      </c>
      <c r="O3110">
        <f>'RAW DATA'!S3110</f>
        <v>0</v>
      </c>
      <c r="P3110">
        <f>'RAW DATA'!T3110</f>
        <v>0</v>
      </c>
      <c r="Q3110">
        <f>'RAW DATA'!U3110</f>
        <v>0</v>
      </c>
      <c r="R3110">
        <f>'RAW DATA'!V3110</f>
        <v>0</v>
      </c>
      <c r="S3110" t="e">
        <f>'RAW DATA'!#REF!</f>
        <v>#REF!</v>
      </c>
      <c r="T3110">
        <f>'RAW DATA'!W3110</f>
        <v>0</v>
      </c>
      <c r="U3110">
        <f>'RAW DATA'!X3110</f>
        <v>0</v>
      </c>
      <c r="V3110">
        <f>'RAW DATA'!Y3110</f>
        <v>0</v>
      </c>
      <c r="W3110" t="e">
        <f>IF(' DASHBOARD'!K3110&gt;=60,FORMULAS!$D$3,IF(' DASHBOARD'!K3110&gt;=55,FORMULAS!$E$3,IF(' DASHBOARD'!K3110&gt;=50,FORMULAS!$F$3,IF(' DASHBOARD'!K3110&gt;=40,FORMULAS!$G$3,IF(' DASHBOARD'!K3110&gt;=30,FORMULAS!$H$3,IF(K3110&gt;=20,FORMULAS!$I$3,IF(' DASHBOARD'!K3110&gt;=16,FORMULAS!$J$3)))))))</f>
        <v>#REF!</v>
      </c>
      <c r="X3110" t="e">
        <f>INDEX(FORMULAS!$D$4:$J$10,MATCH('RAW DATA'!A3110,FORMULAS!$A$4:$A$10,0),MATCH(' DASHBOARD'!W3110,FORMULAS!$D$3:$J$3,0))</f>
        <v>#N/A</v>
      </c>
      <c r="Y3110">
        <f t="shared" si="192"/>
        <v>0</v>
      </c>
      <c r="Z3110">
        <f t="shared" si="193"/>
        <v>0</v>
      </c>
      <c r="AA3110" t="e">
        <f t="shared" si="194"/>
        <v>#DIV/0!</v>
      </c>
      <c r="AB3110" s="14" t="e">
        <f>1-(FORMULAS!$S$2-' DASHBOARD'!X3110)/FORMULAS!$S$2</f>
        <v>#N/A</v>
      </c>
      <c r="AC3110" t="e">
        <f t="shared" si="195"/>
        <v>#N/A</v>
      </c>
    </row>
    <row r="3111" spans="1:29" x14ac:dyDescent="0.2">
      <c r="A3111">
        <f>'RAW DATA'!A3111</f>
        <v>0</v>
      </c>
      <c r="B3111">
        <f>'RAW DATA'!G3111</f>
        <v>0</v>
      </c>
      <c r="C3111" t="e">
        <f>'RAW DATA'!#REF!</f>
        <v>#REF!</v>
      </c>
      <c r="D3111" t="e">
        <f>'RAW DATA'!#REF!</f>
        <v>#REF!</v>
      </c>
      <c r="E3111" t="e">
        <f>'RAW DATA'!#REF!</f>
        <v>#REF!</v>
      </c>
      <c r="F3111">
        <f>'RAW DATA'!H3111</f>
        <v>0</v>
      </c>
      <c r="G3111">
        <f>'RAW DATA'!I3111</f>
        <v>0</v>
      </c>
      <c r="H3111" t="e">
        <f>'RAW DATA'!#REF!</f>
        <v>#REF!</v>
      </c>
      <c r="I3111" t="e">
        <f>'RAW DATA'!#REF!</f>
        <v>#REF!</v>
      </c>
      <c r="J3111">
        <f>'RAW DATA'!J3111</f>
        <v>0</v>
      </c>
      <c r="K3111" t="e">
        <f>'RAW DATA'!#REF!</f>
        <v>#REF!</v>
      </c>
      <c r="L3111">
        <f>'RAW DATA'!P3111</f>
        <v>0</v>
      </c>
      <c r="M3111">
        <f>'RAW DATA'!Q3111</f>
        <v>0</v>
      </c>
      <c r="N3111">
        <f>'RAW DATA'!R3111</f>
        <v>0</v>
      </c>
      <c r="O3111">
        <f>'RAW DATA'!S3111</f>
        <v>0</v>
      </c>
      <c r="P3111">
        <f>'RAW DATA'!T3111</f>
        <v>0</v>
      </c>
      <c r="Q3111">
        <f>'RAW DATA'!U3111</f>
        <v>0</v>
      </c>
      <c r="R3111">
        <f>'RAW DATA'!V3111</f>
        <v>0</v>
      </c>
      <c r="S3111" t="e">
        <f>'RAW DATA'!#REF!</f>
        <v>#REF!</v>
      </c>
      <c r="T3111">
        <f>'RAW DATA'!W3111</f>
        <v>0</v>
      </c>
      <c r="U3111">
        <f>'RAW DATA'!X3111</f>
        <v>0</v>
      </c>
      <c r="V3111">
        <f>'RAW DATA'!Y3111</f>
        <v>0</v>
      </c>
      <c r="W3111" t="e">
        <f>IF(' DASHBOARD'!K3111&gt;=60,FORMULAS!$D$3,IF(' DASHBOARD'!K3111&gt;=55,FORMULAS!$E$3,IF(' DASHBOARD'!K3111&gt;=50,FORMULAS!$F$3,IF(' DASHBOARD'!K3111&gt;=40,FORMULAS!$G$3,IF(' DASHBOARD'!K3111&gt;=30,FORMULAS!$H$3,IF(K3111&gt;=20,FORMULAS!$I$3,IF(' DASHBOARD'!K3111&gt;=16,FORMULAS!$J$3)))))))</f>
        <v>#REF!</v>
      </c>
      <c r="X3111" t="e">
        <f>INDEX(FORMULAS!$D$4:$J$10,MATCH('RAW DATA'!A3111,FORMULAS!$A$4:$A$10,0),MATCH(' DASHBOARD'!W3111,FORMULAS!$D$3:$J$3,0))</f>
        <v>#N/A</v>
      </c>
      <c r="Y3111">
        <f t="shared" si="192"/>
        <v>0</v>
      </c>
      <c r="Z3111">
        <f t="shared" si="193"/>
        <v>0</v>
      </c>
      <c r="AA3111" t="e">
        <f t="shared" si="194"/>
        <v>#DIV/0!</v>
      </c>
      <c r="AB3111" s="14" t="e">
        <f>1-(FORMULAS!$S$2-' DASHBOARD'!X3111)/FORMULAS!$S$2</f>
        <v>#N/A</v>
      </c>
      <c r="AC3111" t="e">
        <f t="shared" si="195"/>
        <v>#N/A</v>
      </c>
    </row>
    <row r="3112" spans="1:29" x14ac:dyDescent="0.2">
      <c r="A3112">
        <f>'RAW DATA'!A3112</f>
        <v>0</v>
      </c>
      <c r="B3112">
        <f>'RAW DATA'!G3112</f>
        <v>0</v>
      </c>
      <c r="C3112" t="e">
        <f>'RAW DATA'!#REF!</f>
        <v>#REF!</v>
      </c>
      <c r="D3112" t="e">
        <f>'RAW DATA'!#REF!</f>
        <v>#REF!</v>
      </c>
      <c r="E3112" t="e">
        <f>'RAW DATA'!#REF!</f>
        <v>#REF!</v>
      </c>
      <c r="F3112">
        <f>'RAW DATA'!H3112</f>
        <v>0</v>
      </c>
      <c r="G3112">
        <f>'RAW DATA'!I3112</f>
        <v>0</v>
      </c>
      <c r="H3112" t="e">
        <f>'RAW DATA'!#REF!</f>
        <v>#REF!</v>
      </c>
      <c r="I3112" t="e">
        <f>'RAW DATA'!#REF!</f>
        <v>#REF!</v>
      </c>
      <c r="J3112">
        <f>'RAW DATA'!J3112</f>
        <v>0</v>
      </c>
      <c r="K3112" t="e">
        <f>'RAW DATA'!#REF!</f>
        <v>#REF!</v>
      </c>
      <c r="L3112">
        <f>'RAW DATA'!P3112</f>
        <v>0</v>
      </c>
      <c r="M3112">
        <f>'RAW DATA'!Q3112</f>
        <v>0</v>
      </c>
      <c r="N3112">
        <f>'RAW DATA'!R3112</f>
        <v>0</v>
      </c>
      <c r="O3112">
        <f>'RAW DATA'!S3112</f>
        <v>0</v>
      </c>
      <c r="P3112">
        <f>'RAW DATA'!T3112</f>
        <v>0</v>
      </c>
      <c r="Q3112">
        <f>'RAW DATA'!U3112</f>
        <v>0</v>
      </c>
      <c r="R3112">
        <f>'RAW DATA'!V3112</f>
        <v>0</v>
      </c>
      <c r="S3112" t="e">
        <f>'RAW DATA'!#REF!</f>
        <v>#REF!</v>
      </c>
      <c r="T3112">
        <f>'RAW DATA'!W3112</f>
        <v>0</v>
      </c>
      <c r="U3112">
        <f>'RAW DATA'!X3112</f>
        <v>0</v>
      </c>
      <c r="V3112">
        <f>'RAW DATA'!Y3112</f>
        <v>0</v>
      </c>
      <c r="W3112" t="e">
        <f>IF(' DASHBOARD'!K3112&gt;=60,FORMULAS!$D$3,IF(' DASHBOARD'!K3112&gt;=55,FORMULAS!$E$3,IF(' DASHBOARD'!K3112&gt;=50,FORMULAS!$F$3,IF(' DASHBOARD'!K3112&gt;=40,FORMULAS!$G$3,IF(' DASHBOARD'!K3112&gt;=30,FORMULAS!$H$3,IF(K3112&gt;=20,FORMULAS!$I$3,IF(' DASHBOARD'!K3112&gt;=16,FORMULAS!$J$3)))))))</f>
        <v>#REF!</v>
      </c>
      <c r="X3112" t="e">
        <f>INDEX(FORMULAS!$D$4:$J$10,MATCH('RAW DATA'!A3112,FORMULAS!$A$4:$A$10,0),MATCH(' DASHBOARD'!W3112,FORMULAS!$D$3:$J$3,0))</f>
        <v>#N/A</v>
      </c>
      <c r="Y3112">
        <f t="shared" si="192"/>
        <v>0</v>
      </c>
      <c r="Z3112">
        <f t="shared" si="193"/>
        <v>0</v>
      </c>
      <c r="AA3112" t="e">
        <f t="shared" si="194"/>
        <v>#DIV/0!</v>
      </c>
      <c r="AB3112" s="14" t="e">
        <f>1-(FORMULAS!$S$2-' DASHBOARD'!X3112)/FORMULAS!$S$2</f>
        <v>#N/A</v>
      </c>
      <c r="AC3112" t="e">
        <f t="shared" si="195"/>
        <v>#N/A</v>
      </c>
    </row>
    <row r="3113" spans="1:29" x14ac:dyDescent="0.2">
      <c r="A3113">
        <f>'RAW DATA'!A3113</f>
        <v>0</v>
      </c>
      <c r="B3113">
        <f>'RAW DATA'!G3113</f>
        <v>0</v>
      </c>
      <c r="C3113" t="e">
        <f>'RAW DATA'!#REF!</f>
        <v>#REF!</v>
      </c>
      <c r="D3113" t="e">
        <f>'RAW DATA'!#REF!</f>
        <v>#REF!</v>
      </c>
      <c r="E3113" t="e">
        <f>'RAW DATA'!#REF!</f>
        <v>#REF!</v>
      </c>
      <c r="F3113">
        <f>'RAW DATA'!H3113</f>
        <v>0</v>
      </c>
      <c r="G3113">
        <f>'RAW DATA'!I3113</f>
        <v>0</v>
      </c>
      <c r="H3113" t="e">
        <f>'RAW DATA'!#REF!</f>
        <v>#REF!</v>
      </c>
      <c r="I3113" t="e">
        <f>'RAW DATA'!#REF!</f>
        <v>#REF!</v>
      </c>
      <c r="J3113">
        <f>'RAW DATA'!J3113</f>
        <v>0</v>
      </c>
      <c r="K3113" t="e">
        <f>'RAW DATA'!#REF!</f>
        <v>#REF!</v>
      </c>
      <c r="L3113">
        <f>'RAW DATA'!P3113</f>
        <v>0</v>
      </c>
      <c r="M3113">
        <f>'RAW DATA'!Q3113</f>
        <v>0</v>
      </c>
      <c r="N3113">
        <f>'RAW DATA'!R3113</f>
        <v>0</v>
      </c>
      <c r="O3113">
        <f>'RAW DATA'!S3113</f>
        <v>0</v>
      </c>
      <c r="P3113">
        <f>'RAW DATA'!T3113</f>
        <v>0</v>
      </c>
      <c r="Q3113">
        <f>'RAW DATA'!U3113</f>
        <v>0</v>
      </c>
      <c r="R3113">
        <f>'RAW DATA'!V3113</f>
        <v>0</v>
      </c>
      <c r="S3113" t="e">
        <f>'RAW DATA'!#REF!</f>
        <v>#REF!</v>
      </c>
      <c r="T3113">
        <f>'RAW DATA'!W3113</f>
        <v>0</v>
      </c>
      <c r="U3113">
        <f>'RAW DATA'!X3113</f>
        <v>0</v>
      </c>
      <c r="V3113">
        <f>'RAW DATA'!Y3113</f>
        <v>0</v>
      </c>
      <c r="W3113" t="e">
        <f>IF(' DASHBOARD'!K3113&gt;=60,FORMULAS!$D$3,IF(' DASHBOARD'!K3113&gt;=55,FORMULAS!$E$3,IF(' DASHBOARD'!K3113&gt;=50,FORMULAS!$F$3,IF(' DASHBOARD'!K3113&gt;=40,FORMULAS!$G$3,IF(' DASHBOARD'!K3113&gt;=30,FORMULAS!$H$3,IF(K3113&gt;=20,FORMULAS!$I$3,IF(' DASHBOARD'!K3113&gt;=16,FORMULAS!$J$3)))))))</f>
        <v>#REF!</v>
      </c>
      <c r="X3113" t="e">
        <f>INDEX(FORMULAS!$D$4:$J$10,MATCH('RAW DATA'!A3113,FORMULAS!$A$4:$A$10,0),MATCH(' DASHBOARD'!W3113,FORMULAS!$D$3:$J$3,0))</f>
        <v>#N/A</v>
      </c>
      <c r="Y3113">
        <f t="shared" si="192"/>
        <v>0</v>
      </c>
      <c r="Z3113">
        <f t="shared" si="193"/>
        <v>0</v>
      </c>
      <c r="AA3113" t="e">
        <f t="shared" si="194"/>
        <v>#DIV/0!</v>
      </c>
      <c r="AB3113" s="14" t="e">
        <f>1-(FORMULAS!$S$2-' DASHBOARD'!X3113)/FORMULAS!$S$2</f>
        <v>#N/A</v>
      </c>
      <c r="AC3113" t="e">
        <f t="shared" si="195"/>
        <v>#N/A</v>
      </c>
    </row>
    <row r="3114" spans="1:29" x14ac:dyDescent="0.2">
      <c r="A3114">
        <f>'RAW DATA'!A3114</f>
        <v>0</v>
      </c>
      <c r="B3114">
        <f>'RAW DATA'!G3114</f>
        <v>0</v>
      </c>
      <c r="C3114" t="e">
        <f>'RAW DATA'!#REF!</f>
        <v>#REF!</v>
      </c>
      <c r="D3114" t="e">
        <f>'RAW DATA'!#REF!</f>
        <v>#REF!</v>
      </c>
      <c r="E3114" t="e">
        <f>'RAW DATA'!#REF!</f>
        <v>#REF!</v>
      </c>
      <c r="F3114">
        <f>'RAW DATA'!H3114</f>
        <v>0</v>
      </c>
      <c r="G3114">
        <f>'RAW DATA'!I3114</f>
        <v>0</v>
      </c>
      <c r="H3114" t="e">
        <f>'RAW DATA'!#REF!</f>
        <v>#REF!</v>
      </c>
      <c r="I3114" t="e">
        <f>'RAW DATA'!#REF!</f>
        <v>#REF!</v>
      </c>
      <c r="J3114">
        <f>'RAW DATA'!J3114</f>
        <v>0</v>
      </c>
      <c r="K3114" t="e">
        <f>'RAW DATA'!#REF!</f>
        <v>#REF!</v>
      </c>
      <c r="L3114">
        <f>'RAW DATA'!P3114</f>
        <v>0</v>
      </c>
      <c r="M3114">
        <f>'RAW DATA'!Q3114</f>
        <v>0</v>
      </c>
      <c r="N3114">
        <f>'RAW DATA'!R3114</f>
        <v>0</v>
      </c>
      <c r="O3114">
        <f>'RAW DATA'!S3114</f>
        <v>0</v>
      </c>
      <c r="P3114">
        <f>'RAW DATA'!T3114</f>
        <v>0</v>
      </c>
      <c r="Q3114">
        <f>'RAW DATA'!U3114</f>
        <v>0</v>
      </c>
      <c r="R3114">
        <f>'RAW DATA'!V3114</f>
        <v>0</v>
      </c>
      <c r="S3114" t="e">
        <f>'RAW DATA'!#REF!</f>
        <v>#REF!</v>
      </c>
      <c r="T3114">
        <f>'RAW DATA'!W3114</f>
        <v>0</v>
      </c>
      <c r="U3114">
        <f>'RAW DATA'!X3114</f>
        <v>0</v>
      </c>
      <c r="V3114">
        <f>'RAW DATA'!Y3114</f>
        <v>0</v>
      </c>
      <c r="W3114" t="e">
        <f>IF(' DASHBOARD'!K3114&gt;=60,FORMULAS!$D$3,IF(' DASHBOARD'!K3114&gt;=55,FORMULAS!$E$3,IF(' DASHBOARD'!K3114&gt;=50,FORMULAS!$F$3,IF(' DASHBOARD'!K3114&gt;=40,FORMULAS!$G$3,IF(' DASHBOARD'!K3114&gt;=30,FORMULAS!$H$3,IF(K3114&gt;=20,FORMULAS!$I$3,IF(' DASHBOARD'!K3114&gt;=16,FORMULAS!$J$3)))))))</f>
        <v>#REF!</v>
      </c>
      <c r="X3114" t="e">
        <f>INDEX(FORMULAS!$D$4:$J$10,MATCH('RAW DATA'!A3114,FORMULAS!$A$4:$A$10,0),MATCH(' DASHBOARD'!W3114,FORMULAS!$D$3:$J$3,0))</f>
        <v>#N/A</v>
      </c>
      <c r="Y3114">
        <f t="shared" si="192"/>
        <v>0</v>
      </c>
      <c r="Z3114">
        <f t="shared" si="193"/>
        <v>0</v>
      </c>
      <c r="AA3114" t="e">
        <f t="shared" si="194"/>
        <v>#DIV/0!</v>
      </c>
      <c r="AB3114" s="14" t="e">
        <f>1-(FORMULAS!$S$2-' DASHBOARD'!X3114)/FORMULAS!$S$2</f>
        <v>#N/A</v>
      </c>
      <c r="AC3114" t="e">
        <f t="shared" si="195"/>
        <v>#N/A</v>
      </c>
    </row>
    <row r="3115" spans="1:29" x14ac:dyDescent="0.2">
      <c r="A3115">
        <f>'RAW DATA'!A3115</f>
        <v>0</v>
      </c>
      <c r="B3115">
        <f>'RAW DATA'!G3115</f>
        <v>0</v>
      </c>
      <c r="C3115" t="e">
        <f>'RAW DATA'!#REF!</f>
        <v>#REF!</v>
      </c>
      <c r="D3115" t="e">
        <f>'RAW DATA'!#REF!</f>
        <v>#REF!</v>
      </c>
      <c r="E3115" t="e">
        <f>'RAW DATA'!#REF!</f>
        <v>#REF!</v>
      </c>
      <c r="F3115">
        <f>'RAW DATA'!H3115</f>
        <v>0</v>
      </c>
      <c r="G3115">
        <f>'RAW DATA'!I3115</f>
        <v>0</v>
      </c>
      <c r="H3115" t="e">
        <f>'RAW DATA'!#REF!</f>
        <v>#REF!</v>
      </c>
      <c r="I3115" t="e">
        <f>'RAW DATA'!#REF!</f>
        <v>#REF!</v>
      </c>
      <c r="J3115">
        <f>'RAW DATA'!J3115</f>
        <v>0</v>
      </c>
      <c r="K3115" t="e">
        <f>'RAW DATA'!#REF!</f>
        <v>#REF!</v>
      </c>
      <c r="L3115">
        <f>'RAW DATA'!P3115</f>
        <v>0</v>
      </c>
      <c r="M3115">
        <f>'RAW DATA'!Q3115</f>
        <v>0</v>
      </c>
      <c r="N3115">
        <f>'RAW DATA'!R3115</f>
        <v>0</v>
      </c>
      <c r="O3115">
        <f>'RAW DATA'!S3115</f>
        <v>0</v>
      </c>
      <c r="P3115">
        <f>'RAW DATA'!T3115</f>
        <v>0</v>
      </c>
      <c r="Q3115">
        <f>'RAW DATA'!U3115</f>
        <v>0</v>
      </c>
      <c r="R3115">
        <f>'RAW DATA'!V3115</f>
        <v>0</v>
      </c>
      <c r="S3115" t="e">
        <f>'RAW DATA'!#REF!</f>
        <v>#REF!</v>
      </c>
      <c r="T3115">
        <f>'RAW DATA'!W3115</f>
        <v>0</v>
      </c>
      <c r="U3115">
        <f>'RAW DATA'!X3115</f>
        <v>0</v>
      </c>
      <c r="V3115">
        <f>'RAW DATA'!Y3115</f>
        <v>0</v>
      </c>
      <c r="W3115" t="e">
        <f>IF(' DASHBOARD'!K3115&gt;=60,FORMULAS!$D$3,IF(' DASHBOARD'!K3115&gt;=55,FORMULAS!$E$3,IF(' DASHBOARD'!K3115&gt;=50,FORMULAS!$F$3,IF(' DASHBOARD'!K3115&gt;=40,FORMULAS!$G$3,IF(' DASHBOARD'!K3115&gt;=30,FORMULAS!$H$3,IF(K3115&gt;=20,FORMULAS!$I$3,IF(' DASHBOARD'!K3115&gt;=16,FORMULAS!$J$3)))))))</f>
        <v>#REF!</v>
      </c>
      <c r="X3115" t="e">
        <f>INDEX(FORMULAS!$D$4:$J$10,MATCH('RAW DATA'!A3115,FORMULAS!$A$4:$A$10,0),MATCH(' DASHBOARD'!W3115,FORMULAS!$D$3:$J$3,0))</f>
        <v>#N/A</v>
      </c>
      <c r="Y3115">
        <f t="shared" si="192"/>
        <v>0</v>
      </c>
      <c r="Z3115">
        <f t="shared" si="193"/>
        <v>0</v>
      </c>
      <c r="AA3115" t="e">
        <f t="shared" si="194"/>
        <v>#DIV/0!</v>
      </c>
      <c r="AB3115" s="14" t="e">
        <f>1-(FORMULAS!$S$2-' DASHBOARD'!X3115)/FORMULAS!$S$2</f>
        <v>#N/A</v>
      </c>
      <c r="AC3115" t="e">
        <f t="shared" si="195"/>
        <v>#N/A</v>
      </c>
    </row>
    <row r="3116" spans="1:29" x14ac:dyDescent="0.2">
      <c r="A3116">
        <f>'RAW DATA'!A3116</f>
        <v>0</v>
      </c>
      <c r="B3116">
        <f>'RAW DATA'!G3116</f>
        <v>0</v>
      </c>
      <c r="C3116" t="e">
        <f>'RAW DATA'!#REF!</f>
        <v>#REF!</v>
      </c>
      <c r="D3116" t="e">
        <f>'RAW DATA'!#REF!</f>
        <v>#REF!</v>
      </c>
      <c r="E3116" t="e">
        <f>'RAW DATA'!#REF!</f>
        <v>#REF!</v>
      </c>
      <c r="F3116">
        <f>'RAW DATA'!H3116</f>
        <v>0</v>
      </c>
      <c r="G3116">
        <f>'RAW DATA'!I3116</f>
        <v>0</v>
      </c>
      <c r="H3116" t="e">
        <f>'RAW DATA'!#REF!</f>
        <v>#REF!</v>
      </c>
      <c r="I3116" t="e">
        <f>'RAW DATA'!#REF!</f>
        <v>#REF!</v>
      </c>
      <c r="J3116">
        <f>'RAW DATA'!J3116</f>
        <v>0</v>
      </c>
      <c r="K3116" t="e">
        <f>'RAW DATA'!#REF!</f>
        <v>#REF!</v>
      </c>
      <c r="L3116">
        <f>'RAW DATA'!P3116</f>
        <v>0</v>
      </c>
      <c r="M3116">
        <f>'RAW DATA'!Q3116</f>
        <v>0</v>
      </c>
      <c r="N3116">
        <f>'RAW DATA'!R3116</f>
        <v>0</v>
      </c>
      <c r="O3116">
        <f>'RAW DATA'!S3116</f>
        <v>0</v>
      </c>
      <c r="P3116">
        <f>'RAW DATA'!T3116</f>
        <v>0</v>
      </c>
      <c r="Q3116">
        <f>'RAW DATA'!U3116</f>
        <v>0</v>
      </c>
      <c r="R3116">
        <f>'RAW DATA'!V3116</f>
        <v>0</v>
      </c>
      <c r="S3116" t="e">
        <f>'RAW DATA'!#REF!</f>
        <v>#REF!</v>
      </c>
      <c r="T3116">
        <f>'RAW DATA'!W3116</f>
        <v>0</v>
      </c>
      <c r="U3116">
        <f>'RAW DATA'!X3116</f>
        <v>0</v>
      </c>
      <c r="V3116">
        <f>'RAW DATA'!Y3116</f>
        <v>0</v>
      </c>
      <c r="W3116" t="e">
        <f>IF(' DASHBOARD'!K3116&gt;=60,FORMULAS!$D$3,IF(' DASHBOARD'!K3116&gt;=55,FORMULAS!$E$3,IF(' DASHBOARD'!K3116&gt;=50,FORMULAS!$F$3,IF(' DASHBOARD'!K3116&gt;=40,FORMULAS!$G$3,IF(' DASHBOARD'!K3116&gt;=30,FORMULAS!$H$3,IF(K3116&gt;=20,FORMULAS!$I$3,IF(' DASHBOARD'!K3116&gt;=16,FORMULAS!$J$3)))))))</f>
        <v>#REF!</v>
      </c>
      <c r="X3116" t="e">
        <f>INDEX(FORMULAS!$D$4:$J$10,MATCH('RAW DATA'!A3116,FORMULAS!$A$4:$A$10,0),MATCH(' DASHBOARD'!W3116,FORMULAS!$D$3:$J$3,0))</f>
        <v>#N/A</v>
      </c>
      <c r="Y3116">
        <f t="shared" si="192"/>
        <v>0</v>
      </c>
      <c r="Z3116">
        <f t="shared" si="193"/>
        <v>0</v>
      </c>
      <c r="AA3116" t="e">
        <f t="shared" si="194"/>
        <v>#DIV/0!</v>
      </c>
      <c r="AB3116" s="14" t="e">
        <f>1-(FORMULAS!$S$2-' DASHBOARD'!X3116)/FORMULAS!$S$2</f>
        <v>#N/A</v>
      </c>
      <c r="AC3116" t="e">
        <f t="shared" si="195"/>
        <v>#N/A</v>
      </c>
    </row>
    <row r="3117" spans="1:29" x14ac:dyDescent="0.2">
      <c r="A3117">
        <f>'RAW DATA'!A3117</f>
        <v>0</v>
      </c>
      <c r="B3117">
        <f>'RAW DATA'!G3117</f>
        <v>0</v>
      </c>
      <c r="C3117" t="e">
        <f>'RAW DATA'!#REF!</f>
        <v>#REF!</v>
      </c>
      <c r="D3117" t="e">
        <f>'RAW DATA'!#REF!</f>
        <v>#REF!</v>
      </c>
      <c r="E3117" t="e">
        <f>'RAW DATA'!#REF!</f>
        <v>#REF!</v>
      </c>
      <c r="F3117">
        <f>'RAW DATA'!H3117</f>
        <v>0</v>
      </c>
      <c r="G3117">
        <f>'RAW DATA'!I3117</f>
        <v>0</v>
      </c>
      <c r="H3117" t="e">
        <f>'RAW DATA'!#REF!</f>
        <v>#REF!</v>
      </c>
      <c r="I3117" t="e">
        <f>'RAW DATA'!#REF!</f>
        <v>#REF!</v>
      </c>
      <c r="J3117">
        <f>'RAW DATA'!J3117</f>
        <v>0</v>
      </c>
      <c r="K3117" t="e">
        <f>'RAW DATA'!#REF!</f>
        <v>#REF!</v>
      </c>
      <c r="L3117">
        <f>'RAW DATA'!P3117</f>
        <v>0</v>
      </c>
      <c r="M3117">
        <f>'RAW DATA'!Q3117</f>
        <v>0</v>
      </c>
      <c r="N3117">
        <f>'RAW DATA'!R3117</f>
        <v>0</v>
      </c>
      <c r="O3117">
        <f>'RAW DATA'!S3117</f>
        <v>0</v>
      </c>
      <c r="P3117">
        <f>'RAW DATA'!T3117</f>
        <v>0</v>
      </c>
      <c r="Q3117">
        <f>'RAW DATA'!U3117</f>
        <v>0</v>
      </c>
      <c r="R3117">
        <f>'RAW DATA'!V3117</f>
        <v>0</v>
      </c>
      <c r="S3117" t="e">
        <f>'RAW DATA'!#REF!</f>
        <v>#REF!</v>
      </c>
      <c r="T3117">
        <f>'RAW DATA'!W3117</f>
        <v>0</v>
      </c>
      <c r="U3117">
        <f>'RAW DATA'!X3117</f>
        <v>0</v>
      </c>
      <c r="V3117">
        <f>'RAW DATA'!Y3117</f>
        <v>0</v>
      </c>
      <c r="W3117" t="e">
        <f>IF(' DASHBOARD'!K3117&gt;=60,FORMULAS!$D$3,IF(' DASHBOARD'!K3117&gt;=55,FORMULAS!$E$3,IF(' DASHBOARD'!K3117&gt;=50,FORMULAS!$F$3,IF(' DASHBOARD'!K3117&gt;=40,FORMULAS!$G$3,IF(' DASHBOARD'!K3117&gt;=30,FORMULAS!$H$3,IF(K3117&gt;=20,FORMULAS!$I$3,IF(' DASHBOARD'!K3117&gt;=16,FORMULAS!$J$3)))))))</f>
        <v>#REF!</v>
      </c>
      <c r="X3117" t="e">
        <f>INDEX(FORMULAS!$D$4:$J$10,MATCH('RAW DATA'!A3117,FORMULAS!$A$4:$A$10,0),MATCH(' DASHBOARD'!W3117,FORMULAS!$D$3:$J$3,0))</f>
        <v>#N/A</v>
      </c>
      <c r="Y3117">
        <f t="shared" si="192"/>
        <v>0</v>
      </c>
      <c r="Z3117">
        <f t="shared" si="193"/>
        <v>0</v>
      </c>
      <c r="AA3117" t="e">
        <f t="shared" si="194"/>
        <v>#DIV/0!</v>
      </c>
      <c r="AB3117" s="14" t="e">
        <f>1-(FORMULAS!$S$2-' DASHBOARD'!X3117)/FORMULAS!$S$2</f>
        <v>#N/A</v>
      </c>
      <c r="AC3117" t="e">
        <f t="shared" si="195"/>
        <v>#N/A</v>
      </c>
    </row>
    <row r="3118" spans="1:29" x14ac:dyDescent="0.2">
      <c r="A3118">
        <f>'RAW DATA'!A3118</f>
        <v>0</v>
      </c>
      <c r="B3118">
        <f>'RAW DATA'!G3118</f>
        <v>0</v>
      </c>
      <c r="C3118" t="e">
        <f>'RAW DATA'!#REF!</f>
        <v>#REF!</v>
      </c>
      <c r="D3118" t="e">
        <f>'RAW DATA'!#REF!</f>
        <v>#REF!</v>
      </c>
      <c r="E3118" t="e">
        <f>'RAW DATA'!#REF!</f>
        <v>#REF!</v>
      </c>
      <c r="F3118">
        <f>'RAW DATA'!H3118</f>
        <v>0</v>
      </c>
      <c r="G3118">
        <f>'RAW DATA'!I3118</f>
        <v>0</v>
      </c>
      <c r="H3118" t="e">
        <f>'RAW DATA'!#REF!</f>
        <v>#REF!</v>
      </c>
      <c r="I3118" t="e">
        <f>'RAW DATA'!#REF!</f>
        <v>#REF!</v>
      </c>
      <c r="J3118">
        <f>'RAW DATA'!J3118</f>
        <v>0</v>
      </c>
      <c r="K3118" t="e">
        <f>'RAW DATA'!#REF!</f>
        <v>#REF!</v>
      </c>
      <c r="L3118">
        <f>'RAW DATA'!P3118</f>
        <v>0</v>
      </c>
      <c r="M3118">
        <f>'RAW DATA'!Q3118</f>
        <v>0</v>
      </c>
      <c r="N3118">
        <f>'RAW DATA'!R3118</f>
        <v>0</v>
      </c>
      <c r="O3118">
        <f>'RAW DATA'!S3118</f>
        <v>0</v>
      </c>
      <c r="P3118">
        <f>'RAW DATA'!T3118</f>
        <v>0</v>
      </c>
      <c r="Q3118">
        <f>'RAW DATA'!U3118</f>
        <v>0</v>
      </c>
      <c r="R3118">
        <f>'RAW DATA'!V3118</f>
        <v>0</v>
      </c>
      <c r="S3118" t="e">
        <f>'RAW DATA'!#REF!</f>
        <v>#REF!</v>
      </c>
      <c r="T3118">
        <f>'RAW DATA'!W3118</f>
        <v>0</v>
      </c>
      <c r="U3118">
        <f>'RAW DATA'!X3118</f>
        <v>0</v>
      </c>
      <c r="V3118">
        <f>'RAW DATA'!Y3118</f>
        <v>0</v>
      </c>
      <c r="W3118" t="e">
        <f>IF(' DASHBOARD'!K3118&gt;=60,FORMULAS!$D$3,IF(' DASHBOARD'!K3118&gt;=55,FORMULAS!$E$3,IF(' DASHBOARD'!K3118&gt;=50,FORMULAS!$F$3,IF(' DASHBOARD'!K3118&gt;=40,FORMULAS!$G$3,IF(' DASHBOARD'!K3118&gt;=30,FORMULAS!$H$3,IF(K3118&gt;=20,FORMULAS!$I$3,IF(' DASHBOARD'!K3118&gt;=16,FORMULAS!$J$3)))))))</f>
        <v>#REF!</v>
      </c>
      <c r="X3118" t="e">
        <f>INDEX(FORMULAS!$D$4:$J$10,MATCH('RAW DATA'!A3118,FORMULAS!$A$4:$A$10,0),MATCH(' DASHBOARD'!W3118,FORMULAS!$D$3:$J$3,0))</f>
        <v>#N/A</v>
      </c>
      <c r="Y3118">
        <f t="shared" si="192"/>
        <v>0</v>
      </c>
      <c r="Z3118">
        <f t="shared" si="193"/>
        <v>0</v>
      </c>
      <c r="AA3118" t="e">
        <f t="shared" si="194"/>
        <v>#DIV/0!</v>
      </c>
      <c r="AB3118" s="14" t="e">
        <f>1-(FORMULAS!$S$2-' DASHBOARD'!X3118)/FORMULAS!$S$2</f>
        <v>#N/A</v>
      </c>
      <c r="AC3118" t="e">
        <f t="shared" si="195"/>
        <v>#N/A</v>
      </c>
    </row>
    <row r="3119" spans="1:29" x14ac:dyDescent="0.2">
      <c r="A3119">
        <f>'RAW DATA'!A3119</f>
        <v>0</v>
      </c>
      <c r="B3119">
        <f>'RAW DATA'!G3119</f>
        <v>0</v>
      </c>
      <c r="C3119" t="e">
        <f>'RAW DATA'!#REF!</f>
        <v>#REF!</v>
      </c>
      <c r="D3119" t="e">
        <f>'RAW DATA'!#REF!</f>
        <v>#REF!</v>
      </c>
      <c r="E3119" t="e">
        <f>'RAW DATA'!#REF!</f>
        <v>#REF!</v>
      </c>
      <c r="F3119">
        <f>'RAW DATA'!H3119</f>
        <v>0</v>
      </c>
      <c r="G3119">
        <f>'RAW DATA'!I3119</f>
        <v>0</v>
      </c>
      <c r="H3119" t="e">
        <f>'RAW DATA'!#REF!</f>
        <v>#REF!</v>
      </c>
      <c r="I3119" t="e">
        <f>'RAW DATA'!#REF!</f>
        <v>#REF!</v>
      </c>
      <c r="J3119">
        <f>'RAW DATA'!J3119</f>
        <v>0</v>
      </c>
      <c r="K3119" t="e">
        <f>'RAW DATA'!#REF!</f>
        <v>#REF!</v>
      </c>
      <c r="L3119">
        <f>'RAW DATA'!P3119</f>
        <v>0</v>
      </c>
      <c r="M3119">
        <f>'RAW DATA'!Q3119</f>
        <v>0</v>
      </c>
      <c r="N3119">
        <f>'RAW DATA'!R3119</f>
        <v>0</v>
      </c>
      <c r="O3119">
        <f>'RAW DATA'!S3119</f>
        <v>0</v>
      </c>
      <c r="P3119">
        <f>'RAW DATA'!T3119</f>
        <v>0</v>
      </c>
      <c r="Q3119">
        <f>'RAW DATA'!U3119</f>
        <v>0</v>
      </c>
      <c r="R3119">
        <f>'RAW DATA'!V3119</f>
        <v>0</v>
      </c>
      <c r="S3119" t="e">
        <f>'RAW DATA'!#REF!</f>
        <v>#REF!</v>
      </c>
      <c r="T3119">
        <f>'RAW DATA'!W3119</f>
        <v>0</v>
      </c>
      <c r="U3119">
        <f>'RAW DATA'!X3119</f>
        <v>0</v>
      </c>
      <c r="V3119">
        <f>'RAW DATA'!Y3119</f>
        <v>0</v>
      </c>
      <c r="W3119" t="e">
        <f>IF(' DASHBOARD'!K3119&gt;=60,FORMULAS!$D$3,IF(' DASHBOARD'!K3119&gt;=55,FORMULAS!$E$3,IF(' DASHBOARD'!K3119&gt;=50,FORMULAS!$F$3,IF(' DASHBOARD'!K3119&gt;=40,FORMULAS!$G$3,IF(' DASHBOARD'!K3119&gt;=30,FORMULAS!$H$3,IF(K3119&gt;=20,FORMULAS!$I$3,IF(' DASHBOARD'!K3119&gt;=16,FORMULAS!$J$3)))))))</f>
        <v>#REF!</v>
      </c>
      <c r="X3119" t="e">
        <f>INDEX(FORMULAS!$D$4:$J$10,MATCH('RAW DATA'!A3119,FORMULAS!$A$4:$A$10,0),MATCH(' DASHBOARD'!W3119,FORMULAS!$D$3:$J$3,0))</f>
        <v>#N/A</v>
      </c>
      <c r="Y3119">
        <f t="shared" si="192"/>
        <v>0</v>
      </c>
      <c r="Z3119">
        <f t="shared" si="193"/>
        <v>0</v>
      </c>
      <c r="AA3119" t="e">
        <f t="shared" si="194"/>
        <v>#DIV/0!</v>
      </c>
      <c r="AB3119" s="14" t="e">
        <f>1-(FORMULAS!$S$2-' DASHBOARD'!X3119)/FORMULAS!$S$2</f>
        <v>#N/A</v>
      </c>
      <c r="AC3119" t="e">
        <f t="shared" si="195"/>
        <v>#N/A</v>
      </c>
    </row>
    <row r="3120" spans="1:29" x14ac:dyDescent="0.2">
      <c r="A3120">
        <f>'RAW DATA'!A3120</f>
        <v>0</v>
      </c>
      <c r="B3120">
        <f>'RAW DATA'!G3120</f>
        <v>0</v>
      </c>
      <c r="C3120" t="e">
        <f>'RAW DATA'!#REF!</f>
        <v>#REF!</v>
      </c>
      <c r="D3120" t="e">
        <f>'RAW DATA'!#REF!</f>
        <v>#REF!</v>
      </c>
      <c r="E3120" t="e">
        <f>'RAW DATA'!#REF!</f>
        <v>#REF!</v>
      </c>
      <c r="F3120">
        <f>'RAW DATA'!H3120</f>
        <v>0</v>
      </c>
      <c r="G3120">
        <f>'RAW DATA'!I3120</f>
        <v>0</v>
      </c>
      <c r="H3120" t="e">
        <f>'RAW DATA'!#REF!</f>
        <v>#REF!</v>
      </c>
      <c r="I3120" t="e">
        <f>'RAW DATA'!#REF!</f>
        <v>#REF!</v>
      </c>
      <c r="J3120">
        <f>'RAW DATA'!J3120</f>
        <v>0</v>
      </c>
      <c r="K3120" t="e">
        <f>'RAW DATA'!#REF!</f>
        <v>#REF!</v>
      </c>
      <c r="L3120">
        <f>'RAW DATA'!P3120</f>
        <v>0</v>
      </c>
      <c r="M3120">
        <f>'RAW DATA'!Q3120</f>
        <v>0</v>
      </c>
      <c r="N3120">
        <f>'RAW DATA'!R3120</f>
        <v>0</v>
      </c>
      <c r="O3120">
        <f>'RAW DATA'!S3120</f>
        <v>0</v>
      </c>
      <c r="P3120">
        <f>'RAW DATA'!T3120</f>
        <v>0</v>
      </c>
      <c r="Q3120">
        <f>'RAW DATA'!U3120</f>
        <v>0</v>
      </c>
      <c r="R3120">
        <f>'RAW DATA'!V3120</f>
        <v>0</v>
      </c>
      <c r="S3120" t="e">
        <f>'RAW DATA'!#REF!</f>
        <v>#REF!</v>
      </c>
      <c r="T3120">
        <f>'RAW DATA'!W3120</f>
        <v>0</v>
      </c>
      <c r="U3120">
        <f>'RAW DATA'!X3120</f>
        <v>0</v>
      </c>
      <c r="V3120">
        <f>'RAW DATA'!Y3120</f>
        <v>0</v>
      </c>
      <c r="W3120" t="e">
        <f>IF(' DASHBOARD'!K3120&gt;=60,FORMULAS!$D$3,IF(' DASHBOARD'!K3120&gt;=55,FORMULAS!$E$3,IF(' DASHBOARD'!K3120&gt;=50,FORMULAS!$F$3,IF(' DASHBOARD'!K3120&gt;=40,FORMULAS!$G$3,IF(' DASHBOARD'!K3120&gt;=30,FORMULAS!$H$3,IF(K3120&gt;=20,FORMULAS!$I$3,IF(' DASHBOARD'!K3120&gt;=16,FORMULAS!$J$3)))))))</f>
        <v>#REF!</v>
      </c>
      <c r="X3120" t="e">
        <f>INDEX(FORMULAS!$D$4:$J$10,MATCH('RAW DATA'!A3120,FORMULAS!$A$4:$A$10,0),MATCH(' DASHBOARD'!W3120,FORMULAS!$D$3:$J$3,0))</f>
        <v>#N/A</v>
      </c>
      <c r="Y3120">
        <f t="shared" si="192"/>
        <v>0</v>
      </c>
      <c r="Z3120">
        <f t="shared" si="193"/>
        <v>0</v>
      </c>
      <c r="AA3120" t="e">
        <f t="shared" si="194"/>
        <v>#DIV/0!</v>
      </c>
      <c r="AB3120" s="14" t="e">
        <f>1-(FORMULAS!$S$2-' DASHBOARD'!X3120)/FORMULAS!$S$2</f>
        <v>#N/A</v>
      </c>
      <c r="AC3120" t="e">
        <f t="shared" si="195"/>
        <v>#N/A</v>
      </c>
    </row>
    <row r="3121" spans="1:29" x14ac:dyDescent="0.2">
      <c r="A3121">
        <f>'RAW DATA'!A3121</f>
        <v>0</v>
      </c>
      <c r="B3121">
        <f>'RAW DATA'!G3121</f>
        <v>0</v>
      </c>
      <c r="C3121" t="e">
        <f>'RAW DATA'!#REF!</f>
        <v>#REF!</v>
      </c>
      <c r="D3121" t="e">
        <f>'RAW DATA'!#REF!</f>
        <v>#REF!</v>
      </c>
      <c r="E3121" t="e">
        <f>'RAW DATA'!#REF!</f>
        <v>#REF!</v>
      </c>
      <c r="F3121">
        <f>'RAW DATA'!H3121</f>
        <v>0</v>
      </c>
      <c r="G3121">
        <f>'RAW DATA'!I3121</f>
        <v>0</v>
      </c>
      <c r="H3121" t="e">
        <f>'RAW DATA'!#REF!</f>
        <v>#REF!</v>
      </c>
      <c r="I3121" t="e">
        <f>'RAW DATA'!#REF!</f>
        <v>#REF!</v>
      </c>
      <c r="J3121">
        <f>'RAW DATA'!J3121</f>
        <v>0</v>
      </c>
      <c r="K3121" t="e">
        <f>'RAW DATA'!#REF!</f>
        <v>#REF!</v>
      </c>
      <c r="L3121">
        <f>'RAW DATA'!P3121</f>
        <v>0</v>
      </c>
      <c r="M3121">
        <f>'RAW DATA'!Q3121</f>
        <v>0</v>
      </c>
      <c r="N3121">
        <f>'RAW DATA'!R3121</f>
        <v>0</v>
      </c>
      <c r="O3121">
        <f>'RAW DATA'!S3121</f>
        <v>0</v>
      </c>
      <c r="P3121">
        <f>'RAW DATA'!T3121</f>
        <v>0</v>
      </c>
      <c r="Q3121">
        <f>'RAW DATA'!U3121</f>
        <v>0</v>
      </c>
      <c r="R3121">
        <f>'RAW DATA'!V3121</f>
        <v>0</v>
      </c>
      <c r="S3121" t="e">
        <f>'RAW DATA'!#REF!</f>
        <v>#REF!</v>
      </c>
      <c r="T3121">
        <f>'RAW DATA'!W3121</f>
        <v>0</v>
      </c>
      <c r="U3121">
        <f>'RAW DATA'!X3121</f>
        <v>0</v>
      </c>
      <c r="V3121">
        <f>'RAW DATA'!Y3121</f>
        <v>0</v>
      </c>
      <c r="W3121" t="e">
        <f>IF(' DASHBOARD'!K3121&gt;=60,FORMULAS!$D$3,IF(' DASHBOARD'!K3121&gt;=55,FORMULAS!$E$3,IF(' DASHBOARD'!K3121&gt;=50,FORMULAS!$F$3,IF(' DASHBOARD'!K3121&gt;=40,FORMULAS!$G$3,IF(' DASHBOARD'!K3121&gt;=30,FORMULAS!$H$3,IF(K3121&gt;=20,FORMULAS!$I$3,IF(' DASHBOARD'!K3121&gt;=16,FORMULAS!$J$3)))))))</f>
        <v>#REF!</v>
      </c>
      <c r="X3121" t="e">
        <f>INDEX(FORMULAS!$D$4:$J$10,MATCH('RAW DATA'!A3121,FORMULAS!$A$4:$A$10,0),MATCH(' DASHBOARD'!W3121,FORMULAS!$D$3:$J$3,0))</f>
        <v>#N/A</v>
      </c>
      <c r="Y3121">
        <f t="shared" si="192"/>
        <v>0</v>
      </c>
      <c r="Z3121">
        <f t="shared" si="193"/>
        <v>0</v>
      </c>
      <c r="AA3121" t="e">
        <f t="shared" si="194"/>
        <v>#DIV/0!</v>
      </c>
      <c r="AB3121" s="14" t="e">
        <f>1-(FORMULAS!$S$2-' DASHBOARD'!X3121)/FORMULAS!$S$2</f>
        <v>#N/A</v>
      </c>
      <c r="AC3121" t="e">
        <f t="shared" si="195"/>
        <v>#N/A</v>
      </c>
    </row>
    <row r="3122" spans="1:29" x14ac:dyDescent="0.2">
      <c r="A3122">
        <f>'RAW DATA'!A3122</f>
        <v>0</v>
      </c>
      <c r="B3122">
        <f>'RAW DATA'!G3122</f>
        <v>0</v>
      </c>
      <c r="C3122" t="e">
        <f>'RAW DATA'!#REF!</f>
        <v>#REF!</v>
      </c>
      <c r="D3122" t="e">
        <f>'RAW DATA'!#REF!</f>
        <v>#REF!</v>
      </c>
      <c r="E3122" t="e">
        <f>'RAW DATA'!#REF!</f>
        <v>#REF!</v>
      </c>
      <c r="F3122">
        <f>'RAW DATA'!H3122</f>
        <v>0</v>
      </c>
      <c r="G3122">
        <f>'RAW DATA'!I3122</f>
        <v>0</v>
      </c>
      <c r="H3122" t="e">
        <f>'RAW DATA'!#REF!</f>
        <v>#REF!</v>
      </c>
      <c r="I3122" t="e">
        <f>'RAW DATA'!#REF!</f>
        <v>#REF!</v>
      </c>
      <c r="J3122">
        <f>'RAW DATA'!J3122</f>
        <v>0</v>
      </c>
      <c r="K3122" t="e">
        <f>'RAW DATA'!#REF!</f>
        <v>#REF!</v>
      </c>
      <c r="L3122">
        <f>'RAW DATA'!P3122</f>
        <v>0</v>
      </c>
      <c r="M3122">
        <f>'RAW DATA'!Q3122</f>
        <v>0</v>
      </c>
      <c r="N3122">
        <f>'RAW DATA'!R3122</f>
        <v>0</v>
      </c>
      <c r="O3122">
        <f>'RAW DATA'!S3122</f>
        <v>0</v>
      </c>
      <c r="P3122">
        <f>'RAW DATA'!T3122</f>
        <v>0</v>
      </c>
      <c r="Q3122">
        <f>'RAW DATA'!U3122</f>
        <v>0</v>
      </c>
      <c r="R3122">
        <f>'RAW DATA'!V3122</f>
        <v>0</v>
      </c>
      <c r="S3122" t="e">
        <f>'RAW DATA'!#REF!</f>
        <v>#REF!</v>
      </c>
      <c r="T3122">
        <f>'RAW DATA'!W3122</f>
        <v>0</v>
      </c>
      <c r="U3122">
        <f>'RAW DATA'!X3122</f>
        <v>0</v>
      </c>
      <c r="V3122">
        <f>'RAW DATA'!Y3122</f>
        <v>0</v>
      </c>
      <c r="W3122" t="e">
        <f>IF(' DASHBOARD'!K3122&gt;=60,FORMULAS!$D$3,IF(' DASHBOARD'!K3122&gt;=55,FORMULAS!$E$3,IF(' DASHBOARD'!K3122&gt;=50,FORMULAS!$F$3,IF(' DASHBOARD'!K3122&gt;=40,FORMULAS!$G$3,IF(' DASHBOARD'!K3122&gt;=30,FORMULAS!$H$3,IF(K3122&gt;=20,FORMULAS!$I$3,IF(' DASHBOARD'!K3122&gt;=16,FORMULAS!$J$3)))))))</f>
        <v>#REF!</v>
      </c>
      <c r="X3122" t="e">
        <f>INDEX(FORMULAS!$D$4:$J$10,MATCH('RAW DATA'!A3122,FORMULAS!$A$4:$A$10,0),MATCH(' DASHBOARD'!W3122,FORMULAS!$D$3:$J$3,0))</f>
        <v>#N/A</v>
      </c>
      <c r="Y3122">
        <f t="shared" si="192"/>
        <v>0</v>
      </c>
      <c r="Z3122">
        <f t="shared" si="193"/>
        <v>0</v>
      </c>
      <c r="AA3122" t="e">
        <f t="shared" si="194"/>
        <v>#DIV/0!</v>
      </c>
      <c r="AB3122" s="14" t="e">
        <f>1-(FORMULAS!$S$2-' DASHBOARD'!X3122)/FORMULAS!$S$2</f>
        <v>#N/A</v>
      </c>
      <c r="AC3122" t="e">
        <f t="shared" si="195"/>
        <v>#N/A</v>
      </c>
    </row>
    <row r="3123" spans="1:29" x14ac:dyDescent="0.2">
      <c r="A3123">
        <f>'RAW DATA'!A3123</f>
        <v>0</v>
      </c>
      <c r="B3123">
        <f>'RAW DATA'!G3123</f>
        <v>0</v>
      </c>
      <c r="C3123" t="e">
        <f>'RAW DATA'!#REF!</f>
        <v>#REF!</v>
      </c>
      <c r="D3123" t="e">
        <f>'RAW DATA'!#REF!</f>
        <v>#REF!</v>
      </c>
      <c r="E3123" t="e">
        <f>'RAW DATA'!#REF!</f>
        <v>#REF!</v>
      </c>
      <c r="F3123">
        <f>'RAW DATA'!H3123</f>
        <v>0</v>
      </c>
      <c r="G3123">
        <f>'RAW DATA'!I3123</f>
        <v>0</v>
      </c>
      <c r="H3123" t="e">
        <f>'RAW DATA'!#REF!</f>
        <v>#REF!</v>
      </c>
      <c r="I3123" t="e">
        <f>'RAW DATA'!#REF!</f>
        <v>#REF!</v>
      </c>
      <c r="J3123">
        <f>'RAW DATA'!J3123</f>
        <v>0</v>
      </c>
      <c r="K3123" t="e">
        <f>'RAW DATA'!#REF!</f>
        <v>#REF!</v>
      </c>
      <c r="L3123">
        <f>'RAW DATA'!P3123</f>
        <v>0</v>
      </c>
      <c r="M3123">
        <f>'RAW DATA'!Q3123</f>
        <v>0</v>
      </c>
      <c r="N3123">
        <f>'RAW DATA'!R3123</f>
        <v>0</v>
      </c>
      <c r="O3123">
        <f>'RAW DATA'!S3123</f>
        <v>0</v>
      </c>
      <c r="P3123">
        <f>'RAW DATA'!T3123</f>
        <v>0</v>
      </c>
      <c r="Q3123">
        <f>'RAW DATA'!U3123</f>
        <v>0</v>
      </c>
      <c r="R3123">
        <f>'RAW DATA'!V3123</f>
        <v>0</v>
      </c>
      <c r="S3123" t="e">
        <f>'RAW DATA'!#REF!</f>
        <v>#REF!</v>
      </c>
      <c r="T3123">
        <f>'RAW DATA'!W3123</f>
        <v>0</v>
      </c>
      <c r="U3123">
        <f>'RAW DATA'!X3123</f>
        <v>0</v>
      </c>
      <c r="V3123">
        <f>'RAW DATA'!Y3123</f>
        <v>0</v>
      </c>
      <c r="W3123" t="e">
        <f>IF(' DASHBOARD'!K3123&gt;=60,FORMULAS!$D$3,IF(' DASHBOARD'!K3123&gt;=55,FORMULAS!$E$3,IF(' DASHBOARD'!K3123&gt;=50,FORMULAS!$F$3,IF(' DASHBOARD'!K3123&gt;=40,FORMULAS!$G$3,IF(' DASHBOARD'!K3123&gt;=30,FORMULAS!$H$3,IF(K3123&gt;=20,FORMULAS!$I$3,IF(' DASHBOARD'!K3123&gt;=16,FORMULAS!$J$3)))))))</f>
        <v>#REF!</v>
      </c>
      <c r="X3123" t="e">
        <f>INDEX(FORMULAS!$D$4:$J$10,MATCH('RAW DATA'!A3123,FORMULAS!$A$4:$A$10,0),MATCH(' DASHBOARD'!W3123,FORMULAS!$D$3:$J$3,0))</f>
        <v>#N/A</v>
      </c>
      <c r="Y3123">
        <f t="shared" si="192"/>
        <v>0</v>
      </c>
      <c r="Z3123">
        <f t="shared" si="193"/>
        <v>0</v>
      </c>
      <c r="AA3123" t="e">
        <f t="shared" si="194"/>
        <v>#DIV/0!</v>
      </c>
      <c r="AB3123" s="14" t="e">
        <f>1-(FORMULAS!$S$2-' DASHBOARD'!X3123)/FORMULAS!$S$2</f>
        <v>#N/A</v>
      </c>
      <c r="AC3123" t="e">
        <f t="shared" si="195"/>
        <v>#N/A</v>
      </c>
    </row>
    <row r="3124" spans="1:29" x14ac:dyDescent="0.2">
      <c r="A3124">
        <f>'RAW DATA'!A3124</f>
        <v>0</v>
      </c>
      <c r="B3124">
        <f>'RAW DATA'!G3124</f>
        <v>0</v>
      </c>
      <c r="C3124" t="e">
        <f>'RAW DATA'!#REF!</f>
        <v>#REF!</v>
      </c>
      <c r="D3124" t="e">
        <f>'RAW DATA'!#REF!</f>
        <v>#REF!</v>
      </c>
      <c r="E3124" t="e">
        <f>'RAW DATA'!#REF!</f>
        <v>#REF!</v>
      </c>
      <c r="F3124">
        <f>'RAW DATA'!H3124</f>
        <v>0</v>
      </c>
      <c r="G3124">
        <f>'RAW DATA'!I3124</f>
        <v>0</v>
      </c>
      <c r="H3124" t="e">
        <f>'RAW DATA'!#REF!</f>
        <v>#REF!</v>
      </c>
      <c r="I3124" t="e">
        <f>'RAW DATA'!#REF!</f>
        <v>#REF!</v>
      </c>
      <c r="J3124">
        <f>'RAW DATA'!J3124</f>
        <v>0</v>
      </c>
      <c r="K3124" t="e">
        <f>'RAW DATA'!#REF!</f>
        <v>#REF!</v>
      </c>
      <c r="L3124">
        <f>'RAW DATA'!P3124</f>
        <v>0</v>
      </c>
      <c r="M3124">
        <f>'RAW DATA'!Q3124</f>
        <v>0</v>
      </c>
      <c r="N3124">
        <f>'RAW DATA'!R3124</f>
        <v>0</v>
      </c>
      <c r="O3124">
        <f>'RAW DATA'!S3124</f>
        <v>0</v>
      </c>
      <c r="P3124">
        <f>'RAW DATA'!T3124</f>
        <v>0</v>
      </c>
      <c r="Q3124">
        <f>'RAW DATA'!U3124</f>
        <v>0</v>
      </c>
      <c r="R3124">
        <f>'RAW DATA'!V3124</f>
        <v>0</v>
      </c>
      <c r="S3124" t="e">
        <f>'RAW DATA'!#REF!</f>
        <v>#REF!</v>
      </c>
      <c r="T3124">
        <f>'RAW DATA'!W3124</f>
        <v>0</v>
      </c>
      <c r="U3124">
        <f>'RAW DATA'!X3124</f>
        <v>0</v>
      </c>
      <c r="V3124">
        <f>'RAW DATA'!Y3124</f>
        <v>0</v>
      </c>
      <c r="W3124" t="e">
        <f>IF(' DASHBOARD'!K3124&gt;=60,FORMULAS!$D$3,IF(' DASHBOARD'!K3124&gt;=55,FORMULAS!$E$3,IF(' DASHBOARD'!K3124&gt;=50,FORMULAS!$F$3,IF(' DASHBOARD'!K3124&gt;=40,FORMULAS!$G$3,IF(' DASHBOARD'!K3124&gt;=30,FORMULAS!$H$3,IF(K3124&gt;=20,FORMULAS!$I$3,IF(' DASHBOARD'!K3124&gt;=16,FORMULAS!$J$3)))))))</f>
        <v>#REF!</v>
      </c>
      <c r="X3124" t="e">
        <f>INDEX(FORMULAS!$D$4:$J$10,MATCH('RAW DATA'!A3124,FORMULAS!$A$4:$A$10,0),MATCH(' DASHBOARD'!W3124,FORMULAS!$D$3:$J$3,0))</f>
        <v>#N/A</v>
      </c>
      <c r="Y3124">
        <f t="shared" si="192"/>
        <v>0</v>
      </c>
      <c r="Z3124">
        <f t="shared" si="193"/>
        <v>0</v>
      </c>
      <c r="AA3124" t="e">
        <f t="shared" si="194"/>
        <v>#DIV/0!</v>
      </c>
      <c r="AB3124" s="14" t="e">
        <f>1-(FORMULAS!$S$2-' DASHBOARD'!X3124)/FORMULAS!$S$2</f>
        <v>#N/A</v>
      </c>
      <c r="AC3124" t="e">
        <f t="shared" si="195"/>
        <v>#N/A</v>
      </c>
    </row>
    <row r="3125" spans="1:29" x14ac:dyDescent="0.2">
      <c r="A3125">
        <f>'RAW DATA'!A3125</f>
        <v>0</v>
      </c>
      <c r="B3125">
        <f>'RAW DATA'!G3125</f>
        <v>0</v>
      </c>
      <c r="C3125" t="e">
        <f>'RAW DATA'!#REF!</f>
        <v>#REF!</v>
      </c>
      <c r="D3125" t="e">
        <f>'RAW DATA'!#REF!</f>
        <v>#REF!</v>
      </c>
      <c r="E3125" t="e">
        <f>'RAW DATA'!#REF!</f>
        <v>#REF!</v>
      </c>
      <c r="F3125">
        <f>'RAW DATA'!H3125</f>
        <v>0</v>
      </c>
      <c r="G3125">
        <f>'RAW DATA'!I3125</f>
        <v>0</v>
      </c>
      <c r="H3125" t="e">
        <f>'RAW DATA'!#REF!</f>
        <v>#REF!</v>
      </c>
      <c r="I3125" t="e">
        <f>'RAW DATA'!#REF!</f>
        <v>#REF!</v>
      </c>
      <c r="J3125">
        <f>'RAW DATA'!J3125</f>
        <v>0</v>
      </c>
      <c r="K3125" t="e">
        <f>'RAW DATA'!#REF!</f>
        <v>#REF!</v>
      </c>
      <c r="L3125">
        <f>'RAW DATA'!P3125</f>
        <v>0</v>
      </c>
      <c r="M3125">
        <f>'RAW DATA'!Q3125</f>
        <v>0</v>
      </c>
      <c r="N3125">
        <f>'RAW DATA'!R3125</f>
        <v>0</v>
      </c>
      <c r="O3125">
        <f>'RAW DATA'!S3125</f>
        <v>0</v>
      </c>
      <c r="P3125">
        <f>'RAW DATA'!T3125</f>
        <v>0</v>
      </c>
      <c r="Q3125">
        <f>'RAW DATA'!U3125</f>
        <v>0</v>
      </c>
      <c r="R3125">
        <f>'RAW DATA'!V3125</f>
        <v>0</v>
      </c>
      <c r="S3125" t="e">
        <f>'RAW DATA'!#REF!</f>
        <v>#REF!</v>
      </c>
      <c r="T3125">
        <f>'RAW DATA'!W3125</f>
        <v>0</v>
      </c>
      <c r="U3125">
        <f>'RAW DATA'!X3125</f>
        <v>0</v>
      </c>
      <c r="V3125">
        <f>'RAW DATA'!Y3125</f>
        <v>0</v>
      </c>
      <c r="W3125" t="e">
        <f>IF(' DASHBOARD'!K3125&gt;=60,FORMULAS!$D$3,IF(' DASHBOARD'!K3125&gt;=55,FORMULAS!$E$3,IF(' DASHBOARD'!K3125&gt;=50,FORMULAS!$F$3,IF(' DASHBOARD'!K3125&gt;=40,FORMULAS!$G$3,IF(' DASHBOARD'!K3125&gt;=30,FORMULAS!$H$3,IF(K3125&gt;=20,FORMULAS!$I$3,IF(' DASHBOARD'!K3125&gt;=16,FORMULAS!$J$3)))))))</f>
        <v>#REF!</v>
      </c>
      <c r="X3125" t="e">
        <f>INDEX(FORMULAS!$D$4:$J$10,MATCH('RAW DATA'!A3125,FORMULAS!$A$4:$A$10,0),MATCH(' DASHBOARD'!W3125,FORMULAS!$D$3:$J$3,0))</f>
        <v>#N/A</v>
      </c>
      <c r="Y3125">
        <f t="shared" si="192"/>
        <v>0</v>
      </c>
      <c r="Z3125">
        <f t="shared" si="193"/>
        <v>0</v>
      </c>
      <c r="AA3125" t="e">
        <f t="shared" si="194"/>
        <v>#DIV/0!</v>
      </c>
      <c r="AB3125" s="14" t="e">
        <f>1-(FORMULAS!$S$2-' DASHBOARD'!X3125)/FORMULAS!$S$2</f>
        <v>#N/A</v>
      </c>
      <c r="AC3125" t="e">
        <f t="shared" si="195"/>
        <v>#N/A</v>
      </c>
    </row>
    <row r="3126" spans="1:29" x14ac:dyDescent="0.2">
      <c r="A3126">
        <f>'RAW DATA'!A3126</f>
        <v>0</v>
      </c>
      <c r="B3126">
        <f>'RAW DATA'!G3126</f>
        <v>0</v>
      </c>
      <c r="C3126" t="e">
        <f>'RAW DATA'!#REF!</f>
        <v>#REF!</v>
      </c>
      <c r="D3126" t="e">
        <f>'RAW DATA'!#REF!</f>
        <v>#REF!</v>
      </c>
      <c r="E3126" t="e">
        <f>'RAW DATA'!#REF!</f>
        <v>#REF!</v>
      </c>
      <c r="F3126">
        <f>'RAW DATA'!H3126</f>
        <v>0</v>
      </c>
      <c r="G3126">
        <f>'RAW DATA'!I3126</f>
        <v>0</v>
      </c>
      <c r="H3126" t="e">
        <f>'RAW DATA'!#REF!</f>
        <v>#REF!</v>
      </c>
      <c r="I3126" t="e">
        <f>'RAW DATA'!#REF!</f>
        <v>#REF!</v>
      </c>
      <c r="J3126">
        <f>'RAW DATA'!J3126</f>
        <v>0</v>
      </c>
      <c r="K3126" t="e">
        <f>'RAW DATA'!#REF!</f>
        <v>#REF!</v>
      </c>
      <c r="L3126">
        <f>'RAW DATA'!P3126</f>
        <v>0</v>
      </c>
      <c r="M3126">
        <f>'RAW DATA'!Q3126</f>
        <v>0</v>
      </c>
      <c r="N3126">
        <f>'RAW DATA'!R3126</f>
        <v>0</v>
      </c>
      <c r="O3126">
        <f>'RAW DATA'!S3126</f>
        <v>0</v>
      </c>
      <c r="P3126">
        <f>'RAW DATA'!T3126</f>
        <v>0</v>
      </c>
      <c r="Q3126">
        <f>'RAW DATA'!U3126</f>
        <v>0</v>
      </c>
      <c r="R3126">
        <f>'RAW DATA'!V3126</f>
        <v>0</v>
      </c>
      <c r="S3126" t="e">
        <f>'RAW DATA'!#REF!</f>
        <v>#REF!</v>
      </c>
      <c r="T3126">
        <f>'RAW DATA'!W3126</f>
        <v>0</v>
      </c>
      <c r="U3126">
        <f>'RAW DATA'!X3126</f>
        <v>0</v>
      </c>
      <c r="V3126">
        <f>'RAW DATA'!Y3126</f>
        <v>0</v>
      </c>
      <c r="W3126" t="e">
        <f>IF(' DASHBOARD'!K3126&gt;=60,FORMULAS!$D$3,IF(' DASHBOARD'!K3126&gt;=55,FORMULAS!$E$3,IF(' DASHBOARD'!K3126&gt;=50,FORMULAS!$F$3,IF(' DASHBOARD'!K3126&gt;=40,FORMULAS!$G$3,IF(' DASHBOARD'!K3126&gt;=30,FORMULAS!$H$3,IF(K3126&gt;=20,FORMULAS!$I$3,IF(' DASHBOARD'!K3126&gt;=16,FORMULAS!$J$3)))))))</f>
        <v>#REF!</v>
      </c>
      <c r="X3126" t="e">
        <f>INDEX(FORMULAS!$D$4:$J$10,MATCH('RAW DATA'!A3126,FORMULAS!$A$4:$A$10,0),MATCH(' DASHBOARD'!W3126,FORMULAS!$D$3:$J$3,0))</f>
        <v>#N/A</v>
      </c>
      <c r="Y3126">
        <f t="shared" si="192"/>
        <v>0</v>
      </c>
      <c r="Z3126">
        <f t="shared" si="193"/>
        <v>0</v>
      </c>
      <c r="AA3126" t="e">
        <f t="shared" si="194"/>
        <v>#DIV/0!</v>
      </c>
      <c r="AB3126" s="14" t="e">
        <f>1-(FORMULAS!$S$2-' DASHBOARD'!X3126)/FORMULAS!$S$2</f>
        <v>#N/A</v>
      </c>
      <c r="AC3126" t="e">
        <f t="shared" si="195"/>
        <v>#N/A</v>
      </c>
    </row>
    <row r="3127" spans="1:29" x14ac:dyDescent="0.2">
      <c r="A3127">
        <f>'RAW DATA'!A3127</f>
        <v>0</v>
      </c>
      <c r="B3127">
        <f>'RAW DATA'!G3127</f>
        <v>0</v>
      </c>
      <c r="C3127" t="e">
        <f>'RAW DATA'!#REF!</f>
        <v>#REF!</v>
      </c>
      <c r="D3127" t="e">
        <f>'RAW DATA'!#REF!</f>
        <v>#REF!</v>
      </c>
      <c r="E3127" t="e">
        <f>'RAW DATA'!#REF!</f>
        <v>#REF!</v>
      </c>
      <c r="F3127">
        <f>'RAW DATA'!H3127</f>
        <v>0</v>
      </c>
      <c r="G3127">
        <f>'RAW DATA'!I3127</f>
        <v>0</v>
      </c>
      <c r="H3127" t="e">
        <f>'RAW DATA'!#REF!</f>
        <v>#REF!</v>
      </c>
      <c r="I3127" t="e">
        <f>'RAW DATA'!#REF!</f>
        <v>#REF!</v>
      </c>
      <c r="J3127">
        <f>'RAW DATA'!J3127</f>
        <v>0</v>
      </c>
      <c r="K3127" t="e">
        <f>'RAW DATA'!#REF!</f>
        <v>#REF!</v>
      </c>
      <c r="L3127">
        <f>'RAW DATA'!P3127</f>
        <v>0</v>
      </c>
      <c r="M3127">
        <f>'RAW DATA'!Q3127</f>
        <v>0</v>
      </c>
      <c r="N3127">
        <f>'RAW DATA'!R3127</f>
        <v>0</v>
      </c>
      <c r="O3127">
        <f>'RAW DATA'!S3127</f>
        <v>0</v>
      </c>
      <c r="P3127">
        <f>'RAW DATA'!T3127</f>
        <v>0</v>
      </c>
      <c r="Q3127">
        <f>'RAW DATA'!U3127</f>
        <v>0</v>
      </c>
      <c r="R3127">
        <f>'RAW DATA'!V3127</f>
        <v>0</v>
      </c>
      <c r="S3127" t="e">
        <f>'RAW DATA'!#REF!</f>
        <v>#REF!</v>
      </c>
      <c r="T3127">
        <f>'RAW DATA'!W3127</f>
        <v>0</v>
      </c>
      <c r="U3127">
        <f>'RAW DATA'!X3127</f>
        <v>0</v>
      </c>
      <c r="V3127">
        <f>'RAW DATA'!Y3127</f>
        <v>0</v>
      </c>
      <c r="W3127" t="e">
        <f>IF(' DASHBOARD'!K3127&gt;=60,FORMULAS!$D$3,IF(' DASHBOARD'!K3127&gt;=55,FORMULAS!$E$3,IF(' DASHBOARD'!K3127&gt;=50,FORMULAS!$F$3,IF(' DASHBOARD'!K3127&gt;=40,FORMULAS!$G$3,IF(' DASHBOARD'!K3127&gt;=30,FORMULAS!$H$3,IF(K3127&gt;=20,FORMULAS!$I$3,IF(' DASHBOARD'!K3127&gt;=16,FORMULAS!$J$3)))))))</f>
        <v>#REF!</v>
      </c>
      <c r="X3127" t="e">
        <f>INDEX(FORMULAS!$D$4:$J$10,MATCH('RAW DATA'!A3127,FORMULAS!$A$4:$A$10,0),MATCH(' DASHBOARD'!W3127,FORMULAS!$D$3:$J$3,0))</f>
        <v>#N/A</v>
      </c>
      <c r="Y3127">
        <f t="shared" si="192"/>
        <v>0</v>
      </c>
      <c r="Z3127">
        <f t="shared" si="193"/>
        <v>0</v>
      </c>
      <c r="AA3127" t="e">
        <f t="shared" si="194"/>
        <v>#DIV/0!</v>
      </c>
      <c r="AB3127" s="14" t="e">
        <f>1-(FORMULAS!$S$2-' DASHBOARD'!X3127)/FORMULAS!$S$2</f>
        <v>#N/A</v>
      </c>
      <c r="AC3127" t="e">
        <f t="shared" si="195"/>
        <v>#N/A</v>
      </c>
    </row>
    <row r="3128" spans="1:29" x14ac:dyDescent="0.2">
      <c r="A3128">
        <f>'RAW DATA'!A3128</f>
        <v>0</v>
      </c>
      <c r="B3128">
        <f>'RAW DATA'!G3128</f>
        <v>0</v>
      </c>
      <c r="C3128" t="e">
        <f>'RAW DATA'!#REF!</f>
        <v>#REF!</v>
      </c>
      <c r="D3128" t="e">
        <f>'RAW DATA'!#REF!</f>
        <v>#REF!</v>
      </c>
      <c r="E3128" t="e">
        <f>'RAW DATA'!#REF!</f>
        <v>#REF!</v>
      </c>
      <c r="F3128">
        <f>'RAW DATA'!H3128</f>
        <v>0</v>
      </c>
      <c r="G3128">
        <f>'RAW DATA'!I3128</f>
        <v>0</v>
      </c>
      <c r="H3128" t="e">
        <f>'RAW DATA'!#REF!</f>
        <v>#REF!</v>
      </c>
      <c r="I3128" t="e">
        <f>'RAW DATA'!#REF!</f>
        <v>#REF!</v>
      </c>
      <c r="J3128">
        <f>'RAW DATA'!J3128</f>
        <v>0</v>
      </c>
      <c r="K3128" t="e">
        <f>'RAW DATA'!#REF!</f>
        <v>#REF!</v>
      </c>
      <c r="L3128">
        <f>'RAW DATA'!P3128</f>
        <v>0</v>
      </c>
      <c r="M3128">
        <f>'RAW DATA'!Q3128</f>
        <v>0</v>
      </c>
      <c r="N3128">
        <f>'RAW DATA'!R3128</f>
        <v>0</v>
      </c>
      <c r="O3128">
        <f>'RAW DATA'!S3128</f>
        <v>0</v>
      </c>
      <c r="P3128">
        <f>'RAW DATA'!T3128</f>
        <v>0</v>
      </c>
      <c r="Q3128">
        <f>'RAW DATA'!U3128</f>
        <v>0</v>
      </c>
      <c r="R3128">
        <f>'RAW DATA'!V3128</f>
        <v>0</v>
      </c>
      <c r="S3128" t="e">
        <f>'RAW DATA'!#REF!</f>
        <v>#REF!</v>
      </c>
      <c r="T3128">
        <f>'RAW DATA'!W3128</f>
        <v>0</v>
      </c>
      <c r="U3128">
        <f>'RAW DATA'!X3128</f>
        <v>0</v>
      </c>
      <c r="V3128">
        <f>'RAW DATA'!Y3128</f>
        <v>0</v>
      </c>
      <c r="W3128" t="e">
        <f>IF(' DASHBOARD'!K3128&gt;=60,FORMULAS!$D$3,IF(' DASHBOARD'!K3128&gt;=55,FORMULAS!$E$3,IF(' DASHBOARD'!K3128&gt;=50,FORMULAS!$F$3,IF(' DASHBOARD'!K3128&gt;=40,FORMULAS!$G$3,IF(' DASHBOARD'!K3128&gt;=30,FORMULAS!$H$3,IF(K3128&gt;=20,FORMULAS!$I$3,IF(' DASHBOARD'!K3128&gt;=16,FORMULAS!$J$3)))))))</f>
        <v>#REF!</v>
      </c>
      <c r="X3128" t="e">
        <f>INDEX(FORMULAS!$D$4:$J$10,MATCH('RAW DATA'!A3128,FORMULAS!$A$4:$A$10,0),MATCH(' DASHBOARD'!W3128,FORMULAS!$D$3:$J$3,0))</f>
        <v>#N/A</v>
      </c>
      <c r="Y3128">
        <f t="shared" si="192"/>
        <v>0</v>
      </c>
      <c r="Z3128">
        <f t="shared" si="193"/>
        <v>0</v>
      </c>
      <c r="AA3128" t="e">
        <f t="shared" si="194"/>
        <v>#DIV/0!</v>
      </c>
      <c r="AB3128" s="14" t="e">
        <f>1-(FORMULAS!$S$2-' DASHBOARD'!X3128)/FORMULAS!$S$2</f>
        <v>#N/A</v>
      </c>
      <c r="AC3128" t="e">
        <f t="shared" si="195"/>
        <v>#N/A</v>
      </c>
    </row>
    <row r="3129" spans="1:29" x14ac:dyDescent="0.2">
      <c r="A3129">
        <f>'RAW DATA'!A3129</f>
        <v>0</v>
      </c>
      <c r="B3129">
        <f>'RAW DATA'!G3129</f>
        <v>0</v>
      </c>
      <c r="C3129" t="e">
        <f>'RAW DATA'!#REF!</f>
        <v>#REF!</v>
      </c>
      <c r="D3129" t="e">
        <f>'RAW DATA'!#REF!</f>
        <v>#REF!</v>
      </c>
      <c r="E3129" t="e">
        <f>'RAW DATA'!#REF!</f>
        <v>#REF!</v>
      </c>
      <c r="F3129">
        <f>'RAW DATA'!H3129</f>
        <v>0</v>
      </c>
      <c r="G3129">
        <f>'RAW DATA'!I3129</f>
        <v>0</v>
      </c>
      <c r="H3129" t="e">
        <f>'RAW DATA'!#REF!</f>
        <v>#REF!</v>
      </c>
      <c r="I3129" t="e">
        <f>'RAW DATA'!#REF!</f>
        <v>#REF!</v>
      </c>
      <c r="J3129">
        <f>'RAW DATA'!J3129</f>
        <v>0</v>
      </c>
      <c r="K3129" t="e">
        <f>'RAW DATA'!#REF!</f>
        <v>#REF!</v>
      </c>
      <c r="L3129">
        <f>'RAW DATA'!P3129</f>
        <v>0</v>
      </c>
      <c r="M3129">
        <f>'RAW DATA'!Q3129</f>
        <v>0</v>
      </c>
      <c r="N3129">
        <f>'RAW DATA'!R3129</f>
        <v>0</v>
      </c>
      <c r="O3129">
        <f>'RAW DATA'!S3129</f>
        <v>0</v>
      </c>
      <c r="P3129">
        <f>'RAW DATA'!T3129</f>
        <v>0</v>
      </c>
      <c r="Q3129">
        <f>'RAW DATA'!U3129</f>
        <v>0</v>
      </c>
      <c r="R3129">
        <f>'RAW DATA'!V3129</f>
        <v>0</v>
      </c>
      <c r="S3129" t="e">
        <f>'RAW DATA'!#REF!</f>
        <v>#REF!</v>
      </c>
      <c r="T3129">
        <f>'RAW DATA'!W3129</f>
        <v>0</v>
      </c>
      <c r="U3129">
        <f>'RAW DATA'!X3129</f>
        <v>0</v>
      </c>
      <c r="V3129">
        <f>'RAW DATA'!Y3129</f>
        <v>0</v>
      </c>
      <c r="W3129" t="e">
        <f>IF(' DASHBOARD'!K3129&gt;=60,FORMULAS!$D$3,IF(' DASHBOARD'!K3129&gt;=55,FORMULAS!$E$3,IF(' DASHBOARD'!K3129&gt;=50,FORMULAS!$F$3,IF(' DASHBOARD'!K3129&gt;=40,FORMULAS!$G$3,IF(' DASHBOARD'!K3129&gt;=30,FORMULAS!$H$3,IF(K3129&gt;=20,FORMULAS!$I$3,IF(' DASHBOARD'!K3129&gt;=16,FORMULAS!$J$3)))))))</f>
        <v>#REF!</v>
      </c>
      <c r="X3129" t="e">
        <f>INDEX(FORMULAS!$D$4:$J$10,MATCH('RAW DATA'!A3129,FORMULAS!$A$4:$A$10,0),MATCH(' DASHBOARD'!W3129,FORMULAS!$D$3:$J$3,0))</f>
        <v>#N/A</v>
      </c>
      <c r="Y3129">
        <f t="shared" si="192"/>
        <v>0</v>
      </c>
      <c r="Z3129">
        <f t="shared" si="193"/>
        <v>0</v>
      </c>
      <c r="AA3129" t="e">
        <f t="shared" si="194"/>
        <v>#DIV/0!</v>
      </c>
      <c r="AB3129" s="14" t="e">
        <f>1-(FORMULAS!$S$2-' DASHBOARD'!X3129)/FORMULAS!$S$2</f>
        <v>#N/A</v>
      </c>
      <c r="AC3129" t="e">
        <f t="shared" si="195"/>
        <v>#N/A</v>
      </c>
    </row>
    <row r="3130" spans="1:29" x14ac:dyDescent="0.2">
      <c r="A3130">
        <f>'RAW DATA'!A3130</f>
        <v>0</v>
      </c>
      <c r="B3130">
        <f>'RAW DATA'!G3130</f>
        <v>0</v>
      </c>
      <c r="C3130" t="e">
        <f>'RAW DATA'!#REF!</f>
        <v>#REF!</v>
      </c>
      <c r="D3130" t="e">
        <f>'RAW DATA'!#REF!</f>
        <v>#REF!</v>
      </c>
      <c r="E3130" t="e">
        <f>'RAW DATA'!#REF!</f>
        <v>#REF!</v>
      </c>
      <c r="F3130">
        <f>'RAW DATA'!H3130</f>
        <v>0</v>
      </c>
      <c r="G3130">
        <f>'RAW DATA'!I3130</f>
        <v>0</v>
      </c>
      <c r="H3130" t="e">
        <f>'RAW DATA'!#REF!</f>
        <v>#REF!</v>
      </c>
      <c r="I3130" t="e">
        <f>'RAW DATA'!#REF!</f>
        <v>#REF!</v>
      </c>
      <c r="J3130">
        <f>'RAW DATA'!J3130</f>
        <v>0</v>
      </c>
      <c r="K3130" t="e">
        <f>'RAW DATA'!#REF!</f>
        <v>#REF!</v>
      </c>
      <c r="L3130">
        <f>'RAW DATA'!P3130</f>
        <v>0</v>
      </c>
      <c r="M3130">
        <f>'RAW DATA'!Q3130</f>
        <v>0</v>
      </c>
      <c r="N3130">
        <f>'RAW DATA'!R3130</f>
        <v>0</v>
      </c>
      <c r="O3130">
        <f>'RAW DATA'!S3130</f>
        <v>0</v>
      </c>
      <c r="P3130">
        <f>'RAW DATA'!T3130</f>
        <v>0</v>
      </c>
      <c r="Q3130">
        <f>'RAW DATA'!U3130</f>
        <v>0</v>
      </c>
      <c r="R3130">
        <f>'RAW DATA'!V3130</f>
        <v>0</v>
      </c>
      <c r="S3130" t="e">
        <f>'RAW DATA'!#REF!</f>
        <v>#REF!</v>
      </c>
      <c r="T3130">
        <f>'RAW DATA'!W3130</f>
        <v>0</v>
      </c>
      <c r="U3130">
        <f>'RAW DATA'!X3130</f>
        <v>0</v>
      </c>
      <c r="V3130">
        <f>'RAW DATA'!Y3130</f>
        <v>0</v>
      </c>
      <c r="W3130" t="e">
        <f>IF(' DASHBOARD'!K3130&gt;=60,FORMULAS!$D$3,IF(' DASHBOARD'!K3130&gt;=55,FORMULAS!$E$3,IF(' DASHBOARD'!K3130&gt;=50,FORMULAS!$F$3,IF(' DASHBOARD'!K3130&gt;=40,FORMULAS!$G$3,IF(' DASHBOARD'!K3130&gt;=30,FORMULAS!$H$3,IF(K3130&gt;=20,FORMULAS!$I$3,IF(' DASHBOARD'!K3130&gt;=16,FORMULAS!$J$3)))))))</f>
        <v>#REF!</v>
      </c>
      <c r="X3130" t="e">
        <f>INDEX(FORMULAS!$D$4:$J$10,MATCH('RAW DATA'!A3130,FORMULAS!$A$4:$A$10,0),MATCH(' DASHBOARD'!W3130,FORMULAS!$D$3:$J$3,0))</f>
        <v>#N/A</v>
      </c>
      <c r="Y3130">
        <f t="shared" si="192"/>
        <v>0</v>
      </c>
      <c r="Z3130">
        <f t="shared" si="193"/>
        <v>0</v>
      </c>
      <c r="AA3130" t="e">
        <f t="shared" si="194"/>
        <v>#DIV/0!</v>
      </c>
      <c r="AB3130" s="14" t="e">
        <f>1-(FORMULAS!$S$2-' DASHBOARD'!X3130)/FORMULAS!$S$2</f>
        <v>#N/A</v>
      </c>
      <c r="AC3130" t="e">
        <f t="shared" si="195"/>
        <v>#N/A</v>
      </c>
    </row>
    <row r="3131" spans="1:29" x14ac:dyDescent="0.2">
      <c r="A3131">
        <f>'RAW DATA'!A3131</f>
        <v>0</v>
      </c>
      <c r="B3131">
        <f>'RAW DATA'!G3131</f>
        <v>0</v>
      </c>
      <c r="C3131" t="e">
        <f>'RAW DATA'!#REF!</f>
        <v>#REF!</v>
      </c>
      <c r="D3131" t="e">
        <f>'RAW DATA'!#REF!</f>
        <v>#REF!</v>
      </c>
      <c r="E3131" t="e">
        <f>'RAW DATA'!#REF!</f>
        <v>#REF!</v>
      </c>
      <c r="F3131">
        <f>'RAW DATA'!H3131</f>
        <v>0</v>
      </c>
      <c r="G3131">
        <f>'RAW DATA'!I3131</f>
        <v>0</v>
      </c>
      <c r="H3131" t="e">
        <f>'RAW DATA'!#REF!</f>
        <v>#REF!</v>
      </c>
      <c r="I3131" t="e">
        <f>'RAW DATA'!#REF!</f>
        <v>#REF!</v>
      </c>
      <c r="J3131">
        <f>'RAW DATA'!J3131</f>
        <v>0</v>
      </c>
      <c r="K3131" t="e">
        <f>'RAW DATA'!#REF!</f>
        <v>#REF!</v>
      </c>
      <c r="L3131">
        <f>'RAW DATA'!P3131</f>
        <v>0</v>
      </c>
      <c r="M3131">
        <f>'RAW DATA'!Q3131</f>
        <v>0</v>
      </c>
      <c r="N3131">
        <f>'RAW DATA'!R3131</f>
        <v>0</v>
      </c>
      <c r="O3131">
        <f>'RAW DATA'!S3131</f>
        <v>0</v>
      </c>
      <c r="P3131">
        <f>'RAW DATA'!T3131</f>
        <v>0</v>
      </c>
      <c r="Q3131">
        <f>'RAW DATA'!U3131</f>
        <v>0</v>
      </c>
      <c r="R3131">
        <f>'RAW DATA'!V3131</f>
        <v>0</v>
      </c>
      <c r="S3131" t="e">
        <f>'RAW DATA'!#REF!</f>
        <v>#REF!</v>
      </c>
      <c r="T3131">
        <f>'RAW DATA'!W3131</f>
        <v>0</v>
      </c>
      <c r="U3131">
        <f>'RAW DATA'!X3131</f>
        <v>0</v>
      </c>
      <c r="V3131">
        <f>'RAW DATA'!Y3131</f>
        <v>0</v>
      </c>
      <c r="W3131" t="e">
        <f>IF(' DASHBOARD'!K3131&gt;=60,FORMULAS!$D$3,IF(' DASHBOARD'!K3131&gt;=55,FORMULAS!$E$3,IF(' DASHBOARD'!K3131&gt;=50,FORMULAS!$F$3,IF(' DASHBOARD'!K3131&gt;=40,FORMULAS!$G$3,IF(' DASHBOARD'!K3131&gt;=30,FORMULAS!$H$3,IF(K3131&gt;=20,FORMULAS!$I$3,IF(' DASHBOARD'!K3131&gt;=16,FORMULAS!$J$3)))))))</f>
        <v>#REF!</v>
      </c>
      <c r="X3131" t="e">
        <f>INDEX(FORMULAS!$D$4:$J$10,MATCH('RAW DATA'!A3131,FORMULAS!$A$4:$A$10,0),MATCH(' DASHBOARD'!W3131,FORMULAS!$D$3:$J$3,0))</f>
        <v>#N/A</v>
      </c>
      <c r="Y3131">
        <f t="shared" si="192"/>
        <v>0</v>
      </c>
      <c r="Z3131">
        <f t="shared" si="193"/>
        <v>0</v>
      </c>
      <c r="AA3131" t="e">
        <f t="shared" si="194"/>
        <v>#DIV/0!</v>
      </c>
      <c r="AB3131" s="14" t="e">
        <f>1-(FORMULAS!$S$2-' DASHBOARD'!X3131)/FORMULAS!$S$2</f>
        <v>#N/A</v>
      </c>
      <c r="AC3131" t="e">
        <f t="shared" si="195"/>
        <v>#N/A</v>
      </c>
    </row>
    <row r="3132" spans="1:29" x14ac:dyDescent="0.2">
      <c r="A3132">
        <f>'RAW DATA'!A3132</f>
        <v>0</v>
      </c>
      <c r="B3132">
        <f>'RAW DATA'!G3132</f>
        <v>0</v>
      </c>
      <c r="C3132" t="e">
        <f>'RAW DATA'!#REF!</f>
        <v>#REF!</v>
      </c>
      <c r="D3132" t="e">
        <f>'RAW DATA'!#REF!</f>
        <v>#REF!</v>
      </c>
      <c r="E3132" t="e">
        <f>'RAW DATA'!#REF!</f>
        <v>#REF!</v>
      </c>
      <c r="F3132">
        <f>'RAW DATA'!H3132</f>
        <v>0</v>
      </c>
      <c r="G3132">
        <f>'RAW DATA'!I3132</f>
        <v>0</v>
      </c>
      <c r="H3132" t="e">
        <f>'RAW DATA'!#REF!</f>
        <v>#REF!</v>
      </c>
      <c r="I3132" t="e">
        <f>'RAW DATA'!#REF!</f>
        <v>#REF!</v>
      </c>
      <c r="J3132">
        <f>'RAW DATA'!J3132</f>
        <v>0</v>
      </c>
      <c r="K3132" t="e">
        <f>'RAW DATA'!#REF!</f>
        <v>#REF!</v>
      </c>
      <c r="L3132">
        <f>'RAW DATA'!P3132</f>
        <v>0</v>
      </c>
      <c r="M3132">
        <f>'RAW DATA'!Q3132</f>
        <v>0</v>
      </c>
      <c r="N3132">
        <f>'RAW DATA'!R3132</f>
        <v>0</v>
      </c>
      <c r="O3132">
        <f>'RAW DATA'!S3132</f>
        <v>0</v>
      </c>
      <c r="P3132">
        <f>'RAW DATA'!T3132</f>
        <v>0</v>
      </c>
      <c r="Q3132">
        <f>'RAW DATA'!U3132</f>
        <v>0</v>
      </c>
      <c r="R3132">
        <f>'RAW DATA'!V3132</f>
        <v>0</v>
      </c>
      <c r="S3132" t="e">
        <f>'RAW DATA'!#REF!</f>
        <v>#REF!</v>
      </c>
      <c r="T3132">
        <f>'RAW DATA'!W3132</f>
        <v>0</v>
      </c>
      <c r="U3132">
        <f>'RAW DATA'!X3132</f>
        <v>0</v>
      </c>
      <c r="V3132">
        <f>'RAW DATA'!Y3132</f>
        <v>0</v>
      </c>
      <c r="W3132" t="e">
        <f>IF(' DASHBOARD'!K3132&gt;=60,FORMULAS!$D$3,IF(' DASHBOARD'!K3132&gt;=55,FORMULAS!$E$3,IF(' DASHBOARD'!K3132&gt;=50,FORMULAS!$F$3,IF(' DASHBOARD'!K3132&gt;=40,FORMULAS!$G$3,IF(' DASHBOARD'!K3132&gt;=30,FORMULAS!$H$3,IF(K3132&gt;=20,FORMULAS!$I$3,IF(' DASHBOARD'!K3132&gt;=16,FORMULAS!$J$3)))))))</f>
        <v>#REF!</v>
      </c>
      <c r="X3132" t="e">
        <f>INDEX(FORMULAS!$D$4:$J$10,MATCH('RAW DATA'!A3132,FORMULAS!$A$4:$A$10,0),MATCH(' DASHBOARD'!W3132,FORMULAS!$D$3:$J$3,0))</f>
        <v>#N/A</v>
      </c>
      <c r="Y3132">
        <f t="shared" si="192"/>
        <v>0</v>
      </c>
      <c r="Z3132">
        <f t="shared" si="193"/>
        <v>0</v>
      </c>
      <c r="AA3132" t="e">
        <f t="shared" si="194"/>
        <v>#DIV/0!</v>
      </c>
      <c r="AB3132" s="14" t="e">
        <f>1-(FORMULAS!$S$2-' DASHBOARD'!X3132)/FORMULAS!$S$2</f>
        <v>#N/A</v>
      </c>
      <c r="AC3132" t="e">
        <f t="shared" si="195"/>
        <v>#N/A</v>
      </c>
    </row>
    <row r="3133" spans="1:29" x14ac:dyDescent="0.2">
      <c r="A3133">
        <f>'RAW DATA'!A3133</f>
        <v>0</v>
      </c>
      <c r="B3133">
        <f>'RAW DATA'!G3133</f>
        <v>0</v>
      </c>
      <c r="C3133" t="e">
        <f>'RAW DATA'!#REF!</f>
        <v>#REF!</v>
      </c>
      <c r="D3133" t="e">
        <f>'RAW DATA'!#REF!</f>
        <v>#REF!</v>
      </c>
      <c r="E3133" t="e">
        <f>'RAW DATA'!#REF!</f>
        <v>#REF!</v>
      </c>
      <c r="F3133">
        <f>'RAW DATA'!H3133</f>
        <v>0</v>
      </c>
      <c r="G3133">
        <f>'RAW DATA'!I3133</f>
        <v>0</v>
      </c>
      <c r="H3133" t="e">
        <f>'RAW DATA'!#REF!</f>
        <v>#REF!</v>
      </c>
      <c r="I3133" t="e">
        <f>'RAW DATA'!#REF!</f>
        <v>#REF!</v>
      </c>
      <c r="J3133">
        <f>'RAW DATA'!J3133</f>
        <v>0</v>
      </c>
      <c r="K3133" t="e">
        <f>'RAW DATA'!#REF!</f>
        <v>#REF!</v>
      </c>
      <c r="L3133">
        <f>'RAW DATA'!P3133</f>
        <v>0</v>
      </c>
      <c r="M3133">
        <f>'RAW DATA'!Q3133</f>
        <v>0</v>
      </c>
      <c r="N3133">
        <f>'RAW DATA'!R3133</f>
        <v>0</v>
      </c>
      <c r="O3133">
        <f>'RAW DATA'!S3133</f>
        <v>0</v>
      </c>
      <c r="P3133">
        <f>'RAW DATA'!T3133</f>
        <v>0</v>
      </c>
      <c r="Q3133">
        <f>'RAW DATA'!U3133</f>
        <v>0</v>
      </c>
      <c r="R3133">
        <f>'RAW DATA'!V3133</f>
        <v>0</v>
      </c>
      <c r="S3133" t="e">
        <f>'RAW DATA'!#REF!</f>
        <v>#REF!</v>
      </c>
      <c r="T3133">
        <f>'RAW DATA'!W3133</f>
        <v>0</v>
      </c>
      <c r="U3133">
        <f>'RAW DATA'!X3133</f>
        <v>0</v>
      </c>
      <c r="V3133">
        <f>'RAW DATA'!Y3133</f>
        <v>0</v>
      </c>
      <c r="W3133" t="e">
        <f>IF(' DASHBOARD'!K3133&gt;=60,FORMULAS!$D$3,IF(' DASHBOARD'!K3133&gt;=55,FORMULAS!$E$3,IF(' DASHBOARD'!K3133&gt;=50,FORMULAS!$F$3,IF(' DASHBOARD'!K3133&gt;=40,FORMULAS!$G$3,IF(' DASHBOARD'!K3133&gt;=30,FORMULAS!$H$3,IF(K3133&gt;=20,FORMULAS!$I$3,IF(' DASHBOARD'!K3133&gt;=16,FORMULAS!$J$3)))))))</f>
        <v>#REF!</v>
      </c>
      <c r="X3133" t="e">
        <f>INDEX(FORMULAS!$D$4:$J$10,MATCH('RAW DATA'!A3133,FORMULAS!$A$4:$A$10,0),MATCH(' DASHBOARD'!W3133,FORMULAS!$D$3:$J$3,0))</f>
        <v>#N/A</v>
      </c>
      <c r="Y3133">
        <f t="shared" si="192"/>
        <v>0</v>
      </c>
      <c r="Z3133">
        <f t="shared" si="193"/>
        <v>0</v>
      </c>
      <c r="AA3133" t="e">
        <f t="shared" si="194"/>
        <v>#DIV/0!</v>
      </c>
      <c r="AB3133" s="14" t="e">
        <f>1-(FORMULAS!$S$2-' DASHBOARD'!X3133)/FORMULAS!$S$2</f>
        <v>#N/A</v>
      </c>
      <c r="AC3133" t="e">
        <f t="shared" si="195"/>
        <v>#N/A</v>
      </c>
    </row>
    <row r="3134" spans="1:29" x14ac:dyDescent="0.2">
      <c r="A3134">
        <f>'RAW DATA'!A3134</f>
        <v>0</v>
      </c>
      <c r="B3134">
        <f>'RAW DATA'!G3134</f>
        <v>0</v>
      </c>
      <c r="C3134" t="e">
        <f>'RAW DATA'!#REF!</f>
        <v>#REF!</v>
      </c>
      <c r="D3134" t="e">
        <f>'RAW DATA'!#REF!</f>
        <v>#REF!</v>
      </c>
      <c r="E3134" t="e">
        <f>'RAW DATA'!#REF!</f>
        <v>#REF!</v>
      </c>
      <c r="F3134">
        <f>'RAW DATA'!H3134</f>
        <v>0</v>
      </c>
      <c r="G3134">
        <f>'RAW DATA'!I3134</f>
        <v>0</v>
      </c>
      <c r="H3134" t="e">
        <f>'RAW DATA'!#REF!</f>
        <v>#REF!</v>
      </c>
      <c r="I3134" t="e">
        <f>'RAW DATA'!#REF!</f>
        <v>#REF!</v>
      </c>
      <c r="J3134">
        <f>'RAW DATA'!J3134</f>
        <v>0</v>
      </c>
      <c r="K3134" t="e">
        <f>'RAW DATA'!#REF!</f>
        <v>#REF!</v>
      </c>
      <c r="L3134">
        <f>'RAW DATA'!P3134</f>
        <v>0</v>
      </c>
      <c r="M3134">
        <f>'RAW DATA'!Q3134</f>
        <v>0</v>
      </c>
      <c r="N3134">
        <f>'RAW DATA'!R3134</f>
        <v>0</v>
      </c>
      <c r="O3134">
        <f>'RAW DATA'!S3134</f>
        <v>0</v>
      </c>
      <c r="P3134">
        <f>'RAW DATA'!T3134</f>
        <v>0</v>
      </c>
      <c r="Q3134">
        <f>'RAW DATA'!U3134</f>
        <v>0</v>
      </c>
      <c r="R3134">
        <f>'RAW DATA'!V3134</f>
        <v>0</v>
      </c>
      <c r="S3134" t="e">
        <f>'RAW DATA'!#REF!</f>
        <v>#REF!</v>
      </c>
      <c r="T3134">
        <f>'RAW DATA'!W3134</f>
        <v>0</v>
      </c>
      <c r="U3134">
        <f>'RAW DATA'!X3134</f>
        <v>0</v>
      </c>
      <c r="V3134">
        <f>'RAW DATA'!Y3134</f>
        <v>0</v>
      </c>
      <c r="W3134" t="e">
        <f>IF(' DASHBOARD'!K3134&gt;=60,FORMULAS!$D$3,IF(' DASHBOARD'!K3134&gt;=55,FORMULAS!$E$3,IF(' DASHBOARD'!K3134&gt;=50,FORMULAS!$F$3,IF(' DASHBOARD'!K3134&gt;=40,FORMULAS!$G$3,IF(' DASHBOARD'!K3134&gt;=30,FORMULAS!$H$3,IF(K3134&gt;=20,FORMULAS!$I$3,IF(' DASHBOARD'!K3134&gt;=16,FORMULAS!$J$3)))))))</f>
        <v>#REF!</v>
      </c>
      <c r="X3134" t="e">
        <f>INDEX(FORMULAS!$D$4:$J$10,MATCH('RAW DATA'!A3134,FORMULAS!$A$4:$A$10,0),MATCH(' DASHBOARD'!W3134,FORMULAS!$D$3:$J$3,0))</f>
        <v>#N/A</v>
      </c>
      <c r="Y3134">
        <f t="shared" si="192"/>
        <v>0</v>
      </c>
      <c r="Z3134">
        <f t="shared" si="193"/>
        <v>0</v>
      </c>
      <c r="AA3134" t="e">
        <f t="shared" si="194"/>
        <v>#DIV/0!</v>
      </c>
      <c r="AB3134" s="14" t="e">
        <f>1-(FORMULAS!$S$2-' DASHBOARD'!X3134)/FORMULAS!$S$2</f>
        <v>#N/A</v>
      </c>
      <c r="AC3134" t="e">
        <f t="shared" si="195"/>
        <v>#N/A</v>
      </c>
    </row>
    <row r="3135" spans="1:29" x14ac:dyDescent="0.2">
      <c r="A3135">
        <f>'RAW DATA'!A3135</f>
        <v>0</v>
      </c>
      <c r="B3135">
        <f>'RAW DATA'!G3135</f>
        <v>0</v>
      </c>
      <c r="C3135" t="e">
        <f>'RAW DATA'!#REF!</f>
        <v>#REF!</v>
      </c>
      <c r="D3135" t="e">
        <f>'RAW DATA'!#REF!</f>
        <v>#REF!</v>
      </c>
      <c r="E3135" t="e">
        <f>'RAW DATA'!#REF!</f>
        <v>#REF!</v>
      </c>
      <c r="F3135">
        <f>'RAW DATA'!H3135</f>
        <v>0</v>
      </c>
      <c r="G3135">
        <f>'RAW DATA'!I3135</f>
        <v>0</v>
      </c>
      <c r="H3135" t="e">
        <f>'RAW DATA'!#REF!</f>
        <v>#REF!</v>
      </c>
      <c r="I3135" t="e">
        <f>'RAW DATA'!#REF!</f>
        <v>#REF!</v>
      </c>
      <c r="J3135">
        <f>'RAW DATA'!J3135</f>
        <v>0</v>
      </c>
      <c r="K3135" t="e">
        <f>'RAW DATA'!#REF!</f>
        <v>#REF!</v>
      </c>
      <c r="L3135">
        <f>'RAW DATA'!P3135</f>
        <v>0</v>
      </c>
      <c r="M3135">
        <f>'RAW DATA'!Q3135</f>
        <v>0</v>
      </c>
      <c r="N3135">
        <f>'RAW DATA'!R3135</f>
        <v>0</v>
      </c>
      <c r="O3135">
        <f>'RAW DATA'!S3135</f>
        <v>0</v>
      </c>
      <c r="P3135">
        <f>'RAW DATA'!T3135</f>
        <v>0</v>
      </c>
      <c r="Q3135">
        <f>'RAW DATA'!U3135</f>
        <v>0</v>
      </c>
      <c r="R3135">
        <f>'RAW DATA'!V3135</f>
        <v>0</v>
      </c>
      <c r="S3135" t="e">
        <f>'RAW DATA'!#REF!</f>
        <v>#REF!</v>
      </c>
      <c r="T3135">
        <f>'RAW DATA'!W3135</f>
        <v>0</v>
      </c>
      <c r="U3135">
        <f>'RAW DATA'!X3135</f>
        <v>0</v>
      </c>
      <c r="V3135">
        <f>'RAW DATA'!Y3135</f>
        <v>0</v>
      </c>
      <c r="W3135" t="e">
        <f>IF(' DASHBOARD'!K3135&gt;=60,FORMULAS!$D$3,IF(' DASHBOARD'!K3135&gt;=55,FORMULAS!$E$3,IF(' DASHBOARD'!K3135&gt;=50,FORMULAS!$F$3,IF(' DASHBOARD'!K3135&gt;=40,FORMULAS!$G$3,IF(' DASHBOARD'!K3135&gt;=30,FORMULAS!$H$3,IF(K3135&gt;=20,FORMULAS!$I$3,IF(' DASHBOARD'!K3135&gt;=16,FORMULAS!$J$3)))))))</f>
        <v>#REF!</v>
      </c>
      <c r="X3135" t="e">
        <f>INDEX(FORMULAS!$D$4:$J$10,MATCH('RAW DATA'!A3135,FORMULAS!$A$4:$A$10,0),MATCH(' DASHBOARD'!W3135,FORMULAS!$D$3:$J$3,0))</f>
        <v>#N/A</v>
      </c>
      <c r="Y3135">
        <f t="shared" si="192"/>
        <v>0</v>
      </c>
      <c r="Z3135">
        <f t="shared" si="193"/>
        <v>0</v>
      </c>
      <c r="AA3135" t="e">
        <f t="shared" si="194"/>
        <v>#DIV/0!</v>
      </c>
      <c r="AB3135" s="14" t="e">
        <f>1-(FORMULAS!$S$2-' DASHBOARD'!X3135)/FORMULAS!$S$2</f>
        <v>#N/A</v>
      </c>
      <c r="AC3135" t="e">
        <f t="shared" si="195"/>
        <v>#N/A</v>
      </c>
    </row>
    <row r="3136" spans="1:29" x14ac:dyDescent="0.2">
      <c r="A3136">
        <f>'RAW DATA'!A3136</f>
        <v>0</v>
      </c>
      <c r="B3136">
        <f>'RAW DATA'!G3136</f>
        <v>0</v>
      </c>
      <c r="C3136" t="e">
        <f>'RAW DATA'!#REF!</f>
        <v>#REF!</v>
      </c>
      <c r="D3136" t="e">
        <f>'RAW DATA'!#REF!</f>
        <v>#REF!</v>
      </c>
      <c r="E3136" t="e">
        <f>'RAW DATA'!#REF!</f>
        <v>#REF!</v>
      </c>
      <c r="F3136">
        <f>'RAW DATA'!H3136</f>
        <v>0</v>
      </c>
      <c r="G3136">
        <f>'RAW DATA'!I3136</f>
        <v>0</v>
      </c>
      <c r="H3136" t="e">
        <f>'RAW DATA'!#REF!</f>
        <v>#REF!</v>
      </c>
      <c r="I3136" t="e">
        <f>'RAW DATA'!#REF!</f>
        <v>#REF!</v>
      </c>
      <c r="J3136">
        <f>'RAW DATA'!J3136</f>
        <v>0</v>
      </c>
      <c r="K3136" t="e">
        <f>'RAW DATA'!#REF!</f>
        <v>#REF!</v>
      </c>
      <c r="L3136">
        <f>'RAW DATA'!P3136</f>
        <v>0</v>
      </c>
      <c r="M3136">
        <f>'RAW DATA'!Q3136</f>
        <v>0</v>
      </c>
      <c r="N3136">
        <f>'RAW DATA'!R3136</f>
        <v>0</v>
      </c>
      <c r="O3136">
        <f>'RAW DATA'!S3136</f>
        <v>0</v>
      </c>
      <c r="P3136">
        <f>'RAW DATA'!T3136</f>
        <v>0</v>
      </c>
      <c r="Q3136">
        <f>'RAW DATA'!U3136</f>
        <v>0</v>
      </c>
      <c r="R3136">
        <f>'RAW DATA'!V3136</f>
        <v>0</v>
      </c>
      <c r="S3136" t="e">
        <f>'RAW DATA'!#REF!</f>
        <v>#REF!</v>
      </c>
      <c r="T3136">
        <f>'RAW DATA'!W3136</f>
        <v>0</v>
      </c>
      <c r="U3136">
        <f>'RAW DATA'!X3136</f>
        <v>0</v>
      </c>
      <c r="V3136">
        <f>'RAW DATA'!Y3136</f>
        <v>0</v>
      </c>
      <c r="W3136" t="e">
        <f>IF(' DASHBOARD'!K3136&gt;=60,FORMULAS!$D$3,IF(' DASHBOARD'!K3136&gt;=55,FORMULAS!$E$3,IF(' DASHBOARD'!K3136&gt;=50,FORMULAS!$F$3,IF(' DASHBOARD'!K3136&gt;=40,FORMULAS!$G$3,IF(' DASHBOARD'!K3136&gt;=30,FORMULAS!$H$3,IF(K3136&gt;=20,FORMULAS!$I$3,IF(' DASHBOARD'!K3136&gt;=16,FORMULAS!$J$3)))))))</f>
        <v>#REF!</v>
      </c>
      <c r="X3136" t="e">
        <f>INDEX(FORMULAS!$D$4:$J$10,MATCH('RAW DATA'!A3136,FORMULAS!$A$4:$A$10,0),MATCH(' DASHBOARD'!W3136,FORMULAS!$D$3:$J$3,0))</f>
        <v>#N/A</v>
      </c>
      <c r="Y3136">
        <f t="shared" si="192"/>
        <v>0</v>
      </c>
      <c r="Z3136">
        <f t="shared" si="193"/>
        <v>0</v>
      </c>
      <c r="AA3136" t="e">
        <f t="shared" si="194"/>
        <v>#DIV/0!</v>
      </c>
      <c r="AB3136" s="14" t="e">
        <f>1-(FORMULAS!$S$2-' DASHBOARD'!X3136)/FORMULAS!$S$2</f>
        <v>#N/A</v>
      </c>
      <c r="AC3136" t="e">
        <f t="shared" si="195"/>
        <v>#N/A</v>
      </c>
    </row>
    <row r="3137" spans="1:29" x14ac:dyDescent="0.2">
      <c r="A3137">
        <f>'RAW DATA'!A3137</f>
        <v>0</v>
      </c>
      <c r="B3137">
        <f>'RAW DATA'!G3137</f>
        <v>0</v>
      </c>
      <c r="C3137" t="e">
        <f>'RAW DATA'!#REF!</f>
        <v>#REF!</v>
      </c>
      <c r="D3137" t="e">
        <f>'RAW DATA'!#REF!</f>
        <v>#REF!</v>
      </c>
      <c r="E3137" t="e">
        <f>'RAW DATA'!#REF!</f>
        <v>#REF!</v>
      </c>
      <c r="F3137">
        <f>'RAW DATA'!H3137</f>
        <v>0</v>
      </c>
      <c r="G3137">
        <f>'RAW DATA'!I3137</f>
        <v>0</v>
      </c>
      <c r="H3137" t="e">
        <f>'RAW DATA'!#REF!</f>
        <v>#REF!</v>
      </c>
      <c r="I3137" t="e">
        <f>'RAW DATA'!#REF!</f>
        <v>#REF!</v>
      </c>
      <c r="J3137">
        <f>'RAW DATA'!J3137</f>
        <v>0</v>
      </c>
      <c r="K3137" t="e">
        <f>'RAW DATA'!#REF!</f>
        <v>#REF!</v>
      </c>
      <c r="L3137">
        <f>'RAW DATA'!P3137</f>
        <v>0</v>
      </c>
      <c r="M3137">
        <f>'RAW DATA'!Q3137</f>
        <v>0</v>
      </c>
      <c r="N3137">
        <f>'RAW DATA'!R3137</f>
        <v>0</v>
      </c>
      <c r="O3137">
        <f>'RAW DATA'!S3137</f>
        <v>0</v>
      </c>
      <c r="P3137">
        <f>'RAW DATA'!T3137</f>
        <v>0</v>
      </c>
      <c r="Q3137">
        <f>'RAW DATA'!U3137</f>
        <v>0</v>
      </c>
      <c r="R3137">
        <f>'RAW DATA'!V3137</f>
        <v>0</v>
      </c>
      <c r="S3137" t="e">
        <f>'RAW DATA'!#REF!</f>
        <v>#REF!</v>
      </c>
      <c r="T3137">
        <f>'RAW DATA'!W3137</f>
        <v>0</v>
      </c>
      <c r="U3137">
        <f>'RAW DATA'!X3137</f>
        <v>0</v>
      </c>
      <c r="V3137">
        <f>'RAW DATA'!Y3137</f>
        <v>0</v>
      </c>
      <c r="W3137" t="e">
        <f>IF(' DASHBOARD'!K3137&gt;=60,FORMULAS!$D$3,IF(' DASHBOARD'!K3137&gt;=55,FORMULAS!$E$3,IF(' DASHBOARD'!K3137&gt;=50,FORMULAS!$F$3,IF(' DASHBOARD'!K3137&gt;=40,FORMULAS!$G$3,IF(' DASHBOARD'!K3137&gt;=30,FORMULAS!$H$3,IF(K3137&gt;=20,FORMULAS!$I$3,IF(' DASHBOARD'!K3137&gt;=16,FORMULAS!$J$3)))))))</f>
        <v>#REF!</v>
      </c>
      <c r="X3137" t="e">
        <f>INDEX(FORMULAS!$D$4:$J$10,MATCH('RAW DATA'!A3137,FORMULAS!$A$4:$A$10,0),MATCH(' DASHBOARD'!W3137,FORMULAS!$D$3:$J$3,0))</f>
        <v>#N/A</v>
      </c>
      <c r="Y3137">
        <f t="shared" si="192"/>
        <v>0</v>
      </c>
      <c r="Z3137">
        <f t="shared" si="193"/>
        <v>0</v>
      </c>
      <c r="AA3137" t="e">
        <f t="shared" si="194"/>
        <v>#DIV/0!</v>
      </c>
      <c r="AB3137" s="14" t="e">
        <f>1-(FORMULAS!$S$2-' DASHBOARD'!X3137)/FORMULAS!$S$2</f>
        <v>#N/A</v>
      </c>
      <c r="AC3137" t="e">
        <f t="shared" si="195"/>
        <v>#N/A</v>
      </c>
    </row>
    <row r="3138" spans="1:29" x14ac:dyDescent="0.2">
      <c r="A3138">
        <f>'RAW DATA'!A3138</f>
        <v>0</v>
      </c>
      <c r="B3138">
        <f>'RAW DATA'!G3138</f>
        <v>0</v>
      </c>
      <c r="C3138" t="e">
        <f>'RAW DATA'!#REF!</f>
        <v>#REF!</v>
      </c>
      <c r="D3138" t="e">
        <f>'RAW DATA'!#REF!</f>
        <v>#REF!</v>
      </c>
      <c r="E3138" t="e">
        <f>'RAW DATA'!#REF!</f>
        <v>#REF!</v>
      </c>
      <c r="F3138">
        <f>'RAW DATA'!H3138</f>
        <v>0</v>
      </c>
      <c r="G3138">
        <f>'RAW DATA'!I3138</f>
        <v>0</v>
      </c>
      <c r="H3138" t="e">
        <f>'RAW DATA'!#REF!</f>
        <v>#REF!</v>
      </c>
      <c r="I3138" t="e">
        <f>'RAW DATA'!#REF!</f>
        <v>#REF!</v>
      </c>
      <c r="J3138">
        <f>'RAW DATA'!J3138</f>
        <v>0</v>
      </c>
      <c r="K3138" t="e">
        <f>'RAW DATA'!#REF!</f>
        <v>#REF!</v>
      </c>
      <c r="L3138">
        <f>'RAW DATA'!P3138</f>
        <v>0</v>
      </c>
      <c r="M3138">
        <f>'RAW DATA'!Q3138</f>
        <v>0</v>
      </c>
      <c r="N3138">
        <f>'RAW DATA'!R3138</f>
        <v>0</v>
      </c>
      <c r="O3138">
        <f>'RAW DATA'!S3138</f>
        <v>0</v>
      </c>
      <c r="P3138">
        <f>'RAW DATA'!T3138</f>
        <v>0</v>
      </c>
      <c r="Q3138">
        <f>'RAW DATA'!U3138</f>
        <v>0</v>
      </c>
      <c r="R3138">
        <f>'RAW DATA'!V3138</f>
        <v>0</v>
      </c>
      <c r="S3138" t="e">
        <f>'RAW DATA'!#REF!</f>
        <v>#REF!</v>
      </c>
      <c r="T3138">
        <f>'RAW DATA'!W3138</f>
        <v>0</v>
      </c>
      <c r="U3138">
        <f>'RAW DATA'!X3138</f>
        <v>0</v>
      </c>
      <c r="V3138">
        <f>'RAW DATA'!Y3138</f>
        <v>0</v>
      </c>
      <c r="W3138" t="e">
        <f>IF(' DASHBOARD'!K3138&gt;=60,FORMULAS!$D$3,IF(' DASHBOARD'!K3138&gt;=55,FORMULAS!$E$3,IF(' DASHBOARD'!K3138&gt;=50,FORMULAS!$F$3,IF(' DASHBOARD'!K3138&gt;=40,FORMULAS!$G$3,IF(' DASHBOARD'!K3138&gt;=30,FORMULAS!$H$3,IF(K3138&gt;=20,FORMULAS!$I$3,IF(' DASHBOARD'!K3138&gt;=16,FORMULAS!$J$3)))))))</f>
        <v>#REF!</v>
      </c>
      <c r="X3138" t="e">
        <f>INDEX(FORMULAS!$D$4:$J$10,MATCH('RAW DATA'!A3138,FORMULAS!$A$4:$A$10,0),MATCH(' DASHBOARD'!W3138,FORMULAS!$D$3:$J$3,0))</f>
        <v>#N/A</v>
      </c>
      <c r="Y3138">
        <f t="shared" si="192"/>
        <v>0</v>
      </c>
      <c r="Z3138">
        <f t="shared" si="193"/>
        <v>0</v>
      </c>
      <c r="AA3138" t="e">
        <f t="shared" si="194"/>
        <v>#DIV/0!</v>
      </c>
      <c r="AB3138" s="14" t="e">
        <f>1-(FORMULAS!$S$2-' DASHBOARD'!X3138)/FORMULAS!$S$2</f>
        <v>#N/A</v>
      </c>
      <c r="AC3138" t="e">
        <f t="shared" si="195"/>
        <v>#N/A</v>
      </c>
    </row>
    <row r="3139" spans="1:29" x14ac:dyDescent="0.2">
      <c r="A3139">
        <f>'RAW DATA'!A3139</f>
        <v>0</v>
      </c>
      <c r="B3139">
        <f>'RAW DATA'!G3139</f>
        <v>0</v>
      </c>
      <c r="C3139" t="e">
        <f>'RAW DATA'!#REF!</f>
        <v>#REF!</v>
      </c>
      <c r="D3139" t="e">
        <f>'RAW DATA'!#REF!</f>
        <v>#REF!</v>
      </c>
      <c r="E3139" t="e">
        <f>'RAW DATA'!#REF!</f>
        <v>#REF!</v>
      </c>
      <c r="F3139">
        <f>'RAW DATA'!H3139</f>
        <v>0</v>
      </c>
      <c r="G3139">
        <f>'RAW DATA'!I3139</f>
        <v>0</v>
      </c>
      <c r="H3139" t="e">
        <f>'RAW DATA'!#REF!</f>
        <v>#REF!</v>
      </c>
      <c r="I3139" t="e">
        <f>'RAW DATA'!#REF!</f>
        <v>#REF!</v>
      </c>
      <c r="J3139">
        <f>'RAW DATA'!J3139</f>
        <v>0</v>
      </c>
      <c r="K3139" t="e">
        <f>'RAW DATA'!#REF!</f>
        <v>#REF!</v>
      </c>
      <c r="L3139">
        <f>'RAW DATA'!P3139</f>
        <v>0</v>
      </c>
      <c r="M3139">
        <f>'RAW DATA'!Q3139</f>
        <v>0</v>
      </c>
      <c r="N3139">
        <f>'RAW DATA'!R3139</f>
        <v>0</v>
      </c>
      <c r="O3139">
        <f>'RAW DATA'!S3139</f>
        <v>0</v>
      </c>
      <c r="P3139">
        <f>'RAW DATA'!T3139</f>
        <v>0</v>
      </c>
      <c r="Q3139">
        <f>'RAW DATA'!U3139</f>
        <v>0</v>
      </c>
      <c r="R3139">
        <f>'RAW DATA'!V3139</f>
        <v>0</v>
      </c>
      <c r="S3139" t="e">
        <f>'RAW DATA'!#REF!</f>
        <v>#REF!</v>
      </c>
      <c r="T3139">
        <f>'RAW DATA'!W3139</f>
        <v>0</v>
      </c>
      <c r="U3139">
        <f>'RAW DATA'!X3139</f>
        <v>0</v>
      </c>
      <c r="V3139">
        <f>'RAW DATA'!Y3139</f>
        <v>0</v>
      </c>
      <c r="W3139" t="e">
        <f>IF(' DASHBOARD'!K3139&gt;=60,FORMULAS!$D$3,IF(' DASHBOARD'!K3139&gt;=55,FORMULAS!$E$3,IF(' DASHBOARD'!K3139&gt;=50,FORMULAS!$F$3,IF(' DASHBOARD'!K3139&gt;=40,FORMULAS!$G$3,IF(' DASHBOARD'!K3139&gt;=30,FORMULAS!$H$3,IF(K3139&gt;=20,FORMULAS!$I$3,IF(' DASHBOARD'!K3139&gt;=16,FORMULAS!$J$3)))))))</f>
        <v>#REF!</v>
      </c>
      <c r="X3139" t="e">
        <f>INDEX(FORMULAS!$D$4:$J$10,MATCH('RAW DATA'!A3139,FORMULAS!$A$4:$A$10,0),MATCH(' DASHBOARD'!W3139,FORMULAS!$D$3:$J$3,0))</f>
        <v>#N/A</v>
      </c>
      <c r="Y3139">
        <f t="shared" ref="Y3139:Y3202" si="196">N3139*12/52</f>
        <v>0</v>
      </c>
      <c r="Z3139">
        <f t="shared" ref="Z3139:Z3202" si="197">Y3139/5</f>
        <v>0</v>
      </c>
      <c r="AA3139" t="e">
        <f t="shared" ref="AA3139:AA3202" si="198">Y3139/R3139</f>
        <v>#DIV/0!</v>
      </c>
      <c r="AB3139" s="14" t="e">
        <f>1-(FORMULAS!$S$2-' DASHBOARD'!X3139)/FORMULAS!$S$2</f>
        <v>#N/A</v>
      </c>
      <c r="AC3139" t="e">
        <f t="shared" ref="AC3139:AC3202" si="199">Z3139*X3139</f>
        <v>#N/A</v>
      </c>
    </row>
    <row r="3140" spans="1:29" x14ac:dyDescent="0.2">
      <c r="A3140">
        <f>'RAW DATA'!A3140</f>
        <v>0</v>
      </c>
      <c r="B3140">
        <f>'RAW DATA'!G3140</f>
        <v>0</v>
      </c>
      <c r="C3140" t="e">
        <f>'RAW DATA'!#REF!</f>
        <v>#REF!</v>
      </c>
      <c r="D3140" t="e">
        <f>'RAW DATA'!#REF!</f>
        <v>#REF!</v>
      </c>
      <c r="E3140" t="e">
        <f>'RAW DATA'!#REF!</f>
        <v>#REF!</v>
      </c>
      <c r="F3140">
        <f>'RAW DATA'!H3140</f>
        <v>0</v>
      </c>
      <c r="G3140">
        <f>'RAW DATA'!I3140</f>
        <v>0</v>
      </c>
      <c r="H3140" t="e">
        <f>'RAW DATA'!#REF!</f>
        <v>#REF!</v>
      </c>
      <c r="I3140" t="e">
        <f>'RAW DATA'!#REF!</f>
        <v>#REF!</v>
      </c>
      <c r="J3140">
        <f>'RAW DATA'!J3140</f>
        <v>0</v>
      </c>
      <c r="K3140" t="e">
        <f>'RAW DATA'!#REF!</f>
        <v>#REF!</v>
      </c>
      <c r="L3140">
        <f>'RAW DATA'!P3140</f>
        <v>0</v>
      </c>
      <c r="M3140">
        <f>'RAW DATA'!Q3140</f>
        <v>0</v>
      </c>
      <c r="N3140">
        <f>'RAW DATA'!R3140</f>
        <v>0</v>
      </c>
      <c r="O3140">
        <f>'RAW DATA'!S3140</f>
        <v>0</v>
      </c>
      <c r="P3140">
        <f>'RAW DATA'!T3140</f>
        <v>0</v>
      </c>
      <c r="Q3140">
        <f>'RAW DATA'!U3140</f>
        <v>0</v>
      </c>
      <c r="R3140">
        <f>'RAW DATA'!V3140</f>
        <v>0</v>
      </c>
      <c r="S3140" t="e">
        <f>'RAW DATA'!#REF!</f>
        <v>#REF!</v>
      </c>
      <c r="T3140">
        <f>'RAW DATA'!W3140</f>
        <v>0</v>
      </c>
      <c r="U3140">
        <f>'RAW DATA'!X3140</f>
        <v>0</v>
      </c>
      <c r="V3140">
        <f>'RAW DATA'!Y3140</f>
        <v>0</v>
      </c>
      <c r="W3140" t="e">
        <f>IF(' DASHBOARD'!K3140&gt;=60,FORMULAS!$D$3,IF(' DASHBOARD'!K3140&gt;=55,FORMULAS!$E$3,IF(' DASHBOARD'!K3140&gt;=50,FORMULAS!$F$3,IF(' DASHBOARD'!K3140&gt;=40,FORMULAS!$G$3,IF(' DASHBOARD'!K3140&gt;=30,FORMULAS!$H$3,IF(K3140&gt;=20,FORMULAS!$I$3,IF(' DASHBOARD'!K3140&gt;=16,FORMULAS!$J$3)))))))</f>
        <v>#REF!</v>
      </c>
      <c r="X3140" t="e">
        <f>INDEX(FORMULAS!$D$4:$J$10,MATCH('RAW DATA'!A3140,FORMULAS!$A$4:$A$10,0),MATCH(' DASHBOARD'!W3140,FORMULAS!$D$3:$J$3,0))</f>
        <v>#N/A</v>
      </c>
      <c r="Y3140">
        <f t="shared" si="196"/>
        <v>0</v>
      </c>
      <c r="Z3140">
        <f t="shared" si="197"/>
        <v>0</v>
      </c>
      <c r="AA3140" t="e">
        <f t="shared" si="198"/>
        <v>#DIV/0!</v>
      </c>
      <c r="AB3140" s="14" t="e">
        <f>1-(FORMULAS!$S$2-' DASHBOARD'!X3140)/FORMULAS!$S$2</f>
        <v>#N/A</v>
      </c>
      <c r="AC3140" t="e">
        <f t="shared" si="199"/>
        <v>#N/A</v>
      </c>
    </row>
    <row r="3141" spans="1:29" x14ac:dyDescent="0.2">
      <c r="A3141">
        <f>'RAW DATA'!A3141</f>
        <v>0</v>
      </c>
      <c r="B3141">
        <f>'RAW DATA'!G3141</f>
        <v>0</v>
      </c>
      <c r="C3141" t="e">
        <f>'RAW DATA'!#REF!</f>
        <v>#REF!</v>
      </c>
      <c r="D3141" t="e">
        <f>'RAW DATA'!#REF!</f>
        <v>#REF!</v>
      </c>
      <c r="E3141" t="e">
        <f>'RAW DATA'!#REF!</f>
        <v>#REF!</v>
      </c>
      <c r="F3141">
        <f>'RAW DATA'!H3141</f>
        <v>0</v>
      </c>
      <c r="G3141">
        <f>'RAW DATA'!I3141</f>
        <v>0</v>
      </c>
      <c r="H3141" t="e">
        <f>'RAW DATA'!#REF!</f>
        <v>#REF!</v>
      </c>
      <c r="I3141" t="e">
        <f>'RAW DATA'!#REF!</f>
        <v>#REF!</v>
      </c>
      <c r="J3141">
        <f>'RAW DATA'!J3141</f>
        <v>0</v>
      </c>
      <c r="K3141" t="e">
        <f>'RAW DATA'!#REF!</f>
        <v>#REF!</v>
      </c>
      <c r="L3141">
        <f>'RAW DATA'!P3141</f>
        <v>0</v>
      </c>
      <c r="M3141">
        <f>'RAW DATA'!Q3141</f>
        <v>0</v>
      </c>
      <c r="N3141">
        <f>'RAW DATA'!R3141</f>
        <v>0</v>
      </c>
      <c r="O3141">
        <f>'RAW DATA'!S3141</f>
        <v>0</v>
      </c>
      <c r="P3141">
        <f>'RAW DATA'!T3141</f>
        <v>0</v>
      </c>
      <c r="Q3141">
        <f>'RAW DATA'!U3141</f>
        <v>0</v>
      </c>
      <c r="R3141">
        <f>'RAW DATA'!V3141</f>
        <v>0</v>
      </c>
      <c r="S3141" t="e">
        <f>'RAW DATA'!#REF!</f>
        <v>#REF!</v>
      </c>
      <c r="T3141">
        <f>'RAW DATA'!W3141</f>
        <v>0</v>
      </c>
      <c r="U3141">
        <f>'RAW DATA'!X3141</f>
        <v>0</v>
      </c>
      <c r="V3141">
        <f>'RAW DATA'!Y3141</f>
        <v>0</v>
      </c>
      <c r="W3141" t="e">
        <f>IF(' DASHBOARD'!K3141&gt;=60,FORMULAS!$D$3,IF(' DASHBOARD'!K3141&gt;=55,FORMULAS!$E$3,IF(' DASHBOARD'!K3141&gt;=50,FORMULAS!$F$3,IF(' DASHBOARD'!K3141&gt;=40,FORMULAS!$G$3,IF(' DASHBOARD'!K3141&gt;=30,FORMULAS!$H$3,IF(K3141&gt;=20,FORMULAS!$I$3,IF(' DASHBOARD'!K3141&gt;=16,FORMULAS!$J$3)))))))</f>
        <v>#REF!</v>
      </c>
      <c r="X3141" t="e">
        <f>INDEX(FORMULAS!$D$4:$J$10,MATCH('RAW DATA'!A3141,FORMULAS!$A$4:$A$10,0),MATCH(' DASHBOARD'!W3141,FORMULAS!$D$3:$J$3,0))</f>
        <v>#N/A</v>
      </c>
      <c r="Y3141">
        <f t="shared" si="196"/>
        <v>0</v>
      </c>
      <c r="Z3141">
        <f t="shared" si="197"/>
        <v>0</v>
      </c>
      <c r="AA3141" t="e">
        <f t="shared" si="198"/>
        <v>#DIV/0!</v>
      </c>
      <c r="AB3141" s="14" t="e">
        <f>1-(FORMULAS!$S$2-' DASHBOARD'!X3141)/FORMULAS!$S$2</f>
        <v>#N/A</v>
      </c>
      <c r="AC3141" t="e">
        <f t="shared" si="199"/>
        <v>#N/A</v>
      </c>
    </row>
    <row r="3142" spans="1:29" x14ac:dyDescent="0.2">
      <c r="A3142">
        <f>'RAW DATA'!A3142</f>
        <v>0</v>
      </c>
      <c r="B3142">
        <f>'RAW DATA'!G3142</f>
        <v>0</v>
      </c>
      <c r="C3142" t="e">
        <f>'RAW DATA'!#REF!</f>
        <v>#REF!</v>
      </c>
      <c r="D3142" t="e">
        <f>'RAW DATA'!#REF!</f>
        <v>#REF!</v>
      </c>
      <c r="E3142" t="e">
        <f>'RAW DATA'!#REF!</f>
        <v>#REF!</v>
      </c>
      <c r="F3142">
        <f>'RAW DATA'!H3142</f>
        <v>0</v>
      </c>
      <c r="G3142">
        <f>'RAW DATA'!I3142</f>
        <v>0</v>
      </c>
      <c r="H3142" t="e">
        <f>'RAW DATA'!#REF!</f>
        <v>#REF!</v>
      </c>
      <c r="I3142" t="e">
        <f>'RAW DATA'!#REF!</f>
        <v>#REF!</v>
      </c>
      <c r="J3142">
        <f>'RAW DATA'!J3142</f>
        <v>0</v>
      </c>
      <c r="K3142" t="e">
        <f>'RAW DATA'!#REF!</f>
        <v>#REF!</v>
      </c>
      <c r="L3142">
        <f>'RAW DATA'!P3142</f>
        <v>0</v>
      </c>
      <c r="M3142">
        <f>'RAW DATA'!Q3142</f>
        <v>0</v>
      </c>
      <c r="N3142">
        <f>'RAW DATA'!R3142</f>
        <v>0</v>
      </c>
      <c r="O3142">
        <f>'RAW DATA'!S3142</f>
        <v>0</v>
      </c>
      <c r="P3142">
        <f>'RAW DATA'!T3142</f>
        <v>0</v>
      </c>
      <c r="Q3142">
        <f>'RAW DATA'!U3142</f>
        <v>0</v>
      </c>
      <c r="R3142">
        <f>'RAW DATA'!V3142</f>
        <v>0</v>
      </c>
      <c r="S3142" t="e">
        <f>'RAW DATA'!#REF!</f>
        <v>#REF!</v>
      </c>
      <c r="T3142">
        <f>'RAW DATA'!W3142</f>
        <v>0</v>
      </c>
      <c r="U3142">
        <f>'RAW DATA'!X3142</f>
        <v>0</v>
      </c>
      <c r="V3142">
        <f>'RAW DATA'!Y3142</f>
        <v>0</v>
      </c>
      <c r="W3142" t="e">
        <f>IF(' DASHBOARD'!K3142&gt;=60,FORMULAS!$D$3,IF(' DASHBOARD'!K3142&gt;=55,FORMULAS!$E$3,IF(' DASHBOARD'!K3142&gt;=50,FORMULAS!$F$3,IF(' DASHBOARD'!K3142&gt;=40,FORMULAS!$G$3,IF(' DASHBOARD'!K3142&gt;=30,FORMULAS!$H$3,IF(K3142&gt;=20,FORMULAS!$I$3,IF(' DASHBOARD'!K3142&gt;=16,FORMULAS!$J$3)))))))</f>
        <v>#REF!</v>
      </c>
      <c r="X3142" t="e">
        <f>INDEX(FORMULAS!$D$4:$J$10,MATCH('RAW DATA'!A3142,FORMULAS!$A$4:$A$10,0),MATCH(' DASHBOARD'!W3142,FORMULAS!$D$3:$J$3,0))</f>
        <v>#N/A</v>
      </c>
      <c r="Y3142">
        <f t="shared" si="196"/>
        <v>0</v>
      </c>
      <c r="Z3142">
        <f t="shared" si="197"/>
        <v>0</v>
      </c>
      <c r="AA3142" t="e">
        <f t="shared" si="198"/>
        <v>#DIV/0!</v>
      </c>
      <c r="AB3142" s="14" t="e">
        <f>1-(FORMULAS!$S$2-' DASHBOARD'!X3142)/FORMULAS!$S$2</f>
        <v>#N/A</v>
      </c>
      <c r="AC3142" t="e">
        <f t="shared" si="199"/>
        <v>#N/A</v>
      </c>
    </row>
    <row r="3143" spans="1:29" x14ac:dyDescent="0.2">
      <c r="A3143">
        <f>'RAW DATA'!A3143</f>
        <v>0</v>
      </c>
      <c r="B3143">
        <f>'RAW DATA'!G3143</f>
        <v>0</v>
      </c>
      <c r="C3143" t="e">
        <f>'RAW DATA'!#REF!</f>
        <v>#REF!</v>
      </c>
      <c r="D3143" t="e">
        <f>'RAW DATA'!#REF!</f>
        <v>#REF!</v>
      </c>
      <c r="E3143" t="e">
        <f>'RAW DATA'!#REF!</f>
        <v>#REF!</v>
      </c>
      <c r="F3143">
        <f>'RAW DATA'!H3143</f>
        <v>0</v>
      </c>
      <c r="G3143">
        <f>'RAW DATA'!I3143</f>
        <v>0</v>
      </c>
      <c r="H3143" t="e">
        <f>'RAW DATA'!#REF!</f>
        <v>#REF!</v>
      </c>
      <c r="I3143" t="e">
        <f>'RAW DATA'!#REF!</f>
        <v>#REF!</v>
      </c>
      <c r="J3143">
        <f>'RAW DATA'!J3143</f>
        <v>0</v>
      </c>
      <c r="K3143" t="e">
        <f>'RAW DATA'!#REF!</f>
        <v>#REF!</v>
      </c>
      <c r="L3143">
        <f>'RAW DATA'!P3143</f>
        <v>0</v>
      </c>
      <c r="M3143">
        <f>'RAW DATA'!Q3143</f>
        <v>0</v>
      </c>
      <c r="N3143">
        <f>'RAW DATA'!R3143</f>
        <v>0</v>
      </c>
      <c r="O3143">
        <f>'RAW DATA'!S3143</f>
        <v>0</v>
      </c>
      <c r="P3143">
        <f>'RAW DATA'!T3143</f>
        <v>0</v>
      </c>
      <c r="Q3143">
        <f>'RAW DATA'!U3143</f>
        <v>0</v>
      </c>
      <c r="R3143">
        <f>'RAW DATA'!V3143</f>
        <v>0</v>
      </c>
      <c r="S3143" t="e">
        <f>'RAW DATA'!#REF!</f>
        <v>#REF!</v>
      </c>
      <c r="T3143">
        <f>'RAW DATA'!W3143</f>
        <v>0</v>
      </c>
      <c r="U3143">
        <f>'RAW DATA'!X3143</f>
        <v>0</v>
      </c>
      <c r="V3143">
        <f>'RAW DATA'!Y3143</f>
        <v>0</v>
      </c>
      <c r="W3143" t="e">
        <f>IF(' DASHBOARD'!K3143&gt;=60,FORMULAS!$D$3,IF(' DASHBOARD'!K3143&gt;=55,FORMULAS!$E$3,IF(' DASHBOARD'!K3143&gt;=50,FORMULAS!$F$3,IF(' DASHBOARD'!K3143&gt;=40,FORMULAS!$G$3,IF(' DASHBOARD'!K3143&gt;=30,FORMULAS!$H$3,IF(K3143&gt;=20,FORMULAS!$I$3,IF(' DASHBOARD'!K3143&gt;=16,FORMULAS!$J$3)))))))</f>
        <v>#REF!</v>
      </c>
      <c r="X3143" t="e">
        <f>INDEX(FORMULAS!$D$4:$J$10,MATCH('RAW DATA'!A3143,FORMULAS!$A$4:$A$10,0),MATCH(' DASHBOARD'!W3143,FORMULAS!$D$3:$J$3,0))</f>
        <v>#N/A</v>
      </c>
      <c r="Y3143">
        <f t="shared" si="196"/>
        <v>0</v>
      </c>
      <c r="Z3143">
        <f t="shared" si="197"/>
        <v>0</v>
      </c>
      <c r="AA3143" t="e">
        <f t="shared" si="198"/>
        <v>#DIV/0!</v>
      </c>
      <c r="AB3143" s="14" t="e">
        <f>1-(FORMULAS!$S$2-' DASHBOARD'!X3143)/FORMULAS!$S$2</f>
        <v>#N/A</v>
      </c>
      <c r="AC3143" t="e">
        <f t="shared" si="199"/>
        <v>#N/A</v>
      </c>
    </row>
    <row r="3144" spans="1:29" x14ac:dyDescent="0.2">
      <c r="A3144">
        <f>'RAW DATA'!A3144</f>
        <v>0</v>
      </c>
      <c r="B3144">
        <f>'RAW DATA'!G3144</f>
        <v>0</v>
      </c>
      <c r="C3144" t="e">
        <f>'RAW DATA'!#REF!</f>
        <v>#REF!</v>
      </c>
      <c r="D3144" t="e">
        <f>'RAW DATA'!#REF!</f>
        <v>#REF!</v>
      </c>
      <c r="E3144" t="e">
        <f>'RAW DATA'!#REF!</f>
        <v>#REF!</v>
      </c>
      <c r="F3144">
        <f>'RAW DATA'!H3144</f>
        <v>0</v>
      </c>
      <c r="G3144">
        <f>'RAW DATA'!I3144</f>
        <v>0</v>
      </c>
      <c r="H3144" t="e">
        <f>'RAW DATA'!#REF!</f>
        <v>#REF!</v>
      </c>
      <c r="I3144" t="e">
        <f>'RAW DATA'!#REF!</f>
        <v>#REF!</v>
      </c>
      <c r="J3144">
        <f>'RAW DATA'!J3144</f>
        <v>0</v>
      </c>
      <c r="K3144" t="e">
        <f>'RAW DATA'!#REF!</f>
        <v>#REF!</v>
      </c>
      <c r="L3144">
        <f>'RAW DATA'!P3144</f>
        <v>0</v>
      </c>
      <c r="M3144">
        <f>'RAW DATA'!Q3144</f>
        <v>0</v>
      </c>
      <c r="N3144">
        <f>'RAW DATA'!R3144</f>
        <v>0</v>
      </c>
      <c r="O3144">
        <f>'RAW DATA'!S3144</f>
        <v>0</v>
      </c>
      <c r="P3144">
        <f>'RAW DATA'!T3144</f>
        <v>0</v>
      </c>
      <c r="Q3144">
        <f>'RAW DATA'!U3144</f>
        <v>0</v>
      </c>
      <c r="R3144">
        <f>'RAW DATA'!V3144</f>
        <v>0</v>
      </c>
      <c r="S3144" t="e">
        <f>'RAW DATA'!#REF!</f>
        <v>#REF!</v>
      </c>
      <c r="T3144">
        <f>'RAW DATA'!W3144</f>
        <v>0</v>
      </c>
      <c r="U3144">
        <f>'RAW DATA'!X3144</f>
        <v>0</v>
      </c>
      <c r="V3144">
        <f>'RAW DATA'!Y3144</f>
        <v>0</v>
      </c>
      <c r="W3144" t="e">
        <f>IF(' DASHBOARD'!K3144&gt;=60,FORMULAS!$D$3,IF(' DASHBOARD'!K3144&gt;=55,FORMULAS!$E$3,IF(' DASHBOARD'!K3144&gt;=50,FORMULAS!$F$3,IF(' DASHBOARD'!K3144&gt;=40,FORMULAS!$G$3,IF(' DASHBOARD'!K3144&gt;=30,FORMULAS!$H$3,IF(K3144&gt;=20,FORMULAS!$I$3,IF(' DASHBOARD'!K3144&gt;=16,FORMULAS!$J$3)))))))</f>
        <v>#REF!</v>
      </c>
      <c r="X3144" t="e">
        <f>INDEX(FORMULAS!$D$4:$J$10,MATCH('RAW DATA'!A3144,FORMULAS!$A$4:$A$10,0),MATCH(' DASHBOARD'!W3144,FORMULAS!$D$3:$J$3,0))</f>
        <v>#N/A</v>
      </c>
      <c r="Y3144">
        <f t="shared" si="196"/>
        <v>0</v>
      </c>
      <c r="Z3144">
        <f t="shared" si="197"/>
        <v>0</v>
      </c>
      <c r="AA3144" t="e">
        <f t="shared" si="198"/>
        <v>#DIV/0!</v>
      </c>
      <c r="AB3144" s="14" t="e">
        <f>1-(FORMULAS!$S$2-' DASHBOARD'!X3144)/FORMULAS!$S$2</f>
        <v>#N/A</v>
      </c>
      <c r="AC3144" t="e">
        <f t="shared" si="199"/>
        <v>#N/A</v>
      </c>
    </row>
    <row r="3145" spans="1:29" x14ac:dyDescent="0.2">
      <c r="A3145">
        <f>'RAW DATA'!A3145</f>
        <v>0</v>
      </c>
      <c r="B3145">
        <f>'RAW DATA'!G3145</f>
        <v>0</v>
      </c>
      <c r="C3145" t="e">
        <f>'RAW DATA'!#REF!</f>
        <v>#REF!</v>
      </c>
      <c r="D3145" t="e">
        <f>'RAW DATA'!#REF!</f>
        <v>#REF!</v>
      </c>
      <c r="E3145" t="e">
        <f>'RAW DATA'!#REF!</f>
        <v>#REF!</v>
      </c>
      <c r="F3145">
        <f>'RAW DATA'!H3145</f>
        <v>0</v>
      </c>
      <c r="G3145">
        <f>'RAW DATA'!I3145</f>
        <v>0</v>
      </c>
      <c r="H3145" t="e">
        <f>'RAW DATA'!#REF!</f>
        <v>#REF!</v>
      </c>
      <c r="I3145" t="e">
        <f>'RAW DATA'!#REF!</f>
        <v>#REF!</v>
      </c>
      <c r="J3145">
        <f>'RAW DATA'!J3145</f>
        <v>0</v>
      </c>
      <c r="K3145" t="e">
        <f>'RAW DATA'!#REF!</f>
        <v>#REF!</v>
      </c>
      <c r="L3145">
        <f>'RAW DATA'!P3145</f>
        <v>0</v>
      </c>
      <c r="M3145">
        <f>'RAW DATA'!Q3145</f>
        <v>0</v>
      </c>
      <c r="N3145">
        <f>'RAW DATA'!R3145</f>
        <v>0</v>
      </c>
      <c r="O3145">
        <f>'RAW DATA'!S3145</f>
        <v>0</v>
      </c>
      <c r="P3145">
        <f>'RAW DATA'!T3145</f>
        <v>0</v>
      </c>
      <c r="Q3145">
        <f>'RAW DATA'!U3145</f>
        <v>0</v>
      </c>
      <c r="R3145">
        <f>'RAW DATA'!V3145</f>
        <v>0</v>
      </c>
      <c r="S3145" t="e">
        <f>'RAW DATA'!#REF!</f>
        <v>#REF!</v>
      </c>
      <c r="T3145">
        <f>'RAW DATA'!W3145</f>
        <v>0</v>
      </c>
      <c r="U3145">
        <f>'RAW DATA'!X3145</f>
        <v>0</v>
      </c>
      <c r="V3145">
        <f>'RAW DATA'!Y3145</f>
        <v>0</v>
      </c>
      <c r="W3145" t="e">
        <f>IF(' DASHBOARD'!K3145&gt;=60,FORMULAS!$D$3,IF(' DASHBOARD'!K3145&gt;=55,FORMULAS!$E$3,IF(' DASHBOARD'!K3145&gt;=50,FORMULAS!$F$3,IF(' DASHBOARD'!K3145&gt;=40,FORMULAS!$G$3,IF(' DASHBOARD'!K3145&gt;=30,FORMULAS!$H$3,IF(K3145&gt;=20,FORMULAS!$I$3,IF(' DASHBOARD'!K3145&gt;=16,FORMULAS!$J$3)))))))</f>
        <v>#REF!</v>
      </c>
      <c r="X3145" t="e">
        <f>INDEX(FORMULAS!$D$4:$J$10,MATCH('RAW DATA'!A3145,FORMULAS!$A$4:$A$10,0),MATCH(' DASHBOARD'!W3145,FORMULAS!$D$3:$J$3,0))</f>
        <v>#N/A</v>
      </c>
      <c r="Y3145">
        <f t="shared" si="196"/>
        <v>0</v>
      </c>
      <c r="Z3145">
        <f t="shared" si="197"/>
        <v>0</v>
      </c>
      <c r="AA3145" t="e">
        <f t="shared" si="198"/>
        <v>#DIV/0!</v>
      </c>
      <c r="AB3145" s="14" t="e">
        <f>1-(FORMULAS!$S$2-' DASHBOARD'!X3145)/FORMULAS!$S$2</f>
        <v>#N/A</v>
      </c>
      <c r="AC3145" t="e">
        <f t="shared" si="199"/>
        <v>#N/A</v>
      </c>
    </row>
    <row r="3146" spans="1:29" x14ac:dyDescent="0.2">
      <c r="A3146">
        <f>'RAW DATA'!A3146</f>
        <v>0</v>
      </c>
      <c r="B3146">
        <f>'RAW DATA'!G3146</f>
        <v>0</v>
      </c>
      <c r="C3146" t="e">
        <f>'RAW DATA'!#REF!</f>
        <v>#REF!</v>
      </c>
      <c r="D3146" t="e">
        <f>'RAW DATA'!#REF!</f>
        <v>#REF!</v>
      </c>
      <c r="E3146" t="e">
        <f>'RAW DATA'!#REF!</f>
        <v>#REF!</v>
      </c>
      <c r="F3146">
        <f>'RAW DATA'!H3146</f>
        <v>0</v>
      </c>
      <c r="G3146">
        <f>'RAW DATA'!I3146</f>
        <v>0</v>
      </c>
      <c r="H3146" t="e">
        <f>'RAW DATA'!#REF!</f>
        <v>#REF!</v>
      </c>
      <c r="I3146" t="e">
        <f>'RAW DATA'!#REF!</f>
        <v>#REF!</v>
      </c>
      <c r="J3146">
        <f>'RAW DATA'!J3146</f>
        <v>0</v>
      </c>
      <c r="K3146" t="e">
        <f>'RAW DATA'!#REF!</f>
        <v>#REF!</v>
      </c>
      <c r="L3146">
        <f>'RAW DATA'!P3146</f>
        <v>0</v>
      </c>
      <c r="M3146">
        <f>'RAW DATA'!Q3146</f>
        <v>0</v>
      </c>
      <c r="N3146">
        <f>'RAW DATA'!R3146</f>
        <v>0</v>
      </c>
      <c r="O3146">
        <f>'RAW DATA'!S3146</f>
        <v>0</v>
      </c>
      <c r="P3146">
        <f>'RAW DATA'!T3146</f>
        <v>0</v>
      </c>
      <c r="Q3146">
        <f>'RAW DATA'!U3146</f>
        <v>0</v>
      </c>
      <c r="R3146">
        <f>'RAW DATA'!V3146</f>
        <v>0</v>
      </c>
      <c r="S3146" t="e">
        <f>'RAW DATA'!#REF!</f>
        <v>#REF!</v>
      </c>
      <c r="T3146">
        <f>'RAW DATA'!W3146</f>
        <v>0</v>
      </c>
      <c r="U3146">
        <f>'RAW DATA'!X3146</f>
        <v>0</v>
      </c>
      <c r="V3146">
        <f>'RAW DATA'!Y3146</f>
        <v>0</v>
      </c>
      <c r="W3146" t="e">
        <f>IF(' DASHBOARD'!K3146&gt;=60,FORMULAS!$D$3,IF(' DASHBOARD'!K3146&gt;=55,FORMULAS!$E$3,IF(' DASHBOARD'!K3146&gt;=50,FORMULAS!$F$3,IF(' DASHBOARD'!K3146&gt;=40,FORMULAS!$G$3,IF(' DASHBOARD'!K3146&gt;=30,FORMULAS!$H$3,IF(K3146&gt;=20,FORMULAS!$I$3,IF(' DASHBOARD'!K3146&gt;=16,FORMULAS!$J$3)))))))</f>
        <v>#REF!</v>
      </c>
      <c r="X3146" t="e">
        <f>INDEX(FORMULAS!$D$4:$J$10,MATCH('RAW DATA'!A3146,FORMULAS!$A$4:$A$10,0),MATCH(' DASHBOARD'!W3146,FORMULAS!$D$3:$J$3,0))</f>
        <v>#N/A</v>
      </c>
      <c r="Y3146">
        <f t="shared" si="196"/>
        <v>0</v>
      </c>
      <c r="Z3146">
        <f t="shared" si="197"/>
        <v>0</v>
      </c>
      <c r="AA3146" t="e">
        <f t="shared" si="198"/>
        <v>#DIV/0!</v>
      </c>
      <c r="AB3146" s="14" t="e">
        <f>1-(FORMULAS!$S$2-' DASHBOARD'!X3146)/FORMULAS!$S$2</f>
        <v>#N/A</v>
      </c>
      <c r="AC3146" t="e">
        <f t="shared" si="199"/>
        <v>#N/A</v>
      </c>
    </row>
    <row r="3147" spans="1:29" x14ac:dyDescent="0.2">
      <c r="A3147">
        <f>'RAW DATA'!A3147</f>
        <v>0</v>
      </c>
      <c r="B3147">
        <f>'RAW DATA'!G3147</f>
        <v>0</v>
      </c>
      <c r="C3147" t="e">
        <f>'RAW DATA'!#REF!</f>
        <v>#REF!</v>
      </c>
      <c r="D3147" t="e">
        <f>'RAW DATA'!#REF!</f>
        <v>#REF!</v>
      </c>
      <c r="E3147" t="e">
        <f>'RAW DATA'!#REF!</f>
        <v>#REF!</v>
      </c>
      <c r="F3147">
        <f>'RAW DATA'!H3147</f>
        <v>0</v>
      </c>
      <c r="G3147">
        <f>'RAW DATA'!I3147</f>
        <v>0</v>
      </c>
      <c r="H3147" t="e">
        <f>'RAW DATA'!#REF!</f>
        <v>#REF!</v>
      </c>
      <c r="I3147" t="e">
        <f>'RAW DATA'!#REF!</f>
        <v>#REF!</v>
      </c>
      <c r="J3147">
        <f>'RAW DATA'!J3147</f>
        <v>0</v>
      </c>
      <c r="K3147" t="e">
        <f>'RAW DATA'!#REF!</f>
        <v>#REF!</v>
      </c>
      <c r="L3147">
        <f>'RAW DATA'!P3147</f>
        <v>0</v>
      </c>
      <c r="M3147">
        <f>'RAW DATA'!Q3147</f>
        <v>0</v>
      </c>
      <c r="N3147">
        <f>'RAW DATA'!R3147</f>
        <v>0</v>
      </c>
      <c r="O3147">
        <f>'RAW DATA'!S3147</f>
        <v>0</v>
      </c>
      <c r="P3147">
        <f>'RAW DATA'!T3147</f>
        <v>0</v>
      </c>
      <c r="Q3147">
        <f>'RAW DATA'!U3147</f>
        <v>0</v>
      </c>
      <c r="R3147">
        <f>'RAW DATA'!V3147</f>
        <v>0</v>
      </c>
      <c r="S3147" t="e">
        <f>'RAW DATA'!#REF!</f>
        <v>#REF!</v>
      </c>
      <c r="T3147">
        <f>'RAW DATA'!W3147</f>
        <v>0</v>
      </c>
      <c r="U3147">
        <f>'RAW DATA'!X3147</f>
        <v>0</v>
      </c>
      <c r="V3147">
        <f>'RAW DATA'!Y3147</f>
        <v>0</v>
      </c>
      <c r="W3147" t="e">
        <f>IF(' DASHBOARD'!K3147&gt;=60,FORMULAS!$D$3,IF(' DASHBOARD'!K3147&gt;=55,FORMULAS!$E$3,IF(' DASHBOARD'!K3147&gt;=50,FORMULAS!$F$3,IF(' DASHBOARD'!K3147&gt;=40,FORMULAS!$G$3,IF(' DASHBOARD'!K3147&gt;=30,FORMULAS!$H$3,IF(K3147&gt;=20,FORMULAS!$I$3,IF(' DASHBOARD'!K3147&gt;=16,FORMULAS!$J$3)))))))</f>
        <v>#REF!</v>
      </c>
      <c r="X3147" t="e">
        <f>INDEX(FORMULAS!$D$4:$J$10,MATCH('RAW DATA'!A3147,FORMULAS!$A$4:$A$10,0),MATCH(' DASHBOARD'!W3147,FORMULAS!$D$3:$J$3,0))</f>
        <v>#N/A</v>
      </c>
      <c r="Y3147">
        <f t="shared" si="196"/>
        <v>0</v>
      </c>
      <c r="Z3147">
        <f t="shared" si="197"/>
        <v>0</v>
      </c>
      <c r="AA3147" t="e">
        <f t="shared" si="198"/>
        <v>#DIV/0!</v>
      </c>
      <c r="AB3147" s="14" t="e">
        <f>1-(FORMULAS!$S$2-' DASHBOARD'!X3147)/FORMULAS!$S$2</f>
        <v>#N/A</v>
      </c>
      <c r="AC3147" t="e">
        <f t="shared" si="199"/>
        <v>#N/A</v>
      </c>
    </row>
    <row r="3148" spans="1:29" x14ac:dyDescent="0.2">
      <c r="A3148">
        <f>'RAW DATA'!A3148</f>
        <v>0</v>
      </c>
      <c r="B3148">
        <f>'RAW DATA'!G3148</f>
        <v>0</v>
      </c>
      <c r="C3148" t="e">
        <f>'RAW DATA'!#REF!</f>
        <v>#REF!</v>
      </c>
      <c r="D3148" t="e">
        <f>'RAW DATA'!#REF!</f>
        <v>#REF!</v>
      </c>
      <c r="E3148" t="e">
        <f>'RAW DATA'!#REF!</f>
        <v>#REF!</v>
      </c>
      <c r="F3148">
        <f>'RAW DATA'!H3148</f>
        <v>0</v>
      </c>
      <c r="G3148">
        <f>'RAW DATA'!I3148</f>
        <v>0</v>
      </c>
      <c r="H3148" t="e">
        <f>'RAW DATA'!#REF!</f>
        <v>#REF!</v>
      </c>
      <c r="I3148" t="e">
        <f>'RAW DATA'!#REF!</f>
        <v>#REF!</v>
      </c>
      <c r="J3148">
        <f>'RAW DATA'!J3148</f>
        <v>0</v>
      </c>
      <c r="K3148" t="e">
        <f>'RAW DATA'!#REF!</f>
        <v>#REF!</v>
      </c>
      <c r="L3148">
        <f>'RAW DATA'!P3148</f>
        <v>0</v>
      </c>
      <c r="M3148">
        <f>'RAW DATA'!Q3148</f>
        <v>0</v>
      </c>
      <c r="N3148">
        <f>'RAW DATA'!R3148</f>
        <v>0</v>
      </c>
      <c r="O3148">
        <f>'RAW DATA'!S3148</f>
        <v>0</v>
      </c>
      <c r="P3148">
        <f>'RAW DATA'!T3148</f>
        <v>0</v>
      </c>
      <c r="Q3148">
        <f>'RAW DATA'!U3148</f>
        <v>0</v>
      </c>
      <c r="R3148">
        <f>'RAW DATA'!V3148</f>
        <v>0</v>
      </c>
      <c r="S3148" t="e">
        <f>'RAW DATA'!#REF!</f>
        <v>#REF!</v>
      </c>
      <c r="T3148">
        <f>'RAW DATA'!W3148</f>
        <v>0</v>
      </c>
      <c r="U3148">
        <f>'RAW DATA'!X3148</f>
        <v>0</v>
      </c>
      <c r="V3148">
        <f>'RAW DATA'!Y3148</f>
        <v>0</v>
      </c>
      <c r="W3148" t="e">
        <f>IF(' DASHBOARD'!K3148&gt;=60,FORMULAS!$D$3,IF(' DASHBOARD'!K3148&gt;=55,FORMULAS!$E$3,IF(' DASHBOARD'!K3148&gt;=50,FORMULAS!$F$3,IF(' DASHBOARD'!K3148&gt;=40,FORMULAS!$G$3,IF(' DASHBOARD'!K3148&gt;=30,FORMULAS!$H$3,IF(K3148&gt;=20,FORMULAS!$I$3,IF(' DASHBOARD'!K3148&gt;=16,FORMULAS!$J$3)))))))</f>
        <v>#REF!</v>
      </c>
      <c r="X3148" t="e">
        <f>INDEX(FORMULAS!$D$4:$J$10,MATCH('RAW DATA'!A3148,FORMULAS!$A$4:$A$10,0),MATCH(' DASHBOARD'!W3148,FORMULAS!$D$3:$J$3,0))</f>
        <v>#N/A</v>
      </c>
      <c r="Y3148">
        <f t="shared" si="196"/>
        <v>0</v>
      </c>
      <c r="Z3148">
        <f t="shared" si="197"/>
        <v>0</v>
      </c>
      <c r="AA3148" t="e">
        <f t="shared" si="198"/>
        <v>#DIV/0!</v>
      </c>
      <c r="AB3148" s="14" t="e">
        <f>1-(FORMULAS!$S$2-' DASHBOARD'!X3148)/FORMULAS!$S$2</f>
        <v>#N/A</v>
      </c>
      <c r="AC3148" t="e">
        <f t="shared" si="199"/>
        <v>#N/A</v>
      </c>
    </row>
    <row r="3149" spans="1:29" x14ac:dyDescent="0.2">
      <c r="A3149">
        <f>'RAW DATA'!A3149</f>
        <v>0</v>
      </c>
      <c r="B3149">
        <f>'RAW DATA'!G3149</f>
        <v>0</v>
      </c>
      <c r="C3149" t="e">
        <f>'RAW DATA'!#REF!</f>
        <v>#REF!</v>
      </c>
      <c r="D3149" t="e">
        <f>'RAW DATA'!#REF!</f>
        <v>#REF!</v>
      </c>
      <c r="E3149" t="e">
        <f>'RAW DATA'!#REF!</f>
        <v>#REF!</v>
      </c>
      <c r="F3149">
        <f>'RAW DATA'!H3149</f>
        <v>0</v>
      </c>
      <c r="G3149">
        <f>'RAW DATA'!I3149</f>
        <v>0</v>
      </c>
      <c r="H3149" t="e">
        <f>'RAW DATA'!#REF!</f>
        <v>#REF!</v>
      </c>
      <c r="I3149" t="e">
        <f>'RAW DATA'!#REF!</f>
        <v>#REF!</v>
      </c>
      <c r="J3149">
        <f>'RAW DATA'!J3149</f>
        <v>0</v>
      </c>
      <c r="K3149" t="e">
        <f>'RAW DATA'!#REF!</f>
        <v>#REF!</v>
      </c>
      <c r="L3149">
        <f>'RAW DATA'!P3149</f>
        <v>0</v>
      </c>
      <c r="M3149">
        <f>'RAW DATA'!Q3149</f>
        <v>0</v>
      </c>
      <c r="N3149">
        <f>'RAW DATA'!R3149</f>
        <v>0</v>
      </c>
      <c r="O3149">
        <f>'RAW DATA'!S3149</f>
        <v>0</v>
      </c>
      <c r="P3149">
        <f>'RAW DATA'!T3149</f>
        <v>0</v>
      </c>
      <c r="Q3149">
        <f>'RAW DATA'!U3149</f>
        <v>0</v>
      </c>
      <c r="R3149">
        <f>'RAW DATA'!V3149</f>
        <v>0</v>
      </c>
      <c r="S3149" t="e">
        <f>'RAW DATA'!#REF!</f>
        <v>#REF!</v>
      </c>
      <c r="T3149">
        <f>'RAW DATA'!W3149</f>
        <v>0</v>
      </c>
      <c r="U3149">
        <f>'RAW DATA'!X3149</f>
        <v>0</v>
      </c>
      <c r="V3149">
        <f>'RAW DATA'!Y3149</f>
        <v>0</v>
      </c>
      <c r="W3149" t="e">
        <f>IF(' DASHBOARD'!K3149&gt;=60,FORMULAS!$D$3,IF(' DASHBOARD'!K3149&gt;=55,FORMULAS!$E$3,IF(' DASHBOARD'!K3149&gt;=50,FORMULAS!$F$3,IF(' DASHBOARD'!K3149&gt;=40,FORMULAS!$G$3,IF(' DASHBOARD'!K3149&gt;=30,FORMULAS!$H$3,IF(K3149&gt;=20,FORMULAS!$I$3,IF(' DASHBOARD'!K3149&gt;=16,FORMULAS!$J$3)))))))</f>
        <v>#REF!</v>
      </c>
      <c r="X3149" t="e">
        <f>INDEX(FORMULAS!$D$4:$J$10,MATCH('RAW DATA'!A3149,FORMULAS!$A$4:$A$10,0),MATCH(' DASHBOARD'!W3149,FORMULAS!$D$3:$J$3,0))</f>
        <v>#N/A</v>
      </c>
      <c r="Y3149">
        <f t="shared" si="196"/>
        <v>0</v>
      </c>
      <c r="Z3149">
        <f t="shared" si="197"/>
        <v>0</v>
      </c>
      <c r="AA3149" t="e">
        <f t="shared" si="198"/>
        <v>#DIV/0!</v>
      </c>
      <c r="AB3149" s="14" t="e">
        <f>1-(FORMULAS!$S$2-' DASHBOARD'!X3149)/FORMULAS!$S$2</f>
        <v>#N/A</v>
      </c>
      <c r="AC3149" t="e">
        <f t="shared" si="199"/>
        <v>#N/A</v>
      </c>
    </row>
    <row r="3150" spans="1:29" x14ac:dyDescent="0.2">
      <c r="A3150">
        <f>'RAW DATA'!A3150</f>
        <v>0</v>
      </c>
      <c r="B3150">
        <f>'RAW DATA'!G3150</f>
        <v>0</v>
      </c>
      <c r="C3150" t="e">
        <f>'RAW DATA'!#REF!</f>
        <v>#REF!</v>
      </c>
      <c r="D3150" t="e">
        <f>'RAW DATA'!#REF!</f>
        <v>#REF!</v>
      </c>
      <c r="E3150" t="e">
        <f>'RAW DATA'!#REF!</f>
        <v>#REF!</v>
      </c>
      <c r="F3150">
        <f>'RAW DATA'!H3150</f>
        <v>0</v>
      </c>
      <c r="G3150">
        <f>'RAW DATA'!I3150</f>
        <v>0</v>
      </c>
      <c r="H3150" t="e">
        <f>'RAW DATA'!#REF!</f>
        <v>#REF!</v>
      </c>
      <c r="I3150" t="e">
        <f>'RAW DATA'!#REF!</f>
        <v>#REF!</v>
      </c>
      <c r="J3150">
        <f>'RAW DATA'!J3150</f>
        <v>0</v>
      </c>
      <c r="K3150" t="e">
        <f>'RAW DATA'!#REF!</f>
        <v>#REF!</v>
      </c>
      <c r="L3150">
        <f>'RAW DATA'!P3150</f>
        <v>0</v>
      </c>
      <c r="M3150">
        <f>'RAW DATA'!Q3150</f>
        <v>0</v>
      </c>
      <c r="N3150">
        <f>'RAW DATA'!R3150</f>
        <v>0</v>
      </c>
      <c r="O3150">
        <f>'RAW DATA'!S3150</f>
        <v>0</v>
      </c>
      <c r="P3150">
        <f>'RAW DATA'!T3150</f>
        <v>0</v>
      </c>
      <c r="Q3150">
        <f>'RAW DATA'!U3150</f>
        <v>0</v>
      </c>
      <c r="R3150">
        <f>'RAW DATA'!V3150</f>
        <v>0</v>
      </c>
      <c r="S3150" t="e">
        <f>'RAW DATA'!#REF!</f>
        <v>#REF!</v>
      </c>
      <c r="T3150">
        <f>'RAW DATA'!W3150</f>
        <v>0</v>
      </c>
      <c r="U3150">
        <f>'RAW DATA'!X3150</f>
        <v>0</v>
      </c>
      <c r="V3150">
        <f>'RAW DATA'!Y3150</f>
        <v>0</v>
      </c>
      <c r="W3150" t="e">
        <f>IF(' DASHBOARD'!K3150&gt;=60,FORMULAS!$D$3,IF(' DASHBOARD'!K3150&gt;=55,FORMULAS!$E$3,IF(' DASHBOARD'!K3150&gt;=50,FORMULAS!$F$3,IF(' DASHBOARD'!K3150&gt;=40,FORMULAS!$G$3,IF(' DASHBOARD'!K3150&gt;=30,FORMULAS!$H$3,IF(K3150&gt;=20,FORMULAS!$I$3,IF(' DASHBOARD'!K3150&gt;=16,FORMULAS!$J$3)))))))</f>
        <v>#REF!</v>
      </c>
      <c r="X3150" t="e">
        <f>INDEX(FORMULAS!$D$4:$J$10,MATCH('RAW DATA'!A3150,FORMULAS!$A$4:$A$10,0),MATCH(' DASHBOARD'!W3150,FORMULAS!$D$3:$J$3,0))</f>
        <v>#N/A</v>
      </c>
      <c r="Y3150">
        <f t="shared" si="196"/>
        <v>0</v>
      </c>
      <c r="Z3150">
        <f t="shared" si="197"/>
        <v>0</v>
      </c>
      <c r="AA3150" t="e">
        <f t="shared" si="198"/>
        <v>#DIV/0!</v>
      </c>
      <c r="AB3150" s="14" t="e">
        <f>1-(FORMULAS!$S$2-' DASHBOARD'!X3150)/FORMULAS!$S$2</f>
        <v>#N/A</v>
      </c>
      <c r="AC3150" t="e">
        <f t="shared" si="199"/>
        <v>#N/A</v>
      </c>
    </row>
    <row r="3151" spans="1:29" x14ac:dyDescent="0.2">
      <c r="A3151">
        <f>'RAW DATA'!A3151</f>
        <v>0</v>
      </c>
      <c r="B3151">
        <f>'RAW DATA'!G3151</f>
        <v>0</v>
      </c>
      <c r="C3151" t="e">
        <f>'RAW DATA'!#REF!</f>
        <v>#REF!</v>
      </c>
      <c r="D3151" t="e">
        <f>'RAW DATA'!#REF!</f>
        <v>#REF!</v>
      </c>
      <c r="E3151" t="e">
        <f>'RAW DATA'!#REF!</f>
        <v>#REF!</v>
      </c>
      <c r="F3151">
        <f>'RAW DATA'!H3151</f>
        <v>0</v>
      </c>
      <c r="G3151">
        <f>'RAW DATA'!I3151</f>
        <v>0</v>
      </c>
      <c r="H3151" t="e">
        <f>'RAW DATA'!#REF!</f>
        <v>#REF!</v>
      </c>
      <c r="I3151" t="e">
        <f>'RAW DATA'!#REF!</f>
        <v>#REF!</v>
      </c>
      <c r="J3151">
        <f>'RAW DATA'!J3151</f>
        <v>0</v>
      </c>
      <c r="K3151" t="e">
        <f>'RAW DATA'!#REF!</f>
        <v>#REF!</v>
      </c>
      <c r="L3151">
        <f>'RAW DATA'!P3151</f>
        <v>0</v>
      </c>
      <c r="M3151">
        <f>'RAW DATA'!Q3151</f>
        <v>0</v>
      </c>
      <c r="N3151">
        <f>'RAW DATA'!R3151</f>
        <v>0</v>
      </c>
      <c r="O3151">
        <f>'RAW DATA'!S3151</f>
        <v>0</v>
      </c>
      <c r="P3151">
        <f>'RAW DATA'!T3151</f>
        <v>0</v>
      </c>
      <c r="Q3151">
        <f>'RAW DATA'!U3151</f>
        <v>0</v>
      </c>
      <c r="R3151">
        <f>'RAW DATA'!V3151</f>
        <v>0</v>
      </c>
      <c r="S3151" t="e">
        <f>'RAW DATA'!#REF!</f>
        <v>#REF!</v>
      </c>
      <c r="T3151">
        <f>'RAW DATA'!W3151</f>
        <v>0</v>
      </c>
      <c r="U3151">
        <f>'RAW DATA'!X3151</f>
        <v>0</v>
      </c>
      <c r="V3151">
        <f>'RAW DATA'!Y3151</f>
        <v>0</v>
      </c>
      <c r="W3151" t="e">
        <f>IF(' DASHBOARD'!K3151&gt;=60,FORMULAS!$D$3,IF(' DASHBOARD'!K3151&gt;=55,FORMULAS!$E$3,IF(' DASHBOARD'!K3151&gt;=50,FORMULAS!$F$3,IF(' DASHBOARD'!K3151&gt;=40,FORMULAS!$G$3,IF(' DASHBOARD'!K3151&gt;=30,FORMULAS!$H$3,IF(K3151&gt;=20,FORMULAS!$I$3,IF(' DASHBOARD'!K3151&gt;=16,FORMULAS!$J$3)))))))</f>
        <v>#REF!</v>
      </c>
      <c r="X3151" t="e">
        <f>INDEX(FORMULAS!$D$4:$J$10,MATCH('RAW DATA'!A3151,FORMULAS!$A$4:$A$10,0),MATCH(' DASHBOARD'!W3151,FORMULAS!$D$3:$J$3,0))</f>
        <v>#N/A</v>
      </c>
      <c r="Y3151">
        <f t="shared" si="196"/>
        <v>0</v>
      </c>
      <c r="Z3151">
        <f t="shared" si="197"/>
        <v>0</v>
      </c>
      <c r="AA3151" t="e">
        <f t="shared" si="198"/>
        <v>#DIV/0!</v>
      </c>
      <c r="AB3151" s="14" t="e">
        <f>1-(FORMULAS!$S$2-' DASHBOARD'!X3151)/FORMULAS!$S$2</f>
        <v>#N/A</v>
      </c>
      <c r="AC3151" t="e">
        <f t="shared" si="199"/>
        <v>#N/A</v>
      </c>
    </row>
    <row r="3152" spans="1:29" x14ac:dyDescent="0.2">
      <c r="A3152">
        <f>'RAW DATA'!A3152</f>
        <v>0</v>
      </c>
      <c r="B3152">
        <f>'RAW DATA'!G3152</f>
        <v>0</v>
      </c>
      <c r="C3152" t="e">
        <f>'RAW DATA'!#REF!</f>
        <v>#REF!</v>
      </c>
      <c r="D3152" t="e">
        <f>'RAW DATA'!#REF!</f>
        <v>#REF!</v>
      </c>
      <c r="E3152" t="e">
        <f>'RAW DATA'!#REF!</f>
        <v>#REF!</v>
      </c>
      <c r="F3152">
        <f>'RAW DATA'!H3152</f>
        <v>0</v>
      </c>
      <c r="G3152">
        <f>'RAW DATA'!I3152</f>
        <v>0</v>
      </c>
      <c r="H3152" t="e">
        <f>'RAW DATA'!#REF!</f>
        <v>#REF!</v>
      </c>
      <c r="I3152" t="e">
        <f>'RAW DATA'!#REF!</f>
        <v>#REF!</v>
      </c>
      <c r="J3152">
        <f>'RAW DATA'!J3152</f>
        <v>0</v>
      </c>
      <c r="K3152" t="e">
        <f>'RAW DATA'!#REF!</f>
        <v>#REF!</v>
      </c>
      <c r="L3152">
        <f>'RAW DATA'!P3152</f>
        <v>0</v>
      </c>
      <c r="M3152">
        <f>'RAW DATA'!Q3152</f>
        <v>0</v>
      </c>
      <c r="N3152">
        <f>'RAW DATA'!R3152</f>
        <v>0</v>
      </c>
      <c r="O3152">
        <f>'RAW DATA'!S3152</f>
        <v>0</v>
      </c>
      <c r="P3152">
        <f>'RAW DATA'!T3152</f>
        <v>0</v>
      </c>
      <c r="Q3152">
        <f>'RAW DATA'!U3152</f>
        <v>0</v>
      </c>
      <c r="R3152">
        <f>'RAW DATA'!V3152</f>
        <v>0</v>
      </c>
      <c r="S3152" t="e">
        <f>'RAW DATA'!#REF!</f>
        <v>#REF!</v>
      </c>
      <c r="T3152">
        <f>'RAW DATA'!W3152</f>
        <v>0</v>
      </c>
      <c r="U3152">
        <f>'RAW DATA'!X3152</f>
        <v>0</v>
      </c>
      <c r="V3152">
        <f>'RAW DATA'!Y3152</f>
        <v>0</v>
      </c>
      <c r="W3152" t="e">
        <f>IF(' DASHBOARD'!K3152&gt;=60,FORMULAS!$D$3,IF(' DASHBOARD'!K3152&gt;=55,FORMULAS!$E$3,IF(' DASHBOARD'!K3152&gt;=50,FORMULAS!$F$3,IF(' DASHBOARD'!K3152&gt;=40,FORMULAS!$G$3,IF(' DASHBOARD'!K3152&gt;=30,FORMULAS!$H$3,IF(K3152&gt;=20,FORMULAS!$I$3,IF(' DASHBOARD'!K3152&gt;=16,FORMULAS!$J$3)))))))</f>
        <v>#REF!</v>
      </c>
      <c r="X3152" t="e">
        <f>INDEX(FORMULAS!$D$4:$J$10,MATCH('RAW DATA'!A3152,FORMULAS!$A$4:$A$10,0),MATCH(' DASHBOARD'!W3152,FORMULAS!$D$3:$J$3,0))</f>
        <v>#N/A</v>
      </c>
      <c r="Y3152">
        <f t="shared" si="196"/>
        <v>0</v>
      </c>
      <c r="Z3152">
        <f t="shared" si="197"/>
        <v>0</v>
      </c>
      <c r="AA3152" t="e">
        <f t="shared" si="198"/>
        <v>#DIV/0!</v>
      </c>
      <c r="AB3152" s="14" t="e">
        <f>1-(FORMULAS!$S$2-' DASHBOARD'!X3152)/FORMULAS!$S$2</f>
        <v>#N/A</v>
      </c>
      <c r="AC3152" t="e">
        <f t="shared" si="199"/>
        <v>#N/A</v>
      </c>
    </row>
    <row r="3153" spans="1:29" x14ac:dyDescent="0.2">
      <c r="A3153">
        <f>'RAW DATA'!A3153</f>
        <v>0</v>
      </c>
      <c r="B3153">
        <f>'RAW DATA'!G3153</f>
        <v>0</v>
      </c>
      <c r="C3153" t="e">
        <f>'RAW DATA'!#REF!</f>
        <v>#REF!</v>
      </c>
      <c r="D3153" t="e">
        <f>'RAW DATA'!#REF!</f>
        <v>#REF!</v>
      </c>
      <c r="E3153" t="e">
        <f>'RAW DATA'!#REF!</f>
        <v>#REF!</v>
      </c>
      <c r="F3153">
        <f>'RAW DATA'!H3153</f>
        <v>0</v>
      </c>
      <c r="G3153">
        <f>'RAW DATA'!I3153</f>
        <v>0</v>
      </c>
      <c r="H3153" t="e">
        <f>'RAW DATA'!#REF!</f>
        <v>#REF!</v>
      </c>
      <c r="I3153" t="e">
        <f>'RAW DATA'!#REF!</f>
        <v>#REF!</v>
      </c>
      <c r="J3153">
        <f>'RAW DATA'!J3153</f>
        <v>0</v>
      </c>
      <c r="K3153" t="e">
        <f>'RAW DATA'!#REF!</f>
        <v>#REF!</v>
      </c>
      <c r="L3153">
        <f>'RAW DATA'!P3153</f>
        <v>0</v>
      </c>
      <c r="M3153">
        <f>'RAW DATA'!Q3153</f>
        <v>0</v>
      </c>
      <c r="N3153">
        <f>'RAW DATA'!R3153</f>
        <v>0</v>
      </c>
      <c r="O3153">
        <f>'RAW DATA'!S3153</f>
        <v>0</v>
      </c>
      <c r="P3153">
        <f>'RAW DATA'!T3153</f>
        <v>0</v>
      </c>
      <c r="Q3153">
        <f>'RAW DATA'!U3153</f>
        <v>0</v>
      </c>
      <c r="R3153">
        <f>'RAW DATA'!V3153</f>
        <v>0</v>
      </c>
      <c r="S3153" t="e">
        <f>'RAW DATA'!#REF!</f>
        <v>#REF!</v>
      </c>
      <c r="T3153">
        <f>'RAW DATA'!W3153</f>
        <v>0</v>
      </c>
      <c r="U3153">
        <f>'RAW DATA'!X3153</f>
        <v>0</v>
      </c>
      <c r="V3153">
        <f>'RAW DATA'!Y3153</f>
        <v>0</v>
      </c>
      <c r="W3153" t="e">
        <f>IF(' DASHBOARD'!K3153&gt;=60,FORMULAS!$D$3,IF(' DASHBOARD'!K3153&gt;=55,FORMULAS!$E$3,IF(' DASHBOARD'!K3153&gt;=50,FORMULAS!$F$3,IF(' DASHBOARD'!K3153&gt;=40,FORMULAS!$G$3,IF(' DASHBOARD'!K3153&gt;=30,FORMULAS!$H$3,IF(K3153&gt;=20,FORMULAS!$I$3,IF(' DASHBOARD'!K3153&gt;=16,FORMULAS!$J$3)))))))</f>
        <v>#REF!</v>
      </c>
      <c r="X3153" t="e">
        <f>INDEX(FORMULAS!$D$4:$J$10,MATCH('RAW DATA'!A3153,FORMULAS!$A$4:$A$10,0),MATCH(' DASHBOARD'!W3153,FORMULAS!$D$3:$J$3,0))</f>
        <v>#N/A</v>
      </c>
      <c r="Y3153">
        <f t="shared" si="196"/>
        <v>0</v>
      </c>
      <c r="Z3153">
        <f t="shared" si="197"/>
        <v>0</v>
      </c>
      <c r="AA3153" t="e">
        <f t="shared" si="198"/>
        <v>#DIV/0!</v>
      </c>
      <c r="AB3153" s="14" t="e">
        <f>1-(FORMULAS!$S$2-' DASHBOARD'!X3153)/FORMULAS!$S$2</f>
        <v>#N/A</v>
      </c>
      <c r="AC3153" t="e">
        <f t="shared" si="199"/>
        <v>#N/A</v>
      </c>
    </row>
    <row r="3154" spans="1:29" x14ac:dyDescent="0.2">
      <c r="A3154">
        <f>'RAW DATA'!A3154</f>
        <v>0</v>
      </c>
      <c r="B3154">
        <f>'RAW DATA'!G3154</f>
        <v>0</v>
      </c>
      <c r="C3154" t="e">
        <f>'RAW DATA'!#REF!</f>
        <v>#REF!</v>
      </c>
      <c r="D3154" t="e">
        <f>'RAW DATA'!#REF!</f>
        <v>#REF!</v>
      </c>
      <c r="E3154" t="e">
        <f>'RAW DATA'!#REF!</f>
        <v>#REF!</v>
      </c>
      <c r="F3154">
        <f>'RAW DATA'!H3154</f>
        <v>0</v>
      </c>
      <c r="G3154">
        <f>'RAW DATA'!I3154</f>
        <v>0</v>
      </c>
      <c r="H3154" t="e">
        <f>'RAW DATA'!#REF!</f>
        <v>#REF!</v>
      </c>
      <c r="I3154" t="e">
        <f>'RAW DATA'!#REF!</f>
        <v>#REF!</v>
      </c>
      <c r="J3154">
        <f>'RAW DATA'!J3154</f>
        <v>0</v>
      </c>
      <c r="K3154" t="e">
        <f>'RAW DATA'!#REF!</f>
        <v>#REF!</v>
      </c>
      <c r="L3154">
        <f>'RAW DATA'!P3154</f>
        <v>0</v>
      </c>
      <c r="M3154">
        <f>'RAW DATA'!Q3154</f>
        <v>0</v>
      </c>
      <c r="N3154">
        <f>'RAW DATA'!R3154</f>
        <v>0</v>
      </c>
      <c r="O3154">
        <f>'RAW DATA'!S3154</f>
        <v>0</v>
      </c>
      <c r="P3154">
        <f>'RAW DATA'!T3154</f>
        <v>0</v>
      </c>
      <c r="Q3154">
        <f>'RAW DATA'!U3154</f>
        <v>0</v>
      </c>
      <c r="R3154">
        <f>'RAW DATA'!V3154</f>
        <v>0</v>
      </c>
      <c r="S3154" t="e">
        <f>'RAW DATA'!#REF!</f>
        <v>#REF!</v>
      </c>
      <c r="T3154">
        <f>'RAW DATA'!W3154</f>
        <v>0</v>
      </c>
      <c r="U3154">
        <f>'RAW DATA'!X3154</f>
        <v>0</v>
      </c>
      <c r="V3154">
        <f>'RAW DATA'!Y3154</f>
        <v>0</v>
      </c>
      <c r="W3154" t="e">
        <f>IF(' DASHBOARD'!K3154&gt;=60,FORMULAS!$D$3,IF(' DASHBOARD'!K3154&gt;=55,FORMULAS!$E$3,IF(' DASHBOARD'!K3154&gt;=50,FORMULAS!$F$3,IF(' DASHBOARD'!K3154&gt;=40,FORMULAS!$G$3,IF(' DASHBOARD'!K3154&gt;=30,FORMULAS!$H$3,IF(K3154&gt;=20,FORMULAS!$I$3,IF(' DASHBOARD'!K3154&gt;=16,FORMULAS!$J$3)))))))</f>
        <v>#REF!</v>
      </c>
      <c r="X3154" t="e">
        <f>INDEX(FORMULAS!$D$4:$J$10,MATCH('RAW DATA'!A3154,FORMULAS!$A$4:$A$10,0),MATCH(' DASHBOARD'!W3154,FORMULAS!$D$3:$J$3,0))</f>
        <v>#N/A</v>
      </c>
      <c r="Y3154">
        <f t="shared" si="196"/>
        <v>0</v>
      </c>
      <c r="Z3154">
        <f t="shared" si="197"/>
        <v>0</v>
      </c>
      <c r="AA3154" t="e">
        <f t="shared" si="198"/>
        <v>#DIV/0!</v>
      </c>
      <c r="AB3154" s="14" t="e">
        <f>1-(FORMULAS!$S$2-' DASHBOARD'!X3154)/FORMULAS!$S$2</f>
        <v>#N/A</v>
      </c>
      <c r="AC3154" t="e">
        <f t="shared" si="199"/>
        <v>#N/A</v>
      </c>
    </row>
    <row r="3155" spans="1:29" x14ac:dyDescent="0.2">
      <c r="A3155">
        <f>'RAW DATA'!A3155</f>
        <v>0</v>
      </c>
      <c r="B3155">
        <f>'RAW DATA'!G3155</f>
        <v>0</v>
      </c>
      <c r="C3155" t="e">
        <f>'RAW DATA'!#REF!</f>
        <v>#REF!</v>
      </c>
      <c r="D3155" t="e">
        <f>'RAW DATA'!#REF!</f>
        <v>#REF!</v>
      </c>
      <c r="E3155" t="e">
        <f>'RAW DATA'!#REF!</f>
        <v>#REF!</v>
      </c>
      <c r="F3155">
        <f>'RAW DATA'!H3155</f>
        <v>0</v>
      </c>
      <c r="G3155">
        <f>'RAW DATA'!I3155</f>
        <v>0</v>
      </c>
      <c r="H3155" t="e">
        <f>'RAW DATA'!#REF!</f>
        <v>#REF!</v>
      </c>
      <c r="I3155" t="e">
        <f>'RAW DATA'!#REF!</f>
        <v>#REF!</v>
      </c>
      <c r="J3155">
        <f>'RAW DATA'!J3155</f>
        <v>0</v>
      </c>
      <c r="K3155" t="e">
        <f>'RAW DATA'!#REF!</f>
        <v>#REF!</v>
      </c>
      <c r="L3155">
        <f>'RAW DATA'!P3155</f>
        <v>0</v>
      </c>
      <c r="M3155">
        <f>'RAW DATA'!Q3155</f>
        <v>0</v>
      </c>
      <c r="N3155">
        <f>'RAW DATA'!R3155</f>
        <v>0</v>
      </c>
      <c r="O3155">
        <f>'RAW DATA'!S3155</f>
        <v>0</v>
      </c>
      <c r="P3155">
        <f>'RAW DATA'!T3155</f>
        <v>0</v>
      </c>
      <c r="Q3155">
        <f>'RAW DATA'!U3155</f>
        <v>0</v>
      </c>
      <c r="R3155">
        <f>'RAW DATA'!V3155</f>
        <v>0</v>
      </c>
      <c r="S3155" t="e">
        <f>'RAW DATA'!#REF!</f>
        <v>#REF!</v>
      </c>
      <c r="T3155">
        <f>'RAW DATA'!W3155</f>
        <v>0</v>
      </c>
      <c r="U3155">
        <f>'RAW DATA'!X3155</f>
        <v>0</v>
      </c>
      <c r="V3155">
        <f>'RAW DATA'!Y3155</f>
        <v>0</v>
      </c>
      <c r="W3155" t="e">
        <f>IF(' DASHBOARD'!K3155&gt;=60,FORMULAS!$D$3,IF(' DASHBOARD'!K3155&gt;=55,FORMULAS!$E$3,IF(' DASHBOARD'!K3155&gt;=50,FORMULAS!$F$3,IF(' DASHBOARD'!K3155&gt;=40,FORMULAS!$G$3,IF(' DASHBOARD'!K3155&gt;=30,FORMULAS!$H$3,IF(K3155&gt;=20,FORMULAS!$I$3,IF(' DASHBOARD'!K3155&gt;=16,FORMULAS!$J$3)))))))</f>
        <v>#REF!</v>
      </c>
      <c r="X3155" t="e">
        <f>INDEX(FORMULAS!$D$4:$J$10,MATCH('RAW DATA'!A3155,FORMULAS!$A$4:$A$10,0),MATCH(' DASHBOARD'!W3155,FORMULAS!$D$3:$J$3,0))</f>
        <v>#N/A</v>
      </c>
      <c r="Y3155">
        <f t="shared" si="196"/>
        <v>0</v>
      </c>
      <c r="Z3155">
        <f t="shared" si="197"/>
        <v>0</v>
      </c>
      <c r="AA3155" t="e">
        <f t="shared" si="198"/>
        <v>#DIV/0!</v>
      </c>
      <c r="AB3155" s="14" t="e">
        <f>1-(FORMULAS!$S$2-' DASHBOARD'!X3155)/FORMULAS!$S$2</f>
        <v>#N/A</v>
      </c>
      <c r="AC3155" t="e">
        <f t="shared" si="199"/>
        <v>#N/A</v>
      </c>
    </row>
    <row r="3156" spans="1:29" x14ac:dyDescent="0.2">
      <c r="A3156">
        <f>'RAW DATA'!A3156</f>
        <v>0</v>
      </c>
      <c r="B3156">
        <f>'RAW DATA'!G3156</f>
        <v>0</v>
      </c>
      <c r="C3156" t="e">
        <f>'RAW DATA'!#REF!</f>
        <v>#REF!</v>
      </c>
      <c r="D3156" t="e">
        <f>'RAW DATA'!#REF!</f>
        <v>#REF!</v>
      </c>
      <c r="E3156" t="e">
        <f>'RAW DATA'!#REF!</f>
        <v>#REF!</v>
      </c>
      <c r="F3156">
        <f>'RAW DATA'!H3156</f>
        <v>0</v>
      </c>
      <c r="G3156">
        <f>'RAW DATA'!I3156</f>
        <v>0</v>
      </c>
      <c r="H3156" t="e">
        <f>'RAW DATA'!#REF!</f>
        <v>#REF!</v>
      </c>
      <c r="I3156" t="e">
        <f>'RAW DATA'!#REF!</f>
        <v>#REF!</v>
      </c>
      <c r="J3156">
        <f>'RAW DATA'!J3156</f>
        <v>0</v>
      </c>
      <c r="K3156" t="e">
        <f>'RAW DATA'!#REF!</f>
        <v>#REF!</v>
      </c>
      <c r="L3156">
        <f>'RAW DATA'!P3156</f>
        <v>0</v>
      </c>
      <c r="M3156">
        <f>'RAW DATA'!Q3156</f>
        <v>0</v>
      </c>
      <c r="N3156">
        <f>'RAW DATA'!R3156</f>
        <v>0</v>
      </c>
      <c r="O3156">
        <f>'RAW DATA'!S3156</f>
        <v>0</v>
      </c>
      <c r="P3156">
        <f>'RAW DATA'!T3156</f>
        <v>0</v>
      </c>
      <c r="Q3156">
        <f>'RAW DATA'!U3156</f>
        <v>0</v>
      </c>
      <c r="R3156">
        <f>'RAW DATA'!V3156</f>
        <v>0</v>
      </c>
      <c r="S3156" t="e">
        <f>'RAW DATA'!#REF!</f>
        <v>#REF!</v>
      </c>
      <c r="T3156">
        <f>'RAW DATA'!W3156</f>
        <v>0</v>
      </c>
      <c r="U3156">
        <f>'RAW DATA'!X3156</f>
        <v>0</v>
      </c>
      <c r="V3156">
        <f>'RAW DATA'!Y3156</f>
        <v>0</v>
      </c>
      <c r="W3156" t="e">
        <f>IF(' DASHBOARD'!K3156&gt;=60,FORMULAS!$D$3,IF(' DASHBOARD'!K3156&gt;=55,FORMULAS!$E$3,IF(' DASHBOARD'!K3156&gt;=50,FORMULAS!$F$3,IF(' DASHBOARD'!K3156&gt;=40,FORMULAS!$G$3,IF(' DASHBOARD'!K3156&gt;=30,FORMULAS!$H$3,IF(K3156&gt;=20,FORMULAS!$I$3,IF(' DASHBOARD'!K3156&gt;=16,FORMULAS!$J$3)))))))</f>
        <v>#REF!</v>
      </c>
      <c r="X3156" t="e">
        <f>INDEX(FORMULAS!$D$4:$J$10,MATCH('RAW DATA'!A3156,FORMULAS!$A$4:$A$10,0),MATCH(' DASHBOARD'!W3156,FORMULAS!$D$3:$J$3,0))</f>
        <v>#N/A</v>
      </c>
      <c r="Y3156">
        <f t="shared" si="196"/>
        <v>0</v>
      </c>
      <c r="Z3156">
        <f t="shared" si="197"/>
        <v>0</v>
      </c>
      <c r="AA3156" t="e">
        <f t="shared" si="198"/>
        <v>#DIV/0!</v>
      </c>
      <c r="AB3156" s="14" t="e">
        <f>1-(FORMULAS!$S$2-' DASHBOARD'!X3156)/FORMULAS!$S$2</f>
        <v>#N/A</v>
      </c>
      <c r="AC3156" t="e">
        <f t="shared" si="199"/>
        <v>#N/A</v>
      </c>
    </row>
    <row r="3157" spans="1:29" x14ac:dyDescent="0.2">
      <c r="A3157">
        <f>'RAW DATA'!A3157</f>
        <v>0</v>
      </c>
      <c r="B3157">
        <f>'RAW DATA'!G3157</f>
        <v>0</v>
      </c>
      <c r="C3157" t="e">
        <f>'RAW DATA'!#REF!</f>
        <v>#REF!</v>
      </c>
      <c r="D3157" t="e">
        <f>'RAW DATA'!#REF!</f>
        <v>#REF!</v>
      </c>
      <c r="E3157" t="e">
        <f>'RAW DATA'!#REF!</f>
        <v>#REF!</v>
      </c>
      <c r="F3157">
        <f>'RAW DATA'!H3157</f>
        <v>0</v>
      </c>
      <c r="G3157">
        <f>'RAW DATA'!I3157</f>
        <v>0</v>
      </c>
      <c r="H3157" t="e">
        <f>'RAW DATA'!#REF!</f>
        <v>#REF!</v>
      </c>
      <c r="I3157" t="e">
        <f>'RAW DATA'!#REF!</f>
        <v>#REF!</v>
      </c>
      <c r="J3157">
        <f>'RAW DATA'!J3157</f>
        <v>0</v>
      </c>
      <c r="K3157" t="e">
        <f>'RAW DATA'!#REF!</f>
        <v>#REF!</v>
      </c>
      <c r="L3157">
        <f>'RAW DATA'!P3157</f>
        <v>0</v>
      </c>
      <c r="M3157">
        <f>'RAW DATA'!Q3157</f>
        <v>0</v>
      </c>
      <c r="N3157">
        <f>'RAW DATA'!R3157</f>
        <v>0</v>
      </c>
      <c r="O3157">
        <f>'RAW DATA'!S3157</f>
        <v>0</v>
      </c>
      <c r="P3157">
        <f>'RAW DATA'!T3157</f>
        <v>0</v>
      </c>
      <c r="Q3157">
        <f>'RAW DATA'!U3157</f>
        <v>0</v>
      </c>
      <c r="R3157">
        <f>'RAW DATA'!V3157</f>
        <v>0</v>
      </c>
      <c r="S3157" t="e">
        <f>'RAW DATA'!#REF!</f>
        <v>#REF!</v>
      </c>
      <c r="T3157">
        <f>'RAW DATA'!W3157</f>
        <v>0</v>
      </c>
      <c r="U3157">
        <f>'RAW DATA'!X3157</f>
        <v>0</v>
      </c>
      <c r="V3157">
        <f>'RAW DATA'!Y3157</f>
        <v>0</v>
      </c>
      <c r="W3157" t="e">
        <f>IF(' DASHBOARD'!K3157&gt;=60,FORMULAS!$D$3,IF(' DASHBOARD'!K3157&gt;=55,FORMULAS!$E$3,IF(' DASHBOARD'!K3157&gt;=50,FORMULAS!$F$3,IF(' DASHBOARD'!K3157&gt;=40,FORMULAS!$G$3,IF(' DASHBOARD'!K3157&gt;=30,FORMULAS!$H$3,IF(K3157&gt;=20,FORMULAS!$I$3,IF(' DASHBOARD'!K3157&gt;=16,FORMULAS!$J$3)))))))</f>
        <v>#REF!</v>
      </c>
      <c r="X3157" t="e">
        <f>INDEX(FORMULAS!$D$4:$J$10,MATCH('RAW DATA'!A3157,FORMULAS!$A$4:$A$10,0),MATCH(' DASHBOARD'!W3157,FORMULAS!$D$3:$J$3,0))</f>
        <v>#N/A</v>
      </c>
      <c r="Y3157">
        <f t="shared" si="196"/>
        <v>0</v>
      </c>
      <c r="Z3157">
        <f t="shared" si="197"/>
        <v>0</v>
      </c>
      <c r="AA3157" t="e">
        <f t="shared" si="198"/>
        <v>#DIV/0!</v>
      </c>
      <c r="AB3157" s="14" t="e">
        <f>1-(FORMULAS!$S$2-' DASHBOARD'!X3157)/FORMULAS!$S$2</f>
        <v>#N/A</v>
      </c>
      <c r="AC3157" t="e">
        <f t="shared" si="199"/>
        <v>#N/A</v>
      </c>
    </row>
    <row r="3158" spans="1:29" x14ac:dyDescent="0.2">
      <c r="A3158">
        <f>'RAW DATA'!A3158</f>
        <v>0</v>
      </c>
      <c r="B3158">
        <f>'RAW DATA'!G3158</f>
        <v>0</v>
      </c>
      <c r="C3158" t="e">
        <f>'RAW DATA'!#REF!</f>
        <v>#REF!</v>
      </c>
      <c r="D3158" t="e">
        <f>'RAW DATA'!#REF!</f>
        <v>#REF!</v>
      </c>
      <c r="E3158" t="e">
        <f>'RAW DATA'!#REF!</f>
        <v>#REF!</v>
      </c>
      <c r="F3158">
        <f>'RAW DATA'!H3158</f>
        <v>0</v>
      </c>
      <c r="G3158">
        <f>'RAW DATA'!I3158</f>
        <v>0</v>
      </c>
      <c r="H3158" t="e">
        <f>'RAW DATA'!#REF!</f>
        <v>#REF!</v>
      </c>
      <c r="I3158" t="e">
        <f>'RAW DATA'!#REF!</f>
        <v>#REF!</v>
      </c>
      <c r="J3158">
        <f>'RAW DATA'!J3158</f>
        <v>0</v>
      </c>
      <c r="K3158" t="e">
        <f>'RAW DATA'!#REF!</f>
        <v>#REF!</v>
      </c>
      <c r="L3158">
        <f>'RAW DATA'!P3158</f>
        <v>0</v>
      </c>
      <c r="M3158">
        <f>'RAW DATA'!Q3158</f>
        <v>0</v>
      </c>
      <c r="N3158">
        <f>'RAW DATA'!R3158</f>
        <v>0</v>
      </c>
      <c r="O3158">
        <f>'RAW DATA'!S3158</f>
        <v>0</v>
      </c>
      <c r="P3158">
        <f>'RAW DATA'!T3158</f>
        <v>0</v>
      </c>
      <c r="Q3158">
        <f>'RAW DATA'!U3158</f>
        <v>0</v>
      </c>
      <c r="R3158">
        <f>'RAW DATA'!V3158</f>
        <v>0</v>
      </c>
      <c r="S3158" t="e">
        <f>'RAW DATA'!#REF!</f>
        <v>#REF!</v>
      </c>
      <c r="T3158">
        <f>'RAW DATA'!W3158</f>
        <v>0</v>
      </c>
      <c r="U3158">
        <f>'RAW DATA'!X3158</f>
        <v>0</v>
      </c>
      <c r="V3158">
        <f>'RAW DATA'!Y3158</f>
        <v>0</v>
      </c>
      <c r="W3158" t="e">
        <f>IF(' DASHBOARD'!K3158&gt;=60,FORMULAS!$D$3,IF(' DASHBOARD'!K3158&gt;=55,FORMULAS!$E$3,IF(' DASHBOARD'!K3158&gt;=50,FORMULAS!$F$3,IF(' DASHBOARD'!K3158&gt;=40,FORMULAS!$G$3,IF(' DASHBOARD'!K3158&gt;=30,FORMULAS!$H$3,IF(K3158&gt;=20,FORMULAS!$I$3,IF(' DASHBOARD'!K3158&gt;=16,FORMULAS!$J$3)))))))</f>
        <v>#REF!</v>
      </c>
      <c r="X3158" t="e">
        <f>INDEX(FORMULAS!$D$4:$J$10,MATCH('RAW DATA'!A3158,FORMULAS!$A$4:$A$10,0),MATCH(' DASHBOARD'!W3158,FORMULAS!$D$3:$J$3,0))</f>
        <v>#N/A</v>
      </c>
      <c r="Y3158">
        <f t="shared" si="196"/>
        <v>0</v>
      </c>
      <c r="Z3158">
        <f t="shared" si="197"/>
        <v>0</v>
      </c>
      <c r="AA3158" t="e">
        <f t="shared" si="198"/>
        <v>#DIV/0!</v>
      </c>
      <c r="AB3158" s="14" t="e">
        <f>1-(FORMULAS!$S$2-' DASHBOARD'!X3158)/FORMULAS!$S$2</f>
        <v>#N/A</v>
      </c>
      <c r="AC3158" t="e">
        <f t="shared" si="199"/>
        <v>#N/A</v>
      </c>
    </row>
    <row r="3159" spans="1:29" x14ac:dyDescent="0.2">
      <c r="A3159">
        <f>'RAW DATA'!A3159</f>
        <v>0</v>
      </c>
      <c r="B3159">
        <f>'RAW DATA'!G3159</f>
        <v>0</v>
      </c>
      <c r="C3159" t="e">
        <f>'RAW DATA'!#REF!</f>
        <v>#REF!</v>
      </c>
      <c r="D3159" t="e">
        <f>'RAW DATA'!#REF!</f>
        <v>#REF!</v>
      </c>
      <c r="E3159" t="e">
        <f>'RAW DATA'!#REF!</f>
        <v>#REF!</v>
      </c>
      <c r="F3159">
        <f>'RAW DATA'!H3159</f>
        <v>0</v>
      </c>
      <c r="G3159">
        <f>'RAW DATA'!I3159</f>
        <v>0</v>
      </c>
      <c r="H3159" t="e">
        <f>'RAW DATA'!#REF!</f>
        <v>#REF!</v>
      </c>
      <c r="I3159" t="e">
        <f>'RAW DATA'!#REF!</f>
        <v>#REF!</v>
      </c>
      <c r="J3159">
        <f>'RAW DATA'!J3159</f>
        <v>0</v>
      </c>
      <c r="K3159" t="e">
        <f>'RAW DATA'!#REF!</f>
        <v>#REF!</v>
      </c>
      <c r="L3159">
        <f>'RAW DATA'!P3159</f>
        <v>0</v>
      </c>
      <c r="M3159">
        <f>'RAW DATA'!Q3159</f>
        <v>0</v>
      </c>
      <c r="N3159">
        <f>'RAW DATA'!R3159</f>
        <v>0</v>
      </c>
      <c r="O3159">
        <f>'RAW DATA'!S3159</f>
        <v>0</v>
      </c>
      <c r="P3159">
        <f>'RAW DATA'!T3159</f>
        <v>0</v>
      </c>
      <c r="Q3159">
        <f>'RAW DATA'!U3159</f>
        <v>0</v>
      </c>
      <c r="R3159">
        <f>'RAW DATA'!V3159</f>
        <v>0</v>
      </c>
      <c r="S3159" t="e">
        <f>'RAW DATA'!#REF!</f>
        <v>#REF!</v>
      </c>
      <c r="T3159">
        <f>'RAW DATA'!W3159</f>
        <v>0</v>
      </c>
      <c r="U3159">
        <f>'RAW DATA'!X3159</f>
        <v>0</v>
      </c>
      <c r="V3159">
        <f>'RAW DATA'!Y3159</f>
        <v>0</v>
      </c>
      <c r="W3159" t="e">
        <f>IF(' DASHBOARD'!K3159&gt;=60,FORMULAS!$D$3,IF(' DASHBOARD'!K3159&gt;=55,FORMULAS!$E$3,IF(' DASHBOARD'!K3159&gt;=50,FORMULAS!$F$3,IF(' DASHBOARD'!K3159&gt;=40,FORMULAS!$G$3,IF(' DASHBOARD'!K3159&gt;=30,FORMULAS!$H$3,IF(K3159&gt;=20,FORMULAS!$I$3,IF(' DASHBOARD'!K3159&gt;=16,FORMULAS!$J$3)))))))</f>
        <v>#REF!</v>
      </c>
      <c r="X3159" t="e">
        <f>INDEX(FORMULAS!$D$4:$J$10,MATCH('RAW DATA'!A3159,FORMULAS!$A$4:$A$10,0),MATCH(' DASHBOARD'!W3159,FORMULAS!$D$3:$J$3,0))</f>
        <v>#N/A</v>
      </c>
      <c r="Y3159">
        <f t="shared" si="196"/>
        <v>0</v>
      </c>
      <c r="Z3159">
        <f t="shared" si="197"/>
        <v>0</v>
      </c>
      <c r="AA3159" t="e">
        <f t="shared" si="198"/>
        <v>#DIV/0!</v>
      </c>
      <c r="AB3159" s="14" t="e">
        <f>1-(FORMULAS!$S$2-' DASHBOARD'!X3159)/FORMULAS!$S$2</f>
        <v>#N/A</v>
      </c>
      <c r="AC3159" t="e">
        <f t="shared" si="199"/>
        <v>#N/A</v>
      </c>
    </row>
    <row r="3160" spans="1:29" x14ac:dyDescent="0.2">
      <c r="A3160">
        <f>'RAW DATA'!A3160</f>
        <v>0</v>
      </c>
      <c r="B3160">
        <f>'RAW DATA'!G3160</f>
        <v>0</v>
      </c>
      <c r="C3160" t="e">
        <f>'RAW DATA'!#REF!</f>
        <v>#REF!</v>
      </c>
      <c r="D3160" t="e">
        <f>'RAW DATA'!#REF!</f>
        <v>#REF!</v>
      </c>
      <c r="E3160" t="e">
        <f>'RAW DATA'!#REF!</f>
        <v>#REF!</v>
      </c>
      <c r="F3160">
        <f>'RAW DATA'!H3160</f>
        <v>0</v>
      </c>
      <c r="G3160">
        <f>'RAW DATA'!I3160</f>
        <v>0</v>
      </c>
      <c r="H3160" t="e">
        <f>'RAW DATA'!#REF!</f>
        <v>#REF!</v>
      </c>
      <c r="I3160" t="e">
        <f>'RAW DATA'!#REF!</f>
        <v>#REF!</v>
      </c>
      <c r="J3160">
        <f>'RAW DATA'!J3160</f>
        <v>0</v>
      </c>
      <c r="K3160" t="e">
        <f>'RAW DATA'!#REF!</f>
        <v>#REF!</v>
      </c>
      <c r="L3160">
        <f>'RAW DATA'!P3160</f>
        <v>0</v>
      </c>
      <c r="M3160">
        <f>'RAW DATA'!Q3160</f>
        <v>0</v>
      </c>
      <c r="N3160">
        <f>'RAW DATA'!R3160</f>
        <v>0</v>
      </c>
      <c r="O3160">
        <f>'RAW DATA'!S3160</f>
        <v>0</v>
      </c>
      <c r="P3160">
        <f>'RAW DATA'!T3160</f>
        <v>0</v>
      </c>
      <c r="Q3160">
        <f>'RAW DATA'!U3160</f>
        <v>0</v>
      </c>
      <c r="R3160">
        <f>'RAW DATA'!V3160</f>
        <v>0</v>
      </c>
      <c r="S3160" t="e">
        <f>'RAW DATA'!#REF!</f>
        <v>#REF!</v>
      </c>
      <c r="T3160">
        <f>'RAW DATA'!W3160</f>
        <v>0</v>
      </c>
      <c r="U3160">
        <f>'RAW DATA'!X3160</f>
        <v>0</v>
      </c>
      <c r="V3160">
        <f>'RAW DATA'!Y3160</f>
        <v>0</v>
      </c>
      <c r="W3160" t="e">
        <f>IF(' DASHBOARD'!K3160&gt;=60,FORMULAS!$D$3,IF(' DASHBOARD'!K3160&gt;=55,FORMULAS!$E$3,IF(' DASHBOARD'!K3160&gt;=50,FORMULAS!$F$3,IF(' DASHBOARD'!K3160&gt;=40,FORMULAS!$G$3,IF(' DASHBOARD'!K3160&gt;=30,FORMULAS!$H$3,IF(K3160&gt;=20,FORMULAS!$I$3,IF(' DASHBOARD'!K3160&gt;=16,FORMULAS!$J$3)))))))</f>
        <v>#REF!</v>
      </c>
      <c r="X3160" t="e">
        <f>INDEX(FORMULAS!$D$4:$J$10,MATCH('RAW DATA'!A3160,FORMULAS!$A$4:$A$10,0),MATCH(' DASHBOARD'!W3160,FORMULAS!$D$3:$J$3,0))</f>
        <v>#N/A</v>
      </c>
      <c r="Y3160">
        <f t="shared" si="196"/>
        <v>0</v>
      </c>
      <c r="Z3160">
        <f t="shared" si="197"/>
        <v>0</v>
      </c>
      <c r="AA3160" t="e">
        <f t="shared" si="198"/>
        <v>#DIV/0!</v>
      </c>
      <c r="AB3160" s="14" t="e">
        <f>1-(FORMULAS!$S$2-' DASHBOARD'!X3160)/FORMULAS!$S$2</f>
        <v>#N/A</v>
      </c>
      <c r="AC3160" t="e">
        <f t="shared" si="199"/>
        <v>#N/A</v>
      </c>
    </row>
    <row r="3161" spans="1:29" x14ac:dyDescent="0.2">
      <c r="A3161">
        <f>'RAW DATA'!A3161</f>
        <v>0</v>
      </c>
      <c r="B3161">
        <f>'RAW DATA'!G3161</f>
        <v>0</v>
      </c>
      <c r="C3161" t="e">
        <f>'RAW DATA'!#REF!</f>
        <v>#REF!</v>
      </c>
      <c r="D3161" t="e">
        <f>'RAW DATA'!#REF!</f>
        <v>#REF!</v>
      </c>
      <c r="E3161" t="e">
        <f>'RAW DATA'!#REF!</f>
        <v>#REF!</v>
      </c>
      <c r="F3161">
        <f>'RAW DATA'!H3161</f>
        <v>0</v>
      </c>
      <c r="G3161">
        <f>'RAW DATA'!I3161</f>
        <v>0</v>
      </c>
      <c r="H3161" t="e">
        <f>'RAW DATA'!#REF!</f>
        <v>#REF!</v>
      </c>
      <c r="I3161" t="e">
        <f>'RAW DATA'!#REF!</f>
        <v>#REF!</v>
      </c>
      <c r="J3161">
        <f>'RAW DATA'!J3161</f>
        <v>0</v>
      </c>
      <c r="K3161" t="e">
        <f>'RAW DATA'!#REF!</f>
        <v>#REF!</v>
      </c>
      <c r="L3161">
        <f>'RAW DATA'!P3161</f>
        <v>0</v>
      </c>
      <c r="M3161">
        <f>'RAW DATA'!Q3161</f>
        <v>0</v>
      </c>
      <c r="N3161">
        <f>'RAW DATA'!R3161</f>
        <v>0</v>
      </c>
      <c r="O3161">
        <f>'RAW DATA'!S3161</f>
        <v>0</v>
      </c>
      <c r="P3161">
        <f>'RAW DATA'!T3161</f>
        <v>0</v>
      </c>
      <c r="Q3161">
        <f>'RAW DATA'!U3161</f>
        <v>0</v>
      </c>
      <c r="R3161">
        <f>'RAW DATA'!V3161</f>
        <v>0</v>
      </c>
      <c r="S3161" t="e">
        <f>'RAW DATA'!#REF!</f>
        <v>#REF!</v>
      </c>
      <c r="T3161">
        <f>'RAW DATA'!W3161</f>
        <v>0</v>
      </c>
      <c r="U3161">
        <f>'RAW DATA'!X3161</f>
        <v>0</v>
      </c>
      <c r="V3161">
        <f>'RAW DATA'!Y3161</f>
        <v>0</v>
      </c>
      <c r="W3161" t="e">
        <f>IF(' DASHBOARD'!K3161&gt;=60,FORMULAS!$D$3,IF(' DASHBOARD'!K3161&gt;=55,FORMULAS!$E$3,IF(' DASHBOARD'!K3161&gt;=50,FORMULAS!$F$3,IF(' DASHBOARD'!K3161&gt;=40,FORMULAS!$G$3,IF(' DASHBOARD'!K3161&gt;=30,FORMULAS!$H$3,IF(K3161&gt;=20,FORMULAS!$I$3,IF(' DASHBOARD'!K3161&gt;=16,FORMULAS!$J$3)))))))</f>
        <v>#REF!</v>
      </c>
      <c r="X3161" t="e">
        <f>INDEX(FORMULAS!$D$4:$J$10,MATCH('RAW DATA'!A3161,FORMULAS!$A$4:$A$10,0),MATCH(' DASHBOARD'!W3161,FORMULAS!$D$3:$J$3,0))</f>
        <v>#N/A</v>
      </c>
      <c r="Y3161">
        <f t="shared" si="196"/>
        <v>0</v>
      </c>
      <c r="Z3161">
        <f t="shared" si="197"/>
        <v>0</v>
      </c>
      <c r="AA3161" t="e">
        <f t="shared" si="198"/>
        <v>#DIV/0!</v>
      </c>
      <c r="AB3161" s="14" t="e">
        <f>1-(FORMULAS!$S$2-' DASHBOARD'!X3161)/FORMULAS!$S$2</f>
        <v>#N/A</v>
      </c>
      <c r="AC3161" t="e">
        <f t="shared" si="199"/>
        <v>#N/A</v>
      </c>
    </row>
    <row r="3162" spans="1:29" x14ac:dyDescent="0.2">
      <c r="A3162">
        <f>'RAW DATA'!A3162</f>
        <v>0</v>
      </c>
      <c r="B3162">
        <f>'RAW DATA'!G3162</f>
        <v>0</v>
      </c>
      <c r="C3162" t="e">
        <f>'RAW DATA'!#REF!</f>
        <v>#REF!</v>
      </c>
      <c r="D3162" t="e">
        <f>'RAW DATA'!#REF!</f>
        <v>#REF!</v>
      </c>
      <c r="E3162" t="e">
        <f>'RAW DATA'!#REF!</f>
        <v>#REF!</v>
      </c>
      <c r="F3162">
        <f>'RAW DATA'!H3162</f>
        <v>0</v>
      </c>
      <c r="G3162">
        <f>'RAW DATA'!I3162</f>
        <v>0</v>
      </c>
      <c r="H3162" t="e">
        <f>'RAW DATA'!#REF!</f>
        <v>#REF!</v>
      </c>
      <c r="I3162" t="e">
        <f>'RAW DATA'!#REF!</f>
        <v>#REF!</v>
      </c>
      <c r="J3162">
        <f>'RAW DATA'!J3162</f>
        <v>0</v>
      </c>
      <c r="K3162" t="e">
        <f>'RAW DATA'!#REF!</f>
        <v>#REF!</v>
      </c>
      <c r="L3162">
        <f>'RAW DATA'!P3162</f>
        <v>0</v>
      </c>
      <c r="M3162">
        <f>'RAW DATA'!Q3162</f>
        <v>0</v>
      </c>
      <c r="N3162">
        <f>'RAW DATA'!R3162</f>
        <v>0</v>
      </c>
      <c r="O3162">
        <f>'RAW DATA'!S3162</f>
        <v>0</v>
      </c>
      <c r="P3162">
        <f>'RAW DATA'!T3162</f>
        <v>0</v>
      </c>
      <c r="Q3162">
        <f>'RAW DATA'!U3162</f>
        <v>0</v>
      </c>
      <c r="R3162">
        <f>'RAW DATA'!V3162</f>
        <v>0</v>
      </c>
      <c r="S3162" t="e">
        <f>'RAW DATA'!#REF!</f>
        <v>#REF!</v>
      </c>
      <c r="T3162">
        <f>'RAW DATA'!W3162</f>
        <v>0</v>
      </c>
      <c r="U3162">
        <f>'RAW DATA'!X3162</f>
        <v>0</v>
      </c>
      <c r="V3162">
        <f>'RAW DATA'!Y3162</f>
        <v>0</v>
      </c>
      <c r="W3162" t="e">
        <f>IF(' DASHBOARD'!K3162&gt;=60,FORMULAS!$D$3,IF(' DASHBOARD'!K3162&gt;=55,FORMULAS!$E$3,IF(' DASHBOARD'!K3162&gt;=50,FORMULAS!$F$3,IF(' DASHBOARD'!K3162&gt;=40,FORMULAS!$G$3,IF(' DASHBOARD'!K3162&gt;=30,FORMULAS!$H$3,IF(K3162&gt;=20,FORMULAS!$I$3,IF(' DASHBOARD'!K3162&gt;=16,FORMULAS!$J$3)))))))</f>
        <v>#REF!</v>
      </c>
      <c r="X3162" t="e">
        <f>INDEX(FORMULAS!$D$4:$J$10,MATCH('RAW DATA'!A3162,FORMULAS!$A$4:$A$10,0),MATCH(' DASHBOARD'!W3162,FORMULAS!$D$3:$J$3,0))</f>
        <v>#N/A</v>
      </c>
      <c r="Y3162">
        <f t="shared" si="196"/>
        <v>0</v>
      </c>
      <c r="Z3162">
        <f t="shared" si="197"/>
        <v>0</v>
      </c>
      <c r="AA3162" t="e">
        <f t="shared" si="198"/>
        <v>#DIV/0!</v>
      </c>
      <c r="AB3162" s="14" t="e">
        <f>1-(FORMULAS!$S$2-' DASHBOARD'!X3162)/FORMULAS!$S$2</f>
        <v>#N/A</v>
      </c>
      <c r="AC3162" t="e">
        <f t="shared" si="199"/>
        <v>#N/A</v>
      </c>
    </row>
    <row r="3163" spans="1:29" x14ac:dyDescent="0.2">
      <c r="A3163">
        <f>'RAW DATA'!A3163</f>
        <v>0</v>
      </c>
      <c r="B3163">
        <f>'RAW DATA'!G3163</f>
        <v>0</v>
      </c>
      <c r="C3163" t="e">
        <f>'RAW DATA'!#REF!</f>
        <v>#REF!</v>
      </c>
      <c r="D3163" t="e">
        <f>'RAW DATA'!#REF!</f>
        <v>#REF!</v>
      </c>
      <c r="E3163" t="e">
        <f>'RAW DATA'!#REF!</f>
        <v>#REF!</v>
      </c>
      <c r="F3163">
        <f>'RAW DATA'!H3163</f>
        <v>0</v>
      </c>
      <c r="G3163">
        <f>'RAW DATA'!I3163</f>
        <v>0</v>
      </c>
      <c r="H3163" t="e">
        <f>'RAW DATA'!#REF!</f>
        <v>#REF!</v>
      </c>
      <c r="I3163" t="e">
        <f>'RAW DATA'!#REF!</f>
        <v>#REF!</v>
      </c>
      <c r="J3163">
        <f>'RAW DATA'!J3163</f>
        <v>0</v>
      </c>
      <c r="K3163" t="e">
        <f>'RAW DATA'!#REF!</f>
        <v>#REF!</v>
      </c>
      <c r="L3163">
        <f>'RAW DATA'!P3163</f>
        <v>0</v>
      </c>
      <c r="M3163">
        <f>'RAW DATA'!Q3163</f>
        <v>0</v>
      </c>
      <c r="N3163">
        <f>'RAW DATA'!R3163</f>
        <v>0</v>
      </c>
      <c r="O3163">
        <f>'RAW DATA'!S3163</f>
        <v>0</v>
      </c>
      <c r="P3163">
        <f>'RAW DATA'!T3163</f>
        <v>0</v>
      </c>
      <c r="Q3163">
        <f>'RAW DATA'!U3163</f>
        <v>0</v>
      </c>
      <c r="R3163">
        <f>'RAW DATA'!V3163</f>
        <v>0</v>
      </c>
      <c r="S3163" t="e">
        <f>'RAW DATA'!#REF!</f>
        <v>#REF!</v>
      </c>
      <c r="T3163">
        <f>'RAW DATA'!W3163</f>
        <v>0</v>
      </c>
      <c r="U3163">
        <f>'RAW DATA'!X3163</f>
        <v>0</v>
      </c>
      <c r="V3163">
        <f>'RAW DATA'!Y3163</f>
        <v>0</v>
      </c>
      <c r="W3163" t="e">
        <f>IF(' DASHBOARD'!K3163&gt;=60,FORMULAS!$D$3,IF(' DASHBOARD'!K3163&gt;=55,FORMULAS!$E$3,IF(' DASHBOARD'!K3163&gt;=50,FORMULAS!$F$3,IF(' DASHBOARD'!K3163&gt;=40,FORMULAS!$G$3,IF(' DASHBOARD'!K3163&gt;=30,FORMULAS!$H$3,IF(K3163&gt;=20,FORMULAS!$I$3,IF(' DASHBOARD'!K3163&gt;=16,FORMULAS!$J$3)))))))</f>
        <v>#REF!</v>
      </c>
      <c r="X3163" t="e">
        <f>INDEX(FORMULAS!$D$4:$J$10,MATCH('RAW DATA'!A3163,FORMULAS!$A$4:$A$10,0),MATCH(' DASHBOARD'!W3163,FORMULAS!$D$3:$J$3,0))</f>
        <v>#N/A</v>
      </c>
      <c r="Y3163">
        <f t="shared" si="196"/>
        <v>0</v>
      </c>
      <c r="Z3163">
        <f t="shared" si="197"/>
        <v>0</v>
      </c>
      <c r="AA3163" t="e">
        <f t="shared" si="198"/>
        <v>#DIV/0!</v>
      </c>
      <c r="AB3163" s="14" t="e">
        <f>1-(FORMULAS!$S$2-' DASHBOARD'!X3163)/FORMULAS!$S$2</f>
        <v>#N/A</v>
      </c>
      <c r="AC3163" t="e">
        <f t="shared" si="199"/>
        <v>#N/A</v>
      </c>
    </row>
    <row r="3164" spans="1:29" x14ac:dyDescent="0.2">
      <c r="A3164">
        <f>'RAW DATA'!A3164</f>
        <v>0</v>
      </c>
      <c r="B3164">
        <f>'RAW DATA'!G3164</f>
        <v>0</v>
      </c>
      <c r="C3164" t="e">
        <f>'RAW DATA'!#REF!</f>
        <v>#REF!</v>
      </c>
      <c r="D3164" t="e">
        <f>'RAW DATA'!#REF!</f>
        <v>#REF!</v>
      </c>
      <c r="E3164" t="e">
        <f>'RAW DATA'!#REF!</f>
        <v>#REF!</v>
      </c>
      <c r="F3164">
        <f>'RAW DATA'!H3164</f>
        <v>0</v>
      </c>
      <c r="G3164">
        <f>'RAW DATA'!I3164</f>
        <v>0</v>
      </c>
      <c r="H3164" t="e">
        <f>'RAW DATA'!#REF!</f>
        <v>#REF!</v>
      </c>
      <c r="I3164" t="e">
        <f>'RAW DATA'!#REF!</f>
        <v>#REF!</v>
      </c>
      <c r="J3164">
        <f>'RAW DATA'!J3164</f>
        <v>0</v>
      </c>
      <c r="K3164" t="e">
        <f>'RAW DATA'!#REF!</f>
        <v>#REF!</v>
      </c>
      <c r="L3164">
        <f>'RAW DATA'!P3164</f>
        <v>0</v>
      </c>
      <c r="M3164">
        <f>'RAW DATA'!Q3164</f>
        <v>0</v>
      </c>
      <c r="N3164">
        <f>'RAW DATA'!R3164</f>
        <v>0</v>
      </c>
      <c r="O3164">
        <f>'RAW DATA'!S3164</f>
        <v>0</v>
      </c>
      <c r="P3164">
        <f>'RAW DATA'!T3164</f>
        <v>0</v>
      </c>
      <c r="Q3164">
        <f>'RAW DATA'!U3164</f>
        <v>0</v>
      </c>
      <c r="R3164">
        <f>'RAW DATA'!V3164</f>
        <v>0</v>
      </c>
      <c r="S3164" t="e">
        <f>'RAW DATA'!#REF!</f>
        <v>#REF!</v>
      </c>
      <c r="T3164">
        <f>'RAW DATA'!W3164</f>
        <v>0</v>
      </c>
      <c r="U3164">
        <f>'RAW DATA'!X3164</f>
        <v>0</v>
      </c>
      <c r="V3164">
        <f>'RAW DATA'!Y3164</f>
        <v>0</v>
      </c>
      <c r="W3164" t="e">
        <f>IF(' DASHBOARD'!K3164&gt;=60,FORMULAS!$D$3,IF(' DASHBOARD'!K3164&gt;=55,FORMULAS!$E$3,IF(' DASHBOARD'!K3164&gt;=50,FORMULAS!$F$3,IF(' DASHBOARD'!K3164&gt;=40,FORMULAS!$G$3,IF(' DASHBOARD'!K3164&gt;=30,FORMULAS!$H$3,IF(K3164&gt;=20,FORMULAS!$I$3,IF(' DASHBOARD'!K3164&gt;=16,FORMULAS!$J$3)))))))</f>
        <v>#REF!</v>
      </c>
      <c r="X3164" t="e">
        <f>INDEX(FORMULAS!$D$4:$J$10,MATCH('RAW DATA'!A3164,FORMULAS!$A$4:$A$10,0),MATCH(' DASHBOARD'!W3164,FORMULAS!$D$3:$J$3,0))</f>
        <v>#N/A</v>
      </c>
      <c r="Y3164">
        <f t="shared" si="196"/>
        <v>0</v>
      </c>
      <c r="Z3164">
        <f t="shared" si="197"/>
        <v>0</v>
      </c>
      <c r="AA3164" t="e">
        <f t="shared" si="198"/>
        <v>#DIV/0!</v>
      </c>
      <c r="AB3164" s="14" t="e">
        <f>1-(FORMULAS!$S$2-' DASHBOARD'!X3164)/FORMULAS!$S$2</f>
        <v>#N/A</v>
      </c>
      <c r="AC3164" t="e">
        <f t="shared" si="199"/>
        <v>#N/A</v>
      </c>
    </row>
    <row r="3165" spans="1:29" x14ac:dyDescent="0.2">
      <c r="A3165">
        <f>'RAW DATA'!A3165</f>
        <v>0</v>
      </c>
      <c r="B3165">
        <f>'RAW DATA'!G3165</f>
        <v>0</v>
      </c>
      <c r="C3165" t="e">
        <f>'RAW DATA'!#REF!</f>
        <v>#REF!</v>
      </c>
      <c r="D3165" t="e">
        <f>'RAW DATA'!#REF!</f>
        <v>#REF!</v>
      </c>
      <c r="E3165" t="e">
        <f>'RAW DATA'!#REF!</f>
        <v>#REF!</v>
      </c>
      <c r="F3165">
        <f>'RAW DATA'!H3165</f>
        <v>0</v>
      </c>
      <c r="G3165">
        <f>'RAW DATA'!I3165</f>
        <v>0</v>
      </c>
      <c r="H3165" t="e">
        <f>'RAW DATA'!#REF!</f>
        <v>#REF!</v>
      </c>
      <c r="I3165" t="e">
        <f>'RAW DATA'!#REF!</f>
        <v>#REF!</v>
      </c>
      <c r="J3165">
        <f>'RAW DATA'!J3165</f>
        <v>0</v>
      </c>
      <c r="K3165" t="e">
        <f>'RAW DATA'!#REF!</f>
        <v>#REF!</v>
      </c>
      <c r="L3165">
        <f>'RAW DATA'!P3165</f>
        <v>0</v>
      </c>
      <c r="M3165">
        <f>'RAW DATA'!Q3165</f>
        <v>0</v>
      </c>
      <c r="N3165">
        <f>'RAW DATA'!R3165</f>
        <v>0</v>
      </c>
      <c r="O3165">
        <f>'RAW DATA'!S3165</f>
        <v>0</v>
      </c>
      <c r="P3165">
        <f>'RAW DATA'!T3165</f>
        <v>0</v>
      </c>
      <c r="Q3165">
        <f>'RAW DATA'!U3165</f>
        <v>0</v>
      </c>
      <c r="R3165">
        <f>'RAW DATA'!V3165</f>
        <v>0</v>
      </c>
      <c r="S3165" t="e">
        <f>'RAW DATA'!#REF!</f>
        <v>#REF!</v>
      </c>
      <c r="T3165">
        <f>'RAW DATA'!W3165</f>
        <v>0</v>
      </c>
      <c r="U3165">
        <f>'RAW DATA'!X3165</f>
        <v>0</v>
      </c>
      <c r="V3165">
        <f>'RAW DATA'!Y3165</f>
        <v>0</v>
      </c>
      <c r="W3165" t="e">
        <f>IF(' DASHBOARD'!K3165&gt;=60,FORMULAS!$D$3,IF(' DASHBOARD'!K3165&gt;=55,FORMULAS!$E$3,IF(' DASHBOARD'!K3165&gt;=50,FORMULAS!$F$3,IF(' DASHBOARD'!K3165&gt;=40,FORMULAS!$G$3,IF(' DASHBOARD'!K3165&gt;=30,FORMULAS!$H$3,IF(K3165&gt;=20,FORMULAS!$I$3,IF(' DASHBOARD'!K3165&gt;=16,FORMULAS!$J$3)))))))</f>
        <v>#REF!</v>
      </c>
      <c r="X3165" t="e">
        <f>INDEX(FORMULAS!$D$4:$J$10,MATCH('RAW DATA'!A3165,FORMULAS!$A$4:$A$10,0),MATCH(' DASHBOARD'!W3165,FORMULAS!$D$3:$J$3,0))</f>
        <v>#N/A</v>
      </c>
      <c r="Y3165">
        <f t="shared" si="196"/>
        <v>0</v>
      </c>
      <c r="Z3165">
        <f t="shared" si="197"/>
        <v>0</v>
      </c>
      <c r="AA3165" t="e">
        <f t="shared" si="198"/>
        <v>#DIV/0!</v>
      </c>
      <c r="AB3165" s="14" t="e">
        <f>1-(FORMULAS!$S$2-' DASHBOARD'!X3165)/FORMULAS!$S$2</f>
        <v>#N/A</v>
      </c>
      <c r="AC3165" t="e">
        <f t="shared" si="199"/>
        <v>#N/A</v>
      </c>
    </row>
    <row r="3166" spans="1:29" x14ac:dyDescent="0.2">
      <c r="A3166">
        <f>'RAW DATA'!A3166</f>
        <v>0</v>
      </c>
      <c r="B3166">
        <f>'RAW DATA'!G3166</f>
        <v>0</v>
      </c>
      <c r="C3166" t="e">
        <f>'RAW DATA'!#REF!</f>
        <v>#REF!</v>
      </c>
      <c r="D3166" t="e">
        <f>'RAW DATA'!#REF!</f>
        <v>#REF!</v>
      </c>
      <c r="E3166" t="e">
        <f>'RAW DATA'!#REF!</f>
        <v>#REF!</v>
      </c>
      <c r="F3166">
        <f>'RAW DATA'!H3166</f>
        <v>0</v>
      </c>
      <c r="G3166">
        <f>'RAW DATA'!I3166</f>
        <v>0</v>
      </c>
      <c r="H3166" t="e">
        <f>'RAW DATA'!#REF!</f>
        <v>#REF!</v>
      </c>
      <c r="I3166" t="e">
        <f>'RAW DATA'!#REF!</f>
        <v>#REF!</v>
      </c>
      <c r="J3166">
        <f>'RAW DATA'!J3166</f>
        <v>0</v>
      </c>
      <c r="K3166" t="e">
        <f>'RAW DATA'!#REF!</f>
        <v>#REF!</v>
      </c>
      <c r="L3166">
        <f>'RAW DATA'!P3166</f>
        <v>0</v>
      </c>
      <c r="M3166">
        <f>'RAW DATA'!Q3166</f>
        <v>0</v>
      </c>
      <c r="N3166">
        <f>'RAW DATA'!R3166</f>
        <v>0</v>
      </c>
      <c r="O3166">
        <f>'RAW DATA'!S3166</f>
        <v>0</v>
      </c>
      <c r="P3166">
        <f>'RAW DATA'!T3166</f>
        <v>0</v>
      </c>
      <c r="Q3166">
        <f>'RAW DATA'!U3166</f>
        <v>0</v>
      </c>
      <c r="R3166">
        <f>'RAW DATA'!V3166</f>
        <v>0</v>
      </c>
      <c r="S3166" t="e">
        <f>'RAW DATA'!#REF!</f>
        <v>#REF!</v>
      </c>
      <c r="T3166">
        <f>'RAW DATA'!W3166</f>
        <v>0</v>
      </c>
      <c r="U3166">
        <f>'RAW DATA'!X3166</f>
        <v>0</v>
      </c>
      <c r="V3166">
        <f>'RAW DATA'!Y3166</f>
        <v>0</v>
      </c>
      <c r="W3166" t="e">
        <f>IF(' DASHBOARD'!K3166&gt;=60,FORMULAS!$D$3,IF(' DASHBOARD'!K3166&gt;=55,FORMULAS!$E$3,IF(' DASHBOARD'!K3166&gt;=50,FORMULAS!$F$3,IF(' DASHBOARD'!K3166&gt;=40,FORMULAS!$G$3,IF(' DASHBOARD'!K3166&gt;=30,FORMULAS!$H$3,IF(K3166&gt;=20,FORMULAS!$I$3,IF(' DASHBOARD'!K3166&gt;=16,FORMULAS!$J$3)))))))</f>
        <v>#REF!</v>
      </c>
      <c r="X3166" t="e">
        <f>INDEX(FORMULAS!$D$4:$J$10,MATCH('RAW DATA'!A3166,FORMULAS!$A$4:$A$10,0),MATCH(' DASHBOARD'!W3166,FORMULAS!$D$3:$J$3,0))</f>
        <v>#N/A</v>
      </c>
      <c r="Y3166">
        <f t="shared" si="196"/>
        <v>0</v>
      </c>
      <c r="Z3166">
        <f t="shared" si="197"/>
        <v>0</v>
      </c>
      <c r="AA3166" t="e">
        <f t="shared" si="198"/>
        <v>#DIV/0!</v>
      </c>
      <c r="AB3166" s="14" t="e">
        <f>1-(FORMULAS!$S$2-' DASHBOARD'!X3166)/FORMULAS!$S$2</f>
        <v>#N/A</v>
      </c>
      <c r="AC3166" t="e">
        <f t="shared" si="199"/>
        <v>#N/A</v>
      </c>
    </row>
    <row r="3167" spans="1:29" x14ac:dyDescent="0.2">
      <c r="A3167">
        <f>'RAW DATA'!A3167</f>
        <v>0</v>
      </c>
      <c r="B3167">
        <f>'RAW DATA'!G3167</f>
        <v>0</v>
      </c>
      <c r="C3167" t="e">
        <f>'RAW DATA'!#REF!</f>
        <v>#REF!</v>
      </c>
      <c r="D3167" t="e">
        <f>'RAW DATA'!#REF!</f>
        <v>#REF!</v>
      </c>
      <c r="E3167" t="e">
        <f>'RAW DATA'!#REF!</f>
        <v>#REF!</v>
      </c>
      <c r="F3167">
        <f>'RAW DATA'!H3167</f>
        <v>0</v>
      </c>
      <c r="G3167">
        <f>'RAW DATA'!I3167</f>
        <v>0</v>
      </c>
      <c r="H3167" t="e">
        <f>'RAW DATA'!#REF!</f>
        <v>#REF!</v>
      </c>
      <c r="I3167" t="e">
        <f>'RAW DATA'!#REF!</f>
        <v>#REF!</v>
      </c>
      <c r="J3167">
        <f>'RAW DATA'!J3167</f>
        <v>0</v>
      </c>
      <c r="K3167" t="e">
        <f>'RAW DATA'!#REF!</f>
        <v>#REF!</v>
      </c>
      <c r="L3167">
        <f>'RAW DATA'!P3167</f>
        <v>0</v>
      </c>
      <c r="M3167">
        <f>'RAW DATA'!Q3167</f>
        <v>0</v>
      </c>
      <c r="N3167">
        <f>'RAW DATA'!R3167</f>
        <v>0</v>
      </c>
      <c r="O3167">
        <f>'RAW DATA'!S3167</f>
        <v>0</v>
      </c>
      <c r="P3167">
        <f>'RAW DATA'!T3167</f>
        <v>0</v>
      </c>
      <c r="Q3167">
        <f>'RAW DATA'!U3167</f>
        <v>0</v>
      </c>
      <c r="R3167">
        <f>'RAW DATA'!V3167</f>
        <v>0</v>
      </c>
      <c r="S3167" t="e">
        <f>'RAW DATA'!#REF!</f>
        <v>#REF!</v>
      </c>
      <c r="T3167">
        <f>'RAW DATA'!W3167</f>
        <v>0</v>
      </c>
      <c r="U3167">
        <f>'RAW DATA'!X3167</f>
        <v>0</v>
      </c>
      <c r="V3167">
        <f>'RAW DATA'!Y3167</f>
        <v>0</v>
      </c>
      <c r="W3167" t="e">
        <f>IF(' DASHBOARD'!K3167&gt;=60,FORMULAS!$D$3,IF(' DASHBOARD'!K3167&gt;=55,FORMULAS!$E$3,IF(' DASHBOARD'!K3167&gt;=50,FORMULAS!$F$3,IF(' DASHBOARD'!K3167&gt;=40,FORMULAS!$G$3,IF(' DASHBOARD'!K3167&gt;=30,FORMULAS!$H$3,IF(K3167&gt;=20,FORMULAS!$I$3,IF(' DASHBOARD'!K3167&gt;=16,FORMULAS!$J$3)))))))</f>
        <v>#REF!</v>
      </c>
      <c r="X3167" t="e">
        <f>INDEX(FORMULAS!$D$4:$J$10,MATCH('RAW DATA'!A3167,FORMULAS!$A$4:$A$10,0),MATCH(' DASHBOARD'!W3167,FORMULAS!$D$3:$J$3,0))</f>
        <v>#N/A</v>
      </c>
      <c r="Y3167">
        <f t="shared" si="196"/>
        <v>0</v>
      </c>
      <c r="Z3167">
        <f t="shared" si="197"/>
        <v>0</v>
      </c>
      <c r="AA3167" t="e">
        <f t="shared" si="198"/>
        <v>#DIV/0!</v>
      </c>
      <c r="AB3167" s="14" t="e">
        <f>1-(FORMULAS!$S$2-' DASHBOARD'!X3167)/FORMULAS!$S$2</f>
        <v>#N/A</v>
      </c>
      <c r="AC3167" t="e">
        <f t="shared" si="199"/>
        <v>#N/A</v>
      </c>
    </row>
    <row r="3168" spans="1:29" x14ac:dyDescent="0.2">
      <c r="A3168">
        <f>'RAW DATA'!A3168</f>
        <v>0</v>
      </c>
      <c r="B3168">
        <f>'RAW DATA'!G3168</f>
        <v>0</v>
      </c>
      <c r="C3168" t="e">
        <f>'RAW DATA'!#REF!</f>
        <v>#REF!</v>
      </c>
      <c r="D3168" t="e">
        <f>'RAW DATA'!#REF!</f>
        <v>#REF!</v>
      </c>
      <c r="E3168" t="e">
        <f>'RAW DATA'!#REF!</f>
        <v>#REF!</v>
      </c>
      <c r="F3168">
        <f>'RAW DATA'!H3168</f>
        <v>0</v>
      </c>
      <c r="G3168">
        <f>'RAW DATA'!I3168</f>
        <v>0</v>
      </c>
      <c r="H3168" t="e">
        <f>'RAW DATA'!#REF!</f>
        <v>#REF!</v>
      </c>
      <c r="I3168" t="e">
        <f>'RAW DATA'!#REF!</f>
        <v>#REF!</v>
      </c>
      <c r="J3168">
        <f>'RAW DATA'!J3168</f>
        <v>0</v>
      </c>
      <c r="K3168" t="e">
        <f>'RAW DATA'!#REF!</f>
        <v>#REF!</v>
      </c>
      <c r="L3168">
        <f>'RAW DATA'!P3168</f>
        <v>0</v>
      </c>
      <c r="M3168">
        <f>'RAW DATA'!Q3168</f>
        <v>0</v>
      </c>
      <c r="N3168">
        <f>'RAW DATA'!R3168</f>
        <v>0</v>
      </c>
      <c r="O3168">
        <f>'RAW DATA'!S3168</f>
        <v>0</v>
      </c>
      <c r="P3168">
        <f>'RAW DATA'!T3168</f>
        <v>0</v>
      </c>
      <c r="Q3168">
        <f>'RAW DATA'!U3168</f>
        <v>0</v>
      </c>
      <c r="R3168">
        <f>'RAW DATA'!V3168</f>
        <v>0</v>
      </c>
      <c r="S3168" t="e">
        <f>'RAW DATA'!#REF!</f>
        <v>#REF!</v>
      </c>
      <c r="T3168">
        <f>'RAW DATA'!W3168</f>
        <v>0</v>
      </c>
      <c r="U3168">
        <f>'RAW DATA'!X3168</f>
        <v>0</v>
      </c>
      <c r="V3168">
        <f>'RAW DATA'!Y3168</f>
        <v>0</v>
      </c>
      <c r="W3168" t="e">
        <f>IF(' DASHBOARD'!K3168&gt;=60,FORMULAS!$D$3,IF(' DASHBOARD'!K3168&gt;=55,FORMULAS!$E$3,IF(' DASHBOARD'!K3168&gt;=50,FORMULAS!$F$3,IF(' DASHBOARD'!K3168&gt;=40,FORMULAS!$G$3,IF(' DASHBOARD'!K3168&gt;=30,FORMULAS!$H$3,IF(K3168&gt;=20,FORMULAS!$I$3,IF(' DASHBOARD'!K3168&gt;=16,FORMULAS!$J$3)))))))</f>
        <v>#REF!</v>
      </c>
      <c r="X3168" t="e">
        <f>INDEX(FORMULAS!$D$4:$J$10,MATCH('RAW DATA'!A3168,FORMULAS!$A$4:$A$10,0),MATCH(' DASHBOARD'!W3168,FORMULAS!$D$3:$J$3,0))</f>
        <v>#N/A</v>
      </c>
      <c r="Y3168">
        <f t="shared" si="196"/>
        <v>0</v>
      </c>
      <c r="Z3168">
        <f t="shared" si="197"/>
        <v>0</v>
      </c>
      <c r="AA3168" t="e">
        <f t="shared" si="198"/>
        <v>#DIV/0!</v>
      </c>
      <c r="AB3168" s="14" t="e">
        <f>1-(FORMULAS!$S$2-' DASHBOARD'!X3168)/FORMULAS!$S$2</f>
        <v>#N/A</v>
      </c>
      <c r="AC3168" t="e">
        <f t="shared" si="199"/>
        <v>#N/A</v>
      </c>
    </row>
    <row r="3169" spans="1:29" x14ac:dyDescent="0.2">
      <c r="A3169">
        <f>'RAW DATA'!A3169</f>
        <v>0</v>
      </c>
      <c r="B3169">
        <f>'RAW DATA'!G3169</f>
        <v>0</v>
      </c>
      <c r="C3169" t="e">
        <f>'RAW DATA'!#REF!</f>
        <v>#REF!</v>
      </c>
      <c r="D3169" t="e">
        <f>'RAW DATA'!#REF!</f>
        <v>#REF!</v>
      </c>
      <c r="E3169" t="e">
        <f>'RAW DATA'!#REF!</f>
        <v>#REF!</v>
      </c>
      <c r="F3169">
        <f>'RAW DATA'!H3169</f>
        <v>0</v>
      </c>
      <c r="G3169">
        <f>'RAW DATA'!I3169</f>
        <v>0</v>
      </c>
      <c r="H3169" t="e">
        <f>'RAW DATA'!#REF!</f>
        <v>#REF!</v>
      </c>
      <c r="I3169" t="e">
        <f>'RAW DATA'!#REF!</f>
        <v>#REF!</v>
      </c>
      <c r="J3169">
        <f>'RAW DATA'!J3169</f>
        <v>0</v>
      </c>
      <c r="K3169" t="e">
        <f>'RAW DATA'!#REF!</f>
        <v>#REF!</v>
      </c>
      <c r="L3169">
        <f>'RAW DATA'!P3169</f>
        <v>0</v>
      </c>
      <c r="M3169">
        <f>'RAW DATA'!Q3169</f>
        <v>0</v>
      </c>
      <c r="N3169">
        <f>'RAW DATA'!R3169</f>
        <v>0</v>
      </c>
      <c r="O3169">
        <f>'RAW DATA'!S3169</f>
        <v>0</v>
      </c>
      <c r="P3169">
        <f>'RAW DATA'!T3169</f>
        <v>0</v>
      </c>
      <c r="Q3169">
        <f>'RAW DATA'!U3169</f>
        <v>0</v>
      </c>
      <c r="R3169">
        <f>'RAW DATA'!V3169</f>
        <v>0</v>
      </c>
      <c r="S3169" t="e">
        <f>'RAW DATA'!#REF!</f>
        <v>#REF!</v>
      </c>
      <c r="T3169">
        <f>'RAW DATA'!W3169</f>
        <v>0</v>
      </c>
      <c r="U3169">
        <f>'RAW DATA'!X3169</f>
        <v>0</v>
      </c>
      <c r="V3169">
        <f>'RAW DATA'!Y3169</f>
        <v>0</v>
      </c>
      <c r="W3169" t="e">
        <f>IF(' DASHBOARD'!K3169&gt;=60,FORMULAS!$D$3,IF(' DASHBOARD'!K3169&gt;=55,FORMULAS!$E$3,IF(' DASHBOARD'!K3169&gt;=50,FORMULAS!$F$3,IF(' DASHBOARD'!K3169&gt;=40,FORMULAS!$G$3,IF(' DASHBOARD'!K3169&gt;=30,FORMULAS!$H$3,IF(K3169&gt;=20,FORMULAS!$I$3,IF(' DASHBOARD'!K3169&gt;=16,FORMULAS!$J$3)))))))</f>
        <v>#REF!</v>
      </c>
      <c r="X3169" t="e">
        <f>INDEX(FORMULAS!$D$4:$J$10,MATCH('RAW DATA'!A3169,FORMULAS!$A$4:$A$10,0),MATCH(' DASHBOARD'!W3169,FORMULAS!$D$3:$J$3,0))</f>
        <v>#N/A</v>
      </c>
      <c r="Y3169">
        <f t="shared" si="196"/>
        <v>0</v>
      </c>
      <c r="Z3169">
        <f t="shared" si="197"/>
        <v>0</v>
      </c>
      <c r="AA3169" t="e">
        <f t="shared" si="198"/>
        <v>#DIV/0!</v>
      </c>
      <c r="AB3169" s="14" t="e">
        <f>1-(FORMULAS!$S$2-' DASHBOARD'!X3169)/FORMULAS!$S$2</f>
        <v>#N/A</v>
      </c>
      <c r="AC3169" t="e">
        <f t="shared" si="199"/>
        <v>#N/A</v>
      </c>
    </row>
    <row r="3170" spans="1:29" x14ac:dyDescent="0.2">
      <c r="A3170">
        <f>'RAW DATA'!A3170</f>
        <v>0</v>
      </c>
      <c r="B3170">
        <f>'RAW DATA'!G3170</f>
        <v>0</v>
      </c>
      <c r="C3170" t="e">
        <f>'RAW DATA'!#REF!</f>
        <v>#REF!</v>
      </c>
      <c r="D3170" t="e">
        <f>'RAW DATA'!#REF!</f>
        <v>#REF!</v>
      </c>
      <c r="E3170" t="e">
        <f>'RAW DATA'!#REF!</f>
        <v>#REF!</v>
      </c>
      <c r="F3170">
        <f>'RAW DATA'!H3170</f>
        <v>0</v>
      </c>
      <c r="G3170">
        <f>'RAW DATA'!I3170</f>
        <v>0</v>
      </c>
      <c r="H3170" t="e">
        <f>'RAW DATA'!#REF!</f>
        <v>#REF!</v>
      </c>
      <c r="I3170" t="e">
        <f>'RAW DATA'!#REF!</f>
        <v>#REF!</v>
      </c>
      <c r="J3170">
        <f>'RAW DATA'!J3170</f>
        <v>0</v>
      </c>
      <c r="K3170" t="e">
        <f>'RAW DATA'!#REF!</f>
        <v>#REF!</v>
      </c>
      <c r="L3170">
        <f>'RAW DATA'!P3170</f>
        <v>0</v>
      </c>
      <c r="M3170">
        <f>'RAW DATA'!Q3170</f>
        <v>0</v>
      </c>
      <c r="N3170">
        <f>'RAW DATA'!R3170</f>
        <v>0</v>
      </c>
      <c r="O3170">
        <f>'RAW DATA'!S3170</f>
        <v>0</v>
      </c>
      <c r="P3170">
        <f>'RAW DATA'!T3170</f>
        <v>0</v>
      </c>
      <c r="Q3170">
        <f>'RAW DATA'!U3170</f>
        <v>0</v>
      </c>
      <c r="R3170">
        <f>'RAW DATA'!V3170</f>
        <v>0</v>
      </c>
      <c r="S3170" t="e">
        <f>'RAW DATA'!#REF!</f>
        <v>#REF!</v>
      </c>
      <c r="T3170">
        <f>'RAW DATA'!W3170</f>
        <v>0</v>
      </c>
      <c r="U3170">
        <f>'RAW DATA'!X3170</f>
        <v>0</v>
      </c>
      <c r="V3170">
        <f>'RAW DATA'!Y3170</f>
        <v>0</v>
      </c>
      <c r="W3170" t="e">
        <f>IF(' DASHBOARD'!K3170&gt;=60,FORMULAS!$D$3,IF(' DASHBOARD'!K3170&gt;=55,FORMULAS!$E$3,IF(' DASHBOARD'!K3170&gt;=50,FORMULAS!$F$3,IF(' DASHBOARD'!K3170&gt;=40,FORMULAS!$G$3,IF(' DASHBOARD'!K3170&gt;=30,FORMULAS!$H$3,IF(K3170&gt;=20,FORMULAS!$I$3,IF(' DASHBOARD'!K3170&gt;=16,FORMULAS!$J$3)))))))</f>
        <v>#REF!</v>
      </c>
      <c r="X3170" t="e">
        <f>INDEX(FORMULAS!$D$4:$J$10,MATCH('RAW DATA'!A3170,FORMULAS!$A$4:$A$10,0),MATCH(' DASHBOARD'!W3170,FORMULAS!$D$3:$J$3,0))</f>
        <v>#N/A</v>
      </c>
      <c r="Y3170">
        <f t="shared" si="196"/>
        <v>0</v>
      </c>
      <c r="Z3170">
        <f t="shared" si="197"/>
        <v>0</v>
      </c>
      <c r="AA3170" t="e">
        <f t="shared" si="198"/>
        <v>#DIV/0!</v>
      </c>
      <c r="AB3170" s="14" t="e">
        <f>1-(FORMULAS!$S$2-' DASHBOARD'!X3170)/FORMULAS!$S$2</f>
        <v>#N/A</v>
      </c>
      <c r="AC3170" t="e">
        <f t="shared" si="199"/>
        <v>#N/A</v>
      </c>
    </row>
    <row r="3171" spans="1:29" x14ac:dyDescent="0.2">
      <c r="A3171">
        <f>'RAW DATA'!A3171</f>
        <v>0</v>
      </c>
      <c r="B3171">
        <f>'RAW DATA'!G3171</f>
        <v>0</v>
      </c>
      <c r="C3171" t="e">
        <f>'RAW DATA'!#REF!</f>
        <v>#REF!</v>
      </c>
      <c r="D3171" t="e">
        <f>'RAW DATA'!#REF!</f>
        <v>#REF!</v>
      </c>
      <c r="E3171" t="e">
        <f>'RAW DATA'!#REF!</f>
        <v>#REF!</v>
      </c>
      <c r="F3171">
        <f>'RAW DATA'!H3171</f>
        <v>0</v>
      </c>
      <c r="G3171">
        <f>'RAW DATA'!I3171</f>
        <v>0</v>
      </c>
      <c r="H3171" t="e">
        <f>'RAW DATA'!#REF!</f>
        <v>#REF!</v>
      </c>
      <c r="I3171" t="e">
        <f>'RAW DATA'!#REF!</f>
        <v>#REF!</v>
      </c>
      <c r="J3171">
        <f>'RAW DATA'!J3171</f>
        <v>0</v>
      </c>
      <c r="K3171" t="e">
        <f>'RAW DATA'!#REF!</f>
        <v>#REF!</v>
      </c>
      <c r="L3171">
        <f>'RAW DATA'!P3171</f>
        <v>0</v>
      </c>
      <c r="M3171">
        <f>'RAW DATA'!Q3171</f>
        <v>0</v>
      </c>
      <c r="N3171">
        <f>'RAW DATA'!R3171</f>
        <v>0</v>
      </c>
      <c r="O3171">
        <f>'RAW DATA'!S3171</f>
        <v>0</v>
      </c>
      <c r="P3171">
        <f>'RAW DATA'!T3171</f>
        <v>0</v>
      </c>
      <c r="Q3171">
        <f>'RAW DATA'!U3171</f>
        <v>0</v>
      </c>
      <c r="R3171">
        <f>'RAW DATA'!V3171</f>
        <v>0</v>
      </c>
      <c r="S3171" t="e">
        <f>'RAW DATA'!#REF!</f>
        <v>#REF!</v>
      </c>
      <c r="T3171">
        <f>'RAW DATA'!W3171</f>
        <v>0</v>
      </c>
      <c r="U3171">
        <f>'RAW DATA'!X3171</f>
        <v>0</v>
      </c>
      <c r="V3171">
        <f>'RAW DATA'!Y3171</f>
        <v>0</v>
      </c>
      <c r="W3171" t="e">
        <f>IF(' DASHBOARD'!K3171&gt;=60,FORMULAS!$D$3,IF(' DASHBOARD'!K3171&gt;=55,FORMULAS!$E$3,IF(' DASHBOARD'!K3171&gt;=50,FORMULAS!$F$3,IF(' DASHBOARD'!K3171&gt;=40,FORMULAS!$G$3,IF(' DASHBOARD'!K3171&gt;=30,FORMULAS!$H$3,IF(K3171&gt;=20,FORMULAS!$I$3,IF(' DASHBOARD'!K3171&gt;=16,FORMULAS!$J$3)))))))</f>
        <v>#REF!</v>
      </c>
      <c r="X3171" t="e">
        <f>INDEX(FORMULAS!$D$4:$J$10,MATCH('RAW DATA'!A3171,FORMULAS!$A$4:$A$10,0),MATCH(' DASHBOARD'!W3171,FORMULAS!$D$3:$J$3,0))</f>
        <v>#N/A</v>
      </c>
      <c r="Y3171">
        <f t="shared" si="196"/>
        <v>0</v>
      </c>
      <c r="Z3171">
        <f t="shared" si="197"/>
        <v>0</v>
      </c>
      <c r="AA3171" t="e">
        <f t="shared" si="198"/>
        <v>#DIV/0!</v>
      </c>
      <c r="AB3171" s="14" t="e">
        <f>1-(FORMULAS!$S$2-' DASHBOARD'!X3171)/FORMULAS!$S$2</f>
        <v>#N/A</v>
      </c>
      <c r="AC3171" t="e">
        <f t="shared" si="199"/>
        <v>#N/A</v>
      </c>
    </row>
    <row r="3172" spans="1:29" x14ac:dyDescent="0.2">
      <c r="A3172">
        <f>'RAW DATA'!A3172</f>
        <v>0</v>
      </c>
      <c r="B3172">
        <f>'RAW DATA'!G3172</f>
        <v>0</v>
      </c>
      <c r="C3172" t="e">
        <f>'RAW DATA'!#REF!</f>
        <v>#REF!</v>
      </c>
      <c r="D3172" t="e">
        <f>'RAW DATA'!#REF!</f>
        <v>#REF!</v>
      </c>
      <c r="E3172" t="e">
        <f>'RAW DATA'!#REF!</f>
        <v>#REF!</v>
      </c>
      <c r="F3172">
        <f>'RAW DATA'!H3172</f>
        <v>0</v>
      </c>
      <c r="G3172">
        <f>'RAW DATA'!I3172</f>
        <v>0</v>
      </c>
      <c r="H3172" t="e">
        <f>'RAW DATA'!#REF!</f>
        <v>#REF!</v>
      </c>
      <c r="I3172" t="e">
        <f>'RAW DATA'!#REF!</f>
        <v>#REF!</v>
      </c>
      <c r="J3172">
        <f>'RAW DATA'!J3172</f>
        <v>0</v>
      </c>
      <c r="K3172" t="e">
        <f>'RAW DATA'!#REF!</f>
        <v>#REF!</v>
      </c>
      <c r="L3172">
        <f>'RAW DATA'!P3172</f>
        <v>0</v>
      </c>
      <c r="M3172">
        <f>'RAW DATA'!Q3172</f>
        <v>0</v>
      </c>
      <c r="N3172">
        <f>'RAW DATA'!R3172</f>
        <v>0</v>
      </c>
      <c r="O3172">
        <f>'RAW DATA'!S3172</f>
        <v>0</v>
      </c>
      <c r="P3172">
        <f>'RAW DATA'!T3172</f>
        <v>0</v>
      </c>
      <c r="Q3172">
        <f>'RAW DATA'!U3172</f>
        <v>0</v>
      </c>
      <c r="R3172">
        <f>'RAW DATA'!V3172</f>
        <v>0</v>
      </c>
      <c r="S3172" t="e">
        <f>'RAW DATA'!#REF!</f>
        <v>#REF!</v>
      </c>
      <c r="T3172">
        <f>'RAW DATA'!W3172</f>
        <v>0</v>
      </c>
      <c r="U3172">
        <f>'RAW DATA'!X3172</f>
        <v>0</v>
      </c>
      <c r="V3172">
        <f>'RAW DATA'!Y3172</f>
        <v>0</v>
      </c>
      <c r="W3172" t="e">
        <f>IF(' DASHBOARD'!K3172&gt;=60,FORMULAS!$D$3,IF(' DASHBOARD'!K3172&gt;=55,FORMULAS!$E$3,IF(' DASHBOARD'!K3172&gt;=50,FORMULAS!$F$3,IF(' DASHBOARD'!K3172&gt;=40,FORMULAS!$G$3,IF(' DASHBOARD'!K3172&gt;=30,FORMULAS!$H$3,IF(K3172&gt;=20,FORMULAS!$I$3,IF(' DASHBOARD'!K3172&gt;=16,FORMULAS!$J$3)))))))</f>
        <v>#REF!</v>
      </c>
      <c r="X3172" t="e">
        <f>INDEX(FORMULAS!$D$4:$J$10,MATCH('RAW DATA'!A3172,FORMULAS!$A$4:$A$10,0),MATCH(' DASHBOARD'!W3172,FORMULAS!$D$3:$J$3,0))</f>
        <v>#N/A</v>
      </c>
      <c r="Y3172">
        <f t="shared" si="196"/>
        <v>0</v>
      </c>
      <c r="Z3172">
        <f t="shared" si="197"/>
        <v>0</v>
      </c>
      <c r="AA3172" t="e">
        <f t="shared" si="198"/>
        <v>#DIV/0!</v>
      </c>
      <c r="AB3172" s="14" t="e">
        <f>1-(FORMULAS!$S$2-' DASHBOARD'!X3172)/FORMULAS!$S$2</f>
        <v>#N/A</v>
      </c>
      <c r="AC3172" t="e">
        <f t="shared" si="199"/>
        <v>#N/A</v>
      </c>
    </row>
    <row r="3173" spans="1:29" x14ac:dyDescent="0.2">
      <c r="A3173">
        <f>'RAW DATA'!A3173</f>
        <v>0</v>
      </c>
      <c r="B3173">
        <f>'RAW DATA'!G3173</f>
        <v>0</v>
      </c>
      <c r="C3173" t="e">
        <f>'RAW DATA'!#REF!</f>
        <v>#REF!</v>
      </c>
      <c r="D3173" t="e">
        <f>'RAW DATA'!#REF!</f>
        <v>#REF!</v>
      </c>
      <c r="E3173" t="e">
        <f>'RAW DATA'!#REF!</f>
        <v>#REF!</v>
      </c>
      <c r="F3173">
        <f>'RAW DATA'!H3173</f>
        <v>0</v>
      </c>
      <c r="G3173">
        <f>'RAW DATA'!I3173</f>
        <v>0</v>
      </c>
      <c r="H3173" t="e">
        <f>'RAW DATA'!#REF!</f>
        <v>#REF!</v>
      </c>
      <c r="I3173" t="e">
        <f>'RAW DATA'!#REF!</f>
        <v>#REF!</v>
      </c>
      <c r="J3173">
        <f>'RAW DATA'!J3173</f>
        <v>0</v>
      </c>
      <c r="K3173" t="e">
        <f>'RAW DATA'!#REF!</f>
        <v>#REF!</v>
      </c>
      <c r="L3173">
        <f>'RAW DATA'!P3173</f>
        <v>0</v>
      </c>
      <c r="M3173">
        <f>'RAW DATA'!Q3173</f>
        <v>0</v>
      </c>
      <c r="N3173">
        <f>'RAW DATA'!R3173</f>
        <v>0</v>
      </c>
      <c r="O3173">
        <f>'RAW DATA'!S3173</f>
        <v>0</v>
      </c>
      <c r="P3173">
        <f>'RAW DATA'!T3173</f>
        <v>0</v>
      </c>
      <c r="Q3173">
        <f>'RAW DATA'!U3173</f>
        <v>0</v>
      </c>
      <c r="R3173">
        <f>'RAW DATA'!V3173</f>
        <v>0</v>
      </c>
      <c r="S3173" t="e">
        <f>'RAW DATA'!#REF!</f>
        <v>#REF!</v>
      </c>
      <c r="T3173">
        <f>'RAW DATA'!W3173</f>
        <v>0</v>
      </c>
      <c r="U3173">
        <f>'RAW DATA'!X3173</f>
        <v>0</v>
      </c>
      <c r="V3173">
        <f>'RAW DATA'!Y3173</f>
        <v>0</v>
      </c>
      <c r="W3173" t="e">
        <f>IF(' DASHBOARD'!K3173&gt;=60,FORMULAS!$D$3,IF(' DASHBOARD'!K3173&gt;=55,FORMULAS!$E$3,IF(' DASHBOARD'!K3173&gt;=50,FORMULAS!$F$3,IF(' DASHBOARD'!K3173&gt;=40,FORMULAS!$G$3,IF(' DASHBOARD'!K3173&gt;=30,FORMULAS!$H$3,IF(K3173&gt;=20,FORMULAS!$I$3,IF(' DASHBOARD'!K3173&gt;=16,FORMULAS!$J$3)))))))</f>
        <v>#REF!</v>
      </c>
      <c r="X3173" t="e">
        <f>INDEX(FORMULAS!$D$4:$J$10,MATCH('RAW DATA'!A3173,FORMULAS!$A$4:$A$10,0),MATCH(' DASHBOARD'!W3173,FORMULAS!$D$3:$J$3,0))</f>
        <v>#N/A</v>
      </c>
      <c r="Y3173">
        <f t="shared" si="196"/>
        <v>0</v>
      </c>
      <c r="Z3173">
        <f t="shared" si="197"/>
        <v>0</v>
      </c>
      <c r="AA3173" t="e">
        <f t="shared" si="198"/>
        <v>#DIV/0!</v>
      </c>
      <c r="AB3173" s="14" t="e">
        <f>1-(FORMULAS!$S$2-' DASHBOARD'!X3173)/FORMULAS!$S$2</f>
        <v>#N/A</v>
      </c>
      <c r="AC3173" t="e">
        <f t="shared" si="199"/>
        <v>#N/A</v>
      </c>
    </row>
    <row r="3174" spans="1:29" x14ac:dyDescent="0.2">
      <c r="A3174">
        <f>'RAW DATA'!A3174</f>
        <v>0</v>
      </c>
      <c r="B3174">
        <f>'RAW DATA'!G3174</f>
        <v>0</v>
      </c>
      <c r="C3174" t="e">
        <f>'RAW DATA'!#REF!</f>
        <v>#REF!</v>
      </c>
      <c r="D3174" t="e">
        <f>'RAW DATA'!#REF!</f>
        <v>#REF!</v>
      </c>
      <c r="E3174" t="e">
        <f>'RAW DATA'!#REF!</f>
        <v>#REF!</v>
      </c>
      <c r="F3174">
        <f>'RAW DATA'!H3174</f>
        <v>0</v>
      </c>
      <c r="G3174">
        <f>'RAW DATA'!I3174</f>
        <v>0</v>
      </c>
      <c r="H3174" t="e">
        <f>'RAW DATA'!#REF!</f>
        <v>#REF!</v>
      </c>
      <c r="I3174" t="e">
        <f>'RAW DATA'!#REF!</f>
        <v>#REF!</v>
      </c>
      <c r="J3174">
        <f>'RAW DATA'!J3174</f>
        <v>0</v>
      </c>
      <c r="K3174" t="e">
        <f>'RAW DATA'!#REF!</f>
        <v>#REF!</v>
      </c>
      <c r="L3174">
        <f>'RAW DATA'!P3174</f>
        <v>0</v>
      </c>
      <c r="M3174">
        <f>'RAW DATA'!Q3174</f>
        <v>0</v>
      </c>
      <c r="N3174">
        <f>'RAW DATA'!R3174</f>
        <v>0</v>
      </c>
      <c r="O3174">
        <f>'RAW DATA'!S3174</f>
        <v>0</v>
      </c>
      <c r="P3174">
        <f>'RAW DATA'!T3174</f>
        <v>0</v>
      </c>
      <c r="Q3174">
        <f>'RAW DATA'!U3174</f>
        <v>0</v>
      </c>
      <c r="R3174">
        <f>'RAW DATA'!V3174</f>
        <v>0</v>
      </c>
      <c r="S3174" t="e">
        <f>'RAW DATA'!#REF!</f>
        <v>#REF!</v>
      </c>
      <c r="T3174">
        <f>'RAW DATA'!W3174</f>
        <v>0</v>
      </c>
      <c r="U3174">
        <f>'RAW DATA'!X3174</f>
        <v>0</v>
      </c>
      <c r="V3174">
        <f>'RAW DATA'!Y3174</f>
        <v>0</v>
      </c>
      <c r="W3174" t="e">
        <f>IF(' DASHBOARD'!K3174&gt;=60,FORMULAS!$D$3,IF(' DASHBOARD'!K3174&gt;=55,FORMULAS!$E$3,IF(' DASHBOARD'!K3174&gt;=50,FORMULAS!$F$3,IF(' DASHBOARD'!K3174&gt;=40,FORMULAS!$G$3,IF(' DASHBOARD'!K3174&gt;=30,FORMULAS!$H$3,IF(K3174&gt;=20,FORMULAS!$I$3,IF(' DASHBOARD'!K3174&gt;=16,FORMULAS!$J$3)))))))</f>
        <v>#REF!</v>
      </c>
      <c r="X3174" t="e">
        <f>INDEX(FORMULAS!$D$4:$J$10,MATCH('RAW DATA'!A3174,FORMULAS!$A$4:$A$10,0),MATCH(' DASHBOARD'!W3174,FORMULAS!$D$3:$J$3,0))</f>
        <v>#N/A</v>
      </c>
      <c r="Y3174">
        <f t="shared" si="196"/>
        <v>0</v>
      </c>
      <c r="Z3174">
        <f t="shared" si="197"/>
        <v>0</v>
      </c>
      <c r="AA3174" t="e">
        <f t="shared" si="198"/>
        <v>#DIV/0!</v>
      </c>
      <c r="AB3174" s="14" t="e">
        <f>1-(FORMULAS!$S$2-' DASHBOARD'!X3174)/FORMULAS!$S$2</f>
        <v>#N/A</v>
      </c>
      <c r="AC3174" t="e">
        <f t="shared" si="199"/>
        <v>#N/A</v>
      </c>
    </row>
    <row r="3175" spans="1:29" x14ac:dyDescent="0.2">
      <c r="A3175">
        <f>'RAW DATA'!A3175</f>
        <v>0</v>
      </c>
      <c r="B3175">
        <f>'RAW DATA'!G3175</f>
        <v>0</v>
      </c>
      <c r="C3175" t="e">
        <f>'RAW DATA'!#REF!</f>
        <v>#REF!</v>
      </c>
      <c r="D3175" t="e">
        <f>'RAW DATA'!#REF!</f>
        <v>#REF!</v>
      </c>
      <c r="E3175" t="e">
        <f>'RAW DATA'!#REF!</f>
        <v>#REF!</v>
      </c>
      <c r="F3175">
        <f>'RAW DATA'!H3175</f>
        <v>0</v>
      </c>
      <c r="G3175">
        <f>'RAW DATA'!I3175</f>
        <v>0</v>
      </c>
      <c r="H3175" t="e">
        <f>'RAW DATA'!#REF!</f>
        <v>#REF!</v>
      </c>
      <c r="I3175" t="e">
        <f>'RAW DATA'!#REF!</f>
        <v>#REF!</v>
      </c>
      <c r="J3175">
        <f>'RAW DATA'!J3175</f>
        <v>0</v>
      </c>
      <c r="K3175" t="e">
        <f>'RAW DATA'!#REF!</f>
        <v>#REF!</v>
      </c>
      <c r="L3175">
        <f>'RAW DATA'!P3175</f>
        <v>0</v>
      </c>
      <c r="M3175">
        <f>'RAW DATA'!Q3175</f>
        <v>0</v>
      </c>
      <c r="N3175">
        <f>'RAW DATA'!R3175</f>
        <v>0</v>
      </c>
      <c r="O3175">
        <f>'RAW DATA'!S3175</f>
        <v>0</v>
      </c>
      <c r="P3175">
        <f>'RAW DATA'!T3175</f>
        <v>0</v>
      </c>
      <c r="Q3175">
        <f>'RAW DATA'!U3175</f>
        <v>0</v>
      </c>
      <c r="R3175">
        <f>'RAW DATA'!V3175</f>
        <v>0</v>
      </c>
      <c r="S3175" t="e">
        <f>'RAW DATA'!#REF!</f>
        <v>#REF!</v>
      </c>
      <c r="T3175">
        <f>'RAW DATA'!W3175</f>
        <v>0</v>
      </c>
      <c r="U3175">
        <f>'RAW DATA'!X3175</f>
        <v>0</v>
      </c>
      <c r="V3175">
        <f>'RAW DATA'!Y3175</f>
        <v>0</v>
      </c>
      <c r="W3175" t="e">
        <f>IF(' DASHBOARD'!K3175&gt;=60,FORMULAS!$D$3,IF(' DASHBOARD'!K3175&gt;=55,FORMULAS!$E$3,IF(' DASHBOARD'!K3175&gt;=50,FORMULAS!$F$3,IF(' DASHBOARD'!K3175&gt;=40,FORMULAS!$G$3,IF(' DASHBOARD'!K3175&gt;=30,FORMULAS!$H$3,IF(K3175&gt;=20,FORMULAS!$I$3,IF(' DASHBOARD'!K3175&gt;=16,FORMULAS!$J$3)))))))</f>
        <v>#REF!</v>
      </c>
      <c r="X3175" t="e">
        <f>INDEX(FORMULAS!$D$4:$J$10,MATCH('RAW DATA'!A3175,FORMULAS!$A$4:$A$10,0),MATCH(' DASHBOARD'!W3175,FORMULAS!$D$3:$J$3,0))</f>
        <v>#N/A</v>
      </c>
      <c r="Y3175">
        <f t="shared" si="196"/>
        <v>0</v>
      </c>
      <c r="Z3175">
        <f t="shared" si="197"/>
        <v>0</v>
      </c>
      <c r="AA3175" t="e">
        <f t="shared" si="198"/>
        <v>#DIV/0!</v>
      </c>
      <c r="AB3175" s="14" t="e">
        <f>1-(FORMULAS!$S$2-' DASHBOARD'!X3175)/FORMULAS!$S$2</f>
        <v>#N/A</v>
      </c>
      <c r="AC3175" t="e">
        <f t="shared" si="199"/>
        <v>#N/A</v>
      </c>
    </row>
    <row r="3176" spans="1:29" x14ac:dyDescent="0.2">
      <c r="A3176">
        <f>'RAW DATA'!A3176</f>
        <v>0</v>
      </c>
      <c r="B3176">
        <f>'RAW DATA'!G3176</f>
        <v>0</v>
      </c>
      <c r="C3176" t="e">
        <f>'RAW DATA'!#REF!</f>
        <v>#REF!</v>
      </c>
      <c r="D3176" t="e">
        <f>'RAW DATA'!#REF!</f>
        <v>#REF!</v>
      </c>
      <c r="E3176" t="e">
        <f>'RAW DATA'!#REF!</f>
        <v>#REF!</v>
      </c>
      <c r="F3176">
        <f>'RAW DATA'!H3176</f>
        <v>0</v>
      </c>
      <c r="G3176">
        <f>'RAW DATA'!I3176</f>
        <v>0</v>
      </c>
      <c r="H3176" t="e">
        <f>'RAW DATA'!#REF!</f>
        <v>#REF!</v>
      </c>
      <c r="I3176" t="e">
        <f>'RAW DATA'!#REF!</f>
        <v>#REF!</v>
      </c>
      <c r="J3176">
        <f>'RAW DATA'!J3176</f>
        <v>0</v>
      </c>
      <c r="K3176" t="e">
        <f>'RAW DATA'!#REF!</f>
        <v>#REF!</v>
      </c>
      <c r="L3176">
        <f>'RAW DATA'!P3176</f>
        <v>0</v>
      </c>
      <c r="M3176">
        <f>'RAW DATA'!Q3176</f>
        <v>0</v>
      </c>
      <c r="N3176">
        <f>'RAW DATA'!R3176</f>
        <v>0</v>
      </c>
      <c r="O3176">
        <f>'RAW DATA'!S3176</f>
        <v>0</v>
      </c>
      <c r="P3176">
        <f>'RAW DATA'!T3176</f>
        <v>0</v>
      </c>
      <c r="Q3176">
        <f>'RAW DATA'!U3176</f>
        <v>0</v>
      </c>
      <c r="R3176">
        <f>'RAW DATA'!V3176</f>
        <v>0</v>
      </c>
      <c r="S3176" t="e">
        <f>'RAW DATA'!#REF!</f>
        <v>#REF!</v>
      </c>
      <c r="T3176">
        <f>'RAW DATA'!W3176</f>
        <v>0</v>
      </c>
      <c r="U3176">
        <f>'RAW DATA'!X3176</f>
        <v>0</v>
      </c>
      <c r="V3176">
        <f>'RAW DATA'!Y3176</f>
        <v>0</v>
      </c>
      <c r="W3176" t="e">
        <f>IF(' DASHBOARD'!K3176&gt;=60,FORMULAS!$D$3,IF(' DASHBOARD'!K3176&gt;=55,FORMULAS!$E$3,IF(' DASHBOARD'!K3176&gt;=50,FORMULAS!$F$3,IF(' DASHBOARD'!K3176&gt;=40,FORMULAS!$G$3,IF(' DASHBOARD'!K3176&gt;=30,FORMULAS!$H$3,IF(K3176&gt;=20,FORMULAS!$I$3,IF(' DASHBOARD'!K3176&gt;=16,FORMULAS!$J$3)))))))</f>
        <v>#REF!</v>
      </c>
      <c r="X3176" t="e">
        <f>INDEX(FORMULAS!$D$4:$J$10,MATCH('RAW DATA'!A3176,FORMULAS!$A$4:$A$10,0),MATCH(' DASHBOARD'!W3176,FORMULAS!$D$3:$J$3,0))</f>
        <v>#N/A</v>
      </c>
      <c r="Y3176">
        <f t="shared" si="196"/>
        <v>0</v>
      </c>
      <c r="Z3176">
        <f t="shared" si="197"/>
        <v>0</v>
      </c>
      <c r="AA3176" t="e">
        <f t="shared" si="198"/>
        <v>#DIV/0!</v>
      </c>
      <c r="AB3176" s="14" t="e">
        <f>1-(FORMULAS!$S$2-' DASHBOARD'!X3176)/FORMULAS!$S$2</f>
        <v>#N/A</v>
      </c>
      <c r="AC3176" t="e">
        <f t="shared" si="199"/>
        <v>#N/A</v>
      </c>
    </row>
    <row r="3177" spans="1:29" x14ac:dyDescent="0.2">
      <c r="A3177">
        <f>'RAW DATA'!A3177</f>
        <v>0</v>
      </c>
      <c r="B3177">
        <f>'RAW DATA'!G3177</f>
        <v>0</v>
      </c>
      <c r="C3177" t="e">
        <f>'RAW DATA'!#REF!</f>
        <v>#REF!</v>
      </c>
      <c r="D3177" t="e">
        <f>'RAW DATA'!#REF!</f>
        <v>#REF!</v>
      </c>
      <c r="E3177" t="e">
        <f>'RAW DATA'!#REF!</f>
        <v>#REF!</v>
      </c>
      <c r="F3177">
        <f>'RAW DATA'!H3177</f>
        <v>0</v>
      </c>
      <c r="G3177">
        <f>'RAW DATA'!I3177</f>
        <v>0</v>
      </c>
      <c r="H3177" t="e">
        <f>'RAW DATA'!#REF!</f>
        <v>#REF!</v>
      </c>
      <c r="I3177" t="e">
        <f>'RAW DATA'!#REF!</f>
        <v>#REF!</v>
      </c>
      <c r="J3177">
        <f>'RAW DATA'!J3177</f>
        <v>0</v>
      </c>
      <c r="K3177" t="e">
        <f>'RAW DATA'!#REF!</f>
        <v>#REF!</v>
      </c>
      <c r="L3177">
        <f>'RAW DATA'!P3177</f>
        <v>0</v>
      </c>
      <c r="M3177">
        <f>'RAW DATA'!Q3177</f>
        <v>0</v>
      </c>
      <c r="N3177">
        <f>'RAW DATA'!R3177</f>
        <v>0</v>
      </c>
      <c r="O3177">
        <f>'RAW DATA'!S3177</f>
        <v>0</v>
      </c>
      <c r="P3177">
        <f>'RAW DATA'!T3177</f>
        <v>0</v>
      </c>
      <c r="Q3177">
        <f>'RAW DATA'!U3177</f>
        <v>0</v>
      </c>
      <c r="R3177">
        <f>'RAW DATA'!V3177</f>
        <v>0</v>
      </c>
      <c r="S3177" t="e">
        <f>'RAW DATA'!#REF!</f>
        <v>#REF!</v>
      </c>
      <c r="T3177">
        <f>'RAW DATA'!W3177</f>
        <v>0</v>
      </c>
      <c r="U3177">
        <f>'RAW DATA'!X3177</f>
        <v>0</v>
      </c>
      <c r="V3177">
        <f>'RAW DATA'!Y3177</f>
        <v>0</v>
      </c>
      <c r="W3177" t="e">
        <f>IF(' DASHBOARD'!K3177&gt;=60,FORMULAS!$D$3,IF(' DASHBOARD'!K3177&gt;=55,FORMULAS!$E$3,IF(' DASHBOARD'!K3177&gt;=50,FORMULAS!$F$3,IF(' DASHBOARD'!K3177&gt;=40,FORMULAS!$G$3,IF(' DASHBOARD'!K3177&gt;=30,FORMULAS!$H$3,IF(K3177&gt;=20,FORMULAS!$I$3,IF(' DASHBOARD'!K3177&gt;=16,FORMULAS!$J$3)))))))</f>
        <v>#REF!</v>
      </c>
      <c r="X3177" t="e">
        <f>INDEX(FORMULAS!$D$4:$J$10,MATCH('RAW DATA'!A3177,FORMULAS!$A$4:$A$10,0),MATCH(' DASHBOARD'!W3177,FORMULAS!$D$3:$J$3,0))</f>
        <v>#N/A</v>
      </c>
      <c r="Y3177">
        <f t="shared" si="196"/>
        <v>0</v>
      </c>
      <c r="Z3177">
        <f t="shared" si="197"/>
        <v>0</v>
      </c>
      <c r="AA3177" t="e">
        <f t="shared" si="198"/>
        <v>#DIV/0!</v>
      </c>
      <c r="AB3177" s="14" t="e">
        <f>1-(FORMULAS!$S$2-' DASHBOARD'!X3177)/FORMULAS!$S$2</f>
        <v>#N/A</v>
      </c>
      <c r="AC3177" t="e">
        <f t="shared" si="199"/>
        <v>#N/A</v>
      </c>
    </row>
    <row r="3178" spans="1:29" x14ac:dyDescent="0.2">
      <c r="A3178">
        <f>'RAW DATA'!A3178</f>
        <v>0</v>
      </c>
      <c r="B3178">
        <f>'RAW DATA'!G3178</f>
        <v>0</v>
      </c>
      <c r="C3178" t="e">
        <f>'RAW DATA'!#REF!</f>
        <v>#REF!</v>
      </c>
      <c r="D3178" t="e">
        <f>'RAW DATA'!#REF!</f>
        <v>#REF!</v>
      </c>
      <c r="E3178" t="e">
        <f>'RAW DATA'!#REF!</f>
        <v>#REF!</v>
      </c>
      <c r="F3178">
        <f>'RAW DATA'!H3178</f>
        <v>0</v>
      </c>
      <c r="G3178">
        <f>'RAW DATA'!I3178</f>
        <v>0</v>
      </c>
      <c r="H3178" t="e">
        <f>'RAW DATA'!#REF!</f>
        <v>#REF!</v>
      </c>
      <c r="I3178" t="e">
        <f>'RAW DATA'!#REF!</f>
        <v>#REF!</v>
      </c>
      <c r="J3178">
        <f>'RAW DATA'!J3178</f>
        <v>0</v>
      </c>
      <c r="K3178" t="e">
        <f>'RAW DATA'!#REF!</f>
        <v>#REF!</v>
      </c>
      <c r="L3178">
        <f>'RAW DATA'!P3178</f>
        <v>0</v>
      </c>
      <c r="M3178">
        <f>'RAW DATA'!Q3178</f>
        <v>0</v>
      </c>
      <c r="N3178">
        <f>'RAW DATA'!R3178</f>
        <v>0</v>
      </c>
      <c r="O3178">
        <f>'RAW DATA'!S3178</f>
        <v>0</v>
      </c>
      <c r="P3178">
        <f>'RAW DATA'!T3178</f>
        <v>0</v>
      </c>
      <c r="Q3178">
        <f>'RAW DATA'!U3178</f>
        <v>0</v>
      </c>
      <c r="R3178">
        <f>'RAW DATA'!V3178</f>
        <v>0</v>
      </c>
      <c r="S3178" t="e">
        <f>'RAW DATA'!#REF!</f>
        <v>#REF!</v>
      </c>
      <c r="T3178">
        <f>'RAW DATA'!W3178</f>
        <v>0</v>
      </c>
      <c r="U3178">
        <f>'RAW DATA'!X3178</f>
        <v>0</v>
      </c>
      <c r="V3178">
        <f>'RAW DATA'!Y3178</f>
        <v>0</v>
      </c>
      <c r="W3178" t="e">
        <f>IF(' DASHBOARD'!K3178&gt;=60,FORMULAS!$D$3,IF(' DASHBOARD'!K3178&gt;=55,FORMULAS!$E$3,IF(' DASHBOARD'!K3178&gt;=50,FORMULAS!$F$3,IF(' DASHBOARD'!K3178&gt;=40,FORMULAS!$G$3,IF(' DASHBOARD'!K3178&gt;=30,FORMULAS!$H$3,IF(K3178&gt;=20,FORMULAS!$I$3,IF(' DASHBOARD'!K3178&gt;=16,FORMULAS!$J$3)))))))</f>
        <v>#REF!</v>
      </c>
      <c r="X3178" t="e">
        <f>INDEX(FORMULAS!$D$4:$J$10,MATCH('RAW DATA'!A3178,FORMULAS!$A$4:$A$10,0),MATCH(' DASHBOARD'!W3178,FORMULAS!$D$3:$J$3,0))</f>
        <v>#N/A</v>
      </c>
      <c r="Y3178">
        <f t="shared" si="196"/>
        <v>0</v>
      </c>
      <c r="Z3178">
        <f t="shared" si="197"/>
        <v>0</v>
      </c>
      <c r="AA3178" t="e">
        <f t="shared" si="198"/>
        <v>#DIV/0!</v>
      </c>
      <c r="AB3178" s="14" t="e">
        <f>1-(FORMULAS!$S$2-' DASHBOARD'!X3178)/FORMULAS!$S$2</f>
        <v>#N/A</v>
      </c>
      <c r="AC3178" t="e">
        <f t="shared" si="199"/>
        <v>#N/A</v>
      </c>
    </row>
    <row r="3179" spans="1:29" x14ac:dyDescent="0.2">
      <c r="A3179">
        <f>'RAW DATA'!A3179</f>
        <v>0</v>
      </c>
      <c r="B3179">
        <f>'RAW DATA'!G3179</f>
        <v>0</v>
      </c>
      <c r="C3179" t="e">
        <f>'RAW DATA'!#REF!</f>
        <v>#REF!</v>
      </c>
      <c r="D3179" t="e">
        <f>'RAW DATA'!#REF!</f>
        <v>#REF!</v>
      </c>
      <c r="E3179" t="e">
        <f>'RAW DATA'!#REF!</f>
        <v>#REF!</v>
      </c>
      <c r="F3179">
        <f>'RAW DATA'!H3179</f>
        <v>0</v>
      </c>
      <c r="G3179">
        <f>'RAW DATA'!I3179</f>
        <v>0</v>
      </c>
      <c r="H3179" t="e">
        <f>'RAW DATA'!#REF!</f>
        <v>#REF!</v>
      </c>
      <c r="I3179" t="e">
        <f>'RAW DATA'!#REF!</f>
        <v>#REF!</v>
      </c>
      <c r="J3179">
        <f>'RAW DATA'!J3179</f>
        <v>0</v>
      </c>
      <c r="K3179" t="e">
        <f>'RAW DATA'!#REF!</f>
        <v>#REF!</v>
      </c>
      <c r="L3179">
        <f>'RAW DATA'!P3179</f>
        <v>0</v>
      </c>
      <c r="M3179">
        <f>'RAW DATA'!Q3179</f>
        <v>0</v>
      </c>
      <c r="N3179">
        <f>'RAW DATA'!R3179</f>
        <v>0</v>
      </c>
      <c r="O3179">
        <f>'RAW DATA'!S3179</f>
        <v>0</v>
      </c>
      <c r="P3179">
        <f>'RAW DATA'!T3179</f>
        <v>0</v>
      </c>
      <c r="Q3179">
        <f>'RAW DATA'!U3179</f>
        <v>0</v>
      </c>
      <c r="R3179">
        <f>'RAW DATA'!V3179</f>
        <v>0</v>
      </c>
      <c r="S3179" t="e">
        <f>'RAW DATA'!#REF!</f>
        <v>#REF!</v>
      </c>
      <c r="T3179">
        <f>'RAW DATA'!W3179</f>
        <v>0</v>
      </c>
      <c r="U3179">
        <f>'RAW DATA'!X3179</f>
        <v>0</v>
      </c>
      <c r="V3179">
        <f>'RAW DATA'!Y3179</f>
        <v>0</v>
      </c>
      <c r="W3179" t="e">
        <f>IF(' DASHBOARD'!K3179&gt;=60,FORMULAS!$D$3,IF(' DASHBOARD'!K3179&gt;=55,FORMULAS!$E$3,IF(' DASHBOARD'!K3179&gt;=50,FORMULAS!$F$3,IF(' DASHBOARD'!K3179&gt;=40,FORMULAS!$G$3,IF(' DASHBOARD'!K3179&gt;=30,FORMULAS!$H$3,IF(K3179&gt;=20,FORMULAS!$I$3,IF(' DASHBOARD'!K3179&gt;=16,FORMULAS!$J$3)))))))</f>
        <v>#REF!</v>
      </c>
      <c r="X3179" t="e">
        <f>INDEX(FORMULAS!$D$4:$J$10,MATCH('RAW DATA'!A3179,FORMULAS!$A$4:$A$10,0),MATCH(' DASHBOARD'!W3179,FORMULAS!$D$3:$J$3,0))</f>
        <v>#N/A</v>
      </c>
      <c r="Y3179">
        <f t="shared" si="196"/>
        <v>0</v>
      </c>
      <c r="Z3179">
        <f t="shared" si="197"/>
        <v>0</v>
      </c>
      <c r="AA3179" t="e">
        <f t="shared" si="198"/>
        <v>#DIV/0!</v>
      </c>
      <c r="AB3179" s="14" t="e">
        <f>1-(FORMULAS!$S$2-' DASHBOARD'!X3179)/FORMULAS!$S$2</f>
        <v>#N/A</v>
      </c>
      <c r="AC3179" t="e">
        <f t="shared" si="199"/>
        <v>#N/A</v>
      </c>
    </row>
    <row r="3180" spans="1:29" x14ac:dyDescent="0.2">
      <c r="A3180">
        <f>'RAW DATA'!A3180</f>
        <v>0</v>
      </c>
      <c r="B3180">
        <f>'RAW DATA'!G3180</f>
        <v>0</v>
      </c>
      <c r="C3180" t="e">
        <f>'RAW DATA'!#REF!</f>
        <v>#REF!</v>
      </c>
      <c r="D3180" t="e">
        <f>'RAW DATA'!#REF!</f>
        <v>#REF!</v>
      </c>
      <c r="E3180" t="e">
        <f>'RAW DATA'!#REF!</f>
        <v>#REF!</v>
      </c>
      <c r="F3180">
        <f>'RAW DATA'!H3180</f>
        <v>0</v>
      </c>
      <c r="G3180">
        <f>'RAW DATA'!I3180</f>
        <v>0</v>
      </c>
      <c r="H3180" t="e">
        <f>'RAW DATA'!#REF!</f>
        <v>#REF!</v>
      </c>
      <c r="I3180" t="e">
        <f>'RAW DATA'!#REF!</f>
        <v>#REF!</v>
      </c>
      <c r="J3180">
        <f>'RAW DATA'!J3180</f>
        <v>0</v>
      </c>
      <c r="K3180" t="e">
        <f>'RAW DATA'!#REF!</f>
        <v>#REF!</v>
      </c>
      <c r="L3180">
        <f>'RAW DATA'!P3180</f>
        <v>0</v>
      </c>
      <c r="M3180">
        <f>'RAW DATA'!Q3180</f>
        <v>0</v>
      </c>
      <c r="N3180">
        <f>'RAW DATA'!R3180</f>
        <v>0</v>
      </c>
      <c r="O3180">
        <f>'RAW DATA'!S3180</f>
        <v>0</v>
      </c>
      <c r="P3180">
        <f>'RAW DATA'!T3180</f>
        <v>0</v>
      </c>
      <c r="Q3180">
        <f>'RAW DATA'!U3180</f>
        <v>0</v>
      </c>
      <c r="R3180">
        <f>'RAW DATA'!V3180</f>
        <v>0</v>
      </c>
      <c r="S3180" t="e">
        <f>'RAW DATA'!#REF!</f>
        <v>#REF!</v>
      </c>
      <c r="T3180">
        <f>'RAW DATA'!W3180</f>
        <v>0</v>
      </c>
      <c r="U3180">
        <f>'RAW DATA'!X3180</f>
        <v>0</v>
      </c>
      <c r="V3180">
        <f>'RAW DATA'!Y3180</f>
        <v>0</v>
      </c>
      <c r="W3180" t="e">
        <f>IF(' DASHBOARD'!K3180&gt;=60,FORMULAS!$D$3,IF(' DASHBOARD'!K3180&gt;=55,FORMULAS!$E$3,IF(' DASHBOARD'!K3180&gt;=50,FORMULAS!$F$3,IF(' DASHBOARD'!K3180&gt;=40,FORMULAS!$G$3,IF(' DASHBOARD'!K3180&gt;=30,FORMULAS!$H$3,IF(K3180&gt;=20,FORMULAS!$I$3,IF(' DASHBOARD'!K3180&gt;=16,FORMULAS!$J$3)))))))</f>
        <v>#REF!</v>
      </c>
      <c r="X3180" t="e">
        <f>INDEX(FORMULAS!$D$4:$J$10,MATCH('RAW DATA'!A3180,FORMULAS!$A$4:$A$10,0),MATCH(' DASHBOARD'!W3180,FORMULAS!$D$3:$J$3,0))</f>
        <v>#N/A</v>
      </c>
      <c r="Y3180">
        <f t="shared" si="196"/>
        <v>0</v>
      </c>
      <c r="Z3180">
        <f t="shared" si="197"/>
        <v>0</v>
      </c>
      <c r="AA3180" t="e">
        <f t="shared" si="198"/>
        <v>#DIV/0!</v>
      </c>
      <c r="AB3180" s="14" t="e">
        <f>1-(FORMULAS!$S$2-' DASHBOARD'!X3180)/FORMULAS!$S$2</f>
        <v>#N/A</v>
      </c>
      <c r="AC3180" t="e">
        <f t="shared" si="199"/>
        <v>#N/A</v>
      </c>
    </row>
    <row r="3181" spans="1:29" x14ac:dyDescent="0.2">
      <c r="A3181">
        <f>'RAW DATA'!A3181</f>
        <v>0</v>
      </c>
      <c r="B3181">
        <f>'RAW DATA'!G3181</f>
        <v>0</v>
      </c>
      <c r="C3181" t="e">
        <f>'RAW DATA'!#REF!</f>
        <v>#REF!</v>
      </c>
      <c r="D3181" t="e">
        <f>'RAW DATA'!#REF!</f>
        <v>#REF!</v>
      </c>
      <c r="E3181" t="e">
        <f>'RAW DATA'!#REF!</f>
        <v>#REF!</v>
      </c>
      <c r="F3181">
        <f>'RAW DATA'!H3181</f>
        <v>0</v>
      </c>
      <c r="G3181">
        <f>'RAW DATA'!I3181</f>
        <v>0</v>
      </c>
      <c r="H3181" t="e">
        <f>'RAW DATA'!#REF!</f>
        <v>#REF!</v>
      </c>
      <c r="I3181" t="e">
        <f>'RAW DATA'!#REF!</f>
        <v>#REF!</v>
      </c>
      <c r="J3181">
        <f>'RAW DATA'!J3181</f>
        <v>0</v>
      </c>
      <c r="K3181" t="e">
        <f>'RAW DATA'!#REF!</f>
        <v>#REF!</v>
      </c>
      <c r="L3181">
        <f>'RAW DATA'!P3181</f>
        <v>0</v>
      </c>
      <c r="M3181">
        <f>'RAW DATA'!Q3181</f>
        <v>0</v>
      </c>
      <c r="N3181">
        <f>'RAW DATA'!R3181</f>
        <v>0</v>
      </c>
      <c r="O3181">
        <f>'RAW DATA'!S3181</f>
        <v>0</v>
      </c>
      <c r="P3181">
        <f>'RAW DATA'!T3181</f>
        <v>0</v>
      </c>
      <c r="Q3181">
        <f>'RAW DATA'!U3181</f>
        <v>0</v>
      </c>
      <c r="R3181">
        <f>'RAW DATA'!V3181</f>
        <v>0</v>
      </c>
      <c r="S3181" t="e">
        <f>'RAW DATA'!#REF!</f>
        <v>#REF!</v>
      </c>
      <c r="T3181">
        <f>'RAW DATA'!W3181</f>
        <v>0</v>
      </c>
      <c r="U3181">
        <f>'RAW DATA'!X3181</f>
        <v>0</v>
      </c>
      <c r="V3181">
        <f>'RAW DATA'!Y3181</f>
        <v>0</v>
      </c>
      <c r="W3181" t="e">
        <f>IF(' DASHBOARD'!K3181&gt;=60,FORMULAS!$D$3,IF(' DASHBOARD'!K3181&gt;=55,FORMULAS!$E$3,IF(' DASHBOARD'!K3181&gt;=50,FORMULAS!$F$3,IF(' DASHBOARD'!K3181&gt;=40,FORMULAS!$G$3,IF(' DASHBOARD'!K3181&gt;=30,FORMULAS!$H$3,IF(K3181&gt;=20,FORMULAS!$I$3,IF(' DASHBOARD'!K3181&gt;=16,FORMULAS!$J$3)))))))</f>
        <v>#REF!</v>
      </c>
      <c r="X3181" t="e">
        <f>INDEX(FORMULAS!$D$4:$J$10,MATCH('RAW DATA'!A3181,FORMULAS!$A$4:$A$10,0),MATCH(' DASHBOARD'!W3181,FORMULAS!$D$3:$J$3,0))</f>
        <v>#N/A</v>
      </c>
      <c r="Y3181">
        <f t="shared" si="196"/>
        <v>0</v>
      </c>
      <c r="Z3181">
        <f t="shared" si="197"/>
        <v>0</v>
      </c>
      <c r="AA3181" t="e">
        <f t="shared" si="198"/>
        <v>#DIV/0!</v>
      </c>
      <c r="AB3181" s="14" t="e">
        <f>1-(FORMULAS!$S$2-' DASHBOARD'!X3181)/FORMULAS!$S$2</f>
        <v>#N/A</v>
      </c>
      <c r="AC3181" t="e">
        <f t="shared" si="199"/>
        <v>#N/A</v>
      </c>
    </row>
    <row r="3182" spans="1:29" x14ac:dyDescent="0.2">
      <c r="A3182">
        <f>'RAW DATA'!A3182</f>
        <v>0</v>
      </c>
      <c r="B3182">
        <f>'RAW DATA'!G3182</f>
        <v>0</v>
      </c>
      <c r="C3182" t="e">
        <f>'RAW DATA'!#REF!</f>
        <v>#REF!</v>
      </c>
      <c r="D3182" t="e">
        <f>'RAW DATA'!#REF!</f>
        <v>#REF!</v>
      </c>
      <c r="E3182" t="e">
        <f>'RAW DATA'!#REF!</f>
        <v>#REF!</v>
      </c>
      <c r="F3182">
        <f>'RAW DATA'!H3182</f>
        <v>0</v>
      </c>
      <c r="G3182">
        <f>'RAW DATA'!I3182</f>
        <v>0</v>
      </c>
      <c r="H3182" t="e">
        <f>'RAW DATA'!#REF!</f>
        <v>#REF!</v>
      </c>
      <c r="I3182" t="e">
        <f>'RAW DATA'!#REF!</f>
        <v>#REF!</v>
      </c>
      <c r="J3182">
        <f>'RAW DATA'!J3182</f>
        <v>0</v>
      </c>
      <c r="K3182" t="e">
        <f>'RAW DATA'!#REF!</f>
        <v>#REF!</v>
      </c>
      <c r="L3182">
        <f>'RAW DATA'!P3182</f>
        <v>0</v>
      </c>
      <c r="M3182">
        <f>'RAW DATA'!Q3182</f>
        <v>0</v>
      </c>
      <c r="N3182">
        <f>'RAW DATA'!R3182</f>
        <v>0</v>
      </c>
      <c r="O3182">
        <f>'RAW DATA'!S3182</f>
        <v>0</v>
      </c>
      <c r="P3182">
        <f>'RAW DATA'!T3182</f>
        <v>0</v>
      </c>
      <c r="Q3182">
        <f>'RAW DATA'!U3182</f>
        <v>0</v>
      </c>
      <c r="R3182">
        <f>'RAW DATA'!V3182</f>
        <v>0</v>
      </c>
      <c r="S3182" t="e">
        <f>'RAW DATA'!#REF!</f>
        <v>#REF!</v>
      </c>
      <c r="T3182">
        <f>'RAW DATA'!W3182</f>
        <v>0</v>
      </c>
      <c r="U3182">
        <f>'RAW DATA'!X3182</f>
        <v>0</v>
      </c>
      <c r="V3182">
        <f>'RAW DATA'!Y3182</f>
        <v>0</v>
      </c>
      <c r="W3182" t="e">
        <f>IF(' DASHBOARD'!K3182&gt;=60,FORMULAS!$D$3,IF(' DASHBOARD'!K3182&gt;=55,FORMULAS!$E$3,IF(' DASHBOARD'!K3182&gt;=50,FORMULAS!$F$3,IF(' DASHBOARD'!K3182&gt;=40,FORMULAS!$G$3,IF(' DASHBOARD'!K3182&gt;=30,FORMULAS!$H$3,IF(K3182&gt;=20,FORMULAS!$I$3,IF(' DASHBOARD'!K3182&gt;=16,FORMULAS!$J$3)))))))</f>
        <v>#REF!</v>
      </c>
      <c r="X3182" t="e">
        <f>INDEX(FORMULAS!$D$4:$J$10,MATCH('RAW DATA'!A3182,FORMULAS!$A$4:$A$10,0),MATCH(' DASHBOARD'!W3182,FORMULAS!$D$3:$J$3,0))</f>
        <v>#N/A</v>
      </c>
      <c r="Y3182">
        <f t="shared" si="196"/>
        <v>0</v>
      </c>
      <c r="Z3182">
        <f t="shared" si="197"/>
        <v>0</v>
      </c>
      <c r="AA3182" t="e">
        <f t="shared" si="198"/>
        <v>#DIV/0!</v>
      </c>
      <c r="AB3182" s="14" t="e">
        <f>1-(FORMULAS!$S$2-' DASHBOARD'!X3182)/FORMULAS!$S$2</f>
        <v>#N/A</v>
      </c>
      <c r="AC3182" t="e">
        <f t="shared" si="199"/>
        <v>#N/A</v>
      </c>
    </row>
    <row r="3183" spans="1:29" x14ac:dyDescent="0.2">
      <c r="A3183">
        <f>'RAW DATA'!A3183</f>
        <v>0</v>
      </c>
      <c r="B3183">
        <f>'RAW DATA'!G3183</f>
        <v>0</v>
      </c>
      <c r="C3183" t="e">
        <f>'RAW DATA'!#REF!</f>
        <v>#REF!</v>
      </c>
      <c r="D3183" t="e">
        <f>'RAW DATA'!#REF!</f>
        <v>#REF!</v>
      </c>
      <c r="E3183" t="e">
        <f>'RAW DATA'!#REF!</f>
        <v>#REF!</v>
      </c>
      <c r="F3183">
        <f>'RAW DATA'!H3183</f>
        <v>0</v>
      </c>
      <c r="G3183">
        <f>'RAW DATA'!I3183</f>
        <v>0</v>
      </c>
      <c r="H3183" t="e">
        <f>'RAW DATA'!#REF!</f>
        <v>#REF!</v>
      </c>
      <c r="I3183" t="e">
        <f>'RAW DATA'!#REF!</f>
        <v>#REF!</v>
      </c>
      <c r="J3183">
        <f>'RAW DATA'!J3183</f>
        <v>0</v>
      </c>
      <c r="K3183" t="e">
        <f>'RAW DATA'!#REF!</f>
        <v>#REF!</v>
      </c>
      <c r="L3183">
        <f>'RAW DATA'!P3183</f>
        <v>0</v>
      </c>
      <c r="M3183">
        <f>'RAW DATA'!Q3183</f>
        <v>0</v>
      </c>
      <c r="N3183">
        <f>'RAW DATA'!R3183</f>
        <v>0</v>
      </c>
      <c r="O3183">
        <f>'RAW DATA'!S3183</f>
        <v>0</v>
      </c>
      <c r="P3183">
        <f>'RAW DATA'!T3183</f>
        <v>0</v>
      </c>
      <c r="Q3183">
        <f>'RAW DATA'!U3183</f>
        <v>0</v>
      </c>
      <c r="R3183">
        <f>'RAW DATA'!V3183</f>
        <v>0</v>
      </c>
      <c r="S3183" t="e">
        <f>'RAW DATA'!#REF!</f>
        <v>#REF!</v>
      </c>
      <c r="T3183">
        <f>'RAW DATA'!W3183</f>
        <v>0</v>
      </c>
      <c r="U3183">
        <f>'RAW DATA'!X3183</f>
        <v>0</v>
      </c>
      <c r="V3183">
        <f>'RAW DATA'!Y3183</f>
        <v>0</v>
      </c>
      <c r="W3183" t="e">
        <f>IF(' DASHBOARD'!K3183&gt;=60,FORMULAS!$D$3,IF(' DASHBOARD'!K3183&gt;=55,FORMULAS!$E$3,IF(' DASHBOARD'!K3183&gt;=50,FORMULAS!$F$3,IF(' DASHBOARD'!K3183&gt;=40,FORMULAS!$G$3,IF(' DASHBOARD'!K3183&gt;=30,FORMULAS!$H$3,IF(K3183&gt;=20,FORMULAS!$I$3,IF(' DASHBOARD'!K3183&gt;=16,FORMULAS!$J$3)))))))</f>
        <v>#REF!</v>
      </c>
      <c r="X3183" t="e">
        <f>INDEX(FORMULAS!$D$4:$J$10,MATCH('RAW DATA'!A3183,FORMULAS!$A$4:$A$10,0),MATCH(' DASHBOARD'!W3183,FORMULAS!$D$3:$J$3,0))</f>
        <v>#N/A</v>
      </c>
      <c r="Y3183">
        <f t="shared" si="196"/>
        <v>0</v>
      </c>
      <c r="Z3183">
        <f t="shared" si="197"/>
        <v>0</v>
      </c>
      <c r="AA3183" t="e">
        <f t="shared" si="198"/>
        <v>#DIV/0!</v>
      </c>
      <c r="AB3183" s="14" t="e">
        <f>1-(FORMULAS!$S$2-' DASHBOARD'!X3183)/FORMULAS!$S$2</f>
        <v>#N/A</v>
      </c>
      <c r="AC3183" t="e">
        <f t="shared" si="199"/>
        <v>#N/A</v>
      </c>
    </row>
    <row r="3184" spans="1:29" x14ac:dyDescent="0.2">
      <c r="A3184">
        <f>'RAW DATA'!A3184</f>
        <v>0</v>
      </c>
      <c r="B3184">
        <f>'RAW DATA'!G3184</f>
        <v>0</v>
      </c>
      <c r="C3184" t="e">
        <f>'RAW DATA'!#REF!</f>
        <v>#REF!</v>
      </c>
      <c r="D3184" t="e">
        <f>'RAW DATA'!#REF!</f>
        <v>#REF!</v>
      </c>
      <c r="E3184" t="e">
        <f>'RAW DATA'!#REF!</f>
        <v>#REF!</v>
      </c>
      <c r="F3184">
        <f>'RAW DATA'!H3184</f>
        <v>0</v>
      </c>
      <c r="G3184">
        <f>'RAW DATA'!I3184</f>
        <v>0</v>
      </c>
      <c r="H3184" t="e">
        <f>'RAW DATA'!#REF!</f>
        <v>#REF!</v>
      </c>
      <c r="I3184" t="e">
        <f>'RAW DATA'!#REF!</f>
        <v>#REF!</v>
      </c>
      <c r="J3184">
        <f>'RAW DATA'!J3184</f>
        <v>0</v>
      </c>
      <c r="K3184" t="e">
        <f>'RAW DATA'!#REF!</f>
        <v>#REF!</v>
      </c>
      <c r="L3184">
        <f>'RAW DATA'!P3184</f>
        <v>0</v>
      </c>
      <c r="M3184">
        <f>'RAW DATA'!Q3184</f>
        <v>0</v>
      </c>
      <c r="N3184">
        <f>'RAW DATA'!R3184</f>
        <v>0</v>
      </c>
      <c r="O3184">
        <f>'RAW DATA'!S3184</f>
        <v>0</v>
      </c>
      <c r="P3184">
        <f>'RAW DATA'!T3184</f>
        <v>0</v>
      </c>
      <c r="Q3184">
        <f>'RAW DATA'!U3184</f>
        <v>0</v>
      </c>
      <c r="R3184">
        <f>'RAW DATA'!V3184</f>
        <v>0</v>
      </c>
      <c r="S3184" t="e">
        <f>'RAW DATA'!#REF!</f>
        <v>#REF!</v>
      </c>
      <c r="T3184">
        <f>'RAW DATA'!W3184</f>
        <v>0</v>
      </c>
      <c r="U3184">
        <f>'RAW DATA'!X3184</f>
        <v>0</v>
      </c>
      <c r="V3184">
        <f>'RAW DATA'!Y3184</f>
        <v>0</v>
      </c>
      <c r="W3184" t="e">
        <f>IF(' DASHBOARD'!K3184&gt;=60,FORMULAS!$D$3,IF(' DASHBOARD'!K3184&gt;=55,FORMULAS!$E$3,IF(' DASHBOARD'!K3184&gt;=50,FORMULAS!$F$3,IF(' DASHBOARD'!K3184&gt;=40,FORMULAS!$G$3,IF(' DASHBOARD'!K3184&gt;=30,FORMULAS!$H$3,IF(K3184&gt;=20,FORMULAS!$I$3,IF(' DASHBOARD'!K3184&gt;=16,FORMULAS!$J$3)))))))</f>
        <v>#REF!</v>
      </c>
      <c r="X3184" t="e">
        <f>INDEX(FORMULAS!$D$4:$J$10,MATCH('RAW DATA'!A3184,FORMULAS!$A$4:$A$10,0),MATCH(' DASHBOARD'!W3184,FORMULAS!$D$3:$J$3,0))</f>
        <v>#N/A</v>
      </c>
      <c r="Y3184">
        <f t="shared" si="196"/>
        <v>0</v>
      </c>
      <c r="Z3184">
        <f t="shared" si="197"/>
        <v>0</v>
      </c>
      <c r="AA3184" t="e">
        <f t="shared" si="198"/>
        <v>#DIV/0!</v>
      </c>
      <c r="AB3184" s="14" t="e">
        <f>1-(FORMULAS!$S$2-' DASHBOARD'!X3184)/FORMULAS!$S$2</f>
        <v>#N/A</v>
      </c>
      <c r="AC3184" t="e">
        <f t="shared" si="199"/>
        <v>#N/A</v>
      </c>
    </row>
    <row r="3185" spans="1:29" x14ac:dyDescent="0.2">
      <c r="A3185">
        <f>'RAW DATA'!A3185</f>
        <v>0</v>
      </c>
      <c r="B3185">
        <f>'RAW DATA'!G3185</f>
        <v>0</v>
      </c>
      <c r="C3185" t="e">
        <f>'RAW DATA'!#REF!</f>
        <v>#REF!</v>
      </c>
      <c r="D3185" t="e">
        <f>'RAW DATA'!#REF!</f>
        <v>#REF!</v>
      </c>
      <c r="E3185" t="e">
        <f>'RAW DATA'!#REF!</f>
        <v>#REF!</v>
      </c>
      <c r="F3185">
        <f>'RAW DATA'!H3185</f>
        <v>0</v>
      </c>
      <c r="G3185">
        <f>'RAW DATA'!I3185</f>
        <v>0</v>
      </c>
      <c r="H3185" t="e">
        <f>'RAW DATA'!#REF!</f>
        <v>#REF!</v>
      </c>
      <c r="I3185" t="e">
        <f>'RAW DATA'!#REF!</f>
        <v>#REF!</v>
      </c>
      <c r="J3185">
        <f>'RAW DATA'!J3185</f>
        <v>0</v>
      </c>
      <c r="K3185" t="e">
        <f>'RAW DATA'!#REF!</f>
        <v>#REF!</v>
      </c>
      <c r="L3185">
        <f>'RAW DATA'!P3185</f>
        <v>0</v>
      </c>
      <c r="M3185">
        <f>'RAW DATA'!Q3185</f>
        <v>0</v>
      </c>
      <c r="N3185">
        <f>'RAW DATA'!R3185</f>
        <v>0</v>
      </c>
      <c r="O3185">
        <f>'RAW DATA'!S3185</f>
        <v>0</v>
      </c>
      <c r="P3185">
        <f>'RAW DATA'!T3185</f>
        <v>0</v>
      </c>
      <c r="Q3185">
        <f>'RAW DATA'!U3185</f>
        <v>0</v>
      </c>
      <c r="R3185">
        <f>'RAW DATA'!V3185</f>
        <v>0</v>
      </c>
      <c r="S3185" t="e">
        <f>'RAW DATA'!#REF!</f>
        <v>#REF!</v>
      </c>
      <c r="T3185">
        <f>'RAW DATA'!W3185</f>
        <v>0</v>
      </c>
      <c r="U3185">
        <f>'RAW DATA'!X3185</f>
        <v>0</v>
      </c>
      <c r="V3185">
        <f>'RAW DATA'!Y3185</f>
        <v>0</v>
      </c>
      <c r="W3185" t="e">
        <f>IF(' DASHBOARD'!K3185&gt;=60,FORMULAS!$D$3,IF(' DASHBOARD'!K3185&gt;=55,FORMULAS!$E$3,IF(' DASHBOARD'!K3185&gt;=50,FORMULAS!$F$3,IF(' DASHBOARD'!K3185&gt;=40,FORMULAS!$G$3,IF(' DASHBOARD'!K3185&gt;=30,FORMULAS!$H$3,IF(K3185&gt;=20,FORMULAS!$I$3,IF(' DASHBOARD'!K3185&gt;=16,FORMULAS!$J$3)))))))</f>
        <v>#REF!</v>
      </c>
      <c r="X3185" t="e">
        <f>INDEX(FORMULAS!$D$4:$J$10,MATCH('RAW DATA'!A3185,FORMULAS!$A$4:$A$10,0),MATCH(' DASHBOARD'!W3185,FORMULAS!$D$3:$J$3,0))</f>
        <v>#N/A</v>
      </c>
      <c r="Y3185">
        <f t="shared" si="196"/>
        <v>0</v>
      </c>
      <c r="Z3185">
        <f t="shared" si="197"/>
        <v>0</v>
      </c>
      <c r="AA3185" t="e">
        <f t="shared" si="198"/>
        <v>#DIV/0!</v>
      </c>
      <c r="AB3185" s="14" t="e">
        <f>1-(FORMULAS!$S$2-' DASHBOARD'!X3185)/FORMULAS!$S$2</f>
        <v>#N/A</v>
      </c>
      <c r="AC3185" t="e">
        <f t="shared" si="199"/>
        <v>#N/A</v>
      </c>
    </row>
    <row r="3186" spans="1:29" x14ac:dyDescent="0.2">
      <c r="A3186">
        <f>'RAW DATA'!A3186</f>
        <v>0</v>
      </c>
      <c r="B3186">
        <f>'RAW DATA'!G3186</f>
        <v>0</v>
      </c>
      <c r="C3186" t="e">
        <f>'RAW DATA'!#REF!</f>
        <v>#REF!</v>
      </c>
      <c r="D3186" t="e">
        <f>'RAW DATA'!#REF!</f>
        <v>#REF!</v>
      </c>
      <c r="E3186" t="e">
        <f>'RAW DATA'!#REF!</f>
        <v>#REF!</v>
      </c>
      <c r="F3186">
        <f>'RAW DATA'!H3186</f>
        <v>0</v>
      </c>
      <c r="G3186">
        <f>'RAW DATA'!I3186</f>
        <v>0</v>
      </c>
      <c r="H3186" t="e">
        <f>'RAW DATA'!#REF!</f>
        <v>#REF!</v>
      </c>
      <c r="I3186" t="e">
        <f>'RAW DATA'!#REF!</f>
        <v>#REF!</v>
      </c>
      <c r="J3186">
        <f>'RAW DATA'!J3186</f>
        <v>0</v>
      </c>
      <c r="K3186" t="e">
        <f>'RAW DATA'!#REF!</f>
        <v>#REF!</v>
      </c>
      <c r="L3186">
        <f>'RAW DATA'!P3186</f>
        <v>0</v>
      </c>
      <c r="M3186">
        <f>'RAW DATA'!Q3186</f>
        <v>0</v>
      </c>
      <c r="N3186">
        <f>'RAW DATA'!R3186</f>
        <v>0</v>
      </c>
      <c r="O3186">
        <f>'RAW DATA'!S3186</f>
        <v>0</v>
      </c>
      <c r="P3186">
        <f>'RAW DATA'!T3186</f>
        <v>0</v>
      </c>
      <c r="Q3186">
        <f>'RAW DATA'!U3186</f>
        <v>0</v>
      </c>
      <c r="R3186">
        <f>'RAW DATA'!V3186</f>
        <v>0</v>
      </c>
      <c r="S3186" t="e">
        <f>'RAW DATA'!#REF!</f>
        <v>#REF!</v>
      </c>
      <c r="T3186">
        <f>'RAW DATA'!W3186</f>
        <v>0</v>
      </c>
      <c r="U3186">
        <f>'RAW DATA'!X3186</f>
        <v>0</v>
      </c>
      <c r="V3186">
        <f>'RAW DATA'!Y3186</f>
        <v>0</v>
      </c>
      <c r="W3186" t="e">
        <f>IF(' DASHBOARD'!K3186&gt;=60,FORMULAS!$D$3,IF(' DASHBOARD'!K3186&gt;=55,FORMULAS!$E$3,IF(' DASHBOARD'!K3186&gt;=50,FORMULAS!$F$3,IF(' DASHBOARD'!K3186&gt;=40,FORMULAS!$G$3,IF(' DASHBOARD'!K3186&gt;=30,FORMULAS!$H$3,IF(K3186&gt;=20,FORMULAS!$I$3,IF(' DASHBOARD'!K3186&gt;=16,FORMULAS!$J$3)))))))</f>
        <v>#REF!</v>
      </c>
      <c r="X3186" t="e">
        <f>INDEX(FORMULAS!$D$4:$J$10,MATCH('RAW DATA'!A3186,FORMULAS!$A$4:$A$10,0),MATCH(' DASHBOARD'!W3186,FORMULAS!$D$3:$J$3,0))</f>
        <v>#N/A</v>
      </c>
      <c r="Y3186">
        <f t="shared" si="196"/>
        <v>0</v>
      </c>
      <c r="Z3186">
        <f t="shared" si="197"/>
        <v>0</v>
      </c>
      <c r="AA3186" t="e">
        <f t="shared" si="198"/>
        <v>#DIV/0!</v>
      </c>
      <c r="AB3186" s="14" t="e">
        <f>1-(FORMULAS!$S$2-' DASHBOARD'!X3186)/FORMULAS!$S$2</f>
        <v>#N/A</v>
      </c>
      <c r="AC3186" t="e">
        <f t="shared" si="199"/>
        <v>#N/A</v>
      </c>
    </row>
    <row r="3187" spans="1:29" x14ac:dyDescent="0.2">
      <c r="A3187">
        <f>'RAW DATA'!A3187</f>
        <v>0</v>
      </c>
      <c r="B3187">
        <f>'RAW DATA'!G3187</f>
        <v>0</v>
      </c>
      <c r="C3187" t="e">
        <f>'RAW DATA'!#REF!</f>
        <v>#REF!</v>
      </c>
      <c r="D3187" t="e">
        <f>'RAW DATA'!#REF!</f>
        <v>#REF!</v>
      </c>
      <c r="E3187" t="e">
        <f>'RAW DATA'!#REF!</f>
        <v>#REF!</v>
      </c>
      <c r="F3187">
        <f>'RAW DATA'!H3187</f>
        <v>0</v>
      </c>
      <c r="G3187">
        <f>'RAW DATA'!I3187</f>
        <v>0</v>
      </c>
      <c r="H3187" t="e">
        <f>'RAW DATA'!#REF!</f>
        <v>#REF!</v>
      </c>
      <c r="I3187" t="e">
        <f>'RAW DATA'!#REF!</f>
        <v>#REF!</v>
      </c>
      <c r="J3187">
        <f>'RAW DATA'!J3187</f>
        <v>0</v>
      </c>
      <c r="K3187" t="e">
        <f>'RAW DATA'!#REF!</f>
        <v>#REF!</v>
      </c>
      <c r="L3187">
        <f>'RAW DATA'!P3187</f>
        <v>0</v>
      </c>
      <c r="M3187">
        <f>'RAW DATA'!Q3187</f>
        <v>0</v>
      </c>
      <c r="N3187">
        <f>'RAW DATA'!R3187</f>
        <v>0</v>
      </c>
      <c r="O3187">
        <f>'RAW DATA'!S3187</f>
        <v>0</v>
      </c>
      <c r="P3187">
        <f>'RAW DATA'!T3187</f>
        <v>0</v>
      </c>
      <c r="Q3187">
        <f>'RAW DATA'!U3187</f>
        <v>0</v>
      </c>
      <c r="R3187">
        <f>'RAW DATA'!V3187</f>
        <v>0</v>
      </c>
      <c r="S3187" t="e">
        <f>'RAW DATA'!#REF!</f>
        <v>#REF!</v>
      </c>
      <c r="T3187">
        <f>'RAW DATA'!W3187</f>
        <v>0</v>
      </c>
      <c r="U3187">
        <f>'RAW DATA'!X3187</f>
        <v>0</v>
      </c>
      <c r="V3187">
        <f>'RAW DATA'!Y3187</f>
        <v>0</v>
      </c>
      <c r="W3187" t="e">
        <f>IF(' DASHBOARD'!K3187&gt;=60,FORMULAS!$D$3,IF(' DASHBOARD'!K3187&gt;=55,FORMULAS!$E$3,IF(' DASHBOARD'!K3187&gt;=50,FORMULAS!$F$3,IF(' DASHBOARD'!K3187&gt;=40,FORMULAS!$G$3,IF(' DASHBOARD'!K3187&gt;=30,FORMULAS!$H$3,IF(K3187&gt;=20,FORMULAS!$I$3,IF(' DASHBOARD'!K3187&gt;=16,FORMULAS!$J$3)))))))</f>
        <v>#REF!</v>
      </c>
      <c r="X3187" t="e">
        <f>INDEX(FORMULAS!$D$4:$J$10,MATCH('RAW DATA'!A3187,FORMULAS!$A$4:$A$10,0),MATCH(' DASHBOARD'!W3187,FORMULAS!$D$3:$J$3,0))</f>
        <v>#N/A</v>
      </c>
      <c r="Y3187">
        <f t="shared" si="196"/>
        <v>0</v>
      </c>
      <c r="Z3187">
        <f t="shared" si="197"/>
        <v>0</v>
      </c>
      <c r="AA3187" t="e">
        <f t="shared" si="198"/>
        <v>#DIV/0!</v>
      </c>
      <c r="AB3187" s="14" t="e">
        <f>1-(FORMULAS!$S$2-' DASHBOARD'!X3187)/FORMULAS!$S$2</f>
        <v>#N/A</v>
      </c>
      <c r="AC3187" t="e">
        <f t="shared" si="199"/>
        <v>#N/A</v>
      </c>
    </row>
    <row r="3188" spans="1:29" x14ac:dyDescent="0.2">
      <c r="A3188">
        <f>'RAW DATA'!A3188</f>
        <v>0</v>
      </c>
      <c r="B3188">
        <f>'RAW DATA'!G3188</f>
        <v>0</v>
      </c>
      <c r="C3188" t="e">
        <f>'RAW DATA'!#REF!</f>
        <v>#REF!</v>
      </c>
      <c r="D3188" t="e">
        <f>'RAW DATA'!#REF!</f>
        <v>#REF!</v>
      </c>
      <c r="E3188" t="e">
        <f>'RAW DATA'!#REF!</f>
        <v>#REF!</v>
      </c>
      <c r="F3188">
        <f>'RAW DATA'!H3188</f>
        <v>0</v>
      </c>
      <c r="G3188">
        <f>'RAW DATA'!I3188</f>
        <v>0</v>
      </c>
      <c r="H3188" t="e">
        <f>'RAW DATA'!#REF!</f>
        <v>#REF!</v>
      </c>
      <c r="I3188" t="e">
        <f>'RAW DATA'!#REF!</f>
        <v>#REF!</v>
      </c>
      <c r="J3188">
        <f>'RAW DATA'!J3188</f>
        <v>0</v>
      </c>
      <c r="K3188" t="e">
        <f>'RAW DATA'!#REF!</f>
        <v>#REF!</v>
      </c>
      <c r="L3188">
        <f>'RAW DATA'!P3188</f>
        <v>0</v>
      </c>
      <c r="M3188">
        <f>'RAW DATA'!Q3188</f>
        <v>0</v>
      </c>
      <c r="N3188">
        <f>'RAW DATA'!R3188</f>
        <v>0</v>
      </c>
      <c r="O3188">
        <f>'RAW DATA'!S3188</f>
        <v>0</v>
      </c>
      <c r="P3188">
        <f>'RAW DATA'!T3188</f>
        <v>0</v>
      </c>
      <c r="Q3188">
        <f>'RAW DATA'!U3188</f>
        <v>0</v>
      </c>
      <c r="R3188">
        <f>'RAW DATA'!V3188</f>
        <v>0</v>
      </c>
      <c r="S3188" t="e">
        <f>'RAW DATA'!#REF!</f>
        <v>#REF!</v>
      </c>
      <c r="T3188">
        <f>'RAW DATA'!W3188</f>
        <v>0</v>
      </c>
      <c r="U3188">
        <f>'RAW DATA'!X3188</f>
        <v>0</v>
      </c>
      <c r="V3188">
        <f>'RAW DATA'!Y3188</f>
        <v>0</v>
      </c>
      <c r="W3188" t="e">
        <f>IF(' DASHBOARD'!K3188&gt;=60,FORMULAS!$D$3,IF(' DASHBOARD'!K3188&gt;=55,FORMULAS!$E$3,IF(' DASHBOARD'!K3188&gt;=50,FORMULAS!$F$3,IF(' DASHBOARD'!K3188&gt;=40,FORMULAS!$G$3,IF(' DASHBOARD'!K3188&gt;=30,FORMULAS!$H$3,IF(K3188&gt;=20,FORMULAS!$I$3,IF(' DASHBOARD'!K3188&gt;=16,FORMULAS!$J$3)))))))</f>
        <v>#REF!</v>
      </c>
      <c r="X3188" t="e">
        <f>INDEX(FORMULAS!$D$4:$J$10,MATCH('RAW DATA'!A3188,FORMULAS!$A$4:$A$10,0),MATCH(' DASHBOARD'!W3188,FORMULAS!$D$3:$J$3,0))</f>
        <v>#N/A</v>
      </c>
      <c r="Y3188">
        <f t="shared" si="196"/>
        <v>0</v>
      </c>
      <c r="Z3188">
        <f t="shared" si="197"/>
        <v>0</v>
      </c>
      <c r="AA3188" t="e">
        <f t="shared" si="198"/>
        <v>#DIV/0!</v>
      </c>
      <c r="AB3188" s="14" t="e">
        <f>1-(FORMULAS!$S$2-' DASHBOARD'!X3188)/FORMULAS!$S$2</f>
        <v>#N/A</v>
      </c>
      <c r="AC3188" t="e">
        <f t="shared" si="199"/>
        <v>#N/A</v>
      </c>
    </row>
    <row r="3189" spans="1:29" x14ac:dyDescent="0.2">
      <c r="A3189">
        <f>'RAW DATA'!A3189</f>
        <v>0</v>
      </c>
      <c r="B3189">
        <f>'RAW DATA'!G3189</f>
        <v>0</v>
      </c>
      <c r="C3189" t="e">
        <f>'RAW DATA'!#REF!</f>
        <v>#REF!</v>
      </c>
      <c r="D3189" t="e">
        <f>'RAW DATA'!#REF!</f>
        <v>#REF!</v>
      </c>
      <c r="E3189" t="e">
        <f>'RAW DATA'!#REF!</f>
        <v>#REF!</v>
      </c>
      <c r="F3189">
        <f>'RAW DATA'!H3189</f>
        <v>0</v>
      </c>
      <c r="G3189">
        <f>'RAW DATA'!I3189</f>
        <v>0</v>
      </c>
      <c r="H3189" t="e">
        <f>'RAW DATA'!#REF!</f>
        <v>#REF!</v>
      </c>
      <c r="I3189" t="e">
        <f>'RAW DATA'!#REF!</f>
        <v>#REF!</v>
      </c>
      <c r="J3189">
        <f>'RAW DATA'!J3189</f>
        <v>0</v>
      </c>
      <c r="K3189" t="e">
        <f>'RAW DATA'!#REF!</f>
        <v>#REF!</v>
      </c>
      <c r="L3189">
        <f>'RAW DATA'!P3189</f>
        <v>0</v>
      </c>
      <c r="M3189">
        <f>'RAW DATA'!Q3189</f>
        <v>0</v>
      </c>
      <c r="N3189">
        <f>'RAW DATA'!R3189</f>
        <v>0</v>
      </c>
      <c r="O3189">
        <f>'RAW DATA'!S3189</f>
        <v>0</v>
      </c>
      <c r="P3189">
        <f>'RAW DATA'!T3189</f>
        <v>0</v>
      </c>
      <c r="Q3189">
        <f>'RAW DATA'!U3189</f>
        <v>0</v>
      </c>
      <c r="R3189">
        <f>'RAW DATA'!V3189</f>
        <v>0</v>
      </c>
      <c r="S3189" t="e">
        <f>'RAW DATA'!#REF!</f>
        <v>#REF!</v>
      </c>
      <c r="T3189">
        <f>'RAW DATA'!W3189</f>
        <v>0</v>
      </c>
      <c r="U3189">
        <f>'RAW DATA'!X3189</f>
        <v>0</v>
      </c>
      <c r="V3189">
        <f>'RAW DATA'!Y3189</f>
        <v>0</v>
      </c>
      <c r="W3189" t="e">
        <f>IF(' DASHBOARD'!K3189&gt;=60,FORMULAS!$D$3,IF(' DASHBOARD'!K3189&gt;=55,FORMULAS!$E$3,IF(' DASHBOARD'!K3189&gt;=50,FORMULAS!$F$3,IF(' DASHBOARD'!K3189&gt;=40,FORMULAS!$G$3,IF(' DASHBOARD'!K3189&gt;=30,FORMULAS!$H$3,IF(K3189&gt;=20,FORMULAS!$I$3,IF(' DASHBOARD'!K3189&gt;=16,FORMULAS!$J$3)))))))</f>
        <v>#REF!</v>
      </c>
      <c r="X3189" t="e">
        <f>INDEX(FORMULAS!$D$4:$J$10,MATCH('RAW DATA'!A3189,FORMULAS!$A$4:$A$10,0),MATCH(' DASHBOARD'!W3189,FORMULAS!$D$3:$J$3,0))</f>
        <v>#N/A</v>
      </c>
      <c r="Y3189">
        <f t="shared" si="196"/>
        <v>0</v>
      </c>
      <c r="Z3189">
        <f t="shared" si="197"/>
        <v>0</v>
      </c>
      <c r="AA3189" t="e">
        <f t="shared" si="198"/>
        <v>#DIV/0!</v>
      </c>
      <c r="AB3189" s="14" t="e">
        <f>1-(FORMULAS!$S$2-' DASHBOARD'!X3189)/FORMULAS!$S$2</f>
        <v>#N/A</v>
      </c>
      <c r="AC3189" t="e">
        <f t="shared" si="199"/>
        <v>#N/A</v>
      </c>
    </row>
    <row r="3190" spans="1:29" x14ac:dyDescent="0.2">
      <c r="A3190">
        <f>'RAW DATA'!A3190</f>
        <v>0</v>
      </c>
      <c r="B3190">
        <f>'RAW DATA'!G3190</f>
        <v>0</v>
      </c>
      <c r="C3190" t="e">
        <f>'RAW DATA'!#REF!</f>
        <v>#REF!</v>
      </c>
      <c r="D3190" t="e">
        <f>'RAW DATA'!#REF!</f>
        <v>#REF!</v>
      </c>
      <c r="E3190" t="e">
        <f>'RAW DATA'!#REF!</f>
        <v>#REF!</v>
      </c>
      <c r="F3190">
        <f>'RAW DATA'!H3190</f>
        <v>0</v>
      </c>
      <c r="G3190">
        <f>'RAW DATA'!I3190</f>
        <v>0</v>
      </c>
      <c r="H3190" t="e">
        <f>'RAW DATA'!#REF!</f>
        <v>#REF!</v>
      </c>
      <c r="I3190" t="e">
        <f>'RAW DATA'!#REF!</f>
        <v>#REF!</v>
      </c>
      <c r="J3190">
        <f>'RAW DATA'!J3190</f>
        <v>0</v>
      </c>
      <c r="K3190" t="e">
        <f>'RAW DATA'!#REF!</f>
        <v>#REF!</v>
      </c>
      <c r="L3190">
        <f>'RAW DATA'!P3190</f>
        <v>0</v>
      </c>
      <c r="M3190">
        <f>'RAW DATA'!Q3190</f>
        <v>0</v>
      </c>
      <c r="N3190">
        <f>'RAW DATA'!R3190</f>
        <v>0</v>
      </c>
      <c r="O3190">
        <f>'RAW DATA'!S3190</f>
        <v>0</v>
      </c>
      <c r="P3190">
        <f>'RAW DATA'!T3190</f>
        <v>0</v>
      </c>
      <c r="Q3190">
        <f>'RAW DATA'!U3190</f>
        <v>0</v>
      </c>
      <c r="R3190">
        <f>'RAW DATA'!V3190</f>
        <v>0</v>
      </c>
      <c r="S3190" t="e">
        <f>'RAW DATA'!#REF!</f>
        <v>#REF!</v>
      </c>
      <c r="T3190">
        <f>'RAW DATA'!W3190</f>
        <v>0</v>
      </c>
      <c r="U3190">
        <f>'RAW DATA'!X3190</f>
        <v>0</v>
      </c>
      <c r="V3190">
        <f>'RAW DATA'!Y3190</f>
        <v>0</v>
      </c>
      <c r="W3190" t="e">
        <f>IF(' DASHBOARD'!K3190&gt;=60,FORMULAS!$D$3,IF(' DASHBOARD'!K3190&gt;=55,FORMULAS!$E$3,IF(' DASHBOARD'!K3190&gt;=50,FORMULAS!$F$3,IF(' DASHBOARD'!K3190&gt;=40,FORMULAS!$G$3,IF(' DASHBOARD'!K3190&gt;=30,FORMULAS!$H$3,IF(K3190&gt;=20,FORMULAS!$I$3,IF(' DASHBOARD'!K3190&gt;=16,FORMULAS!$J$3)))))))</f>
        <v>#REF!</v>
      </c>
      <c r="X3190" t="e">
        <f>INDEX(FORMULAS!$D$4:$J$10,MATCH('RAW DATA'!A3190,FORMULAS!$A$4:$A$10,0),MATCH(' DASHBOARD'!W3190,FORMULAS!$D$3:$J$3,0))</f>
        <v>#N/A</v>
      </c>
      <c r="Y3190">
        <f t="shared" si="196"/>
        <v>0</v>
      </c>
      <c r="Z3190">
        <f t="shared" si="197"/>
        <v>0</v>
      </c>
      <c r="AA3190" t="e">
        <f t="shared" si="198"/>
        <v>#DIV/0!</v>
      </c>
      <c r="AB3190" s="14" t="e">
        <f>1-(FORMULAS!$S$2-' DASHBOARD'!X3190)/FORMULAS!$S$2</f>
        <v>#N/A</v>
      </c>
      <c r="AC3190" t="e">
        <f t="shared" si="199"/>
        <v>#N/A</v>
      </c>
    </row>
    <row r="3191" spans="1:29" x14ac:dyDescent="0.2">
      <c r="A3191">
        <f>'RAW DATA'!A3191</f>
        <v>0</v>
      </c>
      <c r="B3191">
        <f>'RAW DATA'!G3191</f>
        <v>0</v>
      </c>
      <c r="C3191" t="e">
        <f>'RAW DATA'!#REF!</f>
        <v>#REF!</v>
      </c>
      <c r="D3191" t="e">
        <f>'RAW DATA'!#REF!</f>
        <v>#REF!</v>
      </c>
      <c r="E3191" t="e">
        <f>'RAW DATA'!#REF!</f>
        <v>#REF!</v>
      </c>
      <c r="F3191">
        <f>'RAW DATA'!H3191</f>
        <v>0</v>
      </c>
      <c r="G3191">
        <f>'RAW DATA'!I3191</f>
        <v>0</v>
      </c>
      <c r="H3191" t="e">
        <f>'RAW DATA'!#REF!</f>
        <v>#REF!</v>
      </c>
      <c r="I3191" t="e">
        <f>'RAW DATA'!#REF!</f>
        <v>#REF!</v>
      </c>
      <c r="J3191">
        <f>'RAW DATA'!J3191</f>
        <v>0</v>
      </c>
      <c r="K3191" t="e">
        <f>'RAW DATA'!#REF!</f>
        <v>#REF!</v>
      </c>
      <c r="L3191">
        <f>'RAW DATA'!P3191</f>
        <v>0</v>
      </c>
      <c r="M3191">
        <f>'RAW DATA'!Q3191</f>
        <v>0</v>
      </c>
      <c r="N3191">
        <f>'RAW DATA'!R3191</f>
        <v>0</v>
      </c>
      <c r="O3191">
        <f>'RAW DATA'!S3191</f>
        <v>0</v>
      </c>
      <c r="P3191">
        <f>'RAW DATA'!T3191</f>
        <v>0</v>
      </c>
      <c r="Q3191">
        <f>'RAW DATA'!U3191</f>
        <v>0</v>
      </c>
      <c r="R3191">
        <f>'RAW DATA'!V3191</f>
        <v>0</v>
      </c>
      <c r="S3191" t="e">
        <f>'RAW DATA'!#REF!</f>
        <v>#REF!</v>
      </c>
      <c r="T3191">
        <f>'RAW DATA'!W3191</f>
        <v>0</v>
      </c>
      <c r="U3191">
        <f>'RAW DATA'!X3191</f>
        <v>0</v>
      </c>
      <c r="V3191">
        <f>'RAW DATA'!Y3191</f>
        <v>0</v>
      </c>
      <c r="W3191" t="e">
        <f>IF(' DASHBOARD'!K3191&gt;=60,FORMULAS!$D$3,IF(' DASHBOARD'!K3191&gt;=55,FORMULAS!$E$3,IF(' DASHBOARD'!K3191&gt;=50,FORMULAS!$F$3,IF(' DASHBOARD'!K3191&gt;=40,FORMULAS!$G$3,IF(' DASHBOARD'!K3191&gt;=30,FORMULAS!$H$3,IF(K3191&gt;=20,FORMULAS!$I$3,IF(' DASHBOARD'!K3191&gt;=16,FORMULAS!$J$3)))))))</f>
        <v>#REF!</v>
      </c>
      <c r="X3191" t="e">
        <f>INDEX(FORMULAS!$D$4:$J$10,MATCH('RAW DATA'!A3191,FORMULAS!$A$4:$A$10,0),MATCH(' DASHBOARD'!W3191,FORMULAS!$D$3:$J$3,0))</f>
        <v>#N/A</v>
      </c>
      <c r="Y3191">
        <f t="shared" si="196"/>
        <v>0</v>
      </c>
      <c r="Z3191">
        <f t="shared" si="197"/>
        <v>0</v>
      </c>
      <c r="AA3191" t="e">
        <f t="shared" si="198"/>
        <v>#DIV/0!</v>
      </c>
      <c r="AB3191" s="14" t="e">
        <f>1-(FORMULAS!$S$2-' DASHBOARD'!X3191)/FORMULAS!$S$2</f>
        <v>#N/A</v>
      </c>
      <c r="AC3191" t="e">
        <f t="shared" si="199"/>
        <v>#N/A</v>
      </c>
    </row>
    <row r="3192" spans="1:29" x14ac:dyDescent="0.2">
      <c r="A3192">
        <f>'RAW DATA'!A3192</f>
        <v>0</v>
      </c>
      <c r="B3192">
        <f>'RAW DATA'!G3192</f>
        <v>0</v>
      </c>
      <c r="C3192" t="e">
        <f>'RAW DATA'!#REF!</f>
        <v>#REF!</v>
      </c>
      <c r="D3192" t="e">
        <f>'RAW DATA'!#REF!</f>
        <v>#REF!</v>
      </c>
      <c r="E3192" t="e">
        <f>'RAW DATA'!#REF!</f>
        <v>#REF!</v>
      </c>
      <c r="F3192">
        <f>'RAW DATA'!H3192</f>
        <v>0</v>
      </c>
      <c r="G3192">
        <f>'RAW DATA'!I3192</f>
        <v>0</v>
      </c>
      <c r="H3192" t="e">
        <f>'RAW DATA'!#REF!</f>
        <v>#REF!</v>
      </c>
      <c r="I3192" t="e">
        <f>'RAW DATA'!#REF!</f>
        <v>#REF!</v>
      </c>
      <c r="J3192">
        <f>'RAW DATA'!J3192</f>
        <v>0</v>
      </c>
      <c r="K3192" t="e">
        <f>'RAW DATA'!#REF!</f>
        <v>#REF!</v>
      </c>
      <c r="L3192">
        <f>'RAW DATA'!P3192</f>
        <v>0</v>
      </c>
      <c r="M3192">
        <f>'RAW DATA'!Q3192</f>
        <v>0</v>
      </c>
      <c r="N3192">
        <f>'RAW DATA'!R3192</f>
        <v>0</v>
      </c>
      <c r="O3192">
        <f>'RAW DATA'!S3192</f>
        <v>0</v>
      </c>
      <c r="P3192">
        <f>'RAW DATA'!T3192</f>
        <v>0</v>
      </c>
      <c r="Q3192">
        <f>'RAW DATA'!U3192</f>
        <v>0</v>
      </c>
      <c r="R3192">
        <f>'RAW DATA'!V3192</f>
        <v>0</v>
      </c>
      <c r="S3192" t="e">
        <f>'RAW DATA'!#REF!</f>
        <v>#REF!</v>
      </c>
      <c r="T3192">
        <f>'RAW DATA'!W3192</f>
        <v>0</v>
      </c>
      <c r="U3192">
        <f>'RAW DATA'!X3192</f>
        <v>0</v>
      </c>
      <c r="V3192">
        <f>'RAW DATA'!Y3192</f>
        <v>0</v>
      </c>
      <c r="W3192" t="e">
        <f>IF(' DASHBOARD'!K3192&gt;=60,FORMULAS!$D$3,IF(' DASHBOARD'!K3192&gt;=55,FORMULAS!$E$3,IF(' DASHBOARD'!K3192&gt;=50,FORMULAS!$F$3,IF(' DASHBOARD'!K3192&gt;=40,FORMULAS!$G$3,IF(' DASHBOARD'!K3192&gt;=30,FORMULAS!$H$3,IF(K3192&gt;=20,FORMULAS!$I$3,IF(' DASHBOARD'!K3192&gt;=16,FORMULAS!$J$3)))))))</f>
        <v>#REF!</v>
      </c>
      <c r="X3192" t="e">
        <f>INDEX(FORMULAS!$D$4:$J$10,MATCH('RAW DATA'!A3192,FORMULAS!$A$4:$A$10,0),MATCH(' DASHBOARD'!W3192,FORMULAS!$D$3:$J$3,0))</f>
        <v>#N/A</v>
      </c>
      <c r="Y3192">
        <f t="shared" si="196"/>
        <v>0</v>
      </c>
      <c r="Z3192">
        <f t="shared" si="197"/>
        <v>0</v>
      </c>
      <c r="AA3192" t="e">
        <f t="shared" si="198"/>
        <v>#DIV/0!</v>
      </c>
      <c r="AB3192" s="14" t="e">
        <f>1-(FORMULAS!$S$2-' DASHBOARD'!X3192)/FORMULAS!$S$2</f>
        <v>#N/A</v>
      </c>
      <c r="AC3192" t="e">
        <f t="shared" si="199"/>
        <v>#N/A</v>
      </c>
    </row>
    <row r="3193" spans="1:29" x14ac:dyDescent="0.2">
      <c r="A3193">
        <f>'RAW DATA'!A3193</f>
        <v>0</v>
      </c>
      <c r="B3193">
        <f>'RAW DATA'!G3193</f>
        <v>0</v>
      </c>
      <c r="C3193" t="e">
        <f>'RAW DATA'!#REF!</f>
        <v>#REF!</v>
      </c>
      <c r="D3193" t="e">
        <f>'RAW DATA'!#REF!</f>
        <v>#REF!</v>
      </c>
      <c r="E3193" t="e">
        <f>'RAW DATA'!#REF!</f>
        <v>#REF!</v>
      </c>
      <c r="F3193">
        <f>'RAW DATA'!H3193</f>
        <v>0</v>
      </c>
      <c r="G3193">
        <f>'RAW DATA'!I3193</f>
        <v>0</v>
      </c>
      <c r="H3193" t="e">
        <f>'RAW DATA'!#REF!</f>
        <v>#REF!</v>
      </c>
      <c r="I3193" t="e">
        <f>'RAW DATA'!#REF!</f>
        <v>#REF!</v>
      </c>
      <c r="J3193">
        <f>'RAW DATA'!J3193</f>
        <v>0</v>
      </c>
      <c r="K3193" t="e">
        <f>'RAW DATA'!#REF!</f>
        <v>#REF!</v>
      </c>
      <c r="L3193">
        <f>'RAW DATA'!P3193</f>
        <v>0</v>
      </c>
      <c r="M3193">
        <f>'RAW DATA'!Q3193</f>
        <v>0</v>
      </c>
      <c r="N3193">
        <f>'RAW DATA'!R3193</f>
        <v>0</v>
      </c>
      <c r="O3193">
        <f>'RAW DATA'!S3193</f>
        <v>0</v>
      </c>
      <c r="P3193">
        <f>'RAW DATA'!T3193</f>
        <v>0</v>
      </c>
      <c r="Q3193">
        <f>'RAW DATA'!U3193</f>
        <v>0</v>
      </c>
      <c r="R3193">
        <f>'RAW DATA'!V3193</f>
        <v>0</v>
      </c>
      <c r="S3193" t="e">
        <f>'RAW DATA'!#REF!</f>
        <v>#REF!</v>
      </c>
      <c r="T3193">
        <f>'RAW DATA'!W3193</f>
        <v>0</v>
      </c>
      <c r="U3193">
        <f>'RAW DATA'!X3193</f>
        <v>0</v>
      </c>
      <c r="V3193">
        <f>'RAW DATA'!Y3193</f>
        <v>0</v>
      </c>
      <c r="W3193" t="e">
        <f>IF(' DASHBOARD'!K3193&gt;=60,FORMULAS!$D$3,IF(' DASHBOARD'!K3193&gt;=55,FORMULAS!$E$3,IF(' DASHBOARD'!K3193&gt;=50,FORMULAS!$F$3,IF(' DASHBOARD'!K3193&gt;=40,FORMULAS!$G$3,IF(' DASHBOARD'!K3193&gt;=30,FORMULAS!$H$3,IF(K3193&gt;=20,FORMULAS!$I$3,IF(' DASHBOARD'!K3193&gt;=16,FORMULAS!$J$3)))))))</f>
        <v>#REF!</v>
      </c>
      <c r="X3193" t="e">
        <f>INDEX(FORMULAS!$D$4:$J$10,MATCH('RAW DATA'!A3193,FORMULAS!$A$4:$A$10,0),MATCH(' DASHBOARD'!W3193,FORMULAS!$D$3:$J$3,0))</f>
        <v>#N/A</v>
      </c>
      <c r="Y3193">
        <f t="shared" si="196"/>
        <v>0</v>
      </c>
      <c r="Z3193">
        <f t="shared" si="197"/>
        <v>0</v>
      </c>
      <c r="AA3193" t="e">
        <f t="shared" si="198"/>
        <v>#DIV/0!</v>
      </c>
      <c r="AB3193" s="14" t="e">
        <f>1-(FORMULAS!$S$2-' DASHBOARD'!X3193)/FORMULAS!$S$2</f>
        <v>#N/A</v>
      </c>
      <c r="AC3193" t="e">
        <f t="shared" si="199"/>
        <v>#N/A</v>
      </c>
    </row>
    <row r="3194" spans="1:29" x14ac:dyDescent="0.2">
      <c r="A3194">
        <f>'RAW DATA'!A3194</f>
        <v>0</v>
      </c>
      <c r="B3194">
        <f>'RAW DATA'!G3194</f>
        <v>0</v>
      </c>
      <c r="C3194" t="e">
        <f>'RAW DATA'!#REF!</f>
        <v>#REF!</v>
      </c>
      <c r="D3194" t="e">
        <f>'RAW DATA'!#REF!</f>
        <v>#REF!</v>
      </c>
      <c r="E3194" t="e">
        <f>'RAW DATA'!#REF!</f>
        <v>#REF!</v>
      </c>
      <c r="F3194">
        <f>'RAW DATA'!H3194</f>
        <v>0</v>
      </c>
      <c r="G3194">
        <f>'RAW DATA'!I3194</f>
        <v>0</v>
      </c>
      <c r="H3194" t="e">
        <f>'RAW DATA'!#REF!</f>
        <v>#REF!</v>
      </c>
      <c r="I3194" t="e">
        <f>'RAW DATA'!#REF!</f>
        <v>#REF!</v>
      </c>
      <c r="J3194">
        <f>'RAW DATA'!J3194</f>
        <v>0</v>
      </c>
      <c r="K3194" t="e">
        <f>'RAW DATA'!#REF!</f>
        <v>#REF!</v>
      </c>
      <c r="L3194">
        <f>'RAW DATA'!P3194</f>
        <v>0</v>
      </c>
      <c r="M3194">
        <f>'RAW DATA'!Q3194</f>
        <v>0</v>
      </c>
      <c r="N3194">
        <f>'RAW DATA'!R3194</f>
        <v>0</v>
      </c>
      <c r="O3194">
        <f>'RAW DATA'!S3194</f>
        <v>0</v>
      </c>
      <c r="P3194">
        <f>'RAW DATA'!T3194</f>
        <v>0</v>
      </c>
      <c r="Q3194">
        <f>'RAW DATA'!U3194</f>
        <v>0</v>
      </c>
      <c r="R3194">
        <f>'RAW DATA'!V3194</f>
        <v>0</v>
      </c>
      <c r="S3194" t="e">
        <f>'RAW DATA'!#REF!</f>
        <v>#REF!</v>
      </c>
      <c r="T3194">
        <f>'RAW DATA'!W3194</f>
        <v>0</v>
      </c>
      <c r="U3194">
        <f>'RAW DATA'!X3194</f>
        <v>0</v>
      </c>
      <c r="V3194">
        <f>'RAW DATA'!Y3194</f>
        <v>0</v>
      </c>
      <c r="W3194" t="e">
        <f>IF(' DASHBOARD'!K3194&gt;=60,FORMULAS!$D$3,IF(' DASHBOARD'!K3194&gt;=55,FORMULAS!$E$3,IF(' DASHBOARD'!K3194&gt;=50,FORMULAS!$F$3,IF(' DASHBOARD'!K3194&gt;=40,FORMULAS!$G$3,IF(' DASHBOARD'!K3194&gt;=30,FORMULAS!$H$3,IF(K3194&gt;=20,FORMULAS!$I$3,IF(' DASHBOARD'!K3194&gt;=16,FORMULAS!$J$3)))))))</f>
        <v>#REF!</v>
      </c>
      <c r="X3194" t="e">
        <f>INDEX(FORMULAS!$D$4:$J$10,MATCH('RAW DATA'!A3194,FORMULAS!$A$4:$A$10,0),MATCH(' DASHBOARD'!W3194,FORMULAS!$D$3:$J$3,0))</f>
        <v>#N/A</v>
      </c>
      <c r="Y3194">
        <f t="shared" si="196"/>
        <v>0</v>
      </c>
      <c r="Z3194">
        <f t="shared" si="197"/>
        <v>0</v>
      </c>
      <c r="AA3194" t="e">
        <f t="shared" si="198"/>
        <v>#DIV/0!</v>
      </c>
      <c r="AB3194" s="14" t="e">
        <f>1-(FORMULAS!$S$2-' DASHBOARD'!X3194)/FORMULAS!$S$2</f>
        <v>#N/A</v>
      </c>
      <c r="AC3194" t="e">
        <f t="shared" si="199"/>
        <v>#N/A</v>
      </c>
    </row>
    <row r="3195" spans="1:29" x14ac:dyDescent="0.2">
      <c r="A3195">
        <f>'RAW DATA'!A3195</f>
        <v>0</v>
      </c>
      <c r="B3195">
        <f>'RAW DATA'!G3195</f>
        <v>0</v>
      </c>
      <c r="C3195" t="e">
        <f>'RAW DATA'!#REF!</f>
        <v>#REF!</v>
      </c>
      <c r="D3195" t="e">
        <f>'RAW DATA'!#REF!</f>
        <v>#REF!</v>
      </c>
      <c r="E3195" t="e">
        <f>'RAW DATA'!#REF!</f>
        <v>#REF!</v>
      </c>
      <c r="F3195">
        <f>'RAW DATA'!H3195</f>
        <v>0</v>
      </c>
      <c r="G3195">
        <f>'RAW DATA'!I3195</f>
        <v>0</v>
      </c>
      <c r="H3195" t="e">
        <f>'RAW DATA'!#REF!</f>
        <v>#REF!</v>
      </c>
      <c r="I3195" t="e">
        <f>'RAW DATA'!#REF!</f>
        <v>#REF!</v>
      </c>
      <c r="J3195">
        <f>'RAW DATA'!J3195</f>
        <v>0</v>
      </c>
      <c r="K3195" t="e">
        <f>'RAW DATA'!#REF!</f>
        <v>#REF!</v>
      </c>
      <c r="L3195">
        <f>'RAW DATA'!P3195</f>
        <v>0</v>
      </c>
      <c r="M3195">
        <f>'RAW DATA'!Q3195</f>
        <v>0</v>
      </c>
      <c r="N3195">
        <f>'RAW DATA'!R3195</f>
        <v>0</v>
      </c>
      <c r="O3195">
        <f>'RAW DATA'!S3195</f>
        <v>0</v>
      </c>
      <c r="P3195">
        <f>'RAW DATA'!T3195</f>
        <v>0</v>
      </c>
      <c r="Q3195">
        <f>'RAW DATA'!U3195</f>
        <v>0</v>
      </c>
      <c r="R3195">
        <f>'RAW DATA'!V3195</f>
        <v>0</v>
      </c>
      <c r="S3195" t="e">
        <f>'RAW DATA'!#REF!</f>
        <v>#REF!</v>
      </c>
      <c r="T3195">
        <f>'RAW DATA'!W3195</f>
        <v>0</v>
      </c>
      <c r="U3195">
        <f>'RAW DATA'!X3195</f>
        <v>0</v>
      </c>
      <c r="V3195">
        <f>'RAW DATA'!Y3195</f>
        <v>0</v>
      </c>
      <c r="W3195" t="e">
        <f>IF(' DASHBOARD'!K3195&gt;=60,FORMULAS!$D$3,IF(' DASHBOARD'!K3195&gt;=55,FORMULAS!$E$3,IF(' DASHBOARD'!K3195&gt;=50,FORMULAS!$F$3,IF(' DASHBOARD'!K3195&gt;=40,FORMULAS!$G$3,IF(' DASHBOARD'!K3195&gt;=30,FORMULAS!$H$3,IF(K3195&gt;=20,FORMULAS!$I$3,IF(' DASHBOARD'!K3195&gt;=16,FORMULAS!$J$3)))))))</f>
        <v>#REF!</v>
      </c>
      <c r="X3195" t="e">
        <f>INDEX(FORMULAS!$D$4:$J$10,MATCH('RAW DATA'!A3195,FORMULAS!$A$4:$A$10,0),MATCH(' DASHBOARD'!W3195,FORMULAS!$D$3:$J$3,0))</f>
        <v>#N/A</v>
      </c>
      <c r="Y3195">
        <f t="shared" si="196"/>
        <v>0</v>
      </c>
      <c r="Z3195">
        <f t="shared" si="197"/>
        <v>0</v>
      </c>
      <c r="AA3195" t="e">
        <f t="shared" si="198"/>
        <v>#DIV/0!</v>
      </c>
      <c r="AB3195" s="14" t="e">
        <f>1-(FORMULAS!$S$2-' DASHBOARD'!X3195)/FORMULAS!$S$2</f>
        <v>#N/A</v>
      </c>
      <c r="AC3195" t="e">
        <f t="shared" si="199"/>
        <v>#N/A</v>
      </c>
    </row>
    <row r="3196" spans="1:29" x14ac:dyDescent="0.2">
      <c r="A3196">
        <f>'RAW DATA'!A3196</f>
        <v>0</v>
      </c>
      <c r="B3196">
        <f>'RAW DATA'!G3196</f>
        <v>0</v>
      </c>
      <c r="C3196" t="e">
        <f>'RAW DATA'!#REF!</f>
        <v>#REF!</v>
      </c>
      <c r="D3196" t="e">
        <f>'RAW DATA'!#REF!</f>
        <v>#REF!</v>
      </c>
      <c r="E3196" t="e">
        <f>'RAW DATA'!#REF!</f>
        <v>#REF!</v>
      </c>
      <c r="F3196">
        <f>'RAW DATA'!H3196</f>
        <v>0</v>
      </c>
      <c r="G3196">
        <f>'RAW DATA'!I3196</f>
        <v>0</v>
      </c>
      <c r="H3196" t="e">
        <f>'RAW DATA'!#REF!</f>
        <v>#REF!</v>
      </c>
      <c r="I3196" t="e">
        <f>'RAW DATA'!#REF!</f>
        <v>#REF!</v>
      </c>
      <c r="J3196">
        <f>'RAW DATA'!J3196</f>
        <v>0</v>
      </c>
      <c r="K3196" t="e">
        <f>'RAW DATA'!#REF!</f>
        <v>#REF!</v>
      </c>
      <c r="L3196">
        <f>'RAW DATA'!P3196</f>
        <v>0</v>
      </c>
      <c r="M3196">
        <f>'RAW DATA'!Q3196</f>
        <v>0</v>
      </c>
      <c r="N3196">
        <f>'RAW DATA'!R3196</f>
        <v>0</v>
      </c>
      <c r="O3196">
        <f>'RAW DATA'!S3196</f>
        <v>0</v>
      </c>
      <c r="P3196">
        <f>'RAW DATA'!T3196</f>
        <v>0</v>
      </c>
      <c r="Q3196">
        <f>'RAW DATA'!U3196</f>
        <v>0</v>
      </c>
      <c r="R3196">
        <f>'RAW DATA'!V3196</f>
        <v>0</v>
      </c>
      <c r="S3196" t="e">
        <f>'RAW DATA'!#REF!</f>
        <v>#REF!</v>
      </c>
      <c r="T3196">
        <f>'RAW DATA'!W3196</f>
        <v>0</v>
      </c>
      <c r="U3196">
        <f>'RAW DATA'!X3196</f>
        <v>0</v>
      </c>
      <c r="V3196">
        <f>'RAW DATA'!Y3196</f>
        <v>0</v>
      </c>
      <c r="W3196" t="e">
        <f>IF(' DASHBOARD'!K3196&gt;=60,FORMULAS!$D$3,IF(' DASHBOARD'!K3196&gt;=55,FORMULAS!$E$3,IF(' DASHBOARD'!K3196&gt;=50,FORMULAS!$F$3,IF(' DASHBOARD'!K3196&gt;=40,FORMULAS!$G$3,IF(' DASHBOARD'!K3196&gt;=30,FORMULAS!$H$3,IF(K3196&gt;=20,FORMULAS!$I$3,IF(' DASHBOARD'!K3196&gt;=16,FORMULAS!$J$3)))))))</f>
        <v>#REF!</v>
      </c>
      <c r="X3196" t="e">
        <f>INDEX(FORMULAS!$D$4:$J$10,MATCH('RAW DATA'!A3196,FORMULAS!$A$4:$A$10,0),MATCH(' DASHBOARD'!W3196,FORMULAS!$D$3:$J$3,0))</f>
        <v>#N/A</v>
      </c>
      <c r="Y3196">
        <f t="shared" si="196"/>
        <v>0</v>
      </c>
      <c r="Z3196">
        <f t="shared" si="197"/>
        <v>0</v>
      </c>
      <c r="AA3196" t="e">
        <f t="shared" si="198"/>
        <v>#DIV/0!</v>
      </c>
      <c r="AB3196" s="14" t="e">
        <f>1-(FORMULAS!$S$2-' DASHBOARD'!X3196)/FORMULAS!$S$2</f>
        <v>#N/A</v>
      </c>
      <c r="AC3196" t="e">
        <f t="shared" si="199"/>
        <v>#N/A</v>
      </c>
    </row>
    <row r="3197" spans="1:29" x14ac:dyDescent="0.2">
      <c r="A3197">
        <f>'RAW DATA'!A3197</f>
        <v>0</v>
      </c>
      <c r="B3197">
        <f>'RAW DATA'!G3197</f>
        <v>0</v>
      </c>
      <c r="C3197" t="e">
        <f>'RAW DATA'!#REF!</f>
        <v>#REF!</v>
      </c>
      <c r="D3197" t="e">
        <f>'RAW DATA'!#REF!</f>
        <v>#REF!</v>
      </c>
      <c r="E3197" t="e">
        <f>'RAW DATA'!#REF!</f>
        <v>#REF!</v>
      </c>
      <c r="F3197">
        <f>'RAW DATA'!H3197</f>
        <v>0</v>
      </c>
      <c r="G3197">
        <f>'RAW DATA'!I3197</f>
        <v>0</v>
      </c>
      <c r="H3197" t="e">
        <f>'RAW DATA'!#REF!</f>
        <v>#REF!</v>
      </c>
      <c r="I3197" t="e">
        <f>'RAW DATA'!#REF!</f>
        <v>#REF!</v>
      </c>
      <c r="J3197">
        <f>'RAW DATA'!J3197</f>
        <v>0</v>
      </c>
      <c r="K3197" t="e">
        <f>'RAW DATA'!#REF!</f>
        <v>#REF!</v>
      </c>
      <c r="L3197">
        <f>'RAW DATA'!P3197</f>
        <v>0</v>
      </c>
      <c r="M3197">
        <f>'RAW DATA'!Q3197</f>
        <v>0</v>
      </c>
      <c r="N3197">
        <f>'RAW DATA'!R3197</f>
        <v>0</v>
      </c>
      <c r="O3197">
        <f>'RAW DATA'!S3197</f>
        <v>0</v>
      </c>
      <c r="P3197">
        <f>'RAW DATA'!T3197</f>
        <v>0</v>
      </c>
      <c r="Q3197">
        <f>'RAW DATA'!U3197</f>
        <v>0</v>
      </c>
      <c r="R3197">
        <f>'RAW DATA'!V3197</f>
        <v>0</v>
      </c>
      <c r="S3197" t="e">
        <f>'RAW DATA'!#REF!</f>
        <v>#REF!</v>
      </c>
      <c r="T3197">
        <f>'RAW DATA'!W3197</f>
        <v>0</v>
      </c>
      <c r="U3197">
        <f>'RAW DATA'!X3197</f>
        <v>0</v>
      </c>
      <c r="V3197">
        <f>'RAW DATA'!Y3197</f>
        <v>0</v>
      </c>
      <c r="W3197" t="e">
        <f>IF(' DASHBOARD'!K3197&gt;=60,FORMULAS!$D$3,IF(' DASHBOARD'!K3197&gt;=55,FORMULAS!$E$3,IF(' DASHBOARD'!K3197&gt;=50,FORMULAS!$F$3,IF(' DASHBOARD'!K3197&gt;=40,FORMULAS!$G$3,IF(' DASHBOARD'!K3197&gt;=30,FORMULAS!$H$3,IF(K3197&gt;=20,FORMULAS!$I$3,IF(' DASHBOARD'!K3197&gt;=16,FORMULAS!$J$3)))))))</f>
        <v>#REF!</v>
      </c>
      <c r="X3197" t="e">
        <f>INDEX(FORMULAS!$D$4:$J$10,MATCH('RAW DATA'!A3197,FORMULAS!$A$4:$A$10,0),MATCH(' DASHBOARD'!W3197,FORMULAS!$D$3:$J$3,0))</f>
        <v>#N/A</v>
      </c>
      <c r="Y3197">
        <f t="shared" si="196"/>
        <v>0</v>
      </c>
      <c r="Z3197">
        <f t="shared" si="197"/>
        <v>0</v>
      </c>
      <c r="AA3197" t="e">
        <f t="shared" si="198"/>
        <v>#DIV/0!</v>
      </c>
      <c r="AB3197" s="14" t="e">
        <f>1-(FORMULAS!$S$2-' DASHBOARD'!X3197)/FORMULAS!$S$2</f>
        <v>#N/A</v>
      </c>
      <c r="AC3197" t="e">
        <f t="shared" si="199"/>
        <v>#N/A</v>
      </c>
    </row>
    <row r="3198" spans="1:29" x14ac:dyDescent="0.2">
      <c r="A3198">
        <f>'RAW DATA'!A3198</f>
        <v>0</v>
      </c>
      <c r="B3198">
        <f>'RAW DATA'!G3198</f>
        <v>0</v>
      </c>
      <c r="C3198" t="e">
        <f>'RAW DATA'!#REF!</f>
        <v>#REF!</v>
      </c>
      <c r="D3198" t="e">
        <f>'RAW DATA'!#REF!</f>
        <v>#REF!</v>
      </c>
      <c r="E3198" t="e">
        <f>'RAW DATA'!#REF!</f>
        <v>#REF!</v>
      </c>
      <c r="F3198">
        <f>'RAW DATA'!H3198</f>
        <v>0</v>
      </c>
      <c r="G3198">
        <f>'RAW DATA'!I3198</f>
        <v>0</v>
      </c>
      <c r="H3198" t="e">
        <f>'RAW DATA'!#REF!</f>
        <v>#REF!</v>
      </c>
      <c r="I3198" t="e">
        <f>'RAW DATA'!#REF!</f>
        <v>#REF!</v>
      </c>
      <c r="J3198">
        <f>'RAW DATA'!J3198</f>
        <v>0</v>
      </c>
      <c r="K3198" t="e">
        <f>'RAW DATA'!#REF!</f>
        <v>#REF!</v>
      </c>
      <c r="L3198">
        <f>'RAW DATA'!P3198</f>
        <v>0</v>
      </c>
      <c r="M3198">
        <f>'RAW DATA'!Q3198</f>
        <v>0</v>
      </c>
      <c r="N3198">
        <f>'RAW DATA'!R3198</f>
        <v>0</v>
      </c>
      <c r="O3198">
        <f>'RAW DATA'!S3198</f>
        <v>0</v>
      </c>
      <c r="P3198">
        <f>'RAW DATA'!T3198</f>
        <v>0</v>
      </c>
      <c r="Q3198">
        <f>'RAW DATA'!U3198</f>
        <v>0</v>
      </c>
      <c r="R3198">
        <f>'RAW DATA'!V3198</f>
        <v>0</v>
      </c>
      <c r="S3198" t="e">
        <f>'RAW DATA'!#REF!</f>
        <v>#REF!</v>
      </c>
      <c r="T3198">
        <f>'RAW DATA'!W3198</f>
        <v>0</v>
      </c>
      <c r="U3198">
        <f>'RAW DATA'!X3198</f>
        <v>0</v>
      </c>
      <c r="V3198">
        <f>'RAW DATA'!Y3198</f>
        <v>0</v>
      </c>
      <c r="W3198" t="e">
        <f>IF(' DASHBOARD'!K3198&gt;=60,FORMULAS!$D$3,IF(' DASHBOARD'!K3198&gt;=55,FORMULAS!$E$3,IF(' DASHBOARD'!K3198&gt;=50,FORMULAS!$F$3,IF(' DASHBOARD'!K3198&gt;=40,FORMULAS!$G$3,IF(' DASHBOARD'!K3198&gt;=30,FORMULAS!$H$3,IF(K3198&gt;=20,FORMULAS!$I$3,IF(' DASHBOARD'!K3198&gt;=16,FORMULAS!$J$3)))))))</f>
        <v>#REF!</v>
      </c>
      <c r="X3198" t="e">
        <f>INDEX(FORMULAS!$D$4:$J$10,MATCH('RAW DATA'!A3198,FORMULAS!$A$4:$A$10,0),MATCH(' DASHBOARD'!W3198,FORMULAS!$D$3:$J$3,0))</f>
        <v>#N/A</v>
      </c>
      <c r="Y3198">
        <f t="shared" si="196"/>
        <v>0</v>
      </c>
      <c r="Z3198">
        <f t="shared" si="197"/>
        <v>0</v>
      </c>
      <c r="AA3198" t="e">
        <f t="shared" si="198"/>
        <v>#DIV/0!</v>
      </c>
      <c r="AB3198" s="14" t="e">
        <f>1-(FORMULAS!$S$2-' DASHBOARD'!X3198)/FORMULAS!$S$2</f>
        <v>#N/A</v>
      </c>
      <c r="AC3198" t="e">
        <f t="shared" si="199"/>
        <v>#N/A</v>
      </c>
    </row>
    <row r="3199" spans="1:29" x14ac:dyDescent="0.2">
      <c r="A3199">
        <f>'RAW DATA'!A3199</f>
        <v>0</v>
      </c>
      <c r="B3199">
        <f>'RAW DATA'!G3199</f>
        <v>0</v>
      </c>
      <c r="C3199" t="e">
        <f>'RAW DATA'!#REF!</f>
        <v>#REF!</v>
      </c>
      <c r="D3199" t="e">
        <f>'RAW DATA'!#REF!</f>
        <v>#REF!</v>
      </c>
      <c r="E3199" t="e">
        <f>'RAW DATA'!#REF!</f>
        <v>#REF!</v>
      </c>
      <c r="F3199">
        <f>'RAW DATA'!H3199</f>
        <v>0</v>
      </c>
      <c r="G3199">
        <f>'RAW DATA'!I3199</f>
        <v>0</v>
      </c>
      <c r="H3199" t="e">
        <f>'RAW DATA'!#REF!</f>
        <v>#REF!</v>
      </c>
      <c r="I3199" t="e">
        <f>'RAW DATA'!#REF!</f>
        <v>#REF!</v>
      </c>
      <c r="J3199">
        <f>'RAW DATA'!J3199</f>
        <v>0</v>
      </c>
      <c r="K3199" t="e">
        <f>'RAW DATA'!#REF!</f>
        <v>#REF!</v>
      </c>
      <c r="L3199">
        <f>'RAW DATA'!P3199</f>
        <v>0</v>
      </c>
      <c r="M3199">
        <f>'RAW DATA'!Q3199</f>
        <v>0</v>
      </c>
      <c r="N3199">
        <f>'RAW DATA'!R3199</f>
        <v>0</v>
      </c>
      <c r="O3199">
        <f>'RAW DATA'!S3199</f>
        <v>0</v>
      </c>
      <c r="P3199">
        <f>'RAW DATA'!T3199</f>
        <v>0</v>
      </c>
      <c r="Q3199">
        <f>'RAW DATA'!U3199</f>
        <v>0</v>
      </c>
      <c r="R3199">
        <f>'RAW DATA'!V3199</f>
        <v>0</v>
      </c>
      <c r="S3199" t="e">
        <f>'RAW DATA'!#REF!</f>
        <v>#REF!</v>
      </c>
      <c r="T3199">
        <f>'RAW DATA'!W3199</f>
        <v>0</v>
      </c>
      <c r="U3199">
        <f>'RAW DATA'!X3199</f>
        <v>0</v>
      </c>
      <c r="V3199">
        <f>'RAW DATA'!Y3199</f>
        <v>0</v>
      </c>
      <c r="W3199" t="e">
        <f>IF(' DASHBOARD'!K3199&gt;=60,FORMULAS!$D$3,IF(' DASHBOARD'!K3199&gt;=55,FORMULAS!$E$3,IF(' DASHBOARD'!K3199&gt;=50,FORMULAS!$F$3,IF(' DASHBOARD'!K3199&gt;=40,FORMULAS!$G$3,IF(' DASHBOARD'!K3199&gt;=30,FORMULAS!$H$3,IF(K3199&gt;=20,FORMULAS!$I$3,IF(' DASHBOARD'!K3199&gt;=16,FORMULAS!$J$3)))))))</f>
        <v>#REF!</v>
      </c>
      <c r="X3199" t="e">
        <f>INDEX(FORMULAS!$D$4:$J$10,MATCH('RAW DATA'!A3199,FORMULAS!$A$4:$A$10,0),MATCH(' DASHBOARD'!W3199,FORMULAS!$D$3:$J$3,0))</f>
        <v>#N/A</v>
      </c>
      <c r="Y3199">
        <f t="shared" si="196"/>
        <v>0</v>
      </c>
      <c r="Z3199">
        <f t="shared" si="197"/>
        <v>0</v>
      </c>
      <c r="AA3199" t="e">
        <f t="shared" si="198"/>
        <v>#DIV/0!</v>
      </c>
      <c r="AB3199" s="14" t="e">
        <f>1-(FORMULAS!$S$2-' DASHBOARD'!X3199)/FORMULAS!$S$2</f>
        <v>#N/A</v>
      </c>
      <c r="AC3199" t="e">
        <f t="shared" si="199"/>
        <v>#N/A</v>
      </c>
    </row>
    <row r="3200" spans="1:29" x14ac:dyDescent="0.2">
      <c r="A3200">
        <f>'RAW DATA'!A3200</f>
        <v>0</v>
      </c>
      <c r="B3200">
        <f>'RAW DATA'!G3200</f>
        <v>0</v>
      </c>
      <c r="C3200" t="e">
        <f>'RAW DATA'!#REF!</f>
        <v>#REF!</v>
      </c>
      <c r="D3200" t="e">
        <f>'RAW DATA'!#REF!</f>
        <v>#REF!</v>
      </c>
      <c r="E3200" t="e">
        <f>'RAW DATA'!#REF!</f>
        <v>#REF!</v>
      </c>
      <c r="F3200">
        <f>'RAW DATA'!H3200</f>
        <v>0</v>
      </c>
      <c r="G3200">
        <f>'RAW DATA'!I3200</f>
        <v>0</v>
      </c>
      <c r="H3200" t="e">
        <f>'RAW DATA'!#REF!</f>
        <v>#REF!</v>
      </c>
      <c r="I3200" t="e">
        <f>'RAW DATA'!#REF!</f>
        <v>#REF!</v>
      </c>
      <c r="J3200">
        <f>'RAW DATA'!J3200</f>
        <v>0</v>
      </c>
      <c r="K3200" t="e">
        <f>'RAW DATA'!#REF!</f>
        <v>#REF!</v>
      </c>
      <c r="L3200">
        <f>'RAW DATA'!P3200</f>
        <v>0</v>
      </c>
      <c r="M3200">
        <f>'RAW DATA'!Q3200</f>
        <v>0</v>
      </c>
      <c r="N3200">
        <f>'RAW DATA'!R3200</f>
        <v>0</v>
      </c>
      <c r="O3200">
        <f>'RAW DATA'!S3200</f>
        <v>0</v>
      </c>
      <c r="P3200">
        <f>'RAW DATA'!T3200</f>
        <v>0</v>
      </c>
      <c r="Q3200">
        <f>'RAW DATA'!U3200</f>
        <v>0</v>
      </c>
      <c r="R3200">
        <f>'RAW DATA'!V3200</f>
        <v>0</v>
      </c>
      <c r="S3200" t="e">
        <f>'RAW DATA'!#REF!</f>
        <v>#REF!</v>
      </c>
      <c r="T3200">
        <f>'RAW DATA'!W3200</f>
        <v>0</v>
      </c>
      <c r="U3200">
        <f>'RAW DATA'!X3200</f>
        <v>0</v>
      </c>
      <c r="V3200">
        <f>'RAW DATA'!Y3200</f>
        <v>0</v>
      </c>
      <c r="W3200" t="e">
        <f>IF(' DASHBOARD'!K3200&gt;=60,FORMULAS!$D$3,IF(' DASHBOARD'!K3200&gt;=55,FORMULAS!$E$3,IF(' DASHBOARD'!K3200&gt;=50,FORMULAS!$F$3,IF(' DASHBOARD'!K3200&gt;=40,FORMULAS!$G$3,IF(' DASHBOARD'!K3200&gt;=30,FORMULAS!$H$3,IF(K3200&gt;=20,FORMULAS!$I$3,IF(' DASHBOARD'!K3200&gt;=16,FORMULAS!$J$3)))))))</f>
        <v>#REF!</v>
      </c>
      <c r="X3200" t="e">
        <f>INDEX(FORMULAS!$D$4:$J$10,MATCH('RAW DATA'!A3200,FORMULAS!$A$4:$A$10,0),MATCH(' DASHBOARD'!W3200,FORMULAS!$D$3:$J$3,0))</f>
        <v>#N/A</v>
      </c>
      <c r="Y3200">
        <f t="shared" si="196"/>
        <v>0</v>
      </c>
      <c r="Z3200">
        <f t="shared" si="197"/>
        <v>0</v>
      </c>
      <c r="AA3200" t="e">
        <f t="shared" si="198"/>
        <v>#DIV/0!</v>
      </c>
      <c r="AB3200" s="14" t="e">
        <f>1-(FORMULAS!$S$2-' DASHBOARD'!X3200)/FORMULAS!$S$2</f>
        <v>#N/A</v>
      </c>
      <c r="AC3200" t="e">
        <f t="shared" si="199"/>
        <v>#N/A</v>
      </c>
    </row>
    <row r="3201" spans="1:29" x14ac:dyDescent="0.2">
      <c r="A3201">
        <f>'RAW DATA'!A3201</f>
        <v>0</v>
      </c>
      <c r="B3201">
        <f>'RAW DATA'!G3201</f>
        <v>0</v>
      </c>
      <c r="C3201" t="e">
        <f>'RAW DATA'!#REF!</f>
        <v>#REF!</v>
      </c>
      <c r="D3201" t="e">
        <f>'RAW DATA'!#REF!</f>
        <v>#REF!</v>
      </c>
      <c r="E3201" t="e">
        <f>'RAW DATA'!#REF!</f>
        <v>#REF!</v>
      </c>
      <c r="F3201">
        <f>'RAW DATA'!H3201</f>
        <v>0</v>
      </c>
      <c r="G3201">
        <f>'RAW DATA'!I3201</f>
        <v>0</v>
      </c>
      <c r="H3201" t="e">
        <f>'RAW DATA'!#REF!</f>
        <v>#REF!</v>
      </c>
      <c r="I3201" t="e">
        <f>'RAW DATA'!#REF!</f>
        <v>#REF!</v>
      </c>
      <c r="J3201">
        <f>'RAW DATA'!J3201</f>
        <v>0</v>
      </c>
      <c r="K3201" t="e">
        <f>'RAW DATA'!#REF!</f>
        <v>#REF!</v>
      </c>
      <c r="L3201">
        <f>'RAW DATA'!P3201</f>
        <v>0</v>
      </c>
      <c r="M3201">
        <f>'RAW DATA'!Q3201</f>
        <v>0</v>
      </c>
      <c r="N3201">
        <f>'RAW DATA'!R3201</f>
        <v>0</v>
      </c>
      <c r="O3201">
        <f>'RAW DATA'!S3201</f>
        <v>0</v>
      </c>
      <c r="P3201">
        <f>'RAW DATA'!T3201</f>
        <v>0</v>
      </c>
      <c r="Q3201">
        <f>'RAW DATA'!U3201</f>
        <v>0</v>
      </c>
      <c r="R3201">
        <f>'RAW DATA'!V3201</f>
        <v>0</v>
      </c>
      <c r="S3201" t="e">
        <f>'RAW DATA'!#REF!</f>
        <v>#REF!</v>
      </c>
      <c r="T3201">
        <f>'RAW DATA'!W3201</f>
        <v>0</v>
      </c>
      <c r="U3201">
        <f>'RAW DATA'!X3201</f>
        <v>0</v>
      </c>
      <c r="V3201">
        <f>'RAW DATA'!Y3201</f>
        <v>0</v>
      </c>
      <c r="W3201" t="e">
        <f>IF(' DASHBOARD'!K3201&gt;=60,FORMULAS!$D$3,IF(' DASHBOARD'!K3201&gt;=55,FORMULAS!$E$3,IF(' DASHBOARD'!K3201&gt;=50,FORMULAS!$F$3,IF(' DASHBOARD'!K3201&gt;=40,FORMULAS!$G$3,IF(' DASHBOARD'!K3201&gt;=30,FORMULAS!$H$3,IF(K3201&gt;=20,FORMULAS!$I$3,IF(' DASHBOARD'!K3201&gt;=16,FORMULAS!$J$3)))))))</f>
        <v>#REF!</v>
      </c>
      <c r="X3201" t="e">
        <f>INDEX(FORMULAS!$D$4:$J$10,MATCH('RAW DATA'!A3201,FORMULAS!$A$4:$A$10,0),MATCH(' DASHBOARD'!W3201,FORMULAS!$D$3:$J$3,0))</f>
        <v>#N/A</v>
      </c>
      <c r="Y3201">
        <f t="shared" si="196"/>
        <v>0</v>
      </c>
      <c r="Z3201">
        <f t="shared" si="197"/>
        <v>0</v>
      </c>
      <c r="AA3201" t="e">
        <f t="shared" si="198"/>
        <v>#DIV/0!</v>
      </c>
      <c r="AB3201" s="14" t="e">
        <f>1-(FORMULAS!$S$2-' DASHBOARD'!X3201)/FORMULAS!$S$2</f>
        <v>#N/A</v>
      </c>
      <c r="AC3201" t="e">
        <f t="shared" si="199"/>
        <v>#N/A</v>
      </c>
    </row>
    <row r="3202" spans="1:29" x14ac:dyDescent="0.2">
      <c r="A3202">
        <f>'RAW DATA'!A3202</f>
        <v>0</v>
      </c>
      <c r="B3202">
        <f>'RAW DATA'!G3202</f>
        <v>0</v>
      </c>
      <c r="C3202" t="e">
        <f>'RAW DATA'!#REF!</f>
        <v>#REF!</v>
      </c>
      <c r="D3202" t="e">
        <f>'RAW DATA'!#REF!</f>
        <v>#REF!</v>
      </c>
      <c r="E3202" t="e">
        <f>'RAW DATA'!#REF!</f>
        <v>#REF!</v>
      </c>
      <c r="F3202">
        <f>'RAW DATA'!H3202</f>
        <v>0</v>
      </c>
      <c r="G3202">
        <f>'RAW DATA'!I3202</f>
        <v>0</v>
      </c>
      <c r="H3202" t="e">
        <f>'RAW DATA'!#REF!</f>
        <v>#REF!</v>
      </c>
      <c r="I3202" t="e">
        <f>'RAW DATA'!#REF!</f>
        <v>#REF!</v>
      </c>
      <c r="J3202">
        <f>'RAW DATA'!J3202</f>
        <v>0</v>
      </c>
      <c r="K3202" t="e">
        <f>'RAW DATA'!#REF!</f>
        <v>#REF!</v>
      </c>
      <c r="L3202">
        <f>'RAW DATA'!P3202</f>
        <v>0</v>
      </c>
      <c r="M3202">
        <f>'RAW DATA'!Q3202</f>
        <v>0</v>
      </c>
      <c r="N3202">
        <f>'RAW DATA'!R3202</f>
        <v>0</v>
      </c>
      <c r="O3202">
        <f>'RAW DATA'!S3202</f>
        <v>0</v>
      </c>
      <c r="P3202">
        <f>'RAW DATA'!T3202</f>
        <v>0</v>
      </c>
      <c r="Q3202">
        <f>'RAW DATA'!U3202</f>
        <v>0</v>
      </c>
      <c r="R3202">
        <f>'RAW DATA'!V3202</f>
        <v>0</v>
      </c>
      <c r="S3202" t="e">
        <f>'RAW DATA'!#REF!</f>
        <v>#REF!</v>
      </c>
      <c r="T3202">
        <f>'RAW DATA'!W3202</f>
        <v>0</v>
      </c>
      <c r="U3202">
        <f>'RAW DATA'!X3202</f>
        <v>0</v>
      </c>
      <c r="V3202">
        <f>'RAW DATA'!Y3202</f>
        <v>0</v>
      </c>
      <c r="W3202" t="e">
        <f>IF(' DASHBOARD'!K3202&gt;=60,FORMULAS!$D$3,IF(' DASHBOARD'!K3202&gt;=55,FORMULAS!$E$3,IF(' DASHBOARD'!K3202&gt;=50,FORMULAS!$F$3,IF(' DASHBOARD'!K3202&gt;=40,FORMULAS!$G$3,IF(' DASHBOARD'!K3202&gt;=30,FORMULAS!$H$3,IF(K3202&gt;=20,FORMULAS!$I$3,IF(' DASHBOARD'!K3202&gt;=16,FORMULAS!$J$3)))))))</f>
        <v>#REF!</v>
      </c>
      <c r="X3202" t="e">
        <f>INDEX(FORMULAS!$D$4:$J$10,MATCH('RAW DATA'!A3202,FORMULAS!$A$4:$A$10,0),MATCH(' DASHBOARD'!W3202,FORMULAS!$D$3:$J$3,0))</f>
        <v>#N/A</v>
      </c>
      <c r="Y3202">
        <f t="shared" si="196"/>
        <v>0</v>
      </c>
      <c r="Z3202">
        <f t="shared" si="197"/>
        <v>0</v>
      </c>
      <c r="AA3202" t="e">
        <f t="shared" si="198"/>
        <v>#DIV/0!</v>
      </c>
      <c r="AB3202" s="14" t="e">
        <f>1-(FORMULAS!$S$2-' DASHBOARD'!X3202)/FORMULAS!$S$2</f>
        <v>#N/A</v>
      </c>
      <c r="AC3202" t="e">
        <f t="shared" si="199"/>
        <v>#N/A</v>
      </c>
    </row>
    <row r="3203" spans="1:29" x14ac:dyDescent="0.2">
      <c r="A3203">
        <f>'RAW DATA'!A3203</f>
        <v>0</v>
      </c>
      <c r="B3203">
        <f>'RAW DATA'!G3203</f>
        <v>0</v>
      </c>
      <c r="C3203" t="e">
        <f>'RAW DATA'!#REF!</f>
        <v>#REF!</v>
      </c>
      <c r="D3203" t="e">
        <f>'RAW DATA'!#REF!</f>
        <v>#REF!</v>
      </c>
      <c r="E3203" t="e">
        <f>'RAW DATA'!#REF!</f>
        <v>#REF!</v>
      </c>
      <c r="F3203">
        <f>'RAW DATA'!H3203</f>
        <v>0</v>
      </c>
      <c r="G3203">
        <f>'RAW DATA'!I3203</f>
        <v>0</v>
      </c>
      <c r="H3203" t="e">
        <f>'RAW DATA'!#REF!</f>
        <v>#REF!</v>
      </c>
      <c r="I3203" t="e">
        <f>'RAW DATA'!#REF!</f>
        <v>#REF!</v>
      </c>
      <c r="J3203">
        <f>'RAW DATA'!J3203</f>
        <v>0</v>
      </c>
      <c r="K3203" t="e">
        <f>'RAW DATA'!#REF!</f>
        <v>#REF!</v>
      </c>
      <c r="L3203">
        <f>'RAW DATA'!P3203</f>
        <v>0</v>
      </c>
      <c r="M3203">
        <f>'RAW DATA'!Q3203</f>
        <v>0</v>
      </c>
      <c r="N3203">
        <f>'RAW DATA'!R3203</f>
        <v>0</v>
      </c>
      <c r="O3203">
        <f>'RAW DATA'!S3203</f>
        <v>0</v>
      </c>
      <c r="P3203">
        <f>'RAW DATA'!T3203</f>
        <v>0</v>
      </c>
      <c r="Q3203">
        <f>'RAW DATA'!U3203</f>
        <v>0</v>
      </c>
      <c r="R3203">
        <f>'RAW DATA'!V3203</f>
        <v>0</v>
      </c>
      <c r="S3203" t="e">
        <f>'RAW DATA'!#REF!</f>
        <v>#REF!</v>
      </c>
      <c r="T3203">
        <f>'RAW DATA'!W3203</f>
        <v>0</v>
      </c>
      <c r="U3203">
        <f>'RAW DATA'!X3203</f>
        <v>0</v>
      </c>
      <c r="V3203">
        <f>'RAW DATA'!Y3203</f>
        <v>0</v>
      </c>
      <c r="W3203" t="e">
        <f>IF(' DASHBOARD'!K3203&gt;=60,FORMULAS!$D$3,IF(' DASHBOARD'!K3203&gt;=55,FORMULAS!$E$3,IF(' DASHBOARD'!K3203&gt;=50,FORMULAS!$F$3,IF(' DASHBOARD'!K3203&gt;=40,FORMULAS!$G$3,IF(' DASHBOARD'!K3203&gt;=30,FORMULAS!$H$3,IF(K3203&gt;=20,FORMULAS!$I$3,IF(' DASHBOARD'!K3203&gt;=16,FORMULAS!$J$3)))))))</f>
        <v>#REF!</v>
      </c>
      <c r="X3203" t="e">
        <f>INDEX(FORMULAS!$D$4:$J$10,MATCH('RAW DATA'!A3203,FORMULAS!$A$4:$A$10,0),MATCH(' DASHBOARD'!W3203,FORMULAS!$D$3:$J$3,0))</f>
        <v>#N/A</v>
      </c>
      <c r="Y3203">
        <f t="shared" ref="Y3203:Y3266" si="200">N3203*12/52</f>
        <v>0</v>
      </c>
      <c r="Z3203">
        <f t="shared" ref="Z3203:Z3266" si="201">Y3203/5</f>
        <v>0</v>
      </c>
      <c r="AA3203" t="e">
        <f t="shared" ref="AA3203:AA3266" si="202">Y3203/R3203</f>
        <v>#DIV/0!</v>
      </c>
      <c r="AB3203" s="14" t="e">
        <f>1-(FORMULAS!$S$2-' DASHBOARD'!X3203)/FORMULAS!$S$2</f>
        <v>#N/A</v>
      </c>
      <c r="AC3203" t="e">
        <f t="shared" ref="AC3203:AC3266" si="203">Z3203*X3203</f>
        <v>#N/A</v>
      </c>
    </row>
    <row r="3204" spans="1:29" x14ac:dyDescent="0.2">
      <c r="A3204">
        <f>'RAW DATA'!A3204</f>
        <v>0</v>
      </c>
      <c r="B3204">
        <f>'RAW DATA'!G3204</f>
        <v>0</v>
      </c>
      <c r="C3204" t="e">
        <f>'RAW DATA'!#REF!</f>
        <v>#REF!</v>
      </c>
      <c r="D3204" t="e">
        <f>'RAW DATA'!#REF!</f>
        <v>#REF!</v>
      </c>
      <c r="E3204" t="e">
        <f>'RAW DATA'!#REF!</f>
        <v>#REF!</v>
      </c>
      <c r="F3204">
        <f>'RAW DATA'!H3204</f>
        <v>0</v>
      </c>
      <c r="G3204">
        <f>'RAW DATA'!I3204</f>
        <v>0</v>
      </c>
      <c r="H3204" t="e">
        <f>'RAW DATA'!#REF!</f>
        <v>#REF!</v>
      </c>
      <c r="I3204" t="e">
        <f>'RAW DATA'!#REF!</f>
        <v>#REF!</v>
      </c>
      <c r="J3204">
        <f>'RAW DATA'!J3204</f>
        <v>0</v>
      </c>
      <c r="K3204" t="e">
        <f>'RAW DATA'!#REF!</f>
        <v>#REF!</v>
      </c>
      <c r="L3204">
        <f>'RAW DATA'!P3204</f>
        <v>0</v>
      </c>
      <c r="M3204">
        <f>'RAW DATA'!Q3204</f>
        <v>0</v>
      </c>
      <c r="N3204">
        <f>'RAW DATA'!R3204</f>
        <v>0</v>
      </c>
      <c r="O3204">
        <f>'RAW DATA'!S3204</f>
        <v>0</v>
      </c>
      <c r="P3204">
        <f>'RAW DATA'!T3204</f>
        <v>0</v>
      </c>
      <c r="Q3204">
        <f>'RAW DATA'!U3204</f>
        <v>0</v>
      </c>
      <c r="R3204">
        <f>'RAW DATA'!V3204</f>
        <v>0</v>
      </c>
      <c r="S3204" t="e">
        <f>'RAW DATA'!#REF!</f>
        <v>#REF!</v>
      </c>
      <c r="T3204">
        <f>'RAW DATA'!W3204</f>
        <v>0</v>
      </c>
      <c r="U3204">
        <f>'RAW DATA'!X3204</f>
        <v>0</v>
      </c>
      <c r="V3204">
        <f>'RAW DATA'!Y3204</f>
        <v>0</v>
      </c>
      <c r="W3204" t="e">
        <f>IF(' DASHBOARD'!K3204&gt;=60,FORMULAS!$D$3,IF(' DASHBOARD'!K3204&gt;=55,FORMULAS!$E$3,IF(' DASHBOARD'!K3204&gt;=50,FORMULAS!$F$3,IF(' DASHBOARD'!K3204&gt;=40,FORMULAS!$G$3,IF(' DASHBOARD'!K3204&gt;=30,FORMULAS!$H$3,IF(K3204&gt;=20,FORMULAS!$I$3,IF(' DASHBOARD'!K3204&gt;=16,FORMULAS!$J$3)))))))</f>
        <v>#REF!</v>
      </c>
      <c r="X3204" t="e">
        <f>INDEX(FORMULAS!$D$4:$J$10,MATCH('RAW DATA'!A3204,FORMULAS!$A$4:$A$10,0),MATCH(' DASHBOARD'!W3204,FORMULAS!$D$3:$J$3,0))</f>
        <v>#N/A</v>
      </c>
      <c r="Y3204">
        <f t="shared" si="200"/>
        <v>0</v>
      </c>
      <c r="Z3204">
        <f t="shared" si="201"/>
        <v>0</v>
      </c>
      <c r="AA3204" t="e">
        <f t="shared" si="202"/>
        <v>#DIV/0!</v>
      </c>
      <c r="AB3204" s="14" t="e">
        <f>1-(FORMULAS!$S$2-' DASHBOARD'!X3204)/FORMULAS!$S$2</f>
        <v>#N/A</v>
      </c>
      <c r="AC3204" t="e">
        <f t="shared" si="203"/>
        <v>#N/A</v>
      </c>
    </row>
    <row r="3205" spans="1:29" x14ac:dyDescent="0.2">
      <c r="A3205">
        <f>'RAW DATA'!A3205</f>
        <v>0</v>
      </c>
      <c r="B3205">
        <f>'RAW DATA'!G3205</f>
        <v>0</v>
      </c>
      <c r="C3205" t="e">
        <f>'RAW DATA'!#REF!</f>
        <v>#REF!</v>
      </c>
      <c r="D3205" t="e">
        <f>'RAW DATA'!#REF!</f>
        <v>#REF!</v>
      </c>
      <c r="E3205" t="e">
        <f>'RAW DATA'!#REF!</f>
        <v>#REF!</v>
      </c>
      <c r="F3205">
        <f>'RAW DATA'!H3205</f>
        <v>0</v>
      </c>
      <c r="G3205">
        <f>'RAW DATA'!I3205</f>
        <v>0</v>
      </c>
      <c r="H3205" t="e">
        <f>'RAW DATA'!#REF!</f>
        <v>#REF!</v>
      </c>
      <c r="I3205" t="e">
        <f>'RAW DATA'!#REF!</f>
        <v>#REF!</v>
      </c>
      <c r="J3205">
        <f>'RAW DATA'!J3205</f>
        <v>0</v>
      </c>
      <c r="K3205" t="e">
        <f>'RAW DATA'!#REF!</f>
        <v>#REF!</v>
      </c>
      <c r="L3205">
        <f>'RAW DATA'!P3205</f>
        <v>0</v>
      </c>
      <c r="M3205">
        <f>'RAW DATA'!Q3205</f>
        <v>0</v>
      </c>
      <c r="N3205">
        <f>'RAW DATA'!R3205</f>
        <v>0</v>
      </c>
      <c r="O3205">
        <f>'RAW DATA'!S3205</f>
        <v>0</v>
      </c>
      <c r="P3205">
        <f>'RAW DATA'!T3205</f>
        <v>0</v>
      </c>
      <c r="Q3205">
        <f>'RAW DATA'!U3205</f>
        <v>0</v>
      </c>
      <c r="R3205">
        <f>'RAW DATA'!V3205</f>
        <v>0</v>
      </c>
      <c r="S3205" t="e">
        <f>'RAW DATA'!#REF!</f>
        <v>#REF!</v>
      </c>
      <c r="T3205">
        <f>'RAW DATA'!W3205</f>
        <v>0</v>
      </c>
      <c r="U3205">
        <f>'RAW DATA'!X3205</f>
        <v>0</v>
      </c>
      <c r="V3205">
        <f>'RAW DATA'!Y3205</f>
        <v>0</v>
      </c>
      <c r="W3205" t="e">
        <f>IF(' DASHBOARD'!K3205&gt;=60,FORMULAS!$D$3,IF(' DASHBOARD'!K3205&gt;=55,FORMULAS!$E$3,IF(' DASHBOARD'!K3205&gt;=50,FORMULAS!$F$3,IF(' DASHBOARD'!K3205&gt;=40,FORMULAS!$G$3,IF(' DASHBOARD'!K3205&gt;=30,FORMULAS!$H$3,IF(K3205&gt;=20,FORMULAS!$I$3,IF(' DASHBOARD'!K3205&gt;=16,FORMULAS!$J$3)))))))</f>
        <v>#REF!</v>
      </c>
      <c r="X3205" t="e">
        <f>INDEX(FORMULAS!$D$4:$J$10,MATCH('RAW DATA'!A3205,FORMULAS!$A$4:$A$10,0),MATCH(' DASHBOARD'!W3205,FORMULAS!$D$3:$J$3,0))</f>
        <v>#N/A</v>
      </c>
      <c r="Y3205">
        <f t="shared" si="200"/>
        <v>0</v>
      </c>
      <c r="Z3205">
        <f t="shared" si="201"/>
        <v>0</v>
      </c>
      <c r="AA3205" t="e">
        <f t="shared" si="202"/>
        <v>#DIV/0!</v>
      </c>
      <c r="AB3205" s="14" t="e">
        <f>1-(FORMULAS!$S$2-' DASHBOARD'!X3205)/FORMULAS!$S$2</f>
        <v>#N/A</v>
      </c>
      <c r="AC3205" t="e">
        <f t="shared" si="203"/>
        <v>#N/A</v>
      </c>
    </row>
    <row r="3206" spans="1:29" x14ac:dyDescent="0.2">
      <c r="A3206">
        <f>'RAW DATA'!A3206</f>
        <v>0</v>
      </c>
      <c r="B3206">
        <f>'RAW DATA'!G3206</f>
        <v>0</v>
      </c>
      <c r="C3206" t="e">
        <f>'RAW DATA'!#REF!</f>
        <v>#REF!</v>
      </c>
      <c r="D3206" t="e">
        <f>'RAW DATA'!#REF!</f>
        <v>#REF!</v>
      </c>
      <c r="E3206" t="e">
        <f>'RAW DATA'!#REF!</f>
        <v>#REF!</v>
      </c>
      <c r="F3206">
        <f>'RAW DATA'!H3206</f>
        <v>0</v>
      </c>
      <c r="G3206">
        <f>'RAW DATA'!I3206</f>
        <v>0</v>
      </c>
      <c r="H3206" t="e">
        <f>'RAW DATA'!#REF!</f>
        <v>#REF!</v>
      </c>
      <c r="I3206" t="e">
        <f>'RAW DATA'!#REF!</f>
        <v>#REF!</v>
      </c>
      <c r="J3206">
        <f>'RAW DATA'!J3206</f>
        <v>0</v>
      </c>
      <c r="K3206" t="e">
        <f>'RAW DATA'!#REF!</f>
        <v>#REF!</v>
      </c>
      <c r="L3206">
        <f>'RAW DATA'!P3206</f>
        <v>0</v>
      </c>
      <c r="M3206">
        <f>'RAW DATA'!Q3206</f>
        <v>0</v>
      </c>
      <c r="N3206">
        <f>'RAW DATA'!R3206</f>
        <v>0</v>
      </c>
      <c r="O3206">
        <f>'RAW DATA'!S3206</f>
        <v>0</v>
      </c>
      <c r="P3206">
        <f>'RAW DATA'!T3206</f>
        <v>0</v>
      </c>
      <c r="Q3206">
        <f>'RAW DATA'!U3206</f>
        <v>0</v>
      </c>
      <c r="R3206">
        <f>'RAW DATA'!V3206</f>
        <v>0</v>
      </c>
      <c r="S3206" t="e">
        <f>'RAW DATA'!#REF!</f>
        <v>#REF!</v>
      </c>
      <c r="T3206">
        <f>'RAW DATA'!W3206</f>
        <v>0</v>
      </c>
      <c r="U3206">
        <f>'RAW DATA'!X3206</f>
        <v>0</v>
      </c>
      <c r="V3206">
        <f>'RAW DATA'!Y3206</f>
        <v>0</v>
      </c>
      <c r="W3206" t="e">
        <f>IF(' DASHBOARD'!K3206&gt;=60,FORMULAS!$D$3,IF(' DASHBOARD'!K3206&gt;=55,FORMULAS!$E$3,IF(' DASHBOARD'!K3206&gt;=50,FORMULAS!$F$3,IF(' DASHBOARD'!K3206&gt;=40,FORMULAS!$G$3,IF(' DASHBOARD'!K3206&gt;=30,FORMULAS!$H$3,IF(K3206&gt;=20,FORMULAS!$I$3,IF(' DASHBOARD'!K3206&gt;=16,FORMULAS!$J$3)))))))</f>
        <v>#REF!</v>
      </c>
      <c r="X3206" t="e">
        <f>INDEX(FORMULAS!$D$4:$J$10,MATCH('RAW DATA'!A3206,FORMULAS!$A$4:$A$10,0),MATCH(' DASHBOARD'!W3206,FORMULAS!$D$3:$J$3,0))</f>
        <v>#N/A</v>
      </c>
      <c r="Y3206">
        <f t="shared" si="200"/>
        <v>0</v>
      </c>
      <c r="Z3206">
        <f t="shared" si="201"/>
        <v>0</v>
      </c>
      <c r="AA3206" t="e">
        <f t="shared" si="202"/>
        <v>#DIV/0!</v>
      </c>
      <c r="AB3206" s="14" t="e">
        <f>1-(FORMULAS!$S$2-' DASHBOARD'!X3206)/FORMULAS!$S$2</f>
        <v>#N/A</v>
      </c>
      <c r="AC3206" t="e">
        <f t="shared" si="203"/>
        <v>#N/A</v>
      </c>
    </row>
    <row r="3207" spans="1:29" x14ac:dyDescent="0.2">
      <c r="A3207">
        <f>'RAW DATA'!A3207</f>
        <v>0</v>
      </c>
      <c r="B3207">
        <f>'RAW DATA'!G3207</f>
        <v>0</v>
      </c>
      <c r="C3207" t="e">
        <f>'RAW DATA'!#REF!</f>
        <v>#REF!</v>
      </c>
      <c r="D3207" t="e">
        <f>'RAW DATA'!#REF!</f>
        <v>#REF!</v>
      </c>
      <c r="E3207" t="e">
        <f>'RAW DATA'!#REF!</f>
        <v>#REF!</v>
      </c>
      <c r="F3207">
        <f>'RAW DATA'!H3207</f>
        <v>0</v>
      </c>
      <c r="G3207">
        <f>'RAW DATA'!I3207</f>
        <v>0</v>
      </c>
      <c r="H3207" t="e">
        <f>'RAW DATA'!#REF!</f>
        <v>#REF!</v>
      </c>
      <c r="I3207" t="e">
        <f>'RAW DATA'!#REF!</f>
        <v>#REF!</v>
      </c>
      <c r="J3207">
        <f>'RAW DATA'!J3207</f>
        <v>0</v>
      </c>
      <c r="K3207" t="e">
        <f>'RAW DATA'!#REF!</f>
        <v>#REF!</v>
      </c>
      <c r="L3207">
        <f>'RAW DATA'!P3207</f>
        <v>0</v>
      </c>
      <c r="M3207">
        <f>'RAW DATA'!Q3207</f>
        <v>0</v>
      </c>
      <c r="N3207">
        <f>'RAW DATA'!R3207</f>
        <v>0</v>
      </c>
      <c r="O3207">
        <f>'RAW DATA'!S3207</f>
        <v>0</v>
      </c>
      <c r="P3207">
        <f>'RAW DATA'!T3207</f>
        <v>0</v>
      </c>
      <c r="Q3207">
        <f>'RAW DATA'!U3207</f>
        <v>0</v>
      </c>
      <c r="R3207">
        <f>'RAW DATA'!V3207</f>
        <v>0</v>
      </c>
      <c r="S3207" t="e">
        <f>'RAW DATA'!#REF!</f>
        <v>#REF!</v>
      </c>
      <c r="T3207">
        <f>'RAW DATA'!W3207</f>
        <v>0</v>
      </c>
      <c r="U3207">
        <f>'RAW DATA'!X3207</f>
        <v>0</v>
      </c>
      <c r="V3207">
        <f>'RAW DATA'!Y3207</f>
        <v>0</v>
      </c>
      <c r="W3207" t="e">
        <f>IF(' DASHBOARD'!K3207&gt;=60,FORMULAS!$D$3,IF(' DASHBOARD'!K3207&gt;=55,FORMULAS!$E$3,IF(' DASHBOARD'!K3207&gt;=50,FORMULAS!$F$3,IF(' DASHBOARD'!K3207&gt;=40,FORMULAS!$G$3,IF(' DASHBOARD'!K3207&gt;=30,FORMULAS!$H$3,IF(K3207&gt;=20,FORMULAS!$I$3,IF(' DASHBOARD'!K3207&gt;=16,FORMULAS!$J$3)))))))</f>
        <v>#REF!</v>
      </c>
      <c r="X3207" t="e">
        <f>INDEX(FORMULAS!$D$4:$J$10,MATCH('RAW DATA'!A3207,FORMULAS!$A$4:$A$10,0),MATCH(' DASHBOARD'!W3207,FORMULAS!$D$3:$J$3,0))</f>
        <v>#N/A</v>
      </c>
      <c r="Y3207">
        <f t="shared" si="200"/>
        <v>0</v>
      </c>
      <c r="Z3207">
        <f t="shared" si="201"/>
        <v>0</v>
      </c>
      <c r="AA3207" t="e">
        <f t="shared" si="202"/>
        <v>#DIV/0!</v>
      </c>
      <c r="AB3207" s="14" t="e">
        <f>1-(FORMULAS!$S$2-' DASHBOARD'!X3207)/FORMULAS!$S$2</f>
        <v>#N/A</v>
      </c>
      <c r="AC3207" t="e">
        <f t="shared" si="203"/>
        <v>#N/A</v>
      </c>
    </row>
    <row r="3208" spans="1:29" x14ac:dyDescent="0.2">
      <c r="A3208">
        <f>'RAW DATA'!A3208</f>
        <v>0</v>
      </c>
      <c r="B3208">
        <f>'RAW DATA'!G3208</f>
        <v>0</v>
      </c>
      <c r="C3208" t="e">
        <f>'RAW DATA'!#REF!</f>
        <v>#REF!</v>
      </c>
      <c r="D3208" t="e">
        <f>'RAW DATA'!#REF!</f>
        <v>#REF!</v>
      </c>
      <c r="E3208" t="e">
        <f>'RAW DATA'!#REF!</f>
        <v>#REF!</v>
      </c>
      <c r="F3208">
        <f>'RAW DATA'!H3208</f>
        <v>0</v>
      </c>
      <c r="G3208">
        <f>'RAW DATA'!I3208</f>
        <v>0</v>
      </c>
      <c r="H3208" t="e">
        <f>'RAW DATA'!#REF!</f>
        <v>#REF!</v>
      </c>
      <c r="I3208" t="e">
        <f>'RAW DATA'!#REF!</f>
        <v>#REF!</v>
      </c>
      <c r="J3208">
        <f>'RAW DATA'!J3208</f>
        <v>0</v>
      </c>
      <c r="K3208" t="e">
        <f>'RAW DATA'!#REF!</f>
        <v>#REF!</v>
      </c>
      <c r="L3208">
        <f>'RAW DATA'!P3208</f>
        <v>0</v>
      </c>
      <c r="M3208">
        <f>'RAW DATA'!Q3208</f>
        <v>0</v>
      </c>
      <c r="N3208">
        <f>'RAW DATA'!R3208</f>
        <v>0</v>
      </c>
      <c r="O3208">
        <f>'RAW DATA'!S3208</f>
        <v>0</v>
      </c>
      <c r="P3208">
        <f>'RAW DATA'!T3208</f>
        <v>0</v>
      </c>
      <c r="Q3208">
        <f>'RAW DATA'!U3208</f>
        <v>0</v>
      </c>
      <c r="R3208">
        <f>'RAW DATA'!V3208</f>
        <v>0</v>
      </c>
      <c r="S3208" t="e">
        <f>'RAW DATA'!#REF!</f>
        <v>#REF!</v>
      </c>
      <c r="T3208">
        <f>'RAW DATA'!W3208</f>
        <v>0</v>
      </c>
      <c r="U3208">
        <f>'RAW DATA'!X3208</f>
        <v>0</v>
      </c>
      <c r="V3208">
        <f>'RAW DATA'!Y3208</f>
        <v>0</v>
      </c>
      <c r="W3208" t="e">
        <f>IF(' DASHBOARD'!K3208&gt;=60,FORMULAS!$D$3,IF(' DASHBOARD'!K3208&gt;=55,FORMULAS!$E$3,IF(' DASHBOARD'!K3208&gt;=50,FORMULAS!$F$3,IF(' DASHBOARD'!K3208&gt;=40,FORMULAS!$G$3,IF(' DASHBOARD'!K3208&gt;=30,FORMULAS!$H$3,IF(K3208&gt;=20,FORMULAS!$I$3,IF(' DASHBOARD'!K3208&gt;=16,FORMULAS!$J$3)))))))</f>
        <v>#REF!</v>
      </c>
      <c r="X3208" t="e">
        <f>INDEX(FORMULAS!$D$4:$J$10,MATCH('RAW DATA'!A3208,FORMULAS!$A$4:$A$10,0),MATCH(' DASHBOARD'!W3208,FORMULAS!$D$3:$J$3,0))</f>
        <v>#N/A</v>
      </c>
      <c r="Y3208">
        <f t="shared" si="200"/>
        <v>0</v>
      </c>
      <c r="Z3208">
        <f t="shared" si="201"/>
        <v>0</v>
      </c>
      <c r="AA3208" t="e">
        <f t="shared" si="202"/>
        <v>#DIV/0!</v>
      </c>
      <c r="AB3208" s="14" t="e">
        <f>1-(FORMULAS!$S$2-' DASHBOARD'!X3208)/FORMULAS!$S$2</f>
        <v>#N/A</v>
      </c>
      <c r="AC3208" t="e">
        <f t="shared" si="203"/>
        <v>#N/A</v>
      </c>
    </row>
    <row r="3209" spans="1:29" x14ac:dyDescent="0.2">
      <c r="A3209">
        <f>'RAW DATA'!A3209</f>
        <v>0</v>
      </c>
      <c r="B3209">
        <f>'RAW DATA'!G3209</f>
        <v>0</v>
      </c>
      <c r="C3209" t="e">
        <f>'RAW DATA'!#REF!</f>
        <v>#REF!</v>
      </c>
      <c r="D3209" t="e">
        <f>'RAW DATA'!#REF!</f>
        <v>#REF!</v>
      </c>
      <c r="E3209" t="e">
        <f>'RAW DATA'!#REF!</f>
        <v>#REF!</v>
      </c>
      <c r="F3209">
        <f>'RAW DATA'!H3209</f>
        <v>0</v>
      </c>
      <c r="G3209">
        <f>'RAW DATA'!I3209</f>
        <v>0</v>
      </c>
      <c r="H3209" t="e">
        <f>'RAW DATA'!#REF!</f>
        <v>#REF!</v>
      </c>
      <c r="I3209" t="e">
        <f>'RAW DATA'!#REF!</f>
        <v>#REF!</v>
      </c>
      <c r="J3209">
        <f>'RAW DATA'!J3209</f>
        <v>0</v>
      </c>
      <c r="K3209" t="e">
        <f>'RAW DATA'!#REF!</f>
        <v>#REF!</v>
      </c>
      <c r="L3209">
        <f>'RAW DATA'!P3209</f>
        <v>0</v>
      </c>
      <c r="M3209">
        <f>'RAW DATA'!Q3209</f>
        <v>0</v>
      </c>
      <c r="N3209">
        <f>'RAW DATA'!R3209</f>
        <v>0</v>
      </c>
      <c r="O3209">
        <f>'RAW DATA'!S3209</f>
        <v>0</v>
      </c>
      <c r="P3209">
        <f>'RAW DATA'!T3209</f>
        <v>0</v>
      </c>
      <c r="Q3209">
        <f>'RAW DATA'!U3209</f>
        <v>0</v>
      </c>
      <c r="R3209">
        <f>'RAW DATA'!V3209</f>
        <v>0</v>
      </c>
      <c r="S3209" t="e">
        <f>'RAW DATA'!#REF!</f>
        <v>#REF!</v>
      </c>
      <c r="T3209">
        <f>'RAW DATA'!W3209</f>
        <v>0</v>
      </c>
      <c r="U3209">
        <f>'RAW DATA'!X3209</f>
        <v>0</v>
      </c>
      <c r="V3209">
        <f>'RAW DATA'!Y3209</f>
        <v>0</v>
      </c>
      <c r="W3209" t="e">
        <f>IF(' DASHBOARD'!K3209&gt;=60,FORMULAS!$D$3,IF(' DASHBOARD'!K3209&gt;=55,FORMULAS!$E$3,IF(' DASHBOARD'!K3209&gt;=50,FORMULAS!$F$3,IF(' DASHBOARD'!K3209&gt;=40,FORMULAS!$G$3,IF(' DASHBOARD'!K3209&gt;=30,FORMULAS!$H$3,IF(K3209&gt;=20,FORMULAS!$I$3,IF(' DASHBOARD'!K3209&gt;=16,FORMULAS!$J$3)))))))</f>
        <v>#REF!</v>
      </c>
      <c r="X3209" t="e">
        <f>INDEX(FORMULAS!$D$4:$J$10,MATCH('RAW DATA'!A3209,FORMULAS!$A$4:$A$10,0),MATCH(' DASHBOARD'!W3209,FORMULAS!$D$3:$J$3,0))</f>
        <v>#N/A</v>
      </c>
      <c r="Y3209">
        <f t="shared" si="200"/>
        <v>0</v>
      </c>
      <c r="Z3209">
        <f t="shared" si="201"/>
        <v>0</v>
      </c>
      <c r="AA3209" t="e">
        <f t="shared" si="202"/>
        <v>#DIV/0!</v>
      </c>
      <c r="AB3209" s="14" t="e">
        <f>1-(FORMULAS!$S$2-' DASHBOARD'!X3209)/FORMULAS!$S$2</f>
        <v>#N/A</v>
      </c>
      <c r="AC3209" t="e">
        <f t="shared" si="203"/>
        <v>#N/A</v>
      </c>
    </row>
    <row r="3210" spans="1:29" x14ac:dyDescent="0.2">
      <c r="A3210">
        <f>'RAW DATA'!A3210</f>
        <v>0</v>
      </c>
      <c r="B3210">
        <f>'RAW DATA'!G3210</f>
        <v>0</v>
      </c>
      <c r="C3210" t="e">
        <f>'RAW DATA'!#REF!</f>
        <v>#REF!</v>
      </c>
      <c r="D3210" t="e">
        <f>'RAW DATA'!#REF!</f>
        <v>#REF!</v>
      </c>
      <c r="E3210" t="e">
        <f>'RAW DATA'!#REF!</f>
        <v>#REF!</v>
      </c>
      <c r="F3210">
        <f>'RAW DATA'!H3210</f>
        <v>0</v>
      </c>
      <c r="G3210">
        <f>'RAW DATA'!I3210</f>
        <v>0</v>
      </c>
      <c r="H3210" t="e">
        <f>'RAW DATA'!#REF!</f>
        <v>#REF!</v>
      </c>
      <c r="I3210" t="e">
        <f>'RAW DATA'!#REF!</f>
        <v>#REF!</v>
      </c>
      <c r="J3210">
        <f>'RAW DATA'!J3210</f>
        <v>0</v>
      </c>
      <c r="K3210" t="e">
        <f>'RAW DATA'!#REF!</f>
        <v>#REF!</v>
      </c>
      <c r="L3210">
        <f>'RAW DATA'!P3210</f>
        <v>0</v>
      </c>
      <c r="M3210">
        <f>'RAW DATA'!Q3210</f>
        <v>0</v>
      </c>
      <c r="N3210">
        <f>'RAW DATA'!R3210</f>
        <v>0</v>
      </c>
      <c r="O3210">
        <f>'RAW DATA'!S3210</f>
        <v>0</v>
      </c>
      <c r="P3210">
        <f>'RAW DATA'!T3210</f>
        <v>0</v>
      </c>
      <c r="Q3210">
        <f>'RAW DATA'!U3210</f>
        <v>0</v>
      </c>
      <c r="R3210">
        <f>'RAW DATA'!V3210</f>
        <v>0</v>
      </c>
      <c r="S3210" t="e">
        <f>'RAW DATA'!#REF!</f>
        <v>#REF!</v>
      </c>
      <c r="T3210">
        <f>'RAW DATA'!W3210</f>
        <v>0</v>
      </c>
      <c r="U3210">
        <f>'RAW DATA'!X3210</f>
        <v>0</v>
      </c>
      <c r="V3210">
        <f>'RAW DATA'!Y3210</f>
        <v>0</v>
      </c>
      <c r="W3210" t="e">
        <f>IF(' DASHBOARD'!K3210&gt;=60,FORMULAS!$D$3,IF(' DASHBOARD'!K3210&gt;=55,FORMULAS!$E$3,IF(' DASHBOARD'!K3210&gt;=50,FORMULAS!$F$3,IF(' DASHBOARD'!K3210&gt;=40,FORMULAS!$G$3,IF(' DASHBOARD'!K3210&gt;=30,FORMULAS!$H$3,IF(K3210&gt;=20,FORMULAS!$I$3,IF(' DASHBOARD'!K3210&gt;=16,FORMULAS!$J$3)))))))</f>
        <v>#REF!</v>
      </c>
      <c r="X3210" t="e">
        <f>INDEX(FORMULAS!$D$4:$J$10,MATCH('RAW DATA'!A3210,FORMULAS!$A$4:$A$10,0),MATCH(' DASHBOARD'!W3210,FORMULAS!$D$3:$J$3,0))</f>
        <v>#N/A</v>
      </c>
      <c r="Y3210">
        <f t="shared" si="200"/>
        <v>0</v>
      </c>
      <c r="Z3210">
        <f t="shared" si="201"/>
        <v>0</v>
      </c>
      <c r="AA3210" t="e">
        <f t="shared" si="202"/>
        <v>#DIV/0!</v>
      </c>
      <c r="AB3210" s="14" t="e">
        <f>1-(FORMULAS!$S$2-' DASHBOARD'!X3210)/FORMULAS!$S$2</f>
        <v>#N/A</v>
      </c>
      <c r="AC3210" t="e">
        <f t="shared" si="203"/>
        <v>#N/A</v>
      </c>
    </row>
    <row r="3211" spans="1:29" x14ac:dyDescent="0.2">
      <c r="A3211">
        <f>'RAW DATA'!A3211</f>
        <v>0</v>
      </c>
      <c r="B3211">
        <f>'RAW DATA'!G3211</f>
        <v>0</v>
      </c>
      <c r="C3211" t="e">
        <f>'RAW DATA'!#REF!</f>
        <v>#REF!</v>
      </c>
      <c r="D3211" t="e">
        <f>'RAW DATA'!#REF!</f>
        <v>#REF!</v>
      </c>
      <c r="E3211" t="e">
        <f>'RAW DATA'!#REF!</f>
        <v>#REF!</v>
      </c>
      <c r="F3211">
        <f>'RAW DATA'!H3211</f>
        <v>0</v>
      </c>
      <c r="G3211">
        <f>'RAW DATA'!I3211</f>
        <v>0</v>
      </c>
      <c r="H3211" t="e">
        <f>'RAW DATA'!#REF!</f>
        <v>#REF!</v>
      </c>
      <c r="I3211" t="e">
        <f>'RAW DATA'!#REF!</f>
        <v>#REF!</v>
      </c>
      <c r="J3211">
        <f>'RAW DATA'!J3211</f>
        <v>0</v>
      </c>
      <c r="K3211" t="e">
        <f>'RAW DATA'!#REF!</f>
        <v>#REF!</v>
      </c>
      <c r="L3211">
        <f>'RAW DATA'!P3211</f>
        <v>0</v>
      </c>
      <c r="M3211">
        <f>'RAW DATA'!Q3211</f>
        <v>0</v>
      </c>
      <c r="N3211">
        <f>'RAW DATA'!R3211</f>
        <v>0</v>
      </c>
      <c r="O3211">
        <f>'RAW DATA'!S3211</f>
        <v>0</v>
      </c>
      <c r="P3211">
        <f>'RAW DATA'!T3211</f>
        <v>0</v>
      </c>
      <c r="Q3211">
        <f>'RAW DATA'!U3211</f>
        <v>0</v>
      </c>
      <c r="R3211">
        <f>'RAW DATA'!V3211</f>
        <v>0</v>
      </c>
      <c r="S3211" t="e">
        <f>'RAW DATA'!#REF!</f>
        <v>#REF!</v>
      </c>
      <c r="T3211">
        <f>'RAW DATA'!W3211</f>
        <v>0</v>
      </c>
      <c r="U3211">
        <f>'RAW DATA'!X3211</f>
        <v>0</v>
      </c>
      <c r="V3211">
        <f>'RAW DATA'!Y3211</f>
        <v>0</v>
      </c>
      <c r="W3211" t="e">
        <f>IF(' DASHBOARD'!K3211&gt;=60,FORMULAS!$D$3,IF(' DASHBOARD'!K3211&gt;=55,FORMULAS!$E$3,IF(' DASHBOARD'!K3211&gt;=50,FORMULAS!$F$3,IF(' DASHBOARD'!K3211&gt;=40,FORMULAS!$G$3,IF(' DASHBOARD'!K3211&gt;=30,FORMULAS!$H$3,IF(K3211&gt;=20,FORMULAS!$I$3,IF(' DASHBOARD'!K3211&gt;=16,FORMULAS!$J$3)))))))</f>
        <v>#REF!</v>
      </c>
      <c r="X3211" t="e">
        <f>INDEX(FORMULAS!$D$4:$J$10,MATCH('RAW DATA'!A3211,FORMULAS!$A$4:$A$10,0),MATCH(' DASHBOARD'!W3211,FORMULAS!$D$3:$J$3,0))</f>
        <v>#N/A</v>
      </c>
      <c r="Y3211">
        <f t="shared" si="200"/>
        <v>0</v>
      </c>
      <c r="Z3211">
        <f t="shared" si="201"/>
        <v>0</v>
      </c>
      <c r="AA3211" t="e">
        <f t="shared" si="202"/>
        <v>#DIV/0!</v>
      </c>
      <c r="AB3211" s="14" t="e">
        <f>1-(FORMULAS!$S$2-' DASHBOARD'!X3211)/FORMULAS!$S$2</f>
        <v>#N/A</v>
      </c>
      <c r="AC3211" t="e">
        <f t="shared" si="203"/>
        <v>#N/A</v>
      </c>
    </row>
    <row r="3212" spans="1:29" x14ac:dyDescent="0.2">
      <c r="A3212">
        <f>'RAW DATA'!A3212</f>
        <v>0</v>
      </c>
      <c r="B3212">
        <f>'RAW DATA'!G3212</f>
        <v>0</v>
      </c>
      <c r="C3212" t="e">
        <f>'RAW DATA'!#REF!</f>
        <v>#REF!</v>
      </c>
      <c r="D3212" t="e">
        <f>'RAW DATA'!#REF!</f>
        <v>#REF!</v>
      </c>
      <c r="E3212" t="e">
        <f>'RAW DATA'!#REF!</f>
        <v>#REF!</v>
      </c>
      <c r="F3212">
        <f>'RAW DATA'!H3212</f>
        <v>0</v>
      </c>
      <c r="G3212">
        <f>'RAW DATA'!I3212</f>
        <v>0</v>
      </c>
      <c r="H3212" t="e">
        <f>'RAW DATA'!#REF!</f>
        <v>#REF!</v>
      </c>
      <c r="I3212" t="e">
        <f>'RAW DATA'!#REF!</f>
        <v>#REF!</v>
      </c>
      <c r="J3212">
        <f>'RAW DATA'!J3212</f>
        <v>0</v>
      </c>
      <c r="K3212" t="e">
        <f>'RAW DATA'!#REF!</f>
        <v>#REF!</v>
      </c>
      <c r="L3212">
        <f>'RAW DATA'!P3212</f>
        <v>0</v>
      </c>
      <c r="M3212">
        <f>'RAW DATA'!Q3212</f>
        <v>0</v>
      </c>
      <c r="N3212">
        <f>'RAW DATA'!R3212</f>
        <v>0</v>
      </c>
      <c r="O3212">
        <f>'RAW DATA'!S3212</f>
        <v>0</v>
      </c>
      <c r="P3212">
        <f>'RAW DATA'!T3212</f>
        <v>0</v>
      </c>
      <c r="Q3212">
        <f>'RAW DATA'!U3212</f>
        <v>0</v>
      </c>
      <c r="R3212">
        <f>'RAW DATA'!V3212</f>
        <v>0</v>
      </c>
      <c r="S3212" t="e">
        <f>'RAW DATA'!#REF!</f>
        <v>#REF!</v>
      </c>
      <c r="T3212">
        <f>'RAW DATA'!W3212</f>
        <v>0</v>
      </c>
      <c r="U3212">
        <f>'RAW DATA'!X3212</f>
        <v>0</v>
      </c>
      <c r="V3212">
        <f>'RAW DATA'!Y3212</f>
        <v>0</v>
      </c>
      <c r="W3212" t="e">
        <f>IF(' DASHBOARD'!K3212&gt;=60,FORMULAS!$D$3,IF(' DASHBOARD'!K3212&gt;=55,FORMULAS!$E$3,IF(' DASHBOARD'!K3212&gt;=50,FORMULAS!$F$3,IF(' DASHBOARD'!K3212&gt;=40,FORMULAS!$G$3,IF(' DASHBOARD'!K3212&gt;=30,FORMULAS!$H$3,IF(K3212&gt;=20,FORMULAS!$I$3,IF(' DASHBOARD'!K3212&gt;=16,FORMULAS!$J$3)))))))</f>
        <v>#REF!</v>
      </c>
      <c r="X3212" t="e">
        <f>INDEX(FORMULAS!$D$4:$J$10,MATCH('RAW DATA'!A3212,FORMULAS!$A$4:$A$10,0),MATCH(' DASHBOARD'!W3212,FORMULAS!$D$3:$J$3,0))</f>
        <v>#N/A</v>
      </c>
      <c r="Y3212">
        <f t="shared" si="200"/>
        <v>0</v>
      </c>
      <c r="Z3212">
        <f t="shared" si="201"/>
        <v>0</v>
      </c>
      <c r="AA3212" t="e">
        <f t="shared" si="202"/>
        <v>#DIV/0!</v>
      </c>
      <c r="AB3212" s="14" t="e">
        <f>1-(FORMULAS!$S$2-' DASHBOARD'!X3212)/FORMULAS!$S$2</f>
        <v>#N/A</v>
      </c>
      <c r="AC3212" t="e">
        <f t="shared" si="203"/>
        <v>#N/A</v>
      </c>
    </row>
    <row r="3213" spans="1:29" x14ac:dyDescent="0.2">
      <c r="A3213">
        <f>'RAW DATA'!A3213</f>
        <v>0</v>
      </c>
      <c r="B3213">
        <f>'RAW DATA'!G3213</f>
        <v>0</v>
      </c>
      <c r="C3213" t="e">
        <f>'RAW DATA'!#REF!</f>
        <v>#REF!</v>
      </c>
      <c r="D3213" t="e">
        <f>'RAW DATA'!#REF!</f>
        <v>#REF!</v>
      </c>
      <c r="E3213" t="e">
        <f>'RAW DATA'!#REF!</f>
        <v>#REF!</v>
      </c>
      <c r="F3213">
        <f>'RAW DATA'!H3213</f>
        <v>0</v>
      </c>
      <c r="G3213">
        <f>'RAW DATA'!I3213</f>
        <v>0</v>
      </c>
      <c r="H3213" t="e">
        <f>'RAW DATA'!#REF!</f>
        <v>#REF!</v>
      </c>
      <c r="I3213" t="e">
        <f>'RAW DATA'!#REF!</f>
        <v>#REF!</v>
      </c>
      <c r="J3213">
        <f>'RAW DATA'!J3213</f>
        <v>0</v>
      </c>
      <c r="K3213" t="e">
        <f>'RAW DATA'!#REF!</f>
        <v>#REF!</v>
      </c>
      <c r="L3213">
        <f>'RAW DATA'!P3213</f>
        <v>0</v>
      </c>
      <c r="M3213">
        <f>'RAW DATA'!Q3213</f>
        <v>0</v>
      </c>
      <c r="N3213">
        <f>'RAW DATA'!R3213</f>
        <v>0</v>
      </c>
      <c r="O3213">
        <f>'RAW DATA'!S3213</f>
        <v>0</v>
      </c>
      <c r="P3213">
        <f>'RAW DATA'!T3213</f>
        <v>0</v>
      </c>
      <c r="Q3213">
        <f>'RAW DATA'!U3213</f>
        <v>0</v>
      </c>
      <c r="R3213">
        <f>'RAW DATA'!V3213</f>
        <v>0</v>
      </c>
      <c r="S3213" t="e">
        <f>'RAW DATA'!#REF!</f>
        <v>#REF!</v>
      </c>
      <c r="T3213">
        <f>'RAW DATA'!W3213</f>
        <v>0</v>
      </c>
      <c r="U3213">
        <f>'RAW DATA'!X3213</f>
        <v>0</v>
      </c>
      <c r="V3213">
        <f>'RAW DATA'!Y3213</f>
        <v>0</v>
      </c>
      <c r="W3213" t="e">
        <f>IF(' DASHBOARD'!K3213&gt;=60,FORMULAS!$D$3,IF(' DASHBOARD'!K3213&gt;=55,FORMULAS!$E$3,IF(' DASHBOARD'!K3213&gt;=50,FORMULAS!$F$3,IF(' DASHBOARD'!K3213&gt;=40,FORMULAS!$G$3,IF(' DASHBOARD'!K3213&gt;=30,FORMULAS!$H$3,IF(K3213&gt;=20,FORMULAS!$I$3,IF(' DASHBOARD'!K3213&gt;=16,FORMULAS!$J$3)))))))</f>
        <v>#REF!</v>
      </c>
      <c r="X3213" t="e">
        <f>INDEX(FORMULAS!$D$4:$J$10,MATCH('RAW DATA'!A3213,FORMULAS!$A$4:$A$10,0),MATCH(' DASHBOARD'!W3213,FORMULAS!$D$3:$J$3,0))</f>
        <v>#N/A</v>
      </c>
      <c r="Y3213">
        <f t="shared" si="200"/>
        <v>0</v>
      </c>
      <c r="Z3213">
        <f t="shared" si="201"/>
        <v>0</v>
      </c>
      <c r="AA3213" t="e">
        <f t="shared" si="202"/>
        <v>#DIV/0!</v>
      </c>
      <c r="AB3213" s="14" t="e">
        <f>1-(FORMULAS!$S$2-' DASHBOARD'!X3213)/FORMULAS!$S$2</f>
        <v>#N/A</v>
      </c>
      <c r="AC3213" t="e">
        <f t="shared" si="203"/>
        <v>#N/A</v>
      </c>
    </row>
    <row r="3214" spans="1:29" x14ac:dyDescent="0.2">
      <c r="A3214">
        <f>'RAW DATA'!A3214</f>
        <v>0</v>
      </c>
      <c r="B3214">
        <f>'RAW DATA'!G3214</f>
        <v>0</v>
      </c>
      <c r="C3214" t="e">
        <f>'RAW DATA'!#REF!</f>
        <v>#REF!</v>
      </c>
      <c r="D3214" t="e">
        <f>'RAW DATA'!#REF!</f>
        <v>#REF!</v>
      </c>
      <c r="E3214" t="e">
        <f>'RAW DATA'!#REF!</f>
        <v>#REF!</v>
      </c>
      <c r="F3214">
        <f>'RAW DATA'!H3214</f>
        <v>0</v>
      </c>
      <c r="G3214">
        <f>'RAW DATA'!I3214</f>
        <v>0</v>
      </c>
      <c r="H3214" t="e">
        <f>'RAW DATA'!#REF!</f>
        <v>#REF!</v>
      </c>
      <c r="I3214" t="e">
        <f>'RAW DATA'!#REF!</f>
        <v>#REF!</v>
      </c>
      <c r="J3214">
        <f>'RAW DATA'!J3214</f>
        <v>0</v>
      </c>
      <c r="K3214" t="e">
        <f>'RAW DATA'!#REF!</f>
        <v>#REF!</v>
      </c>
      <c r="L3214">
        <f>'RAW DATA'!P3214</f>
        <v>0</v>
      </c>
      <c r="M3214">
        <f>'RAW DATA'!Q3214</f>
        <v>0</v>
      </c>
      <c r="N3214">
        <f>'RAW DATA'!R3214</f>
        <v>0</v>
      </c>
      <c r="O3214">
        <f>'RAW DATA'!S3214</f>
        <v>0</v>
      </c>
      <c r="P3214">
        <f>'RAW DATA'!T3214</f>
        <v>0</v>
      </c>
      <c r="Q3214">
        <f>'RAW DATA'!U3214</f>
        <v>0</v>
      </c>
      <c r="R3214">
        <f>'RAW DATA'!V3214</f>
        <v>0</v>
      </c>
      <c r="S3214" t="e">
        <f>'RAW DATA'!#REF!</f>
        <v>#REF!</v>
      </c>
      <c r="T3214">
        <f>'RAW DATA'!W3214</f>
        <v>0</v>
      </c>
      <c r="U3214">
        <f>'RAW DATA'!X3214</f>
        <v>0</v>
      </c>
      <c r="V3214">
        <f>'RAW DATA'!Y3214</f>
        <v>0</v>
      </c>
      <c r="W3214" t="e">
        <f>IF(' DASHBOARD'!K3214&gt;=60,FORMULAS!$D$3,IF(' DASHBOARD'!K3214&gt;=55,FORMULAS!$E$3,IF(' DASHBOARD'!K3214&gt;=50,FORMULAS!$F$3,IF(' DASHBOARD'!K3214&gt;=40,FORMULAS!$G$3,IF(' DASHBOARD'!K3214&gt;=30,FORMULAS!$H$3,IF(K3214&gt;=20,FORMULAS!$I$3,IF(' DASHBOARD'!K3214&gt;=16,FORMULAS!$J$3)))))))</f>
        <v>#REF!</v>
      </c>
      <c r="X3214" t="e">
        <f>INDEX(FORMULAS!$D$4:$J$10,MATCH('RAW DATA'!A3214,FORMULAS!$A$4:$A$10,0),MATCH(' DASHBOARD'!W3214,FORMULAS!$D$3:$J$3,0))</f>
        <v>#N/A</v>
      </c>
      <c r="Y3214">
        <f t="shared" si="200"/>
        <v>0</v>
      </c>
      <c r="Z3214">
        <f t="shared" si="201"/>
        <v>0</v>
      </c>
      <c r="AA3214" t="e">
        <f t="shared" si="202"/>
        <v>#DIV/0!</v>
      </c>
      <c r="AB3214" s="14" t="e">
        <f>1-(FORMULAS!$S$2-' DASHBOARD'!X3214)/FORMULAS!$S$2</f>
        <v>#N/A</v>
      </c>
      <c r="AC3214" t="e">
        <f t="shared" si="203"/>
        <v>#N/A</v>
      </c>
    </row>
    <row r="3215" spans="1:29" x14ac:dyDescent="0.2">
      <c r="A3215">
        <f>'RAW DATA'!A3215</f>
        <v>0</v>
      </c>
      <c r="B3215">
        <f>'RAW DATA'!G3215</f>
        <v>0</v>
      </c>
      <c r="C3215" t="e">
        <f>'RAW DATA'!#REF!</f>
        <v>#REF!</v>
      </c>
      <c r="D3215" t="e">
        <f>'RAW DATA'!#REF!</f>
        <v>#REF!</v>
      </c>
      <c r="E3215" t="e">
        <f>'RAW DATA'!#REF!</f>
        <v>#REF!</v>
      </c>
      <c r="F3215">
        <f>'RAW DATA'!H3215</f>
        <v>0</v>
      </c>
      <c r="G3215">
        <f>'RAW DATA'!I3215</f>
        <v>0</v>
      </c>
      <c r="H3215" t="e">
        <f>'RAW DATA'!#REF!</f>
        <v>#REF!</v>
      </c>
      <c r="I3215" t="e">
        <f>'RAW DATA'!#REF!</f>
        <v>#REF!</v>
      </c>
      <c r="J3215">
        <f>'RAW DATA'!J3215</f>
        <v>0</v>
      </c>
      <c r="K3215" t="e">
        <f>'RAW DATA'!#REF!</f>
        <v>#REF!</v>
      </c>
      <c r="L3215">
        <f>'RAW DATA'!P3215</f>
        <v>0</v>
      </c>
      <c r="M3215">
        <f>'RAW DATA'!Q3215</f>
        <v>0</v>
      </c>
      <c r="N3215">
        <f>'RAW DATA'!R3215</f>
        <v>0</v>
      </c>
      <c r="O3215">
        <f>'RAW DATA'!S3215</f>
        <v>0</v>
      </c>
      <c r="P3215">
        <f>'RAW DATA'!T3215</f>
        <v>0</v>
      </c>
      <c r="Q3215">
        <f>'RAW DATA'!U3215</f>
        <v>0</v>
      </c>
      <c r="R3215">
        <f>'RAW DATA'!V3215</f>
        <v>0</v>
      </c>
      <c r="S3215" t="e">
        <f>'RAW DATA'!#REF!</f>
        <v>#REF!</v>
      </c>
      <c r="T3215">
        <f>'RAW DATA'!W3215</f>
        <v>0</v>
      </c>
      <c r="U3215">
        <f>'RAW DATA'!X3215</f>
        <v>0</v>
      </c>
      <c r="V3215">
        <f>'RAW DATA'!Y3215</f>
        <v>0</v>
      </c>
      <c r="W3215" t="e">
        <f>IF(' DASHBOARD'!K3215&gt;=60,FORMULAS!$D$3,IF(' DASHBOARD'!K3215&gt;=55,FORMULAS!$E$3,IF(' DASHBOARD'!K3215&gt;=50,FORMULAS!$F$3,IF(' DASHBOARD'!K3215&gt;=40,FORMULAS!$G$3,IF(' DASHBOARD'!K3215&gt;=30,FORMULAS!$H$3,IF(K3215&gt;=20,FORMULAS!$I$3,IF(' DASHBOARD'!K3215&gt;=16,FORMULAS!$J$3)))))))</f>
        <v>#REF!</v>
      </c>
      <c r="X3215" t="e">
        <f>INDEX(FORMULAS!$D$4:$J$10,MATCH('RAW DATA'!A3215,FORMULAS!$A$4:$A$10,0),MATCH(' DASHBOARD'!W3215,FORMULAS!$D$3:$J$3,0))</f>
        <v>#N/A</v>
      </c>
      <c r="Y3215">
        <f t="shared" si="200"/>
        <v>0</v>
      </c>
      <c r="Z3215">
        <f t="shared" si="201"/>
        <v>0</v>
      </c>
      <c r="AA3215" t="e">
        <f t="shared" si="202"/>
        <v>#DIV/0!</v>
      </c>
      <c r="AB3215" s="14" t="e">
        <f>1-(FORMULAS!$S$2-' DASHBOARD'!X3215)/FORMULAS!$S$2</f>
        <v>#N/A</v>
      </c>
      <c r="AC3215" t="e">
        <f t="shared" si="203"/>
        <v>#N/A</v>
      </c>
    </row>
    <row r="3216" spans="1:29" x14ac:dyDescent="0.2">
      <c r="A3216">
        <f>'RAW DATA'!A3216</f>
        <v>0</v>
      </c>
      <c r="B3216">
        <f>'RAW DATA'!G3216</f>
        <v>0</v>
      </c>
      <c r="C3216" t="e">
        <f>'RAW DATA'!#REF!</f>
        <v>#REF!</v>
      </c>
      <c r="D3216" t="e">
        <f>'RAW DATA'!#REF!</f>
        <v>#REF!</v>
      </c>
      <c r="E3216" t="e">
        <f>'RAW DATA'!#REF!</f>
        <v>#REF!</v>
      </c>
      <c r="F3216">
        <f>'RAW DATA'!H3216</f>
        <v>0</v>
      </c>
      <c r="G3216">
        <f>'RAW DATA'!I3216</f>
        <v>0</v>
      </c>
      <c r="H3216" t="e">
        <f>'RAW DATA'!#REF!</f>
        <v>#REF!</v>
      </c>
      <c r="I3216" t="e">
        <f>'RAW DATA'!#REF!</f>
        <v>#REF!</v>
      </c>
      <c r="J3216">
        <f>'RAW DATA'!J3216</f>
        <v>0</v>
      </c>
      <c r="K3216" t="e">
        <f>'RAW DATA'!#REF!</f>
        <v>#REF!</v>
      </c>
      <c r="L3216">
        <f>'RAW DATA'!P3216</f>
        <v>0</v>
      </c>
      <c r="M3216">
        <f>'RAW DATA'!Q3216</f>
        <v>0</v>
      </c>
      <c r="N3216">
        <f>'RAW DATA'!R3216</f>
        <v>0</v>
      </c>
      <c r="O3216">
        <f>'RAW DATA'!S3216</f>
        <v>0</v>
      </c>
      <c r="P3216">
        <f>'RAW DATA'!T3216</f>
        <v>0</v>
      </c>
      <c r="Q3216">
        <f>'RAW DATA'!U3216</f>
        <v>0</v>
      </c>
      <c r="R3216">
        <f>'RAW DATA'!V3216</f>
        <v>0</v>
      </c>
      <c r="S3216" t="e">
        <f>'RAW DATA'!#REF!</f>
        <v>#REF!</v>
      </c>
      <c r="T3216">
        <f>'RAW DATA'!W3216</f>
        <v>0</v>
      </c>
      <c r="U3216">
        <f>'RAW DATA'!X3216</f>
        <v>0</v>
      </c>
      <c r="V3216">
        <f>'RAW DATA'!Y3216</f>
        <v>0</v>
      </c>
      <c r="W3216" t="e">
        <f>IF(' DASHBOARD'!K3216&gt;=60,FORMULAS!$D$3,IF(' DASHBOARD'!K3216&gt;=55,FORMULAS!$E$3,IF(' DASHBOARD'!K3216&gt;=50,FORMULAS!$F$3,IF(' DASHBOARD'!K3216&gt;=40,FORMULAS!$G$3,IF(' DASHBOARD'!K3216&gt;=30,FORMULAS!$H$3,IF(K3216&gt;=20,FORMULAS!$I$3,IF(' DASHBOARD'!K3216&gt;=16,FORMULAS!$J$3)))))))</f>
        <v>#REF!</v>
      </c>
      <c r="X3216" t="e">
        <f>INDEX(FORMULAS!$D$4:$J$10,MATCH('RAW DATA'!A3216,FORMULAS!$A$4:$A$10,0),MATCH(' DASHBOARD'!W3216,FORMULAS!$D$3:$J$3,0))</f>
        <v>#N/A</v>
      </c>
      <c r="Y3216">
        <f t="shared" si="200"/>
        <v>0</v>
      </c>
      <c r="Z3216">
        <f t="shared" si="201"/>
        <v>0</v>
      </c>
      <c r="AA3216" t="e">
        <f t="shared" si="202"/>
        <v>#DIV/0!</v>
      </c>
      <c r="AB3216" s="14" t="e">
        <f>1-(FORMULAS!$S$2-' DASHBOARD'!X3216)/FORMULAS!$S$2</f>
        <v>#N/A</v>
      </c>
      <c r="AC3216" t="e">
        <f t="shared" si="203"/>
        <v>#N/A</v>
      </c>
    </row>
    <row r="3217" spans="1:29" x14ac:dyDescent="0.2">
      <c r="A3217">
        <f>'RAW DATA'!A3217</f>
        <v>0</v>
      </c>
      <c r="B3217">
        <f>'RAW DATA'!G3217</f>
        <v>0</v>
      </c>
      <c r="C3217" t="e">
        <f>'RAW DATA'!#REF!</f>
        <v>#REF!</v>
      </c>
      <c r="D3217" t="e">
        <f>'RAW DATA'!#REF!</f>
        <v>#REF!</v>
      </c>
      <c r="E3217" t="e">
        <f>'RAW DATA'!#REF!</f>
        <v>#REF!</v>
      </c>
      <c r="F3217">
        <f>'RAW DATA'!H3217</f>
        <v>0</v>
      </c>
      <c r="G3217">
        <f>'RAW DATA'!I3217</f>
        <v>0</v>
      </c>
      <c r="H3217" t="e">
        <f>'RAW DATA'!#REF!</f>
        <v>#REF!</v>
      </c>
      <c r="I3217" t="e">
        <f>'RAW DATA'!#REF!</f>
        <v>#REF!</v>
      </c>
      <c r="J3217">
        <f>'RAW DATA'!J3217</f>
        <v>0</v>
      </c>
      <c r="K3217" t="e">
        <f>'RAW DATA'!#REF!</f>
        <v>#REF!</v>
      </c>
      <c r="L3217">
        <f>'RAW DATA'!P3217</f>
        <v>0</v>
      </c>
      <c r="M3217">
        <f>'RAW DATA'!Q3217</f>
        <v>0</v>
      </c>
      <c r="N3217">
        <f>'RAW DATA'!R3217</f>
        <v>0</v>
      </c>
      <c r="O3217">
        <f>'RAW DATA'!S3217</f>
        <v>0</v>
      </c>
      <c r="P3217">
        <f>'RAW DATA'!T3217</f>
        <v>0</v>
      </c>
      <c r="Q3217">
        <f>'RAW DATA'!U3217</f>
        <v>0</v>
      </c>
      <c r="R3217">
        <f>'RAW DATA'!V3217</f>
        <v>0</v>
      </c>
      <c r="S3217" t="e">
        <f>'RAW DATA'!#REF!</f>
        <v>#REF!</v>
      </c>
      <c r="T3217">
        <f>'RAW DATA'!W3217</f>
        <v>0</v>
      </c>
      <c r="U3217">
        <f>'RAW DATA'!X3217</f>
        <v>0</v>
      </c>
      <c r="V3217">
        <f>'RAW DATA'!Y3217</f>
        <v>0</v>
      </c>
      <c r="W3217" t="e">
        <f>IF(' DASHBOARD'!K3217&gt;=60,FORMULAS!$D$3,IF(' DASHBOARD'!K3217&gt;=55,FORMULAS!$E$3,IF(' DASHBOARD'!K3217&gt;=50,FORMULAS!$F$3,IF(' DASHBOARD'!K3217&gt;=40,FORMULAS!$G$3,IF(' DASHBOARD'!K3217&gt;=30,FORMULAS!$H$3,IF(K3217&gt;=20,FORMULAS!$I$3,IF(' DASHBOARD'!K3217&gt;=16,FORMULAS!$J$3)))))))</f>
        <v>#REF!</v>
      </c>
      <c r="X3217" t="e">
        <f>INDEX(FORMULAS!$D$4:$J$10,MATCH('RAW DATA'!A3217,FORMULAS!$A$4:$A$10,0),MATCH(' DASHBOARD'!W3217,FORMULAS!$D$3:$J$3,0))</f>
        <v>#N/A</v>
      </c>
      <c r="Y3217">
        <f t="shared" si="200"/>
        <v>0</v>
      </c>
      <c r="Z3217">
        <f t="shared" si="201"/>
        <v>0</v>
      </c>
      <c r="AA3217" t="e">
        <f t="shared" si="202"/>
        <v>#DIV/0!</v>
      </c>
      <c r="AB3217" s="14" t="e">
        <f>1-(FORMULAS!$S$2-' DASHBOARD'!X3217)/FORMULAS!$S$2</f>
        <v>#N/A</v>
      </c>
      <c r="AC3217" t="e">
        <f t="shared" si="203"/>
        <v>#N/A</v>
      </c>
    </row>
    <row r="3218" spans="1:29" x14ac:dyDescent="0.2">
      <c r="A3218">
        <f>'RAW DATA'!A3218</f>
        <v>0</v>
      </c>
      <c r="B3218">
        <f>'RAW DATA'!G3218</f>
        <v>0</v>
      </c>
      <c r="C3218" t="e">
        <f>'RAW DATA'!#REF!</f>
        <v>#REF!</v>
      </c>
      <c r="D3218" t="e">
        <f>'RAW DATA'!#REF!</f>
        <v>#REF!</v>
      </c>
      <c r="E3218" t="e">
        <f>'RAW DATA'!#REF!</f>
        <v>#REF!</v>
      </c>
      <c r="F3218">
        <f>'RAW DATA'!H3218</f>
        <v>0</v>
      </c>
      <c r="G3218">
        <f>'RAW DATA'!I3218</f>
        <v>0</v>
      </c>
      <c r="H3218" t="e">
        <f>'RAW DATA'!#REF!</f>
        <v>#REF!</v>
      </c>
      <c r="I3218" t="e">
        <f>'RAW DATA'!#REF!</f>
        <v>#REF!</v>
      </c>
      <c r="J3218">
        <f>'RAW DATA'!J3218</f>
        <v>0</v>
      </c>
      <c r="K3218" t="e">
        <f>'RAW DATA'!#REF!</f>
        <v>#REF!</v>
      </c>
      <c r="L3218">
        <f>'RAW DATA'!P3218</f>
        <v>0</v>
      </c>
      <c r="M3218">
        <f>'RAW DATA'!Q3218</f>
        <v>0</v>
      </c>
      <c r="N3218">
        <f>'RAW DATA'!R3218</f>
        <v>0</v>
      </c>
      <c r="O3218">
        <f>'RAW DATA'!S3218</f>
        <v>0</v>
      </c>
      <c r="P3218">
        <f>'RAW DATA'!T3218</f>
        <v>0</v>
      </c>
      <c r="Q3218">
        <f>'RAW DATA'!U3218</f>
        <v>0</v>
      </c>
      <c r="R3218">
        <f>'RAW DATA'!V3218</f>
        <v>0</v>
      </c>
      <c r="S3218" t="e">
        <f>'RAW DATA'!#REF!</f>
        <v>#REF!</v>
      </c>
      <c r="T3218">
        <f>'RAW DATA'!W3218</f>
        <v>0</v>
      </c>
      <c r="U3218">
        <f>'RAW DATA'!X3218</f>
        <v>0</v>
      </c>
      <c r="V3218">
        <f>'RAW DATA'!Y3218</f>
        <v>0</v>
      </c>
      <c r="W3218" t="e">
        <f>IF(' DASHBOARD'!K3218&gt;=60,FORMULAS!$D$3,IF(' DASHBOARD'!K3218&gt;=55,FORMULAS!$E$3,IF(' DASHBOARD'!K3218&gt;=50,FORMULAS!$F$3,IF(' DASHBOARD'!K3218&gt;=40,FORMULAS!$G$3,IF(' DASHBOARD'!K3218&gt;=30,FORMULAS!$H$3,IF(K3218&gt;=20,FORMULAS!$I$3,IF(' DASHBOARD'!K3218&gt;=16,FORMULAS!$J$3)))))))</f>
        <v>#REF!</v>
      </c>
      <c r="X3218" t="e">
        <f>INDEX(FORMULAS!$D$4:$J$10,MATCH('RAW DATA'!A3218,FORMULAS!$A$4:$A$10,0),MATCH(' DASHBOARD'!W3218,FORMULAS!$D$3:$J$3,0))</f>
        <v>#N/A</v>
      </c>
      <c r="Y3218">
        <f t="shared" si="200"/>
        <v>0</v>
      </c>
      <c r="Z3218">
        <f t="shared" si="201"/>
        <v>0</v>
      </c>
      <c r="AA3218" t="e">
        <f t="shared" si="202"/>
        <v>#DIV/0!</v>
      </c>
      <c r="AB3218" s="14" t="e">
        <f>1-(FORMULAS!$S$2-' DASHBOARD'!X3218)/FORMULAS!$S$2</f>
        <v>#N/A</v>
      </c>
      <c r="AC3218" t="e">
        <f t="shared" si="203"/>
        <v>#N/A</v>
      </c>
    </row>
    <row r="3219" spans="1:29" x14ac:dyDescent="0.2">
      <c r="A3219">
        <f>'RAW DATA'!A3219</f>
        <v>0</v>
      </c>
      <c r="B3219">
        <f>'RAW DATA'!G3219</f>
        <v>0</v>
      </c>
      <c r="C3219" t="e">
        <f>'RAW DATA'!#REF!</f>
        <v>#REF!</v>
      </c>
      <c r="D3219" t="e">
        <f>'RAW DATA'!#REF!</f>
        <v>#REF!</v>
      </c>
      <c r="E3219" t="e">
        <f>'RAW DATA'!#REF!</f>
        <v>#REF!</v>
      </c>
      <c r="F3219">
        <f>'RAW DATA'!H3219</f>
        <v>0</v>
      </c>
      <c r="G3219">
        <f>'RAW DATA'!I3219</f>
        <v>0</v>
      </c>
      <c r="H3219" t="e">
        <f>'RAW DATA'!#REF!</f>
        <v>#REF!</v>
      </c>
      <c r="I3219" t="e">
        <f>'RAW DATA'!#REF!</f>
        <v>#REF!</v>
      </c>
      <c r="J3219">
        <f>'RAW DATA'!J3219</f>
        <v>0</v>
      </c>
      <c r="K3219" t="e">
        <f>'RAW DATA'!#REF!</f>
        <v>#REF!</v>
      </c>
      <c r="L3219">
        <f>'RAW DATA'!P3219</f>
        <v>0</v>
      </c>
      <c r="M3219">
        <f>'RAW DATA'!Q3219</f>
        <v>0</v>
      </c>
      <c r="N3219">
        <f>'RAW DATA'!R3219</f>
        <v>0</v>
      </c>
      <c r="O3219">
        <f>'RAW DATA'!S3219</f>
        <v>0</v>
      </c>
      <c r="P3219">
        <f>'RAW DATA'!T3219</f>
        <v>0</v>
      </c>
      <c r="Q3219">
        <f>'RAW DATA'!U3219</f>
        <v>0</v>
      </c>
      <c r="R3219">
        <f>'RAW DATA'!V3219</f>
        <v>0</v>
      </c>
      <c r="S3219" t="e">
        <f>'RAW DATA'!#REF!</f>
        <v>#REF!</v>
      </c>
      <c r="T3219">
        <f>'RAW DATA'!W3219</f>
        <v>0</v>
      </c>
      <c r="U3219">
        <f>'RAW DATA'!X3219</f>
        <v>0</v>
      </c>
      <c r="V3219">
        <f>'RAW DATA'!Y3219</f>
        <v>0</v>
      </c>
      <c r="W3219" t="e">
        <f>IF(' DASHBOARD'!K3219&gt;=60,FORMULAS!$D$3,IF(' DASHBOARD'!K3219&gt;=55,FORMULAS!$E$3,IF(' DASHBOARD'!K3219&gt;=50,FORMULAS!$F$3,IF(' DASHBOARD'!K3219&gt;=40,FORMULAS!$G$3,IF(' DASHBOARD'!K3219&gt;=30,FORMULAS!$H$3,IF(K3219&gt;=20,FORMULAS!$I$3,IF(' DASHBOARD'!K3219&gt;=16,FORMULAS!$J$3)))))))</f>
        <v>#REF!</v>
      </c>
      <c r="X3219" t="e">
        <f>INDEX(FORMULAS!$D$4:$J$10,MATCH('RAW DATA'!A3219,FORMULAS!$A$4:$A$10,0),MATCH(' DASHBOARD'!W3219,FORMULAS!$D$3:$J$3,0))</f>
        <v>#N/A</v>
      </c>
      <c r="Y3219">
        <f t="shared" si="200"/>
        <v>0</v>
      </c>
      <c r="Z3219">
        <f t="shared" si="201"/>
        <v>0</v>
      </c>
      <c r="AA3219" t="e">
        <f t="shared" si="202"/>
        <v>#DIV/0!</v>
      </c>
      <c r="AB3219" s="14" t="e">
        <f>1-(FORMULAS!$S$2-' DASHBOARD'!X3219)/FORMULAS!$S$2</f>
        <v>#N/A</v>
      </c>
      <c r="AC3219" t="e">
        <f t="shared" si="203"/>
        <v>#N/A</v>
      </c>
    </row>
    <row r="3220" spans="1:29" x14ac:dyDescent="0.2">
      <c r="A3220">
        <f>'RAW DATA'!A3220</f>
        <v>0</v>
      </c>
      <c r="B3220">
        <f>'RAW DATA'!G3220</f>
        <v>0</v>
      </c>
      <c r="C3220" t="e">
        <f>'RAW DATA'!#REF!</f>
        <v>#REF!</v>
      </c>
      <c r="D3220" t="e">
        <f>'RAW DATA'!#REF!</f>
        <v>#REF!</v>
      </c>
      <c r="E3220" t="e">
        <f>'RAW DATA'!#REF!</f>
        <v>#REF!</v>
      </c>
      <c r="F3220">
        <f>'RAW DATA'!H3220</f>
        <v>0</v>
      </c>
      <c r="G3220">
        <f>'RAW DATA'!I3220</f>
        <v>0</v>
      </c>
      <c r="H3220" t="e">
        <f>'RAW DATA'!#REF!</f>
        <v>#REF!</v>
      </c>
      <c r="I3220" t="e">
        <f>'RAW DATA'!#REF!</f>
        <v>#REF!</v>
      </c>
      <c r="J3220">
        <f>'RAW DATA'!J3220</f>
        <v>0</v>
      </c>
      <c r="K3220" t="e">
        <f>'RAW DATA'!#REF!</f>
        <v>#REF!</v>
      </c>
      <c r="L3220">
        <f>'RAW DATA'!P3220</f>
        <v>0</v>
      </c>
      <c r="M3220">
        <f>'RAW DATA'!Q3220</f>
        <v>0</v>
      </c>
      <c r="N3220">
        <f>'RAW DATA'!R3220</f>
        <v>0</v>
      </c>
      <c r="O3220">
        <f>'RAW DATA'!S3220</f>
        <v>0</v>
      </c>
      <c r="P3220">
        <f>'RAW DATA'!T3220</f>
        <v>0</v>
      </c>
      <c r="Q3220">
        <f>'RAW DATA'!U3220</f>
        <v>0</v>
      </c>
      <c r="R3220">
        <f>'RAW DATA'!V3220</f>
        <v>0</v>
      </c>
      <c r="S3220" t="e">
        <f>'RAW DATA'!#REF!</f>
        <v>#REF!</v>
      </c>
      <c r="T3220">
        <f>'RAW DATA'!W3220</f>
        <v>0</v>
      </c>
      <c r="U3220">
        <f>'RAW DATA'!X3220</f>
        <v>0</v>
      </c>
      <c r="V3220">
        <f>'RAW DATA'!Y3220</f>
        <v>0</v>
      </c>
      <c r="W3220" t="e">
        <f>IF(' DASHBOARD'!K3220&gt;=60,FORMULAS!$D$3,IF(' DASHBOARD'!K3220&gt;=55,FORMULAS!$E$3,IF(' DASHBOARD'!K3220&gt;=50,FORMULAS!$F$3,IF(' DASHBOARD'!K3220&gt;=40,FORMULAS!$G$3,IF(' DASHBOARD'!K3220&gt;=30,FORMULAS!$H$3,IF(K3220&gt;=20,FORMULAS!$I$3,IF(' DASHBOARD'!K3220&gt;=16,FORMULAS!$J$3)))))))</f>
        <v>#REF!</v>
      </c>
      <c r="X3220" t="e">
        <f>INDEX(FORMULAS!$D$4:$J$10,MATCH('RAW DATA'!A3220,FORMULAS!$A$4:$A$10,0),MATCH(' DASHBOARD'!W3220,FORMULAS!$D$3:$J$3,0))</f>
        <v>#N/A</v>
      </c>
      <c r="Y3220">
        <f t="shared" si="200"/>
        <v>0</v>
      </c>
      <c r="Z3220">
        <f t="shared" si="201"/>
        <v>0</v>
      </c>
      <c r="AA3220" t="e">
        <f t="shared" si="202"/>
        <v>#DIV/0!</v>
      </c>
      <c r="AB3220" s="14" t="e">
        <f>1-(FORMULAS!$S$2-' DASHBOARD'!X3220)/FORMULAS!$S$2</f>
        <v>#N/A</v>
      </c>
      <c r="AC3220" t="e">
        <f t="shared" si="203"/>
        <v>#N/A</v>
      </c>
    </row>
    <row r="3221" spans="1:29" x14ac:dyDescent="0.2">
      <c r="A3221">
        <f>'RAW DATA'!A3221</f>
        <v>0</v>
      </c>
      <c r="B3221">
        <f>'RAW DATA'!G3221</f>
        <v>0</v>
      </c>
      <c r="C3221" t="e">
        <f>'RAW DATA'!#REF!</f>
        <v>#REF!</v>
      </c>
      <c r="D3221" t="e">
        <f>'RAW DATA'!#REF!</f>
        <v>#REF!</v>
      </c>
      <c r="E3221" t="e">
        <f>'RAW DATA'!#REF!</f>
        <v>#REF!</v>
      </c>
      <c r="F3221">
        <f>'RAW DATA'!H3221</f>
        <v>0</v>
      </c>
      <c r="G3221">
        <f>'RAW DATA'!I3221</f>
        <v>0</v>
      </c>
      <c r="H3221" t="e">
        <f>'RAW DATA'!#REF!</f>
        <v>#REF!</v>
      </c>
      <c r="I3221" t="e">
        <f>'RAW DATA'!#REF!</f>
        <v>#REF!</v>
      </c>
      <c r="J3221">
        <f>'RAW DATA'!J3221</f>
        <v>0</v>
      </c>
      <c r="K3221" t="e">
        <f>'RAW DATA'!#REF!</f>
        <v>#REF!</v>
      </c>
      <c r="L3221">
        <f>'RAW DATA'!P3221</f>
        <v>0</v>
      </c>
      <c r="M3221">
        <f>'RAW DATA'!Q3221</f>
        <v>0</v>
      </c>
      <c r="N3221">
        <f>'RAW DATA'!R3221</f>
        <v>0</v>
      </c>
      <c r="O3221">
        <f>'RAW DATA'!S3221</f>
        <v>0</v>
      </c>
      <c r="P3221">
        <f>'RAW DATA'!T3221</f>
        <v>0</v>
      </c>
      <c r="Q3221">
        <f>'RAW DATA'!U3221</f>
        <v>0</v>
      </c>
      <c r="R3221">
        <f>'RAW DATA'!V3221</f>
        <v>0</v>
      </c>
      <c r="S3221" t="e">
        <f>'RAW DATA'!#REF!</f>
        <v>#REF!</v>
      </c>
      <c r="T3221">
        <f>'RAW DATA'!W3221</f>
        <v>0</v>
      </c>
      <c r="U3221">
        <f>'RAW DATA'!X3221</f>
        <v>0</v>
      </c>
      <c r="V3221">
        <f>'RAW DATA'!Y3221</f>
        <v>0</v>
      </c>
      <c r="W3221" t="e">
        <f>IF(' DASHBOARD'!K3221&gt;=60,FORMULAS!$D$3,IF(' DASHBOARD'!K3221&gt;=55,FORMULAS!$E$3,IF(' DASHBOARD'!K3221&gt;=50,FORMULAS!$F$3,IF(' DASHBOARD'!K3221&gt;=40,FORMULAS!$G$3,IF(' DASHBOARD'!K3221&gt;=30,FORMULAS!$H$3,IF(K3221&gt;=20,FORMULAS!$I$3,IF(' DASHBOARD'!K3221&gt;=16,FORMULAS!$J$3)))))))</f>
        <v>#REF!</v>
      </c>
      <c r="X3221" t="e">
        <f>INDEX(FORMULAS!$D$4:$J$10,MATCH('RAW DATA'!A3221,FORMULAS!$A$4:$A$10,0),MATCH(' DASHBOARD'!W3221,FORMULAS!$D$3:$J$3,0))</f>
        <v>#N/A</v>
      </c>
      <c r="Y3221">
        <f t="shared" si="200"/>
        <v>0</v>
      </c>
      <c r="Z3221">
        <f t="shared" si="201"/>
        <v>0</v>
      </c>
      <c r="AA3221" t="e">
        <f t="shared" si="202"/>
        <v>#DIV/0!</v>
      </c>
      <c r="AB3221" s="14" t="e">
        <f>1-(FORMULAS!$S$2-' DASHBOARD'!X3221)/FORMULAS!$S$2</f>
        <v>#N/A</v>
      </c>
      <c r="AC3221" t="e">
        <f t="shared" si="203"/>
        <v>#N/A</v>
      </c>
    </row>
    <row r="3222" spans="1:29" x14ac:dyDescent="0.2">
      <c r="A3222">
        <f>'RAW DATA'!A3222</f>
        <v>0</v>
      </c>
      <c r="B3222">
        <f>'RAW DATA'!G3222</f>
        <v>0</v>
      </c>
      <c r="C3222" t="e">
        <f>'RAW DATA'!#REF!</f>
        <v>#REF!</v>
      </c>
      <c r="D3222" t="e">
        <f>'RAW DATA'!#REF!</f>
        <v>#REF!</v>
      </c>
      <c r="E3222" t="e">
        <f>'RAW DATA'!#REF!</f>
        <v>#REF!</v>
      </c>
      <c r="F3222">
        <f>'RAW DATA'!H3222</f>
        <v>0</v>
      </c>
      <c r="G3222">
        <f>'RAW DATA'!I3222</f>
        <v>0</v>
      </c>
      <c r="H3222" t="e">
        <f>'RAW DATA'!#REF!</f>
        <v>#REF!</v>
      </c>
      <c r="I3222" t="e">
        <f>'RAW DATA'!#REF!</f>
        <v>#REF!</v>
      </c>
      <c r="J3222">
        <f>'RAW DATA'!J3222</f>
        <v>0</v>
      </c>
      <c r="K3222" t="e">
        <f>'RAW DATA'!#REF!</f>
        <v>#REF!</v>
      </c>
      <c r="L3222">
        <f>'RAW DATA'!P3222</f>
        <v>0</v>
      </c>
      <c r="M3222">
        <f>'RAW DATA'!Q3222</f>
        <v>0</v>
      </c>
      <c r="N3222">
        <f>'RAW DATA'!R3222</f>
        <v>0</v>
      </c>
      <c r="O3222">
        <f>'RAW DATA'!S3222</f>
        <v>0</v>
      </c>
      <c r="P3222">
        <f>'RAW DATA'!T3222</f>
        <v>0</v>
      </c>
      <c r="Q3222">
        <f>'RAW DATA'!U3222</f>
        <v>0</v>
      </c>
      <c r="R3222">
        <f>'RAW DATA'!V3222</f>
        <v>0</v>
      </c>
      <c r="S3222" t="e">
        <f>'RAW DATA'!#REF!</f>
        <v>#REF!</v>
      </c>
      <c r="T3222">
        <f>'RAW DATA'!W3222</f>
        <v>0</v>
      </c>
      <c r="U3222">
        <f>'RAW DATA'!X3222</f>
        <v>0</v>
      </c>
      <c r="V3222">
        <f>'RAW DATA'!Y3222</f>
        <v>0</v>
      </c>
      <c r="W3222" t="e">
        <f>IF(' DASHBOARD'!K3222&gt;=60,FORMULAS!$D$3,IF(' DASHBOARD'!K3222&gt;=55,FORMULAS!$E$3,IF(' DASHBOARD'!K3222&gt;=50,FORMULAS!$F$3,IF(' DASHBOARD'!K3222&gt;=40,FORMULAS!$G$3,IF(' DASHBOARD'!K3222&gt;=30,FORMULAS!$H$3,IF(K3222&gt;=20,FORMULAS!$I$3,IF(' DASHBOARD'!K3222&gt;=16,FORMULAS!$J$3)))))))</f>
        <v>#REF!</v>
      </c>
      <c r="X3222" t="e">
        <f>INDEX(FORMULAS!$D$4:$J$10,MATCH('RAW DATA'!A3222,FORMULAS!$A$4:$A$10,0),MATCH(' DASHBOARD'!W3222,FORMULAS!$D$3:$J$3,0))</f>
        <v>#N/A</v>
      </c>
      <c r="Y3222">
        <f t="shared" si="200"/>
        <v>0</v>
      </c>
      <c r="Z3222">
        <f t="shared" si="201"/>
        <v>0</v>
      </c>
      <c r="AA3222" t="e">
        <f t="shared" si="202"/>
        <v>#DIV/0!</v>
      </c>
      <c r="AB3222" s="14" t="e">
        <f>1-(FORMULAS!$S$2-' DASHBOARD'!X3222)/FORMULAS!$S$2</f>
        <v>#N/A</v>
      </c>
      <c r="AC3222" t="e">
        <f t="shared" si="203"/>
        <v>#N/A</v>
      </c>
    </row>
    <row r="3223" spans="1:29" x14ac:dyDescent="0.2">
      <c r="A3223">
        <f>'RAW DATA'!A3223</f>
        <v>0</v>
      </c>
      <c r="B3223">
        <f>'RAW DATA'!G3223</f>
        <v>0</v>
      </c>
      <c r="C3223" t="e">
        <f>'RAW DATA'!#REF!</f>
        <v>#REF!</v>
      </c>
      <c r="D3223" t="e">
        <f>'RAW DATA'!#REF!</f>
        <v>#REF!</v>
      </c>
      <c r="E3223" t="e">
        <f>'RAW DATA'!#REF!</f>
        <v>#REF!</v>
      </c>
      <c r="F3223">
        <f>'RAW DATA'!H3223</f>
        <v>0</v>
      </c>
      <c r="G3223">
        <f>'RAW DATA'!I3223</f>
        <v>0</v>
      </c>
      <c r="H3223" t="e">
        <f>'RAW DATA'!#REF!</f>
        <v>#REF!</v>
      </c>
      <c r="I3223" t="e">
        <f>'RAW DATA'!#REF!</f>
        <v>#REF!</v>
      </c>
      <c r="J3223">
        <f>'RAW DATA'!J3223</f>
        <v>0</v>
      </c>
      <c r="K3223" t="e">
        <f>'RAW DATA'!#REF!</f>
        <v>#REF!</v>
      </c>
      <c r="L3223">
        <f>'RAW DATA'!P3223</f>
        <v>0</v>
      </c>
      <c r="M3223">
        <f>'RAW DATA'!Q3223</f>
        <v>0</v>
      </c>
      <c r="N3223">
        <f>'RAW DATA'!R3223</f>
        <v>0</v>
      </c>
      <c r="O3223">
        <f>'RAW DATA'!S3223</f>
        <v>0</v>
      </c>
      <c r="P3223">
        <f>'RAW DATA'!T3223</f>
        <v>0</v>
      </c>
      <c r="Q3223">
        <f>'RAW DATA'!U3223</f>
        <v>0</v>
      </c>
      <c r="R3223">
        <f>'RAW DATA'!V3223</f>
        <v>0</v>
      </c>
      <c r="S3223" t="e">
        <f>'RAW DATA'!#REF!</f>
        <v>#REF!</v>
      </c>
      <c r="T3223">
        <f>'RAW DATA'!W3223</f>
        <v>0</v>
      </c>
      <c r="U3223">
        <f>'RAW DATA'!X3223</f>
        <v>0</v>
      </c>
      <c r="V3223">
        <f>'RAW DATA'!Y3223</f>
        <v>0</v>
      </c>
      <c r="W3223" t="e">
        <f>IF(' DASHBOARD'!K3223&gt;=60,FORMULAS!$D$3,IF(' DASHBOARD'!K3223&gt;=55,FORMULAS!$E$3,IF(' DASHBOARD'!K3223&gt;=50,FORMULAS!$F$3,IF(' DASHBOARD'!K3223&gt;=40,FORMULAS!$G$3,IF(' DASHBOARD'!K3223&gt;=30,FORMULAS!$H$3,IF(K3223&gt;=20,FORMULAS!$I$3,IF(' DASHBOARD'!K3223&gt;=16,FORMULAS!$J$3)))))))</f>
        <v>#REF!</v>
      </c>
      <c r="X3223" t="e">
        <f>INDEX(FORMULAS!$D$4:$J$10,MATCH('RAW DATA'!A3223,FORMULAS!$A$4:$A$10,0),MATCH(' DASHBOARD'!W3223,FORMULAS!$D$3:$J$3,0))</f>
        <v>#N/A</v>
      </c>
      <c r="Y3223">
        <f t="shared" si="200"/>
        <v>0</v>
      </c>
      <c r="Z3223">
        <f t="shared" si="201"/>
        <v>0</v>
      </c>
      <c r="AA3223" t="e">
        <f t="shared" si="202"/>
        <v>#DIV/0!</v>
      </c>
      <c r="AB3223" s="14" t="e">
        <f>1-(FORMULAS!$S$2-' DASHBOARD'!X3223)/FORMULAS!$S$2</f>
        <v>#N/A</v>
      </c>
      <c r="AC3223" t="e">
        <f t="shared" si="203"/>
        <v>#N/A</v>
      </c>
    </row>
    <row r="3224" spans="1:29" x14ac:dyDescent="0.2">
      <c r="A3224">
        <f>'RAW DATA'!A3224</f>
        <v>0</v>
      </c>
      <c r="B3224">
        <f>'RAW DATA'!G3224</f>
        <v>0</v>
      </c>
      <c r="C3224" t="e">
        <f>'RAW DATA'!#REF!</f>
        <v>#REF!</v>
      </c>
      <c r="D3224" t="e">
        <f>'RAW DATA'!#REF!</f>
        <v>#REF!</v>
      </c>
      <c r="E3224" t="e">
        <f>'RAW DATA'!#REF!</f>
        <v>#REF!</v>
      </c>
      <c r="F3224">
        <f>'RAW DATA'!H3224</f>
        <v>0</v>
      </c>
      <c r="G3224">
        <f>'RAW DATA'!I3224</f>
        <v>0</v>
      </c>
      <c r="H3224" t="e">
        <f>'RAW DATA'!#REF!</f>
        <v>#REF!</v>
      </c>
      <c r="I3224" t="e">
        <f>'RAW DATA'!#REF!</f>
        <v>#REF!</v>
      </c>
      <c r="J3224">
        <f>'RAW DATA'!J3224</f>
        <v>0</v>
      </c>
      <c r="K3224" t="e">
        <f>'RAW DATA'!#REF!</f>
        <v>#REF!</v>
      </c>
      <c r="L3224">
        <f>'RAW DATA'!P3224</f>
        <v>0</v>
      </c>
      <c r="M3224">
        <f>'RAW DATA'!Q3224</f>
        <v>0</v>
      </c>
      <c r="N3224">
        <f>'RAW DATA'!R3224</f>
        <v>0</v>
      </c>
      <c r="O3224">
        <f>'RAW DATA'!S3224</f>
        <v>0</v>
      </c>
      <c r="P3224">
        <f>'RAW DATA'!T3224</f>
        <v>0</v>
      </c>
      <c r="Q3224">
        <f>'RAW DATA'!U3224</f>
        <v>0</v>
      </c>
      <c r="R3224">
        <f>'RAW DATA'!V3224</f>
        <v>0</v>
      </c>
      <c r="S3224" t="e">
        <f>'RAW DATA'!#REF!</f>
        <v>#REF!</v>
      </c>
      <c r="T3224">
        <f>'RAW DATA'!W3224</f>
        <v>0</v>
      </c>
      <c r="U3224">
        <f>'RAW DATA'!X3224</f>
        <v>0</v>
      </c>
      <c r="V3224">
        <f>'RAW DATA'!Y3224</f>
        <v>0</v>
      </c>
      <c r="W3224" t="e">
        <f>IF(' DASHBOARD'!K3224&gt;=60,FORMULAS!$D$3,IF(' DASHBOARD'!K3224&gt;=55,FORMULAS!$E$3,IF(' DASHBOARD'!K3224&gt;=50,FORMULAS!$F$3,IF(' DASHBOARD'!K3224&gt;=40,FORMULAS!$G$3,IF(' DASHBOARD'!K3224&gt;=30,FORMULAS!$H$3,IF(K3224&gt;=20,FORMULAS!$I$3,IF(' DASHBOARD'!K3224&gt;=16,FORMULAS!$J$3)))))))</f>
        <v>#REF!</v>
      </c>
      <c r="X3224" t="e">
        <f>INDEX(FORMULAS!$D$4:$J$10,MATCH('RAW DATA'!A3224,FORMULAS!$A$4:$A$10,0),MATCH(' DASHBOARD'!W3224,FORMULAS!$D$3:$J$3,0))</f>
        <v>#N/A</v>
      </c>
      <c r="Y3224">
        <f t="shared" si="200"/>
        <v>0</v>
      </c>
      <c r="Z3224">
        <f t="shared" si="201"/>
        <v>0</v>
      </c>
      <c r="AA3224" t="e">
        <f t="shared" si="202"/>
        <v>#DIV/0!</v>
      </c>
      <c r="AB3224" s="14" t="e">
        <f>1-(FORMULAS!$S$2-' DASHBOARD'!X3224)/FORMULAS!$S$2</f>
        <v>#N/A</v>
      </c>
      <c r="AC3224" t="e">
        <f t="shared" si="203"/>
        <v>#N/A</v>
      </c>
    </row>
    <row r="3225" spans="1:29" x14ac:dyDescent="0.2">
      <c r="A3225">
        <f>'RAW DATA'!A3225</f>
        <v>0</v>
      </c>
      <c r="B3225">
        <f>'RAW DATA'!G3225</f>
        <v>0</v>
      </c>
      <c r="C3225" t="e">
        <f>'RAW DATA'!#REF!</f>
        <v>#REF!</v>
      </c>
      <c r="D3225" t="e">
        <f>'RAW DATA'!#REF!</f>
        <v>#REF!</v>
      </c>
      <c r="E3225" t="e">
        <f>'RAW DATA'!#REF!</f>
        <v>#REF!</v>
      </c>
      <c r="F3225">
        <f>'RAW DATA'!H3225</f>
        <v>0</v>
      </c>
      <c r="G3225">
        <f>'RAW DATA'!I3225</f>
        <v>0</v>
      </c>
      <c r="H3225" t="e">
        <f>'RAW DATA'!#REF!</f>
        <v>#REF!</v>
      </c>
      <c r="I3225" t="e">
        <f>'RAW DATA'!#REF!</f>
        <v>#REF!</v>
      </c>
      <c r="J3225">
        <f>'RAW DATA'!J3225</f>
        <v>0</v>
      </c>
      <c r="K3225" t="e">
        <f>'RAW DATA'!#REF!</f>
        <v>#REF!</v>
      </c>
      <c r="L3225">
        <f>'RAW DATA'!P3225</f>
        <v>0</v>
      </c>
      <c r="M3225">
        <f>'RAW DATA'!Q3225</f>
        <v>0</v>
      </c>
      <c r="N3225">
        <f>'RAW DATA'!R3225</f>
        <v>0</v>
      </c>
      <c r="O3225">
        <f>'RAW DATA'!S3225</f>
        <v>0</v>
      </c>
      <c r="P3225">
        <f>'RAW DATA'!T3225</f>
        <v>0</v>
      </c>
      <c r="Q3225">
        <f>'RAW DATA'!U3225</f>
        <v>0</v>
      </c>
      <c r="R3225">
        <f>'RAW DATA'!V3225</f>
        <v>0</v>
      </c>
      <c r="S3225" t="e">
        <f>'RAW DATA'!#REF!</f>
        <v>#REF!</v>
      </c>
      <c r="T3225">
        <f>'RAW DATA'!W3225</f>
        <v>0</v>
      </c>
      <c r="U3225">
        <f>'RAW DATA'!X3225</f>
        <v>0</v>
      </c>
      <c r="V3225">
        <f>'RAW DATA'!Y3225</f>
        <v>0</v>
      </c>
      <c r="W3225" t="e">
        <f>IF(' DASHBOARD'!K3225&gt;=60,FORMULAS!$D$3,IF(' DASHBOARD'!K3225&gt;=55,FORMULAS!$E$3,IF(' DASHBOARD'!K3225&gt;=50,FORMULAS!$F$3,IF(' DASHBOARD'!K3225&gt;=40,FORMULAS!$G$3,IF(' DASHBOARD'!K3225&gt;=30,FORMULAS!$H$3,IF(K3225&gt;=20,FORMULAS!$I$3,IF(' DASHBOARD'!K3225&gt;=16,FORMULAS!$J$3)))))))</f>
        <v>#REF!</v>
      </c>
      <c r="X3225" t="e">
        <f>INDEX(FORMULAS!$D$4:$J$10,MATCH('RAW DATA'!A3225,FORMULAS!$A$4:$A$10,0),MATCH(' DASHBOARD'!W3225,FORMULAS!$D$3:$J$3,0))</f>
        <v>#N/A</v>
      </c>
      <c r="Y3225">
        <f t="shared" si="200"/>
        <v>0</v>
      </c>
      <c r="Z3225">
        <f t="shared" si="201"/>
        <v>0</v>
      </c>
      <c r="AA3225" t="e">
        <f t="shared" si="202"/>
        <v>#DIV/0!</v>
      </c>
      <c r="AB3225" s="14" t="e">
        <f>1-(FORMULAS!$S$2-' DASHBOARD'!X3225)/FORMULAS!$S$2</f>
        <v>#N/A</v>
      </c>
      <c r="AC3225" t="e">
        <f t="shared" si="203"/>
        <v>#N/A</v>
      </c>
    </row>
    <row r="3226" spans="1:29" x14ac:dyDescent="0.2">
      <c r="A3226">
        <f>'RAW DATA'!A3226</f>
        <v>0</v>
      </c>
      <c r="B3226">
        <f>'RAW DATA'!G3226</f>
        <v>0</v>
      </c>
      <c r="C3226" t="e">
        <f>'RAW DATA'!#REF!</f>
        <v>#REF!</v>
      </c>
      <c r="D3226" t="e">
        <f>'RAW DATA'!#REF!</f>
        <v>#REF!</v>
      </c>
      <c r="E3226" t="e">
        <f>'RAW DATA'!#REF!</f>
        <v>#REF!</v>
      </c>
      <c r="F3226">
        <f>'RAW DATA'!H3226</f>
        <v>0</v>
      </c>
      <c r="G3226">
        <f>'RAW DATA'!I3226</f>
        <v>0</v>
      </c>
      <c r="H3226" t="e">
        <f>'RAW DATA'!#REF!</f>
        <v>#REF!</v>
      </c>
      <c r="I3226" t="e">
        <f>'RAW DATA'!#REF!</f>
        <v>#REF!</v>
      </c>
      <c r="J3226">
        <f>'RAW DATA'!J3226</f>
        <v>0</v>
      </c>
      <c r="K3226" t="e">
        <f>'RAW DATA'!#REF!</f>
        <v>#REF!</v>
      </c>
      <c r="L3226">
        <f>'RAW DATA'!P3226</f>
        <v>0</v>
      </c>
      <c r="M3226">
        <f>'RAW DATA'!Q3226</f>
        <v>0</v>
      </c>
      <c r="N3226">
        <f>'RAW DATA'!R3226</f>
        <v>0</v>
      </c>
      <c r="O3226">
        <f>'RAW DATA'!S3226</f>
        <v>0</v>
      </c>
      <c r="P3226">
        <f>'RAW DATA'!T3226</f>
        <v>0</v>
      </c>
      <c r="Q3226">
        <f>'RAW DATA'!U3226</f>
        <v>0</v>
      </c>
      <c r="R3226">
        <f>'RAW DATA'!V3226</f>
        <v>0</v>
      </c>
      <c r="S3226" t="e">
        <f>'RAW DATA'!#REF!</f>
        <v>#REF!</v>
      </c>
      <c r="T3226">
        <f>'RAW DATA'!W3226</f>
        <v>0</v>
      </c>
      <c r="U3226">
        <f>'RAW DATA'!X3226</f>
        <v>0</v>
      </c>
      <c r="V3226">
        <f>'RAW DATA'!Y3226</f>
        <v>0</v>
      </c>
      <c r="W3226" t="e">
        <f>IF(' DASHBOARD'!K3226&gt;=60,FORMULAS!$D$3,IF(' DASHBOARD'!K3226&gt;=55,FORMULAS!$E$3,IF(' DASHBOARD'!K3226&gt;=50,FORMULAS!$F$3,IF(' DASHBOARD'!K3226&gt;=40,FORMULAS!$G$3,IF(' DASHBOARD'!K3226&gt;=30,FORMULAS!$H$3,IF(K3226&gt;=20,FORMULAS!$I$3,IF(' DASHBOARD'!K3226&gt;=16,FORMULAS!$J$3)))))))</f>
        <v>#REF!</v>
      </c>
      <c r="X3226" t="e">
        <f>INDEX(FORMULAS!$D$4:$J$10,MATCH('RAW DATA'!A3226,FORMULAS!$A$4:$A$10,0),MATCH(' DASHBOARD'!W3226,FORMULAS!$D$3:$J$3,0))</f>
        <v>#N/A</v>
      </c>
      <c r="Y3226">
        <f t="shared" si="200"/>
        <v>0</v>
      </c>
      <c r="Z3226">
        <f t="shared" si="201"/>
        <v>0</v>
      </c>
      <c r="AA3226" t="e">
        <f t="shared" si="202"/>
        <v>#DIV/0!</v>
      </c>
      <c r="AB3226" s="14" t="e">
        <f>1-(FORMULAS!$S$2-' DASHBOARD'!X3226)/FORMULAS!$S$2</f>
        <v>#N/A</v>
      </c>
      <c r="AC3226" t="e">
        <f t="shared" si="203"/>
        <v>#N/A</v>
      </c>
    </row>
    <row r="3227" spans="1:29" x14ac:dyDescent="0.2">
      <c r="A3227">
        <f>'RAW DATA'!A3227</f>
        <v>0</v>
      </c>
      <c r="B3227">
        <f>'RAW DATA'!G3227</f>
        <v>0</v>
      </c>
      <c r="C3227" t="e">
        <f>'RAW DATA'!#REF!</f>
        <v>#REF!</v>
      </c>
      <c r="D3227" t="e">
        <f>'RAW DATA'!#REF!</f>
        <v>#REF!</v>
      </c>
      <c r="E3227" t="e">
        <f>'RAW DATA'!#REF!</f>
        <v>#REF!</v>
      </c>
      <c r="F3227">
        <f>'RAW DATA'!H3227</f>
        <v>0</v>
      </c>
      <c r="G3227">
        <f>'RAW DATA'!I3227</f>
        <v>0</v>
      </c>
      <c r="H3227" t="e">
        <f>'RAW DATA'!#REF!</f>
        <v>#REF!</v>
      </c>
      <c r="I3227" t="e">
        <f>'RAW DATA'!#REF!</f>
        <v>#REF!</v>
      </c>
      <c r="J3227">
        <f>'RAW DATA'!J3227</f>
        <v>0</v>
      </c>
      <c r="K3227" t="e">
        <f>'RAW DATA'!#REF!</f>
        <v>#REF!</v>
      </c>
      <c r="L3227">
        <f>'RAW DATA'!P3227</f>
        <v>0</v>
      </c>
      <c r="M3227">
        <f>'RAW DATA'!Q3227</f>
        <v>0</v>
      </c>
      <c r="N3227">
        <f>'RAW DATA'!R3227</f>
        <v>0</v>
      </c>
      <c r="O3227">
        <f>'RAW DATA'!S3227</f>
        <v>0</v>
      </c>
      <c r="P3227">
        <f>'RAW DATA'!T3227</f>
        <v>0</v>
      </c>
      <c r="Q3227">
        <f>'RAW DATA'!U3227</f>
        <v>0</v>
      </c>
      <c r="R3227">
        <f>'RAW DATA'!V3227</f>
        <v>0</v>
      </c>
      <c r="S3227" t="e">
        <f>'RAW DATA'!#REF!</f>
        <v>#REF!</v>
      </c>
      <c r="T3227">
        <f>'RAW DATA'!W3227</f>
        <v>0</v>
      </c>
      <c r="U3227">
        <f>'RAW DATA'!X3227</f>
        <v>0</v>
      </c>
      <c r="V3227">
        <f>'RAW DATA'!Y3227</f>
        <v>0</v>
      </c>
      <c r="W3227" t="e">
        <f>IF(' DASHBOARD'!K3227&gt;=60,FORMULAS!$D$3,IF(' DASHBOARD'!K3227&gt;=55,FORMULAS!$E$3,IF(' DASHBOARD'!K3227&gt;=50,FORMULAS!$F$3,IF(' DASHBOARD'!K3227&gt;=40,FORMULAS!$G$3,IF(' DASHBOARD'!K3227&gt;=30,FORMULAS!$H$3,IF(K3227&gt;=20,FORMULAS!$I$3,IF(' DASHBOARD'!K3227&gt;=16,FORMULAS!$J$3)))))))</f>
        <v>#REF!</v>
      </c>
      <c r="X3227" t="e">
        <f>INDEX(FORMULAS!$D$4:$J$10,MATCH('RAW DATA'!A3227,FORMULAS!$A$4:$A$10,0),MATCH(' DASHBOARD'!W3227,FORMULAS!$D$3:$J$3,0))</f>
        <v>#N/A</v>
      </c>
      <c r="Y3227">
        <f t="shared" si="200"/>
        <v>0</v>
      </c>
      <c r="Z3227">
        <f t="shared" si="201"/>
        <v>0</v>
      </c>
      <c r="AA3227" t="e">
        <f t="shared" si="202"/>
        <v>#DIV/0!</v>
      </c>
      <c r="AB3227" s="14" t="e">
        <f>1-(FORMULAS!$S$2-' DASHBOARD'!X3227)/FORMULAS!$S$2</f>
        <v>#N/A</v>
      </c>
      <c r="AC3227" t="e">
        <f t="shared" si="203"/>
        <v>#N/A</v>
      </c>
    </row>
    <row r="3228" spans="1:29" x14ac:dyDescent="0.2">
      <c r="A3228">
        <f>'RAW DATA'!A3228</f>
        <v>0</v>
      </c>
      <c r="B3228">
        <f>'RAW DATA'!G3228</f>
        <v>0</v>
      </c>
      <c r="C3228" t="e">
        <f>'RAW DATA'!#REF!</f>
        <v>#REF!</v>
      </c>
      <c r="D3228" t="e">
        <f>'RAW DATA'!#REF!</f>
        <v>#REF!</v>
      </c>
      <c r="E3228" t="e">
        <f>'RAW DATA'!#REF!</f>
        <v>#REF!</v>
      </c>
      <c r="F3228">
        <f>'RAW DATA'!H3228</f>
        <v>0</v>
      </c>
      <c r="G3228">
        <f>'RAW DATA'!I3228</f>
        <v>0</v>
      </c>
      <c r="H3228" t="e">
        <f>'RAW DATA'!#REF!</f>
        <v>#REF!</v>
      </c>
      <c r="I3228" t="e">
        <f>'RAW DATA'!#REF!</f>
        <v>#REF!</v>
      </c>
      <c r="J3228">
        <f>'RAW DATA'!J3228</f>
        <v>0</v>
      </c>
      <c r="K3228" t="e">
        <f>'RAW DATA'!#REF!</f>
        <v>#REF!</v>
      </c>
      <c r="L3228">
        <f>'RAW DATA'!P3228</f>
        <v>0</v>
      </c>
      <c r="M3228">
        <f>'RAW DATA'!Q3228</f>
        <v>0</v>
      </c>
      <c r="N3228">
        <f>'RAW DATA'!R3228</f>
        <v>0</v>
      </c>
      <c r="O3228">
        <f>'RAW DATA'!S3228</f>
        <v>0</v>
      </c>
      <c r="P3228">
        <f>'RAW DATA'!T3228</f>
        <v>0</v>
      </c>
      <c r="Q3228">
        <f>'RAW DATA'!U3228</f>
        <v>0</v>
      </c>
      <c r="R3228">
        <f>'RAW DATA'!V3228</f>
        <v>0</v>
      </c>
      <c r="S3228" t="e">
        <f>'RAW DATA'!#REF!</f>
        <v>#REF!</v>
      </c>
      <c r="T3228">
        <f>'RAW DATA'!W3228</f>
        <v>0</v>
      </c>
      <c r="U3228">
        <f>'RAW DATA'!X3228</f>
        <v>0</v>
      </c>
      <c r="V3228">
        <f>'RAW DATA'!Y3228</f>
        <v>0</v>
      </c>
      <c r="W3228" t="e">
        <f>IF(' DASHBOARD'!K3228&gt;=60,FORMULAS!$D$3,IF(' DASHBOARD'!K3228&gt;=55,FORMULAS!$E$3,IF(' DASHBOARD'!K3228&gt;=50,FORMULAS!$F$3,IF(' DASHBOARD'!K3228&gt;=40,FORMULAS!$G$3,IF(' DASHBOARD'!K3228&gt;=30,FORMULAS!$H$3,IF(K3228&gt;=20,FORMULAS!$I$3,IF(' DASHBOARD'!K3228&gt;=16,FORMULAS!$J$3)))))))</f>
        <v>#REF!</v>
      </c>
      <c r="X3228" t="e">
        <f>INDEX(FORMULAS!$D$4:$J$10,MATCH('RAW DATA'!A3228,FORMULAS!$A$4:$A$10,0),MATCH(' DASHBOARD'!W3228,FORMULAS!$D$3:$J$3,0))</f>
        <v>#N/A</v>
      </c>
      <c r="Y3228">
        <f t="shared" si="200"/>
        <v>0</v>
      </c>
      <c r="Z3228">
        <f t="shared" si="201"/>
        <v>0</v>
      </c>
      <c r="AA3228" t="e">
        <f t="shared" si="202"/>
        <v>#DIV/0!</v>
      </c>
      <c r="AB3228" s="14" t="e">
        <f>1-(FORMULAS!$S$2-' DASHBOARD'!X3228)/FORMULAS!$S$2</f>
        <v>#N/A</v>
      </c>
      <c r="AC3228" t="e">
        <f t="shared" si="203"/>
        <v>#N/A</v>
      </c>
    </row>
    <row r="3229" spans="1:29" x14ac:dyDescent="0.2">
      <c r="A3229">
        <f>'RAW DATA'!A3229</f>
        <v>0</v>
      </c>
      <c r="B3229">
        <f>'RAW DATA'!G3229</f>
        <v>0</v>
      </c>
      <c r="C3229" t="e">
        <f>'RAW DATA'!#REF!</f>
        <v>#REF!</v>
      </c>
      <c r="D3229" t="e">
        <f>'RAW DATA'!#REF!</f>
        <v>#REF!</v>
      </c>
      <c r="E3229" t="e">
        <f>'RAW DATA'!#REF!</f>
        <v>#REF!</v>
      </c>
      <c r="F3229">
        <f>'RAW DATA'!H3229</f>
        <v>0</v>
      </c>
      <c r="G3229">
        <f>'RAW DATA'!I3229</f>
        <v>0</v>
      </c>
      <c r="H3229" t="e">
        <f>'RAW DATA'!#REF!</f>
        <v>#REF!</v>
      </c>
      <c r="I3229" t="e">
        <f>'RAW DATA'!#REF!</f>
        <v>#REF!</v>
      </c>
      <c r="J3229">
        <f>'RAW DATA'!J3229</f>
        <v>0</v>
      </c>
      <c r="K3229" t="e">
        <f>'RAW DATA'!#REF!</f>
        <v>#REF!</v>
      </c>
      <c r="L3229">
        <f>'RAW DATA'!P3229</f>
        <v>0</v>
      </c>
      <c r="M3229">
        <f>'RAW DATA'!Q3229</f>
        <v>0</v>
      </c>
      <c r="N3229">
        <f>'RAW DATA'!R3229</f>
        <v>0</v>
      </c>
      <c r="O3229">
        <f>'RAW DATA'!S3229</f>
        <v>0</v>
      </c>
      <c r="P3229">
        <f>'RAW DATA'!T3229</f>
        <v>0</v>
      </c>
      <c r="Q3229">
        <f>'RAW DATA'!U3229</f>
        <v>0</v>
      </c>
      <c r="R3229">
        <f>'RAW DATA'!V3229</f>
        <v>0</v>
      </c>
      <c r="S3229" t="e">
        <f>'RAW DATA'!#REF!</f>
        <v>#REF!</v>
      </c>
      <c r="T3229">
        <f>'RAW DATA'!W3229</f>
        <v>0</v>
      </c>
      <c r="U3229">
        <f>'RAW DATA'!X3229</f>
        <v>0</v>
      </c>
      <c r="V3229">
        <f>'RAW DATA'!Y3229</f>
        <v>0</v>
      </c>
      <c r="W3229" t="e">
        <f>IF(' DASHBOARD'!K3229&gt;=60,FORMULAS!$D$3,IF(' DASHBOARD'!K3229&gt;=55,FORMULAS!$E$3,IF(' DASHBOARD'!K3229&gt;=50,FORMULAS!$F$3,IF(' DASHBOARD'!K3229&gt;=40,FORMULAS!$G$3,IF(' DASHBOARD'!K3229&gt;=30,FORMULAS!$H$3,IF(K3229&gt;=20,FORMULAS!$I$3,IF(' DASHBOARD'!K3229&gt;=16,FORMULAS!$J$3)))))))</f>
        <v>#REF!</v>
      </c>
      <c r="X3229" t="e">
        <f>INDEX(FORMULAS!$D$4:$J$10,MATCH('RAW DATA'!A3229,FORMULAS!$A$4:$A$10,0),MATCH(' DASHBOARD'!W3229,FORMULAS!$D$3:$J$3,0))</f>
        <v>#N/A</v>
      </c>
      <c r="Y3229">
        <f t="shared" si="200"/>
        <v>0</v>
      </c>
      <c r="Z3229">
        <f t="shared" si="201"/>
        <v>0</v>
      </c>
      <c r="AA3229" t="e">
        <f t="shared" si="202"/>
        <v>#DIV/0!</v>
      </c>
      <c r="AB3229" s="14" t="e">
        <f>1-(FORMULAS!$S$2-' DASHBOARD'!X3229)/FORMULAS!$S$2</f>
        <v>#N/A</v>
      </c>
      <c r="AC3229" t="e">
        <f t="shared" si="203"/>
        <v>#N/A</v>
      </c>
    </row>
    <row r="3230" spans="1:29" x14ac:dyDescent="0.2">
      <c r="A3230">
        <f>'RAW DATA'!A3230</f>
        <v>0</v>
      </c>
      <c r="B3230">
        <f>'RAW DATA'!G3230</f>
        <v>0</v>
      </c>
      <c r="C3230" t="e">
        <f>'RAW DATA'!#REF!</f>
        <v>#REF!</v>
      </c>
      <c r="D3230" t="e">
        <f>'RAW DATA'!#REF!</f>
        <v>#REF!</v>
      </c>
      <c r="E3230" t="e">
        <f>'RAW DATA'!#REF!</f>
        <v>#REF!</v>
      </c>
      <c r="F3230">
        <f>'RAW DATA'!H3230</f>
        <v>0</v>
      </c>
      <c r="G3230">
        <f>'RAW DATA'!I3230</f>
        <v>0</v>
      </c>
      <c r="H3230" t="e">
        <f>'RAW DATA'!#REF!</f>
        <v>#REF!</v>
      </c>
      <c r="I3230" t="e">
        <f>'RAW DATA'!#REF!</f>
        <v>#REF!</v>
      </c>
      <c r="J3230">
        <f>'RAW DATA'!J3230</f>
        <v>0</v>
      </c>
      <c r="K3230" t="e">
        <f>'RAW DATA'!#REF!</f>
        <v>#REF!</v>
      </c>
      <c r="L3230">
        <f>'RAW DATA'!P3230</f>
        <v>0</v>
      </c>
      <c r="M3230">
        <f>'RAW DATA'!Q3230</f>
        <v>0</v>
      </c>
      <c r="N3230">
        <f>'RAW DATA'!R3230</f>
        <v>0</v>
      </c>
      <c r="O3230">
        <f>'RAW DATA'!S3230</f>
        <v>0</v>
      </c>
      <c r="P3230">
        <f>'RAW DATA'!T3230</f>
        <v>0</v>
      </c>
      <c r="Q3230">
        <f>'RAW DATA'!U3230</f>
        <v>0</v>
      </c>
      <c r="R3230">
        <f>'RAW DATA'!V3230</f>
        <v>0</v>
      </c>
      <c r="S3230" t="e">
        <f>'RAW DATA'!#REF!</f>
        <v>#REF!</v>
      </c>
      <c r="T3230">
        <f>'RAW DATA'!W3230</f>
        <v>0</v>
      </c>
      <c r="U3230">
        <f>'RAW DATA'!X3230</f>
        <v>0</v>
      </c>
      <c r="V3230">
        <f>'RAW DATA'!Y3230</f>
        <v>0</v>
      </c>
      <c r="W3230" t="e">
        <f>IF(' DASHBOARD'!K3230&gt;=60,FORMULAS!$D$3,IF(' DASHBOARD'!K3230&gt;=55,FORMULAS!$E$3,IF(' DASHBOARD'!K3230&gt;=50,FORMULAS!$F$3,IF(' DASHBOARD'!K3230&gt;=40,FORMULAS!$G$3,IF(' DASHBOARD'!K3230&gt;=30,FORMULAS!$H$3,IF(K3230&gt;=20,FORMULAS!$I$3,IF(' DASHBOARD'!K3230&gt;=16,FORMULAS!$J$3)))))))</f>
        <v>#REF!</v>
      </c>
      <c r="X3230" t="e">
        <f>INDEX(FORMULAS!$D$4:$J$10,MATCH('RAW DATA'!A3230,FORMULAS!$A$4:$A$10,0),MATCH(' DASHBOARD'!W3230,FORMULAS!$D$3:$J$3,0))</f>
        <v>#N/A</v>
      </c>
      <c r="Y3230">
        <f t="shared" si="200"/>
        <v>0</v>
      </c>
      <c r="Z3230">
        <f t="shared" si="201"/>
        <v>0</v>
      </c>
      <c r="AA3230" t="e">
        <f t="shared" si="202"/>
        <v>#DIV/0!</v>
      </c>
      <c r="AB3230" s="14" t="e">
        <f>1-(FORMULAS!$S$2-' DASHBOARD'!X3230)/FORMULAS!$S$2</f>
        <v>#N/A</v>
      </c>
      <c r="AC3230" t="e">
        <f t="shared" si="203"/>
        <v>#N/A</v>
      </c>
    </row>
    <row r="3231" spans="1:29" x14ac:dyDescent="0.2">
      <c r="A3231">
        <f>'RAW DATA'!A3231</f>
        <v>0</v>
      </c>
      <c r="B3231">
        <f>'RAW DATA'!G3231</f>
        <v>0</v>
      </c>
      <c r="C3231" t="e">
        <f>'RAW DATA'!#REF!</f>
        <v>#REF!</v>
      </c>
      <c r="D3231" t="e">
        <f>'RAW DATA'!#REF!</f>
        <v>#REF!</v>
      </c>
      <c r="E3231" t="e">
        <f>'RAW DATA'!#REF!</f>
        <v>#REF!</v>
      </c>
      <c r="F3231">
        <f>'RAW DATA'!H3231</f>
        <v>0</v>
      </c>
      <c r="G3231">
        <f>'RAW DATA'!I3231</f>
        <v>0</v>
      </c>
      <c r="H3231" t="e">
        <f>'RAW DATA'!#REF!</f>
        <v>#REF!</v>
      </c>
      <c r="I3231" t="e">
        <f>'RAW DATA'!#REF!</f>
        <v>#REF!</v>
      </c>
      <c r="J3231">
        <f>'RAW DATA'!J3231</f>
        <v>0</v>
      </c>
      <c r="K3231" t="e">
        <f>'RAW DATA'!#REF!</f>
        <v>#REF!</v>
      </c>
      <c r="L3231">
        <f>'RAW DATA'!P3231</f>
        <v>0</v>
      </c>
      <c r="M3231">
        <f>'RAW DATA'!Q3231</f>
        <v>0</v>
      </c>
      <c r="N3231">
        <f>'RAW DATA'!R3231</f>
        <v>0</v>
      </c>
      <c r="O3231">
        <f>'RAW DATA'!S3231</f>
        <v>0</v>
      </c>
      <c r="P3231">
        <f>'RAW DATA'!T3231</f>
        <v>0</v>
      </c>
      <c r="Q3231">
        <f>'RAW DATA'!U3231</f>
        <v>0</v>
      </c>
      <c r="R3231">
        <f>'RAW DATA'!V3231</f>
        <v>0</v>
      </c>
      <c r="S3231" t="e">
        <f>'RAW DATA'!#REF!</f>
        <v>#REF!</v>
      </c>
      <c r="T3231">
        <f>'RAW DATA'!W3231</f>
        <v>0</v>
      </c>
      <c r="U3231">
        <f>'RAW DATA'!X3231</f>
        <v>0</v>
      </c>
      <c r="V3231">
        <f>'RAW DATA'!Y3231</f>
        <v>0</v>
      </c>
      <c r="W3231" t="e">
        <f>IF(' DASHBOARD'!K3231&gt;=60,FORMULAS!$D$3,IF(' DASHBOARD'!K3231&gt;=55,FORMULAS!$E$3,IF(' DASHBOARD'!K3231&gt;=50,FORMULAS!$F$3,IF(' DASHBOARD'!K3231&gt;=40,FORMULAS!$G$3,IF(' DASHBOARD'!K3231&gt;=30,FORMULAS!$H$3,IF(K3231&gt;=20,FORMULAS!$I$3,IF(' DASHBOARD'!K3231&gt;=16,FORMULAS!$J$3)))))))</f>
        <v>#REF!</v>
      </c>
      <c r="X3231" t="e">
        <f>INDEX(FORMULAS!$D$4:$J$10,MATCH('RAW DATA'!A3231,FORMULAS!$A$4:$A$10,0),MATCH(' DASHBOARD'!W3231,FORMULAS!$D$3:$J$3,0))</f>
        <v>#N/A</v>
      </c>
      <c r="Y3231">
        <f t="shared" si="200"/>
        <v>0</v>
      </c>
      <c r="Z3231">
        <f t="shared" si="201"/>
        <v>0</v>
      </c>
      <c r="AA3231" t="e">
        <f t="shared" si="202"/>
        <v>#DIV/0!</v>
      </c>
      <c r="AB3231" s="14" t="e">
        <f>1-(FORMULAS!$S$2-' DASHBOARD'!X3231)/FORMULAS!$S$2</f>
        <v>#N/A</v>
      </c>
      <c r="AC3231" t="e">
        <f t="shared" si="203"/>
        <v>#N/A</v>
      </c>
    </row>
    <row r="3232" spans="1:29" x14ac:dyDescent="0.2">
      <c r="A3232">
        <f>'RAW DATA'!A3232</f>
        <v>0</v>
      </c>
      <c r="B3232">
        <f>'RAW DATA'!G3232</f>
        <v>0</v>
      </c>
      <c r="C3232" t="e">
        <f>'RAW DATA'!#REF!</f>
        <v>#REF!</v>
      </c>
      <c r="D3232" t="e">
        <f>'RAW DATA'!#REF!</f>
        <v>#REF!</v>
      </c>
      <c r="E3232" t="e">
        <f>'RAW DATA'!#REF!</f>
        <v>#REF!</v>
      </c>
      <c r="F3232">
        <f>'RAW DATA'!H3232</f>
        <v>0</v>
      </c>
      <c r="G3232">
        <f>'RAW DATA'!I3232</f>
        <v>0</v>
      </c>
      <c r="H3232" t="e">
        <f>'RAW DATA'!#REF!</f>
        <v>#REF!</v>
      </c>
      <c r="I3232" t="e">
        <f>'RAW DATA'!#REF!</f>
        <v>#REF!</v>
      </c>
      <c r="J3232">
        <f>'RAW DATA'!J3232</f>
        <v>0</v>
      </c>
      <c r="K3232" t="e">
        <f>'RAW DATA'!#REF!</f>
        <v>#REF!</v>
      </c>
      <c r="L3232">
        <f>'RAW DATA'!P3232</f>
        <v>0</v>
      </c>
      <c r="M3232">
        <f>'RAW DATA'!Q3232</f>
        <v>0</v>
      </c>
      <c r="N3232">
        <f>'RAW DATA'!R3232</f>
        <v>0</v>
      </c>
      <c r="O3232">
        <f>'RAW DATA'!S3232</f>
        <v>0</v>
      </c>
      <c r="P3232">
        <f>'RAW DATA'!T3232</f>
        <v>0</v>
      </c>
      <c r="Q3232">
        <f>'RAW DATA'!U3232</f>
        <v>0</v>
      </c>
      <c r="R3232">
        <f>'RAW DATA'!V3232</f>
        <v>0</v>
      </c>
      <c r="S3232" t="e">
        <f>'RAW DATA'!#REF!</f>
        <v>#REF!</v>
      </c>
      <c r="T3232">
        <f>'RAW DATA'!W3232</f>
        <v>0</v>
      </c>
      <c r="U3232">
        <f>'RAW DATA'!X3232</f>
        <v>0</v>
      </c>
      <c r="V3232">
        <f>'RAW DATA'!Y3232</f>
        <v>0</v>
      </c>
      <c r="W3232" t="e">
        <f>IF(' DASHBOARD'!K3232&gt;=60,FORMULAS!$D$3,IF(' DASHBOARD'!K3232&gt;=55,FORMULAS!$E$3,IF(' DASHBOARD'!K3232&gt;=50,FORMULAS!$F$3,IF(' DASHBOARD'!K3232&gt;=40,FORMULAS!$G$3,IF(' DASHBOARD'!K3232&gt;=30,FORMULAS!$H$3,IF(K3232&gt;=20,FORMULAS!$I$3,IF(' DASHBOARD'!K3232&gt;=16,FORMULAS!$J$3)))))))</f>
        <v>#REF!</v>
      </c>
      <c r="X3232" t="e">
        <f>INDEX(FORMULAS!$D$4:$J$10,MATCH('RAW DATA'!A3232,FORMULAS!$A$4:$A$10,0),MATCH(' DASHBOARD'!W3232,FORMULAS!$D$3:$J$3,0))</f>
        <v>#N/A</v>
      </c>
      <c r="Y3232">
        <f t="shared" si="200"/>
        <v>0</v>
      </c>
      <c r="Z3232">
        <f t="shared" si="201"/>
        <v>0</v>
      </c>
      <c r="AA3232" t="e">
        <f t="shared" si="202"/>
        <v>#DIV/0!</v>
      </c>
      <c r="AB3232" s="14" t="e">
        <f>1-(FORMULAS!$S$2-' DASHBOARD'!X3232)/FORMULAS!$S$2</f>
        <v>#N/A</v>
      </c>
      <c r="AC3232" t="e">
        <f t="shared" si="203"/>
        <v>#N/A</v>
      </c>
    </row>
    <row r="3233" spans="1:29" x14ac:dyDescent="0.2">
      <c r="A3233">
        <f>'RAW DATA'!A3233</f>
        <v>0</v>
      </c>
      <c r="B3233">
        <f>'RAW DATA'!G3233</f>
        <v>0</v>
      </c>
      <c r="C3233" t="e">
        <f>'RAW DATA'!#REF!</f>
        <v>#REF!</v>
      </c>
      <c r="D3233" t="e">
        <f>'RAW DATA'!#REF!</f>
        <v>#REF!</v>
      </c>
      <c r="E3233" t="e">
        <f>'RAW DATA'!#REF!</f>
        <v>#REF!</v>
      </c>
      <c r="F3233">
        <f>'RAW DATA'!H3233</f>
        <v>0</v>
      </c>
      <c r="G3233">
        <f>'RAW DATA'!I3233</f>
        <v>0</v>
      </c>
      <c r="H3233" t="e">
        <f>'RAW DATA'!#REF!</f>
        <v>#REF!</v>
      </c>
      <c r="I3233" t="e">
        <f>'RAW DATA'!#REF!</f>
        <v>#REF!</v>
      </c>
      <c r="J3233">
        <f>'RAW DATA'!J3233</f>
        <v>0</v>
      </c>
      <c r="K3233" t="e">
        <f>'RAW DATA'!#REF!</f>
        <v>#REF!</v>
      </c>
      <c r="L3233">
        <f>'RAW DATA'!P3233</f>
        <v>0</v>
      </c>
      <c r="M3233">
        <f>'RAW DATA'!Q3233</f>
        <v>0</v>
      </c>
      <c r="N3233">
        <f>'RAW DATA'!R3233</f>
        <v>0</v>
      </c>
      <c r="O3233">
        <f>'RAW DATA'!S3233</f>
        <v>0</v>
      </c>
      <c r="P3233">
        <f>'RAW DATA'!T3233</f>
        <v>0</v>
      </c>
      <c r="Q3233">
        <f>'RAW DATA'!U3233</f>
        <v>0</v>
      </c>
      <c r="R3233">
        <f>'RAW DATA'!V3233</f>
        <v>0</v>
      </c>
      <c r="S3233" t="e">
        <f>'RAW DATA'!#REF!</f>
        <v>#REF!</v>
      </c>
      <c r="T3233">
        <f>'RAW DATA'!W3233</f>
        <v>0</v>
      </c>
      <c r="U3233">
        <f>'RAW DATA'!X3233</f>
        <v>0</v>
      </c>
      <c r="V3233">
        <f>'RAW DATA'!Y3233</f>
        <v>0</v>
      </c>
      <c r="W3233" t="e">
        <f>IF(' DASHBOARD'!K3233&gt;=60,FORMULAS!$D$3,IF(' DASHBOARD'!K3233&gt;=55,FORMULAS!$E$3,IF(' DASHBOARD'!K3233&gt;=50,FORMULAS!$F$3,IF(' DASHBOARD'!K3233&gt;=40,FORMULAS!$G$3,IF(' DASHBOARD'!K3233&gt;=30,FORMULAS!$H$3,IF(K3233&gt;=20,FORMULAS!$I$3,IF(' DASHBOARD'!K3233&gt;=16,FORMULAS!$J$3)))))))</f>
        <v>#REF!</v>
      </c>
      <c r="X3233" t="e">
        <f>INDEX(FORMULAS!$D$4:$J$10,MATCH('RAW DATA'!A3233,FORMULAS!$A$4:$A$10,0),MATCH(' DASHBOARD'!W3233,FORMULAS!$D$3:$J$3,0))</f>
        <v>#N/A</v>
      </c>
      <c r="Y3233">
        <f t="shared" si="200"/>
        <v>0</v>
      </c>
      <c r="Z3233">
        <f t="shared" si="201"/>
        <v>0</v>
      </c>
      <c r="AA3233" t="e">
        <f t="shared" si="202"/>
        <v>#DIV/0!</v>
      </c>
      <c r="AB3233" s="14" t="e">
        <f>1-(FORMULAS!$S$2-' DASHBOARD'!X3233)/FORMULAS!$S$2</f>
        <v>#N/A</v>
      </c>
      <c r="AC3233" t="e">
        <f t="shared" si="203"/>
        <v>#N/A</v>
      </c>
    </row>
    <row r="3234" spans="1:29" x14ac:dyDescent="0.2">
      <c r="A3234">
        <f>'RAW DATA'!A3234</f>
        <v>0</v>
      </c>
      <c r="B3234">
        <f>'RAW DATA'!G3234</f>
        <v>0</v>
      </c>
      <c r="C3234" t="e">
        <f>'RAW DATA'!#REF!</f>
        <v>#REF!</v>
      </c>
      <c r="D3234" t="e">
        <f>'RAW DATA'!#REF!</f>
        <v>#REF!</v>
      </c>
      <c r="E3234" t="e">
        <f>'RAW DATA'!#REF!</f>
        <v>#REF!</v>
      </c>
      <c r="F3234">
        <f>'RAW DATA'!H3234</f>
        <v>0</v>
      </c>
      <c r="G3234">
        <f>'RAW DATA'!I3234</f>
        <v>0</v>
      </c>
      <c r="H3234" t="e">
        <f>'RAW DATA'!#REF!</f>
        <v>#REF!</v>
      </c>
      <c r="I3234" t="e">
        <f>'RAW DATA'!#REF!</f>
        <v>#REF!</v>
      </c>
      <c r="J3234">
        <f>'RAW DATA'!J3234</f>
        <v>0</v>
      </c>
      <c r="K3234" t="e">
        <f>'RAW DATA'!#REF!</f>
        <v>#REF!</v>
      </c>
      <c r="L3234">
        <f>'RAW DATA'!P3234</f>
        <v>0</v>
      </c>
      <c r="M3234">
        <f>'RAW DATA'!Q3234</f>
        <v>0</v>
      </c>
      <c r="N3234">
        <f>'RAW DATA'!R3234</f>
        <v>0</v>
      </c>
      <c r="O3234">
        <f>'RAW DATA'!S3234</f>
        <v>0</v>
      </c>
      <c r="P3234">
        <f>'RAW DATA'!T3234</f>
        <v>0</v>
      </c>
      <c r="Q3234">
        <f>'RAW DATA'!U3234</f>
        <v>0</v>
      </c>
      <c r="R3234">
        <f>'RAW DATA'!V3234</f>
        <v>0</v>
      </c>
      <c r="S3234" t="e">
        <f>'RAW DATA'!#REF!</f>
        <v>#REF!</v>
      </c>
      <c r="T3234">
        <f>'RAW DATA'!W3234</f>
        <v>0</v>
      </c>
      <c r="U3234">
        <f>'RAW DATA'!X3234</f>
        <v>0</v>
      </c>
      <c r="V3234">
        <f>'RAW DATA'!Y3234</f>
        <v>0</v>
      </c>
      <c r="W3234" t="e">
        <f>IF(' DASHBOARD'!K3234&gt;=60,FORMULAS!$D$3,IF(' DASHBOARD'!K3234&gt;=55,FORMULAS!$E$3,IF(' DASHBOARD'!K3234&gt;=50,FORMULAS!$F$3,IF(' DASHBOARD'!K3234&gt;=40,FORMULAS!$G$3,IF(' DASHBOARD'!K3234&gt;=30,FORMULAS!$H$3,IF(K3234&gt;=20,FORMULAS!$I$3,IF(' DASHBOARD'!K3234&gt;=16,FORMULAS!$J$3)))))))</f>
        <v>#REF!</v>
      </c>
      <c r="X3234" t="e">
        <f>INDEX(FORMULAS!$D$4:$J$10,MATCH('RAW DATA'!A3234,FORMULAS!$A$4:$A$10,0),MATCH(' DASHBOARD'!W3234,FORMULAS!$D$3:$J$3,0))</f>
        <v>#N/A</v>
      </c>
      <c r="Y3234">
        <f t="shared" si="200"/>
        <v>0</v>
      </c>
      <c r="Z3234">
        <f t="shared" si="201"/>
        <v>0</v>
      </c>
      <c r="AA3234" t="e">
        <f t="shared" si="202"/>
        <v>#DIV/0!</v>
      </c>
      <c r="AB3234" s="14" t="e">
        <f>1-(FORMULAS!$S$2-' DASHBOARD'!X3234)/FORMULAS!$S$2</f>
        <v>#N/A</v>
      </c>
      <c r="AC3234" t="e">
        <f t="shared" si="203"/>
        <v>#N/A</v>
      </c>
    </row>
    <row r="3235" spans="1:29" x14ac:dyDescent="0.2">
      <c r="A3235">
        <f>'RAW DATA'!A3235</f>
        <v>0</v>
      </c>
      <c r="B3235">
        <f>'RAW DATA'!G3235</f>
        <v>0</v>
      </c>
      <c r="C3235" t="e">
        <f>'RAW DATA'!#REF!</f>
        <v>#REF!</v>
      </c>
      <c r="D3235" t="e">
        <f>'RAW DATA'!#REF!</f>
        <v>#REF!</v>
      </c>
      <c r="E3235" t="e">
        <f>'RAW DATA'!#REF!</f>
        <v>#REF!</v>
      </c>
      <c r="F3235">
        <f>'RAW DATA'!H3235</f>
        <v>0</v>
      </c>
      <c r="G3235">
        <f>'RAW DATA'!I3235</f>
        <v>0</v>
      </c>
      <c r="H3235" t="e">
        <f>'RAW DATA'!#REF!</f>
        <v>#REF!</v>
      </c>
      <c r="I3235" t="e">
        <f>'RAW DATA'!#REF!</f>
        <v>#REF!</v>
      </c>
      <c r="J3235">
        <f>'RAW DATA'!J3235</f>
        <v>0</v>
      </c>
      <c r="K3235" t="e">
        <f>'RAW DATA'!#REF!</f>
        <v>#REF!</v>
      </c>
      <c r="L3235">
        <f>'RAW DATA'!P3235</f>
        <v>0</v>
      </c>
      <c r="M3235">
        <f>'RAW DATA'!Q3235</f>
        <v>0</v>
      </c>
      <c r="N3235">
        <f>'RAW DATA'!R3235</f>
        <v>0</v>
      </c>
      <c r="O3235">
        <f>'RAW DATA'!S3235</f>
        <v>0</v>
      </c>
      <c r="P3235">
        <f>'RAW DATA'!T3235</f>
        <v>0</v>
      </c>
      <c r="Q3235">
        <f>'RAW DATA'!U3235</f>
        <v>0</v>
      </c>
      <c r="R3235">
        <f>'RAW DATA'!V3235</f>
        <v>0</v>
      </c>
      <c r="S3235" t="e">
        <f>'RAW DATA'!#REF!</f>
        <v>#REF!</v>
      </c>
      <c r="T3235">
        <f>'RAW DATA'!W3235</f>
        <v>0</v>
      </c>
      <c r="U3235">
        <f>'RAW DATA'!X3235</f>
        <v>0</v>
      </c>
      <c r="V3235">
        <f>'RAW DATA'!Y3235</f>
        <v>0</v>
      </c>
      <c r="W3235" t="e">
        <f>IF(' DASHBOARD'!K3235&gt;=60,FORMULAS!$D$3,IF(' DASHBOARD'!K3235&gt;=55,FORMULAS!$E$3,IF(' DASHBOARD'!K3235&gt;=50,FORMULAS!$F$3,IF(' DASHBOARD'!K3235&gt;=40,FORMULAS!$G$3,IF(' DASHBOARD'!K3235&gt;=30,FORMULAS!$H$3,IF(K3235&gt;=20,FORMULAS!$I$3,IF(' DASHBOARD'!K3235&gt;=16,FORMULAS!$J$3)))))))</f>
        <v>#REF!</v>
      </c>
      <c r="X3235" t="e">
        <f>INDEX(FORMULAS!$D$4:$J$10,MATCH('RAW DATA'!A3235,FORMULAS!$A$4:$A$10,0),MATCH(' DASHBOARD'!W3235,FORMULAS!$D$3:$J$3,0))</f>
        <v>#N/A</v>
      </c>
      <c r="Y3235">
        <f t="shared" si="200"/>
        <v>0</v>
      </c>
      <c r="Z3235">
        <f t="shared" si="201"/>
        <v>0</v>
      </c>
      <c r="AA3235" t="e">
        <f t="shared" si="202"/>
        <v>#DIV/0!</v>
      </c>
      <c r="AB3235" s="14" t="e">
        <f>1-(FORMULAS!$S$2-' DASHBOARD'!X3235)/FORMULAS!$S$2</f>
        <v>#N/A</v>
      </c>
      <c r="AC3235" t="e">
        <f t="shared" si="203"/>
        <v>#N/A</v>
      </c>
    </row>
    <row r="3236" spans="1:29" x14ac:dyDescent="0.2">
      <c r="A3236">
        <f>'RAW DATA'!A3236</f>
        <v>0</v>
      </c>
      <c r="B3236">
        <f>'RAW DATA'!G3236</f>
        <v>0</v>
      </c>
      <c r="C3236" t="e">
        <f>'RAW DATA'!#REF!</f>
        <v>#REF!</v>
      </c>
      <c r="D3236" t="e">
        <f>'RAW DATA'!#REF!</f>
        <v>#REF!</v>
      </c>
      <c r="E3236" t="e">
        <f>'RAW DATA'!#REF!</f>
        <v>#REF!</v>
      </c>
      <c r="F3236">
        <f>'RAW DATA'!H3236</f>
        <v>0</v>
      </c>
      <c r="G3236">
        <f>'RAW DATA'!I3236</f>
        <v>0</v>
      </c>
      <c r="H3236" t="e">
        <f>'RAW DATA'!#REF!</f>
        <v>#REF!</v>
      </c>
      <c r="I3236" t="e">
        <f>'RAW DATA'!#REF!</f>
        <v>#REF!</v>
      </c>
      <c r="J3236">
        <f>'RAW DATA'!J3236</f>
        <v>0</v>
      </c>
      <c r="K3236" t="e">
        <f>'RAW DATA'!#REF!</f>
        <v>#REF!</v>
      </c>
      <c r="L3236">
        <f>'RAW DATA'!P3236</f>
        <v>0</v>
      </c>
      <c r="M3236">
        <f>'RAW DATA'!Q3236</f>
        <v>0</v>
      </c>
      <c r="N3236">
        <f>'RAW DATA'!R3236</f>
        <v>0</v>
      </c>
      <c r="O3236">
        <f>'RAW DATA'!S3236</f>
        <v>0</v>
      </c>
      <c r="P3236">
        <f>'RAW DATA'!T3236</f>
        <v>0</v>
      </c>
      <c r="Q3236">
        <f>'RAW DATA'!U3236</f>
        <v>0</v>
      </c>
      <c r="R3236">
        <f>'RAW DATA'!V3236</f>
        <v>0</v>
      </c>
      <c r="S3236" t="e">
        <f>'RAW DATA'!#REF!</f>
        <v>#REF!</v>
      </c>
      <c r="T3236">
        <f>'RAW DATA'!W3236</f>
        <v>0</v>
      </c>
      <c r="U3236">
        <f>'RAW DATA'!X3236</f>
        <v>0</v>
      </c>
      <c r="V3236">
        <f>'RAW DATA'!Y3236</f>
        <v>0</v>
      </c>
      <c r="W3236" t="e">
        <f>IF(' DASHBOARD'!K3236&gt;=60,FORMULAS!$D$3,IF(' DASHBOARD'!K3236&gt;=55,FORMULAS!$E$3,IF(' DASHBOARD'!K3236&gt;=50,FORMULAS!$F$3,IF(' DASHBOARD'!K3236&gt;=40,FORMULAS!$G$3,IF(' DASHBOARD'!K3236&gt;=30,FORMULAS!$H$3,IF(K3236&gt;=20,FORMULAS!$I$3,IF(' DASHBOARD'!K3236&gt;=16,FORMULAS!$J$3)))))))</f>
        <v>#REF!</v>
      </c>
      <c r="X3236" t="e">
        <f>INDEX(FORMULAS!$D$4:$J$10,MATCH('RAW DATA'!A3236,FORMULAS!$A$4:$A$10,0),MATCH(' DASHBOARD'!W3236,FORMULAS!$D$3:$J$3,0))</f>
        <v>#N/A</v>
      </c>
      <c r="Y3236">
        <f t="shared" si="200"/>
        <v>0</v>
      </c>
      <c r="Z3236">
        <f t="shared" si="201"/>
        <v>0</v>
      </c>
      <c r="AA3236" t="e">
        <f t="shared" si="202"/>
        <v>#DIV/0!</v>
      </c>
      <c r="AB3236" s="14" t="e">
        <f>1-(FORMULAS!$S$2-' DASHBOARD'!X3236)/FORMULAS!$S$2</f>
        <v>#N/A</v>
      </c>
      <c r="AC3236" t="e">
        <f t="shared" si="203"/>
        <v>#N/A</v>
      </c>
    </row>
    <row r="3237" spans="1:29" x14ac:dyDescent="0.2">
      <c r="A3237">
        <f>'RAW DATA'!A3237</f>
        <v>0</v>
      </c>
      <c r="B3237">
        <f>'RAW DATA'!G3237</f>
        <v>0</v>
      </c>
      <c r="C3237" t="e">
        <f>'RAW DATA'!#REF!</f>
        <v>#REF!</v>
      </c>
      <c r="D3237" t="e">
        <f>'RAW DATA'!#REF!</f>
        <v>#REF!</v>
      </c>
      <c r="E3237" t="e">
        <f>'RAW DATA'!#REF!</f>
        <v>#REF!</v>
      </c>
      <c r="F3237">
        <f>'RAW DATA'!H3237</f>
        <v>0</v>
      </c>
      <c r="G3237">
        <f>'RAW DATA'!I3237</f>
        <v>0</v>
      </c>
      <c r="H3237" t="e">
        <f>'RAW DATA'!#REF!</f>
        <v>#REF!</v>
      </c>
      <c r="I3237" t="e">
        <f>'RAW DATA'!#REF!</f>
        <v>#REF!</v>
      </c>
      <c r="J3237">
        <f>'RAW DATA'!J3237</f>
        <v>0</v>
      </c>
      <c r="K3237" t="e">
        <f>'RAW DATA'!#REF!</f>
        <v>#REF!</v>
      </c>
      <c r="L3237">
        <f>'RAW DATA'!P3237</f>
        <v>0</v>
      </c>
      <c r="M3237">
        <f>'RAW DATA'!Q3237</f>
        <v>0</v>
      </c>
      <c r="N3237">
        <f>'RAW DATA'!R3237</f>
        <v>0</v>
      </c>
      <c r="O3237">
        <f>'RAW DATA'!S3237</f>
        <v>0</v>
      </c>
      <c r="P3237">
        <f>'RAW DATA'!T3237</f>
        <v>0</v>
      </c>
      <c r="Q3237">
        <f>'RAW DATA'!U3237</f>
        <v>0</v>
      </c>
      <c r="R3237">
        <f>'RAW DATA'!V3237</f>
        <v>0</v>
      </c>
      <c r="S3237" t="e">
        <f>'RAW DATA'!#REF!</f>
        <v>#REF!</v>
      </c>
      <c r="T3237">
        <f>'RAW DATA'!W3237</f>
        <v>0</v>
      </c>
      <c r="U3237">
        <f>'RAW DATA'!X3237</f>
        <v>0</v>
      </c>
      <c r="V3237">
        <f>'RAW DATA'!Y3237</f>
        <v>0</v>
      </c>
      <c r="W3237" t="e">
        <f>IF(' DASHBOARD'!K3237&gt;=60,FORMULAS!$D$3,IF(' DASHBOARD'!K3237&gt;=55,FORMULAS!$E$3,IF(' DASHBOARD'!K3237&gt;=50,FORMULAS!$F$3,IF(' DASHBOARD'!K3237&gt;=40,FORMULAS!$G$3,IF(' DASHBOARD'!K3237&gt;=30,FORMULAS!$H$3,IF(K3237&gt;=20,FORMULAS!$I$3,IF(' DASHBOARD'!K3237&gt;=16,FORMULAS!$J$3)))))))</f>
        <v>#REF!</v>
      </c>
      <c r="X3237" t="e">
        <f>INDEX(FORMULAS!$D$4:$J$10,MATCH('RAW DATA'!A3237,FORMULAS!$A$4:$A$10,0),MATCH(' DASHBOARD'!W3237,FORMULAS!$D$3:$J$3,0))</f>
        <v>#N/A</v>
      </c>
      <c r="Y3237">
        <f t="shared" si="200"/>
        <v>0</v>
      </c>
      <c r="Z3237">
        <f t="shared" si="201"/>
        <v>0</v>
      </c>
      <c r="AA3237" t="e">
        <f t="shared" si="202"/>
        <v>#DIV/0!</v>
      </c>
      <c r="AB3237" s="14" t="e">
        <f>1-(FORMULAS!$S$2-' DASHBOARD'!X3237)/FORMULAS!$S$2</f>
        <v>#N/A</v>
      </c>
      <c r="AC3237" t="e">
        <f t="shared" si="203"/>
        <v>#N/A</v>
      </c>
    </row>
    <row r="3238" spans="1:29" x14ac:dyDescent="0.2">
      <c r="A3238">
        <f>'RAW DATA'!A3238</f>
        <v>0</v>
      </c>
      <c r="B3238">
        <f>'RAW DATA'!G3238</f>
        <v>0</v>
      </c>
      <c r="C3238" t="e">
        <f>'RAW DATA'!#REF!</f>
        <v>#REF!</v>
      </c>
      <c r="D3238" t="e">
        <f>'RAW DATA'!#REF!</f>
        <v>#REF!</v>
      </c>
      <c r="E3238" t="e">
        <f>'RAW DATA'!#REF!</f>
        <v>#REF!</v>
      </c>
      <c r="F3238">
        <f>'RAW DATA'!H3238</f>
        <v>0</v>
      </c>
      <c r="G3238">
        <f>'RAW DATA'!I3238</f>
        <v>0</v>
      </c>
      <c r="H3238" t="e">
        <f>'RAW DATA'!#REF!</f>
        <v>#REF!</v>
      </c>
      <c r="I3238" t="e">
        <f>'RAW DATA'!#REF!</f>
        <v>#REF!</v>
      </c>
      <c r="J3238">
        <f>'RAW DATA'!J3238</f>
        <v>0</v>
      </c>
      <c r="K3238" t="e">
        <f>'RAW DATA'!#REF!</f>
        <v>#REF!</v>
      </c>
      <c r="L3238">
        <f>'RAW DATA'!P3238</f>
        <v>0</v>
      </c>
      <c r="M3238">
        <f>'RAW DATA'!Q3238</f>
        <v>0</v>
      </c>
      <c r="N3238">
        <f>'RAW DATA'!R3238</f>
        <v>0</v>
      </c>
      <c r="O3238">
        <f>'RAW DATA'!S3238</f>
        <v>0</v>
      </c>
      <c r="P3238">
        <f>'RAW DATA'!T3238</f>
        <v>0</v>
      </c>
      <c r="Q3238">
        <f>'RAW DATA'!U3238</f>
        <v>0</v>
      </c>
      <c r="R3238">
        <f>'RAW DATA'!V3238</f>
        <v>0</v>
      </c>
      <c r="S3238" t="e">
        <f>'RAW DATA'!#REF!</f>
        <v>#REF!</v>
      </c>
      <c r="T3238">
        <f>'RAW DATA'!W3238</f>
        <v>0</v>
      </c>
      <c r="U3238">
        <f>'RAW DATA'!X3238</f>
        <v>0</v>
      </c>
      <c r="V3238">
        <f>'RAW DATA'!Y3238</f>
        <v>0</v>
      </c>
      <c r="W3238" t="e">
        <f>IF(' DASHBOARD'!K3238&gt;=60,FORMULAS!$D$3,IF(' DASHBOARD'!K3238&gt;=55,FORMULAS!$E$3,IF(' DASHBOARD'!K3238&gt;=50,FORMULAS!$F$3,IF(' DASHBOARD'!K3238&gt;=40,FORMULAS!$G$3,IF(' DASHBOARD'!K3238&gt;=30,FORMULAS!$H$3,IF(K3238&gt;=20,FORMULAS!$I$3,IF(' DASHBOARD'!K3238&gt;=16,FORMULAS!$J$3)))))))</f>
        <v>#REF!</v>
      </c>
      <c r="X3238" t="e">
        <f>INDEX(FORMULAS!$D$4:$J$10,MATCH('RAW DATA'!A3238,FORMULAS!$A$4:$A$10,0),MATCH(' DASHBOARD'!W3238,FORMULAS!$D$3:$J$3,0))</f>
        <v>#N/A</v>
      </c>
      <c r="Y3238">
        <f t="shared" si="200"/>
        <v>0</v>
      </c>
      <c r="Z3238">
        <f t="shared" si="201"/>
        <v>0</v>
      </c>
      <c r="AA3238" t="e">
        <f t="shared" si="202"/>
        <v>#DIV/0!</v>
      </c>
      <c r="AB3238" s="14" t="e">
        <f>1-(FORMULAS!$S$2-' DASHBOARD'!X3238)/FORMULAS!$S$2</f>
        <v>#N/A</v>
      </c>
      <c r="AC3238" t="e">
        <f t="shared" si="203"/>
        <v>#N/A</v>
      </c>
    </row>
    <row r="3239" spans="1:29" x14ac:dyDescent="0.2">
      <c r="A3239">
        <f>'RAW DATA'!A3239</f>
        <v>0</v>
      </c>
      <c r="B3239">
        <f>'RAW DATA'!G3239</f>
        <v>0</v>
      </c>
      <c r="C3239" t="e">
        <f>'RAW DATA'!#REF!</f>
        <v>#REF!</v>
      </c>
      <c r="D3239" t="e">
        <f>'RAW DATA'!#REF!</f>
        <v>#REF!</v>
      </c>
      <c r="E3239" t="e">
        <f>'RAW DATA'!#REF!</f>
        <v>#REF!</v>
      </c>
      <c r="F3239">
        <f>'RAW DATA'!H3239</f>
        <v>0</v>
      </c>
      <c r="G3239">
        <f>'RAW DATA'!I3239</f>
        <v>0</v>
      </c>
      <c r="H3239" t="e">
        <f>'RAW DATA'!#REF!</f>
        <v>#REF!</v>
      </c>
      <c r="I3239" t="e">
        <f>'RAW DATA'!#REF!</f>
        <v>#REF!</v>
      </c>
      <c r="J3239">
        <f>'RAW DATA'!J3239</f>
        <v>0</v>
      </c>
      <c r="K3239" t="e">
        <f>'RAW DATA'!#REF!</f>
        <v>#REF!</v>
      </c>
      <c r="L3239">
        <f>'RAW DATA'!P3239</f>
        <v>0</v>
      </c>
      <c r="M3239">
        <f>'RAW DATA'!Q3239</f>
        <v>0</v>
      </c>
      <c r="N3239">
        <f>'RAW DATA'!R3239</f>
        <v>0</v>
      </c>
      <c r="O3239">
        <f>'RAW DATA'!S3239</f>
        <v>0</v>
      </c>
      <c r="P3239">
        <f>'RAW DATA'!T3239</f>
        <v>0</v>
      </c>
      <c r="Q3239">
        <f>'RAW DATA'!U3239</f>
        <v>0</v>
      </c>
      <c r="R3239">
        <f>'RAW DATA'!V3239</f>
        <v>0</v>
      </c>
      <c r="S3239" t="e">
        <f>'RAW DATA'!#REF!</f>
        <v>#REF!</v>
      </c>
      <c r="T3239">
        <f>'RAW DATA'!W3239</f>
        <v>0</v>
      </c>
      <c r="U3239">
        <f>'RAW DATA'!X3239</f>
        <v>0</v>
      </c>
      <c r="V3239">
        <f>'RAW DATA'!Y3239</f>
        <v>0</v>
      </c>
      <c r="W3239" t="e">
        <f>IF(' DASHBOARD'!K3239&gt;=60,FORMULAS!$D$3,IF(' DASHBOARD'!K3239&gt;=55,FORMULAS!$E$3,IF(' DASHBOARD'!K3239&gt;=50,FORMULAS!$F$3,IF(' DASHBOARD'!K3239&gt;=40,FORMULAS!$G$3,IF(' DASHBOARD'!K3239&gt;=30,FORMULAS!$H$3,IF(K3239&gt;=20,FORMULAS!$I$3,IF(' DASHBOARD'!K3239&gt;=16,FORMULAS!$J$3)))))))</f>
        <v>#REF!</v>
      </c>
      <c r="X3239" t="e">
        <f>INDEX(FORMULAS!$D$4:$J$10,MATCH('RAW DATA'!A3239,FORMULAS!$A$4:$A$10,0),MATCH(' DASHBOARD'!W3239,FORMULAS!$D$3:$J$3,0))</f>
        <v>#N/A</v>
      </c>
      <c r="Y3239">
        <f t="shared" si="200"/>
        <v>0</v>
      </c>
      <c r="Z3239">
        <f t="shared" si="201"/>
        <v>0</v>
      </c>
      <c r="AA3239" t="e">
        <f t="shared" si="202"/>
        <v>#DIV/0!</v>
      </c>
      <c r="AB3239" s="14" t="e">
        <f>1-(FORMULAS!$S$2-' DASHBOARD'!X3239)/FORMULAS!$S$2</f>
        <v>#N/A</v>
      </c>
      <c r="AC3239" t="e">
        <f t="shared" si="203"/>
        <v>#N/A</v>
      </c>
    </row>
    <row r="3240" spans="1:29" x14ac:dyDescent="0.2">
      <c r="A3240">
        <f>'RAW DATA'!A3240</f>
        <v>0</v>
      </c>
      <c r="B3240">
        <f>'RAW DATA'!G3240</f>
        <v>0</v>
      </c>
      <c r="C3240" t="e">
        <f>'RAW DATA'!#REF!</f>
        <v>#REF!</v>
      </c>
      <c r="D3240" t="e">
        <f>'RAW DATA'!#REF!</f>
        <v>#REF!</v>
      </c>
      <c r="E3240" t="e">
        <f>'RAW DATA'!#REF!</f>
        <v>#REF!</v>
      </c>
      <c r="F3240">
        <f>'RAW DATA'!H3240</f>
        <v>0</v>
      </c>
      <c r="G3240">
        <f>'RAW DATA'!I3240</f>
        <v>0</v>
      </c>
      <c r="H3240" t="e">
        <f>'RAW DATA'!#REF!</f>
        <v>#REF!</v>
      </c>
      <c r="I3240" t="e">
        <f>'RAW DATA'!#REF!</f>
        <v>#REF!</v>
      </c>
      <c r="J3240">
        <f>'RAW DATA'!J3240</f>
        <v>0</v>
      </c>
      <c r="K3240" t="e">
        <f>'RAW DATA'!#REF!</f>
        <v>#REF!</v>
      </c>
      <c r="L3240">
        <f>'RAW DATA'!P3240</f>
        <v>0</v>
      </c>
      <c r="M3240">
        <f>'RAW DATA'!Q3240</f>
        <v>0</v>
      </c>
      <c r="N3240">
        <f>'RAW DATA'!R3240</f>
        <v>0</v>
      </c>
      <c r="O3240">
        <f>'RAW DATA'!S3240</f>
        <v>0</v>
      </c>
      <c r="P3240">
        <f>'RAW DATA'!T3240</f>
        <v>0</v>
      </c>
      <c r="Q3240">
        <f>'RAW DATA'!U3240</f>
        <v>0</v>
      </c>
      <c r="R3240">
        <f>'RAW DATA'!V3240</f>
        <v>0</v>
      </c>
      <c r="S3240" t="e">
        <f>'RAW DATA'!#REF!</f>
        <v>#REF!</v>
      </c>
      <c r="T3240">
        <f>'RAW DATA'!W3240</f>
        <v>0</v>
      </c>
      <c r="U3240">
        <f>'RAW DATA'!X3240</f>
        <v>0</v>
      </c>
      <c r="V3240">
        <f>'RAW DATA'!Y3240</f>
        <v>0</v>
      </c>
      <c r="W3240" t="e">
        <f>IF(' DASHBOARD'!K3240&gt;=60,FORMULAS!$D$3,IF(' DASHBOARD'!K3240&gt;=55,FORMULAS!$E$3,IF(' DASHBOARD'!K3240&gt;=50,FORMULAS!$F$3,IF(' DASHBOARD'!K3240&gt;=40,FORMULAS!$G$3,IF(' DASHBOARD'!K3240&gt;=30,FORMULAS!$H$3,IF(K3240&gt;=20,FORMULAS!$I$3,IF(' DASHBOARD'!K3240&gt;=16,FORMULAS!$J$3)))))))</f>
        <v>#REF!</v>
      </c>
      <c r="X3240" t="e">
        <f>INDEX(FORMULAS!$D$4:$J$10,MATCH('RAW DATA'!A3240,FORMULAS!$A$4:$A$10,0),MATCH(' DASHBOARD'!W3240,FORMULAS!$D$3:$J$3,0))</f>
        <v>#N/A</v>
      </c>
      <c r="Y3240">
        <f t="shared" si="200"/>
        <v>0</v>
      </c>
      <c r="Z3240">
        <f t="shared" si="201"/>
        <v>0</v>
      </c>
      <c r="AA3240" t="e">
        <f t="shared" si="202"/>
        <v>#DIV/0!</v>
      </c>
      <c r="AB3240" s="14" t="e">
        <f>1-(FORMULAS!$S$2-' DASHBOARD'!X3240)/FORMULAS!$S$2</f>
        <v>#N/A</v>
      </c>
      <c r="AC3240" t="e">
        <f t="shared" si="203"/>
        <v>#N/A</v>
      </c>
    </row>
    <row r="3241" spans="1:29" x14ac:dyDescent="0.2">
      <c r="A3241">
        <f>'RAW DATA'!A3241</f>
        <v>0</v>
      </c>
      <c r="B3241">
        <f>'RAW DATA'!G3241</f>
        <v>0</v>
      </c>
      <c r="C3241" t="e">
        <f>'RAW DATA'!#REF!</f>
        <v>#REF!</v>
      </c>
      <c r="D3241" t="e">
        <f>'RAW DATA'!#REF!</f>
        <v>#REF!</v>
      </c>
      <c r="E3241" t="e">
        <f>'RAW DATA'!#REF!</f>
        <v>#REF!</v>
      </c>
      <c r="F3241">
        <f>'RAW DATA'!H3241</f>
        <v>0</v>
      </c>
      <c r="G3241">
        <f>'RAW DATA'!I3241</f>
        <v>0</v>
      </c>
      <c r="H3241" t="e">
        <f>'RAW DATA'!#REF!</f>
        <v>#REF!</v>
      </c>
      <c r="I3241" t="e">
        <f>'RAW DATA'!#REF!</f>
        <v>#REF!</v>
      </c>
      <c r="J3241">
        <f>'RAW DATA'!J3241</f>
        <v>0</v>
      </c>
      <c r="K3241" t="e">
        <f>'RAW DATA'!#REF!</f>
        <v>#REF!</v>
      </c>
      <c r="L3241">
        <f>'RAW DATA'!P3241</f>
        <v>0</v>
      </c>
      <c r="M3241">
        <f>'RAW DATA'!Q3241</f>
        <v>0</v>
      </c>
      <c r="N3241">
        <f>'RAW DATA'!R3241</f>
        <v>0</v>
      </c>
      <c r="O3241">
        <f>'RAW DATA'!S3241</f>
        <v>0</v>
      </c>
      <c r="P3241">
        <f>'RAW DATA'!T3241</f>
        <v>0</v>
      </c>
      <c r="Q3241">
        <f>'RAW DATA'!U3241</f>
        <v>0</v>
      </c>
      <c r="R3241">
        <f>'RAW DATA'!V3241</f>
        <v>0</v>
      </c>
      <c r="S3241" t="e">
        <f>'RAW DATA'!#REF!</f>
        <v>#REF!</v>
      </c>
      <c r="T3241">
        <f>'RAW DATA'!W3241</f>
        <v>0</v>
      </c>
      <c r="U3241">
        <f>'RAW DATA'!X3241</f>
        <v>0</v>
      </c>
      <c r="V3241">
        <f>'RAW DATA'!Y3241</f>
        <v>0</v>
      </c>
      <c r="W3241" t="e">
        <f>IF(' DASHBOARD'!K3241&gt;=60,FORMULAS!$D$3,IF(' DASHBOARD'!K3241&gt;=55,FORMULAS!$E$3,IF(' DASHBOARD'!K3241&gt;=50,FORMULAS!$F$3,IF(' DASHBOARD'!K3241&gt;=40,FORMULAS!$G$3,IF(' DASHBOARD'!K3241&gt;=30,FORMULAS!$H$3,IF(K3241&gt;=20,FORMULAS!$I$3,IF(' DASHBOARD'!K3241&gt;=16,FORMULAS!$J$3)))))))</f>
        <v>#REF!</v>
      </c>
      <c r="X3241" t="e">
        <f>INDEX(FORMULAS!$D$4:$J$10,MATCH('RAW DATA'!A3241,FORMULAS!$A$4:$A$10,0),MATCH(' DASHBOARD'!W3241,FORMULAS!$D$3:$J$3,0))</f>
        <v>#N/A</v>
      </c>
      <c r="Y3241">
        <f t="shared" si="200"/>
        <v>0</v>
      </c>
      <c r="Z3241">
        <f t="shared" si="201"/>
        <v>0</v>
      </c>
      <c r="AA3241" t="e">
        <f t="shared" si="202"/>
        <v>#DIV/0!</v>
      </c>
      <c r="AB3241" s="14" t="e">
        <f>1-(FORMULAS!$S$2-' DASHBOARD'!X3241)/FORMULAS!$S$2</f>
        <v>#N/A</v>
      </c>
      <c r="AC3241" t="e">
        <f t="shared" si="203"/>
        <v>#N/A</v>
      </c>
    </row>
    <row r="3242" spans="1:29" x14ac:dyDescent="0.2">
      <c r="A3242">
        <f>'RAW DATA'!A3242</f>
        <v>0</v>
      </c>
      <c r="B3242">
        <f>'RAW DATA'!G3242</f>
        <v>0</v>
      </c>
      <c r="C3242" t="e">
        <f>'RAW DATA'!#REF!</f>
        <v>#REF!</v>
      </c>
      <c r="D3242" t="e">
        <f>'RAW DATA'!#REF!</f>
        <v>#REF!</v>
      </c>
      <c r="E3242" t="e">
        <f>'RAW DATA'!#REF!</f>
        <v>#REF!</v>
      </c>
      <c r="F3242">
        <f>'RAW DATA'!H3242</f>
        <v>0</v>
      </c>
      <c r="G3242">
        <f>'RAW DATA'!I3242</f>
        <v>0</v>
      </c>
      <c r="H3242" t="e">
        <f>'RAW DATA'!#REF!</f>
        <v>#REF!</v>
      </c>
      <c r="I3242" t="e">
        <f>'RAW DATA'!#REF!</f>
        <v>#REF!</v>
      </c>
      <c r="J3242">
        <f>'RAW DATA'!J3242</f>
        <v>0</v>
      </c>
      <c r="K3242" t="e">
        <f>'RAW DATA'!#REF!</f>
        <v>#REF!</v>
      </c>
      <c r="L3242">
        <f>'RAW DATA'!P3242</f>
        <v>0</v>
      </c>
      <c r="M3242">
        <f>'RAW DATA'!Q3242</f>
        <v>0</v>
      </c>
      <c r="N3242">
        <f>'RAW DATA'!R3242</f>
        <v>0</v>
      </c>
      <c r="O3242">
        <f>'RAW DATA'!S3242</f>
        <v>0</v>
      </c>
      <c r="P3242">
        <f>'RAW DATA'!T3242</f>
        <v>0</v>
      </c>
      <c r="Q3242">
        <f>'RAW DATA'!U3242</f>
        <v>0</v>
      </c>
      <c r="R3242">
        <f>'RAW DATA'!V3242</f>
        <v>0</v>
      </c>
      <c r="S3242" t="e">
        <f>'RAW DATA'!#REF!</f>
        <v>#REF!</v>
      </c>
      <c r="T3242">
        <f>'RAW DATA'!W3242</f>
        <v>0</v>
      </c>
      <c r="U3242">
        <f>'RAW DATA'!X3242</f>
        <v>0</v>
      </c>
      <c r="V3242">
        <f>'RAW DATA'!Y3242</f>
        <v>0</v>
      </c>
      <c r="W3242" t="e">
        <f>IF(' DASHBOARD'!K3242&gt;=60,FORMULAS!$D$3,IF(' DASHBOARD'!K3242&gt;=55,FORMULAS!$E$3,IF(' DASHBOARD'!K3242&gt;=50,FORMULAS!$F$3,IF(' DASHBOARD'!K3242&gt;=40,FORMULAS!$G$3,IF(' DASHBOARD'!K3242&gt;=30,FORMULAS!$H$3,IF(K3242&gt;=20,FORMULAS!$I$3,IF(' DASHBOARD'!K3242&gt;=16,FORMULAS!$J$3)))))))</f>
        <v>#REF!</v>
      </c>
      <c r="X3242" t="e">
        <f>INDEX(FORMULAS!$D$4:$J$10,MATCH('RAW DATA'!A3242,FORMULAS!$A$4:$A$10,0),MATCH(' DASHBOARD'!W3242,FORMULAS!$D$3:$J$3,0))</f>
        <v>#N/A</v>
      </c>
      <c r="Y3242">
        <f t="shared" si="200"/>
        <v>0</v>
      </c>
      <c r="Z3242">
        <f t="shared" si="201"/>
        <v>0</v>
      </c>
      <c r="AA3242" t="e">
        <f t="shared" si="202"/>
        <v>#DIV/0!</v>
      </c>
      <c r="AB3242" s="14" t="e">
        <f>1-(FORMULAS!$S$2-' DASHBOARD'!X3242)/FORMULAS!$S$2</f>
        <v>#N/A</v>
      </c>
      <c r="AC3242" t="e">
        <f t="shared" si="203"/>
        <v>#N/A</v>
      </c>
    </row>
    <row r="3243" spans="1:29" x14ac:dyDescent="0.2">
      <c r="A3243">
        <f>'RAW DATA'!A3243</f>
        <v>0</v>
      </c>
      <c r="B3243">
        <f>'RAW DATA'!G3243</f>
        <v>0</v>
      </c>
      <c r="C3243" t="e">
        <f>'RAW DATA'!#REF!</f>
        <v>#REF!</v>
      </c>
      <c r="D3243" t="e">
        <f>'RAW DATA'!#REF!</f>
        <v>#REF!</v>
      </c>
      <c r="E3243" t="e">
        <f>'RAW DATA'!#REF!</f>
        <v>#REF!</v>
      </c>
      <c r="F3243">
        <f>'RAW DATA'!H3243</f>
        <v>0</v>
      </c>
      <c r="G3243">
        <f>'RAW DATA'!I3243</f>
        <v>0</v>
      </c>
      <c r="H3243" t="e">
        <f>'RAW DATA'!#REF!</f>
        <v>#REF!</v>
      </c>
      <c r="I3243" t="e">
        <f>'RAW DATA'!#REF!</f>
        <v>#REF!</v>
      </c>
      <c r="J3243">
        <f>'RAW DATA'!J3243</f>
        <v>0</v>
      </c>
      <c r="K3243" t="e">
        <f>'RAW DATA'!#REF!</f>
        <v>#REF!</v>
      </c>
      <c r="L3243">
        <f>'RAW DATA'!P3243</f>
        <v>0</v>
      </c>
      <c r="M3243">
        <f>'RAW DATA'!Q3243</f>
        <v>0</v>
      </c>
      <c r="N3243">
        <f>'RAW DATA'!R3243</f>
        <v>0</v>
      </c>
      <c r="O3243">
        <f>'RAW DATA'!S3243</f>
        <v>0</v>
      </c>
      <c r="P3243">
        <f>'RAW DATA'!T3243</f>
        <v>0</v>
      </c>
      <c r="Q3243">
        <f>'RAW DATA'!U3243</f>
        <v>0</v>
      </c>
      <c r="R3243">
        <f>'RAW DATA'!V3243</f>
        <v>0</v>
      </c>
      <c r="S3243" t="e">
        <f>'RAW DATA'!#REF!</f>
        <v>#REF!</v>
      </c>
      <c r="T3243">
        <f>'RAW DATA'!W3243</f>
        <v>0</v>
      </c>
      <c r="U3243">
        <f>'RAW DATA'!X3243</f>
        <v>0</v>
      </c>
      <c r="V3243">
        <f>'RAW DATA'!Y3243</f>
        <v>0</v>
      </c>
      <c r="W3243" t="e">
        <f>IF(' DASHBOARD'!K3243&gt;=60,FORMULAS!$D$3,IF(' DASHBOARD'!K3243&gt;=55,FORMULAS!$E$3,IF(' DASHBOARD'!K3243&gt;=50,FORMULAS!$F$3,IF(' DASHBOARD'!K3243&gt;=40,FORMULAS!$G$3,IF(' DASHBOARD'!K3243&gt;=30,FORMULAS!$H$3,IF(K3243&gt;=20,FORMULAS!$I$3,IF(' DASHBOARD'!K3243&gt;=16,FORMULAS!$J$3)))))))</f>
        <v>#REF!</v>
      </c>
      <c r="X3243" t="e">
        <f>INDEX(FORMULAS!$D$4:$J$10,MATCH('RAW DATA'!A3243,FORMULAS!$A$4:$A$10,0),MATCH(' DASHBOARD'!W3243,FORMULAS!$D$3:$J$3,0))</f>
        <v>#N/A</v>
      </c>
      <c r="Y3243">
        <f t="shared" si="200"/>
        <v>0</v>
      </c>
      <c r="Z3243">
        <f t="shared" si="201"/>
        <v>0</v>
      </c>
      <c r="AA3243" t="e">
        <f t="shared" si="202"/>
        <v>#DIV/0!</v>
      </c>
      <c r="AB3243" s="14" t="e">
        <f>1-(FORMULAS!$S$2-' DASHBOARD'!X3243)/FORMULAS!$S$2</f>
        <v>#N/A</v>
      </c>
      <c r="AC3243" t="e">
        <f t="shared" si="203"/>
        <v>#N/A</v>
      </c>
    </row>
    <row r="3244" spans="1:29" x14ac:dyDescent="0.2">
      <c r="A3244">
        <f>'RAW DATA'!A3244</f>
        <v>0</v>
      </c>
      <c r="B3244">
        <f>'RAW DATA'!G3244</f>
        <v>0</v>
      </c>
      <c r="C3244" t="e">
        <f>'RAW DATA'!#REF!</f>
        <v>#REF!</v>
      </c>
      <c r="D3244" t="e">
        <f>'RAW DATA'!#REF!</f>
        <v>#REF!</v>
      </c>
      <c r="E3244" t="e">
        <f>'RAW DATA'!#REF!</f>
        <v>#REF!</v>
      </c>
      <c r="F3244">
        <f>'RAW DATA'!H3244</f>
        <v>0</v>
      </c>
      <c r="G3244">
        <f>'RAW DATA'!I3244</f>
        <v>0</v>
      </c>
      <c r="H3244" t="e">
        <f>'RAW DATA'!#REF!</f>
        <v>#REF!</v>
      </c>
      <c r="I3244" t="e">
        <f>'RAW DATA'!#REF!</f>
        <v>#REF!</v>
      </c>
      <c r="J3244">
        <f>'RAW DATA'!J3244</f>
        <v>0</v>
      </c>
      <c r="K3244" t="e">
        <f>'RAW DATA'!#REF!</f>
        <v>#REF!</v>
      </c>
      <c r="L3244">
        <f>'RAW DATA'!P3244</f>
        <v>0</v>
      </c>
      <c r="M3244">
        <f>'RAW DATA'!Q3244</f>
        <v>0</v>
      </c>
      <c r="N3244">
        <f>'RAW DATA'!R3244</f>
        <v>0</v>
      </c>
      <c r="O3244">
        <f>'RAW DATA'!S3244</f>
        <v>0</v>
      </c>
      <c r="P3244">
        <f>'RAW DATA'!T3244</f>
        <v>0</v>
      </c>
      <c r="Q3244">
        <f>'RAW DATA'!U3244</f>
        <v>0</v>
      </c>
      <c r="R3244">
        <f>'RAW DATA'!V3244</f>
        <v>0</v>
      </c>
      <c r="S3244" t="e">
        <f>'RAW DATA'!#REF!</f>
        <v>#REF!</v>
      </c>
      <c r="T3244">
        <f>'RAW DATA'!W3244</f>
        <v>0</v>
      </c>
      <c r="U3244">
        <f>'RAW DATA'!X3244</f>
        <v>0</v>
      </c>
      <c r="V3244">
        <f>'RAW DATA'!Y3244</f>
        <v>0</v>
      </c>
      <c r="W3244" t="e">
        <f>IF(' DASHBOARD'!K3244&gt;=60,FORMULAS!$D$3,IF(' DASHBOARD'!K3244&gt;=55,FORMULAS!$E$3,IF(' DASHBOARD'!K3244&gt;=50,FORMULAS!$F$3,IF(' DASHBOARD'!K3244&gt;=40,FORMULAS!$G$3,IF(' DASHBOARD'!K3244&gt;=30,FORMULAS!$H$3,IF(K3244&gt;=20,FORMULAS!$I$3,IF(' DASHBOARD'!K3244&gt;=16,FORMULAS!$J$3)))))))</f>
        <v>#REF!</v>
      </c>
      <c r="X3244" t="e">
        <f>INDEX(FORMULAS!$D$4:$J$10,MATCH('RAW DATA'!A3244,FORMULAS!$A$4:$A$10,0),MATCH(' DASHBOARD'!W3244,FORMULAS!$D$3:$J$3,0))</f>
        <v>#N/A</v>
      </c>
      <c r="Y3244">
        <f t="shared" si="200"/>
        <v>0</v>
      </c>
      <c r="Z3244">
        <f t="shared" si="201"/>
        <v>0</v>
      </c>
      <c r="AA3244" t="e">
        <f t="shared" si="202"/>
        <v>#DIV/0!</v>
      </c>
      <c r="AB3244" s="14" t="e">
        <f>1-(FORMULAS!$S$2-' DASHBOARD'!X3244)/FORMULAS!$S$2</f>
        <v>#N/A</v>
      </c>
      <c r="AC3244" t="e">
        <f t="shared" si="203"/>
        <v>#N/A</v>
      </c>
    </row>
    <row r="3245" spans="1:29" x14ac:dyDescent="0.2">
      <c r="A3245">
        <f>'RAW DATA'!A3245</f>
        <v>0</v>
      </c>
      <c r="B3245">
        <f>'RAW DATA'!G3245</f>
        <v>0</v>
      </c>
      <c r="C3245" t="e">
        <f>'RAW DATA'!#REF!</f>
        <v>#REF!</v>
      </c>
      <c r="D3245" t="e">
        <f>'RAW DATA'!#REF!</f>
        <v>#REF!</v>
      </c>
      <c r="E3245" t="e">
        <f>'RAW DATA'!#REF!</f>
        <v>#REF!</v>
      </c>
      <c r="F3245">
        <f>'RAW DATA'!H3245</f>
        <v>0</v>
      </c>
      <c r="G3245">
        <f>'RAW DATA'!I3245</f>
        <v>0</v>
      </c>
      <c r="H3245" t="e">
        <f>'RAW DATA'!#REF!</f>
        <v>#REF!</v>
      </c>
      <c r="I3245" t="e">
        <f>'RAW DATA'!#REF!</f>
        <v>#REF!</v>
      </c>
      <c r="J3245">
        <f>'RAW DATA'!J3245</f>
        <v>0</v>
      </c>
      <c r="K3245" t="e">
        <f>'RAW DATA'!#REF!</f>
        <v>#REF!</v>
      </c>
      <c r="L3245">
        <f>'RAW DATA'!P3245</f>
        <v>0</v>
      </c>
      <c r="M3245">
        <f>'RAW DATA'!Q3245</f>
        <v>0</v>
      </c>
      <c r="N3245">
        <f>'RAW DATA'!R3245</f>
        <v>0</v>
      </c>
      <c r="O3245">
        <f>'RAW DATA'!S3245</f>
        <v>0</v>
      </c>
      <c r="P3245">
        <f>'RAW DATA'!T3245</f>
        <v>0</v>
      </c>
      <c r="Q3245">
        <f>'RAW DATA'!U3245</f>
        <v>0</v>
      </c>
      <c r="R3245">
        <f>'RAW DATA'!V3245</f>
        <v>0</v>
      </c>
      <c r="S3245" t="e">
        <f>'RAW DATA'!#REF!</f>
        <v>#REF!</v>
      </c>
      <c r="T3245">
        <f>'RAW DATA'!W3245</f>
        <v>0</v>
      </c>
      <c r="U3245">
        <f>'RAW DATA'!X3245</f>
        <v>0</v>
      </c>
      <c r="V3245">
        <f>'RAW DATA'!Y3245</f>
        <v>0</v>
      </c>
      <c r="W3245" t="e">
        <f>IF(' DASHBOARD'!K3245&gt;=60,FORMULAS!$D$3,IF(' DASHBOARD'!K3245&gt;=55,FORMULAS!$E$3,IF(' DASHBOARD'!K3245&gt;=50,FORMULAS!$F$3,IF(' DASHBOARD'!K3245&gt;=40,FORMULAS!$G$3,IF(' DASHBOARD'!K3245&gt;=30,FORMULAS!$H$3,IF(K3245&gt;=20,FORMULAS!$I$3,IF(' DASHBOARD'!K3245&gt;=16,FORMULAS!$J$3)))))))</f>
        <v>#REF!</v>
      </c>
      <c r="X3245" t="e">
        <f>INDEX(FORMULAS!$D$4:$J$10,MATCH('RAW DATA'!A3245,FORMULAS!$A$4:$A$10,0),MATCH(' DASHBOARD'!W3245,FORMULAS!$D$3:$J$3,0))</f>
        <v>#N/A</v>
      </c>
      <c r="Y3245">
        <f t="shared" si="200"/>
        <v>0</v>
      </c>
      <c r="Z3245">
        <f t="shared" si="201"/>
        <v>0</v>
      </c>
      <c r="AA3245" t="e">
        <f t="shared" si="202"/>
        <v>#DIV/0!</v>
      </c>
      <c r="AB3245" s="14" t="e">
        <f>1-(FORMULAS!$S$2-' DASHBOARD'!X3245)/FORMULAS!$S$2</f>
        <v>#N/A</v>
      </c>
      <c r="AC3245" t="e">
        <f t="shared" si="203"/>
        <v>#N/A</v>
      </c>
    </row>
    <row r="3246" spans="1:29" x14ac:dyDescent="0.2">
      <c r="A3246">
        <f>'RAW DATA'!A3246</f>
        <v>0</v>
      </c>
      <c r="B3246">
        <f>'RAW DATA'!G3246</f>
        <v>0</v>
      </c>
      <c r="C3246" t="e">
        <f>'RAW DATA'!#REF!</f>
        <v>#REF!</v>
      </c>
      <c r="D3246" t="e">
        <f>'RAW DATA'!#REF!</f>
        <v>#REF!</v>
      </c>
      <c r="E3246" t="e">
        <f>'RAW DATA'!#REF!</f>
        <v>#REF!</v>
      </c>
      <c r="F3246">
        <f>'RAW DATA'!H3246</f>
        <v>0</v>
      </c>
      <c r="G3246">
        <f>'RAW DATA'!I3246</f>
        <v>0</v>
      </c>
      <c r="H3246" t="e">
        <f>'RAW DATA'!#REF!</f>
        <v>#REF!</v>
      </c>
      <c r="I3246" t="e">
        <f>'RAW DATA'!#REF!</f>
        <v>#REF!</v>
      </c>
      <c r="J3246">
        <f>'RAW DATA'!J3246</f>
        <v>0</v>
      </c>
      <c r="K3246" t="e">
        <f>'RAW DATA'!#REF!</f>
        <v>#REF!</v>
      </c>
      <c r="L3246">
        <f>'RAW DATA'!P3246</f>
        <v>0</v>
      </c>
      <c r="M3246">
        <f>'RAW DATA'!Q3246</f>
        <v>0</v>
      </c>
      <c r="N3246">
        <f>'RAW DATA'!R3246</f>
        <v>0</v>
      </c>
      <c r="O3246">
        <f>'RAW DATA'!S3246</f>
        <v>0</v>
      </c>
      <c r="P3246">
        <f>'RAW DATA'!T3246</f>
        <v>0</v>
      </c>
      <c r="Q3246">
        <f>'RAW DATA'!U3246</f>
        <v>0</v>
      </c>
      <c r="R3246">
        <f>'RAW DATA'!V3246</f>
        <v>0</v>
      </c>
      <c r="S3246" t="e">
        <f>'RAW DATA'!#REF!</f>
        <v>#REF!</v>
      </c>
      <c r="T3246">
        <f>'RAW DATA'!W3246</f>
        <v>0</v>
      </c>
      <c r="U3246">
        <f>'RAW DATA'!X3246</f>
        <v>0</v>
      </c>
      <c r="V3246">
        <f>'RAW DATA'!Y3246</f>
        <v>0</v>
      </c>
      <c r="W3246" t="e">
        <f>IF(' DASHBOARD'!K3246&gt;=60,FORMULAS!$D$3,IF(' DASHBOARD'!K3246&gt;=55,FORMULAS!$E$3,IF(' DASHBOARD'!K3246&gt;=50,FORMULAS!$F$3,IF(' DASHBOARD'!K3246&gt;=40,FORMULAS!$G$3,IF(' DASHBOARD'!K3246&gt;=30,FORMULAS!$H$3,IF(K3246&gt;=20,FORMULAS!$I$3,IF(' DASHBOARD'!K3246&gt;=16,FORMULAS!$J$3)))))))</f>
        <v>#REF!</v>
      </c>
      <c r="X3246" t="e">
        <f>INDEX(FORMULAS!$D$4:$J$10,MATCH('RAW DATA'!A3246,FORMULAS!$A$4:$A$10,0),MATCH(' DASHBOARD'!W3246,FORMULAS!$D$3:$J$3,0))</f>
        <v>#N/A</v>
      </c>
      <c r="Y3246">
        <f t="shared" si="200"/>
        <v>0</v>
      </c>
      <c r="Z3246">
        <f t="shared" si="201"/>
        <v>0</v>
      </c>
      <c r="AA3246" t="e">
        <f t="shared" si="202"/>
        <v>#DIV/0!</v>
      </c>
      <c r="AB3246" s="14" t="e">
        <f>1-(FORMULAS!$S$2-' DASHBOARD'!X3246)/FORMULAS!$S$2</f>
        <v>#N/A</v>
      </c>
      <c r="AC3246" t="e">
        <f t="shared" si="203"/>
        <v>#N/A</v>
      </c>
    </row>
    <row r="3247" spans="1:29" x14ac:dyDescent="0.2">
      <c r="A3247">
        <f>'RAW DATA'!A3247</f>
        <v>0</v>
      </c>
      <c r="B3247">
        <f>'RAW DATA'!G3247</f>
        <v>0</v>
      </c>
      <c r="C3247" t="e">
        <f>'RAW DATA'!#REF!</f>
        <v>#REF!</v>
      </c>
      <c r="D3247" t="e">
        <f>'RAW DATA'!#REF!</f>
        <v>#REF!</v>
      </c>
      <c r="E3247" t="e">
        <f>'RAW DATA'!#REF!</f>
        <v>#REF!</v>
      </c>
      <c r="F3247">
        <f>'RAW DATA'!H3247</f>
        <v>0</v>
      </c>
      <c r="G3247">
        <f>'RAW DATA'!I3247</f>
        <v>0</v>
      </c>
      <c r="H3247" t="e">
        <f>'RAW DATA'!#REF!</f>
        <v>#REF!</v>
      </c>
      <c r="I3247" t="e">
        <f>'RAW DATA'!#REF!</f>
        <v>#REF!</v>
      </c>
      <c r="J3247">
        <f>'RAW DATA'!J3247</f>
        <v>0</v>
      </c>
      <c r="K3247" t="e">
        <f>'RAW DATA'!#REF!</f>
        <v>#REF!</v>
      </c>
      <c r="L3247">
        <f>'RAW DATA'!P3247</f>
        <v>0</v>
      </c>
      <c r="M3247">
        <f>'RAW DATA'!Q3247</f>
        <v>0</v>
      </c>
      <c r="N3247">
        <f>'RAW DATA'!R3247</f>
        <v>0</v>
      </c>
      <c r="O3247">
        <f>'RAW DATA'!S3247</f>
        <v>0</v>
      </c>
      <c r="P3247">
        <f>'RAW DATA'!T3247</f>
        <v>0</v>
      </c>
      <c r="Q3247">
        <f>'RAW DATA'!U3247</f>
        <v>0</v>
      </c>
      <c r="R3247">
        <f>'RAW DATA'!V3247</f>
        <v>0</v>
      </c>
      <c r="S3247" t="e">
        <f>'RAW DATA'!#REF!</f>
        <v>#REF!</v>
      </c>
      <c r="T3247">
        <f>'RAW DATA'!W3247</f>
        <v>0</v>
      </c>
      <c r="U3247">
        <f>'RAW DATA'!X3247</f>
        <v>0</v>
      </c>
      <c r="V3247">
        <f>'RAW DATA'!Y3247</f>
        <v>0</v>
      </c>
      <c r="W3247" t="e">
        <f>IF(' DASHBOARD'!K3247&gt;=60,FORMULAS!$D$3,IF(' DASHBOARD'!K3247&gt;=55,FORMULAS!$E$3,IF(' DASHBOARD'!K3247&gt;=50,FORMULAS!$F$3,IF(' DASHBOARD'!K3247&gt;=40,FORMULAS!$G$3,IF(' DASHBOARD'!K3247&gt;=30,FORMULAS!$H$3,IF(K3247&gt;=20,FORMULAS!$I$3,IF(' DASHBOARD'!K3247&gt;=16,FORMULAS!$J$3)))))))</f>
        <v>#REF!</v>
      </c>
      <c r="X3247" t="e">
        <f>INDEX(FORMULAS!$D$4:$J$10,MATCH('RAW DATA'!A3247,FORMULAS!$A$4:$A$10,0),MATCH(' DASHBOARD'!W3247,FORMULAS!$D$3:$J$3,0))</f>
        <v>#N/A</v>
      </c>
      <c r="Y3247">
        <f t="shared" si="200"/>
        <v>0</v>
      </c>
      <c r="Z3247">
        <f t="shared" si="201"/>
        <v>0</v>
      </c>
      <c r="AA3247" t="e">
        <f t="shared" si="202"/>
        <v>#DIV/0!</v>
      </c>
      <c r="AB3247" s="14" t="e">
        <f>1-(FORMULAS!$S$2-' DASHBOARD'!X3247)/FORMULAS!$S$2</f>
        <v>#N/A</v>
      </c>
      <c r="AC3247" t="e">
        <f t="shared" si="203"/>
        <v>#N/A</v>
      </c>
    </row>
    <row r="3248" spans="1:29" x14ac:dyDescent="0.2">
      <c r="A3248">
        <f>'RAW DATA'!A3248</f>
        <v>0</v>
      </c>
      <c r="B3248">
        <f>'RAW DATA'!G3248</f>
        <v>0</v>
      </c>
      <c r="C3248" t="e">
        <f>'RAW DATA'!#REF!</f>
        <v>#REF!</v>
      </c>
      <c r="D3248" t="e">
        <f>'RAW DATA'!#REF!</f>
        <v>#REF!</v>
      </c>
      <c r="E3248" t="e">
        <f>'RAW DATA'!#REF!</f>
        <v>#REF!</v>
      </c>
      <c r="F3248">
        <f>'RAW DATA'!H3248</f>
        <v>0</v>
      </c>
      <c r="G3248">
        <f>'RAW DATA'!I3248</f>
        <v>0</v>
      </c>
      <c r="H3248" t="e">
        <f>'RAW DATA'!#REF!</f>
        <v>#REF!</v>
      </c>
      <c r="I3248" t="e">
        <f>'RAW DATA'!#REF!</f>
        <v>#REF!</v>
      </c>
      <c r="J3248">
        <f>'RAW DATA'!J3248</f>
        <v>0</v>
      </c>
      <c r="K3248" t="e">
        <f>'RAW DATA'!#REF!</f>
        <v>#REF!</v>
      </c>
      <c r="L3248">
        <f>'RAW DATA'!P3248</f>
        <v>0</v>
      </c>
      <c r="M3248">
        <f>'RAW DATA'!Q3248</f>
        <v>0</v>
      </c>
      <c r="N3248">
        <f>'RAW DATA'!R3248</f>
        <v>0</v>
      </c>
      <c r="O3248">
        <f>'RAW DATA'!S3248</f>
        <v>0</v>
      </c>
      <c r="P3248">
        <f>'RAW DATA'!T3248</f>
        <v>0</v>
      </c>
      <c r="Q3248">
        <f>'RAW DATA'!U3248</f>
        <v>0</v>
      </c>
      <c r="R3248">
        <f>'RAW DATA'!V3248</f>
        <v>0</v>
      </c>
      <c r="S3248" t="e">
        <f>'RAW DATA'!#REF!</f>
        <v>#REF!</v>
      </c>
      <c r="T3248">
        <f>'RAW DATA'!W3248</f>
        <v>0</v>
      </c>
      <c r="U3248">
        <f>'RAW DATA'!X3248</f>
        <v>0</v>
      </c>
      <c r="V3248">
        <f>'RAW DATA'!Y3248</f>
        <v>0</v>
      </c>
      <c r="W3248" t="e">
        <f>IF(' DASHBOARD'!K3248&gt;=60,FORMULAS!$D$3,IF(' DASHBOARD'!K3248&gt;=55,FORMULAS!$E$3,IF(' DASHBOARD'!K3248&gt;=50,FORMULAS!$F$3,IF(' DASHBOARD'!K3248&gt;=40,FORMULAS!$G$3,IF(' DASHBOARD'!K3248&gt;=30,FORMULAS!$H$3,IF(K3248&gt;=20,FORMULAS!$I$3,IF(' DASHBOARD'!K3248&gt;=16,FORMULAS!$J$3)))))))</f>
        <v>#REF!</v>
      </c>
      <c r="X3248" t="e">
        <f>INDEX(FORMULAS!$D$4:$J$10,MATCH('RAW DATA'!A3248,FORMULAS!$A$4:$A$10,0),MATCH(' DASHBOARD'!W3248,FORMULAS!$D$3:$J$3,0))</f>
        <v>#N/A</v>
      </c>
      <c r="Y3248">
        <f t="shared" si="200"/>
        <v>0</v>
      </c>
      <c r="Z3248">
        <f t="shared" si="201"/>
        <v>0</v>
      </c>
      <c r="AA3248" t="e">
        <f t="shared" si="202"/>
        <v>#DIV/0!</v>
      </c>
      <c r="AB3248" s="14" t="e">
        <f>1-(FORMULAS!$S$2-' DASHBOARD'!X3248)/FORMULAS!$S$2</f>
        <v>#N/A</v>
      </c>
      <c r="AC3248" t="e">
        <f t="shared" si="203"/>
        <v>#N/A</v>
      </c>
    </row>
    <row r="3249" spans="1:29" x14ac:dyDescent="0.2">
      <c r="A3249">
        <f>'RAW DATA'!A3249</f>
        <v>0</v>
      </c>
      <c r="B3249">
        <f>'RAW DATA'!G3249</f>
        <v>0</v>
      </c>
      <c r="C3249" t="e">
        <f>'RAW DATA'!#REF!</f>
        <v>#REF!</v>
      </c>
      <c r="D3249" t="e">
        <f>'RAW DATA'!#REF!</f>
        <v>#REF!</v>
      </c>
      <c r="E3249" t="e">
        <f>'RAW DATA'!#REF!</f>
        <v>#REF!</v>
      </c>
      <c r="F3249">
        <f>'RAW DATA'!H3249</f>
        <v>0</v>
      </c>
      <c r="G3249">
        <f>'RAW DATA'!I3249</f>
        <v>0</v>
      </c>
      <c r="H3249" t="e">
        <f>'RAW DATA'!#REF!</f>
        <v>#REF!</v>
      </c>
      <c r="I3249" t="e">
        <f>'RAW DATA'!#REF!</f>
        <v>#REF!</v>
      </c>
      <c r="J3249">
        <f>'RAW DATA'!J3249</f>
        <v>0</v>
      </c>
      <c r="K3249" t="e">
        <f>'RAW DATA'!#REF!</f>
        <v>#REF!</v>
      </c>
      <c r="L3249">
        <f>'RAW DATA'!P3249</f>
        <v>0</v>
      </c>
      <c r="M3249">
        <f>'RAW DATA'!Q3249</f>
        <v>0</v>
      </c>
      <c r="N3249">
        <f>'RAW DATA'!R3249</f>
        <v>0</v>
      </c>
      <c r="O3249">
        <f>'RAW DATA'!S3249</f>
        <v>0</v>
      </c>
      <c r="P3249">
        <f>'RAW DATA'!T3249</f>
        <v>0</v>
      </c>
      <c r="Q3249">
        <f>'RAW DATA'!U3249</f>
        <v>0</v>
      </c>
      <c r="R3249">
        <f>'RAW DATA'!V3249</f>
        <v>0</v>
      </c>
      <c r="S3249" t="e">
        <f>'RAW DATA'!#REF!</f>
        <v>#REF!</v>
      </c>
      <c r="T3249">
        <f>'RAW DATA'!W3249</f>
        <v>0</v>
      </c>
      <c r="U3249">
        <f>'RAW DATA'!X3249</f>
        <v>0</v>
      </c>
      <c r="V3249">
        <f>'RAW DATA'!Y3249</f>
        <v>0</v>
      </c>
      <c r="W3249" t="e">
        <f>IF(' DASHBOARD'!K3249&gt;=60,FORMULAS!$D$3,IF(' DASHBOARD'!K3249&gt;=55,FORMULAS!$E$3,IF(' DASHBOARD'!K3249&gt;=50,FORMULAS!$F$3,IF(' DASHBOARD'!K3249&gt;=40,FORMULAS!$G$3,IF(' DASHBOARD'!K3249&gt;=30,FORMULAS!$H$3,IF(K3249&gt;=20,FORMULAS!$I$3,IF(' DASHBOARD'!K3249&gt;=16,FORMULAS!$J$3)))))))</f>
        <v>#REF!</v>
      </c>
      <c r="X3249" t="e">
        <f>INDEX(FORMULAS!$D$4:$J$10,MATCH('RAW DATA'!A3249,FORMULAS!$A$4:$A$10,0),MATCH(' DASHBOARD'!W3249,FORMULAS!$D$3:$J$3,0))</f>
        <v>#N/A</v>
      </c>
      <c r="Y3249">
        <f t="shared" si="200"/>
        <v>0</v>
      </c>
      <c r="Z3249">
        <f t="shared" si="201"/>
        <v>0</v>
      </c>
      <c r="AA3249" t="e">
        <f t="shared" si="202"/>
        <v>#DIV/0!</v>
      </c>
      <c r="AB3249" s="14" t="e">
        <f>1-(FORMULAS!$S$2-' DASHBOARD'!X3249)/FORMULAS!$S$2</f>
        <v>#N/A</v>
      </c>
      <c r="AC3249" t="e">
        <f t="shared" si="203"/>
        <v>#N/A</v>
      </c>
    </row>
    <row r="3250" spans="1:29" x14ac:dyDescent="0.2">
      <c r="A3250">
        <f>'RAW DATA'!A3250</f>
        <v>0</v>
      </c>
      <c r="B3250">
        <f>'RAW DATA'!G3250</f>
        <v>0</v>
      </c>
      <c r="C3250" t="e">
        <f>'RAW DATA'!#REF!</f>
        <v>#REF!</v>
      </c>
      <c r="D3250" t="e">
        <f>'RAW DATA'!#REF!</f>
        <v>#REF!</v>
      </c>
      <c r="E3250" t="e">
        <f>'RAW DATA'!#REF!</f>
        <v>#REF!</v>
      </c>
      <c r="F3250">
        <f>'RAW DATA'!H3250</f>
        <v>0</v>
      </c>
      <c r="G3250">
        <f>'RAW DATA'!I3250</f>
        <v>0</v>
      </c>
      <c r="H3250" t="e">
        <f>'RAW DATA'!#REF!</f>
        <v>#REF!</v>
      </c>
      <c r="I3250" t="e">
        <f>'RAW DATA'!#REF!</f>
        <v>#REF!</v>
      </c>
      <c r="J3250">
        <f>'RAW DATA'!J3250</f>
        <v>0</v>
      </c>
      <c r="K3250" t="e">
        <f>'RAW DATA'!#REF!</f>
        <v>#REF!</v>
      </c>
      <c r="L3250">
        <f>'RAW DATA'!P3250</f>
        <v>0</v>
      </c>
      <c r="M3250">
        <f>'RAW DATA'!Q3250</f>
        <v>0</v>
      </c>
      <c r="N3250">
        <f>'RAW DATA'!R3250</f>
        <v>0</v>
      </c>
      <c r="O3250">
        <f>'RAW DATA'!S3250</f>
        <v>0</v>
      </c>
      <c r="P3250">
        <f>'RAW DATA'!T3250</f>
        <v>0</v>
      </c>
      <c r="Q3250">
        <f>'RAW DATA'!U3250</f>
        <v>0</v>
      </c>
      <c r="R3250">
        <f>'RAW DATA'!V3250</f>
        <v>0</v>
      </c>
      <c r="S3250" t="e">
        <f>'RAW DATA'!#REF!</f>
        <v>#REF!</v>
      </c>
      <c r="T3250">
        <f>'RAW DATA'!W3250</f>
        <v>0</v>
      </c>
      <c r="U3250">
        <f>'RAW DATA'!X3250</f>
        <v>0</v>
      </c>
      <c r="V3250">
        <f>'RAW DATA'!Y3250</f>
        <v>0</v>
      </c>
      <c r="W3250" t="e">
        <f>IF(' DASHBOARD'!K3250&gt;=60,FORMULAS!$D$3,IF(' DASHBOARD'!K3250&gt;=55,FORMULAS!$E$3,IF(' DASHBOARD'!K3250&gt;=50,FORMULAS!$F$3,IF(' DASHBOARD'!K3250&gt;=40,FORMULAS!$G$3,IF(' DASHBOARD'!K3250&gt;=30,FORMULAS!$H$3,IF(K3250&gt;=20,FORMULAS!$I$3,IF(' DASHBOARD'!K3250&gt;=16,FORMULAS!$J$3)))))))</f>
        <v>#REF!</v>
      </c>
      <c r="X3250" t="e">
        <f>INDEX(FORMULAS!$D$4:$J$10,MATCH('RAW DATA'!A3250,FORMULAS!$A$4:$A$10,0),MATCH(' DASHBOARD'!W3250,FORMULAS!$D$3:$J$3,0))</f>
        <v>#N/A</v>
      </c>
      <c r="Y3250">
        <f t="shared" si="200"/>
        <v>0</v>
      </c>
      <c r="Z3250">
        <f t="shared" si="201"/>
        <v>0</v>
      </c>
      <c r="AA3250" t="e">
        <f t="shared" si="202"/>
        <v>#DIV/0!</v>
      </c>
      <c r="AB3250" s="14" t="e">
        <f>1-(FORMULAS!$S$2-' DASHBOARD'!X3250)/FORMULAS!$S$2</f>
        <v>#N/A</v>
      </c>
      <c r="AC3250" t="e">
        <f t="shared" si="203"/>
        <v>#N/A</v>
      </c>
    </row>
    <row r="3251" spans="1:29" x14ac:dyDescent="0.2">
      <c r="A3251">
        <f>'RAW DATA'!A3251</f>
        <v>0</v>
      </c>
      <c r="B3251">
        <f>'RAW DATA'!G3251</f>
        <v>0</v>
      </c>
      <c r="C3251" t="e">
        <f>'RAW DATA'!#REF!</f>
        <v>#REF!</v>
      </c>
      <c r="D3251" t="e">
        <f>'RAW DATA'!#REF!</f>
        <v>#REF!</v>
      </c>
      <c r="E3251" t="e">
        <f>'RAW DATA'!#REF!</f>
        <v>#REF!</v>
      </c>
      <c r="F3251">
        <f>'RAW DATA'!H3251</f>
        <v>0</v>
      </c>
      <c r="G3251">
        <f>'RAW DATA'!I3251</f>
        <v>0</v>
      </c>
      <c r="H3251" t="e">
        <f>'RAW DATA'!#REF!</f>
        <v>#REF!</v>
      </c>
      <c r="I3251" t="e">
        <f>'RAW DATA'!#REF!</f>
        <v>#REF!</v>
      </c>
      <c r="J3251">
        <f>'RAW DATA'!J3251</f>
        <v>0</v>
      </c>
      <c r="K3251" t="e">
        <f>'RAW DATA'!#REF!</f>
        <v>#REF!</v>
      </c>
      <c r="L3251">
        <f>'RAW DATA'!P3251</f>
        <v>0</v>
      </c>
      <c r="M3251">
        <f>'RAW DATA'!Q3251</f>
        <v>0</v>
      </c>
      <c r="N3251">
        <f>'RAW DATA'!R3251</f>
        <v>0</v>
      </c>
      <c r="O3251">
        <f>'RAW DATA'!S3251</f>
        <v>0</v>
      </c>
      <c r="P3251">
        <f>'RAW DATA'!T3251</f>
        <v>0</v>
      </c>
      <c r="Q3251">
        <f>'RAW DATA'!U3251</f>
        <v>0</v>
      </c>
      <c r="R3251">
        <f>'RAW DATA'!V3251</f>
        <v>0</v>
      </c>
      <c r="S3251" t="e">
        <f>'RAW DATA'!#REF!</f>
        <v>#REF!</v>
      </c>
      <c r="T3251">
        <f>'RAW DATA'!W3251</f>
        <v>0</v>
      </c>
      <c r="U3251">
        <f>'RAW DATA'!X3251</f>
        <v>0</v>
      </c>
      <c r="V3251">
        <f>'RAW DATA'!Y3251</f>
        <v>0</v>
      </c>
      <c r="W3251" t="e">
        <f>IF(' DASHBOARD'!K3251&gt;=60,FORMULAS!$D$3,IF(' DASHBOARD'!K3251&gt;=55,FORMULAS!$E$3,IF(' DASHBOARD'!K3251&gt;=50,FORMULAS!$F$3,IF(' DASHBOARD'!K3251&gt;=40,FORMULAS!$G$3,IF(' DASHBOARD'!K3251&gt;=30,FORMULAS!$H$3,IF(K3251&gt;=20,FORMULAS!$I$3,IF(' DASHBOARD'!K3251&gt;=16,FORMULAS!$J$3)))))))</f>
        <v>#REF!</v>
      </c>
      <c r="X3251" t="e">
        <f>INDEX(FORMULAS!$D$4:$J$10,MATCH('RAW DATA'!A3251,FORMULAS!$A$4:$A$10,0),MATCH(' DASHBOARD'!W3251,FORMULAS!$D$3:$J$3,0))</f>
        <v>#N/A</v>
      </c>
      <c r="Y3251">
        <f t="shared" si="200"/>
        <v>0</v>
      </c>
      <c r="Z3251">
        <f t="shared" si="201"/>
        <v>0</v>
      </c>
      <c r="AA3251" t="e">
        <f t="shared" si="202"/>
        <v>#DIV/0!</v>
      </c>
      <c r="AB3251" s="14" t="e">
        <f>1-(FORMULAS!$S$2-' DASHBOARD'!X3251)/FORMULAS!$S$2</f>
        <v>#N/A</v>
      </c>
      <c r="AC3251" t="e">
        <f t="shared" si="203"/>
        <v>#N/A</v>
      </c>
    </row>
    <row r="3252" spans="1:29" x14ac:dyDescent="0.2">
      <c r="A3252">
        <f>'RAW DATA'!A3252</f>
        <v>0</v>
      </c>
      <c r="B3252">
        <f>'RAW DATA'!G3252</f>
        <v>0</v>
      </c>
      <c r="C3252" t="e">
        <f>'RAW DATA'!#REF!</f>
        <v>#REF!</v>
      </c>
      <c r="D3252" t="e">
        <f>'RAW DATA'!#REF!</f>
        <v>#REF!</v>
      </c>
      <c r="E3252" t="e">
        <f>'RAW DATA'!#REF!</f>
        <v>#REF!</v>
      </c>
      <c r="F3252">
        <f>'RAW DATA'!H3252</f>
        <v>0</v>
      </c>
      <c r="G3252">
        <f>'RAW DATA'!I3252</f>
        <v>0</v>
      </c>
      <c r="H3252" t="e">
        <f>'RAW DATA'!#REF!</f>
        <v>#REF!</v>
      </c>
      <c r="I3252" t="e">
        <f>'RAW DATA'!#REF!</f>
        <v>#REF!</v>
      </c>
      <c r="J3252">
        <f>'RAW DATA'!J3252</f>
        <v>0</v>
      </c>
      <c r="K3252" t="e">
        <f>'RAW DATA'!#REF!</f>
        <v>#REF!</v>
      </c>
      <c r="L3252">
        <f>'RAW DATA'!P3252</f>
        <v>0</v>
      </c>
      <c r="M3252">
        <f>'RAW DATA'!Q3252</f>
        <v>0</v>
      </c>
      <c r="N3252">
        <f>'RAW DATA'!R3252</f>
        <v>0</v>
      </c>
      <c r="O3252">
        <f>'RAW DATA'!S3252</f>
        <v>0</v>
      </c>
      <c r="P3252">
        <f>'RAW DATA'!T3252</f>
        <v>0</v>
      </c>
      <c r="Q3252">
        <f>'RAW DATA'!U3252</f>
        <v>0</v>
      </c>
      <c r="R3252">
        <f>'RAW DATA'!V3252</f>
        <v>0</v>
      </c>
      <c r="S3252" t="e">
        <f>'RAW DATA'!#REF!</f>
        <v>#REF!</v>
      </c>
      <c r="T3252">
        <f>'RAW DATA'!W3252</f>
        <v>0</v>
      </c>
      <c r="U3252">
        <f>'RAW DATA'!X3252</f>
        <v>0</v>
      </c>
      <c r="V3252">
        <f>'RAW DATA'!Y3252</f>
        <v>0</v>
      </c>
      <c r="W3252" t="e">
        <f>IF(' DASHBOARD'!K3252&gt;=60,FORMULAS!$D$3,IF(' DASHBOARD'!K3252&gt;=55,FORMULAS!$E$3,IF(' DASHBOARD'!K3252&gt;=50,FORMULAS!$F$3,IF(' DASHBOARD'!K3252&gt;=40,FORMULAS!$G$3,IF(' DASHBOARD'!K3252&gt;=30,FORMULAS!$H$3,IF(K3252&gt;=20,FORMULAS!$I$3,IF(' DASHBOARD'!K3252&gt;=16,FORMULAS!$J$3)))))))</f>
        <v>#REF!</v>
      </c>
      <c r="X3252" t="e">
        <f>INDEX(FORMULAS!$D$4:$J$10,MATCH('RAW DATA'!A3252,FORMULAS!$A$4:$A$10,0),MATCH(' DASHBOARD'!W3252,FORMULAS!$D$3:$J$3,0))</f>
        <v>#N/A</v>
      </c>
      <c r="Y3252">
        <f t="shared" si="200"/>
        <v>0</v>
      </c>
      <c r="Z3252">
        <f t="shared" si="201"/>
        <v>0</v>
      </c>
      <c r="AA3252" t="e">
        <f t="shared" si="202"/>
        <v>#DIV/0!</v>
      </c>
      <c r="AB3252" s="14" t="e">
        <f>1-(FORMULAS!$S$2-' DASHBOARD'!X3252)/FORMULAS!$S$2</f>
        <v>#N/A</v>
      </c>
      <c r="AC3252" t="e">
        <f t="shared" si="203"/>
        <v>#N/A</v>
      </c>
    </row>
    <row r="3253" spans="1:29" x14ac:dyDescent="0.2">
      <c r="A3253">
        <f>'RAW DATA'!A3253</f>
        <v>0</v>
      </c>
      <c r="B3253">
        <f>'RAW DATA'!G3253</f>
        <v>0</v>
      </c>
      <c r="C3253" t="e">
        <f>'RAW DATA'!#REF!</f>
        <v>#REF!</v>
      </c>
      <c r="D3253" t="e">
        <f>'RAW DATA'!#REF!</f>
        <v>#REF!</v>
      </c>
      <c r="E3253" t="e">
        <f>'RAW DATA'!#REF!</f>
        <v>#REF!</v>
      </c>
      <c r="F3253">
        <f>'RAW DATA'!H3253</f>
        <v>0</v>
      </c>
      <c r="G3253">
        <f>'RAW DATA'!I3253</f>
        <v>0</v>
      </c>
      <c r="H3253" t="e">
        <f>'RAW DATA'!#REF!</f>
        <v>#REF!</v>
      </c>
      <c r="I3253" t="e">
        <f>'RAW DATA'!#REF!</f>
        <v>#REF!</v>
      </c>
      <c r="J3253">
        <f>'RAW DATA'!J3253</f>
        <v>0</v>
      </c>
      <c r="K3253" t="e">
        <f>'RAW DATA'!#REF!</f>
        <v>#REF!</v>
      </c>
      <c r="L3253">
        <f>'RAW DATA'!P3253</f>
        <v>0</v>
      </c>
      <c r="M3253">
        <f>'RAW DATA'!Q3253</f>
        <v>0</v>
      </c>
      <c r="N3253">
        <f>'RAW DATA'!R3253</f>
        <v>0</v>
      </c>
      <c r="O3253">
        <f>'RAW DATA'!S3253</f>
        <v>0</v>
      </c>
      <c r="P3253">
        <f>'RAW DATA'!T3253</f>
        <v>0</v>
      </c>
      <c r="Q3253">
        <f>'RAW DATA'!U3253</f>
        <v>0</v>
      </c>
      <c r="R3253">
        <f>'RAW DATA'!V3253</f>
        <v>0</v>
      </c>
      <c r="S3253" t="e">
        <f>'RAW DATA'!#REF!</f>
        <v>#REF!</v>
      </c>
      <c r="T3253">
        <f>'RAW DATA'!W3253</f>
        <v>0</v>
      </c>
      <c r="U3253">
        <f>'RAW DATA'!X3253</f>
        <v>0</v>
      </c>
      <c r="V3253">
        <f>'RAW DATA'!Y3253</f>
        <v>0</v>
      </c>
      <c r="W3253" t="e">
        <f>IF(' DASHBOARD'!K3253&gt;=60,FORMULAS!$D$3,IF(' DASHBOARD'!K3253&gt;=55,FORMULAS!$E$3,IF(' DASHBOARD'!K3253&gt;=50,FORMULAS!$F$3,IF(' DASHBOARD'!K3253&gt;=40,FORMULAS!$G$3,IF(' DASHBOARD'!K3253&gt;=30,FORMULAS!$H$3,IF(K3253&gt;=20,FORMULAS!$I$3,IF(' DASHBOARD'!K3253&gt;=16,FORMULAS!$J$3)))))))</f>
        <v>#REF!</v>
      </c>
      <c r="X3253" t="e">
        <f>INDEX(FORMULAS!$D$4:$J$10,MATCH('RAW DATA'!A3253,FORMULAS!$A$4:$A$10,0),MATCH(' DASHBOARD'!W3253,FORMULAS!$D$3:$J$3,0))</f>
        <v>#N/A</v>
      </c>
      <c r="Y3253">
        <f t="shared" si="200"/>
        <v>0</v>
      </c>
      <c r="Z3253">
        <f t="shared" si="201"/>
        <v>0</v>
      </c>
      <c r="AA3253" t="e">
        <f t="shared" si="202"/>
        <v>#DIV/0!</v>
      </c>
      <c r="AB3253" s="14" t="e">
        <f>1-(FORMULAS!$S$2-' DASHBOARD'!X3253)/FORMULAS!$S$2</f>
        <v>#N/A</v>
      </c>
      <c r="AC3253" t="e">
        <f t="shared" si="203"/>
        <v>#N/A</v>
      </c>
    </row>
    <row r="3254" spans="1:29" x14ac:dyDescent="0.2">
      <c r="A3254">
        <f>'RAW DATA'!A3254</f>
        <v>0</v>
      </c>
      <c r="B3254">
        <f>'RAW DATA'!G3254</f>
        <v>0</v>
      </c>
      <c r="C3254" t="e">
        <f>'RAW DATA'!#REF!</f>
        <v>#REF!</v>
      </c>
      <c r="D3254" t="e">
        <f>'RAW DATA'!#REF!</f>
        <v>#REF!</v>
      </c>
      <c r="E3254" t="e">
        <f>'RAW DATA'!#REF!</f>
        <v>#REF!</v>
      </c>
      <c r="F3254">
        <f>'RAW DATA'!H3254</f>
        <v>0</v>
      </c>
      <c r="G3254">
        <f>'RAW DATA'!I3254</f>
        <v>0</v>
      </c>
      <c r="H3254" t="e">
        <f>'RAW DATA'!#REF!</f>
        <v>#REF!</v>
      </c>
      <c r="I3254" t="e">
        <f>'RAW DATA'!#REF!</f>
        <v>#REF!</v>
      </c>
      <c r="J3254">
        <f>'RAW DATA'!J3254</f>
        <v>0</v>
      </c>
      <c r="K3254" t="e">
        <f>'RAW DATA'!#REF!</f>
        <v>#REF!</v>
      </c>
      <c r="L3254">
        <f>'RAW DATA'!P3254</f>
        <v>0</v>
      </c>
      <c r="M3254">
        <f>'RAW DATA'!Q3254</f>
        <v>0</v>
      </c>
      <c r="N3254">
        <f>'RAW DATA'!R3254</f>
        <v>0</v>
      </c>
      <c r="O3254">
        <f>'RAW DATA'!S3254</f>
        <v>0</v>
      </c>
      <c r="P3254">
        <f>'RAW DATA'!T3254</f>
        <v>0</v>
      </c>
      <c r="Q3254">
        <f>'RAW DATA'!U3254</f>
        <v>0</v>
      </c>
      <c r="R3254">
        <f>'RAW DATA'!V3254</f>
        <v>0</v>
      </c>
      <c r="S3254" t="e">
        <f>'RAW DATA'!#REF!</f>
        <v>#REF!</v>
      </c>
      <c r="T3254">
        <f>'RAW DATA'!W3254</f>
        <v>0</v>
      </c>
      <c r="U3254">
        <f>'RAW DATA'!X3254</f>
        <v>0</v>
      </c>
      <c r="V3254">
        <f>'RAW DATA'!Y3254</f>
        <v>0</v>
      </c>
      <c r="W3254" t="e">
        <f>IF(' DASHBOARD'!K3254&gt;=60,FORMULAS!$D$3,IF(' DASHBOARD'!K3254&gt;=55,FORMULAS!$E$3,IF(' DASHBOARD'!K3254&gt;=50,FORMULAS!$F$3,IF(' DASHBOARD'!K3254&gt;=40,FORMULAS!$G$3,IF(' DASHBOARD'!K3254&gt;=30,FORMULAS!$H$3,IF(K3254&gt;=20,FORMULAS!$I$3,IF(' DASHBOARD'!K3254&gt;=16,FORMULAS!$J$3)))))))</f>
        <v>#REF!</v>
      </c>
      <c r="X3254" t="e">
        <f>INDEX(FORMULAS!$D$4:$J$10,MATCH('RAW DATA'!A3254,FORMULAS!$A$4:$A$10,0),MATCH(' DASHBOARD'!W3254,FORMULAS!$D$3:$J$3,0))</f>
        <v>#N/A</v>
      </c>
      <c r="Y3254">
        <f t="shared" si="200"/>
        <v>0</v>
      </c>
      <c r="Z3254">
        <f t="shared" si="201"/>
        <v>0</v>
      </c>
      <c r="AA3254" t="e">
        <f t="shared" si="202"/>
        <v>#DIV/0!</v>
      </c>
      <c r="AB3254" s="14" t="e">
        <f>1-(FORMULAS!$S$2-' DASHBOARD'!X3254)/FORMULAS!$S$2</f>
        <v>#N/A</v>
      </c>
      <c r="AC3254" t="e">
        <f t="shared" si="203"/>
        <v>#N/A</v>
      </c>
    </row>
    <row r="3255" spans="1:29" x14ac:dyDescent="0.2">
      <c r="A3255">
        <f>'RAW DATA'!A3255</f>
        <v>0</v>
      </c>
      <c r="B3255">
        <f>'RAW DATA'!G3255</f>
        <v>0</v>
      </c>
      <c r="C3255" t="e">
        <f>'RAW DATA'!#REF!</f>
        <v>#REF!</v>
      </c>
      <c r="D3255" t="e">
        <f>'RAW DATA'!#REF!</f>
        <v>#REF!</v>
      </c>
      <c r="E3255" t="e">
        <f>'RAW DATA'!#REF!</f>
        <v>#REF!</v>
      </c>
      <c r="F3255">
        <f>'RAW DATA'!H3255</f>
        <v>0</v>
      </c>
      <c r="G3255">
        <f>'RAW DATA'!I3255</f>
        <v>0</v>
      </c>
      <c r="H3255" t="e">
        <f>'RAW DATA'!#REF!</f>
        <v>#REF!</v>
      </c>
      <c r="I3255" t="e">
        <f>'RAW DATA'!#REF!</f>
        <v>#REF!</v>
      </c>
      <c r="J3255">
        <f>'RAW DATA'!J3255</f>
        <v>0</v>
      </c>
      <c r="K3255" t="e">
        <f>'RAW DATA'!#REF!</f>
        <v>#REF!</v>
      </c>
      <c r="L3255">
        <f>'RAW DATA'!P3255</f>
        <v>0</v>
      </c>
      <c r="M3255">
        <f>'RAW DATA'!Q3255</f>
        <v>0</v>
      </c>
      <c r="N3255">
        <f>'RAW DATA'!R3255</f>
        <v>0</v>
      </c>
      <c r="O3255">
        <f>'RAW DATA'!S3255</f>
        <v>0</v>
      </c>
      <c r="P3255">
        <f>'RAW DATA'!T3255</f>
        <v>0</v>
      </c>
      <c r="Q3255">
        <f>'RAW DATA'!U3255</f>
        <v>0</v>
      </c>
      <c r="R3255">
        <f>'RAW DATA'!V3255</f>
        <v>0</v>
      </c>
      <c r="S3255" t="e">
        <f>'RAW DATA'!#REF!</f>
        <v>#REF!</v>
      </c>
      <c r="T3255">
        <f>'RAW DATA'!W3255</f>
        <v>0</v>
      </c>
      <c r="U3255">
        <f>'RAW DATA'!X3255</f>
        <v>0</v>
      </c>
      <c r="V3255">
        <f>'RAW DATA'!Y3255</f>
        <v>0</v>
      </c>
      <c r="W3255" t="e">
        <f>IF(' DASHBOARD'!K3255&gt;=60,FORMULAS!$D$3,IF(' DASHBOARD'!K3255&gt;=55,FORMULAS!$E$3,IF(' DASHBOARD'!K3255&gt;=50,FORMULAS!$F$3,IF(' DASHBOARD'!K3255&gt;=40,FORMULAS!$G$3,IF(' DASHBOARD'!K3255&gt;=30,FORMULAS!$H$3,IF(K3255&gt;=20,FORMULAS!$I$3,IF(' DASHBOARD'!K3255&gt;=16,FORMULAS!$J$3)))))))</f>
        <v>#REF!</v>
      </c>
      <c r="X3255" t="e">
        <f>INDEX(FORMULAS!$D$4:$J$10,MATCH('RAW DATA'!A3255,FORMULAS!$A$4:$A$10,0),MATCH(' DASHBOARD'!W3255,FORMULAS!$D$3:$J$3,0))</f>
        <v>#N/A</v>
      </c>
      <c r="Y3255">
        <f t="shared" si="200"/>
        <v>0</v>
      </c>
      <c r="Z3255">
        <f t="shared" si="201"/>
        <v>0</v>
      </c>
      <c r="AA3255" t="e">
        <f t="shared" si="202"/>
        <v>#DIV/0!</v>
      </c>
      <c r="AB3255" s="14" t="e">
        <f>1-(FORMULAS!$S$2-' DASHBOARD'!X3255)/FORMULAS!$S$2</f>
        <v>#N/A</v>
      </c>
      <c r="AC3255" t="e">
        <f t="shared" si="203"/>
        <v>#N/A</v>
      </c>
    </row>
    <row r="3256" spans="1:29" x14ac:dyDescent="0.2">
      <c r="A3256">
        <f>'RAW DATA'!A3256</f>
        <v>0</v>
      </c>
      <c r="B3256">
        <f>'RAW DATA'!G3256</f>
        <v>0</v>
      </c>
      <c r="C3256" t="e">
        <f>'RAW DATA'!#REF!</f>
        <v>#REF!</v>
      </c>
      <c r="D3256" t="e">
        <f>'RAW DATA'!#REF!</f>
        <v>#REF!</v>
      </c>
      <c r="E3256" t="e">
        <f>'RAW DATA'!#REF!</f>
        <v>#REF!</v>
      </c>
      <c r="F3256">
        <f>'RAW DATA'!H3256</f>
        <v>0</v>
      </c>
      <c r="G3256">
        <f>'RAW DATA'!I3256</f>
        <v>0</v>
      </c>
      <c r="H3256" t="e">
        <f>'RAW DATA'!#REF!</f>
        <v>#REF!</v>
      </c>
      <c r="I3256" t="e">
        <f>'RAW DATA'!#REF!</f>
        <v>#REF!</v>
      </c>
      <c r="J3256">
        <f>'RAW DATA'!J3256</f>
        <v>0</v>
      </c>
      <c r="K3256" t="e">
        <f>'RAW DATA'!#REF!</f>
        <v>#REF!</v>
      </c>
      <c r="L3256">
        <f>'RAW DATA'!P3256</f>
        <v>0</v>
      </c>
      <c r="M3256">
        <f>'RAW DATA'!Q3256</f>
        <v>0</v>
      </c>
      <c r="N3256">
        <f>'RAW DATA'!R3256</f>
        <v>0</v>
      </c>
      <c r="O3256">
        <f>'RAW DATA'!S3256</f>
        <v>0</v>
      </c>
      <c r="P3256">
        <f>'RAW DATA'!T3256</f>
        <v>0</v>
      </c>
      <c r="Q3256">
        <f>'RAW DATA'!U3256</f>
        <v>0</v>
      </c>
      <c r="R3256">
        <f>'RAW DATA'!V3256</f>
        <v>0</v>
      </c>
      <c r="S3256" t="e">
        <f>'RAW DATA'!#REF!</f>
        <v>#REF!</v>
      </c>
      <c r="T3256">
        <f>'RAW DATA'!W3256</f>
        <v>0</v>
      </c>
      <c r="U3256">
        <f>'RAW DATA'!X3256</f>
        <v>0</v>
      </c>
      <c r="V3256">
        <f>'RAW DATA'!Y3256</f>
        <v>0</v>
      </c>
      <c r="W3256" t="e">
        <f>IF(' DASHBOARD'!K3256&gt;=60,FORMULAS!$D$3,IF(' DASHBOARD'!K3256&gt;=55,FORMULAS!$E$3,IF(' DASHBOARD'!K3256&gt;=50,FORMULAS!$F$3,IF(' DASHBOARD'!K3256&gt;=40,FORMULAS!$G$3,IF(' DASHBOARD'!K3256&gt;=30,FORMULAS!$H$3,IF(K3256&gt;=20,FORMULAS!$I$3,IF(' DASHBOARD'!K3256&gt;=16,FORMULAS!$J$3)))))))</f>
        <v>#REF!</v>
      </c>
      <c r="X3256" t="e">
        <f>INDEX(FORMULAS!$D$4:$J$10,MATCH('RAW DATA'!A3256,FORMULAS!$A$4:$A$10,0),MATCH(' DASHBOARD'!W3256,FORMULAS!$D$3:$J$3,0))</f>
        <v>#N/A</v>
      </c>
      <c r="Y3256">
        <f t="shared" si="200"/>
        <v>0</v>
      </c>
      <c r="Z3256">
        <f t="shared" si="201"/>
        <v>0</v>
      </c>
      <c r="AA3256" t="e">
        <f t="shared" si="202"/>
        <v>#DIV/0!</v>
      </c>
      <c r="AB3256" s="14" t="e">
        <f>1-(FORMULAS!$S$2-' DASHBOARD'!X3256)/FORMULAS!$S$2</f>
        <v>#N/A</v>
      </c>
      <c r="AC3256" t="e">
        <f t="shared" si="203"/>
        <v>#N/A</v>
      </c>
    </row>
    <row r="3257" spans="1:29" x14ac:dyDescent="0.2">
      <c r="A3257">
        <f>'RAW DATA'!A3257</f>
        <v>0</v>
      </c>
      <c r="B3257">
        <f>'RAW DATA'!G3257</f>
        <v>0</v>
      </c>
      <c r="C3257" t="e">
        <f>'RAW DATA'!#REF!</f>
        <v>#REF!</v>
      </c>
      <c r="D3257" t="e">
        <f>'RAW DATA'!#REF!</f>
        <v>#REF!</v>
      </c>
      <c r="E3257" t="e">
        <f>'RAW DATA'!#REF!</f>
        <v>#REF!</v>
      </c>
      <c r="F3257">
        <f>'RAW DATA'!H3257</f>
        <v>0</v>
      </c>
      <c r="G3257">
        <f>'RAW DATA'!I3257</f>
        <v>0</v>
      </c>
      <c r="H3257" t="e">
        <f>'RAW DATA'!#REF!</f>
        <v>#REF!</v>
      </c>
      <c r="I3257" t="e">
        <f>'RAW DATA'!#REF!</f>
        <v>#REF!</v>
      </c>
      <c r="J3257">
        <f>'RAW DATA'!J3257</f>
        <v>0</v>
      </c>
      <c r="K3257" t="e">
        <f>'RAW DATA'!#REF!</f>
        <v>#REF!</v>
      </c>
      <c r="L3257">
        <f>'RAW DATA'!P3257</f>
        <v>0</v>
      </c>
      <c r="M3257">
        <f>'RAW DATA'!Q3257</f>
        <v>0</v>
      </c>
      <c r="N3257">
        <f>'RAW DATA'!R3257</f>
        <v>0</v>
      </c>
      <c r="O3257">
        <f>'RAW DATA'!S3257</f>
        <v>0</v>
      </c>
      <c r="P3257">
        <f>'RAW DATA'!T3257</f>
        <v>0</v>
      </c>
      <c r="Q3257">
        <f>'RAW DATA'!U3257</f>
        <v>0</v>
      </c>
      <c r="R3257">
        <f>'RAW DATA'!V3257</f>
        <v>0</v>
      </c>
      <c r="S3257" t="e">
        <f>'RAW DATA'!#REF!</f>
        <v>#REF!</v>
      </c>
      <c r="T3257">
        <f>'RAW DATA'!W3257</f>
        <v>0</v>
      </c>
      <c r="U3257">
        <f>'RAW DATA'!X3257</f>
        <v>0</v>
      </c>
      <c r="V3257">
        <f>'RAW DATA'!Y3257</f>
        <v>0</v>
      </c>
      <c r="W3257" t="e">
        <f>IF(' DASHBOARD'!K3257&gt;=60,FORMULAS!$D$3,IF(' DASHBOARD'!K3257&gt;=55,FORMULAS!$E$3,IF(' DASHBOARD'!K3257&gt;=50,FORMULAS!$F$3,IF(' DASHBOARD'!K3257&gt;=40,FORMULAS!$G$3,IF(' DASHBOARD'!K3257&gt;=30,FORMULAS!$H$3,IF(K3257&gt;=20,FORMULAS!$I$3,IF(' DASHBOARD'!K3257&gt;=16,FORMULAS!$J$3)))))))</f>
        <v>#REF!</v>
      </c>
      <c r="X3257" t="e">
        <f>INDEX(FORMULAS!$D$4:$J$10,MATCH('RAW DATA'!A3257,FORMULAS!$A$4:$A$10,0),MATCH(' DASHBOARD'!W3257,FORMULAS!$D$3:$J$3,0))</f>
        <v>#N/A</v>
      </c>
      <c r="Y3257">
        <f t="shared" si="200"/>
        <v>0</v>
      </c>
      <c r="Z3257">
        <f t="shared" si="201"/>
        <v>0</v>
      </c>
      <c r="AA3257" t="e">
        <f t="shared" si="202"/>
        <v>#DIV/0!</v>
      </c>
      <c r="AB3257" s="14" t="e">
        <f>1-(FORMULAS!$S$2-' DASHBOARD'!X3257)/FORMULAS!$S$2</f>
        <v>#N/A</v>
      </c>
      <c r="AC3257" t="e">
        <f t="shared" si="203"/>
        <v>#N/A</v>
      </c>
    </row>
    <row r="3258" spans="1:29" x14ac:dyDescent="0.2">
      <c r="A3258">
        <f>'RAW DATA'!A3258</f>
        <v>0</v>
      </c>
      <c r="B3258">
        <f>'RAW DATA'!G3258</f>
        <v>0</v>
      </c>
      <c r="C3258" t="e">
        <f>'RAW DATA'!#REF!</f>
        <v>#REF!</v>
      </c>
      <c r="D3258" t="e">
        <f>'RAW DATA'!#REF!</f>
        <v>#REF!</v>
      </c>
      <c r="E3258" t="e">
        <f>'RAW DATA'!#REF!</f>
        <v>#REF!</v>
      </c>
      <c r="F3258">
        <f>'RAW DATA'!H3258</f>
        <v>0</v>
      </c>
      <c r="G3258">
        <f>'RAW DATA'!I3258</f>
        <v>0</v>
      </c>
      <c r="H3258" t="e">
        <f>'RAW DATA'!#REF!</f>
        <v>#REF!</v>
      </c>
      <c r="I3258" t="e">
        <f>'RAW DATA'!#REF!</f>
        <v>#REF!</v>
      </c>
      <c r="J3258">
        <f>'RAW DATA'!J3258</f>
        <v>0</v>
      </c>
      <c r="K3258" t="e">
        <f>'RAW DATA'!#REF!</f>
        <v>#REF!</v>
      </c>
      <c r="L3258">
        <f>'RAW DATA'!P3258</f>
        <v>0</v>
      </c>
      <c r="M3258">
        <f>'RAW DATA'!Q3258</f>
        <v>0</v>
      </c>
      <c r="N3258">
        <f>'RAW DATA'!R3258</f>
        <v>0</v>
      </c>
      <c r="O3258">
        <f>'RAW DATA'!S3258</f>
        <v>0</v>
      </c>
      <c r="P3258">
        <f>'RAW DATA'!T3258</f>
        <v>0</v>
      </c>
      <c r="Q3258">
        <f>'RAW DATA'!U3258</f>
        <v>0</v>
      </c>
      <c r="R3258">
        <f>'RAW DATA'!V3258</f>
        <v>0</v>
      </c>
      <c r="S3258" t="e">
        <f>'RAW DATA'!#REF!</f>
        <v>#REF!</v>
      </c>
      <c r="T3258">
        <f>'RAW DATA'!W3258</f>
        <v>0</v>
      </c>
      <c r="U3258">
        <f>'RAW DATA'!X3258</f>
        <v>0</v>
      </c>
      <c r="V3258">
        <f>'RAW DATA'!Y3258</f>
        <v>0</v>
      </c>
      <c r="W3258" t="e">
        <f>IF(' DASHBOARD'!K3258&gt;=60,FORMULAS!$D$3,IF(' DASHBOARD'!K3258&gt;=55,FORMULAS!$E$3,IF(' DASHBOARD'!K3258&gt;=50,FORMULAS!$F$3,IF(' DASHBOARD'!K3258&gt;=40,FORMULAS!$G$3,IF(' DASHBOARD'!K3258&gt;=30,FORMULAS!$H$3,IF(K3258&gt;=20,FORMULAS!$I$3,IF(' DASHBOARD'!K3258&gt;=16,FORMULAS!$J$3)))))))</f>
        <v>#REF!</v>
      </c>
      <c r="X3258" t="e">
        <f>INDEX(FORMULAS!$D$4:$J$10,MATCH('RAW DATA'!A3258,FORMULAS!$A$4:$A$10,0),MATCH(' DASHBOARD'!W3258,FORMULAS!$D$3:$J$3,0))</f>
        <v>#N/A</v>
      </c>
      <c r="Y3258">
        <f t="shared" si="200"/>
        <v>0</v>
      </c>
      <c r="Z3258">
        <f t="shared" si="201"/>
        <v>0</v>
      </c>
      <c r="AA3258" t="e">
        <f t="shared" si="202"/>
        <v>#DIV/0!</v>
      </c>
      <c r="AB3258" s="14" t="e">
        <f>1-(FORMULAS!$S$2-' DASHBOARD'!X3258)/FORMULAS!$S$2</f>
        <v>#N/A</v>
      </c>
      <c r="AC3258" t="e">
        <f t="shared" si="203"/>
        <v>#N/A</v>
      </c>
    </row>
    <row r="3259" spans="1:29" x14ac:dyDescent="0.2">
      <c r="A3259">
        <f>'RAW DATA'!A3259</f>
        <v>0</v>
      </c>
      <c r="B3259">
        <f>'RAW DATA'!G3259</f>
        <v>0</v>
      </c>
      <c r="C3259" t="e">
        <f>'RAW DATA'!#REF!</f>
        <v>#REF!</v>
      </c>
      <c r="D3259" t="e">
        <f>'RAW DATA'!#REF!</f>
        <v>#REF!</v>
      </c>
      <c r="E3259" t="e">
        <f>'RAW DATA'!#REF!</f>
        <v>#REF!</v>
      </c>
      <c r="F3259">
        <f>'RAW DATA'!H3259</f>
        <v>0</v>
      </c>
      <c r="G3259">
        <f>'RAW DATA'!I3259</f>
        <v>0</v>
      </c>
      <c r="H3259" t="e">
        <f>'RAW DATA'!#REF!</f>
        <v>#REF!</v>
      </c>
      <c r="I3259" t="e">
        <f>'RAW DATA'!#REF!</f>
        <v>#REF!</v>
      </c>
      <c r="J3259">
        <f>'RAW DATA'!J3259</f>
        <v>0</v>
      </c>
      <c r="K3259" t="e">
        <f>'RAW DATA'!#REF!</f>
        <v>#REF!</v>
      </c>
      <c r="L3259">
        <f>'RAW DATA'!P3259</f>
        <v>0</v>
      </c>
      <c r="M3259">
        <f>'RAW DATA'!Q3259</f>
        <v>0</v>
      </c>
      <c r="N3259">
        <f>'RAW DATA'!R3259</f>
        <v>0</v>
      </c>
      <c r="O3259">
        <f>'RAW DATA'!S3259</f>
        <v>0</v>
      </c>
      <c r="P3259">
        <f>'RAW DATA'!T3259</f>
        <v>0</v>
      </c>
      <c r="Q3259">
        <f>'RAW DATA'!U3259</f>
        <v>0</v>
      </c>
      <c r="R3259">
        <f>'RAW DATA'!V3259</f>
        <v>0</v>
      </c>
      <c r="S3259" t="e">
        <f>'RAW DATA'!#REF!</f>
        <v>#REF!</v>
      </c>
      <c r="T3259">
        <f>'RAW DATA'!W3259</f>
        <v>0</v>
      </c>
      <c r="U3259">
        <f>'RAW DATA'!X3259</f>
        <v>0</v>
      </c>
      <c r="V3259">
        <f>'RAW DATA'!Y3259</f>
        <v>0</v>
      </c>
      <c r="W3259" t="e">
        <f>IF(' DASHBOARD'!K3259&gt;=60,FORMULAS!$D$3,IF(' DASHBOARD'!K3259&gt;=55,FORMULAS!$E$3,IF(' DASHBOARD'!K3259&gt;=50,FORMULAS!$F$3,IF(' DASHBOARD'!K3259&gt;=40,FORMULAS!$G$3,IF(' DASHBOARD'!K3259&gt;=30,FORMULAS!$H$3,IF(K3259&gt;=20,FORMULAS!$I$3,IF(' DASHBOARD'!K3259&gt;=16,FORMULAS!$J$3)))))))</f>
        <v>#REF!</v>
      </c>
      <c r="X3259" t="e">
        <f>INDEX(FORMULAS!$D$4:$J$10,MATCH('RAW DATA'!A3259,FORMULAS!$A$4:$A$10,0),MATCH(' DASHBOARD'!W3259,FORMULAS!$D$3:$J$3,0))</f>
        <v>#N/A</v>
      </c>
      <c r="Y3259">
        <f t="shared" si="200"/>
        <v>0</v>
      </c>
      <c r="Z3259">
        <f t="shared" si="201"/>
        <v>0</v>
      </c>
      <c r="AA3259" t="e">
        <f t="shared" si="202"/>
        <v>#DIV/0!</v>
      </c>
      <c r="AB3259" s="14" t="e">
        <f>1-(FORMULAS!$S$2-' DASHBOARD'!X3259)/FORMULAS!$S$2</f>
        <v>#N/A</v>
      </c>
      <c r="AC3259" t="e">
        <f t="shared" si="203"/>
        <v>#N/A</v>
      </c>
    </row>
    <row r="3260" spans="1:29" x14ac:dyDescent="0.2">
      <c r="A3260">
        <f>'RAW DATA'!A3260</f>
        <v>0</v>
      </c>
      <c r="B3260">
        <f>'RAW DATA'!G3260</f>
        <v>0</v>
      </c>
      <c r="C3260" t="e">
        <f>'RAW DATA'!#REF!</f>
        <v>#REF!</v>
      </c>
      <c r="D3260" t="e">
        <f>'RAW DATA'!#REF!</f>
        <v>#REF!</v>
      </c>
      <c r="E3260" t="e">
        <f>'RAW DATA'!#REF!</f>
        <v>#REF!</v>
      </c>
      <c r="F3260">
        <f>'RAW DATA'!H3260</f>
        <v>0</v>
      </c>
      <c r="G3260">
        <f>'RAW DATA'!I3260</f>
        <v>0</v>
      </c>
      <c r="H3260" t="e">
        <f>'RAW DATA'!#REF!</f>
        <v>#REF!</v>
      </c>
      <c r="I3260" t="e">
        <f>'RAW DATA'!#REF!</f>
        <v>#REF!</v>
      </c>
      <c r="J3260">
        <f>'RAW DATA'!J3260</f>
        <v>0</v>
      </c>
      <c r="K3260" t="e">
        <f>'RAW DATA'!#REF!</f>
        <v>#REF!</v>
      </c>
      <c r="L3260">
        <f>'RAW DATA'!P3260</f>
        <v>0</v>
      </c>
      <c r="M3260">
        <f>'RAW DATA'!Q3260</f>
        <v>0</v>
      </c>
      <c r="N3260">
        <f>'RAW DATA'!R3260</f>
        <v>0</v>
      </c>
      <c r="O3260">
        <f>'RAW DATA'!S3260</f>
        <v>0</v>
      </c>
      <c r="P3260">
        <f>'RAW DATA'!T3260</f>
        <v>0</v>
      </c>
      <c r="Q3260">
        <f>'RAW DATA'!U3260</f>
        <v>0</v>
      </c>
      <c r="R3260">
        <f>'RAW DATA'!V3260</f>
        <v>0</v>
      </c>
      <c r="S3260" t="e">
        <f>'RAW DATA'!#REF!</f>
        <v>#REF!</v>
      </c>
      <c r="T3260">
        <f>'RAW DATA'!W3260</f>
        <v>0</v>
      </c>
      <c r="U3260">
        <f>'RAW DATA'!X3260</f>
        <v>0</v>
      </c>
      <c r="V3260">
        <f>'RAW DATA'!Y3260</f>
        <v>0</v>
      </c>
      <c r="W3260" t="e">
        <f>IF(' DASHBOARD'!K3260&gt;=60,FORMULAS!$D$3,IF(' DASHBOARD'!K3260&gt;=55,FORMULAS!$E$3,IF(' DASHBOARD'!K3260&gt;=50,FORMULAS!$F$3,IF(' DASHBOARD'!K3260&gt;=40,FORMULAS!$G$3,IF(' DASHBOARD'!K3260&gt;=30,FORMULAS!$H$3,IF(K3260&gt;=20,FORMULAS!$I$3,IF(' DASHBOARD'!K3260&gt;=16,FORMULAS!$J$3)))))))</f>
        <v>#REF!</v>
      </c>
      <c r="X3260" t="e">
        <f>INDEX(FORMULAS!$D$4:$J$10,MATCH('RAW DATA'!A3260,FORMULAS!$A$4:$A$10,0),MATCH(' DASHBOARD'!W3260,FORMULAS!$D$3:$J$3,0))</f>
        <v>#N/A</v>
      </c>
      <c r="Y3260">
        <f t="shared" si="200"/>
        <v>0</v>
      </c>
      <c r="Z3260">
        <f t="shared" si="201"/>
        <v>0</v>
      </c>
      <c r="AA3260" t="e">
        <f t="shared" si="202"/>
        <v>#DIV/0!</v>
      </c>
      <c r="AB3260" s="14" t="e">
        <f>1-(FORMULAS!$S$2-' DASHBOARD'!X3260)/FORMULAS!$S$2</f>
        <v>#N/A</v>
      </c>
      <c r="AC3260" t="e">
        <f t="shared" si="203"/>
        <v>#N/A</v>
      </c>
    </row>
    <row r="3261" spans="1:29" x14ac:dyDescent="0.2">
      <c r="A3261">
        <f>'RAW DATA'!A3261</f>
        <v>0</v>
      </c>
      <c r="B3261">
        <f>'RAW DATA'!G3261</f>
        <v>0</v>
      </c>
      <c r="C3261" t="e">
        <f>'RAW DATA'!#REF!</f>
        <v>#REF!</v>
      </c>
      <c r="D3261" t="e">
        <f>'RAW DATA'!#REF!</f>
        <v>#REF!</v>
      </c>
      <c r="E3261" t="e">
        <f>'RAW DATA'!#REF!</f>
        <v>#REF!</v>
      </c>
      <c r="F3261">
        <f>'RAW DATA'!H3261</f>
        <v>0</v>
      </c>
      <c r="G3261">
        <f>'RAW DATA'!I3261</f>
        <v>0</v>
      </c>
      <c r="H3261" t="e">
        <f>'RAW DATA'!#REF!</f>
        <v>#REF!</v>
      </c>
      <c r="I3261" t="e">
        <f>'RAW DATA'!#REF!</f>
        <v>#REF!</v>
      </c>
      <c r="J3261">
        <f>'RAW DATA'!J3261</f>
        <v>0</v>
      </c>
      <c r="K3261" t="e">
        <f>'RAW DATA'!#REF!</f>
        <v>#REF!</v>
      </c>
      <c r="L3261">
        <f>'RAW DATA'!P3261</f>
        <v>0</v>
      </c>
      <c r="M3261">
        <f>'RAW DATA'!Q3261</f>
        <v>0</v>
      </c>
      <c r="N3261">
        <f>'RAW DATA'!R3261</f>
        <v>0</v>
      </c>
      <c r="O3261">
        <f>'RAW DATA'!S3261</f>
        <v>0</v>
      </c>
      <c r="P3261">
        <f>'RAW DATA'!T3261</f>
        <v>0</v>
      </c>
      <c r="Q3261">
        <f>'RAW DATA'!U3261</f>
        <v>0</v>
      </c>
      <c r="R3261">
        <f>'RAW DATA'!V3261</f>
        <v>0</v>
      </c>
      <c r="S3261" t="e">
        <f>'RAW DATA'!#REF!</f>
        <v>#REF!</v>
      </c>
      <c r="T3261">
        <f>'RAW DATA'!W3261</f>
        <v>0</v>
      </c>
      <c r="U3261">
        <f>'RAW DATA'!X3261</f>
        <v>0</v>
      </c>
      <c r="V3261">
        <f>'RAW DATA'!Y3261</f>
        <v>0</v>
      </c>
      <c r="W3261" t="e">
        <f>IF(' DASHBOARD'!K3261&gt;=60,FORMULAS!$D$3,IF(' DASHBOARD'!K3261&gt;=55,FORMULAS!$E$3,IF(' DASHBOARD'!K3261&gt;=50,FORMULAS!$F$3,IF(' DASHBOARD'!K3261&gt;=40,FORMULAS!$G$3,IF(' DASHBOARD'!K3261&gt;=30,FORMULAS!$H$3,IF(K3261&gt;=20,FORMULAS!$I$3,IF(' DASHBOARD'!K3261&gt;=16,FORMULAS!$J$3)))))))</f>
        <v>#REF!</v>
      </c>
      <c r="X3261" t="e">
        <f>INDEX(FORMULAS!$D$4:$J$10,MATCH('RAW DATA'!A3261,FORMULAS!$A$4:$A$10,0),MATCH(' DASHBOARD'!W3261,FORMULAS!$D$3:$J$3,0))</f>
        <v>#N/A</v>
      </c>
      <c r="Y3261">
        <f t="shared" si="200"/>
        <v>0</v>
      </c>
      <c r="Z3261">
        <f t="shared" si="201"/>
        <v>0</v>
      </c>
      <c r="AA3261" t="e">
        <f t="shared" si="202"/>
        <v>#DIV/0!</v>
      </c>
      <c r="AB3261" s="14" t="e">
        <f>1-(FORMULAS!$S$2-' DASHBOARD'!X3261)/FORMULAS!$S$2</f>
        <v>#N/A</v>
      </c>
      <c r="AC3261" t="e">
        <f t="shared" si="203"/>
        <v>#N/A</v>
      </c>
    </row>
    <row r="3262" spans="1:29" x14ac:dyDescent="0.2">
      <c r="A3262">
        <f>'RAW DATA'!A3262</f>
        <v>0</v>
      </c>
      <c r="B3262">
        <f>'RAW DATA'!G3262</f>
        <v>0</v>
      </c>
      <c r="C3262" t="e">
        <f>'RAW DATA'!#REF!</f>
        <v>#REF!</v>
      </c>
      <c r="D3262" t="e">
        <f>'RAW DATA'!#REF!</f>
        <v>#REF!</v>
      </c>
      <c r="E3262" t="e">
        <f>'RAW DATA'!#REF!</f>
        <v>#REF!</v>
      </c>
      <c r="F3262">
        <f>'RAW DATA'!H3262</f>
        <v>0</v>
      </c>
      <c r="G3262">
        <f>'RAW DATA'!I3262</f>
        <v>0</v>
      </c>
      <c r="H3262" t="e">
        <f>'RAW DATA'!#REF!</f>
        <v>#REF!</v>
      </c>
      <c r="I3262" t="e">
        <f>'RAW DATA'!#REF!</f>
        <v>#REF!</v>
      </c>
      <c r="J3262">
        <f>'RAW DATA'!J3262</f>
        <v>0</v>
      </c>
      <c r="K3262" t="e">
        <f>'RAW DATA'!#REF!</f>
        <v>#REF!</v>
      </c>
      <c r="L3262">
        <f>'RAW DATA'!P3262</f>
        <v>0</v>
      </c>
      <c r="M3262">
        <f>'RAW DATA'!Q3262</f>
        <v>0</v>
      </c>
      <c r="N3262">
        <f>'RAW DATA'!R3262</f>
        <v>0</v>
      </c>
      <c r="O3262">
        <f>'RAW DATA'!S3262</f>
        <v>0</v>
      </c>
      <c r="P3262">
        <f>'RAW DATA'!T3262</f>
        <v>0</v>
      </c>
      <c r="Q3262">
        <f>'RAW DATA'!U3262</f>
        <v>0</v>
      </c>
      <c r="R3262">
        <f>'RAW DATA'!V3262</f>
        <v>0</v>
      </c>
      <c r="S3262" t="e">
        <f>'RAW DATA'!#REF!</f>
        <v>#REF!</v>
      </c>
      <c r="T3262">
        <f>'RAW DATA'!W3262</f>
        <v>0</v>
      </c>
      <c r="U3262">
        <f>'RAW DATA'!X3262</f>
        <v>0</v>
      </c>
      <c r="V3262">
        <f>'RAW DATA'!Y3262</f>
        <v>0</v>
      </c>
      <c r="W3262" t="e">
        <f>IF(' DASHBOARD'!K3262&gt;=60,FORMULAS!$D$3,IF(' DASHBOARD'!K3262&gt;=55,FORMULAS!$E$3,IF(' DASHBOARD'!K3262&gt;=50,FORMULAS!$F$3,IF(' DASHBOARD'!K3262&gt;=40,FORMULAS!$G$3,IF(' DASHBOARD'!K3262&gt;=30,FORMULAS!$H$3,IF(K3262&gt;=20,FORMULAS!$I$3,IF(' DASHBOARD'!K3262&gt;=16,FORMULAS!$J$3)))))))</f>
        <v>#REF!</v>
      </c>
      <c r="X3262" t="e">
        <f>INDEX(FORMULAS!$D$4:$J$10,MATCH('RAW DATA'!A3262,FORMULAS!$A$4:$A$10,0),MATCH(' DASHBOARD'!W3262,FORMULAS!$D$3:$J$3,0))</f>
        <v>#N/A</v>
      </c>
      <c r="Y3262">
        <f t="shared" si="200"/>
        <v>0</v>
      </c>
      <c r="Z3262">
        <f t="shared" si="201"/>
        <v>0</v>
      </c>
      <c r="AA3262" t="e">
        <f t="shared" si="202"/>
        <v>#DIV/0!</v>
      </c>
      <c r="AB3262" s="14" t="e">
        <f>1-(FORMULAS!$S$2-' DASHBOARD'!X3262)/FORMULAS!$S$2</f>
        <v>#N/A</v>
      </c>
      <c r="AC3262" t="e">
        <f t="shared" si="203"/>
        <v>#N/A</v>
      </c>
    </row>
    <row r="3263" spans="1:29" x14ac:dyDescent="0.2">
      <c r="A3263">
        <f>'RAW DATA'!A3263</f>
        <v>0</v>
      </c>
      <c r="B3263">
        <f>'RAW DATA'!G3263</f>
        <v>0</v>
      </c>
      <c r="C3263" t="e">
        <f>'RAW DATA'!#REF!</f>
        <v>#REF!</v>
      </c>
      <c r="D3263" t="e">
        <f>'RAW DATA'!#REF!</f>
        <v>#REF!</v>
      </c>
      <c r="E3263" t="e">
        <f>'RAW DATA'!#REF!</f>
        <v>#REF!</v>
      </c>
      <c r="F3263">
        <f>'RAW DATA'!H3263</f>
        <v>0</v>
      </c>
      <c r="G3263">
        <f>'RAW DATA'!I3263</f>
        <v>0</v>
      </c>
      <c r="H3263" t="e">
        <f>'RAW DATA'!#REF!</f>
        <v>#REF!</v>
      </c>
      <c r="I3263" t="e">
        <f>'RAW DATA'!#REF!</f>
        <v>#REF!</v>
      </c>
      <c r="J3263">
        <f>'RAW DATA'!J3263</f>
        <v>0</v>
      </c>
      <c r="K3263" t="e">
        <f>'RAW DATA'!#REF!</f>
        <v>#REF!</v>
      </c>
      <c r="L3263">
        <f>'RAW DATA'!P3263</f>
        <v>0</v>
      </c>
      <c r="M3263">
        <f>'RAW DATA'!Q3263</f>
        <v>0</v>
      </c>
      <c r="N3263">
        <f>'RAW DATA'!R3263</f>
        <v>0</v>
      </c>
      <c r="O3263">
        <f>'RAW DATA'!S3263</f>
        <v>0</v>
      </c>
      <c r="P3263">
        <f>'RAW DATA'!T3263</f>
        <v>0</v>
      </c>
      <c r="Q3263">
        <f>'RAW DATA'!U3263</f>
        <v>0</v>
      </c>
      <c r="R3263">
        <f>'RAW DATA'!V3263</f>
        <v>0</v>
      </c>
      <c r="S3263" t="e">
        <f>'RAW DATA'!#REF!</f>
        <v>#REF!</v>
      </c>
      <c r="T3263">
        <f>'RAW DATA'!W3263</f>
        <v>0</v>
      </c>
      <c r="U3263">
        <f>'RAW DATA'!X3263</f>
        <v>0</v>
      </c>
      <c r="V3263">
        <f>'RAW DATA'!Y3263</f>
        <v>0</v>
      </c>
      <c r="W3263" t="e">
        <f>IF(' DASHBOARD'!K3263&gt;=60,FORMULAS!$D$3,IF(' DASHBOARD'!K3263&gt;=55,FORMULAS!$E$3,IF(' DASHBOARD'!K3263&gt;=50,FORMULAS!$F$3,IF(' DASHBOARD'!K3263&gt;=40,FORMULAS!$G$3,IF(' DASHBOARD'!K3263&gt;=30,FORMULAS!$H$3,IF(K3263&gt;=20,FORMULAS!$I$3,IF(' DASHBOARD'!K3263&gt;=16,FORMULAS!$J$3)))))))</f>
        <v>#REF!</v>
      </c>
      <c r="X3263" t="e">
        <f>INDEX(FORMULAS!$D$4:$J$10,MATCH('RAW DATA'!A3263,FORMULAS!$A$4:$A$10,0),MATCH(' DASHBOARD'!W3263,FORMULAS!$D$3:$J$3,0))</f>
        <v>#N/A</v>
      </c>
      <c r="Y3263">
        <f t="shared" si="200"/>
        <v>0</v>
      </c>
      <c r="Z3263">
        <f t="shared" si="201"/>
        <v>0</v>
      </c>
      <c r="AA3263" t="e">
        <f t="shared" si="202"/>
        <v>#DIV/0!</v>
      </c>
      <c r="AB3263" s="14" t="e">
        <f>1-(FORMULAS!$S$2-' DASHBOARD'!X3263)/FORMULAS!$S$2</f>
        <v>#N/A</v>
      </c>
      <c r="AC3263" t="e">
        <f t="shared" si="203"/>
        <v>#N/A</v>
      </c>
    </row>
    <row r="3264" spans="1:29" x14ac:dyDescent="0.2">
      <c r="A3264">
        <f>'RAW DATA'!A3264</f>
        <v>0</v>
      </c>
      <c r="B3264">
        <f>'RAW DATA'!G3264</f>
        <v>0</v>
      </c>
      <c r="C3264" t="e">
        <f>'RAW DATA'!#REF!</f>
        <v>#REF!</v>
      </c>
      <c r="D3264" t="e">
        <f>'RAW DATA'!#REF!</f>
        <v>#REF!</v>
      </c>
      <c r="E3264" t="e">
        <f>'RAW DATA'!#REF!</f>
        <v>#REF!</v>
      </c>
      <c r="F3264">
        <f>'RAW DATA'!H3264</f>
        <v>0</v>
      </c>
      <c r="G3264">
        <f>'RAW DATA'!I3264</f>
        <v>0</v>
      </c>
      <c r="H3264" t="e">
        <f>'RAW DATA'!#REF!</f>
        <v>#REF!</v>
      </c>
      <c r="I3264" t="e">
        <f>'RAW DATA'!#REF!</f>
        <v>#REF!</v>
      </c>
      <c r="J3264">
        <f>'RAW DATA'!J3264</f>
        <v>0</v>
      </c>
      <c r="K3264" t="e">
        <f>'RAW DATA'!#REF!</f>
        <v>#REF!</v>
      </c>
      <c r="L3264">
        <f>'RAW DATA'!P3264</f>
        <v>0</v>
      </c>
      <c r="M3264">
        <f>'RAW DATA'!Q3264</f>
        <v>0</v>
      </c>
      <c r="N3264">
        <f>'RAW DATA'!R3264</f>
        <v>0</v>
      </c>
      <c r="O3264">
        <f>'RAW DATA'!S3264</f>
        <v>0</v>
      </c>
      <c r="P3264">
        <f>'RAW DATA'!T3264</f>
        <v>0</v>
      </c>
      <c r="Q3264">
        <f>'RAW DATA'!U3264</f>
        <v>0</v>
      </c>
      <c r="R3264">
        <f>'RAW DATA'!V3264</f>
        <v>0</v>
      </c>
      <c r="S3264" t="e">
        <f>'RAW DATA'!#REF!</f>
        <v>#REF!</v>
      </c>
      <c r="T3264">
        <f>'RAW DATA'!W3264</f>
        <v>0</v>
      </c>
      <c r="U3264">
        <f>'RAW DATA'!X3264</f>
        <v>0</v>
      </c>
      <c r="V3264">
        <f>'RAW DATA'!Y3264</f>
        <v>0</v>
      </c>
      <c r="W3264" t="e">
        <f>IF(' DASHBOARD'!K3264&gt;=60,FORMULAS!$D$3,IF(' DASHBOARD'!K3264&gt;=55,FORMULAS!$E$3,IF(' DASHBOARD'!K3264&gt;=50,FORMULAS!$F$3,IF(' DASHBOARD'!K3264&gt;=40,FORMULAS!$G$3,IF(' DASHBOARD'!K3264&gt;=30,FORMULAS!$H$3,IF(K3264&gt;=20,FORMULAS!$I$3,IF(' DASHBOARD'!K3264&gt;=16,FORMULAS!$J$3)))))))</f>
        <v>#REF!</v>
      </c>
      <c r="X3264" t="e">
        <f>INDEX(FORMULAS!$D$4:$J$10,MATCH('RAW DATA'!A3264,FORMULAS!$A$4:$A$10,0),MATCH(' DASHBOARD'!W3264,FORMULAS!$D$3:$J$3,0))</f>
        <v>#N/A</v>
      </c>
      <c r="Y3264">
        <f t="shared" si="200"/>
        <v>0</v>
      </c>
      <c r="Z3264">
        <f t="shared" si="201"/>
        <v>0</v>
      </c>
      <c r="AA3264" t="e">
        <f t="shared" si="202"/>
        <v>#DIV/0!</v>
      </c>
      <c r="AB3264" s="14" t="e">
        <f>1-(FORMULAS!$S$2-' DASHBOARD'!X3264)/FORMULAS!$S$2</f>
        <v>#N/A</v>
      </c>
      <c r="AC3264" t="e">
        <f t="shared" si="203"/>
        <v>#N/A</v>
      </c>
    </row>
    <row r="3265" spans="1:29" x14ac:dyDescent="0.2">
      <c r="A3265">
        <f>'RAW DATA'!A3265</f>
        <v>0</v>
      </c>
      <c r="B3265">
        <f>'RAW DATA'!G3265</f>
        <v>0</v>
      </c>
      <c r="C3265" t="e">
        <f>'RAW DATA'!#REF!</f>
        <v>#REF!</v>
      </c>
      <c r="D3265" t="e">
        <f>'RAW DATA'!#REF!</f>
        <v>#REF!</v>
      </c>
      <c r="E3265" t="e">
        <f>'RAW DATA'!#REF!</f>
        <v>#REF!</v>
      </c>
      <c r="F3265">
        <f>'RAW DATA'!H3265</f>
        <v>0</v>
      </c>
      <c r="G3265">
        <f>'RAW DATA'!I3265</f>
        <v>0</v>
      </c>
      <c r="H3265" t="e">
        <f>'RAW DATA'!#REF!</f>
        <v>#REF!</v>
      </c>
      <c r="I3265" t="e">
        <f>'RAW DATA'!#REF!</f>
        <v>#REF!</v>
      </c>
      <c r="J3265">
        <f>'RAW DATA'!J3265</f>
        <v>0</v>
      </c>
      <c r="K3265" t="e">
        <f>'RAW DATA'!#REF!</f>
        <v>#REF!</v>
      </c>
      <c r="L3265">
        <f>'RAW DATA'!P3265</f>
        <v>0</v>
      </c>
      <c r="M3265">
        <f>'RAW DATA'!Q3265</f>
        <v>0</v>
      </c>
      <c r="N3265">
        <f>'RAW DATA'!R3265</f>
        <v>0</v>
      </c>
      <c r="O3265">
        <f>'RAW DATA'!S3265</f>
        <v>0</v>
      </c>
      <c r="P3265">
        <f>'RAW DATA'!T3265</f>
        <v>0</v>
      </c>
      <c r="Q3265">
        <f>'RAW DATA'!U3265</f>
        <v>0</v>
      </c>
      <c r="R3265">
        <f>'RAW DATA'!V3265</f>
        <v>0</v>
      </c>
      <c r="S3265" t="e">
        <f>'RAW DATA'!#REF!</f>
        <v>#REF!</v>
      </c>
      <c r="T3265">
        <f>'RAW DATA'!W3265</f>
        <v>0</v>
      </c>
      <c r="U3265">
        <f>'RAW DATA'!X3265</f>
        <v>0</v>
      </c>
      <c r="V3265">
        <f>'RAW DATA'!Y3265</f>
        <v>0</v>
      </c>
      <c r="W3265" t="e">
        <f>IF(' DASHBOARD'!K3265&gt;=60,FORMULAS!$D$3,IF(' DASHBOARD'!K3265&gt;=55,FORMULAS!$E$3,IF(' DASHBOARD'!K3265&gt;=50,FORMULAS!$F$3,IF(' DASHBOARD'!K3265&gt;=40,FORMULAS!$G$3,IF(' DASHBOARD'!K3265&gt;=30,FORMULAS!$H$3,IF(K3265&gt;=20,FORMULAS!$I$3,IF(' DASHBOARD'!K3265&gt;=16,FORMULAS!$J$3)))))))</f>
        <v>#REF!</v>
      </c>
      <c r="X3265" t="e">
        <f>INDEX(FORMULAS!$D$4:$J$10,MATCH('RAW DATA'!A3265,FORMULAS!$A$4:$A$10,0),MATCH(' DASHBOARD'!W3265,FORMULAS!$D$3:$J$3,0))</f>
        <v>#N/A</v>
      </c>
      <c r="Y3265">
        <f t="shared" si="200"/>
        <v>0</v>
      </c>
      <c r="Z3265">
        <f t="shared" si="201"/>
        <v>0</v>
      </c>
      <c r="AA3265" t="e">
        <f t="shared" si="202"/>
        <v>#DIV/0!</v>
      </c>
      <c r="AB3265" s="14" t="e">
        <f>1-(FORMULAS!$S$2-' DASHBOARD'!X3265)/FORMULAS!$S$2</f>
        <v>#N/A</v>
      </c>
      <c r="AC3265" t="e">
        <f t="shared" si="203"/>
        <v>#N/A</v>
      </c>
    </row>
    <row r="3266" spans="1:29" x14ac:dyDescent="0.2">
      <c r="A3266">
        <f>'RAW DATA'!A3266</f>
        <v>0</v>
      </c>
      <c r="B3266">
        <f>'RAW DATA'!G3266</f>
        <v>0</v>
      </c>
      <c r="C3266" t="e">
        <f>'RAW DATA'!#REF!</f>
        <v>#REF!</v>
      </c>
      <c r="D3266" t="e">
        <f>'RAW DATA'!#REF!</f>
        <v>#REF!</v>
      </c>
      <c r="E3266" t="e">
        <f>'RAW DATA'!#REF!</f>
        <v>#REF!</v>
      </c>
      <c r="F3266">
        <f>'RAW DATA'!H3266</f>
        <v>0</v>
      </c>
      <c r="G3266">
        <f>'RAW DATA'!I3266</f>
        <v>0</v>
      </c>
      <c r="H3266" t="e">
        <f>'RAW DATA'!#REF!</f>
        <v>#REF!</v>
      </c>
      <c r="I3266" t="e">
        <f>'RAW DATA'!#REF!</f>
        <v>#REF!</v>
      </c>
      <c r="J3266">
        <f>'RAW DATA'!J3266</f>
        <v>0</v>
      </c>
      <c r="K3266" t="e">
        <f>'RAW DATA'!#REF!</f>
        <v>#REF!</v>
      </c>
      <c r="L3266">
        <f>'RAW DATA'!P3266</f>
        <v>0</v>
      </c>
      <c r="M3266">
        <f>'RAW DATA'!Q3266</f>
        <v>0</v>
      </c>
      <c r="N3266">
        <f>'RAW DATA'!R3266</f>
        <v>0</v>
      </c>
      <c r="O3266">
        <f>'RAW DATA'!S3266</f>
        <v>0</v>
      </c>
      <c r="P3266">
        <f>'RAW DATA'!T3266</f>
        <v>0</v>
      </c>
      <c r="Q3266">
        <f>'RAW DATA'!U3266</f>
        <v>0</v>
      </c>
      <c r="R3266">
        <f>'RAW DATA'!V3266</f>
        <v>0</v>
      </c>
      <c r="S3266" t="e">
        <f>'RAW DATA'!#REF!</f>
        <v>#REF!</v>
      </c>
      <c r="T3266">
        <f>'RAW DATA'!W3266</f>
        <v>0</v>
      </c>
      <c r="U3266">
        <f>'RAW DATA'!X3266</f>
        <v>0</v>
      </c>
      <c r="V3266">
        <f>'RAW DATA'!Y3266</f>
        <v>0</v>
      </c>
      <c r="W3266" t="e">
        <f>IF(' DASHBOARD'!K3266&gt;=60,FORMULAS!$D$3,IF(' DASHBOARD'!K3266&gt;=55,FORMULAS!$E$3,IF(' DASHBOARD'!K3266&gt;=50,FORMULAS!$F$3,IF(' DASHBOARD'!K3266&gt;=40,FORMULAS!$G$3,IF(' DASHBOARD'!K3266&gt;=30,FORMULAS!$H$3,IF(K3266&gt;=20,FORMULAS!$I$3,IF(' DASHBOARD'!K3266&gt;=16,FORMULAS!$J$3)))))))</f>
        <v>#REF!</v>
      </c>
      <c r="X3266" t="e">
        <f>INDEX(FORMULAS!$D$4:$J$10,MATCH('RAW DATA'!A3266,FORMULAS!$A$4:$A$10,0),MATCH(' DASHBOARD'!W3266,FORMULAS!$D$3:$J$3,0))</f>
        <v>#N/A</v>
      </c>
      <c r="Y3266">
        <f t="shared" si="200"/>
        <v>0</v>
      </c>
      <c r="Z3266">
        <f t="shared" si="201"/>
        <v>0</v>
      </c>
      <c r="AA3266" t="e">
        <f t="shared" si="202"/>
        <v>#DIV/0!</v>
      </c>
      <c r="AB3266" s="14" t="e">
        <f>1-(FORMULAS!$S$2-' DASHBOARD'!X3266)/FORMULAS!$S$2</f>
        <v>#N/A</v>
      </c>
      <c r="AC3266" t="e">
        <f t="shared" si="203"/>
        <v>#N/A</v>
      </c>
    </row>
    <row r="3267" spans="1:29" x14ac:dyDescent="0.2">
      <c r="A3267">
        <f>'RAW DATA'!A3267</f>
        <v>0</v>
      </c>
      <c r="B3267">
        <f>'RAW DATA'!G3267</f>
        <v>0</v>
      </c>
      <c r="C3267" t="e">
        <f>'RAW DATA'!#REF!</f>
        <v>#REF!</v>
      </c>
      <c r="D3267" t="e">
        <f>'RAW DATA'!#REF!</f>
        <v>#REF!</v>
      </c>
      <c r="E3267" t="e">
        <f>'RAW DATA'!#REF!</f>
        <v>#REF!</v>
      </c>
      <c r="F3267">
        <f>'RAW DATA'!H3267</f>
        <v>0</v>
      </c>
      <c r="G3267">
        <f>'RAW DATA'!I3267</f>
        <v>0</v>
      </c>
      <c r="H3267" t="e">
        <f>'RAW DATA'!#REF!</f>
        <v>#REF!</v>
      </c>
      <c r="I3267" t="e">
        <f>'RAW DATA'!#REF!</f>
        <v>#REF!</v>
      </c>
      <c r="J3267">
        <f>'RAW DATA'!J3267</f>
        <v>0</v>
      </c>
      <c r="K3267" t="e">
        <f>'RAW DATA'!#REF!</f>
        <v>#REF!</v>
      </c>
      <c r="L3267">
        <f>'RAW DATA'!P3267</f>
        <v>0</v>
      </c>
      <c r="M3267">
        <f>'RAW DATA'!Q3267</f>
        <v>0</v>
      </c>
      <c r="N3267">
        <f>'RAW DATA'!R3267</f>
        <v>0</v>
      </c>
      <c r="O3267">
        <f>'RAW DATA'!S3267</f>
        <v>0</v>
      </c>
      <c r="P3267">
        <f>'RAW DATA'!T3267</f>
        <v>0</v>
      </c>
      <c r="Q3267">
        <f>'RAW DATA'!U3267</f>
        <v>0</v>
      </c>
      <c r="R3267">
        <f>'RAW DATA'!V3267</f>
        <v>0</v>
      </c>
      <c r="S3267" t="e">
        <f>'RAW DATA'!#REF!</f>
        <v>#REF!</v>
      </c>
      <c r="T3267">
        <f>'RAW DATA'!W3267</f>
        <v>0</v>
      </c>
      <c r="U3267">
        <f>'RAW DATA'!X3267</f>
        <v>0</v>
      </c>
      <c r="V3267">
        <f>'RAW DATA'!Y3267</f>
        <v>0</v>
      </c>
      <c r="W3267" t="e">
        <f>IF(' DASHBOARD'!K3267&gt;=60,FORMULAS!$D$3,IF(' DASHBOARD'!K3267&gt;=55,FORMULAS!$E$3,IF(' DASHBOARD'!K3267&gt;=50,FORMULAS!$F$3,IF(' DASHBOARD'!K3267&gt;=40,FORMULAS!$G$3,IF(' DASHBOARD'!K3267&gt;=30,FORMULAS!$H$3,IF(K3267&gt;=20,FORMULAS!$I$3,IF(' DASHBOARD'!K3267&gt;=16,FORMULAS!$J$3)))))))</f>
        <v>#REF!</v>
      </c>
      <c r="X3267" t="e">
        <f>INDEX(FORMULAS!$D$4:$J$10,MATCH('RAW DATA'!A3267,FORMULAS!$A$4:$A$10,0),MATCH(' DASHBOARD'!W3267,FORMULAS!$D$3:$J$3,0))</f>
        <v>#N/A</v>
      </c>
      <c r="Y3267">
        <f t="shared" ref="Y3267:Y3330" si="204">N3267*12/52</f>
        <v>0</v>
      </c>
      <c r="Z3267">
        <f t="shared" ref="Z3267:Z3330" si="205">Y3267/5</f>
        <v>0</v>
      </c>
      <c r="AA3267" t="e">
        <f t="shared" ref="AA3267:AA3330" si="206">Y3267/R3267</f>
        <v>#DIV/0!</v>
      </c>
      <c r="AB3267" s="14" t="e">
        <f>1-(FORMULAS!$S$2-' DASHBOARD'!X3267)/FORMULAS!$S$2</f>
        <v>#N/A</v>
      </c>
      <c r="AC3267" t="e">
        <f t="shared" ref="AC3267:AC3330" si="207">Z3267*X3267</f>
        <v>#N/A</v>
      </c>
    </row>
    <row r="3268" spans="1:29" x14ac:dyDescent="0.2">
      <c r="A3268">
        <f>'RAW DATA'!A3268</f>
        <v>0</v>
      </c>
      <c r="B3268">
        <f>'RAW DATA'!G3268</f>
        <v>0</v>
      </c>
      <c r="C3268" t="e">
        <f>'RAW DATA'!#REF!</f>
        <v>#REF!</v>
      </c>
      <c r="D3268" t="e">
        <f>'RAW DATA'!#REF!</f>
        <v>#REF!</v>
      </c>
      <c r="E3268" t="e">
        <f>'RAW DATA'!#REF!</f>
        <v>#REF!</v>
      </c>
      <c r="F3268">
        <f>'RAW DATA'!H3268</f>
        <v>0</v>
      </c>
      <c r="G3268">
        <f>'RAW DATA'!I3268</f>
        <v>0</v>
      </c>
      <c r="H3268" t="e">
        <f>'RAW DATA'!#REF!</f>
        <v>#REF!</v>
      </c>
      <c r="I3268" t="e">
        <f>'RAW DATA'!#REF!</f>
        <v>#REF!</v>
      </c>
      <c r="J3268">
        <f>'RAW DATA'!J3268</f>
        <v>0</v>
      </c>
      <c r="K3268" t="e">
        <f>'RAW DATA'!#REF!</f>
        <v>#REF!</v>
      </c>
      <c r="L3268">
        <f>'RAW DATA'!P3268</f>
        <v>0</v>
      </c>
      <c r="M3268">
        <f>'RAW DATA'!Q3268</f>
        <v>0</v>
      </c>
      <c r="N3268">
        <f>'RAW DATA'!R3268</f>
        <v>0</v>
      </c>
      <c r="O3268">
        <f>'RAW DATA'!S3268</f>
        <v>0</v>
      </c>
      <c r="P3268">
        <f>'RAW DATA'!T3268</f>
        <v>0</v>
      </c>
      <c r="Q3268">
        <f>'RAW DATA'!U3268</f>
        <v>0</v>
      </c>
      <c r="R3268">
        <f>'RAW DATA'!V3268</f>
        <v>0</v>
      </c>
      <c r="S3268" t="e">
        <f>'RAW DATA'!#REF!</f>
        <v>#REF!</v>
      </c>
      <c r="T3268">
        <f>'RAW DATA'!W3268</f>
        <v>0</v>
      </c>
      <c r="U3268">
        <f>'RAW DATA'!X3268</f>
        <v>0</v>
      </c>
      <c r="V3268">
        <f>'RAW DATA'!Y3268</f>
        <v>0</v>
      </c>
      <c r="W3268" t="e">
        <f>IF(' DASHBOARD'!K3268&gt;=60,FORMULAS!$D$3,IF(' DASHBOARD'!K3268&gt;=55,FORMULAS!$E$3,IF(' DASHBOARD'!K3268&gt;=50,FORMULAS!$F$3,IF(' DASHBOARD'!K3268&gt;=40,FORMULAS!$G$3,IF(' DASHBOARD'!K3268&gt;=30,FORMULAS!$H$3,IF(K3268&gt;=20,FORMULAS!$I$3,IF(' DASHBOARD'!K3268&gt;=16,FORMULAS!$J$3)))))))</f>
        <v>#REF!</v>
      </c>
      <c r="X3268" t="e">
        <f>INDEX(FORMULAS!$D$4:$J$10,MATCH('RAW DATA'!A3268,FORMULAS!$A$4:$A$10,0),MATCH(' DASHBOARD'!W3268,FORMULAS!$D$3:$J$3,0))</f>
        <v>#N/A</v>
      </c>
      <c r="Y3268">
        <f t="shared" si="204"/>
        <v>0</v>
      </c>
      <c r="Z3268">
        <f t="shared" si="205"/>
        <v>0</v>
      </c>
      <c r="AA3268" t="e">
        <f t="shared" si="206"/>
        <v>#DIV/0!</v>
      </c>
      <c r="AB3268" s="14" t="e">
        <f>1-(FORMULAS!$S$2-' DASHBOARD'!X3268)/FORMULAS!$S$2</f>
        <v>#N/A</v>
      </c>
      <c r="AC3268" t="e">
        <f t="shared" si="207"/>
        <v>#N/A</v>
      </c>
    </row>
    <row r="3269" spans="1:29" x14ac:dyDescent="0.2">
      <c r="A3269">
        <f>'RAW DATA'!A3269</f>
        <v>0</v>
      </c>
      <c r="B3269">
        <f>'RAW DATA'!G3269</f>
        <v>0</v>
      </c>
      <c r="C3269" t="e">
        <f>'RAW DATA'!#REF!</f>
        <v>#REF!</v>
      </c>
      <c r="D3269" t="e">
        <f>'RAW DATA'!#REF!</f>
        <v>#REF!</v>
      </c>
      <c r="E3269" t="e">
        <f>'RAW DATA'!#REF!</f>
        <v>#REF!</v>
      </c>
      <c r="F3269">
        <f>'RAW DATA'!H3269</f>
        <v>0</v>
      </c>
      <c r="G3269">
        <f>'RAW DATA'!I3269</f>
        <v>0</v>
      </c>
      <c r="H3269" t="e">
        <f>'RAW DATA'!#REF!</f>
        <v>#REF!</v>
      </c>
      <c r="I3269" t="e">
        <f>'RAW DATA'!#REF!</f>
        <v>#REF!</v>
      </c>
      <c r="J3269">
        <f>'RAW DATA'!J3269</f>
        <v>0</v>
      </c>
      <c r="K3269" t="e">
        <f>'RAW DATA'!#REF!</f>
        <v>#REF!</v>
      </c>
      <c r="L3269">
        <f>'RAW DATA'!P3269</f>
        <v>0</v>
      </c>
      <c r="M3269">
        <f>'RAW DATA'!Q3269</f>
        <v>0</v>
      </c>
      <c r="N3269">
        <f>'RAW DATA'!R3269</f>
        <v>0</v>
      </c>
      <c r="O3269">
        <f>'RAW DATA'!S3269</f>
        <v>0</v>
      </c>
      <c r="P3269">
        <f>'RAW DATA'!T3269</f>
        <v>0</v>
      </c>
      <c r="Q3269">
        <f>'RAW DATA'!U3269</f>
        <v>0</v>
      </c>
      <c r="R3269">
        <f>'RAW DATA'!V3269</f>
        <v>0</v>
      </c>
      <c r="S3269" t="e">
        <f>'RAW DATA'!#REF!</f>
        <v>#REF!</v>
      </c>
      <c r="T3269">
        <f>'RAW DATA'!W3269</f>
        <v>0</v>
      </c>
      <c r="U3269">
        <f>'RAW DATA'!X3269</f>
        <v>0</v>
      </c>
      <c r="V3269">
        <f>'RAW DATA'!Y3269</f>
        <v>0</v>
      </c>
      <c r="W3269" t="e">
        <f>IF(' DASHBOARD'!K3269&gt;=60,FORMULAS!$D$3,IF(' DASHBOARD'!K3269&gt;=55,FORMULAS!$E$3,IF(' DASHBOARD'!K3269&gt;=50,FORMULAS!$F$3,IF(' DASHBOARD'!K3269&gt;=40,FORMULAS!$G$3,IF(' DASHBOARD'!K3269&gt;=30,FORMULAS!$H$3,IF(K3269&gt;=20,FORMULAS!$I$3,IF(' DASHBOARD'!K3269&gt;=16,FORMULAS!$J$3)))))))</f>
        <v>#REF!</v>
      </c>
      <c r="X3269" t="e">
        <f>INDEX(FORMULAS!$D$4:$J$10,MATCH('RAW DATA'!A3269,FORMULAS!$A$4:$A$10,0),MATCH(' DASHBOARD'!W3269,FORMULAS!$D$3:$J$3,0))</f>
        <v>#N/A</v>
      </c>
      <c r="Y3269">
        <f t="shared" si="204"/>
        <v>0</v>
      </c>
      <c r="Z3269">
        <f t="shared" si="205"/>
        <v>0</v>
      </c>
      <c r="AA3269" t="e">
        <f t="shared" si="206"/>
        <v>#DIV/0!</v>
      </c>
      <c r="AB3269" s="14" t="e">
        <f>1-(FORMULAS!$S$2-' DASHBOARD'!X3269)/FORMULAS!$S$2</f>
        <v>#N/A</v>
      </c>
      <c r="AC3269" t="e">
        <f t="shared" si="207"/>
        <v>#N/A</v>
      </c>
    </row>
    <row r="3270" spans="1:29" x14ac:dyDescent="0.2">
      <c r="A3270">
        <f>'RAW DATA'!A3270</f>
        <v>0</v>
      </c>
      <c r="B3270">
        <f>'RAW DATA'!G3270</f>
        <v>0</v>
      </c>
      <c r="C3270" t="e">
        <f>'RAW DATA'!#REF!</f>
        <v>#REF!</v>
      </c>
      <c r="D3270" t="e">
        <f>'RAW DATA'!#REF!</f>
        <v>#REF!</v>
      </c>
      <c r="E3270" t="e">
        <f>'RAW DATA'!#REF!</f>
        <v>#REF!</v>
      </c>
      <c r="F3270">
        <f>'RAW DATA'!H3270</f>
        <v>0</v>
      </c>
      <c r="G3270">
        <f>'RAW DATA'!I3270</f>
        <v>0</v>
      </c>
      <c r="H3270" t="e">
        <f>'RAW DATA'!#REF!</f>
        <v>#REF!</v>
      </c>
      <c r="I3270" t="e">
        <f>'RAW DATA'!#REF!</f>
        <v>#REF!</v>
      </c>
      <c r="J3270">
        <f>'RAW DATA'!J3270</f>
        <v>0</v>
      </c>
      <c r="K3270" t="e">
        <f>'RAW DATA'!#REF!</f>
        <v>#REF!</v>
      </c>
      <c r="L3270">
        <f>'RAW DATA'!P3270</f>
        <v>0</v>
      </c>
      <c r="M3270">
        <f>'RAW DATA'!Q3270</f>
        <v>0</v>
      </c>
      <c r="N3270">
        <f>'RAW DATA'!R3270</f>
        <v>0</v>
      </c>
      <c r="O3270">
        <f>'RAW DATA'!S3270</f>
        <v>0</v>
      </c>
      <c r="P3270">
        <f>'RAW DATA'!T3270</f>
        <v>0</v>
      </c>
      <c r="Q3270">
        <f>'RAW DATA'!U3270</f>
        <v>0</v>
      </c>
      <c r="R3270">
        <f>'RAW DATA'!V3270</f>
        <v>0</v>
      </c>
      <c r="S3270" t="e">
        <f>'RAW DATA'!#REF!</f>
        <v>#REF!</v>
      </c>
      <c r="T3270">
        <f>'RAW DATA'!W3270</f>
        <v>0</v>
      </c>
      <c r="U3270">
        <f>'RAW DATA'!X3270</f>
        <v>0</v>
      </c>
      <c r="V3270">
        <f>'RAW DATA'!Y3270</f>
        <v>0</v>
      </c>
      <c r="W3270" t="e">
        <f>IF(' DASHBOARD'!K3270&gt;=60,FORMULAS!$D$3,IF(' DASHBOARD'!K3270&gt;=55,FORMULAS!$E$3,IF(' DASHBOARD'!K3270&gt;=50,FORMULAS!$F$3,IF(' DASHBOARD'!K3270&gt;=40,FORMULAS!$G$3,IF(' DASHBOARD'!K3270&gt;=30,FORMULAS!$H$3,IF(K3270&gt;=20,FORMULAS!$I$3,IF(' DASHBOARD'!K3270&gt;=16,FORMULAS!$J$3)))))))</f>
        <v>#REF!</v>
      </c>
      <c r="X3270" t="e">
        <f>INDEX(FORMULAS!$D$4:$J$10,MATCH('RAW DATA'!A3270,FORMULAS!$A$4:$A$10,0),MATCH(' DASHBOARD'!W3270,FORMULAS!$D$3:$J$3,0))</f>
        <v>#N/A</v>
      </c>
      <c r="Y3270">
        <f t="shared" si="204"/>
        <v>0</v>
      </c>
      <c r="Z3270">
        <f t="shared" si="205"/>
        <v>0</v>
      </c>
      <c r="AA3270" t="e">
        <f t="shared" si="206"/>
        <v>#DIV/0!</v>
      </c>
      <c r="AB3270" s="14" t="e">
        <f>1-(FORMULAS!$S$2-' DASHBOARD'!X3270)/FORMULAS!$S$2</f>
        <v>#N/A</v>
      </c>
      <c r="AC3270" t="e">
        <f t="shared" si="207"/>
        <v>#N/A</v>
      </c>
    </row>
    <row r="3271" spans="1:29" x14ac:dyDescent="0.2">
      <c r="A3271">
        <f>'RAW DATA'!A3271</f>
        <v>0</v>
      </c>
      <c r="B3271">
        <f>'RAW DATA'!G3271</f>
        <v>0</v>
      </c>
      <c r="C3271" t="e">
        <f>'RAW DATA'!#REF!</f>
        <v>#REF!</v>
      </c>
      <c r="D3271" t="e">
        <f>'RAW DATA'!#REF!</f>
        <v>#REF!</v>
      </c>
      <c r="E3271" t="e">
        <f>'RAW DATA'!#REF!</f>
        <v>#REF!</v>
      </c>
      <c r="F3271">
        <f>'RAW DATA'!H3271</f>
        <v>0</v>
      </c>
      <c r="G3271">
        <f>'RAW DATA'!I3271</f>
        <v>0</v>
      </c>
      <c r="H3271" t="e">
        <f>'RAW DATA'!#REF!</f>
        <v>#REF!</v>
      </c>
      <c r="I3271" t="e">
        <f>'RAW DATA'!#REF!</f>
        <v>#REF!</v>
      </c>
      <c r="J3271">
        <f>'RAW DATA'!J3271</f>
        <v>0</v>
      </c>
      <c r="K3271" t="e">
        <f>'RAW DATA'!#REF!</f>
        <v>#REF!</v>
      </c>
      <c r="L3271">
        <f>'RAW DATA'!P3271</f>
        <v>0</v>
      </c>
      <c r="M3271">
        <f>'RAW DATA'!Q3271</f>
        <v>0</v>
      </c>
      <c r="N3271">
        <f>'RAW DATA'!R3271</f>
        <v>0</v>
      </c>
      <c r="O3271">
        <f>'RAW DATA'!S3271</f>
        <v>0</v>
      </c>
      <c r="P3271">
        <f>'RAW DATA'!T3271</f>
        <v>0</v>
      </c>
      <c r="Q3271">
        <f>'RAW DATA'!U3271</f>
        <v>0</v>
      </c>
      <c r="R3271">
        <f>'RAW DATA'!V3271</f>
        <v>0</v>
      </c>
      <c r="S3271" t="e">
        <f>'RAW DATA'!#REF!</f>
        <v>#REF!</v>
      </c>
      <c r="T3271">
        <f>'RAW DATA'!W3271</f>
        <v>0</v>
      </c>
      <c r="U3271">
        <f>'RAW DATA'!X3271</f>
        <v>0</v>
      </c>
      <c r="V3271">
        <f>'RAW DATA'!Y3271</f>
        <v>0</v>
      </c>
      <c r="W3271" t="e">
        <f>IF(' DASHBOARD'!K3271&gt;=60,FORMULAS!$D$3,IF(' DASHBOARD'!K3271&gt;=55,FORMULAS!$E$3,IF(' DASHBOARD'!K3271&gt;=50,FORMULAS!$F$3,IF(' DASHBOARD'!K3271&gt;=40,FORMULAS!$G$3,IF(' DASHBOARD'!K3271&gt;=30,FORMULAS!$H$3,IF(K3271&gt;=20,FORMULAS!$I$3,IF(' DASHBOARD'!K3271&gt;=16,FORMULAS!$J$3)))))))</f>
        <v>#REF!</v>
      </c>
      <c r="X3271" t="e">
        <f>INDEX(FORMULAS!$D$4:$J$10,MATCH('RAW DATA'!A3271,FORMULAS!$A$4:$A$10,0),MATCH(' DASHBOARD'!W3271,FORMULAS!$D$3:$J$3,0))</f>
        <v>#N/A</v>
      </c>
      <c r="Y3271">
        <f t="shared" si="204"/>
        <v>0</v>
      </c>
      <c r="Z3271">
        <f t="shared" si="205"/>
        <v>0</v>
      </c>
      <c r="AA3271" t="e">
        <f t="shared" si="206"/>
        <v>#DIV/0!</v>
      </c>
      <c r="AB3271" s="14" t="e">
        <f>1-(FORMULAS!$S$2-' DASHBOARD'!X3271)/FORMULAS!$S$2</f>
        <v>#N/A</v>
      </c>
      <c r="AC3271" t="e">
        <f t="shared" si="207"/>
        <v>#N/A</v>
      </c>
    </row>
    <row r="3272" spans="1:29" x14ac:dyDescent="0.2">
      <c r="A3272">
        <f>'RAW DATA'!A3272</f>
        <v>0</v>
      </c>
      <c r="B3272">
        <f>'RAW DATA'!G3272</f>
        <v>0</v>
      </c>
      <c r="C3272" t="e">
        <f>'RAW DATA'!#REF!</f>
        <v>#REF!</v>
      </c>
      <c r="D3272" t="e">
        <f>'RAW DATA'!#REF!</f>
        <v>#REF!</v>
      </c>
      <c r="E3272" t="e">
        <f>'RAW DATA'!#REF!</f>
        <v>#REF!</v>
      </c>
      <c r="F3272">
        <f>'RAW DATA'!H3272</f>
        <v>0</v>
      </c>
      <c r="G3272">
        <f>'RAW DATA'!I3272</f>
        <v>0</v>
      </c>
      <c r="H3272" t="e">
        <f>'RAW DATA'!#REF!</f>
        <v>#REF!</v>
      </c>
      <c r="I3272" t="e">
        <f>'RAW DATA'!#REF!</f>
        <v>#REF!</v>
      </c>
      <c r="J3272">
        <f>'RAW DATA'!J3272</f>
        <v>0</v>
      </c>
      <c r="K3272" t="e">
        <f>'RAW DATA'!#REF!</f>
        <v>#REF!</v>
      </c>
      <c r="L3272">
        <f>'RAW DATA'!P3272</f>
        <v>0</v>
      </c>
      <c r="M3272">
        <f>'RAW DATA'!Q3272</f>
        <v>0</v>
      </c>
      <c r="N3272">
        <f>'RAW DATA'!R3272</f>
        <v>0</v>
      </c>
      <c r="O3272">
        <f>'RAW DATA'!S3272</f>
        <v>0</v>
      </c>
      <c r="P3272">
        <f>'RAW DATA'!T3272</f>
        <v>0</v>
      </c>
      <c r="Q3272">
        <f>'RAW DATA'!U3272</f>
        <v>0</v>
      </c>
      <c r="R3272">
        <f>'RAW DATA'!V3272</f>
        <v>0</v>
      </c>
      <c r="S3272" t="e">
        <f>'RAW DATA'!#REF!</f>
        <v>#REF!</v>
      </c>
      <c r="T3272">
        <f>'RAW DATA'!W3272</f>
        <v>0</v>
      </c>
      <c r="U3272">
        <f>'RAW DATA'!X3272</f>
        <v>0</v>
      </c>
      <c r="V3272">
        <f>'RAW DATA'!Y3272</f>
        <v>0</v>
      </c>
      <c r="W3272" t="e">
        <f>IF(' DASHBOARD'!K3272&gt;=60,FORMULAS!$D$3,IF(' DASHBOARD'!K3272&gt;=55,FORMULAS!$E$3,IF(' DASHBOARD'!K3272&gt;=50,FORMULAS!$F$3,IF(' DASHBOARD'!K3272&gt;=40,FORMULAS!$G$3,IF(' DASHBOARD'!K3272&gt;=30,FORMULAS!$H$3,IF(K3272&gt;=20,FORMULAS!$I$3,IF(' DASHBOARD'!K3272&gt;=16,FORMULAS!$J$3)))))))</f>
        <v>#REF!</v>
      </c>
      <c r="X3272" t="e">
        <f>INDEX(FORMULAS!$D$4:$J$10,MATCH('RAW DATA'!A3272,FORMULAS!$A$4:$A$10,0),MATCH(' DASHBOARD'!W3272,FORMULAS!$D$3:$J$3,0))</f>
        <v>#N/A</v>
      </c>
      <c r="Y3272">
        <f t="shared" si="204"/>
        <v>0</v>
      </c>
      <c r="Z3272">
        <f t="shared" si="205"/>
        <v>0</v>
      </c>
      <c r="AA3272" t="e">
        <f t="shared" si="206"/>
        <v>#DIV/0!</v>
      </c>
      <c r="AB3272" s="14" t="e">
        <f>1-(FORMULAS!$S$2-' DASHBOARD'!X3272)/FORMULAS!$S$2</f>
        <v>#N/A</v>
      </c>
      <c r="AC3272" t="e">
        <f t="shared" si="207"/>
        <v>#N/A</v>
      </c>
    </row>
    <row r="3273" spans="1:29" x14ac:dyDescent="0.2">
      <c r="A3273">
        <f>'RAW DATA'!A3273</f>
        <v>0</v>
      </c>
      <c r="B3273">
        <f>'RAW DATA'!G3273</f>
        <v>0</v>
      </c>
      <c r="C3273" t="e">
        <f>'RAW DATA'!#REF!</f>
        <v>#REF!</v>
      </c>
      <c r="D3273" t="e">
        <f>'RAW DATA'!#REF!</f>
        <v>#REF!</v>
      </c>
      <c r="E3273" t="e">
        <f>'RAW DATA'!#REF!</f>
        <v>#REF!</v>
      </c>
      <c r="F3273">
        <f>'RAW DATA'!H3273</f>
        <v>0</v>
      </c>
      <c r="G3273">
        <f>'RAW DATA'!I3273</f>
        <v>0</v>
      </c>
      <c r="H3273" t="e">
        <f>'RAW DATA'!#REF!</f>
        <v>#REF!</v>
      </c>
      <c r="I3273" t="e">
        <f>'RAW DATA'!#REF!</f>
        <v>#REF!</v>
      </c>
      <c r="J3273">
        <f>'RAW DATA'!J3273</f>
        <v>0</v>
      </c>
      <c r="K3273" t="e">
        <f>'RAW DATA'!#REF!</f>
        <v>#REF!</v>
      </c>
      <c r="L3273">
        <f>'RAW DATA'!P3273</f>
        <v>0</v>
      </c>
      <c r="M3273">
        <f>'RAW DATA'!Q3273</f>
        <v>0</v>
      </c>
      <c r="N3273">
        <f>'RAW DATA'!R3273</f>
        <v>0</v>
      </c>
      <c r="O3273">
        <f>'RAW DATA'!S3273</f>
        <v>0</v>
      </c>
      <c r="P3273">
        <f>'RAW DATA'!T3273</f>
        <v>0</v>
      </c>
      <c r="Q3273">
        <f>'RAW DATA'!U3273</f>
        <v>0</v>
      </c>
      <c r="R3273">
        <f>'RAW DATA'!V3273</f>
        <v>0</v>
      </c>
      <c r="S3273" t="e">
        <f>'RAW DATA'!#REF!</f>
        <v>#REF!</v>
      </c>
      <c r="T3273">
        <f>'RAW DATA'!W3273</f>
        <v>0</v>
      </c>
      <c r="U3273">
        <f>'RAW DATA'!X3273</f>
        <v>0</v>
      </c>
      <c r="V3273">
        <f>'RAW DATA'!Y3273</f>
        <v>0</v>
      </c>
      <c r="W3273" t="e">
        <f>IF(' DASHBOARD'!K3273&gt;=60,FORMULAS!$D$3,IF(' DASHBOARD'!K3273&gt;=55,FORMULAS!$E$3,IF(' DASHBOARD'!K3273&gt;=50,FORMULAS!$F$3,IF(' DASHBOARD'!K3273&gt;=40,FORMULAS!$G$3,IF(' DASHBOARD'!K3273&gt;=30,FORMULAS!$H$3,IF(K3273&gt;=20,FORMULAS!$I$3,IF(' DASHBOARD'!K3273&gt;=16,FORMULAS!$J$3)))))))</f>
        <v>#REF!</v>
      </c>
      <c r="X3273" t="e">
        <f>INDEX(FORMULAS!$D$4:$J$10,MATCH('RAW DATA'!A3273,FORMULAS!$A$4:$A$10,0),MATCH(' DASHBOARD'!W3273,FORMULAS!$D$3:$J$3,0))</f>
        <v>#N/A</v>
      </c>
      <c r="Y3273">
        <f t="shared" si="204"/>
        <v>0</v>
      </c>
      <c r="Z3273">
        <f t="shared" si="205"/>
        <v>0</v>
      </c>
      <c r="AA3273" t="e">
        <f t="shared" si="206"/>
        <v>#DIV/0!</v>
      </c>
      <c r="AB3273" s="14" t="e">
        <f>1-(FORMULAS!$S$2-' DASHBOARD'!X3273)/FORMULAS!$S$2</f>
        <v>#N/A</v>
      </c>
      <c r="AC3273" t="e">
        <f t="shared" si="207"/>
        <v>#N/A</v>
      </c>
    </row>
    <row r="3274" spans="1:29" x14ac:dyDescent="0.2">
      <c r="A3274">
        <f>'RAW DATA'!A3274</f>
        <v>0</v>
      </c>
      <c r="B3274">
        <f>'RAW DATA'!G3274</f>
        <v>0</v>
      </c>
      <c r="C3274" t="e">
        <f>'RAW DATA'!#REF!</f>
        <v>#REF!</v>
      </c>
      <c r="D3274" t="e">
        <f>'RAW DATA'!#REF!</f>
        <v>#REF!</v>
      </c>
      <c r="E3274" t="e">
        <f>'RAW DATA'!#REF!</f>
        <v>#REF!</v>
      </c>
      <c r="F3274">
        <f>'RAW DATA'!H3274</f>
        <v>0</v>
      </c>
      <c r="G3274">
        <f>'RAW DATA'!I3274</f>
        <v>0</v>
      </c>
      <c r="H3274" t="e">
        <f>'RAW DATA'!#REF!</f>
        <v>#REF!</v>
      </c>
      <c r="I3274" t="e">
        <f>'RAW DATA'!#REF!</f>
        <v>#REF!</v>
      </c>
      <c r="J3274">
        <f>'RAW DATA'!J3274</f>
        <v>0</v>
      </c>
      <c r="K3274" t="e">
        <f>'RAW DATA'!#REF!</f>
        <v>#REF!</v>
      </c>
      <c r="L3274">
        <f>'RAW DATA'!P3274</f>
        <v>0</v>
      </c>
      <c r="M3274">
        <f>'RAW DATA'!Q3274</f>
        <v>0</v>
      </c>
      <c r="N3274">
        <f>'RAW DATA'!R3274</f>
        <v>0</v>
      </c>
      <c r="O3274">
        <f>'RAW DATA'!S3274</f>
        <v>0</v>
      </c>
      <c r="P3274">
        <f>'RAW DATA'!T3274</f>
        <v>0</v>
      </c>
      <c r="Q3274">
        <f>'RAW DATA'!U3274</f>
        <v>0</v>
      </c>
      <c r="R3274">
        <f>'RAW DATA'!V3274</f>
        <v>0</v>
      </c>
      <c r="S3274" t="e">
        <f>'RAW DATA'!#REF!</f>
        <v>#REF!</v>
      </c>
      <c r="T3274">
        <f>'RAW DATA'!W3274</f>
        <v>0</v>
      </c>
      <c r="U3274">
        <f>'RAW DATA'!X3274</f>
        <v>0</v>
      </c>
      <c r="V3274">
        <f>'RAW DATA'!Y3274</f>
        <v>0</v>
      </c>
      <c r="W3274" t="e">
        <f>IF(' DASHBOARD'!K3274&gt;=60,FORMULAS!$D$3,IF(' DASHBOARD'!K3274&gt;=55,FORMULAS!$E$3,IF(' DASHBOARD'!K3274&gt;=50,FORMULAS!$F$3,IF(' DASHBOARD'!K3274&gt;=40,FORMULAS!$G$3,IF(' DASHBOARD'!K3274&gt;=30,FORMULAS!$H$3,IF(K3274&gt;=20,FORMULAS!$I$3,IF(' DASHBOARD'!K3274&gt;=16,FORMULAS!$J$3)))))))</f>
        <v>#REF!</v>
      </c>
      <c r="X3274" t="e">
        <f>INDEX(FORMULAS!$D$4:$J$10,MATCH('RAW DATA'!A3274,FORMULAS!$A$4:$A$10,0),MATCH(' DASHBOARD'!W3274,FORMULAS!$D$3:$J$3,0))</f>
        <v>#N/A</v>
      </c>
      <c r="Y3274">
        <f t="shared" si="204"/>
        <v>0</v>
      </c>
      <c r="Z3274">
        <f t="shared" si="205"/>
        <v>0</v>
      </c>
      <c r="AA3274" t="e">
        <f t="shared" si="206"/>
        <v>#DIV/0!</v>
      </c>
      <c r="AB3274" s="14" t="e">
        <f>1-(FORMULAS!$S$2-' DASHBOARD'!X3274)/FORMULAS!$S$2</f>
        <v>#N/A</v>
      </c>
      <c r="AC3274" t="e">
        <f t="shared" si="207"/>
        <v>#N/A</v>
      </c>
    </row>
    <row r="3275" spans="1:29" x14ac:dyDescent="0.2">
      <c r="A3275">
        <f>'RAW DATA'!A3275</f>
        <v>0</v>
      </c>
      <c r="B3275">
        <f>'RAW DATA'!G3275</f>
        <v>0</v>
      </c>
      <c r="C3275" t="e">
        <f>'RAW DATA'!#REF!</f>
        <v>#REF!</v>
      </c>
      <c r="D3275" t="e">
        <f>'RAW DATA'!#REF!</f>
        <v>#REF!</v>
      </c>
      <c r="E3275" t="e">
        <f>'RAW DATA'!#REF!</f>
        <v>#REF!</v>
      </c>
      <c r="F3275">
        <f>'RAW DATA'!H3275</f>
        <v>0</v>
      </c>
      <c r="G3275">
        <f>'RAW DATA'!I3275</f>
        <v>0</v>
      </c>
      <c r="H3275" t="e">
        <f>'RAW DATA'!#REF!</f>
        <v>#REF!</v>
      </c>
      <c r="I3275" t="e">
        <f>'RAW DATA'!#REF!</f>
        <v>#REF!</v>
      </c>
      <c r="J3275">
        <f>'RAW DATA'!J3275</f>
        <v>0</v>
      </c>
      <c r="K3275" t="e">
        <f>'RAW DATA'!#REF!</f>
        <v>#REF!</v>
      </c>
      <c r="L3275">
        <f>'RAW DATA'!P3275</f>
        <v>0</v>
      </c>
      <c r="M3275">
        <f>'RAW DATA'!Q3275</f>
        <v>0</v>
      </c>
      <c r="N3275">
        <f>'RAW DATA'!R3275</f>
        <v>0</v>
      </c>
      <c r="O3275">
        <f>'RAW DATA'!S3275</f>
        <v>0</v>
      </c>
      <c r="P3275">
        <f>'RAW DATA'!T3275</f>
        <v>0</v>
      </c>
      <c r="Q3275">
        <f>'RAW DATA'!U3275</f>
        <v>0</v>
      </c>
      <c r="R3275">
        <f>'RAW DATA'!V3275</f>
        <v>0</v>
      </c>
      <c r="S3275" t="e">
        <f>'RAW DATA'!#REF!</f>
        <v>#REF!</v>
      </c>
      <c r="T3275">
        <f>'RAW DATA'!W3275</f>
        <v>0</v>
      </c>
      <c r="U3275">
        <f>'RAW DATA'!X3275</f>
        <v>0</v>
      </c>
      <c r="V3275">
        <f>'RAW DATA'!Y3275</f>
        <v>0</v>
      </c>
      <c r="W3275" t="e">
        <f>IF(' DASHBOARD'!K3275&gt;=60,FORMULAS!$D$3,IF(' DASHBOARD'!K3275&gt;=55,FORMULAS!$E$3,IF(' DASHBOARD'!K3275&gt;=50,FORMULAS!$F$3,IF(' DASHBOARD'!K3275&gt;=40,FORMULAS!$G$3,IF(' DASHBOARD'!K3275&gt;=30,FORMULAS!$H$3,IF(K3275&gt;=20,FORMULAS!$I$3,IF(' DASHBOARD'!K3275&gt;=16,FORMULAS!$J$3)))))))</f>
        <v>#REF!</v>
      </c>
      <c r="X3275" t="e">
        <f>INDEX(FORMULAS!$D$4:$J$10,MATCH('RAW DATA'!A3275,FORMULAS!$A$4:$A$10,0),MATCH(' DASHBOARD'!W3275,FORMULAS!$D$3:$J$3,0))</f>
        <v>#N/A</v>
      </c>
      <c r="Y3275">
        <f t="shared" si="204"/>
        <v>0</v>
      </c>
      <c r="Z3275">
        <f t="shared" si="205"/>
        <v>0</v>
      </c>
      <c r="AA3275" t="e">
        <f t="shared" si="206"/>
        <v>#DIV/0!</v>
      </c>
      <c r="AB3275" s="14" t="e">
        <f>1-(FORMULAS!$S$2-' DASHBOARD'!X3275)/FORMULAS!$S$2</f>
        <v>#N/A</v>
      </c>
      <c r="AC3275" t="e">
        <f t="shared" si="207"/>
        <v>#N/A</v>
      </c>
    </row>
    <row r="3276" spans="1:29" x14ac:dyDescent="0.2">
      <c r="A3276">
        <f>'RAW DATA'!A3276</f>
        <v>0</v>
      </c>
      <c r="B3276">
        <f>'RAW DATA'!G3276</f>
        <v>0</v>
      </c>
      <c r="C3276" t="e">
        <f>'RAW DATA'!#REF!</f>
        <v>#REF!</v>
      </c>
      <c r="D3276" t="e">
        <f>'RAW DATA'!#REF!</f>
        <v>#REF!</v>
      </c>
      <c r="E3276" t="e">
        <f>'RAW DATA'!#REF!</f>
        <v>#REF!</v>
      </c>
      <c r="F3276">
        <f>'RAW DATA'!H3276</f>
        <v>0</v>
      </c>
      <c r="G3276">
        <f>'RAW DATA'!I3276</f>
        <v>0</v>
      </c>
      <c r="H3276" t="e">
        <f>'RAW DATA'!#REF!</f>
        <v>#REF!</v>
      </c>
      <c r="I3276" t="e">
        <f>'RAW DATA'!#REF!</f>
        <v>#REF!</v>
      </c>
      <c r="J3276">
        <f>'RAW DATA'!J3276</f>
        <v>0</v>
      </c>
      <c r="K3276" t="e">
        <f>'RAW DATA'!#REF!</f>
        <v>#REF!</v>
      </c>
      <c r="L3276">
        <f>'RAW DATA'!P3276</f>
        <v>0</v>
      </c>
      <c r="M3276">
        <f>'RAW DATA'!Q3276</f>
        <v>0</v>
      </c>
      <c r="N3276">
        <f>'RAW DATA'!R3276</f>
        <v>0</v>
      </c>
      <c r="O3276">
        <f>'RAW DATA'!S3276</f>
        <v>0</v>
      </c>
      <c r="P3276">
        <f>'RAW DATA'!T3276</f>
        <v>0</v>
      </c>
      <c r="Q3276">
        <f>'RAW DATA'!U3276</f>
        <v>0</v>
      </c>
      <c r="R3276">
        <f>'RAW DATA'!V3276</f>
        <v>0</v>
      </c>
      <c r="S3276" t="e">
        <f>'RAW DATA'!#REF!</f>
        <v>#REF!</v>
      </c>
      <c r="T3276">
        <f>'RAW DATA'!W3276</f>
        <v>0</v>
      </c>
      <c r="U3276">
        <f>'RAW DATA'!X3276</f>
        <v>0</v>
      </c>
      <c r="V3276">
        <f>'RAW DATA'!Y3276</f>
        <v>0</v>
      </c>
      <c r="W3276" t="e">
        <f>IF(' DASHBOARD'!K3276&gt;=60,FORMULAS!$D$3,IF(' DASHBOARD'!K3276&gt;=55,FORMULAS!$E$3,IF(' DASHBOARD'!K3276&gt;=50,FORMULAS!$F$3,IF(' DASHBOARD'!K3276&gt;=40,FORMULAS!$G$3,IF(' DASHBOARD'!K3276&gt;=30,FORMULAS!$H$3,IF(K3276&gt;=20,FORMULAS!$I$3,IF(' DASHBOARD'!K3276&gt;=16,FORMULAS!$J$3)))))))</f>
        <v>#REF!</v>
      </c>
      <c r="X3276" t="e">
        <f>INDEX(FORMULAS!$D$4:$J$10,MATCH('RAW DATA'!A3276,FORMULAS!$A$4:$A$10,0),MATCH(' DASHBOARD'!W3276,FORMULAS!$D$3:$J$3,0))</f>
        <v>#N/A</v>
      </c>
      <c r="Y3276">
        <f t="shared" si="204"/>
        <v>0</v>
      </c>
      <c r="Z3276">
        <f t="shared" si="205"/>
        <v>0</v>
      </c>
      <c r="AA3276" t="e">
        <f t="shared" si="206"/>
        <v>#DIV/0!</v>
      </c>
      <c r="AB3276" s="14" t="e">
        <f>1-(FORMULAS!$S$2-' DASHBOARD'!X3276)/FORMULAS!$S$2</f>
        <v>#N/A</v>
      </c>
      <c r="AC3276" t="e">
        <f t="shared" si="207"/>
        <v>#N/A</v>
      </c>
    </row>
    <row r="3277" spans="1:29" x14ac:dyDescent="0.2">
      <c r="A3277">
        <f>'RAW DATA'!A3277</f>
        <v>0</v>
      </c>
      <c r="B3277">
        <f>'RAW DATA'!G3277</f>
        <v>0</v>
      </c>
      <c r="C3277" t="e">
        <f>'RAW DATA'!#REF!</f>
        <v>#REF!</v>
      </c>
      <c r="D3277" t="e">
        <f>'RAW DATA'!#REF!</f>
        <v>#REF!</v>
      </c>
      <c r="E3277" t="e">
        <f>'RAW DATA'!#REF!</f>
        <v>#REF!</v>
      </c>
      <c r="F3277">
        <f>'RAW DATA'!H3277</f>
        <v>0</v>
      </c>
      <c r="G3277">
        <f>'RAW DATA'!I3277</f>
        <v>0</v>
      </c>
      <c r="H3277" t="e">
        <f>'RAW DATA'!#REF!</f>
        <v>#REF!</v>
      </c>
      <c r="I3277" t="e">
        <f>'RAW DATA'!#REF!</f>
        <v>#REF!</v>
      </c>
      <c r="J3277">
        <f>'RAW DATA'!J3277</f>
        <v>0</v>
      </c>
      <c r="K3277" t="e">
        <f>'RAW DATA'!#REF!</f>
        <v>#REF!</v>
      </c>
      <c r="L3277">
        <f>'RAW DATA'!P3277</f>
        <v>0</v>
      </c>
      <c r="M3277">
        <f>'RAW DATA'!Q3277</f>
        <v>0</v>
      </c>
      <c r="N3277">
        <f>'RAW DATA'!R3277</f>
        <v>0</v>
      </c>
      <c r="O3277">
        <f>'RAW DATA'!S3277</f>
        <v>0</v>
      </c>
      <c r="P3277">
        <f>'RAW DATA'!T3277</f>
        <v>0</v>
      </c>
      <c r="Q3277">
        <f>'RAW DATA'!U3277</f>
        <v>0</v>
      </c>
      <c r="R3277">
        <f>'RAW DATA'!V3277</f>
        <v>0</v>
      </c>
      <c r="S3277" t="e">
        <f>'RAW DATA'!#REF!</f>
        <v>#REF!</v>
      </c>
      <c r="T3277">
        <f>'RAW DATA'!W3277</f>
        <v>0</v>
      </c>
      <c r="U3277">
        <f>'RAW DATA'!X3277</f>
        <v>0</v>
      </c>
      <c r="V3277">
        <f>'RAW DATA'!Y3277</f>
        <v>0</v>
      </c>
      <c r="W3277" t="e">
        <f>IF(' DASHBOARD'!K3277&gt;=60,FORMULAS!$D$3,IF(' DASHBOARD'!K3277&gt;=55,FORMULAS!$E$3,IF(' DASHBOARD'!K3277&gt;=50,FORMULAS!$F$3,IF(' DASHBOARD'!K3277&gt;=40,FORMULAS!$G$3,IF(' DASHBOARD'!K3277&gt;=30,FORMULAS!$H$3,IF(K3277&gt;=20,FORMULAS!$I$3,IF(' DASHBOARD'!K3277&gt;=16,FORMULAS!$J$3)))))))</f>
        <v>#REF!</v>
      </c>
      <c r="X3277" t="e">
        <f>INDEX(FORMULAS!$D$4:$J$10,MATCH('RAW DATA'!A3277,FORMULAS!$A$4:$A$10,0),MATCH(' DASHBOARD'!W3277,FORMULAS!$D$3:$J$3,0))</f>
        <v>#N/A</v>
      </c>
      <c r="Y3277">
        <f t="shared" si="204"/>
        <v>0</v>
      </c>
      <c r="Z3277">
        <f t="shared" si="205"/>
        <v>0</v>
      </c>
      <c r="AA3277" t="e">
        <f t="shared" si="206"/>
        <v>#DIV/0!</v>
      </c>
      <c r="AB3277" s="14" t="e">
        <f>1-(FORMULAS!$S$2-' DASHBOARD'!X3277)/FORMULAS!$S$2</f>
        <v>#N/A</v>
      </c>
      <c r="AC3277" t="e">
        <f t="shared" si="207"/>
        <v>#N/A</v>
      </c>
    </row>
    <row r="3278" spans="1:29" x14ac:dyDescent="0.2">
      <c r="A3278">
        <f>'RAW DATA'!A3278</f>
        <v>0</v>
      </c>
      <c r="B3278">
        <f>'RAW DATA'!G3278</f>
        <v>0</v>
      </c>
      <c r="C3278" t="e">
        <f>'RAW DATA'!#REF!</f>
        <v>#REF!</v>
      </c>
      <c r="D3278" t="e">
        <f>'RAW DATA'!#REF!</f>
        <v>#REF!</v>
      </c>
      <c r="E3278" t="e">
        <f>'RAW DATA'!#REF!</f>
        <v>#REF!</v>
      </c>
      <c r="F3278">
        <f>'RAW DATA'!H3278</f>
        <v>0</v>
      </c>
      <c r="G3278">
        <f>'RAW DATA'!I3278</f>
        <v>0</v>
      </c>
      <c r="H3278" t="e">
        <f>'RAW DATA'!#REF!</f>
        <v>#REF!</v>
      </c>
      <c r="I3278" t="e">
        <f>'RAW DATA'!#REF!</f>
        <v>#REF!</v>
      </c>
      <c r="J3278">
        <f>'RAW DATA'!J3278</f>
        <v>0</v>
      </c>
      <c r="K3278" t="e">
        <f>'RAW DATA'!#REF!</f>
        <v>#REF!</v>
      </c>
      <c r="L3278">
        <f>'RAW DATA'!P3278</f>
        <v>0</v>
      </c>
      <c r="M3278">
        <f>'RAW DATA'!Q3278</f>
        <v>0</v>
      </c>
      <c r="N3278">
        <f>'RAW DATA'!R3278</f>
        <v>0</v>
      </c>
      <c r="O3278">
        <f>'RAW DATA'!S3278</f>
        <v>0</v>
      </c>
      <c r="P3278">
        <f>'RAW DATA'!T3278</f>
        <v>0</v>
      </c>
      <c r="Q3278">
        <f>'RAW DATA'!U3278</f>
        <v>0</v>
      </c>
      <c r="R3278">
        <f>'RAW DATA'!V3278</f>
        <v>0</v>
      </c>
      <c r="S3278" t="e">
        <f>'RAW DATA'!#REF!</f>
        <v>#REF!</v>
      </c>
      <c r="T3278">
        <f>'RAW DATA'!W3278</f>
        <v>0</v>
      </c>
      <c r="U3278">
        <f>'RAW DATA'!X3278</f>
        <v>0</v>
      </c>
      <c r="V3278">
        <f>'RAW DATA'!Y3278</f>
        <v>0</v>
      </c>
      <c r="W3278" t="e">
        <f>IF(' DASHBOARD'!K3278&gt;=60,FORMULAS!$D$3,IF(' DASHBOARD'!K3278&gt;=55,FORMULAS!$E$3,IF(' DASHBOARD'!K3278&gt;=50,FORMULAS!$F$3,IF(' DASHBOARD'!K3278&gt;=40,FORMULAS!$G$3,IF(' DASHBOARD'!K3278&gt;=30,FORMULAS!$H$3,IF(K3278&gt;=20,FORMULAS!$I$3,IF(' DASHBOARD'!K3278&gt;=16,FORMULAS!$J$3)))))))</f>
        <v>#REF!</v>
      </c>
      <c r="X3278" t="e">
        <f>INDEX(FORMULAS!$D$4:$J$10,MATCH('RAW DATA'!A3278,FORMULAS!$A$4:$A$10,0),MATCH(' DASHBOARD'!W3278,FORMULAS!$D$3:$J$3,0))</f>
        <v>#N/A</v>
      </c>
      <c r="Y3278">
        <f t="shared" si="204"/>
        <v>0</v>
      </c>
      <c r="Z3278">
        <f t="shared" si="205"/>
        <v>0</v>
      </c>
      <c r="AA3278" t="e">
        <f t="shared" si="206"/>
        <v>#DIV/0!</v>
      </c>
      <c r="AB3278" s="14" t="e">
        <f>1-(FORMULAS!$S$2-' DASHBOARD'!X3278)/FORMULAS!$S$2</f>
        <v>#N/A</v>
      </c>
      <c r="AC3278" t="e">
        <f t="shared" si="207"/>
        <v>#N/A</v>
      </c>
    </row>
    <row r="3279" spans="1:29" x14ac:dyDescent="0.2">
      <c r="A3279">
        <f>'RAW DATA'!A3279</f>
        <v>0</v>
      </c>
      <c r="B3279">
        <f>'RAW DATA'!G3279</f>
        <v>0</v>
      </c>
      <c r="C3279" t="e">
        <f>'RAW DATA'!#REF!</f>
        <v>#REF!</v>
      </c>
      <c r="D3279" t="e">
        <f>'RAW DATA'!#REF!</f>
        <v>#REF!</v>
      </c>
      <c r="E3279" t="e">
        <f>'RAW DATA'!#REF!</f>
        <v>#REF!</v>
      </c>
      <c r="F3279">
        <f>'RAW DATA'!H3279</f>
        <v>0</v>
      </c>
      <c r="G3279">
        <f>'RAW DATA'!I3279</f>
        <v>0</v>
      </c>
      <c r="H3279" t="e">
        <f>'RAW DATA'!#REF!</f>
        <v>#REF!</v>
      </c>
      <c r="I3279" t="e">
        <f>'RAW DATA'!#REF!</f>
        <v>#REF!</v>
      </c>
      <c r="J3279">
        <f>'RAW DATA'!J3279</f>
        <v>0</v>
      </c>
      <c r="K3279" t="e">
        <f>'RAW DATA'!#REF!</f>
        <v>#REF!</v>
      </c>
      <c r="L3279">
        <f>'RAW DATA'!P3279</f>
        <v>0</v>
      </c>
      <c r="M3279">
        <f>'RAW DATA'!Q3279</f>
        <v>0</v>
      </c>
      <c r="N3279">
        <f>'RAW DATA'!R3279</f>
        <v>0</v>
      </c>
      <c r="O3279">
        <f>'RAW DATA'!S3279</f>
        <v>0</v>
      </c>
      <c r="P3279">
        <f>'RAW DATA'!T3279</f>
        <v>0</v>
      </c>
      <c r="Q3279">
        <f>'RAW DATA'!U3279</f>
        <v>0</v>
      </c>
      <c r="R3279">
        <f>'RAW DATA'!V3279</f>
        <v>0</v>
      </c>
      <c r="S3279" t="e">
        <f>'RAW DATA'!#REF!</f>
        <v>#REF!</v>
      </c>
      <c r="T3279">
        <f>'RAW DATA'!W3279</f>
        <v>0</v>
      </c>
      <c r="U3279">
        <f>'RAW DATA'!X3279</f>
        <v>0</v>
      </c>
      <c r="V3279">
        <f>'RAW DATA'!Y3279</f>
        <v>0</v>
      </c>
      <c r="W3279" t="e">
        <f>IF(' DASHBOARD'!K3279&gt;=60,FORMULAS!$D$3,IF(' DASHBOARD'!K3279&gt;=55,FORMULAS!$E$3,IF(' DASHBOARD'!K3279&gt;=50,FORMULAS!$F$3,IF(' DASHBOARD'!K3279&gt;=40,FORMULAS!$G$3,IF(' DASHBOARD'!K3279&gt;=30,FORMULAS!$H$3,IF(K3279&gt;=20,FORMULAS!$I$3,IF(' DASHBOARD'!K3279&gt;=16,FORMULAS!$J$3)))))))</f>
        <v>#REF!</v>
      </c>
      <c r="X3279" t="e">
        <f>INDEX(FORMULAS!$D$4:$J$10,MATCH('RAW DATA'!A3279,FORMULAS!$A$4:$A$10,0),MATCH(' DASHBOARD'!W3279,FORMULAS!$D$3:$J$3,0))</f>
        <v>#N/A</v>
      </c>
      <c r="Y3279">
        <f t="shared" si="204"/>
        <v>0</v>
      </c>
      <c r="Z3279">
        <f t="shared" si="205"/>
        <v>0</v>
      </c>
      <c r="AA3279" t="e">
        <f t="shared" si="206"/>
        <v>#DIV/0!</v>
      </c>
      <c r="AB3279" s="14" t="e">
        <f>1-(FORMULAS!$S$2-' DASHBOARD'!X3279)/FORMULAS!$S$2</f>
        <v>#N/A</v>
      </c>
      <c r="AC3279" t="e">
        <f t="shared" si="207"/>
        <v>#N/A</v>
      </c>
    </row>
    <row r="3280" spans="1:29" x14ac:dyDescent="0.2">
      <c r="A3280">
        <f>'RAW DATA'!A3280</f>
        <v>0</v>
      </c>
      <c r="B3280">
        <f>'RAW DATA'!G3280</f>
        <v>0</v>
      </c>
      <c r="C3280" t="e">
        <f>'RAW DATA'!#REF!</f>
        <v>#REF!</v>
      </c>
      <c r="D3280" t="e">
        <f>'RAW DATA'!#REF!</f>
        <v>#REF!</v>
      </c>
      <c r="E3280" t="e">
        <f>'RAW DATA'!#REF!</f>
        <v>#REF!</v>
      </c>
      <c r="F3280">
        <f>'RAW DATA'!H3280</f>
        <v>0</v>
      </c>
      <c r="G3280">
        <f>'RAW DATA'!I3280</f>
        <v>0</v>
      </c>
      <c r="H3280" t="e">
        <f>'RAW DATA'!#REF!</f>
        <v>#REF!</v>
      </c>
      <c r="I3280" t="e">
        <f>'RAW DATA'!#REF!</f>
        <v>#REF!</v>
      </c>
      <c r="J3280">
        <f>'RAW DATA'!J3280</f>
        <v>0</v>
      </c>
      <c r="K3280" t="e">
        <f>'RAW DATA'!#REF!</f>
        <v>#REF!</v>
      </c>
      <c r="L3280">
        <f>'RAW DATA'!P3280</f>
        <v>0</v>
      </c>
      <c r="M3280">
        <f>'RAW DATA'!Q3280</f>
        <v>0</v>
      </c>
      <c r="N3280">
        <f>'RAW DATA'!R3280</f>
        <v>0</v>
      </c>
      <c r="O3280">
        <f>'RAW DATA'!S3280</f>
        <v>0</v>
      </c>
      <c r="P3280">
        <f>'RAW DATA'!T3280</f>
        <v>0</v>
      </c>
      <c r="Q3280">
        <f>'RAW DATA'!U3280</f>
        <v>0</v>
      </c>
      <c r="R3280">
        <f>'RAW DATA'!V3280</f>
        <v>0</v>
      </c>
      <c r="S3280" t="e">
        <f>'RAW DATA'!#REF!</f>
        <v>#REF!</v>
      </c>
      <c r="T3280">
        <f>'RAW DATA'!W3280</f>
        <v>0</v>
      </c>
      <c r="U3280">
        <f>'RAW DATA'!X3280</f>
        <v>0</v>
      </c>
      <c r="V3280">
        <f>'RAW DATA'!Y3280</f>
        <v>0</v>
      </c>
      <c r="W3280" t="e">
        <f>IF(' DASHBOARD'!K3280&gt;=60,FORMULAS!$D$3,IF(' DASHBOARD'!K3280&gt;=55,FORMULAS!$E$3,IF(' DASHBOARD'!K3280&gt;=50,FORMULAS!$F$3,IF(' DASHBOARD'!K3280&gt;=40,FORMULAS!$G$3,IF(' DASHBOARD'!K3280&gt;=30,FORMULAS!$H$3,IF(K3280&gt;=20,FORMULAS!$I$3,IF(' DASHBOARD'!K3280&gt;=16,FORMULAS!$J$3)))))))</f>
        <v>#REF!</v>
      </c>
      <c r="X3280" t="e">
        <f>INDEX(FORMULAS!$D$4:$J$10,MATCH('RAW DATA'!A3280,FORMULAS!$A$4:$A$10,0),MATCH(' DASHBOARD'!W3280,FORMULAS!$D$3:$J$3,0))</f>
        <v>#N/A</v>
      </c>
      <c r="Y3280">
        <f t="shared" si="204"/>
        <v>0</v>
      </c>
      <c r="Z3280">
        <f t="shared" si="205"/>
        <v>0</v>
      </c>
      <c r="AA3280" t="e">
        <f t="shared" si="206"/>
        <v>#DIV/0!</v>
      </c>
      <c r="AB3280" s="14" t="e">
        <f>1-(FORMULAS!$S$2-' DASHBOARD'!X3280)/FORMULAS!$S$2</f>
        <v>#N/A</v>
      </c>
      <c r="AC3280" t="e">
        <f t="shared" si="207"/>
        <v>#N/A</v>
      </c>
    </row>
    <row r="3281" spans="1:29" x14ac:dyDescent="0.2">
      <c r="A3281">
        <f>'RAW DATA'!A3281</f>
        <v>0</v>
      </c>
      <c r="B3281">
        <f>'RAW DATA'!G3281</f>
        <v>0</v>
      </c>
      <c r="C3281" t="e">
        <f>'RAW DATA'!#REF!</f>
        <v>#REF!</v>
      </c>
      <c r="D3281" t="e">
        <f>'RAW DATA'!#REF!</f>
        <v>#REF!</v>
      </c>
      <c r="E3281" t="e">
        <f>'RAW DATA'!#REF!</f>
        <v>#REF!</v>
      </c>
      <c r="F3281">
        <f>'RAW DATA'!H3281</f>
        <v>0</v>
      </c>
      <c r="G3281">
        <f>'RAW DATA'!I3281</f>
        <v>0</v>
      </c>
      <c r="H3281" t="e">
        <f>'RAW DATA'!#REF!</f>
        <v>#REF!</v>
      </c>
      <c r="I3281" t="e">
        <f>'RAW DATA'!#REF!</f>
        <v>#REF!</v>
      </c>
      <c r="J3281">
        <f>'RAW DATA'!J3281</f>
        <v>0</v>
      </c>
      <c r="K3281" t="e">
        <f>'RAW DATA'!#REF!</f>
        <v>#REF!</v>
      </c>
      <c r="L3281">
        <f>'RAW DATA'!P3281</f>
        <v>0</v>
      </c>
      <c r="M3281">
        <f>'RAW DATA'!Q3281</f>
        <v>0</v>
      </c>
      <c r="N3281">
        <f>'RAW DATA'!R3281</f>
        <v>0</v>
      </c>
      <c r="O3281">
        <f>'RAW DATA'!S3281</f>
        <v>0</v>
      </c>
      <c r="P3281">
        <f>'RAW DATA'!T3281</f>
        <v>0</v>
      </c>
      <c r="Q3281">
        <f>'RAW DATA'!U3281</f>
        <v>0</v>
      </c>
      <c r="R3281">
        <f>'RAW DATA'!V3281</f>
        <v>0</v>
      </c>
      <c r="S3281" t="e">
        <f>'RAW DATA'!#REF!</f>
        <v>#REF!</v>
      </c>
      <c r="T3281">
        <f>'RAW DATA'!W3281</f>
        <v>0</v>
      </c>
      <c r="U3281">
        <f>'RAW DATA'!X3281</f>
        <v>0</v>
      </c>
      <c r="V3281">
        <f>'RAW DATA'!Y3281</f>
        <v>0</v>
      </c>
      <c r="W3281" t="e">
        <f>IF(' DASHBOARD'!K3281&gt;=60,FORMULAS!$D$3,IF(' DASHBOARD'!K3281&gt;=55,FORMULAS!$E$3,IF(' DASHBOARD'!K3281&gt;=50,FORMULAS!$F$3,IF(' DASHBOARD'!K3281&gt;=40,FORMULAS!$G$3,IF(' DASHBOARD'!K3281&gt;=30,FORMULAS!$H$3,IF(K3281&gt;=20,FORMULAS!$I$3,IF(' DASHBOARD'!K3281&gt;=16,FORMULAS!$J$3)))))))</f>
        <v>#REF!</v>
      </c>
      <c r="X3281" t="e">
        <f>INDEX(FORMULAS!$D$4:$J$10,MATCH('RAW DATA'!A3281,FORMULAS!$A$4:$A$10,0),MATCH(' DASHBOARD'!W3281,FORMULAS!$D$3:$J$3,0))</f>
        <v>#N/A</v>
      </c>
      <c r="Y3281">
        <f t="shared" si="204"/>
        <v>0</v>
      </c>
      <c r="Z3281">
        <f t="shared" si="205"/>
        <v>0</v>
      </c>
      <c r="AA3281" t="e">
        <f t="shared" si="206"/>
        <v>#DIV/0!</v>
      </c>
      <c r="AB3281" s="14" t="e">
        <f>1-(FORMULAS!$S$2-' DASHBOARD'!X3281)/FORMULAS!$S$2</f>
        <v>#N/A</v>
      </c>
      <c r="AC3281" t="e">
        <f t="shared" si="207"/>
        <v>#N/A</v>
      </c>
    </row>
    <row r="3282" spans="1:29" x14ac:dyDescent="0.2">
      <c r="A3282">
        <f>'RAW DATA'!A3282</f>
        <v>0</v>
      </c>
      <c r="B3282">
        <f>'RAW DATA'!G3282</f>
        <v>0</v>
      </c>
      <c r="C3282" t="e">
        <f>'RAW DATA'!#REF!</f>
        <v>#REF!</v>
      </c>
      <c r="D3282" t="e">
        <f>'RAW DATA'!#REF!</f>
        <v>#REF!</v>
      </c>
      <c r="E3282" t="e">
        <f>'RAW DATA'!#REF!</f>
        <v>#REF!</v>
      </c>
      <c r="F3282">
        <f>'RAW DATA'!H3282</f>
        <v>0</v>
      </c>
      <c r="G3282">
        <f>'RAW DATA'!I3282</f>
        <v>0</v>
      </c>
      <c r="H3282" t="e">
        <f>'RAW DATA'!#REF!</f>
        <v>#REF!</v>
      </c>
      <c r="I3282" t="e">
        <f>'RAW DATA'!#REF!</f>
        <v>#REF!</v>
      </c>
      <c r="J3282">
        <f>'RAW DATA'!J3282</f>
        <v>0</v>
      </c>
      <c r="K3282" t="e">
        <f>'RAW DATA'!#REF!</f>
        <v>#REF!</v>
      </c>
      <c r="L3282">
        <f>'RAW DATA'!P3282</f>
        <v>0</v>
      </c>
      <c r="M3282">
        <f>'RAW DATA'!Q3282</f>
        <v>0</v>
      </c>
      <c r="N3282">
        <f>'RAW DATA'!R3282</f>
        <v>0</v>
      </c>
      <c r="O3282">
        <f>'RAW DATA'!S3282</f>
        <v>0</v>
      </c>
      <c r="P3282">
        <f>'RAW DATA'!T3282</f>
        <v>0</v>
      </c>
      <c r="Q3282">
        <f>'RAW DATA'!U3282</f>
        <v>0</v>
      </c>
      <c r="R3282">
        <f>'RAW DATA'!V3282</f>
        <v>0</v>
      </c>
      <c r="S3282" t="e">
        <f>'RAW DATA'!#REF!</f>
        <v>#REF!</v>
      </c>
      <c r="T3282">
        <f>'RAW DATA'!W3282</f>
        <v>0</v>
      </c>
      <c r="U3282">
        <f>'RAW DATA'!X3282</f>
        <v>0</v>
      </c>
      <c r="V3282">
        <f>'RAW DATA'!Y3282</f>
        <v>0</v>
      </c>
      <c r="W3282" t="e">
        <f>IF(' DASHBOARD'!K3282&gt;=60,FORMULAS!$D$3,IF(' DASHBOARD'!K3282&gt;=55,FORMULAS!$E$3,IF(' DASHBOARD'!K3282&gt;=50,FORMULAS!$F$3,IF(' DASHBOARD'!K3282&gt;=40,FORMULAS!$G$3,IF(' DASHBOARD'!K3282&gt;=30,FORMULAS!$H$3,IF(K3282&gt;=20,FORMULAS!$I$3,IF(' DASHBOARD'!K3282&gt;=16,FORMULAS!$J$3)))))))</f>
        <v>#REF!</v>
      </c>
      <c r="X3282" t="e">
        <f>INDEX(FORMULAS!$D$4:$J$10,MATCH('RAW DATA'!A3282,FORMULAS!$A$4:$A$10,0),MATCH(' DASHBOARD'!W3282,FORMULAS!$D$3:$J$3,0))</f>
        <v>#N/A</v>
      </c>
      <c r="Y3282">
        <f t="shared" si="204"/>
        <v>0</v>
      </c>
      <c r="Z3282">
        <f t="shared" si="205"/>
        <v>0</v>
      </c>
      <c r="AA3282" t="e">
        <f t="shared" si="206"/>
        <v>#DIV/0!</v>
      </c>
      <c r="AB3282" s="14" t="e">
        <f>1-(FORMULAS!$S$2-' DASHBOARD'!X3282)/FORMULAS!$S$2</f>
        <v>#N/A</v>
      </c>
      <c r="AC3282" t="e">
        <f t="shared" si="207"/>
        <v>#N/A</v>
      </c>
    </row>
    <row r="3283" spans="1:29" x14ac:dyDescent="0.2">
      <c r="A3283">
        <f>'RAW DATA'!A3283</f>
        <v>0</v>
      </c>
      <c r="B3283">
        <f>'RAW DATA'!G3283</f>
        <v>0</v>
      </c>
      <c r="C3283" t="e">
        <f>'RAW DATA'!#REF!</f>
        <v>#REF!</v>
      </c>
      <c r="D3283" t="e">
        <f>'RAW DATA'!#REF!</f>
        <v>#REF!</v>
      </c>
      <c r="E3283" t="e">
        <f>'RAW DATA'!#REF!</f>
        <v>#REF!</v>
      </c>
      <c r="F3283">
        <f>'RAW DATA'!H3283</f>
        <v>0</v>
      </c>
      <c r="G3283">
        <f>'RAW DATA'!I3283</f>
        <v>0</v>
      </c>
      <c r="H3283" t="e">
        <f>'RAW DATA'!#REF!</f>
        <v>#REF!</v>
      </c>
      <c r="I3283" t="e">
        <f>'RAW DATA'!#REF!</f>
        <v>#REF!</v>
      </c>
      <c r="J3283">
        <f>'RAW DATA'!J3283</f>
        <v>0</v>
      </c>
      <c r="K3283" t="e">
        <f>'RAW DATA'!#REF!</f>
        <v>#REF!</v>
      </c>
      <c r="L3283">
        <f>'RAW DATA'!P3283</f>
        <v>0</v>
      </c>
      <c r="M3283">
        <f>'RAW DATA'!Q3283</f>
        <v>0</v>
      </c>
      <c r="N3283">
        <f>'RAW DATA'!R3283</f>
        <v>0</v>
      </c>
      <c r="O3283">
        <f>'RAW DATA'!S3283</f>
        <v>0</v>
      </c>
      <c r="P3283">
        <f>'RAW DATA'!T3283</f>
        <v>0</v>
      </c>
      <c r="Q3283">
        <f>'RAW DATA'!U3283</f>
        <v>0</v>
      </c>
      <c r="R3283">
        <f>'RAW DATA'!V3283</f>
        <v>0</v>
      </c>
      <c r="S3283" t="e">
        <f>'RAW DATA'!#REF!</f>
        <v>#REF!</v>
      </c>
      <c r="T3283">
        <f>'RAW DATA'!W3283</f>
        <v>0</v>
      </c>
      <c r="U3283">
        <f>'RAW DATA'!X3283</f>
        <v>0</v>
      </c>
      <c r="V3283">
        <f>'RAW DATA'!Y3283</f>
        <v>0</v>
      </c>
      <c r="W3283" t="e">
        <f>IF(' DASHBOARD'!K3283&gt;=60,FORMULAS!$D$3,IF(' DASHBOARD'!K3283&gt;=55,FORMULAS!$E$3,IF(' DASHBOARD'!K3283&gt;=50,FORMULAS!$F$3,IF(' DASHBOARD'!K3283&gt;=40,FORMULAS!$G$3,IF(' DASHBOARD'!K3283&gt;=30,FORMULAS!$H$3,IF(K3283&gt;=20,FORMULAS!$I$3,IF(' DASHBOARD'!K3283&gt;=16,FORMULAS!$J$3)))))))</f>
        <v>#REF!</v>
      </c>
      <c r="X3283" t="e">
        <f>INDEX(FORMULAS!$D$4:$J$10,MATCH('RAW DATA'!A3283,FORMULAS!$A$4:$A$10,0),MATCH(' DASHBOARD'!W3283,FORMULAS!$D$3:$J$3,0))</f>
        <v>#N/A</v>
      </c>
      <c r="Y3283">
        <f t="shared" si="204"/>
        <v>0</v>
      </c>
      <c r="Z3283">
        <f t="shared" si="205"/>
        <v>0</v>
      </c>
      <c r="AA3283" t="e">
        <f t="shared" si="206"/>
        <v>#DIV/0!</v>
      </c>
      <c r="AB3283" s="14" t="e">
        <f>1-(FORMULAS!$S$2-' DASHBOARD'!X3283)/FORMULAS!$S$2</f>
        <v>#N/A</v>
      </c>
      <c r="AC3283" t="e">
        <f t="shared" si="207"/>
        <v>#N/A</v>
      </c>
    </row>
    <row r="3284" spans="1:29" x14ac:dyDescent="0.2">
      <c r="A3284">
        <f>'RAW DATA'!A3284</f>
        <v>0</v>
      </c>
      <c r="B3284">
        <f>'RAW DATA'!G3284</f>
        <v>0</v>
      </c>
      <c r="C3284" t="e">
        <f>'RAW DATA'!#REF!</f>
        <v>#REF!</v>
      </c>
      <c r="D3284" t="e">
        <f>'RAW DATA'!#REF!</f>
        <v>#REF!</v>
      </c>
      <c r="E3284" t="e">
        <f>'RAW DATA'!#REF!</f>
        <v>#REF!</v>
      </c>
      <c r="F3284">
        <f>'RAW DATA'!H3284</f>
        <v>0</v>
      </c>
      <c r="G3284">
        <f>'RAW DATA'!I3284</f>
        <v>0</v>
      </c>
      <c r="H3284" t="e">
        <f>'RAW DATA'!#REF!</f>
        <v>#REF!</v>
      </c>
      <c r="I3284" t="e">
        <f>'RAW DATA'!#REF!</f>
        <v>#REF!</v>
      </c>
      <c r="J3284">
        <f>'RAW DATA'!J3284</f>
        <v>0</v>
      </c>
      <c r="K3284" t="e">
        <f>'RAW DATA'!#REF!</f>
        <v>#REF!</v>
      </c>
      <c r="L3284">
        <f>'RAW DATA'!P3284</f>
        <v>0</v>
      </c>
      <c r="M3284">
        <f>'RAW DATA'!Q3284</f>
        <v>0</v>
      </c>
      <c r="N3284">
        <f>'RAW DATA'!R3284</f>
        <v>0</v>
      </c>
      <c r="O3284">
        <f>'RAW DATA'!S3284</f>
        <v>0</v>
      </c>
      <c r="P3284">
        <f>'RAW DATA'!T3284</f>
        <v>0</v>
      </c>
      <c r="Q3284">
        <f>'RAW DATA'!U3284</f>
        <v>0</v>
      </c>
      <c r="R3284">
        <f>'RAW DATA'!V3284</f>
        <v>0</v>
      </c>
      <c r="S3284" t="e">
        <f>'RAW DATA'!#REF!</f>
        <v>#REF!</v>
      </c>
      <c r="T3284">
        <f>'RAW DATA'!W3284</f>
        <v>0</v>
      </c>
      <c r="U3284">
        <f>'RAW DATA'!X3284</f>
        <v>0</v>
      </c>
      <c r="V3284">
        <f>'RAW DATA'!Y3284</f>
        <v>0</v>
      </c>
      <c r="W3284" t="e">
        <f>IF(' DASHBOARD'!K3284&gt;=60,FORMULAS!$D$3,IF(' DASHBOARD'!K3284&gt;=55,FORMULAS!$E$3,IF(' DASHBOARD'!K3284&gt;=50,FORMULAS!$F$3,IF(' DASHBOARD'!K3284&gt;=40,FORMULAS!$G$3,IF(' DASHBOARD'!K3284&gt;=30,FORMULAS!$H$3,IF(K3284&gt;=20,FORMULAS!$I$3,IF(' DASHBOARD'!K3284&gt;=16,FORMULAS!$J$3)))))))</f>
        <v>#REF!</v>
      </c>
      <c r="X3284" t="e">
        <f>INDEX(FORMULAS!$D$4:$J$10,MATCH('RAW DATA'!A3284,FORMULAS!$A$4:$A$10,0),MATCH(' DASHBOARD'!W3284,FORMULAS!$D$3:$J$3,0))</f>
        <v>#N/A</v>
      </c>
      <c r="Y3284">
        <f t="shared" si="204"/>
        <v>0</v>
      </c>
      <c r="Z3284">
        <f t="shared" si="205"/>
        <v>0</v>
      </c>
      <c r="AA3284" t="e">
        <f t="shared" si="206"/>
        <v>#DIV/0!</v>
      </c>
      <c r="AB3284" s="14" t="e">
        <f>1-(FORMULAS!$S$2-' DASHBOARD'!X3284)/FORMULAS!$S$2</f>
        <v>#N/A</v>
      </c>
      <c r="AC3284" t="e">
        <f t="shared" si="207"/>
        <v>#N/A</v>
      </c>
    </row>
    <row r="3285" spans="1:29" x14ac:dyDescent="0.2">
      <c r="A3285">
        <f>'RAW DATA'!A3285</f>
        <v>0</v>
      </c>
      <c r="B3285">
        <f>'RAW DATA'!G3285</f>
        <v>0</v>
      </c>
      <c r="C3285" t="e">
        <f>'RAW DATA'!#REF!</f>
        <v>#REF!</v>
      </c>
      <c r="D3285" t="e">
        <f>'RAW DATA'!#REF!</f>
        <v>#REF!</v>
      </c>
      <c r="E3285" t="e">
        <f>'RAW DATA'!#REF!</f>
        <v>#REF!</v>
      </c>
      <c r="F3285">
        <f>'RAW DATA'!H3285</f>
        <v>0</v>
      </c>
      <c r="G3285">
        <f>'RAW DATA'!I3285</f>
        <v>0</v>
      </c>
      <c r="H3285" t="e">
        <f>'RAW DATA'!#REF!</f>
        <v>#REF!</v>
      </c>
      <c r="I3285" t="e">
        <f>'RAW DATA'!#REF!</f>
        <v>#REF!</v>
      </c>
      <c r="J3285">
        <f>'RAW DATA'!J3285</f>
        <v>0</v>
      </c>
      <c r="K3285" t="e">
        <f>'RAW DATA'!#REF!</f>
        <v>#REF!</v>
      </c>
      <c r="L3285">
        <f>'RAW DATA'!P3285</f>
        <v>0</v>
      </c>
      <c r="M3285">
        <f>'RAW DATA'!Q3285</f>
        <v>0</v>
      </c>
      <c r="N3285">
        <f>'RAW DATA'!R3285</f>
        <v>0</v>
      </c>
      <c r="O3285">
        <f>'RAW DATA'!S3285</f>
        <v>0</v>
      </c>
      <c r="P3285">
        <f>'RAW DATA'!T3285</f>
        <v>0</v>
      </c>
      <c r="Q3285">
        <f>'RAW DATA'!U3285</f>
        <v>0</v>
      </c>
      <c r="R3285">
        <f>'RAW DATA'!V3285</f>
        <v>0</v>
      </c>
      <c r="S3285" t="e">
        <f>'RAW DATA'!#REF!</f>
        <v>#REF!</v>
      </c>
      <c r="T3285">
        <f>'RAW DATA'!W3285</f>
        <v>0</v>
      </c>
      <c r="U3285">
        <f>'RAW DATA'!X3285</f>
        <v>0</v>
      </c>
      <c r="V3285">
        <f>'RAW DATA'!Y3285</f>
        <v>0</v>
      </c>
      <c r="W3285" t="e">
        <f>IF(' DASHBOARD'!K3285&gt;=60,FORMULAS!$D$3,IF(' DASHBOARD'!K3285&gt;=55,FORMULAS!$E$3,IF(' DASHBOARD'!K3285&gt;=50,FORMULAS!$F$3,IF(' DASHBOARD'!K3285&gt;=40,FORMULAS!$G$3,IF(' DASHBOARD'!K3285&gt;=30,FORMULAS!$H$3,IF(K3285&gt;=20,FORMULAS!$I$3,IF(' DASHBOARD'!K3285&gt;=16,FORMULAS!$J$3)))))))</f>
        <v>#REF!</v>
      </c>
      <c r="X3285" t="e">
        <f>INDEX(FORMULAS!$D$4:$J$10,MATCH('RAW DATA'!A3285,FORMULAS!$A$4:$A$10,0),MATCH(' DASHBOARD'!W3285,FORMULAS!$D$3:$J$3,0))</f>
        <v>#N/A</v>
      </c>
      <c r="Y3285">
        <f t="shared" si="204"/>
        <v>0</v>
      </c>
      <c r="Z3285">
        <f t="shared" si="205"/>
        <v>0</v>
      </c>
      <c r="AA3285" t="e">
        <f t="shared" si="206"/>
        <v>#DIV/0!</v>
      </c>
      <c r="AB3285" s="14" t="e">
        <f>1-(FORMULAS!$S$2-' DASHBOARD'!X3285)/FORMULAS!$S$2</f>
        <v>#N/A</v>
      </c>
      <c r="AC3285" t="e">
        <f t="shared" si="207"/>
        <v>#N/A</v>
      </c>
    </row>
    <row r="3286" spans="1:29" x14ac:dyDescent="0.2">
      <c r="A3286">
        <f>'RAW DATA'!A3286</f>
        <v>0</v>
      </c>
      <c r="B3286">
        <f>'RAW DATA'!G3286</f>
        <v>0</v>
      </c>
      <c r="C3286" t="e">
        <f>'RAW DATA'!#REF!</f>
        <v>#REF!</v>
      </c>
      <c r="D3286" t="e">
        <f>'RAW DATA'!#REF!</f>
        <v>#REF!</v>
      </c>
      <c r="E3286" t="e">
        <f>'RAW DATA'!#REF!</f>
        <v>#REF!</v>
      </c>
      <c r="F3286">
        <f>'RAW DATA'!H3286</f>
        <v>0</v>
      </c>
      <c r="G3286">
        <f>'RAW DATA'!I3286</f>
        <v>0</v>
      </c>
      <c r="H3286" t="e">
        <f>'RAW DATA'!#REF!</f>
        <v>#REF!</v>
      </c>
      <c r="I3286" t="e">
        <f>'RAW DATA'!#REF!</f>
        <v>#REF!</v>
      </c>
      <c r="J3286">
        <f>'RAW DATA'!J3286</f>
        <v>0</v>
      </c>
      <c r="K3286" t="e">
        <f>'RAW DATA'!#REF!</f>
        <v>#REF!</v>
      </c>
      <c r="L3286">
        <f>'RAW DATA'!P3286</f>
        <v>0</v>
      </c>
      <c r="M3286">
        <f>'RAW DATA'!Q3286</f>
        <v>0</v>
      </c>
      <c r="N3286">
        <f>'RAW DATA'!R3286</f>
        <v>0</v>
      </c>
      <c r="O3286">
        <f>'RAW DATA'!S3286</f>
        <v>0</v>
      </c>
      <c r="P3286">
        <f>'RAW DATA'!T3286</f>
        <v>0</v>
      </c>
      <c r="Q3286">
        <f>'RAW DATA'!U3286</f>
        <v>0</v>
      </c>
      <c r="R3286">
        <f>'RAW DATA'!V3286</f>
        <v>0</v>
      </c>
      <c r="S3286" t="e">
        <f>'RAW DATA'!#REF!</f>
        <v>#REF!</v>
      </c>
      <c r="T3286">
        <f>'RAW DATA'!W3286</f>
        <v>0</v>
      </c>
      <c r="U3286">
        <f>'RAW DATA'!X3286</f>
        <v>0</v>
      </c>
      <c r="V3286">
        <f>'RAW DATA'!Y3286</f>
        <v>0</v>
      </c>
      <c r="W3286" t="e">
        <f>IF(' DASHBOARD'!K3286&gt;=60,FORMULAS!$D$3,IF(' DASHBOARD'!K3286&gt;=55,FORMULAS!$E$3,IF(' DASHBOARD'!K3286&gt;=50,FORMULAS!$F$3,IF(' DASHBOARD'!K3286&gt;=40,FORMULAS!$G$3,IF(' DASHBOARD'!K3286&gt;=30,FORMULAS!$H$3,IF(K3286&gt;=20,FORMULAS!$I$3,IF(' DASHBOARD'!K3286&gt;=16,FORMULAS!$J$3)))))))</f>
        <v>#REF!</v>
      </c>
      <c r="X3286" t="e">
        <f>INDEX(FORMULAS!$D$4:$J$10,MATCH('RAW DATA'!A3286,FORMULAS!$A$4:$A$10,0),MATCH(' DASHBOARD'!W3286,FORMULAS!$D$3:$J$3,0))</f>
        <v>#N/A</v>
      </c>
      <c r="Y3286">
        <f t="shared" si="204"/>
        <v>0</v>
      </c>
      <c r="Z3286">
        <f t="shared" si="205"/>
        <v>0</v>
      </c>
      <c r="AA3286" t="e">
        <f t="shared" si="206"/>
        <v>#DIV/0!</v>
      </c>
      <c r="AB3286" s="14" t="e">
        <f>1-(FORMULAS!$S$2-' DASHBOARD'!X3286)/FORMULAS!$S$2</f>
        <v>#N/A</v>
      </c>
      <c r="AC3286" t="e">
        <f t="shared" si="207"/>
        <v>#N/A</v>
      </c>
    </row>
    <row r="3287" spans="1:29" x14ac:dyDescent="0.2">
      <c r="A3287">
        <f>'RAW DATA'!A3287</f>
        <v>0</v>
      </c>
      <c r="B3287">
        <f>'RAW DATA'!G3287</f>
        <v>0</v>
      </c>
      <c r="C3287" t="e">
        <f>'RAW DATA'!#REF!</f>
        <v>#REF!</v>
      </c>
      <c r="D3287" t="e">
        <f>'RAW DATA'!#REF!</f>
        <v>#REF!</v>
      </c>
      <c r="E3287" t="e">
        <f>'RAW DATA'!#REF!</f>
        <v>#REF!</v>
      </c>
      <c r="F3287">
        <f>'RAW DATA'!H3287</f>
        <v>0</v>
      </c>
      <c r="G3287">
        <f>'RAW DATA'!I3287</f>
        <v>0</v>
      </c>
      <c r="H3287" t="e">
        <f>'RAW DATA'!#REF!</f>
        <v>#REF!</v>
      </c>
      <c r="I3287" t="e">
        <f>'RAW DATA'!#REF!</f>
        <v>#REF!</v>
      </c>
      <c r="J3287">
        <f>'RAW DATA'!J3287</f>
        <v>0</v>
      </c>
      <c r="K3287" t="e">
        <f>'RAW DATA'!#REF!</f>
        <v>#REF!</v>
      </c>
      <c r="L3287">
        <f>'RAW DATA'!P3287</f>
        <v>0</v>
      </c>
      <c r="M3287">
        <f>'RAW DATA'!Q3287</f>
        <v>0</v>
      </c>
      <c r="N3287">
        <f>'RAW DATA'!R3287</f>
        <v>0</v>
      </c>
      <c r="O3287">
        <f>'RAW DATA'!S3287</f>
        <v>0</v>
      </c>
      <c r="P3287">
        <f>'RAW DATA'!T3287</f>
        <v>0</v>
      </c>
      <c r="Q3287">
        <f>'RAW DATA'!U3287</f>
        <v>0</v>
      </c>
      <c r="R3287">
        <f>'RAW DATA'!V3287</f>
        <v>0</v>
      </c>
      <c r="S3287" t="e">
        <f>'RAW DATA'!#REF!</f>
        <v>#REF!</v>
      </c>
      <c r="T3287">
        <f>'RAW DATA'!W3287</f>
        <v>0</v>
      </c>
      <c r="U3287">
        <f>'RAW DATA'!X3287</f>
        <v>0</v>
      </c>
      <c r="V3287">
        <f>'RAW DATA'!Y3287</f>
        <v>0</v>
      </c>
      <c r="W3287" t="e">
        <f>IF(' DASHBOARD'!K3287&gt;=60,FORMULAS!$D$3,IF(' DASHBOARD'!K3287&gt;=55,FORMULAS!$E$3,IF(' DASHBOARD'!K3287&gt;=50,FORMULAS!$F$3,IF(' DASHBOARD'!K3287&gt;=40,FORMULAS!$G$3,IF(' DASHBOARD'!K3287&gt;=30,FORMULAS!$H$3,IF(K3287&gt;=20,FORMULAS!$I$3,IF(' DASHBOARD'!K3287&gt;=16,FORMULAS!$J$3)))))))</f>
        <v>#REF!</v>
      </c>
      <c r="X3287" t="e">
        <f>INDEX(FORMULAS!$D$4:$J$10,MATCH('RAW DATA'!A3287,FORMULAS!$A$4:$A$10,0),MATCH(' DASHBOARD'!W3287,FORMULAS!$D$3:$J$3,0))</f>
        <v>#N/A</v>
      </c>
      <c r="Y3287">
        <f t="shared" si="204"/>
        <v>0</v>
      </c>
      <c r="Z3287">
        <f t="shared" si="205"/>
        <v>0</v>
      </c>
      <c r="AA3287" t="e">
        <f t="shared" si="206"/>
        <v>#DIV/0!</v>
      </c>
      <c r="AB3287" s="14" t="e">
        <f>1-(FORMULAS!$S$2-' DASHBOARD'!X3287)/FORMULAS!$S$2</f>
        <v>#N/A</v>
      </c>
      <c r="AC3287" t="e">
        <f t="shared" si="207"/>
        <v>#N/A</v>
      </c>
    </row>
    <row r="3288" spans="1:29" x14ac:dyDescent="0.2">
      <c r="A3288">
        <f>'RAW DATA'!A3288</f>
        <v>0</v>
      </c>
      <c r="B3288">
        <f>'RAW DATA'!G3288</f>
        <v>0</v>
      </c>
      <c r="C3288" t="e">
        <f>'RAW DATA'!#REF!</f>
        <v>#REF!</v>
      </c>
      <c r="D3288" t="e">
        <f>'RAW DATA'!#REF!</f>
        <v>#REF!</v>
      </c>
      <c r="E3288" t="e">
        <f>'RAW DATA'!#REF!</f>
        <v>#REF!</v>
      </c>
      <c r="F3288">
        <f>'RAW DATA'!H3288</f>
        <v>0</v>
      </c>
      <c r="G3288">
        <f>'RAW DATA'!I3288</f>
        <v>0</v>
      </c>
      <c r="H3288" t="e">
        <f>'RAW DATA'!#REF!</f>
        <v>#REF!</v>
      </c>
      <c r="I3288" t="e">
        <f>'RAW DATA'!#REF!</f>
        <v>#REF!</v>
      </c>
      <c r="J3288">
        <f>'RAW DATA'!J3288</f>
        <v>0</v>
      </c>
      <c r="K3288" t="e">
        <f>'RAW DATA'!#REF!</f>
        <v>#REF!</v>
      </c>
      <c r="L3288">
        <f>'RAW DATA'!P3288</f>
        <v>0</v>
      </c>
      <c r="M3288">
        <f>'RAW DATA'!Q3288</f>
        <v>0</v>
      </c>
      <c r="N3288">
        <f>'RAW DATA'!R3288</f>
        <v>0</v>
      </c>
      <c r="O3288">
        <f>'RAW DATA'!S3288</f>
        <v>0</v>
      </c>
      <c r="P3288">
        <f>'RAW DATA'!T3288</f>
        <v>0</v>
      </c>
      <c r="Q3288">
        <f>'RAW DATA'!U3288</f>
        <v>0</v>
      </c>
      <c r="R3288">
        <f>'RAW DATA'!V3288</f>
        <v>0</v>
      </c>
      <c r="S3288" t="e">
        <f>'RAW DATA'!#REF!</f>
        <v>#REF!</v>
      </c>
      <c r="T3288">
        <f>'RAW DATA'!W3288</f>
        <v>0</v>
      </c>
      <c r="U3288">
        <f>'RAW DATA'!X3288</f>
        <v>0</v>
      </c>
      <c r="V3288">
        <f>'RAW DATA'!Y3288</f>
        <v>0</v>
      </c>
      <c r="W3288" t="e">
        <f>IF(' DASHBOARD'!K3288&gt;=60,FORMULAS!$D$3,IF(' DASHBOARD'!K3288&gt;=55,FORMULAS!$E$3,IF(' DASHBOARD'!K3288&gt;=50,FORMULAS!$F$3,IF(' DASHBOARD'!K3288&gt;=40,FORMULAS!$G$3,IF(' DASHBOARD'!K3288&gt;=30,FORMULAS!$H$3,IF(K3288&gt;=20,FORMULAS!$I$3,IF(' DASHBOARD'!K3288&gt;=16,FORMULAS!$J$3)))))))</f>
        <v>#REF!</v>
      </c>
      <c r="X3288" t="e">
        <f>INDEX(FORMULAS!$D$4:$J$10,MATCH('RAW DATA'!A3288,FORMULAS!$A$4:$A$10,0),MATCH(' DASHBOARD'!W3288,FORMULAS!$D$3:$J$3,0))</f>
        <v>#N/A</v>
      </c>
      <c r="Y3288">
        <f t="shared" si="204"/>
        <v>0</v>
      </c>
      <c r="Z3288">
        <f t="shared" si="205"/>
        <v>0</v>
      </c>
      <c r="AA3288" t="e">
        <f t="shared" si="206"/>
        <v>#DIV/0!</v>
      </c>
      <c r="AB3288" s="14" t="e">
        <f>1-(FORMULAS!$S$2-' DASHBOARD'!X3288)/FORMULAS!$S$2</f>
        <v>#N/A</v>
      </c>
      <c r="AC3288" t="e">
        <f t="shared" si="207"/>
        <v>#N/A</v>
      </c>
    </row>
    <row r="3289" spans="1:29" x14ac:dyDescent="0.2">
      <c r="A3289">
        <f>'RAW DATA'!A3289</f>
        <v>0</v>
      </c>
      <c r="B3289">
        <f>'RAW DATA'!G3289</f>
        <v>0</v>
      </c>
      <c r="C3289" t="e">
        <f>'RAW DATA'!#REF!</f>
        <v>#REF!</v>
      </c>
      <c r="D3289" t="e">
        <f>'RAW DATA'!#REF!</f>
        <v>#REF!</v>
      </c>
      <c r="E3289" t="e">
        <f>'RAW DATA'!#REF!</f>
        <v>#REF!</v>
      </c>
      <c r="F3289">
        <f>'RAW DATA'!H3289</f>
        <v>0</v>
      </c>
      <c r="G3289">
        <f>'RAW DATA'!I3289</f>
        <v>0</v>
      </c>
      <c r="H3289" t="e">
        <f>'RAW DATA'!#REF!</f>
        <v>#REF!</v>
      </c>
      <c r="I3289" t="e">
        <f>'RAW DATA'!#REF!</f>
        <v>#REF!</v>
      </c>
      <c r="J3289">
        <f>'RAW DATA'!J3289</f>
        <v>0</v>
      </c>
      <c r="K3289" t="e">
        <f>'RAW DATA'!#REF!</f>
        <v>#REF!</v>
      </c>
      <c r="L3289">
        <f>'RAW DATA'!P3289</f>
        <v>0</v>
      </c>
      <c r="M3289">
        <f>'RAW DATA'!Q3289</f>
        <v>0</v>
      </c>
      <c r="N3289">
        <f>'RAW DATA'!R3289</f>
        <v>0</v>
      </c>
      <c r="O3289">
        <f>'RAW DATA'!S3289</f>
        <v>0</v>
      </c>
      <c r="P3289">
        <f>'RAW DATA'!T3289</f>
        <v>0</v>
      </c>
      <c r="Q3289">
        <f>'RAW DATA'!U3289</f>
        <v>0</v>
      </c>
      <c r="R3289">
        <f>'RAW DATA'!V3289</f>
        <v>0</v>
      </c>
      <c r="S3289" t="e">
        <f>'RAW DATA'!#REF!</f>
        <v>#REF!</v>
      </c>
      <c r="T3289">
        <f>'RAW DATA'!W3289</f>
        <v>0</v>
      </c>
      <c r="U3289">
        <f>'RAW DATA'!X3289</f>
        <v>0</v>
      </c>
      <c r="V3289">
        <f>'RAW DATA'!Y3289</f>
        <v>0</v>
      </c>
      <c r="W3289" t="e">
        <f>IF(' DASHBOARD'!K3289&gt;=60,FORMULAS!$D$3,IF(' DASHBOARD'!K3289&gt;=55,FORMULAS!$E$3,IF(' DASHBOARD'!K3289&gt;=50,FORMULAS!$F$3,IF(' DASHBOARD'!K3289&gt;=40,FORMULAS!$G$3,IF(' DASHBOARD'!K3289&gt;=30,FORMULAS!$H$3,IF(K3289&gt;=20,FORMULAS!$I$3,IF(' DASHBOARD'!K3289&gt;=16,FORMULAS!$J$3)))))))</f>
        <v>#REF!</v>
      </c>
      <c r="X3289" t="e">
        <f>INDEX(FORMULAS!$D$4:$J$10,MATCH('RAW DATA'!A3289,FORMULAS!$A$4:$A$10,0),MATCH(' DASHBOARD'!W3289,FORMULAS!$D$3:$J$3,0))</f>
        <v>#N/A</v>
      </c>
      <c r="Y3289">
        <f t="shared" si="204"/>
        <v>0</v>
      </c>
      <c r="Z3289">
        <f t="shared" si="205"/>
        <v>0</v>
      </c>
      <c r="AA3289" t="e">
        <f t="shared" si="206"/>
        <v>#DIV/0!</v>
      </c>
      <c r="AB3289" s="14" t="e">
        <f>1-(FORMULAS!$S$2-' DASHBOARD'!X3289)/FORMULAS!$S$2</f>
        <v>#N/A</v>
      </c>
      <c r="AC3289" t="e">
        <f t="shared" si="207"/>
        <v>#N/A</v>
      </c>
    </row>
    <row r="3290" spans="1:29" x14ac:dyDescent="0.2">
      <c r="A3290">
        <f>'RAW DATA'!A3290</f>
        <v>0</v>
      </c>
      <c r="B3290">
        <f>'RAW DATA'!G3290</f>
        <v>0</v>
      </c>
      <c r="C3290" t="e">
        <f>'RAW DATA'!#REF!</f>
        <v>#REF!</v>
      </c>
      <c r="D3290" t="e">
        <f>'RAW DATA'!#REF!</f>
        <v>#REF!</v>
      </c>
      <c r="E3290" t="e">
        <f>'RAW DATA'!#REF!</f>
        <v>#REF!</v>
      </c>
      <c r="F3290">
        <f>'RAW DATA'!H3290</f>
        <v>0</v>
      </c>
      <c r="G3290">
        <f>'RAW DATA'!I3290</f>
        <v>0</v>
      </c>
      <c r="H3290" t="e">
        <f>'RAW DATA'!#REF!</f>
        <v>#REF!</v>
      </c>
      <c r="I3290" t="e">
        <f>'RAW DATA'!#REF!</f>
        <v>#REF!</v>
      </c>
      <c r="J3290">
        <f>'RAW DATA'!J3290</f>
        <v>0</v>
      </c>
      <c r="K3290" t="e">
        <f>'RAW DATA'!#REF!</f>
        <v>#REF!</v>
      </c>
      <c r="L3290">
        <f>'RAW DATA'!P3290</f>
        <v>0</v>
      </c>
      <c r="M3290">
        <f>'RAW DATA'!Q3290</f>
        <v>0</v>
      </c>
      <c r="N3290">
        <f>'RAW DATA'!R3290</f>
        <v>0</v>
      </c>
      <c r="O3290">
        <f>'RAW DATA'!S3290</f>
        <v>0</v>
      </c>
      <c r="P3290">
        <f>'RAW DATA'!T3290</f>
        <v>0</v>
      </c>
      <c r="Q3290">
        <f>'RAW DATA'!U3290</f>
        <v>0</v>
      </c>
      <c r="R3290">
        <f>'RAW DATA'!V3290</f>
        <v>0</v>
      </c>
      <c r="S3290" t="e">
        <f>'RAW DATA'!#REF!</f>
        <v>#REF!</v>
      </c>
      <c r="T3290">
        <f>'RAW DATA'!W3290</f>
        <v>0</v>
      </c>
      <c r="U3290">
        <f>'RAW DATA'!X3290</f>
        <v>0</v>
      </c>
      <c r="V3290">
        <f>'RAW DATA'!Y3290</f>
        <v>0</v>
      </c>
      <c r="W3290" t="e">
        <f>IF(' DASHBOARD'!K3290&gt;=60,FORMULAS!$D$3,IF(' DASHBOARD'!K3290&gt;=55,FORMULAS!$E$3,IF(' DASHBOARD'!K3290&gt;=50,FORMULAS!$F$3,IF(' DASHBOARD'!K3290&gt;=40,FORMULAS!$G$3,IF(' DASHBOARD'!K3290&gt;=30,FORMULAS!$H$3,IF(K3290&gt;=20,FORMULAS!$I$3,IF(' DASHBOARD'!K3290&gt;=16,FORMULAS!$J$3)))))))</f>
        <v>#REF!</v>
      </c>
      <c r="X3290" t="e">
        <f>INDEX(FORMULAS!$D$4:$J$10,MATCH('RAW DATA'!A3290,FORMULAS!$A$4:$A$10,0),MATCH(' DASHBOARD'!W3290,FORMULAS!$D$3:$J$3,0))</f>
        <v>#N/A</v>
      </c>
      <c r="Y3290">
        <f t="shared" si="204"/>
        <v>0</v>
      </c>
      <c r="Z3290">
        <f t="shared" si="205"/>
        <v>0</v>
      </c>
      <c r="AA3290" t="e">
        <f t="shared" si="206"/>
        <v>#DIV/0!</v>
      </c>
      <c r="AB3290" s="14" t="e">
        <f>1-(FORMULAS!$S$2-' DASHBOARD'!X3290)/FORMULAS!$S$2</f>
        <v>#N/A</v>
      </c>
      <c r="AC3290" t="e">
        <f t="shared" si="207"/>
        <v>#N/A</v>
      </c>
    </row>
    <row r="3291" spans="1:29" x14ac:dyDescent="0.2">
      <c r="A3291">
        <f>'RAW DATA'!A3291</f>
        <v>0</v>
      </c>
      <c r="B3291">
        <f>'RAW DATA'!G3291</f>
        <v>0</v>
      </c>
      <c r="C3291" t="e">
        <f>'RAW DATA'!#REF!</f>
        <v>#REF!</v>
      </c>
      <c r="D3291" t="e">
        <f>'RAW DATA'!#REF!</f>
        <v>#REF!</v>
      </c>
      <c r="E3291" t="e">
        <f>'RAW DATA'!#REF!</f>
        <v>#REF!</v>
      </c>
      <c r="F3291">
        <f>'RAW DATA'!H3291</f>
        <v>0</v>
      </c>
      <c r="G3291">
        <f>'RAW DATA'!I3291</f>
        <v>0</v>
      </c>
      <c r="H3291" t="e">
        <f>'RAW DATA'!#REF!</f>
        <v>#REF!</v>
      </c>
      <c r="I3291" t="e">
        <f>'RAW DATA'!#REF!</f>
        <v>#REF!</v>
      </c>
      <c r="J3291">
        <f>'RAW DATA'!J3291</f>
        <v>0</v>
      </c>
      <c r="K3291" t="e">
        <f>'RAW DATA'!#REF!</f>
        <v>#REF!</v>
      </c>
      <c r="L3291">
        <f>'RAW DATA'!P3291</f>
        <v>0</v>
      </c>
      <c r="M3291">
        <f>'RAW DATA'!Q3291</f>
        <v>0</v>
      </c>
      <c r="N3291">
        <f>'RAW DATA'!R3291</f>
        <v>0</v>
      </c>
      <c r="O3291">
        <f>'RAW DATA'!S3291</f>
        <v>0</v>
      </c>
      <c r="P3291">
        <f>'RAW DATA'!T3291</f>
        <v>0</v>
      </c>
      <c r="Q3291">
        <f>'RAW DATA'!U3291</f>
        <v>0</v>
      </c>
      <c r="R3291">
        <f>'RAW DATA'!V3291</f>
        <v>0</v>
      </c>
      <c r="S3291" t="e">
        <f>'RAW DATA'!#REF!</f>
        <v>#REF!</v>
      </c>
      <c r="T3291">
        <f>'RAW DATA'!W3291</f>
        <v>0</v>
      </c>
      <c r="U3291">
        <f>'RAW DATA'!X3291</f>
        <v>0</v>
      </c>
      <c r="V3291">
        <f>'RAW DATA'!Y3291</f>
        <v>0</v>
      </c>
      <c r="W3291" t="e">
        <f>IF(' DASHBOARD'!K3291&gt;=60,FORMULAS!$D$3,IF(' DASHBOARD'!K3291&gt;=55,FORMULAS!$E$3,IF(' DASHBOARD'!K3291&gt;=50,FORMULAS!$F$3,IF(' DASHBOARD'!K3291&gt;=40,FORMULAS!$G$3,IF(' DASHBOARD'!K3291&gt;=30,FORMULAS!$H$3,IF(K3291&gt;=20,FORMULAS!$I$3,IF(' DASHBOARD'!K3291&gt;=16,FORMULAS!$J$3)))))))</f>
        <v>#REF!</v>
      </c>
      <c r="X3291" t="e">
        <f>INDEX(FORMULAS!$D$4:$J$10,MATCH('RAW DATA'!A3291,FORMULAS!$A$4:$A$10,0),MATCH(' DASHBOARD'!W3291,FORMULAS!$D$3:$J$3,0))</f>
        <v>#N/A</v>
      </c>
      <c r="Y3291">
        <f t="shared" si="204"/>
        <v>0</v>
      </c>
      <c r="Z3291">
        <f t="shared" si="205"/>
        <v>0</v>
      </c>
      <c r="AA3291" t="e">
        <f t="shared" si="206"/>
        <v>#DIV/0!</v>
      </c>
      <c r="AB3291" s="14" t="e">
        <f>1-(FORMULAS!$S$2-' DASHBOARD'!X3291)/FORMULAS!$S$2</f>
        <v>#N/A</v>
      </c>
      <c r="AC3291" t="e">
        <f t="shared" si="207"/>
        <v>#N/A</v>
      </c>
    </row>
    <row r="3292" spans="1:29" x14ac:dyDescent="0.2">
      <c r="A3292">
        <f>'RAW DATA'!A3292</f>
        <v>0</v>
      </c>
      <c r="B3292">
        <f>'RAW DATA'!G3292</f>
        <v>0</v>
      </c>
      <c r="C3292" t="e">
        <f>'RAW DATA'!#REF!</f>
        <v>#REF!</v>
      </c>
      <c r="D3292" t="e">
        <f>'RAW DATA'!#REF!</f>
        <v>#REF!</v>
      </c>
      <c r="E3292" t="e">
        <f>'RAW DATA'!#REF!</f>
        <v>#REF!</v>
      </c>
      <c r="F3292">
        <f>'RAW DATA'!H3292</f>
        <v>0</v>
      </c>
      <c r="G3292">
        <f>'RAW DATA'!I3292</f>
        <v>0</v>
      </c>
      <c r="H3292" t="e">
        <f>'RAW DATA'!#REF!</f>
        <v>#REF!</v>
      </c>
      <c r="I3292" t="e">
        <f>'RAW DATA'!#REF!</f>
        <v>#REF!</v>
      </c>
      <c r="J3292">
        <f>'RAW DATA'!J3292</f>
        <v>0</v>
      </c>
      <c r="K3292" t="e">
        <f>'RAW DATA'!#REF!</f>
        <v>#REF!</v>
      </c>
      <c r="L3292">
        <f>'RAW DATA'!P3292</f>
        <v>0</v>
      </c>
      <c r="M3292">
        <f>'RAW DATA'!Q3292</f>
        <v>0</v>
      </c>
      <c r="N3292">
        <f>'RAW DATA'!R3292</f>
        <v>0</v>
      </c>
      <c r="O3292">
        <f>'RAW DATA'!S3292</f>
        <v>0</v>
      </c>
      <c r="P3292">
        <f>'RAW DATA'!T3292</f>
        <v>0</v>
      </c>
      <c r="Q3292">
        <f>'RAW DATA'!U3292</f>
        <v>0</v>
      </c>
      <c r="R3292">
        <f>'RAW DATA'!V3292</f>
        <v>0</v>
      </c>
      <c r="S3292" t="e">
        <f>'RAW DATA'!#REF!</f>
        <v>#REF!</v>
      </c>
      <c r="T3292">
        <f>'RAW DATA'!W3292</f>
        <v>0</v>
      </c>
      <c r="U3292">
        <f>'RAW DATA'!X3292</f>
        <v>0</v>
      </c>
      <c r="V3292">
        <f>'RAW DATA'!Y3292</f>
        <v>0</v>
      </c>
      <c r="W3292" t="e">
        <f>IF(' DASHBOARD'!K3292&gt;=60,FORMULAS!$D$3,IF(' DASHBOARD'!K3292&gt;=55,FORMULAS!$E$3,IF(' DASHBOARD'!K3292&gt;=50,FORMULAS!$F$3,IF(' DASHBOARD'!K3292&gt;=40,FORMULAS!$G$3,IF(' DASHBOARD'!K3292&gt;=30,FORMULAS!$H$3,IF(K3292&gt;=20,FORMULAS!$I$3,IF(' DASHBOARD'!K3292&gt;=16,FORMULAS!$J$3)))))))</f>
        <v>#REF!</v>
      </c>
      <c r="X3292" t="e">
        <f>INDEX(FORMULAS!$D$4:$J$10,MATCH('RAW DATA'!A3292,FORMULAS!$A$4:$A$10,0),MATCH(' DASHBOARD'!W3292,FORMULAS!$D$3:$J$3,0))</f>
        <v>#N/A</v>
      </c>
      <c r="Y3292">
        <f t="shared" si="204"/>
        <v>0</v>
      </c>
      <c r="Z3292">
        <f t="shared" si="205"/>
        <v>0</v>
      </c>
      <c r="AA3292" t="e">
        <f t="shared" si="206"/>
        <v>#DIV/0!</v>
      </c>
      <c r="AB3292" s="14" t="e">
        <f>1-(FORMULAS!$S$2-' DASHBOARD'!X3292)/FORMULAS!$S$2</f>
        <v>#N/A</v>
      </c>
      <c r="AC3292" t="e">
        <f t="shared" si="207"/>
        <v>#N/A</v>
      </c>
    </row>
    <row r="3293" spans="1:29" x14ac:dyDescent="0.2">
      <c r="A3293">
        <f>'RAW DATA'!A3293</f>
        <v>0</v>
      </c>
      <c r="B3293">
        <f>'RAW DATA'!G3293</f>
        <v>0</v>
      </c>
      <c r="C3293" t="e">
        <f>'RAW DATA'!#REF!</f>
        <v>#REF!</v>
      </c>
      <c r="D3293" t="e">
        <f>'RAW DATA'!#REF!</f>
        <v>#REF!</v>
      </c>
      <c r="E3293" t="e">
        <f>'RAW DATA'!#REF!</f>
        <v>#REF!</v>
      </c>
      <c r="F3293">
        <f>'RAW DATA'!H3293</f>
        <v>0</v>
      </c>
      <c r="G3293">
        <f>'RAW DATA'!I3293</f>
        <v>0</v>
      </c>
      <c r="H3293" t="e">
        <f>'RAW DATA'!#REF!</f>
        <v>#REF!</v>
      </c>
      <c r="I3293" t="e">
        <f>'RAW DATA'!#REF!</f>
        <v>#REF!</v>
      </c>
      <c r="J3293">
        <f>'RAW DATA'!J3293</f>
        <v>0</v>
      </c>
      <c r="K3293" t="e">
        <f>'RAW DATA'!#REF!</f>
        <v>#REF!</v>
      </c>
      <c r="L3293">
        <f>'RAW DATA'!P3293</f>
        <v>0</v>
      </c>
      <c r="M3293">
        <f>'RAW DATA'!Q3293</f>
        <v>0</v>
      </c>
      <c r="N3293">
        <f>'RAW DATA'!R3293</f>
        <v>0</v>
      </c>
      <c r="O3293">
        <f>'RAW DATA'!S3293</f>
        <v>0</v>
      </c>
      <c r="P3293">
        <f>'RAW DATA'!T3293</f>
        <v>0</v>
      </c>
      <c r="Q3293">
        <f>'RAW DATA'!U3293</f>
        <v>0</v>
      </c>
      <c r="R3293">
        <f>'RAW DATA'!V3293</f>
        <v>0</v>
      </c>
      <c r="S3293" t="e">
        <f>'RAW DATA'!#REF!</f>
        <v>#REF!</v>
      </c>
      <c r="T3293">
        <f>'RAW DATA'!W3293</f>
        <v>0</v>
      </c>
      <c r="U3293">
        <f>'RAW DATA'!X3293</f>
        <v>0</v>
      </c>
      <c r="V3293">
        <f>'RAW DATA'!Y3293</f>
        <v>0</v>
      </c>
      <c r="W3293" t="e">
        <f>IF(' DASHBOARD'!K3293&gt;=60,FORMULAS!$D$3,IF(' DASHBOARD'!K3293&gt;=55,FORMULAS!$E$3,IF(' DASHBOARD'!K3293&gt;=50,FORMULAS!$F$3,IF(' DASHBOARD'!K3293&gt;=40,FORMULAS!$G$3,IF(' DASHBOARD'!K3293&gt;=30,FORMULAS!$H$3,IF(K3293&gt;=20,FORMULAS!$I$3,IF(' DASHBOARD'!K3293&gt;=16,FORMULAS!$J$3)))))))</f>
        <v>#REF!</v>
      </c>
      <c r="X3293" t="e">
        <f>INDEX(FORMULAS!$D$4:$J$10,MATCH('RAW DATA'!A3293,FORMULAS!$A$4:$A$10,0),MATCH(' DASHBOARD'!W3293,FORMULAS!$D$3:$J$3,0))</f>
        <v>#N/A</v>
      </c>
      <c r="Y3293">
        <f t="shared" si="204"/>
        <v>0</v>
      </c>
      <c r="Z3293">
        <f t="shared" si="205"/>
        <v>0</v>
      </c>
      <c r="AA3293" t="e">
        <f t="shared" si="206"/>
        <v>#DIV/0!</v>
      </c>
      <c r="AB3293" s="14" t="e">
        <f>1-(FORMULAS!$S$2-' DASHBOARD'!X3293)/FORMULAS!$S$2</f>
        <v>#N/A</v>
      </c>
      <c r="AC3293" t="e">
        <f t="shared" si="207"/>
        <v>#N/A</v>
      </c>
    </row>
    <row r="3294" spans="1:29" x14ac:dyDescent="0.2">
      <c r="A3294">
        <f>'RAW DATA'!A3294</f>
        <v>0</v>
      </c>
      <c r="B3294">
        <f>'RAW DATA'!G3294</f>
        <v>0</v>
      </c>
      <c r="C3294" t="e">
        <f>'RAW DATA'!#REF!</f>
        <v>#REF!</v>
      </c>
      <c r="D3294" t="e">
        <f>'RAW DATA'!#REF!</f>
        <v>#REF!</v>
      </c>
      <c r="E3294" t="e">
        <f>'RAW DATA'!#REF!</f>
        <v>#REF!</v>
      </c>
      <c r="F3294">
        <f>'RAW DATA'!H3294</f>
        <v>0</v>
      </c>
      <c r="G3294">
        <f>'RAW DATA'!I3294</f>
        <v>0</v>
      </c>
      <c r="H3294" t="e">
        <f>'RAW DATA'!#REF!</f>
        <v>#REF!</v>
      </c>
      <c r="I3294" t="e">
        <f>'RAW DATA'!#REF!</f>
        <v>#REF!</v>
      </c>
      <c r="J3294">
        <f>'RAW DATA'!J3294</f>
        <v>0</v>
      </c>
      <c r="K3294" t="e">
        <f>'RAW DATA'!#REF!</f>
        <v>#REF!</v>
      </c>
      <c r="L3294">
        <f>'RAW DATA'!P3294</f>
        <v>0</v>
      </c>
      <c r="M3294">
        <f>'RAW DATA'!Q3294</f>
        <v>0</v>
      </c>
      <c r="N3294">
        <f>'RAW DATA'!R3294</f>
        <v>0</v>
      </c>
      <c r="O3294">
        <f>'RAW DATA'!S3294</f>
        <v>0</v>
      </c>
      <c r="P3294">
        <f>'RAW DATA'!T3294</f>
        <v>0</v>
      </c>
      <c r="Q3294">
        <f>'RAW DATA'!U3294</f>
        <v>0</v>
      </c>
      <c r="R3294">
        <f>'RAW DATA'!V3294</f>
        <v>0</v>
      </c>
      <c r="S3294" t="e">
        <f>'RAW DATA'!#REF!</f>
        <v>#REF!</v>
      </c>
      <c r="T3294">
        <f>'RAW DATA'!W3294</f>
        <v>0</v>
      </c>
      <c r="U3294">
        <f>'RAW DATA'!X3294</f>
        <v>0</v>
      </c>
      <c r="V3294">
        <f>'RAW DATA'!Y3294</f>
        <v>0</v>
      </c>
      <c r="W3294" t="e">
        <f>IF(' DASHBOARD'!K3294&gt;=60,FORMULAS!$D$3,IF(' DASHBOARD'!K3294&gt;=55,FORMULAS!$E$3,IF(' DASHBOARD'!K3294&gt;=50,FORMULAS!$F$3,IF(' DASHBOARD'!K3294&gt;=40,FORMULAS!$G$3,IF(' DASHBOARD'!K3294&gt;=30,FORMULAS!$H$3,IF(K3294&gt;=20,FORMULAS!$I$3,IF(' DASHBOARD'!K3294&gt;=16,FORMULAS!$J$3)))))))</f>
        <v>#REF!</v>
      </c>
      <c r="X3294" t="e">
        <f>INDEX(FORMULAS!$D$4:$J$10,MATCH('RAW DATA'!A3294,FORMULAS!$A$4:$A$10,0),MATCH(' DASHBOARD'!W3294,FORMULAS!$D$3:$J$3,0))</f>
        <v>#N/A</v>
      </c>
      <c r="Y3294">
        <f t="shared" si="204"/>
        <v>0</v>
      </c>
      <c r="Z3294">
        <f t="shared" si="205"/>
        <v>0</v>
      </c>
      <c r="AA3294" t="e">
        <f t="shared" si="206"/>
        <v>#DIV/0!</v>
      </c>
      <c r="AB3294" s="14" t="e">
        <f>1-(FORMULAS!$S$2-' DASHBOARD'!X3294)/FORMULAS!$S$2</f>
        <v>#N/A</v>
      </c>
      <c r="AC3294" t="e">
        <f t="shared" si="207"/>
        <v>#N/A</v>
      </c>
    </row>
    <row r="3295" spans="1:29" x14ac:dyDescent="0.2">
      <c r="A3295">
        <f>'RAW DATA'!A3295</f>
        <v>0</v>
      </c>
      <c r="B3295">
        <f>'RAW DATA'!G3295</f>
        <v>0</v>
      </c>
      <c r="C3295" t="e">
        <f>'RAW DATA'!#REF!</f>
        <v>#REF!</v>
      </c>
      <c r="D3295" t="e">
        <f>'RAW DATA'!#REF!</f>
        <v>#REF!</v>
      </c>
      <c r="E3295" t="e">
        <f>'RAW DATA'!#REF!</f>
        <v>#REF!</v>
      </c>
      <c r="F3295">
        <f>'RAW DATA'!H3295</f>
        <v>0</v>
      </c>
      <c r="G3295">
        <f>'RAW DATA'!I3295</f>
        <v>0</v>
      </c>
      <c r="H3295" t="e">
        <f>'RAW DATA'!#REF!</f>
        <v>#REF!</v>
      </c>
      <c r="I3295" t="e">
        <f>'RAW DATA'!#REF!</f>
        <v>#REF!</v>
      </c>
      <c r="J3295">
        <f>'RAW DATA'!J3295</f>
        <v>0</v>
      </c>
      <c r="K3295" t="e">
        <f>'RAW DATA'!#REF!</f>
        <v>#REF!</v>
      </c>
      <c r="L3295">
        <f>'RAW DATA'!P3295</f>
        <v>0</v>
      </c>
      <c r="M3295">
        <f>'RAW DATA'!Q3295</f>
        <v>0</v>
      </c>
      <c r="N3295">
        <f>'RAW DATA'!R3295</f>
        <v>0</v>
      </c>
      <c r="O3295">
        <f>'RAW DATA'!S3295</f>
        <v>0</v>
      </c>
      <c r="P3295">
        <f>'RAW DATA'!T3295</f>
        <v>0</v>
      </c>
      <c r="Q3295">
        <f>'RAW DATA'!U3295</f>
        <v>0</v>
      </c>
      <c r="R3295">
        <f>'RAW DATA'!V3295</f>
        <v>0</v>
      </c>
      <c r="S3295" t="e">
        <f>'RAW DATA'!#REF!</f>
        <v>#REF!</v>
      </c>
      <c r="T3295">
        <f>'RAW DATA'!W3295</f>
        <v>0</v>
      </c>
      <c r="U3295">
        <f>'RAW DATA'!X3295</f>
        <v>0</v>
      </c>
      <c r="V3295">
        <f>'RAW DATA'!Y3295</f>
        <v>0</v>
      </c>
      <c r="W3295" t="e">
        <f>IF(' DASHBOARD'!K3295&gt;=60,FORMULAS!$D$3,IF(' DASHBOARD'!K3295&gt;=55,FORMULAS!$E$3,IF(' DASHBOARD'!K3295&gt;=50,FORMULAS!$F$3,IF(' DASHBOARD'!K3295&gt;=40,FORMULAS!$G$3,IF(' DASHBOARD'!K3295&gt;=30,FORMULAS!$H$3,IF(K3295&gt;=20,FORMULAS!$I$3,IF(' DASHBOARD'!K3295&gt;=16,FORMULAS!$J$3)))))))</f>
        <v>#REF!</v>
      </c>
      <c r="X3295" t="e">
        <f>INDEX(FORMULAS!$D$4:$J$10,MATCH('RAW DATA'!A3295,FORMULAS!$A$4:$A$10,0),MATCH(' DASHBOARD'!W3295,FORMULAS!$D$3:$J$3,0))</f>
        <v>#N/A</v>
      </c>
      <c r="Y3295">
        <f t="shared" si="204"/>
        <v>0</v>
      </c>
      <c r="Z3295">
        <f t="shared" si="205"/>
        <v>0</v>
      </c>
      <c r="AA3295" t="e">
        <f t="shared" si="206"/>
        <v>#DIV/0!</v>
      </c>
      <c r="AB3295" s="14" t="e">
        <f>1-(FORMULAS!$S$2-' DASHBOARD'!X3295)/FORMULAS!$S$2</f>
        <v>#N/A</v>
      </c>
      <c r="AC3295" t="e">
        <f t="shared" si="207"/>
        <v>#N/A</v>
      </c>
    </row>
    <row r="3296" spans="1:29" x14ac:dyDescent="0.2">
      <c r="A3296">
        <f>'RAW DATA'!A3296</f>
        <v>0</v>
      </c>
      <c r="B3296">
        <f>'RAW DATA'!G3296</f>
        <v>0</v>
      </c>
      <c r="C3296" t="e">
        <f>'RAW DATA'!#REF!</f>
        <v>#REF!</v>
      </c>
      <c r="D3296" t="e">
        <f>'RAW DATA'!#REF!</f>
        <v>#REF!</v>
      </c>
      <c r="E3296" t="e">
        <f>'RAW DATA'!#REF!</f>
        <v>#REF!</v>
      </c>
      <c r="F3296">
        <f>'RAW DATA'!H3296</f>
        <v>0</v>
      </c>
      <c r="G3296">
        <f>'RAW DATA'!I3296</f>
        <v>0</v>
      </c>
      <c r="H3296" t="e">
        <f>'RAW DATA'!#REF!</f>
        <v>#REF!</v>
      </c>
      <c r="I3296" t="e">
        <f>'RAW DATA'!#REF!</f>
        <v>#REF!</v>
      </c>
      <c r="J3296">
        <f>'RAW DATA'!J3296</f>
        <v>0</v>
      </c>
      <c r="K3296" t="e">
        <f>'RAW DATA'!#REF!</f>
        <v>#REF!</v>
      </c>
      <c r="L3296">
        <f>'RAW DATA'!P3296</f>
        <v>0</v>
      </c>
      <c r="M3296">
        <f>'RAW DATA'!Q3296</f>
        <v>0</v>
      </c>
      <c r="N3296">
        <f>'RAW DATA'!R3296</f>
        <v>0</v>
      </c>
      <c r="O3296">
        <f>'RAW DATA'!S3296</f>
        <v>0</v>
      </c>
      <c r="P3296">
        <f>'RAW DATA'!T3296</f>
        <v>0</v>
      </c>
      <c r="Q3296">
        <f>'RAW DATA'!U3296</f>
        <v>0</v>
      </c>
      <c r="R3296">
        <f>'RAW DATA'!V3296</f>
        <v>0</v>
      </c>
      <c r="S3296" t="e">
        <f>'RAW DATA'!#REF!</f>
        <v>#REF!</v>
      </c>
      <c r="T3296">
        <f>'RAW DATA'!W3296</f>
        <v>0</v>
      </c>
      <c r="U3296">
        <f>'RAW DATA'!X3296</f>
        <v>0</v>
      </c>
      <c r="V3296">
        <f>'RAW DATA'!Y3296</f>
        <v>0</v>
      </c>
      <c r="W3296" t="e">
        <f>IF(' DASHBOARD'!K3296&gt;=60,FORMULAS!$D$3,IF(' DASHBOARD'!K3296&gt;=55,FORMULAS!$E$3,IF(' DASHBOARD'!K3296&gt;=50,FORMULAS!$F$3,IF(' DASHBOARD'!K3296&gt;=40,FORMULAS!$G$3,IF(' DASHBOARD'!K3296&gt;=30,FORMULAS!$H$3,IF(K3296&gt;=20,FORMULAS!$I$3,IF(' DASHBOARD'!K3296&gt;=16,FORMULAS!$J$3)))))))</f>
        <v>#REF!</v>
      </c>
      <c r="X3296" t="e">
        <f>INDEX(FORMULAS!$D$4:$J$10,MATCH('RAW DATA'!A3296,FORMULAS!$A$4:$A$10,0),MATCH(' DASHBOARD'!W3296,FORMULAS!$D$3:$J$3,0))</f>
        <v>#N/A</v>
      </c>
      <c r="Y3296">
        <f t="shared" si="204"/>
        <v>0</v>
      </c>
      <c r="Z3296">
        <f t="shared" si="205"/>
        <v>0</v>
      </c>
      <c r="AA3296" t="e">
        <f t="shared" si="206"/>
        <v>#DIV/0!</v>
      </c>
      <c r="AB3296" s="14" t="e">
        <f>1-(FORMULAS!$S$2-' DASHBOARD'!X3296)/FORMULAS!$S$2</f>
        <v>#N/A</v>
      </c>
      <c r="AC3296" t="e">
        <f t="shared" si="207"/>
        <v>#N/A</v>
      </c>
    </row>
    <row r="3297" spans="1:29" x14ac:dyDescent="0.2">
      <c r="A3297">
        <f>'RAW DATA'!A3297</f>
        <v>0</v>
      </c>
      <c r="B3297">
        <f>'RAW DATA'!G3297</f>
        <v>0</v>
      </c>
      <c r="C3297" t="e">
        <f>'RAW DATA'!#REF!</f>
        <v>#REF!</v>
      </c>
      <c r="D3297" t="e">
        <f>'RAW DATA'!#REF!</f>
        <v>#REF!</v>
      </c>
      <c r="E3297" t="e">
        <f>'RAW DATA'!#REF!</f>
        <v>#REF!</v>
      </c>
      <c r="F3297">
        <f>'RAW DATA'!H3297</f>
        <v>0</v>
      </c>
      <c r="G3297">
        <f>'RAW DATA'!I3297</f>
        <v>0</v>
      </c>
      <c r="H3297" t="e">
        <f>'RAW DATA'!#REF!</f>
        <v>#REF!</v>
      </c>
      <c r="I3297" t="e">
        <f>'RAW DATA'!#REF!</f>
        <v>#REF!</v>
      </c>
      <c r="J3297">
        <f>'RAW DATA'!J3297</f>
        <v>0</v>
      </c>
      <c r="K3297" t="e">
        <f>'RAW DATA'!#REF!</f>
        <v>#REF!</v>
      </c>
      <c r="L3297">
        <f>'RAW DATA'!P3297</f>
        <v>0</v>
      </c>
      <c r="M3297">
        <f>'RAW DATA'!Q3297</f>
        <v>0</v>
      </c>
      <c r="N3297">
        <f>'RAW DATA'!R3297</f>
        <v>0</v>
      </c>
      <c r="O3297">
        <f>'RAW DATA'!S3297</f>
        <v>0</v>
      </c>
      <c r="P3297">
        <f>'RAW DATA'!T3297</f>
        <v>0</v>
      </c>
      <c r="Q3297">
        <f>'RAW DATA'!U3297</f>
        <v>0</v>
      </c>
      <c r="R3297">
        <f>'RAW DATA'!V3297</f>
        <v>0</v>
      </c>
      <c r="S3297" t="e">
        <f>'RAW DATA'!#REF!</f>
        <v>#REF!</v>
      </c>
      <c r="T3297">
        <f>'RAW DATA'!W3297</f>
        <v>0</v>
      </c>
      <c r="U3297">
        <f>'RAW DATA'!X3297</f>
        <v>0</v>
      </c>
      <c r="V3297">
        <f>'RAW DATA'!Y3297</f>
        <v>0</v>
      </c>
      <c r="W3297" t="e">
        <f>IF(' DASHBOARD'!K3297&gt;=60,FORMULAS!$D$3,IF(' DASHBOARD'!K3297&gt;=55,FORMULAS!$E$3,IF(' DASHBOARD'!K3297&gt;=50,FORMULAS!$F$3,IF(' DASHBOARD'!K3297&gt;=40,FORMULAS!$G$3,IF(' DASHBOARD'!K3297&gt;=30,FORMULAS!$H$3,IF(K3297&gt;=20,FORMULAS!$I$3,IF(' DASHBOARD'!K3297&gt;=16,FORMULAS!$J$3)))))))</f>
        <v>#REF!</v>
      </c>
      <c r="X3297" t="e">
        <f>INDEX(FORMULAS!$D$4:$J$10,MATCH('RAW DATA'!A3297,FORMULAS!$A$4:$A$10,0),MATCH(' DASHBOARD'!W3297,FORMULAS!$D$3:$J$3,0))</f>
        <v>#N/A</v>
      </c>
      <c r="Y3297">
        <f t="shared" si="204"/>
        <v>0</v>
      </c>
      <c r="Z3297">
        <f t="shared" si="205"/>
        <v>0</v>
      </c>
      <c r="AA3297" t="e">
        <f t="shared" si="206"/>
        <v>#DIV/0!</v>
      </c>
      <c r="AB3297" s="14" t="e">
        <f>1-(FORMULAS!$S$2-' DASHBOARD'!X3297)/FORMULAS!$S$2</f>
        <v>#N/A</v>
      </c>
      <c r="AC3297" t="e">
        <f t="shared" si="207"/>
        <v>#N/A</v>
      </c>
    </row>
    <row r="3298" spans="1:29" x14ac:dyDescent="0.2">
      <c r="A3298">
        <f>'RAW DATA'!A3298</f>
        <v>0</v>
      </c>
      <c r="B3298">
        <f>'RAW DATA'!G3298</f>
        <v>0</v>
      </c>
      <c r="C3298" t="e">
        <f>'RAW DATA'!#REF!</f>
        <v>#REF!</v>
      </c>
      <c r="D3298" t="e">
        <f>'RAW DATA'!#REF!</f>
        <v>#REF!</v>
      </c>
      <c r="E3298" t="e">
        <f>'RAW DATA'!#REF!</f>
        <v>#REF!</v>
      </c>
      <c r="F3298">
        <f>'RAW DATA'!H3298</f>
        <v>0</v>
      </c>
      <c r="G3298">
        <f>'RAW DATA'!I3298</f>
        <v>0</v>
      </c>
      <c r="H3298" t="e">
        <f>'RAW DATA'!#REF!</f>
        <v>#REF!</v>
      </c>
      <c r="I3298" t="e">
        <f>'RAW DATA'!#REF!</f>
        <v>#REF!</v>
      </c>
      <c r="J3298">
        <f>'RAW DATA'!J3298</f>
        <v>0</v>
      </c>
      <c r="K3298" t="e">
        <f>'RAW DATA'!#REF!</f>
        <v>#REF!</v>
      </c>
      <c r="L3298">
        <f>'RAW DATA'!P3298</f>
        <v>0</v>
      </c>
      <c r="M3298">
        <f>'RAW DATA'!Q3298</f>
        <v>0</v>
      </c>
      <c r="N3298">
        <f>'RAW DATA'!R3298</f>
        <v>0</v>
      </c>
      <c r="O3298">
        <f>'RAW DATA'!S3298</f>
        <v>0</v>
      </c>
      <c r="P3298">
        <f>'RAW DATA'!T3298</f>
        <v>0</v>
      </c>
      <c r="Q3298">
        <f>'RAW DATA'!U3298</f>
        <v>0</v>
      </c>
      <c r="R3298">
        <f>'RAW DATA'!V3298</f>
        <v>0</v>
      </c>
      <c r="S3298" t="e">
        <f>'RAW DATA'!#REF!</f>
        <v>#REF!</v>
      </c>
      <c r="T3298">
        <f>'RAW DATA'!W3298</f>
        <v>0</v>
      </c>
      <c r="U3298">
        <f>'RAW DATA'!X3298</f>
        <v>0</v>
      </c>
      <c r="V3298">
        <f>'RAW DATA'!Y3298</f>
        <v>0</v>
      </c>
      <c r="W3298" t="e">
        <f>IF(' DASHBOARD'!K3298&gt;=60,FORMULAS!$D$3,IF(' DASHBOARD'!K3298&gt;=55,FORMULAS!$E$3,IF(' DASHBOARD'!K3298&gt;=50,FORMULAS!$F$3,IF(' DASHBOARD'!K3298&gt;=40,FORMULAS!$G$3,IF(' DASHBOARD'!K3298&gt;=30,FORMULAS!$H$3,IF(K3298&gt;=20,FORMULAS!$I$3,IF(' DASHBOARD'!K3298&gt;=16,FORMULAS!$J$3)))))))</f>
        <v>#REF!</v>
      </c>
      <c r="X3298" t="e">
        <f>INDEX(FORMULAS!$D$4:$J$10,MATCH('RAW DATA'!A3298,FORMULAS!$A$4:$A$10,0),MATCH(' DASHBOARD'!W3298,FORMULAS!$D$3:$J$3,0))</f>
        <v>#N/A</v>
      </c>
      <c r="Y3298">
        <f t="shared" si="204"/>
        <v>0</v>
      </c>
      <c r="Z3298">
        <f t="shared" si="205"/>
        <v>0</v>
      </c>
      <c r="AA3298" t="e">
        <f t="shared" si="206"/>
        <v>#DIV/0!</v>
      </c>
      <c r="AB3298" s="14" t="e">
        <f>1-(FORMULAS!$S$2-' DASHBOARD'!X3298)/FORMULAS!$S$2</f>
        <v>#N/A</v>
      </c>
      <c r="AC3298" t="e">
        <f t="shared" si="207"/>
        <v>#N/A</v>
      </c>
    </row>
    <row r="3299" spans="1:29" x14ac:dyDescent="0.2">
      <c r="A3299">
        <f>'RAW DATA'!A3299</f>
        <v>0</v>
      </c>
      <c r="B3299">
        <f>'RAW DATA'!G3299</f>
        <v>0</v>
      </c>
      <c r="C3299" t="e">
        <f>'RAW DATA'!#REF!</f>
        <v>#REF!</v>
      </c>
      <c r="D3299" t="e">
        <f>'RAW DATA'!#REF!</f>
        <v>#REF!</v>
      </c>
      <c r="E3299" t="e">
        <f>'RAW DATA'!#REF!</f>
        <v>#REF!</v>
      </c>
      <c r="F3299">
        <f>'RAW DATA'!H3299</f>
        <v>0</v>
      </c>
      <c r="G3299">
        <f>'RAW DATA'!I3299</f>
        <v>0</v>
      </c>
      <c r="H3299" t="e">
        <f>'RAW DATA'!#REF!</f>
        <v>#REF!</v>
      </c>
      <c r="I3299" t="e">
        <f>'RAW DATA'!#REF!</f>
        <v>#REF!</v>
      </c>
      <c r="J3299">
        <f>'RAW DATA'!J3299</f>
        <v>0</v>
      </c>
      <c r="K3299" t="e">
        <f>'RAW DATA'!#REF!</f>
        <v>#REF!</v>
      </c>
      <c r="L3299">
        <f>'RAW DATA'!P3299</f>
        <v>0</v>
      </c>
      <c r="M3299">
        <f>'RAW DATA'!Q3299</f>
        <v>0</v>
      </c>
      <c r="N3299">
        <f>'RAW DATA'!R3299</f>
        <v>0</v>
      </c>
      <c r="O3299">
        <f>'RAW DATA'!S3299</f>
        <v>0</v>
      </c>
      <c r="P3299">
        <f>'RAW DATA'!T3299</f>
        <v>0</v>
      </c>
      <c r="Q3299">
        <f>'RAW DATA'!U3299</f>
        <v>0</v>
      </c>
      <c r="R3299">
        <f>'RAW DATA'!V3299</f>
        <v>0</v>
      </c>
      <c r="S3299" t="e">
        <f>'RAW DATA'!#REF!</f>
        <v>#REF!</v>
      </c>
      <c r="T3299">
        <f>'RAW DATA'!W3299</f>
        <v>0</v>
      </c>
      <c r="U3299">
        <f>'RAW DATA'!X3299</f>
        <v>0</v>
      </c>
      <c r="V3299">
        <f>'RAW DATA'!Y3299</f>
        <v>0</v>
      </c>
      <c r="W3299" t="e">
        <f>IF(' DASHBOARD'!K3299&gt;=60,FORMULAS!$D$3,IF(' DASHBOARD'!K3299&gt;=55,FORMULAS!$E$3,IF(' DASHBOARD'!K3299&gt;=50,FORMULAS!$F$3,IF(' DASHBOARD'!K3299&gt;=40,FORMULAS!$G$3,IF(' DASHBOARD'!K3299&gt;=30,FORMULAS!$H$3,IF(K3299&gt;=20,FORMULAS!$I$3,IF(' DASHBOARD'!K3299&gt;=16,FORMULAS!$J$3)))))))</f>
        <v>#REF!</v>
      </c>
      <c r="X3299" t="e">
        <f>INDEX(FORMULAS!$D$4:$J$10,MATCH('RAW DATA'!A3299,FORMULAS!$A$4:$A$10,0),MATCH(' DASHBOARD'!W3299,FORMULAS!$D$3:$J$3,0))</f>
        <v>#N/A</v>
      </c>
      <c r="Y3299">
        <f t="shared" si="204"/>
        <v>0</v>
      </c>
      <c r="Z3299">
        <f t="shared" si="205"/>
        <v>0</v>
      </c>
      <c r="AA3299" t="e">
        <f t="shared" si="206"/>
        <v>#DIV/0!</v>
      </c>
      <c r="AB3299" s="14" t="e">
        <f>1-(FORMULAS!$S$2-' DASHBOARD'!X3299)/FORMULAS!$S$2</f>
        <v>#N/A</v>
      </c>
      <c r="AC3299" t="e">
        <f t="shared" si="207"/>
        <v>#N/A</v>
      </c>
    </row>
    <row r="3300" spans="1:29" x14ac:dyDescent="0.2">
      <c r="A3300">
        <f>'RAW DATA'!A3300</f>
        <v>0</v>
      </c>
      <c r="B3300">
        <f>'RAW DATA'!G3300</f>
        <v>0</v>
      </c>
      <c r="C3300" t="e">
        <f>'RAW DATA'!#REF!</f>
        <v>#REF!</v>
      </c>
      <c r="D3300" t="e">
        <f>'RAW DATA'!#REF!</f>
        <v>#REF!</v>
      </c>
      <c r="E3300" t="e">
        <f>'RAW DATA'!#REF!</f>
        <v>#REF!</v>
      </c>
      <c r="F3300">
        <f>'RAW DATA'!H3300</f>
        <v>0</v>
      </c>
      <c r="G3300">
        <f>'RAW DATA'!I3300</f>
        <v>0</v>
      </c>
      <c r="H3300" t="e">
        <f>'RAW DATA'!#REF!</f>
        <v>#REF!</v>
      </c>
      <c r="I3300" t="e">
        <f>'RAW DATA'!#REF!</f>
        <v>#REF!</v>
      </c>
      <c r="J3300">
        <f>'RAW DATA'!J3300</f>
        <v>0</v>
      </c>
      <c r="K3300" t="e">
        <f>'RAW DATA'!#REF!</f>
        <v>#REF!</v>
      </c>
      <c r="L3300">
        <f>'RAW DATA'!P3300</f>
        <v>0</v>
      </c>
      <c r="M3300">
        <f>'RAW DATA'!Q3300</f>
        <v>0</v>
      </c>
      <c r="N3300">
        <f>'RAW DATA'!R3300</f>
        <v>0</v>
      </c>
      <c r="O3300">
        <f>'RAW DATA'!S3300</f>
        <v>0</v>
      </c>
      <c r="P3300">
        <f>'RAW DATA'!T3300</f>
        <v>0</v>
      </c>
      <c r="Q3300">
        <f>'RAW DATA'!U3300</f>
        <v>0</v>
      </c>
      <c r="R3300">
        <f>'RAW DATA'!V3300</f>
        <v>0</v>
      </c>
      <c r="S3300" t="e">
        <f>'RAW DATA'!#REF!</f>
        <v>#REF!</v>
      </c>
      <c r="T3300">
        <f>'RAW DATA'!W3300</f>
        <v>0</v>
      </c>
      <c r="U3300">
        <f>'RAW DATA'!X3300</f>
        <v>0</v>
      </c>
      <c r="V3300">
        <f>'RAW DATA'!Y3300</f>
        <v>0</v>
      </c>
      <c r="W3300" t="e">
        <f>IF(' DASHBOARD'!K3300&gt;=60,FORMULAS!$D$3,IF(' DASHBOARD'!K3300&gt;=55,FORMULAS!$E$3,IF(' DASHBOARD'!K3300&gt;=50,FORMULAS!$F$3,IF(' DASHBOARD'!K3300&gt;=40,FORMULAS!$G$3,IF(' DASHBOARD'!K3300&gt;=30,FORMULAS!$H$3,IF(K3300&gt;=20,FORMULAS!$I$3,IF(' DASHBOARD'!K3300&gt;=16,FORMULAS!$J$3)))))))</f>
        <v>#REF!</v>
      </c>
      <c r="X3300" t="e">
        <f>INDEX(FORMULAS!$D$4:$J$10,MATCH('RAW DATA'!A3300,FORMULAS!$A$4:$A$10,0),MATCH(' DASHBOARD'!W3300,FORMULAS!$D$3:$J$3,0))</f>
        <v>#N/A</v>
      </c>
      <c r="Y3300">
        <f t="shared" si="204"/>
        <v>0</v>
      </c>
      <c r="Z3300">
        <f t="shared" si="205"/>
        <v>0</v>
      </c>
      <c r="AA3300" t="e">
        <f t="shared" si="206"/>
        <v>#DIV/0!</v>
      </c>
      <c r="AB3300" s="14" t="e">
        <f>1-(FORMULAS!$S$2-' DASHBOARD'!X3300)/FORMULAS!$S$2</f>
        <v>#N/A</v>
      </c>
      <c r="AC3300" t="e">
        <f t="shared" si="207"/>
        <v>#N/A</v>
      </c>
    </row>
    <row r="3301" spans="1:29" x14ac:dyDescent="0.2">
      <c r="A3301">
        <f>'RAW DATA'!A3301</f>
        <v>0</v>
      </c>
      <c r="B3301">
        <f>'RAW DATA'!G3301</f>
        <v>0</v>
      </c>
      <c r="C3301" t="e">
        <f>'RAW DATA'!#REF!</f>
        <v>#REF!</v>
      </c>
      <c r="D3301" t="e">
        <f>'RAW DATA'!#REF!</f>
        <v>#REF!</v>
      </c>
      <c r="E3301" t="e">
        <f>'RAW DATA'!#REF!</f>
        <v>#REF!</v>
      </c>
      <c r="F3301">
        <f>'RAW DATA'!H3301</f>
        <v>0</v>
      </c>
      <c r="G3301">
        <f>'RAW DATA'!I3301</f>
        <v>0</v>
      </c>
      <c r="H3301" t="e">
        <f>'RAW DATA'!#REF!</f>
        <v>#REF!</v>
      </c>
      <c r="I3301" t="e">
        <f>'RAW DATA'!#REF!</f>
        <v>#REF!</v>
      </c>
      <c r="J3301">
        <f>'RAW DATA'!J3301</f>
        <v>0</v>
      </c>
      <c r="K3301" t="e">
        <f>'RAW DATA'!#REF!</f>
        <v>#REF!</v>
      </c>
      <c r="L3301">
        <f>'RAW DATA'!P3301</f>
        <v>0</v>
      </c>
      <c r="M3301">
        <f>'RAW DATA'!Q3301</f>
        <v>0</v>
      </c>
      <c r="N3301">
        <f>'RAW DATA'!R3301</f>
        <v>0</v>
      </c>
      <c r="O3301">
        <f>'RAW DATA'!S3301</f>
        <v>0</v>
      </c>
      <c r="P3301">
        <f>'RAW DATA'!T3301</f>
        <v>0</v>
      </c>
      <c r="Q3301">
        <f>'RAW DATA'!U3301</f>
        <v>0</v>
      </c>
      <c r="R3301">
        <f>'RAW DATA'!V3301</f>
        <v>0</v>
      </c>
      <c r="S3301" t="e">
        <f>'RAW DATA'!#REF!</f>
        <v>#REF!</v>
      </c>
      <c r="T3301">
        <f>'RAW DATA'!W3301</f>
        <v>0</v>
      </c>
      <c r="U3301">
        <f>'RAW DATA'!X3301</f>
        <v>0</v>
      </c>
      <c r="V3301">
        <f>'RAW DATA'!Y3301</f>
        <v>0</v>
      </c>
      <c r="W3301" t="e">
        <f>IF(' DASHBOARD'!K3301&gt;=60,FORMULAS!$D$3,IF(' DASHBOARD'!K3301&gt;=55,FORMULAS!$E$3,IF(' DASHBOARD'!K3301&gt;=50,FORMULAS!$F$3,IF(' DASHBOARD'!K3301&gt;=40,FORMULAS!$G$3,IF(' DASHBOARD'!K3301&gt;=30,FORMULAS!$H$3,IF(K3301&gt;=20,FORMULAS!$I$3,IF(' DASHBOARD'!K3301&gt;=16,FORMULAS!$J$3)))))))</f>
        <v>#REF!</v>
      </c>
      <c r="X3301" t="e">
        <f>INDEX(FORMULAS!$D$4:$J$10,MATCH('RAW DATA'!A3301,FORMULAS!$A$4:$A$10,0),MATCH(' DASHBOARD'!W3301,FORMULAS!$D$3:$J$3,0))</f>
        <v>#N/A</v>
      </c>
      <c r="Y3301">
        <f t="shared" si="204"/>
        <v>0</v>
      </c>
      <c r="Z3301">
        <f t="shared" si="205"/>
        <v>0</v>
      </c>
      <c r="AA3301" t="e">
        <f t="shared" si="206"/>
        <v>#DIV/0!</v>
      </c>
      <c r="AB3301" s="14" t="e">
        <f>1-(FORMULAS!$S$2-' DASHBOARD'!X3301)/FORMULAS!$S$2</f>
        <v>#N/A</v>
      </c>
      <c r="AC3301" t="e">
        <f t="shared" si="207"/>
        <v>#N/A</v>
      </c>
    </row>
    <row r="3302" spans="1:29" x14ac:dyDescent="0.2">
      <c r="A3302">
        <f>'RAW DATA'!A3302</f>
        <v>0</v>
      </c>
      <c r="B3302">
        <f>'RAW DATA'!G3302</f>
        <v>0</v>
      </c>
      <c r="C3302" t="e">
        <f>'RAW DATA'!#REF!</f>
        <v>#REF!</v>
      </c>
      <c r="D3302" t="e">
        <f>'RAW DATA'!#REF!</f>
        <v>#REF!</v>
      </c>
      <c r="E3302" t="e">
        <f>'RAW DATA'!#REF!</f>
        <v>#REF!</v>
      </c>
      <c r="F3302">
        <f>'RAW DATA'!H3302</f>
        <v>0</v>
      </c>
      <c r="G3302">
        <f>'RAW DATA'!I3302</f>
        <v>0</v>
      </c>
      <c r="H3302" t="e">
        <f>'RAW DATA'!#REF!</f>
        <v>#REF!</v>
      </c>
      <c r="I3302" t="e">
        <f>'RAW DATA'!#REF!</f>
        <v>#REF!</v>
      </c>
      <c r="J3302">
        <f>'RAW DATA'!J3302</f>
        <v>0</v>
      </c>
      <c r="K3302" t="e">
        <f>'RAW DATA'!#REF!</f>
        <v>#REF!</v>
      </c>
      <c r="L3302">
        <f>'RAW DATA'!P3302</f>
        <v>0</v>
      </c>
      <c r="M3302">
        <f>'RAW DATA'!Q3302</f>
        <v>0</v>
      </c>
      <c r="N3302">
        <f>'RAW DATA'!R3302</f>
        <v>0</v>
      </c>
      <c r="O3302">
        <f>'RAW DATA'!S3302</f>
        <v>0</v>
      </c>
      <c r="P3302">
        <f>'RAW DATA'!T3302</f>
        <v>0</v>
      </c>
      <c r="Q3302">
        <f>'RAW DATA'!U3302</f>
        <v>0</v>
      </c>
      <c r="R3302">
        <f>'RAW DATA'!V3302</f>
        <v>0</v>
      </c>
      <c r="S3302" t="e">
        <f>'RAW DATA'!#REF!</f>
        <v>#REF!</v>
      </c>
      <c r="T3302">
        <f>'RAW DATA'!W3302</f>
        <v>0</v>
      </c>
      <c r="U3302">
        <f>'RAW DATA'!X3302</f>
        <v>0</v>
      </c>
      <c r="V3302">
        <f>'RAW DATA'!Y3302</f>
        <v>0</v>
      </c>
      <c r="W3302" t="e">
        <f>IF(' DASHBOARD'!K3302&gt;=60,FORMULAS!$D$3,IF(' DASHBOARD'!K3302&gt;=55,FORMULAS!$E$3,IF(' DASHBOARD'!K3302&gt;=50,FORMULAS!$F$3,IF(' DASHBOARD'!K3302&gt;=40,FORMULAS!$G$3,IF(' DASHBOARD'!K3302&gt;=30,FORMULAS!$H$3,IF(K3302&gt;=20,FORMULAS!$I$3,IF(' DASHBOARD'!K3302&gt;=16,FORMULAS!$J$3)))))))</f>
        <v>#REF!</v>
      </c>
      <c r="X3302" t="e">
        <f>INDEX(FORMULAS!$D$4:$J$10,MATCH('RAW DATA'!A3302,FORMULAS!$A$4:$A$10,0),MATCH(' DASHBOARD'!W3302,FORMULAS!$D$3:$J$3,0))</f>
        <v>#N/A</v>
      </c>
      <c r="Y3302">
        <f t="shared" si="204"/>
        <v>0</v>
      </c>
      <c r="Z3302">
        <f t="shared" si="205"/>
        <v>0</v>
      </c>
      <c r="AA3302" t="e">
        <f t="shared" si="206"/>
        <v>#DIV/0!</v>
      </c>
      <c r="AB3302" s="14" t="e">
        <f>1-(FORMULAS!$S$2-' DASHBOARD'!X3302)/FORMULAS!$S$2</f>
        <v>#N/A</v>
      </c>
      <c r="AC3302" t="e">
        <f t="shared" si="207"/>
        <v>#N/A</v>
      </c>
    </row>
    <row r="3303" spans="1:29" x14ac:dyDescent="0.2">
      <c r="A3303">
        <f>'RAW DATA'!A3303</f>
        <v>0</v>
      </c>
      <c r="B3303">
        <f>'RAW DATA'!G3303</f>
        <v>0</v>
      </c>
      <c r="C3303" t="e">
        <f>'RAW DATA'!#REF!</f>
        <v>#REF!</v>
      </c>
      <c r="D3303" t="e">
        <f>'RAW DATA'!#REF!</f>
        <v>#REF!</v>
      </c>
      <c r="E3303" t="e">
        <f>'RAW DATA'!#REF!</f>
        <v>#REF!</v>
      </c>
      <c r="F3303">
        <f>'RAW DATA'!H3303</f>
        <v>0</v>
      </c>
      <c r="G3303">
        <f>'RAW DATA'!I3303</f>
        <v>0</v>
      </c>
      <c r="H3303" t="e">
        <f>'RAW DATA'!#REF!</f>
        <v>#REF!</v>
      </c>
      <c r="I3303" t="e">
        <f>'RAW DATA'!#REF!</f>
        <v>#REF!</v>
      </c>
      <c r="J3303">
        <f>'RAW DATA'!J3303</f>
        <v>0</v>
      </c>
      <c r="K3303" t="e">
        <f>'RAW DATA'!#REF!</f>
        <v>#REF!</v>
      </c>
      <c r="L3303">
        <f>'RAW DATA'!P3303</f>
        <v>0</v>
      </c>
      <c r="M3303">
        <f>'RAW DATA'!Q3303</f>
        <v>0</v>
      </c>
      <c r="N3303">
        <f>'RAW DATA'!R3303</f>
        <v>0</v>
      </c>
      <c r="O3303">
        <f>'RAW DATA'!S3303</f>
        <v>0</v>
      </c>
      <c r="P3303">
        <f>'RAW DATA'!T3303</f>
        <v>0</v>
      </c>
      <c r="Q3303">
        <f>'RAW DATA'!U3303</f>
        <v>0</v>
      </c>
      <c r="R3303">
        <f>'RAW DATA'!V3303</f>
        <v>0</v>
      </c>
      <c r="S3303" t="e">
        <f>'RAW DATA'!#REF!</f>
        <v>#REF!</v>
      </c>
      <c r="T3303">
        <f>'RAW DATA'!W3303</f>
        <v>0</v>
      </c>
      <c r="U3303">
        <f>'RAW DATA'!X3303</f>
        <v>0</v>
      </c>
      <c r="V3303">
        <f>'RAW DATA'!Y3303</f>
        <v>0</v>
      </c>
      <c r="W3303" t="e">
        <f>IF(' DASHBOARD'!K3303&gt;=60,FORMULAS!$D$3,IF(' DASHBOARD'!K3303&gt;=55,FORMULAS!$E$3,IF(' DASHBOARD'!K3303&gt;=50,FORMULAS!$F$3,IF(' DASHBOARD'!K3303&gt;=40,FORMULAS!$G$3,IF(' DASHBOARD'!K3303&gt;=30,FORMULAS!$H$3,IF(K3303&gt;=20,FORMULAS!$I$3,IF(' DASHBOARD'!K3303&gt;=16,FORMULAS!$J$3)))))))</f>
        <v>#REF!</v>
      </c>
      <c r="X3303" t="e">
        <f>INDEX(FORMULAS!$D$4:$J$10,MATCH('RAW DATA'!A3303,FORMULAS!$A$4:$A$10,0),MATCH(' DASHBOARD'!W3303,FORMULAS!$D$3:$J$3,0))</f>
        <v>#N/A</v>
      </c>
      <c r="Y3303">
        <f t="shared" si="204"/>
        <v>0</v>
      </c>
      <c r="Z3303">
        <f t="shared" si="205"/>
        <v>0</v>
      </c>
      <c r="AA3303" t="e">
        <f t="shared" si="206"/>
        <v>#DIV/0!</v>
      </c>
      <c r="AB3303" s="14" t="e">
        <f>1-(FORMULAS!$S$2-' DASHBOARD'!X3303)/FORMULAS!$S$2</f>
        <v>#N/A</v>
      </c>
      <c r="AC3303" t="e">
        <f t="shared" si="207"/>
        <v>#N/A</v>
      </c>
    </row>
    <row r="3304" spans="1:29" x14ac:dyDescent="0.2">
      <c r="A3304">
        <f>'RAW DATA'!A3304</f>
        <v>0</v>
      </c>
      <c r="B3304">
        <f>'RAW DATA'!G3304</f>
        <v>0</v>
      </c>
      <c r="C3304" t="e">
        <f>'RAW DATA'!#REF!</f>
        <v>#REF!</v>
      </c>
      <c r="D3304" t="e">
        <f>'RAW DATA'!#REF!</f>
        <v>#REF!</v>
      </c>
      <c r="E3304" t="e">
        <f>'RAW DATA'!#REF!</f>
        <v>#REF!</v>
      </c>
      <c r="F3304">
        <f>'RAW DATA'!H3304</f>
        <v>0</v>
      </c>
      <c r="G3304">
        <f>'RAW DATA'!I3304</f>
        <v>0</v>
      </c>
      <c r="H3304" t="e">
        <f>'RAW DATA'!#REF!</f>
        <v>#REF!</v>
      </c>
      <c r="I3304" t="e">
        <f>'RAW DATA'!#REF!</f>
        <v>#REF!</v>
      </c>
      <c r="J3304">
        <f>'RAW DATA'!J3304</f>
        <v>0</v>
      </c>
      <c r="K3304" t="e">
        <f>'RAW DATA'!#REF!</f>
        <v>#REF!</v>
      </c>
      <c r="L3304">
        <f>'RAW DATA'!P3304</f>
        <v>0</v>
      </c>
      <c r="M3304">
        <f>'RAW DATA'!Q3304</f>
        <v>0</v>
      </c>
      <c r="N3304">
        <f>'RAW DATA'!R3304</f>
        <v>0</v>
      </c>
      <c r="O3304">
        <f>'RAW DATA'!S3304</f>
        <v>0</v>
      </c>
      <c r="P3304">
        <f>'RAW DATA'!T3304</f>
        <v>0</v>
      </c>
      <c r="Q3304">
        <f>'RAW DATA'!U3304</f>
        <v>0</v>
      </c>
      <c r="R3304">
        <f>'RAW DATA'!V3304</f>
        <v>0</v>
      </c>
      <c r="S3304" t="e">
        <f>'RAW DATA'!#REF!</f>
        <v>#REF!</v>
      </c>
      <c r="T3304">
        <f>'RAW DATA'!W3304</f>
        <v>0</v>
      </c>
      <c r="U3304">
        <f>'RAW DATA'!X3304</f>
        <v>0</v>
      </c>
      <c r="V3304">
        <f>'RAW DATA'!Y3304</f>
        <v>0</v>
      </c>
      <c r="W3304" t="e">
        <f>IF(' DASHBOARD'!K3304&gt;=60,FORMULAS!$D$3,IF(' DASHBOARD'!K3304&gt;=55,FORMULAS!$E$3,IF(' DASHBOARD'!K3304&gt;=50,FORMULAS!$F$3,IF(' DASHBOARD'!K3304&gt;=40,FORMULAS!$G$3,IF(' DASHBOARD'!K3304&gt;=30,FORMULAS!$H$3,IF(K3304&gt;=20,FORMULAS!$I$3,IF(' DASHBOARD'!K3304&gt;=16,FORMULAS!$J$3)))))))</f>
        <v>#REF!</v>
      </c>
      <c r="X3304" t="e">
        <f>INDEX(FORMULAS!$D$4:$J$10,MATCH('RAW DATA'!A3304,FORMULAS!$A$4:$A$10,0),MATCH(' DASHBOARD'!W3304,FORMULAS!$D$3:$J$3,0))</f>
        <v>#N/A</v>
      </c>
      <c r="Y3304">
        <f t="shared" si="204"/>
        <v>0</v>
      </c>
      <c r="Z3304">
        <f t="shared" si="205"/>
        <v>0</v>
      </c>
      <c r="AA3304" t="e">
        <f t="shared" si="206"/>
        <v>#DIV/0!</v>
      </c>
      <c r="AB3304" s="14" t="e">
        <f>1-(FORMULAS!$S$2-' DASHBOARD'!X3304)/FORMULAS!$S$2</f>
        <v>#N/A</v>
      </c>
      <c r="AC3304" t="e">
        <f t="shared" si="207"/>
        <v>#N/A</v>
      </c>
    </row>
    <row r="3305" spans="1:29" x14ac:dyDescent="0.2">
      <c r="A3305">
        <f>'RAW DATA'!A3305</f>
        <v>0</v>
      </c>
      <c r="B3305">
        <f>'RAW DATA'!G3305</f>
        <v>0</v>
      </c>
      <c r="C3305" t="e">
        <f>'RAW DATA'!#REF!</f>
        <v>#REF!</v>
      </c>
      <c r="D3305" t="e">
        <f>'RAW DATA'!#REF!</f>
        <v>#REF!</v>
      </c>
      <c r="E3305" t="e">
        <f>'RAW DATA'!#REF!</f>
        <v>#REF!</v>
      </c>
      <c r="F3305">
        <f>'RAW DATA'!H3305</f>
        <v>0</v>
      </c>
      <c r="G3305">
        <f>'RAW DATA'!I3305</f>
        <v>0</v>
      </c>
      <c r="H3305" t="e">
        <f>'RAW DATA'!#REF!</f>
        <v>#REF!</v>
      </c>
      <c r="I3305" t="e">
        <f>'RAW DATA'!#REF!</f>
        <v>#REF!</v>
      </c>
      <c r="J3305">
        <f>'RAW DATA'!J3305</f>
        <v>0</v>
      </c>
      <c r="K3305" t="e">
        <f>'RAW DATA'!#REF!</f>
        <v>#REF!</v>
      </c>
      <c r="L3305">
        <f>'RAW DATA'!P3305</f>
        <v>0</v>
      </c>
      <c r="M3305">
        <f>'RAW DATA'!Q3305</f>
        <v>0</v>
      </c>
      <c r="N3305">
        <f>'RAW DATA'!R3305</f>
        <v>0</v>
      </c>
      <c r="O3305">
        <f>'RAW DATA'!S3305</f>
        <v>0</v>
      </c>
      <c r="P3305">
        <f>'RAW DATA'!T3305</f>
        <v>0</v>
      </c>
      <c r="Q3305">
        <f>'RAW DATA'!U3305</f>
        <v>0</v>
      </c>
      <c r="R3305">
        <f>'RAW DATA'!V3305</f>
        <v>0</v>
      </c>
      <c r="S3305" t="e">
        <f>'RAW DATA'!#REF!</f>
        <v>#REF!</v>
      </c>
      <c r="T3305">
        <f>'RAW DATA'!W3305</f>
        <v>0</v>
      </c>
      <c r="U3305">
        <f>'RAW DATA'!X3305</f>
        <v>0</v>
      </c>
      <c r="V3305">
        <f>'RAW DATA'!Y3305</f>
        <v>0</v>
      </c>
      <c r="W3305" t="e">
        <f>IF(' DASHBOARD'!K3305&gt;=60,FORMULAS!$D$3,IF(' DASHBOARD'!K3305&gt;=55,FORMULAS!$E$3,IF(' DASHBOARD'!K3305&gt;=50,FORMULAS!$F$3,IF(' DASHBOARD'!K3305&gt;=40,FORMULAS!$G$3,IF(' DASHBOARD'!K3305&gt;=30,FORMULAS!$H$3,IF(K3305&gt;=20,FORMULAS!$I$3,IF(' DASHBOARD'!K3305&gt;=16,FORMULAS!$J$3)))))))</f>
        <v>#REF!</v>
      </c>
      <c r="X3305" t="e">
        <f>INDEX(FORMULAS!$D$4:$J$10,MATCH('RAW DATA'!A3305,FORMULAS!$A$4:$A$10,0),MATCH(' DASHBOARD'!W3305,FORMULAS!$D$3:$J$3,0))</f>
        <v>#N/A</v>
      </c>
      <c r="Y3305">
        <f t="shared" si="204"/>
        <v>0</v>
      </c>
      <c r="Z3305">
        <f t="shared" si="205"/>
        <v>0</v>
      </c>
      <c r="AA3305" t="e">
        <f t="shared" si="206"/>
        <v>#DIV/0!</v>
      </c>
      <c r="AB3305" s="14" t="e">
        <f>1-(FORMULAS!$S$2-' DASHBOARD'!X3305)/FORMULAS!$S$2</f>
        <v>#N/A</v>
      </c>
      <c r="AC3305" t="e">
        <f t="shared" si="207"/>
        <v>#N/A</v>
      </c>
    </row>
    <row r="3306" spans="1:29" x14ac:dyDescent="0.2">
      <c r="A3306">
        <f>'RAW DATA'!A3306</f>
        <v>0</v>
      </c>
      <c r="B3306">
        <f>'RAW DATA'!G3306</f>
        <v>0</v>
      </c>
      <c r="C3306" t="e">
        <f>'RAW DATA'!#REF!</f>
        <v>#REF!</v>
      </c>
      <c r="D3306" t="e">
        <f>'RAW DATA'!#REF!</f>
        <v>#REF!</v>
      </c>
      <c r="E3306" t="e">
        <f>'RAW DATA'!#REF!</f>
        <v>#REF!</v>
      </c>
      <c r="F3306">
        <f>'RAW DATA'!H3306</f>
        <v>0</v>
      </c>
      <c r="G3306">
        <f>'RAW DATA'!I3306</f>
        <v>0</v>
      </c>
      <c r="H3306" t="e">
        <f>'RAW DATA'!#REF!</f>
        <v>#REF!</v>
      </c>
      <c r="I3306" t="e">
        <f>'RAW DATA'!#REF!</f>
        <v>#REF!</v>
      </c>
      <c r="J3306">
        <f>'RAW DATA'!J3306</f>
        <v>0</v>
      </c>
      <c r="K3306" t="e">
        <f>'RAW DATA'!#REF!</f>
        <v>#REF!</v>
      </c>
      <c r="L3306">
        <f>'RAW DATA'!P3306</f>
        <v>0</v>
      </c>
      <c r="M3306">
        <f>'RAW DATA'!Q3306</f>
        <v>0</v>
      </c>
      <c r="N3306">
        <f>'RAW DATA'!R3306</f>
        <v>0</v>
      </c>
      <c r="O3306">
        <f>'RAW DATA'!S3306</f>
        <v>0</v>
      </c>
      <c r="P3306">
        <f>'RAW DATA'!T3306</f>
        <v>0</v>
      </c>
      <c r="Q3306">
        <f>'RAW DATA'!U3306</f>
        <v>0</v>
      </c>
      <c r="R3306">
        <f>'RAW DATA'!V3306</f>
        <v>0</v>
      </c>
      <c r="S3306" t="e">
        <f>'RAW DATA'!#REF!</f>
        <v>#REF!</v>
      </c>
      <c r="T3306">
        <f>'RAW DATA'!W3306</f>
        <v>0</v>
      </c>
      <c r="U3306">
        <f>'RAW DATA'!X3306</f>
        <v>0</v>
      </c>
      <c r="V3306">
        <f>'RAW DATA'!Y3306</f>
        <v>0</v>
      </c>
      <c r="W3306" t="e">
        <f>IF(' DASHBOARD'!K3306&gt;=60,FORMULAS!$D$3,IF(' DASHBOARD'!K3306&gt;=55,FORMULAS!$E$3,IF(' DASHBOARD'!K3306&gt;=50,FORMULAS!$F$3,IF(' DASHBOARD'!K3306&gt;=40,FORMULAS!$G$3,IF(' DASHBOARD'!K3306&gt;=30,FORMULAS!$H$3,IF(K3306&gt;=20,FORMULAS!$I$3,IF(' DASHBOARD'!K3306&gt;=16,FORMULAS!$J$3)))))))</f>
        <v>#REF!</v>
      </c>
      <c r="X3306" t="e">
        <f>INDEX(FORMULAS!$D$4:$J$10,MATCH('RAW DATA'!A3306,FORMULAS!$A$4:$A$10,0),MATCH(' DASHBOARD'!W3306,FORMULAS!$D$3:$J$3,0))</f>
        <v>#N/A</v>
      </c>
      <c r="Y3306">
        <f t="shared" si="204"/>
        <v>0</v>
      </c>
      <c r="Z3306">
        <f t="shared" si="205"/>
        <v>0</v>
      </c>
      <c r="AA3306" t="e">
        <f t="shared" si="206"/>
        <v>#DIV/0!</v>
      </c>
      <c r="AB3306" s="14" t="e">
        <f>1-(FORMULAS!$S$2-' DASHBOARD'!X3306)/FORMULAS!$S$2</f>
        <v>#N/A</v>
      </c>
      <c r="AC3306" t="e">
        <f t="shared" si="207"/>
        <v>#N/A</v>
      </c>
    </row>
    <row r="3307" spans="1:29" x14ac:dyDescent="0.2">
      <c r="A3307">
        <f>'RAW DATA'!A3307</f>
        <v>0</v>
      </c>
      <c r="B3307">
        <f>'RAW DATA'!G3307</f>
        <v>0</v>
      </c>
      <c r="C3307" t="e">
        <f>'RAW DATA'!#REF!</f>
        <v>#REF!</v>
      </c>
      <c r="D3307" t="e">
        <f>'RAW DATA'!#REF!</f>
        <v>#REF!</v>
      </c>
      <c r="E3307" t="e">
        <f>'RAW DATA'!#REF!</f>
        <v>#REF!</v>
      </c>
      <c r="F3307">
        <f>'RAW DATA'!H3307</f>
        <v>0</v>
      </c>
      <c r="G3307">
        <f>'RAW DATA'!I3307</f>
        <v>0</v>
      </c>
      <c r="H3307" t="e">
        <f>'RAW DATA'!#REF!</f>
        <v>#REF!</v>
      </c>
      <c r="I3307" t="e">
        <f>'RAW DATA'!#REF!</f>
        <v>#REF!</v>
      </c>
      <c r="J3307">
        <f>'RAW DATA'!J3307</f>
        <v>0</v>
      </c>
      <c r="K3307" t="e">
        <f>'RAW DATA'!#REF!</f>
        <v>#REF!</v>
      </c>
      <c r="L3307">
        <f>'RAW DATA'!P3307</f>
        <v>0</v>
      </c>
      <c r="M3307">
        <f>'RAW DATA'!Q3307</f>
        <v>0</v>
      </c>
      <c r="N3307">
        <f>'RAW DATA'!R3307</f>
        <v>0</v>
      </c>
      <c r="O3307">
        <f>'RAW DATA'!S3307</f>
        <v>0</v>
      </c>
      <c r="P3307">
        <f>'RAW DATA'!T3307</f>
        <v>0</v>
      </c>
      <c r="Q3307">
        <f>'RAW DATA'!U3307</f>
        <v>0</v>
      </c>
      <c r="R3307">
        <f>'RAW DATA'!V3307</f>
        <v>0</v>
      </c>
      <c r="S3307" t="e">
        <f>'RAW DATA'!#REF!</f>
        <v>#REF!</v>
      </c>
      <c r="T3307">
        <f>'RAW DATA'!W3307</f>
        <v>0</v>
      </c>
      <c r="U3307">
        <f>'RAW DATA'!X3307</f>
        <v>0</v>
      </c>
      <c r="V3307">
        <f>'RAW DATA'!Y3307</f>
        <v>0</v>
      </c>
      <c r="W3307" t="e">
        <f>IF(' DASHBOARD'!K3307&gt;=60,FORMULAS!$D$3,IF(' DASHBOARD'!K3307&gt;=55,FORMULAS!$E$3,IF(' DASHBOARD'!K3307&gt;=50,FORMULAS!$F$3,IF(' DASHBOARD'!K3307&gt;=40,FORMULAS!$G$3,IF(' DASHBOARD'!K3307&gt;=30,FORMULAS!$H$3,IF(K3307&gt;=20,FORMULAS!$I$3,IF(' DASHBOARD'!K3307&gt;=16,FORMULAS!$J$3)))))))</f>
        <v>#REF!</v>
      </c>
      <c r="X3307" t="e">
        <f>INDEX(FORMULAS!$D$4:$J$10,MATCH('RAW DATA'!A3307,FORMULAS!$A$4:$A$10,0),MATCH(' DASHBOARD'!W3307,FORMULAS!$D$3:$J$3,0))</f>
        <v>#N/A</v>
      </c>
      <c r="Y3307">
        <f t="shared" si="204"/>
        <v>0</v>
      </c>
      <c r="Z3307">
        <f t="shared" si="205"/>
        <v>0</v>
      </c>
      <c r="AA3307" t="e">
        <f t="shared" si="206"/>
        <v>#DIV/0!</v>
      </c>
      <c r="AB3307" s="14" t="e">
        <f>1-(FORMULAS!$S$2-' DASHBOARD'!X3307)/FORMULAS!$S$2</f>
        <v>#N/A</v>
      </c>
      <c r="AC3307" t="e">
        <f t="shared" si="207"/>
        <v>#N/A</v>
      </c>
    </row>
    <row r="3308" spans="1:29" x14ac:dyDescent="0.2">
      <c r="A3308">
        <f>'RAW DATA'!A3308</f>
        <v>0</v>
      </c>
      <c r="B3308">
        <f>'RAW DATA'!G3308</f>
        <v>0</v>
      </c>
      <c r="C3308" t="e">
        <f>'RAW DATA'!#REF!</f>
        <v>#REF!</v>
      </c>
      <c r="D3308" t="e">
        <f>'RAW DATA'!#REF!</f>
        <v>#REF!</v>
      </c>
      <c r="E3308" t="e">
        <f>'RAW DATA'!#REF!</f>
        <v>#REF!</v>
      </c>
      <c r="F3308">
        <f>'RAW DATA'!H3308</f>
        <v>0</v>
      </c>
      <c r="G3308">
        <f>'RAW DATA'!I3308</f>
        <v>0</v>
      </c>
      <c r="H3308" t="e">
        <f>'RAW DATA'!#REF!</f>
        <v>#REF!</v>
      </c>
      <c r="I3308" t="e">
        <f>'RAW DATA'!#REF!</f>
        <v>#REF!</v>
      </c>
      <c r="J3308">
        <f>'RAW DATA'!J3308</f>
        <v>0</v>
      </c>
      <c r="K3308" t="e">
        <f>'RAW DATA'!#REF!</f>
        <v>#REF!</v>
      </c>
      <c r="L3308">
        <f>'RAW DATA'!P3308</f>
        <v>0</v>
      </c>
      <c r="M3308">
        <f>'RAW DATA'!Q3308</f>
        <v>0</v>
      </c>
      <c r="N3308">
        <f>'RAW DATA'!R3308</f>
        <v>0</v>
      </c>
      <c r="O3308">
        <f>'RAW DATA'!S3308</f>
        <v>0</v>
      </c>
      <c r="P3308">
        <f>'RAW DATA'!T3308</f>
        <v>0</v>
      </c>
      <c r="Q3308">
        <f>'RAW DATA'!U3308</f>
        <v>0</v>
      </c>
      <c r="R3308">
        <f>'RAW DATA'!V3308</f>
        <v>0</v>
      </c>
      <c r="S3308" t="e">
        <f>'RAW DATA'!#REF!</f>
        <v>#REF!</v>
      </c>
      <c r="T3308">
        <f>'RAW DATA'!W3308</f>
        <v>0</v>
      </c>
      <c r="U3308">
        <f>'RAW DATA'!X3308</f>
        <v>0</v>
      </c>
      <c r="V3308">
        <f>'RAW DATA'!Y3308</f>
        <v>0</v>
      </c>
      <c r="W3308" t="e">
        <f>IF(' DASHBOARD'!K3308&gt;=60,FORMULAS!$D$3,IF(' DASHBOARD'!K3308&gt;=55,FORMULAS!$E$3,IF(' DASHBOARD'!K3308&gt;=50,FORMULAS!$F$3,IF(' DASHBOARD'!K3308&gt;=40,FORMULAS!$G$3,IF(' DASHBOARD'!K3308&gt;=30,FORMULAS!$H$3,IF(K3308&gt;=20,FORMULAS!$I$3,IF(' DASHBOARD'!K3308&gt;=16,FORMULAS!$J$3)))))))</f>
        <v>#REF!</v>
      </c>
      <c r="X3308" t="e">
        <f>INDEX(FORMULAS!$D$4:$J$10,MATCH('RAW DATA'!A3308,FORMULAS!$A$4:$A$10,0),MATCH(' DASHBOARD'!W3308,FORMULAS!$D$3:$J$3,0))</f>
        <v>#N/A</v>
      </c>
      <c r="Y3308">
        <f t="shared" si="204"/>
        <v>0</v>
      </c>
      <c r="Z3308">
        <f t="shared" si="205"/>
        <v>0</v>
      </c>
      <c r="AA3308" t="e">
        <f t="shared" si="206"/>
        <v>#DIV/0!</v>
      </c>
      <c r="AB3308" s="14" t="e">
        <f>1-(FORMULAS!$S$2-' DASHBOARD'!X3308)/FORMULAS!$S$2</f>
        <v>#N/A</v>
      </c>
      <c r="AC3308" t="e">
        <f t="shared" si="207"/>
        <v>#N/A</v>
      </c>
    </row>
    <row r="3309" spans="1:29" x14ac:dyDescent="0.2">
      <c r="A3309">
        <f>'RAW DATA'!A3309</f>
        <v>0</v>
      </c>
      <c r="B3309">
        <f>'RAW DATA'!G3309</f>
        <v>0</v>
      </c>
      <c r="C3309" t="e">
        <f>'RAW DATA'!#REF!</f>
        <v>#REF!</v>
      </c>
      <c r="D3309" t="e">
        <f>'RAW DATA'!#REF!</f>
        <v>#REF!</v>
      </c>
      <c r="E3309" t="e">
        <f>'RAW DATA'!#REF!</f>
        <v>#REF!</v>
      </c>
      <c r="F3309">
        <f>'RAW DATA'!H3309</f>
        <v>0</v>
      </c>
      <c r="G3309">
        <f>'RAW DATA'!I3309</f>
        <v>0</v>
      </c>
      <c r="H3309" t="e">
        <f>'RAW DATA'!#REF!</f>
        <v>#REF!</v>
      </c>
      <c r="I3309" t="e">
        <f>'RAW DATA'!#REF!</f>
        <v>#REF!</v>
      </c>
      <c r="J3309">
        <f>'RAW DATA'!J3309</f>
        <v>0</v>
      </c>
      <c r="K3309" t="e">
        <f>'RAW DATA'!#REF!</f>
        <v>#REF!</v>
      </c>
      <c r="L3309">
        <f>'RAW DATA'!P3309</f>
        <v>0</v>
      </c>
      <c r="M3309">
        <f>'RAW DATA'!Q3309</f>
        <v>0</v>
      </c>
      <c r="N3309">
        <f>'RAW DATA'!R3309</f>
        <v>0</v>
      </c>
      <c r="O3309">
        <f>'RAW DATA'!S3309</f>
        <v>0</v>
      </c>
      <c r="P3309">
        <f>'RAW DATA'!T3309</f>
        <v>0</v>
      </c>
      <c r="Q3309">
        <f>'RAW DATA'!U3309</f>
        <v>0</v>
      </c>
      <c r="R3309">
        <f>'RAW DATA'!V3309</f>
        <v>0</v>
      </c>
      <c r="S3309" t="e">
        <f>'RAW DATA'!#REF!</f>
        <v>#REF!</v>
      </c>
      <c r="T3309">
        <f>'RAW DATA'!W3309</f>
        <v>0</v>
      </c>
      <c r="U3309">
        <f>'RAW DATA'!X3309</f>
        <v>0</v>
      </c>
      <c r="V3309">
        <f>'RAW DATA'!Y3309</f>
        <v>0</v>
      </c>
      <c r="W3309" t="e">
        <f>IF(' DASHBOARD'!K3309&gt;=60,FORMULAS!$D$3,IF(' DASHBOARD'!K3309&gt;=55,FORMULAS!$E$3,IF(' DASHBOARD'!K3309&gt;=50,FORMULAS!$F$3,IF(' DASHBOARD'!K3309&gt;=40,FORMULAS!$G$3,IF(' DASHBOARD'!K3309&gt;=30,FORMULAS!$H$3,IF(K3309&gt;=20,FORMULAS!$I$3,IF(' DASHBOARD'!K3309&gt;=16,FORMULAS!$J$3)))))))</f>
        <v>#REF!</v>
      </c>
      <c r="X3309" t="e">
        <f>INDEX(FORMULAS!$D$4:$J$10,MATCH('RAW DATA'!A3309,FORMULAS!$A$4:$A$10,0),MATCH(' DASHBOARD'!W3309,FORMULAS!$D$3:$J$3,0))</f>
        <v>#N/A</v>
      </c>
      <c r="Y3309">
        <f t="shared" si="204"/>
        <v>0</v>
      </c>
      <c r="Z3309">
        <f t="shared" si="205"/>
        <v>0</v>
      </c>
      <c r="AA3309" t="e">
        <f t="shared" si="206"/>
        <v>#DIV/0!</v>
      </c>
      <c r="AB3309" s="14" t="e">
        <f>1-(FORMULAS!$S$2-' DASHBOARD'!X3309)/FORMULAS!$S$2</f>
        <v>#N/A</v>
      </c>
      <c r="AC3309" t="e">
        <f t="shared" si="207"/>
        <v>#N/A</v>
      </c>
    </row>
    <row r="3310" spans="1:29" x14ac:dyDescent="0.2">
      <c r="A3310">
        <f>'RAW DATA'!A3310</f>
        <v>0</v>
      </c>
      <c r="B3310">
        <f>'RAW DATA'!G3310</f>
        <v>0</v>
      </c>
      <c r="C3310" t="e">
        <f>'RAW DATA'!#REF!</f>
        <v>#REF!</v>
      </c>
      <c r="D3310" t="e">
        <f>'RAW DATA'!#REF!</f>
        <v>#REF!</v>
      </c>
      <c r="E3310" t="e">
        <f>'RAW DATA'!#REF!</f>
        <v>#REF!</v>
      </c>
      <c r="F3310">
        <f>'RAW DATA'!H3310</f>
        <v>0</v>
      </c>
      <c r="G3310">
        <f>'RAW DATA'!I3310</f>
        <v>0</v>
      </c>
      <c r="H3310" t="e">
        <f>'RAW DATA'!#REF!</f>
        <v>#REF!</v>
      </c>
      <c r="I3310" t="e">
        <f>'RAW DATA'!#REF!</f>
        <v>#REF!</v>
      </c>
      <c r="J3310">
        <f>'RAW DATA'!J3310</f>
        <v>0</v>
      </c>
      <c r="K3310" t="e">
        <f>'RAW DATA'!#REF!</f>
        <v>#REF!</v>
      </c>
      <c r="L3310">
        <f>'RAW DATA'!P3310</f>
        <v>0</v>
      </c>
      <c r="M3310">
        <f>'RAW DATA'!Q3310</f>
        <v>0</v>
      </c>
      <c r="N3310">
        <f>'RAW DATA'!R3310</f>
        <v>0</v>
      </c>
      <c r="O3310">
        <f>'RAW DATA'!S3310</f>
        <v>0</v>
      </c>
      <c r="P3310">
        <f>'RAW DATA'!T3310</f>
        <v>0</v>
      </c>
      <c r="Q3310">
        <f>'RAW DATA'!U3310</f>
        <v>0</v>
      </c>
      <c r="R3310">
        <f>'RAW DATA'!V3310</f>
        <v>0</v>
      </c>
      <c r="S3310" t="e">
        <f>'RAW DATA'!#REF!</f>
        <v>#REF!</v>
      </c>
      <c r="T3310">
        <f>'RAW DATA'!W3310</f>
        <v>0</v>
      </c>
      <c r="U3310">
        <f>'RAW DATA'!X3310</f>
        <v>0</v>
      </c>
      <c r="V3310">
        <f>'RAW DATA'!Y3310</f>
        <v>0</v>
      </c>
      <c r="W3310" t="e">
        <f>IF(' DASHBOARD'!K3310&gt;=60,FORMULAS!$D$3,IF(' DASHBOARD'!K3310&gt;=55,FORMULAS!$E$3,IF(' DASHBOARD'!K3310&gt;=50,FORMULAS!$F$3,IF(' DASHBOARD'!K3310&gt;=40,FORMULAS!$G$3,IF(' DASHBOARD'!K3310&gt;=30,FORMULAS!$H$3,IF(K3310&gt;=20,FORMULAS!$I$3,IF(' DASHBOARD'!K3310&gt;=16,FORMULAS!$J$3)))))))</f>
        <v>#REF!</v>
      </c>
      <c r="X3310" t="e">
        <f>INDEX(FORMULAS!$D$4:$J$10,MATCH('RAW DATA'!A3310,FORMULAS!$A$4:$A$10,0),MATCH(' DASHBOARD'!W3310,FORMULAS!$D$3:$J$3,0))</f>
        <v>#N/A</v>
      </c>
      <c r="Y3310">
        <f t="shared" si="204"/>
        <v>0</v>
      </c>
      <c r="Z3310">
        <f t="shared" si="205"/>
        <v>0</v>
      </c>
      <c r="AA3310" t="e">
        <f t="shared" si="206"/>
        <v>#DIV/0!</v>
      </c>
      <c r="AB3310" s="14" t="e">
        <f>1-(FORMULAS!$S$2-' DASHBOARD'!X3310)/FORMULAS!$S$2</f>
        <v>#N/A</v>
      </c>
      <c r="AC3310" t="e">
        <f t="shared" si="207"/>
        <v>#N/A</v>
      </c>
    </row>
    <row r="3311" spans="1:29" x14ac:dyDescent="0.2">
      <c r="A3311">
        <f>'RAW DATA'!A3311</f>
        <v>0</v>
      </c>
      <c r="B3311">
        <f>'RAW DATA'!G3311</f>
        <v>0</v>
      </c>
      <c r="C3311" t="e">
        <f>'RAW DATA'!#REF!</f>
        <v>#REF!</v>
      </c>
      <c r="D3311" t="e">
        <f>'RAW DATA'!#REF!</f>
        <v>#REF!</v>
      </c>
      <c r="E3311" t="e">
        <f>'RAW DATA'!#REF!</f>
        <v>#REF!</v>
      </c>
      <c r="F3311">
        <f>'RAW DATA'!H3311</f>
        <v>0</v>
      </c>
      <c r="G3311">
        <f>'RAW DATA'!I3311</f>
        <v>0</v>
      </c>
      <c r="H3311" t="e">
        <f>'RAW DATA'!#REF!</f>
        <v>#REF!</v>
      </c>
      <c r="I3311" t="e">
        <f>'RAW DATA'!#REF!</f>
        <v>#REF!</v>
      </c>
      <c r="J3311">
        <f>'RAW DATA'!J3311</f>
        <v>0</v>
      </c>
      <c r="K3311" t="e">
        <f>'RAW DATA'!#REF!</f>
        <v>#REF!</v>
      </c>
      <c r="L3311">
        <f>'RAW DATA'!P3311</f>
        <v>0</v>
      </c>
      <c r="M3311">
        <f>'RAW DATA'!Q3311</f>
        <v>0</v>
      </c>
      <c r="N3311">
        <f>'RAW DATA'!R3311</f>
        <v>0</v>
      </c>
      <c r="O3311">
        <f>'RAW DATA'!S3311</f>
        <v>0</v>
      </c>
      <c r="P3311">
        <f>'RAW DATA'!T3311</f>
        <v>0</v>
      </c>
      <c r="Q3311">
        <f>'RAW DATA'!U3311</f>
        <v>0</v>
      </c>
      <c r="R3311">
        <f>'RAW DATA'!V3311</f>
        <v>0</v>
      </c>
      <c r="S3311" t="e">
        <f>'RAW DATA'!#REF!</f>
        <v>#REF!</v>
      </c>
      <c r="T3311">
        <f>'RAW DATA'!W3311</f>
        <v>0</v>
      </c>
      <c r="U3311">
        <f>'RAW DATA'!X3311</f>
        <v>0</v>
      </c>
      <c r="V3311">
        <f>'RAW DATA'!Y3311</f>
        <v>0</v>
      </c>
      <c r="W3311" t="e">
        <f>IF(' DASHBOARD'!K3311&gt;=60,FORMULAS!$D$3,IF(' DASHBOARD'!K3311&gt;=55,FORMULAS!$E$3,IF(' DASHBOARD'!K3311&gt;=50,FORMULAS!$F$3,IF(' DASHBOARD'!K3311&gt;=40,FORMULAS!$G$3,IF(' DASHBOARD'!K3311&gt;=30,FORMULAS!$H$3,IF(K3311&gt;=20,FORMULAS!$I$3,IF(' DASHBOARD'!K3311&gt;=16,FORMULAS!$J$3)))))))</f>
        <v>#REF!</v>
      </c>
      <c r="X3311" t="e">
        <f>INDEX(FORMULAS!$D$4:$J$10,MATCH('RAW DATA'!A3311,FORMULAS!$A$4:$A$10,0),MATCH(' DASHBOARD'!W3311,FORMULAS!$D$3:$J$3,0))</f>
        <v>#N/A</v>
      </c>
      <c r="Y3311">
        <f t="shared" si="204"/>
        <v>0</v>
      </c>
      <c r="Z3311">
        <f t="shared" si="205"/>
        <v>0</v>
      </c>
      <c r="AA3311" t="e">
        <f t="shared" si="206"/>
        <v>#DIV/0!</v>
      </c>
      <c r="AB3311" s="14" t="e">
        <f>1-(FORMULAS!$S$2-' DASHBOARD'!X3311)/FORMULAS!$S$2</f>
        <v>#N/A</v>
      </c>
      <c r="AC3311" t="e">
        <f t="shared" si="207"/>
        <v>#N/A</v>
      </c>
    </row>
    <row r="3312" spans="1:29" x14ac:dyDescent="0.2">
      <c r="A3312">
        <f>'RAW DATA'!A3312</f>
        <v>0</v>
      </c>
      <c r="B3312">
        <f>'RAW DATA'!G3312</f>
        <v>0</v>
      </c>
      <c r="C3312" t="e">
        <f>'RAW DATA'!#REF!</f>
        <v>#REF!</v>
      </c>
      <c r="D3312" t="e">
        <f>'RAW DATA'!#REF!</f>
        <v>#REF!</v>
      </c>
      <c r="E3312" t="e">
        <f>'RAW DATA'!#REF!</f>
        <v>#REF!</v>
      </c>
      <c r="F3312">
        <f>'RAW DATA'!H3312</f>
        <v>0</v>
      </c>
      <c r="G3312">
        <f>'RAW DATA'!I3312</f>
        <v>0</v>
      </c>
      <c r="H3312" t="e">
        <f>'RAW DATA'!#REF!</f>
        <v>#REF!</v>
      </c>
      <c r="I3312" t="e">
        <f>'RAW DATA'!#REF!</f>
        <v>#REF!</v>
      </c>
      <c r="J3312">
        <f>'RAW DATA'!J3312</f>
        <v>0</v>
      </c>
      <c r="K3312" t="e">
        <f>'RAW DATA'!#REF!</f>
        <v>#REF!</v>
      </c>
      <c r="L3312">
        <f>'RAW DATA'!P3312</f>
        <v>0</v>
      </c>
      <c r="M3312">
        <f>'RAW DATA'!Q3312</f>
        <v>0</v>
      </c>
      <c r="N3312">
        <f>'RAW DATA'!R3312</f>
        <v>0</v>
      </c>
      <c r="O3312">
        <f>'RAW DATA'!S3312</f>
        <v>0</v>
      </c>
      <c r="P3312">
        <f>'RAW DATA'!T3312</f>
        <v>0</v>
      </c>
      <c r="Q3312">
        <f>'RAW DATA'!U3312</f>
        <v>0</v>
      </c>
      <c r="R3312">
        <f>'RAW DATA'!V3312</f>
        <v>0</v>
      </c>
      <c r="S3312" t="e">
        <f>'RAW DATA'!#REF!</f>
        <v>#REF!</v>
      </c>
      <c r="T3312">
        <f>'RAW DATA'!W3312</f>
        <v>0</v>
      </c>
      <c r="U3312">
        <f>'RAW DATA'!X3312</f>
        <v>0</v>
      </c>
      <c r="V3312">
        <f>'RAW DATA'!Y3312</f>
        <v>0</v>
      </c>
      <c r="W3312" t="e">
        <f>IF(' DASHBOARD'!K3312&gt;=60,FORMULAS!$D$3,IF(' DASHBOARD'!K3312&gt;=55,FORMULAS!$E$3,IF(' DASHBOARD'!K3312&gt;=50,FORMULAS!$F$3,IF(' DASHBOARD'!K3312&gt;=40,FORMULAS!$G$3,IF(' DASHBOARD'!K3312&gt;=30,FORMULAS!$H$3,IF(K3312&gt;=20,FORMULAS!$I$3,IF(' DASHBOARD'!K3312&gt;=16,FORMULAS!$J$3)))))))</f>
        <v>#REF!</v>
      </c>
      <c r="X3312" t="e">
        <f>INDEX(FORMULAS!$D$4:$J$10,MATCH('RAW DATA'!A3312,FORMULAS!$A$4:$A$10,0),MATCH(' DASHBOARD'!W3312,FORMULAS!$D$3:$J$3,0))</f>
        <v>#N/A</v>
      </c>
      <c r="Y3312">
        <f t="shared" si="204"/>
        <v>0</v>
      </c>
      <c r="Z3312">
        <f t="shared" si="205"/>
        <v>0</v>
      </c>
      <c r="AA3312" t="e">
        <f t="shared" si="206"/>
        <v>#DIV/0!</v>
      </c>
      <c r="AB3312" s="14" t="e">
        <f>1-(FORMULAS!$S$2-' DASHBOARD'!X3312)/FORMULAS!$S$2</f>
        <v>#N/A</v>
      </c>
      <c r="AC3312" t="e">
        <f t="shared" si="207"/>
        <v>#N/A</v>
      </c>
    </row>
    <row r="3313" spans="1:29" x14ac:dyDescent="0.2">
      <c r="A3313">
        <f>'RAW DATA'!A3313</f>
        <v>0</v>
      </c>
      <c r="B3313">
        <f>'RAW DATA'!G3313</f>
        <v>0</v>
      </c>
      <c r="C3313" t="e">
        <f>'RAW DATA'!#REF!</f>
        <v>#REF!</v>
      </c>
      <c r="D3313" t="e">
        <f>'RAW DATA'!#REF!</f>
        <v>#REF!</v>
      </c>
      <c r="E3313" t="e">
        <f>'RAW DATA'!#REF!</f>
        <v>#REF!</v>
      </c>
      <c r="F3313">
        <f>'RAW DATA'!H3313</f>
        <v>0</v>
      </c>
      <c r="G3313">
        <f>'RAW DATA'!I3313</f>
        <v>0</v>
      </c>
      <c r="H3313" t="e">
        <f>'RAW DATA'!#REF!</f>
        <v>#REF!</v>
      </c>
      <c r="I3313" t="e">
        <f>'RAW DATA'!#REF!</f>
        <v>#REF!</v>
      </c>
      <c r="J3313">
        <f>'RAW DATA'!J3313</f>
        <v>0</v>
      </c>
      <c r="K3313" t="e">
        <f>'RAW DATA'!#REF!</f>
        <v>#REF!</v>
      </c>
      <c r="L3313">
        <f>'RAW DATA'!P3313</f>
        <v>0</v>
      </c>
      <c r="M3313">
        <f>'RAW DATA'!Q3313</f>
        <v>0</v>
      </c>
      <c r="N3313">
        <f>'RAW DATA'!R3313</f>
        <v>0</v>
      </c>
      <c r="O3313">
        <f>'RAW DATA'!S3313</f>
        <v>0</v>
      </c>
      <c r="P3313">
        <f>'RAW DATA'!T3313</f>
        <v>0</v>
      </c>
      <c r="Q3313">
        <f>'RAW DATA'!U3313</f>
        <v>0</v>
      </c>
      <c r="R3313">
        <f>'RAW DATA'!V3313</f>
        <v>0</v>
      </c>
      <c r="S3313" t="e">
        <f>'RAW DATA'!#REF!</f>
        <v>#REF!</v>
      </c>
      <c r="T3313">
        <f>'RAW DATA'!W3313</f>
        <v>0</v>
      </c>
      <c r="U3313">
        <f>'RAW DATA'!X3313</f>
        <v>0</v>
      </c>
      <c r="V3313">
        <f>'RAW DATA'!Y3313</f>
        <v>0</v>
      </c>
      <c r="W3313" t="e">
        <f>IF(' DASHBOARD'!K3313&gt;=60,FORMULAS!$D$3,IF(' DASHBOARD'!K3313&gt;=55,FORMULAS!$E$3,IF(' DASHBOARD'!K3313&gt;=50,FORMULAS!$F$3,IF(' DASHBOARD'!K3313&gt;=40,FORMULAS!$G$3,IF(' DASHBOARD'!K3313&gt;=30,FORMULAS!$H$3,IF(K3313&gt;=20,FORMULAS!$I$3,IF(' DASHBOARD'!K3313&gt;=16,FORMULAS!$J$3)))))))</f>
        <v>#REF!</v>
      </c>
      <c r="X3313" t="e">
        <f>INDEX(FORMULAS!$D$4:$J$10,MATCH('RAW DATA'!A3313,FORMULAS!$A$4:$A$10,0),MATCH(' DASHBOARD'!W3313,FORMULAS!$D$3:$J$3,0))</f>
        <v>#N/A</v>
      </c>
      <c r="Y3313">
        <f t="shared" si="204"/>
        <v>0</v>
      </c>
      <c r="Z3313">
        <f t="shared" si="205"/>
        <v>0</v>
      </c>
      <c r="AA3313" t="e">
        <f t="shared" si="206"/>
        <v>#DIV/0!</v>
      </c>
      <c r="AB3313" s="14" t="e">
        <f>1-(FORMULAS!$S$2-' DASHBOARD'!X3313)/FORMULAS!$S$2</f>
        <v>#N/A</v>
      </c>
      <c r="AC3313" t="e">
        <f t="shared" si="207"/>
        <v>#N/A</v>
      </c>
    </row>
    <row r="3314" spans="1:29" x14ac:dyDescent="0.2">
      <c r="A3314">
        <f>'RAW DATA'!A3314</f>
        <v>0</v>
      </c>
      <c r="B3314">
        <f>'RAW DATA'!G3314</f>
        <v>0</v>
      </c>
      <c r="C3314" t="e">
        <f>'RAW DATA'!#REF!</f>
        <v>#REF!</v>
      </c>
      <c r="D3314" t="e">
        <f>'RAW DATA'!#REF!</f>
        <v>#REF!</v>
      </c>
      <c r="E3314" t="e">
        <f>'RAW DATA'!#REF!</f>
        <v>#REF!</v>
      </c>
      <c r="F3314">
        <f>'RAW DATA'!H3314</f>
        <v>0</v>
      </c>
      <c r="G3314">
        <f>'RAW DATA'!I3314</f>
        <v>0</v>
      </c>
      <c r="H3314" t="e">
        <f>'RAW DATA'!#REF!</f>
        <v>#REF!</v>
      </c>
      <c r="I3314" t="e">
        <f>'RAW DATA'!#REF!</f>
        <v>#REF!</v>
      </c>
      <c r="J3314">
        <f>'RAW DATA'!J3314</f>
        <v>0</v>
      </c>
      <c r="K3314" t="e">
        <f>'RAW DATA'!#REF!</f>
        <v>#REF!</v>
      </c>
      <c r="L3314">
        <f>'RAW DATA'!P3314</f>
        <v>0</v>
      </c>
      <c r="M3314">
        <f>'RAW DATA'!Q3314</f>
        <v>0</v>
      </c>
      <c r="N3314">
        <f>'RAW DATA'!R3314</f>
        <v>0</v>
      </c>
      <c r="O3314">
        <f>'RAW DATA'!S3314</f>
        <v>0</v>
      </c>
      <c r="P3314">
        <f>'RAW DATA'!T3314</f>
        <v>0</v>
      </c>
      <c r="Q3314">
        <f>'RAW DATA'!U3314</f>
        <v>0</v>
      </c>
      <c r="R3314">
        <f>'RAW DATA'!V3314</f>
        <v>0</v>
      </c>
      <c r="S3314" t="e">
        <f>'RAW DATA'!#REF!</f>
        <v>#REF!</v>
      </c>
      <c r="T3314">
        <f>'RAW DATA'!W3314</f>
        <v>0</v>
      </c>
      <c r="U3314">
        <f>'RAW DATA'!X3314</f>
        <v>0</v>
      </c>
      <c r="V3314">
        <f>'RAW DATA'!Y3314</f>
        <v>0</v>
      </c>
      <c r="W3314" t="e">
        <f>IF(' DASHBOARD'!K3314&gt;=60,FORMULAS!$D$3,IF(' DASHBOARD'!K3314&gt;=55,FORMULAS!$E$3,IF(' DASHBOARD'!K3314&gt;=50,FORMULAS!$F$3,IF(' DASHBOARD'!K3314&gt;=40,FORMULAS!$G$3,IF(' DASHBOARD'!K3314&gt;=30,FORMULAS!$H$3,IF(K3314&gt;=20,FORMULAS!$I$3,IF(' DASHBOARD'!K3314&gt;=16,FORMULAS!$J$3)))))))</f>
        <v>#REF!</v>
      </c>
      <c r="X3314" t="e">
        <f>INDEX(FORMULAS!$D$4:$J$10,MATCH('RAW DATA'!A3314,FORMULAS!$A$4:$A$10,0),MATCH(' DASHBOARD'!W3314,FORMULAS!$D$3:$J$3,0))</f>
        <v>#N/A</v>
      </c>
      <c r="Y3314">
        <f t="shared" si="204"/>
        <v>0</v>
      </c>
      <c r="Z3314">
        <f t="shared" si="205"/>
        <v>0</v>
      </c>
      <c r="AA3314" t="e">
        <f t="shared" si="206"/>
        <v>#DIV/0!</v>
      </c>
      <c r="AB3314" s="14" t="e">
        <f>1-(FORMULAS!$S$2-' DASHBOARD'!X3314)/FORMULAS!$S$2</f>
        <v>#N/A</v>
      </c>
      <c r="AC3314" t="e">
        <f t="shared" si="207"/>
        <v>#N/A</v>
      </c>
    </row>
    <row r="3315" spans="1:29" x14ac:dyDescent="0.2">
      <c r="A3315">
        <f>'RAW DATA'!A3315</f>
        <v>0</v>
      </c>
      <c r="B3315">
        <f>'RAW DATA'!G3315</f>
        <v>0</v>
      </c>
      <c r="C3315" t="e">
        <f>'RAW DATA'!#REF!</f>
        <v>#REF!</v>
      </c>
      <c r="D3315" t="e">
        <f>'RAW DATA'!#REF!</f>
        <v>#REF!</v>
      </c>
      <c r="E3315" t="e">
        <f>'RAW DATA'!#REF!</f>
        <v>#REF!</v>
      </c>
      <c r="F3315">
        <f>'RAW DATA'!H3315</f>
        <v>0</v>
      </c>
      <c r="G3315">
        <f>'RAW DATA'!I3315</f>
        <v>0</v>
      </c>
      <c r="H3315" t="e">
        <f>'RAW DATA'!#REF!</f>
        <v>#REF!</v>
      </c>
      <c r="I3315" t="e">
        <f>'RAW DATA'!#REF!</f>
        <v>#REF!</v>
      </c>
      <c r="J3315">
        <f>'RAW DATA'!J3315</f>
        <v>0</v>
      </c>
      <c r="K3315" t="e">
        <f>'RAW DATA'!#REF!</f>
        <v>#REF!</v>
      </c>
      <c r="L3315">
        <f>'RAW DATA'!P3315</f>
        <v>0</v>
      </c>
      <c r="M3315">
        <f>'RAW DATA'!Q3315</f>
        <v>0</v>
      </c>
      <c r="N3315">
        <f>'RAW DATA'!R3315</f>
        <v>0</v>
      </c>
      <c r="O3315">
        <f>'RAW DATA'!S3315</f>
        <v>0</v>
      </c>
      <c r="P3315">
        <f>'RAW DATA'!T3315</f>
        <v>0</v>
      </c>
      <c r="Q3315">
        <f>'RAW DATA'!U3315</f>
        <v>0</v>
      </c>
      <c r="R3315">
        <f>'RAW DATA'!V3315</f>
        <v>0</v>
      </c>
      <c r="S3315" t="e">
        <f>'RAW DATA'!#REF!</f>
        <v>#REF!</v>
      </c>
      <c r="T3315">
        <f>'RAW DATA'!W3315</f>
        <v>0</v>
      </c>
      <c r="U3315">
        <f>'RAW DATA'!X3315</f>
        <v>0</v>
      </c>
      <c r="V3315">
        <f>'RAW DATA'!Y3315</f>
        <v>0</v>
      </c>
      <c r="W3315" t="e">
        <f>IF(' DASHBOARD'!K3315&gt;=60,FORMULAS!$D$3,IF(' DASHBOARD'!K3315&gt;=55,FORMULAS!$E$3,IF(' DASHBOARD'!K3315&gt;=50,FORMULAS!$F$3,IF(' DASHBOARD'!K3315&gt;=40,FORMULAS!$G$3,IF(' DASHBOARD'!K3315&gt;=30,FORMULAS!$H$3,IF(K3315&gt;=20,FORMULAS!$I$3,IF(' DASHBOARD'!K3315&gt;=16,FORMULAS!$J$3)))))))</f>
        <v>#REF!</v>
      </c>
      <c r="X3315" t="e">
        <f>INDEX(FORMULAS!$D$4:$J$10,MATCH('RAW DATA'!A3315,FORMULAS!$A$4:$A$10,0),MATCH(' DASHBOARD'!W3315,FORMULAS!$D$3:$J$3,0))</f>
        <v>#N/A</v>
      </c>
      <c r="Y3315">
        <f t="shared" si="204"/>
        <v>0</v>
      </c>
      <c r="Z3315">
        <f t="shared" si="205"/>
        <v>0</v>
      </c>
      <c r="AA3315" t="e">
        <f t="shared" si="206"/>
        <v>#DIV/0!</v>
      </c>
      <c r="AB3315" s="14" t="e">
        <f>1-(FORMULAS!$S$2-' DASHBOARD'!X3315)/FORMULAS!$S$2</f>
        <v>#N/A</v>
      </c>
      <c r="AC3315" t="e">
        <f t="shared" si="207"/>
        <v>#N/A</v>
      </c>
    </row>
    <row r="3316" spans="1:29" x14ac:dyDescent="0.2">
      <c r="A3316">
        <f>'RAW DATA'!A3316</f>
        <v>0</v>
      </c>
      <c r="B3316">
        <f>'RAW DATA'!G3316</f>
        <v>0</v>
      </c>
      <c r="C3316" t="e">
        <f>'RAW DATA'!#REF!</f>
        <v>#REF!</v>
      </c>
      <c r="D3316" t="e">
        <f>'RAW DATA'!#REF!</f>
        <v>#REF!</v>
      </c>
      <c r="E3316" t="e">
        <f>'RAW DATA'!#REF!</f>
        <v>#REF!</v>
      </c>
      <c r="F3316">
        <f>'RAW DATA'!H3316</f>
        <v>0</v>
      </c>
      <c r="G3316">
        <f>'RAW DATA'!I3316</f>
        <v>0</v>
      </c>
      <c r="H3316" t="e">
        <f>'RAW DATA'!#REF!</f>
        <v>#REF!</v>
      </c>
      <c r="I3316" t="e">
        <f>'RAW DATA'!#REF!</f>
        <v>#REF!</v>
      </c>
      <c r="J3316">
        <f>'RAW DATA'!J3316</f>
        <v>0</v>
      </c>
      <c r="K3316" t="e">
        <f>'RAW DATA'!#REF!</f>
        <v>#REF!</v>
      </c>
      <c r="L3316">
        <f>'RAW DATA'!P3316</f>
        <v>0</v>
      </c>
      <c r="M3316">
        <f>'RAW DATA'!Q3316</f>
        <v>0</v>
      </c>
      <c r="N3316">
        <f>'RAW DATA'!R3316</f>
        <v>0</v>
      </c>
      <c r="O3316">
        <f>'RAW DATA'!S3316</f>
        <v>0</v>
      </c>
      <c r="P3316">
        <f>'RAW DATA'!T3316</f>
        <v>0</v>
      </c>
      <c r="Q3316">
        <f>'RAW DATA'!U3316</f>
        <v>0</v>
      </c>
      <c r="R3316">
        <f>'RAW DATA'!V3316</f>
        <v>0</v>
      </c>
      <c r="S3316" t="e">
        <f>'RAW DATA'!#REF!</f>
        <v>#REF!</v>
      </c>
      <c r="T3316">
        <f>'RAW DATA'!W3316</f>
        <v>0</v>
      </c>
      <c r="U3316">
        <f>'RAW DATA'!X3316</f>
        <v>0</v>
      </c>
      <c r="V3316">
        <f>'RAW DATA'!Y3316</f>
        <v>0</v>
      </c>
      <c r="W3316" t="e">
        <f>IF(' DASHBOARD'!K3316&gt;=60,FORMULAS!$D$3,IF(' DASHBOARD'!K3316&gt;=55,FORMULAS!$E$3,IF(' DASHBOARD'!K3316&gt;=50,FORMULAS!$F$3,IF(' DASHBOARD'!K3316&gt;=40,FORMULAS!$G$3,IF(' DASHBOARD'!K3316&gt;=30,FORMULAS!$H$3,IF(K3316&gt;=20,FORMULAS!$I$3,IF(' DASHBOARD'!K3316&gt;=16,FORMULAS!$J$3)))))))</f>
        <v>#REF!</v>
      </c>
      <c r="X3316" t="e">
        <f>INDEX(FORMULAS!$D$4:$J$10,MATCH('RAW DATA'!A3316,FORMULAS!$A$4:$A$10,0),MATCH(' DASHBOARD'!W3316,FORMULAS!$D$3:$J$3,0))</f>
        <v>#N/A</v>
      </c>
      <c r="Y3316">
        <f t="shared" si="204"/>
        <v>0</v>
      </c>
      <c r="Z3316">
        <f t="shared" si="205"/>
        <v>0</v>
      </c>
      <c r="AA3316" t="e">
        <f t="shared" si="206"/>
        <v>#DIV/0!</v>
      </c>
      <c r="AB3316" s="14" t="e">
        <f>1-(FORMULAS!$S$2-' DASHBOARD'!X3316)/FORMULAS!$S$2</f>
        <v>#N/A</v>
      </c>
      <c r="AC3316" t="e">
        <f t="shared" si="207"/>
        <v>#N/A</v>
      </c>
    </row>
    <row r="3317" spans="1:29" x14ac:dyDescent="0.2">
      <c r="A3317">
        <f>'RAW DATA'!A3317</f>
        <v>0</v>
      </c>
      <c r="B3317">
        <f>'RAW DATA'!G3317</f>
        <v>0</v>
      </c>
      <c r="C3317" t="e">
        <f>'RAW DATA'!#REF!</f>
        <v>#REF!</v>
      </c>
      <c r="D3317" t="e">
        <f>'RAW DATA'!#REF!</f>
        <v>#REF!</v>
      </c>
      <c r="E3317" t="e">
        <f>'RAW DATA'!#REF!</f>
        <v>#REF!</v>
      </c>
      <c r="F3317">
        <f>'RAW DATA'!H3317</f>
        <v>0</v>
      </c>
      <c r="G3317">
        <f>'RAW DATA'!I3317</f>
        <v>0</v>
      </c>
      <c r="H3317" t="e">
        <f>'RAW DATA'!#REF!</f>
        <v>#REF!</v>
      </c>
      <c r="I3317" t="e">
        <f>'RAW DATA'!#REF!</f>
        <v>#REF!</v>
      </c>
      <c r="J3317">
        <f>'RAW DATA'!J3317</f>
        <v>0</v>
      </c>
      <c r="K3317" t="e">
        <f>'RAW DATA'!#REF!</f>
        <v>#REF!</v>
      </c>
      <c r="L3317">
        <f>'RAW DATA'!P3317</f>
        <v>0</v>
      </c>
      <c r="M3317">
        <f>'RAW DATA'!Q3317</f>
        <v>0</v>
      </c>
      <c r="N3317">
        <f>'RAW DATA'!R3317</f>
        <v>0</v>
      </c>
      <c r="O3317">
        <f>'RAW DATA'!S3317</f>
        <v>0</v>
      </c>
      <c r="P3317">
        <f>'RAW DATA'!T3317</f>
        <v>0</v>
      </c>
      <c r="Q3317">
        <f>'RAW DATA'!U3317</f>
        <v>0</v>
      </c>
      <c r="R3317">
        <f>'RAW DATA'!V3317</f>
        <v>0</v>
      </c>
      <c r="S3317" t="e">
        <f>'RAW DATA'!#REF!</f>
        <v>#REF!</v>
      </c>
      <c r="T3317">
        <f>'RAW DATA'!W3317</f>
        <v>0</v>
      </c>
      <c r="U3317">
        <f>'RAW DATA'!X3317</f>
        <v>0</v>
      </c>
      <c r="V3317">
        <f>'RAW DATA'!Y3317</f>
        <v>0</v>
      </c>
      <c r="W3317" t="e">
        <f>IF(' DASHBOARD'!K3317&gt;=60,FORMULAS!$D$3,IF(' DASHBOARD'!K3317&gt;=55,FORMULAS!$E$3,IF(' DASHBOARD'!K3317&gt;=50,FORMULAS!$F$3,IF(' DASHBOARD'!K3317&gt;=40,FORMULAS!$G$3,IF(' DASHBOARD'!K3317&gt;=30,FORMULAS!$H$3,IF(K3317&gt;=20,FORMULAS!$I$3,IF(' DASHBOARD'!K3317&gt;=16,FORMULAS!$J$3)))))))</f>
        <v>#REF!</v>
      </c>
      <c r="X3317" t="e">
        <f>INDEX(FORMULAS!$D$4:$J$10,MATCH('RAW DATA'!A3317,FORMULAS!$A$4:$A$10,0),MATCH(' DASHBOARD'!W3317,FORMULAS!$D$3:$J$3,0))</f>
        <v>#N/A</v>
      </c>
      <c r="Y3317">
        <f t="shared" si="204"/>
        <v>0</v>
      </c>
      <c r="Z3317">
        <f t="shared" si="205"/>
        <v>0</v>
      </c>
      <c r="AA3317" t="e">
        <f t="shared" si="206"/>
        <v>#DIV/0!</v>
      </c>
      <c r="AB3317" s="14" t="e">
        <f>1-(FORMULAS!$S$2-' DASHBOARD'!X3317)/FORMULAS!$S$2</f>
        <v>#N/A</v>
      </c>
      <c r="AC3317" t="e">
        <f t="shared" si="207"/>
        <v>#N/A</v>
      </c>
    </row>
    <row r="3318" spans="1:29" x14ac:dyDescent="0.2">
      <c r="A3318">
        <f>'RAW DATA'!A3318</f>
        <v>0</v>
      </c>
      <c r="B3318">
        <f>'RAW DATA'!G3318</f>
        <v>0</v>
      </c>
      <c r="C3318" t="e">
        <f>'RAW DATA'!#REF!</f>
        <v>#REF!</v>
      </c>
      <c r="D3318" t="e">
        <f>'RAW DATA'!#REF!</f>
        <v>#REF!</v>
      </c>
      <c r="E3318" t="e">
        <f>'RAW DATA'!#REF!</f>
        <v>#REF!</v>
      </c>
      <c r="F3318">
        <f>'RAW DATA'!H3318</f>
        <v>0</v>
      </c>
      <c r="G3318">
        <f>'RAW DATA'!I3318</f>
        <v>0</v>
      </c>
      <c r="H3318" t="e">
        <f>'RAW DATA'!#REF!</f>
        <v>#REF!</v>
      </c>
      <c r="I3318" t="e">
        <f>'RAW DATA'!#REF!</f>
        <v>#REF!</v>
      </c>
      <c r="J3318">
        <f>'RAW DATA'!J3318</f>
        <v>0</v>
      </c>
      <c r="K3318" t="e">
        <f>'RAW DATA'!#REF!</f>
        <v>#REF!</v>
      </c>
      <c r="L3318">
        <f>'RAW DATA'!P3318</f>
        <v>0</v>
      </c>
      <c r="M3318">
        <f>'RAW DATA'!Q3318</f>
        <v>0</v>
      </c>
      <c r="N3318">
        <f>'RAW DATA'!R3318</f>
        <v>0</v>
      </c>
      <c r="O3318">
        <f>'RAW DATA'!S3318</f>
        <v>0</v>
      </c>
      <c r="P3318">
        <f>'RAW DATA'!T3318</f>
        <v>0</v>
      </c>
      <c r="Q3318">
        <f>'RAW DATA'!U3318</f>
        <v>0</v>
      </c>
      <c r="R3318">
        <f>'RAW DATA'!V3318</f>
        <v>0</v>
      </c>
      <c r="S3318" t="e">
        <f>'RAW DATA'!#REF!</f>
        <v>#REF!</v>
      </c>
      <c r="T3318">
        <f>'RAW DATA'!W3318</f>
        <v>0</v>
      </c>
      <c r="U3318">
        <f>'RAW DATA'!X3318</f>
        <v>0</v>
      </c>
      <c r="V3318">
        <f>'RAW DATA'!Y3318</f>
        <v>0</v>
      </c>
      <c r="W3318" t="e">
        <f>IF(' DASHBOARD'!K3318&gt;=60,FORMULAS!$D$3,IF(' DASHBOARD'!K3318&gt;=55,FORMULAS!$E$3,IF(' DASHBOARD'!K3318&gt;=50,FORMULAS!$F$3,IF(' DASHBOARD'!K3318&gt;=40,FORMULAS!$G$3,IF(' DASHBOARD'!K3318&gt;=30,FORMULAS!$H$3,IF(K3318&gt;=20,FORMULAS!$I$3,IF(' DASHBOARD'!K3318&gt;=16,FORMULAS!$J$3)))))))</f>
        <v>#REF!</v>
      </c>
      <c r="X3318" t="e">
        <f>INDEX(FORMULAS!$D$4:$J$10,MATCH('RAW DATA'!A3318,FORMULAS!$A$4:$A$10,0),MATCH(' DASHBOARD'!W3318,FORMULAS!$D$3:$J$3,0))</f>
        <v>#N/A</v>
      </c>
      <c r="Y3318">
        <f t="shared" si="204"/>
        <v>0</v>
      </c>
      <c r="Z3318">
        <f t="shared" si="205"/>
        <v>0</v>
      </c>
      <c r="AA3318" t="e">
        <f t="shared" si="206"/>
        <v>#DIV/0!</v>
      </c>
      <c r="AB3318" s="14" t="e">
        <f>1-(FORMULAS!$S$2-' DASHBOARD'!X3318)/FORMULAS!$S$2</f>
        <v>#N/A</v>
      </c>
      <c r="AC3318" t="e">
        <f t="shared" si="207"/>
        <v>#N/A</v>
      </c>
    </row>
    <row r="3319" spans="1:29" x14ac:dyDescent="0.2">
      <c r="A3319">
        <f>'RAW DATA'!A3319</f>
        <v>0</v>
      </c>
      <c r="B3319">
        <f>'RAW DATA'!G3319</f>
        <v>0</v>
      </c>
      <c r="C3319" t="e">
        <f>'RAW DATA'!#REF!</f>
        <v>#REF!</v>
      </c>
      <c r="D3319" t="e">
        <f>'RAW DATA'!#REF!</f>
        <v>#REF!</v>
      </c>
      <c r="E3319" t="e">
        <f>'RAW DATA'!#REF!</f>
        <v>#REF!</v>
      </c>
      <c r="F3319">
        <f>'RAW DATA'!H3319</f>
        <v>0</v>
      </c>
      <c r="G3319">
        <f>'RAW DATA'!I3319</f>
        <v>0</v>
      </c>
      <c r="H3319" t="e">
        <f>'RAW DATA'!#REF!</f>
        <v>#REF!</v>
      </c>
      <c r="I3319" t="e">
        <f>'RAW DATA'!#REF!</f>
        <v>#REF!</v>
      </c>
      <c r="J3319">
        <f>'RAW DATA'!J3319</f>
        <v>0</v>
      </c>
      <c r="K3319" t="e">
        <f>'RAW DATA'!#REF!</f>
        <v>#REF!</v>
      </c>
      <c r="L3319">
        <f>'RAW DATA'!P3319</f>
        <v>0</v>
      </c>
      <c r="M3319">
        <f>'RAW DATA'!Q3319</f>
        <v>0</v>
      </c>
      <c r="N3319">
        <f>'RAW DATA'!R3319</f>
        <v>0</v>
      </c>
      <c r="O3319">
        <f>'RAW DATA'!S3319</f>
        <v>0</v>
      </c>
      <c r="P3319">
        <f>'RAW DATA'!T3319</f>
        <v>0</v>
      </c>
      <c r="Q3319">
        <f>'RAW DATA'!U3319</f>
        <v>0</v>
      </c>
      <c r="R3319">
        <f>'RAW DATA'!V3319</f>
        <v>0</v>
      </c>
      <c r="S3319" t="e">
        <f>'RAW DATA'!#REF!</f>
        <v>#REF!</v>
      </c>
      <c r="T3319">
        <f>'RAW DATA'!W3319</f>
        <v>0</v>
      </c>
      <c r="U3319">
        <f>'RAW DATA'!X3319</f>
        <v>0</v>
      </c>
      <c r="V3319">
        <f>'RAW DATA'!Y3319</f>
        <v>0</v>
      </c>
      <c r="W3319" t="e">
        <f>IF(' DASHBOARD'!K3319&gt;=60,FORMULAS!$D$3,IF(' DASHBOARD'!K3319&gt;=55,FORMULAS!$E$3,IF(' DASHBOARD'!K3319&gt;=50,FORMULAS!$F$3,IF(' DASHBOARD'!K3319&gt;=40,FORMULAS!$G$3,IF(' DASHBOARD'!K3319&gt;=30,FORMULAS!$H$3,IF(K3319&gt;=20,FORMULAS!$I$3,IF(' DASHBOARD'!K3319&gt;=16,FORMULAS!$J$3)))))))</f>
        <v>#REF!</v>
      </c>
      <c r="X3319" t="e">
        <f>INDEX(FORMULAS!$D$4:$J$10,MATCH('RAW DATA'!A3319,FORMULAS!$A$4:$A$10,0),MATCH(' DASHBOARD'!W3319,FORMULAS!$D$3:$J$3,0))</f>
        <v>#N/A</v>
      </c>
      <c r="Y3319">
        <f t="shared" si="204"/>
        <v>0</v>
      </c>
      <c r="Z3319">
        <f t="shared" si="205"/>
        <v>0</v>
      </c>
      <c r="AA3319" t="e">
        <f t="shared" si="206"/>
        <v>#DIV/0!</v>
      </c>
      <c r="AB3319" s="14" t="e">
        <f>1-(FORMULAS!$S$2-' DASHBOARD'!X3319)/FORMULAS!$S$2</f>
        <v>#N/A</v>
      </c>
      <c r="AC3319" t="e">
        <f t="shared" si="207"/>
        <v>#N/A</v>
      </c>
    </row>
    <row r="3320" spans="1:29" x14ac:dyDescent="0.2">
      <c r="A3320">
        <f>'RAW DATA'!A3320</f>
        <v>0</v>
      </c>
      <c r="B3320">
        <f>'RAW DATA'!G3320</f>
        <v>0</v>
      </c>
      <c r="C3320" t="e">
        <f>'RAW DATA'!#REF!</f>
        <v>#REF!</v>
      </c>
      <c r="D3320" t="e">
        <f>'RAW DATA'!#REF!</f>
        <v>#REF!</v>
      </c>
      <c r="E3320" t="e">
        <f>'RAW DATA'!#REF!</f>
        <v>#REF!</v>
      </c>
      <c r="F3320">
        <f>'RAW DATA'!H3320</f>
        <v>0</v>
      </c>
      <c r="G3320">
        <f>'RAW DATA'!I3320</f>
        <v>0</v>
      </c>
      <c r="H3320" t="e">
        <f>'RAW DATA'!#REF!</f>
        <v>#REF!</v>
      </c>
      <c r="I3320" t="e">
        <f>'RAW DATA'!#REF!</f>
        <v>#REF!</v>
      </c>
      <c r="J3320">
        <f>'RAW DATA'!J3320</f>
        <v>0</v>
      </c>
      <c r="K3320" t="e">
        <f>'RAW DATA'!#REF!</f>
        <v>#REF!</v>
      </c>
      <c r="L3320">
        <f>'RAW DATA'!P3320</f>
        <v>0</v>
      </c>
      <c r="M3320">
        <f>'RAW DATA'!Q3320</f>
        <v>0</v>
      </c>
      <c r="N3320">
        <f>'RAW DATA'!R3320</f>
        <v>0</v>
      </c>
      <c r="O3320">
        <f>'RAW DATA'!S3320</f>
        <v>0</v>
      </c>
      <c r="P3320">
        <f>'RAW DATA'!T3320</f>
        <v>0</v>
      </c>
      <c r="Q3320">
        <f>'RAW DATA'!U3320</f>
        <v>0</v>
      </c>
      <c r="R3320">
        <f>'RAW DATA'!V3320</f>
        <v>0</v>
      </c>
      <c r="S3320" t="e">
        <f>'RAW DATA'!#REF!</f>
        <v>#REF!</v>
      </c>
      <c r="T3320">
        <f>'RAW DATA'!W3320</f>
        <v>0</v>
      </c>
      <c r="U3320">
        <f>'RAW DATA'!X3320</f>
        <v>0</v>
      </c>
      <c r="V3320">
        <f>'RAW DATA'!Y3320</f>
        <v>0</v>
      </c>
      <c r="W3320" t="e">
        <f>IF(' DASHBOARD'!K3320&gt;=60,FORMULAS!$D$3,IF(' DASHBOARD'!K3320&gt;=55,FORMULAS!$E$3,IF(' DASHBOARD'!K3320&gt;=50,FORMULAS!$F$3,IF(' DASHBOARD'!K3320&gt;=40,FORMULAS!$G$3,IF(' DASHBOARD'!K3320&gt;=30,FORMULAS!$H$3,IF(K3320&gt;=20,FORMULAS!$I$3,IF(' DASHBOARD'!K3320&gt;=16,FORMULAS!$J$3)))))))</f>
        <v>#REF!</v>
      </c>
      <c r="X3320" t="e">
        <f>INDEX(FORMULAS!$D$4:$J$10,MATCH('RAW DATA'!A3320,FORMULAS!$A$4:$A$10,0),MATCH(' DASHBOARD'!W3320,FORMULAS!$D$3:$J$3,0))</f>
        <v>#N/A</v>
      </c>
      <c r="Y3320">
        <f t="shared" si="204"/>
        <v>0</v>
      </c>
      <c r="Z3320">
        <f t="shared" si="205"/>
        <v>0</v>
      </c>
      <c r="AA3320" t="e">
        <f t="shared" si="206"/>
        <v>#DIV/0!</v>
      </c>
      <c r="AB3320" s="14" t="e">
        <f>1-(FORMULAS!$S$2-' DASHBOARD'!X3320)/FORMULAS!$S$2</f>
        <v>#N/A</v>
      </c>
      <c r="AC3320" t="e">
        <f t="shared" si="207"/>
        <v>#N/A</v>
      </c>
    </row>
    <row r="3321" spans="1:29" x14ac:dyDescent="0.2">
      <c r="A3321">
        <f>'RAW DATA'!A3321</f>
        <v>0</v>
      </c>
      <c r="B3321">
        <f>'RAW DATA'!G3321</f>
        <v>0</v>
      </c>
      <c r="C3321" t="e">
        <f>'RAW DATA'!#REF!</f>
        <v>#REF!</v>
      </c>
      <c r="D3321" t="e">
        <f>'RAW DATA'!#REF!</f>
        <v>#REF!</v>
      </c>
      <c r="E3321" t="e">
        <f>'RAW DATA'!#REF!</f>
        <v>#REF!</v>
      </c>
      <c r="F3321">
        <f>'RAW DATA'!H3321</f>
        <v>0</v>
      </c>
      <c r="G3321">
        <f>'RAW DATA'!I3321</f>
        <v>0</v>
      </c>
      <c r="H3321" t="e">
        <f>'RAW DATA'!#REF!</f>
        <v>#REF!</v>
      </c>
      <c r="I3321" t="e">
        <f>'RAW DATA'!#REF!</f>
        <v>#REF!</v>
      </c>
      <c r="J3321">
        <f>'RAW DATA'!J3321</f>
        <v>0</v>
      </c>
      <c r="K3321" t="e">
        <f>'RAW DATA'!#REF!</f>
        <v>#REF!</v>
      </c>
      <c r="L3321">
        <f>'RAW DATA'!P3321</f>
        <v>0</v>
      </c>
      <c r="M3321">
        <f>'RAW DATA'!Q3321</f>
        <v>0</v>
      </c>
      <c r="N3321">
        <f>'RAW DATA'!R3321</f>
        <v>0</v>
      </c>
      <c r="O3321">
        <f>'RAW DATA'!S3321</f>
        <v>0</v>
      </c>
      <c r="P3321">
        <f>'RAW DATA'!T3321</f>
        <v>0</v>
      </c>
      <c r="Q3321">
        <f>'RAW DATA'!U3321</f>
        <v>0</v>
      </c>
      <c r="R3321">
        <f>'RAW DATA'!V3321</f>
        <v>0</v>
      </c>
      <c r="S3321" t="e">
        <f>'RAW DATA'!#REF!</f>
        <v>#REF!</v>
      </c>
      <c r="T3321">
        <f>'RAW DATA'!W3321</f>
        <v>0</v>
      </c>
      <c r="U3321">
        <f>'RAW DATA'!X3321</f>
        <v>0</v>
      </c>
      <c r="V3321">
        <f>'RAW DATA'!Y3321</f>
        <v>0</v>
      </c>
      <c r="W3321" t="e">
        <f>IF(' DASHBOARD'!K3321&gt;=60,FORMULAS!$D$3,IF(' DASHBOARD'!K3321&gt;=55,FORMULAS!$E$3,IF(' DASHBOARD'!K3321&gt;=50,FORMULAS!$F$3,IF(' DASHBOARD'!K3321&gt;=40,FORMULAS!$G$3,IF(' DASHBOARD'!K3321&gt;=30,FORMULAS!$H$3,IF(K3321&gt;=20,FORMULAS!$I$3,IF(' DASHBOARD'!K3321&gt;=16,FORMULAS!$J$3)))))))</f>
        <v>#REF!</v>
      </c>
      <c r="X3321" t="e">
        <f>INDEX(FORMULAS!$D$4:$J$10,MATCH('RAW DATA'!A3321,FORMULAS!$A$4:$A$10,0),MATCH(' DASHBOARD'!W3321,FORMULAS!$D$3:$J$3,0))</f>
        <v>#N/A</v>
      </c>
      <c r="Y3321">
        <f t="shared" si="204"/>
        <v>0</v>
      </c>
      <c r="Z3321">
        <f t="shared" si="205"/>
        <v>0</v>
      </c>
      <c r="AA3321" t="e">
        <f t="shared" si="206"/>
        <v>#DIV/0!</v>
      </c>
      <c r="AB3321" s="14" t="e">
        <f>1-(FORMULAS!$S$2-' DASHBOARD'!X3321)/FORMULAS!$S$2</f>
        <v>#N/A</v>
      </c>
      <c r="AC3321" t="e">
        <f t="shared" si="207"/>
        <v>#N/A</v>
      </c>
    </row>
    <row r="3322" spans="1:29" x14ac:dyDescent="0.2">
      <c r="A3322">
        <f>'RAW DATA'!A3322</f>
        <v>0</v>
      </c>
      <c r="B3322">
        <f>'RAW DATA'!G3322</f>
        <v>0</v>
      </c>
      <c r="C3322" t="e">
        <f>'RAW DATA'!#REF!</f>
        <v>#REF!</v>
      </c>
      <c r="D3322" t="e">
        <f>'RAW DATA'!#REF!</f>
        <v>#REF!</v>
      </c>
      <c r="E3322" t="e">
        <f>'RAW DATA'!#REF!</f>
        <v>#REF!</v>
      </c>
      <c r="F3322">
        <f>'RAW DATA'!H3322</f>
        <v>0</v>
      </c>
      <c r="G3322">
        <f>'RAW DATA'!I3322</f>
        <v>0</v>
      </c>
      <c r="H3322" t="e">
        <f>'RAW DATA'!#REF!</f>
        <v>#REF!</v>
      </c>
      <c r="I3322" t="e">
        <f>'RAW DATA'!#REF!</f>
        <v>#REF!</v>
      </c>
      <c r="J3322">
        <f>'RAW DATA'!J3322</f>
        <v>0</v>
      </c>
      <c r="K3322" t="e">
        <f>'RAW DATA'!#REF!</f>
        <v>#REF!</v>
      </c>
      <c r="L3322">
        <f>'RAW DATA'!P3322</f>
        <v>0</v>
      </c>
      <c r="M3322">
        <f>'RAW DATA'!Q3322</f>
        <v>0</v>
      </c>
      <c r="N3322">
        <f>'RAW DATA'!R3322</f>
        <v>0</v>
      </c>
      <c r="O3322">
        <f>'RAW DATA'!S3322</f>
        <v>0</v>
      </c>
      <c r="P3322">
        <f>'RAW DATA'!T3322</f>
        <v>0</v>
      </c>
      <c r="Q3322">
        <f>'RAW DATA'!U3322</f>
        <v>0</v>
      </c>
      <c r="R3322">
        <f>'RAW DATA'!V3322</f>
        <v>0</v>
      </c>
      <c r="S3322" t="e">
        <f>'RAW DATA'!#REF!</f>
        <v>#REF!</v>
      </c>
      <c r="T3322">
        <f>'RAW DATA'!W3322</f>
        <v>0</v>
      </c>
      <c r="U3322">
        <f>'RAW DATA'!X3322</f>
        <v>0</v>
      </c>
      <c r="V3322">
        <f>'RAW DATA'!Y3322</f>
        <v>0</v>
      </c>
      <c r="W3322" t="e">
        <f>IF(' DASHBOARD'!K3322&gt;=60,FORMULAS!$D$3,IF(' DASHBOARD'!K3322&gt;=55,FORMULAS!$E$3,IF(' DASHBOARD'!K3322&gt;=50,FORMULAS!$F$3,IF(' DASHBOARD'!K3322&gt;=40,FORMULAS!$G$3,IF(' DASHBOARD'!K3322&gt;=30,FORMULAS!$H$3,IF(K3322&gt;=20,FORMULAS!$I$3,IF(' DASHBOARD'!K3322&gt;=16,FORMULAS!$J$3)))))))</f>
        <v>#REF!</v>
      </c>
      <c r="X3322" t="e">
        <f>INDEX(FORMULAS!$D$4:$J$10,MATCH('RAW DATA'!A3322,FORMULAS!$A$4:$A$10,0),MATCH(' DASHBOARD'!W3322,FORMULAS!$D$3:$J$3,0))</f>
        <v>#N/A</v>
      </c>
      <c r="Y3322">
        <f t="shared" si="204"/>
        <v>0</v>
      </c>
      <c r="Z3322">
        <f t="shared" si="205"/>
        <v>0</v>
      </c>
      <c r="AA3322" t="e">
        <f t="shared" si="206"/>
        <v>#DIV/0!</v>
      </c>
      <c r="AB3322" s="14" t="e">
        <f>1-(FORMULAS!$S$2-' DASHBOARD'!X3322)/FORMULAS!$S$2</f>
        <v>#N/A</v>
      </c>
      <c r="AC3322" t="e">
        <f t="shared" si="207"/>
        <v>#N/A</v>
      </c>
    </row>
    <row r="3323" spans="1:29" x14ac:dyDescent="0.2">
      <c r="A3323">
        <f>'RAW DATA'!A3323</f>
        <v>0</v>
      </c>
      <c r="B3323">
        <f>'RAW DATA'!G3323</f>
        <v>0</v>
      </c>
      <c r="C3323" t="e">
        <f>'RAW DATA'!#REF!</f>
        <v>#REF!</v>
      </c>
      <c r="D3323" t="e">
        <f>'RAW DATA'!#REF!</f>
        <v>#REF!</v>
      </c>
      <c r="E3323" t="e">
        <f>'RAW DATA'!#REF!</f>
        <v>#REF!</v>
      </c>
      <c r="F3323">
        <f>'RAW DATA'!H3323</f>
        <v>0</v>
      </c>
      <c r="G3323">
        <f>'RAW DATA'!I3323</f>
        <v>0</v>
      </c>
      <c r="H3323" t="e">
        <f>'RAW DATA'!#REF!</f>
        <v>#REF!</v>
      </c>
      <c r="I3323" t="e">
        <f>'RAW DATA'!#REF!</f>
        <v>#REF!</v>
      </c>
      <c r="J3323">
        <f>'RAW DATA'!J3323</f>
        <v>0</v>
      </c>
      <c r="K3323" t="e">
        <f>'RAW DATA'!#REF!</f>
        <v>#REF!</v>
      </c>
      <c r="L3323">
        <f>'RAW DATA'!P3323</f>
        <v>0</v>
      </c>
      <c r="M3323">
        <f>'RAW DATA'!Q3323</f>
        <v>0</v>
      </c>
      <c r="N3323">
        <f>'RAW DATA'!R3323</f>
        <v>0</v>
      </c>
      <c r="O3323">
        <f>'RAW DATA'!S3323</f>
        <v>0</v>
      </c>
      <c r="P3323">
        <f>'RAW DATA'!T3323</f>
        <v>0</v>
      </c>
      <c r="Q3323">
        <f>'RAW DATA'!U3323</f>
        <v>0</v>
      </c>
      <c r="R3323">
        <f>'RAW DATA'!V3323</f>
        <v>0</v>
      </c>
      <c r="S3323" t="e">
        <f>'RAW DATA'!#REF!</f>
        <v>#REF!</v>
      </c>
      <c r="T3323">
        <f>'RAW DATA'!W3323</f>
        <v>0</v>
      </c>
      <c r="U3323">
        <f>'RAW DATA'!X3323</f>
        <v>0</v>
      </c>
      <c r="V3323">
        <f>'RAW DATA'!Y3323</f>
        <v>0</v>
      </c>
      <c r="W3323" t="e">
        <f>IF(' DASHBOARD'!K3323&gt;=60,FORMULAS!$D$3,IF(' DASHBOARD'!K3323&gt;=55,FORMULAS!$E$3,IF(' DASHBOARD'!K3323&gt;=50,FORMULAS!$F$3,IF(' DASHBOARD'!K3323&gt;=40,FORMULAS!$G$3,IF(' DASHBOARD'!K3323&gt;=30,FORMULAS!$H$3,IF(K3323&gt;=20,FORMULAS!$I$3,IF(' DASHBOARD'!K3323&gt;=16,FORMULAS!$J$3)))))))</f>
        <v>#REF!</v>
      </c>
      <c r="X3323" t="e">
        <f>INDEX(FORMULAS!$D$4:$J$10,MATCH('RAW DATA'!A3323,FORMULAS!$A$4:$A$10,0),MATCH(' DASHBOARD'!W3323,FORMULAS!$D$3:$J$3,0))</f>
        <v>#N/A</v>
      </c>
      <c r="Y3323">
        <f t="shared" si="204"/>
        <v>0</v>
      </c>
      <c r="Z3323">
        <f t="shared" si="205"/>
        <v>0</v>
      </c>
      <c r="AA3323" t="e">
        <f t="shared" si="206"/>
        <v>#DIV/0!</v>
      </c>
      <c r="AB3323" s="14" t="e">
        <f>1-(FORMULAS!$S$2-' DASHBOARD'!X3323)/FORMULAS!$S$2</f>
        <v>#N/A</v>
      </c>
      <c r="AC3323" t="e">
        <f t="shared" si="207"/>
        <v>#N/A</v>
      </c>
    </row>
    <row r="3324" spans="1:29" x14ac:dyDescent="0.2">
      <c r="A3324">
        <f>'RAW DATA'!A3324</f>
        <v>0</v>
      </c>
      <c r="B3324">
        <f>'RAW DATA'!G3324</f>
        <v>0</v>
      </c>
      <c r="C3324" t="e">
        <f>'RAW DATA'!#REF!</f>
        <v>#REF!</v>
      </c>
      <c r="D3324" t="e">
        <f>'RAW DATA'!#REF!</f>
        <v>#REF!</v>
      </c>
      <c r="E3324" t="e">
        <f>'RAW DATA'!#REF!</f>
        <v>#REF!</v>
      </c>
      <c r="F3324">
        <f>'RAW DATA'!H3324</f>
        <v>0</v>
      </c>
      <c r="G3324">
        <f>'RAW DATA'!I3324</f>
        <v>0</v>
      </c>
      <c r="H3324" t="e">
        <f>'RAW DATA'!#REF!</f>
        <v>#REF!</v>
      </c>
      <c r="I3324" t="e">
        <f>'RAW DATA'!#REF!</f>
        <v>#REF!</v>
      </c>
      <c r="J3324">
        <f>'RAW DATA'!J3324</f>
        <v>0</v>
      </c>
      <c r="K3324" t="e">
        <f>'RAW DATA'!#REF!</f>
        <v>#REF!</v>
      </c>
      <c r="L3324">
        <f>'RAW DATA'!P3324</f>
        <v>0</v>
      </c>
      <c r="M3324">
        <f>'RAW DATA'!Q3324</f>
        <v>0</v>
      </c>
      <c r="N3324">
        <f>'RAW DATA'!R3324</f>
        <v>0</v>
      </c>
      <c r="O3324">
        <f>'RAW DATA'!S3324</f>
        <v>0</v>
      </c>
      <c r="P3324">
        <f>'RAW DATA'!T3324</f>
        <v>0</v>
      </c>
      <c r="Q3324">
        <f>'RAW DATA'!U3324</f>
        <v>0</v>
      </c>
      <c r="R3324">
        <f>'RAW DATA'!V3324</f>
        <v>0</v>
      </c>
      <c r="S3324" t="e">
        <f>'RAW DATA'!#REF!</f>
        <v>#REF!</v>
      </c>
      <c r="T3324">
        <f>'RAW DATA'!W3324</f>
        <v>0</v>
      </c>
      <c r="U3324">
        <f>'RAW DATA'!X3324</f>
        <v>0</v>
      </c>
      <c r="V3324">
        <f>'RAW DATA'!Y3324</f>
        <v>0</v>
      </c>
      <c r="W3324" t="e">
        <f>IF(' DASHBOARD'!K3324&gt;=60,FORMULAS!$D$3,IF(' DASHBOARD'!K3324&gt;=55,FORMULAS!$E$3,IF(' DASHBOARD'!K3324&gt;=50,FORMULAS!$F$3,IF(' DASHBOARD'!K3324&gt;=40,FORMULAS!$G$3,IF(' DASHBOARD'!K3324&gt;=30,FORMULAS!$H$3,IF(K3324&gt;=20,FORMULAS!$I$3,IF(' DASHBOARD'!K3324&gt;=16,FORMULAS!$J$3)))))))</f>
        <v>#REF!</v>
      </c>
      <c r="X3324" t="e">
        <f>INDEX(FORMULAS!$D$4:$J$10,MATCH('RAW DATA'!A3324,FORMULAS!$A$4:$A$10,0),MATCH(' DASHBOARD'!W3324,FORMULAS!$D$3:$J$3,0))</f>
        <v>#N/A</v>
      </c>
      <c r="Y3324">
        <f t="shared" si="204"/>
        <v>0</v>
      </c>
      <c r="Z3324">
        <f t="shared" si="205"/>
        <v>0</v>
      </c>
      <c r="AA3324" t="e">
        <f t="shared" si="206"/>
        <v>#DIV/0!</v>
      </c>
      <c r="AB3324" s="14" t="e">
        <f>1-(FORMULAS!$S$2-' DASHBOARD'!X3324)/FORMULAS!$S$2</f>
        <v>#N/A</v>
      </c>
      <c r="AC3324" t="e">
        <f t="shared" si="207"/>
        <v>#N/A</v>
      </c>
    </row>
    <row r="3325" spans="1:29" x14ac:dyDescent="0.2">
      <c r="A3325">
        <f>'RAW DATA'!A3325</f>
        <v>0</v>
      </c>
      <c r="B3325">
        <f>'RAW DATA'!G3325</f>
        <v>0</v>
      </c>
      <c r="C3325" t="e">
        <f>'RAW DATA'!#REF!</f>
        <v>#REF!</v>
      </c>
      <c r="D3325" t="e">
        <f>'RAW DATA'!#REF!</f>
        <v>#REF!</v>
      </c>
      <c r="E3325" t="e">
        <f>'RAW DATA'!#REF!</f>
        <v>#REF!</v>
      </c>
      <c r="F3325">
        <f>'RAW DATA'!H3325</f>
        <v>0</v>
      </c>
      <c r="G3325">
        <f>'RAW DATA'!I3325</f>
        <v>0</v>
      </c>
      <c r="H3325" t="e">
        <f>'RAW DATA'!#REF!</f>
        <v>#REF!</v>
      </c>
      <c r="I3325" t="e">
        <f>'RAW DATA'!#REF!</f>
        <v>#REF!</v>
      </c>
      <c r="J3325">
        <f>'RAW DATA'!J3325</f>
        <v>0</v>
      </c>
      <c r="K3325" t="e">
        <f>'RAW DATA'!#REF!</f>
        <v>#REF!</v>
      </c>
      <c r="L3325">
        <f>'RAW DATA'!P3325</f>
        <v>0</v>
      </c>
      <c r="M3325">
        <f>'RAW DATA'!Q3325</f>
        <v>0</v>
      </c>
      <c r="N3325">
        <f>'RAW DATA'!R3325</f>
        <v>0</v>
      </c>
      <c r="O3325">
        <f>'RAW DATA'!S3325</f>
        <v>0</v>
      </c>
      <c r="P3325">
        <f>'RAW DATA'!T3325</f>
        <v>0</v>
      </c>
      <c r="Q3325">
        <f>'RAW DATA'!U3325</f>
        <v>0</v>
      </c>
      <c r="R3325">
        <f>'RAW DATA'!V3325</f>
        <v>0</v>
      </c>
      <c r="S3325" t="e">
        <f>'RAW DATA'!#REF!</f>
        <v>#REF!</v>
      </c>
      <c r="T3325">
        <f>'RAW DATA'!W3325</f>
        <v>0</v>
      </c>
      <c r="U3325">
        <f>'RAW DATA'!X3325</f>
        <v>0</v>
      </c>
      <c r="V3325">
        <f>'RAW DATA'!Y3325</f>
        <v>0</v>
      </c>
      <c r="W3325" t="e">
        <f>IF(' DASHBOARD'!K3325&gt;=60,FORMULAS!$D$3,IF(' DASHBOARD'!K3325&gt;=55,FORMULAS!$E$3,IF(' DASHBOARD'!K3325&gt;=50,FORMULAS!$F$3,IF(' DASHBOARD'!K3325&gt;=40,FORMULAS!$G$3,IF(' DASHBOARD'!K3325&gt;=30,FORMULAS!$H$3,IF(K3325&gt;=20,FORMULAS!$I$3,IF(' DASHBOARD'!K3325&gt;=16,FORMULAS!$J$3)))))))</f>
        <v>#REF!</v>
      </c>
      <c r="X3325" t="e">
        <f>INDEX(FORMULAS!$D$4:$J$10,MATCH('RAW DATA'!A3325,FORMULAS!$A$4:$A$10,0),MATCH(' DASHBOARD'!W3325,FORMULAS!$D$3:$J$3,0))</f>
        <v>#N/A</v>
      </c>
      <c r="Y3325">
        <f t="shared" si="204"/>
        <v>0</v>
      </c>
      <c r="Z3325">
        <f t="shared" si="205"/>
        <v>0</v>
      </c>
      <c r="AA3325" t="e">
        <f t="shared" si="206"/>
        <v>#DIV/0!</v>
      </c>
      <c r="AB3325" s="14" t="e">
        <f>1-(FORMULAS!$S$2-' DASHBOARD'!X3325)/FORMULAS!$S$2</f>
        <v>#N/A</v>
      </c>
      <c r="AC3325" t="e">
        <f t="shared" si="207"/>
        <v>#N/A</v>
      </c>
    </row>
    <row r="3326" spans="1:29" x14ac:dyDescent="0.2">
      <c r="A3326">
        <f>'RAW DATA'!A3326</f>
        <v>0</v>
      </c>
      <c r="B3326">
        <f>'RAW DATA'!G3326</f>
        <v>0</v>
      </c>
      <c r="C3326" t="e">
        <f>'RAW DATA'!#REF!</f>
        <v>#REF!</v>
      </c>
      <c r="D3326" t="e">
        <f>'RAW DATA'!#REF!</f>
        <v>#REF!</v>
      </c>
      <c r="E3326" t="e">
        <f>'RAW DATA'!#REF!</f>
        <v>#REF!</v>
      </c>
      <c r="F3326">
        <f>'RAW DATA'!H3326</f>
        <v>0</v>
      </c>
      <c r="G3326">
        <f>'RAW DATA'!I3326</f>
        <v>0</v>
      </c>
      <c r="H3326" t="e">
        <f>'RAW DATA'!#REF!</f>
        <v>#REF!</v>
      </c>
      <c r="I3326" t="e">
        <f>'RAW DATA'!#REF!</f>
        <v>#REF!</v>
      </c>
      <c r="J3326">
        <f>'RAW DATA'!J3326</f>
        <v>0</v>
      </c>
      <c r="K3326" t="e">
        <f>'RAW DATA'!#REF!</f>
        <v>#REF!</v>
      </c>
      <c r="L3326">
        <f>'RAW DATA'!P3326</f>
        <v>0</v>
      </c>
      <c r="M3326">
        <f>'RAW DATA'!Q3326</f>
        <v>0</v>
      </c>
      <c r="N3326">
        <f>'RAW DATA'!R3326</f>
        <v>0</v>
      </c>
      <c r="O3326">
        <f>'RAW DATA'!S3326</f>
        <v>0</v>
      </c>
      <c r="P3326">
        <f>'RAW DATA'!T3326</f>
        <v>0</v>
      </c>
      <c r="Q3326">
        <f>'RAW DATA'!U3326</f>
        <v>0</v>
      </c>
      <c r="R3326">
        <f>'RAW DATA'!V3326</f>
        <v>0</v>
      </c>
      <c r="S3326" t="e">
        <f>'RAW DATA'!#REF!</f>
        <v>#REF!</v>
      </c>
      <c r="T3326">
        <f>'RAW DATA'!W3326</f>
        <v>0</v>
      </c>
      <c r="U3326">
        <f>'RAW DATA'!X3326</f>
        <v>0</v>
      </c>
      <c r="V3326">
        <f>'RAW DATA'!Y3326</f>
        <v>0</v>
      </c>
      <c r="W3326" t="e">
        <f>IF(' DASHBOARD'!K3326&gt;=60,FORMULAS!$D$3,IF(' DASHBOARD'!K3326&gt;=55,FORMULAS!$E$3,IF(' DASHBOARD'!K3326&gt;=50,FORMULAS!$F$3,IF(' DASHBOARD'!K3326&gt;=40,FORMULAS!$G$3,IF(' DASHBOARD'!K3326&gt;=30,FORMULAS!$H$3,IF(K3326&gt;=20,FORMULAS!$I$3,IF(' DASHBOARD'!K3326&gt;=16,FORMULAS!$J$3)))))))</f>
        <v>#REF!</v>
      </c>
      <c r="X3326" t="e">
        <f>INDEX(FORMULAS!$D$4:$J$10,MATCH('RAW DATA'!A3326,FORMULAS!$A$4:$A$10,0),MATCH(' DASHBOARD'!W3326,FORMULAS!$D$3:$J$3,0))</f>
        <v>#N/A</v>
      </c>
      <c r="Y3326">
        <f t="shared" si="204"/>
        <v>0</v>
      </c>
      <c r="Z3326">
        <f t="shared" si="205"/>
        <v>0</v>
      </c>
      <c r="AA3326" t="e">
        <f t="shared" si="206"/>
        <v>#DIV/0!</v>
      </c>
      <c r="AB3326" s="14" t="e">
        <f>1-(FORMULAS!$S$2-' DASHBOARD'!X3326)/FORMULAS!$S$2</f>
        <v>#N/A</v>
      </c>
      <c r="AC3326" t="e">
        <f t="shared" si="207"/>
        <v>#N/A</v>
      </c>
    </row>
    <row r="3327" spans="1:29" x14ac:dyDescent="0.2">
      <c r="A3327">
        <f>'RAW DATA'!A3327</f>
        <v>0</v>
      </c>
      <c r="B3327">
        <f>'RAW DATA'!G3327</f>
        <v>0</v>
      </c>
      <c r="C3327" t="e">
        <f>'RAW DATA'!#REF!</f>
        <v>#REF!</v>
      </c>
      <c r="D3327" t="e">
        <f>'RAW DATA'!#REF!</f>
        <v>#REF!</v>
      </c>
      <c r="E3327" t="e">
        <f>'RAW DATA'!#REF!</f>
        <v>#REF!</v>
      </c>
      <c r="F3327">
        <f>'RAW DATA'!H3327</f>
        <v>0</v>
      </c>
      <c r="G3327">
        <f>'RAW DATA'!I3327</f>
        <v>0</v>
      </c>
      <c r="H3327" t="e">
        <f>'RAW DATA'!#REF!</f>
        <v>#REF!</v>
      </c>
      <c r="I3327" t="e">
        <f>'RAW DATA'!#REF!</f>
        <v>#REF!</v>
      </c>
      <c r="J3327">
        <f>'RAW DATA'!J3327</f>
        <v>0</v>
      </c>
      <c r="K3327" t="e">
        <f>'RAW DATA'!#REF!</f>
        <v>#REF!</v>
      </c>
      <c r="L3327">
        <f>'RAW DATA'!P3327</f>
        <v>0</v>
      </c>
      <c r="M3327">
        <f>'RAW DATA'!Q3327</f>
        <v>0</v>
      </c>
      <c r="N3327">
        <f>'RAW DATA'!R3327</f>
        <v>0</v>
      </c>
      <c r="O3327">
        <f>'RAW DATA'!S3327</f>
        <v>0</v>
      </c>
      <c r="P3327">
        <f>'RAW DATA'!T3327</f>
        <v>0</v>
      </c>
      <c r="Q3327">
        <f>'RAW DATA'!U3327</f>
        <v>0</v>
      </c>
      <c r="R3327">
        <f>'RAW DATA'!V3327</f>
        <v>0</v>
      </c>
      <c r="S3327" t="e">
        <f>'RAW DATA'!#REF!</f>
        <v>#REF!</v>
      </c>
      <c r="T3327">
        <f>'RAW DATA'!W3327</f>
        <v>0</v>
      </c>
      <c r="U3327">
        <f>'RAW DATA'!X3327</f>
        <v>0</v>
      </c>
      <c r="V3327">
        <f>'RAW DATA'!Y3327</f>
        <v>0</v>
      </c>
      <c r="W3327" t="e">
        <f>IF(' DASHBOARD'!K3327&gt;=60,FORMULAS!$D$3,IF(' DASHBOARD'!K3327&gt;=55,FORMULAS!$E$3,IF(' DASHBOARD'!K3327&gt;=50,FORMULAS!$F$3,IF(' DASHBOARD'!K3327&gt;=40,FORMULAS!$G$3,IF(' DASHBOARD'!K3327&gt;=30,FORMULAS!$H$3,IF(K3327&gt;=20,FORMULAS!$I$3,IF(' DASHBOARD'!K3327&gt;=16,FORMULAS!$J$3)))))))</f>
        <v>#REF!</v>
      </c>
      <c r="X3327" t="e">
        <f>INDEX(FORMULAS!$D$4:$J$10,MATCH('RAW DATA'!A3327,FORMULAS!$A$4:$A$10,0),MATCH(' DASHBOARD'!W3327,FORMULAS!$D$3:$J$3,0))</f>
        <v>#N/A</v>
      </c>
      <c r="Y3327">
        <f t="shared" si="204"/>
        <v>0</v>
      </c>
      <c r="Z3327">
        <f t="shared" si="205"/>
        <v>0</v>
      </c>
      <c r="AA3327" t="e">
        <f t="shared" si="206"/>
        <v>#DIV/0!</v>
      </c>
      <c r="AB3327" s="14" t="e">
        <f>1-(FORMULAS!$S$2-' DASHBOARD'!X3327)/FORMULAS!$S$2</f>
        <v>#N/A</v>
      </c>
      <c r="AC3327" t="e">
        <f t="shared" si="207"/>
        <v>#N/A</v>
      </c>
    </row>
    <row r="3328" spans="1:29" x14ac:dyDescent="0.2">
      <c r="A3328">
        <f>'RAW DATA'!A3328</f>
        <v>0</v>
      </c>
      <c r="B3328">
        <f>'RAW DATA'!G3328</f>
        <v>0</v>
      </c>
      <c r="C3328" t="e">
        <f>'RAW DATA'!#REF!</f>
        <v>#REF!</v>
      </c>
      <c r="D3328" t="e">
        <f>'RAW DATA'!#REF!</f>
        <v>#REF!</v>
      </c>
      <c r="E3328" t="e">
        <f>'RAW DATA'!#REF!</f>
        <v>#REF!</v>
      </c>
      <c r="F3328">
        <f>'RAW DATA'!H3328</f>
        <v>0</v>
      </c>
      <c r="G3328">
        <f>'RAW DATA'!I3328</f>
        <v>0</v>
      </c>
      <c r="H3328" t="e">
        <f>'RAW DATA'!#REF!</f>
        <v>#REF!</v>
      </c>
      <c r="I3328" t="e">
        <f>'RAW DATA'!#REF!</f>
        <v>#REF!</v>
      </c>
      <c r="J3328">
        <f>'RAW DATA'!J3328</f>
        <v>0</v>
      </c>
      <c r="K3328" t="e">
        <f>'RAW DATA'!#REF!</f>
        <v>#REF!</v>
      </c>
      <c r="L3328">
        <f>'RAW DATA'!P3328</f>
        <v>0</v>
      </c>
      <c r="M3328">
        <f>'RAW DATA'!Q3328</f>
        <v>0</v>
      </c>
      <c r="N3328">
        <f>'RAW DATA'!R3328</f>
        <v>0</v>
      </c>
      <c r="O3328">
        <f>'RAW DATA'!S3328</f>
        <v>0</v>
      </c>
      <c r="P3328">
        <f>'RAW DATA'!T3328</f>
        <v>0</v>
      </c>
      <c r="Q3328">
        <f>'RAW DATA'!U3328</f>
        <v>0</v>
      </c>
      <c r="R3328">
        <f>'RAW DATA'!V3328</f>
        <v>0</v>
      </c>
      <c r="S3328" t="e">
        <f>'RAW DATA'!#REF!</f>
        <v>#REF!</v>
      </c>
      <c r="T3328">
        <f>'RAW DATA'!W3328</f>
        <v>0</v>
      </c>
      <c r="U3328">
        <f>'RAW DATA'!X3328</f>
        <v>0</v>
      </c>
      <c r="V3328">
        <f>'RAW DATA'!Y3328</f>
        <v>0</v>
      </c>
      <c r="W3328" t="e">
        <f>IF(' DASHBOARD'!K3328&gt;=60,FORMULAS!$D$3,IF(' DASHBOARD'!K3328&gt;=55,FORMULAS!$E$3,IF(' DASHBOARD'!K3328&gt;=50,FORMULAS!$F$3,IF(' DASHBOARD'!K3328&gt;=40,FORMULAS!$G$3,IF(' DASHBOARD'!K3328&gt;=30,FORMULAS!$H$3,IF(K3328&gt;=20,FORMULAS!$I$3,IF(' DASHBOARD'!K3328&gt;=16,FORMULAS!$J$3)))))))</f>
        <v>#REF!</v>
      </c>
      <c r="X3328" t="e">
        <f>INDEX(FORMULAS!$D$4:$J$10,MATCH('RAW DATA'!A3328,FORMULAS!$A$4:$A$10,0),MATCH(' DASHBOARD'!W3328,FORMULAS!$D$3:$J$3,0))</f>
        <v>#N/A</v>
      </c>
      <c r="Y3328">
        <f t="shared" si="204"/>
        <v>0</v>
      </c>
      <c r="Z3328">
        <f t="shared" si="205"/>
        <v>0</v>
      </c>
      <c r="AA3328" t="e">
        <f t="shared" si="206"/>
        <v>#DIV/0!</v>
      </c>
      <c r="AB3328" s="14" t="e">
        <f>1-(FORMULAS!$S$2-' DASHBOARD'!X3328)/FORMULAS!$S$2</f>
        <v>#N/A</v>
      </c>
      <c r="AC3328" t="e">
        <f t="shared" si="207"/>
        <v>#N/A</v>
      </c>
    </row>
    <row r="3329" spans="1:29" x14ac:dyDescent="0.2">
      <c r="A3329">
        <f>'RAW DATA'!A3329</f>
        <v>0</v>
      </c>
      <c r="B3329">
        <f>'RAW DATA'!G3329</f>
        <v>0</v>
      </c>
      <c r="C3329" t="e">
        <f>'RAW DATA'!#REF!</f>
        <v>#REF!</v>
      </c>
      <c r="D3329" t="e">
        <f>'RAW DATA'!#REF!</f>
        <v>#REF!</v>
      </c>
      <c r="E3329" t="e">
        <f>'RAW DATA'!#REF!</f>
        <v>#REF!</v>
      </c>
      <c r="F3329">
        <f>'RAW DATA'!H3329</f>
        <v>0</v>
      </c>
      <c r="G3329">
        <f>'RAW DATA'!I3329</f>
        <v>0</v>
      </c>
      <c r="H3329" t="e">
        <f>'RAW DATA'!#REF!</f>
        <v>#REF!</v>
      </c>
      <c r="I3329" t="e">
        <f>'RAW DATA'!#REF!</f>
        <v>#REF!</v>
      </c>
      <c r="J3329">
        <f>'RAW DATA'!J3329</f>
        <v>0</v>
      </c>
      <c r="K3329" t="e">
        <f>'RAW DATA'!#REF!</f>
        <v>#REF!</v>
      </c>
      <c r="L3329">
        <f>'RAW DATA'!P3329</f>
        <v>0</v>
      </c>
      <c r="M3329">
        <f>'RAW DATA'!Q3329</f>
        <v>0</v>
      </c>
      <c r="N3329">
        <f>'RAW DATA'!R3329</f>
        <v>0</v>
      </c>
      <c r="O3329">
        <f>'RAW DATA'!S3329</f>
        <v>0</v>
      </c>
      <c r="P3329">
        <f>'RAW DATA'!T3329</f>
        <v>0</v>
      </c>
      <c r="Q3329">
        <f>'RAW DATA'!U3329</f>
        <v>0</v>
      </c>
      <c r="R3329">
        <f>'RAW DATA'!V3329</f>
        <v>0</v>
      </c>
      <c r="S3329" t="e">
        <f>'RAW DATA'!#REF!</f>
        <v>#REF!</v>
      </c>
      <c r="T3329">
        <f>'RAW DATA'!W3329</f>
        <v>0</v>
      </c>
      <c r="U3329">
        <f>'RAW DATA'!X3329</f>
        <v>0</v>
      </c>
      <c r="V3329">
        <f>'RAW DATA'!Y3329</f>
        <v>0</v>
      </c>
      <c r="W3329" t="e">
        <f>IF(' DASHBOARD'!K3329&gt;=60,FORMULAS!$D$3,IF(' DASHBOARD'!K3329&gt;=55,FORMULAS!$E$3,IF(' DASHBOARD'!K3329&gt;=50,FORMULAS!$F$3,IF(' DASHBOARD'!K3329&gt;=40,FORMULAS!$G$3,IF(' DASHBOARD'!K3329&gt;=30,FORMULAS!$H$3,IF(K3329&gt;=20,FORMULAS!$I$3,IF(' DASHBOARD'!K3329&gt;=16,FORMULAS!$J$3)))))))</f>
        <v>#REF!</v>
      </c>
      <c r="X3329" t="e">
        <f>INDEX(FORMULAS!$D$4:$J$10,MATCH('RAW DATA'!A3329,FORMULAS!$A$4:$A$10,0),MATCH(' DASHBOARD'!W3329,FORMULAS!$D$3:$J$3,0))</f>
        <v>#N/A</v>
      </c>
      <c r="Y3329">
        <f t="shared" si="204"/>
        <v>0</v>
      </c>
      <c r="Z3329">
        <f t="shared" si="205"/>
        <v>0</v>
      </c>
      <c r="AA3329" t="e">
        <f t="shared" si="206"/>
        <v>#DIV/0!</v>
      </c>
      <c r="AB3329" s="14" t="e">
        <f>1-(FORMULAS!$S$2-' DASHBOARD'!X3329)/FORMULAS!$S$2</f>
        <v>#N/A</v>
      </c>
      <c r="AC3329" t="e">
        <f t="shared" si="207"/>
        <v>#N/A</v>
      </c>
    </row>
    <row r="3330" spans="1:29" x14ac:dyDescent="0.2">
      <c r="A3330">
        <f>'RAW DATA'!A3330</f>
        <v>0</v>
      </c>
      <c r="B3330">
        <f>'RAW DATA'!G3330</f>
        <v>0</v>
      </c>
      <c r="C3330" t="e">
        <f>'RAW DATA'!#REF!</f>
        <v>#REF!</v>
      </c>
      <c r="D3330" t="e">
        <f>'RAW DATA'!#REF!</f>
        <v>#REF!</v>
      </c>
      <c r="E3330" t="e">
        <f>'RAW DATA'!#REF!</f>
        <v>#REF!</v>
      </c>
      <c r="F3330">
        <f>'RAW DATA'!H3330</f>
        <v>0</v>
      </c>
      <c r="G3330">
        <f>'RAW DATA'!I3330</f>
        <v>0</v>
      </c>
      <c r="H3330" t="e">
        <f>'RAW DATA'!#REF!</f>
        <v>#REF!</v>
      </c>
      <c r="I3330" t="e">
        <f>'RAW DATA'!#REF!</f>
        <v>#REF!</v>
      </c>
      <c r="J3330">
        <f>'RAW DATA'!J3330</f>
        <v>0</v>
      </c>
      <c r="K3330" t="e">
        <f>'RAW DATA'!#REF!</f>
        <v>#REF!</v>
      </c>
      <c r="L3330">
        <f>'RAW DATA'!P3330</f>
        <v>0</v>
      </c>
      <c r="M3330">
        <f>'RAW DATA'!Q3330</f>
        <v>0</v>
      </c>
      <c r="N3330">
        <f>'RAW DATA'!R3330</f>
        <v>0</v>
      </c>
      <c r="O3330">
        <f>'RAW DATA'!S3330</f>
        <v>0</v>
      </c>
      <c r="P3330">
        <f>'RAW DATA'!T3330</f>
        <v>0</v>
      </c>
      <c r="Q3330">
        <f>'RAW DATA'!U3330</f>
        <v>0</v>
      </c>
      <c r="R3330">
        <f>'RAW DATA'!V3330</f>
        <v>0</v>
      </c>
      <c r="S3330" t="e">
        <f>'RAW DATA'!#REF!</f>
        <v>#REF!</v>
      </c>
      <c r="T3330">
        <f>'RAW DATA'!W3330</f>
        <v>0</v>
      </c>
      <c r="U3330">
        <f>'RAW DATA'!X3330</f>
        <v>0</v>
      </c>
      <c r="V3330">
        <f>'RAW DATA'!Y3330</f>
        <v>0</v>
      </c>
      <c r="W3330" t="e">
        <f>IF(' DASHBOARD'!K3330&gt;=60,FORMULAS!$D$3,IF(' DASHBOARD'!K3330&gt;=55,FORMULAS!$E$3,IF(' DASHBOARD'!K3330&gt;=50,FORMULAS!$F$3,IF(' DASHBOARD'!K3330&gt;=40,FORMULAS!$G$3,IF(' DASHBOARD'!K3330&gt;=30,FORMULAS!$H$3,IF(K3330&gt;=20,FORMULAS!$I$3,IF(' DASHBOARD'!K3330&gt;=16,FORMULAS!$J$3)))))))</f>
        <v>#REF!</v>
      </c>
      <c r="X3330" t="e">
        <f>INDEX(FORMULAS!$D$4:$J$10,MATCH('RAW DATA'!A3330,FORMULAS!$A$4:$A$10,0),MATCH(' DASHBOARD'!W3330,FORMULAS!$D$3:$J$3,0))</f>
        <v>#N/A</v>
      </c>
      <c r="Y3330">
        <f t="shared" si="204"/>
        <v>0</v>
      </c>
      <c r="Z3330">
        <f t="shared" si="205"/>
        <v>0</v>
      </c>
      <c r="AA3330" t="e">
        <f t="shared" si="206"/>
        <v>#DIV/0!</v>
      </c>
      <c r="AB3330" s="14" t="e">
        <f>1-(FORMULAS!$S$2-' DASHBOARD'!X3330)/FORMULAS!$S$2</f>
        <v>#N/A</v>
      </c>
      <c r="AC3330" t="e">
        <f t="shared" si="207"/>
        <v>#N/A</v>
      </c>
    </row>
    <row r="3331" spans="1:29" x14ac:dyDescent="0.2">
      <c r="A3331">
        <f>'RAW DATA'!A3331</f>
        <v>0</v>
      </c>
      <c r="B3331">
        <f>'RAW DATA'!G3331</f>
        <v>0</v>
      </c>
      <c r="C3331" t="e">
        <f>'RAW DATA'!#REF!</f>
        <v>#REF!</v>
      </c>
      <c r="D3331" t="e">
        <f>'RAW DATA'!#REF!</f>
        <v>#REF!</v>
      </c>
      <c r="E3331" t="e">
        <f>'RAW DATA'!#REF!</f>
        <v>#REF!</v>
      </c>
      <c r="F3331">
        <f>'RAW DATA'!H3331</f>
        <v>0</v>
      </c>
      <c r="G3331">
        <f>'RAW DATA'!I3331</f>
        <v>0</v>
      </c>
      <c r="H3331" t="e">
        <f>'RAW DATA'!#REF!</f>
        <v>#REF!</v>
      </c>
      <c r="I3331" t="e">
        <f>'RAW DATA'!#REF!</f>
        <v>#REF!</v>
      </c>
      <c r="J3331">
        <f>'RAW DATA'!J3331</f>
        <v>0</v>
      </c>
      <c r="K3331" t="e">
        <f>'RAW DATA'!#REF!</f>
        <v>#REF!</v>
      </c>
      <c r="L3331">
        <f>'RAW DATA'!P3331</f>
        <v>0</v>
      </c>
      <c r="M3331">
        <f>'RAW DATA'!Q3331</f>
        <v>0</v>
      </c>
      <c r="N3331">
        <f>'RAW DATA'!R3331</f>
        <v>0</v>
      </c>
      <c r="O3331">
        <f>'RAW DATA'!S3331</f>
        <v>0</v>
      </c>
      <c r="P3331">
        <f>'RAW DATA'!T3331</f>
        <v>0</v>
      </c>
      <c r="Q3331">
        <f>'RAW DATA'!U3331</f>
        <v>0</v>
      </c>
      <c r="R3331">
        <f>'RAW DATA'!V3331</f>
        <v>0</v>
      </c>
      <c r="S3331" t="e">
        <f>'RAW DATA'!#REF!</f>
        <v>#REF!</v>
      </c>
      <c r="T3331">
        <f>'RAW DATA'!W3331</f>
        <v>0</v>
      </c>
      <c r="U3331">
        <f>'RAW DATA'!X3331</f>
        <v>0</v>
      </c>
      <c r="V3331">
        <f>'RAW DATA'!Y3331</f>
        <v>0</v>
      </c>
      <c r="W3331" t="e">
        <f>IF(' DASHBOARD'!K3331&gt;=60,FORMULAS!$D$3,IF(' DASHBOARD'!K3331&gt;=55,FORMULAS!$E$3,IF(' DASHBOARD'!K3331&gt;=50,FORMULAS!$F$3,IF(' DASHBOARD'!K3331&gt;=40,FORMULAS!$G$3,IF(' DASHBOARD'!K3331&gt;=30,FORMULAS!$H$3,IF(K3331&gt;=20,FORMULAS!$I$3,IF(' DASHBOARD'!K3331&gt;=16,FORMULAS!$J$3)))))))</f>
        <v>#REF!</v>
      </c>
      <c r="X3331" t="e">
        <f>INDEX(FORMULAS!$D$4:$J$10,MATCH('RAW DATA'!A3331,FORMULAS!$A$4:$A$10,0),MATCH(' DASHBOARD'!W3331,FORMULAS!$D$3:$J$3,0))</f>
        <v>#N/A</v>
      </c>
      <c r="Y3331">
        <f t="shared" ref="Y3331:Y3394" si="208">N3331*12/52</f>
        <v>0</v>
      </c>
      <c r="Z3331">
        <f t="shared" ref="Z3331:Z3394" si="209">Y3331/5</f>
        <v>0</v>
      </c>
      <c r="AA3331" t="e">
        <f t="shared" ref="AA3331:AA3394" si="210">Y3331/R3331</f>
        <v>#DIV/0!</v>
      </c>
      <c r="AB3331" s="14" t="e">
        <f>1-(FORMULAS!$S$2-' DASHBOARD'!X3331)/FORMULAS!$S$2</f>
        <v>#N/A</v>
      </c>
      <c r="AC3331" t="e">
        <f t="shared" ref="AC3331:AC3394" si="211">Z3331*X3331</f>
        <v>#N/A</v>
      </c>
    </row>
    <row r="3332" spans="1:29" x14ac:dyDescent="0.2">
      <c r="A3332">
        <f>'RAW DATA'!A3332</f>
        <v>0</v>
      </c>
      <c r="B3332">
        <f>'RAW DATA'!G3332</f>
        <v>0</v>
      </c>
      <c r="C3332" t="e">
        <f>'RAW DATA'!#REF!</f>
        <v>#REF!</v>
      </c>
      <c r="D3332" t="e">
        <f>'RAW DATA'!#REF!</f>
        <v>#REF!</v>
      </c>
      <c r="E3332" t="e">
        <f>'RAW DATA'!#REF!</f>
        <v>#REF!</v>
      </c>
      <c r="F3332">
        <f>'RAW DATA'!H3332</f>
        <v>0</v>
      </c>
      <c r="G3332">
        <f>'RAW DATA'!I3332</f>
        <v>0</v>
      </c>
      <c r="H3332" t="e">
        <f>'RAW DATA'!#REF!</f>
        <v>#REF!</v>
      </c>
      <c r="I3332" t="e">
        <f>'RAW DATA'!#REF!</f>
        <v>#REF!</v>
      </c>
      <c r="J3332">
        <f>'RAW DATA'!J3332</f>
        <v>0</v>
      </c>
      <c r="K3332" t="e">
        <f>'RAW DATA'!#REF!</f>
        <v>#REF!</v>
      </c>
      <c r="L3332">
        <f>'RAW DATA'!P3332</f>
        <v>0</v>
      </c>
      <c r="M3332">
        <f>'RAW DATA'!Q3332</f>
        <v>0</v>
      </c>
      <c r="N3332">
        <f>'RAW DATA'!R3332</f>
        <v>0</v>
      </c>
      <c r="O3332">
        <f>'RAW DATA'!S3332</f>
        <v>0</v>
      </c>
      <c r="P3332">
        <f>'RAW DATA'!T3332</f>
        <v>0</v>
      </c>
      <c r="Q3332">
        <f>'RAW DATA'!U3332</f>
        <v>0</v>
      </c>
      <c r="R3332">
        <f>'RAW DATA'!V3332</f>
        <v>0</v>
      </c>
      <c r="S3332" t="e">
        <f>'RAW DATA'!#REF!</f>
        <v>#REF!</v>
      </c>
      <c r="T3332">
        <f>'RAW DATA'!W3332</f>
        <v>0</v>
      </c>
      <c r="U3332">
        <f>'RAW DATA'!X3332</f>
        <v>0</v>
      </c>
      <c r="V3332">
        <f>'RAW DATA'!Y3332</f>
        <v>0</v>
      </c>
      <c r="W3332" t="e">
        <f>IF(' DASHBOARD'!K3332&gt;=60,FORMULAS!$D$3,IF(' DASHBOARD'!K3332&gt;=55,FORMULAS!$E$3,IF(' DASHBOARD'!K3332&gt;=50,FORMULAS!$F$3,IF(' DASHBOARD'!K3332&gt;=40,FORMULAS!$G$3,IF(' DASHBOARD'!K3332&gt;=30,FORMULAS!$H$3,IF(K3332&gt;=20,FORMULAS!$I$3,IF(' DASHBOARD'!K3332&gt;=16,FORMULAS!$J$3)))))))</f>
        <v>#REF!</v>
      </c>
      <c r="X3332" t="e">
        <f>INDEX(FORMULAS!$D$4:$J$10,MATCH('RAW DATA'!A3332,FORMULAS!$A$4:$A$10,0),MATCH(' DASHBOARD'!W3332,FORMULAS!$D$3:$J$3,0))</f>
        <v>#N/A</v>
      </c>
      <c r="Y3332">
        <f t="shared" si="208"/>
        <v>0</v>
      </c>
      <c r="Z3332">
        <f t="shared" si="209"/>
        <v>0</v>
      </c>
      <c r="AA3332" t="e">
        <f t="shared" si="210"/>
        <v>#DIV/0!</v>
      </c>
      <c r="AB3332" s="14" t="e">
        <f>1-(FORMULAS!$S$2-' DASHBOARD'!X3332)/FORMULAS!$S$2</f>
        <v>#N/A</v>
      </c>
      <c r="AC3332" t="e">
        <f t="shared" si="211"/>
        <v>#N/A</v>
      </c>
    </row>
    <row r="3333" spans="1:29" x14ac:dyDescent="0.2">
      <c r="A3333">
        <f>'RAW DATA'!A3333</f>
        <v>0</v>
      </c>
      <c r="B3333">
        <f>'RAW DATA'!G3333</f>
        <v>0</v>
      </c>
      <c r="C3333" t="e">
        <f>'RAW DATA'!#REF!</f>
        <v>#REF!</v>
      </c>
      <c r="D3333" t="e">
        <f>'RAW DATA'!#REF!</f>
        <v>#REF!</v>
      </c>
      <c r="E3333" t="e">
        <f>'RAW DATA'!#REF!</f>
        <v>#REF!</v>
      </c>
      <c r="F3333">
        <f>'RAW DATA'!H3333</f>
        <v>0</v>
      </c>
      <c r="G3333">
        <f>'RAW DATA'!I3333</f>
        <v>0</v>
      </c>
      <c r="H3333" t="e">
        <f>'RAW DATA'!#REF!</f>
        <v>#REF!</v>
      </c>
      <c r="I3333" t="e">
        <f>'RAW DATA'!#REF!</f>
        <v>#REF!</v>
      </c>
      <c r="J3333">
        <f>'RAW DATA'!J3333</f>
        <v>0</v>
      </c>
      <c r="K3333" t="e">
        <f>'RAW DATA'!#REF!</f>
        <v>#REF!</v>
      </c>
      <c r="L3333">
        <f>'RAW DATA'!P3333</f>
        <v>0</v>
      </c>
      <c r="M3333">
        <f>'RAW DATA'!Q3333</f>
        <v>0</v>
      </c>
      <c r="N3333">
        <f>'RAW DATA'!R3333</f>
        <v>0</v>
      </c>
      <c r="O3333">
        <f>'RAW DATA'!S3333</f>
        <v>0</v>
      </c>
      <c r="P3333">
        <f>'RAW DATA'!T3333</f>
        <v>0</v>
      </c>
      <c r="Q3333">
        <f>'RAW DATA'!U3333</f>
        <v>0</v>
      </c>
      <c r="R3333">
        <f>'RAW DATA'!V3333</f>
        <v>0</v>
      </c>
      <c r="S3333" t="e">
        <f>'RAW DATA'!#REF!</f>
        <v>#REF!</v>
      </c>
      <c r="T3333">
        <f>'RAW DATA'!W3333</f>
        <v>0</v>
      </c>
      <c r="U3333">
        <f>'RAW DATA'!X3333</f>
        <v>0</v>
      </c>
      <c r="V3333">
        <f>'RAW DATA'!Y3333</f>
        <v>0</v>
      </c>
      <c r="W3333" t="e">
        <f>IF(' DASHBOARD'!K3333&gt;=60,FORMULAS!$D$3,IF(' DASHBOARD'!K3333&gt;=55,FORMULAS!$E$3,IF(' DASHBOARD'!K3333&gt;=50,FORMULAS!$F$3,IF(' DASHBOARD'!K3333&gt;=40,FORMULAS!$G$3,IF(' DASHBOARD'!K3333&gt;=30,FORMULAS!$H$3,IF(K3333&gt;=20,FORMULAS!$I$3,IF(' DASHBOARD'!K3333&gt;=16,FORMULAS!$J$3)))))))</f>
        <v>#REF!</v>
      </c>
      <c r="X3333" t="e">
        <f>INDEX(FORMULAS!$D$4:$J$10,MATCH('RAW DATA'!A3333,FORMULAS!$A$4:$A$10,0),MATCH(' DASHBOARD'!W3333,FORMULAS!$D$3:$J$3,0))</f>
        <v>#N/A</v>
      </c>
      <c r="Y3333">
        <f t="shared" si="208"/>
        <v>0</v>
      </c>
      <c r="Z3333">
        <f t="shared" si="209"/>
        <v>0</v>
      </c>
      <c r="AA3333" t="e">
        <f t="shared" si="210"/>
        <v>#DIV/0!</v>
      </c>
      <c r="AB3333" s="14" t="e">
        <f>1-(FORMULAS!$S$2-' DASHBOARD'!X3333)/FORMULAS!$S$2</f>
        <v>#N/A</v>
      </c>
      <c r="AC3333" t="e">
        <f t="shared" si="211"/>
        <v>#N/A</v>
      </c>
    </row>
    <row r="3334" spans="1:29" x14ac:dyDescent="0.2">
      <c r="A3334">
        <f>'RAW DATA'!A3334</f>
        <v>0</v>
      </c>
      <c r="B3334">
        <f>'RAW DATA'!G3334</f>
        <v>0</v>
      </c>
      <c r="C3334" t="e">
        <f>'RAW DATA'!#REF!</f>
        <v>#REF!</v>
      </c>
      <c r="D3334" t="e">
        <f>'RAW DATA'!#REF!</f>
        <v>#REF!</v>
      </c>
      <c r="E3334" t="e">
        <f>'RAW DATA'!#REF!</f>
        <v>#REF!</v>
      </c>
      <c r="F3334">
        <f>'RAW DATA'!H3334</f>
        <v>0</v>
      </c>
      <c r="G3334">
        <f>'RAW DATA'!I3334</f>
        <v>0</v>
      </c>
      <c r="H3334" t="e">
        <f>'RAW DATA'!#REF!</f>
        <v>#REF!</v>
      </c>
      <c r="I3334" t="e">
        <f>'RAW DATA'!#REF!</f>
        <v>#REF!</v>
      </c>
      <c r="J3334">
        <f>'RAW DATA'!J3334</f>
        <v>0</v>
      </c>
      <c r="K3334" t="e">
        <f>'RAW DATA'!#REF!</f>
        <v>#REF!</v>
      </c>
      <c r="L3334">
        <f>'RAW DATA'!P3334</f>
        <v>0</v>
      </c>
      <c r="M3334">
        <f>'RAW DATA'!Q3334</f>
        <v>0</v>
      </c>
      <c r="N3334">
        <f>'RAW DATA'!R3334</f>
        <v>0</v>
      </c>
      <c r="O3334">
        <f>'RAW DATA'!S3334</f>
        <v>0</v>
      </c>
      <c r="P3334">
        <f>'RAW DATA'!T3334</f>
        <v>0</v>
      </c>
      <c r="Q3334">
        <f>'RAW DATA'!U3334</f>
        <v>0</v>
      </c>
      <c r="R3334">
        <f>'RAW DATA'!V3334</f>
        <v>0</v>
      </c>
      <c r="S3334" t="e">
        <f>'RAW DATA'!#REF!</f>
        <v>#REF!</v>
      </c>
      <c r="T3334">
        <f>'RAW DATA'!W3334</f>
        <v>0</v>
      </c>
      <c r="U3334">
        <f>'RAW DATA'!X3334</f>
        <v>0</v>
      </c>
      <c r="V3334">
        <f>'RAW DATA'!Y3334</f>
        <v>0</v>
      </c>
      <c r="W3334" t="e">
        <f>IF(' DASHBOARD'!K3334&gt;=60,FORMULAS!$D$3,IF(' DASHBOARD'!K3334&gt;=55,FORMULAS!$E$3,IF(' DASHBOARD'!K3334&gt;=50,FORMULAS!$F$3,IF(' DASHBOARD'!K3334&gt;=40,FORMULAS!$G$3,IF(' DASHBOARD'!K3334&gt;=30,FORMULAS!$H$3,IF(K3334&gt;=20,FORMULAS!$I$3,IF(' DASHBOARD'!K3334&gt;=16,FORMULAS!$J$3)))))))</f>
        <v>#REF!</v>
      </c>
      <c r="X3334" t="e">
        <f>INDEX(FORMULAS!$D$4:$J$10,MATCH('RAW DATA'!A3334,FORMULAS!$A$4:$A$10,0),MATCH(' DASHBOARD'!W3334,FORMULAS!$D$3:$J$3,0))</f>
        <v>#N/A</v>
      </c>
      <c r="Y3334">
        <f t="shared" si="208"/>
        <v>0</v>
      </c>
      <c r="Z3334">
        <f t="shared" si="209"/>
        <v>0</v>
      </c>
      <c r="AA3334" t="e">
        <f t="shared" si="210"/>
        <v>#DIV/0!</v>
      </c>
      <c r="AB3334" s="14" t="e">
        <f>1-(FORMULAS!$S$2-' DASHBOARD'!X3334)/FORMULAS!$S$2</f>
        <v>#N/A</v>
      </c>
      <c r="AC3334" t="e">
        <f t="shared" si="211"/>
        <v>#N/A</v>
      </c>
    </row>
    <row r="3335" spans="1:29" x14ac:dyDescent="0.2">
      <c r="A3335">
        <f>'RAW DATA'!A3335</f>
        <v>0</v>
      </c>
      <c r="B3335">
        <f>'RAW DATA'!G3335</f>
        <v>0</v>
      </c>
      <c r="C3335" t="e">
        <f>'RAW DATA'!#REF!</f>
        <v>#REF!</v>
      </c>
      <c r="D3335" t="e">
        <f>'RAW DATA'!#REF!</f>
        <v>#REF!</v>
      </c>
      <c r="E3335" t="e">
        <f>'RAW DATA'!#REF!</f>
        <v>#REF!</v>
      </c>
      <c r="F3335">
        <f>'RAW DATA'!H3335</f>
        <v>0</v>
      </c>
      <c r="G3335">
        <f>'RAW DATA'!I3335</f>
        <v>0</v>
      </c>
      <c r="H3335" t="e">
        <f>'RAW DATA'!#REF!</f>
        <v>#REF!</v>
      </c>
      <c r="I3335" t="e">
        <f>'RAW DATA'!#REF!</f>
        <v>#REF!</v>
      </c>
      <c r="J3335">
        <f>'RAW DATA'!J3335</f>
        <v>0</v>
      </c>
      <c r="K3335" t="e">
        <f>'RAW DATA'!#REF!</f>
        <v>#REF!</v>
      </c>
      <c r="L3335">
        <f>'RAW DATA'!P3335</f>
        <v>0</v>
      </c>
      <c r="M3335">
        <f>'RAW DATA'!Q3335</f>
        <v>0</v>
      </c>
      <c r="N3335">
        <f>'RAW DATA'!R3335</f>
        <v>0</v>
      </c>
      <c r="O3335">
        <f>'RAW DATA'!S3335</f>
        <v>0</v>
      </c>
      <c r="P3335">
        <f>'RAW DATA'!T3335</f>
        <v>0</v>
      </c>
      <c r="Q3335">
        <f>'RAW DATA'!U3335</f>
        <v>0</v>
      </c>
      <c r="R3335">
        <f>'RAW DATA'!V3335</f>
        <v>0</v>
      </c>
      <c r="S3335" t="e">
        <f>'RAW DATA'!#REF!</f>
        <v>#REF!</v>
      </c>
      <c r="T3335">
        <f>'RAW DATA'!W3335</f>
        <v>0</v>
      </c>
      <c r="U3335">
        <f>'RAW DATA'!X3335</f>
        <v>0</v>
      </c>
      <c r="V3335">
        <f>'RAW DATA'!Y3335</f>
        <v>0</v>
      </c>
      <c r="W3335" t="e">
        <f>IF(' DASHBOARD'!K3335&gt;=60,FORMULAS!$D$3,IF(' DASHBOARD'!K3335&gt;=55,FORMULAS!$E$3,IF(' DASHBOARD'!K3335&gt;=50,FORMULAS!$F$3,IF(' DASHBOARD'!K3335&gt;=40,FORMULAS!$G$3,IF(' DASHBOARD'!K3335&gt;=30,FORMULAS!$H$3,IF(K3335&gt;=20,FORMULAS!$I$3,IF(' DASHBOARD'!K3335&gt;=16,FORMULAS!$J$3)))))))</f>
        <v>#REF!</v>
      </c>
      <c r="X3335" t="e">
        <f>INDEX(FORMULAS!$D$4:$J$10,MATCH('RAW DATA'!A3335,FORMULAS!$A$4:$A$10,0),MATCH(' DASHBOARD'!W3335,FORMULAS!$D$3:$J$3,0))</f>
        <v>#N/A</v>
      </c>
      <c r="Y3335">
        <f t="shared" si="208"/>
        <v>0</v>
      </c>
      <c r="Z3335">
        <f t="shared" si="209"/>
        <v>0</v>
      </c>
      <c r="AA3335" t="e">
        <f t="shared" si="210"/>
        <v>#DIV/0!</v>
      </c>
      <c r="AB3335" s="14" t="e">
        <f>1-(FORMULAS!$S$2-' DASHBOARD'!X3335)/FORMULAS!$S$2</f>
        <v>#N/A</v>
      </c>
      <c r="AC3335" t="e">
        <f t="shared" si="211"/>
        <v>#N/A</v>
      </c>
    </row>
    <row r="3336" spans="1:29" x14ac:dyDescent="0.2">
      <c r="A3336">
        <f>'RAW DATA'!A3336</f>
        <v>0</v>
      </c>
      <c r="B3336">
        <f>'RAW DATA'!G3336</f>
        <v>0</v>
      </c>
      <c r="C3336" t="e">
        <f>'RAW DATA'!#REF!</f>
        <v>#REF!</v>
      </c>
      <c r="D3336" t="e">
        <f>'RAW DATA'!#REF!</f>
        <v>#REF!</v>
      </c>
      <c r="E3336" t="e">
        <f>'RAW DATA'!#REF!</f>
        <v>#REF!</v>
      </c>
      <c r="F3336">
        <f>'RAW DATA'!H3336</f>
        <v>0</v>
      </c>
      <c r="G3336">
        <f>'RAW DATA'!I3336</f>
        <v>0</v>
      </c>
      <c r="H3336" t="e">
        <f>'RAW DATA'!#REF!</f>
        <v>#REF!</v>
      </c>
      <c r="I3336" t="e">
        <f>'RAW DATA'!#REF!</f>
        <v>#REF!</v>
      </c>
      <c r="J3336">
        <f>'RAW DATA'!J3336</f>
        <v>0</v>
      </c>
      <c r="K3336" t="e">
        <f>'RAW DATA'!#REF!</f>
        <v>#REF!</v>
      </c>
      <c r="L3336">
        <f>'RAW DATA'!P3336</f>
        <v>0</v>
      </c>
      <c r="M3336">
        <f>'RAW DATA'!Q3336</f>
        <v>0</v>
      </c>
      <c r="N3336">
        <f>'RAW DATA'!R3336</f>
        <v>0</v>
      </c>
      <c r="O3336">
        <f>'RAW DATA'!S3336</f>
        <v>0</v>
      </c>
      <c r="P3336">
        <f>'RAW DATA'!T3336</f>
        <v>0</v>
      </c>
      <c r="Q3336">
        <f>'RAW DATA'!U3336</f>
        <v>0</v>
      </c>
      <c r="R3336">
        <f>'RAW DATA'!V3336</f>
        <v>0</v>
      </c>
      <c r="S3336" t="e">
        <f>'RAW DATA'!#REF!</f>
        <v>#REF!</v>
      </c>
      <c r="T3336">
        <f>'RAW DATA'!W3336</f>
        <v>0</v>
      </c>
      <c r="U3336">
        <f>'RAW DATA'!X3336</f>
        <v>0</v>
      </c>
      <c r="V3336">
        <f>'RAW DATA'!Y3336</f>
        <v>0</v>
      </c>
      <c r="W3336" t="e">
        <f>IF(' DASHBOARD'!K3336&gt;=60,FORMULAS!$D$3,IF(' DASHBOARD'!K3336&gt;=55,FORMULAS!$E$3,IF(' DASHBOARD'!K3336&gt;=50,FORMULAS!$F$3,IF(' DASHBOARD'!K3336&gt;=40,FORMULAS!$G$3,IF(' DASHBOARD'!K3336&gt;=30,FORMULAS!$H$3,IF(K3336&gt;=20,FORMULAS!$I$3,IF(' DASHBOARD'!K3336&gt;=16,FORMULAS!$J$3)))))))</f>
        <v>#REF!</v>
      </c>
      <c r="X3336" t="e">
        <f>INDEX(FORMULAS!$D$4:$J$10,MATCH('RAW DATA'!A3336,FORMULAS!$A$4:$A$10,0),MATCH(' DASHBOARD'!W3336,FORMULAS!$D$3:$J$3,0))</f>
        <v>#N/A</v>
      </c>
      <c r="Y3336">
        <f t="shared" si="208"/>
        <v>0</v>
      </c>
      <c r="Z3336">
        <f t="shared" si="209"/>
        <v>0</v>
      </c>
      <c r="AA3336" t="e">
        <f t="shared" si="210"/>
        <v>#DIV/0!</v>
      </c>
      <c r="AB3336" s="14" t="e">
        <f>1-(FORMULAS!$S$2-' DASHBOARD'!X3336)/FORMULAS!$S$2</f>
        <v>#N/A</v>
      </c>
      <c r="AC3336" t="e">
        <f t="shared" si="211"/>
        <v>#N/A</v>
      </c>
    </row>
    <row r="3337" spans="1:29" x14ac:dyDescent="0.2">
      <c r="A3337">
        <f>'RAW DATA'!A3337</f>
        <v>0</v>
      </c>
      <c r="B3337">
        <f>'RAW DATA'!G3337</f>
        <v>0</v>
      </c>
      <c r="C3337" t="e">
        <f>'RAW DATA'!#REF!</f>
        <v>#REF!</v>
      </c>
      <c r="D3337" t="e">
        <f>'RAW DATA'!#REF!</f>
        <v>#REF!</v>
      </c>
      <c r="E3337" t="e">
        <f>'RAW DATA'!#REF!</f>
        <v>#REF!</v>
      </c>
      <c r="F3337">
        <f>'RAW DATA'!H3337</f>
        <v>0</v>
      </c>
      <c r="G3337">
        <f>'RAW DATA'!I3337</f>
        <v>0</v>
      </c>
      <c r="H3337" t="e">
        <f>'RAW DATA'!#REF!</f>
        <v>#REF!</v>
      </c>
      <c r="I3337" t="e">
        <f>'RAW DATA'!#REF!</f>
        <v>#REF!</v>
      </c>
      <c r="J3337">
        <f>'RAW DATA'!J3337</f>
        <v>0</v>
      </c>
      <c r="K3337" t="e">
        <f>'RAW DATA'!#REF!</f>
        <v>#REF!</v>
      </c>
      <c r="L3337">
        <f>'RAW DATA'!P3337</f>
        <v>0</v>
      </c>
      <c r="M3337">
        <f>'RAW DATA'!Q3337</f>
        <v>0</v>
      </c>
      <c r="N3337">
        <f>'RAW DATA'!R3337</f>
        <v>0</v>
      </c>
      <c r="O3337">
        <f>'RAW DATA'!S3337</f>
        <v>0</v>
      </c>
      <c r="P3337">
        <f>'RAW DATA'!T3337</f>
        <v>0</v>
      </c>
      <c r="Q3337">
        <f>'RAW DATA'!U3337</f>
        <v>0</v>
      </c>
      <c r="R3337">
        <f>'RAW DATA'!V3337</f>
        <v>0</v>
      </c>
      <c r="S3337" t="e">
        <f>'RAW DATA'!#REF!</f>
        <v>#REF!</v>
      </c>
      <c r="T3337">
        <f>'RAW DATA'!W3337</f>
        <v>0</v>
      </c>
      <c r="U3337">
        <f>'RAW DATA'!X3337</f>
        <v>0</v>
      </c>
      <c r="V3337">
        <f>'RAW DATA'!Y3337</f>
        <v>0</v>
      </c>
      <c r="W3337" t="e">
        <f>IF(' DASHBOARD'!K3337&gt;=60,FORMULAS!$D$3,IF(' DASHBOARD'!K3337&gt;=55,FORMULAS!$E$3,IF(' DASHBOARD'!K3337&gt;=50,FORMULAS!$F$3,IF(' DASHBOARD'!K3337&gt;=40,FORMULAS!$G$3,IF(' DASHBOARD'!K3337&gt;=30,FORMULAS!$H$3,IF(K3337&gt;=20,FORMULAS!$I$3,IF(' DASHBOARD'!K3337&gt;=16,FORMULAS!$J$3)))))))</f>
        <v>#REF!</v>
      </c>
      <c r="X3337" t="e">
        <f>INDEX(FORMULAS!$D$4:$J$10,MATCH('RAW DATA'!A3337,FORMULAS!$A$4:$A$10,0),MATCH(' DASHBOARD'!W3337,FORMULAS!$D$3:$J$3,0))</f>
        <v>#N/A</v>
      </c>
      <c r="Y3337">
        <f t="shared" si="208"/>
        <v>0</v>
      </c>
      <c r="Z3337">
        <f t="shared" si="209"/>
        <v>0</v>
      </c>
      <c r="AA3337" t="e">
        <f t="shared" si="210"/>
        <v>#DIV/0!</v>
      </c>
      <c r="AB3337" s="14" t="e">
        <f>1-(FORMULAS!$S$2-' DASHBOARD'!X3337)/FORMULAS!$S$2</f>
        <v>#N/A</v>
      </c>
      <c r="AC3337" t="e">
        <f t="shared" si="211"/>
        <v>#N/A</v>
      </c>
    </row>
    <row r="3338" spans="1:29" x14ac:dyDescent="0.2">
      <c r="A3338">
        <f>'RAW DATA'!A3338</f>
        <v>0</v>
      </c>
      <c r="B3338">
        <f>'RAW DATA'!G3338</f>
        <v>0</v>
      </c>
      <c r="C3338" t="e">
        <f>'RAW DATA'!#REF!</f>
        <v>#REF!</v>
      </c>
      <c r="D3338" t="e">
        <f>'RAW DATA'!#REF!</f>
        <v>#REF!</v>
      </c>
      <c r="E3338" t="e">
        <f>'RAW DATA'!#REF!</f>
        <v>#REF!</v>
      </c>
      <c r="F3338">
        <f>'RAW DATA'!H3338</f>
        <v>0</v>
      </c>
      <c r="G3338">
        <f>'RAW DATA'!I3338</f>
        <v>0</v>
      </c>
      <c r="H3338" t="e">
        <f>'RAW DATA'!#REF!</f>
        <v>#REF!</v>
      </c>
      <c r="I3338" t="e">
        <f>'RAW DATA'!#REF!</f>
        <v>#REF!</v>
      </c>
      <c r="J3338">
        <f>'RAW DATA'!J3338</f>
        <v>0</v>
      </c>
      <c r="K3338" t="e">
        <f>'RAW DATA'!#REF!</f>
        <v>#REF!</v>
      </c>
      <c r="L3338">
        <f>'RAW DATA'!P3338</f>
        <v>0</v>
      </c>
      <c r="M3338">
        <f>'RAW DATA'!Q3338</f>
        <v>0</v>
      </c>
      <c r="N3338">
        <f>'RAW DATA'!R3338</f>
        <v>0</v>
      </c>
      <c r="O3338">
        <f>'RAW DATA'!S3338</f>
        <v>0</v>
      </c>
      <c r="P3338">
        <f>'RAW DATA'!T3338</f>
        <v>0</v>
      </c>
      <c r="Q3338">
        <f>'RAW DATA'!U3338</f>
        <v>0</v>
      </c>
      <c r="R3338">
        <f>'RAW DATA'!V3338</f>
        <v>0</v>
      </c>
      <c r="S3338" t="e">
        <f>'RAW DATA'!#REF!</f>
        <v>#REF!</v>
      </c>
      <c r="T3338">
        <f>'RAW DATA'!W3338</f>
        <v>0</v>
      </c>
      <c r="U3338">
        <f>'RAW DATA'!X3338</f>
        <v>0</v>
      </c>
      <c r="V3338">
        <f>'RAW DATA'!Y3338</f>
        <v>0</v>
      </c>
      <c r="W3338" t="e">
        <f>IF(' DASHBOARD'!K3338&gt;=60,FORMULAS!$D$3,IF(' DASHBOARD'!K3338&gt;=55,FORMULAS!$E$3,IF(' DASHBOARD'!K3338&gt;=50,FORMULAS!$F$3,IF(' DASHBOARD'!K3338&gt;=40,FORMULAS!$G$3,IF(' DASHBOARD'!K3338&gt;=30,FORMULAS!$H$3,IF(K3338&gt;=20,FORMULAS!$I$3,IF(' DASHBOARD'!K3338&gt;=16,FORMULAS!$J$3)))))))</f>
        <v>#REF!</v>
      </c>
      <c r="X3338" t="e">
        <f>INDEX(FORMULAS!$D$4:$J$10,MATCH('RAW DATA'!A3338,FORMULAS!$A$4:$A$10,0),MATCH(' DASHBOARD'!W3338,FORMULAS!$D$3:$J$3,0))</f>
        <v>#N/A</v>
      </c>
      <c r="Y3338">
        <f t="shared" si="208"/>
        <v>0</v>
      </c>
      <c r="Z3338">
        <f t="shared" si="209"/>
        <v>0</v>
      </c>
      <c r="AA3338" t="e">
        <f t="shared" si="210"/>
        <v>#DIV/0!</v>
      </c>
      <c r="AB3338" s="14" t="e">
        <f>1-(FORMULAS!$S$2-' DASHBOARD'!X3338)/FORMULAS!$S$2</f>
        <v>#N/A</v>
      </c>
      <c r="AC3338" t="e">
        <f t="shared" si="211"/>
        <v>#N/A</v>
      </c>
    </row>
    <row r="3339" spans="1:29" x14ac:dyDescent="0.2">
      <c r="A3339">
        <f>'RAW DATA'!A3339</f>
        <v>0</v>
      </c>
      <c r="B3339">
        <f>'RAW DATA'!G3339</f>
        <v>0</v>
      </c>
      <c r="C3339" t="e">
        <f>'RAW DATA'!#REF!</f>
        <v>#REF!</v>
      </c>
      <c r="D3339" t="e">
        <f>'RAW DATA'!#REF!</f>
        <v>#REF!</v>
      </c>
      <c r="E3339" t="e">
        <f>'RAW DATA'!#REF!</f>
        <v>#REF!</v>
      </c>
      <c r="F3339">
        <f>'RAW DATA'!H3339</f>
        <v>0</v>
      </c>
      <c r="G3339">
        <f>'RAW DATA'!I3339</f>
        <v>0</v>
      </c>
      <c r="H3339" t="e">
        <f>'RAW DATA'!#REF!</f>
        <v>#REF!</v>
      </c>
      <c r="I3339" t="e">
        <f>'RAW DATA'!#REF!</f>
        <v>#REF!</v>
      </c>
      <c r="J3339">
        <f>'RAW DATA'!J3339</f>
        <v>0</v>
      </c>
      <c r="K3339" t="e">
        <f>'RAW DATA'!#REF!</f>
        <v>#REF!</v>
      </c>
      <c r="L3339">
        <f>'RAW DATA'!P3339</f>
        <v>0</v>
      </c>
      <c r="M3339">
        <f>'RAW DATA'!Q3339</f>
        <v>0</v>
      </c>
      <c r="N3339">
        <f>'RAW DATA'!R3339</f>
        <v>0</v>
      </c>
      <c r="O3339">
        <f>'RAW DATA'!S3339</f>
        <v>0</v>
      </c>
      <c r="P3339">
        <f>'RAW DATA'!T3339</f>
        <v>0</v>
      </c>
      <c r="Q3339">
        <f>'RAW DATA'!U3339</f>
        <v>0</v>
      </c>
      <c r="R3339">
        <f>'RAW DATA'!V3339</f>
        <v>0</v>
      </c>
      <c r="S3339" t="e">
        <f>'RAW DATA'!#REF!</f>
        <v>#REF!</v>
      </c>
      <c r="T3339">
        <f>'RAW DATA'!W3339</f>
        <v>0</v>
      </c>
      <c r="U3339">
        <f>'RAW DATA'!X3339</f>
        <v>0</v>
      </c>
      <c r="V3339">
        <f>'RAW DATA'!Y3339</f>
        <v>0</v>
      </c>
      <c r="W3339" t="e">
        <f>IF(' DASHBOARD'!K3339&gt;=60,FORMULAS!$D$3,IF(' DASHBOARD'!K3339&gt;=55,FORMULAS!$E$3,IF(' DASHBOARD'!K3339&gt;=50,FORMULAS!$F$3,IF(' DASHBOARD'!K3339&gt;=40,FORMULAS!$G$3,IF(' DASHBOARD'!K3339&gt;=30,FORMULAS!$H$3,IF(K3339&gt;=20,FORMULAS!$I$3,IF(' DASHBOARD'!K3339&gt;=16,FORMULAS!$J$3)))))))</f>
        <v>#REF!</v>
      </c>
      <c r="X3339" t="e">
        <f>INDEX(FORMULAS!$D$4:$J$10,MATCH('RAW DATA'!A3339,FORMULAS!$A$4:$A$10,0),MATCH(' DASHBOARD'!W3339,FORMULAS!$D$3:$J$3,0))</f>
        <v>#N/A</v>
      </c>
      <c r="Y3339">
        <f t="shared" si="208"/>
        <v>0</v>
      </c>
      <c r="Z3339">
        <f t="shared" si="209"/>
        <v>0</v>
      </c>
      <c r="AA3339" t="e">
        <f t="shared" si="210"/>
        <v>#DIV/0!</v>
      </c>
      <c r="AB3339" s="14" t="e">
        <f>1-(FORMULAS!$S$2-' DASHBOARD'!X3339)/FORMULAS!$S$2</f>
        <v>#N/A</v>
      </c>
      <c r="AC3339" t="e">
        <f t="shared" si="211"/>
        <v>#N/A</v>
      </c>
    </row>
    <row r="3340" spans="1:29" x14ac:dyDescent="0.2">
      <c r="A3340">
        <f>'RAW DATA'!A3340</f>
        <v>0</v>
      </c>
      <c r="B3340">
        <f>'RAW DATA'!G3340</f>
        <v>0</v>
      </c>
      <c r="C3340" t="e">
        <f>'RAW DATA'!#REF!</f>
        <v>#REF!</v>
      </c>
      <c r="D3340" t="e">
        <f>'RAW DATA'!#REF!</f>
        <v>#REF!</v>
      </c>
      <c r="E3340" t="e">
        <f>'RAW DATA'!#REF!</f>
        <v>#REF!</v>
      </c>
      <c r="F3340">
        <f>'RAW DATA'!H3340</f>
        <v>0</v>
      </c>
      <c r="G3340">
        <f>'RAW DATA'!I3340</f>
        <v>0</v>
      </c>
      <c r="H3340" t="e">
        <f>'RAW DATA'!#REF!</f>
        <v>#REF!</v>
      </c>
      <c r="I3340" t="e">
        <f>'RAW DATA'!#REF!</f>
        <v>#REF!</v>
      </c>
      <c r="J3340">
        <f>'RAW DATA'!J3340</f>
        <v>0</v>
      </c>
      <c r="K3340" t="e">
        <f>'RAW DATA'!#REF!</f>
        <v>#REF!</v>
      </c>
      <c r="L3340">
        <f>'RAW DATA'!P3340</f>
        <v>0</v>
      </c>
      <c r="M3340">
        <f>'RAW DATA'!Q3340</f>
        <v>0</v>
      </c>
      <c r="N3340">
        <f>'RAW DATA'!R3340</f>
        <v>0</v>
      </c>
      <c r="O3340">
        <f>'RAW DATA'!S3340</f>
        <v>0</v>
      </c>
      <c r="P3340">
        <f>'RAW DATA'!T3340</f>
        <v>0</v>
      </c>
      <c r="Q3340">
        <f>'RAW DATA'!U3340</f>
        <v>0</v>
      </c>
      <c r="R3340">
        <f>'RAW DATA'!V3340</f>
        <v>0</v>
      </c>
      <c r="S3340" t="e">
        <f>'RAW DATA'!#REF!</f>
        <v>#REF!</v>
      </c>
      <c r="T3340">
        <f>'RAW DATA'!W3340</f>
        <v>0</v>
      </c>
      <c r="U3340">
        <f>'RAW DATA'!X3340</f>
        <v>0</v>
      </c>
      <c r="V3340">
        <f>'RAW DATA'!Y3340</f>
        <v>0</v>
      </c>
      <c r="W3340" t="e">
        <f>IF(' DASHBOARD'!K3340&gt;=60,FORMULAS!$D$3,IF(' DASHBOARD'!K3340&gt;=55,FORMULAS!$E$3,IF(' DASHBOARD'!K3340&gt;=50,FORMULAS!$F$3,IF(' DASHBOARD'!K3340&gt;=40,FORMULAS!$G$3,IF(' DASHBOARD'!K3340&gt;=30,FORMULAS!$H$3,IF(K3340&gt;=20,FORMULAS!$I$3,IF(' DASHBOARD'!K3340&gt;=16,FORMULAS!$J$3)))))))</f>
        <v>#REF!</v>
      </c>
      <c r="X3340" t="e">
        <f>INDEX(FORMULAS!$D$4:$J$10,MATCH('RAW DATA'!A3340,FORMULAS!$A$4:$A$10,0),MATCH(' DASHBOARD'!W3340,FORMULAS!$D$3:$J$3,0))</f>
        <v>#N/A</v>
      </c>
      <c r="Y3340">
        <f t="shared" si="208"/>
        <v>0</v>
      </c>
      <c r="Z3340">
        <f t="shared" si="209"/>
        <v>0</v>
      </c>
      <c r="AA3340" t="e">
        <f t="shared" si="210"/>
        <v>#DIV/0!</v>
      </c>
      <c r="AB3340" s="14" t="e">
        <f>1-(FORMULAS!$S$2-' DASHBOARD'!X3340)/FORMULAS!$S$2</f>
        <v>#N/A</v>
      </c>
      <c r="AC3340" t="e">
        <f t="shared" si="211"/>
        <v>#N/A</v>
      </c>
    </row>
    <row r="3341" spans="1:29" x14ac:dyDescent="0.2">
      <c r="A3341">
        <f>'RAW DATA'!A3341</f>
        <v>0</v>
      </c>
      <c r="B3341">
        <f>'RAW DATA'!G3341</f>
        <v>0</v>
      </c>
      <c r="C3341" t="e">
        <f>'RAW DATA'!#REF!</f>
        <v>#REF!</v>
      </c>
      <c r="D3341" t="e">
        <f>'RAW DATA'!#REF!</f>
        <v>#REF!</v>
      </c>
      <c r="E3341" t="e">
        <f>'RAW DATA'!#REF!</f>
        <v>#REF!</v>
      </c>
      <c r="F3341">
        <f>'RAW DATA'!H3341</f>
        <v>0</v>
      </c>
      <c r="G3341">
        <f>'RAW DATA'!I3341</f>
        <v>0</v>
      </c>
      <c r="H3341" t="e">
        <f>'RAW DATA'!#REF!</f>
        <v>#REF!</v>
      </c>
      <c r="I3341" t="e">
        <f>'RAW DATA'!#REF!</f>
        <v>#REF!</v>
      </c>
      <c r="J3341">
        <f>'RAW DATA'!J3341</f>
        <v>0</v>
      </c>
      <c r="K3341" t="e">
        <f>'RAW DATA'!#REF!</f>
        <v>#REF!</v>
      </c>
      <c r="L3341">
        <f>'RAW DATA'!P3341</f>
        <v>0</v>
      </c>
      <c r="M3341">
        <f>'RAW DATA'!Q3341</f>
        <v>0</v>
      </c>
      <c r="N3341">
        <f>'RAW DATA'!R3341</f>
        <v>0</v>
      </c>
      <c r="O3341">
        <f>'RAW DATA'!S3341</f>
        <v>0</v>
      </c>
      <c r="P3341">
        <f>'RAW DATA'!T3341</f>
        <v>0</v>
      </c>
      <c r="Q3341">
        <f>'RAW DATA'!U3341</f>
        <v>0</v>
      </c>
      <c r="R3341">
        <f>'RAW DATA'!V3341</f>
        <v>0</v>
      </c>
      <c r="S3341" t="e">
        <f>'RAW DATA'!#REF!</f>
        <v>#REF!</v>
      </c>
      <c r="T3341">
        <f>'RAW DATA'!W3341</f>
        <v>0</v>
      </c>
      <c r="U3341">
        <f>'RAW DATA'!X3341</f>
        <v>0</v>
      </c>
      <c r="V3341">
        <f>'RAW DATA'!Y3341</f>
        <v>0</v>
      </c>
      <c r="W3341" t="e">
        <f>IF(' DASHBOARD'!K3341&gt;=60,FORMULAS!$D$3,IF(' DASHBOARD'!K3341&gt;=55,FORMULAS!$E$3,IF(' DASHBOARD'!K3341&gt;=50,FORMULAS!$F$3,IF(' DASHBOARD'!K3341&gt;=40,FORMULAS!$G$3,IF(' DASHBOARD'!K3341&gt;=30,FORMULAS!$H$3,IF(K3341&gt;=20,FORMULAS!$I$3,IF(' DASHBOARD'!K3341&gt;=16,FORMULAS!$J$3)))))))</f>
        <v>#REF!</v>
      </c>
      <c r="X3341" t="e">
        <f>INDEX(FORMULAS!$D$4:$J$10,MATCH('RAW DATA'!A3341,FORMULAS!$A$4:$A$10,0),MATCH(' DASHBOARD'!W3341,FORMULAS!$D$3:$J$3,0))</f>
        <v>#N/A</v>
      </c>
      <c r="Y3341">
        <f t="shared" si="208"/>
        <v>0</v>
      </c>
      <c r="Z3341">
        <f t="shared" si="209"/>
        <v>0</v>
      </c>
      <c r="AA3341" t="e">
        <f t="shared" si="210"/>
        <v>#DIV/0!</v>
      </c>
      <c r="AB3341" s="14" t="e">
        <f>1-(FORMULAS!$S$2-' DASHBOARD'!X3341)/FORMULAS!$S$2</f>
        <v>#N/A</v>
      </c>
      <c r="AC3341" t="e">
        <f t="shared" si="211"/>
        <v>#N/A</v>
      </c>
    </row>
    <row r="3342" spans="1:29" x14ac:dyDescent="0.2">
      <c r="A3342">
        <f>'RAW DATA'!A3342</f>
        <v>0</v>
      </c>
      <c r="B3342">
        <f>'RAW DATA'!G3342</f>
        <v>0</v>
      </c>
      <c r="C3342" t="e">
        <f>'RAW DATA'!#REF!</f>
        <v>#REF!</v>
      </c>
      <c r="D3342" t="e">
        <f>'RAW DATA'!#REF!</f>
        <v>#REF!</v>
      </c>
      <c r="E3342" t="e">
        <f>'RAW DATA'!#REF!</f>
        <v>#REF!</v>
      </c>
      <c r="F3342">
        <f>'RAW DATA'!H3342</f>
        <v>0</v>
      </c>
      <c r="G3342">
        <f>'RAW DATA'!I3342</f>
        <v>0</v>
      </c>
      <c r="H3342" t="e">
        <f>'RAW DATA'!#REF!</f>
        <v>#REF!</v>
      </c>
      <c r="I3342" t="e">
        <f>'RAW DATA'!#REF!</f>
        <v>#REF!</v>
      </c>
      <c r="J3342">
        <f>'RAW DATA'!J3342</f>
        <v>0</v>
      </c>
      <c r="K3342" t="e">
        <f>'RAW DATA'!#REF!</f>
        <v>#REF!</v>
      </c>
      <c r="L3342">
        <f>'RAW DATA'!P3342</f>
        <v>0</v>
      </c>
      <c r="M3342">
        <f>'RAW DATA'!Q3342</f>
        <v>0</v>
      </c>
      <c r="N3342">
        <f>'RAW DATA'!R3342</f>
        <v>0</v>
      </c>
      <c r="O3342">
        <f>'RAW DATA'!S3342</f>
        <v>0</v>
      </c>
      <c r="P3342">
        <f>'RAW DATA'!T3342</f>
        <v>0</v>
      </c>
      <c r="Q3342">
        <f>'RAW DATA'!U3342</f>
        <v>0</v>
      </c>
      <c r="R3342">
        <f>'RAW DATA'!V3342</f>
        <v>0</v>
      </c>
      <c r="S3342" t="e">
        <f>'RAW DATA'!#REF!</f>
        <v>#REF!</v>
      </c>
      <c r="T3342">
        <f>'RAW DATA'!W3342</f>
        <v>0</v>
      </c>
      <c r="U3342">
        <f>'RAW DATA'!X3342</f>
        <v>0</v>
      </c>
      <c r="V3342">
        <f>'RAW DATA'!Y3342</f>
        <v>0</v>
      </c>
      <c r="W3342" t="e">
        <f>IF(' DASHBOARD'!K3342&gt;=60,FORMULAS!$D$3,IF(' DASHBOARD'!K3342&gt;=55,FORMULAS!$E$3,IF(' DASHBOARD'!K3342&gt;=50,FORMULAS!$F$3,IF(' DASHBOARD'!K3342&gt;=40,FORMULAS!$G$3,IF(' DASHBOARD'!K3342&gt;=30,FORMULAS!$H$3,IF(K3342&gt;=20,FORMULAS!$I$3,IF(' DASHBOARD'!K3342&gt;=16,FORMULAS!$J$3)))))))</f>
        <v>#REF!</v>
      </c>
      <c r="X3342" t="e">
        <f>INDEX(FORMULAS!$D$4:$J$10,MATCH('RAW DATA'!A3342,FORMULAS!$A$4:$A$10,0),MATCH(' DASHBOARD'!W3342,FORMULAS!$D$3:$J$3,0))</f>
        <v>#N/A</v>
      </c>
      <c r="Y3342">
        <f t="shared" si="208"/>
        <v>0</v>
      </c>
      <c r="Z3342">
        <f t="shared" si="209"/>
        <v>0</v>
      </c>
      <c r="AA3342" t="e">
        <f t="shared" si="210"/>
        <v>#DIV/0!</v>
      </c>
      <c r="AB3342" s="14" t="e">
        <f>1-(FORMULAS!$S$2-' DASHBOARD'!X3342)/FORMULAS!$S$2</f>
        <v>#N/A</v>
      </c>
      <c r="AC3342" t="e">
        <f t="shared" si="211"/>
        <v>#N/A</v>
      </c>
    </row>
    <row r="3343" spans="1:29" x14ac:dyDescent="0.2">
      <c r="A3343">
        <f>'RAW DATA'!A3343</f>
        <v>0</v>
      </c>
      <c r="B3343">
        <f>'RAW DATA'!G3343</f>
        <v>0</v>
      </c>
      <c r="C3343" t="e">
        <f>'RAW DATA'!#REF!</f>
        <v>#REF!</v>
      </c>
      <c r="D3343" t="e">
        <f>'RAW DATA'!#REF!</f>
        <v>#REF!</v>
      </c>
      <c r="E3343" t="e">
        <f>'RAW DATA'!#REF!</f>
        <v>#REF!</v>
      </c>
      <c r="F3343">
        <f>'RAW DATA'!H3343</f>
        <v>0</v>
      </c>
      <c r="G3343">
        <f>'RAW DATA'!I3343</f>
        <v>0</v>
      </c>
      <c r="H3343" t="e">
        <f>'RAW DATA'!#REF!</f>
        <v>#REF!</v>
      </c>
      <c r="I3343" t="e">
        <f>'RAW DATA'!#REF!</f>
        <v>#REF!</v>
      </c>
      <c r="J3343">
        <f>'RAW DATA'!J3343</f>
        <v>0</v>
      </c>
      <c r="K3343" t="e">
        <f>'RAW DATA'!#REF!</f>
        <v>#REF!</v>
      </c>
      <c r="L3343">
        <f>'RAW DATA'!P3343</f>
        <v>0</v>
      </c>
      <c r="M3343">
        <f>'RAW DATA'!Q3343</f>
        <v>0</v>
      </c>
      <c r="N3343">
        <f>'RAW DATA'!R3343</f>
        <v>0</v>
      </c>
      <c r="O3343">
        <f>'RAW DATA'!S3343</f>
        <v>0</v>
      </c>
      <c r="P3343">
        <f>'RAW DATA'!T3343</f>
        <v>0</v>
      </c>
      <c r="Q3343">
        <f>'RAW DATA'!U3343</f>
        <v>0</v>
      </c>
      <c r="R3343">
        <f>'RAW DATA'!V3343</f>
        <v>0</v>
      </c>
      <c r="S3343" t="e">
        <f>'RAW DATA'!#REF!</f>
        <v>#REF!</v>
      </c>
      <c r="T3343">
        <f>'RAW DATA'!W3343</f>
        <v>0</v>
      </c>
      <c r="U3343">
        <f>'RAW DATA'!X3343</f>
        <v>0</v>
      </c>
      <c r="V3343">
        <f>'RAW DATA'!Y3343</f>
        <v>0</v>
      </c>
      <c r="W3343" t="e">
        <f>IF(' DASHBOARD'!K3343&gt;=60,FORMULAS!$D$3,IF(' DASHBOARD'!K3343&gt;=55,FORMULAS!$E$3,IF(' DASHBOARD'!K3343&gt;=50,FORMULAS!$F$3,IF(' DASHBOARD'!K3343&gt;=40,FORMULAS!$G$3,IF(' DASHBOARD'!K3343&gt;=30,FORMULAS!$H$3,IF(K3343&gt;=20,FORMULAS!$I$3,IF(' DASHBOARD'!K3343&gt;=16,FORMULAS!$J$3)))))))</f>
        <v>#REF!</v>
      </c>
      <c r="X3343" t="e">
        <f>INDEX(FORMULAS!$D$4:$J$10,MATCH('RAW DATA'!A3343,FORMULAS!$A$4:$A$10,0),MATCH(' DASHBOARD'!W3343,FORMULAS!$D$3:$J$3,0))</f>
        <v>#N/A</v>
      </c>
      <c r="Y3343">
        <f t="shared" si="208"/>
        <v>0</v>
      </c>
      <c r="Z3343">
        <f t="shared" si="209"/>
        <v>0</v>
      </c>
      <c r="AA3343" t="e">
        <f t="shared" si="210"/>
        <v>#DIV/0!</v>
      </c>
      <c r="AB3343" s="14" t="e">
        <f>1-(FORMULAS!$S$2-' DASHBOARD'!X3343)/FORMULAS!$S$2</f>
        <v>#N/A</v>
      </c>
      <c r="AC3343" t="e">
        <f t="shared" si="211"/>
        <v>#N/A</v>
      </c>
    </row>
    <row r="3344" spans="1:29" x14ac:dyDescent="0.2">
      <c r="A3344">
        <f>'RAW DATA'!A3344</f>
        <v>0</v>
      </c>
      <c r="B3344">
        <f>'RAW DATA'!G3344</f>
        <v>0</v>
      </c>
      <c r="C3344" t="e">
        <f>'RAW DATA'!#REF!</f>
        <v>#REF!</v>
      </c>
      <c r="D3344" t="e">
        <f>'RAW DATA'!#REF!</f>
        <v>#REF!</v>
      </c>
      <c r="E3344" t="e">
        <f>'RAW DATA'!#REF!</f>
        <v>#REF!</v>
      </c>
      <c r="F3344">
        <f>'RAW DATA'!H3344</f>
        <v>0</v>
      </c>
      <c r="G3344">
        <f>'RAW DATA'!I3344</f>
        <v>0</v>
      </c>
      <c r="H3344" t="e">
        <f>'RAW DATA'!#REF!</f>
        <v>#REF!</v>
      </c>
      <c r="I3344" t="e">
        <f>'RAW DATA'!#REF!</f>
        <v>#REF!</v>
      </c>
      <c r="J3344">
        <f>'RAW DATA'!J3344</f>
        <v>0</v>
      </c>
      <c r="K3344" t="e">
        <f>'RAW DATA'!#REF!</f>
        <v>#REF!</v>
      </c>
      <c r="L3344">
        <f>'RAW DATA'!P3344</f>
        <v>0</v>
      </c>
      <c r="M3344">
        <f>'RAW DATA'!Q3344</f>
        <v>0</v>
      </c>
      <c r="N3344">
        <f>'RAW DATA'!R3344</f>
        <v>0</v>
      </c>
      <c r="O3344">
        <f>'RAW DATA'!S3344</f>
        <v>0</v>
      </c>
      <c r="P3344">
        <f>'RAW DATA'!T3344</f>
        <v>0</v>
      </c>
      <c r="Q3344">
        <f>'RAW DATA'!U3344</f>
        <v>0</v>
      </c>
      <c r="R3344">
        <f>'RAW DATA'!V3344</f>
        <v>0</v>
      </c>
      <c r="S3344" t="e">
        <f>'RAW DATA'!#REF!</f>
        <v>#REF!</v>
      </c>
      <c r="T3344">
        <f>'RAW DATA'!W3344</f>
        <v>0</v>
      </c>
      <c r="U3344">
        <f>'RAW DATA'!X3344</f>
        <v>0</v>
      </c>
      <c r="V3344">
        <f>'RAW DATA'!Y3344</f>
        <v>0</v>
      </c>
      <c r="W3344" t="e">
        <f>IF(' DASHBOARD'!K3344&gt;=60,FORMULAS!$D$3,IF(' DASHBOARD'!K3344&gt;=55,FORMULAS!$E$3,IF(' DASHBOARD'!K3344&gt;=50,FORMULAS!$F$3,IF(' DASHBOARD'!K3344&gt;=40,FORMULAS!$G$3,IF(' DASHBOARD'!K3344&gt;=30,FORMULAS!$H$3,IF(K3344&gt;=20,FORMULAS!$I$3,IF(' DASHBOARD'!K3344&gt;=16,FORMULAS!$J$3)))))))</f>
        <v>#REF!</v>
      </c>
      <c r="X3344" t="e">
        <f>INDEX(FORMULAS!$D$4:$J$10,MATCH('RAW DATA'!A3344,FORMULAS!$A$4:$A$10,0),MATCH(' DASHBOARD'!W3344,FORMULAS!$D$3:$J$3,0))</f>
        <v>#N/A</v>
      </c>
      <c r="Y3344">
        <f t="shared" si="208"/>
        <v>0</v>
      </c>
      <c r="Z3344">
        <f t="shared" si="209"/>
        <v>0</v>
      </c>
      <c r="AA3344" t="e">
        <f t="shared" si="210"/>
        <v>#DIV/0!</v>
      </c>
      <c r="AB3344" s="14" t="e">
        <f>1-(FORMULAS!$S$2-' DASHBOARD'!X3344)/FORMULAS!$S$2</f>
        <v>#N/A</v>
      </c>
      <c r="AC3344" t="e">
        <f t="shared" si="211"/>
        <v>#N/A</v>
      </c>
    </row>
    <row r="3345" spans="1:29" x14ac:dyDescent="0.2">
      <c r="A3345">
        <f>'RAW DATA'!A3345</f>
        <v>0</v>
      </c>
      <c r="B3345">
        <f>'RAW DATA'!G3345</f>
        <v>0</v>
      </c>
      <c r="C3345" t="e">
        <f>'RAW DATA'!#REF!</f>
        <v>#REF!</v>
      </c>
      <c r="D3345" t="e">
        <f>'RAW DATA'!#REF!</f>
        <v>#REF!</v>
      </c>
      <c r="E3345" t="e">
        <f>'RAW DATA'!#REF!</f>
        <v>#REF!</v>
      </c>
      <c r="F3345">
        <f>'RAW DATA'!H3345</f>
        <v>0</v>
      </c>
      <c r="G3345">
        <f>'RAW DATA'!I3345</f>
        <v>0</v>
      </c>
      <c r="H3345" t="e">
        <f>'RAW DATA'!#REF!</f>
        <v>#REF!</v>
      </c>
      <c r="I3345" t="e">
        <f>'RAW DATA'!#REF!</f>
        <v>#REF!</v>
      </c>
      <c r="J3345">
        <f>'RAW DATA'!J3345</f>
        <v>0</v>
      </c>
      <c r="K3345" t="e">
        <f>'RAW DATA'!#REF!</f>
        <v>#REF!</v>
      </c>
      <c r="L3345">
        <f>'RAW DATA'!P3345</f>
        <v>0</v>
      </c>
      <c r="M3345">
        <f>'RAW DATA'!Q3345</f>
        <v>0</v>
      </c>
      <c r="N3345">
        <f>'RAW DATA'!R3345</f>
        <v>0</v>
      </c>
      <c r="O3345">
        <f>'RAW DATA'!S3345</f>
        <v>0</v>
      </c>
      <c r="P3345">
        <f>'RAW DATA'!T3345</f>
        <v>0</v>
      </c>
      <c r="Q3345">
        <f>'RAW DATA'!U3345</f>
        <v>0</v>
      </c>
      <c r="R3345">
        <f>'RAW DATA'!V3345</f>
        <v>0</v>
      </c>
      <c r="S3345" t="e">
        <f>'RAW DATA'!#REF!</f>
        <v>#REF!</v>
      </c>
      <c r="T3345">
        <f>'RAW DATA'!W3345</f>
        <v>0</v>
      </c>
      <c r="U3345">
        <f>'RAW DATA'!X3345</f>
        <v>0</v>
      </c>
      <c r="V3345">
        <f>'RAW DATA'!Y3345</f>
        <v>0</v>
      </c>
      <c r="W3345" t="e">
        <f>IF(' DASHBOARD'!K3345&gt;=60,FORMULAS!$D$3,IF(' DASHBOARD'!K3345&gt;=55,FORMULAS!$E$3,IF(' DASHBOARD'!K3345&gt;=50,FORMULAS!$F$3,IF(' DASHBOARD'!K3345&gt;=40,FORMULAS!$G$3,IF(' DASHBOARD'!K3345&gt;=30,FORMULAS!$H$3,IF(K3345&gt;=20,FORMULAS!$I$3,IF(' DASHBOARD'!K3345&gt;=16,FORMULAS!$J$3)))))))</f>
        <v>#REF!</v>
      </c>
      <c r="X3345" t="e">
        <f>INDEX(FORMULAS!$D$4:$J$10,MATCH('RAW DATA'!A3345,FORMULAS!$A$4:$A$10,0),MATCH(' DASHBOARD'!W3345,FORMULAS!$D$3:$J$3,0))</f>
        <v>#N/A</v>
      </c>
      <c r="Y3345">
        <f t="shared" si="208"/>
        <v>0</v>
      </c>
      <c r="Z3345">
        <f t="shared" si="209"/>
        <v>0</v>
      </c>
      <c r="AA3345" t="e">
        <f t="shared" si="210"/>
        <v>#DIV/0!</v>
      </c>
      <c r="AB3345" s="14" t="e">
        <f>1-(FORMULAS!$S$2-' DASHBOARD'!X3345)/FORMULAS!$S$2</f>
        <v>#N/A</v>
      </c>
      <c r="AC3345" t="e">
        <f t="shared" si="211"/>
        <v>#N/A</v>
      </c>
    </row>
    <row r="3346" spans="1:29" x14ac:dyDescent="0.2">
      <c r="A3346">
        <f>'RAW DATA'!A3346</f>
        <v>0</v>
      </c>
      <c r="B3346">
        <f>'RAW DATA'!G3346</f>
        <v>0</v>
      </c>
      <c r="C3346" t="e">
        <f>'RAW DATA'!#REF!</f>
        <v>#REF!</v>
      </c>
      <c r="D3346" t="e">
        <f>'RAW DATA'!#REF!</f>
        <v>#REF!</v>
      </c>
      <c r="E3346" t="e">
        <f>'RAW DATA'!#REF!</f>
        <v>#REF!</v>
      </c>
      <c r="F3346">
        <f>'RAW DATA'!H3346</f>
        <v>0</v>
      </c>
      <c r="G3346">
        <f>'RAW DATA'!I3346</f>
        <v>0</v>
      </c>
      <c r="H3346" t="e">
        <f>'RAW DATA'!#REF!</f>
        <v>#REF!</v>
      </c>
      <c r="I3346" t="e">
        <f>'RAW DATA'!#REF!</f>
        <v>#REF!</v>
      </c>
      <c r="J3346">
        <f>'RAW DATA'!J3346</f>
        <v>0</v>
      </c>
      <c r="K3346" t="e">
        <f>'RAW DATA'!#REF!</f>
        <v>#REF!</v>
      </c>
      <c r="L3346">
        <f>'RAW DATA'!P3346</f>
        <v>0</v>
      </c>
      <c r="M3346">
        <f>'RAW DATA'!Q3346</f>
        <v>0</v>
      </c>
      <c r="N3346">
        <f>'RAW DATA'!R3346</f>
        <v>0</v>
      </c>
      <c r="O3346">
        <f>'RAW DATA'!S3346</f>
        <v>0</v>
      </c>
      <c r="P3346">
        <f>'RAW DATA'!T3346</f>
        <v>0</v>
      </c>
      <c r="Q3346">
        <f>'RAW DATA'!U3346</f>
        <v>0</v>
      </c>
      <c r="R3346">
        <f>'RAW DATA'!V3346</f>
        <v>0</v>
      </c>
      <c r="S3346" t="e">
        <f>'RAW DATA'!#REF!</f>
        <v>#REF!</v>
      </c>
      <c r="T3346">
        <f>'RAW DATA'!W3346</f>
        <v>0</v>
      </c>
      <c r="U3346">
        <f>'RAW DATA'!X3346</f>
        <v>0</v>
      </c>
      <c r="V3346">
        <f>'RAW DATA'!Y3346</f>
        <v>0</v>
      </c>
      <c r="W3346" t="e">
        <f>IF(' DASHBOARD'!K3346&gt;=60,FORMULAS!$D$3,IF(' DASHBOARD'!K3346&gt;=55,FORMULAS!$E$3,IF(' DASHBOARD'!K3346&gt;=50,FORMULAS!$F$3,IF(' DASHBOARD'!K3346&gt;=40,FORMULAS!$G$3,IF(' DASHBOARD'!K3346&gt;=30,FORMULAS!$H$3,IF(K3346&gt;=20,FORMULAS!$I$3,IF(' DASHBOARD'!K3346&gt;=16,FORMULAS!$J$3)))))))</f>
        <v>#REF!</v>
      </c>
      <c r="X3346" t="e">
        <f>INDEX(FORMULAS!$D$4:$J$10,MATCH('RAW DATA'!A3346,FORMULAS!$A$4:$A$10,0),MATCH(' DASHBOARD'!W3346,FORMULAS!$D$3:$J$3,0))</f>
        <v>#N/A</v>
      </c>
      <c r="Y3346">
        <f t="shared" si="208"/>
        <v>0</v>
      </c>
      <c r="Z3346">
        <f t="shared" si="209"/>
        <v>0</v>
      </c>
      <c r="AA3346" t="e">
        <f t="shared" si="210"/>
        <v>#DIV/0!</v>
      </c>
      <c r="AB3346" s="14" t="e">
        <f>1-(FORMULAS!$S$2-' DASHBOARD'!X3346)/FORMULAS!$S$2</f>
        <v>#N/A</v>
      </c>
      <c r="AC3346" t="e">
        <f t="shared" si="211"/>
        <v>#N/A</v>
      </c>
    </row>
    <row r="3347" spans="1:29" x14ac:dyDescent="0.2">
      <c r="A3347">
        <f>'RAW DATA'!A3347</f>
        <v>0</v>
      </c>
      <c r="B3347">
        <f>'RAW DATA'!G3347</f>
        <v>0</v>
      </c>
      <c r="C3347" t="e">
        <f>'RAW DATA'!#REF!</f>
        <v>#REF!</v>
      </c>
      <c r="D3347" t="e">
        <f>'RAW DATA'!#REF!</f>
        <v>#REF!</v>
      </c>
      <c r="E3347" t="e">
        <f>'RAW DATA'!#REF!</f>
        <v>#REF!</v>
      </c>
      <c r="F3347">
        <f>'RAW DATA'!H3347</f>
        <v>0</v>
      </c>
      <c r="G3347">
        <f>'RAW DATA'!I3347</f>
        <v>0</v>
      </c>
      <c r="H3347" t="e">
        <f>'RAW DATA'!#REF!</f>
        <v>#REF!</v>
      </c>
      <c r="I3347" t="e">
        <f>'RAW DATA'!#REF!</f>
        <v>#REF!</v>
      </c>
      <c r="J3347">
        <f>'RAW DATA'!J3347</f>
        <v>0</v>
      </c>
      <c r="K3347" t="e">
        <f>'RAW DATA'!#REF!</f>
        <v>#REF!</v>
      </c>
      <c r="L3347">
        <f>'RAW DATA'!P3347</f>
        <v>0</v>
      </c>
      <c r="M3347">
        <f>'RAW DATA'!Q3347</f>
        <v>0</v>
      </c>
      <c r="N3347">
        <f>'RAW DATA'!R3347</f>
        <v>0</v>
      </c>
      <c r="O3347">
        <f>'RAW DATA'!S3347</f>
        <v>0</v>
      </c>
      <c r="P3347">
        <f>'RAW DATA'!T3347</f>
        <v>0</v>
      </c>
      <c r="Q3347">
        <f>'RAW DATA'!U3347</f>
        <v>0</v>
      </c>
      <c r="R3347">
        <f>'RAW DATA'!V3347</f>
        <v>0</v>
      </c>
      <c r="S3347" t="e">
        <f>'RAW DATA'!#REF!</f>
        <v>#REF!</v>
      </c>
      <c r="T3347">
        <f>'RAW DATA'!W3347</f>
        <v>0</v>
      </c>
      <c r="U3347">
        <f>'RAW DATA'!X3347</f>
        <v>0</v>
      </c>
      <c r="V3347">
        <f>'RAW DATA'!Y3347</f>
        <v>0</v>
      </c>
      <c r="W3347" t="e">
        <f>IF(' DASHBOARD'!K3347&gt;=60,FORMULAS!$D$3,IF(' DASHBOARD'!K3347&gt;=55,FORMULAS!$E$3,IF(' DASHBOARD'!K3347&gt;=50,FORMULAS!$F$3,IF(' DASHBOARD'!K3347&gt;=40,FORMULAS!$G$3,IF(' DASHBOARD'!K3347&gt;=30,FORMULAS!$H$3,IF(K3347&gt;=20,FORMULAS!$I$3,IF(' DASHBOARD'!K3347&gt;=16,FORMULAS!$J$3)))))))</f>
        <v>#REF!</v>
      </c>
      <c r="X3347" t="e">
        <f>INDEX(FORMULAS!$D$4:$J$10,MATCH('RAW DATA'!A3347,FORMULAS!$A$4:$A$10,0),MATCH(' DASHBOARD'!W3347,FORMULAS!$D$3:$J$3,0))</f>
        <v>#N/A</v>
      </c>
      <c r="Y3347">
        <f t="shared" si="208"/>
        <v>0</v>
      </c>
      <c r="Z3347">
        <f t="shared" si="209"/>
        <v>0</v>
      </c>
      <c r="AA3347" t="e">
        <f t="shared" si="210"/>
        <v>#DIV/0!</v>
      </c>
      <c r="AB3347" s="14" t="e">
        <f>1-(FORMULAS!$S$2-' DASHBOARD'!X3347)/FORMULAS!$S$2</f>
        <v>#N/A</v>
      </c>
      <c r="AC3347" t="e">
        <f t="shared" si="211"/>
        <v>#N/A</v>
      </c>
    </row>
    <row r="3348" spans="1:29" x14ac:dyDescent="0.2">
      <c r="A3348">
        <f>'RAW DATA'!A3348</f>
        <v>0</v>
      </c>
      <c r="B3348">
        <f>'RAW DATA'!G3348</f>
        <v>0</v>
      </c>
      <c r="C3348" t="e">
        <f>'RAW DATA'!#REF!</f>
        <v>#REF!</v>
      </c>
      <c r="D3348" t="e">
        <f>'RAW DATA'!#REF!</f>
        <v>#REF!</v>
      </c>
      <c r="E3348" t="e">
        <f>'RAW DATA'!#REF!</f>
        <v>#REF!</v>
      </c>
      <c r="F3348">
        <f>'RAW DATA'!H3348</f>
        <v>0</v>
      </c>
      <c r="G3348">
        <f>'RAW DATA'!I3348</f>
        <v>0</v>
      </c>
      <c r="H3348" t="e">
        <f>'RAW DATA'!#REF!</f>
        <v>#REF!</v>
      </c>
      <c r="I3348" t="e">
        <f>'RAW DATA'!#REF!</f>
        <v>#REF!</v>
      </c>
      <c r="J3348">
        <f>'RAW DATA'!J3348</f>
        <v>0</v>
      </c>
      <c r="K3348" t="e">
        <f>'RAW DATA'!#REF!</f>
        <v>#REF!</v>
      </c>
      <c r="L3348">
        <f>'RAW DATA'!P3348</f>
        <v>0</v>
      </c>
      <c r="M3348">
        <f>'RAW DATA'!Q3348</f>
        <v>0</v>
      </c>
      <c r="N3348">
        <f>'RAW DATA'!R3348</f>
        <v>0</v>
      </c>
      <c r="O3348">
        <f>'RAW DATA'!S3348</f>
        <v>0</v>
      </c>
      <c r="P3348">
        <f>'RAW DATA'!T3348</f>
        <v>0</v>
      </c>
      <c r="Q3348">
        <f>'RAW DATA'!U3348</f>
        <v>0</v>
      </c>
      <c r="R3348">
        <f>'RAW DATA'!V3348</f>
        <v>0</v>
      </c>
      <c r="S3348" t="e">
        <f>'RAW DATA'!#REF!</f>
        <v>#REF!</v>
      </c>
      <c r="T3348">
        <f>'RAW DATA'!W3348</f>
        <v>0</v>
      </c>
      <c r="U3348">
        <f>'RAW DATA'!X3348</f>
        <v>0</v>
      </c>
      <c r="V3348">
        <f>'RAW DATA'!Y3348</f>
        <v>0</v>
      </c>
      <c r="W3348" t="e">
        <f>IF(' DASHBOARD'!K3348&gt;=60,FORMULAS!$D$3,IF(' DASHBOARD'!K3348&gt;=55,FORMULAS!$E$3,IF(' DASHBOARD'!K3348&gt;=50,FORMULAS!$F$3,IF(' DASHBOARD'!K3348&gt;=40,FORMULAS!$G$3,IF(' DASHBOARD'!K3348&gt;=30,FORMULAS!$H$3,IF(K3348&gt;=20,FORMULAS!$I$3,IF(' DASHBOARD'!K3348&gt;=16,FORMULAS!$J$3)))))))</f>
        <v>#REF!</v>
      </c>
      <c r="X3348" t="e">
        <f>INDEX(FORMULAS!$D$4:$J$10,MATCH('RAW DATA'!A3348,FORMULAS!$A$4:$A$10,0),MATCH(' DASHBOARD'!W3348,FORMULAS!$D$3:$J$3,0))</f>
        <v>#N/A</v>
      </c>
      <c r="Y3348">
        <f t="shared" si="208"/>
        <v>0</v>
      </c>
      <c r="Z3348">
        <f t="shared" si="209"/>
        <v>0</v>
      </c>
      <c r="AA3348" t="e">
        <f t="shared" si="210"/>
        <v>#DIV/0!</v>
      </c>
      <c r="AB3348" s="14" t="e">
        <f>1-(FORMULAS!$S$2-' DASHBOARD'!X3348)/FORMULAS!$S$2</f>
        <v>#N/A</v>
      </c>
      <c r="AC3348" t="e">
        <f t="shared" si="211"/>
        <v>#N/A</v>
      </c>
    </row>
    <row r="3349" spans="1:29" x14ac:dyDescent="0.2">
      <c r="A3349">
        <f>'RAW DATA'!A3349</f>
        <v>0</v>
      </c>
      <c r="B3349">
        <f>'RAW DATA'!G3349</f>
        <v>0</v>
      </c>
      <c r="C3349" t="e">
        <f>'RAW DATA'!#REF!</f>
        <v>#REF!</v>
      </c>
      <c r="D3349" t="e">
        <f>'RAW DATA'!#REF!</f>
        <v>#REF!</v>
      </c>
      <c r="E3349" t="e">
        <f>'RAW DATA'!#REF!</f>
        <v>#REF!</v>
      </c>
      <c r="F3349">
        <f>'RAW DATA'!H3349</f>
        <v>0</v>
      </c>
      <c r="G3349">
        <f>'RAW DATA'!I3349</f>
        <v>0</v>
      </c>
      <c r="H3349" t="e">
        <f>'RAW DATA'!#REF!</f>
        <v>#REF!</v>
      </c>
      <c r="I3349" t="e">
        <f>'RAW DATA'!#REF!</f>
        <v>#REF!</v>
      </c>
      <c r="J3349">
        <f>'RAW DATA'!J3349</f>
        <v>0</v>
      </c>
      <c r="K3349" t="e">
        <f>'RAW DATA'!#REF!</f>
        <v>#REF!</v>
      </c>
      <c r="L3349">
        <f>'RAW DATA'!P3349</f>
        <v>0</v>
      </c>
      <c r="M3349">
        <f>'RAW DATA'!Q3349</f>
        <v>0</v>
      </c>
      <c r="N3349">
        <f>'RAW DATA'!R3349</f>
        <v>0</v>
      </c>
      <c r="O3349">
        <f>'RAW DATA'!S3349</f>
        <v>0</v>
      </c>
      <c r="P3349">
        <f>'RAW DATA'!T3349</f>
        <v>0</v>
      </c>
      <c r="Q3349">
        <f>'RAW DATA'!U3349</f>
        <v>0</v>
      </c>
      <c r="R3349">
        <f>'RAW DATA'!V3349</f>
        <v>0</v>
      </c>
      <c r="S3349" t="e">
        <f>'RAW DATA'!#REF!</f>
        <v>#REF!</v>
      </c>
      <c r="T3349">
        <f>'RAW DATA'!W3349</f>
        <v>0</v>
      </c>
      <c r="U3349">
        <f>'RAW DATA'!X3349</f>
        <v>0</v>
      </c>
      <c r="V3349">
        <f>'RAW DATA'!Y3349</f>
        <v>0</v>
      </c>
      <c r="W3349" t="e">
        <f>IF(' DASHBOARD'!K3349&gt;=60,FORMULAS!$D$3,IF(' DASHBOARD'!K3349&gt;=55,FORMULAS!$E$3,IF(' DASHBOARD'!K3349&gt;=50,FORMULAS!$F$3,IF(' DASHBOARD'!K3349&gt;=40,FORMULAS!$G$3,IF(' DASHBOARD'!K3349&gt;=30,FORMULAS!$H$3,IF(K3349&gt;=20,FORMULAS!$I$3,IF(' DASHBOARD'!K3349&gt;=16,FORMULAS!$J$3)))))))</f>
        <v>#REF!</v>
      </c>
      <c r="X3349" t="e">
        <f>INDEX(FORMULAS!$D$4:$J$10,MATCH('RAW DATA'!A3349,FORMULAS!$A$4:$A$10,0),MATCH(' DASHBOARD'!W3349,FORMULAS!$D$3:$J$3,0))</f>
        <v>#N/A</v>
      </c>
      <c r="Y3349">
        <f t="shared" si="208"/>
        <v>0</v>
      </c>
      <c r="Z3349">
        <f t="shared" si="209"/>
        <v>0</v>
      </c>
      <c r="AA3349" t="e">
        <f t="shared" si="210"/>
        <v>#DIV/0!</v>
      </c>
      <c r="AB3349" s="14" t="e">
        <f>1-(FORMULAS!$S$2-' DASHBOARD'!X3349)/FORMULAS!$S$2</f>
        <v>#N/A</v>
      </c>
      <c r="AC3349" t="e">
        <f t="shared" si="211"/>
        <v>#N/A</v>
      </c>
    </row>
    <row r="3350" spans="1:29" x14ac:dyDescent="0.2">
      <c r="A3350">
        <f>'RAW DATA'!A3350</f>
        <v>0</v>
      </c>
      <c r="B3350">
        <f>'RAW DATA'!G3350</f>
        <v>0</v>
      </c>
      <c r="C3350" t="e">
        <f>'RAW DATA'!#REF!</f>
        <v>#REF!</v>
      </c>
      <c r="D3350" t="e">
        <f>'RAW DATA'!#REF!</f>
        <v>#REF!</v>
      </c>
      <c r="E3350" t="e">
        <f>'RAW DATA'!#REF!</f>
        <v>#REF!</v>
      </c>
      <c r="F3350">
        <f>'RAW DATA'!H3350</f>
        <v>0</v>
      </c>
      <c r="G3350">
        <f>'RAW DATA'!I3350</f>
        <v>0</v>
      </c>
      <c r="H3350" t="e">
        <f>'RAW DATA'!#REF!</f>
        <v>#REF!</v>
      </c>
      <c r="I3350" t="e">
        <f>'RAW DATA'!#REF!</f>
        <v>#REF!</v>
      </c>
      <c r="J3350">
        <f>'RAW DATA'!J3350</f>
        <v>0</v>
      </c>
      <c r="K3350" t="e">
        <f>'RAW DATA'!#REF!</f>
        <v>#REF!</v>
      </c>
      <c r="L3350">
        <f>'RAW DATA'!P3350</f>
        <v>0</v>
      </c>
      <c r="M3350">
        <f>'RAW DATA'!Q3350</f>
        <v>0</v>
      </c>
      <c r="N3350">
        <f>'RAW DATA'!R3350</f>
        <v>0</v>
      </c>
      <c r="O3350">
        <f>'RAW DATA'!S3350</f>
        <v>0</v>
      </c>
      <c r="P3350">
        <f>'RAW DATA'!T3350</f>
        <v>0</v>
      </c>
      <c r="Q3350">
        <f>'RAW DATA'!U3350</f>
        <v>0</v>
      </c>
      <c r="R3350">
        <f>'RAW DATA'!V3350</f>
        <v>0</v>
      </c>
      <c r="S3350" t="e">
        <f>'RAW DATA'!#REF!</f>
        <v>#REF!</v>
      </c>
      <c r="T3350">
        <f>'RAW DATA'!W3350</f>
        <v>0</v>
      </c>
      <c r="U3350">
        <f>'RAW DATA'!X3350</f>
        <v>0</v>
      </c>
      <c r="V3350">
        <f>'RAW DATA'!Y3350</f>
        <v>0</v>
      </c>
      <c r="W3350" t="e">
        <f>IF(' DASHBOARD'!K3350&gt;=60,FORMULAS!$D$3,IF(' DASHBOARD'!K3350&gt;=55,FORMULAS!$E$3,IF(' DASHBOARD'!K3350&gt;=50,FORMULAS!$F$3,IF(' DASHBOARD'!K3350&gt;=40,FORMULAS!$G$3,IF(' DASHBOARD'!K3350&gt;=30,FORMULAS!$H$3,IF(K3350&gt;=20,FORMULAS!$I$3,IF(' DASHBOARD'!K3350&gt;=16,FORMULAS!$J$3)))))))</f>
        <v>#REF!</v>
      </c>
      <c r="X3350" t="e">
        <f>INDEX(FORMULAS!$D$4:$J$10,MATCH('RAW DATA'!A3350,FORMULAS!$A$4:$A$10,0),MATCH(' DASHBOARD'!W3350,FORMULAS!$D$3:$J$3,0))</f>
        <v>#N/A</v>
      </c>
      <c r="Y3350">
        <f t="shared" si="208"/>
        <v>0</v>
      </c>
      <c r="Z3350">
        <f t="shared" si="209"/>
        <v>0</v>
      </c>
      <c r="AA3350" t="e">
        <f t="shared" si="210"/>
        <v>#DIV/0!</v>
      </c>
      <c r="AB3350" s="14" t="e">
        <f>1-(FORMULAS!$S$2-' DASHBOARD'!X3350)/FORMULAS!$S$2</f>
        <v>#N/A</v>
      </c>
      <c r="AC3350" t="e">
        <f t="shared" si="211"/>
        <v>#N/A</v>
      </c>
    </row>
    <row r="3351" spans="1:29" x14ac:dyDescent="0.2">
      <c r="A3351">
        <f>'RAW DATA'!A3351</f>
        <v>0</v>
      </c>
      <c r="B3351">
        <f>'RAW DATA'!G3351</f>
        <v>0</v>
      </c>
      <c r="C3351" t="e">
        <f>'RAW DATA'!#REF!</f>
        <v>#REF!</v>
      </c>
      <c r="D3351" t="e">
        <f>'RAW DATA'!#REF!</f>
        <v>#REF!</v>
      </c>
      <c r="E3351" t="e">
        <f>'RAW DATA'!#REF!</f>
        <v>#REF!</v>
      </c>
      <c r="F3351">
        <f>'RAW DATA'!H3351</f>
        <v>0</v>
      </c>
      <c r="G3351">
        <f>'RAW DATA'!I3351</f>
        <v>0</v>
      </c>
      <c r="H3351" t="e">
        <f>'RAW DATA'!#REF!</f>
        <v>#REF!</v>
      </c>
      <c r="I3351" t="e">
        <f>'RAW DATA'!#REF!</f>
        <v>#REF!</v>
      </c>
      <c r="J3351">
        <f>'RAW DATA'!J3351</f>
        <v>0</v>
      </c>
      <c r="K3351" t="e">
        <f>'RAW DATA'!#REF!</f>
        <v>#REF!</v>
      </c>
      <c r="L3351">
        <f>'RAW DATA'!P3351</f>
        <v>0</v>
      </c>
      <c r="M3351">
        <f>'RAW DATA'!Q3351</f>
        <v>0</v>
      </c>
      <c r="N3351">
        <f>'RAW DATA'!R3351</f>
        <v>0</v>
      </c>
      <c r="O3351">
        <f>'RAW DATA'!S3351</f>
        <v>0</v>
      </c>
      <c r="P3351">
        <f>'RAW DATA'!T3351</f>
        <v>0</v>
      </c>
      <c r="Q3351">
        <f>'RAW DATA'!U3351</f>
        <v>0</v>
      </c>
      <c r="R3351">
        <f>'RAW DATA'!V3351</f>
        <v>0</v>
      </c>
      <c r="S3351" t="e">
        <f>'RAW DATA'!#REF!</f>
        <v>#REF!</v>
      </c>
      <c r="T3351">
        <f>'RAW DATA'!W3351</f>
        <v>0</v>
      </c>
      <c r="U3351">
        <f>'RAW DATA'!X3351</f>
        <v>0</v>
      </c>
      <c r="V3351">
        <f>'RAW DATA'!Y3351</f>
        <v>0</v>
      </c>
      <c r="W3351" t="e">
        <f>IF(' DASHBOARD'!K3351&gt;=60,FORMULAS!$D$3,IF(' DASHBOARD'!K3351&gt;=55,FORMULAS!$E$3,IF(' DASHBOARD'!K3351&gt;=50,FORMULAS!$F$3,IF(' DASHBOARD'!K3351&gt;=40,FORMULAS!$G$3,IF(' DASHBOARD'!K3351&gt;=30,FORMULAS!$H$3,IF(K3351&gt;=20,FORMULAS!$I$3,IF(' DASHBOARD'!K3351&gt;=16,FORMULAS!$J$3)))))))</f>
        <v>#REF!</v>
      </c>
      <c r="X3351" t="e">
        <f>INDEX(FORMULAS!$D$4:$J$10,MATCH('RAW DATA'!A3351,FORMULAS!$A$4:$A$10,0),MATCH(' DASHBOARD'!W3351,FORMULAS!$D$3:$J$3,0))</f>
        <v>#N/A</v>
      </c>
      <c r="Y3351">
        <f t="shared" si="208"/>
        <v>0</v>
      </c>
      <c r="Z3351">
        <f t="shared" si="209"/>
        <v>0</v>
      </c>
      <c r="AA3351" t="e">
        <f t="shared" si="210"/>
        <v>#DIV/0!</v>
      </c>
      <c r="AB3351" s="14" t="e">
        <f>1-(FORMULAS!$S$2-' DASHBOARD'!X3351)/FORMULAS!$S$2</f>
        <v>#N/A</v>
      </c>
      <c r="AC3351" t="e">
        <f t="shared" si="211"/>
        <v>#N/A</v>
      </c>
    </row>
    <row r="3352" spans="1:29" x14ac:dyDescent="0.2">
      <c r="A3352">
        <f>'RAW DATA'!A3352</f>
        <v>0</v>
      </c>
      <c r="B3352">
        <f>'RAW DATA'!G3352</f>
        <v>0</v>
      </c>
      <c r="C3352" t="e">
        <f>'RAW DATA'!#REF!</f>
        <v>#REF!</v>
      </c>
      <c r="D3352" t="e">
        <f>'RAW DATA'!#REF!</f>
        <v>#REF!</v>
      </c>
      <c r="E3352" t="e">
        <f>'RAW DATA'!#REF!</f>
        <v>#REF!</v>
      </c>
      <c r="F3352">
        <f>'RAW DATA'!H3352</f>
        <v>0</v>
      </c>
      <c r="G3352">
        <f>'RAW DATA'!I3352</f>
        <v>0</v>
      </c>
      <c r="H3352" t="e">
        <f>'RAW DATA'!#REF!</f>
        <v>#REF!</v>
      </c>
      <c r="I3352" t="e">
        <f>'RAW DATA'!#REF!</f>
        <v>#REF!</v>
      </c>
      <c r="J3352">
        <f>'RAW DATA'!J3352</f>
        <v>0</v>
      </c>
      <c r="K3352" t="e">
        <f>'RAW DATA'!#REF!</f>
        <v>#REF!</v>
      </c>
      <c r="L3352">
        <f>'RAW DATA'!P3352</f>
        <v>0</v>
      </c>
      <c r="M3352">
        <f>'RAW DATA'!Q3352</f>
        <v>0</v>
      </c>
      <c r="N3352">
        <f>'RAW DATA'!R3352</f>
        <v>0</v>
      </c>
      <c r="O3352">
        <f>'RAW DATA'!S3352</f>
        <v>0</v>
      </c>
      <c r="P3352">
        <f>'RAW DATA'!T3352</f>
        <v>0</v>
      </c>
      <c r="Q3352">
        <f>'RAW DATA'!U3352</f>
        <v>0</v>
      </c>
      <c r="R3352">
        <f>'RAW DATA'!V3352</f>
        <v>0</v>
      </c>
      <c r="S3352" t="e">
        <f>'RAW DATA'!#REF!</f>
        <v>#REF!</v>
      </c>
      <c r="T3352">
        <f>'RAW DATA'!W3352</f>
        <v>0</v>
      </c>
      <c r="U3352">
        <f>'RAW DATA'!X3352</f>
        <v>0</v>
      </c>
      <c r="V3352">
        <f>'RAW DATA'!Y3352</f>
        <v>0</v>
      </c>
      <c r="W3352" t="e">
        <f>IF(' DASHBOARD'!K3352&gt;=60,FORMULAS!$D$3,IF(' DASHBOARD'!K3352&gt;=55,FORMULAS!$E$3,IF(' DASHBOARD'!K3352&gt;=50,FORMULAS!$F$3,IF(' DASHBOARD'!K3352&gt;=40,FORMULAS!$G$3,IF(' DASHBOARD'!K3352&gt;=30,FORMULAS!$H$3,IF(K3352&gt;=20,FORMULAS!$I$3,IF(' DASHBOARD'!K3352&gt;=16,FORMULAS!$J$3)))))))</f>
        <v>#REF!</v>
      </c>
      <c r="X3352" t="e">
        <f>INDEX(FORMULAS!$D$4:$J$10,MATCH('RAW DATA'!A3352,FORMULAS!$A$4:$A$10,0),MATCH(' DASHBOARD'!W3352,FORMULAS!$D$3:$J$3,0))</f>
        <v>#N/A</v>
      </c>
      <c r="Y3352">
        <f t="shared" si="208"/>
        <v>0</v>
      </c>
      <c r="Z3352">
        <f t="shared" si="209"/>
        <v>0</v>
      </c>
      <c r="AA3352" t="e">
        <f t="shared" si="210"/>
        <v>#DIV/0!</v>
      </c>
      <c r="AB3352" s="14" t="e">
        <f>1-(FORMULAS!$S$2-' DASHBOARD'!X3352)/FORMULAS!$S$2</f>
        <v>#N/A</v>
      </c>
      <c r="AC3352" t="e">
        <f t="shared" si="211"/>
        <v>#N/A</v>
      </c>
    </row>
    <row r="3353" spans="1:29" x14ac:dyDescent="0.2">
      <c r="A3353">
        <f>'RAW DATA'!A3353</f>
        <v>0</v>
      </c>
      <c r="B3353">
        <f>'RAW DATA'!G3353</f>
        <v>0</v>
      </c>
      <c r="C3353" t="e">
        <f>'RAW DATA'!#REF!</f>
        <v>#REF!</v>
      </c>
      <c r="D3353" t="e">
        <f>'RAW DATA'!#REF!</f>
        <v>#REF!</v>
      </c>
      <c r="E3353" t="e">
        <f>'RAW DATA'!#REF!</f>
        <v>#REF!</v>
      </c>
      <c r="F3353">
        <f>'RAW DATA'!H3353</f>
        <v>0</v>
      </c>
      <c r="G3353">
        <f>'RAW DATA'!I3353</f>
        <v>0</v>
      </c>
      <c r="H3353" t="e">
        <f>'RAW DATA'!#REF!</f>
        <v>#REF!</v>
      </c>
      <c r="I3353" t="e">
        <f>'RAW DATA'!#REF!</f>
        <v>#REF!</v>
      </c>
      <c r="J3353">
        <f>'RAW DATA'!J3353</f>
        <v>0</v>
      </c>
      <c r="K3353" t="e">
        <f>'RAW DATA'!#REF!</f>
        <v>#REF!</v>
      </c>
      <c r="L3353">
        <f>'RAW DATA'!P3353</f>
        <v>0</v>
      </c>
      <c r="M3353">
        <f>'RAW DATA'!Q3353</f>
        <v>0</v>
      </c>
      <c r="N3353">
        <f>'RAW DATA'!R3353</f>
        <v>0</v>
      </c>
      <c r="O3353">
        <f>'RAW DATA'!S3353</f>
        <v>0</v>
      </c>
      <c r="P3353">
        <f>'RAW DATA'!T3353</f>
        <v>0</v>
      </c>
      <c r="Q3353">
        <f>'RAW DATA'!U3353</f>
        <v>0</v>
      </c>
      <c r="R3353">
        <f>'RAW DATA'!V3353</f>
        <v>0</v>
      </c>
      <c r="S3353" t="e">
        <f>'RAW DATA'!#REF!</f>
        <v>#REF!</v>
      </c>
      <c r="T3353">
        <f>'RAW DATA'!W3353</f>
        <v>0</v>
      </c>
      <c r="U3353">
        <f>'RAW DATA'!X3353</f>
        <v>0</v>
      </c>
      <c r="V3353">
        <f>'RAW DATA'!Y3353</f>
        <v>0</v>
      </c>
      <c r="W3353" t="e">
        <f>IF(' DASHBOARD'!K3353&gt;=60,FORMULAS!$D$3,IF(' DASHBOARD'!K3353&gt;=55,FORMULAS!$E$3,IF(' DASHBOARD'!K3353&gt;=50,FORMULAS!$F$3,IF(' DASHBOARD'!K3353&gt;=40,FORMULAS!$G$3,IF(' DASHBOARD'!K3353&gt;=30,FORMULAS!$H$3,IF(K3353&gt;=20,FORMULAS!$I$3,IF(' DASHBOARD'!K3353&gt;=16,FORMULAS!$J$3)))))))</f>
        <v>#REF!</v>
      </c>
      <c r="X3353" t="e">
        <f>INDEX(FORMULAS!$D$4:$J$10,MATCH('RAW DATA'!A3353,FORMULAS!$A$4:$A$10,0),MATCH(' DASHBOARD'!W3353,FORMULAS!$D$3:$J$3,0))</f>
        <v>#N/A</v>
      </c>
      <c r="Y3353">
        <f t="shared" si="208"/>
        <v>0</v>
      </c>
      <c r="Z3353">
        <f t="shared" si="209"/>
        <v>0</v>
      </c>
      <c r="AA3353" t="e">
        <f t="shared" si="210"/>
        <v>#DIV/0!</v>
      </c>
      <c r="AB3353" s="14" t="e">
        <f>1-(FORMULAS!$S$2-' DASHBOARD'!X3353)/FORMULAS!$S$2</f>
        <v>#N/A</v>
      </c>
      <c r="AC3353" t="e">
        <f t="shared" si="211"/>
        <v>#N/A</v>
      </c>
    </row>
    <row r="3354" spans="1:29" x14ac:dyDescent="0.2">
      <c r="A3354">
        <f>'RAW DATA'!A3354</f>
        <v>0</v>
      </c>
      <c r="B3354">
        <f>'RAW DATA'!G3354</f>
        <v>0</v>
      </c>
      <c r="C3354" t="e">
        <f>'RAW DATA'!#REF!</f>
        <v>#REF!</v>
      </c>
      <c r="D3354" t="e">
        <f>'RAW DATA'!#REF!</f>
        <v>#REF!</v>
      </c>
      <c r="E3354" t="e">
        <f>'RAW DATA'!#REF!</f>
        <v>#REF!</v>
      </c>
      <c r="F3354">
        <f>'RAW DATA'!H3354</f>
        <v>0</v>
      </c>
      <c r="G3354">
        <f>'RAW DATA'!I3354</f>
        <v>0</v>
      </c>
      <c r="H3354" t="e">
        <f>'RAW DATA'!#REF!</f>
        <v>#REF!</v>
      </c>
      <c r="I3354" t="e">
        <f>'RAW DATA'!#REF!</f>
        <v>#REF!</v>
      </c>
      <c r="J3354">
        <f>'RAW DATA'!J3354</f>
        <v>0</v>
      </c>
      <c r="K3354" t="e">
        <f>'RAW DATA'!#REF!</f>
        <v>#REF!</v>
      </c>
      <c r="L3354">
        <f>'RAW DATA'!P3354</f>
        <v>0</v>
      </c>
      <c r="M3354">
        <f>'RAW DATA'!Q3354</f>
        <v>0</v>
      </c>
      <c r="N3354">
        <f>'RAW DATA'!R3354</f>
        <v>0</v>
      </c>
      <c r="O3354">
        <f>'RAW DATA'!S3354</f>
        <v>0</v>
      </c>
      <c r="P3354">
        <f>'RAW DATA'!T3354</f>
        <v>0</v>
      </c>
      <c r="Q3354">
        <f>'RAW DATA'!U3354</f>
        <v>0</v>
      </c>
      <c r="R3354">
        <f>'RAW DATA'!V3354</f>
        <v>0</v>
      </c>
      <c r="S3354" t="e">
        <f>'RAW DATA'!#REF!</f>
        <v>#REF!</v>
      </c>
      <c r="T3354">
        <f>'RAW DATA'!W3354</f>
        <v>0</v>
      </c>
      <c r="U3354">
        <f>'RAW DATA'!X3354</f>
        <v>0</v>
      </c>
      <c r="V3354">
        <f>'RAW DATA'!Y3354</f>
        <v>0</v>
      </c>
      <c r="W3354" t="e">
        <f>IF(' DASHBOARD'!K3354&gt;=60,FORMULAS!$D$3,IF(' DASHBOARD'!K3354&gt;=55,FORMULAS!$E$3,IF(' DASHBOARD'!K3354&gt;=50,FORMULAS!$F$3,IF(' DASHBOARD'!K3354&gt;=40,FORMULAS!$G$3,IF(' DASHBOARD'!K3354&gt;=30,FORMULAS!$H$3,IF(K3354&gt;=20,FORMULAS!$I$3,IF(' DASHBOARD'!K3354&gt;=16,FORMULAS!$J$3)))))))</f>
        <v>#REF!</v>
      </c>
      <c r="X3354" t="e">
        <f>INDEX(FORMULAS!$D$4:$J$10,MATCH('RAW DATA'!A3354,FORMULAS!$A$4:$A$10,0),MATCH(' DASHBOARD'!W3354,FORMULAS!$D$3:$J$3,0))</f>
        <v>#N/A</v>
      </c>
      <c r="Y3354">
        <f t="shared" si="208"/>
        <v>0</v>
      </c>
      <c r="Z3354">
        <f t="shared" si="209"/>
        <v>0</v>
      </c>
      <c r="AA3354" t="e">
        <f t="shared" si="210"/>
        <v>#DIV/0!</v>
      </c>
      <c r="AB3354" s="14" t="e">
        <f>1-(FORMULAS!$S$2-' DASHBOARD'!X3354)/FORMULAS!$S$2</f>
        <v>#N/A</v>
      </c>
      <c r="AC3354" t="e">
        <f t="shared" si="211"/>
        <v>#N/A</v>
      </c>
    </row>
    <row r="3355" spans="1:29" x14ac:dyDescent="0.2">
      <c r="A3355">
        <f>'RAW DATA'!A3355</f>
        <v>0</v>
      </c>
      <c r="B3355">
        <f>'RAW DATA'!G3355</f>
        <v>0</v>
      </c>
      <c r="C3355" t="e">
        <f>'RAW DATA'!#REF!</f>
        <v>#REF!</v>
      </c>
      <c r="D3355" t="e">
        <f>'RAW DATA'!#REF!</f>
        <v>#REF!</v>
      </c>
      <c r="E3355" t="e">
        <f>'RAW DATA'!#REF!</f>
        <v>#REF!</v>
      </c>
      <c r="F3355">
        <f>'RAW DATA'!H3355</f>
        <v>0</v>
      </c>
      <c r="G3355">
        <f>'RAW DATA'!I3355</f>
        <v>0</v>
      </c>
      <c r="H3355" t="e">
        <f>'RAW DATA'!#REF!</f>
        <v>#REF!</v>
      </c>
      <c r="I3355" t="e">
        <f>'RAW DATA'!#REF!</f>
        <v>#REF!</v>
      </c>
      <c r="J3355">
        <f>'RAW DATA'!J3355</f>
        <v>0</v>
      </c>
      <c r="K3355" t="e">
        <f>'RAW DATA'!#REF!</f>
        <v>#REF!</v>
      </c>
      <c r="L3355">
        <f>'RAW DATA'!P3355</f>
        <v>0</v>
      </c>
      <c r="M3355">
        <f>'RAW DATA'!Q3355</f>
        <v>0</v>
      </c>
      <c r="N3355">
        <f>'RAW DATA'!R3355</f>
        <v>0</v>
      </c>
      <c r="O3355">
        <f>'RAW DATA'!S3355</f>
        <v>0</v>
      </c>
      <c r="P3355">
        <f>'RAW DATA'!T3355</f>
        <v>0</v>
      </c>
      <c r="Q3355">
        <f>'RAW DATA'!U3355</f>
        <v>0</v>
      </c>
      <c r="R3355">
        <f>'RAW DATA'!V3355</f>
        <v>0</v>
      </c>
      <c r="S3355" t="e">
        <f>'RAW DATA'!#REF!</f>
        <v>#REF!</v>
      </c>
      <c r="T3355">
        <f>'RAW DATA'!W3355</f>
        <v>0</v>
      </c>
      <c r="U3355">
        <f>'RAW DATA'!X3355</f>
        <v>0</v>
      </c>
      <c r="V3355">
        <f>'RAW DATA'!Y3355</f>
        <v>0</v>
      </c>
      <c r="W3355" t="e">
        <f>IF(' DASHBOARD'!K3355&gt;=60,FORMULAS!$D$3,IF(' DASHBOARD'!K3355&gt;=55,FORMULAS!$E$3,IF(' DASHBOARD'!K3355&gt;=50,FORMULAS!$F$3,IF(' DASHBOARD'!K3355&gt;=40,FORMULAS!$G$3,IF(' DASHBOARD'!K3355&gt;=30,FORMULAS!$H$3,IF(K3355&gt;=20,FORMULAS!$I$3,IF(' DASHBOARD'!K3355&gt;=16,FORMULAS!$J$3)))))))</f>
        <v>#REF!</v>
      </c>
      <c r="X3355" t="e">
        <f>INDEX(FORMULAS!$D$4:$J$10,MATCH('RAW DATA'!A3355,FORMULAS!$A$4:$A$10,0),MATCH(' DASHBOARD'!W3355,FORMULAS!$D$3:$J$3,0))</f>
        <v>#N/A</v>
      </c>
      <c r="Y3355">
        <f t="shared" si="208"/>
        <v>0</v>
      </c>
      <c r="Z3355">
        <f t="shared" si="209"/>
        <v>0</v>
      </c>
      <c r="AA3355" t="e">
        <f t="shared" si="210"/>
        <v>#DIV/0!</v>
      </c>
      <c r="AB3355" s="14" t="e">
        <f>1-(FORMULAS!$S$2-' DASHBOARD'!X3355)/FORMULAS!$S$2</f>
        <v>#N/A</v>
      </c>
      <c r="AC3355" t="e">
        <f t="shared" si="211"/>
        <v>#N/A</v>
      </c>
    </row>
    <row r="3356" spans="1:29" x14ac:dyDescent="0.2">
      <c r="A3356">
        <f>'RAW DATA'!A3356</f>
        <v>0</v>
      </c>
      <c r="B3356">
        <f>'RAW DATA'!G3356</f>
        <v>0</v>
      </c>
      <c r="C3356" t="e">
        <f>'RAW DATA'!#REF!</f>
        <v>#REF!</v>
      </c>
      <c r="D3356" t="e">
        <f>'RAW DATA'!#REF!</f>
        <v>#REF!</v>
      </c>
      <c r="E3356" t="e">
        <f>'RAW DATA'!#REF!</f>
        <v>#REF!</v>
      </c>
      <c r="F3356">
        <f>'RAW DATA'!H3356</f>
        <v>0</v>
      </c>
      <c r="G3356">
        <f>'RAW DATA'!I3356</f>
        <v>0</v>
      </c>
      <c r="H3356" t="e">
        <f>'RAW DATA'!#REF!</f>
        <v>#REF!</v>
      </c>
      <c r="I3356" t="e">
        <f>'RAW DATA'!#REF!</f>
        <v>#REF!</v>
      </c>
      <c r="J3356">
        <f>'RAW DATA'!J3356</f>
        <v>0</v>
      </c>
      <c r="K3356" t="e">
        <f>'RAW DATA'!#REF!</f>
        <v>#REF!</v>
      </c>
      <c r="L3356">
        <f>'RAW DATA'!P3356</f>
        <v>0</v>
      </c>
      <c r="M3356">
        <f>'RAW DATA'!Q3356</f>
        <v>0</v>
      </c>
      <c r="N3356">
        <f>'RAW DATA'!R3356</f>
        <v>0</v>
      </c>
      <c r="O3356">
        <f>'RAW DATA'!S3356</f>
        <v>0</v>
      </c>
      <c r="P3356">
        <f>'RAW DATA'!T3356</f>
        <v>0</v>
      </c>
      <c r="Q3356">
        <f>'RAW DATA'!U3356</f>
        <v>0</v>
      </c>
      <c r="R3356">
        <f>'RAW DATA'!V3356</f>
        <v>0</v>
      </c>
      <c r="S3356" t="e">
        <f>'RAW DATA'!#REF!</f>
        <v>#REF!</v>
      </c>
      <c r="T3356">
        <f>'RAW DATA'!W3356</f>
        <v>0</v>
      </c>
      <c r="U3356">
        <f>'RAW DATA'!X3356</f>
        <v>0</v>
      </c>
      <c r="V3356">
        <f>'RAW DATA'!Y3356</f>
        <v>0</v>
      </c>
      <c r="W3356" t="e">
        <f>IF(' DASHBOARD'!K3356&gt;=60,FORMULAS!$D$3,IF(' DASHBOARD'!K3356&gt;=55,FORMULAS!$E$3,IF(' DASHBOARD'!K3356&gt;=50,FORMULAS!$F$3,IF(' DASHBOARD'!K3356&gt;=40,FORMULAS!$G$3,IF(' DASHBOARD'!K3356&gt;=30,FORMULAS!$H$3,IF(K3356&gt;=20,FORMULAS!$I$3,IF(' DASHBOARD'!K3356&gt;=16,FORMULAS!$J$3)))))))</f>
        <v>#REF!</v>
      </c>
      <c r="X3356" t="e">
        <f>INDEX(FORMULAS!$D$4:$J$10,MATCH('RAW DATA'!A3356,FORMULAS!$A$4:$A$10,0),MATCH(' DASHBOARD'!W3356,FORMULAS!$D$3:$J$3,0))</f>
        <v>#N/A</v>
      </c>
      <c r="Y3356">
        <f t="shared" si="208"/>
        <v>0</v>
      </c>
      <c r="Z3356">
        <f t="shared" si="209"/>
        <v>0</v>
      </c>
      <c r="AA3356" t="e">
        <f t="shared" si="210"/>
        <v>#DIV/0!</v>
      </c>
      <c r="AB3356" s="14" t="e">
        <f>1-(FORMULAS!$S$2-' DASHBOARD'!X3356)/FORMULAS!$S$2</f>
        <v>#N/A</v>
      </c>
      <c r="AC3356" t="e">
        <f t="shared" si="211"/>
        <v>#N/A</v>
      </c>
    </row>
    <row r="3357" spans="1:29" x14ac:dyDescent="0.2">
      <c r="A3357">
        <f>'RAW DATA'!A3357</f>
        <v>0</v>
      </c>
      <c r="B3357">
        <f>'RAW DATA'!G3357</f>
        <v>0</v>
      </c>
      <c r="C3357" t="e">
        <f>'RAW DATA'!#REF!</f>
        <v>#REF!</v>
      </c>
      <c r="D3357" t="e">
        <f>'RAW DATA'!#REF!</f>
        <v>#REF!</v>
      </c>
      <c r="E3357" t="e">
        <f>'RAW DATA'!#REF!</f>
        <v>#REF!</v>
      </c>
      <c r="F3357">
        <f>'RAW DATA'!H3357</f>
        <v>0</v>
      </c>
      <c r="G3357">
        <f>'RAW DATA'!I3357</f>
        <v>0</v>
      </c>
      <c r="H3357" t="e">
        <f>'RAW DATA'!#REF!</f>
        <v>#REF!</v>
      </c>
      <c r="I3357" t="e">
        <f>'RAW DATA'!#REF!</f>
        <v>#REF!</v>
      </c>
      <c r="J3357">
        <f>'RAW DATA'!J3357</f>
        <v>0</v>
      </c>
      <c r="K3357" t="e">
        <f>'RAW DATA'!#REF!</f>
        <v>#REF!</v>
      </c>
      <c r="L3357">
        <f>'RAW DATA'!P3357</f>
        <v>0</v>
      </c>
      <c r="M3357">
        <f>'RAW DATA'!Q3357</f>
        <v>0</v>
      </c>
      <c r="N3357">
        <f>'RAW DATA'!R3357</f>
        <v>0</v>
      </c>
      <c r="O3357">
        <f>'RAW DATA'!S3357</f>
        <v>0</v>
      </c>
      <c r="P3357">
        <f>'RAW DATA'!T3357</f>
        <v>0</v>
      </c>
      <c r="Q3357">
        <f>'RAW DATA'!U3357</f>
        <v>0</v>
      </c>
      <c r="R3357">
        <f>'RAW DATA'!V3357</f>
        <v>0</v>
      </c>
      <c r="S3357" t="e">
        <f>'RAW DATA'!#REF!</f>
        <v>#REF!</v>
      </c>
      <c r="T3357">
        <f>'RAW DATA'!W3357</f>
        <v>0</v>
      </c>
      <c r="U3357">
        <f>'RAW DATA'!X3357</f>
        <v>0</v>
      </c>
      <c r="V3357">
        <f>'RAW DATA'!Y3357</f>
        <v>0</v>
      </c>
      <c r="W3357" t="e">
        <f>IF(' DASHBOARD'!K3357&gt;=60,FORMULAS!$D$3,IF(' DASHBOARD'!K3357&gt;=55,FORMULAS!$E$3,IF(' DASHBOARD'!K3357&gt;=50,FORMULAS!$F$3,IF(' DASHBOARD'!K3357&gt;=40,FORMULAS!$G$3,IF(' DASHBOARD'!K3357&gt;=30,FORMULAS!$H$3,IF(K3357&gt;=20,FORMULAS!$I$3,IF(' DASHBOARD'!K3357&gt;=16,FORMULAS!$J$3)))))))</f>
        <v>#REF!</v>
      </c>
      <c r="X3357" t="e">
        <f>INDEX(FORMULAS!$D$4:$J$10,MATCH('RAW DATA'!A3357,FORMULAS!$A$4:$A$10,0),MATCH(' DASHBOARD'!W3357,FORMULAS!$D$3:$J$3,0))</f>
        <v>#N/A</v>
      </c>
      <c r="Y3357">
        <f t="shared" si="208"/>
        <v>0</v>
      </c>
      <c r="Z3357">
        <f t="shared" si="209"/>
        <v>0</v>
      </c>
      <c r="AA3357" t="e">
        <f t="shared" si="210"/>
        <v>#DIV/0!</v>
      </c>
      <c r="AB3357" s="14" t="e">
        <f>1-(FORMULAS!$S$2-' DASHBOARD'!X3357)/FORMULAS!$S$2</f>
        <v>#N/A</v>
      </c>
      <c r="AC3357" t="e">
        <f t="shared" si="211"/>
        <v>#N/A</v>
      </c>
    </row>
    <row r="3358" spans="1:29" x14ac:dyDescent="0.2">
      <c r="A3358">
        <f>'RAW DATA'!A3358</f>
        <v>0</v>
      </c>
      <c r="B3358">
        <f>'RAW DATA'!G3358</f>
        <v>0</v>
      </c>
      <c r="C3358" t="e">
        <f>'RAW DATA'!#REF!</f>
        <v>#REF!</v>
      </c>
      <c r="D3358" t="e">
        <f>'RAW DATA'!#REF!</f>
        <v>#REF!</v>
      </c>
      <c r="E3358" t="e">
        <f>'RAW DATA'!#REF!</f>
        <v>#REF!</v>
      </c>
      <c r="F3358">
        <f>'RAW DATA'!H3358</f>
        <v>0</v>
      </c>
      <c r="G3358">
        <f>'RAW DATA'!I3358</f>
        <v>0</v>
      </c>
      <c r="H3358" t="e">
        <f>'RAW DATA'!#REF!</f>
        <v>#REF!</v>
      </c>
      <c r="I3358" t="e">
        <f>'RAW DATA'!#REF!</f>
        <v>#REF!</v>
      </c>
      <c r="J3358">
        <f>'RAW DATA'!J3358</f>
        <v>0</v>
      </c>
      <c r="K3358" t="e">
        <f>'RAW DATA'!#REF!</f>
        <v>#REF!</v>
      </c>
      <c r="L3358">
        <f>'RAW DATA'!P3358</f>
        <v>0</v>
      </c>
      <c r="M3358">
        <f>'RAW DATA'!Q3358</f>
        <v>0</v>
      </c>
      <c r="N3358">
        <f>'RAW DATA'!R3358</f>
        <v>0</v>
      </c>
      <c r="O3358">
        <f>'RAW DATA'!S3358</f>
        <v>0</v>
      </c>
      <c r="P3358">
        <f>'RAW DATA'!T3358</f>
        <v>0</v>
      </c>
      <c r="Q3358">
        <f>'RAW DATA'!U3358</f>
        <v>0</v>
      </c>
      <c r="R3358">
        <f>'RAW DATA'!V3358</f>
        <v>0</v>
      </c>
      <c r="S3358" t="e">
        <f>'RAW DATA'!#REF!</f>
        <v>#REF!</v>
      </c>
      <c r="T3358">
        <f>'RAW DATA'!W3358</f>
        <v>0</v>
      </c>
      <c r="U3358">
        <f>'RAW DATA'!X3358</f>
        <v>0</v>
      </c>
      <c r="V3358">
        <f>'RAW DATA'!Y3358</f>
        <v>0</v>
      </c>
      <c r="W3358" t="e">
        <f>IF(' DASHBOARD'!K3358&gt;=60,FORMULAS!$D$3,IF(' DASHBOARD'!K3358&gt;=55,FORMULAS!$E$3,IF(' DASHBOARD'!K3358&gt;=50,FORMULAS!$F$3,IF(' DASHBOARD'!K3358&gt;=40,FORMULAS!$G$3,IF(' DASHBOARD'!K3358&gt;=30,FORMULAS!$H$3,IF(K3358&gt;=20,FORMULAS!$I$3,IF(' DASHBOARD'!K3358&gt;=16,FORMULAS!$J$3)))))))</f>
        <v>#REF!</v>
      </c>
      <c r="X3358" t="e">
        <f>INDEX(FORMULAS!$D$4:$J$10,MATCH('RAW DATA'!A3358,FORMULAS!$A$4:$A$10,0),MATCH(' DASHBOARD'!W3358,FORMULAS!$D$3:$J$3,0))</f>
        <v>#N/A</v>
      </c>
      <c r="Y3358">
        <f t="shared" si="208"/>
        <v>0</v>
      </c>
      <c r="Z3358">
        <f t="shared" si="209"/>
        <v>0</v>
      </c>
      <c r="AA3358" t="e">
        <f t="shared" si="210"/>
        <v>#DIV/0!</v>
      </c>
      <c r="AB3358" s="14" t="e">
        <f>1-(FORMULAS!$S$2-' DASHBOARD'!X3358)/FORMULAS!$S$2</f>
        <v>#N/A</v>
      </c>
      <c r="AC3358" t="e">
        <f t="shared" si="211"/>
        <v>#N/A</v>
      </c>
    </row>
    <row r="3359" spans="1:29" x14ac:dyDescent="0.2">
      <c r="A3359">
        <f>'RAW DATA'!A3359</f>
        <v>0</v>
      </c>
      <c r="B3359">
        <f>'RAW DATA'!G3359</f>
        <v>0</v>
      </c>
      <c r="C3359" t="e">
        <f>'RAW DATA'!#REF!</f>
        <v>#REF!</v>
      </c>
      <c r="D3359" t="e">
        <f>'RAW DATA'!#REF!</f>
        <v>#REF!</v>
      </c>
      <c r="E3359" t="e">
        <f>'RAW DATA'!#REF!</f>
        <v>#REF!</v>
      </c>
      <c r="F3359">
        <f>'RAW DATA'!H3359</f>
        <v>0</v>
      </c>
      <c r="G3359">
        <f>'RAW DATA'!I3359</f>
        <v>0</v>
      </c>
      <c r="H3359" t="e">
        <f>'RAW DATA'!#REF!</f>
        <v>#REF!</v>
      </c>
      <c r="I3359" t="e">
        <f>'RAW DATA'!#REF!</f>
        <v>#REF!</v>
      </c>
      <c r="J3359">
        <f>'RAW DATA'!J3359</f>
        <v>0</v>
      </c>
      <c r="K3359" t="e">
        <f>'RAW DATA'!#REF!</f>
        <v>#REF!</v>
      </c>
      <c r="L3359">
        <f>'RAW DATA'!P3359</f>
        <v>0</v>
      </c>
      <c r="M3359">
        <f>'RAW DATA'!Q3359</f>
        <v>0</v>
      </c>
      <c r="N3359">
        <f>'RAW DATA'!R3359</f>
        <v>0</v>
      </c>
      <c r="O3359">
        <f>'RAW DATA'!S3359</f>
        <v>0</v>
      </c>
      <c r="P3359">
        <f>'RAW DATA'!T3359</f>
        <v>0</v>
      </c>
      <c r="Q3359">
        <f>'RAW DATA'!U3359</f>
        <v>0</v>
      </c>
      <c r="R3359">
        <f>'RAW DATA'!V3359</f>
        <v>0</v>
      </c>
      <c r="S3359" t="e">
        <f>'RAW DATA'!#REF!</f>
        <v>#REF!</v>
      </c>
      <c r="T3359">
        <f>'RAW DATA'!W3359</f>
        <v>0</v>
      </c>
      <c r="U3359">
        <f>'RAW DATA'!X3359</f>
        <v>0</v>
      </c>
      <c r="V3359">
        <f>'RAW DATA'!Y3359</f>
        <v>0</v>
      </c>
      <c r="W3359" t="e">
        <f>IF(' DASHBOARD'!K3359&gt;=60,FORMULAS!$D$3,IF(' DASHBOARD'!K3359&gt;=55,FORMULAS!$E$3,IF(' DASHBOARD'!K3359&gt;=50,FORMULAS!$F$3,IF(' DASHBOARD'!K3359&gt;=40,FORMULAS!$G$3,IF(' DASHBOARD'!K3359&gt;=30,FORMULAS!$H$3,IF(K3359&gt;=20,FORMULAS!$I$3,IF(' DASHBOARD'!K3359&gt;=16,FORMULAS!$J$3)))))))</f>
        <v>#REF!</v>
      </c>
      <c r="X3359" t="e">
        <f>INDEX(FORMULAS!$D$4:$J$10,MATCH('RAW DATA'!A3359,FORMULAS!$A$4:$A$10,0),MATCH(' DASHBOARD'!W3359,FORMULAS!$D$3:$J$3,0))</f>
        <v>#N/A</v>
      </c>
      <c r="Y3359">
        <f t="shared" si="208"/>
        <v>0</v>
      </c>
      <c r="Z3359">
        <f t="shared" si="209"/>
        <v>0</v>
      </c>
      <c r="AA3359" t="e">
        <f t="shared" si="210"/>
        <v>#DIV/0!</v>
      </c>
      <c r="AB3359" s="14" t="e">
        <f>1-(FORMULAS!$S$2-' DASHBOARD'!X3359)/FORMULAS!$S$2</f>
        <v>#N/A</v>
      </c>
      <c r="AC3359" t="e">
        <f t="shared" si="211"/>
        <v>#N/A</v>
      </c>
    </row>
    <row r="3360" spans="1:29" x14ac:dyDescent="0.2">
      <c r="A3360">
        <f>'RAW DATA'!A3360</f>
        <v>0</v>
      </c>
      <c r="B3360">
        <f>'RAW DATA'!G3360</f>
        <v>0</v>
      </c>
      <c r="C3360" t="e">
        <f>'RAW DATA'!#REF!</f>
        <v>#REF!</v>
      </c>
      <c r="D3360" t="e">
        <f>'RAW DATA'!#REF!</f>
        <v>#REF!</v>
      </c>
      <c r="E3360" t="e">
        <f>'RAW DATA'!#REF!</f>
        <v>#REF!</v>
      </c>
      <c r="F3360">
        <f>'RAW DATA'!H3360</f>
        <v>0</v>
      </c>
      <c r="G3360">
        <f>'RAW DATA'!I3360</f>
        <v>0</v>
      </c>
      <c r="H3360" t="e">
        <f>'RAW DATA'!#REF!</f>
        <v>#REF!</v>
      </c>
      <c r="I3360" t="e">
        <f>'RAW DATA'!#REF!</f>
        <v>#REF!</v>
      </c>
      <c r="J3360">
        <f>'RAW DATA'!J3360</f>
        <v>0</v>
      </c>
      <c r="K3360" t="e">
        <f>'RAW DATA'!#REF!</f>
        <v>#REF!</v>
      </c>
      <c r="L3360">
        <f>'RAW DATA'!P3360</f>
        <v>0</v>
      </c>
      <c r="M3360">
        <f>'RAW DATA'!Q3360</f>
        <v>0</v>
      </c>
      <c r="N3360">
        <f>'RAW DATA'!R3360</f>
        <v>0</v>
      </c>
      <c r="O3360">
        <f>'RAW DATA'!S3360</f>
        <v>0</v>
      </c>
      <c r="P3360">
        <f>'RAW DATA'!T3360</f>
        <v>0</v>
      </c>
      <c r="Q3360">
        <f>'RAW DATA'!U3360</f>
        <v>0</v>
      </c>
      <c r="R3360">
        <f>'RAW DATA'!V3360</f>
        <v>0</v>
      </c>
      <c r="S3360" t="e">
        <f>'RAW DATA'!#REF!</f>
        <v>#REF!</v>
      </c>
      <c r="T3360">
        <f>'RAW DATA'!W3360</f>
        <v>0</v>
      </c>
      <c r="U3360">
        <f>'RAW DATA'!X3360</f>
        <v>0</v>
      </c>
      <c r="V3360">
        <f>'RAW DATA'!Y3360</f>
        <v>0</v>
      </c>
      <c r="W3360" t="e">
        <f>IF(' DASHBOARD'!K3360&gt;=60,FORMULAS!$D$3,IF(' DASHBOARD'!K3360&gt;=55,FORMULAS!$E$3,IF(' DASHBOARD'!K3360&gt;=50,FORMULAS!$F$3,IF(' DASHBOARD'!K3360&gt;=40,FORMULAS!$G$3,IF(' DASHBOARD'!K3360&gt;=30,FORMULAS!$H$3,IF(K3360&gt;=20,FORMULAS!$I$3,IF(' DASHBOARD'!K3360&gt;=16,FORMULAS!$J$3)))))))</f>
        <v>#REF!</v>
      </c>
      <c r="X3360" t="e">
        <f>INDEX(FORMULAS!$D$4:$J$10,MATCH('RAW DATA'!A3360,FORMULAS!$A$4:$A$10,0),MATCH(' DASHBOARD'!W3360,FORMULAS!$D$3:$J$3,0))</f>
        <v>#N/A</v>
      </c>
      <c r="Y3360">
        <f t="shared" si="208"/>
        <v>0</v>
      </c>
      <c r="Z3360">
        <f t="shared" si="209"/>
        <v>0</v>
      </c>
      <c r="AA3360" t="e">
        <f t="shared" si="210"/>
        <v>#DIV/0!</v>
      </c>
      <c r="AB3360" s="14" t="e">
        <f>1-(FORMULAS!$S$2-' DASHBOARD'!X3360)/FORMULAS!$S$2</f>
        <v>#N/A</v>
      </c>
      <c r="AC3360" t="e">
        <f t="shared" si="211"/>
        <v>#N/A</v>
      </c>
    </row>
    <row r="3361" spans="1:29" x14ac:dyDescent="0.2">
      <c r="A3361">
        <f>'RAW DATA'!A3361</f>
        <v>0</v>
      </c>
      <c r="B3361">
        <f>'RAW DATA'!G3361</f>
        <v>0</v>
      </c>
      <c r="C3361" t="e">
        <f>'RAW DATA'!#REF!</f>
        <v>#REF!</v>
      </c>
      <c r="D3361" t="e">
        <f>'RAW DATA'!#REF!</f>
        <v>#REF!</v>
      </c>
      <c r="E3361" t="e">
        <f>'RAW DATA'!#REF!</f>
        <v>#REF!</v>
      </c>
      <c r="F3361">
        <f>'RAW DATA'!H3361</f>
        <v>0</v>
      </c>
      <c r="G3361">
        <f>'RAW DATA'!I3361</f>
        <v>0</v>
      </c>
      <c r="H3361" t="e">
        <f>'RAW DATA'!#REF!</f>
        <v>#REF!</v>
      </c>
      <c r="I3361" t="e">
        <f>'RAW DATA'!#REF!</f>
        <v>#REF!</v>
      </c>
      <c r="J3361">
        <f>'RAW DATA'!J3361</f>
        <v>0</v>
      </c>
      <c r="K3361" t="e">
        <f>'RAW DATA'!#REF!</f>
        <v>#REF!</v>
      </c>
      <c r="L3361">
        <f>'RAW DATA'!P3361</f>
        <v>0</v>
      </c>
      <c r="M3361">
        <f>'RAW DATA'!Q3361</f>
        <v>0</v>
      </c>
      <c r="N3361">
        <f>'RAW DATA'!R3361</f>
        <v>0</v>
      </c>
      <c r="O3361">
        <f>'RAW DATA'!S3361</f>
        <v>0</v>
      </c>
      <c r="P3361">
        <f>'RAW DATA'!T3361</f>
        <v>0</v>
      </c>
      <c r="Q3361">
        <f>'RAW DATA'!U3361</f>
        <v>0</v>
      </c>
      <c r="R3361">
        <f>'RAW DATA'!V3361</f>
        <v>0</v>
      </c>
      <c r="S3361" t="e">
        <f>'RAW DATA'!#REF!</f>
        <v>#REF!</v>
      </c>
      <c r="T3361">
        <f>'RAW DATA'!W3361</f>
        <v>0</v>
      </c>
      <c r="U3361">
        <f>'RAW DATA'!X3361</f>
        <v>0</v>
      </c>
      <c r="V3361">
        <f>'RAW DATA'!Y3361</f>
        <v>0</v>
      </c>
      <c r="W3361" t="e">
        <f>IF(' DASHBOARD'!K3361&gt;=60,FORMULAS!$D$3,IF(' DASHBOARD'!K3361&gt;=55,FORMULAS!$E$3,IF(' DASHBOARD'!K3361&gt;=50,FORMULAS!$F$3,IF(' DASHBOARD'!K3361&gt;=40,FORMULAS!$G$3,IF(' DASHBOARD'!K3361&gt;=30,FORMULAS!$H$3,IF(K3361&gt;=20,FORMULAS!$I$3,IF(' DASHBOARD'!K3361&gt;=16,FORMULAS!$J$3)))))))</f>
        <v>#REF!</v>
      </c>
      <c r="X3361" t="e">
        <f>INDEX(FORMULAS!$D$4:$J$10,MATCH('RAW DATA'!A3361,FORMULAS!$A$4:$A$10,0),MATCH(' DASHBOARD'!W3361,FORMULAS!$D$3:$J$3,0))</f>
        <v>#N/A</v>
      </c>
      <c r="Y3361">
        <f t="shared" si="208"/>
        <v>0</v>
      </c>
      <c r="Z3361">
        <f t="shared" si="209"/>
        <v>0</v>
      </c>
      <c r="AA3361" t="e">
        <f t="shared" si="210"/>
        <v>#DIV/0!</v>
      </c>
      <c r="AB3361" s="14" t="e">
        <f>1-(FORMULAS!$S$2-' DASHBOARD'!X3361)/FORMULAS!$S$2</f>
        <v>#N/A</v>
      </c>
      <c r="AC3361" t="e">
        <f t="shared" si="211"/>
        <v>#N/A</v>
      </c>
    </row>
    <row r="3362" spans="1:29" x14ac:dyDescent="0.2">
      <c r="A3362">
        <f>'RAW DATA'!A3362</f>
        <v>0</v>
      </c>
      <c r="B3362">
        <f>'RAW DATA'!G3362</f>
        <v>0</v>
      </c>
      <c r="C3362" t="e">
        <f>'RAW DATA'!#REF!</f>
        <v>#REF!</v>
      </c>
      <c r="D3362" t="e">
        <f>'RAW DATA'!#REF!</f>
        <v>#REF!</v>
      </c>
      <c r="E3362" t="e">
        <f>'RAW DATA'!#REF!</f>
        <v>#REF!</v>
      </c>
      <c r="F3362">
        <f>'RAW DATA'!H3362</f>
        <v>0</v>
      </c>
      <c r="G3362">
        <f>'RAW DATA'!I3362</f>
        <v>0</v>
      </c>
      <c r="H3362" t="e">
        <f>'RAW DATA'!#REF!</f>
        <v>#REF!</v>
      </c>
      <c r="I3362" t="e">
        <f>'RAW DATA'!#REF!</f>
        <v>#REF!</v>
      </c>
      <c r="J3362">
        <f>'RAW DATA'!J3362</f>
        <v>0</v>
      </c>
      <c r="K3362" t="e">
        <f>'RAW DATA'!#REF!</f>
        <v>#REF!</v>
      </c>
      <c r="L3362">
        <f>'RAW DATA'!P3362</f>
        <v>0</v>
      </c>
      <c r="M3362">
        <f>'RAW DATA'!Q3362</f>
        <v>0</v>
      </c>
      <c r="N3362">
        <f>'RAW DATA'!R3362</f>
        <v>0</v>
      </c>
      <c r="O3362">
        <f>'RAW DATA'!S3362</f>
        <v>0</v>
      </c>
      <c r="P3362">
        <f>'RAW DATA'!T3362</f>
        <v>0</v>
      </c>
      <c r="Q3362">
        <f>'RAW DATA'!U3362</f>
        <v>0</v>
      </c>
      <c r="R3362">
        <f>'RAW DATA'!V3362</f>
        <v>0</v>
      </c>
      <c r="S3362" t="e">
        <f>'RAW DATA'!#REF!</f>
        <v>#REF!</v>
      </c>
      <c r="T3362">
        <f>'RAW DATA'!W3362</f>
        <v>0</v>
      </c>
      <c r="U3362">
        <f>'RAW DATA'!X3362</f>
        <v>0</v>
      </c>
      <c r="V3362">
        <f>'RAW DATA'!Y3362</f>
        <v>0</v>
      </c>
      <c r="W3362" t="e">
        <f>IF(' DASHBOARD'!K3362&gt;=60,FORMULAS!$D$3,IF(' DASHBOARD'!K3362&gt;=55,FORMULAS!$E$3,IF(' DASHBOARD'!K3362&gt;=50,FORMULAS!$F$3,IF(' DASHBOARD'!K3362&gt;=40,FORMULAS!$G$3,IF(' DASHBOARD'!K3362&gt;=30,FORMULAS!$H$3,IF(K3362&gt;=20,FORMULAS!$I$3,IF(' DASHBOARD'!K3362&gt;=16,FORMULAS!$J$3)))))))</f>
        <v>#REF!</v>
      </c>
      <c r="X3362" t="e">
        <f>INDEX(FORMULAS!$D$4:$J$10,MATCH('RAW DATA'!A3362,FORMULAS!$A$4:$A$10,0),MATCH(' DASHBOARD'!W3362,FORMULAS!$D$3:$J$3,0))</f>
        <v>#N/A</v>
      </c>
      <c r="Y3362">
        <f t="shared" si="208"/>
        <v>0</v>
      </c>
      <c r="Z3362">
        <f t="shared" si="209"/>
        <v>0</v>
      </c>
      <c r="AA3362" t="e">
        <f t="shared" si="210"/>
        <v>#DIV/0!</v>
      </c>
      <c r="AB3362" s="14" t="e">
        <f>1-(FORMULAS!$S$2-' DASHBOARD'!X3362)/FORMULAS!$S$2</f>
        <v>#N/A</v>
      </c>
      <c r="AC3362" t="e">
        <f t="shared" si="211"/>
        <v>#N/A</v>
      </c>
    </row>
    <row r="3363" spans="1:29" x14ac:dyDescent="0.2">
      <c r="A3363">
        <f>'RAW DATA'!A3363</f>
        <v>0</v>
      </c>
      <c r="B3363">
        <f>'RAW DATA'!G3363</f>
        <v>0</v>
      </c>
      <c r="C3363" t="e">
        <f>'RAW DATA'!#REF!</f>
        <v>#REF!</v>
      </c>
      <c r="D3363" t="e">
        <f>'RAW DATA'!#REF!</f>
        <v>#REF!</v>
      </c>
      <c r="E3363" t="e">
        <f>'RAW DATA'!#REF!</f>
        <v>#REF!</v>
      </c>
      <c r="F3363">
        <f>'RAW DATA'!H3363</f>
        <v>0</v>
      </c>
      <c r="G3363">
        <f>'RAW DATA'!I3363</f>
        <v>0</v>
      </c>
      <c r="H3363" t="e">
        <f>'RAW DATA'!#REF!</f>
        <v>#REF!</v>
      </c>
      <c r="I3363" t="e">
        <f>'RAW DATA'!#REF!</f>
        <v>#REF!</v>
      </c>
      <c r="J3363">
        <f>'RAW DATA'!J3363</f>
        <v>0</v>
      </c>
      <c r="K3363" t="e">
        <f>'RAW DATA'!#REF!</f>
        <v>#REF!</v>
      </c>
      <c r="L3363">
        <f>'RAW DATA'!P3363</f>
        <v>0</v>
      </c>
      <c r="M3363">
        <f>'RAW DATA'!Q3363</f>
        <v>0</v>
      </c>
      <c r="N3363">
        <f>'RAW DATA'!R3363</f>
        <v>0</v>
      </c>
      <c r="O3363">
        <f>'RAW DATA'!S3363</f>
        <v>0</v>
      </c>
      <c r="P3363">
        <f>'RAW DATA'!T3363</f>
        <v>0</v>
      </c>
      <c r="Q3363">
        <f>'RAW DATA'!U3363</f>
        <v>0</v>
      </c>
      <c r="R3363">
        <f>'RAW DATA'!V3363</f>
        <v>0</v>
      </c>
      <c r="S3363" t="e">
        <f>'RAW DATA'!#REF!</f>
        <v>#REF!</v>
      </c>
      <c r="T3363">
        <f>'RAW DATA'!W3363</f>
        <v>0</v>
      </c>
      <c r="U3363">
        <f>'RAW DATA'!X3363</f>
        <v>0</v>
      </c>
      <c r="V3363">
        <f>'RAW DATA'!Y3363</f>
        <v>0</v>
      </c>
      <c r="W3363" t="e">
        <f>IF(' DASHBOARD'!K3363&gt;=60,FORMULAS!$D$3,IF(' DASHBOARD'!K3363&gt;=55,FORMULAS!$E$3,IF(' DASHBOARD'!K3363&gt;=50,FORMULAS!$F$3,IF(' DASHBOARD'!K3363&gt;=40,FORMULAS!$G$3,IF(' DASHBOARD'!K3363&gt;=30,FORMULAS!$H$3,IF(K3363&gt;=20,FORMULAS!$I$3,IF(' DASHBOARD'!K3363&gt;=16,FORMULAS!$J$3)))))))</f>
        <v>#REF!</v>
      </c>
      <c r="X3363" t="e">
        <f>INDEX(FORMULAS!$D$4:$J$10,MATCH('RAW DATA'!A3363,FORMULAS!$A$4:$A$10,0),MATCH(' DASHBOARD'!W3363,FORMULAS!$D$3:$J$3,0))</f>
        <v>#N/A</v>
      </c>
      <c r="Y3363">
        <f t="shared" si="208"/>
        <v>0</v>
      </c>
      <c r="Z3363">
        <f t="shared" si="209"/>
        <v>0</v>
      </c>
      <c r="AA3363" t="e">
        <f t="shared" si="210"/>
        <v>#DIV/0!</v>
      </c>
      <c r="AB3363" s="14" t="e">
        <f>1-(FORMULAS!$S$2-' DASHBOARD'!X3363)/FORMULAS!$S$2</f>
        <v>#N/A</v>
      </c>
      <c r="AC3363" t="e">
        <f t="shared" si="211"/>
        <v>#N/A</v>
      </c>
    </row>
    <row r="3364" spans="1:29" x14ac:dyDescent="0.2">
      <c r="A3364">
        <f>'RAW DATA'!A3364</f>
        <v>0</v>
      </c>
      <c r="B3364">
        <f>'RAW DATA'!G3364</f>
        <v>0</v>
      </c>
      <c r="C3364" t="e">
        <f>'RAW DATA'!#REF!</f>
        <v>#REF!</v>
      </c>
      <c r="D3364" t="e">
        <f>'RAW DATA'!#REF!</f>
        <v>#REF!</v>
      </c>
      <c r="E3364" t="e">
        <f>'RAW DATA'!#REF!</f>
        <v>#REF!</v>
      </c>
      <c r="F3364">
        <f>'RAW DATA'!H3364</f>
        <v>0</v>
      </c>
      <c r="G3364">
        <f>'RAW DATA'!I3364</f>
        <v>0</v>
      </c>
      <c r="H3364" t="e">
        <f>'RAW DATA'!#REF!</f>
        <v>#REF!</v>
      </c>
      <c r="I3364" t="e">
        <f>'RAW DATA'!#REF!</f>
        <v>#REF!</v>
      </c>
      <c r="J3364">
        <f>'RAW DATA'!J3364</f>
        <v>0</v>
      </c>
      <c r="K3364" t="e">
        <f>'RAW DATA'!#REF!</f>
        <v>#REF!</v>
      </c>
      <c r="L3364">
        <f>'RAW DATA'!P3364</f>
        <v>0</v>
      </c>
      <c r="M3364">
        <f>'RAW DATA'!Q3364</f>
        <v>0</v>
      </c>
      <c r="N3364">
        <f>'RAW DATA'!R3364</f>
        <v>0</v>
      </c>
      <c r="O3364">
        <f>'RAW DATA'!S3364</f>
        <v>0</v>
      </c>
      <c r="P3364">
        <f>'RAW DATA'!T3364</f>
        <v>0</v>
      </c>
      <c r="Q3364">
        <f>'RAW DATA'!U3364</f>
        <v>0</v>
      </c>
      <c r="R3364">
        <f>'RAW DATA'!V3364</f>
        <v>0</v>
      </c>
      <c r="S3364" t="e">
        <f>'RAW DATA'!#REF!</f>
        <v>#REF!</v>
      </c>
      <c r="T3364">
        <f>'RAW DATA'!W3364</f>
        <v>0</v>
      </c>
      <c r="U3364">
        <f>'RAW DATA'!X3364</f>
        <v>0</v>
      </c>
      <c r="V3364">
        <f>'RAW DATA'!Y3364</f>
        <v>0</v>
      </c>
      <c r="W3364" t="e">
        <f>IF(' DASHBOARD'!K3364&gt;=60,FORMULAS!$D$3,IF(' DASHBOARD'!K3364&gt;=55,FORMULAS!$E$3,IF(' DASHBOARD'!K3364&gt;=50,FORMULAS!$F$3,IF(' DASHBOARD'!K3364&gt;=40,FORMULAS!$G$3,IF(' DASHBOARD'!K3364&gt;=30,FORMULAS!$H$3,IF(K3364&gt;=20,FORMULAS!$I$3,IF(' DASHBOARD'!K3364&gt;=16,FORMULAS!$J$3)))))))</f>
        <v>#REF!</v>
      </c>
      <c r="X3364" t="e">
        <f>INDEX(FORMULAS!$D$4:$J$10,MATCH('RAW DATA'!A3364,FORMULAS!$A$4:$A$10,0),MATCH(' DASHBOARD'!W3364,FORMULAS!$D$3:$J$3,0))</f>
        <v>#N/A</v>
      </c>
      <c r="Y3364">
        <f t="shared" si="208"/>
        <v>0</v>
      </c>
      <c r="Z3364">
        <f t="shared" si="209"/>
        <v>0</v>
      </c>
      <c r="AA3364" t="e">
        <f t="shared" si="210"/>
        <v>#DIV/0!</v>
      </c>
      <c r="AB3364" s="14" t="e">
        <f>1-(FORMULAS!$S$2-' DASHBOARD'!X3364)/FORMULAS!$S$2</f>
        <v>#N/A</v>
      </c>
      <c r="AC3364" t="e">
        <f t="shared" si="211"/>
        <v>#N/A</v>
      </c>
    </row>
    <row r="3365" spans="1:29" x14ac:dyDescent="0.2">
      <c r="A3365">
        <f>'RAW DATA'!A3365</f>
        <v>0</v>
      </c>
      <c r="B3365">
        <f>'RAW DATA'!G3365</f>
        <v>0</v>
      </c>
      <c r="C3365" t="e">
        <f>'RAW DATA'!#REF!</f>
        <v>#REF!</v>
      </c>
      <c r="D3365" t="e">
        <f>'RAW DATA'!#REF!</f>
        <v>#REF!</v>
      </c>
      <c r="E3365" t="e">
        <f>'RAW DATA'!#REF!</f>
        <v>#REF!</v>
      </c>
      <c r="F3365">
        <f>'RAW DATA'!H3365</f>
        <v>0</v>
      </c>
      <c r="G3365">
        <f>'RAW DATA'!I3365</f>
        <v>0</v>
      </c>
      <c r="H3365" t="e">
        <f>'RAW DATA'!#REF!</f>
        <v>#REF!</v>
      </c>
      <c r="I3365" t="e">
        <f>'RAW DATA'!#REF!</f>
        <v>#REF!</v>
      </c>
      <c r="J3365">
        <f>'RAW DATA'!J3365</f>
        <v>0</v>
      </c>
      <c r="K3365" t="e">
        <f>'RAW DATA'!#REF!</f>
        <v>#REF!</v>
      </c>
      <c r="L3365">
        <f>'RAW DATA'!P3365</f>
        <v>0</v>
      </c>
      <c r="M3365">
        <f>'RAW DATA'!Q3365</f>
        <v>0</v>
      </c>
      <c r="N3365">
        <f>'RAW DATA'!R3365</f>
        <v>0</v>
      </c>
      <c r="O3365">
        <f>'RAW DATA'!S3365</f>
        <v>0</v>
      </c>
      <c r="P3365">
        <f>'RAW DATA'!T3365</f>
        <v>0</v>
      </c>
      <c r="Q3365">
        <f>'RAW DATA'!U3365</f>
        <v>0</v>
      </c>
      <c r="R3365">
        <f>'RAW DATA'!V3365</f>
        <v>0</v>
      </c>
      <c r="S3365" t="e">
        <f>'RAW DATA'!#REF!</f>
        <v>#REF!</v>
      </c>
      <c r="T3365">
        <f>'RAW DATA'!W3365</f>
        <v>0</v>
      </c>
      <c r="U3365">
        <f>'RAW DATA'!X3365</f>
        <v>0</v>
      </c>
      <c r="V3365">
        <f>'RAW DATA'!Y3365</f>
        <v>0</v>
      </c>
      <c r="W3365" t="e">
        <f>IF(' DASHBOARD'!K3365&gt;=60,FORMULAS!$D$3,IF(' DASHBOARD'!K3365&gt;=55,FORMULAS!$E$3,IF(' DASHBOARD'!K3365&gt;=50,FORMULAS!$F$3,IF(' DASHBOARD'!K3365&gt;=40,FORMULAS!$G$3,IF(' DASHBOARD'!K3365&gt;=30,FORMULAS!$H$3,IF(K3365&gt;=20,FORMULAS!$I$3,IF(' DASHBOARD'!K3365&gt;=16,FORMULAS!$J$3)))))))</f>
        <v>#REF!</v>
      </c>
      <c r="X3365" t="e">
        <f>INDEX(FORMULAS!$D$4:$J$10,MATCH('RAW DATA'!A3365,FORMULAS!$A$4:$A$10,0),MATCH(' DASHBOARD'!W3365,FORMULAS!$D$3:$J$3,0))</f>
        <v>#N/A</v>
      </c>
      <c r="Y3365">
        <f t="shared" si="208"/>
        <v>0</v>
      </c>
      <c r="Z3365">
        <f t="shared" si="209"/>
        <v>0</v>
      </c>
      <c r="AA3365" t="e">
        <f t="shared" si="210"/>
        <v>#DIV/0!</v>
      </c>
      <c r="AB3365" s="14" t="e">
        <f>1-(FORMULAS!$S$2-' DASHBOARD'!X3365)/FORMULAS!$S$2</f>
        <v>#N/A</v>
      </c>
      <c r="AC3365" t="e">
        <f t="shared" si="211"/>
        <v>#N/A</v>
      </c>
    </row>
    <row r="3366" spans="1:29" x14ac:dyDescent="0.2">
      <c r="A3366">
        <f>'RAW DATA'!A3366</f>
        <v>0</v>
      </c>
      <c r="B3366">
        <f>'RAW DATA'!G3366</f>
        <v>0</v>
      </c>
      <c r="C3366" t="e">
        <f>'RAW DATA'!#REF!</f>
        <v>#REF!</v>
      </c>
      <c r="D3366" t="e">
        <f>'RAW DATA'!#REF!</f>
        <v>#REF!</v>
      </c>
      <c r="E3366" t="e">
        <f>'RAW DATA'!#REF!</f>
        <v>#REF!</v>
      </c>
      <c r="F3366">
        <f>'RAW DATA'!H3366</f>
        <v>0</v>
      </c>
      <c r="G3366">
        <f>'RAW DATA'!I3366</f>
        <v>0</v>
      </c>
      <c r="H3366" t="e">
        <f>'RAW DATA'!#REF!</f>
        <v>#REF!</v>
      </c>
      <c r="I3366" t="e">
        <f>'RAW DATA'!#REF!</f>
        <v>#REF!</v>
      </c>
      <c r="J3366">
        <f>'RAW DATA'!J3366</f>
        <v>0</v>
      </c>
      <c r="K3366" t="e">
        <f>'RAW DATA'!#REF!</f>
        <v>#REF!</v>
      </c>
      <c r="L3366">
        <f>'RAW DATA'!P3366</f>
        <v>0</v>
      </c>
      <c r="M3366">
        <f>'RAW DATA'!Q3366</f>
        <v>0</v>
      </c>
      <c r="N3366">
        <f>'RAW DATA'!R3366</f>
        <v>0</v>
      </c>
      <c r="O3366">
        <f>'RAW DATA'!S3366</f>
        <v>0</v>
      </c>
      <c r="P3366">
        <f>'RAW DATA'!T3366</f>
        <v>0</v>
      </c>
      <c r="Q3366">
        <f>'RAW DATA'!U3366</f>
        <v>0</v>
      </c>
      <c r="R3366">
        <f>'RAW DATA'!V3366</f>
        <v>0</v>
      </c>
      <c r="S3366" t="e">
        <f>'RAW DATA'!#REF!</f>
        <v>#REF!</v>
      </c>
      <c r="T3366">
        <f>'RAW DATA'!W3366</f>
        <v>0</v>
      </c>
      <c r="U3366">
        <f>'RAW DATA'!X3366</f>
        <v>0</v>
      </c>
      <c r="V3366">
        <f>'RAW DATA'!Y3366</f>
        <v>0</v>
      </c>
      <c r="W3366" t="e">
        <f>IF(' DASHBOARD'!K3366&gt;=60,FORMULAS!$D$3,IF(' DASHBOARD'!K3366&gt;=55,FORMULAS!$E$3,IF(' DASHBOARD'!K3366&gt;=50,FORMULAS!$F$3,IF(' DASHBOARD'!K3366&gt;=40,FORMULAS!$G$3,IF(' DASHBOARD'!K3366&gt;=30,FORMULAS!$H$3,IF(K3366&gt;=20,FORMULAS!$I$3,IF(' DASHBOARD'!K3366&gt;=16,FORMULAS!$J$3)))))))</f>
        <v>#REF!</v>
      </c>
      <c r="X3366" t="e">
        <f>INDEX(FORMULAS!$D$4:$J$10,MATCH('RAW DATA'!A3366,FORMULAS!$A$4:$A$10,0),MATCH(' DASHBOARD'!W3366,FORMULAS!$D$3:$J$3,0))</f>
        <v>#N/A</v>
      </c>
      <c r="Y3366">
        <f t="shared" si="208"/>
        <v>0</v>
      </c>
      <c r="Z3366">
        <f t="shared" si="209"/>
        <v>0</v>
      </c>
      <c r="AA3366" t="e">
        <f t="shared" si="210"/>
        <v>#DIV/0!</v>
      </c>
      <c r="AB3366" s="14" t="e">
        <f>1-(FORMULAS!$S$2-' DASHBOARD'!X3366)/FORMULAS!$S$2</f>
        <v>#N/A</v>
      </c>
      <c r="AC3366" t="e">
        <f t="shared" si="211"/>
        <v>#N/A</v>
      </c>
    </row>
    <row r="3367" spans="1:29" x14ac:dyDescent="0.2">
      <c r="A3367">
        <f>'RAW DATA'!A3367</f>
        <v>0</v>
      </c>
      <c r="B3367">
        <f>'RAW DATA'!G3367</f>
        <v>0</v>
      </c>
      <c r="C3367" t="e">
        <f>'RAW DATA'!#REF!</f>
        <v>#REF!</v>
      </c>
      <c r="D3367" t="e">
        <f>'RAW DATA'!#REF!</f>
        <v>#REF!</v>
      </c>
      <c r="E3367" t="e">
        <f>'RAW DATA'!#REF!</f>
        <v>#REF!</v>
      </c>
      <c r="F3367">
        <f>'RAW DATA'!H3367</f>
        <v>0</v>
      </c>
      <c r="G3367">
        <f>'RAW DATA'!I3367</f>
        <v>0</v>
      </c>
      <c r="H3367" t="e">
        <f>'RAW DATA'!#REF!</f>
        <v>#REF!</v>
      </c>
      <c r="I3367" t="e">
        <f>'RAW DATA'!#REF!</f>
        <v>#REF!</v>
      </c>
      <c r="J3367">
        <f>'RAW DATA'!J3367</f>
        <v>0</v>
      </c>
      <c r="K3367" t="e">
        <f>'RAW DATA'!#REF!</f>
        <v>#REF!</v>
      </c>
      <c r="L3367">
        <f>'RAW DATA'!P3367</f>
        <v>0</v>
      </c>
      <c r="M3367">
        <f>'RAW DATA'!Q3367</f>
        <v>0</v>
      </c>
      <c r="N3367">
        <f>'RAW DATA'!R3367</f>
        <v>0</v>
      </c>
      <c r="O3367">
        <f>'RAW DATA'!S3367</f>
        <v>0</v>
      </c>
      <c r="P3367">
        <f>'RAW DATA'!T3367</f>
        <v>0</v>
      </c>
      <c r="Q3367">
        <f>'RAW DATA'!U3367</f>
        <v>0</v>
      </c>
      <c r="R3367">
        <f>'RAW DATA'!V3367</f>
        <v>0</v>
      </c>
      <c r="S3367" t="e">
        <f>'RAW DATA'!#REF!</f>
        <v>#REF!</v>
      </c>
      <c r="T3367">
        <f>'RAW DATA'!W3367</f>
        <v>0</v>
      </c>
      <c r="U3367">
        <f>'RAW DATA'!X3367</f>
        <v>0</v>
      </c>
      <c r="V3367">
        <f>'RAW DATA'!Y3367</f>
        <v>0</v>
      </c>
      <c r="W3367" t="e">
        <f>IF(' DASHBOARD'!K3367&gt;=60,FORMULAS!$D$3,IF(' DASHBOARD'!K3367&gt;=55,FORMULAS!$E$3,IF(' DASHBOARD'!K3367&gt;=50,FORMULAS!$F$3,IF(' DASHBOARD'!K3367&gt;=40,FORMULAS!$G$3,IF(' DASHBOARD'!K3367&gt;=30,FORMULAS!$H$3,IF(K3367&gt;=20,FORMULAS!$I$3,IF(' DASHBOARD'!K3367&gt;=16,FORMULAS!$J$3)))))))</f>
        <v>#REF!</v>
      </c>
      <c r="X3367" t="e">
        <f>INDEX(FORMULAS!$D$4:$J$10,MATCH('RAW DATA'!A3367,FORMULAS!$A$4:$A$10,0),MATCH(' DASHBOARD'!W3367,FORMULAS!$D$3:$J$3,0))</f>
        <v>#N/A</v>
      </c>
      <c r="Y3367">
        <f t="shared" si="208"/>
        <v>0</v>
      </c>
      <c r="Z3367">
        <f t="shared" si="209"/>
        <v>0</v>
      </c>
      <c r="AA3367" t="e">
        <f t="shared" si="210"/>
        <v>#DIV/0!</v>
      </c>
      <c r="AB3367" s="14" t="e">
        <f>1-(FORMULAS!$S$2-' DASHBOARD'!X3367)/FORMULAS!$S$2</f>
        <v>#N/A</v>
      </c>
      <c r="AC3367" t="e">
        <f t="shared" si="211"/>
        <v>#N/A</v>
      </c>
    </row>
    <row r="3368" spans="1:29" x14ac:dyDescent="0.2">
      <c r="A3368">
        <f>'RAW DATA'!A3368</f>
        <v>0</v>
      </c>
      <c r="B3368">
        <f>'RAW DATA'!G3368</f>
        <v>0</v>
      </c>
      <c r="C3368" t="e">
        <f>'RAW DATA'!#REF!</f>
        <v>#REF!</v>
      </c>
      <c r="D3368" t="e">
        <f>'RAW DATA'!#REF!</f>
        <v>#REF!</v>
      </c>
      <c r="E3368" t="e">
        <f>'RAW DATA'!#REF!</f>
        <v>#REF!</v>
      </c>
      <c r="F3368">
        <f>'RAW DATA'!H3368</f>
        <v>0</v>
      </c>
      <c r="G3368">
        <f>'RAW DATA'!I3368</f>
        <v>0</v>
      </c>
      <c r="H3368" t="e">
        <f>'RAW DATA'!#REF!</f>
        <v>#REF!</v>
      </c>
      <c r="I3368" t="e">
        <f>'RAW DATA'!#REF!</f>
        <v>#REF!</v>
      </c>
      <c r="J3368">
        <f>'RAW DATA'!J3368</f>
        <v>0</v>
      </c>
      <c r="K3368" t="e">
        <f>'RAW DATA'!#REF!</f>
        <v>#REF!</v>
      </c>
      <c r="L3368">
        <f>'RAW DATA'!P3368</f>
        <v>0</v>
      </c>
      <c r="M3368">
        <f>'RAW DATA'!Q3368</f>
        <v>0</v>
      </c>
      <c r="N3368">
        <f>'RAW DATA'!R3368</f>
        <v>0</v>
      </c>
      <c r="O3368">
        <f>'RAW DATA'!S3368</f>
        <v>0</v>
      </c>
      <c r="P3368">
        <f>'RAW DATA'!T3368</f>
        <v>0</v>
      </c>
      <c r="Q3368">
        <f>'RAW DATA'!U3368</f>
        <v>0</v>
      </c>
      <c r="R3368">
        <f>'RAW DATA'!V3368</f>
        <v>0</v>
      </c>
      <c r="S3368" t="e">
        <f>'RAW DATA'!#REF!</f>
        <v>#REF!</v>
      </c>
      <c r="T3368">
        <f>'RAW DATA'!W3368</f>
        <v>0</v>
      </c>
      <c r="U3368">
        <f>'RAW DATA'!X3368</f>
        <v>0</v>
      </c>
      <c r="V3368">
        <f>'RAW DATA'!Y3368</f>
        <v>0</v>
      </c>
      <c r="W3368" t="e">
        <f>IF(' DASHBOARD'!K3368&gt;=60,FORMULAS!$D$3,IF(' DASHBOARD'!K3368&gt;=55,FORMULAS!$E$3,IF(' DASHBOARD'!K3368&gt;=50,FORMULAS!$F$3,IF(' DASHBOARD'!K3368&gt;=40,FORMULAS!$G$3,IF(' DASHBOARD'!K3368&gt;=30,FORMULAS!$H$3,IF(K3368&gt;=20,FORMULAS!$I$3,IF(' DASHBOARD'!K3368&gt;=16,FORMULAS!$J$3)))))))</f>
        <v>#REF!</v>
      </c>
      <c r="X3368" t="e">
        <f>INDEX(FORMULAS!$D$4:$J$10,MATCH('RAW DATA'!A3368,FORMULAS!$A$4:$A$10,0),MATCH(' DASHBOARD'!W3368,FORMULAS!$D$3:$J$3,0))</f>
        <v>#N/A</v>
      </c>
      <c r="Y3368">
        <f t="shared" si="208"/>
        <v>0</v>
      </c>
      <c r="Z3368">
        <f t="shared" si="209"/>
        <v>0</v>
      </c>
      <c r="AA3368" t="e">
        <f t="shared" si="210"/>
        <v>#DIV/0!</v>
      </c>
      <c r="AB3368" s="14" t="e">
        <f>1-(FORMULAS!$S$2-' DASHBOARD'!X3368)/FORMULAS!$S$2</f>
        <v>#N/A</v>
      </c>
      <c r="AC3368" t="e">
        <f t="shared" si="211"/>
        <v>#N/A</v>
      </c>
    </row>
    <row r="3369" spans="1:29" x14ac:dyDescent="0.2">
      <c r="A3369">
        <f>'RAW DATA'!A3369</f>
        <v>0</v>
      </c>
      <c r="B3369">
        <f>'RAW DATA'!G3369</f>
        <v>0</v>
      </c>
      <c r="C3369" t="e">
        <f>'RAW DATA'!#REF!</f>
        <v>#REF!</v>
      </c>
      <c r="D3369" t="e">
        <f>'RAW DATA'!#REF!</f>
        <v>#REF!</v>
      </c>
      <c r="E3369" t="e">
        <f>'RAW DATA'!#REF!</f>
        <v>#REF!</v>
      </c>
      <c r="F3369">
        <f>'RAW DATA'!H3369</f>
        <v>0</v>
      </c>
      <c r="G3369">
        <f>'RAW DATA'!I3369</f>
        <v>0</v>
      </c>
      <c r="H3369" t="e">
        <f>'RAW DATA'!#REF!</f>
        <v>#REF!</v>
      </c>
      <c r="I3369" t="e">
        <f>'RAW DATA'!#REF!</f>
        <v>#REF!</v>
      </c>
      <c r="J3369">
        <f>'RAW DATA'!J3369</f>
        <v>0</v>
      </c>
      <c r="K3369" t="e">
        <f>'RAW DATA'!#REF!</f>
        <v>#REF!</v>
      </c>
      <c r="L3369">
        <f>'RAW DATA'!P3369</f>
        <v>0</v>
      </c>
      <c r="M3369">
        <f>'RAW DATA'!Q3369</f>
        <v>0</v>
      </c>
      <c r="N3369">
        <f>'RAW DATA'!R3369</f>
        <v>0</v>
      </c>
      <c r="O3369">
        <f>'RAW DATA'!S3369</f>
        <v>0</v>
      </c>
      <c r="P3369">
        <f>'RAW DATA'!T3369</f>
        <v>0</v>
      </c>
      <c r="Q3369">
        <f>'RAW DATA'!U3369</f>
        <v>0</v>
      </c>
      <c r="R3369">
        <f>'RAW DATA'!V3369</f>
        <v>0</v>
      </c>
      <c r="S3369" t="e">
        <f>'RAW DATA'!#REF!</f>
        <v>#REF!</v>
      </c>
      <c r="T3369">
        <f>'RAW DATA'!W3369</f>
        <v>0</v>
      </c>
      <c r="U3369">
        <f>'RAW DATA'!X3369</f>
        <v>0</v>
      </c>
      <c r="V3369">
        <f>'RAW DATA'!Y3369</f>
        <v>0</v>
      </c>
      <c r="W3369" t="e">
        <f>IF(' DASHBOARD'!K3369&gt;=60,FORMULAS!$D$3,IF(' DASHBOARD'!K3369&gt;=55,FORMULAS!$E$3,IF(' DASHBOARD'!K3369&gt;=50,FORMULAS!$F$3,IF(' DASHBOARD'!K3369&gt;=40,FORMULAS!$G$3,IF(' DASHBOARD'!K3369&gt;=30,FORMULAS!$H$3,IF(K3369&gt;=20,FORMULAS!$I$3,IF(' DASHBOARD'!K3369&gt;=16,FORMULAS!$J$3)))))))</f>
        <v>#REF!</v>
      </c>
      <c r="X3369" t="e">
        <f>INDEX(FORMULAS!$D$4:$J$10,MATCH('RAW DATA'!A3369,FORMULAS!$A$4:$A$10,0),MATCH(' DASHBOARD'!W3369,FORMULAS!$D$3:$J$3,0))</f>
        <v>#N/A</v>
      </c>
      <c r="Y3369">
        <f t="shared" si="208"/>
        <v>0</v>
      </c>
      <c r="Z3369">
        <f t="shared" si="209"/>
        <v>0</v>
      </c>
      <c r="AA3369" t="e">
        <f t="shared" si="210"/>
        <v>#DIV/0!</v>
      </c>
      <c r="AB3369" s="14" t="e">
        <f>1-(FORMULAS!$S$2-' DASHBOARD'!X3369)/FORMULAS!$S$2</f>
        <v>#N/A</v>
      </c>
      <c r="AC3369" t="e">
        <f t="shared" si="211"/>
        <v>#N/A</v>
      </c>
    </row>
    <row r="3370" spans="1:29" x14ac:dyDescent="0.2">
      <c r="A3370">
        <f>'RAW DATA'!A3370</f>
        <v>0</v>
      </c>
      <c r="B3370">
        <f>'RAW DATA'!G3370</f>
        <v>0</v>
      </c>
      <c r="C3370" t="e">
        <f>'RAW DATA'!#REF!</f>
        <v>#REF!</v>
      </c>
      <c r="D3370" t="e">
        <f>'RAW DATA'!#REF!</f>
        <v>#REF!</v>
      </c>
      <c r="E3370" t="e">
        <f>'RAW DATA'!#REF!</f>
        <v>#REF!</v>
      </c>
      <c r="F3370">
        <f>'RAW DATA'!H3370</f>
        <v>0</v>
      </c>
      <c r="G3370">
        <f>'RAW DATA'!I3370</f>
        <v>0</v>
      </c>
      <c r="H3370" t="e">
        <f>'RAW DATA'!#REF!</f>
        <v>#REF!</v>
      </c>
      <c r="I3370" t="e">
        <f>'RAW DATA'!#REF!</f>
        <v>#REF!</v>
      </c>
      <c r="J3370">
        <f>'RAW DATA'!J3370</f>
        <v>0</v>
      </c>
      <c r="K3370" t="e">
        <f>'RAW DATA'!#REF!</f>
        <v>#REF!</v>
      </c>
      <c r="L3370">
        <f>'RAW DATA'!P3370</f>
        <v>0</v>
      </c>
      <c r="M3370">
        <f>'RAW DATA'!Q3370</f>
        <v>0</v>
      </c>
      <c r="N3370">
        <f>'RAW DATA'!R3370</f>
        <v>0</v>
      </c>
      <c r="O3370">
        <f>'RAW DATA'!S3370</f>
        <v>0</v>
      </c>
      <c r="P3370">
        <f>'RAW DATA'!T3370</f>
        <v>0</v>
      </c>
      <c r="Q3370">
        <f>'RAW DATA'!U3370</f>
        <v>0</v>
      </c>
      <c r="R3370">
        <f>'RAW DATA'!V3370</f>
        <v>0</v>
      </c>
      <c r="S3370" t="e">
        <f>'RAW DATA'!#REF!</f>
        <v>#REF!</v>
      </c>
      <c r="T3370">
        <f>'RAW DATA'!W3370</f>
        <v>0</v>
      </c>
      <c r="U3370">
        <f>'RAW DATA'!X3370</f>
        <v>0</v>
      </c>
      <c r="V3370">
        <f>'RAW DATA'!Y3370</f>
        <v>0</v>
      </c>
      <c r="W3370" t="e">
        <f>IF(' DASHBOARD'!K3370&gt;=60,FORMULAS!$D$3,IF(' DASHBOARD'!K3370&gt;=55,FORMULAS!$E$3,IF(' DASHBOARD'!K3370&gt;=50,FORMULAS!$F$3,IF(' DASHBOARD'!K3370&gt;=40,FORMULAS!$G$3,IF(' DASHBOARD'!K3370&gt;=30,FORMULAS!$H$3,IF(K3370&gt;=20,FORMULAS!$I$3,IF(' DASHBOARD'!K3370&gt;=16,FORMULAS!$J$3)))))))</f>
        <v>#REF!</v>
      </c>
      <c r="X3370" t="e">
        <f>INDEX(FORMULAS!$D$4:$J$10,MATCH('RAW DATA'!A3370,FORMULAS!$A$4:$A$10,0),MATCH(' DASHBOARD'!W3370,FORMULAS!$D$3:$J$3,0))</f>
        <v>#N/A</v>
      </c>
      <c r="Y3370">
        <f t="shared" si="208"/>
        <v>0</v>
      </c>
      <c r="Z3370">
        <f t="shared" si="209"/>
        <v>0</v>
      </c>
      <c r="AA3370" t="e">
        <f t="shared" si="210"/>
        <v>#DIV/0!</v>
      </c>
      <c r="AB3370" s="14" t="e">
        <f>1-(FORMULAS!$S$2-' DASHBOARD'!X3370)/FORMULAS!$S$2</f>
        <v>#N/A</v>
      </c>
      <c r="AC3370" t="e">
        <f t="shared" si="211"/>
        <v>#N/A</v>
      </c>
    </row>
    <row r="3371" spans="1:29" x14ac:dyDescent="0.2">
      <c r="A3371">
        <f>'RAW DATA'!A3371</f>
        <v>0</v>
      </c>
      <c r="B3371">
        <f>'RAW DATA'!G3371</f>
        <v>0</v>
      </c>
      <c r="C3371" t="e">
        <f>'RAW DATA'!#REF!</f>
        <v>#REF!</v>
      </c>
      <c r="D3371" t="e">
        <f>'RAW DATA'!#REF!</f>
        <v>#REF!</v>
      </c>
      <c r="E3371" t="e">
        <f>'RAW DATA'!#REF!</f>
        <v>#REF!</v>
      </c>
      <c r="F3371">
        <f>'RAW DATA'!H3371</f>
        <v>0</v>
      </c>
      <c r="G3371">
        <f>'RAW DATA'!I3371</f>
        <v>0</v>
      </c>
      <c r="H3371" t="e">
        <f>'RAW DATA'!#REF!</f>
        <v>#REF!</v>
      </c>
      <c r="I3371" t="e">
        <f>'RAW DATA'!#REF!</f>
        <v>#REF!</v>
      </c>
      <c r="J3371">
        <f>'RAW DATA'!J3371</f>
        <v>0</v>
      </c>
      <c r="K3371" t="e">
        <f>'RAW DATA'!#REF!</f>
        <v>#REF!</v>
      </c>
      <c r="L3371">
        <f>'RAW DATA'!P3371</f>
        <v>0</v>
      </c>
      <c r="M3371">
        <f>'RAW DATA'!Q3371</f>
        <v>0</v>
      </c>
      <c r="N3371">
        <f>'RAW DATA'!R3371</f>
        <v>0</v>
      </c>
      <c r="O3371">
        <f>'RAW DATA'!S3371</f>
        <v>0</v>
      </c>
      <c r="P3371">
        <f>'RAW DATA'!T3371</f>
        <v>0</v>
      </c>
      <c r="Q3371">
        <f>'RAW DATA'!U3371</f>
        <v>0</v>
      </c>
      <c r="R3371">
        <f>'RAW DATA'!V3371</f>
        <v>0</v>
      </c>
      <c r="S3371" t="e">
        <f>'RAW DATA'!#REF!</f>
        <v>#REF!</v>
      </c>
      <c r="T3371">
        <f>'RAW DATA'!W3371</f>
        <v>0</v>
      </c>
      <c r="U3371">
        <f>'RAW DATA'!X3371</f>
        <v>0</v>
      </c>
      <c r="V3371">
        <f>'RAW DATA'!Y3371</f>
        <v>0</v>
      </c>
      <c r="W3371" t="e">
        <f>IF(' DASHBOARD'!K3371&gt;=60,FORMULAS!$D$3,IF(' DASHBOARD'!K3371&gt;=55,FORMULAS!$E$3,IF(' DASHBOARD'!K3371&gt;=50,FORMULAS!$F$3,IF(' DASHBOARD'!K3371&gt;=40,FORMULAS!$G$3,IF(' DASHBOARD'!K3371&gt;=30,FORMULAS!$H$3,IF(K3371&gt;=20,FORMULAS!$I$3,IF(' DASHBOARD'!K3371&gt;=16,FORMULAS!$J$3)))))))</f>
        <v>#REF!</v>
      </c>
      <c r="X3371" t="e">
        <f>INDEX(FORMULAS!$D$4:$J$10,MATCH('RAW DATA'!A3371,FORMULAS!$A$4:$A$10,0),MATCH(' DASHBOARD'!W3371,FORMULAS!$D$3:$J$3,0))</f>
        <v>#N/A</v>
      </c>
      <c r="Y3371">
        <f t="shared" si="208"/>
        <v>0</v>
      </c>
      <c r="Z3371">
        <f t="shared" si="209"/>
        <v>0</v>
      </c>
      <c r="AA3371" t="e">
        <f t="shared" si="210"/>
        <v>#DIV/0!</v>
      </c>
      <c r="AB3371" s="14" t="e">
        <f>1-(FORMULAS!$S$2-' DASHBOARD'!X3371)/FORMULAS!$S$2</f>
        <v>#N/A</v>
      </c>
      <c r="AC3371" t="e">
        <f t="shared" si="211"/>
        <v>#N/A</v>
      </c>
    </row>
    <row r="3372" spans="1:29" x14ac:dyDescent="0.2">
      <c r="A3372">
        <f>'RAW DATA'!A3372</f>
        <v>0</v>
      </c>
      <c r="B3372">
        <f>'RAW DATA'!G3372</f>
        <v>0</v>
      </c>
      <c r="C3372" t="e">
        <f>'RAW DATA'!#REF!</f>
        <v>#REF!</v>
      </c>
      <c r="D3372" t="e">
        <f>'RAW DATA'!#REF!</f>
        <v>#REF!</v>
      </c>
      <c r="E3372" t="e">
        <f>'RAW DATA'!#REF!</f>
        <v>#REF!</v>
      </c>
      <c r="F3372">
        <f>'RAW DATA'!H3372</f>
        <v>0</v>
      </c>
      <c r="G3372">
        <f>'RAW DATA'!I3372</f>
        <v>0</v>
      </c>
      <c r="H3372" t="e">
        <f>'RAW DATA'!#REF!</f>
        <v>#REF!</v>
      </c>
      <c r="I3372" t="e">
        <f>'RAW DATA'!#REF!</f>
        <v>#REF!</v>
      </c>
      <c r="J3372">
        <f>'RAW DATA'!J3372</f>
        <v>0</v>
      </c>
      <c r="K3372" t="e">
        <f>'RAW DATA'!#REF!</f>
        <v>#REF!</v>
      </c>
      <c r="L3372">
        <f>'RAW DATA'!P3372</f>
        <v>0</v>
      </c>
      <c r="M3372">
        <f>'RAW DATA'!Q3372</f>
        <v>0</v>
      </c>
      <c r="N3372">
        <f>'RAW DATA'!R3372</f>
        <v>0</v>
      </c>
      <c r="O3372">
        <f>'RAW DATA'!S3372</f>
        <v>0</v>
      </c>
      <c r="P3372">
        <f>'RAW DATA'!T3372</f>
        <v>0</v>
      </c>
      <c r="Q3372">
        <f>'RAW DATA'!U3372</f>
        <v>0</v>
      </c>
      <c r="R3372">
        <f>'RAW DATA'!V3372</f>
        <v>0</v>
      </c>
      <c r="S3372" t="e">
        <f>'RAW DATA'!#REF!</f>
        <v>#REF!</v>
      </c>
      <c r="T3372">
        <f>'RAW DATA'!W3372</f>
        <v>0</v>
      </c>
      <c r="U3372">
        <f>'RAW DATA'!X3372</f>
        <v>0</v>
      </c>
      <c r="V3372">
        <f>'RAW DATA'!Y3372</f>
        <v>0</v>
      </c>
      <c r="W3372" t="e">
        <f>IF(' DASHBOARD'!K3372&gt;=60,FORMULAS!$D$3,IF(' DASHBOARD'!K3372&gt;=55,FORMULAS!$E$3,IF(' DASHBOARD'!K3372&gt;=50,FORMULAS!$F$3,IF(' DASHBOARD'!K3372&gt;=40,FORMULAS!$G$3,IF(' DASHBOARD'!K3372&gt;=30,FORMULAS!$H$3,IF(K3372&gt;=20,FORMULAS!$I$3,IF(' DASHBOARD'!K3372&gt;=16,FORMULAS!$J$3)))))))</f>
        <v>#REF!</v>
      </c>
      <c r="X3372" t="e">
        <f>INDEX(FORMULAS!$D$4:$J$10,MATCH('RAW DATA'!A3372,FORMULAS!$A$4:$A$10,0),MATCH(' DASHBOARD'!W3372,FORMULAS!$D$3:$J$3,0))</f>
        <v>#N/A</v>
      </c>
      <c r="Y3372">
        <f t="shared" si="208"/>
        <v>0</v>
      </c>
      <c r="Z3372">
        <f t="shared" si="209"/>
        <v>0</v>
      </c>
      <c r="AA3372" t="e">
        <f t="shared" si="210"/>
        <v>#DIV/0!</v>
      </c>
      <c r="AB3372" s="14" t="e">
        <f>1-(FORMULAS!$S$2-' DASHBOARD'!X3372)/FORMULAS!$S$2</f>
        <v>#N/A</v>
      </c>
      <c r="AC3372" t="e">
        <f t="shared" si="211"/>
        <v>#N/A</v>
      </c>
    </row>
    <row r="3373" spans="1:29" x14ac:dyDescent="0.2">
      <c r="A3373">
        <f>'RAW DATA'!A3373</f>
        <v>0</v>
      </c>
      <c r="B3373">
        <f>'RAW DATA'!G3373</f>
        <v>0</v>
      </c>
      <c r="C3373" t="e">
        <f>'RAW DATA'!#REF!</f>
        <v>#REF!</v>
      </c>
      <c r="D3373" t="e">
        <f>'RAW DATA'!#REF!</f>
        <v>#REF!</v>
      </c>
      <c r="E3373" t="e">
        <f>'RAW DATA'!#REF!</f>
        <v>#REF!</v>
      </c>
      <c r="F3373">
        <f>'RAW DATA'!H3373</f>
        <v>0</v>
      </c>
      <c r="G3373">
        <f>'RAW DATA'!I3373</f>
        <v>0</v>
      </c>
      <c r="H3373" t="e">
        <f>'RAW DATA'!#REF!</f>
        <v>#REF!</v>
      </c>
      <c r="I3373" t="e">
        <f>'RAW DATA'!#REF!</f>
        <v>#REF!</v>
      </c>
      <c r="J3373">
        <f>'RAW DATA'!J3373</f>
        <v>0</v>
      </c>
      <c r="K3373" t="e">
        <f>'RAW DATA'!#REF!</f>
        <v>#REF!</v>
      </c>
      <c r="L3373">
        <f>'RAW DATA'!P3373</f>
        <v>0</v>
      </c>
      <c r="M3373">
        <f>'RAW DATA'!Q3373</f>
        <v>0</v>
      </c>
      <c r="N3373">
        <f>'RAW DATA'!R3373</f>
        <v>0</v>
      </c>
      <c r="O3373">
        <f>'RAW DATA'!S3373</f>
        <v>0</v>
      </c>
      <c r="P3373">
        <f>'RAW DATA'!T3373</f>
        <v>0</v>
      </c>
      <c r="Q3373">
        <f>'RAW DATA'!U3373</f>
        <v>0</v>
      </c>
      <c r="R3373">
        <f>'RAW DATA'!V3373</f>
        <v>0</v>
      </c>
      <c r="S3373" t="e">
        <f>'RAW DATA'!#REF!</f>
        <v>#REF!</v>
      </c>
      <c r="T3373">
        <f>'RAW DATA'!W3373</f>
        <v>0</v>
      </c>
      <c r="U3373">
        <f>'RAW DATA'!X3373</f>
        <v>0</v>
      </c>
      <c r="V3373">
        <f>'RAW DATA'!Y3373</f>
        <v>0</v>
      </c>
      <c r="W3373" t="e">
        <f>IF(' DASHBOARD'!K3373&gt;=60,FORMULAS!$D$3,IF(' DASHBOARD'!K3373&gt;=55,FORMULAS!$E$3,IF(' DASHBOARD'!K3373&gt;=50,FORMULAS!$F$3,IF(' DASHBOARD'!K3373&gt;=40,FORMULAS!$G$3,IF(' DASHBOARD'!K3373&gt;=30,FORMULAS!$H$3,IF(K3373&gt;=20,FORMULAS!$I$3,IF(' DASHBOARD'!K3373&gt;=16,FORMULAS!$J$3)))))))</f>
        <v>#REF!</v>
      </c>
      <c r="X3373" t="e">
        <f>INDEX(FORMULAS!$D$4:$J$10,MATCH('RAW DATA'!A3373,FORMULAS!$A$4:$A$10,0),MATCH(' DASHBOARD'!W3373,FORMULAS!$D$3:$J$3,0))</f>
        <v>#N/A</v>
      </c>
      <c r="Y3373">
        <f t="shared" si="208"/>
        <v>0</v>
      </c>
      <c r="Z3373">
        <f t="shared" si="209"/>
        <v>0</v>
      </c>
      <c r="AA3373" t="e">
        <f t="shared" si="210"/>
        <v>#DIV/0!</v>
      </c>
      <c r="AB3373" s="14" t="e">
        <f>1-(FORMULAS!$S$2-' DASHBOARD'!X3373)/FORMULAS!$S$2</f>
        <v>#N/A</v>
      </c>
      <c r="AC3373" t="e">
        <f t="shared" si="211"/>
        <v>#N/A</v>
      </c>
    </row>
    <row r="3374" spans="1:29" x14ac:dyDescent="0.2">
      <c r="A3374">
        <f>'RAW DATA'!A3374</f>
        <v>0</v>
      </c>
      <c r="B3374">
        <f>'RAW DATA'!G3374</f>
        <v>0</v>
      </c>
      <c r="C3374" t="e">
        <f>'RAW DATA'!#REF!</f>
        <v>#REF!</v>
      </c>
      <c r="D3374" t="e">
        <f>'RAW DATA'!#REF!</f>
        <v>#REF!</v>
      </c>
      <c r="E3374" t="e">
        <f>'RAW DATA'!#REF!</f>
        <v>#REF!</v>
      </c>
      <c r="F3374">
        <f>'RAW DATA'!H3374</f>
        <v>0</v>
      </c>
      <c r="G3374">
        <f>'RAW DATA'!I3374</f>
        <v>0</v>
      </c>
      <c r="H3374" t="e">
        <f>'RAW DATA'!#REF!</f>
        <v>#REF!</v>
      </c>
      <c r="I3374" t="e">
        <f>'RAW DATA'!#REF!</f>
        <v>#REF!</v>
      </c>
      <c r="J3374">
        <f>'RAW DATA'!J3374</f>
        <v>0</v>
      </c>
      <c r="K3374" t="e">
        <f>'RAW DATA'!#REF!</f>
        <v>#REF!</v>
      </c>
      <c r="L3374">
        <f>'RAW DATA'!P3374</f>
        <v>0</v>
      </c>
      <c r="M3374">
        <f>'RAW DATA'!Q3374</f>
        <v>0</v>
      </c>
      <c r="N3374">
        <f>'RAW DATA'!R3374</f>
        <v>0</v>
      </c>
      <c r="O3374">
        <f>'RAW DATA'!S3374</f>
        <v>0</v>
      </c>
      <c r="P3374">
        <f>'RAW DATA'!T3374</f>
        <v>0</v>
      </c>
      <c r="Q3374">
        <f>'RAW DATA'!U3374</f>
        <v>0</v>
      </c>
      <c r="R3374">
        <f>'RAW DATA'!V3374</f>
        <v>0</v>
      </c>
      <c r="S3374" t="e">
        <f>'RAW DATA'!#REF!</f>
        <v>#REF!</v>
      </c>
      <c r="T3374">
        <f>'RAW DATA'!W3374</f>
        <v>0</v>
      </c>
      <c r="U3374">
        <f>'RAW DATA'!X3374</f>
        <v>0</v>
      </c>
      <c r="V3374">
        <f>'RAW DATA'!Y3374</f>
        <v>0</v>
      </c>
      <c r="W3374" t="e">
        <f>IF(' DASHBOARD'!K3374&gt;=60,FORMULAS!$D$3,IF(' DASHBOARD'!K3374&gt;=55,FORMULAS!$E$3,IF(' DASHBOARD'!K3374&gt;=50,FORMULAS!$F$3,IF(' DASHBOARD'!K3374&gt;=40,FORMULAS!$G$3,IF(' DASHBOARD'!K3374&gt;=30,FORMULAS!$H$3,IF(K3374&gt;=20,FORMULAS!$I$3,IF(' DASHBOARD'!K3374&gt;=16,FORMULAS!$J$3)))))))</f>
        <v>#REF!</v>
      </c>
      <c r="X3374" t="e">
        <f>INDEX(FORMULAS!$D$4:$J$10,MATCH('RAW DATA'!A3374,FORMULAS!$A$4:$A$10,0),MATCH(' DASHBOARD'!W3374,FORMULAS!$D$3:$J$3,0))</f>
        <v>#N/A</v>
      </c>
      <c r="Y3374">
        <f t="shared" si="208"/>
        <v>0</v>
      </c>
      <c r="Z3374">
        <f t="shared" si="209"/>
        <v>0</v>
      </c>
      <c r="AA3374" t="e">
        <f t="shared" si="210"/>
        <v>#DIV/0!</v>
      </c>
      <c r="AB3374" s="14" t="e">
        <f>1-(FORMULAS!$S$2-' DASHBOARD'!X3374)/FORMULAS!$S$2</f>
        <v>#N/A</v>
      </c>
      <c r="AC3374" t="e">
        <f t="shared" si="211"/>
        <v>#N/A</v>
      </c>
    </row>
    <row r="3375" spans="1:29" x14ac:dyDescent="0.2">
      <c r="A3375">
        <f>'RAW DATA'!A3375</f>
        <v>0</v>
      </c>
      <c r="B3375">
        <f>'RAW DATA'!G3375</f>
        <v>0</v>
      </c>
      <c r="C3375" t="e">
        <f>'RAW DATA'!#REF!</f>
        <v>#REF!</v>
      </c>
      <c r="D3375" t="e">
        <f>'RAW DATA'!#REF!</f>
        <v>#REF!</v>
      </c>
      <c r="E3375" t="e">
        <f>'RAW DATA'!#REF!</f>
        <v>#REF!</v>
      </c>
      <c r="F3375">
        <f>'RAW DATA'!H3375</f>
        <v>0</v>
      </c>
      <c r="G3375">
        <f>'RAW DATA'!I3375</f>
        <v>0</v>
      </c>
      <c r="H3375" t="e">
        <f>'RAW DATA'!#REF!</f>
        <v>#REF!</v>
      </c>
      <c r="I3375" t="e">
        <f>'RAW DATA'!#REF!</f>
        <v>#REF!</v>
      </c>
      <c r="J3375">
        <f>'RAW DATA'!J3375</f>
        <v>0</v>
      </c>
      <c r="K3375" t="e">
        <f>'RAW DATA'!#REF!</f>
        <v>#REF!</v>
      </c>
      <c r="L3375">
        <f>'RAW DATA'!P3375</f>
        <v>0</v>
      </c>
      <c r="M3375">
        <f>'RAW DATA'!Q3375</f>
        <v>0</v>
      </c>
      <c r="N3375">
        <f>'RAW DATA'!R3375</f>
        <v>0</v>
      </c>
      <c r="O3375">
        <f>'RAW DATA'!S3375</f>
        <v>0</v>
      </c>
      <c r="P3375">
        <f>'RAW DATA'!T3375</f>
        <v>0</v>
      </c>
      <c r="Q3375">
        <f>'RAW DATA'!U3375</f>
        <v>0</v>
      </c>
      <c r="R3375">
        <f>'RAW DATA'!V3375</f>
        <v>0</v>
      </c>
      <c r="S3375" t="e">
        <f>'RAW DATA'!#REF!</f>
        <v>#REF!</v>
      </c>
      <c r="T3375">
        <f>'RAW DATA'!W3375</f>
        <v>0</v>
      </c>
      <c r="U3375">
        <f>'RAW DATA'!X3375</f>
        <v>0</v>
      </c>
      <c r="V3375">
        <f>'RAW DATA'!Y3375</f>
        <v>0</v>
      </c>
      <c r="W3375" t="e">
        <f>IF(' DASHBOARD'!K3375&gt;=60,FORMULAS!$D$3,IF(' DASHBOARD'!K3375&gt;=55,FORMULAS!$E$3,IF(' DASHBOARD'!K3375&gt;=50,FORMULAS!$F$3,IF(' DASHBOARD'!K3375&gt;=40,FORMULAS!$G$3,IF(' DASHBOARD'!K3375&gt;=30,FORMULAS!$H$3,IF(K3375&gt;=20,FORMULAS!$I$3,IF(' DASHBOARD'!K3375&gt;=16,FORMULAS!$J$3)))))))</f>
        <v>#REF!</v>
      </c>
      <c r="X3375" t="e">
        <f>INDEX(FORMULAS!$D$4:$J$10,MATCH('RAW DATA'!A3375,FORMULAS!$A$4:$A$10,0),MATCH(' DASHBOARD'!W3375,FORMULAS!$D$3:$J$3,0))</f>
        <v>#N/A</v>
      </c>
      <c r="Y3375">
        <f t="shared" si="208"/>
        <v>0</v>
      </c>
      <c r="Z3375">
        <f t="shared" si="209"/>
        <v>0</v>
      </c>
      <c r="AA3375" t="e">
        <f t="shared" si="210"/>
        <v>#DIV/0!</v>
      </c>
      <c r="AB3375" s="14" t="e">
        <f>1-(FORMULAS!$S$2-' DASHBOARD'!X3375)/FORMULAS!$S$2</f>
        <v>#N/A</v>
      </c>
      <c r="AC3375" t="e">
        <f t="shared" si="211"/>
        <v>#N/A</v>
      </c>
    </row>
    <row r="3376" spans="1:29" x14ac:dyDescent="0.2">
      <c r="A3376">
        <f>'RAW DATA'!A3376</f>
        <v>0</v>
      </c>
      <c r="B3376">
        <f>'RAW DATA'!G3376</f>
        <v>0</v>
      </c>
      <c r="C3376" t="e">
        <f>'RAW DATA'!#REF!</f>
        <v>#REF!</v>
      </c>
      <c r="D3376" t="e">
        <f>'RAW DATA'!#REF!</f>
        <v>#REF!</v>
      </c>
      <c r="E3376" t="e">
        <f>'RAW DATA'!#REF!</f>
        <v>#REF!</v>
      </c>
      <c r="F3376">
        <f>'RAW DATA'!H3376</f>
        <v>0</v>
      </c>
      <c r="G3376">
        <f>'RAW DATA'!I3376</f>
        <v>0</v>
      </c>
      <c r="H3376" t="e">
        <f>'RAW DATA'!#REF!</f>
        <v>#REF!</v>
      </c>
      <c r="I3376" t="e">
        <f>'RAW DATA'!#REF!</f>
        <v>#REF!</v>
      </c>
      <c r="J3376">
        <f>'RAW DATA'!J3376</f>
        <v>0</v>
      </c>
      <c r="K3376" t="e">
        <f>'RAW DATA'!#REF!</f>
        <v>#REF!</v>
      </c>
      <c r="L3376">
        <f>'RAW DATA'!P3376</f>
        <v>0</v>
      </c>
      <c r="M3376">
        <f>'RAW DATA'!Q3376</f>
        <v>0</v>
      </c>
      <c r="N3376">
        <f>'RAW DATA'!R3376</f>
        <v>0</v>
      </c>
      <c r="O3376">
        <f>'RAW DATA'!S3376</f>
        <v>0</v>
      </c>
      <c r="P3376">
        <f>'RAW DATA'!T3376</f>
        <v>0</v>
      </c>
      <c r="Q3376">
        <f>'RAW DATA'!U3376</f>
        <v>0</v>
      </c>
      <c r="R3376">
        <f>'RAW DATA'!V3376</f>
        <v>0</v>
      </c>
      <c r="S3376" t="e">
        <f>'RAW DATA'!#REF!</f>
        <v>#REF!</v>
      </c>
      <c r="T3376">
        <f>'RAW DATA'!W3376</f>
        <v>0</v>
      </c>
      <c r="U3376">
        <f>'RAW DATA'!X3376</f>
        <v>0</v>
      </c>
      <c r="V3376">
        <f>'RAW DATA'!Y3376</f>
        <v>0</v>
      </c>
      <c r="W3376" t="e">
        <f>IF(' DASHBOARD'!K3376&gt;=60,FORMULAS!$D$3,IF(' DASHBOARD'!K3376&gt;=55,FORMULAS!$E$3,IF(' DASHBOARD'!K3376&gt;=50,FORMULAS!$F$3,IF(' DASHBOARD'!K3376&gt;=40,FORMULAS!$G$3,IF(' DASHBOARD'!K3376&gt;=30,FORMULAS!$H$3,IF(K3376&gt;=20,FORMULAS!$I$3,IF(' DASHBOARD'!K3376&gt;=16,FORMULAS!$J$3)))))))</f>
        <v>#REF!</v>
      </c>
      <c r="X3376" t="e">
        <f>INDEX(FORMULAS!$D$4:$J$10,MATCH('RAW DATA'!A3376,FORMULAS!$A$4:$A$10,0),MATCH(' DASHBOARD'!W3376,FORMULAS!$D$3:$J$3,0))</f>
        <v>#N/A</v>
      </c>
      <c r="Y3376">
        <f t="shared" si="208"/>
        <v>0</v>
      </c>
      <c r="Z3376">
        <f t="shared" si="209"/>
        <v>0</v>
      </c>
      <c r="AA3376" t="e">
        <f t="shared" si="210"/>
        <v>#DIV/0!</v>
      </c>
      <c r="AB3376" s="14" t="e">
        <f>1-(FORMULAS!$S$2-' DASHBOARD'!X3376)/FORMULAS!$S$2</f>
        <v>#N/A</v>
      </c>
      <c r="AC3376" t="e">
        <f t="shared" si="211"/>
        <v>#N/A</v>
      </c>
    </row>
    <row r="3377" spans="1:29" x14ac:dyDescent="0.2">
      <c r="A3377">
        <f>'RAW DATA'!A3377</f>
        <v>0</v>
      </c>
      <c r="B3377">
        <f>'RAW DATA'!G3377</f>
        <v>0</v>
      </c>
      <c r="C3377" t="e">
        <f>'RAW DATA'!#REF!</f>
        <v>#REF!</v>
      </c>
      <c r="D3377" t="e">
        <f>'RAW DATA'!#REF!</f>
        <v>#REF!</v>
      </c>
      <c r="E3377" t="e">
        <f>'RAW DATA'!#REF!</f>
        <v>#REF!</v>
      </c>
      <c r="F3377">
        <f>'RAW DATA'!H3377</f>
        <v>0</v>
      </c>
      <c r="G3377">
        <f>'RAW DATA'!I3377</f>
        <v>0</v>
      </c>
      <c r="H3377" t="e">
        <f>'RAW DATA'!#REF!</f>
        <v>#REF!</v>
      </c>
      <c r="I3377" t="e">
        <f>'RAW DATA'!#REF!</f>
        <v>#REF!</v>
      </c>
      <c r="J3377">
        <f>'RAW DATA'!J3377</f>
        <v>0</v>
      </c>
      <c r="K3377" t="e">
        <f>'RAW DATA'!#REF!</f>
        <v>#REF!</v>
      </c>
      <c r="L3377">
        <f>'RAW DATA'!P3377</f>
        <v>0</v>
      </c>
      <c r="M3377">
        <f>'RAW DATA'!Q3377</f>
        <v>0</v>
      </c>
      <c r="N3377">
        <f>'RAW DATA'!R3377</f>
        <v>0</v>
      </c>
      <c r="O3377">
        <f>'RAW DATA'!S3377</f>
        <v>0</v>
      </c>
      <c r="P3377">
        <f>'RAW DATA'!T3377</f>
        <v>0</v>
      </c>
      <c r="Q3377">
        <f>'RAW DATA'!U3377</f>
        <v>0</v>
      </c>
      <c r="R3377">
        <f>'RAW DATA'!V3377</f>
        <v>0</v>
      </c>
      <c r="S3377" t="e">
        <f>'RAW DATA'!#REF!</f>
        <v>#REF!</v>
      </c>
      <c r="T3377">
        <f>'RAW DATA'!W3377</f>
        <v>0</v>
      </c>
      <c r="U3377">
        <f>'RAW DATA'!X3377</f>
        <v>0</v>
      </c>
      <c r="V3377">
        <f>'RAW DATA'!Y3377</f>
        <v>0</v>
      </c>
      <c r="W3377" t="e">
        <f>IF(' DASHBOARD'!K3377&gt;=60,FORMULAS!$D$3,IF(' DASHBOARD'!K3377&gt;=55,FORMULAS!$E$3,IF(' DASHBOARD'!K3377&gt;=50,FORMULAS!$F$3,IF(' DASHBOARD'!K3377&gt;=40,FORMULAS!$G$3,IF(' DASHBOARD'!K3377&gt;=30,FORMULAS!$H$3,IF(K3377&gt;=20,FORMULAS!$I$3,IF(' DASHBOARD'!K3377&gt;=16,FORMULAS!$J$3)))))))</f>
        <v>#REF!</v>
      </c>
      <c r="X3377" t="e">
        <f>INDEX(FORMULAS!$D$4:$J$10,MATCH('RAW DATA'!A3377,FORMULAS!$A$4:$A$10,0),MATCH(' DASHBOARD'!W3377,FORMULAS!$D$3:$J$3,0))</f>
        <v>#N/A</v>
      </c>
      <c r="Y3377">
        <f t="shared" si="208"/>
        <v>0</v>
      </c>
      <c r="Z3377">
        <f t="shared" si="209"/>
        <v>0</v>
      </c>
      <c r="AA3377" t="e">
        <f t="shared" si="210"/>
        <v>#DIV/0!</v>
      </c>
      <c r="AB3377" s="14" t="e">
        <f>1-(FORMULAS!$S$2-' DASHBOARD'!X3377)/FORMULAS!$S$2</f>
        <v>#N/A</v>
      </c>
      <c r="AC3377" t="e">
        <f t="shared" si="211"/>
        <v>#N/A</v>
      </c>
    </row>
    <row r="3378" spans="1:29" x14ac:dyDescent="0.2">
      <c r="A3378">
        <f>'RAW DATA'!A3378</f>
        <v>0</v>
      </c>
      <c r="B3378">
        <f>'RAW DATA'!G3378</f>
        <v>0</v>
      </c>
      <c r="C3378" t="e">
        <f>'RAW DATA'!#REF!</f>
        <v>#REF!</v>
      </c>
      <c r="D3378" t="e">
        <f>'RAW DATA'!#REF!</f>
        <v>#REF!</v>
      </c>
      <c r="E3378" t="e">
        <f>'RAW DATA'!#REF!</f>
        <v>#REF!</v>
      </c>
      <c r="F3378">
        <f>'RAW DATA'!H3378</f>
        <v>0</v>
      </c>
      <c r="G3378">
        <f>'RAW DATA'!I3378</f>
        <v>0</v>
      </c>
      <c r="H3378" t="e">
        <f>'RAW DATA'!#REF!</f>
        <v>#REF!</v>
      </c>
      <c r="I3378" t="e">
        <f>'RAW DATA'!#REF!</f>
        <v>#REF!</v>
      </c>
      <c r="J3378">
        <f>'RAW DATA'!J3378</f>
        <v>0</v>
      </c>
      <c r="K3378" t="e">
        <f>'RAW DATA'!#REF!</f>
        <v>#REF!</v>
      </c>
      <c r="L3378">
        <f>'RAW DATA'!P3378</f>
        <v>0</v>
      </c>
      <c r="M3378">
        <f>'RAW DATA'!Q3378</f>
        <v>0</v>
      </c>
      <c r="N3378">
        <f>'RAW DATA'!R3378</f>
        <v>0</v>
      </c>
      <c r="O3378">
        <f>'RAW DATA'!S3378</f>
        <v>0</v>
      </c>
      <c r="P3378">
        <f>'RAW DATA'!T3378</f>
        <v>0</v>
      </c>
      <c r="Q3378">
        <f>'RAW DATA'!U3378</f>
        <v>0</v>
      </c>
      <c r="R3378">
        <f>'RAW DATA'!V3378</f>
        <v>0</v>
      </c>
      <c r="S3378" t="e">
        <f>'RAW DATA'!#REF!</f>
        <v>#REF!</v>
      </c>
      <c r="T3378">
        <f>'RAW DATA'!W3378</f>
        <v>0</v>
      </c>
      <c r="U3378">
        <f>'RAW DATA'!X3378</f>
        <v>0</v>
      </c>
      <c r="V3378">
        <f>'RAW DATA'!Y3378</f>
        <v>0</v>
      </c>
      <c r="W3378" t="e">
        <f>IF(' DASHBOARD'!K3378&gt;=60,FORMULAS!$D$3,IF(' DASHBOARD'!K3378&gt;=55,FORMULAS!$E$3,IF(' DASHBOARD'!K3378&gt;=50,FORMULAS!$F$3,IF(' DASHBOARD'!K3378&gt;=40,FORMULAS!$G$3,IF(' DASHBOARD'!K3378&gt;=30,FORMULAS!$H$3,IF(K3378&gt;=20,FORMULAS!$I$3,IF(' DASHBOARD'!K3378&gt;=16,FORMULAS!$J$3)))))))</f>
        <v>#REF!</v>
      </c>
      <c r="X3378" t="e">
        <f>INDEX(FORMULAS!$D$4:$J$10,MATCH('RAW DATA'!A3378,FORMULAS!$A$4:$A$10,0),MATCH(' DASHBOARD'!W3378,FORMULAS!$D$3:$J$3,0))</f>
        <v>#N/A</v>
      </c>
      <c r="Y3378">
        <f t="shared" si="208"/>
        <v>0</v>
      </c>
      <c r="Z3378">
        <f t="shared" si="209"/>
        <v>0</v>
      </c>
      <c r="AA3378" t="e">
        <f t="shared" si="210"/>
        <v>#DIV/0!</v>
      </c>
      <c r="AB3378" s="14" t="e">
        <f>1-(FORMULAS!$S$2-' DASHBOARD'!X3378)/FORMULAS!$S$2</f>
        <v>#N/A</v>
      </c>
      <c r="AC3378" t="e">
        <f t="shared" si="211"/>
        <v>#N/A</v>
      </c>
    </row>
    <row r="3379" spans="1:29" x14ac:dyDescent="0.2">
      <c r="A3379">
        <f>'RAW DATA'!A3379</f>
        <v>0</v>
      </c>
      <c r="B3379">
        <f>'RAW DATA'!G3379</f>
        <v>0</v>
      </c>
      <c r="C3379" t="e">
        <f>'RAW DATA'!#REF!</f>
        <v>#REF!</v>
      </c>
      <c r="D3379" t="e">
        <f>'RAW DATA'!#REF!</f>
        <v>#REF!</v>
      </c>
      <c r="E3379" t="e">
        <f>'RAW DATA'!#REF!</f>
        <v>#REF!</v>
      </c>
      <c r="F3379">
        <f>'RAW DATA'!H3379</f>
        <v>0</v>
      </c>
      <c r="G3379">
        <f>'RAW DATA'!I3379</f>
        <v>0</v>
      </c>
      <c r="H3379" t="e">
        <f>'RAW DATA'!#REF!</f>
        <v>#REF!</v>
      </c>
      <c r="I3379" t="e">
        <f>'RAW DATA'!#REF!</f>
        <v>#REF!</v>
      </c>
      <c r="J3379">
        <f>'RAW DATA'!J3379</f>
        <v>0</v>
      </c>
      <c r="K3379" t="e">
        <f>'RAW DATA'!#REF!</f>
        <v>#REF!</v>
      </c>
      <c r="L3379">
        <f>'RAW DATA'!P3379</f>
        <v>0</v>
      </c>
      <c r="M3379">
        <f>'RAW DATA'!Q3379</f>
        <v>0</v>
      </c>
      <c r="N3379">
        <f>'RAW DATA'!R3379</f>
        <v>0</v>
      </c>
      <c r="O3379">
        <f>'RAW DATA'!S3379</f>
        <v>0</v>
      </c>
      <c r="P3379">
        <f>'RAW DATA'!T3379</f>
        <v>0</v>
      </c>
      <c r="Q3379">
        <f>'RAW DATA'!U3379</f>
        <v>0</v>
      </c>
      <c r="R3379">
        <f>'RAW DATA'!V3379</f>
        <v>0</v>
      </c>
      <c r="S3379" t="e">
        <f>'RAW DATA'!#REF!</f>
        <v>#REF!</v>
      </c>
      <c r="T3379">
        <f>'RAW DATA'!W3379</f>
        <v>0</v>
      </c>
      <c r="U3379">
        <f>'RAW DATA'!X3379</f>
        <v>0</v>
      </c>
      <c r="V3379">
        <f>'RAW DATA'!Y3379</f>
        <v>0</v>
      </c>
      <c r="W3379" t="e">
        <f>IF(' DASHBOARD'!K3379&gt;=60,FORMULAS!$D$3,IF(' DASHBOARD'!K3379&gt;=55,FORMULAS!$E$3,IF(' DASHBOARD'!K3379&gt;=50,FORMULAS!$F$3,IF(' DASHBOARD'!K3379&gt;=40,FORMULAS!$G$3,IF(' DASHBOARD'!K3379&gt;=30,FORMULAS!$H$3,IF(K3379&gt;=20,FORMULAS!$I$3,IF(' DASHBOARD'!K3379&gt;=16,FORMULAS!$J$3)))))))</f>
        <v>#REF!</v>
      </c>
      <c r="X3379" t="e">
        <f>INDEX(FORMULAS!$D$4:$J$10,MATCH('RAW DATA'!A3379,FORMULAS!$A$4:$A$10,0),MATCH(' DASHBOARD'!W3379,FORMULAS!$D$3:$J$3,0))</f>
        <v>#N/A</v>
      </c>
      <c r="Y3379">
        <f t="shared" si="208"/>
        <v>0</v>
      </c>
      <c r="Z3379">
        <f t="shared" si="209"/>
        <v>0</v>
      </c>
      <c r="AA3379" t="e">
        <f t="shared" si="210"/>
        <v>#DIV/0!</v>
      </c>
      <c r="AB3379" s="14" t="e">
        <f>1-(FORMULAS!$S$2-' DASHBOARD'!X3379)/FORMULAS!$S$2</f>
        <v>#N/A</v>
      </c>
      <c r="AC3379" t="e">
        <f t="shared" si="211"/>
        <v>#N/A</v>
      </c>
    </row>
    <row r="3380" spans="1:29" x14ac:dyDescent="0.2">
      <c r="A3380">
        <f>'RAW DATA'!A3380</f>
        <v>0</v>
      </c>
      <c r="B3380">
        <f>'RAW DATA'!G3380</f>
        <v>0</v>
      </c>
      <c r="C3380" t="e">
        <f>'RAW DATA'!#REF!</f>
        <v>#REF!</v>
      </c>
      <c r="D3380" t="e">
        <f>'RAW DATA'!#REF!</f>
        <v>#REF!</v>
      </c>
      <c r="E3380" t="e">
        <f>'RAW DATA'!#REF!</f>
        <v>#REF!</v>
      </c>
      <c r="F3380">
        <f>'RAW DATA'!H3380</f>
        <v>0</v>
      </c>
      <c r="G3380">
        <f>'RAW DATA'!I3380</f>
        <v>0</v>
      </c>
      <c r="H3380" t="e">
        <f>'RAW DATA'!#REF!</f>
        <v>#REF!</v>
      </c>
      <c r="I3380" t="e">
        <f>'RAW DATA'!#REF!</f>
        <v>#REF!</v>
      </c>
      <c r="J3380">
        <f>'RAW DATA'!J3380</f>
        <v>0</v>
      </c>
      <c r="K3380" t="e">
        <f>'RAW DATA'!#REF!</f>
        <v>#REF!</v>
      </c>
      <c r="L3380">
        <f>'RAW DATA'!P3380</f>
        <v>0</v>
      </c>
      <c r="M3380">
        <f>'RAW DATA'!Q3380</f>
        <v>0</v>
      </c>
      <c r="N3380">
        <f>'RAW DATA'!R3380</f>
        <v>0</v>
      </c>
      <c r="O3380">
        <f>'RAW DATA'!S3380</f>
        <v>0</v>
      </c>
      <c r="P3380">
        <f>'RAW DATA'!T3380</f>
        <v>0</v>
      </c>
      <c r="Q3380">
        <f>'RAW DATA'!U3380</f>
        <v>0</v>
      </c>
      <c r="R3380">
        <f>'RAW DATA'!V3380</f>
        <v>0</v>
      </c>
      <c r="S3380" t="e">
        <f>'RAW DATA'!#REF!</f>
        <v>#REF!</v>
      </c>
      <c r="T3380">
        <f>'RAW DATA'!W3380</f>
        <v>0</v>
      </c>
      <c r="U3380">
        <f>'RAW DATA'!X3380</f>
        <v>0</v>
      </c>
      <c r="V3380">
        <f>'RAW DATA'!Y3380</f>
        <v>0</v>
      </c>
      <c r="W3380" t="e">
        <f>IF(' DASHBOARD'!K3380&gt;=60,FORMULAS!$D$3,IF(' DASHBOARD'!K3380&gt;=55,FORMULAS!$E$3,IF(' DASHBOARD'!K3380&gt;=50,FORMULAS!$F$3,IF(' DASHBOARD'!K3380&gt;=40,FORMULAS!$G$3,IF(' DASHBOARD'!K3380&gt;=30,FORMULAS!$H$3,IF(K3380&gt;=20,FORMULAS!$I$3,IF(' DASHBOARD'!K3380&gt;=16,FORMULAS!$J$3)))))))</f>
        <v>#REF!</v>
      </c>
      <c r="X3380" t="e">
        <f>INDEX(FORMULAS!$D$4:$J$10,MATCH('RAW DATA'!A3380,FORMULAS!$A$4:$A$10,0),MATCH(' DASHBOARD'!W3380,FORMULAS!$D$3:$J$3,0))</f>
        <v>#N/A</v>
      </c>
      <c r="Y3380">
        <f t="shared" si="208"/>
        <v>0</v>
      </c>
      <c r="Z3380">
        <f t="shared" si="209"/>
        <v>0</v>
      </c>
      <c r="AA3380" t="e">
        <f t="shared" si="210"/>
        <v>#DIV/0!</v>
      </c>
      <c r="AB3380" s="14" t="e">
        <f>1-(FORMULAS!$S$2-' DASHBOARD'!X3380)/FORMULAS!$S$2</f>
        <v>#N/A</v>
      </c>
      <c r="AC3380" t="e">
        <f t="shared" si="211"/>
        <v>#N/A</v>
      </c>
    </row>
    <row r="3381" spans="1:29" x14ac:dyDescent="0.2">
      <c r="A3381">
        <f>'RAW DATA'!A3381</f>
        <v>0</v>
      </c>
      <c r="B3381">
        <f>'RAW DATA'!G3381</f>
        <v>0</v>
      </c>
      <c r="C3381" t="e">
        <f>'RAW DATA'!#REF!</f>
        <v>#REF!</v>
      </c>
      <c r="D3381" t="e">
        <f>'RAW DATA'!#REF!</f>
        <v>#REF!</v>
      </c>
      <c r="E3381" t="e">
        <f>'RAW DATA'!#REF!</f>
        <v>#REF!</v>
      </c>
      <c r="F3381">
        <f>'RAW DATA'!H3381</f>
        <v>0</v>
      </c>
      <c r="G3381">
        <f>'RAW DATA'!I3381</f>
        <v>0</v>
      </c>
      <c r="H3381" t="e">
        <f>'RAW DATA'!#REF!</f>
        <v>#REF!</v>
      </c>
      <c r="I3381" t="e">
        <f>'RAW DATA'!#REF!</f>
        <v>#REF!</v>
      </c>
      <c r="J3381">
        <f>'RAW DATA'!J3381</f>
        <v>0</v>
      </c>
      <c r="K3381" t="e">
        <f>'RAW DATA'!#REF!</f>
        <v>#REF!</v>
      </c>
      <c r="L3381">
        <f>'RAW DATA'!P3381</f>
        <v>0</v>
      </c>
      <c r="M3381">
        <f>'RAW DATA'!Q3381</f>
        <v>0</v>
      </c>
      <c r="N3381">
        <f>'RAW DATA'!R3381</f>
        <v>0</v>
      </c>
      <c r="O3381">
        <f>'RAW DATA'!S3381</f>
        <v>0</v>
      </c>
      <c r="P3381">
        <f>'RAW DATA'!T3381</f>
        <v>0</v>
      </c>
      <c r="Q3381">
        <f>'RAW DATA'!U3381</f>
        <v>0</v>
      </c>
      <c r="R3381">
        <f>'RAW DATA'!V3381</f>
        <v>0</v>
      </c>
      <c r="S3381" t="e">
        <f>'RAW DATA'!#REF!</f>
        <v>#REF!</v>
      </c>
      <c r="T3381">
        <f>'RAW DATA'!W3381</f>
        <v>0</v>
      </c>
      <c r="U3381">
        <f>'RAW DATA'!X3381</f>
        <v>0</v>
      </c>
      <c r="V3381">
        <f>'RAW DATA'!Y3381</f>
        <v>0</v>
      </c>
      <c r="W3381" t="e">
        <f>IF(' DASHBOARD'!K3381&gt;=60,FORMULAS!$D$3,IF(' DASHBOARD'!K3381&gt;=55,FORMULAS!$E$3,IF(' DASHBOARD'!K3381&gt;=50,FORMULAS!$F$3,IF(' DASHBOARD'!K3381&gt;=40,FORMULAS!$G$3,IF(' DASHBOARD'!K3381&gt;=30,FORMULAS!$H$3,IF(K3381&gt;=20,FORMULAS!$I$3,IF(' DASHBOARD'!K3381&gt;=16,FORMULAS!$J$3)))))))</f>
        <v>#REF!</v>
      </c>
      <c r="X3381" t="e">
        <f>INDEX(FORMULAS!$D$4:$J$10,MATCH('RAW DATA'!A3381,FORMULAS!$A$4:$A$10,0),MATCH(' DASHBOARD'!W3381,FORMULAS!$D$3:$J$3,0))</f>
        <v>#N/A</v>
      </c>
      <c r="Y3381">
        <f t="shared" si="208"/>
        <v>0</v>
      </c>
      <c r="Z3381">
        <f t="shared" si="209"/>
        <v>0</v>
      </c>
      <c r="AA3381" t="e">
        <f t="shared" si="210"/>
        <v>#DIV/0!</v>
      </c>
      <c r="AB3381" s="14" t="e">
        <f>1-(FORMULAS!$S$2-' DASHBOARD'!X3381)/FORMULAS!$S$2</f>
        <v>#N/A</v>
      </c>
      <c r="AC3381" t="e">
        <f t="shared" si="211"/>
        <v>#N/A</v>
      </c>
    </row>
    <row r="3382" spans="1:29" x14ac:dyDescent="0.2">
      <c r="A3382">
        <f>'RAW DATA'!A3382</f>
        <v>0</v>
      </c>
      <c r="B3382">
        <f>'RAW DATA'!G3382</f>
        <v>0</v>
      </c>
      <c r="C3382" t="e">
        <f>'RAW DATA'!#REF!</f>
        <v>#REF!</v>
      </c>
      <c r="D3382" t="e">
        <f>'RAW DATA'!#REF!</f>
        <v>#REF!</v>
      </c>
      <c r="E3382" t="e">
        <f>'RAW DATA'!#REF!</f>
        <v>#REF!</v>
      </c>
      <c r="F3382">
        <f>'RAW DATA'!H3382</f>
        <v>0</v>
      </c>
      <c r="G3382">
        <f>'RAW DATA'!I3382</f>
        <v>0</v>
      </c>
      <c r="H3382" t="e">
        <f>'RAW DATA'!#REF!</f>
        <v>#REF!</v>
      </c>
      <c r="I3382" t="e">
        <f>'RAW DATA'!#REF!</f>
        <v>#REF!</v>
      </c>
      <c r="J3382">
        <f>'RAW DATA'!J3382</f>
        <v>0</v>
      </c>
      <c r="K3382" t="e">
        <f>'RAW DATA'!#REF!</f>
        <v>#REF!</v>
      </c>
      <c r="L3382">
        <f>'RAW DATA'!P3382</f>
        <v>0</v>
      </c>
      <c r="M3382">
        <f>'RAW DATA'!Q3382</f>
        <v>0</v>
      </c>
      <c r="N3382">
        <f>'RAW DATA'!R3382</f>
        <v>0</v>
      </c>
      <c r="O3382">
        <f>'RAW DATA'!S3382</f>
        <v>0</v>
      </c>
      <c r="P3382">
        <f>'RAW DATA'!T3382</f>
        <v>0</v>
      </c>
      <c r="Q3382">
        <f>'RAW DATA'!U3382</f>
        <v>0</v>
      </c>
      <c r="R3382">
        <f>'RAW DATA'!V3382</f>
        <v>0</v>
      </c>
      <c r="S3382" t="e">
        <f>'RAW DATA'!#REF!</f>
        <v>#REF!</v>
      </c>
      <c r="T3382">
        <f>'RAW DATA'!W3382</f>
        <v>0</v>
      </c>
      <c r="U3382">
        <f>'RAW DATA'!X3382</f>
        <v>0</v>
      </c>
      <c r="V3382">
        <f>'RAW DATA'!Y3382</f>
        <v>0</v>
      </c>
      <c r="W3382" t="e">
        <f>IF(' DASHBOARD'!K3382&gt;=60,FORMULAS!$D$3,IF(' DASHBOARD'!K3382&gt;=55,FORMULAS!$E$3,IF(' DASHBOARD'!K3382&gt;=50,FORMULAS!$F$3,IF(' DASHBOARD'!K3382&gt;=40,FORMULAS!$G$3,IF(' DASHBOARD'!K3382&gt;=30,FORMULAS!$H$3,IF(K3382&gt;=20,FORMULAS!$I$3,IF(' DASHBOARD'!K3382&gt;=16,FORMULAS!$J$3)))))))</f>
        <v>#REF!</v>
      </c>
      <c r="X3382" t="e">
        <f>INDEX(FORMULAS!$D$4:$J$10,MATCH('RAW DATA'!A3382,FORMULAS!$A$4:$A$10,0),MATCH(' DASHBOARD'!W3382,FORMULAS!$D$3:$J$3,0))</f>
        <v>#N/A</v>
      </c>
      <c r="Y3382">
        <f t="shared" si="208"/>
        <v>0</v>
      </c>
      <c r="Z3382">
        <f t="shared" si="209"/>
        <v>0</v>
      </c>
      <c r="AA3382" t="e">
        <f t="shared" si="210"/>
        <v>#DIV/0!</v>
      </c>
      <c r="AB3382" s="14" t="e">
        <f>1-(FORMULAS!$S$2-' DASHBOARD'!X3382)/FORMULAS!$S$2</f>
        <v>#N/A</v>
      </c>
      <c r="AC3382" t="e">
        <f t="shared" si="211"/>
        <v>#N/A</v>
      </c>
    </row>
    <row r="3383" spans="1:29" x14ac:dyDescent="0.2">
      <c r="A3383">
        <f>'RAW DATA'!A3383</f>
        <v>0</v>
      </c>
      <c r="B3383">
        <f>'RAW DATA'!G3383</f>
        <v>0</v>
      </c>
      <c r="C3383" t="e">
        <f>'RAW DATA'!#REF!</f>
        <v>#REF!</v>
      </c>
      <c r="D3383" t="e">
        <f>'RAW DATA'!#REF!</f>
        <v>#REF!</v>
      </c>
      <c r="E3383" t="e">
        <f>'RAW DATA'!#REF!</f>
        <v>#REF!</v>
      </c>
      <c r="F3383">
        <f>'RAW DATA'!H3383</f>
        <v>0</v>
      </c>
      <c r="G3383">
        <f>'RAW DATA'!I3383</f>
        <v>0</v>
      </c>
      <c r="H3383" t="e">
        <f>'RAW DATA'!#REF!</f>
        <v>#REF!</v>
      </c>
      <c r="I3383" t="e">
        <f>'RAW DATA'!#REF!</f>
        <v>#REF!</v>
      </c>
      <c r="J3383">
        <f>'RAW DATA'!J3383</f>
        <v>0</v>
      </c>
      <c r="K3383" t="e">
        <f>'RAW DATA'!#REF!</f>
        <v>#REF!</v>
      </c>
      <c r="L3383">
        <f>'RAW DATA'!P3383</f>
        <v>0</v>
      </c>
      <c r="M3383">
        <f>'RAW DATA'!Q3383</f>
        <v>0</v>
      </c>
      <c r="N3383">
        <f>'RAW DATA'!R3383</f>
        <v>0</v>
      </c>
      <c r="O3383">
        <f>'RAW DATA'!S3383</f>
        <v>0</v>
      </c>
      <c r="P3383">
        <f>'RAW DATA'!T3383</f>
        <v>0</v>
      </c>
      <c r="Q3383">
        <f>'RAW DATA'!U3383</f>
        <v>0</v>
      </c>
      <c r="R3383">
        <f>'RAW DATA'!V3383</f>
        <v>0</v>
      </c>
      <c r="S3383" t="e">
        <f>'RAW DATA'!#REF!</f>
        <v>#REF!</v>
      </c>
      <c r="T3383">
        <f>'RAW DATA'!W3383</f>
        <v>0</v>
      </c>
      <c r="U3383">
        <f>'RAW DATA'!X3383</f>
        <v>0</v>
      </c>
      <c r="V3383">
        <f>'RAW DATA'!Y3383</f>
        <v>0</v>
      </c>
      <c r="W3383" t="e">
        <f>IF(' DASHBOARD'!K3383&gt;=60,FORMULAS!$D$3,IF(' DASHBOARD'!K3383&gt;=55,FORMULAS!$E$3,IF(' DASHBOARD'!K3383&gt;=50,FORMULAS!$F$3,IF(' DASHBOARD'!K3383&gt;=40,FORMULAS!$G$3,IF(' DASHBOARD'!K3383&gt;=30,FORMULAS!$H$3,IF(K3383&gt;=20,FORMULAS!$I$3,IF(' DASHBOARD'!K3383&gt;=16,FORMULAS!$J$3)))))))</f>
        <v>#REF!</v>
      </c>
      <c r="X3383" t="e">
        <f>INDEX(FORMULAS!$D$4:$J$10,MATCH('RAW DATA'!A3383,FORMULAS!$A$4:$A$10,0),MATCH(' DASHBOARD'!W3383,FORMULAS!$D$3:$J$3,0))</f>
        <v>#N/A</v>
      </c>
      <c r="Y3383">
        <f t="shared" si="208"/>
        <v>0</v>
      </c>
      <c r="Z3383">
        <f t="shared" si="209"/>
        <v>0</v>
      </c>
      <c r="AA3383" t="e">
        <f t="shared" si="210"/>
        <v>#DIV/0!</v>
      </c>
      <c r="AB3383" s="14" t="e">
        <f>1-(FORMULAS!$S$2-' DASHBOARD'!X3383)/FORMULAS!$S$2</f>
        <v>#N/A</v>
      </c>
      <c r="AC3383" t="e">
        <f t="shared" si="211"/>
        <v>#N/A</v>
      </c>
    </row>
    <row r="3384" spans="1:29" x14ac:dyDescent="0.2">
      <c r="A3384">
        <f>'RAW DATA'!A3384</f>
        <v>0</v>
      </c>
      <c r="B3384">
        <f>'RAW DATA'!G3384</f>
        <v>0</v>
      </c>
      <c r="C3384" t="e">
        <f>'RAW DATA'!#REF!</f>
        <v>#REF!</v>
      </c>
      <c r="D3384" t="e">
        <f>'RAW DATA'!#REF!</f>
        <v>#REF!</v>
      </c>
      <c r="E3384" t="e">
        <f>'RAW DATA'!#REF!</f>
        <v>#REF!</v>
      </c>
      <c r="F3384">
        <f>'RAW DATA'!H3384</f>
        <v>0</v>
      </c>
      <c r="G3384">
        <f>'RAW DATA'!I3384</f>
        <v>0</v>
      </c>
      <c r="H3384" t="e">
        <f>'RAW DATA'!#REF!</f>
        <v>#REF!</v>
      </c>
      <c r="I3384" t="e">
        <f>'RAW DATA'!#REF!</f>
        <v>#REF!</v>
      </c>
      <c r="J3384">
        <f>'RAW DATA'!J3384</f>
        <v>0</v>
      </c>
      <c r="K3384" t="e">
        <f>'RAW DATA'!#REF!</f>
        <v>#REF!</v>
      </c>
      <c r="L3384">
        <f>'RAW DATA'!P3384</f>
        <v>0</v>
      </c>
      <c r="M3384">
        <f>'RAW DATA'!Q3384</f>
        <v>0</v>
      </c>
      <c r="N3384">
        <f>'RAW DATA'!R3384</f>
        <v>0</v>
      </c>
      <c r="O3384">
        <f>'RAW DATA'!S3384</f>
        <v>0</v>
      </c>
      <c r="P3384">
        <f>'RAW DATA'!T3384</f>
        <v>0</v>
      </c>
      <c r="Q3384">
        <f>'RAW DATA'!U3384</f>
        <v>0</v>
      </c>
      <c r="R3384">
        <f>'RAW DATA'!V3384</f>
        <v>0</v>
      </c>
      <c r="S3384" t="e">
        <f>'RAW DATA'!#REF!</f>
        <v>#REF!</v>
      </c>
      <c r="T3384">
        <f>'RAW DATA'!W3384</f>
        <v>0</v>
      </c>
      <c r="U3384">
        <f>'RAW DATA'!X3384</f>
        <v>0</v>
      </c>
      <c r="V3384">
        <f>'RAW DATA'!Y3384</f>
        <v>0</v>
      </c>
      <c r="W3384" t="e">
        <f>IF(' DASHBOARD'!K3384&gt;=60,FORMULAS!$D$3,IF(' DASHBOARD'!K3384&gt;=55,FORMULAS!$E$3,IF(' DASHBOARD'!K3384&gt;=50,FORMULAS!$F$3,IF(' DASHBOARD'!K3384&gt;=40,FORMULAS!$G$3,IF(' DASHBOARD'!K3384&gt;=30,FORMULAS!$H$3,IF(K3384&gt;=20,FORMULAS!$I$3,IF(' DASHBOARD'!K3384&gt;=16,FORMULAS!$J$3)))))))</f>
        <v>#REF!</v>
      </c>
      <c r="X3384" t="e">
        <f>INDEX(FORMULAS!$D$4:$J$10,MATCH('RAW DATA'!A3384,FORMULAS!$A$4:$A$10,0),MATCH(' DASHBOARD'!W3384,FORMULAS!$D$3:$J$3,0))</f>
        <v>#N/A</v>
      </c>
      <c r="Y3384">
        <f t="shared" si="208"/>
        <v>0</v>
      </c>
      <c r="Z3384">
        <f t="shared" si="209"/>
        <v>0</v>
      </c>
      <c r="AA3384" t="e">
        <f t="shared" si="210"/>
        <v>#DIV/0!</v>
      </c>
      <c r="AB3384" s="14" t="e">
        <f>1-(FORMULAS!$S$2-' DASHBOARD'!X3384)/FORMULAS!$S$2</f>
        <v>#N/A</v>
      </c>
      <c r="AC3384" t="e">
        <f t="shared" si="211"/>
        <v>#N/A</v>
      </c>
    </row>
    <row r="3385" spans="1:29" x14ac:dyDescent="0.2">
      <c r="A3385">
        <f>'RAW DATA'!A3385</f>
        <v>0</v>
      </c>
      <c r="B3385">
        <f>'RAW DATA'!G3385</f>
        <v>0</v>
      </c>
      <c r="C3385" t="e">
        <f>'RAW DATA'!#REF!</f>
        <v>#REF!</v>
      </c>
      <c r="D3385" t="e">
        <f>'RAW DATA'!#REF!</f>
        <v>#REF!</v>
      </c>
      <c r="E3385" t="e">
        <f>'RAW DATA'!#REF!</f>
        <v>#REF!</v>
      </c>
      <c r="F3385">
        <f>'RAW DATA'!H3385</f>
        <v>0</v>
      </c>
      <c r="G3385">
        <f>'RAW DATA'!I3385</f>
        <v>0</v>
      </c>
      <c r="H3385" t="e">
        <f>'RAW DATA'!#REF!</f>
        <v>#REF!</v>
      </c>
      <c r="I3385" t="e">
        <f>'RAW DATA'!#REF!</f>
        <v>#REF!</v>
      </c>
      <c r="J3385">
        <f>'RAW DATA'!J3385</f>
        <v>0</v>
      </c>
      <c r="K3385" t="e">
        <f>'RAW DATA'!#REF!</f>
        <v>#REF!</v>
      </c>
      <c r="L3385">
        <f>'RAW DATA'!P3385</f>
        <v>0</v>
      </c>
      <c r="M3385">
        <f>'RAW DATA'!Q3385</f>
        <v>0</v>
      </c>
      <c r="N3385">
        <f>'RAW DATA'!R3385</f>
        <v>0</v>
      </c>
      <c r="O3385">
        <f>'RAW DATA'!S3385</f>
        <v>0</v>
      </c>
      <c r="P3385">
        <f>'RAW DATA'!T3385</f>
        <v>0</v>
      </c>
      <c r="Q3385">
        <f>'RAW DATA'!U3385</f>
        <v>0</v>
      </c>
      <c r="R3385">
        <f>'RAW DATA'!V3385</f>
        <v>0</v>
      </c>
      <c r="S3385" t="e">
        <f>'RAW DATA'!#REF!</f>
        <v>#REF!</v>
      </c>
      <c r="T3385">
        <f>'RAW DATA'!W3385</f>
        <v>0</v>
      </c>
      <c r="U3385">
        <f>'RAW DATA'!X3385</f>
        <v>0</v>
      </c>
      <c r="V3385">
        <f>'RAW DATA'!Y3385</f>
        <v>0</v>
      </c>
      <c r="W3385" t="e">
        <f>IF(' DASHBOARD'!K3385&gt;=60,FORMULAS!$D$3,IF(' DASHBOARD'!K3385&gt;=55,FORMULAS!$E$3,IF(' DASHBOARD'!K3385&gt;=50,FORMULAS!$F$3,IF(' DASHBOARD'!K3385&gt;=40,FORMULAS!$G$3,IF(' DASHBOARD'!K3385&gt;=30,FORMULAS!$H$3,IF(K3385&gt;=20,FORMULAS!$I$3,IF(' DASHBOARD'!K3385&gt;=16,FORMULAS!$J$3)))))))</f>
        <v>#REF!</v>
      </c>
      <c r="X3385" t="e">
        <f>INDEX(FORMULAS!$D$4:$J$10,MATCH('RAW DATA'!A3385,FORMULAS!$A$4:$A$10,0),MATCH(' DASHBOARD'!W3385,FORMULAS!$D$3:$J$3,0))</f>
        <v>#N/A</v>
      </c>
      <c r="Y3385">
        <f t="shared" si="208"/>
        <v>0</v>
      </c>
      <c r="Z3385">
        <f t="shared" si="209"/>
        <v>0</v>
      </c>
      <c r="AA3385" t="e">
        <f t="shared" si="210"/>
        <v>#DIV/0!</v>
      </c>
      <c r="AB3385" s="14" t="e">
        <f>1-(FORMULAS!$S$2-' DASHBOARD'!X3385)/FORMULAS!$S$2</f>
        <v>#N/A</v>
      </c>
      <c r="AC3385" t="e">
        <f t="shared" si="211"/>
        <v>#N/A</v>
      </c>
    </row>
    <row r="3386" spans="1:29" x14ac:dyDescent="0.2">
      <c r="A3386">
        <f>'RAW DATA'!A3386</f>
        <v>0</v>
      </c>
      <c r="B3386">
        <f>'RAW DATA'!G3386</f>
        <v>0</v>
      </c>
      <c r="C3386" t="e">
        <f>'RAW DATA'!#REF!</f>
        <v>#REF!</v>
      </c>
      <c r="D3386" t="e">
        <f>'RAW DATA'!#REF!</f>
        <v>#REF!</v>
      </c>
      <c r="E3386" t="e">
        <f>'RAW DATA'!#REF!</f>
        <v>#REF!</v>
      </c>
      <c r="F3386">
        <f>'RAW DATA'!H3386</f>
        <v>0</v>
      </c>
      <c r="G3386">
        <f>'RAW DATA'!I3386</f>
        <v>0</v>
      </c>
      <c r="H3386" t="e">
        <f>'RAW DATA'!#REF!</f>
        <v>#REF!</v>
      </c>
      <c r="I3386" t="e">
        <f>'RAW DATA'!#REF!</f>
        <v>#REF!</v>
      </c>
      <c r="J3386">
        <f>'RAW DATA'!J3386</f>
        <v>0</v>
      </c>
      <c r="K3386" t="e">
        <f>'RAW DATA'!#REF!</f>
        <v>#REF!</v>
      </c>
      <c r="L3386">
        <f>'RAW DATA'!P3386</f>
        <v>0</v>
      </c>
      <c r="M3386">
        <f>'RAW DATA'!Q3386</f>
        <v>0</v>
      </c>
      <c r="N3386">
        <f>'RAW DATA'!R3386</f>
        <v>0</v>
      </c>
      <c r="O3386">
        <f>'RAW DATA'!S3386</f>
        <v>0</v>
      </c>
      <c r="P3386">
        <f>'RAW DATA'!T3386</f>
        <v>0</v>
      </c>
      <c r="Q3386">
        <f>'RAW DATA'!U3386</f>
        <v>0</v>
      </c>
      <c r="R3386">
        <f>'RAW DATA'!V3386</f>
        <v>0</v>
      </c>
      <c r="S3386" t="e">
        <f>'RAW DATA'!#REF!</f>
        <v>#REF!</v>
      </c>
      <c r="T3386">
        <f>'RAW DATA'!W3386</f>
        <v>0</v>
      </c>
      <c r="U3386">
        <f>'RAW DATA'!X3386</f>
        <v>0</v>
      </c>
      <c r="V3386">
        <f>'RAW DATA'!Y3386</f>
        <v>0</v>
      </c>
      <c r="W3386" t="e">
        <f>IF(' DASHBOARD'!K3386&gt;=60,FORMULAS!$D$3,IF(' DASHBOARD'!K3386&gt;=55,FORMULAS!$E$3,IF(' DASHBOARD'!K3386&gt;=50,FORMULAS!$F$3,IF(' DASHBOARD'!K3386&gt;=40,FORMULAS!$G$3,IF(' DASHBOARD'!K3386&gt;=30,FORMULAS!$H$3,IF(K3386&gt;=20,FORMULAS!$I$3,IF(' DASHBOARD'!K3386&gt;=16,FORMULAS!$J$3)))))))</f>
        <v>#REF!</v>
      </c>
      <c r="X3386" t="e">
        <f>INDEX(FORMULAS!$D$4:$J$10,MATCH('RAW DATA'!A3386,FORMULAS!$A$4:$A$10,0),MATCH(' DASHBOARD'!W3386,FORMULAS!$D$3:$J$3,0))</f>
        <v>#N/A</v>
      </c>
      <c r="Y3386">
        <f t="shared" si="208"/>
        <v>0</v>
      </c>
      <c r="Z3386">
        <f t="shared" si="209"/>
        <v>0</v>
      </c>
      <c r="AA3386" t="e">
        <f t="shared" si="210"/>
        <v>#DIV/0!</v>
      </c>
      <c r="AB3386" s="14" t="e">
        <f>1-(FORMULAS!$S$2-' DASHBOARD'!X3386)/FORMULAS!$S$2</f>
        <v>#N/A</v>
      </c>
      <c r="AC3386" t="e">
        <f t="shared" si="211"/>
        <v>#N/A</v>
      </c>
    </row>
    <row r="3387" spans="1:29" x14ac:dyDescent="0.2">
      <c r="A3387">
        <f>'RAW DATA'!A3387</f>
        <v>0</v>
      </c>
      <c r="B3387">
        <f>'RAW DATA'!G3387</f>
        <v>0</v>
      </c>
      <c r="C3387" t="e">
        <f>'RAW DATA'!#REF!</f>
        <v>#REF!</v>
      </c>
      <c r="D3387" t="e">
        <f>'RAW DATA'!#REF!</f>
        <v>#REF!</v>
      </c>
      <c r="E3387" t="e">
        <f>'RAW DATA'!#REF!</f>
        <v>#REF!</v>
      </c>
      <c r="F3387">
        <f>'RAW DATA'!H3387</f>
        <v>0</v>
      </c>
      <c r="G3387">
        <f>'RAW DATA'!I3387</f>
        <v>0</v>
      </c>
      <c r="H3387" t="e">
        <f>'RAW DATA'!#REF!</f>
        <v>#REF!</v>
      </c>
      <c r="I3387" t="e">
        <f>'RAW DATA'!#REF!</f>
        <v>#REF!</v>
      </c>
      <c r="J3387">
        <f>'RAW DATA'!J3387</f>
        <v>0</v>
      </c>
      <c r="K3387" t="e">
        <f>'RAW DATA'!#REF!</f>
        <v>#REF!</v>
      </c>
      <c r="L3387">
        <f>'RAW DATA'!P3387</f>
        <v>0</v>
      </c>
      <c r="M3387">
        <f>'RAW DATA'!Q3387</f>
        <v>0</v>
      </c>
      <c r="N3387">
        <f>'RAW DATA'!R3387</f>
        <v>0</v>
      </c>
      <c r="O3387">
        <f>'RAW DATA'!S3387</f>
        <v>0</v>
      </c>
      <c r="P3387">
        <f>'RAW DATA'!T3387</f>
        <v>0</v>
      </c>
      <c r="Q3387">
        <f>'RAW DATA'!U3387</f>
        <v>0</v>
      </c>
      <c r="R3387">
        <f>'RAW DATA'!V3387</f>
        <v>0</v>
      </c>
      <c r="S3387" t="e">
        <f>'RAW DATA'!#REF!</f>
        <v>#REF!</v>
      </c>
      <c r="T3387">
        <f>'RAW DATA'!W3387</f>
        <v>0</v>
      </c>
      <c r="U3387">
        <f>'RAW DATA'!X3387</f>
        <v>0</v>
      </c>
      <c r="V3387">
        <f>'RAW DATA'!Y3387</f>
        <v>0</v>
      </c>
      <c r="W3387" t="e">
        <f>IF(' DASHBOARD'!K3387&gt;=60,FORMULAS!$D$3,IF(' DASHBOARD'!K3387&gt;=55,FORMULAS!$E$3,IF(' DASHBOARD'!K3387&gt;=50,FORMULAS!$F$3,IF(' DASHBOARD'!K3387&gt;=40,FORMULAS!$G$3,IF(' DASHBOARD'!K3387&gt;=30,FORMULAS!$H$3,IF(K3387&gt;=20,FORMULAS!$I$3,IF(' DASHBOARD'!K3387&gt;=16,FORMULAS!$J$3)))))))</f>
        <v>#REF!</v>
      </c>
      <c r="X3387" t="e">
        <f>INDEX(FORMULAS!$D$4:$J$10,MATCH('RAW DATA'!A3387,FORMULAS!$A$4:$A$10,0),MATCH(' DASHBOARD'!W3387,FORMULAS!$D$3:$J$3,0))</f>
        <v>#N/A</v>
      </c>
      <c r="Y3387">
        <f t="shared" si="208"/>
        <v>0</v>
      </c>
      <c r="Z3387">
        <f t="shared" si="209"/>
        <v>0</v>
      </c>
      <c r="AA3387" t="e">
        <f t="shared" si="210"/>
        <v>#DIV/0!</v>
      </c>
      <c r="AB3387" s="14" t="e">
        <f>1-(FORMULAS!$S$2-' DASHBOARD'!X3387)/FORMULAS!$S$2</f>
        <v>#N/A</v>
      </c>
      <c r="AC3387" t="e">
        <f t="shared" si="211"/>
        <v>#N/A</v>
      </c>
    </row>
    <row r="3388" spans="1:29" x14ac:dyDescent="0.2">
      <c r="A3388">
        <f>'RAW DATA'!A3388</f>
        <v>0</v>
      </c>
      <c r="B3388">
        <f>'RAW DATA'!G3388</f>
        <v>0</v>
      </c>
      <c r="C3388" t="e">
        <f>'RAW DATA'!#REF!</f>
        <v>#REF!</v>
      </c>
      <c r="D3388" t="e">
        <f>'RAW DATA'!#REF!</f>
        <v>#REF!</v>
      </c>
      <c r="E3388" t="e">
        <f>'RAW DATA'!#REF!</f>
        <v>#REF!</v>
      </c>
      <c r="F3388">
        <f>'RAW DATA'!H3388</f>
        <v>0</v>
      </c>
      <c r="G3388">
        <f>'RAW DATA'!I3388</f>
        <v>0</v>
      </c>
      <c r="H3388" t="e">
        <f>'RAW DATA'!#REF!</f>
        <v>#REF!</v>
      </c>
      <c r="I3388" t="e">
        <f>'RAW DATA'!#REF!</f>
        <v>#REF!</v>
      </c>
      <c r="J3388">
        <f>'RAW DATA'!J3388</f>
        <v>0</v>
      </c>
      <c r="K3388" t="e">
        <f>'RAW DATA'!#REF!</f>
        <v>#REF!</v>
      </c>
      <c r="L3388">
        <f>'RAW DATA'!P3388</f>
        <v>0</v>
      </c>
      <c r="M3388">
        <f>'RAW DATA'!Q3388</f>
        <v>0</v>
      </c>
      <c r="N3388">
        <f>'RAW DATA'!R3388</f>
        <v>0</v>
      </c>
      <c r="O3388">
        <f>'RAW DATA'!S3388</f>
        <v>0</v>
      </c>
      <c r="P3388">
        <f>'RAW DATA'!T3388</f>
        <v>0</v>
      </c>
      <c r="Q3388">
        <f>'RAW DATA'!U3388</f>
        <v>0</v>
      </c>
      <c r="R3388">
        <f>'RAW DATA'!V3388</f>
        <v>0</v>
      </c>
      <c r="S3388" t="e">
        <f>'RAW DATA'!#REF!</f>
        <v>#REF!</v>
      </c>
      <c r="T3388">
        <f>'RAW DATA'!W3388</f>
        <v>0</v>
      </c>
      <c r="U3388">
        <f>'RAW DATA'!X3388</f>
        <v>0</v>
      </c>
      <c r="V3388">
        <f>'RAW DATA'!Y3388</f>
        <v>0</v>
      </c>
      <c r="W3388" t="e">
        <f>IF(' DASHBOARD'!K3388&gt;=60,FORMULAS!$D$3,IF(' DASHBOARD'!K3388&gt;=55,FORMULAS!$E$3,IF(' DASHBOARD'!K3388&gt;=50,FORMULAS!$F$3,IF(' DASHBOARD'!K3388&gt;=40,FORMULAS!$G$3,IF(' DASHBOARD'!K3388&gt;=30,FORMULAS!$H$3,IF(K3388&gt;=20,FORMULAS!$I$3,IF(' DASHBOARD'!K3388&gt;=16,FORMULAS!$J$3)))))))</f>
        <v>#REF!</v>
      </c>
      <c r="X3388" t="e">
        <f>INDEX(FORMULAS!$D$4:$J$10,MATCH('RAW DATA'!A3388,FORMULAS!$A$4:$A$10,0),MATCH(' DASHBOARD'!W3388,FORMULAS!$D$3:$J$3,0))</f>
        <v>#N/A</v>
      </c>
      <c r="Y3388">
        <f t="shared" si="208"/>
        <v>0</v>
      </c>
      <c r="Z3388">
        <f t="shared" si="209"/>
        <v>0</v>
      </c>
      <c r="AA3388" t="e">
        <f t="shared" si="210"/>
        <v>#DIV/0!</v>
      </c>
      <c r="AB3388" s="14" t="e">
        <f>1-(FORMULAS!$S$2-' DASHBOARD'!X3388)/FORMULAS!$S$2</f>
        <v>#N/A</v>
      </c>
      <c r="AC3388" t="e">
        <f t="shared" si="211"/>
        <v>#N/A</v>
      </c>
    </row>
    <row r="3389" spans="1:29" x14ac:dyDescent="0.2">
      <c r="A3389">
        <f>'RAW DATA'!A3389</f>
        <v>0</v>
      </c>
      <c r="B3389">
        <f>'RAW DATA'!G3389</f>
        <v>0</v>
      </c>
      <c r="C3389" t="e">
        <f>'RAW DATA'!#REF!</f>
        <v>#REF!</v>
      </c>
      <c r="D3389" t="e">
        <f>'RAW DATA'!#REF!</f>
        <v>#REF!</v>
      </c>
      <c r="E3389" t="e">
        <f>'RAW DATA'!#REF!</f>
        <v>#REF!</v>
      </c>
      <c r="F3389">
        <f>'RAW DATA'!H3389</f>
        <v>0</v>
      </c>
      <c r="G3389">
        <f>'RAW DATA'!I3389</f>
        <v>0</v>
      </c>
      <c r="H3389" t="e">
        <f>'RAW DATA'!#REF!</f>
        <v>#REF!</v>
      </c>
      <c r="I3389" t="e">
        <f>'RAW DATA'!#REF!</f>
        <v>#REF!</v>
      </c>
      <c r="J3389">
        <f>'RAW DATA'!J3389</f>
        <v>0</v>
      </c>
      <c r="K3389" t="e">
        <f>'RAW DATA'!#REF!</f>
        <v>#REF!</v>
      </c>
      <c r="L3389">
        <f>'RAW DATA'!P3389</f>
        <v>0</v>
      </c>
      <c r="M3389">
        <f>'RAW DATA'!Q3389</f>
        <v>0</v>
      </c>
      <c r="N3389">
        <f>'RAW DATA'!R3389</f>
        <v>0</v>
      </c>
      <c r="O3389">
        <f>'RAW DATA'!S3389</f>
        <v>0</v>
      </c>
      <c r="P3389">
        <f>'RAW DATA'!T3389</f>
        <v>0</v>
      </c>
      <c r="Q3389">
        <f>'RAW DATA'!U3389</f>
        <v>0</v>
      </c>
      <c r="R3389">
        <f>'RAW DATA'!V3389</f>
        <v>0</v>
      </c>
      <c r="S3389" t="e">
        <f>'RAW DATA'!#REF!</f>
        <v>#REF!</v>
      </c>
      <c r="T3389">
        <f>'RAW DATA'!W3389</f>
        <v>0</v>
      </c>
      <c r="U3389">
        <f>'RAW DATA'!X3389</f>
        <v>0</v>
      </c>
      <c r="V3389">
        <f>'RAW DATA'!Y3389</f>
        <v>0</v>
      </c>
      <c r="W3389" t="e">
        <f>IF(' DASHBOARD'!K3389&gt;=60,FORMULAS!$D$3,IF(' DASHBOARD'!K3389&gt;=55,FORMULAS!$E$3,IF(' DASHBOARD'!K3389&gt;=50,FORMULAS!$F$3,IF(' DASHBOARD'!K3389&gt;=40,FORMULAS!$G$3,IF(' DASHBOARD'!K3389&gt;=30,FORMULAS!$H$3,IF(K3389&gt;=20,FORMULAS!$I$3,IF(' DASHBOARD'!K3389&gt;=16,FORMULAS!$J$3)))))))</f>
        <v>#REF!</v>
      </c>
      <c r="X3389" t="e">
        <f>INDEX(FORMULAS!$D$4:$J$10,MATCH('RAW DATA'!A3389,FORMULAS!$A$4:$A$10,0),MATCH(' DASHBOARD'!W3389,FORMULAS!$D$3:$J$3,0))</f>
        <v>#N/A</v>
      </c>
      <c r="Y3389">
        <f t="shared" si="208"/>
        <v>0</v>
      </c>
      <c r="Z3389">
        <f t="shared" si="209"/>
        <v>0</v>
      </c>
      <c r="AA3389" t="e">
        <f t="shared" si="210"/>
        <v>#DIV/0!</v>
      </c>
      <c r="AB3389" s="14" t="e">
        <f>1-(FORMULAS!$S$2-' DASHBOARD'!X3389)/FORMULAS!$S$2</f>
        <v>#N/A</v>
      </c>
      <c r="AC3389" t="e">
        <f t="shared" si="211"/>
        <v>#N/A</v>
      </c>
    </row>
    <row r="3390" spans="1:29" x14ac:dyDescent="0.2">
      <c r="A3390">
        <f>'RAW DATA'!A3390</f>
        <v>0</v>
      </c>
      <c r="B3390">
        <f>'RAW DATA'!G3390</f>
        <v>0</v>
      </c>
      <c r="C3390" t="e">
        <f>'RAW DATA'!#REF!</f>
        <v>#REF!</v>
      </c>
      <c r="D3390" t="e">
        <f>'RAW DATA'!#REF!</f>
        <v>#REF!</v>
      </c>
      <c r="E3390" t="e">
        <f>'RAW DATA'!#REF!</f>
        <v>#REF!</v>
      </c>
      <c r="F3390">
        <f>'RAW DATA'!H3390</f>
        <v>0</v>
      </c>
      <c r="G3390">
        <f>'RAW DATA'!I3390</f>
        <v>0</v>
      </c>
      <c r="H3390" t="e">
        <f>'RAW DATA'!#REF!</f>
        <v>#REF!</v>
      </c>
      <c r="I3390" t="e">
        <f>'RAW DATA'!#REF!</f>
        <v>#REF!</v>
      </c>
      <c r="J3390">
        <f>'RAW DATA'!J3390</f>
        <v>0</v>
      </c>
      <c r="K3390" t="e">
        <f>'RAW DATA'!#REF!</f>
        <v>#REF!</v>
      </c>
      <c r="L3390">
        <f>'RAW DATA'!P3390</f>
        <v>0</v>
      </c>
      <c r="M3390">
        <f>'RAW DATA'!Q3390</f>
        <v>0</v>
      </c>
      <c r="N3390">
        <f>'RAW DATA'!R3390</f>
        <v>0</v>
      </c>
      <c r="O3390">
        <f>'RAW DATA'!S3390</f>
        <v>0</v>
      </c>
      <c r="P3390">
        <f>'RAW DATA'!T3390</f>
        <v>0</v>
      </c>
      <c r="Q3390">
        <f>'RAW DATA'!U3390</f>
        <v>0</v>
      </c>
      <c r="R3390">
        <f>'RAW DATA'!V3390</f>
        <v>0</v>
      </c>
      <c r="S3390" t="e">
        <f>'RAW DATA'!#REF!</f>
        <v>#REF!</v>
      </c>
      <c r="T3390">
        <f>'RAW DATA'!W3390</f>
        <v>0</v>
      </c>
      <c r="U3390">
        <f>'RAW DATA'!X3390</f>
        <v>0</v>
      </c>
      <c r="V3390">
        <f>'RAW DATA'!Y3390</f>
        <v>0</v>
      </c>
      <c r="W3390" t="e">
        <f>IF(' DASHBOARD'!K3390&gt;=60,FORMULAS!$D$3,IF(' DASHBOARD'!K3390&gt;=55,FORMULAS!$E$3,IF(' DASHBOARD'!K3390&gt;=50,FORMULAS!$F$3,IF(' DASHBOARD'!K3390&gt;=40,FORMULAS!$G$3,IF(' DASHBOARD'!K3390&gt;=30,FORMULAS!$H$3,IF(K3390&gt;=20,FORMULAS!$I$3,IF(' DASHBOARD'!K3390&gt;=16,FORMULAS!$J$3)))))))</f>
        <v>#REF!</v>
      </c>
      <c r="X3390" t="e">
        <f>INDEX(FORMULAS!$D$4:$J$10,MATCH('RAW DATA'!A3390,FORMULAS!$A$4:$A$10,0),MATCH(' DASHBOARD'!W3390,FORMULAS!$D$3:$J$3,0))</f>
        <v>#N/A</v>
      </c>
      <c r="Y3390">
        <f t="shared" si="208"/>
        <v>0</v>
      </c>
      <c r="Z3390">
        <f t="shared" si="209"/>
        <v>0</v>
      </c>
      <c r="AA3390" t="e">
        <f t="shared" si="210"/>
        <v>#DIV/0!</v>
      </c>
      <c r="AB3390" s="14" t="e">
        <f>1-(FORMULAS!$S$2-' DASHBOARD'!X3390)/FORMULAS!$S$2</f>
        <v>#N/A</v>
      </c>
      <c r="AC3390" t="e">
        <f t="shared" si="211"/>
        <v>#N/A</v>
      </c>
    </row>
    <row r="3391" spans="1:29" x14ac:dyDescent="0.2">
      <c r="A3391">
        <f>'RAW DATA'!A3391</f>
        <v>0</v>
      </c>
      <c r="B3391">
        <f>'RAW DATA'!G3391</f>
        <v>0</v>
      </c>
      <c r="C3391" t="e">
        <f>'RAW DATA'!#REF!</f>
        <v>#REF!</v>
      </c>
      <c r="D3391" t="e">
        <f>'RAW DATA'!#REF!</f>
        <v>#REF!</v>
      </c>
      <c r="E3391" t="e">
        <f>'RAW DATA'!#REF!</f>
        <v>#REF!</v>
      </c>
      <c r="F3391">
        <f>'RAW DATA'!H3391</f>
        <v>0</v>
      </c>
      <c r="G3391">
        <f>'RAW DATA'!I3391</f>
        <v>0</v>
      </c>
      <c r="H3391" t="e">
        <f>'RAW DATA'!#REF!</f>
        <v>#REF!</v>
      </c>
      <c r="I3391" t="e">
        <f>'RAW DATA'!#REF!</f>
        <v>#REF!</v>
      </c>
      <c r="J3391">
        <f>'RAW DATA'!J3391</f>
        <v>0</v>
      </c>
      <c r="K3391" t="e">
        <f>'RAW DATA'!#REF!</f>
        <v>#REF!</v>
      </c>
      <c r="L3391">
        <f>'RAW DATA'!P3391</f>
        <v>0</v>
      </c>
      <c r="M3391">
        <f>'RAW DATA'!Q3391</f>
        <v>0</v>
      </c>
      <c r="N3391">
        <f>'RAW DATA'!R3391</f>
        <v>0</v>
      </c>
      <c r="O3391">
        <f>'RAW DATA'!S3391</f>
        <v>0</v>
      </c>
      <c r="P3391">
        <f>'RAW DATA'!T3391</f>
        <v>0</v>
      </c>
      <c r="Q3391">
        <f>'RAW DATA'!U3391</f>
        <v>0</v>
      </c>
      <c r="R3391">
        <f>'RAW DATA'!V3391</f>
        <v>0</v>
      </c>
      <c r="S3391" t="e">
        <f>'RAW DATA'!#REF!</f>
        <v>#REF!</v>
      </c>
      <c r="T3391">
        <f>'RAW DATA'!W3391</f>
        <v>0</v>
      </c>
      <c r="U3391">
        <f>'RAW DATA'!X3391</f>
        <v>0</v>
      </c>
      <c r="V3391">
        <f>'RAW DATA'!Y3391</f>
        <v>0</v>
      </c>
      <c r="W3391" t="e">
        <f>IF(' DASHBOARD'!K3391&gt;=60,FORMULAS!$D$3,IF(' DASHBOARD'!K3391&gt;=55,FORMULAS!$E$3,IF(' DASHBOARD'!K3391&gt;=50,FORMULAS!$F$3,IF(' DASHBOARD'!K3391&gt;=40,FORMULAS!$G$3,IF(' DASHBOARD'!K3391&gt;=30,FORMULAS!$H$3,IF(K3391&gt;=20,FORMULAS!$I$3,IF(' DASHBOARD'!K3391&gt;=16,FORMULAS!$J$3)))))))</f>
        <v>#REF!</v>
      </c>
      <c r="X3391" t="e">
        <f>INDEX(FORMULAS!$D$4:$J$10,MATCH('RAW DATA'!A3391,FORMULAS!$A$4:$A$10,0),MATCH(' DASHBOARD'!W3391,FORMULAS!$D$3:$J$3,0))</f>
        <v>#N/A</v>
      </c>
      <c r="Y3391">
        <f t="shared" si="208"/>
        <v>0</v>
      </c>
      <c r="Z3391">
        <f t="shared" si="209"/>
        <v>0</v>
      </c>
      <c r="AA3391" t="e">
        <f t="shared" si="210"/>
        <v>#DIV/0!</v>
      </c>
      <c r="AB3391" s="14" t="e">
        <f>1-(FORMULAS!$S$2-' DASHBOARD'!X3391)/FORMULAS!$S$2</f>
        <v>#N/A</v>
      </c>
      <c r="AC3391" t="e">
        <f t="shared" si="211"/>
        <v>#N/A</v>
      </c>
    </row>
    <row r="3392" spans="1:29" x14ac:dyDescent="0.2">
      <c r="A3392">
        <f>'RAW DATA'!A3392</f>
        <v>0</v>
      </c>
      <c r="B3392">
        <f>'RAW DATA'!G3392</f>
        <v>0</v>
      </c>
      <c r="C3392" t="e">
        <f>'RAW DATA'!#REF!</f>
        <v>#REF!</v>
      </c>
      <c r="D3392" t="e">
        <f>'RAW DATA'!#REF!</f>
        <v>#REF!</v>
      </c>
      <c r="E3392" t="e">
        <f>'RAW DATA'!#REF!</f>
        <v>#REF!</v>
      </c>
      <c r="F3392">
        <f>'RAW DATA'!H3392</f>
        <v>0</v>
      </c>
      <c r="G3392">
        <f>'RAW DATA'!I3392</f>
        <v>0</v>
      </c>
      <c r="H3392" t="e">
        <f>'RAW DATA'!#REF!</f>
        <v>#REF!</v>
      </c>
      <c r="I3392" t="e">
        <f>'RAW DATA'!#REF!</f>
        <v>#REF!</v>
      </c>
      <c r="J3392">
        <f>'RAW DATA'!J3392</f>
        <v>0</v>
      </c>
      <c r="K3392" t="e">
        <f>'RAW DATA'!#REF!</f>
        <v>#REF!</v>
      </c>
      <c r="L3392">
        <f>'RAW DATA'!P3392</f>
        <v>0</v>
      </c>
      <c r="M3392">
        <f>'RAW DATA'!Q3392</f>
        <v>0</v>
      </c>
      <c r="N3392">
        <f>'RAW DATA'!R3392</f>
        <v>0</v>
      </c>
      <c r="O3392">
        <f>'RAW DATA'!S3392</f>
        <v>0</v>
      </c>
      <c r="P3392">
        <f>'RAW DATA'!T3392</f>
        <v>0</v>
      </c>
      <c r="Q3392">
        <f>'RAW DATA'!U3392</f>
        <v>0</v>
      </c>
      <c r="R3392">
        <f>'RAW DATA'!V3392</f>
        <v>0</v>
      </c>
      <c r="S3392" t="e">
        <f>'RAW DATA'!#REF!</f>
        <v>#REF!</v>
      </c>
      <c r="T3392">
        <f>'RAW DATA'!W3392</f>
        <v>0</v>
      </c>
      <c r="U3392">
        <f>'RAW DATA'!X3392</f>
        <v>0</v>
      </c>
      <c r="V3392">
        <f>'RAW DATA'!Y3392</f>
        <v>0</v>
      </c>
      <c r="W3392" t="e">
        <f>IF(' DASHBOARD'!K3392&gt;=60,FORMULAS!$D$3,IF(' DASHBOARD'!K3392&gt;=55,FORMULAS!$E$3,IF(' DASHBOARD'!K3392&gt;=50,FORMULAS!$F$3,IF(' DASHBOARD'!K3392&gt;=40,FORMULAS!$G$3,IF(' DASHBOARD'!K3392&gt;=30,FORMULAS!$H$3,IF(K3392&gt;=20,FORMULAS!$I$3,IF(' DASHBOARD'!K3392&gt;=16,FORMULAS!$J$3)))))))</f>
        <v>#REF!</v>
      </c>
      <c r="X3392" t="e">
        <f>INDEX(FORMULAS!$D$4:$J$10,MATCH('RAW DATA'!A3392,FORMULAS!$A$4:$A$10,0),MATCH(' DASHBOARD'!W3392,FORMULAS!$D$3:$J$3,0))</f>
        <v>#N/A</v>
      </c>
      <c r="Y3392">
        <f t="shared" si="208"/>
        <v>0</v>
      </c>
      <c r="Z3392">
        <f t="shared" si="209"/>
        <v>0</v>
      </c>
      <c r="AA3392" t="e">
        <f t="shared" si="210"/>
        <v>#DIV/0!</v>
      </c>
      <c r="AB3392" s="14" t="e">
        <f>1-(FORMULAS!$S$2-' DASHBOARD'!X3392)/FORMULAS!$S$2</f>
        <v>#N/A</v>
      </c>
      <c r="AC3392" t="e">
        <f t="shared" si="211"/>
        <v>#N/A</v>
      </c>
    </row>
    <row r="3393" spans="1:29" x14ac:dyDescent="0.2">
      <c r="A3393">
        <f>'RAW DATA'!A3393</f>
        <v>0</v>
      </c>
      <c r="B3393">
        <f>'RAW DATA'!G3393</f>
        <v>0</v>
      </c>
      <c r="C3393" t="e">
        <f>'RAW DATA'!#REF!</f>
        <v>#REF!</v>
      </c>
      <c r="D3393" t="e">
        <f>'RAW DATA'!#REF!</f>
        <v>#REF!</v>
      </c>
      <c r="E3393" t="e">
        <f>'RAW DATA'!#REF!</f>
        <v>#REF!</v>
      </c>
      <c r="F3393">
        <f>'RAW DATA'!H3393</f>
        <v>0</v>
      </c>
      <c r="G3393">
        <f>'RAW DATA'!I3393</f>
        <v>0</v>
      </c>
      <c r="H3393" t="e">
        <f>'RAW DATA'!#REF!</f>
        <v>#REF!</v>
      </c>
      <c r="I3393" t="e">
        <f>'RAW DATA'!#REF!</f>
        <v>#REF!</v>
      </c>
      <c r="J3393">
        <f>'RAW DATA'!J3393</f>
        <v>0</v>
      </c>
      <c r="K3393" t="e">
        <f>'RAW DATA'!#REF!</f>
        <v>#REF!</v>
      </c>
      <c r="L3393">
        <f>'RAW DATA'!P3393</f>
        <v>0</v>
      </c>
      <c r="M3393">
        <f>'RAW DATA'!Q3393</f>
        <v>0</v>
      </c>
      <c r="N3393">
        <f>'RAW DATA'!R3393</f>
        <v>0</v>
      </c>
      <c r="O3393">
        <f>'RAW DATA'!S3393</f>
        <v>0</v>
      </c>
      <c r="P3393">
        <f>'RAW DATA'!T3393</f>
        <v>0</v>
      </c>
      <c r="Q3393">
        <f>'RAW DATA'!U3393</f>
        <v>0</v>
      </c>
      <c r="R3393">
        <f>'RAW DATA'!V3393</f>
        <v>0</v>
      </c>
      <c r="S3393" t="e">
        <f>'RAW DATA'!#REF!</f>
        <v>#REF!</v>
      </c>
      <c r="T3393">
        <f>'RAW DATA'!W3393</f>
        <v>0</v>
      </c>
      <c r="U3393">
        <f>'RAW DATA'!X3393</f>
        <v>0</v>
      </c>
      <c r="V3393">
        <f>'RAW DATA'!Y3393</f>
        <v>0</v>
      </c>
      <c r="W3393" t="e">
        <f>IF(' DASHBOARD'!K3393&gt;=60,FORMULAS!$D$3,IF(' DASHBOARD'!K3393&gt;=55,FORMULAS!$E$3,IF(' DASHBOARD'!K3393&gt;=50,FORMULAS!$F$3,IF(' DASHBOARD'!K3393&gt;=40,FORMULAS!$G$3,IF(' DASHBOARD'!K3393&gt;=30,FORMULAS!$H$3,IF(K3393&gt;=20,FORMULAS!$I$3,IF(' DASHBOARD'!K3393&gt;=16,FORMULAS!$J$3)))))))</f>
        <v>#REF!</v>
      </c>
      <c r="X3393" t="e">
        <f>INDEX(FORMULAS!$D$4:$J$10,MATCH('RAW DATA'!A3393,FORMULAS!$A$4:$A$10,0),MATCH(' DASHBOARD'!W3393,FORMULAS!$D$3:$J$3,0))</f>
        <v>#N/A</v>
      </c>
      <c r="Y3393">
        <f t="shared" si="208"/>
        <v>0</v>
      </c>
      <c r="Z3393">
        <f t="shared" si="209"/>
        <v>0</v>
      </c>
      <c r="AA3393" t="e">
        <f t="shared" si="210"/>
        <v>#DIV/0!</v>
      </c>
      <c r="AB3393" s="14" t="e">
        <f>1-(FORMULAS!$S$2-' DASHBOARD'!X3393)/FORMULAS!$S$2</f>
        <v>#N/A</v>
      </c>
      <c r="AC3393" t="e">
        <f t="shared" si="211"/>
        <v>#N/A</v>
      </c>
    </row>
    <row r="3394" spans="1:29" x14ac:dyDescent="0.2">
      <c r="A3394">
        <f>'RAW DATA'!A3394</f>
        <v>0</v>
      </c>
      <c r="B3394">
        <f>'RAW DATA'!G3394</f>
        <v>0</v>
      </c>
      <c r="C3394" t="e">
        <f>'RAW DATA'!#REF!</f>
        <v>#REF!</v>
      </c>
      <c r="D3394" t="e">
        <f>'RAW DATA'!#REF!</f>
        <v>#REF!</v>
      </c>
      <c r="E3394" t="e">
        <f>'RAW DATA'!#REF!</f>
        <v>#REF!</v>
      </c>
      <c r="F3394">
        <f>'RAW DATA'!H3394</f>
        <v>0</v>
      </c>
      <c r="G3394">
        <f>'RAW DATA'!I3394</f>
        <v>0</v>
      </c>
      <c r="H3394" t="e">
        <f>'RAW DATA'!#REF!</f>
        <v>#REF!</v>
      </c>
      <c r="I3394" t="e">
        <f>'RAW DATA'!#REF!</f>
        <v>#REF!</v>
      </c>
      <c r="J3394">
        <f>'RAW DATA'!J3394</f>
        <v>0</v>
      </c>
      <c r="K3394" t="e">
        <f>'RAW DATA'!#REF!</f>
        <v>#REF!</v>
      </c>
      <c r="L3394">
        <f>'RAW DATA'!P3394</f>
        <v>0</v>
      </c>
      <c r="M3394">
        <f>'RAW DATA'!Q3394</f>
        <v>0</v>
      </c>
      <c r="N3394">
        <f>'RAW DATA'!R3394</f>
        <v>0</v>
      </c>
      <c r="O3394">
        <f>'RAW DATA'!S3394</f>
        <v>0</v>
      </c>
      <c r="P3394">
        <f>'RAW DATA'!T3394</f>
        <v>0</v>
      </c>
      <c r="Q3394">
        <f>'RAW DATA'!U3394</f>
        <v>0</v>
      </c>
      <c r="R3394">
        <f>'RAW DATA'!V3394</f>
        <v>0</v>
      </c>
      <c r="S3394" t="e">
        <f>'RAW DATA'!#REF!</f>
        <v>#REF!</v>
      </c>
      <c r="T3394">
        <f>'RAW DATA'!W3394</f>
        <v>0</v>
      </c>
      <c r="U3394">
        <f>'RAW DATA'!X3394</f>
        <v>0</v>
      </c>
      <c r="V3394">
        <f>'RAW DATA'!Y3394</f>
        <v>0</v>
      </c>
      <c r="W3394" t="e">
        <f>IF(' DASHBOARD'!K3394&gt;=60,FORMULAS!$D$3,IF(' DASHBOARD'!K3394&gt;=55,FORMULAS!$E$3,IF(' DASHBOARD'!K3394&gt;=50,FORMULAS!$F$3,IF(' DASHBOARD'!K3394&gt;=40,FORMULAS!$G$3,IF(' DASHBOARD'!K3394&gt;=30,FORMULAS!$H$3,IF(K3394&gt;=20,FORMULAS!$I$3,IF(' DASHBOARD'!K3394&gt;=16,FORMULAS!$J$3)))))))</f>
        <v>#REF!</v>
      </c>
      <c r="X3394" t="e">
        <f>INDEX(FORMULAS!$D$4:$J$10,MATCH('RAW DATA'!A3394,FORMULAS!$A$4:$A$10,0),MATCH(' DASHBOARD'!W3394,FORMULAS!$D$3:$J$3,0))</f>
        <v>#N/A</v>
      </c>
      <c r="Y3394">
        <f t="shared" si="208"/>
        <v>0</v>
      </c>
      <c r="Z3394">
        <f t="shared" si="209"/>
        <v>0</v>
      </c>
      <c r="AA3394" t="e">
        <f t="shared" si="210"/>
        <v>#DIV/0!</v>
      </c>
      <c r="AB3394" s="14" t="e">
        <f>1-(FORMULAS!$S$2-' DASHBOARD'!X3394)/FORMULAS!$S$2</f>
        <v>#N/A</v>
      </c>
      <c r="AC3394" t="e">
        <f t="shared" si="211"/>
        <v>#N/A</v>
      </c>
    </row>
    <row r="3395" spans="1:29" x14ac:dyDescent="0.2">
      <c r="A3395">
        <f>'RAW DATA'!A3395</f>
        <v>0</v>
      </c>
      <c r="B3395">
        <f>'RAW DATA'!G3395</f>
        <v>0</v>
      </c>
      <c r="C3395" t="e">
        <f>'RAW DATA'!#REF!</f>
        <v>#REF!</v>
      </c>
      <c r="D3395" t="e">
        <f>'RAW DATA'!#REF!</f>
        <v>#REF!</v>
      </c>
      <c r="E3395" t="e">
        <f>'RAW DATA'!#REF!</f>
        <v>#REF!</v>
      </c>
      <c r="F3395">
        <f>'RAW DATA'!H3395</f>
        <v>0</v>
      </c>
      <c r="G3395">
        <f>'RAW DATA'!I3395</f>
        <v>0</v>
      </c>
      <c r="H3395" t="e">
        <f>'RAW DATA'!#REF!</f>
        <v>#REF!</v>
      </c>
      <c r="I3395" t="e">
        <f>'RAW DATA'!#REF!</f>
        <v>#REF!</v>
      </c>
      <c r="J3395">
        <f>'RAW DATA'!J3395</f>
        <v>0</v>
      </c>
      <c r="K3395" t="e">
        <f>'RAW DATA'!#REF!</f>
        <v>#REF!</v>
      </c>
      <c r="L3395">
        <f>'RAW DATA'!P3395</f>
        <v>0</v>
      </c>
      <c r="M3395">
        <f>'RAW DATA'!Q3395</f>
        <v>0</v>
      </c>
      <c r="N3395">
        <f>'RAW DATA'!R3395</f>
        <v>0</v>
      </c>
      <c r="O3395">
        <f>'RAW DATA'!S3395</f>
        <v>0</v>
      </c>
      <c r="P3395">
        <f>'RAW DATA'!T3395</f>
        <v>0</v>
      </c>
      <c r="Q3395">
        <f>'RAW DATA'!U3395</f>
        <v>0</v>
      </c>
      <c r="R3395">
        <f>'RAW DATA'!V3395</f>
        <v>0</v>
      </c>
      <c r="S3395" t="e">
        <f>'RAW DATA'!#REF!</f>
        <v>#REF!</v>
      </c>
      <c r="T3395">
        <f>'RAW DATA'!W3395</f>
        <v>0</v>
      </c>
      <c r="U3395">
        <f>'RAW DATA'!X3395</f>
        <v>0</v>
      </c>
      <c r="V3395">
        <f>'RAW DATA'!Y3395</f>
        <v>0</v>
      </c>
      <c r="W3395" t="e">
        <f>IF(' DASHBOARD'!K3395&gt;=60,FORMULAS!$D$3,IF(' DASHBOARD'!K3395&gt;=55,FORMULAS!$E$3,IF(' DASHBOARD'!K3395&gt;=50,FORMULAS!$F$3,IF(' DASHBOARD'!K3395&gt;=40,FORMULAS!$G$3,IF(' DASHBOARD'!K3395&gt;=30,FORMULAS!$H$3,IF(K3395&gt;=20,FORMULAS!$I$3,IF(' DASHBOARD'!K3395&gt;=16,FORMULAS!$J$3)))))))</f>
        <v>#REF!</v>
      </c>
      <c r="X3395" t="e">
        <f>INDEX(FORMULAS!$D$4:$J$10,MATCH('RAW DATA'!A3395,FORMULAS!$A$4:$A$10,0),MATCH(' DASHBOARD'!W3395,FORMULAS!$D$3:$J$3,0))</f>
        <v>#N/A</v>
      </c>
      <c r="Y3395">
        <f t="shared" ref="Y3395:Y3458" si="212">N3395*12/52</f>
        <v>0</v>
      </c>
      <c r="Z3395">
        <f t="shared" ref="Z3395:Z3458" si="213">Y3395/5</f>
        <v>0</v>
      </c>
      <c r="AA3395" t="e">
        <f t="shared" ref="AA3395:AA3458" si="214">Y3395/R3395</f>
        <v>#DIV/0!</v>
      </c>
      <c r="AB3395" s="14" t="e">
        <f>1-(FORMULAS!$S$2-' DASHBOARD'!X3395)/FORMULAS!$S$2</f>
        <v>#N/A</v>
      </c>
      <c r="AC3395" t="e">
        <f t="shared" ref="AC3395:AC3458" si="215">Z3395*X3395</f>
        <v>#N/A</v>
      </c>
    </row>
    <row r="3396" spans="1:29" x14ac:dyDescent="0.2">
      <c r="A3396">
        <f>'RAW DATA'!A3396</f>
        <v>0</v>
      </c>
      <c r="B3396">
        <f>'RAW DATA'!G3396</f>
        <v>0</v>
      </c>
      <c r="C3396" t="e">
        <f>'RAW DATA'!#REF!</f>
        <v>#REF!</v>
      </c>
      <c r="D3396" t="e">
        <f>'RAW DATA'!#REF!</f>
        <v>#REF!</v>
      </c>
      <c r="E3396" t="e">
        <f>'RAW DATA'!#REF!</f>
        <v>#REF!</v>
      </c>
      <c r="F3396">
        <f>'RAW DATA'!H3396</f>
        <v>0</v>
      </c>
      <c r="G3396">
        <f>'RAW DATA'!I3396</f>
        <v>0</v>
      </c>
      <c r="H3396" t="e">
        <f>'RAW DATA'!#REF!</f>
        <v>#REF!</v>
      </c>
      <c r="I3396" t="e">
        <f>'RAW DATA'!#REF!</f>
        <v>#REF!</v>
      </c>
      <c r="J3396">
        <f>'RAW DATA'!J3396</f>
        <v>0</v>
      </c>
      <c r="K3396" t="e">
        <f>'RAW DATA'!#REF!</f>
        <v>#REF!</v>
      </c>
      <c r="L3396">
        <f>'RAW DATA'!P3396</f>
        <v>0</v>
      </c>
      <c r="M3396">
        <f>'RAW DATA'!Q3396</f>
        <v>0</v>
      </c>
      <c r="N3396">
        <f>'RAW DATA'!R3396</f>
        <v>0</v>
      </c>
      <c r="O3396">
        <f>'RAW DATA'!S3396</f>
        <v>0</v>
      </c>
      <c r="P3396">
        <f>'RAW DATA'!T3396</f>
        <v>0</v>
      </c>
      <c r="Q3396">
        <f>'RAW DATA'!U3396</f>
        <v>0</v>
      </c>
      <c r="R3396">
        <f>'RAW DATA'!V3396</f>
        <v>0</v>
      </c>
      <c r="S3396" t="e">
        <f>'RAW DATA'!#REF!</f>
        <v>#REF!</v>
      </c>
      <c r="T3396">
        <f>'RAW DATA'!W3396</f>
        <v>0</v>
      </c>
      <c r="U3396">
        <f>'RAW DATA'!X3396</f>
        <v>0</v>
      </c>
      <c r="V3396">
        <f>'RAW DATA'!Y3396</f>
        <v>0</v>
      </c>
      <c r="W3396" t="e">
        <f>IF(' DASHBOARD'!K3396&gt;=60,FORMULAS!$D$3,IF(' DASHBOARD'!K3396&gt;=55,FORMULAS!$E$3,IF(' DASHBOARD'!K3396&gt;=50,FORMULAS!$F$3,IF(' DASHBOARD'!K3396&gt;=40,FORMULAS!$G$3,IF(' DASHBOARD'!K3396&gt;=30,FORMULAS!$H$3,IF(K3396&gt;=20,FORMULAS!$I$3,IF(' DASHBOARD'!K3396&gt;=16,FORMULAS!$J$3)))))))</f>
        <v>#REF!</v>
      </c>
      <c r="X3396" t="e">
        <f>INDEX(FORMULAS!$D$4:$J$10,MATCH('RAW DATA'!A3396,FORMULAS!$A$4:$A$10,0),MATCH(' DASHBOARD'!W3396,FORMULAS!$D$3:$J$3,0))</f>
        <v>#N/A</v>
      </c>
      <c r="Y3396">
        <f t="shared" si="212"/>
        <v>0</v>
      </c>
      <c r="Z3396">
        <f t="shared" si="213"/>
        <v>0</v>
      </c>
      <c r="AA3396" t="e">
        <f t="shared" si="214"/>
        <v>#DIV/0!</v>
      </c>
      <c r="AB3396" s="14" t="e">
        <f>1-(FORMULAS!$S$2-' DASHBOARD'!X3396)/FORMULAS!$S$2</f>
        <v>#N/A</v>
      </c>
      <c r="AC3396" t="e">
        <f t="shared" si="215"/>
        <v>#N/A</v>
      </c>
    </row>
    <row r="3397" spans="1:29" x14ac:dyDescent="0.2">
      <c r="A3397">
        <f>'RAW DATA'!A3397</f>
        <v>0</v>
      </c>
      <c r="B3397">
        <f>'RAW DATA'!G3397</f>
        <v>0</v>
      </c>
      <c r="C3397" t="e">
        <f>'RAW DATA'!#REF!</f>
        <v>#REF!</v>
      </c>
      <c r="D3397" t="e">
        <f>'RAW DATA'!#REF!</f>
        <v>#REF!</v>
      </c>
      <c r="E3397" t="e">
        <f>'RAW DATA'!#REF!</f>
        <v>#REF!</v>
      </c>
      <c r="F3397">
        <f>'RAW DATA'!H3397</f>
        <v>0</v>
      </c>
      <c r="G3397">
        <f>'RAW DATA'!I3397</f>
        <v>0</v>
      </c>
      <c r="H3397" t="e">
        <f>'RAW DATA'!#REF!</f>
        <v>#REF!</v>
      </c>
      <c r="I3397" t="e">
        <f>'RAW DATA'!#REF!</f>
        <v>#REF!</v>
      </c>
      <c r="J3397">
        <f>'RAW DATA'!J3397</f>
        <v>0</v>
      </c>
      <c r="K3397" t="e">
        <f>'RAW DATA'!#REF!</f>
        <v>#REF!</v>
      </c>
      <c r="L3397">
        <f>'RAW DATA'!P3397</f>
        <v>0</v>
      </c>
      <c r="M3397">
        <f>'RAW DATA'!Q3397</f>
        <v>0</v>
      </c>
      <c r="N3397">
        <f>'RAW DATA'!R3397</f>
        <v>0</v>
      </c>
      <c r="O3397">
        <f>'RAW DATA'!S3397</f>
        <v>0</v>
      </c>
      <c r="P3397">
        <f>'RAW DATA'!T3397</f>
        <v>0</v>
      </c>
      <c r="Q3397">
        <f>'RAW DATA'!U3397</f>
        <v>0</v>
      </c>
      <c r="R3397">
        <f>'RAW DATA'!V3397</f>
        <v>0</v>
      </c>
      <c r="S3397" t="e">
        <f>'RAW DATA'!#REF!</f>
        <v>#REF!</v>
      </c>
      <c r="T3397">
        <f>'RAW DATA'!W3397</f>
        <v>0</v>
      </c>
      <c r="U3397">
        <f>'RAW DATA'!X3397</f>
        <v>0</v>
      </c>
      <c r="V3397">
        <f>'RAW DATA'!Y3397</f>
        <v>0</v>
      </c>
      <c r="W3397" t="e">
        <f>IF(' DASHBOARD'!K3397&gt;=60,FORMULAS!$D$3,IF(' DASHBOARD'!K3397&gt;=55,FORMULAS!$E$3,IF(' DASHBOARD'!K3397&gt;=50,FORMULAS!$F$3,IF(' DASHBOARD'!K3397&gt;=40,FORMULAS!$G$3,IF(' DASHBOARD'!K3397&gt;=30,FORMULAS!$H$3,IF(K3397&gt;=20,FORMULAS!$I$3,IF(' DASHBOARD'!K3397&gt;=16,FORMULAS!$J$3)))))))</f>
        <v>#REF!</v>
      </c>
      <c r="X3397" t="e">
        <f>INDEX(FORMULAS!$D$4:$J$10,MATCH('RAW DATA'!A3397,FORMULAS!$A$4:$A$10,0),MATCH(' DASHBOARD'!W3397,FORMULAS!$D$3:$J$3,0))</f>
        <v>#N/A</v>
      </c>
      <c r="Y3397">
        <f t="shared" si="212"/>
        <v>0</v>
      </c>
      <c r="Z3397">
        <f t="shared" si="213"/>
        <v>0</v>
      </c>
      <c r="AA3397" t="e">
        <f t="shared" si="214"/>
        <v>#DIV/0!</v>
      </c>
      <c r="AB3397" s="14" t="e">
        <f>1-(FORMULAS!$S$2-' DASHBOARD'!X3397)/FORMULAS!$S$2</f>
        <v>#N/A</v>
      </c>
      <c r="AC3397" t="e">
        <f t="shared" si="215"/>
        <v>#N/A</v>
      </c>
    </row>
    <row r="3398" spans="1:29" x14ac:dyDescent="0.2">
      <c r="A3398">
        <f>'RAW DATA'!A3398</f>
        <v>0</v>
      </c>
      <c r="B3398">
        <f>'RAW DATA'!G3398</f>
        <v>0</v>
      </c>
      <c r="C3398" t="e">
        <f>'RAW DATA'!#REF!</f>
        <v>#REF!</v>
      </c>
      <c r="D3398" t="e">
        <f>'RAW DATA'!#REF!</f>
        <v>#REF!</v>
      </c>
      <c r="E3398" t="e">
        <f>'RAW DATA'!#REF!</f>
        <v>#REF!</v>
      </c>
      <c r="F3398">
        <f>'RAW DATA'!H3398</f>
        <v>0</v>
      </c>
      <c r="G3398">
        <f>'RAW DATA'!I3398</f>
        <v>0</v>
      </c>
      <c r="H3398" t="e">
        <f>'RAW DATA'!#REF!</f>
        <v>#REF!</v>
      </c>
      <c r="I3398" t="e">
        <f>'RAW DATA'!#REF!</f>
        <v>#REF!</v>
      </c>
      <c r="J3398">
        <f>'RAW DATA'!J3398</f>
        <v>0</v>
      </c>
      <c r="K3398" t="e">
        <f>'RAW DATA'!#REF!</f>
        <v>#REF!</v>
      </c>
      <c r="L3398">
        <f>'RAW DATA'!P3398</f>
        <v>0</v>
      </c>
      <c r="M3398">
        <f>'RAW DATA'!Q3398</f>
        <v>0</v>
      </c>
      <c r="N3398">
        <f>'RAW DATA'!R3398</f>
        <v>0</v>
      </c>
      <c r="O3398">
        <f>'RAW DATA'!S3398</f>
        <v>0</v>
      </c>
      <c r="P3398">
        <f>'RAW DATA'!T3398</f>
        <v>0</v>
      </c>
      <c r="Q3398">
        <f>'RAW DATA'!U3398</f>
        <v>0</v>
      </c>
      <c r="R3398">
        <f>'RAW DATA'!V3398</f>
        <v>0</v>
      </c>
      <c r="S3398" t="e">
        <f>'RAW DATA'!#REF!</f>
        <v>#REF!</v>
      </c>
      <c r="T3398">
        <f>'RAW DATA'!W3398</f>
        <v>0</v>
      </c>
      <c r="U3398">
        <f>'RAW DATA'!X3398</f>
        <v>0</v>
      </c>
      <c r="V3398">
        <f>'RAW DATA'!Y3398</f>
        <v>0</v>
      </c>
      <c r="W3398" t="e">
        <f>IF(' DASHBOARD'!K3398&gt;=60,FORMULAS!$D$3,IF(' DASHBOARD'!K3398&gt;=55,FORMULAS!$E$3,IF(' DASHBOARD'!K3398&gt;=50,FORMULAS!$F$3,IF(' DASHBOARD'!K3398&gt;=40,FORMULAS!$G$3,IF(' DASHBOARD'!K3398&gt;=30,FORMULAS!$H$3,IF(K3398&gt;=20,FORMULAS!$I$3,IF(' DASHBOARD'!K3398&gt;=16,FORMULAS!$J$3)))))))</f>
        <v>#REF!</v>
      </c>
      <c r="X3398" t="e">
        <f>INDEX(FORMULAS!$D$4:$J$10,MATCH('RAW DATA'!A3398,FORMULAS!$A$4:$A$10,0),MATCH(' DASHBOARD'!W3398,FORMULAS!$D$3:$J$3,0))</f>
        <v>#N/A</v>
      </c>
      <c r="Y3398">
        <f t="shared" si="212"/>
        <v>0</v>
      </c>
      <c r="Z3398">
        <f t="shared" si="213"/>
        <v>0</v>
      </c>
      <c r="AA3398" t="e">
        <f t="shared" si="214"/>
        <v>#DIV/0!</v>
      </c>
      <c r="AB3398" s="14" t="e">
        <f>1-(FORMULAS!$S$2-' DASHBOARD'!X3398)/FORMULAS!$S$2</f>
        <v>#N/A</v>
      </c>
      <c r="AC3398" t="e">
        <f t="shared" si="215"/>
        <v>#N/A</v>
      </c>
    </row>
    <row r="3399" spans="1:29" x14ac:dyDescent="0.2">
      <c r="A3399">
        <f>'RAW DATA'!A3399</f>
        <v>0</v>
      </c>
      <c r="B3399">
        <f>'RAW DATA'!G3399</f>
        <v>0</v>
      </c>
      <c r="C3399" t="e">
        <f>'RAW DATA'!#REF!</f>
        <v>#REF!</v>
      </c>
      <c r="D3399" t="e">
        <f>'RAW DATA'!#REF!</f>
        <v>#REF!</v>
      </c>
      <c r="E3399" t="e">
        <f>'RAW DATA'!#REF!</f>
        <v>#REF!</v>
      </c>
      <c r="F3399">
        <f>'RAW DATA'!H3399</f>
        <v>0</v>
      </c>
      <c r="G3399">
        <f>'RAW DATA'!I3399</f>
        <v>0</v>
      </c>
      <c r="H3399" t="e">
        <f>'RAW DATA'!#REF!</f>
        <v>#REF!</v>
      </c>
      <c r="I3399" t="e">
        <f>'RAW DATA'!#REF!</f>
        <v>#REF!</v>
      </c>
      <c r="J3399">
        <f>'RAW DATA'!J3399</f>
        <v>0</v>
      </c>
      <c r="K3399" t="e">
        <f>'RAW DATA'!#REF!</f>
        <v>#REF!</v>
      </c>
      <c r="L3399">
        <f>'RAW DATA'!P3399</f>
        <v>0</v>
      </c>
      <c r="M3399">
        <f>'RAW DATA'!Q3399</f>
        <v>0</v>
      </c>
      <c r="N3399">
        <f>'RAW DATA'!R3399</f>
        <v>0</v>
      </c>
      <c r="O3399">
        <f>'RAW DATA'!S3399</f>
        <v>0</v>
      </c>
      <c r="P3399">
        <f>'RAW DATA'!T3399</f>
        <v>0</v>
      </c>
      <c r="Q3399">
        <f>'RAW DATA'!U3399</f>
        <v>0</v>
      </c>
      <c r="R3399">
        <f>'RAW DATA'!V3399</f>
        <v>0</v>
      </c>
      <c r="S3399" t="e">
        <f>'RAW DATA'!#REF!</f>
        <v>#REF!</v>
      </c>
      <c r="T3399">
        <f>'RAW DATA'!W3399</f>
        <v>0</v>
      </c>
      <c r="U3399">
        <f>'RAW DATA'!X3399</f>
        <v>0</v>
      </c>
      <c r="V3399">
        <f>'RAW DATA'!Y3399</f>
        <v>0</v>
      </c>
      <c r="W3399" t="e">
        <f>IF(' DASHBOARD'!K3399&gt;=60,FORMULAS!$D$3,IF(' DASHBOARD'!K3399&gt;=55,FORMULAS!$E$3,IF(' DASHBOARD'!K3399&gt;=50,FORMULAS!$F$3,IF(' DASHBOARD'!K3399&gt;=40,FORMULAS!$G$3,IF(' DASHBOARD'!K3399&gt;=30,FORMULAS!$H$3,IF(K3399&gt;=20,FORMULAS!$I$3,IF(' DASHBOARD'!K3399&gt;=16,FORMULAS!$J$3)))))))</f>
        <v>#REF!</v>
      </c>
      <c r="X3399" t="e">
        <f>INDEX(FORMULAS!$D$4:$J$10,MATCH('RAW DATA'!A3399,FORMULAS!$A$4:$A$10,0),MATCH(' DASHBOARD'!W3399,FORMULAS!$D$3:$J$3,0))</f>
        <v>#N/A</v>
      </c>
      <c r="Y3399">
        <f t="shared" si="212"/>
        <v>0</v>
      </c>
      <c r="Z3399">
        <f t="shared" si="213"/>
        <v>0</v>
      </c>
      <c r="AA3399" t="e">
        <f t="shared" si="214"/>
        <v>#DIV/0!</v>
      </c>
      <c r="AB3399" s="14" t="e">
        <f>1-(FORMULAS!$S$2-' DASHBOARD'!X3399)/FORMULAS!$S$2</f>
        <v>#N/A</v>
      </c>
      <c r="AC3399" t="e">
        <f t="shared" si="215"/>
        <v>#N/A</v>
      </c>
    </row>
    <row r="3400" spans="1:29" x14ac:dyDescent="0.2">
      <c r="A3400">
        <f>'RAW DATA'!A3400</f>
        <v>0</v>
      </c>
      <c r="B3400">
        <f>'RAW DATA'!G3400</f>
        <v>0</v>
      </c>
      <c r="C3400" t="e">
        <f>'RAW DATA'!#REF!</f>
        <v>#REF!</v>
      </c>
      <c r="D3400" t="e">
        <f>'RAW DATA'!#REF!</f>
        <v>#REF!</v>
      </c>
      <c r="E3400" t="e">
        <f>'RAW DATA'!#REF!</f>
        <v>#REF!</v>
      </c>
      <c r="F3400">
        <f>'RAW DATA'!H3400</f>
        <v>0</v>
      </c>
      <c r="G3400">
        <f>'RAW DATA'!I3400</f>
        <v>0</v>
      </c>
      <c r="H3400" t="e">
        <f>'RAW DATA'!#REF!</f>
        <v>#REF!</v>
      </c>
      <c r="I3400" t="e">
        <f>'RAW DATA'!#REF!</f>
        <v>#REF!</v>
      </c>
      <c r="J3400">
        <f>'RAW DATA'!J3400</f>
        <v>0</v>
      </c>
      <c r="K3400" t="e">
        <f>'RAW DATA'!#REF!</f>
        <v>#REF!</v>
      </c>
      <c r="L3400">
        <f>'RAW DATA'!P3400</f>
        <v>0</v>
      </c>
      <c r="M3400">
        <f>'RAW DATA'!Q3400</f>
        <v>0</v>
      </c>
      <c r="N3400">
        <f>'RAW DATA'!R3400</f>
        <v>0</v>
      </c>
      <c r="O3400">
        <f>'RAW DATA'!S3400</f>
        <v>0</v>
      </c>
      <c r="P3400">
        <f>'RAW DATA'!T3400</f>
        <v>0</v>
      </c>
      <c r="Q3400">
        <f>'RAW DATA'!U3400</f>
        <v>0</v>
      </c>
      <c r="R3400">
        <f>'RAW DATA'!V3400</f>
        <v>0</v>
      </c>
      <c r="S3400" t="e">
        <f>'RAW DATA'!#REF!</f>
        <v>#REF!</v>
      </c>
      <c r="T3400">
        <f>'RAW DATA'!W3400</f>
        <v>0</v>
      </c>
      <c r="U3400">
        <f>'RAW DATA'!X3400</f>
        <v>0</v>
      </c>
      <c r="V3400">
        <f>'RAW DATA'!Y3400</f>
        <v>0</v>
      </c>
      <c r="W3400" t="e">
        <f>IF(' DASHBOARD'!K3400&gt;=60,FORMULAS!$D$3,IF(' DASHBOARD'!K3400&gt;=55,FORMULAS!$E$3,IF(' DASHBOARD'!K3400&gt;=50,FORMULAS!$F$3,IF(' DASHBOARD'!K3400&gt;=40,FORMULAS!$G$3,IF(' DASHBOARD'!K3400&gt;=30,FORMULAS!$H$3,IF(K3400&gt;=20,FORMULAS!$I$3,IF(' DASHBOARD'!K3400&gt;=16,FORMULAS!$J$3)))))))</f>
        <v>#REF!</v>
      </c>
      <c r="X3400" t="e">
        <f>INDEX(FORMULAS!$D$4:$J$10,MATCH('RAW DATA'!A3400,FORMULAS!$A$4:$A$10,0),MATCH(' DASHBOARD'!W3400,FORMULAS!$D$3:$J$3,0))</f>
        <v>#N/A</v>
      </c>
      <c r="Y3400">
        <f t="shared" si="212"/>
        <v>0</v>
      </c>
      <c r="Z3400">
        <f t="shared" si="213"/>
        <v>0</v>
      </c>
      <c r="AA3400" t="e">
        <f t="shared" si="214"/>
        <v>#DIV/0!</v>
      </c>
      <c r="AB3400" s="14" t="e">
        <f>1-(FORMULAS!$S$2-' DASHBOARD'!X3400)/FORMULAS!$S$2</f>
        <v>#N/A</v>
      </c>
      <c r="AC3400" t="e">
        <f t="shared" si="215"/>
        <v>#N/A</v>
      </c>
    </row>
    <row r="3401" spans="1:29" x14ac:dyDescent="0.2">
      <c r="A3401">
        <f>'RAW DATA'!A3401</f>
        <v>0</v>
      </c>
      <c r="B3401">
        <f>'RAW DATA'!G3401</f>
        <v>0</v>
      </c>
      <c r="C3401" t="e">
        <f>'RAW DATA'!#REF!</f>
        <v>#REF!</v>
      </c>
      <c r="D3401" t="e">
        <f>'RAW DATA'!#REF!</f>
        <v>#REF!</v>
      </c>
      <c r="E3401" t="e">
        <f>'RAW DATA'!#REF!</f>
        <v>#REF!</v>
      </c>
      <c r="F3401">
        <f>'RAW DATA'!H3401</f>
        <v>0</v>
      </c>
      <c r="G3401">
        <f>'RAW DATA'!I3401</f>
        <v>0</v>
      </c>
      <c r="H3401" t="e">
        <f>'RAW DATA'!#REF!</f>
        <v>#REF!</v>
      </c>
      <c r="I3401" t="e">
        <f>'RAW DATA'!#REF!</f>
        <v>#REF!</v>
      </c>
      <c r="J3401">
        <f>'RAW DATA'!J3401</f>
        <v>0</v>
      </c>
      <c r="K3401" t="e">
        <f>'RAW DATA'!#REF!</f>
        <v>#REF!</v>
      </c>
      <c r="L3401">
        <f>'RAW DATA'!P3401</f>
        <v>0</v>
      </c>
      <c r="M3401">
        <f>'RAW DATA'!Q3401</f>
        <v>0</v>
      </c>
      <c r="N3401">
        <f>'RAW DATA'!R3401</f>
        <v>0</v>
      </c>
      <c r="O3401">
        <f>'RAW DATA'!S3401</f>
        <v>0</v>
      </c>
      <c r="P3401">
        <f>'RAW DATA'!T3401</f>
        <v>0</v>
      </c>
      <c r="Q3401">
        <f>'RAW DATA'!U3401</f>
        <v>0</v>
      </c>
      <c r="R3401">
        <f>'RAW DATA'!V3401</f>
        <v>0</v>
      </c>
      <c r="S3401" t="e">
        <f>'RAW DATA'!#REF!</f>
        <v>#REF!</v>
      </c>
      <c r="T3401">
        <f>'RAW DATA'!W3401</f>
        <v>0</v>
      </c>
      <c r="U3401">
        <f>'RAW DATA'!X3401</f>
        <v>0</v>
      </c>
      <c r="V3401">
        <f>'RAW DATA'!Y3401</f>
        <v>0</v>
      </c>
      <c r="W3401" t="e">
        <f>IF(' DASHBOARD'!K3401&gt;=60,FORMULAS!$D$3,IF(' DASHBOARD'!K3401&gt;=55,FORMULAS!$E$3,IF(' DASHBOARD'!K3401&gt;=50,FORMULAS!$F$3,IF(' DASHBOARD'!K3401&gt;=40,FORMULAS!$G$3,IF(' DASHBOARD'!K3401&gt;=30,FORMULAS!$H$3,IF(K3401&gt;=20,FORMULAS!$I$3,IF(' DASHBOARD'!K3401&gt;=16,FORMULAS!$J$3)))))))</f>
        <v>#REF!</v>
      </c>
      <c r="X3401" t="e">
        <f>INDEX(FORMULAS!$D$4:$J$10,MATCH('RAW DATA'!A3401,FORMULAS!$A$4:$A$10,0),MATCH(' DASHBOARD'!W3401,FORMULAS!$D$3:$J$3,0))</f>
        <v>#N/A</v>
      </c>
      <c r="Y3401">
        <f t="shared" si="212"/>
        <v>0</v>
      </c>
      <c r="Z3401">
        <f t="shared" si="213"/>
        <v>0</v>
      </c>
      <c r="AA3401" t="e">
        <f t="shared" si="214"/>
        <v>#DIV/0!</v>
      </c>
      <c r="AB3401" s="14" t="e">
        <f>1-(FORMULAS!$S$2-' DASHBOARD'!X3401)/FORMULAS!$S$2</f>
        <v>#N/A</v>
      </c>
      <c r="AC3401" t="e">
        <f t="shared" si="215"/>
        <v>#N/A</v>
      </c>
    </row>
    <row r="3402" spans="1:29" x14ac:dyDescent="0.2">
      <c r="A3402">
        <f>'RAW DATA'!A3402</f>
        <v>0</v>
      </c>
      <c r="B3402">
        <f>'RAW DATA'!G3402</f>
        <v>0</v>
      </c>
      <c r="C3402" t="e">
        <f>'RAW DATA'!#REF!</f>
        <v>#REF!</v>
      </c>
      <c r="D3402" t="e">
        <f>'RAW DATA'!#REF!</f>
        <v>#REF!</v>
      </c>
      <c r="E3402" t="e">
        <f>'RAW DATA'!#REF!</f>
        <v>#REF!</v>
      </c>
      <c r="F3402">
        <f>'RAW DATA'!H3402</f>
        <v>0</v>
      </c>
      <c r="G3402">
        <f>'RAW DATA'!I3402</f>
        <v>0</v>
      </c>
      <c r="H3402" t="e">
        <f>'RAW DATA'!#REF!</f>
        <v>#REF!</v>
      </c>
      <c r="I3402" t="e">
        <f>'RAW DATA'!#REF!</f>
        <v>#REF!</v>
      </c>
      <c r="J3402">
        <f>'RAW DATA'!J3402</f>
        <v>0</v>
      </c>
      <c r="K3402" t="e">
        <f>'RAW DATA'!#REF!</f>
        <v>#REF!</v>
      </c>
      <c r="L3402">
        <f>'RAW DATA'!P3402</f>
        <v>0</v>
      </c>
      <c r="M3402">
        <f>'RAW DATA'!Q3402</f>
        <v>0</v>
      </c>
      <c r="N3402">
        <f>'RAW DATA'!R3402</f>
        <v>0</v>
      </c>
      <c r="O3402">
        <f>'RAW DATA'!S3402</f>
        <v>0</v>
      </c>
      <c r="P3402">
        <f>'RAW DATA'!T3402</f>
        <v>0</v>
      </c>
      <c r="Q3402">
        <f>'RAW DATA'!U3402</f>
        <v>0</v>
      </c>
      <c r="R3402">
        <f>'RAW DATA'!V3402</f>
        <v>0</v>
      </c>
      <c r="S3402" t="e">
        <f>'RAW DATA'!#REF!</f>
        <v>#REF!</v>
      </c>
      <c r="T3402">
        <f>'RAW DATA'!W3402</f>
        <v>0</v>
      </c>
      <c r="U3402">
        <f>'RAW DATA'!X3402</f>
        <v>0</v>
      </c>
      <c r="V3402">
        <f>'RAW DATA'!Y3402</f>
        <v>0</v>
      </c>
      <c r="W3402" t="e">
        <f>IF(' DASHBOARD'!K3402&gt;=60,FORMULAS!$D$3,IF(' DASHBOARD'!K3402&gt;=55,FORMULAS!$E$3,IF(' DASHBOARD'!K3402&gt;=50,FORMULAS!$F$3,IF(' DASHBOARD'!K3402&gt;=40,FORMULAS!$G$3,IF(' DASHBOARD'!K3402&gt;=30,FORMULAS!$H$3,IF(K3402&gt;=20,FORMULAS!$I$3,IF(' DASHBOARD'!K3402&gt;=16,FORMULAS!$J$3)))))))</f>
        <v>#REF!</v>
      </c>
      <c r="X3402" t="e">
        <f>INDEX(FORMULAS!$D$4:$J$10,MATCH('RAW DATA'!A3402,FORMULAS!$A$4:$A$10,0),MATCH(' DASHBOARD'!W3402,FORMULAS!$D$3:$J$3,0))</f>
        <v>#N/A</v>
      </c>
      <c r="Y3402">
        <f t="shared" si="212"/>
        <v>0</v>
      </c>
      <c r="Z3402">
        <f t="shared" si="213"/>
        <v>0</v>
      </c>
      <c r="AA3402" t="e">
        <f t="shared" si="214"/>
        <v>#DIV/0!</v>
      </c>
      <c r="AB3402" s="14" t="e">
        <f>1-(FORMULAS!$S$2-' DASHBOARD'!X3402)/FORMULAS!$S$2</f>
        <v>#N/A</v>
      </c>
      <c r="AC3402" t="e">
        <f t="shared" si="215"/>
        <v>#N/A</v>
      </c>
    </row>
    <row r="3403" spans="1:29" x14ac:dyDescent="0.2">
      <c r="A3403">
        <f>'RAW DATA'!A3403</f>
        <v>0</v>
      </c>
      <c r="B3403">
        <f>'RAW DATA'!G3403</f>
        <v>0</v>
      </c>
      <c r="C3403" t="e">
        <f>'RAW DATA'!#REF!</f>
        <v>#REF!</v>
      </c>
      <c r="D3403" t="e">
        <f>'RAW DATA'!#REF!</f>
        <v>#REF!</v>
      </c>
      <c r="E3403" t="e">
        <f>'RAW DATA'!#REF!</f>
        <v>#REF!</v>
      </c>
      <c r="F3403">
        <f>'RAW DATA'!H3403</f>
        <v>0</v>
      </c>
      <c r="G3403">
        <f>'RAW DATA'!I3403</f>
        <v>0</v>
      </c>
      <c r="H3403" t="e">
        <f>'RAW DATA'!#REF!</f>
        <v>#REF!</v>
      </c>
      <c r="I3403" t="e">
        <f>'RAW DATA'!#REF!</f>
        <v>#REF!</v>
      </c>
      <c r="J3403">
        <f>'RAW DATA'!J3403</f>
        <v>0</v>
      </c>
      <c r="K3403" t="e">
        <f>'RAW DATA'!#REF!</f>
        <v>#REF!</v>
      </c>
      <c r="L3403">
        <f>'RAW DATA'!P3403</f>
        <v>0</v>
      </c>
      <c r="M3403">
        <f>'RAW DATA'!Q3403</f>
        <v>0</v>
      </c>
      <c r="N3403">
        <f>'RAW DATA'!R3403</f>
        <v>0</v>
      </c>
      <c r="O3403">
        <f>'RAW DATA'!S3403</f>
        <v>0</v>
      </c>
      <c r="P3403">
        <f>'RAW DATA'!T3403</f>
        <v>0</v>
      </c>
      <c r="Q3403">
        <f>'RAW DATA'!U3403</f>
        <v>0</v>
      </c>
      <c r="R3403">
        <f>'RAW DATA'!V3403</f>
        <v>0</v>
      </c>
      <c r="S3403" t="e">
        <f>'RAW DATA'!#REF!</f>
        <v>#REF!</v>
      </c>
      <c r="T3403">
        <f>'RAW DATA'!W3403</f>
        <v>0</v>
      </c>
      <c r="U3403">
        <f>'RAW DATA'!X3403</f>
        <v>0</v>
      </c>
      <c r="V3403">
        <f>'RAW DATA'!Y3403</f>
        <v>0</v>
      </c>
      <c r="W3403" t="e">
        <f>IF(' DASHBOARD'!K3403&gt;=60,FORMULAS!$D$3,IF(' DASHBOARD'!K3403&gt;=55,FORMULAS!$E$3,IF(' DASHBOARD'!K3403&gt;=50,FORMULAS!$F$3,IF(' DASHBOARD'!K3403&gt;=40,FORMULAS!$G$3,IF(' DASHBOARD'!K3403&gt;=30,FORMULAS!$H$3,IF(K3403&gt;=20,FORMULAS!$I$3,IF(' DASHBOARD'!K3403&gt;=16,FORMULAS!$J$3)))))))</f>
        <v>#REF!</v>
      </c>
      <c r="X3403" t="e">
        <f>INDEX(FORMULAS!$D$4:$J$10,MATCH('RAW DATA'!A3403,FORMULAS!$A$4:$A$10,0),MATCH(' DASHBOARD'!W3403,FORMULAS!$D$3:$J$3,0))</f>
        <v>#N/A</v>
      </c>
      <c r="Y3403">
        <f t="shared" si="212"/>
        <v>0</v>
      </c>
      <c r="Z3403">
        <f t="shared" si="213"/>
        <v>0</v>
      </c>
      <c r="AA3403" t="e">
        <f t="shared" si="214"/>
        <v>#DIV/0!</v>
      </c>
      <c r="AB3403" s="14" t="e">
        <f>1-(FORMULAS!$S$2-' DASHBOARD'!X3403)/FORMULAS!$S$2</f>
        <v>#N/A</v>
      </c>
      <c r="AC3403" t="e">
        <f t="shared" si="215"/>
        <v>#N/A</v>
      </c>
    </row>
    <row r="3404" spans="1:29" x14ac:dyDescent="0.2">
      <c r="A3404">
        <f>'RAW DATA'!A3404</f>
        <v>0</v>
      </c>
      <c r="B3404">
        <f>'RAW DATA'!G3404</f>
        <v>0</v>
      </c>
      <c r="C3404" t="e">
        <f>'RAW DATA'!#REF!</f>
        <v>#REF!</v>
      </c>
      <c r="D3404" t="e">
        <f>'RAW DATA'!#REF!</f>
        <v>#REF!</v>
      </c>
      <c r="E3404" t="e">
        <f>'RAW DATA'!#REF!</f>
        <v>#REF!</v>
      </c>
      <c r="F3404">
        <f>'RAW DATA'!H3404</f>
        <v>0</v>
      </c>
      <c r="G3404">
        <f>'RAW DATA'!I3404</f>
        <v>0</v>
      </c>
      <c r="H3404" t="e">
        <f>'RAW DATA'!#REF!</f>
        <v>#REF!</v>
      </c>
      <c r="I3404" t="e">
        <f>'RAW DATA'!#REF!</f>
        <v>#REF!</v>
      </c>
      <c r="J3404">
        <f>'RAW DATA'!J3404</f>
        <v>0</v>
      </c>
      <c r="K3404" t="e">
        <f>'RAW DATA'!#REF!</f>
        <v>#REF!</v>
      </c>
      <c r="L3404">
        <f>'RAW DATA'!P3404</f>
        <v>0</v>
      </c>
      <c r="M3404">
        <f>'RAW DATA'!Q3404</f>
        <v>0</v>
      </c>
      <c r="N3404">
        <f>'RAW DATA'!R3404</f>
        <v>0</v>
      </c>
      <c r="O3404">
        <f>'RAW DATA'!S3404</f>
        <v>0</v>
      </c>
      <c r="P3404">
        <f>'RAW DATA'!T3404</f>
        <v>0</v>
      </c>
      <c r="Q3404">
        <f>'RAW DATA'!U3404</f>
        <v>0</v>
      </c>
      <c r="R3404">
        <f>'RAW DATA'!V3404</f>
        <v>0</v>
      </c>
      <c r="S3404" t="e">
        <f>'RAW DATA'!#REF!</f>
        <v>#REF!</v>
      </c>
      <c r="T3404">
        <f>'RAW DATA'!W3404</f>
        <v>0</v>
      </c>
      <c r="U3404">
        <f>'RAW DATA'!X3404</f>
        <v>0</v>
      </c>
      <c r="V3404">
        <f>'RAW DATA'!Y3404</f>
        <v>0</v>
      </c>
      <c r="W3404" t="e">
        <f>IF(' DASHBOARD'!K3404&gt;=60,FORMULAS!$D$3,IF(' DASHBOARD'!K3404&gt;=55,FORMULAS!$E$3,IF(' DASHBOARD'!K3404&gt;=50,FORMULAS!$F$3,IF(' DASHBOARD'!K3404&gt;=40,FORMULAS!$G$3,IF(' DASHBOARD'!K3404&gt;=30,FORMULAS!$H$3,IF(K3404&gt;=20,FORMULAS!$I$3,IF(' DASHBOARD'!K3404&gt;=16,FORMULAS!$J$3)))))))</f>
        <v>#REF!</v>
      </c>
      <c r="X3404" t="e">
        <f>INDEX(FORMULAS!$D$4:$J$10,MATCH('RAW DATA'!A3404,FORMULAS!$A$4:$A$10,0),MATCH(' DASHBOARD'!W3404,FORMULAS!$D$3:$J$3,0))</f>
        <v>#N/A</v>
      </c>
      <c r="Y3404">
        <f t="shared" si="212"/>
        <v>0</v>
      </c>
      <c r="Z3404">
        <f t="shared" si="213"/>
        <v>0</v>
      </c>
      <c r="AA3404" t="e">
        <f t="shared" si="214"/>
        <v>#DIV/0!</v>
      </c>
      <c r="AB3404" s="14" t="e">
        <f>1-(FORMULAS!$S$2-' DASHBOARD'!X3404)/FORMULAS!$S$2</f>
        <v>#N/A</v>
      </c>
      <c r="AC3404" t="e">
        <f t="shared" si="215"/>
        <v>#N/A</v>
      </c>
    </row>
    <row r="3405" spans="1:29" x14ac:dyDescent="0.2">
      <c r="A3405">
        <f>'RAW DATA'!A3405</f>
        <v>0</v>
      </c>
      <c r="B3405">
        <f>'RAW DATA'!G3405</f>
        <v>0</v>
      </c>
      <c r="C3405" t="e">
        <f>'RAW DATA'!#REF!</f>
        <v>#REF!</v>
      </c>
      <c r="D3405" t="e">
        <f>'RAW DATA'!#REF!</f>
        <v>#REF!</v>
      </c>
      <c r="E3405" t="e">
        <f>'RAW DATA'!#REF!</f>
        <v>#REF!</v>
      </c>
      <c r="F3405">
        <f>'RAW DATA'!H3405</f>
        <v>0</v>
      </c>
      <c r="G3405">
        <f>'RAW DATA'!I3405</f>
        <v>0</v>
      </c>
      <c r="H3405" t="e">
        <f>'RAW DATA'!#REF!</f>
        <v>#REF!</v>
      </c>
      <c r="I3405" t="e">
        <f>'RAW DATA'!#REF!</f>
        <v>#REF!</v>
      </c>
      <c r="J3405">
        <f>'RAW DATA'!J3405</f>
        <v>0</v>
      </c>
      <c r="K3405" t="e">
        <f>'RAW DATA'!#REF!</f>
        <v>#REF!</v>
      </c>
      <c r="L3405">
        <f>'RAW DATA'!P3405</f>
        <v>0</v>
      </c>
      <c r="M3405">
        <f>'RAW DATA'!Q3405</f>
        <v>0</v>
      </c>
      <c r="N3405">
        <f>'RAW DATA'!R3405</f>
        <v>0</v>
      </c>
      <c r="O3405">
        <f>'RAW DATA'!S3405</f>
        <v>0</v>
      </c>
      <c r="P3405">
        <f>'RAW DATA'!T3405</f>
        <v>0</v>
      </c>
      <c r="Q3405">
        <f>'RAW DATA'!U3405</f>
        <v>0</v>
      </c>
      <c r="R3405">
        <f>'RAW DATA'!V3405</f>
        <v>0</v>
      </c>
      <c r="S3405" t="e">
        <f>'RAW DATA'!#REF!</f>
        <v>#REF!</v>
      </c>
      <c r="T3405">
        <f>'RAW DATA'!W3405</f>
        <v>0</v>
      </c>
      <c r="U3405">
        <f>'RAW DATA'!X3405</f>
        <v>0</v>
      </c>
      <c r="V3405">
        <f>'RAW DATA'!Y3405</f>
        <v>0</v>
      </c>
      <c r="W3405" t="e">
        <f>IF(' DASHBOARD'!K3405&gt;=60,FORMULAS!$D$3,IF(' DASHBOARD'!K3405&gt;=55,FORMULAS!$E$3,IF(' DASHBOARD'!K3405&gt;=50,FORMULAS!$F$3,IF(' DASHBOARD'!K3405&gt;=40,FORMULAS!$G$3,IF(' DASHBOARD'!K3405&gt;=30,FORMULAS!$H$3,IF(K3405&gt;=20,FORMULAS!$I$3,IF(' DASHBOARD'!K3405&gt;=16,FORMULAS!$J$3)))))))</f>
        <v>#REF!</v>
      </c>
      <c r="X3405" t="e">
        <f>INDEX(FORMULAS!$D$4:$J$10,MATCH('RAW DATA'!A3405,FORMULAS!$A$4:$A$10,0),MATCH(' DASHBOARD'!W3405,FORMULAS!$D$3:$J$3,0))</f>
        <v>#N/A</v>
      </c>
      <c r="Y3405">
        <f t="shared" si="212"/>
        <v>0</v>
      </c>
      <c r="Z3405">
        <f t="shared" si="213"/>
        <v>0</v>
      </c>
      <c r="AA3405" t="e">
        <f t="shared" si="214"/>
        <v>#DIV/0!</v>
      </c>
      <c r="AB3405" s="14" t="e">
        <f>1-(FORMULAS!$S$2-' DASHBOARD'!X3405)/FORMULAS!$S$2</f>
        <v>#N/A</v>
      </c>
      <c r="AC3405" t="e">
        <f t="shared" si="215"/>
        <v>#N/A</v>
      </c>
    </row>
    <row r="3406" spans="1:29" x14ac:dyDescent="0.2">
      <c r="A3406">
        <f>'RAW DATA'!A3406</f>
        <v>0</v>
      </c>
      <c r="B3406">
        <f>'RAW DATA'!G3406</f>
        <v>0</v>
      </c>
      <c r="C3406" t="e">
        <f>'RAW DATA'!#REF!</f>
        <v>#REF!</v>
      </c>
      <c r="D3406" t="e">
        <f>'RAW DATA'!#REF!</f>
        <v>#REF!</v>
      </c>
      <c r="E3406" t="e">
        <f>'RAW DATA'!#REF!</f>
        <v>#REF!</v>
      </c>
      <c r="F3406">
        <f>'RAW DATA'!H3406</f>
        <v>0</v>
      </c>
      <c r="G3406">
        <f>'RAW DATA'!I3406</f>
        <v>0</v>
      </c>
      <c r="H3406" t="e">
        <f>'RAW DATA'!#REF!</f>
        <v>#REF!</v>
      </c>
      <c r="I3406" t="e">
        <f>'RAW DATA'!#REF!</f>
        <v>#REF!</v>
      </c>
      <c r="J3406">
        <f>'RAW DATA'!J3406</f>
        <v>0</v>
      </c>
      <c r="K3406" t="e">
        <f>'RAW DATA'!#REF!</f>
        <v>#REF!</v>
      </c>
      <c r="L3406">
        <f>'RAW DATA'!P3406</f>
        <v>0</v>
      </c>
      <c r="M3406">
        <f>'RAW DATA'!Q3406</f>
        <v>0</v>
      </c>
      <c r="N3406">
        <f>'RAW DATA'!R3406</f>
        <v>0</v>
      </c>
      <c r="O3406">
        <f>'RAW DATA'!S3406</f>
        <v>0</v>
      </c>
      <c r="P3406">
        <f>'RAW DATA'!T3406</f>
        <v>0</v>
      </c>
      <c r="Q3406">
        <f>'RAW DATA'!U3406</f>
        <v>0</v>
      </c>
      <c r="R3406">
        <f>'RAW DATA'!V3406</f>
        <v>0</v>
      </c>
      <c r="S3406" t="e">
        <f>'RAW DATA'!#REF!</f>
        <v>#REF!</v>
      </c>
      <c r="T3406">
        <f>'RAW DATA'!W3406</f>
        <v>0</v>
      </c>
      <c r="U3406">
        <f>'RAW DATA'!X3406</f>
        <v>0</v>
      </c>
      <c r="V3406">
        <f>'RAW DATA'!Y3406</f>
        <v>0</v>
      </c>
      <c r="W3406" t="e">
        <f>IF(' DASHBOARD'!K3406&gt;=60,FORMULAS!$D$3,IF(' DASHBOARD'!K3406&gt;=55,FORMULAS!$E$3,IF(' DASHBOARD'!K3406&gt;=50,FORMULAS!$F$3,IF(' DASHBOARD'!K3406&gt;=40,FORMULAS!$G$3,IF(' DASHBOARD'!K3406&gt;=30,FORMULAS!$H$3,IF(K3406&gt;=20,FORMULAS!$I$3,IF(' DASHBOARD'!K3406&gt;=16,FORMULAS!$J$3)))))))</f>
        <v>#REF!</v>
      </c>
      <c r="X3406" t="e">
        <f>INDEX(FORMULAS!$D$4:$J$10,MATCH('RAW DATA'!A3406,FORMULAS!$A$4:$A$10,0),MATCH(' DASHBOARD'!W3406,FORMULAS!$D$3:$J$3,0))</f>
        <v>#N/A</v>
      </c>
      <c r="Y3406">
        <f t="shared" si="212"/>
        <v>0</v>
      </c>
      <c r="Z3406">
        <f t="shared" si="213"/>
        <v>0</v>
      </c>
      <c r="AA3406" t="e">
        <f t="shared" si="214"/>
        <v>#DIV/0!</v>
      </c>
      <c r="AB3406" s="14" t="e">
        <f>1-(FORMULAS!$S$2-' DASHBOARD'!X3406)/FORMULAS!$S$2</f>
        <v>#N/A</v>
      </c>
      <c r="AC3406" t="e">
        <f t="shared" si="215"/>
        <v>#N/A</v>
      </c>
    </row>
    <row r="3407" spans="1:29" x14ac:dyDescent="0.2">
      <c r="A3407">
        <f>'RAW DATA'!A3407</f>
        <v>0</v>
      </c>
      <c r="B3407">
        <f>'RAW DATA'!G3407</f>
        <v>0</v>
      </c>
      <c r="C3407" t="e">
        <f>'RAW DATA'!#REF!</f>
        <v>#REF!</v>
      </c>
      <c r="D3407" t="e">
        <f>'RAW DATA'!#REF!</f>
        <v>#REF!</v>
      </c>
      <c r="E3407" t="e">
        <f>'RAW DATA'!#REF!</f>
        <v>#REF!</v>
      </c>
      <c r="F3407">
        <f>'RAW DATA'!H3407</f>
        <v>0</v>
      </c>
      <c r="G3407">
        <f>'RAW DATA'!I3407</f>
        <v>0</v>
      </c>
      <c r="H3407" t="e">
        <f>'RAW DATA'!#REF!</f>
        <v>#REF!</v>
      </c>
      <c r="I3407" t="e">
        <f>'RAW DATA'!#REF!</f>
        <v>#REF!</v>
      </c>
      <c r="J3407">
        <f>'RAW DATA'!J3407</f>
        <v>0</v>
      </c>
      <c r="K3407" t="e">
        <f>'RAW DATA'!#REF!</f>
        <v>#REF!</v>
      </c>
      <c r="L3407">
        <f>'RAW DATA'!P3407</f>
        <v>0</v>
      </c>
      <c r="M3407">
        <f>'RAW DATA'!Q3407</f>
        <v>0</v>
      </c>
      <c r="N3407">
        <f>'RAW DATA'!R3407</f>
        <v>0</v>
      </c>
      <c r="O3407">
        <f>'RAW DATA'!S3407</f>
        <v>0</v>
      </c>
      <c r="P3407">
        <f>'RAW DATA'!T3407</f>
        <v>0</v>
      </c>
      <c r="Q3407">
        <f>'RAW DATA'!U3407</f>
        <v>0</v>
      </c>
      <c r="R3407">
        <f>'RAW DATA'!V3407</f>
        <v>0</v>
      </c>
      <c r="S3407" t="e">
        <f>'RAW DATA'!#REF!</f>
        <v>#REF!</v>
      </c>
      <c r="T3407">
        <f>'RAW DATA'!W3407</f>
        <v>0</v>
      </c>
      <c r="U3407">
        <f>'RAW DATA'!X3407</f>
        <v>0</v>
      </c>
      <c r="V3407">
        <f>'RAW DATA'!Y3407</f>
        <v>0</v>
      </c>
      <c r="W3407" t="e">
        <f>IF(' DASHBOARD'!K3407&gt;=60,FORMULAS!$D$3,IF(' DASHBOARD'!K3407&gt;=55,FORMULAS!$E$3,IF(' DASHBOARD'!K3407&gt;=50,FORMULAS!$F$3,IF(' DASHBOARD'!K3407&gt;=40,FORMULAS!$G$3,IF(' DASHBOARD'!K3407&gt;=30,FORMULAS!$H$3,IF(K3407&gt;=20,FORMULAS!$I$3,IF(' DASHBOARD'!K3407&gt;=16,FORMULAS!$J$3)))))))</f>
        <v>#REF!</v>
      </c>
      <c r="X3407" t="e">
        <f>INDEX(FORMULAS!$D$4:$J$10,MATCH('RAW DATA'!A3407,FORMULAS!$A$4:$A$10,0),MATCH(' DASHBOARD'!W3407,FORMULAS!$D$3:$J$3,0))</f>
        <v>#N/A</v>
      </c>
      <c r="Y3407">
        <f t="shared" si="212"/>
        <v>0</v>
      </c>
      <c r="Z3407">
        <f t="shared" si="213"/>
        <v>0</v>
      </c>
      <c r="AA3407" t="e">
        <f t="shared" si="214"/>
        <v>#DIV/0!</v>
      </c>
      <c r="AB3407" s="14" t="e">
        <f>1-(FORMULAS!$S$2-' DASHBOARD'!X3407)/FORMULAS!$S$2</f>
        <v>#N/A</v>
      </c>
      <c r="AC3407" t="e">
        <f t="shared" si="215"/>
        <v>#N/A</v>
      </c>
    </row>
    <row r="3408" spans="1:29" x14ac:dyDescent="0.2">
      <c r="A3408">
        <f>'RAW DATA'!A3408</f>
        <v>0</v>
      </c>
      <c r="B3408">
        <f>'RAW DATA'!G3408</f>
        <v>0</v>
      </c>
      <c r="C3408" t="e">
        <f>'RAW DATA'!#REF!</f>
        <v>#REF!</v>
      </c>
      <c r="D3408" t="e">
        <f>'RAW DATA'!#REF!</f>
        <v>#REF!</v>
      </c>
      <c r="E3408" t="e">
        <f>'RAW DATA'!#REF!</f>
        <v>#REF!</v>
      </c>
      <c r="F3408">
        <f>'RAW DATA'!H3408</f>
        <v>0</v>
      </c>
      <c r="G3408">
        <f>'RAW DATA'!I3408</f>
        <v>0</v>
      </c>
      <c r="H3408" t="e">
        <f>'RAW DATA'!#REF!</f>
        <v>#REF!</v>
      </c>
      <c r="I3408" t="e">
        <f>'RAW DATA'!#REF!</f>
        <v>#REF!</v>
      </c>
      <c r="J3408">
        <f>'RAW DATA'!J3408</f>
        <v>0</v>
      </c>
      <c r="K3408" t="e">
        <f>'RAW DATA'!#REF!</f>
        <v>#REF!</v>
      </c>
      <c r="L3408">
        <f>'RAW DATA'!P3408</f>
        <v>0</v>
      </c>
      <c r="M3408">
        <f>'RAW DATA'!Q3408</f>
        <v>0</v>
      </c>
      <c r="N3408">
        <f>'RAW DATA'!R3408</f>
        <v>0</v>
      </c>
      <c r="O3408">
        <f>'RAW DATA'!S3408</f>
        <v>0</v>
      </c>
      <c r="P3408">
        <f>'RAW DATA'!T3408</f>
        <v>0</v>
      </c>
      <c r="Q3408">
        <f>'RAW DATA'!U3408</f>
        <v>0</v>
      </c>
      <c r="R3408">
        <f>'RAW DATA'!V3408</f>
        <v>0</v>
      </c>
      <c r="S3408" t="e">
        <f>'RAW DATA'!#REF!</f>
        <v>#REF!</v>
      </c>
      <c r="T3408">
        <f>'RAW DATA'!W3408</f>
        <v>0</v>
      </c>
      <c r="U3408">
        <f>'RAW DATA'!X3408</f>
        <v>0</v>
      </c>
      <c r="V3408">
        <f>'RAW DATA'!Y3408</f>
        <v>0</v>
      </c>
      <c r="W3408" t="e">
        <f>IF(' DASHBOARD'!K3408&gt;=60,FORMULAS!$D$3,IF(' DASHBOARD'!K3408&gt;=55,FORMULAS!$E$3,IF(' DASHBOARD'!K3408&gt;=50,FORMULAS!$F$3,IF(' DASHBOARD'!K3408&gt;=40,FORMULAS!$G$3,IF(' DASHBOARD'!K3408&gt;=30,FORMULAS!$H$3,IF(K3408&gt;=20,FORMULAS!$I$3,IF(' DASHBOARD'!K3408&gt;=16,FORMULAS!$J$3)))))))</f>
        <v>#REF!</v>
      </c>
      <c r="X3408" t="e">
        <f>INDEX(FORMULAS!$D$4:$J$10,MATCH('RAW DATA'!A3408,FORMULAS!$A$4:$A$10,0),MATCH(' DASHBOARD'!W3408,FORMULAS!$D$3:$J$3,0))</f>
        <v>#N/A</v>
      </c>
      <c r="Y3408">
        <f t="shared" si="212"/>
        <v>0</v>
      </c>
      <c r="Z3408">
        <f t="shared" si="213"/>
        <v>0</v>
      </c>
      <c r="AA3408" t="e">
        <f t="shared" si="214"/>
        <v>#DIV/0!</v>
      </c>
      <c r="AB3408" s="14" t="e">
        <f>1-(FORMULAS!$S$2-' DASHBOARD'!X3408)/FORMULAS!$S$2</f>
        <v>#N/A</v>
      </c>
      <c r="AC3408" t="e">
        <f t="shared" si="215"/>
        <v>#N/A</v>
      </c>
    </row>
    <row r="3409" spans="1:29" x14ac:dyDescent="0.2">
      <c r="A3409">
        <f>'RAW DATA'!A3409</f>
        <v>0</v>
      </c>
      <c r="B3409">
        <f>'RAW DATA'!G3409</f>
        <v>0</v>
      </c>
      <c r="C3409" t="e">
        <f>'RAW DATA'!#REF!</f>
        <v>#REF!</v>
      </c>
      <c r="D3409" t="e">
        <f>'RAW DATA'!#REF!</f>
        <v>#REF!</v>
      </c>
      <c r="E3409" t="e">
        <f>'RAW DATA'!#REF!</f>
        <v>#REF!</v>
      </c>
      <c r="F3409">
        <f>'RAW DATA'!H3409</f>
        <v>0</v>
      </c>
      <c r="G3409">
        <f>'RAW DATA'!I3409</f>
        <v>0</v>
      </c>
      <c r="H3409" t="e">
        <f>'RAW DATA'!#REF!</f>
        <v>#REF!</v>
      </c>
      <c r="I3409" t="e">
        <f>'RAW DATA'!#REF!</f>
        <v>#REF!</v>
      </c>
      <c r="J3409">
        <f>'RAW DATA'!J3409</f>
        <v>0</v>
      </c>
      <c r="K3409" t="e">
        <f>'RAW DATA'!#REF!</f>
        <v>#REF!</v>
      </c>
      <c r="L3409">
        <f>'RAW DATA'!P3409</f>
        <v>0</v>
      </c>
      <c r="M3409">
        <f>'RAW DATA'!Q3409</f>
        <v>0</v>
      </c>
      <c r="N3409">
        <f>'RAW DATA'!R3409</f>
        <v>0</v>
      </c>
      <c r="O3409">
        <f>'RAW DATA'!S3409</f>
        <v>0</v>
      </c>
      <c r="P3409">
        <f>'RAW DATA'!T3409</f>
        <v>0</v>
      </c>
      <c r="Q3409">
        <f>'RAW DATA'!U3409</f>
        <v>0</v>
      </c>
      <c r="R3409">
        <f>'RAW DATA'!V3409</f>
        <v>0</v>
      </c>
      <c r="S3409" t="e">
        <f>'RAW DATA'!#REF!</f>
        <v>#REF!</v>
      </c>
      <c r="T3409">
        <f>'RAW DATA'!W3409</f>
        <v>0</v>
      </c>
      <c r="U3409">
        <f>'RAW DATA'!X3409</f>
        <v>0</v>
      </c>
      <c r="V3409">
        <f>'RAW DATA'!Y3409</f>
        <v>0</v>
      </c>
      <c r="W3409" t="e">
        <f>IF(' DASHBOARD'!K3409&gt;=60,FORMULAS!$D$3,IF(' DASHBOARD'!K3409&gt;=55,FORMULAS!$E$3,IF(' DASHBOARD'!K3409&gt;=50,FORMULAS!$F$3,IF(' DASHBOARD'!K3409&gt;=40,FORMULAS!$G$3,IF(' DASHBOARD'!K3409&gt;=30,FORMULAS!$H$3,IF(K3409&gt;=20,FORMULAS!$I$3,IF(' DASHBOARD'!K3409&gt;=16,FORMULAS!$J$3)))))))</f>
        <v>#REF!</v>
      </c>
      <c r="X3409" t="e">
        <f>INDEX(FORMULAS!$D$4:$J$10,MATCH('RAW DATA'!A3409,FORMULAS!$A$4:$A$10,0),MATCH(' DASHBOARD'!W3409,FORMULAS!$D$3:$J$3,0))</f>
        <v>#N/A</v>
      </c>
      <c r="Y3409">
        <f t="shared" si="212"/>
        <v>0</v>
      </c>
      <c r="Z3409">
        <f t="shared" si="213"/>
        <v>0</v>
      </c>
      <c r="AA3409" t="e">
        <f t="shared" si="214"/>
        <v>#DIV/0!</v>
      </c>
      <c r="AB3409" s="14" t="e">
        <f>1-(FORMULAS!$S$2-' DASHBOARD'!X3409)/FORMULAS!$S$2</f>
        <v>#N/A</v>
      </c>
      <c r="AC3409" t="e">
        <f t="shared" si="215"/>
        <v>#N/A</v>
      </c>
    </row>
    <row r="3410" spans="1:29" x14ac:dyDescent="0.2">
      <c r="A3410">
        <f>'RAW DATA'!A3410</f>
        <v>0</v>
      </c>
      <c r="B3410">
        <f>'RAW DATA'!G3410</f>
        <v>0</v>
      </c>
      <c r="C3410" t="e">
        <f>'RAW DATA'!#REF!</f>
        <v>#REF!</v>
      </c>
      <c r="D3410" t="e">
        <f>'RAW DATA'!#REF!</f>
        <v>#REF!</v>
      </c>
      <c r="E3410" t="e">
        <f>'RAW DATA'!#REF!</f>
        <v>#REF!</v>
      </c>
      <c r="F3410">
        <f>'RAW DATA'!H3410</f>
        <v>0</v>
      </c>
      <c r="G3410">
        <f>'RAW DATA'!I3410</f>
        <v>0</v>
      </c>
      <c r="H3410" t="e">
        <f>'RAW DATA'!#REF!</f>
        <v>#REF!</v>
      </c>
      <c r="I3410" t="e">
        <f>'RAW DATA'!#REF!</f>
        <v>#REF!</v>
      </c>
      <c r="J3410">
        <f>'RAW DATA'!J3410</f>
        <v>0</v>
      </c>
      <c r="K3410" t="e">
        <f>'RAW DATA'!#REF!</f>
        <v>#REF!</v>
      </c>
      <c r="L3410">
        <f>'RAW DATA'!P3410</f>
        <v>0</v>
      </c>
      <c r="M3410">
        <f>'RAW DATA'!Q3410</f>
        <v>0</v>
      </c>
      <c r="N3410">
        <f>'RAW DATA'!R3410</f>
        <v>0</v>
      </c>
      <c r="O3410">
        <f>'RAW DATA'!S3410</f>
        <v>0</v>
      </c>
      <c r="P3410">
        <f>'RAW DATA'!T3410</f>
        <v>0</v>
      </c>
      <c r="Q3410">
        <f>'RAW DATA'!U3410</f>
        <v>0</v>
      </c>
      <c r="R3410">
        <f>'RAW DATA'!V3410</f>
        <v>0</v>
      </c>
      <c r="S3410" t="e">
        <f>'RAW DATA'!#REF!</f>
        <v>#REF!</v>
      </c>
      <c r="T3410">
        <f>'RAW DATA'!W3410</f>
        <v>0</v>
      </c>
      <c r="U3410">
        <f>'RAW DATA'!X3410</f>
        <v>0</v>
      </c>
      <c r="V3410">
        <f>'RAW DATA'!Y3410</f>
        <v>0</v>
      </c>
      <c r="W3410" t="e">
        <f>IF(' DASHBOARD'!K3410&gt;=60,FORMULAS!$D$3,IF(' DASHBOARD'!K3410&gt;=55,FORMULAS!$E$3,IF(' DASHBOARD'!K3410&gt;=50,FORMULAS!$F$3,IF(' DASHBOARD'!K3410&gt;=40,FORMULAS!$G$3,IF(' DASHBOARD'!K3410&gt;=30,FORMULAS!$H$3,IF(K3410&gt;=20,FORMULAS!$I$3,IF(' DASHBOARD'!K3410&gt;=16,FORMULAS!$J$3)))))))</f>
        <v>#REF!</v>
      </c>
      <c r="X3410" t="e">
        <f>INDEX(FORMULAS!$D$4:$J$10,MATCH('RAW DATA'!A3410,FORMULAS!$A$4:$A$10,0),MATCH(' DASHBOARD'!W3410,FORMULAS!$D$3:$J$3,0))</f>
        <v>#N/A</v>
      </c>
      <c r="Y3410">
        <f t="shared" si="212"/>
        <v>0</v>
      </c>
      <c r="Z3410">
        <f t="shared" si="213"/>
        <v>0</v>
      </c>
      <c r="AA3410" t="e">
        <f t="shared" si="214"/>
        <v>#DIV/0!</v>
      </c>
      <c r="AB3410" s="14" t="e">
        <f>1-(FORMULAS!$S$2-' DASHBOARD'!X3410)/FORMULAS!$S$2</f>
        <v>#N/A</v>
      </c>
      <c r="AC3410" t="e">
        <f t="shared" si="215"/>
        <v>#N/A</v>
      </c>
    </row>
    <row r="3411" spans="1:29" x14ac:dyDescent="0.2">
      <c r="A3411">
        <f>'RAW DATA'!A3411</f>
        <v>0</v>
      </c>
      <c r="B3411">
        <f>'RAW DATA'!G3411</f>
        <v>0</v>
      </c>
      <c r="C3411" t="e">
        <f>'RAW DATA'!#REF!</f>
        <v>#REF!</v>
      </c>
      <c r="D3411" t="e">
        <f>'RAW DATA'!#REF!</f>
        <v>#REF!</v>
      </c>
      <c r="E3411" t="e">
        <f>'RAW DATA'!#REF!</f>
        <v>#REF!</v>
      </c>
      <c r="F3411">
        <f>'RAW DATA'!H3411</f>
        <v>0</v>
      </c>
      <c r="G3411">
        <f>'RAW DATA'!I3411</f>
        <v>0</v>
      </c>
      <c r="H3411" t="e">
        <f>'RAW DATA'!#REF!</f>
        <v>#REF!</v>
      </c>
      <c r="I3411" t="e">
        <f>'RAW DATA'!#REF!</f>
        <v>#REF!</v>
      </c>
      <c r="J3411">
        <f>'RAW DATA'!J3411</f>
        <v>0</v>
      </c>
      <c r="K3411" t="e">
        <f>'RAW DATA'!#REF!</f>
        <v>#REF!</v>
      </c>
      <c r="L3411">
        <f>'RAW DATA'!P3411</f>
        <v>0</v>
      </c>
      <c r="M3411">
        <f>'RAW DATA'!Q3411</f>
        <v>0</v>
      </c>
      <c r="N3411">
        <f>'RAW DATA'!R3411</f>
        <v>0</v>
      </c>
      <c r="O3411">
        <f>'RAW DATA'!S3411</f>
        <v>0</v>
      </c>
      <c r="P3411">
        <f>'RAW DATA'!T3411</f>
        <v>0</v>
      </c>
      <c r="Q3411">
        <f>'RAW DATA'!U3411</f>
        <v>0</v>
      </c>
      <c r="R3411">
        <f>'RAW DATA'!V3411</f>
        <v>0</v>
      </c>
      <c r="S3411" t="e">
        <f>'RAW DATA'!#REF!</f>
        <v>#REF!</v>
      </c>
      <c r="T3411">
        <f>'RAW DATA'!W3411</f>
        <v>0</v>
      </c>
      <c r="U3411">
        <f>'RAW DATA'!X3411</f>
        <v>0</v>
      </c>
      <c r="V3411">
        <f>'RAW DATA'!Y3411</f>
        <v>0</v>
      </c>
      <c r="W3411" t="e">
        <f>IF(' DASHBOARD'!K3411&gt;=60,FORMULAS!$D$3,IF(' DASHBOARD'!K3411&gt;=55,FORMULAS!$E$3,IF(' DASHBOARD'!K3411&gt;=50,FORMULAS!$F$3,IF(' DASHBOARD'!K3411&gt;=40,FORMULAS!$G$3,IF(' DASHBOARD'!K3411&gt;=30,FORMULAS!$H$3,IF(K3411&gt;=20,FORMULAS!$I$3,IF(' DASHBOARD'!K3411&gt;=16,FORMULAS!$J$3)))))))</f>
        <v>#REF!</v>
      </c>
      <c r="X3411" t="e">
        <f>INDEX(FORMULAS!$D$4:$J$10,MATCH('RAW DATA'!A3411,FORMULAS!$A$4:$A$10,0),MATCH(' DASHBOARD'!W3411,FORMULAS!$D$3:$J$3,0))</f>
        <v>#N/A</v>
      </c>
      <c r="Y3411">
        <f t="shared" si="212"/>
        <v>0</v>
      </c>
      <c r="Z3411">
        <f t="shared" si="213"/>
        <v>0</v>
      </c>
      <c r="AA3411" t="e">
        <f t="shared" si="214"/>
        <v>#DIV/0!</v>
      </c>
      <c r="AB3411" s="14" t="e">
        <f>1-(FORMULAS!$S$2-' DASHBOARD'!X3411)/FORMULAS!$S$2</f>
        <v>#N/A</v>
      </c>
      <c r="AC3411" t="e">
        <f t="shared" si="215"/>
        <v>#N/A</v>
      </c>
    </row>
    <row r="3412" spans="1:29" x14ac:dyDescent="0.2">
      <c r="A3412">
        <f>'RAW DATA'!A3412</f>
        <v>0</v>
      </c>
      <c r="B3412">
        <f>'RAW DATA'!G3412</f>
        <v>0</v>
      </c>
      <c r="C3412" t="e">
        <f>'RAW DATA'!#REF!</f>
        <v>#REF!</v>
      </c>
      <c r="D3412" t="e">
        <f>'RAW DATA'!#REF!</f>
        <v>#REF!</v>
      </c>
      <c r="E3412" t="e">
        <f>'RAW DATA'!#REF!</f>
        <v>#REF!</v>
      </c>
      <c r="F3412">
        <f>'RAW DATA'!H3412</f>
        <v>0</v>
      </c>
      <c r="G3412">
        <f>'RAW DATA'!I3412</f>
        <v>0</v>
      </c>
      <c r="H3412" t="e">
        <f>'RAW DATA'!#REF!</f>
        <v>#REF!</v>
      </c>
      <c r="I3412" t="e">
        <f>'RAW DATA'!#REF!</f>
        <v>#REF!</v>
      </c>
      <c r="J3412">
        <f>'RAW DATA'!J3412</f>
        <v>0</v>
      </c>
      <c r="K3412" t="e">
        <f>'RAW DATA'!#REF!</f>
        <v>#REF!</v>
      </c>
      <c r="L3412">
        <f>'RAW DATA'!P3412</f>
        <v>0</v>
      </c>
      <c r="M3412">
        <f>'RAW DATA'!Q3412</f>
        <v>0</v>
      </c>
      <c r="N3412">
        <f>'RAW DATA'!R3412</f>
        <v>0</v>
      </c>
      <c r="O3412">
        <f>'RAW DATA'!S3412</f>
        <v>0</v>
      </c>
      <c r="P3412">
        <f>'RAW DATA'!T3412</f>
        <v>0</v>
      </c>
      <c r="Q3412">
        <f>'RAW DATA'!U3412</f>
        <v>0</v>
      </c>
      <c r="R3412">
        <f>'RAW DATA'!V3412</f>
        <v>0</v>
      </c>
      <c r="S3412" t="e">
        <f>'RAW DATA'!#REF!</f>
        <v>#REF!</v>
      </c>
      <c r="T3412">
        <f>'RAW DATA'!W3412</f>
        <v>0</v>
      </c>
      <c r="U3412">
        <f>'RAW DATA'!X3412</f>
        <v>0</v>
      </c>
      <c r="V3412">
        <f>'RAW DATA'!Y3412</f>
        <v>0</v>
      </c>
      <c r="W3412" t="e">
        <f>IF(' DASHBOARD'!K3412&gt;=60,FORMULAS!$D$3,IF(' DASHBOARD'!K3412&gt;=55,FORMULAS!$E$3,IF(' DASHBOARD'!K3412&gt;=50,FORMULAS!$F$3,IF(' DASHBOARD'!K3412&gt;=40,FORMULAS!$G$3,IF(' DASHBOARD'!K3412&gt;=30,FORMULAS!$H$3,IF(K3412&gt;=20,FORMULAS!$I$3,IF(' DASHBOARD'!K3412&gt;=16,FORMULAS!$J$3)))))))</f>
        <v>#REF!</v>
      </c>
      <c r="X3412" t="e">
        <f>INDEX(FORMULAS!$D$4:$J$10,MATCH('RAW DATA'!A3412,FORMULAS!$A$4:$A$10,0),MATCH(' DASHBOARD'!W3412,FORMULAS!$D$3:$J$3,0))</f>
        <v>#N/A</v>
      </c>
      <c r="Y3412">
        <f t="shared" si="212"/>
        <v>0</v>
      </c>
      <c r="Z3412">
        <f t="shared" si="213"/>
        <v>0</v>
      </c>
      <c r="AA3412" t="e">
        <f t="shared" si="214"/>
        <v>#DIV/0!</v>
      </c>
      <c r="AB3412" s="14" t="e">
        <f>1-(FORMULAS!$S$2-' DASHBOARD'!X3412)/FORMULAS!$S$2</f>
        <v>#N/A</v>
      </c>
      <c r="AC3412" t="e">
        <f t="shared" si="215"/>
        <v>#N/A</v>
      </c>
    </row>
    <row r="3413" spans="1:29" x14ac:dyDescent="0.2">
      <c r="A3413">
        <f>'RAW DATA'!A3413</f>
        <v>0</v>
      </c>
      <c r="B3413">
        <f>'RAW DATA'!G3413</f>
        <v>0</v>
      </c>
      <c r="C3413" t="e">
        <f>'RAW DATA'!#REF!</f>
        <v>#REF!</v>
      </c>
      <c r="D3413" t="e">
        <f>'RAW DATA'!#REF!</f>
        <v>#REF!</v>
      </c>
      <c r="E3413" t="e">
        <f>'RAW DATA'!#REF!</f>
        <v>#REF!</v>
      </c>
      <c r="F3413">
        <f>'RAW DATA'!H3413</f>
        <v>0</v>
      </c>
      <c r="G3413">
        <f>'RAW DATA'!I3413</f>
        <v>0</v>
      </c>
      <c r="H3413" t="e">
        <f>'RAW DATA'!#REF!</f>
        <v>#REF!</v>
      </c>
      <c r="I3413" t="e">
        <f>'RAW DATA'!#REF!</f>
        <v>#REF!</v>
      </c>
      <c r="J3413">
        <f>'RAW DATA'!J3413</f>
        <v>0</v>
      </c>
      <c r="K3413" t="e">
        <f>'RAW DATA'!#REF!</f>
        <v>#REF!</v>
      </c>
      <c r="L3413">
        <f>'RAW DATA'!P3413</f>
        <v>0</v>
      </c>
      <c r="M3413">
        <f>'RAW DATA'!Q3413</f>
        <v>0</v>
      </c>
      <c r="N3413">
        <f>'RAW DATA'!R3413</f>
        <v>0</v>
      </c>
      <c r="O3413">
        <f>'RAW DATA'!S3413</f>
        <v>0</v>
      </c>
      <c r="P3413">
        <f>'RAW DATA'!T3413</f>
        <v>0</v>
      </c>
      <c r="Q3413">
        <f>'RAW DATA'!U3413</f>
        <v>0</v>
      </c>
      <c r="R3413">
        <f>'RAW DATA'!V3413</f>
        <v>0</v>
      </c>
      <c r="S3413" t="e">
        <f>'RAW DATA'!#REF!</f>
        <v>#REF!</v>
      </c>
      <c r="T3413">
        <f>'RAW DATA'!W3413</f>
        <v>0</v>
      </c>
      <c r="U3413">
        <f>'RAW DATA'!X3413</f>
        <v>0</v>
      </c>
      <c r="V3413">
        <f>'RAW DATA'!Y3413</f>
        <v>0</v>
      </c>
      <c r="W3413" t="e">
        <f>IF(' DASHBOARD'!K3413&gt;=60,FORMULAS!$D$3,IF(' DASHBOARD'!K3413&gt;=55,FORMULAS!$E$3,IF(' DASHBOARD'!K3413&gt;=50,FORMULAS!$F$3,IF(' DASHBOARD'!K3413&gt;=40,FORMULAS!$G$3,IF(' DASHBOARD'!K3413&gt;=30,FORMULAS!$H$3,IF(K3413&gt;=20,FORMULAS!$I$3,IF(' DASHBOARD'!K3413&gt;=16,FORMULAS!$J$3)))))))</f>
        <v>#REF!</v>
      </c>
      <c r="X3413" t="e">
        <f>INDEX(FORMULAS!$D$4:$J$10,MATCH('RAW DATA'!A3413,FORMULAS!$A$4:$A$10,0),MATCH(' DASHBOARD'!W3413,FORMULAS!$D$3:$J$3,0))</f>
        <v>#N/A</v>
      </c>
      <c r="Y3413">
        <f t="shared" si="212"/>
        <v>0</v>
      </c>
      <c r="Z3413">
        <f t="shared" si="213"/>
        <v>0</v>
      </c>
      <c r="AA3413" t="e">
        <f t="shared" si="214"/>
        <v>#DIV/0!</v>
      </c>
      <c r="AB3413" s="14" t="e">
        <f>1-(FORMULAS!$S$2-' DASHBOARD'!X3413)/FORMULAS!$S$2</f>
        <v>#N/A</v>
      </c>
      <c r="AC3413" t="e">
        <f t="shared" si="215"/>
        <v>#N/A</v>
      </c>
    </row>
    <row r="3414" spans="1:29" x14ac:dyDescent="0.2">
      <c r="A3414">
        <f>'RAW DATA'!A3414</f>
        <v>0</v>
      </c>
      <c r="B3414">
        <f>'RAW DATA'!G3414</f>
        <v>0</v>
      </c>
      <c r="C3414" t="e">
        <f>'RAW DATA'!#REF!</f>
        <v>#REF!</v>
      </c>
      <c r="D3414" t="e">
        <f>'RAW DATA'!#REF!</f>
        <v>#REF!</v>
      </c>
      <c r="E3414" t="e">
        <f>'RAW DATA'!#REF!</f>
        <v>#REF!</v>
      </c>
      <c r="F3414">
        <f>'RAW DATA'!H3414</f>
        <v>0</v>
      </c>
      <c r="G3414">
        <f>'RAW DATA'!I3414</f>
        <v>0</v>
      </c>
      <c r="H3414" t="e">
        <f>'RAW DATA'!#REF!</f>
        <v>#REF!</v>
      </c>
      <c r="I3414" t="e">
        <f>'RAW DATA'!#REF!</f>
        <v>#REF!</v>
      </c>
      <c r="J3414">
        <f>'RAW DATA'!J3414</f>
        <v>0</v>
      </c>
      <c r="K3414" t="e">
        <f>'RAW DATA'!#REF!</f>
        <v>#REF!</v>
      </c>
      <c r="L3414">
        <f>'RAW DATA'!P3414</f>
        <v>0</v>
      </c>
      <c r="M3414">
        <f>'RAW DATA'!Q3414</f>
        <v>0</v>
      </c>
      <c r="N3414">
        <f>'RAW DATA'!R3414</f>
        <v>0</v>
      </c>
      <c r="O3414">
        <f>'RAW DATA'!S3414</f>
        <v>0</v>
      </c>
      <c r="P3414">
        <f>'RAW DATA'!T3414</f>
        <v>0</v>
      </c>
      <c r="Q3414">
        <f>'RAW DATA'!U3414</f>
        <v>0</v>
      </c>
      <c r="R3414">
        <f>'RAW DATA'!V3414</f>
        <v>0</v>
      </c>
      <c r="S3414" t="e">
        <f>'RAW DATA'!#REF!</f>
        <v>#REF!</v>
      </c>
      <c r="T3414">
        <f>'RAW DATA'!W3414</f>
        <v>0</v>
      </c>
      <c r="U3414">
        <f>'RAW DATA'!X3414</f>
        <v>0</v>
      </c>
      <c r="V3414">
        <f>'RAW DATA'!Y3414</f>
        <v>0</v>
      </c>
      <c r="W3414" t="e">
        <f>IF(' DASHBOARD'!K3414&gt;=60,FORMULAS!$D$3,IF(' DASHBOARD'!K3414&gt;=55,FORMULAS!$E$3,IF(' DASHBOARD'!K3414&gt;=50,FORMULAS!$F$3,IF(' DASHBOARD'!K3414&gt;=40,FORMULAS!$G$3,IF(' DASHBOARD'!K3414&gt;=30,FORMULAS!$H$3,IF(K3414&gt;=20,FORMULAS!$I$3,IF(' DASHBOARD'!K3414&gt;=16,FORMULAS!$J$3)))))))</f>
        <v>#REF!</v>
      </c>
      <c r="X3414" t="e">
        <f>INDEX(FORMULAS!$D$4:$J$10,MATCH('RAW DATA'!A3414,FORMULAS!$A$4:$A$10,0),MATCH(' DASHBOARD'!W3414,FORMULAS!$D$3:$J$3,0))</f>
        <v>#N/A</v>
      </c>
      <c r="Y3414">
        <f t="shared" si="212"/>
        <v>0</v>
      </c>
      <c r="Z3414">
        <f t="shared" si="213"/>
        <v>0</v>
      </c>
      <c r="AA3414" t="e">
        <f t="shared" si="214"/>
        <v>#DIV/0!</v>
      </c>
      <c r="AB3414" s="14" t="e">
        <f>1-(FORMULAS!$S$2-' DASHBOARD'!X3414)/FORMULAS!$S$2</f>
        <v>#N/A</v>
      </c>
      <c r="AC3414" t="e">
        <f t="shared" si="215"/>
        <v>#N/A</v>
      </c>
    </row>
    <row r="3415" spans="1:29" x14ac:dyDescent="0.2">
      <c r="A3415">
        <f>'RAW DATA'!A3415</f>
        <v>0</v>
      </c>
      <c r="B3415">
        <f>'RAW DATA'!G3415</f>
        <v>0</v>
      </c>
      <c r="C3415" t="e">
        <f>'RAW DATA'!#REF!</f>
        <v>#REF!</v>
      </c>
      <c r="D3415" t="e">
        <f>'RAW DATA'!#REF!</f>
        <v>#REF!</v>
      </c>
      <c r="E3415" t="e">
        <f>'RAW DATA'!#REF!</f>
        <v>#REF!</v>
      </c>
      <c r="F3415">
        <f>'RAW DATA'!H3415</f>
        <v>0</v>
      </c>
      <c r="G3415">
        <f>'RAW DATA'!I3415</f>
        <v>0</v>
      </c>
      <c r="H3415" t="e">
        <f>'RAW DATA'!#REF!</f>
        <v>#REF!</v>
      </c>
      <c r="I3415" t="e">
        <f>'RAW DATA'!#REF!</f>
        <v>#REF!</v>
      </c>
      <c r="J3415">
        <f>'RAW DATA'!J3415</f>
        <v>0</v>
      </c>
      <c r="K3415" t="e">
        <f>'RAW DATA'!#REF!</f>
        <v>#REF!</v>
      </c>
      <c r="L3415">
        <f>'RAW DATA'!P3415</f>
        <v>0</v>
      </c>
      <c r="M3415">
        <f>'RAW DATA'!Q3415</f>
        <v>0</v>
      </c>
      <c r="N3415">
        <f>'RAW DATA'!R3415</f>
        <v>0</v>
      </c>
      <c r="O3415">
        <f>'RAW DATA'!S3415</f>
        <v>0</v>
      </c>
      <c r="P3415">
        <f>'RAW DATA'!T3415</f>
        <v>0</v>
      </c>
      <c r="Q3415">
        <f>'RAW DATA'!U3415</f>
        <v>0</v>
      </c>
      <c r="R3415">
        <f>'RAW DATA'!V3415</f>
        <v>0</v>
      </c>
      <c r="S3415" t="e">
        <f>'RAW DATA'!#REF!</f>
        <v>#REF!</v>
      </c>
      <c r="T3415">
        <f>'RAW DATA'!W3415</f>
        <v>0</v>
      </c>
      <c r="U3415">
        <f>'RAW DATA'!X3415</f>
        <v>0</v>
      </c>
      <c r="V3415">
        <f>'RAW DATA'!Y3415</f>
        <v>0</v>
      </c>
      <c r="W3415" t="e">
        <f>IF(' DASHBOARD'!K3415&gt;=60,FORMULAS!$D$3,IF(' DASHBOARD'!K3415&gt;=55,FORMULAS!$E$3,IF(' DASHBOARD'!K3415&gt;=50,FORMULAS!$F$3,IF(' DASHBOARD'!K3415&gt;=40,FORMULAS!$G$3,IF(' DASHBOARD'!K3415&gt;=30,FORMULAS!$H$3,IF(K3415&gt;=20,FORMULAS!$I$3,IF(' DASHBOARD'!K3415&gt;=16,FORMULAS!$J$3)))))))</f>
        <v>#REF!</v>
      </c>
      <c r="X3415" t="e">
        <f>INDEX(FORMULAS!$D$4:$J$10,MATCH('RAW DATA'!A3415,FORMULAS!$A$4:$A$10,0),MATCH(' DASHBOARD'!W3415,FORMULAS!$D$3:$J$3,0))</f>
        <v>#N/A</v>
      </c>
      <c r="Y3415">
        <f t="shared" si="212"/>
        <v>0</v>
      </c>
      <c r="Z3415">
        <f t="shared" si="213"/>
        <v>0</v>
      </c>
      <c r="AA3415" t="e">
        <f t="shared" si="214"/>
        <v>#DIV/0!</v>
      </c>
      <c r="AB3415" s="14" t="e">
        <f>1-(FORMULAS!$S$2-' DASHBOARD'!X3415)/FORMULAS!$S$2</f>
        <v>#N/A</v>
      </c>
      <c r="AC3415" t="e">
        <f t="shared" si="215"/>
        <v>#N/A</v>
      </c>
    </row>
    <row r="3416" spans="1:29" x14ac:dyDescent="0.2">
      <c r="A3416">
        <f>'RAW DATA'!A3416</f>
        <v>0</v>
      </c>
      <c r="B3416">
        <f>'RAW DATA'!G3416</f>
        <v>0</v>
      </c>
      <c r="C3416" t="e">
        <f>'RAW DATA'!#REF!</f>
        <v>#REF!</v>
      </c>
      <c r="D3416" t="e">
        <f>'RAW DATA'!#REF!</f>
        <v>#REF!</v>
      </c>
      <c r="E3416" t="e">
        <f>'RAW DATA'!#REF!</f>
        <v>#REF!</v>
      </c>
      <c r="F3416">
        <f>'RAW DATA'!H3416</f>
        <v>0</v>
      </c>
      <c r="G3416">
        <f>'RAW DATA'!I3416</f>
        <v>0</v>
      </c>
      <c r="H3416" t="e">
        <f>'RAW DATA'!#REF!</f>
        <v>#REF!</v>
      </c>
      <c r="I3416" t="e">
        <f>'RAW DATA'!#REF!</f>
        <v>#REF!</v>
      </c>
      <c r="J3416">
        <f>'RAW DATA'!J3416</f>
        <v>0</v>
      </c>
      <c r="K3416" t="e">
        <f>'RAW DATA'!#REF!</f>
        <v>#REF!</v>
      </c>
      <c r="L3416">
        <f>'RAW DATA'!P3416</f>
        <v>0</v>
      </c>
      <c r="M3416">
        <f>'RAW DATA'!Q3416</f>
        <v>0</v>
      </c>
      <c r="N3416">
        <f>'RAW DATA'!R3416</f>
        <v>0</v>
      </c>
      <c r="O3416">
        <f>'RAW DATA'!S3416</f>
        <v>0</v>
      </c>
      <c r="P3416">
        <f>'RAW DATA'!T3416</f>
        <v>0</v>
      </c>
      <c r="Q3416">
        <f>'RAW DATA'!U3416</f>
        <v>0</v>
      </c>
      <c r="R3416">
        <f>'RAW DATA'!V3416</f>
        <v>0</v>
      </c>
      <c r="S3416" t="e">
        <f>'RAW DATA'!#REF!</f>
        <v>#REF!</v>
      </c>
      <c r="T3416">
        <f>'RAW DATA'!W3416</f>
        <v>0</v>
      </c>
      <c r="U3416">
        <f>'RAW DATA'!X3416</f>
        <v>0</v>
      </c>
      <c r="V3416">
        <f>'RAW DATA'!Y3416</f>
        <v>0</v>
      </c>
      <c r="W3416" t="e">
        <f>IF(' DASHBOARD'!K3416&gt;=60,FORMULAS!$D$3,IF(' DASHBOARD'!K3416&gt;=55,FORMULAS!$E$3,IF(' DASHBOARD'!K3416&gt;=50,FORMULAS!$F$3,IF(' DASHBOARD'!K3416&gt;=40,FORMULAS!$G$3,IF(' DASHBOARD'!K3416&gt;=30,FORMULAS!$H$3,IF(K3416&gt;=20,FORMULAS!$I$3,IF(' DASHBOARD'!K3416&gt;=16,FORMULAS!$J$3)))))))</f>
        <v>#REF!</v>
      </c>
      <c r="X3416" t="e">
        <f>INDEX(FORMULAS!$D$4:$J$10,MATCH('RAW DATA'!A3416,FORMULAS!$A$4:$A$10,0),MATCH(' DASHBOARD'!W3416,FORMULAS!$D$3:$J$3,0))</f>
        <v>#N/A</v>
      </c>
      <c r="Y3416">
        <f t="shared" si="212"/>
        <v>0</v>
      </c>
      <c r="Z3416">
        <f t="shared" si="213"/>
        <v>0</v>
      </c>
      <c r="AA3416" t="e">
        <f t="shared" si="214"/>
        <v>#DIV/0!</v>
      </c>
      <c r="AB3416" s="14" t="e">
        <f>1-(FORMULAS!$S$2-' DASHBOARD'!X3416)/FORMULAS!$S$2</f>
        <v>#N/A</v>
      </c>
      <c r="AC3416" t="e">
        <f t="shared" si="215"/>
        <v>#N/A</v>
      </c>
    </row>
    <row r="3417" spans="1:29" x14ac:dyDescent="0.2">
      <c r="A3417">
        <f>'RAW DATA'!A3417</f>
        <v>0</v>
      </c>
      <c r="B3417">
        <f>'RAW DATA'!G3417</f>
        <v>0</v>
      </c>
      <c r="C3417" t="e">
        <f>'RAW DATA'!#REF!</f>
        <v>#REF!</v>
      </c>
      <c r="D3417" t="e">
        <f>'RAW DATA'!#REF!</f>
        <v>#REF!</v>
      </c>
      <c r="E3417" t="e">
        <f>'RAW DATA'!#REF!</f>
        <v>#REF!</v>
      </c>
      <c r="F3417">
        <f>'RAW DATA'!H3417</f>
        <v>0</v>
      </c>
      <c r="G3417">
        <f>'RAW DATA'!I3417</f>
        <v>0</v>
      </c>
      <c r="H3417" t="e">
        <f>'RAW DATA'!#REF!</f>
        <v>#REF!</v>
      </c>
      <c r="I3417" t="e">
        <f>'RAW DATA'!#REF!</f>
        <v>#REF!</v>
      </c>
      <c r="J3417">
        <f>'RAW DATA'!J3417</f>
        <v>0</v>
      </c>
      <c r="K3417" t="e">
        <f>'RAW DATA'!#REF!</f>
        <v>#REF!</v>
      </c>
      <c r="L3417">
        <f>'RAW DATA'!P3417</f>
        <v>0</v>
      </c>
      <c r="M3417">
        <f>'RAW DATA'!Q3417</f>
        <v>0</v>
      </c>
      <c r="N3417">
        <f>'RAW DATA'!R3417</f>
        <v>0</v>
      </c>
      <c r="O3417">
        <f>'RAW DATA'!S3417</f>
        <v>0</v>
      </c>
      <c r="P3417">
        <f>'RAW DATA'!T3417</f>
        <v>0</v>
      </c>
      <c r="Q3417">
        <f>'RAW DATA'!U3417</f>
        <v>0</v>
      </c>
      <c r="R3417">
        <f>'RAW DATA'!V3417</f>
        <v>0</v>
      </c>
      <c r="S3417" t="e">
        <f>'RAW DATA'!#REF!</f>
        <v>#REF!</v>
      </c>
      <c r="T3417">
        <f>'RAW DATA'!W3417</f>
        <v>0</v>
      </c>
      <c r="U3417">
        <f>'RAW DATA'!X3417</f>
        <v>0</v>
      </c>
      <c r="V3417">
        <f>'RAW DATA'!Y3417</f>
        <v>0</v>
      </c>
      <c r="W3417" t="e">
        <f>IF(' DASHBOARD'!K3417&gt;=60,FORMULAS!$D$3,IF(' DASHBOARD'!K3417&gt;=55,FORMULAS!$E$3,IF(' DASHBOARD'!K3417&gt;=50,FORMULAS!$F$3,IF(' DASHBOARD'!K3417&gt;=40,FORMULAS!$G$3,IF(' DASHBOARD'!K3417&gt;=30,FORMULAS!$H$3,IF(K3417&gt;=20,FORMULAS!$I$3,IF(' DASHBOARD'!K3417&gt;=16,FORMULAS!$J$3)))))))</f>
        <v>#REF!</v>
      </c>
      <c r="X3417" t="e">
        <f>INDEX(FORMULAS!$D$4:$J$10,MATCH('RAW DATA'!A3417,FORMULAS!$A$4:$A$10,0),MATCH(' DASHBOARD'!W3417,FORMULAS!$D$3:$J$3,0))</f>
        <v>#N/A</v>
      </c>
      <c r="Y3417">
        <f t="shared" si="212"/>
        <v>0</v>
      </c>
      <c r="Z3417">
        <f t="shared" si="213"/>
        <v>0</v>
      </c>
      <c r="AA3417" t="e">
        <f t="shared" si="214"/>
        <v>#DIV/0!</v>
      </c>
      <c r="AB3417" s="14" t="e">
        <f>1-(FORMULAS!$S$2-' DASHBOARD'!X3417)/FORMULAS!$S$2</f>
        <v>#N/A</v>
      </c>
      <c r="AC3417" t="e">
        <f t="shared" si="215"/>
        <v>#N/A</v>
      </c>
    </row>
    <row r="3418" spans="1:29" x14ac:dyDescent="0.2">
      <c r="A3418">
        <f>'RAW DATA'!A3418</f>
        <v>0</v>
      </c>
      <c r="B3418">
        <f>'RAW DATA'!G3418</f>
        <v>0</v>
      </c>
      <c r="C3418" t="e">
        <f>'RAW DATA'!#REF!</f>
        <v>#REF!</v>
      </c>
      <c r="D3418" t="e">
        <f>'RAW DATA'!#REF!</f>
        <v>#REF!</v>
      </c>
      <c r="E3418" t="e">
        <f>'RAW DATA'!#REF!</f>
        <v>#REF!</v>
      </c>
      <c r="F3418">
        <f>'RAW DATA'!H3418</f>
        <v>0</v>
      </c>
      <c r="G3418">
        <f>'RAW DATA'!I3418</f>
        <v>0</v>
      </c>
      <c r="H3418" t="e">
        <f>'RAW DATA'!#REF!</f>
        <v>#REF!</v>
      </c>
      <c r="I3418" t="e">
        <f>'RAW DATA'!#REF!</f>
        <v>#REF!</v>
      </c>
      <c r="J3418">
        <f>'RAW DATA'!J3418</f>
        <v>0</v>
      </c>
      <c r="K3418" t="e">
        <f>'RAW DATA'!#REF!</f>
        <v>#REF!</v>
      </c>
      <c r="L3418">
        <f>'RAW DATA'!P3418</f>
        <v>0</v>
      </c>
      <c r="M3418">
        <f>'RAW DATA'!Q3418</f>
        <v>0</v>
      </c>
      <c r="N3418">
        <f>'RAW DATA'!R3418</f>
        <v>0</v>
      </c>
      <c r="O3418">
        <f>'RAW DATA'!S3418</f>
        <v>0</v>
      </c>
      <c r="P3418">
        <f>'RAW DATA'!T3418</f>
        <v>0</v>
      </c>
      <c r="Q3418">
        <f>'RAW DATA'!U3418</f>
        <v>0</v>
      </c>
      <c r="R3418">
        <f>'RAW DATA'!V3418</f>
        <v>0</v>
      </c>
      <c r="S3418" t="e">
        <f>'RAW DATA'!#REF!</f>
        <v>#REF!</v>
      </c>
      <c r="T3418">
        <f>'RAW DATA'!W3418</f>
        <v>0</v>
      </c>
      <c r="U3418">
        <f>'RAW DATA'!X3418</f>
        <v>0</v>
      </c>
      <c r="V3418">
        <f>'RAW DATA'!Y3418</f>
        <v>0</v>
      </c>
      <c r="W3418" t="e">
        <f>IF(' DASHBOARD'!K3418&gt;=60,FORMULAS!$D$3,IF(' DASHBOARD'!K3418&gt;=55,FORMULAS!$E$3,IF(' DASHBOARD'!K3418&gt;=50,FORMULAS!$F$3,IF(' DASHBOARD'!K3418&gt;=40,FORMULAS!$G$3,IF(' DASHBOARD'!K3418&gt;=30,FORMULAS!$H$3,IF(K3418&gt;=20,FORMULAS!$I$3,IF(' DASHBOARD'!K3418&gt;=16,FORMULAS!$J$3)))))))</f>
        <v>#REF!</v>
      </c>
      <c r="X3418" t="e">
        <f>INDEX(FORMULAS!$D$4:$J$10,MATCH('RAW DATA'!A3418,FORMULAS!$A$4:$A$10,0),MATCH(' DASHBOARD'!W3418,FORMULAS!$D$3:$J$3,0))</f>
        <v>#N/A</v>
      </c>
      <c r="Y3418">
        <f t="shared" si="212"/>
        <v>0</v>
      </c>
      <c r="Z3418">
        <f t="shared" si="213"/>
        <v>0</v>
      </c>
      <c r="AA3418" t="e">
        <f t="shared" si="214"/>
        <v>#DIV/0!</v>
      </c>
      <c r="AB3418" s="14" t="e">
        <f>1-(FORMULAS!$S$2-' DASHBOARD'!X3418)/FORMULAS!$S$2</f>
        <v>#N/A</v>
      </c>
      <c r="AC3418" t="e">
        <f t="shared" si="215"/>
        <v>#N/A</v>
      </c>
    </row>
    <row r="3419" spans="1:29" x14ac:dyDescent="0.2">
      <c r="A3419">
        <f>'RAW DATA'!A3419</f>
        <v>0</v>
      </c>
      <c r="B3419">
        <f>'RAW DATA'!G3419</f>
        <v>0</v>
      </c>
      <c r="C3419" t="e">
        <f>'RAW DATA'!#REF!</f>
        <v>#REF!</v>
      </c>
      <c r="D3419" t="e">
        <f>'RAW DATA'!#REF!</f>
        <v>#REF!</v>
      </c>
      <c r="E3419" t="e">
        <f>'RAW DATA'!#REF!</f>
        <v>#REF!</v>
      </c>
      <c r="F3419">
        <f>'RAW DATA'!H3419</f>
        <v>0</v>
      </c>
      <c r="G3419">
        <f>'RAW DATA'!I3419</f>
        <v>0</v>
      </c>
      <c r="H3419" t="e">
        <f>'RAW DATA'!#REF!</f>
        <v>#REF!</v>
      </c>
      <c r="I3419" t="e">
        <f>'RAW DATA'!#REF!</f>
        <v>#REF!</v>
      </c>
      <c r="J3419">
        <f>'RAW DATA'!J3419</f>
        <v>0</v>
      </c>
      <c r="K3419" t="e">
        <f>'RAW DATA'!#REF!</f>
        <v>#REF!</v>
      </c>
      <c r="L3419">
        <f>'RAW DATA'!P3419</f>
        <v>0</v>
      </c>
      <c r="M3419">
        <f>'RAW DATA'!Q3419</f>
        <v>0</v>
      </c>
      <c r="N3419">
        <f>'RAW DATA'!R3419</f>
        <v>0</v>
      </c>
      <c r="O3419">
        <f>'RAW DATA'!S3419</f>
        <v>0</v>
      </c>
      <c r="P3419">
        <f>'RAW DATA'!T3419</f>
        <v>0</v>
      </c>
      <c r="Q3419">
        <f>'RAW DATA'!U3419</f>
        <v>0</v>
      </c>
      <c r="R3419">
        <f>'RAW DATA'!V3419</f>
        <v>0</v>
      </c>
      <c r="S3419" t="e">
        <f>'RAW DATA'!#REF!</f>
        <v>#REF!</v>
      </c>
      <c r="T3419">
        <f>'RAW DATA'!W3419</f>
        <v>0</v>
      </c>
      <c r="U3419">
        <f>'RAW DATA'!X3419</f>
        <v>0</v>
      </c>
      <c r="V3419">
        <f>'RAW DATA'!Y3419</f>
        <v>0</v>
      </c>
      <c r="W3419" t="e">
        <f>IF(' DASHBOARD'!K3419&gt;=60,FORMULAS!$D$3,IF(' DASHBOARD'!K3419&gt;=55,FORMULAS!$E$3,IF(' DASHBOARD'!K3419&gt;=50,FORMULAS!$F$3,IF(' DASHBOARD'!K3419&gt;=40,FORMULAS!$G$3,IF(' DASHBOARD'!K3419&gt;=30,FORMULAS!$H$3,IF(K3419&gt;=20,FORMULAS!$I$3,IF(' DASHBOARD'!K3419&gt;=16,FORMULAS!$J$3)))))))</f>
        <v>#REF!</v>
      </c>
      <c r="X3419" t="e">
        <f>INDEX(FORMULAS!$D$4:$J$10,MATCH('RAW DATA'!A3419,FORMULAS!$A$4:$A$10,0),MATCH(' DASHBOARD'!W3419,FORMULAS!$D$3:$J$3,0))</f>
        <v>#N/A</v>
      </c>
      <c r="Y3419">
        <f t="shared" si="212"/>
        <v>0</v>
      </c>
      <c r="Z3419">
        <f t="shared" si="213"/>
        <v>0</v>
      </c>
      <c r="AA3419" t="e">
        <f t="shared" si="214"/>
        <v>#DIV/0!</v>
      </c>
      <c r="AB3419" s="14" t="e">
        <f>1-(FORMULAS!$S$2-' DASHBOARD'!X3419)/FORMULAS!$S$2</f>
        <v>#N/A</v>
      </c>
      <c r="AC3419" t="e">
        <f t="shared" si="215"/>
        <v>#N/A</v>
      </c>
    </row>
    <row r="3420" spans="1:29" x14ac:dyDescent="0.2">
      <c r="A3420">
        <f>'RAW DATA'!A3420</f>
        <v>0</v>
      </c>
      <c r="B3420">
        <f>'RAW DATA'!G3420</f>
        <v>0</v>
      </c>
      <c r="C3420" t="e">
        <f>'RAW DATA'!#REF!</f>
        <v>#REF!</v>
      </c>
      <c r="D3420" t="e">
        <f>'RAW DATA'!#REF!</f>
        <v>#REF!</v>
      </c>
      <c r="E3420" t="e">
        <f>'RAW DATA'!#REF!</f>
        <v>#REF!</v>
      </c>
      <c r="F3420">
        <f>'RAW DATA'!H3420</f>
        <v>0</v>
      </c>
      <c r="G3420">
        <f>'RAW DATA'!I3420</f>
        <v>0</v>
      </c>
      <c r="H3420" t="e">
        <f>'RAW DATA'!#REF!</f>
        <v>#REF!</v>
      </c>
      <c r="I3420" t="e">
        <f>'RAW DATA'!#REF!</f>
        <v>#REF!</v>
      </c>
      <c r="J3420">
        <f>'RAW DATA'!J3420</f>
        <v>0</v>
      </c>
      <c r="K3420" t="e">
        <f>'RAW DATA'!#REF!</f>
        <v>#REF!</v>
      </c>
      <c r="L3420">
        <f>'RAW DATA'!P3420</f>
        <v>0</v>
      </c>
      <c r="M3420">
        <f>'RAW DATA'!Q3420</f>
        <v>0</v>
      </c>
      <c r="N3420">
        <f>'RAW DATA'!R3420</f>
        <v>0</v>
      </c>
      <c r="O3420">
        <f>'RAW DATA'!S3420</f>
        <v>0</v>
      </c>
      <c r="P3420">
        <f>'RAW DATA'!T3420</f>
        <v>0</v>
      </c>
      <c r="Q3420">
        <f>'RAW DATA'!U3420</f>
        <v>0</v>
      </c>
      <c r="R3420">
        <f>'RAW DATA'!V3420</f>
        <v>0</v>
      </c>
      <c r="S3420" t="e">
        <f>'RAW DATA'!#REF!</f>
        <v>#REF!</v>
      </c>
      <c r="T3420">
        <f>'RAW DATA'!W3420</f>
        <v>0</v>
      </c>
      <c r="U3420">
        <f>'RAW DATA'!X3420</f>
        <v>0</v>
      </c>
      <c r="V3420">
        <f>'RAW DATA'!Y3420</f>
        <v>0</v>
      </c>
      <c r="W3420" t="e">
        <f>IF(' DASHBOARD'!K3420&gt;=60,FORMULAS!$D$3,IF(' DASHBOARD'!K3420&gt;=55,FORMULAS!$E$3,IF(' DASHBOARD'!K3420&gt;=50,FORMULAS!$F$3,IF(' DASHBOARD'!K3420&gt;=40,FORMULAS!$G$3,IF(' DASHBOARD'!K3420&gt;=30,FORMULAS!$H$3,IF(K3420&gt;=20,FORMULAS!$I$3,IF(' DASHBOARD'!K3420&gt;=16,FORMULAS!$J$3)))))))</f>
        <v>#REF!</v>
      </c>
      <c r="X3420" t="e">
        <f>INDEX(FORMULAS!$D$4:$J$10,MATCH('RAW DATA'!A3420,FORMULAS!$A$4:$A$10,0),MATCH(' DASHBOARD'!W3420,FORMULAS!$D$3:$J$3,0))</f>
        <v>#N/A</v>
      </c>
      <c r="Y3420">
        <f t="shared" si="212"/>
        <v>0</v>
      </c>
      <c r="Z3420">
        <f t="shared" si="213"/>
        <v>0</v>
      </c>
      <c r="AA3420" t="e">
        <f t="shared" si="214"/>
        <v>#DIV/0!</v>
      </c>
      <c r="AB3420" s="14" t="e">
        <f>1-(FORMULAS!$S$2-' DASHBOARD'!X3420)/FORMULAS!$S$2</f>
        <v>#N/A</v>
      </c>
      <c r="AC3420" t="e">
        <f t="shared" si="215"/>
        <v>#N/A</v>
      </c>
    </row>
    <row r="3421" spans="1:29" x14ac:dyDescent="0.2">
      <c r="A3421">
        <f>'RAW DATA'!A3421</f>
        <v>0</v>
      </c>
      <c r="B3421">
        <f>'RAW DATA'!G3421</f>
        <v>0</v>
      </c>
      <c r="C3421" t="e">
        <f>'RAW DATA'!#REF!</f>
        <v>#REF!</v>
      </c>
      <c r="D3421" t="e">
        <f>'RAW DATA'!#REF!</f>
        <v>#REF!</v>
      </c>
      <c r="E3421" t="e">
        <f>'RAW DATA'!#REF!</f>
        <v>#REF!</v>
      </c>
      <c r="F3421">
        <f>'RAW DATA'!H3421</f>
        <v>0</v>
      </c>
      <c r="G3421">
        <f>'RAW DATA'!I3421</f>
        <v>0</v>
      </c>
      <c r="H3421" t="e">
        <f>'RAW DATA'!#REF!</f>
        <v>#REF!</v>
      </c>
      <c r="I3421" t="e">
        <f>'RAW DATA'!#REF!</f>
        <v>#REF!</v>
      </c>
      <c r="J3421">
        <f>'RAW DATA'!J3421</f>
        <v>0</v>
      </c>
      <c r="K3421" t="e">
        <f>'RAW DATA'!#REF!</f>
        <v>#REF!</v>
      </c>
      <c r="L3421">
        <f>'RAW DATA'!P3421</f>
        <v>0</v>
      </c>
      <c r="M3421">
        <f>'RAW DATA'!Q3421</f>
        <v>0</v>
      </c>
      <c r="N3421">
        <f>'RAW DATA'!R3421</f>
        <v>0</v>
      </c>
      <c r="O3421">
        <f>'RAW DATA'!S3421</f>
        <v>0</v>
      </c>
      <c r="P3421">
        <f>'RAW DATA'!T3421</f>
        <v>0</v>
      </c>
      <c r="Q3421">
        <f>'RAW DATA'!U3421</f>
        <v>0</v>
      </c>
      <c r="R3421">
        <f>'RAW DATA'!V3421</f>
        <v>0</v>
      </c>
      <c r="S3421" t="e">
        <f>'RAW DATA'!#REF!</f>
        <v>#REF!</v>
      </c>
      <c r="T3421">
        <f>'RAW DATA'!W3421</f>
        <v>0</v>
      </c>
      <c r="U3421">
        <f>'RAW DATA'!X3421</f>
        <v>0</v>
      </c>
      <c r="V3421">
        <f>'RAW DATA'!Y3421</f>
        <v>0</v>
      </c>
      <c r="W3421" t="e">
        <f>IF(' DASHBOARD'!K3421&gt;=60,FORMULAS!$D$3,IF(' DASHBOARD'!K3421&gt;=55,FORMULAS!$E$3,IF(' DASHBOARD'!K3421&gt;=50,FORMULAS!$F$3,IF(' DASHBOARD'!K3421&gt;=40,FORMULAS!$G$3,IF(' DASHBOARD'!K3421&gt;=30,FORMULAS!$H$3,IF(K3421&gt;=20,FORMULAS!$I$3,IF(' DASHBOARD'!K3421&gt;=16,FORMULAS!$J$3)))))))</f>
        <v>#REF!</v>
      </c>
      <c r="X3421" t="e">
        <f>INDEX(FORMULAS!$D$4:$J$10,MATCH('RAW DATA'!A3421,FORMULAS!$A$4:$A$10,0),MATCH(' DASHBOARD'!W3421,FORMULAS!$D$3:$J$3,0))</f>
        <v>#N/A</v>
      </c>
      <c r="Y3421">
        <f t="shared" si="212"/>
        <v>0</v>
      </c>
      <c r="Z3421">
        <f t="shared" si="213"/>
        <v>0</v>
      </c>
      <c r="AA3421" t="e">
        <f t="shared" si="214"/>
        <v>#DIV/0!</v>
      </c>
      <c r="AB3421" s="14" t="e">
        <f>1-(FORMULAS!$S$2-' DASHBOARD'!X3421)/FORMULAS!$S$2</f>
        <v>#N/A</v>
      </c>
      <c r="AC3421" t="e">
        <f t="shared" si="215"/>
        <v>#N/A</v>
      </c>
    </row>
    <row r="3422" spans="1:29" x14ac:dyDescent="0.2">
      <c r="A3422">
        <f>'RAW DATA'!A3422</f>
        <v>0</v>
      </c>
      <c r="B3422">
        <f>'RAW DATA'!G3422</f>
        <v>0</v>
      </c>
      <c r="C3422" t="e">
        <f>'RAW DATA'!#REF!</f>
        <v>#REF!</v>
      </c>
      <c r="D3422" t="e">
        <f>'RAW DATA'!#REF!</f>
        <v>#REF!</v>
      </c>
      <c r="E3422" t="e">
        <f>'RAW DATA'!#REF!</f>
        <v>#REF!</v>
      </c>
      <c r="F3422">
        <f>'RAW DATA'!H3422</f>
        <v>0</v>
      </c>
      <c r="G3422">
        <f>'RAW DATA'!I3422</f>
        <v>0</v>
      </c>
      <c r="H3422" t="e">
        <f>'RAW DATA'!#REF!</f>
        <v>#REF!</v>
      </c>
      <c r="I3422" t="e">
        <f>'RAW DATA'!#REF!</f>
        <v>#REF!</v>
      </c>
      <c r="J3422">
        <f>'RAW DATA'!J3422</f>
        <v>0</v>
      </c>
      <c r="K3422" t="e">
        <f>'RAW DATA'!#REF!</f>
        <v>#REF!</v>
      </c>
      <c r="L3422">
        <f>'RAW DATA'!P3422</f>
        <v>0</v>
      </c>
      <c r="M3422">
        <f>'RAW DATA'!Q3422</f>
        <v>0</v>
      </c>
      <c r="N3422">
        <f>'RAW DATA'!R3422</f>
        <v>0</v>
      </c>
      <c r="O3422">
        <f>'RAW DATA'!S3422</f>
        <v>0</v>
      </c>
      <c r="P3422">
        <f>'RAW DATA'!T3422</f>
        <v>0</v>
      </c>
      <c r="Q3422">
        <f>'RAW DATA'!U3422</f>
        <v>0</v>
      </c>
      <c r="R3422">
        <f>'RAW DATA'!V3422</f>
        <v>0</v>
      </c>
      <c r="S3422" t="e">
        <f>'RAW DATA'!#REF!</f>
        <v>#REF!</v>
      </c>
      <c r="T3422">
        <f>'RAW DATA'!W3422</f>
        <v>0</v>
      </c>
      <c r="U3422">
        <f>'RAW DATA'!X3422</f>
        <v>0</v>
      </c>
      <c r="V3422">
        <f>'RAW DATA'!Y3422</f>
        <v>0</v>
      </c>
      <c r="W3422" t="e">
        <f>IF(' DASHBOARD'!K3422&gt;=60,FORMULAS!$D$3,IF(' DASHBOARD'!K3422&gt;=55,FORMULAS!$E$3,IF(' DASHBOARD'!K3422&gt;=50,FORMULAS!$F$3,IF(' DASHBOARD'!K3422&gt;=40,FORMULAS!$G$3,IF(' DASHBOARD'!K3422&gt;=30,FORMULAS!$H$3,IF(K3422&gt;=20,FORMULAS!$I$3,IF(' DASHBOARD'!K3422&gt;=16,FORMULAS!$J$3)))))))</f>
        <v>#REF!</v>
      </c>
      <c r="X3422" t="e">
        <f>INDEX(FORMULAS!$D$4:$J$10,MATCH('RAW DATA'!A3422,FORMULAS!$A$4:$A$10,0),MATCH(' DASHBOARD'!W3422,FORMULAS!$D$3:$J$3,0))</f>
        <v>#N/A</v>
      </c>
      <c r="Y3422">
        <f t="shared" si="212"/>
        <v>0</v>
      </c>
      <c r="Z3422">
        <f t="shared" si="213"/>
        <v>0</v>
      </c>
      <c r="AA3422" t="e">
        <f t="shared" si="214"/>
        <v>#DIV/0!</v>
      </c>
      <c r="AB3422" s="14" t="e">
        <f>1-(FORMULAS!$S$2-' DASHBOARD'!X3422)/FORMULAS!$S$2</f>
        <v>#N/A</v>
      </c>
      <c r="AC3422" t="e">
        <f t="shared" si="215"/>
        <v>#N/A</v>
      </c>
    </row>
    <row r="3423" spans="1:29" x14ac:dyDescent="0.2">
      <c r="A3423">
        <f>'RAW DATA'!A3423</f>
        <v>0</v>
      </c>
      <c r="B3423">
        <f>'RAW DATA'!G3423</f>
        <v>0</v>
      </c>
      <c r="C3423" t="e">
        <f>'RAW DATA'!#REF!</f>
        <v>#REF!</v>
      </c>
      <c r="D3423" t="e">
        <f>'RAW DATA'!#REF!</f>
        <v>#REF!</v>
      </c>
      <c r="E3423" t="e">
        <f>'RAW DATA'!#REF!</f>
        <v>#REF!</v>
      </c>
      <c r="F3423">
        <f>'RAW DATA'!H3423</f>
        <v>0</v>
      </c>
      <c r="G3423">
        <f>'RAW DATA'!I3423</f>
        <v>0</v>
      </c>
      <c r="H3423" t="e">
        <f>'RAW DATA'!#REF!</f>
        <v>#REF!</v>
      </c>
      <c r="I3423" t="e">
        <f>'RAW DATA'!#REF!</f>
        <v>#REF!</v>
      </c>
      <c r="J3423">
        <f>'RAW DATA'!J3423</f>
        <v>0</v>
      </c>
      <c r="K3423" t="e">
        <f>'RAW DATA'!#REF!</f>
        <v>#REF!</v>
      </c>
      <c r="L3423">
        <f>'RAW DATA'!P3423</f>
        <v>0</v>
      </c>
      <c r="M3423">
        <f>'RAW DATA'!Q3423</f>
        <v>0</v>
      </c>
      <c r="N3423">
        <f>'RAW DATA'!R3423</f>
        <v>0</v>
      </c>
      <c r="O3423">
        <f>'RAW DATA'!S3423</f>
        <v>0</v>
      </c>
      <c r="P3423">
        <f>'RAW DATA'!T3423</f>
        <v>0</v>
      </c>
      <c r="Q3423">
        <f>'RAW DATA'!U3423</f>
        <v>0</v>
      </c>
      <c r="R3423">
        <f>'RAW DATA'!V3423</f>
        <v>0</v>
      </c>
      <c r="S3423" t="e">
        <f>'RAW DATA'!#REF!</f>
        <v>#REF!</v>
      </c>
      <c r="T3423">
        <f>'RAW DATA'!W3423</f>
        <v>0</v>
      </c>
      <c r="U3423">
        <f>'RAW DATA'!X3423</f>
        <v>0</v>
      </c>
      <c r="V3423">
        <f>'RAW DATA'!Y3423</f>
        <v>0</v>
      </c>
      <c r="W3423" t="e">
        <f>IF(' DASHBOARD'!K3423&gt;=60,FORMULAS!$D$3,IF(' DASHBOARD'!K3423&gt;=55,FORMULAS!$E$3,IF(' DASHBOARD'!K3423&gt;=50,FORMULAS!$F$3,IF(' DASHBOARD'!K3423&gt;=40,FORMULAS!$G$3,IF(' DASHBOARD'!K3423&gt;=30,FORMULAS!$H$3,IF(K3423&gt;=20,FORMULAS!$I$3,IF(' DASHBOARD'!K3423&gt;=16,FORMULAS!$J$3)))))))</f>
        <v>#REF!</v>
      </c>
      <c r="X3423" t="e">
        <f>INDEX(FORMULAS!$D$4:$J$10,MATCH('RAW DATA'!A3423,FORMULAS!$A$4:$A$10,0),MATCH(' DASHBOARD'!W3423,FORMULAS!$D$3:$J$3,0))</f>
        <v>#N/A</v>
      </c>
      <c r="Y3423">
        <f t="shared" si="212"/>
        <v>0</v>
      </c>
      <c r="Z3423">
        <f t="shared" si="213"/>
        <v>0</v>
      </c>
      <c r="AA3423" t="e">
        <f t="shared" si="214"/>
        <v>#DIV/0!</v>
      </c>
      <c r="AB3423" s="14" t="e">
        <f>1-(FORMULAS!$S$2-' DASHBOARD'!X3423)/FORMULAS!$S$2</f>
        <v>#N/A</v>
      </c>
      <c r="AC3423" t="e">
        <f t="shared" si="215"/>
        <v>#N/A</v>
      </c>
    </row>
    <row r="3424" spans="1:29" x14ac:dyDescent="0.2">
      <c r="A3424">
        <f>'RAW DATA'!A3424</f>
        <v>0</v>
      </c>
      <c r="B3424">
        <f>'RAW DATA'!G3424</f>
        <v>0</v>
      </c>
      <c r="C3424" t="e">
        <f>'RAW DATA'!#REF!</f>
        <v>#REF!</v>
      </c>
      <c r="D3424" t="e">
        <f>'RAW DATA'!#REF!</f>
        <v>#REF!</v>
      </c>
      <c r="E3424" t="e">
        <f>'RAW DATA'!#REF!</f>
        <v>#REF!</v>
      </c>
      <c r="F3424">
        <f>'RAW DATA'!H3424</f>
        <v>0</v>
      </c>
      <c r="G3424">
        <f>'RAW DATA'!I3424</f>
        <v>0</v>
      </c>
      <c r="H3424" t="e">
        <f>'RAW DATA'!#REF!</f>
        <v>#REF!</v>
      </c>
      <c r="I3424" t="e">
        <f>'RAW DATA'!#REF!</f>
        <v>#REF!</v>
      </c>
      <c r="J3424">
        <f>'RAW DATA'!J3424</f>
        <v>0</v>
      </c>
      <c r="K3424" t="e">
        <f>'RAW DATA'!#REF!</f>
        <v>#REF!</v>
      </c>
      <c r="L3424">
        <f>'RAW DATA'!P3424</f>
        <v>0</v>
      </c>
      <c r="M3424">
        <f>'RAW DATA'!Q3424</f>
        <v>0</v>
      </c>
      <c r="N3424">
        <f>'RAW DATA'!R3424</f>
        <v>0</v>
      </c>
      <c r="O3424">
        <f>'RAW DATA'!S3424</f>
        <v>0</v>
      </c>
      <c r="P3424">
        <f>'RAW DATA'!T3424</f>
        <v>0</v>
      </c>
      <c r="Q3424">
        <f>'RAW DATA'!U3424</f>
        <v>0</v>
      </c>
      <c r="R3424">
        <f>'RAW DATA'!V3424</f>
        <v>0</v>
      </c>
      <c r="S3424" t="e">
        <f>'RAW DATA'!#REF!</f>
        <v>#REF!</v>
      </c>
      <c r="T3424">
        <f>'RAW DATA'!W3424</f>
        <v>0</v>
      </c>
      <c r="U3424">
        <f>'RAW DATA'!X3424</f>
        <v>0</v>
      </c>
      <c r="V3424">
        <f>'RAW DATA'!Y3424</f>
        <v>0</v>
      </c>
      <c r="W3424" t="e">
        <f>IF(' DASHBOARD'!K3424&gt;=60,FORMULAS!$D$3,IF(' DASHBOARD'!K3424&gt;=55,FORMULAS!$E$3,IF(' DASHBOARD'!K3424&gt;=50,FORMULAS!$F$3,IF(' DASHBOARD'!K3424&gt;=40,FORMULAS!$G$3,IF(' DASHBOARD'!K3424&gt;=30,FORMULAS!$H$3,IF(K3424&gt;=20,FORMULAS!$I$3,IF(' DASHBOARD'!K3424&gt;=16,FORMULAS!$J$3)))))))</f>
        <v>#REF!</v>
      </c>
      <c r="X3424" t="e">
        <f>INDEX(FORMULAS!$D$4:$J$10,MATCH('RAW DATA'!A3424,FORMULAS!$A$4:$A$10,0),MATCH(' DASHBOARD'!W3424,FORMULAS!$D$3:$J$3,0))</f>
        <v>#N/A</v>
      </c>
      <c r="Y3424">
        <f t="shared" si="212"/>
        <v>0</v>
      </c>
      <c r="Z3424">
        <f t="shared" si="213"/>
        <v>0</v>
      </c>
      <c r="AA3424" t="e">
        <f t="shared" si="214"/>
        <v>#DIV/0!</v>
      </c>
      <c r="AB3424" s="14" t="e">
        <f>1-(FORMULAS!$S$2-' DASHBOARD'!X3424)/FORMULAS!$S$2</f>
        <v>#N/A</v>
      </c>
      <c r="AC3424" t="e">
        <f t="shared" si="215"/>
        <v>#N/A</v>
      </c>
    </row>
    <row r="3425" spans="1:29" x14ac:dyDescent="0.2">
      <c r="A3425">
        <f>'RAW DATA'!A3425</f>
        <v>0</v>
      </c>
      <c r="B3425">
        <f>'RAW DATA'!G3425</f>
        <v>0</v>
      </c>
      <c r="C3425" t="e">
        <f>'RAW DATA'!#REF!</f>
        <v>#REF!</v>
      </c>
      <c r="D3425" t="e">
        <f>'RAW DATA'!#REF!</f>
        <v>#REF!</v>
      </c>
      <c r="E3425" t="e">
        <f>'RAW DATA'!#REF!</f>
        <v>#REF!</v>
      </c>
      <c r="F3425">
        <f>'RAW DATA'!H3425</f>
        <v>0</v>
      </c>
      <c r="G3425">
        <f>'RAW DATA'!I3425</f>
        <v>0</v>
      </c>
      <c r="H3425" t="e">
        <f>'RAW DATA'!#REF!</f>
        <v>#REF!</v>
      </c>
      <c r="I3425" t="e">
        <f>'RAW DATA'!#REF!</f>
        <v>#REF!</v>
      </c>
      <c r="J3425">
        <f>'RAW DATA'!J3425</f>
        <v>0</v>
      </c>
      <c r="K3425" t="e">
        <f>'RAW DATA'!#REF!</f>
        <v>#REF!</v>
      </c>
      <c r="L3425">
        <f>'RAW DATA'!P3425</f>
        <v>0</v>
      </c>
      <c r="M3425">
        <f>'RAW DATA'!Q3425</f>
        <v>0</v>
      </c>
      <c r="N3425">
        <f>'RAW DATA'!R3425</f>
        <v>0</v>
      </c>
      <c r="O3425">
        <f>'RAW DATA'!S3425</f>
        <v>0</v>
      </c>
      <c r="P3425">
        <f>'RAW DATA'!T3425</f>
        <v>0</v>
      </c>
      <c r="Q3425">
        <f>'RAW DATA'!U3425</f>
        <v>0</v>
      </c>
      <c r="R3425">
        <f>'RAW DATA'!V3425</f>
        <v>0</v>
      </c>
      <c r="S3425" t="e">
        <f>'RAW DATA'!#REF!</f>
        <v>#REF!</v>
      </c>
      <c r="T3425">
        <f>'RAW DATA'!W3425</f>
        <v>0</v>
      </c>
      <c r="U3425">
        <f>'RAW DATA'!X3425</f>
        <v>0</v>
      </c>
      <c r="V3425">
        <f>'RAW DATA'!Y3425</f>
        <v>0</v>
      </c>
      <c r="W3425" t="e">
        <f>IF(' DASHBOARD'!K3425&gt;=60,FORMULAS!$D$3,IF(' DASHBOARD'!K3425&gt;=55,FORMULAS!$E$3,IF(' DASHBOARD'!K3425&gt;=50,FORMULAS!$F$3,IF(' DASHBOARD'!K3425&gt;=40,FORMULAS!$G$3,IF(' DASHBOARD'!K3425&gt;=30,FORMULAS!$H$3,IF(K3425&gt;=20,FORMULAS!$I$3,IF(' DASHBOARD'!K3425&gt;=16,FORMULAS!$J$3)))))))</f>
        <v>#REF!</v>
      </c>
      <c r="X3425" t="e">
        <f>INDEX(FORMULAS!$D$4:$J$10,MATCH('RAW DATA'!A3425,FORMULAS!$A$4:$A$10,0),MATCH(' DASHBOARD'!W3425,FORMULAS!$D$3:$J$3,0))</f>
        <v>#N/A</v>
      </c>
      <c r="Y3425">
        <f t="shared" si="212"/>
        <v>0</v>
      </c>
      <c r="Z3425">
        <f t="shared" si="213"/>
        <v>0</v>
      </c>
      <c r="AA3425" t="e">
        <f t="shared" si="214"/>
        <v>#DIV/0!</v>
      </c>
      <c r="AB3425" s="14" t="e">
        <f>1-(FORMULAS!$S$2-' DASHBOARD'!X3425)/FORMULAS!$S$2</f>
        <v>#N/A</v>
      </c>
      <c r="AC3425" t="e">
        <f t="shared" si="215"/>
        <v>#N/A</v>
      </c>
    </row>
    <row r="3426" spans="1:29" x14ac:dyDescent="0.2">
      <c r="A3426">
        <f>'RAW DATA'!A3426</f>
        <v>0</v>
      </c>
      <c r="B3426">
        <f>'RAW DATA'!G3426</f>
        <v>0</v>
      </c>
      <c r="C3426" t="e">
        <f>'RAW DATA'!#REF!</f>
        <v>#REF!</v>
      </c>
      <c r="D3426" t="e">
        <f>'RAW DATA'!#REF!</f>
        <v>#REF!</v>
      </c>
      <c r="E3426" t="e">
        <f>'RAW DATA'!#REF!</f>
        <v>#REF!</v>
      </c>
      <c r="F3426">
        <f>'RAW DATA'!H3426</f>
        <v>0</v>
      </c>
      <c r="G3426">
        <f>'RAW DATA'!I3426</f>
        <v>0</v>
      </c>
      <c r="H3426" t="e">
        <f>'RAW DATA'!#REF!</f>
        <v>#REF!</v>
      </c>
      <c r="I3426" t="e">
        <f>'RAW DATA'!#REF!</f>
        <v>#REF!</v>
      </c>
      <c r="J3426">
        <f>'RAW DATA'!J3426</f>
        <v>0</v>
      </c>
      <c r="K3426" t="e">
        <f>'RAW DATA'!#REF!</f>
        <v>#REF!</v>
      </c>
      <c r="L3426">
        <f>'RAW DATA'!P3426</f>
        <v>0</v>
      </c>
      <c r="M3426">
        <f>'RAW DATA'!Q3426</f>
        <v>0</v>
      </c>
      <c r="N3426">
        <f>'RAW DATA'!R3426</f>
        <v>0</v>
      </c>
      <c r="O3426">
        <f>'RAW DATA'!S3426</f>
        <v>0</v>
      </c>
      <c r="P3426">
        <f>'RAW DATA'!T3426</f>
        <v>0</v>
      </c>
      <c r="Q3426">
        <f>'RAW DATA'!U3426</f>
        <v>0</v>
      </c>
      <c r="R3426">
        <f>'RAW DATA'!V3426</f>
        <v>0</v>
      </c>
      <c r="S3426" t="e">
        <f>'RAW DATA'!#REF!</f>
        <v>#REF!</v>
      </c>
      <c r="T3426">
        <f>'RAW DATA'!W3426</f>
        <v>0</v>
      </c>
      <c r="U3426">
        <f>'RAW DATA'!X3426</f>
        <v>0</v>
      </c>
      <c r="V3426">
        <f>'RAW DATA'!Y3426</f>
        <v>0</v>
      </c>
      <c r="W3426" t="e">
        <f>IF(' DASHBOARD'!K3426&gt;=60,FORMULAS!$D$3,IF(' DASHBOARD'!K3426&gt;=55,FORMULAS!$E$3,IF(' DASHBOARD'!K3426&gt;=50,FORMULAS!$F$3,IF(' DASHBOARD'!K3426&gt;=40,FORMULAS!$G$3,IF(' DASHBOARD'!K3426&gt;=30,FORMULAS!$H$3,IF(K3426&gt;=20,FORMULAS!$I$3,IF(' DASHBOARD'!K3426&gt;=16,FORMULAS!$J$3)))))))</f>
        <v>#REF!</v>
      </c>
      <c r="X3426" t="e">
        <f>INDEX(FORMULAS!$D$4:$J$10,MATCH('RAW DATA'!A3426,FORMULAS!$A$4:$A$10,0),MATCH(' DASHBOARD'!W3426,FORMULAS!$D$3:$J$3,0))</f>
        <v>#N/A</v>
      </c>
      <c r="Y3426">
        <f t="shared" si="212"/>
        <v>0</v>
      </c>
      <c r="Z3426">
        <f t="shared" si="213"/>
        <v>0</v>
      </c>
      <c r="AA3426" t="e">
        <f t="shared" si="214"/>
        <v>#DIV/0!</v>
      </c>
      <c r="AB3426" s="14" t="e">
        <f>1-(FORMULAS!$S$2-' DASHBOARD'!X3426)/FORMULAS!$S$2</f>
        <v>#N/A</v>
      </c>
      <c r="AC3426" t="e">
        <f t="shared" si="215"/>
        <v>#N/A</v>
      </c>
    </row>
    <row r="3427" spans="1:29" x14ac:dyDescent="0.2">
      <c r="A3427">
        <f>'RAW DATA'!A3427</f>
        <v>0</v>
      </c>
      <c r="B3427">
        <f>'RAW DATA'!G3427</f>
        <v>0</v>
      </c>
      <c r="C3427" t="e">
        <f>'RAW DATA'!#REF!</f>
        <v>#REF!</v>
      </c>
      <c r="D3427" t="e">
        <f>'RAW DATA'!#REF!</f>
        <v>#REF!</v>
      </c>
      <c r="E3427" t="e">
        <f>'RAW DATA'!#REF!</f>
        <v>#REF!</v>
      </c>
      <c r="F3427">
        <f>'RAW DATA'!H3427</f>
        <v>0</v>
      </c>
      <c r="G3427">
        <f>'RAW DATA'!I3427</f>
        <v>0</v>
      </c>
      <c r="H3427" t="e">
        <f>'RAW DATA'!#REF!</f>
        <v>#REF!</v>
      </c>
      <c r="I3427" t="e">
        <f>'RAW DATA'!#REF!</f>
        <v>#REF!</v>
      </c>
      <c r="J3427">
        <f>'RAW DATA'!J3427</f>
        <v>0</v>
      </c>
      <c r="K3427" t="e">
        <f>'RAW DATA'!#REF!</f>
        <v>#REF!</v>
      </c>
      <c r="L3427">
        <f>'RAW DATA'!P3427</f>
        <v>0</v>
      </c>
      <c r="M3427">
        <f>'RAW DATA'!Q3427</f>
        <v>0</v>
      </c>
      <c r="N3427">
        <f>'RAW DATA'!R3427</f>
        <v>0</v>
      </c>
      <c r="O3427">
        <f>'RAW DATA'!S3427</f>
        <v>0</v>
      </c>
      <c r="P3427">
        <f>'RAW DATA'!T3427</f>
        <v>0</v>
      </c>
      <c r="Q3427">
        <f>'RAW DATA'!U3427</f>
        <v>0</v>
      </c>
      <c r="R3427">
        <f>'RAW DATA'!V3427</f>
        <v>0</v>
      </c>
      <c r="S3427" t="e">
        <f>'RAW DATA'!#REF!</f>
        <v>#REF!</v>
      </c>
      <c r="T3427">
        <f>'RAW DATA'!W3427</f>
        <v>0</v>
      </c>
      <c r="U3427">
        <f>'RAW DATA'!X3427</f>
        <v>0</v>
      </c>
      <c r="V3427">
        <f>'RAW DATA'!Y3427</f>
        <v>0</v>
      </c>
      <c r="W3427" t="e">
        <f>IF(' DASHBOARD'!K3427&gt;=60,FORMULAS!$D$3,IF(' DASHBOARD'!K3427&gt;=55,FORMULAS!$E$3,IF(' DASHBOARD'!K3427&gt;=50,FORMULAS!$F$3,IF(' DASHBOARD'!K3427&gt;=40,FORMULAS!$G$3,IF(' DASHBOARD'!K3427&gt;=30,FORMULAS!$H$3,IF(K3427&gt;=20,FORMULAS!$I$3,IF(' DASHBOARD'!K3427&gt;=16,FORMULAS!$J$3)))))))</f>
        <v>#REF!</v>
      </c>
      <c r="X3427" t="e">
        <f>INDEX(FORMULAS!$D$4:$J$10,MATCH('RAW DATA'!A3427,FORMULAS!$A$4:$A$10,0),MATCH(' DASHBOARD'!W3427,FORMULAS!$D$3:$J$3,0))</f>
        <v>#N/A</v>
      </c>
      <c r="Y3427">
        <f t="shared" si="212"/>
        <v>0</v>
      </c>
      <c r="Z3427">
        <f t="shared" si="213"/>
        <v>0</v>
      </c>
      <c r="AA3427" t="e">
        <f t="shared" si="214"/>
        <v>#DIV/0!</v>
      </c>
      <c r="AB3427" s="14" t="e">
        <f>1-(FORMULAS!$S$2-' DASHBOARD'!X3427)/FORMULAS!$S$2</f>
        <v>#N/A</v>
      </c>
      <c r="AC3427" t="e">
        <f t="shared" si="215"/>
        <v>#N/A</v>
      </c>
    </row>
    <row r="3428" spans="1:29" x14ac:dyDescent="0.2">
      <c r="A3428">
        <f>'RAW DATA'!A3428</f>
        <v>0</v>
      </c>
      <c r="B3428">
        <f>'RAW DATA'!G3428</f>
        <v>0</v>
      </c>
      <c r="C3428" t="e">
        <f>'RAW DATA'!#REF!</f>
        <v>#REF!</v>
      </c>
      <c r="D3428" t="e">
        <f>'RAW DATA'!#REF!</f>
        <v>#REF!</v>
      </c>
      <c r="E3428" t="e">
        <f>'RAW DATA'!#REF!</f>
        <v>#REF!</v>
      </c>
      <c r="F3428">
        <f>'RAW DATA'!H3428</f>
        <v>0</v>
      </c>
      <c r="G3428">
        <f>'RAW DATA'!I3428</f>
        <v>0</v>
      </c>
      <c r="H3428" t="e">
        <f>'RAW DATA'!#REF!</f>
        <v>#REF!</v>
      </c>
      <c r="I3428" t="e">
        <f>'RAW DATA'!#REF!</f>
        <v>#REF!</v>
      </c>
      <c r="J3428">
        <f>'RAW DATA'!J3428</f>
        <v>0</v>
      </c>
      <c r="K3428" t="e">
        <f>'RAW DATA'!#REF!</f>
        <v>#REF!</v>
      </c>
      <c r="L3428">
        <f>'RAW DATA'!P3428</f>
        <v>0</v>
      </c>
      <c r="M3428">
        <f>'RAW DATA'!Q3428</f>
        <v>0</v>
      </c>
      <c r="N3428">
        <f>'RAW DATA'!R3428</f>
        <v>0</v>
      </c>
      <c r="O3428">
        <f>'RAW DATA'!S3428</f>
        <v>0</v>
      </c>
      <c r="P3428">
        <f>'RAW DATA'!T3428</f>
        <v>0</v>
      </c>
      <c r="Q3428">
        <f>'RAW DATA'!U3428</f>
        <v>0</v>
      </c>
      <c r="R3428">
        <f>'RAW DATA'!V3428</f>
        <v>0</v>
      </c>
      <c r="S3428" t="e">
        <f>'RAW DATA'!#REF!</f>
        <v>#REF!</v>
      </c>
      <c r="T3428">
        <f>'RAW DATA'!W3428</f>
        <v>0</v>
      </c>
      <c r="U3428">
        <f>'RAW DATA'!X3428</f>
        <v>0</v>
      </c>
      <c r="V3428">
        <f>'RAW DATA'!Y3428</f>
        <v>0</v>
      </c>
      <c r="W3428" t="e">
        <f>IF(' DASHBOARD'!K3428&gt;=60,FORMULAS!$D$3,IF(' DASHBOARD'!K3428&gt;=55,FORMULAS!$E$3,IF(' DASHBOARD'!K3428&gt;=50,FORMULAS!$F$3,IF(' DASHBOARD'!K3428&gt;=40,FORMULAS!$G$3,IF(' DASHBOARD'!K3428&gt;=30,FORMULAS!$H$3,IF(K3428&gt;=20,FORMULAS!$I$3,IF(' DASHBOARD'!K3428&gt;=16,FORMULAS!$J$3)))))))</f>
        <v>#REF!</v>
      </c>
      <c r="X3428" t="e">
        <f>INDEX(FORMULAS!$D$4:$J$10,MATCH('RAW DATA'!A3428,FORMULAS!$A$4:$A$10,0),MATCH(' DASHBOARD'!W3428,FORMULAS!$D$3:$J$3,0))</f>
        <v>#N/A</v>
      </c>
      <c r="Y3428">
        <f t="shared" si="212"/>
        <v>0</v>
      </c>
      <c r="Z3428">
        <f t="shared" si="213"/>
        <v>0</v>
      </c>
      <c r="AA3428" t="e">
        <f t="shared" si="214"/>
        <v>#DIV/0!</v>
      </c>
      <c r="AB3428" s="14" t="e">
        <f>1-(FORMULAS!$S$2-' DASHBOARD'!X3428)/FORMULAS!$S$2</f>
        <v>#N/A</v>
      </c>
      <c r="AC3428" t="e">
        <f t="shared" si="215"/>
        <v>#N/A</v>
      </c>
    </row>
    <row r="3429" spans="1:29" x14ac:dyDescent="0.2">
      <c r="A3429">
        <f>'RAW DATA'!A3429</f>
        <v>0</v>
      </c>
      <c r="B3429">
        <f>'RAW DATA'!G3429</f>
        <v>0</v>
      </c>
      <c r="C3429" t="e">
        <f>'RAW DATA'!#REF!</f>
        <v>#REF!</v>
      </c>
      <c r="D3429" t="e">
        <f>'RAW DATA'!#REF!</f>
        <v>#REF!</v>
      </c>
      <c r="E3429" t="e">
        <f>'RAW DATA'!#REF!</f>
        <v>#REF!</v>
      </c>
      <c r="F3429">
        <f>'RAW DATA'!H3429</f>
        <v>0</v>
      </c>
      <c r="G3429">
        <f>'RAW DATA'!I3429</f>
        <v>0</v>
      </c>
      <c r="H3429" t="e">
        <f>'RAW DATA'!#REF!</f>
        <v>#REF!</v>
      </c>
      <c r="I3429" t="e">
        <f>'RAW DATA'!#REF!</f>
        <v>#REF!</v>
      </c>
      <c r="J3429">
        <f>'RAW DATA'!J3429</f>
        <v>0</v>
      </c>
      <c r="K3429" t="e">
        <f>'RAW DATA'!#REF!</f>
        <v>#REF!</v>
      </c>
      <c r="L3429">
        <f>'RAW DATA'!P3429</f>
        <v>0</v>
      </c>
      <c r="M3429">
        <f>'RAW DATA'!Q3429</f>
        <v>0</v>
      </c>
      <c r="N3429">
        <f>'RAW DATA'!R3429</f>
        <v>0</v>
      </c>
      <c r="O3429">
        <f>'RAW DATA'!S3429</f>
        <v>0</v>
      </c>
      <c r="P3429">
        <f>'RAW DATA'!T3429</f>
        <v>0</v>
      </c>
      <c r="Q3429">
        <f>'RAW DATA'!U3429</f>
        <v>0</v>
      </c>
      <c r="R3429">
        <f>'RAW DATA'!V3429</f>
        <v>0</v>
      </c>
      <c r="S3429" t="e">
        <f>'RAW DATA'!#REF!</f>
        <v>#REF!</v>
      </c>
      <c r="T3429">
        <f>'RAW DATA'!W3429</f>
        <v>0</v>
      </c>
      <c r="U3429">
        <f>'RAW DATA'!X3429</f>
        <v>0</v>
      </c>
      <c r="V3429">
        <f>'RAW DATA'!Y3429</f>
        <v>0</v>
      </c>
      <c r="W3429" t="e">
        <f>IF(' DASHBOARD'!K3429&gt;=60,FORMULAS!$D$3,IF(' DASHBOARD'!K3429&gt;=55,FORMULAS!$E$3,IF(' DASHBOARD'!K3429&gt;=50,FORMULAS!$F$3,IF(' DASHBOARD'!K3429&gt;=40,FORMULAS!$G$3,IF(' DASHBOARD'!K3429&gt;=30,FORMULAS!$H$3,IF(K3429&gt;=20,FORMULAS!$I$3,IF(' DASHBOARD'!K3429&gt;=16,FORMULAS!$J$3)))))))</f>
        <v>#REF!</v>
      </c>
      <c r="X3429" t="e">
        <f>INDEX(FORMULAS!$D$4:$J$10,MATCH('RAW DATA'!A3429,FORMULAS!$A$4:$A$10,0),MATCH(' DASHBOARD'!W3429,FORMULAS!$D$3:$J$3,0))</f>
        <v>#N/A</v>
      </c>
      <c r="Y3429">
        <f t="shared" si="212"/>
        <v>0</v>
      </c>
      <c r="Z3429">
        <f t="shared" si="213"/>
        <v>0</v>
      </c>
      <c r="AA3429" t="e">
        <f t="shared" si="214"/>
        <v>#DIV/0!</v>
      </c>
      <c r="AB3429" s="14" t="e">
        <f>1-(FORMULAS!$S$2-' DASHBOARD'!X3429)/FORMULAS!$S$2</f>
        <v>#N/A</v>
      </c>
      <c r="AC3429" t="e">
        <f t="shared" si="215"/>
        <v>#N/A</v>
      </c>
    </row>
    <row r="3430" spans="1:29" x14ac:dyDescent="0.2">
      <c r="A3430">
        <f>'RAW DATA'!A3430</f>
        <v>0</v>
      </c>
      <c r="B3430">
        <f>'RAW DATA'!G3430</f>
        <v>0</v>
      </c>
      <c r="C3430" t="e">
        <f>'RAW DATA'!#REF!</f>
        <v>#REF!</v>
      </c>
      <c r="D3430" t="e">
        <f>'RAW DATA'!#REF!</f>
        <v>#REF!</v>
      </c>
      <c r="E3430" t="e">
        <f>'RAW DATA'!#REF!</f>
        <v>#REF!</v>
      </c>
      <c r="F3430">
        <f>'RAW DATA'!H3430</f>
        <v>0</v>
      </c>
      <c r="G3430">
        <f>'RAW DATA'!I3430</f>
        <v>0</v>
      </c>
      <c r="H3430" t="e">
        <f>'RAW DATA'!#REF!</f>
        <v>#REF!</v>
      </c>
      <c r="I3430" t="e">
        <f>'RAW DATA'!#REF!</f>
        <v>#REF!</v>
      </c>
      <c r="J3430">
        <f>'RAW DATA'!J3430</f>
        <v>0</v>
      </c>
      <c r="K3430" t="e">
        <f>'RAW DATA'!#REF!</f>
        <v>#REF!</v>
      </c>
      <c r="L3430">
        <f>'RAW DATA'!P3430</f>
        <v>0</v>
      </c>
      <c r="M3430">
        <f>'RAW DATA'!Q3430</f>
        <v>0</v>
      </c>
      <c r="N3430">
        <f>'RAW DATA'!R3430</f>
        <v>0</v>
      </c>
      <c r="O3430">
        <f>'RAW DATA'!S3430</f>
        <v>0</v>
      </c>
      <c r="P3430">
        <f>'RAW DATA'!T3430</f>
        <v>0</v>
      </c>
      <c r="Q3430">
        <f>'RAW DATA'!U3430</f>
        <v>0</v>
      </c>
      <c r="R3430">
        <f>'RAW DATA'!V3430</f>
        <v>0</v>
      </c>
      <c r="S3430" t="e">
        <f>'RAW DATA'!#REF!</f>
        <v>#REF!</v>
      </c>
      <c r="T3430">
        <f>'RAW DATA'!W3430</f>
        <v>0</v>
      </c>
      <c r="U3430">
        <f>'RAW DATA'!X3430</f>
        <v>0</v>
      </c>
      <c r="V3430">
        <f>'RAW DATA'!Y3430</f>
        <v>0</v>
      </c>
      <c r="W3430" t="e">
        <f>IF(' DASHBOARD'!K3430&gt;=60,FORMULAS!$D$3,IF(' DASHBOARD'!K3430&gt;=55,FORMULAS!$E$3,IF(' DASHBOARD'!K3430&gt;=50,FORMULAS!$F$3,IF(' DASHBOARD'!K3430&gt;=40,FORMULAS!$G$3,IF(' DASHBOARD'!K3430&gt;=30,FORMULAS!$H$3,IF(K3430&gt;=20,FORMULAS!$I$3,IF(' DASHBOARD'!K3430&gt;=16,FORMULAS!$J$3)))))))</f>
        <v>#REF!</v>
      </c>
      <c r="X3430" t="e">
        <f>INDEX(FORMULAS!$D$4:$J$10,MATCH('RAW DATA'!A3430,FORMULAS!$A$4:$A$10,0),MATCH(' DASHBOARD'!W3430,FORMULAS!$D$3:$J$3,0))</f>
        <v>#N/A</v>
      </c>
      <c r="Y3430">
        <f t="shared" si="212"/>
        <v>0</v>
      </c>
      <c r="Z3430">
        <f t="shared" si="213"/>
        <v>0</v>
      </c>
      <c r="AA3430" t="e">
        <f t="shared" si="214"/>
        <v>#DIV/0!</v>
      </c>
      <c r="AB3430" s="14" t="e">
        <f>1-(FORMULAS!$S$2-' DASHBOARD'!X3430)/FORMULAS!$S$2</f>
        <v>#N/A</v>
      </c>
      <c r="AC3430" t="e">
        <f t="shared" si="215"/>
        <v>#N/A</v>
      </c>
    </row>
    <row r="3431" spans="1:29" x14ac:dyDescent="0.2">
      <c r="A3431">
        <f>'RAW DATA'!A3431</f>
        <v>0</v>
      </c>
      <c r="B3431">
        <f>'RAW DATA'!G3431</f>
        <v>0</v>
      </c>
      <c r="C3431" t="e">
        <f>'RAW DATA'!#REF!</f>
        <v>#REF!</v>
      </c>
      <c r="D3431" t="e">
        <f>'RAW DATA'!#REF!</f>
        <v>#REF!</v>
      </c>
      <c r="E3431" t="e">
        <f>'RAW DATA'!#REF!</f>
        <v>#REF!</v>
      </c>
      <c r="F3431">
        <f>'RAW DATA'!H3431</f>
        <v>0</v>
      </c>
      <c r="G3431">
        <f>'RAW DATA'!I3431</f>
        <v>0</v>
      </c>
      <c r="H3431" t="e">
        <f>'RAW DATA'!#REF!</f>
        <v>#REF!</v>
      </c>
      <c r="I3431" t="e">
        <f>'RAW DATA'!#REF!</f>
        <v>#REF!</v>
      </c>
      <c r="J3431">
        <f>'RAW DATA'!J3431</f>
        <v>0</v>
      </c>
      <c r="K3431" t="e">
        <f>'RAW DATA'!#REF!</f>
        <v>#REF!</v>
      </c>
      <c r="L3431">
        <f>'RAW DATA'!P3431</f>
        <v>0</v>
      </c>
      <c r="M3431">
        <f>'RAW DATA'!Q3431</f>
        <v>0</v>
      </c>
      <c r="N3431">
        <f>'RAW DATA'!R3431</f>
        <v>0</v>
      </c>
      <c r="O3431">
        <f>'RAW DATA'!S3431</f>
        <v>0</v>
      </c>
      <c r="P3431">
        <f>'RAW DATA'!T3431</f>
        <v>0</v>
      </c>
      <c r="Q3431">
        <f>'RAW DATA'!U3431</f>
        <v>0</v>
      </c>
      <c r="R3431">
        <f>'RAW DATA'!V3431</f>
        <v>0</v>
      </c>
      <c r="S3431" t="e">
        <f>'RAW DATA'!#REF!</f>
        <v>#REF!</v>
      </c>
      <c r="T3431">
        <f>'RAW DATA'!W3431</f>
        <v>0</v>
      </c>
      <c r="U3431">
        <f>'RAW DATA'!X3431</f>
        <v>0</v>
      </c>
      <c r="V3431">
        <f>'RAW DATA'!Y3431</f>
        <v>0</v>
      </c>
      <c r="W3431" t="e">
        <f>IF(' DASHBOARD'!K3431&gt;=60,FORMULAS!$D$3,IF(' DASHBOARD'!K3431&gt;=55,FORMULAS!$E$3,IF(' DASHBOARD'!K3431&gt;=50,FORMULAS!$F$3,IF(' DASHBOARD'!K3431&gt;=40,FORMULAS!$G$3,IF(' DASHBOARD'!K3431&gt;=30,FORMULAS!$H$3,IF(K3431&gt;=20,FORMULAS!$I$3,IF(' DASHBOARD'!K3431&gt;=16,FORMULAS!$J$3)))))))</f>
        <v>#REF!</v>
      </c>
      <c r="X3431" t="e">
        <f>INDEX(FORMULAS!$D$4:$J$10,MATCH('RAW DATA'!A3431,FORMULAS!$A$4:$A$10,0),MATCH(' DASHBOARD'!W3431,FORMULAS!$D$3:$J$3,0))</f>
        <v>#N/A</v>
      </c>
      <c r="Y3431">
        <f t="shared" si="212"/>
        <v>0</v>
      </c>
      <c r="Z3431">
        <f t="shared" si="213"/>
        <v>0</v>
      </c>
      <c r="AA3431" t="e">
        <f t="shared" si="214"/>
        <v>#DIV/0!</v>
      </c>
      <c r="AB3431" s="14" t="e">
        <f>1-(FORMULAS!$S$2-' DASHBOARD'!X3431)/FORMULAS!$S$2</f>
        <v>#N/A</v>
      </c>
      <c r="AC3431" t="e">
        <f t="shared" si="215"/>
        <v>#N/A</v>
      </c>
    </row>
    <row r="3432" spans="1:29" x14ac:dyDescent="0.2">
      <c r="A3432">
        <f>'RAW DATA'!A3432</f>
        <v>0</v>
      </c>
      <c r="B3432">
        <f>'RAW DATA'!G3432</f>
        <v>0</v>
      </c>
      <c r="C3432" t="e">
        <f>'RAW DATA'!#REF!</f>
        <v>#REF!</v>
      </c>
      <c r="D3432" t="e">
        <f>'RAW DATA'!#REF!</f>
        <v>#REF!</v>
      </c>
      <c r="E3432" t="e">
        <f>'RAW DATA'!#REF!</f>
        <v>#REF!</v>
      </c>
      <c r="F3432">
        <f>'RAW DATA'!H3432</f>
        <v>0</v>
      </c>
      <c r="G3432">
        <f>'RAW DATA'!I3432</f>
        <v>0</v>
      </c>
      <c r="H3432" t="e">
        <f>'RAW DATA'!#REF!</f>
        <v>#REF!</v>
      </c>
      <c r="I3432" t="e">
        <f>'RAW DATA'!#REF!</f>
        <v>#REF!</v>
      </c>
      <c r="J3432">
        <f>'RAW DATA'!J3432</f>
        <v>0</v>
      </c>
      <c r="K3432" t="e">
        <f>'RAW DATA'!#REF!</f>
        <v>#REF!</v>
      </c>
      <c r="L3432">
        <f>'RAW DATA'!P3432</f>
        <v>0</v>
      </c>
      <c r="M3432">
        <f>'RAW DATA'!Q3432</f>
        <v>0</v>
      </c>
      <c r="N3432">
        <f>'RAW DATA'!R3432</f>
        <v>0</v>
      </c>
      <c r="O3432">
        <f>'RAW DATA'!S3432</f>
        <v>0</v>
      </c>
      <c r="P3432">
        <f>'RAW DATA'!T3432</f>
        <v>0</v>
      </c>
      <c r="Q3432">
        <f>'RAW DATA'!U3432</f>
        <v>0</v>
      </c>
      <c r="R3432">
        <f>'RAW DATA'!V3432</f>
        <v>0</v>
      </c>
      <c r="S3432" t="e">
        <f>'RAW DATA'!#REF!</f>
        <v>#REF!</v>
      </c>
      <c r="T3432">
        <f>'RAW DATA'!W3432</f>
        <v>0</v>
      </c>
      <c r="U3432">
        <f>'RAW DATA'!X3432</f>
        <v>0</v>
      </c>
      <c r="V3432">
        <f>'RAW DATA'!Y3432</f>
        <v>0</v>
      </c>
      <c r="W3432" t="e">
        <f>IF(' DASHBOARD'!K3432&gt;=60,FORMULAS!$D$3,IF(' DASHBOARD'!K3432&gt;=55,FORMULAS!$E$3,IF(' DASHBOARD'!K3432&gt;=50,FORMULAS!$F$3,IF(' DASHBOARD'!K3432&gt;=40,FORMULAS!$G$3,IF(' DASHBOARD'!K3432&gt;=30,FORMULAS!$H$3,IF(K3432&gt;=20,FORMULAS!$I$3,IF(' DASHBOARD'!K3432&gt;=16,FORMULAS!$J$3)))))))</f>
        <v>#REF!</v>
      </c>
      <c r="X3432" t="e">
        <f>INDEX(FORMULAS!$D$4:$J$10,MATCH('RAW DATA'!A3432,FORMULAS!$A$4:$A$10,0),MATCH(' DASHBOARD'!W3432,FORMULAS!$D$3:$J$3,0))</f>
        <v>#N/A</v>
      </c>
      <c r="Y3432">
        <f t="shared" si="212"/>
        <v>0</v>
      </c>
      <c r="Z3432">
        <f t="shared" si="213"/>
        <v>0</v>
      </c>
      <c r="AA3432" t="e">
        <f t="shared" si="214"/>
        <v>#DIV/0!</v>
      </c>
      <c r="AB3432" s="14" t="e">
        <f>1-(FORMULAS!$S$2-' DASHBOARD'!X3432)/FORMULAS!$S$2</f>
        <v>#N/A</v>
      </c>
      <c r="AC3432" t="e">
        <f t="shared" si="215"/>
        <v>#N/A</v>
      </c>
    </row>
    <row r="3433" spans="1:29" x14ac:dyDescent="0.2">
      <c r="A3433">
        <f>'RAW DATA'!A3433</f>
        <v>0</v>
      </c>
      <c r="B3433">
        <f>'RAW DATA'!G3433</f>
        <v>0</v>
      </c>
      <c r="C3433" t="e">
        <f>'RAW DATA'!#REF!</f>
        <v>#REF!</v>
      </c>
      <c r="D3433" t="e">
        <f>'RAW DATA'!#REF!</f>
        <v>#REF!</v>
      </c>
      <c r="E3433" t="e">
        <f>'RAW DATA'!#REF!</f>
        <v>#REF!</v>
      </c>
      <c r="F3433">
        <f>'RAW DATA'!H3433</f>
        <v>0</v>
      </c>
      <c r="G3433">
        <f>'RAW DATA'!I3433</f>
        <v>0</v>
      </c>
      <c r="H3433" t="e">
        <f>'RAW DATA'!#REF!</f>
        <v>#REF!</v>
      </c>
      <c r="I3433" t="e">
        <f>'RAW DATA'!#REF!</f>
        <v>#REF!</v>
      </c>
      <c r="J3433">
        <f>'RAW DATA'!J3433</f>
        <v>0</v>
      </c>
      <c r="K3433" t="e">
        <f>'RAW DATA'!#REF!</f>
        <v>#REF!</v>
      </c>
      <c r="L3433">
        <f>'RAW DATA'!P3433</f>
        <v>0</v>
      </c>
      <c r="M3433">
        <f>'RAW DATA'!Q3433</f>
        <v>0</v>
      </c>
      <c r="N3433">
        <f>'RAW DATA'!R3433</f>
        <v>0</v>
      </c>
      <c r="O3433">
        <f>'RAW DATA'!S3433</f>
        <v>0</v>
      </c>
      <c r="P3433">
        <f>'RAW DATA'!T3433</f>
        <v>0</v>
      </c>
      <c r="Q3433">
        <f>'RAW DATA'!U3433</f>
        <v>0</v>
      </c>
      <c r="R3433">
        <f>'RAW DATA'!V3433</f>
        <v>0</v>
      </c>
      <c r="S3433" t="e">
        <f>'RAW DATA'!#REF!</f>
        <v>#REF!</v>
      </c>
      <c r="T3433">
        <f>'RAW DATA'!W3433</f>
        <v>0</v>
      </c>
      <c r="U3433">
        <f>'RAW DATA'!X3433</f>
        <v>0</v>
      </c>
      <c r="V3433">
        <f>'RAW DATA'!Y3433</f>
        <v>0</v>
      </c>
      <c r="W3433" t="e">
        <f>IF(' DASHBOARD'!K3433&gt;=60,FORMULAS!$D$3,IF(' DASHBOARD'!K3433&gt;=55,FORMULAS!$E$3,IF(' DASHBOARD'!K3433&gt;=50,FORMULAS!$F$3,IF(' DASHBOARD'!K3433&gt;=40,FORMULAS!$G$3,IF(' DASHBOARD'!K3433&gt;=30,FORMULAS!$H$3,IF(K3433&gt;=20,FORMULAS!$I$3,IF(' DASHBOARD'!K3433&gt;=16,FORMULAS!$J$3)))))))</f>
        <v>#REF!</v>
      </c>
      <c r="X3433" t="e">
        <f>INDEX(FORMULAS!$D$4:$J$10,MATCH('RAW DATA'!A3433,FORMULAS!$A$4:$A$10,0),MATCH(' DASHBOARD'!W3433,FORMULAS!$D$3:$J$3,0))</f>
        <v>#N/A</v>
      </c>
      <c r="Y3433">
        <f t="shared" si="212"/>
        <v>0</v>
      </c>
      <c r="Z3433">
        <f t="shared" si="213"/>
        <v>0</v>
      </c>
      <c r="AA3433" t="e">
        <f t="shared" si="214"/>
        <v>#DIV/0!</v>
      </c>
      <c r="AB3433" s="14" t="e">
        <f>1-(FORMULAS!$S$2-' DASHBOARD'!X3433)/FORMULAS!$S$2</f>
        <v>#N/A</v>
      </c>
      <c r="AC3433" t="e">
        <f t="shared" si="215"/>
        <v>#N/A</v>
      </c>
    </row>
    <row r="3434" spans="1:29" x14ac:dyDescent="0.2">
      <c r="A3434">
        <f>'RAW DATA'!A3434</f>
        <v>0</v>
      </c>
      <c r="B3434">
        <f>'RAW DATA'!G3434</f>
        <v>0</v>
      </c>
      <c r="C3434" t="e">
        <f>'RAW DATA'!#REF!</f>
        <v>#REF!</v>
      </c>
      <c r="D3434" t="e">
        <f>'RAW DATA'!#REF!</f>
        <v>#REF!</v>
      </c>
      <c r="E3434" t="e">
        <f>'RAW DATA'!#REF!</f>
        <v>#REF!</v>
      </c>
      <c r="F3434">
        <f>'RAW DATA'!H3434</f>
        <v>0</v>
      </c>
      <c r="G3434">
        <f>'RAW DATA'!I3434</f>
        <v>0</v>
      </c>
      <c r="H3434" t="e">
        <f>'RAW DATA'!#REF!</f>
        <v>#REF!</v>
      </c>
      <c r="I3434" t="e">
        <f>'RAW DATA'!#REF!</f>
        <v>#REF!</v>
      </c>
      <c r="J3434">
        <f>'RAW DATA'!J3434</f>
        <v>0</v>
      </c>
      <c r="K3434" t="e">
        <f>'RAW DATA'!#REF!</f>
        <v>#REF!</v>
      </c>
      <c r="L3434">
        <f>'RAW DATA'!P3434</f>
        <v>0</v>
      </c>
      <c r="M3434">
        <f>'RAW DATA'!Q3434</f>
        <v>0</v>
      </c>
      <c r="N3434">
        <f>'RAW DATA'!R3434</f>
        <v>0</v>
      </c>
      <c r="O3434">
        <f>'RAW DATA'!S3434</f>
        <v>0</v>
      </c>
      <c r="P3434">
        <f>'RAW DATA'!T3434</f>
        <v>0</v>
      </c>
      <c r="Q3434">
        <f>'RAW DATA'!U3434</f>
        <v>0</v>
      </c>
      <c r="R3434">
        <f>'RAW DATA'!V3434</f>
        <v>0</v>
      </c>
      <c r="S3434" t="e">
        <f>'RAW DATA'!#REF!</f>
        <v>#REF!</v>
      </c>
      <c r="T3434">
        <f>'RAW DATA'!W3434</f>
        <v>0</v>
      </c>
      <c r="U3434">
        <f>'RAW DATA'!X3434</f>
        <v>0</v>
      </c>
      <c r="V3434">
        <f>'RAW DATA'!Y3434</f>
        <v>0</v>
      </c>
      <c r="W3434" t="e">
        <f>IF(' DASHBOARD'!K3434&gt;=60,FORMULAS!$D$3,IF(' DASHBOARD'!K3434&gt;=55,FORMULAS!$E$3,IF(' DASHBOARD'!K3434&gt;=50,FORMULAS!$F$3,IF(' DASHBOARD'!K3434&gt;=40,FORMULAS!$G$3,IF(' DASHBOARD'!K3434&gt;=30,FORMULAS!$H$3,IF(K3434&gt;=20,FORMULAS!$I$3,IF(' DASHBOARD'!K3434&gt;=16,FORMULAS!$J$3)))))))</f>
        <v>#REF!</v>
      </c>
      <c r="X3434" t="e">
        <f>INDEX(FORMULAS!$D$4:$J$10,MATCH('RAW DATA'!A3434,FORMULAS!$A$4:$A$10,0),MATCH(' DASHBOARD'!W3434,FORMULAS!$D$3:$J$3,0))</f>
        <v>#N/A</v>
      </c>
      <c r="Y3434">
        <f t="shared" si="212"/>
        <v>0</v>
      </c>
      <c r="Z3434">
        <f t="shared" si="213"/>
        <v>0</v>
      </c>
      <c r="AA3434" t="e">
        <f t="shared" si="214"/>
        <v>#DIV/0!</v>
      </c>
      <c r="AB3434" s="14" t="e">
        <f>1-(FORMULAS!$S$2-' DASHBOARD'!X3434)/FORMULAS!$S$2</f>
        <v>#N/A</v>
      </c>
      <c r="AC3434" t="e">
        <f t="shared" si="215"/>
        <v>#N/A</v>
      </c>
    </row>
    <row r="3435" spans="1:29" x14ac:dyDescent="0.2">
      <c r="A3435">
        <f>'RAW DATA'!A3435</f>
        <v>0</v>
      </c>
      <c r="B3435">
        <f>'RAW DATA'!G3435</f>
        <v>0</v>
      </c>
      <c r="C3435" t="e">
        <f>'RAW DATA'!#REF!</f>
        <v>#REF!</v>
      </c>
      <c r="D3435" t="e">
        <f>'RAW DATA'!#REF!</f>
        <v>#REF!</v>
      </c>
      <c r="E3435" t="e">
        <f>'RAW DATA'!#REF!</f>
        <v>#REF!</v>
      </c>
      <c r="F3435">
        <f>'RAW DATA'!H3435</f>
        <v>0</v>
      </c>
      <c r="G3435">
        <f>'RAW DATA'!I3435</f>
        <v>0</v>
      </c>
      <c r="H3435" t="e">
        <f>'RAW DATA'!#REF!</f>
        <v>#REF!</v>
      </c>
      <c r="I3435" t="e">
        <f>'RAW DATA'!#REF!</f>
        <v>#REF!</v>
      </c>
      <c r="J3435">
        <f>'RAW DATA'!J3435</f>
        <v>0</v>
      </c>
      <c r="K3435" t="e">
        <f>'RAW DATA'!#REF!</f>
        <v>#REF!</v>
      </c>
      <c r="L3435">
        <f>'RAW DATA'!P3435</f>
        <v>0</v>
      </c>
      <c r="M3435">
        <f>'RAW DATA'!Q3435</f>
        <v>0</v>
      </c>
      <c r="N3435">
        <f>'RAW DATA'!R3435</f>
        <v>0</v>
      </c>
      <c r="O3435">
        <f>'RAW DATA'!S3435</f>
        <v>0</v>
      </c>
      <c r="P3435">
        <f>'RAW DATA'!T3435</f>
        <v>0</v>
      </c>
      <c r="Q3435">
        <f>'RAW DATA'!U3435</f>
        <v>0</v>
      </c>
      <c r="R3435">
        <f>'RAW DATA'!V3435</f>
        <v>0</v>
      </c>
      <c r="S3435" t="e">
        <f>'RAW DATA'!#REF!</f>
        <v>#REF!</v>
      </c>
      <c r="T3435">
        <f>'RAW DATA'!W3435</f>
        <v>0</v>
      </c>
      <c r="U3435">
        <f>'RAW DATA'!X3435</f>
        <v>0</v>
      </c>
      <c r="V3435">
        <f>'RAW DATA'!Y3435</f>
        <v>0</v>
      </c>
      <c r="W3435" t="e">
        <f>IF(' DASHBOARD'!K3435&gt;=60,FORMULAS!$D$3,IF(' DASHBOARD'!K3435&gt;=55,FORMULAS!$E$3,IF(' DASHBOARD'!K3435&gt;=50,FORMULAS!$F$3,IF(' DASHBOARD'!K3435&gt;=40,FORMULAS!$G$3,IF(' DASHBOARD'!K3435&gt;=30,FORMULAS!$H$3,IF(K3435&gt;=20,FORMULAS!$I$3,IF(' DASHBOARD'!K3435&gt;=16,FORMULAS!$J$3)))))))</f>
        <v>#REF!</v>
      </c>
      <c r="X3435" t="e">
        <f>INDEX(FORMULAS!$D$4:$J$10,MATCH('RAW DATA'!A3435,FORMULAS!$A$4:$A$10,0),MATCH(' DASHBOARD'!W3435,FORMULAS!$D$3:$J$3,0))</f>
        <v>#N/A</v>
      </c>
      <c r="Y3435">
        <f t="shared" si="212"/>
        <v>0</v>
      </c>
      <c r="Z3435">
        <f t="shared" si="213"/>
        <v>0</v>
      </c>
      <c r="AA3435" t="e">
        <f t="shared" si="214"/>
        <v>#DIV/0!</v>
      </c>
      <c r="AB3435" s="14" t="e">
        <f>1-(FORMULAS!$S$2-' DASHBOARD'!X3435)/FORMULAS!$S$2</f>
        <v>#N/A</v>
      </c>
      <c r="AC3435" t="e">
        <f t="shared" si="215"/>
        <v>#N/A</v>
      </c>
    </row>
    <row r="3436" spans="1:29" x14ac:dyDescent="0.2">
      <c r="A3436">
        <f>'RAW DATA'!A3436</f>
        <v>0</v>
      </c>
      <c r="B3436">
        <f>'RAW DATA'!G3436</f>
        <v>0</v>
      </c>
      <c r="C3436" t="e">
        <f>'RAW DATA'!#REF!</f>
        <v>#REF!</v>
      </c>
      <c r="D3436" t="e">
        <f>'RAW DATA'!#REF!</f>
        <v>#REF!</v>
      </c>
      <c r="E3436" t="e">
        <f>'RAW DATA'!#REF!</f>
        <v>#REF!</v>
      </c>
      <c r="F3436">
        <f>'RAW DATA'!H3436</f>
        <v>0</v>
      </c>
      <c r="G3436">
        <f>'RAW DATA'!I3436</f>
        <v>0</v>
      </c>
      <c r="H3436" t="e">
        <f>'RAW DATA'!#REF!</f>
        <v>#REF!</v>
      </c>
      <c r="I3436" t="e">
        <f>'RAW DATA'!#REF!</f>
        <v>#REF!</v>
      </c>
      <c r="J3436">
        <f>'RAW DATA'!J3436</f>
        <v>0</v>
      </c>
      <c r="K3436" t="e">
        <f>'RAW DATA'!#REF!</f>
        <v>#REF!</v>
      </c>
      <c r="L3436">
        <f>'RAW DATA'!P3436</f>
        <v>0</v>
      </c>
      <c r="M3436">
        <f>'RAW DATA'!Q3436</f>
        <v>0</v>
      </c>
      <c r="N3436">
        <f>'RAW DATA'!R3436</f>
        <v>0</v>
      </c>
      <c r="O3436">
        <f>'RAW DATA'!S3436</f>
        <v>0</v>
      </c>
      <c r="P3436">
        <f>'RAW DATA'!T3436</f>
        <v>0</v>
      </c>
      <c r="Q3436">
        <f>'RAW DATA'!U3436</f>
        <v>0</v>
      </c>
      <c r="R3436">
        <f>'RAW DATA'!V3436</f>
        <v>0</v>
      </c>
      <c r="S3436" t="e">
        <f>'RAW DATA'!#REF!</f>
        <v>#REF!</v>
      </c>
      <c r="T3436">
        <f>'RAW DATA'!W3436</f>
        <v>0</v>
      </c>
      <c r="U3436">
        <f>'RAW DATA'!X3436</f>
        <v>0</v>
      </c>
      <c r="V3436">
        <f>'RAW DATA'!Y3436</f>
        <v>0</v>
      </c>
      <c r="W3436" t="e">
        <f>IF(' DASHBOARD'!K3436&gt;=60,FORMULAS!$D$3,IF(' DASHBOARD'!K3436&gt;=55,FORMULAS!$E$3,IF(' DASHBOARD'!K3436&gt;=50,FORMULAS!$F$3,IF(' DASHBOARD'!K3436&gt;=40,FORMULAS!$G$3,IF(' DASHBOARD'!K3436&gt;=30,FORMULAS!$H$3,IF(K3436&gt;=20,FORMULAS!$I$3,IF(' DASHBOARD'!K3436&gt;=16,FORMULAS!$J$3)))))))</f>
        <v>#REF!</v>
      </c>
      <c r="X3436" t="e">
        <f>INDEX(FORMULAS!$D$4:$J$10,MATCH('RAW DATA'!A3436,FORMULAS!$A$4:$A$10,0),MATCH(' DASHBOARD'!W3436,FORMULAS!$D$3:$J$3,0))</f>
        <v>#N/A</v>
      </c>
      <c r="Y3436">
        <f t="shared" si="212"/>
        <v>0</v>
      </c>
      <c r="Z3436">
        <f t="shared" si="213"/>
        <v>0</v>
      </c>
      <c r="AA3436" t="e">
        <f t="shared" si="214"/>
        <v>#DIV/0!</v>
      </c>
      <c r="AB3436" s="14" t="e">
        <f>1-(FORMULAS!$S$2-' DASHBOARD'!X3436)/FORMULAS!$S$2</f>
        <v>#N/A</v>
      </c>
      <c r="AC3436" t="e">
        <f t="shared" si="215"/>
        <v>#N/A</v>
      </c>
    </row>
    <row r="3437" spans="1:29" x14ac:dyDescent="0.2">
      <c r="A3437">
        <f>'RAW DATA'!A3437</f>
        <v>0</v>
      </c>
      <c r="B3437">
        <f>'RAW DATA'!G3437</f>
        <v>0</v>
      </c>
      <c r="C3437" t="e">
        <f>'RAW DATA'!#REF!</f>
        <v>#REF!</v>
      </c>
      <c r="D3437" t="e">
        <f>'RAW DATA'!#REF!</f>
        <v>#REF!</v>
      </c>
      <c r="E3437" t="e">
        <f>'RAW DATA'!#REF!</f>
        <v>#REF!</v>
      </c>
      <c r="F3437">
        <f>'RAW DATA'!H3437</f>
        <v>0</v>
      </c>
      <c r="G3437">
        <f>'RAW DATA'!I3437</f>
        <v>0</v>
      </c>
      <c r="H3437" t="e">
        <f>'RAW DATA'!#REF!</f>
        <v>#REF!</v>
      </c>
      <c r="I3437" t="e">
        <f>'RAW DATA'!#REF!</f>
        <v>#REF!</v>
      </c>
      <c r="J3437">
        <f>'RAW DATA'!J3437</f>
        <v>0</v>
      </c>
      <c r="K3437" t="e">
        <f>'RAW DATA'!#REF!</f>
        <v>#REF!</v>
      </c>
      <c r="L3437">
        <f>'RAW DATA'!P3437</f>
        <v>0</v>
      </c>
      <c r="M3437">
        <f>'RAW DATA'!Q3437</f>
        <v>0</v>
      </c>
      <c r="N3437">
        <f>'RAW DATA'!R3437</f>
        <v>0</v>
      </c>
      <c r="O3437">
        <f>'RAW DATA'!S3437</f>
        <v>0</v>
      </c>
      <c r="P3437">
        <f>'RAW DATA'!T3437</f>
        <v>0</v>
      </c>
      <c r="Q3437">
        <f>'RAW DATA'!U3437</f>
        <v>0</v>
      </c>
      <c r="R3437">
        <f>'RAW DATA'!V3437</f>
        <v>0</v>
      </c>
      <c r="S3437" t="e">
        <f>'RAW DATA'!#REF!</f>
        <v>#REF!</v>
      </c>
      <c r="T3437">
        <f>'RAW DATA'!W3437</f>
        <v>0</v>
      </c>
      <c r="U3437">
        <f>'RAW DATA'!X3437</f>
        <v>0</v>
      </c>
      <c r="V3437">
        <f>'RAW DATA'!Y3437</f>
        <v>0</v>
      </c>
      <c r="W3437" t="e">
        <f>IF(' DASHBOARD'!K3437&gt;=60,FORMULAS!$D$3,IF(' DASHBOARD'!K3437&gt;=55,FORMULAS!$E$3,IF(' DASHBOARD'!K3437&gt;=50,FORMULAS!$F$3,IF(' DASHBOARD'!K3437&gt;=40,FORMULAS!$G$3,IF(' DASHBOARD'!K3437&gt;=30,FORMULAS!$H$3,IF(K3437&gt;=20,FORMULAS!$I$3,IF(' DASHBOARD'!K3437&gt;=16,FORMULAS!$J$3)))))))</f>
        <v>#REF!</v>
      </c>
      <c r="X3437" t="e">
        <f>INDEX(FORMULAS!$D$4:$J$10,MATCH('RAW DATA'!A3437,FORMULAS!$A$4:$A$10,0),MATCH(' DASHBOARD'!W3437,FORMULAS!$D$3:$J$3,0))</f>
        <v>#N/A</v>
      </c>
      <c r="Y3437">
        <f t="shared" si="212"/>
        <v>0</v>
      </c>
      <c r="Z3437">
        <f t="shared" si="213"/>
        <v>0</v>
      </c>
      <c r="AA3437" t="e">
        <f t="shared" si="214"/>
        <v>#DIV/0!</v>
      </c>
      <c r="AB3437" s="14" t="e">
        <f>1-(FORMULAS!$S$2-' DASHBOARD'!X3437)/FORMULAS!$S$2</f>
        <v>#N/A</v>
      </c>
      <c r="AC3437" t="e">
        <f t="shared" si="215"/>
        <v>#N/A</v>
      </c>
    </row>
    <row r="3438" spans="1:29" x14ac:dyDescent="0.2">
      <c r="A3438">
        <f>'RAW DATA'!A3438</f>
        <v>0</v>
      </c>
      <c r="B3438">
        <f>'RAW DATA'!G3438</f>
        <v>0</v>
      </c>
      <c r="C3438" t="e">
        <f>'RAW DATA'!#REF!</f>
        <v>#REF!</v>
      </c>
      <c r="D3438" t="e">
        <f>'RAW DATA'!#REF!</f>
        <v>#REF!</v>
      </c>
      <c r="E3438" t="e">
        <f>'RAW DATA'!#REF!</f>
        <v>#REF!</v>
      </c>
      <c r="F3438">
        <f>'RAW DATA'!H3438</f>
        <v>0</v>
      </c>
      <c r="G3438">
        <f>'RAW DATA'!I3438</f>
        <v>0</v>
      </c>
      <c r="H3438" t="e">
        <f>'RAW DATA'!#REF!</f>
        <v>#REF!</v>
      </c>
      <c r="I3438" t="e">
        <f>'RAW DATA'!#REF!</f>
        <v>#REF!</v>
      </c>
      <c r="J3438">
        <f>'RAW DATA'!J3438</f>
        <v>0</v>
      </c>
      <c r="K3438" t="e">
        <f>'RAW DATA'!#REF!</f>
        <v>#REF!</v>
      </c>
      <c r="L3438">
        <f>'RAW DATA'!P3438</f>
        <v>0</v>
      </c>
      <c r="M3438">
        <f>'RAW DATA'!Q3438</f>
        <v>0</v>
      </c>
      <c r="N3438">
        <f>'RAW DATA'!R3438</f>
        <v>0</v>
      </c>
      <c r="O3438">
        <f>'RAW DATA'!S3438</f>
        <v>0</v>
      </c>
      <c r="P3438">
        <f>'RAW DATA'!T3438</f>
        <v>0</v>
      </c>
      <c r="Q3438">
        <f>'RAW DATA'!U3438</f>
        <v>0</v>
      </c>
      <c r="R3438">
        <f>'RAW DATA'!V3438</f>
        <v>0</v>
      </c>
      <c r="S3438" t="e">
        <f>'RAW DATA'!#REF!</f>
        <v>#REF!</v>
      </c>
      <c r="T3438">
        <f>'RAW DATA'!W3438</f>
        <v>0</v>
      </c>
      <c r="U3438">
        <f>'RAW DATA'!X3438</f>
        <v>0</v>
      </c>
      <c r="V3438">
        <f>'RAW DATA'!Y3438</f>
        <v>0</v>
      </c>
      <c r="W3438" t="e">
        <f>IF(' DASHBOARD'!K3438&gt;=60,FORMULAS!$D$3,IF(' DASHBOARD'!K3438&gt;=55,FORMULAS!$E$3,IF(' DASHBOARD'!K3438&gt;=50,FORMULAS!$F$3,IF(' DASHBOARD'!K3438&gt;=40,FORMULAS!$G$3,IF(' DASHBOARD'!K3438&gt;=30,FORMULAS!$H$3,IF(K3438&gt;=20,FORMULAS!$I$3,IF(' DASHBOARD'!K3438&gt;=16,FORMULAS!$J$3)))))))</f>
        <v>#REF!</v>
      </c>
      <c r="X3438" t="e">
        <f>INDEX(FORMULAS!$D$4:$J$10,MATCH('RAW DATA'!A3438,FORMULAS!$A$4:$A$10,0),MATCH(' DASHBOARD'!W3438,FORMULAS!$D$3:$J$3,0))</f>
        <v>#N/A</v>
      </c>
      <c r="Y3438">
        <f t="shared" si="212"/>
        <v>0</v>
      </c>
      <c r="Z3438">
        <f t="shared" si="213"/>
        <v>0</v>
      </c>
      <c r="AA3438" t="e">
        <f t="shared" si="214"/>
        <v>#DIV/0!</v>
      </c>
      <c r="AB3438" s="14" t="e">
        <f>1-(FORMULAS!$S$2-' DASHBOARD'!X3438)/FORMULAS!$S$2</f>
        <v>#N/A</v>
      </c>
      <c r="AC3438" t="e">
        <f t="shared" si="215"/>
        <v>#N/A</v>
      </c>
    </row>
    <row r="3439" spans="1:29" x14ac:dyDescent="0.2">
      <c r="A3439">
        <f>'RAW DATA'!A3439</f>
        <v>0</v>
      </c>
      <c r="B3439">
        <f>'RAW DATA'!G3439</f>
        <v>0</v>
      </c>
      <c r="C3439" t="e">
        <f>'RAW DATA'!#REF!</f>
        <v>#REF!</v>
      </c>
      <c r="D3439" t="e">
        <f>'RAW DATA'!#REF!</f>
        <v>#REF!</v>
      </c>
      <c r="E3439" t="e">
        <f>'RAW DATA'!#REF!</f>
        <v>#REF!</v>
      </c>
      <c r="F3439">
        <f>'RAW DATA'!H3439</f>
        <v>0</v>
      </c>
      <c r="G3439">
        <f>'RAW DATA'!I3439</f>
        <v>0</v>
      </c>
      <c r="H3439" t="e">
        <f>'RAW DATA'!#REF!</f>
        <v>#REF!</v>
      </c>
      <c r="I3439" t="e">
        <f>'RAW DATA'!#REF!</f>
        <v>#REF!</v>
      </c>
      <c r="J3439">
        <f>'RAW DATA'!J3439</f>
        <v>0</v>
      </c>
      <c r="K3439" t="e">
        <f>'RAW DATA'!#REF!</f>
        <v>#REF!</v>
      </c>
      <c r="L3439">
        <f>'RAW DATA'!P3439</f>
        <v>0</v>
      </c>
      <c r="M3439">
        <f>'RAW DATA'!Q3439</f>
        <v>0</v>
      </c>
      <c r="N3439">
        <f>'RAW DATA'!R3439</f>
        <v>0</v>
      </c>
      <c r="O3439">
        <f>'RAW DATA'!S3439</f>
        <v>0</v>
      </c>
      <c r="P3439">
        <f>'RAW DATA'!T3439</f>
        <v>0</v>
      </c>
      <c r="Q3439">
        <f>'RAW DATA'!U3439</f>
        <v>0</v>
      </c>
      <c r="R3439">
        <f>'RAW DATA'!V3439</f>
        <v>0</v>
      </c>
      <c r="S3439" t="e">
        <f>'RAW DATA'!#REF!</f>
        <v>#REF!</v>
      </c>
      <c r="T3439">
        <f>'RAW DATA'!W3439</f>
        <v>0</v>
      </c>
      <c r="U3439">
        <f>'RAW DATA'!X3439</f>
        <v>0</v>
      </c>
      <c r="V3439">
        <f>'RAW DATA'!Y3439</f>
        <v>0</v>
      </c>
      <c r="W3439" t="e">
        <f>IF(' DASHBOARD'!K3439&gt;=60,FORMULAS!$D$3,IF(' DASHBOARD'!K3439&gt;=55,FORMULAS!$E$3,IF(' DASHBOARD'!K3439&gt;=50,FORMULAS!$F$3,IF(' DASHBOARD'!K3439&gt;=40,FORMULAS!$G$3,IF(' DASHBOARD'!K3439&gt;=30,FORMULAS!$H$3,IF(K3439&gt;=20,FORMULAS!$I$3,IF(' DASHBOARD'!K3439&gt;=16,FORMULAS!$J$3)))))))</f>
        <v>#REF!</v>
      </c>
      <c r="X3439" t="e">
        <f>INDEX(FORMULAS!$D$4:$J$10,MATCH('RAW DATA'!A3439,FORMULAS!$A$4:$A$10,0),MATCH(' DASHBOARD'!W3439,FORMULAS!$D$3:$J$3,0))</f>
        <v>#N/A</v>
      </c>
      <c r="Y3439">
        <f t="shared" si="212"/>
        <v>0</v>
      </c>
      <c r="Z3439">
        <f t="shared" si="213"/>
        <v>0</v>
      </c>
      <c r="AA3439" t="e">
        <f t="shared" si="214"/>
        <v>#DIV/0!</v>
      </c>
      <c r="AB3439" s="14" t="e">
        <f>1-(FORMULAS!$S$2-' DASHBOARD'!X3439)/FORMULAS!$S$2</f>
        <v>#N/A</v>
      </c>
      <c r="AC3439" t="e">
        <f t="shared" si="215"/>
        <v>#N/A</v>
      </c>
    </row>
    <row r="3440" spans="1:29" x14ac:dyDescent="0.2">
      <c r="A3440">
        <f>'RAW DATA'!A3440</f>
        <v>0</v>
      </c>
      <c r="B3440">
        <f>'RAW DATA'!G3440</f>
        <v>0</v>
      </c>
      <c r="C3440" t="e">
        <f>'RAW DATA'!#REF!</f>
        <v>#REF!</v>
      </c>
      <c r="D3440" t="e">
        <f>'RAW DATA'!#REF!</f>
        <v>#REF!</v>
      </c>
      <c r="E3440" t="e">
        <f>'RAW DATA'!#REF!</f>
        <v>#REF!</v>
      </c>
      <c r="F3440">
        <f>'RAW DATA'!H3440</f>
        <v>0</v>
      </c>
      <c r="G3440">
        <f>'RAW DATA'!I3440</f>
        <v>0</v>
      </c>
      <c r="H3440" t="e">
        <f>'RAW DATA'!#REF!</f>
        <v>#REF!</v>
      </c>
      <c r="I3440" t="e">
        <f>'RAW DATA'!#REF!</f>
        <v>#REF!</v>
      </c>
      <c r="J3440">
        <f>'RAW DATA'!J3440</f>
        <v>0</v>
      </c>
      <c r="K3440" t="e">
        <f>'RAW DATA'!#REF!</f>
        <v>#REF!</v>
      </c>
      <c r="L3440">
        <f>'RAW DATA'!P3440</f>
        <v>0</v>
      </c>
      <c r="M3440">
        <f>'RAW DATA'!Q3440</f>
        <v>0</v>
      </c>
      <c r="N3440">
        <f>'RAW DATA'!R3440</f>
        <v>0</v>
      </c>
      <c r="O3440">
        <f>'RAW DATA'!S3440</f>
        <v>0</v>
      </c>
      <c r="P3440">
        <f>'RAW DATA'!T3440</f>
        <v>0</v>
      </c>
      <c r="Q3440">
        <f>'RAW DATA'!U3440</f>
        <v>0</v>
      </c>
      <c r="R3440">
        <f>'RAW DATA'!V3440</f>
        <v>0</v>
      </c>
      <c r="S3440" t="e">
        <f>'RAW DATA'!#REF!</f>
        <v>#REF!</v>
      </c>
      <c r="T3440">
        <f>'RAW DATA'!W3440</f>
        <v>0</v>
      </c>
      <c r="U3440">
        <f>'RAW DATA'!X3440</f>
        <v>0</v>
      </c>
      <c r="V3440">
        <f>'RAW DATA'!Y3440</f>
        <v>0</v>
      </c>
      <c r="W3440" t="e">
        <f>IF(' DASHBOARD'!K3440&gt;=60,FORMULAS!$D$3,IF(' DASHBOARD'!K3440&gt;=55,FORMULAS!$E$3,IF(' DASHBOARD'!K3440&gt;=50,FORMULAS!$F$3,IF(' DASHBOARD'!K3440&gt;=40,FORMULAS!$G$3,IF(' DASHBOARD'!K3440&gt;=30,FORMULAS!$H$3,IF(K3440&gt;=20,FORMULAS!$I$3,IF(' DASHBOARD'!K3440&gt;=16,FORMULAS!$J$3)))))))</f>
        <v>#REF!</v>
      </c>
      <c r="X3440" t="e">
        <f>INDEX(FORMULAS!$D$4:$J$10,MATCH('RAW DATA'!A3440,FORMULAS!$A$4:$A$10,0),MATCH(' DASHBOARD'!W3440,FORMULAS!$D$3:$J$3,0))</f>
        <v>#N/A</v>
      </c>
      <c r="Y3440">
        <f t="shared" si="212"/>
        <v>0</v>
      </c>
      <c r="Z3440">
        <f t="shared" si="213"/>
        <v>0</v>
      </c>
      <c r="AA3440" t="e">
        <f t="shared" si="214"/>
        <v>#DIV/0!</v>
      </c>
      <c r="AB3440" s="14" t="e">
        <f>1-(FORMULAS!$S$2-' DASHBOARD'!X3440)/FORMULAS!$S$2</f>
        <v>#N/A</v>
      </c>
      <c r="AC3440" t="e">
        <f t="shared" si="215"/>
        <v>#N/A</v>
      </c>
    </row>
    <row r="3441" spans="1:29" x14ac:dyDescent="0.2">
      <c r="A3441">
        <f>'RAW DATA'!A3441</f>
        <v>0</v>
      </c>
      <c r="B3441">
        <f>'RAW DATA'!G3441</f>
        <v>0</v>
      </c>
      <c r="C3441" t="e">
        <f>'RAW DATA'!#REF!</f>
        <v>#REF!</v>
      </c>
      <c r="D3441" t="e">
        <f>'RAW DATA'!#REF!</f>
        <v>#REF!</v>
      </c>
      <c r="E3441" t="e">
        <f>'RAW DATA'!#REF!</f>
        <v>#REF!</v>
      </c>
      <c r="F3441">
        <f>'RAW DATA'!H3441</f>
        <v>0</v>
      </c>
      <c r="G3441">
        <f>'RAW DATA'!I3441</f>
        <v>0</v>
      </c>
      <c r="H3441" t="e">
        <f>'RAW DATA'!#REF!</f>
        <v>#REF!</v>
      </c>
      <c r="I3441" t="e">
        <f>'RAW DATA'!#REF!</f>
        <v>#REF!</v>
      </c>
      <c r="J3441">
        <f>'RAW DATA'!J3441</f>
        <v>0</v>
      </c>
      <c r="K3441" t="e">
        <f>'RAW DATA'!#REF!</f>
        <v>#REF!</v>
      </c>
      <c r="L3441">
        <f>'RAW DATA'!P3441</f>
        <v>0</v>
      </c>
      <c r="M3441">
        <f>'RAW DATA'!Q3441</f>
        <v>0</v>
      </c>
      <c r="N3441">
        <f>'RAW DATA'!R3441</f>
        <v>0</v>
      </c>
      <c r="O3441">
        <f>'RAW DATA'!S3441</f>
        <v>0</v>
      </c>
      <c r="P3441">
        <f>'RAW DATA'!T3441</f>
        <v>0</v>
      </c>
      <c r="Q3441">
        <f>'RAW DATA'!U3441</f>
        <v>0</v>
      </c>
      <c r="R3441">
        <f>'RAW DATA'!V3441</f>
        <v>0</v>
      </c>
      <c r="S3441" t="e">
        <f>'RAW DATA'!#REF!</f>
        <v>#REF!</v>
      </c>
      <c r="T3441">
        <f>'RAW DATA'!W3441</f>
        <v>0</v>
      </c>
      <c r="U3441">
        <f>'RAW DATA'!X3441</f>
        <v>0</v>
      </c>
      <c r="V3441">
        <f>'RAW DATA'!Y3441</f>
        <v>0</v>
      </c>
      <c r="W3441" t="e">
        <f>IF(' DASHBOARD'!K3441&gt;=60,FORMULAS!$D$3,IF(' DASHBOARD'!K3441&gt;=55,FORMULAS!$E$3,IF(' DASHBOARD'!K3441&gt;=50,FORMULAS!$F$3,IF(' DASHBOARD'!K3441&gt;=40,FORMULAS!$G$3,IF(' DASHBOARD'!K3441&gt;=30,FORMULAS!$H$3,IF(K3441&gt;=20,FORMULAS!$I$3,IF(' DASHBOARD'!K3441&gt;=16,FORMULAS!$J$3)))))))</f>
        <v>#REF!</v>
      </c>
      <c r="X3441" t="e">
        <f>INDEX(FORMULAS!$D$4:$J$10,MATCH('RAW DATA'!A3441,FORMULAS!$A$4:$A$10,0),MATCH(' DASHBOARD'!W3441,FORMULAS!$D$3:$J$3,0))</f>
        <v>#N/A</v>
      </c>
      <c r="Y3441">
        <f t="shared" si="212"/>
        <v>0</v>
      </c>
      <c r="Z3441">
        <f t="shared" si="213"/>
        <v>0</v>
      </c>
      <c r="AA3441" t="e">
        <f t="shared" si="214"/>
        <v>#DIV/0!</v>
      </c>
      <c r="AB3441" s="14" t="e">
        <f>1-(FORMULAS!$S$2-' DASHBOARD'!X3441)/FORMULAS!$S$2</f>
        <v>#N/A</v>
      </c>
      <c r="AC3441" t="e">
        <f t="shared" si="215"/>
        <v>#N/A</v>
      </c>
    </row>
    <row r="3442" spans="1:29" x14ac:dyDescent="0.2">
      <c r="A3442">
        <f>'RAW DATA'!A3442</f>
        <v>0</v>
      </c>
      <c r="B3442">
        <f>'RAW DATA'!G3442</f>
        <v>0</v>
      </c>
      <c r="C3442" t="e">
        <f>'RAW DATA'!#REF!</f>
        <v>#REF!</v>
      </c>
      <c r="D3442" t="e">
        <f>'RAW DATA'!#REF!</f>
        <v>#REF!</v>
      </c>
      <c r="E3442" t="e">
        <f>'RAW DATA'!#REF!</f>
        <v>#REF!</v>
      </c>
      <c r="F3442">
        <f>'RAW DATA'!H3442</f>
        <v>0</v>
      </c>
      <c r="G3442">
        <f>'RAW DATA'!I3442</f>
        <v>0</v>
      </c>
      <c r="H3442" t="e">
        <f>'RAW DATA'!#REF!</f>
        <v>#REF!</v>
      </c>
      <c r="I3442" t="e">
        <f>'RAW DATA'!#REF!</f>
        <v>#REF!</v>
      </c>
      <c r="J3442">
        <f>'RAW DATA'!J3442</f>
        <v>0</v>
      </c>
      <c r="K3442" t="e">
        <f>'RAW DATA'!#REF!</f>
        <v>#REF!</v>
      </c>
      <c r="L3442">
        <f>'RAW DATA'!P3442</f>
        <v>0</v>
      </c>
      <c r="M3442">
        <f>'RAW DATA'!Q3442</f>
        <v>0</v>
      </c>
      <c r="N3442">
        <f>'RAW DATA'!R3442</f>
        <v>0</v>
      </c>
      <c r="O3442">
        <f>'RAW DATA'!S3442</f>
        <v>0</v>
      </c>
      <c r="P3442">
        <f>'RAW DATA'!T3442</f>
        <v>0</v>
      </c>
      <c r="Q3442">
        <f>'RAW DATA'!U3442</f>
        <v>0</v>
      </c>
      <c r="R3442">
        <f>'RAW DATA'!V3442</f>
        <v>0</v>
      </c>
      <c r="S3442" t="e">
        <f>'RAW DATA'!#REF!</f>
        <v>#REF!</v>
      </c>
      <c r="T3442">
        <f>'RAW DATA'!W3442</f>
        <v>0</v>
      </c>
      <c r="U3442">
        <f>'RAW DATA'!X3442</f>
        <v>0</v>
      </c>
      <c r="V3442">
        <f>'RAW DATA'!Y3442</f>
        <v>0</v>
      </c>
      <c r="W3442" t="e">
        <f>IF(' DASHBOARD'!K3442&gt;=60,FORMULAS!$D$3,IF(' DASHBOARD'!K3442&gt;=55,FORMULAS!$E$3,IF(' DASHBOARD'!K3442&gt;=50,FORMULAS!$F$3,IF(' DASHBOARD'!K3442&gt;=40,FORMULAS!$G$3,IF(' DASHBOARD'!K3442&gt;=30,FORMULAS!$H$3,IF(K3442&gt;=20,FORMULAS!$I$3,IF(' DASHBOARD'!K3442&gt;=16,FORMULAS!$J$3)))))))</f>
        <v>#REF!</v>
      </c>
      <c r="X3442" t="e">
        <f>INDEX(FORMULAS!$D$4:$J$10,MATCH('RAW DATA'!A3442,FORMULAS!$A$4:$A$10,0),MATCH(' DASHBOARD'!W3442,FORMULAS!$D$3:$J$3,0))</f>
        <v>#N/A</v>
      </c>
      <c r="Y3442">
        <f t="shared" si="212"/>
        <v>0</v>
      </c>
      <c r="Z3442">
        <f t="shared" si="213"/>
        <v>0</v>
      </c>
      <c r="AA3442" t="e">
        <f t="shared" si="214"/>
        <v>#DIV/0!</v>
      </c>
      <c r="AB3442" s="14" t="e">
        <f>1-(FORMULAS!$S$2-' DASHBOARD'!X3442)/FORMULAS!$S$2</f>
        <v>#N/A</v>
      </c>
      <c r="AC3442" t="e">
        <f t="shared" si="215"/>
        <v>#N/A</v>
      </c>
    </row>
    <row r="3443" spans="1:29" x14ac:dyDescent="0.2">
      <c r="A3443">
        <f>'RAW DATA'!A3443</f>
        <v>0</v>
      </c>
      <c r="B3443">
        <f>'RAW DATA'!G3443</f>
        <v>0</v>
      </c>
      <c r="C3443" t="e">
        <f>'RAW DATA'!#REF!</f>
        <v>#REF!</v>
      </c>
      <c r="D3443" t="e">
        <f>'RAW DATA'!#REF!</f>
        <v>#REF!</v>
      </c>
      <c r="E3443" t="e">
        <f>'RAW DATA'!#REF!</f>
        <v>#REF!</v>
      </c>
      <c r="F3443">
        <f>'RAW DATA'!H3443</f>
        <v>0</v>
      </c>
      <c r="G3443">
        <f>'RAW DATA'!I3443</f>
        <v>0</v>
      </c>
      <c r="H3443" t="e">
        <f>'RAW DATA'!#REF!</f>
        <v>#REF!</v>
      </c>
      <c r="I3443" t="e">
        <f>'RAW DATA'!#REF!</f>
        <v>#REF!</v>
      </c>
      <c r="J3443">
        <f>'RAW DATA'!J3443</f>
        <v>0</v>
      </c>
      <c r="K3443" t="e">
        <f>'RAW DATA'!#REF!</f>
        <v>#REF!</v>
      </c>
      <c r="L3443">
        <f>'RAW DATA'!P3443</f>
        <v>0</v>
      </c>
      <c r="M3443">
        <f>'RAW DATA'!Q3443</f>
        <v>0</v>
      </c>
      <c r="N3443">
        <f>'RAW DATA'!R3443</f>
        <v>0</v>
      </c>
      <c r="O3443">
        <f>'RAW DATA'!S3443</f>
        <v>0</v>
      </c>
      <c r="P3443">
        <f>'RAW DATA'!T3443</f>
        <v>0</v>
      </c>
      <c r="Q3443">
        <f>'RAW DATA'!U3443</f>
        <v>0</v>
      </c>
      <c r="R3443">
        <f>'RAW DATA'!V3443</f>
        <v>0</v>
      </c>
      <c r="S3443" t="e">
        <f>'RAW DATA'!#REF!</f>
        <v>#REF!</v>
      </c>
      <c r="T3443">
        <f>'RAW DATA'!W3443</f>
        <v>0</v>
      </c>
      <c r="U3443">
        <f>'RAW DATA'!X3443</f>
        <v>0</v>
      </c>
      <c r="V3443">
        <f>'RAW DATA'!Y3443</f>
        <v>0</v>
      </c>
      <c r="W3443" t="e">
        <f>IF(' DASHBOARD'!K3443&gt;=60,FORMULAS!$D$3,IF(' DASHBOARD'!K3443&gt;=55,FORMULAS!$E$3,IF(' DASHBOARD'!K3443&gt;=50,FORMULAS!$F$3,IF(' DASHBOARD'!K3443&gt;=40,FORMULAS!$G$3,IF(' DASHBOARD'!K3443&gt;=30,FORMULAS!$H$3,IF(K3443&gt;=20,FORMULAS!$I$3,IF(' DASHBOARD'!K3443&gt;=16,FORMULAS!$J$3)))))))</f>
        <v>#REF!</v>
      </c>
      <c r="X3443" t="e">
        <f>INDEX(FORMULAS!$D$4:$J$10,MATCH('RAW DATA'!A3443,FORMULAS!$A$4:$A$10,0),MATCH(' DASHBOARD'!W3443,FORMULAS!$D$3:$J$3,0))</f>
        <v>#N/A</v>
      </c>
      <c r="Y3443">
        <f t="shared" si="212"/>
        <v>0</v>
      </c>
      <c r="Z3443">
        <f t="shared" si="213"/>
        <v>0</v>
      </c>
      <c r="AA3443" t="e">
        <f t="shared" si="214"/>
        <v>#DIV/0!</v>
      </c>
      <c r="AB3443" s="14" t="e">
        <f>1-(FORMULAS!$S$2-' DASHBOARD'!X3443)/FORMULAS!$S$2</f>
        <v>#N/A</v>
      </c>
      <c r="AC3443" t="e">
        <f t="shared" si="215"/>
        <v>#N/A</v>
      </c>
    </row>
    <row r="3444" spans="1:29" x14ac:dyDescent="0.2">
      <c r="A3444">
        <f>'RAW DATA'!A3444</f>
        <v>0</v>
      </c>
      <c r="B3444">
        <f>'RAW DATA'!G3444</f>
        <v>0</v>
      </c>
      <c r="C3444" t="e">
        <f>'RAW DATA'!#REF!</f>
        <v>#REF!</v>
      </c>
      <c r="D3444" t="e">
        <f>'RAW DATA'!#REF!</f>
        <v>#REF!</v>
      </c>
      <c r="E3444" t="e">
        <f>'RAW DATA'!#REF!</f>
        <v>#REF!</v>
      </c>
      <c r="F3444">
        <f>'RAW DATA'!H3444</f>
        <v>0</v>
      </c>
      <c r="G3444">
        <f>'RAW DATA'!I3444</f>
        <v>0</v>
      </c>
      <c r="H3444" t="e">
        <f>'RAW DATA'!#REF!</f>
        <v>#REF!</v>
      </c>
      <c r="I3444" t="e">
        <f>'RAW DATA'!#REF!</f>
        <v>#REF!</v>
      </c>
      <c r="J3444">
        <f>'RAW DATA'!J3444</f>
        <v>0</v>
      </c>
      <c r="K3444" t="e">
        <f>'RAW DATA'!#REF!</f>
        <v>#REF!</v>
      </c>
      <c r="L3444">
        <f>'RAW DATA'!P3444</f>
        <v>0</v>
      </c>
      <c r="M3444">
        <f>'RAW DATA'!Q3444</f>
        <v>0</v>
      </c>
      <c r="N3444">
        <f>'RAW DATA'!R3444</f>
        <v>0</v>
      </c>
      <c r="O3444">
        <f>'RAW DATA'!S3444</f>
        <v>0</v>
      </c>
      <c r="P3444">
        <f>'RAW DATA'!T3444</f>
        <v>0</v>
      </c>
      <c r="Q3444">
        <f>'RAW DATA'!U3444</f>
        <v>0</v>
      </c>
      <c r="R3444">
        <f>'RAW DATA'!V3444</f>
        <v>0</v>
      </c>
      <c r="S3444" t="e">
        <f>'RAW DATA'!#REF!</f>
        <v>#REF!</v>
      </c>
      <c r="T3444">
        <f>'RAW DATA'!W3444</f>
        <v>0</v>
      </c>
      <c r="U3444">
        <f>'RAW DATA'!X3444</f>
        <v>0</v>
      </c>
      <c r="V3444">
        <f>'RAW DATA'!Y3444</f>
        <v>0</v>
      </c>
      <c r="W3444" t="e">
        <f>IF(' DASHBOARD'!K3444&gt;=60,FORMULAS!$D$3,IF(' DASHBOARD'!K3444&gt;=55,FORMULAS!$E$3,IF(' DASHBOARD'!K3444&gt;=50,FORMULAS!$F$3,IF(' DASHBOARD'!K3444&gt;=40,FORMULAS!$G$3,IF(' DASHBOARD'!K3444&gt;=30,FORMULAS!$H$3,IF(K3444&gt;=20,FORMULAS!$I$3,IF(' DASHBOARD'!K3444&gt;=16,FORMULAS!$J$3)))))))</f>
        <v>#REF!</v>
      </c>
      <c r="X3444" t="e">
        <f>INDEX(FORMULAS!$D$4:$J$10,MATCH('RAW DATA'!A3444,FORMULAS!$A$4:$A$10,0),MATCH(' DASHBOARD'!W3444,FORMULAS!$D$3:$J$3,0))</f>
        <v>#N/A</v>
      </c>
      <c r="Y3444">
        <f t="shared" si="212"/>
        <v>0</v>
      </c>
      <c r="Z3444">
        <f t="shared" si="213"/>
        <v>0</v>
      </c>
      <c r="AA3444" t="e">
        <f t="shared" si="214"/>
        <v>#DIV/0!</v>
      </c>
      <c r="AB3444" s="14" t="e">
        <f>1-(FORMULAS!$S$2-' DASHBOARD'!X3444)/FORMULAS!$S$2</f>
        <v>#N/A</v>
      </c>
      <c r="AC3444" t="e">
        <f t="shared" si="215"/>
        <v>#N/A</v>
      </c>
    </row>
    <row r="3445" spans="1:29" x14ac:dyDescent="0.2">
      <c r="A3445">
        <f>'RAW DATA'!A3445</f>
        <v>0</v>
      </c>
      <c r="B3445">
        <f>'RAW DATA'!G3445</f>
        <v>0</v>
      </c>
      <c r="C3445" t="e">
        <f>'RAW DATA'!#REF!</f>
        <v>#REF!</v>
      </c>
      <c r="D3445" t="e">
        <f>'RAW DATA'!#REF!</f>
        <v>#REF!</v>
      </c>
      <c r="E3445" t="e">
        <f>'RAW DATA'!#REF!</f>
        <v>#REF!</v>
      </c>
      <c r="F3445">
        <f>'RAW DATA'!H3445</f>
        <v>0</v>
      </c>
      <c r="G3445">
        <f>'RAW DATA'!I3445</f>
        <v>0</v>
      </c>
      <c r="H3445" t="e">
        <f>'RAW DATA'!#REF!</f>
        <v>#REF!</v>
      </c>
      <c r="I3445" t="e">
        <f>'RAW DATA'!#REF!</f>
        <v>#REF!</v>
      </c>
      <c r="J3445">
        <f>'RAW DATA'!J3445</f>
        <v>0</v>
      </c>
      <c r="K3445" t="e">
        <f>'RAW DATA'!#REF!</f>
        <v>#REF!</v>
      </c>
      <c r="L3445">
        <f>'RAW DATA'!P3445</f>
        <v>0</v>
      </c>
      <c r="M3445">
        <f>'RAW DATA'!Q3445</f>
        <v>0</v>
      </c>
      <c r="N3445">
        <f>'RAW DATA'!R3445</f>
        <v>0</v>
      </c>
      <c r="O3445">
        <f>'RAW DATA'!S3445</f>
        <v>0</v>
      </c>
      <c r="P3445">
        <f>'RAW DATA'!T3445</f>
        <v>0</v>
      </c>
      <c r="Q3445">
        <f>'RAW DATA'!U3445</f>
        <v>0</v>
      </c>
      <c r="R3445">
        <f>'RAW DATA'!V3445</f>
        <v>0</v>
      </c>
      <c r="S3445" t="e">
        <f>'RAW DATA'!#REF!</f>
        <v>#REF!</v>
      </c>
      <c r="T3445">
        <f>'RAW DATA'!W3445</f>
        <v>0</v>
      </c>
      <c r="U3445">
        <f>'RAW DATA'!X3445</f>
        <v>0</v>
      </c>
      <c r="V3445">
        <f>'RAW DATA'!Y3445</f>
        <v>0</v>
      </c>
      <c r="W3445" t="e">
        <f>IF(' DASHBOARD'!K3445&gt;=60,FORMULAS!$D$3,IF(' DASHBOARD'!K3445&gt;=55,FORMULAS!$E$3,IF(' DASHBOARD'!K3445&gt;=50,FORMULAS!$F$3,IF(' DASHBOARD'!K3445&gt;=40,FORMULAS!$G$3,IF(' DASHBOARD'!K3445&gt;=30,FORMULAS!$H$3,IF(K3445&gt;=20,FORMULAS!$I$3,IF(' DASHBOARD'!K3445&gt;=16,FORMULAS!$J$3)))))))</f>
        <v>#REF!</v>
      </c>
      <c r="X3445" t="e">
        <f>INDEX(FORMULAS!$D$4:$J$10,MATCH('RAW DATA'!A3445,FORMULAS!$A$4:$A$10,0),MATCH(' DASHBOARD'!W3445,FORMULAS!$D$3:$J$3,0))</f>
        <v>#N/A</v>
      </c>
      <c r="Y3445">
        <f t="shared" si="212"/>
        <v>0</v>
      </c>
      <c r="Z3445">
        <f t="shared" si="213"/>
        <v>0</v>
      </c>
      <c r="AA3445" t="e">
        <f t="shared" si="214"/>
        <v>#DIV/0!</v>
      </c>
      <c r="AB3445" s="14" t="e">
        <f>1-(FORMULAS!$S$2-' DASHBOARD'!X3445)/FORMULAS!$S$2</f>
        <v>#N/A</v>
      </c>
      <c r="AC3445" t="e">
        <f t="shared" si="215"/>
        <v>#N/A</v>
      </c>
    </row>
    <row r="3446" spans="1:29" x14ac:dyDescent="0.2">
      <c r="A3446">
        <f>'RAW DATA'!A3446</f>
        <v>0</v>
      </c>
      <c r="B3446">
        <f>'RAW DATA'!G3446</f>
        <v>0</v>
      </c>
      <c r="C3446" t="e">
        <f>'RAW DATA'!#REF!</f>
        <v>#REF!</v>
      </c>
      <c r="D3446" t="e">
        <f>'RAW DATA'!#REF!</f>
        <v>#REF!</v>
      </c>
      <c r="E3446" t="e">
        <f>'RAW DATA'!#REF!</f>
        <v>#REF!</v>
      </c>
      <c r="F3446">
        <f>'RAW DATA'!H3446</f>
        <v>0</v>
      </c>
      <c r="G3446">
        <f>'RAW DATA'!I3446</f>
        <v>0</v>
      </c>
      <c r="H3446" t="e">
        <f>'RAW DATA'!#REF!</f>
        <v>#REF!</v>
      </c>
      <c r="I3446" t="e">
        <f>'RAW DATA'!#REF!</f>
        <v>#REF!</v>
      </c>
      <c r="J3446">
        <f>'RAW DATA'!J3446</f>
        <v>0</v>
      </c>
      <c r="K3446" t="e">
        <f>'RAW DATA'!#REF!</f>
        <v>#REF!</v>
      </c>
      <c r="L3446">
        <f>'RAW DATA'!P3446</f>
        <v>0</v>
      </c>
      <c r="M3446">
        <f>'RAW DATA'!Q3446</f>
        <v>0</v>
      </c>
      <c r="N3446">
        <f>'RAW DATA'!R3446</f>
        <v>0</v>
      </c>
      <c r="O3446">
        <f>'RAW DATA'!S3446</f>
        <v>0</v>
      </c>
      <c r="P3446">
        <f>'RAW DATA'!T3446</f>
        <v>0</v>
      </c>
      <c r="Q3446">
        <f>'RAW DATA'!U3446</f>
        <v>0</v>
      </c>
      <c r="R3446">
        <f>'RAW DATA'!V3446</f>
        <v>0</v>
      </c>
      <c r="S3446" t="e">
        <f>'RAW DATA'!#REF!</f>
        <v>#REF!</v>
      </c>
      <c r="T3446">
        <f>'RAW DATA'!W3446</f>
        <v>0</v>
      </c>
      <c r="U3446">
        <f>'RAW DATA'!X3446</f>
        <v>0</v>
      </c>
      <c r="V3446">
        <f>'RAW DATA'!Y3446</f>
        <v>0</v>
      </c>
      <c r="W3446" t="e">
        <f>IF(' DASHBOARD'!K3446&gt;=60,FORMULAS!$D$3,IF(' DASHBOARD'!K3446&gt;=55,FORMULAS!$E$3,IF(' DASHBOARD'!K3446&gt;=50,FORMULAS!$F$3,IF(' DASHBOARD'!K3446&gt;=40,FORMULAS!$G$3,IF(' DASHBOARD'!K3446&gt;=30,FORMULAS!$H$3,IF(K3446&gt;=20,FORMULAS!$I$3,IF(' DASHBOARD'!K3446&gt;=16,FORMULAS!$J$3)))))))</f>
        <v>#REF!</v>
      </c>
      <c r="X3446" t="e">
        <f>INDEX(FORMULAS!$D$4:$J$10,MATCH('RAW DATA'!A3446,FORMULAS!$A$4:$A$10,0),MATCH(' DASHBOARD'!W3446,FORMULAS!$D$3:$J$3,0))</f>
        <v>#N/A</v>
      </c>
      <c r="Y3446">
        <f t="shared" si="212"/>
        <v>0</v>
      </c>
      <c r="Z3446">
        <f t="shared" si="213"/>
        <v>0</v>
      </c>
      <c r="AA3446" t="e">
        <f t="shared" si="214"/>
        <v>#DIV/0!</v>
      </c>
      <c r="AB3446" s="14" t="e">
        <f>1-(FORMULAS!$S$2-' DASHBOARD'!X3446)/FORMULAS!$S$2</f>
        <v>#N/A</v>
      </c>
      <c r="AC3446" t="e">
        <f t="shared" si="215"/>
        <v>#N/A</v>
      </c>
    </row>
    <row r="3447" spans="1:29" x14ac:dyDescent="0.2">
      <c r="A3447">
        <f>'RAW DATA'!A3447</f>
        <v>0</v>
      </c>
      <c r="B3447">
        <f>'RAW DATA'!G3447</f>
        <v>0</v>
      </c>
      <c r="C3447" t="e">
        <f>'RAW DATA'!#REF!</f>
        <v>#REF!</v>
      </c>
      <c r="D3447" t="e">
        <f>'RAW DATA'!#REF!</f>
        <v>#REF!</v>
      </c>
      <c r="E3447" t="e">
        <f>'RAW DATA'!#REF!</f>
        <v>#REF!</v>
      </c>
      <c r="F3447">
        <f>'RAW DATA'!H3447</f>
        <v>0</v>
      </c>
      <c r="G3447">
        <f>'RAW DATA'!I3447</f>
        <v>0</v>
      </c>
      <c r="H3447" t="e">
        <f>'RAW DATA'!#REF!</f>
        <v>#REF!</v>
      </c>
      <c r="I3447" t="e">
        <f>'RAW DATA'!#REF!</f>
        <v>#REF!</v>
      </c>
      <c r="J3447">
        <f>'RAW DATA'!J3447</f>
        <v>0</v>
      </c>
      <c r="K3447" t="e">
        <f>'RAW DATA'!#REF!</f>
        <v>#REF!</v>
      </c>
      <c r="L3447">
        <f>'RAW DATA'!P3447</f>
        <v>0</v>
      </c>
      <c r="M3447">
        <f>'RAW DATA'!Q3447</f>
        <v>0</v>
      </c>
      <c r="N3447">
        <f>'RAW DATA'!R3447</f>
        <v>0</v>
      </c>
      <c r="O3447">
        <f>'RAW DATA'!S3447</f>
        <v>0</v>
      </c>
      <c r="P3447">
        <f>'RAW DATA'!T3447</f>
        <v>0</v>
      </c>
      <c r="Q3447">
        <f>'RAW DATA'!U3447</f>
        <v>0</v>
      </c>
      <c r="R3447">
        <f>'RAW DATA'!V3447</f>
        <v>0</v>
      </c>
      <c r="S3447" t="e">
        <f>'RAW DATA'!#REF!</f>
        <v>#REF!</v>
      </c>
      <c r="T3447">
        <f>'RAW DATA'!W3447</f>
        <v>0</v>
      </c>
      <c r="U3447">
        <f>'RAW DATA'!X3447</f>
        <v>0</v>
      </c>
      <c r="V3447">
        <f>'RAW DATA'!Y3447</f>
        <v>0</v>
      </c>
      <c r="W3447" t="e">
        <f>IF(' DASHBOARD'!K3447&gt;=60,FORMULAS!$D$3,IF(' DASHBOARD'!K3447&gt;=55,FORMULAS!$E$3,IF(' DASHBOARD'!K3447&gt;=50,FORMULAS!$F$3,IF(' DASHBOARD'!K3447&gt;=40,FORMULAS!$G$3,IF(' DASHBOARD'!K3447&gt;=30,FORMULAS!$H$3,IF(K3447&gt;=20,FORMULAS!$I$3,IF(' DASHBOARD'!K3447&gt;=16,FORMULAS!$J$3)))))))</f>
        <v>#REF!</v>
      </c>
      <c r="X3447" t="e">
        <f>INDEX(FORMULAS!$D$4:$J$10,MATCH('RAW DATA'!A3447,FORMULAS!$A$4:$A$10,0),MATCH(' DASHBOARD'!W3447,FORMULAS!$D$3:$J$3,0))</f>
        <v>#N/A</v>
      </c>
      <c r="Y3447">
        <f t="shared" si="212"/>
        <v>0</v>
      </c>
      <c r="Z3447">
        <f t="shared" si="213"/>
        <v>0</v>
      </c>
      <c r="AA3447" t="e">
        <f t="shared" si="214"/>
        <v>#DIV/0!</v>
      </c>
      <c r="AB3447" s="14" t="e">
        <f>1-(FORMULAS!$S$2-' DASHBOARD'!X3447)/FORMULAS!$S$2</f>
        <v>#N/A</v>
      </c>
      <c r="AC3447" t="e">
        <f t="shared" si="215"/>
        <v>#N/A</v>
      </c>
    </row>
    <row r="3448" spans="1:29" x14ac:dyDescent="0.2">
      <c r="A3448">
        <f>'RAW DATA'!A3448</f>
        <v>0</v>
      </c>
      <c r="B3448">
        <f>'RAW DATA'!G3448</f>
        <v>0</v>
      </c>
      <c r="C3448" t="e">
        <f>'RAW DATA'!#REF!</f>
        <v>#REF!</v>
      </c>
      <c r="D3448" t="e">
        <f>'RAW DATA'!#REF!</f>
        <v>#REF!</v>
      </c>
      <c r="E3448" t="e">
        <f>'RAW DATA'!#REF!</f>
        <v>#REF!</v>
      </c>
      <c r="F3448">
        <f>'RAW DATA'!H3448</f>
        <v>0</v>
      </c>
      <c r="G3448">
        <f>'RAW DATA'!I3448</f>
        <v>0</v>
      </c>
      <c r="H3448" t="e">
        <f>'RAW DATA'!#REF!</f>
        <v>#REF!</v>
      </c>
      <c r="I3448" t="e">
        <f>'RAW DATA'!#REF!</f>
        <v>#REF!</v>
      </c>
      <c r="J3448">
        <f>'RAW DATA'!J3448</f>
        <v>0</v>
      </c>
      <c r="K3448" t="e">
        <f>'RAW DATA'!#REF!</f>
        <v>#REF!</v>
      </c>
      <c r="L3448">
        <f>'RAW DATA'!P3448</f>
        <v>0</v>
      </c>
      <c r="M3448">
        <f>'RAW DATA'!Q3448</f>
        <v>0</v>
      </c>
      <c r="N3448">
        <f>'RAW DATA'!R3448</f>
        <v>0</v>
      </c>
      <c r="O3448">
        <f>'RAW DATA'!S3448</f>
        <v>0</v>
      </c>
      <c r="P3448">
        <f>'RAW DATA'!T3448</f>
        <v>0</v>
      </c>
      <c r="Q3448">
        <f>'RAW DATA'!U3448</f>
        <v>0</v>
      </c>
      <c r="R3448">
        <f>'RAW DATA'!V3448</f>
        <v>0</v>
      </c>
      <c r="S3448" t="e">
        <f>'RAW DATA'!#REF!</f>
        <v>#REF!</v>
      </c>
      <c r="T3448">
        <f>'RAW DATA'!W3448</f>
        <v>0</v>
      </c>
      <c r="U3448">
        <f>'RAW DATA'!X3448</f>
        <v>0</v>
      </c>
      <c r="V3448">
        <f>'RAW DATA'!Y3448</f>
        <v>0</v>
      </c>
      <c r="W3448" t="e">
        <f>IF(' DASHBOARD'!K3448&gt;=60,FORMULAS!$D$3,IF(' DASHBOARD'!K3448&gt;=55,FORMULAS!$E$3,IF(' DASHBOARD'!K3448&gt;=50,FORMULAS!$F$3,IF(' DASHBOARD'!K3448&gt;=40,FORMULAS!$G$3,IF(' DASHBOARD'!K3448&gt;=30,FORMULAS!$H$3,IF(K3448&gt;=20,FORMULAS!$I$3,IF(' DASHBOARD'!K3448&gt;=16,FORMULAS!$J$3)))))))</f>
        <v>#REF!</v>
      </c>
      <c r="X3448" t="e">
        <f>INDEX(FORMULAS!$D$4:$J$10,MATCH('RAW DATA'!A3448,FORMULAS!$A$4:$A$10,0),MATCH(' DASHBOARD'!W3448,FORMULAS!$D$3:$J$3,0))</f>
        <v>#N/A</v>
      </c>
      <c r="Y3448">
        <f t="shared" si="212"/>
        <v>0</v>
      </c>
      <c r="Z3448">
        <f t="shared" si="213"/>
        <v>0</v>
      </c>
      <c r="AA3448" t="e">
        <f t="shared" si="214"/>
        <v>#DIV/0!</v>
      </c>
      <c r="AB3448" s="14" t="e">
        <f>1-(FORMULAS!$S$2-' DASHBOARD'!X3448)/FORMULAS!$S$2</f>
        <v>#N/A</v>
      </c>
      <c r="AC3448" t="e">
        <f t="shared" si="215"/>
        <v>#N/A</v>
      </c>
    </row>
    <row r="3449" spans="1:29" x14ac:dyDescent="0.2">
      <c r="A3449">
        <f>'RAW DATA'!A3449</f>
        <v>0</v>
      </c>
      <c r="B3449">
        <f>'RAW DATA'!G3449</f>
        <v>0</v>
      </c>
      <c r="C3449" t="e">
        <f>'RAW DATA'!#REF!</f>
        <v>#REF!</v>
      </c>
      <c r="D3449" t="e">
        <f>'RAW DATA'!#REF!</f>
        <v>#REF!</v>
      </c>
      <c r="E3449" t="e">
        <f>'RAW DATA'!#REF!</f>
        <v>#REF!</v>
      </c>
      <c r="F3449">
        <f>'RAW DATA'!H3449</f>
        <v>0</v>
      </c>
      <c r="G3449">
        <f>'RAW DATA'!I3449</f>
        <v>0</v>
      </c>
      <c r="H3449" t="e">
        <f>'RAW DATA'!#REF!</f>
        <v>#REF!</v>
      </c>
      <c r="I3449" t="e">
        <f>'RAW DATA'!#REF!</f>
        <v>#REF!</v>
      </c>
      <c r="J3449">
        <f>'RAW DATA'!J3449</f>
        <v>0</v>
      </c>
      <c r="K3449" t="e">
        <f>'RAW DATA'!#REF!</f>
        <v>#REF!</v>
      </c>
      <c r="L3449">
        <f>'RAW DATA'!P3449</f>
        <v>0</v>
      </c>
      <c r="M3449">
        <f>'RAW DATA'!Q3449</f>
        <v>0</v>
      </c>
      <c r="N3449">
        <f>'RAW DATA'!R3449</f>
        <v>0</v>
      </c>
      <c r="O3449">
        <f>'RAW DATA'!S3449</f>
        <v>0</v>
      </c>
      <c r="P3449">
        <f>'RAW DATA'!T3449</f>
        <v>0</v>
      </c>
      <c r="Q3449">
        <f>'RAW DATA'!U3449</f>
        <v>0</v>
      </c>
      <c r="R3449">
        <f>'RAW DATA'!V3449</f>
        <v>0</v>
      </c>
      <c r="S3449" t="e">
        <f>'RAW DATA'!#REF!</f>
        <v>#REF!</v>
      </c>
      <c r="T3449">
        <f>'RAW DATA'!W3449</f>
        <v>0</v>
      </c>
      <c r="U3449">
        <f>'RAW DATA'!X3449</f>
        <v>0</v>
      </c>
      <c r="V3449">
        <f>'RAW DATA'!Y3449</f>
        <v>0</v>
      </c>
      <c r="W3449" t="e">
        <f>IF(' DASHBOARD'!K3449&gt;=60,FORMULAS!$D$3,IF(' DASHBOARD'!K3449&gt;=55,FORMULAS!$E$3,IF(' DASHBOARD'!K3449&gt;=50,FORMULAS!$F$3,IF(' DASHBOARD'!K3449&gt;=40,FORMULAS!$G$3,IF(' DASHBOARD'!K3449&gt;=30,FORMULAS!$H$3,IF(K3449&gt;=20,FORMULAS!$I$3,IF(' DASHBOARD'!K3449&gt;=16,FORMULAS!$J$3)))))))</f>
        <v>#REF!</v>
      </c>
      <c r="X3449" t="e">
        <f>INDEX(FORMULAS!$D$4:$J$10,MATCH('RAW DATA'!A3449,FORMULAS!$A$4:$A$10,0),MATCH(' DASHBOARD'!W3449,FORMULAS!$D$3:$J$3,0))</f>
        <v>#N/A</v>
      </c>
      <c r="Y3449">
        <f t="shared" si="212"/>
        <v>0</v>
      </c>
      <c r="Z3449">
        <f t="shared" si="213"/>
        <v>0</v>
      </c>
      <c r="AA3449" t="e">
        <f t="shared" si="214"/>
        <v>#DIV/0!</v>
      </c>
      <c r="AB3449" s="14" t="e">
        <f>1-(FORMULAS!$S$2-' DASHBOARD'!X3449)/FORMULAS!$S$2</f>
        <v>#N/A</v>
      </c>
      <c r="AC3449" t="e">
        <f t="shared" si="215"/>
        <v>#N/A</v>
      </c>
    </row>
    <row r="3450" spans="1:29" x14ac:dyDescent="0.2">
      <c r="A3450">
        <f>'RAW DATA'!A3450</f>
        <v>0</v>
      </c>
      <c r="B3450">
        <f>'RAW DATA'!G3450</f>
        <v>0</v>
      </c>
      <c r="C3450" t="e">
        <f>'RAW DATA'!#REF!</f>
        <v>#REF!</v>
      </c>
      <c r="D3450" t="e">
        <f>'RAW DATA'!#REF!</f>
        <v>#REF!</v>
      </c>
      <c r="E3450" t="e">
        <f>'RAW DATA'!#REF!</f>
        <v>#REF!</v>
      </c>
      <c r="F3450">
        <f>'RAW DATA'!H3450</f>
        <v>0</v>
      </c>
      <c r="G3450">
        <f>'RAW DATA'!I3450</f>
        <v>0</v>
      </c>
      <c r="H3450" t="e">
        <f>'RAW DATA'!#REF!</f>
        <v>#REF!</v>
      </c>
      <c r="I3450" t="e">
        <f>'RAW DATA'!#REF!</f>
        <v>#REF!</v>
      </c>
      <c r="J3450">
        <f>'RAW DATA'!J3450</f>
        <v>0</v>
      </c>
      <c r="K3450" t="e">
        <f>'RAW DATA'!#REF!</f>
        <v>#REF!</v>
      </c>
      <c r="L3450">
        <f>'RAW DATA'!P3450</f>
        <v>0</v>
      </c>
      <c r="M3450">
        <f>'RAW DATA'!Q3450</f>
        <v>0</v>
      </c>
      <c r="N3450">
        <f>'RAW DATA'!R3450</f>
        <v>0</v>
      </c>
      <c r="O3450">
        <f>'RAW DATA'!S3450</f>
        <v>0</v>
      </c>
      <c r="P3450">
        <f>'RAW DATA'!T3450</f>
        <v>0</v>
      </c>
      <c r="Q3450">
        <f>'RAW DATA'!U3450</f>
        <v>0</v>
      </c>
      <c r="R3450">
        <f>'RAW DATA'!V3450</f>
        <v>0</v>
      </c>
      <c r="S3450" t="e">
        <f>'RAW DATA'!#REF!</f>
        <v>#REF!</v>
      </c>
      <c r="T3450">
        <f>'RAW DATA'!W3450</f>
        <v>0</v>
      </c>
      <c r="U3450">
        <f>'RAW DATA'!X3450</f>
        <v>0</v>
      </c>
      <c r="V3450">
        <f>'RAW DATA'!Y3450</f>
        <v>0</v>
      </c>
      <c r="W3450" t="e">
        <f>IF(' DASHBOARD'!K3450&gt;=60,FORMULAS!$D$3,IF(' DASHBOARD'!K3450&gt;=55,FORMULAS!$E$3,IF(' DASHBOARD'!K3450&gt;=50,FORMULAS!$F$3,IF(' DASHBOARD'!K3450&gt;=40,FORMULAS!$G$3,IF(' DASHBOARD'!K3450&gt;=30,FORMULAS!$H$3,IF(K3450&gt;=20,FORMULAS!$I$3,IF(' DASHBOARD'!K3450&gt;=16,FORMULAS!$J$3)))))))</f>
        <v>#REF!</v>
      </c>
      <c r="X3450" t="e">
        <f>INDEX(FORMULAS!$D$4:$J$10,MATCH('RAW DATA'!A3450,FORMULAS!$A$4:$A$10,0),MATCH(' DASHBOARD'!W3450,FORMULAS!$D$3:$J$3,0))</f>
        <v>#N/A</v>
      </c>
      <c r="Y3450">
        <f t="shared" si="212"/>
        <v>0</v>
      </c>
      <c r="Z3450">
        <f t="shared" si="213"/>
        <v>0</v>
      </c>
      <c r="AA3450" t="e">
        <f t="shared" si="214"/>
        <v>#DIV/0!</v>
      </c>
      <c r="AB3450" s="14" t="e">
        <f>1-(FORMULAS!$S$2-' DASHBOARD'!X3450)/FORMULAS!$S$2</f>
        <v>#N/A</v>
      </c>
      <c r="AC3450" t="e">
        <f t="shared" si="215"/>
        <v>#N/A</v>
      </c>
    </row>
    <row r="3451" spans="1:29" x14ac:dyDescent="0.2">
      <c r="A3451">
        <f>'RAW DATA'!A3451</f>
        <v>0</v>
      </c>
      <c r="B3451">
        <f>'RAW DATA'!G3451</f>
        <v>0</v>
      </c>
      <c r="C3451" t="e">
        <f>'RAW DATA'!#REF!</f>
        <v>#REF!</v>
      </c>
      <c r="D3451" t="e">
        <f>'RAW DATA'!#REF!</f>
        <v>#REF!</v>
      </c>
      <c r="E3451" t="e">
        <f>'RAW DATA'!#REF!</f>
        <v>#REF!</v>
      </c>
      <c r="F3451">
        <f>'RAW DATA'!H3451</f>
        <v>0</v>
      </c>
      <c r="G3451">
        <f>'RAW DATA'!I3451</f>
        <v>0</v>
      </c>
      <c r="H3451" t="e">
        <f>'RAW DATA'!#REF!</f>
        <v>#REF!</v>
      </c>
      <c r="I3451" t="e">
        <f>'RAW DATA'!#REF!</f>
        <v>#REF!</v>
      </c>
      <c r="J3451">
        <f>'RAW DATA'!J3451</f>
        <v>0</v>
      </c>
      <c r="K3451" t="e">
        <f>'RAW DATA'!#REF!</f>
        <v>#REF!</v>
      </c>
      <c r="L3451">
        <f>'RAW DATA'!P3451</f>
        <v>0</v>
      </c>
      <c r="M3451">
        <f>'RAW DATA'!Q3451</f>
        <v>0</v>
      </c>
      <c r="N3451">
        <f>'RAW DATA'!R3451</f>
        <v>0</v>
      </c>
      <c r="O3451">
        <f>'RAW DATA'!S3451</f>
        <v>0</v>
      </c>
      <c r="P3451">
        <f>'RAW DATA'!T3451</f>
        <v>0</v>
      </c>
      <c r="Q3451">
        <f>'RAW DATA'!U3451</f>
        <v>0</v>
      </c>
      <c r="R3451">
        <f>'RAW DATA'!V3451</f>
        <v>0</v>
      </c>
      <c r="S3451" t="e">
        <f>'RAW DATA'!#REF!</f>
        <v>#REF!</v>
      </c>
      <c r="T3451">
        <f>'RAW DATA'!W3451</f>
        <v>0</v>
      </c>
      <c r="U3451">
        <f>'RAW DATA'!X3451</f>
        <v>0</v>
      </c>
      <c r="V3451">
        <f>'RAW DATA'!Y3451</f>
        <v>0</v>
      </c>
      <c r="W3451" t="e">
        <f>IF(' DASHBOARD'!K3451&gt;=60,FORMULAS!$D$3,IF(' DASHBOARD'!K3451&gt;=55,FORMULAS!$E$3,IF(' DASHBOARD'!K3451&gt;=50,FORMULAS!$F$3,IF(' DASHBOARD'!K3451&gt;=40,FORMULAS!$G$3,IF(' DASHBOARD'!K3451&gt;=30,FORMULAS!$H$3,IF(K3451&gt;=20,FORMULAS!$I$3,IF(' DASHBOARD'!K3451&gt;=16,FORMULAS!$J$3)))))))</f>
        <v>#REF!</v>
      </c>
      <c r="X3451" t="e">
        <f>INDEX(FORMULAS!$D$4:$J$10,MATCH('RAW DATA'!A3451,FORMULAS!$A$4:$A$10,0),MATCH(' DASHBOARD'!W3451,FORMULAS!$D$3:$J$3,0))</f>
        <v>#N/A</v>
      </c>
      <c r="Y3451">
        <f t="shared" si="212"/>
        <v>0</v>
      </c>
      <c r="Z3451">
        <f t="shared" si="213"/>
        <v>0</v>
      </c>
      <c r="AA3451" t="e">
        <f t="shared" si="214"/>
        <v>#DIV/0!</v>
      </c>
      <c r="AB3451" s="14" t="e">
        <f>1-(FORMULAS!$S$2-' DASHBOARD'!X3451)/FORMULAS!$S$2</f>
        <v>#N/A</v>
      </c>
      <c r="AC3451" t="e">
        <f t="shared" si="215"/>
        <v>#N/A</v>
      </c>
    </row>
    <row r="3452" spans="1:29" x14ac:dyDescent="0.2">
      <c r="A3452">
        <f>'RAW DATA'!A3452</f>
        <v>0</v>
      </c>
      <c r="B3452">
        <f>'RAW DATA'!G3452</f>
        <v>0</v>
      </c>
      <c r="C3452" t="e">
        <f>'RAW DATA'!#REF!</f>
        <v>#REF!</v>
      </c>
      <c r="D3452" t="e">
        <f>'RAW DATA'!#REF!</f>
        <v>#REF!</v>
      </c>
      <c r="E3452" t="e">
        <f>'RAW DATA'!#REF!</f>
        <v>#REF!</v>
      </c>
      <c r="F3452">
        <f>'RAW DATA'!H3452</f>
        <v>0</v>
      </c>
      <c r="G3452">
        <f>'RAW DATA'!I3452</f>
        <v>0</v>
      </c>
      <c r="H3452" t="e">
        <f>'RAW DATA'!#REF!</f>
        <v>#REF!</v>
      </c>
      <c r="I3452" t="e">
        <f>'RAW DATA'!#REF!</f>
        <v>#REF!</v>
      </c>
      <c r="J3452">
        <f>'RAW DATA'!J3452</f>
        <v>0</v>
      </c>
      <c r="K3452" t="e">
        <f>'RAW DATA'!#REF!</f>
        <v>#REF!</v>
      </c>
      <c r="L3452">
        <f>'RAW DATA'!P3452</f>
        <v>0</v>
      </c>
      <c r="M3452">
        <f>'RAW DATA'!Q3452</f>
        <v>0</v>
      </c>
      <c r="N3452">
        <f>'RAW DATA'!R3452</f>
        <v>0</v>
      </c>
      <c r="O3452">
        <f>'RAW DATA'!S3452</f>
        <v>0</v>
      </c>
      <c r="P3452">
        <f>'RAW DATA'!T3452</f>
        <v>0</v>
      </c>
      <c r="Q3452">
        <f>'RAW DATA'!U3452</f>
        <v>0</v>
      </c>
      <c r="R3452">
        <f>'RAW DATA'!V3452</f>
        <v>0</v>
      </c>
      <c r="S3452" t="e">
        <f>'RAW DATA'!#REF!</f>
        <v>#REF!</v>
      </c>
      <c r="T3452">
        <f>'RAW DATA'!W3452</f>
        <v>0</v>
      </c>
      <c r="U3452">
        <f>'RAW DATA'!X3452</f>
        <v>0</v>
      </c>
      <c r="V3452">
        <f>'RAW DATA'!Y3452</f>
        <v>0</v>
      </c>
      <c r="W3452" t="e">
        <f>IF(' DASHBOARD'!K3452&gt;=60,FORMULAS!$D$3,IF(' DASHBOARD'!K3452&gt;=55,FORMULAS!$E$3,IF(' DASHBOARD'!K3452&gt;=50,FORMULAS!$F$3,IF(' DASHBOARD'!K3452&gt;=40,FORMULAS!$G$3,IF(' DASHBOARD'!K3452&gt;=30,FORMULAS!$H$3,IF(K3452&gt;=20,FORMULAS!$I$3,IF(' DASHBOARD'!K3452&gt;=16,FORMULAS!$J$3)))))))</f>
        <v>#REF!</v>
      </c>
      <c r="X3452" t="e">
        <f>INDEX(FORMULAS!$D$4:$J$10,MATCH('RAW DATA'!A3452,FORMULAS!$A$4:$A$10,0),MATCH(' DASHBOARD'!W3452,FORMULAS!$D$3:$J$3,0))</f>
        <v>#N/A</v>
      </c>
      <c r="Y3452">
        <f t="shared" si="212"/>
        <v>0</v>
      </c>
      <c r="Z3452">
        <f t="shared" si="213"/>
        <v>0</v>
      </c>
      <c r="AA3452" t="e">
        <f t="shared" si="214"/>
        <v>#DIV/0!</v>
      </c>
      <c r="AB3452" s="14" t="e">
        <f>1-(FORMULAS!$S$2-' DASHBOARD'!X3452)/FORMULAS!$S$2</f>
        <v>#N/A</v>
      </c>
      <c r="AC3452" t="e">
        <f t="shared" si="215"/>
        <v>#N/A</v>
      </c>
    </row>
    <row r="3453" spans="1:29" x14ac:dyDescent="0.2">
      <c r="A3453">
        <f>'RAW DATA'!A3453</f>
        <v>0</v>
      </c>
      <c r="B3453">
        <f>'RAW DATA'!G3453</f>
        <v>0</v>
      </c>
      <c r="C3453" t="e">
        <f>'RAW DATA'!#REF!</f>
        <v>#REF!</v>
      </c>
      <c r="D3453" t="e">
        <f>'RAW DATA'!#REF!</f>
        <v>#REF!</v>
      </c>
      <c r="E3453" t="e">
        <f>'RAW DATA'!#REF!</f>
        <v>#REF!</v>
      </c>
      <c r="F3453">
        <f>'RAW DATA'!H3453</f>
        <v>0</v>
      </c>
      <c r="G3453">
        <f>'RAW DATA'!I3453</f>
        <v>0</v>
      </c>
      <c r="H3453" t="e">
        <f>'RAW DATA'!#REF!</f>
        <v>#REF!</v>
      </c>
      <c r="I3453" t="e">
        <f>'RAW DATA'!#REF!</f>
        <v>#REF!</v>
      </c>
      <c r="J3453">
        <f>'RAW DATA'!J3453</f>
        <v>0</v>
      </c>
      <c r="K3453" t="e">
        <f>'RAW DATA'!#REF!</f>
        <v>#REF!</v>
      </c>
      <c r="L3453">
        <f>'RAW DATA'!P3453</f>
        <v>0</v>
      </c>
      <c r="M3453">
        <f>'RAW DATA'!Q3453</f>
        <v>0</v>
      </c>
      <c r="N3453">
        <f>'RAW DATA'!R3453</f>
        <v>0</v>
      </c>
      <c r="O3453">
        <f>'RAW DATA'!S3453</f>
        <v>0</v>
      </c>
      <c r="P3453">
        <f>'RAW DATA'!T3453</f>
        <v>0</v>
      </c>
      <c r="Q3453">
        <f>'RAW DATA'!U3453</f>
        <v>0</v>
      </c>
      <c r="R3453">
        <f>'RAW DATA'!V3453</f>
        <v>0</v>
      </c>
      <c r="S3453" t="e">
        <f>'RAW DATA'!#REF!</f>
        <v>#REF!</v>
      </c>
      <c r="T3453">
        <f>'RAW DATA'!W3453</f>
        <v>0</v>
      </c>
      <c r="U3453">
        <f>'RAW DATA'!X3453</f>
        <v>0</v>
      </c>
      <c r="V3453">
        <f>'RAW DATA'!Y3453</f>
        <v>0</v>
      </c>
      <c r="W3453" t="e">
        <f>IF(' DASHBOARD'!K3453&gt;=60,FORMULAS!$D$3,IF(' DASHBOARD'!K3453&gt;=55,FORMULAS!$E$3,IF(' DASHBOARD'!K3453&gt;=50,FORMULAS!$F$3,IF(' DASHBOARD'!K3453&gt;=40,FORMULAS!$G$3,IF(' DASHBOARD'!K3453&gt;=30,FORMULAS!$H$3,IF(K3453&gt;=20,FORMULAS!$I$3,IF(' DASHBOARD'!K3453&gt;=16,FORMULAS!$J$3)))))))</f>
        <v>#REF!</v>
      </c>
      <c r="X3453" t="e">
        <f>INDEX(FORMULAS!$D$4:$J$10,MATCH('RAW DATA'!A3453,FORMULAS!$A$4:$A$10,0),MATCH(' DASHBOARD'!W3453,FORMULAS!$D$3:$J$3,0))</f>
        <v>#N/A</v>
      </c>
      <c r="Y3453">
        <f t="shared" si="212"/>
        <v>0</v>
      </c>
      <c r="Z3453">
        <f t="shared" si="213"/>
        <v>0</v>
      </c>
      <c r="AA3453" t="e">
        <f t="shared" si="214"/>
        <v>#DIV/0!</v>
      </c>
      <c r="AB3453" s="14" t="e">
        <f>1-(FORMULAS!$S$2-' DASHBOARD'!X3453)/FORMULAS!$S$2</f>
        <v>#N/A</v>
      </c>
      <c r="AC3453" t="e">
        <f t="shared" si="215"/>
        <v>#N/A</v>
      </c>
    </row>
    <row r="3454" spans="1:29" x14ac:dyDescent="0.2">
      <c r="A3454">
        <f>'RAW DATA'!A3454</f>
        <v>0</v>
      </c>
      <c r="B3454">
        <f>'RAW DATA'!G3454</f>
        <v>0</v>
      </c>
      <c r="C3454" t="e">
        <f>'RAW DATA'!#REF!</f>
        <v>#REF!</v>
      </c>
      <c r="D3454" t="e">
        <f>'RAW DATA'!#REF!</f>
        <v>#REF!</v>
      </c>
      <c r="E3454" t="e">
        <f>'RAW DATA'!#REF!</f>
        <v>#REF!</v>
      </c>
      <c r="F3454">
        <f>'RAW DATA'!H3454</f>
        <v>0</v>
      </c>
      <c r="G3454">
        <f>'RAW DATA'!I3454</f>
        <v>0</v>
      </c>
      <c r="H3454" t="e">
        <f>'RAW DATA'!#REF!</f>
        <v>#REF!</v>
      </c>
      <c r="I3454" t="e">
        <f>'RAW DATA'!#REF!</f>
        <v>#REF!</v>
      </c>
      <c r="J3454">
        <f>'RAW DATA'!J3454</f>
        <v>0</v>
      </c>
      <c r="K3454" t="e">
        <f>'RAW DATA'!#REF!</f>
        <v>#REF!</v>
      </c>
      <c r="L3454">
        <f>'RAW DATA'!P3454</f>
        <v>0</v>
      </c>
      <c r="M3454">
        <f>'RAW DATA'!Q3454</f>
        <v>0</v>
      </c>
      <c r="N3454">
        <f>'RAW DATA'!R3454</f>
        <v>0</v>
      </c>
      <c r="O3454">
        <f>'RAW DATA'!S3454</f>
        <v>0</v>
      </c>
      <c r="P3454">
        <f>'RAW DATA'!T3454</f>
        <v>0</v>
      </c>
      <c r="Q3454">
        <f>'RAW DATA'!U3454</f>
        <v>0</v>
      </c>
      <c r="R3454">
        <f>'RAW DATA'!V3454</f>
        <v>0</v>
      </c>
      <c r="S3454" t="e">
        <f>'RAW DATA'!#REF!</f>
        <v>#REF!</v>
      </c>
      <c r="T3454">
        <f>'RAW DATA'!W3454</f>
        <v>0</v>
      </c>
      <c r="U3454">
        <f>'RAW DATA'!X3454</f>
        <v>0</v>
      </c>
      <c r="V3454">
        <f>'RAW DATA'!Y3454</f>
        <v>0</v>
      </c>
      <c r="W3454" t="e">
        <f>IF(' DASHBOARD'!K3454&gt;=60,FORMULAS!$D$3,IF(' DASHBOARD'!K3454&gt;=55,FORMULAS!$E$3,IF(' DASHBOARD'!K3454&gt;=50,FORMULAS!$F$3,IF(' DASHBOARD'!K3454&gt;=40,FORMULAS!$G$3,IF(' DASHBOARD'!K3454&gt;=30,FORMULAS!$H$3,IF(K3454&gt;=20,FORMULAS!$I$3,IF(' DASHBOARD'!K3454&gt;=16,FORMULAS!$J$3)))))))</f>
        <v>#REF!</v>
      </c>
      <c r="X3454" t="e">
        <f>INDEX(FORMULAS!$D$4:$J$10,MATCH('RAW DATA'!A3454,FORMULAS!$A$4:$A$10,0),MATCH(' DASHBOARD'!W3454,FORMULAS!$D$3:$J$3,0))</f>
        <v>#N/A</v>
      </c>
      <c r="Y3454">
        <f t="shared" si="212"/>
        <v>0</v>
      </c>
      <c r="Z3454">
        <f t="shared" si="213"/>
        <v>0</v>
      </c>
      <c r="AA3454" t="e">
        <f t="shared" si="214"/>
        <v>#DIV/0!</v>
      </c>
      <c r="AB3454" s="14" t="e">
        <f>1-(FORMULAS!$S$2-' DASHBOARD'!X3454)/FORMULAS!$S$2</f>
        <v>#N/A</v>
      </c>
      <c r="AC3454" t="e">
        <f t="shared" si="215"/>
        <v>#N/A</v>
      </c>
    </row>
    <row r="3455" spans="1:29" x14ac:dyDescent="0.2">
      <c r="A3455">
        <f>'RAW DATA'!A3455</f>
        <v>0</v>
      </c>
      <c r="B3455">
        <f>'RAW DATA'!G3455</f>
        <v>0</v>
      </c>
      <c r="C3455" t="e">
        <f>'RAW DATA'!#REF!</f>
        <v>#REF!</v>
      </c>
      <c r="D3455" t="e">
        <f>'RAW DATA'!#REF!</f>
        <v>#REF!</v>
      </c>
      <c r="E3455" t="e">
        <f>'RAW DATA'!#REF!</f>
        <v>#REF!</v>
      </c>
      <c r="F3455">
        <f>'RAW DATA'!H3455</f>
        <v>0</v>
      </c>
      <c r="G3455">
        <f>'RAW DATA'!I3455</f>
        <v>0</v>
      </c>
      <c r="H3455" t="e">
        <f>'RAW DATA'!#REF!</f>
        <v>#REF!</v>
      </c>
      <c r="I3455" t="e">
        <f>'RAW DATA'!#REF!</f>
        <v>#REF!</v>
      </c>
      <c r="J3455">
        <f>'RAW DATA'!J3455</f>
        <v>0</v>
      </c>
      <c r="K3455" t="e">
        <f>'RAW DATA'!#REF!</f>
        <v>#REF!</v>
      </c>
      <c r="L3455">
        <f>'RAW DATA'!P3455</f>
        <v>0</v>
      </c>
      <c r="M3455">
        <f>'RAW DATA'!Q3455</f>
        <v>0</v>
      </c>
      <c r="N3455">
        <f>'RAW DATA'!R3455</f>
        <v>0</v>
      </c>
      <c r="O3455">
        <f>'RAW DATA'!S3455</f>
        <v>0</v>
      </c>
      <c r="P3455">
        <f>'RAW DATA'!T3455</f>
        <v>0</v>
      </c>
      <c r="Q3455">
        <f>'RAW DATA'!U3455</f>
        <v>0</v>
      </c>
      <c r="R3455">
        <f>'RAW DATA'!V3455</f>
        <v>0</v>
      </c>
      <c r="S3455" t="e">
        <f>'RAW DATA'!#REF!</f>
        <v>#REF!</v>
      </c>
      <c r="T3455">
        <f>'RAW DATA'!W3455</f>
        <v>0</v>
      </c>
      <c r="U3455">
        <f>'RAW DATA'!X3455</f>
        <v>0</v>
      </c>
      <c r="V3455">
        <f>'RAW DATA'!Y3455</f>
        <v>0</v>
      </c>
      <c r="W3455" t="e">
        <f>IF(' DASHBOARD'!K3455&gt;=60,FORMULAS!$D$3,IF(' DASHBOARD'!K3455&gt;=55,FORMULAS!$E$3,IF(' DASHBOARD'!K3455&gt;=50,FORMULAS!$F$3,IF(' DASHBOARD'!K3455&gt;=40,FORMULAS!$G$3,IF(' DASHBOARD'!K3455&gt;=30,FORMULAS!$H$3,IF(K3455&gt;=20,FORMULAS!$I$3,IF(' DASHBOARD'!K3455&gt;=16,FORMULAS!$J$3)))))))</f>
        <v>#REF!</v>
      </c>
      <c r="X3455" t="e">
        <f>INDEX(FORMULAS!$D$4:$J$10,MATCH('RAW DATA'!A3455,FORMULAS!$A$4:$A$10,0),MATCH(' DASHBOARD'!W3455,FORMULAS!$D$3:$J$3,0))</f>
        <v>#N/A</v>
      </c>
      <c r="Y3455">
        <f t="shared" si="212"/>
        <v>0</v>
      </c>
      <c r="Z3455">
        <f t="shared" si="213"/>
        <v>0</v>
      </c>
      <c r="AA3455" t="e">
        <f t="shared" si="214"/>
        <v>#DIV/0!</v>
      </c>
      <c r="AB3455" s="14" t="e">
        <f>1-(FORMULAS!$S$2-' DASHBOARD'!X3455)/FORMULAS!$S$2</f>
        <v>#N/A</v>
      </c>
      <c r="AC3455" t="e">
        <f t="shared" si="215"/>
        <v>#N/A</v>
      </c>
    </row>
    <row r="3456" spans="1:29" x14ac:dyDescent="0.2">
      <c r="A3456">
        <f>'RAW DATA'!A3456</f>
        <v>0</v>
      </c>
      <c r="B3456">
        <f>'RAW DATA'!G3456</f>
        <v>0</v>
      </c>
      <c r="C3456" t="e">
        <f>'RAW DATA'!#REF!</f>
        <v>#REF!</v>
      </c>
      <c r="D3456" t="e">
        <f>'RAW DATA'!#REF!</f>
        <v>#REF!</v>
      </c>
      <c r="E3456" t="e">
        <f>'RAW DATA'!#REF!</f>
        <v>#REF!</v>
      </c>
      <c r="F3456">
        <f>'RAW DATA'!H3456</f>
        <v>0</v>
      </c>
      <c r="G3456">
        <f>'RAW DATA'!I3456</f>
        <v>0</v>
      </c>
      <c r="H3456" t="e">
        <f>'RAW DATA'!#REF!</f>
        <v>#REF!</v>
      </c>
      <c r="I3456" t="e">
        <f>'RAW DATA'!#REF!</f>
        <v>#REF!</v>
      </c>
      <c r="J3456">
        <f>'RAW DATA'!J3456</f>
        <v>0</v>
      </c>
      <c r="K3456" t="e">
        <f>'RAW DATA'!#REF!</f>
        <v>#REF!</v>
      </c>
      <c r="L3456">
        <f>'RAW DATA'!P3456</f>
        <v>0</v>
      </c>
      <c r="M3456">
        <f>'RAW DATA'!Q3456</f>
        <v>0</v>
      </c>
      <c r="N3456">
        <f>'RAW DATA'!R3456</f>
        <v>0</v>
      </c>
      <c r="O3456">
        <f>'RAW DATA'!S3456</f>
        <v>0</v>
      </c>
      <c r="P3456">
        <f>'RAW DATA'!T3456</f>
        <v>0</v>
      </c>
      <c r="Q3456">
        <f>'RAW DATA'!U3456</f>
        <v>0</v>
      </c>
      <c r="R3456">
        <f>'RAW DATA'!V3456</f>
        <v>0</v>
      </c>
      <c r="S3456" t="e">
        <f>'RAW DATA'!#REF!</f>
        <v>#REF!</v>
      </c>
      <c r="T3456">
        <f>'RAW DATA'!W3456</f>
        <v>0</v>
      </c>
      <c r="U3456">
        <f>'RAW DATA'!X3456</f>
        <v>0</v>
      </c>
      <c r="V3456">
        <f>'RAW DATA'!Y3456</f>
        <v>0</v>
      </c>
      <c r="W3456" t="e">
        <f>IF(' DASHBOARD'!K3456&gt;=60,FORMULAS!$D$3,IF(' DASHBOARD'!K3456&gt;=55,FORMULAS!$E$3,IF(' DASHBOARD'!K3456&gt;=50,FORMULAS!$F$3,IF(' DASHBOARD'!K3456&gt;=40,FORMULAS!$G$3,IF(' DASHBOARD'!K3456&gt;=30,FORMULAS!$H$3,IF(K3456&gt;=20,FORMULAS!$I$3,IF(' DASHBOARD'!K3456&gt;=16,FORMULAS!$J$3)))))))</f>
        <v>#REF!</v>
      </c>
      <c r="X3456" t="e">
        <f>INDEX(FORMULAS!$D$4:$J$10,MATCH('RAW DATA'!A3456,FORMULAS!$A$4:$A$10,0),MATCH(' DASHBOARD'!W3456,FORMULAS!$D$3:$J$3,0))</f>
        <v>#N/A</v>
      </c>
      <c r="Y3456">
        <f t="shared" si="212"/>
        <v>0</v>
      </c>
      <c r="Z3456">
        <f t="shared" si="213"/>
        <v>0</v>
      </c>
      <c r="AA3456" t="e">
        <f t="shared" si="214"/>
        <v>#DIV/0!</v>
      </c>
      <c r="AB3456" s="14" t="e">
        <f>1-(FORMULAS!$S$2-' DASHBOARD'!X3456)/FORMULAS!$S$2</f>
        <v>#N/A</v>
      </c>
      <c r="AC3456" t="e">
        <f t="shared" si="215"/>
        <v>#N/A</v>
      </c>
    </row>
    <row r="3457" spans="1:29" x14ac:dyDescent="0.2">
      <c r="A3457">
        <f>'RAW DATA'!A3457</f>
        <v>0</v>
      </c>
      <c r="B3457">
        <f>'RAW DATA'!G3457</f>
        <v>0</v>
      </c>
      <c r="C3457" t="e">
        <f>'RAW DATA'!#REF!</f>
        <v>#REF!</v>
      </c>
      <c r="D3457" t="e">
        <f>'RAW DATA'!#REF!</f>
        <v>#REF!</v>
      </c>
      <c r="E3457" t="e">
        <f>'RAW DATA'!#REF!</f>
        <v>#REF!</v>
      </c>
      <c r="F3457">
        <f>'RAW DATA'!H3457</f>
        <v>0</v>
      </c>
      <c r="G3457">
        <f>'RAW DATA'!I3457</f>
        <v>0</v>
      </c>
      <c r="H3457" t="e">
        <f>'RAW DATA'!#REF!</f>
        <v>#REF!</v>
      </c>
      <c r="I3457" t="e">
        <f>'RAW DATA'!#REF!</f>
        <v>#REF!</v>
      </c>
      <c r="J3457">
        <f>'RAW DATA'!J3457</f>
        <v>0</v>
      </c>
      <c r="K3457" t="e">
        <f>'RAW DATA'!#REF!</f>
        <v>#REF!</v>
      </c>
      <c r="L3457">
        <f>'RAW DATA'!P3457</f>
        <v>0</v>
      </c>
      <c r="M3457">
        <f>'RAW DATA'!Q3457</f>
        <v>0</v>
      </c>
      <c r="N3457">
        <f>'RAW DATA'!R3457</f>
        <v>0</v>
      </c>
      <c r="O3457">
        <f>'RAW DATA'!S3457</f>
        <v>0</v>
      </c>
      <c r="P3457">
        <f>'RAW DATA'!T3457</f>
        <v>0</v>
      </c>
      <c r="Q3457">
        <f>'RAW DATA'!U3457</f>
        <v>0</v>
      </c>
      <c r="R3457">
        <f>'RAW DATA'!V3457</f>
        <v>0</v>
      </c>
      <c r="S3457" t="e">
        <f>'RAW DATA'!#REF!</f>
        <v>#REF!</v>
      </c>
      <c r="T3457">
        <f>'RAW DATA'!W3457</f>
        <v>0</v>
      </c>
      <c r="U3457">
        <f>'RAW DATA'!X3457</f>
        <v>0</v>
      </c>
      <c r="V3457">
        <f>'RAW DATA'!Y3457</f>
        <v>0</v>
      </c>
      <c r="W3457" t="e">
        <f>IF(' DASHBOARD'!K3457&gt;=60,FORMULAS!$D$3,IF(' DASHBOARD'!K3457&gt;=55,FORMULAS!$E$3,IF(' DASHBOARD'!K3457&gt;=50,FORMULAS!$F$3,IF(' DASHBOARD'!K3457&gt;=40,FORMULAS!$G$3,IF(' DASHBOARD'!K3457&gt;=30,FORMULAS!$H$3,IF(K3457&gt;=20,FORMULAS!$I$3,IF(' DASHBOARD'!K3457&gt;=16,FORMULAS!$J$3)))))))</f>
        <v>#REF!</v>
      </c>
      <c r="X3457" t="e">
        <f>INDEX(FORMULAS!$D$4:$J$10,MATCH('RAW DATA'!A3457,FORMULAS!$A$4:$A$10,0),MATCH(' DASHBOARD'!W3457,FORMULAS!$D$3:$J$3,0))</f>
        <v>#N/A</v>
      </c>
      <c r="Y3457">
        <f t="shared" si="212"/>
        <v>0</v>
      </c>
      <c r="Z3457">
        <f t="shared" si="213"/>
        <v>0</v>
      </c>
      <c r="AA3457" t="e">
        <f t="shared" si="214"/>
        <v>#DIV/0!</v>
      </c>
      <c r="AB3457" s="14" t="e">
        <f>1-(FORMULAS!$S$2-' DASHBOARD'!X3457)/FORMULAS!$S$2</f>
        <v>#N/A</v>
      </c>
      <c r="AC3457" t="e">
        <f t="shared" si="215"/>
        <v>#N/A</v>
      </c>
    </row>
    <row r="3458" spans="1:29" x14ac:dyDescent="0.2">
      <c r="A3458">
        <f>'RAW DATA'!A3458</f>
        <v>0</v>
      </c>
      <c r="B3458">
        <f>'RAW DATA'!G3458</f>
        <v>0</v>
      </c>
      <c r="C3458" t="e">
        <f>'RAW DATA'!#REF!</f>
        <v>#REF!</v>
      </c>
      <c r="D3458" t="e">
        <f>'RAW DATA'!#REF!</f>
        <v>#REF!</v>
      </c>
      <c r="E3458" t="e">
        <f>'RAW DATA'!#REF!</f>
        <v>#REF!</v>
      </c>
      <c r="F3458">
        <f>'RAW DATA'!H3458</f>
        <v>0</v>
      </c>
      <c r="G3458">
        <f>'RAW DATA'!I3458</f>
        <v>0</v>
      </c>
      <c r="H3458" t="e">
        <f>'RAW DATA'!#REF!</f>
        <v>#REF!</v>
      </c>
      <c r="I3458" t="e">
        <f>'RAW DATA'!#REF!</f>
        <v>#REF!</v>
      </c>
      <c r="J3458">
        <f>'RAW DATA'!J3458</f>
        <v>0</v>
      </c>
      <c r="K3458" t="e">
        <f>'RAW DATA'!#REF!</f>
        <v>#REF!</v>
      </c>
      <c r="L3458">
        <f>'RAW DATA'!P3458</f>
        <v>0</v>
      </c>
      <c r="M3458">
        <f>'RAW DATA'!Q3458</f>
        <v>0</v>
      </c>
      <c r="N3458">
        <f>'RAW DATA'!R3458</f>
        <v>0</v>
      </c>
      <c r="O3458">
        <f>'RAW DATA'!S3458</f>
        <v>0</v>
      </c>
      <c r="P3458">
        <f>'RAW DATA'!T3458</f>
        <v>0</v>
      </c>
      <c r="Q3458">
        <f>'RAW DATA'!U3458</f>
        <v>0</v>
      </c>
      <c r="R3458">
        <f>'RAW DATA'!V3458</f>
        <v>0</v>
      </c>
      <c r="S3458" t="e">
        <f>'RAW DATA'!#REF!</f>
        <v>#REF!</v>
      </c>
      <c r="T3458">
        <f>'RAW DATA'!W3458</f>
        <v>0</v>
      </c>
      <c r="U3458">
        <f>'RAW DATA'!X3458</f>
        <v>0</v>
      </c>
      <c r="V3458">
        <f>'RAW DATA'!Y3458</f>
        <v>0</v>
      </c>
      <c r="W3458" t="e">
        <f>IF(' DASHBOARD'!K3458&gt;=60,FORMULAS!$D$3,IF(' DASHBOARD'!K3458&gt;=55,FORMULAS!$E$3,IF(' DASHBOARD'!K3458&gt;=50,FORMULAS!$F$3,IF(' DASHBOARD'!K3458&gt;=40,FORMULAS!$G$3,IF(' DASHBOARD'!K3458&gt;=30,FORMULAS!$H$3,IF(K3458&gt;=20,FORMULAS!$I$3,IF(' DASHBOARD'!K3458&gt;=16,FORMULAS!$J$3)))))))</f>
        <v>#REF!</v>
      </c>
      <c r="X3458" t="e">
        <f>INDEX(FORMULAS!$D$4:$J$10,MATCH('RAW DATA'!A3458,FORMULAS!$A$4:$A$10,0),MATCH(' DASHBOARD'!W3458,FORMULAS!$D$3:$J$3,0))</f>
        <v>#N/A</v>
      </c>
      <c r="Y3458">
        <f t="shared" si="212"/>
        <v>0</v>
      </c>
      <c r="Z3458">
        <f t="shared" si="213"/>
        <v>0</v>
      </c>
      <c r="AA3458" t="e">
        <f t="shared" si="214"/>
        <v>#DIV/0!</v>
      </c>
      <c r="AB3458" s="14" t="e">
        <f>1-(FORMULAS!$S$2-' DASHBOARD'!X3458)/FORMULAS!$S$2</f>
        <v>#N/A</v>
      </c>
      <c r="AC3458" t="e">
        <f t="shared" si="215"/>
        <v>#N/A</v>
      </c>
    </row>
    <row r="3459" spans="1:29" x14ac:dyDescent="0.2">
      <c r="A3459">
        <f>'RAW DATA'!A3459</f>
        <v>0</v>
      </c>
      <c r="B3459">
        <f>'RAW DATA'!G3459</f>
        <v>0</v>
      </c>
      <c r="C3459" t="e">
        <f>'RAW DATA'!#REF!</f>
        <v>#REF!</v>
      </c>
      <c r="D3459" t="e">
        <f>'RAW DATA'!#REF!</f>
        <v>#REF!</v>
      </c>
      <c r="E3459" t="e">
        <f>'RAW DATA'!#REF!</f>
        <v>#REF!</v>
      </c>
      <c r="F3459">
        <f>'RAW DATA'!H3459</f>
        <v>0</v>
      </c>
      <c r="G3459">
        <f>'RAW DATA'!I3459</f>
        <v>0</v>
      </c>
      <c r="H3459" t="e">
        <f>'RAW DATA'!#REF!</f>
        <v>#REF!</v>
      </c>
      <c r="I3459" t="e">
        <f>'RAW DATA'!#REF!</f>
        <v>#REF!</v>
      </c>
      <c r="J3459">
        <f>'RAW DATA'!J3459</f>
        <v>0</v>
      </c>
      <c r="K3459" t="e">
        <f>'RAW DATA'!#REF!</f>
        <v>#REF!</v>
      </c>
      <c r="L3459">
        <f>'RAW DATA'!P3459</f>
        <v>0</v>
      </c>
      <c r="M3459">
        <f>'RAW DATA'!Q3459</f>
        <v>0</v>
      </c>
      <c r="N3459">
        <f>'RAW DATA'!R3459</f>
        <v>0</v>
      </c>
      <c r="O3459">
        <f>'RAW DATA'!S3459</f>
        <v>0</v>
      </c>
      <c r="P3459">
        <f>'RAW DATA'!T3459</f>
        <v>0</v>
      </c>
      <c r="Q3459">
        <f>'RAW DATA'!U3459</f>
        <v>0</v>
      </c>
      <c r="R3459">
        <f>'RAW DATA'!V3459</f>
        <v>0</v>
      </c>
      <c r="S3459" t="e">
        <f>'RAW DATA'!#REF!</f>
        <v>#REF!</v>
      </c>
      <c r="T3459">
        <f>'RAW DATA'!W3459</f>
        <v>0</v>
      </c>
      <c r="U3459">
        <f>'RAW DATA'!X3459</f>
        <v>0</v>
      </c>
      <c r="V3459">
        <f>'RAW DATA'!Y3459</f>
        <v>0</v>
      </c>
      <c r="W3459" t="e">
        <f>IF(' DASHBOARD'!K3459&gt;=60,FORMULAS!$D$3,IF(' DASHBOARD'!K3459&gt;=55,FORMULAS!$E$3,IF(' DASHBOARD'!K3459&gt;=50,FORMULAS!$F$3,IF(' DASHBOARD'!K3459&gt;=40,FORMULAS!$G$3,IF(' DASHBOARD'!K3459&gt;=30,FORMULAS!$H$3,IF(K3459&gt;=20,FORMULAS!$I$3,IF(' DASHBOARD'!K3459&gt;=16,FORMULAS!$J$3)))))))</f>
        <v>#REF!</v>
      </c>
      <c r="X3459" t="e">
        <f>INDEX(FORMULAS!$D$4:$J$10,MATCH('RAW DATA'!A3459,FORMULAS!$A$4:$A$10,0),MATCH(' DASHBOARD'!W3459,FORMULAS!$D$3:$J$3,0))</f>
        <v>#N/A</v>
      </c>
      <c r="Y3459">
        <f t="shared" ref="Y3459:Y3522" si="216">N3459*12/52</f>
        <v>0</v>
      </c>
      <c r="Z3459">
        <f t="shared" ref="Z3459:Z3522" si="217">Y3459/5</f>
        <v>0</v>
      </c>
      <c r="AA3459" t="e">
        <f t="shared" ref="AA3459:AA3522" si="218">Y3459/R3459</f>
        <v>#DIV/0!</v>
      </c>
      <c r="AB3459" s="14" t="e">
        <f>1-(FORMULAS!$S$2-' DASHBOARD'!X3459)/FORMULAS!$S$2</f>
        <v>#N/A</v>
      </c>
      <c r="AC3459" t="e">
        <f t="shared" ref="AC3459:AC3522" si="219">Z3459*X3459</f>
        <v>#N/A</v>
      </c>
    </row>
    <row r="3460" spans="1:29" x14ac:dyDescent="0.2">
      <c r="A3460">
        <f>'RAW DATA'!A3460</f>
        <v>0</v>
      </c>
      <c r="B3460">
        <f>'RAW DATA'!G3460</f>
        <v>0</v>
      </c>
      <c r="C3460" t="e">
        <f>'RAW DATA'!#REF!</f>
        <v>#REF!</v>
      </c>
      <c r="D3460" t="e">
        <f>'RAW DATA'!#REF!</f>
        <v>#REF!</v>
      </c>
      <c r="E3460" t="e">
        <f>'RAW DATA'!#REF!</f>
        <v>#REF!</v>
      </c>
      <c r="F3460">
        <f>'RAW DATA'!H3460</f>
        <v>0</v>
      </c>
      <c r="G3460">
        <f>'RAW DATA'!I3460</f>
        <v>0</v>
      </c>
      <c r="H3460" t="e">
        <f>'RAW DATA'!#REF!</f>
        <v>#REF!</v>
      </c>
      <c r="I3460" t="e">
        <f>'RAW DATA'!#REF!</f>
        <v>#REF!</v>
      </c>
      <c r="J3460">
        <f>'RAW DATA'!J3460</f>
        <v>0</v>
      </c>
      <c r="K3460" t="e">
        <f>'RAW DATA'!#REF!</f>
        <v>#REF!</v>
      </c>
      <c r="L3460">
        <f>'RAW DATA'!P3460</f>
        <v>0</v>
      </c>
      <c r="M3460">
        <f>'RAW DATA'!Q3460</f>
        <v>0</v>
      </c>
      <c r="N3460">
        <f>'RAW DATA'!R3460</f>
        <v>0</v>
      </c>
      <c r="O3460">
        <f>'RAW DATA'!S3460</f>
        <v>0</v>
      </c>
      <c r="P3460">
        <f>'RAW DATA'!T3460</f>
        <v>0</v>
      </c>
      <c r="Q3460">
        <f>'RAW DATA'!U3460</f>
        <v>0</v>
      </c>
      <c r="R3460">
        <f>'RAW DATA'!V3460</f>
        <v>0</v>
      </c>
      <c r="S3460" t="e">
        <f>'RAW DATA'!#REF!</f>
        <v>#REF!</v>
      </c>
      <c r="T3460">
        <f>'RAW DATA'!W3460</f>
        <v>0</v>
      </c>
      <c r="U3460">
        <f>'RAW DATA'!X3460</f>
        <v>0</v>
      </c>
      <c r="V3460">
        <f>'RAW DATA'!Y3460</f>
        <v>0</v>
      </c>
      <c r="W3460" t="e">
        <f>IF(' DASHBOARD'!K3460&gt;=60,FORMULAS!$D$3,IF(' DASHBOARD'!K3460&gt;=55,FORMULAS!$E$3,IF(' DASHBOARD'!K3460&gt;=50,FORMULAS!$F$3,IF(' DASHBOARD'!K3460&gt;=40,FORMULAS!$G$3,IF(' DASHBOARD'!K3460&gt;=30,FORMULAS!$H$3,IF(K3460&gt;=20,FORMULAS!$I$3,IF(' DASHBOARD'!K3460&gt;=16,FORMULAS!$J$3)))))))</f>
        <v>#REF!</v>
      </c>
      <c r="X3460" t="e">
        <f>INDEX(FORMULAS!$D$4:$J$10,MATCH('RAW DATA'!A3460,FORMULAS!$A$4:$A$10,0),MATCH(' DASHBOARD'!W3460,FORMULAS!$D$3:$J$3,0))</f>
        <v>#N/A</v>
      </c>
      <c r="Y3460">
        <f t="shared" si="216"/>
        <v>0</v>
      </c>
      <c r="Z3460">
        <f t="shared" si="217"/>
        <v>0</v>
      </c>
      <c r="AA3460" t="e">
        <f t="shared" si="218"/>
        <v>#DIV/0!</v>
      </c>
      <c r="AB3460" s="14" t="e">
        <f>1-(FORMULAS!$S$2-' DASHBOARD'!X3460)/FORMULAS!$S$2</f>
        <v>#N/A</v>
      </c>
      <c r="AC3460" t="e">
        <f t="shared" si="219"/>
        <v>#N/A</v>
      </c>
    </row>
    <row r="3461" spans="1:29" x14ac:dyDescent="0.2">
      <c r="A3461">
        <f>'RAW DATA'!A3461</f>
        <v>0</v>
      </c>
      <c r="B3461">
        <f>'RAW DATA'!G3461</f>
        <v>0</v>
      </c>
      <c r="C3461" t="e">
        <f>'RAW DATA'!#REF!</f>
        <v>#REF!</v>
      </c>
      <c r="D3461" t="e">
        <f>'RAW DATA'!#REF!</f>
        <v>#REF!</v>
      </c>
      <c r="E3461" t="e">
        <f>'RAW DATA'!#REF!</f>
        <v>#REF!</v>
      </c>
      <c r="F3461">
        <f>'RAW DATA'!H3461</f>
        <v>0</v>
      </c>
      <c r="G3461">
        <f>'RAW DATA'!I3461</f>
        <v>0</v>
      </c>
      <c r="H3461" t="e">
        <f>'RAW DATA'!#REF!</f>
        <v>#REF!</v>
      </c>
      <c r="I3461" t="e">
        <f>'RAW DATA'!#REF!</f>
        <v>#REF!</v>
      </c>
      <c r="J3461">
        <f>'RAW DATA'!J3461</f>
        <v>0</v>
      </c>
      <c r="K3461" t="e">
        <f>'RAW DATA'!#REF!</f>
        <v>#REF!</v>
      </c>
      <c r="L3461">
        <f>'RAW DATA'!P3461</f>
        <v>0</v>
      </c>
      <c r="M3461">
        <f>'RAW DATA'!Q3461</f>
        <v>0</v>
      </c>
      <c r="N3461">
        <f>'RAW DATA'!R3461</f>
        <v>0</v>
      </c>
      <c r="O3461">
        <f>'RAW DATA'!S3461</f>
        <v>0</v>
      </c>
      <c r="P3461">
        <f>'RAW DATA'!T3461</f>
        <v>0</v>
      </c>
      <c r="Q3461">
        <f>'RAW DATA'!U3461</f>
        <v>0</v>
      </c>
      <c r="R3461">
        <f>'RAW DATA'!V3461</f>
        <v>0</v>
      </c>
      <c r="S3461" t="e">
        <f>'RAW DATA'!#REF!</f>
        <v>#REF!</v>
      </c>
      <c r="T3461">
        <f>'RAW DATA'!W3461</f>
        <v>0</v>
      </c>
      <c r="U3461">
        <f>'RAW DATA'!X3461</f>
        <v>0</v>
      </c>
      <c r="V3461">
        <f>'RAW DATA'!Y3461</f>
        <v>0</v>
      </c>
      <c r="W3461" t="e">
        <f>IF(' DASHBOARD'!K3461&gt;=60,FORMULAS!$D$3,IF(' DASHBOARD'!K3461&gt;=55,FORMULAS!$E$3,IF(' DASHBOARD'!K3461&gt;=50,FORMULAS!$F$3,IF(' DASHBOARD'!K3461&gt;=40,FORMULAS!$G$3,IF(' DASHBOARD'!K3461&gt;=30,FORMULAS!$H$3,IF(K3461&gt;=20,FORMULAS!$I$3,IF(' DASHBOARD'!K3461&gt;=16,FORMULAS!$J$3)))))))</f>
        <v>#REF!</v>
      </c>
      <c r="X3461" t="e">
        <f>INDEX(FORMULAS!$D$4:$J$10,MATCH('RAW DATA'!A3461,FORMULAS!$A$4:$A$10,0),MATCH(' DASHBOARD'!W3461,FORMULAS!$D$3:$J$3,0))</f>
        <v>#N/A</v>
      </c>
      <c r="Y3461">
        <f t="shared" si="216"/>
        <v>0</v>
      </c>
      <c r="Z3461">
        <f t="shared" si="217"/>
        <v>0</v>
      </c>
      <c r="AA3461" t="e">
        <f t="shared" si="218"/>
        <v>#DIV/0!</v>
      </c>
      <c r="AB3461" s="14" t="e">
        <f>1-(FORMULAS!$S$2-' DASHBOARD'!X3461)/FORMULAS!$S$2</f>
        <v>#N/A</v>
      </c>
      <c r="AC3461" t="e">
        <f t="shared" si="219"/>
        <v>#N/A</v>
      </c>
    </row>
    <row r="3462" spans="1:29" x14ac:dyDescent="0.2">
      <c r="A3462">
        <f>'RAW DATA'!A3462</f>
        <v>0</v>
      </c>
      <c r="B3462">
        <f>'RAW DATA'!G3462</f>
        <v>0</v>
      </c>
      <c r="C3462" t="e">
        <f>'RAW DATA'!#REF!</f>
        <v>#REF!</v>
      </c>
      <c r="D3462" t="e">
        <f>'RAW DATA'!#REF!</f>
        <v>#REF!</v>
      </c>
      <c r="E3462" t="e">
        <f>'RAW DATA'!#REF!</f>
        <v>#REF!</v>
      </c>
      <c r="F3462">
        <f>'RAW DATA'!H3462</f>
        <v>0</v>
      </c>
      <c r="G3462">
        <f>'RAW DATA'!I3462</f>
        <v>0</v>
      </c>
      <c r="H3462" t="e">
        <f>'RAW DATA'!#REF!</f>
        <v>#REF!</v>
      </c>
      <c r="I3462" t="e">
        <f>'RAW DATA'!#REF!</f>
        <v>#REF!</v>
      </c>
      <c r="J3462">
        <f>'RAW DATA'!J3462</f>
        <v>0</v>
      </c>
      <c r="K3462" t="e">
        <f>'RAW DATA'!#REF!</f>
        <v>#REF!</v>
      </c>
      <c r="L3462">
        <f>'RAW DATA'!P3462</f>
        <v>0</v>
      </c>
      <c r="M3462">
        <f>'RAW DATA'!Q3462</f>
        <v>0</v>
      </c>
      <c r="N3462">
        <f>'RAW DATA'!R3462</f>
        <v>0</v>
      </c>
      <c r="O3462">
        <f>'RAW DATA'!S3462</f>
        <v>0</v>
      </c>
      <c r="P3462">
        <f>'RAW DATA'!T3462</f>
        <v>0</v>
      </c>
      <c r="Q3462">
        <f>'RAW DATA'!U3462</f>
        <v>0</v>
      </c>
      <c r="R3462">
        <f>'RAW DATA'!V3462</f>
        <v>0</v>
      </c>
      <c r="S3462" t="e">
        <f>'RAW DATA'!#REF!</f>
        <v>#REF!</v>
      </c>
      <c r="T3462">
        <f>'RAW DATA'!W3462</f>
        <v>0</v>
      </c>
      <c r="U3462">
        <f>'RAW DATA'!X3462</f>
        <v>0</v>
      </c>
      <c r="V3462">
        <f>'RAW DATA'!Y3462</f>
        <v>0</v>
      </c>
      <c r="W3462" t="e">
        <f>IF(' DASHBOARD'!K3462&gt;=60,FORMULAS!$D$3,IF(' DASHBOARD'!K3462&gt;=55,FORMULAS!$E$3,IF(' DASHBOARD'!K3462&gt;=50,FORMULAS!$F$3,IF(' DASHBOARD'!K3462&gt;=40,FORMULAS!$G$3,IF(' DASHBOARD'!K3462&gt;=30,FORMULAS!$H$3,IF(K3462&gt;=20,FORMULAS!$I$3,IF(' DASHBOARD'!K3462&gt;=16,FORMULAS!$J$3)))))))</f>
        <v>#REF!</v>
      </c>
      <c r="X3462" t="e">
        <f>INDEX(FORMULAS!$D$4:$J$10,MATCH('RAW DATA'!A3462,FORMULAS!$A$4:$A$10,0),MATCH(' DASHBOARD'!W3462,FORMULAS!$D$3:$J$3,0))</f>
        <v>#N/A</v>
      </c>
      <c r="Y3462">
        <f t="shared" si="216"/>
        <v>0</v>
      </c>
      <c r="Z3462">
        <f t="shared" si="217"/>
        <v>0</v>
      </c>
      <c r="AA3462" t="e">
        <f t="shared" si="218"/>
        <v>#DIV/0!</v>
      </c>
      <c r="AB3462" s="14" t="e">
        <f>1-(FORMULAS!$S$2-' DASHBOARD'!X3462)/FORMULAS!$S$2</f>
        <v>#N/A</v>
      </c>
      <c r="AC3462" t="e">
        <f t="shared" si="219"/>
        <v>#N/A</v>
      </c>
    </row>
    <row r="3463" spans="1:29" x14ac:dyDescent="0.2">
      <c r="A3463">
        <f>'RAW DATA'!A3463</f>
        <v>0</v>
      </c>
      <c r="B3463">
        <f>'RAW DATA'!G3463</f>
        <v>0</v>
      </c>
      <c r="C3463" t="e">
        <f>'RAW DATA'!#REF!</f>
        <v>#REF!</v>
      </c>
      <c r="D3463" t="e">
        <f>'RAW DATA'!#REF!</f>
        <v>#REF!</v>
      </c>
      <c r="E3463" t="e">
        <f>'RAW DATA'!#REF!</f>
        <v>#REF!</v>
      </c>
      <c r="F3463">
        <f>'RAW DATA'!H3463</f>
        <v>0</v>
      </c>
      <c r="G3463">
        <f>'RAW DATA'!I3463</f>
        <v>0</v>
      </c>
      <c r="H3463" t="e">
        <f>'RAW DATA'!#REF!</f>
        <v>#REF!</v>
      </c>
      <c r="I3463" t="e">
        <f>'RAW DATA'!#REF!</f>
        <v>#REF!</v>
      </c>
      <c r="J3463">
        <f>'RAW DATA'!J3463</f>
        <v>0</v>
      </c>
      <c r="K3463" t="e">
        <f>'RAW DATA'!#REF!</f>
        <v>#REF!</v>
      </c>
      <c r="L3463">
        <f>'RAW DATA'!P3463</f>
        <v>0</v>
      </c>
      <c r="M3463">
        <f>'RAW DATA'!Q3463</f>
        <v>0</v>
      </c>
      <c r="N3463">
        <f>'RAW DATA'!R3463</f>
        <v>0</v>
      </c>
      <c r="O3463">
        <f>'RAW DATA'!S3463</f>
        <v>0</v>
      </c>
      <c r="P3463">
        <f>'RAW DATA'!T3463</f>
        <v>0</v>
      </c>
      <c r="Q3463">
        <f>'RAW DATA'!U3463</f>
        <v>0</v>
      </c>
      <c r="R3463">
        <f>'RAW DATA'!V3463</f>
        <v>0</v>
      </c>
      <c r="S3463" t="e">
        <f>'RAW DATA'!#REF!</f>
        <v>#REF!</v>
      </c>
      <c r="T3463">
        <f>'RAW DATA'!W3463</f>
        <v>0</v>
      </c>
      <c r="U3463">
        <f>'RAW DATA'!X3463</f>
        <v>0</v>
      </c>
      <c r="V3463">
        <f>'RAW DATA'!Y3463</f>
        <v>0</v>
      </c>
      <c r="W3463" t="e">
        <f>IF(' DASHBOARD'!K3463&gt;=60,FORMULAS!$D$3,IF(' DASHBOARD'!K3463&gt;=55,FORMULAS!$E$3,IF(' DASHBOARD'!K3463&gt;=50,FORMULAS!$F$3,IF(' DASHBOARD'!K3463&gt;=40,FORMULAS!$G$3,IF(' DASHBOARD'!K3463&gt;=30,FORMULAS!$H$3,IF(K3463&gt;=20,FORMULAS!$I$3,IF(' DASHBOARD'!K3463&gt;=16,FORMULAS!$J$3)))))))</f>
        <v>#REF!</v>
      </c>
      <c r="X3463" t="e">
        <f>INDEX(FORMULAS!$D$4:$J$10,MATCH('RAW DATA'!A3463,FORMULAS!$A$4:$A$10,0),MATCH(' DASHBOARD'!W3463,FORMULAS!$D$3:$J$3,0))</f>
        <v>#N/A</v>
      </c>
      <c r="Y3463">
        <f t="shared" si="216"/>
        <v>0</v>
      </c>
      <c r="Z3463">
        <f t="shared" si="217"/>
        <v>0</v>
      </c>
      <c r="AA3463" t="e">
        <f t="shared" si="218"/>
        <v>#DIV/0!</v>
      </c>
      <c r="AB3463" s="14" t="e">
        <f>1-(FORMULAS!$S$2-' DASHBOARD'!X3463)/FORMULAS!$S$2</f>
        <v>#N/A</v>
      </c>
      <c r="AC3463" t="e">
        <f t="shared" si="219"/>
        <v>#N/A</v>
      </c>
    </row>
    <row r="3464" spans="1:29" x14ac:dyDescent="0.2">
      <c r="A3464">
        <f>'RAW DATA'!A3464</f>
        <v>0</v>
      </c>
      <c r="B3464">
        <f>'RAW DATA'!G3464</f>
        <v>0</v>
      </c>
      <c r="C3464" t="e">
        <f>'RAW DATA'!#REF!</f>
        <v>#REF!</v>
      </c>
      <c r="D3464" t="e">
        <f>'RAW DATA'!#REF!</f>
        <v>#REF!</v>
      </c>
      <c r="E3464" t="e">
        <f>'RAW DATA'!#REF!</f>
        <v>#REF!</v>
      </c>
      <c r="F3464">
        <f>'RAW DATA'!H3464</f>
        <v>0</v>
      </c>
      <c r="G3464">
        <f>'RAW DATA'!I3464</f>
        <v>0</v>
      </c>
      <c r="H3464" t="e">
        <f>'RAW DATA'!#REF!</f>
        <v>#REF!</v>
      </c>
      <c r="I3464" t="e">
        <f>'RAW DATA'!#REF!</f>
        <v>#REF!</v>
      </c>
      <c r="J3464">
        <f>'RAW DATA'!J3464</f>
        <v>0</v>
      </c>
      <c r="K3464" t="e">
        <f>'RAW DATA'!#REF!</f>
        <v>#REF!</v>
      </c>
      <c r="L3464">
        <f>'RAW DATA'!P3464</f>
        <v>0</v>
      </c>
      <c r="M3464">
        <f>'RAW DATA'!Q3464</f>
        <v>0</v>
      </c>
      <c r="N3464">
        <f>'RAW DATA'!R3464</f>
        <v>0</v>
      </c>
      <c r="O3464">
        <f>'RAW DATA'!S3464</f>
        <v>0</v>
      </c>
      <c r="P3464">
        <f>'RAW DATA'!T3464</f>
        <v>0</v>
      </c>
      <c r="Q3464">
        <f>'RAW DATA'!U3464</f>
        <v>0</v>
      </c>
      <c r="R3464">
        <f>'RAW DATA'!V3464</f>
        <v>0</v>
      </c>
      <c r="S3464" t="e">
        <f>'RAW DATA'!#REF!</f>
        <v>#REF!</v>
      </c>
      <c r="T3464">
        <f>'RAW DATA'!W3464</f>
        <v>0</v>
      </c>
      <c r="U3464">
        <f>'RAW DATA'!X3464</f>
        <v>0</v>
      </c>
      <c r="V3464">
        <f>'RAW DATA'!Y3464</f>
        <v>0</v>
      </c>
      <c r="W3464" t="e">
        <f>IF(' DASHBOARD'!K3464&gt;=60,FORMULAS!$D$3,IF(' DASHBOARD'!K3464&gt;=55,FORMULAS!$E$3,IF(' DASHBOARD'!K3464&gt;=50,FORMULAS!$F$3,IF(' DASHBOARD'!K3464&gt;=40,FORMULAS!$G$3,IF(' DASHBOARD'!K3464&gt;=30,FORMULAS!$H$3,IF(K3464&gt;=20,FORMULAS!$I$3,IF(' DASHBOARD'!K3464&gt;=16,FORMULAS!$J$3)))))))</f>
        <v>#REF!</v>
      </c>
      <c r="X3464" t="e">
        <f>INDEX(FORMULAS!$D$4:$J$10,MATCH('RAW DATA'!A3464,FORMULAS!$A$4:$A$10,0),MATCH(' DASHBOARD'!W3464,FORMULAS!$D$3:$J$3,0))</f>
        <v>#N/A</v>
      </c>
      <c r="Y3464">
        <f t="shared" si="216"/>
        <v>0</v>
      </c>
      <c r="Z3464">
        <f t="shared" si="217"/>
        <v>0</v>
      </c>
      <c r="AA3464" t="e">
        <f t="shared" si="218"/>
        <v>#DIV/0!</v>
      </c>
      <c r="AB3464" s="14" t="e">
        <f>1-(FORMULAS!$S$2-' DASHBOARD'!X3464)/FORMULAS!$S$2</f>
        <v>#N/A</v>
      </c>
      <c r="AC3464" t="e">
        <f t="shared" si="219"/>
        <v>#N/A</v>
      </c>
    </row>
    <row r="3465" spans="1:29" x14ac:dyDescent="0.2">
      <c r="A3465">
        <f>'RAW DATA'!A3465</f>
        <v>0</v>
      </c>
      <c r="B3465">
        <f>'RAW DATA'!G3465</f>
        <v>0</v>
      </c>
      <c r="C3465" t="e">
        <f>'RAW DATA'!#REF!</f>
        <v>#REF!</v>
      </c>
      <c r="D3465" t="e">
        <f>'RAW DATA'!#REF!</f>
        <v>#REF!</v>
      </c>
      <c r="E3465" t="e">
        <f>'RAW DATA'!#REF!</f>
        <v>#REF!</v>
      </c>
      <c r="F3465">
        <f>'RAW DATA'!H3465</f>
        <v>0</v>
      </c>
      <c r="G3465">
        <f>'RAW DATA'!I3465</f>
        <v>0</v>
      </c>
      <c r="H3465" t="e">
        <f>'RAW DATA'!#REF!</f>
        <v>#REF!</v>
      </c>
      <c r="I3465" t="e">
        <f>'RAW DATA'!#REF!</f>
        <v>#REF!</v>
      </c>
      <c r="J3465">
        <f>'RAW DATA'!J3465</f>
        <v>0</v>
      </c>
      <c r="K3465" t="e">
        <f>'RAW DATA'!#REF!</f>
        <v>#REF!</v>
      </c>
      <c r="L3465">
        <f>'RAW DATA'!P3465</f>
        <v>0</v>
      </c>
      <c r="M3465">
        <f>'RAW DATA'!Q3465</f>
        <v>0</v>
      </c>
      <c r="N3465">
        <f>'RAW DATA'!R3465</f>
        <v>0</v>
      </c>
      <c r="O3465">
        <f>'RAW DATA'!S3465</f>
        <v>0</v>
      </c>
      <c r="P3465">
        <f>'RAW DATA'!T3465</f>
        <v>0</v>
      </c>
      <c r="Q3465">
        <f>'RAW DATA'!U3465</f>
        <v>0</v>
      </c>
      <c r="R3465">
        <f>'RAW DATA'!V3465</f>
        <v>0</v>
      </c>
      <c r="S3465" t="e">
        <f>'RAW DATA'!#REF!</f>
        <v>#REF!</v>
      </c>
      <c r="T3465">
        <f>'RAW DATA'!W3465</f>
        <v>0</v>
      </c>
      <c r="U3465">
        <f>'RAW DATA'!X3465</f>
        <v>0</v>
      </c>
      <c r="V3465">
        <f>'RAW DATA'!Y3465</f>
        <v>0</v>
      </c>
      <c r="W3465" t="e">
        <f>IF(' DASHBOARD'!K3465&gt;=60,FORMULAS!$D$3,IF(' DASHBOARD'!K3465&gt;=55,FORMULAS!$E$3,IF(' DASHBOARD'!K3465&gt;=50,FORMULAS!$F$3,IF(' DASHBOARD'!K3465&gt;=40,FORMULAS!$G$3,IF(' DASHBOARD'!K3465&gt;=30,FORMULAS!$H$3,IF(K3465&gt;=20,FORMULAS!$I$3,IF(' DASHBOARD'!K3465&gt;=16,FORMULAS!$J$3)))))))</f>
        <v>#REF!</v>
      </c>
      <c r="X3465" t="e">
        <f>INDEX(FORMULAS!$D$4:$J$10,MATCH('RAW DATA'!A3465,FORMULAS!$A$4:$A$10,0),MATCH(' DASHBOARD'!W3465,FORMULAS!$D$3:$J$3,0))</f>
        <v>#N/A</v>
      </c>
      <c r="Y3465">
        <f t="shared" si="216"/>
        <v>0</v>
      </c>
      <c r="Z3465">
        <f t="shared" si="217"/>
        <v>0</v>
      </c>
      <c r="AA3465" t="e">
        <f t="shared" si="218"/>
        <v>#DIV/0!</v>
      </c>
      <c r="AB3465" s="14" t="e">
        <f>1-(FORMULAS!$S$2-' DASHBOARD'!X3465)/FORMULAS!$S$2</f>
        <v>#N/A</v>
      </c>
      <c r="AC3465" t="e">
        <f t="shared" si="219"/>
        <v>#N/A</v>
      </c>
    </row>
    <row r="3466" spans="1:29" x14ac:dyDescent="0.2">
      <c r="A3466">
        <f>'RAW DATA'!A3466</f>
        <v>0</v>
      </c>
      <c r="B3466">
        <f>'RAW DATA'!G3466</f>
        <v>0</v>
      </c>
      <c r="C3466" t="e">
        <f>'RAW DATA'!#REF!</f>
        <v>#REF!</v>
      </c>
      <c r="D3466" t="e">
        <f>'RAW DATA'!#REF!</f>
        <v>#REF!</v>
      </c>
      <c r="E3466" t="e">
        <f>'RAW DATA'!#REF!</f>
        <v>#REF!</v>
      </c>
      <c r="F3466">
        <f>'RAW DATA'!H3466</f>
        <v>0</v>
      </c>
      <c r="G3466">
        <f>'RAW DATA'!I3466</f>
        <v>0</v>
      </c>
      <c r="H3466" t="e">
        <f>'RAW DATA'!#REF!</f>
        <v>#REF!</v>
      </c>
      <c r="I3466" t="e">
        <f>'RAW DATA'!#REF!</f>
        <v>#REF!</v>
      </c>
      <c r="J3466">
        <f>'RAW DATA'!J3466</f>
        <v>0</v>
      </c>
      <c r="K3466" t="e">
        <f>'RAW DATA'!#REF!</f>
        <v>#REF!</v>
      </c>
      <c r="L3466">
        <f>'RAW DATA'!P3466</f>
        <v>0</v>
      </c>
      <c r="M3466">
        <f>'RAW DATA'!Q3466</f>
        <v>0</v>
      </c>
      <c r="N3466">
        <f>'RAW DATA'!R3466</f>
        <v>0</v>
      </c>
      <c r="O3466">
        <f>'RAW DATA'!S3466</f>
        <v>0</v>
      </c>
      <c r="P3466">
        <f>'RAW DATA'!T3466</f>
        <v>0</v>
      </c>
      <c r="Q3466">
        <f>'RAW DATA'!U3466</f>
        <v>0</v>
      </c>
      <c r="R3466">
        <f>'RAW DATA'!V3466</f>
        <v>0</v>
      </c>
      <c r="S3466" t="e">
        <f>'RAW DATA'!#REF!</f>
        <v>#REF!</v>
      </c>
      <c r="T3466">
        <f>'RAW DATA'!W3466</f>
        <v>0</v>
      </c>
      <c r="U3466">
        <f>'RAW DATA'!X3466</f>
        <v>0</v>
      </c>
      <c r="V3466">
        <f>'RAW DATA'!Y3466</f>
        <v>0</v>
      </c>
      <c r="W3466" t="e">
        <f>IF(' DASHBOARD'!K3466&gt;=60,FORMULAS!$D$3,IF(' DASHBOARD'!K3466&gt;=55,FORMULAS!$E$3,IF(' DASHBOARD'!K3466&gt;=50,FORMULAS!$F$3,IF(' DASHBOARD'!K3466&gt;=40,FORMULAS!$G$3,IF(' DASHBOARD'!K3466&gt;=30,FORMULAS!$H$3,IF(K3466&gt;=20,FORMULAS!$I$3,IF(' DASHBOARD'!K3466&gt;=16,FORMULAS!$J$3)))))))</f>
        <v>#REF!</v>
      </c>
      <c r="X3466" t="e">
        <f>INDEX(FORMULAS!$D$4:$J$10,MATCH('RAW DATA'!A3466,FORMULAS!$A$4:$A$10,0),MATCH(' DASHBOARD'!W3466,FORMULAS!$D$3:$J$3,0))</f>
        <v>#N/A</v>
      </c>
      <c r="Y3466">
        <f t="shared" si="216"/>
        <v>0</v>
      </c>
      <c r="Z3466">
        <f t="shared" si="217"/>
        <v>0</v>
      </c>
      <c r="AA3466" t="e">
        <f t="shared" si="218"/>
        <v>#DIV/0!</v>
      </c>
      <c r="AB3466" s="14" t="e">
        <f>1-(FORMULAS!$S$2-' DASHBOARD'!X3466)/FORMULAS!$S$2</f>
        <v>#N/A</v>
      </c>
      <c r="AC3466" t="e">
        <f t="shared" si="219"/>
        <v>#N/A</v>
      </c>
    </row>
    <row r="3467" spans="1:29" x14ac:dyDescent="0.2">
      <c r="A3467">
        <f>'RAW DATA'!A3467</f>
        <v>0</v>
      </c>
      <c r="B3467">
        <f>'RAW DATA'!G3467</f>
        <v>0</v>
      </c>
      <c r="C3467" t="e">
        <f>'RAW DATA'!#REF!</f>
        <v>#REF!</v>
      </c>
      <c r="D3467" t="e">
        <f>'RAW DATA'!#REF!</f>
        <v>#REF!</v>
      </c>
      <c r="E3467" t="e">
        <f>'RAW DATA'!#REF!</f>
        <v>#REF!</v>
      </c>
      <c r="F3467">
        <f>'RAW DATA'!H3467</f>
        <v>0</v>
      </c>
      <c r="G3467">
        <f>'RAW DATA'!I3467</f>
        <v>0</v>
      </c>
      <c r="H3467" t="e">
        <f>'RAW DATA'!#REF!</f>
        <v>#REF!</v>
      </c>
      <c r="I3467" t="e">
        <f>'RAW DATA'!#REF!</f>
        <v>#REF!</v>
      </c>
      <c r="J3467">
        <f>'RAW DATA'!J3467</f>
        <v>0</v>
      </c>
      <c r="K3467" t="e">
        <f>'RAW DATA'!#REF!</f>
        <v>#REF!</v>
      </c>
      <c r="L3467">
        <f>'RAW DATA'!P3467</f>
        <v>0</v>
      </c>
      <c r="M3467">
        <f>'RAW DATA'!Q3467</f>
        <v>0</v>
      </c>
      <c r="N3467">
        <f>'RAW DATA'!R3467</f>
        <v>0</v>
      </c>
      <c r="O3467">
        <f>'RAW DATA'!S3467</f>
        <v>0</v>
      </c>
      <c r="P3467">
        <f>'RAW DATA'!T3467</f>
        <v>0</v>
      </c>
      <c r="Q3467">
        <f>'RAW DATA'!U3467</f>
        <v>0</v>
      </c>
      <c r="R3467">
        <f>'RAW DATA'!V3467</f>
        <v>0</v>
      </c>
      <c r="S3467" t="e">
        <f>'RAW DATA'!#REF!</f>
        <v>#REF!</v>
      </c>
      <c r="T3467">
        <f>'RAW DATA'!W3467</f>
        <v>0</v>
      </c>
      <c r="U3467">
        <f>'RAW DATA'!X3467</f>
        <v>0</v>
      </c>
      <c r="V3467">
        <f>'RAW DATA'!Y3467</f>
        <v>0</v>
      </c>
      <c r="W3467" t="e">
        <f>IF(' DASHBOARD'!K3467&gt;=60,FORMULAS!$D$3,IF(' DASHBOARD'!K3467&gt;=55,FORMULAS!$E$3,IF(' DASHBOARD'!K3467&gt;=50,FORMULAS!$F$3,IF(' DASHBOARD'!K3467&gt;=40,FORMULAS!$G$3,IF(' DASHBOARD'!K3467&gt;=30,FORMULAS!$H$3,IF(K3467&gt;=20,FORMULAS!$I$3,IF(' DASHBOARD'!K3467&gt;=16,FORMULAS!$J$3)))))))</f>
        <v>#REF!</v>
      </c>
      <c r="X3467" t="e">
        <f>INDEX(FORMULAS!$D$4:$J$10,MATCH('RAW DATA'!A3467,FORMULAS!$A$4:$A$10,0),MATCH(' DASHBOARD'!W3467,FORMULAS!$D$3:$J$3,0))</f>
        <v>#N/A</v>
      </c>
      <c r="Y3467">
        <f t="shared" si="216"/>
        <v>0</v>
      </c>
      <c r="Z3467">
        <f t="shared" si="217"/>
        <v>0</v>
      </c>
      <c r="AA3467" t="e">
        <f t="shared" si="218"/>
        <v>#DIV/0!</v>
      </c>
      <c r="AB3467" s="14" t="e">
        <f>1-(FORMULAS!$S$2-' DASHBOARD'!X3467)/FORMULAS!$S$2</f>
        <v>#N/A</v>
      </c>
      <c r="AC3467" t="e">
        <f t="shared" si="219"/>
        <v>#N/A</v>
      </c>
    </row>
    <row r="3468" spans="1:29" x14ac:dyDescent="0.2">
      <c r="A3468">
        <f>'RAW DATA'!A3468</f>
        <v>0</v>
      </c>
      <c r="B3468">
        <f>'RAW DATA'!G3468</f>
        <v>0</v>
      </c>
      <c r="C3468" t="e">
        <f>'RAW DATA'!#REF!</f>
        <v>#REF!</v>
      </c>
      <c r="D3468" t="e">
        <f>'RAW DATA'!#REF!</f>
        <v>#REF!</v>
      </c>
      <c r="E3468" t="e">
        <f>'RAW DATA'!#REF!</f>
        <v>#REF!</v>
      </c>
      <c r="F3468">
        <f>'RAW DATA'!H3468</f>
        <v>0</v>
      </c>
      <c r="G3468">
        <f>'RAW DATA'!I3468</f>
        <v>0</v>
      </c>
      <c r="H3468" t="e">
        <f>'RAW DATA'!#REF!</f>
        <v>#REF!</v>
      </c>
      <c r="I3468" t="e">
        <f>'RAW DATA'!#REF!</f>
        <v>#REF!</v>
      </c>
      <c r="J3468">
        <f>'RAW DATA'!J3468</f>
        <v>0</v>
      </c>
      <c r="K3468" t="e">
        <f>'RAW DATA'!#REF!</f>
        <v>#REF!</v>
      </c>
      <c r="L3468">
        <f>'RAW DATA'!P3468</f>
        <v>0</v>
      </c>
      <c r="M3468">
        <f>'RAW DATA'!Q3468</f>
        <v>0</v>
      </c>
      <c r="N3468">
        <f>'RAW DATA'!R3468</f>
        <v>0</v>
      </c>
      <c r="O3468">
        <f>'RAW DATA'!S3468</f>
        <v>0</v>
      </c>
      <c r="P3468">
        <f>'RAW DATA'!T3468</f>
        <v>0</v>
      </c>
      <c r="Q3468">
        <f>'RAW DATA'!U3468</f>
        <v>0</v>
      </c>
      <c r="R3468">
        <f>'RAW DATA'!V3468</f>
        <v>0</v>
      </c>
      <c r="S3468" t="e">
        <f>'RAW DATA'!#REF!</f>
        <v>#REF!</v>
      </c>
      <c r="T3468">
        <f>'RAW DATA'!W3468</f>
        <v>0</v>
      </c>
      <c r="U3468">
        <f>'RAW DATA'!X3468</f>
        <v>0</v>
      </c>
      <c r="V3468">
        <f>'RAW DATA'!Y3468</f>
        <v>0</v>
      </c>
      <c r="W3468" t="e">
        <f>IF(' DASHBOARD'!K3468&gt;=60,FORMULAS!$D$3,IF(' DASHBOARD'!K3468&gt;=55,FORMULAS!$E$3,IF(' DASHBOARD'!K3468&gt;=50,FORMULAS!$F$3,IF(' DASHBOARD'!K3468&gt;=40,FORMULAS!$G$3,IF(' DASHBOARD'!K3468&gt;=30,FORMULAS!$H$3,IF(K3468&gt;=20,FORMULAS!$I$3,IF(' DASHBOARD'!K3468&gt;=16,FORMULAS!$J$3)))))))</f>
        <v>#REF!</v>
      </c>
      <c r="X3468" t="e">
        <f>INDEX(FORMULAS!$D$4:$J$10,MATCH('RAW DATA'!A3468,FORMULAS!$A$4:$A$10,0),MATCH(' DASHBOARD'!W3468,FORMULAS!$D$3:$J$3,0))</f>
        <v>#N/A</v>
      </c>
      <c r="Y3468">
        <f t="shared" si="216"/>
        <v>0</v>
      </c>
      <c r="Z3468">
        <f t="shared" si="217"/>
        <v>0</v>
      </c>
      <c r="AA3468" t="e">
        <f t="shared" si="218"/>
        <v>#DIV/0!</v>
      </c>
      <c r="AB3468" s="14" t="e">
        <f>1-(FORMULAS!$S$2-' DASHBOARD'!X3468)/FORMULAS!$S$2</f>
        <v>#N/A</v>
      </c>
      <c r="AC3468" t="e">
        <f t="shared" si="219"/>
        <v>#N/A</v>
      </c>
    </row>
    <row r="3469" spans="1:29" x14ac:dyDescent="0.2">
      <c r="A3469">
        <f>'RAW DATA'!A3469</f>
        <v>0</v>
      </c>
      <c r="B3469">
        <f>'RAW DATA'!G3469</f>
        <v>0</v>
      </c>
      <c r="C3469" t="e">
        <f>'RAW DATA'!#REF!</f>
        <v>#REF!</v>
      </c>
      <c r="D3469" t="e">
        <f>'RAW DATA'!#REF!</f>
        <v>#REF!</v>
      </c>
      <c r="E3469" t="e">
        <f>'RAW DATA'!#REF!</f>
        <v>#REF!</v>
      </c>
      <c r="F3469">
        <f>'RAW DATA'!H3469</f>
        <v>0</v>
      </c>
      <c r="G3469">
        <f>'RAW DATA'!I3469</f>
        <v>0</v>
      </c>
      <c r="H3469" t="e">
        <f>'RAW DATA'!#REF!</f>
        <v>#REF!</v>
      </c>
      <c r="I3469" t="e">
        <f>'RAW DATA'!#REF!</f>
        <v>#REF!</v>
      </c>
      <c r="J3469">
        <f>'RAW DATA'!J3469</f>
        <v>0</v>
      </c>
      <c r="K3469" t="e">
        <f>'RAW DATA'!#REF!</f>
        <v>#REF!</v>
      </c>
      <c r="L3469">
        <f>'RAW DATA'!P3469</f>
        <v>0</v>
      </c>
      <c r="M3469">
        <f>'RAW DATA'!Q3469</f>
        <v>0</v>
      </c>
      <c r="N3469">
        <f>'RAW DATA'!R3469</f>
        <v>0</v>
      </c>
      <c r="O3469">
        <f>'RAW DATA'!S3469</f>
        <v>0</v>
      </c>
      <c r="P3469">
        <f>'RAW DATA'!T3469</f>
        <v>0</v>
      </c>
      <c r="Q3469">
        <f>'RAW DATA'!U3469</f>
        <v>0</v>
      </c>
      <c r="R3469">
        <f>'RAW DATA'!V3469</f>
        <v>0</v>
      </c>
      <c r="S3469" t="e">
        <f>'RAW DATA'!#REF!</f>
        <v>#REF!</v>
      </c>
      <c r="T3469">
        <f>'RAW DATA'!W3469</f>
        <v>0</v>
      </c>
      <c r="U3469">
        <f>'RAW DATA'!X3469</f>
        <v>0</v>
      </c>
      <c r="V3469">
        <f>'RAW DATA'!Y3469</f>
        <v>0</v>
      </c>
      <c r="W3469" t="e">
        <f>IF(' DASHBOARD'!K3469&gt;=60,FORMULAS!$D$3,IF(' DASHBOARD'!K3469&gt;=55,FORMULAS!$E$3,IF(' DASHBOARD'!K3469&gt;=50,FORMULAS!$F$3,IF(' DASHBOARD'!K3469&gt;=40,FORMULAS!$G$3,IF(' DASHBOARD'!K3469&gt;=30,FORMULAS!$H$3,IF(K3469&gt;=20,FORMULAS!$I$3,IF(' DASHBOARD'!K3469&gt;=16,FORMULAS!$J$3)))))))</f>
        <v>#REF!</v>
      </c>
      <c r="X3469" t="e">
        <f>INDEX(FORMULAS!$D$4:$J$10,MATCH('RAW DATA'!A3469,FORMULAS!$A$4:$A$10,0),MATCH(' DASHBOARD'!W3469,FORMULAS!$D$3:$J$3,0))</f>
        <v>#N/A</v>
      </c>
      <c r="Y3469">
        <f t="shared" si="216"/>
        <v>0</v>
      </c>
      <c r="Z3469">
        <f t="shared" si="217"/>
        <v>0</v>
      </c>
      <c r="AA3469" t="e">
        <f t="shared" si="218"/>
        <v>#DIV/0!</v>
      </c>
      <c r="AB3469" s="14" t="e">
        <f>1-(FORMULAS!$S$2-' DASHBOARD'!X3469)/FORMULAS!$S$2</f>
        <v>#N/A</v>
      </c>
      <c r="AC3469" t="e">
        <f t="shared" si="219"/>
        <v>#N/A</v>
      </c>
    </row>
    <row r="3470" spans="1:29" x14ac:dyDescent="0.2">
      <c r="A3470">
        <f>'RAW DATA'!A3470</f>
        <v>0</v>
      </c>
      <c r="B3470">
        <f>'RAW DATA'!G3470</f>
        <v>0</v>
      </c>
      <c r="C3470" t="e">
        <f>'RAW DATA'!#REF!</f>
        <v>#REF!</v>
      </c>
      <c r="D3470" t="e">
        <f>'RAW DATA'!#REF!</f>
        <v>#REF!</v>
      </c>
      <c r="E3470" t="e">
        <f>'RAW DATA'!#REF!</f>
        <v>#REF!</v>
      </c>
      <c r="F3470">
        <f>'RAW DATA'!H3470</f>
        <v>0</v>
      </c>
      <c r="G3470">
        <f>'RAW DATA'!I3470</f>
        <v>0</v>
      </c>
      <c r="H3470" t="e">
        <f>'RAW DATA'!#REF!</f>
        <v>#REF!</v>
      </c>
      <c r="I3470" t="e">
        <f>'RAW DATA'!#REF!</f>
        <v>#REF!</v>
      </c>
      <c r="J3470">
        <f>'RAW DATA'!J3470</f>
        <v>0</v>
      </c>
      <c r="K3470" t="e">
        <f>'RAW DATA'!#REF!</f>
        <v>#REF!</v>
      </c>
      <c r="L3470">
        <f>'RAW DATA'!P3470</f>
        <v>0</v>
      </c>
      <c r="M3470">
        <f>'RAW DATA'!Q3470</f>
        <v>0</v>
      </c>
      <c r="N3470">
        <f>'RAW DATA'!R3470</f>
        <v>0</v>
      </c>
      <c r="O3470">
        <f>'RAW DATA'!S3470</f>
        <v>0</v>
      </c>
      <c r="P3470">
        <f>'RAW DATA'!T3470</f>
        <v>0</v>
      </c>
      <c r="Q3470">
        <f>'RAW DATA'!U3470</f>
        <v>0</v>
      </c>
      <c r="R3470">
        <f>'RAW DATA'!V3470</f>
        <v>0</v>
      </c>
      <c r="S3470" t="e">
        <f>'RAW DATA'!#REF!</f>
        <v>#REF!</v>
      </c>
      <c r="T3470">
        <f>'RAW DATA'!W3470</f>
        <v>0</v>
      </c>
      <c r="U3470">
        <f>'RAW DATA'!X3470</f>
        <v>0</v>
      </c>
      <c r="V3470">
        <f>'RAW DATA'!Y3470</f>
        <v>0</v>
      </c>
      <c r="W3470" t="e">
        <f>IF(' DASHBOARD'!K3470&gt;=60,FORMULAS!$D$3,IF(' DASHBOARD'!K3470&gt;=55,FORMULAS!$E$3,IF(' DASHBOARD'!K3470&gt;=50,FORMULAS!$F$3,IF(' DASHBOARD'!K3470&gt;=40,FORMULAS!$G$3,IF(' DASHBOARD'!K3470&gt;=30,FORMULAS!$H$3,IF(K3470&gt;=20,FORMULAS!$I$3,IF(' DASHBOARD'!K3470&gt;=16,FORMULAS!$J$3)))))))</f>
        <v>#REF!</v>
      </c>
      <c r="X3470" t="e">
        <f>INDEX(FORMULAS!$D$4:$J$10,MATCH('RAW DATA'!A3470,FORMULAS!$A$4:$A$10,0),MATCH(' DASHBOARD'!W3470,FORMULAS!$D$3:$J$3,0))</f>
        <v>#N/A</v>
      </c>
      <c r="Y3470">
        <f t="shared" si="216"/>
        <v>0</v>
      </c>
      <c r="Z3470">
        <f t="shared" si="217"/>
        <v>0</v>
      </c>
      <c r="AA3470" t="e">
        <f t="shared" si="218"/>
        <v>#DIV/0!</v>
      </c>
      <c r="AB3470" s="14" t="e">
        <f>1-(FORMULAS!$S$2-' DASHBOARD'!X3470)/FORMULAS!$S$2</f>
        <v>#N/A</v>
      </c>
      <c r="AC3470" t="e">
        <f t="shared" si="219"/>
        <v>#N/A</v>
      </c>
    </row>
    <row r="3471" spans="1:29" x14ac:dyDescent="0.2">
      <c r="A3471">
        <f>'RAW DATA'!A3471</f>
        <v>0</v>
      </c>
      <c r="B3471">
        <f>'RAW DATA'!G3471</f>
        <v>0</v>
      </c>
      <c r="C3471" t="e">
        <f>'RAW DATA'!#REF!</f>
        <v>#REF!</v>
      </c>
      <c r="D3471" t="e">
        <f>'RAW DATA'!#REF!</f>
        <v>#REF!</v>
      </c>
      <c r="E3471" t="e">
        <f>'RAW DATA'!#REF!</f>
        <v>#REF!</v>
      </c>
      <c r="F3471">
        <f>'RAW DATA'!H3471</f>
        <v>0</v>
      </c>
      <c r="G3471">
        <f>'RAW DATA'!I3471</f>
        <v>0</v>
      </c>
      <c r="H3471" t="e">
        <f>'RAW DATA'!#REF!</f>
        <v>#REF!</v>
      </c>
      <c r="I3471" t="e">
        <f>'RAW DATA'!#REF!</f>
        <v>#REF!</v>
      </c>
      <c r="J3471">
        <f>'RAW DATA'!J3471</f>
        <v>0</v>
      </c>
      <c r="K3471" t="e">
        <f>'RAW DATA'!#REF!</f>
        <v>#REF!</v>
      </c>
      <c r="L3471">
        <f>'RAW DATA'!P3471</f>
        <v>0</v>
      </c>
      <c r="M3471">
        <f>'RAW DATA'!Q3471</f>
        <v>0</v>
      </c>
      <c r="N3471">
        <f>'RAW DATA'!R3471</f>
        <v>0</v>
      </c>
      <c r="O3471">
        <f>'RAW DATA'!S3471</f>
        <v>0</v>
      </c>
      <c r="P3471">
        <f>'RAW DATA'!T3471</f>
        <v>0</v>
      </c>
      <c r="Q3471">
        <f>'RAW DATA'!U3471</f>
        <v>0</v>
      </c>
      <c r="R3471">
        <f>'RAW DATA'!V3471</f>
        <v>0</v>
      </c>
      <c r="S3471" t="e">
        <f>'RAW DATA'!#REF!</f>
        <v>#REF!</v>
      </c>
      <c r="T3471">
        <f>'RAW DATA'!W3471</f>
        <v>0</v>
      </c>
      <c r="U3471">
        <f>'RAW DATA'!X3471</f>
        <v>0</v>
      </c>
      <c r="V3471">
        <f>'RAW DATA'!Y3471</f>
        <v>0</v>
      </c>
      <c r="W3471" t="e">
        <f>IF(' DASHBOARD'!K3471&gt;=60,FORMULAS!$D$3,IF(' DASHBOARD'!K3471&gt;=55,FORMULAS!$E$3,IF(' DASHBOARD'!K3471&gt;=50,FORMULAS!$F$3,IF(' DASHBOARD'!K3471&gt;=40,FORMULAS!$G$3,IF(' DASHBOARD'!K3471&gt;=30,FORMULAS!$H$3,IF(K3471&gt;=20,FORMULAS!$I$3,IF(' DASHBOARD'!K3471&gt;=16,FORMULAS!$J$3)))))))</f>
        <v>#REF!</v>
      </c>
      <c r="X3471" t="e">
        <f>INDEX(FORMULAS!$D$4:$J$10,MATCH('RAW DATA'!A3471,FORMULAS!$A$4:$A$10,0),MATCH(' DASHBOARD'!W3471,FORMULAS!$D$3:$J$3,0))</f>
        <v>#N/A</v>
      </c>
      <c r="Y3471">
        <f t="shared" si="216"/>
        <v>0</v>
      </c>
      <c r="Z3471">
        <f t="shared" si="217"/>
        <v>0</v>
      </c>
      <c r="AA3471" t="e">
        <f t="shared" si="218"/>
        <v>#DIV/0!</v>
      </c>
      <c r="AB3471" s="14" t="e">
        <f>1-(FORMULAS!$S$2-' DASHBOARD'!X3471)/FORMULAS!$S$2</f>
        <v>#N/A</v>
      </c>
      <c r="AC3471" t="e">
        <f t="shared" si="219"/>
        <v>#N/A</v>
      </c>
    </row>
    <row r="3472" spans="1:29" x14ac:dyDescent="0.2">
      <c r="A3472">
        <f>'RAW DATA'!A3472</f>
        <v>0</v>
      </c>
      <c r="B3472">
        <f>'RAW DATA'!G3472</f>
        <v>0</v>
      </c>
      <c r="C3472" t="e">
        <f>'RAW DATA'!#REF!</f>
        <v>#REF!</v>
      </c>
      <c r="D3472" t="e">
        <f>'RAW DATA'!#REF!</f>
        <v>#REF!</v>
      </c>
      <c r="E3472" t="e">
        <f>'RAW DATA'!#REF!</f>
        <v>#REF!</v>
      </c>
      <c r="F3472">
        <f>'RAW DATA'!H3472</f>
        <v>0</v>
      </c>
      <c r="G3472">
        <f>'RAW DATA'!I3472</f>
        <v>0</v>
      </c>
      <c r="H3472" t="e">
        <f>'RAW DATA'!#REF!</f>
        <v>#REF!</v>
      </c>
      <c r="I3472" t="e">
        <f>'RAW DATA'!#REF!</f>
        <v>#REF!</v>
      </c>
      <c r="J3472">
        <f>'RAW DATA'!J3472</f>
        <v>0</v>
      </c>
      <c r="K3472" t="e">
        <f>'RAW DATA'!#REF!</f>
        <v>#REF!</v>
      </c>
      <c r="L3472">
        <f>'RAW DATA'!P3472</f>
        <v>0</v>
      </c>
      <c r="M3472">
        <f>'RAW DATA'!Q3472</f>
        <v>0</v>
      </c>
      <c r="N3472">
        <f>'RAW DATA'!R3472</f>
        <v>0</v>
      </c>
      <c r="O3472">
        <f>'RAW DATA'!S3472</f>
        <v>0</v>
      </c>
      <c r="P3472">
        <f>'RAW DATA'!T3472</f>
        <v>0</v>
      </c>
      <c r="Q3472">
        <f>'RAW DATA'!U3472</f>
        <v>0</v>
      </c>
      <c r="R3472">
        <f>'RAW DATA'!V3472</f>
        <v>0</v>
      </c>
      <c r="S3472" t="e">
        <f>'RAW DATA'!#REF!</f>
        <v>#REF!</v>
      </c>
      <c r="T3472">
        <f>'RAW DATA'!W3472</f>
        <v>0</v>
      </c>
      <c r="U3472">
        <f>'RAW DATA'!X3472</f>
        <v>0</v>
      </c>
      <c r="V3472">
        <f>'RAW DATA'!Y3472</f>
        <v>0</v>
      </c>
      <c r="W3472" t="e">
        <f>IF(' DASHBOARD'!K3472&gt;=60,FORMULAS!$D$3,IF(' DASHBOARD'!K3472&gt;=55,FORMULAS!$E$3,IF(' DASHBOARD'!K3472&gt;=50,FORMULAS!$F$3,IF(' DASHBOARD'!K3472&gt;=40,FORMULAS!$G$3,IF(' DASHBOARD'!K3472&gt;=30,FORMULAS!$H$3,IF(K3472&gt;=20,FORMULAS!$I$3,IF(' DASHBOARD'!K3472&gt;=16,FORMULAS!$J$3)))))))</f>
        <v>#REF!</v>
      </c>
      <c r="X3472" t="e">
        <f>INDEX(FORMULAS!$D$4:$J$10,MATCH('RAW DATA'!A3472,FORMULAS!$A$4:$A$10,0),MATCH(' DASHBOARD'!W3472,FORMULAS!$D$3:$J$3,0))</f>
        <v>#N/A</v>
      </c>
      <c r="Y3472">
        <f t="shared" si="216"/>
        <v>0</v>
      </c>
      <c r="Z3472">
        <f t="shared" si="217"/>
        <v>0</v>
      </c>
      <c r="AA3472" t="e">
        <f t="shared" si="218"/>
        <v>#DIV/0!</v>
      </c>
      <c r="AB3472" s="14" t="e">
        <f>1-(FORMULAS!$S$2-' DASHBOARD'!X3472)/FORMULAS!$S$2</f>
        <v>#N/A</v>
      </c>
      <c r="AC3472" t="e">
        <f t="shared" si="219"/>
        <v>#N/A</v>
      </c>
    </row>
    <row r="3473" spans="1:29" x14ac:dyDescent="0.2">
      <c r="A3473">
        <f>'RAW DATA'!A3473</f>
        <v>0</v>
      </c>
      <c r="B3473">
        <f>'RAW DATA'!G3473</f>
        <v>0</v>
      </c>
      <c r="C3473" t="e">
        <f>'RAW DATA'!#REF!</f>
        <v>#REF!</v>
      </c>
      <c r="D3473" t="e">
        <f>'RAW DATA'!#REF!</f>
        <v>#REF!</v>
      </c>
      <c r="E3473" t="e">
        <f>'RAW DATA'!#REF!</f>
        <v>#REF!</v>
      </c>
      <c r="F3473">
        <f>'RAW DATA'!H3473</f>
        <v>0</v>
      </c>
      <c r="G3473">
        <f>'RAW DATA'!I3473</f>
        <v>0</v>
      </c>
      <c r="H3473" t="e">
        <f>'RAW DATA'!#REF!</f>
        <v>#REF!</v>
      </c>
      <c r="I3473" t="e">
        <f>'RAW DATA'!#REF!</f>
        <v>#REF!</v>
      </c>
      <c r="J3473">
        <f>'RAW DATA'!J3473</f>
        <v>0</v>
      </c>
      <c r="K3473" t="e">
        <f>'RAW DATA'!#REF!</f>
        <v>#REF!</v>
      </c>
      <c r="L3473">
        <f>'RAW DATA'!P3473</f>
        <v>0</v>
      </c>
      <c r="M3473">
        <f>'RAW DATA'!Q3473</f>
        <v>0</v>
      </c>
      <c r="N3473">
        <f>'RAW DATA'!R3473</f>
        <v>0</v>
      </c>
      <c r="O3473">
        <f>'RAW DATA'!S3473</f>
        <v>0</v>
      </c>
      <c r="P3473">
        <f>'RAW DATA'!T3473</f>
        <v>0</v>
      </c>
      <c r="Q3473">
        <f>'RAW DATA'!U3473</f>
        <v>0</v>
      </c>
      <c r="R3473">
        <f>'RAW DATA'!V3473</f>
        <v>0</v>
      </c>
      <c r="S3473" t="e">
        <f>'RAW DATA'!#REF!</f>
        <v>#REF!</v>
      </c>
      <c r="T3473">
        <f>'RAW DATA'!W3473</f>
        <v>0</v>
      </c>
      <c r="U3473">
        <f>'RAW DATA'!X3473</f>
        <v>0</v>
      </c>
      <c r="V3473">
        <f>'RAW DATA'!Y3473</f>
        <v>0</v>
      </c>
      <c r="W3473" t="e">
        <f>IF(' DASHBOARD'!K3473&gt;=60,FORMULAS!$D$3,IF(' DASHBOARD'!K3473&gt;=55,FORMULAS!$E$3,IF(' DASHBOARD'!K3473&gt;=50,FORMULAS!$F$3,IF(' DASHBOARD'!K3473&gt;=40,FORMULAS!$G$3,IF(' DASHBOARD'!K3473&gt;=30,FORMULAS!$H$3,IF(K3473&gt;=20,FORMULAS!$I$3,IF(' DASHBOARD'!K3473&gt;=16,FORMULAS!$J$3)))))))</f>
        <v>#REF!</v>
      </c>
      <c r="X3473" t="e">
        <f>INDEX(FORMULAS!$D$4:$J$10,MATCH('RAW DATA'!A3473,FORMULAS!$A$4:$A$10,0),MATCH(' DASHBOARD'!W3473,FORMULAS!$D$3:$J$3,0))</f>
        <v>#N/A</v>
      </c>
      <c r="Y3473">
        <f t="shared" si="216"/>
        <v>0</v>
      </c>
      <c r="Z3473">
        <f t="shared" si="217"/>
        <v>0</v>
      </c>
      <c r="AA3473" t="e">
        <f t="shared" si="218"/>
        <v>#DIV/0!</v>
      </c>
      <c r="AB3473" s="14" t="e">
        <f>1-(FORMULAS!$S$2-' DASHBOARD'!X3473)/FORMULAS!$S$2</f>
        <v>#N/A</v>
      </c>
      <c r="AC3473" t="e">
        <f t="shared" si="219"/>
        <v>#N/A</v>
      </c>
    </row>
    <row r="3474" spans="1:29" x14ac:dyDescent="0.2">
      <c r="A3474">
        <f>'RAW DATA'!A3474</f>
        <v>0</v>
      </c>
      <c r="B3474">
        <f>'RAW DATA'!G3474</f>
        <v>0</v>
      </c>
      <c r="C3474" t="e">
        <f>'RAW DATA'!#REF!</f>
        <v>#REF!</v>
      </c>
      <c r="D3474" t="e">
        <f>'RAW DATA'!#REF!</f>
        <v>#REF!</v>
      </c>
      <c r="E3474" t="e">
        <f>'RAW DATA'!#REF!</f>
        <v>#REF!</v>
      </c>
      <c r="F3474">
        <f>'RAW DATA'!H3474</f>
        <v>0</v>
      </c>
      <c r="G3474">
        <f>'RAW DATA'!I3474</f>
        <v>0</v>
      </c>
      <c r="H3474" t="e">
        <f>'RAW DATA'!#REF!</f>
        <v>#REF!</v>
      </c>
      <c r="I3474" t="e">
        <f>'RAW DATA'!#REF!</f>
        <v>#REF!</v>
      </c>
      <c r="J3474">
        <f>'RAW DATA'!J3474</f>
        <v>0</v>
      </c>
      <c r="K3474" t="e">
        <f>'RAW DATA'!#REF!</f>
        <v>#REF!</v>
      </c>
      <c r="L3474">
        <f>'RAW DATA'!P3474</f>
        <v>0</v>
      </c>
      <c r="M3474">
        <f>'RAW DATA'!Q3474</f>
        <v>0</v>
      </c>
      <c r="N3474">
        <f>'RAW DATA'!R3474</f>
        <v>0</v>
      </c>
      <c r="O3474">
        <f>'RAW DATA'!S3474</f>
        <v>0</v>
      </c>
      <c r="P3474">
        <f>'RAW DATA'!T3474</f>
        <v>0</v>
      </c>
      <c r="Q3474">
        <f>'RAW DATA'!U3474</f>
        <v>0</v>
      </c>
      <c r="R3474">
        <f>'RAW DATA'!V3474</f>
        <v>0</v>
      </c>
      <c r="S3474" t="e">
        <f>'RAW DATA'!#REF!</f>
        <v>#REF!</v>
      </c>
      <c r="T3474">
        <f>'RAW DATA'!W3474</f>
        <v>0</v>
      </c>
      <c r="U3474">
        <f>'RAW DATA'!X3474</f>
        <v>0</v>
      </c>
      <c r="V3474">
        <f>'RAW DATA'!Y3474</f>
        <v>0</v>
      </c>
      <c r="W3474" t="e">
        <f>IF(' DASHBOARD'!K3474&gt;=60,FORMULAS!$D$3,IF(' DASHBOARD'!K3474&gt;=55,FORMULAS!$E$3,IF(' DASHBOARD'!K3474&gt;=50,FORMULAS!$F$3,IF(' DASHBOARD'!K3474&gt;=40,FORMULAS!$G$3,IF(' DASHBOARD'!K3474&gt;=30,FORMULAS!$H$3,IF(K3474&gt;=20,FORMULAS!$I$3,IF(' DASHBOARD'!K3474&gt;=16,FORMULAS!$J$3)))))))</f>
        <v>#REF!</v>
      </c>
      <c r="X3474" t="e">
        <f>INDEX(FORMULAS!$D$4:$J$10,MATCH('RAW DATA'!A3474,FORMULAS!$A$4:$A$10,0),MATCH(' DASHBOARD'!W3474,FORMULAS!$D$3:$J$3,0))</f>
        <v>#N/A</v>
      </c>
      <c r="Y3474">
        <f t="shared" si="216"/>
        <v>0</v>
      </c>
      <c r="Z3474">
        <f t="shared" si="217"/>
        <v>0</v>
      </c>
      <c r="AA3474" t="e">
        <f t="shared" si="218"/>
        <v>#DIV/0!</v>
      </c>
      <c r="AB3474" s="14" t="e">
        <f>1-(FORMULAS!$S$2-' DASHBOARD'!X3474)/FORMULAS!$S$2</f>
        <v>#N/A</v>
      </c>
      <c r="AC3474" t="e">
        <f t="shared" si="219"/>
        <v>#N/A</v>
      </c>
    </row>
    <row r="3475" spans="1:29" x14ac:dyDescent="0.2">
      <c r="A3475">
        <f>'RAW DATA'!A3475</f>
        <v>0</v>
      </c>
      <c r="B3475">
        <f>'RAW DATA'!G3475</f>
        <v>0</v>
      </c>
      <c r="C3475" t="e">
        <f>'RAW DATA'!#REF!</f>
        <v>#REF!</v>
      </c>
      <c r="D3475" t="e">
        <f>'RAW DATA'!#REF!</f>
        <v>#REF!</v>
      </c>
      <c r="E3475" t="e">
        <f>'RAW DATA'!#REF!</f>
        <v>#REF!</v>
      </c>
      <c r="F3475">
        <f>'RAW DATA'!H3475</f>
        <v>0</v>
      </c>
      <c r="G3475">
        <f>'RAW DATA'!I3475</f>
        <v>0</v>
      </c>
      <c r="H3475" t="e">
        <f>'RAW DATA'!#REF!</f>
        <v>#REF!</v>
      </c>
      <c r="I3475" t="e">
        <f>'RAW DATA'!#REF!</f>
        <v>#REF!</v>
      </c>
      <c r="J3475">
        <f>'RAW DATA'!J3475</f>
        <v>0</v>
      </c>
      <c r="K3475" t="e">
        <f>'RAW DATA'!#REF!</f>
        <v>#REF!</v>
      </c>
      <c r="L3475">
        <f>'RAW DATA'!P3475</f>
        <v>0</v>
      </c>
      <c r="M3475">
        <f>'RAW DATA'!Q3475</f>
        <v>0</v>
      </c>
      <c r="N3475">
        <f>'RAW DATA'!R3475</f>
        <v>0</v>
      </c>
      <c r="O3475">
        <f>'RAW DATA'!S3475</f>
        <v>0</v>
      </c>
      <c r="P3475">
        <f>'RAW DATA'!T3475</f>
        <v>0</v>
      </c>
      <c r="Q3475">
        <f>'RAW DATA'!U3475</f>
        <v>0</v>
      </c>
      <c r="R3475">
        <f>'RAW DATA'!V3475</f>
        <v>0</v>
      </c>
      <c r="S3475" t="e">
        <f>'RAW DATA'!#REF!</f>
        <v>#REF!</v>
      </c>
      <c r="T3475">
        <f>'RAW DATA'!W3475</f>
        <v>0</v>
      </c>
      <c r="U3475">
        <f>'RAW DATA'!X3475</f>
        <v>0</v>
      </c>
      <c r="V3475">
        <f>'RAW DATA'!Y3475</f>
        <v>0</v>
      </c>
      <c r="W3475" t="e">
        <f>IF(' DASHBOARD'!K3475&gt;=60,FORMULAS!$D$3,IF(' DASHBOARD'!K3475&gt;=55,FORMULAS!$E$3,IF(' DASHBOARD'!K3475&gt;=50,FORMULAS!$F$3,IF(' DASHBOARD'!K3475&gt;=40,FORMULAS!$G$3,IF(' DASHBOARD'!K3475&gt;=30,FORMULAS!$H$3,IF(K3475&gt;=20,FORMULAS!$I$3,IF(' DASHBOARD'!K3475&gt;=16,FORMULAS!$J$3)))))))</f>
        <v>#REF!</v>
      </c>
      <c r="X3475" t="e">
        <f>INDEX(FORMULAS!$D$4:$J$10,MATCH('RAW DATA'!A3475,FORMULAS!$A$4:$A$10,0),MATCH(' DASHBOARD'!W3475,FORMULAS!$D$3:$J$3,0))</f>
        <v>#N/A</v>
      </c>
      <c r="Y3475">
        <f t="shared" si="216"/>
        <v>0</v>
      </c>
      <c r="Z3475">
        <f t="shared" si="217"/>
        <v>0</v>
      </c>
      <c r="AA3475" t="e">
        <f t="shared" si="218"/>
        <v>#DIV/0!</v>
      </c>
      <c r="AB3475" s="14" t="e">
        <f>1-(FORMULAS!$S$2-' DASHBOARD'!X3475)/FORMULAS!$S$2</f>
        <v>#N/A</v>
      </c>
      <c r="AC3475" t="e">
        <f t="shared" si="219"/>
        <v>#N/A</v>
      </c>
    </row>
    <row r="3476" spans="1:29" x14ac:dyDescent="0.2">
      <c r="A3476">
        <f>'RAW DATA'!A3476</f>
        <v>0</v>
      </c>
      <c r="B3476">
        <f>'RAW DATA'!G3476</f>
        <v>0</v>
      </c>
      <c r="C3476" t="e">
        <f>'RAW DATA'!#REF!</f>
        <v>#REF!</v>
      </c>
      <c r="D3476" t="e">
        <f>'RAW DATA'!#REF!</f>
        <v>#REF!</v>
      </c>
      <c r="E3476" t="e">
        <f>'RAW DATA'!#REF!</f>
        <v>#REF!</v>
      </c>
      <c r="F3476">
        <f>'RAW DATA'!H3476</f>
        <v>0</v>
      </c>
      <c r="G3476">
        <f>'RAW DATA'!I3476</f>
        <v>0</v>
      </c>
      <c r="H3476" t="e">
        <f>'RAW DATA'!#REF!</f>
        <v>#REF!</v>
      </c>
      <c r="I3476" t="e">
        <f>'RAW DATA'!#REF!</f>
        <v>#REF!</v>
      </c>
      <c r="J3476">
        <f>'RAW DATA'!J3476</f>
        <v>0</v>
      </c>
      <c r="K3476" t="e">
        <f>'RAW DATA'!#REF!</f>
        <v>#REF!</v>
      </c>
      <c r="L3476">
        <f>'RAW DATA'!P3476</f>
        <v>0</v>
      </c>
      <c r="M3476">
        <f>'RAW DATA'!Q3476</f>
        <v>0</v>
      </c>
      <c r="N3476">
        <f>'RAW DATA'!R3476</f>
        <v>0</v>
      </c>
      <c r="O3476">
        <f>'RAW DATA'!S3476</f>
        <v>0</v>
      </c>
      <c r="P3476">
        <f>'RAW DATA'!T3476</f>
        <v>0</v>
      </c>
      <c r="Q3476">
        <f>'RAW DATA'!U3476</f>
        <v>0</v>
      </c>
      <c r="R3476">
        <f>'RAW DATA'!V3476</f>
        <v>0</v>
      </c>
      <c r="S3476" t="e">
        <f>'RAW DATA'!#REF!</f>
        <v>#REF!</v>
      </c>
      <c r="T3476">
        <f>'RAW DATA'!W3476</f>
        <v>0</v>
      </c>
      <c r="U3476">
        <f>'RAW DATA'!X3476</f>
        <v>0</v>
      </c>
      <c r="V3476">
        <f>'RAW DATA'!Y3476</f>
        <v>0</v>
      </c>
      <c r="W3476" t="e">
        <f>IF(' DASHBOARD'!K3476&gt;=60,FORMULAS!$D$3,IF(' DASHBOARD'!K3476&gt;=55,FORMULAS!$E$3,IF(' DASHBOARD'!K3476&gt;=50,FORMULAS!$F$3,IF(' DASHBOARD'!K3476&gt;=40,FORMULAS!$G$3,IF(' DASHBOARD'!K3476&gt;=30,FORMULAS!$H$3,IF(K3476&gt;=20,FORMULAS!$I$3,IF(' DASHBOARD'!K3476&gt;=16,FORMULAS!$J$3)))))))</f>
        <v>#REF!</v>
      </c>
      <c r="X3476" t="e">
        <f>INDEX(FORMULAS!$D$4:$J$10,MATCH('RAW DATA'!A3476,FORMULAS!$A$4:$A$10,0),MATCH(' DASHBOARD'!W3476,FORMULAS!$D$3:$J$3,0))</f>
        <v>#N/A</v>
      </c>
      <c r="Y3476">
        <f t="shared" si="216"/>
        <v>0</v>
      </c>
      <c r="Z3476">
        <f t="shared" si="217"/>
        <v>0</v>
      </c>
      <c r="AA3476" t="e">
        <f t="shared" si="218"/>
        <v>#DIV/0!</v>
      </c>
      <c r="AB3476" s="14" t="e">
        <f>1-(FORMULAS!$S$2-' DASHBOARD'!X3476)/FORMULAS!$S$2</f>
        <v>#N/A</v>
      </c>
      <c r="AC3476" t="e">
        <f t="shared" si="219"/>
        <v>#N/A</v>
      </c>
    </row>
    <row r="3477" spans="1:29" x14ac:dyDescent="0.2">
      <c r="A3477">
        <f>'RAW DATA'!A3477</f>
        <v>0</v>
      </c>
      <c r="B3477">
        <f>'RAW DATA'!G3477</f>
        <v>0</v>
      </c>
      <c r="C3477" t="e">
        <f>'RAW DATA'!#REF!</f>
        <v>#REF!</v>
      </c>
      <c r="D3477" t="e">
        <f>'RAW DATA'!#REF!</f>
        <v>#REF!</v>
      </c>
      <c r="E3477" t="e">
        <f>'RAW DATA'!#REF!</f>
        <v>#REF!</v>
      </c>
      <c r="F3477">
        <f>'RAW DATA'!H3477</f>
        <v>0</v>
      </c>
      <c r="G3477">
        <f>'RAW DATA'!I3477</f>
        <v>0</v>
      </c>
      <c r="H3477" t="e">
        <f>'RAW DATA'!#REF!</f>
        <v>#REF!</v>
      </c>
      <c r="I3477" t="e">
        <f>'RAW DATA'!#REF!</f>
        <v>#REF!</v>
      </c>
      <c r="J3477">
        <f>'RAW DATA'!J3477</f>
        <v>0</v>
      </c>
      <c r="K3477" t="e">
        <f>'RAW DATA'!#REF!</f>
        <v>#REF!</v>
      </c>
      <c r="L3477">
        <f>'RAW DATA'!P3477</f>
        <v>0</v>
      </c>
      <c r="M3477">
        <f>'RAW DATA'!Q3477</f>
        <v>0</v>
      </c>
      <c r="N3477">
        <f>'RAW DATA'!R3477</f>
        <v>0</v>
      </c>
      <c r="O3477">
        <f>'RAW DATA'!S3477</f>
        <v>0</v>
      </c>
      <c r="P3477">
        <f>'RAW DATA'!T3477</f>
        <v>0</v>
      </c>
      <c r="Q3477">
        <f>'RAW DATA'!U3477</f>
        <v>0</v>
      </c>
      <c r="R3477">
        <f>'RAW DATA'!V3477</f>
        <v>0</v>
      </c>
      <c r="S3477" t="e">
        <f>'RAW DATA'!#REF!</f>
        <v>#REF!</v>
      </c>
      <c r="T3477">
        <f>'RAW DATA'!W3477</f>
        <v>0</v>
      </c>
      <c r="U3477">
        <f>'RAW DATA'!X3477</f>
        <v>0</v>
      </c>
      <c r="V3477">
        <f>'RAW DATA'!Y3477</f>
        <v>0</v>
      </c>
      <c r="W3477" t="e">
        <f>IF(' DASHBOARD'!K3477&gt;=60,FORMULAS!$D$3,IF(' DASHBOARD'!K3477&gt;=55,FORMULAS!$E$3,IF(' DASHBOARD'!K3477&gt;=50,FORMULAS!$F$3,IF(' DASHBOARD'!K3477&gt;=40,FORMULAS!$G$3,IF(' DASHBOARD'!K3477&gt;=30,FORMULAS!$H$3,IF(K3477&gt;=20,FORMULAS!$I$3,IF(' DASHBOARD'!K3477&gt;=16,FORMULAS!$J$3)))))))</f>
        <v>#REF!</v>
      </c>
      <c r="X3477" t="e">
        <f>INDEX(FORMULAS!$D$4:$J$10,MATCH('RAW DATA'!A3477,FORMULAS!$A$4:$A$10,0),MATCH(' DASHBOARD'!W3477,FORMULAS!$D$3:$J$3,0))</f>
        <v>#N/A</v>
      </c>
      <c r="Y3477">
        <f t="shared" si="216"/>
        <v>0</v>
      </c>
      <c r="Z3477">
        <f t="shared" si="217"/>
        <v>0</v>
      </c>
      <c r="AA3477" t="e">
        <f t="shared" si="218"/>
        <v>#DIV/0!</v>
      </c>
      <c r="AB3477" s="14" t="e">
        <f>1-(FORMULAS!$S$2-' DASHBOARD'!X3477)/FORMULAS!$S$2</f>
        <v>#N/A</v>
      </c>
      <c r="AC3477" t="e">
        <f t="shared" si="219"/>
        <v>#N/A</v>
      </c>
    </row>
    <row r="3478" spans="1:29" x14ac:dyDescent="0.2">
      <c r="A3478">
        <f>'RAW DATA'!A3478</f>
        <v>0</v>
      </c>
      <c r="B3478">
        <f>'RAW DATA'!G3478</f>
        <v>0</v>
      </c>
      <c r="C3478" t="e">
        <f>'RAW DATA'!#REF!</f>
        <v>#REF!</v>
      </c>
      <c r="D3478" t="e">
        <f>'RAW DATA'!#REF!</f>
        <v>#REF!</v>
      </c>
      <c r="E3478" t="e">
        <f>'RAW DATA'!#REF!</f>
        <v>#REF!</v>
      </c>
      <c r="F3478">
        <f>'RAW DATA'!H3478</f>
        <v>0</v>
      </c>
      <c r="G3478">
        <f>'RAW DATA'!I3478</f>
        <v>0</v>
      </c>
      <c r="H3478" t="e">
        <f>'RAW DATA'!#REF!</f>
        <v>#REF!</v>
      </c>
      <c r="I3478" t="e">
        <f>'RAW DATA'!#REF!</f>
        <v>#REF!</v>
      </c>
      <c r="J3478">
        <f>'RAW DATA'!J3478</f>
        <v>0</v>
      </c>
      <c r="K3478" t="e">
        <f>'RAW DATA'!#REF!</f>
        <v>#REF!</v>
      </c>
      <c r="L3478">
        <f>'RAW DATA'!P3478</f>
        <v>0</v>
      </c>
      <c r="M3478">
        <f>'RAW DATA'!Q3478</f>
        <v>0</v>
      </c>
      <c r="N3478">
        <f>'RAW DATA'!R3478</f>
        <v>0</v>
      </c>
      <c r="O3478">
        <f>'RAW DATA'!S3478</f>
        <v>0</v>
      </c>
      <c r="P3478">
        <f>'RAW DATA'!T3478</f>
        <v>0</v>
      </c>
      <c r="Q3478">
        <f>'RAW DATA'!U3478</f>
        <v>0</v>
      </c>
      <c r="R3478">
        <f>'RAW DATA'!V3478</f>
        <v>0</v>
      </c>
      <c r="S3478" t="e">
        <f>'RAW DATA'!#REF!</f>
        <v>#REF!</v>
      </c>
      <c r="T3478">
        <f>'RAW DATA'!W3478</f>
        <v>0</v>
      </c>
      <c r="U3478">
        <f>'RAW DATA'!X3478</f>
        <v>0</v>
      </c>
      <c r="V3478">
        <f>'RAW DATA'!Y3478</f>
        <v>0</v>
      </c>
      <c r="W3478" t="e">
        <f>IF(' DASHBOARD'!K3478&gt;=60,FORMULAS!$D$3,IF(' DASHBOARD'!K3478&gt;=55,FORMULAS!$E$3,IF(' DASHBOARD'!K3478&gt;=50,FORMULAS!$F$3,IF(' DASHBOARD'!K3478&gt;=40,FORMULAS!$G$3,IF(' DASHBOARD'!K3478&gt;=30,FORMULAS!$H$3,IF(K3478&gt;=20,FORMULAS!$I$3,IF(' DASHBOARD'!K3478&gt;=16,FORMULAS!$J$3)))))))</f>
        <v>#REF!</v>
      </c>
      <c r="X3478" t="e">
        <f>INDEX(FORMULAS!$D$4:$J$10,MATCH('RAW DATA'!A3478,FORMULAS!$A$4:$A$10,0),MATCH(' DASHBOARD'!W3478,FORMULAS!$D$3:$J$3,0))</f>
        <v>#N/A</v>
      </c>
      <c r="Y3478">
        <f t="shared" si="216"/>
        <v>0</v>
      </c>
      <c r="Z3478">
        <f t="shared" si="217"/>
        <v>0</v>
      </c>
      <c r="AA3478" t="e">
        <f t="shared" si="218"/>
        <v>#DIV/0!</v>
      </c>
      <c r="AB3478" s="14" t="e">
        <f>1-(FORMULAS!$S$2-' DASHBOARD'!X3478)/FORMULAS!$S$2</f>
        <v>#N/A</v>
      </c>
      <c r="AC3478" t="e">
        <f t="shared" si="219"/>
        <v>#N/A</v>
      </c>
    </row>
    <row r="3479" spans="1:29" x14ac:dyDescent="0.2">
      <c r="A3479">
        <f>'RAW DATA'!A3479</f>
        <v>0</v>
      </c>
      <c r="B3479">
        <f>'RAW DATA'!G3479</f>
        <v>0</v>
      </c>
      <c r="C3479" t="e">
        <f>'RAW DATA'!#REF!</f>
        <v>#REF!</v>
      </c>
      <c r="D3479" t="e">
        <f>'RAW DATA'!#REF!</f>
        <v>#REF!</v>
      </c>
      <c r="E3479" t="e">
        <f>'RAW DATA'!#REF!</f>
        <v>#REF!</v>
      </c>
      <c r="F3479">
        <f>'RAW DATA'!H3479</f>
        <v>0</v>
      </c>
      <c r="G3479">
        <f>'RAW DATA'!I3479</f>
        <v>0</v>
      </c>
      <c r="H3479" t="e">
        <f>'RAW DATA'!#REF!</f>
        <v>#REF!</v>
      </c>
      <c r="I3479" t="e">
        <f>'RAW DATA'!#REF!</f>
        <v>#REF!</v>
      </c>
      <c r="J3479">
        <f>'RAW DATA'!J3479</f>
        <v>0</v>
      </c>
      <c r="K3479" t="e">
        <f>'RAW DATA'!#REF!</f>
        <v>#REF!</v>
      </c>
      <c r="L3479">
        <f>'RAW DATA'!P3479</f>
        <v>0</v>
      </c>
      <c r="M3479">
        <f>'RAW DATA'!Q3479</f>
        <v>0</v>
      </c>
      <c r="N3479">
        <f>'RAW DATA'!R3479</f>
        <v>0</v>
      </c>
      <c r="O3479">
        <f>'RAW DATA'!S3479</f>
        <v>0</v>
      </c>
      <c r="P3479">
        <f>'RAW DATA'!T3479</f>
        <v>0</v>
      </c>
      <c r="Q3479">
        <f>'RAW DATA'!U3479</f>
        <v>0</v>
      </c>
      <c r="R3479">
        <f>'RAW DATA'!V3479</f>
        <v>0</v>
      </c>
      <c r="S3479" t="e">
        <f>'RAW DATA'!#REF!</f>
        <v>#REF!</v>
      </c>
      <c r="T3479">
        <f>'RAW DATA'!W3479</f>
        <v>0</v>
      </c>
      <c r="U3479">
        <f>'RAW DATA'!X3479</f>
        <v>0</v>
      </c>
      <c r="V3479">
        <f>'RAW DATA'!Y3479</f>
        <v>0</v>
      </c>
      <c r="W3479" t="e">
        <f>IF(' DASHBOARD'!K3479&gt;=60,FORMULAS!$D$3,IF(' DASHBOARD'!K3479&gt;=55,FORMULAS!$E$3,IF(' DASHBOARD'!K3479&gt;=50,FORMULAS!$F$3,IF(' DASHBOARD'!K3479&gt;=40,FORMULAS!$G$3,IF(' DASHBOARD'!K3479&gt;=30,FORMULAS!$H$3,IF(K3479&gt;=20,FORMULAS!$I$3,IF(' DASHBOARD'!K3479&gt;=16,FORMULAS!$J$3)))))))</f>
        <v>#REF!</v>
      </c>
      <c r="X3479" t="e">
        <f>INDEX(FORMULAS!$D$4:$J$10,MATCH('RAW DATA'!A3479,FORMULAS!$A$4:$A$10,0),MATCH(' DASHBOARD'!W3479,FORMULAS!$D$3:$J$3,0))</f>
        <v>#N/A</v>
      </c>
      <c r="Y3479">
        <f t="shared" si="216"/>
        <v>0</v>
      </c>
      <c r="Z3479">
        <f t="shared" si="217"/>
        <v>0</v>
      </c>
      <c r="AA3479" t="e">
        <f t="shared" si="218"/>
        <v>#DIV/0!</v>
      </c>
      <c r="AB3479" s="14" t="e">
        <f>1-(FORMULAS!$S$2-' DASHBOARD'!X3479)/FORMULAS!$S$2</f>
        <v>#N/A</v>
      </c>
      <c r="AC3479" t="e">
        <f t="shared" si="219"/>
        <v>#N/A</v>
      </c>
    </row>
    <row r="3480" spans="1:29" x14ac:dyDescent="0.2">
      <c r="A3480">
        <f>'RAW DATA'!A3480</f>
        <v>0</v>
      </c>
      <c r="B3480">
        <f>'RAW DATA'!G3480</f>
        <v>0</v>
      </c>
      <c r="C3480" t="e">
        <f>'RAW DATA'!#REF!</f>
        <v>#REF!</v>
      </c>
      <c r="D3480" t="e">
        <f>'RAW DATA'!#REF!</f>
        <v>#REF!</v>
      </c>
      <c r="E3480" t="e">
        <f>'RAW DATA'!#REF!</f>
        <v>#REF!</v>
      </c>
      <c r="F3480">
        <f>'RAW DATA'!H3480</f>
        <v>0</v>
      </c>
      <c r="G3480">
        <f>'RAW DATA'!I3480</f>
        <v>0</v>
      </c>
      <c r="H3480" t="e">
        <f>'RAW DATA'!#REF!</f>
        <v>#REF!</v>
      </c>
      <c r="I3480" t="e">
        <f>'RAW DATA'!#REF!</f>
        <v>#REF!</v>
      </c>
      <c r="J3480">
        <f>'RAW DATA'!J3480</f>
        <v>0</v>
      </c>
      <c r="K3480" t="e">
        <f>'RAW DATA'!#REF!</f>
        <v>#REF!</v>
      </c>
      <c r="L3480">
        <f>'RAW DATA'!P3480</f>
        <v>0</v>
      </c>
      <c r="M3480">
        <f>'RAW DATA'!Q3480</f>
        <v>0</v>
      </c>
      <c r="N3480">
        <f>'RAW DATA'!R3480</f>
        <v>0</v>
      </c>
      <c r="O3480">
        <f>'RAW DATA'!S3480</f>
        <v>0</v>
      </c>
      <c r="P3480">
        <f>'RAW DATA'!T3480</f>
        <v>0</v>
      </c>
      <c r="Q3480">
        <f>'RAW DATA'!U3480</f>
        <v>0</v>
      </c>
      <c r="R3480">
        <f>'RAW DATA'!V3480</f>
        <v>0</v>
      </c>
      <c r="S3480" t="e">
        <f>'RAW DATA'!#REF!</f>
        <v>#REF!</v>
      </c>
      <c r="T3480">
        <f>'RAW DATA'!W3480</f>
        <v>0</v>
      </c>
      <c r="U3480">
        <f>'RAW DATA'!X3480</f>
        <v>0</v>
      </c>
      <c r="V3480">
        <f>'RAW DATA'!Y3480</f>
        <v>0</v>
      </c>
      <c r="W3480" t="e">
        <f>IF(' DASHBOARD'!K3480&gt;=60,FORMULAS!$D$3,IF(' DASHBOARD'!K3480&gt;=55,FORMULAS!$E$3,IF(' DASHBOARD'!K3480&gt;=50,FORMULAS!$F$3,IF(' DASHBOARD'!K3480&gt;=40,FORMULAS!$G$3,IF(' DASHBOARD'!K3480&gt;=30,FORMULAS!$H$3,IF(K3480&gt;=20,FORMULAS!$I$3,IF(' DASHBOARD'!K3480&gt;=16,FORMULAS!$J$3)))))))</f>
        <v>#REF!</v>
      </c>
      <c r="X3480" t="e">
        <f>INDEX(FORMULAS!$D$4:$J$10,MATCH('RAW DATA'!A3480,FORMULAS!$A$4:$A$10,0),MATCH(' DASHBOARD'!W3480,FORMULAS!$D$3:$J$3,0))</f>
        <v>#N/A</v>
      </c>
      <c r="Y3480">
        <f t="shared" si="216"/>
        <v>0</v>
      </c>
      <c r="Z3480">
        <f t="shared" si="217"/>
        <v>0</v>
      </c>
      <c r="AA3480" t="e">
        <f t="shared" si="218"/>
        <v>#DIV/0!</v>
      </c>
      <c r="AB3480" s="14" t="e">
        <f>1-(FORMULAS!$S$2-' DASHBOARD'!X3480)/FORMULAS!$S$2</f>
        <v>#N/A</v>
      </c>
      <c r="AC3480" t="e">
        <f t="shared" si="219"/>
        <v>#N/A</v>
      </c>
    </row>
    <row r="3481" spans="1:29" x14ac:dyDescent="0.2">
      <c r="A3481">
        <f>'RAW DATA'!A3481</f>
        <v>0</v>
      </c>
      <c r="B3481">
        <f>'RAW DATA'!G3481</f>
        <v>0</v>
      </c>
      <c r="C3481" t="e">
        <f>'RAW DATA'!#REF!</f>
        <v>#REF!</v>
      </c>
      <c r="D3481" t="e">
        <f>'RAW DATA'!#REF!</f>
        <v>#REF!</v>
      </c>
      <c r="E3481" t="e">
        <f>'RAW DATA'!#REF!</f>
        <v>#REF!</v>
      </c>
      <c r="F3481">
        <f>'RAW DATA'!H3481</f>
        <v>0</v>
      </c>
      <c r="G3481">
        <f>'RAW DATA'!I3481</f>
        <v>0</v>
      </c>
      <c r="H3481" t="e">
        <f>'RAW DATA'!#REF!</f>
        <v>#REF!</v>
      </c>
      <c r="I3481" t="e">
        <f>'RAW DATA'!#REF!</f>
        <v>#REF!</v>
      </c>
      <c r="J3481">
        <f>'RAW DATA'!J3481</f>
        <v>0</v>
      </c>
      <c r="K3481" t="e">
        <f>'RAW DATA'!#REF!</f>
        <v>#REF!</v>
      </c>
      <c r="L3481">
        <f>'RAW DATA'!P3481</f>
        <v>0</v>
      </c>
      <c r="M3481">
        <f>'RAW DATA'!Q3481</f>
        <v>0</v>
      </c>
      <c r="N3481">
        <f>'RAW DATA'!R3481</f>
        <v>0</v>
      </c>
      <c r="O3481">
        <f>'RAW DATA'!S3481</f>
        <v>0</v>
      </c>
      <c r="P3481">
        <f>'RAW DATA'!T3481</f>
        <v>0</v>
      </c>
      <c r="Q3481">
        <f>'RAW DATA'!U3481</f>
        <v>0</v>
      </c>
      <c r="R3481">
        <f>'RAW DATA'!V3481</f>
        <v>0</v>
      </c>
      <c r="S3481" t="e">
        <f>'RAW DATA'!#REF!</f>
        <v>#REF!</v>
      </c>
      <c r="T3481">
        <f>'RAW DATA'!W3481</f>
        <v>0</v>
      </c>
      <c r="U3481">
        <f>'RAW DATA'!X3481</f>
        <v>0</v>
      </c>
      <c r="V3481">
        <f>'RAW DATA'!Y3481</f>
        <v>0</v>
      </c>
      <c r="W3481" t="e">
        <f>IF(' DASHBOARD'!K3481&gt;=60,FORMULAS!$D$3,IF(' DASHBOARD'!K3481&gt;=55,FORMULAS!$E$3,IF(' DASHBOARD'!K3481&gt;=50,FORMULAS!$F$3,IF(' DASHBOARD'!K3481&gt;=40,FORMULAS!$G$3,IF(' DASHBOARD'!K3481&gt;=30,FORMULAS!$H$3,IF(K3481&gt;=20,FORMULAS!$I$3,IF(' DASHBOARD'!K3481&gt;=16,FORMULAS!$J$3)))))))</f>
        <v>#REF!</v>
      </c>
      <c r="X3481" t="e">
        <f>INDEX(FORMULAS!$D$4:$J$10,MATCH('RAW DATA'!A3481,FORMULAS!$A$4:$A$10,0),MATCH(' DASHBOARD'!W3481,FORMULAS!$D$3:$J$3,0))</f>
        <v>#N/A</v>
      </c>
      <c r="Y3481">
        <f t="shared" si="216"/>
        <v>0</v>
      </c>
      <c r="Z3481">
        <f t="shared" si="217"/>
        <v>0</v>
      </c>
      <c r="AA3481" t="e">
        <f t="shared" si="218"/>
        <v>#DIV/0!</v>
      </c>
      <c r="AB3481" s="14" t="e">
        <f>1-(FORMULAS!$S$2-' DASHBOARD'!X3481)/FORMULAS!$S$2</f>
        <v>#N/A</v>
      </c>
      <c r="AC3481" t="e">
        <f t="shared" si="219"/>
        <v>#N/A</v>
      </c>
    </row>
    <row r="3482" spans="1:29" x14ac:dyDescent="0.2">
      <c r="A3482">
        <f>'RAW DATA'!A3482</f>
        <v>0</v>
      </c>
      <c r="B3482">
        <f>'RAW DATA'!G3482</f>
        <v>0</v>
      </c>
      <c r="C3482" t="e">
        <f>'RAW DATA'!#REF!</f>
        <v>#REF!</v>
      </c>
      <c r="D3482" t="e">
        <f>'RAW DATA'!#REF!</f>
        <v>#REF!</v>
      </c>
      <c r="E3482" t="e">
        <f>'RAW DATA'!#REF!</f>
        <v>#REF!</v>
      </c>
      <c r="F3482">
        <f>'RAW DATA'!H3482</f>
        <v>0</v>
      </c>
      <c r="G3482">
        <f>'RAW DATA'!I3482</f>
        <v>0</v>
      </c>
      <c r="H3482" t="e">
        <f>'RAW DATA'!#REF!</f>
        <v>#REF!</v>
      </c>
      <c r="I3482" t="e">
        <f>'RAW DATA'!#REF!</f>
        <v>#REF!</v>
      </c>
      <c r="J3482">
        <f>'RAW DATA'!J3482</f>
        <v>0</v>
      </c>
      <c r="K3482" t="e">
        <f>'RAW DATA'!#REF!</f>
        <v>#REF!</v>
      </c>
      <c r="L3482">
        <f>'RAW DATA'!P3482</f>
        <v>0</v>
      </c>
      <c r="M3482">
        <f>'RAW DATA'!Q3482</f>
        <v>0</v>
      </c>
      <c r="N3482">
        <f>'RAW DATA'!R3482</f>
        <v>0</v>
      </c>
      <c r="O3482">
        <f>'RAW DATA'!S3482</f>
        <v>0</v>
      </c>
      <c r="P3482">
        <f>'RAW DATA'!T3482</f>
        <v>0</v>
      </c>
      <c r="Q3482">
        <f>'RAW DATA'!U3482</f>
        <v>0</v>
      </c>
      <c r="R3482">
        <f>'RAW DATA'!V3482</f>
        <v>0</v>
      </c>
      <c r="S3482" t="e">
        <f>'RAW DATA'!#REF!</f>
        <v>#REF!</v>
      </c>
      <c r="T3482">
        <f>'RAW DATA'!W3482</f>
        <v>0</v>
      </c>
      <c r="U3482">
        <f>'RAW DATA'!X3482</f>
        <v>0</v>
      </c>
      <c r="V3482">
        <f>'RAW DATA'!Y3482</f>
        <v>0</v>
      </c>
      <c r="W3482" t="e">
        <f>IF(' DASHBOARD'!K3482&gt;=60,FORMULAS!$D$3,IF(' DASHBOARD'!K3482&gt;=55,FORMULAS!$E$3,IF(' DASHBOARD'!K3482&gt;=50,FORMULAS!$F$3,IF(' DASHBOARD'!K3482&gt;=40,FORMULAS!$G$3,IF(' DASHBOARD'!K3482&gt;=30,FORMULAS!$H$3,IF(K3482&gt;=20,FORMULAS!$I$3,IF(' DASHBOARD'!K3482&gt;=16,FORMULAS!$J$3)))))))</f>
        <v>#REF!</v>
      </c>
      <c r="X3482" t="e">
        <f>INDEX(FORMULAS!$D$4:$J$10,MATCH('RAW DATA'!A3482,FORMULAS!$A$4:$A$10,0),MATCH(' DASHBOARD'!W3482,FORMULAS!$D$3:$J$3,0))</f>
        <v>#N/A</v>
      </c>
      <c r="Y3482">
        <f t="shared" si="216"/>
        <v>0</v>
      </c>
      <c r="Z3482">
        <f t="shared" si="217"/>
        <v>0</v>
      </c>
      <c r="AA3482" t="e">
        <f t="shared" si="218"/>
        <v>#DIV/0!</v>
      </c>
      <c r="AB3482" s="14" t="e">
        <f>1-(FORMULAS!$S$2-' DASHBOARD'!X3482)/FORMULAS!$S$2</f>
        <v>#N/A</v>
      </c>
      <c r="AC3482" t="e">
        <f t="shared" si="219"/>
        <v>#N/A</v>
      </c>
    </row>
    <row r="3483" spans="1:29" x14ac:dyDescent="0.2">
      <c r="A3483">
        <f>'RAW DATA'!A3483</f>
        <v>0</v>
      </c>
      <c r="B3483">
        <f>'RAW DATA'!G3483</f>
        <v>0</v>
      </c>
      <c r="C3483" t="e">
        <f>'RAW DATA'!#REF!</f>
        <v>#REF!</v>
      </c>
      <c r="D3483" t="e">
        <f>'RAW DATA'!#REF!</f>
        <v>#REF!</v>
      </c>
      <c r="E3483" t="e">
        <f>'RAW DATA'!#REF!</f>
        <v>#REF!</v>
      </c>
      <c r="F3483">
        <f>'RAW DATA'!H3483</f>
        <v>0</v>
      </c>
      <c r="G3483">
        <f>'RAW DATA'!I3483</f>
        <v>0</v>
      </c>
      <c r="H3483" t="e">
        <f>'RAW DATA'!#REF!</f>
        <v>#REF!</v>
      </c>
      <c r="I3483" t="e">
        <f>'RAW DATA'!#REF!</f>
        <v>#REF!</v>
      </c>
      <c r="J3483">
        <f>'RAW DATA'!J3483</f>
        <v>0</v>
      </c>
      <c r="K3483" t="e">
        <f>'RAW DATA'!#REF!</f>
        <v>#REF!</v>
      </c>
      <c r="L3483">
        <f>'RAW DATA'!P3483</f>
        <v>0</v>
      </c>
      <c r="M3483">
        <f>'RAW DATA'!Q3483</f>
        <v>0</v>
      </c>
      <c r="N3483">
        <f>'RAW DATA'!R3483</f>
        <v>0</v>
      </c>
      <c r="O3483">
        <f>'RAW DATA'!S3483</f>
        <v>0</v>
      </c>
      <c r="P3483">
        <f>'RAW DATA'!T3483</f>
        <v>0</v>
      </c>
      <c r="Q3483">
        <f>'RAW DATA'!U3483</f>
        <v>0</v>
      </c>
      <c r="R3483">
        <f>'RAW DATA'!V3483</f>
        <v>0</v>
      </c>
      <c r="S3483" t="e">
        <f>'RAW DATA'!#REF!</f>
        <v>#REF!</v>
      </c>
      <c r="T3483">
        <f>'RAW DATA'!W3483</f>
        <v>0</v>
      </c>
      <c r="U3483">
        <f>'RAW DATA'!X3483</f>
        <v>0</v>
      </c>
      <c r="V3483">
        <f>'RAW DATA'!Y3483</f>
        <v>0</v>
      </c>
      <c r="W3483" t="e">
        <f>IF(' DASHBOARD'!K3483&gt;=60,FORMULAS!$D$3,IF(' DASHBOARD'!K3483&gt;=55,FORMULAS!$E$3,IF(' DASHBOARD'!K3483&gt;=50,FORMULAS!$F$3,IF(' DASHBOARD'!K3483&gt;=40,FORMULAS!$G$3,IF(' DASHBOARD'!K3483&gt;=30,FORMULAS!$H$3,IF(K3483&gt;=20,FORMULAS!$I$3,IF(' DASHBOARD'!K3483&gt;=16,FORMULAS!$J$3)))))))</f>
        <v>#REF!</v>
      </c>
      <c r="X3483" t="e">
        <f>INDEX(FORMULAS!$D$4:$J$10,MATCH('RAW DATA'!A3483,FORMULAS!$A$4:$A$10,0),MATCH(' DASHBOARD'!W3483,FORMULAS!$D$3:$J$3,0))</f>
        <v>#N/A</v>
      </c>
      <c r="Y3483">
        <f t="shared" si="216"/>
        <v>0</v>
      </c>
      <c r="Z3483">
        <f t="shared" si="217"/>
        <v>0</v>
      </c>
      <c r="AA3483" t="e">
        <f t="shared" si="218"/>
        <v>#DIV/0!</v>
      </c>
      <c r="AB3483" s="14" t="e">
        <f>1-(FORMULAS!$S$2-' DASHBOARD'!X3483)/FORMULAS!$S$2</f>
        <v>#N/A</v>
      </c>
      <c r="AC3483" t="e">
        <f t="shared" si="219"/>
        <v>#N/A</v>
      </c>
    </row>
    <row r="3484" spans="1:29" x14ac:dyDescent="0.2">
      <c r="A3484">
        <f>'RAW DATA'!A3484</f>
        <v>0</v>
      </c>
      <c r="B3484">
        <f>'RAW DATA'!G3484</f>
        <v>0</v>
      </c>
      <c r="C3484" t="e">
        <f>'RAW DATA'!#REF!</f>
        <v>#REF!</v>
      </c>
      <c r="D3484" t="e">
        <f>'RAW DATA'!#REF!</f>
        <v>#REF!</v>
      </c>
      <c r="E3484" t="e">
        <f>'RAW DATA'!#REF!</f>
        <v>#REF!</v>
      </c>
      <c r="F3484">
        <f>'RAW DATA'!H3484</f>
        <v>0</v>
      </c>
      <c r="G3484">
        <f>'RAW DATA'!I3484</f>
        <v>0</v>
      </c>
      <c r="H3484" t="e">
        <f>'RAW DATA'!#REF!</f>
        <v>#REF!</v>
      </c>
      <c r="I3484" t="e">
        <f>'RAW DATA'!#REF!</f>
        <v>#REF!</v>
      </c>
      <c r="J3484">
        <f>'RAW DATA'!J3484</f>
        <v>0</v>
      </c>
      <c r="K3484" t="e">
        <f>'RAW DATA'!#REF!</f>
        <v>#REF!</v>
      </c>
      <c r="L3484">
        <f>'RAW DATA'!P3484</f>
        <v>0</v>
      </c>
      <c r="M3484">
        <f>'RAW DATA'!Q3484</f>
        <v>0</v>
      </c>
      <c r="N3484">
        <f>'RAW DATA'!R3484</f>
        <v>0</v>
      </c>
      <c r="O3484">
        <f>'RAW DATA'!S3484</f>
        <v>0</v>
      </c>
      <c r="P3484">
        <f>'RAW DATA'!T3484</f>
        <v>0</v>
      </c>
      <c r="Q3484">
        <f>'RAW DATA'!U3484</f>
        <v>0</v>
      </c>
      <c r="R3484">
        <f>'RAW DATA'!V3484</f>
        <v>0</v>
      </c>
      <c r="S3484" t="e">
        <f>'RAW DATA'!#REF!</f>
        <v>#REF!</v>
      </c>
      <c r="T3484">
        <f>'RAW DATA'!W3484</f>
        <v>0</v>
      </c>
      <c r="U3484">
        <f>'RAW DATA'!X3484</f>
        <v>0</v>
      </c>
      <c r="V3484">
        <f>'RAW DATA'!Y3484</f>
        <v>0</v>
      </c>
      <c r="W3484" t="e">
        <f>IF(' DASHBOARD'!K3484&gt;=60,FORMULAS!$D$3,IF(' DASHBOARD'!K3484&gt;=55,FORMULAS!$E$3,IF(' DASHBOARD'!K3484&gt;=50,FORMULAS!$F$3,IF(' DASHBOARD'!K3484&gt;=40,FORMULAS!$G$3,IF(' DASHBOARD'!K3484&gt;=30,FORMULAS!$H$3,IF(K3484&gt;=20,FORMULAS!$I$3,IF(' DASHBOARD'!K3484&gt;=16,FORMULAS!$J$3)))))))</f>
        <v>#REF!</v>
      </c>
      <c r="X3484" t="e">
        <f>INDEX(FORMULAS!$D$4:$J$10,MATCH('RAW DATA'!A3484,FORMULAS!$A$4:$A$10,0),MATCH(' DASHBOARD'!W3484,FORMULAS!$D$3:$J$3,0))</f>
        <v>#N/A</v>
      </c>
      <c r="Y3484">
        <f t="shared" si="216"/>
        <v>0</v>
      </c>
      <c r="Z3484">
        <f t="shared" si="217"/>
        <v>0</v>
      </c>
      <c r="AA3484" t="e">
        <f t="shared" si="218"/>
        <v>#DIV/0!</v>
      </c>
      <c r="AB3484" s="14" t="e">
        <f>1-(FORMULAS!$S$2-' DASHBOARD'!X3484)/FORMULAS!$S$2</f>
        <v>#N/A</v>
      </c>
      <c r="AC3484" t="e">
        <f t="shared" si="219"/>
        <v>#N/A</v>
      </c>
    </row>
    <row r="3485" spans="1:29" x14ac:dyDescent="0.2">
      <c r="A3485">
        <f>'RAW DATA'!A3485</f>
        <v>0</v>
      </c>
      <c r="B3485">
        <f>'RAW DATA'!G3485</f>
        <v>0</v>
      </c>
      <c r="C3485" t="e">
        <f>'RAW DATA'!#REF!</f>
        <v>#REF!</v>
      </c>
      <c r="D3485" t="e">
        <f>'RAW DATA'!#REF!</f>
        <v>#REF!</v>
      </c>
      <c r="E3485" t="e">
        <f>'RAW DATA'!#REF!</f>
        <v>#REF!</v>
      </c>
      <c r="F3485">
        <f>'RAW DATA'!H3485</f>
        <v>0</v>
      </c>
      <c r="G3485">
        <f>'RAW DATA'!I3485</f>
        <v>0</v>
      </c>
      <c r="H3485" t="e">
        <f>'RAW DATA'!#REF!</f>
        <v>#REF!</v>
      </c>
      <c r="I3485" t="e">
        <f>'RAW DATA'!#REF!</f>
        <v>#REF!</v>
      </c>
      <c r="J3485">
        <f>'RAW DATA'!J3485</f>
        <v>0</v>
      </c>
      <c r="K3485" t="e">
        <f>'RAW DATA'!#REF!</f>
        <v>#REF!</v>
      </c>
      <c r="L3485">
        <f>'RAW DATA'!P3485</f>
        <v>0</v>
      </c>
      <c r="M3485">
        <f>'RAW DATA'!Q3485</f>
        <v>0</v>
      </c>
      <c r="N3485">
        <f>'RAW DATA'!R3485</f>
        <v>0</v>
      </c>
      <c r="O3485">
        <f>'RAW DATA'!S3485</f>
        <v>0</v>
      </c>
      <c r="P3485">
        <f>'RAW DATA'!T3485</f>
        <v>0</v>
      </c>
      <c r="Q3485">
        <f>'RAW DATA'!U3485</f>
        <v>0</v>
      </c>
      <c r="R3485">
        <f>'RAW DATA'!V3485</f>
        <v>0</v>
      </c>
      <c r="S3485" t="e">
        <f>'RAW DATA'!#REF!</f>
        <v>#REF!</v>
      </c>
      <c r="T3485">
        <f>'RAW DATA'!W3485</f>
        <v>0</v>
      </c>
      <c r="U3485">
        <f>'RAW DATA'!X3485</f>
        <v>0</v>
      </c>
      <c r="V3485">
        <f>'RAW DATA'!Y3485</f>
        <v>0</v>
      </c>
      <c r="W3485" t="e">
        <f>IF(' DASHBOARD'!K3485&gt;=60,FORMULAS!$D$3,IF(' DASHBOARD'!K3485&gt;=55,FORMULAS!$E$3,IF(' DASHBOARD'!K3485&gt;=50,FORMULAS!$F$3,IF(' DASHBOARD'!K3485&gt;=40,FORMULAS!$G$3,IF(' DASHBOARD'!K3485&gt;=30,FORMULAS!$H$3,IF(K3485&gt;=20,FORMULAS!$I$3,IF(' DASHBOARD'!K3485&gt;=16,FORMULAS!$J$3)))))))</f>
        <v>#REF!</v>
      </c>
      <c r="X3485" t="e">
        <f>INDEX(FORMULAS!$D$4:$J$10,MATCH('RAW DATA'!A3485,FORMULAS!$A$4:$A$10,0),MATCH(' DASHBOARD'!W3485,FORMULAS!$D$3:$J$3,0))</f>
        <v>#N/A</v>
      </c>
      <c r="Y3485">
        <f t="shared" si="216"/>
        <v>0</v>
      </c>
      <c r="Z3485">
        <f t="shared" si="217"/>
        <v>0</v>
      </c>
      <c r="AA3485" t="e">
        <f t="shared" si="218"/>
        <v>#DIV/0!</v>
      </c>
      <c r="AB3485" s="14" t="e">
        <f>1-(FORMULAS!$S$2-' DASHBOARD'!X3485)/FORMULAS!$S$2</f>
        <v>#N/A</v>
      </c>
      <c r="AC3485" t="e">
        <f t="shared" si="219"/>
        <v>#N/A</v>
      </c>
    </row>
    <row r="3486" spans="1:29" x14ac:dyDescent="0.2">
      <c r="A3486">
        <f>'RAW DATA'!A3486</f>
        <v>0</v>
      </c>
      <c r="B3486">
        <f>'RAW DATA'!G3486</f>
        <v>0</v>
      </c>
      <c r="C3486" t="e">
        <f>'RAW DATA'!#REF!</f>
        <v>#REF!</v>
      </c>
      <c r="D3486" t="e">
        <f>'RAW DATA'!#REF!</f>
        <v>#REF!</v>
      </c>
      <c r="E3486" t="e">
        <f>'RAW DATA'!#REF!</f>
        <v>#REF!</v>
      </c>
      <c r="F3486">
        <f>'RAW DATA'!H3486</f>
        <v>0</v>
      </c>
      <c r="G3486">
        <f>'RAW DATA'!I3486</f>
        <v>0</v>
      </c>
      <c r="H3486" t="e">
        <f>'RAW DATA'!#REF!</f>
        <v>#REF!</v>
      </c>
      <c r="I3486" t="e">
        <f>'RAW DATA'!#REF!</f>
        <v>#REF!</v>
      </c>
      <c r="J3486">
        <f>'RAW DATA'!J3486</f>
        <v>0</v>
      </c>
      <c r="K3486" t="e">
        <f>'RAW DATA'!#REF!</f>
        <v>#REF!</v>
      </c>
      <c r="L3486">
        <f>'RAW DATA'!P3486</f>
        <v>0</v>
      </c>
      <c r="M3486">
        <f>'RAW DATA'!Q3486</f>
        <v>0</v>
      </c>
      <c r="N3486">
        <f>'RAW DATA'!R3486</f>
        <v>0</v>
      </c>
      <c r="O3486">
        <f>'RAW DATA'!S3486</f>
        <v>0</v>
      </c>
      <c r="P3486">
        <f>'RAW DATA'!T3486</f>
        <v>0</v>
      </c>
      <c r="Q3486">
        <f>'RAW DATA'!U3486</f>
        <v>0</v>
      </c>
      <c r="R3486">
        <f>'RAW DATA'!V3486</f>
        <v>0</v>
      </c>
      <c r="S3486" t="e">
        <f>'RAW DATA'!#REF!</f>
        <v>#REF!</v>
      </c>
      <c r="T3486">
        <f>'RAW DATA'!W3486</f>
        <v>0</v>
      </c>
      <c r="U3486">
        <f>'RAW DATA'!X3486</f>
        <v>0</v>
      </c>
      <c r="V3486">
        <f>'RAW DATA'!Y3486</f>
        <v>0</v>
      </c>
      <c r="W3486" t="e">
        <f>IF(' DASHBOARD'!K3486&gt;=60,FORMULAS!$D$3,IF(' DASHBOARD'!K3486&gt;=55,FORMULAS!$E$3,IF(' DASHBOARD'!K3486&gt;=50,FORMULAS!$F$3,IF(' DASHBOARD'!K3486&gt;=40,FORMULAS!$G$3,IF(' DASHBOARD'!K3486&gt;=30,FORMULAS!$H$3,IF(K3486&gt;=20,FORMULAS!$I$3,IF(' DASHBOARD'!K3486&gt;=16,FORMULAS!$J$3)))))))</f>
        <v>#REF!</v>
      </c>
      <c r="X3486" t="e">
        <f>INDEX(FORMULAS!$D$4:$J$10,MATCH('RAW DATA'!A3486,FORMULAS!$A$4:$A$10,0),MATCH(' DASHBOARD'!W3486,FORMULAS!$D$3:$J$3,0))</f>
        <v>#N/A</v>
      </c>
      <c r="Y3486">
        <f t="shared" si="216"/>
        <v>0</v>
      </c>
      <c r="Z3486">
        <f t="shared" si="217"/>
        <v>0</v>
      </c>
      <c r="AA3486" t="e">
        <f t="shared" si="218"/>
        <v>#DIV/0!</v>
      </c>
      <c r="AB3486" s="14" t="e">
        <f>1-(FORMULAS!$S$2-' DASHBOARD'!X3486)/FORMULAS!$S$2</f>
        <v>#N/A</v>
      </c>
      <c r="AC3486" t="e">
        <f t="shared" si="219"/>
        <v>#N/A</v>
      </c>
    </row>
    <row r="3487" spans="1:29" x14ac:dyDescent="0.2">
      <c r="A3487">
        <f>'RAW DATA'!A3487</f>
        <v>0</v>
      </c>
      <c r="B3487">
        <f>'RAW DATA'!G3487</f>
        <v>0</v>
      </c>
      <c r="C3487" t="e">
        <f>'RAW DATA'!#REF!</f>
        <v>#REF!</v>
      </c>
      <c r="D3487" t="e">
        <f>'RAW DATA'!#REF!</f>
        <v>#REF!</v>
      </c>
      <c r="E3487" t="e">
        <f>'RAW DATA'!#REF!</f>
        <v>#REF!</v>
      </c>
      <c r="F3487">
        <f>'RAW DATA'!H3487</f>
        <v>0</v>
      </c>
      <c r="G3487">
        <f>'RAW DATA'!I3487</f>
        <v>0</v>
      </c>
      <c r="H3487" t="e">
        <f>'RAW DATA'!#REF!</f>
        <v>#REF!</v>
      </c>
      <c r="I3487" t="e">
        <f>'RAW DATA'!#REF!</f>
        <v>#REF!</v>
      </c>
      <c r="J3487">
        <f>'RAW DATA'!J3487</f>
        <v>0</v>
      </c>
      <c r="K3487" t="e">
        <f>'RAW DATA'!#REF!</f>
        <v>#REF!</v>
      </c>
      <c r="L3487">
        <f>'RAW DATA'!P3487</f>
        <v>0</v>
      </c>
      <c r="M3487">
        <f>'RAW DATA'!Q3487</f>
        <v>0</v>
      </c>
      <c r="N3487">
        <f>'RAW DATA'!R3487</f>
        <v>0</v>
      </c>
      <c r="O3487">
        <f>'RAW DATA'!S3487</f>
        <v>0</v>
      </c>
      <c r="P3487">
        <f>'RAW DATA'!T3487</f>
        <v>0</v>
      </c>
      <c r="Q3487">
        <f>'RAW DATA'!U3487</f>
        <v>0</v>
      </c>
      <c r="R3487">
        <f>'RAW DATA'!V3487</f>
        <v>0</v>
      </c>
      <c r="S3487" t="e">
        <f>'RAW DATA'!#REF!</f>
        <v>#REF!</v>
      </c>
      <c r="T3487">
        <f>'RAW DATA'!W3487</f>
        <v>0</v>
      </c>
      <c r="U3487">
        <f>'RAW DATA'!X3487</f>
        <v>0</v>
      </c>
      <c r="V3487">
        <f>'RAW DATA'!Y3487</f>
        <v>0</v>
      </c>
      <c r="W3487" t="e">
        <f>IF(' DASHBOARD'!K3487&gt;=60,FORMULAS!$D$3,IF(' DASHBOARD'!K3487&gt;=55,FORMULAS!$E$3,IF(' DASHBOARD'!K3487&gt;=50,FORMULAS!$F$3,IF(' DASHBOARD'!K3487&gt;=40,FORMULAS!$G$3,IF(' DASHBOARD'!K3487&gt;=30,FORMULAS!$H$3,IF(K3487&gt;=20,FORMULAS!$I$3,IF(' DASHBOARD'!K3487&gt;=16,FORMULAS!$J$3)))))))</f>
        <v>#REF!</v>
      </c>
      <c r="X3487" t="e">
        <f>INDEX(FORMULAS!$D$4:$J$10,MATCH('RAW DATA'!A3487,FORMULAS!$A$4:$A$10,0),MATCH(' DASHBOARD'!W3487,FORMULAS!$D$3:$J$3,0))</f>
        <v>#N/A</v>
      </c>
      <c r="Y3487">
        <f t="shared" si="216"/>
        <v>0</v>
      </c>
      <c r="Z3487">
        <f t="shared" si="217"/>
        <v>0</v>
      </c>
      <c r="AA3487" t="e">
        <f t="shared" si="218"/>
        <v>#DIV/0!</v>
      </c>
      <c r="AB3487" s="14" t="e">
        <f>1-(FORMULAS!$S$2-' DASHBOARD'!X3487)/FORMULAS!$S$2</f>
        <v>#N/A</v>
      </c>
      <c r="AC3487" t="e">
        <f t="shared" si="219"/>
        <v>#N/A</v>
      </c>
    </row>
    <row r="3488" spans="1:29" x14ac:dyDescent="0.2">
      <c r="A3488">
        <f>'RAW DATA'!A3488</f>
        <v>0</v>
      </c>
      <c r="B3488">
        <f>'RAW DATA'!G3488</f>
        <v>0</v>
      </c>
      <c r="C3488" t="e">
        <f>'RAW DATA'!#REF!</f>
        <v>#REF!</v>
      </c>
      <c r="D3488" t="e">
        <f>'RAW DATA'!#REF!</f>
        <v>#REF!</v>
      </c>
      <c r="E3488" t="e">
        <f>'RAW DATA'!#REF!</f>
        <v>#REF!</v>
      </c>
      <c r="F3488">
        <f>'RAW DATA'!H3488</f>
        <v>0</v>
      </c>
      <c r="G3488">
        <f>'RAW DATA'!I3488</f>
        <v>0</v>
      </c>
      <c r="H3488" t="e">
        <f>'RAW DATA'!#REF!</f>
        <v>#REF!</v>
      </c>
      <c r="I3488" t="e">
        <f>'RAW DATA'!#REF!</f>
        <v>#REF!</v>
      </c>
      <c r="J3488">
        <f>'RAW DATA'!J3488</f>
        <v>0</v>
      </c>
      <c r="K3488" t="e">
        <f>'RAW DATA'!#REF!</f>
        <v>#REF!</v>
      </c>
      <c r="L3488">
        <f>'RAW DATA'!P3488</f>
        <v>0</v>
      </c>
      <c r="M3488">
        <f>'RAW DATA'!Q3488</f>
        <v>0</v>
      </c>
      <c r="N3488">
        <f>'RAW DATA'!R3488</f>
        <v>0</v>
      </c>
      <c r="O3488">
        <f>'RAW DATA'!S3488</f>
        <v>0</v>
      </c>
      <c r="P3488">
        <f>'RAW DATA'!T3488</f>
        <v>0</v>
      </c>
      <c r="Q3488">
        <f>'RAW DATA'!U3488</f>
        <v>0</v>
      </c>
      <c r="R3488">
        <f>'RAW DATA'!V3488</f>
        <v>0</v>
      </c>
      <c r="S3488" t="e">
        <f>'RAW DATA'!#REF!</f>
        <v>#REF!</v>
      </c>
      <c r="T3488">
        <f>'RAW DATA'!W3488</f>
        <v>0</v>
      </c>
      <c r="U3488">
        <f>'RAW DATA'!X3488</f>
        <v>0</v>
      </c>
      <c r="V3488">
        <f>'RAW DATA'!Y3488</f>
        <v>0</v>
      </c>
      <c r="W3488" t="e">
        <f>IF(' DASHBOARD'!K3488&gt;=60,FORMULAS!$D$3,IF(' DASHBOARD'!K3488&gt;=55,FORMULAS!$E$3,IF(' DASHBOARD'!K3488&gt;=50,FORMULAS!$F$3,IF(' DASHBOARD'!K3488&gt;=40,FORMULAS!$G$3,IF(' DASHBOARD'!K3488&gt;=30,FORMULAS!$H$3,IF(K3488&gt;=20,FORMULAS!$I$3,IF(' DASHBOARD'!K3488&gt;=16,FORMULAS!$J$3)))))))</f>
        <v>#REF!</v>
      </c>
      <c r="X3488" t="e">
        <f>INDEX(FORMULAS!$D$4:$J$10,MATCH('RAW DATA'!A3488,FORMULAS!$A$4:$A$10,0),MATCH(' DASHBOARD'!W3488,FORMULAS!$D$3:$J$3,0))</f>
        <v>#N/A</v>
      </c>
      <c r="Y3488">
        <f t="shared" si="216"/>
        <v>0</v>
      </c>
      <c r="Z3488">
        <f t="shared" si="217"/>
        <v>0</v>
      </c>
      <c r="AA3488" t="e">
        <f t="shared" si="218"/>
        <v>#DIV/0!</v>
      </c>
      <c r="AB3488" s="14" t="e">
        <f>1-(FORMULAS!$S$2-' DASHBOARD'!X3488)/FORMULAS!$S$2</f>
        <v>#N/A</v>
      </c>
      <c r="AC3488" t="e">
        <f t="shared" si="219"/>
        <v>#N/A</v>
      </c>
    </row>
    <row r="3489" spans="1:29" x14ac:dyDescent="0.2">
      <c r="A3489">
        <f>'RAW DATA'!A3489</f>
        <v>0</v>
      </c>
      <c r="B3489">
        <f>'RAW DATA'!G3489</f>
        <v>0</v>
      </c>
      <c r="C3489" t="e">
        <f>'RAW DATA'!#REF!</f>
        <v>#REF!</v>
      </c>
      <c r="D3489" t="e">
        <f>'RAW DATA'!#REF!</f>
        <v>#REF!</v>
      </c>
      <c r="E3489" t="e">
        <f>'RAW DATA'!#REF!</f>
        <v>#REF!</v>
      </c>
      <c r="F3489">
        <f>'RAW DATA'!H3489</f>
        <v>0</v>
      </c>
      <c r="G3489">
        <f>'RAW DATA'!I3489</f>
        <v>0</v>
      </c>
      <c r="H3489" t="e">
        <f>'RAW DATA'!#REF!</f>
        <v>#REF!</v>
      </c>
      <c r="I3489" t="e">
        <f>'RAW DATA'!#REF!</f>
        <v>#REF!</v>
      </c>
      <c r="J3489">
        <f>'RAW DATA'!J3489</f>
        <v>0</v>
      </c>
      <c r="K3489" t="e">
        <f>'RAW DATA'!#REF!</f>
        <v>#REF!</v>
      </c>
      <c r="L3489">
        <f>'RAW DATA'!P3489</f>
        <v>0</v>
      </c>
      <c r="M3489">
        <f>'RAW DATA'!Q3489</f>
        <v>0</v>
      </c>
      <c r="N3489">
        <f>'RAW DATA'!R3489</f>
        <v>0</v>
      </c>
      <c r="O3489">
        <f>'RAW DATA'!S3489</f>
        <v>0</v>
      </c>
      <c r="P3489">
        <f>'RAW DATA'!T3489</f>
        <v>0</v>
      </c>
      <c r="Q3489">
        <f>'RAW DATA'!U3489</f>
        <v>0</v>
      </c>
      <c r="R3489">
        <f>'RAW DATA'!V3489</f>
        <v>0</v>
      </c>
      <c r="S3489" t="e">
        <f>'RAW DATA'!#REF!</f>
        <v>#REF!</v>
      </c>
      <c r="T3489">
        <f>'RAW DATA'!W3489</f>
        <v>0</v>
      </c>
      <c r="U3489">
        <f>'RAW DATA'!X3489</f>
        <v>0</v>
      </c>
      <c r="V3489">
        <f>'RAW DATA'!Y3489</f>
        <v>0</v>
      </c>
      <c r="W3489" t="e">
        <f>IF(' DASHBOARD'!K3489&gt;=60,FORMULAS!$D$3,IF(' DASHBOARD'!K3489&gt;=55,FORMULAS!$E$3,IF(' DASHBOARD'!K3489&gt;=50,FORMULAS!$F$3,IF(' DASHBOARD'!K3489&gt;=40,FORMULAS!$G$3,IF(' DASHBOARD'!K3489&gt;=30,FORMULAS!$H$3,IF(K3489&gt;=20,FORMULAS!$I$3,IF(' DASHBOARD'!K3489&gt;=16,FORMULAS!$J$3)))))))</f>
        <v>#REF!</v>
      </c>
      <c r="X3489" t="e">
        <f>INDEX(FORMULAS!$D$4:$J$10,MATCH('RAW DATA'!A3489,FORMULAS!$A$4:$A$10,0),MATCH(' DASHBOARD'!W3489,FORMULAS!$D$3:$J$3,0))</f>
        <v>#N/A</v>
      </c>
      <c r="Y3489">
        <f t="shared" si="216"/>
        <v>0</v>
      </c>
      <c r="Z3489">
        <f t="shared" si="217"/>
        <v>0</v>
      </c>
      <c r="AA3489" t="e">
        <f t="shared" si="218"/>
        <v>#DIV/0!</v>
      </c>
      <c r="AB3489" s="14" t="e">
        <f>1-(FORMULAS!$S$2-' DASHBOARD'!X3489)/FORMULAS!$S$2</f>
        <v>#N/A</v>
      </c>
      <c r="AC3489" t="e">
        <f t="shared" si="219"/>
        <v>#N/A</v>
      </c>
    </row>
    <row r="3490" spans="1:29" x14ac:dyDescent="0.2">
      <c r="A3490">
        <f>'RAW DATA'!A3490</f>
        <v>0</v>
      </c>
      <c r="B3490">
        <f>'RAW DATA'!G3490</f>
        <v>0</v>
      </c>
      <c r="C3490" t="e">
        <f>'RAW DATA'!#REF!</f>
        <v>#REF!</v>
      </c>
      <c r="D3490" t="e">
        <f>'RAW DATA'!#REF!</f>
        <v>#REF!</v>
      </c>
      <c r="E3490" t="e">
        <f>'RAW DATA'!#REF!</f>
        <v>#REF!</v>
      </c>
      <c r="F3490">
        <f>'RAW DATA'!H3490</f>
        <v>0</v>
      </c>
      <c r="G3490">
        <f>'RAW DATA'!I3490</f>
        <v>0</v>
      </c>
      <c r="H3490" t="e">
        <f>'RAW DATA'!#REF!</f>
        <v>#REF!</v>
      </c>
      <c r="I3490" t="e">
        <f>'RAW DATA'!#REF!</f>
        <v>#REF!</v>
      </c>
      <c r="J3490">
        <f>'RAW DATA'!J3490</f>
        <v>0</v>
      </c>
      <c r="K3490" t="e">
        <f>'RAW DATA'!#REF!</f>
        <v>#REF!</v>
      </c>
      <c r="L3490">
        <f>'RAW DATA'!P3490</f>
        <v>0</v>
      </c>
      <c r="M3490">
        <f>'RAW DATA'!Q3490</f>
        <v>0</v>
      </c>
      <c r="N3490">
        <f>'RAW DATA'!R3490</f>
        <v>0</v>
      </c>
      <c r="O3490">
        <f>'RAW DATA'!S3490</f>
        <v>0</v>
      </c>
      <c r="P3490">
        <f>'RAW DATA'!T3490</f>
        <v>0</v>
      </c>
      <c r="Q3490">
        <f>'RAW DATA'!U3490</f>
        <v>0</v>
      </c>
      <c r="R3490">
        <f>'RAW DATA'!V3490</f>
        <v>0</v>
      </c>
      <c r="S3490" t="e">
        <f>'RAW DATA'!#REF!</f>
        <v>#REF!</v>
      </c>
      <c r="T3490">
        <f>'RAW DATA'!W3490</f>
        <v>0</v>
      </c>
      <c r="U3490">
        <f>'RAW DATA'!X3490</f>
        <v>0</v>
      </c>
      <c r="V3490">
        <f>'RAW DATA'!Y3490</f>
        <v>0</v>
      </c>
      <c r="W3490" t="e">
        <f>IF(' DASHBOARD'!K3490&gt;=60,FORMULAS!$D$3,IF(' DASHBOARD'!K3490&gt;=55,FORMULAS!$E$3,IF(' DASHBOARD'!K3490&gt;=50,FORMULAS!$F$3,IF(' DASHBOARD'!K3490&gt;=40,FORMULAS!$G$3,IF(' DASHBOARD'!K3490&gt;=30,FORMULAS!$H$3,IF(K3490&gt;=20,FORMULAS!$I$3,IF(' DASHBOARD'!K3490&gt;=16,FORMULAS!$J$3)))))))</f>
        <v>#REF!</v>
      </c>
      <c r="X3490" t="e">
        <f>INDEX(FORMULAS!$D$4:$J$10,MATCH('RAW DATA'!A3490,FORMULAS!$A$4:$A$10,0),MATCH(' DASHBOARD'!W3490,FORMULAS!$D$3:$J$3,0))</f>
        <v>#N/A</v>
      </c>
      <c r="Y3490">
        <f t="shared" si="216"/>
        <v>0</v>
      </c>
      <c r="Z3490">
        <f t="shared" si="217"/>
        <v>0</v>
      </c>
      <c r="AA3490" t="e">
        <f t="shared" si="218"/>
        <v>#DIV/0!</v>
      </c>
      <c r="AB3490" s="14" t="e">
        <f>1-(FORMULAS!$S$2-' DASHBOARD'!X3490)/FORMULAS!$S$2</f>
        <v>#N/A</v>
      </c>
      <c r="AC3490" t="e">
        <f t="shared" si="219"/>
        <v>#N/A</v>
      </c>
    </row>
    <row r="3491" spans="1:29" x14ac:dyDescent="0.2">
      <c r="A3491">
        <f>'RAW DATA'!A3491</f>
        <v>0</v>
      </c>
      <c r="B3491">
        <f>'RAW DATA'!G3491</f>
        <v>0</v>
      </c>
      <c r="C3491" t="e">
        <f>'RAW DATA'!#REF!</f>
        <v>#REF!</v>
      </c>
      <c r="D3491" t="e">
        <f>'RAW DATA'!#REF!</f>
        <v>#REF!</v>
      </c>
      <c r="E3491" t="e">
        <f>'RAW DATA'!#REF!</f>
        <v>#REF!</v>
      </c>
      <c r="F3491">
        <f>'RAW DATA'!H3491</f>
        <v>0</v>
      </c>
      <c r="G3491">
        <f>'RAW DATA'!I3491</f>
        <v>0</v>
      </c>
      <c r="H3491" t="e">
        <f>'RAW DATA'!#REF!</f>
        <v>#REF!</v>
      </c>
      <c r="I3491" t="e">
        <f>'RAW DATA'!#REF!</f>
        <v>#REF!</v>
      </c>
      <c r="J3491">
        <f>'RAW DATA'!J3491</f>
        <v>0</v>
      </c>
      <c r="K3491" t="e">
        <f>'RAW DATA'!#REF!</f>
        <v>#REF!</v>
      </c>
      <c r="L3491">
        <f>'RAW DATA'!P3491</f>
        <v>0</v>
      </c>
      <c r="M3491">
        <f>'RAW DATA'!Q3491</f>
        <v>0</v>
      </c>
      <c r="N3491">
        <f>'RAW DATA'!R3491</f>
        <v>0</v>
      </c>
      <c r="O3491">
        <f>'RAW DATA'!S3491</f>
        <v>0</v>
      </c>
      <c r="P3491">
        <f>'RAW DATA'!T3491</f>
        <v>0</v>
      </c>
      <c r="Q3491">
        <f>'RAW DATA'!U3491</f>
        <v>0</v>
      </c>
      <c r="R3491">
        <f>'RAW DATA'!V3491</f>
        <v>0</v>
      </c>
      <c r="S3491" t="e">
        <f>'RAW DATA'!#REF!</f>
        <v>#REF!</v>
      </c>
      <c r="T3491">
        <f>'RAW DATA'!W3491</f>
        <v>0</v>
      </c>
      <c r="U3491">
        <f>'RAW DATA'!X3491</f>
        <v>0</v>
      </c>
      <c r="V3491">
        <f>'RAW DATA'!Y3491</f>
        <v>0</v>
      </c>
      <c r="W3491" t="e">
        <f>IF(' DASHBOARD'!K3491&gt;=60,FORMULAS!$D$3,IF(' DASHBOARD'!K3491&gt;=55,FORMULAS!$E$3,IF(' DASHBOARD'!K3491&gt;=50,FORMULAS!$F$3,IF(' DASHBOARD'!K3491&gt;=40,FORMULAS!$G$3,IF(' DASHBOARD'!K3491&gt;=30,FORMULAS!$H$3,IF(K3491&gt;=20,FORMULAS!$I$3,IF(' DASHBOARD'!K3491&gt;=16,FORMULAS!$J$3)))))))</f>
        <v>#REF!</v>
      </c>
      <c r="X3491" t="e">
        <f>INDEX(FORMULAS!$D$4:$J$10,MATCH('RAW DATA'!A3491,FORMULAS!$A$4:$A$10,0),MATCH(' DASHBOARD'!W3491,FORMULAS!$D$3:$J$3,0))</f>
        <v>#N/A</v>
      </c>
      <c r="Y3491">
        <f t="shared" si="216"/>
        <v>0</v>
      </c>
      <c r="Z3491">
        <f t="shared" si="217"/>
        <v>0</v>
      </c>
      <c r="AA3491" t="e">
        <f t="shared" si="218"/>
        <v>#DIV/0!</v>
      </c>
      <c r="AB3491" s="14" t="e">
        <f>1-(FORMULAS!$S$2-' DASHBOARD'!X3491)/FORMULAS!$S$2</f>
        <v>#N/A</v>
      </c>
      <c r="AC3491" t="e">
        <f t="shared" si="219"/>
        <v>#N/A</v>
      </c>
    </row>
    <row r="3492" spans="1:29" x14ac:dyDescent="0.2">
      <c r="A3492">
        <f>'RAW DATA'!A3492</f>
        <v>0</v>
      </c>
      <c r="B3492">
        <f>'RAW DATA'!G3492</f>
        <v>0</v>
      </c>
      <c r="C3492" t="e">
        <f>'RAW DATA'!#REF!</f>
        <v>#REF!</v>
      </c>
      <c r="D3492" t="e">
        <f>'RAW DATA'!#REF!</f>
        <v>#REF!</v>
      </c>
      <c r="E3492" t="e">
        <f>'RAW DATA'!#REF!</f>
        <v>#REF!</v>
      </c>
      <c r="F3492">
        <f>'RAW DATA'!H3492</f>
        <v>0</v>
      </c>
      <c r="G3492">
        <f>'RAW DATA'!I3492</f>
        <v>0</v>
      </c>
      <c r="H3492" t="e">
        <f>'RAW DATA'!#REF!</f>
        <v>#REF!</v>
      </c>
      <c r="I3492" t="e">
        <f>'RAW DATA'!#REF!</f>
        <v>#REF!</v>
      </c>
      <c r="J3492">
        <f>'RAW DATA'!J3492</f>
        <v>0</v>
      </c>
      <c r="K3492" t="e">
        <f>'RAW DATA'!#REF!</f>
        <v>#REF!</v>
      </c>
      <c r="L3492">
        <f>'RAW DATA'!P3492</f>
        <v>0</v>
      </c>
      <c r="M3492">
        <f>'RAW DATA'!Q3492</f>
        <v>0</v>
      </c>
      <c r="N3492">
        <f>'RAW DATA'!R3492</f>
        <v>0</v>
      </c>
      <c r="O3492">
        <f>'RAW DATA'!S3492</f>
        <v>0</v>
      </c>
      <c r="P3492">
        <f>'RAW DATA'!T3492</f>
        <v>0</v>
      </c>
      <c r="Q3492">
        <f>'RAW DATA'!U3492</f>
        <v>0</v>
      </c>
      <c r="R3492">
        <f>'RAW DATA'!V3492</f>
        <v>0</v>
      </c>
      <c r="S3492" t="e">
        <f>'RAW DATA'!#REF!</f>
        <v>#REF!</v>
      </c>
      <c r="T3492">
        <f>'RAW DATA'!W3492</f>
        <v>0</v>
      </c>
      <c r="U3492">
        <f>'RAW DATA'!X3492</f>
        <v>0</v>
      </c>
      <c r="V3492">
        <f>'RAW DATA'!Y3492</f>
        <v>0</v>
      </c>
      <c r="W3492" t="e">
        <f>IF(' DASHBOARD'!K3492&gt;=60,FORMULAS!$D$3,IF(' DASHBOARD'!K3492&gt;=55,FORMULAS!$E$3,IF(' DASHBOARD'!K3492&gt;=50,FORMULAS!$F$3,IF(' DASHBOARD'!K3492&gt;=40,FORMULAS!$G$3,IF(' DASHBOARD'!K3492&gt;=30,FORMULAS!$H$3,IF(K3492&gt;=20,FORMULAS!$I$3,IF(' DASHBOARD'!K3492&gt;=16,FORMULAS!$J$3)))))))</f>
        <v>#REF!</v>
      </c>
      <c r="X3492" t="e">
        <f>INDEX(FORMULAS!$D$4:$J$10,MATCH('RAW DATA'!A3492,FORMULAS!$A$4:$A$10,0),MATCH(' DASHBOARD'!W3492,FORMULAS!$D$3:$J$3,0))</f>
        <v>#N/A</v>
      </c>
      <c r="Y3492">
        <f t="shared" si="216"/>
        <v>0</v>
      </c>
      <c r="Z3492">
        <f t="shared" si="217"/>
        <v>0</v>
      </c>
      <c r="AA3492" t="e">
        <f t="shared" si="218"/>
        <v>#DIV/0!</v>
      </c>
      <c r="AB3492" s="14" t="e">
        <f>1-(FORMULAS!$S$2-' DASHBOARD'!X3492)/FORMULAS!$S$2</f>
        <v>#N/A</v>
      </c>
      <c r="AC3492" t="e">
        <f t="shared" si="219"/>
        <v>#N/A</v>
      </c>
    </row>
    <row r="3493" spans="1:29" x14ac:dyDescent="0.2">
      <c r="A3493">
        <f>'RAW DATA'!A3493</f>
        <v>0</v>
      </c>
      <c r="B3493">
        <f>'RAW DATA'!G3493</f>
        <v>0</v>
      </c>
      <c r="C3493" t="e">
        <f>'RAW DATA'!#REF!</f>
        <v>#REF!</v>
      </c>
      <c r="D3493" t="e">
        <f>'RAW DATA'!#REF!</f>
        <v>#REF!</v>
      </c>
      <c r="E3493" t="e">
        <f>'RAW DATA'!#REF!</f>
        <v>#REF!</v>
      </c>
      <c r="F3493">
        <f>'RAW DATA'!H3493</f>
        <v>0</v>
      </c>
      <c r="G3493">
        <f>'RAW DATA'!I3493</f>
        <v>0</v>
      </c>
      <c r="H3493" t="e">
        <f>'RAW DATA'!#REF!</f>
        <v>#REF!</v>
      </c>
      <c r="I3493" t="e">
        <f>'RAW DATA'!#REF!</f>
        <v>#REF!</v>
      </c>
      <c r="J3493">
        <f>'RAW DATA'!J3493</f>
        <v>0</v>
      </c>
      <c r="K3493" t="e">
        <f>'RAW DATA'!#REF!</f>
        <v>#REF!</v>
      </c>
      <c r="L3493">
        <f>'RAW DATA'!P3493</f>
        <v>0</v>
      </c>
      <c r="M3493">
        <f>'RAW DATA'!Q3493</f>
        <v>0</v>
      </c>
      <c r="N3493">
        <f>'RAW DATA'!R3493</f>
        <v>0</v>
      </c>
      <c r="O3493">
        <f>'RAW DATA'!S3493</f>
        <v>0</v>
      </c>
      <c r="P3493">
        <f>'RAW DATA'!T3493</f>
        <v>0</v>
      </c>
      <c r="Q3493">
        <f>'RAW DATA'!U3493</f>
        <v>0</v>
      </c>
      <c r="R3493">
        <f>'RAW DATA'!V3493</f>
        <v>0</v>
      </c>
      <c r="S3493" t="e">
        <f>'RAW DATA'!#REF!</f>
        <v>#REF!</v>
      </c>
      <c r="T3493">
        <f>'RAW DATA'!W3493</f>
        <v>0</v>
      </c>
      <c r="U3493">
        <f>'RAW DATA'!X3493</f>
        <v>0</v>
      </c>
      <c r="V3493">
        <f>'RAW DATA'!Y3493</f>
        <v>0</v>
      </c>
      <c r="W3493" t="e">
        <f>IF(' DASHBOARD'!K3493&gt;=60,FORMULAS!$D$3,IF(' DASHBOARD'!K3493&gt;=55,FORMULAS!$E$3,IF(' DASHBOARD'!K3493&gt;=50,FORMULAS!$F$3,IF(' DASHBOARD'!K3493&gt;=40,FORMULAS!$G$3,IF(' DASHBOARD'!K3493&gt;=30,FORMULAS!$H$3,IF(K3493&gt;=20,FORMULAS!$I$3,IF(' DASHBOARD'!K3493&gt;=16,FORMULAS!$J$3)))))))</f>
        <v>#REF!</v>
      </c>
      <c r="X3493" t="e">
        <f>INDEX(FORMULAS!$D$4:$J$10,MATCH('RAW DATA'!A3493,FORMULAS!$A$4:$A$10,0),MATCH(' DASHBOARD'!W3493,FORMULAS!$D$3:$J$3,0))</f>
        <v>#N/A</v>
      </c>
      <c r="Y3493">
        <f t="shared" si="216"/>
        <v>0</v>
      </c>
      <c r="Z3493">
        <f t="shared" si="217"/>
        <v>0</v>
      </c>
      <c r="AA3493" t="e">
        <f t="shared" si="218"/>
        <v>#DIV/0!</v>
      </c>
      <c r="AB3493" s="14" t="e">
        <f>1-(FORMULAS!$S$2-' DASHBOARD'!X3493)/FORMULAS!$S$2</f>
        <v>#N/A</v>
      </c>
      <c r="AC3493" t="e">
        <f t="shared" si="219"/>
        <v>#N/A</v>
      </c>
    </row>
    <row r="3494" spans="1:29" x14ac:dyDescent="0.2">
      <c r="A3494">
        <f>'RAW DATA'!A3494</f>
        <v>0</v>
      </c>
      <c r="B3494">
        <f>'RAW DATA'!G3494</f>
        <v>0</v>
      </c>
      <c r="C3494" t="e">
        <f>'RAW DATA'!#REF!</f>
        <v>#REF!</v>
      </c>
      <c r="D3494" t="e">
        <f>'RAW DATA'!#REF!</f>
        <v>#REF!</v>
      </c>
      <c r="E3494" t="e">
        <f>'RAW DATA'!#REF!</f>
        <v>#REF!</v>
      </c>
      <c r="F3494">
        <f>'RAW DATA'!H3494</f>
        <v>0</v>
      </c>
      <c r="G3494">
        <f>'RAW DATA'!I3494</f>
        <v>0</v>
      </c>
      <c r="H3494" t="e">
        <f>'RAW DATA'!#REF!</f>
        <v>#REF!</v>
      </c>
      <c r="I3494" t="e">
        <f>'RAW DATA'!#REF!</f>
        <v>#REF!</v>
      </c>
      <c r="J3494">
        <f>'RAW DATA'!J3494</f>
        <v>0</v>
      </c>
      <c r="K3494" t="e">
        <f>'RAW DATA'!#REF!</f>
        <v>#REF!</v>
      </c>
      <c r="L3494">
        <f>'RAW DATA'!P3494</f>
        <v>0</v>
      </c>
      <c r="M3494">
        <f>'RAW DATA'!Q3494</f>
        <v>0</v>
      </c>
      <c r="N3494">
        <f>'RAW DATA'!R3494</f>
        <v>0</v>
      </c>
      <c r="O3494">
        <f>'RAW DATA'!S3494</f>
        <v>0</v>
      </c>
      <c r="P3494">
        <f>'RAW DATA'!T3494</f>
        <v>0</v>
      </c>
      <c r="Q3494">
        <f>'RAW DATA'!U3494</f>
        <v>0</v>
      </c>
      <c r="R3494">
        <f>'RAW DATA'!V3494</f>
        <v>0</v>
      </c>
      <c r="S3494" t="e">
        <f>'RAW DATA'!#REF!</f>
        <v>#REF!</v>
      </c>
      <c r="T3494">
        <f>'RAW DATA'!W3494</f>
        <v>0</v>
      </c>
      <c r="U3494">
        <f>'RAW DATA'!X3494</f>
        <v>0</v>
      </c>
      <c r="V3494">
        <f>'RAW DATA'!Y3494</f>
        <v>0</v>
      </c>
      <c r="W3494" t="e">
        <f>IF(' DASHBOARD'!K3494&gt;=60,FORMULAS!$D$3,IF(' DASHBOARD'!K3494&gt;=55,FORMULAS!$E$3,IF(' DASHBOARD'!K3494&gt;=50,FORMULAS!$F$3,IF(' DASHBOARD'!K3494&gt;=40,FORMULAS!$G$3,IF(' DASHBOARD'!K3494&gt;=30,FORMULAS!$H$3,IF(K3494&gt;=20,FORMULAS!$I$3,IF(' DASHBOARD'!K3494&gt;=16,FORMULAS!$J$3)))))))</f>
        <v>#REF!</v>
      </c>
      <c r="X3494" t="e">
        <f>INDEX(FORMULAS!$D$4:$J$10,MATCH('RAW DATA'!A3494,FORMULAS!$A$4:$A$10,0),MATCH(' DASHBOARD'!W3494,FORMULAS!$D$3:$J$3,0))</f>
        <v>#N/A</v>
      </c>
      <c r="Y3494">
        <f t="shared" si="216"/>
        <v>0</v>
      </c>
      <c r="Z3494">
        <f t="shared" si="217"/>
        <v>0</v>
      </c>
      <c r="AA3494" t="e">
        <f t="shared" si="218"/>
        <v>#DIV/0!</v>
      </c>
      <c r="AB3494" s="14" t="e">
        <f>1-(FORMULAS!$S$2-' DASHBOARD'!X3494)/FORMULAS!$S$2</f>
        <v>#N/A</v>
      </c>
      <c r="AC3494" t="e">
        <f t="shared" si="219"/>
        <v>#N/A</v>
      </c>
    </row>
    <row r="3495" spans="1:29" x14ac:dyDescent="0.2">
      <c r="A3495">
        <f>'RAW DATA'!A3495</f>
        <v>0</v>
      </c>
      <c r="B3495">
        <f>'RAW DATA'!G3495</f>
        <v>0</v>
      </c>
      <c r="C3495" t="e">
        <f>'RAW DATA'!#REF!</f>
        <v>#REF!</v>
      </c>
      <c r="D3495" t="e">
        <f>'RAW DATA'!#REF!</f>
        <v>#REF!</v>
      </c>
      <c r="E3495" t="e">
        <f>'RAW DATA'!#REF!</f>
        <v>#REF!</v>
      </c>
      <c r="F3495">
        <f>'RAW DATA'!H3495</f>
        <v>0</v>
      </c>
      <c r="G3495">
        <f>'RAW DATA'!I3495</f>
        <v>0</v>
      </c>
      <c r="H3495" t="e">
        <f>'RAW DATA'!#REF!</f>
        <v>#REF!</v>
      </c>
      <c r="I3495" t="e">
        <f>'RAW DATA'!#REF!</f>
        <v>#REF!</v>
      </c>
      <c r="J3495">
        <f>'RAW DATA'!J3495</f>
        <v>0</v>
      </c>
      <c r="K3495" t="e">
        <f>'RAW DATA'!#REF!</f>
        <v>#REF!</v>
      </c>
      <c r="L3495">
        <f>'RAW DATA'!P3495</f>
        <v>0</v>
      </c>
      <c r="M3495">
        <f>'RAW DATA'!Q3495</f>
        <v>0</v>
      </c>
      <c r="N3495">
        <f>'RAW DATA'!R3495</f>
        <v>0</v>
      </c>
      <c r="O3495">
        <f>'RAW DATA'!S3495</f>
        <v>0</v>
      </c>
      <c r="P3495">
        <f>'RAW DATA'!T3495</f>
        <v>0</v>
      </c>
      <c r="Q3495">
        <f>'RAW DATA'!U3495</f>
        <v>0</v>
      </c>
      <c r="R3495">
        <f>'RAW DATA'!V3495</f>
        <v>0</v>
      </c>
      <c r="S3495" t="e">
        <f>'RAW DATA'!#REF!</f>
        <v>#REF!</v>
      </c>
      <c r="T3495">
        <f>'RAW DATA'!W3495</f>
        <v>0</v>
      </c>
      <c r="U3495">
        <f>'RAW DATA'!X3495</f>
        <v>0</v>
      </c>
      <c r="V3495">
        <f>'RAW DATA'!Y3495</f>
        <v>0</v>
      </c>
      <c r="W3495" t="e">
        <f>IF(' DASHBOARD'!K3495&gt;=60,FORMULAS!$D$3,IF(' DASHBOARD'!K3495&gt;=55,FORMULAS!$E$3,IF(' DASHBOARD'!K3495&gt;=50,FORMULAS!$F$3,IF(' DASHBOARD'!K3495&gt;=40,FORMULAS!$G$3,IF(' DASHBOARD'!K3495&gt;=30,FORMULAS!$H$3,IF(K3495&gt;=20,FORMULAS!$I$3,IF(' DASHBOARD'!K3495&gt;=16,FORMULAS!$J$3)))))))</f>
        <v>#REF!</v>
      </c>
      <c r="X3495" t="e">
        <f>INDEX(FORMULAS!$D$4:$J$10,MATCH('RAW DATA'!A3495,FORMULAS!$A$4:$A$10,0),MATCH(' DASHBOARD'!W3495,FORMULAS!$D$3:$J$3,0))</f>
        <v>#N/A</v>
      </c>
      <c r="Y3495">
        <f t="shared" si="216"/>
        <v>0</v>
      </c>
      <c r="Z3495">
        <f t="shared" si="217"/>
        <v>0</v>
      </c>
      <c r="AA3495" t="e">
        <f t="shared" si="218"/>
        <v>#DIV/0!</v>
      </c>
      <c r="AB3495" s="14" t="e">
        <f>1-(FORMULAS!$S$2-' DASHBOARD'!X3495)/FORMULAS!$S$2</f>
        <v>#N/A</v>
      </c>
      <c r="AC3495" t="e">
        <f t="shared" si="219"/>
        <v>#N/A</v>
      </c>
    </row>
    <row r="3496" spans="1:29" x14ac:dyDescent="0.2">
      <c r="A3496">
        <f>'RAW DATA'!A3496</f>
        <v>0</v>
      </c>
      <c r="B3496">
        <f>'RAW DATA'!G3496</f>
        <v>0</v>
      </c>
      <c r="C3496" t="e">
        <f>'RAW DATA'!#REF!</f>
        <v>#REF!</v>
      </c>
      <c r="D3496" t="e">
        <f>'RAW DATA'!#REF!</f>
        <v>#REF!</v>
      </c>
      <c r="E3496" t="e">
        <f>'RAW DATA'!#REF!</f>
        <v>#REF!</v>
      </c>
      <c r="F3496">
        <f>'RAW DATA'!H3496</f>
        <v>0</v>
      </c>
      <c r="G3496">
        <f>'RAW DATA'!I3496</f>
        <v>0</v>
      </c>
      <c r="H3496" t="e">
        <f>'RAW DATA'!#REF!</f>
        <v>#REF!</v>
      </c>
      <c r="I3496" t="e">
        <f>'RAW DATA'!#REF!</f>
        <v>#REF!</v>
      </c>
      <c r="J3496">
        <f>'RAW DATA'!J3496</f>
        <v>0</v>
      </c>
      <c r="K3496" t="e">
        <f>'RAW DATA'!#REF!</f>
        <v>#REF!</v>
      </c>
      <c r="L3496">
        <f>'RAW DATA'!P3496</f>
        <v>0</v>
      </c>
      <c r="M3496">
        <f>'RAW DATA'!Q3496</f>
        <v>0</v>
      </c>
      <c r="N3496">
        <f>'RAW DATA'!R3496</f>
        <v>0</v>
      </c>
      <c r="O3496">
        <f>'RAW DATA'!S3496</f>
        <v>0</v>
      </c>
      <c r="P3496">
        <f>'RAW DATA'!T3496</f>
        <v>0</v>
      </c>
      <c r="Q3496">
        <f>'RAW DATA'!U3496</f>
        <v>0</v>
      </c>
      <c r="R3496">
        <f>'RAW DATA'!V3496</f>
        <v>0</v>
      </c>
      <c r="S3496" t="e">
        <f>'RAW DATA'!#REF!</f>
        <v>#REF!</v>
      </c>
      <c r="T3496">
        <f>'RAW DATA'!W3496</f>
        <v>0</v>
      </c>
      <c r="U3496">
        <f>'RAW DATA'!X3496</f>
        <v>0</v>
      </c>
      <c r="V3496">
        <f>'RAW DATA'!Y3496</f>
        <v>0</v>
      </c>
      <c r="W3496" t="e">
        <f>IF(' DASHBOARD'!K3496&gt;=60,FORMULAS!$D$3,IF(' DASHBOARD'!K3496&gt;=55,FORMULAS!$E$3,IF(' DASHBOARD'!K3496&gt;=50,FORMULAS!$F$3,IF(' DASHBOARD'!K3496&gt;=40,FORMULAS!$G$3,IF(' DASHBOARD'!K3496&gt;=30,FORMULAS!$H$3,IF(K3496&gt;=20,FORMULAS!$I$3,IF(' DASHBOARD'!K3496&gt;=16,FORMULAS!$J$3)))))))</f>
        <v>#REF!</v>
      </c>
      <c r="X3496" t="e">
        <f>INDEX(FORMULAS!$D$4:$J$10,MATCH('RAW DATA'!A3496,FORMULAS!$A$4:$A$10,0),MATCH(' DASHBOARD'!W3496,FORMULAS!$D$3:$J$3,0))</f>
        <v>#N/A</v>
      </c>
      <c r="Y3496">
        <f t="shared" si="216"/>
        <v>0</v>
      </c>
      <c r="Z3496">
        <f t="shared" si="217"/>
        <v>0</v>
      </c>
      <c r="AA3496" t="e">
        <f t="shared" si="218"/>
        <v>#DIV/0!</v>
      </c>
      <c r="AB3496" s="14" t="e">
        <f>1-(FORMULAS!$S$2-' DASHBOARD'!X3496)/FORMULAS!$S$2</f>
        <v>#N/A</v>
      </c>
      <c r="AC3496" t="e">
        <f t="shared" si="219"/>
        <v>#N/A</v>
      </c>
    </row>
    <row r="3497" spans="1:29" x14ac:dyDescent="0.2">
      <c r="A3497">
        <f>'RAW DATA'!A3497</f>
        <v>0</v>
      </c>
      <c r="B3497">
        <f>'RAW DATA'!G3497</f>
        <v>0</v>
      </c>
      <c r="C3497" t="e">
        <f>'RAW DATA'!#REF!</f>
        <v>#REF!</v>
      </c>
      <c r="D3497" t="e">
        <f>'RAW DATA'!#REF!</f>
        <v>#REF!</v>
      </c>
      <c r="E3497" t="e">
        <f>'RAW DATA'!#REF!</f>
        <v>#REF!</v>
      </c>
      <c r="F3497">
        <f>'RAW DATA'!H3497</f>
        <v>0</v>
      </c>
      <c r="G3497">
        <f>'RAW DATA'!I3497</f>
        <v>0</v>
      </c>
      <c r="H3497" t="e">
        <f>'RAW DATA'!#REF!</f>
        <v>#REF!</v>
      </c>
      <c r="I3497" t="e">
        <f>'RAW DATA'!#REF!</f>
        <v>#REF!</v>
      </c>
      <c r="J3497">
        <f>'RAW DATA'!J3497</f>
        <v>0</v>
      </c>
      <c r="K3497" t="e">
        <f>'RAW DATA'!#REF!</f>
        <v>#REF!</v>
      </c>
      <c r="L3497">
        <f>'RAW DATA'!P3497</f>
        <v>0</v>
      </c>
      <c r="M3497">
        <f>'RAW DATA'!Q3497</f>
        <v>0</v>
      </c>
      <c r="N3497">
        <f>'RAW DATA'!R3497</f>
        <v>0</v>
      </c>
      <c r="O3497">
        <f>'RAW DATA'!S3497</f>
        <v>0</v>
      </c>
      <c r="P3497">
        <f>'RAW DATA'!T3497</f>
        <v>0</v>
      </c>
      <c r="Q3497">
        <f>'RAW DATA'!U3497</f>
        <v>0</v>
      </c>
      <c r="R3497">
        <f>'RAW DATA'!V3497</f>
        <v>0</v>
      </c>
      <c r="S3497" t="e">
        <f>'RAW DATA'!#REF!</f>
        <v>#REF!</v>
      </c>
      <c r="T3497">
        <f>'RAW DATA'!W3497</f>
        <v>0</v>
      </c>
      <c r="U3497">
        <f>'RAW DATA'!X3497</f>
        <v>0</v>
      </c>
      <c r="V3497">
        <f>'RAW DATA'!Y3497</f>
        <v>0</v>
      </c>
      <c r="W3497" t="e">
        <f>IF(' DASHBOARD'!K3497&gt;=60,FORMULAS!$D$3,IF(' DASHBOARD'!K3497&gt;=55,FORMULAS!$E$3,IF(' DASHBOARD'!K3497&gt;=50,FORMULAS!$F$3,IF(' DASHBOARD'!K3497&gt;=40,FORMULAS!$G$3,IF(' DASHBOARD'!K3497&gt;=30,FORMULAS!$H$3,IF(K3497&gt;=20,FORMULAS!$I$3,IF(' DASHBOARD'!K3497&gt;=16,FORMULAS!$J$3)))))))</f>
        <v>#REF!</v>
      </c>
      <c r="X3497" t="e">
        <f>INDEX(FORMULAS!$D$4:$J$10,MATCH('RAW DATA'!A3497,FORMULAS!$A$4:$A$10,0),MATCH(' DASHBOARD'!W3497,FORMULAS!$D$3:$J$3,0))</f>
        <v>#N/A</v>
      </c>
      <c r="Y3497">
        <f t="shared" si="216"/>
        <v>0</v>
      </c>
      <c r="Z3497">
        <f t="shared" si="217"/>
        <v>0</v>
      </c>
      <c r="AA3497" t="e">
        <f t="shared" si="218"/>
        <v>#DIV/0!</v>
      </c>
      <c r="AB3497" s="14" t="e">
        <f>1-(FORMULAS!$S$2-' DASHBOARD'!X3497)/FORMULAS!$S$2</f>
        <v>#N/A</v>
      </c>
      <c r="AC3497" t="e">
        <f t="shared" si="219"/>
        <v>#N/A</v>
      </c>
    </row>
    <row r="3498" spans="1:29" x14ac:dyDescent="0.2">
      <c r="A3498">
        <f>'RAW DATA'!A3498</f>
        <v>0</v>
      </c>
      <c r="B3498">
        <f>'RAW DATA'!G3498</f>
        <v>0</v>
      </c>
      <c r="C3498" t="e">
        <f>'RAW DATA'!#REF!</f>
        <v>#REF!</v>
      </c>
      <c r="D3498" t="e">
        <f>'RAW DATA'!#REF!</f>
        <v>#REF!</v>
      </c>
      <c r="E3498" t="e">
        <f>'RAW DATA'!#REF!</f>
        <v>#REF!</v>
      </c>
      <c r="F3498">
        <f>'RAW DATA'!H3498</f>
        <v>0</v>
      </c>
      <c r="G3498">
        <f>'RAW DATA'!I3498</f>
        <v>0</v>
      </c>
      <c r="H3498" t="e">
        <f>'RAW DATA'!#REF!</f>
        <v>#REF!</v>
      </c>
      <c r="I3498" t="e">
        <f>'RAW DATA'!#REF!</f>
        <v>#REF!</v>
      </c>
      <c r="J3498">
        <f>'RAW DATA'!J3498</f>
        <v>0</v>
      </c>
      <c r="K3498" t="e">
        <f>'RAW DATA'!#REF!</f>
        <v>#REF!</v>
      </c>
      <c r="L3498">
        <f>'RAW DATA'!P3498</f>
        <v>0</v>
      </c>
      <c r="M3498">
        <f>'RAW DATA'!Q3498</f>
        <v>0</v>
      </c>
      <c r="N3498">
        <f>'RAW DATA'!R3498</f>
        <v>0</v>
      </c>
      <c r="O3498">
        <f>'RAW DATA'!S3498</f>
        <v>0</v>
      </c>
      <c r="P3498">
        <f>'RAW DATA'!T3498</f>
        <v>0</v>
      </c>
      <c r="Q3498">
        <f>'RAW DATA'!U3498</f>
        <v>0</v>
      </c>
      <c r="R3498">
        <f>'RAW DATA'!V3498</f>
        <v>0</v>
      </c>
      <c r="S3498" t="e">
        <f>'RAW DATA'!#REF!</f>
        <v>#REF!</v>
      </c>
      <c r="T3498">
        <f>'RAW DATA'!W3498</f>
        <v>0</v>
      </c>
      <c r="U3498">
        <f>'RAW DATA'!X3498</f>
        <v>0</v>
      </c>
      <c r="V3498">
        <f>'RAW DATA'!Y3498</f>
        <v>0</v>
      </c>
      <c r="W3498" t="e">
        <f>IF(' DASHBOARD'!K3498&gt;=60,FORMULAS!$D$3,IF(' DASHBOARD'!K3498&gt;=55,FORMULAS!$E$3,IF(' DASHBOARD'!K3498&gt;=50,FORMULAS!$F$3,IF(' DASHBOARD'!K3498&gt;=40,FORMULAS!$G$3,IF(' DASHBOARD'!K3498&gt;=30,FORMULAS!$H$3,IF(K3498&gt;=20,FORMULAS!$I$3,IF(' DASHBOARD'!K3498&gt;=16,FORMULAS!$J$3)))))))</f>
        <v>#REF!</v>
      </c>
      <c r="X3498" t="e">
        <f>INDEX(FORMULAS!$D$4:$J$10,MATCH('RAW DATA'!A3498,FORMULAS!$A$4:$A$10,0),MATCH(' DASHBOARD'!W3498,FORMULAS!$D$3:$J$3,0))</f>
        <v>#N/A</v>
      </c>
      <c r="Y3498">
        <f t="shared" si="216"/>
        <v>0</v>
      </c>
      <c r="Z3498">
        <f t="shared" si="217"/>
        <v>0</v>
      </c>
      <c r="AA3498" t="e">
        <f t="shared" si="218"/>
        <v>#DIV/0!</v>
      </c>
      <c r="AB3498" s="14" t="e">
        <f>1-(FORMULAS!$S$2-' DASHBOARD'!X3498)/FORMULAS!$S$2</f>
        <v>#N/A</v>
      </c>
      <c r="AC3498" t="e">
        <f t="shared" si="219"/>
        <v>#N/A</v>
      </c>
    </row>
    <row r="3499" spans="1:29" x14ac:dyDescent="0.2">
      <c r="A3499">
        <f>'RAW DATA'!A3499</f>
        <v>0</v>
      </c>
      <c r="B3499">
        <f>'RAW DATA'!G3499</f>
        <v>0</v>
      </c>
      <c r="C3499" t="e">
        <f>'RAW DATA'!#REF!</f>
        <v>#REF!</v>
      </c>
      <c r="D3499" t="e">
        <f>'RAW DATA'!#REF!</f>
        <v>#REF!</v>
      </c>
      <c r="E3499" t="e">
        <f>'RAW DATA'!#REF!</f>
        <v>#REF!</v>
      </c>
      <c r="F3499">
        <f>'RAW DATA'!H3499</f>
        <v>0</v>
      </c>
      <c r="G3499">
        <f>'RAW DATA'!I3499</f>
        <v>0</v>
      </c>
      <c r="H3499" t="e">
        <f>'RAW DATA'!#REF!</f>
        <v>#REF!</v>
      </c>
      <c r="I3499" t="e">
        <f>'RAW DATA'!#REF!</f>
        <v>#REF!</v>
      </c>
      <c r="J3499">
        <f>'RAW DATA'!J3499</f>
        <v>0</v>
      </c>
      <c r="K3499" t="e">
        <f>'RAW DATA'!#REF!</f>
        <v>#REF!</v>
      </c>
      <c r="L3499">
        <f>'RAW DATA'!P3499</f>
        <v>0</v>
      </c>
      <c r="M3499">
        <f>'RAW DATA'!Q3499</f>
        <v>0</v>
      </c>
      <c r="N3499">
        <f>'RAW DATA'!R3499</f>
        <v>0</v>
      </c>
      <c r="O3499">
        <f>'RAW DATA'!S3499</f>
        <v>0</v>
      </c>
      <c r="P3499">
        <f>'RAW DATA'!T3499</f>
        <v>0</v>
      </c>
      <c r="Q3499">
        <f>'RAW DATA'!U3499</f>
        <v>0</v>
      </c>
      <c r="R3499">
        <f>'RAW DATA'!V3499</f>
        <v>0</v>
      </c>
      <c r="S3499" t="e">
        <f>'RAW DATA'!#REF!</f>
        <v>#REF!</v>
      </c>
      <c r="T3499">
        <f>'RAW DATA'!W3499</f>
        <v>0</v>
      </c>
      <c r="U3499">
        <f>'RAW DATA'!X3499</f>
        <v>0</v>
      </c>
      <c r="V3499">
        <f>'RAW DATA'!Y3499</f>
        <v>0</v>
      </c>
      <c r="W3499" t="e">
        <f>IF(' DASHBOARD'!K3499&gt;=60,FORMULAS!$D$3,IF(' DASHBOARD'!K3499&gt;=55,FORMULAS!$E$3,IF(' DASHBOARD'!K3499&gt;=50,FORMULAS!$F$3,IF(' DASHBOARD'!K3499&gt;=40,FORMULAS!$G$3,IF(' DASHBOARD'!K3499&gt;=30,FORMULAS!$H$3,IF(K3499&gt;=20,FORMULAS!$I$3,IF(' DASHBOARD'!K3499&gt;=16,FORMULAS!$J$3)))))))</f>
        <v>#REF!</v>
      </c>
      <c r="X3499" t="e">
        <f>INDEX(FORMULAS!$D$4:$J$10,MATCH('RAW DATA'!A3499,FORMULAS!$A$4:$A$10,0),MATCH(' DASHBOARD'!W3499,FORMULAS!$D$3:$J$3,0))</f>
        <v>#N/A</v>
      </c>
      <c r="Y3499">
        <f t="shared" si="216"/>
        <v>0</v>
      </c>
      <c r="Z3499">
        <f t="shared" si="217"/>
        <v>0</v>
      </c>
      <c r="AA3499" t="e">
        <f t="shared" si="218"/>
        <v>#DIV/0!</v>
      </c>
      <c r="AB3499" s="14" t="e">
        <f>1-(FORMULAS!$S$2-' DASHBOARD'!X3499)/FORMULAS!$S$2</f>
        <v>#N/A</v>
      </c>
      <c r="AC3499" t="e">
        <f t="shared" si="219"/>
        <v>#N/A</v>
      </c>
    </row>
    <row r="3500" spans="1:29" x14ac:dyDescent="0.2">
      <c r="A3500">
        <f>'RAW DATA'!A3500</f>
        <v>0</v>
      </c>
      <c r="B3500">
        <f>'RAW DATA'!G3500</f>
        <v>0</v>
      </c>
      <c r="C3500" t="e">
        <f>'RAW DATA'!#REF!</f>
        <v>#REF!</v>
      </c>
      <c r="D3500" t="e">
        <f>'RAW DATA'!#REF!</f>
        <v>#REF!</v>
      </c>
      <c r="E3500" t="e">
        <f>'RAW DATA'!#REF!</f>
        <v>#REF!</v>
      </c>
      <c r="F3500">
        <f>'RAW DATA'!H3500</f>
        <v>0</v>
      </c>
      <c r="G3500">
        <f>'RAW DATA'!I3500</f>
        <v>0</v>
      </c>
      <c r="H3500" t="e">
        <f>'RAW DATA'!#REF!</f>
        <v>#REF!</v>
      </c>
      <c r="I3500" t="e">
        <f>'RAW DATA'!#REF!</f>
        <v>#REF!</v>
      </c>
      <c r="J3500">
        <f>'RAW DATA'!J3500</f>
        <v>0</v>
      </c>
      <c r="K3500" t="e">
        <f>'RAW DATA'!#REF!</f>
        <v>#REF!</v>
      </c>
      <c r="L3500">
        <f>'RAW DATA'!P3500</f>
        <v>0</v>
      </c>
      <c r="M3500">
        <f>'RAW DATA'!Q3500</f>
        <v>0</v>
      </c>
      <c r="N3500">
        <f>'RAW DATA'!R3500</f>
        <v>0</v>
      </c>
      <c r="O3500">
        <f>'RAW DATA'!S3500</f>
        <v>0</v>
      </c>
      <c r="P3500">
        <f>'RAW DATA'!T3500</f>
        <v>0</v>
      </c>
      <c r="Q3500">
        <f>'RAW DATA'!U3500</f>
        <v>0</v>
      </c>
      <c r="R3500">
        <f>'RAW DATA'!V3500</f>
        <v>0</v>
      </c>
      <c r="S3500" t="e">
        <f>'RAW DATA'!#REF!</f>
        <v>#REF!</v>
      </c>
      <c r="T3500">
        <f>'RAW DATA'!W3500</f>
        <v>0</v>
      </c>
      <c r="U3500">
        <f>'RAW DATA'!X3500</f>
        <v>0</v>
      </c>
      <c r="V3500">
        <f>'RAW DATA'!Y3500</f>
        <v>0</v>
      </c>
      <c r="W3500" t="e">
        <f>IF(' DASHBOARD'!K3500&gt;=60,FORMULAS!$D$3,IF(' DASHBOARD'!K3500&gt;=55,FORMULAS!$E$3,IF(' DASHBOARD'!K3500&gt;=50,FORMULAS!$F$3,IF(' DASHBOARD'!K3500&gt;=40,FORMULAS!$G$3,IF(' DASHBOARD'!K3500&gt;=30,FORMULAS!$H$3,IF(K3500&gt;=20,FORMULAS!$I$3,IF(' DASHBOARD'!K3500&gt;=16,FORMULAS!$J$3)))))))</f>
        <v>#REF!</v>
      </c>
      <c r="X3500" t="e">
        <f>INDEX(FORMULAS!$D$4:$J$10,MATCH('RAW DATA'!A3500,FORMULAS!$A$4:$A$10,0),MATCH(' DASHBOARD'!W3500,FORMULAS!$D$3:$J$3,0))</f>
        <v>#N/A</v>
      </c>
      <c r="Y3500">
        <f t="shared" si="216"/>
        <v>0</v>
      </c>
      <c r="Z3500">
        <f t="shared" si="217"/>
        <v>0</v>
      </c>
      <c r="AA3500" t="e">
        <f t="shared" si="218"/>
        <v>#DIV/0!</v>
      </c>
      <c r="AB3500" s="14" t="e">
        <f>1-(FORMULAS!$S$2-' DASHBOARD'!X3500)/FORMULAS!$S$2</f>
        <v>#N/A</v>
      </c>
      <c r="AC3500" t="e">
        <f t="shared" si="219"/>
        <v>#N/A</v>
      </c>
    </row>
    <row r="3501" spans="1:29" x14ac:dyDescent="0.2">
      <c r="A3501">
        <f>'RAW DATA'!A3501</f>
        <v>0</v>
      </c>
      <c r="B3501">
        <f>'RAW DATA'!G3501</f>
        <v>0</v>
      </c>
      <c r="C3501" t="e">
        <f>'RAW DATA'!#REF!</f>
        <v>#REF!</v>
      </c>
      <c r="D3501" t="e">
        <f>'RAW DATA'!#REF!</f>
        <v>#REF!</v>
      </c>
      <c r="E3501" t="e">
        <f>'RAW DATA'!#REF!</f>
        <v>#REF!</v>
      </c>
      <c r="F3501">
        <f>'RAW DATA'!H3501</f>
        <v>0</v>
      </c>
      <c r="G3501">
        <f>'RAW DATA'!I3501</f>
        <v>0</v>
      </c>
      <c r="H3501" t="e">
        <f>'RAW DATA'!#REF!</f>
        <v>#REF!</v>
      </c>
      <c r="I3501" t="e">
        <f>'RAW DATA'!#REF!</f>
        <v>#REF!</v>
      </c>
      <c r="J3501">
        <f>'RAW DATA'!J3501</f>
        <v>0</v>
      </c>
      <c r="K3501" t="e">
        <f>'RAW DATA'!#REF!</f>
        <v>#REF!</v>
      </c>
      <c r="L3501">
        <f>'RAW DATA'!P3501</f>
        <v>0</v>
      </c>
      <c r="M3501">
        <f>'RAW DATA'!Q3501</f>
        <v>0</v>
      </c>
      <c r="N3501">
        <f>'RAW DATA'!R3501</f>
        <v>0</v>
      </c>
      <c r="O3501">
        <f>'RAW DATA'!S3501</f>
        <v>0</v>
      </c>
      <c r="P3501">
        <f>'RAW DATA'!T3501</f>
        <v>0</v>
      </c>
      <c r="Q3501">
        <f>'RAW DATA'!U3501</f>
        <v>0</v>
      </c>
      <c r="R3501">
        <f>'RAW DATA'!V3501</f>
        <v>0</v>
      </c>
      <c r="S3501" t="e">
        <f>'RAW DATA'!#REF!</f>
        <v>#REF!</v>
      </c>
      <c r="T3501">
        <f>'RAW DATA'!W3501</f>
        <v>0</v>
      </c>
      <c r="U3501">
        <f>'RAW DATA'!X3501</f>
        <v>0</v>
      </c>
      <c r="V3501">
        <f>'RAW DATA'!Y3501</f>
        <v>0</v>
      </c>
      <c r="W3501" t="e">
        <f>IF(' DASHBOARD'!K3501&gt;=60,FORMULAS!$D$3,IF(' DASHBOARD'!K3501&gt;=55,FORMULAS!$E$3,IF(' DASHBOARD'!K3501&gt;=50,FORMULAS!$F$3,IF(' DASHBOARD'!K3501&gt;=40,FORMULAS!$G$3,IF(' DASHBOARD'!K3501&gt;=30,FORMULAS!$H$3,IF(K3501&gt;=20,FORMULAS!$I$3,IF(' DASHBOARD'!K3501&gt;=16,FORMULAS!$J$3)))))))</f>
        <v>#REF!</v>
      </c>
      <c r="X3501" t="e">
        <f>INDEX(FORMULAS!$D$4:$J$10,MATCH('RAW DATA'!A3501,FORMULAS!$A$4:$A$10,0),MATCH(' DASHBOARD'!W3501,FORMULAS!$D$3:$J$3,0))</f>
        <v>#N/A</v>
      </c>
      <c r="Y3501">
        <f t="shared" si="216"/>
        <v>0</v>
      </c>
      <c r="Z3501">
        <f t="shared" si="217"/>
        <v>0</v>
      </c>
      <c r="AA3501" t="e">
        <f t="shared" si="218"/>
        <v>#DIV/0!</v>
      </c>
      <c r="AB3501" s="14" t="e">
        <f>1-(FORMULAS!$S$2-' DASHBOARD'!X3501)/FORMULAS!$S$2</f>
        <v>#N/A</v>
      </c>
      <c r="AC3501" t="e">
        <f t="shared" si="219"/>
        <v>#N/A</v>
      </c>
    </row>
    <row r="3502" spans="1:29" x14ac:dyDescent="0.2">
      <c r="A3502">
        <f>'RAW DATA'!A3502</f>
        <v>0</v>
      </c>
      <c r="B3502">
        <f>'RAW DATA'!G3502</f>
        <v>0</v>
      </c>
      <c r="C3502" t="e">
        <f>'RAW DATA'!#REF!</f>
        <v>#REF!</v>
      </c>
      <c r="D3502" t="e">
        <f>'RAW DATA'!#REF!</f>
        <v>#REF!</v>
      </c>
      <c r="E3502" t="e">
        <f>'RAW DATA'!#REF!</f>
        <v>#REF!</v>
      </c>
      <c r="F3502">
        <f>'RAW DATA'!H3502</f>
        <v>0</v>
      </c>
      <c r="G3502">
        <f>'RAW DATA'!I3502</f>
        <v>0</v>
      </c>
      <c r="H3502" t="e">
        <f>'RAW DATA'!#REF!</f>
        <v>#REF!</v>
      </c>
      <c r="I3502" t="e">
        <f>'RAW DATA'!#REF!</f>
        <v>#REF!</v>
      </c>
      <c r="J3502">
        <f>'RAW DATA'!J3502</f>
        <v>0</v>
      </c>
      <c r="K3502" t="e">
        <f>'RAW DATA'!#REF!</f>
        <v>#REF!</v>
      </c>
      <c r="L3502">
        <f>'RAW DATA'!P3502</f>
        <v>0</v>
      </c>
      <c r="M3502">
        <f>'RAW DATA'!Q3502</f>
        <v>0</v>
      </c>
      <c r="N3502">
        <f>'RAW DATA'!R3502</f>
        <v>0</v>
      </c>
      <c r="O3502">
        <f>'RAW DATA'!S3502</f>
        <v>0</v>
      </c>
      <c r="P3502">
        <f>'RAW DATA'!T3502</f>
        <v>0</v>
      </c>
      <c r="Q3502">
        <f>'RAW DATA'!U3502</f>
        <v>0</v>
      </c>
      <c r="R3502">
        <f>'RAW DATA'!V3502</f>
        <v>0</v>
      </c>
      <c r="S3502" t="e">
        <f>'RAW DATA'!#REF!</f>
        <v>#REF!</v>
      </c>
      <c r="T3502">
        <f>'RAW DATA'!W3502</f>
        <v>0</v>
      </c>
      <c r="U3502">
        <f>'RAW DATA'!X3502</f>
        <v>0</v>
      </c>
      <c r="V3502">
        <f>'RAW DATA'!Y3502</f>
        <v>0</v>
      </c>
      <c r="W3502" t="e">
        <f>IF(' DASHBOARD'!K3502&gt;=60,FORMULAS!$D$3,IF(' DASHBOARD'!K3502&gt;=55,FORMULAS!$E$3,IF(' DASHBOARD'!K3502&gt;=50,FORMULAS!$F$3,IF(' DASHBOARD'!K3502&gt;=40,FORMULAS!$G$3,IF(' DASHBOARD'!K3502&gt;=30,FORMULAS!$H$3,IF(K3502&gt;=20,FORMULAS!$I$3,IF(' DASHBOARD'!K3502&gt;=16,FORMULAS!$J$3)))))))</f>
        <v>#REF!</v>
      </c>
      <c r="X3502" t="e">
        <f>INDEX(FORMULAS!$D$4:$J$10,MATCH('RAW DATA'!A3502,FORMULAS!$A$4:$A$10,0),MATCH(' DASHBOARD'!W3502,FORMULAS!$D$3:$J$3,0))</f>
        <v>#N/A</v>
      </c>
      <c r="Y3502">
        <f t="shared" si="216"/>
        <v>0</v>
      </c>
      <c r="Z3502">
        <f t="shared" si="217"/>
        <v>0</v>
      </c>
      <c r="AA3502" t="e">
        <f t="shared" si="218"/>
        <v>#DIV/0!</v>
      </c>
      <c r="AB3502" s="14" t="e">
        <f>1-(FORMULAS!$S$2-' DASHBOARD'!X3502)/FORMULAS!$S$2</f>
        <v>#N/A</v>
      </c>
      <c r="AC3502" t="e">
        <f t="shared" si="219"/>
        <v>#N/A</v>
      </c>
    </row>
    <row r="3503" spans="1:29" x14ac:dyDescent="0.2">
      <c r="A3503">
        <f>'RAW DATA'!A3503</f>
        <v>0</v>
      </c>
      <c r="B3503">
        <f>'RAW DATA'!G3503</f>
        <v>0</v>
      </c>
      <c r="C3503" t="e">
        <f>'RAW DATA'!#REF!</f>
        <v>#REF!</v>
      </c>
      <c r="D3503" t="e">
        <f>'RAW DATA'!#REF!</f>
        <v>#REF!</v>
      </c>
      <c r="E3503" t="e">
        <f>'RAW DATA'!#REF!</f>
        <v>#REF!</v>
      </c>
      <c r="F3503">
        <f>'RAW DATA'!H3503</f>
        <v>0</v>
      </c>
      <c r="G3503">
        <f>'RAW DATA'!I3503</f>
        <v>0</v>
      </c>
      <c r="H3503" t="e">
        <f>'RAW DATA'!#REF!</f>
        <v>#REF!</v>
      </c>
      <c r="I3503" t="e">
        <f>'RAW DATA'!#REF!</f>
        <v>#REF!</v>
      </c>
      <c r="J3503">
        <f>'RAW DATA'!J3503</f>
        <v>0</v>
      </c>
      <c r="K3503" t="e">
        <f>'RAW DATA'!#REF!</f>
        <v>#REF!</v>
      </c>
      <c r="L3503">
        <f>'RAW DATA'!P3503</f>
        <v>0</v>
      </c>
      <c r="M3503">
        <f>'RAW DATA'!Q3503</f>
        <v>0</v>
      </c>
      <c r="N3503">
        <f>'RAW DATA'!R3503</f>
        <v>0</v>
      </c>
      <c r="O3503">
        <f>'RAW DATA'!S3503</f>
        <v>0</v>
      </c>
      <c r="P3503">
        <f>'RAW DATA'!T3503</f>
        <v>0</v>
      </c>
      <c r="Q3503">
        <f>'RAW DATA'!U3503</f>
        <v>0</v>
      </c>
      <c r="R3503">
        <f>'RAW DATA'!V3503</f>
        <v>0</v>
      </c>
      <c r="S3503" t="e">
        <f>'RAW DATA'!#REF!</f>
        <v>#REF!</v>
      </c>
      <c r="T3503">
        <f>'RAW DATA'!W3503</f>
        <v>0</v>
      </c>
      <c r="U3503">
        <f>'RAW DATA'!X3503</f>
        <v>0</v>
      </c>
      <c r="V3503">
        <f>'RAW DATA'!Y3503</f>
        <v>0</v>
      </c>
      <c r="W3503" t="e">
        <f>IF(' DASHBOARD'!K3503&gt;=60,FORMULAS!$D$3,IF(' DASHBOARD'!K3503&gt;=55,FORMULAS!$E$3,IF(' DASHBOARD'!K3503&gt;=50,FORMULAS!$F$3,IF(' DASHBOARD'!K3503&gt;=40,FORMULAS!$G$3,IF(' DASHBOARD'!K3503&gt;=30,FORMULAS!$H$3,IF(K3503&gt;=20,FORMULAS!$I$3,IF(' DASHBOARD'!K3503&gt;=16,FORMULAS!$J$3)))))))</f>
        <v>#REF!</v>
      </c>
      <c r="X3503" t="e">
        <f>INDEX(FORMULAS!$D$4:$J$10,MATCH('RAW DATA'!A3503,FORMULAS!$A$4:$A$10,0),MATCH(' DASHBOARD'!W3503,FORMULAS!$D$3:$J$3,0))</f>
        <v>#N/A</v>
      </c>
      <c r="Y3503">
        <f t="shared" si="216"/>
        <v>0</v>
      </c>
      <c r="Z3503">
        <f t="shared" si="217"/>
        <v>0</v>
      </c>
      <c r="AA3503" t="e">
        <f t="shared" si="218"/>
        <v>#DIV/0!</v>
      </c>
      <c r="AB3503" s="14" t="e">
        <f>1-(FORMULAS!$S$2-' DASHBOARD'!X3503)/FORMULAS!$S$2</f>
        <v>#N/A</v>
      </c>
      <c r="AC3503" t="e">
        <f t="shared" si="219"/>
        <v>#N/A</v>
      </c>
    </row>
    <row r="3504" spans="1:29" x14ac:dyDescent="0.2">
      <c r="A3504">
        <f>'RAW DATA'!A3504</f>
        <v>0</v>
      </c>
      <c r="B3504">
        <f>'RAW DATA'!G3504</f>
        <v>0</v>
      </c>
      <c r="C3504" t="e">
        <f>'RAW DATA'!#REF!</f>
        <v>#REF!</v>
      </c>
      <c r="D3504" t="e">
        <f>'RAW DATA'!#REF!</f>
        <v>#REF!</v>
      </c>
      <c r="E3504" t="e">
        <f>'RAW DATA'!#REF!</f>
        <v>#REF!</v>
      </c>
      <c r="F3504">
        <f>'RAW DATA'!H3504</f>
        <v>0</v>
      </c>
      <c r="G3504">
        <f>'RAW DATA'!I3504</f>
        <v>0</v>
      </c>
      <c r="H3504" t="e">
        <f>'RAW DATA'!#REF!</f>
        <v>#REF!</v>
      </c>
      <c r="I3504" t="e">
        <f>'RAW DATA'!#REF!</f>
        <v>#REF!</v>
      </c>
      <c r="J3504">
        <f>'RAW DATA'!J3504</f>
        <v>0</v>
      </c>
      <c r="K3504" t="e">
        <f>'RAW DATA'!#REF!</f>
        <v>#REF!</v>
      </c>
      <c r="L3504">
        <f>'RAW DATA'!P3504</f>
        <v>0</v>
      </c>
      <c r="M3504">
        <f>'RAW DATA'!Q3504</f>
        <v>0</v>
      </c>
      <c r="N3504">
        <f>'RAW DATA'!R3504</f>
        <v>0</v>
      </c>
      <c r="O3504">
        <f>'RAW DATA'!S3504</f>
        <v>0</v>
      </c>
      <c r="P3504">
        <f>'RAW DATA'!T3504</f>
        <v>0</v>
      </c>
      <c r="Q3504">
        <f>'RAW DATA'!U3504</f>
        <v>0</v>
      </c>
      <c r="R3504">
        <f>'RAW DATA'!V3504</f>
        <v>0</v>
      </c>
      <c r="S3504" t="e">
        <f>'RAW DATA'!#REF!</f>
        <v>#REF!</v>
      </c>
      <c r="T3504">
        <f>'RAW DATA'!W3504</f>
        <v>0</v>
      </c>
      <c r="U3504">
        <f>'RAW DATA'!X3504</f>
        <v>0</v>
      </c>
      <c r="V3504">
        <f>'RAW DATA'!Y3504</f>
        <v>0</v>
      </c>
      <c r="W3504" t="e">
        <f>IF(' DASHBOARD'!K3504&gt;=60,FORMULAS!$D$3,IF(' DASHBOARD'!K3504&gt;=55,FORMULAS!$E$3,IF(' DASHBOARD'!K3504&gt;=50,FORMULAS!$F$3,IF(' DASHBOARD'!K3504&gt;=40,FORMULAS!$G$3,IF(' DASHBOARD'!K3504&gt;=30,FORMULAS!$H$3,IF(K3504&gt;=20,FORMULAS!$I$3,IF(' DASHBOARD'!K3504&gt;=16,FORMULAS!$J$3)))))))</f>
        <v>#REF!</v>
      </c>
      <c r="X3504" t="e">
        <f>INDEX(FORMULAS!$D$4:$J$10,MATCH('RAW DATA'!A3504,FORMULAS!$A$4:$A$10,0),MATCH(' DASHBOARD'!W3504,FORMULAS!$D$3:$J$3,0))</f>
        <v>#N/A</v>
      </c>
      <c r="Y3504">
        <f t="shared" si="216"/>
        <v>0</v>
      </c>
      <c r="Z3504">
        <f t="shared" si="217"/>
        <v>0</v>
      </c>
      <c r="AA3504" t="e">
        <f t="shared" si="218"/>
        <v>#DIV/0!</v>
      </c>
      <c r="AB3504" s="14" t="e">
        <f>1-(FORMULAS!$S$2-' DASHBOARD'!X3504)/FORMULAS!$S$2</f>
        <v>#N/A</v>
      </c>
      <c r="AC3504" t="e">
        <f t="shared" si="219"/>
        <v>#N/A</v>
      </c>
    </row>
    <row r="3505" spans="1:29" x14ac:dyDescent="0.2">
      <c r="A3505">
        <f>'RAW DATA'!A3505</f>
        <v>0</v>
      </c>
      <c r="B3505">
        <f>'RAW DATA'!G3505</f>
        <v>0</v>
      </c>
      <c r="C3505" t="e">
        <f>'RAW DATA'!#REF!</f>
        <v>#REF!</v>
      </c>
      <c r="D3505" t="e">
        <f>'RAW DATA'!#REF!</f>
        <v>#REF!</v>
      </c>
      <c r="E3505" t="e">
        <f>'RAW DATA'!#REF!</f>
        <v>#REF!</v>
      </c>
      <c r="F3505">
        <f>'RAW DATA'!H3505</f>
        <v>0</v>
      </c>
      <c r="G3505">
        <f>'RAW DATA'!I3505</f>
        <v>0</v>
      </c>
      <c r="H3505" t="e">
        <f>'RAW DATA'!#REF!</f>
        <v>#REF!</v>
      </c>
      <c r="I3505" t="e">
        <f>'RAW DATA'!#REF!</f>
        <v>#REF!</v>
      </c>
      <c r="J3505">
        <f>'RAW DATA'!J3505</f>
        <v>0</v>
      </c>
      <c r="K3505" t="e">
        <f>'RAW DATA'!#REF!</f>
        <v>#REF!</v>
      </c>
      <c r="L3505">
        <f>'RAW DATA'!P3505</f>
        <v>0</v>
      </c>
      <c r="M3505">
        <f>'RAW DATA'!Q3505</f>
        <v>0</v>
      </c>
      <c r="N3505">
        <f>'RAW DATA'!R3505</f>
        <v>0</v>
      </c>
      <c r="O3505">
        <f>'RAW DATA'!S3505</f>
        <v>0</v>
      </c>
      <c r="P3505">
        <f>'RAW DATA'!T3505</f>
        <v>0</v>
      </c>
      <c r="Q3505">
        <f>'RAW DATA'!U3505</f>
        <v>0</v>
      </c>
      <c r="R3505">
        <f>'RAW DATA'!V3505</f>
        <v>0</v>
      </c>
      <c r="S3505" t="e">
        <f>'RAW DATA'!#REF!</f>
        <v>#REF!</v>
      </c>
      <c r="T3505">
        <f>'RAW DATA'!W3505</f>
        <v>0</v>
      </c>
      <c r="U3505">
        <f>'RAW DATA'!X3505</f>
        <v>0</v>
      </c>
      <c r="V3505">
        <f>'RAW DATA'!Y3505</f>
        <v>0</v>
      </c>
      <c r="W3505" t="e">
        <f>IF(' DASHBOARD'!K3505&gt;=60,FORMULAS!$D$3,IF(' DASHBOARD'!K3505&gt;=55,FORMULAS!$E$3,IF(' DASHBOARD'!K3505&gt;=50,FORMULAS!$F$3,IF(' DASHBOARD'!K3505&gt;=40,FORMULAS!$G$3,IF(' DASHBOARD'!K3505&gt;=30,FORMULAS!$H$3,IF(K3505&gt;=20,FORMULAS!$I$3,IF(' DASHBOARD'!K3505&gt;=16,FORMULAS!$J$3)))))))</f>
        <v>#REF!</v>
      </c>
      <c r="X3505" t="e">
        <f>INDEX(FORMULAS!$D$4:$J$10,MATCH('RAW DATA'!A3505,FORMULAS!$A$4:$A$10,0),MATCH(' DASHBOARD'!W3505,FORMULAS!$D$3:$J$3,0))</f>
        <v>#N/A</v>
      </c>
      <c r="Y3505">
        <f t="shared" si="216"/>
        <v>0</v>
      </c>
      <c r="Z3505">
        <f t="shared" si="217"/>
        <v>0</v>
      </c>
      <c r="AA3505" t="e">
        <f t="shared" si="218"/>
        <v>#DIV/0!</v>
      </c>
      <c r="AB3505" s="14" t="e">
        <f>1-(FORMULAS!$S$2-' DASHBOARD'!X3505)/FORMULAS!$S$2</f>
        <v>#N/A</v>
      </c>
      <c r="AC3505" t="e">
        <f t="shared" si="219"/>
        <v>#N/A</v>
      </c>
    </row>
    <row r="3506" spans="1:29" x14ac:dyDescent="0.2">
      <c r="A3506">
        <f>'RAW DATA'!A3506</f>
        <v>0</v>
      </c>
      <c r="B3506">
        <f>'RAW DATA'!G3506</f>
        <v>0</v>
      </c>
      <c r="C3506" t="e">
        <f>'RAW DATA'!#REF!</f>
        <v>#REF!</v>
      </c>
      <c r="D3506" t="e">
        <f>'RAW DATA'!#REF!</f>
        <v>#REF!</v>
      </c>
      <c r="E3506" t="e">
        <f>'RAW DATA'!#REF!</f>
        <v>#REF!</v>
      </c>
      <c r="F3506">
        <f>'RAW DATA'!H3506</f>
        <v>0</v>
      </c>
      <c r="G3506">
        <f>'RAW DATA'!I3506</f>
        <v>0</v>
      </c>
      <c r="H3506" t="e">
        <f>'RAW DATA'!#REF!</f>
        <v>#REF!</v>
      </c>
      <c r="I3506" t="e">
        <f>'RAW DATA'!#REF!</f>
        <v>#REF!</v>
      </c>
      <c r="J3506">
        <f>'RAW DATA'!J3506</f>
        <v>0</v>
      </c>
      <c r="K3506" t="e">
        <f>'RAW DATA'!#REF!</f>
        <v>#REF!</v>
      </c>
      <c r="L3506">
        <f>'RAW DATA'!P3506</f>
        <v>0</v>
      </c>
      <c r="M3506">
        <f>'RAW DATA'!Q3506</f>
        <v>0</v>
      </c>
      <c r="N3506">
        <f>'RAW DATA'!R3506</f>
        <v>0</v>
      </c>
      <c r="O3506">
        <f>'RAW DATA'!S3506</f>
        <v>0</v>
      </c>
      <c r="P3506">
        <f>'RAW DATA'!T3506</f>
        <v>0</v>
      </c>
      <c r="Q3506">
        <f>'RAW DATA'!U3506</f>
        <v>0</v>
      </c>
      <c r="R3506">
        <f>'RAW DATA'!V3506</f>
        <v>0</v>
      </c>
      <c r="S3506" t="e">
        <f>'RAW DATA'!#REF!</f>
        <v>#REF!</v>
      </c>
      <c r="T3506">
        <f>'RAW DATA'!W3506</f>
        <v>0</v>
      </c>
      <c r="U3506">
        <f>'RAW DATA'!X3506</f>
        <v>0</v>
      </c>
      <c r="V3506">
        <f>'RAW DATA'!Y3506</f>
        <v>0</v>
      </c>
      <c r="W3506" t="e">
        <f>IF(' DASHBOARD'!K3506&gt;=60,FORMULAS!$D$3,IF(' DASHBOARD'!K3506&gt;=55,FORMULAS!$E$3,IF(' DASHBOARD'!K3506&gt;=50,FORMULAS!$F$3,IF(' DASHBOARD'!K3506&gt;=40,FORMULAS!$G$3,IF(' DASHBOARD'!K3506&gt;=30,FORMULAS!$H$3,IF(K3506&gt;=20,FORMULAS!$I$3,IF(' DASHBOARD'!K3506&gt;=16,FORMULAS!$J$3)))))))</f>
        <v>#REF!</v>
      </c>
      <c r="X3506" t="e">
        <f>INDEX(FORMULAS!$D$4:$J$10,MATCH('RAW DATA'!A3506,FORMULAS!$A$4:$A$10,0),MATCH(' DASHBOARD'!W3506,FORMULAS!$D$3:$J$3,0))</f>
        <v>#N/A</v>
      </c>
      <c r="Y3506">
        <f t="shared" si="216"/>
        <v>0</v>
      </c>
      <c r="Z3506">
        <f t="shared" si="217"/>
        <v>0</v>
      </c>
      <c r="AA3506" t="e">
        <f t="shared" si="218"/>
        <v>#DIV/0!</v>
      </c>
      <c r="AB3506" s="14" t="e">
        <f>1-(FORMULAS!$S$2-' DASHBOARD'!X3506)/FORMULAS!$S$2</f>
        <v>#N/A</v>
      </c>
      <c r="AC3506" t="e">
        <f t="shared" si="219"/>
        <v>#N/A</v>
      </c>
    </row>
    <row r="3507" spans="1:29" x14ac:dyDescent="0.2">
      <c r="A3507">
        <f>'RAW DATA'!A3507</f>
        <v>0</v>
      </c>
      <c r="B3507">
        <f>'RAW DATA'!G3507</f>
        <v>0</v>
      </c>
      <c r="C3507" t="e">
        <f>'RAW DATA'!#REF!</f>
        <v>#REF!</v>
      </c>
      <c r="D3507" t="e">
        <f>'RAW DATA'!#REF!</f>
        <v>#REF!</v>
      </c>
      <c r="E3507" t="e">
        <f>'RAW DATA'!#REF!</f>
        <v>#REF!</v>
      </c>
      <c r="F3507">
        <f>'RAW DATA'!H3507</f>
        <v>0</v>
      </c>
      <c r="G3507">
        <f>'RAW DATA'!I3507</f>
        <v>0</v>
      </c>
      <c r="H3507" t="e">
        <f>'RAW DATA'!#REF!</f>
        <v>#REF!</v>
      </c>
      <c r="I3507" t="e">
        <f>'RAW DATA'!#REF!</f>
        <v>#REF!</v>
      </c>
      <c r="J3507">
        <f>'RAW DATA'!J3507</f>
        <v>0</v>
      </c>
      <c r="K3507" t="e">
        <f>'RAW DATA'!#REF!</f>
        <v>#REF!</v>
      </c>
      <c r="L3507">
        <f>'RAW DATA'!P3507</f>
        <v>0</v>
      </c>
      <c r="M3507">
        <f>'RAW DATA'!Q3507</f>
        <v>0</v>
      </c>
      <c r="N3507">
        <f>'RAW DATA'!R3507</f>
        <v>0</v>
      </c>
      <c r="O3507">
        <f>'RAW DATA'!S3507</f>
        <v>0</v>
      </c>
      <c r="P3507">
        <f>'RAW DATA'!T3507</f>
        <v>0</v>
      </c>
      <c r="Q3507">
        <f>'RAW DATA'!U3507</f>
        <v>0</v>
      </c>
      <c r="R3507">
        <f>'RAW DATA'!V3507</f>
        <v>0</v>
      </c>
      <c r="S3507" t="e">
        <f>'RAW DATA'!#REF!</f>
        <v>#REF!</v>
      </c>
      <c r="T3507">
        <f>'RAW DATA'!W3507</f>
        <v>0</v>
      </c>
      <c r="U3507">
        <f>'RAW DATA'!X3507</f>
        <v>0</v>
      </c>
      <c r="V3507">
        <f>'RAW DATA'!Y3507</f>
        <v>0</v>
      </c>
      <c r="W3507" t="e">
        <f>IF(' DASHBOARD'!K3507&gt;=60,FORMULAS!$D$3,IF(' DASHBOARD'!K3507&gt;=55,FORMULAS!$E$3,IF(' DASHBOARD'!K3507&gt;=50,FORMULAS!$F$3,IF(' DASHBOARD'!K3507&gt;=40,FORMULAS!$G$3,IF(' DASHBOARD'!K3507&gt;=30,FORMULAS!$H$3,IF(K3507&gt;=20,FORMULAS!$I$3,IF(' DASHBOARD'!K3507&gt;=16,FORMULAS!$J$3)))))))</f>
        <v>#REF!</v>
      </c>
      <c r="X3507" t="e">
        <f>INDEX(FORMULAS!$D$4:$J$10,MATCH('RAW DATA'!A3507,FORMULAS!$A$4:$A$10,0),MATCH(' DASHBOARD'!W3507,FORMULAS!$D$3:$J$3,0))</f>
        <v>#N/A</v>
      </c>
      <c r="Y3507">
        <f t="shared" si="216"/>
        <v>0</v>
      </c>
      <c r="Z3507">
        <f t="shared" si="217"/>
        <v>0</v>
      </c>
      <c r="AA3507" t="e">
        <f t="shared" si="218"/>
        <v>#DIV/0!</v>
      </c>
      <c r="AB3507" s="14" t="e">
        <f>1-(FORMULAS!$S$2-' DASHBOARD'!X3507)/FORMULAS!$S$2</f>
        <v>#N/A</v>
      </c>
      <c r="AC3507" t="e">
        <f t="shared" si="219"/>
        <v>#N/A</v>
      </c>
    </row>
    <row r="3508" spans="1:29" x14ac:dyDescent="0.2">
      <c r="A3508">
        <f>'RAW DATA'!A3508</f>
        <v>0</v>
      </c>
      <c r="B3508">
        <f>'RAW DATA'!G3508</f>
        <v>0</v>
      </c>
      <c r="C3508" t="e">
        <f>'RAW DATA'!#REF!</f>
        <v>#REF!</v>
      </c>
      <c r="D3508" t="e">
        <f>'RAW DATA'!#REF!</f>
        <v>#REF!</v>
      </c>
      <c r="E3508" t="e">
        <f>'RAW DATA'!#REF!</f>
        <v>#REF!</v>
      </c>
      <c r="F3508">
        <f>'RAW DATA'!H3508</f>
        <v>0</v>
      </c>
      <c r="G3508">
        <f>'RAW DATA'!I3508</f>
        <v>0</v>
      </c>
      <c r="H3508" t="e">
        <f>'RAW DATA'!#REF!</f>
        <v>#REF!</v>
      </c>
      <c r="I3508" t="e">
        <f>'RAW DATA'!#REF!</f>
        <v>#REF!</v>
      </c>
      <c r="J3508">
        <f>'RAW DATA'!J3508</f>
        <v>0</v>
      </c>
      <c r="K3508" t="e">
        <f>'RAW DATA'!#REF!</f>
        <v>#REF!</v>
      </c>
      <c r="L3508">
        <f>'RAW DATA'!P3508</f>
        <v>0</v>
      </c>
      <c r="M3508">
        <f>'RAW DATA'!Q3508</f>
        <v>0</v>
      </c>
      <c r="N3508">
        <f>'RAW DATA'!R3508</f>
        <v>0</v>
      </c>
      <c r="O3508">
        <f>'RAW DATA'!S3508</f>
        <v>0</v>
      </c>
      <c r="P3508">
        <f>'RAW DATA'!T3508</f>
        <v>0</v>
      </c>
      <c r="Q3508">
        <f>'RAW DATA'!U3508</f>
        <v>0</v>
      </c>
      <c r="R3508">
        <f>'RAW DATA'!V3508</f>
        <v>0</v>
      </c>
      <c r="S3508" t="e">
        <f>'RAW DATA'!#REF!</f>
        <v>#REF!</v>
      </c>
      <c r="T3508">
        <f>'RAW DATA'!W3508</f>
        <v>0</v>
      </c>
      <c r="U3508">
        <f>'RAW DATA'!X3508</f>
        <v>0</v>
      </c>
      <c r="V3508">
        <f>'RAW DATA'!Y3508</f>
        <v>0</v>
      </c>
      <c r="W3508" t="e">
        <f>IF(' DASHBOARD'!K3508&gt;=60,FORMULAS!$D$3,IF(' DASHBOARD'!K3508&gt;=55,FORMULAS!$E$3,IF(' DASHBOARD'!K3508&gt;=50,FORMULAS!$F$3,IF(' DASHBOARD'!K3508&gt;=40,FORMULAS!$G$3,IF(' DASHBOARD'!K3508&gt;=30,FORMULAS!$H$3,IF(K3508&gt;=20,FORMULAS!$I$3,IF(' DASHBOARD'!K3508&gt;=16,FORMULAS!$J$3)))))))</f>
        <v>#REF!</v>
      </c>
      <c r="X3508" t="e">
        <f>INDEX(FORMULAS!$D$4:$J$10,MATCH('RAW DATA'!A3508,FORMULAS!$A$4:$A$10,0),MATCH(' DASHBOARD'!W3508,FORMULAS!$D$3:$J$3,0))</f>
        <v>#N/A</v>
      </c>
      <c r="Y3508">
        <f t="shared" si="216"/>
        <v>0</v>
      </c>
      <c r="Z3508">
        <f t="shared" si="217"/>
        <v>0</v>
      </c>
      <c r="AA3508" t="e">
        <f t="shared" si="218"/>
        <v>#DIV/0!</v>
      </c>
      <c r="AB3508" s="14" t="e">
        <f>1-(FORMULAS!$S$2-' DASHBOARD'!X3508)/FORMULAS!$S$2</f>
        <v>#N/A</v>
      </c>
      <c r="AC3508" t="e">
        <f t="shared" si="219"/>
        <v>#N/A</v>
      </c>
    </row>
    <row r="3509" spans="1:29" x14ac:dyDescent="0.2">
      <c r="A3509">
        <f>'RAW DATA'!A3509</f>
        <v>0</v>
      </c>
      <c r="B3509">
        <f>'RAW DATA'!G3509</f>
        <v>0</v>
      </c>
      <c r="C3509" t="e">
        <f>'RAW DATA'!#REF!</f>
        <v>#REF!</v>
      </c>
      <c r="D3509" t="e">
        <f>'RAW DATA'!#REF!</f>
        <v>#REF!</v>
      </c>
      <c r="E3509" t="e">
        <f>'RAW DATA'!#REF!</f>
        <v>#REF!</v>
      </c>
      <c r="F3509">
        <f>'RAW DATA'!H3509</f>
        <v>0</v>
      </c>
      <c r="G3509">
        <f>'RAW DATA'!I3509</f>
        <v>0</v>
      </c>
      <c r="H3509" t="e">
        <f>'RAW DATA'!#REF!</f>
        <v>#REF!</v>
      </c>
      <c r="I3509" t="e">
        <f>'RAW DATA'!#REF!</f>
        <v>#REF!</v>
      </c>
      <c r="J3509">
        <f>'RAW DATA'!J3509</f>
        <v>0</v>
      </c>
      <c r="K3509" t="e">
        <f>'RAW DATA'!#REF!</f>
        <v>#REF!</v>
      </c>
      <c r="L3509">
        <f>'RAW DATA'!P3509</f>
        <v>0</v>
      </c>
      <c r="M3509">
        <f>'RAW DATA'!Q3509</f>
        <v>0</v>
      </c>
      <c r="N3509">
        <f>'RAW DATA'!R3509</f>
        <v>0</v>
      </c>
      <c r="O3509">
        <f>'RAW DATA'!S3509</f>
        <v>0</v>
      </c>
      <c r="P3509">
        <f>'RAW DATA'!T3509</f>
        <v>0</v>
      </c>
      <c r="Q3509">
        <f>'RAW DATA'!U3509</f>
        <v>0</v>
      </c>
      <c r="R3509">
        <f>'RAW DATA'!V3509</f>
        <v>0</v>
      </c>
      <c r="S3509" t="e">
        <f>'RAW DATA'!#REF!</f>
        <v>#REF!</v>
      </c>
      <c r="T3509">
        <f>'RAW DATA'!W3509</f>
        <v>0</v>
      </c>
      <c r="U3509">
        <f>'RAW DATA'!X3509</f>
        <v>0</v>
      </c>
      <c r="V3509">
        <f>'RAW DATA'!Y3509</f>
        <v>0</v>
      </c>
      <c r="W3509" t="e">
        <f>IF(' DASHBOARD'!K3509&gt;=60,FORMULAS!$D$3,IF(' DASHBOARD'!K3509&gt;=55,FORMULAS!$E$3,IF(' DASHBOARD'!K3509&gt;=50,FORMULAS!$F$3,IF(' DASHBOARD'!K3509&gt;=40,FORMULAS!$G$3,IF(' DASHBOARD'!K3509&gt;=30,FORMULAS!$H$3,IF(K3509&gt;=20,FORMULAS!$I$3,IF(' DASHBOARD'!K3509&gt;=16,FORMULAS!$J$3)))))))</f>
        <v>#REF!</v>
      </c>
      <c r="X3509" t="e">
        <f>INDEX(FORMULAS!$D$4:$J$10,MATCH('RAW DATA'!A3509,FORMULAS!$A$4:$A$10,0),MATCH(' DASHBOARD'!W3509,FORMULAS!$D$3:$J$3,0))</f>
        <v>#N/A</v>
      </c>
      <c r="Y3509">
        <f t="shared" si="216"/>
        <v>0</v>
      </c>
      <c r="Z3509">
        <f t="shared" si="217"/>
        <v>0</v>
      </c>
      <c r="AA3509" t="e">
        <f t="shared" si="218"/>
        <v>#DIV/0!</v>
      </c>
      <c r="AB3509" s="14" t="e">
        <f>1-(FORMULAS!$S$2-' DASHBOARD'!X3509)/FORMULAS!$S$2</f>
        <v>#N/A</v>
      </c>
      <c r="AC3509" t="e">
        <f t="shared" si="219"/>
        <v>#N/A</v>
      </c>
    </row>
    <row r="3510" spans="1:29" x14ac:dyDescent="0.2">
      <c r="A3510">
        <f>'RAW DATA'!A3510</f>
        <v>0</v>
      </c>
      <c r="B3510">
        <f>'RAW DATA'!G3510</f>
        <v>0</v>
      </c>
      <c r="C3510" t="e">
        <f>'RAW DATA'!#REF!</f>
        <v>#REF!</v>
      </c>
      <c r="D3510" t="e">
        <f>'RAW DATA'!#REF!</f>
        <v>#REF!</v>
      </c>
      <c r="E3510" t="e">
        <f>'RAW DATA'!#REF!</f>
        <v>#REF!</v>
      </c>
      <c r="F3510">
        <f>'RAW DATA'!H3510</f>
        <v>0</v>
      </c>
      <c r="G3510">
        <f>'RAW DATA'!I3510</f>
        <v>0</v>
      </c>
      <c r="H3510" t="e">
        <f>'RAW DATA'!#REF!</f>
        <v>#REF!</v>
      </c>
      <c r="I3510" t="e">
        <f>'RAW DATA'!#REF!</f>
        <v>#REF!</v>
      </c>
      <c r="J3510">
        <f>'RAW DATA'!J3510</f>
        <v>0</v>
      </c>
      <c r="K3510" t="e">
        <f>'RAW DATA'!#REF!</f>
        <v>#REF!</v>
      </c>
      <c r="L3510">
        <f>'RAW DATA'!P3510</f>
        <v>0</v>
      </c>
      <c r="M3510">
        <f>'RAW DATA'!Q3510</f>
        <v>0</v>
      </c>
      <c r="N3510">
        <f>'RAW DATA'!R3510</f>
        <v>0</v>
      </c>
      <c r="O3510">
        <f>'RAW DATA'!S3510</f>
        <v>0</v>
      </c>
      <c r="P3510">
        <f>'RAW DATA'!T3510</f>
        <v>0</v>
      </c>
      <c r="Q3510">
        <f>'RAW DATA'!U3510</f>
        <v>0</v>
      </c>
      <c r="R3510">
        <f>'RAW DATA'!V3510</f>
        <v>0</v>
      </c>
      <c r="S3510" t="e">
        <f>'RAW DATA'!#REF!</f>
        <v>#REF!</v>
      </c>
      <c r="T3510">
        <f>'RAW DATA'!W3510</f>
        <v>0</v>
      </c>
      <c r="U3510">
        <f>'RAW DATA'!X3510</f>
        <v>0</v>
      </c>
      <c r="V3510">
        <f>'RAW DATA'!Y3510</f>
        <v>0</v>
      </c>
      <c r="W3510" t="e">
        <f>IF(' DASHBOARD'!K3510&gt;=60,FORMULAS!$D$3,IF(' DASHBOARD'!K3510&gt;=55,FORMULAS!$E$3,IF(' DASHBOARD'!K3510&gt;=50,FORMULAS!$F$3,IF(' DASHBOARD'!K3510&gt;=40,FORMULAS!$G$3,IF(' DASHBOARD'!K3510&gt;=30,FORMULAS!$H$3,IF(K3510&gt;=20,FORMULAS!$I$3,IF(' DASHBOARD'!K3510&gt;=16,FORMULAS!$J$3)))))))</f>
        <v>#REF!</v>
      </c>
      <c r="X3510" t="e">
        <f>INDEX(FORMULAS!$D$4:$J$10,MATCH('RAW DATA'!A3510,FORMULAS!$A$4:$A$10,0),MATCH(' DASHBOARD'!W3510,FORMULAS!$D$3:$J$3,0))</f>
        <v>#N/A</v>
      </c>
      <c r="Y3510">
        <f t="shared" si="216"/>
        <v>0</v>
      </c>
      <c r="Z3510">
        <f t="shared" si="217"/>
        <v>0</v>
      </c>
      <c r="AA3510" t="e">
        <f t="shared" si="218"/>
        <v>#DIV/0!</v>
      </c>
      <c r="AB3510" s="14" t="e">
        <f>1-(FORMULAS!$S$2-' DASHBOARD'!X3510)/FORMULAS!$S$2</f>
        <v>#N/A</v>
      </c>
      <c r="AC3510" t="e">
        <f t="shared" si="219"/>
        <v>#N/A</v>
      </c>
    </row>
    <row r="3511" spans="1:29" x14ac:dyDescent="0.2">
      <c r="A3511">
        <f>'RAW DATA'!A3511</f>
        <v>0</v>
      </c>
      <c r="B3511">
        <f>'RAW DATA'!G3511</f>
        <v>0</v>
      </c>
      <c r="C3511" t="e">
        <f>'RAW DATA'!#REF!</f>
        <v>#REF!</v>
      </c>
      <c r="D3511" t="e">
        <f>'RAW DATA'!#REF!</f>
        <v>#REF!</v>
      </c>
      <c r="E3511" t="e">
        <f>'RAW DATA'!#REF!</f>
        <v>#REF!</v>
      </c>
      <c r="F3511">
        <f>'RAW DATA'!H3511</f>
        <v>0</v>
      </c>
      <c r="G3511">
        <f>'RAW DATA'!I3511</f>
        <v>0</v>
      </c>
      <c r="H3511" t="e">
        <f>'RAW DATA'!#REF!</f>
        <v>#REF!</v>
      </c>
      <c r="I3511" t="e">
        <f>'RAW DATA'!#REF!</f>
        <v>#REF!</v>
      </c>
      <c r="J3511">
        <f>'RAW DATA'!J3511</f>
        <v>0</v>
      </c>
      <c r="K3511" t="e">
        <f>'RAW DATA'!#REF!</f>
        <v>#REF!</v>
      </c>
      <c r="L3511">
        <f>'RAW DATA'!P3511</f>
        <v>0</v>
      </c>
      <c r="M3511">
        <f>'RAW DATA'!Q3511</f>
        <v>0</v>
      </c>
      <c r="N3511">
        <f>'RAW DATA'!R3511</f>
        <v>0</v>
      </c>
      <c r="O3511">
        <f>'RAW DATA'!S3511</f>
        <v>0</v>
      </c>
      <c r="P3511">
        <f>'RAW DATA'!T3511</f>
        <v>0</v>
      </c>
      <c r="Q3511">
        <f>'RAW DATA'!U3511</f>
        <v>0</v>
      </c>
      <c r="R3511">
        <f>'RAW DATA'!V3511</f>
        <v>0</v>
      </c>
      <c r="S3511" t="e">
        <f>'RAW DATA'!#REF!</f>
        <v>#REF!</v>
      </c>
      <c r="T3511">
        <f>'RAW DATA'!W3511</f>
        <v>0</v>
      </c>
      <c r="U3511">
        <f>'RAW DATA'!X3511</f>
        <v>0</v>
      </c>
      <c r="V3511">
        <f>'RAW DATA'!Y3511</f>
        <v>0</v>
      </c>
      <c r="W3511" t="e">
        <f>IF(' DASHBOARD'!K3511&gt;=60,FORMULAS!$D$3,IF(' DASHBOARD'!K3511&gt;=55,FORMULAS!$E$3,IF(' DASHBOARD'!K3511&gt;=50,FORMULAS!$F$3,IF(' DASHBOARD'!K3511&gt;=40,FORMULAS!$G$3,IF(' DASHBOARD'!K3511&gt;=30,FORMULAS!$H$3,IF(K3511&gt;=20,FORMULAS!$I$3,IF(' DASHBOARD'!K3511&gt;=16,FORMULAS!$J$3)))))))</f>
        <v>#REF!</v>
      </c>
      <c r="X3511" t="e">
        <f>INDEX(FORMULAS!$D$4:$J$10,MATCH('RAW DATA'!A3511,FORMULAS!$A$4:$A$10,0),MATCH(' DASHBOARD'!W3511,FORMULAS!$D$3:$J$3,0))</f>
        <v>#N/A</v>
      </c>
      <c r="Y3511">
        <f t="shared" si="216"/>
        <v>0</v>
      </c>
      <c r="Z3511">
        <f t="shared" si="217"/>
        <v>0</v>
      </c>
      <c r="AA3511" t="e">
        <f t="shared" si="218"/>
        <v>#DIV/0!</v>
      </c>
      <c r="AB3511" s="14" t="e">
        <f>1-(FORMULAS!$S$2-' DASHBOARD'!X3511)/FORMULAS!$S$2</f>
        <v>#N/A</v>
      </c>
      <c r="AC3511" t="e">
        <f t="shared" si="219"/>
        <v>#N/A</v>
      </c>
    </row>
    <row r="3512" spans="1:29" x14ac:dyDescent="0.2">
      <c r="A3512">
        <f>'RAW DATA'!A3512</f>
        <v>0</v>
      </c>
      <c r="B3512">
        <f>'RAW DATA'!G3512</f>
        <v>0</v>
      </c>
      <c r="C3512" t="e">
        <f>'RAW DATA'!#REF!</f>
        <v>#REF!</v>
      </c>
      <c r="D3512" t="e">
        <f>'RAW DATA'!#REF!</f>
        <v>#REF!</v>
      </c>
      <c r="E3512" t="e">
        <f>'RAW DATA'!#REF!</f>
        <v>#REF!</v>
      </c>
      <c r="F3512">
        <f>'RAW DATA'!H3512</f>
        <v>0</v>
      </c>
      <c r="G3512">
        <f>'RAW DATA'!I3512</f>
        <v>0</v>
      </c>
      <c r="H3512" t="e">
        <f>'RAW DATA'!#REF!</f>
        <v>#REF!</v>
      </c>
      <c r="I3512" t="e">
        <f>'RAW DATA'!#REF!</f>
        <v>#REF!</v>
      </c>
      <c r="J3512">
        <f>'RAW DATA'!J3512</f>
        <v>0</v>
      </c>
      <c r="K3512" t="e">
        <f>'RAW DATA'!#REF!</f>
        <v>#REF!</v>
      </c>
      <c r="L3512">
        <f>'RAW DATA'!P3512</f>
        <v>0</v>
      </c>
      <c r="M3512">
        <f>'RAW DATA'!Q3512</f>
        <v>0</v>
      </c>
      <c r="N3512">
        <f>'RAW DATA'!R3512</f>
        <v>0</v>
      </c>
      <c r="O3512">
        <f>'RAW DATA'!S3512</f>
        <v>0</v>
      </c>
      <c r="P3512">
        <f>'RAW DATA'!T3512</f>
        <v>0</v>
      </c>
      <c r="Q3512">
        <f>'RAW DATA'!U3512</f>
        <v>0</v>
      </c>
      <c r="R3512">
        <f>'RAW DATA'!V3512</f>
        <v>0</v>
      </c>
      <c r="S3512" t="e">
        <f>'RAW DATA'!#REF!</f>
        <v>#REF!</v>
      </c>
      <c r="T3512">
        <f>'RAW DATA'!W3512</f>
        <v>0</v>
      </c>
      <c r="U3512">
        <f>'RAW DATA'!X3512</f>
        <v>0</v>
      </c>
      <c r="V3512">
        <f>'RAW DATA'!Y3512</f>
        <v>0</v>
      </c>
      <c r="W3512" t="e">
        <f>IF(' DASHBOARD'!K3512&gt;=60,FORMULAS!$D$3,IF(' DASHBOARD'!K3512&gt;=55,FORMULAS!$E$3,IF(' DASHBOARD'!K3512&gt;=50,FORMULAS!$F$3,IF(' DASHBOARD'!K3512&gt;=40,FORMULAS!$G$3,IF(' DASHBOARD'!K3512&gt;=30,FORMULAS!$H$3,IF(K3512&gt;=20,FORMULAS!$I$3,IF(' DASHBOARD'!K3512&gt;=16,FORMULAS!$J$3)))))))</f>
        <v>#REF!</v>
      </c>
      <c r="X3512" t="e">
        <f>INDEX(FORMULAS!$D$4:$J$10,MATCH('RAW DATA'!A3512,FORMULAS!$A$4:$A$10,0),MATCH(' DASHBOARD'!W3512,FORMULAS!$D$3:$J$3,0))</f>
        <v>#N/A</v>
      </c>
      <c r="Y3512">
        <f t="shared" si="216"/>
        <v>0</v>
      </c>
      <c r="Z3512">
        <f t="shared" si="217"/>
        <v>0</v>
      </c>
      <c r="AA3512" t="e">
        <f t="shared" si="218"/>
        <v>#DIV/0!</v>
      </c>
      <c r="AB3512" s="14" t="e">
        <f>1-(FORMULAS!$S$2-' DASHBOARD'!X3512)/FORMULAS!$S$2</f>
        <v>#N/A</v>
      </c>
      <c r="AC3512" t="e">
        <f t="shared" si="219"/>
        <v>#N/A</v>
      </c>
    </row>
    <row r="3513" spans="1:29" x14ac:dyDescent="0.2">
      <c r="A3513">
        <f>'RAW DATA'!A3513</f>
        <v>0</v>
      </c>
      <c r="B3513">
        <f>'RAW DATA'!G3513</f>
        <v>0</v>
      </c>
      <c r="C3513" t="e">
        <f>'RAW DATA'!#REF!</f>
        <v>#REF!</v>
      </c>
      <c r="D3513" t="e">
        <f>'RAW DATA'!#REF!</f>
        <v>#REF!</v>
      </c>
      <c r="E3513" t="e">
        <f>'RAW DATA'!#REF!</f>
        <v>#REF!</v>
      </c>
      <c r="F3513">
        <f>'RAW DATA'!H3513</f>
        <v>0</v>
      </c>
      <c r="G3513">
        <f>'RAW DATA'!I3513</f>
        <v>0</v>
      </c>
      <c r="H3513" t="e">
        <f>'RAW DATA'!#REF!</f>
        <v>#REF!</v>
      </c>
      <c r="I3513" t="e">
        <f>'RAW DATA'!#REF!</f>
        <v>#REF!</v>
      </c>
      <c r="J3513">
        <f>'RAW DATA'!J3513</f>
        <v>0</v>
      </c>
      <c r="K3513" t="e">
        <f>'RAW DATA'!#REF!</f>
        <v>#REF!</v>
      </c>
      <c r="L3513">
        <f>'RAW DATA'!P3513</f>
        <v>0</v>
      </c>
      <c r="M3513">
        <f>'RAW DATA'!Q3513</f>
        <v>0</v>
      </c>
      <c r="N3513">
        <f>'RAW DATA'!R3513</f>
        <v>0</v>
      </c>
      <c r="O3513">
        <f>'RAW DATA'!S3513</f>
        <v>0</v>
      </c>
      <c r="P3513">
        <f>'RAW DATA'!T3513</f>
        <v>0</v>
      </c>
      <c r="Q3513">
        <f>'RAW DATA'!U3513</f>
        <v>0</v>
      </c>
      <c r="R3513">
        <f>'RAW DATA'!V3513</f>
        <v>0</v>
      </c>
      <c r="S3513" t="e">
        <f>'RAW DATA'!#REF!</f>
        <v>#REF!</v>
      </c>
      <c r="T3513">
        <f>'RAW DATA'!W3513</f>
        <v>0</v>
      </c>
      <c r="U3513">
        <f>'RAW DATA'!X3513</f>
        <v>0</v>
      </c>
      <c r="V3513">
        <f>'RAW DATA'!Y3513</f>
        <v>0</v>
      </c>
      <c r="W3513" t="e">
        <f>IF(' DASHBOARD'!K3513&gt;=60,FORMULAS!$D$3,IF(' DASHBOARD'!K3513&gt;=55,FORMULAS!$E$3,IF(' DASHBOARD'!K3513&gt;=50,FORMULAS!$F$3,IF(' DASHBOARD'!K3513&gt;=40,FORMULAS!$G$3,IF(' DASHBOARD'!K3513&gt;=30,FORMULAS!$H$3,IF(K3513&gt;=20,FORMULAS!$I$3,IF(' DASHBOARD'!K3513&gt;=16,FORMULAS!$J$3)))))))</f>
        <v>#REF!</v>
      </c>
      <c r="X3513" t="e">
        <f>INDEX(FORMULAS!$D$4:$J$10,MATCH('RAW DATA'!A3513,FORMULAS!$A$4:$A$10,0),MATCH(' DASHBOARD'!W3513,FORMULAS!$D$3:$J$3,0))</f>
        <v>#N/A</v>
      </c>
      <c r="Y3513">
        <f t="shared" si="216"/>
        <v>0</v>
      </c>
      <c r="Z3513">
        <f t="shared" si="217"/>
        <v>0</v>
      </c>
      <c r="AA3513" t="e">
        <f t="shared" si="218"/>
        <v>#DIV/0!</v>
      </c>
      <c r="AB3513" s="14" t="e">
        <f>1-(FORMULAS!$S$2-' DASHBOARD'!X3513)/FORMULAS!$S$2</f>
        <v>#N/A</v>
      </c>
      <c r="AC3513" t="e">
        <f t="shared" si="219"/>
        <v>#N/A</v>
      </c>
    </row>
    <row r="3514" spans="1:29" x14ac:dyDescent="0.2">
      <c r="A3514">
        <f>'RAW DATA'!A3514</f>
        <v>0</v>
      </c>
      <c r="B3514">
        <f>'RAW DATA'!G3514</f>
        <v>0</v>
      </c>
      <c r="C3514" t="e">
        <f>'RAW DATA'!#REF!</f>
        <v>#REF!</v>
      </c>
      <c r="D3514" t="e">
        <f>'RAW DATA'!#REF!</f>
        <v>#REF!</v>
      </c>
      <c r="E3514" t="e">
        <f>'RAW DATA'!#REF!</f>
        <v>#REF!</v>
      </c>
      <c r="F3514">
        <f>'RAW DATA'!H3514</f>
        <v>0</v>
      </c>
      <c r="G3514">
        <f>'RAW DATA'!I3514</f>
        <v>0</v>
      </c>
      <c r="H3514" t="e">
        <f>'RAW DATA'!#REF!</f>
        <v>#REF!</v>
      </c>
      <c r="I3514" t="e">
        <f>'RAW DATA'!#REF!</f>
        <v>#REF!</v>
      </c>
      <c r="J3514">
        <f>'RAW DATA'!J3514</f>
        <v>0</v>
      </c>
      <c r="K3514" t="e">
        <f>'RAW DATA'!#REF!</f>
        <v>#REF!</v>
      </c>
      <c r="L3514">
        <f>'RAW DATA'!P3514</f>
        <v>0</v>
      </c>
      <c r="M3514">
        <f>'RAW DATA'!Q3514</f>
        <v>0</v>
      </c>
      <c r="N3514">
        <f>'RAW DATA'!R3514</f>
        <v>0</v>
      </c>
      <c r="O3514">
        <f>'RAW DATA'!S3514</f>
        <v>0</v>
      </c>
      <c r="P3514">
        <f>'RAW DATA'!T3514</f>
        <v>0</v>
      </c>
      <c r="Q3514">
        <f>'RAW DATA'!U3514</f>
        <v>0</v>
      </c>
      <c r="R3514">
        <f>'RAW DATA'!V3514</f>
        <v>0</v>
      </c>
      <c r="S3514" t="e">
        <f>'RAW DATA'!#REF!</f>
        <v>#REF!</v>
      </c>
      <c r="T3514">
        <f>'RAW DATA'!W3514</f>
        <v>0</v>
      </c>
      <c r="U3514">
        <f>'RAW DATA'!X3514</f>
        <v>0</v>
      </c>
      <c r="V3514">
        <f>'RAW DATA'!Y3514</f>
        <v>0</v>
      </c>
      <c r="W3514" t="e">
        <f>IF(' DASHBOARD'!K3514&gt;=60,FORMULAS!$D$3,IF(' DASHBOARD'!K3514&gt;=55,FORMULAS!$E$3,IF(' DASHBOARD'!K3514&gt;=50,FORMULAS!$F$3,IF(' DASHBOARD'!K3514&gt;=40,FORMULAS!$G$3,IF(' DASHBOARD'!K3514&gt;=30,FORMULAS!$H$3,IF(K3514&gt;=20,FORMULAS!$I$3,IF(' DASHBOARD'!K3514&gt;=16,FORMULAS!$J$3)))))))</f>
        <v>#REF!</v>
      </c>
      <c r="X3514" t="e">
        <f>INDEX(FORMULAS!$D$4:$J$10,MATCH('RAW DATA'!A3514,FORMULAS!$A$4:$A$10,0),MATCH(' DASHBOARD'!W3514,FORMULAS!$D$3:$J$3,0))</f>
        <v>#N/A</v>
      </c>
      <c r="Y3514">
        <f t="shared" si="216"/>
        <v>0</v>
      </c>
      <c r="Z3514">
        <f t="shared" si="217"/>
        <v>0</v>
      </c>
      <c r="AA3514" t="e">
        <f t="shared" si="218"/>
        <v>#DIV/0!</v>
      </c>
      <c r="AB3514" s="14" t="e">
        <f>1-(FORMULAS!$S$2-' DASHBOARD'!X3514)/FORMULAS!$S$2</f>
        <v>#N/A</v>
      </c>
      <c r="AC3514" t="e">
        <f t="shared" si="219"/>
        <v>#N/A</v>
      </c>
    </row>
    <row r="3515" spans="1:29" x14ac:dyDescent="0.2">
      <c r="A3515">
        <f>'RAW DATA'!A3515</f>
        <v>0</v>
      </c>
      <c r="B3515">
        <f>'RAW DATA'!G3515</f>
        <v>0</v>
      </c>
      <c r="C3515" t="e">
        <f>'RAW DATA'!#REF!</f>
        <v>#REF!</v>
      </c>
      <c r="D3515" t="e">
        <f>'RAW DATA'!#REF!</f>
        <v>#REF!</v>
      </c>
      <c r="E3515" t="e">
        <f>'RAW DATA'!#REF!</f>
        <v>#REF!</v>
      </c>
      <c r="F3515">
        <f>'RAW DATA'!H3515</f>
        <v>0</v>
      </c>
      <c r="G3515">
        <f>'RAW DATA'!I3515</f>
        <v>0</v>
      </c>
      <c r="H3515" t="e">
        <f>'RAW DATA'!#REF!</f>
        <v>#REF!</v>
      </c>
      <c r="I3515" t="e">
        <f>'RAW DATA'!#REF!</f>
        <v>#REF!</v>
      </c>
      <c r="J3515">
        <f>'RAW DATA'!J3515</f>
        <v>0</v>
      </c>
      <c r="K3515" t="e">
        <f>'RAW DATA'!#REF!</f>
        <v>#REF!</v>
      </c>
      <c r="L3515">
        <f>'RAW DATA'!P3515</f>
        <v>0</v>
      </c>
      <c r="M3515">
        <f>'RAW DATA'!Q3515</f>
        <v>0</v>
      </c>
      <c r="N3515">
        <f>'RAW DATA'!R3515</f>
        <v>0</v>
      </c>
      <c r="O3515">
        <f>'RAW DATA'!S3515</f>
        <v>0</v>
      </c>
      <c r="P3515">
        <f>'RAW DATA'!T3515</f>
        <v>0</v>
      </c>
      <c r="Q3515">
        <f>'RAW DATA'!U3515</f>
        <v>0</v>
      </c>
      <c r="R3515">
        <f>'RAW DATA'!V3515</f>
        <v>0</v>
      </c>
      <c r="S3515" t="e">
        <f>'RAW DATA'!#REF!</f>
        <v>#REF!</v>
      </c>
      <c r="T3515">
        <f>'RAW DATA'!W3515</f>
        <v>0</v>
      </c>
      <c r="U3515">
        <f>'RAW DATA'!X3515</f>
        <v>0</v>
      </c>
      <c r="V3515">
        <f>'RAW DATA'!Y3515</f>
        <v>0</v>
      </c>
      <c r="W3515" t="e">
        <f>IF(' DASHBOARD'!K3515&gt;=60,FORMULAS!$D$3,IF(' DASHBOARD'!K3515&gt;=55,FORMULAS!$E$3,IF(' DASHBOARD'!K3515&gt;=50,FORMULAS!$F$3,IF(' DASHBOARD'!K3515&gt;=40,FORMULAS!$G$3,IF(' DASHBOARD'!K3515&gt;=30,FORMULAS!$H$3,IF(K3515&gt;=20,FORMULAS!$I$3,IF(' DASHBOARD'!K3515&gt;=16,FORMULAS!$J$3)))))))</f>
        <v>#REF!</v>
      </c>
      <c r="X3515" t="e">
        <f>INDEX(FORMULAS!$D$4:$J$10,MATCH('RAW DATA'!A3515,FORMULAS!$A$4:$A$10,0),MATCH(' DASHBOARD'!W3515,FORMULAS!$D$3:$J$3,0))</f>
        <v>#N/A</v>
      </c>
      <c r="Y3515">
        <f t="shared" si="216"/>
        <v>0</v>
      </c>
      <c r="Z3515">
        <f t="shared" si="217"/>
        <v>0</v>
      </c>
      <c r="AA3515" t="e">
        <f t="shared" si="218"/>
        <v>#DIV/0!</v>
      </c>
      <c r="AB3515" s="14" t="e">
        <f>1-(FORMULAS!$S$2-' DASHBOARD'!X3515)/FORMULAS!$S$2</f>
        <v>#N/A</v>
      </c>
      <c r="AC3515" t="e">
        <f t="shared" si="219"/>
        <v>#N/A</v>
      </c>
    </row>
    <row r="3516" spans="1:29" x14ac:dyDescent="0.2">
      <c r="A3516">
        <f>'RAW DATA'!A3516</f>
        <v>0</v>
      </c>
      <c r="B3516">
        <f>'RAW DATA'!G3516</f>
        <v>0</v>
      </c>
      <c r="C3516" t="e">
        <f>'RAW DATA'!#REF!</f>
        <v>#REF!</v>
      </c>
      <c r="D3516" t="e">
        <f>'RAW DATA'!#REF!</f>
        <v>#REF!</v>
      </c>
      <c r="E3516" t="e">
        <f>'RAW DATA'!#REF!</f>
        <v>#REF!</v>
      </c>
      <c r="F3516">
        <f>'RAW DATA'!H3516</f>
        <v>0</v>
      </c>
      <c r="G3516">
        <f>'RAW DATA'!I3516</f>
        <v>0</v>
      </c>
      <c r="H3516" t="e">
        <f>'RAW DATA'!#REF!</f>
        <v>#REF!</v>
      </c>
      <c r="I3516" t="e">
        <f>'RAW DATA'!#REF!</f>
        <v>#REF!</v>
      </c>
      <c r="J3516">
        <f>'RAW DATA'!J3516</f>
        <v>0</v>
      </c>
      <c r="K3516" t="e">
        <f>'RAW DATA'!#REF!</f>
        <v>#REF!</v>
      </c>
      <c r="L3516">
        <f>'RAW DATA'!P3516</f>
        <v>0</v>
      </c>
      <c r="M3516">
        <f>'RAW DATA'!Q3516</f>
        <v>0</v>
      </c>
      <c r="N3516">
        <f>'RAW DATA'!R3516</f>
        <v>0</v>
      </c>
      <c r="O3516">
        <f>'RAW DATA'!S3516</f>
        <v>0</v>
      </c>
      <c r="P3516">
        <f>'RAW DATA'!T3516</f>
        <v>0</v>
      </c>
      <c r="Q3516">
        <f>'RAW DATA'!U3516</f>
        <v>0</v>
      </c>
      <c r="R3516">
        <f>'RAW DATA'!V3516</f>
        <v>0</v>
      </c>
      <c r="S3516" t="e">
        <f>'RAW DATA'!#REF!</f>
        <v>#REF!</v>
      </c>
      <c r="T3516">
        <f>'RAW DATA'!W3516</f>
        <v>0</v>
      </c>
      <c r="U3516">
        <f>'RAW DATA'!X3516</f>
        <v>0</v>
      </c>
      <c r="V3516">
        <f>'RAW DATA'!Y3516</f>
        <v>0</v>
      </c>
      <c r="W3516" t="e">
        <f>IF(' DASHBOARD'!K3516&gt;=60,FORMULAS!$D$3,IF(' DASHBOARD'!K3516&gt;=55,FORMULAS!$E$3,IF(' DASHBOARD'!K3516&gt;=50,FORMULAS!$F$3,IF(' DASHBOARD'!K3516&gt;=40,FORMULAS!$G$3,IF(' DASHBOARD'!K3516&gt;=30,FORMULAS!$H$3,IF(K3516&gt;=20,FORMULAS!$I$3,IF(' DASHBOARD'!K3516&gt;=16,FORMULAS!$J$3)))))))</f>
        <v>#REF!</v>
      </c>
      <c r="X3516" t="e">
        <f>INDEX(FORMULAS!$D$4:$J$10,MATCH('RAW DATA'!A3516,FORMULAS!$A$4:$A$10,0),MATCH(' DASHBOARD'!W3516,FORMULAS!$D$3:$J$3,0))</f>
        <v>#N/A</v>
      </c>
      <c r="Y3516">
        <f t="shared" si="216"/>
        <v>0</v>
      </c>
      <c r="Z3516">
        <f t="shared" si="217"/>
        <v>0</v>
      </c>
      <c r="AA3516" t="e">
        <f t="shared" si="218"/>
        <v>#DIV/0!</v>
      </c>
      <c r="AB3516" s="14" t="e">
        <f>1-(FORMULAS!$S$2-' DASHBOARD'!X3516)/FORMULAS!$S$2</f>
        <v>#N/A</v>
      </c>
      <c r="AC3516" t="e">
        <f t="shared" si="219"/>
        <v>#N/A</v>
      </c>
    </row>
    <row r="3517" spans="1:29" x14ac:dyDescent="0.2">
      <c r="A3517">
        <f>'RAW DATA'!A3517</f>
        <v>0</v>
      </c>
      <c r="B3517">
        <f>'RAW DATA'!G3517</f>
        <v>0</v>
      </c>
      <c r="C3517" t="e">
        <f>'RAW DATA'!#REF!</f>
        <v>#REF!</v>
      </c>
      <c r="D3517" t="e">
        <f>'RAW DATA'!#REF!</f>
        <v>#REF!</v>
      </c>
      <c r="E3517" t="e">
        <f>'RAW DATA'!#REF!</f>
        <v>#REF!</v>
      </c>
      <c r="F3517">
        <f>'RAW DATA'!H3517</f>
        <v>0</v>
      </c>
      <c r="G3517">
        <f>'RAW DATA'!I3517</f>
        <v>0</v>
      </c>
      <c r="H3517" t="e">
        <f>'RAW DATA'!#REF!</f>
        <v>#REF!</v>
      </c>
      <c r="I3517" t="e">
        <f>'RAW DATA'!#REF!</f>
        <v>#REF!</v>
      </c>
      <c r="J3517">
        <f>'RAW DATA'!J3517</f>
        <v>0</v>
      </c>
      <c r="K3517" t="e">
        <f>'RAW DATA'!#REF!</f>
        <v>#REF!</v>
      </c>
      <c r="L3517">
        <f>'RAW DATA'!P3517</f>
        <v>0</v>
      </c>
      <c r="M3517">
        <f>'RAW DATA'!Q3517</f>
        <v>0</v>
      </c>
      <c r="N3517">
        <f>'RAW DATA'!R3517</f>
        <v>0</v>
      </c>
      <c r="O3517">
        <f>'RAW DATA'!S3517</f>
        <v>0</v>
      </c>
      <c r="P3517">
        <f>'RAW DATA'!T3517</f>
        <v>0</v>
      </c>
      <c r="Q3517">
        <f>'RAW DATA'!U3517</f>
        <v>0</v>
      </c>
      <c r="R3517">
        <f>'RAW DATA'!V3517</f>
        <v>0</v>
      </c>
      <c r="S3517" t="e">
        <f>'RAW DATA'!#REF!</f>
        <v>#REF!</v>
      </c>
      <c r="T3517">
        <f>'RAW DATA'!W3517</f>
        <v>0</v>
      </c>
      <c r="U3517">
        <f>'RAW DATA'!X3517</f>
        <v>0</v>
      </c>
      <c r="V3517">
        <f>'RAW DATA'!Y3517</f>
        <v>0</v>
      </c>
      <c r="W3517" t="e">
        <f>IF(' DASHBOARD'!K3517&gt;=60,FORMULAS!$D$3,IF(' DASHBOARD'!K3517&gt;=55,FORMULAS!$E$3,IF(' DASHBOARD'!K3517&gt;=50,FORMULAS!$F$3,IF(' DASHBOARD'!K3517&gt;=40,FORMULAS!$G$3,IF(' DASHBOARD'!K3517&gt;=30,FORMULAS!$H$3,IF(K3517&gt;=20,FORMULAS!$I$3,IF(' DASHBOARD'!K3517&gt;=16,FORMULAS!$J$3)))))))</f>
        <v>#REF!</v>
      </c>
      <c r="X3517" t="e">
        <f>INDEX(FORMULAS!$D$4:$J$10,MATCH('RAW DATA'!A3517,FORMULAS!$A$4:$A$10,0),MATCH(' DASHBOARD'!W3517,FORMULAS!$D$3:$J$3,0))</f>
        <v>#N/A</v>
      </c>
      <c r="Y3517">
        <f t="shared" si="216"/>
        <v>0</v>
      </c>
      <c r="Z3517">
        <f t="shared" si="217"/>
        <v>0</v>
      </c>
      <c r="AA3517" t="e">
        <f t="shared" si="218"/>
        <v>#DIV/0!</v>
      </c>
      <c r="AB3517" s="14" t="e">
        <f>1-(FORMULAS!$S$2-' DASHBOARD'!X3517)/FORMULAS!$S$2</f>
        <v>#N/A</v>
      </c>
      <c r="AC3517" t="e">
        <f t="shared" si="219"/>
        <v>#N/A</v>
      </c>
    </row>
    <row r="3518" spans="1:29" x14ac:dyDescent="0.2">
      <c r="A3518">
        <f>'RAW DATA'!A3518</f>
        <v>0</v>
      </c>
      <c r="B3518">
        <f>'RAW DATA'!G3518</f>
        <v>0</v>
      </c>
      <c r="C3518" t="e">
        <f>'RAW DATA'!#REF!</f>
        <v>#REF!</v>
      </c>
      <c r="D3518" t="e">
        <f>'RAW DATA'!#REF!</f>
        <v>#REF!</v>
      </c>
      <c r="E3518" t="e">
        <f>'RAW DATA'!#REF!</f>
        <v>#REF!</v>
      </c>
      <c r="F3518">
        <f>'RAW DATA'!H3518</f>
        <v>0</v>
      </c>
      <c r="G3518">
        <f>'RAW DATA'!I3518</f>
        <v>0</v>
      </c>
      <c r="H3518" t="e">
        <f>'RAW DATA'!#REF!</f>
        <v>#REF!</v>
      </c>
      <c r="I3518" t="e">
        <f>'RAW DATA'!#REF!</f>
        <v>#REF!</v>
      </c>
      <c r="J3518">
        <f>'RAW DATA'!J3518</f>
        <v>0</v>
      </c>
      <c r="K3518" t="e">
        <f>'RAW DATA'!#REF!</f>
        <v>#REF!</v>
      </c>
      <c r="L3518">
        <f>'RAW DATA'!P3518</f>
        <v>0</v>
      </c>
      <c r="M3518">
        <f>'RAW DATA'!Q3518</f>
        <v>0</v>
      </c>
      <c r="N3518">
        <f>'RAW DATA'!R3518</f>
        <v>0</v>
      </c>
      <c r="O3518">
        <f>'RAW DATA'!S3518</f>
        <v>0</v>
      </c>
      <c r="P3518">
        <f>'RAW DATA'!T3518</f>
        <v>0</v>
      </c>
      <c r="Q3518">
        <f>'RAW DATA'!U3518</f>
        <v>0</v>
      </c>
      <c r="R3518">
        <f>'RAW DATA'!V3518</f>
        <v>0</v>
      </c>
      <c r="S3518" t="e">
        <f>'RAW DATA'!#REF!</f>
        <v>#REF!</v>
      </c>
      <c r="T3518">
        <f>'RAW DATA'!W3518</f>
        <v>0</v>
      </c>
      <c r="U3518">
        <f>'RAW DATA'!X3518</f>
        <v>0</v>
      </c>
      <c r="V3518">
        <f>'RAW DATA'!Y3518</f>
        <v>0</v>
      </c>
      <c r="W3518" t="e">
        <f>IF(' DASHBOARD'!K3518&gt;=60,FORMULAS!$D$3,IF(' DASHBOARD'!K3518&gt;=55,FORMULAS!$E$3,IF(' DASHBOARD'!K3518&gt;=50,FORMULAS!$F$3,IF(' DASHBOARD'!K3518&gt;=40,FORMULAS!$G$3,IF(' DASHBOARD'!K3518&gt;=30,FORMULAS!$H$3,IF(K3518&gt;=20,FORMULAS!$I$3,IF(' DASHBOARD'!K3518&gt;=16,FORMULAS!$J$3)))))))</f>
        <v>#REF!</v>
      </c>
      <c r="X3518" t="e">
        <f>INDEX(FORMULAS!$D$4:$J$10,MATCH('RAW DATA'!A3518,FORMULAS!$A$4:$A$10,0),MATCH(' DASHBOARD'!W3518,FORMULAS!$D$3:$J$3,0))</f>
        <v>#N/A</v>
      </c>
      <c r="Y3518">
        <f t="shared" si="216"/>
        <v>0</v>
      </c>
      <c r="Z3518">
        <f t="shared" si="217"/>
        <v>0</v>
      </c>
      <c r="AA3518" t="e">
        <f t="shared" si="218"/>
        <v>#DIV/0!</v>
      </c>
      <c r="AB3518" s="14" t="e">
        <f>1-(FORMULAS!$S$2-' DASHBOARD'!X3518)/FORMULAS!$S$2</f>
        <v>#N/A</v>
      </c>
      <c r="AC3518" t="e">
        <f t="shared" si="219"/>
        <v>#N/A</v>
      </c>
    </row>
    <row r="3519" spans="1:29" x14ac:dyDescent="0.2">
      <c r="A3519">
        <f>'RAW DATA'!A3519</f>
        <v>0</v>
      </c>
      <c r="B3519">
        <f>'RAW DATA'!G3519</f>
        <v>0</v>
      </c>
      <c r="C3519" t="e">
        <f>'RAW DATA'!#REF!</f>
        <v>#REF!</v>
      </c>
      <c r="D3519" t="e">
        <f>'RAW DATA'!#REF!</f>
        <v>#REF!</v>
      </c>
      <c r="E3519" t="e">
        <f>'RAW DATA'!#REF!</f>
        <v>#REF!</v>
      </c>
      <c r="F3519">
        <f>'RAW DATA'!H3519</f>
        <v>0</v>
      </c>
      <c r="G3519">
        <f>'RAW DATA'!I3519</f>
        <v>0</v>
      </c>
      <c r="H3519" t="e">
        <f>'RAW DATA'!#REF!</f>
        <v>#REF!</v>
      </c>
      <c r="I3519" t="e">
        <f>'RAW DATA'!#REF!</f>
        <v>#REF!</v>
      </c>
      <c r="J3519">
        <f>'RAW DATA'!J3519</f>
        <v>0</v>
      </c>
      <c r="K3519" t="e">
        <f>'RAW DATA'!#REF!</f>
        <v>#REF!</v>
      </c>
      <c r="L3519">
        <f>'RAW DATA'!P3519</f>
        <v>0</v>
      </c>
      <c r="M3519">
        <f>'RAW DATA'!Q3519</f>
        <v>0</v>
      </c>
      <c r="N3519">
        <f>'RAW DATA'!R3519</f>
        <v>0</v>
      </c>
      <c r="O3519">
        <f>'RAW DATA'!S3519</f>
        <v>0</v>
      </c>
      <c r="P3519">
        <f>'RAW DATA'!T3519</f>
        <v>0</v>
      </c>
      <c r="Q3519">
        <f>'RAW DATA'!U3519</f>
        <v>0</v>
      </c>
      <c r="R3519">
        <f>'RAW DATA'!V3519</f>
        <v>0</v>
      </c>
      <c r="S3519" t="e">
        <f>'RAW DATA'!#REF!</f>
        <v>#REF!</v>
      </c>
      <c r="T3519">
        <f>'RAW DATA'!W3519</f>
        <v>0</v>
      </c>
      <c r="U3519">
        <f>'RAW DATA'!X3519</f>
        <v>0</v>
      </c>
      <c r="V3519">
        <f>'RAW DATA'!Y3519</f>
        <v>0</v>
      </c>
      <c r="W3519" t="e">
        <f>IF(' DASHBOARD'!K3519&gt;=60,FORMULAS!$D$3,IF(' DASHBOARD'!K3519&gt;=55,FORMULAS!$E$3,IF(' DASHBOARD'!K3519&gt;=50,FORMULAS!$F$3,IF(' DASHBOARD'!K3519&gt;=40,FORMULAS!$G$3,IF(' DASHBOARD'!K3519&gt;=30,FORMULAS!$H$3,IF(K3519&gt;=20,FORMULAS!$I$3,IF(' DASHBOARD'!K3519&gt;=16,FORMULAS!$J$3)))))))</f>
        <v>#REF!</v>
      </c>
      <c r="X3519" t="e">
        <f>INDEX(FORMULAS!$D$4:$J$10,MATCH('RAW DATA'!A3519,FORMULAS!$A$4:$A$10,0),MATCH(' DASHBOARD'!W3519,FORMULAS!$D$3:$J$3,0))</f>
        <v>#N/A</v>
      </c>
      <c r="Y3519">
        <f t="shared" si="216"/>
        <v>0</v>
      </c>
      <c r="Z3519">
        <f t="shared" si="217"/>
        <v>0</v>
      </c>
      <c r="AA3519" t="e">
        <f t="shared" si="218"/>
        <v>#DIV/0!</v>
      </c>
      <c r="AB3519" s="14" t="e">
        <f>1-(FORMULAS!$S$2-' DASHBOARD'!X3519)/FORMULAS!$S$2</f>
        <v>#N/A</v>
      </c>
      <c r="AC3519" t="e">
        <f t="shared" si="219"/>
        <v>#N/A</v>
      </c>
    </row>
    <row r="3520" spans="1:29" x14ac:dyDescent="0.2">
      <c r="A3520">
        <f>'RAW DATA'!A3520</f>
        <v>0</v>
      </c>
      <c r="B3520">
        <f>'RAW DATA'!G3520</f>
        <v>0</v>
      </c>
      <c r="C3520" t="e">
        <f>'RAW DATA'!#REF!</f>
        <v>#REF!</v>
      </c>
      <c r="D3520" t="e">
        <f>'RAW DATA'!#REF!</f>
        <v>#REF!</v>
      </c>
      <c r="E3520" t="e">
        <f>'RAW DATA'!#REF!</f>
        <v>#REF!</v>
      </c>
      <c r="F3520">
        <f>'RAW DATA'!H3520</f>
        <v>0</v>
      </c>
      <c r="G3520">
        <f>'RAW DATA'!I3520</f>
        <v>0</v>
      </c>
      <c r="H3520" t="e">
        <f>'RAW DATA'!#REF!</f>
        <v>#REF!</v>
      </c>
      <c r="I3520" t="e">
        <f>'RAW DATA'!#REF!</f>
        <v>#REF!</v>
      </c>
      <c r="J3520">
        <f>'RAW DATA'!J3520</f>
        <v>0</v>
      </c>
      <c r="K3520" t="e">
        <f>'RAW DATA'!#REF!</f>
        <v>#REF!</v>
      </c>
      <c r="L3520">
        <f>'RAW DATA'!P3520</f>
        <v>0</v>
      </c>
      <c r="M3520">
        <f>'RAW DATA'!Q3520</f>
        <v>0</v>
      </c>
      <c r="N3520">
        <f>'RAW DATA'!R3520</f>
        <v>0</v>
      </c>
      <c r="O3520">
        <f>'RAW DATA'!S3520</f>
        <v>0</v>
      </c>
      <c r="P3520">
        <f>'RAW DATA'!T3520</f>
        <v>0</v>
      </c>
      <c r="Q3520">
        <f>'RAW DATA'!U3520</f>
        <v>0</v>
      </c>
      <c r="R3520">
        <f>'RAW DATA'!V3520</f>
        <v>0</v>
      </c>
      <c r="S3520" t="e">
        <f>'RAW DATA'!#REF!</f>
        <v>#REF!</v>
      </c>
      <c r="T3520">
        <f>'RAW DATA'!W3520</f>
        <v>0</v>
      </c>
      <c r="U3520">
        <f>'RAW DATA'!X3520</f>
        <v>0</v>
      </c>
      <c r="V3520">
        <f>'RAW DATA'!Y3520</f>
        <v>0</v>
      </c>
      <c r="W3520" t="e">
        <f>IF(' DASHBOARD'!K3520&gt;=60,FORMULAS!$D$3,IF(' DASHBOARD'!K3520&gt;=55,FORMULAS!$E$3,IF(' DASHBOARD'!K3520&gt;=50,FORMULAS!$F$3,IF(' DASHBOARD'!K3520&gt;=40,FORMULAS!$G$3,IF(' DASHBOARD'!K3520&gt;=30,FORMULAS!$H$3,IF(K3520&gt;=20,FORMULAS!$I$3,IF(' DASHBOARD'!K3520&gt;=16,FORMULAS!$J$3)))))))</f>
        <v>#REF!</v>
      </c>
      <c r="X3520" t="e">
        <f>INDEX(FORMULAS!$D$4:$J$10,MATCH('RAW DATA'!A3520,FORMULAS!$A$4:$A$10,0),MATCH(' DASHBOARD'!W3520,FORMULAS!$D$3:$J$3,0))</f>
        <v>#N/A</v>
      </c>
      <c r="Y3520">
        <f t="shared" si="216"/>
        <v>0</v>
      </c>
      <c r="Z3520">
        <f t="shared" si="217"/>
        <v>0</v>
      </c>
      <c r="AA3520" t="e">
        <f t="shared" si="218"/>
        <v>#DIV/0!</v>
      </c>
      <c r="AB3520" s="14" t="e">
        <f>1-(FORMULAS!$S$2-' DASHBOARD'!X3520)/FORMULAS!$S$2</f>
        <v>#N/A</v>
      </c>
      <c r="AC3520" t="e">
        <f t="shared" si="219"/>
        <v>#N/A</v>
      </c>
    </row>
    <row r="3521" spans="1:29" x14ac:dyDescent="0.2">
      <c r="A3521">
        <f>'RAW DATA'!A3521</f>
        <v>0</v>
      </c>
      <c r="B3521">
        <f>'RAW DATA'!G3521</f>
        <v>0</v>
      </c>
      <c r="C3521" t="e">
        <f>'RAW DATA'!#REF!</f>
        <v>#REF!</v>
      </c>
      <c r="D3521" t="e">
        <f>'RAW DATA'!#REF!</f>
        <v>#REF!</v>
      </c>
      <c r="E3521" t="e">
        <f>'RAW DATA'!#REF!</f>
        <v>#REF!</v>
      </c>
      <c r="F3521">
        <f>'RAW DATA'!H3521</f>
        <v>0</v>
      </c>
      <c r="G3521">
        <f>'RAW DATA'!I3521</f>
        <v>0</v>
      </c>
      <c r="H3521" t="e">
        <f>'RAW DATA'!#REF!</f>
        <v>#REF!</v>
      </c>
      <c r="I3521" t="e">
        <f>'RAW DATA'!#REF!</f>
        <v>#REF!</v>
      </c>
      <c r="J3521">
        <f>'RAW DATA'!J3521</f>
        <v>0</v>
      </c>
      <c r="K3521" t="e">
        <f>'RAW DATA'!#REF!</f>
        <v>#REF!</v>
      </c>
      <c r="L3521">
        <f>'RAW DATA'!P3521</f>
        <v>0</v>
      </c>
      <c r="M3521">
        <f>'RAW DATA'!Q3521</f>
        <v>0</v>
      </c>
      <c r="N3521">
        <f>'RAW DATA'!R3521</f>
        <v>0</v>
      </c>
      <c r="O3521">
        <f>'RAW DATA'!S3521</f>
        <v>0</v>
      </c>
      <c r="P3521">
        <f>'RAW DATA'!T3521</f>
        <v>0</v>
      </c>
      <c r="Q3521">
        <f>'RAW DATA'!U3521</f>
        <v>0</v>
      </c>
      <c r="R3521">
        <f>'RAW DATA'!V3521</f>
        <v>0</v>
      </c>
      <c r="S3521" t="e">
        <f>'RAW DATA'!#REF!</f>
        <v>#REF!</v>
      </c>
      <c r="T3521">
        <f>'RAW DATA'!W3521</f>
        <v>0</v>
      </c>
      <c r="U3521">
        <f>'RAW DATA'!X3521</f>
        <v>0</v>
      </c>
      <c r="V3521">
        <f>'RAW DATA'!Y3521</f>
        <v>0</v>
      </c>
      <c r="W3521" t="e">
        <f>IF(' DASHBOARD'!K3521&gt;=60,FORMULAS!$D$3,IF(' DASHBOARD'!K3521&gt;=55,FORMULAS!$E$3,IF(' DASHBOARD'!K3521&gt;=50,FORMULAS!$F$3,IF(' DASHBOARD'!K3521&gt;=40,FORMULAS!$G$3,IF(' DASHBOARD'!K3521&gt;=30,FORMULAS!$H$3,IF(K3521&gt;=20,FORMULAS!$I$3,IF(' DASHBOARD'!K3521&gt;=16,FORMULAS!$J$3)))))))</f>
        <v>#REF!</v>
      </c>
      <c r="X3521" t="e">
        <f>INDEX(FORMULAS!$D$4:$J$10,MATCH('RAW DATA'!A3521,FORMULAS!$A$4:$A$10,0),MATCH(' DASHBOARD'!W3521,FORMULAS!$D$3:$J$3,0))</f>
        <v>#N/A</v>
      </c>
      <c r="Y3521">
        <f t="shared" si="216"/>
        <v>0</v>
      </c>
      <c r="Z3521">
        <f t="shared" si="217"/>
        <v>0</v>
      </c>
      <c r="AA3521" t="e">
        <f t="shared" si="218"/>
        <v>#DIV/0!</v>
      </c>
      <c r="AB3521" s="14" t="e">
        <f>1-(FORMULAS!$S$2-' DASHBOARD'!X3521)/FORMULAS!$S$2</f>
        <v>#N/A</v>
      </c>
      <c r="AC3521" t="e">
        <f t="shared" si="219"/>
        <v>#N/A</v>
      </c>
    </row>
    <row r="3522" spans="1:29" x14ac:dyDescent="0.2">
      <c r="A3522">
        <f>'RAW DATA'!A3522</f>
        <v>0</v>
      </c>
      <c r="B3522">
        <f>'RAW DATA'!G3522</f>
        <v>0</v>
      </c>
      <c r="C3522" t="e">
        <f>'RAW DATA'!#REF!</f>
        <v>#REF!</v>
      </c>
      <c r="D3522" t="e">
        <f>'RAW DATA'!#REF!</f>
        <v>#REF!</v>
      </c>
      <c r="E3522" t="e">
        <f>'RAW DATA'!#REF!</f>
        <v>#REF!</v>
      </c>
      <c r="F3522">
        <f>'RAW DATA'!H3522</f>
        <v>0</v>
      </c>
      <c r="G3522">
        <f>'RAW DATA'!I3522</f>
        <v>0</v>
      </c>
      <c r="H3522" t="e">
        <f>'RAW DATA'!#REF!</f>
        <v>#REF!</v>
      </c>
      <c r="I3522" t="e">
        <f>'RAW DATA'!#REF!</f>
        <v>#REF!</v>
      </c>
      <c r="J3522">
        <f>'RAW DATA'!J3522</f>
        <v>0</v>
      </c>
      <c r="K3522" t="e">
        <f>'RAW DATA'!#REF!</f>
        <v>#REF!</v>
      </c>
      <c r="L3522">
        <f>'RAW DATA'!P3522</f>
        <v>0</v>
      </c>
      <c r="M3522">
        <f>'RAW DATA'!Q3522</f>
        <v>0</v>
      </c>
      <c r="N3522">
        <f>'RAW DATA'!R3522</f>
        <v>0</v>
      </c>
      <c r="O3522">
        <f>'RAW DATA'!S3522</f>
        <v>0</v>
      </c>
      <c r="P3522">
        <f>'RAW DATA'!T3522</f>
        <v>0</v>
      </c>
      <c r="Q3522">
        <f>'RAW DATA'!U3522</f>
        <v>0</v>
      </c>
      <c r="R3522">
        <f>'RAW DATA'!V3522</f>
        <v>0</v>
      </c>
      <c r="S3522" t="e">
        <f>'RAW DATA'!#REF!</f>
        <v>#REF!</v>
      </c>
      <c r="T3522">
        <f>'RAW DATA'!W3522</f>
        <v>0</v>
      </c>
      <c r="U3522">
        <f>'RAW DATA'!X3522</f>
        <v>0</v>
      </c>
      <c r="V3522">
        <f>'RAW DATA'!Y3522</f>
        <v>0</v>
      </c>
      <c r="W3522" t="e">
        <f>IF(' DASHBOARD'!K3522&gt;=60,FORMULAS!$D$3,IF(' DASHBOARD'!K3522&gt;=55,FORMULAS!$E$3,IF(' DASHBOARD'!K3522&gt;=50,FORMULAS!$F$3,IF(' DASHBOARD'!K3522&gt;=40,FORMULAS!$G$3,IF(' DASHBOARD'!K3522&gt;=30,FORMULAS!$H$3,IF(K3522&gt;=20,FORMULAS!$I$3,IF(' DASHBOARD'!K3522&gt;=16,FORMULAS!$J$3)))))))</f>
        <v>#REF!</v>
      </c>
      <c r="X3522" t="e">
        <f>INDEX(FORMULAS!$D$4:$J$10,MATCH('RAW DATA'!A3522,FORMULAS!$A$4:$A$10,0),MATCH(' DASHBOARD'!W3522,FORMULAS!$D$3:$J$3,0))</f>
        <v>#N/A</v>
      </c>
      <c r="Y3522">
        <f t="shared" si="216"/>
        <v>0</v>
      </c>
      <c r="Z3522">
        <f t="shared" si="217"/>
        <v>0</v>
      </c>
      <c r="AA3522" t="e">
        <f t="shared" si="218"/>
        <v>#DIV/0!</v>
      </c>
      <c r="AB3522" s="14" t="e">
        <f>1-(FORMULAS!$S$2-' DASHBOARD'!X3522)/FORMULAS!$S$2</f>
        <v>#N/A</v>
      </c>
      <c r="AC3522" t="e">
        <f t="shared" si="219"/>
        <v>#N/A</v>
      </c>
    </row>
    <row r="3523" spans="1:29" x14ac:dyDescent="0.2">
      <c r="A3523">
        <f>'RAW DATA'!A3523</f>
        <v>0</v>
      </c>
      <c r="B3523">
        <f>'RAW DATA'!G3523</f>
        <v>0</v>
      </c>
      <c r="C3523" t="e">
        <f>'RAW DATA'!#REF!</f>
        <v>#REF!</v>
      </c>
      <c r="D3523" t="e">
        <f>'RAW DATA'!#REF!</f>
        <v>#REF!</v>
      </c>
      <c r="E3523" t="e">
        <f>'RAW DATA'!#REF!</f>
        <v>#REF!</v>
      </c>
      <c r="F3523">
        <f>'RAW DATA'!H3523</f>
        <v>0</v>
      </c>
      <c r="G3523">
        <f>'RAW DATA'!I3523</f>
        <v>0</v>
      </c>
      <c r="H3523" t="e">
        <f>'RAW DATA'!#REF!</f>
        <v>#REF!</v>
      </c>
      <c r="I3523" t="e">
        <f>'RAW DATA'!#REF!</f>
        <v>#REF!</v>
      </c>
      <c r="J3523">
        <f>'RAW DATA'!J3523</f>
        <v>0</v>
      </c>
      <c r="K3523" t="e">
        <f>'RAW DATA'!#REF!</f>
        <v>#REF!</v>
      </c>
      <c r="L3523">
        <f>'RAW DATA'!P3523</f>
        <v>0</v>
      </c>
      <c r="M3523">
        <f>'RAW DATA'!Q3523</f>
        <v>0</v>
      </c>
      <c r="N3523">
        <f>'RAW DATA'!R3523</f>
        <v>0</v>
      </c>
      <c r="O3523">
        <f>'RAW DATA'!S3523</f>
        <v>0</v>
      </c>
      <c r="P3523">
        <f>'RAW DATA'!T3523</f>
        <v>0</v>
      </c>
      <c r="Q3523">
        <f>'RAW DATA'!U3523</f>
        <v>0</v>
      </c>
      <c r="R3523">
        <f>'RAW DATA'!V3523</f>
        <v>0</v>
      </c>
      <c r="S3523" t="e">
        <f>'RAW DATA'!#REF!</f>
        <v>#REF!</v>
      </c>
      <c r="T3523">
        <f>'RAW DATA'!W3523</f>
        <v>0</v>
      </c>
      <c r="U3523">
        <f>'RAW DATA'!X3523</f>
        <v>0</v>
      </c>
      <c r="V3523">
        <f>'RAW DATA'!Y3523</f>
        <v>0</v>
      </c>
      <c r="W3523" t="e">
        <f>IF(' DASHBOARD'!K3523&gt;=60,FORMULAS!$D$3,IF(' DASHBOARD'!K3523&gt;=55,FORMULAS!$E$3,IF(' DASHBOARD'!K3523&gt;=50,FORMULAS!$F$3,IF(' DASHBOARD'!K3523&gt;=40,FORMULAS!$G$3,IF(' DASHBOARD'!K3523&gt;=30,FORMULAS!$H$3,IF(K3523&gt;=20,FORMULAS!$I$3,IF(' DASHBOARD'!K3523&gt;=16,FORMULAS!$J$3)))))))</f>
        <v>#REF!</v>
      </c>
      <c r="X3523" t="e">
        <f>INDEX(FORMULAS!$D$4:$J$10,MATCH('RAW DATA'!A3523,FORMULAS!$A$4:$A$10,0),MATCH(' DASHBOARD'!W3523,FORMULAS!$D$3:$J$3,0))</f>
        <v>#N/A</v>
      </c>
      <c r="Y3523">
        <f t="shared" ref="Y3523:Y3586" si="220">N3523*12/52</f>
        <v>0</v>
      </c>
      <c r="Z3523">
        <f t="shared" ref="Z3523:Z3586" si="221">Y3523/5</f>
        <v>0</v>
      </c>
      <c r="AA3523" t="e">
        <f t="shared" ref="AA3523:AA3586" si="222">Y3523/R3523</f>
        <v>#DIV/0!</v>
      </c>
      <c r="AB3523" s="14" t="e">
        <f>1-(FORMULAS!$S$2-' DASHBOARD'!X3523)/FORMULAS!$S$2</f>
        <v>#N/A</v>
      </c>
      <c r="AC3523" t="e">
        <f t="shared" ref="AC3523:AC3586" si="223">Z3523*X3523</f>
        <v>#N/A</v>
      </c>
    </row>
    <row r="3524" spans="1:29" x14ac:dyDescent="0.2">
      <c r="A3524">
        <f>'RAW DATA'!A3524</f>
        <v>0</v>
      </c>
      <c r="B3524">
        <f>'RAW DATA'!G3524</f>
        <v>0</v>
      </c>
      <c r="C3524" t="e">
        <f>'RAW DATA'!#REF!</f>
        <v>#REF!</v>
      </c>
      <c r="D3524" t="e">
        <f>'RAW DATA'!#REF!</f>
        <v>#REF!</v>
      </c>
      <c r="E3524" t="e">
        <f>'RAW DATA'!#REF!</f>
        <v>#REF!</v>
      </c>
      <c r="F3524">
        <f>'RAW DATA'!H3524</f>
        <v>0</v>
      </c>
      <c r="G3524">
        <f>'RAW DATA'!I3524</f>
        <v>0</v>
      </c>
      <c r="H3524" t="e">
        <f>'RAW DATA'!#REF!</f>
        <v>#REF!</v>
      </c>
      <c r="I3524" t="e">
        <f>'RAW DATA'!#REF!</f>
        <v>#REF!</v>
      </c>
      <c r="J3524">
        <f>'RAW DATA'!J3524</f>
        <v>0</v>
      </c>
      <c r="K3524" t="e">
        <f>'RAW DATA'!#REF!</f>
        <v>#REF!</v>
      </c>
      <c r="L3524">
        <f>'RAW DATA'!P3524</f>
        <v>0</v>
      </c>
      <c r="M3524">
        <f>'RAW DATA'!Q3524</f>
        <v>0</v>
      </c>
      <c r="N3524">
        <f>'RAW DATA'!R3524</f>
        <v>0</v>
      </c>
      <c r="O3524">
        <f>'RAW DATA'!S3524</f>
        <v>0</v>
      </c>
      <c r="P3524">
        <f>'RAW DATA'!T3524</f>
        <v>0</v>
      </c>
      <c r="Q3524">
        <f>'RAW DATA'!U3524</f>
        <v>0</v>
      </c>
      <c r="R3524">
        <f>'RAW DATA'!V3524</f>
        <v>0</v>
      </c>
      <c r="S3524" t="e">
        <f>'RAW DATA'!#REF!</f>
        <v>#REF!</v>
      </c>
      <c r="T3524">
        <f>'RAW DATA'!W3524</f>
        <v>0</v>
      </c>
      <c r="U3524">
        <f>'RAW DATA'!X3524</f>
        <v>0</v>
      </c>
      <c r="V3524">
        <f>'RAW DATA'!Y3524</f>
        <v>0</v>
      </c>
      <c r="W3524" t="e">
        <f>IF(' DASHBOARD'!K3524&gt;=60,FORMULAS!$D$3,IF(' DASHBOARD'!K3524&gt;=55,FORMULAS!$E$3,IF(' DASHBOARD'!K3524&gt;=50,FORMULAS!$F$3,IF(' DASHBOARD'!K3524&gt;=40,FORMULAS!$G$3,IF(' DASHBOARD'!K3524&gt;=30,FORMULAS!$H$3,IF(K3524&gt;=20,FORMULAS!$I$3,IF(' DASHBOARD'!K3524&gt;=16,FORMULAS!$J$3)))))))</f>
        <v>#REF!</v>
      </c>
      <c r="X3524" t="e">
        <f>INDEX(FORMULAS!$D$4:$J$10,MATCH('RAW DATA'!A3524,FORMULAS!$A$4:$A$10,0),MATCH(' DASHBOARD'!W3524,FORMULAS!$D$3:$J$3,0))</f>
        <v>#N/A</v>
      </c>
      <c r="Y3524">
        <f t="shared" si="220"/>
        <v>0</v>
      </c>
      <c r="Z3524">
        <f t="shared" si="221"/>
        <v>0</v>
      </c>
      <c r="AA3524" t="e">
        <f t="shared" si="222"/>
        <v>#DIV/0!</v>
      </c>
      <c r="AB3524" s="14" t="e">
        <f>1-(FORMULAS!$S$2-' DASHBOARD'!X3524)/FORMULAS!$S$2</f>
        <v>#N/A</v>
      </c>
      <c r="AC3524" t="e">
        <f t="shared" si="223"/>
        <v>#N/A</v>
      </c>
    </row>
    <row r="3525" spans="1:29" x14ac:dyDescent="0.2">
      <c r="A3525">
        <f>'RAW DATA'!A3525</f>
        <v>0</v>
      </c>
      <c r="B3525">
        <f>'RAW DATA'!G3525</f>
        <v>0</v>
      </c>
      <c r="C3525" t="e">
        <f>'RAW DATA'!#REF!</f>
        <v>#REF!</v>
      </c>
      <c r="D3525" t="e">
        <f>'RAW DATA'!#REF!</f>
        <v>#REF!</v>
      </c>
      <c r="E3525" t="e">
        <f>'RAW DATA'!#REF!</f>
        <v>#REF!</v>
      </c>
      <c r="F3525">
        <f>'RAW DATA'!H3525</f>
        <v>0</v>
      </c>
      <c r="G3525">
        <f>'RAW DATA'!I3525</f>
        <v>0</v>
      </c>
      <c r="H3525" t="e">
        <f>'RAW DATA'!#REF!</f>
        <v>#REF!</v>
      </c>
      <c r="I3525" t="e">
        <f>'RAW DATA'!#REF!</f>
        <v>#REF!</v>
      </c>
      <c r="J3525">
        <f>'RAW DATA'!J3525</f>
        <v>0</v>
      </c>
      <c r="K3525" t="e">
        <f>'RAW DATA'!#REF!</f>
        <v>#REF!</v>
      </c>
      <c r="L3525">
        <f>'RAW DATA'!P3525</f>
        <v>0</v>
      </c>
      <c r="M3525">
        <f>'RAW DATA'!Q3525</f>
        <v>0</v>
      </c>
      <c r="N3525">
        <f>'RAW DATA'!R3525</f>
        <v>0</v>
      </c>
      <c r="O3525">
        <f>'RAW DATA'!S3525</f>
        <v>0</v>
      </c>
      <c r="P3525">
        <f>'RAW DATA'!T3525</f>
        <v>0</v>
      </c>
      <c r="Q3525">
        <f>'RAW DATA'!U3525</f>
        <v>0</v>
      </c>
      <c r="R3525">
        <f>'RAW DATA'!V3525</f>
        <v>0</v>
      </c>
      <c r="S3525" t="e">
        <f>'RAW DATA'!#REF!</f>
        <v>#REF!</v>
      </c>
      <c r="T3525">
        <f>'RAW DATA'!W3525</f>
        <v>0</v>
      </c>
      <c r="U3525">
        <f>'RAW DATA'!X3525</f>
        <v>0</v>
      </c>
      <c r="V3525">
        <f>'RAW DATA'!Y3525</f>
        <v>0</v>
      </c>
      <c r="W3525" t="e">
        <f>IF(' DASHBOARD'!K3525&gt;=60,FORMULAS!$D$3,IF(' DASHBOARD'!K3525&gt;=55,FORMULAS!$E$3,IF(' DASHBOARD'!K3525&gt;=50,FORMULAS!$F$3,IF(' DASHBOARD'!K3525&gt;=40,FORMULAS!$G$3,IF(' DASHBOARD'!K3525&gt;=30,FORMULAS!$H$3,IF(K3525&gt;=20,FORMULAS!$I$3,IF(' DASHBOARD'!K3525&gt;=16,FORMULAS!$J$3)))))))</f>
        <v>#REF!</v>
      </c>
      <c r="X3525" t="e">
        <f>INDEX(FORMULAS!$D$4:$J$10,MATCH('RAW DATA'!A3525,FORMULAS!$A$4:$A$10,0),MATCH(' DASHBOARD'!W3525,FORMULAS!$D$3:$J$3,0))</f>
        <v>#N/A</v>
      </c>
      <c r="Y3525">
        <f t="shared" si="220"/>
        <v>0</v>
      </c>
      <c r="Z3525">
        <f t="shared" si="221"/>
        <v>0</v>
      </c>
      <c r="AA3525" t="e">
        <f t="shared" si="222"/>
        <v>#DIV/0!</v>
      </c>
      <c r="AB3525" s="14" t="e">
        <f>1-(FORMULAS!$S$2-' DASHBOARD'!X3525)/FORMULAS!$S$2</f>
        <v>#N/A</v>
      </c>
      <c r="AC3525" t="e">
        <f t="shared" si="223"/>
        <v>#N/A</v>
      </c>
    </row>
    <row r="3526" spans="1:29" x14ac:dyDescent="0.2">
      <c r="A3526">
        <f>'RAW DATA'!A3526</f>
        <v>0</v>
      </c>
      <c r="B3526">
        <f>'RAW DATA'!G3526</f>
        <v>0</v>
      </c>
      <c r="C3526" t="e">
        <f>'RAW DATA'!#REF!</f>
        <v>#REF!</v>
      </c>
      <c r="D3526" t="e">
        <f>'RAW DATA'!#REF!</f>
        <v>#REF!</v>
      </c>
      <c r="E3526" t="e">
        <f>'RAW DATA'!#REF!</f>
        <v>#REF!</v>
      </c>
      <c r="F3526">
        <f>'RAW DATA'!H3526</f>
        <v>0</v>
      </c>
      <c r="G3526">
        <f>'RAW DATA'!I3526</f>
        <v>0</v>
      </c>
      <c r="H3526" t="e">
        <f>'RAW DATA'!#REF!</f>
        <v>#REF!</v>
      </c>
      <c r="I3526" t="e">
        <f>'RAW DATA'!#REF!</f>
        <v>#REF!</v>
      </c>
      <c r="J3526">
        <f>'RAW DATA'!J3526</f>
        <v>0</v>
      </c>
      <c r="K3526" t="e">
        <f>'RAW DATA'!#REF!</f>
        <v>#REF!</v>
      </c>
      <c r="L3526">
        <f>'RAW DATA'!P3526</f>
        <v>0</v>
      </c>
      <c r="M3526">
        <f>'RAW DATA'!Q3526</f>
        <v>0</v>
      </c>
      <c r="N3526">
        <f>'RAW DATA'!R3526</f>
        <v>0</v>
      </c>
      <c r="O3526">
        <f>'RAW DATA'!S3526</f>
        <v>0</v>
      </c>
      <c r="P3526">
        <f>'RAW DATA'!T3526</f>
        <v>0</v>
      </c>
      <c r="Q3526">
        <f>'RAW DATA'!U3526</f>
        <v>0</v>
      </c>
      <c r="R3526">
        <f>'RAW DATA'!V3526</f>
        <v>0</v>
      </c>
      <c r="S3526" t="e">
        <f>'RAW DATA'!#REF!</f>
        <v>#REF!</v>
      </c>
      <c r="T3526">
        <f>'RAW DATA'!W3526</f>
        <v>0</v>
      </c>
      <c r="U3526">
        <f>'RAW DATA'!X3526</f>
        <v>0</v>
      </c>
      <c r="V3526">
        <f>'RAW DATA'!Y3526</f>
        <v>0</v>
      </c>
      <c r="W3526" t="e">
        <f>IF(' DASHBOARD'!K3526&gt;=60,FORMULAS!$D$3,IF(' DASHBOARD'!K3526&gt;=55,FORMULAS!$E$3,IF(' DASHBOARD'!K3526&gt;=50,FORMULAS!$F$3,IF(' DASHBOARD'!K3526&gt;=40,FORMULAS!$G$3,IF(' DASHBOARD'!K3526&gt;=30,FORMULAS!$H$3,IF(K3526&gt;=20,FORMULAS!$I$3,IF(' DASHBOARD'!K3526&gt;=16,FORMULAS!$J$3)))))))</f>
        <v>#REF!</v>
      </c>
      <c r="X3526" t="e">
        <f>INDEX(FORMULAS!$D$4:$J$10,MATCH('RAW DATA'!A3526,FORMULAS!$A$4:$A$10,0),MATCH(' DASHBOARD'!W3526,FORMULAS!$D$3:$J$3,0))</f>
        <v>#N/A</v>
      </c>
      <c r="Y3526">
        <f t="shared" si="220"/>
        <v>0</v>
      </c>
      <c r="Z3526">
        <f t="shared" si="221"/>
        <v>0</v>
      </c>
      <c r="AA3526" t="e">
        <f t="shared" si="222"/>
        <v>#DIV/0!</v>
      </c>
      <c r="AB3526" s="14" t="e">
        <f>1-(FORMULAS!$S$2-' DASHBOARD'!X3526)/FORMULAS!$S$2</f>
        <v>#N/A</v>
      </c>
      <c r="AC3526" t="e">
        <f t="shared" si="223"/>
        <v>#N/A</v>
      </c>
    </row>
    <row r="3527" spans="1:29" x14ac:dyDescent="0.2">
      <c r="A3527">
        <f>'RAW DATA'!A3527</f>
        <v>0</v>
      </c>
      <c r="B3527">
        <f>'RAW DATA'!G3527</f>
        <v>0</v>
      </c>
      <c r="C3527" t="e">
        <f>'RAW DATA'!#REF!</f>
        <v>#REF!</v>
      </c>
      <c r="D3527" t="e">
        <f>'RAW DATA'!#REF!</f>
        <v>#REF!</v>
      </c>
      <c r="E3527" t="e">
        <f>'RAW DATA'!#REF!</f>
        <v>#REF!</v>
      </c>
      <c r="F3527">
        <f>'RAW DATA'!H3527</f>
        <v>0</v>
      </c>
      <c r="G3527">
        <f>'RAW DATA'!I3527</f>
        <v>0</v>
      </c>
      <c r="H3527" t="e">
        <f>'RAW DATA'!#REF!</f>
        <v>#REF!</v>
      </c>
      <c r="I3527" t="e">
        <f>'RAW DATA'!#REF!</f>
        <v>#REF!</v>
      </c>
      <c r="J3527">
        <f>'RAW DATA'!J3527</f>
        <v>0</v>
      </c>
      <c r="K3527" t="e">
        <f>'RAW DATA'!#REF!</f>
        <v>#REF!</v>
      </c>
      <c r="L3527">
        <f>'RAW DATA'!P3527</f>
        <v>0</v>
      </c>
      <c r="M3527">
        <f>'RAW DATA'!Q3527</f>
        <v>0</v>
      </c>
      <c r="N3527">
        <f>'RAW DATA'!R3527</f>
        <v>0</v>
      </c>
      <c r="O3527">
        <f>'RAW DATA'!S3527</f>
        <v>0</v>
      </c>
      <c r="P3527">
        <f>'RAW DATA'!T3527</f>
        <v>0</v>
      </c>
      <c r="Q3527">
        <f>'RAW DATA'!U3527</f>
        <v>0</v>
      </c>
      <c r="R3527">
        <f>'RAW DATA'!V3527</f>
        <v>0</v>
      </c>
      <c r="S3527" t="e">
        <f>'RAW DATA'!#REF!</f>
        <v>#REF!</v>
      </c>
      <c r="T3527">
        <f>'RAW DATA'!W3527</f>
        <v>0</v>
      </c>
      <c r="U3527">
        <f>'RAW DATA'!X3527</f>
        <v>0</v>
      </c>
      <c r="V3527">
        <f>'RAW DATA'!Y3527</f>
        <v>0</v>
      </c>
      <c r="W3527" t="e">
        <f>IF(' DASHBOARD'!K3527&gt;=60,FORMULAS!$D$3,IF(' DASHBOARD'!K3527&gt;=55,FORMULAS!$E$3,IF(' DASHBOARD'!K3527&gt;=50,FORMULAS!$F$3,IF(' DASHBOARD'!K3527&gt;=40,FORMULAS!$G$3,IF(' DASHBOARD'!K3527&gt;=30,FORMULAS!$H$3,IF(K3527&gt;=20,FORMULAS!$I$3,IF(' DASHBOARD'!K3527&gt;=16,FORMULAS!$J$3)))))))</f>
        <v>#REF!</v>
      </c>
      <c r="X3527" t="e">
        <f>INDEX(FORMULAS!$D$4:$J$10,MATCH('RAW DATA'!A3527,FORMULAS!$A$4:$A$10,0),MATCH(' DASHBOARD'!W3527,FORMULAS!$D$3:$J$3,0))</f>
        <v>#N/A</v>
      </c>
      <c r="Y3527">
        <f t="shared" si="220"/>
        <v>0</v>
      </c>
      <c r="Z3527">
        <f t="shared" si="221"/>
        <v>0</v>
      </c>
      <c r="AA3527" t="e">
        <f t="shared" si="222"/>
        <v>#DIV/0!</v>
      </c>
      <c r="AB3527" s="14" t="e">
        <f>1-(FORMULAS!$S$2-' DASHBOARD'!X3527)/FORMULAS!$S$2</f>
        <v>#N/A</v>
      </c>
      <c r="AC3527" t="e">
        <f t="shared" si="223"/>
        <v>#N/A</v>
      </c>
    </row>
    <row r="3528" spans="1:29" x14ac:dyDescent="0.2">
      <c r="A3528">
        <f>'RAW DATA'!A3528</f>
        <v>0</v>
      </c>
      <c r="B3528">
        <f>'RAW DATA'!G3528</f>
        <v>0</v>
      </c>
      <c r="C3528" t="e">
        <f>'RAW DATA'!#REF!</f>
        <v>#REF!</v>
      </c>
      <c r="D3528" t="e">
        <f>'RAW DATA'!#REF!</f>
        <v>#REF!</v>
      </c>
      <c r="E3528" t="e">
        <f>'RAW DATA'!#REF!</f>
        <v>#REF!</v>
      </c>
      <c r="F3528">
        <f>'RAW DATA'!H3528</f>
        <v>0</v>
      </c>
      <c r="G3528">
        <f>'RAW DATA'!I3528</f>
        <v>0</v>
      </c>
      <c r="H3528" t="e">
        <f>'RAW DATA'!#REF!</f>
        <v>#REF!</v>
      </c>
      <c r="I3528" t="e">
        <f>'RAW DATA'!#REF!</f>
        <v>#REF!</v>
      </c>
      <c r="J3528">
        <f>'RAW DATA'!J3528</f>
        <v>0</v>
      </c>
      <c r="K3528" t="e">
        <f>'RAW DATA'!#REF!</f>
        <v>#REF!</v>
      </c>
      <c r="L3528">
        <f>'RAW DATA'!P3528</f>
        <v>0</v>
      </c>
      <c r="M3528">
        <f>'RAW DATA'!Q3528</f>
        <v>0</v>
      </c>
      <c r="N3528">
        <f>'RAW DATA'!R3528</f>
        <v>0</v>
      </c>
      <c r="O3528">
        <f>'RAW DATA'!S3528</f>
        <v>0</v>
      </c>
      <c r="P3528">
        <f>'RAW DATA'!T3528</f>
        <v>0</v>
      </c>
      <c r="Q3528">
        <f>'RAW DATA'!U3528</f>
        <v>0</v>
      </c>
      <c r="R3528">
        <f>'RAW DATA'!V3528</f>
        <v>0</v>
      </c>
      <c r="S3528" t="e">
        <f>'RAW DATA'!#REF!</f>
        <v>#REF!</v>
      </c>
      <c r="T3528">
        <f>'RAW DATA'!W3528</f>
        <v>0</v>
      </c>
      <c r="U3528">
        <f>'RAW DATA'!X3528</f>
        <v>0</v>
      </c>
      <c r="V3528">
        <f>'RAW DATA'!Y3528</f>
        <v>0</v>
      </c>
      <c r="W3528" t="e">
        <f>IF(' DASHBOARD'!K3528&gt;=60,FORMULAS!$D$3,IF(' DASHBOARD'!K3528&gt;=55,FORMULAS!$E$3,IF(' DASHBOARD'!K3528&gt;=50,FORMULAS!$F$3,IF(' DASHBOARD'!K3528&gt;=40,FORMULAS!$G$3,IF(' DASHBOARD'!K3528&gt;=30,FORMULAS!$H$3,IF(K3528&gt;=20,FORMULAS!$I$3,IF(' DASHBOARD'!K3528&gt;=16,FORMULAS!$J$3)))))))</f>
        <v>#REF!</v>
      </c>
      <c r="X3528" t="e">
        <f>INDEX(FORMULAS!$D$4:$J$10,MATCH('RAW DATA'!A3528,FORMULAS!$A$4:$A$10,0),MATCH(' DASHBOARD'!W3528,FORMULAS!$D$3:$J$3,0))</f>
        <v>#N/A</v>
      </c>
      <c r="Y3528">
        <f t="shared" si="220"/>
        <v>0</v>
      </c>
      <c r="Z3528">
        <f t="shared" si="221"/>
        <v>0</v>
      </c>
      <c r="AA3528" t="e">
        <f t="shared" si="222"/>
        <v>#DIV/0!</v>
      </c>
      <c r="AB3528" s="14" t="e">
        <f>1-(FORMULAS!$S$2-' DASHBOARD'!X3528)/FORMULAS!$S$2</f>
        <v>#N/A</v>
      </c>
      <c r="AC3528" t="e">
        <f t="shared" si="223"/>
        <v>#N/A</v>
      </c>
    </row>
    <row r="3529" spans="1:29" x14ac:dyDescent="0.2">
      <c r="A3529">
        <f>'RAW DATA'!A3529</f>
        <v>0</v>
      </c>
      <c r="B3529">
        <f>'RAW DATA'!G3529</f>
        <v>0</v>
      </c>
      <c r="C3529" t="e">
        <f>'RAW DATA'!#REF!</f>
        <v>#REF!</v>
      </c>
      <c r="D3529" t="e">
        <f>'RAW DATA'!#REF!</f>
        <v>#REF!</v>
      </c>
      <c r="E3529" t="e">
        <f>'RAW DATA'!#REF!</f>
        <v>#REF!</v>
      </c>
      <c r="F3529">
        <f>'RAW DATA'!H3529</f>
        <v>0</v>
      </c>
      <c r="G3529">
        <f>'RAW DATA'!I3529</f>
        <v>0</v>
      </c>
      <c r="H3529" t="e">
        <f>'RAW DATA'!#REF!</f>
        <v>#REF!</v>
      </c>
      <c r="I3529" t="e">
        <f>'RAW DATA'!#REF!</f>
        <v>#REF!</v>
      </c>
      <c r="J3529">
        <f>'RAW DATA'!J3529</f>
        <v>0</v>
      </c>
      <c r="K3529" t="e">
        <f>'RAW DATA'!#REF!</f>
        <v>#REF!</v>
      </c>
      <c r="L3529">
        <f>'RAW DATA'!P3529</f>
        <v>0</v>
      </c>
      <c r="M3529">
        <f>'RAW DATA'!Q3529</f>
        <v>0</v>
      </c>
      <c r="N3529">
        <f>'RAW DATA'!R3529</f>
        <v>0</v>
      </c>
      <c r="O3529">
        <f>'RAW DATA'!S3529</f>
        <v>0</v>
      </c>
      <c r="P3529">
        <f>'RAW DATA'!T3529</f>
        <v>0</v>
      </c>
      <c r="Q3529">
        <f>'RAW DATA'!U3529</f>
        <v>0</v>
      </c>
      <c r="R3529">
        <f>'RAW DATA'!V3529</f>
        <v>0</v>
      </c>
      <c r="S3529" t="e">
        <f>'RAW DATA'!#REF!</f>
        <v>#REF!</v>
      </c>
      <c r="T3529">
        <f>'RAW DATA'!W3529</f>
        <v>0</v>
      </c>
      <c r="U3529">
        <f>'RAW DATA'!X3529</f>
        <v>0</v>
      </c>
      <c r="V3529">
        <f>'RAW DATA'!Y3529</f>
        <v>0</v>
      </c>
      <c r="W3529" t="e">
        <f>IF(' DASHBOARD'!K3529&gt;=60,FORMULAS!$D$3,IF(' DASHBOARD'!K3529&gt;=55,FORMULAS!$E$3,IF(' DASHBOARD'!K3529&gt;=50,FORMULAS!$F$3,IF(' DASHBOARD'!K3529&gt;=40,FORMULAS!$G$3,IF(' DASHBOARD'!K3529&gt;=30,FORMULAS!$H$3,IF(K3529&gt;=20,FORMULAS!$I$3,IF(' DASHBOARD'!K3529&gt;=16,FORMULAS!$J$3)))))))</f>
        <v>#REF!</v>
      </c>
      <c r="X3529" t="e">
        <f>INDEX(FORMULAS!$D$4:$J$10,MATCH('RAW DATA'!A3529,FORMULAS!$A$4:$A$10,0),MATCH(' DASHBOARD'!W3529,FORMULAS!$D$3:$J$3,0))</f>
        <v>#N/A</v>
      </c>
      <c r="Y3529">
        <f t="shared" si="220"/>
        <v>0</v>
      </c>
      <c r="Z3529">
        <f t="shared" si="221"/>
        <v>0</v>
      </c>
      <c r="AA3529" t="e">
        <f t="shared" si="222"/>
        <v>#DIV/0!</v>
      </c>
      <c r="AB3529" s="14" t="e">
        <f>1-(FORMULAS!$S$2-' DASHBOARD'!X3529)/FORMULAS!$S$2</f>
        <v>#N/A</v>
      </c>
      <c r="AC3529" t="e">
        <f t="shared" si="223"/>
        <v>#N/A</v>
      </c>
    </row>
    <row r="3530" spans="1:29" x14ac:dyDescent="0.2">
      <c r="A3530">
        <f>'RAW DATA'!A3530</f>
        <v>0</v>
      </c>
      <c r="B3530">
        <f>'RAW DATA'!G3530</f>
        <v>0</v>
      </c>
      <c r="C3530" t="e">
        <f>'RAW DATA'!#REF!</f>
        <v>#REF!</v>
      </c>
      <c r="D3530" t="e">
        <f>'RAW DATA'!#REF!</f>
        <v>#REF!</v>
      </c>
      <c r="E3530" t="e">
        <f>'RAW DATA'!#REF!</f>
        <v>#REF!</v>
      </c>
      <c r="F3530">
        <f>'RAW DATA'!H3530</f>
        <v>0</v>
      </c>
      <c r="G3530">
        <f>'RAW DATA'!I3530</f>
        <v>0</v>
      </c>
      <c r="H3530" t="e">
        <f>'RAW DATA'!#REF!</f>
        <v>#REF!</v>
      </c>
      <c r="I3530" t="e">
        <f>'RAW DATA'!#REF!</f>
        <v>#REF!</v>
      </c>
      <c r="J3530">
        <f>'RAW DATA'!J3530</f>
        <v>0</v>
      </c>
      <c r="K3530" t="e">
        <f>'RAW DATA'!#REF!</f>
        <v>#REF!</v>
      </c>
      <c r="L3530">
        <f>'RAW DATA'!P3530</f>
        <v>0</v>
      </c>
      <c r="M3530">
        <f>'RAW DATA'!Q3530</f>
        <v>0</v>
      </c>
      <c r="N3530">
        <f>'RAW DATA'!R3530</f>
        <v>0</v>
      </c>
      <c r="O3530">
        <f>'RAW DATA'!S3530</f>
        <v>0</v>
      </c>
      <c r="P3530">
        <f>'RAW DATA'!T3530</f>
        <v>0</v>
      </c>
      <c r="Q3530">
        <f>'RAW DATA'!U3530</f>
        <v>0</v>
      </c>
      <c r="R3530">
        <f>'RAW DATA'!V3530</f>
        <v>0</v>
      </c>
      <c r="S3530" t="e">
        <f>'RAW DATA'!#REF!</f>
        <v>#REF!</v>
      </c>
      <c r="T3530">
        <f>'RAW DATA'!W3530</f>
        <v>0</v>
      </c>
      <c r="U3530">
        <f>'RAW DATA'!X3530</f>
        <v>0</v>
      </c>
      <c r="V3530">
        <f>'RAW DATA'!Y3530</f>
        <v>0</v>
      </c>
      <c r="W3530" t="e">
        <f>IF(' DASHBOARD'!K3530&gt;=60,FORMULAS!$D$3,IF(' DASHBOARD'!K3530&gt;=55,FORMULAS!$E$3,IF(' DASHBOARD'!K3530&gt;=50,FORMULAS!$F$3,IF(' DASHBOARD'!K3530&gt;=40,FORMULAS!$G$3,IF(' DASHBOARD'!K3530&gt;=30,FORMULAS!$H$3,IF(K3530&gt;=20,FORMULAS!$I$3,IF(' DASHBOARD'!K3530&gt;=16,FORMULAS!$J$3)))))))</f>
        <v>#REF!</v>
      </c>
      <c r="X3530" t="e">
        <f>INDEX(FORMULAS!$D$4:$J$10,MATCH('RAW DATA'!A3530,FORMULAS!$A$4:$A$10,0),MATCH(' DASHBOARD'!W3530,FORMULAS!$D$3:$J$3,0))</f>
        <v>#N/A</v>
      </c>
      <c r="Y3530">
        <f t="shared" si="220"/>
        <v>0</v>
      </c>
      <c r="Z3530">
        <f t="shared" si="221"/>
        <v>0</v>
      </c>
      <c r="AA3530" t="e">
        <f t="shared" si="222"/>
        <v>#DIV/0!</v>
      </c>
      <c r="AB3530" s="14" t="e">
        <f>1-(FORMULAS!$S$2-' DASHBOARD'!X3530)/FORMULAS!$S$2</f>
        <v>#N/A</v>
      </c>
      <c r="AC3530" t="e">
        <f t="shared" si="223"/>
        <v>#N/A</v>
      </c>
    </row>
    <row r="3531" spans="1:29" x14ac:dyDescent="0.2">
      <c r="A3531">
        <f>'RAW DATA'!A3531</f>
        <v>0</v>
      </c>
      <c r="B3531">
        <f>'RAW DATA'!G3531</f>
        <v>0</v>
      </c>
      <c r="C3531" t="e">
        <f>'RAW DATA'!#REF!</f>
        <v>#REF!</v>
      </c>
      <c r="D3531" t="e">
        <f>'RAW DATA'!#REF!</f>
        <v>#REF!</v>
      </c>
      <c r="E3531" t="e">
        <f>'RAW DATA'!#REF!</f>
        <v>#REF!</v>
      </c>
      <c r="F3531">
        <f>'RAW DATA'!H3531</f>
        <v>0</v>
      </c>
      <c r="G3531">
        <f>'RAW DATA'!I3531</f>
        <v>0</v>
      </c>
      <c r="H3531" t="e">
        <f>'RAW DATA'!#REF!</f>
        <v>#REF!</v>
      </c>
      <c r="I3531" t="e">
        <f>'RAW DATA'!#REF!</f>
        <v>#REF!</v>
      </c>
      <c r="J3531">
        <f>'RAW DATA'!J3531</f>
        <v>0</v>
      </c>
      <c r="K3531" t="e">
        <f>'RAW DATA'!#REF!</f>
        <v>#REF!</v>
      </c>
      <c r="L3531">
        <f>'RAW DATA'!P3531</f>
        <v>0</v>
      </c>
      <c r="M3531">
        <f>'RAW DATA'!Q3531</f>
        <v>0</v>
      </c>
      <c r="N3531">
        <f>'RAW DATA'!R3531</f>
        <v>0</v>
      </c>
      <c r="O3531">
        <f>'RAW DATA'!S3531</f>
        <v>0</v>
      </c>
      <c r="P3531">
        <f>'RAW DATA'!T3531</f>
        <v>0</v>
      </c>
      <c r="Q3531">
        <f>'RAW DATA'!U3531</f>
        <v>0</v>
      </c>
      <c r="R3531">
        <f>'RAW DATA'!V3531</f>
        <v>0</v>
      </c>
      <c r="S3531" t="e">
        <f>'RAW DATA'!#REF!</f>
        <v>#REF!</v>
      </c>
      <c r="T3531">
        <f>'RAW DATA'!W3531</f>
        <v>0</v>
      </c>
      <c r="U3531">
        <f>'RAW DATA'!X3531</f>
        <v>0</v>
      </c>
      <c r="V3531">
        <f>'RAW DATA'!Y3531</f>
        <v>0</v>
      </c>
      <c r="W3531" t="e">
        <f>IF(' DASHBOARD'!K3531&gt;=60,FORMULAS!$D$3,IF(' DASHBOARD'!K3531&gt;=55,FORMULAS!$E$3,IF(' DASHBOARD'!K3531&gt;=50,FORMULAS!$F$3,IF(' DASHBOARD'!K3531&gt;=40,FORMULAS!$G$3,IF(' DASHBOARD'!K3531&gt;=30,FORMULAS!$H$3,IF(K3531&gt;=20,FORMULAS!$I$3,IF(' DASHBOARD'!K3531&gt;=16,FORMULAS!$J$3)))))))</f>
        <v>#REF!</v>
      </c>
      <c r="X3531" t="e">
        <f>INDEX(FORMULAS!$D$4:$J$10,MATCH('RAW DATA'!A3531,FORMULAS!$A$4:$A$10,0),MATCH(' DASHBOARD'!W3531,FORMULAS!$D$3:$J$3,0))</f>
        <v>#N/A</v>
      </c>
      <c r="Y3531">
        <f t="shared" si="220"/>
        <v>0</v>
      </c>
      <c r="Z3531">
        <f t="shared" si="221"/>
        <v>0</v>
      </c>
      <c r="AA3531" t="e">
        <f t="shared" si="222"/>
        <v>#DIV/0!</v>
      </c>
      <c r="AB3531" s="14" t="e">
        <f>1-(FORMULAS!$S$2-' DASHBOARD'!X3531)/FORMULAS!$S$2</f>
        <v>#N/A</v>
      </c>
      <c r="AC3531" t="e">
        <f t="shared" si="223"/>
        <v>#N/A</v>
      </c>
    </row>
    <row r="3532" spans="1:29" x14ac:dyDescent="0.2">
      <c r="A3532">
        <f>'RAW DATA'!A3532</f>
        <v>0</v>
      </c>
      <c r="B3532">
        <f>'RAW DATA'!G3532</f>
        <v>0</v>
      </c>
      <c r="C3532" t="e">
        <f>'RAW DATA'!#REF!</f>
        <v>#REF!</v>
      </c>
      <c r="D3532" t="e">
        <f>'RAW DATA'!#REF!</f>
        <v>#REF!</v>
      </c>
      <c r="E3532" t="e">
        <f>'RAW DATA'!#REF!</f>
        <v>#REF!</v>
      </c>
      <c r="F3532">
        <f>'RAW DATA'!H3532</f>
        <v>0</v>
      </c>
      <c r="G3532">
        <f>'RAW DATA'!I3532</f>
        <v>0</v>
      </c>
      <c r="H3532" t="e">
        <f>'RAW DATA'!#REF!</f>
        <v>#REF!</v>
      </c>
      <c r="I3532" t="e">
        <f>'RAW DATA'!#REF!</f>
        <v>#REF!</v>
      </c>
      <c r="J3532">
        <f>'RAW DATA'!J3532</f>
        <v>0</v>
      </c>
      <c r="K3532" t="e">
        <f>'RAW DATA'!#REF!</f>
        <v>#REF!</v>
      </c>
      <c r="L3532">
        <f>'RAW DATA'!P3532</f>
        <v>0</v>
      </c>
      <c r="M3532">
        <f>'RAW DATA'!Q3532</f>
        <v>0</v>
      </c>
      <c r="N3532">
        <f>'RAW DATA'!R3532</f>
        <v>0</v>
      </c>
      <c r="O3532">
        <f>'RAW DATA'!S3532</f>
        <v>0</v>
      </c>
      <c r="P3532">
        <f>'RAW DATA'!T3532</f>
        <v>0</v>
      </c>
      <c r="Q3532">
        <f>'RAW DATA'!U3532</f>
        <v>0</v>
      </c>
      <c r="R3532">
        <f>'RAW DATA'!V3532</f>
        <v>0</v>
      </c>
      <c r="S3532" t="e">
        <f>'RAW DATA'!#REF!</f>
        <v>#REF!</v>
      </c>
      <c r="T3532">
        <f>'RAW DATA'!W3532</f>
        <v>0</v>
      </c>
      <c r="U3532">
        <f>'RAW DATA'!X3532</f>
        <v>0</v>
      </c>
      <c r="V3532">
        <f>'RAW DATA'!Y3532</f>
        <v>0</v>
      </c>
      <c r="W3532" t="e">
        <f>IF(' DASHBOARD'!K3532&gt;=60,FORMULAS!$D$3,IF(' DASHBOARD'!K3532&gt;=55,FORMULAS!$E$3,IF(' DASHBOARD'!K3532&gt;=50,FORMULAS!$F$3,IF(' DASHBOARD'!K3532&gt;=40,FORMULAS!$G$3,IF(' DASHBOARD'!K3532&gt;=30,FORMULAS!$H$3,IF(K3532&gt;=20,FORMULAS!$I$3,IF(' DASHBOARD'!K3532&gt;=16,FORMULAS!$J$3)))))))</f>
        <v>#REF!</v>
      </c>
      <c r="X3532" t="e">
        <f>INDEX(FORMULAS!$D$4:$J$10,MATCH('RAW DATA'!A3532,FORMULAS!$A$4:$A$10,0),MATCH(' DASHBOARD'!W3532,FORMULAS!$D$3:$J$3,0))</f>
        <v>#N/A</v>
      </c>
      <c r="Y3532">
        <f t="shared" si="220"/>
        <v>0</v>
      </c>
      <c r="Z3532">
        <f t="shared" si="221"/>
        <v>0</v>
      </c>
      <c r="AA3532" t="e">
        <f t="shared" si="222"/>
        <v>#DIV/0!</v>
      </c>
      <c r="AB3532" s="14" t="e">
        <f>1-(FORMULAS!$S$2-' DASHBOARD'!X3532)/FORMULAS!$S$2</f>
        <v>#N/A</v>
      </c>
      <c r="AC3532" t="e">
        <f t="shared" si="223"/>
        <v>#N/A</v>
      </c>
    </row>
    <row r="3533" spans="1:29" x14ac:dyDescent="0.2">
      <c r="A3533">
        <f>'RAW DATA'!A3533</f>
        <v>0</v>
      </c>
      <c r="B3533">
        <f>'RAW DATA'!G3533</f>
        <v>0</v>
      </c>
      <c r="C3533" t="e">
        <f>'RAW DATA'!#REF!</f>
        <v>#REF!</v>
      </c>
      <c r="D3533" t="e">
        <f>'RAW DATA'!#REF!</f>
        <v>#REF!</v>
      </c>
      <c r="E3533" t="e">
        <f>'RAW DATA'!#REF!</f>
        <v>#REF!</v>
      </c>
      <c r="F3533">
        <f>'RAW DATA'!H3533</f>
        <v>0</v>
      </c>
      <c r="G3533">
        <f>'RAW DATA'!I3533</f>
        <v>0</v>
      </c>
      <c r="H3533" t="e">
        <f>'RAW DATA'!#REF!</f>
        <v>#REF!</v>
      </c>
      <c r="I3533" t="e">
        <f>'RAW DATA'!#REF!</f>
        <v>#REF!</v>
      </c>
      <c r="J3533">
        <f>'RAW DATA'!J3533</f>
        <v>0</v>
      </c>
      <c r="K3533" t="e">
        <f>'RAW DATA'!#REF!</f>
        <v>#REF!</v>
      </c>
      <c r="L3533">
        <f>'RAW DATA'!P3533</f>
        <v>0</v>
      </c>
      <c r="M3533">
        <f>'RAW DATA'!Q3533</f>
        <v>0</v>
      </c>
      <c r="N3533">
        <f>'RAW DATA'!R3533</f>
        <v>0</v>
      </c>
      <c r="O3533">
        <f>'RAW DATA'!S3533</f>
        <v>0</v>
      </c>
      <c r="P3533">
        <f>'RAW DATA'!T3533</f>
        <v>0</v>
      </c>
      <c r="Q3533">
        <f>'RAW DATA'!U3533</f>
        <v>0</v>
      </c>
      <c r="R3533">
        <f>'RAW DATA'!V3533</f>
        <v>0</v>
      </c>
      <c r="S3533" t="e">
        <f>'RAW DATA'!#REF!</f>
        <v>#REF!</v>
      </c>
      <c r="T3533">
        <f>'RAW DATA'!W3533</f>
        <v>0</v>
      </c>
      <c r="U3533">
        <f>'RAW DATA'!X3533</f>
        <v>0</v>
      </c>
      <c r="V3533">
        <f>'RAW DATA'!Y3533</f>
        <v>0</v>
      </c>
      <c r="W3533" t="e">
        <f>IF(' DASHBOARD'!K3533&gt;=60,FORMULAS!$D$3,IF(' DASHBOARD'!K3533&gt;=55,FORMULAS!$E$3,IF(' DASHBOARD'!K3533&gt;=50,FORMULAS!$F$3,IF(' DASHBOARD'!K3533&gt;=40,FORMULAS!$G$3,IF(' DASHBOARD'!K3533&gt;=30,FORMULAS!$H$3,IF(K3533&gt;=20,FORMULAS!$I$3,IF(' DASHBOARD'!K3533&gt;=16,FORMULAS!$J$3)))))))</f>
        <v>#REF!</v>
      </c>
      <c r="X3533" t="e">
        <f>INDEX(FORMULAS!$D$4:$J$10,MATCH('RAW DATA'!A3533,FORMULAS!$A$4:$A$10,0),MATCH(' DASHBOARD'!W3533,FORMULAS!$D$3:$J$3,0))</f>
        <v>#N/A</v>
      </c>
      <c r="Y3533">
        <f t="shared" si="220"/>
        <v>0</v>
      </c>
      <c r="Z3533">
        <f t="shared" si="221"/>
        <v>0</v>
      </c>
      <c r="AA3533" t="e">
        <f t="shared" si="222"/>
        <v>#DIV/0!</v>
      </c>
      <c r="AB3533" s="14" t="e">
        <f>1-(FORMULAS!$S$2-' DASHBOARD'!X3533)/FORMULAS!$S$2</f>
        <v>#N/A</v>
      </c>
      <c r="AC3533" t="e">
        <f t="shared" si="223"/>
        <v>#N/A</v>
      </c>
    </row>
    <row r="3534" spans="1:29" x14ac:dyDescent="0.2">
      <c r="A3534">
        <f>'RAW DATA'!A3534</f>
        <v>0</v>
      </c>
      <c r="B3534">
        <f>'RAW DATA'!G3534</f>
        <v>0</v>
      </c>
      <c r="C3534" t="e">
        <f>'RAW DATA'!#REF!</f>
        <v>#REF!</v>
      </c>
      <c r="D3534" t="e">
        <f>'RAW DATA'!#REF!</f>
        <v>#REF!</v>
      </c>
      <c r="E3534" t="e">
        <f>'RAW DATA'!#REF!</f>
        <v>#REF!</v>
      </c>
      <c r="F3534">
        <f>'RAW DATA'!H3534</f>
        <v>0</v>
      </c>
      <c r="G3534">
        <f>'RAW DATA'!I3534</f>
        <v>0</v>
      </c>
      <c r="H3534" t="e">
        <f>'RAW DATA'!#REF!</f>
        <v>#REF!</v>
      </c>
      <c r="I3534" t="e">
        <f>'RAW DATA'!#REF!</f>
        <v>#REF!</v>
      </c>
      <c r="J3534">
        <f>'RAW DATA'!J3534</f>
        <v>0</v>
      </c>
      <c r="K3534" t="e">
        <f>'RAW DATA'!#REF!</f>
        <v>#REF!</v>
      </c>
      <c r="L3534">
        <f>'RAW DATA'!P3534</f>
        <v>0</v>
      </c>
      <c r="M3534">
        <f>'RAW DATA'!Q3534</f>
        <v>0</v>
      </c>
      <c r="N3534">
        <f>'RAW DATA'!R3534</f>
        <v>0</v>
      </c>
      <c r="O3534">
        <f>'RAW DATA'!S3534</f>
        <v>0</v>
      </c>
      <c r="P3534">
        <f>'RAW DATA'!T3534</f>
        <v>0</v>
      </c>
      <c r="Q3534">
        <f>'RAW DATA'!U3534</f>
        <v>0</v>
      </c>
      <c r="R3534">
        <f>'RAW DATA'!V3534</f>
        <v>0</v>
      </c>
      <c r="S3534" t="e">
        <f>'RAW DATA'!#REF!</f>
        <v>#REF!</v>
      </c>
      <c r="T3534">
        <f>'RAW DATA'!W3534</f>
        <v>0</v>
      </c>
      <c r="U3534">
        <f>'RAW DATA'!X3534</f>
        <v>0</v>
      </c>
      <c r="V3534">
        <f>'RAW DATA'!Y3534</f>
        <v>0</v>
      </c>
      <c r="W3534" t="e">
        <f>IF(' DASHBOARD'!K3534&gt;=60,FORMULAS!$D$3,IF(' DASHBOARD'!K3534&gt;=55,FORMULAS!$E$3,IF(' DASHBOARD'!K3534&gt;=50,FORMULAS!$F$3,IF(' DASHBOARD'!K3534&gt;=40,FORMULAS!$G$3,IF(' DASHBOARD'!K3534&gt;=30,FORMULAS!$H$3,IF(K3534&gt;=20,FORMULAS!$I$3,IF(' DASHBOARD'!K3534&gt;=16,FORMULAS!$J$3)))))))</f>
        <v>#REF!</v>
      </c>
      <c r="X3534" t="e">
        <f>INDEX(FORMULAS!$D$4:$J$10,MATCH('RAW DATA'!A3534,FORMULAS!$A$4:$A$10,0),MATCH(' DASHBOARD'!W3534,FORMULAS!$D$3:$J$3,0))</f>
        <v>#N/A</v>
      </c>
      <c r="Y3534">
        <f t="shared" si="220"/>
        <v>0</v>
      </c>
      <c r="Z3534">
        <f t="shared" si="221"/>
        <v>0</v>
      </c>
      <c r="AA3534" t="e">
        <f t="shared" si="222"/>
        <v>#DIV/0!</v>
      </c>
      <c r="AB3534" s="14" t="e">
        <f>1-(FORMULAS!$S$2-' DASHBOARD'!X3534)/FORMULAS!$S$2</f>
        <v>#N/A</v>
      </c>
      <c r="AC3534" t="e">
        <f t="shared" si="223"/>
        <v>#N/A</v>
      </c>
    </row>
    <row r="3535" spans="1:29" x14ac:dyDescent="0.2">
      <c r="A3535">
        <f>'RAW DATA'!A3535</f>
        <v>0</v>
      </c>
      <c r="B3535">
        <f>'RAW DATA'!G3535</f>
        <v>0</v>
      </c>
      <c r="C3535" t="e">
        <f>'RAW DATA'!#REF!</f>
        <v>#REF!</v>
      </c>
      <c r="D3535" t="e">
        <f>'RAW DATA'!#REF!</f>
        <v>#REF!</v>
      </c>
      <c r="E3535" t="e">
        <f>'RAW DATA'!#REF!</f>
        <v>#REF!</v>
      </c>
      <c r="F3535">
        <f>'RAW DATA'!H3535</f>
        <v>0</v>
      </c>
      <c r="G3535">
        <f>'RAW DATA'!I3535</f>
        <v>0</v>
      </c>
      <c r="H3535" t="e">
        <f>'RAW DATA'!#REF!</f>
        <v>#REF!</v>
      </c>
      <c r="I3535" t="e">
        <f>'RAW DATA'!#REF!</f>
        <v>#REF!</v>
      </c>
      <c r="J3535">
        <f>'RAW DATA'!J3535</f>
        <v>0</v>
      </c>
      <c r="K3535" t="e">
        <f>'RAW DATA'!#REF!</f>
        <v>#REF!</v>
      </c>
      <c r="L3535">
        <f>'RAW DATA'!P3535</f>
        <v>0</v>
      </c>
      <c r="M3535">
        <f>'RAW DATA'!Q3535</f>
        <v>0</v>
      </c>
      <c r="N3535">
        <f>'RAW DATA'!R3535</f>
        <v>0</v>
      </c>
      <c r="O3535">
        <f>'RAW DATA'!S3535</f>
        <v>0</v>
      </c>
      <c r="P3535">
        <f>'RAW DATA'!T3535</f>
        <v>0</v>
      </c>
      <c r="Q3535">
        <f>'RAW DATA'!U3535</f>
        <v>0</v>
      </c>
      <c r="R3535">
        <f>'RAW DATA'!V3535</f>
        <v>0</v>
      </c>
      <c r="S3535" t="e">
        <f>'RAW DATA'!#REF!</f>
        <v>#REF!</v>
      </c>
      <c r="T3535">
        <f>'RAW DATA'!W3535</f>
        <v>0</v>
      </c>
      <c r="U3535">
        <f>'RAW DATA'!X3535</f>
        <v>0</v>
      </c>
      <c r="V3535">
        <f>'RAW DATA'!Y3535</f>
        <v>0</v>
      </c>
      <c r="W3535" t="e">
        <f>IF(' DASHBOARD'!K3535&gt;=60,FORMULAS!$D$3,IF(' DASHBOARD'!K3535&gt;=55,FORMULAS!$E$3,IF(' DASHBOARD'!K3535&gt;=50,FORMULAS!$F$3,IF(' DASHBOARD'!K3535&gt;=40,FORMULAS!$G$3,IF(' DASHBOARD'!K3535&gt;=30,FORMULAS!$H$3,IF(K3535&gt;=20,FORMULAS!$I$3,IF(' DASHBOARD'!K3535&gt;=16,FORMULAS!$J$3)))))))</f>
        <v>#REF!</v>
      </c>
      <c r="X3535" t="e">
        <f>INDEX(FORMULAS!$D$4:$J$10,MATCH('RAW DATA'!A3535,FORMULAS!$A$4:$A$10,0),MATCH(' DASHBOARD'!W3535,FORMULAS!$D$3:$J$3,0))</f>
        <v>#N/A</v>
      </c>
      <c r="Y3535">
        <f t="shared" si="220"/>
        <v>0</v>
      </c>
      <c r="Z3535">
        <f t="shared" si="221"/>
        <v>0</v>
      </c>
      <c r="AA3535" t="e">
        <f t="shared" si="222"/>
        <v>#DIV/0!</v>
      </c>
      <c r="AB3535" s="14" t="e">
        <f>1-(FORMULAS!$S$2-' DASHBOARD'!X3535)/FORMULAS!$S$2</f>
        <v>#N/A</v>
      </c>
      <c r="AC3535" t="e">
        <f t="shared" si="223"/>
        <v>#N/A</v>
      </c>
    </row>
    <row r="3536" spans="1:29" x14ac:dyDescent="0.2">
      <c r="A3536">
        <f>'RAW DATA'!A3536</f>
        <v>0</v>
      </c>
      <c r="B3536">
        <f>'RAW DATA'!G3536</f>
        <v>0</v>
      </c>
      <c r="C3536" t="e">
        <f>'RAW DATA'!#REF!</f>
        <v>#REF!</v>
      </c>
      <c r="D3536" t="e">
        <f>'RAW DATA'!#REF!</f>
        <v>#REF!</v>
      </c>
      <c r="E3536" t="e">
        <f>'RAW DATA'!#REF!</f>
        <v>#REF!</v>
      </c>
      <c r="F3536">
        <f>'RAW DATA'!H3536</f>
        <v>0</v>
      </c>
      <c r="G3536">
        <f>'RAW DATA'!I3536</f>
        <v>0</v>
      </c>
      <c r="H3536" t="e">
        <f>'RAW DATA'!#REF!</f>
        <v>#REF!</v>
      </c>
      <c r="I3536" t="e">
        <f>'RAW DATA'!#REF!</f>
        <v>#REF!</v>
      </c>
      <c r="J3536">
        <f>'RAW DATA'!J3536</f>
        <v>0</v>
      </c>
      <c r="K3536" t="e">
        <f>'RAW DATA'!#REF!</f>
        <v>#REF!</v>
      </c>
      <c r="L3536">
        <f>'RAW DATA'!P3536</f>
        <v>0</v>
      </c>
      <c r="M3536">
        <f>'RAW DATA'!Q3536</f>
        <v>0</v>
      </c>
      <c r="N3536">
        <f>'RAW DATA'!R3536</f>
        <v>0</v>
      </c>
      <c r="O3536">
        <f>'RAW DATA'!S3536</f>
        <v>0</v>
      </c>
      <c r="P3536">
        <f>'RAW DATA'!T3536</f>
        <v>0</v>
      </c>
      <c r="Q3536">
        <f>'RAW DATA'!U3536</f>
        <v>0</v>
      </c>
      <c r="R3536">
        <f>'RAW DATA'!V3536</f>
        <v>0</v>
      </c>
      <c r="S3536" t="e">
        <f>'RAW DATA'!#REF!</f>
        <v>#REF!</v>
      </c>
      <c r="T3536">
        <f>'RAW DATA'!W3536</f>
        <v>0</v>
      </c>
      <c r="U3536">
        <f>'RAW DATA'!X3536</f>
        <v>0</v>
      </c>
      <c r="V3536">
        <f>'RAW DATA'!Y3536</f>
        <v>0</v>
      </c>
      <c r="W3536" t="e">
        <f>IF(' DASHBOARD'!K3536&gt;=60,FORMULAS!$D$3,IF(' DASHBOARD'!K3536&gt;=55,FORMULAS!$E$3,IF(' DASHBOARD'!K3536&gt;=50,FORMULAS!$F$3,IF(' DASHBOARD'!K3536&gt;=40,FORMULAS!$G$3,IF(' DASHBOARD'!K3536&gt;=30,FORMULAS!$H$3,IF(K3536&gt;=20,FORMULAS!$I$3,IF(' DASHBOARD'!K3536&gt;=16,FORMULAS!$J$3)))))))</f>
        <v>#REF!</v>
      </c>
      <c r="X3536" t="e">
        <f>INDEX(FORMULAS!$D$4:$J$10,MATCH('RAW DATA'!A3536,FORMULAS!$A$4:$A$10,0),MATCH(' DASHBOARD'!W3536,FORMULAS!$D$3:$J$3,0))</f>
        <v>#N/A</v>
      </c>
      <c r="Y3536">
        <f t="shared" si="220"/>
        <v>0</v>
      </c>
      <c r="Z3536">
        <f t="shared" si="221"/>
        <v>0</v>
      </c>
      <c r="AA3536" t="e">
        <f t="shared" si="222"/>
        <v>#DIV/0!</v>
      </c>
      <c r="AB3536" s="14" t="e">
        <f>1-(FORMULAS!$S$2-' DASHBOARD'!X3536)/FORMULAS!$S$2</f>
        <v>#N/A</v>
      </c>
      <c r="AC3536" t="e">
        <f t="shared" si="223"/>
        <v>#N/A</v>
      </c>
    </row>
    <row r="3537" spans="1:29" x14ac:dyDescent="0.2">
      <c r="A3537">
        <f>'RAW DATA'!A3537</f>
        <v>0</v>
      </c>
      <c r="B3537">
        <f>'RAW DATA'!G3537</f>
        <v>0</v>
      </c>
      <c r="C3537" t="e">
        <f>'RAW DATA'!#REF!</f>
        <v>#REF!</v>
      </c>
      <c r="D3537" t="e">
        <f>'RAW DATA'!#REF!</f>
        <v>#REF!</v>
      </c>
      <c r="E3537" t="e">
        <f>'RAW DATA'!#REF!</f>
        <v>#REF!</v>
      </c>
      <c r="F3537">
        <f>'RAW DATA'!H3537</f>
        <v>0</v>
      </c>
      <c r="G3537">
        <f>'RAW DATA'!I3537</f>
        <v>0</v>
      </c>
      <c r="H3537" t="e">
        <f>'RAW DATA'!#REF!</f>
        <v>#REF!</v>
      </c>
      <c r="I3537" t="e">
        <f>'RAW DATA'!#REF!</f>
        <v>#REF!</v>
      </c>
      <c r="J3537">
        <f>'RAW DATA'!J3537</f>
        <v>0</v>
      </c>
      <c r="K3537" t="e">
        <f>'RAW DATA'!#REF!</f>
        <v>#REF!</v>
      </c>
      <c r="L3537">
        <f>'RAW DATA'!P3537</f>
        <v>0</v>
      </c>
      <c r="M3537">
        <f>'RAW DATA'!Q3537</f>
        <v>0</v>
      </c>
      <c r="N3537">
        <f>'RAW DATA'!R3537</f>
        <v>0</v>
      </c>
      <c r="O3537">
        <f>'RAW DATA'!S3537</f>
        <v>0</v>
      </c>
      <c r="P3537">
        <f>'RAW DATA'!T3537</f>
        <v>0</v>
      </c>
      <c r="Q3537">
        <f>'RAW DATA'!U3537</f>
        <v>0</v>
      </c>
      <c r="R3537">
        <f>'RAW DATA'!V3537</f>
        <v>0</v>
      </c>
      <c r="S3537" t="e">
        <f>'RAW DATA'!#REF!</f>
        <v>#REF!</v>
      </c>
      <c r="T3537">
        <f>'RAW DATA'!W3537</f>
        <v>0</v>
      </c>
      <c r="U3537">
        <f>'RAW DATA'!X3537</f>
        <v>0</v>
      </c>
      <c r="V3537">
        <f>'RAW DATA'!Y3537</f>
        <v>0</v>
      </c>
      <c r="W3537" t="e">
        <f>IF(' DASHBOARD'!K3537&gt;=60,FORMULAS!$D$3,IF(' DASHBOARD'!K3537&gt;=55,FORMULAS!$E$3,IF(' DASHBOARD'!K3537&gt;=50,FORMULAS!$F$3,IF(' DASHBOARD'!K3537&gt;=40,FORMULAS!$G$3,IF(' DASHBOARD'!K3537&gt;=30,FORMULAS!$H$3,IF(K3537&gt;=20,FORMULAS!$I$3,IF(' DASHBOARD'!K3537&gt;=16,FORMULAS!$J$3)))))))</f>
        <v>#REF!</v>
      </c>
      <c r="X3537" t="e">
        <f>INDEX(FORMULAS!$D$4:$J$10,MATCH('RAW DATA'!A3537,FORMULAS!$A$4:$A$10,0),MATCH(' DASHBOARD'!W3537,FORMULAS!$D$3:$J$3,0))</f>
        <v>#N/A</v>
      </c>
      <c r="Y3537">
        <f t="shared" si="220"/>
        <v>0</v>
      </c>
      <c r="Z3537">
        <f t="shared" si="221"/>
        <v>0</v>
      </c>
      <c r="AA3537" t="e">
        <f t="shared" si="222"/>
        <v>#DIV/0!</v>
      </c>
      <c r="AB3537" s="14" t="e">
        <f>1-(FORMULAS!$S$2-' DASHBOARD'!X3537)/FORMULAS!$S$2</f>
        <v>#N/A</v>
      </c>
      <c r="AC3537" t="e">
        <f t="shared" si="223"/>
        <v>#N/A</v>
      </c>
    </row>
    <row r="3538" spans="1:29" x14ac:dyDescent="0.2">
      <c r="A3538">
        <f>'RAW DATA'!A3538</f>
        <v>0</v>
      </c>
      <c r="B3538">
        <f>'RAW DATA'!G3538</f>
        <v>0</v>
      </c>
      <c r="C3538" t="e">
        <f>'RAW DATA'!#REF!</f>
        <v>#REF!</v>
      </c>
      <c r="D3538" t="e">
        <f>'RAW DATA'!#REF!</f>
        <v>#REF!</v>
      </c>
      <c r="E3538" t="e">
        <f>'RAW DATA'!#REF!</f>
        <v>#REF!</v>
      </c>
      <c r="F3538">
        <f>'RAW DATA'!H3538</f>
        <v>0</v>
      </c>
      <c r="G3538">
        <f>'RAW DATA'!I3538</f>
        <v>0</v>
      </c>
      <c r="H3538" t="e">
        <f>'RAW DATA'!#REF!</f>
        <v>#REF!</v>
      </c>
      <c r="I3538" t="e">
        <f>'RAW DATA'!#REF!</f>
        <v>#REF!</v>
      </c>
      <c r="J3538">
        <f>'RAW DATA'!J3538</f>
        <v>0</v>
      </c>
      <c r="K3538" t="e">
        <f>'RAW DATA'!#REF!</f>
        <v>#REF!</v>
      </c>
      <c r="L3538">
        <f>'RAW DATA'!P3538</f>
        <v>0</v>
      </c>
      <c r="M3538">
        <f>'RAW DATA'!Q3538</f>
        <v>0</v>
      </c>
      <c r="N3538">
        <f>'RAW DATA'!R3538</f>
        <v>0</v>
      </c>
      <c r="O3538">
        <f>'RAW DATA'!S3538</f>
        <v>0</v>
      </c>
      <c r="P3538">
        <f>'RAW DATA'!T3538</f>
        <v>0</v>
      </c>
      <c r="Q3538">
        <f>'RAW DATA'!U3538</f>
        <v>0</v>
      </c>
      <c r="R3538">
        <f>'RAW DATA'!V3538</f>
        <v>0</v>
      </c>
      <c r="S3538" t="e">
        <f>'RAW DATA'!#REF!</f>
        <v>#REF!</v>
      </c>
      <c r="T3538">
        <f>'RAW DATA'!W3538</f>
        <v>0</v>
      </c>
      <c r="U3538">
        <f>'RAW DATA'!X3538</f>
        <v>0</v>
      </c>
      <c r="V3538">
        <f>'RAW DATA'!Y3538</f>
        <v>0</v>
      </c>
      <c r="W3538" t="e">
        <f>IF(' DASHBOARD'!K3538&gt;=60,FORMULAS!$D$3,IF(' DASHBOARD'!K3538&gt;=55,FORMULAS!$E$3,IF(' DASHBOARD'!K3538&gt;=50,FORMULAS!$F$3,IF(' DASHBOARD'!K3538&gt;=40,FORMULAS!$G$3,IF(' DASHBOARD'!K3538&gt;=30,FORMULAS!$H$3,IF(K3538&gt;=20,FORMULAS!$I$3,IF(' DASHBOARD'!K3538&gt;=16,FORMULAS!$J$3)))))))</f>
        <v>#REF!</v>
      </c>
      <c r="X3538" t="e">
        <f>INDEX(FORMULAS!$D$4:$J$10,MATCH('RAW DATA'!A3538,FORMULAS!$A$4:$A$10,0),MATCH(' DASHBOARD'!W3538,FORMULAS!$D$3:$J$3,0))</f>
        <v>#N/A</v>
      </c>
      <c r="Y3538">
        <f t="shared" si="220"/>
        <v>0</v>
      </c>
      <c r="Z3538">
        <f t="shared" si="221"/>
        <v>0</v>
      </c>
      <c r="AA3538" t="e">
        <f t="shared" si="222"/>
        <v>#DIV/0!</v>
      </c>
      <c r="AB3538" s="14" t="e">
        <f>1-(FORMULAS!$S$2-' DASHBOARD'!X3538)/FORMULAS!$S$2</f>
        <v>#N/A</v>
      </c>
      <c r="AC3538" t="e">
        <f t="shared" si="223"/>
        <v>#N/A</v>
      </c>
    </row>
    <row r="3539" spans="1:29" x14ac:dyDescent="0.2">
      <c r="A3539">
        <f>'RAW DATA'!A3539</f>
        <v>0</v>
      </c>
      <c r="B3539">
        <f>'RAW DATA'!G3539</f>
        <v>0</v>
      </c>
      <c r="C3539" t="e">
        <f>'RAW DATA'!#REF!</f>
        <v>#REF!</v>
      </c>
      <c r="D3539" t="e">
        <f>'RAW DATA'!#REF!</f>
        <v>#REF!</v>
      </c>
      <c r="E3539" t="e">
        <f>'RAW DATA'!#REF!</f>
        <v>#REF!</v>
      </c>
      <c r="F3539">
        <f>'RAW DATA'!H3539</f>
        <v>0</v>
      </c>
      <c r="G3539">
        <f>'RAW DATA'!I3539</f>
        <v>0</v>
      </c>
      <c r="H3539" t="e">
        <f>'RAW DATA'!#REF!</f>
        <v>#REF!</v>
      </c>
      <c r="I3539" t="e">
        <f>'RAW DATA'!#REF!</f>
        <v>#REF!</v>
      </c>
      <c r="J3539">
        <f>'RAW DATA'!J3539</f>
        <v>0</v>
      </c>
      <c r="K3539" t="e">
        <f>'RAW DATA'!#REF!</f>
        <v>#REF!</v>
      </c>
      <c r="L3539">
        <f>'RAW DATA'!P3539</f>
        <v>0</v>
      </c>
      <c r="M3539">
        <f>'RAW DATA'!Q3539</f>
        <v>0</v>
      </c>
      <c r="N3539">
        <f>'RAW DATA'!R3539</f>
        <v>0</v>
      </c>
      <c r="O3539">
        <f>'RAW DATA'!S3539</f>
        <v>0</v>
      </c>
      <c r="P3539">
        <f>'RAW DATA'!T3539</f>
        <v>0</v>
      </c>
      <c r="Q3539">
        <f>'RAW DATA'!U3539</f>
        <v>0</v>
      </c>
      <c r="R3539">
        <f>'RAW DATA'!V3539</f>
        <v>0</v>
      </c>
      <c r="S3539" t="e">
        <f>'RAW DATA'!#REF!</f>
        <v>#REF!</v>
      </c>
      <c r="T3539">
        <f>'RAW DATA'!W3539</f>
        <v>0</v>
      </c>
      <c r="U3539">
        <f>'RAW DATA'!X3539</f>
        <v>0</v>
      </c>
      <c r="V3539">
        <f>'RAW DATA'!Y3539</f>
        <v>0</v>
      </c>
      <c r="W3539" t="e">
        <f>IF(' DASHBOARD'!K3539&gt;=60,FORMULAS!$D$3,IF(' DASHBOARD'!K3539&gt;=55,FORMULAS!$E$3,IF(' DASHBOARD'!K3539&gt;=50,FORMULAS!$F$3,IF(' DASHBOARD'!K3539&gt;=40,FORMULAS!$G$3,IF(' DASHBOARD'!K3539&gt;=30,FORMULAS!$H$3,IF(K3539&gt;=20,FORMULAS!$I$3,IF(' DASHBOARD'!K3539&gt;=16,FORMULAS!$J$3)))))))</f>
        <v>#REF!</v>
      </c>
      <c r="X3539" t="e">
        <f>INDEX(FORMULAS!$D$4:$J$10,MATCH('RAW DATA'!A3539,FORMULAS!$A$4:$A$10,0),MATCH(' DASHBOARD'!W3539,FORMULAS!$D$3:$J$3,0))</f>
        <v>#N/A</v>
      </c>
      <c r="Y3539">
        <f t="shared" si="220"/>
        <v>0</v>
      </c>
      <c r="Z3539">
        <f t="shared" si="221"/>
        <v>0</v>
      </c>
      <c r="AA3539" t="e">
        <f t="shared" si="222"/>
        <v>#DIV/0!</v>
      </c>
      <c r="AB3539" s="14" t="e">
        <f>1-(FORMULAS!$S$2-' DASHBOARD'!X3539)/FORMULAS!$S$2</f>
        <v>#N/A</v>
      </c>
      <c r="AC3539" t="e">
        <f t="shared" si="223"/>
        <v>#N/A</v>
      </c>
    </row>
    <row r="3540" spans="1:29" x14ac:dyDescent="0.2">
      <c r="A3540">
        <f>'RAW DATA'!A3540</f>
        <v>0</v>
      </c>
      <c r="B3540">
        <f>'RAW DATA'!G3540</f>
        <v>0</v>
      </c>
      <c r="C3540" t="e">
        <f>'RAW DATA'!#REF!</f>
        <v>#REF!</v>
      </c>
      <c r="D3540" t="e">
        <f>'RAW DATA'!#REF!</f>
        <v>#REF!</v>
      </c>
      <c r="E3540" t="e">
        <f>'RAW DATA'!#REF!</f>
        <v>#REF!</v>
      </c>
      <c r="F3540">
        <f>'RAW DATA'!H3540</f>
        <v>0</v>
      </c>
      <c r="G3540">
        <f>'RAW DATA'!I3540</f>
        <v>0</v>
      </c>
      <c r="H3540" t="e">
        <f>'RAW DATA'!#REF!</f>
        <v>#REF!</v>
      </c>
      <c r="I3540" t="e">
        <f>'RAW DATA'!#REF!</f>
        <v>#REF!</v>
      </c>
      <c r="J3540">
        <f>'RAW DATA'!J3540</f>
        <v>0</v>
      </c>
      <c r="K3540" t="e">
        <f>'RAW DATA'!#REF!</f>
        <v>#REF!</v>
      </c>
      <c r="L3540">
        <f>'RAW DATA'!P3540</f>
        <v>0</v>
      </c>
      <c r="M3540">
        <f>'RAW DATA'!Q3540</f>
        <v>0</v>
      </c>
      <c r="N3540">
        <f>'RAW DATA'!R3540</f>
        <v>0</v>
      </c>
      <c r="O3540">
        <f>'RAW DATA'!S3540</f>
        <v>0</v>
      </c>
      <c r="P3540">
        <f>'RAW DATA'!T3540</f>
        <v>0</v>
      </c>
      <c r="Q3540">
        <f>'RAW DATA'!U3540</f>
        <v>0</v>
      </c>
      <c r="R3540">
        <f>'RAW DATA'!V3540</f>
        <v>0</v>
      </c>
      <c r="S3540" t="e">
        <f>'RAW DATA'!#REF!</f>
        <v>#REF!</v>
      </c>
      <c r="T3540">
        <f>'RAW DATA'!W3540</f>
        <v>0</v>
      </c>
      <c r="U3540">
        <f>'RAW DATA'!X3540</f>
        <v>0</v>
      </c>
      <c r="V3540">
        <f>'RAW DATA'!Y3540</f>
        <v>0</v>
      </c>
      <c r="W3540" t="e">
        <f>IF(' DASHBOARD'!K3540&gt;=60,FORMULAS!$D$3,IF(' DASHBOARD'!K3540&gt;=55,FORMULAS!$E$3,IF(' DASHBOARD'!K3540&gt;=50,FORMULAS!$F$3,IF(' DASHBOARD'!K3540&gt;=40,FORMULAS!$G$3,IF(' DASHBOARD'!K3540&gt;=30,FORMULAS!$H$3,IF(K3540&gt;=20,FORMULAS!$I$3,IF(' DASHBOARD'!K3540&gt;=16,FORMULAS!$J$3)))))))</f>
        <v>#REF!</v>
      </c>
      <c r="X3540" t="e">
        <f>INDEX(FORMULAS!$D$4:$J$10,MATCH('RAW DATA'!A3540,FORMULAS!$A$4:$A$10,0),MATCH(' DASHBOARD'!W3540,FORMULAS!$D$3:$J$3,0))</f>
        <v>#N/A</v>
      </c>
      <c r="Y3540">
        <f t="shared" si="220"/>
        <v>0</v>
      </c>
      <c r="Z3540">
        <f t="shared" si="221"/>
        <v>0</v>
      </c>
      <c r="AA3540" t="e">
        <f t="shared" si="222"/>
        <v>#DIV/0!</v>
      </c>
      <c r="AB3540" s="14" t="e">
        <f>1-(FORMULAS!$S$2-' DASHBOARD'!X3540)/FORMULAS!$S$2</f>
        <v>#N/A</v>
      </c>
      <c r="AC3540" t="e">
        <f t="shared" si="223"/>
        <v>#N/A</v>
      </c>
    </row>
    <row r="3541" spans="1:29" x14ac:dyDescent="0.2">
      <c r="A3541">
        <f>'RAW DATA'!A3541</f>
        <v>0</v>
      </c>
      <c r="B3541">
        <f>'RAW DATA'!G3541</f>
        <v>0</v>
      </c>
      <c r="C3541" t="e">
        <f>'RAW DATA'!#REF!</f>
        <v>#REF!</v>
      </c>
      <c r="D3541" t="e">
        <f>'RAW DATA'!#REF!</f>
        <v>#REF!</v>
      </c>
      <c r="E3541" t="e">
        <f>'RAW DATA'!#REF!</f>
        <v>#REF!</v>
      </c>
      <c r="F3541">
        <f>'RAW DATA'!H3541</f>
        <v>0</v>
      </c>
      <c r="G3541">
        <f>'RAW DATA'!I3541</f>
        <v>0</v>
      </c>
      <c r="H3541" t="e">
        <f>'RAW DATA'!#REF!</f>
        <v>#REF!</v>
      </c>
      <c r="I3541" t="e">
        <f>'RAW DATA'!#REF!</f>
        <v>#REF!</v>
      </c>
      <c r="J3541">
        <f>'RAW DATA'!J3541</f>
        <v>0</v>
      </c>
      <c r="K3541" t="e">
        <f>'RAW DATA'!#REF!</f>
        <v>#REF!</v>
      </c>
      <c r="L3541">
        <f>'RAW DATA'!P3541</f>
        <v>0</v>
      </c>
      <c r="M3541">
        <f>'RAW DATA'!Q3541</f>
        <v>0</v>
      </c>
      <c r="N3541">
        <f>'RAW DATA'!R3541</f>
        <v>0</v>
      </c>
      <c r="O3541">
        <f>'RAW DATA'!S3541</f>
        <v>0</v>
      </c>
      <c r="P3541">
        <f>'RAW DATA'!T3541</f>
        <v>0</v>
      </c>
      <c r="Q3541">
        <f>'RAW DATA'!U3541</f>
        <v>0</v>
      </c>
      <c r="R3541">
        <f>'RAW DATA'!V3541</f>
        <v>0</v>
      </c>
      <c r="S3541" t="e">
        <f>'RAW DATA'!#REF!</f>
        <v>#REF!</v>
      </c>
      <c r="T3541">
        <f>'RAW DATA'!W3541</f>
        <v>0</v>
      </c>
      <c r="U3541">
        <f>'RAW DATA'!X3541</f>
        <v>0</v>
      </c>
      <c r="V3541">
        <f>'RAW DATA'!Y3541</f>
        <v>0</v>
      </c>
      <c r="W3541" t="e">
        <f>IF(' DASHBOARD'!K3541&gt;=60,FORMULAS!$D$3,IF(' DASHBOARD'!K3541&gt;=55,FORMULAS!$E$3,IF(' DASHBOARD'!K3541&gt;=50,FORMULAS!$F$3,IF(' DASHBOARD'!K3541&gt;=40,FORMULAS!$G$3,IF(' DASHBOARD'!K3541&gt;=30,FORMULAS!$H$3,IF(K3541&gt;=20,FORMULAS!$I$3,IF(' DASHBOARD'!K3541&gt;=16,FORMULAS!$J$3)))))))</f>
        <v>#REF!</v>
      </c>
      <c r="X3541" t="e">
        <f>INDEX(FORMULAS!$D$4:$J$10,MATCH('RAW DATA'!A3541,FORMULAS!$A$4:$A$10,0),MATCH(' DASHBOARD'!W3541,FORMULAS!$D$3:$J$3,0))</f>
        <v>#N/A</v>
      </c>
      <c r="Y3541">
        <f t="shared" si="220"/>
        <v>0</v>
      </c>
      <c r="Z3541">
        <f t="shared" si="221"/>
        <v>0</v>
      </c>
      <c r="AA3541" t="e">
        <f t="shared" si="222"/>
        <v>#DIV/0!</v>
      </c>
      <c r="AB3541" s="14" t="e">
        <f>1-(FORMULAS!$S$2-' DASHBOARD'!X3541)/FORMULAS!$S$2</f>
        <v>#N/A</v>
      </c>
      <c r="AC3541" t="e">
        <f t="shared" si="223"/>
        <v>#N/A</v>
      </c>
    </row>
    <row r="3542" spans="1:29" x14ac:dyDescent="0.2">
      <c r="A3542">
        <f>'RAW DATA'!A3542</f>
        <v>0</v>
      </c>
      <c r="B3542">
        <f>'RAW DATA'!G3542</f>
        <v>0</v>
      </c>
      <c r="C3542" t="e">
        <f>'RAW DATA'!#REF!</f>
        <v>#REF!</v>
      </c>
      <c r="D3542" t="e">
        <f>'RAW DATA'!#REF!</f>
        <v>#REF!</v>
      </c>
      <c r="E3542" t="e">
        <f>'RAW DATA'!#REF!</f>
        <v>#REF!</v>
      </c>
      <c r="F3542">
        <f>'RAW DATA'!H3542</f>
        <v>0</v>
      </c>
      <c r="G3542">
        <f>'RAW DATA'!I3542</f>
        <v>0</v>
      </c>
      <c r="H3542" t="e">
        <f>'RAW DATA'!#REF!</f>
        <v>#REF!</v>
      </c>
      <c r="I3542" t="e">
        <f>'RAW DATA'!#REF!</f>
        <v>#REF!</v>
      </c>
      <c r="J3542">
        <f>'RAW DATA'!J3542</f>
        <v>0</v>
      </c>
      <c r="K3542" t="e">
        <f>'RAW DATA'!#REF!</f>
        <v>#REF!</v>
      </c>
      <c r="L3542">
        <f>'RAW DATA'!P3542</f>
        <v>0</v>
      </c>
      <c r="M3542">
        <f>'RAW DATA'!Q3542</f>
        <v>0</v>
      </c>
      <c r="N3542">
        <f>'RAW DATA'!R3542</f>
        <v>0</v>
      </c>
      <c r="O3542">
        <f>'RAW DATA'!S3542</f>
        <v>0</v>
      </c>
      <c r="P3542">
        <f>'RAW DATA'!T3542</f>
        <v>0</v>
      </c>
      <c r="Q3542">
        <f>'RAW DATA'!U3542</f>
        <v>0</v>
      </c>
      <c r="R3542">
        <f>'RAW DATA'!V3542</f>
        <v>0</v>
      </c>
      <c r="S3542" t="e">
        <f>'RAW DATA'!#REF!</f>
        <v>#REF!</v>
      </c>
      <c r="T3542">
        <f>'RAW DATA'!W3542</f>
        <v>0</v>
      </c>
      <c r="U3542">
        <f>'RAW DATA'!X3542</f>
        <v>0</v>
      </c>
      <c r="V3542">
        <f>'RAW DATA'!Y3542</f>
        <v>0</v>
      </c>
      <c r="W3542" t="e">
        <f>IF(' DASHBOARD'!K3542&gt;=60,FORMULAS!$D$3,IF(' DASHBOARD'!K3542&gt;=55,FORMULAS!$E$3,IF(' DASHBOARD'!K3542&gt;=50,FORMULAS!$F$3,IF(' DASHBOARD'!K3542&gt;=40,FORMULAS!$G$3,IF(' DASHBOARD'!K3542&gt;=30,FORMULAS!$H$3,IF(K3542&gt;=20,FORMULAS!$I$3,IF(' DASHBOARD'!K3542&gt;=16,FORMULAS!$J$3)))))))</f>
        <v>#REF!</v>
      </c>
      <c r="X3542" t="e">
        <f>INDEX(FORMULAS!$D$4:$J$10,MATCH('RAW DATA'!A3542,FORMULAS!$A$4:$A$10,0),MATCH(' DASHBOARD'!W3542,FORMULAS!$D$3:$J$3,0))</f>
        <v>#N/A</v>
      </c>
      <c r="Y3542">
        <f t="shared" si="220"/>
        <v>0</v>
      </c>
      <c r="Z3542">
        <f t="shared" si="221"/>
        <v>0</v>
      </c>
      <c r="AA3542" t="e">
        <f t="shared" si="222"/>
        <v>#DIV/0!</v>
      </c>
      <c r="AB3542" s="14" t="e">
        <f>1-(FORMULAS!$S$2-' DASHBOARD'!X3542)/FORMULAS!$S$2</f>
        <v>#N/A</v>
      </c>
      <c r="AC3542" t="e">
        <f t="shared" si="223"/>
        <v>#N/A</v>
      </c>
    </row>
    <row r="3543" spans="1:29" x14ac:dyDescent="0.2">
      <c r="A3543">
        <f>'RAW DATA'!A3543</f>
        <v>0</v>
      </c>
      <c r="B3543">
        <f>'RAW DATA'!G3543</f>
        <v>0</v>
      </c>
      <c r="C3543" t="e">
        <f>'RAW DATA'!#REF!</f>
        <v>#REF!</v>
      </c>
      <c r="D3543" t="e">
        <f>'RAW DATA'!#REF!</f>
        <v>#REF!</v>
      </c>
      <c r="E3543" t="e">
        <f>'RAW DATA'!#REF!</f>
        <v>#REF!</v>
      </c>
      <c r="F3543">
        <f>'RAW DATA'!H3543</f>
        <v>0</v>
      </c>
      <c r="G3543">
        <f>'RAW DATA'!I3543</f>
        <v>0</v>
      </c>
      <c r="H3543" t="e">
        <f>'RAW DATA'!#REF!</f>
        <v>#REF!</v>
      </c>
      <c r="I3543" t="e">
        <f>'RAW DATA'!#REF!</f>
        <v>#REF!</v>
      </c>
      <c r="J3543">
        <f>'RAW DATA'!J3543</f>
        <v>0</v>
      </c>
      <c r="K3543" t="e">
        <f>'RAW DATA'!#REF!</f>
        <v>#REF!</v>
      </c>
      <c r="L3543">
        <f>'RAW DATA'!P3543</f>
        <v>0</v>
      </c>
      <c r="M3543">
        <f>'RAW DATA'!Q3543</f>
        <v>0</v>
      </c>
      <c r="N3543">
        <f>'RAW DATA'!R3543</f>
        <v>0</v>
      </c>
      <c r="O3543">
        <f>'RAW DATA'!S3543</f>
        <v>0</v>
      </c>
      <c r="P3543">
        <f>'RAW DATA'!T3543</f>
        <v>0</v>
      </c>
      <c r="Q3543">
        <f>'RAW DATA'!U3543</f>
        <v>0</v>
      </c>
      <c r="R3543">
        <f>'RAW DATA'!V3543</f>
        <v>0</v>
      </c>
      <c r="S3543" t="e">
        <f>'RAW DATA'!#REF!</f>
        <v>#REF!</v>
      </c>
      <c r="T3543">
        <f>'RAW DATA'!W3543</f>
        <v>0</v>
      </c>
      <c r="U3543">
        <f>'RAW DATA'!X3543</f>
        <v>0</v>
      </c>
      <c r="V3543">
        <f>'RAW DATA'!Y3543</f>
        <v>0</v>
      </c>
      <c r="W3543" t="e">
        <f>IF(' DASHBOARD'!K3543&gt;=60,FORMULAS!$D$3,IF(' DASHBOARD'!K3543&gt;=55,FORMULAS!$E$3,IF(' DASHBOARD'!K3543&gt;=50,FORMULAS!$F$3,IF(' DASHBOARD'!K3543&gt;=40,FORMULAS!$G$3,IF(' DASHBOARD'!K3543&gt;=30,FORMULAS!$H$3,IF(K3543&gt;=20,FORMULAS!$I$3,IF(' DASHBOARD'!K3543&gt;=16,FORMULAS!$J$3)))))))</f>
        <v>#REF!</v>
      </c>
      <c r="X3543" t="e">
        <f>INDEX(FORMULAS!$D$4:$J$10,MATCH('RAW DATA'!A3543,FORMULAS!$A$4:$A$10,0),MATCH(' DASHBOARD'!W3543,FORMULAS!$D$3:$J$3,0))</f>
        <v>#N/A</v>
      </c>
      <c r="Y3543">
        <f t="shared" si="220"/>
        <v>0</v>
      </c>
      <c r="Z3543">
        <f t="shared" si="221"/>
        <v>0</v>
      </c>
      <c r="AA3543" t="e">
        <f t="shared" si="222"/>
        <v>#DIV/0!</v>
      </c>
      <c r="AB3543" s="14" t="e">
        <f>1-(FORMULAS!$S$2-' DASHBOARD'!X3543)/FORMULAS!$S$2</f>
        <v>#N/A</v>
      </c>
      <c r="AC3543" t="e">
        <f t="shared" si="223"/>
        <v>#N/A</v>
      </c>
    </row>
    <row r="3544" spans="1:29" x14ac:dyDescent="0.2">
      <c r="A3544">
        <f>'RAW DATA'!A3544</f>
        <v>0</v>
      </c>
      <c r="B3544">
        <f>'RAW DATA'!G3544</f>
        <v>0</v>
      </c>
      <c r="C3544" t="e">
        <f>'RAW DATA'!#REF!</f>
        <v>#REF!</v>
      </c>
      <c r="D3544" t="e">
        <f>'RAW DATA'!#REF!</f>
        <v>#REF!</v>
      </c>
      <c r="E3544" t="e">
        <f>'RAW DATA'!#REF!</f>
        <v>#REF!</v>
      </c>
      <c r="F3544">
        <f>'RAW DATA'!H3544</f>
        <v>0</v>
      </c>
      <c r="G3544">
        <f>'RAW DATA'!I3544</f>
        <v>0</v>
      </c>
      <c r="H3544" t="e">
        <f>'RAW DATA'!#REF!</f>
        <v>#REF!</v>
      </c>
      <c r="I3544" t="e">
        <f>'RAW DATA'!#REF!</f>
        <v>#REF!</v>
      </c>
      <c r="J3544">
        <f>'RAW DATA'!J3544</f>
        <v>0</v>
      </c>
      <c r="K3544" t="e">
        <f>'RAW DATA'!#REF!</f>
        <v>#REF!</v>
      </c>
      <c r="L3544">
        <f>'RAW DATA'!P3544</f>
        <v>0</v>
      </c>
      <c r="M3544">
        <f>'RAW DATA'!Q3544</f>
        <v>0</v>
      </c>
      <c r="N3544">
        <f>'RAW DATA'!R3544</f>
        <v>0</v>
      </c>
      <c r="O3544">
        <f>'RAW DATA'!S3544</f>
        <v>0</v>
      </c>
      <c r="P3544">
        <f>'RAW DATA'!T3544</f>
        <v>0</v>
      </c>
      <c r="Q3544">
        <f>'RAW DATA'!U3544</f>
        <v>0</v>
      </c>
      <c r="R3544">
        <f>'RAW DATA'!V3544</f>
        <v>0</v>
      </c>
      <c r="S3544" t="e">
        <f>'RAW DATA'!#REF!</f>
        <v>#REF!</v>
      </c>
      <c r="T3544">
        <f>'RAW DATA'!W3544</f>
        <v>0</v>
      </c>
      <c r="U3544">
        <f>'RAW DATA'!X3544</f>
        <v>0</v>
      </c>
      <c r="V3544">
        <f>'RAW DATA'!Y3544</f>
        <v>0</v>
      </c>
      <c r="W3544" t="e">
        <f>IF(' DASHBOARD'!K3544&gt;=60,FORMULAS!$D$3,IF(' DASHBOARD'!K3544&gt;=55,FORMULAS!$E$3,IF(' DASHBOARD'!K3544&gt;=50,FORMULAS!$F$3,IF(' DASHBOARD'!K3544&gt;=40,FORMULAS!$G$3,IF(' DASHBOARD'!K3544&gt;=30,FORMULAS!$H$3,IF(K3544&gt;=20,FORMULAS!$I$3,IF(' DASHBOARD'!K3544&gt;=16,FORMULAS!$J$3)))))))</f>
        <v>#REF!</v>
      </c>
      <c r="X3544" t="e">
        <f>INDEX(FORMULAS!$D$4:$J$10,MATCH('RAW DATA'!A3544,FORMULAS!$A$4:$A$10,0),MATCH(' DASHBOARD'!W3544,FORMULAS!$D$3:$J$3,0))</f>
        <v>#N/A</v>
      </c>
      <c r="Y3544">
        <f t="shared" si="220"/>
        <v>0</v>
      </c>
      <c r="Z3544">
        <f t="shared" si="221"/>
        <v>0</v>
      </c>
      <c r="AA3544" t="e">
        <f t="shared" si="222"/>
        <v>#DIV/0!</v>
      </c>
      <c r="AB3544" s="14" t="e">
        <f>1-(FORMULAS!$S$2-' DASHBOARD'!X3544)/FORMULAS!$S$2</f>
        <v>#N/A</v>
      </c>
      <c r="AC3544" t="e">
        <f t="shared" si="223"/>
        <v>#N/A</v>
      </c>
    </row>
    <row r="3545" spans="1:29" x14ac:dyDescent="0.2">
      <c r="A3545">
        <f>'RAW DATA'!A3545</f>
        <v>0</v>
      </c>
      <c r="B3545">
        <f>'RAW DATA'!G3545</f>
        <v>0</v>
      </c>
      <c r="C3545" t="e">
        <f>'RAW DATA'!#REF!</f>
        <v>#REF!</v>
      </c>
      <c r="D3545" t="e">
        <f>'RAW DATA'!#REF!</f>
        <v>#REF!</v>
      </c>
      <c r="E3545" t="e">
        <f>'RAW DATA'!#REF!</f>
        <v>#REF!</v>
      </c>
      <c r="F3545">
        <f>'RAW DATA'!H3545</f>
        <v>0</v>
      </c>
      <c r="G3545">
        <f>'RAW DATA'!I3545</f>
        <v>0</v>
      </c>
      <c r="H3545" t="e">
        <f>'RAW DATA'!#REF!</f>
        <v>#REF!</v>
      </c>
      <c r="I3545" t="e">
        <f>'RAW DATA'!#REF!</f>
        <v>#REF!</v>
      </c>
      <c r="J3545">
        <f>'RAW DATA'!J3545</f>
        <v>0</v>
      </c>
      <c r="K3545" t="e">
        <f>'RAW DATA'!#REF!</f>
        <v>#REF!</v>
      </c>
      <c r="L3545">
        <f>'RAW DATA'!P3545</f>
        <v>0</v>
      </c>
      <c r="M3545">
        <f>'RAW DATA'!Q3545</f>
        <v>0</v>
      </c>
      <c r="N3545">
        <f>'RAW DATA'!R3545</f>
        <v>0</v>
      </c>
      <c r="O3545">
        <f>'RAW DATA'!S3545</f>
        <v>0</v>
      </c>
      <c r="P3545">
        <f>'RAW DATA'!T3545</f>
        <v>0</v>
      </c>
      <c r="Q3545">
        <f>'RAW DATA'!U3545</f>
        <v>0</v>
      </c>
      <c r="R3545">
        <f>'RAW DATA'!V3545</f>
        <v>0</v>
      </c>
      <c r="S3545" t="e">
        <f>'RAW DATA'!#REF!</f>
        <v>#REF!</v>
      </c>
      <c r="T3545">
        <f>'RAW DATA'!W3545</f>
        <v>0</v>
      </c>
      <c r="U3545">
        <f>'RAW DATA'!X3545</f>
        <v>0</v>
      </c>
      <c r="V3545">
        <f>'RAW DATA'!Y3545</f>
        <v>0</v>
      </c>
      <c r="W3545" t="e">
        <f>IF(' DASHBOARD'!K3545&gt;=60,FORMULAS!$D$3,IF(' DASHBOARD'!K3545&gt;=55,FORMULAS!$E$3,IF(' DASHBOARD'!K3545&gt;=50,FORMULAS!$F$3,IF(' DASHBOARD'!K3545&gt;=40,FORMULAS!$G$3,IF(' DASHBOARD'!K3545&gt;=30,FORMULAS!$H$3,IF(K3545&gt;=20,FORMULAS!$I$3,IF(' DASHBOARD'!K3545&gt;=16,FORMULAS!$J$3)))))))</f>
        <v>#REF!</v>
      </c>
      <c r="X3545" t="e">
        <f>INDEX(FORMULAS!$D$4:$J$10,MATCH('RAW DATA'!A3545,FORMULAS!$A$4:$A$10,0),MATCH(' DASHBOARD'!W3545,FORMULAS!$D$3:$J$3,0))</f>
        <v>#N/A</v>
      </c>
      <c r="Y3545">
        <f t="shared" si="220"/>
        <v>0</v>
      </c>
      <c r="Z3545">
        <f t="shared" si="221"/>
        <v>0</v>
      </c>
      <c r="AA3545" t="e">
        <f t="shared" si="222"/>
        <v>#DIV/0!</v>
      </c>
      <c r="AB3545" s="14" t="e">
        <f>1-(FORMULAS!$S$2-' DASHBOARD'!X3545)/FORMULAS!$S$2</f>
        <v>#N/A</v>
      </c>
      <c r="AC3545" t="e">
        <f t="shared" si="223"/>
        <v>#N/A</v>
      </c>
    </row>
    <row r="3546" spans="1:29" x14ac:dyDescent="0.2">
      <c r="A3546">
        <f>'RAW DATA'!A3546</f>
        <v>0</v>
      </c>
      <c r="B3546">
        <f>'RAW DATA'!G3546</f>
        <v>0</v>
      </c>
      <c r="C3546" t="e">
        <f>'RAW DATA'!#REF!</f>
        <v>#REF!</v>
      </c>
      <c r="D3546" t="e">
        <f>'RAW DATA'!#REF!</f>
        <v>#REF!</v>
      </c>
      <c r="E3546" t="e">
        <f>'RAW DATA'!#REF!</f>
        <v>#REF!</v>
      </c>
      <c r="F3546">
        <f>'RAW DATA'!H3546</f>
        <v>0</v>
      </c>
      <c r="G3546">
        <f>'RAW DATA'!I3546</f>
        <v>0</v>
      </c>
      <c r="H3546" t="e">
        <f>'RAW DATA'!#REF!</f>
        <v>#REF!</v>
      </c>
      <c r="I3546" t="e">
        <f>'RAW DATA'!#REF!</f>
        <v>#REF!</v>
      </c>
      <c r="J3546">
        <f>'RAW DATA'!J3546</f>
        <v>0</v>
      </c>
      <c r="K3546" t="e">
        <f>'RAW DATA'!#REF!</f>
        <v>#REF!</v>
      </c>
      <c r="L3546">
        <f>'RAW DATA'!P3546</f>
        <v>0</v>
      </c>
      <c r="M3546">
        <f>'RAW DATA'!Q3546</f>
        <v>0</v>
      </c>
      <c r="N3546">
        <f>'RAW DATA'!R3546</f>
        <v>0</v>
      </c>
      <c r="O3546">
        <f>'RAW DATA'!S3546</f>
        <v>0</v>
      </c>
      <c r="P3546">
        <f>'RAW DATA'!T3546</f>
        <v>0</v>
      </c>
      <c r="Q3546">
        <f>'RAW DATA'!U3546</f>
        <v>0</v>
      </c>
      <c r="R3546">
        <f>'RAW DATA'!V3546</f>
        <v>0</v>
      </c>
      <c r="S3546" t="e">
        <f>'RAW DATA'!#REF!</f>
        <v>#REF!</v>
      </c>
      <c r="T3546">
        <f>'RAW DATA'!W3546</f>
        <v>0</v>
      </c>
      <c r="U3546">
        <f>'RAW DATA'!X3546</f>
        <v>0</v>
      </c>
      <c r="V3546">
        <f>'RAW DATA'!Y3546</f>
        <v>0</v>
      </c>
      <c r="W3546" t="e">
        <f>IF(' DASHBOARD'!K3546&gt;=60,FORMULAS!$D$3,IF(' DASHBOARD'!K3546&gt;=55,FORMULAS!$E$3,IF(' DASHBOARD'!K3546&gt;=50,FORMULAS!$F$3,IF(' DASHBOARD'!K3546&gt;=40,FORMULAS!$G$3,IF(' DASHBOARD'!K3546&gt;=30,FORMULAS!$H$3,IF(K3546&gt;=20,FORMULAS!$I$3,IF(' DASHBOARD'!K3546&gt;=16,FORMULAS!$J$3)))))))</f>
        <v>#REF!</v>
      </c>
      <c r="X3546" t="e">
        <f>INDEX(FORMULAS!$D$4:$J$10,MATCH('RAW DATA'!A3546,FORMULAS!$A$4:$A$10,0),MATCH(' DASHBOARD'!W3546,FORMULAS!$D$3:$J$3,0))</f>
        <v>#N/A</v>
      </c>
      <c r="Y3546">
        <f t="shared" si="220"/>
        <v>0</v>
      </c>
      <c r="Z3546">
        <f t="shared" si="221"/>
        <v>0</v>
      </c>
      <c r="AA3546" t="e">
        <f t="shared" si="222"/>
        <v>#DIV/0!</v>
      </c>
      <c r="AB3546" s="14" t="e">
        <f>1-(FORMULAS!$S$2-' DASHBOARD'!X3546)/FORMULAS!$S$2</f>
        <v>#N/A</v>
      </c>
      <c r="AC3546" t="e">
        <f t="shared" si="223"/>
        <v>#N/A</v>
      </c>
    </row>
    <row r="3547" spans="1:29" x14ac:dyDescent="0.2">
      <c r="A3547">
        <f>'RAW DATA'!A3547</f>
        <v>0</v>
      </c>
      <c r="B3547">
        <f>'RAW DATA'!G3547</f>
        <v>0</v>
      </c>
      <c r="C3547" t="e">
        <f>'RAW DATA'!#REF!</f>
        <v>#REF!</v>
      </c>
      <c r="D3547" t="e">
        <f>'RAW DATA'!#REF!</f>
        <v>#REF!</v>
      </c>
      <c r="E3547" t="e">
        <f>'RAW DATA'!#REF!</f>
        <v>#REF!</v>
      </c>
      <c r="F3547">
        <f>'RAW DATA'!H3547</f>
        <v>0</v>
      </c>
      <c r="G3547">
        <f>'RAW DATA'!I3547</f>
        <v>0</v>
      </c>
      <c r="H3547" t="e">
        <f>'RAW DATA'!#REF!</f>
        <v>#REF!</v>
      </c>
      <c r="I3547" t="e">
        <f>'RAW DATA'!#REF!</f>
        <v>#REF!</v>
      </c>
      <c r="J3547">
        <f>'RAW DATA'!J3547</f>
        <v>0</v>
      </c>
      <c r="K3547" t="e">
        <f>'RAW DATA'!#REF!</f>
        <v>#REF!</v>
      </c>
      <c r="L3547">
        <f>'RAW DATA'!P3547</f>
        <v>0</v>
      </c>
      <c r="M3547">
        <f>'RAW DATA'!Q3547</f>
        <v>0</v>
      </c>
      <c r="N3547">
        <f>'RAW DATA'!R3547</f>
        <v>0</v>
      </c>
      <c r="O3547">
        <f>'RAW DATA'!S3547</f>
        <v>0</v>
      </c>
      <c r="P3547">
        <f>'RAW DATA'!T3547</f>
        <v>0</v>
      </c>
      <c r="Q3547">
        <f>'RAW DATA'!U3547</f>
        <v>0</v>
      </c>
      <c r="R3547">
        <f>'RAW DATA'!V3547</f>
        <v>0</v>
      </c>
      <c r="S3547" t="e">
        <f>'RAW DATA'!#REF!</f>
        <v>#REF!</v>
      </c>
      <c r="T3547">
        <f>'RAW DATA'!W3547</f>
        <v>0</v>
      </c>
      <c r="U3547">
        <f>'RAW DATA'!X3547</f>
        <v>0</v>
      </c>
      <c r="V3547">
        <f>'RAW DATA'!Y3547</f>
        <v>0</v>
      </c>
      <c r="W3547" t="e">
        <f>IF(' DASHBOARD'!K3547&gt;=60,FORMULAS!$D$3,IF(' DASHBOARD'!K3547&gt;=55,FORMULAS!$E$3,IF(' DASHBOARD'!K3547&gt;=50,FORMULAS!$F$3,IF(' DASHBOARD'!K3547&gt;=40,FORMULAS!$G$3,IF(' DASHBOARD'!K3547&gt;=30,FORMULAS!$H$3,IF(K3547&gt;=20,FORMULAS!$I$3,IF(' DASHBOARD'!K3547&gt;=16,FORMULAS!$J$3)))))))</f>
        <v>#REF!</v>
      </c>
      <c r="X3547" t="e">
        <f>INDEX(FORMULAS!$D$4:$J$10,MATCH('RAW DATA'!A3547,FORMULAS!$A$4:$A$10,0),MATCH(' DASHBOARD'!W3547,FORMULAS!$D$3:$J$3,0))</f>
        <v>#N/A</v>
      </c>
      <c r="Y3547">
        <f t="shared" si="220"/>
        <v>0</v>
      </c>
      <c r="Z3547">
        <f t="shared" si="221"/>
        <v>0</v>
      </c>
      <c r="AA3547" t="e">
        <f t="shared" si="222"/>
        <v>#DIV/0!</v>
      </c>
      <c r="AB3547" s="14" t="e">
        <f>1-(FORMULAS!$S$2-' DASHBOARD'!X3547)/FORMULAS!$S$2</f>
        <v>#N/A</v>
      </c>
      <c r="AC3547" t="e">
        <f t="shared" si="223"/>
        <v>#N/A</v>
      </c>
    </row>
    <row r="3548" spans="1:29" x14ac:dyDescent="0.2">
      <c r="A3548">
        <f>'RAW DATA'!A3548</f>
        <v>0</v>
      </c>
      <c r="B3548">
        <f>'RAW DATA'!G3548</f>
        <v>0</v>
      </c>
      <c r="C3548" t="e">
        <f>'RAW DATA'!#REF!</f>
        <v>#REF!</v>
      </c>
      <c r="D3548" t="e">
        <f>'RAW DATA'!#REF!</f>
        <v>#REF!</v>
      </c>
      <c r="E3548" t="e">
        <f>'RAW DATA'!#REF!</f>
        <v>#REF!</v>
      </c>
      <c r="F3548">
        <f>'RAW DATA'!H3548</f>
        <v>0</v>
      </c>
      <c r="G3548">
        <f>'RAW DATA'!I3548</f>
        <v>0</v>
      </c>
      <c r="H3548" t="e">
        <f>'RAW DATA'!#REF!</f>
        <v>#REF!</v>
      </c>
      <c r="I3548" t="e">
        <f>'RAW DATA'!#REF!</f>
        <v>#REF!</v>
      </c>
      <c r="J3548">
        <f>'RAW DATA'!J3548</f>
        <v>0</v>
      </c>
      <c r="K3548" t="e">
        <f>'RAW DATA'!#REF!</f>
        <v>#REF!</v>
      </c>
      <c r="L3548">
        <f>'RAW DATA'!P3548</f>
        <v>0</v>
      </c>
      <c r="M3548">
        <f>'RAW DATA'!Q3548</f>
        <v>0</v>
      </c>
      <c r="N3548">
        <f>'RAW DATA'!R3548</f>
        <v>0</v>
      </c>
      <c r="O3548">
        <f>'RAW DATA'!S3548</f>
        <v>0</v>
      </c>
      <c r="P3548">
        <f>'RAW DATA'!T3548</f>
        <v>0</v>
      </c>
      <c r="Q3548">
        <f>'RAW DATA'!U3548</f>
        <v>0</v>
      </c>
      <c r="R3548">
        <f>'RAW DATA'!V3548</f>
        <v>0</v>
      </c>
      <c r="S3548" t="e">
        <f>'RAW DATA'!#REF!</f>
        <v>#REF!</v>
      </c>
      <c r="T3548">
        <f>'RAW DATA'!W3548</f>
        <v>0</v>
      </c>
      <c r="U3548">
        <f>'RAW DATA'!X3548</f>
        <v>0</v>
      </c>
      <c r="V3548">
        <f>'RAW DATA'!Y3548</f>
        <v>0</v>
      </c>
      <c r="W3548" t="e">
        <f>IF(' DASHBOARD'!K3548&gt;=60,FORMULAS!$D$3,IF(' DASHBOARD'!K3548&gt;=55,FORMULAS!$E$3,IF(' DASHBOARD'!K3548&gt;=50,FORMULAS!$F$3,IF(' DASHBOARD'!K3548&gt;=40,FORMULAS!$G$3,IF(' DASHBOARD'!K3548&gt;=30,FORMULAS!$H$3,IF(K3548&gt;=20,FORMULAS!$I$3,IF(' DASHBOARD'!K3548&gt;=16,FORMULAS!$J$3)))))))</f>
        <v>#REF!</v>
      </c>
      <c r="X3548" t="e">
        <f>INDEX(FORMULAS!$D$4:$J$10,MATCH('RAW DATA'!A3548,FORMULAS!$A$4:$A$10,0),MATCH(' DASHBOARD'!W3548,FORMULAS!$D$3:$J$3,0))</f>
        <v>#N/A</v>
      </c>
      <c r="Y3548">
        <f t="shared" si="220"/>
        <v>0</v>
      </c>
      <c r="Z3548">
        <f t="shared" si="221"/>
        <v>0</v>
      </c>
      <c r="AA3548" t="e">
        <f t="shared" si="222"/>
        <v>#DIV/0!</v>
      </c>
      <c r="AB3548" s="14" t="e">
        <f>1-(FORMULAS!$S$2-' DASHBOARD'!X3548)/FORMULAS!$S$2</f>
        <v>#N/A</v>
      </c>
      <c r="AC3548" t="e">
        <f t="shared" si="223"/>
        <v>#N/A</v>
      </c>
    </row>
    <row r="3549" spans="1:29" x14ac:dyDescent="0.2">
      <c r="A3549">
        <f>'RAW DATA'!A3549</f>
        <v>0</v>
      </c>
      <c r="B3549">
        <f>'RAW DATA'!G3549</f>
        <v>0</v>
      </c>
      <c r="C3549" t="e">
        <f>'RAW DATA'!#REF!</f>
        <v>#REF!</v>
      </c>
      <c r="D3549" t="e">
        <f>'RAW DATA'!#REF!</f>
        <v>#REF!</v>
      </c>
      <c r="E3549" t="e">
        <f>'RAW DATA'!#REF!</f>
        <v>#REF!</v>
      </c>
      <c r="F3549">
        <f>'RAW DATA'!H3549</f>
        <v>0</v>
      </c>
      <c r="G3549">
        <f>'RAW DATA'!I3549</f>
        <v>0</v>
      </c>
      <c r="H3549" t="e">
        <f>'RAW DATA'!#REF!</f>
        <v>#REF!</v>
      </c>
      <c r="I3549" t="e">
        <f>'RAW DATA'!#REF!</f>
        <v>#REF!</v>
      </c>
      <c r="J3549">
        <f>'RAW DATA'!J3549</f>
        <v>0</v>
      </c>
      <c r="K3549" t="e">
        <f>'RAW DATA'!#REF!</f>
        <v>#REF!</v>
      </c>
      <c r="L3549">
        <f>'RAW DATA'!P3549</f>
        <v>0</v>
      </c>
      <c r="M3549">
        <f>'RAW DATA'!Q3549</f>
        <v>0</v>
      </c>
      <c r="N3549">
        <f>'RAW DATA'!R3549</f>
        <v>0</v>
      </c>
      <c r="O3549">
        <f>'RAW DATA'!S3549</f>
        <v>0</v>
      </c>
      <c r="P3549">
        <f>'RAW DATA'!T3549</f>
        <v>0</v>
      </c>
      <c r="Q3549">
        <f>'RAW DATA'!U3549</f>
        <v>0</v>
      </c>
      <c r="R3549">
        <f>'RAW DATA'!V3549</f>
        <v>0</v>
      </c>
      <c r="S3549" t="e">
        <f>'RAW DATA'!#REF!</f>
        <v>#REF!</v>
      </c>
      <c r="T3549">
        <f>'RAW DATA'!W3549</f>
        <v>0</v>
      </c>
      <c r="U3549">
        <f>'RAW DATA'!X3549</f>
        <v>0</v>
      </c>
      <c r="V3549">
        <f>'RAW DATA'!Y3549</f>
        <v>0</v>
      </c>
      <c r="W3549" t="e">
        <f>IF(' DASHBOARD'!K3549&gt;=60,FORMULAS!$D$3,IF(' DASHBOARD'!K3549&gt;=55,FORMULAS!$E$3,IF(' DASHBOARD'!K3549&gt;=50,FORMULAS!$F$3,IF(' DASHBOARD'!K3549&gt;=40,FORMULAS!$G$3,IF(' DASHBOARD'!K3549&gt;=30,FORMULAS!$H$3,IF(K3549&gt;=20,FORMULAS!$I$3,IF(' DASHBOARD'!K3549&gt;=16,FORMULAS!$J$3)))))))</f>
        <v>#REF!</v>
      </c>
      <c r="X3549" t="e">
        <f>INDEX(FORMULAS!$D$4:$J$10,MATCH('RAW DATA'!A3549,FORMULAS!$A$4:$A$10,0),MATCH(' DASHBOARD'!W3549,FORMULAS!$D$3:$J$3,0))</f>
        <v>#N/A</v>
      </c>
      <c r="Y3549">
        <f t="shared" si="220"/>
        <v>0</v>
      </c>
      <c r="Z3549">
        <f t="shared" si="221"/>
        <v>0</v>
      </c>
      <c r="AA3549" t="e">
        <f t="shared" si="222"/>
        <v>#DIV/0!</v>
      </c>
      <c r="AB3549" s="14" t="e">
        <f>1-(FORMULAS!$S$2-' DASHBOARD'!X3549)/FORMULAS!$S$2</f>
        <v>#N/A</v>
      </c>
      <c r="AC3549" t="e">
        <f t="shared" si="223"/>
        <v>#N/A</v>
      </c>
    </row>
    <row r="3550" spans="1:29" x14ac:dyDescent="0.2">
      <c r="A3550">
        <f>'RAW DATA'!A3550</f>
        <v>0</v>
      </c>
      <c r="B3550">
        <f>'RAW DATA'!G3550</f>
        <v>0</v>
      </c>
      <c r="C3550" t="e">
        <f>'RAW DATA'!#REF!</f>
        <v>#REF!</v>
      </c>
      <c r="D3550" t="e">
        <f>'RAW DATA'!#REF!</f>
        <v>#REF!</v>
      </c>
      <c r="E3550" t="e">
        <f>'RAW DATA'!#REF!</f>
        <v>#REF!</v>
      </c>
      <c r="F3550">
        <f>'RAW DATA'!H3550</f>
        <v>0</v>
      </c>
      <c r="G3550">
        <f>'RAW DATA'!I3550</f>
        <v>0</v>
      </c>
      <c r="H3550" t="e">
        <f>'RAW DATA'!#REF!</f>
        <v>#REF!</v>
      </c>
      <c r="I3550" t="e">
        <f>'RAW DATA'!#REF!</f>
        <v>#REF!</v>
      </c>
      <c r="J3550">
        <f>'RAW DATA'!J3550</f>
        <v>0</v>
      </c>
      <c r="K3550" t="e">
        <f>'RAW DATA'!#REF!</f>
        <v>#REF!</v>
      </c>
      <c r="L3550">
        <f>'RAW DATA'!P3550</f>
        <v>0</v>
      </c>
      <c r="M3550">
        <f>'RAW DATA'!Q3550</f>
        <v>0</v>
      </c>
      <c r="N3550">
        <f>'RAW DATA'!R3550</f>
        <v>0</v>
      </c>
      <c r="O3550">
        <f>'RAW DATA'!S3550</f>
        <v>0</v>
      </c>
      <c r="P3550">
        <f>'RAW DATA'!T3550</f>
        <v>0</v>
      </c>
      <c r="Q3550">
        <f>'RAW DATA'!U3550</f>
        <v>0</v>
      </c>
      <c r="R3550">
        <f>'RAW DATA'!V3550</f>
        <v>0</v>
      </c>
      <c r="S3550" t="e">
        <f>'RAW DATA'!#REF!</f>
        <v>#REF!</v>
      </c>
      <c r="T3550">
        <f>'RAW DATA'!W3550</f>
        <v>0</v>
      </c>
      <c r="U3550">
        <f>'RAW DATA'!X3550</f>
        <v>0</v>
      </c>
      <c r="V3550">
        <f>'RAW DATA'!Y3550</f>
        <v>0</v>
      </c>
      <c r="W3550" t="e">
        <f>IF(' DASHBOARD'!K3550&gt;=60,FORMULAS!$D$3,IF(' DASHBOARD'!K3550&gt;=55,FORMULAS!$E$3,IF(' DASHBOARD'!K3550&gt;=50,FORMULAS!$F$3,IF(' DASHBOARD'!K3550&gt;=40,FORMULAS!$G$3,IF(' DASHBOARD'!K3550&gt;=30,FORMULAS!$H$3,IF(K3550&gt;=20,FORMULAS!$I$3,IF(' DASHBOARD'!K3550&gt;=16,FORMULAS!$J$3)))))))</f>
        <v>#REF!</v>
      </c>
      <c r="X3550" t="e">
        <f>INDEX(FORMULAS!$D$4:$J$10,MATCH('RAW DATA'!A3550,FORMULAS!$A$4:$A$10,0),MATCH(' DASHBOARD'!W3550,FORMULAS!$D$3:$J$3,0))</f>
        <v>#N/A</v>
      </c>
      <c r="Y3550">
        <f t="shared" si="220"/>
        <v>0</v>
      </c>
      <c r="Z3550">
        <f t="shared" si="221"/>
        <v>0</v>
      </c>
      <c r="AA3550" t="e">
        <f t="shared" si="222"/>
        <v>#DIV/0!</v>
      </c>
      <c r="AB3550" s="14" t="e">
        <f>1-(FORMULAS!$S$2-' DASHBOARD'!X3550)/FORMULAS!$S$2</f>
        <v>#N/A</v>
      </c>
      <c r="AC3550" t="e">
        <f t="shared" si="223"/>
        <v>#N/A</v>
      </c>
    </row>
    <row r="3551" spans="1:29" x14ac:dyDescent="0.2">
      <c r="A3551">
        <f>'RAW DATA'!A3551</f>
        <v>0</v>
      </c>
      <c r="B3551">
        <f>'RAW DATA'!G3551</f>
        <v>0</v>
      </c>
      <c r="C3551" t="e">
        <f>'RAW DATA'!#REF!</f>
        <v>#REF!</v>
      </c>
      <c r="D3551" t="e">
        <f>'RAW DATA'!#REF!</f>
        <v>#REF!</v>
      </c>
      <c r="E3551" t="e">
        <f>'RAW DATA'!#REF!</f>
        <v>#REF!</v>
      </c>
      <c r="F3551">
        <f>'RAW DATA'!H3551</f>
        <v>0</v>
      </c>
      <c r="G3551">
        <f>'RAW DATA'!I3551</f>
        <v>0</v>
      </c>
      <c r="H3551" t="e">
        <f>'RAW DATA'!#REF!</f>
        <v>#REF!</v>
      </c>
      <c r="I3551" t="e">
        <f>'RAW DATA'!#REF!</f>
        <v>#REF!</v>
      </c>
      <c r="J3551">
        <f>'RAW DATA'!J3551</f>
        <v>0</v>
      </c>
      <c r="K3551" t="e">
        <f>'RAW DATA'!#REF!</f>
        <v>#REF!</v>
      </c>
      <c r="L3551">
        <f>'RAW DATA'!P3551</f>
        <v>0</v>
      </c>
      <c r="M3551">
        <f>'RAW DATA'!Q3551</f>
        <v>0</v>
      </c>
      <c r="N3551">
        <f>'RAW DATA'!R3551</f>
        <v>0</v>
      </c>
      <c r="O3551">
        <f>'RAW DATA'!S3551</f>
        <v>0</v>
      </c>
      <c r="P3551">
        <f>'RAW DATA'!T3551</f>
        <v>0</v>
      </c>
      <c r="Q3551">
        <f>'RAW DATA'!U3551</f>
        <v>0</v>
      </c>
      <c r="R3551">
        <f>'RAW DATA'!V3551</f>
        <v>0</v>
      </c>
      <c r="S3551" t="e">
        <f>'RAW DATA'!#REF!</f>
        <v>#REF!</v>
      </c>
      <c r="T3551">
        <f>'RAW DATA'!W3551</f>
        <v>0</v>
      </c>
      <c r="U3551">
        <f>'RAW DATA'!X3551</f>
        <v>0</v>
      </c>
      <c r="V3551">
        <f>'RAW DATA'!Y3551</f>
        <v>0</v>
      </c>
      <c r="W3551" t="e">
        <f>IF(' DASHBOARD'!K3551&gt;=60,FORMULAS!$D$3,IF(' DASHBOARD'!K3551&gt;=55,FORMULAS!$E$3,IF(' DASHBOARD'!K3551&gt;=50,FORMULAS!$F$3,IF(' DASHBOARD'!K3551&gt;=40,FORMULAS!$G$3,IF(' DASHBOARD'!K3551&gt;=30,FORMULAS!$H$3,IF(K3551&gt;=20,FORMULAS!$I$3,IF(' DASHBOARD'!K3551&gt;=16,FORMULAS!$J$3)))))))</f>
        <v>#REF!</v>
      </c>
      <c r="X3551" t="e">
        <f>INDEX(FORMULAS!$D$4:$J$10,MATCH('RAW DATA'!A3551,FORMULAS!$A$4:$A$10,0),MATCH(' DASHBOARD'!W3551,FORMULAS!$D$3:$J$3,0))</f>
        <v>#N/A</v>
      </c>
      <c r="Y3551">
        <f t="shared" si="220"/>
        <v>0</v>
      </c>
      <c r="Z3551">
        <f t="shared" si="221"/>
        <v>0</v>
      </c>
      <c r="AA3551" t="e">
        <f t="shared" si="222"/>
        <v>#DIV/0!</v>
      </c>
      <c r="AB3551" s="14" t="e">
        <f>1-(FORMULAS!$S$2-' DASHBOARD'!X3551)/FORMULAS!$S$2</f>
        <v>#N/A</v>
      </c>
      <c r="AC3551" t="e">
        <f t="shared" si="223"/>
        <v>#N/A</v>
      </c>
    </row>
    <row r="3552" spans="1:29" x14ac:dyDescent="0.2">
      <c r="A3552">
        <f>'RAW DATA'!A3552</f>
        <v>0</v>
      </c>
      <c r="B3552">
        <f>'RAW DATA'!G3552</f>
        <v>0</v>
      </c>
      <c r="C3552" t="e">
        <f>'RAW DATA'!#REF!</f>
        <v>#REF!</v>
      </c>
      <c r="D3552" t="e">
        <f>'RAW DATA'!#REF!</f>
        <v>#REF!</v>
      </c>
      <c r="E3552" t="e">
        <f>'RAW DATA'!#REF!</f>
        <v>#REF!</v>
      </c>
      <c r="F3552">
        <f>'RAW DATA'!H3552</f>
        <v>0</v>
      </c>
      <c r="G3552">
        <f>'RAW DATA'!I3552</f>
        <v>0</v>
      </c>
      <c r="H3552" t="e">
        <f>'RAW DATA'!#REF!</f>
        <v>#REF!</v>
      </c>
      <c r="I3552" t="e">
        <f>'RAW DATA'!#REF!</f>
        <v>#REF!</v>
      </c>
      <c r="J3552">
        <f>'RAW DATA'!J3552</f>
        <v>0</v>
      </c>
      <c r="K3552" t="e">
        <f>'RAW DATA'!#REF!</f>
        <v>#REF!</v>
      </c>
      <c r="L3552">
        <f>'RAW DATA'!P3552</f>
        <v>0</v>
      </c>
      <c r="M3552">
        <f>'RAW DATA'!Q3552</f>
        <v>0</v>
      </c>
      <c r="N3552">
        <f>'RAW DATA'!R3552</f>
        <v>0</v>
      </c>
      <c r="O3552">
        <f>'RAW DATA'!S3552</f>
        <v>0</v>
      </c>
      <c r="P3552">
        <f>'RAW DATA'!T3552</f>
        <v>0</v>
      </c>
      <c r="Q3552">
        <f>'RAW DATA'!U3552</f>
        <v>0</v>
      </c>
      <c r="R3552">
        <f>'RAW DATA'!V3552</f>
        <v>0</v>
      </c>
      <c r="S3552" t="e">
        <f>'RAW DATA'!#REF!</f>
        <v>#REF!</v>
      </c>
      <c r="T3552">
        <f>'RAW DATA'!W3552</f>
        <v>0</v>
      </c>
      <c r="U3552">
        <f>'RAW DATA'!X3552</f>
        <v>0</v>
      </c>
      <c r="V3552">
        <f>'RAW DATA'!Y3552</f>
        <v>0</v>
      </c>
      <c r="W3552" t="e">
        <f>IF(' DASHBOARD'!K3552&gt;=60,FORMULAS!$D$3,IF(' DASHBOARD'!K3552&gt;=55,FORMULAS!$E$3,IF(' DASHBOARD'!K3552&gt;=50,FORMULAS!$F$3,IF(' DASHBOARD'!K3552&gt;=40,FORMULAS!$G$3,IF(' DASHBOARD'!K3552&gt;=30,FORMULAS!$H$3,IF(K3552&gt;=20,FORMULAS!$I$3,IF(' DASHBOARD'!K3552&gt;=16,FORMULAS!$J$3)))))))</f>
        <v>#REF!</v>
      </c>
      <c r="X3552" t="e">
        <f>INDEX(FORMULAS!$D$4:$J$10,MATCH('RAW DATA'!A3552,FORMULAS!$A$4:$A$10,0),MATCH(' DASHBOARD'!W3552,FORMULAS!$D$3:$J$3,0))</f>
        <v>#N/A</v>
      </c>
      <c r="Y3552">
        <f t="shared" si="220"/>
        <v>0</v>
      </c>
      <c r="Z3552">
        <f t="shared" si="221"/>
        <v>0</v>
      </c>
      <c r="AA3552" t="e">
        <f t="shared" si="222"/>
        <v>#DIV/0!</v>
      </c>
      <c r="AB3552" s="14" t="e">
        <f>1-(FORMULAS!$S$2-' DASHBOARD'!X3552)/FORMULAS!$S$2</f>
        <v>#N/A</v>
      </c>
      <c r="AC3552" t="e">
        <f t="shared" si="223"/>
        <v>#N/A</v>
      </c>
    </row>
    <row r="3553" spans="1:29" x14ac:dyDescent="0.2">
      <c r="A3553">
        <f>'RAW DATA'!A3553</f>
        <v>0</v>
      </c>
      <c r="B3553">
        <f>'RAW DATA'!G3553</f>
        <v>0</v>
      </c>
      <c r="C3553" t="e">
        <f>'RAW DATA'!#REF!</f>
        <v>#REF!</v>
      </c>
      <c r="D3553" t="e">
        <f>'RAW DATA'!#REF!</f>
        <v>#REF!</v>
      </c>
      <c r="E3553" t="e">
        <f>'RAW DATA'!#REF!</f>
        <v>#REF!</v>
      </c>
      <c r="F3553">
        <f>'RAW DATA'!H3553</f>
        <v>0</v>
      </c>
      <c r="G3553">
        <f>'RAW DATA'!I3553</f>
        <v>0</v>
      </c>
      <c r="H3553" t="e">
        <f>'RAW DATA'!#REF!</f>
        <v>#REF!</v>
      </c>
      <c r="I3553" t="e">
        <f>'RAW DATA'!#REF!</f>
        <v>#REF!</v>
      </c>
      <c r="J3553">
        <f>'RAW DATA'!J3553</f>
        <v>0</v>
      </c>
      <c r="K3553" t="e">
        <f>'RAW DATA'!#REF!</f>
        <v>#REF!</v>
      </c>
      <c r="L3553">
        <f>'RAW DATA'!P3553</f>
        <v>0</v>
      </c>
      <c r="M3553">
        <f>'RAW DATA'!Q3553</f>
        <v>0</v>
      </c>
      <c r="N3553">
        <f>'RAW DATA'!R3553</f>
        <v>0</v>
      </c>
      <c r="O3553">
        <f>'RAW DATA'!S3553</f>
        <v>0</v>
      </c>
      <c r="P3553">
        <f>'RAW DATA'!T3553</f>
        <v>0</v>
      </c>
      <c r="Q3553">
        <f>'RAW DATA'!U3553</f>
        <v>0</v>
      </c>
      <c r="R3553">
        <f>'RAW DATA'!V3553</f>
        <v>0</v>
      </c>
      <c r="S3553" t="e">
        <f>'RAW DATA'!#REF!</f>
        <v>#REF!</v>
      </c>
      <c r="T3553">
        <f>'RAW DATA'!W3553</f>
        <v>0</v>
      </c>
      <c r="U3553">
        <f>'RAW DATA'!X3553</f>
        <v>0</v>
      </c>
      <c r="V3553">
        <f>'RAW DATA'!Y3553</f>
        <v>0</v>
      </c>
      <c r="W3553" t="e">
        <f>IF(' DASHBOARD'!K3553&gt;=60,FORMULAS!$D$3,IF(' DASHBOARD'!K3553&gt;=55,FORMULAS!$E$3,IF(' DASHBOARD'!K3553&gt;=50,FORMULAS!$F$3,IF(' DASHBOARD'!K3553&gt;=40,FORMULAS!$G$3,IF(' DASHBOARD'!K3553&gt;=30,FORMULAS!$H$3,IF(K3553&gt;=20,FORMULAS!$I$3,IF(' DASHBOARD'!K3553&gt;=16,FORMULAS!$J$3)))))))</f>
        <v>#REF!</v>
      </c>
      <c r="X3553" t="e">
        <f>INDEX(FORMULAS!$D$4:$J$10,MATCH('RAW DATA'!A3553,FORMULAS!$A$4:$A$10,0),MATCH(' DASHBOARD'!W3553,FORMULAS!$D$3:$J$3,0))</f>
        <v>#N/A</v>
      </c>
      <c r="Y3553">
        <f t="shared" si="220"/>
        <v>0</v>
      </c>
      <c r="Z3553">
        <f t="shared" si="221"/>
        <v>0</v>
      </c>
      <c r="AA3553" t="e">
        <f t="shared" si="222"/>
        <v>#DIV/0!</v>
      </c>
      <c r="AB3553" s="14" t="e">
        <f>1-(FORMULAS!$S$2-' DASHBOARD'!X3553)/FORMULAS!$S$2</f>
        <v>#N/A</v>
      </c>
      <c r="AC3553" t="e">
        <f t="shared" si="223"/>
        <v>#N/A</v>
      </c>
    </row>
    <row r="3554" spans="1:29" x14ac:dyDescent="0.2">
      <c r="A3554">
        <f>'RAW DATA'!A3554</f>
        <v>0</v>
      </c>
      <c r="B3554">
        <f>'RAW DATA'!G3554</f>
        <v>0</v>
      </c>
      <c r="C3554" t="e">
        <f>'RAW DATA'!#REF!</f>
        <v>#REF!</v>
      </c>
      <c r="D3554" t="e">
        <f>'RAW DATA'!#REF!</f>
        <v>#REF!</v>
      </c>
      <c r="E3554" t="e">
        <f>'RAW DATA'!#REF!</f>
        <v>#REF!</v>
      </c>
      <c r="F3554">
        <f>'RAW DATA'!H3554</f>
        <v>0</v>
      </c>
      <c r="G3554">
        <f>'RAW DATA'!I3554</f>
        <v>0</v>
      </c>
      <c r="H3554" t="e">
        <f>'RAW DATA'!#REF!</f>
        <v>#REF!</v>
      </c>
      <c r="I3554" t="e">
        <f>'RAW DATA'!#REF!</f>
        <v>#REF!</v>
      </c>
      <c r="J3554">
        <f>'RAW DATA'!J3554</f>
        <v>0</v>
      </c>
      <c r="K3554" t="e">
        <f>'RAW DATA'!#REF!</f>
        <v>#REF!</v>
      </c>
      <c r="L3554">
        <f>'RAW DATA'!P3554</f>
        <v>0</v>
      </c>
      <c r="M3554">
        <f>'RAW DATA'!Q3554</f>
        <v>0</v>
      </c>
      <c r="N3554">
        <f>'RAW DATA'!R3554</f>
        <v>0</v>
      </c>
      <c r="O3554">
        <f>'RAW DATA'!S3554</f>
        <v>0</v>
      </c>
      <c r="P3554">
        <f>'RAW DATA'!T3554</f>
        <v>0</v>
      </c>
      <c r="Q3554">
        <f>'RAW DATA'!U3554</f>
        <v>0</v>
      </c>
      <c r="R3554">
        <f>'RAW DATA'!V3554</f>
        <v>0</v>
      </c>
      <c r="S3554" t="e">
        <f>'RAW DATA'!#REF!</f>
        <v>#REF!</v>
      </c>
      <c r="T3554">
        <f>'RAW DATA'!W3554</f>
        <v>0</v>
      </c>
      <c r="U3554">
        <f>'RAW DATA'!X3554</f>
        <v>0</v>
      </c>
      <c r="V3554">
        <f>'RAW DATA'!Y3554</f>
        <v>0</v>
      </c>
      <c r="W3554" t="e">
        <f>IF(' DASHBOARD'!K3554&gt;=60,FORMULAS!$D$3,IF(' DASHBOARD'!K3554&gt;=55,FORMULAS!$E$3,IF(' DASHBOARD'!K3554&gt;=50,FORMULAS!$F$3,IF(' DASHBOARD'!K3554&gt;=40,FORMULAS!$G$3,IF(' DASHBOARD'!K3554&gt;=30,FORMULAS!$H$3,IF(K3554&gt;=20,FORMULAS!$I$3,IF(' DASHBOARD'!K3554&gt;=16,FORMULAS!$J$3)))))))</f>
        <v>#REF!</v>
      </c>
      <c r="X3554" t="e">
        <f>INDEX(FORMULAS!$D$4:$J$10,MATCH('RAW DATA'!A3554,FORMULAS!$A$4:$A$10,0),MATCH(' DASHBOARD'!W3554,FORMULAS!$D$3:$J$3,0))</f>
        <v>#N/A</v>
      </c>
      <c r="Y3554">
        <f t="shared" si="220"/>
        <v>0</v>
      </c>
      <c r="Z3554">
        <f t="shared" si="221"/>
        <v>0</v>
      </c>
      <c r="AA3554" t="e">
        <f t="shared" si="222"/>
        <v>#DIV/0!</v>
      </c>
      <c r="AB3554" s="14" t="e">
        <f>1-(FORMULAS!$S$2-' DASHBOARD'!X3554)/FORMULAS!$S$2</f>
        <v>#N/A</v>
      </c>
      <c r="AC3554" t="e">
        <f t="shared" si="223"/>
        <v>#N/A</v>
      </c>
    </row>
    <row r="3555" spans="1:29" x14ac:dyDescent="0.2">
      <c r="A3555">
        <f>'RAW DATA'!A3555</f>
        <v>0</v>
      </c>
      <c r="B3555">
        <f>'RAW DATA'!G3555</f>
        <v>0</v>
      </c>
      <c r="C3555" t="e">
        <f>'RAW DATA'!#REF!</f>
        <v>#REF!</v>
      </c>
      <c r="D3555" t="e">
        <f>'RAW DATA'!#REF!</f>
        <v>#REF!</v>
      </c>
      <c r="E3555" t="e">
        <f>'RAW DATA'!#REF!</f>
        <v>#REF!</v>
      </c>
      <c r="F3555">
        <f>'RAW DATA'!H3555</f>
        <v>0</v>
      </c>
      <c r="G3555">
        <f>'RAW DATA'!I3555</f>
        <v>0</v>
      </c>
      <c r="H3555" t="e">
        <f>'RAW DATA'!#REF!</f>
        <v>#REF!</v>
      </c>
      <c r="I3555" t="e">
        <f>'RAW DATA'!#REF!</f>
        <v>#REF!</v>
      </c>
      <c r="J3555">
        <f>'RAW DATA'!J3555</f>
        <v>0</v>
      </c>
      <c r="K3555" t="e">
        <f>'RAW DATA'!#REF!</f>
        <v>#REF!</v>
      </c>
      <c r="L3555">
        <f>'RAW DATA'!P3555</f>
        <v>0</v>
      </c>
      <c r="M3555">
        <f>'RAW DATA'!Q3555</f>
        <v>0</v>
      </c>
      <c r="N3555">
        <f>'RAW DATA'!R3555</f>
        <v>0</v>
      </c>
      <c r="O3555">
        <f>'RAW DATA'!S3555</f>
        <v>0</v>
      </c>
      <c r="P3555">
        <f>'RAW DATA'!T3555</f>
        <v>0</v>
      </c>
      <c r="Q3555">
        <f>'RAW DATA'!U3555</f>
        <v>0</v>
      </c>
      <c r="R3555">
        <f>'RAW DATA'!V3555</f>
        <v>0</v>
      </c>
      <c r="S3555" t="e">
        <f>'RAW DATA'!#REF!</f>
        <v>#REF!</v>
      </c>
      <c r="T3555">
        <f>'RAW DATA'!W3555</f>
        <v>0</v>
      </c>
      <c r="U3555">
        <f>'RAW DATA'!X3555</f>
        <v>0</v>
      </c>
      <c r="V3555">
        <f>'RAW DATA'!Y3555</f>
        <v>0</v>
      </c>
      <c r="W3555" t="e">
        <f>IF(' DASHBOARD'!K3555&gt;=60,FORMULAS!$D$3,IF(' DASHBOARD'!K3555&gt;=55,FORMULAS!$E$3,IF(' DASHBOARD'!K3555&gt;=50,FORMULAS!$F$3,IF(' DASHBOARD'!K3555&gt;=40,FORMULAS!$G$3,IF(' DASHBOARD'!K3555&gt;=30,FORMULAS!$H$3,IF(K3555&gt;=20,FORMULAS!$I$3,IF(' DASHBOARD'!K3555&gt;=16,FORMULAS!$J$3)))))))</f>
        <v>#REF!</v>
      </c>
      <c r="X3555" t="e">
        <f>INDEX(FORMULAS!$D$4:$J$10,MATCH('RAW DATA'!A3555,FORMULAS!$A$4:$A$10,0),MATCH(' DASHBOARD'!W3555,FORMULAS!$D$3:$J$3,0))</f>
        <v>#N/A</v>
      </c>
      <c r="Y3555">
        <f t="shared" si="220"/>
        <v>0</v>
      </c>
      <c r="Z3555">
        <f t="shared" si="221"/>
        <v>0</v>
      </c>
      <c r="AA3555" t="e">
        <f t="shared" si="222"/>
        <v>#DIV/0!</v>
      </c>
      <c r="AB3555" s="14" t="e">
        <f>1-(FORMULAS!$S$2-' DASHBOARD'!X3555)/FORMULAS!$S$2</f>
        <v>#N/A</v>
      </c>
      <c r="AC3555" t="e">
        <f t="shared" si="223"/>
        <v>#N/A</v>
      </c>
    </row>
    <row r="3556" spans="1:29" x14ac:dyDescent="0.2">
      <c r="A3556">
        <f>'RAW DATA'!A3556</f>
        <v>0</v>
      </c>
      <c r="B3556">
        <f>'RAW DATA'!G3556</f>
        <v>0</v>
      </c>
      <c r="C3556" t="e">
        <f>'RAW DATA'!#REF!</f>
        <v>#REF!</v>
      </c>
      <c r="D3556" t="e">
        <f>'RAW DATA'!#REF!</f>
        <v>#REF!</v>
      </c>
      <c r="E3556" t="e">
        <f>'RAW DATA'!#REF!</f>
        <v>#REF!</v>
      </c>
      <c r="F3556">
        <f>'RAW DATA'!H3556</f>
        <v>0</v>
      </c>
      <c r="G3556">
        <f>'RAW DATA'!I3556</f>
        <v>0</v>
      </c>
      <c r="H3556" t="e">
        <f>'RAW DATA'!#REF!</f>
        <v>#REF!</v>
      </c>
      <c r="I3556" t="e">
        <f>'RAW DATA'!#REF!</f>
        <v>#REF!</v>
      </c>
      <c r="J3556">
        <f>'RAW DATA'!J3556</f>
        <v>0</v>
      </c>
      <c r="K3556" t="e">
        <f>'RAW DATA'!#REF!</f>
        <v>#REF!</v>
      </c>
      <c r="L3556">
        <f>'RAW DATA'!P3556</f>
        <v>0</v>
      </c>
      <c r="M3556">
        <f>'RAW DATA'!Q3556</f>
        <v>0</v>
      </c>
      <c r="N3556">
        <f>'RAW DATA'!R3556</f>
        <v>0</v>
      </c>
      <c r="O3556">
        <f>'RAW DATA'!S3556</f>
        <v>0</v>
      </c>
      <c r="P3556">
        <f>'RAW DATA'!T3556</f>
        <v>0</v>
      </c>
      <c r="Q3556">
        <f>'RAW DATA'!U3556</f>
        <v>0</v>
      </c>
      <c r="R3556">
        <f>'RAW DATA'!V3556</f>
        <v>0</v>
      </c>
      <c r="S3556" t="e">
        <f>'RAW DATA'!#REF!</f>
        <v>#REF!</v>
      </c>
      <c r="T3556">
        <f>'RAW DATA'!W3556</f>
        <v>0</v>
      </c>
      <c r="U3556">
        <f>'RAW DATA'!X3556</f>
        <v>0</v>
      </c>
      <c r="V3556">
        <f>'RAW DATA'!Y3556</f>
        <v>0</v>
      </c>
      <c r="W3556" t="e">
        <f>IF(' DASHBOARD'!K3556&gt;=60,FORMULAS!$D$3,IF(' DASHBOARD'!K3556&gt;=55,FORMULAS!$E$3,IF(' DASHBOARD'!K3556&gt;=50,FORMULAS!$F$3,IF(' DASHBOARD'!K3556&gt;=40,FORMULAS!$G$3,IF(' DASHBOARD'!K3556&gt;=30,FORMULAS!$H$3,IF(K3556&gt;=20,FORMULAS!$I$3,IF(' DASHBOARD'!K3556&gt;=16,FORMULAS!$J$3)))))))</f>
        <v>#REF!</v>
      </c>
      <c r="X3556" t="e">
        <f>INDEX(FORMULAS!$D$4:$J$10,MATCH('RAW DATA'!A3556,FORMULAS!$A$4:$A$10,0),MATCH(' DASHBOARD'!W3556,FORMULAS!$D$3:$J$3,0))</f>
        <v>#N/A</v>
      </c>
      <c r="Y3556">
        <f t="shared" si="220"/>
        <v>0</v>
      </c>
      <c r="Z3556">
        <f t="shared" si="221"/>
        <v>0</v>
      </c>
      <c r="AA3556" t="e">
        <f t="shared" si="222"/>
        <v>#DIV/0!</v>
      </c>
      <c r="AB3556" s="14" t="e">
        <f>1-(FORMULAS!$S$2-' DASHBOARD'!X3556)/FORMULAS!$S$2</f>
        <v>#N/A</v>
      </c>
      <c r="AC3556" t="e">
        <f t="shared" si="223"/>
        <v>#N/A</v>
      </c>
    </row>
    <row r="3557" spans="1:29" x14ac:dyDescent="0.2">
      <c r="A3557">
        <f>'RAW DATA'!A3557</f>
        <v>0</v>
      </c>
      <c r="B3557">
        <f>'RAW DATA'!G3557</f>
        <v>0</v>
      </c>
      <c r="C3557" t="e">
        <f>'RAW DATA'!#REF!</f>
        <v>#REF!</v>
      </c>
      <c r="D3557" t="e">
        <f>'RAW DATA'!#REF!</f>
        <v>#REF!</v>
      </c>
      <c r="E3557" t="e">
        <f>'RAW DATA'!#REF!</f>
        <v>#REF!</v>
      </c>
      <c r="F3557">
        <f>'RAW DATA'!H3557</f>
        <v>0</v>
      </c>
      <c r="G3557">
        <f>'RAW DATA'!I3557</f>
        <v>0</v>
      </c>
      <c r="H3557" t="e">
        <f>'RAW DATA'!#REF!</f>
        <v>#REF!</v>
      </c>
      <c r="I3557" t="e">
        <f>'RAW DATA'!#REF!</f>
        <v>#REF!</v>
      </c>
      <c r="J3557">
        <f>'RAW DATA'!J3557</f>
        <v>0</v>
      </c>
      <c r="K3557" t="e">
        <f>'RAW DATA'!#REF!</f>
        <v>#REF!</v>
      </c>
      <c r="L3557">
        <f>'RAW DATA'!P3557</f>
        <v>0</v>
      </c>
      <c r="M3557">
        <f>'RAW DATA'!Q3557</f>
        <v>0</v>
      </c>
      <c r="N3557">
        <f>'RAW DATA'!R3557</f>
        <v>0</v>
      </c>
      <c r="O3557">
        <f>'RAW DATA'!S3557</f>
        <v>0</v>
      </c>
      <c r="P3557">
        <f>'RAW DATA'!T3557</f>
        <v>0</v>
      </c>
      <c r="Q3557">
        <f>'RAW DATA'!U3557</f>
        <v>0</v>
      </c>
      <c r="R3557">
        <f>'RAW DATA'!V3557</f>
        <v>0</v>
      </c>
      <c r="S3557" t="e">
        <f>'RAW DATA'!#REF!</f>
        <v>#REF!</v>
      </c>
      <c r="T3557">
        <f>'RAW DATA'!W3557</f>
        <v>0</v>
      </c>
      <c r="U3557">
        <f>'RAW DATA'!X3557</f>
        <v>0</v>
      </c>
      <c r="V3557">
        <f>'RAW DATA'!Y3557</f>
        <v>0</v>
      </c>
      <c r="W3557" t="e">
        <f>IF(' DASHBOARD'!K3557&gt;=60,FORMULAS!$D$3,IF(' DASHBOARD'!K3557&gt;=55,FORMULAS!$E$3,IF(' DASHBOARD'!K3557&gt;=50,FORMULAS!$F$3,IF(' DASHBOARD'!K3557&gt;=40,FORMULAS!$G$3,IF(' DASHBOARD'!K3557&gt;=30,FORMULAS!$H$3,IF(K3557&gt;=20,FORMULAS!$I$3,IF(' DASHBOARD'!K3557&gt;=16,FORMULAS!$J$3)))))))</f>
        <v>#REF!</v>
      </c>
      <c r="X3557" t="e">
        <f>INDEX(FORMULAS!$D$4:$J$10,MATCH('RAW DATA'!A3557,FORMULAS!$A$4:$A$10,0),MATCH(' DASHBOARD'!W3557,FORMULAS!$D$3:$J$3,0))</f>
        <v>#N/A</v>
      </c>
      <c r="Y3557">
        <f t="shared" si="220"/>
        <v>0</v>
      </c>
      <c r="Z3557">
        <f t="shared" si="221"/>
        <v>0</v>
      </c>
      <c r="AA3557" t="e">
        <f t="shared" si="222"/>
        <v>#DIV/0!</v>
      </c>
      <c r="AB3557" s="14" t="e">
        <f>1-(FORMULAS!$S$2-' DASHBOARD'!X3557)/FORMULAS!$S$2</f>
        <v>#N/A</v>
      </c>
      <c r="AC3557" t="e">
        <f t="shared" si="223"/>
        <v>#N/A</v>
      </c>
    </row>
    <row r="3558" spans="1:29" x14ac:dyDescent="0.2">
      <c r="A3558">
        <f>'RAW DATA'!A3558</f>
        <v>0</v>
      </c>
      <c r="B3558">
        <f>'RAW DATA'!G3558</f>
        <v>0</v>
      </c>
      <c r="C3558" t="e">
        <f>'RAW DATA'!#REF!</f>
        <v>#REF!</v>
      </c>
      <c r="D3558" t="e">
        <f>'RAW DATA'!#REF!</f>
        <v>#REF!</v>
      </c>
      <c r="E3558" t="e">
        <f>'RAW DATA'!#REF!</f>
        <v>#REF!</v>
      </c>
      <c r="F3558">
        <f>'RAW DATA'!H3558</f>
        <v>0</v>
      </c>
      <c r="G3558">
        <f>'RAW DATA'!I3558</f>
        <v>0</v>
      </c>
      <c r="H3558" t="e">
        <f>'RAW DATA'!#REF!</f>
        <v>#REF!</v>
      </c>
      <c r="I3558" t="e">
        <f>'RAW DATA'!#REF!</f>
        <v>#REF!</v>
      </c>
      <c r="J3558">
        <f>'RAW DATA'!J3558</f>
        <v>0</v>
      </c>
      <c r="K3558" t="e">
        <f>'RAW DATA'!#REF!</f>
        <v>#REF!</v>
      </c>
      <c r="L3558">
        <f>'RAW DATA'!P3558</f>
        <v>0</v>
      </c>
      <c r="M3558">
        <f>'RAW DATA'!Q3558</f>
        <v>0</v>
      </c>
      <c r="N3558">
        <f>'RAW DATA'!R3558</f>
        <v>0</v>
      </c>
      <c r="O3558">
        <f>'RAW DATA'!S3558</f>
        <v>0</v>
      </c>
      <c r="P3558">
        <f>'RAW DATA'!T3558</f>
        <v>0</v>
      </c>
      <c r="Q3558">
        <f>'RAW DATA'!U3558</f>
        <v>0</v>
      </c>
      <c r="R3558">
        <f>'RAW DATA'!V3558</f>
        <v>0</v>
      </c>
      <c r="S3558" t="e">
        <f>'RAW DATA'!#REF!</f>
        <v>#REF!</v>
      </c>
      <c r="T3558">
        <f>'RAW DATA'!W3558</f>
        <v>0</v>
      </c>
      <c r="U3558">
        <f>'RAW DATA'!X3558</f>
        <v>0</v>
      </c>
      <c r="V3558">
        <f>'RAW DATA'!Y3558</f>
        <v>0</v>
      </c>
      <c r="W3558" t="e">
        <f>IF(' DASHBOARD'!K3558&gt;=60,FORMULAS!$D$3,IF(' DASHBOARD'!K3558&gt;=55,FORMULAS!$E$3,IF(' DASHBOARD'!K3558&gt;=50,FORMULAS!$F$3,IF(' DASHBOARD'!K3558&gt;=40,FORMULAS!$G$3,IF(' DASHBOARD'!K3558&gt;=30,FORMULAS!$H$3,IF(K3558&gt;=20,FORMULAS!$I$3,IF(' DASHBOARD'!K3558&gt;=16,FORMULAS!$J$3)))))))</f>
        <v>#REF!</v>
      </c>
      <c r="X3558" t="e">
        <f>INDEX(FORMULAS!$D$4:$J$10,MATCH('RAW DATA'!A3558,FORMULAS!$A$4:$A$10,0),MATCH(' DASHBOARD'!W3558,FORMULAS!$D$3:$J$3,0))</f>
        <v>#N/A</v>
      </c>
      <c r="Y3558">
        <f t="shared" si="220"/>
        <v>0</v>
      </c>
      <c r="Z3558">
        <f t="shared" si="221"/>
        <v>0</v>
      </c>
      <c r="AA3558" t="e">
        <f t="shared" si="222"/>
        <v>#DIV/0!</v>
      </c>
      <c r="AB3558" s="14" t="e">
        <f>1-(FORMULAS!$S$2-' DASHBOARD'!X3558)/FORMULAS!$S$2</f>
        <v>#N/A</v>
      </c>
      <c r="AC3558" t="e">
        <f t="shared" si="223"/>
        <v>#N/A</v>
      </c>
    </row>
    <row r="3559" spans="1:29" x14ac:dyDescent="0.2">
      <c r="A3559">
        <f>'RAW DATA'!A3559</f>
        <v>0</v>
      </c>
      <c r="B3559">
        <f>'RAW DATA'!G3559</f>
        <v>0</v>
      </c>
      <c r="C3559" t="e">
        <f>'RAW DATA'!#REF!</f>
        <v>#REF!</v>
      </c>
      <c r="D3559" t="e">
        <f>'RAW DATA'!#REF!</f>
        <v>#REF!</v>
      </c>
      <c r="E3559" t="e">
        <f>'RAW DATA'!#REF!</f>
        <v>#REF!</v>
      </c>
      <c r="F3559">
        <f>'RAW DATA'!H3559</f>
        <v>0</v>
      </c>
      <c r="G3559">
        <f>'RAW DATA'!I3559</f>
        <v>0</v>
      </c>
      <c r="H3559" t="e">
        <f>'RAW DATA'!#REF!</f>
        <v>#REF!</v>
      </c>
      <c r="I3559" t="e">
        <f>'RAW DATA'!#REF!</f>
        <v>#REF!</v>
      </c>
      <c r="J3559">
        <f>'RAW DATA'!J3559</f>
        <v>0</v>
      </c>
      <c r="K3559" t="e">
        <f>'RAW DATA'!#REF!</f>
        <v>#REF!</v>
      </c>
      <c r="L3559">
        <f>'RAW DATA'!P3559</f>
        <v>0</v>
      </c>
      <c r="M3559">
        <f>'RAW DATA'!Q3559</f>
        <v>0</v>
      </c>
      <c r="N3559">
        <f>'RAW DATA'!R3559</f>
        <v>0</v>
      </c>
      <c r="O3559">
        <f>'RAW DATA'!S3559</f>
        <v>0</v>
      </c>
      <c r="P3559">
        <f>'RAW DATA'!T3559</f>
        <v>0</v>
      </c>
      <c r="Q3559">
        <f>'RAW DATA'!U3559</f>
        <v>0</v>
      </c>
      <c r="R3559">
        <f>'RAW DATA'!V3559</f>
        <v>0</v>
      </c>
      <c r="S3559" t="e">
        <f>'RAW DATA'!#REF!</f>
        <v>#REF!</v>
      </c>
      <c r="T3559">
        <f>'RAW DATA'!W3559</f>
        <v>0</v>
      </c>
      <c r="U3559">
        <f>'RAW DATA'!X3559</f>
        <v>0</v>
      </c>
      <c r="V3559">
        <f>'RAW DATA'!Y3559</f>
        <v>0</v>
      </c>
      <c r="W3559" t="e">
        <f>IF(' DASHBOARD'!K3559&gt;=60,FORMULAS!$D$3,IF(' DASHBOARD'!K3559&gt;=55,FORMULAS!$E$3,IF(' DASHBOARD'!K3559&gt;=50,FORMULAS!$F$3,IF(' DASHBOARD'!K3559&gt;=40,FORMULAS!$G$3,IF(' DASHBOARD'!K3559&gt;=30,FORMULAS!$H$3,IF(K3559&gt;=20,FORMULAS!$I$3,IF(' DASHBOARD'!K3559&gt;=16,FORMULAS!$J$3)))))))</f>
        <v>#REF!</v>
      </c>
      <c r="X3559" t="e">
        <f>INDEX(FORMULAS!$D$4:$J$10,MATCH('RAW DATA'!A3559,FORMULAS!$A$4:$A$10,0),MATCH(' DASHBOARD'!W3559,FORMULAS!$D$3:$J$3,0))</f>
        <v>#N/A</v>
      </c>
      <c r="Y3559">
        <f t="shared" si="220"/>
        <v>0</v>
      </c>
      <c r="Z3559">
        <f t="shared" si="221"/>
        <v>0</v>
      </c>
      <c r="AA3559" t="e">
        <f t="shared" si="222"/>
        <v>#DIV/0!</v>
      </c>
      <c r="AB3559" s="14" t="e">
        <f>1-(FORMULAS!$S$2-' DASHBOARD'!X3559)/FORMULAS!$S$2</f>
        <v>#N/A</v>
      </c>
      <c r="AC3559" t="e">
        <f t="shared" si="223"/>
        <v>#N/A</v>
      </c>
    </row>
    <row r="3560" spans="1:29" x14ac:dyDescent="0.2">
      <c r="A3560">
        <f>'RAW DATA'!A3560</f>
        <v>0</v>
      </c>
      <c r="B3560">
        <f>'RAW DATA'!G3560</f>
        <v>0</v>
      </c>
      <c r="C3560" t="e">
        <f>'RAW DATA'!#REF!</f>
        <v>#REF!</v>
      </c>
      <c r="D3560" t="e">
        <f>'RAW DATA'!#REF!</f>
        <v>#REF!</v>
      </c>
      <c r="E3560" t="e">
        <f>'RAW DATA'!#REF!</f>
        <v>#REF!</v>
      </c>
      <c r="F3560">
        <f>'RAW DATA'!H3560</f>
        <v>0</v>
      </c>
      <c r="G3560">
        <f>'RAW DATA'!I3560</f>
        <v>0</v>
      </c>
      <c r="H3560" t="e">
        <f>'RAW DATA'!#REF!</f>
        <v>#REF!</v>
      </c>
      <c r="I3560" t="e">
        <f>'RAW DATA'!#REF!</f>
        <v>#REF!</v>
      </c>
      <c r="J3560">
        <f>'RAW DATA'!J3560</f>
        <v>0</v>
      </c>
      <c r="K3560" t="e">
        <f>'RAW DATA'!#REF!</f>
        <v>#REF!</v>
      </c>
      <c r="L3560">
        <f>'RAW DATA'!P3560</f>
        <v>0</v>
      </c>
      <c r="M3560">
        <f>'RAW DATA'!Q3560</f>
        <v>0</v>
      </c>
      <c r="N3560">
        <f>'RAW DATA'!R3560</f>
        <v>0</v>
      </c>
      <c r="O3560">
        <f>'RAW DATA'!S3560</f>
        <v>0</v>
      </c>
      <c r="P3560">
        <f>'RAW DATA'!T3560</f>
        <v>0</v>
      </c>
      <c r="Q3560">
        <f>'RAW DATA'!U3560</f>
        <v>0</v>
      </c>
      <c r="R3560">
        <f>'RAW DATA'!V3560</f>
        <v>0</v>
      </c>
      <c r="S3560" t="e">
        <f>'RAW DATA'!#REF!</f>
        <v>#REF!</v>
      </c>
      <c r="T3560">
        <f>'RAW DATA'!W3560</f>
        <v>0</v>
      </c>
      <c r="U3560">
        <f>'RAW DATA'!X3560</f>
        <v>0</v>
      </c>
      <c r="V3560">
        <f>'RAW DATA'!Y3560</f>
        <v>0</v>
      </c>
      <c r="W3560" t="e">
        <f>IF(' DASHBOARD'!K3560&gt;=60,FORMULAS!$D$3,IF(' DASHBOARD'!K3560&gt;=55,FORMULAS!$E$3,IF(' DASHBOARD'!K3560&gt;=50,FORMULAS!$F$3,IF(' DASHBOARD'!K3560&gt;=40,FORMULAS!$G$3,IF(' DASHBOARD'!K3560&gt;=30,FORMULAS!$H$3,IF(K3560&gt;=20,FORMULAS!$I$3,IF(' DASHBOARD'!K3560&gt;=16,FORMULAS!$J$3)))))))</f>
        <v>#REF!</v>
      </c>
      <c r="X3560" t="e">
        <f>INDEX(FORMULAS!$D$4:$J$10,MATCH('RAW DATA'!A3560,FORMULAS!$A$4:$A$10,0),MATCH(' DASHBOARD'!W3560,FORMULAS!$D$3:$J$3,0))</f>
        <v>#N/A</v>
      </c>
      <c r="Y3560">
        <f t="shared" si="220"/>
        <v>0</v>
      </c>
      <c r="Z3560">
        <f t="shared" si="221"/>
        <v>0</v>
      </c>
      <c r="AA3560" t="e">
        <f t="shared" si="222"/>
        <v>#DIV/0!</v>
      </c>
      <c r="AB3560" s="14" t="e">
        <f>1-(FORMULAS!$S$2-' DASHBOARD'!X3560)/FORMULAS!$S$2</f>
        <v>#N/A</v>
      </c>
      <c r="AC3560" t="e">
        <f t="shared" si="223"/>
        <v>#N/A</v>
      </c>
    </row>
    <row r="3561" spans="1:29" x14ac:dyDescent="0.2">
      <c r="A3561">
        <f>'RAW DATA'!A3561</f>
        <v>0</v>
      </c>
      <c r="B3561">
        <f>'RAW DATA'!G3561</f>
        <v>0</v>
      </c>
      <c r="C3561" t="e">
        <f>'RAW DATA'!#REF!</f>
        <v>#REF!</v>
      </c>
      <c r="D3561" t="e">
        <f>'RAW DATA'!#REF!</f>
        <v>#REF!</v>
      </c>
      <c r="E3561" t="e">
        <f>'RAW DATA'!#REF!</f>
        <v>#REF!</v>
      </c>
      <c r="F3561">
        <f>'RAW DATA'!H3561</f>
        <v>0</v>
      </c>
      <c r="G3561">
        <f>'RAW DATA'!I3561</f>
        <v>0</v>
      </c>
      <c r="H3561" t="e">
        <f>'RAW DATA'!#REF!</f>
        <v>#REF!</v>
      </c>
      <c r="I3561" t="e">
        <f>'RAW DATA'!#REF!</f>
        <v>#REF!</v>
      </c>
      <c r="J3561">
        <f>'RAW DATA'!J3561</f>
        <v>0</v>
      </c>
      <c r="K3561" t="e">
        <f>'RAW DATA'!#REF!</f>
        <v>#REF!</v>
      </c>
      <c r="L3561">
        <f>'RAW DATA'!P3561</f>
        <v>0</v>
      </c>
      <c r="M3561">
        <f>'RAW DATA'!Q3561</f>
        <v>0</v>
      </c>
      <c r="N3561">
        <f>'RAW DATA'!R3561</f>
        <v>0</v>
      </c>
      <c r="O3561">
        <f>'RAW DATA'!S3561</f>
        <v>0</v>
      </c>
      <c r="P3561">
        <f>'RAW DATA'!T3561</f>
        <v>0</v>
      </c>
      <c r="Q3561">
        <f>'RAW DATA'!U3561</f>
        <v>0</v>
      </c>
      <c r="R3561">
        <f>'RAW DATA'!V3561</f>
        <v>0</v>
      </c>
      <c r="S3561" t="e">
        <f>'RAW DATA'!#REF!</f>
        <v>#REF!</v>
      </c>
      <c r="T3561">
        <f>'RAW DATA'!W3561</f>
        <v>0</v>
      </c>
      <c r="U3561">
        <f>'RAW DATA'!X3561</f>
        <v>0</v>
      </c>
      <c r="V3561">
        <f>'RAW DATA'!Y3561</f>
        <v>0</v>
      </c>
      <c r="W3561" t="e">
        <f>IF(' DASHBOARD'!K3561&gt;=60,FORMULAS!$D$3,IF(' DASHBOARD'!K3561&gt;=55,FORMULAS!$E$3,IF(' DASHBOARD'!K3561&gt;=50,FORMULAS!$F$3,IF(' DASHBOARD'!K3561&gt;=40,FORMULAS!$G$3,IF(' DASHBOARD'!K3561&gt;=30,FORMULAS!$H$3,IF(K3561&gt;=20,FORMULAS!$I$3,IF(' DASHBOARD'!K3561&gt;=16,FORMULAS!$J$3)))))))</f>
        <v>#REF!</v>
      </c>
      <c r="X3561" t="e">
        <f>INDEX(FORMULAS!$D$4:$J$10,MATCH('RAW DATA'!A3561,FORMULAS!$A$4:$A$10,0),MATCH(' DASHBOARD'!W3561,FORMULAS!$D$3:$J$3,0))</f>
        <v>#N/A</v>
      </c>
      <c r="Y3561">
        <f t="shared" si="220"/>
        <v>0</v>
      </c>
      <c r="Z3561">
        <f t="shared" si="221"/>
        <v>0</v>
      </c>
      <c r="AA3561" t="e">
        <f t="shared" si="222"/>
        <v>#DIV/0!</v>
      </c>
      <c r="AB3561" s="14" t="e">
        <f>1-(FORMULAS!$S$2-' DASHBOARD'!X3561)/FORMULAS!$S$2</f>
        <v>#N/A</v>
      </c>
      <c r="AC3561" t="e">
        <f t="shared" si="223"/>
        <v>#N/A</v>
      </c>
    </row>
    <row r="3562" spans="1:29" x14ac:dyDescent="0.2">
      <c r="A3562">
        <f>'RAW DATA'!A3562</f>
        <v>0</v>
      </c>
      <c r="B3562">
        <f>'RAW DATA'!G3562</f>
        <v>0</v>
      </c>
      <c r="C3562" t="e">
        <f>'RAW DATA'!#REF!</f>
        <v>#REF!</v>
      </c>
      <c r="D3562" t="e">
        <f>'RAW DATA'!#REF!</f>
        <v>#REF!</v>
      </c>
      <c r="E3562" t="e">
        <f>'RAW DATA'!#REF!</f>
        <v>#REF!</v>
      </c>
      <c r="F3562">
        <f>'RAW DATA'!H3562</f>
        <v>0</v>
      </c>
      <c r="G3562">
        <f>'RAW DATA'!I3562</f>
        <v>0</v>
      </c>
      <c r="H3562" t="e">
        <f>'RAW DATA'!#REF!</f>
        <v>#REF!</v>
      </c>
      <c r="I3562" t="e">
        <f>'RAW DATA'!#REF!</f>
        <v>#REF!</v>
      </c>
      <c r="J3562">
        <f>'RAW DATA'!J3562</f>
        <v>0</v>
      </c>
      <c r="K3562" t="e">
        <f>'RAW DATA'!#REF!</f>
        <v>#REF!</v>
      </c>
      <c r="L3562">
        <f>'RAW DATA'!P3562</f>
        <v>0</v>
      </c>
      <c r="M3562">
        <f>'RAW DATA'!Q3562</f>
        <v>0</v>
      </c>
      <c r="N3562">
        <f>'RAW DATA'!R3562</f>
        <v>0</v>
      </c>
      <c r="O3562">
        <f>'RAW DATA'!S3562</f>
        <v>0</v>
      </c>
      <c r="P3562">
        <f>'RAW DATA'!T3562</f>
        <v>0</v>
      </c>
      <c r="Q3562">
        <f>'RAW DATA'!U3562</f>
        <v>0</v>
      </c>
      <c r="R3562">
        <f>'RAW DATA'!V3562</f>
        <v>0</v>
      </c>
      <c r="S3562" t="e">
        <f>'RAW DATA'!#REF!</f>
        <v>#REF!</v>
      </c>
      <c r="T3562">
        <f>'RAW DATA'!W3562</f>
        <v>0</v>
      </c>
      <c r="U3562">
        <f>'RAW DATA'!X3562</f>
        <v>0</v>
      </c>
      <c r="V3562">
        <f>'RAW DATA'!Y3562</f>
        <v>0</v>
      </c>
      <c r="W3562" t="e">
        <f>IF(' DASHBOARD'!K3562&gt;=60,FORMULAS!$D$3,IF(' DASHBOARD'!K3562&gt;=55,FORMULAS!$E$3,IF(' DASHBOARD'!K3562&gt;=50,FORMULAS!$F$3,IF(' DASHBOARD'!K3562&gt;=40,FORMULAS!$G$3,IF(' DASHBOARD'!K3562&gt;=30,FORMULAS!$H$3,IF(K3562&gt;=20,FORMULAS!$I$3,IF(' DASHBOARD'!K3562&gt;=16,FORMULAS!$J$3)))))))</f>
        <v>#REF!</v>
      </c>
      <c r="X3562" t="e">
        <f>INDEX(FORMULAS!$D$4:$J$10,MATCH('RAW DATA'!A3562,FORMULAS!$A$4:$A$10,0),MATCH(' DASHBOARD'!W3562,FORMULAS!$D$3:$J$3,0))</f>
        <v>#N/A</v>
      </c>
      <c r="Y3562">
        <f t="shared" si="220"/>
        <v>0</v>
      </c>
      <c r="Z3562">
        <f t="shared" si="221"/>
        <v>0</v>
      </c>
      <c r="AA3562" t="e">
        <f t="shared" si="222"/>
        <v>#DIV/0!</v>
      </c>
      <c r="AB3562" s="14" t="e">
        <f>1-(FORMULAS!$S$2-' DASHBOARD'!X3562)/FORMULAS!$S$2</f>
        <v>#N/A</v>
      </c>
      <c r="AC3562" t="e">
        <f t="shared" si="223"/>
        <v>#N/A</v>
      </c>
    </row>
    <row r="3563" spans="1:29" x14ac:dyDescent="0.2">
      <c r="A3563">
        <f>'RAW DATA'!A3563</f>
        <v>0</v>
      </c>
      <c r="B3563">
        <f>'RAW DATA'!G3563</f>
        <v>0</v>
      </c>
      <c r="C3563" t="e">
        <f>'RAW DATA'!#REF!</f>
        <v>#REF!</v>
      </c>
      <c r="D3563" t="e">
        <f>'RAW DATA'!#REF!</f>
        <v>#REF!</v>
      </c>
      <c r="E3563" t="e">
        <f>'RAW DATA'!#REF!</f>
        <v>#REF!</v>
      </c>
      <c r="F3563">
        <f>'RAW DATA'!H3563</f>
        <v>0</v>
      </c>
      <c r="G3563">
        <f>'RAW DATA'!I3563</f>
        <v>0</v>
      </c>
      <c r="H3563" t="e">
        <f>'RAW DATA'!#REF!</f>
        <v>#REF!</v>
      </c>
      <c r="I3563" t="e">
        <f>'RAW DATA'!#REF!</f>
        <v>#REF!</v>
      </c>
      <c r="J3563">
        <f>'RAW DATA'!J3563</f>
        <v>0</v>
      </c>
      <c r="K3563" t="e">
        <f>'RAW DATA'!#REF!</f>
        <v>#REF!</v>
      </c>
      <c r="L3563">
        <f>'RAW DATA'!P3563</f>
        <v>0</v>
      </c>
      <c r="M3563">
        <f>'RAW DATA'!Q3563</f>
        <v>0</v>
      </c>
      <c r="N3563">
        <f>'RAW DATA'!R3563</f>
        <v>0</v>
      </c>
      <c r="O3563">
        <f>'RAW DATA'!S3563</f>
        <v>0</v>
      </c>
      <c r="P3563">
        <f>'RAW DATA'!T3563</f>
        <v>0</v>
      </c>
      <c r="Q3563">
        <f>'RAW DATA'!U3563</f>
        <v>0</v>
      </c>
      <c r="R3563">
        <f>'RAW DATA'!V3563</f>
        <v>0</v>
      </c>
      <c r="S3563" t="e">
        <f>'RAW DATA'!#REF!</f>
        <v>#REF!</v>
      </c>
      <c r="T3563">
        <f>'RAW DATA'!W3563</f>
        <v>0</v>
      </c>
      <c r="U3563">
        <f>'RAW DATA'!X3563</f>
        <v>0</v>
      </c>
      <c r="V3563">
        <f>'RAW DATA'!Y3563</f>
        <v>0</v>
      </c>
      <c r="W3563" t="e">
        <f>IF(' DASHBOARD'!K3563&gt;=60,FORMULAS!$D$3,IF(' DASHBOARD'!K3563&gt;=55,FORMULAS!$E$3,IF(' DASHBOARD'!K3563&gt;=50,FORMULAS!$F$3,IF(' DASHBOARD'!K3563&gt;=40,FORMULAS!$G$3,IF(' DASHBOARD'!K3563&gt;=30,FORMULAS!$H$3,IF(K3563&gt;=20,FORMULAS!$I$3,IF(' DASHBOARD'!K3563&gt;=16,FORMULAS!$J$3)))))))</f>
        <v>#REF!</v>
      </c>
      <c r="X3563" t="e">
        <f>INDEX(FORMULAS!$D$4:$J$10,MATCH('RAW DATA'!A3563,FORMULAS!$A$4:$A$10,0),MATCH(' DASHBOARD'!W3563,FORMULAS!$D$3:$J$3,0))</f>
        <v>#N/A</v>
      </c>
      <c r="Y3563">
        <f t="shared" si="220"/>
        <v>0</v>
      </c>
      <c r="Z3563">
        <f t="shared" si="221"/>
        <v>0</v>
      </c>
      <c r="AA3563" t="e">
        <f t="shared" si="222"/>
        <v>#DIV/0!</v>
      </c>
      <c r="AB3563" s="14" t="e">
        <f>1-(FORMULAS!$S$2-' DASHBOARD'!X3563)/FORMULAS!$S$2</f>
        <v>#N/A</v>
      </c>
      <c r="AC3563" t="e">
        <f t="shared" si="223"/>
        <v>#N/A</v>
      </c>
    </row>
    <row r="3564" spans="1:29" x14ac:dyDescent="0.2">
      <c r="A3564">
        <f>'RAW DATA'!A3564</f>
        <v>0</v>
      </c>
      <c r="B3564">
        <f>'RAW DATA'!G3564</f>
        <v>0</v>
      </c>
      <c r="C3564" t="e">
        <f>'RAW DATA'!#REF!</f>
        <v>#REF!</v>
      </c>
      <c r="D3564" t="e">
        <f>'RAW DATA'!#REF!</f>
        <v>#REF!</v>
      </c>
      <c r="E3564" t="e">
        <f>'RAW DATA'!#REF!</f>
        <v>#REF!</v>
      </c>
      <c r="F3564">
        <f>'RAW DATA'!H3564</f>
        <v>0</v>
      </c>
      <c r="G3564">
        <f>'RAW DATA'!I3564</f>
        <v>0</v>
      </c>
      <c r="H3564" t="e">
        <f>'RAW DATA'!#REF!</f>
        <v>#REF!</v>
      </c>
      <c r="I3564" t="e">
        <f>'RAW DATA'!#REF!</f>
        <v>#REF!</v>
      </c>
      <c r="J3564">
        <f>'RAW DATA'!J3564</f>
        <v>0</v>
      </c>
      <c r="K3564" t="e">
        <f>'RAW DATA'!#REF!</f>
        <v>#REF!</v>
      </c>
      <c r="L3564">
        <f>'RAW DATA'!P3564</f>
        <v>0</v>
      </c>
      <c r="M3564">
        <f>'RAW DATA'!Q3564</f>
        <v>0</v>
      </c>
      <c r="N3564">
        <f>'RAW DATA'!R3564</f>
        <v>0</v>
      </c>
      <c r="O3564">
        <f>'RAW DATA'!S3564</f>
        <v>0</v>
      </c>
      <c r="P3564">
        <f>'RAW DATA'!T3564</f>
        <v>0</v>
      </c>
      <c r="Q3564">
        <f>'RAW DATA'!U3564</f>
        <v>0</v>
      </c>
      <c r="R3564">
        <f>'RAW DATA'!V3564</f>
        <v>0</v>
      </c>
      <c r="S3564" t="e">
        <f>'RAW DATA'!#REF!</f>
        <v>#REF!</v>
      </c>
      <c r="T3564">
        <f>'RAW DATA'!W3564</f>
        <v>0</v>
      </c>
      <c r="U3564">
        <f>'RAW DATA'!X3564</f>
        <v>0</v>
      </c>
      <c r="V3564">
        <f>'RAW DATA'!Y3564</f>
        <v>0</v>
      </c>
      <c r="W3564" t="e">
        <f>IF(' DASHBOARD'!K3564&gt;=60,FORMULAS!$D$3,IF(' DASHBOARD'!K3564&gt;=55,FORMULAS!$E$3,IF(' DASHBOARD'!K3564&gt;=50,FORMULAS!$F$3,IF(' DASHBOARD'!K3564&gt;=40,FORMULAS!$G$3,IF(' DASHBOARD'!K3564&gt;=30,FORMULAS!$H$3,IF(K3564&gt;=20,FORMULAS!$I$3,IF(' DASHBOARD'!K3564&gt;=16,FORMULAS!$J$3)))))))</f>
        <v>#REF!</v>
      </c>
      <c r="X3564" t="e">
        <f>INDEX(FORMULAS!$D$4:$J$10,MATCH('RAW DATA'!A3564,FORMULAS!$A$4:$A$10,0),MATCH(' DASHBOARD'!W3564,FORMULAS!$D$3:$J$3,0))</f>
        <v>#N/A</v>
      </c>
      <c r="Y3564">
        <f t="shared" si="220"/>
        <v>0</v>
      </c>
      <c r="Z3564">
        <f t="shared" si="221"/>
        <v>0</v>
      </c>
      <c r="AA3564" t="e">
        <f t="shared" si="222"/>
        <v>#DIV/0!</v>
      </c>
      <c r="AB3564" s="14" t="e">
        <f>1-(FORMULAS!$S$2-' DASHBOARD'!X3564)/FORMULAS!$S$2</f>
        <v>#N/A</v>
      </c>
      <c r="AC3564" t="e">
        <f t="shared" si="223"/>
        <v>#N/A</v>
      </c>
    </row>
    <row r="3565" spans="1:29" x14ac:dyDescent="0.2">
      <c r="A3565">
        <f>'RAW DATA'!A3565</f>
        <v>0</v>
      </c>
      <c r="B3565">
        <f>'RAW DATA'!G3565</f>
        <v>0</v>
      </c>
      <c r="C3565" t="e">
        <f>'RAW DATA'!#REF!</f>
        <v>#REF!</v>
      </c>
      <c r="D3565" t="e">
        <f>'RAW DATA'!#REF!</f>
        <v>#REF!</v>
      </c>
      <c r="E3565" t="e">
        <f>'RAW DATA'!#REF!</f>
        <v>#REF!</v>
      </c>
      <c r="F3565">
        <f>'RAW DATA'!H3565</f>
        <v>0</v>
      </c>
      <c r="G3565">
        <f>'RAW DATA'!I3565</f>
        <v>0</v>
      </c>
      <c r="H3565" t="e">
        <f>'RAW DATA'!#REF!</f>
        <v>#REF!</v>
      </c>
      <c r="I3565" t="e">
        <f>'RAW DATA'!#REF!</f>
        <v>#REF!</v>
      </c>
      <c r="J3565">
        <f>'RAW DATA'!J3565</f>
        <v>0</v>
      </c>
      <c r="K3565" t="e">
        <f>'RAW DATA'!#REF!</f>
        <v>#REF!</v>
      </c>
      <c r="L3565">
        <f>'RAW DATA'!P3565</f>
        <v>0</v>
      </c>
      <c r="M3565">
        <f>'RAW DATA'!Q3565</f>
        <v>0</v>
      </c>
      <c r="N3565">
        <f>'RAW DATA'!R3565</f>
        <v>0</v>
      </c>
      <c r="O3565">
        <f>'RAW DATA'!S3565</f>
        <v>0</v>
      </c>
      <c r="P3565">
        <f>'RAW DATA'!T3565</f>
        <v>0</v>
      </c>
      <c r="Q3565">
        <f>'RAW DATA'!U3565</f>
        <v>0</v>
      </c>
      <c r="R3565">
        <f>'RAW DATA'!V3565</f>
        <v>0</v>
      </c>
      <c r="S3565" t="e">
        <f>'RAW DATA'!#REF!</f>
        <v>#REF!</v>
      </c>
      <c r="T3565">
        <f>'RAW DATA'!W3565</f>
        <v>0</v>
      </c>
      <c r="U3565">
        <f>'RAW DATA'!X3565</f>
        <v>0</v>
      </c>
      <c r="V3565">
        <f>'RAW DATA'!Y3565</f>
        <v>0</v>
      </c>
      <c r="W3565" t="e">
        <f>IF(' DASHBOARD'!K3565&gt;=60,FORMULAS!$D$3,IF(' DASHBOARD'!K3565&gt;=55,FORMULAS!$E$3,IF(' DASHBOARD'!K3565&gt;=50,FORMULAS!$F$3,IF(' DASHBOARD'!K3565&gt;=40,FORMULAS!$G$3,IF(' DASHBOARD'!K3565&gt;=30,FORMULAS!$H$3,IF(K3565&gt;=20,FORMULAS!$I$3,IF(' DASHBOARD'!K3565&gt;=16,FORMULAS!$J$3)))))))</f>
        <v>#REF!</v>
      </c>
      <c r="X3565" t="e">
        <f>INDEX(FORMULAS!$D$4:$J$10,MATCH('RAW DATA'!A3565,FORMULAS!$A$4:$A$10,0),MATCH(' DASHBOARD'!W3565,FORMULAS!$D$3:$J$3,0))</f>
        <v>#N/A</v>
      </c>
      <c r="Y3565">
        <f t="shared" si="220"/>
        <v>0</v>
      </c>
      <c r="Z3565">
        <f t="shared" si="221"/>
        <v>0</v>
      </c>
      <c r="AA3565" t="e">
        <f t="shared" si="222"/>
        <v>#DIV/0!</v>
      </c>
      <c r="AB3565" s="14" t="e">
        <f>1-(FORMULAS!$S$2-' DASHBOARD'!X3565)/FORMULAS!$S$2</f>
        <v>#N/A</v>
      </c>
      <c r="AC3565" t="e">
        <f t="shared" si="223"/>
        <v>#N/A</v>
      </c>
    </row>
    <row r="3566" spans="1:29" x14ac:dyDescent="0.2">
      <c r="A3566">
        <f>'RAW DATA'!A3566</f>
        <v>0</v>
      </c>
      <c r="B3566">
        <f>'RAW DATA'!G3566</f>
        <v>0</v>
      </c>
      <c r="C3566" t="e">
        <f>'RAW DATA'!#REF!</f>
        <v>#REF!</v>
      </c>
      <c r="D3566" t="e">
        <f>'RAW DATA'!#REF!</f>
        <v>#REF!</v>
      </c>
      <c r="E3566" t="e">
        <f>'RAW DATA'!#REF!</f>
        <v>#REF!</v>
      </c>
      <c r="F3566">
        <f>'RAW DATA'!H3566</f>
        <v>0</v>
      </c>
      <c r="G3566">
        <f>'RAW DATA'!I3566</f>
        <v>0</v>
      </c>
      <c r="H3566" t="e">
        <f>'RAW DATA'!#REF!</f>
        <v>#REF!</v>
      </c>
      <c r="I3566" t="e">
        <f>'RAW DATA'!#REF!</f>
        <v>#REF!</v>
      </c>
      <c r="J3566">
        <f>'RAW DATA'!J3566</f>
        <v>0</v>
      </c>
      <c r="K3566" t="e">
        <f>'RAW DATA'!#REF!</f>
        <v>#REF!</v>
      </c>
      <c r="L3566">
        <f>'RAW DATA'!P3566</f>
        <v>0</v>
      </c>
      <c r="M3566">
        <f>'RAW DATA'!Q3566</f>
        <v>0</v>
      </c>
      <c r="N3566">
        <f>'RAW DATA'!R3566</f>
        <v>0</v>
      </c>
      <c r="O3566">
        <f>'RAW DATA'!S3566</f>
        <v>0</v>
      </c>
      <c r="P3566">
        <f>'RAW DATA'!T3566</f>
        <v>0</v>
      </c>
      <c r="Q3566">
        <f>'RAW DATA'!U3566</f>
        <v>0</v>
      </c>
      <c r="R3566">
        <f>'RAW DATA'!V3566</f>
        <v>0</v>
      </c>
      <c r="S3566" t="e">
        <f>'RAW DATA'!#REF!</f>
        <v>#REF!</v>
      </c>
      <c r="T3566">
        <f>'RAW DATA'!W3566</f>
        <v>0</v>
      </c>
      <c r="U3566">
        <f>'RAW DATA'!X3566</f>
        <v>0</v>
      </c>
      <c r="V3566">
        <f>'RAW DATA'!Y3566</f>
        <v>0</v>
      </c>
      <c r="W3566" t="e">
        <f>IF(' DASHBOARD'!K3566&gt;=60,FORMULAS!$D$3,IF(' DASHBOARD'!K3566&gt;=55,FORMULAS!$E$3,IF(' DASHBOARD'!K3566&gt;=50,FORMULAS!$F$3,IF(' DASHBOARD'!K3566&gt;=40,FORMULAS!$G$3,IF(' DASHBOARD'!K3566&gt;=30,FORMULAS!$H$3,IF(K3566&gt;=20,FORMULAS!$I$3,IF(' DASHBOARD'!K3566&gt;=16,FORMULAS!$J$3)))))))</f>
        <v>#REF!</v>
      </c>
      <c r="X3566" t="e">
        <f>INDEX(FORMULAS!$D$4:$J$10,MATCH('RAW DATA'!A3566,FORMULAS!$A$4:$A$10,0),MATCH(' DASHBOARD'!W3566,FORMULAS!$D$3:$J$3,0))</f>
        <v>#N/A</v>
      </c>
      <c r="Y3566">
        <f t="shared" si="220"/>
        <v>0</v>
      </c>
      <c r="Z3566">
        <f t="shared" si="221"/>
        <v>0</v>
      </c>
      <c r="AA3566" t="e">
        <f t="shared" si="222"/>
        <v>#DIV/0!</v>
      </c>
      <c r="AB3566" s="14" t="e">
        <f>1-(FORMULAS!$S$2-' DASHBOARD'!X3566)/FORMULAS!$S$2</f>
        <v>#N/A</v>
      </c>
      <c r="AC3566" t="e">
        <f t="shared" si="223"/>
        <v>#N/A</v>
      </c>
    </row>
    <row r="3567" spans="1:29" x14ac:dyDescent="0.2">
      <c r="A3567">
        <f>'RAW DATA'!A3567</f>
        <v>0</v>
      </c>
      <c r="B3567">
        <f>'RAW DATA'!G3567</f>
        <v>0</v>
      </c>
      <c r="C3567" t="e">
        <f>'RAW DATA'!#REF!</f>
        <v>#REF!</v>
      </c>
      <c r="D3567" t="e">
        <f>'RAW DATA'!#REF!</f>
        <v>#REF!</v>
      </c>
      <c r="E3567" t="e">
        <f>'RAW DATA'!#REF!</f>
        <v>#REF!</v>
      </c>
      <c r="F3567">
        <f>'RAW DATA'!H3567</f>
        <v>0</v>
      </c>
      <c r="G3567">
        <f>'RAW DATA'!I3567</f>
        <v>0</v>
      </c>
      <c r="H3567" t="e">
        <f>'RAW DATA'!#REF!</f>
        <v>#REF!</v>
      </c>
      <c r="I3567" t="e">
        <f>'RAW DATA'!#REF!</f>
        <v>#REF!</v>
      </c>
      <c r="J3567">
        <f>'RAW DATA'!J3567</f>
        <v>0</v>
      </c>
      <c r="K3567" t="e">
        <f>'RAW DATA'!#REF!</f>
        <v>#REF!</v>
      </c>
      <c r="L3567">
        <f>'RAW DATA'!P3567</f>
        <v>0</v>
      </c>
      <c r="M3567">
        <f>'RAW DATA'!Q3567</f>
        <v>0</v>
      </c>
      <c r="N3567">
        <f>'RAW DATA'!R3567</f>
        <v>0</v>
      </c>
      <c r="O3567">
        <f>'RAW DATA'!S3567</f>
        <v>0</v>
      </c>
      <c r="P3567">
        <f>'RAW DATA'!T3567</f>
        <v>0</v>
      </c>
      <c r="Q3567">
        <f>'RAW DATA'!U3567</f>
        <v>0</v>
      </c>
      <c r="R3567">
        <f>'RAW DATA'!V3567</f>
        <v>0</v>
      </c>
      <c r="S3567" t="e">
        <f>'RAW DATA'!#REF!</f>
        <v>#REF!</v>
      </c>
      <c r="T3567">
        <f>'RAW DATA'!W3567</f>
        <v>0</v>
      </c>
      <c r="U3567">
        <f>'RAW DATA'!X3567</f>
        <v>0</v>
      </c>
      <c r="V3567">
        <f>'RAW DATA'!Y3567</f>
        <v>0</v>
      </c>
      <c r="W3567" t="e">
        <f>IF(' DASHBOARD'!K3567&gt;=60,FORMULAS!$D$3,IF(' DASHBOARD'!K3567&gt;=55,FORMULAS!$E$3,IF(' DASHBOARD'!K3567&gt;=50,FORMULAS!$F$3,IF(' DASHBOARD'!K3567&gt;=40,FORMULAS!$G$3,IF(' DASHBOARD'!K3567&gt;=30,FORMULAS!$H$3,IF(K3567&gt;=20,FORMULAS!$I$3,IF(' DASHBOARD'!K3567&gt;=16,FORMULAS!$J$3)))))))</f>
        <v>#REF!</v>
      </c>
      <c r="X3567" t="e">
        <f>INDEX(FORMULAS!$D$4:$J$10,MATCH('RAW DATA'!A3567,FORMULAS!$A$4:$A$10,0),MATCH(' DASHBOARD'!W3567,FORMULAS!$D$3:$J$3,0))</f>
        <v>#N/A</v>
      </c>
      <c r="Y3567">
        <f t="shared" si="220"/>
        <v>0</v>
      </c>
      <c r="Z3567">
        <f t="shared" si="221"/>
        <v>0</v>
      </c>
      <c r="AA3567" t="e">
        <f t="shared" si="222"/>
        <v>#DIV/0!</v>
      </c>
      <c r="AB3567" s="14" t="e">
        <f>1-(FORMULAS!$S$2-' DASHBOARD'!X3567)/FORMULAS!$S$2</f>
        <v>#N/A</v>
      </c>
      <c r="AC3567" t="e">
        <f t="shared" si="223"/>
        <v>#N/A</v>
      </c>
    </row>
    <row r="3568" spans="1:29" x14ac:dyDescent="0.2">
      <c r="A3568">
        <f>'RAW DATA'!A3568</f>
        <v>0</v>
      </c>
      <c r="B3568">
        <f>'RAW DATA'!G3568</f>
        <v>0</v>
      </c>
      <c r="C3568" t="e">
        <f>'RAW DATA'!#REF!</f>
        <v>#REF!</v>
      </c>
      <c r="D3568" t="e">
        <f>'RAW DATA'!#REF!</f>
        <v>#REF!</v>
      </c>
      <c r="E3568" t="e">
        <f>'RAW DATA'!#REF!</f>
        <v>#REF!</v>
      </c>
      <c r="F3568">
        <f>'RAW DATA'!H3568</f>
        <v>0</v>
      </c>
      <c r="G3568">
        <f>'RAW DATA'!I3568</f>
        <v>0</v>
      </c>
      <c r="H3568" t="e">
        <f>'RAW DATA'!#REF!</f>
        <v>#REF!</v>
      </c>
      <c r="I3568" t="e">
        <f>'RAW DATA'!#REF!</f>
        <v>#REF!</v>
      </c>
      <c r="J3568">
        <f>'RAW DATA'!J3568</f>
        <v>0</v>
      </c>
      <c r="K3568" t="e">
        <f>'RAW DATA'!#REF!</f>
        <v>#REF!</v>
      </c>
      <c r="L3568">
        <f>'RAW DATA'!P3568</f>
        <v>0</v>
      </c>
      <c r="M3568">
        <f>'RAW DATA'!Q3568</f>
        <v>0</v>
      </c>
      <c r="N3568">
        <f>'RAW DATA'!R3568</f>
        <v>0</v>
      </c>
      <c r="O3568">
        <f>'RAW DATA'!S3568</f>
        <v>0</v>
      </c>
      <c r="P3568">
        <f>'RAW DATA'!T3568</f>
        <v>0</v>
      </c>
      <c r="Q3568">
        <f>'RAW DATA'!U3568</f>
        <v>0</v>
      </c>
      <c r="R3568">
        <f>'RAW DATA'!V3568</f>
        <v>0</v>
      </c>
      <c r="S3568" t="e">
        <f>'RAW DATA'!#REF!</f>
        <v>#REF!</v>
      </c>
      <c r="T3568">
        <f>'RAW DATA'!W3568</f>
        <v>0</v>
      </c>
      <c r="U3568">
        <f>'RAW DATA'!X3568</f>
        <v>0</v>
      </c>
      <c r="V3568">
        <f>'RAW DATA'!Y3568</f>
        <v>0</v>
      </c>
      <c r="W3568" t="e">
        <f>IF(' DASHBOARD'!K3568&gt;=60,FORMULAS!$D$3,IF(' DASHBOARD'!K3568&gt;=55,FORMULAS!$E$3,IF(' DASHBOARD'!K3568&gt;=50,FORMULAS!$F$3,IF(' DASHBOARD'!K3568&gt;=40,FORMULAS!$G$3,IF(' DASHBOARD'!K3568&gt;=30,FORMULAS!$H$3,IF(K3568&gt;=20,FORMULAS!$I$3,IF(' DASHBOARD'!K3568&gt;=16,FORMULAS!$J$3)))))))</f>
        <v>#REF!</v>
      </c>
      <c r="X3568" t="e">
        <f>INDEX(FORMULAS!$D$4:$J$10,MATCH('RAW DATA'!A3568,FORMULAS!$A$4:$A$10,0),MATCH(' DASHBOARD'!W3568,FORMULAS!$D$3:$J$3,0))</f>
        <v>#N/A</v>
      </c>
      <c r="Y3568">
        <f t="shared" si="220"/>
        <v>0</v>
      </c>
      <c r="Z3568">
        <f t="shared" si="221"/>
        <v>0</v>
      </c>
      <c r="AA3568" t="e">
        <f t="shared" si="222"/>
        <v>#DIV/0!</v>
      </c>
      <c r="AB3568" s="14" t="e">
        <f>1-(FORMULAS!$S$2-' DASHBOARD'!X3568)/FORMULAS!$S$2</f>
        <v>#N/A</v>
      </c>
      <c r="AC3568" t="e">
        <f t="shared" si="223"/>
        <v>#N/A</v>
      </c>
    </row>
    <row r="3569" spans="1:29" x14ac:dyDescent="0.2">
      <c r="A3569">
        <f>'RAW DATA'!A3569</f>
        <v>0</v>
      </c>
      <c r="B3569">
        <f>'RAW DATA'!G3569</f>
        <v>0</v>
      </c>
      <c r="C3569" t="e">
        <f>'RAW DATA'!#REF!</f>
        <v>#REF!</v>
      </c>
      <c r="D3569" t="e">
        <f>'RAW DATA'!#REF!</f>
        <v>#REF!</v>
      </c>
      <c r="E3569" t="e">
        <f>'RAW DATA'!#REF!</f>
        <v>#REF!</v>
      </c>
      <c r="F3569">
        <f>'RAW DATA'!H3569</f>
        <v>0</v>
      </c>
      <c r="G3569">
        <f>'RAW DATA'!I3569</f>
        <v>0</v>
      </c>
      <c r="H3569" t="e">
        <f>'RAW DATA'!#REF!</f>
        <v>#REF!</v>
      </c>
      <c r="I3569" t="e">
        <f>'RAW DATA'!#REF!</f>
        <v>#REF!</v>
      </c>
      <c r="J3569">
        <f>'RAW DATA'!J3569</f>
        <v>0</v>
      </c>
      <c r="K3569" t="e">
        <f>'RAW DATA'!#REF!</f>
        <v>#REF!</v>
      </c>
      <c r="L3569">
        <f>'RAW DATA'!P3569</f>
        <v>0</v>
      </c>
      <c r="M3569">
        <f>'RAW DATA'!Q3569</f>
        <v>0</v>
      </c>
      <c r="N3569">
        <f>'RAW DATA'!R3569</f>
        <v>0</v>
      </c>
      <c r="O3569">
        <f>'RAW DATA'!S3569</f>
        <v>0</v>
      </c>
      <c r="P3569">
        <f>'RAW DATA'!T3569</f>
        <v>0</v>
      </c>
      <c r="Q3569">
        <f>'RAW DATA'!U3569</f>
        <v>0</v>
      </c>
      <c r="R3569">
        <f>'RAW DATA'!V3569</f>
        <v>0</v>
      </c>
      <c r="S3569" t="e">
        <f>'RAW DATA'!#REF!</f>
        <v>#REF!</v>
      </c>
      <c r="T3569">
        <f>'RAW DATA'!W3569</f>
        <v>0</v>
      </c>
      <c r="U3569">
        <f>'RAW DATA'!X3569</f>
        <v>0</v>
      </c>
      <c r="V3569">
        <f>'RAW DATA'!Y3569</f>
        <v>0</v>
      </c>
      <c r="W3569" t="e">
        <f>IF(' DASHBOARD'!K3569&gt;=60,FORMULAS!$D$3,IF(' DASHBOARD'!K3569&gt;=55,FORMULAS!$E$3,IF(' DASHBOARD'!K3569&gt;=50,FORMULAS!$F$3,IF(' DASHBOARD'!K3569&gt;=40,FORMULAS!$G$3,IF(' DASHBOARD'!K3569&gt;=30,FORMULAS!$H$3,IF(K3569&gt;=20,FORMULAS!$I$3,IF(' DASHBOARD'!K3569&gt;=16,FORMULAS!$J$3)))))))</f>
        <v>#REF!</v>
      </c>
      <c r="X3569" t="e">
        <f>INDEX(FORMULAS!$D$4:$J$10,MATCH('RAW DATA'!A3569,FORMULAS!$A$4:$A$10,0),MATCH(' DASHBOARD'!W3569,FORMULAS!$D$3:$J$3,0))</f>
        <v>#N/A</v>
      </c>
      <c r="Y3569">
        <f t="shared" si="220"/>
        <v>0</v>
      </c>
      <c r="Z3569">
        <f t="shared" si="221"/>
        <v>0</v>
      </c>
      <c r="AA3569" t="e">
        <f t="shared" si="222"/>
        <v>#DIV/0!</v>
      </c>
      <c r="AB3569" s="14" t="e">
        <f>1-(FORMULAS!$S$2-' DASHBOARD'!X3569)/FORMULAS!$S$2</f>
        <v>#N/A</v>
      </c>
      <c r="AC3569" t="e">
        <f t="shared" si="223"/>
        <v>#N/A</v>
      </c>
    </row>
    <row r="3570" spans="1:29" x14ac:dyDescent="0.2">
      <c r="A3570">
        <f>'RAW DATA'!A3570</f>
        <v>0</v>
      </c>
      <c r="B3570">
        <f>'RAW DATA'!G3570</f>
        <v>0</v>
      </c>
      <c r="C3570" t="e">
        <f>'RAW DATA'!#REF!</f>
        <v>#REF!</v>
      </c>
      <c r="D3570" t="e">
        <f>'RAW DATA'!#REF!</f>
        <v>#REF!</v>
      </c>
      <c r="E3570" t="e">
        <f>'RAW DATA'!#REF!</f>
        <v>#REF!</v>
      </c>
      <c r="F3570">
        <f>'RAW DATA'!H3570</f>
        <v>0</v>
      </c>
      <c r="G3570">
        <f>'RAW DATA'!I3570</f>
        <v>0</v>
      </c>
      <c r="H3570" t="e">
        <f>'RAW DATA'!#REF!</f>
        <v>#REF!</v>
      </c>
      <c r="I3570" t="e">
        <f>'RAW DATA'!#REF!</f>
        <v>#REF!</v>
      </c>
      <c r="J3570">
        <f>'RAW DATA'!J3570</f>
        <v>0</v>
      </c>
      <c r="K3570" t="e">
        <f>'RAW DATA'!#REF!</f>
        <v>#REF!</v>
      </c>
      <c r="L3570">
        <f>'RAW DATA'!P3570</f>
        <v>0</v>
      </c>
      <c r="M3570">
        <f>'RAW DATA'!Q3570</f>
        <v>0</v>
      </c>
      <c r="N3570">
        <f>'RAW DATA'!R3570</f>
        <v>0</v>
      </c>
      <c r="O3570">
        <f>'RAW DATA'!S3570</f>
        <v>0</v>
      </c>
      <c r="P3570">
        <f>'RAW DATA'!T3570</f>
        <v>0</v>
      </c>
      <c r="Q3570">
        <f>'RAW DATA'!U3570</f>
        <v>0</v>
      </c>
      <c r="R3570">
        <f>'RAW DATA'!V3570</f>
        <v>0</v>
      </c>
      <c r="S3570" t="e">
        <f>'RAW DATA'!#REF!</f>
        <v>#REF!</v>
      </c>
      <c r="T3570">
        <f>'RAW DATA'!W3570</f>
        <v>0</v>
      </c>
      <c r="U3570">
        <f>'RAW DATA'!X3570</f>
        <v>0</v>
      </c>
      <c r="V3570">
        <f>'RAW DATA'!Y3570</f>
        <v>0</v>
      </c>
      <c r="W3570" t="e">
        <f>IF(' DASHBOARD'!K3570&gt;=60,FORMULAS!$D$3,IF(' DASHBOARD'!K3570&gt;=55,FORMULAS!$E$3,IF(' DASHBOARD'!K3570&gt;=50,FORMULAS!$F$3,IF(' DASHBOARD'!K3570&gt;=40,FORMULAS!$G$3,IF(' DASHBOARD'!K3570&gt;=30,FORMULAS!$H$3,IF(K3570&gt;=20,FORMULAS!$I$3,IF(' DASHBOARD'!K3570&gt;=16,FORMULAS!$J$3)))))))</f>
        <v>#REF!</v>
      </c>
      <c r="X3570" t="e">
        <f>INDEX(FORMULAS!$D$4:$J$10,MATCH('RAW DATA'!A3570,FORMULAS!$A$4:$A$10,0),MATCH(' DASHBOARD'!W3570,FORMULAS!$D$3:$J$3,0))</f>
        <v>#N/A</v>
      </c>
      <c r="Y3570">
        <f t="shared" si="220"/>
        <v>0</v>
      </c>
      <c r="Z3570">
        <f t="shared" si="221"/>
        <v>0</v>
      </c>
      <c r="AA3570" t="e">
        <f t="shared" si="222"/>
        <v>#DIV/0!</v>
      </c>
      <c r="AB3570" s="14" t="e">
        <f>1-(FORMULAS!$S$2-' DASHBOARD'!X3570)/FORMULAS!$S$2</f>
        <v>#N/A</v>
      </c>
      <c r="AC3570" t="e">
        <f t="shared" si="223"/>
        <v>#N/A</v>
      </c>
    </row>
    <row r="3571" spans="1:29" x14ac:dyDescent="0.2">
      <c r="A3571">
        <f>'RAW DATA'!A3571</f>
        <v>0</v>
      </c>
      <c r="B3571">
        <f>'RAW DATA'!G3571</f>
        <v>0</v>
      </c>
      <c r="C3571" t="e">
        <f>'RAW DATA'!#REF!</f>
        <v>#REF!</v>
      </c>
      <c r="D3571" t="e">
        <f>'RAW DATA'!#REF!</f>
        <v>#REF!</v>
      </c>
      <c r="E3571" t="e">
        <f>'RAW DATA'!#REF!</f>
        <v>#REF!</v>
      </c>
      <c r="F3571">
        <f>'RAW DATA'!H3571</f>
        <v>0</v>
      </c>
      <c r="G3571">
        <f>'RAW DATA'!I3571</f>
        <v>0</v>
      </c>
      <c r="H3571" t="e">
        <f>'RAW DATA'!#REF!</f>
        <v>#REF!</v>
      </c>
      <c r="I3571" t="e">
        <f>'RAW DATA'!#REF!</f>
        <v>#REF!</v>
      </c>
      <c r="J3571">
        <f>'RAW DATA'!J3571</f>
        <v>0</v>
      </c>
      <c r="K3571" t="e">
        <f>'RAW DATA'!#REF!</f>
        <v>#REF!</v>
      </c>
      <c r="L3571">
        <f>'RAW DATA'!P3571</f>
        <v>0</v>
      </c>
      <c r="M3571">
        <f>'RAW DATA'!Q3571</f>
        <v>0</v>
      </c>
      <c r="N3571">
        <f>'RAW DATA'!R3571</f>
        <v>0</v>
      </c>
      <c r="O3571">
        <f>'RAW DATA'!S3571</f>
        <v>0</v>
      </c>
      <c r="P3571">
        <f>'RAW DATA'!T3571</f>
        <v>0</v>
      </c>
      <c r="Q3571">
        <f>'RAW DATA'!U3571</f>
        <v>0</v>
      </c>
      <c r="R3571">
        <f>'RAW DATA'!V3571</f>
        <v>0</v>
      </c>
      <c r="S3571" t="e">
        <f>'RAW DATA'!#REF!</f>
        <v>#REF!</v>
      </c>
      <c r="T3571">
        <f>'RAW DATA'!W3571</f>
        <v>0</v>
      </c>
      <c r="U3571">
        <f>'RAW DATA'!X3571</f>
        <v>0</v>
      </c>
      <c r="V3571">
        <f>'RAW DATA'!Y3571</f>
        <v>0</v>
      </c>
      <c r="W3571" t="e">
        <f>IF(' DASHBOARD'!K3571&gt;=60,FORMULAS!$D$3,IF(' DASHBOARD'!K3571&gt;=55,FORMULAS!$E$3,IF(' DASHBOARD'!K3571&gt;=50,FORMULAS!$F$3,IF(' DASHBOARD'!K3571&gt;=40,FORMULAS!$G$3,IF(' DASHBOARD'!K3571&gt;=30,FORMULAS!$H$3,IF(K3571&gt;=20,FORMULAS!$I$3,IF(' DASHBOARD'!K3571&gt;=16,FORMULAS!$J$3)))))))</f>
        <v>#REF!</v>
      </c>
      <c r="X3571" t="e">
        <f>INDEX(FORMULAS!$D$4:$J$10,MATCH('RAW DATA'!A3571,FORMULAS!$A$4:$A$10,0),MATCH(' DASHBOARD'!W3571,FORMULAS!$D$3:$J$3,0))</f>
        <v>#N/A</v>
      </c>
      <c r="Y3571">
        <f t="shared" si="220"/>
        <v>0</v>
      </c>
      <c r="Z3571">
        <f t="shared" si="221"/>
        <v>0</v>
      </c>
      <c r="AA3571" t="e">
        <f t="shared" si="222"/>
        <v>#DIV/0!</v>
      </c>
      <c r="AB3571" s="14" t="e">
        <f>1-(FORMULAS!$S$2-' DASHBOARD'!X3571)/FORMULAS!$S$2</f>
        <v>#N/A</v>
      </c>
      <c r="AC3571" t="e">
        <f t="shared" si="223"/>
        <v>#N/A</v>
      </c>
    </row>
    <row r="3572" spans="1:29" x14ac:dyDescent="0.2">
      <c r="A3572">
        <f>'RAW DATA'!A3572</f>
        <v>0</v>
      </c>
      <c r="B3572">
        <f>'RAW DATA'!G3572</f>
        <v>0</v>
      </c>
      <c r="C3572" t="e">
        <f>'RAW DATA'!#REF!</f>
        <v>#REF!</v>
      </c>
      <c r="D3572" t="e">
        <f>'RAW DATA'!#REF!</f>
        <v>#REF!</v>
      </c>
      <c r="E3572" t="e">
        <f>'RAW DATA'!#REF!</f>
        <v>#REF!</v>
      </c>
      <c r="F3572">
        <f>'RAW DATA'!H3572</f>
        <v>0</v>
      </c>
      <c r="G3572">
        <f>'RAW DATA'!I3572</f>
        <v>0</v>
      </c>
      <c r="H3572" t="e">
        <f>'RAW DATA'!#REF!</f>
        <v>#REF!</v>
      </c>
      <c r="I3572" t="e">
        <f>'RAW DATA'!#REF!</f>
        <v>#REF!</v>
      </c>
      <c r="J3572">
        <f>'RAW DATA'!J3572</f>
        <v>0</v>
      </c>
      <c r="K3572" t="e">
        <f>'RAW DATA'!#REF!</f>
        <v>#REF!</v>
      </c>
      <c r="L3572">
        <f>'RAW DATA'!P3572</f>
        <v>0</v>
      </c>
      <c r="M3572">
        <f>'RAW DATA'!Q3572</f>
        <v>0</v>
      </c>
      <c r="N3572">
        <f>'RAW DATA'!R3572</f>
        <v>0</v>
      </c>
      <c r="O3572">
        <f>'RAW DATA'!S3572</f>
        <v>0</v>
      </c>
      <c r="P3572">
        <f>'RAW DATA'!T3572</f>
        <v>0</v>
      </c>
      <c r="Q3572">
        <f>'RAW DATA'!U3572</f>
        <v>0</v>
      </c>
      <c r="R3572">
        <f>'RAW DATA'!V3572</f>
        <v>0</v>
      </c>
      <c r="S3572" t="e">
        <f>'RAW DATA'!#REF!</f>
        <v>#REF!</v>
      </c>
      <c r="T3572">
        <f>'RAW DATA'!W3572</f>
        <v>0</v>
      </c>
      <c r="U3572">
        <f>'RAW DATA'!X3572</f>
        <v>0</v>
      </c>
      <c r="V3572">
        <f>'RAW DATA'!Y3572</f>
        <v>0</v>
      </c>
      <c r="W3572" t="e">
        <f>IF(' DASHBOARD'!K3572&gt;=60,FORMULAS!$D$3,IF(' DASHBOARD'!K3572&gt;=55,FORMULAS!$E$3,IF(' DASHBOARD'!K3572&gt;=50,FORMULAS!$F$3,IF(' DASHBOARD'!K3572&gt;=40,FORMULAS!$G$3,IF(' DASHBOARD'!K3572&gt;=30,FORMULAS!$H$3,IF(K3572&gt;=20,FORMULAS!$I$3,IF(' DASHBOARD'!K3572&gt;=16,FORMULAS!$J$3)))))))</f>
        <v>#REF!</v>
      </c>
      <c r="X3572" t="e">
        <f>INDEX(FORMULAS!$D$4:$J$10,MATCH('RAW DATA'!A3572,FORMULAS!$A$4:$A$10,0),MATCH(' DASHBOARD'!W3572,FORMULAS!$D$3:$J$3,0))</f>
        <v>#N/A</v>
      </c>
      <c r="Y3572">
        <f t="shared" si="220"/>
        <v>0</v>
      </c>
      <c r="Z3572">
        <f t="shared" si="221"/>
        <v>0</v>
      </c>
      <c r="AA3572" t="e">
        <f t="shared" si="222"/>
        <v>#DIV/0!</v>
      </c>
      <c r="AB3572" s="14" t="e">
        <f>1-(FORMULAS!$S$2-' DASHBOARD'!X3572)/FORMULAS!$S$2</f>
        <v>#N/A</v>
      </c>
      <c r="AC3572" t="e">
        <f t="shared" si="223"/>
        <v>#N/A</v>
      </c>
    </row>
    <row r="3573" spans="1:29" x14ac:dyDescent="0.2">
      <c r="A3573">
        <f>'RAW DATA'!A3573</f>
        <v>0</v>
      </c>
      <c r="B3573">
        <f>'RAW DATA'!G3573</f>
        <v>0</v>
      </c>
      <c r="C3573" t="e">
        <f>'RAW DATA'!#REF!</f>
        <v>#REF!</v>
      </c>
      <c r="D3573" t="e">
        <f>'RAW DATA'!#REF!</f>
        <v>#REF!</v>
      </c>
      <c r="E3573" t="e">
        <f>'RAW DATA'!#REF!</f>
        <v>#REF!</v>
      </c>
      <c r="F3573">
        <f>'RAW DATA'!H3573</f>
        <v>0</v>
      </c>
      <c r="G3573">
        <f>'RAW DATA'!I3573</f>
        <v>0</v>
      </c>
      <c r="H3573" t="e">
        <f>'RAW DATA'!#REF!</f>
        <v>#REF!</v>
      </c>
      <c r="I3573" t="e">
        <f>'RAW DATA'!#REF!</f>
        <v>#REF!</v>
      </c>
      <c r="J3573">
        <f>'RAW DATA'!J3573</f>
        <v>0</v>
      </c>
      <c r="K3573" t="e">
        <f>'RAW DATA'!#REF!</f>
        <v>#REF!</v>
      </c>
      <c r="L3573">
        <f>'RAW DATA'!P3573</f>
        <v>0</v>
      </c>
      <c r="M3573">
        <f>'RAW DATA'!Q3573</f>
        <v>0</v>
      </c>
      <c r="N3573">
        <f>'RAW DATA'!R3573</f>
        <v>0</v>
      </c>
      <c r="O3573">
        <f>'RAW DATA'!S3573</f>
        <v>0</v>
      </c>
      <c r="P3573">
        <f>'RAW DATA'!T3573</f>
        <v>0</v>
      </c>
      <c r="Q3573">
        <f>'RAW DATA'!U3573</f>
        <v>0</v>
      </c>
      <c r="R3573">
        <f>'RAW DATA'!V3573</f>
        <v>0</v>
      </c>
      <c r="S3573" t="e">
        <f>'RAW DATA'!#REF!</f>
        <v>#REF!</v>
      </c>
      <c r="T3573">
        <f>'RAW DATA'!W3573</f>
        <v>0</v>
      </c>
      <c r="U3573">
        <f>'RAW DATA'!X3573</f>
        <v>0</v>
      </c>
      <c r="V3573">
        <f>'RAW DATA'!Y3573</f>
        <v>0</v>
      </c>
      <c r="W3573" t="e">
        <f>IF(' DASHBOARD'!K3573&gt;=60,FORMULAS!$D$3,IF(' DASHBOARD'!K3573&gt;=55,FORMULAS!$E$3,IF(' DASHBOARD'!K3573&gt;=50,FORMULAS!$F$3,IF(' DASHBOARD'!K3573&gt;=40,FORMULAS!$G$3,IF(' DASHBOARD'!K3573&gt;=30,FORMULAS!$H$3,IF(K3573&gt;=20,FORMULAS!$I$3,IF(' DASHBOARD'!K3573&gt;=16,FORMULAS!$J$3)))))))</f>
        <v>#REF!</v>
      </c>
      <c r="X3573" t="e">
        <f>INDEX(FORMULAS!$D$4:$J$10,MATCH('RAW DATA'!A3573,FORMULAS!$A$4:$A$10,0),MATCH(' DASHBOARD'!W3573,FORMULAS!$D$3:$J$3,0))</f>
        <v>#N/A</v>
      </c>
      <c r="Y3573">
        <f t="shared" si="220"/>
        <v>0</v>
      </c>
      <c r="Z3573">
        <f t="shared" si="221"/>
        <v>0</v>
      </c>
      <c r="AA3573" t="e">
        <f t="shared" si="222"/>
        <v>#DIV/0!</v>
      </c>
      <c r="AB3573" s="14" t="e">
        <f>1-(FORMULAS!$S$2-' DASHBOARD'!X3573)/FORMULAS!$S$2</f>
        <v>#N/A</v>
      </c>
      <c r="AC3573" t="e">
        <f t="shared" si="223"/>
        <v>#N/A</v>
      </c>
    </row>
    <row r="3574" spans="1:29" x14ac:dyDescent="0.2">
      <c r="A3574">
        <f>'RAW DATA'!A3574</f>
        <v>0</v>
      </c>
      <c r="B3574">
        <f>'RAW DATA'!G3574</f>
        <v>0</v>
      </c>
      <c r="C3574" t="e">
        <f>'RAW DATA'!#REF!</f>
        <v>#REF!</v>
      </c>
      <c r="D3574" t="e">
        <f>'RAW DATA'!#REF!</f>
        <v>#REF!</v>
      </c>
      <c r="E3574" t="e">
        <f>'RAW DATA'!#REF!</f>
        <v>#REF!</v>
      </c>
      <c r="F3574">
        <f>'RAW DATA'!H3574</f>
        <v>0</v>
      </c>
      <c r="G3574">
        <f>'RAW DATA'!I3574</f>
        <v>0</v>
      </c>
      <c r="H3574" t="e">
        <f>'RAW DATA'!#REF!</f>
        <v>#REF!</v>
      </c>
      <c r="I3574" t="e">
        <f>'RAW DATA'!#REF!</f>
        <v>#REF!</v>
      </c>
      <c r="J3574">
        <f>'RAW DATA'!J3574</f>
        <v>0</v>
      </c>
      <c r="K3574" t="e">
        <f>'RAW DATA'!#REF!</f>
        <v>#REF!</v>
      </c>
      <c r="L3574">
        <f>'RAW DATA'!P3574</f>
        <v>0</v>
      </c>
      <c r="M3574">
        <f>'RAW DATA'!Q3574</f>
        <v>0</v>
      </c>
      <c r="N3574">
        <f>'RAW DATA'!R3574</f>
        <v>0</v>
      </c>
      <c r="O3574">
        <f>'RAW DATA'!S3574</f>
        <v>0</v>
      </c>
      <c r="P3574">
        <f>'RAW DATA'!T3574</f>
        <v>0</v>
      </c>
      <c r="Q3574">
        <f>'RAW DATA'!U3574</f>
        <v>0</v>
      </c>
      <c r="R3574">
        <f>'RAW DATA'!V3574</f>
        <v>0</v>
      </c>
      <c r="S3574" t="e">
        <f>'RAW DATA'!#REF!</f>
        <v>#REF!</v>
      </c>
      <c r="T3574">
        <f>'RAW DATA'!W3574</f>
        <v>0</v>
      </c>
      <c r="U3574">
        <f>'RAW DATA'!X3574</f>
        <v>0</v>
      </c>
      <c r="V3574">
        <f>'RAW DATA'!Y3574</f>
        <v>0</v>
      </c>
      <c r="W3574" t="e">
        <f>IF(' DASHBOARD'!K3574&gt;=60,FORMULAS!$D$3,IF(' DASHBOARD'!K3574&gt;=55,FORMULAS!$E$3,IF(' DASHBOARD'!K3574&gt;=50,FORMULAS!$F$3,IF(' DASHBOARD'!K3574&gt;=40,FORMULAS!$G$3,IF(' DASHBOARD'!K3574&gt;=30,FORMULAS!$H$3,IF(K3574&gt;=20,FORMULAS!$I$3,IF(' DASHBOARD'!K3574&gt;=16,FORMULAS!$J$3)))))))</f>
        <v>#REF!</v>
      </c>
      <c r="X3574" t="e">
        <f>INDEX(FORMULAS!$D$4:$J$10,MATCH('RAW DATA'!A3574,FORMULAS!$A$4:$A$10,0),MATCH(' DASHBOARD'!W3574,FORMULAS!$D$3:$J$3,0))</f>
        <v>#N/A</v>
      </c>
      <c r="Y3574">
        <f t="shared" si="220"/>
        <v>0</v>
      </c>
      <c r="Z3574">
        <f t="shared" si="221"/>
        <v>0</v>
      </c>
      <c r="AA3574" t="e">
        <f t="shared" si="222"/>
        <v>#DIV/0!</v>
      </c>
      <c r="AB3574" s="14" t="e">
        <f>1-(FORMULAS!$S$2-' DASHBOARD'!X3574)/FORMULAS!$S$2</f>
        <v>#N/A</v>
      </c>
      <c r="AC3574" t="e">
        <f t="shared" si="223"/>
        <v>#N/A</v>
      </c>
    </row>
    <row r="3575" spans="1:29" x14ac:dyDescent="0.2">
      <c r="A3575">
        <f>'RAW DATA'!A3575</f>
        <v>0</v>
      </c>
      <c r="B3575">
        <f>'RAW DATA'!G3575</f>
        <v>0</v>
      </c>
      <c r="C3575" t="e">
        <f>'RAW DATA'!#REF!</f>
        <v>#REF!</v>
      </c>
      <c r="D3575" t="e">
        <f>'RAW DATA'!#REF!</f>
        <v>#REF!</v>
      </c>
      <c r="E3575" t="e">
        <f>'RAW DATA'!#REF!</f>
        <v>#REF!</v>
      </c>
      <c r="F3575">
        <f>'RAW DATA'!H3575</f>
        <v>0</v>
      </c>
      <c r="G3575">
        <f>'RAW DATA'!I3575</f>
        <v>0</v>
      </c>
      <c r="H3575" t="e">
        <f>'RAW DATA'!#REF!</f>
        <v>#REF!</v>
      </c>
      <c r="I3575" t="e">
        <f>'RAW DATA'!#REF!</f>
        <v>#REF!</v>
      </c>
      <c r="J3575">
        <f>'RAW DATA'!J3575</f>
        <v>0</v>
      </c>
      <c r="K3575" t="e">
        <f>'RAW DATA'!#REF!</f>
        <v>#REF!</v>
      </c>
      <c r="L3575">
        <f>'RAW DATA'!P3575</f>
        <v>0</v>
      </c>
      <c r="M3575">
        <f>'RAW DATA'!Q3575</f>
        <v>0</v>
      </c>
      <c r="N3575">
        <f>'RAW DATA'!R3575</f>
        <v>0</v>
      </c>
      <c r="O3575">
        <f>'RAW DATA'!S3575</f>
        <v>0</v>
      </c>
      <c r="P3575">
        <f>'RAW DATA'!T3575</f>
        <v>0</v>
      </c>
      <c r="Q3575">
        <f>'RAW DATA'!U3575</f>
        <v>0</v>
      </c>
      <c r="R3575">
        <f>'RAW DATA'!V3575</f>
        <v>0</v>
      </c>
      <c r="S3575" t="e">
        <f>'RAW DATA'!#REF!</f>
        <v>#REF!</v>
      </c>
      <c r="T3575">
        <f>'RAW DATA'!W3575</f>
        <v>0</v>
      </c>
      <c r="U3575">
        <f>'RAW DATA'!X3575</f>
        <v>0</v>
      </c>
      <c r="V3575">
        <f>'RAW DATA'!Y3575</f>
        <v>0</v>
      </c>
      <c r="W3575" t="e">
        <f>IF(' DASHBOARD'!K3575&gt;=60,FORMULAS!$D$3,IF(' DASHBOARD'!K3575&gt;=55,FORMULAS!$E$3,IF(' DASHBOARD'!K3575&gt;=50,FORMULAS!$F$3,IF(' DASHBOARD'!K3575&gt;=40,FORMULAS!$G$3,IF(' DASHBOARD'!K3575&gt;=30,FORMULAS!$H$3,IF(K3575&gt;=20,FORMULAS!$I$3,IF(' DASHBOARD'!K3575&gt;=16,FORMULAS!$J$3)))))))</f>
        <v>#REF!</v>
      </c>
      <c r="X3575" t="e">
        <f>INDEX(FORMULAS!$D$4:$J$10,MATCH('RAW DATA'!A3575,FORMULAS!$A$4:$A$10,0),MATCH(' DASHBOARD'!W3575,FORMULAS!$D$3:$J$3,0))</f>
        <v>#N/A</v>
      </c>
      <c r="Y3575">
        <f t="shared" si="220"/>
        <v>0</v>
      </c>
      <c r="Z3575">
        <f t="shared" si="221"/>
        <v>0</v>
      </c>
      <c r="AA3575" t="e">
        <f t="shared" si="222"/>
        <v>#DIV/0!</v>
      </c>
      <c r="AB3575" s="14" t="e">
        <f>1-(FORMULAS!$S$2-' DASHBOARD'!X3575)/FORMULAS!$S$2</f>
        <v>#N/A</v>
      </c>
      <c r="AC3575" t="e">
        <f t="shared" si="223"/>
        <v>#N/A</v>
      </c>
    </row>
    <row r="3576" spans="1:29" x14ac:dyDescent="0.2">
      <c r="A3576">
        <f>'RAW DATA'!A3576</f>
        <v>0</v>
      </c>
      <c r="B3576">
        <f>'RAW DATA'!G3576</f>
        <v>0</v>
      </c>
      <c r="C3576" t="e">
        <f>'RAW DATA'!#REF!</f>
        <v>#REF!</v>
      </c>
      <c r="D3576" t="e">
        <f>'RAW DATA'!#REF!</f>
        <v>#REF!</v>
      </c>
      <c r="E3576" t="e">
        <f>'RAW DATA'!#REF!</f>
        <v>#REF!</v>
      </c>
      <c r="F3576">
        <f>'RAW DATA'!H3576</f>
        <v>0</v>
      </c>
      <c r="G3576">
        <f>'RAW DATA'!I3576</f>
        <v>0</v>
      </c>
      <c r="H3576" t="e">
        <f>'RAW DATA'!#REF!</f>
        <v>#REF!</v>
      </c>
      <c r="I3576" t="e">
        <f>'RAW DATA'!#REF!</f>
        <v>#REF!</v>
      </c>
      <c r="J3576">
        <f>'RAW DATA'!J3576</f>
        <v>0</v>
      </c>
      <c r="K3576" t="e">
        <f>'RAW DATA'!#REF!</f>
        <v>#REF!</v>
      </c>
      <c r="L3576">
        <f>'RAW DATA'!P3576</f>
        <v>0</v>
      </c>
      <c r="M3576">
        <f>'RAW DATA'!Q3576</f>
        <v>0</v>
      </c>
      <c r="N3576">
        <f>'RAW DATA'!R3576</f>
        <v>0</v>
      </c>
      <c r="O3576">
        <f>'RAW DATA'!S3576</f>
        <v>0</v>
      </c>
      <c r="P3576">
        <f>'RAW DATA'!T3576</f>
        <v>0</v>
      </c>
      <c r="Q3576">
        <f>'RAW DATA'!U3576</f>
        <v>0</v>
      </c>
      <c r="R3576">
        <f>'RAW DATA'!V3576</f>
        <v>0</v>
      </c>
      <c r="S3576" t="e">
        <f>'RAW DATA'!#REF!</f>
        <v>#REF!</v>
      </c>
      <c r="T3576">
        <f>'RAW DATA'!W3576</f>
        <v>0</v>
      </c>
      <c r="U3576">
        <f>'RAW DATA'!X3576</f>
        <v>0</v>
      </c>
      <c r="V3576">
        <f>'RAW DATA'!Y3576</f>
        <v>0</v>
      </c>
      <c r="W3576" t="e">
        <f>IF(' DASHBOARD'!K3576&gt;=60,FORMULAS!$D$3,IF(' DASHBOARD'!K3576&gt;=55,FORMULAS!$E$3,IF(' DASHBOARD'!K3576&gt;=50,FORMULAS!$F$3,IF(' DASHBOARD'!K3576&gt;=40,FORMULAS!$G$3,IF(' DASHBOARD'!K3576&gt;=30,FORMULAS!$H$3,IF(K3576&gt;=20,FORMULAS!$I$3,IF(' DASHBOARD'!K3576&gt;=16,FORMULAS!$J$3)))))))</f>
        <v>#REF!</v>
      </c>
      <c r="X3576" t="e">
        <f>INDEX(FORMULAS!$D$4:$J$10,MATCH('RAW DATA'!A3576,FORMULAS!$A$4:$A$10,0),MATCH(' DASHBOARD'!W3576,FORMULAS!$D$3:$J$3,0))</f>
        <v>#N/A</v>
      </c>
      <c r="Y3576">
        <f t="shared" si="220"/>
        <v>0</v>
      </c>
      <c r="Z3576">
        <f t="shared" si="221"/>
        <v>0</v>
      </c>
      <c r="AA3576" t="e">
        <f t="shared" si="222"/>
        <v>#DIV/0!</v>
      </c>
      <c r="AB3576" s="14" t="e">
        <f>1-(FORMULAS!$S$2-' DASHBOARD'!X3576)/FORMULAS!$S$2</f>
        <v>#N/A</v>
      </c>
      <c r="AC3576" t="e">
        <f t="shared" si="223"/>
        <v>#N/A</v>
      </c>
    </row>
    <row r="3577" spans="1:29" x14ac:dyDescent="0.2">
      <c r="A3577">
        <f>'RAW DATA'!A3577</f>
        <v>0</v>
      </c>
      <c r="B3577">
        <f>'RAW DATA'!G3577</f>
        <v>0</v>
      </c>
      <c r="C3577" t="e">
        <f>'RAW DATA'!#REF!</f>
        <v>#REF!</v>
      </c>
      <c r="D3577" t="e">
        <f>'RAW DATA'!#REF!</f>
        <v>#REF!</v>
      </c>
      <c r="E3577" t="e">
        <f>'RAW DATA'!#REF!</f>
        <v>#REF!</v>
      </c>
      <c r="F3577">
        <f>'RAW DATA'!H3577</f>
        <v>0</v>
      </c>
      <c r="G3577">
        <f>'RAW DATA'!I3577</f>
        <v>0</v>
      </c>
      <c r="H3577" t="e">
        <f>'RAW DATA'!#REF!</f>
        <v>#REF!</v>
      </c>
      <c r="I3577" t="e">
        <f>'RAW DATA'!#REF!</f>
        <v>#REF!</v>
      </c>
      <c r="J3577">
        <f>'RAW DATA'!J3577</f>
        <v>0</v>
      </c>
      <c r="K3577" t="e">
        <f>'RAW DATA'!#REF!</f>
        <v>#REF!</v>
      </c>
      <c r="L3577">
        <f>'RAW DATA'!P3577</f>
        <v>0</v>
      </c>
      <c r="M3577">
        <f>'RAW DATA'!Q3577</f>
        <v>0</v>
      </c>
      <c r="N3577">
        <f>'RAW DATA'!R3577</f>
        <v>0</v>
      </c>
      <c r="O3577">
        <f>'RAW DATA'!S3577</f>
        <v>0</v>
      </c>
      <c r="P3577">
        <f>'RAW DATA'!T3577</f>
        <v>0</v>
      </c>
      <c r="Q3577">
        <f>'RAW DATA'!U3577</f>
        <v>0</v>
      </c>
      <c r="R3577">
        <f>'RAW DATA'!V3577</f>
        <v>0</v>
      </c>
      <c r="S3577" t="e">
        <f>'RAW DATA'!#REF!</f>
        <v>#REF!</v>
      </c>
      <c r="T3577">
        <f>'RAW DATA'!W3577</f>
        <v>0</v>
      </c>
      <c r="U3577">
        <f>'RAW DATA'!X3577</f>
        <v>0</v>
      </c>
      <c r="V3577">
        <f>'RAW DATA'!Y3577</f>
        <v>0</v>
      </c>
      <c r="W3577" t="e">
        <f>IF(' DASHBOARD'!K3577&gt;=60,FORMULAS!$D$3,IF(' DASHBOARD'!K3577&gt;=55,FORMULAS!$E$3,IF(' DASHBOARD'!K3577&gt;=50,FORMULAS!$F$3,IF(' DASHBOARD'!K3577&gt;=40,FORMULAS!$G$3,IF(' DASHBOARD'!K3577&gt;=30,FORMULAS!$H$3,IF(K3577&gt;=20,FORMULAS!$I$3,IF(' DASHBOARD'!K3577&gt;=16,FORMULAS!$J$3)))))))</f>
        <v>#REF!</v>
      </c>
      <c r="X3577" t="e">
        <f>INDEX(FORMULAS!$D$4:$J$10,MATCH('RAW DATA'!A3577,FORMULAS!$A$4:$A$10,0),MATCH(' DASHBOARD'!W3577,FORMULAS!$D$3:$J$3,0))</f>
        <v>#N/A</v>
      </c>
      <c r="Y3577">
        <f t="shared" si="220"/>
        <v>0</v>
      </c>
      <c r="Z3577">
        <f t="shared" si="221"/>
        <v>0</v>
      </c>
      <c r="AA3577" t="e">
        <f t="shared" si="222"/>
        <v>#DIV/0!</v>
      </c>
      <c r="AB3577" s="14" t="e">
        <f>1-(FORMULAS!$S$2-' DASHBOARD'!X3577)/FORMULAS!$S$2</f>
        <v>#N/A</v>
      </c>
      <c r="AC3577" t="e">
        <f t="shared" si="223"/>
        <v>#N/A</v>
      </c>
    </row>
    <row r="3578" spans="1:29" x14ac:dyDescent="0.2">
      <c r="A3578">
        <f>'RAW DATA'!A3578</f>
        <v>0</v>
      </c>
      <c r="B3578">
        <f>'RAW DATA'!G3578</f>
        <v>0</v>
      </c>
      <c r="C3578" t="e">
        <f>'RAW DATA'!#REF!</f>
        <v>#REF!</v>
      </c>
      <c r="D3578" t="e">
        <f>'RAW DATA'!#REF!</f>
        <v>#REF!</v>
      </c>
      <c r="E3578" t="e">
        <f>'RAW DATA'!#REF!</f>
        <v>#REF!</v>
      </c>
      <c r="F3578">
        <f>'RAW DATA'!H3578</f>
        <v>0</v>
      </c>
      <c r="G3578">
        <f>'RAW DATA'!I3578</f>
        <v>0</v>
      </c>
      <c r="H3578" t="e">
        <f>'RAW DATA'!#REF!</f>
        <v>#REF!</v>
      </c>
      <c r="I3578" t="e">
        <f>'RAW DATA'!#REF!</f>
        <v>#REF!</v>
      </c>
      <c r="J3578">
        <f>'RAW DATA'!J3578</f>
        <v>0</v>
      </c>
      <c r="K3578" t="e">
        <f>'RAW DATA'!#REF!</f>
        <v>#REF!</v>
      </c>
      <c r="L3578">
        <f>'RAW DATA'!P3578</f>
        <v>0</v>
      </c>
      <c r="M3578">
        <f>'RAW DATA'!Q3578</f>
        <v>0</v>
      </c>
      <c r="N3578">
        <f>'RAW DATA'!R3578</f>
        <v>0</v>
      </c>
      <c r="O3578">
        <f>'RAW DATA'!S3578</f>
        <v>0</v>
      </c>
      <c r="P3578">
        <f>'RAW DATA'!T3578</f>
        <v>0</v>
      </c>
      <c r="Q3578">
        <f>'RAW DATA'!U3578</f>
        <v>0</v>
      </c>
      <c r="R3578">
        <f>'RAW DATA'!V3578</f>
        <v>0</v>
      </c>
      <c r="S3578" t="e">
        <f>'RAW DATA'!#REF!</f>
        <v>#REF!</v>
      </c>
      <c r="T3578">
        <f>'RAW DATA'!W3578</f>
        <v>0</v>
      </c>
      <c r="U3578">
        <f>'RAW DATA'!X3578</f>
        <v>0</v>
      </c>
      <c r="V3578">
        <f>'RAW DATA'!Y3578</f>
        <v>0</v>
      </c>
      <c r="W3578" t="e">
        <f>IF(' DASHBOARD'!K3578&gt;=60,FORMULAS!$D$3,IF(' DASHBOARD'!K3578&gt;=55,FORMULAS!$E$3,IF(' DASHBOARD'!K3578&gt;=50,FORMULAS!$F$3,IF(' DASHBOARD'!K3578&gt;=40,FORMULAS!$G$3,IF(' DASHBOARD'!K3578&gt;=30,FORMULAS!$H$3,IF(K3578&gt;=20,FORMULAS!$I$3,IF(' DASHBOARD'!K3578&gt;=16,FORMULAS!$J$3)))))))</f>
        <v>#REF!</v>
      </c>
      <c r="X3578" t="e">
        <f>INDEX(FORMULAS!$D$4:$J$10,MATCH('RAW DATA'!A3578,FORMULAS!$A$4:$A$10,0),MATCH(' DASHBOARD'!W3578,FORMULAS!$D$3:$J$3,0))</f>
        <v>#N/A</v>
      </c>
      <c r="Y3578">
        <f t="shared" si="220"/>
        <v>0</v>
      </c>
      <c r="Z3578">
        <f t="shared" si="221"/>
        <v>0</v>
      </c>
      <c r="AA3578" t="e">
        <f t="shared" si="222"/>
        <v>#DIV/0!</v>
      </c>
      <c r="AB3578" s="14" t="e">
        <f>1-(FORMULAS!$S$2-' DASHBOARD'!X3578)/FORMULAS!$S$2</f>
        <v>#N/A</v>
      </c>
      <c r="AC3578" t="e">
        <f t="shared" si="223"/>
        <v>#N/A</v>
      </c>
    </row>
    <row r="3579" spans="1:29" x14ac:dyDescent="0.2">
      <c r="A3579">
        <f>'RAW DATA'!A3579</f>
        <v>0</v>
      </c>
      <c r="B3579">
        <f>'RAW DATA'!G3579</f>
        <v>0</v>
      </c>
      <c r="C3579" t="e">
        <f>'RAW DATA'!#REF!</f>
        <v>#REF!</v>
      </c>
      <c r="D3579" t="e">
        <f>'RAW DATA'!#REF!</f>
        <v>#REF!</v>
      </c>
      <c r="E3579" t="e">
        <f>'RAW DATA'!#REF!</f>
        <v>#REF!</v>
      </c>
      <c r="F3579">
        <f>'RAW DATA'!H3579</f>
        <v>0</v>
      </c>
      <c r="G3579">
        <f>'RAW DATA'!I3579</f>
        <v>0</v>
      </c>
      <c r="H3579" t="e">
        <f>'RAW DATA'!#REF!</f>
        <v>#REF!</v>
      </c>
      <c r="I3579" t="e">
        <f>'RAW DATA'!#REF!</f>
        <v>#REF!</v>
      </c>
      <c r="J3579">
        <f>'RAW DATA'!J3579</f>
        <v>0</v>
      </c>
      <c r="K3579" t="e">
        <f>'RAW DATA'!#REF!</f>
        <v>#REF!</v>
      </c>
      <c r="L3579">
        <f>'RAW DATA'!P3579</f>
        <v>0</v>
      </c>
      <c r="M3579">
        <f>'RAW DATA'!Q3579</f>
        <v>0</v>
      </c>
      <c r="N3579">
        <f>'RAW DATA'!R3579</f>
        <v>0</v>
      </c>
      <c r="O3579">
        <f>'RAW DATA'!S3579</f>
        <v>0</v>
      </c>
      <c r="P3579">
        <f>'RAW DATA'!T3579</f>
        <v>0</v>
      </c>
      <c r="Q3579">
        <f>'RAW DATA'!U3579</f>
        <v>0</v>
      </c>
      <c r="R3579">
        <f>'RAW DATA'!V3579</f>
        <v>0</v>
      </c>
      <c r="S3579" t="e">
        <f>'RAW DATA'!#REF!</f>
        <v>#REF!</v>
      </c>
      <c r="T3579">
        <f>'RAW DATA'!W3579</f>
        <v>0</v>
      </c>
      <c r="U3579">
        <f>'RAW DATA'!X3579</f>
        <v>0</v>
      </c>
      <c r="V3579">
        <f>'RAW DATA'!Y3579</f>
        <v>0</v>
      </c>
      <c r="W3579" t="e">
        <f>IF(' DASHBOARD'!K3579&gt;=60,FORMULAS!$D$3,IF(' DASHBOARD'!K3579&gt;=55,FORMULAS!$E$3,IF(' DASHBOARD'!K3579&gt;=50,FORMULAS!$F$3,IF(' DASHBOARD'!K3579&gt;=40,FORMULAS!$G$3,IF(' DASHBOARD'!K3579&gt;=30,FORMULAS!$H$3,IF(K3579&gt;=20,FORMULAS!$I$3,IF(' DASHBOARD'!K3579&gt;=16,FORMULAS!$J$3)))))))</f>
        <v>#REF!</v>
      </c>
      <c r="X3579" t="e">
        <f>INDEX(FORMULAS!$D$4:$J$10,MATCH('RAW DATA'!A3579,FORMULAS!$A$4:$A$10,0),MATCH(' DASHBOARD'!W3579,FORMULAS!$D$3:$J$3,0))</f>
        <v>#N/A</v>
      </c>
      <c r="Y3579">
        <f t="shared" si="220"/>
        <v>0</v>
      </c>
      <c r="Z3579">
        <f t="shared" si="221"/>
        <v>0</v>
      </c>
      <c r="AA3579" t="e">
        <f t="shared" si="222"/>
        <v>#DIV/0!</v>
      </c>
      <c r="AB3579" s="14" t="e">
        <f>1-(FORMULAS!$S$2-' DASHBOARD'!X3579)/FORMULAS!$S$2</f>
        <v>#N/A</v>
      </c>
      <c r="AC3579" t="e">
        <f t="shared" si="223"/>
        <v>#N/A</v>
      </c>
    </row>
    <row r="3580" spans="1:29" x14ac:dyDescent="0.2">
      <c r="A3580">
        <f>'RAW DATA'!A3580</f>
        <v>0</v>
      </c>
      <c r="B3580">
        <f>'RAW DATA'!G3580</f>
        <v>0</v>
      </c>
      <c r="C3580" t="e">
        <f>'RAW DATA'!#REF!</f>
        <v>#REF!</v>
      </c>
      <c r="D3580" t="e">
        <f>'RAW DATA'!#REF!</f>
        <v>#REF!</v>
      </c>
      <c r="E3580" t="e">
        <f>'RAW DATA'!#REF!</f>
        <v>#REF!</v>
      </c>
      <c r="F3580">
        <f>'RAW DATA'!H3580</f>
        <v>0</v>
      </c>
      <c r="G3580">
        <f>'RAW DATA'!I3580</f>
        <v>0</v>
      </c>
      <c r="H3580" t="e">
        <f>'RAW DATA'!#REF!</f>
        <v>#REF!</v>
      </c>
      <c r="I3580" t="e">
        <f>'RAW DATA'!#REF!</f>
        <v>#REF!</v>
      </c>
      <c r="J3580">
        <f>'RAW DATA'!J3580</f>
        <v>0</v>
      </c>
      <c r="K3580" t="e">
        <f>'RAW DATA'!#REF!</f>
        <v>#REF!</v>
      </c>
      <c r="L3580">
        <f>'RAW DATA'!P3580</f>
        <v>0</v>
      </c>
      <c r="M3580">
        <f>'RAW DATA'!Q3580</f>
        <v>0</v>
      </c>
      <c r="N3580">
        <f>'RAW DATA'!R3580</f>
        <v>0</v>
      </c>
      <c r="O3580">
        <f>'RAW DATA'!S3580</f>
        <v>0</v>
      </c>
      <c r="P3580">
        <f>'RAW DATA'!T3580</f>
        <v>0</v>
      </c>
      <c r="Q3580">
        <f>'RAW DATA'!U3580</f>
        <v>0</v>
      </c>
      <c r="R3580">
        <f>'RAW DATA'!V3580</f>
        <v>0</v>
      </c>
      <c r="S3580" t="e">
        <f>'RAW DATA'!#REF!</f>
        <v>#REF!</v>
      </c>
      <c r="T3580">
        <f>'RAW DATA'!W3580</f>
        <v>0</v>
      </c>
      <c r="U3580">
        <f>'RAW DATA'!X3580</f>
        <v>0</v>
      </c>
      <c r="V3580">
        <f>'RAW DATA'!Y3580</f>
        <v>0</v>
      </c>
      <c r="W3580" t="e">
        <f>IF(' DASHBOARD'!K3580&gt;=60,FORMULAS!$D$3,IF(' DASHBOARD'!K3580&gt;=55,FORMULAS!$E$3,IF(' DASHBOARD'!K3580&gt;=50,FORMULAS!$F$3,IF(' DASHBOARD'!K3580&gt;=40,FORMULAS!$G$3,IF(' DASHBOARD'!K3580&gt;=30,FORMULAS!$H$3,IF(K3580&gt;=20,FORMULAS!$I$3,IF(' DASHBOARD'!K3580&gt;=16,FORMULAS!$J$3)))))))</f>
        <v>#REF!</v>
      </c>
      <c r="X3580" t="e">
        <f>INDEX(FORMULAS!$D$4:$J$10,MATCH('RAW DATA'!A3580,FORMULAS!$A$4:$A$10,0),MATCH(' DASHBOARD'!W3580,FORMULAS!$D$3:$J$3,0))</f>
        <v>#N/A</v>
      </c>
      <c r="Y3580">
        <f t="shared" si="220"/>
        <v>0</v>
      </c>
      <c r="Z3580">
        <f t="shared" si="221"/>
        <v>0</v>
      </c>
      <c r="AA3580" t="e">
        <f t="shared" si="222"/>
        <v>#DIV/0!</v>
      </c>
      <c r="AB3580" s="14" t="e">
        <f>1-(FORMULAS!$S$2-' DASHBOARD'!X3580)/FORMULAS!$S$2</f>
        <v>#N/A</v>
      </c>
      <c r="AC3580" t="e">
        <f t="shared" si="223"/>
        <v>#N/A</v>
      </c>
    </row>
    <row r="3581" spans="1:29" x14ac:dyDescent="0.2">
      <c r="A3581">
        <f>'RAW DATA'!A3581</f>
        <v>0</v>
      </c>
      <c r="B3581">
        <f>'RAW DATA'!G3581</f>
        <v>0</v>
      </c>
      <c r="C3581" t="e">
        <f>'RAW DATA'!#REF!</f>
        <v>#REF!</v>
      </c>
      <c r="D3581" t="e">
        <f>'RAW DATA'!#REF!</f>
        <v>#REF!</v>
      </c>
      <c r="E3581" t="e">
        <f>'RAW DATA'!#REF!</f>
        <v>#REF!</v>
      </c>
      <c r="F3581">
        <f>'RAW DATA'!H3581</f>
        <v>0</v>
      </c>
      <c r="G3581">
        <f>'RAW DATA'!I3581</f>
        <v>0</v>
      </c>
      <c r="H3581" t="e">
        <f>'RAW DATA'!#REF!</f>
        <v>#REF!</v>
      </c>
      <c r="I3581" t="e">
        <f>'RAW DATA'!#REF!</f>
        <v>#REF!</v>
      </c>
      <c r="J3581">
        <f>'RAW DATA'!J3581</f>
        <v>0</v>
      </c>
      <c r="K3581" t="e">
        <f>'RAW DATA'!#REF!</f>
        <v>#REF!</v>
      </c>
      <c r="L3581">
        <f>'RAW DATA'!P3581</f>
        <v>0</v>
      </c>
      <c r="M3581">
        <f>'RAW DATA'!Q3581</f>
        <v>0</v>
      </c>
      <c r="N3581">
        <f>'RAW DATA'!R3581</f>
        <v>0</v>
      </c>
      <c r="O3581">
        <f>'RAW DATA'!S3581</f>
        <v>0</v>
      </c>
      <c r="P3581">
        <f>'RAW DATA'!T3581</f>
        <v>0</v>
      </c>
      <c r="Q3581">
        <f>'RAW DATA'!U3581</f>
        <v>0</v>
      </c>
      <c r="R3581">
        <f>'RAW DATA'!V3581</f>
        <v>0</v>
      </c>
      <c r="S3581" t="e">
        <f>'RAW DATA'!#REF!</f>
        <v>#REF!</v>
      </c>
      <c r="T3581">
        <f>'RAW DATA'!W3581</f>
        <v>0</v>
      </c>
      <c r="U3581">
        <f>'RAW DATA'!X3581</f>
        <v>0</v>
      </c>
      <c r="V3581">
        <f>'RAW DATA'!Y3581</f>
        <v>0</v>
      </c>
      <c r="W3581" t="e">
        <f>IF(' DASHBOARD'!K3581&gt;=60,FORMULAS!$D$3,IF(' DASHBOARD'!K3581&gt;=55,FORMULAS!$E$3,IF(' DASHBOARD'!K3581&gt;=50,FORMULAS!$F$3,IF(' DASHBOARD'!K3581&gt;=40,FORMULAS!$G$3,IF(' DASHBOARD'!K3581&gt;=30,FORMULAS!$H$3,IF(K3581&gt;=20,FORMULAS!$I$3,IF(' DASHBOARD'!K3581&gt;=16,FORMULAS!$J$3)))))))</f>
        <v>#REF!</v>
      </c>
      <c r="X3581" t="e">
        <f>INDEX(FORMULAS!$D$4:$J$10,MATCH('RAW DATA'!A3581,FORMULAS!$A$4:$A$10,0),MATCH(' DASHBOARD'!W3581,FORMULAS!$D$3:$J$3,0))</f>
        <v>#N/A</v>
      </c>
      <c r="Y3581">
        <f t="shared" si="220"/>
        <v>0</v>
      </c>
      <c r="Z3581">
        <f t="shared" si="221"/>
        <v>0</v>
      </c>
      <c r="AA3581" t="e">
        <f t="shared" si="222"/>
        <v>#DIV/0!</v>
      </c>
      <c r="AB3581" s="14" t="e">
        <f>1-(FORMULAS!$S$2-' DASHBOARD'!X3581)/FORMULAS!$S$2</f>
        <v>#N/A</v>
      </c>
      <c r="AC3581" t="e">
        <f t="shared" si="223"/>
        <v>#N/A</v>
      </c>
    </row>
    <row r="3582" spans="1:29" x14ac:dyDescent="0.2">
      <c r="A3582">
        <f>'RAW DATA'!A3582</f>
        <v>0</v>
      </c>
      <c r="B3582">
        <f>'RAW DATA'!G3582</f>
        <v>0</v>
      </c>
      <c r="C3582" t="e">
        <f>'RAW DATA'!#REF!</f>
        <v>#REF!</v>
      </c>
      <c r="D3582" t="e">
        <f>'RAW DATA'!#REF!</f>
        <v>#REF!</v>
      </c>
      <c r="E3582" t="e">
        <f>'RAW DATA'!#REF!</f>
        <v>#REF!</v>
      </c>
      <c r="F3582">
        <f>'RAW DATA'!H3582</f>
        <v>0</v>
      </c>
      <c r="G3582">
        <f>'RAW DATA'!I3582</f>
        <v>0</v>
      </c>
      <c r="H3582" t="e">
        <f>'RAW DATA'!#REF!</f>
        <v>#REF!</v>
      </c>
      <c r="I3582" t="e">
        <f>'RAW DATA'!#REF!</f>
        <v>#REF!</v>
      </c>
      <c r="J3582">
        <f>'RAW DATA'!J3582</f>
        <v>0</v>
      </c>
      <c r="K3582" t="e">
        <f>'RAW DATA'!#REF!</f>
        <v>#REF!</v>
      </c>
      <c r="L3582">
        <f>'RAW DATA'!P3582</f>
        <v>0</v>
      </c>
      <c r="M3582">
        <f>'RAW DATA'!Q3582</f>
        <v>0</v>
      </c>
      <c r="N3582">
        <f>'RAW DATA'!R3582</f>
        <v>0</v>
      </c>
      <c r="O3582">
        <f>'RAW DATA'!S3582</f>
        <v>0</v>
      </c>
      <c r="P3582">
        <f>'RAW DATA'!T3582</f>
        <v>0</v>
      </c>
      <c r="Q3582">
        <f>'RAW DATA'!U3582</f>
        <v>0</v>
      </c>
      <c r="R3582">
        <f>'RAW DATA'!V3582</f>
        <v>0</v>
      </c>
      <c r="S3582" t="e">
        <f>'RAW DATA'!#REF!</f>
        <v>#REF!</v>
      </c>
      <c r="T3582">
        <f>'RAW DATA'!W3582</f>
        <v>0</v>
      </c>
      <c r="U3582">
        <f>'RAW DATA'!X3582</f>
        <v>0</v>
      </c>
      <c r="V3582">
        <f>'RAW DATA'!Y3582</f>
        <v>0</v>
      </c>
      <c r="W3582" t="e">
        <f>IF(' DASHBOARD'!K3582&gt;=60,FORMULAS!$D$3,IF(' DASHBOARD'!K3582&gt;=55,FORMULAS!$E$3,IF(' DASHBOARD'!K3582&gt;=50,FORMULAS!$F$3,IF(' DASHBOARD'!K3582&gt;=40,FORMULAS!$G$3,IF(' DASHBOARD'!K3582&gt;=30,FORMULAS!$H$3,IF(K3582&gt;=20,FORMULAS!$I$3,IF(' DASHBOARD'!K3582&gt;=16,FORMULAS!$J$3)))))))</f>
        <v>#REF!</v>
      </c>
      <c r="X3582" t="e">
        <f>INDEX(FORMULAS!$D$4:$J$10,MATCH('RAW DATA'!A3582,FORMULAS!$A$4:$A$10,0),MATCH(' DASHBOARD'!W3582,FORMULAS!$D$3:$J$3,0))</f>
        <v>#N/A</v>
      </c>
      <c r="Y3582">
        <f t="shared" si="220"/>
        <v>0</v>
      </c>
      <c r="Z3582">
        <f t="shared" si="221"/>
        <v>0</v>
      </c>
      <c r="AA3582" t="e">
        <f t="shared" si="222"/>
        <v>#DIV/0!</v>
      </c>
      <c r="AB3582" s="14" t="e">
        <f>1-(FORMULAS!$S$2-' DASHBOARD'!X3582)/FORMULAS!$S$2</f>
        <v>#N/A</v>
      </c>
      <c r="AC3582" t="e">
        <f t="shared" si="223"/>
        <v>#N/A</v>
      </c>
    </row>
    <row r="3583" spans="1:29" x14ac:dyDescent="0.2">
      <c r="A3583">
        <f>'RAW DATA'!A3583</f>
        <v>0</v>
      </c>
      <c r="B3583">
        <f>'RAW DATA'!G3583</f>
        <v>0</v>
      </c>
      <c r="C3583" t="e">
        <f>'RAW DATA'!#REF!</f>
        <v>#REF!</v>
      </c>
      <c r="D3583" t="e">
        <f>'RAW DATA'!#REF!</f>
        <v>#REF!</v>
      </c>
      <c r="E3583" t="e">
        <f>'RAW DATA'!#REF!</f>
        <v>#REF!</v>
      </c>
      <c r="F3583">
        <f>'RAW DATA'!H3583</f>
        <v>0</v>
      </c>
      <c r="G3583">
        <f>'RAW DATA'!I3583</f>
        <v>0</v>
      </c>
      <c r="H3583" t="e">
        <f>'RAW DATA'!#REF!</f>
        <v>#REF!</v>
      </c>
      <c r="I3583" t="e">
        <f>'RAW DATA'!#REF!</f>
        <v>#REF!</v>
      </c>
      <c r="J3583">
        <f>'RAW DATA'!J3583</f>
        <v>0</v>
      </c>
      <c r="K3583" t="e">
        <f>'RAW DATA'!#REF!</f>
        <v>#REF!</v>
      </c>
      <c r="L3583">
        <f>'RAW DATA'!P3583</f>
        <v>0</v>
      </c>
      <c r="M3583">
        <f>'RAW DATA'!Q3583</f>
        <v>0</v>
      </c>
      <c r="N3583">
        <f>'RAW DATA'!R3583</f>
        <v>0</v>
      </c>
      <c r="O3583">
        <f>'RAW DATA'!S3583</f>
        <v>0</v>
      </c>
      <c r="P3583">
        <f>'RAW DATA'!T3583</f>
        <v>0</v>
      </c>
      <c r="Q3583">
        <f>'RAW DATA'!U3583</f>
        <v>0</v>
      </c>
      <c r="R3583">
        <f>'RAW DATA'!V3583</f>
        <v>0</v>
      </c>
      <c r="S3583" t="e">
        <f>'RAW DATA'!#REF!</f>
        <v>#REF!</v>
      </c>
      <c r="T3583">
        <f>'RAW DATA'!W3583</f>
        <v>0</v>
      </c>
      <c r="U3583">
        <f>'RAW DATA'!X3583</f>
        <v>0</v>
      </c>
      <c r="V3583">
        <f>'RAW DATA'!Y3583</f>
        <v>0</v>
      </c>
      <c r="W3583" t="e">
        <f>IF(' DASHBOARD'!K3583&gt;=60,FORMULAS!$D$3,IF(' DASHBOARD'!K3583&gt;=55,FORMULAS!$E$3,IF(' DASHBOARD'!K3583&gt;=50,FORMULAS!$F$3,IF(' DASHBOARD'!K3583&gt;=40,FORMULAS!$G$3,IF(' DASHBOARD'!K3583&gt;=30,FORMULAS!$H$3,IF(K3583&gt;=20,FORMULAS!$I$3,IF(' DASHBOARD'!K3583&gt;=16,FORMULAS!$J$3)))))))</f>
        <v>#REF!</v>
      </c>
      <c r="X3583" t="e">
        <f>INDEX(FORMULAS!$D$4:$J$10,MATCH('RAW DATA'!A3583,FORMULAS!$A$4:$A$10,0),MATCH(' DASHBOARD'!W3583,FORMULAS!$D$3:$J$3,0))</f>
        <v>#N/A</v>
      </c>
      <c r="Y3583">
        <f t="shared" si="220"/>
        <v>0</v>
      </c>
      <c r="Z3583">
        <f t="shared" si="221"/>
        <v>0</v>
      </c>
      <c r="AA3583" t="e">
        <f t="shared" si="222"/>
        <v>#DIV/0!</v>
      </c>
      <c r="AB3583" s="14" t="e">
        <f>1-(FORMULAS!$S$2-' DASHBOARD'!X3583)/FORMULAS!$S$2</f>
        <v>#N/A</v>
      </c>
      <c r="AC3583" t="e">
        <f t="shared" si="223"/>
        <v>#N/A</v>
      </c>
    </row>
    <row r="3584" spans="1:29" x14ac:dyDescent="0.2">
      <c r="A3584">
        <f>'RAW DATA'!A3584</f>
        <v>0</v>
      </c>
      <c r="B3584">
        <f>'RAW DATA'!G3584</f>
        <v>0</v>
      </c>
      <c r="C3584" t="e">
        <f>'RAW DATA'!#REF!</f>
        <v>#REF!</v>
      </c>
      <c r="D3584" t="e">
        <f>'RAW DATA'!#REF!</f>
        <v>#REF!</v>
      </c>
      <c r="E3584" t="e">
        <f>'RAW DATA'!#REF!</f>
        <v>#REF!</v>
      </c>
      <c r="F3584">
        <f>'RAW DATA'!H3584</f>
        <v>0</v>
      </c>
      <c r="G3584">
        <f>'RAW DATA'!I3584</f>
        <v>0</v>
      </c>
      <c r="H3584" t="e">
        <f>'RAW DATA'!#REF!</f>
        <v>#REF!</v>
      </c>
      <c r="I3584" t="e">
        <f>'RAW DATA'!#REF!</f>
        <v>#REF!</v>
      </c>
      <c r="J3584">
        <f>'RAW DATA'!J3584</f>
        <v>0</v>
      </c>
      <c r="K3584" t="e">
        <f>'RAW DATA'!#REF!</f>
        <v>#REF!</v>
      </c>
      <c r="L3584">
        <f>'RAW DATA'!P3584</f>
        <v>0</v>
      </c>
      <c r="M3584">
        <f>'RAW DATA'!Q3584</f>
        <v>0</v>
      </c>
      <c r="N3584">
        <f>'RAW DATA'!R3584</f>
        <v>0</v>
      </c>
      <c r="O3584">
        <f>'RAW DATA'!S3584</f>
        <v>0</v>
      </c>
      <c r="P3584">
        <f>'RAW DATA'!T3584</f>
        <v>0</v>
      </c>
      <c r="Q3584">
        <f>'RAW DATA'!U3584</f>
        <v>0</v>
      </c>
      <c r="R3584">
        <f>'RAW DATA'!V3584</f>
        <v>0</v>
      </c>
      <c r="S3584" t="e">
        <f>'RAW DATA'!#REF!</f>
        <v>#REF!</v>
      </c>
      <c r="T3584">
        <f>'RAW DATA'!W3584</f>
        <v>0</v>
      </c>
      <c r="U3584">
        <f>'RAW DATA'!X3584</f>
        <v>0</v>
      </c>
      <c r="V3584">
        <f>'RAW DATA'!Y3584</f>
        <v>0</v>
      </c>
      <c r="W3584" t="e">
        <f>IF(' DASHBOARD'!K3584&gt;=60,FORMULAS!$D$3,IF(' DASHBOARD'!K3584&gt;=55,FORMULAS!$E$3,IF(' DASHBOARD'!K3584&gt;=50,FORMULAS!$F$3,IF(' DASHBOARD'!K3584&gt;=40,FORMULAS!$G$3,IF(' DASHBOARD'!K3584&gt;=30,FORMULAS!$H$3,IF(K3584&gt;=20,FORMULAS!$I$3,IF(' DASHBOARD'!K3584&gt;=16,FORMULAS!$J$3)))))))</f>
        <v>#REF!</v>
      </c>
      <c r="X3584" t="e">
        <f>INDEX(FORMULAS!$D$4:$J$10,MATCH('RAW DATA'!A3584,FORMULAS!$A$4:$A$10,0),MATCH(' DASHBOARD'!W3584,FORMULAS!$D$3:$J$3,0))</f>
        <v>#N/A</v>
      </c>
      <c r="Y3584">
        <f t="shared" si="220"/>
        <v>0</v>
      </c>
      <c r="Z3584">
        <f t="shared" si="221"/>
        <v>0</v>
      </c>
      <c r="AA3584" t="e">
        <f t="shared" si="222"/>
        <v>#DIV/0!</v>
      </c>
      <c r="AB3584" s="14" t="e">
        <f>1-(FORMULAS!$S$2-' DASHBOARD'!X3584)/FORMULAS!$S$2</f>
        <v>#N/A</v>
      </c>
      <c r="AC3584" t="e">
        <f t="shared" si="223"/>
        <v>#N/A</v>
      </c>
    </row>
    <row r="3585" spans="1:29" x14ac:dyDescent="0.2">
      <c r="A3585">
        <f>'RAW DATA'!A3585</f>
        <v>0</v>
      </c>
      <c r="B3585">
        <f>'RAW DATA'!G3585</f>
        <v>0</v>
      </c>
      <c r="C3585" t="e">
        <f>'RAW DATA'!#REF!</f>
        <v>#REF!</v>
      </c>
      <c r="D3585" t="e">
        <f>'RAW DATA'!#REF!</f>
        <v>#REF!</v>
      </c>
      <c r="E3585" t="e">
        <f>'RAW DATA'!#REF!</f>
        <v>#REF!</v>
      </c>
      <c r="F3585">
        <f>'RAW DATA'!H3585</f>
        <v>0</v>
      </c>
      <c r="G3585">
        <f>'RAW DATA'!I3585</f>
        <v>0</v>
      </c>
      <c r="H3585" t="e">
        <f>'RAW DATA'!#REF!</f>
        <v>#REF!</v>
      </c>
      <c r="I3585" t="e">
        <f>'RAW DATA'!#REF!</f>
        <v>#REF!</v>
      </c>
      <c r="J3585">
        <f>'RAW DATA'!J3585</f>
        <v>0</v>
      </c>
      <c r="K3585" t="e">
        <f>'RAW DATA'!#REF!</f>
        <v>#REF!</v>
      </c>
      <c r="L3585">
        <f>'RAW DATA'!P3585</f>
        <v>0</v>
      </c>
      <c r="M3585">
        <f>'RAW DATA'!Q3585</f>
        <v>0</v>
      </c>
      <c r="N3585">
        <f>'RAW DATA'!R3585</f>
        <v>0</v>
      </c>
      <c r="O3585">
        <f>'RAW DATA'!S3585</f>
        <v>0</v>
      </c>
      <c r="P3585">
        <f>'RAW DATA'!T3585</f>
        <v>0</v>
      </c>
      <c r="Q3585">
        <f>'RAW DATA'!U3585</f>
        <v>0</v>
      </c>
      <c r="R3585">
        <f>'RAW DATA'!V3585</f>
        <v>0</v>
      </c>
      <c r="S3585" t="e">
        <f>'RAW DATA'!#REF!</f>
        <v>#REF!</v>
      </c>
      <c r="T3585">
        <f>'RAW DATA'!W3585</f>
        <v>0</v>
      </c>
      <c r="U3585">
        <f>'RAW DATA'!X3585</f>
        <v>0</v>
      </c>
      <c r="V3585">
        <f>'RAW DATA'!Y3585</f>
        <v>0</v>
      </c>
      <c r="W3585" t="e">
        <f>IF(' DASHBOARD'!K3585&gt;=60,FORMULAS!$D$3,IF(' DASHBOARD'!K3585&gt;=55,FORMULAS!$E$3,IF(' DASHBOARD'!K3585&gt;=50,FORMULAS!$F$3,IF(' DASHBOARD'!K3585&gt;=40,FORMULAS!$G$3,IF(' DASHBOARD'!K3585&gt;=30,FORMULAS!$H$3,IF(K3585&gt;=20,FORMULAS!$I$3,IF(' DASHBOARD'!K3585&gt;=16,FORMULAS!$J$3)))))))</f>
        <v>#REF!</v>
      </c>
      <c r="X3585" t="e">
        <f>INDEX(FORMULAS!$D$4:$J$10,MATCH('RAW DATA'!A3585,FORMULAS!$A$4:$A$10,0),MATCH(' DASHBOARD'!W3585,FORMULAS!$D$3:$J$3,0))</f>
        <v>#N/A</v>
      </c>
      <c r="Y3585">
        <f t="shared" si="220"/>
        <v>0</v>
      </c>
      <c r="Z3585">
        <f t="shared" si="221"/>
        <v>0</v>
      </c>
      <c r="AA3585" t="e">
        <f t="shared" si="222"/>
        <v>#DIV/0!</v>
      </c>
      <c r="AB3585" s="14" t="e">
        <f>1-(FORMULAS!$S$2-' DASHBOARD'!X3585)/FORMULAS!$S$2</f>
        <v>#N/A</v>
      </c>
      <c r="AC3585" t="e">
        <f t="shared" si="223"/>
        <v>#N/A</v>
      </c>
    </row>
    <row r="3586" spans="1:29" x14ac:dyDescent="0.2">
      <c r="A3586">
        <f>'RAW DATA'!A3586</f>
        <v>0</v>
      </c>
      <c r="B3586">
        <f>'RAW DATA'!G3586</f>
        <v>0</v>
      </c>
      <c r="C3586" t="e">
        <f>'RAW DATA'!#REF!</f>
        <v>#REF!</v>
      </c>
      <c r="D3586" t="e">
        <f>'RAW DATA'!#REF!</f>
        <v>#REF!</v>
      </c>
      <c r="E3586" t="e">
        <f>'RAW DATA'!#REF!</f>
        <v>#REF!</v>
      </c>
      <c r="F3586">
        <f>'RAW DATA'!H3586</f>
        <v>0</v>
      </c>
      <c r="G3586">
        <f>'RAW DATA'!I3586</f>
        <v>0</v>
      </c>
      <c r="H3586" t="e">
        <f>'RAW DATA'!#REF!</f>
        <v>#REF!</v>
      </c>
      <c r="I3586" t="e">
        <f>'RAW DATA'!#REF!</f>
        <v>#REF!</v>
      </c>
      <c r="J3586">
        <f>'RAW DATA'!J3586</f>
        <v>0</v>
      </c>
      <c r="K3586" t="e">
        <f>'RAW DATA'!#REF!</f>
        <v>#REF!</v>
      </c>
      <c r="L3586">
        <f>'RAW DATA'!P3586</f>
        <v>0</v>
      </c>
      <c r="M3586">
        <f>'RAW DATA'!Q3586</f>
        <v>0</v>
      </c>
      <c r="N3586">
        <f>'RAW DATA'!R3586</f>
        <v>0</v>
      </c>
      <c r="O3586">
        <f>'RAW DATA'!S3586</f>
        <v>0</v>
      </c>
      <c r="P3586">
        <f>'RAW DATA'!T3586</f>
        <v>0</v>
      </c>
      <c r="Q3586">
        <f>'RAW DATA'!U3586</f>
        <v>0</v>
      </c>
      <c r="R3586">
        <f>'RAW DATA'!V3586</f>
        <v>0</v>
      </c>
      <c r="S3586" t="e">
        <f>'RAW DATA'!#REF!</f>
        <v>#REF!</v>
      </c>
      <c r="T3586">
        <f>'RAW DATA'!W3586</f>
        <v>0</v>
      </c>
      <c r="U3586">
        <f>'RAW DATA'!X3586</f>
        <v>0</v>
      </c>
      <c r="V3586">
        <f>'RAW DATA'!Y3586</f>
        <v>0</v>
      </c>
      <c r="W3586" t="e">
        <f>IF(' DASHBOARD'!K3586&gt;=60,FORMULAS!$D$3,IF(' DASHBOARD'!K3586&gt;=55,FORMULAS!$E$3,IF(' DASHBOARD'!K3586&gt;=50,FORMULAS!$F$3,IF(' DASHBOARD'!K3586&gt;=40,FORMULAS!$G$3,IF(' DASHBOARD'!K3586&gt;=30,FORMULAS!$H$3,IF(K3586&gt;=20,FORMULAS!$I$3,IF(' DASHBOARD'!K3586&gt;=16,FORMULAS!$J$3)))))))</f>
        <v>#REF!</v>
      </c>
      <c r="X3586" t="e">
        <f>INDEX(FORMULAS!$D$4:$J$10,MATCH('RAW DATA'!A3586,FORMULAS!$A$4:$A$10,0),MATCH(' DASHBOARD'!W3586,FORMULAS!$D$3:$J$3,0))</f>
        <v>#N/A</v>
      </c>
      <c r="Y3586">
        <f t="shared" si="220"/>
        <v>0</v>
      </c>
      <c r="Z3586">
        <f t="shared" si="221"/>
        <v>0</v>
      </c>
      <c r="AA3586" t="e">
        <f t="shared" si="222"/>
        <v>#DIV/0!</v>
      </c>
      <c r="AB3586" s="14" t="e">
        <f>1-(FORMULAS!$S$2-' DASHBOARD'!X3586)/FORMULAS!$S$2</f>
        <v>#N/A</v>
      </c>
      <c r="AC3586" t="e">
        <f t="shared" si="223"/>
        <v>#N/A</v>
      </c>
    </row>
    <row r="3587" spans="1:29" x14ac:dyDescent="0.2">
      <c r="A3587">
        <f>'RAW DATA'!A3587</f>
        <v>0</v>
      </c>
      <c r="B3587">
        <f>'RAW DATA'!G3587</f>
        <v>0</v>
      </c>
      <c r="C3587" t="e">
        <f>'RAW DATA'!#REF!</f>
        <v>#REF!</v>
      </c>
      <c r="D3587" t="e">
        <f>'RAW DATA'!#REF!</f>
        <v>#REF!</v>
      </c>
      <c r="E3587" t="e">
        <f>'RAW DATA'!#REF!</f>
        <v>#REF!</v>
      </c>
      <c r="F3587">
        <f>'RAW DATA'!H3587</f>
        <v>0</v>
      </c>
      <c r="G3587">
        <f>'RAW DATA'!I3587</f>
        <v>0</v>
      </c>
      <c r="H3587" t="e">
        <f>'RAW DATA'!#REF!</f>
        <v>#REF!</v>
      </c>
      <c r="I3587" t="e">
        <f>'RAW DATA'!#REF!</f>
        <v>#REF!</v>
      </c>
      <c r="J3587">
        <f>'RAW DATA'!J3587</f>
        <v>0</v>
      </c>
      <c r="K3587" t="e">
        <f>'RAW DATA'!#REF!</f>
        <v>#REF!</v>
      </c>
      <c r="L3587">
        <f>'RAW DATA'!P3587</f>
        <v>0</v>
      </c>
      <c r="M3587">
        <f>'RAW DATA'!Q3587</f>
        <v>0</v>
      </c>
      <c r="N3587">
        <f>'RAW DATA'!R3587</f>
        <v>0</v>
      </c>
      <c r="O3587">
        <f>'RAW DATA'!S3587</f>
        <v>0</v>
      </c>
      <c r="P3587">
        <f>'RAW DATA'!T3587</f>
        <v>0</v>
      </c>
      <c r="Q3587">
        <f>'RAW DATA'!U3587</f>
        <v>0</v>
      </c>
      <c r="R3587">
        <f>'RAW DATA'!V3587</f>
        <v>0</v>
      </c>
      <c r="S3587" t="e">
        <f>'RAW DATA'!#REF!</f>
        <v>#REF!</v>
      </c>
      <c r="T3587">
        <f>'RAW DATA'!W3587</f>
        <v>0</v>
      </c>
      <c r="U3587">
        <f>'RAW DATA'!X3587</f>
        <v>0</v>
      </c>
      <c r="V3587">
        <f>'RAW DATA'!Y3587</f>
        <v>0</v>
      </c>
      <c r="W3587" t="e">
        <f>IF(' DASHBOARD'!K3587&gt;=60,FORMULAS!$D$3,IF(' DASHBOARD'!K3587&gt;=55,FORMULAS!$E$3,IF(' DASHBOARD'!K3587&gt;=50,FORMULAS!$F$3,IF(' DASHBOARD'!K3587&gt;=40,FORMULAS!$G$3,IF(' DASHBOARD'!K3587&gt;=30,FORMULAS!$H$3,IF(K3587&gt;=20,FORMULAS!$I$3,IF(' DASHBOARD'!K3587&gt;=16,FORMULAS!$J$3)))))))</f>
        <v>#REF!</v>
      </c>
      <c r="X3587" t="e">
        <f>INDEX(FORMULAS!$D$4:$J$10,MATCH('RAW DATA'!A3587,FORMULAS!$A$4:$A$10,0),MATCH(' DASHBOARD'!W3587,FORMULAS!$D$3:$J$3,0))</f>
        <v>#N/A</v>
      </c>
      <c r="Y3587">
        <f t="shared" ref="Y3587:Y3650" si="224">N3587*12/52</f>
        <v>0</v>
      </c>
      <c r="Z3587">
        <f t="shared" ref="Z3587:Z3650" si="225">Y3587/5</f>
        <v>0</v>
      </c>
      <c r="AA3587" t="e">
        <f t="shared" ref="AA3587:AA3650" si="226">Y3587/R3587</f>
        <v>#DIV/0!</v>
      </c>
      <c r="AB3587" s="14" t="e">
        <f>1-(FORMULAS!$S$2-' DASHBOARD'!X3587)/FORMULAS!$S$2</f>
        <v>#N/A</v>
      </c>
      <c r="AC3587" t="e">
        <f t="shared" ref="AC3587:AC3650" si="227">Z3587*X3587</f>
        <v>#N/A</v>
      </c>
    </row>
    <row r="3588" spans="1:29" x14ac:dyDescent="0.2">
      <c r="A3588">
        <f>'RAW DATA'!A3588</f>
        <v>0</v>
      </c>
      <c r="B3588">
        <f>'RAW DATA'!G3588</f>
        <v>0</v>
      </c>
      <c r="C3588" t="e">
        <f>'RAW DATA'!#REF!</f>
        <v>#REF!</v>
      </c>
      <c r="D3588" t="e">
        <f>'RAW DATA'!#REF!</f>
        <v>#REF!</v>
      </c>
      <c r="E3588" t="e">
        <f>'RAW DATA'!#REF!</f>
        <v>#REF!</v>
      </c>
      <c r="F3588">
        <f>'RAW DATA'!H3588</f>
        <v>0</v>
      </c>
      <c r="G3588">
        <f>'RAW DATA'!I3588</f>
        <v>0</v>
      </c>
      <c r="H3588" t="e">
        <f>'RAW DATA'!#REF!</f>
        <v>#REF!</v>
      </c>
      <c r="I3588" t="e">
        <f>'RAW DATA'!#REF!</f>
        <v>#REF!</v>
      </c>
      <c r="J3588">
        <f>'RAW DATA'!J3588</f>
        <v>0</v>
      </c>
      <c r="K3588" t="e">
        <f>'RAW DATA'!#REF!</f>
        <v>#REF!</v>
      </c>
      <c r="L3588">
        <f>'RAW DATA'!P3588</f>
        <v>0</v>
      </c>
      <c r="M3588">
        <f>'RAW DATA'!Q3588</f>
        <v>0</v>
      </c>
      <c r="N3588">
        <f>'RAW DATA'!R3588</f>
        <v>0</v>
      </c>
      <c r="O3588">
        <f>'RAW DATA'!S3588</f>
        <v>0</v>
      </c>
      <c r="P3588">
        <f>'RAW DATA'!T3588</f>
        <v>0</v>
      </c>
      <c r="Q3588">
        <f>'RAW DATA'!U3588</f>
        <v>0</v>
      </c>
      <c r="R3588">
        <f>'RAW DATA'!V3588</f>
        <v>0</v>
      </c>
      <c r="S3588" t="e">
        <f>'RAW DATA'!#REF!</f>
        <v>#REF!</v>
      </c>
      <c r="T3588">
        <f>'RAW DATA'!W3588</f>
        <v>0</v>
      </c>
      <c r="U3588">
        <f>'RAW DATA'!X3588</f>
        <v>0</v>
      </c>
      <c r="V3588">
        <f>'RAW DATA'!Y3588</f>
        <v>0</v>
      </c>
      <c r="W3588" t="e">
        <f>IF(' DASHBOARD'!K3588&gt;=60,FORMULAS!$D$3,IF(' DASHBOARD'!K3588&gt;=55,FORMULAS!$E$3,IF(' DASHBOARD'!K3588&gt;=50,FORMULAS!$F$3,IF(' DASHBOARD'!K3588&gt;=40,FORMULAS!$G$3,IF(' DASHBOARD'!K3588&gt;=30,FORMULAS!$H$3,IF(K3588&gt;=20,FORMULAS!$I$3,IF(' DASHBOARD'!K3588&gt;=16,FORMULAS!$J$3)))))))</f>
        <v>#REF!</v>
      </c>
      <c r="X3588" t="e">
        <f>INDEX(FORMULAS!$D$4:$J$10,MATCH('RAW DATA'!A3588,FORMULAS!$A$4:$A$10,0),MATCH(' DASHBOARD'!W3588,FORMULAS!$D$3:$J$3,0))</f>
        <v>#N/A</v>
      </c>
      <c r="Y3588">
        <f t="shared" si="224"/>
        <v>0</v>
      </c>
      <c r="Z3588">
        <f t="shared" si="225"/>
        <v>0</v>
      </c>
      <c r="AA3588" t="e">
        <f t="shared" si="226"/>
        <v>#DIV/0!</v>
      </c>
      <c r="AB3588" s="14" t="e">
        <f>1-(FORMULAS!$S$2-' DASHBOARD'!X3588)/FORMULAS!$S$2</f>
        <v>#N/A</v>
      </c>
      <c r="AC3588" t="e">
        <f t="shared" si="227"/>
        <v>#N/A</v>
      </c>
    </row>
    <row r="3589" spans="1:29" x14ac:dyDescent="0.2">
      <c r="A3589">
        <f>'RAW DATA'!A3589</f>
        <v>0</v>
      </c>
      <c r="B3589">
        <f>'RAW DATA'!G3589</f>
        <v>0</v>
      </c>
      <c r="C3589" t="e">
        <f>'RAW DATA'!#REF!</f>
        <v>#REF!</v>
      </c>
      <c r="D3589" t="e">
        <f>'RAW DATA'!#REF!</f>
        <v>#REF!</v>
      </c>
      <c r="E3589" t="e">
        <f>'RAW DATA'!#REF!</f>
        <v>#REF!</v>
      </c>
      <c r="F3589">
        <f>'RAW DATA'!H3589</f>
        <v>0</v>
      </c>
      <c r="G3589">
        <f>'RAW DATA'!I3589</f>
        <v>0</v>
      </c>
      <c r="H3589" t="e">
        <f>'RAW DATA'!#REF!</f>
        <v>#REF!</v>
      </c>
      <c r="I3589" t="e">
        <f>'RAW DATA'!#REF!</f>
        <v>#REF!</v>
      </c>
      <c r="J3589">
        <f>'RAW DATA'!J3589</f>
        <v>0</v>
      </c>
      <c r="K3589" t="e">
        <f>'RAW DATA'!#REF!</f>
        <v>#REF!</v>
      </c>
      <c r="L3589">
        <f>'RAW DATA'!P3589</f>
        <v>0</v>
      </c>
      <c r="M3589">
        <f>'RAW DATA'!Q3589</f>
        <v>0</v>
      </c>
      <c r="N3589">
        <f>'RAW DATA'!R3589</f>
        <v>0</v>
      </c>
      <c r="O3589">
        <f>'RAW DATA'!S3589</f>
        <v>0</v>
      </c>
      <c r="P3589">
        <f>'RAW DATA'!T3589</f>
        <v>0</v>
      </c>
      <c r="Q3589">
        <f>'RAW DATA'!U3589</f>
        <v>0</v>
      </c>
      <c r="R3589">
        <f>'RAW DATA'!V3589</f>
        <v>0</v>
      </c>
      <c r="S3589" t="e">
        <f>'RAW DATA'!#REF!</f>
        <v>#REF!</v>
      </c>
      <c r="T3589">
        <f>'RAW DATA'!W3589</f>
        <v>0</v>
      </c>
      <c r="U3589">
        <f>'RAW DATA'!X3589</f>
        <v>0</v>
      </c>
      <c r="V3589">
        <f>'RAW DATA'!Y3589</f>
        <v>0</v>
      </c>
      <c r="W3589" t="e">
        <f>IF(' DASHBOARD'!K3589&gt;=60,FORMULAS!$D$3,IF(' DASHBOARD'!K3589&gt;=55,FORMULAS!$E$3,IF(' DASHBOARD'!K3589&gt;=50,FORMULAS!$F$3,IF(' DASHBOARD'!K3589&gt;=40,FORMULAS!$G$3,IF(' DASHBOARD'!K3589&gt;=30,FORMULAS!$H$3,IF(K3589&gt;=20,FORMULAS!$I$3,IF(' DASHBOARD'!K3589&gt;=16,FORMULAS!$J$3)))))))</f>
        <v>#REF!</v>
      </c>
      <c r="X3589" t="e">
        <f>INDEX(FORMULAS!$D$4:$J$10,MATCH('RAW DATA'!A3589,FORMULAS!$A$4:$A$10,0),MATCH(' DASHBOARD'!W3589,FORMULAS!$D$3:$J$3,0))</f>
        <v>#N/A</v>
      </c>
      <c r="Y3589">
        <f t="shared" si="224"/>
        <v>0</v>
      </c>
      <c r="Z3589">
        <f t="shared" si="225"/>
        <v>0</v>
      </c>
      <c r="AA3589" t="e">
        <f t="shared" si="226"/>
        <v>#DIV/0!</v>
      </c>
      <c r="AB3589" s="14" t="e">
        <f>1-(FORMULAS!$S$2-' DASHBOARD'!X3589)/FORMULAS!$S$2</f>
        <v>#N/A</v>
      </c>
      <c r="AC3589" t="e">
        <f t="shared" si="227"/>
        <v>#N/A</v>
      </c>
    </row>
    <row r="3590" spans="1:29" x14ac:dyDescent="0.2">
      <c r="A3590">
        <f>'RAW DATA'!A3590</f>
        <v>0</v>
      </c>
      <c r="B3590">
        <f>'RAW DATA'!G3590</f>
        <v>0</v>
      </c>
      <c r="C3590" t="e">
        <f>'RAW DATA'!#REF!</f>
        <v>#REF!</v>
      </c>
      <c r="D3590" t="e">
        <f>'RAW DATA'!#REF!</f>
        <v>#REF!</v>
      </c>
      <c r="E3590" t="e">
        <f>'RAW DATA'!#REF!</f>
        <v>#REF!</v>
      </c>
      <c r="F3590">
        <f>'RAW DATA'!H3590</f>
        <v>0</v>
      </c>
      <c r="G3590">
        <f>'RAW DATA'!I3590</f>
        <v>0</v>
      </c>
      <c r="H3590" t="e">
        <f>'RAW DATA'!#REF!</f>
        <v>#REF!</v>
      </c>
      <c r="I3590" t="e">
        <f>'RAW DATA'!#REF!</f>
        <v>#REF!</v>
      </c>
      <c r="J3590">
        <f>'RAW DATA'!J3590</f>
        <v>0</v>
      </c>
      <c r="K3590" t="e">
        <f>'RAW DATA'!#REF!</f>
        <v>#REF!</v>
      </c>
      <c r="L3590">
        <f>'RAW DATA'!P3590</f>
        <v>0</v>
      </c>
      <c r="M3590">
        <f>'RAW DATA'!Q3590</f>
        <v>0</v>
      </c>
      <c r="N3590">
        <f>'RAW DATA'!R3590</f>
        <v>0</v>
      </c>
      <c r="O3590">
        <f>'RAW DATA'!S3590</f>
        <v>0</v>
      </c>
      <c r="P3590">
        <f>'RAW DATA'!T3590</f>
        <v>0</v>
      </c>
      <c r="Q3590">
        <f>'RAW DATA'!U3590</f>
        <v>0</v>
      </c>
      <c r="R3590">
        <f>'RAW DATA'!V3590</f>
        <v>0</v>
      </c>
      <c r="S3590" t="e">
        <f>'RAW DATA'!#REF!</f>
        <v>#REF!</v>
      </c>
      <c r="T3590">
        <f>'RAW DATA'!W3590</f>
        <v>0</v>
      </c>
      <c r="U3590">
        <f>'RAW DATA'!X3590</f>
        <v>0</v>
      </c>
      <c r="V3590">
        <f>'RAW DATA'!Y3590</f>
        <v>0</v>
      </c>
      <c r="W3590" t="e">
        <f>IF(' DASHBOARD'!K3590&gt;=60,FORMULAS!$D$3,IF(' DASHBOARD'!K3590&gt;=55,FORMULAS!$E$3,IF(' DASHBOARD'!K3590&gt;=50,FORMULAS!$F$3,IF(' DASHBOARD'!K3590&gt;=40,FORMULAS!$G$3,IF(' DASHBOARD'!K3590&gt;=30,FORMULAS!$H$3,IF(K3590&gt;=20,FORMULAS!$I$3,IF(' DASHBOARD'!K3590&gt;=16,FORMULAS!$J$3)))))))</f>
        <v>#REF!</v>
      </c>
      <c r="X3590" t="e">
        <f>INDEX(FORMULAS!$D$4:$J$10,MATCH('RAW DATA'!A3590,FORMULAS!$A$4:$A$10,0),MATCH(' DASHBOARD'!W3590,FORMULAS!$D$3:$J$3,0))</f>
        <v>#N/A</v>
      </c>
      <c r="Y3590">
        <f t="shared" si="224"/>
        <v>0</v>
      </c>
      <c r="Z3590">
        <f t="shared" si="225"/>
        <v>0</v>
      </c>
      <c r="AA3590" t="e">
        <f t="shared" si="226"/>
        <v>#DIV/0!</v>
      </c>
      <c r="AB3590" s="14" t="e">
        <f>1-(FORMULAS!$S$2-' DASHBOARD'!X3590)/FORMULAS!$S$2</f>
        <v>#N/A</v>
      </c>
      <c r="AC3590" t="e">
        <f t="shared" si="227"/>
        <v>#N/A</v>
      </c>
    </row>
    <row r="3591" spans="1:29" x14ac:dyDescent="0.2">
      <c r="A3591">
        <f>'RAW DATA'!A3591</f>
        <v>0</v>
      </c>
      <c r="B3591">
        <f>'RAW DATA'!G3591</f>
        <v>0</v>
      </c>
      <c r="C3591" t="e">
        <f>'RAW DATA'!#REF!</f>
        <v>#REF!</v>
      </c>
      <c r="D3591" t="e">
        <f>'RAW DATA'!#REF!</f>
        <v>#REF!</v>
      </c>
      <c r="E3591" t="e">
        <f>'RAW DATA'!#REF!</f>
        <v>#REF!</v>
      </c>
      <c r="F3591">
        <f>'RAW DATA'!H3591</f>
        <v>0</v>
      </c>
      <c r="G3591">
        <f>'RAW DATA'!I3591</f>
        <v>0</v>
      </c>
      <c r="H3591" t="e">
        <f>'RAW DATA'!#REF!</f>
        <v>#REF!</v>
      </c>
      <c r="I3591" t="e">
        <f>'RAW DATA'!#REF!</f>
        <v>#REF!</v>
      </c>
      <c r="J3591">
        <f>'RAW DATA'!J3591</f>
        <v>0</v>
      </c>
      <c r="K3591" t="e">
        <f>'RAW DATA'!#REF!</f>
        <v>#REF!</v>
      </c>
      <c r="L3591">
        <f>'RAW DATA'!P3591</f>
        <v>0</v>
      </c>
      <c r="M3591">
        <f>'RAW DATA'!Q3591</f>
        <v>0</v>
      </c>
      <c r="N3591">
        <f>'RAW DATA'!R3591</f>
        <v>0</v>
      </c>
      <c r="O3591">
        <f>'RAW DATA'!S3591</f>
        <v>0</v>
      </c>
      <c r="P3591">
        <f>'RAW DATA'!T3591</f>
        <v>0</v>
      </c>
      <c r="Q3591">
        <f>'RAW DATA'!U3591</f>
        <v>0</v>
      </c>
      <c r="R3591">
        <f>'RAW DATA'!V3591</f>
        <v>0</v>
      </c>
      <c r="S3591" t="e">
        <f>'RAW DATA'!#REF!</f>
        <v>#REF!</v>
      </c>
      <c r="T3591">
        <f>'RAW DATA'!W3591</f>
        <v>0</v>
      </c>
      <c r="U3591">
        <f>'RAW DATA'!X3591</f>
        <v>0</v>
      </c>
      <c r="V3591">
        <f>'RAW DATA'!Y3591</f>
        <v>0</v>
      </c>
      <c r="W3591" t="e">
        <f>IF(' DASHBOARD'!K3591&gt;=60,FORMULAS!$D$3,IF(' DASHBOARD'!K3591&gt;=55,FORMULAS!$E$3,IF(' DASHBOARD'!K3591&gt;=50,FORMULAS!$F$3,IF(' DASHBOARD'!K3591&gt;=40,FORMULAS!$G$3,IF(' DASHBOARD'!K3591&gt;=30,FORMULAS!$H$3,IF(K3591&gt;=20,FORMULAS!$I$3,IF(' DASHBOARD'!K3591&gt;=16,FORMULAS!$J$3)))))))</f>
        <v>#REF!</v>
      </c>
      <c r="X3591" t="e">
        <f>INDEX(FORMULAS!$D$4:$J$10,MATCH('RAW DATA'!A3591,FORMULAS!$A$4:$A$10,0),MATCH(' DASHBOARD'!W3591,FORMULAS!$D$3:$J$3,0))</f>
        <v>#N/A</v>
      </c>
      <c r="Y3591">
        <f t="shared" si="224"/>
        <v>0</v>
      </c>
      <c r="Z3591">
        <f t="shared" si="225"/>
        <v>0</v>
      </c>
      <c r="AA3591" t="e">
        <f t="shared" si="226"/>
        <v>#DIV/0!</v>
      </c>
      <c r="AB3591" s="14" t="e">
        <f>1-(FORMULAS!$S$2-' DASHBOARD'!X3591)/FORMULAS!$S$2</f>
        <v>#N/A</v>
      </c>
      <c r="AC3591" t="e">
        <f t="shared" si="227"/>
        <v>#N/A</v>
      </c>
    </row>
    <row r="3592" spans="1:29" x14ac:dyDescent="0.2">
      <c r="A3592">
        <f>'RAW DATA'!A3592</f>
        <v>0</v>
      </c>
      <c r="B3592">
        <f>'RAW DATA'!G3592</f>
        <v>0</v>
      </c>
      <c r="C3592" t="e">
        <f>'RAW DATA'!#REF!</f>
        <v>#REF!</v>
      </c>
      <c r="D3592" t="e">
        <f>'RAW DATA'!#REF!</f>
        <v>#REF!</v>
      </c>
      <c r="E3592" t="e">
        <f>'RAW DATA'!#REF!</f>
        <v>#REF!</v>
      </c>
      <c r="F3592">
        <f>'RAW DATA'!H3592</f>
        <v>0</v>
      </c>
      <c r="G3592">
        <f>'RAW DATA'!I3592</f>
        <v>0</v>
      </c>
      <c r="H3592" t="e">
        <f>'RAW DATA'!#REF!</f>
        <v>#REF!</v>
      </c>
      <c r="I3592" t="e">
        <f>'RAW DATA'!#REF!</f>
        <v>#REF!</v>
      </c>
      <c r="J3592">
        <f>'RAW DATA'!J3592</f>
        <v>0</v>
      </c>
      <c r="K3592" t="e">
        <f>'RAW DATA'!#REF!</f>
        <v>#REF!</v>
      </c>
      <c r="L3592">
        <f>'RAW DATA'!P3592</f>
        <v>0</v>
      </c>
      <c r="M3592">
        <f>'RAW DATA'!Q3592</f>
        <v>0</v>
      </c>
      <c r="N3592">
        <f>'RAW DATA'!R3592</f>
        <v>0</v>
      </c>
      <c r="O3592">
        <f>'RAW DATA'!S3592</f>
        <v>0</v>
      </c>
      <c r="P3592">
        <f>'RAW DATA'!T3592</f>
        <v>0</v>
      </c>
      <c r="Q3592">
        <f>'RAW DATA'!U3592</f>
        <v>0</v>
      </c>
      <c r="R3592">
        <f>'RAW DATA'!V3592</f>
        <v>0</v>
      </c>
      <c r="S3592" t="e">
        <f>'RAW DATA'!#REF!</f>
        <v>#REF!</v>
      </c>
      <c r="T3592">
        <f>'RAW DATA'!W3592</f>
        <v>0</v>
      </c>
      <c r="U3592">
        <f>'RAW DATA'!X3592</f>
        <v>0</v>
      </c>
      <c r="V3592">
        <f>'RAW DATA'!Y3592</f>
        <v>0</v>
      </c>
      <c r="W3592" t="e">
        <f>IF(' DASHBOARD'!K3592&gt;=60,FORMULAS!$D$3,IF(' DASHBOARD'!K3592&gt;=55,FORMULAS!$E$3,IF(' DASHBOARD'!K3592&gt;=50,FORMULAS!$F$3,IF(' DASHBOARD'!K3592&gt;=40,FORMULAS!$G$3,IF(' DASHBOARD'!K3592&gt;=30,FORMULAS!$H$3,IF(K3592&gt;=20,FORMULAS!$I$3,IF(' DASHBOARD'!K3592&gt;=16,FORMULAS!$J$3)))))))</f>
        <v>#REF!</v>
      </c>
      <c r="X3592" t="e">
        <f>INDEX(FORMULAS!$D$4:$J$10,MATCH('RAW DATA'!A3592,FORMULAS!$A$4:$A$10,0),MATCH(' DASHBOARD'!W3592,FORMULAS!$D$3:$J$3,0))</f>
        <v>#N/A</v>
      </c>
      <c r="Y3592">
        <f t="shared" si="224"/>
        <v>0</v>
      </c>
      <c r="Z3592">
        <f t="shared" si="225"/>
        <v>0</v>
      </c>
      <c r="AA3592" t="e">
        <f t="shared" si="226"/>
        <v>#DIV/0!</v>
      </c>
      <c r="AB3592" s="14" t="e">
        <f>1-(FORMULAS!$S$2-' DASHBOARD'!X3592)/FORMULAS!$S$2</f>
        <v>#N/A</v>
      </c>
      <c r="AC3592" t="e">
        <f t="shared" si="227"/>
        <v>#N/A</v>
      </c>
    </row>
    <row r="3593" spans="1:29" x14ac:dyDescent="0.2">
      <c r="A3593">
        <f>'RAW DATA'!A3593</f>
        <v>0</v>
      </c>
      <c r="B3593">
        <f>'RAW DATA'!G3593</f>
        <v>0</v>
      </c>
      <c r="C3593" t="e">
        <f>'RAW DATA'!#REF!</f>
        <v>#REF!</v>
      </c>
      <c r="D3593" t="e">
        <f>'RAW DATA'!#REF!</f>
        <v>#REF!</v>
      </c>
      <c r="E3593" t="e">
        <f>'RAW DATA'!#REF!</f>
        <v>#REF!</v>
      </c>
      <c r="F3593">
        <f>'RAW DATA'!H3593</f>
        <v>0</v>
      </c>
      <c r="G3593">
        <f>'RAW DATA'!I3593</f>
        <v>0</v>
      </c>
      <c r="H3593" t="e">
        <f>'RAW DATA'!#REF!</f>
        <v>#REF!</v>
      </c>
      <c r="I3593" t="e">
        <f>'RAW DATA'!#REF!</f>
        <v>#REF!</v>
      </c>
      <c r="J3593">
        <f>'RAW DATA'!J3593</f>
        <v>0</v>
      </c>
      <c r="K3593" t="e">
        <f>'RAW DATA'!#REF!</f>
        <v>#REF!</v>
      </c>
      <c r="L3593">
        <f>'RAW DATA'!P3593</f>
        <v>0</v>
      </c>
      <c r="M3593">
        <f>'RAW DATA'!Q3593</f>
        <v>0</v>
      </c>
      <c r="N3593">
        <f>'RAW DATA'!R3593</f>
        <v>0</v>
      </c>
      <c r="O3593">
        <f>'RAW DATA'!S3593</f>
        <v>0</v>
      </c>
      <c r="P3593">
        <f>'RAW DATA'!T3593</f>
        <v>0</v>
      </c>
      <c r="Q3593">
        <f>'RAW DATA'!U3593</f>
        <v>0</v>
      </c>
      <c r="R3593">
        <f>'RAW DATA'!V3593</f>
        <v>0</v>
      </c>
      <c r="S3593" t="e">
        <f>'RAW DATA'!#REF!</f>
        <v>#REF!</v>
      </c>
      <c r="T3593">
        <f>'RAW DATA'!W3593</f>
        <v>0</v>
      </c>
      <c r="U3593">
        <f>'RAW DATA'!X3593</f>
        <v>0</v>
      </c>
      <c r="V3593">
        <f>'RAW DATA'!Y3593</f>
        <v>0</v>
      </c>
      <c r="W3593" t="e">
        <f>IF(' DASHBOARD'!K3593&gt;=60,FORMULAS!$D$3,IF(' DASHBOARD'!K3593&gt;=55,FORMULAS!$E$3,IF(' DASHBOARD'!K3593&gt;=50,FORMULAS!$F$3,IF(' DASHBOARD'!K3593&gt;=40,FORMULAS!$G$3,IF(' DASHBOARD'!K3593&gt;=30,FORMULAS!$H$3,IF(K3593&gt;=20,FORMULAS!$I$3,IF(' DASHBOARD'!K3593&gt;=16,FORMULAS!$J$3)))))))</f>
        <v>#REF!</v>
      </c>
      <c r="X3593" t="e">
        <f>INDEX(FORMULAS!$D$4:$J$10,MATCH('RAW DATA'!A3593,FORMULAS!$A$4:$A$10,0),MATCH(' DASHBOARD'!W3593,FORMULAS!$D$3:$J$3,0))</f>
        <v>#N/A</v>
      </c>
      <c r="Y3593">
        <f t="shared" si="224"/>
        <v>0</v>
      </c>
      <c r="Z3593">
        <f t="shared" si="225"/>
        <v>0</v>
      </c>
      <c r="AA3593" t="e">
        <f t="shared" si="226"/>
        <v>#DIV/0!</v>
      </c>
      <c r="AB3593" s="14" t="e">
        <f>1-(FORMULAS!$S$2-' DASHBOARD'!X3593)/FORMULAS!$S$2</f>
        <v>#N/A</v>
      </c>
      <c r="AC3593" t="e">
        <f t="shared" si="227"/>
        <v>#N/A</v>
      </c>
    </row>
    <row r="3594" spans="1:29" x14ac:dyDescent="0.2">
      <c r="A3594">
        <f>'RAW DATA'!A3594</f>
        <v>0</v>
      </c>
      <c r="B3594">
        <f>'RAW DATA'!G3594</f>
        <v>0</v>
      </c>
      <c r="C3594" t="e">
        <f>'RAW DATA'!#REF!</f>
        <v>#REF!</v>
      </c>
      <c r="D3594" t="e">
        <f>'RAW DATA'!#REF!</f>
        <v>#REF!</v>
      </c>
      <c r="E3594" t="e">
        <f>'RAW DATA'!#REF!</f>
        <v>#REF!</v>
      </c>
      <c r="F3594">
        <f>'RAW DATA'!H3594</f>
        <v>0</v>
      </c>
      <c r="G3594">
        <f>'RAW DATA'!I3594</f>
        <v>0</v>
      </c>
      <c r="H3594" t="e">
        <f>'RAW DATA'!#REF!</f>
        <v>#REF!</v>
      </c>
      <c r="I3594" t="e">
        <f>'RAW DATA'!#REF!</f>
        <v>#REF!</v>
      </c>
      <c r="J3594">
        <f>'RAW DATA'!J3594</f>
        <v>0</v>
      </c>
      <c r="K3594" t="e">
        <f>'RAW DATA'!#REF!</f>
        <v>#REF!</v>
      </c>
      <c r="L3594">
        <f>'RAW DATA'!P3594</f>
        <v>0</v>
      </c>
      <c r="M3594">
        <f>'RAW DATA'!Q3594</f>
        <v>0</v>
      </c>
      <c r="N3594">
        <f>'RAW DATA'!R3594</f>
        <v>0</v>
      </c>
      <c r="O3594">
        <f>'RAW DATA'!S3594</f>
        <v>0</v>
      </c>
      <c r="P3594">
        <f>'RAW DATA'!T3594</f>
        <v>0</v>
      </c>
      <c r="Q3594">
        <f>'RAW DATA'!U3594</f>
        <v>0</v>
      </c>
      <c r="R3594">
        <f>'RAW DATA'!V3594</f>
        <v>0</v>
      </c>
      <c r="S3594" t="e">
        <f>'RAW DATA'!#REF!</f>
        <v>#REF!</v>
      </c>
      <c r="T3594">
        <f>'RAW DATA'!W3594</f>
        <v>0</v>
      </c>
      <c r="U3594">
        <f>'RAW DATA'!X3594</f>
        <v>0</v>
      </c>
      <c r="V3594">
        <f>'RAW DATA'!Y3594</f>
        <v>0</v>
      </c>
      <c r="W3594" t="e">
        <f>IF(' DASHBOARD'!K3594&gt;=60,FORMULAS!$D$3,IF(' DASHBOARD'!K3594&gt;=55,FORMULAS!$E$3,IF(' DASHBOARD'!K3594&gt;=50,FORMULAS!$F$3,IF(' DASHBOARD'!K3594&gt;=40,FORMULAS!$G$3,IF(' DASHBOARD'!K3594&gt;=30,FORMULAS!$H$3,IF(K3594&gt;=20,FORMULAS!$I$3,IF(' DASHBOARD'!K3594&gt;=16,FORMULAS!$J$3)))))))</f>
        <v>#REF!</v>
      </c>
      <c r="X3594" t="e">
        <f>INDEX(FORMULAS!$D$4:$J$10,MATCH('RAW DATA'!A3594,FORMULAS!$A$4:$A$10,0),MATCH(' DASHBOARD'!W3594,FORMULAS!$D$3:$J$3,0))</f>
        <v>#N/A</v>
      </c>
      <c r="Y3594">
        <f t="shared" si="224"/>
        <v>0</v>
      </c>
      <c r="Z3594">
        <f t="shared" si="225"/>
        <v>0</v>
      </c>
      <c r="AA3594" t="e">
        <f t="shared" si="226"/>
        <v>#DIV/0!</v>
      </c>
      <c r="AB3594" s="14" t="e">
        <f>1-(FORMULAS!$S$2-' DASHBOARD'!X3594)/FORMULAS!$S$2</f>
        <v>#N/A</v>
      </c>
      <c r="AC3594" t="e">
        <f t="shared" si="227"/>
        <v>#N/A</v>
      </c>
    </row>
    <row r="3595" spans="1:29" x14ac:dyDescent="0.2">
      <c r="A3595">
        <f>'RAW DATA'!A3595</f>
        <v>0</v>
      </c>
      <c r="B3595">
        <f>'RAW DATA'!G3595</f>
        <v>0</v>
      </c>
      <c r="C3595" t="e">
        <f>'RAW DATA'!#REF!</f>
        <v>#REF!</v>
      </c>
      <c r="D3595" t="e">
        <f>'RAW DATA'!#REF!</f>
        <v>#REF!</v>
      </c>
      <c r="E3595" t="e">
        <f>'RAW DATA'!#REF!</f>
        <v>#REF!</v>
      </c>
      <c r="F3595">
        <f>'RAW DATA'!H3595</f>
        <v>0</v>
      </c>
      <c r="G3595">
        <f>'RAW DATA'!I3595</f>
        <v>0</v>
      </c>
      <c r="H3595" t="e">
        <f>'RAW DATA'!#REF!</f>
        <v>#REF!</v>
      </c>
      <c r="I3595" t="e">
        <f>'RAW DATA'!#REF!</f>
        <v>#REF!</v>
      </c>
      <c r="J3595">
        <f>'RAW DATA'!J3595</f>
        <v>0</v>
      </c>
      <c r="K3595" t="e">
        <f>'RAW DATA'!#REF!</f>
        <v>#REF!</v>
      </c>
      <c r="L3595">
        <f>'RAW DATA'!P3595</f>
        <v>0</v>
      </c>
      <c r="M3595">
        <f>'RAW DATA'!Q3595</f>
        <v>0</v>
      </c>
      <c r="N3595">
        <f>'RAW DATA'!R3595</f>
        <v>0</v>
      </c>
      <c r="O3595">
        <f>'RAW DATA'!S3595</f>
        <v>0</v>
      </c>
      <c r="P3595">
        <f>'RAW DATA'!T3595</f>
        <v>0</v>
      </c>
      <c r="Q3595">
        <f>'RAW DATA'!U3595</f>
        <v>0</v>
      </c>
      <c r="R3595">
        <f>'RAW DATA'!V3595</f>
        <v>0</v>
      </c>
      <c r="S3595" t="e">
        <f>'RAW DATA'!#REF!</f>
        <v>#REF!</v>
      </c>
      <c r="T3595">
        <f>'RAW DATA'!W3595</f>
        <v>0</v>
      </c>
      <c r="U3595">
        <f>'RAW DATA'!X3595</f>
        <v>0</v>
      </c>
      <c r="V3595">
        <f>'RAW DATA'!Y3595</f>
        <v>0</v>
      </c>
      <c r="W3595" t="e">
        <f>IF(' DASHBOARD'!K3595&gt;=60,FORMULAS!$D$3,IF(' DASHBOARD'!K3595&gt;=55,FORMULAS!$E$3,IF(' DASHBOARD'!K3595&gt;=50,FORMULAS!$F$3,IF(' DASHBOARD'!K3595&gt;=40,FORMULAS!$G$3,IF(' DASHBOARD'!K3595&gt;=30,FORMULAS!$H$3,IF(K3595&gt;=20,FORMULAS!$I$3,IF(' DASHBOARD'!K3595&gt;=16,FORMULAS!$J$3)))))))</f>
        <v>#REF!</v>
      </c>
      <c r="X3595" t="e">
        <f>INDEX(FORMULAS!$D$4:$J$10,MATCH('RAW DATA'!A3595,FORMULAS!$A$4:$A$10,0),MATCH(' DASHBOARD'!W3595,FORMULAS!$D$3:$J$3,0))</f>
        <v>#N/A</v>
      </c>
      <c r="Y3595">
        <f t="shared" si="224"/>
        <v>0</v>
      </c>
      <c r="Z3595">
        <f t="shared" si="225"/>
        <v>0</v>
      </c>
      <c r="AA3595" t="e">
        <f t="shared" si="226"/>
        <v>#DIV/0!</v>
      </c>
      <c r="AB3595" s="14" t="e">
        <f>1-(FORMULAS!$S$2-' DASHBOARD'!X3595)/FORMULAS!$S$2</f>
        <v>#N/A</v>
      </c>
      <c r="AC3595" t="e">
        <f t="shared" si="227"/>
        <v>#N/A</v>
      </c>
    </row>
    <row r="3596" spans="1:29" x14ac:dyDescent="0.2">
      <c r="A3596">
        <f>'RAW DATA'!A3596</f>
        <v>0</v>
      </c>
      <c r="B3596">
        <f>'RAW DATA'!G3596</f>
        <v>0</v>
      </c>
      <c r="C3596" t="e">
        <f>'RAW DATA'!#REF!</f>
        <v>#REF!</v>
      </c>
      <c r="D3596" t="e">
        <f>'RAW DATA'!#REF!</f>
        <v>#REF!</v>
      </c>
      <c r="E3596" t="e">
        <f>'RAW DATA'!#REF!</f>
        <v>#REF!</v>
      </c>
      <c r="F3596">
        <f>'RAW DATA'!H3596</f>
        <v>0</v>
      </c>
      <c r="G3596">
        <f>'RAW DATA'!I3596</f>
        <v>0</v>
      </c>
      <c r="H3596" t="e">
        <f>'RAW DATA'!#REF!</f>
        <v>#REF!</v>
      </c>
      <c r="I3596" t="e">
        <f>'RAW DATA'!#REF!</f>
        <v>#REF!</v>
      </c>
      <c r="J3596">
        <f>'RAW DATA'!J3596</f>
        <v>0</v>
      </c>
      <c r="K3596" t="e">
        <f>'RAW DATA'!#REF!</f>
        <v>#REF!</v>
      </c>
      <c r="L3596">
        <f>'RAW DATA'!P3596</f>
        <v>0</v>
      </c>
      <c r="M3596">
        <f>'RAW DATA'!Q3596</f>
        <v>0</v>
      </c>
      <c r="N3596">
        <f>'RAW DATA'!R3596</f>
        <v>0</v>
      </c>
      <c r="O3596">
        <f>'RAW DATA'!S3596</f>
        <v>0</v>
      </c>
      <c r="P3596">
        <f>'RAW DATA'!T3596</f>
        <v>0</v>
      </c>
      <c r="Q3596">
        <f>'RAW DATA'!U3596</f>
        <v>0</v>
      </c>
      <c r="R3596">
        <f>'RAW DATA'!V3596</f>
        <v>0</v>
      </c>
      <c r="S3596" t="e">
        <f>'RAW DATA'!#REF!</f>
        <v>#REF!</v>
      </c>
      <c r="T3596">
        <f>'RAW DATA'!W3596</f>
        <v>0</v>
      </c>
      <c r="U3596">
        <f>'RAW DATA'!X3596</f>
        <v>0</v>
      </c>
      <c r="V3596">
        <f>'RAW DATA'!Y3596</f>
        <v>0</v>
      </c>
      <c r="W3596" t="e">
        <f>IF(' DASHBOARD'!K3596&gt;=60,FORMULAS!$D$3,IF(' DASHBOARD'!K3596&gt;=55,FORMULAS!$E$3,IF(' DASHBOARD'!K3596&gt;=50,FORMULAS!$F$3,IF(' DASHBOARD'!K3596&gt;=40,FORMULAS!$G$3,IF(' DASHBOARD'!K3596&gt;=30,FORMULAS!$H$3,IF(K3596&gt;=20,FORMULAS!$I$3,IF(' DASHBOARD'!K3596&gt;=16,FORMULAS!$J$3)))))))</f>
        <v>#REF!</v>
      </c>
      <c r="X3596" t="e">
        <f>INDEX(FORMULAS!$D$4:$J$10,MATCH('RAW DATA'!A3596,FORMULAS!$A$4:$A$10,0),MATCH(' DASHBOARD'!W3596,FORMULAS!$D$3:$J$3,0))</f>
        <v>#N/A</v>
      </c>
      <c r="Y3596">
        <f t="shared" si="224"/>
        <v>0</v>
      </c>
      <c r="Z3596">
        <f t="shared" si="225"/>
        <v>0</v>
      </c>
      <c r="AA3596" t="e">
        <f t="shared" si="226"/>
        <v>#DIV/0!</v>
      </c>
      <c r="AB3596" s="14" t="e">
        <f>1-(FORMULAS!$S$2-' DASHBOARD'!X3596)/FORMULAS!$S$2</f>
        <v>#N/A</v>
      </c>
      <c r="AC3596" t="e">
        <f t="shared" si="227"/>
        <v>#N/A</v>
      </c>
    </row>
    <row r="3597" spans="1:29" x14ac:dyDescent="0.2">
      <c r="A3597">
        <f>'RAW DATA'!A3597</f>
        <v>0</v>
      </c>
      <c r="B3597">
        <f>'RAW DATA'!G3597</f>
        <v>0</v>
      </c>
      <c r="C3597" t="e">
        <f>'RAW DATA'!#REF!</f>
        <v>#REF!</v>
      </c>
      <c r="D3597" t="e">
        <f>'RAW DATA'!#REF!</f>
        <v>#REF!</v>
      </c>
      <c r="E3597" t="e">
        <f>'RAW DATA'!#REF!</f>
        <v>#REF!</v>
      </c>
      <c r="F3597">
        <f>'RAW DATA'!H3597</f>
        <v>0</v>
      </c>
      <c r="G3597">
        <f>'RAW DATA'!I3597</f>
        <v>0</v>
      </c>
      <c r="H3597" t="e">
        <f>'RAW DATA'!#REF!</f>
        <v>#REF!</v>
      </c>
      <c r="I3597" t="e">
        <f>'RAW DATA'!#REF!</f>
        <v>#REF!</v>
      </c>
      <c r="J3597">
        <f>'RAW DATA'!J3597</f>
        <v>0</v>
      </c>
      <c r="K3597" t="e">
        <f>'RAW DATA'!#REF!</f>
        <v>#REF!</v>
      </c>
      <c r="L3597">
        <f>'RAW DATA'!P3597</f>
        <v>0</v>
      </c>
      <c r="M3597">
        <f>'RAW DATA'!Q3597</f>
        <v>0</v>
      </c>
      <c r="N3597">
        <f>'RAW DATA'!R3597</f>
        <v>0</v>
      </c>
      <c r="O3597">
        <f>'RAW DATA'!S3597</f>
        <v>0</v>
      </c>
      <c r="P3597">
        <f>'RAW DATA'!T3597</f>
        <v>0</v>
      </c>
      <c r="Q3597">
        <f>'RAW DATA'!U3597</f>
        <v>0</v>
      </c>
      <c r="R3597">
        <f>'RAW DATA'!V3597</f>
        <v>0</v>
      </c>
      <c r="S3597" t="e">
        <f>'RAW DATA'!#REF!</f>
        <v>#REF!</v>
      </c>
      <c r="T3597">
        <f>'RAW DATA'!W3597</f>
        <v>0</v>
      </c>
      <c r="U3597">
        <f>'RAW DATA'!X3597</f>
        <v>0</v>
      </c>
      <c r="V3597">
        <f>'RAW DATA'!Y3597</f>
        <v>0</v>
      </c>
      <c r="W3597" t="e">
        <f>IF(' DASHBOARD'!K3597&gt;=60,FORMULAS!$D$3,IF(' DASHBOARD'!K3597&gt;=55,FORMULAS!$E$3,IF(' DASHBOARD'!K3597&gt;=50,FORMULAS!$F$3,IF(' DASHBOARD'!K3597&gt;=40,FORMULAS!$G$3,IF(' DASHBOARD'!K3597&gt;=30,FORMULAS!$H$3,IF(K3597&gt;=20,FORMULAS!$I$3,IF(' DASHBOARD'!K3597&gt;=16,FORMULAS!$J$3)))))))</f>
        <v>#REF!</v>
      </c>
      <c r="X3597" t="e">
        <f>INDEX(FORMULAS!$D$4:$J$10,MATCH('RAW DATA'!A3597,FORMULAS!$A$4:$A$10,0),MATCH(' DASHBOARD'!W3597,FORMULAS!$D$3:$J$3,0))</f>
        <v>#N/A</v>
      </c>
      <c r="Y3597">
        <f t="shared" si="224"/>
        <v>0</v>
      </c>
      <c r="Z3597">
        <f t="shared" si="225"/>
        <v>0</v>
      </c>
      <c r="AA3597" t="e">
        <f t="shared" si="226"/>
        <v>#DIV/0!</v>
      </c>
      <c r="AB3597" s="14" t="e">
        <f>1-(FORMULAS!$S$2-' DASHBOARD'!X3597)/FORMULAS!$S$2</f>
        <v>#N/A</v>
      </c>
      <c r="AC3597" t="e">
        <f t="shared" si="227"/>
        <v>#N/A</v>
      </c>
    </row>
    <row r="3598" spans="1:29" x14ac:dyDescent="0.2">
      <c r="A3598">
        <f>'RAW DATA'!A3598</f>
        <v>0</v>
      </c>
      <c r="B3598">
        <f>'RAW DATA'!G3598</f>
        <v>0</v>
      </c>
      <c r="C3598" t="e">
        <f>'RAW DATA'!#REF!</f>
        <v>#REF!</v>
      </c>
      <c r="D3598" t="e">
        <f>'RAW DATA'!#REF!</f>
        <v>#REF!</v>
      </c>
      <c r="E3598" t="e">
        <f>'RAW DATA'!#REF!</f>
        <v>#REF!</v>
      </c>
      <c r="F3598">
        <f>'RAW DATA'!H3598</f>
        <v>0</v>
      </c>
      <c r="G3598">
        <f>'RAW DATA'!I3598</f>
        <v>0</v>
      </c>
      <c r="H3598" t="e">
        <f>'RAW DATA'!#REF!</f>
        <v>#REF!</v>
      </c>
      <c r="I3598" t="e">
        <f>'RAW DATA'!#REF!</f>
        <v>#REF!</v>
      </c>
      <c r="J3598">
        <f>'RAW DATA'!J3598</f>
        <v>0</v>
      </c>
      <c r="K3598" t="e">
        <f>'RAW DATA'!#REF!</f>
        <v>#REF!</v>
      </c>
      <c r="L3598">
        <f>'RAW DATA'!P3598</f>
        <v>0</v>
      </c>
      <c r="M3598">
        <f>'RAW DATA'!Q3598</f>
        <v>0</v>
      </c>
      <c r="N3598">
        <f>'RAW DATA'!R3598</f>
        <v>0</v>
      </c>
      <c r="O3598">
        <f>'RAW DATA'!S3598</f>
        <v>0</v>
      </c>
      <c r="P3598">
        <f>'RAW DATA'!T3598</f>
        <v>0</v>
      </c>
      <c r="Q3598">
        <f>'RAW DATA'!U3598</f>
        <v>0</v>
      </c>
      <c r="R3598">
        <f>'RAW DATA'!V3598</f>
        <v>0</v>
      </c>
      <c r="S3598" t="e">
        <f>'RAW DATA'!#REF!</f>
        <v>#REF!</v>
      </c>
      <c r="T3598">
        <f>'RAW DATA'!W3598</f>
        <v>0</v>
      </c>
      <c r="U3598">
        <f>'RAW DATA'!X3598</f>
        <v>0</v>
      </c>
      <c r="V3598">
        <f>'RAW DATA'!Y3598</f>
        <v>0</v>
      </c>
      <c r="W3598" t="e">
        <f>IF(' DASHBOARD'!K3598&gt;=60,FORMULAS!$D$3,IF(' DASHBOARD'!K3598&gt;=55,FORMULAS!$E$3,IF(' DASHBOARD'!K3598&gt;=50,FORMULAS!$F$3,IF(' DASHBOARD'!K3598&gt;=40,FORMULAS!$G$3,IF(' DASHBOARD'!K3598&gt;=30,FORMULAS!$H$3,IF(K3598&gt;=20,FORMULAS!$I$3,IF(' DASHBOARD'!K3598&gt;=16,FORMULAS!$J$3)))))))</f>
        <v>#REF!</v>
      </c>
      <c r="X3598" t="e">
        <f>INDEX(FORMULAS!$D$4:$J$10,MATCH('RAW DATA'!A3598,FORMULAS!$A$4:$A$10,0),MATCH(' DASHBOARD'!W3598,FORMULAS!$D$3:$J$3,0))</f>
        <v>#N/A</v>
      </c>
      <c r="Y3598">
        <f t="shared" si="224"/>
        <v>0</v>
      </c>
      <c r="Z3598">
        <f t="shared" si="225"/>
        <v>0</v>
      </c>
      <c r="AA3598" t="e">
        <f t="shared" si="226"/>
        <v>#DIV/0!</v>
      </c>
      <c r="AB3598" s="14" t="e">
        <f>1-(FORMULAS!$S$2-' DASHBOARD'!X3598)/FORMULAS!$S$2</f>
        <v>#N/A</v>
      </c>
      <c r="AC3598" t="e">
        <f t="shared" si="227"/>
        <v>#N/A</v>
      </c>
    </row>
    <row r="3599" spans="1:29" x14ac:dyDescent="0.2">
      <c r="A3599">
        <f>'RAW DATA'!A3599</f>
        <v>0</v>
      </c>
      <c r="B3599">
        <f>'RAW DATA'!G3599</f>
        <v>0</v>
      </c>
      <c r="C3599" t="e">
        <f>'RAW DATA'!#REF!</f>
        <v>#REF!</v>
      </c>
      <c r="D3599" t="e">
        <f>'RAW DATA'!#REF!</f>
        <v>#REF!</v>
      </c>
      <c r="E3599" t="e">
        <f>'RAW DATA'!#REF!</f>
        <v>#REF!</v>
      </c>
      <c r="F3599">
        <f>'RAW DATA'!H3599</f>
        <v>0</v>
      </c>
      <c r="G3599">
        <f>'RAW DATA'!I3599</f>
        <v>0</v>
      </c>
      <c r="H3599" t="e">
        <f>'RAW DATA'!#REF!</f>
        <v>#REF!</v>
      </c>
      <c r="I3599" t="e">
        <f>'RAW DATA'!#REF!</f>
        <v>#REF!</v>
      </c>
      <c r="J3599">
        <f>'RAW DATA'!J3599</f>
        <v>0</v>
      </c>
      <c r="K3599" t="e">
        <f>'RAW DATA'!#REF!</f>
        <v>#REF!</v>
      </c>
      <c r="L3599">
        <f>'RAW DATA'!P3599</f>
        <v>0</v>
      </c>
      <c r="M3599">
        <f>'RAW DATA'!Q3599</f>
        <v>0</v>
      </c>
      <c r="N3599">
        <f>'RAW DATA'!R3599</f>
        <v>0</v>
      </c>
      <c r="O3599">
        <f>'RAW DATA'!S3599</f>
        <v>0</v>
      </c>
      <c r="P3599">
        <f>'RAW DATA'!T3599</f>
        <v>0</v>
      </c>
      <c r="Q3599">
        <f>'RAW DATA'!U3599</f>
        <v>0</v>
      </c>
      <c r="R3599">
        <f>'RAW DATA'!V3599</f>
        <v>0</v>
      </c>
      <c r="S3599" t="e">
        <f>'RAW DATA'!#REF!</f>
        <v>#REF!</v>
      </c>
      <c r="T3599">
        <f>'RAW DATA'!W3599</f>
        <v>0</v>
      </c>
      <c r="U3599">
        <f>'RAW DATA'!X3599</f>
        <v>0</v>
      </c>
      <c r="V3599">
        <f>'RAW DATA'!Y3599</f>
        <v>0</v>
      </c>
      <c r="W3599" t="e">
        <f>IF(' DASHBOARD'!K3599&gt;=60,FORMULAS!$D$3,IF(' DASHBOARD'!K3599&gt;=55,FORMULAS!$E$3,IF(' DASHBOARD'!K3599&gt;=50,FORMULAS!$F$3,IF(' DASHBOARD'!K3599&gt;=40,FORMULAS!$G$3,IF(' DASHBOARD'!K3599&gt;=30,FORMULAS!$H$3,IF(K3599&gt;=20,FORMULAS!$I$3,IF(' DASHBOARD'!K3599&gt;=16,FORMULAS!$J$3)))))))</f>
        <v>#REF!</v>
      </c>
      <c r="X3599" t="e">
        <f>INDEX(FORMULAS!$D$4:$J$10,MATCH('RAW DATA'!A3599,FORMULAS!$A$4:$A$10,0),MATCH(' DASHBOARD'!W3599,FORMULAS!$D$3:$J$3,0))</f>
        <v>#N/A</v>
      </c>
      <c r="Y3599">
        <f t="shared" si="224"/>
        <v>0</v>
      </c>
      <c r="Z3599">
        <f t="shared" si="225"/>
        <v>0</v>
      </c>
      <c r="AA3599" t="e">
        <f t="shared" si="226"/>
        <v>#DIV/0!</v>
      </c>
      <c r="AB3599" s="14" t="e">
        <f>1-(FORMULAS!$S$2-' DASHBOARD'!X3599)/FORMULAS!$S$2</f>
        <v>#N/A</v>
      </c>
      <c r="AC3599" t="e">
        <f t="shared" si="227"/>
        <v>#N/A</v>
      </c>
    </row>
    <row r="3600" spans="1:29" x14ac:dyDescent="0.2">
      <c r="A3600">
        <f>'RAW DATA'!A3600</f>
        <v>0</v>
      </c>
      <c r="B3600">
        <f>'RAW DATA'!G3600</f>
        <v>0</v>
      </c>
      <c r="C3600" t="e">
        <f>'RAW DATA'!#REF!</f>
        <v>#REF!</v>
      </c>
      <c r="D3600" t="e">
        <f>'RAW DATA'!#REF!</f>
        <v>#REF!</v>
      </c>
      <c r="E3600" t="e">
        <f>'RAW DATA'!#REF!</f>
        <v>#REF!</v>
      </c>
      <c r="F3600">
        <f>'RAW DATA'!H3600</f>
        <v>0</v>
      </c>
      <c r="G3600">
        <f>'RAW DATA'!I3600</f>
        <v>0</v>
      </c>
      <c r="H3600" t="e">
        <f>'RAW DATA'!#REF!</f>
        <v>#REF!</v>
      </c>
      <c r="I3600" t="e">
        <f>'RAW DATA'!#REF!</f>
        <v>#REF!</v>
      </c>
      <c r="J3600">
        <f>'RAW DATA'!J3600</f>
        <v>0</v>
      </c>
      <c r="K3600" t="e">
        <f>'RAW DATA'!#REF!</f>
        <v>#REF!</v>
      </c>
      <c r="L3600">
        <f>'RAW DATA'!P3600</f>
        <v>0</v>
      </c>
      <c r="M3600">
        <f>'RAW DATA'!Q3600</f>
        <v>0</v>
      </c>
      <c r="N3600">
        <f>'RAW DATA'!R3600</f>
        <v>0</v>
      </c>
      <c r="O3600">
        <f>'RAW DATA'!S3600</f>
        <v>0</v>
      </c>
      <c r="P3600">
        <f>'RAW DATA'!T3600</f>
        <v>0</v>
      </c>
      <c r="Q3600">
        <f>'RAW DATA'!U3600</f>
        <v>0</v>
      </c>
      <c r="R3600">
        <f>'RAW DATA'!V3600</f>
        <v>0</v>
      </c>
      <c r="S3600" t="e">
        <f>'RAW DATA'!#REF!</f>
        <v>#REF!</v>
      </c>
      <c r="T3600">
        <f>'RAW DATA'!W3600</f>
        <v>0</v>
      </c>
      <c r="U3600">
        <f>'RAW DATA'!X3600</f>
        <v>0</v>
      </c>
      <c r="V3600">
        <f>'RAW DATA'!Y3600</f>
        <v>0</v>
      </c>
      <c r="W3600" t="e">
        <f>IF(' DASHBOARD'!K3600&gt;=60,FORMULAS!$D$3,IF(' DASHBOARD'!K3600&gt;=55,FORMULAS!$E$3,IF(' DASHBOARD'!K3600&gt;=50,FORMULAS!$F$3,IF(' DASHBOARD'!K3600&gt;=40,FORMULAS!$G$3,IF(' DASHBOARD'!K3600&gt;=30,FORMULAS!$H$3,IF(K3600&gt;=20,FORMULAS!$I$3,IF(' DASHBOARD'!K3600&gt;=16,FORMULAS!$J$3)))))))</f>
        <v>#REF!</v>
      </c>
      <c r="X3600" t="e">
        <f>INDEX(FORMULAS!$D$4:$J$10,MATCH('RAW DATA'!A3600,FORMULAS!$A$4:$A$10,0),MATCH(' DASHBOARD'!W3600,FORMULAS!$D$3:$J$3,0))</f>
        <v>#N/A</v>
      </c>
      <c r="Y3600">
        <f t="shared" si="224"/>
        <v>0</v>
      </c>
      <c r="Z3600">
        <f t="shared" si="225"/>
        <v>0</v>
      </c>
      <c r="AA3600" t="e">
        <f t="shared" si="226"/>
        <v>#DIV/0!</v>
      </c>
      <c r="AB3600" s="14" t="e">
        <f>1-(FORMULAS!$S$2-' DASHBOARD'!X3600)/FORMULAS!$S$2</f>
        <v>#N/A</v>
      </c>
      <c r="AC3600" t="e">
        <f t="shared" si="227"/>
        <v>#N/A</v>
      </c>
    </row>
    <row r="3601" spans="1:29" x14ac:dyDescent="0.2">
      <c r="A3601">
        <f>'RAW DATA'!A3601</f>
        <v>0</v>
      </c>
      <c r="B3601">
        <f>'RAW DATA'!G3601</f>
        <v>0</v>
      </c>
      <c r="C3601" t="e">
        <f>'RAW DATA'!#REF!</f>
        <v>#REF!</v>
      </c>
      <c r="D3601" t="e">
        <f>'RAW DATA'!#REF!</f>
        <v>#REF!</v>
      </c>
      <c r="E3601" t="e">
        <f>'RAW DATA'!#REF!</f>
        <v>#REF!</v>
      </c>
      <c r="F3601">
        <f>'RAW DATA'!H3601</f>
        <v>0</v>
      </c>
      <c r="G3601">
        <f>'RAW DATA'!I3601</f>
        <v>0</v>
      </c>
      <c r="H3601" t="e">
        <f>'RAW DATA'!#REF!</f>
        <v>#REF!</v>
      </c>
      <c r="I3601" t="e">
        <f>'RAW DATA'!#REF!</f>
        <v>#REF!</v>
      </c>
      <c r="J3601">
        <f>'RAW DATA'!J3601</f>
        <v>0</v>
      </c>
      <c r="K3601" t="e">
        <f>'RAW DATA'!#REF!</f>
        <v>#REF!</v>
      </c>
      <c r="L3601">
        <f>'RAW DATA'!P3601</f>
        <v>0</v>
      </c>
      <c r="M3601">
        <f>'RAW DATA'!Q3601</f>
        <v>0</v>
      </c>
      <c r="N3601">
        <f>'RAW DATA'!R3601</f>
        <v>0</v>
      </c>
      <c r="O3601">
        <f>'RAW DATA'!S3601</f>
        <v>0</v>
      </c>
      <c r="P3601">
        <f>'RAW DATA'!T3601</f>
        <v>0</v>
      </c>
      <c r="Q3601">
        <f>'RAW DATA'!U3601</f>
        <v>0</v>
      </c>
      <c r="R3601">
        <f>'RAW DATA'!V3601</f>
        <v>0</v>
      </c>
      <c r="S3601" t="e">
        <f>'RAW DATA'!#REF!</f>
        <v>#REF!</v>
      </c>
      <c r="T3601">
        <f>'RAW DATA'!W3601</f>
        <v>0</v>
      </c>
      <c r="U3601">
        <f>'RAW DATA'!X3601</f>
        <v>0</v>
      </c>
      <c r="V3601">
        <f>'RAW DATA'!Y3601</f>
        <v>0</v>
      </c>
      <c r="W3601" t="e">
        <f>IF(' DASHBOARD'!K3601&gt;=60,FORMULAS!$D$3,IF(' DASHBOARD'!K3601&gt;=55,FORMULAS!$E$3,IF(' DASHBOARD'!K3601&gt;=50,FORMULAS!$F$3,IF(' DASHBOARD'!K3601&gt;=40,FORMULAS!$G$3,IF(' DASHBOARD'!K3601&gt;=30,FORMULAS!$H$3,IF(K3601&gt;=20,FORMULAS!$I$3,IF(' DASHBOARD'!K3601&gt;=16,FORMULAS!$J$3)))))))</f>
        <v>#REF!</v>
      </c>
      <c r="X3601" t="e">
        <f>INDEX(FORMULAS!$D$4:$J$10,MATCH('RAW DATA'!A3601,FORMULAS!$A$4:$A$10,0),MATCH(' DASHBOARD'!W3601,FORMULAS!$D$3:$J$3,0))</f>
        <v>#N/A</v>
      </c>
      <c r="Y3601">
        <f t="shared" si="224"/>
        <v>0</v>
      </c>
      <c r="Z3601">
        <f t="shared" si="225"/>
        <v>0</v>
      </c>
      <c r="AA3601" t="e">
        <f t="shared" si="226"/>
        <v>#DIV/0!</v>
      </c>
      <c r="AB3601" s="14" t="e">
        <f>1-(FORMULAS!$S$2-' DASHBOARD'!X3601)/FORMULAS!$S$2</f>
        <v>#N/A</v>
      </c>
      <c r="AC3601" t="e">
        <f t="shared" si="227"/>
        <v>#N/A</v>
      </c>
    </row>
    <row r="3602" spans="1:29" x14ac:dyDescent="0.2">
      <c r="A3602">
        <f>'RAW DATA'!A3602</f>
        <v>0</v>
      </c>
      <c r="B3602">
        <f>'RAW DATA'!G3602</f>
        <v>0</v>
      </c>
      <c r="C3602" t="e">
        <f>'RAW DATA'!#REF!</f>
        <v>#REF!</v>
      </c>
      <c r="D3602" t="e">
        <f>'RAW DATA'!#REF!</f>
        <v>#REF!</v>
      </c>
      <c r="E3602" t="e">
        <f>'RAW DATA'!#REF!</f>
        <v>#REF!</v>
      </c>
      <c r="F3602">
        <f>'RAW DATA'!H3602</f>
        <v>0</v>
      </c>
      <c r="G3602">
        <f>'RAW DATA'!I3602</f>
        <v>0</v>
      </c>
      <c r="H3602" t="e">
        <f>'RAW DATA'!#REF!</f>
        <v>#REF!</v>
      </c>
      <c r="I3602" t="e">
        <f>'RAW DATA'!#REF!</f>
        <v>#REF!</v>
      </c>
      <c r="J3602">
        <f>'RAW DATA'!J3602</f>
        <v>0</v>
      </c>
      <c r="K3602" t="e">
        <f>'RAW DATA'!#REF!</f>
        <v>#REF!</v>
      </c>
      <c r="L3602">
        <f>'RAW DATA'!P3602</f>
        <v>0</v>
      </c>
      <c r="M3602">
        <f>'RAW DATA'!Q3602</f>
        <v>0</v>
      </c>
      <c r="N3602">
        <f>'RAW DATA'!R3602</f>
        <v>0</v>
      </c>
      <c r="O3602">
        <f>'RAW DATA'!S3602</f>
        <v>0</v>
      </c>
      <c r="P3602">
        <f>'RAW DATA'!T3602</f>
        <v>0</v>
      </c>
      <c r="Q3602">
        <f>'RAW DATA'!U3602</f>
        <v>0</v>
      </c>
      <c r="R3602">
        <f>'RAW DATA'!V3602</f>
        <v>0</v>
      </c>
      <c r="S3602" t="e">
        <f>'RAW DATA'!#REF!</f>
        <v>#REF!</v>
      </c>
      <c r="T3602">
        <f>'RAW DATA'!W3602</f>
        <v>0</v>
      </c>
      <c r="U3602">
        <f>'RAW DATA'!X3602</f>
        <v>0</v>
      </c>
      <c r="V3602">
        <f>'RAW DATA'!Y3602</f>
        <v>0</v>
      </c>
      <c r="W3602" t="e">
        <f>IF(' DASHBOARD'!K3602&gt;=60,FORMULAS!$D$3,IF(' DASHBOARD'!K3602&gt;=55,FORMULAS!$E$3,IF(' DASHBOARD'!K3602&gt;=50,FORMULAS!$F$3,IF(' DASHBOARD'!K3602&gt;=40,FORMULAS!$G$3,IF(' DASHBOARD'!K3602&gt;=30,FORMULAS!$H$3,IF(K3602&gt;=20,FORMULAS!$I$3,IF(' DASHBOARD'!K3602&gt;=16,FORMULAS!$J$3)))))))</f>
        <v>#REF!</v>
      </c>
      <c r="X3602" t="e">
        <f>INDEX(FORMULAS!$D$4:$J$10,MATCH('RAW DATA'!A3602,FORMULAS!$A$4:$A$10,0),MATCH(' DASHBOARD'!W3602,FORMULAS!$D$3:$J$3,0))</f>
        <v>#N/A</v>
      </c>
      <c r="Y3602">
        <f t="shared" si="224"/>
        <v>0</v>
      </c>
      <c r="Z3602">
        <f t="shared" si="225"/>
        <v>0</v>
      </c>
      <c r="AA3602" t="e">
        <f t="shared" si="226"/>
        <v>#DIV/0!</v>
      </c>
      <c r="AB3602" s="14" t="e">
        <f>1-(FORMULAS!$S$2-' DASHBOARD'!X3602)/FORMULAS!$S$2</f>
        <v>#N/A</v>
      </c>
      <c r="AC3602" t="e">
        <f t="shared" si="227"/>
        <v>#N/A</v>
      </c>
    </row>
    <row r="3603" spans="1:29" x14ac:dyDescent="0.2">
      <c r="A3603">
        <f>'RAW DATA'!A3603</f>
        <v>0</v>
      </c>
      <c r="B3603">
        <f>'RAW DATA'!G3603</f>
        <v>0</v>
      </c>
      <c r="C3603" t="e">
        <f>'RAW DATA'!#REF!</f>
        <v>#REF!</v>
      </c>
      <c r="D3603" t="e">
        <f>'RAW DATA'!#REF!</f>
        <v>#REF!</v>
      </c>
      <c r="E3603" t="e">
        <f>'RAW DATA'!#REF!</f>
        <v>#REF!</v>
      </c>
      <c r="F3603">
        <f>'RAW DATA'!H3603</f>
        <v>0</v>
      </c>
      <c r="G3603">
        <f>'RAW DATA'!I3603</f>
        <v>0</v>
      </c>
      <c r="H3603" t="e">
        <f>'RAW DATA'!#REF!</f>
        <v>#REF!</v>
      </c>
      <c r="I3603" t="e">
        <f>'RAW DATA'!#REF!</f>
        <v>#REF!</v>
      </c>
      <c r="J3603">
        <f>'RAW DATA'!J3603</f>
        <v>0</v>
      </c>
      <c r="K3603" t="e">
        <f>'RAW DATA'!#REF!</f>
        <v>#REF!</v>
      </c>
      <c r="L3603">
        <f>'RAW DATA'!P3603</f>
        <v>0</v>
      </c>
      <c r="M3603">
        <f>'RAW DATA'!Q3603</f>
        <v>0</v>
      </c>
      <c r="N3603">
        <f>'RAW DATA'!R3603</f>
        <v>0</v>
      </c>
      <c r="O3603">
        <f>'RAW DATA'!S3603</f>
        <v>0</v>
      </c>
      <c r="P3603">
        <f>'RAW DATA'!T3603</f>
        <v>0</v>
      </c>
      <c r="Q3603">
        <f>'RAW DATA'!U3603</f>
        <v>0</v>
      </c>
      <c r="R3603">
        <f>'RAW DATA'!V3603</f>
        <v>0</v>
      </c>
      <c r="S3603" t="e">
        <f>'RAW DATA'!#REF!</f>
        <v>#REF!</v>
      </c>
      <c r="T3603">
        <f>'RAW DATA'!W3603</f>
        <v>0</v>
      </c>
      <c r="U3603">
        <f>'RAW DATA'!X3603</f>
        <v>0</v>
      </c>
      <c r="V3603">
        <f>'RAW DATA'!Y3603</f>
        <v>0</v>
      </c>
      <c r="W3603" t="e">
        <f>IF(' DASHBOARD'!K3603&gt;=60,FORMULAS!$D$3,IF(' DASHBOARD'!K3603&gt;=55,FORMULAS!$E$3,IF(' DASHBOARD'!K3603&gt;=50,FORMULAS!$F$3,IF(' DASHBOARD'!K3603&gt;=40,FORMULAS!$G$3,IF(' DASHBOARD'!K3603&gt;=30,FORMULAS!$H$3,IF(K3603&gt;=20,FORMULAS!$I$3,IF(' DASHBOARD'!K3603&gt;=16,FORMULAS!$J$3)))))))</f>
        <v>#REF!</v>
      </c>
      <c r="X3603" t="e">
        <f>INDEX(FORMULAS!$D$4:$J$10,MATCH('RAW DATA'!A3603,FORMULAS!$A$4:$A$10,0),MATCH(' DASHBOARD'!W3603,FORMULAS!$D$3:$J$3,0))</f>
        <v>#N/A</v>
      </c>
      <c r="Y3603">
        <f t="shared" si="224"/>
        <v>0</v>
      </c>
      <c r="Z3603">
        <f t="shared" si="225"/>
        <v>0</v>
      </c>
      <c r="AA3603" t="e">
        <f t="shared" si="226"/>
        <v>#DIV/0!</v>
      </c>
      <c r="AB3603" s="14" t="e">
        <f>1-(FORMULAS!$S$2-' DASHBOARD'!X3603)/FORMULAS!$S$2</f>
        <v>#N/A</v>
      </c>
      <c r="AC3603" t="e">
        <f t="shared" si="227"/>
        <v>#N/A</v>
      </c>
    </row>
    <row r="3604" spans="1:29" x14ac:dyDescent="0.2">
      <c r="A3604">
        <f>'RAW DATA'!A3604</f>
        <v>0</v>
      </c>
      <c r="B3604">
        <f>'RAW DATA'!G3604</f>
        <v>0</v>
      </c>
      <c r="C3604" t="e">
        <f>'RAW DATA'!#REF!</f>
        <v>#REF!</v>
      </c>
      <c r="D3604" t="e">
        <f>'RAW DATA'!#REF!</f>
        <v>#REF!</v>
      </c>
      <c r="E3604" t="e">
        <f>'RAW DATA'!#REF!</f>
        <v>#REF!</v>
      </c>
      <c r="F3604">
        <f>'RAW DATA'!H3604</f>
        <v>0</v>
      </c>
      <c r="G3604">
        <f>'RAW DATA'!I3604</f>
        <v>0</v>
      </c>
      <c r="H3604" t="e">
        <f>'RAW DATA'!#REF!</f>
        <v>#REF!</v>
      </c>
      <c r="I3604" t="e">
        <f>'RAW DATA'!#REF!</f>
        <v>#REF!</v>
      </c>
      <c r="J3604">
        <f>'RAW DATA'!J3604</f>
        <v>0</v>
      </c>
      <c r="K3604" t="e">
        <f>'RAW DATA'!#REF!</f>
        <v>#REF!</v>
      </c>
      <c r="L3604">
        <f>'RAW DATA'!P3604</f>
        <v>0</v>
      </c>
      <c r="M3604">
        <f>'RAW DATA'!Q3604</f>
        <v>0</v>
      </c>
      <c r="N3604">
        <f>'RAW DATA'!R3604</f>
        <v>0</v>
      </c>
      <c r="O3604">
        <f>'RAW DATA'!S3604</f>
        <v>0</v>
      </c>
      <c r="P3604">
        <f>'RAW DATA'!T3604</f>
        <v>0</v>
      </c>
      <c r="Q3604">
        <f>'RAW DATA'!U3604</f>
        <v>0</v>
      </c>
      <c r="R3604">
        <f>'RAW DATA'!V3604</f>
        <v>0</v>
      </c>
      <c r="S3604" t="e">
        <f>'RAW DATA'!#REF!</f>
        <v>#REF!</v>
      </c>
      <c r="T3604">
        <f>'RAW DATA'!W3604</f>
        <v>0</v>
      </c>
      <c r="U3604">
        <f>'RAW DATA'!X3604</f>
        <v>0</v>
      </c>
      <c r="V3604">
        <f>'RAW DATA'!Y3604</f>
        <v>0</v>
      </c>
      <c r="W3604" t="e">
        <f>IF(' DASHBOARD'!K3604&gt;=60,FORMULAS!$D$3,IF(' DASHBOARD'!K3604&gt;=55,FORMULAS!$E$3,IF(' DASHBOARD'!K3604&gt;=50,FORMULAS!$F$3,IF(' DASHBOARD'!K3604&gt;=40,FORMULAS!$G$3,IF(' DASHBOARD'!K3604&gt;=30,FORMULAS!$H$3,IF(K3604&gt;=20,FORMULAS!$I$3,IF(' DASHBOARD'!K3604&gt;=16,FORMULAS!$J$3)))))))</f>
        <v>#REF!</v>
      </c>
      <c r="X3604" t="e">
        <f>INDEX(FORMULAS!$D$4:$J$10,MATCH('RAW DATA'!A3604,FORMULAS!$A$4:$A$10,0),MATCH(' DASHBOARD'!W3604,FORMULAS!$D$3:$J$3,0))</f>
        <v>#N/A</v>
      </c>
      <c r="Y3604">
        <f t="shared" si="224"/>
        <v>0</v>
      </c>
      <c r="Z3604">
        <f t="shared" si="225"/>
        <v>0</v>
      </c>
      <c r="AA3604" t="e">
        <f t="shared" si="226"/>
        <v>#DIV/0!</v>
      </c>
      <c r="AB3604" s="14" t="e">
        <f>1-(FORMULAS!$S$2-' DASHBOARD'!X3604)/FORMULAS!$S$2</f>
        <v>#N/A</v>
      </c>
      <c r="AC3604" t="e">
        <f t="shared" si="227"/>
        <v>#N/A</v>
      </c>
    </row>
    <row r="3605" spans="1:29" x14ac:dyDescent="0.2">
      <c r="A3605">
        <f>'RAW DATA'!A3605</f>
        <v>0</v>
      </c>
      <c r="B3605">
        <f>'RAW DATA'!G3605</f>
        <v>0</v>
      </c>
      <c r="C3605" t="e">
        <f>'RAW DATA'!#REF!</f>
        <v>#REF!</v>
      </c>
      <c r="D3605" t="e">
        <f>'RAW DATA'!#REF!</f>
        <v>#REF!</v>
      </c>
      <c r="E3605" t="e">
        <f>'RAW DATA'!#REF!</f>
        <v>#REF!</v>
      </c>
      <c r="F3605">
        <f>'RAW DATA'!H3605</f>
        <v>0</v>
      </c>
      <c r="G3605">
        <f>'RAW DATA'!I3605</f>
        <v>0</v>
      </c>
      <c r="H3605" t="e">
        <f>'RAW DATA'!#REF!</f>
        <v>#REF!</v>
      </c>
      <c r="I3605" t="e">
        <f>'RAW DATA'!#REF!</f>
        <v>#REF!</v>
      </c>
      <c r="J3605">
        <f>'RAW DATA'!J3605</f>
        <v>0</v>
      </c>
      <c r="K3605" t="e">
        <f>'RAW DATA'!#REF!</f>
        <v>#REF!</v>
      </c>
      <c r="L3605">
        <f>'RAW DATA'!P3605</f>
        <v>0</v>
      </c>
      <c r="M3605">
        <f>'RAW DATA'!Q3605</f>
        <v>0</v>
      </c>
      <c r="N3605">
        <f>'RAW DATA'!R3605</f>
        <v>0</v>
      </c>
      <c r="O3605">
        <f>'RAW DATA'!S3605</f>
        <v>0</v>
      </c>
      <c r="P3605">
        <f>'RAW DATA'!T3605</f>
        <v>0</v>
      </c>
      <c r="Q3605">
        <f>'RAW DATA'!U3605</f>
        <v>0</v>
      </c>
      <c r="R3605">
        <f>'RAW DATA'!V3605</f>
        <v>0</v>
      </c>
      <c r="S3605" t="e">
        <f>'RAW DATA'!#REF!</f>
        <v>#REF!</v>
      </c>
      <c r="T3605">
        <f>'RAW DATA'!W3605</f>
        <v>0</v>
      </c>
      <c r="U3605">
        <f>'RAW DATA'!X3605</f>
        <v>0</v>
      </c>
      <c r="V3605">
        <f>'RAW DATA'!Y3605</f>
        <v>0</v>
      </c>
      <c r="W3605" t="e">
        <f>IF(' DASHBOARD'!K3605&gt;=60,FORMULAS!$D$3,IF(' DASHBOARD'!K3605&gt;=55,FORMULAS!$E$3,IF(' DASHBOARD'!K3605&gt;=50,FORMULAS!$F$3,IF(' DASHBOARD'!K3605&gt;=40,FORMULAS!$G$3,IF(' DASHBOARD'!K3605&gt;=30,FORMULAS!$H$3,IF(K3605&gt;=20,FORMULAS!$I$3,IF(' DASHBOARD'!K3605&gt;=16,FORMULAS!$J$3)))))))</f>
        <v>#REF!</v>
      </c>
      <c r="X3605" t="e">
        <f>INDEX(FORMULAS!$D$4:$J$10,MATCH('RAW DATA'!A3605,FORMULAS!$A$4:$A$10,0),MATCH(' DASHBOARD'!W3605,FORMULAS!$D$3:$J$3,0))</f>
        <v>#N/A</v>
      </c>
      <c r="Y3605">
        <f t="shared" si="224"/>
        <v>0</v>
      </c>
      <c r="Z3605">
        <f t="shared" si="225"/>
        <v>0</v>
      </c>
      <c r="AA3605" t="e">
        <f t="shared" si="226"/>
        <v>#DIV/0!</v>
      </c>
      <c r="AB3605" s="14" t="e">
        <f>1-(FORMULAS!$S$2-' DASHBOARD'!X3605)/FORMULAS!$S$2</f>
        <v>#N/A</v>
      </c>
      <c r="AC3605" t="e">
        <f t="shared" si="227"/>
        <v>#N/A</v>
      </c>
    </row>
    <row r="3606" spans="1:29" x14ac:dyDescent="0.2">
      <c r="A3606">
        <f>'RAW DATA'!A3606</f>
        <v>0</v>
      </c>
      <c r="B3606">
        <f>'RAW DATA'!G3606</f>
        <v>0</v>
      </c>
      <c r="C3606" t="e">
        <f>'RAW DATA'!#REF!</f>
        <v>#REF!</v>
      </c>
      <c r="D3606" t="e">
        <f>'RAW DATA'!#REF!</f>
        <v>#REF!</v>
      </c>
      <c r="E3606" t="e">
        <f>'RAW DATA'!#REF!</f>
        <v>#REF!</v>
      </c>
      <c r="F3606">
        <f>'RAW DATA'!H3606</f>
        <v>0</v>
      </c>
      <c r="G3606">
        <f>'RAW DATA'!I3606</f>
        <v>0</v>
      </c>
      <c r="H3606" t="e">
        <f>'RAW DATA'!#REF!</f>
        <v>#REF!</v>
      </c>
      <c r="I3606" t="e">
        <f>'RAW DATA'!#REF!</f>
        <v>#REF!</v>
      </c>
      <c r="J3606">
        <f>'RAW DATA'!J3606</f>
        <v>0</v>
      </c>
      <c r="K3606" t="e">
        <f>'RAW DATA'!#REF!</f>
        <v>#REF!</v>
      </c>
      <c r="L3606">
        <f>'RAW DATA'!P3606</f>
        <v>0</v>
      </c>
      <c r="M3606">
        <f>'RAW DATA'!Q3606</f>
        <v>0</v>
      </c>
      <c r="N3606">
        <f>'RAW DATA'!R3606</f>
        <v>0</v>
      </c>
      <c r="O3606">
        <f>'RAW DATA'!S3606</f>
        <v>0</v>
      </c>
      <c r="P3606">
        <f>'RAW DATA'!T3606</f>
        <v>0</v>
      </c>
      <c r="Q3606">
        <f>'RAW DATA'!U3606</f>
        <v>0</v>
      </c>
      <c r="R3606">
        <f>'RAW DATA'!V3606</f>
        <v>0</v>
      </c>
      <c r="S3606" t="e">
        <f>'RAW DATA'!#REF!</f>
        <v>#REF!</v>
      </c>
      <c r="T3606">
        <f>'RAW DATA'!W3606</f>
        <v>0</v>
      </c>
      <c r="U3606">
        <f>'RAW DATA'!X3606</f>
        <v>0</v>
      </c>
      <c r="V3606">
        <f>'RAW DATA'!Y3606</f>
        <v>0</v>
      </c>
      <c r="W3606" t="e">
        <f>IF(' DASHBOARD'!K3606&gt;=60,FORMULAS!$D$3,IF(' DASHBOARD'!K3606&gt;=55,FORMULAS!$E$3,IF(' DASHBOARD'!K3606&gt;=50,FORMULAS!$F$3,IF(' DASHBOARD'!K3606&gt;=40,FORMULAS!$G$3,IF(' DASHBOARD'!K3606&gt;=30,FORMULAS!$H$3,IF(K3606&gt;=20,FORMULAS!$I$3,IF(' DASHBOARD'!K3606&gt;=16,FORMULAS!$J$3)))))))</f>
        <v>#REF!</v>
      </c>
      <c r="X3606" t="e">
        <f>INDEX(FORMULAS!$D$4:$J$10,MATCH('RAW DATA'!A3606,FORMULAS!$A$4:$A$10,0),MATCH(' DASHBOARD'!W3606,FORMULAS!$D$3:$J$3,0))</f>
        <v>#N/A</v>
      </c>
      <c r="Y3606">
        <f t="shared" si="224"/>
        <v>0</v>
      </c>
      <c r="Z3606">
        <f t="shared" si="225"/>
        <v>0</v>
      </c>
      <c r="AA3606" t="e">
        <f t="shared" si="226"/>
        <v>#DIV/0!</v>
      </c>
      <c r="AB3606" s="14" t="e">
        <f>1-(FORMULAS!$S$2-' DASHBOARD'!X3606)/FORMULAS!$S$2</f>
        <v>#N/A</v>
      </c>
      <c r="AC3606" t="e">
        <f t="shared" si="227"/>
        <v>#N/A</v>
      </c>
    </row>
    <row r="3607" spans="1:29" x14ac:dyDescent="0.2">
      <c r="A3607">
        <f>'RAW DATA'!A3607</f>
        <v>0</v>
      </c>
      <c r="B3607">
        <f>'RAW DATA'!G3607</f>
        <v>0</v>
      </c>
      <c r="C3607" t="e">
        <f>'RAW DATA'!#REF!</f>
        <v>#REF!</v>
      </c>
      <c r="D3607" t="e">
        <f>'RAW DATA'!#REF!</f>
        <v>#REF!</v>
      </c>
      <c r="E3607" t="e">
        <f>'RAW DATA'!#REF!</f>
        <v>#REF!</v>
      </c>
      <c r="F3607">
        <f>'RAW DATA'!H3607</f>
        <v>0</v>
      </c>
      <c r="G3607">
        <f>'RAW DATA'!I3607</f>
        <v>0</v>
      </c>
      <c r="H3607" t="e">
        <f>'RAW DATA'!#REF!</f>
        <v>#REF!</v>
      </c>
      <c r="I3607" t="e">
        <f>'RAW DATA'!#REF!</f>
        <v>#REF!</v>
      </c>
      <c r="J3607">
        <f>'RAW DATA'!J3607</f>
        <v>0</v>
      </c>
      <c r="K3607" t="e">
        <f>'RAW DATA'!#REF!</f>
        <v>#REF!</v>
      </c>
      <c r="L3607">
        <f>'RAW DATA'!P3607</f>
        <v>0</v>
      </c>
      <c r="M3607">
        <f>'RAW DATA'!Q3607</f>
        <v>0</v>
      </c>
      <c r="N3607">
        <f>'RAW DATA'!R3607</f>
        <v>0</v>
      </c>
      <c r="O3607">
        <f>'RAW DATA'!S3607</f>
        <v>0</v>
      </c>
      <c r="P3607">
        <f>'RAW DATA'!T3607</f>
        <v>0</v>
      </c>
      <c r="Q3607">
        <f>'RAW DATA'!U3607</f>
        <v>0</v>
      </c>
      <c r="R3607">
        <f>'RAW DATA'!V3607</f>
        <v>0</v>
      </c>
      <c r="S3607" t="e">
        <f>'RAW DATA'!#REF!</f>
        <v>#REF!</v>
      </c>
      <c r="T3607">
        <f>'RAW DATA'!W3607</f>
        <v>0</v>
      </c>
      <c r="U3607">
        <f>'RAW DATA'!X3607</f>
        <v>0</v>
      </c>
      <c r="V3607">
        <f>'RAW DATA'!Y3607</f>
        <v>0</v>
      </c>
      <c r="W3607" t="e">
        <f>IF(' DASHBOARD'!K3607&gt;=60,FORMULAS!$D$3,IF(' DASHBOARD'!K3607&gt;=55,FORMULAS!$E$3,IF(' DASHBOARD'!K3607&gt;=50,FORMULAS!$F$3,IF(' DASHBOARD'!K3607&gt;=40,FORMULAS!$G$3,IF(' DASHBOARD'!K3607&gt;=30,FORMULAS!$H$3,IF(K3607&gt;=20,FORMULAS!$I$3,IF(' DASHBOARD'!K3607&gt;=16,FORMULAS!$J$3)))))))</f>
        <v>#REF!</v>
      </c>
      <c r="X3607" t="e">
        <f>INDEX(FORMULAS!$D$4:$J$10,MATCH('RAW DATA'!A3607,FORMULAS!$A$4:$A$10,0),MATCH(' DASHBOARD'!W3607,FORMULAS!$D$3:$J$3,0))</f>
        <v>#N/A</v>
      </c>
      <c r="Y3607">
        <f t="shared" si="224"/>
        <v>0</v>
      </c>
      <c r="Z3607">
        <f t="shared" si="225"/>
        <v>0</v>
      </c>
      <c r="AA3607" t="e">
        <f t="shared" si="226"/>
        <v>#DIV/0!</v>
      </c>
      <c r="AB3607" s="14" t="e">
        <f>1-(FORMULAS!$S$2-' DASHBOARD'!X3607)/FORMULAS!$S$2</f>
        <v>#N/A</v>
      </c>
      <c r="AC3607" t="e">
        <f t="shared" si="227"/>
        <v>#N/A</v>
      </c>
    </row>
    <row r="3608" spans="1:29" x14ac:dyDescent="0.2">
      <c r="A3608">
        <f>'RAW DATA'!A3608</f>
        <v>0</v>
      </c>
      <c r="B3608">
        <f>'RAW DATA'!G3608</f>
        <v>0</v>
      </c>
      <c r="C3608" t="e">
        <f>'RAW DATA'!#REF!</f>
        <v>#REF!</v>
      </c>
      <c r="D3608" t="e">
        <f>'RAW DATA'!#REF!</f>
        <v>#REF!</v>
      </c>
      <c r="E3608" t="e">
        <f>'RAW DATA'!#REF!</f>
        <v>#REF!</v>
      </c>
      <c r="F3608">
        <f>'RAW DATA'!H3608</f>
        <v>0</v>
      </c>
      <c r="G3608">
        <f>'RAW DATA'!I3608</f>
        <v>0</v>
      </c>
      <c r="H3608" t="e">
        <f>'RAW DATA'!#REF!</f>
        <v>#REF!</v>
      </c>
      <c r="I3608" t="e">
        <f>'RAW DATA'!#REF!</f>
        <v>#REF!</v>
      </c>
      <c r="J3608">
        <f>'RAW DATA'!J3608</f>
        <v>0</v>
      </c>
      <c r="K3608" t="e">
        <f>'RAW DATA'!#REF!</f>
        <v>#REF!</v>
      </c>
      <c r="L3608">
        <f>'RAW DATA'!P3608</f>
        <v>0</v>
      </c>
      <c r="M3608">
        <f>'RAW DATA'!Q3608</f>
        <v>0</v>
      </c>
      <c r="N3608">
        <f>'RAW DATA'!R3608</f>
        <v>0</v>
      </c>
      <c r="O3608">
        <f>'RAW DATA'!S3608</f>
        <v>0</v>
      </c>
      <c r="P3608">
        <f>'RAW DATA'!T3608</f>
        <v>0</v>
      </c>
      <c r="Q3608">
        <f>'RAW DATA'!U3608</f>
        <v>0</v>
      </c>
      <c r="R3608">
        <f>'RAW DATA'!V3608</f>
        <v>0</v>
      </c>
      <c r="S3608" t="e">
        <f>'RAW DATA'!#REF!</f>
        <v>#REF!</v>
      </c>
      <c r="T3608">
        <f>'RAW DATA'!W3608</f>
        <v>0</v>
      </c>
      <c r="U3608">
        <f>'RAW DATA'!X3608</f>
        <v>0</v>
      </c>
      <c r="V3608">
        <f>'RAW DATA'!Y3608</f>
        <v>0</v>
      </c>
      <c r="W3608" t="e">
        <f>IF(' DASHBOARD'!K3608&gt;=60,FORMULAS!$D$3,IF(' DASHBOARD'!K3608&gt;=55,FORMULAS!$E$3,IF(' DASHBOARD'!K3608&gt;=50,FORMULAS!$F$3,IF(' DASHBOARD'!K3608&gt;=40,FORMULAS!$G$3,IF(' DASHBOARD'!K3608&gt;=30,FORMULAS!$H$3,IF(K3608&gt;=20,FORMULAS!$I$3,IF(' DASHBOARD'!K3608&gt;=16,FORMULAS!$J$3)))))))</f>
        <v>#REF!</v>
      </c>
      <c r="X3608" t="e">
        <f>INDEX(FORMULAS!$D$4:$J$10,MATCH('RAW DATA'!A3608,FORMULAS!$A$4:$A$10,0),MATCH(' DASHBOARD'!W3608,FORMULAS!$D$3:$J$3,0))</f>
        <v>#N/A</v>
      </c>
      <c r="Y3608">
        <f t="shared" si="224"/>
        <v>0</v>
      </c>
      <c r="Z3608">
        <f t="shared" si="225"/>
        <v>0</v>
      </c>
      <c r="AA3608" t="e">
        <f t="shared" si="226"/>
        <v>#DIV/0!</v>
      </c>
      <c r="AB3608" s="14" t="e">
        <f>1-(FORMULAS!$S$2-' DASHBOARD'!X3608)/FORMULAS!$S$2</f>
        <v>#N/A</v>
      </c>
      <c r="AC3608" t="e">
        <f t="shared" si="227"/>
        <v>#N/A</v>
      </c>
    </row>
    <row r="3609" spans="1:29" x14ac:dyDescent="0.2">
      <c r="A3609">
        <f>'RAW DATA'!A3609</f>
        <v>0</v>
      </c>
      <c r="B3609">
        <f>'RAW DATA'!G3609</f>
        <v>0</v>
      </c>
      <c r="C3609" t="e">
        <f>'RAW DATA'!#REF!</f>
        <v>#REF!</v>
      </c>
      <c r="D3609" t="e">
        <f>'RAW DATA'!#REF!</f>
        <v>#REF!</v>
      </c>
      <c r="E3609" t="e">
        <f>'RAW DATA'!#REF!</f>
        <v>#REF!</v>
      </c>
      <c r="F3609">
        <f>'RAW DATA'!H3609</f>
        <v>0</v>
      </c>
      <c r="G3609">
        <f>'RAW DATA'!I3609</f>
        <v>0</v>
      </c>
      <c r="H3609" t="e">
        <f>'RAW DATA'!#REF!</f>
        <v>#REF!</v>
      </c>
      <c r="I3609" t="e">
        <f>'RAW DATA'!#REF!</f>
        <v>#REF!</v>
      </c>
      <c r="J3609">
        <f>'RAW DATA'!J3609</f>
        <v>0</v>
      </c>
      <c r="K3609" t="e">
        <f>'RAW DATA'!#REF!</f>
        <v>#REF!</v>
      </c>
      <c r="L3609">
        <f>'RAW DATA'!P3609</f>
        <v>0</v>
      </c>
      <c r="M3609">
        <f>'RAW DATA'!Q3609</f>
        <v>0</v>
      </c>
      <c r="N3609">
        <f>'RAW DATA'!R3609</f>
        <v>0</v>
      </c>
      <c r="O3609">
        <f>'RAW DATA'!S3609</f>
        <v>0</v>
      </c>
      <c r="P3609">
        <f>'RAW DATA'!T3609</f>
        <v>0</v>
      </c>
      <c r="Q3609">
        <f>'RAW DATA'!U3609</f>
        <v>0</v>
      </c>
      <c r="R3609">
        <f>'RAW DATA'!V3609</f>
        <v>0</v>
      </c>
      <c r="S3609" t="e">
        <f>'RAW DATA'!#REF!</f>
        <v>#REF!</v>
      </c>
      <c r="T3609">
        <f>'RAW DATA'!W3609</f>
        <v>0</v>
      </c>
      <c r="U3609">
        <f>'RAW DATA'!X3609</f>
        <v>0</v>
      </c>
      <c r="V3609">
        <f>'RAW DATA'!Y3609</f>
        <v>0</v>
      </c>
      <c r="W3609" t="e">
        <f>IF(' DASHBOARD'!K3609&gt;=60,FORMULAS!$D$3,IF(' DASHBOARD'!K3609&gt;=55,FORMULAS!$E$3,IF(' DASHBOARD'!K3609&gt;=50,FORMULAS!$F$3,IF(' DASHBOARD'!K3609&gt;=40,FORMULAS!$G$3,IF(' DASHBOARD'!K3609&gt;=30,FORMULAS!$H$3,IF(K3609&gt;=20,FORMULAS!$I$3,IF(' DASHBOARD'!K3609&gt;=16,FORMULAS!$J$3)))))))</f>
        <v>#REF!</v>
      </c>
      <c r="X3609" t="e">
        <f>INDEX(FORMULAS!$D$4:$J$10,MATCH('RAW DATA'!A3609,FORMULAS!$A$4:$A$10,0),MATCH(' DASHBOARD'!W3609,FORMULAS!$D$3:$J$3,0))</f>
        <v>#N/A</v>
      </c>
      <c r="Y3609">
        <f t="shared" si="224"/>
        <v>0</v>
      </c>
      <c r="Z3609">
        <f t="shared" si="225"/>
        <v>0</v>
      </c>
      <c r="AA3609" t="e">
        <f t="shared" si="226"/>
        <v>#DIV/0!</v>
      </c>
      <c r="AB3609" s="14" t="e">
        <f>1-(FORMULAS!$S$2-' DASHBOARD'!X3609)/FORMULAS!$S$2</f>
        <v>#N/A</v>
      </c>
      <c r="AC3609" t="e">
        <f t="shared" si="227"/>
        <v>#N/A</v>
      </c>
    </row>
    <row r="3610" spans="1:29" x14ac:dyDescent="0.2">
      <c r="A3610">
        <f>'RAW DATA'!A3610</f>
        <v>0</v>
      </c>
      <c r="B3610">
        <f>'RAW DATA'!G3610</f>
        <v>0</v>
      </c>
      <c r="C3610" t="e">
        <f>'RAW DATA'!#REF!</f>
        <v>#REF!</v>
      </c>
      <c r="D3610" t="e">
        <f>'RAW DATA'!#REF!</f>
        <v>#REF!</v>
      </c>
      <c r="E3610" t="e">
        <f>'RAW DATA'!#REF!</f>
        <v>#REF!</v>
      </c>
      <c r="F3610">
        <f>'RAW DATA'!H3610</f>
        <v>0</v>
      </c>
      <c r="G3610">
        <f>'RAW DATA'!I3610</f>
        <v>0</v>
      </c>
      <c r="H3610" t="e">
        <f>'RAW DATA'!#REF!</f>
        <v>#REF!</v>
      </c>
      <c r="I3610" t="e">
        <f>'RAW DATA'!#REF!</f>
        <v>#REF!</v>
      </c>
      <c r="J3610">
        <f>'RAW DATA'!J3610</f>
        <v>0</v>
      </c>
      <c r="K3610" t="e">
        <f>'RAW DATA'!#REF!</f>
        <v>#REF!</v>
      </c>
      <c r="L3610">
        <f>'RAW DATA'!P3610</f>
        <v>0</v>
      </c>
      <c r="M3610">
        <f>'RAW DATA'!Q3610</f>
        <v>0</v>
      </c>
      <c r="N3610">
        <f>'RAW DATA'!R3610</f>
        <v>0</v>
      </c>
      <c r="O3610">
        <f>'RAW DATA'!S3610</f>
        <v>0</v>
      </c>
      <c r="P3610">
        <f>'RAW DATA'!T3610</f>
        <v>0</v>
      </c>
      <c r="Q3610">
        <f>'RAW DATA'!U3610</f>
        <v>0</v>
      </c>
      <c r="R3610">
        <f>'RAW DATA'!V3610</f>
        <v>0</v>
      </c>
      <c r="S3610" t="e">
        <f>'RAW DATA'!#REF!</f>
        <v>#REF!</v>
      </c>
      <c r="T3610">
        <f>'RAW DATA'!W3610</f>
        <v>0</v>
      </c>
      <c r="U3610">
        <f>'RAW DATA'!X3610</f>
        <v>0</v>
      </c>
      <c r="V3610">
        <f>'RAW DATA'!Y3610</f>
        <v>0</v>
      </c>
      <c r="W3610" t="e">
        <f>IF(' DASHBOARD'!K3610&gt;=60,FORMULAS!$D$3,IF(' DASHBOARD'!K3610&gt;=55,FORMULAS!$E$3,IF(' DASHBOARD'!K3610&gt;=50,FORMULAS!$F$3,IF(' DASHBOARD'!K3610&gt;=40,FORMULAS!$G$3,IF(' DASHBOARD'!K3610&gt;=30,FORMULAS!$H$3,IF(K3610&gt;=20,FORMULAS!$I$3,IF(' DASHBOARD'!K3610&gt;=16,FORMULAS!$J$3)))))))</f>
        <v>#REF!</v>
      </c>
      <c r="X3610" t="e">
        <f>INDEX(FORMULAS!$D$4:$J$10,MATCH('RAW DATA'!A3610,FORMULAS!$A$4:$A$10,0),MATCH(' DASHBOARD'!W3610,FORMULAS!$D$3:$J$3,0))</f>
        <v>#N/A</v>
      </c>
      <c r="Y3610">
        <f t="shared" si="224"/>
        <v>0</v>
      </c>
      <c r="Z3610">
        <f t="shared" si="225"/>
        <v>0</v>
      </c>
      <c r="AA3610" t="e">
        <f t="shared" si="226"/>
        <v>#DIV/0!</v>
      </c>
      <c r="AB3610" s="14" t="e">
        <f>1-(FORMULAS!$S$2-' DASHBOARD'!X3610)/FORMULAS!$S$2</f>
        <v>#N/A</v>
      </c>
      <c r="AC3610" t="e">
        <f t="shared" si="227"/>
        <v>#N/A</v>
      </c>
    </row>
    <row r="3611" spans="1:29" x14ac:dyDescent="0.2">
      <c r="A3611">
        <f>'RAW DATA'!A3611</f>
        <v>0</v>
      </c>
      <c r="B3611">
        <f>'RAW DATA'!G3611</f>
        <v>0</v>
      </c>
      <c r="C3611" t="e">
        <f>'RAW DATA'!#REF!</f>
        <v>#REF!</v>
      </c>
      <c r="D3611" t="e">
        <f>'RAW DATA'!#REF!</f>
        <v>#REF!</v>
      </c>
      <c r="E3611" t="e">
        <f>'RAW DATA'!#REF!</f>
        <v>#REF!</v>
      </c>
      <c r="F3611">
        <f>'RAW DATA'!H3611</f>
        <v>0</v>
      </c>
      <c r="G3611">
        <f>'RAW DATA'!I3611</f>
        <v>0</v>
      </c>
      <c r="H3611" t="e">
        <f>'RAW DATA'!#REF!</f>
        <v>#REF!</v>
      </c>
      <c r="I3611" t="e">
        <f>'RAW DATA'!#REF!</f>
        <v>#REF!</v>
      </c>
      <c r="J3611">
        <f>'RAW DATA'!J3611</f>
        <v>0</v>
      </c>
      <c r="K3611" t="e">
        <f>'RAW DATA'!#REF!</f>
        <v>#REF!</v>
      </c>
      <c r="L3611">
        <f>'RAW DATA'!P3611</f>
        <v>0</v>
      </c>
      <c r="M3611">
        <f>'RAW DATA'!Q3611</f>
        <v>0</v>
      </c>
      <c r="N3611">
        <f>'RAW DATA'!R3611</f>
        <v>0</v>
      </c>
      <c r="O3611">
        <f>'RAW DATA'!S3611</f>
        <v>0</v>
      </c>
      <c r="P3611">
        <f>'RAW DATA'!T3611</f>
        <v>0</v>
      </c>
      <c r="Q3611">
        <f>'RAW DATA'!U3611</f>
        <v>0</v>
      </c>
      <c r="R3611">
        <f>'RAW DATA'!V3611</f>
        <v>0</v>
      </c>
      <c r="S3611" t="e">
        <f>'RAW DATA'!#REF!</f>
        <v>#REF!</v>
      </c>
      <c r="T3611">
        <f>'RAW DATA'!W3611</f>
        <v>0</v>
      </c>
      <c r="U3611">
        <f>'RAW DATA'!X3611</f>
        <v>0</v>
      </c>
      <c r="V3611">
        <f>'RAW DATA'!Y3611</f>
        <v>0</v>
      </c>
      <c r="W3611" t="e">
        <f>IF(' DASHBOARD'!K3611&gt;=60,FORMULAS!$D$3,IF(' DASHBOARD'!K3611&gt;=55,FORMULAS!$E$3,IF(' DASHBOARD'!K3611&gt;=50,FORMULAS!$F$3,IF(' DASHBOARD'!K3611&gt;=40,FORMULAS!$G$3,IF(' DASHBOARD'!K3611&gt;=30,FORMULAS!$H$3,IF(K3611&gt;=20,FORMULAS!$I$3,IF(' DASHBOARD'!K3611&gt;=16,FORMULAS!$J$3)))))))</f>
        <v>#REF!</v>
      </c>
      <c r="X3611" t="e">
        <f>INDEX(FORMULAS!$D$4:$J$10,MATCH('RAW DATA'!A3611,FORMULAS!$A$4:$A$10,0),MATCH(' DASHBOARD'!W3611,FORMULAS!$D$3:$J$3,0))</f>
        <v>#N/A</v>
      </c>
      <c r="Y3611">
        <f t="shared" si="224"/>
        <v>0</v>
      </c>
      <c r="Z3611">
        <f t="shared" si="225"/>
        <v>0</v>
      </c>
      <c r="AA3611" t="e">
        <f t="shared" si="226"/>
        <v>#DIV/0!</v>
      </c>
      <c r="AB3611" s="14" t="e">
        <f>1-(FORMULAS!$S$2-' DASHBOARD'!X3611)/FORMULAS!$S$2</f>
        <v>#N/A</v>
      </c>
      <c r="AC3611" t="e">
        <f t="shared" si="227"/>
        <v>#N/A</v>
      </c>
    </row>
    <row r="3612" spans="1:29" x14ac:dyDescent="0.2">
      <c r="A3612">
        <f>'RAW DATA'!A3612</f>
        <v>0</v>
      </c>
      <c r="B3612">
        <f>'RAW DATA'!G3612</f>
        <v>0</v>
      </c>
      <c r="C3612" t="e">
        <f>'RAW DATA'!#REF!</f>
        <v>#REF!</v>
      </c>
      <c r="D3612" t="e">
        <f>'RAW DATA'!#REF!</f>
        <v>#REF!</v>
      </c>
      <c r="E3612" t="e">
        <f>'RAW DATA'!#REF!</f>
        <v>#REF!</v>
      </c>
      <c r="F3612">
        <f>'RAW DATA'!H3612</f>
        <v>0</v>
      </c>
      <c r="G3612">
        <f>'RAW DATA'!I3612</f>
        <v>0</v>
      </c>
      <c r="H3612" t="e">
        <f>'RAW DATA'!#REF!</f>
        <v>#REF!</v>
      </c>
      <c r="I3612" t="e">
        <f>'RAW DATA'!#REF!</f>
        <v>#REF!</v>
      </c>
      <c r="J3612">
        <f>'RAW DATA'!J3612</f>
        <v>0</v>
      </c>
      <c r="K3612" t="e">
        <f>'RAW DATA'!#REF!</f>
        <v>#REF!</v>
      </c>
      <c r="L3612">
        <f>'RAW DATA'!P3612</f>
        <v>0</v>
      </c>
      <c r="M3612">
        <f>'RAW DATA'!Q3612</f>
        <v>0</v>
      </c>
      <c r="N3612">
        <f>'RAW DATA'!R3612</f>
        <v>0</v>
      </c>
      <c r="O3612">
        <f>'RAW DATA'!S3612</f>
        <v>0</v>
      </c>
      <c r="P3612">
        <f>'RAW DATA'!T3612</f>
        <v>0</v>
      </c>
      <c r="Q3612">
        <f>'RAW DATA'!U3612</f>
        <v>0</v>
      </c>
      <c r="R3612">
        <f>'RAW DATA'!V3612</f>
        <v>0</v>
      </c>
      <c r="S3612" t="e">
        <f>'RAW DATA'!#REF!</f>
        <v>#REF!</v>
      </c>
      <c r="T3612">
        <f>'RAW DATA'!W3612</f>
        <v>0</v>
      </c>
      <c r="U3612">
        <f>'RAW DATA'!X3612</f>
        <v>0</v>
      </c>
      <c r="V3612">
        <f>'RAW DATA'!Y3612</f>
        <v>0</v>
      </c>
      <c r="W3612" t="e">
        <f>IF(' DASHBOARD'!K3612&gt;=60,FORMULAS!$D$3,IF(' DASHBOARD'!K3612&gt;=55,FORMULAS!$E$3,IF(' DASHBOARD'!K3612&gt;=50,FORMULAS!$F$3,IF(' DASHBOARD'!K3612&gt;=40,FORMULAS!$G$3,IF(' DASHBOARD'!K3612&gt;=30,FORMULAS!$H$3,IF(K3612&gt;=20,FORMULAS!$I$3,IF(' DASHBOARD'!K3612&gt;=16,FORMULAS!$J$3)))))))</f>
        <v>#REF!</v>
      </c>
      <c r="X3612" t="e">
        <f>INDEX(FORMULAS!$D$4:$J$10,MATCH('RAW DATA'!A3612,FORMULAS!$A$4:$A$10,0),MATCH(' DASHBOARD'!W3612,FORMULAS!$D$3:$J$3,0))</f>
        <v>#N/A</v>
      </c>
      <c r="Y3612">
        <f t="shared" si="224"/>
        <v>0</v>
      </c>
      <c r="Z3612">
        <f t="shared" si="225"/>
        <v>0</v>
      </c>
      <c r="AA3612" t="e">
        <f t="shared" si="226"/>
        <v>#DIV/0!</v>
      </c>
      <c r="AB3612" s="14" t="e">
        <f>1-(FORMULAS!$S$2-' DASHBOARD'!X3612)/FORMULAS!$S$2</f>
        <v>#N/A</v>
      </c>
      <c r="AC3612" t="e">
        <f t="shared" si="227"/>
        <v>#N/A</v>
      </c>
    </row>
    <row r="3613" spans="1:29" x14ac:dyDescent="0.2">
      <c r="A3613">
        <f>'RAW DATA'!A3613</f>
        <v>0</v>
      </c>
      <c r="B3613">
        <f>'RAW DATA'!G3613</f>
        <v>0</v>
      </c>
      <c r="C3613" t="e">
        <f>'RAW DATA'!#REF!</f>
        <v>#REF!</v>
      </c>
      <c r="D3613" t="e">
        <f>'RAW DATA'!#REF!</f>
        <v>#REF!</v>
      </c>
      <c r="E3613" t="e">
        <f>'RAW DATA'!#REF!</f>
        <v>#REF!</v>
      </c>
      <c r="F3613">
        <f>'RAW DATA'!H3613</f>
        <v>0</v>
      </c>
      <c r="G3613">
        <f>'RAW DATA'!I3613</f>
        <v>0</v>
      </c>
      <c r="H3613" t="e">
        <f>'RAW DATA'!#REF!</f>
        <v>#REF!</v>
      </c>
      <c r="I3613" t="e">
        <f>'RAW DATA'!#REF!</f>
        <v>#REF!</v>
      </c>
      <c r="J3613">
        <f>'RAW DATA'!J3613</f>
        <v>0</v>
      </c>
      <c r="K3613" t="e">
        <f>'RAW DATA'!#REF!</f>
        <v>#REF!</v>
      </c>
      <c r="L3613">
        <f>'RAW DATA'!P3613</f>
        <v>0</v>
      </c>
      <c r="M3613">
        <f>'RAW DATA'!Q3613</f>
        <v>0</v>
      </c>
      <c r="N3613">
        <f>'RAW DATA'!R3613</f>
        <v>0</v>
      </c>
      <c r="O3613">
        <f>'RAW DATA'!S3613</f>
        <v>0</v>
      </c>
      <c r="P3613">
        <f>'RAW DATA'!T3613</f>
        <v>0</v>
      </c>
      <c r="Q3613">
        <f>'RAW DATA'!U3613</f>
        <v>0</v>
      </c>
      <c r="R3613">
        <f>'RAW DATA'!V3613</f>
        <v>0</v>
      </c>
      <c r="S3613" t="e">
        <f>'RAW DATA'!#REF!</f>
        <v>#REF!</v>
      </c>
      <c r="T3613">
        <f>'RAW DATA'!W3613</f>
        <v>0</v>
      </c>
      <c r="U3613">
        <f>'RAW DATA'!X3613</f>
        <v>0</v>
      </c>
      <c r="V3613">
        <f>'RAW DATA'!Y3613</f>
        <v>0</v>
      </c>
      <c r="W3613" t="e">
        <f>IF(' DASHBOARD'!K3613&gt;=60,FORMULAS!$D$3,IF(' DASHBOARD'!K3613&gt;=55,FORMULAS!$E$3,IF(' DASHBOARD'!K3613&gt;=50,FORMULAS!$F$3,IF(' DASHBOARD'!K3613&gt;=40,FORMULAS!$G$3,IF(' DASHBOARD'!K3613&gt;=30,FORMULAS!$H$3,IF(K3613&gt;=20,FORMULAS!$I$3,IF(' DASHBOARD'!K3613&gt;=16,FORMULAS!$J$3)))))))</f>
        <v>#REF!</v>
      </c>
      <c r="X3613" t="e">
        <f>INDEX(FORMULAS!$D$4:$J$10,MATCH('RAW DATA'!A3613,FORMULAS!$A$4:$A$10,0),MATCH(' DASHBOARD'!W3613,FORMULAS!$D$3:$J$3,0))</f>
        <v>#N/A</v>
      </c>
      <c r="Y3613">
        <f t="shared" si="224"/>
        <v>0</v>
      </c>
      <c r="Z3613">
        <f t="shared" si="225"/>
        <v>0</v>
      </c>
      <c r="AA3613" t="e">
        <f t="shared" si="226"/>
        <v>#DIV/0!</v>
      </c>
      <c r="AB3613" s="14" t="e">
        <f>1-(FORMULAS!$S$2-' DASHBOARD'!X3613)/FORMULAS!$S$2</f>
        <v>#N/A</v>
      </c>
      <c r="AC3613" t="e">
        <f t="shared" si="227"/>
        <v>#N/A</v>
      </c>
    </row>
    <row r="3614" spans="1:29" x14ac:dyDescent="0.2">
      <c r="A3614">
        <f>'RAW DATA'!A3614</f>
        <v>0</v>
      </c>
      <c r="B3614">
        <f>'RAW DATA'!G3614</f>
        <v>0</v>
      </c>
      <c r="C3614" t="e">
        <f>'RAW DATA'!#REF!</f>
        <v>#REF!</v>
      </c>
      <c r="D3614" t="e">
        <f>'RAW DATA'!#REF!</f>
        <v>#REF!</v>
      </c>
      <c r="E3614" t="e">
        <f>'RAW DATA'!#REF!</f>
        <v>#REF!</v>
      </c>
      <c r="F3614">
        <f>'RAW DATA'!H3614</f>
        <v>0</v>
      </c>
      <c r="G3614">
        <f>'RAW DATA'!I3614</f>
        <v>0</v>
      </c>
      <c r="H3614" t="e">
        <f>'RAW DATA'!#REF!</f>
        <v>#REF!</v>
      </c>
      <c r="I3614" t="e">
        <f>'RAW DATA'!#REF!</f>
        <v>#REF!</v>
      </c>
      <c r="J3614">
        <f>'RAW DATA'!J3614</f>
        <v>0</v>
      </c>
      <c r="K3614" t="e">
        <f>'RAW DATA'!#REF!</f>
        <v>#REF!</v>
      </c>
      <c r="L3614">
        <f>'RAW DATA'!P3614</f>
        <v>0</v>
      </c>
      <c r="M3614">
        <f>'RAW DATA'!Q3614</f>
        <v>0</v>
      </c>
      <c r="N3614">
        <f>'RAW DATA'!R3614</f>
        <v>0</v>
      </c>
      <c r="O3614">
        <f>'RAW DATA'!S3614</f>
        <v>0</v>
      </c>
      <c r="P3614">
        <f>'RAW DATA'!T3614</f>
        <v>0</v>
      </c>
      <c r="Q3614">
        <f>'RAW DATA'!U3614</f>
        <v>0</v>
      </c>
      <c r="R3614">
        <f>'RAW DATA'!V3614</f>
        <v>0</v>
      </c>
      <c r="S3614" t="e">
        <f>'RAW DATA'!#REF!</f>
        <v>#REF!</v>
      </c>
      <c r="T3614">
        <f>'RAW DATA'!W3614</f>
        <v>0</v>
      </c>
      <c r="U3614">
        <f>'RAW DATA'!X3614</f>
        <v>0</v>
      </c>
      <c r="V3614">
        <f>'RAW DATA'!Y3614</f>
        <v>0</v>
      </c>
      <c r="W3614" t="e">
        <f>IF(' DASHBOARD'!K3614&gt;=60,FORMULAS!$D$3,IF(' DASHBOARD'!K3614&gt;=55,FORMULAS!$E$3,IF(' DASHBOARD'!K3614&gt;=50,FORMULAS!$F$3,IF(' DASHBOARD'!K3614&gt;=40,FORMULAS!$G$3,IF(' DASHBOARD'!K3614&gt;=30,FORMULAS!$H$3,IF(K3614&gt;=20,FORMULAS!$I$3,IF(' DASHBOARD'!K3614&gt;=16,FORMULAS!$J$3)))))))</f>
        <v>#REF!</v>
      </c>
      <c r="X3614" t="e">
        <f>INDEX(FORMULAS!$D$4:$J$10,MATCH('RAW DATA'!A3614,FORMULAS!$A$4:$A$10,0),MATCH(' DASHBOARD'!W3614,FORMULAS!$D$3:$J$3,0))</f>
        <v>#N/A</v>
      </c>
      <c r="Y3614">
        <f t="shared" si="224"/>
        <v>0</v>
      </c>
      <c r="Z3614">
        <f t="shared" si="225"/>
        <v>0</v>
      </c>
      <c r="AA3614" t="e">
        <f t="shared" si="226"/>
        <v>#DIV/0!</v>
      </c>
      <c r="AB3614" s="14" t="e">
        <f>1-(FORMULAS!$S$2-' DASHBOARD'!X3614)/FORMULAS!$S$2</f>
        <v>#N/A</v>
      </c>
      <c r="AC3614" t="e">
        <f t="shared" si="227"/>
        <v>#N/A</v>
      </c>
    </row>
    <row r="3615" spans="1:29" x14ac:dyDescent="0.2">
      <c r="A3615">
        <f>'RAW DATA'!A3615</f>
        <v>0</v>
      </c>
      <c r="B3615">
        <f>'RAW DATA'!G3615</f>
        <v>0</v>
      </c>
      <c r="C3615" t="e">
        <f>'RAW DATA'!#REF!</f>
        <v>#REF!</v>
      </c>
      <c r="D3615" t="e">
        <f>'RAW DATA'!#REF!</f>
        <v>#REF!</v>
      </c>
      <c r="E3615" t="e">
        <f>'RAW DATA'!#REF!</f>
        <v>#REF!</v>
      </c>
      <c r="F3615">
        <f>'RAW DATA'!H3615</f>
        <v>0</v>
      </c>
      <c r="G3615">
        <f>'RAW DATA'!I3615</f>
        <v>0</v>
      </c>
      <c r="H3615" t="e">
        <f>'RAW DATA'!#REF!</f>
        <v>#REF!</v>
      </c>
      <c r="I3615" t="e">
        <f>'RAW DATA'!#REF!</f>
        <v>#REF!</v>
      </c>
      <c r="J3615">
        <f>'RAW DATA'!J3615</f>
        <v>0</v>
      </c>
      <c r="K3615" t="e">
        <f>'RAW DATA'!#REF!</f>
        <v>#REF!</v>
      </c>
      <c r="L3615">
        <f>'RAW DATA'!P3615</f>
        <v>0</v>
      </c>
      <c r="M3615">
        <f>'RAW DATA'!Q3615</f>
        <v>0</v>
      </c>
      <c r="N3615">
        <f>'RAW DATA'!R3615</f>
        <v>0</v>
      </c>
      <c r="O3615">
        <f>'RAW DATA'!S3615</f>
        <v>0</v>
      </c>
      <c r="P3615">
        <f>'RAW DATA'!T3615</f>
        <v>0</v>
      </c>
      <c r="Q3615">
        <f>'RAW DATA'!U3615</f>
        <v>0</v>
      </c>
      <c r="R3615">
        <f>'RAW DATA'!V3615</f>
        <v>0</v>
      </c>
      <c r="S3615" t="e">
        <f>'RAW DATA'!#REF!</f>
        <v>#REF!</v>
      </c>
      <c r="T3615">
        <f>'RAW DATA'!W3615</f>
        <v>0</v>
      </c>
      <c r="U3615">
        <f>'RAW DATA'!X3615</f>
        <v>0</v>
      </c>
      <c r="V3615">
        <f>'RAW DATA'!Y3615</f>
        <v>0</v>
      </c>
      <c r="W3615" t="e">
        <f>IF(' DASHBOARD'!K3615&gt;=60,FORMULAS!$D$3,IF(' DASHBOARD'!K3615&gt;=55,FORMULAS!$E$3,IF(' DASHBOARD'!K3615&gt;=50,FORMULAS!$F$3,IF(' DASHBOARD'!K3615&gt;=40,FORMULAS!$G$3,IF(' DASHBOARD'!K3615&gt;=30,FORMULAS!$H$3,IF(K3615&gt;=20,FORMULAS!$I$3,IF(' DASHBOARD'!K3615&gt;=16,FORMULAS!$J$3)))))))</f>
        <v>#REF!</v>
      </c>
      <c r="X3615" t="e">
        <f>INDEX(FORMULAS!$D$4:$J$10,MATCH('RAW DATA'!A3615,FORMULAS!$A$4:$A$10,0),MATCH(' DASHBOARD'!W3615,FORMULAS!$D$3:$J$3,0))</f>
        <v>#N/A</v>
      </c>
      <c r="Y3615">
        <f t="shared" si="224"/>
        <v>0</v>
      </c>
      <c r="Z3615">
        <f t="shared" si="225"/>
        <v>0</v>
      </c>
      <c r="AA3615" t="e">
        <f t="shared" si="226"/>
        <v>#DIV/0!</v>
      </c>
      <c r="AB3615" s="14" t="e">
        <f>1-(FORMULAS!$S$2-' DASHBOARD'!X3615)/FORMULAS!$S$2</f>
        <v>#N/A</v>
      </c>
      <c r="AC3615" t="e">
        <f t="shared" si="227"/>
        <v>#N/A</v>
      </c>
    </row>
    <row r="3616" spans="1:29" x14ac:dyDescent="0.2">
      <c r="A3616">
        <f>'RAW DATA'!A3616</f>
        <v>0</v>
      </c>
      <c r="B3616">
        <f>'RAW DATA'!G3616</f>
        <v>0</v>
      </c>
      <c r="C3616" t="e">
        <f>'RAW DATA'!#REF!</f>
        <v>#REF!</v>
      </c>
      <c r="D3616" t="e">
        <f>'RAW DATA'!#REF!</f>
        <v>#REF!</v>
      </c>
      <c r="E3616" t="e">
        <f>'RAW DATA'!#REF!</f>
        <v>#REF!</v>
      </c>
      <c r="F3616">
        <f>'RAW DATA'!H3616</f>
        <v>0</v>
      </c>
      <c r="G3616">
        <f>'RAW DATA'!I3616</f>
        <v>0</v>
      </c>
      <c r="H3616" t="e">
        <f>'RAW DATA'!#REF!</f>
        <v>#REF!</v>
      </c>
      <c r="I3616" t="e">
        <f>'RAW DATA'!#REF!</f>
        <v>#REF!</v>
      </c>
      <c r="J3616">
        <f>'RAW DATA'!J3616</f>
        <v>0</v>
      </c>
      <c r="K3616" t="e">
        <f>'RAW DATA'!#REF!</f>
        <v>#REF!</v>
      </c>
      <c r="L3616">
        <f>'RAW DATA'!P3616</f>
        <v>0</v>
      </c>
      <c r="M3616">
        <f>'RAW DATA'!Q3616</f>
        <v>0</v>
      </c>
      <c r="N3616">
        <f>'RAW DATA'!R3616</f>
        <v>0</v>
      </c>
      <c r="O3616">
        <f>'RAW DATA'!S3616</f>
        <v>0</v>
      </c>
      <c r="P3616">
        <f>'RAW DATA'!T3616</f>
        <v>0</v>
      </c>
      <c r="Q3616">
        <f>'RAW DATA'!U3616</f>
        <v>0</v>
      </c>
      <c r="R3616">
        <f>'RAW DATA'!V3616</f>
        <v>0</v>
      </c>
      <c r="S3616" t="e">
        <f>'RAW DATA'!#REF!</f>
        <v>#REF!</v>
      </c>
      <c r="T3616">
        <f>'RAW DATA'!W3616</f>
        <v>0</v>
      </c>
      <c r="U3616">
        <f>'RAW DATA'!X3616</f>
        <v>0</v>
      </c>
      <c r="V3616">
        <f>'RAW DATA'!Y3616</f>
        <v>0</v>
      </c>
      <c r="W3616" t="e">
        <f>IF(' DASHBOARD'!K3616&gt;=60,FORMULAS!$D$3,IF(' DASHBOARD'!K3616&gt;=55,FORMULAS!$E$3,IF(' DASHBOARD'!K3616&gt;=50,FORMULAS!$F$3,IF(' DASHBOARD'!K3616&gt;=40,FORMULAS!$G$3,IF(' DASHBOARD'!K3616&gt;=30,FORMULAS!$H$3,IF(K3616&gt;=20,FORMULAS!$I$3,IF(' DASHBOARD'!K3616&gt;=16,FORMULAS!$J$3)))))))</f>
        <v>#REF!</v>
      </c>
      <c r="X3616" t="e">
        <f>INDEX(FORMULAS!$D$4:$J$10,MATCH('RAW DATA'!A3616,FORMULAS!$A$4:$A$10,0),MATCH(' DASHBOARD'!W3616,FORMULAS!$D$3:$J$3,0))</f>
        <v>#N/A</v>
      </c>
      <c r="Y3616">
        <f t="shared" si="224"/>
        <v>0</v>
      </c>
      <c r="Z3616">
        <f t="shared" si="225"/>
        <v>0</v>
      </c>
      <c r="AA3616" t="e">
        <f t="shared" si="226"/>
        <v>#DIV/0!</v>
      </c>
      <c r="AB3616" s="14" t="e">
        <f>1-(FORMULAS!$S$2-' DASHBOARD'!X3616)/FORMULAS!$S$2</f>
        <v>#N/A</v>
      </c>
      <c r="AC3616" t="e">
        <f t="shared" si="227"/>
        <v>#N/A</v>
      </c>
    </row>
    <row r="3617" spans="1:29" x14ac:dyDescent="0.2">
      <c r="A3617">
        <f>'RAW DATA'!A3617</f>
        <v>0</v>
      </c>
      <c r="B3617">
        <f>'RAW DATA'!G3617</f>
        <v>0</v>
      </c>
      <c r="C3617" t="e">
        <f>'RAW DATA'!#REF!</f>
        <v>#REF!</v>
      </c>
      <c r="D3617" t="e">
        <f>'RAW DATA'!#REF!</f>
        <v>#REF!</v>
      </c>
      <c r="E3617" t="e">
        <f>'RAW DATA'!#REF!</f>
        <v>#REF!</v>
      </c>
      <c r="F3617">
        <f>'RAW DATA'!H3617</f>
        <v>0</v>
      </c>
      <c r="G3617">
        <f>'RAW DATA'!I3617</f>
        <v>0</v>
      </c>
      <c r="H3617" t="e">
        <f>'RAW DATA'!#REF!</f>
        <v>#REF!</v>
      </c>
      <c r="I3617" t="e">
        <f>'RAW DATA'!#REF!</f>
        <v>#REF!</v>
      </c>
      <c r="J3617">
        <f>'RAW DATA'!J3617</f>
        <v>0</v>
      </c>
      <c r="K3617" t="e">
        <f>'RAW DATA'!#REF!</f>
        <v>#REF!</v>
      </c>
      <c r="L3617">
        <f>'RAW DATA'!P3617</f>
        <v>0</v>
      </c>
      <c r="M3617">
        <f>'RAW DATA'!Q3617</f>
        <v>0</v>
      </c>
      <c r="N3617">
        <f>'RAW DATA'!R3617</f>
        <v>0</v>
      </c>
      <c r="O3617">
        <f>'RAW DATA'!S3617</f>
        <v>0</v>
      </c>
      <c r="P3617">
        <f>'RAW DATA'!T3617</f>
        <v>0</v>
      </c>
      <c r="Q3617">
        <f>'RAW DATA'!U3617</f>
        <v>0</v>
      </c>
      <c r="R3617">
        <f>'RAW DATA'!V3617</f>
        <v>0</v>
      </c>
      <c r="S3617" t="e">
        <f>'RAW DATA'!#REF!</f>
        <v>#REF!</v>
      </c>
      <c r="T3617">
        <f>'RAW DATA'!W3617</f>
        <v>0</v>
      </c>
      <c r="U3617">
        <f>'RAW DATA'!X3617</f>
        <v>0</v>
      </c>
      <c r="V3617">
        <f>'RAW DATA'!Y3617</f>
        <v>0</v>
      </c>
      <c r="W3617" t="e">
        <f>IF(' DASHBOARD'!K3617&gt;=60,FORMULAS!$D$3,IF(' DASHBOARD'!K3617&gt;=55,FORMULAS!$E$3,IF(' DASHBOARD'!K3617&gt;=50,FORMULAS!$F$3,IF(' DASHBOARD'!K3617&gt;=40,FORMULAS!$G$3,IF(' DASHBOARD'!K3617&gt;=30,FORMULAS!$H$3,IF(K3617&gt;=20,FORMULAS!$I$3,IF(' DASHBOARD'!K3617&gt;=16,FORMULAS!$J$3)))))))</f>
        <v>#REF!</v>
      </c>
      <c r="X3617" t="e">
        <f>INDEX(FORMULAS!$D$4:$J$10,MATCH('RAW DATA'!A3617,FORMULAS!$A$4:$A$10,0),MATCH(' DASHBOARD'!W3617,FORMULAS!$D$3:$J$3,0))</f>
        <v>#N/A</v>
      </c>
      <c r="Y3617">
        <f t="shared" si="224"/>
        <v>0</v>
      </c>
      <c r="Z3617">
        <f t="shared" si="225"/>
        <v>0</v>
      </c>
      <c r="AA3617" t="e">
        <f t="shared" si="226"/>
        <v>#DIV/0!</v>
      </c>
      <c r="AB3617" s="14" t="e">
        <f>1-(FORMULAS!$S$2-' DASHBOARD'!X3617)/FORMULAS!$S$2</f>
        <v>#N/A</v>
      </c>
      <c r="AC3617" t="e">
        <f t="shared" si="227"/>
        <v>#N/A</v>
      </c>
    </row>
    <row r="3618" spans="1:29" x14ac:dyDescent="0.2">
      <c r="A3618">
        <f>'RAW DATA'!A3618</f>
        <v>0</v>
      </c>
      <c r="B3618">
        <f>'RAW DATA'!G3618</f>
        <v>0</v>
      </c>
      <c r="C3618" t="e">
        <f>'RAW DATA'!#REF!</f>
        <v>#REF!</v>
      </c>
      <c r="D3618" t="e">
        <f>'RAW DATA'!#REF!</f>
        <v>#REF!</v>
      </c>
      <c r="E3618" t="e">
        <f>'RAW DATA'!#REF!</f>
        <v>#REF!</v>
      </c>
      <c r="F3618">
        <f>'RAW DATA'!H3618</f>
        <v>0</v>
      </c>
      <c r="G3618">
        <f>'RAW DATA'!I3618</f>
        <v>0</v>
      </c>
      <c r="H3618" t="e">
        <f>'RAW DATA'!#REF!</f>
        <v>#REF!</v>
      </c>
      <c r="I3618" t="e">
        <f>'RAW DATA'!#REF!</f>
        <v>#REF!</v>
      </c>
      <c r="J3618">
        <f>'RAW DATA'!J3618</f>
        <v>0</v>
      </c>
      <c r="K3618" t="e">
        <f>'RAW DATA'!#REF!</f>
        <v>#REF!</v>
      </c>
      <c r="L3618">
        <f>'RAW DATA'!P3618</f>
        <v>0</v>
      </c>
      <c r="M3618">
        <f>'RAW DATA'!Q3618</f>
        <v>0</v>
      </c>
      <c r="N3618">
        <f>'RAW DATA'!R3618</f>
        <v>0</v>
      </c>
      <c r="O3618">
        <f>'RAW DATA'!S3618</f>
        <v>0</v>
      </c>
      <c r="P3618">
        <f>'RAW DATA'!T3618</f>
        <v>0</v>
      </c>
      <c r="Q3618">
        <f>'RAW DATA'!U3618</f>
        <v>0</v>
      </c>
      <c r="R3618">
        <f>'RAW DATA'!V3618</f>
        <v>0</v>
      </c>
      <c r="S3618" t="e">
        <f>'RAW DATA'!#REF!</f>
        <v>#REF!</v>
      </c>
      <c r="T3618">
        <f>'RAW DATA'!W3618</f>
        <v>0</v>
      </c>
      <c r="U3618">
        <f>'RAW DATA'!X3618</f>
        <v>0</v>
      </c>
      <c r="V3618">
        <f>'RAW DATA'!Y3618</f>
        <v>0</v>
      </c>
      <c r="W3618" t="e">
        <f>IF(' DASHBOARD'!K3618&gt;=60,FORMULAS!$D$3,IF(' DASHBOARD'!K3618&gt;=55,FORMULAS!$E$3,IF(' DASHBOARD'!K3618&gt;=50,FORMULAS!$F$3,IF(' DASHBOARD'!K3618&gt;=40,FORMULAS!$G$3,IF(' DASHBOARD'!K3618&gt;=30,FORMULAS!$H$3,IF(K3618&gt;=20,FORMULAS!$I$3,IF(' DASHBOARD'!K3618&gt;=16,FORMULAS!$J$3)))))))</f>
        <v>#REF!</v>
      </c>
      <c r="X3618" t="e">
        <f>INDEX(FORMULAS!$D$4:$J$10,MATCH('RAW DATA'!A3618,FORMULAS!$A$4:$A$10,0),MATCH(' DASHBOARD'!W3618,FORMULAS!$D$3:$J$3,0))</f>
        <v>#N/A</v>
      </c>
      <c r="Y3618">
        <f t="shared" si="224"/>
        <v>0</v>
      </c>
      <c r="Z3618">
        <f t="shared" si="225"/>
        <v>0</v>
      </c>
      <c r="AA3618" t="e">
        <f t="shared" si="226"/>
        <v>#DIV/0!</v>
      </c>
      <c r="AB3618" s="14" t="e">
        <f>1-(FORMULAS!$S$2-' DASHBOARD'!X3618)/FORMULAS!$S$2</f>
        <v>#N/A</v>
      </c>
      <c r="AC3618" t="e">
        <f t="shared" si="227"/>
        <v>#N/A</v>
      </c>
    </row>
    <row r="3619" spans="1:29" x14ac:dyDescent="0.2">
      <c r="A3619">
        <f>'RAW DATA'!A3619</f>
        <v>0</v>
      </c>
      <c r="B3619">
        <f>'RAW DATA'!G3619</f>
        <v>0</v>
      </c>
      <c r="C3619" t="e">
        <f>'RAW DATA'!#REF!</f>
        <v>#REF!</v>
      </c>
      <c r="D3619" t="e">
        <f>'RAW DATA'!#REF!</f>
        <v>#REF!</v>
      </c>
      <c r="E3619" t="e">
        <f>'RAW DATA'!#REF!</f>
        <v>#REF!</v>
      </c>
      <c r="F3619">
        <f>'RAW DATA'!H3619</f>
        <v>0</v>
      </c>
      <c r="G3619">
        <f>'RAW DATA'!I3619</f>
        <v>0</v>
      </c>
      <c r="H3619" t="e">
        <f>'RAW DATA'!#REF!</f>
        <v>#REF!</v>
      </c>
      <c r="I3619" t="e">
        <f>'RAW DATA'!#REF!</f>
        <v>#REF!</v>
      </c>
      <c r="J3619">
        <f>'RAW DATA'!J3619</f>
        <v>0</v>
      </c>
      <c r="K3619" t="e">
        <f>'RAW DATA'!#REF!</f>
        <v>#REF!</v>
      </c>
      <c r="L3619">
        <f>'RAW DATA'!P3619</f>
        <v>0</v>
      </c>
      <c r="M3619">
        <f>'RAW DATA'!Q3619</f>
        <v>0</v>
      </c>
      <c r="N3619">
        <f>'RAW DATA'!R3619</f>
        <v>0</v>
      </c>
      <c r="O3619">
        <f>'RAW DATA'!S3619</f>
        <v>0</v>
      </c>
      <c r="P3619">
        <f>'RAW DATA'!T3619</f>
        <v>0</v>
      </c>
      <c r="Q3619">
        <f>'RAW DATA'!U3619</f>
        <v>0</v>
      </c>
      <c r="R3619">
        <f>'RAW DATA'!V3619</f>
        <v>0</v>
      </c>
      <c r="S3619" t="e">
        <f>'RAW DATA'!#REF!</f>
        <v>#REF!</v>
      </c>
      <c r="T3619">
        <f>'RAW DATA'!W3619</f>
        <v>0</v>
      </c>
      <c r="U3619">
        <f>'RAW DATA'!X3619</f>
        <v>0</v>
      </c>
      <c r="V3619">
        <f>'RAW DATA'!Y3619</f>
        <v>0</v>
      </c>
      <c r="W3619" t="e">
        <f>IF(' DASHBOARD'!K3619&gt;=60,FORMULAS!$D$3,IF(' DASHBOARD'!K3619&gt;=55,FORMULAS!$E$3,IF(' DASHBOARD'!K3619&gt;=50,FORMULAS!$F$3,IF(' DASHBOARD'!K3619&gt;=40,FORMULAS!$G$3,IF(' DASHBOARD'!K3619&gt;=30,FORMULAS!$H$3,IF(K3619&gt;=20,FORMULAS!$I$3,IF(' DASHBOARD'!K3619&gt;=16,FORMULAS!$J$3)))))))</f>
        <v>#REF!</v>
      </c>
      <c r="X3619" t="e">
        <f>INDEX(FORMULAS!$D$4:$J$10,MATCH('RAW DATA'!A3619,FORMULAS!$A$4:$A$10,0),MATCH(' DASHBOARD'!W3619,FORMULAS!$D$3:$J$3,0))</f>
        <v>#N/A</v>
      </c>
      <c r="Y3619">
        <f t="shared" si="224"/>
        <v>0</v>
      </c>
      <c r="Z3619">
        <f t="shared" si="225"/>
        <v>0</v>
      </c>
      <c r="AA3619" t="e">
        <f t="shared" si="226"/>
        <v>#DIV/0!</v>
      </c>
      <c r="AB3619" s="14" t="e">
        <f>1-(FORMULAS!$S$2-' DASHBOARD'!X3619)/FORMULAS!$S$2</f>
        <v>#N/A</v>
      </c>
      <c r="AC3619" t="e">
        <f t="shared" si="227"/>
        <v>#N/A</v>
      </c>
    </row>
    <row r="3620" spans="1:29" x14ac:dyDescent="0.2">
      <c r="A3620">
        <f>'RAW DATA'!A3620</f>
        <v>0</v>
      </c>
      <c r="B3620">
        <f>'RAW DATA'!G3620</f>
        <v>0</v>
      </c>
      <c r="C3620" t="e">
        <f>'RAW DATA'!#REF!</f>
        <v>#REF!</v>
      </c>
      <c r="D3620" t="e">
        <f>'RAW DATA'!#REF!</f>
        <v>#REF!</v>
      </c>
      <c r="E3620" t="e">
        <f>'RAW DATA'!#REF!</f>
        <v>#REF!</v>
      </c>
      <c r="F3620">
        <f>'RAW DATA'!H3620</f>
        <v>0</v>
      </c>
      <c r="G3620">
        <f>'RAW DATA'!I3620</f>
        <v>0</v>
      </c>
      <c r="H3620" t="e">
        <f>'RAW DATA'!#REF!</f>
        <v>#REF!</v>
      </c>
      <c r="I3620" t="e">
        <f>'RAW DATA'!#REF!</f>
        <v>#REF!</v>
      </c>
      <c r="J3620">
        <f>'RAW DATA'!J3620</f>
        <v>0</v>
      </c>
      <c r="K3620" t="e">
        <f>'RAW DATA'!#REF!</f>
        <v>#REF!</v>
      </c>
      <c r="L3620">
        <f>'RAW DATA'!P3620</f>
        <v>0</v>
      </c>
      <c r="M3620">
        <f>'RAW DATA'!Q3620</f>
        <v>0</v>
      </c>
      <c r="N3620">
        <f>'RAW DATA'!R3620</f>
        <v>0</v>
      </c>
      <c r="O3620">
        <f>'RAW DATA'!S3620</f>
        <v>0</v>
      </c>
      <c r="P3620">
        <f>'RAW DATA'!T3620</f>
        <v>0</v>
      </c>
      <c r="Q3620">
        <f>'RAW DATA'!U3620</f>
        <v>0</v>
      </c>
      <c r="R3620">
        <f>'RAW DATA'!V3620</f>
        <v>0</v>
      </c>
      <c r="S3620" t="e">
        <f>'RAW DATA'!#REF!</f>
        <v>#REF!</v>
      </c>
      <c r="T3620">
        <f>'RAW DATA'!W3620</f>
        <v>0</v>
      </c>
      <c r="U3620">
        <f>'RAW DATA'!X3620</f>
        <v>0</v>
      </c>
      <c r="V3620">
        <f>'RAW DATA'!Y3620</f>
        <v>0</v>
      </c>
      <c r="W3620" t="e">
        <f>IF(' DASHBOARD'!K3620&gt;=60,FORMULAS!$D$3,IF(' DASHBOARD'!K3620&gt;=55,FORMULAS!$E$3,IF(' DASHBOARD'!K3620&gt;=50,FORMULAS!$F$3,IF(' DASHBOARD'!K3620&gt;=40,FORMULAS!$G$3,IF(' DASHBOARD'!K3620&gt;=30,FORMULAS!$H$3,IF(K3620&gt;=20,FORMULAS!$I$3,IF(' DASHBOARD'!K3620&gt;=16,FORMULAS!$J$3)))))))</f>
        <v>#REF!</v>
      </c>
      <c r="X3620" t="e">
        <f>INDEX(FORMULAS!$D$4:$J$10,MATCH('RAW DATA'!A3620,FORMULAS!$A$4:$A$10,0),MATCH(' DASHBOARD'!W3620,FORMULAS!$D$3:$J$3,0))</f>
        <v>#N/A</v>
      </c>
      <c r="Y3620">
        <f t="shared" si="224"/>
        <v>0</v>
      </c>
      <c r="Z3620">
        <f t="shared" si="225"/>
        <v>0</v>
      </c>
      <c r="AA3620" t="e">
        <f t="shared" si="226"/>
        <v>#DIV/0!</v>
      </c>
      <c r="AB3620" s="14" t="e">
        <f>1-(FORMULAS!$S$2-' DASHBOARD'!X3620)/FORMULAS!$S$2</f>
        <v>#N/A</v>
      </c>
      <c r="AC3620" t="e">
        <f t="shared" si="227"/>
        <v>#N/A</v>
      </c>
    </row>
    <row r="3621" spans="1:29" x14ac:dyDescent="0.2">
      <c r="A3621">
        <f>'RAW DATA'!A3621</f>
        <v>0</v>
      </c>
      <c r="B3621">
        <f>'RAW DATA'!G3621</f>
        <v>0</v>
      </c>
      <c r="C3621" t="e">
        <f>'RAW DATA'!#REF!</f>
        <v>#REF!</v>
      </c>
      <c r="D3621" t="e">
        <f>'RAW DATA'!#REF!</f>
        <v>#REF!</v>
      </c>
      <c r="E3621" t="e">
        <f>'RAW DATA'!#REF!</f>
        <v>#REF!</v>
      </c>
      <c r="F3621">
        <f>'RAW DATA'!H3621</f>
        <v>0</v>
      </c>
      <c r="G3621">
        <f>'RAW DATA'!I3621</f>
        <v>0</v>
      </c>
      <c r="H3621" t="e">
        <f>'RAW DATA'!#REF!</f>
        <v>#REF!</v>
      </c>
      <c r="I3621" t="e">
        <f>'RAW DATA'!#REF!</f>
        <v>#REF!</v>
      </c>
      <c r="J3621">
        <f>'RAW DATA'!J3621</f>
        <v>0</v>
      </c>
      <c r="K3621" t="e">
        <f>'RAW DATA'!#REF!</f>
        <v>#REF!</v>
      </c>
      <c r="L3621">
        <f>'RAW DATA'!P3621</f>
        <v>0</v>
      </c>
      <c r="M3621">
        <f>'RAW DATA'!Q3621</f>
        <v>0</v>
      </c>
      <c r="N3621">
        <f>'RAW DATA'!R3621</f>
        <v>0</v>
      </c>
      <c r="O3621">
        <f>'RAW DATA'!S3621</f>
        <v>0</v>
      </c>
      <c r="P3621">
        <f>'RAW DATA'!T3621</f>
        <v>0</v>
      </c>
      <c r="Q3621">
        <f>'RAW DATA'!U3621</f>
        <v>0</v>
      </c>
      <c r="R3621">
        <f>'RAW DATA'!V3621</f>
        <v>0</v>
      </c>
      <c r="S3621" t="e">
        <f>'RAW DATA'!#REF!</f>
        <v>#REF!</v>
      </c>
      <c r="T3621">
        <f>'RAW DATA'!W3621</f>
        <v>0</v>
      </c>
      <c r="U3621">
        <f>'RAW DATA'!X3621</f>
        <v>0</v>
      </c>
      <c r="V3621">
        <f>'RAW DATA'!Y3621</f>
        <v>0</v>
      </c>
      <c r="W3621" t="e">
        <f>IF(' DASHBOARD'!K3621&gt;=60,FORMULAS!$D$3,IF(' DASHBOARD'!K3621&gt;=55,FORMULAS!$E$3,IF(' DASHBOARD'!K3621&gt;=50,FORMULAS!$F$3,IF(' DASHBOARD'!K3621&gt;=40,FORMULAS!$G$3,IF(' DASHBOARD'!K3621&gt;=30,FORMULAS!$H$3,IF(K3621&gt;=20,FORMULAS!$I$3,IF(' DASHBOARD'!K3621&gt;=16,FORMULAS!$J$3)))))))</f>
        <v>#REF!</v>
      </c>
      <c r="X3621" t="e">
        <f>INDEX(FORMULAS!$D$4:$J$10,MATCH('RAW DATA'!A3621,FORMULAS!$A$4:$A$10,0),MATCH(' DASHBOARD'!W3621,FORMULAS!$D$3:$J$3,0))</f>
        <v>#N/A</v>
      </c>
      <c r="Y3621">
        <f t="shared" si="224"/>
        <v>0</v>
      </c>
      <c r="Z3621">
        <f t="shared" si="225"/>
        <v>0</v>
      </c>
      <c r="AA3621" t="e">
        <f t="shared" si="226"/>
        <v>#DIV/0!</v>
      </c>
      <c r="AB3621" s="14" t="e">
        <f>1-(FORMULAS!$S$2-' DASHBOARD'!X3621)/FORMULAS!$S$2</f>
        <v>#N/A</v>
      </c>
      <c r="AC3621" t="e">
        <f t="shared" si="227"/>
        <v>#N/A</v>
      </c>
    </row>
    <row r="3622" spans="1:29" x14ac:dyDescent="0.2">
      <c r="A3622">
        <f>'RAW DATA'!A3622</f>
        <v>0</v>
      </c>
      <c r="B3622">
        <f>'RAW DATA'!G3622</f>
        <v>0</v>
      </c>
      <c r="C3622" t="e">
        <f>'RAW DATA'!#REF!</f>
        <v>#REF!</v>
      </c>
      <c r="D3622" t="e">
        <f>'RAW DATA'!#REF!</f>
        <v>#REF!</v>
      </c>
      <c r="E3622" t="e">
        <f>'RAW DATA'!#REF!</f>
        <v>#REF!</v>
      </c>
      <c r="F3622">
        <f>'RAW DATA'!H3622</f>
        <v>0</v>
      </c>
      <c r="G3622">
        <f>'RAW DATA'!I3622</f>
        <v>0</v>
      </c>
      <c r="H3622" t="e">
        <f>'RAW DATA'!#REF!</f>
        <v>#REF!</v>
      </c>
      <c r="I3622" t="e">
        <f>'RAW DATA'!#REF!</f>
        <v>#REF!</v>
      </c>
      <c r="J3622">
        <f>'RAW DATA'!J3622</f>
        <v>0</v>
      </c>
      <c r="K3622" t="e">
        <f>'RAW DATA'!#REF!</f>
        <v>#REF!</v>
      </c>
      <c r="L3622">
        <f>'RAW DATA'!P3622</f>
        <v>0</v>
      </c>
      <c r="M3622">
        <f>'RAW DATA'!Q3622</f>
        <v>0</v>
      </c>
      <c r="N3622">
        <f>'RAW DATA'!R3622</f>
        <v>0</v>
      </c>
      <c r="O3622">
        <f>'RAW DATA'!S3622</f>
        <v>0</v>
      </c>
      <c r="P3622">
        <f>'RAW DATA'!T3622</f>
        <v>0</v>
      </c>
      <c r="Q3622">
        <f>'RAW DATA'!U3622</f>
        <v>0</v>
      </c>
      <c r="R3622">
        <f>'RAW DATA'!V3622</f>
        <v>0</v>
      </c>
      <c r="S3622" t="e">
        <f>'RAW DATA'!#REF!</f>
        <v>#REF!</v>
      </c>
      <c r="T3622">
        <f>'RAW DATA'!W3622</f>
        <v>0</v>
      </c>
      <c r="U3622">
        <f>'RAW DATA'!X3622</f>
        <v>0</v>
      </c>
      <c r="V3622">
        <f>'RAW DATA'!Y3622</f>
        <v>0</v>
      </c>
      <c r="W3622" t="e">
        <f>IF(' DASHBOARD'!K3622&gt;=60,FORMULAS!$D$3,IF(' DASHBOARD'!K3622&gt;=55,FORMULAS!$E$3,IF(' DASHBOARD'!K3622&gt;=50,FORMULAS!$F$3,IF(' DASHBOARD'!K3622&gt;=40,FORMULAS!$G$3,IF(' DASHBOARD'!K3622&gt;=30,FORMULAS!$H$3,IF(K3622&gt;=20,FORMULAS!$I$3,IF(' DASHBOARD'!K3622&gt;=16,FORMULAS!$J$3)))))))</f>
        <v>#REF!</v>
      </c>
      <c r="X3622" t="e">
        <f>INDEX(FORMULAS!$D$4:$J$10,MATCH('RAW DATA'!A3622,FORMULAS!$A$4:$A$10,0),MATCH(' DASHBOARD'!W3622,FORMULAS!$D$3:$J$3,0))</f>
        <v>#N/A</v>
      </c>
      <c r="Y3622">
        <f t="shared" si="224"/>
        <v>0</v>
      </c>
      <c r="Z3622">
        <f t="shared" si="225"/>
        <v>0</v>
      </c>
      <c r="AA3622" t="e">
        <f t="shared" si="226"/>
        <v>#DIV/0!</v>
      </c>
      <c r="AB3622" s="14" t="e">
        <f>1-(FORMULAS!$S$2-' DASHBOARD'!X3622)/FORMULAS!$S$2</f>
        <v>#N/A</v>
      </c>
      <c r="AC3622" t="e">
        <f t="shared" si="227"/>
        <v>#N/A</v>
      </c>
    </row>
    <row r="3623" spans="1:29" x14ac:dyDescent="0.2">
      <c r="A3623">
        <f>'RAW DATA'!A3623</f>
        <v>0</v>
      </c>
      <c r="B3623">
        <f>'RAW DATA'!G3623</f>
        <v>0</v>
      </c>
      <c r="C3623" t="e">
        <f>'RAW DATA'!#REF!</f>
        <v>#REF!</v>
      </c>
      <c r="D3623" t="e">
        <f>'RAW DATA'!#REF!</f>
        <v>#REF!</v>
      </c>
      <c r="E3623" t="e">
        <f>'RAW DATA'!#REF!</f>
        <v>#REF!</v>
      </c>
      <c r="F3623">
        <f>'RAW DATA'!H3623</f>
        <v>0</v>
      </c>
      <c r="G3623">
        <f>'RAW DATA'!I3623</f>
        <v>0</v>
      </c>
      <c r="H3623" t="e">
        <f>'RAW DATA'!#REF!</f>
        <v>#REF!</v>
      </c>
      <c r="I3623" t="e">
        <f>'RAW DATA'!#REF!</f>
        <v>#REF!</v>
      </c>
      <c r="J3623">
        <f>'RAW DATA'!J3623</f>
        <v>0</v>
      </c>
      <c r="K3623" t="e">
        <f>'RAW DATA'!#REF!</f>
        <v>#REF!</v>
      </c>
      <c r="L3623">
        <f>'RAW DATA'!P3623</f>
        <v>0</v>
      </c>
      <c r="M3623">
        <f>'RAW DATA'!Q3623</f>
        <v>0</v>
      </c>
      <c r="N3623">
        <f>'RAW DATA'!R3623</f>
        <v>0</v>
      </c>
      <c r="O3623">
        <f>'RAW DATA'!S3623</f>
        <v>0</v>
      </c>
      <c r="P3623">
        <f>'RAW DATA'!T3623</f>
        <v>0</v>
      </c>
      <c r="Q3623">
        <f>'RAW DATA'!U3623</f>
        <v>0</v>
      </c>
      <c r="R3623">
        <f>'RAW DATA'!V3623</f>
        <v>0</v>
      </c>
      <c r="S3623" t="e">
        <f>'RAW DATA'!#REF!</f>
        <v>#REF!</v>
      </c>
      <c r="T3623">
        <f>'RAW DATA'!W3623</f>
        <v>0</v>
      </c>
      <c r="U3623">
        <f>'RAW DATA'!X3623</f>
        <v>0</v>
      </c>
      <c r="V3623">
        <f>'RAW DATA'!Y3623</f>
        <v>0</v>
      </c>
      <c r="W3623" t="e">
        <f>IF(' DASHBOARD'!K3623&gt;=60,FORMULAS!$D$3,IF(' DASHBOARD'!K3623&gt;=55,FORMULAS!$E$3,IF(' DASHBOARD'!K3623&gt;=50,FORMULAS!$F$3,IF(' DASHBOARD'!K3623&gt;=40,FORMULAS!$G$3,IF(' DASHBOARD'!K3623&gt;=30,FORMULAS!$H$3,IF(K3623&gt;=20,FORMULAS!$I$3,IF(' DASHBOARD'!K3623&gt;=16,FORMULAS!$J$3)))))))</f>
        <v>#REF!</v>
      </c>
      <c r="X3623" t="e">
        <f>INDEX(FORMULAS!$D$4:$J$10,MATCH('RAW DATA'!A3623,FORMULAS!$A$4:$A$10,0),MATCH(' DASHBOARD'!W3623,FORMULAS!$D$3:$J$3,0))</f>
        <v>#N/A</v>
      </c>
      <c r="Y3623">
        <f t="shared" si="224"/>
        <v>0</v>
      </c>
      <c r="Z3623">
        <f t="shared" si="225"/>
        <v>0</v>
      </c>
      <c r="AA3623" t="e">
        <f t="shared" si="226"/>
        <v>#DIV/0!</v>
      </c>
      <c r="AB3623" s="14" t="e">
        <f>1-(FORMULAS!$S$2-' DASHBOARD'!X3623)/FORMULAS!$S$2</f>
        <v>#N/A</v>
      </c>
      <c r="AC3623" t="e">
        <f t="shared" si="227"/>
        <v>#N/A</v>
      </c>
    </row>
    <row r="3624" spans="1:29" x14ac:dyDescent="0.2">
      <c r="A3624">
        <f>'RAW DATA'!A3624</f>
        <v>0</v>
      </c>
      <c r="B3624">
        <f>'RAW DATA'!G3624</f>
        <v>0</v>
      </c>
      <c r="C3624" t="e">
        <f>'RAW DATA'!#REF!</f>
        <v>#REF!</v>
      </c>
      <c r="D3624" t="e">
        <f>'RAW DATA'!#REF!</f>
        <v>#REF!</v>
      </c>
      <c r="E3624" t="e">
        <f>'RAW DATA'!#REF!</f>
        <v>#REF!</v>
      </c>
      <c r="F3624">
        <f>'RAW DATA'!H3624</f>
        <v>0</v>
      </c>
      <c r="G3624">
        <f>'RAW DATA'!I3624</f>
        <v>0</v>
      </c>
      <c r="H3624" t="e">
        <f>'RAW DATA'!#REF!</f>
        <v>#REF!</v>
      </c>
      <c r="I3624" t="e">
        <f>'RAW DATA'!#REF!</f>
        <v>#REF!</v>
      </c>
      <c r="J3624">
        <f>'RAW DATA'!J3624</f>
        <v>0</v>
      </c>
      <c r="K3624" t="e">
        <f>'RAW DATA'!#REF!</f>
        <v>#REF!</v>
      </c>
      <c r="L3624">
        <f>'RAW DATA'!P3624</f>
        <v>0</v>
      </c>
      <c r="M3624">
        <f>'RAW DATA'!Q3624</f>
        <v>0</v>
      </c>
      <c r="N3624">
        <f>'RAW DATA'!R3624</f>
        <v>0</v>
      </c>
      <c r="O3624">
        <f>'RAW DATA'!S3624</f>
        <v>0</v>
      </c>
      <c r="P3624">
        <f>'RAW DATA'!T3624</f>
        <v>0</v>
      </c>
      <c r="Q3624">
        <f>'RAW DATA'!U3624</f>
        <v>0</v>
      </c>
      <c r="R3624">
        <f>'RAW DATA'!V3624</f>
        <v>0</v>
      </c>
      <c r="S3624" t="e">
        <f>'RAW DATA'!#REF!</f>
        <v>#REF!</v>
      </c>
      <c r="T3624">
        <f>'RAW DATA'!W3624</f>
        <v>0</v>
      </c>
      <c r="U3624">
        <f>'RAW DATA'!X3624</f>
        <v>0</v>
      </c>
      <c r="V3624">
        <f>'RAW DATA'!Y3624</f>
        <v>0</v>
      </c>
      <c r="W3624" t="e">
        <f>IF(' DASHBOARD'!K3624&gt;=60,FORMULAS!$D$3,IF(' DASHBOARD'!K3624&gt;=55,FORMULAS!$E$3,IF(' DASHBOARD'!K3624&gt;=50,FORMULAS!$F$3,IF(' DASHBOARD'!K3624&gt;=40,FORMULAS!$G$3,IF(' DASHBOARD'!K3624&gt;=30,FORMULAS!$H$3,IF(K3624&gt;=20,FORMULAS!$I$3,IF(' DASHBOARD'!K3624&gt;=16,FORMULAS!$J$3)))))))</f>
        <v>#REF!</v>
      </c>
      <c r="X3624" t="e">
        <f>INDEX(FORMULAS!$D$4:$J$10,MATCH('RAW DATA'!A3624,FORMULAS!$A$4:$A$10,0),MATCH(' DASHBOARD'!W3624,FORMULAS!$D$3:$J$3,0))</f>
        <v>#N/A</v>
      </c>
      <c r="Y3624">
        <f t="shared" si="224"/>
        <v>0</v>
      </c>
      <c r="Z3624">
        <f t="shared" si="225"/>
        <v>0</v>
      </c>
      <c r="AA3624" t="e">
        <f t="shared" si="226"/>
        <v>#DIV/0!</v>
      </c>
      <c r="AB3624" s="14" t="e">
        <f>1-(FORMULAS!$S$2-' DASHBOARD'!X3624)/FORMULAS!$S$2</f>
        <v>#N/A</v>
      </c>
      <c r="AC3624" t="e">
        <f t="shared" si="227"/>
        <v>#N/A</v>
      </c>
    </row>
    <row r="3625" spans="1:29" x14ac:dyDescent="0.2">
      <c r="A3625">
        <f>'RAW DATA'!A3625</f>
        <v>0</v>
      </c>
      <c r="B3625">
        <f>'RAW DATA'!G3625</f>
        <v>0</v>
      </c>
      <c r="C3625" t="e">
        <f>'RAW DATA'!#REF!</f>
        <v>#REF!</v>
      </c>
      <c r="D3625" t="e">
        <f>'RAW DATA'!#REF!</f>
        <v>#REF!</v>
      </c>
      <c r="E3625" t="e">
        <f>'RAW DATA'!#REF!</f>
        <v>#REF!</v>
      </c>
      <c r="F3625">
        <f>'RAW DATA'!H3625</f>
        <v>0</v>
      </c>
      <c r="G3625">
        <f>'RAW DATA'!I3625</f>
        <v>0</v>
      </c>
      <c r="H3625" t="e">
        <f>'RAW DATA'!#REF!</f>
        <v>#REF!</v>
      </c>
      <c r="I3625" t="e">
        <f>'RAW DATA'!#REF!</f>
        <v>#REF!</v>
      </c>
      <c r="J3625">
        <f>'RAW DATA'!J3625</f>
        <v>0</v>
      </c>
      <c r="K3625" t="e">
        <f>'RAW DATA'!#REF!</f>
        <v>#REF!</v>
      </c>
      <c r="L3625">
        <f>'RAW DATA'!P3625</f>
        <v>0</v>
      </c>
      <c r="M3625">
        <f>'RAW DATA'!Q3625</f>
        <v>0</v>
      </c>
      <c r="N3625">
        <f>'RAW DATA'!R3625</f>
        <v>0</v>
      </c>
      <c r="O3625">
        <f>'RAW DATA'!S3625</f>
        <v>0</v>
      </c>
      <c r="P3625">
        <f>'RAW DATA'!T3625</f>
        <v>0</v>
      </c>
      <c r="Q3625">
        <f>'RAW DATA'!U3625</f>
        <v>0</v>
      </c>
      <c r="R3625">
        <f>'RAW DATA'!V3625</f>
        <v>0</v>
      </c>
      <c r="S3625" t="e">
        <f>'RAW DATA'!#REF!</f>
        <v>#REF!</v>
      </c>
      <c r="T3625">
        <f>'RAW DATA'!W3625</f>
        <v>0</v>
      </c>
      <c r="U3625">
        <f>'RAW DATA'!X3625</f>
        <v>0</v>
      </c>
      <c r="V3625">
        <f>'RAW DATA'!Y3625</f>
        <v>0</v>
      </c>
      <c r="W3625" t="e">
        <f>IF(' DASHBOARD'!K3625&gt;=60,FORMULAS!$D$3,IF(' DASHBOARD'!K3625&gt;=55,FORMULAS!$E$3,IF(' DASHBOARD'!K3625&gt;=50,FORMULAS!$F$3,IF(' DASHBOARD'!K3625&gt;=40,FORMULAS!$G$3,IF(' DASHBOARD'!K3625&gt;=30,FORMULAS!$H$3,IF(K3625&gt;=20,FORMULAS!$I$3,IF(' DASHBOARD'!K3625&gt;=16,FORMULAS!$J$3)))))))</f>
        <v>#REF!</v>
      </c>
      <c r="X3625" t="e">
        <f>INDEX(FORMULAS!$D$4:$J$10,MATCH('RAW DATA'!A3625,FORMULAS!$A$4:$A$10,0),MATCH(' DASHBOARD'!W3625,FORMULAS!$D$3:$J$3,0))</f>
        <v>#N/A</v>
      </c>
      <c r="Y3625">
        <f t="shared" si="224"/>
        <v>0</v>
      </c>
      <c r="Z3625">
        <f t="shared" si="225"/>
        <v>0</v>
      </c>
      <c r="AA3625" t="e">
        <f t="shared" si="226"/>
        <v>#DIV/0!</v>
      </c>
      <c r="AB3625" s="14" t="e">
        <f>1-(FORMULAS!$S$2-' DASHBOARD'!X3625)/FORMULAS!$S$2</f>
        <v>#N/A</v>
      </c>
      <c r="AC3625" t="e">
        <f t="shared" si="227"/>
        <v>#N/A</v>
      </c>
    </row>
    <row r="3626" spans="1:29" x14ac:dyDescent="0.2">
      <c r="A3626">
        <f>'RAW DATA'!A3626</f>
        <v>0</v>
      </c>
      <c r="B3626">
        <f>'RAW DATA'!G3626</f>
        <v>0</v>
      </c>
      <c r="C3626" t="e">
        <f>'RAW DATA'!#REF!</f>
        <v>#REF!</v>
      </c>
      <c r="D3626" t="e">
        <f>'RAW DATA'!#REF!</f>
        <v>#REF!</v>
      </c>
      <c r="E3626" t="e">
        <f>'RAW DATA'!#REF!</f>
        <v>#REF!</v>
      </c>
      <c r="F3626">
        <f>'RAW DATA'!H3626</f>
        <v>0</v>
      </c>
      <c r="G3626">
        <f>'RAW DATA'!I3626</f>
        <v>0</v>
      </c>
      <c r="H3626" t="e">
        <f>'RAW DATA'!#REF!</f>
        <v>#REF!</v>
      </c>
      <c r="I3626" t="e">
        <f>'RAW DATA'!#REF!</f>
        <v>#REF!</v>
      </c>
      <c r="J3626">
        <f>'RAW DATA'!J3626</f>
        <v>0</v>
      </c>
      <c r="K3626" t="e">
        <f>'RAW DATA'!#REF!</f>
        <v>#REF!</v>
      </c>
      <c r="L3626">
        <f>'RAW DATA'!P3626</f>
        <v>0</v>
      </c>
      <c r="M3626">
        <f>'RAW DATA'!Q3626</f>
        <v>0</v>
      </c>
      <c r="N3626">
        <f>'RAW DATA'!R3626</f>
        <v>0</v>
      </c>
      <c r="O3626">
        <f>'RAW DATA'!S3626</f>
        <v>0</v>
      </c>
      <c r="P3626">
        <f>'RAW DATA'!T3626</f>
        <v>0</v>
      </c>
      <c r="Q3626">
        <f>'RAW DATA'!U3626</f>
        <v>0</v>
      </c>
      <c r="R3626">
        <f>'RAW DATA'!V3626</f>
        <v>0</v>
      </c>
      <c r="S3626" t="e">
        <f>'RAW DATA'!#REF!</f>
        <v>#REF!</v>
      </c>
      <c r="T3626">
        <f>'RAW DATA'!W3626</f>
        <v>0</v>
      </c>
      <c r="U3626">
        <f>'RAW DATA'!X3626</f>
        <v>0</v>
      </c>
      <c r="V3626">
        <f>'RAW DATA'!Y3626</f>
        <v>0</v>
      </c>
      <c r="W3626" t="e">
        <f>IF(' DASHBOARD'!K3626&gt;=60,FORMULAS!$D$3,IF(' DASHBOARD'!K3626&gt;=55,FORMULAS!$E$3,IF(' DASHBOARD'!K3626&gt;=50,FORMULAS!$F$3,IF(' DASHBOARD'!K3626&gt;=40,FORMULAS!$G$3,IF(' DASHBOARD'!K3626&gt;=30,FORMULAS!$H$3,IF(K3626&gt;=20,FORMULAS!$I$3,IF(' DASHBOARD'!K3626&gt;=16,FORMULAS!$J$3)))))))</f>
        <v>#REF!</v>
      </c>
      <c r="X3626" t="e">
        <f>INDEX(FORMULAS!$D$4:$J$10,MATCH('RAW DATA'!A3626,FORMULAS!$A$4:$A$10,0),MATCH(' DASHBOARD'!W3626,FORMULAS!$D$3:$J$3,0))</f>
        <v>#N/A</v>
      </c>
      <c r="Y3626">
        <f t="shared" si="224"/>
        <v>0</v>
      </c>
      <c r="Z3626">
        <f t="shared" si="225"/>
        <v>0</v>
      </c>
      <c r="AA3626" t="e">
        <f t="shared" si="226"/>
        <v>#DIV/0!</v>
      </c>
      <c r="AB3626" s="14" t="e">
        <f>1-(FORMULAS!$S$2-' DASHBOARD'!X3626)/FORMULAS!$S$2</f>
        <v>#N/A</v>
      </c>
      <c r="AC3626" t="e">
        <f t="shared" si="227"/>
        <v>#N/A</v>
      </c>
    </row>
    <row r="3627" spans="1:29" x14ac:dyDescent="0.2">
      <c r="A3627">
        <f>'RAW DATA'!A3627</f>
        <v>0</v>
      </c>
      <c r="B3627">
        <f>'RAW DATA'!G3627</f>
        <v>0</v>
      </c>
      <c r="C3627" t="e">
        <f>'RAW DATA'!#REF!</f>
        <v>#REF!</v>
      </c>
      <c r="D3627" t="e">
        <f>'RAW DATA'!#REF!</f>
        <v>#REF!</v>
      </c>
      <c r="E3627" t="e">
        <f>'RAW DATA'!#REF!</f>
        <v>#REF!</v>
      </c>
      <c r="F3627">
        <f>'RAW DATA'!H3627</f>
        <v>0</v>
      </c>
      <c r="G3627">
        <f>'RAW DATA'!I3627</f>
        <v>0</v>
      </c>
      <c r="H3627" t="e">
        <f>'RAW DATA'!#REF!</f>
        <v>#REF!</v>
      </c>
      <c r="I3627" t="e">
        <f>'RAW DATA'!#REF!</f>
        <v>#REF!</v>
      </c>
      <c r="J3627">
        <f>'RAW DATA'!J3627</f>
        <v>0</v>
      </c>
      <c r="K3627" t="e">
        <f>'RAW DATA'!#REF!</f>
        <v>#REF!</v>
      </c>
      <c r="L3627">
        <f>'RAW DATA'!P3627</f>
        <v>0</v>
      </c>
      <c r="M3627">
        <f>'RAW DATA'!Q3627</f>
        <v>0</v>
      </c>
      <c r="N3627">
        <f>'RAW DATA'!R3627</f>
        <v>0</v>
      </c>
      <c r="O3627">
        <f>'RAW DATA'!S3627</f>
        <v>0</v>
      </c>
      <c r="P3627">
        <f>'RAW DATA'!T3627</f>
        <v>0</v>
      </c>
      <c r="Q3627">
        <f>'RAW DATA'!U3627</f>
        <v>0</v>
      </c>
      <c r="R3627">
        <f>'RAW DATA'!V3627</f>
        <v>0</v>
      </c>
      <c r="S3627" t="e">
        <f>'RAW DATA'!#REF!</f>
        <v>#REF!</v>
      </c>
      <c r="T3627">
        <f>'RAW DATA'!W3627</f>
        <v>0</v>
      </c>
      <c r="U3627">
        <f>'RAW DATA'!X3627</f>
        <v>0</v>
      </c>
      <c r="V3627">
        <f>'RAW DATA'!Y3627</f>
        <v>0</v>
      </c>
      <c r="W3627" t="e">
        <f>IF(' DASHBOARD'!K3627&gt;=60,FORMULAS!$D$3,IF(' DASHBOARD'!K3627&gt;=55,FORMULAS!$E$3,IF(' DASHBOARD'!K3627&gt;=50,FORMULAS!$F$3,IF(' DASHBOARD'!K3627&gt;=40,FORMULAS!$G$3,IF(' DASHBOARD'!K3627&gt;=30,FORMULAS!$H$3,IF(K3627&gt;=20,FORMULAS!$I$3,IF(' DASHBOARD'!K3627&gt;=16,FORMULAS!$J$3)))))))</f>
        <v>#REF!</v>
      </c>
      <c r="X3627" t="e">
        <f>INDEX(FORMULAS!$D$4:$J$10,MATCH('RAW DATA'!A3627,FORMULAS!$A$4:$A$10,0),MATCH(' DASHBOARD'!W3627,FORMULAS!$D$3:$J$3,0))</f>
        <v>#N/A</v>
      </c>
      <c r="Y3627">
        <f t="shared" si="224"/>
        <v>0</v>
      </c>
      <c r="Z3627">
        <f t="shared" si="225"/>
        <v>0</v>
      </c>
      <c r="AA3627" t="e">
        <f t="shared" si="226"/>
        <v>#DIV/0!</v>
      </c>
      <c r="AB3627" s="14" t="e">
        <f>1-(FORMULAS!$S$2-' DASHBOARD'!X3627)/FORMULAS!$S$2</f>
        <v>#N/A</v>
      </c>
      <c r="AC3627" t="e">
        <f t="shared" si="227"/>
        <v>#N/A</v>
      </c>
    </row>
    <row r="3628" spans="1:29" x14ac:dyDescent="0.2">
      <c r="A3628">
        <f>'RAW DATA'!A3628</f>
        <v>0</v>
      </c>
      <c r="B3628">
        <f>'RAW DATA'!G3628</f>
        <v>0</v>
      </c>
      <c r="C3628" t="e">
        <f>'RAW DATA'!#REF!</f>
        <v>#REF!</v>
      </c>
      <c r="D3628" t="e">
        <f>'RAW DATA'!#REF!</f>
        <v>#REF!</v>
      </c>
      <c r="E3628" t="e">
        <f>'RAW DATA'!#REF!</f>
        <v>#REF!</v>
      </c>
      <c r="F3628">
        <f>'RAW DATA'!H3628</f>
        <v>0</v>
      </c>
      <c r="G3628">
        <f>'RAW DATA'!I3628</f>
        <v>0</v>
      </c>
      <c r="H3628" t="e">
        <f>'RAW DATA'!#REF!</f>
        <v>#REF!</v>
      </c>
      <c r="I3628" t="e">
        <f>'RAW DATA'!#REF!</f>
        <v>#REF!</v>
      </c>
      <c r="J3628">
        <f>'RAW DATA'!J3628</f>
        <v>0</v>
      </c>
      <c r="K3628" t="e">
        <f>'RAW DATA'!#REF!</f>
        <v>#REF!</v>
      </c>
      <c r="L3628">
        <f>'RAW DATA'!P3628</f>
        <v>0</v>
      </c>
      <c r="M3628">
        <f>'RAW DATA'!Q3628</f>
        <v>0</v>
      </c>
      <c r="N3628">
        <f>'RAW DATA'!R3628</f>
        <v>0</v>
      </c>
      <c r="O3628">
        <f>'RAW DATA'!S3628</f>
        <v>0</v>
      </c>
      <c r="P3628">
        <f>'RAW DATA'!T3628</f>
        <v>0</v>
      </c>
      <c r="Q3628">
        <f>'RAW DATA'!U3628</f>
        <v>0</v>
      </c>
      <c r="R3628">
        <f>'RAW DATA'!V3628</f>
        <v>0</v>
      </c>
      <c r="S3628" t="e">
        <f>'RAW DATA'!#REF!</f>
        <v>#REF!</v>
      </c>
      <c r="T3628">
        <f>'RAW DATA'!W3628</f>
        <v>0</v>
      </c>
      <c r="U3628">
        <f>'RAW DATA'!X3628</f>
        <v>0</v>
      </c>
      <c r="V3628">
        <f>'RAW DATA'!Y3628</f>
        <v>0</v>
      </c>
      <c r="W3628" t="e">
        <f>IF(' DASHBOARD'!K3628&gt;=60,FORMULAS!$D$3,IF(' DASHBOARD'!K3628&gt;=55,FORMULAS!$E$3,IF(' DASHBOARD'!K3628&gt;=50,FORMULAS!$F$3,IF(' DASHBOARD'!K3628&gt;=40,FORMULAS!$G$3,IF(' DASHBOARD'!K3628&gt;=30,FORMULAS!$H$3,IF(K3628&gt;=20,FORMULAS!$I$3,IF(' DASHBOARD'!K3628&gt;=16,FORMULAS!$J$3)))))))</f>
        <v>#REF!</v>
      </c>
      <c r="X3628" t="e">
        <f>INDEX(FORMULAS!$D$4:$J$10,MATCH('RAW DATA'!A3628,FORMULAS!$A$4:$A$10,0),MATCH(' DASHBOARD'!W3628,FORMULAS!$D$3:$J$3,0))</f>
        <v>#N/A</v>
      </c>
      <c r="Y3628">
        <f t="shared" si="224"/>
        <v>0</v>
      </c>
      <c r="Z3628">
        <f t="shared" si="225"/>
        <v>0</v>
      </c>
      <c r="AA3628" t="e">
        <f t="shared" si="226"/>
        <v>#DIV/0!</v>
      </c>
      <c r="AB3628" s="14" t="e">
        <f>1-(FORMULAS!$S$2-' DASHBOARD'!X3628)/FORMULAS!$S$2</f>
        <v>#N/A</v>
      </c>
      <c r="AC3628" t="e">
        <f t="shared" si="227"/>
        <v>#N/A</v>
      </c>
    </row>
    <row r="3629" spans="1:29" x14ac:dyDescent="0.2">
      <c r="A3629">
        <f>'RAW DATA'!A3629</f>
        <v>0</v>
      </c>
      <c r="B3629">
        <f>'RAW DATA'!G3629</f>
        <v>0</v>
      </c>
      <c r="C3629" t="e">
        <f>'RAW DATA'!#REF!</f>
        <v>#REF!</v>
      </c>
      <c r="D3629" t="e">
        <f>'RAW DATA'!#REF!</f>
        <v>#REF!</v>
      </c>
      <c r="E3629" t="e">
        <f>'RAW DATA'!#REF!</f>
        <v>#REF!</v>
      </c>
      <c r="F3629">
        <f>'RAW DATA'!H3629</f>
        <v>0</v>
      </c>
      <c r="G3629">
        <f>'RAW DATA'!I3629</f>
        <v>0</v>
      </c>
      <c r="H3629" t="e">
        <f>'RAW DATA'!#REF!</f>
        <v>#REF!</v>
      </c>
      <c r="I3629" t="e">
        <f>'RAW DATA'!#REF!</f>
        <v>#REF!</v>
      </c>
      <c r="J3629">
        <f>'RAW DATA'!J3629</f>
        <v>0</v>
      </c>
      <c r="K3629" t="e">
        <f>'RAW DATA'!#REF!</f>
        <v>#REF!</v>
      </c>
      <c r="L3629">
        <f>'RAW DATA'!P3629</f>
        <v>0</v>
      </c>
      <c r="M3629">
        <f>'RAW DATA'!Q3629</f>
        <v>0</v>
      </c>
      <c r="N3629">
        <f>'RAW DATA'!R3629</f>
        <v>0</v>
      </c>
      <c r="O3629">
        <f>'RAW DATA'!S3629</f>
        <v>0</v>
      </c>
      <c r="P3629">
        <f>'RAW DATA'!T3629</f>
        <v>0</v>
      </c>
      <c r="Q3629">
        <f>'RAW DATA'!U3629</f>
        <v>0</v>
      </c>
      <c r="R3629">
        <f>'RAW DATA'!V3629</f>
        <v>0</v>
      </c>
      <c r="S3629" t="e">
        <f>'RAW DATA'!#REF!</f>
        <v>#REF!</v>
      </c>
      <c r="T3629">
        <f>'RAW DATA'!W3629</f>
        <v>0</v>
      </c>
      <c r="U3629">
        <f>'RAW DATA'!X3629</f>
        <v>0</v>
      </c>
      <c r="V3629">
        <f>'RAW DATA'!Y3629</f>
        <v>0</v>
      </c>
      <c r="W3629" t="e">
        <f>IF(' DASHBOARD'!K3629&gt;=60,FORMULAS!$D$3,IF(' DASHBOARD'!K3629&gt;=55,FORMULAS!$E$3,IF(' DASHBOARD'!K3629&gt;=50,FORMULAS!$F$3,IF(' DASHBOARD'!K3629&gt;=40,FORMULAS!$G$3,IF(' DASHBOARD'!K3629&gt;=30,FORMULAS!$H$3,IF(K3629&gt;=20,FORMULAS!$I$3,IF(' DASHBOARD'!K3629&gt;=16,FORMULAS!$J$3)))))))</f>
        <v>#REF!</v>
      </c>
      <c r="X3629" t="e">
        <f>INDEX(FORMULAS!$D$4:$J$10,MATCH('RAW DATA'!A3629,FORMULAS!$A$4:$A$10,0),MATCH(' DASHBOARD'!W3629,FORMULAS!$D$3:$J$3,0))</f>
        <v>#N/A</v>
      </c>
      <c r="Y3629">
        <f t="shared" si="224"/>
        <v>0</v>
      </c>
      <c r="Z3629">
        <f t="shared" si="225"/>
        <v>0</v>
      </c>
      <c r="AA3629" t="e">
        <f t="shared" si="226"/>
        <v>#DIV/0!</v>
      </c>
      <c r="AB3629" s="14" t="e">
        <f>1-(FORMULAS!$S$2-' DASHBOARD'!X3629)/FORMULAS!$S$2</f>
        <v>#N/A</v>
      </c>
      <c r="AC3629" t="e">
        <f t="shared" si="227"/>
        <v>#N/A</v>
      </c>
    </row>
    <row r="3630" spans="1:29" x14ac:dyDescent="0.2">
      <c r="A3630">
        <f>'RAW DATA'!A3630</f>
        <v>0</v>
      </c>
      <c r="B3630">
        <f>'RAW DATA'!G3630</f>
        <v>0</v>
      </c>
      <c r="C3630" t="e">
        <f>'RAW DATA'!#REF!</f>
        <v>#REF!</v>
      </c>
      <c r="D3630" t="e">
        <f>'RAW DATA'!#REF!</f>
        <v>#REF!</v>
      </c>
      <c r="E3630" t="e">
        <f>'RAW DATA'!#REF!</f>
        <v>#REF!</v>
      </c>
      <c r="F3630">
        <f>'RAW DATA'!H3630</f>
        <v>0</v>
      </c>
      <c r="G3630">
        <f>'RAW DATA'!I3630</f>
        <v>0</v>
      </c>
      <c r="H3630" t="e">
        <f>'RAW DATA'!#REF!</f>
        <v>#REF!</v>
      </c>
      <c r="I3630" t="e">
        <f>'RAW DATA'!#REF!</f>
        <v>#REF!</v>
      </c>
      <c r="J3630">
        <f>'RAW DATA'!J3630</f>
        <v>0</v>
      </c>
      <c r="K3630" t="e">
        <f>'RAW DATA'!#REF!</f>
        <v>#REF!</v>
      </c>
      <c r="L3630">
        <f>'RAW DATA'!P3630</f>
        <v>0</v>
      </c>
      <c r="M3630">
        <f>'RAW DATA'!Q3630</f>
        <v>0</v>
      </c>
      <c r="N3630">
        <f>'RAW DATA'!R3630</f>
        <v>0</v>
      </c>
      <c r="O3630">
        <f>'RAW DATA'!S3630</f>
        <v>0</v>
      </c>
      <c r="P3630">
        <f>'RAW DATA'!T3630</f>
        <v>0</v>
      </c>
      <c r="Q3630">
        <f>'RAW DATA'!U3630</f>
        <v>0</v>
      </c>
      <c r="R3630">
        <f>'RAW DATA'!V3630</f>
        <v>0</v>
      </c>
      <c r="S3630" t="e">
        <f>'RAW DATA'!#REF!</f>
        <v>#REF!</v>
      </c>
      <c r="T3630">
        <f>'RAW DATA'!W3630</f>
        <v>0</v>
      </c>
      <c r="U3630">
        <f>'RAW DATA'!X3630</f>
        <v>0</v>
      </c>
      <c r="V3630">
        <f>'RAW DATA'!Y3630</f>
        <v>0</v>
      </c>
      <c r="W3630" t="e">
        <f>IF(' DASHBOARD'!K3630&gt;=60,FORMULAS!$D$3,IF(' DASHBOARD'!K3630&gt;=55,FORMULAS!$E$3,IF(' DASHBOARD'!K3630&gt;=50,FORMULAS!$F$3,IF(' DASHBOARD'!K3630&gt;=40,FORMULAS!$G$3,IF(' DASHBOARD'!K3630&gt;=30,FORMULAS!$H$3,IF(K3630&gt;=20,FORMULAS!$I$3,IF(' DASHBOARD'!K3630&gt;=16,FORMULAS!$J$3)))))))</f>
        <v>#REF!</v>
      </c>
      <c r="X3630" t="e">
        <f>INDEX(FORMULAS!$D$4:$J$10,MATCH('RAW DATA'!A3630,FORMULAS!$A$4:$A$10,0),MATCH(' DASHBOARD'!W3630,FORMULAS!$D$3:$J$3,0))</f>
        <v>#N/A</v>
      </c>
      <c r="Y3630">
        <f t="shared" si="224"/>
        <v>0</v>
      </c>
      <c r="Z3630">
        <f t="shared" si="225"/>
        <v>0</v>
      </c>
      <c r="AA3630" t="e">
        <f t="shared" si="226"/>
        <v>#DIV/0!</v>
      </c>
      <c r="AB3630" s="14" t="e">
        <f>1-(FORMULAS!$S$2-' DASHBOARD'!X3630)/FORMULAS!$S$2</f>
        <v>#N/A</v>
      </c>
      <c r="AC3630" t="e">
        <f t="shared" si="227"/>
        <v>#N/A</v>
      </c>
    </row>
    <row r="3631" spans="1:29" x14ac:dyDescent="0.2">
      <c r="A3631">
        <f>'RAW DATA'!A3631</f>
        <v>0</v>
      </c>
      <c r="B3631">
        <f>'RAW DATA'!G3631</f>
        <v>0</v>
      </c>
      <c r="C3631" t="e">
        <f>'RAW DATA'!#REF!</f>
        <v>#REF!</v>
      </c>
      <c r="D3631" t="e">
        <f>'RAW DATA'!#REF!</f>
        <v>#REF!</v>
      </c>
      <c r="E3631" t="e">
        <f>'RAW DATA'!#REF!</f>
        <v>#REF!</v>
      </c>
      <c r="F3631">
        <f>'RAW DATA'!H3631</f>
        <v>0</v>
      </c>
      <c r="G3631">
        <f>'RAW DATA'!I3631</f>
        <v>0</v>
      </c>
      <c r="H3631" t="e">
        <f>'RAW DATA'!#REF!</f>
        <v>#REF!</v>
      </c>
      <c r="I3631" t="e">
        <f>'RAW DATA'!#REF!</f>
        <v>#REF!</v>
      </c>
      <c r="J3631">
        <f>'RAW DATA'!J3631</f>
        <v>0</v>
      </c>
      <c r="K3631" t="e">
        <f>'RAW DATA'!#REF!</f>
        <v>#REF!</v>
      </c>
      <c r="L3631">
        <f>'RAW DATA'!P3631</f>
        <v>0</v>
      </c>
      <c r="M3631">
        <f>'RAW DATA'!Q3631</f>
        <v>0</v>
      </c>
      <c r="N3631">
        <f>'RAW DATA'!R3631</f>
        <v>0</v>
      </c>
      <c r="O3631">
        <f>'RAW DATA'!S3631</f>
        <v>0</v>
      </c>
      <c r="P3631">
        <f>'RAW DATA'!T3631</f>
        <v>0</v>
      </c>
      <c r="Q3631">
        <f>'RAW DATA'!U3631</f>
        <v>0</v>
      </c>
      <c r="R3631">
        <f>'RAW DATA'!V3631</f>
        <v>0</v>
      </c>
      <c r="S3631" t="e">
        <f>'RAW DATA'!#REF!</f>
        <v>#REF!</v>
      </c>
      <c r="T3631">
        <f>'RAW DATA'!W3631</f>
        <v>0</v>
      </c>
      <c r="U3631">
        <f>'RAW DATA'!X3631</f>
        <v>0</v>
      </c>
      <c r="V3631">
        <f>'RAW DATA'!Y3631</f>
        <v>0</v>
      </c>
      <c r="W3631" t="e">
        <f>IF(' DASHBOARD'!K3631&gt;=60,FORMULAS!$D$3,IF(' DASHBOARD'!K3631&gt;=55,FORMULAS!$E$3,IF(' DASHBOARD'!K3631&gt;=50,FORMULAS!$F$3,IF(' DASHBOARD'!K3631&gt;=40,FORMULAS!$G$3,IF(' DASHBOARD'!K3631&gt;=30,FORMULAS!$H$3,IF(K3631&gt;=20,FORMULAS!$I$3,IF(' DASHBOARD'!K3631&gt;=16,FORMULAS!$J$3)))))))</f>
        <v>#REF!</v>
      </c>
      <c r="X3631" t="e">
        <f>INDEX(FORMULAS!$D$4:$J$10,MATCH('RAW DATA'!A3631,FORMULAS!$A$4:$A$10,0),MATCH(' DASHBOARD'!W3631,FORMULAS!$D$3:$J$3,0))</f>
        <v>#N/A</v>
      </c>
      <c r="Y3631">
        <f t="shared" si="224"/>
        <v>0</v>
      </c>
      <c r="Z3631">
        <f t="shared" si="225"/>
        <v>0</v>
      </c>
      <c r="AA3631" t="e">
        <f t="shared" si="226"/>
        <v>#DIV/0!</v>
      </c>
      <c r="AB3631" s="14" t="e">
        <f>1-(FORMULAS!$S$2-' DASHBOARD'!X3631)/FORMULAS!$S$2</f>
        <v>#N/A</v>
      </c>
      <c r="AC3631" t="e">
        <f t="shared" si="227"/>
        <v>#N/A</v>
      </c>
    </row>
    <row r="3632" spans="1:29" x14ac:dyDescent="0.2">
      <c r="A3632">
        <f>'RAW DATA'!A3632</f>
        <v>0</v>
      </c>
      <c r="B3632">
        <f>'RAW DATA'!G3632</f>
        <v>0</v>
      </c>
      <c r="C3632" t="e">
        <f>'RAW DATA'!#REF!</f>
        <v>#REF!</v>
      </c>
      <c r="D3632" t="e">
        <f>'RAW DATA'!#REF!</f>
        <v>#REF!</v>
      </c>
      <c r="E3632" t="e">
        <f>'RAW DATA'!#REF!</f>
        <v>#REF!</v>
      </c>
      <c r="F3632">
        <f>'RAW DATA'!H3632</f>
        <v>0</v>
      </c>
      <c r="G3632">
        <f>'RAW DATA'!I3632</f>
        <v>0</v>
      </c>
      <c r="H3632" t="e">
        <f>'RAW DATA'!#REF!</f>
        <v>#REF!</v>
      </c>
      <c r="I3632" t="e">
        <f>'RAW DATA'!#REF!</f>
        <v>#REF!</v>
      </c>
      <c r="J3632">
        <f>'RAW DATA'!J3632</f>
        <v>0</v>
      </c>
      <c r="K3632" t="e">
        <f>'RAW DATA'!#REF!</f>
        <v>#REF!</v>
      </c>
      <c r="L3632">
        <f>'RAW DATA'!P3632</f>
        <v>0</v>
      </c>
      <c r="M3632">
        <f>'RAW DATA'!Q3632</f>
        <v>0</v>
      </c>
      <c r="N3632">
        <f>'RAW DATA'!R3632</f>
        <v>0</v>
      </c>
      <c r="O3632">
        <f>'RAW DATA'!S3632</f>
        <v>0</v>
      </c>
      <c r="P3632">
        <f>'RAW DATA'!T3632</f>
        <v>0</v>
      </c>
      <c r="Q3632">
        <f>'RAW DATA'!U3632</f>
        <v>0</v>
      </c>
      <c r="R3632">
        <f>'RAW DATA'!V3632</f>
        <v>0</v>
      </c>
      <c r="S3632" t="e">
        <f>'RAW DATA'!#REF!</f>
        <v>#REF!</v>
      </c>
      <c r="T3632">
        <f>'RAW DATA'!W3632</f>
        <v>0</v>
      </c>
      <c r="U3632">
        <f>'RAW DATA'!X3632</f>
        <v>0</v>
      </c>
      <c r="V3632">
        <f>'RAW DATA'!Y3632</f>
        <v>0</v>
      </c>
      <c r="W3632" t="e">
        <f>IF(' DASHBOARD'!K3632&gt;=60,FORMULAS!$D$3,IF(' DASHBOARD'!K3632&gt;=55,FORMULAS!$E$3,IF(' DASHBOARD'!K3632&gt;=50,FORMULAS!$F$3,IF(' DASHBOARD'!K3632&gt;=40,FORMULAS!$G$3,IF(' DASHBOARD'!K3632&gt;=30,FORMULAS!$H$3,IF(K3632&gt;=20,FORMULAS!$I$3,IF(' DASHBOARD'!K3632&gt;=16,FORMULAS!$J$3)))))))</f>
        <v>#REF!</v>
      </c>
      <c r="X3632" t="e">
        <f>INDEX(FORMULAS!$D$4:$J$10,MATCH('RAW DATA'!A3632,FORMULAS!$A$4:$A$10,0),MATCH(' DASHBOARD'!W3632,FORMULAS!$D$3:$J$3,0))</f>
        <v>#N/A</v>
      </c>
      <c r="Y3632">
        <f t="shared" si="224"/>
        <v>0</v>
      </c>
      <c r="Z3632">
        <f t="shared" si="225"/>
        <v>0</v>
      </c>
      <c r="AA3632" t="e">
        <f t="shared" si="226"/>
        <v>#DIV/0!</v>
      </c>
      <c r="AB3632" s="14" t="e">
        <f>1-(FORMULAS!$S$2-' DASHBOARD'!X3632)/FORMULAS!$S$2</f>
        <v>#N/A</v>
      </c>
      <c r="AC3632" t="e">
        <f t="shared" si="227"/>
        <v>#N/A</v>
      </c>
    </row>
    <row r="3633" spans="1:29" x14ac:dyDescent="0.2">
      <c r="A3633">
        <f>'RAW DATA'!A3633</f>
        <v>0</v>
      </c>
      <c r="B3633">
        <f>'RAW DATA'!G3633</f>
        <v>0</v>
      </c>
      <c r="C3633" t="e">
        <f>'RAW DATA'!#REF!</f>
        <v>#REF!</v>
      </c>
      <c r="D3633" t="e">
        <f>'RAW DATA'!#REF!</f>
        <v>#REF!</v>
      </c>
      <c r="E3633" t="e">
        <f>'RAW DATA'!#REF!</f>
        <v>#REF!</v>
      </c>
      <c r="F3633">
        <f>'RAW DATA'!H3633</f>
        <v>0</v>
      </c>
      <c r="G3633">
        <f>'RAW DATA'!I3633</f>
        <v>0</v>
      </c>
      <c r="H3633" t="e">
        <f>'RAW DATA'!#REF!</f>
        <v>#REF!</v>
      </c>
      <c r="I3633" t="e">
        <f>'RAW DATA'!#REF!</f>
        <v>#REF!</v>
      </c>
      <c r="J3633">
        <f>'RAW DATA'!J3633</f>
        <v>0</v>
      </c>
      <c r="K3633" t="e">
        <f>'RAW DATA'!#REF!</f>
        <v>#REF!</v>
      </c>
      <c r="L3633">
        <f>'RAW DATA'!P3633</f>
        <v>0</v>
      </c>
      <c r="M3633">
        <f>'RAW DATA'!Q3633</f>
        <v>0</v>
      </c>
      <c r="N3633">
        <f>'RAW DATA'!R3633</f>
        <v>0</v>
      </c>
      <c r="O3633">
        <f>'RAW DATA'!S3633</f>
        <v>0</v>
      </c>
      <c r="P3633">
        <f>'RAW DATA'!T3633</f>
        <v>0</v>
      </c>
      <c r="Q3633">
        <f>'RAW DATA'!U3633</f>
        <v>0</v>
      </c>
      <c r="R3633">
        <f>'RAW DATA'!V3633</f>
        <v>0</v>
      </c>
      <c r="S3633" t="e">
        <f>'RAW DATA'!#REF!</f>
        <v>#REF!</v>
      </c>
      <c r="T3633">
        <f>'RAW DATA'!W3633</f>
        <v>0</v>
      </c>
      <c r="U3633">
        <f>'RAW DATA'!X3633</f>
        <v>0</v>
      </c>
      <c r="V3633">
        <f>'RAW DATA'!Y3633</f>
        <v>0</v>
      </c>
      <c r="W3633" t="e">
        <f>IF(' DASHBOARD'!K3633&gt;=60,FORMULAS!$D$3,IF(' DASHBOARD'!K3633&gt;=55,FORMULAS!$E$3,IF(' DASHBOARD'!K3633&gt;=50,FORMULAS!$F$3,IF(' DASHBOARD'!K3633&gt;=40,FORMULAS!$G$3,IF(' DASHBOARD'!K3633&gt;=30,FORMULAS!$H$3,IF(K3633&gt;=20,FORMULAS!$I$3,IF(' DASHBOARD'!K3633&gt;=16,FORMULAS!$J$3)))))))</f>
        <v>#REF!</v>
      </c>
      <c r="X3633" t="e">
        <f>INDEX(FORMULAS!$D$4:$J$10,MATCH('RAW DATA'!A3633,FORMULAS!$A$4:$A$10,0),MATCH(' DASHBOARD'!W3633,FORMULAS!$D$3:$J$3,0))</f>
        <v>#N/A</v>
      </c>
      <c r="Y3633">
        <f t="shared" si="224"/>
        <v>0</v>
      </c>
      <c r="Z3633">
        <f t="shared" si="225"/>
        <v>0</v>
      </c>
      <c r="AA3633" t="e">
        <f t="shared" si="226"/>
        <v>#DIV/0!</v>
      </c>
      <c r="AB3633" s="14" t="e">
        <f>1-(FORMULAS!$S$2-' DASHBOARD'!X3633)/FORMULAS!$S$2</f>
        <v>#N/A</v>
      </c>
      <c r="AC3633" t="e">
        <f t="shared" si="227"/>
        <v>#N/A</v>
      </c>
    </row>
    <row r="3634" spans="1:29" x14ac:dyDescent="0.2">
      <c r="A3634">
        <f>'RAW DATA'!A3634</f>
        <v>0</v>
      </c>
      <c r="B3634">
        <f>'RAW DATA'!G3634</f>
        <v>0</v>
      </c>
      <c r="C3634" t="e">
        <f>'RAW DATA'!#REF!</f>
        <v>#REF!</v>
      </c>
      <c r="D3634" t="e">
        <f>'RAW DATA'!#REF!</f>
        <v>#REF!</v>
      </c>
      <c r="E3634" t="e">
        <f>'RAW DATA'!#REF!</f>
        <v>#REF!</v>
      </c>
      <c r="F3634">
        <f>'RAW DATA'!H3634</f>
        <v>0</v>
      </c>
      <c r="G3634">
        <f>'RAW DATA'!I3634</f>
        <v>0</v>
      </c>
      <c r="H3634" t="e">
        <f>'RAW DATA'!#REF!</f>
        <v>#REF!</v>
      </c>
      <c r="I3634" t="e">
        <f>'RAW DATA'!#REF!</f>
        <v>#REF!</v>
      </c>
      <c r="J3634">
        <f>'RAW DATA'!J3634</f>
        <v>0</v>
      </c>
      <c r="K3634" t="e">
        <f>'RAW DATA'!#REF!</f>
        <v>#REF!</v>
      </c>
      <c r="L3634">
        <f>'RAW DATA'!P3634</f>
        <v>0</v>
      </c>
      <c r="M3634">
        <f>'RAW DATA'!Q3634</f>
        <v>0</v>
      </c>
      <c r="N3634">
        <f>'RAW DATA'!R3634</f>
        <v>0</v>
      </c>
      <c r="O3634">
        <f>'RAW DATA'!S3634</f>
        <v>0</v>
      </c>
      <c r="P3634">
        <f>'RAW DATA'!T3634</f>
        <v>0</v>
      </c>
      <c r="Q3634">
        <f>'RAW DATA'!U3634</f>
        <v>0</v>
      </c>
      <c r="R3634">
        <f>'RAW DATA'!V3634</f>
        <v>0</v>
      </c>
      <c r="S3634" t="e">
        <f>'RAW DATA'!#REF!</f>
        <v>#REF!</v>
      </c>
      <c r="T3634">
        <f>'RAW DATA'!W3634</f>
        <v>0</v>
      </c>
      <c r="U3634">
        <f>'RAW DATA'!X3634</f>
        <v>0</v>
      </c>
      <c r="V3634">
        <f>'RAW DATA'!Y3634</f>
        <v>0</v>
      </c>
      <c r="W3634" t="e">
        <f>IF(' DASHBOARD'!K3634&gt;=60,FORMULAS!$D$3,IF(' DASHBOARD'!K3634&gt;=55,FORMULAS!$E$3,IF(' DASHBOARD'!K3634&gt;=50,FORMULAS!$F$3,IF(' DASHBOARD'!K3634&gt;=40,FORMULAS!$G$3,IF(' DASHBOARD'!K3634&gt;=30,FORMULAS!$H$3,IF(K3634&gt;=20,FORMULAS!$I$3,IF(' DASHBOARD'!K3634&gt;=16,FORMULAS!$J$3)))))))</f>
        <v>#REF!</v>
      </c>
      <c r="X3634" t="e">
        <f>INDEX(FORMULAS!$D$4:$J$10,MATCH('RAW DATA'!A3634,FORMULAS!$A$4:$A$10,0),MATCH(' DASHBOARD'!W3634,FORMULAS!$D$3:$J$3,0))</f>
        <v>#N/A</v>
      </c>
      <c r="Y3634">
        <f t="shared" si="224"/>
        <v>0</v>
      </c>
      <c r="Z3634">
        <f t="shared" si="225"/>
        <v>0</v>
      </c>
      <c r="AA3634" t="e">
        <f t="shared" si="226"/>
        <v>#DIV/0!</v>
      </c>
      <c r="AB3634" s="14" t="e">
        <f>1-(FORMULAS!$S$2-' DASHBOARD'!X3634)/FORMULAS!$S$2</f>
        <v>#N/A</v>
      </c>
      <c r="AC3634" t="e">
        <f t="shared" si="227"/>
        <v>#N/A</v>
      </c>
    </row>
    <row r="3635" spans="1:29" x14ac:dyDescent="0.2">
      <c r="A3635">
        <f>'RAW DATA'!A3635</f>
        <v>0</v>
      </c>
      <c r="B3635">
        <f>'RAW DATA'!G3635</f>
        <v>0</v>
      </c>
      <c r="C3635" t="e">
        <f>'RAW DATA'!#REF!</f>
        <v>#REF!</v>
      </c>
      <c r="D3635" t="e">
        <f>'RAW DATA'!#REF!</f>
        <v>#REF!</v>
      </c>
      <c r="E3635" t="e">
        <f>'RAW DATA'!#REF!</f>
        <v>#REF!</v>
      </c>
      <c r="F3635">
        <f>'RAW DATA'!H3635</f>
        <v>0</v>
      </c>
      <c r="G3635">
        <f>'RAW DATA'!I3635</f>
        <v>0</v>
      </c>
      <c r="H3635" t="e">
        <f>'RAW DATA'!#REF!</f>
        <v>#REF!</v>
      </c>
      <c r="I3635" t="e">
        <f>'RAW DATA'!#REF!</f>
        <v>#REF!</v>
      </c>
      <c r="J3635">
        <f>'RAW DATA'!J3635</f>
        <v>0</v>
      </c>
      <c r="K3635" t="e">
        <f>'RAW DATA'!#REF!</f>
        <v>#REF!</v>
      </c>
      <c r="L3635">
        <f>'RAW DATA'!P3635</f>
        <v>0</v>
      </c>
      <c r="M3635">
        <f>'RAW DATA'!Q3635</f>
        <v>0</v>
      </c>
      <c r="N3635">
        <f>'RAW DATA'!R3635</f>
        <v>0</v>
      </c>
      <c r="O3635">
        <f>'RAW DATA'!S3635</f>
        <v>0</v>
      </c>
      <c r="P3635">
        <f>'RAW DATA'!T3635</f>
        <v>0</v>
      </c>
      <c r="Q3635">
        <f>'RAW DATA'!U3635</f>
        <v>0</v>
      </c>
      <c r="R3635">
        <f>'RAW DATA'!V3635</f>
        <v>0</v>
      </c>
      <c r="S3635" t="e">
        <f>'RAW DATA'!#REF!</f>
        <v>#REF!</v>
      </c>
      <c r="T3635">
        <f>'RAW DATA'!W3635</f>
        <v>0</v>
      </c>
      <c r="U3635">
        <f>'RAW DATA'!X3635</f>
        <v>0</v>
      </c>
      <c r="V3635">
        <f>'RAW DATA'!Y3635</f>
        <v>0</v>
      </c>
      <c r="W3635" t="e">
        <f>IF(' DASHBOARD'!K3635&gt;=60,FORMULAS!$D$3,IF(' DASHBOARD'!K3635&gt;=55,FORMULAS!$E$3,IF(' DASHBOARD'!K3635&gt;=50,FORMULAS!$F$3,IF(' DASHBOARD'!K3635&gt;=40,FORMULAS!$G$3,IF(' DASHBOARD'!K3635&gt;=30,FORMULAS!$H$3,IF(K3635&gt;=20,FORMULAS!$I$3,IF(' DASHBOARD'!K3635&gt;=16,FORMULAS!$J$3)))))))</f>
        <v>#REF!</v>
      </c>
      <c r="X3635" t="e">
        <f>INDEX(FORMULAS!$D$4:$J$10,MATCH('RAW DATA'!A3635,FORMULAS!$A$4:$A$10,0),MATCH(' DASHBOARD'!W3635,FORMULAS!$D$3:$J$3,0))</f>
        <v>#N/A</v>
      </c>
      <c r="Y3635">
        <f t="shared" si="224"/>
        <v>0</v>
      </c>
      <c r="Z3635">
        <f t="shared" si="225"/>
        <v>0</v>
      </c>
      <c r="AA3635" t="e">
        <f t="shared" si="226"/>
        <v>#DIV/0!</v>
      </c>
      <c r="AB3635" s="14" t="e">
        <f>1-(FORMULAS!$S$2-' DASHBOARD'!X3635)/FORMULAS!$S$2</f>
        <v>#N/A</v>
      </c>
      <c r="AC3635" t="e">
        <f t="shared" si="227"/>
        <v>#N/A</v>
      </c>
    </row>
    <row r="3636" spans="1:29" x14ac:dyDescent="0.2">
      <c r="A3636">
        <f>'RAW DATA'!A3636</f>
        <v>0</v>
      </c>
      <c r="B3636">
        <f>'RAW DATA'!G3636</f>
        <v>0</v>
      </c>
      <c r="C3636" t="e">
        <f>'RAW DATA'!#REF!</f>
        <v>#REF!</v>
      </c>
      <c r="D3636" t="e">
        <f>'RAW DATA'!#REF!</f>
        <v>#REF!</v>
      </c>
      <c r="E3636" t="e">
        <f>'RAW DATA'!#REF!</f>
        <v>#REF!</v>
      </c>
      <c r="F3636">
        <f>'RAW DATA'!H3636</f>
        <v>0</v>
      </c>
      <c r="G3636">
        <f>'RAW DATA'!I3636</f>
        <v>0</v>
      </c>
      <c r="H3636" t="e">
        <f>'RAW DATA'!#REF!</f>
        <v>#REF!</v>
      </c>
      <c r="I3636" t="e">
        <f>'RAW DATA'!#REF!</f>
        <v>#REF!</v>
      </c>
      <c r="J3636">
        <f>'RAW DATA'!J3636</f>
        <v>0</v>
      </c>
      <c r="K3636" t="e">
        <f>'RAW DATA'!#REF!</f>
        <v>#REF!</v>
      </c>
      <c r="L3636">
        <f>'RAW DATA'!P3636</f>
        <v>0</v>
      </c>
      <c r="M3636">
        <f>'RAW DATA'!Q3636</f>
        <v>0</v>
      </c>
      <c r="N3636">
        <f>'RAW DATA'!R3636</f>
        <v>0</v>
      </c>
      <c r="O3636">
        <f>'RAW DATA'!S3636</f>
        <v>0</v>
      </c>
      <c r="P3636">
        <f>'RAW DATA'!T3636</f>
        <v>0</v>
      </c>
      <c r="Q3636">
        <f>'RAW DATA'!U3636</f>
        <v>0</v>
      </c>
      <c r="R3636">
        <f>'RAW DATA'!V3636</f>
        <v>0</v>
      </c>
      <c r="S3636" t="e">
        <f>'RAW DATA'!#REF!</f>
        <v>#REF!</v>
      </c>
      <c r="T3636">
        <f>'RAW DATA'!W3636</f>
        <v>0</v>
      </c>
      <c r="U3636">
        <f>'RAW DATA'!X3636</f>
        <v>0</v>
      </c>
      <c r="V3636">
        <f>'RAW DATA'!Y3636</f>
        <v>0</v>
      </c>
      <c r="W3636" t="e">
        <f>IF(' DASHBOARD'!K3636&gt;=60,FORMULAS!$D$3,IF(' DASHBOARD'!K3636&gt;=55,FORMULAS!$E$3,IF(' DASHBOARD'!K3636&gt;=50,FORMULAS!$F$3,IF(' DASHBOARD'!K3636&gt;=40,FORMULAS!$G$3,IF(' DASHBOARD'!K3636&gt;=30,FORMULAS!$H$3,IF(K3636&gt;=20,FORMULAS!$I$3,IF(' DASHBOARD'!K3636&gt;=16,FORMULAS!$J$3)))))))</f>
        <v>#REF!</v>
      </c>
      <c r="X3636" t="e">
        <f>INDEX(FORMULAS!$D$4:$J$10,MATCH('RAW DATA'!A3636,FORMULAS!$A$4:$A$10,0),MATCH(' DASHBOARD'!W3636,FORMULAS!$D$3:$J$3,0))</f>
        <v>#N/A</v>
      </c>
      <c r="Y3636">
        <f t="shared" si="224"/>
        <v>0</v>
      </c>
      <c r="Z3636">
        <f t="shared" si="225"/>
        <v>0</v>
      </c>
      <c r="AA3636" t="e">
        <f t="shared" si="226"/>
        <v>#DIV/0!</v>
      </c>
      <c r="AB3636" s="14" t="e">
        <f>1-(FORMULAS!$S$2-' DASHBOARD'!X3636)/FORMULAS!$S$2</f>
        <v>#N/A</v>
      </c>
      <c r="AC3636" t="e">
        <f t="shared" si="227"/>
        <v>#N/A</v>
      </c>
    </row>
    <row r="3637" spans="1:29" x14ac:dyDescent="0.2">
      <c r="A3637">
        <f>'RAW DATA'!A3637</f>
        <v>0</v>
      </c>
      <c r="B3637">
        <f>'RAW DATA'!G3637</f>
        <v>0</v>
      </c>
      <c r="C3637" t="e">
        <f>'RAW DATA'!#REF!</f>
        <v>#REF!</v>
      </c>
      <c r="D3637" t="e">
        <f>'RAW DATA'!#REF!</f>
        <v>#REF!</v>
      </c>
      <c r="E3637" t="e">
        <f>'RAW DATA'!#REF!</f>
        <v>#REF!</v>
      </c>
      <c r="F3637">
        <f>'RAW DATA'!H3637</f>
        <v>0</v>
      </c>
      <c r="G3637">
        <f>'RAW DATA'!I3637</f>
        <v>0</v>
      </c>
      <c r="H3637" t="e">
        <f>'RAW DATA'!#REF!</f>
        <v>#REF!</v>
      </c>
      <c r="I3637" t="e">
        <f>'RAW DATA'!#REF!</f>
        <v>#REF!</v>
      </c>
      <c r="J3637">
        <f>'RAW DATA'!J3637</f>
        <v>0</v>
      </c>
      <c r="K3637" t="e">
        <f>'RAW DATA'!#REF!</f>
        <v>#REF!</v>
      </c>
      <c r="L3637">
        <f>'RAW DATA'!P3637</f>
        <v>0</v>
      </c>
      <c r="M3637">
        <f>'RAW DATA'!Q3637</f>
        <v>0</v>
      </c>
      <c r="N3637">
        <f>'RAW DATA'!R3637</f>
        <v>0</v>
      </c>
      <c r="O3637">
        <f>'RAW DATA'!S3637</f>
        <v>0</v>
      </c>
      <c r="P3637">
        <f>'RAW DATA'!T3637</f>
        <v>0</v>
      </c>
      <c r="Q3637">
        <f>'RAW DATA'!U3637</f>
        <v>0</v>
      </c>
      <c r="R3637">
        <f>'RAW DATA'!V3637</f>
        <v>0</v>
      </c>
      <c r="S3637" t="e">
        <f>'RAW DATA'!#REF!</f>
        <v>#REF!</v>
      </c>
      <c r="T3637">
        <f>'RAW DATA'!W3637</f>
        <v>0</v>
      </c>
      <c r="U3637">
        <f>'RAW DATA'!X3637</f>
        <v>0</v>
      </c>
      <c r="V3637">
        <f>'RAW DATA'!Y3637</f>
        <v>0</v>
      </c>
      <c r="W3637" t="e">
        <f>IF(' DASHBOARD'!K3637&gt;=60,FORMULAS!$D$3,IF(' DASHBOARD'!K3637&gt;=55,FORMULAS!$E$3,IF(' DASHBOARD'!K3637&gt;=50,FORMULAS!$F$3,IF(' DASHBOARD'!K3637&gt;=40,FORMULAS!$G$3,IF(' DASHBOARD'!K3637&gt;=30,FORMULAS!$H$3,IF(K3637&gt;=20,FORMULAS!$I$3,IF(' DASHBOARD'!K3637&gt;=16,FORMULAS!$J$3)))))))</f>
        <v>#REF!</v>
      </c>
      <c r="X3637" t="e">
        <f>INDEX(FORMULAS!$D$4:$J$10,MATCH('RAW DATA'!A3637,FORMULAS!$A$4:$A$10,0),MATCH(' DASHBOARD'!W3637,FORMULAS!$D$3:$J$3,0))</f>
        <v>#N/A</v>
      </c>
      <c r="Y3637">
        <f t="shared" si="224"/>
        <v>0</v>
      </c>
      <c r="Z3637">
        <f t="shared" si="225"/>
        <v>0</v>
      </c>
      <c r="AA3637" t="e">
        <f t="shared" si="226"/>
        <v>#DIV/0!</v>
      </c>
      <c r="AB3637" s="14" t="e">
        <f>1-(FORMULAS!$S$2-' DASHBOARD'!X3637)/FORMULAS!$S$2</f>
        <v>#N/A</v>
      </c>
      <c r="AC3637" t="e">
        <f t="shared" si="227"/>
        <v>#N/A</v>
      </c>
    </row>
    <row r="3638" spans="1:29" x14ac:dyDescent="0.2">
      <c r="A3638">
        <f>'RAW DATA'!A3638</f>
        <v>0</v>
      </c>
      <c r="B3638">
        <f>'RAW DATA'!G3638</f>
        <v>0</v>
      </c>
      <c r="C3638" t="e">
        <f>'RAW DATA'!#REF!</f>
        <v>#REF!</v>
      </c>
      <c r="D3638" t="e">
        <f>'RAW DATA'!#REF!</f>
        <v>#REF!</v>
      </c>
      <c r="E3638" t="e">
        <f>'RAW DATA'!#REF!</f>
        <v>#REF!</v>
      </c>
      <c r="F3638">
        <f>'RAW DATA'!H3638</f>
        <v>0</v>
      </c>
      <c r="G3638">
        <f>'RAW DATA'!I3638</f>
        <v>0</v>
      </c>
      <c r="H3638" t="e">
        <f>'RAW DATA'!#REF!</f>
        <v>#REF!</v>
      </c>
      <c r="I3638" t="e">
        <f>'RAW DATA'!#REF!</f>
        <v>#REF!</v>
      </c>
      <c r="J3638">
        <f>'RAW DATA'!J3638</f>
        <v>0</v>
      </c>
      <c r="K3638" t="e">
        <f>'RAW DATA'!#REF!</f>
        <v>#REF!</v>
      </c>
      <c r="L3638">
        <f>'RAW DATA'!P3638</f>
        <v>0</v>
      </c>
      <c r="M3638">
        <f>'RAW DATA'!Q3638</f>
        <v>0</v>
      </c>
      <c r="N3638">
        <f>'RAW DATA'!R3638</f>
        <v>0</v>
      </c>
      <c r="O3638">
        <f>'RAW DATA'!S3638</f>
        <v>0</v>
      </c>
      <c r="P3638">
        <f>'RAW DATA'!T3638</f>
        <v>0</v>
      </c>
      <c r="Q3638">
        <f>'RAW DATA'!U3638</f>
        <v>0</v>
      </c>
      <c r="R3638">
        <f>'RAW DATA'!V3638</f>
        <v>0</v>
      </c>
      <c r="S3638" t="e">
        <f>'RAW DATA'!#REF!</f>
        <v>#REF!</v>
      </c>
      <c r="T3638">
        <f>'RAW DATA'!W3638</f>
        <v>0</v>
      </c>
      <c r="U3638">
        <f>'RAW DATA'!X3638</f>
        <v>0</v>
      </c>
      <c r="V3638">
        <f>'RAW DATA'!Y3638</f>
        <v>0</v>
      </c>
      <c r="W3638" t="e">
        <f>IF(' DASHBOARD'!K3638&gt;=60,FORMULAS!$D$3,IF(' DASHBOARD'!K3638&gt;=55,FORMULAS!$E$3,IF(' DASHBOARD'!K3638&gt;=50,FORMULAS!$F$3,IF(' DASHBOARD'!K3638&gt;=40,FORMULAS!$G$3,IF(' DASHBOARD'!K3638&gt;=30,FORMULAS!$H$3,IF(K3638&gt;=20,FORMULAS!$I$3,IF(' DASHBOARD'!K3638&gt;=16,FORMULAS!$J$3)))))))</f>
        <v>#REF!</v>
      </c>
      <c r="X3638" t="e">
        <f>INDEX(FORMULAS!$D$4:$J$10,MATCH('RAW DATA'!A3638,FORMULAS!$A$4:$A$10,0),MATCH(' DASHBOARD'!W3638,FORMULAS!$D$3:$J$3,0))</f>
        <v>#N/A</v>
      </c>
      <c r="Y3638">
        <f t="shared" si="224"/>
        <v>0</v>
      </c>
      <c r="Z3638">
        <f t="shared" si="225"/>
        <v>0</v>
      </c>
      <c r="AA3638" t="e">
        <f t="shared" si="226"/>
        <v>#DIV/0!</v>
      </c>
      <c r="AB3638" s="14" t="e">
        <f>1-(FORMULAS!$S$2-' DASHBOARD'!X3638)/FORMULAS!$S$2</f>
        <v>#N/A</v>
      </c>
      <c r="AC3638" t="e">
        <f t="shared" si="227"/>
        <v>#N/A</v>
      </c>
    </row>
    <row r="3639" spans="1:29" x14ac:dyDescent="0.2">
      <c r="A3639">
        <f>'RAW DATA'!A3639</f>
        <v>0</v>
      </c>
      <c r="B3639">
        <f>'RAW DATA'!G3639</f>
        <v>0</v>
      </c>
      <c r="C3639" t="e">
        <f>'RAW DATA'!#REF!</f>
        <v>#REF!</v>
      </c>
      <c r="D3639" t="e">
        <f>'RAW DATA'!#REF!</f>
        <v>#REF!</v>
      </c>
      <c r="E3639" t="e">
        <f>'RAW DATA'!#REF!</f>
        <v>#REF!</v>
      </c>
      <c r="F3639">
        <f>'RAW DATA'!H3639</f>
        <v>0</v>
      </c>
      <c r="G3639">
        <f>'RAW DATA'!I3639</f>
        <v>0</v>
      </c>
      <c r="H3639" t="e">
        <f>'RAW DATA'!#REF!</f>
        <v>#REF!</v>
      </c>
      <c r="I3639" t="e">
        <f>'RAW DATA'!#REF!</f>
        <v>#REF!</v>
      </c>
      <c r="J3639">
        <f>'RAW DATA'!J3639</f>
        <v>0</v>
      </c>
      <c r="K3639" t="e">
        <f>'RAW DATA'!#REF!</f>
        <v>#REF!</v>
      </c>
      <c r="L3639">
        <f>'RAW DATA'!P3639</f>
        <v>0</v>
      </c>
      <c r="M3639">
        <f>'RAW DATA'!Q3639</f>
        <v>0</v>
      </c>
      <c r="N3639">
        <f>'RAW DATA'!R3639</f>
        <v>0</v>
      </c>
      <c r="O3639">
        <f>'RAW DATA'!S3639</f>
        <v>0</v>
      </c>
      <c r="P3639">
        <f>'RAW DATA'!T3639</f>
        <v>0</v>
      </c>
      <c r="Q3639">
        <f>'RAW DATA'!U3639</f>
        <v>0</v>
      </c>
      <c r="R3639">
        <f>'RAW DATA'!V3639</f>
        <v>0</v>
      </c>
      <c r="S3639" t="e">
        <f>'RAW DATA'!#REF!</f>
        <v>#REF!</v>
      </c>
      <c r="T3639">
        <f>'RAW DATA'!W3639</f>
        <v>0</v>
      </c>
      <c r="U3639">
        <f>'RAW DATA'!X3639</f>
        <v>0</v>
      </c>
      <c r="V3639">
        <f>'RAW DATA'!Y3639</f>
        <v>0</v>
      </c>
      <c r="W3639" t="e">
        <f>IF(' DASHBOARD'!K3639&gt;=60,FORMULAS!$D$3,IF(' DASHBOARD'!K3639&gt;=55,FORMULAS!$E$3,IF(' DASHBOARD'!K3639&gt;=50,FORMULAS!$F$3,IF(' DASHBOARD'!K3639&gt;=40,FORMULAS!$G$3,IF(' DASHBOARD'!K3639&gt;=30,FORMULAS!$H$3,IF(K3639&gt;=20,FORMULAS!$I$3,IF(' DASHBOARD'!K3639&gt;=16,FORMULAS!$J$3)))))))</f>
        <v>#REF!</v>
      </c>
      <c r="X3639" t="e">
        <f>INDEX(FORMULAS!$D$4:$J$10,MATCH('RAW DATA'!A3639,FORMULAS!$A$4:$A$10,0),MATCH(' DASHBOARD'!W3639,FORMULAS!$D$3:$J$3,0))</f>
        <v>#N/A</v>
      </c>
      <c r="Y3639">
        <f t="shared" si="224"/>
        <v>0</v>
      </c>
      <c r="Z3639">
        <f t="shared" si="225"/>
        <v>0</v>
      </c>
      <c r="AA3639" t="e">
        <f t="shared" si="226"/>
        <v>#DIV/0!</v>
      </c>
      <c r="AB3639" s="14" t="e">
        <f>1-(FORMULAS!$S$2-' DASHBOARD'!X3639)/FORMULAS!$S$2</f>
        <v>#N/A</v>
      </c>
      <c r="AC3639" t="e">
        <f t="shared" si="227"/>
        <v>#N/A</v>
      </c>
    </row>
    <row r="3640" spans="1:29" x14ac:dyDescent="0.2">
      <c r="A3640">
        <f>'RAW DATA'!A3640</f>
        <v>0</v>
      </c>
      <c r="B3640">
        <f>'RAW DATA'!G3640</f>
        <v>0</v>
      </c>
      <c r="C3640" t="e">
        <f>'RAW DATA'!#REF!</f>
        <v>#REF!</v>
      </c>
      <c r="D3640" t="e">
        <f>'RAW DATA'!#REF!</f>
        <v>#REF!</v>
      </c>
      <c r="E3640" t="e">
        <f>'RAW DATA'!#REF!</f>
        <v>#REF!</v>
      </c>
      <c r="F3640">
        <f>'RAW DATA'!H3640</f>
        <v>0</v>
      </c>
      <c r="G3640">
        <f>'RAW DATA'!I3640</f>
        <v>0</v>
      </c>
      <c r="H3640" t="e">
        <f>'RAW DATA'!#REF!</f>
        <v>#REF!</v>
      </c>
      <c r="I3640" t="e">
        <f>'RAW DATA'!#REF!</f>
        <v>#REF!</v>
      </c>
      <c r="J3640">
        <f>'RAW DATA'!J3640</f>
        <v>0</v>
      </c>
      <c r="K3640" t="e">
        <f>'RAW DATA'!#REF!</f>
        <v>#REF!</v>
      </c>
      <c r="L3640">
        <f>'RAW DATA'!P3640</f>
        <v>0</v>
      </c>
      <c r="M3640">
        <f>'RAW DATA'!Q3640</f>
        <v>0</v>
      </c>
      <c r="N3640">
        <f>'RAW DATA'!R3640</f>
        <v>0</v>
      </c>
      <c r="O3640">
        <f>'RAW DATA'!S3640</f>
        <v>0</v>
      </c>
      <c r="P3640">
        <f>'RAW DATA'!T3640</f>
        <v>0</v>
      </c>
      <c r="Q3640">
        <f>'RAW DATA'!U3640</f>
        <v>0</v>
      </c>
      <c r="R3640">
        <f>'RAW DATA'!V3640</f>
        <v>0</v>
      </c>
      <c r="S3640" t="e">
        <f>'RAW DATA'!#REF!</f>
        <v>#REF!</v>
      </c>
      <c r="T3640">
        <f>'RAW DATA'!W3640</f>
        <v>0</v>
      </c>
      <c r="U3640">
        <f>'RAW DATA'!X3640</f>
        <v>0</v>
      </c>
      <c r="V3640">
        <f>'RAW DATA'!Y3640</f>
        <v>0</v>
      </c>
      <c r="W3640" t="e">
        <f>IF(' DASHBOARD'!K3640&gt;=60,FORMULAS!$D$3,IF(' DASHBOARD'!K3640&gt;=55,FORMULAS!$E$3,IF(' DASHBOARD'!K3640&gt;=50,FORMULAS!$F$3,IF(' DASHBOARD'!K3640&gt;=40,FORMULAS!$G$3,IF(' DASHBOARD'!K3640&gt;=30,FORMULAS!$H$3,IF(K3640&gt;=20,FORMULAS!$I$3,IF(' DASHBOARD'!K3640&gt;=16,FORMULAS!$J$3)))))))</f>
        <v>#REF!</v>
      </c>
      <c r="X3640" t="e">
        <f>INDEX(FORMULAS!$D$4:$J$10,MATCH('RAW DATA'!A3640,FORMULAS!$A$4:$A$10,0),MATCH(' DASHBOARD'!W3640,FORMULAS!$D$3:$J$3,0))</f>
        <v>#N/A</v>
      </c>
      <c r="Y3640">
        <f t="shared" si="224"/>
        <v>0</v>
      </c>
      <c r="Z3640">
        <f t="shared" si="225"/>
        <v>0</v>
      </c>
      <c r="AA3640" t="e">
        <f t="shared" si="226"/>
        <v>#DIV/0!</v>
      </c>
      <c r="AB3640" s="14" t="e">
        <f>1-(FORMULAS!$S$2-' DASHBOARD'!X3640)/FORMULAS!$S$2</f>
        <v>#N/A</v>
      </c>
      <c r="AC3640" t="e">
        <f t="shared" si="227"/>
        <v>#N/A</v>
      </c>
    </row>
    <row r="3641" spans="1:29" x14ac:dyDescent="0.2">
      <c r="A3641">
        <f>'RAW DATA'!A3641</f>
        <v>0</v>
      </c>
      <c r="B3641">
        <f>'RAW DATA'!G3641</f>
        <v>0</v>
      </c>
      <c r="C3641" t="e">
        <f>'RAW DATA'!#REF!</f>
        <v>#REF!</v>
      </c>
      <c r="D3641" t="e">
        <f>'RAW DATA'!#REF!</f>
        <v>#REF!</v>
      </c>
      <c r="E3641" t="e">
        <f>'RAW DATA'!#REF!</f>
        <v>#REF!</v>
      </c>
      <c r="F3641">
        <f>'RAW DATA'!H3641</f>
        <v>0</v>
      </c>
      <c r="G3641">
        <f>'RAW DATA'!I3641</f>
        <v>0</v>
      </c>
      <c r="H3641" t="e">
        <f>'RAW DATA'!#REF!</f>
        <v>#REF!</v>
      </c>
      <c r="I3641" t="e">
        <f>'RAW DATA'!#REF!</f>
        <v>#REF!</v>
      </c>
      <c r="J3641">
        <f>'RAW DATA'!J3641</f>
        <v>0</v>
      </c>
      <c r="K3641" t="e">
        <f>'RAW DATA'!#REF!</f>
        <v>#REF!</v>
      </c>
      <c r="L3641">
        <f>'RAW DATA'!P3641</f>
        <v>0</v>
      </c>
      <c r="M3641">
        <f>'RAW DATA'!Q3641</f>
        <v>0</v>
      </c>
      <c r="N3641">
        <f>'RAW DATA'!R3641</f>
        <v>0</v>
      </c>
      <c r="O3641">
        <f>'RAW DATA'!S3641</f>
        <v>0</v>
      </c>
      <c r="P3641">
        <f>'RAW DATA'!T3641</f>
        <v>0</v>
      </c>
      <c r="Q3641">
        <f>'RAW DATA'!U3641</f>
        <v>0</v>
      </c>
      <c r="R3641">
        <f>'RAW DATA'!V3641</f>
        <v>0</v>
      </c>
      <c r="S3641" t="e">
        <f>'RAW DATA'!#REF!</f>
        <v>#REF!</v>
      </c>
      <c r="T3641">
        <f>'RAW DATA'!W3641</f>
        <v>0</v>
      </c>
      <c r="U3641">
        <f>'RAW DATA'!X3641</f>
        <v>0</v>
      </c>
      <c r="V3641">
        <f>'RAW DATA'!Y3641</f>
        <v>0</v>
      </c>
      <c r="W3641" t="e">
        <f>IF(' DASHBOARD'!K3641&gt;=60,FORMULAS!$D$3,IF(' DASHBOARD'!K3641&gt;=55,FORMULAS!$E$3,IF(' DASHBOARD'!K3641&gt;=50,FORMULAS!$F$3,IF(' DASHBOARD'!K3641&gt;=40,FORMULAS!$G$3,IF(' DASHBOARD'!K3641&gt;=30,FORMULAS!$H$3,IF(K3641&gt;=20,FORMULAS!$I$3,IF(' DASHBOARD'!K3641&gt;=16,FORMULAS!$J$3)))))))</f>
        <v>#REF!</v>
      </c>
      <c r="X3641" t="e">
        <f>INDEX(FORMULAS!$D$4:$J$10,MATCH('RAW DATA'!A3641,FORMULAS!$A$4:$A$10,0),MATCH(' DASHBOARD'!W3641,FORMULAS!$D$3:$J$3,0))</f>
        <v>#N/A</v>
      </c>
      <c r="Y3641">
        <f t="shared" si="224"/>
        <v>0</v>
      </c>
      <c r="Z3641">
        <f t="shared" si="225"/>
        <v>0</v>
      </c>
      <c r="AA3641" t="e">
        <f t="shared" si="226"/>
        <v>#DIV/0!</v>
      </c>
      <c r="AB3641" s="14" t="e">
        <f>1-(FORMULAS!$S$2-' DASHBOARD'!X3641)/FORMULAS!$S$2</f>
        <v>#N/A</v>
      </c>
      <c r="AC3641" t="e">
        <f t="shared" si="227"/>
        <v>#N/A</v>
      </c>
    </row>
    <row r="3642" spans="1:29" x14ac:dyDescent="0.2">
      <c r="A3642">
        <f>'RAW DATA'!A3642</f>
        <v>0</v>
      </c>
      <c r="B3642">
        <f>'RAW DATA'!G3642</f>
        <v>0</v>
      </c>
      <c r="C3642" t="e">
        <f>'RAW DATA'!#REF!</f>
        <v>#REF!</v>
      </c>
      <c r="D3642" t="e">
        <f>'RAW DATA'!#REF!</f>
        <v>#REF!</v>
      </c>
      <c r="E3642" t="e">
        <f>'RAW DATA'!#REF!</f>
        <v>#REF!</v>
      </c>
      <c r="F3642">
        <f>'RAW DATA'!H3642</f>
        <v>0</v>
      </c>
      <c r="G3642">
        <f>'RAW DATA'!I3642</f>
        <v>0</v>
      </c>
      <c r="H3642" t="e">
        <f>'RAW DATA'!#REF!</f>
        <v>#REF!</v>
      </c>
      <c r="I3642" t="e">
        <f>'RAW DATA'!#REF!</f>
        <v>#REF!</v>
      </c>
      <c r="J3642">
        <f>'RAW DATA'!J3642</f>
        <v>0</v>
      </c>
      <c r="K3642" t="e">
        <f>'RAW DATA'!#REF!</f>
        <v>#REF!</v>
      </c>
      <c r="L3642">
        <f>'RAW DATA'!P3642</f>
        <v>0</v>
      </c>
      <c r="M3642">
        <f>'RAW DATA'!Q3642</f>
        <v>0</v>
      </c>
      <c r="N3642">
        <f>'RAW DATA'!R3642</f>
        <v>0</v>
      </c>
      <c r="O3642">
        <f>'RAW DATA'!S3642</f>
        <v>0</v>
      </c>
      <c r="P3642">
        <f>'RAW DATA'!T3642</f>
        <v>0</v>
      </c>
      <c r="Q3642">
        <f>'RAW DATA'!U3642</f>
        <v>0</v>
      </c>
      <c r="R3642">
        <f>'RAW DATA'!V3642</f>
        <v>0</v>
      </c>
      <c r="S3642" t="e">
        <f>'RAW DATA'!#REF!</f>
        <v>#REF!</v>
      </c>
      <c r="T3642">
        <f>'RAW DATA'!W3642</f>
        <v>0</v>
      </c>
      <c r="U3642">
        <f>'RAW DATA'!X3642</f>
        <v>0</v>
      </c>
      <c r="V3642">
        <f>'RAW DATA'!Y3642</f>
        <v>0</v>
      </c>
      <c r="W3642" t="e">
        <f>IF(' DASHBOARD'!K3642&gt;=60,FORMULAS!$D$3,IF(' DASHBOARD'!K3642&gt;=55,FORMULAS!$E$3,IF(' DASHBOARD'!K3642&gt;=50,FORMULAS!$F$3,IF(' DASHBOARD'!K3642&gt;=40,FORMULAS!$G$3,IF(' DASHBOARD'!K3642&gt;=30,FORMULAS!$H$3,IF(K3642&gt;=20,FORMULAS!$I$3,IF(' DASHBOARD'!K3642&gt;=16,FORMULAS!$J$3)))))))</f>
        <v>#REF!</v>
      </c>
      <c r="X3642" t="e">
        <f>INDEX(FORMULAS!$D$4:$J$10,MATCH('RAW DATA'!A3642,FORMULAS!$A$4:$A$10,0),MATCH(' DASHBOARD'!W3642,FORMULAS!$D$3:$J$3,0))</f>
        <v>#N/A</v>
      </c>
      <c r="Y3642">
        <f t="shared" si="224"/>
        <v>0</v>
      </c>
      <c r="Z3642">
        <f t="shared" si="225"/>
        <v>0</v>
      </c>
      <c r="AA3642" t="e">
        <f t="shared" si="226"/>
        <v>#DIV/0!</v>
      </c>
      <c r="AB3642" s="14" t="e">
        <f>1-(FORMULAS!$S$2-' DASHBOARD'!X3642)/FORMULAS!$S$2</f>
        <v>#N/A</v>
      </c>
      <c r="AC3642" t="e">
        <f t="shared" si="227"/>
        <v>#N/A</v>
      </c>
    </row>
    <row r="3643" spans="1:29" x14ac:dyDescent="0.2">
      <c r="A3643">
        <f>'RAW DATA'!A3643</f>
        <v>0</v>
      </c>
      <c r="B3643">
        <f>'RAW DATA'!G3643</f>
        <v>0</v>
      </c>
      <c r="C3643" t="e">
        <f>'RAW DATA'!#REF!</f>
        <v>#REF!</v>
      </c>
      <c r="D3643" t="e">
        <f>'RAW DATA'!#REF!</f>
        <v>#REF!</v>
      </c>
      <c r="E3643" t="e">
        <f>'RAW DATA'!#REF!</f>
        <v>#REF!</v>
      </c>
      <c r="F3643">
        <f>'RAW DATA'!H3643</f>
        <v>0</v>
      </c>
      <c r="G3643">
        <f>'RAW DATA'!I3643</f>
        <v>0</v>
      </c>
      <c r="H3643" t="e">
        <f>'RAW DATA'!#REF!</f>
        <v>#REF!</v>
      </c>
      <c r="I3643" t="e">
        <f>'RAW DATA'!#REF!</f>
        <v>#REF!</v>
      </c>
      <c r="J3643">
        <f>'RAW DATA'!J3643</f>
        <v>0</v>
      </c>
      <c r="K3643" t="e">
        <f>'RAW DATA'!#REF!</f>
        <v>#REF!</v>
      </c>
      <c r="L3643">
        <f>'RAW DATA'!P3643</f>
        <v>0</v>
      </c>
      <c r="M3643">
        <f>'RAW DATA'!Q3643</f>
        <v>0</v>
      </c>
      <c r="N3643">
        <f>'RAW DATA'!R3643</f>
        <v>0</v>
      </c>
      <c r="O3643">
        <f>'RAW DATA'!S3643</f>
        <v>0</v>
      </c>
      <c r="P3643">
        <f>'RAW DATA'!T3643</f>
        <v>0</v>
      </c>
      <c r="Q3643">
        <f>'RAW DATA'!U3643</f>
        <v>0</v>
      </c>
      <c r="R3643">
        <f>'RAW DATA'!V3643</f>
        <v>0</v>
      </c>
      <c r="S3643" t="e">
        <f>'RAW DATA'!#REF!</f>
        <v>#REF!</v>
      </c>
      <c r="T3643">
        <f>'RAW DATA'!W3643</f>
        <v>0</v>
      </c>
      <c r="U3643">
        <f>'RAW DATA'!X3643</f>
        <v>0</v>
      </c>
      <c r="V3643">
        <f>'RAW DATA'!Y3643</f>
        <v>0</v>
      </c>
      <c r="W3643" t="e">
        <f>IF(' DASHBOARD'!K3643&gt;=60,FORMULAS!$D$3,IF(' DASHBOARD'!K3643&gt;=55,FORMULAS!$E$3,IF(' DASHBOARD'!K3643&gt;=50,FORMULAS!$F$3,IF(' DASHBOARD'!K3643&gt;=40,FORMULAS!$G$3,IF(' DASHBOARD'!K3643&gt;=30,FORMULAS!$H$3,IF(K3643&gt;=20,FORMULAS!$I$3,IF(' DASHBOARD'!K3643&gt;=16,FORMULAS!$J$3)))))))</f>
        <v>#REF!</v>
      </c>
      <c r="X3643" t="e">
        <f>INDEX(FORMULAS!$D$4:$J$10,MATCH('RAW DATA'!A3643,FORMULAS!$A$4:$A$10,0),MATCH(' DASHBOARD'!W3643,FORMULAS!$D$3:$J$3,0))</f>
        <v>#N/A</v>
      </c>
      <c r="Y3643">
        <f t="shared" si="224"/>
        <v>0</v>
      </c>
      <c r="Z3643">
        <f t="shared" si="225"/>
        <v>0</v>
      </c>
      <c r="AA3643" t="e">
        <f t="shared" si="226"/>
        <v>#DIV/0!</v>
      </c>
      <c r="AB3643" s="14" t="e">
        <f>1-(FORMULAS!$S$2-' DASHBOARD'!X3643)/FORMULAS!$S$2</f>
        <v>#N/A</v>
      </c>
      <c r="AC3643" t="e">
        <f t="shared" si="227"/>
        <v>#N/A</v>
      </c>
    </row>
    <row r="3644" spans="1:29" x14ac:dyDescent="0.2">
      <c r="A3644">
        <f>'RAW DATA'!A3644</f>
        <v>0</v>
      </c>
      <c r="B3644">
        <f>'RAW DATA'!G3644</f>
        <v>0</v>
      </c>
      <c r="C3644" t="e">
        <f>'RAW DATA'!#REF!</f>
        <v>#REF!</v>
      </c>
      <c r="D3644" t="e">
        <f>'RAW DATA'!#REF!</f>
        <v>#REF!</v>
      </c>
      <c r="E3644" t="e">
        <f>'RAW DATA'!#REF!</f>
        <v>#REF!</v>
      </c>
      <c r="F3644">
        <f>'RAW DATA'!H3644</f>
        <v>0</v>
      </c>
      <c r="G3644">
        <f>'RAW DATA'!I3644</f>
        <v>0</v>
      </c>
      <c r="H3644" t="e">
        <f>'RAW DATA'!#REF!</f>
        <v>#REF!</v>
      </c>
      <c r="I3644" t="e">
        <f>'RAW DATA'!#REF!</f>
        <v>#REF!</v>
      </c>
      <c r="J3644">
        <f>'RAW DATA'!J3644</f>
        <v>0</v>
      </c>
      <c r="K3644" t="e">
        <f>'RAW DATA'!#REF!</f>
        <v>#REF!</v>
      </c>
      <c r="L3644">
        <f>'RAW DATA'!P3644</f>
        <v>0</v>
      </c>
      <c r="M3644">
        <f>'RAW DATA'!Q3644</f>
        <v>0</v>
      </c>
      <c r="N3644">
        <f>'RAW DATA'!R3644</f>
        <v>0</v>
      </c>
      <c r="O3644">
        <f>'RAW DATA'!S3644</f>
        <v>0</v>
      </c>
      <c r="P3644">
        <f>'RAW DATA'!T3644</f>
        <v>0</v>
      </c>
      <c r="Q3644">
        <f>'RAW DATA'!U3644</f>
        <v>0</v>
      </c>
      <c r="R3644">
        <f>'RAW DATA'!V3644</f>
        <v>0</v>
      </c>
      <c r="S3644" t="e">
        <f>'RAW DATA'!#REF!</f>
        <v>#REF!</v>
      </c>
      <c r="T3644">
        <f>'RAW DATA'!W3644</f>
        <v>0</v>
      </c>
      <c r="U3644">
        <f>'RAW DATA'!X3644</f>
        <v>0</v>
      </c>
      <c r="V3644">
        <f>'RAW DATA'!Y3644</f>
        <v>0</v>
      </c>
      <c r="W3644" t="e">
        <f>IF(' DASHBOARD'!K3644&gt;=60,FORMULAS!$D$3,IF(' DASHBOARD'!K3644&gt;=55,FORMULAS!$E$3,IF(' DASHBOARD'!K3644&gt;=50,FORMULAS!$F$3,IF(' DASHBOARD'!K3644&gt;=40,FORMULAS!$G$3,IF(' DASHBOARD'!K3644&gt;=30,FORMULAS!$H$3,IF(K3644&gt;=20,FORMULAS!$I$3,IF(' DASHBOARD'!K3644&gt;=16,FORMULAS!$J$3)))))))</f>
        <v>#REF!</v>
      </c>
      <c r="X3644" t="e">
        <f>INDEX(FORMULAS!$D$4:$J$10,MATCH('RAW DATA'!A3644,FORMULAS!$A$4:$A$10,0),MATCH(' DASHBOARD'!W3644,FORMULAS!$D$3:$J$3,0))</f>
        <v>#N/A</v>
      </c>
      <c r="Y3644">
        <f t="shared" si="224"/>
        <v>0</v>
      </c>
      <c r="Z3644">
        <f t="shared" si="225"/>
        <v>0</v>
      </c>
      <c r="AA3644" t="e">
        <f t="shared" si="226"/>
        <v>#DIV/0!</v>
      </c>
      <c r="AB3644" s="14" t="e">
        <f>1-(FORMULAS!$S$2-' DASHBOARD'!X3644)/FORMULAS!$S$2</f>
        <v>#N/A</v>
      </c>
      <c r="AC3644" t="e">
        <f t="shared" si="227"/>
        <v>#N/A</v>
      </c>
    </row>
    <row r="3645" spans="1:29" x14ac:dyDescent="0.2">
      <c r="A3645">
        <f>'RAW DATA'!A3645</f>
        <v>0</v>
      </c>
      <c r="B3645">
        <f>'RAW DATA'!G3645</f>
        <v>0</v>
      </c>
      <c r="C3645" t="e">
        <f>'RAW DATA'!#REF!</f>
        <v>#REF!</v>
      </c>
      <c r="D3645" t="e">
        <f>'RAW DATA'!#REF!</f>
        <v>#REF!</v>
      </c>
      <c r="E3645" t="e">
        <f>'RAW DATA'!#REF!</f>
        <v>#REF!</v>
      </c>
      <c r="F3645">
        <f>'RAW DATA'!H3645</f>
        <v>0</v>
      </c>
      <c r="G3645">
        <f>'RAW DATA'!I3645</f>
        <v>0</v>
      </c>
      <c r="H3645" t="e">
        <f>'RAW DATA'!#REF!</f>
        <v>#REF!</v>
      </c>
      <c r="I3645" t="e">
        <f>'RAW DATA'!#REF!</f>
        <v>#REF!</v>
      </c>
      <c r="J3645">
        <f>'RAW DATA'!J3645</f>
        <v>0</v>
      </c>
      <c r="K3645" t="e">
        <f>'RAW DATA'!#REF!</f>
        <v>#REF!</v>
      </c>
      <c r="L3645">
        <f>'RAW DATA'!P3645</f>
        <v>0</v>
      </c>
      <c r="M3645">
        <f>'RAW DATA'!Q3645</f>
        <v>0</v>
      </c>
      <c r="N3645">
        <f>'RAW DATA'!R3645</f>
        <v>0</v>
      </c>
      <c r="O3645">
        <f>'RAW DATA'!S3645</f>
        <v>0</v>
      </c>
      <c r="P3645">
        <f>'RAW DATA'!T3645</f>
        <v>0</v>
      </c>
      <c r="Q3645">
        <f>'RAW DATA'!U3645</f>
        <v>0</v>
      </c>
      <c r="R3645">
        <f>'RAW DATA'!V3645</f>
        <v>0</v>
      </c>
      <c r="S3645" t="e">
        <f>'RAW DATA'!#REF!</f>
        <v>#REF!</v>
      </c>
      <c r="T3645">
        <f>'RAW DATA'!W3645</f>
        <v>0</v>
      </c>
      <c r="U3645">
        <f>'RAW DATA'!X3645</f>
        <v>0</v>
      </c>
      <c r="V3645">
        <f>'RAW DATA'!Y3645</f>
        <v>0</v>
      </c>
      <c r="W3645" t="e">
        <f>IF(' DASHBOARD'!K3645&gt;=60,FORMULAS!$D$3,IF(' DASHBOARD'!K3645&gt;=55,FORMULAS!$E$3,IF(' DASHBOARD'!K3645&gt;=50,FORMULAS!$F$3,IF(' DASHBOARD'!K3645&gt;=40,FORMULAS!$G$3,IF(' DASHBOARD'!K3645&gt;=30,FORMULAS!$H$3,IF(K3645&gt;=20,FORMULAS!$I$3,IF(' DASHBOARD'!K3645&gt;=16,FORMULAS!$J$3)))))))</f>
        <v>#REF!</v>
      </c>
      <c r="X3645" t="e">
        <f>INDEX(FORMULAS!$D$4:$J$10,MATCH('RAW DATA'!A3645,FORMULAS!$A$4:$A$10,0),MATCH(' DASHBOARD'!W3645,FORMULAS!$D$3:$J$3,0))</f>
        <v>#N/A</v>
      </c>
      <c r="Y3645">
        <f t="shared" si="224"/>
        <v>0</v>
      </c>
      <c r="Z3645">
        <f t="shared" si="225"/>
        <v>0</v>
      </c>
      <c r="AA3645" t="e">
        <f t="shared" si="226"/>
        <v>#DIV/0!</v>
      </c>
      <c r="AB3645" s="14" t="e">
        <f>1-(FORMULAS!$S$2-' DASHBOARD'!X3645)/FORMULAS!$S$2</f>
        <v>#N/A</v>
      </c>
      <c r="AC3645" t="e">
        <f t="shared" si="227"/>
        <v>#N/A</v>
      </c>
    </row>
    <row r="3646" spans="1:29" x14ac:dyDescent="0.2">
      <c r="A3646">
        <f>'RAW DATA'!A3646</f>
        <v>0</v>
      </c>
      <c r="B3646">
        <f>'RAW DATA'!G3646</f>
        <v>0</v>
      </c>
      <c r="C3646" t="e">
        <f>'RAW DATA'!#REF!</f>
        <v>#REF!</v>
      </c>
      <c r="D3646" t="e">
        <f>'RAW DATA'!#REF!</f>
        <v>#REF!</v>
      </c>
      <c r="E3646" t="e">
        <f>'RAW DATA'!#REF!</f>
        <v>#REF!</v>
      </c>
      <c r="F3646">
        <f>'RAW DATA'!H3646</f>
        <v>0</v>
      </c>
      <c r="G3646">
        <f>'RAW DATA'!I3646</f>
        <v>0</v>
      </c>
      <c r="H3646" t="e">
        <f>'RAW DATA'!#REF!</f>
        <v>#REF!</v>
      </c>
      <c r="I3646" t="e">
        <f>'RAW DATA'!#REF!</f>
        <v>#REF!</v>
      </c>
      <c r="J3646">
        <f>'RAW DATA'!J3646</f>
        <v>0</v>
      </c>
      <c r="K3646" t="e">
        <f>'RAW DATA'!#REF!</f>
        <v>#REF!</v>
      </c>
      <c r="L3646">
        <f>'RAW DATA'!P3646</f>
        <v>0</v>
      </c>
      <c r="M3646">
        <f>'RAW DATA'!Q3646</f>
        <v>0</v>
      </c>
      <c r="N3646">
        <f>'RAW DATA'!R3646</f>
        <v>0</v>
      </c>
      <c r="O3646">
        <f>'RAW DATA'!S3646</f>
        <v>0</v>
      </c>
      <c r="P3646">
        <f>'RAW DATA'!T3646</f>
        <v>0</v>
      </c>
      <c r="Q3646">
        <f>'RAW DATA'!U3646</f>
        <v>0</v>
      </c>
      <c r="R3646">
        <f>'RAW DATA'!V3646</f>
        <v>0</v>
      </c>
      <c r="S3646" t="e">
        <f>'RAW DATA'!#REF!</f>
        <v>#REF!</v>
      </c>
      <c r="T3646">
        <f>'RAW DATA'!W3646</f>
        <v>0</v>
      </c>
      <c r="U3646">
        <f>'RAW DATA'!X3646</f>
        <v>0</v>
      </c>
      <c r="V3646">
        <f>'RAW DATA'!Y3646</f>
        <v>0</v>
      </c>
      <c r="W3646" t="e">
        <f>IF(' DASHBOARD'!K3646&gt;=60,FORMULAS!$D$3,IF(' DASHBOARD'!K3646&gt;=55,FORMULAS!$E$3,IF(' DASHBOARD'!K3646&gt;=50,FORMULAS!$F$3,IF(' DASHBOARD'!K3646&gt;=40,FORMULAS!$G$3,IF(' DASHBOARD'!K3646&gt;=30,FORMULAS!$H$3,IF(K3646&gt;=20,FORMULAS!$I$3,IF(' DASHBOARD'!K3646&gt;=16,FORMULAS!$J$3)))))))</f>
        <v>#REF!</v>
      </c>
      <c r="X3646" t="e">
        <f>INDEX(FORMULAS!$D$4:$J$10,MATCH('RAW DATA'!A3646,FORMULAS!$A$4:$A$10,0),MATCH(' DASHBOARD'!W3646,FORMULAS!$D$3:$J$3,0))</f>
        <v>#N/A</v>
      </c>
      <c r="Y3646">
        <f t="shared" si="224"/>
        <v>0</v>
      </c>
      <c r="Z3646">
        <f t="shared" si="225"/>
        <v>0</v>
      </c>
      <c r="AA3646" t="e">
        <f t="shared" si="226"/>
        <v>#DIV/0!</v>
      </c>
      <c r="AB3646" s="14" t="e">
        <f>1-(FORMULAS!$S$2-' DASHBOARD'!X3646)/FORMULAS!$S$2</f>
        <v>#N/A</v>
      </c>
      <c r="AC3646" t="e">
        <f t="shared" si="227"/>
        <v>#N/A</v>
      </c>
    </row>
    <row r="3647" spans="1:29" x14ac:dyDescent="0.2">
      <c r="A3647">
        <f>'RAW DATA'!A3647</f>
        <v>0</v>
      </c>
      <c r="B3647">
        <f>'RAW DATA'!G3647</f>
        <v>0</v>
      </c>
      <c r="C3647" t="e">
        <f>'RAW DATA'!#REF!</f>
        <v>#REF!</v>
      </c>
      <c r="D3647" t="e">
        <f>'RAW DATA'!#REF!</f>
        <v>#REF!</v>
      </c>
      <c r="E3647" t="e">
        <f>'RAW DATA'!#REF!</f>
        <v>#REF!</v>
      </c>
      <c r="F3647">
        <f>'RAW DATA'!H3647</f>
        <v>0</v>
      </c>
      <c r="G3647">
        <f>'RAW DATA'!I3647</f>
        <v>0</v>
      </c>
      <c r="H3647" t="e">
        <f>'RAW DATA'!#REF!</f>
        <v>#REF!</v>
      </c>
      <c r="I3647" t="e">
        <f>'RAW DATA'!#REF!</f>
        <v>#REF!</v>
      </c>
      <c r="J3647">
        <f>'RAW DATA'!J3647</f>
        <v>0</v>
      </c>
      <c r="K3647" t="e">
        <f>'RAW DATA'!#REF!</f>
        <v>#REF!</v>
      </c>
      <c r="L3647">
        <f>'RAW DATA'!P3647</f>
        <v>0</v>
      </c>
      <c r="M3647">
        <f>'RAW DATA'!Q3647</f>
        <v>0</v>
      </c>
      <c r="N3647">
        <f>'RAW DATA'!R3647</f>
        <v>0</v>
      </c>
      <c r="O3647">
        <f>'RAW DATA'!S3647</f>
        <v>0</v>
      </c>
      <c r="P3647">
        <f>'RAW DATA'!T3647</f>
        <v>0</v>
      </c>
      <c r="Q3647">
        <f>'RAW DATA'!U3647</f>
        <v>0</v>
      </c>
      <c r="R3647">
        <f>'RAW DATA'!V3647</f>
        <v>0</v>
      </c>
      <c r="S3647" t="e">
        <f>'RAW DATA'!#REF!</f>
        <v>#REF!</v>
      </c>
      <c r="T3647">
        <f>'RAW DATA'!W3647</f>
        <v>0</v>
      </c>
      <c r="U3647">
        <f>'RAW DATA'!X3647</f>
        <v>0</v>
      </c>
      <c r="V3647">
        <f>'RAW DATA'!Y3647</f>
        <v>0</v>
      </c>
      <c r="W3647" t="e">
        <f>IF(' DASHBOARD'!K3647&gt;=60,FORMULAS!$D$3,IF(' DASHBOARD'!K3647&gt;=55,FORMULAS!$E$3,IF(' DASHBOARD'!K3647&gt;=50,FORMULAS!$F$3,IF(' DASHBOARD'!K3647&gt;=40,FORMULAS!$G$3,IF(' DASHBOARD'!K3647&gt;=30,FORMULAS!$H$3,IF(K3647&gt;=20,FORMULAS!$I$3,IF(' DASHBOARD'!K3647&gt;=16,FORMULAS!$J$3)))))))</f>
        <v>#REF!</v>
      </c>
      <c r="X3647" t="e">
        <f>INDEX(FORMULAS!$D$4:$J$10,MATCH('RAW DATA'!A3647,FORMULAS!$A$4:$A$10,0),MATCH(' DASHBOARD'!W3647,FORMULAS!$D$3:$J$3,0))</f>
        <v>#N/A</v>
      </c>
      <c r="Y3647">
        <f t="shared" si="224"/>
        <v>0</v>
      </c>
      <c r="Z3647">
        <f t="shared" si="225"/>
        <v>0</v>
      </c>
      <c r="AA3647" t="e">
        <f t="shared" si="226"/>
        <v>#DIV/0!</v>
      </c>
      <c r="AB3647" s="14" t="e">
        <f>1-(FORMULAS!$S$2-' DASHBOARD'!X3647)/FORMULAS!$S$2</f>
        <v>#N/A</v>
      </c>
      <c r="AC3647" t="e">
        <f t="shared" si="227"/>
        <v>#N/A</v>
      </c>
    </row>
    <row r="3648" spans="1:29" x14ac:dyDescent="0.2">
      <c r="A3648">
        <f>'RAW DATA'!A3648</f>
        <v>0</v>
      </c>
      <c r="B3648">
        <f>'RAW DATA'!G3648</f>
        <v>0</v>
      </c>
      <c r="C3648" t="e">
        <f>'RAW DATA'!#REF!</f>
        <v>#REF!</v>
      </c>
      <c r="D3648" t="e">
        <f>'RAW DATA'!#REF!</f>
        <v>#REF!</v>
      </c>
      <c r="E3648" t="e">
        <f>'RAW DATA'!#REF!</f>
        <v>#REF!</v>
      </c>
      <c r="F3648">
        <f>'RAW DATA'!H3648</f>
        <v>0</v>
      </c>
      <c r="G3648">
        <f>'RAW DATA'!I3648</f>
        <v>0</v>
      </c>
      <c r="H3648" t="e">
        <f>'RAW DATA'!#REF!</f>
        <v>#REF!</v>
      </c>
      <c r="I3648" t="e">
        <f>'RAW DATA'!#REF!</f>
        <v>#REF!</v>
      </c>
      <c r="J3648">
        <f>'RAW DATA'!J3648</f>
        <v>0</v>
      </c>
      <c r="K3648" t="e">
        <f>'RAW DATA'!#REF!</f>
        <v>#REF!</v>
      </c>
      <c r="L3648">
        <f>'RAW DATA'!P3648</f>
        <v>0</v>
      </c>
      <c r="M3648">
        <f>'RAW DATA'!Q3648</f>
        <v>0</v>
      </c>
      <c r="N3648">
        <f>'RAW DATA'!R3648</f>
        <v>0</v>
      </c>
      <c r="O3648">
        <f>'RAW DATA'!S3648</f>
        <v>0</v>
      </c>
      <c r="P3648">
        <f>'RAW DATA'!T3648</f>
        <v>0</v>
      </c>
      <c r="Q3648">
        <f>'RAW DATA'!U3648</f>
        <v>0</v>
      </c>
      <c r="R3648">
        <f>'RAW DATA'!V3648</f>
        <v>0</v>
      </c>
      <c r="S3648" t="e">
        <f>'RAW DATA'!#REF!</f>
        <v>#REF!</v>
      </c>
      <c r="T3648">
        <f>'RAW DATA'!W3648</f>
        <v>0</v>
      </c>
      <c r="U3648">
        <f>'RAW DATA'!X3648</f>
        <v>0</v>
      </c>
      <c r="V3648">
        <f>'RAW DATA'!Y3648</f>
        <v>0</v>
      </c>
      <c r="W3648" t="e">
        <f>IF(' DASHBOARD'!K3648&gt;=60,FORMULAS!$D$3,IF(' DASHBOARD'!K3648&gt;=55,FORMULAS!$E$3,IF(' DASHBOARD'!K3648&gt;=50,FORMULAS!$F$3,IF(' DASHBOARD'!K3648&gt;=40,FORMULAS!$G$3,IF(' DASHBOARD'!K3648&gt;=30,FORMULAS!$H$3,IF(K3648&gt;=20,FORMULAS!$I$3,IF(' DASHBOARD'!K3648&gt;=16,FORMULAS!$J$3)))))))</f>
        <v>#REF!</v>
      </c>
      <c r="X3648" t="e">
        <f>INDEX(FORMULAS!$D$4:$J$10,MATCH('RAW DATA'!A3648,FORMULAS!$A$4:$A$10,0),MATCH(' DASHBOARD'!W3648,FORMULAS!$D$3:$J$3,0))</f>
        <v>#N/A</v>
      </c>
      <c r="Y3648">
        <f t="shared" si="224"/>
        <v>0</v>
      </c>
      <c r="Z3648">
        <f t="shared" si="225"/>
        <v>0</v>
      </c>
      <c r="AA3648" t="e">
        <f t="shared" si="226"/>
        <v>#DIV/0!</v>
      </c>
      <c r="AB3648" s="14" t="e">
        <f>1-(FORMULAS!$S$2-' DASHBOARD'!X3648)/FORMULAS!$S$2</f>
        <v>#N/A</v>
      </c>
      <c r="AC3648" t="e">
        <f t="shared" si="227"/>
        <v>#N/A</v>
      </c>
    </row>
    <row r="3649" spans="1:29" x14ac:dyDescent="0.2">
      <c r="A3649">
        <f>'RAW DATA'!A3649</f>
        <v>0</v>
      </c>
      <c r="B3649">
        <f>'RAW DATA'!G3649</f>
        <v>0</v>
      </c>
      <c r="C3649" t="e">
        <f>'RAW DATA'!#REF!</f>
        <v>#REF!</v>
      </c>
      <c r="D3649" t="e">
        <f>'RAW DATA'!#REF!</f>
        <v>#REF!</v>
      </c>
      <c r="E3649" t="e">
        <f>'RAW DATA'!#REF!</f>
        <v>#REF!</v>
      </c>
      <c r="F3649">
        <f>'RAW DATA'!H3649</f>
        <v>0</v>
      </c>
      <c r="G3649">
        <f>'RAW DATA'!I3649</f>
        <v>0</v>
      </c>
      <c r="H3649" t="e">
        <f>'RAW DATA'!#REF!</f>
        <v>#REF!</v>
      </c>
      <c r="I3649" t="e">
        <f>'RAW DATA'!#REF!</f>
        <v>#REF!</v>
      </c>
      <c r="J3649">
        <f>'RAW DATA'!J3649</f>
        <v>0</v>
      </c>
      <c r="K3649" t="e">
        <f>'RAW DATA'!#REF!</f>
        <v>#REF!</v>
      </c>
      <c r="L3649">
        <f>'RAW DATA'!P3649</f>
        <v>0</v>
      </c>
      <c r="M3649">
        <f>'RAW DATA'!Q3649</f>
        <v>0</v>
      </c>
      <c r="N3649">
        <f>'RAW DATA'!R3649</f>
        <v>0</v>
      </c>
      <c r="O3649">
        <f>'RAW DATA'!S3649</f>
        <v>0</v>
      </c>
      <c r="P3649">
        <f>'RAW DATA'!T3649</f>
        <v>0</v>
      </c>
      <c r="Q3649">
        <f>'RAW DATA'!U3649</f>
        <v>0</v>
      </c>
      <c r="R3649">
        <f>'RAW DATA'!V3649</f>
        <v>0</v>
      </c>
      <c r="S3649" t="e">
        <f>'RAW DATA'!#REF!</f>
        <v>#REF!</v>
      </c>
      <c r="T3649">
        <f>'RAW DATA'!W3649</f>
        <v>0</v>
      </c>
      <c r="U3649">
        <f>'RAW DATA'!X3649</f>
        <v>0</v>
      </c>
      <c r="V3649">
        <f>'RAW DATA'!Y3649</f>
        <v>0</v>
      </c>
      <c r="W3649" t="e">
        <f>IF(' DASHBOARD'!K3649&gt;=60,FORMULAS!$D$3,IF(' DASHBOARD'!K3649&gt;=55,FORMULAS!$E$3,IF(' DASHBOARD'!K3649&gt;=50,FORMULAS!$F$3,IF(' DASHBOARD'!K3649&gt;=40,FORMULAS!$G$3,IF(' DASHBOARD'!K3649&gt;=30,FORMULAS!$H$3,IF(K3649&gt;=20,FORMULAS!$I$3,IF(' DASHBOARD'!K3649&gt;=16,FORMULAS!$J$3)))))))</f>
        <v>#REF!</v>
      </c>
      <c r="X3649" t="e">
        <f>INDEX(FORMULAS!$D$4:$J$10,MATCH('RAW DATA'!A3649,FORMULAS!$A$4:$A$10,0),MATCH(' DASHBOARD'!W3649,FORMULAS!$D$3:$J$3,0))</f>
        <v>#N/A</v>
      </c>
      <c r="Y3649">
        <f t="shared" si="224"/>
        <v>0</v>
      </c>
      <c r="Z3649">
        <f t="shared" si="225"/>
        <v>0</v>
      </c>
      <c r="AA3649" t="e">
        <f t="shared" si="226"/>
        <v>#DIV/0!</v>
      </c>
      <c r="AB3649" s="14" t="e">
        <f>1-(FORMULAS!$S$2-' DASHBOARD'!X3649)/FORMULAS!$S$2</f>
        <v>#N/A</v>
      </c>
      <c r="AC3649" t="e">
        <f t="shared" si="227"/>
        <v>#N/A</v>
      </c>
    </row>
    <row r="3650" spans="1:29" x14ac:dyDescent="0.2">
      <c r="A3650">
        <f>'RAW DATA'!A3650</f>
        <v>0</v>
      </c>
      <c r="B3650">
        <f>'RAW DATA'!G3650</f>
        <v>0</v>
      </c>
      <c r="C3650" t="e">
        <f>'RAW DATA'!#REF!</f>
        <v>#REF!</v>
      </c>
      <c r="D3650" t="e">
        <f>'RAW DATA'!#REF!</f>
        <v>#REF!</v>
      </c>
      <c r="E3650" t="e">
        <f>'RAW DATA'!#REF!</f>
        <v>#REF!</v>
      </c>
      <c r="F3650">
        <f>'RAW DATA'!H3650</f>
        <v>0</v>
      </c>
      <c r="G3650">
        <f>'RAW DATA'!I3650</f>
        <v>0</v>
      </c>
      <c r="H3650" t="e">
        <f>'RAW DATA'!#REF!</f>
        <v>#REF!</v>
      </c>
      <c r="I3650" t="e">
        <f>'RAW DATA'!#REF!</f>
        <v>#REF!</v>
      </c>
      <c r="J3650">
        <f>'RAW DATA'!J3650</f>
        <v>0</v>
      </c>
      <c r="K3650" t="e">
        <f>'RAW DATA'!#REF!</f>
        <v>#REF!</v>
      </c>
      <c r="L3650">
        <f>'RAW DATA'!P3650</f>
        <v>0</v>
      </c>
      <c r="M3650">
        <f>'RAW DATA'!Q3650</f>
        <v>0</v>
      </c>
      <c r="N3650">
        <f>'RAW DATA'!R3650</f>
        <v>0</v>
      </c>
      <c r="O3650">
        <f>'RAW DATA'!S3650</f>
        <v>0</v>
      </c>
      <c r="P3650">
        <f>'RAW DATA'!T3650</f>
        <v>0</v>
      </c>
      <c r="Q3650">
        <f>'RAW DATA'!U3650</f>
        <v>0</v>
      </c>
      <c r="R3650">
        <f>'RAW DATA'!V3650</f>
        <v>0</v>
      </c>
      <c r="S3650" t="e">
        <f>'RAW DATA'!#REF!</f>
        <v>#REF!</v>
      </c>
      <c r="T3650">
        <f>'RAW DATA'!W3650</f>
        <v>0</v>
      </c>
      <c r="U3650">
        <f>'RAW DATA'!X3650</f>
        <v>0</v>
      </c>
      <c r="V3650">
        <f>'RAW DATA'!Y3650</f>
        <v>0</v>
      </c>
      <c r="W3650" t="e">
        <f>IF(' DASHBOARD'!K3650&gt;=60,FORMULAS!$D$3,IF(' DASHBOARD'!K3650&gt;=55,FORMULAS!$E$3,IF(' DASHBOARD'!K3650&gt;=50,FORMULAS!$F$3,IF(' DASHBOARD'!K3650&gt;=40,FORMULAS!$G$3,IF(' DASHBOARD'!K3650&gt;=30,FORMULAS!$H$3,IF(K3650&gt;=20,FORMULAS!$I$3,IF(' DASHBOARD'!K3650&gt;=16,FORMULAS!$J$3)))))))</f>
        <v>#REF!</v>
      </c>
      <c r="X3650" t="e">
        <f>INDEX(FORMULAS!$D$4:$J$10,MATCH('RAW DATA'!A3650,FORMULAS!$A$4:$A$10,0),MATCH(' DASHBOARD'!W3650,FORMULAS!$D$3:$J$3,0))</f>
        <v>#N/A</v>
      </c>
      <c r="Y3650">
        <f t="shared" si="224"/>
        <v>0</v>
      </c>
      <c r="Z3650">
        <f t="shared" si="225"/>
        <v>0</v>
      </c>
      <c r="AA3650" t="e">
        <f t="shared" si="226"/>
        <v>#DIV/0!</v>
      </c>
      <c r="AB3650" s="14" t="e">
        <f>1-(FORMULAS!$S$2-' DASHBOARD'!X3650)/FORMULAS!$S$2</f>
        <v>#N/A</v>
      </c>
      <c r="AC3650" t="e">
        <f t="shared" si="227"/>
        <v>#N/A</v>
      </c>
    </row>
    <row r="3651" spans="1:29" x14ac:dyDescent="0.2">
      <c r="A3651">
        <f>'RAW DATA'!A3651</f>
        <v>0</v>
      </c>
      <c r="B3651">
        <f>'RAW DATA'!G3651</f>
        <v>0</v>
      </c>
      <c r="C3651" t="e">
        <f>'RAW DATA'!#REF!</f>
        <v>#REF!</v>
      </c>
      <c r="D3651" t="e">
        <f>'RAW DATA'!#REF!</f>
        <v>#REF!</v>
      </c>
      <c r="E3651" t="e">
        <f>'RAW DATA'!#REF!</f>
        <v>#REF!</v>
      </c>
      <c r="F3651">
        <f>'RAW DATA'!H3651</f>
        <v>0</v>
      </c>
      <c r="G3651">
        <f>'RAW DATA'!I3651</f>
        <v>0</v>
      </c>
      <c r="H3651" t="e">
        <f>'RAW DATA'!#REF!</f>
        <v>#REF!</v>
      </c>
      <c r="I3651" t="e">
        <f>'RAW DATA'!#REF!</f>
        <v>#REF!</v>
      </c>
      <c r="J3651">
        <f>'RAW DATA'!J3651</f>
        <v>0</v>
      </c>
      <c r="K3651" t="e">
        <f>'RAW DATA'!#REF!</f>
        <v>#REF!</v>
      </c>
      <c r="L3651">
        <f>'RAW DATA'!P3651</f>
        <v>0</v>
      </c>
      <c r="M3651">
        <f>'RAW DATA'!Q3651</f>
        <v>0</v>
      </c>
      <c r="N3651">
        <f>'RAW DATA'!R3651</f>
        <v>0</v>
      </c>
      <c r="O3651">
        <f>'RAW DATA'!S3651</f>
        <v>0</v>
      </c>
      <c r="P3651">
        <f>'RAW DATA'!T3651</f>
        <v>0</v>
      </c>
      <c r="Q3651">
        <f>'RAW DATA'!U3651</f>
        <v>0</v>
      </c>
      <c r="R3651">
        <f>'RAW DATA'!V3651</f>
        <v>0</v>
      </c>
      <c r="S3651" t="e">
        <f>'RAW DATA'!#REF!</f>
        <v>#REF!</v>
      </c>
      <c r="T3651">
        <f>'RAW DATA'!W3651</f>
        <v>0</v>
      </c>
      <c r="U3651">
        <f>'RAW DATA'!X3651</f>
        <v>0</v>
      </c>
      <c r="V3651">
        <f>'RAW DATA'!Y3651</f>
        <v>0</v>
      </c>
      <c r="W3651" t="e">
        <f>IF(' DASHBOARD'!K3651&gt;=60,FORMULAS!$D$3,IF(' DASHBOARD'!K3651&gt;=55,FORMULAS!$E$3,IF(' DASHBOARD'!K3651&gt;=50,FORMULAS!$F$3,IF(' DASHBOARD'!K3651&gt;=40,FORMULAS!$G$3,IF(' DASHBOARD'!K3651&gt;=30,FORMULAS!$H$3,IF(K3651&gt;=20,FORMULAS!$I$3,IF(' DASHBOARD'!K3651&gt;=16,FORMULAS!$J$3)))))))</f>
        <v>#REF!</v>
      </c>
      <c r="X3651" t="e">
        <f>INDEX(FORMULAS!$D$4:$J$10,MATCH('RAW DATA'!A3651,FORMULAS!$A$4:$A$10,0),MATCH(' DASHBOARD'!W3651,FORMULAS!$D$3:$J$3,0))</f>
        <v>#N/A</v>
      </c>
      <c r="Y3651">
        <f t="shared" ref="Y3651:Y3714" si="228">N3651*12/52</f>
        <v>0</v>
      </c>
      <c r="Z3651">
        <f t="shared" ref="Z3651:Z3714" si="229">Y3651/5</f>
        <v>0</v>
      </c>
      <c r="AA3651" t="e">
        <f t="shared" ref="AA3651:AA3714" si="230">Y3651/R3651</f>
        <v>#DIV/0!</v>
      </c>
      <c r="AB3651" s="14" t="e">
        <f>1-(FORMULAS!$S$2-' DASHBOARD'!X3651)/FORMULAS!$S$2</f>
        <v>#N/A</v>
      </c>
      <c r="AC3651" t="e">
        <f t="shared" ref="AC3651:AC3714" si="231">Z3651*X3651</f>
        <v>#N/A</v>
      </c>
    </row>
    <row r="3652" spans="1:29" x14ac:dyDescent="0.2">
      <c r="A3652">
        <f>'RAW DATA'!A3652</f>
        <v>0</v>
      </c>
      <c r="B3652">
        <f>'RAW DATA'!G3652</f>
        <v>0</v>
      </c>
      <c r="C3652" t="e">
        <f>'RAW DATA'!#REF!</f>
        <v>#REF!</v>
      </c>
      <c r="D3652" t="e">
        <f>'RAW DATA'!#REF!</f>
        <v>#REF!</v>
      </c>
      <c r="E3652" t="e">
        <f>'RAW DATA'!#REF!</f>
        <v>#REF!</v>
      </c>
      <c r="F3652">
        <f>'RAW DATA'!H3652</f>
        <v>0</v>
      </c>
      <c r="G3652">
        <f>'RAW DATA'!I3652</f>
        <v>0</v>
      </c>
      <c r="H3652" t="e">
        <f>'RAW DATA'!#REF!</f>
        <v>#REF!</v>
      </c>
      <c r="I3652" t="e">
        <f>'RAW DATA'!#REF!</f>
        <v>#REF!</v>
      </c>
      <c r="J3652">
        <f>'RAW DATA'!J3652</f>
        <v>0</v>
      </c>
      <c r="K3652" t="e">
        <f>'RAW DATA'!#REF!</f>
        <v>#REF!</v>
      </c>
      <c r="L3652">
        <f>'RAW DATA'!P3652</f>
        <v>0</v>
      </c>
      <c r="M3652">
        <f>'RAW DATA'!Q3652</f>
        <v>0</v>
      </c>
      <c r="N3652">
        <f>'RAW DATA'!R3652</f>
        <v>0</v>
      </c>
      <c r="O3652">
        <f>'RAW DATA'!S3652</f>
        <v>0</v>
      </c>
      <c r="P3652">
        <f>'RAW DATA'!T3652</f>
        <v>0</v>
      </c>
      <c r="Q3652">
        <f>'RAW DATA'!U3652</f>
        <v>0</v>
      </c>
      <c r="R3652">
        <f>'RAW DATA'!V3652</f>
        <v>0</v>
      </c>
      <c r="S3652" t="e">
        <f>'RAW DATA'!#REF!</f>
        <v>#REF!</v>
      </c>
      <c r="T3652">
        <f>'RAW DATA'!W3652</f>
        <v>0</v>
      </c>
      <c r="U3652">
        <f>'RAW DATA'!X3652</f>
        <v>0</v>
      </c>
      <c r="V3652">
        <f>'RAW DATA'!Y3652</f>
        <v>0</v>
      </c>
      <c r="W3652" t="e">
        <f>IF(' DASHBOARD'!K3652&gt;=60,FORMULAS!$D$3,IF(' DASHBOARD'!K3652&gt;=55,FORMULAS!$E$3,IF(' DASHBOARD'!K3652&gt;=50,FORMULAS!$F$3,IF(' DASHBOARD'!K3652&gt;=40,FORMULAS!$G$3,IF(' DASHBOARD'!K3652&gt;=30,FORMULAS!$H$3,IF(K3652&gt;=20,FORMULAS!$I$3,IF(' DASHBOARD'!K3652&gt;=16,FORMULAS!$J$3)))))))</f>
        <v>#REF!</v>
      </c>
      <c r="X3652" t="e">
        <f>INDEX(FORMULAS!$D$4:$J$10,MATCH('RAW DATA'!A3652,FORMULAS!$A$4:$A$10,0),MATCH(' DASHBOARD'!W3652,FORMULAS!$D$3:$J$3,0))</f>
        <v>#N/A</v>
      </c>
      <c r="Y3652">
        <f t="shared" si="228"/>
        <v>0</v>
      </c>
      <c r="Z3652">
        <f t="shared" si="229"/>
        <v>0</v>
      </c>
      <c r="AA3652" t="e">
        <f t="shared" si="230"/>
        <v>#DIV/0!</v>
      </c>
      <c r="AB3652" s="14" t="e">
        <f>1-(FORMULAS!$S$2-' DASHBOARD'!X3652)/FORMULAS!$S$2</f>
        <v>#N/A</v>
      </c>
      <c r="AC3652" t="e">
        <f t="shared" si="231"/>
        <v>#N/A</v>
      </c>
    </row>
    <row r="3653" spans="1:29" x14ac:dyDescent="0.2">
      <c r="A3653">
        <f>'RAW DATA'!A3653</f>
        <v>0</v>
      </c>
      <c r="B3653">
        <f>'RAW DATA'!G3653</f>
        <v>0</v>
      </c>
      <c r="C3653" t="e">
        <f>'RAW DATA'!#REF!</f>
        <v>#REF!</v>
      </c>
      <c r="D3653" t="e">
        <f>'RAW DATA'!#REF!</f>
        <v>#REF!</v>
      </c>
      <c r="E3653" t="e">
        <f>'RAW DATA'!#REF!</f>
        <v>#REF!</v>
      </c>
      <c r="F3653">
        <f>'RAW DATA'!H3653</f>
        <v>0</v>
      </c>
      <c r="G3653">
        <f>'RAW DATA'!I3653</f>
        <v>0</v>
      </c>
      <c r="H3653" t="e">
        <f>'RAW DATA'!#REF!</f>
        <v>#REF!</v>
      </c>
      <c r="I3653" t="e">
        <f>'RAW DATA'!#REF!</f>
        <v>#REF!</v>
      </c>
      <c r="J3653">
        <f>'RAW DATA'!J3653</f>
        <v>0</v>
      </c>
      <c r="K3653" t="e">
        <f>'RAW DATA'!#REF!</f>
        <v>#REF!</v>
      </c>
      <c r="L3653">
        <f>'RAW DATA'!P3653</f>
        <v>0</v>
      </c>
      <c r="M3653">
        <f>'RAW DATA'!Q3653</f>
        <v>0</v>
      </c>
      <c r="N3653">
        <f>'RAW DATA'!R3653</f>
        <v>0</v>
      </c>
      <c r="O3653">
        <f>'RAW DATA'!S3653</f>
        <v>0</v>
      </c>
      <c r="P3653">
        <f>'RAW DATA'!T3653</f>
        <v>0</v>
      </c>
      <c r="Q3653">
        <f>'RAW DATA'!U3653</f>
        <v>0</v>
      </c>
      <c r="R3653">
        <f>'RAW DATA'!V3653</f>
        <v>0</v>
      </c>
      <c r="S3653" t="e">
        <f>'RAW DATA'!#REF!</f>
        <v>#REF!</v>
      </c>
      <c r="T3653">
        <f>'RAW DATA'!W3653</f>
        <v>0</v>
      </c>
      <c r="U3653">
        <f>'RAW DATA'!X3653</f>
        <v>0</v>
      </c>
      <c r="V3653">
        <f>'RAW DATA'!Y3653</f>
        <v>0</v>
      </c>
      <c r="W3653" t="e">
        <f>IF(' DASHBOARD'!K3653&gt;=60,FORMULAS!$D$3,IF(' DASHBOARD'!K3653&gt;=55,FORMULAS!$E$3,IF(' DASHBOARD'!K3653&gt;=50,FORMULAS!$F$3,IF(' DASHBOARD'!K3653&gt;=40,FORMULAS!$G$3,IF(' DASHBOARD'!K3653&gt;=30,FORMULAS!$H$3,IF(K3653&gt;=20,FORMULAS!$I$3,IF(' DASHBOARD'!K3653&gt;=16,FORMULAS!$J$3)))))))</f>
        <v>#REF!</v>
      </c>
      <c r="X3653" t="e">
        <f>INDEX(FORMULAS!$D$4:$J$10,MATCH('RAW DATA'!A3653,FORMULAS!$A$4:$A$10,0),MATCH(' DASHBOARD'!W3653,FORMULAS!$D$3:$J$3,0))</f>
        <v>#N/A</v>
      </c>
      <c r="Y3653">
        <f t="shared" si="228"/>
        <v>0</v>
      </c>
      <c r="Z3653">
        <f t="shared" si="229"/>
        <v>0</v>
      </c>
      <c r="AA3653" t="e">
        <f t="shared" si="230"/>
        <v>#DIV/0!</v>
      </c>
      <c r="AB3653" s="14" t="e">
        <f>1-(FORMULAS!$S$2-' DASHBOARD'!X3653)/FORMULAS!$S$2</f>
        <v>#N/A</v>
      </c>
      <c r="AC3653" t="e">
        <f t="shared" si="231"/>
        <v>#N/A</v>
      </c>
    </row>
    <row r="3654" spans="1:29" x14ac:dyDescent="0.2">
      <c r="A3654">
        <f>'RAW DATA'!A3654</f>
        <v>0</v>
      </c>
      <c r="B3654">
        <f>'RAW DATA'!G3654</f>
        <v>0</v>
      </c>
      <c r="C3654" t="e">
        <f>'RAW DATA'!#REF!</f>
        <v>#REF!</v>
      </c>
      <c r="D3654" t="e">
        <f>'RAW DATA'!#REF!</f>
        <v>#REF!</v>
      </c>
      <c r="E3654" t="e">
        <f>'RAW DATA'!#REF!</f>
        <v>#REF!</v>
      </c>
      <c r="F3654">
        <f>'RAW DATA'!H3654</f>
        <v>0</v>
      </c>
      <c r="G3654">
        <f>'RAW DATA'!I3654</f>
        <v>0</v>
      </c>
      <c r="H3654" t="e">
        <f>'RAW DATA'!#REF!</f>
        <v>#REF!</v>
      </c>
      <c r="I3654" t="e">
        <f>'RAW DATA'!#REF!</f>
        <v>#REF!</v>
      </c>
      <c r="J3654">
        <f>'RAW DATA'!J3654</f>
        <v>0</v>
      </c>
      <c r="K3654" t="e">
        <f>'RAW DATA'!#REF!</f>
        <v>#REF!</v>
      </c>
      <c r="L3654">
        <f>'RAW DATA'!P3654</f>
        <v>0</v>
      </c>
      <c r="M3654">
        <f>'RAW DATA'!Q3654</f>
        <v>0</v>
      </c>
      <c r="N3654">
        <f>'RAW DATA'!R3654</f>
        <v>0</v>
      </c>
      <c r="O3654">
        <f>'RAW DATA'!S3654</f>
        <v>0</v>
      </c>
      <c r="P3654">
        <f>'RAW DATA'!T3654</f>
        <v>0</v>
      </c>
      <c r="Q3654">
        <f>'RAW DATA'!U3654</f>
        <v>0</v>
      </c>
      <c r="R3654">
        <f>'RAW DATA'!V3654</f>
        <v>0</v>
      </c>
      <c r="S3654" t="e">
        <f>'RAW DATA'!#REF!</f>
        <v>#REF!</v>
      </c>
      <c r="T3654">
        <f>'RAW DATA'!W3654</f>
        <v>0</v>
      </c>
      <c r="U3654">
        <f>'RAW DATA'!X3654</f>
        <v>0</v>
      </c>
      <c r="V3654">
        <f>'RAW DATA'!Y3654</f>
        <v>0</v>
      </c>
      <c r="W3654" t="e">
        <f>IF(' DASHBOARD'!K3654&gt;=60,FORMULAS!$D$3,IF(' DASHBOARD'!K3654&gt;=55,FORMULAS!$E$3,IF(' DASHBOARD'!K3654&gt;=50,FORMULAS!$F$3,IF(' DASHBOARD'!K3654&gt;=40,FORMULAS!$G$3,IF(' DASHBOARD'!K3654&gt;=30,FORMULAS!$H$3,IF(K3654&gt;=20,FORMULAS!$I$3,IF(' DASHBOARD'!K3654&gt;=16,FORMULAS!$J$3)))))))</f>
        <v>#REF!</v>
      </c>
      <c r="X3654" t="e">
        <f>INDEX(FORMULAS!$D$4:$J$10,MATCH('RAW DATA'!A3654,FORMULAS!$A$4:$A$10,0),MATCH(' DASHBOARD'!W3654,FORMULAS!$D$3:$J$3,0))</f>
        <v>#N/A</v>
      </c>
      <c r="Y3654">
        <f t="shared" si="228"/>
        <v>0</v>
      </c>
      <c r="Z3654">
        <f t="shared" si="229"/>
        <v>0</v>
      </c>
      <c r="AA3654" t="e">
        <f t="shared" si="230"/>
        <v>#DIV/0!</v>
      </c>
      <c r="AB3654" s="14" t="e">
        <f>1-(FORMULAS!$S$2-' DASHBOARD'!X3654)/FORMULAS!$S$2</f>
        <v>#N/A</v>
      </c>
      <c r="AC3654" t="e">
        <f t="shared" si="231"/>
        <v>#N/A</v>
      </c>
    </row>
    <row r="3655" spans="1:29" x14ac:dyDescent="0.2">
      <c r="A3655">
        <f>'RAW DATA'!A3655</f>
        <v>0</v>
      </c>
      <c r="B3655">
        <f>'RAW DATA'!G3655</f>
        <v>0</v>
      </c>
      <c r="C3655" t="e">
        <f>'RAW DATA'!#REF!</f>
        <v>#REF!</v>
      </c>
      <c r="D3655" t="e">
        <f>'RAW DATA'!#REF!</f>
        <v>#REF!</v>
      </c>
      <c r="E3655" t="e">
        <f>'RAW DATA'!#REF!</f>
        <v>#REF!</v>
      </c>
      <c r="F3655">
        <f>'RAW DATA'!H3655</f>
        <v>0</v>
      </c>
      <c r="G3655">
        <f>'RAW DATA'!I3655</f>
        <v>0</v>
      </c>
      <c r="H3655" t="e">
        <f>'RAW DATA'!#REF!</f>
        <v>#REF!</v>
      </c>
      <c r="I3655" t="e">
        <f>'RAW DATA'!#REF!</f>
        <v>#REF!</v>
      </c>
      <c r="J3655">
        <f>'RAW DATA'!J3655</f>
        <v>0</v>
      </c>
      <c r="K3655" t="e">
        <f>'RAW DATA'!#REF!</f>
        <v>#REF!</v>
      </c>
      <c r="L3655">
        <f>'RAW DATA'!P3655</f>
        <v>0</v>
      </c>
      <c r="M3655">
        <f>'RAW DATA'!Q3655</f>
        <v>0</v>
      </c>
      <c r="N3655">
        <f>'RAW DATA'!R3655</f>
        <v>0</v>
      </c>
      <c r="O3655">
        <f>'RAW DATA'!S3655</f>
        <v>0</v>
      </c>
      <c r="P3655">
        <f>'RAW DATA'!T3655</f>
        <v>0</v>
      </c>
      <c r="Q3655">
        <f>'RAW DATA'!U3655</f>
        <v>0</v>
      </c>
      <c r="R3655">
        <f>'RAW DATA'!V3655</f>
        <v>0</v>
      </c>
      <c r="S3655" t="e">
        <f>'RAW DATA'!#REF!</f>
        <v>#REF!</v>
      </c>
      <c r="T3655">
        <f>'RAW DATA'!W3655</f>
        <v>0</v>
      </c>
      <c r="U3655">
        <f>'RAW DATA'!X3655</f>
        <v>0</v>
      </c>
      <c r="V3655">
        <f>'RAW DATA'!Y3655</f>
        <v>0</v>
      </c>
      <c r="W3655" t="e">
        <f>IF(' DASHBOARD'!K3655&gt;=60,FORMULAS!$D$3,IF(' DASHBOARD'!K3655&gt;=55,FORMULAS!$E$3,IF(' DASHBOARD'!K3655&gt;=50,FORMULAS!$F$3,IF(' DASHBOARD'!K3655&gt;=40,FORMULAS!$G$3,IF(' DASHBOARD'!K3655&gt;=30,FORMULAS!$H$3,IF(K3655&gt;=20,FORMULAS!$I$3,IF(' DASHBOARD'!K3655&gt;=16,FORMULAS!$J$3)))))))</f>
        <v>#REF!</v>
      </c>
      <c r="X3655" t="e">
        <f>INDEX(FORMULAS!$D$4:$J$10,MATCH('RAW DATA'!A3655,FORMULAS!$A$4:$A$10,0),MATCH(' DASHBOARD'!W3655,FORMULAS!$D$3:$J$3,0))</f>
        <v>#N/A</v>
      </c>
      <c r="Y3655">
        <f t="shared" si="228"/>
        <v>0</v>
      </c>
      <c r="Z3655">
        <f t="shared" si="229"/>
        <v>0</v>
      </c>
      <c r="AA3655" t="e">
        <f t="shared" si="230"/>
        <v>#DIV/0!</v>
      </c>
      <c r="AB3655" s="14" t="e">
        <f>1-(FORMULAS!$S$2-' DASHBOARD'!X3655)/FORMULAS!$S$2</f>
        <v>#N/A</v>
      </c>
      <c r="AC3655" t="e">
        <f t="shared" si="231"/>
        <v>#N/A</v>
      </c>
    </row>
    <row r="3656" spans="1:29" x14ac:dyDescent="0.2">
      <c r="A3656">
        <f>'RAW DATA'!A3656</f>
        <v>0</v>
      </c>
      <c r="B3656">
        <f>'RAW DATA'!G3656</f>
        <v>0</v>
      </c>
      <c r="C3656" t="e">
        <f>'RAW DATA'!#REF!</f>
        <v>#REF!</v>
      </c>
      <c r="D3656" t="e">
        <f>'RAW DATA'!#REF!</f>
        <v>#REF!</v>
      </c>
      <c r="E3656" t="e">
        <f>'RAW DATA'!#REF!</f>
        <v>#REF!</v>
      </c>
      <c r="F3656">
        <f>'RAW DATA'!H3656</f>
        <v>0</v>
      </c>
      <c r="G3656">
        <f>'RAW DATA'!I3656</f>
        <v>0</v>
      </c>
      <c r="H3656" t="e">
        <f>'RAW DATA'!#REF!</f>
        <v>#REF!</v>
      </c>
      <c r="I3656" t="e">
        <f>'RAW DATA'!#REF!</f>
        <v>#REF!</v>
      </c>
      <c r="J3656">
        <f>'RAW DATA'!J3656</f>
        <v>0</v>
      </c>
      <c r="K3656" t="e">
        <f>'RAW DATA'!#REF!</f>
        <v>#REF!</v>
      </c>
      <c r="L3656">
        <f>'RAW DATA'!P3656</f>
        <v>0</v>
      </c>
      <c r="M3656">
        <f>'RAW DATA'!Q3656</f>
        <v>0</v>
      </c>
      <c r="N3656">
        <f>'RAW DATA'!R3656</f>
        <v>0</v>
      </c>
      <c r="O3656">
        <f>'RAW DATA'!S3656</f>
        <v>0</v>
      </c>
      <c r="P3656">
        <f>'RAW DATA'!T3656</f>
        <v>0</v>
      </c>
      <c r="Q3656">
        <f>'RAW DATA'!U3656</f>
        <v>0</v>
      </c>
      <c r="R3656">
        <f>'RAW DATA'!V3656</f>
        <v>0</v>
      </c>
      <c r="S3656" t="e">
        <f>'RAW DATA'!#REF!</f>
        <v>#REF!</v>
      </c>
      <c r="T3656">
        <f>'RAW DATA'!W3656</f>
        <v>0</v>
      </c>
      <c r="U3656">
        <f>'RAW DATA'!X3656</f>
        <v>0</v>
      </c>
      <c r="V3656">
        <f>'RAW DATA'!Y3656</f>
        <v>0</v>
      </c>
      <c r="W3656" t="e">
        <f>IF(' DASHBOARD'!K3656&gt;=60,FORMULAS!$D$3,IF(' DASHBOARD'!K3656&gt;=55,FORMULAS!$E$3,IF(' DASHBOARD'!K3656&gt;=50,FORMULAS!$F$3,IF(' DASHBOARD'!K3656&gt;=40,FORMULAS!$G$3,IF(' DASHBOARD'!K3656&gt;=30,FORMULAS!$H$3,IF(K3656&gt;=20,FORMULAS!$I$3,IF(' DASHBOARD'!K3656&gt;=16,FORMULAS!$J$3)))))))</f>
        <v>#REF!</v>
      </c>
      <c r="X3656" t="e">
        <f>INDEX(FORMULAS!$D$4:$J$10,MATCH('RAW DATA'!A3656,FORMULAS!$A$4:$A$10,0),MATCH(' DASHBOARD'!W3656,FORMULAS!$D$3:$J$3,0))</f>
        <v>#N/A</v>
      </c>
      <c r="Y3656">
        <f t="shared" si="228"/>
        <v>0</v>
      </c>
      <c r="Z3656">
        <f t="shared" si="229"/>
        <v>0</v>
      </c>
      <c r="AA3656" t="e">
        <f t="shared" si="230"/>
        <v>#DIV/0!</v>
      </c>
      <c r="AB3656" s="14" t="e">
        <f>1-(FORMULAS!$S$2-' DASHBOARD'!X3656)/FORMULAS!$S$2</f>
        <v>#N/A</v>
      </c>
      <c r="AC3656" t="e">
        <f t="shared" si="231"/>
        <v>#N/A</v>
      </c>
    </row>
    <row r="3657" spans="1:29" x14ac:dyDescent="0.2">
      <c r="A3657">
        <f>'RAW DATA'!A3657</f>
        <v>0</v>
      </c>
      <c r="B3657">
        <f>'RAW DATA'!G3657</f>
        <v>0</v>
      </c>
      <c r="C3657" t="e">
        <f>'RAW DATA'!#REF!</f>
        <v>#REF!</v>
      </c>
      <c r="D3657" t="e">
        <f>'RAW DATA'!#REF!</f>
        <v>#REF!</v>
      </c>
      <c r="E3657" t="e">
        <f>'RAW DATA'!#REF!</f>
        <v>#REF!</v>
      </c>
      <c r="F3657">
        <f>'RAW DATA'!H3657</f>
        <v>0</v>
      </c>
      <c r="G3657">
        <f>'RAW DATA'!I3657</f>
        <v>0</v>
      </c>
      <c r="H3657" t="e">
        <f>'RAW DATA'!#REF!</f>
        <v>#REF!</v>
      </c>
      <c r="I3657" t="e">
        <f>'RAW DATA'!#REF!</f>
        <v>#REF!</v>
      </c>
      <c r="J3657">
        <f>'RAW DATA'!J3657</f>
        <v>0</v>
      </c>
      <c r="K3657" t="e">
        <f>'RAW DATA'!#REF!</f>
        <v>#REF!</v>
      </c>
      <c r="L3657">
        <f>'RAW DATA'!P3657</f>
        <v>0</v>
      </c>
      <c r="M3657">
        <f>'RAW DATA'!Q3657</f>
        <v>0</v>
      </c>
      <c r="N3657">
        <f>'RAW DATA'!R3657</f>
        <v>0</v>
      </c>
      <c r="O3657">
        <f>'RAW DATA'!S3657</f>
        <v>0</v>
      </c>
      <c r="P3657">
        <f>'RAW DATA'!T3657</f>
        <v>0</v>
      </c>
      <c r="Q3657">
        <f>'RAW DATA'!U3657</f>
        <v>0</v>
      </c>
      <c r="R3657">
        <f>'RAW DATA'!V3657</f>
        <v>0</v>
      </c>
      <c r="S3657" t="e">
        <f>'RAW DATA'!#REF!</f>
        <v>#REF!</v>
      </c>
      <c r="T3657">
        <f>'RAW DATA'!W3657</f>
        <v>0</v>
      </c>
      <c r="U3657">
        <f>'RAW DATA'!X3657</f>
        <v>0</v>
      </c>
      <c r="V3657">
        <f>'RAW DATA'!Y3657</f>
        <v>0</v>
      </c>
      <c r="W3657" t="e">
        <f>IF(' DASHBOARD'!K3657&gt;=60,FORMULAS!$D$3,IF(' DASHBOARD'!K3657&gt;=55,FORMULAS!$E$3,IF(' DASHBOARD'!K3657&gt;=50,FORMULAS!$F$3,IF(' DASHBOARD'!K3657&gt;=40,FORMULAS!$G$3,IF(' DASHBOARD'!K3657&gt;=30,FORMULAS!$H$3,IF(K3657&gt;=20,FORMULAS!$I$3,IF(' DASHBOARD'!K3657&gt;=16,FORMULAS!$J$3)))))))</f>
        <v>#REF!</v>
      </c>
      <c r="X3657" t="e">
        <f>INDEX(FORMULAS!$D$4:$J$10,MATCH('RAW DATA'!A3657,FORMULAS!$A$4:$A$10,0),MATCH(' DASHBOARD'!W3657,FORMULAS!$D$3:$J$3,0))</f>
        <v>#N/A</v>
      </c>
      <c r="Y3657">
        <f t="shared" si="228"/>
        <v>0</v>
      </c>
      <c r="Z3657">
        <f t="shared" si="229"/>
        <v>0</v>
      </c>
      <c r="AA3657" t="e">
        <f t="shared" si="230"/>
        <v>#DIV/0!</v>
      </c>
      <c r="AB3657" s="14" t="e">
        <f>1-(FORMULAS!$S$2-' DASHBOARD'!X3657)/FORMULAS!$S$2</f>
        <v>#N/A</v>
      </c>
      <c r="AC3657" t="e">
        <f t="shared" si="231"/>
        <v>#N/A</v>
      </c>
    </row>
    <row r="3658" spans="1:29" x14ac:dyDescent="0.2">
      <c r="A3658">
        <f>'RAW DATA'!A3658</f>
        <v>0</v>
      </c>
      <c r="B3658">
        <f>'RAW DATA'!G3658</f>
        <v>0</v>
      </c>
      <c r="C3658" t="e">
        <f>'RAW DATA'!#REF!</f>
        <v>#REF!</v>
      </c>
      <c r="D3658" t="e">
        <f>'RAW DATA'!#REF!</f>
        <v>#REF!</v>
      </c>
      <c r="E3658" t="e">
        <f>'RAW DATA'!#REF!</f>
        <v>#REF!</v>
      </c>
      <c r="F3658">
        <f>'RAW DATA'!H3658</f>
        <v>0</v>
      </c>
      <c r="G3658">
        <f>'RAW DATA'!I3658</f>
        <v>0</v>
      </c>
      <c r="H3658" t="e">
        <f>'RAW DATA'!#REF!</f>
        <v>#REF!</v>
      </c>
      <c r="I3658" t="e">
        <f>'RAW DATA'!#REF!</f>
        <v>#REF!</v>
      </c>
      <c r="J3658">
        <f>'RAW DATA'!J3658</f>
        <v>0</v>
      </c>
      <c r="K3658" t="e">
        <f>'RAW DATA'!#REF!</f>
        <v>#REF!</v>
      </c>
      <c r="L3658">
        <f>'RAW DATA'!P3658</f>
        <v>0</v>
      </c>
      <c r="M3658">
        <f>'RAW DATA'!Q3658</f>
        <v>0</v>
      </c>
      <c r="N3658">
        <f>'RAW DATA'!R3658</f>
        <v>0</v>
      </c>
      <c r="O3658">
        <f>'RAW DATA'!S3658</f>
        <v>0</v>
      </c>
      <c r="P3658">
        <f>'RAW DATA'!T3658</f>
        <v>0</v>
      </c>
      <c r="Q3658">
        <f>'RAW DATA'!U3658</f>
        <v>0</v>
      </c>
      <c r="R3658">
        <f>'RAW DATA'!V3658</f>
        <v>0</v>
      </c>
      <c r="S3658" t="e">
        <f>'RAW DATA'!#REF!</f>
        <v>#REF!</v>
      </c>
      <c r="T3658">
        <f>'RAW DATA'!W3658</f>
        <v>0</v>
      </c>
      <c r="U3658">
        <f>'RAW DATA'!X3658</f>
        <v>0</v>
      </c>
      <c r="V3658">
        <f>'RAW DATA'!Y3658</f>
        <v>0</v>
      </c>
      <c r="W3658" t="e">
        <f>IF(' DASHBOARD'!K3658&gt;=60,FORMULAS!$D$3,IF(' DASHBOARD'!K3658&gt;=55,FORMULAS!$E$3,IF(' DASHBOARD'!K3658&gt;=50,FORMULAS!$F$3,IF(' DASHBOARD'!K3658&gt;=40,FORMULAS!$G$3,IF(' DASHBOARD'!K3658&gt;=30,FORMULAS!$H$3,IF(K3658&gt;=20,FORMULAS!$I$3,IF(' DASHBOARD'!K3658&gt;=16,FORMULAS!$J$3)))))))</f>
        <v>#REF!</v>
      </c>
      <c r="X3658" t="e">
        <f>INDEX(FORMULAS!$D$4:$J$10,MATCH('RAW DATA'!A3658,FORMULAS!$A$4:$A$10,0),MATCH(' DASHBOARD'!W3658,FORMULAS!$D$3:$J$3,0))</f>
        <v>#N/A</v>
      </c>
      <c r="Y3658">
        <f t="shared" si="228"/>
        <v>0</v>
      </c>
      <c r="Z3658">
        <f t="shared" si="229"/>
        <v>0</v>
      </c>
      <c r="AA3658" t="e">
        <f t="shared" si="230"/>
        <v>#DIV/0!</v>
      </c>
      <c r="AB3658" s="14" t="e">
        <f>1-(FORMULAS!$S$2-' DASHBOARD'!X3658)/FORMULAS!$S$2</f>
        <v>#N/A</v>
      </c>
      <c r="AC3658" t="e">
        <f t="shared" si="231"/>
        <v>#N/A</v>
      </c>
    </row>
    <row r="3659" spans="1:29" x14ac:dyDescent="0.2">
      <c r="A3659">
        <f>'RAW DATA'!A3659</f>
        <v>0</v>
      </c>
      <c r="B3659">
        <f>'RAW DATA'!G3659</f>
        <v>0</v>
      </c>
      <c r="C3659" t="e">
        <f>'RAW DATA'!#REF!</f>
        <v>#REF!</v>
      </c>
      <c r="D3659" t="e">
        <f>'RAW DATA'!#REF!</f>
        <v>#REF!</v>
      </c>
      <c r="E3659" t="e">
        <f>'RAW DATA'!#REF!</f>
        <v>#REF!</v>
      </c>
      <c r="F3659">
        <f>'RAW DATA'!H3659</f>
        <v>0</v>
      </c>
      <c r="G3659">
        <f>'RAW DATA'!I3659</f>
        <v>0</v>
      </c>
      <c r="H3659" t="e">
        <f>'RAW DATA'!#REF!</f>
        <v>#REF!</v>
      </c>
      <c r="I3659" t="e">
        <f>'RAW DATA'!#REF!</f>
        <v>#REF!</v>
      </c>
      <c r="J3659">
        <f>'RAW DATA'!J3659</f>
        <v>0</v>
      </c>
      <c r="K3659" t="e">
        <f>'RAW DATA'!#REF!</f>
        <v>#REF!</v>
      </c>
      <c r="L3659">
        <f>'RAW DATA'!P3659</f>
        <v>0</v>
      </c>
      <c r="M3659">
        <f>'RAW DATA'!Q3659</f>
        <v>0</v>
      </c>
      <c r="N3659">
        <f>'RAW DATA'!R3659</f>
        <v>0</v>
      </c>
      <c r="O3659">
        <f>'RAW DATA'!S3659</f>
        <v>0</v>
      </c>
      <c r="P3659">
        <f>'RAW DATA'!T3659</f>
        <v>0</v>
      </c>
      <c r="Q3659">
        <f>'RAW DATA'!U3659</f>
        <v>0</v>
      </c>
      <c r="R3659">
        <f>'RAW DATA'!V3659</f>
        <v>0</v>
      </c>
      <c r="S3659" t="e">
        <f>'RAW DATA'!#REF!</f>
        <v>#REF!</v>
      </c>
      <c r="T3659">
        <f>'RAW DATA'!W3659</f>
        <v>0</v>
      </c>
      <c r="U3659">
        <f>'RAW DATA'!X3659</f>
        <v>0</v>
      </c>
      <c r="V3659">
        <f>'RAW DATA'!Y3659</f>
        <v>0</v>
      </c>
      <c r="W3659" t="e">
        <f>IF(' DASHBOARD'!K3659&gt;=60,FORMULAS!$D$3,IF(' DASHBOARD'!K3659&gt;=55,FORMULAS!$E$3,IF(' DASHBOARD'!K3659&gt;=50,FORMULAS!$F$3,IF(' DASHBOARD'!K3659&gt;=40,FORMULAS!$G$3,IF(' DASHBOARD'!K3659&gt;=30,FORMULAS!$H$3,IF(K3659&gt;=20,FORMULAS!$I$3,IF(' DASHBOARD'!K3659&gt;=16,FORMULAS!$J$3)))))))</f>
        <v>#REF!</v>
      </c>
      <c r="X3659" t="e">
        <f>INDEX(FORMULAS!$D$4:$J$10,MATCH('RAW DATA'!A3659,FORMULAS!$A$4:$A$10,0),MATCH(' DASHBOARD'!W3659,FORMULAS!$D$3:$J$3,0))</f>
        <v>#N/A</v>
      </c>
      <c r="Y3659">
        <f t="shared" si="228"/>
        <v>0</v>
      </c>
      <c r="Z3659">
        <f t="shared" si="229"/>
        <v>0</v>
      </c>
      <c r="AA3659" t="e">
        <f t="shared" si="230"/>
        <v>#DIV/0!</v>
      </c>
      <c r="AB3659" s="14" t="e">
        <f>1-(FORMULAS!$S$2-' DASHBOARD'!X3659)/FORMULAS!$S$2</f>
        <v>#N/A</v>
      </c>
      <c r="AC3659" t="e">
        <f t="shared" si="231"/>
        <v>#N/A</v>
      </c>
    </row>
    <row r="3660" spans="1:29" x14ac:dyDescent="0.2">
      <c r="A3660">
        <f>'RAW DATA'!A3660</f>
        <v>0</v>
      </c>
      <c r="B3660">
        <f>'RAW DATA'!G3660</f>
        <v>0</v>
      </c>
      <c r="C3660" t="e">
        <f>'RAW DATA'!#REF!</f>
        <v>#REF!</v>
      </c>
      <c r="D3660" t="e">
        <f>'RAW DATA'!#REF!</f>
        <v>#REF!</v>
      </c>
      <c r="E3660" t="e">
        <f>'RAW DATA'!#REF!</f>
        <v>#REF!</v>
      </c>
      <c r="F3660">
        <f>'RAW DATA'!H3660</f>
        <v>0</v>
      </c>
      <c r="G3660">
        <f>'RAW DATA'!I3660</f>
        <v>0</v>
      </c>
      <c r="H3660" t="e">
        <f>'RAW DATA'!#REF!</f>
        <v>#REF!</v>
      </c>
      <c r="I3660" t="e">
        <f>'RAW DATA'!#REF!</f>
        <v>#REF!</v>
      </c>
      <c r="J3660">
        <f>'RAW DATA'!J3660</f>
        <v>0</v>
      </c>
      <c r="K3660" t="e">
        <f>'RAW DATA'!#REF!</f>
        <v>#REF!</v>
      </c>
      <c r="L3660">
        <f>'RAW DATA'!P3660</f>
        <v>0</v>
      </c>
      <c r="M3660">
        <f>'RAW DATA'!Q3660</f>
        <v>0</v>
      </c>
      <c r="N3660">
        <f>'RAW DATA'!R3660</f>
        <v>0</v>
      </c>
      <c r="O3660">
        <f>'RAW DATA'!S3660</f>
        <v>0</v>
      </c>
      <c r="P3660">
        <f>'RAW DATA'!T3660</f>
        <v>0</v>
      </c>
      <c r="Q3660">
        <f>'RAW DATA'!U3660</f>
        <v>0</v>
      </c>
      <c r="R3660">
        <f>'RAW DATA'!V3660</f>
        <v>0</v>
      </c>
      <c r="S3660" t="e">
        <f>'RAW DATA'!#REF!</f>
        <v>#REF!</v>
      </c>
      <c r="T3660">
        <f>'RAW DATA'!W3660</f>
        <v>0</v>
      </c>
      <c r="U3660">
        <f>'RAW DATA'!X3660</f>
        <v>0</v>
      </c>
      <c r="V3660">
        <f>'RAW DATA'!Y3660</f>
        <v>0</v>
      </c>
      <c r="W3660" t="e">
        <f>IF(' DASHBOARD'!K3660&gt;=60,FORMULAS!$D$3,IF(' DASHBOARD'!K3660&gt;=55,FORMULAS!$E$3,IF(' DASHBOARD'!K3660&gt;=50,FORMULAS!$F$3,IF(' DASHBOARD'!K3660&gt;=40,FORMULAS!$G$3,IF(' DASHBOARD'!K3660&gt;=30,FORMULAS!$H$3,IF(K3660&gt;=20,FORMULAS!$I$3,IF(' DASHBOARD'!K3660&gt;=16,FORMULAS!$J$3)))))))</f>
        <v>#REF!</v>
      </c>
      <c r="X3660" t="e">
        <f>INDEX(FORMULAS!$D$4:$J$10,MATCH('RAW DATA'!A3660,FORMULAS!$A$4:$A$10,0),MATCH(' DASHBOARD'!W3660,FORMULAS!$D$3:$J$3,0))</f>
        <v>#N/A</v>
      </c>
      <c r="Y3660">
        <f t="shared" si="228"/>
        <v>0</v>
      </c>
      <c r="Z3660">
        <f t="shared" si="229"/>
        <v>0</v>
      </c>
      <c r="AA3660" t="e">
        <f t="shared" si="230"/>
        <v>#DIV/0!</v>
      </c>
      <c r="AB3660" s="14" t="e">
        <f>1-(FORMULAS!$S$2-' DASHBOARD'!X3660)/FORMULAS!$S$2</f>
        <v>#N/A</v>
      </c>
      <c r="AC3660" t="e">
        <f t="shared" si="231"/>
        <v>#N/A</v>
      </c>
    </row>
    <row r="3661" spans="1:29" x14ac:dyDescent="0.2">
      <c r="A3661">
        <f>'RAW DATA'!A3661</f>
        <v>0</v>
      </c>
      <c r="B3661">
        <f>'RAW DATA'!G3661</f>
        <v>0</v>
      </c>
      <c r="C3661" t="e">
        <f>'RAW DATA'!#REF!</f>
        <v>#REF!</v>
      </c>
      <c r="D3661" t="e">
        <f>'RAW DATA'!#REF!</f>
        <v>#REF!</v>
      </c>
      <c r="E3661" t="e">
        <f>'RAW DATA'!#REF!</f>
        <v>#REF!</v>
      </c>
      <c r="F3661">
        <f>'RAW DATA'!H3661</f>
        <v>0</v>
      </c>
      <c r="G3661">
        <f>'RAW DATA'!I3661</f>
        <v>0</v>
      </c>
      <c r="H3661" t="e">
        <f>'RAW DATA'!#REF!</f>
        <v>#REF!</v>
      </c>
      <c r="I3661" t="e">
        <f>'RAW DATA'!#REF!</f>
        <v>#REF!</v>
      </c>
      <c r="J3661">
        <f>'RAW DATA'!J3661</f>
        <v>0</v>
      </c>
      <c r="K3661" t="e">
        <f>'RAW DATA'!#REF!</f>
        <v>#REF!</v>
      </c>
      <c r="L3661">
        <f>'RAW DATA'!P3661</f>
        <v>0</v>
      </c>
      <c r="M3661">
        <f>'RAW DATA'!Q3661</f>
        <v>0</v>
      </c>
      <c r="N3661">
        <f>'RAW DATA'!R3661</f>
        <v>0</v>
      </c>
      <c r="O3661">
        <f>'RAW DATA'!S3661</f>
        <v>0</v>
      </c>
      <c r="P3661">
        <f>'RAW DATA'!T3661</f>
        <v>0</v>
      </c>
      <c r="Q3661">
        <f>'RAW DATA'!U3661</f>
        <v>0</v>
      </c>
      <c r="R3661">
        <f>'RAW DATA'!V3661</f>
        <v>0</v>
      </c>
      <c r="S3661" t="e">
        <f>'RAW DATA'!#REF!</f>
        <v>#REF!</v>
      </c>
      <c r="T3661">
        <f>'RAW DATA'!W3661</f>
        <v>0</v>
      </c>
      <c r="U3661">
        <f>'RAW DATA'!X3661</f>
        <v>0</v>
      </c>
      <c r="V3661">
        <f>'RAW DATA'!Y3661</f>
        <v>0</v>
      </c>
      <c r="W3661" t="e">
        <f>IF(' DASHBOARD'!K3661&gt;=60,FORMULAS!$D$3,IF(' DASHBOARD'!K3661&gt;=55,FORMULAS!$E$3,IF(' DASHBOARD'!K3661&gt;=50,FORMULAS!$F$3,IF(' DASHBOARD'!K3661&gt;=40,FORMULAS!$G$3,IF(' DASHBOARD'!K3661&gt;=30,FORMULAS!$H$3,IF(K3661&gt;=20,FORMULAS!$I$3,IF(' DASHBOARD'!K3661&gt;=16,FORMULAS!$J$3)))))))</f>
        <v>#REF!</v>
      </c>
      <c r="X3661" t="e">
        <f>INDEX(FORMULAS!$D$4:$J$10,MATCH('RAW DATA'!A3661,FORMULAS!$A$4:$A$10,0),MATCH(' DASHBOARD'!W3661,FORMULAS!$D$3:$J$3,0))</f>
        <v>#N/A</v>
      </c>
      <c r="Y3661">
        <f t="shared" si="228"/>
        <v>0</v>
      </c>
      <c r="Z3661">
        <f t="shared" si="229"/>
        <v>0</v>
      </c>
      <c r="AA3661" t="e">
        <f t="shared" si="230"/>
        <v>#DIV/0!</v>
      </c>
      <c r="AB3661" s="14" t="e">
        <f>1-(FORMULAS!$S$2-' DASHBOARD'!X3661)/FORMULAS!$S$2</f>
        <v>#N/A</v>
      </c>
      <c r="AC3661" t="e">
        <f t="shared" si="231"/>
        <v>#N/A</v>
      </c>
    </row>
    <row r="3662" spans="1:29" x14ac:dyDescent="0.2">
      <c r="A3662">
        <f>'RAW DATA'!A3662</f>
        <v>0</v>
      </c>
      <c r="B3662">
        <f>'RAW DATA'!G3662</f>
        <v>0</v>
      </c>
      <c r="C3662" t="e">
        <f>'RAW DATA'!#REF!</f>
        <v>#REF!</v>
      </c>
      <c r="D3662" t="e">
        <f>'RAW DATA'!#REF!</f>
        <v>#REF!</v>
      </c>
      <c r="E3662" t="e">
        <f>'RAW DATA'!#REF!</f>
        <v>#REF!</v>
      </c>
      <c r="F3662">
        <f>'RAW DATA'!H3662</f>
        <v>0</v>
      </c>
      <c r="G3662">
        <f>'RAW DATA'!I3662</f>
        <v>0</v>
      </c>
      <c r="H3662" t="e">
        <f>'RAW DATA'!#REF!</f>
        <v>#REF!</v>
      </c>
      <c r="I3662" t="e">
        <f>'RAW DATA'!#REF!</f>
        <v>#REF!</v>
      </c>
      <c r="J3662">
        <f>'RAW DATA'!J3662</f>
        <v>0</v>
      </c>
      <c r="K3662" t="e">
        <f>'RAW DATA'!#REF!</f>
        <v>#REF!</v>
      </c>
      <c r="L3662">
        <f>'RAW DATA'!P3662</f>
        <v>0</v>
      </c>
      <c r="M3662">
        <f>'RAW DATA'!Q3662</f>
        <v>0</v>
      </c>
      <c r="N3662">
        <f>'RAW DATA'!R3662</f>
        <v>0</v>
      </c>
      <c r="O3662">
        <f>'RAW DATA'!S3662</f>
        <v>0</v>
      </c>
      <c r="P3662">
        <f>'RAW DATA'!T3662</f>
        <v>0</v>
      </c>
      <c r="Q3662">
        <f>'RAW DATA'!U3662</f>
        <v>0</v>
      </c>
      <c r="R3662">
        <f>'RAW DATA'!V3662</f>
        <v>0</v>
      </c>
      <c r="S3662" t="e">
        <f>'RAW DATA'!#REF!</f>
        <v>#REF!</v>
      </c>
      <c r="T3662">
        <f>'RAW DATA'!W3662</f>
        <v>0</v>
      </c>
      <c r="U3662">
        <f>'RAW DATA'!X3662</f>
        <v>0</v>
      </c>
      <c r="V3662">
        <f>'RAW DATA'!Y3662</f>
        <v>0</v>
      </c>
      <c r="W3662" t="e">
        <f>IF(' DASHBOARD'!K3662&gt;=60,FORMULAS!$D$3,IF(' DASHBOARD'!K3662&gt;=55,FORMULAS!$E$3,IF(' DASHBOARD'!K3662&gt;=50,FORMULAS!$F$3,IF(' DASHBOARD'!K3662&gt;=40,FORMULAS!$G$3,IF(' DASHBOARD'!K3662&gt;=30,FORMULAS!$H$3,IF(K3662&gt;=20,FORMULAS!$I$3,IF(' DASHBOARD'!K3662&gt;=16,FORMULAS!$J$3)))))))</f>
        <v>#REF!</v>
      </c>
      <c r="X3662" t="e">
        <f>INDEX(FORMULAS!$D$4:$J$10,MATCH('RAW DATA'!A3662,FORMULAS!$A$4:$A$10,0),MATCH(' DASHBOARD'!W3662,FORMULAS!$D$3:$J$3,0))</f>
        <v>#N/A</v>
      </c>
      <c r="Y3662">
        <f t="shared" si="228"/>
        <v>0</v>
      </c>
      <c r="Z3662">
        <f t="shared" si="229"/>
        <v>0</v>
      </c>
      <c r="AA3662" t="e">
        <f t="shared" si="230"/>
        <v>#DIV/0!</v>
      </c>
      <c r="AB3662" s="14" t="e">
        <f>1-(FORMULAS!$S$2-' DASHBOARD'!X3662)/FORMULAS!$S$2</f>
        <v>#N/A</v>
      </c>
      <c r="AC3662" t="e">
        <f t="shared" si="231"/>
        <v>#N/A</v>
      </c>
    </row>
    <row r="3663" spans="1:29" x14ac:dyDescent="0.2">
      <c r="A3663">
        <f>'RAW DATA'!A3663</f>
        <v>0</v>
      </c>
      <c r="B3663">
        <f>'RAW DATA'!G3663</f>
        <v>0</v>
      </c>
      <c r="C3663" t="e">
        <f>'RAW DATA'!#REF!</f>
        <v>#REF!</v>
      </c>
      <c r="D3663" t="e">
        <f>'RAW DATA'!#REF!</f>
        <v>#REF!</v>
      </c>
      <c r="E3663" t="e">
        <f>'RAW DATA'!#REF!</f>
        <v>#REF!</v>
      </c>
      <c r="F3663">
        <f>'RAW DATA'!H3663</f>
        <v>0</v>
      </c>
      <c r="G3663">
        <f>'RAW DATA'!I3663</f>
        <v>0</v>
      </c>
      <c r="H3663" t="e">
        <f>'RAW DATA'!#REF!</f>
        <v>#REF!</v>
      </c>
      <c r="I3663" t="e">
        <f>'RAW DATA'!#REF!</f>
        <v>#REF!</v>
      </c>
      <c r="J3663">
        <f>'RAW DATA'!J3663</f>
        <v>0</v>
      </c>
      <c r="K3663" t="e">
        <f>'RAW DATA'!#REF!</f>
        <v>#REF!</v>
      </c>
      <c r="L3663">
        <f>'RAW DATA'!P3663</f>
        <v>0</v>
      </c>
      <c r="M3663">
        <f>'RAW DATA'!Q3663</f>
        <v>0</v>
      </c>
      <c r="N3663">
        <f>'RAW DATA'!R3663</f>
        <v>0</v>
      </c>
      <c r="O3663">
        <f>'RAW DATA'!S3663</f>
        <v>0</v>
      </c>
      <c r="P3663">
        <f>'RAW DATA'!T3663</f>
        <v>0</v>
      </c>
      <c r="Q3663">
        <f>'RAW DATA'!U3663</f>
        <v>0</v>
      </c>
      <c r="R3663">
        <f>'RAW DATA'!V3663</f>
        <v>0</v>
      </c>
      <c r="S3663" t="e">
        <f>'RAW DATA'!#REF!</f>
        <v>#REF!</v>
      </c>
      <c r="T3663">
        <f>'RAW DATA'!W3663</f>
        <v>0</v>
      </c>
      <c r="U3663">
        <f>'RAW DATA'!X3663</f>
        <v>0</v>
      </c>
      <c r="V3663">
        <f>'RAW DATA'!Y3663</f>
        <v>0</v>
      </c>
      <c r="W3663" t="e">
        <f>IF(' DASHBOARD'!K3663&gt;=60,FORMULAS!$D$3,IF(' DASHBOARD'!K3663&gt;=55,FORMULAS!$E$3,IF(' DASHBOARD'!K3663&gt;=50,FORMULAS!$F$3,IF(' DASHBOARD'!K3663&gt;=40,FORMULAS!$G$3,IF(' DASHBOARD'!K3663&gt;=30,FORMULAS!$H$3,IF(K3663&gt;=20,FORMULAS!$I$3,IF(' DASHBOARD'!K3663&gt;=16,FORMULAS!$J$3)))))))</f>
        <v>#REF!</v>
      </c>
      <c r="X3663" t="e">
        <f>INDEX(FORMULAS!$D$4:$J$10,MATCH('RAW DATA'!A3663,FORMULAS!$A$4:$A$10,0),MATCH(' DASHBOARD'!W3663,FORMULAS!$D$3:$J$3,0))</f>
        <v>#N/A</v>
      </c>
      <c r="Y3663">
        <f t="shared" si="228"/>
        <v>0</v>
      </c>
      <c r="Z3663">
        <f t="shared" si="229"/>
        <v>0</v>
      </c>
      <c r="AA3663" t="e">
        <f t="shared" si="230"/>
        <v>#DIV/0!</v>
      </c>
      <c r="AB3663" s="14" t="e">
        <f>1-(FORMULAS!$S$2-' DASHBOARD'!X3663)/FORMULAS!$S$2</f>
        <v>#N/A</v>
      </c>
      <c r="AC3663" t="e">
        <f t="shared" si="231"/>
        <v>#N/A</v>
      </c>
    </row>
    <row r="3664" spans="1:29" x14ac:dyDescent="0.2">
      <c r="A3664">
        <f>'RAW DATA'!A3664</f>
        <v>0</v>
      </c>
      <c r="B3664">
        <f>'RAW DATA'!G3664</f>
        <v>0</v>
      </c>
      <c r="C3664" t="e">
        <f>'RAW DATA'!#REF!</f>
        <v>#REF!</v>
      </c>
      <c r="D3664" t="e">
        <f>'RAW DATA'!#REF!</f>
        <v>#REF!</v>
      </c>
      <c r="E3664" t="e">
        <f>'RAW DATA'!#REF!</f>
        <v>#REF!</v>
      </c>
      <c r="F3664">
        <f>'RAW DATA'!H3664</f>
        <v>0</v>
      </c>
      <c r="G3664">
        <f>'RAW DATA'!I3664</f>
        <v>0</v>
      </c>
      <c r="H3664" t="e">
        <f>'RAW DATA'!#REF!</f>
        <v>#REF!</v>
      </c>
      <c r="I3664" t="e">
        <f>'RAW DATA'!#REF!</f>
        <v>#REF!</v>
      </c>
      <c r="J3664">
        <f>'RAW DATA'!J3664</f>
        <v>0</v>
      </c>
      <c r="K3664" t="e">
        <f>'RAW DATA'!#REF!</f>
        <v>#REF!</v>
      </c>
      <c r="L3664">
        <f>'RAW DATA'!P3664</f>
        <v>0</v>
      </c>
      <c r="M3664">
        <f>'RAW DATA'!Q3664</f>
        <v>0</v>
      </c>
      <c r="N3664">
        <f>'RAW DATA'!R3664</f>
        <v>0</v>
      </c>
      <c r="O3664">
        <f>'RAW DATA'!S3664</f>
        <v>0</v>
      </c>
      <c r="P3664">
        <f>'RAW DATA'!T3664</f>
        <v>0</v>
      </c>
      <c r="Q3664">
        <f>'RAW DATA'!U3664</f>
        <v>0</v>
      </c>
      <c r="R3664">
        <f>'RAW DATA'!V3664</f>
        <v>0</v>
      </c>
      <c r="S3664" t="e">
        <f>'RAW DATA'!#REF!</f>
        <v>#REF!</v>
      </c>
      <c r="T3664">
        <f>'RAW DATA'!W3664</f>
        <v>0</v>
      </c>
      <c r="U3664">
        <f>'RAW DATA'!X3664</f>
        <v>0</v>
      </c>
      <c r="V3664">
        <f>'RAW DATA'!Y3664</f>
        <v>0</v>
      </c>
      <c r="W3664" t="e">
        <f>IF(' DASHBOARD'!K3664&gt;=60,FORMULAS!$D$3,IF(' DASHBOARD'!K3664&gt;=55,FORMULAS!$E$3,IF(' DASHBOARD'!K3664&gt;=50,FORMULAS!$F$3,IF(' DASHBOARD'!K3664&gt;=40,FORMULAS!$G$3,IF(' DASHBOARD'!K3664&gt;=30,FORMULAS!$H$3,IF(K3664&gt;=20,FORMULAS!$I$3,IF(' DASHBOARD'!K3664&gt;=16,FORMULAS!$J$3)))))))</f>
        <v>#REF!</v>
      </c>
      <c r="X3664" t="e">
        <f>INDEX(FORMULAS!$D$4:$J$10,MATCH('RAW DATA'!A3664,FORMULAS!$A$4:$A$10,0),MATCH(' DASHBOARD'!W3664,FORMULAS!$D$3:$J$3,0))</f>
        <v>#N/A</v>
      </c>
      <c r="Y3664">
        <f t="shared" si="228"/>
        <v>0</v>
      </c>
      <c r="Z3664">
        <f t="shared" si="229"/>
        <v>0</v>
      </c>
      <c r="AA3664" t="e">
        <f t="shared" si="230"/>
        <v>#DIV/0!</v>
      </c>
      <c r="AB3664" s="14" t="e">
        <f>1-(FORMULAS!$S$2-' DASHBOARD'!X3664)/FORMULAS!$S$2</f>
        <v>#N/A</v>
      </c>
      <c r="AC3664" t="e">
        <f t="shared" si="231"/>
        <v>#N/A</v>
      </c>
    </row>
    <row r="3665" spans="1:29" x14ac:dyDescent="0.2">
      <c r="A3665">
        <f>'RAW DATA'!A3665</f>
        <v>0</v>
      </c>
      <c r="B3665">
        <f>'RAW DATA'!G3665</f>
        <v>0</v>
      </c>
      <c r="C3665" t="e">
        <f>'RAW DATA'!#REF!</f>
        <v>#REF!</v>
      </c>
      <c r="D3665" t="e">
        <f>'RAW DATA'!#REF!</f>
        <v>#REF!</v>
      </c>
      <c r="E3665" t="e">
        <f>'RAW DATA'!#REF!</f>
        <v>#REF!</v>
      </c>
      <c r="F3665">
        <f>'RAW DATA'!H3665</f>
        <v>0</v>
      </c>
      <c r="G3665">
        <f>'RAW DATA'!I3665</f>
        <v>0</v>
      </c>
      <c r="H3665" t="e">
        <f>'RAW DATA'!#REF!</f>
        <v>#REF!</v>
      </c>
      <c r="I3665" t="e">
        <f>'RAW DATA'!#REF!</f>
        <v>#REF!</v>
      </c>
      <c r="J3665">
        <f>'RAW DATA'!J3665</f>
        <v>0</v>
      </c>
      <c r="K3665" t="e">
        <f>'RAW DATA'!#REF!</f>
        <v>#REF!</v>
      </c>
      <c r="L3665">
        <f>'RAW DATA'!P3665</f>
        <v>0</v>
      </c>
      <c r="M3665">
        <f>'RAW DATA'!Q3665</f>
        <v>0</v>
      </c>
      <c r="N3665">
        <f>'RAW DATA'!R3665</f>
        <v>0</v>
      </c>
      <c r="O3665">
        <f>'RAW DATA'!S3665</f>
        <v>0</v>
      </c>
      <c r="P3665">
        <f>'RAW DATA'!T3665</f>
        <v>0</v>
      </c>
      <c r="Q3665">
        <f>'RAW DATA'!U3665</f>
        <v>0</v>
      </c>
      <c r="R3665">
        <f>'RAW DATA'!V3665</f>
        <v>0</v>
      </c>
      <c r="S3665" t="e">
        <f>'RAW DATA'!#REF!</f>
        <v>#REF!</v>
      </c>
      <c r="T3665">
        <f>'RAW DATA'!W3665</f>
        <v>0</v>
      </c>
      <c r="U3665">
        <f>'RAW DATA'!X3665</f>
        <v>0</v>
      </c>
      <c r="V3665">
        <f>'RAW DATA'!Y3665</f>
        <v>0</v>
      </c>
      <c r="W3665" t="e">
        <f>IF(' DASHBOARD'!K3665&gt;=60,FORMULAS!$D$3,IF(' DASHBOARD'!K3665&gt;=55,FORMULAS!$E$3,IF(' DASHBOARD'!K3665&gt;=50,FORMULAS!$F$3,IF(' DASHBOARD'!K3665&gt;=40,FORMULAS!$G$3,IF(' DASHBOARD'!K3665&gt;=30,FORMULAS!$H$3,IF(K3665&gt;=20,FORMULAS!$I$3,IF(' DASHBOARD'!K3665&gt;=16,FORMULAS!$J$3)))))))</f>
        <v>#REF!</v>
      </c>
      <c r="X3665" t="e">
        <f>INDEX(FORMULAS!$D$4:$J$10,MATCH('RAW DATA'!A3665,FORMULAS!$A$4:$A$10,0),MATCH(' DASHBOARD'!W3665,FORMULAS!$D$3:$J$3,0))</f>
        <v>#N/A</v>
      </c>
      <c r="Y3665">
        <f t="shared" si="228"/>
        <v>0</v>
      </c>
      <c r="Z3665">
        <f t="shared" si="229"/>
        <v>0</v>
      </c>
      <c r="AA3665" t="e">
        <f t="shared" si="230"/>
        <v>#DIV/0!</v>
      </c>
      <c r="AB3665" s="14" t="e">
        <f>1-(FORMULAS!$S$2-' DASHBOARD'!X3665)/FORMULAS!$S$2</f>
        <v>#N/A</v>
      </c>
      <c r="AC3665" t="e">
        <f t="shared" si="231"/>
        <v>#N/A</v>
      </c>
    </row>
    <row r="3666" spans="1:29" x14ac:dyDescent="0.2">
      <c r="A3666">
        <f>'RAW DATA'!A3666</f>
        <v>0</v>
      </c>
      <c r="B3666">
        <f>'RAW DATA'!G3666</f>
        <v>0</v>
      </c>
      <c r="C3666" t="e">
        <f>'RAW DATA'!#REF!</f>
        <v>#REF!</v>
      </c>
      <c r="D3666" t="e">
        <f>'RAW DATA'!#REF!</f>
        <v>#REF!</v>
      </c>
      <c r="E3666" t="e">
        <f>'RAW DATA'!#REF!</f>
        <v>#REF!</v>
      </c>
      <c r="F3666">
        <f>'RAW DATA'!H3666</f>
        <v>0</v>
      </c>
      <c r="G3666">
        <f>'RAW DATA'!I3666</f>
        <v>0</v>
      </c>
      <c r="H3666" t="e">
        <f>'RAW DATA'!#REF!</f>
        <v>#REF!</v>
      </c>
      <c r="I3666" t="e">
        <f>'RAW DATA'!#REF!</f>
        <v>#REF!</v>
      </c>
      <c r="J3666">
        <f>'RAW DATA'!J3666</f>
        <v>0</v>
      </c>
      <c r="K3666" t="e">
        <f>'RAW DATA'!#REF!</f>
        <v>#REF!</v>
      </c>
      <c r="L3666">
        <f>'RAW DATA'!P3666</f>
        <v>0</v>
      </c>
      <c r="M3666">
        <f>'RAW DATA'!Q3666</f>
        <v>0</v>
      </c>
      <c r="N3666">
        <f>'RAW DATA'!R3666</f>
        <v>0</v>
      </c>
      <c r="O3666">
        <f>'RAW DATA'!S3666</f>
        <v>0</v>
      </c>
      <c r="P3666">
        <f>'RAW DATA'!T3666</f>
        <v>0</v>
      </c>
      <c r="Q3666">
        <f>'RAW DATA'!U3666</f>
        <v>0</v>
      </c>
      <c r="R3666">
        <f>'RAW DATA'!V3666</f>
        <v>0</v>
      </c>
      <c r="S3666" t="e">
        <f>'RAW DATA'!#REF!</f>
        <v>#REF!</v>
      </c>
      <c r="T3666">
        <f>'RAW DATA'!W3666</f>
        <v>0</v>
      </c>
      <c r="U3666">
        <f>'RAW DATA'!X3666</f>
        <v>0</v>
      </c>
      <c r="V3666">
        <f>'RAW DATA'!Y3666</f>
        <v>0</v>
      </c>
      <c r="W3666" t="e">
        <f>IF(' DASHBOARD'!K3666&gt;=60,FORMULAS!$D$3,IF(' DASHBOARD'!K3666&gt;=55,FORMULAS!$E$3,IF(' DASHBOARD'!K3666&gt;=50,FORMULAS!$F$3,IF(' DASHBOARD'!K3666&gt;=40,FORMULAS!$G$3,IF(' DASHBOARD'!K3666&gt;=30,FORMULAS!$H$3,IF(K3666&gt;=20,FORMULAS!$I$3,IF(' DASHBOARD'!K3666&gt;=16,FORMULAS!$J$3)))))))</f>
        <v>#REF!</v>
      </c>
      <c r="X3666" t="e">
        <f>INDEX(FORMULAS!$D$4:$J$10,MATCH('RAW DATA'!A3666,FORMULAS!$A$4:$A$10,0),MATCH(' DASHBOARD'!W3666,FORMULAS!$D$3:$J$3,0))</f>
        <v>#N/A</v>
      </c>
      <c r="Y3666">
        <f t="shared" si="228"/>
        <v>0</v>
      </c>
      <c r="Z3666">
        <f t="shared" si="229"/>
        <v>0</v>
      </c>
      <c r="AA3666" t="e">
        <f t="shared" si="230"/>
        <v>#DIV/0!</v>
      </c>
      <c r="AB3666" s="14" t="e">
        <f>1-(FORMULAS!$S$2-' DASHBOARD'!X3666)/FORMULAS!$S$2</f>
        <v>#N/A</v>
      </c>
      <c r="AC3666" t="e">
        <f t="shared" si="231"/>
        <v>#N/A</v>
      </c>
    </row>
    <row r="3667" spans="1:29" x14ac:dyDescent="0.2">
      <c r="A3667">
        <f>'RAW DATA'!A3667</f>
        <v>0</v>
      </c>
      <c r="B3667">
        <f>'RAW DATA'!G3667</f>
        <v>0</v>
      </c>
      <c r="C3667" t="e">
        <f>'RAW DATA'!#REF!</f>
        <v>#REF!</v>
      </c>
      <c r="D3667" t="e">
        <f>'RAW DATA'!#REF!</f>
        <v>#REF!</v>
      </c>
      <c r="E3667" t="e">
        <f>'RAW DATA'!#REF!</f>
        <v>#REF!</v>
      </c>
      <c r="F3667">
        <f>'RAW DATA'!H3667</f>
        <v>0</v>
      </c>
      <c r="G3667">
        <f>'RAW DATA'!I3667</f>
        <v>0</v>
      </c>
      <c r="H3667" t="e">
        <f>'RAW DATA'!#REF!</f>
        <v>#REF!</v>
      </c>
      <c r="I3667" t="e">
        <f>'RAW DATA'!#REF!</f>
        <v>#REF!</v>
      </c>
      <c r="J3667">
        <f>'RAW DATA'!J3667</f>
        <v>0</v>
      </c>
      <c r="K3667" t="e">
        <f>'RAW DATA'!#REF!</f>
        <v>#REF!</v>
      </c>
      <c r="L3667">
        <f>'RAW DATA'!P3667</f>
        <v>0</v>
      </c>
      <c r="M3667">
        <f>'RAW DATA'!Q3667</f>
        <v>0</v>
      </c>
      <c r="N3667">
        <f>'RAW DATA'!R3667</f>
        <v>0</v>
      </c>
      <c r="O3667">
        <f>'RAW DATA'!S3667</f>
        <v>0</v>
      </c>
      <c r="P3667">
        <f>'RAW DATA'!T3667</f>
        <v>0</v>
      </c>
      <c r="Q3667">
        <f>'RAW DATA'!U3667</f>
        <v>0</v>
      </c>
      <c r="R3667">
        <f>'RAW DATA'!V3667</f>
        <v>0</v>
      </c>
      <c r="S3667" t="e">
        <f>'RAW DATA'!#REF!</f>
        <v>#REF!</v>
      </c>
      <c r="T3667">
        <f>'RAW DATA'!W3667</f>
        <v>0</v>
      </c>
      <c r="U3667">
        <f>'RAW DATA'!X3667</f>
        <v>0</v>
      </c>
      <c r="V3667">
        <f>'RAW DATA'!Y3667</f>
        <v>0</v>
      </c>
      <c r="W3667" t="e">
        <f>IF(' DASHBOARD'!K3667&gt;=60,FORMULAS!$D$3,IF(' DASHBOARD'!K3667&gt;=55,FORMULAS!$E$3,IF(' DASHBOARD'!K3667&gt;=50,FORMULAS!$F$3,IF(' DASHBOARD'!K3667&gt;=40,FORMULAS!$G$3,IF(' DASHBOARD'!K3667&gt;=30,FORMULAS!$H$3,IF(K3667&gt;=20,FORMULAS!$I$3,IF(' DASHBOARD'!K3667&gt;=16,FORMULAS!$J$3)))))))</f>
        <v>#REF!</v>
      </c>
      <c r="X3667" t="e">
        <f>INDEX(FORMULAS!$D$4:$J$10,MATCH('RAW DATA'!A3667,FORMULAS!$A$4:$A$10,0),MATCH(' DASHBOARD'!W3667,FORMULAS!$D$3:$J$3,0))</f>
        <v>#N/A</v>
      </c>
      <c r="Y3667">
        <f t="shared" si="228"/>
        <v>0</v>
      </c>
      <c r="Z3667">
        <f t="shared" si="229"/>
        <v>0</v>
      </c>
      <c r="AA3667" t="e">
        <f t="shared" si="230"/>
        <v>#DIV/0!</v>
      </c>
      <c r="AB3667" s="14" t="e">
        <f>1-(FORMULAS!$S$2-' DASHBOARD'!X3667)/FORMULAS!$S$2</f>
        <v>#N/A</v>
      </c>
      <c r="AC3667" t="e">
        <f t="shared" si="231"/>
        <v>#N/A</v>
      </c>
    </row>
    <row r="3668" spans="1:29" x14ac:dyDescent="0.2">
      <c r="A3668">
        <f>'RAW DATA'!A3668</f>
        <v>0</v>
      </c>
      <c r="B3668">
        <f>'RAW DATA'!G3668</f>
        <v>0</v>
      </c>
      <c r="C3668" t="e">
        <f>'RAW DATA'!#REF!</f>
        <v>#REF!</v>
      </c>
      <c r="D3668" t="e">
        <f>'RAW DATA'!#REF!</f>
        <v>#REF!</v>
      </c>
      <c r="E3668" t="e">
        <f>'RAW DATA'!#REF!</f>
        <v>#REF!</v>
      </c>
      <c r="F3668">
        <f>'RAW DATA'!H3668</f>
        <v>0</v>
      </c>
      <c r="G3668">
        <f>'RAW DATA'!I3668</f>
        <v>0</v>
      </c>
      <c r="H3668" t="e">
        <f>'RAW DATA'!#REF!</f>
        <v>#REF!</v>
      </c>
      <c r="I3668" t="e">
        <f>'RAW DATA'!#REF!</f>
        <v>#REF!</v>
      </c>
      <c r="J3668">
        <f>'RAW DATA'!J3668</f>
        <v>0</v>
      </c>
      <c r="K3668" t="e">
        <f>'RAW DATA'!#REF!</f>
        <v>#REF!</v>
      </c>
      <c r="L3668">
        <f>'RAW DATA'!P3668</f>
        <v>0</v>
      </c>
      <c r="M3668">
        <f>'RAW DATA'!Q3668</f>
        <v>0</v>
      </c>
      <c r="N3668">
        <f>'RAW DATA'!R3668</f>
        <v>0</v>
      </c>
      <c r="O3668">
        <f>'RAW DATA'!S3668</f>
        <v>0</v>
      </c>
      <c r="P3668">
        <f>'RAW DATA'!T3668</f>
        <v>0</v>
      </c>
      <c r="Q3668">
        <f>'RAW DATA'!U3668</f>
        <v>0</v>
      </c>
      <c r="R3668">
        <f>'RAW DATA'!V3668</f>
        <v>0</v>
      </c>
      <c r="S3668" t="e">
        <f>'RAW DATA'!#REF!</f>
        <v>#REF!</v>
      </c>
      <c r="T3668">
        <f>'RAW DATA'!W3668</f>
        <v>0</v>
      </c>
      <c r="U3668">
        <f>'RAW DATA'!X3668</f>
        <v>0</v>
      </c>
      <c r="V3668">
        <f>'RAW DATA'!Y3668</f>
        <v>0</v>
      </c>
      <c r="W3668" t="e">
        <f>IF(' DASHBOARD'!K3668&gt;=60,FORMULAS!$D$3,IF(' DASHBOARD'!K3668&gt;=55,FORMULAS!$E$3,IF(' DASHBOARD'!K3668&gt;=50,FORMULAS!$F$3,IF(' DASHBOARD'!K3668&gt;=40,FORMULAS!$G$3,IF(' DASHBOARD'!K3668&gt;=30,FORMULAS!$H$3,IF(K3668&gt;=20,FORMULAS!$I$3,IF(' DASHBOARD'!K3668&gt;=16,FORMULAS!$J$3)))))))</f>
        <v>#REF!</v>
      </c>
      <c r="X3668" t="e">
        <f>INDEX(FORMULAS!$D$4:$J$10,MATCH('RAW DATA'!A3668,FORMULAS!$A$4:$A$10,0),MATCH(' DASHBOARD'!W3668,FORMULAS!$D$3:$J$3,0))</f>
        <v>#N/A</v>
      </c>
      <c r="Y3668">
        <f t="shared" si="228"/>
        <v>0</v>
      </c>
      <c r="Z3668">
        <f t="shared" si="229"/>
        <v>0</v>
      </c>
      <c r="AA3668" t="e">
        <f t="shared" si="230"/>
        <v>#DIV/0!</v>
      </c>
      <c r="AB3668" s="14" t="e">
        <f>1-(FORMULAS!$S$2-' DASHBOARD'!X3668)/FORMULAS!$S$2</f>
        <v>#N/A</v>
      </c>
      <c r="AC3668" t="e">
        <f t="shared" si="231"/>
        <v>#N/A</v>
      </c>
    </row>
    <row r="3669" spans="1:29" x14ac:dyDescent="0.2">
      <c r="A3669">
        <f>'RAW DATA'!A3669</f>
        <v>0</v>
      </c>
      <c r="B3669">
        <f>'RAW DATA'!G3669</f>
        <v>0</v>
      </c>
      <c r="C3669" t="e">
        <f>'RAW DATA'!#REF!</f>
        <v>#REF!</v>
      </c>
      <c r="D3669" t="e">
        <f>'RAW DATA'!#REF!</f>
        <v>#REF!</v>
      </c>
      <c r="E3669" t="e">
        <f>'RAW DATA'!#REF!</f>
        <v>#REF!</v>
      </c>
      <c r="F3669">
        <f>'RAW DATA'!H3669</f>
        <v>0</v>
      </c>
      <c r="G3669">
        <f>'RAW DATA'!I3669</f>
        <v>0</v>
      </c>
      <c r="H3669" t="e">
        <f>'RAW DATA'!#REF!</f>
        <v>#REF!</v>
      </c>
      <c r="I3669" t="e">
        <f>'RAW DATA'!#REF!</f>
        <v>#REF!</v>
      </c>
      <c r="J3669">
        <f>'RAW DATA'!J3669</f>
        <v>0</v>
      </c>
      <c r="K3669" t="e">
        <f>'RAW DATA'!#REF!</f>
        <v>#REF!</v>
      </c>
      <c r="L3669">
        <f>'RAW DATA'!P3669</f>
        <v>0</v>
      </c>
      <c r="M3669">
        <f>'RAW DATA'!Q3669</f>
        <v>0</v>
      </c>
      <c r="N3669">
        <f>'RAW DATA'!R3669</f>
        <v>0</v>
      </c>
      <c r="O3669">
        <f>'RAW DATA'!S3669</f>
        <v>0</v>
      </c>
      <c r="P3669">
        <f>'RAW DATA'!T3669</f>
        <v>0</v>
      </c>
      <c r="Q3669">
        <f>'RAW DATA'!U3669</f>
        <v>0</v>
      </c>
      <c r="R3669">
        <f>'RAW DATA'!V3669</f>
        <v>0</v>
      </c>
      <c r="S3669" t="e">
        <f>'RAW DATA'!#REF!</f>
        <v>#REF!</v>
      </c>
      <c r="T3669">
        <f>'RAW DATA'!W3669</f>
        <v>0</v>
      </c>
      <c r="U3669">
        <f>'RAW DATA'!X3669</f>
        <v>0</v>
      </c>
      <c r="V3669">
        <f>'RAW DATA'!Y3669</f>
        <v>0</v>
      </c>
      <c r="W3669" t="e">
        <f>IF(' DASHBOARD'!K3669&gt;=60,FORMULAS!$D$3,IF(' DASHBOARD'!K3669&gt;=55,FORMULAS!$E$3,IF(' DASHBOARD'!K3669&gt;=50,FORMULAS!$F$3,IF(' DASHBOARD'!K3669&gt;=40,FORMULAS!$G$3,IF(' DASHBOARD'!K3669&gt;=30,FORMULAS!$H$3,IF(K3669&gt;=20,FORMULAS!$I$3,IF(' DASHBOARD'!K3669&gt;=16,FORMULAS!$J$3)))))))</f>
        <v>#REF!</v>
      </c>
      <c r="X3669" t="e">
        <f>INDEX(FORMULAS!$D$4:$J$10,MATCH('RAW DATA'!A3669,FORMULAS!$A$4:$A$10,0),MATCH(' DASHBOARD'!W3669,FORMULAS!$D$3:$J$3,0))</f>
        <v>#N/A</v>
      </c>
      <c r="Y3669">
        <f t="shared" si="228"/>
        <v>0</v>
      </c>
      <c r="Z3669">
        <f t="shared" si="229"/>
        <v>0</v>
      </c>
      <c r="AA3669" t="e">
        <f t="shared" si="230"/>
        <v>#DIV/0!</v>
      </c>
      <c r="AB3669" s="14" t="e">
        <f>1-(FORMULAS!$S$2-' DASHBOARD'!X3669)/FORMULAS!$S$2</f>
        <v>#N/A</v>
      </c>
      <c r="AC3669" t="e">
        <f t="shared" si="231"/>
        <v>#N/A</v>
      </c>
    </row>
    <row r="3670" spans="1:29" x14ac:dyDescent="0.2">
      <c r="A3670">
        <f>'RAW DATA'!A3670</f>
        <v>0</v>
      </c>
      <c r="B3670">
        <f>'RAW DATA'!G3670</f>
        <v>0</v>
      </c>
      <c r="C3670" t="e">
        <f>'RAW DATA'!#REF!</f>
        <v>#REF!</v>
      </c>
      <c r="D3670" t="e">
        <f>'RAW DATA'!#REF!</f>
        <v>#REF!</v>
      </c>
      <c r="E3670" t="e">
        <f>'RAW DATA'!#REF!</f>
        <v>#REF!</v>
      </c>
      <c r="F3670">
        <f>'RAW DATA'!H3670</f>
        <v>0</v>
      </c>
      <c r="G3670">
        <f>'RAW DATA'!I3670</f>
        <v>0</v>
      </c>
      <c r="H3670" t="e">
        <f>'RAW DATA'!#REF!</f>
        <v>#REF!</v>
      </c>
      <c r="I3670" t="e">
        <f>'RAW DATA'!#REF!</f>
        <v>#REF!</v>
      </c>
      <c r="J3670">
        <f>'RAW DATA'!J3670</f>
        <v>0</v>
      </c>
      <c r="K3670" t="e">
        <f>'RAW DATA'!#REF!</f>
        <v>#REF!</v>
      </c>
      <c r="L3670">
        <f>'RAW DATA'!P3670</f>
        <v>0</v>
      </c>
      <c r="M3670">
        <f>'RAW DATA'!Q3670</f>
        <v>0</v>
      </c>
      <c r="N3670">
        <f>'RAW DATA'!R3670</f>
        <v>0</v>
      </c>
      <c r="O3670">
        <f>'RAW DATA'!S3670</f>
        <v>0</v>
      </c>
      <c r="P3670">
        <f>'RAW DATA'!T3670</f>
        <v>0</v>
      </c>
      <c r="Q3670">
        <f>'RAW DATA'!U3670</f>
        <v>0</v>
      </c>
      <c r="R3670">
        <f>'RAW DATA'!V3670</f>
        <v>0</v>
      </c>
      <c r="S3670" t="e">
        <f>'RAW DATA'!#REF!</f>
        <v>#REF!</v>
      </c>
      <c r="T3670">
        <f>'RAW DATA'!W3670</f>
        <v>0</v>
      </c>
      <c r="U3670">
        <f>'RAW DATA'!X3670</f>
        <v>0</v>
      </c>
      <c r="V3670">
        <f>'RAW DATA'!Y3670</f>
        <v>0</v>
      </c>
      <c r="W3670" t="e">
        <f>IF(' DASHBOARD'!K3670&gt;=60,FORMULAS!$D$3,IF(' DASHBOARD'!K3670&gt;=55,FORMULAS!$E$3,IF(' DASHBOARD'!K3670&gt;=50,FORMULAS!$F$3,IF(' DASHBOARD'!K3670&gt;=40,FORMULAS!$G$3,IF(' DASHBOARD'!K3670&gt;=30,FORMULAS!$H$3,IF(K3670&gt;=20,FORMULAS!$I$3,IF(' DASHBOARD'!K3670&gt;=16,FORMULAS!$J$3)))))))</f>
        <v>#REF!</v>
      </c>
      <c r="X3670" t="e">
        <f>INDEX(FORMULAS!$D$4:$J$10,MATCH('RAW DATA'!A3670,FORMULAS!$A$4:$A$10,0),MATCH(' DASHBOARD'!W3670,FORMULAS!$D$3:$J$3,0))</f>
        <v>#N/A</v>
      </c>
      <c r="Y3670">
        <f t="shared" si="228"/>
        <v>0</v>
      </c>
      <c r="Z3670">
        <f t="shared" si="229"/>
        <v>0</v>
      </c>
      <c r="AA3670" t="e">
        <f t="shared" si="230"/>
        <v>#DIV/0!</v>
      </c>
      <c r="AB3670" s="14" t="e">
        <f>1-(FORMULAS!$S$2-' DASHBOARD'!X3670)/FORMULAS!$S$2</f>
        <v>#N/A</v>
      </c>
      <c r="AC3670" t="e">
        <f t="shared" si="231"/>
        <v>#N/A</v>
      </c>
    </row>
    <row r="3671" spans="1:29" x14ac:dyDescent="0.2">
      <c r="A3671">
        <f>'RAW DATA'!A3671</f>
        <v>0</v>
      </c>
      <c r="B3671">
        <f>'RAW DATA'!G3671</f>
        <v>0</v>
      </c>
      <c r="C3671" t="e">
        <f>'RAW DATA'!#REF!</f>
        <v>#REF!</v>
      </c>
      <c r="D3671" t="e">
        <f>'RAW DATA'!#REF!</f>
        <v>#REF!</v>
      </c>
      <c r="E3671" t="e">
        <f>'RAW DATA'!#REF!</f>
        <v>#REF!</v>
      </c>
      <c r="F3671">
        <f>'RAW DATA'!H3671</f>
        <v>0</v>
      </c>
      <c r="G3671">
        <f>'RAW DATA'!I3671</f>
        <v>0</v>
      </c>
      <c r="H3671" t="e">
        <f>'RAW DATA'!#REF!</f>
        <v>#REF!</v>
      </c>
      <c r="I3671" t="e">
        <f>'RAW DATA'!#REF!</f>
        <v>#REF!</v>
      </c>
      <c r="J3671">
        <f>'RAW DATA'!J3671</f>
        <v>0</v>
      </c>
      <c r="K3671" t="e">
        <f>'RAW DATA'!#REF!</f>
        <v>#REF!</v>
      </c>
      <c r="L3671">
        <f>'RAW DATA'!P3671</f>
        <v>0</v>
      </c>
      <c r="M3671">
        <f>'RAW DATA'!Q3671</f>
        <v>0</v>
      </c>
      <c r="N3671">
        <f>'RAW DATA'!R3671</f>
        <v>0</v>
      </c>
      <c r="O3671">
        <f>'RAW DATA'!S3671</f>
        <v>0</v>
      </c>
      <c r="P3671">
        <f>'RAW DATA'!T3671</f>
        <v>0</v>
      </c>
      <c r="Q3671">
        <f>'RAW DATA'!U3671</f>
        <v>0</v>
      </c>
      <c r="R3671">
        <f>'RAW DATA'!V3671</f>
        <v>0</v>
      </c>
      <c r="S3671" t="e">
        <f>'RAW DATA'!#REF!</f>
        <v>#REF!</v>
      </c>
      <c r="T3671">
        <f>'RAW DATA'!W3671</f>
        <v>0</v>
      </c>
      <c r="U3671">
        <f>'RAW DATA'!X3671</f>
        <v>0</v>
      </c>
      <c r="V3671">
        <f>'RAW DATA'!Y3671</f>
        <v>0</v>
      </c>
      <c r="W3671" t="e">
        <f>IF(' DASHBOARD'!K3671&gt;=60,FORMULAS!$D$3,IF(' DASHBOARD'!K3671&gt;=55,FORMULAS!$E$3,IF(' DASHBOARD'!K3671&gt;=50,FORMULAS!$F$3,IF(' DASHBOARD'!K3671&gt;=40,FORMULAS!$G$3,IF(' DASHBOARD'!K3671&gt;=30,FORMULAS!$H$3,IF(K3671&gt;=20,FORMULAS!$I$3,IF(' DASHBOARD'!K3671&gt;=16,FORMULAS!$J$3)))))))</f>
        <v>#REF!</v>
      </c>
      <c r="X3671" t="e">
        <f>INDEX(FORMULAS!$D$4:$J$10,MATCH('RAW DATA'!A3671,FORMULAS!$A$4:$A$10,0),MATCH(' DASHBOARD'!W3671,FORMULAS!$D$3:$J$3,0))</f>
        <v>#N/A</v>
      </c>
      <c r="Y3671">
        <f t="shared" si="228"/>
        <v>0</v>
      </c>
      <c r="Z3671">
        <f t="shared" si="229"/>
        <v>0</v>
      </c>
      <c r="AA3671" t="e">
        <f t="shared" si="230"/>
        <v>#DIV/0!</v>
      </c>
      <c r="AB3671" s="14" t="e">
        <f>1-(FORMULAS!$S$2-' DASHBOARD'!X3671)/FORMULAS!$S$2</f>
        <v>#N/A</v>
      </c>
      <c r="AC3671" t="e">
        <f t="shared" si="231"/>
        <v>#N/A</v>
      </c>
    </row>
    <row r="3672" spans="1:29" x14ac:dyDescent="0.2">
      <c r="A3672">
        <f>'RAW DATA'!A3672</f>
        <v>0</v>
      </c>
      <c r="B3672">
        <f>'RAW DATA'!G3672</f>
        <v>0</v>
      </c>
      <c r="C3672" t="e">
        <f>'RAW DATA'!#REF!</f>
        <v>#REF!</v>
      </c>
      <c r="D3672" t="e">
        <f>'RAW DATA'!#REF!</f>
        <v>#REF!</v>
      </c>
      <c r="E3672" t="e">
        <f>'RAW DATA'!#REF!</f>
        <v>#REF!</v>
      </c>
      <c r="F3672">
        <f>'RAW DATA'!H3672</f>
        <v>0</v>
      </c>
      <c r="G3672">
        <f>'RAW DATA'!I3672</f>
        <v>0</v>
      </c>
      <c r="H3672" t="e">
        <f>'RAW DATA'!#REF!</f>
        <v>#REF!</v>
      </c>
      <c r="I3672" t="e">
        <f>'RAW DATA'!#REF!</f>
        <v>#REF!</v>
      </c>
      <c r="J3672">
        <f>'RAW DATA'!J3672</f>
        <v>0</v>
      </c>
      <c r="K3672" t="e">
        <f>'RAW DATA'!#REF!</f>
        <v>#REF!</v>
      </c>
      <c r="L3672">
        <f>'RAW DATA'!P3672</f>
        <v>0</v>
      </c>
      <c r="M3672">
        <f>'RAW DATA'!Q3672</f>
        <v>0</v>
      </c>
      <c r="N3672">
        <f>'RAW DATA'!R3672</f>
        <v>0</v>
      </c>
      <c r="O3672">
        <f>'RAW DATA'!S3672</f>
        <v>0</v>
      </c>
      <c r="P3672">
        <f>'RAW DATA'!T3672</f>
        <v>0</v>
      </c>
      <c r="Q3672">
        <f>'RAW DATA'!U3672</f>
        <v>0</v>
      </c>
      <c r="R3672">
        <f>'RAW DATA'!V3672</f>
        <v>0</v>
      </c>
      <c r="S3672" t="e">
        <f>'RAW DATA'!#REF!</f>
        <v>#REF!</v>
      </c>
      <c r="T3672">
        <f>'RAW DATA'!W3672</f>
        <v>0</v>
      </c>
      <c r="U3672">
        <f>'RAW DATA'!X3672</f>
        <v>0</v>
      </c>
      <c r="V3672">
        <f>'RAW DATA'!Y3672</f>
        <v>0</v>
      </c>
      <c r="W3672" t="e">
        <f>IF(' DASHBOARD'!K3672&gt;=60,FORMULAS!$D$3,IF(' DASHBOARD'!K3672&gt;=55,FORMULAS!$E$3,IF(' DASHBOARD'!K3672&gt;=50,FORMULAS!$F$3,IF(' DASHBOARD'!K3672&gt;=40,FORMULAS!$G$3,IF(' DASHBOARD'!K3672&gt;=30,FORMULAS!$H$3,IF(K3672&gt;=20,FORMULAS!$I$3,IF(' DASHBOARD'!K3672&gt;=16,FORMULAS!$J$3)))))))</f>
        <v>#REF!</v>
      </c>
      <c r="X3672" t="e">
        <f>INDEX(FORMULAS!$D$4:$J$10,MATCH('RAW DATA'!A3672,FORMULAS!$A$4:$A$10,0),MATCH(' DASHBOARD'!W3672,FORMULAS!$D$3:$J$3,0))</f>
        <v>#N/A</v>
      </c>
      <c r="Y3672">
        <f t="shared" si="228"/>
        <v>0</v>
      </c>
      <c r="Z3672">
        <f t="shared" si="229"/>
        <v>0</v>
      </c>
      <c r="AA3672" t="e">
        <f t="shared" si="230"/>
        <v>#DIV/0!</v>
      </c>
      <c r="AB3672" s="14" t="e">
        <f>1-(FORMULAS!$S$2-' DASHBOARD'!X3672)/FORMULAS!$S$2</f>
        <v>#N/A</v>
      </c>
      <c r="AC3672" t="e">
        <f t="shared" si="231"/>
        <v>#N/A</v>
      </c>
    </row>
    <row r="3673" spans="1:29" x14ac:dyDescent="0.2">
      <c r="A3673">
        <f>'RAW DATA'!A3673</f>
        <v>0</v>
      </c>
      <c r="B3673">
        <f>'RAW DATA'!G3673</f>
        <v>0</v>
      </c>
      <c r="C3673" t="e">
        <f>'RAW DATA'!#REF!</f>
        <v>#REF!</v>
      </c>
      <c r="D3673" t="e">
        <f>'RAW DATA'!#REF!</f>
        <v>#REF!</v>
      </c>
      <c r="E3673" t="e">
        <f>'RAW DATA'!#REF!</f>
        <v>#REF!</v>
      </c>
      <c r="F3673">
        <f>'RAW DATA'!H3673</f>
        <v>0</v>
      </c>
      <c r="G3673">
        <f>'RAW DATA'!I3673</f>
        <v>0</v>
      </c>
      <c r="H3673" t="e">
        <f>'RAW DATA'!#REF!</f>
        <v>#REF!</v>
      </c>
      <c r="I3673" t="e">
        <f>'RAW DATA'!#REF!</f>
        <v>#REF!</v>
      </c>
      <c r="J3673">
        <f>'RAW DATA'!J3673</f>
        <v>0</v>
      </c>
      <c r="K3673" t="e">
        <f>'RAW DATA'!#REF!</f>
        <v>#REF!</v>
      </c>
      <c r="L3673">
        <f>'RAW DATA'!P3673</f>
        <v>0</v>
      </c>
      <c r="M3673">
        <f>'RAW DATA'!Q3673</f>
        <v>0</v>
      </c>
      <c r="N3673">
        <f>'RAW DATA'!R3673</f>
        <v>0</v>
      </c>
      <c r="O3673">
        <f>'RAW DATA'!S3673</f>
        <v>0</v>
      </c>
      <c r="P3673">
        <f>'RAW DATA'!T3673</f>
        <v>0</v>
      </c>
      <c r="Q3673">
        <f>'RAW DATA'!U3673</f>
        <v>0</v>
      </c>
      <c r="R3673">
        <f>'RAW DATA'!V3673</f>
        <v>0</v>
      </c>
      <c r="S3673" t="e">
        <f>'RAW DATA'!#REF!</f>
        <v>#REF!</v>
      </c>
      <c r="T3673">
        <f>'RAW DATA'!W3673</f>
        <v>0</v>
      </c>
      <c r="U3673">
        <f>'RAW DATA'!X3673</f>
        <v>0</v>
      </c>
      <c r="V3673">
        <f>'RAW DATA'!Y3673</f>
        <v>0</v>
      </c>
      <c r="W3673" t="e">
        <f>IF(' DASHBOARD'!K3673&gt;=60,FORMULAS!$D$3,IF(' DASHBOARD'!K3673&gt;=55,FORMULAS!$E$3,IF(' DASHBOARD'!K3673&gt;=50,FORMULAS!$F$3,IF(' DASHBOARD'!K3673&gt;=40,FORMULAS!$G$3,IF(' DASHBOARD'!K3673&gt;=30,FORMULAS!$H$3,IF(K3673&gt;=20,FORMULAS!$I$3,IF(' DASHBOARD'!K3673&gt;=16,FORMULAS!$J$3)))))))</f>
        <v>#REF!</v>
      </c>
      <c r="X3673" t="e">
        <f>INDEX(FORMULAS!$D$4:$J$10,MATCH('RAW DATA'!A3673,FORMULAS!$A$4:$A$10,0),MATCH(' DASHBOARD'!W3673,FORMULAS!$D$3:$J$3,0))</f>
        <v>#N/A</v>
      </c>
      <c r="Y3673">
        <f t="shared" si="228"/>
        <v>0</v>
      </c>
      <c r="Z3673">
        <f t="shared" si="229"/>
        <v>0</v>
      </c>
      <c r="AA3673" t="e">
        <f t="shared" si="230"/>
        <v>#DIV/0!</v>
      </c>
      <c r="AB3673" s="14" t="e">
        <f>1-(FORMULAS!$S$2-' DASHBOARD'!X3673)/FORMULAS!$S$2</f>
        <v>#N/A</v>
      </c>
      <c r="AC3673" t="e">
        <f t="shared" si="231"/>
        <v>#N/A</v>
      </c>
    </row>
    <row r="3674" spans="1:29" x14ac:dyDescent="0.2">
      <c r="A3674">
        <f>'RAW DATA'!A3674</f>
        <v>0</v>
      </c>
      <c r="B3674">
        <f>'RAW DATA'!G3674</f>
        <v>0</v>
      </c>
      <c r="C3674" t="e">
        <f>'RAW DATA'!#REF!</f>
        <v>#REF!</v>
      </c>
      <c r="D3674" t="e">
        <f>'RAW DATA'!#REF!</f>
        <v>#REF!</v>
      </c>
      <c r="E3674" t="e">
        <f>'RAW DATA'!#REF!</f>
        <v>#REF!</v>
      </c>
      <c r="F3674">
        <f>'RAW DATA'!H3674</f>
        <v>0</v>
      </c>
      <c r="G3674">
        <f>'RAW DATA'!I3674</f>
        <v>0</v>
      </c>
      <c r="H3674" t="e">
        <f>'RAW DATA'!#REF!</f>
        <v>#REF!</v>
      </c>
      <c r="I3674" t="e">
        <f>'RAW DATA'!#REF!</f>
        <v>#REF!</v>
      </c>
      <c r="J3674">
        <f>'RAW DATA'!J3674</f>
        <v>0</v>
      </c>
      <c r="K3674" t="e">
        <f>'RAW DATA'!#REF!</f>
        <v>#REF!</v>
      </c>
      <c r="L3674">
        <f>'RAW DATA'!P3674</f>
        <v>0</v>
      </c>
      <c r="M3674">
        <f>'RAW DATA'!Q3674</f>
        <v>0</v>
      </c>
      <c r="N3674">
        <f>'RAW DATA'!R3674</f>
        <v>0</v>
      </c>
      <c r="O3674">
        <f>'RAW DATA'!S3674</f>
        <v>0</v>
      </c>
      <c r="P3674">
        <f>'RAW DATA'!T3674</f>
        <v>0</v>
      </c>
      <c r="Q3674">
        <f>'RAW DATA'!U3674</f>
        <v>0</v>
      </c>
      <c r="R3674">
        <f>'RAW DATA'!V3674</f>
        <v>0</v>
      </c>
      <c r="S3674" t="e">
        <f>'RAW DATA'!#REF!</f>
        <v>#REF!</v>
      </c>
      <c r="T3674">
        <f>'RAW DATA'!W3674</f>
        <v>0</v>
      </c>
      <c r="U3674">
        <f>'RAW DATA'!X3674</f>
        <v>0</v>
      </c>
      <c r="V3674">
        <f>'RAW DATA'!Y3674</f>
        <v>0</v>
      </c>
      <c r="W3674" t="e">
        <f>IF(' DASHBOARD'!K3674&gt;=60,FORMULAS!$D$3,IF(' DASHBOARD'!K3674&gt;=55,FORMULAS!$E$3,IF(' DASHBOARD'!K3674&gt;=50,FORMULAS!$F$3,IF(' DASHBOARD'!K3674&gt;=40,FORMULAS!$G$3,IF(' DASHBOARD'!K3674&gt;=30,FORMULAS!$H$3,IF(K3674&gt;=20,FORMULAS!$I$3,IF(' DASHBOARD'!K3674&gt;=16,FORMULAS!$J$3)))))))</f>
        <v>#REF!</v>
      </c>
      <c r="X3674" t="e">
        <f>INDEX(FORMULAS!$D$4:$J$10,MATCH('RAW DATA'!A3674,FORMULAS!$A$4:$A$10,0),MATCH(' DASHBOARD'!W3674,FORMULAS!$D$3:$J$3,0))</f>
        <v>#N/A</v>
      </c>
      <c r="Y3674">
        <f t="shared" si="228"/>
        <v>0</v>
      </c>
      <c r="Z3674">
        <f t="shared" si="229"/>
        <v>0</v>
      </c>
      <c r="AA3674" t="e">
        <f t="shared" si="230"/>
        <v>#DIV/0!</v>
      </c>
      <c r="AB3674" s="14" t="e">
        <f>1-(FORMULAS!$S$2-' DASHBOARD'!X3674)/FORMULAS!$S$2</f>
        <v>#N/A</v>
      </c>
      <c r="AC3674" t="e">
        <f t="shared" si="231"/>
        <v>#N/A</v>
      </c>
    </row>
    <row r="3675" spans="1:29" x14ac:dyDescent="0.2">
      <c r="A3675">
        <f>'RAW DATA'!A3675</f>
        <v>0</v>
      </c>
      <c r="B3675">
        <f>'RAW DATA'!G3675</f>
        <v>0</v>
      </c>
      <c r="C3675" t="e">
        <f>'RAW DATA'!#REF!</f>
        <v>#REF!</v>
      </c>
      <c r="D3675" t="e">
        <f>'RAW DATA'!#REF!</f>
        <v>#REF!</v>
      </c>
      <c r="E3675" t="e">
        <f>'RAW DATA'!#REF!</f>
        <v>#REF!</v>
      </c>
      <c r="F3675">
        <f>'RAW DATA'!H3675</f>
        <v>0</v>
      </c>
      <c r="G3675">
        <f>'RAW DATA'!I3675</f>
        <v>0</v>
      </c>
      <c r="H3675" t="e">
        <f>'RAW DATA'!#REF!</f>
        <v>#REF!</v>
      </c>
      <c r="I3675" t="e">
        <f>'RAW DATA'!#REF!</f>
        <v>#REF!</v>
      </c>
      <c r="J3675">
        <f>'RAW DATA'!J3675</f>
        <v>0</v>
      </c>
      <c r="K3675" t="e">
        <f>'RAW DATA'!#REF!</f>
        <v>#REF!</v>
      </c>
      <c r="L3675">
        <f>'RAW DATA'!P3675</f>
        <v>0</v>
      </c>
      <c r="M3675">
        <f>'RAW DATA'!Q3675</f>
        <v>0</v>
      </c>
      <c r="N3675">
        <f>'RAW DATA'!R3675</f>
        <v>0</v>
      </c>
      <c r="O3675">
        <f>'RAW DATA'!S3675</f>
        <v>0</v>
      </c>
      <c r="P3675">
        <f>'RAW DATA'!T3675</f>
        <v>0</v>
      </c>
      <c r="Q3675">
        <f>'RAW DATA'!U3675</f>
        <v>0</v>
      </c>
      <c r="R3675">
        <f>'RAW DATA'!V3675</f>
        <v>0</v>
      </c>
      <c r="S3675" t="e">
        <f>'RAW DATA'!#REF!</f>
        <v>#REF!</v>
      </c>
      <c r="T3675">
        <f>'RAW DATA'!W3675</f>
        <v>0</v>
      </c>
      <c r="U3675">
        <f>'RAW DATA'!X3675</f>
        <v>0</v>
      </c>
      <c r="V3675">
        <f>'RAW DATA'!Y3675</f>
        <v>0</v>
      </c>
      <c r="W3675" t="e">
        <f>IF(' DASHBOARD'!K3675&gt;=60,FORMULAS!$D$3,IF(' DASHBOARD'!K3675&gt;=55,FORMULAS!$E$3,IF(' DASHBOARD'!K3675&gt;=50,FORMULAS!$F$3,IF(' DASHBOARD'!K3675&gt;=40,FORMULAS!$G$3,IF(' DASHBOARD'!K3675&gt;=30,FORMULAS!$H$3,IF(K3675&gt;=20,FORMULAS!$I$3,IF(' DASHBOARD'!K3675&gt;=16,FORMULAS!$J$3)))))))</f>
        <v>#REF!</v>
      </c>
      <c r="X3675" t="e">
        <f>INDEX(FORMULAS!$D$4:$J$10,MATCH('RAW DATA'!A3675,FORMULAS!$A$4:$A$10,0),MATCH(' DASHBOARD'!W3675,FORMULAS!$D$3:$J$3,0))</f>
        <v>#N/A</v>
      </c>
      <c r="Y3675">
        <f t="shared" si="228"/>
        <v>0</v>
      </c>
      <c r="Z3675">
        <f t="shared" si="229"/>
        <v>0</v>
      </c>
      <c r="AA3675" t="e">
        <f t="shared" si="230"/>
        <v>#DIV/0!</v>
      </c>
      <c r="AB3675" s="14" t="e">
        <f>1-(FORMULAS!$S$2-' DASHBOARD'!X3675)/FORMULAS!$S$2</f>
        <v>#N/A</v>
      </c>
      <c r="AC3675" t="e">
        <f t="shared" si="231"/>
        <v>#N/A</v>
      </c>
    </row>
    <row r="3676" spans="1:29" x14ac:dyDescent="0.2">
      <c r="A3676">
        <f>'RAW DATA'!A3676</f>
        <v>0</v>
      </c>
      <c r="B3676">
        <f>'RAW DATA'!G3676</f>
        <v>0</v>
      </c>
      <c r="C3676" t="e">
        <f>'RAW DATA'!#REF!</f>
        <v>#REF!</v>
      </c>
      <c r="D3676" t="e">
        <f>'RAW DATA'!#REF!</f>
        <v>#REF!</v>
      </c>
      <c r="E3676" t="e">
        <f>'RAW DATA'!#REF!</f>
        <v>#REF!</v>
      </c>
      <c r="F3676">
        <f>'RAW DATA'!H3676</f>
        <v>0</v>
      </c>
      <c r="G3676">
        <f>'RAW DATA'!I3676</f>
        <v>0</v>
      </c>
      <c r="H3676" t="e">
        <f>'RAW DATA'!#REF!</f>
        <v>#REF!</v>
      </c>
      <c r="I3676" t="e">
        <f>'RAW DATA'!#REF!</f>
        <v>#REF!</v>
      </c>
      <c r="J3676">
        <f>'RAW DATA'!J3676</f>
        <v>0</v>
      </c>
      <c r="K3676" t="e">
        <f>'RAW DATA'!#REF!</f>
        <v>#REF!</v>
      </c>
      <c r="L3676">
        <f>'RAW DATA'!P3676</f>
        <v>0</v>
      </c>
      <c r="M3676">
        <f>'RAW DATA'!Q3676</f>
        <v>0</v>
      </c>
      <c r="N3676">
        <f>'RAW DATA'!R3676</f>
        <v>0</v>
      </c>
      <c r="O3676">
        <f>'RAW DATA'!S3676</f>
        <v>0</v>
      </c>
      <c r="P3676">
        <f>'RAW DATA'!T3676</f>
        <v>0</v>
      </c>
      <c r="Q3676">
        <f>'RAW DATA'!U3676</f>
        <v>0</v>
      </c>
      <c r="R3676">
        <f>'RAW DATA'!V3676</f>
        <v>0</v>
      </c>
      <c r="S3676" t="e">
        <f>'RAW DATA'!#REF!</f>
        <v>#REF!</v>
      </c>
      <c r="T3676">
        <f>'RAW DATA'!W3676</f>
        <v>0</v>
      </c>
      <c r="U3676">
        <f>'RAW DATA'!X3676</f>
        <v>0</v>
      </c>
      <c r="V3676">
        <f>'RAW DATA'!Y3676</f>
        <v>0</v>
      </c>
      <c r="W3676" t="e">
        <f>IF(' DASHBOARD'!K3676&gt;=60,FORMULAS!$D$3,IF(' DASHBOARD'!K3676&gt;=55,FORMULAS!$E$3,IF(' DASHBOARD'!K3676&gt;=50,FORMULAS!$F$3,IF(' DASHBOARD'!K3676&gt;=40,FORMULAS!$G$3,IF(' DASHBOARD'!K3676&gt;=30,FORMULAS!$H$3,IF(K3676&gt;=20,FORMULAS!$I$3,IF(' DASHBOARD'!K3676&gt;=16,FORMULAS!$J$3)))))))</f>
        <v>#REF!</v>
      </c>
      <c r="X3676" t="e">
        <f>INDEX(FORMULAS!$D$4:$J$10,MATCH('RAW DATA'!A3676,FORMULAS!$A$4:$A$10,0),MATCH(' DASHBOARD'!W3676,FORMULAS!$D$3:$J$3,0))</f>
        <v>#N/A</v>
      </c>
      <c r="Y3676">
        <f t="shared" si="228"/>
        <v>0</v>
      </c>
      <c r="Z3676">
        <f t="shared" si="229"/>
        <v>0</v>
      </c>
      <c r="AA3676" t="e">
        <f t="shared" si="230"/>
        <v>#DIV/0!</v>
      </c>
      <c r="AB3676" s="14" t="e">
        <f>1-(FORMULAS!$S$2-' DASHBOARD'!X3676)/FORMULAS!$S$2</f>
        <v>#N/A</v>
      </c>
      <c r="AC3676" t="e">
        <f t="shared" si="231"/>
        <v>#N/A</v>
      </c>
    </row>
    <row r="3677" spans="1:29" x14ac:dyDescent="0.2">
      <c r="A3677">
        <f>'RAW DATA'!A3677</f>
        <v>0</v>
      </c>
      <c r="B3677">
        <f>'RAW DATA'!G3677</f>
        <v>0</v>
      </c>
      <c r="C3677" t="e">
        <f>'RAW DATA'!#REF!</f>
        <v>#REF!</v>
      </c>
      <c r="D3677" t="e">
        <f>'RAW DATA'!#REF!</f>
        <v>#REF!</v>
      </c>
      <c r="E3677" t="e">
        <f>'RAW DATA'!#REF!</f>
        <v>#REF!</v>
      </c>
      <c r="F3677">
        <f>'RAW DATA'!H3677</f>
        <v>0</v>
      </c>
      <c r="G3677">
        <f>'RAW DATA'!I3677</f>
        <v>0</v>
      </c>
      <c r="H3677" t="e">
        <f>'RAW DATA'!#REF!</f>
        <v>#REF!</v>
      </c>
      <c r="I3677" t="e">
        <f>'RAW DATA'!#REF!</f>
        <v>#REF!</v>
      </c>
      <c r="J3677">
        <f>'RAW DATA'!J3677</f>
        <v>0</v>
      </c>
      <c r="K3677" t="e">
        <f>'RAW DATA'!#REF!</f>
        <v>#REF!</v>
      </c>
      <c r="L3677">
        <f>'RAW DATA'!P3677</f>
        <v>0</v>
      </c>
      <c r="M3677">
        <f>'RAW DATA'!Q3677</f>
        <v>0</v>
      </c>
      <c r="N3677">
        <f>'RAW DATA'!R3677</f>
        <v>0</v>
      </c>
      <c r="O3677">
        <f>'RAW DATA'!S3677</f>
        <v>0</v>
      </c>
      <c r="P3677">
        <f>'RAW DATA'!T3677</f>
        <v>0</v>
      </c>
      <c r="Q3677">
        <f>'RAW DATA'!U3677</f>
        <v>0</v>
      </c>
      <c r="R3677">
        <f>'RAW DATA'!V3677</f>
        <v>0</v>
      </c>
      <c r="S3677" t="e">
        <f>'RAW DATA'!#REF!</f>
        <v>#REF!</v>
      </c>
      <c r="T3677">
        <f>'RAW DATA'!W3677</f>
        <v>0</v>
      </c>
      <c r="U3677">
        <f>'RAW DATA'!X3677</f>
        <v>0</v>
      </c>
      <c r="V3677">
        <f>'RAW DATA'!Y3677</f>
        <v>0</v>
      </c>
      <c r="W3677" t="e">
        <f>IF(' DASHBOARD'!K3677&gt;=60,FORMULAS!$D$3,IF(' DASHBOARD'!K3677&gt;=55,FORMULAS!$E$3,IF(' DASHBOARD'!K3677&gt;=50,FORMULAS!$F$3,IF(' DASHBOARD'!K3677&gt;=40,FORMULAS!$G$3,IF(' DASHBOARD'!K3677&gt;=30,FORMULAS!$H$3,IF(K3677&gt;=20,FORMULAS!$I$3,IF(' DASHBOARD'!K3677&gt;=16,FORMULAS!$J$3)))))))</f>
        <v>#REF!</v>
      </c>
      <c r="X3677" t="e">
        <f>INDEX(FORMULAS!$D$4:$J$10,MATCH('RAW DATA'!A3677,FORMULAS!$A$4:$A$10,0),MATCH(' DASHBOARD'!W3677,FORMULAS!$D$3:$J$3,0))</f>
        <v>#N/A</v>
      </c>
      <c r="Y3677">
        <f t="shared" si="228"/>
        <v>0</v>
      </c>
      <c r="Z3677">
        <f t="shared" si="229"/>
        <v>0</v>
      </c>
      <c r="AA3677" t="e">
        <f t="shared" si="230"/>
        <v>#DIV/0!</v>
      </c>
      <c r="AB3677" s="14" t="e">
        <f>1-(FORMULAS!$S$2-' DASHBOARD'!X3677)/FORMULAS!$S$2</f>
        <v>#N/A</v>
      </c>
      <c r="AC3677" t="e">
        <f t="shared" si="231"/>
        <v>#N/A</v>
      </c>
    </row>
    <row r="3678" spans="1:29" x14ac:dyDescent="0.2">
      <c r="A3678">
        <f>'RAW DATA'!A3678</f>
        <v>0</v>
      </c>
      <c r="B3678">
        <f>'RAW DATA'!G3678</f>
        <v>0</v>
      </c>
      <c r="C3678" t="e">
        <f>'RAW DATA'!#REF!</f>
        <v>#REF!</v>
      </c>
      <c r="D3678" t="e">
        <f>'RAW DATA'!#REF!</f>
        <v>#REF!</v>
      </c>
      <c r="E3678" t="e">
        <f>'RAW DATA'!#REF!</f>
        <v>#REF!</v>
      </c>
      <c r="F3678">
        <f>'RAW DATA'!H3678</f>
        <v>0</v>
      </c>
      <c r="G3678">
        <f>'RAW DATA'!I3678</f>
        <v>0</v>
      </c>
      <c r="H3678" t="e">
        <f>'RAW DATA'!#REF!</f>
        <v>#REF!</v>
      </c>
      <c r="I3678" t="e">
        <f>'RAW DATA'!#REF!</f>
        <v>#REF!</v>
      </c>
      <c r="J3678">
        <f>'RAW DATA'!J3678</f>
        <v>0</v>
      </c>
      <c r="K3678" t="e">
        <f>'RAW DATA'!#REF!</f>
        <v>#REF!</v>
      </c>
      <c r="L3678">
        <f>'RAW DATA'!P3678</f>
        <v>0</v>
      </c>
      <c r="M3678">
        <f>'RAW DATA'!Q3678</f>
        <v>0</v>
      </c>
      <c r="N3678">
        <f>'RAW DATA'!R3678</f>
        <v>0</v>
      </c>
      <c r="O3678">
        <f>'RAW DATA'!S3678</f>
        <v>0</v>
      </c>
      <c r="P3678">
        <f>'RAW DATA'!T3678</f>
        <v>0</v>
      </c>
      <c r="Q3678">
        <f>'RAW DATA'!U3678</f>
        <v>0</v>
      </c>
      <c r="R3678">
        <f>'RAW DATA'!V3678</f>
        <v>0</v>
      </c>
      <c r="S3678" t="e">
        <f>'RAW DATA'!#REF!</f>
        <v>#REF!</v>
      </c>
      <c r="T3678">
        <f>'RAW DATA'!W3678</f>
        <v>0</v>
      </c>
      <c r="U3678">
        <f>'RAW DATA'!X3678</f>
        <v>0</v>
      </c>
      <c r="V3678">
        <f>'RAW DATA'!Y3678</f>
        <v>0</v>
      </c>
      <c r="W3678" t="e">
        <f>IF(' DASHBOARD'!K3678&gt;=60,FORMULAS!$D$3,IF(' DASHBOARD'!K3678&gt;=55,FORMULAS!$E$3,IF(' DASHBOARD'!K3678&gt;=50,FORMULAS!$F$3,IF(' DASHBOARD'!K3678&gt;=40,FORMULAS!$G$3,IF(' DASHBOARD'!K3678&gt;=30,FORMULAS!$H$3,IF(K3678&gt;=20,FORMULAS!$I$3,IF(' DASHBOARD'!K3678&gt;=16,FORMULAS!$J$3)))))))</f>
        <v>#REF!</v>
      </c>
      <c r="X3678" t="e">
        <f>INDEX(FORMULAS!$D$4:$J$10,MATCH('RAW DATA'!A3678,FORMULAS!$A$4:$A$10,0),MATCH(' DASHBOARD'!W3678,FORMULAS!$D$3:$J$3,0))</f>
        <v>#N/A</v>
      </c>
      <c r="Y3678">
        <f t="shared" si="228"/>
        <v>0</v>
      </c>
      <c r="Z3678">
        <f t="shared" si="229"/>
        <v>0</v>
      </c>
      <c r="AA3678" t="e">
        <f t="shared" si="230"/>
        <v>#DIV/0!</v>
      </c>
      <c r="AB3678" s="14" t="e">
        <f>1-(FORMULAS!$S$2-' DASHBOARD'!X3678)/FORMULAS!$S$2</f>
        <v>#N/A</v>
      </c>
      <c r="AC3678" t="e">
        <f t="shared" si="231"/>
        <v>#N/A</v>
      </c>
    </row>
    <row r="3679" spans="1:29" x14ac:dyDescent="0.2">
      <c r="A3679">
        <f>'RAW DATA'!A3679</f>
        <v>0</v>
      </c>
      <c r="B3679">
        <f>'RAW DATA'!G3679</f>
        <v>0</v>
      </c>
      <c r="C3679" t="e">
        <f>'RAW DATA'!#REF!</f>
        <v>#REF!</v>
      </c>
      <c r="D3679" t="e">
        <f>'RAW DATA'!#REF!</f>
        <v>#REF!</v>
      </c>
      <c r="E3679" t="e">
        <f>'RAW DATA'!#REF!</f>
        <v>#REF!</v>
      </c>
      <c r="F3679">
        <f>'RAW DATA'!H3679</f>
        <v>0</v>
      </c>
      <c r="G3679">
        <f>'RAW DATA'!I3679</f>
        <v>0</v>
      </c>
      <c r="H3679" t="e">
        <f>'RAW DATA'!#REF!</f>
        <v>#REF!</v>
      </c>
      <c r="I3679" t="e">
        <f>'RAW DATA'!#REF!</f>
        <v>#REF!</v>
      </c>
      <c r="J3679">
        <f>'RAW DATA'!J3679</f>
        <v>0</v>
      </c>
      <c r="K3679" t="e">
        <f>'RAW DATA'!#REF!</f>
        <v>#REF!</v>
      </c>
      <c r="L3679">
        <f>'RAW DATA'!P3679</f>
        <v>0</v>
      </c>
      <c r="M3679">
        <f>'RAW DATA'!Q3679</f>
        <v>0</v>
      </c>
      <c r="N3679">
        <f>'RAW DATA'!R3679</f>
        <v>0</v>
      </c>
      <c r="O3679">
        <f>'RAW DATA'!S3679</f>
        <v>0</v>
      </c>
      <c r="P3679">
        <f>'RAW DATA'!T3679</f>
        <v>0</v>
      </c>
      <c r="Q3679">
        <f>'RAW DATA'!U3679</f>
        <v>0</v>
      </c>
      <c r="R3679">
        <f>'RAW DATA'!V3679</f>
        <v>0</v>
      </c>
      <c r="S3679" t="e">
        <f>'RAW DATA'!#REF!</f>
        <v>#REF!</v>
      </c>
      <c r="T3679">
        <f>'RAW DATA'!W3679</f>
        <v>0</v>
      </c>
      <c r="U3679">
        <f>'RAW DATA'!X3679</f>
        <v>0</v>
      </c>
      <c r="V3679">
        <f>'RAW DATA'!Y3679</f>
        <v>0</v>
      </c>
      <c r="W3679" t="e">
        <f>IF(' DASHBOARD'!K3679&gt;=60,FORMULAS!$D$3,IF(' DASHBOARD'!K3679&gt;=55,FORMULAS!$E$3,IF(' DASHBOARD'!K3679&gt;=50,FORMULAS!$F$3,IF(' DASHBOARD'!K3679&gt;=40,FORMULAS!$G$3,IF(' DASHBOARD'!K3679&gt;=30,FORMULAS!$H$3,IF(K3679&gt;=20,FORMULAS!$I$3,IF(' DASHBOARD'!K3679&gt;=16,FORMULAS!$J$3)))))))</f>
        <v>#REF!</v>
      </c>
      <c r="X3679" t="e">
        <f>INDEX(FORMULAS!$D$4:$J$10,MATCH('RAW DATA'!A3679,FORMULAS!$A$4:$A$10,0),MATCH(' DASHBOARD'!W3679,FORMULAS!$D$3:$J$3,0))</f>
        <v>#N/A</v>
      </c>
      <c r="Y3679">
        <f t="shared" si="228"/>
        <v>0</v>
      </c>
      <c r="Z3679">
        <f t="shared" si="229"/>
        <v>0</v>
      </c>
      <c r="AA3679" t="e">
        <f t="shared" si="230"/>
        <v>#DIV/0!</v>
      </c>
      <c r="AB3679" s="14" t="e">
        <f>1-(FORMULAS!$S$2-' DASHBOARD'!X3679)/FORMULAS!$S$2</f>
        <v>#N/A</v>
      </c>
      <c r="AC3679" t="e">
        <f t="shared" si="231"/>
        <v>#N/A</v>
      </c>
    </row>
    <row r="3680" spans="1:29" x14ac:dyDescent="0.2">
      <c r="A3680">
        <f>'RAW DATA'!A3680</f>
        <v>0</v>
      </c>
      <c r="B3680">
        <f>'RAW DATA'!G3680</f>
        <v>0</v>
      </c>
      <c r="C3680" t="e">
        <f>'RAW DATA'!#REF!</f>
        <v>#REF!</v>
      </c>
      <c r="D3680" t="e">
        <f>'RAW DATA'!#REF!</f>
        <v>#REF!</v>
      </c>
      <c r="E3680" t="e">
        <f>'RAW DATA'!#REF!</f>
        <v>#REF!</v>
      </c>
      <c r="F3680">
        <f>'RAW DATA'!H3680</f>
        <v>0</v>
      </c>
      <c r="G3680">
        <f>'RAW DATA'!I3680</f>
        <v>0</v>
      </c>
      <c r="H3680" t="e">
        <f>'RAW DATA'!#REF!</f>
        <v>#REF!</v>
      </c>
      <c r="I3680" t="e">
        <f>'RAW DATA'!#REF!</f>
        <v>#REF!</v>
      </c>
      <c r="J3680">
        <f>'RAW DATA'!J3680</f>
        <v>0</v>
      </c>
      <c r="K3680" t="e">
        <f>'RAW DATA'!#REF!</f>
        <v>#REF!</v>
      </c>
      <c r="L3680">
        <f>'RAW DATA'!P3680</f>
        <v>0</v>
      </c>
      <c r="M3680">
        <f>'RAW DATA'!Q3680</f>
        <v>0</v>
      </c>
      <c r="N3680">
        <f>'RAW DATA'!R3680</f>
        <v>0</v>
      </c>
      <c r="O3680">
        <f>'RAW DATA'!S3680</f>
        <v>0</v>
      </c>
      <c r="P3680">
        <f>'RAW DATA'!T3680</f>
        <v>0</v>
      </c>
      <c r="Q3680">
        <f>'RAW DATA'!U3680</f>
        <v>0</v>
      </c>
      <c r="R3680">
        <f>'RAW DATA'!V3680</f>
        <v>0</v>
      </c>
      <c r="S3680" t="e">
        <f>'RAW DATA'!#REF!</f>
        <v>#REF!</v>
      </c>
      <c r="T3680">
        <f>'RAW DATA'!W3680</f>
        <v>0</v>
      </c>
      <c r="U3680">
        <f>'RAW DATA'!X3680</f>
        <v>0</v>
      </c>
      <c r="V3680">
        <f>'RAW DATA'!Y3680</f>
        <v>0</v>
      </c>
      <c r="W3680" t="e">
        <f>IF(' DASHBOARD'!K3680&gt;=60,FORMULAS!$D$3,IF(' DASHBOARD'!K3680&gt;=55,FORMULAS!$E$3,IF(' DASHBOARD'!K3680&gt;=50,FORMULAS!$F$3,IF(' DASHBOARD'!K3680&gt;=40,FORMULAS!$G$3,IF(' DASHBOARD'!K3680&gt;=30,FORMULAS!$H$3,IF(K3680&gt;=20,FORMULAS!$I$3,IF(' DASHBOARD'!K3680&gt;=16,FORMULAS!$J$3)))))))</f>
        <v>#REF!</v>
      </c>
      <c r="X3680" t="e">
        <f>INDEX(FORMULAS!$D$4:$J$10,MATCH('RAW DATA'!A3680,FORMULAS!$A$4:$A$10,0),MATCH(' DASHBOARD'!W3680,FORMULAS!$D$3:$J$3,0))</f>
        <v>#N/A</v>
      </c>
      <c r="Y3680">
        <f t="shared" si="228"/>
        <v>0</v>
      </c>
      <c r="Z3680">
        <f t="shared" si="229"/>
        <v>0</v>
      </c>
      <c r="AA3680" t="e">
        <f t="shared" si="230"/>
        <v>#DIV/0!</v>
      </c>
      <c r="AB3680" s="14" t="e">
        <f>1-(FORMULAS!$S$2-' DASHBOARD'!X3680)/FORMULAS!$S$2</f>
        <v>#N/A</v>
      </c>
      <c r="AC3680" t="e">
        <f t="shared" si="231"/>
        <v>#N/A</v>
      </c>
    </row>
    <row r="3681" spans="1:29" x14ac:dyDescent="0.2">
      <c r="A3681">
        <f>'RAW DATA'!A3681</f>
        <v>0</v>
      </c>
      <c r="B3681">
        <f>'RAW DATA'!G3681</f>
        <v>0</v>
      </c>
      <c r="C3681" t="e">
        <f>'RAW DATA'!#REF!</f>
        <v>#REF!</v>
      </c>
      <c r="D3681" t="e">
        <f>'RAW DATA'!#REF!</f>
        <v>#REF!</v>
      </c>
      <c r="E3681" t="e">
        <f>'RAW DATA'!#REF!</f>
        <v>#REF!</v>
      </c>
      <c r="F3681">
        <f>'RAW DATA'!H3681</f>
        <v>0</v>
      </c>
      <c r="G3681">
        <f>'RAW DATA'!I3681</f>
        <v>0</v>
      </c>
      <c r="H3681" t="e">
        <f>'RAW DATA'!#REF!</f>
        <v>#REF!</v>
      </c>
      <c r="I3681" t="e">
        <f>'RAW DATA'!#REF!</f>
        <v>#REF!</v>
      </c>
      <c r="J3681">
        <f>'RAW DATA'!J3681</f>
        <v>0</v>
      </c>
      <c r="K3681" t="e">
        <f>'RAW DATA'!#REF!</f>
        <v>#REF!</v>
      </c>
      <c r="L3681">
        <f>'RAW DATA'!P3681</f>
        <v>0</v>
      </c>
      <c r="M3681">
        <f>'RAW DATA'!Q3681</f>
        <v>0</v>
      </c>
      <c r="N3681">
        <f>'RAW DATA'!R3681</f>
        <v>0</v>
      </c>
      <c r="O3681">
        <f>'RAW DATA'!S3681</f>
        <v>0</v>
      </c>
      <c r="P3681">
        <f>'RAW DATA'!T3681</f>
        <v>0</v>
      </c>
      <c r="Q3681">
        <f>'RAW DATA'!U3681</f>
        <v>0</v>
      </c>
      <c r="R3681">
        <f>'RAW DATA'!V3681</f>
        <v>0</v>
      </c>
      <c r="S3681" t="e">
        <f>'RAW DATA'!#REF!</f>
        <v>#REF!</v>
      </c>
      <c r="T3681">
        <f>'RAW DATA'!W3681</f>
        <v>0</v>
      </c>
      <c r="U3681">
        <f>'RAW DATA'!X3681</f>
        <v>0</v>
      </c>
      <c r="V3681">
        <f>'RAW DATA'!Y3681</f>
        <v>0</v>
      </c>
      <c r="W3681" t="e">
        <f>IF(' DASHBOARD'!K3681&gt;=60,FORMULAS!$D$3,IF(' DASHBOARD'!K3681&gt;=55,FORMULAS!$E$3,IF(' DASHBOARD'!K3681&gt;=50,FORMULAS!$F$3,IF(' DASHBOARD'!K3681&gt;=40,FORMULAS!$G$3,IF(' DASHBOARD'!K3681&gt;=30,FORMULAS!$H$3,IF(K3681&gt;=20,FORMULAS!$I$3,IF(' DASHBOARD'!K3681&gt;=16,FORMULAS!$J$3)))))))</f>
        <v>#REF!</v>
      </c>
      <c r="X3681" t="e">
        <f>INDEX(FORMULAS!$D$4:$J$10,MATCH('RAW DATA'!A3681,FORMULAS!$A$4:$A$10,0),MATCH(' DASHBOARD'!W3681,FORMULAS!$D$3:$J$3,0))</f>
        <v>#N/A</v>
      </c>
      <c r="Y3681">
        <f t="shared" si="228"/>
        <v>0</v>
      </c>
      <c r="Z3681">
        <f t="shared" si="229"/>
        <v>0</v>
      </c>
      <c r="AA3681" t="e">
        <f t="shared" si="230"/>
        <v>#DIV/0!</v>
      </c>
      <c r="AB3681" s="14" t="e">
        <f>1-(FORMULAS!$S$2-' DASHBOARD'!X3681)/FORMULAS!$S$2</f>
        <v>#N/A</v>
      </c>
      <c r="AC3681" t="e">
        <f t="shared" si="231"/>
        <v>#N/A</v>
      </c>
    </row>
    <row r="3682" spans="1:29" x14ac:dyDescent="0.2">
      <c r="A3682">
        <f>'RAW DATA'!A3682</f>
        <v>0</v>
      </c>
      <c r="B3682">
        <f>'RAW DATA'!G3682</f>
        <v>0</v>
      </c>
      <c r="C3682" t="e">
        <f>'RAW DATA'!#REF!</f>
        <v>#REF!</v>
      </c>
      <c r="D3682" t="e">
        <f>'RAW DATA'!#REF!</f>
        <v>#REF!</v>
      </c>
      <c r="E3682" t="e">
        <f>'RAW DATA'!#REF!</f>
        <v>#REF!</v>
      </c>
      <c r="F3682">
        <f>'RAW DATA'!H3682</f>
        <v>0</v>
      </c>
      <c r="G3682">
        <f>'RAW DATA'!I3682</f>
        <v>0</v>
      </c>
      <c r="H3682" t="e">
        <f>'RAW DATA'!#REF!</f>
        <v>#REF!</v>
      </c>
      <c r="I3682" t="e">
        <f>'RAW DATA'!#REF!</f>
        <v>#REF!</v>
      </c>
      <c r="J3682">
        <f>'RAW DATA'!J3682</f>
        <v>0</v>
      </c>
      <c r="K3682" t="e">
        <f>'RAW DATA'!#REF!</f>
        <v>#REF!</v>
      </c>
      <c r="L3682">
        <f>'RAW DATA'!P3682</f>
        <v>0</v>
      </c>
      <c r="M3682">
        <f>'RAW DATA'!Q3682</f>
        <v>0</v>
      </c>
      <c r="N3682">
        <f>'RAW DATA'!R3682</f>
        <v>0</v>
      </c>
      <c r="O3682">
        <f>'RAW DATA'!S3682</f>
        <v>0</v>
      </c>
      <c r="P3682">
        <f>'RAW DATA'!T3682</f>
        <v>0</v>
      </c>
      <c r="Q3682">
        <f>'RAW DATA'!U3682</f>
        <v>0</v>
      </c>
      <c r="R3682">
        <f>'RAW DATA'!V3682</f>
        <v>0</v>
      </c>
      <c r="S3682" t="e">
        <f>'RAW DATA'!#REF!</f>
        <v>#REF!</v>
      </c>
      <c r="T3682">
        <f>'RAW DATA'!W3682</f>
        <v>0</v>
      </c>
      <c r="U3682">
        <f>'RAW DATA'!X3682</f>
        <v>0</v>
      </c>
      <c r="V3682">
        <f>'RAW DATA'!Y3682</f>
        <v>0</v>
      </c>
      <c r="W3682" t="e">
        <f>IF(' DASHBOARD'!K3682&gt;=60,FORMULAS!$D$3,IF(' DASHBOARD'!K3682&gt;=55,FORMULAS!$E$3,IF(' DASHBOARD'!K3682&gt;=50,FORMULAS!$F$3,IF(' DASHBOARD'!K3682&gt;=40,FORMULAS!$G$3,IF(' DASHBOARD'!K3682&gt;=30,FORMULAS!$H$3,IF(K3682&gt;=20,FORMULAS!$I$3,IF(' DASHBOARD'!K3682&gt;=16,FORMULAS!$J$3)))))))</f>
        <v>#REF!</v>
      </c>
      <c r="X3682" t="e">
        <f>INDEX(FORMULAS!$D$4:$J$10,MATCH('RAW DATA'!A3682,FORMULAS!$A$4:$A$10,0),MATCH(' DASHBOARD'!W3682,FORMULAS!$D$3:$J$3,0))</f>
        <v>#N/A</v>
      </c>
      <c r="Y3682">
        <f t="shared" si="228"/>
        <v>0</v>
      </c>
      <c r="Z3682">
        <f t="shared" si="229"/>
        <v>0</v>
      </c>
      <c r="AA3682" t="e">
        <f t="shared" si="230"/>
        <v>#DIV/0!</v>
      </c>
      <c r="AB3682" s="14" t="e">
        <f>1-(FORMULAS!$S$2-' DASHBOARD'!X3682)/FORMULAS!$S$2</f>
        <v>#N/A</v>
      </c>
      <c r="AC3682" t="e">
        <f t="shared" si="231"/>
        <v>#N/A</v>
      </c>
    </row>
    <row r="3683" spans="1:29" x14ac:dyDescent="0.2">
      <c r="A3683">
        <f>'RAW DATA'!A3683</f>
        <v>0</v>
      </c>
      <c r="B3683">
        <f>'RAW DATA'!G3683</f>
        <v>0</v>
      </c>
      <c r="C3683" t="e">
        <f>'RAW DATA'!#REF!</f>
        <v>#REF!</v>
      </c>
      <c r="D3683" t="e">
        <f>'RAW DATA'!#REF!</f>
        <v>#REF!</v>
      </c>
      <c r="E3683" t="e">
        <f>'RAW DATA'!#REF!</f>
        <v>#REF!</v>
      </c>
      <c r="F3683">
        <f>'RAW DATA'!H3683</f>
        <v>0</v>
      </c>
      <c r="G3683">
        <f>'RAW DATA'!I3683</f>
        <v>0</v>
      </c>
      <c r="H3683" t="e">
        <f>'RAW DATA'!#REF!</f>
        <v>#REF!</v>
      </c>
      <c r="I3683" t="e">
        <f>'RAW DATA'!#REF!</f>
        <v>#REF!</v>
      </c>
      <c r="J3683">
        <f>'RAW DATA'!J3683</f>
        <v>0</v>
      </c>
      <c r="K3683" t="e">
        <f>'RAW DATA'!#REF!</f>
        <v>#REF!</v>
      </c>
      <c r="L3683">
        <f>'RAW DATA'!P3683</f>
        <v>0</v>
      </c>
      <c r="M3683">
        <f>'RAW DATA'!Q3683</f>
        <v>0</v>
      </c>
      <c r="N3683">
        <f>'RAW DATA'!R3683</f>
        <v>0</v>
      </c>
      <c r="O3683">
        <f>'RAW DATA'!S3683</f>
        <v>0</v>
      </c>
      <c r="P3683">
        <f>'RAW DATA'!T3683</f>
        <v>0</v>
      </c>
      <c r="Q3683">
        <f>'RAW DATA'!U3683</f>
        <v>0</v>
      </c>
      <c r="R3683">
        <f>'RAW DATA'!V3683</f>
        <v>0</v>
      </c>
      <c r="S3683" t="e">
        <f>'RAW DATA'!#REF!</f>
        <v>#REF!</v>
      </c>
      <c r="T3683">
        <f>'RAW DATA'!W3683</f>
        <v>0</v>
      </c>
      <c r="U3683">
        <f>'RAW DATA'!X3683</f>
        <v>0</v>
      </c>
      <c r="V3683">
        <f>'RAW DATA'!Y3683</f>
        <v>0</v>
      </c>
      <c r="W3683" t="e">
        <f>IF(' DASHBOARD'!K3683&gt;=60,FORMULAS!$D$3,IF(' DASHBOARD'!K3683&gt;=55,FORMULAS!$E$3,IF(' DASHBOARD'!K3683&gt;=50,FORMULAS!$F$3,IF(' DASHBOARD'!K3683&gt;=40,FORMULAS!$G$3,IF(' DASHBOARD'!K3683&gt;=30,FORMULAS!$H$3,IF(K3683&gt;=20,FORMULAS!$I$3,IF(' DASHBOARD'!K3683&gt;=16,FORMULAS!$J$3)))))))</f>
        <v>#REF!</v>
      </c>
      <c r="X3683" t="e">
        <f>INDEX(FORMULAS!$D$4:$J$10,MATCH('RAW DATA'!A3683,FORMULAS!$A$4:$A$10,0),MATCH(' DASHBOARD'!W3683,FORMULAS!$D$3:$J$3,0))</f>
        <v>#N/A</v>
      </c>
      <c r="Y3683">
        <f t="shared" si="228"/>
        <v>0</v>
      </c>
      <c r="Z3683">
        <f t="shared" si="229"/>
        <v>0</v>
      </c>
      <c r="AA3683" t="e">
        <f t="shared" si="230"/>
        <v>#DIV/0!</v>
      </c>
      <c r="AB3683" s="14" t="e">
        <f>1-(FORMULAS!$S$2-' DASHBOARD'!X3683)/FORMULAS!$S$2</f>
        <v>#N/A</v>
      </c>
      <c r="AC3683" t="e">
        <f t="shared" si="231"/>
        <v>#N/A</v>
      </c>
    </row>
    <row r="3684" spans="1:29" x14ac:dyDescent="0.2">
      <c r="A3684">
        <f>'RAW DATA'!A3684</f>
        <v>0</v>
      </c>
      <c r="B3684">
        <f>'RAW DATA'!G3684</f>
        <v>0</v>
      </c>
      <c r="C3684" t="e">
        <f>'RAW DATA'!#REF!</f>
        <v>#REF!</v>
      </c>
      <c r="D3684" t="e">
        <f>'RAW DATA'!#REF!</f>
        <v>#REF!</v>
      </c>
      <c r="E3684" t="e">
        <f>'RAW DATA'!#REF!</f>
        <v>#REF!</v>
      </c>
      <c r="F3684">
        <f>'RAW DATA'!H3684</f>
        <v>0</v>
      </c>
      <c r="G3684">
        <f>'RAW DATA'!I3684</f>
        <v>0</v>
      </c>
      <c r="H3684" t="e">
        <f>'RAW DATA'!#REF!</f>
        <v>#REF!</v>
      </c>
      <c r="I3684" t="e">
        <f>'RAW DATA'!#REF!</f>
        <v>#REF!</v>
      </c>
      <c r="J3684">
        <f>'RAW DATA'!J3684</f>
        <v>0</v>
      </c>
      <c r="K3684" t="e">
        <f>'RAW DATA'!#REF!</f>
        <v>#REF!</v>
      </c>
      <c r="L3684">
        <f>'RAW DATA'!P3684</f>
        <v>0</v>
      </c>
      <c r="M3684">
        <f>'RAW DATA'!Q3684</f>
        <v>0</v>
      </c>
      <c r="N3684">
        <f>'RAW DATA'!R3684</f>
        <v>0</v>
      </c>
      <c r="O3684">
        <f>'RAW DATA'!S3684</f>
        <v>0</v>
      </c>
      <c r="P3684">
        <f>'RAW DATA'!T3684</f>
        <v>0</v>
      </c>
      <c r="Q3684">
        <f>'RAW DATA'!U3684</f>
        <v>0</v>
      </c>
      <c r="R3684">
        <f>'RAW DATA'!V3684</f>
        <v>0</v>
      </c>
      <c r="S3684" t="e">
        <f>'RAW DATA'!#REF!</f>
        <v>#REF!</v>
      </c>
      <c r="T3684">
        <f>'RAW DATA'!W3684</f>
        <v>0</v>
      </c>
      <c r="U3684">
        <f>'RAW DATA'!X3684</f>
        <v>0</v>
      </c>
      <c r="V3684">
        <f>'RAW DATA'!Y3684</f>
        <v>0</v>
      </c>
      <c r="W3684" t="e">
        <f>IF(' DASHBOARD'!K3684&gt;=60,FORMULAS!$D$3,IF(' DASHBOARD'!K3684&gt;=55,FORMULAS!$E$3,IF(' DASHBOARD'!K3684&gt;=50,FORMULAS!$F$3,IF(' DASHBOARD'!K3684&gt;=40,FORMULAS!$G$3,IF(' DASHBOARD'!K3684&gt;=30,FORMULAS!$H$3,IF(K3684&gt;=20,FORMULAS!$I$3,IF(' DASHBOARD'!K3684&gt;=16,FORMULAS!$J$3)))))))</f>
        <v>#REF!</v>
      </c>
      <c r="X3684" t="e">
        <f>INDEX(FORMULAS!$D$4:$J$10,MATCH('RAW DATA'!A3684,FORMULAS!$A$4:$A$10,0),MATCH(' DASHBOARD'!W3684,FORMULAS!$D$3:$J$3,0))</f>
        <v>#N/A</v>
      </c>
      <c r="Y3684">
        <f t="shared" si="228"/>
        <v>0</v>
      </c>
      <c r="Z3684">
        <f t="shared" si="229"/>
        <v>0</v>
      </c>
      <c r="AA3684" t="e">
        <f t="shared" si="230"/>
        <v>#DIV/0!</v>
      </c>
      <c r="AB3684" s="14" t="e">
        <f>1-(FORMULAS!$S$2-' DASHBOARD'!X3684)/FORMULAS!$S$2</f>
        <v>#N/A</v>
      </c>
      <c r="AC3684" t="e">
        <f t="shared" si="231"/>
        <v>#N/A</v>
      </c>
    </row>
    <row r="3685" spans="1:29" x14ac:dyDescent="0.2">
      <c r="A3685">
        <f>'RAW DATA'!A3685</f>
        <v>0</v>
      </c>
      <c r="B3685">
        <f>'RAW DATA'!G3685</f>
        <v>0</v>
      </c>
      <c r="C3685" t="e">
        <f>'RAW DATA'!#REF!</f>
        <v>#REF!</v>
      </c>
      <c r="D3685" t="e">
        <f>'RAW DATA'!#REF!</f>
        <v>#REF!</v>
      </c>
      <c r="E3685" t="e">
        <f>'RAW DATA'!#REF!</f>
        <v>#REF!</v>
      </c>
      <c r="F3685">
        <f>'RAW DATA'!H3685</f>
        <v>0</v>
      </c>
      <c r="G3685">
        <f>'RAW DATA'!I3685</f>
        <v>0</v>
      </c>
      <c r="H3685" t="e">
        <f>'RAW DATA'!#REF!</f>
        <v>#REF!</v>
      </c>
      <c r="I3685" t="e">
        <f>'RAW DATA'!#REF!</f>
        <v>#REF!</v>
      </c>
      <c r="J3685">
        <f>'RAW DATA'!J3685</f>
        <v>0</v>
      </c>
      <c r="K3685" t="e">
        <f>'RAW DATA'!#REF!</f>
        <v>#REF!</v>
      </c>
      <c r="L3685">
        <f>'RAW DATA'!P3685</f>
        <v>0</v>
      </c>
      <c r="M3685">
        <f>'RAW DATA'!Q3685</f>
        <v>0</v>
      </c>
      <c r="N3685">
        <f>'RAW DATA'!R3685</f>
        <v>0</v>
      </c>
      <c r="O3685">
        <f>'RAW DATA'!S3685</f>
        <v>0</v>
      </c>
      <c r="P3685">
        <f>'RAW DATA'!T3685</f>
        <v>0</v>
      </c>
      <c r="Q3685">
        <f>'RAW DATA'!U3685</f>
        <v>0</v>
      </c>
      <c r="R3685">
        <f>'RAW DATA'!V3685</f>
        <v>0</v>
      </c>
      <c r="S3685" t="e">
        <f>'RAW DATA'!#REF!</f>
        <v>#REF!</v>
      </c>
      <c r="T3685">
        <f>'RAW DATA'!W3685</f>
        <v>0</v>
      </c>
      <c r="U3685">
        <f>'RAW DATA'!X3685</f>
        <v>0</v>
      </c>
      <c r="V3685">
        <f>'RAW DATA'!Y3685</f>
        <v>0</v>
      </c>
      <c r="W3685" t="e">
        <f>IF(' DASHBOARD'!K3685&gt;=60,FORMULAS!$D$3,IF(' DASHBOARD'!K3685&gt;=55,FORMULAS!$E$3,IF(' DASHBOARD'!K3685&gt;=50,FORMULAS!$F$3,IF(' DASHBOARD'!K3685&gt;=40,FORMULAS!$G$3,IF(' DASHBOARD'!K3685&gt;=30,FORMULAS!$H$3,IF(K3685&gt;=20,FORMULAS!$I$3,IF(' DASHBOARD'!K3685&gt;=16,FORMULAS!$J$3)))))))</f>
        <v>#REF!</v>
      </c>
      <c r="X3685" t="e">
        <f>INDEX(FORMULAS!$D$4:$J$10,MATCH('RAW DATA'!A3685,FORMULAS!$A$4:$A$10,0),MATCH(' DASHBOARD'!W3685,FORMULAS!$D$3:$J$3,0))</f>
        <v>#N/A</v>
      </c>
      <c r="Y3685">
        <f t="shared" si="228"/>
        <v>0</v>
      </c>
      <c r="Z3685">
        <f t="shared" si="229"/>
        <v>0</v>
      </c>
      <c r="AA3685" t="e">
        <f t="shared" si="230"/>
        <v>#DIV/0!</v>
      </c>
      <c r="AB3685" s="14" t="e">
        <f>1-(FORMULAS!$S$2-' DASHBOARD'!X3685)/FORMULAS!$S$2</f>
        <v>#N/A</v>
      </c>
      <c r="AC3685" t="e">
        <f t="shared" si="231"/>
        <v>#N/A</v>
      </c>
    </row>
    <row r="3686" spans="1:29" x14ac:dyDescent="0.2">
      <c r="A3686">
        <f>'RAW DATA'!A3686</f>
        <v>0</v>
      </c>
      <c r="B3686">
        <f>'RAW DATA'!G3686</f>
        <v>0</v>
      </c>
      <c r="C3686" t="e">
        <f>'RAW DATA'!#REF!</f>
        <v>#REF!</v>
      </c>
      <c r="D3686" t="e">
        <f>'RAW DATA'!#REF!</f>
        <v>#REF!</v>
      </c>
      <c r="E3686" t="e">
        <f>'RAW DATA'!#REF!</f>
        <v>#REF!</v>
      </c>
      <c r="F3686">
        <f>'RAW DATA'!H3686</f>
        <v>0</v>
      </c>
      <c r="G3686">
        <f>'RAW DATA'!I3686</f>
        <v>0</v>
      </c>
      <c r="H3686" t="e">
        <f>'RAW DATA'!#REF!</f>
        <v>#REF!</v>
      </c>
      <c r="I3686" t="e">
        <f>'RAW DATA'!#REF!</f>
        <v>#REF!</v>
      </c>
      <c r="J3686">
        <f>'RAW DATA'!J3686</f>
        <v>0</v>
      </c>
      <c r="K3686" t="e">
        <f>'RAW DATA'!#REF!</f>
        <v>#REF!</v>
      </c>
      <c r="L3686">
        <f>'RAW DATA'!P3686</f>
        <v>0</v>
      </c>
      <c r="M3686">
        <f>'RAW DATA'!Q3686</f>
        <v>0</v>
      </c>
      <c r="N3686">
        <f>'RAW DATA'!R3686</f>
        <v>0</v>
      </c>
      <c r="O3686">
        <f>'RAW DATA'!S3686</f>
        <v>0</v>
      </c>
      <c r="P3686">
        <f>'RAW DATA'!T3686</f>
        <v>0</v>
      </c>
      <c r="Q3686">
        <f>'RAW DATA'!U3686</f>
        <v>0</v>
      </c>
      <c r="R3686">
        <f>'RAW DATA'!V3686</f>
        <v>0</v>
      </c>
      <c r="S3686" t="e">
        <f>'RAW DATA'!#REF!</f>
        <v>#REF!</v>
      </c>
      <c r="T3686">
        <f>'RAW DATA'!W3686</f>
        <v>0</v>
      </c>
      <c r="U3686">
        <f>'RAW DATA'!X3686</f>
        <v>0</v>
      </c>
      <c r="V3686">
        <f>'RAW DATA'!Y3686</f>
        <v>0</v>
      </c>
      <c r="W3686" t="e">
        <f>IF(' DASHBOARD'!K3686&gt;=60,FORMULAS!$D$3,IF(' DASHBOARD'!K3686&gt;=55,FORMULAS!$E$3,IF(' DASHBOARD'!K3686&gt;=50,FORMULAS!$F$3,IF(' DASHBOARD'!K3686&gt;=40,FORMULAS!$G$3,IF(' DASHBOARD'!K3686&gt;=30,FORMULAS!$H$3,IF(K3686&gt;=20,FORMULAS!$I$3,IF(' DASHBOARD'!K3686&gt;=16,FORMULAS!$J$3)))))))</f>
        <v>#REF!</v>
      </c>
      <c r="X3686" t="e">
        <f>INDEX(FORMULAS!$D$4:$J$10,MATCH('RAW DATA'!A3686,FORMULAS!$A$4:$A$10,0),MATCH(' DASHBOARD'!W3686,FORMULAS!$D$3:$J$3,0))</f>
        <v>#N/A</v>
      </c>
      <c r="Y3686">
        <f t="shared" si="228"/>
        <v>0</v>
      </c>
      <c r="Z3686">
        <f t="shared" si="229"/>
        <v>0</v>
      </c>
      <c r="AA3686" t="e">
        <f t="shared" si="230"/>
        <v>#DIV/0!</v>
      </c>
      <c r="AB3686" s="14" t="e">
        <f>1-(FORMULAS!$S$2-' DASHBOARD'!X3686)/FORMULAS!$S$2</f>
        <v>#N/A</v>
      </c>
      <c r="AC3686" t="e">
        <f t="shared" si="231"/>
        <v>#N/A</v>
      </c>
    </row>
    <row r="3687" spans="1:29" x14ac:dyDescent="0.2">
      <c r="A3687">
        <f>'RAW DATA'!A3687</f>
        <v>0</v>
      </c>
      <c r="B3687">
        <f>'RAW DATA'!G3687</f>
        <v>0</v>
      </c>
      <c r="C3687" t="e">
        <f>'RAW DATA'!#REF!</f>
        <v>#REF!</v>
      </c>
      <c r="D3687" t="e">
        <f>'RAW DATA'!#REF!</f>
        <v>#REF!</v>
      </c>
      <c r="E3687" t="e">
        <f>'RAW DATA'!#REF!</f>
        <v>#REF!</v>
      </c>
      <c r="F3687">
        <f>'RAW DATA'!H3687</f>
        <v>0</v>
      </c>
      <c r="G3687">
        <f>'RAW DATA'!I3687</f>
        <v>0</v>
      </c>
      <c r="H3687" t="e">
        <f>'RAW DATA'!#REF!</f>
        <v>#REF!</v>
      </c>
      <c r="I3687" t="e">
        <f>'RAW DATA'!#REF!</f>
        <v>#REF!</v>
      </c>
      <c r="J3687">
        <f>'RAW DATA'!J3687</f>
        <v>0</v>
      </c>
      <c r="K3687" t="e">
        <f>'RAW DATA'!#REF!</f>
        <v>#REF!</v>
      </c>
      <c r="L3687">
        <f>'RAW DATA'!P3687</f>
        <v>0</v>
      </c>
      <c r="M3687">
        <f>'RAW DATA'!Q3687</f>
        <v>0</v>
      </c>
      <c r="N3687">
        <f>'RAW DATA'!R3687</f>
        <v>0</v>
      </c>
      <c r="O3687">
        <f>'RAW DATA'!S3687</f>
        <v>0</v>
      </c>
      <c r="P3687">
        <f>'RAW DATA'!T3687</f>
        <v>0</v>
      </c>
      <c r="Q3687">
        <f>'RAW DATA'!U3687</f>
        <v>0</v>
      </c>
      <c r="R3687">
        <f>'RAW DATA'!V3687</f>
        <v>0</v>
      </c>
      <c r="S3687" t="e">
        <f>'RAW DATA'!#REF!</f>
        <v>#REF!</v>
      </c>
      <c r="T3687">
        <f>'RAW DATA'!W3687</f>
        <v>0</v>
      </c>
      <c r="U3687">
        <f>'RAW DATA'!X3687</f>
        <v>0</v>
      </c>
      <c r="V3687">
        <f>'RAW DATA'!Y3687</f>
        <v>0</v>
      </c>
      <c r="W3687" t="e">
        <f>IF(' DASHBOARD'!K3687&gt;=60,FORMULAS!$D$3,IF(' DASHBOARD'!K3687&gt;=55,FORMULAS!$E$3,IF(' DASHBOARD'!K3687&gt;=50,FORMULAS!$F$3,IF(' DASHBOARD'!K3687&gt;=40,FORMULAS!$G$3,IF(' DASHBOARD'!K3687&gt;=30,FORMULAS!$H$3,IF(K3687&gt;=20,FORMULAS!$I$3,IF(' DASHBOARD'!K3687&gt;=16,FORMULAS!$J$3)))))))</f>
        <v>#REF!</v>
      </c>
      <c r="X3687" t="e">
        <f>INDEX(FORMULAS!$D$4:$J$10,MATCH('RAW DATA'!A3687,FORMULAS!$A$4:$A$10,0),MATCH(' DASHBOARD'!W3687,FORMULAS!$D$3:$J$3,0))</f>
        <v>#N/A</v>
      </c>
      <c r="Y3687">
        <f t="shared" si="228"/>
        <v>0</v>
      </c>
      <c r="Z3687">
        <f t="shared" si="229"/>
        <v>0</v>
      </c>
      <c r="AA3687" t="e">
        <f t="shared" si="230"/>
        <v>#DIV/0!</v>
      </c>
      <c r="AB3687" s="14" t="e">
        <f>1-(FORMULAS!$S$2-' DASHBOARD'!X3687)/FORMULAS!$S$2</f>
        <v>#N/A</v>
      </c>
      <c r="AC3687" t="e">
        <f t="shared" si="231"/>
        <v>#N/A</v>
      </c>
    </row>
    <row r="3688" spans="1:29" x14ac:dyDescent="0.2">
      <c r="A3688">
        <f>'RAW DATA'!A3688</f>
        <v>0</v>
      </c>
      <c r="B3688">
        <f>'RAW DATA'!G3688</f>
        <v>0</v>
      </c>
      <c r="C3688" t="e">
        <f>'RAW DATA'!#REF!</f>
        <v>#REF!</v>
      </c>
      <c r="D3688" t="e">
        <f>'RAW DATA'!#REF!</f>
        <v>#REF!</v>
      </c>
      <c r="E3688" t="e">
        <f>'RAW DATA'!#REF!</f>
        <v>#REF!</v>
      </c>
      <c r="F3688">
        <f>'RAW DATA'!H3688</f>
        <v>0</v>
      </c>
      <c r="G3688">
        <f>'RAW DATA'!I3688</f>
        <v>0</v>
      </c>
      <c r="H3688" t="e">
        <f>'RAW DATA'!#REF!</f>
        <v>#REF!</v>
      </c>
      <c r="I3688" t="e">
        <f>'RAW DATA'!#REF!</f>
        <v>#REF!</v>
      </c>
      <c r="J3688">
        <f>'RAW DATA'!J3688</f>
        <v>0</v>
      </c>
      <c r="K3688" t="e">
        <f>'RAW DATA'!#REF!</f>
        <v>#REF!</v>
      </c>
      <c r="L3688">
        <f>'RAW DATA'!P3688</f>
        <v>0</v>
      </c>
      <c r="M3688">
        <f>'RAW DATA'!Q3688</f>
        <v>0</v>
      </c>
      <c r="N3688">
        <f>'RAW DATA'!R3688</f>
        <v>0</v>
      </c>
      <c r="O3688">
        <f>'RAW DATA'!S3688</f>
        <v>0</v>
      </c>
      <c r="P3688">
        <f>'RAW DATA'!T3688</f>
        <v>0</v>
      </c>
      <c r="Q3688">
        <f>'RAW DATA'!U3688</f>
        <v>0</v>
      </c>
      <c r="R3688">
        <f>'RAW DATA'!V3688</f>
        <v>0</v>
      </c>
      <c r="S3688" t="e">
        <f>'RAW DATA'!#REF!</f>
        <v>#REF!</v>
      </c>
      <c r="T3688">
        <f>'RAW DATA'!W3688</f>
        <v>0</v>
      </c>
      <c r="U3688">
        <f>'RAW DATA'!X3688</f>
        <v>0</v>
      </c>
      <c r="V3688">
        <f>'RAW DATA'!Y3688</f>
        <v>0</v>
      </c>
      <c r="W3688" t="e">
        <f>IF(' DASHBOARD'!K3688&gt;=60,FORMULAS!$D$3,IF(' DASHBOARD'!K3688&gt;=55,FORMULAS!$E$3,IF(' DASHBOARD'!K3688&gt;=50,FORMULAS!$F$3,IF(' DASHBOARD'!K3688&gt;=40,FORMULAS!$G$3,IF(' DASHBOARD'!K3688&gt;=30,FORMULAS!$H$3,IF(K3688&gt;=20,FORMULAS!$I$3,IF(' DASHBOARD'!K3688&gt;=16,FORMULAS!$J$3)))))))</f>
        <v>#REF!</v>
      </c>
      <c r="X3688" t="e">
        <f>INDEX(FORMULAS!$D$4:$J$10,MATCH('RAW DATA'!A3688,FORMULAS!$A$4:$A$10,0),MATCH(' DASHBOARD'!W3688,FORMULAS!$D$3:$J$3,0))</f>
        <v>#N/A</v>
      </c>
      <c r="Y3688">
        <f t="shared" si="228"/>
        <v>0</v>
      </c>
      <c r="Z3688">
        <f t="shared" si="229"/>
        <v>0</v>
      </c>
      <c r="AA3688" t="e">
        <f t="shared" si="230"/>
        <v>#DIV/0!</v>
      </c>
      <c r="AB3688" s="14" t="e">
        <f>1-(FORMULAS!$S$2-' DASHBOARD'!X3688)/FORMULAS!$S$2</f>
        <v>#N/A</v>
      </c>
      <c r="AC3688" t="e">
        <f t="shared" si="231"/>
        <v>#N/A</v>
      </c>
    </row>
    <row r="3689" spans="1:29" x14ac:dyDescent="0.2">
      <c r="A3689">
        <f>'RAW DATA'!A3689</f>
        <v>0</v>
      </c>
      <c r="B3689">
        <f>'RAW DATA'!G3689</f>
        <v>0</v>
      </c>
      <c r="C3689" t="e">
        <f>'RAW DATA'!#REF!</f>
        <v>#REF!</v>
      </c>
      <c r="D3689" t="e">
        <f>'RAW DATA'!#REF!</f>
        <v>#REF!</v>
      </c>
      <c r="E3689" t="e">
        <f>'RAW DATA'!#REF!</f>
        <v>#REF!</v>
      </c>
      <c r="F3689">
        <f>'RAW DATA'!H3689</f>
        <v>0</v>
      </c>
      <c r="G3689">
        <f>'RAW DATA'!I3689</f>
        <v>0</v>
      </c>
      <c r="H3689" t="e">
        <f>'RAW DATA'!#REF!</f>
        <v>#REF!</v>
      </c>
      <c r="I3689" t="e">
        <f>'RAW DATA'!#REF!</f>
        <v>#REF!</v>
      </c>
      <c r="J3689">
        <f>'RAW DATA'!J3689</f>
        <v>0</v>
      </c>
      <c r="K3689" t="e">
        <f>'RAW DATA'!#REF!</f>
        <v>#REF!</v>
      </c>
      <c r="L3689">
        <f>'RAW DATA'!P3689</f>
        <v>0</v>
      </c>
      <c r="M3689">
        <f>'RAW DATA'!Q3689</f>
        <v>0</v>
      </c>
      <c r="N3689">
        <f>'RAW DATA'!R3689</f>
        <v>0</v>
      </c>
      <c r="O3689">
        <f>'RAW DATA'!S3689</f>
        <v>0</v>
      </c>
      <c r="P3689">
        <f>'RAW DATA'!T3689</f>
        <v>0</v>
      </c>
      <c r="Q3689">
        <f>'RAW DATA'!U3689</f>
        <v>0</v>
      </c>
      <c r="R3689">
        <f>'RAW DATA'!V3689</f>
        <v>0</v>
      </c>
      <c r="S3689" t="e">
        <f>'RAW DATA'!#REF!</f>
        <v>#REF!</v>
      </c>
      <c r="T3689">
        <f>'RAW DATA'!W3689</f>
        <v>0</v>
      </c>
      <c r="U3689">
        <f>'RAW DATA'!X3689</f>
        <v>0</v>
      </c>
      <c r="V3689">
        <f>'RAW DATA'!Y3689</f>
        <v>0</v>
      </c>
      <c r="W3689" t="e">
        <f>IF(' DASHBOARD'!K3689&gt;=60,FORMULAS!$D$3,IF(' DASHBOARD'!K3689&gt;=55,FORMULAS!$E$3,IF(' DASHBOARD'!K3689&gt;=50,FORMULAS!$F$3,IF(' DASHBOARD'!K3689&gt;=40,FORMULAS!$G$3,IF(' DASHBOARD'!K3689&gt;=30,FORMULAS!$H$3,IF(K3689&gt;=20,FORMULAS!$I$3,IF(' DASHBOARD'!K3689&gt;=16,FORMULAS!$J$3)))))))</f>
        <v>#REF!</v>
      </c>
      <c r="X3689" t="e">
        <f>INDEX(FORMULAS!$D$4:$J$10,MATCH('RAW DATA'!A3689,FORMULAS!$A$4:$A$10,0),MATCH(' DASHBOARD'!W3689,FORMULAS!$D$3:$J$3,0))</f>
        <v>#N/A</v>
      </c>
      <c r="Y3689">
        <f t="shared" si="228"/>
        <v>0</v>
      </c>
      <c r="Z3689">
        <f t="shared" si="229"/>
        <v>0</v>
      </c>
      <c r="AA3689" t="e">
        <f t="shared" si="230"/>
        <v>#DIV/0!</v>
      </c>
      <c r="AB3689" s="14" t="e">
        <f>1-(FORMULAS!$S$2-' DASHBOARD'!X3689)/FORMULAS!$S$2</f>
        <v>#N/A</v>
      </c>
      <c r="AC3689" t="e">
        <f t="shared" si="231"/>
        <v>#N/A</v>
      </c>
    </row>
    <row r="3690" spans="1:29" x14ac:dyDescent="0.2">
      <c r="A3690">
        <f>'RAW DATA'!A3690</f>
        <v>0</v>
      </c>
      <c r="B3690">
        <f>'RAW DATA'!G3690</f>
        <v>0</v>
      </c>
      <c r="C3690" t="e">
        <f>'RAW DATA'!#REF!</f>
        <v>#REF!</v>
      </c>
      <c r="D3690" t="e">
        <f>'RAW DATA'!#REF!</f>
        <v>#REF!</v>
      </c>
      <c r="E3690" t="e">
        <f>'RAW DATA'!#REF!</f>
        <v>#REF!</v>
      </c>
      <c r="F3690">
        <f>'RAW DATA'!H3690</f>
        <v>0</v>
      </c>
      <c r="G3690">
        <f>'RAW DATA'!I3690</f>
        <v>0</v>
      </c>
      <c r="H3690" t="e">
        <f>'RAW DATA'!#REF!</f>
        <v>#REF!</v>
      </c>
      <c r="I3690" t="e">
        <f>'RAW DATA'!#REF!</f>
        <v>#REF!</v>
      </c>
      <c r="J3690">
        <f>'RAW DATA'!J3690</f>
        <v>0</v>
      </c>
      <c r="K3690" t="e">
        <f>'RAW DATA'!#REF!</f>
        <v>#REF!</v>
      </c>
      <c r="L3690">
        <f>'RAW DATA'!P3690</f>
        <v>0</v>
      </c>
      <c r="M3690">
        <f>'RAW DATA'!Q3690</f>
        <v>0</v>
      </c>
      <c r="N3690">
        <f>'RAW DATA'!R3690</f>
        <v>0</v>
      </c>
      <c r="O3690">
        <f>'RAW DATA'!S3690</f>
        <v>0</v>
      </c>
      <c r="P3690">
        <f>'RAW DATA'!T3690</f>
        <v>0</v>
      </c>
      <c r="Q3690">
        <f>'RAW DATA'!U3690</f>
        <v>0</v>
      </c>
      <c r="R3690">
        <f>'RAW DATA'!V3690</f>
        <v>0</v>
      </c>
      <c r="S3690" t="e">
        <f>'RAW DATA'!#REF!</f>
        <v>#REF!</v>
      </c>
      <c r="T3690">
        <f>'RAW DATA'!W3690</f>
        <v>0</v>
      </c>
      <c r="U3690">
        <f>'RAW DATA'!X3690</f>
        <v>0</v>
      </c>
      <c r="V3690">
        <f>'RAW DATA'!Y3690</f>
        <v>0</v>
      </c>
      <c r="W3690" t="e">
        <f>IF(' DASHBOARD'!K3690&gt;=60,FORMULAS!$D$3,IF(' DASHBOARD'!K3690&gt;=55,FORMULAS!$E$3,IF(' DASHBOARD'!K3690&gt;=50,FORMULAS!$F$3,IF(' DASHBOARD'!K3690&gt;=40,FORMULAS!$G$3,IF(' DASHBOARD'!K3690&gt;=30,FORMULAS!$H$3,IF(K3690&gt;=20,FORMULAS!$I$3,IF(' DASHBOARD'!K3690&gt;=16,FORMULAS!$J$3)))))))</f>
        <v>#REF!</v>
      </c>
      <c r="X3690" t="e">
        <f>INDEX(FORMULAS!$D$4:$J$10,MATCH('RAW DATA'!A3690,FORMULAS!$A$4:$A$10,0),MATCH(' DASHBOARD'!W3690,FORMULAS!$D$3:$J$3,0))</f>
        <v>#N/A</v>
      </c>
      <c r="Y3690">
        <f t="shared" si="228"/>
        <v>0</v>
      </c>
      <c r="Z3690">
        <f t="shared" si="229"/>
        <v>0</v>
      </c>
      <c r="AA3690" t="e">
        <f t="shared" si="230"/>
        <v>#DIV/0!</v>
      </c>
      <c r="AB3690" s="14" t="e">
        <f>1-(FORMULAS!$S$2-' DASHBOARD'!X3690)/FORMULAS!$S$2</f>
        <v>#N/A</v>
      </c>
      <c r="AC3690" t="e">
        <f t="shared" si="231"/>
        <v>#N/A</v>
      </c>
    </row>
    <row r="3691" spans="1:29" x14ac:dyDescent="0.2">
      <c r="A3691">
        <f>'RAW DATA'!A3691</f>
        <v>0</v>
      </c>
      <c r="B3691">
        <f>'RAW DATA'!G3691</f>
        <v>0</v>
      </c>
      <c r="C3691" t="e">
        <f>'RAW DATA'!#REF!</f>
        <v>#REF!</v>
      </c>
      <c r="D3691" t="e">
        <f>'RAW DATA'!#REF!</f>
        <v>#REF!</v>
      </c>
      <c r="E3691" t="e">
        <f>'RAW DATA'!#REF!</f>
        <v>#REF!</v>
      </c>
      <c r="F3691">
        <f>'RAW DATA'!H3691</f>
        <v>0</v>
      </c>
      <c r="G3691">
        <f>'RAW DATA'!I3691</f>
        <v>0</v>
      </c>
      <c r="H3691" t="e">
        <f>'RAW DATA'!#REF!</f>
        <v>#REF!</v>
      </c>
      <c r="I3691" t="e">
        <f>'RAW DATA'!#REF!</f>
        <v>#REF!</v>
      </c>
      <c r="J3691">
        <f>'RAW DATA'!J3691</f>
        <v>0</v>
      </c>
      <c r="K3691" t="e">
        <f>'RAW DATA'!#REF!</f>
        <v>#REF!</v>
      </c>
      <c r="L3691">
        <f>'RAW DATA'!P3691</f>
        <v>0</v>
      </c>
      <c r="M3691">
        <f>'RAW DATA'!Q3691</f>
        <v>0</v>
      </c>
      <c r="N3691">
        <f>'RAW DATA'!R3691</f>
        <v>0</v>
      </c>
      <c r="O3691">
        <f>'RAW DATA'!S3691</f>
        <v>0</v>
      </c>
      <c r="P3691">
        <f>'RAW DATA'!T3691</f>
        <v>0</v>
      </c>
      <c r="Q3691">
        <f>'RAW DATA'!U3691</f>
        <v>0</v>
      </c>
      <c r="R3691">
        <f>'RAW DATA'!V3691</f>
        <v>0</v>
      </c>
      <c r="S3691" t="e">
        <f>'RAW DATA'!#REF!</f>
        <v>#REF!</v>
      </c>
      <c r="T3691">
        <f>'RAW DATA'!W3691</f>
        <v>0</v>
      </c>
      <c r="U3691">
        <f>'RAW DATA'!X3691</f>
        <v>0</v>
      </c>
      <c r="V3691">
        <f>'RAW DATA'!Y3691</f>
        <v>0</v>
      </c>
      <c r="W3691" t="e">
        <f>IF(' DASHBOARD'!K3691&gt;=60,FORMULAS!$D$3,IF(' DASHBOARD'!K3691&gt;=55,FORMULAS!$E$3,IF(' DASHBOARD'!K3691&gt;=50,FORMULAS!$F$3,IF(' DASHBOARD'!K3691&gt;=40,FORMULAS!$G$3,IF(' DASHBOARD'!K3691&gt;=30,FORMULAS!$H$3,IF(K3691&gt;=20,FORMULAS!$I$3,IF(' DASHBOARD'!K3691&gt;=16,FORMULAS!$J$3)))))))</f>
        <v>#REF!</v>
      </c>
      <c r="X3691" t="e">
        <f>INDEX(FORMULAS!$D$4:$J$10,MATCH('RAW DATA'!A3691,FORMULAS!$A$4:$A$10,0),MATCH(' DASHBOARD'!W3691,FORMULAS!$D$3:$J$3,0))</f>
        <v>#N/A</v>
      </c>
      <c r="Y3691">
        <f t="shared" si="228"/>
        <v>0</v>
      </c>
      <c r="Z3691">
        <f t="shared" si="229"/>
        <v>0</v>
      </c>
      <c r="AA3691" t="e">
        <f t="shared" si="230"/>
        <v>#DIV/0!</v>
      </c>
      <c r="AB3691" s="14" t="e">
        <f>1-(FORMULAS!$S$2-' DASHBOARD'!X3691)/FORMULAS!$S$2</f>
        <v>#N/A</v>
      </c>
      <c r="AC3691" t="e">
        <f t="shared" si="231"/>
        <v>#N/A</v>
      </c>
    </row>
    <row r="3692" spans="1:29" x14ac:dyDescent="0.2">
      <c r="A3692">
        <f>'RAW DATA'!A3692</f>
        <v>0</v>
      </c>
      <c r="B3692">
        <f>'RAW DATA'!G3692</f>
        <v>0</v>
      </c>
      <c r="C3692" t="e">
        <f>'RAW DATA'!#REF!</f>
        <v>#REF!</v>
      </c>
      <c r="D3692" t="e">
        <f>'RAW DATA'!#REF!</f>
        <v>#REF!</v>
      </c>
      <c r="E3692" t="e">
        <f>'RAW DATA'!#REF!</f>
        <v>#REF!</v>
      </c>
      <c r="F3692">
        <f>'RAW DATA'!H3692</f>
        <v>0</v>
      </c>
      <c r="G3692">
        <f>'RAW DATA'!I3692</f>
        <v>0</v>
      </c>
      <c r="H3692" t="e">
        <f>'RAW DATA'!#REF!</f>
        <v>#REF!</v>
      </c>
      <c r="I3692" t="e">
        <f>'RAW DATA'!#REF!</f>
        <v>#REF!</v>
      </c>
      <c r="J3692">
        <f>'RAW DATA'!J3692</f>
        <v>0</v>
      </c>
      <c r="K3692" t="e">
        <f>'RAW DATA'!#REF!</f>
        <v>#REF!</v>
      </c>
      <c r="L3692">
        <f>'RAW DATA'!P3692</f>
        <v>0</v>
      </c>
      <c r="M3692">
        <f>'RAW DATA'!Q3692</f>
        <v>0</v>
      </c>
      <c r="N3692">
        <f>'RAW DATA'!R3692</f>
        <v>0</v>
      </c>
      <c r="O3692">
        <f>'RAW DATA'!S3692</f>
        <v>0</v>
      </c>
      <c r="P3692">
        <f>'RAW DATA'!T3692</f>
        <v>0</v>
      </c>
      <c r="Q3692">
        <f>'RAW DATA'!U3692</f>
        <v>0</v>
      </c>
      <c r="R3692">
        <f>'RAW DATA'!V3692</f>
        <v>0</v>
      </c>
      <c r="S3692" t="e">
        <f>'RAW DATA'!#REF!</f>
        <v>#REF!</v>
      </c>
      <c r="T3692">
        <f>'RAW DATA'!W3692</f>
        <v>0</v>
      </c>
      <c r="U3692">
        <f>'RAW DATA'!X3692</f>
        <v>0</v>
      </c>
      <c r="V3692">
        <f>'RAW DATA'!Y3692</f>
        <v>0</v>
      </c>
      <c r="W3692" t="e">
        <f>IF(' DASHBOARD'!K3692&gt;=60,FORMULAS!$D$3,IF(' DASHBOARD'!K3692&gt;=55,FORMULAS!$E$3,IF(' DASHBOARD'!K3692&gt;=50,FORMULAS!$F$3,IF(' DASHBOARD'!K3692&gt;=40,FORMULAS!$G$3,IF(' DASHBOARD'!K3692&gt;=30,FORMULAS!$H$3,IF(K3692&gt;=20,FORMULAS!$I$3,IF(' DASHBOARD'!K3692&gt;=16,FORMULAS!$J$3)))))))</f>
        <v>#REF!</v>
      </c>
      <c r="X3692" t="e">
        <f>INDEX(FORMULAS!$D$4:$J$10,MATCH('RAW DATA'!A3692,FORMULAS!$A$4:$A$10,0),MATCH(' DASHBOARD'!W3692,FORMULAS!$D$3:$J$3,0))</f>
        <v>#N/A</v>
      </c>
      <c r="Y3692">
        <f t="shared" si="228"/>
        <v>0</v>
      </c>
      <c r="Z3692">
        <f t="shared" si="229"/>
        <v>0</v>
      </c>
      <c r="AA3692" t="e">
        <f t="shared" si="230"/>
        <v>#DIV/0!</v>
      </c>
      <c r="AB3692" s="14" t="e">
        <f>1-(FORMULAS!$S$2-' DASHBOARD'!X3692)/FORMULAS!$S$2</f>
        <v>#N/A</v>
      </c>
      <c r="AC3692" t="e">
        <f t="shared" si="231"/>
        <v>#N/A</v>
      </c>
    </row>
    <row r="3693" spans="1:29" x14ac:dyDescent="0.2">
      <c r="A3693">
        <f>'RAW DATA'!A3693</f>
        <v>0</v>
      </c>
      <c r="B3693">
        <f>'RAW DATA'!G3693</f>
        <v>0</v>
      </c>
      <c r="C3693" t="e">
        <f>'RAW DATA'!#REF!</f>
        <v>#REF!</v>
      </c>
      <c r="D3693" t="e">
        <f>'RAW DATA'!#REF!</f>
        <v>#REF!</v>
      </c>
      <c r="E3693" t="e">
        <f>'RAW DATA'!#REF!</f>
        <v>#REF!</v>
      </c>
      <c r="F3693">
        <f>'RAW DATA'!H3693</f>
        <v>0</v>
      </c>
      <c r="G3693">
        <f>'RAW DATA'!I3693</f>
        <v>0</v>
      </c>
      <c r="H3693" t="e">
        <f>'RAW DATA'!#REF!</f>
        <v>#REF!</v>
      </c>
      <c r="I3693" t="e">
        <f>'RAW DATA'!#REF!</f>
        <v>#REF!</v>
      </c>
      <c r="J3693">
        <f>'RAW DATA'!J3693</f>
        <v>0</v>
      </c>
      <c r="K3693" t="e">
        <f>'RAW DATA'!#REF!</f>
        <v>#REF!</v>
      </c>
      <c r="L3693">
        <f>'RAW DATA'!P3693</f>
        <v>0</v>
      </c>
      <c r="M3693">
        <f>'RAW DATA'!Q3693</f>
        <v>0</v>
      </c>
      <c r="N3693">
        <f>'RAW DATA'!R3693</f>
        <v>0</v>
      </c>
      <c r="O3693">
        <f>'RAW DATA'!S3693</f>
        <v>0</v>
      </c>
      <c r="P3693">
        <f>'RAW DATA'!T3693</f>
        <v>0</v>
      </c>
      <c r="Q3693">
        <f>'RAW DATA'!U3693</f>
        <v>0</v>
      </c>
      <c r="R3693">
        <f>'RAW DATA'!V3693</f>
        <v>0</v>
      </c>
      <c r="S3693" t="e">
        <f>'RAW DATA'!#REF!</f>
        <v>#REF!</v>
      </c>
      <c r="T3693">
        <f>'RAW DATA'!W3693</f>
        <v>0</v>
      </c>
      <c r="U3693">
        <f>'RAW DATA'!X3693</f>
        <v>0</v>
      </c>
      <c r="V3693">
        <f>'RAW DATA'!Y3693</f>
        <v>0</v>
      </c>
      <c r="W3693" t="e">
        <f>IF(' DASHBOARD'!K3693&gt;=60,FORMULAS!$D$3,IF(' DASHBOARD'!K3693&gt;=55,FORMULAS!$E$3,IF(' DASHBOARD'!K3693&gt;=50,FORMULAS!$F$3,IF(' DASHBOARD'!K3693&gt;=40,FORMULAS!$G$3,IF(' DASHBOARD'!K3693&gt;=30,FORMULAS!$H$3,IF(K3693&gt;=20,FORMULAS!$I$3,IF(' DASHBOARD'!K3693&gt;=16,FORMULAS!$J$3)))))))</f>
        <v>#REF!</v>
      </c>
      <c r="X3693" t="e">
        <f>INDEX(FORMULAS!$D$4:$J$10,MATCH('RAW DATA'!A3693,FORMULAS!$A$4:$A$10,0),MATCH(' DASHBOARD'!W3693,FORMULAS!$D$3:$J$3,0))</f>
        <v>#N/A</v>
      </c>
      <c r="Y3693">
        <f t="shared" si="228"/>
        <v>0</v>
      </c>
      <c r="Z3693">
        <f t="shared" si="229"/>
        <v>0</v>
      </c>
      <c r="AA3693" t="e">
        <f t="shared" si="230"/>
        <v>#DIV/0!</v>
      </c>
      <c r="AB3693" s="14" t="e">
        <f>1-(FORMULAS!$S$2-' DASHBOARD'!X3693)/FORMULAS!$S$2</f>
        <v>#N/A</v>
      </c>
      <c r="AC3693" t="e">
        <f t="shared" si="231"/>
        <v>#N/A</v>
      </c>
    </row>
    <row r="3694" spans="1:29" x14ac:dyDescent="0.2">
      <c r="A3694">
        <f>'RAW DATA'!A3694</f>
        <v>0</v>
      </c>
      <c r="B3694">
        <f>'RAW DATA'!G3694</f>
        <v>0</v>
      </c>
      <c r="C3694" t="e">
        <f>'RAW DATA'!#REF!</f>
        <v>#REF!</v>
      </c>
      <c r="D3694" t="e">
        <f>'RAW DATA'!#REF!</f>
        <v>#REF!</v>
      </c>
      <c r="E3694" t="e">
        <f>'RAW DATA'!#REF!</f>
        <v>#REF!</v>
      </c>
      <c r="F3694">
        <f>'RAW DATA'!H3694</f>
        <v>0</v>
      </c>
      <c r="G3694">
        <f>'RAW DATA'!I3694</f>
        <v>0</v>
      </c>
      <c r="H3694" t="e">
        <f>'RAW DATA'!#REF!</f>
        <v>#REF!</v>
      </c>
      <c r="I3694" t="e">
        <f>'RAW DATA'!#REF!</f>
        <v>#REF!</v>
      </c>
      <c r="J3694">
        <f>'RAW DATA'!J3694</f>
        <v>0</v>
      </c>
      <c r="K3694" t="e">
        <f>'RAW DATA'!#REF!</f>
        <v>#REF!</v>
      </c>
      <c r="L3694">
        <f>'RAW DATA'!P3694</f>
        <v>0</v>
      </c>
      <c r="M3694">
        <f>'RAW DATA'!Q3694</f>
        <v>0</v>
      </c>
      <c r="N3694">
        <f>'RAW DATA'!R3694</f>
        <v>0</v>
      </c>
      <c r="O3694">
        <f>'RAW DATA'!S3694</f>
        <v>0</v>
      </c>
      <c r="P3694">
        <f>'RAW DATA'!T3694</f>
        <v>0</v>
      </c>
      <c r="Q3694">
        <f>'RAW DATA'!U3694</f>
        <v>0</v>
      </c>
      <c r="R3694">
        <f>'RAW DATA'!V3694</f>
        <v>0</v>
      </c>
      <c r="S3694" t="e">
        <f>'RAW DATA'!#REF!</f>
        <v>#REF!</v>
      </c>
      <c r="T3694">
        <f>'RAW DATA'!W3694</f>
        <v>0</v>
      </c>
      <c r="U3694">
        <f>'RAW DATA'!X3694</f>
        <v>0</v>
      </c>
      <c r="V3694">
        <f>'RAW DATA'!Y3694</f>
        <v>0</v>
      </c>
      <c r="W3694" t="e">
        <f>IF(' DASHBOARD'!K3694&gt;=60,FORMULAS!$D$3,IF(' DASHBOARD'!K3694&gt;=55,FORMULAS!$E$3,IF(' DASHBOARD'!K3694&gt;=50,FORMULAS!$F$3,IF(' DASHBOARD'!K3694&gt;=40,FORMULAS!$G$3,IF(' DASHBOARD'!K3694&gt;=30,FORMULAS!$H$3,IF(K3694&gt;=20,FORMULAS!$I$3,IF(' DASHBOARD'!K3694&gt;=16,FORMULAS!$J$3)))))))</f>
        <v>#REF!</v>
      </c>
      <c r="X3694" t="e">
        <f>INDEX(FORMULAS!$D$4:$J$10,MATCH('RAW DATA'!A3694,FORMULAS!$A$4:$A$10,0),MATCH(' DASHBOARD'!W3694,FORMULAS!$D$3:$J$3,0))</f>
        <v>#N/A</v>
      </c>
      <c r="Y3694">
        <f t="shared" si="228"/>
        <v>0</v>
      </c>
      <c r="Z3694">
        <f t="shared" si="229"/>
        <v>0</v>
      </c>
      <c r="AA3694" t="e">
        <f t="shared" si="230"/>
        <v>#DIV/0!</v>
      </c>
      <c r="AB3694" s="14" t="e">
        <f>1-(FORMULAS!$S$2-' DASHBOARD'!X3694)/FORMULAS!$S$2</f>
        <v>#N/A</v>
      </c>
      <c r="AC3694" t="e">
        <f t="shared" si="231"/>
        <v>#N/A</v>
      </c>
    </row>
    <row r="3695" spans="1:29" x14ac:dyDescent="0.2">
      <c r="A3695">
        <f>'RAW DATA'!A3695</f>
        <v>0</v>
      </c>
      <c r="B3695">
        <f>'RAW DATA'!G3695</f>
        <v>0</v>
      </c>
      <c r="C3695" t="e">
        <f>'RAW DATA'!#REF!</f>
        <v>#REF!</v>
      </c>
      <c r="D3695" t="e">
        <f>'RAW DATA'!#REF!</f>
        <v>#REF!</v>
      </c>
      <c r="E3695" t="e">
        <f>'RAW DATA'!#REF!</f>
        <v>#REF!</v>
      </c>
      <c r="F3695">
        <f>'RAW DATA'!H3695</f>
        <v>0</v>
      </c>
      <c r="G3695">
        <f>'RAW DATA'!I3695</f>
        <v>0</v>
      </c>
      <c r="H3695" t="e">
        <f>'RAW DATA'!#REF!</f>
        <v>#REF!</v>
      </c>
      <c r="I3695" t="e">
        <f>'RAW DATA'!#REF!</f>
        <v>#REF!</v>
      </c>
      <c r="J3695">
        <f>'RAW DATA'!J3695</f>
        <v>0</v>
      </c>
      <c r="K3695" t="e">
        <f>'RAW DATA'!#REF!</f>
        <v>#REF!</v>
      </c>
      <c r="L3695">
        <f>'RAW DATA'!P3695</f>
        <v>0</v>
      </c>
      <c r="M3695">
        <f>'RAW DATA'!Q3695</f>
        <v>0</v>
      </c>
      <c r="N3695">
        <f>'RAW DATA'!R3695</f>
        <v>0</v>
      </c>
      <c r="O3695">
        <f>'RAW DATA'!S3695</f>
        <v>0</v>
      </c>
      <c r="P3695">
        <f>'RAW DATA'!T3695</f>
        <v>0</v>
      </c>
      <c r="Q3695">
        <f>'RAW DATA'!U3695</f>
        <v>0</v>
      </c>
      <c r="R3695">
        <f>'RAW DATA'!V3695</f>
        <v>0</v>
      </c>
      <c r="S3695" t="e">
        <f>'RAW DATA'!#REF!</f>
        <v>#REF!</v>
      </c>
      <c r="T3695">
        <f>'RAW DATA'!W3695</f>
        <v>0</v>
      </c>
      <c r="U3695">
        <f>'RAW DATA'!X3695</f>
        <v>0</v>
      </c>
      <c r="V3695">
        <f>'RAW DATA'!Y3695</f>
        <v>0</v>
      </c>
      <c r="W3695" t="e">
        <f>IF(' DASHBOARD'!K3695&gt;=60,FORMULAS!$D$3,IF(' DASHBOARD'!K3695&gt;=55,FORMULAS!$E$3,IF(' DASHBOARD'!K3695&gt;=50,FORMULAS!$F$3,IF(' DASHBOARD'!K3695&gt;=40,FORMULAS!$G$3,IF(' DASHBOARD'!K3695&gt;=30,FORMULAS!$H$3,IF(K3695&gt;=20,FORMULAS!$I$3,IF(' DASHBOARD'!K3695&gt;=16,FORMULAS!$J$3)))))))</f>
        <v>#REF!</v>
      </c>
      <c r="X3695" t="e">
        <f>INDEX(FORMULAS!$D$4:$J$10,MATCH('RAW DATA'!A3695,FORMULAS!$A$4:$A$10,0),MATCH(' DASHBOARD'!W3695,FORMULAS!$D$3:$J$3,0))</f>
        <v>#N/A</v>
      </c>
      <c r="Y3695">
        <f t="shared" si="228"/>
        <v>0</v>
      </c>
      <c r="Z3695">
        <f t="shared" si="229"/>
        <v>0</v>
      </c>
      <c r="AA3695" t="e">
        <f t="shared" si="230"/>
        <v>#DIV/0!</v>
      </c>
      <c r="AB3695" s="14" t="e">
        <f>1-(FORMULAS!$S$2-' DASHBOARD'!X3695)/FORMULAS!$S$2</f>
        <v>#N/A</v>
      </c>
      <c r="AC3695" t="e">
        <f t="shared" si="231"/>
        <v>#N/A</v>
      </c>
    </row>
    <row r="3696" spans="1:29" x14ac:dyDescent="0.2">
      <c r="A3696">
        <f>'RAW DATA'!A3696</f>
        <v>0</v>
      </c>
      <c r="B3696">
        <f>'RAW DATA'!G3696</f>
        <v>0</v>
      </c>
      <c r="C3696" t="e">
        <f>'RAW DATA'!#REF!</f>
        <v>#REF!</v>
      </c>
      <c r="D3696" t="e">
        <f>'RAW DATA'!#REF!</f>
        <v>#REF!</v>
      </c>
      <c r="E3696" t="e">
        <f>'RAW DATA'!#REF!</f>
        <v>#REF!</v>
      </c>
      <c r="F3696">
        <f>'RAW DATA'!H3696</f>
        <v>0</v>
      </c>
      <c r="G3696">
        <f>'RAW DATA'!I3696</f>
        <v>0</v>
      </c>
      <c r="H3696" t="e">
        <f>'RAW DATA'!#REF!</f>
        <v>#REF!</v>
      </c>
      <c r="I3696" t="e">
        <f>'RAW DATA'!#REF!</f>
        <v>#REF!</v>
      </c>
      <c r="J3696">
        <f>'RAW DATA'!J3696</f>
        <v>0</v>
      </c>
      <c r="K3696" t="e">
        <f>'RAW DATA'!#REF!</f>
        <v>#REF!</v>
      </c>
      <c r="L3696">
        <f>'RAW DATA'!P3696</f>
        <v>0</v>
      </c>
      <c r="M3696">
        <f>'RAW DATA'!Q3696</f>
        <v>0</v>
      </c>
      <c r="N3696">
        <f>'RAW DATA'!R3696</f>
        <v>0</v>
      </c>
      <c r="O3696">
        <f>'RAW DATA'!S3696</f>
        <v>0</v>
      </c>
      <c r="P3696">
        <f>'RAW DATA'!T3696</f>
        <v>0</v>
      </c>
      <c r="Q3696">
        <f>'RAW DATA'!U3696</f>
        <v>0</v>
      </c>
      <c r="R3696">
        <f>'RAW DATA'!V3696</f>
        <v>0</v>
      </c>
      <c r="S3696" t="e">
        <f>'RAW DATA'!#REF!</f>
        <v>#REF!</v>
      </c>
      <c r="T3696">
        <f>'RAW DATA'!W3696</f>
        <v>0</v>
      </c>
      <c r="U3696">
        <f>'RAW DATA'!X3696</f>
        <v>0</v>
      </c>
      <c r="V3696">
        <f>'RAW DATA'!Y3696</f>
        <v>0</v>
      </c>
      <c r="W3696" t="e">
        <f>IF(' DASHBOARD'!K3696&gt;=60,FORMULAS!$D$3,IF(' DASHBOARD'!K3696&gt;=55,FORMULAS!$E$3,IF(' DASHBOARD'!K3696&gt;=50,FORMULAS!$F$3,IF(' DASHBOARD'!K3696&gt;=40,FORMULAS!$G$3,IF(' DASHBOARD'!K3696&gt;=30,FORMULAS!$H$3,IF(K3696&gt;=20,FORMULAS!$I$3,IF(' DASHBOARD'!K3696&gt;=16,FORMULAS!$J$3)))))))</f>
        <v>#REF!</v>
      </c>
      <c r="X3696" t="e">
        <f>INDEX(FORMULAS!$D$4:$J$10,MATCH('RAW DATA'!A3696,FORMULAS!$A$4:$A$10,0),MATCH(' DASHBOARD'!W3696,FORMULAS!$D$3:$J$3,0))</f>
        <v>#N/A</v>
      </c>
      <c r="Y3696">
        <f t="shared" si="228"/>
        <v>0</v>
      </c>
      <c r="Z3696">
        <f t="shared" si="229"/>
        <v>0</v>
      </c>
      <c r="AA3696" t="e">
        <f t="shared" si="230"/>
        <v>#DIV/0!</v>
      </c>
      <c r="AB3696" s="14" t="e">
        <f>1-(FORMULAS!$S$2-' DASHBOARD'!X3696)/FORMULAS!$S$2</f>
        <v>#N/A</v>
      </c>
      <c r="AC3696" t="e">
        <f t="shared" si="231"/>
        <v>#N/A</v>
      </c>
    </row>
    <row r="3697" spans="1:29" x14ac:dyDescent="0.2">
      <c r="A3697">
        <f>'RAW DATA'!A3697</f>
        <v>0</v>
      </c>
      <c r="B3697">
        <f>'RAW DATA'!G3697</f>
        <v>0</v>
      </c>
      <c r="C3697" t="e">
        <f>'RAW DATA'!#REF!</f>
        <v>#REF!</v>
      </c>
      <c r="D3697" t="e">
        <f>'RAW DATA'!#REF!</f>
        <v>#REF!</v>
      </c>
      <c r="E3697" t="e">
        <f>'RAW DATA'!#REF!</f>
        <v>#REF!</v>
      </c>
      <c r="F3697">
        <f>'RAW DATA'!H3697</f>
        <v>0</v>
      </c>
      <c r="G3697">
        <f>'RAW DATA'!I3697</f>
        <v>0</v>
      </c>
      <c r="H3697" t="e">
        <f>'RAW DATA'!#REF!</f>
        <v>#REF!</v>
      </c>
      <c r="I3697" t="e">
        <f>'RAW DATA'!#REF!</f>
        <v>#REF!</v>
      </c>
      <c r="J3697">
        <f>'RAW DATA'!J3697</f>
        <v>0</v>
      </c>
      <c r="K3697" t="e">
        <f>'RAW DATA'!#REF!</f>
        <v>#REF!</v>
      </c>
      <c r="L3697">
        <f>'RAW DATA'!P3697</f>
        <v>0</v>
      </c>
      <c r="M3697">
        <f>'RAW DATA'!Q3697</f>
        <v>0</v>
      </c>
      <c r="N3697">
        <f>'RAW DATA'!R3697</f>
        <v>0</v>
      </c>
      <c r="O3697">
        <f>'RAW DATA'!S3697</f>
        <v>0</v>
      </c>
      <c r="P3697">
        <f>'RAW DATA'!T3697</f>
        <v>0</v>
      </c>
      <c r="Q3697">
        <f>'RAW DATA'!U3697</f>
        <v>0</v>
      </c>
      <c r="R3697">
        <f>'RAW DATA'!V3697</f>
        <v>0</v>
      </c>
      <c r="S3697" t="e">
        <f>'RAW DATA'!#REF!</f>
        <v>#REF!</v>
      </c>
      <c r="T3697">
        <f>'RAW DATA'!W3697</f>
        <v>0</v>
      </c>
      <c r="U3697">
        <f>'RAW DATA'!X3697</f>
        <v>0</v>
      </c>
      <c r="V3697">
        <f>'RAW DATA'!Y3697</f>
        <v>0</v>
      </c>
      <c r="W3697" t="e">
        <f>IF(' DASHBOARD'!K3697&gt;=60,FORMULAS!$D$3,IF(' DASHBOARD'!K3697&gt;=55,FORMULAS!$E$3,IF(' DASHBOARD'!K3697&gt;=50,FORMULAS!$F$3,IF(' DASHBOARD'!K3697&gt;=40,FORMULAS!$G$3,IF(' DASHBOARD'!K3697&gt;=30,FORMULAS!$H$3,IF(K3697&gt;=20,FORMULAS!$I$3,IF(' DASHBOARD'!K3697&gt;=16,FORMULAS!$J$3)))))))</f>
        <v>#REF!</v>
      </c>
      <c r="X3697" t="e">
        <f>INDEX(FORMULAS!$D$4:$J$10,MATCH('RAW DATA'!A3697,FORMULAS!$A$4:$A$10,0),MATCH(' DASHBOARD'!W3697,FORMULAS!$D$3:$J$3,0))</f>
        <v>#N/A</v>
      </c>
      <c r="Y3697">
        <f t="shared" si="228"/>
        <v>0</v>
      </c>
      <c r="Z3697">
        <f t="shared" si="229"/>
        <v>0</v>
      </c>
      <c r="AA3697" t="e">
        <f t="shared" si="230"/>
        <v>#DIV/0!</v>
      </c>
      <c r="AB3697" s="14" t="e">
        <f>1-(FORMULAS!$S$2-' DASHBOARD'!X3697)/FORMULAS!$S$2</f>
        <v>#N/A</v>
      </c>
      <c r="AC3697" t="e">
        <f t="shared" si="231"/>
        <v>#N/A</v>
      </c>
    </row>
    <row r="3698" spans="1:29" x14ac:dyDescent="0.2">
      <c r="A3698">
        <f>'RAW DATA'!A3698</f>
        <v>0</v>
      </c>
      <c r="B3698">
        <f>'RAW DATA'!G3698</f>
        <v>0</v>
      </c>
      <c r="C3698" t="e">
        <f>'RAW DATA'!#REF!</f>
        <v>#REF!</v>
      </c>
      <c r="D3698" t="e">
        <f>'RAW DATA'!#REF!</f>
        <v>#REF!</v>
      </c>
      <c r="E3698" t="e">
        <f>'RAW DATA'!#REF!</f>
        <v>#REF!</v>
      </c>
      <c r="F3698">
        <f>'RAW DATA'!H3698</f>
        <v>0</v>
      </c>
      <c r="G3698">
        <f>'RAW DATA'!I3698</f>
        <v>0</v>
      </c>
      <c r="H3698" t="e">
        <f>'RAW DATA'!#REF!</f>
        <v>#REF!</v>
      </c>
      <c r="I3698" t="e">
        <f>'RAW DATA'!#REF!</f>
        <v>#REF!</v>
      </c>
      <c r="J3698">
        <f>'RAW DATA'!J3698</f>
        <v>0</v>
      </c>
      <c r="K3698" t="e">
        <f>'RAW DATA'!#REF!</f>
        <v>#REF!</v>
      </c>
      <c r="L3698">
        <f>'RAW DATA'!P3698</f>
        <v>0</v>
      </c>
      <c r="M3698">
        <f>'RAW DATA'!Q3698</f>
        <v>0</v>
      </c>
      <c r="N3698">
        <f>'RAW DATA'!R3698</f>
        <v>0</v>
      </c>
      <c r="O3698">
        <f>'RAW DATA'!S3698</f>
        <v>0</v>
      </c>
      <c r="P3698">
        <f>'RAW DATA'!T3698</f>
        <v>0</v>
      </c>
      <c r="Q3698">
        <f>'RAW DATA'!U3698</f>
        <v>0</v>
      </c>
      <c r="R3698">
        <f>'RAW DATA'!V3698</f>
        <v>0</v>
      </c>
      <c r="S3698" t="e">
        <f>'RAW DATA'!#REF!</f>
        <v>#REF!</v>
      </c>
      <c r="T3698">
        <f>'RAW DATA'!W3698</f>
        <v>0</v>
      </c>
      <c r="U3698">
        <f>'RAW DATA'!X3698</f>
        <v>0</v>
      </c>
      <c r="V3698">
        <f>'RAW DATA'!Y3698</f>
        <v>0</v>
      </c>
      <c r="W3698" t="e">
        <f>IF(' DASHBOARD'!K3698&gt;=60,FORMULAS!$D$3,IF(' DASHBOARD'!K3698&gt;=55,FORMULAS!$E$3,IF(' DASHBOARD'!K3698&gt;=50,FORMULAS!$F$3,IF(' DASHBOARD'!K3698&gt;=40,FORMULAS!$G$3,IF(' DASHBOARD'!K3698&gt;=30,FORMULAS!$H$3,IF(K3698&gt;=20,FORMULAS!$I$3,IF(' DASHBOARD'!K3698&gt;=16,FORMULAS!$J$3)))))))</f>
        <v>#REF!</v>
      </c>
      <c r="X3698" t="e">
        <f>INDEX(FORMULAS!$D$4:$J$10,MATCH('RAW DATA'!A3698,FORMULAS!$A$4:$A$10,0),MATCH(' DASHBOARD'!W3698,FORMULAS!$D$3:$J$3,0))</f>
        <v>#N/A</v>
      </c>
      <c r="Y3698">
        <f t="shared" si="228"/>
        <v>0</v>
      </c>
      <c r="Z3698">
        <f t="shared" si="229"/>
        <v>0</v>
      </c>
      <c r="AA3698" t="e">
        <f t="shared" si="230"/>
        <v>#DIV/0!</v>
      </c>
      <c r="AB3698" s="14" t="e">
        <f>1-(FORMULAS!$S$2-' DASHBOARD'!X3698)/FORMULAS!$S$2</f>
        <v>#N/A</v>
      </c>
      <c r="AC3698" t="e">
        <f t="shared" si="231"/>
        <v>#N/A</v>
      </c>
    </row>
    <row r="3699" spans="1:29" x14ac:dyDescent="0.2">
      <c r="A3699">
        <f>'RAW DATA'!A3699</f>
        <v>0</v>
      </c>
      <c r="B3699">
        <f>'RAW DATA'!G3699</f>
        <v>0</v>
      </c>
      <c r="C3699" t="e">
        <f>'RAW DATA'!#REF!</f>
        <v>#REF!</v>
      </c>
      <c r="D3699" t="e">
        <f>'RAW DATA'!#REF!</f>
        <v>#REF!</v>
      </c>
      <c r="E3699" t="e">
        <f>'RAW DATA'!#REF!</f>
        <v>#REF!</v>
      </c>
      <c r="F3699">
        <f>'RAW DATA'!H3699</f>
        <v>0</v>
      </c>
      <c r="G3699">
        <f>'RAW DATA'!I3699</f>
        <v>0</v>
      </c>
      <c r="H3699" t="e">
        <f>'RAW DATA'!#REF!</f>
        <v>#REF!</v>
      </c>
      <c r="I3699" t="e">
        <f>'RAW DATA'!#REF!</f>
        <v>#REF!</v>
      </c>
      <c r="J3699">
        <f>'RAW DATA'!J3699</f>
        <v>0</v>
      </c>
      <c r="K3699" t="e">
        <f>'RAW DATA'!#REF!</f>
        <v>#REF!</v>
      </c>
      <c r="L3699">
        <f>'RAW DATA'!P3699</f>
        <v>0</v>
      </c>
      <c r="M3699">
        <f>'RAW DATA'!Q3699</f>
        <v>0</v>
      </c>
      <c r="N3699">
        <f>'RAW DATA'!R3699</f>
        <v>0</v>
      </c>
      <c r="O3699">
        <f>'RAW DATA'!S3699</f>
        <v>0</v>
      </c>
      <c r="P3699">
        <f>'RAW DATA'!T3699</f>
        <v>0</v>
      </c>
      <c r="Q3699">
        <f>'RAW DATA'!U3699</f>
        <v>0</v>
      </c>
      <c r="R3699">
        <f>'RAW DATA'!V3699</f>
        <v>0</v>
      </c>
      <c r="S3699" t="e">
        <f>'RAW DATA'!#REF!</f>
        <v>#REF!</v>
      </c>
      <c r="T3699">
        <f>'RAW DATA'!W3699</f>
        <v>0</v>
      </c>
      <c r="U3699">
        <f>'RAW DATA'!X3699</f>
        <v>0</v>
      </c>
      <c r="V3699">
        <f>'RAW DATA'!Y3699</f>
        <v>0</v>
      </c>
      <c r="W3699" t="e">
        <f>IF(' DASHBOARD'!K3699&gt;=60,FORMULAS!$D$3,IF(' DASHBOARD'!K3699&gt;=55,FORMULAS!$E$3,IF(' DASHBOARD'!K3699&gt;=50,FORMULAS!$F$3,IF(' DASHBOARD'!K3699&gt;=40,FORMULAS!$G$3,IF(' DASHBOARD'!K3699&gt;=30,FORMULAS!$H$3,IF(K3699&gt;=20,FORMULAS!$I$3,IF(' DASHBOARD'!K3699&gt;=16,FORMULAS!$J$3)))))))</f>
        <v>#REF!</v>
      </c>
      <c r="X3699" t="e">
        <f>INDEX(FORMULAS!$D$4:$J$10,MATCH('RAW DATA'!A3699,FORMULAS!$A$4:$A$10,0),MATCH(' DASHBOARD'!W3699,FORMULAS!$D$3:$J$3,0))</f>
        <v>#N/A</v>
      </c>
      <c r="Y3699">
        <f t="shared" si="228"/>
        <v>0</v>
      </c>
      <c r="Z3699">
        <f t="shared" si="229"/>
        <v>0</v>
      </c>
      <c r="AA3699" t="e">
        <f t="shared" si="230"/>
        <v>#DIV/0!</v>
      </c>
      <c r="AB3699" s="14" t="e">
        <f>1-(FORMULAS!$S$2-' DASHBOARD'!X3699)/FORMULAS!$S$2</f>
        <v>#N/A</v>
      </c>
      <c r="AC3699" t="e">
        <f t="shared" si="231"/>
        <v>#N/A</v>
      </c>
    </row>
    <row r="3700" spans="1:29" x14ac:dyDescent="0.2">
      <c r="A3700">
        <f>'RAW DATA'!A3700</f>
        <v>0</v>
      </c>
      <c r="B3700">
        <f>'RAW DATA'!G3700</f>
        <v>0</v>
      </c>
      <c r="C3700" t="e">
        <f>'RAW DATA'!#REF!</f>
        <v>#REF!</v>
      </c>
      <c r="D3700" t="e">
        <f>'RAW DATA'!#REF!</f>
        <v>#REF!</v>
      </c>
      <c r="E3700" t="e">
        <f>'RAW DATA'!#REF!</f>
        <v>#REF!</v>
      </c>
      <c r="F3700">
        <f>'RAW DATA'!H3700</f>
        <v>0</v>
      </c>
      <c r="G3700">
        <f>'RAW DATA'!I3700</f>
        <v>0</v>
      </c>
      <c r="H3700" t="e">
        <f>'RAW DATA'!#REF!</f>
        <v>#REF!</v>
      </c>
      <c r="I3700" t="e">
        <f>'RAW DATA'!#REF!</f>
        <v>#REF!</v>
      </c>
      <c r="J3700">
        <f>'RAW DATA'!J3700</f>
        <v>0</v>
      </c>
      <c r="K3700" t="e">
        <f>'RAW DATA'!#REF!</f>
        <v>#REF!</v>
      </c>
      <c r="L3700">
        <f>'RAW DATA'!P3700</f>
        <v>0</v>
      </c>
      <c r="M3700">
        <f>'RAW DATA'!Q3700</f>
        <v>0</v>
      </c>
      <c r="N3700">
        <f>'RAW DATA'!R3700</f>
        <v>0</v>
      </c>
      <c r="O3700">
        <f>'RAW DATA'!S3700</f>
        <v>0</v>
      </c>
      <c r="P3700">
        <f>'RAW DATA'!T3700</f>
        <v>0</v>
      </c>
      <c r="Q3700">
        <f>'RAW DATA'!U3700</f>
        <v>0</v>
      </c>
      <c r="R3700">
        <f>'RAW DATA'!V3700</f>
        <v>0</v>
      </c>
      <c r="S3700" t="e">
        <f>'RAW DATA'!#REF!</f>
        <v>#REF!</v>
      </c>
      <c r="T3700">
        <f>'RAW DATA'!W3700</f>
        <v>0</v>
      </c>
      <c r="U3700">
        <f>'RAW DATA'!X3700</f>
        <v>0</v>
      </c>
      <c r="V3700">
        <f>'RAW DATA'!Y3700</f>
        <v>0</v>
      </c>
      <c r="W3700" t="e">
        <f>IF(' DASHBOARD'!K3700&gt;=60,FORMULAS!$D$3,IF(' DASHBOARD'!K3700&gt;=55,FORMULAS!$E$3,IF(' DASHBOARD'!K3700&gt;=50,FORMULAS!$F$3,IF(' DASHBOARD'!K3700&gt;=40,FORMULAS!$G$3,IF(' DASHBOARD'!K3700&gt;=30,FORMULAS!$H$3,IF(K3700&gt;=20,FORMULAS!$I$3,IF(' DASHBOARD'!K3700&gt;=16,FORMULAS!$J$3)))))))</f>
        <v>#REF!</v>
      </c>
      <c r="X3700" t="e">
        <f>INDEX(FORMULAS!$D$4:$J$10,MATCH('RAW DATA'!A3700,FORMULAS!$A$4:$A$10,0),MATCH(' DASHBOARD'!W3700,FORMULAS!$D$3:$J$3,0))</f>
        <v>#N/A</v>
      </c>
      <c r="Y3700">
        <f t="shared" si="228"/>
        <v>0</v>
      </c>
      <c r="Z3700">
        <f t="shared" si="229"/>
        <v>0</v>
      </c>
      <c r="AA3700" t="e">
        <f t="shared" si="230"/>
        <v>#DIV/0!</v>
      </c>
      <c r="AB3700" s="14" t="e">
        <f>1-(FORMULAS!$S$2-' DASHBOARD'!X3700)/FORMULAS!$S$2</f>
        <v>#N/A</v>
      </c>
      <c r="AC3700" t="e">
        <f t="shared" si="231"/>
        <v>#N/A</v>
      </c>
    </row>
    <row r="3701" spans="1:29" x14ac:dyDescent="0.2">
      <c r="A3701">
        <f>'RAW DATA'!A3701</f>
        <v>0</v>
      </c>
      <c r="B3701">
        <f>'RAW DATA'!G3701</f>
        <v>0</v>
      </c>
      <c r="C3701" t="e">
        <f>'RAW DATA'!#REF!</f>
        <v>#REF!</v>
      </c>
      <c r="D3701" t="e">
        <f>'RAW DATA'!#REF!</f>
        <v>#REF!</v>
      </c>
      <c r="E3701" t="e">
        <f>'RAW DATA'!#REF!</f>
        <v>#REF!</v>
      </c>
      <c r="F3701">
        <f>'RAW DATA'!H3701</f>
        <v>0</v>
      </c>
      <c r="G3701">
        <f>'RAW DATA'!I3701</f>
        <v>0</v>
      </c>
      <c r="H3701" t="e">
        <f>'RAW DATA'!#REF!</f>
        <v>#REF!</v>
      </c>
      <c r="I3701" t="e">
        <f>'RAW DATA'!#REF!</f>
        <v>#REF!</v>
      </c>
      <c r="J3701">
        <f>'RAW DATA'!J3701</f>
        <v>0</v>
      </c>
      <c r="K3701" t="e">
        <f>'RAW DATA'!#REF!</f>
        <v>#REF!</v>
      </c>
      <c r="L3701">
        <f>'RAW DATA'!P3701</f>
        <v>0</v>
      </c>
      <c r="M3701">
        <f>'RAW DATA'!Q3701</f>
        <v>0</v>
      </c>
      <c r="N3701">
        <f>'RAW DATA'!R3701</f>
        <v>0</v>
      </c>
      <c r="O3701">
        <f>'RAW DATA'!S3701</f>
        <v>0</v>
      </c>
      <c r="P3701">
        <f>'RAW DATA'!T3701</f>
        <v>0</v>
      </c>
      <c r="Q3701">
        <f>'RAW DATA'!U3701</f>
        <v>0</v>
      </c>
      <c r="R3701">
        <f>'RAW DATA'!V3701</f>
        <v>0</v>
      </c>
      <c r="S3701" t="e">
        <f>'RAW DATA'!#REF!</f>
        <v>#REF!</v>
      </c>
      <c r="T3701">
        <f>'RAW DATA'!W3701</f>
        <v>0</v>
      </c>
      <c r="U3701">
        <f>'RAW DATA'!X3701</f>
        <v>0</v>
      </c>
      <c r="V3701">
        <f>'RAW DATA'!Y3701</f>
        <v>0</v>
      </c>
      <c r="W3701" t="e">
        <f>IF(' DASHBOARD'!K3701&gt;=60,FORMULAS!$D$3,IF(' DASHBOARD'!K3701&gt;=55,FORMULAS!$E$3,IF(' DASHBOARD'!K3701&gt;=50,FORMULAS!$F$3,IF(' DASHBOARD'!K3701&gt;=40,FORMULAS!$G$3,IF(' DASHBOARD'!K3701&gt;=30,FORMULAS!$H$3,IF(K3701&gt;=20,FORMULAS!$I$3,IF(' DASHBOARD'!K3701&gt;=16,FORMULAS!$J$3)))))))</f>
        <v>#REF!</v>
      </c>
      <c r="X3701" t="e">
        <f>INDEX(FORMULAS!$D$4:$J$10,MATCH('RAW DATA'!A3701,FORMULAS!$A$4:$A$10,0),MATCH(' DASHBOARD'!W3701,FORMULAS!$D$3:$J$3,0))</f>
        <v>#N/A</v>
      </c>
      <c r="Y3701">
        <f t="shared" si="228"/>
        <v>0</v>
      </c>
      <c r="Z3701">
        <f t="shared" si="229"/>
        <v>0</v>
      </c>
      <c r="AA3701" t="e">
        <f t="shared" si="230"/>
        <v>#DIV/0!</v>
      </c>
      <c r="AB3701" s="14" t="e">
        <f>1-(FORMULAS!$S$2-' DASHBOARD'!X3701)/FORMULAS!$S$2</f>
        <v>#N/A</v>
      </c>
      <c r="AC3701" t="e">
        <f t="shared" si="231"/>
        <v>#N/A</v>
      </c>
    </row>
    <row r="3702" spans="1:29" x14ac:dyDescent="0.2">
      <c r="A3702">
        <f>'RAW DATA'!A3702</f>
        <v>0</v>
      </c>
      <c r="B3702">
        <f>'RAW DATA'!G3702</f>
        <v>0</v>
      </c>
      <c r="C3702" t="e">
        <f>'RAW DATA'!#REF!</f>
        <v>#REF!</v>
      </c>
      <c r="D3702" t="e">
        <f>'RAW DATA'!#REF!</f>
        <v>#REF!</v>
      </c>
      <c r="E3702" t="e">
        <f>'RAW DATA'!#REF!</f>
        <v>#REF!</v>
      </c>
      <c r="F3702">
        <f>'RAW DATA'!H3702</f>
        <v>0</v>
      </c>
      <c r="G3702">
        <f>'RAW DATA'!I3702</f>
        <v>0</v>
      </c>
      <c r="H3702" t="e">
        <f>'RAW DATA'!#REF!</f>
        <v>#REF!</v>
      </c>
      <c r="I3702" t="e">
        <f>'RAW DATA'!#REF!</f>
        <v>#REF!</v>
      </c>
      <c r="J3702">
        <f>'RAW DATA'!J3702</f>
        <v>0</v>
      </c>
      <c r="K3702" t="e">
        <f>'RAW DATA'!#REF!</f>
        <v>#REF!</v>
      </c>
      <c r="L3702">
        <f>'RAW DATA'!P3702</f>
        <v>0</v>
      </c>
      <c r="M3702">
        <f>'RAW DATA'!Q3702</f>
        <v>0</v>
      </c>
      <c r="N3702">
        <f>'RAW DATA'!R3702</f>
        <v>0</v>
      </c>
      <c r="O3702">
        <f>'RAW DATA'!S3702</f>
        <v>0</v>
      </c>
      <c r="P3702">
        <f>'RAW DATA'!T3702</f>
        <v>0</v>
      </c>
      <c r="Q3702">
        <f>'RAW DATA'!U3702</f>
        <v>0</v>
      </c>
      <c r="R3702">
        <f>'RAW DATA'!V3702</f>
        <v>0</v>
      </c>
      <c r="S3702" t="e">
        <f>'RAW DATA'!#REF!</f>
        <v>#REF!</v>
      </c>
      <c r="T3702">
        <f>'RAW DATA'!W3702</f>
        <v>0</v>
      </c>
      <c r="U3702">
        <f>'RAW DATA'!X3702</f>
        <v>0</v>
      </c>
      <c r="V3702">
        <f>'RAW DATA'!Y3702</f>
        <v>0</v>
      </c>
      <c r="W3702" t="e">
        <f>IF(' DASHBOARD'!K3702&gt;=60,FORMULAS!$D$3,IF(' DASHBOARD'!K3702&gt;=55,FORMULAS!$E$3,IF(' DASHBOARD'!K3702&gt;=50,FORMULAS!$F$3,IF(' DASHBOARD'!K3702&gt;=40,FORMULAS!$G$3,IF(' DASHBOARD'!K3702&gt;=30,FORMULAS!$H$3,IF(K3702&gt;=20,FORMULAS!$I$3,IF(' DASHBOARD'!K3702&gt;=16,FORMULAS!$J$3)))))))</f>
        <v>#REF!</v>
      </c>
      <c r="X3702" t="e">
        <f>INDEX(FORMULAS!$D$4:$J$10,MATCH('RAW DATA'!A3702,FORMULAS!$A$4:$A$10,0),MATCH(' DASHBOARD'!W3702,FORMULAS!$D$3:$J$3,0))</f>
        <v>#N/A</v>
      </c>
      <c r="Y3702">
        <f t="shared" si="228"/>
        <v>0</v>
      </c>
      <c r="Z3702">
        <f t="shared" si="229"/>
        <v>0</v>
      </c>
      <c r="AA3702" t="e">
        <f t="shared" si="230"/>
        <v>#DIV/0!</v>
      </c>
      <c r="AB3702" s="14" t="e">
        <f>1-(FORMULAS!$S$2-' DASHBOARD'!X3702)/FORMULAS!$S$2</f>
        <v>#N/A</v>
      </c>
      <c r="AC3702" t="e">
        <f t="shared" si="231"/>
        <v>#N/A</v>
      </c>
    </row>
    <row r="3703" spans="1:29" x14ac:dyDescent="0.2">
      <c r="A3703">
        <f>'RAW DATA'!A3703</f>
        <v>0</v>
      </c>
      <c r="B3703">
        <f>'RAW DATA'!G3703</f>
        <v>0</v>
      </c>
      <c r="C3703" t="e">
        <f>'RAW DATA'!#REF!</f>
        <v>#REF!</v>
      </c>
      <c r="D3703" t="e">
        <f>'RAW DATA'!#REF!</f>
        <v>#REF!</v>
      </c>
      <c r="E3703" t="e">
        <f>'RAW DATA'!#REF!</f>
        <v>#REF!</v>
      </c>
      <c r="F3703">
        <f>'RAW DATA'!H3703</f>
        <v>0</v>
      </c>
      <c r="G3703">
        <f>'RAW DATA'!I3703</f>
        <v>0</v>
      </c>
      <c r="H3703" t="e">
        <f>'RAW DATA'!#REF!</f>
        <v>#REF!</v>
      </c>
      <c r="I3703" t="e">
        <f>'RAW DATA'!#REF!</f>
        <v>#REF!</v>
      </c>
      <c r="J3703">
        <f>'RAW DATA'!J3703</f>
        <v>0</v>
      </c>
      <c r="K3703" t="e">
        <f>'RAW DATA'!#REF!</f>
        <v>#REF!</v>
      </c>
      <c r="L3703">
        <f>'RAW DATA'!P3703</f>
        <v>0</v>
      </c>
      <c r="M3703">
        <f>'RAW DATA'!Q3703</f>
        <v>0</v>
      </c>
      <c r="N3703">
        <f>'RAW DATA'!R3703</f>
        <v>0</v>
      </c>
      <c r="O3703">
        <f>'RAW DATA'!S3703</f>
        <v>0</v>
      </c>
      <c r="P3703">
        <f>'RAW DATA'!T3703</f>
        <v>0</v>
      </c>
      <c r="Q3703">
        <f>'RAW DATA'!U3703</f>
        <v>0</v>
      </c>
      <c r="R3703">
        <f>'RAW DATA'!V3703</f>
        <v>0</v>
      </c>
      <c r="S3703" t="e">
        <f>'RAW DATA'!#REF!</f>
        <v>#REF!</v>
      </c>
      <c r="T3703">
        <f>'RAW DATA'!W3703</f>
        <v>0</v>
      </c>
      <c r="U3703">
        <f>'RAW DATA'!X3703</f>
        <v>0</v>
      </c>
      <c r="V3703">
        <f>'RAW DATA'!Y3703</f>
        <v>0</v>
      </c>
      <c r="W3703" t="e">
        <f>IF(' DASHBOARD'!K3703&gt;=60,FORMULAS!$D$3,IF(' DASHBOARD'!K3703&gt;=55,FORMULAS!$E$3,IF(' DASHBOARD'!K3703&gt;=50,FORMULAS!$F$3,IF(' DASHBOARD'!K3703&gt;=40,FORMULAS!$G$3,IF(' DASHBOARD'!K3703&gt;=30,FORMULAS!$H$3,IF(K3703&gt;=20,FORMULAS!$I$3,IF(' DASHBOARD'!K3703&gt;=16,FORMULAS!$J$3)))))))</f>
        <v>#REF!</v>
      </c>
      <c r="X3703" t="e">
        <f>INDEX(FORMULAS!$D$4:$J$10,MATCH('RAW DATA'!A3703,FORMULAS!$A$4:$A$10,0),MATCH(' DASHBOARD'!W3703,FORMULAS!$D$3:$J$3,0))</f>
        <v>#N/A</v>
      </c>
      <c r="Y3703">
        <f t="shared" si="228"/>
        <v>0</v>
      </c>
      <c r="Z3703">
        <f t="shared" si="229"/>
        <v>0</v>
      </c>
      <c r="AA3703" t="e">
        <f t="shared" si="230"/>
        <v>#DIV/0!</v>
      </c>
      <c r="AB3703" s="14" t="e">
        <f>1-(FORMULAS!$S$2-' DASHBOARD'!X3703)/FORMULAS!$S$2</f>
        <v>#N/A</v>
      </c>
      <c r="AC3703" t="e">
        <f t="shared" si="231"/>
        <v>#N/A</v>
      </c>
    </row>
    <row r="3704" spans="1:29" x14ac:dyDescent="0.2">
      <c r="A3704">
        <f>'RAW DATA'!A3704</f>
        <v>0</v>
      </c>
      <c r="B3704">
        <f>'RAW DATA'!G3704</f>
        <v>0</v>
      </c>
      <c r="C3704" t="e">
        <f>'RAW DATA'!#REF!</f>
        <v>#REF!</v>
      </c>
      <c r="D3704" t="e">
        <f>'RAW DATA'!#REF!</f>
        <v>#REF!</v>
      </c>
      <c r="E3704" t="e">
        <f>'RAW DATA'!#REF!</f>
        <v>#REF!</v>
      </c>
      <c r="F3704">
        <f>'RAW DATA'!H3704</f>
        <v>0</v>
      </c>
      <c r="G3704">
        <f>'RAW DATA'!I3704</f>
        <v>0</v>
      </c>
      <c r="H3704" t="e">
        <f>'RAW DATA'!#REF!</f>
        <v>#REF!</v>
      </c>
      <c r="I3704" t="e">
        <f>'RAW DATA'!#REF!</f>
        <v>#REF!</v>
      </c>
      <c r="J3704">
        <f>'RAW DATA'!J3704</f>
        <v>0</v>
      </c>
      <c r="K3704" t="e">
        <f>'RAW DATA'!#REF!</f>
        <v>#REF!</v>
      </c>
      <c r="L3704">
        <f>'RAW DATA'!P3704</f>
        <v>0</v>
      </c>
      <c r="M3704">
        <f>'RAW DATA'!Q3704</f>
        <v>0</v>
      </c>
      <c r="N3704">
        <f>'RAW DATA'!R3704</f>
        <v>0</v>
      </c>
      <c r="O3704">
        <f>'RAW DATA'!S3704</f>
        <v>0</v>
      </c>
      <c r="P3704">
        <f>'RAW DATA'!T3704</f>
        <v>0</v>
      </c>
      <c r="Q3704">
        <f>'RAW DATA'!U3704</f>
        <v>0</v>
      </c>
      <c r="R3704">
        <f>'RAW DATA'!V3704</f>
        <v>0</v>
      </c>
      <c r="S3704" t="e">
        <f>'RAW DATA'!#REF!</f>
        <v>#REF!</v>
      </c>
      <c r="T3704">
        <f>'RAW DATA'!W3704</f>
        <v>0</v>
      </c>
      <c r="U3704">
        <f>'RAW DATA'!X3704</f>
        <v>0</v>
      </c>
      <c r="V3704">
        <f>'RAW DATA'!Y3704</f>
        <v>0</v>
      </c>
      <c r="W3704" t="e">
        <f>IF(' DASHBOARD'!K3704&gt;=60,FORMULAS!$D$3,IF(' DASHBOARD'!K3704&gt;=55,FORMULAS!$E$3,IF(' DASHBOARD'!K3704&gt;=50,FORMULAS!$F$3,IF(' DASHBOARD'!K3704&gt;=40,FORMULAS!$G$3,IF(' DASHBOARD'!K3704&gt;=30,FORMULAS!$H$3,IF(K3704&gt;=20,FORMULAS!$I$3,IF(' DASHBOARD'!K3704&gt;=16,FORMULAS!$J$3)))))))</f>
        <v>#REF!</v>
      </c>
      <c r="X3704" t="e">
        <f>INDEX(FORMULAS!$D$4:$J$10,MATCH('RAW DATA'!A3704,FORMULAS!$A$4:$A$10,0),MATCH(' DASHBOARD'!W3704,FORMULAS!$D$3:$J$3,0))</f>
        <v>#N/A</v>
      </c>
      <c r="Y3704">
        <f t="shared" si="228"/>
        <v>0</v>
      </c>
      <c r="Z3704">
        <f t="shared" si="229"/>
        <v>0</v>
      </c>
      <c r="AA3704" t="e">
        <f t="shared" si="230"/>
        <v>#DIV/0!</v>
      </c>
      <c r="AB3704" s="14" t="e">
        <f>1-(FORMULAS!$S$2-' DASHBOARD'!X3704)/FORMULAS!$S$2</f>
        <v>#N/A</v>
      </c>
      <c r="AC3704" t="e">
        <f t="shared" si="231"/>
        <v>#N/A</v>
      </c>
    </row>
    <row r="3705" spans="1:29" x14ac:dyDescent="0.2">
      <c r="A3705">
        <f>'RAW DATA'!A3705</f>
        <v>0</v>
      </c>
      <c r="B3705">
        <f>'RAW DATA'!G3705</f>
        <v>0</v>
      </c>
      <c r="C3705" t="e">
        <f>'RAW DATA'!#REF!</f>
        <v>#REF!</v>
      </c>
      <c r="D3705" t="e">
        <f>'RAW DATA'!#REF!</f>
        <v>#REF!</v>
      </c>
      <c r="E3705" t="e">
        <f>'RAW DATA'!#REF!</f>
        <v>#REF!</v>
      </c>
      <c r="F3705">
        <f>'RAW DATA'!H3705</f>
        <v>0</v>
      </c>
      <c r="G3705">
        <f>'RAW DATA'!I3705</f>
        <v>0</v>
      </c>
      <c r="H3705" t="e">
        <f>'RAW DATA'!#REF!</f>
        <v>#REF!</v>
      </c>
      <c r="I3705" t="e">
        <f>'RAW DATA'!#REF!</f>
        <v>#REF!</v>
      </c>
      <c r="J3705">
        <f>'RAW DATA'!J3705</f>
        <v>0</v>
      </c>
      <c r="K3705" t="e">
        <f>'RAW DATA'!#REF!</f>
        <v>#REF!</v>
      </c>
      <c r="L3705">
        <f>'RAW DATA'!P3705</f>
        <v>0</v>
      </c>
      <c r="M3705">
        <f>'RAW DATA'!Q3705</f>
        <v>0</v>
      </c>
      <c r="N3705">
        <f>'RAW DATA'!R3705</f>
        <v>0</v>
      </c>
      <c r="O3705">
        <f>'RAW DATA'!S3705</f>
        <v>0</v>
      </c>
      <c r="P3705">
        <f>'RAW DATA'!T3705</f>
        <v>0</v>
      </c>
      <c r="Q3705">
        <f>'RAW DATA'!U3705</f>
        <v>0</v>
      </c>
      <c r="R3705">
        <f>'RAW DATA'!V3705</f>
        <v>0</v>
      </c>
      <c r="S3705" t="e">
        <f>'RAW DATA'!#REF!</f>
        <v>#REF!</v>
      </c>
      <c r="T3705">
        <f>'RAW DATA'!W3705</f>
        <v>0</v>
      </c>
      <c r="U3705">
        <f>'RAW DATA'!X3705</f>
        <v>0</v>
      </c>
      <c r="V3705">
        <f>'RAW DATA'!Y3705</f>
        <v>0</v>
      </c>
      <c r="W3705" t="e">
        <f>IF(' DASHBOARD'!K3705&gt;=60,FORMULAS!$D$3,IF(' DASHBOARD'!K3705&gt;=55,FORMULAS!$E$3,IF(' DASHBOARD'!K3705&gt;=50,FORMULAS!$F$3,IF(' DASHBOARD'!K3705&gt;=40,FORMULAS!$G$3,IF(' DASHBOARD'!K3705&gt;=30,FORMULAS!$H$3,IF(K3705&gt;=20,FORMULAS!$I$3,IF(' DASHBOARD'!K3705&gt;=16,FORMULAS!$J$3)))))))</f>
        <v>#REF!</v>
      </c>
      <c r="X3705" t="e">
        <f>INDEX(FORMULAS!$D$4:$J$10,MATCH('RAW DATA'!A3705,FORMULAS!$A$4:$A$10,0),MATCH(' DASHBOARD'!W3705,FORMULAS!$D$3:$J$3,0))</f>
        <v>#N/A</v>
      </c>
      <c r="Y3705">
        <f t="shared" si="228"/>
        <v>0</v>
      </c>
      <c r="Z3705">
        <f t="shared" si="229"/>
        <v>0</v>
      </c>
      <c r="AA3705" t="e">
        <f t="shared" si="230"/>
        <v>#DIV/0!</v>
      </c>
      <c r="AB3705" s="14" t="e">
        <f>1-(FORMULAS!$S$2-' DASHBOARD'!X3705)/FORMULAS!$S$2</f>
        <v>#N/A</v>
      </c>
      <c r="AC3705" t="e">
        <f t="shared" si="231"/>
        <v>#N/A</v>
      </c>
    </row>
    <row r="3706" spans="1:29" x14ac:dyDescent="0.2">
      <c r="A3706">
        <f>'RAW DATA'!A3706</f>
        <v>0</v>
      </c>
      <c r="B3706">
        <f>'RAW DATA'!G3706</f>
        <v>0</v>
      </c>
      <c r="C3706" t="e">
        <f>'RAW DATA'!#REF!</f>
        <v>#REF!</v>
      </c>
      <c r="D3706" t="e">
        <f>'RAW DATA'!#REF!</f>
        <v>#REF!</v>
      </c>
      <c r="E3706" t="e">
        <f>'RAW DATA'!#REF!</f>
        <v>#REF!</v>
      </c>
      <c r="F3706">
        <f>'RAW DATA'!H3706</f>
        <v>0</v>
      </c>
      <c r="G3706">
        <f>'RAW DATA'!I3706</f>
        <v>0</v>
      </c>
      <c r="H3706" t="e">
        <f>'RAW DATA'!#REF!</f>
        <v>#REF!</v>
      </c>
      <c r="I3706" t="e">
        <f>'RAW DATA'!#REF!</f>
        <v>#REF!</v>
      </c>
      <c r="J3706">
        <f>'RAW DATA'!J3706</f>
        <v>0</v>
      </c>
      <c r="K3706" t="e">
        <f>'RAW DATA'!#REF!</f>
        <v>#REF!</v>
      </c>
      <c r="L3706">
        <f>'RAW DATA'!P3706</f>
        <v>0</v>
      </c>
      <c r="M3706">
        <f>'RAW DATA'!Q3706</f>
        <v>0</v>
      </c>
      <c r="N3706">
        <f>'RAW DATA'!R3706</f>
        <v>0</v>
      </c>
      <c r="O3706">
        <f>'RAW DATA'!S3706</f>
        <v>0</v>
      </c>
      <c r="P3706">
        <f>'RAW DATA'!T3706</f>
        <v>0</v>
      </c>
      <c r="Q3706">
        <f>'RAW DATA'!U3706</f>
        <v>0</v>
      </c>
      <c r="R3706">
        <f>'RAW DATA'!V3706</f>
        <v>0</v>
      </c>
      <c r="S3706" t="e">
        <f>'RAW DATA'!#REF!</f>
        <v>#REF!</v>
      </c>
      <c r="T3706">
        <f>'RAW DATA'!W3706</f>
        <v>0</v>
      </c>
      <c r="U3706">
        <f>'RAW DATA'!X3706</f>
        <v>0</v>
      </c>
      <c r="V3706">
        <f>'RAW DATA'!Y3706</f>
        <v>0</v>
      </c>
      <c r="W3706" t="e">
        <f>IF(' DASHBOARD'!K3706&gt;=60,FORMULAS!$D$3,IF(' DASHBOARD'!K3706&gt;=55,FORMULAS!$E$3,IF(' DASHBOARD'!K3706&gt;=50,FORMULAS!$F$3,IF(' DASHBOARD'!K3706&gt;=40,FORMULAS!$G$3,IF(' DASHBOARD'!K3706&gt;=30,FORMULAS!$H$3,IF(K3706&gt;=20,FORMULAS!$I$3,IF(' DASHBOARD'!K3706&gt;=16,FORMULAS!$J$3)))))))</f>
        <v>#REF!</v>
      </c>
      <c r="X3706" t="e">
        <f>INDEX(FORMULAS!$D$4:$J$10,MATCH('RAW DATA'!A3706,FORMULAS!$A$4:$A$10,0),MATCH(' DASHBOARD'!W3706,FORMULAS!$D$3:$J$3,0))</f>
        <v>#N/A</v>
      </c>
      <c r="Y3706">
        <f t="shared" si="228"/>
        <v>0</v>
      </c>
      <c r="Z3706">
        <f t="shared" si="229"/>
        <v>0</v>
      </c>
      <c r="AA3706" t="e">
        <f t="shared" si="230"/>
        <v>#DIV/0!</v>
      </c>
      <c r="AB3706" s="14" t="e">
        <f>1-(FORMULAS!$S$2-' DASHBOARD'!X3706)/FORMULAS!$S$2</f>
        <v>#N/A</v>
      </c>
      <c r="AC3706" t="e">
        <f t="shared" si="231"/>
        <v>#N/A</v>
      </c>
    </row>
    <row r="3707" spans="1:29" x14ac:dyDescent="0.2">
      <c r="A3707">
        <f>'RAW DATA'!A3707</f>
        <v>0</v>
      </c>
      <c r="B3707">
        <f>'RAW DATA'!G3707</f>
        <v>0</v>
      </c>
      <c r="C3707" t="e">
        <f>'RAW DATA'!#REF!</f>
        <v>#REF!</v>
      </c>
      <c r="D3707" t="e">
        <f>'RAW DATA'!#REF!</f>
        <v>#REF!</v>
      </c>
      <c r="E3707" t="e">
        <f>'RAW DATA'!#REF!</f>
        <v>#REF!</v>
      </c>
      <c r="F3707">
        <f>'RAW DATA'!H3707</f>
        <v>0</v>
      </c>
      <c r="G3707">
        <f>'RAW DATA'!I3707</f>
        <v>0</v>
      </c>
      <c r="H3707" t="e">
        <f>'RAW DATA'!#REF!</f>
        <v>#REF!</v>
      </c>
      <c r="I3707" t="e">
        <f>'RAW DATA'!#REF!</f>
        <v>#REF!</v>
      </c>
      <c r="J3707">
        <f>'RAW DATA'!J3707</f>
        <v>0</v>
      </c>
      <c r="K3707" t="e">
        <f>'RAW DATA'!#REF!</f>
        <v>#REF!</v>
      </c>
      <c r="L3707">
        <f>'RAW DATA'!P3707</f>
        <v>0</v>
      </c>
      <c r="M3707">
        <f>'RAW DATA'!Q3707</f>
        <v>0</v>
      </c>
      <c r="N3707">
        <f>'RAW DATA'!R3707</f>
        <v>0</v>
      </c>
      <c r="O3707">
        <f>'RAW DATA'!S3707</f>
        <v>0</v>
      </c>
      <c r="P3707">
        <f>'RAW DATA'!T3707</f>
        <v>0</v>
      </c>
      <c r="Q3707">
        <f>'RAW DATA'!U3707</f>
        <v>0</v>
      </c>
      <c r="R3707">
        <f>'RAW DATA'!V3707</f>
        <v>0</v>
      </c>
      <c r="S3707" t="e">
        <f>'RAW DATA'!#REF!</f>
        <v>#REF!</v>
      </c>
      <c r="T3707">
        <f>'RAW DATA'!W3707</f>
        <v>0</v>
      </c>
      <c r="U3707">
        <f>'RAW DATA'!X3707</f>
        <v>0</v>
      </c>
      <c r="V3707">
        <f>'RAW DATA'!Y3707</f>
        <v>0</v>
      </c>
      <c r="W3707" t="e">
        <f>IF(' DASHBOARD'!K3707&gt;=60,FORMULAS!$D$3,IF(' DASHBOARD'!K3707&gt;=55,FORMULAS!$E$3,IF(' DASHBOARD'!K3707&gt;=50,FORMULAS!$F$3,IF(' DASHBOARD'!K3707&gt;=40,FORMULAS!$G$3,IF(' DASHBOARD'!K3707&gt;=30,FORMULAS!$H$3,IF(K3707&gt;=20,FORMULAS!$I$3,IF(' DASHBOARD'!K3707&gt;=16,FORMULAS!$J$3)))))))</f>
        <v>#REF!</v>
      </c>
      <c r="X3707" t="e">
        <f>INDEX(FORMULAS!$D$4:$J$10,MATCH('RAW DATA'!A3707,FORMULAS!$A$4:$A$10,0),MATCH(' DASHBOARD'!W3707,FORMULAS!$D$3:$J$3,0))</f>
        <v>#N/A</v>
      </c>
      <c r="Y3707">
        <f t="shared" si="228"/>
        <v>0</v>
      </c>
      <c r="Z3707">
        <f t="shared" si="229"/>
        <v>0</v>
      </c>
      <c r="AA3707" t="e">
        <f t="shared" si="230"/>
        <v>#DIV/0!</v>
      </c>
      <c r="AB3707" s="14" t="e">
        <f>1-(FORMULAS!$S$2-' DASHBOARD'!X3707)/FORMULAS!$S$2</f>
        <v>#N/A</v>
      </c>
      <c r="AC3707" t="e">
        <f t="shared" si="231"/>
        <v>#N/A</v>
      </c>
    </row>
    <row r="3708" spans="1:29" x14ac:dyDescent="0.2">
      <c r="A3708">
        <f>'RAW DATA'!A3708</f>
        <v>0</v>
      </c>
      <c r="B3708">
        <f>'RAW DATA'!G3708</f>
        <v>0</v>
      </c>
      <c r="C3708" t="e">
        <f>'RAW DATA'!#REF!</f>
        <v>#REF!</v>
      </c>
      <c r="D3708" t="e">
        <f>'RAW DATA'!#REF!</f>
        <v>#REF!</v>
      </c>
      <c r="E3708" t="e">
        <f>'RAW DATA'!#REF!</f>
        <v>#REF!</v>
      </c>
      <c r="F3708">
        <f>'RAW DATA'!H3708</f>
        <v>0</v>
      </c>
      <c r="G3708">
        <f>'RAW DATA'!I3708</f>
        <v>0</v>
      </c>
      <c r="H3708" t="e">
        <f>'RAW DATA'!#REF!</f>
        <v>#REF!</v>
      </c>
      <c r="I3708" t="e">
        <f>'RAW DATA'!#REF!</f>
        <v>#REF!</v>
      </c>
      <c r="J3708">
        <f>'RAW DATA'!J3708</f>
        <v>0</v>
      </c>
      <c r="K3708" t="e">
        <f>'RAW DATA'!#REF!</f>
        <v>#REF!</v>
      </c>
      <c r="L3708">
        <f>'RAW DATA'!P3708</f>
        <v>0</v>
      </c>
      <c r="M3708">
        <f>'RAW DATA'!Q3708</f>
        <v>0</v>
      </c>
      <c r="N3708">
        <f>'RAW DATA'!R3708</f>
        <v>0</v>
      </c>
      <c r="O3708">
        <f>'RAW DATA'!S3708</f>
        <v>0</v>
      </c>
      <c r="P3708">
        <f>'RAW DATA'!T3708</f>
        <v>0</v>
      </c>
      <c r="Q3708">
        <f>'RAW DATA'!U3708</f>
        <v>0</v>
      </c>
      <c r="R3708">
        <f>'RAW DATA'!V3708</f>
        <v>0</v>
      </c>
      <c r="S3708" t="e">
        <f>'RAW DATA'!#REF!</f>
        <v>#REF!</v>
      </c>
      <c r="T3708">
        <f>'RAW DATA'!W3708</f>
        <v>0</v>
      </c>
      <c r="U3708">
        <f>'RAW DATA'!X3708</f>
        <v>0</v>
      </c>
      <c r="V3708">
        <f>'RAW DATA'!Y3708</f>
        <v>0</v>
      </c>
      <c r="W3708" t="e">
        <f>IF(' DASHBOARD'!K3708&gt;=60,FORMULAS!$D$3,IF(' DASHBOARD'!K3708&gt;=55,FORMULAS!$E$3,IF(' DASHBOARD'!K3708&gt;=50,FORMULAS!$F$3,IF(' DASHBOARD'!K3708&gt;=40,FORMULAS!$G$3,IF(' DASHBOARD'!K3708&gt;=30,FORMULAS!$H$3,IF(K3708&gt;=20,FORMULAS!$I$3,IF(' DASHBOARD'!K3708&gt;=16,FORMULAS!$J$3)))))))</f>
        <v>#REF!</v>
      </c>
      <c r="X3708" t="e">
        <f>INDEX(FORMULAS!$D$4:$J$10,MATCH('RAW DATA'!A3708,FORMULAS!$A$4:$A$10,0),MATCH(' DASHBOARD'!W3708,FORMULAS!$D$3:$J$3,0))</f>
        <v>#N/A</v>
      </c>
      <c r="Y3708">
        <f t="shared" si="228"/>
        <v>0</v>
      </c>
      <c r="Z3708">
        <f t="shared" si="229"/>
        <v>0</v>
      </c>
      <c r="AA3708" t="e">
        <f t="shared" si="230"/>
        <v>#DIV/0!</v>
      </c>
      <c r="AB3708" s="14" t="e">
        <f>1-(FORMULAS!$S$2-' DASHBOARD'!X3708)/FORMULAS!$S$2</f>
        <v>#N/A</v>
      </c>
      <c r="AC3708" t="e">
        <f t="shared" si="231"/>
        <v>#N/A</v>
      </c>
    </row>
    <row r="3709" spans="1:29" x14ac:dyDescent="0.2">
      <c r="A3709">
        <f>'RAW DATA'!A3709</f>
        <v>0</v>
      </c>
      <c r="B3709">
        <f>'RAW DATA'!G3709</f>
        <v>0</v>
      </c>
      <c r="C3709" t="e">
        <f>'RAW DATA'!#REF!</f>
        <v>#REF!</v>
      </c>
      <c r="D3709" t="e">
        <f>'RAW DATA'!#REF!</f>
        <v>#REF!</v>
      </c>
      <c r="E3709" t="e">
        <f>'RAW DATA'!#REF!</f>
        <v>#REF!</v>
      </c>
      <c r="F3709">
        <f>'RAW DATA'!H3709</f>
        <v>0</v>
      </c>
      <c r="G3709">
        <f>'RAW DATA'!I3709</f>
        <v>0</v>
      </c>
      <c r="H3709" t="e">
        <f>'RAW DATA'!#REF!</f>
        <v>#REF!</v>
      </c>
      <c r="I3709" t="e">
        <f>'RAW DATA'!#REF!</f>
        <v>#REF!</v>
      </c>
      <c r="J3709">
        <f>'RAW DATA'!J3709</f>
        <v>0</v>
      </c>
      <c r="K3709" t="e">
        <f>'RAW DATA'!#REF!</f>
        <v>#REF!</v>
      </c>
      <c r="L3709">
        <f>'RAW DATA'!P3709</f>
        <v>0</v>
      </c>
      <c r="M3709">
        <f>'RAW DATA'!Q3709</f>
        <v>0</v>
      </c>
      <c r="N3709">
        <f>'RAW DATA'!R3709</f>
        <v>0</v>
      </c>
      <c r="O3709">
        <f>'RAW DATA'!S3709</f>
        <v>0</v>
      </c>
      <c r="P3709">
        <f>'RAW DATA'!T3709</f>
        <v>0</v>
      </c>
      <c r="Q3709">
        <f>'RAW DATA'!U3709</f>
        <v>0</v>
      </c>
      <c r="R3709">
        <f>'RAW DATA'!V3709</f>
        <v>0</v>
      </c>
      <c r="S3709" t="e">
        <f>'RAW DATA'!#REF!</f>
        <v>#REF!</v>
      </c>
      <c r="T3709">
        <f>'RAW DATA'!W3709</f>
        <v>0</v>
      </c>
      <c r="U3709">
        <f>'RAW DATA'!X3709</f>
        <v>0</v>
      </c>
      <c r="V3709">
        <f>'RAW DATA'!Y3709</f>
        <v>0</v>
      </c>
      <c r="W3709" t="e">
        <f>IF(' DASHBOARD'!K3709&gt;=60,FORMULAS!$D$3,IF(' DASHBOARD'!K3709&gt;=55,FORMULAS!$E$3,IF(' DASHBOARD'!K3709&gt;=50,FORMULAS!$F$3,IF(' DASHBOARD'!K3709&gt;=40,FORMULAS!$G$3,IF(' DASHBOARD'!K3709&gt;=30,FORMULAS!$H$3,IF(K3709&gt;=20,FORMULAS!$I$3,IF(' DASHBOARD'!K3709&gt;=16,FORMULAS!$J$3)))))))</f>
        <v>#REF!</v>
      </c>
      <c r="X3709" t="e">
        <f>INDEX(FORMULAS!$D$4:$J$10,MATCH('RAW DATA'!A3709,FORMULAS!$A$4:$A$10,0),MATCH(' DASHBOARD'!W3709,FORMULAS!$D$3:$J$3,0))</f>
        <v>#N/A</v>
      </c>
      <c r="Y3709">
        <f t="shared" si="228"/>
        <v>0</v>
      </c>
      <c r="Z3709">
        <f t="shared" si="229"/>
        <v>0</v>
      </c>
      <c r="AA3709" t="e">
        <f t="shared" si="230"/>
        <v>#DIV/0!</v>
      </c>
      <c r="AB3709" s="14" t="e">
        <f>1-(FORMULAS!$S$2-' DASHBOARD'!X3709)/FORMULAS!$S$2</f>
        <v>#N/A</v>
      </c>
      <c r="AC3709" t="e">
        <f t="shared" si="231"/>
        <v>#N/A</v>
      </c>
    </row>
    <row r="3710" spans="1:29" x14ac:dyDescent="0.2">
      <c r="A3710">
        <f>'RAW DATA'!A3710</f>
        <v>0</v>
      </c>
      <c r="B3710">
        <f>'RAW DATA'!G3710</f>
        <v>0</v>
      </c>
      <c r="C3710" t="e">
        <f>'RAW DATA'!#REF!</f>
        <v>#REF!</v>
      </c>
      <c r="D3710" t="e">
        <f>'RAW DATA'!#REF!</f>
        <v>#REF!</v>
      </c>
      <c r="E3710" t="e">
        <f>'RAW DATA'!#REF!</f>
        <v>#REF!</v>
      </c>
      <c r="F3710">
        <f>'RAW DATA'!H3710</f>
        <v>0</v>
      </c>
      <c r="G3710">
        <f>'RAW DATA'!I3710</f>
        <v>0</v>
      </c>
      <c r="H3710" t="e">
        <f>'RAW DATA'!#REF!</f>
        <v>#REF!</v>
      </c>
      <c r="I3710" t="e">
        <f>'RAW DATA'!#REF!</f>
        <v>#REF!</v>
      </c>
      <c r="J3710">
        <f>'RAW DATA'!J3710</f>
        <v>0</v>
      </c>
      <c r="K3710" t="e">
        <f>'RAW DATA'!#REF!</f>
        <v>#REF!</v>
      </c>
      <c r="L3710">
        <f>'RAW DATA'!P3710</f>
        <v>0</v>
      </c>
      <c r="M3710">
        <f>'RAW DATA'!Q3710</f>
        <v>0</v>
      </c>
      <c r="N3710">
        <f>'RAW DATA'!R3710</f>
        <v>0</v>
      </c>
      <c r="O3710">
        <f>'RAW DATA'!S3710</f>
        <v>0</v>
      </c>
      <c r="P3710">
        <f>'RAW DATA'!T3710</f>
        <v>0</v>
      </c>
      <c r="Q3710">
        <f>'RAW DATA'!U3710</f>
        <v>0</v>
      </c>
      <c r="R3710">
        <f>'RAW DATA'!V3710</f>
        <v>0</v>
      </c>
      <c r="S3710" t="e">
        <f>'RAW DATA'!#REF!</f>
        <v>#REF!</v>
      </c>
      <c r="T3710">
        <f>'RAW DATA'!W3710</f>
        <v>0</v>
      </c>
      <c r="U3710">
        <f>'RAW DATA'!X3710</f>
        <v>0</v>
      </c>
      <c r="V3710">
        <f>'RAW DATA'!Y3710</f>
        <v>0</v>
      </c>
      <c r="W3710" t="e">
        <f>IF(' DASHBOARD'!K3710&gt;=60,FORMULAS!$D$3,IF(' DASHBOARD'!K3710&gt;=55,FORMULAS!$E$3,IF(' DASHBOARD'!K3710&gt;=50,FORMULAS!$F$3,IF(' DASHBOARD'!K3710&gt;=40,FORMULAS!$G$3,IF(' DASHBOARD'!K3710&gt;=30,FORMULAS!$H$3,IF(K3710&gt;=20,FORMULAS!$I$3,IF(' DASHBOARD'!K3710&gt;=16,FORMULAS!$J$3)))))))</f>
        <v>#REF!</v>
      </c>
      <c r="X3710" t="e">
        <f>INDEX(FORMULAS!$D$4:$J$10,MATCH('RAW DATA'!A3710,FORMULAS!$A$4:$A$10,0),MATCH(' DASHBOARD'!W3710,FORMULAS!$D$3:$J$3,0))</f>
        <v>#N/A</v>
      </c>
      <c r="Y3710">
        <f t="shared" si="228"/>
        <v>0</v>
      </c>
      <c r="Z3710">
        <f t="shared" si="229"/>
        <v>0</v>
      </c>
      <c r="AA3710" t="e">
        <f t="shared" si="230"/>
        <v>#DIV/0!</v>
      </c>
      <c r="AB3710" s="14" t="e">
        <f>1-(FORMULAS!$S$2-' DASHBOARD'!X3710)/FORMULAS!$S$2</f>
        <v>#N/A</v>
      </c>
      <c r="AC3710" t="e">
        <f t="shared" si="231"/>
        <v>#N/A</v>
      </c>
    </row>
    <row r="3711" spans="1:29" x14ac:dyDescent="0.2">
      <c r="A3711">
        <f>'RAW DATA'!A3711</f>
        <v>0</v>
      </c>
      <c r="B3711">
        <f>'RAW DATA'!G3711</f>
        <v>0</v>
      </c>
      <c r="C3711" t="e">
        <f>'RAW DATA'!#REF!</f>
        <v>#REF!</v>
      </c>
      <c r="D3711" t="e">
        <f>'RAW DATA'!#REF!</f>
        <v>#REF!</v>
      </c>
      <c r="E3711" t="e">
        <f>'RAW DATA'!#REF!</f>
        <v>#REF!</v>
      </c>
      <c r="F3711">
        <f>'RAW DATA'!H3711</f>
        <v>0</v>
      </c>
      <c r="G3711">
        <f>'RAW DATA'!I3711</f>
        <v>0</v>
      </c>
      <c r="H3711" t="e">
        <f>'RAW DATA'!#REF!</f>
        <v>#REF!</v>
      </c>
      <c r="I3711" t="e">
        <f>'RAW DATA'!#REF!</f>
        <v>#REF!</v>
      </c>
      <c r="J3711">
        <f>'RAW DATA'!J3711</f>
        <v>0</v>
      </c>
      <c r="K3711" t="e">
        <f>'RAW DATA'!#REF!</f>
        <v>#REF!</v>
      </c>
      <c r="L3711">
        <f>'RAW DATA'!P3711</f>
        <v>0</v>
      </c>
      <c r="M3711">
        <f>'RAW DATA'!Q3711</f>
        <v>0</v>
      </c>
      <c r="N3711">
        <f>'RAW DATA'!R3711</f>
        <v>0</v>
      </c>
      <c r="O3711">
        <f>'RAW DATA'!S3711</f>
        <v>0</v>
      </c>
      <c r="P3711">
        <f>'RAW DATA'!T3711</f>
        <v>0</v>
      </c>
      <c r="Q3711">
        <f>'RAW DATA'!U3711</f>
        <v>0</v>
      </c>
      <c r="R3711">
        <f>'RAW DATA'!V3711</f>
        <v>0</v>
      </c>
      <c r="S3711" t="e">
        <f>'RAW DATA'!#REF!</f>
        <v>#REF!</v>
      </c>
      <c r="T3711">
        <f>'RAW DATA'!W3711</f>
        <v>0</v>
      </c>
      <c r="U3711">
        <f>'RAW DATA'!X3711</f>
        <v>0</v>
      </c>
      <c r="V3711">
        <f>'RAW DATA'!Y3711</f>
        <v>0</v>
      </c>
      <c r="W3711" t="e">
        <f>IF(' DASHBOARD'!K3711&gt;=60,FORMULAS!$D$3,IF(' DASHBOARD'!K3711&gt;=55,FORMULAS!$E$3,IF(' DASHBOARD'!K3711&gt;=50,FORMULAS!$F$3,IF(' DASHBOARD'!K3711&gt;=40,FORMULAS!$G$3,IF(' DASHBOARD'!K3711&gt;=30,FORMULAS!$H$3,IF(K3711&gt;=20,FORMULAS!$I$3,IF(' DASHBOARD'!K3711&gt;=16,FORMULAS!$J$3)))))))</f>
        <v>#REF!</v>
      </c>
      <c r="X3711" t="e">
        <f>INDEX(FORMULAS!$D$4:$J$10,MATCH('RAW DATA'!A3711,FORMULAS!$A$4:$A$10,0),MATCH(' DASHBOARD'!W3711,FORMULAS!$D$3:$J$3,0))</f>
        <v>#N/A</v>
      </c>
      <c r="Y3711">
        <f t="shared" si="228"/>
        <v>0</v>
      </c>
      <c r="Z3711">
        <f t="shared" si="229"/>
        <v>0</v>
      </c>
      <c r="AA3711" t="e">
        <f t="shared" si="230"/>
        <v>#DIV/0!</v>
      </c>
      <c r="AB3711" s="14" t="e">
        <f>1-(FORMULAS!$S$2-' DASHBOARD'!X3711)/FORMULAS!$S$2</f>
        <v>#N/A</v>
      </c>
      <c r="AC3711" t="e">
        <f t="shared" si="231"/>
        <v>#N/A</v>
      </c>
    </row>
    <row r="3712" spans="1:29" x14ac:dyDescent="0.2">
      <c r="A3712">
        <f>'RAW DATA'!A3712</f>
        <v>0</v>
      </c>
      <c r="B3712">
        <f>'RAW DATA'!G3712</f>
        <v>0</v>
      </c>
      <c r="C3712" t="e">
        <f>'RAW DATA'!#REF!</f>
        <v>#REF!</v>
      </c>
      <c r="D3712" t="e">
        <f>'RAW DATA'!#REF!</f>
        <v>#REF!</v>
      </c>
      <c r="E3712" t="e">
        <f>'RAW DATA'!#REF!</f>
        <v>#REF!</v>
      </c>
      <c r="F3712">
        <f>'RAW DATA'!H3712</f>
        <v>0</v>
      </c>
      <c r="G3712">
        <f>'RAW DATA'!I3712</f>
        <v>0</v>
      </c>
      <c r="H3712" t="e">
        <f>'RAW DATA'!#REF!</f>
        <v>#REF!</v>
      </c>
      <c r="I3712" t="e">
        <f>'RAW DATA'!#REF!</f>
        <v>#REF!</v>
      </c>
      <c r="J3712">
        <f>'RAW DATA'!J3712</f>
        <v>0</v>
      </c>
      <c r="K3712" t="e">
        <f>'RAW DATA'!#REF!</f>
        <v>#REF!</v>
      </c>
      <c r="L3712">
        <f>'RAW DATA'!P3712</f>
        <v>0</v>
      </c>
      <c r="M3712">
        <f>'RAW DATA'!Q3712</f>
        <v>0</v>
      </c>
      <c r="N3712">
        <f>'RAW DATA'!R3712</f>
        <v>0</v>
      </c>
      <c r="O3712">
        <f>'RAW DATA'!S3712</f>
        <v>0</v>
      </c>
      <c r="P3712">
        <f>'RAW DATA'!T3712</f>
        <v>0</v>
      </c>
      <c r="Q3712">
        <f>'RAW DATA'!U3712</f>
        <v>0</v>
      </c>
      <c r="R3712">
        <f>'RAW DATA'!V3712</f>
        <v>0</v>
      </c>
      <c r="S3712" t="e">
        <f>'RAW DATA'!#REF!</f>
        <v>#REF!</v>
      </c>
      <c r="T3712">
        <f>'RAW DATA'!W3712</f>
        <v>0</v>
      </c>
      <c r="U3712">
        <f>'RAW DATA'!X3712</f>
        <v>0</v>
      </c>
      <c r="V3712">
        <f>'RAW DATA'!Y3712</f>
        <v>0</v>
      </c>
      <c r="W3712" t="e">
        <f>IF(' DASHBOARD'!K3712&gt;=60,FORMULAS!$D$3,IF(' DASHBOARD'!K3712&gt;=55,FORMULAS!$E$3,IF(' DASHBOARD'!K3712&gt;=50,FORMULAS!$F$3,IF(' DASHBOARD'!K3712&gt;=40,FORMULAS!$G$3,IF(' DASHBOARD'!K3712&gt;=30,FORMULAS!$H$3,IF(K3712&gt;=20,FORMULAS!$I$3,IF(' DASHBOARD'!K3712&gt;=16,FORMULAS!$J$3)))))))</f>
        <v>#REF!</v>
      </c>
      <c r="X3712" t="e">
        <f>INDEX(FORMULAS!$D$4:$J$10,MATCH('RAW DATA'!A3712,FORMULAS!$A$4:$A$10,0),MATCH(' DASHBOARD'!W3712,FORMULAS!$D$3:$J$3,0))</f>
        <v>#N/A</v>
      </c>
      <c r="Y3712">
        <f t="shared" si="228"/>
        <v>0</v>
      </c>
      <c r="Z3712">
        <f t="shared" si="229"/>
        <v>0</v>
      </c>
      <c r="AA3712" t="e">
        <f t="shared" si="230"/>
        <v>#DIV/0!</v>
      </c>
      <c r="AB3712" s="14" t="e">
        <f>1-(FORMULAS!$S$2-' DASHBOARD'!X3712)/FORMULAS!$S$2</f>
        <v>#N/A</v>
      </c>
      <c r="AC3712" t="e">
        <f t="shared" si="231"/>
        <v>#N/A</v>
      </c>
    </row>
    <row r="3713" spans="1:29" x14ac:dyDescent="0.2">
      <c r="A3713">
        <f>'RAW DATA'!A3713</f>
        <v>0</v>
      </c>
      <c r="B3713">
        <f>'RAW DATA'!G3713</f>
        <v>0</v>
      </c>
      <c r="C3713" t="e">
        <f>'RAW DATA'!#REF!</f>
        <v>#REF!</v>
      </c>
      <c r="D3713" t="e">
        <f>'RAW DATA'!#REF!</f>
        <v>#REF!</v>
      </c>
      <c r="E3713" t="e">
        <f>'RAW DATA'!#REF!</f>
        <v>#REF!</v>
      </c>
      <c r="F3713">
        <f>'RAW DATA'!H3713</f>
        <v>0</v>
      </c>
      <c r="G3713">
        <f>'RAW DATA'!I3713</f>
        <v>0</v>
      </c>
      <c r="H3713" t="e">
        <f>'RAW DATA'!#REF!</f>
        <v>#REF!</v>
      </c>
      <c r="I3713" t="e">
        <f>'RAW DATA'!#REF!</f>
        <v>#REF!</v>
      </c>
      <c r="J3713">
        <f>'RAW DATA'!J3713</f>
        <v>0</v>
      </c>
      <c r="K3713" t="e">
        <f>'RAW DATA'!#REF!</f>
        <v>#REF!</v>
      </c>
      <c r="L3713">
        <f>'RAW DATA'!P3713</f>
        <v>0</v>
      </c>
      <c r="M3713">
        <f>'RAW DATA'!Q3713</f>
        <v>0</v>
      </c>
      <c r="N3713">
        <f>'RAW DATA'!R3713</f>
        <v>0</v>
      </c>
      <c r="O3713">
        <f>'RAW DATA'!S3713</f>
        <v>0</v>
      </c>
      <c r="P3713">
        <f>'RAW DATA'!T3713</f>
        <v>0</v>
      </c>
      <c r="Q3713">
        <f>'RAW DATA'!U3713</f>
        <v>0</v>
      </c>
      <c r="R3713">
        <f>'RAW DATA'!V3713</f>
        <v>0</v>
      </c>
      <c r="S3713" t="e">
        <f>'RAW DATA'!#REF!</f>
        <v>#REF!</v>
      </c>
      <c r="T3713">
        <f>'RAW DATA'!W3713</f>
        <v>0</v>
      </c>
      <c r="U3713">
        <f>'RAW DATA'!X3713</f>
        <v>0</v>
      </c>
      <c r="V3713">
        <f>'RAW DATA'!Y3713</f>
        <v>0</v>
      </c>
      <c r="W3713" t="e">
        <f>IF(' DASHBOARD'!K3713&gt;=60,FORMULAS!$D$3,IF(' DASHBOARD'!K3713&gt;=55,FORMULAS!$E$3,IF(' DASHBOARD'!K3713&gt;=50,FORMULAS!$F$3,IF(' DASHBOARD'!K3713&gt;=40,FORMULAS!$G$3,IF(' DASHBOARD'!K3713&gt;=30,FORMULAS!$H$3,IF(K3713&gt;=20,FORMULAS!$I$3,IF(' DASHBOARD'!K3713&gt;=16,FORMULAS!$J$3)))))))</f>
        <v>#REF!</v>
      </c>
      <c r="X3713" t="e">
        <f>INDEX(FORMULAS!$D$4:$J$10,MATCH('RAW DATA'!A3713,FORMULAS!$A$4:$A$10,0),MATCH(' DASHBOARD'!W3713,FORMULAS!$D$3:$J$3,0))</f>
        <v>#N/A</v>
      </c>
      <c r="Y3713">
        <f t="shared" si="228"/>
        <v>0</v>
      </c>
      <c r="Z3713">
        <f t="shared" si="229"/>
        <v>0</v>
      </c>
      <c r="AA3713" t="e">
        <f t="shared" si="230"/>
        <v>#DIV/0!</v>
      </c>
      <c r="AB3713" s="14" t="e">
        <f>1-(FORMULAS!$S$2-' DASHBOARD'!X3713)/FORMULAS!$S$2</f>
        <v>#N/A</v>
      </c>
      <c r="AC3713" t="e">
        <f t="shared" si="231"/>
        <v>#N/A</v>
      </c>
    </row>
    <row r="3714" spans="1:29" x14ac:dyDescent="0.2">
      <c r="A3714">
        <f>'RAW DATA'!A3714</f>
        <v>0</v>
      </c>
      <c r="B3714">
        <f>'RAW DATA'!G3714</f>
        <v>0</v>
      </c>
      <c r="C3714" t="e">
        <f>'RAW DATA'!#REF!</f>
        <v>#REF!</v>
      </c>
      <c r="D3714" t="e">
        <f>'RAW DATA'!#REF!</f>
        <v>#REF!</v>
      </c>
      <c r="E3714" t="e">
        <f>'RAW DATA'!#REF!</f>
        <v>#REF!</v>
      </c>
      <c r="F3714">
        <f>'RAW DATA'!H3714</f>
        <v>0</v>
      </c>
      <c r="G3714">
        <f>'RAW DATA'!I3714</f>
        <v>0</v>
      </c>
      <c r="H3714" t="e">
        <f>'RAW DATA'!#REF!</f>
        <v>#REF!</v>
      </c>
      <c r="I3714" t="e">
        <f>'RAW DATA'!#REF!</f>
        <v>#REF!</v>
      </c>
      <c r="J3714">
        <f>'RAW DATA'!J3714</f>
        <v>0</v>
      </c>
      <c r="K3714" t="e">
        <f>'RAW DATA'!#REF!</f>
        <v>#REF!</v>
      </c>
      <c r="L3714">
        <f>'RAW DATA'!P3714</f>
        <v>0</v>
      </c>
      <c r="M3714">
        <f>'RAW DATA'!Q3714</f>
        <v>0</v>
      </c>
      <c r="N3714">
        <f>'RAW DATA'!R3714</f>
        <v>0</v>
      </c>
      <c r="O3714">
        <f>'RAW DATA'!S3714</f>
        <v>0</v>
      </c>
      <c r="P3714">
        <f>'RAW DATA'!T3714</f>
        <v>0</v>
      </c>
      <c r="Q3714">
        <f>'RAW DATA'!U3714</f>
        <v>0</v>
      </c>
      <c r="R3714">
        <f>'RAW DATA'!V3714</f>
        <v>0</v>
      </c>
      <c r="S3714" t="e">
        <f>'RAW DATA'!#REF!</f>
        <v>#REF!</v>
      </c>
      <c r="T3714">
        <f>'RAW DATA'!W3714</f>
        <v>0</v>
      </c>
      <c r="U3714">
        <f>'RAW DATA'!X3714</f>
        <v>0</v>
      </c>
      <c r="V3714">
        <f>'RAW DATA'!Y3714</f>
        <v>0</v>
      </c>
      <c r="W3714" t="e">
        <f>IF(' DASHBOARD'!K3714&gt;=60,FORMULAS!$D$3,IF(' DASHBOARD'!K3714&gt;=55,FORMULAS!$E$3,IF(' DASHBOARD'!K3714&gt;=50,FORMULAS!$F$3,IF(' DASHBOARD'!K3714&gt;=40,FORMULAS!$G$3,IF(' DASHBOARD'!K3714&gt;=30,FORMULAS!$H$3,IF(K3714&gt;=20,FORMULAS!$I$3,IF(' DASHBOARD'!K3714&gt;=16,FORMULAS!$J$3)))))))</f>
        <v>#REF!</v>
      </c>
      <c r="X3714" t="e">
        <f>INDEX(FORMULAS!$D$4:$J$10,MATCH('RAW DATA'!A3714,FORMULAS!$A$4:$A$10,0),MATCH(' DASHBOARD'!W3714,FORMULAS!$D$3:$J$3,0))</f>
        <v>#N/A</v>
      </c>
      <c r="Y3714">
        <f t="shared" si="228"/>
        <v>0</v>
      </c>
      <c r="Z3714">
        <f t="shared" si="229"/>
        <v>0</v>
      </c>
      <c r="AA3714" t="e">
        <f t="shared" si="230"/>
        <v>#DIV/0!</v>
      </c>
      <c r="AB3714" s="14" t="e">
        <f>1-(FORMULAS!$S$2-' DASHBOARD'!X3714)/FORMULAS!$S$2</f>
        <v>#N/A</v>
      </c>
      <c r="AC3714" t="e">
        <f t="shared" si="231"/>
        <v>#N/A</v>
      </c>
    </row>
    <row r="3715" spans="1:29" x14ac:dyDescent="0.2">
      <c r="A3715">
        <f>'RAW DATA'!A3715</f>
        <v>0</v>
      </c>
      <c r="B3715">
        <f>'RAW DATA'!G3715</f>
        <v>0</v>
      </c>
      <c r="C3715" t="e">
        <f>'RAW DATA'!#REF!</f>
        <v>#REF!</v>
      </c>
      <c r="D3715" t="e">
        <f>'RAW DATA'!#REF!</f>
        <v>#REF!</v>
      </c>
      <c r="E3715" t="e">
        <f>'RAW DATA'!#REF!</f>
        <v>#REF!</v>
      </c>
      <c r="F3715">
        <f>'RAW DATA'!H3715</f>
        <v>0</v>
      </c>
      <c r="G3715">
        <f>'RAW DATA'!I3715</f>
        <v>0</v>
      </c>
      <c r="H3715" t="e">
        <f>'RAW DATA'!#REF!</f>
        <v>#REF!</v>
      </c>
      <c r="I3715" t="e">
        <f>'RAW DATA'!#REF!</f>
        <v>#REF!</v>
      </c>
      <c r="J3715">
        <f>'RAW DATA'!J3715</f>
        <v>0</v>
      </c>
      <c r="K3715" t="e">
        <f>'RAW DATA'!#REF!</f>
        <v>#REF!</v>
      </c>
      <c r="L3715">
        <f>'RAW DATA'!P3715</f>
        <v>0</v>
      </c>
      <c r="M3715">
        <f>'RAW DATA'!Q3715</f>
        <v>0</v>
      </c>
      <c r="N3715">
        <f>'RAW DATA'!R3715</f>
        <v>0</v>
      </c>
      <c r="O3715">
        <f>'RAW DATA'!S3715</f>
        <v>0</v>
      </c>
      <c r="P3715">
        <f>'RAW DATA'!T3715</f>
        <v>0</v>
      </c>
      <c r="Q3715">
        <f>'RAW DATA'!U3715</f>
        <v>0</v>
      </c>
      <c r="R3715">
        <f>'RAW DATA'!V3715</f>
        <v>0</v>
      </c>
      <c r="S3715" t="e">
        <f>'RAW DATA'!#REF!</f>
        <v>#REF!</v>
      </c>
      <c r="T3715">
        <f>'RAW DATA'!W3715</f>
        <v>0</v>
      </c>
      <c r="U3715">
        <f>'RAW DATA'!X3715</f>
        <v>0</v>
      </c>
      <c r="V3715">
        <f>'RAW DATA'!Y3715</f>
        <v>0</v>
      </c>
      <c r="W3715" t="e">
        <f>IF(' DASHBOARD'!K3715&gt;=60,FORMULAS!$D$3,IF(' DASHBOARD'!K3715&gt;=55,FORMULAS!$E$3,IF(' DASHBOARD'!K3715&gt;=50,FORMULAS!$F$3,IF(' DASHBOARD'!K3715&gt;=40,FORMULAS!$G$3,IF(' DASHBOARD'!K3715&gt;=30,FORMULAS!$H$3,IF(K3715&gt;=20,FORMULAS!$I$3,IF(' DASHBOARD'!K3715&gt;=16,FORMULAS!$J$3)))))))</f>
        <v>#REF!</v>
      </c>
      <c r="X3715" t="e">
        <f>INDEX(FORMULAS!$D$4:$J$10,MATCH('RAW DATA'!A3715,FORMULAS!$A$4:$A$10,0),MATCH(' DASHBOARD'!W3715,FORMULAS!$D$3:$J$3,0))</f>
        <v>#N/A</v>
      </c>
      <c r="Y3715">
        <f t="shared" ref="Y3715:Y3778" si="232">N3715*12/52</f>
        <v>0</v>
      </c>
      <c r="Z3715">
        <f t="shared" ref="Z3715:Z3778" si="233">Y3715/5</f>
        <v>0</v>
      </c>
      <c r="AA3715" t="e">
        <f t="shared" ref="AA3715:AA3778" si="234">Y3715/R3715</f>
        <v>#DIV/0!</v>
      </c>
      <c r="AB3715" s="14" t="e">
        <f>1-(FORMULAS!$S$2-' DASHBOARD'!X3715)/FORMULAS!$S$2</f>
        <v>#N/A</v>
      </c>
      <c r="AC3715" t="e">
        <f t="shared" ref="AC3715:AC3778" si="235">Z3715*X3715</f>
        <v>#N/A</v>
      </c>
    </row>
    <row r="3716" spans="1:29" x14ac:dyDescent="0.2">
      <c r="A3716">
        <f>'RAW DATA'!A3716</f>
        <v>0</v>
      </c>
      <c r="B3716">
        <f>'RAW DATA'!G3716</f>
        <v>0</v>
      </c>
      <c r="C3716" t="e">
        <f>'RAW DATA'!#REF!</f>
        <v>#REF!</v>
      </c>
      <c r="D3716" t="e">
        <f>'RAW DATA'!#REF!</f>
        <v>#REF!</v>
      </c>
      <c r="E3716" t="e">
        <f>'RAW DATA'!#REF!</f>
        <v>#REF!</v>
      </c>
      <c r="F3716">
        <f>'RAW DATA'!H3716</f>
        <v>0</v>
      </c>
      <c r="G3716">
        <f>'RAW DATA'!I3716</f>
        <v>0</v>
      </c>
      <c r="H3716" t="e">
        <f>'RAW DATA'!#REF!</f>
        <v>#REF!</v>
      </c>
      <c r="I3716" t="e">
        <f>'RAW DATA'!#REF!</f>
        <v>#REF!</v>
      </c>
      <c r="J3716">
        <f>'RAW DATA'!J3716</f>
        <v>0</v>
      </c>
      <c r="K3716" t="e">
        <f>'RAW DATA'!#REF!</f>
        <v>#REF!</v>
      </c>
      <c r="L3716">
        <f>'RAW DATA'!P3716</f>
        <v>0</v>
      </c>
      <c r="M3716">
        <f>'RAW DATA'!Q3716</f>
        <v>0</v>
      </c>
      <c r="N3716">
        <f>'RAW DATA'!R3716</f>
        <v>0</v>
      </c>
      <c r="O3716">
        <f>'RAW DATA'!S3716</f>
        <v>0</v>
      </c>
      <c r="P3716">
        <f>'RAW DATA'!T3716</f>
        <v>0</v>
      </c>
      <c r="Q3716">
        <f>'RAW DATA'!U3716</f>
        <v>0</v>
      </c>
      <c r="R3716">
        <f>'RAW DATA'!V3716</f>
        <v>0</v>
      </c>
      <c r="S3716" t="e">
        <f>'RAW DATA'!#REF!</f>
        <v>#REF!</v>
      </c>
      <c r="T3716">
        <f>'RAW DATA'!W3716</f>
        <v>0</v>
      </c>
      <c r="U3716">
        <f>'RAW DATA'!X3716</f>
        <v>0</v>
      </c>
      <c r="V3716">
        <f>'RAW DATA'!Y3716</f>
        <v>0</v>
      </c>
      <c r="W3716" t="e">
        <f>IF(' DASHBOARD'!K3716&gt;=60,FORMULAS!$D$3,IF(' DASHBOARD'!K3716&gt;=55,FORMULAS!$E$3,IF(' DASHBOARD'!K3716&gt;=50,FORMULAS!$F$3,IF(' DASHBOARD'!K3716&gt;=40,FORMULAS!$G$3,IF(' DASHBOARD'!K3716&gt;=30,FORMULAS!$H$3,IF(K3716&gt;=20,FORMULAS!$I$3,IF(' DASHBOARD'!K3716&gt;=16,FORMULAS!$J$3)))))))</f>
        <v>#REF!</v>
      </c>
      <c r="X3716" t="e">
        <f>INDEX(FORMULAS!$D$4:$J$10,MATCH('RAW DATA'!A3716,FORMULAS!$A$4:$A$10,0),MATCH(' DASHBOARD'!W3716,FORMULAS!$D$3:$J$3,0))</f>
        <v>#N/A</v>
      </c>
      <c r="Y3716">
        <f t="shared" si="232"/>
        <v>0</v>
      </c>
      <c r="Z3716">
        <f t="shared" si="233"/>
        <v>0</v>
      </c>
      <c r="AA3716" t="e">
        <f t="shared" si="234"/>
        <v>#DIV/0!</v>
      </c>
      <c r="AB3716" s="14" t="e">
        <f>1-(FORMULAS!$S$2-' DASHBOARD'!X3716)/FORMULAS!$S$2</f>
        <v>#N/A</v>
      </c>
      <c r="AC3716" t="e">
        <f t="shared" si="235"/>
        <v>#N/A</v>
      </c>
    </row>
    <row r="3717" spans="1:29" x14ac:dyDescent="0.2">
      <c r="A3717">
        <f>'RAW DATA'!A3717</f>
        <v>0</v>
      </c>
      <c r="B3717">
        <f>'RAW DATA'!G3717</f>
        <v>0</v>
      </c>
      <c r="C3717" t="e">
        <f>'RAW DATA'!#REF!</f>
        <v>#REF!</v>
      </c>
      <c r="D3717" t="e">
        <f>'RAW DATA'!#REF!</f>
        <v>#REF!</v>
      </c>
      <c r="E3717" t="e">
        <f>'RAW DATA'!#REF!</f>
        <v>#REF!</v>
      </c>
      <c r="F3717">
        <f>'RAW DATA'!H3717</f>
        <v>0</v>
      </c>
      <c r="G3717">
        <f>'RAW DATA'!I3717</f>
        <v>0</v>
      </c>
      <c r="H3717" t="e">
        <f>'RAW DATA'!#REF!</f>
        <v>#REF!</v>
      </c>
      <c r="I3717" t="e">
        <f>'RAW DATA'!#REF!</f>
        <v>#REF!</v>
      </c>
      <c r="J3717">
        <f>'RAW DATA'!J3717</f>
        <v>0</v>
      </c>
      <c r="K3717" t="e">
        <f>'RAW DATA'!#REF!</f>
        <v>#REF!</v>
      </c>
      <c r="L3717">
        <f>'RAW DATA'!P3717</f>
        <v>0</v>
      </c>
      <c r="M3717">
        <f>'RAW DATA'!Q3717</f>
        <v>0</v>
      </c>
      <c r="N3717">
        <f>'RAW DATA'!R3717</f>
        <v>0</v>
      </c>
      <c r="O3717">
        <f>'RAW DATA'!S3717</f>
        <v>0</v>
      </c>
      <c r="P3717">
        <f>'RAW DATA'!T3717</f>
        <v>0</v>
      </c>
      <c r="Q3717">
        <f>'RAW DATA'!U3717</f>
        <v>0</v>
      </c>
      <c r="R3717">
        <f>'RAW DATA'!V3717</f>
        <v>0</v>
      </c>
      <c r="S3717" t="e">
        <f>'RAW DATA'!#REF!</f>
        <v>#REF!</v>
      </c>
      <c r="T3717">
        <f>'RAW DATA'!W3717</f>
        <v>0</v>
      </c>
      <c r="U3717">
        <f>'RAW DATA'!X3717</f>
        <v>0</v>
      </c>
      <c r="V3717">
        <f>'RAW DATA'!Y3717</f>
        <v>0</v>
      </c>
      <c r="W3717" t="e">
        <f>IF(' DASHBOARD'!K3717&gt;=60,FORMULAS!$D$3,IF(' DASHBOARD'!K3717&gt;=55,FORMULAS!$E$3,IF(' DASHBOARD'!K3717&gt;=50,FORMULAS!$F$3,IF(' DASHBOARD'!K3717&gt;=40,FORMULAS!$G$3,IF(' DASHBOARD'!K3717&gt;=30,FORMULAS!$H$3,IF(K3717&gt;=20,FORMULAS!$I$3,IF(' DASHBOARD'!K3717&gt;=16,FORMULAS!$J$3)))))))</f>
        <v>#REF!</v>
      </c>
      <c r="X3717" t="e">
        <f>INDEX(FORMULAS!$D$4:$J$10,MATCH('RAW DATA'!A3717,FORMULAS!$A$4:$A$10,0),MATCH(' DASHBOARD'!W3717,FORMULAS!$D$3:$J$3,0))</f>
        <v>#N/A</v>
      </c>
      <c r="Y3717">
        <f t="shared" si="232"/>
        <v>0</v>
      </c>
      <c r="Z3717">
        <f t="shared" si="233"/>
        <v>0</v>
      </c>
      <c r="AA3717" t="e">
        <f t="shared" si="234"/>
        <v>#DIV/0!</v>
      </c>
      <c r="AB3717" s="14" t="e">
        <f>1-(FORMULAS!$S$2-' DASHBOARD'!X3717)/FORMULAS!$S$2</f>
        <v>#N/A</v>
      </c>
      <c r="AC3717" t="e">
        <f t="shared" si="235"/>
        <v>#N/A</v>
      </c>
    </row>
    <row r="3718" spans="1:29" x14ac:dyDescent="0.2">
      <c r="A3718">
        <f>'RAW DATA'!A3718</f>
        <v>0</v>
      </c>
      <c r="B3718">
        <f>'RAW DATA'!G3718</f>
        <v>0</v>
      </c>
      <c r="C3718" t="e">
        <f>'RAW DATA'!#REF!</f>
        <v>#REF!</v>
      </c>
      <c r="D3718" t="e">
        <f>'RAW DATA'!#REF!</f>
        <v>#REF!</v>
      </c>
      <c r="E3718" t="e">
        <f>'RAW DATA'!#REF!</f>
        <v>#REF!</v>
      </c>
      <c r="F3718">
        <f>'RAW DATA'!H3718</f>
        <v>0</v>
      </c>
      <c r="G3718">
        <f>'RAW DATA'!I3718</f>
        <v>0</v>
      </c>
      <c r="H3718" t="e">
        <f>'RAW DATA'!#REF!</f>
        <v>#REF!</v>
      </c>
      <c r="I3718" t="e">
        <f>'RAW DATA'!#REF!</f>
        <v>#REF!</v>
      </c>
      <c r="J3718">
        <f>'RAW DATA'!J3718</f>
        <v>0</v>
      </c>
      <c r="K3718" t="e">
        <f>'RAW DATA'!#REF!</f>
        <v>#REF!</v>
      </c>
      <c r="L3718">
        <f>'RAW DATA'!P3718</f>
        <v>0</v>
      </c>
      <c r="M3718">
        <f>'RAW DATA'!Q3718</f>
        <v>0</v>
      </c>
      <c r="N3718">
        <f>'RAW DATA'!R3718</f>
        <v>0</v>
      </c>
      <c r="O3718">
        <f>'RAW DATA'!S3718</f>
        <v>0</v>
      </c>
      <c r="P3718">
        <f>'RAW DATA'!T3718</f>
        <v>0</v>
      </c>
      <c r="Q3718">
        <f>'RAW DATA'!U3718</f>
        <v>0</v>
      </c>
      <c r="R3718">
        <f>'RAW DATA'!V3718</f>
        <v>0</v>
      </c>
      <c r="S3718" t="e">
        <f>'RAW DATA'!#REF!</f>
        <v>#REF!</v>
      </c>
      <c r="T3718">
        <f>'RAW DATA'!W3718</f>
        <v>0</v>
      </c>
      <c r="U3718">
        <f>'RAW DATA'!X3718</f>
        <v>0</v>
      </c>
      <c r="V3718">
        <f>'RAW DATA'!Y3718</f>
        <v>0</v>
      </c>
      <c r="W3718" t="e">
        <f>IF(' DASHBOARD'!K3718&gt;=60,FORMULAS!$D$3,IF(' DASHBOARD'!K3718&gt;=55,FORMULAS!$E$3,IF(' DASHBOARD'!K3718&gt;=50,FORMULAS!$F$3,IF(' DASHBOARD'!K3718&gt;=40,FORMULAS!$G$3,IF(' DASHBOARD'!K3718&gt;=30,FORMULAS!$H$3,IF(K3718&gt;=20,FORMULAS!$I$3,IF(' DASHBOARD'!K3718&gt;=16,FORMULAS!$J$3)))))))</f>
        <v>#REF!</v>
      </c>
      <c r="X3718" t="e">
        <f>INDEX(FORMULAS!$D$4:$J$10,MATCH('RAW DATA'!A3718,FORMULAS!$A$4:$A$10,0),MATCH(' DASHBOARD'!W3718,FORMULAS!$D$3:$J$3,0))</f>
        <v>#N/A</v>
      </c>
      <c r="Y3718">
        <f t="shared" si="232"/>
        <v>0</v>
      </c>
      <c r="Z3718">
        <f t="shared" si="233"/>
        <v>0</v>
      </c>
      <c r="AA3718" t="e">
        <f t="shared" si="234"/>
        <v>#DIV/0!</v>
      </c>
      <c r="AB3718" s="14" t="e">
        <f>1-(FORMULAS!$S$2-' DASHBOARD'!X3718)/FORMULAS!$S$2</f>
        <v>#N/A</v>
      </c>
      <c r="AC3718" t="e">
        <f t="shared" si="235"/>
        <v>#N/A</v>
      </c>
    </row>
    <row r="3719" spans="1:29" x14ac:dyDescent="0.2">
      <c r="A3719">
        <f>'RAW DATA'!A3719</f>
        <v>0</v>
      </c>
      <c r="B3719">
        <f>'RAW DATA'!G3719</f>
        <v>0</v>
      </c>
      <c r="C3719" t="e">
        <f>'RAW DATA'!#REF!</f>
        <v>#REF!</v>
      </c>
      <c r="D3719" t="e">
        <f>'RAW DATA'!#REF!</f>
        <v>#REF!</v>
      </c>
      <c r="E3719" t="e">
        <f>'RAW DATA'!#REF!</f>
        <v>#REF!</v>
      </c>
      <c r="F3719">
        <f>'RAW DATA'!H3719</f>
        <v>0</v>
      </c>
      <c r="G3719">
        <f>'RAW DATA'!I3719</f>
        <v>0</v>
      </c>
      <c r="H3719" t="e">
        <f>'RAW DATA'!#REF!</f>
        <v>#REF!</v>
      </c>
      <c r="I3719" t="e">
        <f>'RAW DATA'!#REF!</f>
        <v>#REF!</v>
      </c>
      <c r="J3719">
        <f>'RAW DATA'!J3719</f>
        <v>0</v>
      </c>
      <c r="K3719" t="e">
        <f>'RAW DATA'!#REF!</f>
        <v>#REF!</v>
      </c>
      <c r="L3719">
        <f>'RAW DATA'!P3719</f>
        <v>0</v>
      </c>
      <c r="M3719">
        <f>'RAW DATA'!Q3719</f>
        <v>0</v>
      </c>
      <c r="N3719">
        <f>'RAW DATA'!R3719</f>
        <v>0</v>
      </c>
      <c r="O3719">
        <f>'RAW DATA'!S3719</f>
        <v>0</v>
      </c>
      <c r="P3719">
        <f>'RAW DATA'!T3719</f>
        <v>0</v>
      </c>
      <c r="Q3719">
        <f>'RAW DATA'!U3719</f>
        <v>0</v>
      </c>
      <c r="R3719">
        <f>'RAW DATA'!V3719</f>
        <v>0</v>
      </c>
      <c r="S3719" t="e">
        <f>'RAW DATA'!#REF!</f>
        <v>#REF!</v>
      </c>
      <c r="T3719">
        <f>'RAW DATA'!W3719</f>
        <v>0</v>
      </c>
      <c r="U3719">
        <f>'RAW DATA'!X3719</f>
        <v>0</v>
      </c>
      <c r="V3719">
        <f>'RAW DATA'!Y3719</f>
        <v>0</v>
      </c>
      <c r="W3719" t="e">
        <f>IF(' DASHBOARD'!K3719&gt;=60,FORMULAS!$D$3,IF(' DASHBOARD'!K3719&gt;=55,FORMULAS!$E$3,IF(' DASHBOARD'!K3719&gt;=50,FORMULAS!$F$3,IF(' DASHBOARD'!K3719&gt;=40,FORMULAS!$G$3,IF(' DASHBOARD'!K3719&gt;=30,FORMULAS!$H$3,IF(K3719&gt;=20,FORMULAS!$I$3,IF(' DASHBOARD'!K3719&gt;=16,FORMULAS!$J$3)))))))</f>
        <v>#REF!</v>
      </c>
      <c r="X3719" t="e">
        <f>INDEX(FORMULAS!$D$4:$J$10,MATCH('RAW DATA'!A3719,FORMULAS!$A$4:$A$10,0),MATCH(' DASHBOARD'!W3719,FORMULAS!$D$3:$J$3,0))</f>
        <v>#N/A</v>
      </c>
      <c r="Y3719">
        <f t="shared" si="232"/>
        <v>0</v>
      </c>
      <c r="Z3719">
        <f t="shared" si="233"/>
        <v>0</v>
      </c>
      <c r="AA3719" t="e">
        <f t="shared" si="234"/>
        <v>#DIV/0!</v>
      </c>
      <c r="AB3719" s="14" t="e">
        <f>1-(FORMULAS!$S$2-' DASHBOARD'!X3719)/FORMULAS!$S$2</f>
        <v>#N/A</v>
      </c>
      <c r="AC3719" t="e">
        <f t="shared" si="235"/>
        <v>#N/A</v>
      </c>
    </row>
    <row r="3720" spans="1:29" x14ac:dyDescent="0.2">
      <c r="A3720">
        <f>'RAW DATA'!A3720</f>
        <v>0</v>
      </c>
      <c r="B3720">
        <f>'RAW DATA'!G3720</f>
        <v>0</v>
      </c>
      <c r="C3720" t="e">
        <f>'RAW DATA'!#REF!</f>
        <v>#REF!</v>
      </c>
      <c r="D3720" t="e">
        <f>'RAW DATA'!#REF!</f>
        <v>#REF!</v>
      </c>
      <c r="E3720" t="e">
        <f>'RAW DATA'!#REF!</f>
        <v>#REF!</v>
      </c>
      <c r="F3720">
        <f>'RAW DATA'!H3720</f>
        <v>0</v>
      </c>
      <c r="G3720">
        <f>'RAW DATA'!I3720</f>
        <v>0</v>
      </c>
      <c r="H3720" t="e">
        <f>'RAW DATA'!#REF!</f>
        <v>#REF!</v>
      </c>
      <c r="I3720" t="e">
        <f>'RAW DATA'!#REF!</f>
        <v>#REF!</v>
      </c>
      <c r="J3720">
        <f>'RAW DATA'!J3720</f>
        <v>0</v>
      </c>
      <c r="K3720" t="e">
        <f>'RAW DATA'!#REF!</f>
        <v>#REF!</v>
      </c>
      <c r="L3720">
        <f>'RAW DATA'!P3720</f>
        <v>0</v>
      </c>
      <c r="M3720">
        <f>'RAW DATA'!Q3720</f>
        <v>0</v>
      </c>
      <c r="N3720">
        <f>'RAW DATA'!R3720</f>
        <v>0</v>
      </c>
      <c r="O3720">
        <f>'RAW DATA'!S3720</f>
        <v>0</v>
      </c>
      <c r="P3720">
        <f>'RAW DATA'!T3720</f>
        <v>0</v>
      </c>
      <c r="Q3720">
        <f>'RAW DATA'!U3720</f>
        <v>0</v>
      </c>
      <c r="R3720">
        <f>'RAW DATA'!V3720</f>
        <v>0</v>
      </c>
      <c r="S3720" t="e">
        <f>'RAW DATA'!#REF!</f>
        <v>#REF!</v>
      </c>
      <c r="T3720">
        <f>'RAW DATA'!W3720</f>
        <v>0</v>
      </c>
      <c r="U3720">
        <f>'RAW DATA'!X3720</f>
        <v>0</v>
      </c>
      <c r="V3720">
        <f>'RAW DATA'!Y3720</f>
        <v>0</v>
      </c>
      <c r="W3720" t="e">
        <f>IF(' DASHBOARD'!K3720&gt;=60,FORMULAS!$D$3,IF(' DASHBOARD'!K3720&gt;=55,FORMULAS!$E$3,IF(' DASHBOARD'!K3720&gt;=50,FORMULAS!$F$3,IF(' DASHBOARD'!K3720&gt;=40,FORMULAS!$G$3,IF(' DASHBOARD'!K3720&gt;=30,FORMULAS!$H$3,IF(K3720&gt;=20,FORMULAS!$I$3,IF(' DASHBOARD'!K3720&gt;=16,FORMULAS!$J$3)))))))</f>
        <v>#REF!</v>
      </c>
      <c r="X3720" t="e">
        <f>INDEX(FORMULAS!$D$4:$J$10,MATCH('RAW DATA'!A3720,FORMULAS!$A$4:$A$10,0),MATCH(' DASHBOARD'!W3720,FORMULAS!$D$3:$J$3,0))</f>
        <v>#N/A</v>
      </c>
      <c r="Y3720">
        <f t="shared" si="232"/>
        <v>0</v>
      </c>
      <c r="Z3720">
        <f t="shared" si="233"/>
        <v>0</v>
      </c>
      <c r="AA3720" t="e">
        <f t="shared" si="234"/>
        <v>#DIV/0!</v>
      </c>
      <c r="AB3720" s="14" t="e">
        <f>1-(FORMULAS!$S$2-' DASHBOARD'!X3720)/FORMULAS!$S$2</f>
        <v>#N/A</v>
      </c>
      <c r="AC3720" t="e">
        <f t="shared" si="235"/>
        <v>#N/A</v>
      </c>
    </row>
    <row r="3721" spans="1:29" x14ac:dyDescent="0.2">
      <c r="A3721">
        <f>'RAW DATA'!A3721</f>
        <v>0</v>
      </c>
      <c r="B3721">
        <f>'RAW DATA'!G3721</f>
        <v>0</v>
      </c>
      <c r="C3721" t="e">
        <f>'RAW DATA'!#REF!</f>
        <v>#REF!</v>
      </c>
      <c r="D3721" t="e">
        <f>'RAW DATA'!#REF!</f>
        <v>#REF!</v>
      </c>
      <c r="E3721" t="e">
        <f>'RAW DATA'!#REF!</f>
        <v>#REF!</v>
      </c>
      <c r="F3721">
        <f>'RAW DATA'!H3721</f>
        <v>0</v>
      </c>
      <c r="G3721">
        <f>'RAW DATA'!I3721</f>
        <v>0</v>
      </c>
      <c r="H3721" t="e">
        <f>'RAW DATA'!#REF!</f>
        <v>#REF!</v>
      </c>
      <c r="I3721" t="e">
        <f>'RAW DATA'!#REF!</f>
        <v>#REF!</v>
      </c>
      <c r="J3721">
        <f>'RAW DATA'!J3721</f>
        <v>0</v>
      </c>
      <c r="K3721" t="e">
        <f>'RAW DATA'!#REF!</f>
        <v>#REF!</v>
      </c>
      <c r="L3721">
        <f>'RAW DATA'!P3721</f>
        <v>0</v>
      </c>
      <c r="M3721">
        <f>'RAW DATA'!Q3721</f>
        <v>0</v>
      </c>
      <c r="N3721">
        <f>'RAW DATA'!R3721</f>
        <v>0</v>
      </c>
      <c r="O3721">
        <f>'RAW DATA'!S3721</f>
        <v>0</v>
      </c>
      <c r="P3721">
        <f>'RAW DATA'!T3721</f>
        <v>0</v>
      </c>
      <c r="Q3721">
        <f>'RAW DATA'!U3721</f>
        <v>0</v>
      </c>
      <c r="R3721">
        <f>'RAW DATA'!V3721</f>
        <v>0</v>
      </c>
      <c r="S3721" t="e">
        <f>'RAW DATA'!#REF!</f>
        <v>#REF!</v>
      </c>
      <c r="T3721">
        <f>'RAW DATA'!W3721</f>
        <v>0</v>
      </c>
      <c r="U3721">
        <f>'RAW DATA'!X3721</f>
        <v>0</v>
      </c>
      <c r="V3721">
        <f>'RAW DATA'!Y3721</f>
        <v>0</v>
      </c>
      <c r="W3721" t="e">
        <f>IF(' DASHBOARD'!K3721&gt;=60,FORMULAS!$D$3,IF(' DASHBOARD'!K3721&gt;=55,FORMULAS!$E$3,IF(' DASHBOARD'!K3721&gt;=50,FORMULAS!$F$3,IF(' DASHBOARD'!K3721&gt;=40,FORMULAS!$G$3,IF(' DASHBOARD'!K3721&gt;=30,FORMULAS!$H$3,IF(K3721&gt;=20,FORMULAS!$I$3,IF(' DASHBOARD'!K3721&gt;=16,FORMULAS!$J$3)))))))</f>
        <v>#REF!</v>
      </c>
      <c r="X3721" t="e">
        <f>INDEX(FORMULAS!$D$4:$J$10,MATCH('RAW DATA'!A3721,FORMULAS!$A$4:$A$10,0),MATCH(' DASHBOARD'!W3721,FORMULAS!$D$3:$J$3,0))</f>
        <v>#N/A</v>
      </c>
      <c r="Y3721">
        <f t="shared" si="232"/>
        <v>0</v>
      </c>
      <c r="Z3721">
        <f t="shared" si="233"/>
        <v>0</v>
      </c>
      <c r="AA3721" t="e">
        <f t="shared" si="234"/>
        <v>#DIV/0!</v>
      </c>
      <c r="AB3721" s="14" t="e">
        <f>1-(FORMULAS!$S$2-' DASHBOARD'!X3721)/FORMULAS!$S$2</f>
        <v>#N/A</v>
      </c>
      <c r="AC3721" t="e">
        <f t="shared" si="235"/>
        <v>#N/A</v>
      </c>
    </row>
    <row r="3722" spans="1:29" x14ac:dyDescent="0.2">
      <c r="A3722">
        <f>'RAW DATA'!A3722</f>
        <v>0</v>
      </c>
      <c r="B3722">
        <f>'RAW DATA'!G3722</f>
        <v>0</v>
      </c>
      <c r="C3722" t="e">
        <f>'RAW DATA'!#REF!</f>
        <v>#REF!</v>
      </c>
      <c r="D3722" t="e">
        <f>'RAW DATA'!#REF!</f>
        <v>#REF!</v>
      </c>
      <c r="E3722" t="e">
        <f>'RAW DATA'!#REF!</f>
        <v>#REF!</v>
      </c>
      <c r="F3722">
        <f>'RAW DATA'!H3722</f>
        <v>0</v>
      </c>
      <c r="G3722">
        <f>'RAW DATA'!I3722</f>
        <v>0</v>
      </c>
      <c r="H3722" t="e">
        <f>'RAW DATA'!#REF!</f>
        <v>#REF!</v>
      </c>
      <c r="I3722" t="e">
        <f>'RAW DATA'!#REF!</f>
        <v>#REF!</v>
      </c>
      <c r="J3722">
        <f>'RAW DATA'!J3722</f>
        <v>0</v>
      </c>
      <c r="K3722" t="e">
        <f>'RAW DATA'!#REF!</f>
        <v>#REF!</v>
      </c>
      <c r="L3722">
        <f>'RAW DATA'!P3722</f>
        <v>0</v>
      </c>
      <c r="M3722">
        <f>'RAW DATA'!Q3722</f>
        <v>0</v>
      </c>
      <c r="N3722">
        <f>'RAW DATA'!R3722</f>
        <v>0</v>
      </c>
      <c r="O3722">
        <f>'RAW DATA'!S3722</f>
        <v>0</v>
      </c>
      <c r="P3722">
        <f>'RAW DATA'!T3722</f>
        <v>0</v>
      </c>
      <c r="Q3722">
        <f>'RAW DATA'!U3722</f>
        <v>0</v>
      </c>
      <c r="R3722">
        <f>'RAW DATA'!V3722</f>
        <v>0</v>
      </c>
      <c r="S3722" t="e">
        <f>'RAW DATA'!#REF!</f>
        <v>#REF!</v>
      </c>
      <c r="T3722">
        <f>'RAW DATA'!W3722</f>
        <v>0</v>
      </c>
      <c r="U3722">
        <f>'RAW DATA'!X3722</f>
        <v>0</v>
      </c>
      <c r="V3722">
        <f>'RAW DATA'!Y3722</f>
        <v>0</v>
      </c>
      <c r="W3722" t="e">
        <f>IF(' DASHBOARD'!K3722&gt;=60,FORMULAS!$D$3,IF(' DASHBOARD'!K3722&gt;=55,FORMULAS!$E$3,IF(' DASHBOARD'!K3722&gt;=50,FORMULAS!$F$3,IF(' DASHBOARD'!K3722&gt;=40,FORMULAS!$G$3,IF(' DASHBOARD'!K3722&gt;=30,FORMULAS!$H$3,IF(K3722&gt;=20,FORMULAS!$I$3,IF(' DASHBOARD'!K3722&gt;=16,FORMULAS!$J$3)))))))</f>
        <v>#REF!</v>
      </c>
      <c r="X3722" t="e">
        <f>INDEX(FORMULAS!$D$4:$J$10,MATCH('RAW DATA'!A3722,FORMULAS!$A$4:$A$10,0),MATCH(' DASHBOARD'!W3722,FORMULAS!$D$3:$J$3,0))</f>
        <v>#N/A</v>
      </c>
      <c r="Y3722">
        <f t="shared" si="232"/>
        <v>0</v>
      </c>
      <c r="Z3722">
        <f t="shared" si="233"/>
        <v>0</v>
      </c>
      <c r="AA3722" t="e">
        <f t="shared" si="234"/>
        <v>#DIV/0!</v>
      </c>
      <c r="AB3722" s="14" t="e">
        <f>1-(FORMULAS!$S$2-' DASHBOARD'!X3722)/FORMULAS!$S$2</f>
        <v>#N/A</v>
      </c>
      <c r="AC3722" t="e">
        <f t="shared" si="235"/>
        <v>#N/A</v>
      </c>
    </row>
    <row r="3723" spans="1:29" x14ac:dyDescent="0.2">
      <c r="A3723">
        <f>'RAW DATA'!A3723</f>
        <v>0</v>
      </c>
      <c r="B3723">
        <f>'RAW DATA'!G3723</f>
        <v>0</v>
      </c>
      <c r="C3723" t="e">
        <f>'RAW DATA'!#REF!</f>
        <v>#REF!</v>
      </c>
      <c r="D3723" t="e">
        <f>'RAW DATA'!#REF!</f>
        <v>#REF!</v>
      </c>
      <c r="E3723" t="e">
        <f>'RAW DATA'!#REF!</f>
        <v>#REF!</v>
      </c>
      <c r="F3723">
        <f>'RAW DATA'!H3723</f>
        <v>0</v>
      </c>
      <c r="G3723">
        <f>'RAW DATA'!I3723</f>
        <v>0</v>
      </c>
      <c r="H3723" t="e">
        <f>'RAW DATA'!#REF!</f>
        <v>#REF!</v>
      </c>
      <c r="I3723" t="e">
        <f>'RAW DATA'!#REF!</f>
        <v>#REF!</v>
      </c>
      <c r="J3723">
        <f>'RAW DATA'!J3723</f>
        <v>0</v>
      </c>
      <c r="K3723" t="e">
        <f>'RAW DATA'!#REF!</f>
        <v>#REF!</v>
      </c>
      <c r="L3723">
        <f>'RAW DATA'!P3723</f>
        <v>0</v>
      </c>
      <c r="M3723">
        <f>'RAW DATA'!Q3723</f>
        <v>0</v>
      </c>
      <c r="N3723">
        <f>'RAW DATA'!R3723</f>
        <v>0</v>
      </c>
      <c r="O3723">
        <f>'RAW DATA'!S3723</f>
        <v>0</v>
      </c>
      <c r="P3723">
        <f>'RAW DATA'!T3723</f>
        <v>0</v>
      </c>
      <c r="Q3723">
        <f>'RAW DATA'!U3723</f>
        <v>0</v>
      </c>
      <c r="R3723">
        <f>'RAW DATA'!V3723</f>
        <v>0</v>
      </c>
      <c r="S3723" t="e">
        <f>'RAW DATA'!#REF!</f>
        <v>#REF!</v>
      </c>
      <c r="T3723">
        <f>'RAW DATA'!W3723</f>
        <v>0</v>
      </c>
      <c r="U3723">
        <f>'RAW DATA'!X3723</f>
        <v>0</v>
      </c>
      <c r="V3723">
        <f>'RAW DATA'!Y3723</f>
        <v>0</v>
      </c>
      <c r="W3723" t="e">
        <f>IF(' DASHBOARD'!K3723&gt;=60,FORMULAS!$D$3,IF(' DASHBOARD'!K3723&gt;=55,FORMULAS!$E$3,IF(' DASHBOARD'!K3723&gt;=50,FORMULAS!$F$3,IF(' DASHBOARD'!K3723&gt;=40,FORMULAS!$G$3,IF(' DASHBOARD'!K3723&gt;=30,FORMULAS!$H$3,IF(K3723&gt;=20,FORMULAS!$I$3,IF(' DASHBOARD'!K3723&gt;=16,FORMULAS!$J$3)))))))</f>
        <v>#REF!</v>
      </c>
      <c r="X3723" t="e">
        <f>INDEX(FORMULAS!$D$4:$J$10,MATCH('RAW DATA'!A3723,FORMULAS!$A$4:$A$10,0),MATCH(' DASHBOARD'!W3723,FORMULAS!$D$3:$J$3,0))</f>
        <v>#N/A</v>
      </c>
      <c r="Y3723">
        <f t="shared" si="232"/>
        <v>0</v>
      </c>
      <c r="Z3723">
        <f t="shared" si="233"/>
        <v>0</v>
      </c>
      <c r="AA3723" t="e">
        <f t="shared" si="234"/>
        <v>#DIV/0!</v>
      </c>
      <c r="AB3723" s="14" t="e">
        <f>1-(FORMULAS!$S$2-' DASHBOARD'!X3723)/FORMULAS!$S$2</f>
        <v>#N/A</v>
      </c>
      <c r="AC3723" t="e">
        <f t="shared" si="235"/>
        <v>#N/A</v>
      </c>
    </row>
    <row r="3724" spans="1:29" x14ac:dyDescent="0.2">
      <c r="A3724">
        <f>'RAW DATA'!A3724</f>
        <v>0</v>
      </c>
      <c r="B3724">
        <f>'RAW DATA'!G3724</f>
        <v>0</v>
      </c>
      <c r="C3724" t="e">
        <f>'RAW DATA'!#REF!</f>
        <v>#REF!</v>
      </c>
      <c r="D3724" t="e">
        <f>'RAW DATA'!#REF!</f>
        <v>#REF!</v>
      </c>
      <c r="E3724" t="e">
        <f>'RAW DATA'!#REF!</f>
        <v>#REF!</v>
      </c>
      <c r="F3724">
        <f>'RAW DATA'!H3724</f>
        <v>0</v>
      </c>
      <c r="G3724">
        <f>'RAW DATA'!I3724</f>
        <v>0</v>
      </c>
      <c r="H3724" t="e">
        <f>'RAW DATA'!#REF!</f>
        <v>#REF!</v>
      </c>
      <c r="I3724" t="e">
        <f>'RAW DATA'!#REF!</f>
        <v>#REF!</v>
      </c>
      <c r="J3724">
        <f>'RAW DATA'!J3724</f>
        <v>0</v>
      </c>
      <c r="K3724" t="e">
        <f>'RAW DATA'!#REF!</f>
        <v>#REF!</v>
      </c>
      <c r="L3724">
        <f>'RAW DATA'!P3724</f>
        <v>0</v>
      </c>
      <c r="M3724">
        <f>'RAW DATA'!Q3724</f>
        <v>0</v>
      </c>
      <c r="N3724">
        <f>'RAW DATA'!R3724</f>
        <v>0</v>
      </c>
      <c r="O3724">
        <f>'RAW DATA'!S3724</f>
        <v>0</v>
      </c>
      <c r="P3724">
        <f>'RAW DATA'!T3724</f>
        <v>0</v>
      </c>
      <c r="Q3724">
        <f>'RAW DATA'!U3724</f>
        <v>0</v>
      </c>
      <c r="R3724">
        <f>'RAW DATA'!V3724</f>
        <v>0</v>
      </c>
      <c r="S3724" t="e">
        <f>'RAW DATA'!#REF!</f>
        <v>#REF!</v>
      </c>
      <c r="T3724">
        <f>'RAW DATA'!W3724</f>
        <v>0</v>
      </c>
      <c r="U3724">
        <f>'RAW DATA'!X3724</f>
        <v>0</v>
      </c>
      <c r="V3724">
        <f>'RAW DATA'!Y3724</f>
        <v>0</v>
      </c>
      <c r="W3724" t="e">
        <f>IF(' DASHBOARD'!K3724&gt;=60,FORMULAS!$D$3,IF(' DASHBOARD'!K3724&gt;=55,FORMULAS!$E$3,IF(' DASHBOARD'!K3724&gt;=50,FORMULAS!$F$3,IF(' DASHBOARD'!K3724&gt;=40,FORMULAS!$G$3,IF(' DASHBOARD'!K3724&gt;=30,FORMULAS!$H$3,IF(K3724&gt;=20,FORMULAS!$I$3,IF(' DASHBOARD'!K3724&gt;=16,FORMULAS!$J$3)))))))</f>
        <v>#REF!</v>
      </c>
      <c r="X3724" t="e">
        <f>INDEX(FORMULAS!$D$4:$J$10,MATCH('RAW DATA'!A3724,FORMULAS!$A$4:$A$10,0),MATCH(' DASHBOARD'!W3724,FORMULAS!$D$3:$J$3,0))</f>
        <v>#N/A</v>
      </c>
      <c r="Y3724">
        <f t="shared" si="232"/>
        <v>0</v>
      </c>
      <c r="Z3724">
        <f t="shared" si="233"/>
        <v>0</v>
      </c>
      <c r="AA3724" t="e">
        <f t="shared" si="234"/>
        <v>#DIV/0!</v>
      </c>
      <c r="AB3724" s="14" t="e">
        <f>1-(FORMULAS!$S$2-' DASHBOARD'!X3724)/FORMULAS!$S$2</f>
        <v>#N/A</v>
      </c>
      <c r="AC3724" t="e">
        <f t="shared" si="235"/>
        <v>#N/A</v>
      </c>
    </row>
    <row r="3725" spans="1:29" x14ac:dyDescent="0.2">
      <c r="A3725">
        <f>'RAW DATA'!A3725</f>
        <v>0</v>
      </c>
      <c r="B3725">
        <f>'RAW DATA'!G3725</f>
        <v>0</v>
      </c>
      <c r="C3725" t="e">
        <f>'RAW DATA'!#REF!</f>
        <v>#REF!</v>
      </c>
      <c r="D3725" t="e">
        <f>'RAW DATA'!#REF!</f>
        <v>#REF!</v>
      </c>
      <c r="E3725" t="e">
        <f>'RAW DATA'!#REF!</f>
        <v>#REF!</v>
      </c>
      <c r="F3725">
        <f>'RAW DATA'!H3725</f>
        <v>0</v>
      </c>
      <c r="G3725">
        <f>'RAW DATA'!I3725</f>
        <v>0</v>
      </c>
      <c r="H3725" t="e">
        <f>'RAW DATA'!#REF!</f>
        <v>#REF!</v>
      </c>
      <c r="I3725" t="e">
        <f>'RAW DATA'!#REF!</f>
        <v>#REF!</v>
      </c>
      <c r="J3725">
        <f>'RAW DATA'!J3725</f>
        <v>0</v>
      </c>
      <c r="K3725" t="e">
        <f>'RAW DATA'!#REF!</f>
        <v>#REF!</v>
      </c>
      <c r="L3725">
        <f>'RAW DATA'!P3725</f>
        <v>0</v>
      </c>
      <c r="M3725">
        <f>'RAW DATA'!Q3725</f>
        <v>0</v>
      </c>
      <c r="N3725">
        <f>'RAW DATA'!R3725</f>
        <v>0</v>
      </c>
      <c r="O3725">
        <f>'RAW DATA'!S3725</f>
        <v>0</v>
      </c>
      <c r="P3725">
        <f>'RAW DATA'!T3725</f>
        <v>0</v>
      </c>
      <c r="Q3725">
        <f>'RAW DATA'!U3725</f>
        <v>0</v>
      </c>
      <c r="R3725">
        <f>'RAW DATA'!V3725</f>
        <v>0</v>
      </c>
      <c r="S3725" t="e">
        <f>'RAW DATA'!#REF!</f>
        <v>#REF!</v>
      </c>
      <c r="T3725">
        <f>'RAW DATA'!W3725</f>
        <v>0</v>
      </c>
      <c r="U3725">
        <f>'RAW DATA'!X3725</f>
        <v>0</v>
      </c>
      <c r="V3725">
        <f>'RAW DATA'!Y3725</f>
        <v>0</v>
      </c>
      <c r="W3725" t="e">
        <f>IF(' DASHBOARD'!K3725&gt;=60,FORMULAS!$D$3,IF(' DASHBOARD'!K3725&gt;=55,FORMULAS!$E$3,IF(' DASHBOARD'!K3725&gt;=50,FORMULAS!$F$3,IF(' DASHBOARD'!K3725&gt;=40,FORMULAS!$G$3,IF(' DASHBOARD'!K3725&gt;=30,FORMULAS!$H$3,IF(K3725&gt;=20,FORMULAS!$I$3,IF(' DASHBOARD'!K3725&gt;=16,FORMULAS!$J$3)))))))</f>
        <v>#REF!</v>
      </c>
      <c r="X3725" t="e">
        <f>INDEX(FORMULAS!$D$4:$J$10,MATCH('RAW DATA'!A3725,FORMULAS!$A$4:$A$10,0),MATCH(' DASHBOARD'!W3725,FORMULAS!$D$3:$J$3,0))</f>
        <v>#N/A</v>
      </c>
      <c r="Y3725">
        <f t="shared" si="232"/>
        <v>0</v>
      </c>
      <c r="Z3725">
        <f t="shared" si="233"/>
        <v>0</v>
      </c>
      <c r="AA3725" t="e">
        <f t="shared" si="234"/>
        <v>#DIV/0!</v>
      </c>
      <c r="AB3725" s="14" t="e">
        <f>1-(FORMULAS!$S$2-' DASHBOARD'!X3725)/FORMULAS!$S$2</f>
        <v>#N/A</v>
      </c>
      <c r="AC3725" t="e">
        <f t="shared" si="235"/>
        <v>#N/A</v>
      </c>
    </row>
    <row r="3726" spans="1:29" x14ac:dyDescent="0.2">
      <c r="A3726">
        <f>'RAW DATA'!A3726</f>
        <v>0</v>
      </c>
      <c r="B3726">
        <f>'RAW DATA'!G3726</f>
        <v>0</v>
      </c>
      <c r="C3726" t="e">
        <f>'RAW DATA'!#REF!</f>
        <v>#REF!</v>
      </c>
      <c r="D3726" t="e">
        <f>'RAW DATA'!#REF!</f>
        <v>#REF!</v>
      </c>
      <c r="E3726" t="e">
        <f>'RAW DATA'!#REF!</f>
        <v>#REF!</v>
      </c>
      <c r="F3726">
        <f>'RAW DATA'!H3726</f>
        <v>0</v>
      </c>
      <c r="G3726">
        <f>'RAW DATA'!I3726</f>
        <v>0</v>
      </c>
      <c r="H3726" t="e">
        <f>'RAW DATA'!#REF!</f>
        <v>#REF!</v>
      </c>
      <c r="I3726" t="e">
        <f>'RAW DATA'!#REF!</f>
        <v>#REF!</v>
      </c>
      <c r="J3726">
        <f>'RAW DATA'!J3726</f>
        <v>0</v>
      </c>
      <c r="K3726" t="e">
        <f>'RAW DATA'!#REF!</f>
        <v>#REF!</v>
      </c>
      <c r="L3726">
        <f>'RAW DATA'!P3726</f>
        <v>0</v>
      </c>
      <c r="M3726">
        <f>'RAW DATA'!Q3726</f>
        <v>0</v>
      </c>
      <c r="N3726">
        <f>'RAW DATA'!R3726</f>
        <v>0</v>
      </c>
      <c r="O3726">
        <f>'RAW DATA'!S3726</f>
        <v>0</v>
      </c>
      <c r="P3726">
        <f>'RAW DATA'!T3726</f>
        <v>0</v>
      </c>
      <c r="Q3726">
        <f>'RAW DATA'!U3726</f>
        <v>0</v>
      </c>
      <c r="R3726">
        <f>'RAW DATA'!V3726</f>
        <v>0</v>
      </c>
      <c r="S3726" t="e">
        <f>'RAW DATA'!#REF!</f>
        <v>#REF!</v>
      </c>
      <c r="T3726">
        <f>'RAW DATA'!W3726</f>
        <v>0</v>
      </c>
      <c r="U3726">
        <f>'RAW DATA'!X3726</f>
        <v>0</v>
      </c>
      <c r="V3726">
        <f>'RAW DATA'!Y3726</f>
        <v>0</v>
      </c>
      <c r="W3726" t="e">
        <f>IF(' DASHBOARD'!K3726&gt;=60,FORMULAS!$D$3,IF(' DASHBOARD'!K3726&gt;=55,FORMULAS!$E$3,IF(' DASHBOARD'!K3726&gt;=50,FORMULAS!$F$3,IF(' DASHBOARD'!K3726&gt;=40,FORMULAS!$G$3,IF(' DASHBOARD'!K3726&gt;=30,FORMULAS!$H$3,IF(K3726&gt;=20,FORMULAS!$I$3,IF(' DASHBOARD'!K3726&gt;=16,FORMULAS!$J$3)))))))</f>
        <v>#REF!</v>
      </c>
      <c r="X3726" t="e">
        <f>INDEX(FORMULAS!$D$4:$J$10,MATCH('RAW DATA'!A3726,FORMULAS!$A$4:$A$10,0),MATCH(' DASHBOARD'!W3726,FORMULAS!$D$3:$J$3,0))</f>
        <v>#N/A</v>
      </c>
      <c r="Y3726">
        <f t="shared" si="232"/>
        <v>0</v>
      </c>
      <c r="Z3726">
        <f t="shared" si="233"/>
        <v>0</v>
      </c>
      <c r="AA3726" t="e">
        <f t="shared" si="234"/>
        <v>#DIV/0!</v>
      </c>
      <c r="AB3726" s="14" t="e">
        <f>1-(FORMULAS!$S$2-' DASHBOARD'!X3726)/FORMULAS!$S$2</f>
        <v>#N/A</v>
      </c>
      <c r="AC3726" t="e">
        <f t="shared" si="235"/>
        <v>#N/A</v>
      </c>
    </row>
    <row r="3727" spans="1:29" x14ac:dyDescent="0.2">
      <c r="A3727">
        <f>'RAW DATA'!A3727</f>
        <v>0</v>
      </c>
      <c r="B3727">
        <f>'RAW DATA'!G3727</f>
        <v>0</v>
      </c>
      <c r="C3727" t="e">
        <f>'RAW DATA'!#REF!</f>
        <v>#REF!</v>
      </c>
      <c r="D3727" t="e">
        <f>'RAW DATA'!#REF!</f>
        <v>#REF!</v>
      </c>
      <c r="E3727" t="e">
        <f>'RAW DATA'!#REF!</f>
        <v>#REF!</v>
      </c>
      <c r="F3727">
        <f>'RAW DATA'!H3727</f>
        <v>0</v>
      </c>
      <c r="G3727">
        <f>'RAW DATA'!I3727</f>
        <v>0</v>
      </c>
      <c r="H3727" t="e">
        <f>'RAW DATA'!#REF!</f>
        <v>#REF!</v>
      </c>
      <c r="I3727" t="e">
        <f>'RAW DATA'!#REF!</f>
        <v>#REF!</v>
      </c>
      <c r="J3727">
        <f>'RAW DATA'!J3727</f>
        <v>0</v>
      </c>
      <c r="K3727" t="e">
        <f>'RAW DATA'!#REF!</f>
        <v>#REF!</v>
      </c>
      <c r="L3727">
        <f>'RAW DATA'!P3727</f>
        <v>0</v>
      </c>
      <c r="M3727">
        <f>'RAW DATA'!Q3727</f>
        <v>0</v>
      </c>
      <c r="N3727">
        <f>'RAW DATA'!R3727</f>
        <v>0</v>
      </c>
      <c r="O3727">
        <f>'RAW DATA'!S3727</f>
        <v>0</v>
      </c>
      <c r="P3727">
        <f>'RAW DATA'!T3727</f>
        <v>0</v>
      </c>
      <c r="Q3727">
        <f>'RAW DATA'!U3727</f>
        <v>0</v>
      </c>
      <c r="R3727">
        <f>'RAW DATA'!V3727</f>
        <v>0</v>
      </c>
      <c r="S3727" t="e">
        <f>'RAW DATA'!#REF!</f>
        <v>#REF!</v>
      </c>
      <c r="T3727">
        <f>'RAW DATA'!W3727</f>
        <v>0</v>
      </c>
      <c r="U3727">
        <f>'RAW DATA'!X3727</f>
        <v>0</v>
      </c>
      <c r="V3727">
        <f>'RAW DATA'!Y3727</f>
        <v>0</v>
      </c>
      <c r="W3727" t="e">
        <f>IF(' DASHBOARD'!K3727&gt;=60,FORMULAS!$D$3,IF(' DASHBOARD'!K3727&gt;=55,FORMULAS!$E$3,IF(' DASHBOARD'!K3727&gt;=50,FORMULAS!$F$3,IF(' DASHBOARD'!K3727&gt;=40,FORMULAS!$G$3,IF(' DASHBOARD'!K3727&gt;=30,FORMULAS!$H$3,IF(K3727&gt;=20,FORMULAS!$I$3,IF(' DASHBOARD'!K3727&gt;=16,FORMULAS!$J$3)))))))</f>
        <v>#REF!</v>
      </c>
      <c r="X3727" t="e">
        <f>INDEX(FORMULAS!$D$4:$J$10,MATCH('RAW DATA'!A3727,FORMULAS!$A$4:$A$10,0),MATCH(' DASHBOARD'!W3727,FORMULAS!$D$3:$J$3,0))</f>
        <v>#N/A</v>
      </c>
      <c r="Y3727">
        <f t="shared" si="232"/>
        <v>0</v>
      </c>
      <c r="Z3727">
        <f t="shared" si="233"/>
        <v>0</v>
      </c>
      <c r="AA3727" t="e">
        <f t="shared" si="234"/>
        <v>#DIV/0!</v>
      </c>
      <c r="AB3727" s="14" t="e">
        <f>1-(FORMULAS!$S$2-' DASHBOARD'!X3727)/FORMULAS!$S$2</f>
        <v>#N/A</v>
      </c>
      <c r="AC3727" t="e">
        <f t="shared" si="235"/>
        <v>#N/A</v>
      </c>
    </row>
    <row r="3728" spans="1:29" x14ac:dyDescent="0.2">
      <c r="A3728">
        <f>'RAW DATA'!A3728</f>
        <v>0</v>
      </c>
      <c r="B3728">
        <f>'RAW DATA'!G3728</f>
        <v>0</v>
      </c>
      <c r="C3728" t="e">
        <f>'RAW DATA'!#REF!</f>
        <v>#REF!</v>
      </c>
      <c r="D3728" t="e">
        <f>'RAW DATA'!#REF!</f>
        <v>#REF!</v>
      </c>
      <c r="E3728" t="e">
        <f>'RAW DATA'!#REF!</f>
        <v>#REF!</v>
      </c>
      <c r="F3728">
        <f>'RAW DATA'!H3728</f>
        <v>0</v>
      </c>
      <c r="G3728">
        <f>'RAW DATA'!I3728</f>
        <v>0</v>
      </c>
      <c r="H3728" t="e">
        <f>'RAW DATA'!#REF!</f>
        <v>#REF!</v>
      </c>
      <c r="I3728" t="e">
        <f>'RAW DATA'!#REF!</f>
        <v>#REF!</v>
      </c>
      <c r="J3728">
        <f>'RAW DATA'!J3728</f>
        <v>0</v>
      </c>
      <c r="K3728" t="e">
        <f>'RAW DATA'!#REF!</f>
        <v>#REF!</v>
      </c>
      <c r="L3728">
        <f>'RAW DATA'!P3728</f>
        <v>0</v>
      </c>
      <c r="M3728">
        <f>'RAW DATA'!Q3728</f>
        <v>0</v>
      </c>
      <c r="N3728">
        <f>'RAW DATA'!R3728</f>
        <v>0</v>
      </c>
      <c r="O3728">
        <f>'RAW DATA'!S3728</f>
        <v>0</v>
      </c>
      <c r="P3728">
        <f>'RAW DATA'!T3728</f>
        <v>0</v>
      </c>
      <c r="Q3728">
        <f>'RAW DATA'!U3728</f>
        <v>0</v>
      </c>
      <c r="R3728">
        <f>'RAW DATA'!V3728</f>
        <v>0</v>
      </c>
      <c r="S3728" t="e">
        <f>'RAW DATA'!#REF!</f>
        <v>#REF!</v>
      </c>
      <c r="T3728">
        <f>'RAW DATA'!W3728</f>
        <v>0</v>
      </c>
      <c r="U3728">
        <f>'RAW DATA'!X3728</f>
        <v>0</v>
      </c>
      <c r="V3728">
        <f>'RAW DATA'!Y3728</f>
        <v>0</v>
      </c>
      <c r="W3728" t="e">
        <f>IF(' DASHBOARD'!K3728&gt;=60,FORMULAS!$D$3,IF(' DASHBOARD'!K3728&gt;=55,FORMULAS!$E$3,IF(' DASHBOARD'!K3728&gt;=50,FORMULAS!$F$3,IF(' DASHBOARD'!K3728&gt;=40,FORMULAS!$G$3,IF(' DASHBOARD'!K3728&gt;=30,FORMULAS!$H$3,IF(K3728&gt;=20,FORMULAS!$I$3,IF(' DASHBOARD'!K3728&gt;=16,FORMULAS!$J$3)))))))</f>
        <v>#REF!</v>
      </c>
      <c r="X3728" t="e">
        <f>INDEX(FORMULAS!$D$4:$J$10,MATCH('RAW DATA'!A3728,FORMULAS!$A$4:$A$10,0),MATCH(' DASHBOARD'!W3728,FORMULAS!$D$3:$J$3,0))</f>
        <v>#N/A</v>
      </c>
      <c r="Y3728">
        <f t="shared" si="232"/>
        <v>0</v>
      </c>
      <c r="Z3728">
        <f t="shared" si="233"/>
        <v>0</v>
      </c>
      <c r="AA3728" t="e">
        <f t="shared" si="234"/>
        <v>#DIV/0!</v>
      </c>
      <c r="AB3728" s="14" t="e">
        <f>1-(FORMULAS!$S$2-' DASHBOARD'!X3728)/FORMULAS!$S$2</f>
        <v>#N/A</v>
      </c>
      <c r="AC3728" t="e">
        <f t="shared" si="235"/>
        <v>#N/A</v>
      </c>
    </row>
    <row r="3729" spans="1:29" x14ac:dyDescent="0.2">
      <c r="A3729">
        <f>'RAW DATA'!A3729</f>
        <v>0</v>
      </c>
      <c r="B3729">
        <f>'RAW DATA'!G3729</f>
        <v>0</v>
      </c>
      <c r="C3729" t="e">
        <f>'RAW DATA'!#REF!</f>
        <v>#REF!</v>
      </c>
      <c r="D3729" t="e">
        <f>'RAW DATA'!#REF!</f>
        <v>#REF!</v>
      </c>
      <c r="E3729" t="e">
        <f>'RAW DATA'!#REF!</f>
        <v>#REF!</v>
      </c>
      <c r="F3729">
        <f>'RAW DATA'!H3729</f>
        <v>0</v>
      </c>
      <c r="G3729">
        <f>'RAW DATA'!I3729</f>
        <v>0</v>
      </c>
      <c r="H3729" t="e">
        <f>'RAW DATA'!#REF!</f>
        <v>#REF!</v>
      </c>
      <c r="I3729" t="e">
        <f>'RAW DATA'!#REF!</f>
        <v>#REF!</v>
      </c>
      <c r="J3729">
        <f>'RAW DATA'!J3729</f>
        <v>0</v>
      </c>
      <c r="K3729" t="e">
        <f>'RAW DATA'!#REF!</f>
        <v>#REF!</v>
      </c>
      <c r="L3729">
        <f>'RAW DATA'!P3729</f>
        <v>0</v>
      </c>
      <c r="M3729">
        <f>'RAW DATA'!Q3729</f>
        <v>0</v>
      </c>
      <c r="N3729">
        <f>'RAW DATA'!R3729</f>
        <v>0</v>
      </c>
      <c r="O3729">
        <f>'RAW DATA'!S3729</f>
        <v>0</v>
      </c>
      <c r="P3729">
        <f>'RAW DATA'!T3729</f>
        <v>0</v>
      </c>
      <c r="Q3729">
        <f>'RAW DATA'!U3729</f>
        <v>0</v>
      </c>
      <c r="R3729">
        <f>'RAW DATA'!V3729</f>
        <v>0</v>
      </c>
      <c r="S3729" t="e">
        <f>'RAW DATA'!#REF!</f>
        <v>#REF!</v>
      </c>
      <c r="T3729">
        <f>'RAW DATA'!W3729</f>
        <v>0</v>
      </c>
      <c r="U3729">
        <f>'RAW DATA'!X3729</f>
        <v>0</v>
      </c>
      <c r="V3729">
        <f>'RAW DATA'!Y3729</f>
        <v>0</v>
      </c>
      <c r="W3729" t="e">
        <f>IF(' DASHBOARD'!K3729&gt;=60,FORMULAS!$D$3,IF(' DASHBOARD'!K3729&gt;=55,FORMULAS!$E$3,IF(' DASHBOARD'!K3729&gt;=50,FORMULAS!$F$3,IF(' DASHBOARD'!K3729&gt;=40,FORMULAS!$G$3,IF(' DASHBOARD'!K3729&gt;=30,FORMULAS!$H$3,IF(K3729&gt;=20,FORMULAS!$I$3,IF(' DASHBOARD'!K3729&gt;=16,FORMULAS!$J$3)))))))</f>
        <v>#REF!</v>
      </c>
      <c r="X3729" t="e">
        <f>INDEX(FORMULAS!$D$4:$J$10,MATCH('RAW DATA'!A3729,FORMULAS!$A$4:$A$10,0),MATCH(' DASHBOARD'!W3729,FORMULAS!$D$3:$J$3,0))</f>
        <v>#N/A</v>
      </c>
      <c r="Y3729">
        <f t="shared" si="232"/>
        <v>0</v>
      </c>
      <c r="Z3729">
        <f t="shared" si="233"/>
        <v>0</v>
      </c>
      <c r="AA3729" t="e">
        <f t="shared" si="234"/>
        <v>#DIV/0!</v>
      </c>
      <c r="AB3729" s="14" t="e">
        <f>1-(FORMULAS!$S$2-' DASHBOARD'!X3729)/FORMULAS!$S$2</f>
        <v>#N/A</v>
      </c>
      <c r="AC3729" t="e">
        <f t="shared" si="235"/>
        <v>#N/A</v>
      </c>
    </row>
    <row r="3730" spans="1:29" x14ac:dyDescent="0.2">
      <c r="A3730">
        <f>'RAW DATA'!A3730</f>
        <v>0</v>
      </c>
      <c r="B3730">
        <f>'RAW DATA'!G3730</f>
        <v>0</v>
      </c>
      <c r="C3730" t="e">
        <f>'RAW DATA'!#REF!</f>
        <v>#REF!</v>
      </c>
      <c r="D3730" t="e">
        <f>'RAW DATA'!#REF!</f>
        <v>#REF!</v>
      </c>
      <c r="E3730" t="e">
        <f>'RAW DATA'!#REF!</f>
        <v>#REF!</v>
      </c>
      <c r="F3730">
        <f>'RAW DATA'!H3730</f>
        <v>0</v>
      </c>
      <c r="G3730">
        <f>'RAW DATA'!I3730</f>
        <v>0</v>
      </c>
      <c r="H3730" t="e">
        <f>'RAW DATA'!#REF!</f>
        <v>#REF!</v>
      </c>
      <c r="I3730" t="e">
        <f>'RAW DATA'!#REF!</f>
        <v>#REF!</v>
      </c>
      <c r="J3730">
        <f>'RAW DATA'!J3730</f>
        <v>0</v>
      </c>
      <c r="K3730" t="e">
        <f>'RAW DATA'!#REF!</f>
        <v>#REF!</v>
      </c>
      <c r="L3730">
        <f>'RAW DATA'!P3730</f>
        <v>0</v>
      </c>
      <c r="M3730">
        <f>'RAW DATA'!Q3730</f>
        <v>0</v>
      </c>
      <c r="N3730">
        <f>'RAW DATA'!R3730</f>
        <v>0</v>
      </c>
      <c r="O3730">
        <f>'RAW DATA'!S3730</f>
        <v>0</v>
      </c>
      <c r="P3730">
        <f>'RAW DATA'!T3730</f>
        <v>0</v>
      </c>
      <c r="Q3730">
        <f>'RAW DATA'!U3730</f>
        <v>0</v>
      </c>
      <c r="R3730">
        <f>'RAW DATA'!V3730</f>
        <v>0</v>
      </c>
      <c r="S3730" t="e">
        <f>'RAW DATA'!#REF!</f>
        <v>#REF!</v>
      </c>
      <c r="T3730">
        <f>'RAW DATA'!W3730</f>
        <v>0</v>
      </c>
      <c r="U3730">
        <f>'RAW DATA'!X3730</f>
        <v>0</v>
      </c>
      <c r="V3730">
        <f>'RAW DATA'!Y3730</f>
        <v>0</v>
      </c>
      <c r="W3730" t="e">
        <f>IF(' DASHBOARD'!K3730&gt;=60,FORMULAS!$D$3,IF(' DASHBOARD'!K3730&gt;=55,FORMULAS!$E$3,IF(' DASHBOARD'!K3730&gt;=50,FORMULAS!$F$3,IF(' DASHBOARD'!K3730&gt;=40,FORMULAS!$G$3,IF(' DASHBOARD'!K3730&gt;=30,FORMULAS!$H$3,IF(K3730&gt;=20,FORMULAS!$I$3,IF(' DASHBOARD'!K3730&gt;=16,FORMULAS!$J$3)))))))</f>
        <v>#REF!</v>
      </c>
      <c r="X3730" t="e">
        <f>INDEX(FORMULAS!$D$4:$J$10,MATCH('RAW DATA'!A3730,FORMULAS!$A$4:$A$10,0),MATCH(' DASHBOARD'!W3730,FORMULAS!$D$3:$J$3,0))</f>
        <v>#N/A</v>
      </c>
      <c r="Y3730">
        <f t="shared" si="232"/>
        <v>0</v>
      </c>
      <c r="Z3730">
        <f t="shared" si="233"/>
        <v>0</v>
      </c>
      <c r="AA3730" t="e">
        <f t="shared" si="234"/>
        <v>#DIV/0!</v>
      </c>
      <c r="AB3730" s="14" t="e">
        <f>1-(FORMULAS!$S$2-' DASHBOARD'!X3730)/FORMULAS!$S$2</f>
        <v>#N/A</v>
      </c>
      <c r="AC3730" t="e">
        <f t="shared" si="235"/>
        <v>#N/A</v>
      </c>
    </row>
    <row r="3731" spans="1:29" x14ac:dyDescent="0.2">
      <c r="A3731">
        <f>'RAW DATA'!A3731</f>
        <v>0</v>
      </c>
      <c r="B3731">
        <f>'RAW DATA'!G3731</f>
        <v>0</v>
      </c>
      <c r="C3731" t="e">
        <f>'RAW DATA'!#REF!</f>
        <v>#REF!</v>
      </c>
      <c r="D3731" t="e">
        <f>'RAW DATA'!#REF!</f>
        <v>#REF!</v>
      </c>
      <c r="E3731" t="e">
        <f>'RAW DATA'!#REF!</f>
        <v>#REF!</v>
      </c>
      <c r="F3731">
        <f>'RAW DATA'!H3731</f>
        <v>0</v>
      </c>
      <c r="G3731">
        <f>'RAW DATA'!I3731</f>
        <v>0</v>
      </c>
      <c r="H3731" t="e">
        <f>'RAW DATA'!#REF!</f>
        <v>#REF!</v>
      </c>
      <c r="I3731" t="e">
        <f>'RAW DATA'!#REF!</f>
        <v>#REF!</v>
      </c>
      <c r="J3731">
        <f>'RAW DATA'!J3731</f>
        <v>0</v>
      </c>
      <c r="K3731" t="e">
        <f>'RAW DATA'!#REF!</f>
        <v>#REF!</v>
      </c>
      <c r="L3731">
        <f>'RAW DATA'!P3731</f>
        <v>0</v>
      </c>
      <c r="M3731">
        <f>'RAW DATA'!Q3731</f>
        <v>0</v>
      </c>
      <c r="N3731">
        <f>'RAW DATA'!R3731</f>
        <v>0</v>
      </c>
      <c r="O3731">
        <f>'RAW DATA'!S3731</f>
        <v>0</v>
      </c>
      <c r="P3731">
        <f>'RAW DATA'!T3731</f>
        <v>0</v>
      </c>
      <c r="Q3731">
        <f>'RAW DATA'!U3731</f>
        <v>0</v>
      </c>
      <c r="R3731">
        <f>'RAW DATA'!V3731</f>
        <v>0</v>
      </c>
      <c r="S3731" t="e">
        <f>'RAW DATA'!#REF!</f>
        <v>#REF!</v>
      </c>
      <c r="T3731">
        <f>'RAW DATA'!W3731</f>
        <v>0</v>
      </c>
      <c r="U3731">
        <f>'RAW DATA'!X3731</f>
        <v>0</v>
      </c>
      <c r="V3731">
        <f>'RAW DATA'!Y3731</f>
        <v>0</v>
      </c>
      <c r="W3731" t="e">
        <f>IF(' DASHBOARD'!K3731&gt;=60,FORMULAS!$D$3,IF(' DASHBOARD'!K3731&gt;=55,FORMULAS!$E$3,IF(' DASHBOARD'!K3731&gt;=50,FORMULAS!$F$3,IF(' DASHBOARD'!K3731&gt;=40,FORMULAS!$G$3,IF(' DASHBOARD'!K3731&gt;=30,FORMULAS!$H$3,IF(K3731&gt;=20,FORMULAS!$I$3,IF(' DASHBOARD'!K3731&gt;=16,FORMULAS!$J$3)))))))</f>
        <v>#REF!</v>
      </c>
      <c r="X3731" t="e">
        <f>INDEX(FORMULAS!$D$4:$J$10,MATCH('RAW DATA'!A3731,FORMULAS!$A$4:$A$10,0),MATCH(' DASHBOARD'!W3731,FORMULAS!$D$3:$J$3,0))</f>
        <v>#N/A</v>
      </c>
      <c r="Y3731">
        <f t="shared" si="232"/>
        <v>0</v>
      </c>
      <c r="Z3731">
        <f t="shared" si="233"/>
        <v>0</v>
      </c>
      <c r="AA3731" t="e">
        <f t="shared" si="234"/>
        <v>#DIV/0!</v>
      </c>
      <c r="AB3731" s="14" t="e">
        <f>1-(FORMULAS!$S$2-' DASHBOARD'!X3731)/FORMULAS!$S$2</f>
        <v>#N/A</v>
      </c>
      <c r="AC3731" t="e">
        <f t="shared" si="235"/>
        <v>#N/A</v>
      </c>
    </row>
    <row r="3732" spans="1:29" x14ac:dyDescent="0.2">
      <c r="A3732">
        <f>'RAW DATA'!A3732</f>
        <v>0</v>
      </c>
      <c r="B3732">
        <f>'RAW DATA'!G3732</f>
        <v>0</v>
      </c>
      <c r="C3732" t="e">
        <f>'RAW DATA'!#REF!</f>
        <v>#REF!</v>
      </c>
      <c r="D3732" t="e">
        <f>'RAW DATA'!#REF!</f>
        <v>#REF!</v>
      </c>
      <c r="E3732" t="e">
        <f>'RAW DATA'!#REF!</f>
        <v>#REF!</v>
      </c>
      <c r="F3732">
        <f>'RAW DATA'!H3732</f>
        <v>0</v>
      </c>
      <c r="G3732">
        <f>'RAW DATA'!I3732</f>
        <v>0</v>
      </c>
      <c r="H3732" t="e">
        <f>'RAW DATA'!#REF!</f>
        <v>#REF!</v>
      </c>
      <c r="I3732" t="e">
        <f>'RAW DATA'!#REF!</f>
        <v>#REF!</v>
      </c>
      <c r="J3732">
        <f>'RAW DATA'!J3732</f>
        <v>0</v>
      </c>
      <c r="K3732" t="e">
        <f>'RAW DATA'!#REF!</f>
        <v>#REF!</v>
      </c>
      <c r="L3732">
        <f>'RAW DATA'!P3732</f>
        <v>0</v>
      </c>
      <c r="M3732">
        <f>'RAW DATA'!Q3732</f>
        <v>0</v>
      </c>
      <c r="N3732">
        <f>'RAW DATA'!R3732</f>
        <v>0</v>
      </c>
      <c r="O3732">
        <f>'RAW DATA'!S3732</f>
        <v>0</v>
      </c>
      <c r="P3732">
        <f>'RAW DATA'!T3732</f>
        <v>0</v>
      </c>
      <c r="Q3732">
        <f>'RAW DATA'!U3732</f>
        <v>0</v>
      </c>
      <c r="R3732">
        <f>'RAW DATA'!V3732</f>
        <v>0</v>
      </c>
      <c r="S3732" t="e">
        <f>'RAW DATA'!#REF!</f>
        <v>#REF!</v>
      </c>
      <c r="T3732">
        <f>'RAW DATA'!W3732</f>
        <v>0</v>
      </c>
      <c r="U3732">
        <f>'RAW DATA'!X3732</f>
        <v>0</v>
      </c>
      <c r="V3732">
        <f>'RAW DATA'!Y3732</f>
        <v>0</v>
      </c>
      <c r="W3732" t="e">
        <f>IF(' DASHBOARD'!K3732&gt;=60,FORMULAS!$D$3,IF(' DASHBOARD'!K3732&gt;=55,FORMULAS!$E$3,IF(' DASHBOARD'!K3732&gt;=50,FORMULAS!$F$3,IF(' DASHBOARD'!K3732&gt;=40,FORMULAS!$G$3,IF(' DASHBOARD'!K3732&gt;=30,FORMULAS!$H$3,IF(K3732&gt;=20,FORMULAS!$I$3,IF(' DASHBOARD'!K3732&gt;=16,FORMULAS!$J$3)))))))</f>
        <v>#REF!</v>
      </c>
      <c r="X3732" t="e">
        <f>INDEX(FORMULAS!$D$4:$J$10,MATCH('RAW DATA'!A3732,FORMULAS!$A$4:$A$10,0),MATCH(' DASHBOARD'!W3732,FORMULAS!$D$3:$J$3,0))</f>
        <v>#N/A</v>
      </c>
      <c r="Y3732">
        <f t="shared" si="232"/>
        <v>0</v>
      </c>
      <c r="Z3732">
        <f t="shared" si="233"/>
        <v>0</v>
      </c>
      <c r="AA3732" t="e">
        <f t="shared" si="234"/>
        <v>#DIV/0!</v>
      </c>
      <c r="AB3732" s="14" t="e">
        <f>1-(FORMULAS!$S$2-' DASHBOARD'!X3732)/FORMULAS!$S$2</f>
        <v>#N/A</v>
      </c>
      <c r="AC3732" t="e">
        <f t="shared" si="235"/>
        <v>#N/A</v>
      </c>
    </row>
    <row r="3733" spans="1:29" x14ac:dyDescent="0.2">
      <c r="A3733">
        <f>'RAW DATA'!A3733</f>
        <v>0</v>
      </c>
      <c r="B3733">
        <f>'RAW DATA'!G3733</f>
        <v>0</v>
      </c>
      <c r="C3733" t="e">
        <f>'RAW DATA'!#REF!</f>
        <v>#REF!</v>
      </c>
      <c r="D3733" t="e">
        <f>'RAW DATA'!#REF!</f>
        <v>#REF!</v>
      </c>
      <c r="E3733" t="e">
        <f>'RAW DATA'!#REF!</f>
        <v>#REF!</v>
      </c>
      <c r="F3733">
        <f>'RAW DATA'!H3733</f>
        <v>0</v>
      </c>
      <c r="G3733">
        <f>'RAW DATA'!I3733</f>
        <v>0</v>
      </c>
      <c r="H3733" t="e">
        <f>'RAW DATA'!#REF!</f>
        <v>#REF!</v>
      </c>
      <c r="I3733" t="e">
        <f>'RAW DATA'!#REF!</f>
        <v>#REF!</v>
      </c>
      <c r="J3733">
        <f>'RAW DATA'!J3733</f>
        <v>0</v>
      </c>
      <c r="K3733" t="e">
        <f>'RAW DATA'!#REF!</f>
        <v>#REF!</v>
      </c>
      <c r="L3733">
        <f>'RAW DATA'!P3733</f>
        <v>0</v>
      </c>
      <c r="M3733">
        <f>'RAW DATA'!Q3733</f>
        <v>0</v>
      </c>
      <c r="N3733">
        <f>'RAW DATA'!R3733</f>
        <v>0</v>
      </c>
      <c r="O3733">
        <f>'RAW DATA'!S3733</f>
        <v>0</v>
      </c>
      <c r="P3733">
        <f>'RAW DATA'!T3733</f>
        <v>0</v>
      </c>
      <c r="Q3733">
        <f>'RAW DATA'!U3733</f>
        <v>0</v>
      </c>
      <c r="R3733">
        <f>'RAW DATA'!V3733</f>
        <v>0</v>
      </c>
      <c r="S3733" t="e">
        <f>'RAW DATA'!#REF!</f>
        <v>#REF!</v>
      </c>
      <c r="T3733">
        <f>'RAW DATA'!W3733</f>
        <v>0</v>
      </c>
      <c r="U3733">
        <f>'RAW DATA'!X3733</f>
        <v>0</v>
      </c>
      <c r="V3733">
        <f>'RAW DATA'!Y3733</f>
        <v>0</v>
      </c>
      <c r="W3733" t="e">
        <f>IF(' DASHBOARD'!K3733&gt;=60,FORMULAS!$D$3,IF(' DASHBOARD'!K3733&gt;=55,FORMULAS!$E$3,IF(' DASHBOARD'!K3733&gt;=50,FORMULAS!$F$3,IF(' DASHBOARD'!K3733&gt;=40,FORMULAS!$G$3,IF(' DASHBOARD'!K3733&gt;=30,FORMULAS!$H$3,IF(K3733&gt;=20,FORMULAS!$I$3,IF(' DASHBOARD'!K3733&gt;=16,FORMULAS!$J$3)))))))</f>
        <v>#REF!</v>
      </c>
      <c r="X3733" t="e">
        <f>INDEX(FORMULAS!$D$4:$J$10,MATCH('RAW DATA'!A3733,FORMULAS!$A$4:$A$10,0),MATCH(' DASHBOARD'!W3733,FORMULAS!$D$3:$J$3,0))</f>
        <v>#N/A</v>
      </c>
      <c r="Y3733">
        <f t="shared" si="232"/>
        <v>0</v>
      </c>
      <c r="Z3733">
        <f t="shared" si="233"/>
        <v>0</v>
      </c>
      <c r="AA3733" t="e">
        <f t="shared" si="234"/>
        <v>#DIV/0!</v>
      </c>
      <c r="AB3733" s="14" t="e">
        <f>1-(FORMULAS!$S$2-' DASHBOARD'!X3733)/FORMULAS!$S$2</f>
        <v>#N/A</v>
      </c>
      <c r="AC3733" t="e">
        <f t="shared" si="235"/>
        <v>#N/A</v>
      </c>
    </row>
    <row r="3734" spans="1:29" x14ac:dyDescent="0.2">
      <c r="A3734">
        <f>'RAW DATA'!A3734</f>
        <v>0</v>
      </c>
      <c r="B3734">
        <f>'RAW DATA'!G3734</f>
        <v>0</v>
      </c>
      <c r="C3734" t="e">
        <f>'RAW DATA'!#REF!</f>
        <v>#REF!</v>
      </c>
      <c r="D3734" t="e">
        <f>'RAW DATA'!#REF!</f>
        <v>#REF!</v>
      </c>
      <c r="E3734" t="e">
        <f>'RAW DATA'!#REF!</f>
        <v>#REF!</v>
      </c>
      <c r="F3734">
        <f>'RAW DATA'!H3734</f>
        <v>0</v>
      </c>
      <c r="G3734">
        <f>'RAW DATA'!I3734</f>
        <v>0</v>
      </c>
      <c r="H3734" t="e">
        <f>'RAW DATA'!#REF!</f>
        <v>#REF!</v>
      </c>
      <c r="I3734" t="e">
        <f>'RAW DATA'!#REF!</f>
        <v>#REF!</v>
      </c>
      <c r="J3734">
        <f>'RAW DATA'!J3734</f>
        <v>0</v>
      </c>
      <c r="K3734" t="e">
        <f>'RAW DATA'!#REF!</f>
        <v>#REF!</v>
      </c>
      <c r="L3734">
        <f>'RAW DATA'!P3734</f>
        <v>0</v>
      </c>
      <c r="M3734">
        <f>'RAW DATA'!Q3734</f>
        <v>0</v>
      </c>
      <c r="N3734">
        <f>'RAW DATA'!R3734</f>
        <v>0</v>
      </c>
      <c r="O3734">
        <f>'RAW DATA'!S3734</f>
        <v>0</v>
      </c>
      <c r="P3734">
        <f>'RAW DATA'!T3734</f>
        <v>0</v>
      </c>
      <c r="Q3734">
        <f>'RAW DATA'!U3734</f>
        <v>0</v>
      </c>
      <c r="R3734">
        <f>'RAW DATA'!V3734</f>
        <v>0</v>
      </c>
      <c r="S3734" t="e">
        <f>'RAW DATA'!#REF!</f>
        <v>#REF!</v>
      </c>
      <c r="T3734">
        <f>'RAW DATA'!W3734</f>
        <v>0</v>
      </c>
      <c r="U3734">
        <f>'RAW DATA'!X3734</f>
        <v>0</v>
      </c>
      <c r="V3734">
        <f>'RAW DATA'!Y3734</f>
        <v>0</v>
      </c>
      <c r="W3734" t="e">
        <f>IF(' DASHBOARD'!K3734&gt;=60,FORMULAS!$D$3,IF(' DASHBOARD'!K3734&gt;=55,FORMULAS!$E$3,IF(' DASHBOARD'!K3734&gt;=50,FORMULAS!$F$3,IF(' DASHBOARD'!K3734&gt;=40,FORMULAS!$G$3,IF(' DASHBOARD'!K3734&gt;=30,FORMULAS!$H$3,IF(K3734&gt;=20,FORMULAS!$I$3,IF(' DASHBOARD'!K3734&gt;=16,FORMULAS!$J$3)))))))</f>
        <v>#REF!</v>
      </c>
      <c r="X3734" t="e">
        <f>INDEX(FORMULAS!$D$4:$J$10,MATCH('RAW DATA'!A3734,FORMULAS!$A$4:$A$10,0),MATCH(' DASHBOARD'!W3734,FORMULAS!$D$3:$J$3,0))</f>
        <v>#N/A</v>
      </c>
      <c r="Y3734">
        <f t="shared" si="232"/>
        <v>0</v>
      </c>
      <c r="Z3734">
        <f t="shared" si="233"/>
        <v>0</v>
      </c>
      <c r="AA3734" t="e">
        <f t="shared" si="234"/>
        <v>#DIV/0!</v>
      </c>
      <c r="AB3734" s="14" t="e">
        <f>1-(FORMULAS!$S$2-' DASHBOARD'!X3734)/FORMULAS!$S$2</f>
        <v>#N/A</v>
      </c>
      <c r="AC3734" t="e">
        <f t="shared" si="235"/>
        <v>#N/A</v>
      </c>
    </row>
    <row r="3735" spans="1:29" x14ac:dyDescent="0.2">
      <c r="A3735">
        <f>'RAW DATA'!A3735</f>
        <v>0</v>
      </c>
      <c r="B3735">
        <f>'RAW DATA'!G3735</f>
        <v>0</v>
      </c>
      <c r="C3735" t="e">
        <f>'RAW DATA'!#REF!</f>
        <v>#REF!</v>
      </c>
      <c r="D3735" t="e">
        <f>'RAW DATA'!#REF!</f>
        <v>#REF!</v>
      </c>
      <c r="E3735" t="e">
        <f>'RAW DATA'!#REF!</f>
        <v>#REF!</v>
      </c>
      <c r="F3735">
        <f>'RAW DATA'!H3735</f>
        <v>0</v>
      </c>
      <c r="G3735">
        <f>'RAW DATA'!I3735</f>
        <v>0</v>
      </c>
      <c r="H3735" t="e">
        <f>'RAW DATA'!#REF!</f>
        <v>#REF!</v>
      </c>
      <c r="I3735" t="e">
        <f>'RAW DATA'!#REF!</f>
        <v>#REF!</v>
      </c>
      <c r="J3735">
        <f>'RAW DATA'!J3735</f>
        <v>0</v>
      </c>
      <c r="K3735" t="e">
        <f>'RAW DATA'!#REF!</f>
        <v>#REF!</v>
      </c>
      <c r="L3735">
        <f>'RAW DATA'!P3735</f>
        <v>0</v>
      </c>
      <c r="M3735">
        <f>'RAW DATA'!Q3735</f>
        <v>0</v>
      </c>
      <c r="N3735">
        <f>'RAW DATA'!R3735</f>
        <v>0</v>
      </c>
      <c r="O3735">
        <f>'RAW DATA'!S3735</f>
        <v>0</v>
      </c>
      <c r="P3735">
        <f>'RAW DATA'!T3735</f>
        <v>0</v>
      </c>
      <c r="Q3735">
        <f>'RAW DATA'!U3735</f>
        <v>0</v>
      </c>
      <c r="R3735">
        <f>'RAW DATA'!V3735</f>
        <v>0</v>
      </c>
      <c r="S3735" t="e">
        <f>'RAW DATA'!#REF!</f>
        <v>#REF!</v>
      </c>
      <c r="T3735">
        <f>'RAW DATA'!W3735</f>
        <v>0</v>
      </c>
      <c r="U3735">
        <f>'RAW DATA'!X3735</f>
        <v>0</v>
      </c>
      <c r="V3735">
        <f>'RAW DATA'!Y3735</f>
        <v>0</v>
      </c>
      <c r="W3735" t="e">
        <f>IF(' DASHBOARD'!K3735&gt;=60,FORMULAS!$D$3,IF(' DASHBOARD'!K3735&gt;=55,FORMULAS!$E$3,IF(' DASHBOARD'!K3735&gt;=50,FORMULAS!$F$3,IF(' DASHBOARD'!K3735&gt;=40,FORMULAS!$G$3,IF(' DASHBOARD'!K3735&gt;=30,FORMULAS!$H$3,IF(K3735&gt;=20,FORMULAS!$I$3,IF(' DASHBOARD'!K3735&gt;=16,FORMULAS!$J$3)))))))</f>
        <v>#REF!</v>
      </c>
      <c r="X3735" t="e">
        <f>INDEX(FORMULAS!$D$4:$J$10,MATCH('RAW DATA'!A3735,FORMULAS!$A$4:$A$10,0),MATCH(' DASHBOARD'!W3735,FORMULAS!$D$3:$J$3,0))</f>
        <v>#N/A</v>
      </c>
      <c r="Y3735">
        <f t="shared" si="232"/>
        <v>0</v>
      </c>
      <c r="Z3735">
        <f t="shared" si="233"/>
        <v>0</v>
      </c>
      <c r="AA3735" t="e">
        <f t="shared" si="234"/>
        <v>#DIV/0!</v>
      </c>
      <c r="AB3735" s="14" t="e">
        <f>1-(FORMULAS!$S$2-' DASHBOARD'!X3735)/FORMULAS!$S$2</f>
        <v>#N/A</v>
      </c>
      <c r="AC3735" t="e">
        <f t="shared" si="235"/>
        <v>#N/A</v>
      </c>
    </row>
    <row r="3736" spans="1:29" x14ac:dyDescent="0.2">
      <c r="A3736">
        <f>'RAW DATA'!A3736</f>
        <v>0</v>
      </c>
      <c r="B3736">
        <f>'RAW DATA'!G3736</f>
        <v>0</v>
      </c>
      <c r="C3736" t="e">
        <f>'RAW DATA'!#REF!</f>
        <v>#REF!</v>
      </c>
      <c r="D3736" t="e">
        <f>'RAW DATA'!#REF!</f>
        <v>#REF!</v>
      </c>
      <c r="E3736" t="e">
        <f>'RAW DATA'!#REF!</f>
        <v>#REF!</v>
      </c>
      <c r="F3736">
        <f>'RAW DATA'!H3736</f>
        <v>0</v>
      </c>
      <c r="G3736">
        <f>'RAW DATA'!I3736</f>
        <v>0</v>
      </c>
      <c r="H3736" t="e">
        <f>'RAW DATA'!#REF!</f>
        <v>#REF!</v>
      </c>
      <c r="I3736" t="e">
        <f>'RAW DATA'!#REF!</f>
        <v>#REF!</v>
      </c>
      <c r="J3736">
        <f>'RAW DATA'!J3736</f>
        <v>0</v>
      </c>
      <c r="K3736" t="e">
        <f>'RAW DATA'!#REF!</f>
        <v>#REF!</v>
      </c>
      <c r="L3736">
        <f>'RAW DATA'!P3736</f>
        <v>0</v>
      </c>
      <c r="M3736">
        <f>'RAW DATA'!Q3736</f>
        <v>0</v>
      </c>
      <c r="N3736">
        <f>'RAW DATA'!R3736</f>
        <v>0</v>
      </c>
      <c r="O3736">
        <f>'RAW DATA'!S3736</f>
        <v>0</v>
      </c>
      <c r="P3736">
        <f>'RAW DATA'!T3736</f>
        <v>0</v>
      </c>
      <c r="Q3736">
        <f>'RAW DATA'!U3736</f>
        <v>0</v>
      </c>
      <c r="R3736">
        <f>'RAW DATA'!V3736</f>
        <v>0</v>
      </c>
      <c r="S3736" t="e">
        <f>'RAW DATA'!#REF!</f>
        <v>#REF!</v>
      </c>
      <c r="T3736">
        <f>'RAW DATA'!W3736</f>
        <v>0</v>
      </c>
      <c r="U3736">
        <f>'RAW DATA'!X3736</f>
        <v>0</v>
      </c>
      <c r="V3736">
        <f>'RAW DATA'!Y3736</f>
        <v>0</v>
      </c>
      <c r="W3736" t="e">
        <f>IF(' DASHBOARD'!K3736&gt;=60,FORMULAS!$D$3,IF(' DASHBOARD'!K3736&gt;=55,FORMULAS!$E$3,IF(' DASHBOARD'!K3736&gt;=50,FORMULAS!$F$3,IF(' DASHBOARD'!K3736&gt;=40,FORMULAS!$G$3,IF(' DASHBOARD'!K3736&gt;=30,FORMULAS!$H$3,IF(K3736&gt;=20,FORMULAS!$I$3,IF(' DASHBOARD'!K3736&gt;=16,FORMULAS!$J$3)))))))</f>
        <v>#REF!</v>
      </c>
      <c r="X3736" t="e">
        <f>INDEX(FORMULAS!$D$4:$J$10,MATCH('RAW DATA'!A3736,FORMULAS!$A$4:$A$10,0),MATCH(' DASHBOARD'!W3736,FORMULAS!$D$3:$J$3,0))</f>
        <v>#N/A</v>
      </c>
      <c r="Y3736">
        <f t="shared" si="232"/>
        <v>0</v>
      </c>
      <c r="Z3736">
        <f t="shared" si="233"/>
        <v>0</v>
      </c>
      <c r="AA3736" t="e">
        <f t="shared" si="234"/>
        <v>#DIV/0!</v>
      </c>
      <c r="AB3736" s="14" t="e">
        <f>1-(FORMULAS!$S$2-' DASHBOARD'!X3736)/FORMULAS!$S$2</f>
        <v>#N/A</v>
      </c>
      <c r="AC3736" t="e">
        <f t="shared" si="235"/>
        <v>#N/A</v>
      </c>
    </row>
    <row r="3737" spans="1:29" x14ac:dyDescent="0.2">
      <c r="A3737">
        <f>'RAW DATA'!A3737</f>
        <v>0</v>
      </c>
      <c r="B3737">
        <f>'RAW DATA'!G3737</f>
        <v>0</v>
      </c>
      <c r="C3737" t="e">
        <f>'RAW DATA'!#REF!</f>
        <v>#REF!</v>
      </c>
      <c r="D3737" t="e">
        <f>'RAW DATA'!#REF!</f>
        <v>#REF!</v>
      </c>
      <c r="E3737" t="e">
        <f>'RAW DATA'!#REF!</f>
        <v>#REF!</v>
      </c>
      <c r="F3737">
        <f>'RAW DATA'!H3737</f>
        <v>0</v>
      </c>
      <c r="G3737">
        <f>'RAW DATA'!I3737</f>
        <v>0</v>
      </c>
      <c r="H3737" t="e">
        <f>'RAW DATA'!#REF!</f>
        <v>#REF!</v>
      </c>
      <c r="I3737" t="e">
        <f>'RAW DATA'!#REF!</f>
        <v>#REF!</v>
      </c>
      <c r="J3737">
        <f>'RAW DATA'!J3737</f>
        <v>0</v>
      </c>
      <c r="K3737" t="e">
        <f>'RAW DATA'!#REF!</f>
        <v>#REF!</v>
      </c>
      <c r="L3737">
        <f>'RAW DATA'!P3737</f>
        <v>0</v>
      </c>
      <c r="M3737">
        <f>'RAW DATA'!Q3737</f>
        <v>0</v>
      </c>
      <c r="N3737">
        <f>'RAW DATA'!R3737</f>
        <v>0</v>
      </c>
      <c r="O3737">
        <f>'RAW DATA'!S3737</f>
        <v>0</v>
      </c>
      <c r="P3737">
        <f>'RAW DATA'!T3737</f>
        <v>0</v>
      </c>
      <c r="Q3737">
        <f>'RAW DATA'!U3737</f>
        <v>0</v>
      </c>
      <c r="R3737">
        <f>'RAW DATA'!V3737</f>
        <v>0</v>
      </c>
      <c r="S3737" t="e">
        <f>'RAW DATA'!#REF!</f>
        <v>#REF!</v>
      </c>
      <c r="T3737">
        <f>'RAW DATA'!W3737</f>
        <v>0</v>
      </c>
      <c r="U3737">
        <f>'RAW DATA'!X3737</f>
        <v>0</v>
      </c>
      <c r="V3737">
        <f>'RAW DATA'!Y3737</f>
        <v>0</v>
      </c>
      <c r="W3737" t="e">
        <f>IF(' DASHBOARD'!K3737&gt;=60,FORMULAS!$D$3,IF(' DASHBOARD'!K3737&gt;=55,FORMULAS!$E$3,IF(' DASHBOARD'!K3737&gt;=50,FORMULAS!$F$3,IF(' DASHBOARD'!K3737&gt;=40,FORMULAS!$G$3,IF(' DASHBOARD'!K3737&gt;=30,FORMULAS!$H$3,IF(K3737&gt;=20,FORMULAS!$I$3,IF(' DASHBOARD'!K3737&gt;=16,FORMULAS!$J$3)))))))</f>
        <v>#REF!</v>
      </c>
      <c r="X3737" t="e">
        <f>INDEX(FORMULAS!$D$4:$J$10,MATCH('RAW DATA'!A3737,FORMULAS!$A$4:$A$10,0),MATCH(' DASHBOARD'!W3737,FORMULAS!$D$3:$J$3,0))</f>
        <v>#N/A</v>
      </c>
      <c r="Y3737">
        <f t="shared" si="232"/>
        <v>0</v>
      </c>
      <c r="Z3737">
        <f t="shared" si="233"/>
        <v>0</v>
      </c>
      <c r="AA3737" t="e">
        <f t="shared" si="234"/>
        <v>#DIV/0!</v>
      </c>
      <c r="AB3737" s="14" t="e">
        <f>1-(FORMULAS!$S$2-' DASHBOARD'!X3737)/FORMULAS!$S$2</f>
        <v>#N/A</v>
      </c>
      <c r="AC3737" t="e">
        <f t="shared" si="235"/>
        <v>#N/A</v>
      </c>
    </row>
    <row r="3738" spans="1:29" x14ac:dyDescent="0.2">
      <c r="A3738">
        <f>'RAW DATA'!A3738</f>
        <v>0</v>
      </c>
      <c r="B3738">
        <f>'RAW DATA'!G3738</f>
        <v>0</v>
      </c>
      <c r="C3738" t="e">
        <f>'RAW DATA'!#REF!</f>
        <v>#REF!</v>
      </c>
      <c r="D3738" t="e">
        <f>'RAW DATA'!#REF!</f>
        <v>#REF!</v>
      </c>
      <c r="E3738" t="e">
        <f>'RAW DATA'!#REF!</f>
        <v>#REF!</v>
      </c>
      <c r="F3738">
        <f>'RAW DATA'!H3738</f>
        <v>0</v>
      </c>
      <c r="G3738">
        <f>'RAW DATA'!I3738</f>
        <v>0</v>
      </c>
      <c r="H3738" t="e">
        <f>'RAW DATA'!#REF!</f>
        <v>#REF!</v>
      </c>
      <c r="I3738" t="e">
        <f>'RAW DATA'!#REF!</f>
        <v>#REF!</v>
      </c>
      <c r="J3738">
        <f>'RAW DATA'!J3738</f>
        <v>0</v>
      </c>
      <c r="K3738" t="e">
        <f>'RAW DATA'!#REF!</f>
        <v>#REF!</v>
      </c>
      <c r="L3738">
        <f>'RAW DATA'!P3738</f>
        <v>0</v>
      </c>
      <c r="M3738">
        <f>'RAW DATA'!Q3738</f>
        <v>0</v>
      </c>
      <c r="N3738">
        <f>'RAW DATA'!R3738</f>
        <v>0</v>
      </c>
      <c r="O3738">
        <f>'RAW DATA'!S3738</f>
        <v>0</v>
      </c>
      <c r="P3738">
        <f>'RAW DATA'!T3738</f>
        <v>0</v>
      </c>
      <c r="Q3738">
        <f>'RAW DATA'!U3738</f>
        <v>0</v>
      </c>
      <c r="R3738">
        <f>'RAW DATA'!V3738</f>
        <v>0</v>
      </c>
      <c r="S3738" t="e">
        <f>'RAW DATA'!#REF!</f>
        <v>#REF!</v>
      </c>
      <c r="T3738">
        <f>'RAW DATA'!W3738</f>
        <v>0</v>
      </c>
      <c r="U3738">
        <f>'RAW DATA'!X3738</f>
        <v>0</v>
      </c>
      <c r="V3738">
        <f>'RAW DATA'!Y3738</f>
        <v>0</v>
      </c>
      <c r="W3738" t="e">
        <f>IF(' DASHBOARD'!K3738&gt;=60,FORMULAS!$D$3,IF(' DASHBOARD'!K3738&gt;=55,FORMULAS!$E$3,IF(' DASHBOARD'!K3738&gt;=50,FORMULAS!$F$3,IF(' DASHBOARD'!K3738&gt;=40,FORMULAS!$G$3,IF(' DASHBOARD'!K3738&gt;=30,FORMULAS!$H$3,IF(K3738&gt;=20,FORMULAS!$I$3,IF(' DASHBOARD'!K3738&gt;=16,FORMULAS!$J$3)))))))</f>
        <v>#REF!</v>
      </c>
      <c r="X3738" t="e">
        <f>INDEX(FORMULAS!$D$4:$J$10,MATCH('RAW DATA'!A3738,FORMULAS!$A$4:$A$10,0),MATCH(' DASHBOARD'!W3738,FORMULAS!$D$3:$J$3,0))</f>
        <v>#N/A</v>
      </c>
      <c r="Y3738">
        <f t="shared" si="232"/>
        <v>0</v>
      </c>
      <c r="Z3738">
        <f t="shared" si="233"/>
        <v>0</v>
      </c>
      <c r="AA3738" t="e">
        <f t="shared" si="234"/>
        <v>#DIV/0!</v>
      </c>
      <c r="AB3738" s="14" t="e">
        <f>1-(FORMULAS!$S$2-' DASHBOARD'!X3738)/FORMULAS!$S$2</f>
        <v>#N/A</v>
      </c>
      <c r="AC3738" t="e">
        <f t="shared" si="235"/>
        <v>#N/A</v>
      </c>
    </row>
    <row r="3739" spans="1:29" x14ac:dyDescent="0.2">
      <c r="A3739">
        <f>'RAW DATA'!A3739</f>
        <v>0</v>
      </c>
      <c r="B3739">
        <f>'RAW DATA'!G3739</f>
        <v>0</v>
      </c>
      <c r="C3739" t="e">
        <f>'RAW DATA'!#REF!</f>
        <v>#REF!</v>
      </c>
      <c r="D3739" t="e">
        <f>'RAW DATA'!#REF!</f>
        <v>#REF!</v>
      </c>
      <c r="E3739" t="e">
        <f>'RAW DATA'!#REF!</f>
        <v>#REF!</v>
      </c>
      <c r="F3739">
        <f>'RAW DATA'!H3739</f>
        <v>0</v>
      </c>
      <c r="G3739">
        <f>'RAW DATA'!I3739</f>
        <v>0</v>
      </c>
      <c r="H3739" t="e">
        <f>'RAW DATA'!#REF!</f>
        <v>#REF!</v>
      </c>
      <c r="I3739" t="e">
        <f>'RAW DATA'!#REF!</f>
        <v>#REF!</v>
      </c>
      <c r="J3739">
        <f>'RAW DATA'!J3739</f>
        <v>0</v>
      </c>
      <c r="K3739" t="e">
        <f>'RAW DATA'!#REF!</f>
        <v>#REF!</v>
      </c>
      <c r="L3739">
        <f>'RAW DATA'!P3739</f>
        <v>0</v>
      </c>
      <c r="M3739">
        <f>'RAW DATA'!Q3739</f>
        <v>0</v>
      </c>
      <c r="N3739">
        <f>'RAW DATA'!R3739</f>
        <v>0</v>
      </c>
      <c r="O3739">
        <f>'RAW DATA'!S3739</f>
        <v>0</v>
      </c>
      <c r="P3739">
        <f>'RAW DATA'!T3739</f>
        <v>0</v>
      </c>
      <c r="Q3739">
        <f>'RAW DATA'!U3739</f>
        <v>0</v>
      </c>
      <c r="R3739">
        <f>'RAW DATA'!V3739</f>
        <v>0</v>
      </c>
      <c r="S3739" t="e">
        <f>'RAW DATA'!#REF!</f>
        <v>#REF!</v>
      </c>
      <c r="T3739">
        <f>'RAW DATA'!W3739</f>
        <v>0</v>
      </c>
      <c r="U3739">
        <f>'RAW DATA'!X3739</f>
        <v>0</v>
      </c>
      <c r="V3739">
        <f>'RAW DATA'!Y3739</f>
        <v>0</v>
      </c>
      <c r="W3739" t="e">
        <f>IF(' DASHBOARD'!K3739&gt;=60,FORMULAS!$D$3,IF(' DASHBOARD'!K3739&gt;=55,FORMULAS!$E$3,IF(' DASHBOARD'!K3739&gt;=50,FORMULAS!$F$3,IF(' DASHBOARD'!K3739&gt;=40,FORMULAS!$G$3,IF(' DASHBOARD'!K3739&gt;=30,FORMULAS!$H$3,IF(K3739&gt;=20,FORMULAS!$I$3,IF(' DASHBOARD'!K3739&gt;=16,FORMULAS!$J$3)))))))</f>
        <v>#REF!</v>
      </c>
      <c r="X3739" t="e">
        <f>INDEX(FORMULAS!$D$4:$J$10,MATCH('RAW DATA'!A3739,FORMULAS!$A$4:$A$10,0),MATCH(' DASHBOARD'!W3739,FORMULAS!$D$3:$J$3,0))</f>
        <v>#N/A</v>
      </c>
      <c r="Y3739">
        <f t="shared" si="232"/>
        <v>0</v>
      </c>
      <c r="Z3739">
        <f t="shared" si="233"/>
        <v>0</v>
      </c>
      <c r="AA3739" t="e">
        <f t="shared" si="234"/>
        <v>#DIV/0!</v>
      </c>
      <c r="AB3739" s="14" t="e">
        <f>1-(FORMULAS!$S$2-' DASHBOARD'!X3739)/FORMULAS!$S$2</f>
        <v>#N/A</v>
      </c>
      <c r="AC3739" t="e">
        <f t="shared" si="235"/>
        <v>#N/A</v>
      </c>
    </row>
    <row r="3740" spans="1:29" x14ac:dyDescent="0.2">
      <c r="A3740">
        <f>'RAW DATA'!A3740</f>
        <v>0</v>
      </c>
      <c r="B3740">
        <f>'RAW DATA'!G3740</f>
        <v>0</v>
      </c>
      <c r="C3740" t="e">
        <f>'RAW DATA'!#REF!</f>
        <v>#REF!</v>
      </c>
      <c r="D3740" t="e">
        <f>'RAW DATA'!#REF!</f>
        <v>#REF!</v>
      </c>
      <c r="E3740" t="e">
        <f>'RAW DATA'!#REF!</f>
        <v>#REF!</v>
      </c>
      <c r="F3740">
        <f>'RAW DATA'!H3740</f>
        <v>0</v>
      </c>
      <c r="G3740">
        <f>'RAW DATA'!I3740</f>
        <v>0</v>
      </c>
      <c r="H3740" t="e">
        <f>'RAW DATA'!#REF!</f>
        <v>#REF!</v>
      </c>
      <c r="I3740" t="e">
        <f>'RAW DATA'!#REF!</f>
        <v>#REF!</v>
      </c>
      <c r="J3740">
        <f>'RAW DATA'!J3740</f>
        <v>0</v>
      </c>
      <c r="K3740" t="e">
        <f>'RAW DATA'!#REF!</f>
        <v>#REF!</v>
      </c>
      <c r="L3740">
        <f>'RAW DATA'!P3740</f>
        <v>0</v>
      </c>
      <c r="M3740">
        <f>'RAW DATA'!Q3740</f>
        <v>0</v>
      </c>
      <c r="N3740">
        <f>'RAW DATA'!R3740</f>
        <v>0</v>
      </c>
      <c r="O3740">
        <f>'RAW DATA'!S3740</f>
        <v>0</v>
      </c>
      <c r="P3740">
        <f>'RAW DATA'!T3740</f>
        <v>0</v>
      </c>
      <c r="Q3740">
        <f>'RAW DATA'!U3740</f>
        <v>0</v>
      </c>
      <c r="R3740">
        <f>'RAW DATA'!V3740</f>
        <v>0</v>
      </c>
      <c r="S3740" t="e">
        <f>'RAW DATA'!#REF!</f>
        <v>#REF!</v>
      </c>
      <c r="T3740">
        <f>'RAW DATA'!W3740</f>
        <v>0</v>
      </c>
      <c r="U3740">
        <f>'RAW DATA'!X3740</f>
        <v>0</v>
      </c>
      <c r="V3740">
        <f>'RAW DATA'!Y3740</f>
        <v>0</v>
      </c>
      <c r="W3740" t="e">
        <f>IF(' DASHBOARD'!K3740&gt;=60,FORMULAS!$D$3,IF(' DASHBOARD'!K3740&gt;=55,FORMULAS!$E$3,IF(' DASHBOARD'!K3740&gt;=50,FORMULAS!$F$3,IF(' DASHBOARD'!K3740&gt;=40,FORMULAS!$G$3,IF(' DASHBOARD'!K3740&gt;=30,FORMULAS!$H$3,IF(K3740&gt;=20,FORMULAS!$I$3,IF(' DASHBOARD'!K3740&gt;=16,FORMULAS!$J$3)))))))</f>
        <v>#REF!</v>
      </c>
      <c r="X3740" t="e">
        <f>INDEX(FORMULAS!$D$4:$J$10,MATCH('RAW DATA'!A3740,FORMULAS!$A$4:$A$10,0),MATCH(' DASHBOARD'!W3740,FORMULAS!$D$3:$J$3,0))</f>
        <v>#N/A</v>
      </c>
      <c r="Y3740">
        <f t="shared" si="232"/>
        <v>0</v>
      </c>
      <c r="Z3740">
        <f t="shared" si="233"/>
        <v>0</v>
      </c>
      <c r="AA3740" t="e">
        <f t="shared" si="234"/>
        <v>#DIV/0!</v>
      </c>
      <c r="AB3740" s="14" t="e">
        <f>1-(FORMULAS!$S$2-' DASHBOARD'!X3740)/FORMULAS!$S$2</f>
        <v>#N/A</v>
      </c>
      <c r="AC3740" t="e">
        <f t="shared" si="235"/>
        <v>#N/A</v>
      </c>
    </row>
    <row r="3741" spans="1:29" x14ac:dyDescent="0.2">
      <c r="A3741">
        <f>'RAW DATA'!A3741</f>
        <v>0</v>
      </c>
      <c r="B3741">
        <f>'RAW DATA'!G3741</f>
        <v>0</v>
      </c>
      <c r="C3741" t="e">
        <f>'RAW DATA'!#REF!</f>
        <v>#REF!</v>
      </c>
      <c r="D3741" t="e">
        <f>'RAW DATA'!#REF!</f>
        <v>#REF!</v>
      </c>
      <c r="E3741" t="e">
        <f>'RAW DATA'!#REF!</f>
        <v>#REF!</v>
      </c>
      <c r="F3741">
        <f>'RAW DATA'!H3741</f>
        <v>0</v>
      </c>
      <c r="G3741">
        <f>'RAW DATA'!I3741</f>
        <v>0</v>
      </c>
      <c r="H3741" t="e">
        <f>'RAW DATA'!#REF!</f>
        <v>#REF!</v>
      </c>
      <c r="I3741" t="e">
        <f>'RAW DATA'!#REF!</f>
        <v>#REF!</v>
      </c>
      <c r="J3741">
        <f>'RAW DATA'!J3741</f>
        <v>0</v>
      </c>
      <c r="K3741" t="e">
        <f>'RAW DATA'!#REF!</f>
        <v>#REF!</v>
      </c>
      <c r="L3741">
        <f>'RAW DATA'!P3741</f>
        <v>0</v>
      </c>
      <c r="M3741">
        <f>'RAW DATA'!Q3741</f>
        <v>0</v>
      </c>
      <c r="N3741">
        <f>'RAW DATA'!R3741</f>
        <v>0</v>
      </c>
      <c r="O3741">
        <f>'RAW DATA'!S3741</f>
        <v>0</v>
      </c>
      <c r="P3741">
        <f>'RAW DATA'!T3741</f>
        <v>0</v>
      </c>
      <c r="Q3741">
        <f>'RAW DATA'!U3741</f>
        <v>0</v>
      </c>
      <c r="R3741">
        <f>'RAW DATA'!V3741</f>
        <v>0</v>
      </c>
      <c r="S3741" t="e">
        <f>'RAW DATA'!#REF!</f>
        <v>#REF!</v>
      </c>
      <c r="T3741">
        <f>'RAW DATA'!W3741</f>
        <v>0</v>
      </c>
      <c r="U3741">
        <f>'RAW DATA'!X3741</f>
        <v>0</v>
      </c>
      <c r="V3741">
        <f>'RAW DATA'!Y3741</f>
        <v>0</v>
      </c>
      <c r="W3741" t="e">
        <f>IF(' DASHBOARD'!K3741&gt;=60,FORMULAS!$D$3,IF(' DASHBOARD'!K3741&gt;=55,FORMULAS!$E$3,IF(' DASHBOARD'!K3741&gt;=50,FORMULAS!$F$3,IF(' DASHBOARD'!K3741&gt;=40,FORMULAS!$G$3,IF(' DASHBOARD'!K3741&gt;=30,FORMULAS!$H$3,IF(K3741&gt;=20,FORMULAS!$I$3,IF(' DASHBOARD'!K3741&gt;=16,FORMULAS!$J$3)))))))</f>
        <v>#REF!</v>
      </c>
      <c r="X3741" t="e">
        <f>INDEX(FORMULAS!$D$4:$J$10,MATCH('RAW DATA'!A3741,FORMULAS!$A$4:$A$10,0),MATCH(' DASHBOARD'!W3741,FORMULAS!$D$3:$J$3,0))</f>
        <v>#N/A</v>
      </c>
      <c r="Y3741">
        <f t="shared" si="232"/>
        <v>0</v>
      </c>
      <c r="Z3741">
        <f t="shared" si="233"/>
        <v>0</v>
      </c>
      <c r="AA3741" t="e">
        <f t="shared" si="234"/>
        <v>#DIV/0!</v>
      </c>
      <c r="AB3741" s="14" t="e">
        <f>1-(FORMULAS!$S$2-' DASHBOARD'!X3741)/FORMULAS!$S$2</f>
        <v>#N/A</v>
      </c>
      <c r="AC3741" t="e">
        <f t="shared" si="235"/>
        <v>#N/A</v>
      </c>
    </row>
    <row r="3742" spans="1:29" x14ac:dyDescent="0.2">
      <c r="A3742">
        <f>'RAW DATA'!A3742</f>
        <v>0</v>
      </c>
      <c r="B3742">
        <f>'RAW DATA'!G3742</f>
        <v>0</v>
      </c>
      <c r="C3742" t="e">
        <f>'RAW DATA'!#REF!</f>
        <v>#REF!</v>
      </c>
      <c r="D3742" t="e">
        <f>'RAW DATA'!#REF!</f>
        <v>#REF!</v>
      </c>
      <c r="E3742" t="e">
        <f>'RAW DATA'!#REF!</f>
        <v>#REF!</v>
      </c>
      <c r="F3742">
        <f>'RAW DATA'!H3742</f>
        <v>0</v>
      </c>
      <c r="G3742">
        <f>'RAW DATA'!I3742</f>
        <v>0</v>
      </c>
      <c r="H3742" t="e">
        <f>'RAW DATA'!#REF!</f>
        <v>#REF!</v>
      </c>
      <c r="I3742" t="e">
        <f>'RAW DATA'!#REF!</f>
        <v>#REF!</v>
      </c>
      <c r="J3742">
        <f>'RAW DATA'!J3742</f>
        <v>0</v>
      </c>
      <c r="K3742" t="e">
        <f>'RAW DATA'!#REF!</f>
        <v>#REF!</v>
      </c>
      <c r="L3742">
        <f>'RAW DATA'!P3742</f>
        <v>0</v>
      </c>
      <c r="M3742">
        <f>'RAW DATA'!Q3742</f>
        <v>0</v>
      </c>
      <c r="N3742">
        <f>'RAW DATA'!R3742</f>
        <v>0</v>
      </c>
      <c r="O3742">
        <f>'RAW DATA'!S3742</f>
        <v>0</v>
      </c>
      <c r="P3742">
        <f>'RAW DATA'!T3742</f>
        <v>0</v>
      </c>
      <c r="Q3742">
        <f>'RAW DATA'!U3742</f>
        <v>0</v>
      </c>
      <c r="R3742">
        <f>'RAW DATA'!V3742</f>
        <v>0</v>
      </c>
      <c r="S3742" t="e">
        <f>'RAW DATA'!#REF!</f>
        <v>#REF!</v>
      </c>
      <c r="T3742">
        <f>'RAW DATA'!W3742</f>
        <v>0</v>
      </c>
      <c r="U3742">
        <f>'RAW DATA'!X3742</f>
        <v>0</v>
      </c>
      <c r="V3742">
        <f>'RAW DATA'!Y3742</f>
        <v>0</v>
      </c>
      <c r="W3742" t="e">
        <f>IF(' DASHBOARD'!K3742&gt;=60,FORMULAS!$D$3,IF(' DASHBOARD'!K3742&gt;=55,FORMULAS!$E$3,IF(' DASHBOARD'!K3742&gt;=50,FORMULAS!$F$3,IF(' DASHBOARD'!K3742&gt;=40,FORMULAS!$G$3,IF(' DASHBOARD'!K3742&gt;=30,FORMULAS!$H$3,IF(K3742&gt;=20,FORMULAS!$I$3,IF(' DASHBOARD'!K3742&gt;=16,FORMULAS!$J$3)))))))</f>
        <v>#REF!</v>
      </c>
      <c r="X3742" t="e">
        <f>INDEX(FORMULAS!$D$4:$J$10,MATCH('RAW DATA'!A3742,FORMULAS!$A$4:$A$10,0),MATCH(' DASHBOARD'!W3742,FORMULAS!$D$3:$J$3,0))</f>
        <v>#N/A</v>
      </c>
      <c r="Y3742">
        <f t="shared" si="232"/>
        <v>0</v>
      </c>
      <c r="Z3742">
        <f t="shared" si="233"/>
        <v>0</v>
      </c>
      <c r="AA3742" t="e">
        <f t="shared" si="234"/>
        <v>#DIV/0!</v>
      </c>
      <c r="AB3742" s="14" t="e">
        <f>1-(FORMULAS!$S$2-' DASHBOARD'!X3742)/FORMULAS!$S$2</f>
        <v>#N/A</v>
      </c>
      <c r="AC3742" t="e">
        <f t="shared" si="235"/>
        <v>#N/A</v>
      </c>
    </row>
    <row r="3743" spans="1:29" x14ac:dyDescent="0.2">
      <c r="A3743">
        <f>'RAW DATA'!A3743</f>
        <v>0</v>
      </c>
      <c r="B3743">
        <f>'RAW DATA'!G3743</f>
        <v>0</v>
      </c>
      <c r="C3743" t="e">
        <f>'RAW DATA'!#REF!</f>
        <v>#REF!</v>
      </c>
      <c r="D3743" t="e">
        <f>'RAW DATA'!#REF!</f>
        <v>#REF!</v>
      </c>
      <c r="E3743" t="e">
        <f>'RAW DATA'!#REF!</f>
        <v>#REF!</v>
      </c>
      <c r="F3743">
        <f>'RAW DATA'!H3743</f>
        <v>0</v>
      </c>
      <c r="G3743">
        <f>'RAW DATA'!I3743</f>
        <v>0</v>
      </c>
      <c r="H3743" t="e">
        <f>'RAW DATA'!#REF!</f>
        <v>#REF!</v>
      </c>
      <c r="I3743" t="e">
        <f>'RAW DATA'!#REF!</f>
        <v>#REF!</v>
      </c>
      <c r="J3743">
        <f>'RAW DATA'!J3743</f>
        <v>0</v>
      </c>
      <c r="K3743" t="e">
        <f>'RAW DATA'!#REF!</f>
        <v>#REF!</v>
      </c>
      <c r="L3743">
        <f>'RAW DATA'!P3743</f>
        <v>0</v>
      </c>
      <c r="M3743">
        <f>'RAW DATA'!Q3743</f>
        <v>0</v>
      </c>
      <c r="N3743">
        <f>'RAW DATA'!R3743</f>
        <v>0</v>
      </c>
      <c r="O3743">
        <f>'RAW DATA'!S3743</f>
        <v>0</v>
      </c>
      <c r="P3743">
        <f>'RAW DATA'!T3743</f>
        <v>0</v>
      </c>
      <c r="Q3743">
        <f>'RAW DATA'!U3743</f>
        <v>0</v>
      </c>
      <c r="R3743">
        <f>'RAW DATA'!V3743</f>
        <v>0</v>
      </c>
      <c r="S3743" t="e">
        <f>'RAW DATA'!#REF!</f>
        <v>#REF!</v>
      </c>
      <c r="T3743">
        <f>'RAW DATA'!W3743</f>
        <v>0</v>
      </c>
      <c r="U3743">
        <f>'RAW DATA'!X3743</f>
        <v>0</v>
      </c>
      <c r="V3743">
        <f>'RAW DATA'!Y3743</f>
        <v>0</v>
      </c>
      <c r="W3743" t="e">
        <f>IF(' DASHBOARD'!K3743&gt;=60,FORMULAS!$D$3,IF(' DASHBOARD'!K3743&gt;=55,FORMULAS!$E$3,IF(' DASHBOARD'!K3743&gt;=50,FORMULAS!$F$3,IF(' DASHBOARD'!K3743&gt;=40,FORMULAS!$G$3,IF(' DASHBOARD'!K3743&gt;=30,FORMULAS!$H$3,IF(K3743&gt;=20,FORMULAS!$I$3,IF(' DASHBOARD'!K3743&gt;=16,FORMULAS!$J$3)))))))</f>
        <v>#REF!</v>
      </c>
      <c r="X3743" t="e">
        <f>INDEX(FORMULAS!$D$4:$J$10,MATCH('RAW DATA'!A3743,FORMULAS!$A$4:$A$10,0),MATCH(' DASHBOARD'!W3743,FORMULAS!$D$3:$J$3,0))</f>
        <v>#N/A</v>
      </c>
      <c r="Y3743">
        <f t="shared" si="232"/>
        <v>0</v>
      </c>
      <c r="Z3743">
        <f t="shared" si="233"/>
        <v>0</v>
      </c>
      <c r="AA3743" t="e">
        <f t="shared" si="234"/>
        <v>#DIV/0!</v>
      </c>
      <c r="AB3743" s="14" t="e">
        <f>1-(FORMULAS!$S$2-' DASHBOARD'!X3743)/FORMULAS!$S$2</f>
        <v>#N/A</v>
      </c>
      <c r="AC3743" t="e">
        <f t="shared" si="235"/>
        <v>#N/A</v>
      </c>
    </row>
    <row r="3744" spans="1:29" x14ac:dyDescent="0.2">
      <c r="A3744">
        <f>'RAW DATA'!A3744</f>
        <v>0</v>
      </c>
      <c r="B3744">
        <f>'RAW DATA'!G3744</f>
        <v>0</v>
      </c>
      <c r="C3744" t="e">
        <f>'RAW DATA'!#REF!</f>
        <v>#REF!</v>
      </c>
      <c r="D3744" t="e">
        <f>'RAW DATA'!#REF!</f>
        <v>#REF!</v>
      </c>
      <c r="E3744" t="e">
        <f>'RAW DATA'!#REF!</f>
        <v>#REF!</v>
      </c>
      <c r="F3744">
        <f>'RAW DATA'!H3744</f>
        <v>0</v>
      </c>
      <c r="G3744">
        <f>'RAW DATA'!I3744</f>
        <v>0</v>
      </c>
      <c r="H3744" t="e">
        <f>'RAW DATA'!#REF!</f>
        <v>#REF!</v>
      </c>
      <c r="I3744" t="e">
        <f>'RAW DATA'!#REF!</f>
        <v>#REF!</v>
      </c>
      <c r="J3744">
        <f>'RAW DATA'!J3744</f>
        <v>0</v>
      </c>
      <c r="K3744" t="e">
        <f>'RAW DATA'!#REF!</f>
        <v>#REF!</v>
      </c>
      <c r="L3744">
        <f>'RAW DATA'!P3744</f>
        <v>0</v>
      </c>
      <c r="M3744">
        <f>'RAW DATA'!Q3744</f>
        <v>0</v>
      </c>
      <c r="N3744">
        <f>'RAW DATA'!R3744</f>
        <v>0</v>
      </c>
      <c r="O3744">
        <f>'RAW DATA'!S3744</f>
        <v>0</v>
      </c>
      <c r="P3744">
        <f>'RAW DATA'!T3744</f>
        <v>0</v>
      </c>
      <c r="Q3744">
        <f>'RAW DATA'!U3744</f>
        <v>0</v>
      </c>
      <c r="R3744">
        <f>'RAW DATA'!V3744</f>
        <v>0</v>
      </c>
      <c r="S3744" t="e">
        <f>'RAW DATA'!#REF!</f>
        <v>#REF!</v>
      </c>
      <c r="T3744">
        <f>'RAW DATA'!W3744</f>
        <v>0</v>
      </c>
      <c r="U3744">
        <f>'RAW DATA'!X3744</f>
        <v>0</v>
      </c>
      <c r="V3744">
        <f>'RAW DATA'!Y3744</f>
        <v>0</v>
      </c>
      <c r="W3744" t="e">
        <f>IF(' DASHBOARD'!K3744&gt;=60,FORMULAS!$D$3,IF(' DASHBOARD'!K3744&gt;=55,FORMULAS!$E$3,IF(' DASHBOARD'!K3744&gt;=50,FORMULAS!$F$3,IF(' DASHBOARD'!K3744&gt;=40,FORMULAS!$G$3,IF(' DASHBOARD'!K3744&gt;=30,FORMULAS!$H$3,IF(K3744&gt;=20,FORMULAS!$I$3,IF(' DASHBOARD'!K3744&gt;=16,FORMULAS!$J$3)))))))</f>
        <v>#REF!</v>
      </c>
      <c r="X3744" t="e">
        <f>INDEX(FORMULAS!$D$4:$J$10,MATCH('RAW DATA'!A3744,FORMULAS!$A$4:$A$10,0),MATCH(' DASHBOARD'!W3744,FORMULAS!$D$3:$J$3,0))</f>
        <v>#N/A</v>
      </c>
      <c r="Y3744">
        <f t="shared" si="232"/>
        <v>0</v>
      </c>
      <c r="Z3744">
        <f t="shared" si="233"/>
        <v>0</v>
      </c>
      <c r="AA3744" t="e">
        <f t="shared" si="234"/>
        <v>#DIV/0!</v>
      </c>
      <c r="AB3744" s="14" t="e">
        <f>1-(FORMULAS!$S$2-' DASHBOARD'!X3744)/FORMULAS!$S$2</f>
        <v>#N/A</v>
      </c>
      <c r="AC3744" t="e">
        <f t="shared" si="235"/>
        <v>#N/A</v>
      </c>
    </row>
    <row r="3745" spans="1:29" x14ac:dyDescent="0.2">
      <c r="A3745">
        <f>'RAW DATA'!A3745</f>
        <v>0</v>
      </c>
      <c r="B3745">
        <f>'RAW DATA'!G3745</f>
        <v>0</v>
      </c>
      <c r="C3745" t="e">
        <f>'RAW DATA'!#REF!</f>
        <v>#REF!</v>
      </c>
      <c r="D3745" t="e">
        <f>'RAW DATA'!#REF!</f>
        <v>#REF!</v>
      </c>
      <c r="E3745" t="e">
        <f>'RAW DATA'!#REF!</f>
        <v>#REF!</v>
      </c>
      <c r="F3745">
        <f>'RAW DATA'!H3745</f>
        <v>0</v>
      </c>
      <c r="G3745">
        <f>'RAW DATA'!I3745</f>
        <v>0</v>
      </c>
      <c r="H3745" t="e">
        <f>'RAW DATA'!#REF!</f>
        <v>#REF!</v>
      </c>
      <c r="I3745" t="e">
        <f>'RAW DATA'!#REF!</f>
        <v>#REF!</v>
      </c>
      <c r="J3745">
        <f>'RAW DATA'!J3745</f>
        <v>0</v>
      </c>
      <c r="K3745" t="e">
        <f>'RAW DATA'!#REF!</f>
        <v>#REF!</v>
      </c>
      <c r="L3745">
        <f>'RAW DATA'!P3745</f>
        <v>0</v>
      </c>
      <c r="M3745">
        <f>'RAW DATA'!Q3745</f>
        <v>0</v>
      </c>
      <c r="N3745">
        <f>'RAW DATA'!R3745</f>
        <v>0</v>
      </c>
      <c r="O3745">
        <f>'RAW DATA'!S3745</f>
        <v>0</v>
      </c>
      <c r="P3745">
        <f>'RAW DATA'!T3745</f>
        <v>0</v>
      </c>
      <c r="Q3745">
        <f>'RAW DATA'!U3745</f>
        <v>0</v>
      </c>
      <c r="R3745">
        <f>'RAW DATA'!V3745</f>
        <v>0</v>
      </c>
      <c r="S3745" t="e">
        <f>'RAW DATA'!#REF!</f>
        <v>#REF!</v>
      </c>
      <c r="T3745">
        <f>'RAW DATA'!W3745</f>
        <v>0</v>
      </c>
      <c r="U3745">
        <f>'RAW DATA'!X3745</f>
        <v>0</v>
      </c>
      <c r="V3745">
        <f>'RAW DATA'!Y3745</f>
        <v>0</v>
      </c>
      <c r="W3745" t="e">
        <f>IF(' DASHBOARD'!K3745&gt;=60,FORMULAS!$D$3,IF(' DASHBOARD'!K3745&gt;=55,FORMULAS!$E$3,IF(' DASHBOARD'!K3745&gt;=50,FORMULAS!$F$3,IF(' DASHBOARD'!K3745&gt;=40,FORMULAS!$G$3,IF(' DASHBOARD'!K3745&gt;=30,FORMULAS!$H$3,IF(K3745&gt;=20,FORMULAS!$I$3,IF(' DASHBOARD'!K3745&gt;=16,FORMULAS!$J$3)))))))</f>
        <v>#REF!</v>
      </c>
      <c r="X3745" t="e">
        <f>INDEX(FORMULAS!$D$4:$J$10,MATCH('RAW DATA'!A3745,FORMULAS!$A$4:$A$10,0),MATCH(' DASHBOARD'!W3745,FORMULAS!$D$3:$J$3,0))</f>
        <v>#N/A</v>
      </c>
      <c r="Y3745">
        <f t="shared" si="232"/>
        <v>0</v>
      </c>
      <c r="Z3745">
        <f t="shared" si="233"/>
        <v>0</v>
      </c>
      <c r="AA3745" t="e">
        <f t="shared" si="234"/>
        <v>#DIV/0!</v>
      </c>
      <c r="AB3745" s="14" t="e">
        <f>1-(FORMULAS!$S$2-' DASHBOARD'!X3745)/FORMULAS!$S$2</f>
        <v>#N/A</v>
      </c>
      <c r="AC3745" t="e">
        <f t="shared" si="235"/>
        <v>#N/A</v>
      </c>
    </row>
    <row r="3746" spans="1:29" x14ac:dyDescent="0.2">
      <c r="A3746">
        <f>'RAW DATA'!A3746</f>
        <v>0</v>
      </c>
      <c r="B3746">
        <f>'RAW DATA'!G3746</f>
        <v>0</v>
      </c>
      <c r="C3746" t="e">
        <f>'RAW DATA'!#REF!</f>
        <v>#REF!</v>
      </c>
      <c r="D3746" t="e">
        <f>'RAW DATA'!#REF!</f>
        <v>#REF!</v>
      </c>
      <c r="E3746" t="e">
        <f>'RAW DATA'!#REF!</f>
        <v>#REF!</v>
      </c>
      <c r="F3746">
        <f>'RAW DATA'!H3746</f>
        <v>0</v>
      </c>
      <c r="G3746">
        <f>'RAW DATA'!I3746</f>
        <v>0</v>
      </c>
      <c r="H3746" t="e">
        <f>'RAW DATA'!#REF!</f>
        <v>#REF!</v>
      </c>
      <c r="I3746" t="e">
        <f>'RAW DATA'!#REF!</f>
        <v>#REF!</v>
      </c>
      <c r="J3746">
        <f>'RAW DATA'!J3746</f>
        <v>0</v>
      </c>
      <c r="K3746" t="e">
        <f>'RAW DATA'!#REF!</f>
        <v>#REF!</v>
      </c>
      <c r="L3746">
        <f>'RAW DATA'!P3746</f>
        <v>0</v>
      </c>
      <c r="M3746">
        <f>'RAW DATA'!Q3746</f>
        <v>0</v>
      </c>
      <c r="N3746">
        <f>'RAW DATA'!R3746</f>
        <v>0</v>
      </c>
      <c r="O3746">
        <f>'RAW DATA'!S3746</f>
        <v>0</v>
      </c>
      <c r="P3746">
        <f>'RAW DATA'!T3746</f>
        <v>0</v>
      </c>
      <c r="Q3746">
        <f>'RAW DATA'!U3746</f>
        <v>0</v>
      </c>
      <c r="R3746">
        <f>'RAW DATA'!V3746</f>
        <v>0</v>
      </c>
      <c r="S3746" t="e">
        <f>'RAW DATA'!#REF!</f>
        <v>#REF!</v>
      </c>
      <c r="T3746">
        <f>'RAW DATA'!W3746</f>
        <v>0</v>
      </c>
      <c r="U3746">
        <f>'RAW DATA'!X3746</f>
        <v>0</v>
      </c>
      <c r="V3746">
        <f>'RAW DATA'!Y3746</f>
        <v>0</v>
      </c>
      <c r="W3746" t="e">
        <f>IF(' DASHBOARD'!K3746&gt;=60,FORMULAS!$D$3,IF(' DASHBOARD'!K3746&gt;=55,FORMULAS!$E$3,IF(' DASHBOARD'!K3746&gt;=50,FORMULAS!$F$3,IF(' DASHBOARD'!K3746&gt;=40,FORMULAS!$G$3,IF(' DASHBOARD'!K3746&gt;=30,FORMULAS!$H$3,IF(K3746&gt;=20,FORMULAS!$I$3,IF(' DASHBOARD'!K3746&gt;=16,FORMULAS!$J$3)))))))</f>
        <v>#REF!</v>
      </c>
      <c r="X3746" t="e">
        <f>INDEX(FORMULAS!$D$4:$J$10,MATCH('RAW DATA'!A3746,FORMULAS!$A$4:$A$10,0),MATCH(' DASHBOARD'!W3746,FORMULAS!$D$3:$J$3,0))</f>
        <v>#N/A</v>
      </c>
      <c r="Y3746">
        <f t="shared" si="232"/>
        <v>0</v>
      </c>
      <c r="Z3746">
        <f t="shared" si="233"/>
        <v>0</v>
      </c>
      <c r="AA3746" t="e">
        <f t="shared" si="234"/>
        <v>#DIV/0!</v>
      </c>
      <c r="AB3746" s="14" t="e">
        <f>1-(FORMULAS!$S$2-' DASHBOARD'!X3746)/FORMULAS!$S$2</f>
        <v>#N/A</v>
      </c>
      <c r="AC3746" t="e">
        <f t="shared" si="235"/>
        <v>#N/A</v>
      </c>
    </row>
    <row r="3747" spans="1:29" x14ac:dyDescent="0.2">
      <c r="A3747">
        <f>'RAW DATA'!A3747</f>
        <v>0</v>
      </c>
      <c r="B3747">
        <f>'RAW DATA'!G3747</f>
        <v>0</v>
      </c>
      <c r="C3747" t="e">
        <f>'RAW DATA'!#REF!</f>
        <v>#REF!</v>
      </c>
      <c r="D3747" t="e">
        <f>'RAW DATA'!#REF!</f>
        <v>#REF!</v>
      </c>
      <c r="E3747" t="e">
        <f>'RAW DATA'!#REF!</f>
        <v>#REF!</v>
      </c>
      <c r="F3747">
        <f>'RAW DATA'!H3747</f>
        <v>0</v>
      </c>
      <c r="G3747">
        <f>'RAW DATA'!I3747</f>
        <v>0</v>
      </c>
      <c r="H3747" t="e">
        <f>'RAW DATA'!#REF!</f>
        <v>#REF!</v>
      </c>
      <c r="I3747" t="e">
        <f>'RAW DATA'!#REF!</f>
        <v>#REF!</v>
      </c>
      <c r="J3747">
        <f>'RAW DATA'!J3747</f>
        <v>0</v>
      </c>
      <c r="K3747" t="e">
        <f>'RAW DATA'!#REF!</f>
        <v>#REF!</v>
      </c>
      <c r="L3747">
        <f>'RAW DATA'!P3747</f>
        <v>0</v>
      </c>
      <c r="M3747">
        <f>'RAW DATA'!Q3747</f>
        <v>0</v>
      </c>
      <c r="N3747">
        <f>'RAW DATA'!R3747</f>
        <v>0</v>
      </c>
      <c r="O3747">
        <f>'RAW DATA'!S3747</f>
        <v>0</v>
      </c>
      <c r="P3747">
        <f>'RAW DATA'!T3747</f>
        <v>0</v>
      </c>
      <c r="Q3747">
        <f>'RAW DATA'!U3747</f>
        <v>0</v>
      </c>
      <c r="R3747">
        <f>'RAW DATA'!V3747</f>
        <v>0</v>
      </c>
      <c r="S3747" t="e">
        <f>'RAW DATA'!#REF!</f>
        <v>#REF!</v>
      </c>
      <c r="T3747">
        <f>'RAW DATA'!W3747</f>
        <v>0</v>
      </c>
      <c r="U3747">
        <f>'RAW DATA'!X3747</f>
        <v>0</v>
      </c>
      <c r="V3747">
        <f>'RAW DATA'!Y3747</f>
        <v>0</v>
      </c>
      <c r="W3747" t="e">
        <f>IF(' DASHBOARD'!K3747&gt;=60,FORMULAS!$D$3,IF(' DASHBOARD'!K3747&gt;=55,FORMULAS!$E$3,IF(' DASHBOARD'!K3747&gt;=50,FORMULAS!$F$3,IF(' DASHBOARD'!K3747&gt;=40,FORMULAS!$G$3,IF(' DASHBOARD'!K3747&gt;=30,FORMULAS!$H$3,IF(K3747&gt;=20,FORMULAS!$I$3,IF(' DASHBOARD'!K3747&gt;=16,FORMULAS!$J$3)))))))</f>
        <v>#REF!</v>
      </c>
      <c r="X3747" t="e">
        <f>INDEX(FORMULAS!$D$4:$J$10,MATCH('RAW DATA'!A3747,FORMULAS!$A$4:$A$10,0),MATCH(' DASHBOARD'!W3747,FORMULAS!$D$3:$J$3,0))</f>
        <v>#N/A</v>
      </c>
      <c r="Y3747">
        <f t="shared" si="232"/>
        <v>0</v>
      </c>
      <c r="Z3747">
        <f t="shared" si="233"/>
        <v>0</v>
      </c>
      <c r="AA3747" t="e">
        <f t="shared" si="234"/>
        <v>#DIV/0!</v>
      </c>
      <c r="AB3747" s="14" t="e">
        <f>1-(FORMULAS!$S$2-' DASHBOARD'!X3747)/FORMULAS!$S$2</f>
        <v>#N/A</v>
      </c>
      <c r="AC3747" t="e">
        <f t="shared" si="235"/>
        <v>#N/A</v>
      </c>
    </row>
    <row r="3748" spans="1:29" x14ac:dyDescent="0.2">
      <c r="A3748">
        <f>'RAW DATA'!A3748</f>
        <v>0</v>
      </c>
      <c r="B3748">
        <f>'RAW DATA'!G3748</f>
        <v>0</v>
      </c>
      <c r="C3748" t="e">
        <f>'RAW DATA'!#REF!</f>
        <v>#REF!</v>
      </c>
      <c r="D3748" t="e">
        <f>'RAW DATA'!#REF!</f>
        <v>#REF!</v>
      </c>
      <c r="E3748" t="e">
        <f>'RAW DATA'!#REF!</f>
        <v>#REF!</v>
      </c>
      <c r="F3748">
        <f>'RAW DATA'!H3748</f>
        <v>0</v>
      </c>
      <c r="G3748">
        <f>'RAW DATA'!I3748</f>
        <v>0</v>
      </c>
      <c r="H3748" t="e">
        <f>'RAW DATA'!#REF!</f>
        <v>#REF!</v>
      </c>
      <c r="I3748" t="e">
        <f>'RAW DATA'!#REF!</f>
        <v>#REF!</v>
      </c>
      <c r="J3748">
        <f>'RAW DATA'!J3748</f>
        <v>0</v>
      </c>
      <c r="K3748" t="e">
        <f>'RAW DATA'!#REF!</f>
        <v>#REF!</v>
      </c>
      <c r="L3748">
        <f>'RAW DATA'!P3748</f>
        <v>0</v>
      </c>
      <c r="M3748">
        <f>'RAW DATA'!Q3748</f>
        <v>0</v>
      </c>
      <c r="N3748">
        <f>'RAW DATA'!R3748</f>
        <v>0</v>
      </c>
      <c r="O3748">
        <f>'RAW DATA'!S3748</f>
        <v>0</v>
      </c>
      <c r="P3748">
        <f>'RAW DATA'!T3748</f>
        <v>0</v>
      </c>
      <c r="Q3748">
        <f>'RAW DATA'!U3748</f>
        <v>0</v>
      </c>
      <c r="R3748">
        <f>'RAW DATA'!V3748</f>
        <v>0</v>
      </c>
      <c r="S3748" t="e">
        <f>'RAW DATA'!#REF!</f>
        <v>#REF!</v>
      </c>
      <c r="T3748">
        <f>'RAW DATA'!W3748</f>
        <v>0</v>
      </c>
      <c r="U3748">
        <f>'RAW DATA'!X3748</f>
        <v>0</v>
      </c>
      <c r="V3748">
        <f>'RAW DATA'!Y3748</f>
        <v>0</v>
      </c>
      <c r="W3748" t="e">
        <f>IF(' DASHBOARD'!K3748&gt;=60,FORMULAS!$D$3,IF(' DASHBOARD'!K3748&gt;=55,FORMULAS!$E$3,IF(' DASHBOARD'!K3748&gt;=50,FORMULAS!$F$3,IF(' DASHBOARD'!K3748&gt;=40,FORMULAS!$G$3,IF(' DASHBOARD'!K3748&gt;=30,FORMULAS!$H$3,IF(K3748&gt;=20,FORMULAS!$I$3,IF(' DASHBOARD'!K3748&gt;=16,FORMULAS!$J$3)))))))</f>
        <v>#REF!</v>
      </c>
      <c r="X3748" t="e">
        <f>INDEX(FORMULAS!$D$4:$J$10,MATCH('RAW DATA'!A3748,FORMULAS!$A$4:$A$10,0),MATCH(' DASHBOARD'!W3748,FORMULAS!$D$3:$J$3,0))</f>
        <v>#N/A</v>
      </c>
      <c r="Y3748">
        <f t="shared" si="232"/>
        <v>0</v>
      </c>
      <c r="Z3748">
        <f t="shared" si="233"/>
        <v>0</v>
      </c>
      <c r="AA3748" t="e">
        <f t="shared" si="234"/>
        <v>#DIV/0!</v>
      </c>
      <c r="AB3748" s="14" t="e">
        <f>1-(FORMULAS!$S$2-' DASHBOARD'!X3748)/FORMULAS!$S$2</f>
        <v>#N/A</v>
      </c>
      <c r="AC3748" t="e">
        <f t="shared" si="235"/>
        <v>#N/A</v>
      </c>
    </row>
    <row r="3749" spans="1:29" x14ac:dyDescent="0.2">
      <c r="A3749">
        <f>'RAW DATA'!A3749</f>
        <v>0</v>
      </c>
      <c r="B3749">
        <f>'RAW DATA'!G3749</f>
        <v>0</v>
      </c>
      <c r="C3749" t="e">
        <f>'RAW DATA'!#REF!</f>
        <v>#REF!</v>
      </c>
      <c r="D3749" t="e">
        <f>'RAW DATA'!#REF!</f>
        <v>#REF!</v>
      </c>
      <c r="E3749" t="e">
        <f>'RAW DATA'!#REF!</f>
        <v>#REF!</v>
      </c>
      <c r="F3749">
        <f>'RAW DATA'!H3749</f>
        <v>0</v>
      </c>
      <c r="G3749">
        <f>'RAW DATA'!I3749</f>
        <v>0</v>
      </c>
      <c r="H3749" t="e">
        <f>'RAW DATA'!#REF!</f>
        <v>#REF!</v>
      </c>
      <c r="I3749" t="e">
        <f>'RAW DATA'!#REF!</f>
        <v>#REF!</v>
      </c>
      <c r="J3749">
        <f>'RAW DATA'!J3749</f>
        <v>0</v>
      </c>
      <c r="K3749" t="e">
        <f>'RAW DATA'!#REF!</f>
        <v>#REF!</v>
      </c>
      <c r="L3749">
        <f>'RAW DATA'!P3749</f>
        <v>0</v>
      </c>
      <c r="M3749">
        <f>'RAW DATA'!Q3749</f>
        <v>0</v>
      </c>
      <c r="N3749">
        <f>'RAW DATA'!R3749</f>
        <v>0</v>
      </c>
      <c r="O3749">
        <f>'RAW DATA'!S3749</f>
        <v>0</v>
      </c>
      <c r="P3749">
        <f>'RAW DATA'!T3749</f>
        <v>0</v>
      </c>
      <c r="Q3749">
        <f>'RAW DATA'!U3749</f>
        <v>0</v>
      </c>
      <c r="R3749">
        <f>'RAW DATA'!V3749</f>
        <v>0</v>
      </c>
      <c r="S3749" t="e">
        <f>'RAW DATA'!#REF!</f>
        <v>#REF!</v>
      </c>
      <c r="T3749">
        <f>'RAW DATA'!W3749</f>
        <v>0</v>
      </c>
      <c r="U3749">
        <f>'RAW DATA'!X3749</f>
        <v>0</v>
      </c>
      <c r="V3749">
        <f>'RAW DATA'!Y3749</f>
        <v>0</v>
      </c>
      <c r="W3749" t="e">
        <f>IF(' DASHBOARD'!K3749&gt;=60,FORMULAS!$D$3,IF(' DASHBOARD'!K3749&gt;=55,FORMULAS!$E$3,IF(' DASHBOARD'!K3749&gt;=50,FORMULAS!$F$3,IF(' DASHBOARD'!K3749&gt;=40,FORMULAS!$G$3,IF(' DASHBOARD'!K3749&gt;=30,FORMULAS!$H$3,IF(K3749&gt;=20,FORMULAS!$I$3,IF(' DASHBOARD'!K3749&gt;=16,FORMULAS!$J$3)))))))</f>
        <v>#REF!</v>
      </c>
      <c r="X3749" t="e">
        <f>INDEX(FORMULAS!$D$4:$J$10,MATCH('RAW DATA'!A3749,FORMULAS!$A$4:$A$10,0),MATCH(' DASHBOARD'!W3749,FORMULAS!$D$3:$J$3,0))</f>
        <v>#N/A</v>
      </c>
      <c r="Y3749">
        <f t="shared" si="232"/>
        <v>0</v>
      </c>
      <c r="Z3749">
        <f t="shared" si="233"/>
        <v>0</v>
      </c>
      <c r="AA3749" t="e">
        <f t="shared" si="234"/>
        <v>#DIV/0!</v>
      </c>
      <c r="AB3749" s="14" t="e">
        <f>1-(FORMULAS!$S$2-' DASHBOARD'!X3749)/FORMULAS!$S$2</f>
        <v>#N/A</v>
      </c>
      <c r="AC3749" t="e">
        <f t="shared" si="235"/>
        <v>#N/A</v>
      </c>
    </row>
    <row r="3750" spans="1:29" x14ac:dyDescent="0.2">
      <c r="A3750">
        <f>'RAW DATA'!A3750</f>
        <v>0</v>
      </c>
      <c r="B3750">
        <f>'RAW DATA'!G3750</f>
        <v>0</v>
      </c>
      <c r="C3750" t="e">
        <f>'RAW DATA'!#REF!</f>
        <v>#REF!</v>
      </c>
      <c r="D3750" t="e">
        <f>'RAW DATA'!#REF!</f>
        <v>#REF!</v>
      </c>
      <c r="E3750" t="e">
        <f>'RAW DATA'!#REF!</f>
        <v>#REF!</v>
      </c>
      <c r="F3750">
        <f>'RAW DATA'!H3750</f>
        <v>0</v>
      </c>
      <c r="G3750">
        <f>'RAW DATA'!I3750</f>
        <v>0</v>
      </c>
      <c r="H3750" t="e">
        <f>'RAW DATA'!#REF!</f>
        <v>#REF!</v>
      </c>
      <c r="I3750" t="e">
        <f>'RAW DATA'!#REF!</f>
        <v>#REF!</v>
      </c>
      <c r="J3750">
        <f>'RAW DATA'!J3750</f>
        <v>0</v>
      </c>
      <c r="K3750" t="e">
        <f>'RAW DATA'!#REF!</f>
        <v>#REF!</v>
      </c>
      <c r="L3750">
        <f>'RAW DATA'!P3750</f>
        <v>0</v>
      </c>
      <c r="M3750">
        <f>'RAW DATA'!Q3750</f>
        <v>0</v>
      </c>
      <c r="N3750">
        <f>'RAW DATA'!R3750</f>
        <v>0</v>
      </c>
      <c r="O3750">
        <f>'RAW DATA'!S3750</f>
        <v>0</v>
      </c>
      <c r="P3750">
        <f>'RAW DATA'!T3750</f>
        <v>0</v>
      </c>
      <c r="Q3750">
        <f>'RAW DATA'!U3750</f>
        <v>0</v>
      </c>
      <c r="R3750">
        <f>'RAW DATA'!V3750</f>
        <v>0</v>
      </c>
      <c r="S3750" t="e">
        <f>'RAW DATA'!#REF!</f>
        <v>#REF!</v>
      </c>
      <c r="T3750">
        <f>'RAW DATA'!W3750</f>
        <v>0</v>
      </c>
      <c r="U3750">
        <f>'RAW DATA'!X3750</f>
        <v>0</v>
      </c>
      <c r="V3750">
        <f>'RAW DATA'!Y3750</f>
        <v>0</v>
      </c>
      <c r="W3750" t="e">
        <f>IF(' DASHBOARD'!K3750&gt;=60,FORMULAS!$D$3,IF(' DASHBOARD'!K3750&gt;=55,FORMULAS!$E$3,IF(' DASHBOARD'!K3750&gt;=50,FORMULAS!$F$3,IF(' DASHBOARD'!K3750&gt;=40,FORMULAS!$G$3,IF(' DASHBOARD'!K3750&gt;=30,FORMULAS!$H$3,IF(K3750&gt;=20,FORMULAS!$I$3,IF(' DASHBOARD'!K3750&gt;=16,FORMULAS!$J$3)))))))</f>
        <v>#REF!</v>
      </c>
      <c r="X3750" t="e">
        <f>INDEX(FORMULAS!$D$4:$J$10,MATCH('RAW DATA'!A3750,FORMULAS!$A$4:$A$10,0),MATCH(' DASHBOARD'!W3750,FORMULAS!$D$3:$J$3,0))</f>
        <v>#N/A</v>
      </c>
      <c r="Y3750">
        <f t="shared" si="232"/>
        <v>0</v>
      </c>
      <c r="Z3750">
        <f t="shared" si="233"/>
        <v>0</v>
      </c>
      <c r="AA3750" t="e">
        <f t="shared" si="234"/>
        <v>#DIV/0!</v>
      </c>
      <c r="AB3750" s="14" t="e">
        <f>1-(FORMULAS!$S$2-' DASHBOARD'!X3750)/FORMULAS!$S$2</f>
        <v>#N/A</v>
      </c>
      <c r="AC3750" t="e">
        <f t="shared" si="235"/>
        <v>#N/A</v>
      </c>
    </row>
    <row r="3751" spans="1:29" x14ac:dyDescent="0.2">
      <c r="A3751">
        <f>'RAW DATA'!A3751</f>
        <v>0</v>
      </c>
      <c r="B3751">
        <f>'RAW DATA'!G3751</f>
        <v>0</v>
      </c>
      <c r="C3751" t="e">
        <f>'RAW DATA'!#REF!</f>
        <v>#REF!</v>
      </c>
      <c r="D3751" t="e">
        <f>'RAW DATA'!#REF!</f>
        <v>#REF!</v>
      </c>
      <c r="E3751" t="e">
        <f>'RAW DATA'!#REF!</f>
        <v>#REF!</v>
      </c>
      <c r="F3751">
        <f>'RAW DATA'!H3751</f>
        <v>0</v>
      </c>
      <c r="G3751">
        <f>'RAW DATA'!I3751</f>
        <v>0</v>
      </c>
      <c r="H3751" t="e">
        <f>'RAW DATA'!#REF!</f>
        <v>#REF!</v>
      </c>
      <c r="I3751" t="e">
        <f>'RAW DATA'!#REF!</f>
        <v>#REF!</v>
      </c>
      <c r="J3751">
        <f>'RAW DATA'!J3751</f>
        <v>0</v>
      </c>
      <c r="K3751" t="e">
        <f>'RAW DATA'!#REF!</f>
        <v>#REF!</v>
      </c>
      <c r="L3751">
        <f>'RAW DATA'!P3751</f>
        <v>0</v>
      </c>
      <c r="M3751">
        <f>'RAW DATA'!Q3751</f>
        <v>0</v>
      </c>
      <c r="N3751">
        <f>'RAW DATA'!R3751</f>
        <v>0</v>
      </c>
      <c r="O3751">
        <f>'RAW DATA'!S3751</f>
        <v>0</v>
      </c>
      <c r="P3751">
        <f>'RAW DATA'!T3751</f>
        <v>0</v>
      </c>
      <c r="Q3751">
        <f>'RAW DATA'!U3751</f>
        <v>0</v>
      </c>
      <c r="R3751">
        <f>'RAW DATA'!V3751</f>
        <v>0</v>
      </c>
      <c r="S3751" t="e">
        <f>'RAW DATA'!#REF!</f>
        <v>#REF!</v>
      </c>
      <c r="T3751">
        <f>'RAW DATA'!W3751</f>
        <v>0</v>
      </c>
      <c r="U3751">
        <f>'RAW DATA'!X3751</f>
        <v>0</v>
      </c>
      <c r="V3751">
        <f>'RAW DATA'!Y3751</f>
        <v>0</v>
      </c>
      <c r="W3751" t="e">
        <f>IF(' DASHBOARD'!K3751&gt;=60,FORMULAS!$D$3,IF(' DASHBOARD'!K3751&gt;=55,FORMULAS!$E$3,IF(' DASHBOARD'!K3751&gt;=50,FORMULAS!$F$3,IF(' DASHBOARD'!K3751&gt;=40,FORMULAS!$G$3,IF(' DASHBOARD'!K3751&gt;=30,FORMULAS!$H$3,IF(K3751&gt;=20,FORMULAS!$I$3,IF(' DASHBOARD'!K3751&gt;=16,FORMULAS!$J$3)))))))</f>
        <v>#REF!</v>
      </c>
      <c r="X3751" t="e">
        <f>INDEX(FORMULAS!$D$4:$J$10,MATCH('RAW DATA'!A3751,FORMULAS!$A$4:$A$10,0),MATCH(' DASHBOARD'!W3751,FORMULAS!$D$3:$J$3,0))</f>
        <v>#N/A</v>
      </c>
      <c r="Y3751">
        <f t="shared" si="232"/>
        <v>0</v>
      </c>
      <c r="Z3751">
        <f t="shared" si="233"/>
        <v>0</v>
      </c>
      <c r="AA3751" t="e">
        <f t="shared" si="234"/>
        <v>#DIV/0!</v>
      </c>
      <c r="AB3751" s="14" t="e">
        <f>1-(FORMULAS!$S$2-' DASHBOARD'!X3751)/FORMULAS!$S$2</f>
        <v>#N/A</v>
      </c>
      <c r="AC3751" t="e">
        <f t="shared" si="235"/>
        <v>#N/A</v>
      </c>
    </row>
    <row r="3752" spans="1:29" x14ac:dyDescent="0.2">
      <c r="A3752">
        <f>'RAW DATA'!A3752</f>
        <v>0</v>
      </c>
      <c r="B3752">
        <f>'RAW DATA'!G3752</f>
        <v>0</v>
      </c>
      <c r="C3752" t="e">
        <f>'RAW DATA'!#REF!</f>
        <v>#REF!</v>
      </c>
      <c r="D3752" t="e">
        <f>'RAW DATA'!#REF!</f>
        <v>#REF!</v>
      </c>
      <c r="E3752" t="e">
        <f>'RAW DATA'!#REF!</f>
        <v>#REF!</v>
      </c>
      <c r="F3752">
        <f>'RAW DATA'!H3752</f>
        <v>0</v>
      </c>
      <c r="G3752">
        <f>'RAW DATA'!I3752</f>
        <v>0</v>
      </c>
      <c r="H3752" t="e">
        <f>'RAW DATA'!#REF!</f>
        <v>#REF!</v>
      </c>
      <c r="I3752" t="e">
        <f>'RAW DATA'!#REF!</f>
        <v>#REF!</v>
      </c>
      <c r="J3752">
        <f>'RAW DATA'!J3752</f>
        <v>0</v>
      </c>
      <c r="K3752" t="e">
        <f>'RAW DATA'!#REF!</f>
        <v>#REF!</v>
      </c>
      <c r="L3752">
        <f>'RAW DATA'!P3752</f>
        <v>0</v>
      </c>
      <c r="M3752">
        <f>'RAW DATA'!Q3752</f>
        <v>0</v>
      </c>
      <c r="N3752">
        <f>'RAW DATA'!R3752</f>
        <v>0</v>
      </c>
      <c r="O3752">
        <f>'RAW DATA'!S3752</f>
        <v>0</v>
      </c>
      <c r="P3752">
        <f>'RAW DATA'!T3752</f>
        <v>0</v>
      </c>
      <c r="Q3752">
        <f>'RAW DATA'!U3752</f>
        <v>0</v>
      </c>
      <c r="R3752">
        <f>'RAW DATA'!V3752</f>
        <v>0</v>
      </c>
      <c r="S3752" t="e">
        <f>'RAW DATA'!#REF!</f>
        <v>#REF!</v>
      </c>
      <c r="T3752">
        <f>'RAW DATA'!W3752</f>
        <v>0</v>
      </c>
      <c r="U3752">
        <f>'RAW DATA'!X3752</f>
        <v>0</v>
      </c>
      <c r="V3752">
        <f>'RAW DATA'!Y3752</f>
        <v>0</v>
      </c>
      <c r="W3752" t="e">
        <f>IF(' DASHBOARD'!K3752&gt;=60,FORMULAS!$D$3,IF(' DASHBOARD'!K3752&gt;=55,FORMULAS!$E$3,IF(' DASHBOARD'!K3752&gt;=50,FORMULAS!$F$3,IF(' DASHBOARD'!K3752&gt;=40,FORMULAS!$G$3,IF(' DASHBOARD'!K3752&gt;=30,FORMULAS!$H$3,IF(K3752&gt;=20,FORMULAS!$I$3,IF(' DASHBOARD'!K3752&gt;=16,FORMULAS!$J$3)))))))</f>
        <v>#REF!</v>
      </c>
      <c r="X3752" t="e">
        <f>INDEX(FORMULAS!$D$4:$J$10,MATCH('RAW DATA'!A3752,FORMULAS!$A$4:$A$10,0),MATCH(' DASHBOARD'!W3752,FORMULAS!$D$3:$J$3,0))</f>
        <v>#N/A</v>
      </c>
      <c r="Y3752">
        <f t="shared" si="232"/>
        <v>0</v>
      </c>
      <c r="Z3752">
        <f t="shared" si="233"/>
        <v>0</v>
      </c>
      <c r="AA3752" t="e">
        <f t="shared" si="234"/>
        <v>#DIV/0!</v>
      </c>
      <c r="AB3752" s="14" t="e">
        <f>1-(FORMULAS!$S$2-' DASHBOARD'!X3752)/FORMULAS!$S$2</f>
        <v>#N/A</v>
      </c>
      <c r="AC3752" t="e">
        <f t="shared" si="235"/>
        <v>#N/A</v>
      </c>
    </row>
    <row r="3753" spans="1:29" x14ac:dyDescent="0.2">
      <c r="A3753">
        <f>'RAW DATA'!A3753</f>
        <v>0</v>
      </c>
      <c r="B3753">
        <f>'RAW DATA'!G3753</f>
        <v>0</v>
      </c>
      <c r="C3753" t="e">
        <f>'RAW DATA'!#REF!</f>
        <v>#REF!</v>
      </c>
      <c r="D3753" t="e">
        <f>'RAW DATA'!#REF!</f>
        <v>#REF!</v>
      </c>
      <c r="E3753" t="e">
        <f>'RAW DATA'!#REF!</f>
        <v>#REF!</v>
      </c>
      <c r="F3753">
        <f>'RAW DATA'!H3753</f>
        <v>0</v>
      </c>
      <c r="G3753">
        <f>'RAW DATA'!I3753</f>
        <v>0</v>
      </c>
      <c r="H3753" t="e">
        <f>'RAW DATA'!#REF!</f>
        <v>#REF!</v>
      </c>
      <c r="I3753" t="e">
        <f>'RAW DATA'!#REF!</f>
        <v>#REF!</v>
      </c>
      <c r="J3753">
        <f>'RAW DATA'!J3753</f>
        <v>0</v>
      </c>
      <c r="K3753" t="e">
        <f>'RAW DATA'!#REF!</f>
        <v>#REF!</v>
      </c>
      <c r="L3753">
        <f>'RAW DATA'!P3753</f>
        <v>0</v>
      </c>
      <c r="M3753">
        <f>'RAW DATA'!Q3753</f>
        <v>0</v>
      </c>
      <c r="N3753">
        <f>'RAW DATA'!R3753</f>
        <v>0</v>
      </c>
      <c r="O3753">
        <f>'RAW DATA'!S3753</f>
        <v>0</v>
      </c>
      <c r="P3753">
        <f>'RAW DATA'!T3753</f>
        <v>0</v>
      </c>
      <c r="Q3753">
        <f>'RAW DATA'!U3753</f>
        <v>0</v>
      </c>
      <c r="R3753">
        <f>'RAW DATA'!V3753</f>
        <v>0</v>
      </c>
      <c r="S3753" t="e">
        <f>'RAW DATA'!#REF!</f>
        <v>#REF!</v>
      </c>
      <c r="T3753">
        <f>'RAW DATA'!W3753</f>
        <v>0</v>
      </c>
      <c r="U3753">
        <f>'RAW DATA'!X3753</f>
        <v>0</v>
      </c>
      <c r="V3753">
        <f>'RAW DATA'!Y3753</f>
        <v>0</v>
      </c>
      <c r="W3753" t="e">
        <f>IF(' DASHBOARD'!K3753&gt;=60,FORMULAS!$D$3,IF(' DASHBOARD'!K3753&gt;=55,FORMULAS!$E$3,IF(' DASHBOARD'!K3753&gt;=50,FORMULAS!$F$3,IF(' DASHBOARD'!K3753&gt;=40,FORMULAS!$G$3,IF(' DASHBOARD'!K3753&gt;=30,FORMULAS!$H$3,IF(K3753&gt;=20,FORMULAS!$I$3,IF(' DASHBOARD'!K3753&gt;=16,FORMULAS!$J$3)))))))</f>
        <v>#REF!</v>
      </c>
      <c r="X3753" t="e">
        <f>INDEX(FORMULAS!$D$4:$J$10,MATCH('RAW DATA'!A3753,FORMULAS!$A$4:$A$10,0),MATCH(' DASHBOARD'!W3753,FORMULAS!$D$3:$J$3,0))</f>
        <v>#N/A</v>
      </c>
      <c r="Y3753">
        <f t="shared" si="232"/>
        <v>0</v>
      </c>
      <c r="Z3753">
        <f t="shared" si="233"/>
        <v>0</v>
      </c>
      <c r="AA3753" t="e">
        <f t="shared" si="234"/>
        <v>#DIV/0!</v>
      </c>
      <c r="AB3753" s="14" t="e">
        <f>1-(FORMULAS!$S$2-' DASHBOARD'!X3753)/FORMULAS!$S$2</f>
        <v>#N/A</v>
      </c>
      <c r="AC3753" t="e">
        <f t="shared" si="235"/>
        <v>#N/A</v>
      </c>
    </row>
    <row r="3754" spans="1:29" x14ac:dyDescent="0.2">
      <c r="A3754">
        <f>'RAW DATA'!A3754</f>
        <v>0</v>
      </c>
      <c r="B3754">
        <f>'RAW DATA'!G3754</f>
        <v>0</v>
      </c>
      <c r="C3754" t="e">
        <f>'RAW DATA'!#REF!</f>
        <v>#REF!</v>
      </c>
      <c r="D3754" t="e">
        <f>'RAW DATA'!#REF!</f>
        <v>#REF!</v>
      </c>
      <c r="E3754" t="e">
        <f>'RAW DATA'!#REF!</f>
        <v>#REF!</v>
      </c>
      <c r="F3754">
        <f>'RAW DATA'!H3754</f>
        <v>0</v>
      </c>
      <c r="G3754">
        <f>'RAW DATA'!I3754</f>
        <v>0</v>
      </c>
      <c r="H3754" t="e">
        <f>'RAW DATA'!#REF!</f>
        <v>#REF!</v>
      </c>
      <c r="I3754" t="e">
        <f>'RAW DATA'!#REF!</f>
        <v>#REF!</v>
      </c>
      <c r="J3754">
        <f>'RAW DATA'!J3754</f>
        <v>0</v>
      </c>
      <c r="K3754" t="e">
        <f>'RAW DATA'!#REF!</f>
        <v>#REF!</v>
      </c>
      <c r="L3754">
        <f>'RAW DATA'!P3754</f>
        <v>0</v>
      </c>
      <c r="M3754">
        <f>'RAW DATA'!Q3754</f>
        <v>0</v>
      </c>
      <c r="N3754">
        <f>'RAW DATA'!R3754</f>
        <v>0</v>
      </c>
      <c r="O3754">
        <f>'RAW DATA'!S3754</f>
        <v>0</v>
      </c>
      <c r="P3754">
        <f>'RAW DATA'!T3754</f>
        <v>0</v>
      </c>
      <c r="Q3754">
        <f>'RAW DATA'!U3754</f>
        <v>0</v>
      </c>
      <c r="R3754">
        <f>'RAW DATA'!V3754</f>
        <v>0</v>
      </c>
      <c r="S3754" t="e">
        <f>'RAW DATA'!#REF!</f>
        <v>#REF!</v>
      </c>
      <c r="T3754">
        <f>'RAW DATA'!W3754</f>
        <v>0</v>
      </c>
      <c r="U3754">
        <f>'RAW DATA'!X3754</f>
        <v>0</v>
      </c>
      <c r="V3754">
        <f>'RAW DATA'!Y3754</f>
        <v>0</v>
      </c>
      <c r="W3754" t="e">
        <f>IF(' DASHBOARD'!K3754&gt;=60,FORMULAS!$D$3,IF(' DASHBOARD'!K3754&gt;=55,FORMULAS!$E$3,IF(' DASHBOARD'!K3754&gt;=50,FORMULAS!$F$3,IF(' DASHBOARD'!K3754&gt;=40,FORMULAS!$G$3,IF(' DASHBOARD'!K3754&gt;=30,FORMULAS!$H$3,IF(K3754&gt;=20,FORMULAS!$I$3,IF(' DASHBOARD'!K3754&gt;=16,FORMULAS!$J$3)))))))</f>
        <v>#REF!</v>
      </c>
      <c r="X3754" t="e">
        <f>INDEX(FORMULAS!$D$4:$J$10,MATCH('RAW DATA'!A3754,FORMULAS!$A$4:$A$10,0),MATCH(' DASHBOARD'!W3754,FORMULAS!$D$3:$J$3,0))</f>
        <v>#N/A</v>
      </c>
      <c r="Y3754">
        <f t="shared" si="232"/>
        <v>0</v>
      </c>
      <c r="Z3754">
        <f t="shared" si="233"/>
        <v>0</v>
      </c>
      <c r="AA3754" t="e">
        <f t="shared" si="234"/>
        <v>#DIV/0!</v>
      </c>
      <c r="AB3754" s="14" t="e">
        <f>1-(FORMULAS!$S$2-' DASHBOARD'!X3754)/FORMULAS!$S$2</f>
        <v>#N/A</v>
      </c>
      <c r="AC3754" t="e">
        <f t="shared" si="235"/>
        <v>#N/A</v>
      </c>
    </row>
    <row r="3755" spans="1:29" x14ac:dyDescent="0.2">
      <c r="A3755">
        <f>'RAW DATA'!A3755</f>
        <v>0</v>
      </c>
      <c r="B3755">
        <f>'RAW DATA'!G3755</f>
        <v>0</v>
      </c>
      <c r="C3755" t="e">
        <f>'RAW DATA'!#REF!</f>
        <v>#REF!</v>
      </c>
      <c r="D3755" t="e">
        <f>'RAW DATA'!#REF!</f>
        <v>#REF!</v>
      </c>
      <c r="E3755" t="e">
        <f>'RAW DATA'!#REF!</f>
        <v>#REF!</v>
      </c>
      <c r="F3755">
        <f>'RAW DATA'!H3755</f>
        <v>0</v>
      </c>
      <c r="G3755">
        <f>'RAW DATA'!I3755</f>
        <v>0</v>
      </c>
      <c r="H3755" t="e">
        <f>'RAW DATA'!#REF!</f>
        <v>#REF!</v>
      </c>
      <c r="I3755" t="e">
        <f>'RAW DATA'!#REF!</f>
        <v>#REF!</v>
      </c>
      <c r="J3755">
        <f>'RAW DATA'!J3755</f>
        <v>0</v>
      </c>
      <c r="K3755" t="e">
        <f>'RAW DATA'!#REF!</f>
        <v>#REF!</v>
      </c>
      <c r="L3755">
        <f>'RAW DATA'!P3755</f>
        <v>0</v>
      </c>
      <c r="M3755">
        <f>'RAW DATA'!Q3755</f>
        <v>0</v>
      </c>
      <c r="N3755">
        <f>'RAW DATA'!R3755</f>
        <v>0</v>
      </c>
      <c r="O3755">
        <f>'RAW DATA'!S3755</f>
        <v>0</v>
      </c>
      <c r="P3755">
        <f>'RAW DATA'!T3755</f>
        <v>0</v>
      </c>
      <c r="Q3755">
        <f>'RAW DATA'!U3755</f>
        <v>0</v>
      </c>
      <c r="R3755">
        <f>'RAW DATA'!V3755</f>
        <v>0</v>
      </c>
      <c r="S3755" t="e">
        <f>'RAW DATA'!#REF!</f>
        <v>#REF!</v>
      </c>
      <c r="T3755">
        <f>'RAW DATA'!W3755</f>
        <v>0</v>
      </c>
      <c r="U3755">
        <f>'RAW DATA'!X3755</f>
        <v>0</v>
      </c>
      <c r="V3755">
        <f>'RAW DATA'!Y3755</f>
        <v>0</v>
      </c>
      <c r="W3755" t="e">
        <f>IF(' DASHBOARD'!K3755&gt;=60,FORMULAS!$D$3,IF(' DASHBOARD'!K3755&gt;=55,FORMULAS!$E$3,IF(' DASHBOARD'!K3755&gt;=50,FORMULAS!$F$3,IF(' DASHBOARD'!K3755&gt;=40,FORMULAS!$G$3,IF(' DASHBOARD'!K3755&gt;=30,FORMULAS!$H$3,IF(K3755&gt;=20,FORMULAS!$I$3,IF(' DASHBOARD'!K3755&gt;=16,FORMULAS!$J$3)))))))</f>
        <v>#REF!</v>
      </c>
      <c r="X3755" t="e">
        <f>INDEX(FORMULAS!$D$4:$J$10,MATCH('RAW DATA'!A3755,FORMULAS!$A$4:$A$10,0),MATCH(' DASHBOARD'!W3755,FORMULAS!$D$3:$J$3,0))</f>
        <v>#N/A</v>
      </c>
      <c r="Y3755">
        <f t="shared" si="232"/>
        <v>0</v>
      </c>
      <c r="Z3755">
        <f t="shared" si="233"/>
        <v>0</v>
      </c>
      <c r="AA3755" t="e">
        <f t="shared" si="234"/>
        <v>#DIV/0!</v>
      </c>
      <c r="AB3755" s="14" t="e">
        <f>1-(FORMULAS!$S$2-' DASHBOARD'!X3755)/FORMULAS!$S$2</f>
        <v>#N/A</v>
      </c>
      <c r="AC3755" t="e">
        <f t="shared" si="235"/>
        <v>#N/A</v>
      </c>
    </row>
    <row r="3756" spans="1:29" x14ac:dyDescent="0.2">
      <c r="A3756">
        <f>'RAW DATA'!A3756</f>
        <v>0</v>
      </c>
      <c r="B3756">
        <f>'RAW DATA'!G3756</f>
        <v>0</v>
      </c>
      <c r="C3756" t="e">
        <f>'RAW DATA'!#REF!</f>
        <v>#REF!</v>
      </c>
      <c r="D3756" t="e">
        <f>'RAW DATA'!#REF!</f>
        <v>#REF!</v>
      </c>
      <c r="E3756" t="e">
        <f>'RAW DATA'!#REF!</f>
        <v>#REF!</v>
      </c>
      <c r="F3756">
        <f>'RAW DATA'!H3756</f>
        <v>0</v>
      </c>
      <c r="G3756">
        <f>'RAW DATA'!I3756</f>
        <v>0</v>
      </c>
      <c r="H3756" t="e">
        <f>'RAW DATA'!#REF!</f>
        <v>#REF!</v>
      </c>
      <c r="I3756" t="e">
        <f>'RAW DATA'!#REF!</f>
        <v>#REF!</v>
      </c>
      <c r="J3756">
        <f>'RAW DATA'!J3756</f>
        <v>0</v>
      </c>
      <c r="K3756" t="e">
        <f>'RAW DATA'!#REF!</f>
        <v>#REF!</v>
      </c>
      <c r="L3756">
        <f>'RAW DATA'!P3756</f>
        <v>0</v>
      </c>
      <c r="M3756">
        <f>'RAW DATA'!Q3756</f>
        <v>0</v>
      </c>
      <c r="N3756">
        <f>'RAW DATA'!R3756</f>
        <v>0</v>
      </c>
      <c r="O3756">
        <f>'RAW DATA'!S3756</f>
        <v>0</v>
      </c>
      <c r="P3756">
        <f>'RAW DATA'!T3756</f>
        <v>0</v>
      </c>
      <c r="Q3756">
        <f>'RAW DATA'!U3756</f>
        <v>0</v>
      </c>
      <c r="R3756">
        <f>'RAW DATA'!V3756</f>
        <v>0</v>
      </c>
      <c r="S3756" t="e">
        <f>'RAW DATA'!#REF!</f>
        <v>#REF!</v>
      </c>
      <c r="T3756">
        <f>'RAW DATA'!W3756</f>
        <v>0</v>
      </c>
      <c r="U3756">
        <f>'RAW DATA'!X3756</f>
        <v>0</v>
      </c>
      <c r="V3756">
        <f>'RAW DATA'!Y3756</f>
        <v>0</v>
      </c>
      <c r="W3756" t="e">
        <f>IF(' DASHBOARD'!K3756&gt;=60,FORMULAS!$D$3,IF(' DASHBOARD'!K3756&gt;=55,FORMULAS!$E$3,IF(' DASHBOARD'!K3756&gt;=50,FORMULAS!$F$3,IF(' DASHBOARD'!K3756&gt;=40,FORMULAS!$G$3,IF(' DASHBOARD'!K3756&gt;=30,FORMULAS!$H$3,IF(K3756&gt;=20,FORMULAS!$I$3,IF(' DASHBOARD'!K3756&gt;=16,FORMULAS!$J$3)))))))</f>
        <v>#REF!</v>
      </c>
      <c r="X3756" t="e">
        <f>INDEX(FORMULAS!$D$4:$J$10,MATCH('RAW DATA'!A3756,FORMULAS!$A$4:$A$10,0),MATCH(' DASHBOARD'!W3756,FORMULAS!$D$3:$J$3,0))</f>
        <v>#N/A</v>
      </c>
      <c r="Y3756">
        <f t="shared" si="232"/>
        <v>0</v>
      </c>
      <c r="Z3756">
        <f t="shared" si="233"/>
        <v>0</v>
      </c>
      <c r="AA3756" t="e">
        <f t="shared" si="234"/>
        <v>#DIV/0!</v>
      </c>
      <c r="AB3756" s="14" t="e">
        <f>1-(FORMULAS!$S$2-' DASHBOARD'!X3756)/FORMULAS!$S$2</f>
        <v>#N/A</v>
      </c>
      <c r="AC3756" t="e">
        <f t="shared" si="235"/>
        <v>#N/A</v>
      </c>
    </row>
    <row r="3757" spans="1:29" x14ac:dyDescent="0.2">
      <c r="A3757">
        <f>'RAW DATA'!A3757</f>
        <v>0</v>
      </c>
      <c r="B3757">
        <f>'RAW DATA'!G3757</f>
        <v>0</v>
      </c>
      <c r="C3757" t="e">
        <f>'RAW DATA'!#REF!</f>
        <v>#REF!</v>
      </c>
      <c r="D3757" t="e">
        <f>'RAW DATA'!#REF!</f>
        <v>#REF!</v>
      </c>
      <c r="E3757" t="e">
        <f>'RAW DATA'!#REF!</f>
        <v>#REF!</v>
      </c>
      <c r="F3757">
        <f>'RAW DATA'!H3757</f>
        <v>0</v>
      </c>
      <c r="G3757">
        <f>'RAW DATA'!I3757</f>
        <v>0</v>
      </c>
      <c r="H3757" t="e">
        <f>'RAW DATA'!#REF!</f>
        <v>#REF!</v>
      </c>
      <c r="I3757" t="e">
        <f>'RAW DATA'!#REF!</f>
        <v>#REF!</v>
      </c>
      <c r="J3757">
        <f>'RAW DATA'!J3757</f>
        <v>0</v>
      </c>
      <c r="K3757" t="e">
        <f>'RAW DATA'!#REF!</f>
        <v>#REF!</v>
      </c>
      <c r="L3757">
        <f>'RAW DATA'!P3757</f>
        <v>0</v>
      </c>
      <c r="M3757">
        <f>'RAW DATA'!Q3757</f>
        <v>0</v>
      </c>
      <c r="N3757">
        <f>'RAW DATA'!R3757</f>
        <v>0</v>
      </c>
      <c r="O3757">
        <f>'RAW DATA'!S3757</f>
        <v>0</v>
      </c>
      <c r="P3757">
        <f>'RAW DATA'!T3757</f>
        <v>0</v>
      </c>
      <c r="Q3757">
        <f>'RAW DATA'!U3757</f>
        <v>0</v>
      </c>
      <c r="R3757">
        <f>'RAW DATA'!V3757</f>
        <v>0</v>
      </c>
      <c r="S3757" t="e">
        <f>'RAW DATA'!#REF!</f>
        <v>#REF!</v>
      </c>
      <c r="T3757">
        <f>'RAW DATA'!W3757</f>
        <v>0</v>
      </c>
      <c r="U3757">
        <f>'RAW DATA'!X3757</f>
        <v>0</v>
      </c>
      <c r="V3757">
        <f>'RAW DATA'!Y3757</f>
        <v>0</v>
      </c>
      <c r="W3757" t="e">
        <f>IF(' DASHBOARD'!K3757&gt;=60,FORMULAS!$D$3,IF(' DASHBOARD'!K3757&gt;=55,FORMULAS!$E$3,IF(' DASHBOARD'!K3757&gt;=50,FORMULAS!$F$3,IF(' DASHBOARD'!K3757&gt;=40,FORMULAS!$G$3,IF(' DASHBOARD'!K3757&gt;=30,FORMULAS!$H$3,IF(K3757&gt;=20,FORMULAS!$I$3,IF(' DASHBOARD'!K3757&gt;=16,FORMULAS!$J$3)))))))</f>
        <v>#REF!</v>
      </c>
      <c r="X3757" t="e">
        <f>INDEX(FORMULAS!$D$4:$J$10,MATCH('RAW DATA'!A3757,FORMULAS!$A$4:$A$10,0),MATCH(' DASHBOARD'!W3757,FORMULAS!$D$3:$J$3,0))</f>
        <v>#N/A</v>
      </c>
      <c r="Y3757">
        <f t="shared" si="232"/>
        <v>0</v>
      </c>
      <c r="Z3757">
        <f t="shared" si="233"/>
        <v>0</v>
      </c>
      <c r="AA3757" t="e">
        <f t="shared" si="234"/>
        <v>#DIV/0!</v>
      </c>
      <c r="AB3757" s="14" t="e">
        <f>1-(FORMULAS!$S$2-' DASHBOARD'!X3757)/FORMULAS!$S$2</f>
        <v>#N/A</v>
      </c>
      <c r="AC3757" t="e">
        <f t="shared" si="235"/>
        <v>#N/A</v>
      </c>
    </row>
    <row r="3758" spans="1:29" x14ac:dyDescent="0.2">
      <c r="A3758">
        <f>'RAW DATA'!A3758</f>
        <v>0</v>
      </c>
      <c r="B3758">
        <f>'RAW DATA'!G3758</f>
        <v>0</v>
      </c>
      <c r="C3758" t="e">
        <f>'RAW DATA'!#REF!</f>
        <v>#REF!</v>
      </c>
      <c r="D3758" t="e">
        <f>'RAW DATA'!#REF!</f>
        <v>#REF!</v>
      </c>
      <c r="E3758" t="e">
        <f>'RAW DATA'!#REF!</f>
        <v>#REF!</v>
      </c>
      <c r="F3758">
        <f>'RAW DATA'!H3758</f>
        <v>0</v>
      </c>
      <c r="G3758">
        <f>'RAW DATA'!I3758</f>
        <v>0</v>
      </c>
      <c r="H3758" t="e">
        <f>'RAW DATA'!#REF!</f>
        <v>#REF!</v>
      </c>
      <c r="I3758" t="e">
        <f>'RAW DATA'!#REF!</f>
        <v>#REF!</v>
      </c>
      <c r="J3758">
        <f>'RAW DATA'!J3758</f>
        <v>0</v>
      </c>
      <c r="K3758" t="e">
        <f>'RAW DATA'!#REF!</f>
        <v>#REF!</v>
      </c>
      <c r="L3758">
        <f>'RAW DATA'!P3758</f>
        <v>0</v>
      </c>
      <c r="M3758">
        <f>'RAW DATA'!Q3758</f>
        <v>0</v>
      </c>
      <c r="N3758">
        <f>'RAW DATA'!R3758</f>
        <v>0</v>
      </c>
      <c r="O3758">
        <f>'RAW DATA'!S3758</f>
        <v>0</v>
      </c>
      <c r="P3758">
        <f>'RAW DATA'!T3758</f>
        <v>0</v>
      </c>
      <c r="Q3758">
        <f>'RAW DATA'!U3758</f>
        <v>0</v>
      </c>
      <c r="R3758">
        <f>'RAW DATA'!V3758</f>
        <v>0</v>
      </c>
      <c r="S3758" t="e">
        <f>'RAW DATA'!#REF!</f>
        <v>#REF!</v>
      </c>
      <c r="T3758">
        <f>'RAW DATA'!W3758</f>
        <v>0</v>
      </c>
      <c r="U3758">
        <f>'RAW DATA'!X3758</f>
        <v>0</v>
      </c>
      <c r="V3758">
        <f>'RAW DATA'!Y3758</f>
        <v>0</v>
      </c>
      <c r="W3758" t="e">
        <f>IF(' DASHBOARD'!K3758&gt;=60,FORMULAS!$D$3,IF(' DASHBOARD'!K3758&gt;=55,FORMULAS!$E$3,IF(' DASHBOARD'!K3758&gt;=50,FORMULAS!$F$3,IF(' DASHBOARD'!K3758&gt;=40,FORMULAS!$G$3,IF(' DASHBOARD'!K3758&gt;=30,FORMULAS!$H$3,IF(K3758&gt;=20,FORMULAS!$I$3,IF(' DASHBOARD'!K3758&gt;=16,FORMULAS!$J$3)))))))</f>
        <v>#REF!</v>
      </c>
      <c r="X3758" t="e">
        <f>INDEX(FORMULAS!$D$4:$J$10,MATCH('RAW DATA'!A3758,FORMULAS!$A$4:$A$10,0),MATCH(' DASHBOARD'!W3758,FORMULAS!$D$3:$J$3,0))</f>
        <v>#N/A</v>
      </c>
      <c r="Y3758">
        <f t="shared" si="232"/>
        <v>0</v>
      </c>
      <c r="Z3758">
        <f t="shared" si="233"/>
        <v>0</v>
      </c>
      <c r="AA3758" t="e">
        <f t="shared" si="234"/>
        <v>#DIV/0!</v>
      </c>
      <c r="AB3758" s="14" t="e">
        <f>1-(FORMULAS!$S$2-' DASHBOARD'!X3758)/FORMULAS!$S$2</f>
        <v>#N/A</v>
      </c>
      <c r="AC3758" t="e">
        <f t="shared" si="235"/>
        <v>#N/A</v>
      </c>
    </row>
    <row r="3759" spans="1:29" x14ac:dyDescent="0.2">
      <c r="A3759">
        <f>'RAW DATA'!A3759</f>
        <v>0</v>
      </c>
      <c r="B3759">
        <f>'RAW DATA'!G3759</f>
        <v>0</v>
      </c>
      <c r="C3759" t="e">
        <f>'RAW DATA'!#REF!</f>
        <v>#REF!</v>
      </c>
      <c r="D3759" t="e">
        <f>'RAW DATA'!#REF!</f>
        <v>#REF!</v>
      </c>
      <c r="E3759" t="e">
        <f>'RAW DATA'!#REF!</f>
        <v>#REF!</v>
      </c>
      <c r="F3759">
        <f>'RAW DATA'!H3759</f>
        <v>0</v>
      </c>
      <c r="G3759">
        <f>'RAW DATA'!I3759</f>
        <v>0</v>
      </c>
      <c r="H3759" t="e">
        <f>'RAW DATA'!#REF!</f>
        <v>#REF!</v>
      </c>
      <c r="I3759" t="e">
        <f>'RAW DATA'!#REF!</f>
        <v>#REF!</v>
      </c>
      <c r="J3759">
        <f>'RAW DATA'!J3759</f>
        <v>0</v>
      </c>
      <c r="K3759" t="e">
        <f>'RAW DATA'!#REF!</f>
        <v>#REF!</v>
      </c>
      <c r="L3759">
        <f>'RAW DATA'!P3759</f>
        <v>0</v>
      </c>
      <c r="M3759">
        <f>'RAW DATA'!Q3759</f>
        <v>0</v>
      </c>
      <c r="N3759">
        <f>'RAW DATA'!R3759</f>
        <v>0</v>
      </c>
      <c r="O3759">
        <f>'RAW DATA'!S3759</f>
        <v>0</v>
      </c>
      <c r="P3759">
        <f>'RAW DATA'!T3759</f>
        <v>0</v>
      </c>
      <c r="Q3759">
        <f>'RAW DATA'!U3759</f>
        <v>0</v>
      </c>
      <c r="R3759">
        <f>'RAW DATA'!V3759</f>
        <v>0</v>
      </c>
      <c r="S3759" t="e">
        <f>'RAW DATA'!#REF!</f>
        <v>#REF!</v>
      </c>
      <c r="T3759">
        <f>'RAW DATA'!W3759</f>
        <v>0</v>
      </c>
      <c r="U3759">
        <f>'RAW DATA'!X3759</f>
        <v>0</v>
      </c>
      <c r="V3759">
        <f>'RAW DATA'!Y3759</f>
        <v>0</v>
      </c>
      <c r="W3759" t="e">
        <f>IF(' DASHBOARD'!K3759&gt;=60,FORMULAS!$D$3,IF(' DASHBOARD'!K3759&gt;=55,FORMULAS!$E$3,IF(' DASHBOARD'!K3759&gt;=50,FORMULAS!$F$3,IF(' DASHBOARD'!K3759&gt;=40,FORMULAS!$G$3,IF(' DASHBOARD'!K3759&gt;=30,FORMULAS!$H$3,IF(K3759&gt;=20,FORMULAS!$I$3,IF(' DASHBOARD'!K3759&gt;=16,FORMULAS!$J$3)))))))</f>
        <v>#REF!</v>
      </c>
      <c r="X3759" t="e">
        <f>INDEX(FORMULAS!$D$4:$J$10,MATCH('RAW DATA'!A3759,FORMULAS!$A$4:$A$10,0),MATCH(' DASHBOARD'!W3759,FORMULAS!$D$3:$J$3,0))</f>
        <v>#N/A</v>
      </c>
      <c r="Y3759">
        <f t="shared" si="232"/>
        <v>0</v>
      </c>
      <c r="Z3759">
        <f t="shared" si="233"/>
        <v>0</v>
      </c>
      <c r="AA3759" t="e">
        <f t="shared" si="234"/>
        <v>#DIV/0!</v>
      </c>
      <c r="AB3759" s="14" t="e">
        <f>1-(FORMULAS!$S$2-' DASHBOARD'!X3759)/FORMULAS!$S$2</f>
        <v>#N/A</v>
      </c>
      <c r="AC3759" t="e">
        <f t="shared" si="235"/>
        <v>#N/A</v>
      </c>
    </row>
    <row r="3760" spans="1:29" x14ac:dyDescent="0.2">
      <c r="A3760">
        <f>'RAW DATA'!A3760</f>
        <v>0</v>
      </c>
      <c r="B3760">
        <f>'RAW DATA'!G3760</f>
        <v>0</v>
      </c>
      <c r="C3760" t="e">
        <f>'RAW DATA'!#REF!</f>
        <v>#REF!</v>
      </c>
      <c r="D3760" t="e">
        <f>'RAW DATA'!#REF!</f>
        <v>#REF!</v>
      </c>
      <c r="E3760" t="e">
        <f>'RAW DATA'!#REF!</f>
        <v>#REF!</v>
      </c>
      <c r="F3760">
        <f>'RAW DATA'!H3760</f>
        <v>0</v>
      </c>
      <c r="G3760">
        <f>'RAW DATA'!I3760</f>
        <v>0</v>
      </c>
      <c r="H3760" t="e">
        <f>'RAW DATA'!#REF!</f>
        <v>#REF!</v>
      </c>
      <c r="I3760" t="e">
        <f>'RAW DATA'!#REF!</f>
        <v>#REF!</v>
      </c>
      <c r="J3760">
        <f>'RAW DATA'!J3760</f>
        <v>0</v>
      </c>
      <c r="K3760" t="e">
        <f>'RAW DATA'!#REF!</f>
        <v>#REF!</v>
      </c>
      <c r="L3760">
        <f>'RAW DATA'!P3760</f>
        <v>0</v>
      </c>
      <c r="M3760">
        <f>'RAW DATA'!Q3760</f>
        <v>0</v>
      </c>
      <c r="N3760">
        <f>'RAW DATA'!R3760</f>
        <v>0</v>
      </c>
      <c r="O3760">
        <f>'RAW DATA'!S3760</f>
        <v>0</v>
      </c>
      <c r="P3760">
        <f>'RAW DATA'!T3760</f>
        <v>0</v>
      </c>
      <c r="Q3760">
        <f>'RAW DATA'!U3760</f>
        <v>0</v>
      </c>
      <c r="R3760">
        <f>'RAW DATA'!V3760</f>
        <v>0</v>
      </c>
      <c r="S3760" t="e">
        <f>'RAW DATA'!#REF!</f>
        <v>#REF!</v>
      </c>
      <c r="T3760">
        <f>'RAW DATA'!W3760</f>
        <v>0</v>
      </c>
      <c r="U3760">
        <f>'RAW DATA'!X3760</f>
        <v>0</v>
      </c>
      <c r="V3760">
        <f>'RAW DATA'!Y3760</f>
        <v>0</v>
      </c>
      <c r="W3760" t="e">
        <f>IF(' DASHBOARD'!K3760&gt;=60,FORMULAS!$D$3,IF(' DASHBOARD'!K3760&gt;=55,FORMULAS!$E$3,IF(' DASHBOARD'!K3760&gt;=50,FORMULAS!$F$3,IF(' DASHBOARD'!K3760&gt;=40,FORMULAS!$G$3,IF(' DASHBOARD'!K3760&gt;=30,FORMULAS!$H$3,IF(K3760&gt;=20,FORMULAS!$I$3,IF(' DASHBOARD'!K3760&gt;=16,FORMULAS!$J$3)))))))</f>
        <v>#REF!</v>
      </c>
      <c r="X3760" t="e">
        <f>INDEX(FORMULAS!$D$4:$J$10,MATCH('RAW DATA'!A3760,FORMULAS!$A$4:$A$10,0),MATCH(' DASHBOARD'!W3760,FORMULAS!$D$3:$J$3,0))</f>
        <v>#N/A</v>
      </c>
      <c r="Y3760">
        <f t="shared" si="232"/>
        <v>0</v>
      </c>
      <c r="Z3760">
        <f t="shared" si="233"/>
        <v>0</v>
      </c>
      <c r="AA3760" t="e">
        <f t="shared" si="234"/>
        <v>#DIV/0!</v>
      </c>
      <c r="AB3760" s="14" t="e">
        <f>1-(FORMULAS!$S$2-' DASHBOARD'!X3760)/FORMULAS!$S$2</f>
        <v>#N/A</v>
      </c>
      <c r="AC3760" t="e">
        <f t="shared" si="235"/>
        <v>#N/A</v>
      </c>
    </row>
    <row r="3761" spans="1:29" x14ac:dyDescent="0.2">
      <c r="A3761">
        <f>'RAW DATA'!A3761</f>
        <v>0</v>
      </c>
      <c r="B3761">
        <f>'RAW DATA'!G3761</f>
        <v>0</v>
      </c>
      <c r="C3761" t="e">
        <f>'RAW DATA'!#REF!</f>
        <v>#REF!</v>
      </c>
      <c r="D3761" t="e">
        <f>'RAW DATA'!#REF!</f>
        <v>#REF!</v>
      </c>
      <c r="E3761" t="e">
        <f>'RAW DATA'!#REF!</f>
        <v>#REF!</v>
      </c>
      <c r="F3761">
        <f>'RAW DATA'!H3761</f>
        <v>0</v>
      </c>
      <c r="G3761">
        <f>'RAW DATA'!I3761</f>
        <v>0</v>
      </c>
      <c r="H3761" t="e">
        <f>'RAW DATA'!#REF!</f>
        <v>#REF!</v>
      </c>
      <c r="I3761" t="e">
        <f>'RAW DATA'!#REF!</f>
        <v>#REF!</v>
      </c>
      <c r="J3761">
        <f>'RAW DATA'!J3761</f>
        <v>0</v>
      </c>
      <c r="K3761" t="e">
        <f>'RAW DATA'!#REF!</f>
        <v>#REF!</v>
      </c>
      <c r="L3761">
        <f>'RAW DATA'!P3761</f>
        <v>0</v>
      </c>
      <c r="M3761">
        <f>'RAW DATA'!Q3761</f>
        <v>0</v>
      </c>
      <c r="N3761">
        <f>'RAW DATA'!R3761</f>
        <v>0</v>
      </c>
      <c r="O3761">
        <f>'RAW DATA'!S3761</f>
        <v>0</v>
      </c>
      <c r="P3761">
        <f>'RAW DATA'!T3761</f>
        <v>0</v>
      </c>
      <c r="Q3761">
        <f>'RAW DATA'!U3761</f>
        <v>0</v>
      </c>
      <c r="R3761">
        <f>'RAW DATA'!V3761</f>
        <v>0</v>
      </c>
      <c r="S3761" t="e">
        <f>'RAW DATA'!#REF!</f>
        <v>#REF!</v>
      </c>
      <c r="T3761">
        <f>'RAW DATA'!W3761</f>
        <v>0</v>
      </c>
      <c r="U3761">
        <f>'RAW DATA'!X3761</f>
        <v>0</v>
      </c>
      <c r="V3761">
        <f>'RAW DATA'!Y3761</f>
        <v>0</v>
      </c>
      <c r="W3761" t="e">
        <f>IF(' DASHBOARD'!K3761&gt;=60,FORMULAS!$D$3,IF(' DASHBOARD'!K3761&gt;=55,FORMULAS!$E$3,IF(' DASHBOARD'!K3761&gt;=50,FORMULAS!$F$3,IF(' DASHBOARD'!K3761&gt;=40,FORMULAS!$G$3,IF(' DASHBOARD'!K3761&gt;=30,FORMULAS!$H$3,IF(K3761&gt;=20,FORMULAS!$I$3,IF(' DASHBOARD'!K3761&gt;=16,FORMULAS!$J$3)))))))</f>
        <v>#REF!</v>
      </c>
      <c r="X3761" t="e">
        <f>INDEX(FORMULAS!$D$4:$J$10,MATCH('RAW DATA'!A3761,FORMULAS!$A$4:$A$10,0),MATCH(' DASHBOARD'!W3761,FORMULAS!$D$3:$J$3,0))</f>
        <v>#N/A</v>
      </c>
      <c r="Y3761">
        <f t="shared" si="232"/>
        <v>0</v>
      </c>
      <c r="Z3761">
        <f t="shared" si="233"/>
        <v>0</v>
      </c>
      <c r="AA3761" t="e">
        <f t="shared" si="234"/>
        <v>#DIV/0!</v>
      </c>
      <c r="AB3761" s="14" t="e">
        <f>1-(FORMULAS!$S$2-' DASHBOARD'!X3761)/FORMULAS!$S$2</f>
        <v>#N/A</v>
      </c>
      <c r="AC3761" t="e">
        <f t="shared" si="235"/>
        <v>#N/A</v>
      </c>
    </row>
    <row r="3762" spans="1:29" x14ac:dyDescent="0.2">
      <c r="A3762">
        <f>'RAW DATA'!A3762</f>
        <v>0</v>
      </c>
      <c r="B3762">
        <f>'RAW DATA'!G3762</f>
        <v>0</v>
      </c>
      <c r="C3762" t="e">
        <f>'RAW DATA'!#REF!</f>
        <v>#REF!</v>
      </c>
      <c r="D3762" t="e">
        <f>'RAW DATA'!#REF!</f>
        <v>#REF!</v>
      </c>
      <c r="E3762" t="e">
        <f>'RAW DATA'!#REF!</f>
        <v>#REF!</v>
      </c>
      <c r="F3762">
        <f>'RAW DATA'!H3762</f>
        <v>0</v>
      </c>
      <c r="G3762">
        <f>'RAW DATA'!I3762</f>
        <v>0</v>
      </c>
      <c r="H3762" t="e">
        <f>'RAW DATA'!#REF!</f>
        <v>#REF!</v>
      </c>
      <c r="I3762" t="e">
        <f>'RAW DATA'!#REF!</f>
        <v>#REF!</v>
      </c>
      <c r="J3762">
        <f>'RAW DATA'!J3762</f>
        <v>0</v>
      </c>
      <c r="K3762" t="e">
        <f>'RAW DATA'!#REF!</f>
        <v>#REF!</v>
      </c>
      <c r="L3762">
        <f>'RAW DATA'!P3762</f>
        <v>0</v>
      </c>
      <c r="M3762">
        <f>'RAW DATA'!Q3762</f>
        <v>0</v>
      </c>
      <c r="N3762">
        <f>'RAW DATA'!R3762</f>
        <v>0</v>
      </c>
      <c r="O3762">
        <f>'RAW DATA'!S3762</f>
        <v>0</v>
      </c>
      <c r="P3762">
        <f>'RAW DATA'!T3762</f>
        <v>0</v>
      </c>
      <c r="Q3762">
        <f>'RAW DATA'!U3762</f>
        <v>0</v>
      </c>
      <c r="R3762">
        <f>'RAW DATA'!V3762</f>
        <v>0</v>
      </c>
      <c r="S3762" t="e">
        <f>'RAW DATA'!#REF!</f>
        <v>#REF!</v>
      </c>
      <c r="T3762">
        <f>'RAW DATA'!W3762</f>
        <v>0</v>
      </c>
      <c r="U3762">
        <f>'RAW DATA'!X3762</f>
        <v>0</v>
      </c>
      <c r="V3762">
        <f>'RAW DATA'!Y3762</f>
        <v>0</v>
      </c>
      <c r="W3762" t="e">
        <f>IF(' DASHBOARD'!K3762&gt;=60,FORMULAS!$D$3,IF(' DASHBOARD'!K3762&gt;=55,FORMULAS!$E$3,IF(' DASHBOARD'!K3762&gt;=50,FORMULAS!$F$3,IF(' DASHBOARD'!K3762&gt;=40,FORMULAS!$G$3,IF(' DASHBOARD'!K3762&gt;=30,FORMULAS!$H$3,IF(K3762&gt;=20,FORMULAS!$I$3,IF(' DASHBOARD'!K3762&gt;=16,FORMULAS!$J$3)))))))</f>
        <v>#REF!</v>
      </c>
      <c r="X3762" t="e">
        <f>INDEX(FORMULAS!$D$4:$J$10,MATCH('RAW DATA'!A3762,FORMULAS!$A$4:$A$10,0),MATCH(' DASHBOARD'!W3762,FORMULAS!$D$3:$J$3,0))</f>
        <v>#N/A</v>
      </c>
      <c r="Y3762">
        <f t="shared" si="232"/>
        <v>0</v>
      </c>
      <c r="Z3762">
        <f t="shared" si="233"/>
        <v>0</v>
      </c>
      <c r="AA3762" t="e">
        <f t="shared" si="234"/>
        <v>#DIV/0!</v>
      </c>
      <c r="AB3762" s="14" t="e">
        <f>1-(FORMULAS!$S$2-' DASHBOARD'!X3762)/FORMULAS!$S$2</f>
        <v>#N/A</v>
      </c>
      <c r="AC3762" t="e">
        <f t="shared" si="235"/>
        <v>#N/A</v>
      </c>
    </row>
    <row r="3763" spans="1:29" x14ac:dyDescent="0.2">
      <c r="A3763">
        <f>'RAW DATA'!A3763</f>
        <v>0</v>
      </c>
      <c r="B3763">
        <f>'RAW DATA'!G3763</f>
        <v>0</v>
      </c>
      <c r="C3763" t="e">
        <f>'RAW DATA'!#REF!</f>
        <v>#REF!</v>
      </c>
      <c r="D3763" t="e">
        <f>'RAW DATA'!#REF!</f>
        <v>#REF!</v>
      </c>
      <c r="E3763" t="e">
        <f>'RAW DATA'!#REF!</f>
        <v>#REF!</v>
      </c>
      <c r="F3763">
        <f>'RAW DATA'!H3763</f>
        <v>0</v>
      </c>
      <c r="G3763">
        <f>'RAW DATA'!I3763</f>
        <v>0</v>
      </c>
      <c r="H3763" t="e">
        <f>'RAW DATA'!#REF!</f>
        <v>#REF!</v>
      </c>
      <c r="I3763" t="e">
        <f>'RAW DATA'!#REF!</f>
        <v>#REF!</v>
      </c>
      <c r="J3763">
        <f>'RAW DATA'!J3763</f>
        <v>0</v>
      </c>
      <c r="K3763" t="e">
        <f>'RAW DATA'!#REF!</f>
        <v>#REF!</v>
      </c>
      <c r="L3763">
        <f>'RAW DATA'!P3763</f>
        <v>0</v>
      </c>
      <c r="M3763">
        <f>'RAW DATA'!Q3763</f>
        <v>0</v>
      </c>
      <c r="N3763">
        <f>'RAW DATA'!R3763</f>
        <v>0</v>
      </c>
      <c r="O3763">
        <f>'RAW DATA'!S3763</f>
        <v>0</v>
      </c>
      <c r="P3763">
        <f>'RAW DATA'!T3763</f>
        <v>0</v>
      </c>
      <c r="Q3763">
        <f>'RAW DATA'!U3763</f>
        <v>0</v>
      </c>
      <c r="R3763">
        <f>'RAW DATA'!V3763</f>
        <v>0</v>
      </c>
      <c r="S3763" t="e">
        <f>'RAW DATA'!#REF!</f>
        <v>#REF!</v>
      </c>
      <c r="T3763">
        <f>'RAW DATA'!W3763</f>
        <v>0</v>
      </c>
      <c r="U3763">
        <f>'RAW DATA'!X3763</f>
        <v>0</v>
      </c>
      <c r="V3763">
        <f>'RAW DATA'!Y3763</f>
        <v>0</v>
      </c>
      <c r="W3763" t="e">
        <f>IF(' DASHBOARD'!K3763&gt;=60,FORMULAS!$D$3,IF(' DASHBOARD'!K3763&gt;=55,FORMULAS!$E$3,IF(' DASHBOARD'!K3763&gt;=50,FORMULAS!$F$3,IF(' DASHBOARD'!K3763&gt;=40,FORMULAS!$G$3,IF(' DASHBOARD'!K3763&gt;=30,FORMULAS!$H$3,IF(K3763&gt;=20,FORMULAS!$I$3,IF(' DASHBOARD'!K3763&gt;=16,FORMULAS!$J$3)))))))</f>
        <v>#REF!</v>
      </c>
      <c r="X3763" t="e">
        <f>INDEX(FORMULAS!$D$4:$J$10,MATCH('RAW DATA'!A3763,FORMULAS!$A$4:$A$10,0),MATCH(' DASHBOARD'!W3763,FORMULAS!$D$3:$J$3,0))</f>
        <v>#N/A</v>
      </c>
      <c r="Y3763">
        <f t="shared" si="232"/>
        <v>0</v>
      </c>
      <c r="Z3763">
        <f t="shared" si="233"/>
        <v>0</v>
      </c>
      <c r="AA3763" t="e">
        <f t="shared" si="234"/>
        <v>#DIV/0!</v>
      </c>
      <c r="AB3763" s="14" t="e">
        <f>1-(FORMULAS!$S$2-' DASHBOARD'!X3763)/FORMULAS!$S$2</f>
        <v>#N/A</v>
      </c>
      <c r="AC3763" t="e">
        <f t="shared" si="235"/>
        <v>#N/A</v>
      </c>
    </row>
    <row r="3764" spans="1:29" x14ac:dyDescent="0.2">
      <c r="A3764">
        <f>'RAW DATA'!A3764</f>
        <v>0</v>
      </c>
      <c r="B3764">
        <f>'RAW DATA'!G3764</f>
        <v>0</v>
      </c>
      <c r="C3764" t="e">
        <f>'RAW DATA'!#REF!</f>
        <v>#REF!</v>
      </c>
      <c r="D3764" t="e">
        <f>'RAW DATA'!#REF!</f>
        <v>#REF!</v>
      </c>
      <c r="E3764" t="e">
        <f>'RAW DATA'!#REF!</f>
        <v>#REF!</v>
      </c>
      <c r="F3764">
        <f>'RAW DATA'!H3764</f>
        <v>0</v>
      </c>
      <c r="G3764">
        <f>'RAW DATA'!I3764</f>
        <v>0</v>
      </c>
      <c r="H3764" t="e">
        <f>'RAW DATA'!#REF!</f>
        <v>#REF!</v>
      </c>
      <c r="I3764" t="e">
        <f>'RAW DATA'!#REF!</f>
        <v>#REF!</v>
      </c>
      <c r="J3764">
        <f>'RAW DATA'!J3764</f>
        <v>0</v>
      </c>
      <c r="K3764" t="e">
        <f>'RAW DATA'!#REF!</f>
        <v>#REF!</v>
      </c>
      <c r="L3764">
        <f>'RAW DATA'!P3764</f>
        <v>0</v>
      </c>
      <c r="M3764">
        <f>'RAW DATA'!Q3764</f>
        <v>0</v>
      </c>
      <c r="N3764">
        <f>'RAW DATA'!R3764</f>
        <v>0</v>
      </c>
      <c r="O3764">
        <f>'RAW DATA'!S3764</f>
        <v>0</v>
      </c>
      <c r="P3764">
        <f>'RAW DATA'!T3764</f>
        <v>0</v>
      </c>
      <c r="Q3764">
        <f>'RAW DATA'!U3764</f>
        <v>0</v>
      </c>
      <c r="R3764">
        <f>'RAW DATA'!V3764</f>
        <v>0</v>
      </c>
      <c r="S3764" t="e">
        <f>'RAW DATA'!#REF!</f>
        <v>#REF!</v>
      </c>
      <c r="T3764">
        <f>'RAW DATA'!W3764</f>
        <v>0</v>
      </c>
      <c r="U3764">
        <f>'RAW DATA'!X3764</f>
        <v>0</v>
      </c>
      <c r="V3764">
        <f>'RAW DATA'!Y3764</f>
        <v>0</v>
      </c>
      <c r="W3764" t="e">
        <f>IF(' DASHBOARD'!K3764&gt;=60,FORMULAS!$D$3,IF(' DASHBOARD'!K3764&gt;=55,FORMULAS!$E$3,IF(' DASHBOARD'!K3764&gt;=50,FORMULAS!$F$3,IF(' DASHBOARD'!K3764&gt;=40,FORMULAS!$G$3,IF(' DASHBOARD'!K3764&gt;=30,FORMULAS!$H$3,IF(K3764&gt;=20,FORMULAS!$I$3,IF(' DASHBOARD'!K3764&gt;=16,FORMULAS!$J$3)))))))</f>
        <v>#REF!</v>
      </c>
      <c r="X3764" t="e">
        <f>INDEX(FORMULAS!$D$4:$J$10,MATCH('RAW DATA'!A3764,FORMULAS!$A$4:$A$10,0),MATCH(' DASHBOARD'!W3764,FORMULAS!$D$3:$J$3,0))</f>
        <v>#N/A</v>
      </c>
      <c r="Y3764">
        <f t="shared" si="232"/>
        <v>0</v>
      </c>
      <c r="Z3764">
        <f t="shared" si="233"/>
        <v>0</v>
      </c>
      <c r="AA3764" t="e">
        <f t="shared" si="234"/>
        <v>#DIV/0!</v>
      </c>
      <c r="AB3764" s="14" t="e">
        <f>1-(FORMULAS!$S$2-' DASHBOARD'!X3764)/FORMULAS!$S$2</f>
        <v>#N/A</v>
      </c>
      <c r="AC3764" t="e">
        <f t="shared" si="235"/>
        <v>#N/A</v>
      </c>
    </row>
    <row r="3765" spans="1:29" x14ac:dyDescent="0.2">
      <c r="A3765">
        <f>'RAW DATA'!A3765</f>
        <v>0</v>
      </c>
      <c r="B3765">
        <f>'RAW DATA'!G3765</f>
        <v>0</v>
      </c>
      <c r="C3765" t="e">
        <f>'RAW DATA'!#REF!</f>
        <v>#REF!</v>
      </c>
      <c r="D3765" t="e">
        <f>'RAW DATA'!#REF!</f>
        <v>#REF!</v>
      </c>
      <c r="E3765" t="e">
        <f>'RAW DATA'!#REF!</f>
        <v>#REF!</v>
      </c>
      <c r="F3765">
        <f>'RAW DATA'!H3765</f>
        <v>0</v>
      </c>
      <c r="G3765">
        <f>'RAW DATA'!I3765</f>
        <v>0</v>
      </c>
      <c r="H3765" t="e">
        <f>'RAW DATA'!#REF!</f>
        <v>#REF!</v>
      </c>
      <c r="I3765" t="e">
        <f>'RAW DATA'!#REF!</f>
        <v>#REF!</v>
      </c>
      <c r="J3765">
        <f>'RAW DATA'!J3765</f>
        <v>0</v>
      </c>
      <c r="K3765" t="e">
        <f>'RAW DATA'!#REF!</f>
        <v>#REF!</v>
      </c>
      <c r="L3765">
        <f>'RAW DATA'!P3765</f>
        <v>0</v>
      </c>
      <c r="M3765">
        <f>'RAW DATA'!Q3765</f>
        <v>0</v>
      </c>
      <c r="N3765">
        <f>'RAW DATA'!R3765</f>
        <v>0</v>
      </c>
      <c r="O3765">
        <f>'RAW DATA'!S3765</f>
        <v>0</v>
      </c>
      <c r="P3765">
        <f>'RAW DATA'!T3765</f>
        <v>0</v>
      </c>
      <c r="Q3765">
        <f>'RAW DATA'!U3765</f>
        <v>0</v>
      </c>
      <c r="R3765">
        <f>'RAW DATA'!V3765</f>
        <v>0</v>
      </c>
      <c r="S3765" t="e">
        <f>'RAW DATA'!#REF!</f>
        <v>#REF!</v>
      </c>
      <c r="T3765">
        <f>'RAW DATA'!W3765</f>
        <v>0</v>
      </c>
      <c r="U3765">
        <f>'RAW DATA'!X3765</f>
        <v>0</v>
      </c>
      <c r="V3765">
        <f>'RAW DATA'!Y3765</f>
        <v>0</v>
      </c>
      <c r="W3765" t="e">
        <f>IF(' DASHBOARD'!K3765&gt;=60,FORMULAS!$D$3,IF(' DASHBOARD'!K3765&gt;=55,FORMULAS!$E$3,IF(' DASHBOARD'!K3765&gt;=50,FORMULAS!$F$3,IF(' DASHBOARD'!K3765&gt;=40,FORMULAS!$G$3,IF(' DASHBOARD'!K3765&gt;=30,FORMULAS!$H$3,IF(K3765&gt;=20,FORMULAS!$I$3,IF(' DASHBOARD'!K3765&gt;=16,FORMULAS!$J$3)))))))</f>
        <v>#REF!</v>
      </c>
      <c r="X3765" t="e">
        <f>INDEX(FORMULAS!$D$4:$J$10,MATCH('RAW DATA'!A3765,FORMULAS!$A$4:$A$10,0),MATCH(' DASHBOARD'!W3765,FORMULAS!$D$3:$J$3,0))</f>
        <v>#N/A</v>
      </c>
      <c r="Y3765">
        <f t="shared" si="232"/>
        <v>0</v>
      </c>
      <c r="Z3765">
        <f t="shared" si="233"/>
        <v>0</v>
      </c>
      <c r="AA3765" t="e">
        <f t="shared" si="234"/>
        <v>#DIV/0!</v>
      </c>
      <c r="AB3765" s="14" t="e">
        <f>1-(FORMULAS!$S$2-' DASHBOARD'!X3765)/FORMULAS!$S$2</f>
        <v>#N/A</v>
      </c>
      <c r="AC3765" t="e">
        <f t="shared" si="235"/>
        <v>#N/A</v>
      </c>
    </row>
    <row r="3766" spans="1:29" x14ac:dyDescent="0.2">
      <c r="A3766">
        <f>'RAW DATA'!A3766</f>
        <v>0</v>
      </c>
      <c r="B3766">
        <f>'RAW DATA'!G3766</f>
        <v>0</v>
      </c>
      <c r="C3766" t="e">
        <f>'RAW DATA'!#REF!</f>
        <v>#REF!</v>
      </c>
      <c r="D3766" t="e">
        <f>'RAW DATA'!#REF!</f>
        <v>#REF!</v>
      </c>
      <c r="E3766" t="e">
        <f>'RAW DATA'!#REF!</f>
        <v>#REF!</v>
      </c>
      <c r="F3766">
        <f>'RAW DATA'!H3766</f>
        <v>0</v>
      </c>
      <c r="G3766">
        <f>'RAW DATA'!I3766</f>
        <v>0</v>
      </c>
      <c r="H3766" t="e">
        <f>'RAW DATA'!#REF!</f>
        <v>#REF!</v>
      </c>
      <c r="I3766" t="e">
        <f>'RAW DATA'!#REF!</f>
        <v>#REF!</v>
      </c>
      <c r="J3766">
        <f>'RAW DATA'!J3766</f>
        <v>0</v>
      </c>
      <c r="K3766" t="e">
        <f>'RAW DATA'!#REF!</f>
        <v>#REF!</v>
      </c>
      <c r="L3766">
        <f>'RAW DATA'!P3766</f>
        <v>0</v>
      </c>
      <c r="M3766">
        <f>'RAW DATA'!Q3766</f>
        <v>0</v>
      </c>
      <c r="N3766">
        <f>'RAW DATA'!R3766</f>
        <v>0</v>
      </c>
      <c r="O3766">
        <f>'RAW DATA'!S3766</f>
        <v>0</v>
      </c>
      <c r="P3766">
        <f>'RAW DATA'!T3766</f>
        <v>0</v>
      </c>
      <c r="Q3766">
        <f>'RAW DATA'!U3766</f>
        <v>0</v>
      </c>
      <c r="R3766">
        <f>'RAW DATA'!V3766</f>
        <v>0</v>
      </c>
      <c r="S3766" t="e">
        <f>'RAW DATA'!#REF!</f>
        <v>#REF!</v>
      </c>
      <c r="T3766">
        <f>'RAW DATA'!W3766</f>
        <v>0</v>
      </c>
      <c r="U3766">
        <f>'RAW DATA'!X3766</f>
        <v>0</v>
      </c>
      <c r="V3766">
        <f>'RAW DATA'!Y3766</f>
        <v>0</v>
      </c>
      <c r="W3766" t="e">
        <f>IF(' DASHBOARD'!K3766&gt;=60,FORMULAS!$D$3,IF(' DASHBOARD'!K3766&gt;=55,FORMULAS!$E$3,IF(' DASHBOARD'!K3766&gt;=50,FORMULAS!$F$3,IF(' DASHBOARD'!K3766&gt;=40,FORMULAS!$G$3,IF(' DASHBOARD'!K3766&gt;=30,FORMULAS!$H$3,IF(K3766&gt;=20,FORMULAS!$I$3,IF(' DASHBOARD'!K3766&gt;=16,FORMULAS!$J$3)))))))</f>
        <v>#REF!</v>
      </c>
      <c r="X3766" t="e">
        <f>INDEX(FORMULAS!$D$4:$J$10,MATCH('RAW DATA'!A3766,FORMULAS!$A$4:$A$10,0),MATCH(' DASHBOARD'!W3766,FORMULAS!$D$3:$J$3,0))</f>
        <v>#N/A</v>
      </c>
      <c r="Y3766">
        <f t="shared" si="232"/>
        <v>0</v>
      </c>
      <c r="Z3766">
        <f t="shared" si="233"/>
        <v>0</v>
      </c>
      <c r="AA3766" t="e">
        <f t="shared" si="234"/>
        <v>#DIV/0!</v>
      </c>
      <c r="AB3766" s="14" t="e">
        <f>1-(FORMULAS!$S$2-' DASHBOARD'!X3766)/FORMULAS!$S$2</f>
        <v>#N/A</v>
      </c>
      <c r="AC3766" t="e">
        <f t="shared" si="235"/>
        <v>#N/A</v>
      </c>
    </row>
    <row r="3767" spans="1:29" x14ac:dyDescent="0.2">
      <c r="A3767">
        <f>'RAW DATA'!A3767</f>
        <v>0</v>
      </c>
      <c r="B3767">
        <f>'RAW DATA'!G3767</f>
        <v>0</v>
      </c>
      <c r="C3767" t="e">
        <f>'RAW DATA'!#REF!</f>
        <v>#REF!</v>
      </c>
      <c r="D3767" t="e">
        <f>'RAW DATA'!#REF!</f>
        <v>#REF!</v>
      </c>
      <c r="E3767" t="e">
        <f>'RAW DATA'!#REF!</f>
        <v>#REF!</v>
      </c>
      <c r="F3767">
        <f>'RAW DATA'!H3767</f>
        <v>0</v>
      </c>
      <c r="G3767">
        <f>'RAW DATA'!I3767</f>
        <v>0</v>
      </c>
      <c r="H3767" t="e">
        <f>'RAW DATA'!#REF!</f>
        <v>#REF!</v>
      </c>
      <c r="I3767" t="e">
        <f>'RAW DATA'!#REF!</f>
        <v>#REF!</v>
      </c>
      <c r="J3767">
        <f>'RAW DATA'!J3767</f>
        <v>0</v>
      </c>
      <c r="K3767" t="e">
        <f>'RAW DATA'!#REF!</f>
        <v>#REF!</v>
      </c>
      <c r="L3767">
        <f>'RAW DATA'!P3767</f>
        <v>0</v>
      </c>
      <c r="M3767">
        <f>'RAW DATA'!Q3767</f>
        <v>0</v>
      </c>
      <c r="N3767">
        <f>'RAW DATA'!R3767</f>
        <v>0</v>
      </c>
      <c r="O3767">
        <f>'RAW DATA'!S3767</f>
        <v>0</v>
      </c>
      <c r="P3767">
        <f>'RAW DATA'!T3767</f>
        <v>0</v>
      </c>
      <c r="Q3767">
        <f>'RAW DATA'!U3767</f>
        <v>0</v>
      </c>
      <c r="R3767">
        <f>'RAW DATA'!V3767</f>
        <v>0</v>
      </c>
      <c r="S3767" t="e">
        <f>'RAW DATA'!#REF!</f>
        <v>#REF!</v>
      </c>
      <c r="T3767">
        <f>'RAW DATA'!W3767</f>
        <v>0</v>
      </c>
      <c r="U3767">
        <f>'RAW DATA'!X3767</f>
        <v>0</v>
      </c>
      <c r="V3767">
        <f>'RAW DATA'!Y3767</f>
        <v>0</v>
      </c>
      <c r="W3767" t="e">
        <f>IF(' DASHBOARD'!K3767&gt;=60,FORMULAS!$D$3,IF(' DASHBOARD'!K3767&gt;=55,FORMULAS!$E$3,IF(' DASHBOARD'!K3767&gt;=50,FORMULAS!$F$3,IF(' DASHBOARD'!K3767&gt;=40,FORMULAS!$G$3,IF(' DASHBOARD'!K3767&gt;=30,FORMULAS!$H$3,IF(K3767&gt;=20,FORMULAS!$I$3,IF(' DASHBOARD'!K3767&gt;=16,FORMULAS!$J$3)))))))</f>
        <v>#REF!</v>
      </c>
      <c r="X3767" t="e">
        <f>INDEX(FORMULAS!$D$4:$J$10,MATCH('RAW DATA'!A3767,FORMULAS!$A$4:$A$10,0),MATCH(' DASHBOARD'!W3767,FORMULAS!$D$3:$J$3,0))</f>
        <v>#N/A</v>
      </c>
      <c r="Y3767">
        <f t="shared" si="232"/>
        <v>0</v>
      </c>
      <c r="Z3767">
        <f t="shared" si="233"/>
        <v>0</v>
      </c>
      <c r="AA3767" t="e">
        <f t="shared" si="234"/>
        <v>#DIV/0!</v>
      </c>
      <c r="AB3767" s="14" t="e">
        <f>1-(FORMULAS!$S$2-' DASHBOARD'!X3767)/FORMULAS!$S$2</f>
        <v>#N/A</v>
      </c>
      <c r="AC3767" t="e">
        <f t="shared" si="235"/>
        <v>#N/A</v>
      </c>
    </row>
    <row r="3768" spans="1:29" x14ac:dyDescent="0.2">
      <c r="A3768">
        <f>'RAW DATA'!A3768</f>
        <v>0</v>
      </c>
      <c r="B3768">
        <f>'RAW DATA'!G3768</f>
        <v>0</v>
      </c>
      <c r="C3768" t="e">
        <f>'RAW DATA'!#REF!</f>
        <v>#REF!</v>
      </c>
      <c r="D3768" t="e">
        <f>'RAW DATA'!#REF!</f>
        <v>#REF!</v>
      </c>
      <c r="E3768" t="e">
        <f>'RAW DATA'!#REF!</f>
        <v>#REF!</v>
      </c>
      <c r="F3768">
        <f>'RAW DATA'!H3768</f>
        <v>0</v>
      </c>
      <c r="G3768">
        <f>'RAW DATA'!I3768</f>
        <v>0</v>
      </c>
      <c r="H3768" t="e">
        <f>'RAW DATA'!#REF!</f>
        <v>#REF!</v>
      </c>
      <c r="I3768" t="e">
        <f>'RAW DATA'!#REF!</f>
        <v>#REF!</v>
      </c>
      <c r="J3768">
        <f>'RAW DATA'!J3768</f>
        <v>0</v>
      </c>
      <c r="K3768" t="e">
        <f>'RAW DATA'!#REF!</f>
        <v>#REF!</v>
      </c>
      <c r="L3768">
        <f>'RAW DATA'!P3768</f>
        <v>0</v>
      </c>
      <c r="M3768">
        <f>'RAW DATA'!Q3768</f>
        <v>0</v>
      </c>
      <c r="N3768">
        <f>'RAW DATA'!R3768</f>
        <v>0</v>
      </c>
      <c r="O3768">
        <f>'RAW DATA'!S3768</f>
        <v>0</v>
      </c>
      <c r="P3768">
        <f>'RAW DATA'!T3768</f>
        <v>0</v>
      </c>
      <c r="Q3768">
        <f>'RAW DATA'!U3768</f>
        <v>0</v>
      </c>
      <c r="R3768">
        <f>'RAW DATA'!V3768</f>
        <v>0</v>
      </c>
      <c r="S3768" t="e">
        <f>'RAW DATA'!#REF!</f>
        <v>#REF!</v>
      </c>
      <c r="T3768">
        <f>'RAW DATA'!W3768</f>
        <v>0</v>
      </c>
      <c r="U3768">
        <f>'RAW DATA'!X3768</f>
        <v>0</v>
      </c>
      <c r="V3768">
        <f>'RAW DATA'!Y3768</f>
        <v>0</v>
      </c>
      <c r="W3768" t="e">
        <f>IF(' DASHBOARD'!K3768&gt;=60,FORMULAS!$D$3,IF(' DASHBOARD'!K3768&gt;=55,FORMULAS!$E$3,IF(' DASHBOARD'!K3768&gt;=50,FORMULAS!$F$3,IF(' DASHBOARD'!K3768&gt;=40,FORMULAS!$G$3,IF(' DASHBOARD'!K3768&gt;=30,FORMULAS!$H$3,IF(K3768&gt;=20,FORMULAS!$I$3,IF(' DASHBOARD'!K3768&gt;=16,FORMULAS!$J$3)))))))</f>
        <v>#REF!</v>
      </c>
      <c r="X3768" t="e">
        <f>INDEX(FORMULAS!$D$4:$J$10,MATCH('RAW DATA'!A3768,FORMULAS!$A$4:$A$10,0),MATCH(' DASHBOARD'!W3768,FORMULAS!$D$3:$J$3,0))</f>
        <v>#N/A</v>
      </c>
      <c r="Y3768">
        <f t="shared" si="232"/>
        <v>0</v>
      </c>
      <c r="Z3768">
        <f t="shared" si="233"/>
        <v>0</v>
      </c>
      <c r="AA3768" t="e">
        <f t="shared" si="234"/>
        <v>#DIV/0!</v>
      </c>
      <c r="AB3768" s="14" t="e">
        <f>1-(FORMULAS!$S$2-' DASHBOARD'!X3768)/FORMULAS!$S$2</f>
        <v>#N/A</v>
      </c>
      <c r="AC3768" t="e">
        <f t="shared" si="235"/>
        <v>#N/A</v>
      </c>
    </row>
    <row r="3769" spans="1:29" x14ac:dyDescent="0.2">
      <c r="A3769">
        <f>'RAW DATA'!A3769</f>
        <v>0</v>
      </c>
      <c r="B3769">
        <f>'RAW DATA'!G3769</f>
        <v>0</v>
      </c>
      <c r="C3769" t="e">
        <f>'RAW DATA'!#REF!</f>
        <v>#REF!</v>
      </c>
      <c r="D3769" t="e">
        <f>'RAW DATA'!#REF!</f>
        <v>#REF!</v>
      </c>
      <c r="E3769" t="e">
        <f>'RAW DATA'!#REF!</f>
        <v>#REF!</v>
      </c>
      <c r="F3769">
        <f>'RAW DATA'!H3769</f>
        <v>0</v>
      </c>
      <c r="G3769">
        <f>'RAW DATA'!I3769</f>
        <v>0</v>
      </c>
      <c r="H3769" t="e">
        <f>'RAW DATA'!#REF!</f>
        <v>#REF!</v>
      </c>
      <c r="I3769" t="e">
        <f>'RAW DATA'!#REF!</f>
        <v>#REF!</v>
      </c>
      <c r="J3769">
        <f>'RAW DATA'!J3769</f>
        <v>0</v>
      </c>
      <c r="K3769" t="e">
        <f>'RAW DATA'!#REF!</f>
        <v>#REF!</v>
      </c>
      <c r="L3769">
        <f>'RAW DATA'!P3769</f>
        <v>0</v>
      </c>
      <c r="M3769">
        <f>'RAW DATA'!Q3769</f>
        <v>0</v>
      </c>
      <c r="N3769">
        <f>'RAW DATA'!R3769</f>
        <v>0</v>
      </c>
      <c r="O3769">
        <f>'RAW DATA'!S3769</f>
        <v>0</v>
      </c>
      <c r="P3769">
        <f>'RAW DATA'!T3769</f>
        <v>0</v>
      </c>
      <c r="Q3769">
        <f>'RAW DATA'!U3769</f>
        <v>0</v>
      </c>
      <c r="R3769">
        <f>'RAW DATA'!V3769</f>
        <v>0</v>
      </c>
      <c r="S3769" t="e">
        <f>'RAW DATA'!#REF!</f>
        <v>#REF!</v>
      </c>
      <c r="T3769">
        <f>'RAW DATA'!W3769</f>
        <v>0</v>
      </c>
      <c r="U3769">
        <f>'RAW DATA'!X3769</f>
        <v>0</v>
      </c>
      <c r="V3769">
        <f>'RAW DATA'!Y3769</f>
        <v>0</v>
      </c>
      <c r="W3769" t="e">
        <f>IF(' DASHBOARD'!K3769&gt;=60,FORMULAS!$D$3,IF(' DASHBOARD'!K3769&gt;=55,FORMULAS!$E$3,IF(' DASHBOARD'!K3769&gt;=50,FORMULAS!$F$3,IF(' DASHBOARD'!K3769&gt;=40,FORMULAS!$G$3,IF(' DASHBOARD'!K3769&gt;=30,FORMULAS!$H$3,IF(K3769&gt;=20,FORMULAS!$I$3,IF(' DASHBOARD'!K3769&gt;=16,FORMULAS!$J$3)))))))</f>
        <v>#REF!</v>
      </c>
      <c r="X3769" t="e">
        <f>INDEX(FORMULAS!$D$4:$J$10,MATCH('RAW DATA'!A3769,FORMULAS!$A$4:$A$10,0),MATCH(' DASHBOARD'!W3769,FORMULAS!$D$3:$J$3,0))</f>
        <v>#N/A</v>
      </c>
      <c r="Y3769">
        <f t="shared" si="232"/>
        <v>0</v>
      </c>
      <c r="Z3769">
        <f t="shared" si="233"/>
        <v>0</v>
      </c>
      <c r="AA3769" t="e">
        <f t="shared" si="234"/>
        <v>#DIV/0!</v>
      </c>
      <c r="AB3769" s="14" t="e">
        <f>1-(FORMULAS!$S$2-' DASHBOARD'!X3769)/FORMULAS!$S$2</f>
        <v>#N/A</v>
      </c>
      <c r="AC3769" t="e">
        <f t="shared" si="235"/>
        <v>#N/A</v>
      </c>
    </row>
    <row r="3770" spans="1:29" x14ac:dyDescent="0.2">
      <c r="A3770">
        <f>'RAW DATA'!A3770</f>
        <v>0</v>
      </c>
      <c r="B3770">
        <f>'RAW DATA'!G3770</f>
        <v>0</v>
      </c>
      <c r="C3770" t="e">
        <f>'RAW DATA'!#REF!</f>
        <v>#REF!</v>
      </c>
      <c r="D3770" t="e">
        <f>'RAW DATA'!#REF!</f>
        <v>#REF!</v>
      </c>
      <c r="E3770" t="e">
        <f>'RAW DATA'!#REF!</f>
        <v>#REF!</v>
      </c>
      <c r="F3770">
        <f>'RAW DATA'!H3770</f>
        <v>0</v>
      </c>
      <c r="G3770">
        <f>'RAW DATA'!I3770</f>
        <v>0</v>
      </c>
      <c r="H3770" t="e">
        <f>'RAW DATA'!#REF!</f>
        <v>#REF!</v>
      </c>
      <c r="I3770" t="e">
        <f>'RAW DATA'!#REF!</f>
        <v>#REF!</v>
      </c>
      <c r="J3770">
        <f>'RAW DATA'!J3770</f>
        <v>0</v>
      </c>
      <c r="K3770" t="e">
        <f>'RAW DATA'!#REF!</f>
        <v>#REF!</v>
      </c>
      <c r="L3770">
        <f>'RAW DATA'!P3770</f>
        <v>0</v>
      </c>
      <c r="M3770">
        <f>'RAW DATA'!Q3770</f>
        <v>0</v>
      </c>
      <c r="N3770">
        <f>'RAW DATA'!R3770</f>
        <v>0</v>
      </c>
      <c r="O3770">
        <f>'RAW DATA'!S3770</f>
        <v>0</v>
      </c>
      <c r="P3770">
        <f>'RAW DATA'!T3770</f>
        <v>0</v>
      </c>
      <c r="Q3770">
        <f>'RAW DATA'!U3770</f>
        <v>0</v>
      </c>
      <c r="R3770">
        <f>'RAW DATA'!V3770</f>
        <v>0</v>
      </c>
      <c r="S3770" t="e">
        <f>'RAW DATA'!#REF!</f>
        <v>#REF!</v>
      </c>
      <c r="T3770">
        <f>'RAW DATA'!W3770</f>
        <v>0</v>
      </c>
      <c r="U3770">
        <f>'RAW DATA'!X3770</f>
        <v>0</v>
      </c>
      <c r="V3770">
        <f>'RAW DATA'!Y3770</f>
        <v>0</v>
      </c>
      <c r="W3770" t="e">
        <f>IF(' DASHBOARD'!K3770&gt;=60,FORMULAS!$D$3,IF(' DASHBOARD'!K3770&gt;=55,FORMULAS!$E$3,IF(' DASHBOARD'!K3770&gt;=50,FORMULAS!$F$3,IF(' DASHBOARD'!K3770&gt;=40,FORMULAS!$G$3,IF(' DASHBOARD'!K3770&gt;=30,FORMULAS!$H$3,IF(K3770&gt;=20,FORMULAS!$I$3,IF(' DASHBOARD'!K3770&gt;=16,FORMULAS!$J$3)))))))</f>
        <v>#REF!</v>
      </c>
      <c r="X3770" t="e">
        <f>INDEX(FORMULAS!$D$4:$J$10,MATCH('RAW DATA'!A3770,FORMULAS!$A$4:$A$10,0),MATCH(' DASHBOARD'!W3770,FORMULAS!$D$3:$J$3,0))</f>
        <v>#N/A</v>
      </c>
      <c r="Y3770">
        <f t="shared" si="232"/>
        <v>0</v>
      </c>
      <c r="Z3770">
        <f t="shared" si="233"/>
        <v>0</v>
      </c>
      <c r="AA3770" t="e">
        <f t="shared" si="234"/>
        <v>#DIV/0!</v>
      </c>
      <c r="AB3770" s="14" t="e">
        <f>1-(FORMULAS!$S$2-' DASHBOARD'!X3770)/FORMULAS!$S$2</f>
        <v>#N/A</v>
      </c>
      <c r="AC3770" t="e">
        <f t="shared" si="235"/>
        <v>#N/A</v>
      </c>
    </row>
    <row r="3771" spans="1:29" x14ac:dyDescent="0.2">
      <c r="A3771">
        <f>'RAW DATA'!A3771</f>
        <v>0</v>
      </c>
      <c r="B3771">
        <f>'RAW DATA'!G3771</f>
        <v>0</v>
      </c>
      <c r="C3771" t="e">
        <f>'RAW DATA'!#REF!</f>
        <v>#REF!</v>
      </c>
      <c r="D3771" t="e">
        <f>'RAW DATA'!#REF!</f>
        <v>#REF!</v>
      </c>
      <c r="E3771" t="e">
        <f>'RAW DATA'!#REF!</f>
        <v>#REF!</v>
      </c>
      <c r="F3771">
        <f>'RAW DATA'!H3771</f>
        <v>0</v>
      </c>
      <c r="G3771">
        <f>'RAW DATA'!I3771</f>
        <v>0</v>
      </c>
      <c r="H3771" t="e">
        <f>'RAW DATA'!#REF!</f>
        <v>#REF!</v>
      </c>
      <c r="I3771" t="e">
        <f>'RAW DATA'!#REF!</f>
        <v>#REF!</v>
      </c>
      <c r="J3771">
        <f>'RAW DATA'!J3771</f>
        <v>0</v>
      </c>
      <c r="K3771" t="e">
        <f>'RAW DATA'!#REF!</f>
        <v>#REF!</v>
      </c>
      <c r="L3771">
        <f>'RAW DATA'!P3771</f>
        <v>0</v>
      </c>
      <c r="M3771">
        <f>'RAW DATA'!Q3771</f>
        <v>0</v>
      </c>
      <c r="N3771">
        <f>'RAW DATA'!R3771</f>
        <v>0</v>
      </c>
      <c r="O3771">
        <f>'RAW DATA'!S3771</f>
        <v>0</v>
      </c>
      <c r="P3771">
        <f>'RAW DATA'!T3771</f>
        <v>0</v>
      </c>
      <c r="Q3771">
        <f>'RAW DATA'!U3771</f>
        <v>0</v>
      </c>
      <c r="R3771">
        <f>'RAW DATA'!V3771</f>
        <v>0</v>
      </c>
      <c r="S3771" t="e">
        <f>'RAW DATA'!#REF!</f>
        <v>#REF!</v>
      </c>
      <c r="T3771">
        <f>'RAW DATA'!W3771</f>
        <v>0</v>
      </c>
      <c r="U3771">
        <f>'RAW DATA'!X3771</f>
        <v>0</v>
      </c>
      <c r="V3771">
        <f>'RAW DATA'!Y3771</f>
        <v>0</v>
      </c>
      <c r="W3771" t="e">
        <f>IF(' DASHBOARD'!K3771&gt;=60,FORMULAS!$D$3,IF(' DASHBOARD'!K3771&gt;=55,FORMULAS!$E$3,IF(' DASHBOARD'!K3771&gt;=50,FORMULAS!$F$3,IF(' DASHBOARD'!K3771&gt;=40,FORMULAS!$G$3,IF(' DASHBOARD'!K3771&gt;=30,FORMULAS!$H$3,IF(K3771&gt;=20,FORMULAS!$I$3,IF(' DASHBOARD'!K3771&gt;=16,FORMULAS!$J$3)))))))</f>
        <v>#REF!</v>
      </c>
      <c r="X3771" t="e">
        <f>INDEX(FORMULAS!$D$4:$J$10,MATCH('RAW DATA'!A3771,FORMULAS!$A$4:$A$10,0),MATCH(' DASHBOARD'!W3771,FORMULAS!$D$3:$J$3,0))</f>
        <v>#N/A</v>
      </c>
      <c r="Y3771">
        <f t="shared" si="232"/>
        <v>0</v>
      </c>
      <c r="Z3771">
        <f t="shared" si="233"/>
        <v>0</v>
      </c>
      <c r="AA3771" t="e">
        <f t="shared" si="234"/>
        <v>#DIV/0!</v>
      </c>
      <c r="AB3771" s="14" t="e">
        <f>1-(FORMULAS!$S$2-' DASHBOARD'!X3771)/FORMULAS!$S$2</f>
        <v>#N/A</v>
      </c>
      <c r="AC3771" t="e">
        <f t="shared" si="235"/>
        <v>#N/A</v>
      </c>
    </row>
    <row r="3772" spans="1:29" x14ac:dyDescent="0.2">
      <c r="A3772">
        <f>'RAW DATA'!A3772</f>
        <v>0</v>
      </c>
      <c r="B3772">
        <f>'RAW DATA'!G3772</f>
        <v>0</v>
      </c>
      <c r="C3772" t="e">
        <f>'RAW DATA'!#REF!</f>
        <v>#REF!</v>
      </c>
      <c r="D3772" t="e">
        <f>'RAW DATA'!#REF!</f>
        <v>#REF!</v>
      </c>
      <c r="E3772" t="e">
        <f>'RAW DATA'!#REF!</f>
        <v>#REF!</v>
      </c>
      <c r="F3772">
        <f>'RAW DATA'!H3772</f>
        <v>0</v>
      </c>
      <c r="G3772">
        <f>'RAW DATA'!I3772</f>
        <v>0</v>
      </c>
      <c r="H3772" t="e">
        <f>'RAW DATA'!#REF!</f>
        <v>#REF!</v>
      </c>
      <c r="I3772" t="e">
        <f>'RAW DATA'!#REF!</f>
        <v>#REF!</v>
      </c>
      <c r="J3772">
        <f>'RAW DATA'!J3772</f>
        <v>0</v>
      </c>
      <c r="K3772" t="e">
        <f>'RAW DATA'!#REF!</f>
        <v>#REF!</v>
      </c>
      <c r="L3772">
        <f>'RAW DATA'!P3772</f>
        <v>0</v>
      </c>
      <c r="M3772">
        <f>'RAW DATA'!Q3772</f>
        <v>0</v>
      </c>
      <c r="N3772">
        <f>'RAW DATA'!R3772</f>
        <v>0</v>
      </c>
      <c r="O3772">
        <f>'RAW DATA'!S3772</f>
        <v>0</v>
      </c>
      <c r="P3772">
        <f>'RAW DATA'!T3772</f>
        <v>0</v>
      </c>
      <c r="Q3772">
        <f>'RAW DATA'!U3772</f>
        <v>0</v>
      </c>
      <c r="R3772">
        <f>'RAW DATA'!V3772</f>
        <v>0</v>
      </c>
      <c r="S3772" t="e">
        <f>'RAW DATA'!#REF!</f>
        <v>#REF!</v>
      </c>
      <c r="T3772">
        <f>'RAW DATA'!W3772</f>
        <v>0</v>
      </c>
      <c r="U3772">
        <f>'RAW DATA'!X3772</f>
        <v>0</v>
      </c>
      <c r="V3772">
        <f>'RAW DATA'!Y3772</f>
        <v>0</v>
      </c>
      <c r="W3772" t="e">
        <f>IF(' DASHBOARD'!K3772&gt;=60,FORMULAS!$D$3,IF(' DASHBOARD'!K3772&gt;=55,FORMULAS!$E$3,IF(' DASHBOARD'!K3772&gt;=50,FORMULAS!$F$3,IF(' DASHBOARD'!K3772&gt;=40,FORMULAS!$G$3,IF(' DASHBOARD'!K3772&gt;=30,FORMULAS!$H$3,IF(K3772&gt;=20,FORMULAS!$I$3,IF(' DASHBOARD'!K3772&gt;=16,FORMULAS!$J$3)))))))</f>
        <v>#REF!</v>
      </c>
      <c r="X3772" t="e">
        <f>INDEX(FORMULAS!$D$4:$J$10,MATCH('RAW DATA'!A3772,FORMULAS!$A$4:$A$10,0),MATCH(' DASHBOARD'!W3772,FORMULAS!$D$3:$J$3,0))</f>
        <v>#N/A</v>
      </c>
      <c r="Y3772">
        <f t="shared" si="232"/>
        <v>0</v>
      </c>
      <c r="Z3772">
        <f t="shared" si="233"/>
        <v>0</v>
      </c>
      <c r="AA3772" t="e">
        <f t="shared" si="234"/>
        <v>#DIV/0!</v>
      </c>
      <c r="AB3772" s="14" t="e">
        <f>1-(FORMULAS!$S$2-' DASHBOARD'!X3772)/FORMULAS!$S$2</f>
        <v>#N/A</v>
      </c>
      <c r="AC3772" t="e">
        <f t="shared" si="235"/>
        <v>#N/A</v>
      </c>
    </row>
    <row r="3773" spans="1:29" x14ac:dyDescent="0.2">
      <c r="A3773">
        <f>'RAW DATA'!A3773</f>
        <v>0</v>
      </c>
      <c r="B3773">
        <f>'RAW DATA'!G3773</f>
        <v>0</v>
      </c>
      <c r="C3773" t="e">
        <f>'RAW DATA'!#REF!</f>
        <v>#REF!</v>
      </c>
      <c r="D3773" t="e">
        <f>'RAW DATA'!#REF!</f>
        <v>#REF!</v>
      </c>
      <c r="E3773" t="e">
        <f>'RAW DATA'!#REF!</f>
        <v>#REF!</v>
      </c>
      <c r="F3773">
        <f>'RAW DATA'!H3773</f>
        <v>0</v>
      </c>
      <c r="G3773">
        <f>'RAW DATA'!I3773</f>
        <v>0</v>
      </c>
      <c r="H3773" t="e">
        <f>'RAW DATA'!#REF!</f>
        <v>#REF!</v>
      </c>
      <c r="I3773" t="e">
        <f>'RAW DATA'!#REF!</f>
        <v>#REF!</v>
      </c>
      <c r="J3773">
        <f>'RAW DATA'!J3773</f>
        <v>0</v>
      </c>
      <c r="K3773" t="e">
        <f>'RAW DATA'!#REF!</f>
        <v>#REF!</v>
      </c>
      <c r="L3773">
        <f>'RAW DATA'!P3773</f>
        <v>0</v>
      </c>
      <c r="M3773">
        <f>'RAW DATA'!Q3773</f>
        <v>0</v>
      </c>
      <c r="N3773">
        <f>'RAW DATA'!R3773</f>
        <v>0</v>
      </c>
      <c r="O3773">
        <f>'RAW DATA'!S3773</f>
        <v>0</v>
      </c>
      <c r="P3773">
        <f>'RAW DATA'!T3773</f>
        <v>0</v>
      </c>
      <c r="Q3773">
        <f>'RAW DATA'!U3773</f>
        <v>0</v>
      </c>
      <c r="R3773">
        <f>'RAW DATA'!V3773</f>
        <v>0</v>
      </c>
      <c r="S3773" t="e">
        <f>'RAW DATA'!#REF!</f>
        <v>#REF!</v>
      </c>
      <c r="T3773">
        <f>'RAW DATA'!W3773</f>
        <v>0</v>
      </c>
      <c r="U3773">
        <f>'RAW DATA'!X3773</f>
        <v>0</v>
      </c>
      <c r="V3773">
        <f>'RAW DATA'!Y3773</f>
        <v>0</v>
      </c>
      <c r="W3773" t="e">
        <f>IF(' DASHBOARD'!K3773&gt;=60,FORMULAS!$D$3,IF(' DASHBOARD'!K3773&gt;=55,FORMULAS!$E$3,IF(' DASHBOARD'!K3773&gt;=50,FORMULAS!$F$3,IF(' DASHBOARD'!K3773&gt;=40,FORMULAS!$G$3,IF(' DASHBOARD'!K3773&gt;=30,FORMULAS!$H$3,IF(K3773&gt;=20,FORMULAS!$I$3,IF(' DASHBOARD'!K3773&gt;=16,FORMULAS!$J$3)))))))</f>
        <v>#REF!</v>
      </c>
      <c r="X3773" t="e">
        <f>INDEX(FORMULAS!$D$4:$J$10,MATCH('RAW DATA'!A3773,FORMULAS!$A$4:$A$10,0),MATCH(' DASHBOARD'!W3773,FORMULAS!$D$3:$J$3,0))</f>
        <v>#N/A</v>
      </c>
      <c r="Y3773">
        <f t="shared" si="232"/>
        <v>0</v>
      </c>
      <c r="Z3773">
        <f t="shared" si="233"/>
        <v>0</v>
      </c>
      <c r="AA3773" t="e">
        <f t="shared" si="234"/>
        <v>#DIV/0!</v>
      </c>
      <c r="AB3773" s="14" t="e">
        <f>1-(FORMULAS!$S$2-' DASHBOARD'!X3773)/FORMULAS!$S$2</f>
        <v>#N/A</v>
      </c>
      <c r="AC3773" t="e">
        <f t="shared" si="235"/>
        <v>#N/A</v>
      </c>
    </row>
    <row r="3774" spans="1:29" x14ac:dyDescent="0.2">
      <c r="A3774">
        <f>'RAW DATA'!A3774</f>
        <v>0</v>
      </c>
      <c r="B3774">
        <f>'RAW DATA'!G3774</f>
        <v>0</v>
      </c>
      <c r="C3774" t="e">
        <f>'RAW DATA'!#REF!</f>
        <v>#REF!</v>
      </c>
      <c r="D3774" t="e">
        <f>'RAW DATA'!#REF!</f>
        <v>#REF!</v>
      </c>
      <c r="E3774" t="e">
        <f>'RAW DATA'!#REF!</f>
        <v>#REF!</v>
      </c>
      <c r="F3774">
        <f>'RAW DATA'!H3774</f>
        <v>0</v>
      </c>
      <c r="G3774">
        <f>'RAW DATA'!I3774</f>
        <v>0</v>
      </c>
      <c r="H3774" t="e">
        <f>'RAW DATA'!#REF!</f>
        <v>#REF!</v>
      </c>
      <c r="I3774" t="e">
        <f>'RAW DATA'!#REF!</f>
        <v>#REF!</v>
      </c>
      <c r="J3774">
        <f>'RAW DATA'!J3774</f>
        <v>0</v>
      </c>
      <c r="K3774" t="e">
        <f>'RAW DATA'!#REF!</f>
        <v>#REF!</v>
      </c>
      <c r="L3774">
        <f>'RAW DATA'!P3774</f>
        <v>0</v>
      </c>
      <c r="M3774">
        <f>'RAW DATA'!Q3774</f>
        <v>0</v>
      </c>
      <c r="N3774">
        <f>'RAW DATA'!R3774</f>
        <v>0</v>
      </c>
      <c r="O3774">
        <f>'RAW DATA'!S3774</f>
        <v>0</v>
      </c>
      <c r="P3774">
        <f>'RAW DATA'!T3774</f>
        <v>0</v>
      </c>
      <c r="Q3774">
        <f>'RAW DATA'!U3774</f>
        <v>0</v>
      </c>
      <c r="R3774">
        <f>'RAW DATA'!V3774</f>
        <v>0</v>
      </c>
      <c r="S3774" t="e">
        <f>'RAW DATA'!#REF!</f>
        <v>#REF!</v>
      </c>
      <c r="T3774">
        <f>'RAW DATA'!W3774</f>
        <v>0</v>
      </c>
      <c r="U3774">
        <f>'RAW DATA'!X3774</f>
        <v>0</v>
      </c>
      <c r="V3774">
        <f>'RAW DATA'!Y3774</f>
        <v>0</v>
      </c>
      <c r="W3774" t="e">
        <f>IF(' DASHBOARD'!K3774&gt;=60,FORMULAS!$D$3,IF(' DASHBOARD'!K3774&gt;=55,FORMULAS!$E$3,IF(' DASHBOARD'!K3774&gt;=50,FORMULAS!$F$3,IF(' DASHBOARD'!K3774&gt;=40,FORMULAS!$G$3,IF(' DASHBOARD'!K3774&gt;=30,FORMULAS!$H$3,IF(K3774&gt;=20,FORMULAS!$I$3,IF(' DASHBOARD'!K3774&gt;=16,FORMULAS!$J$3)))))))</f>
        <v>#REF!</v>
      </c>
      <c r="X3774" t="e">
        <f>INDEX(FORMULAS!$D$4:$J$10,MATCH('RAW DATA'!A3774,FORMULAS!$A$4:$A$10,0),MATCH(' DASHBOARD'!W3774,FORMULAS!$D$3:$J$3,0))</f>
        <v>#N/A</v>
      </c>
      <c r="Y3774">
        <f t="shared" si="232"/>
        <v>0</v>
      </c>
      <c r="Z3774">
        <f t="shared" si="233"/>
        <v>0</v>
      </c>
      <c r="AA3774" t="e">
        <f t="shared" si="234"/>
        <v>#DIV/0!</v>
      </c>
      <c r="AB3774" s="14" t="e">
        <f>1-(FORMULAS!$S$2-' DASHBOARD'!X3774)/FORMULAS!$S$2</f>
        <v>#N/A</v>
      </c>
      <c r="AC3774" t="e">
        <f t="shared" si="235"/>
        <v>#N/A</v>
      </c>
    </row>
    <row r="3775" spans="1:29" x14ac:dyDescent="0.2">
      <c r="A3775">
        <f>'RAW DATA'!A3775</f>
        <v>0</v>
      </c>
      <c r="B3775">
        <f>'RAW DATA'!G3775</f>
        <v>0</v>
      </c>
      <c r="C3775" t="e">
        <f>'RAW DATA'!#REF!</f>
        <v>#REF!</v>
      </c>
      <c r="D3775" t="e">
        <f>'RAW DATA'!#REF!</f>
        <v>#REF!</v>
      </c>
      <c r="E3775" t="e">
        <f>'RAW DATA'!#REF!</f>
        <v>#REF!</v>
      </c>
      <c r="F3775">
        <f>'RAW DATA'!H3775</f>
        <v>0</v>
      </c>
      <c r="G3775">
        <f>'RAW DATA'!I3775</f>
        <v>0</v>
      </c>
      <c r="H3775" t="e">
        <f>'RAW DATA'!#REF!</f>
        <v>#REF!</v>
      </c>
      <c r="I3775" t="e">
        <f>'RAW DATA'!#REF!</f>
        <v>#REF!</v>
      </c>
      <c r="J3775">
        <f>'RAW DATA'!J3775</f>
        <v>0</v>
      </c>
      <c r="K3775" t="e">
        <f>'RAW DATA'!#REF!</f>
        <v>#REF!</v>
      </c>
      <c r="L3775">
        <f>'RAW DATA'!P3775</f>
        <v>0</v>
      </c>
      <c r="M3775">
        <f>'RAW DATA'!Q3775</f>
        <v>0</v>
      </c>
      <c r="N3775">
        <f>'RAW DATA'!R3775</f>
        <v>0</v>
      </c>
      <c r="O3775">
        <f>'RAW DATA'!S3775</f>
        <v>0</v>
      </c>
      <c r="P3775">
        <f>'RAW DATA'!T3775</f>
        <v>0</v>
      </c>
      <c r="Q3775">
        <f>'RAW DATA'!U3775</f>
        <v>0</v>
      </c>
      <c r="R3775">
        <f>'RAW DATA'!V3775</f>
        <v>0</v>
      </c>
      <c r="S3775" t="e">
        <f>'RAW DATA'!#REF!</f>
        <v>#REF!</v>
      </c>
      <c r="T3775">
        <f>'RAW DATA'!W3775</f>
        <v>0</v>
      </c>
      <c r="U3775">
        <f>'RAW DATA'!X3775</f>
        <v>0</v>
      </c>
      <c r="V3775">
        <f>'RAW DATA'!Y3775</f>
        <v>0</v>
      </c>
      <c r="W3775" t="e">
        <f>IF(' DASHBOARD'!K3775&gt;=60,FORMULAS!$D$3,IF(' DASHBOARD'!K3775&gt;=55,FORMULAS!$E$3,IF(' DASHBOARD'!K3775&gt;=50,FORMULAS!$F$3,IF(' DASHBOARD'!K3775&gt;=40,FORMULAS!$G$3,IF(' DASHBOARD'!K3775&gt;=30,FORMULAS!$H$3,IF(K3775&gt;=20,FORMULAS!$I$3,IF(' DASHBOARD'!K3775&gt;=16,FORMULAS!$J$3)))))))</f>
        <v>#REF!</v>
      </c>
      <c r="X3775" t="e">
        <f>INDEX(FORMULAS!$D$4:$J$10,MATCH('RAW DATA'!A3775,FORMULAS!$A$4:$A$10,0),MATCH(' DASHBOARD'!W3775,FORMULAS!$D$3:$J$3,0))</f>
        <v>#N/A</v>
      </c>
      <c r="Y3775">
        <f t="shared" si="232"/>
        <v>0</v>
      </c>
      <c r="Z3775">
        <f t="shared" si="233"/>
        <v>0</v>
      </c>
      <c r="AA3775" t="e">
        <f t="shared" si="234"/>
        <v>#DIV/0!</v>
      </c>
      <c r="AB3775" s="14" t="e">
        <f>1-(FORMULAS!$S$2-' DASHBOARD'!X3775)/FORMULAS!$S$2</f>
        <v>#N/A</v>
      </c>
      <c r="AC3775" t="e">
        <f t="shared" si="235"/>
        <v>#N/A</v>
      </c>
    </row>
    <row r="3776" spans="1:29" x14ac:dyDescent="0.2">
      <c r="A3776">
        <f>'RAW DATA'!A3776</f>
        <v>0</v>
      </c>
      <c r="B3776">
        <f>'RAW DATA'!G3776</f>
        <v>0</v>
      </c>
      <c r="C3776" t="e">
        <f>'RAW DATA'!#REF!</f>
        <v>#REF!</v>
      </c>
      <c r="D3776" t="e">
        <f>'RAW DATA'!#REF!</f>
        <v>#REF!</v>
      </c>
      <c r="E3776" t="e">
        <f>'RAW DATA'!#REF!</f>
        <v>#REF!</v>
      </c>
      <c r="F3776">
        <f>'RAW DATA'!H3776</f>
        <v>0</v>
      </c>
      <c r="G3776">
        <f>'RAW DATA'!I3776</f>
        <v>0</v>
      </c>
      <c r="H3776" t="e">
        <f>'RAW DATA'!#REF!</f>
        <v>#REF!</v>
      </c>
      <c r="I3776" t="e">
        <f>'RAW DATA'!#REF!</f>
        <v>#REF!</v>
      </c>
      <c r="J3776">
        <f>'RAW DATA'!J3776</f>
        <v>0</v>
      </c>
      <c r="K3776" t="e">
        <f>'RAW DATA'!#REF!</f>
        <v>#REF!</v>
      </c>
      <c r="L3776">
        <f>'RAW DATA'!P3776</f>
        <v>0</v>
      </c>
      <c r="M3776">
        <f>'RAW DATA'!Q3776</f>
        <v>0</v>
      </c>
      <c r="N3776">
        <f>'RAW DATA'!R3776</f>
        <v>0</v>
      </c>
      <c r="O3776">
        <f>'RAW DATA'!S3776</f>
        <v>0</v>
      </c>
      <c r="P3776">
        <f>'RAW DATA'!T3776</f>
        <v>0</v>
      </c>
      <c r="Q3776">
        <f>'RAW DATA'!U3776</f>
        <v>0</v>
      </c>
      <c r="R3776">
        <f>'RAW DATA'!V3776</f>
        <v>0</v>
      </c>
      <c r="S3776" t="e">
        <f>'RAW DATA'!#REF!</f>
        <v>#REF!</v>
      </c>
      <c r="T3776">
        <f>'RAW DATA'!W3776</f>
        <v>0</v>
      </c>
      <c r="U3776">
        <f>'RAW DATA'!X3776</f>
        <v>0</v>
      </c>
      <c r="V3776">
        <f>'RAW DATA'!Y3776</f>
        <v>0</v>
      </c>
      <c r="W3776" t="e">
        <f>IF(' DASHBOARD'!K3776&gt;=60,FORMULAS!$D$3,IF(' DASHBOARD'!K3776&gt;=55,FORMULAS!$E$3,IF(' DASHBOARD'!K3776&gt;=50,FORMULAS!$F$3,IF(' DASHBOARD'!K3776&gt;=40,FORMULAS!$G$3,IF(' DASHBOARD'!K3776&gt;=30,FORMULAS!$H$3,IF(K3776&gt;=20,FORMULAS!$I$3,IF(' DASHBOARD'!K3776&gt;=16,FORMULAS!$J$3)))))))</f>
        <v>#REF!</v>
      </c>
      <c r="X3776" t="e">
        <f>INDEX(FORMULAS!$D$4:$J$10,MATCH('RAW DATA'!A3776,FORMULAS!$A$4:$A$10,0),MATCH(' DASHBOARD'!W3776,FORMULAS!$D$3:$J$3,0))</f>
        <v>#N/A</v>
      </c>
      <c r="Y3776">
        <f t="shared" si="232"/>
        <v>0</v>
      </c>
      <c r="Z3776">
        <f t="shared" si="233"/>
        <v>0</v>
      </c>
      <c r="AA3776" t="e">
        <f t="shared" si="234"/>
        <v>#DIV/0!</v>
      </c>
      <c r="AB3776" s="14" t="e">
        <f>1-(FORMULAS!$S$2-' DASHBOARD'!X3776)/FORMULAS!$S$2</f>
        <v>#N/A</v>
      </c>
      <c r="AC3776" t="e">
        <f t="shared" si="235"/>
        <v>#N/A</v>
      </c>
    </row>
    <row r="3777" spans="1:29" x14ac:dyDescent="0.2">
      <c r="A3777">
        <f>'RAW DATA'!A3777</f>
        <v>0</v>
      </c>
      <c r="B3777">
        <f>'RAW DATA'!G3777</f>
        <v>0</v>
      </c>
      <c r="C3777" t="e">
        <f>'RAW DATA'!#REF!</f>
        <v>#REF!</v>
      </c>
      <c r="D3777" t="e">
        <f>'RAW DATA'!#REF!</f>
        <v>#REF!</v>
      </c>
      <c r="E3777" t="e">
        <f>'RAW DATA'!#REF!</f>
        <v>#REF!</v>
      </c>
      <c r="F3777">
        <f>'RAW DATA'!H3777</f>
        <v>0</v>
      </c>
      <c r="G3777">
        <f>'RAW DATA'!I3777</f>
        <v>0</v>
      </c>
      <c r="H3777" t="e">
        <f>'RAW DATA'!#REF!</f>
        <v>#REF!</v>
      </c>
      <c r="I3777" t="e">
        <f>'RAW DATA'!#REF!</f>
        <v>#REF!</v>
      </c>
      <c r="J3777">
        <f>'RAW DATA'!J3777</f>
        <v>0</v>
      </c>
      <c r="K3777" t="e">
        <f>'RAW DATA'!#REF!</f>
        <v>#REF!</v>
      </c>
      <c r="L3777">
        <f>'RAW DATA'!P3777</f>
        <v>0</v>
      </c>
      <c r="M3777">
        <f>'RAW DATA'!Q3777</f>
        <v>0</v>
      </c>
      <c r="N3777">
        <f>'RAW DATA'!R3777</f>
        <v>0</v>
      </c>
      <c r="O3777">
        <f>'RAW DATA'!S3777</f>
        <v>0</v>
      </c>
      <c r="P3777">
        <f>'RAW DATA'!T3777</f>
        <v>0</v>
      </c>
      <c r="Q3777">
        <f>'RAW DATA'!U3777</f>
        <v>0</v>
      </c>
      <c r="R3777">
        <f>'RAW DATA'!V3777</f>
        <v>0</v>
      </c>
      <c r="S3777" t="e">
        <f>'RAW DATA'!#REF!</f>
        <v>#REF!</v>
      </c>
      <c r="T3777">
        <f>'RAW DATA'!W3777</f>
        <v>0</v>
      </c>
      <c r="U3777">
        <f>'RAW DATA'!X3777</f>
        <v>0</v>
      </c>
      <c r="V3777">
        <f>'RAW DATA'!Y3777</f>
        <v>0</v>
      </c>
      <c r="W3777" t="e">
        <f>IF(' DASHBOARD'!K3777&gt;=60,FORMULAS!$D$3,IF(' DASHBOARD'!K3777&gt;=55,FORMULAS!$E$3,IF(' DASHBOARD'!K3777&gt;=50,FORMULAS!$F$3,IF(' DASHBOARD'!K3777&gt;=40,FORMULAS!$G$3,IF(' DASHBOARD'!K3777&gt;=30,FORMULAS!$H$3,IF(K3777&gt;=20,FORMULAS!$I$3,IF(' DASHBOARD'!K3777&gt;=16,FORMULAS!$J$3)))))))</f>
        <v>#REF!</v>
      </c>
      <c r="X3777" t="e">
        <f>INDEX(FORMULAS!$D$4:$J$10,MATCH('RAW DATA'!A3777,FORMULAS!$A$4:$A$10,0),MATCH(' DASHBOARD'!W3777,FORMULAS!$D$3:$J$3,0))</f>
        <v>#N/A</v>
      </c>
      <c r="Y3777">
        <f t="shared" si="232"/>
        <v>0</v>
      </c>
      <c r="Z3777">
        <f t="shared" si="233"/>
        <v>0</v>
      </c>
      <c r="AA3777" t="e">
        <f t="shared" si="234"/>
        <v>#DIV/0!</v>
      </c>
      <c r="AB3777" s="14" t="e">
        <f>1-(FORMULAS!$S$2-' DASHBOARD'!X3777)/FORMULAS!$S$2</f>
        <v>#N/A</v>
      </c>
      <c r="AC3777" t="e">
        <f t="shared" si="235"/>
        <v>#N/A</v>
      </c>
    </row>
    <row r="3778" spans="1:29" x14ac:dyDescent="0.2">
      <c r="A3778">
        <f>'RAW DATA'!A3778</f>
        <v>0</v>
      </c>
      <c r="B3778">
        <f>'RAW DATA'!G3778</f>
        <v>0</v>
      </c>
      <c r="C3778" t="e">
        <f>'RAW DATA'!#REF!</f>
        <v>#REF!</v>
      </c>
      <c r="D3778" t="e">
        <f>'RAW DATA'!#REF!</f>
        <v>#REF!</v>
      </c>
      <c r="E3778" t="e">
        <f>'RAW DATA'!#REF!</f>
        <v>#REF!</v>
      </c>
      <c r="F3778">
        <f>'RAW DATA'!H3778</f>
        <v>0</v>
      </c>
      <c r="G3778">
        <f>'RAW DATA'!I3778</f>
        <v>0</v>
      </c>
      <c r="H3778" t="e">
        <f>'RAW DATA'!#REF!</f>
        <v>#REF!</v>
      </c>
      <c r="I3778" t="e">
        <f>'RAW DATA'!#REF!</f>
        <v>#REF!</v>
      </c>
      <c r="J3778">
        <f>'RAW DATA'!J3778</f>
        <v>0</v>
      </c>
      <c r="K3778" t="e">
        <f>'RAW DATA'!#REF!</f>
        <v>#REF!</v>
      </c>
      <c r="L3778">
        <f>'RAW DATA'!P3778</f>
        <v>0</v>
      </c>
      <c r="M3778">
        <f>'RAW DATA'!Q3778</f>
        <v>0</v>
      </c>
      <c r="N3778">
        <f>'RAW DATA'!R3778</f>
        <v>0</v>
      </c>
      <c r="O3778">
        <f>'RAW DATA'!S3778</f>
        <v>0</v>
      </c>
      <c r="P3778">
        <f>'RAW DATA'!T3778</f>
        <v>0</v>
      </c>
      <c r="Q3778">
        <f>'RAW DATA'!U3778</f>
        <v>0</v>
      </c>
      <c r="R3778">
        <f>'RAW DATA'!V3778</f>
        <v>0</v>
      </c>
      <c r="S3778" t="e">
        <f>'RAW DATA'!#REF!</f>
        <v>#REF!</v>
      </c>
      <c r="T3778">
        <f>'RAW DATA'!W3778</f>
        <v>0</v>
      </c>
      <c r="U3778">
        <f>'RAW DATA'!X3778</f>
        <v>0</v>
      </c>
      <c r="V3778">
        <f>'RAW DATA'!Y3778</f>
        <v>0</v>
      </c>
      <c r="W3778" t="e">
        <f>IF(' DASHBOARD'!K3778&gt;=60,FORMULAS!$D$3,IF(' DASHBOARD'!K3778&gt;=55,FORMULAS!$E$3,IF(' DASHBOARD'!K3778&gt;=50,FORMULAS!$F$3,IF(' DASHBOARD'!K3778&gt;=40,FORMULAS!$G$3,IF(' DASHBOARD'!K3778&gt;=30,FORMULAS!$H$3,IF(K3778&gt;=20,FORMULAS!$I$3,IF(' DASHBOARD'!K3778&gt;=16,FORMULAS!$J$3)))))))</f>
        <v>#REF!</v>
      </c>
      <c r="X3778" t="e">
        <f>INDEX(FORMULAS!$D$4:$J$10,MATCH('RAW DATA'!A3778,FORMULAS!$A$4:$A$10,0),MATCH(' DASHBOARD'!W3778,FORMULAS!$D$3:$J$3,0))</f>
        <v>#N/A</v>
      </c>
      <c r="Y3778">
        <f t="shared" si="232"/>
        <v>0</v>
      </c>
      <c r="Z3778">
        <f t="shared" si="233"/>
        <v>0</v>
      </c>
      <c r="AA3778" t="e">
        <f t="shared" si="234"/>
        <v>#DIV/0!</v>
      </c>
      <c r="AB3778" s="14" t="e">
        <f>1-(FORMULAS!$S$2-' DASHBOARD'!X3778)/FORMULAS!$S$2</f>
        <v>#N/A</v>
      </c>
      <c r="AC3778" t="e">
        <f t="shared" si="235"/>
        <v>#N/A</v>
      </c>
    </row>
    <row r="3779" spans="1:29" x14ac:dyDescent="0.2">
      <c r="A3779">
        <f>'RAW DATA'!A3779</f>
        <v>0</v>
      </c>
      <c r="B3779">
        <f>'RAW DATA'!G3779</f>
        <v>0</v>
      </c>
      <c r="C3779" t="e">
        <f>'RAW DATA'!#REF!</f>
        <v>#REF!</v>
      </c>
      <c r="D3779" t="e">
        <f>'RAW DATA'!#REF!</f>
        <v>#REF!</v>
      </c>
      <c r="E3779" t="e">
        <f>'RAW DATA'!#REF!</f>
        <v>#REF!</v>
      </c>
      <c r="F3779">
        <f>'RAW DATA'!H3779</f>
        <v>0</v>
      </c>
      <c r="G3779">
        <f>'RAW DATA'!I3779</f>
        <v>0</v>
      </c>
      <c r="H3779" t="e">
        <f>'RAW DATA'!#REF!</f>
        <v>#REF!</v>
      </c>
      <c r="I3779" t="e">
        <f>'RAW DATA'!#REF!</f>
        <v>#REF!</v>
      </c>
      <c r="J3779">
        <f>'RAW DATA'!J3779</f>
        <v>0</v>
      </c>
      <c r="K3779" t="e">
        <f>'RAW DATA'!#REF!</f>
        <v>#REF!</v>
      </c>
      <c r="L3779">
        <f>'RAW DATA'!P3779</f>
        <v>0</v>
      </c>
      <c r="M3779">
        <f>'RAW DATA'!Q3779</f>
        <v>0</v>
      </c>
      <c r="N3779">
        <f>'RAW DATA'!R3779</f>
        <v>0</v>
      </c>
      <c r="O3779">
        <f>'RAW DATA'!S3779</f>
        <v>0</v>
      </c>
      <c r="P3779">
        <f>'RAW DATA'!T3779</f>
        <v>0</v>
      </c>
      <c r="Q3779">
        <f>'RAW DATA'!U3779</f>
        <v>0</v>
      </c>
      <c r="R3779">
        <f>'RAW DATA'!V3779</f>
        <v>0</v>
      </c>
      <c r="S3779" t="e">
        <f>'RAW DATA'!#REF!</f>
        <v>#REF!</v>
      </c>
      <c r="T3779">
        <f>'RAW DATA'!W3779</f>
        <v>0</v>
      </c>
      <c r="U3779">
        <f>'RAW DATA'!X3779</f>
        <v>0</v>
      </c>
      <c r="V3779">
        <f>'RAW DATA'!Y3779</f>
        <v>0</v>
      </c>
      <c r="W3779" t="e">
        <f>IF(' DASHBOARD'!K3779&gt;=60,FORMULAS!$D$3,IF(' DASHBOARD'!K3779&gt;=55,FORMULAS!$E$3,IF(' DASHBOARD'!K3779&gt;=50,FORMULAS!$F$3,IF(' DASHBOARD'!K3779&gt;=40,FORMULAS!$G$3,IF(' DASHBOARD'!K3779&gt;=30,FORMULAS!$H$3,IF(K3779&gt;=20,FORMULAS!$I$3,IF(' DASHBOARD'!K3779&gt;=16,FORMULAS!$J$3)))))))</f>
        <v>#REF!</v>
      </c>
      <c r="X3779" t="e">
        <f>INDEX(FORMULAS!$D$4:$J$10,MATCH('RAW DATA'!A3779,FORMULAS!$A$4:$A$10,0),MATCH(' DASHBOARD'!W3779,FORMULAS!$D$3:$J$3,0))</f>
        <v>#N/A</v>
      </c>
      <c r="Y3779">
        <f t="shared" ref="Y3779:Y3842" si="236">N3779*12/52</f>
        <v>0</v>
      </c>
      <c r="Z3779">
        <f t="shared" ref="Z3779:Z3842" si="237">Y3779/5</f>
        <v>0</v>
      </c>
      <c r="AA3779" t="e">
        <f t="shared" ref="AA3779:AA3842" si="238">Y3779/R3779</f>
        <v>#DIV/0!</v>
      </c>
      <c r="AB3779" s="14" t="e">
        <f>1-(FORMULAS!$S$2-' DASHBOARD'!X3779)/FORMULAS!$S$2</f>
        <v>#N/A</v>
      </c>
      <c r="AC3779" t="e">
        <f t="shared" ref="AC3779:AC3842" si="239">Z3779*X3779</f>
        <v>#N/A</v>
      </c>
    </row>
    <row r="3780" spans="1:29" x14ac:dyDescent="0.2">
      <c r="A3780">
        <f>'RAW DATA'!A3780</f>
        <v>0</v>
      </c>
      <c r="B3780">
        <f>'RAW DATA'!G3780</f>
        <v>0</v>
      </c>
      <c r="C3780" t="e">
        <f>'RAW DATA'!#REF!</f>
        <v>#REF!</v>
      </c>
      <c r="D3780" t="e">
        <f>'RAW DATA'!#REF!</f>
        <v>#REF!</v>
      </c>
      <c r="E3780" t="e">
        <f>'RAW DATA'!#REF!</f>
        <v>#REF!</v>
      </c>
      <c r="F3780">
        <f>'RAW DATA'!H3780</f>
        <v>0</v>
      </c>
      <c r="G3780">
        <f>'RAW DATA'!I3780</f>
        <v>0</v>
      </c>
      <c r="H3780" t="e">
        <f>'RAW DATA'!#REF!</f>
        <v>#REF!</v>
      </c>
      <c r="I3780" t="e">
        <f>'RAW DATA'!#REF!</f>
        <v>#REF!</v>
      </c>
      <c r="J3780">
        <f>'RAW DATA'!J3780</f>
        <v>0</v>
      </c>
      <c r="K3780" t="e">
        <f>'RAW DATA'!#REF!</f>
        <v>#REF!</v>
      </c>
      <c r="L3780">
        <f>'RAW DATA'!P3780</f>
        <v>0</v>
      </c>
      <c r="M3780">
        <f>'RAW DATA'!Q3780</f>
        <v>0</v>
      </c>
      <c r="N3780">
        <f>'RAW DATA'!R3780</f>
        <v>0</v>
      </c>
      <c r="O3780">
        <f>'RAW DATA'!S3780</f>
        <v>0</v>
      </c>
      <c r="P3780">
        <f>'RAW DATA'!T3780</f>
        <v>0</v>
      </c>
      <c r="Q3780">
        <f>'RAW DATA'!U3780</f>
        <v>0</v>
      </c>
      <c r="R3780">
        <f>'RAW DATA'!V3780</f>
        <v>0</v>
      </c>
      <c r="S3780" t="e">
        <f>'RAW DATA'!#REF!</f>
        <v>#REF!</v>
      </c>
      <c r="T3780">
        <f>'RAW DATA'!W3780</f>
        <v>0</v>
      </c>
      <c r="U3780">
        <f>'RAW DATA'!X3780</f>
        <v>0</v>
      </c>
      <c r="V3780">
        <f>'RAW DATA'!Y3780</f>
        <v>0</v>
      </c>
      <c r="W3780" t="e">
        <f>IF(' DASHBOARD'!K3780&gt;=60,FORMULAS!$D$3,IF(' DASHBOARD'!K3780&gt;=55,FORMULAS!$E$3,IF(' DASHBOARD'!K3780&gt;=50,FORMULAS!$F$3,IF(' DASHBOARD'!K3780&gt;=40,FORMULAS!$G$3,IF(' DASHBOARD'!K3780&gt;=30,FORMULAS!$H$3,IF(K3780&gt;=20,FORMULAS!$I$3,IF(' DASHBOARD'!K3780&gt;=16,FORMULAS!$J$3)))))))</f>
        <v>#REF!</v>
      </c>
      <c r="X3780" t="e">
        <f>INDEX(FORMULAS!$D$4:$J$10,MATCH('RAW DATA'!A3780,FORMULAS!$A$4:$A$10,0),MATCH(' DASHBOARD'!W3780,FORMULAS!$D$3:$J$3,0))</f>
        <v>#N/A</v>
      </c>
      <c r="Y3780">
        <f t="shared" si="236"/>
        <v>0</v>
      </c>
      <c r="Z3780">
        <f t="shared" si="237"/>
        <v>0</v>
      </c>
      <c r="AA3780" t="e">
        <f t="shared" si="238"/>
        <v>#DIV/0!</v>
      </c>
      <c r="AB3780" s="14" t="e">
        <f>1-(FORMULAS!$S$2-' DASHBOARD'!X3780)/FORMULAS!$S$2</f>
        <v>#N/A</v>
      </c>
      <c r="AC3780" t="e">
        <f t="shared" si="239"/>
        <v>#N/A</v>
      </c>
    </row>
    <row r="3781" spans="1:29" x14ac:dyDescent="0.2">
      <c r="A3781">
        <f>'RAW DATA'!A3781</f>
        <v>0</v>
      </c>
      <c r="B3781">
        <f>'RAW DATA'!G3781</f>
        <v>0</v>
      </c>
      <c r="C3781" t="e">
        <f>'RAW DATA'!#REF!</f>
        <v>#REF!</v>
      </c>
      <c r="D3781" t="e">
        <f>'RAW DATA'!#REF!</f>
        <v>#REF!</v>
      </c>
      <c r="E3781" t="e">
        <f>'RAW DATA'!#REF!</f>
        <v>#REF!</v>
      </c>
      <c r="F3781">
        <f>'RAW DATA'!H3781</f>
        <v>0</v>
      </c>
      <c r="G3781">
        <f>'RAW DATA'!I3781</f>
        <v>0</v>
      </c>
      <c r="H3781" t="e">
        <f>'RAW DATA'!#REF!</f>
        <v>#REF!</v>
      </c>
      <c r="I3781" t="e">
        <f>'RAW DATA'!#REF!</f>
        <v>#REF!</v>
      </c>
      <c r="J3781">
        <f>'RAW DATA'!J3781</f>
        <v>0</v>
      </c>
      <c r="K3781" t="e">
        <f>'RAW DATA'!#REF!</f>
        <v>#REF!</v>
      </c>
      <c r="L3781">
        <f>'RAW DATA'!P3781</f>
        <v>0</v>
      </c>
      <c r="M3781">
        <f>'RAW DATA'!Q3781</f>
        <v>0</v>
      </c>
      <c r="N3781">
        <f>'RAW DATA'!R3781</f>
        <v>0</v>
      </c>
      <c r="O3781">
        <f>'RAW DATA'!S3781</f>
        <v>0</v>
      </c>
      <c r="P3781">
        <f>'RAW DATA'!T3781</f>
        <v>0</v>
      </c>
      <c r="Q3781">
        <f>'RAW DATA'!U3781</f>
        <v>0</v>
      </c>
      <c r="R3781">
        <f>'RAW DATA'!V3781</f>
        <v>0</v>
      </c>
      <c r="S3781" t="e">
        <f>'RAW DATA'!#REF!</f>
        <v>#REF!</v>
      </c>
      <c r="T3781">
        <f>'RAW DATA'!W3781</f>
        <v>0</v>
      </c>
      <c r="U3781">
        <f>'RAW DATA'!X3781</f>
        <v>0</v>
      </c>
      <c r="V3781">
        <f>'RAW DATA'!Y3781</f>
        <v>0</v>
      </c>
      <c r="W3781" t="e">
        <f>IF(' DASHBOARD'!K3781&gt;=60,FORMULAS!$D$3,IF(' DASHBOARD'!K3781&gt;=55,FORMULAS!$E$3,IF(' DASHBOARD'!K3781&gt;=50,FORMULAS!$F$3,IF(' DASHBOARD'!K3781&gt;=40,FORMULAS!$G$3,IF(' DASHBOARD'!K3781&gt;=30,FORMULAS!$H$3,IF(K3781&gt;=20,FORMULAS!$I$3,IF(' DASHBOARD'!K3781&gt;=16,FORMULAS!$J$3)))))))</f>
        <v>#REF!</v>
      </c>
      <c r="X3781" t="e">
        <f>INDEX(FORMULAS!$D$4:$J$10,MATCH('RAW DATA'!A3781,FORMULAS!$A$4:$A$10,0),MATCH(' DASHBOARD'!W3781,FORMULAS!$D$3:$J$3,0))</f>
        <v>#N/A</v>
      </c>
      <c r="Y3781">
        <f t="shared" si="236"/>
        <v>0</v>
      </c>
      <c r="Z3781">
        <f t="shared" si="237"/>
        <v>0</v>
      </c>
      <c r="AA3781" t="e">
        <f t="shared" si="238"/>
        <v>#DIV/0!</v>
      </c>
      <c r="AB3781" s="14" t="e">
        <f>1-(FORMULAS!$S$2-' DASHBOARD'!X3781)/FORMULAS!$S$2</f>
        <v>#N/A</v>
      </c>
      <c r="AC3781" t="e">
        <f t="shared" si="239"/>
        <v>#N/A</v>
      </c>
    </row>
    <row r="3782" spans="1:29" x14ac:dyDescent="0.2">
      <c r="A3782">
        <f>'RAW DATA'!A3782</f>
        <v>0</v>
      </c>
      <c r="B3782">
        <f>'RAW DATA'!G3782</f>
        <v>0</v>
      </c>
      <c r="C3782" t="e">
        <f>'RAW DATA'!#REF!</f>
        <v>#REF!</v>
      </c>
      <c r="D3782" t="e">
        <f>'RAW DATA'!#REF!</f>
        <v>#REF!</v>
      </c>
      <c r="E3782" t="e">
        <f>'RAW DATA'!#REF!</f>
        <v>#REF!</v>
      </c>
      <c r="F3782">
        <f>'RAW DATA'!H3782</f>
        <v>0</v>
      </c>
      <c r="G3782">
        <f>'RAW DATA'!I3782</f>
        <v>0</v>
      </c>
      <c r="H3782" t="e">
        <f>'RAW DATA'!#REF!</f>
        <v>#REF!</v>
      </c>
      <c r="I3782" t="e">
        <f>'RAW DATA'!#REF!</f>
        <v>#REF!</v>
      </c>
      <c r="J3782">
        <f>'RAW DATA'!J3782</f>
        <v>0</v>
      </c>
      <c r="K3782" t="e">
        <f>'RAW DATA'!#REF!</f>
        <v>#REF!</v>
      </c>
      <c r="L3782">
        <f>'RAW DATA'!P3782</f>
        <v>0</v>
      </c>
      <c r="M3782">
        <f>'RAW DATA'!Q3782</f>
        <v>0</v>
      </c>
      <c r="N3782">
        <f>'RAW DATA'!R3782</f>
        <v>0</v>
      </c>
      <c r="O3782">
        <f>'RAW DATA'!S3782</f>
        <v>0</v>
      </c>
      <c r="P3782">
        <f>'RAW DATA'!T3782</f>
        <v>0</v>
      </c>
      <c r="Q3782">
        <f>'RAW DATA'!U3782</f>
        <v>0</v>
      </c>
      <c r="R3782">
        <f>'RAW DATA'!V3782</f>
        <v>0</v>
      </c>
      <c r="S3782" t="e">
        <f>'RAW DATA'!#REF!</f>
        <v>#REF!</v>
      </c>
      <c r="T3782">
        <f>'RAW DATA'!W3782</f>
        <v>0</v>
      </c>
      <c r="U3782">
        <f>'RAW DATA'!X3782</f>
        <v>0</v>
      </c>
      <c r="V3782">
        <f>'RAW DATA'!Y3782</f>
        <v>0</v>
      </c>
      <c r="W3782" t="e">
        <f>IF(' DASHBOARD'!K3782&gt;=60,FORMULAS!$D$3,IF(' DASHBOARD'!K3782&gt;=55,FORMULAS!$E$3,IF(' DASHBOARD'!K3782&gt;=50,FORMULAS!$F$3,IF(' DASHBOARD'!K3782&gt;=40,FORMULAS!$G$3,IF(' DASHBOARD'!K3782&gt;=30,FORMULAS!$H$3,IF(K3782&gt;=20,FORMULAS!$I$3,IF(' DASHBOARD'!K3782&gt;=16,FORMULAS!$J$3)))))))</f>
        <v>#REF!</v>
      </c>
      <c r="X3782" t="e">
        <f>INDEX(FORMULAS!$D$4:$J$10,MATCH('RAW DATA'!A3782,FORMULAS!$A$4:$A$10,0),MATCH(' DASHBOARD'!W3782,FORMULAS!$D$3:$J$3,0))</f>
        <v>#N/A</v>
      </c>
      <c r="Y3782">
        <f t="shared" si="236"/>
        <v>0</v>
      </c>
      <c r="Z3782">
        <f t="shared" si="237"/>
        <v>0</v>
      </c>
      <c r="AA3782" t="e">
        <f t="shared" si="238"/>
        <v>#DIV/0!</v>
      </c>
      <c r="AB3782" s="14" t="e">
        <f>1-(FORMULAS!$S$2-' DASHBOARD'!X3782)/FORMULAS!$S$2</f>
        <v>#N/A</v>
      </c>
      <c r="AC3782" t="e">
        <f t="shared" si="239"/>
        <v>#N/A</v>
      </c>
    </row>
    <row r="3783" spans="1:29" x14ac:dyDescent="0.2">
      <c r="A3783">
        <f>'RAW DATA'!A3783</f>
        <v>0</v>
      </c>
      <c r="B3783">
        <f>'RAW DATA'!G3783</f>
        <v>0</v>
      </c>
      <c r="C3783" t="e">
        <f>'RAW DATA'!#REF!</f>
        <v>#REF!</v>
      </c>
      <c r="D3783" t="e">
        <f>'RAW DATA'!#REF!</f>
        <v>#REF!</v>
      </c>
      <c r="E3783" t="e">
        <f>'RAW DATA'!#REF!</f>
        <v>#REF!</v>
      </c>
      <c r="F3783">
        <f>'RAW DATA'!H3783</f>
        <v>0</v>
      </c>
      <c r="G3783">
        <f>'RAW DATA'!I3783</f>
        <v>0</v>
      </c>
      <c r="H3783" t="e">
        <f>'RAW DATA'!#REF!</f>
        <v>#REF!</v>
      </c>
      <c r="I3783" t="e">
        <f>'RAW DATA'!#REF!</f>
        <v>#REF!</v>
      </c>
      <c r="J3783">
        <f>'RAW DATA'!J3783</f>
        <v>0</v>
      </c>
      <c r="K3783" t="e">
        <f>'RAW DATA'!#REF!</f>
        <v>#REF!</v>
      </c>
      <c r="L3783">
        <f>'RAW DATA'!P3783</f>
        <v>0</v>
      </c>
      <c r="M3783">
        <f>'RAW DATA'!Q3783</f>
        <v>0</v>
      </c>
      <c r="N3783">
        <f>'RAW DATA'!R3783</f>
        <v>0</v>
      </c>
      <c r="O3783">
        <f>'RAW DATA'!S3783</f>
        <v>0</v>
      </c>
      <c r="P3783">
        <f>'RAW DATA'!T3783</f>
        <v>0</v>
      </c>
      <c r="Q3783">
        <f>'RAW DATA'!U3783</f>
        <v>0</v>
      </c>
      <c r="R3783">
        <f>'RAW DATA'!V3783</f>
        <v>0</v>
      </c>
      <c r="S3783" t="e">
        <f>'RAW DATA'!#REF!</f>
        <v>#REF!</v>
      </c>
      <c r="T3783">
        <f>'RAW DATA'!W3783</f>
        <v>0</v>
      </c>
      <c r="U3783">
        <f>'RAW DATA'!X3783</f>
        <v>0</v>
      </c>
      <c r="V3783">
        <f>'RAW DATA'!Y3783</f>
        <v>0</v>
      </c>
      <c r="W3783" t="e">
        <f>IF(' DASHBOARD'!K3783&gt;=60,FORMULAS!$D$3,IF(' DASHBOARD'!K3783&gt;=55,FORMULAS!$E$3,IF(' DASHBOARD'!K3783&gt;=50,FORMULAS!$F$3,IF(' DASHBOARD'!K3783&gt;=40,FORMULAS!$G$3,IF(' DASHBOARD'!K3783&gt;=30,FORMULAS!$H$3,IF(K3783&gt;=20,FORMULAS!$I$3,IF(' DASHBOARD'!K3783&gt;=16,FORMULAS!$J$3)))))))</f>
        <v>#REF!</v>
      </c>
      <c r="X3783" t="e">
        <f>INDEX(FORMULAS!$D$4:$J$10,MATCH('RAW DATA'!A3783,FORMULAS!$A$4:$A$10,0),MATCH(' DASHBOARD'!W3783,FORMULAS!$D$3:$J$3,0))</f>
        <v>#N/A</v>
      </c>
      <c r="Y3783">
        <f t="shared" si="236"/>
        <v>0</v>
      </c>
      <c r="Z3783">
        <f t="shared" si="237"/>
        <v>0</v>
      </c>
      <c r="AA3783" t="e">
        <f t="shared" si="238"/>
        <v>#DIV/0!</v>
      </c>
      <c r="AB3783" s="14" t="e">
        <f>1-(FORMULAS!$S$2-' DASHBOARD'!X3783)/FORMULAS!$S$2</f>
        <v>#N/A</v>
      </c>
      <c r="AC3783" t="e">
        <f t="shared" si="239"/>
        <v>#N/A</v>
      </c>
    </row>
    <row r="3784" spans="1:29" x14ac:dyDescent="0.2">
      <c r="A3784">
        <f>'RAW DATA'!A3784</f>
        <v>0</v>
      </c>
      <c r="B3784">
        <f>'RAW DATA'!G3784</f>
        <v>0</v>
      </c>
      <c r="C3784" t="e">
        <f>'RAW DATA'!#REF!</f>
        <v>#REF!</v>
      </c>
      <c r="D3784" t="e">
        <f>'RAW DATA'!#REF!</f>
        <v>#REF!</v>
      </c>
      <c r="E3784" t="e">
        <f>'RAW DATA'!#REF!</f>
        <v>#REF!</v>
      </c>
      <c r="F3784">
        <f>'RAW DATA'!H3784</f>
        <v>0</v>
      </c>
      <c r="G3784">
        <f>'RAW DATA'!I3784</f>
        <v>0</v>
      </c>
      <c r="H3784" t="e">
        <f>'RAW DATA'!#REF!</f>
        <v>#REF!</v>
      </c>
      <c r="I3784" t="e">
        <f>'RAW DATA'!#REF!</f>
        <v>#REF!</v>
      </c>
      <c r="J3784">
        <f>'RAW DATA'!J3784</f>
        <v>0</v>
      </c>
      <c r="K3784" t="e">
        <f>'RAW DATA'!#REF!</f>
        <v>#REF!</v>
      </c>
      <c r="L3784">
        <f>'RAW DATA'!P3784</f>
        <v>0</v>
      </c>
      <c r="M3784">
        <f>'RAW DATA'!Q3784</f>
        <v>0</v>
      </c>
      <c r="N3784">
        <f>'RAW DATA'!R3784</f>
        <v>0</v>
      </c>
      <c r="O3784">
        <f>'RAW DATA'!S3784</f>
        <v>0</v>
      </c>
      <c r="P3784">
        <f>'RAW DATA'!T3784</f>
        <v>0</v>
      </c>
      <c r="Q3784">
        <f>'RAW DATA'!U3784</f>
        <v>0</v>
      </c>
      <c r="R3784">
        <f>'RAW DATA'!V3784</f>
        <v>0</v>
      </c>
      <c r="S3784" t="e">
        <f>'RAW DATA'!#REF!</f>
        <v>#REF!</v>
      </c>
      <c r="T3784">
        <f>'RAW DATA'!W3784</f>
        <v>0</v>
      </c>
      <c r="U3784">
        <f>'RAW DATA'!X3784</f>
        <v>0</v>
      </c>
      <c r="V3784">
        <f>'RAW DATA'!Y3784</f>
        <v>0</v>
      </c>
      <c r="W3784" t="e">
        <f>IF(' DASHBOARD'!K3784&gt;=60,FORMULAS!$D$3,IF(' DASHBOARD'!K3784&gt;=55,FORMULAS!$E$3,IF(' DASHBOARD'!K3784&gt;=50,FORMULAS!$F$3,IF(' DASHBOARD'!K3784&gt;=40,FORMULAS!$G$3,IF(' DASHBOARD'!K3784&gt;=30,FORMULAS!$H$3,IF(K3784&gt;=20,FORMULAS!$I$3,IF(' DASHBOARD'!K3784&gt;=16,FORMULAS!$J$3)))))))</f>
        <v>#REF!</v>
      </c>
      <c r="X3784" t="e">
        <f>INDEX(FORMULAS!$D$4:$J$10,MATCH('RAW DATA'!A3784,FORMULAS!$A$4:$A$10,0),MATCH(' DASHBOARD'!W3784,FORMULAS!$D$3:$J$3,0))</f>
        <v>#N/A</v>
      </c>
      <c r="Y3784">
        <f t="shared" si="236"/>
        <v>0</v>
      </c>
      <c r="Z3784">
        <f t="shared" si="237"/>
        <v>0</v>
      </c>
      <c r="AA3784" t="e">
        <f t="shared" si="238"/>
        <v>#DIV/0!</v>
      </c>
      <c r="AB3784" s="14" t="e">
        <f>1-(FORMULAS!$S$2-' DASHBOARD'!X3784)/FORMULAS!$S$2</f>
        <v>#N/A</v>
      </c>
      <c r="AC3784" t="e">
        <f t="shared" si="239"/>
        <v>#N/A</v>
      </c>
    </row>
    <row r="3785" spans="1:29" x14ac:dyDescent="0.2">
      <c r="A3785">
        <f>'RAW DATA'!A3785</f>
        <v>0</v>
      </c>
      <c r="B3785">
        <f>'RAW DATA'!G3785</f>
        <v>0</v>
      </c>
      <c r="C3785" t="e">
        <f>'RAW DATA'!#REF!</f>
        <v>#REF!</v>
      </c>
      <c r="D3785" t="e">
        <f>'RAW DATA'!#REF!</f>
        <v>#REF!</v>
      </c>
      <c r="E3785" t="e">
        <f>'RAW DATA'!#REF!</f>
        <v>#REF!</v>
      </c>
      <c r="F3785">
        <f>'RAW DATA'!H3785</f>
        <v>0</v>
      </c>
      <c r="G3785">
        <f>'RAW DATA'!I3785</f>
        <v>0</v>
      </c>
      <c r="H3785" t="e">
        <f>'RAW DATA'!#REF!</f>
        <v>#REF!</v>
      </c>
      <c r="I3785" t="e">
        <f>'RAW DATA'!#REF!</f>
        <v>#REF!</v>
      </c>
      <c r="J3785">
        <f>'RAW DATA'!J3785</f>
        <v>0</v>
      </c>
      <c r="K3785" t="e">
        <f>'RAW DATA'!#REF!</f>
        <v>#REF!</v>
      </c>
      <c r="L3785">
        <f>'RAW DATA'!P3785</f>
        <v>0</v>
      </c>
      <c r="M3785">
        <f>'RAW DATA'!Q3785</f>
        <v>0</v>
      </c>
      <c r="N3785">
        <f>'RAW DATA'!R3785</f>
        <v>0</v>
      </c>
      <c r="O3785">
        <f>'RAW DATA'!S3785</f>
        <v>0</v>
      </c>
      <c r="P3785">
        <f>'RAW DATA'!T3785</f>
        <v>0</v>
      </c>
      <c r="Q3785">
        <f>'RAW DATA'!U3785</f>
        <v>0</v>
      </c>
      <c r="R3785">
        <f>'RAW DATA'!V3785</f>
        <v>0</v>
      </c>
      <c r="S3785" t="e">
        <f>'RAW DATA'!#REF!</f>
        <v>#REF!</v>
      </c>
      <c r="T3785">
        <f>'RAW DATA'!W3785</f>
        <v>0</v>
      </c>
      <c r="U3785">
        <f>'RAW DATA'!X3785</f>
        <v>0</v>
      </c>
      <c r="V3785">
        <f>'RAW DATA'!Y3785</f>
        <v>0</v>
      </c>
      <c r="W3785" t="e">
        <f>IF(' DASHBOARD'!K3785&gt;=60,FORMULAS!$D$3,IF(' DASHBOARD'!K3785&gt;=55,FORMULAS!$E$3,IF(' DASHBOARD'!K3785&gt;=50,FORMULAS!$F$3,IF(' DASHBOARD'!K3785&gt;=40,FORMULAS!$G$3,IF(' DASHBOARD'!K3785&gt;=30,FORMULAS!$H$3,IF(K3785&gt;=20,FORMULAS!$I$3,IF(' DASHBOARD'!K3785&gt;=16,FORMULAS!$J$3)))))))</f>
        <v>#REF!</v>
      </c>
      <c r="X3785" t="e">
        <f>INDEX(FORMULAS!$D$4:$J$10,MATCH('RAW DATA'!A3785,FORMULAS!$A$4:$A$10,0),MATCH(' DASHBOARD'!W3785,FORMULAS!$D$3:$J$3,0))</f>
        <v>#N/A</v>
      </c>
      <c r="Y3785">
        <f t="shared" si="236"/>
        <v>0</v>
      </c>
      <c r="Z3785">
        <f t="shared" si="237"/>
        <v>0</v>
      </c>
      <c r="AA3785" t="e">
        <f t="shared" si="238"/>
        <v>#DIV/0!</v>
      </c>
      <c r="AB3785" s="14" t="e">
        <f>1-(FORMULAS!$S$2-' DASHBOARD'!X3785)/FORMULAS!$S$2</f>
        <v>#N/A</v>
      </c>
      <c r="AC3785" t="e">
        <f t="shared" si="239"/>
        <v>#N/A</v>
      </c>
    </row>
    <row r="3786" spans="1:29" x14ac:dyDescent="0.2">
      <c r="A3786">
        <f>'RAW DATA'!A3786</f>
        <v>0</v>
      </c>
      <c r="B3786">
        <f>'RAW DATA'!G3786</f>
        <v>0</v>
      </c>
      <c r="C3786" t="e">
        <f>'RAW DATA'!#REF!</f>
        <v>#REF!</v>
      </c>
      <c r="D3786" t="e">
        <f>'RAW DATA'!#REF!</f>
        <v>#REF!</v>
      </c>
      <c r="E3786" t="e">
        <f>'RAW DATA'!#REF!</f>
        <v>#REF!</v>
      </c>
      <c r="F3786">
        <f>'RAW DATA'!H3786</f>
        <v>0</v>
      </c>
      <c r="G3786">
        <f>'RAW DATA'!I3786</f>
        <v>0</v>
      </c>
      <c r="H3786" t="e">
        <f>'RAW DATA'!#REF!</f>
        <v>#REF!</v>
      </c>
      <c r="I3786" t="e">
        <f>'RAW DATA'!#REF!</f>
        <v>#REF!</v>
      </c>
      <c r="J3786">
        <f>'RAW DATA'!J3786</f>
        <v>0</v>
      </c>
      <c r="K3786" t="e">
        <f>'RAW DATA'!#REF!</f>
        <v>#REF!</v>
      </c>
      <c r="L3786">
        <f>'RAW DATA'!P3786</f>
        <v>0</v>
      </c>
      <c r="M3786">
        <f>'RAW DATA'!Q3786</f>
        <v>0</v>
      </c>
      <c r="N3786">
        <f>'RAW DATA'!R3786</f>
        <v>0</v>
      </c>
      <c r="O3786">
        <f>'RAW DATA'!S3786</f>
        <v>0</v>
      </c>
      <c r="P3786">
        <f>'RAW DATA'!T3786</f>
        <v>0</v>
      </c>
      <c r="Q3786">
        <f>'RAW DATA'!U3786</f>
        <v>0</v>
      </c>
      <c r="R3786">
        <f>'RAW DATA'!V3786</f>
        <v>0</v>
      </c>
      <c r="S3786" t="e">
        <f>'RAW DATA'!#REF!</f>
        <v>#REF!</v>
      </c>
      <c r="T3786">
        <f>'RAW DATA'!W3786</f>
        <v>0</v>
      </c>
      <c r="U3786">
        <f>'RAW DATA'!X3786</f>
        <v>0</v>
      </c>
      <c r="V3786">
        <f>'RAW DATA'!Y3786</f>
        <v>0</v>
      </c>
      <c r="W3786" t="e">
        <f>IF(' DASHBOARD'!K3786&gt;=60,FORMULAS!$D$3,IF(' DASHBOARD'!K3786&gt;=55,FORMULAS!$E$3,IF(' DASHBOARD'!K3786&gt;=50,FORMULAS!$F$3,IF(' DASHBOARD'!K3786&gt;=40,FORMULAS!$G$3,IF(' DASHBOARD'!K3786&gt;=30,FORMULAS!$H$3,IF(K3786&gt;=20,FORMULAS!$I$3,IF(' DASHBOARD'!K3786&gt;=16,FORMULAS!$J$3)))))))</f>
        <v>#REF!</v>
      </c>
      <c r="X3786" t="e">
        <f>INDEX(FORMULAS!$D$4:$J$10,MATCH('RAW DATA'!A3786,FORMULAS!$A$4:$A$10,0),MATCH(' DASHBOARD'!W3786,FORMULAS!$D$3:$J$3,0))</f>
        <v>#N/A</v>
      </c>
      <c r="Y3786">
        <f t="shared" si="236"/>
        <v>0</v>
      </c>
      <c r="Z3786">
        <f t="shared" si="237"/>
        <v>0</v>
      </c>
      <c r="AA3786" t="e">
        <f t="shared" si="238"/>
        <v>#DIV/0!</v>
      </c>
      <c r="AB3786" s="14" t="e">
        <f>1-(FORMULAS!$S$2-' DASHBOARD'!X3786)/FORMULAS!$S$2</f>
        <v>#N/A</v>
      </c>
      <c r="AC3786" t="e">
        <f t="shared" si="239"/>
        <v>#N/A</v>
      </c>
    </row>
    <row r="3787" spans="1:29" x14ac:dyDescent="0.2">
      <c r="A3787">
        <f>'RAW DATA'!A3787</f>
        <v>0</v>
      </c>
      <c r="B3787">
        <f>'RAW DATA'!G3787</f>
        <v>0</v>
      </c>
      <c r="C3787" t="e">
        <f>'RAW DATA'!#REF!</f>
        <v>#REF!</v>
      </c>
      <c r="D3787" t="e">
        <f>'RAW DATA'!#REF!</f>
        <v>#REF!</v>
      </c>
      <c r="E3787" t="e">
        <f>'RAW DATA'!#REF!</f>
        <v>#REF!</v>
      </c>
      <c r="F3787">
        <f>'RAW DATA'!H3787</f>
        <v>0</v>
      </c>
      <c r="G3787">
        <f>'RAW DATA'!I3787</f>
        <v>0</v>
      </c>
      <c r="H3787" t="e">
        <f>'RAW DATA'!#REF!</f>
        <v>#REF!</v>
      </c>
      <c r="I3787" t="e">
        <f>'RAW DATA'!#REF!</f>
        <v>#REF!</v>
      </c>
      <c r="J3787">
        <f>'RAW DATA'!J3787</f>
        <v>0</v>
      </c>
      <c r="K3787" t="e">
        <f>'RAW DATA'!#REF!</f>
        <v>#REF!</v>
      </c>
      <c r="L3787">
        <f>'RAW DATA'!P3787</f>
        <v>0</v>
      </c>
      <c r="M3787">
        <f>'RAW DATA'!Q3787</f>
        <v>0</v>
      </c>
      <c r="N3787">
        <f>'RAW DATA'!R3787</f>
        <v>0</v>
      </c>
      <c r="O3787">
        <f>'RAW DATA'!S3787</f>
        <v>0</v>
      </c>
      <c r="P3787">
        <f>'RAW DATA'!T3787</f>
        <v>0</v>
      </c>
      <c r="Q3787">
        <f>'RAW DATA'!U3787</f>
        <v>0</v>
      </c>
      <c r="R3787">
        <f>'RAW DATA'!V3787</f>
        <v>0</v>
      </c>
      <c r="S3787" t="e">
        <f>'RAW DATA'!#REF!</f>
        <v>#REF!</v>
      </c>
      <c r="T3787">
        <f>'RAW DATA'!W3787</f>
        <v>0</v>
      </c>
      <c r="U3787">
        <f>'RAW DATA'!X3787</f>
        <v>0</v>
      </c>
      <c r="V3787">
        <f>'RAW DATA'!Y3787</f>
        <v>0</v>
      </c>
      <c r="W3787" t="e">
        <f>IF(' DASHBOARD'!K3787&gt;=60,FORMULAS!$D$3,IF(' DASHBOARD'!K3787&gt;=55,FORMULAS!$E$3,IF(' DASHBOARD'!K3787&gt;=50,FORMULAS!$F$3,IF(' DASHBOARD'!K3787&gt;=40,FORMULAS!$G$3,IF(' DASHBOARD'!K3787&gt;=30,FORMULAS!$H$3,IF(K3787&gt;=20,FORMULAS!$I$3,IF(' DASHBOARD'!K3787&gt;=16,FORMULAS!$J$3)))))))</f>
        <v>#REF!</v>
      </c>
      <c r="X3787" t="e">
        <f>INDEX(FORMULAS!$D$4:$J$10,MATCH('RAW DATA'!A3787,FORMULAS!$A$4:$A$10,0),MATCH(' DASHBOARD'!W3787,FORMULAS!$D$3:$J$3,0))</f>
        <v>#N/A</v>
      </c>
      <c r="Y3787">
        <f t="shared" si="236"/>
        <v>0</v>
      </c>
      <c r="Z3787">
        <f t="shared" si="237"/>
        <v>0</v>
      </c>
      <c r="AA3787" t="e">
        <f t="shared" si="238"/>
        <v>#DIV/0!</v>
      </c>
      <c r="AB3787" s="14" t="e">
        <f>1-(FORMULAS!$S$2-' DASHBOARD'!X3787)/FORMULAS!$S$2</f>
        <v>#N/A</v>
      </c>
      <c r="AC3787" t="e">
        <f t="shared" si="239"/>
        <v>#N/A</v>
      </c>
    </row>
    <row r="3788" spans="1:29" x14ac:dyDescent="0.2">
      <c r="A3788">
        <f>'RAW DATA'!A3788</f>
        <v>0</v>
      </c>
      <c r="B3788">
        <f>'RAW DATA'!G3788</f>
        <v>0</v>
      </c>
      <c r="C3788" t="e">
        <f>'RAW DATA'!#REF!</f>
        <v>#REF!</v>
      </c>
      <c r="D3788" t="e">
        <f>'RAW DATA'!#REF!</f>
        <v>#REF!</v>
      </c>
      <c r="E3788" t="e">
        <f>'RAW DATA'!#REF!</f>
        <v>#REF!</v>
      </c>
      <c r="F3788">
        <f>'RAW DATA'!H3788</f>
        <v>0</v>
      </c>
      <c r="G3788">
        <f>'RAW DATA'!I3788</f>
        <v>0</v>
      </c>
      <c r="H3788" t="e">
        <f>'RAW DATA'!#REF!</f>
        <v>#REF!</v>
      </c>
      <c r="I3788" t="e">
        <f>'RAW DATA'!#REF!</f>
        <v>#REF!</v>
      </c>
      <c r="J3788">
        <f>'RAW DATA'!J3788</f>
        <v>0</v>
      </c>
      <c r="K3788" t="e">
        <f>'RAW DATA'!#REF!</f>
        <v>#REF!</v>
      </c>
      <c r="L3788">
        <f>'RAW DATA'!P3788</f>
        <v>0</v>
      </c>
      <c r="M3788">
        <f>'RAW DATA'!Q3788</f>
        <v>0</v>
      </c>
      <c r="N3788">
        <f>'RAW DATA'!R3788</f>
        <v>0</v>
      </c>
      <c r="O3788">
        <f>'RAW DATA'!S3788</f>
        <v>0</v>
      </c>
      <c r="P3788">
        <f>'RAW DATA'!T3788</f>
        <v>0</v>
      </c>
      <c r="Q3788">
        <f>'RAW DATA'!U3788</f>
        <v>0</v>
      </c>
      <c r="R3788">
        <f>'RAW DATA'!V3788</f>
        <v>0</v>
      </c>
      <c r="S3788" t="e">
        <f>'RAW DATA'!#REF!</f>
        <v>#REF!</v>
      </c>
      <c r="T3788">
        <f>'RAW DATA'!W3788</f>
        <v>0</v>
      </c>
      <c r="U3788">
        <f>'RAW DATA'!X3788</f>
        <v>0</v>
      </c>
      <c r="V3788">
        <f>'RAW DATA'!Y3788</f>
        <v>0</v>
      </c>
      <c r="W3788" t="e">
        <f>IF(' DASHBOARD'!K3788&gt;=60,FORMULAS!$D$3,IF(' DASHBOARD'!K3788&gt;=55,FORMULAS!$E$3,IF(' DASHBOARD'!K3788&gt;=50,FORMULAS!$F$3,IF(' DASHBOARD'!K3788&gt;=40,FORMULAS!$G$3,IF(' DASHBOARD'!K3788&gt;=30,FORMULAS!$H$3,IF(K3788&gt;=20,FORMULAS!$I$3,IF(' DASHBOARD'!K3788&gt;=16,FORMULAS!$J$3)))))))</f>
        <v>#REF!</v>
      </c>
      <c r="X3788" t="e">
        <f>INDEX(FORMULAS!$D$4:$J$10,MATCH('RAW DATA'!A3788,FORMULAS!$A$4:$A$10,0),MATCH(' DASHBOARD'!W3788,FORMULAS!$D$3:$J$3,0))</f>
        <v>#N/A</v>
      </c>
      <c r="Y3788">
        <f t="shared" si="236"/>
        <v>0</v>
      </c>
      <c r="Z3788">
        <f t="shared" si="237"/>
        <v>0</v>
      </c>
      <c r="AA3788" t="e">
        <f t="shared" si="238"/>
        <v>#DIV/0!</v>
      </c>
      <c r="AB3788" s="14" t="e">
        <f>1-(FORMULAS!$S$2-' DASHBOARD'!X3788)/FORMULAS!$S$2</f>
        <v>#N/A</v>
      </c>
      <c r="AC3788" t="e">
        <f t="shared" si="239"/>
        <v>#N/A</v>
      </c>
    </row>
    <row r="3789" spans="1:29" x14ac:dyDescent="0.2">
      <c r="A3789">
        <f>'RAW DATA'!A3789</f>
        <v>0</v>
      </c>
      <c r="B3789">
        <f>'RAW DATA'!G3789</f>
        <v>0</v>
      </c>
      <c r="C3789" t="e">
        <f>'RAW DATA'!#REF!</f>
        <v>#REF!</v>
      </c>
      <c r="D3789" t="e">
        <f>'RAW DATA'!#REF!</f>
        <v>#REF!</v>
      </c>
      <c r="E3789" t="e">
        <f>'RAW DATA'!#REF!</f>
        <v>#REF!</v>
      </c>
      <c r="F3789">
        <f>'RAW DATA'!H3789</f>
        <v>0</v>
      </c>
      <c r="G3789">
        <f>'RAW DATA'!I3789</f>
        <v>0</v>
      </c>
      <c r="H3789" t="e">
        <f>'RAW DATA'!#REF!</f>
        <v>#REF!</v>
      </c>
      <c r="I3789" t="e">
        <f>'RAW DATA'!#REF!</f>
        <v>#REF!</v>
      </c>
      <c r="J3789">
        <f>'RAW DATA'!J3789</f>
        <v>0</v>
      </c>
      <c r="K3789" t="e">
        <f>'RAW DATA'!#REF!</f>
        <v>#REF!</v>
      </c>
      <c r="L3789">
        <f>'RAW DATA'!P3789</f>
        <v>0</v>
      </c>
      <c r="M3789">
        <f>'RAW DATA'!Q3789</f>
        <v>0</v>
      </c>
      <c r="N3789">
        <f>'RAW DATA'!R3789</f>
        <v>0</v>
      </c>
      <c r="O3789">
        <f>'RAW DATA'!S3789</f>
        <v>0</v>
      </c>
      <c r="P3789">
        <f>'RAW DATA'!T3789</f>
        <v>0</v>
      </c>
      <c r="Q3789">
        <f>'RAW DATA'!U3789</f>
        <v>0</v>
      </c>
      <c r="R3789">
        <f>'RAW DATA'!V3789</f>
        <v>0</v>
      </c>
      <c r="S3789" t="e">
        <f>'RAW DATA'!#REF!</f>
        <v>#REF!</v>
      </c>
      <c r="T3789">
        <f>'RAW DATA'!W3789</f>
        <v>0</v>
      </c>
      <c r="U3789">
        <f>'RAW DATA'!X3789</f>
        <v>0</v>
      </c>
      <c r="V3789">
        <f>'RAW DATA'!Y3789</f>
        <v>0</v>
      </c>
      <c r="W3789" t="e">
        <f>IF(' DASHBOARD'!K3789&gt;=60,FORMULAS!$D$3,IF(' DASHBOARD'!K3789&gt;=55,FORMULAS!$E$3,IF(' DASHBOARD'!K3789&gt;=50,FORMULAS!$F$3,IF(' DASHBOARD'!K3789&gt;=40,FORMULAS!$G$3,IF(' DASHBOARD'!K3789&gt;=30,FORMULAS!$H$3,IF(K3789&gt;=20,FORMULAS!$I$3,IF(' DASHBOARD'!K3789&gt;=16,FORMULAS!$J$3)))))))</f>
        <v>#REF!</v>
      </c>
      <c r="X3789" t="e">
        <f>INDEX(FORMULAS!$D$4:$J$10,MATCH('RAW DATA'!A3789,FORMULAS!$A$4:$A$10,0),MATCH(' DASHBOARD'!W3789,FORMULAS!$D$3:$J$3,0))</f>
        <v>#N/A</v>
      </c>
      <c r="Y3789">
        <f t="shared" si="236"/>
        <v>0</v>
      </c>
      <c r="Z3789">
        <f t="shared" si="237"/>
        <v>0</v>
      </c>
      <c r="AA3789" t="e">
        <f t="shared" si="238"/>
        <v>#DIV/0!</v>
      </c>
      <c r="AB3789" s="14" t="e">
        <f>1-(FORMULAS!$S$2-' DASHBOARD'!X3789)/FORMULAS!$S$2</f>
        <v>#N/A</v>
      </c>
      <c r="AC3789" t="e">
        <f t="shared" si="239"/>
        <v>#N/A</v>
      </c>
    </row>
    <row r="3790" spans="1:29" x14ac:dyDescent="0.2">
      <c r="A3790">
        <f>'RAW DATA'!A3790</f>
        <v>0</v>
      </c>
      <c r="B3790">
        <f>'RAW DATA'!G3790</f>
        <v>0</v>
      </c>
      <c r="C3790" t="e">
        <f>'RAW DATA'!#REF!</f>
        <v>#REF!</v>
      </c>
      <c r="D3790" t="e">
        <f>'RAW DATA'!#REF!</f>
        <v>#REF!</v>
      </c>
      <c r="E3790" t="e">
        <f>'RAW DATA'!#REF!</f>
        <v>#REF!</v>
      </c>
      <c r="F3790">
        <f>'RAW DATA'!H3790</f>
        <v>0</v>
      </c>
      <c r="G3790">
        <f>'RAW DATA'!I3790</f>
        <v>0</v>
      </c>
      <c r="H3790" t="e">
        <f>'RAW DATA'!#REF!</f>
        <v>#REF!</v>
      </c>
      <c r="I3790" t="e">
        <f>'RAW DATA'!#REF!</f>
        <v>#REF!</v>
      </c>
      <c r="J3790">
        <f>'RAW DATA'!J3790</f>
        <v>0</v>
      </c>
      <c r="K3790" t="e">
        <f>'RAW DATA'!#REF!</f>
        <v>#REF!</v>
      </c>
      <c r="L3790">
        <f>'RAW DATA'!P3790</f>
        <v>0</v>
      </c>
      <c r="M3790">
        <f>'RAW DATA'!Q3790</f>
        <v>0</v>
      </c>
      <c r="N3790">
        <f>'RAW DATA'!R3790</f>
        <v>0</v>
      </c>
      <c r="O3790">
        <f>'RAW DATA'!S3790</f>
        <v>0</v>
      </c>
      <c r="P3790">
        <f>'RAW DATA'!T3790</f>
        <v>0</v>
      </c>
      <c r="Q3790">
        <f>'RAW DATA'!U3790</f>
        <v>0</v>
      </c>
      <c r="R3790">
        <f>'RAW DATA'!V3790</f>
        <v>0</v>
      </c>
      <c r="S3790" t="e">
        <f>'RAW DATA'!#REF!</f>
        <v>#REF!</v>
      </c>
      <c r="T3790">
        <f>'RAW DATA'!W3790</f>
        <v>0</v>
      </c>
      <c r="U3790">
        <f>'RAW DATA'!X3790</f>
        <v>0</v>
      </c>
      <c r="V3790">
        <f>'RAW DATA'!Y3790</f>
        <v>0</v>
      </c>
      <c r="W3790" t="e">
        <f>IF(' DASHBOARD'!K3790&gt;=60,FORMULAS!$D$3,IF(' DASHBOARD'!K3790&gt;=55,FORMULAS!$E$3,IF(' DASHBOARD'!K3790&gt;=50,FORMULAS!$F$3,IF(' DASHBOARD'!K3790&gt;=40,FORMULAS!$G$3,IF(' DASHBOARD'!K3790&gt;=30,FORMULAS!$H$3,IF(K3790&gt;=20,FORMULAS!$I$3,IF(' DASHBOARD'!K3790&gt;=16,FORMULAS!$J$3)))))))</f>
        <v>#REF!</v>
      </c>
      <c r="X3790" t="e">
        <f>INDEX(FORMULAS!$D$4:$J$10,MATCH('RAW DATA'!A3790,FORMULAS!$A$4:$A$10,0),MATCH(' DASHBOARD'!W3790,FORMULAS!$D$3:$J$3,0))</f>
        <v>#N/A</v>
      </c>
      <c r="Y3790">
        <f t="shared" si="236"/>
        <v>0</v>
      </c>
      <c r="Z3790">
        <f t="shared" si="237"/>
        <v>0</v>
      </c>
      <c r="AA3790" t="e">
        <f t="shared" si="238"/>
        <v>#DIV/0!</v>
      </c>
      <c r="AB3790" s="14" t="e">
        <f>1-(FORMULAS!$S$2-' DASHBOARD'!X3790)/FORMULAS!$S$2</f>
        <v>#N/A</v>
      </c>
      <c r="AC3790" t="e">
        <f t="shared" si="239"/>
        <v>#N/A</v>
      </c>
    </row>
    <row r="3791" spans="1:29" x14ac:dyDescent="0.2">
      <c r="A3791">
        <f>'RAW DATA'!A3791</f>
        <v>0</v>
      </c>
      <c r="B3791">
        <f>'RAW DATA'!G3791</f>
        <v>0</v>
      </c>
      <c r="C3791" t="e">
        <f>'RAW DATA'!#REF!</f>
        <v>#REF!</v>
      </c>
      <c r="D3791" t="e">
        <f>'RAW DATA'!#REF!</f>
        <v>#REF!</v>
      </c>
      <c r="E3791" t="e">
        <f>'RAW DATA'!#REF!</f>
        <v>#REF!</v>
      </c>
      <c r="F3791">
        <f>'RAW DATA'!H3791</f>
        <v>0</v>
      </c>
      <c r="G3791">
        <f>'RAW DATA'!I3791</f>
        <v>0</v>
      </c>
      <c r="H3791" t="e">
        <f>'RAW DATA'!#REF!</f>
        <v>#REF!</v>
      </c>
      <c r="I3791" t="e">
        <f>'RAW DATA'!#REF!</f>
        <v>#REF!</v>
      </c>
      <c r="J3791">
        <f>'RAW DATA'!J3791</f>
        <v>0</v>
      </c>
      <c r="K3791" t="e">
        <f>'RAW DATA'!#REF!</f>
        <v>#REF!</v>
      </c>
      <c r="L3791">
        <f>'RAW DATA'!P3791</f>
        <v>0</v>
      </c>
      <c r="M3791">
        <f>'RAW DATA'!Q3791</f>
        <v>0</v>
      </c>
      <c r="N3791">
        <f>'RAW DATA'!R3791</f>
        <v>0</v>
      </c>
      <c r="O3791">
        <f>'RAW DATA'!S3791</f>
        <v>0</v>
      </c>
      <c r="P3791">
        <f>'RAW DATA'!T3791</f>
        <v>0</v>
      </c>
      <c r="Q3791">
        <f>'RAW DATA'!U3791</f>
        <v>0</v>
      </c>
      <c r="R3791">
        <f>'RAW DATA'!V3791</f>
        <v>0</v>
      </c>
      <c r="S3791" t="e">
        <f>'RAW DATA'!#REF!</f>
        <v>#REF!</v>
      </c>
      <c r="T3791">
        <f>'RAW DATA'!W3791</f>
        <v>0</v>
      </c>
      <c r="U3791">
        <f>'RAW DATA'!X3791</f>
        <v>0</v>
      </c>
      <c r="V3791">
        <f>'RAW DATA'!Y3791</f>
        <v>0</v>
      </c>
      <c r="W3791" t="e">
        <f>IF(' DASHBOARD'!K3791&gt;=60,FORMULAS!$D$3,IF(' DASHBOARD'!K3791&gt;=55,FORMULAS!$E$3,IF(' DASHBOARD'!K3791&gt;=50,FORMULAS!$F$3,IF(' DASHBOARD'!K3791&gt;=40,FORMULAS!$G$3,IF(' DASHBOARD'!K3791&gt;=30,FORMULAS!$H$3,IF(K3791&gt;=20,FORMULAS!$I$3,IF(' DASHBOARD'!K3791&gt;=16,FORMULAS!$J$3)))))))</f>
        <v>#REF!</v>
      </c>
      <c r="X3791" t="e">
        <f>INDEX(FORMULAS!$D$4:$J$10,MATCH('RAW DATA'!A3791,FORMULAS!$A$4:$A$10,0),MATCH(' DASHBOARD'!W3791,FORMULAS!$D$3:$J$3,0))</f>
        <v>#N/A</v>
      </c>
      <c r="Y3791">
        <f t="shared" si="236"/>
        <v>0</v>
      </c>
      <c r="Z3791">
        <f t="shared" si="237"/>
        <v>0</v>
      </c>
      <c r="AA3791" t="e">
        <f t="shared" si="238"/>
        <v>#DIV/0!</v>
      </c>
      <c r="AB3791" s="14" t="e">
        <f>1-(FORMULAS!$S$2-' DASHBOARD'!X3791)/FORMULAS!$S$2</f>
        <v>#N/A</v>
      </c>
      <c r="AC3791" t="e">
        <f t="shared" si="239"/>
        <v>#N/A</v>
      </c>
    </row>
    <row r="3792" spans="1:29" x14ac:dyDescent="0.2">
      <c r="A3792">
        <f>'RAW DATA'!A3792</f>
        <v>0</v>
      </c>
      <c r="B3792">
        <f>'RAW DATA'!G3792</f>
        <v>0</v>
      </c>
      <c r="C3792" t="e">
        <f>'RAW DATA'!#REF!</f>
        <v>#REF!</v>
      </c>
      <c r="D3792" t="e">
        <f>'RAW DATA'!#REF!</f>
        <v>#REF!</v>
      </c>
      <c r="E3792" t="e">
        <f>'RAW DATA'!#REF!</f>
        <v>#REF!</v>
      </c>
      <c r="F3792">
        <f>'RAW DATA'!H3792</f>
        <v>0</v>
      </c>
      <c r="G3792">
        <f>'RAW DATA'!I3792</f>
        <v>0</v>
      </c>
      <c r="H3792" t="e">
        <f>'RAW DATA'!#REF!</f>
        <v>#REF!</v>
      </c>
      <c r="I3792" t="e">
        <f>'RAW DATA'!#REF!</f>
        <v>#REF!</v>
      </c>
      <c r="J3792">
        <f>'RAW DATA'!J3792</f>
        <v>0</v>
      </c>
      <c r="K3792" t="e">
        <f>'RAW DATA'!#REF!</f>
        <v>#REF!</v>
      </c>
      <c r="L3792">
        <f>'RAW DATA'!P3792</f>
        <v>0</v>
      </c>
      <c r="M3792">
        <f>'RAW DATA'!Q3792</f>
        <v>0</v>
      </c>
      <c r="N3792">
        <f>'RAW DATA'!R3792</f>
        <v>0</v>
      </c>
      <c r="O3792">
        <f>'RAW DATA'!S3792</f>
        <v>0</v>
      </c>
      <c r="P3792">
        <f>'RAW DATA'!T3792</f>
        <v>0</v>
      </c>
      <c r="Q3792">
        <f>'RAW DATA'!U3792</f>
        <v>0</v>
      </c>
      <c r="R3792">
        <f>'RAW DATA'!V3792</f>
        <v>0</v>
      </c>
      <c r="S3792" t="e">
        <f>'RAW DATA'!#REF!</f>
        <v>#REF!</v>
      </c>
      <c r="T3792">
        <f>'RAW DATA'!W3792</f>
        <v>0</v>
      </c>
      <c r="U3792">
        <f>'RAW DATA'!X3792</f>
        <v>0</v>
      </c>
      <c r="V3792">
        <f>'RAW DATA'!Y3792</f>
        <v>0</v>
      </c>
      <c r="W3792" t="e">
        <f>IF(' DASHBOARD'!K3792&gt;=60,FORMULAS!$D$3,IF(' DASHBOARD'!K3792&gt;=55,FORMULAS!$E$3,IF(' DASHBOARD'!K3792&gt;=50,FORMULAS!$F$3,IF(' DASHBOARD'!K3792&gt;=40,FORMULAS!$G$3,IF(' DASHBOARD'!K3792&gt;=30,FORMULAS!$H$3,IF(K3792&gt;=20,FORMULAS!$I$3,IF(' DASHBOARD'!K3792&gt;=16,FORMULAS!$J$3)))))))</f>
        <v>#REF!</v>
      </c>
      <c r="X3792" t="e">
        <f>INDEX(FORMULAS!$D$4:$J$10,MATCH('RAW DATA'!A3792,FORMULAS!$A$4:$A$10,0),MATCH(' DASHBOARD'!W3792,FORMULAS!$D$3:$J$3,0))</f>
        <v>#N/A</v>
      </c>
      <c r="Y3792">
        <f t="shared" si="236"/>
        <v>0</v>
      </c>
      <c r="Z3792">
        <f t="shared" si="237"/>
        <v>0</v>
      </c>
      <c r="AA3792" t="e">
        <f t="shared" si="238"/>
        <v>#DIV/0!</v>
      </c>
      <c r="AB3792" s="14" t="e">
        <f>1-(FORMULAS!$S$2-' DASHBOARD'!X3792)/FORMULAS!$S$2</f>
        <v>#N/A</v>
      </c>
      <c r="AC3792" t="e">
        <f t="shared" si="239"/>
        <v>#N/A</v>
      </c>
    </row>
    <row r="3793" spans="1:29" x14ac:dyDescent="0.2">
      <c r="A3793">
        <f>'RAW DATA'!A3793</f>
        <v>0</v>
      </c>
      <c r="B3793">
        <f>'RAW DATA'!G3793</f>
        <v>0</v>
      </c>
      <c r="C3793" t="e">
        <f>'RAW DATA'!#REF!</f>
        <v>#REF!</v>
      </c>
      <c r="D3793" t="e">
        <f>'RAW DATA'!#REF!</f>
        <v>#REF!</v>
      </c>
      <c r="E3793" t="e">
        <f>'RAW DATA'!#REF!</f>
        <v>#REF!</v>
      </c>
      <c r="F3793">
        <f>'RAW DATA'!H3793</f>
        <v>0</v>
      </c>
      <c r="G3793">
        <f>'RAW DATA'!I3793</f>
        <v>0</v>
      </c>
      <c r="H3793" t="e">
        <f>'RAW DATA'!#REF!</f>
        <v>#REF!</v>
      </c>
      <c r="I3793" t="e">
        <f>'RAW DATA'!#REF!</f>
        <v>#REF!</v>
      </c>
      <c r="J3793">
        <f>'RAW DATA'!J3793</f>
        <v>0</v>
      </c>
      <c r="K3793" t="e">
        <f>'RAW DATA'!#REF!</f>
        <v>#REF!</v>
      </c>
      <c r="L3793">
        <f>'RAW DATA'!P3793</f>
        <v>0</v>
      </c>
      <c r="M3793">
        <f>'RAW DATA'!Q3793</f>
        <v>0</v>
      </c>
      <c r="N3793">
        <f>'RAW DATA'!R3793</f>
        <v>0</v>
      </c>
      <c r="O3793">
        <f>'RAW DATA'!S3793</f>
        <v>0</v>
      </c>
      <c r="P3793">
        <f>'RAW DATA'!T3793</f>
        <v>0</v>
      </c>
      <c r="Q3793">
        <f>'RAW DATA'!U3793</f>
        <v>0</v>
      </c>
      <c r="R3793">
        <f>'RAW DATA'!V3793</f>
        <v>0</v>
      </c>
      <c r="S3793" t="e">
        <f>'RAW DATA'!#REF!</f>
        <v>#REF!</v>
      </c>
      <c r="T3793">
        <f>'RAW DATA'!W3793</f>
        <v>0</v>
      </c>
      <c r="U3793">
        <f>'RAW DATA'!X3793</f>
        <v>0</v>
      </c>
      <c r="V3793">
        <f>'RAW DATA'!Y3793</f>
        <v>0</v>
      </c>
      <c r="W3793" t="e">
        <f>IF(' DASHBOARD'!K3793&gt;=60,FORMULAS!$D$3,IF(' DASHBOARD'!K3793&gt;=55,FORMULAS!$E$3,IF(' DASHBOARD'!K3793&gt;=50,FORMULAS!$F$3,IF(' DASHBOARD'!K3793&gt;=40,FORMULAS!$G$3,IF(' DASHBOARD'!K3793&gt;=30,FORMULAS!$H$3,IF(K3793&gt;=20,FORMULAS!$I$3,IF(' DASHBOARD'!K3793&gt;=16,FORMULAS!$J$3)))))))</f>
        <v>#REF!</v>
      </c>
      <c r="X3793" t="e">
        <f>INDEX(FORMULAS!$D$4:$J$10,MATCH('RAW DATA'!A3793,FORMULAS!$A$4:$A$10,0),MATCH(' DASHBOARD'!W3793,FORMULAS!$D$3:$J$3,0))</f>
        <v>#N/A</v>
      </c>
      <c r="Y3793">
        <f t="shared" si="236"/>
        <v>0</v>
      </c>
      <c r="Z3793">
        <f t="shared" si="237"/>
        <v>0</v>
      </c>
      <c r="AA3793" t="e">
        <f t="shared" si="238"/>
        <v>#DIV/0!</v>
      </c>
      <c r="AB3793" s="14" t="e">
        <f>1-(FORMULAS!$S$2-' DASHBOARD'!X3793)/FORMULAS!$S$2</f>
        <v>#N/A</v>
      </c>
      <c r="AC3793" t="e">
        <f t="shared" si="239"/>
        <v>#N/A</v>
      </c>
    </row>
    <row r="3794" spans="1:29" x14ac:dyDescent="0.2">
      <c r="A3794">
        <f>'RAW DATA'!A3794</f>
        <v>0</v>
      </c>
      <c r="B3794">
        <f>'RAW DATA'!G3794</f>
        <v>0</v>
      </c>
      <c r="C3794" t="e">
        <f>'RAW DATA'!#REF!</f>
        <v>#REF!</v>
      </c>
      <c r="D3794" t="e">
        <f>'RAW DATA'!#REF!</f>
        <v>#REF!</v>
      </c>
      <c r="E3794" t="e">
        <f>'RAW DATA'!#REF!</f>
        <v>#REF!</v>
      </c>
      <c r="F3794">
        <f>'RAW DATA'!H3794</f>
        <v>0</v>
      </c>
      <c r="G3794">
        <f>'RAW DATA'!I3794</f>
        <v>0</v>
      </c>
      <c r="H3794" t="e">
        <f>'RAW DATA'!#REF!</f>
        <v>#REF!</v>
      </c>
      <c r="I3794" t="e">
        <f>'RAW DATA'!#REF!</f>
        <v>#REF!</v>
      </c>
      <c r="J3794">
        <f>'RAW DATA'!J3794</f>
        <v>0</v>
      </c>
      <c r="K3794" t="e">
        <f>'RAW DATA'!#REF!</f>
        <v>#REF!</v>
      </c>
      <c r="L3794">
        <f>'RAW DATA'!P3794</f>
        <v>0</v>
      </c>
      <c r="M3794">
        <f>'RAW DATA'!Q3794</f>
        <v>0</v>
      </c>
      <c r="N3794">
        <f>'RAW DATA'!R3794</f>
        <v>0</v>
      </c>
      <c r="O3794">
        <f>'RAW DATA'!S3794</f>
        <v>0</v>
      </c>
      <c r="P3794">
        <f>'RAW DATA'!T3794</f>
        <v>0</v>
      </c>
      <c r="Q3794">
        <f>'RAW DATA'!U3794</f>
        <v>0</v>
      </c>
      <c r="R3794">
        <f>'RAW DATA'!V3794</f>
        <v>0</v>
      </c>
      <c r="S3794" t="e">
        <f>'RAW DATA'!#REF!</f>
        <v>#REF!</v>
      </c>
      <c r="T3794">
        <f>'RAW DATA'!W3794</f>
        <v>0</v>
      </c>
      <c r="U3794">
        <f>'RAW DATA'!X3794</f>
        <v>0</v>
      </c>
      <c r="V3794">
        <f>'RAW DATA'!Y3794</f>
        <v>0</v>
      </c>
      <c r="W3794" t="e">
        <f>IF(' DASHBOARD'!K3794&gt;=60,FORMULAS!$D$3,IF(' DASHBOARD'!K3794&gt;=55,FORMULAS!$E$3,IF(' DASHBOARD'!K3794&gt;=50,FORMULAS!$F$3,IF(' DASHBOARD'!K3794&gt;=40,FORMULAS!$G$3,IF(' DASHBOARD'!K3794&gt;=30,FORMULAS!$H$3,IF(K3794&gt;=20,FORMULAS!$I$3,IF(' DASHBOARD'!K3794&gt;=16,FORMULAS!$J$3)))))))</f>
        <v>#REF!</v>
      </c>
      <c r="X3794" t="e">
        <f>INDEX(FORMULAS!$D$4:$J$10,MATCH('RAW DATA'!A3794,FORMULAS!$A$4:$A$10,0),MATCH(' DASHBOARD'!W3794,FORMULAS!$D$3:$J$3,0))</f>
        <v>#N/A</v>
      </c>
      <c r="Y3794">
        <f t="shared" si="236"/>
        <v>0</v>
      </c>
      <c r="Z3794">
        <f t="shared" si="237"/>
        <v>0</v>
      </c>
      <c r="AA3794" t="e">
        <f t="shared" si="238"/>
        <v>#DIV/0!</v>
      </c>
      <c r="AB3794" s="14" t="e">
        <f>1-(FORMULAS!$S$2-' DASHBOARD'!X3794)/FORMULAS!$S$2</f>
        <v>#N/A</v>
      </c>
      <c r="AC3794" t="e">
        <f t="shared" si="239"/>
        <v>#N/A</v>
      </c>
    </row>
    <row r="3795" spans="1:29" x14ac:dyDescent="0.2">
      <c r="A3795">
        <f>'RAW DATA'!A3795</f>
        <v>0</v>
      </c>
      <c r="B3795">
        <f>'RAW DATA'!G3795</f>
        <v>0</v>
      </c>
      <c r="C3795" t="e">
        <f>'RAW DATA'!#REF!</f>
        <v>#REF!</v>
      </c>
      <c r="D3795" t="e">
        <f>'RAW DATA'!#REF!</f>
        <v>#REF!</v>
      </c>
      <c r="E3795" t="e">
        <f>'RAW DATA'!#REF!</f>
        <v>#REF!</v>
      </c>
      <c r="F3795">
        <f>'RAW DATA'!H3795</f>
        <v>0</v>
      </c>
      <c r="G3795">
        <f>'RAW DATA'!I3795</f>
        <v>0</v>
      </c>
      <c r="H3795" t="e">
        <f>'RAW DATA'!#REF!</f>
        <v>#REF!</v>
      </c>
      <c r="I3795" t="e">
        <f>'RAW DATA'!#REF!</f>
        <v>#REF!</v>
      </c>
      <c r="J3795">
        <f>'RAW DATA'!J3795</f>
        <v>0</v>
      </c>
      <c r="K3795" t="e">
        <f>'RAW DATA'!#REF!</f>
        <v>#REF!</v>
      </c>
      <c r="L3795">
        <f>'RAW DATA'!P3795</f>
        <v>0</v>
      </c>
      <c r="M3795">
        <f>'RAW DATA'!Q3795</f>
        <v>0</v>
      </c>
      <c r="N3795">
        <f>'RAW DATA'!R3795</f>
        <v>0</v>
      </c>
      <c r="O3795">
        <f>'RAW DATA'!S3795</f>
        <v>0</v>
      </c>
      <c r="P3795">
        <f>'RAW DATA'!T3795</f>
        <v>0</v>
      </c>
      <c r="Q3795">
        <f>'RAW DATA'!U3795</f>
        <v>0</v>
      </c>
      <c r="R3795">
        <f>'RAW DATA'!V3795</f>
        <v>0</v>
      </c>
      <c r="S3795" t="e">
        <f>'RAW DATA'!#REF!</f>
        <v>#REF!</v>
      </c>
      <c r="T3795">
        <f>'RAW DATA'!W3795</f>
        <v>0</v>
      </c>
      <c r="U3795">
        <f>'RAW DATA'!X3795</f>
        <v>0</v>
      </c>
      <c r="V3795">
        <f>'RAW DATA'!Y3795</f>
        <v>0</v>
      </c>
      <c r="W3795" t="e">
        <f>IF(' DASHBOARD'!K3795&gt;=60,FORMULAS!$D$3,IF(' DASHBOARD'!K3795&gt;=55,FORMULAS!$E$3,IF(' DASHBOARD'!K3795&gt;=50,FORMULAS!$F$3,IF(' DASHBOARD'!K3795&gt;=40,FORMULAS!$G$3,IF(' DASHBOARD'!K3795&gt;=30,FORMULAS!$H$3,IF(K3795&gt;=20,FORMULAS!$I$3,IF(' DASHBOARD'!K3795&gt;=16,FORMULAS!$J$3)))))))</f>
        <v>#REF!</v>
      </c>
      <c r="X3795" t="e">
        <f>INDEX(FORMULAS!$D$4:$J$10,MATCH('RAW DATA'!A3795,FORMULAS!$A$4:$A$10,0),MATCH(' DASHBOARD'!W3795,FORMULAS!$D$3:$J$3,0))</f>
        <v>#N/A</v>
      </c>
      <c r="Y3795">
        <f t="shared" si="236"/>
        <v>0</v>
      </c>
      <c r="Z3795">
        <f t="shared" si="237"/>
        <v>0</v>
      </c>
      <c r="AA3795" t="e">
        <f t="shared" si="238"/>
        <v>#DIV/0!</v>
      </c>
      <c r="AB3795" s="14" t="e">
        <f>1-(FORMULAS!$S$2-' DASHBOARD'!X3795)/FORMULAS!$S$2</f>
        <v>#N/A</v>
      </c>
      <c r="AC3795" t="e">
        <f t="shared" si="239"/>
        <v>#N/A</v>
      </c>
    </row>
    <row r="3796" spans="1:29" x14ac:dyDescent="0.2">
      <c r="A3796">
        <f>'RAW DATA'!A3796</f>
        <v>0</v>
      </c>
      <c r="B3796">
        <f>'RAW DATA'!G3796</f>
        <v>0</v>
      </c>
      <c r="C3796" t="e">
        <f>'RAW DATA'!#REF!</f>
        <v>#REF!</v>
      </c>
      <c r="D3796" t="e">
        <f>'RAW DATA'!#REF!</f>
        <v>#REF!</v>
      </c>
      <c r="E3796" t="e">
        <f>'RAW DATA'!#REF!</f>
        <v>#REF!</v>
      </c>
      <c r="F3796">
        <f>'RAW DATA'!H3796</f>
        <v>0</v>
      </c>
      <c r="G3796">
        <f>'RAW DATA'!I3796</f>
        <v>0</v>
      </c>
      <c r="H3796" t="e">
        <f>'RAW DATA'!#REF!</f>
        <v>#REF!</v>
      </c>
      <c r="I3796" t="e">
        <f>'RAW DATA'!#REF!</f>
        <v>#REF!</v>
      </c>
      <c r="J3796">
        <f>'RAW DATA'!J3796</f>
        <v>0</v>
      </c>
      <c r="K3796" t="e">
        <f>'RAW DATA'!#REF!</f>
        <v>#REF!</v>
      </c>
      <c r="L3796">
        <f>'RAW DATA'!P3796</f>
        <v>0</v>
      </c>
      <c r="M3796">
        <f>'RAW DATA'!Q3796</f>
        <v>0</v>
      </c>
      <c r="N3796">
        <f>'RAW DATA'!R3796</f>
        <v>0</v>
      </c>
      <c r="O3796">
        <f>'RAW DATA'!S3796</f>
        <v>0</v>
      </c>
      <c r="P3796">
        <f>'RAW DATA'!T3796</f>
        <v>0</v>
      </c>
      <c r="Q3796">
        <f>'RAW DATA'!U3796</f>
        <v>0</v>
      </c>
      <c r="R3796">
        <f>'RAW DATA'!V3796</f>
        <v>0</v>
      </c>
      <c r="S3796" t="e">
        <f>'RAW DATA'!#REF!</f>
        <v>#REF!</v>
      </c>
      <c r="T3796">
        <f>'RAW DATA'!W3796</f>
        <v>0</v>
      </c>
      <c r="U3796">
        <f>'RAW DATA'!X3796</f>
        <v>0</v>
      </c>
      <c r="V3796">
        <f>'RAW DATA'!Y3796</f>
        <v>0</v>
      </c>
      <c r="W3796" t="e">
        <f>IF(' DASHBOARD'!K3796&gt;=60,FORMULAS!$D$3,IF(' DASHBOARD'!K3796&gt;=55,FORMULAS!$E$3,IF(' DASHBOARD'!K3796&gt;=50,FORMULAS!$F$3,IF(' DASHBOARD'!K3796&gt;=40,FORMULAS!$G$3,IF(' DASHBOARD'!K3796&gt;=30,FORMULAS!$H$3,IF(K3796&gt;=20,FORMULAS!$I$3,IF(' DASHBOARD'!K3796&gt;=16,FORMULAS!$J$3)))))))</f>
        <v>#REF!</v>
      </c>
      <c r="X3796" t="e">
        <f>INDEX(FORMULAS!$D$4:$J$10,MATCH('RAW DATA'!A3796,FORMULAS!$A$4:$A$10,0),MATCH(' DASHBOARD'!W3796,FORMULAS!$D$3:$J$3,0))</f>
        <v>#N/A</v>
      </c>
      <c r="Y3796">
        <f t="shared" si="236"/>
        <v>0</v>
      </c>
      <c r="Z3796">
        <f t="shared" si="237"/>
        <v>0</v>
      </c>
      <c r="AA3796" t="e">
        <f t="shared" si="238"/>
        <v>#DIV/0!</v>
      </c>
      <c r="AB3796" s="14" t="e">
        <f>1-(FORMULAS!$S$2-' DASHBOARD'!X3796)/FORMULAS!$S$2</f>
        <v>#N/A</v>
      </c>
      <c r="AC3796" t="e">
        <f t="shared" si="239"/>
        <v>#N/A</v>
      </c>
    </row>
    <row r="3797" spans="1:29" x14ac:dyDescent="0.2">
      <c r="A3797">
        <f>'RAW DATA'!A3797</f>
        <v>0</v>
      </c>
      <c r="B3797">
        <f>'RAW DATA'!G3797</f>
        <v>0</v>
      </c>
      <c r="C3797" t="e">
        <f>'RAW DATA'!#REF!</f>
        <v>#REF!</v>
      </c>
      <c r="D3797" t="e">
        <f>'RAW DATA'!#REF!</f>
        <v>#REF!</v>
      </c>
      <c r="E3797" t="e">
        <f>'RAW DATA'!#REF!</f>
        <v>#REF!</v>
      </c>
      <c r="F3797">
        <f>'RAW DATA'!H3797</f>
        <v>0</v>
      </c>
      <c r="G3797">
        <f>'RAW DATA'!I3797</f>
        <v>0</v>
      </c>
      <c r="H3797" t="e">
        <f>'RAW DATA'!#REF!</f>
        <v>#REF!</v>
      </c>
      <c r="I3797" t="e">
        <f>'RAW DATA'!#REF!</f>
        <v>#REF!</v>
      </c>
      <c r="J3797">
        <f>'RAW DATA'!J3797</f>
        <v>0</v>
      </c>
      <c r="K3797" t="e">
        <f>'RAW DATA'!#REF!</f>
        <v>#REF!</v>
      </c>
      <c r="L3797">
        <f>'RAW DATA'!P3797</f>
        <v>0</v>
      </c>
      <c r="M3797">
        <f>'RAW DATA'!Q3797</f>
        <v>0</v>
      </c>
      <c r="N3797">
        <f>'RAW DATA'!R3797</f>
        <v>0</v>
      </c>
      <c r="O3797">
        <f>'RAW DATA'!S3797</f>
        <v>0</v>
      </c>
      <c r="P3797">
        <f>'RAW DATA'!T3797</f>
        <v>0</v>
      </c>
      <c r="Q3797">
        <f>'RAW DATA'!U3797</f>
        <v>0</v>
      </c>
      <c r="R3797">
        <f>'RAW DATA'!V3797</f>
        <v>0</v>
      </c>
      <c r="S3797" t="e">
        <f>'RAW DATA'!#REF!</f>
        <v>#REF!</v>
      </c>
      <c r="T3797">
        <f>'RAW DATA'!W3797</f>
        <v>0</v>
      </c>
      <c r="U3797">
        <f>'RAW DATA'!X3797</f>
        <v>0</v>
      </c>
      <c r="V3797">
        <f>'RAW DATA'!Y3797</f>
        <v>0</v>
      </c>
      <c r="W3797" t="e">
        <f>IF(' DASHBOARD'!K3797&gt;=60,FORMULAS!$D$3,IF(' DASHBOARD'!K3797&gt;=55,FORMULAS!$E$3,IF(' DASHBOARD'!K3797&gt;=50,FORMULAS!$F$3,IF(' DASHBOARD'!K3797&gt;=40,FORMULAS!$G$3,IF(' DASHBOARD'!K3797&gt;=30,FORMULAS!$H$3,IF(K3797&gt;=20,FORMULAS!$I$3,IF(' DASHBOARD'!K3797&gt;=16,FORMULAS!$J$3)))))))</f>
        <v>#REF!</v>
      </c>
      <c r="X3797" t="e">
        <f>INDEX(FORMULAS!$D$4:$J$10,MATCH('RAW DATA'!A3797,FORMULAS!$A$4:$A$10,0),MATCH(' DASHBOARD'!W3797,FORMULAS!$D$3:$J$3,0))</f>
        <v>#N/A</v>
      </c>
      <c r="Y3797">
        <f t="shared" si="236"/>
        <v>0</v>
      </c>
      <c r="Z3797">
        <f t="shared" si="237"/>
        <v>0</v>
      </c>
      <c r="AA3797" t="e">
        <f t="shared" si="238"/>
        <v>#DIV/0!</v>
      </c>
      <c r="AB3797" s="14" t="e">
        <f>1-(FORMULAS!$S$2-' DASHBOARD'!X3797)/FORMULAS!$S$2</f>
        <v>#N/A</v>
      </c>
      <c r="AC3797" t="e">
        <f t="shared" si="239"/>
        <v>#N/A</v>
      </c>
    </row>
    <row r="3798" spans="1:29" x14ac:dyDescent="0.2">
      <c r="A3798">
        <f>'RAW DATA'!A3798</f>
        <v>0</v>
      </c>
      <c r="B3798">
        <f>'RAW DATA'!G3798</f>
        <v>0</v>
      </c>
      <c r="C3798" t="e">
        <f>'RAW DATA'!#REF!</f>
        <v>#REF!</v>
      </c>
      <c r="D3798" t="e">
        <f>'RAW DATA'!#REF!</f>
        <v>#REF!</v>
      </c>
      <c r="E3798" t="e">
        <f>'RAW DATA'!#REF!</f>
        <v>#REF!</v>
      </c>
      <c r="F3798">
        <f>'RAW DATA'!H3798</f>
        <v>0</v>
      </c>
      <c r="G3798">
        <f>'RAW DATA'!I3798</f>
        <v>0</v>
      </c>
      <c r="H3798" t="e">
        <f>'RAW DATA'!#REF!</f>
        <v>#REF!</v>
      </c>
      <c r="I3798" t="e">
        <f>'RAW DATA'!#REF!</f>
        <v>#REF!</v>
      </c>
      <c r="J3798">
        <f>'RAW DATA'!J3798</f>
        <v>0</v>
      </c>
      <c r="K3798" t="e">
        <f>'RAW DATA'!#REF!</f>
        <v>#REF!</v>
      </c>
      <c r="L3798">
        <f>'RAW DATA'!P3798</f>
        <v>0</v>
      </c>
      <c r="M3798">
        <f>'RAW DATA'!Q3798</f>
        <v>0</v>
      </c>
      <c r="N3798">
        <f>'RAW DATA'!R3798</f>
        <v>0</v>
      </c>
      <c r="O3798">
        <f>'RAW DATA'!S3798</f>
        <v>0</v>
      </c>
      <c r="P3798">
        <f>'RAW DATA'!T3798</f>
        <v>0</v>
      </c>
      <c r="Q3798">
        <f>'RAW DATA'!U3798</f>
        <v>0</v>
      </c>
      <c r="R3798">
        <f>'RAW DATA'!V3798</f>
        <v>0</v>
      </c>
      <c r="S3798" t="e">
        <f>'RAW DATA'!#REF!</f>
        <v>#REF!</v>
      </c>
      <c r="T3798">
        <f>'RAW DATA'!W3798</f>
        <v>0</v>
      </c>
      <c r="U3798">
        <f>'RAW DATA'!X3798</f>
        <v>0</v>
      </c>
      <c r="V3798">
        <f>'RAW DATA'!Y3798</f>
        <v>0</v>
      </c>
      <c r="W3798" t="e">
        <f>IF(' DASHBOARD'!K3798&gt;=60,FORMULAS!$D$3,IF(' DASHBOARD'!K3798&gt;=55,FORMULAS!$E$3,IF(' DASHBOARD'!K3798&gt;=50,FORMULAS!$F$3,IF(' DASHBOARD'!K3798&gt;=40,FORMULAS!$G$3,IF(' DASHBOARD'!K3798&gt;=30,FORMULAS!$H$3,IF(K3798&gt;=20,FORMULAS!$I$3,IF(' DASHBOARD'!K3798&gt;=16,FORMULAS!$J$3)))))))</f>
        <v>#REF!</v>
      </c>
      <c r="X3798" t="e">
        <f>INDEX(FORMULAS!$D$4:$J$10,MATCH('RAW DATA'!A3798,FORMULAS!$A$4:$A$10,0),MATCH(' DASHBOARD'!W3798,FORMULAS!$D$3:$J$3,0))</f>
        <v>#N/A</v>
      </c>
      <c r="Y3798">
        <f t="shared" si="236"/>
        <v>0</v>
      </c>
      <c r="Z3798">
        <f t="shared" si="237"/>
        <v>0</v>
      </c>
      <c r="AA3798" t="e">
        <f t="shared" si="238"/>
        <v>#DIV/0!</v>
      </c>
      <c r="AB3798" s="14" t="e">
        <f>1-(FORMULAS!$S$2-' DASHBOARD'!X3798)/FORMULAS!$S$2</f>
        <v>#N/A</v>
      </c>
      <c r="AC3798" t="e">
        <f t="shared" si="239"/>
        <v>#N/A</v>
      </c>
    </row>
    <row r="3799" spans="1:29" x14ac:dyDescent="0.2">
      <c r="A3799">
        <f>'RAW DATA'!A3799</f>
        <v>0</v>
      </c>
      <c r="B3799">
        <f>'RAW DATA'!G3799</f>
        <v>0</v>
      </c>
      <c r="C3799" t="e">
        <f>'RAW DATA'!#REF!</f>
        <v>#REF!</v>
      </c>
      <c r="D3799" t="e">
        <f>'RAW DATA'!#REF!</f>
        <v>#REF!</v>
      </c>
      <c r="E3799" t="e">
        <f>'RAW DATA'!#REF!</f>
        <v>#REF!</v>
      </c>
      <c r="F3799">
        <f>'RAW DATA'!H3799</f>
        <v>0</v>
      </c>
      <c r="G3799">
        <f>'RAW DATA'!I3799</f>
        <v>0</v>
      </c>
      <c r="H3799" t="e">
        <f>'RAW DATA'!#REF!</f>
        <v>#REF!</v>
      </c>
      <c r="I3799" t="e">
        <f>'RAW DATA'!#REF!</f>
        <v>#REF!</v>
      </c>
      <c r="J3799">
        <f>'RAW DATA'!J3799</f>
        <v>0</v>
      </c>
      <c r="K3799" t="e">
        <f>'RAW DATA'!#REF!</f>
        <v>#REF!</v>
      </c>
      <c r="L3799">
        <f>'RAW DATA'!P3799</f>
        <v>0</v>
      </c>
      <c r="M3799">
        <f>'RAW DATA'!Q3799</f>
        <v>0</v>
      </c>
      <c r="N3799">
        <f>'RAW DATA'!R3799</f>
        <v>0</v>
      </c>
      <c r="O3799">
        <f>'RAW DATA'!S3799</f>
        <v>0</v>
      </c>
      <c r="P3799">
        <f>'RAW DATA'!T3799</f>
        <v>0</v>
      </c>
      <c r="Q3799">
        <f>'RAW DATA'!U3799</f>
        <v>0</v>
      </c>
      <c r="R3799">
        <f>'RAW DATA'!V3799</f>
        <v>0</v>
      </c>
      <c r="S3799" t="e">
        <f>'RAW DATA'!#REF!</f>
        <v>#REF!</v>
      </c>
      <c r="T3799">
        <f>'RAW DATA'!W3799</f>
        <v>0</v>
      </c>
      <c r="U3799">
        <f>'RAW DATA'!X3799</f>
        <v>0</v>
      </c>
      <c r="V3799">
        <f>'RAW DATA'!Y3799</f>
        <v>0</v>
      </c>
      <c r="W3799" t="e">
        <f>IF(' DASHBOARD'!K3799&gt;=60,FORMULAS!$D$3,IF(' DASHBOARD'!K3799&gt;=55,FORMULAS!$E$3,IF(' DASHBOARD'!K3799&gt;=50,FORMULAS!$F$3,IF(' DASHBOARD'!K3799&gt;=40,FORMULAS!$G$3,IF(' DASHBOARD'!K3799&gt;=30,FORMULAS!$H$3,IF(K3799&gt;=20,FORMULAS!$I$3,IF(' DASHBOARD'!K3799&gt;=16,FORMULAS!$J$3)))))))</f>
        <v>#REF!</v>
      </c>
      <c r="X3799" t="e">
        <f>INDEX(FORMULAS!$D$4:$J$10,MATCH('RAW DATA'!A3799,FORMULAS!$A$4:$A$10,0),MATCH(' DASHBOARD'!W3799,FORMULAS!$D$3:$J$3,0))</f>
        <v>#N/A</v>
      </c>
      <c r="Y3799">
        <f t="shared" si="236"/>
        <v>0</v>
      </c>
      <c r="Z3799">
        <f t="shared" si="237"/>
        <v>0</v>
      </c>
      <c r="AA3799" t="e">
        <f t="shared" si="238"/>
        <v>#DIV/0!</v>
      </c>
      <c r="AB3799" s="14" t="e">
        <f>1-(FORMULAS!$S$2-' DASHBOARD'!X3799)/FORMULAS!$S$2</f>
        <v>#N/A</v>
      </c>
      <c r="AC3799" t="e">
        <f t="shared" si="239"/>
        <v>#N/A</v>
      </c>
    </row>
    <row r="3800" spans="1:29" x14ac:dyDescent="0.2">
      <c r="A3800">
        <f>'RAW DATA'!A3800</f>
        <v>0</v>
      </c>
      <c r="B3800">
        <f>'RAW DATA'!G3800</f>
        <v>0</v>
      </c>
      <c r="C3800" t="e">
        <f>'RAW DATA'!#REF!</f>
        <v>#REF!</v>
      </c>
      <c r="D3800" t="e">
        <f>'RAW DATA'!#REF!</f>
        <v>#REF!</v>
      </c>
      <c r="E3800" t="e">
        <f>'RAW DATA'!#REF!</f>
        <v>#REF!</v>
      </c>
      <c r="F3800">
        <f>'RAW DATA'!H3800</f>
        <v>0</v>
      </c>
      <c r="G3800">
        <f>'RAW DATA'!I3800</f>
        <v>0</v>
      </c>
      <c r="H3800" t="e">
        <f>'RAW DATA'!#REF!</f>
        <v>#REF!</v>
      </c>
      <c r="I3800" t="e">
        <f>'RAW DATA'!#REF!</f>
        <v>#REF!</v>
      </c>
      <c r="J3800">
        <f>'RAW DATA'!J3800</f>
        <v>0</v>
      </c>
      <c r="K3800" t="e">
        <f>'RAW DATA'!#REF!</f>
        <v>#REF!</v>
      </c>
      <c r="L3800">
        <f>'RAW DATA'!P3800</f>
        <v>0</v>
      </c>
      <c r="M3800">
        <f>'RAW DATA'!Q3800</f>
        <v>0</v>
      </c>
      <c r="N3800">
        <f>'RAW DATA'!R3800</f>
        <v>0</v>
      </c>
      <c r="O3800">
        <f>'RAW DATA'!S3800</f>
        <v>0</v>
      </c>
      <c r="P3800">
        <f>'RAW DATA'!T3800</f>
        <v>0</v>
      </c>
      <c r="Q3800">
        <f>'RAW DATA'!U3800</f>
        <v>0</v>
      </c>
      <c r="R3800">
        <f>'RAW DATA'!V3800</f>
        <v>0</v>
      </c>
      <c r="S3800" t="e">
        <f>'RAW DATA'!#REF!</f>
        <v>#REF!</v>
      </c>
      <c r="T3800">
        <f>'RAW DATA'!W3800</f>
        <v>0</v>
      </c>
      <c r="U3800">
        <f>'RAW DATA'!X3800</f>
        <v>0</v>
      </c>
      <c r="V3800">
        <f>'RAW DATA'!Y3800</f>
        <v>0</v>
      </c>
      <c r="W3800" t="e">
        <f>IF(' DASHBOARD'!K3800&gt;=60,FORMULAS!$D$3,IF(' DASHBOARD'!K3800&gt;=55,FORMULAS!$E$3,IF(' DASHBOARD'!K3800&gt;=50,FORMULAS!$F$3,IF(' DASHBOARD'!K3800&gt;=40,FORMULAS!$G$3,IF(' DASHBOARD'!K3800&gt;=30,FORMULAS!$H$3,IF(K3800&gt;=20,FORMULAS!$I$3,IF(' DASHBOARD'!K3800&gt;=16,FORMULAS!$J$3)))))))</f>
        <v>#REF!</v>
      </c>
      <c r="X3800" t="e">
        <f>INDEX(FORMULAS!$D$4:$J$10,MATCH('RAW DATA'!A3800,FORMULAS!$A$4:$A$10,0),MATCH(' DASHBOARD'!W3800,FORMULAS!$D$3:$J$3,0))</f>
        <v>#N/A</v>
      </c>
      <c r="Y3800">
        <f t="shared" si="236"/>
        <v>0</v>
      </c>
      <c r="Z3800">
        <f t="shared" si="237"/>
        <v>0</v>
      </c>
      <c r="AA3800" t="e">
        <f t="shared" si="238"/>
        <v>#DIV/0!</v>
      </c>
      <c r="AB3800" s="14" t="e">
        <f>1-(FORMULAS!$S$2-' DASHBOARD'!X3800)/FORMULAS!$S$2</f>
        <v>#N/A</v>
      </c>
      <c r="AC3800" t="e">
        <f t="shared" si="239"/>
        <v>#N/A</v>
      </c>
    </row>
    <row r="3801" spans="1:29" x14ac:dyDescent="0.2">
      <c r="A3801">
        <f>'RAW DATA'!A3801</f>
        <v>0</v>
      </c>
      <c r="B3801">
        <f>'RAW DATA'!G3801</f>
        <v>0</v>
      </c>
      <c r="C3801" t="e">
        <f>'RAW DATA'!#REF!</f>
        <v>#REF!</v>
      </c>
      <c r="D3801" t="e">
        <f>'RAW DATA'!#REF!</f>
        <v>#REF!</v>
      </c>
      <c r="E3801" t="e">
        <f>'RAW DATA'!#REF!</f>
        <v>#REF!</v>
      </c>
      <c r="F3801">
        <f>'RAW DATA'!H3801</f>
        <v>0</v>
      </c>
      <c r="G3801">
        <f>'RAW DATA'!I3801</f>
        <v>0</v>
      </c>
      <c r="H3801" t="e">
        <f>'RAW DATA'!#REF!</f>
        <v>#REF!</v>
      </c>
      <c r="I3801" t="e">
        <f>'RAW DATA'!#REF!</f>
        <v>#REF!</v>
      </c>
      <c r="J3801">
        <f>'RAW DATA'!J3801</f>
        <v>0</v>
      </c>
      <c r="K3801" t="e">
        <f>'RAW DATA'!#REF!</f>
        <v>#REF!</v>
      </c>
      <c r="L3801">
        <f>'RAW DATA'!P3801</f>
        <v>0</v>
      </c>
      <c r="M3801">
        <f>'RAW DATA'!Q3801</f>
        <v>0</v>
      </c>
      <c r="N3801">
        <f>'RAW DATA'!R3801</f>
        <v>0</v>
      </c>
      <c r="O3801">
        <f>'RAW DATA'!S3801</f>
        <v>0</v>
      </c>
      <c r="P3801">
        <f>'RAW DATA'!T3801</f>
        <v>0</v>
      </c>
      <c r="Q3801">
        <f>'RAW DATA'!U3801</f>
        <v>0</v>
      </c>
      <c r="R3801">
        <f>'RAW DATA'!V3801</f>
        <v>0</v>
      </c>
      <c r="S3801" t="e">
        <f>'RAW DATA'!#REF!</f>
        <v>#REF!</v>
      </c>
      <c r="T3801">
        <f>'RAW DATA'!W3801</f>
        <v>0</v>
      </c>
      <c r="U3801">
        <f>'RAW DATA'!X3801</f>
        <v>0</v>
      </c>
      <c r="V3801">
        <f>'RAW DATA'!Y3801</f>
        <v>0</v>
      </c>
      <c r="W3801" t="e">
        <f>IF(' DASHBOARD'!K3801&gt;=60,FORMULAS!$D$3,IF(' DASHBOARD'!K3801&gt;=55,FORMULAS!$E$3,IF(' DASHBOARD'!K3801&gt;=50,FORMULAS!$F$3,IF(' DASHBOARD'!K3801&gt;=40,FORMULAS!$G$3,IF(' DASHBOARD'!K3801&gt;=30,FORMULAS!$H$3,IF(K3801&gt;=20,FORMULAS!$I$3,IF(' DASHBOARD'!K3801&gt;=16,FORMULAS!$J$3)))))))</f>
        <v>#REF!</v>
      </c>
      <c r="X3801" t="e">
        <f>INDEX(FORMULAS!$D$4:$J$10,MATCH('RAW DATA'!A3801,FORMULAS!$A$4:$A$10,0),MATCH(' DASHBOARD'!W3801,FORMULAS!$D$3:$J$3,0))</f>
        <v>#N/A</v>
      </c>
      <c r="Y3801">
        <f t="shared" si="236"/>
        <v>0</v>
      </c>
      <c r="Z3801">
        <f t="shared" si="237"/>
        <v>0</v>
      </c>
      <c r="AA3801" t="e">
        <f t="shared" si="238"/>
        <v>#DIV/0!</v>
      </c>
      <c r="AB3801" s="14" t="e">
        <f>1-(FORMULAS!$S$2-' DASHBOARD'!X3801)/FORMULAS!$S$2</f>
        <v>#N/A</v>
      </c>
      <c r="AC3801" t="e">
        <f t="shared" si="239"/>
        <v>#N/A</v>
      </c>
    </row>
    <row r="3802" spans="1:29" x14ac:dyDescent="0.2">
      <c r="A3802">
        <f>'RAW DATA'!A3802</f>
        <v>0</v>
      </c>
      <c r="B3802">
        <f>'RAW DATA'!G3802</f>
        <v>0</v>
      </c>
      <c r="C3802" t="e">
        <f>'RAW DATA'!#REF!</f>
        <v>#REF!</v>
      </c>
      <c r="D3802" t="e">
        <f>'RAW DATA'!#REF!</f>
        <v>#REF!</v>
      </c>
      <c r="E3802" t="e">
        <f>'RAW DATA'!#REF!</f>
        <v>#REF!</v>
      </c>
      <c r="F3802">
        <f>'RAW DATA'!H3802</f>
        <v>0</v>
      </c>
      <c r="G3802">
        <f>'RAW DATA'!I3802</f>
        <v>0</v>
      </c>
      <c r="H3802" t="e">
        <f>'RAW DATA'!#REF!</f>
        <v>#REF!</v>
      </c>
      <c r="I3802" t="e">
        <f>'RAW DATA'!#REF!</f>
        <v>#REF!</v>
      </c>
      <c r="J3802">
        <f>'RAW DATA'!J3802</f>
        <v>0</v>
      </c>
      <c r="K3802" t="e">
        <f>'RAW DATA'!#REF!</f>
        <v>#REF!</v>
      </c>
      <c r="L3802">
        <f>'RAW DATA'!P3802</f>
        <v>0</v>
      </c>
      <c r="M3802">
        <f>'RAW DATA'!Q3802</f>
        <v>0</v>
      </c>
      <c r="N3802">
        <f>'RAW DATA'!R3802</f>
        <v>0</v>
      </c>
      <c r="O3802">
        <f>'RAW DATA'!S3802</f>
        <v>0</v>
      </c>
      <c r="P3802">
        <f>'RAW DATA'!T3802</f>
        <v>0</v>
      </c>
      <c r="Q3802">
        <f>'RAW DATA'!U3802</f>
        <v>0</v>
      </c>
      <c r="R3802">
        <f>'RAW DATA'!V3802</f>
        <v>0</v>
      </c>
      <c r="S3802" t="e">
        <f>'RAW DATA'!#REF!</f>
        <v>#REF!</v>
      </c>
      <c r="T3802">
        <f>'RAW DATA'!W3802</f>
        <v>0</v>
      </c>
      <c r="U3802">
        <f>'RAW DATA'!X3802</f>
        <v>0</v>
      </c>
      <c r="V3802">
        <f>'RAW DATA'!Y3802</f>
        <v>0</v>
      </c>
      <c r="W3802" t="e">
        <f>IF(' DASHBOARD'!K3802&gt;=60,FORMULAS!$D$3,IF(' DASHBOARD'!K3802&gt;=55,FORMULAS!$E$3,IF(' DASHBOARD'!K3802&gt;=50,FORMULAS!$F$3,IF(' DASHBOARD'!K3802&gt;=40,FORMULAS!$G$3,IF(' DASHBOARD'!K3802&gt;=30,FORMULAS!$H$3,IF(K3802&gt;=20,FORMULAS!$I$3,IF(' DASHBOARD'!K3802&gt;=16,FORMULAS!$J$3)))))))</f>
        <v>#REF!</v>
      </c>
      <c r="X3802" t="e">
        <f>INDEX(FORMULAS!$D$4:$J$10,MATCH('RAW DATA'!A3802,FORMULAS!$A$4:$A$10,0),MATCH(' DASHBOARD'!W3802,FORMULAS!$D$3:$J$3,0))</f>
        <v>#N/A</v>
      </c>
      <c r="Y3802">
        <f t="shared" si="236"/>
        <v>0</v>
      </c>
      <c r="Z3802">
        <f t="shared" si="237"/>
        <v>0</v>
      </c>
      <c r="AA3802" t="e">
        <f t="shared" si="238"/>
        <v>#DIV/0!</v>
      </c>
      <c r="AB3802" s="14" t="e">
        <f>1-(FORMULAS!$S$2-' DASHBOARD'!X3802)/FORMULAS!$S$2</f>
        <v>#N/A</v>
      </c>
      <c r="AC3802" t="e">
        <f t="shared" si="239"/>
        <v>#N/A</v>
      </c>
    </row>
    <row r="3803" spans="1:29" x14ac:dyDescent="0.2">
      <c r="A3803">
        <f>'RAW DATA'!A3803</f>
        <v>0</v>
      </c>
      <c r="B3803">
        <f>'RAW DATA'!G3803</f>
        <v>0</v>
      </c>
      <c r="C3803" t="e">
        <f>'RAW DATA'!#REF!</f>
        <v>#REF!</v>
      </c>
      <c r="D3803" t="e">
        <f>'RAW DATA'!#REF!</f>
        <v>#REF!</v>
      </c>
      <c r="E3803" t="e">
        <f>'RAW DATA'!#REF!</f>
        <v>#REF!</v>
      </c>
      <c r="F3803">
        <f>'RAW DATA'!H3803</f>
        <v>0</v>
      </c>
      <c r="G3803">
        <f>'RAW DATA'!I3803</f>
        <v>0</v>
      </c>
      <c r="H3803" t="e">
        <f>'RAW DATA'!#REF!</f>
        <v>#REF!</v>
      </c>
      <c r="I3803" t="e">
        <f>'RAW DATA'!#REF!</f>
        <v>#REF!</v>
      </c>
      <c r="J3803">
        <f>'RAW DATA'!J3803</f>
        <v>0</v>
      </c>
      <c r="K3803" t="e">
        <f>'RAW DATA'!#REF!</f>
        <v>#REF!</v>
      </c>
      <c r="L3803">
        <f>'RAW DATA'!P3803</f>
        <v>0</v>
      </c>
      <c r="M3803">
        <f>'RAW DATA'!Q3803</f>
        <v>0</v>
      </c>
      <c r="N3803">
        <f>'RAW DATA'!R3803</f>
        <v>0</v>
      </c>
      <c r="O3803">
        <f>'RAW DATA'!S3803</f>
        <v>0</v>
      </c>
      <c r="P3803">
        <f>'RAW DATA'!T3803</f>
        <v>0</v>
      </c>
      <c r="Q3803">
        <f>'RAW DATA'!U3803</f>
        <v>0</v>
      </c>
      <c r="R3803">
        <f>'RAW DATA'!V3803</f>
        <v>0</v>
      </c>
      <c r="S3803" t="e">
        <f>'RAW DATA'!#REF!</f>
        <v>#REF!</v>
      </c>
      <c r="T3803">
        <f>'RAW DATA'!W3803</f>
        <v>0</v>
      </c>
      <c r="U3803">
        <f>'RAW DATA'!X3803</f>
        <v>0</v>
      </c>
      <c r="V3803">
        <f>'RAW DATA'!Y3803</f>
        <v>0</v>
      </c>
      <c r="W3803" t="e">
        <f>IF(' DASHBOARD'!K3803&gt;=60,FORMULAS!$D$3,IF(' DASHBOARD'!K3803&gt;=55,FORMULAS!$E$3,IF(' DASHBOARD'!K3803&gt;=50,FORMULAS!$F$3,IF(' DASHBOARD'!K3803&gt;=40,FORMULAS!$G$3,IF(' DASHBOARD'!K3803&gt;=30,FORMULAS!$H$3,IF(K3803&gt;=20,FORMULAS!$I$3,IF(' DASHBOARD'!K3803&gt;=16,FORMULAS!$J$3)))))))</f>
        <v>#REF!</v>
      </c>
      <c r="X3803" t="e">
        <f>INDEX(FORMULAS!$D$4:$J$10,MATCH('RAW DATA'!A3803,FORMULAS!$A$4:$A$10,0),MATCH(' DASHBOARD'!W3803,FORMULAS!$D$3:$J$3,0))</f>
        <v>#N/A</v>
      </c>
      <c r="Y3803">
        <f t="shared" si="236"/>
        <v>0</v>
      </c>
      <c r="Z3803">
        <f t="shared" si="237"/>
        <v>0</v>
      </c>
      <c r="AA3803" t="e">
        <f t="shared" si="238"/>
        <v>#DIV/0!</v>
      </c>
      <c r="AB3803" s="14" t="e">
        <f>1-(FORMULAS!$S$2-' DASHBOARD'!X3803)/FORMULAS!$S$2</f>
        <v>#N/A</v>
      </c>
      <c r="AC3803" t="e">
        <f t="shared" si="239"/>
        <v>#N/A</v>
      </c>
    </row>
    <row r="3804" spans="1:29" x14ac:dyDescent="0.2">
      <c r="A3804">
        <f>'RAW DATA'!A3804</f>
        <v>0</v>
      </c>
      <c r="B3804">
        <f>'RAW DATA'!G3804</f>
        <v>0</v>
      </c>
      <c r="C3804" t="e">
        <f>'RAW DATA'!#REF!</f>
        <v>#REF!</v>
      </c>
      <c r="D3804" t="e">
        <f>'RAW DATA'!#REF!</f>
        <v>#REF!</v>
      </c>
      <c r="E3804" t="e">
        <f>'RAW DATA'!#REF!</f>
        <v>#REF!</v>
      </c>
      <c r="F3804">
        <f>'RAW DATA'!H3804</f>
        <v>0</v>
      </c>
      <c r="G3804">
        <f>'RAW DATA'!I3804</f>
        <v>0</v>
      </c>
      <c r="H3804" t="e">
        <f>'RAW DATA'!#REF!</f>
        <v>#REF!</v>
      </c>
      <c r="I3804" t="e">
        <f>'RAW DATA'!#REF!</f>
        <v>#REF!</v>
      </c>
      <c r="J3804">
        <f>'RAW DATA'!J3804</f>
        <v>0</v>
      </c>
      <c r="K3804" t="e">
        <f>'RAW DATA'!#REF!</f>
        <v>#REF!</v>
      </c>
      <c r="L3804">
        <f>'RAW DATA'!P3804</f>
        <v>0</v>
      </c>
      <c r="M3804">
        <f>'RAW DATA'!Q3804</f>
        <v>0</v>
      </c>
      <c r="N3804">
        <f>'RAW DATA'!R3804</f>
        <v>0</v>
      </c>
      <c r="O3804">
        <f>'RAW DATA'!S3804</f>
        <v>0</v>
      </c>
      <c r="P3804">
        <f>'RAW DATA'!T3804</f>
        <v>0</v>
      </c>
      <c r="Q3804">
        <f>'RAW DATA'!U3804</f>
        <v>0</v>
      </c>
      <c r="R3804">
        <f>'RAW DATA'!V3804</f>
        <v>0</v>
      </c>
      <c r="S3804" t="e">
        <f>'RAW DATA'!#REF!</f>
        <v>#REF!</v>
      </c>
      <c r="T3804">
        <f>'RAW DATA'!W3804</f>
        <v>0</v>
      </c>
      <c r="U3804">
        <f>'RAW DATA'!X3804</f>
        <v>0</v>
      </c>
      <c r="V3804">
        <f>'RAW DATA'!Y3804</f>
        <v>0</v>
      </c>
      <c r="W3804" t="e">
        <f>IF(' DASHBOARD'!K3804&gt;=60,FORMULAS!$D$3,IF(' DASHBOARD'!K3804&gt;=55,FORMULAS!$E$3,IF(' DASHBOARD'!K3804&gt;=50,FORMULAS!$F$3,IF(' DASHBOARD'!K3804&gt;=40,FORMULAS!$G$3,IF(' DASHBOARD'!K3804&gt;=30,FORMULAS!$H$3,IF(K3804&gt;=20,FORMULAS!$I$3,IF(' DASHBOARD'!K3804&gt;=16,FORMULAS!$J$3)))))))</f>
        <v>#REF!</v>
      </c>
      <c r="X3804" t="e">
        <f>INDEX(FORMULAS!$D$4:$J$10,MATCH('RAW DATA'!A3804,FORMULAS!$A$4:$A$10,0),MATCH(' DASHBOARD'!W3804,FORMULAS!$D$3:$J$3,0))</f>
        <v>#N/A</v>
      </c>
      <c r="Y3804">
        <f t="shared" si="236"/>
        <v>0</v>
      </c>
      <c r="Z3804">
        <f t="shared" si="237"/>
        <v>0</v>
      </c>
      <c r="AA3804" t="e">
        <f t="shared" si="238"/>
        <v>#DIV/0!</v>
      </c>
      <c r="AB3804" s="14" t="e">
        <f>1-(FORMULAS!$S$2-' DASHBOARD'!X3804)/FORMULAS!$S$2</f>
        <v>#N/A</v>
      </c>
      <c r="AC3804" t="e">
        <f t="shared" si="239"/>
        <v>#N/A</v>
      </c>
    </row>
    <row r="3805" spans="1:29" x14ac:dyDescent="0.2">
      <c r="A3805">
        <f>'RAW DATA'!A3805</f>
        <v>0</v>
      </c>
      <c r="B3805">
        <f>'RAW DATA'!G3805</f>
        <v>0</v>
      </c>
      <c r="C3805" t="e">
        <f>'RAW DATA'!#REF!</f>
        <v>#REF!</v>
      </c>
      <c r="D3805" t="e">
        <f>'RAW DATA'!#REF!</f>
        <v>#REF!</v>
      </c>
      <c r="E3805" t="e">
        <f>'RAW DATA'!#REF!</f>
        <v>#REF!</v>
      </c>
      <c r="F3805">
        <f>'RAW DATA'!H3805</f>
        <v>0</v>
      </c>
      <c r="G3805">
        <f>'RAW DATA'!I3805</f>
        <v>0</v>
      </c>
      <c r="H3805" t="e">
        <f>'RAW DATA'!#REF!</f>
        <v>#REF!</v>
      </c>
      <c r="I3805" t="e">
        <f>'RAW DATA'!#REF!</f>
        <v>#REF!</v>
      </c>
      <c r="J3805">
        <f>'RAW DATA'!J3805</f>
        <v>0</v>
      </c>
      <c r="K3805" t="e">
        <f>'RAW DATA'!#REF!</f>
        <v>#REF!</v>
      </c>
      <c r="L3805">
        <f>'RAW DATA'!P3805</f>
        <v>0</v>
      </c>
      <c r="M3805">
        <f>'RAW DATA'!Q3805</f>
        <v>0</v>
      </c>
      <c r="N3805">
        <f>'RAW DATA'!R3805</f>
        <v>0</v>
      </c>
      <c r="O3805">
        <f>'RAW DATA'!S3805</f>
        <v>0</v>
      </c>
      <c r="P3805">
        <f>'RAW DATA'!T3805</f>
        <v>0</v>
      </c>
      <c r="Q3805">
        <f>'RAW DATA'!U3805</f>
        <v>0</v>
      </c>
      <c r="R3805">
        <f>'RAW DATA'!V3805</f>
        <v>0</v>
      </c>
      <c r="S3805" t="e">
        <f>'RAW DATA'!#REF!</f>
        <v>#REF!</v>
      </c>
      <c r="T3805">
        <f>'RAW DATA'!W3805</f>
        <v>0</v>
      </c>
      <c r="U3805">
        <f>'RAW DATA'!X3805</f>
        <v>0</v>
      </c>
      <c r="V3805">
        <f>'RAW DATA'!Y3805</f>
        <v>0</v>
      </c>
      <c r="W3805" t="e">
        <f>IF(' DASHBOARD'!K3805&gt;=60,FORMULAS!$D$3,IF(' DASHBOARD'!K3805&gt;=55,FORMULAS!$E$3,IF(' DASHBOARD'!K3805&gt;=50,FORMULAS!$F$3,IF(' DASHBOARD'!K3805&gt;=40,FORMULAS!$G$3,IF(' DASHBOARD'!K3805&gt;=30,FORMULAS!$H$3,IF(K3805&gt;=20,FORMULAS!$I$3,IF(' DASHBOARD'!K3805&gt;=16,FORMULAS!$J$3)))))))</f>
        <v>#REF!</v>
      </c>
      <c r="X3805" t="e">
        <f>INDEX(FORMULAS!$D$4:$J$10,MATCH('RAW DATA'!A3805,FORMULAS!$A$4:$A$10,0),MATCH(' DASHBOARD'!W3805,FORMULAS!$D$3:$J$3,0))</f>
        <v>#N/A</v>
      </c>
      <c r="Y3805">
        <f t="shared" si="236"/>
        <v>0</v>
      </c>
      <c r="Z3805">
        <f t="shared" si="237"/>
        <v>0</v>
      </c>
      <c r="AA3805" t="e">
        <f t="shared" si="238"/>
        <v>#DIV/0!</v>
      </c>
      <c r="AB3805" s="14" t="e">
        <f>1-(FORMULAS!$S$2-' DASHBOARD'!X3805)/FORMULAS!$S$2</f>
        <v>#N/A</v>
      </c>
      <c r="AC3805" t="e">
        <f t="shared" si="239"/>
        <v>#N/A</v>
      </c>
    </row>
    <row r="3806" spans="1:29" x14ac:dyDescent="0.2">
      <c r="A3806">
        <f>'RAW DATA'!A3806</f>
        <v>0</v>
      </c>
      <c r="B3806">
        <f>'RAW DATA'!G3806</f>
        <v>0</v>
      </c>
      <c r="C3806" t="e">
        <f>'RAW DATA'!#REF!</f>
        <v>#REF!</v>
      </c>
      <c r="D3806" t="e">
        <f>'RAW DATA'!#REF!</f>
        <v>#REF!</v>
      </c>
      <c r="E3806" t="e">
        <f>'RAW DATA'!#REF!</f>
        <v>#REF!</v>
      </c>
      <c r="F3806">
        <f>'RAW DATA'!H3806</f>
        <v>0</v>
      </c>
      <c r="G3806">
        <f>'RAW DATA'!I3806</f>
        <v>0</v>
      </c>
      <c r="H3806" t="e">
        <f>'RAW DATA'!#REF!</f>
        <v>#REF!</v>
      </c>
      <c r="I3806" t="e">
        <f>'RAW DATA'!#REF!</f>
        <v>#REF!</v>
      </c>
      <c r="J3806">
        <f>'RAW DATA'!J3806</f>
        <v>0</v>
      </c>
      <c r="K3806" t="e">
        <f>'RAW DATA'!#REF!</f>
        <v>#REF!</v>
      </c>
      <c r="L3806">
        <f>'RAW DATA'!P3806</f>
        <v>0</v>
      </c>
      <c r="M3806">
        <f>'RAW DATA'!Q3806</f>
        <v>0</v>
      </c>
      <c r="N3806">
        <f>'RAW DATA'!R3806</f>
        <v>0</v>
      </c>
      <c r="O3806">
        <f>'RAW DATA'!S3806</f>
        <v>0</v>
      </c>
      <c r="P3806">
        <f>'RAW DATA'!T3806</f>
        <v>0</v>
      </c>
      <c r="Q3806">
        <f>'RAW DATA'!U3806</f>
        <v>0</v>
      </c>
      <c r="R3806">
        <f>'RAW DATA'!V3806</f>
        <v>0</v>
      </c>
      <c r="S3806" t="e">
        <f>'RAW DATA'!#REF!</f>
        <v>#REF!</v>
      </c>
      <c r="T3806">
        <f>'RAW DATA'!W3806</f>
        <v>0</v>
      </c>
      <c r="U3806">
        <f>'RAW DATA'!X3806</f>
        <v>0</v>
      </c>
      <c r="V3806">
        <f>'RAW DATA'!Y3806</f>
        <v>0</v>
      </c>
      <c r="W3806" t="e">
        <f>IF(' DASHBOARD'!K3806&gt;=60,FORMULAS!$D$3,IF(' DASHBOARD'!K3806&gt;=55,FORMULAS!$E$3,IF(' DASHBOARD'!K3806&gt;=50,FORMULAS!$F$3,IF(' DASHBOARD'!K3806&gt;=40,FORMULAS!$G$3,IF(' DASHBOARD'!K3806&gt;=30,FORMULAS!$H$3,IF(K3806&gt;=20,FORMULAS!$I$3,IF(' DASHBOARD'!K3806&gt;=16,FORMULAS!$J$3)))))))</f>
        <v>#REF!</v>
      </c>
      <c r="X3806" t="e">
        <f>INDEX(FORMULAS!$D$4:$J$10,MATCH('RAW DATA'!A3806,FORMULAS!$A$4:$A$10,0),MATCH(' DASHBOARD'!W3806,FORMULAS!$D$3:$J$3,0))</f>
        <v>#N/A</v>
      </c>
      <c r="Y3806">
        <f t="shared" si="236"/>
        <v>0</v>
      </c>
      <c r="Z3806">
        <f t="shared" si="237"/>
        <v>0</v>
      </c>
      <c r="AA3806" t="e">
        <f t="shared" si="238"/>
        <v>#DIV/0!</v>
      </c>
      <c r="AB3806" s="14" t="e">
        <f>1-(FORMULAS!$S$2-' DASHBOARD'!X3806)/FORMULAS!$S$2</f>
        <v>#N/A</v>
      </c>
      <c r="AC3806" t="e">
        <f t="shared" si="239"/>
        <v>#N/A</v>
      </c>
    </row>
    <row r="3807" spans="1:29" x14ac:dyDescent="0.2">
      <c r="A3807">
        <f>'RAW DATA'!A3807</f>
        <v>0</v>
      </c>
      <c r="B3807">
        <f>'RAW DATA'!G3807</f>
        <v>0</v>
      </c>
      <c r="C3807" t="e">
        <f>'RAW DATA'!#REF!</f>
        <v>#REF!</v>
      </c>
      <c r="D3807" t="e">
        <f>'RAW DATA'!#REF!</f>
        <v>#REF!</v>
      </c>
      <c r="E3807" t="e">
        <f>'RAW DATA'!#REF!</f>
        <v>#REF!</v>
      </c>
      <c r="F3807">
        <f>'RAW DATA'!H3807</f>
        <v>0</v>
      </c>
      <c r="G3807">
        <f>'RAW DATA'!I3807</f>
        <v>0</v>
      </c>
      <c r="H3807" t="e">
        <f>'RAW DATA'!#REF!</f>
        <v>#REF!</v>
      </c>
      <c r="I3807" t="e">
        <f>'RAW DATA'!#REF!</f>
        <v>#REF!</v>
      </c>
      <c r="J3807">
        <f>'RAW DATA'!J3807</f>
        <v>0</v>
      </c>
      <c r="K3807" t="e">
        <f>'RAW DATA'!#REF!</f>
        <v>#REF!</v>
      </c>
      <c r="L3807">
        <f>'RAW DATA'!P3807</f>
        <v>0</v>
      </c>
      <c r="M3807">
        <f>'RAW DATA'!Q3807</f>
        <v>0</v>
      </c>
      <c r="N3807">
        <f>'RAW DATA'!R3807</f>
        <v>0</v>
      </c>
      <c r="O3807">
        <f>'RAW DATA'!S3807</f>
        <v>0</v>
      </c>
      <c r="P3807">
        <f>'RAW DATA'!T3807</f>
        <v>0</v>
      </c>
      <c r="Q3807">
        <f>'RAW DATA'!U3807</f>
        <v>0</v>
      </c>
      <c r="R3807">
        <f>'RAW DATA'!V3807</f>
        <v>0</v>
      </c>
      <c r="S3807" t="e">
        <f>'RAW DATA'!#REF!</f>
        <v>#REF!</v>
      </c>
      <c r="T3807">
        <f>'RAW DATA'!W3807</f>
        <v>0</v>
      </c>
      <c r="U3807">
        <f>'RAW DATA'!X3807</f>
        <v>0</v>
      </c>
      <c r="V3807">
        <f>'RAW DATA'!Y3807</f>
        <v>0</v>
      </c>
      <c r="W3807" t="e">
        <f>IF(' DASHBOARD'!K3807&gt;=60,FORMULAS!$D$3,IF(' DASHBOARD'!K3807&gt;=55,FORMULAS!$E$3,IF(' DASHBOARD'!K3807&gt;=50,FORMULAS!$F$3,IF(' DASHBOARD'!K3807&gt;=40,FORMULAS!$G$3,IF(' DASHBOARD'!K3807&gt;=30,FORMULAS!$H$3,IF(K3807&gt;=20,FORMULAS!$I$3,IF(' DASHBOARD'!K3807&gt;=16,FORMULAS!$J$3)))))))</f>
        <v>#REF!</v>
      </c>
      <c r="X3807" t="e">
        <f>INDEX(FORMULAS!$D$4:$J$10,MATCH('RAW DATA'!A3807,FORMULAS!$A$4:$A$10,0),MATCH(' DASHBOARD'!W3807,FORMULAS!$D$3:$J$3,0))</f>
        <v>#N/A</v>
      </c>
      <c r="Y3807">
        <f t="shared" si="236"/>
        <v>0</v>
      </c>
      <c r="Z3807">
        <f t="shared" si="237"/>
        <v>0</v>
      </c>
      <c r="AA3807" t="e">
        <f t="shared" si="238"/>
        <v>#DIV/0!</v>
      </c>
      <c r="AB3807" s="14" t="e">
        <f>1-(FORMULAS!$S$2-' DASHBOARD'!X3807)/FORMULAS!$S$2</f>
        <v>#N/A</v>
      </c>
      <c r="AC3807" t="e">
        <f t="shared" si="239"/>
        <v>#N/A</v>
      </c>
    </row>
    <row r="3808" spans="1:29" x14ac:dyDescent="0.2">
      <c r="A3808">
        <f>'RAW DATA'!A3808</f>
        <v>0</v>
      </c>
      <c r="B3808">
        <f>'RAW DATA'!G3808</f>
        <v>0</v>
      </c>
      <c r="C3808" t="e">
        <f>'RAW DATA'!#REF!</f>
        <v>#REF!</v>
      </c>
      <c r="D3808" t="e">
        <f>'RAW DATA'!#REF!</f>
        <v>#REF!</v>
      </c>
      <c r="E3808" t="e">
        <f>'RAW DATA'!#REF!</f>
        <v>#REF!</v>
      </c>
      <c r="F3808">
        <f>'RAW DATA'!H3808</f>
        <v>0</v>
      </c>
      <c r="G3808">
        <f>'RAW DATA'!I3808</f>
        <v>0</v>
      </c>
      <c r="H3808" t="e">
        <f>'RAW DATA'!#REF!</f>
        <v>#REF!</v>
      </c>
      <c r="I3808" t="e">
        <f>'RAW DATA'!#REF!</f>
        <v>#REF!</v>
      </c>
      <c r="J3808">
        <f>'RAW DATA'!J3808</f>
        <v>0</v>
      </c>
      <c r="K3808" t="e">
        <f>'RAW DATA'!#REF!</f>
        <v>#REF!</v>
      </c>
      <c r="L3808">
        <f>'RAW DATA'!P3808</f>
        <v>0</v>
      </c>
      <c r="M3808">
        <f>'RAW DATA'!Q3808</f>
        <v>0</v>
      </c>
      <c r="N3808">
        <f>'RAW DATA'!R3808</f>
        <v>0</v>
      </c>
      <c r="O3808">
        <f>'RAW DATA'!S3808</f>
        <v>0</v>
      </c>
      <c r="P3808">
        <f>'RAW DATA'!T3808</f>
        <v>0</v>
      </c>
      <c r="Q3808">
        <f>'RAW DATA'!U3808</f>
        <v>0</v>
      </c>
      <c r="R3808">
        <f>'RAW DATA'!V3808</f>
        <v>0</v>
      </c>
      <c r="S3808" t="e">
        <f>'RAW DATA'!#REF!</f>
        <v>#REF!</v>
      </c>
      <c r="T3808">
        <f>'RAW DATA'!W3808</f>
        <v>0</v>
      </c>
      <c r="U3808">
        <f>'RAW DATA'!X3808</f>
        <v>0</v>
      </c>
      <c r="V3808">
        <f>'RAW DATA'!Y3808</f>
        <v>0</v>
      </c>
      <c r="W3808" t="e">
        <f>IF(' DASHBOARD'!K3808&gt;=60,FORMULAS!$D$3,IF(' DASHBOARD'!K3808&gt;=55,FORMULAS!$E$3,IF(' DASHBOARD'!K3808&gt;=50,FORMULAS!$F$3,IF(' DASHBOARD'!K3808&gt;=40,FORMULAS!$G$3,IF(' DASHBOARD'!K3808&gt;=30,FORMULAS!$H$3,IF(K3808&gt;=20,FORMULAS!$I$3,IF(' DASHBOARD'!K3808&gt;=16,FORMULAS!$J$3)))))))</f>
        <v>#REF!</v>
      </c>
      <c r="X3808" t="e">
        <f>INDEX(FORMULAS!$D$4:$J$10,MATCH('RAW DATA'!A3808,FORMULAS!$A$4:$A$10,0),MATCH(' DASHBOARD'!W3808,FORMULAS!$D$3:$J$3,0))</f>
        <v>#N/A</v>
      </c>
      <c r="Y3808">
        <f t="shared" si="236"/>
        <v>0</v>
      </c>
      <c r="Z3808">
        <f t="shared" si="237"/>
        <v>0</v>
      </c>
      <c r="AA3808" t="e">
        <f t="shared" si="238"/>
        <v>#DIV/0!</v>
      </c>
      <c r="AB3808" s="14" t="e">
        <f>1-(FORMULAS!$S$2-' DASHBOARD'!X3808)/FORMULAS!$S$2</f>
        <v>#N/A</v>
      </c>
      <c r="AC3808" t="e">
        <f t="shared" si="239"/>
        <v>#N/A</v>
      </c>
    </row>
    <row r="3809" spans="1:29" x14ac:dyDescent="0.2">
      <c r="A3809">
        <f>'RAW DATA'!A3809</f>
        <v>0</v>
      </c>
      <c r="B3809">
        <f>'RAW DATA'!G3809</f>
        <v>0</v>
      </c>
      <c r="C3809" t="e">
        <f>'RAW DATA'!#REF!</f>
        <v>#REF!</v>
      </c>
      <c r="D3809" t="e">
        <f>'RAW DATA'!#REF!</f>
        <v>#REF!</v>
      </c>
      <c r="E3809" t="e">
        <f>'RAW DATA'!#REF!</f>
        <v>#REF!</v>
      </c>
      <c r="F3809">
        <f>'RAW DATA'!H3809</f>
        <v>0</v>
      </c>
      <c r="G3809">
        <f>'RAW DATA'!I3809</f>
        <v>0</v>
      </c>
      <c r="H3809" t="e">
        <f>'RAW DATA'!#REF!</f>
        <v>#REF!</v>
      </c>
      <c r="I3809" t="e">
        <f>'RAW DATA'!#REF!</f>
        <v>#REF!</v>
      </c>
      <c r="J3809">
        <f>'RAW DATA'!J3809</f>
        <v>0</v>
      </c>
      <c r="K3809" t="e">
        <f>'RAW DATA'!#REF!</f>
        <v>#REF!</v>
      </c>
      <c r="L3809">
        <f>'RAW DATA'!P3809</f>
        <v>0</v>
      </c>
      <c r="M3809">
        <f>'RAW DATA'!Q3809</f>
        <v>0</v>
      </c>
      <c r="N3809">
        <f>'RAW DATA'!R3809</f>
        <v>0</v>
      </c>
      <c r="O3809">
        <f>'RAW DATA'!S3809</f>
        <v>0</v>
      </c>
      <c r="P3809">
        <f>'RAW DATA'!T3809</f>
        <v>0</v>
      </c>
      <c r="Q3809">
        <f>'RAW DATA'!U3809</f>
        <v>0</v>
      </c>
      <c r="R3809">
        <f>'RAW DATA'!V3809</f>
        <v>0</v>
      </c>
      <c r="S3809" t="e">
        <f>'RAW DATA'!#REF!</f>
        <v>#REF!</v>
      </c>
      <c r="T3809">
        <f>'RAW DATA'!W3809</f>
        <v>0</v>
      </c>
      <c r="U3809">
        <f>'RAW DATA'!X3809</f>
        <v>0</v>
      </c>
      <c r="V3809">
        <f>'RAW DATA'!Y3809</f>
        <v>0</v>
      </c>
      <c r="W3809" t="e">
        <f>IF(' DASHBOARD'!K3809&gt;=60,FORMULAS!$D$3,IF(' DASHBOARD'!K3809&gt;=55,FORMULAS!$E$3,IF(' DASHBOARD'!K3809&gt;=50,FORMULAS!$F$3,IF(' DASHBOARD'!K3809&gt;=40,FORMULAS!$G$3,IF(' DASHBOARD'!K3809&gt;=30,FORMULAS!$H$3,IF(K3809&gt;=20,FORMULAS!$I$3,IF(' DASHBOARD'!K3809&gt;=16,FORMULAS!$J$3)))))))</f>
        <v>#REF!</v>
      </c>
      <c r="X3809" t="e">
        <f>INDEX(FORMULAS!$D$4:$J$10,MATCH('RAW DATA'!A3809,FORMULAS!$A$4:$A$10,0),MATCH(' DASHBOARD'!W3809,FORMULAS!$D$3:$J$3,0))</f>
        <v>#N/A</v>
      </c>
      <c r="Y3809">
        <f t="shared" si="236"/>
        <v>0</v>
      </c>
      <c r="Z3809">
        <f t="shared" si="237"/>
        <v>0</v>
      </c>
      <c r="AA3809" t="e">
        <f t="shared" si="238"/>
        <v>#DIV/0!</v>
      </c>
      <c r="AB3809" s="14" t="e">
        <f>1-(FORMULAS!$S$2-' DASHBOARD'!X3809)/FORMULAS!$S$2</f>
        <v>#N/A</v>
      </c>
      <c r="AC3809" t="e">
        <f t="shared" si="239"/>
        <v>#N/A</v>
      </c>
    </row>
    <row r="3810" spans="1:29" x14ac:dyDescent="0.2">
      <c r="A3810">
        <f>'RAW DATA'!A3810</f>
        <v>0</v>
      </c>
      <c r="B3810">
        <f>'RAW DATA'!G3810</f>
        <v>0</v>
      </c>
      <c r="C3810" t="e">
        <f>'RAW DATA'!#REF!</f>
        <v>#REF!</v>
      </c>
      <c r="D3810" t="e">
        <f>'RAW DATA'!#REF!</f>
        <v>#REF!</v>
      </c>
      <c r="E3810" t="e">
        <f>'RAW DATA'!#REF!</f>
        <v>#REF!</v>
      </c>
      <c r="F3810">
        <f>'RAW DATA'!H3810</f>
        <v>0</v>
      </c>
      <c r="G3810">
        <f>'RAW DATA'!I3810</f>
        <v>0</v>
      </c>
      <c r="H3810" t="e">
        <f>'RAW DATA'!#REF!</f>
        <v>#REF!</v>
      </c>
      <c r="I3810" t="e">
        <f>'RAW DATA'!#REF!</f>
        <v>#REF!</v>
      </c>
      <c r="J3810">
        <f>'RAW DATA'!J3810</f>
        <v>0</v>
      </c>
      <c r="K3810" t="e">
        <f>'RAW DATA'!#REF!</f>
        <v>#REF!</v>
      </c>
      <c r="L3810">
        <f>'RAW DATA'!P3810</f>
        <v>0</v>
      </c>
      <c r="M3810">
        <f>'RAW DATA'!Q3810</f>
        <v>0</v>
      </c>
      <c r="N3810">
        <f>'RAW DATA'!R3810</f>
        <v>0</v>
      </c>
      <c r="O3810">
        <f>'RAW DATA'!S3810</f>
        <v>0</v>
      </c>
      <c r="P3810">
        <f>'RAW DATA'!T3810</f>
        <v>0</v>
      </c>
      <c r="Q3810">
        <f>'RAW DATA'!U3810</f>
        <v>0</v>
      </c>
      <c r="R3810">
        <f>'RAW DATA'!V3810</f>
        <v>0</v>
      </c>
      <c r="S3810" t="e">
        <f>'RAW DATA'!#REF!</f>
        <v>#REF!</v>
      </c>
      <c r="T3810">
        <f>'RAW DATA'!W3810</f>
        <v>0</v>
      </c>
      <c r="U3810">
        <f>'RAW DATA'!X3810</f>
        <v>0</v>
      </c>
      <c r="V3810">
        <f>'RAW DATA'!Y3810</f>
        <v>0</v>
      </c>
      <c r="W3810" t="e">
        <f>IF(' DASHBOARD'!K3810&gt;=60,FORMULAS!$D$3,IF(' DASHBOARD'!K3810&gt;=55,FORMULAS!$E$3,IF(' DASHBOARD'!K3810&gt;=50,FORMULAS!$F$3,IF(' DASHBOARD'!K3810&gt;=40,FORMULAS!$G$3,IF(' DASHBOARD'!K3810&gt;=30,FORMULAS!$H$3,IF(K3810&gt;=20,FORMULAS!$I$3,IF(' DASHBOARD'!K3810&gt;=16,FORMULAS!$J$3)))))))</f>
        <v>#REF!</v>
      </c>
      <c r="X3810" t="e">
        <f>INDEX(FORMULAS!$D$4:$J$10,MATCH('RAW DATA'!A3810,FORMULAS!$A$4:$A$10,0),MATCH(' DASHBOARD'!W3810,FORMULAS!$D$3:$J$3,0))</f>
        <v>#N/A</v>
      </c>
      <c r="Y3810">
        <f t="shared" si="236"/>
        <v>0</v>
      </c>
      <c r="Z3810">
        <f t="shared" si="237"/>
        <v>0</v>
      </c>
      <c r="AA3810" t="e">
        <f t="shared" si="238"/>
        <v>#DIV/0!</v>
      </c>
      <c r="AB3810" s="14" t="e">
        <f>1-(FORMULAS!$S$2-' DASHBOARD'!X3810)/FORMULAS!$S$2</f>
        <v>#N/A</v>
      </c>
      <c r="AC3810" t="e">
        <f t="shared" si="239"/>
        <v>#N/A</v>
      </c>
    </row>
    <row r="3811" spans="1:29" x14ac:dyDescent="0.2">
      <c r="A3811">
        <f>'RAW DATA'!A3811</f>
        <v>0</v>
      </c>
      <c r="B3811">
        <f>'RAW DATA'!G3811</f>
        <v>0</v>
      </c>
      <c r="C3811" t="e">
        <f>'RAW DATA'!#REF!</f>
        <v>#REF!</v>
      </c>
      <c r="D3811" t="e">
        <f>'RAW DATA'!#REF!</f>
        <v>#REF!</v>
      </c>
      <c r="E3811" t="e">
        <f>'RAW DATA'!#REF!</f>
        <v>#REF!</v>
      </c>
      <c r="F3811">
        <f>'RAW DATA'!H3811</f>
        <v>0</v>
      </c>
      <c r="G3811">
        <f>'RAW DATA'!I3811</f>
        <v>0</v>
      </c>
      <c r="H3811" t="e">
        <f>'RAW DATA'!#REF!</f>
        <v>#REF!</v>
      </c>
      <c r="I3811" t="e">
        <f>'RAW DATA'!#REF!</f>
        <v>#REF!</v>
      </c>
      <c r="J3811">
        <f>'RAW DATA'!J3811</f>
        <v>0</v>
      </c>
      <c r="K3811" t="e">
        <f>'RAW DATA'!#REF!</f>
        <v>#REF!</v>
      </c>
      <c r="L3811">
        <f>'RAW DATA'!P3811</f>
        <v>0</v>
      </c>
      <c r="M3811">
        <f>'RAW DATA'!Q3811</f>
        <v>0</v>
      </c>
      <c r="N3811">
        <f>'RAW DATA'!R3811</f>
        <v>0</v>
      </c>
      <c r="O3811">
        <f>'RAW DATA'!S3811</f>
        <v>0</v>
      </c>
      <c r="P3811">
        <f>'RAW DATA'!T3811</f>
        <v>0</v>
      </c>
      <c r="Q3811">
        <f>'RAW DATA'!U3811</f>
        <v>0</v>
      </c>
      <c r="R3811">
        <f>'RAW DATA'!V3811</f>
        <v>0</v>
      </c>
      <c r="S3811" t="e">
        <f>'RAW DATA'!#REF!</f>
        <v>#REF!</v>
      </c>
      <c r="T3811">
        <f>'RAW DATA'!W3811</f>
        <v>0</v>
      </c>
      <c r="U3811">
        <f>'RAW DATA'!X3811</f>
        <v>0</v>
      </c>
      <c r="V3811">
        <f>'RAW DATA'!Y3811</f>
        <v>0</v>
      </c>
      <c r="W3811" t="e">
        <f>IF(' DASHBOARD'!K3811&gt;=60,FORMULAS!$D$3,IF(' DASHBOARD'!K3811&gt;=55,FORMULAS!$E$3,IF(' DASHBOARD'!K3811&gt;=50,FORMULAS!$F$3,IF(' DASHBOARD'!K3811&gt;=40,FORMULAS!$G$3,IF(' DASHBOARD'!K3811&gt;=30,FORMULAS!$H$3,IF(K3811&gt;=20,FORMULAS!$I$3,IF(' DASHBOARD'!K3811&gt;=16,FORMULAS!$J$3)))))))</f>
        <v>#REF!</v>
      </c>
      <c r="X3811" t="e">
        <f>INDEX(FORMULAS!$D$4:$J$10,MATCH('RAW DATA'!A3811,FORMULAS!$A$4:$A$10,0),MATCH(' DASHBOARD'!W3811,FORMULAS!$D$3:$J$3,0))</f>
        <v>#N/A</v>
      </c>
      <c r="Y3811">
        <f t="shared" si="236"/>
        <v>0</v>
      </c>
      <c r="Z3811">
        <f t="shared" si="237"/>
        <v>0</v>
      </c>
      <c r="AA3811" t="e">
        <f t="shared" si="238"/>
        <v>#DIV/0!</v>
      </c>
      <c r="AB3811" s="14" t="e">
        <f>1-(FORMULAS!$S$2-' DASHBOARD'!X3811)/FORMULAS!$S$2</f>
        <v>#N/A</v>
      </c>
      <c r="AC3811" t="e">
        <f t="shared" si="239"/>
        <v>#N/A</v>
      </c>
    </row>
    <row r="3812" spans="1:29" x14ac:dyDescent="0.2">
      <c r="A3812">
        <f>'RAW DATA'!A3812</f>
        <v>0</v>
      </c>
      <c r="B3812">
        <f>'RAW DATA'!G3812</f>
        <v>0</v>
      </c>
      <c r="C3812" t="e">
        <f>'RAW DATA'!#REF!</f>
        <v>#REF!</v>
      </c>
      <c r="D3812" t="e">
        <f>'RAW DATA'!#REF!</f>
        <v>#REF!</v>
      </c>
      <c r="E3812" t="e">
        <f>'RAW DATA'!#REF!</f>
        <v>#REF!</v>
      </c>
      <c r="F3812">
        <f>'RAW DATA'!H3812</f>
        <v>0</v>
      </c>
      <c r="G3812">
        <f>'RAW DATA'!I3812</f>
        <v>0</v>
      </c>
      <c r="H3812" t="e">
        <f>'RAW DATA'!#REF!</f>
        <v>#REF!</v>
      </c>
      <c r="I3812" t="e">
        <f>'RAW DATA'!#REF!</f>
        <v>#REF!</v>
      </c>
      <c r="J3812">
        <f>'RAW DATA'!J3812</f>
        <v>0</v>
      </c>
      <c r="K3812" t="e">
        <f>'RAW DATA'!#REF!</f>
        <v>#REF!</v>
      </c>
      <c r="L3812">
        <f>'RAW DATA'!P3812</f>
        <v>0</v>
      </c>
      <c r="M3812">
        <f>'RAW DATA'!Q3812</f>
        <v>0</v>
      </c>
      <c r="N3812">
        <f>'RAW DATA'!R3812</f>
        <v>0</v>
      </c>
      <c r="O3812">
        <f>'RAW DATA'!S3812</f>
        <v>0</v>
      </c>
      <c r="P3812">
        <f>'RAW DATA'!T3812</f>
        <v>0</v>
      </c>
      <c r="Q3812">
        <f>'RAW DATA'!U3812</f>
        <v>0</v>
      </c>
      <c r="R3812">
        <f>'RAW DATA'!V3812</f>
        <v>0</v>
      </c>
      <c r="S3812" t="e">
        <f>'RAW DATA'!#REF!</f>
        <v>#REF!</v>
      </c>
      <c r="T3812">
        <f>'RAW DATA'!W3812</f>
        <v>0</v>
      </c>
      <c r="U3812">
        <f>'RAW DATA'!X3812</f>
        <v>0</v>
      </c>
      <c r="V3812">
        <f>'RAW DATA'!Y3812</f>
        <v>0</v>
      </c>
      <c r="W3812" t="e">
        <f>IF(' DASHBOARD'!K3812&gt;=60,FORMULAS!$D$3,IF(' DASHBOARD'!K3812&gt;=55,FORMULAS!$E$3,IF(' DASHBOARD'!K3812&gt;=50,FORMULAS!$F$3,IF(' DASHBOARD'!K3812&gt;=40,FORMULAS!$G$3,IF(' DASHBOARD'!K3812&gt;=30,FORMULAS!$H$3,IF(K3812&gt;=20,FORMULAS!$I$3,IF(' DASHBOARD'!K3812&gt;=16,FORMULAS!$J$3)))))))</f>
        <v>#REF!</v>
      </c>
      <c r="X3812" t="e">
        <f>INDEX(FORMULAS!$D$4:$J$10,MATCH('RAW DATA'!A3812,FORMULAS!$A$4:$A$10,0),MATCH(' DASHBOARD'!W3812,FORMULAS!$D$3:$J$3,0))</f>
        <v>#N/A</v>
      </c>
      <c r="Y3812">
        <f t="shared" si="236"/>
        <v>0</v>
      </c>
      <c r="Z3812">
        <f t="shared" si="237"/>
        <v>0</v>
      </c>
      <c r="AA3812" t="e">
        <f t="shared" si="238"/>
        <v>#DIV/0!</v>
      </c>
      <c r="AB3812" s="14" t="e">
        <f>1-(FORMULAS!$S$2-' DASHBOARD'!X3812)/FORMULAS!$S$2</f>
        <v>#N/A</v>
      </c>
      <c r="AC3812" t="e">
        <f t="shared" si="239"/>
        <v>#N/A</v>
      </c>
    </row>
    <row r="3813" spans="1:29" x14ac:dyDescent="0.2">
      <c r="A3813">
        <f>'RAW DATA'!A3813</f>
        <v>0</v>
      </c>
      <c r="B3813">
        <f>'RAW DATA'!G3813</f>
        <v>0</v>
      </c>
      <c r="C3813" t="e">
        <f>'RAW DATA'!#REF!</f>
        <v>#REF!</v>
      </c>
      <c r="D3813" t="e">
        <f>'RAW DATA'!#REF!</f>
        <v>#REF!</v>
      </c>
      <c r="E3813" t="e">
        <f>'RAW DATA'!#REF!</f>
        <v>#REF!</v>
      </c>
      <c r="F3813">
        <f>'RAW DATA'!H3813</f>
        <v>0</v>
      </c>
      <c r="G3813">
        <f>'RAW DATA'!I3813</f>
        <v>0</v>
      </c>
      <c r="H3813" t="e">
        <f>'RAW DATA'!#REF!</f>
        <v>#REF!</v>
      </c>
      <c r="I3813" t="e">
        <f>'RAW DATA'!#REF!</f>
        <v>#REF!</v>
      </c>
      <c r="J3813">
        <f>'RAW DATA'!J3813</f>
        <v>0</v>
      </c>
      <c r="K3813" t="e">
        <f>'RAW DATA'!#REF!</f>
        <v>#REF!</v>
      </c>
      <c r="L3813">
        <f>'RAW DATA'!P3813</f>
        <v>0</v>
      </c>
      <c r="M3813">
        <f>'RAW DATA'!Q3813</f>
        <v>0</v>
      </c>
      <c r="N3813">
        <f>'RAW DATA'!R3813</f>
        <v>0</v>
      </c>
      <c r="O3813">
        <f>'RAW DATA'!S3813</f>
        <v>0</v>
      </c>
      <c r="P3813">
        <f>'RAW DATA'!T3813</f>
        <v>0</v>
      </c>
      <c r="Q3813">
        <f>'RAW DATA'!U3813</f>
        <v>0</v>
      </c>
      <c r="R3813">
        <f>'RAW DATA'!V3813</f>
        <v>0</v>
      </c>
      <c r="S3813" t="e">
        <f>'RAW DATA'!#REF!</f>
        <v>#REF!</v>
      </c>
      <c r="T3813">
        <f>'RAW DATA'!W3813</f>
        <v>0</v>
      </c>
      <c r="U3813">
        <f>'RAW DATA'!X3813</f>
        <v>0</v>
      </c>
      <c r="V3813">
        <f>'RAW DATA'!Y3813</f>
        <v>0</v>
      </c>
      <c r="W3813" t="e">
        <f>IF(' DASHBOARD'!K3813&gt;=60,FORMULAS!$D$3,IF(' DASHBOARD'!K3813&gt;=55,FORMULAS!$E$3,IF(' DASHBOARD'!K3813&gt;=50,FORMULAS!$F$3,IF(' DASHBOARD'!K3813&gt;=40,FORMULAS!$G$3,IF(' DASHBOARD'!K3813&gt;=30,FORMULAS!$H$3,IF(K3813&gt;=20,FORMULAS!$I$3,IF(' DASHBOARD'!K3813&gt;=16,FORMULAS!$J$3)))))))</f>
        <v>#REF!</v>
      </c>
      <c r="X3813" t="e">
        <f>INDEX(FORMULAS!$D$4:$J$10,MATCH('RAW DATA'!A3813,FORMULAS!$A$4:$A$10,0),MATCH(' DASHBOARD'!W3813,FORMULAS!$D$3:$J$3,0))</f>
        <v>#N/A</v>
      </c>
      <c r="Y3813">
        <f t="shared" si="236"/>
        <v>0</v>
      </c>
      <c r="Z3813">
        <f t="shared" si="237"/>
        <v>0</v>
      </c>
      <c r="AA3813" t="e">
        <f t="shared" si="238"/>
        <v>#DIV/0!</v>
      </c>
      <c r="AB3813" s="14" t="e">
        <f>1-(FORMULAS!$S$2-' DASHBOARD'!X3813)/FORMULAS!$S$2</f>
        <v>#N/A</v>
      </c>
      <c r="AC3813" t="e">
        <f t="shared" si="239"/>
        <v>#N/A</v>
      </c>
    </row>
    <row r="3814" spans="1:29" x14ac:dyDescent="0.2">
      <c r="A3814">
        <f>'RAW DATA'!A3814</f>
        <v>0</v>
      </c>
      <c r="B3814">
        <f>'RAW DATA'!G3814</f>
        <v>0</v>
      </c>
      <c r="C3814" t="e">
        <f>'RAW DATA'!#REF!</f>
        <v>#REF!</v>
      </c>
      <c r="D3814" t="e">
        <f>'RAW DATA'!#REF!</f>
        <v>#REF!</v>
      </c>
      <c r="E3814" t="e">
        <f>'RAW DATA'!#REF!</f>
        <v>#REF!</v>
      </c>
      <c r="F3814">
        <f>'RAW DATA'!H3814</f>
        <v>0</v>
      </c>
      <c r="G3814">
        <f>'RAW DATA'!I3814</f>
        <v>0</v>
      </c>
      <c r="H3814" t="e">
        <f>'RAW DATA'!#REF!</f>
        <v>#REF!</v>
      </c>
      <c r="I3814" t="e">
        <f>'RAW DATA'!#REF!</f>
        <v>#REF!</v>
      </c>
      <c r="J3814">
        <f>'RAW DATA'!J3814</f>
        <v>0</v>
      </c>
      <c r="K3814" t="e">
        <f>'RAW DATA'!#REF!</f>
        <v>#REF!</v>
      </c>
      <c r="L3814">
        <f>'RAW DATA'!P3814</f>
        <v>0</v>
      </c>
      <c r="M3814">
        <f>'RAW DATA'!Q3814</f>
        <v>0</v>
      </c>
      <c r="N3814">
        <f>'RAW DATA'!R3814</f>
        <v>0</v>
      </c>
      <c r="O3814">
        <f>'RAW DATA'!S3814</f>
        <v>0</v>
      </c>
      <c r="P3814">
        <f>'RAW DATA'!T3814</f>
        <v>0</v>
      </c>
      <c r="Q3814">
        <f>'RAW DATA'!U3814</f>
        <v>0</v>
      </c>
      <c r="R3814">
        <f>'RAW DATA'!V3814</f>
        <v>0</v>
      </c>
      <c r="S3814" t="e">
        <f>'RAW DATA'!#REF!</f>
        <v>#REF!</v>
      </c>
      <c r="T3814">
        <f>'RAW DATA'!W3814</f>
        <v>0</v>
      </c>
      <c r="U3814">
        <f>'RAW DATA'!X3814</f>
        <v>0</v>
      </c>
      <c r="V3814">
        <f>'RAW DATA'!Y3814</f>
        <v>0</v>
      </c>
      <c r="W3814" t="e">
        <f>IF(' DASHBOARD'!K3814&gt;=60,FORMULAS!$D$3,IF(' DASHBOARD'!K3814&gt;=55,FORMULAS!$E$3,IF(' DASHBOARD'!K3814&gt;=50,FORMULAS!$F$3,IF(' DASHBOARD'!K3814&gt;=40,FORMULAS!$G$3,IF(' DASHBOARD'!K3814&gt;=30,FORMULAS!$H$3,IF(K3814&gt;=20,FORMULAS!$I$3,IF(' DASHBOARD'!K3814&gt;=16,FORMULAS!$J$3)))))))</f>
        <v>#REF!</v>
      </c>
      <c r="X3814" t="e">
        <f>INDEX(FORMULAS!$D$4:$J$10,MATCH('RAW DATA'!A3814,FORMULAS!$A$4:$A$10,0),MATCH(' DASHBOARD'!W3814,FORMULAS!$D$3:$J$3,0))</f>
        <v>#N/A</v>
      </c>
      <c r="Y3814">
        <f t="shared" si="236"/>
        <v>0</v>
      </c>
      <c r="Z3814">
        <f t="shared" si="237"/>
        <v>0</v>
      </c>
      <c r="AA3814" t="e">
        <f t="shared" si="238"/>
        <v>#DIV/0!</v>
      </c>
      <c r="AB3814" s="14" t="e">
        <f>1-(FORMULAS!$S$2-' DASHBOARD'!X3814)/FORMULAS!$S$2</f>
        <v>#N/A</v>
      </c>
      <c r="AC3814" t="e">
        <f t="shared" si="239"/>
        <v>#N/A</v>
      </c>
    </row>
    <row r="3815" spans="1:29" x14ac:dyDescent="0.2">
      <c r="A3815">
        <f>'RAW DATA'!A3815</f>
        <v>0</v>
      </c>
      <c r="B3815">
        <f>'RAW DATA'!G3815</f>
        <v>0</v>
      </c>
      <c r="C3815" t="e">
        <f>'RAW DATA'!#REF!</f>
        <v>#REF!</v>
      </c>
      <c r="D3815" t="e">
        <f>'RAW DATA'!#REF!</f>
        <v>#REF!</v>
      </c>
      <c r="E3815" t="e">
        <f>'RAW DATA'!#REF!</f>
        <v>#REF!</v>
      </c>
      <c r="F3815">
        <f>'RAW DATA'!H3815</f>
        <v>0</v>
      </c>
      <c r="G3815">
        <f>'RAW DATA'!I3815</f>
        <v>0</v>
      </c>
      <c r="H3815" t="e">
        <f>'RAW DATA'!#REF!</f>
        <v>#REF!</v>
      </c>
      <c r="I3815" t="e">
        <f>'RAW DATA'!#REF!</f>
        <v>#REF!</v>
      </c>
      <c r="J3815">
        <f>'RAW DATA'!J3815</f>
        <v>0</v>
      </c>
      <c r="K3815" t="e">
        <f>'RAW DATA'!#REF!</f>
        <v>#REF!</v>
      </c>
      <c r="L3815">
        <f>'RAW DATA'!P3815</f>
        <v>0</v>
      </c>
      <c r="M3815">
        <f>'RAW DATA'!Q3815</f>
        <v>0</v>
      </c>
      <c r="N3815">
        <f>'RAW DATA'!R3815</f>
        <v>0</v>
      </c>
      <c r="O3815">
        <f>'RAW DATA'!S3815</f>
        <v>0</v>
      </c>
      <c r="P3815">
        <f>'RAW DATA'!T3815</f>
        <v>0</v>
      </c>
      <c r="Q3815">
        <f>'RAW DATA'!U3815</f>
        <v>0</v>
      </c>
      <c r="R3815">
        <f>'RAW DATA'!V3815</f>
        <v>0</v>
      </c>
      <c r="S3815" t="e">
        <f>'RAW DATA'!#REF!</f>
        <v>#REF!</v>
      </c>
      <c r="T3815">
        <f>'RAW DATA'!W3815</f>
        <v>0</v>
      </c>
      <c r="U3815">
        <f>'RAW DATA'!X3815</f>
        <v>0</v>
      </c>
      <c r="V3815">
        <f>'RAW DATA'!Y3815</f>
        <v>0</v>
      </c>
      <c r="W3815" t="e">
        <f>IF(' DASHBOARD'!K3815&gt;=60,FORMULAS!$D$3,IF(' DASHBOARD'!K3815&gt;=55,FORMULAS!$E$3,IF(' DASHBOARD'!K3815&gt;=50,FORMULAS!$F$3,IF(' DASHBOARD'!K3815&gt;=40,FORMULAS!$G$3,IF(' DASHBOARD'!K3815&gt;=30,FORMULAS!$H$3,IF(K3815&gt;=20,FORMULAS!$I$3,IF(' DASHBOARD'!K3815&gt;=16,FORMULAS!$J$3)))))))</f>
        <v>#REF!</v>
      </c>
      <c r="X3815" t="e">
        <f>INDEX(FORMULAS!$D$4:$J$10,MATCH('RAW DATA'!A3815,FORMULAS!$A$4:$A$10,0),MATCH(' DASHBOARD'!W3815,FORMULAS!$D$3:$J$3,0))</f>
        <v>#N/A</v>
      </c>
      <c r="Y3815">
        <f t="shared" si="236"/>
        <v>0</v>
      </c>
      <c r="Z3815">
        <f t="shared" si="237"/>
        <v>0</v>
      </c>
      <c r="AA3815" t="e">
        <f t="shared" si="238"/>
        <v>#DIV/0!</v>
      </c>
      <c r="AB3815" s="14" t="e">
        <f>1-(FORMULAS!$S$2-' DASHBOARD'!X3815)/FORMULAS!$S$2</f>
        <v>#N/A</v>
      </c>
      <c r="AC3815" t="e">
        <f t="shared" si="239"/>
        <v>#N/A</v>
      </c>
    </row>
    <row r="3816" spans="1:29" x14ac:dyDescent="0.2">
      <c r="A3816">
        <f>'RAW DATA'!A3816</f>
        <v>0</v>
      </c>
      <c r="B3816">
        <f>'RAW DATA'!G3816</f>
        <v>0</v>
      </c>
      <c r="C3816" t="e">
        <f>'RAW DATA'!#REF!</f>
        <v>#REF!</v>
      </c>
      <c r="D3816" t="e">
        <f>'RAW DATA'!#REF!</f>
        <v>#REF!</v>
      </c>
      <c r="E3816" t="e">
        <f>'RAW DATA'!#REF!</f>
        <v>#REF!</v>
      </c>
      <c r="F3816">
        <f>'RAW DATA'!H3816</f>
        <v>0</v>
      </c>
      <c r="G3816">
        <f>'RAW DATA'!I3816</f>
        <v>0</v>
      </c>
      <c r="H3816" t="e">
        <f>'RAW DATA'!#REF!</f>
        <v>#REF!</v>
      </c>
      <c r="I3816" t="e">
        <f>'RAW DATA'!#REF!</f>
        <v>#REF!</v>
      </c>
      <c r="J3816">
        <f>'RAW DATA'!J3816</f>
        <v>0</v>
      </c>
      <c r="K3816" t="e">
        <f>'RAW DATA'!#REF!</f>
        <v>#REF!</v>
      </c>
      <c r="L3816">
        <f>'RAW DATA'!P3816</f>
        <v>0</v>
      </c>
      <c r="M3816">
        <f>'RAW DATA'!Q3816</f>
        <v>0</v>
      </c>
      <c r="N3816">
        <f>'RAW DATA'!R3816</f>
        <v>0</v>
      </c>
      <c r="O3816">
        <f>'RAW DATA'!S3816</f>
        <v>0</v>
      </c>
      <c r="P3816">
        <f>'RAW DATA'!T3816</f>
        <v>0</v>
      </c>
      <c r="Q3816">
        <f>'RAW DATA'!U3816</f>
        <v>0</v>
      </c>
      <c r="R3816">
        <f>'RAW DATA'!V3816</f>
        <v>0</v>
      </c>
      <c r="S3816" t="e">
        <f>'RAW DATA'!#REF!</f>
        <v>#REF!</v>
      </c>
      <c r="T3816">
        <f>'RAW DATA'!W3816</f>
        <v>0</v>
      </c>
      <c r="U3816">
        <f>'RAW DATA'!X3816</f>
        <v>0</v>
      </c>
      <c r="V3816">
        <f>'RAW DATA'!Y3816</f>
        <v>0</v>
      </c>
      <c r="W3816" t="e">
        <f>IF(' DASHBOARD'!K3816&gt;=60,FORMULAS!$D$3,IF(' DASHBOARD'!K3816&gt;=55,FORMULAS!$E$3,IF(' DASHBOARD'!K3816&gt;=50,FORMULAS!$F$3,IF(' DASHBOARD'!K3816&gt;=40,FORMULAS!$G$3,IF(' DASHBOARD'!K3816&gt;=30,FORMULAS!$H$3,IF(K3816&gt;=20,FORMULAS!$I$3,IF(' DASHBOARD'!K3816&gt;=16,FORMULAS!$J$3)))))))</f>
        <v>#REF!</v>
      </c>
      <c r="X3816" t="e">
        <f>INDEX(FORMULAS!$D$4:$J$10,MATCH('RAW DATA'!A3816,FORMULAS!$A$4:$A$10,0),MATCH(' DASHBOARD'!W3816,FORMULAS!$D$3:$J$3,0))</f>
        <v>#N/A</v>
      </c>
      <c r="Y3816">
        <f t="shared" si="236"/>
        <v>0</v>
      </c>
      <c r="Z3816">
        <f t="shared" si="237"/>
        <v>0</v>
      </c>
      <c r="AA3816" t="e">
        <f t="shared" si="238"/>
        <v>#DIV/0!</v>
      </c>
      <c r="AB3816" s="14" t="e">
        <f>1-(FORMULAS!$S$2-' DASHBOARD'!X3816)/FORMULAS!$S$2</f>
        <v>#N/A</v>
      </c>
      <c r="AC3816" t="e">
        <f t="shared" si="239"/>
        <v>#N/A</v>
      </c>
    </row>
    <row r="3817" spans="1:29" x14ac:dyDescent="0.2">
      <c r="A3817">
        <f>'RAW DATA'!A3817</f>
        <v>0</v>
      </c>
      <c r="B3817">
        <f>'RAW DATA'!G3817</f>
        <v>0</v>
      </c>
      <c r="C3817" t="e">
        <f>'RAW DATA'!#REF!</f>
        <v>#REF!</v>
      </c>
      <c r="D3817" t="e">
        <f>'RAW DATA'!#REF!</f>
        <v>#REF!</v>
      </c>
      <c r="E3817" t="e">
        <f>'RAW DATA'!#REF!</f>
        <v>#REF!</v>
      </c>
      <c r="F3817">
        <f>'RAW DATA'!H3817</f>
        <v>0</v>
      </c>
      <c r="G3817">
        <f>'RAW DATA'!I3817</f>
        <v>0</v>
      </c>
      <c r="H3817" t="e">
        <f>'RAW DATA'!#REF!</f>
        <v>#REF!</v>
      </c>
      <c r="I3817" t="e">
        <f>'RAW DATA'!#REF!</f>
        <v>#REF!</v>
      </c>
      <c r="J3817">
        <f>'RAW DATA'!J3817</f>
        <v>0</v>
      </c>
      <c r="K3817" t="e">
        <f>'RAW DATA'!#REF!</f>
        <v>#REF!</v>
      </c>
      <c r="L3817">
        <f>'RAW DATA'!P3817</f>
        <v>0</v>
      </c>
      <c r="M3817">
        <f>'RAW DATA'!Q3817</f>
        <v>0</v>
      </c>
      <c r="N3817">
        <f>'RAW DATA'!R3817</f>
        <v>0</v>
      </c>
      <c r="O3817">
        <f>'RAW DATA'!S3817</f>
        <v>0</v>
      </c>
      <c r="P3817">
        <f>'RAW DATA'!T3817</f>
        <v>0</v>
      </c>
      <c r="Q3817">
        <f>'RAW DATA'!U3817</f>
        <v>0</v>
      </c>
      <c r="R3817">
        <f>'RAW DATA'!V3817</f>
        <v>0</v>
      </c>
      <c r="S3817" t="e">
        <f>'RAW DATA'!#REF!</f>
        <v>#REF!</v>
      </c>
      <c r="T3817">
        <f>'RAW DATA'!W3817</f>
        <v>0</v>
      </c>
      <c r="U3817">
        <f>'RAW DATA'!X3817</f>
        <v>0</v>
      </c>
      <c r="V3817">
        <f>'RAW DATA'!Y3817</f>
        <v>0</v>
      </c>
      <c r="W3817" t="e">
        <f>IF(' DASHBOARD'!K3817&gt;=60,FORMULAS!$D$3,IF(' DASHBOARD'!K3817&gt;=55,FORMULAS!$E$3,IF(' DASHBOARD'!K3817&gt;=50,FORMULAS!$F$3,IF(' DASHBOARD'!K3817&gt;=40,FORMULAS!$G$3,IF(' DASHBOARD'!K3817&gt;=30,FORMULAS!$H$3,IF(K3817&gt;=20,FORMULAS!$I$3,IF(' DASHBOARD'!K3817&gt;=16,FORMULAS!$J$3)))))))</f>
        <v>#REF!</v>
      </c>
      <c r="X3817" t="e">
        <f>INDEX(FORMULAS!$D$4:$J$10,MATCH('RAW DATA'!A3817,FORMULAS!$A$4:$A$10,0),MATCH(' DASHBOARD'!W3817,FORMULAS!$D$3:$J$3,0))</f>
        <v>#N/A</v>
      </c>
      <c r="Y3817">
        <f t="shared" si="236"/>
        <v>0</v>
      </c>
      <c r="Z3817">
        <f t="shared" si="237"/>
        <v>0</v>
      </c>
      <c r="AA3817" t="e">
        <f t="shared" si="238"/>
        <v>#DIV/0!</v>
      </c>
      <c r="AB3817" s="14" t="e">
        <f>1-(FORMULAS!$S$2-' DASHBOARD'!X3817)/FORMULAS!$S$2</f>
        <v>#N/A</v>
      </c>
      <c r="AC3817" t="e">
        <f t="shared" si="239"/>
        <v>#N/A</v>
      </c>
    </row>
    <row r="3818" spans="1:29" x14ac:dyDescent="0.2">
      <c r="A3818">
        <f>'RAW DATA'!A3818</f>
        <v>0</v>
      </c>
      <c r="B3818">
        <f>'RAW DATA'!G3818</f>
        <v>0</v>
      </c>
      <c r="C3818" t="e">
        <f>'RAW DATA'!#REF!</f>
        <v>#REF!</v>
      </c>
      <c r="D3818" t="e">
        <f>'RAW DATA'!#REF!</f>
        <v>#REF!</v>
      </c>
      <c r="E3818" t="e">
        <f>'RAW DATA'!#REF!</f>
        <v>#REF!</v>
      </c>
      <c r="F3818">
        <f>'RAW DATA'!H3818</f>
        <v>0</v>
      </c>
      <c r="G3818">
        <f>'RAW DATA'!I3818</f>
        <v>0</v>
      </c>
      <c r="H3818" t="e">
        <f>'RAW DATA'!#REF!</f>
        <v>#REF!</v>
      </c>
      <c r="I3818" t="e">
        <f>'RAW DATA'!#REF!</f>
        <v>#REF!</v>
      </c>
      <c r="J3818">
        <f>'RAW DATA'!J3818</f>
        <v>0</v>
      </c>
      <c r="K3818" t="e">
        <f>'RAW DATA'!#REF!</f>
        <v>#REF!</v>
      </c>
      <c r="L3818">
        <f>'RAW DATA'!P3818</f>
        <v>0</v>
      </c>
      <c r="M3818">
        <f>'RAW DATA'!Q3818</f>
        <v>0</v>
      </c>
      <c r="N3818">
        <f>'RAW DATA'!R3818</f>
        <v>0</v>
      </c>
      <c r="O3818">
        <f>'RAW DATA'!S3818</f>
        <v>0</v>
      </c>
      <c r="P3818">
        <f>'RAW DATA'!T3818</f>
        <v>0</v>
      </c>
      <c r="Q3818">
        <f>'RAW DATA'!U3818</f>
        <v>0</v>
      </c>
      <c r="R3818">
        <f>'RAW DATA'!V3818</f>
        <v>0</v>
      </c>
      <c r="S3818" t="e">
        <f>'RAW DATA'!#REF!</f>
        <v>#REF!</v>
      </c>
      <c r="T3818">
        <f>'RAW DATA'!W3818</f>
        <v>0</v>
      </c>
      <c r="U3818">
        <f>'RAW DATA'!X3818</f>
        <v>0</v>
      </c>
      <c r="V3818">
        <f>'RAW DATA'!Y3818</f>
        <v>0</v>
      </c>
      <c r="W3818" t="e">
        <f>IF(' DASHBOARD'!K3818&gt;=60,FORMULAS!$D$3,IF(' DASHBOARD'!K3818&gt;=55,FORMULAS!$E$3,IF(' DASHBOARD'!K3818&gt;=50,FORMULAS!$F$3,IF(' DASHBOARD'!K3818&gt;=40,FORMULAS!$G$3,IF(' DASHBOARD'!K3818&gt;=30,FORMULAS!$H$3,IF(K3818&gt;=20,FORMULAS!$I$3,IF(' DASHBOARD'!K3818&gt;=16,FORMULAS!$J$3)))))))</f>
        <v>#REF!</v>
      </c>
      <c r="X3818" t="e">
        <f>INDEX(FORMULAS!$D$4:$J$10,MATCH('RAW DATA'!A3818,FORMULAS!$A$4:$A$10,0),MATCH(' DASHBOARD'!W3818,FORMULAS!$D$3:$J$3,0))</f>
        <v>#N/A</v>
      </c>
      <c r="Y3818">
        <f t="shared" si="236"/>
        <v>0</v>
      </c>
      <c r="Z3818">
        <f t="shared" si="237"/>
        <v>0</v>
      </c>
      <c r="AA3818" t="e">
        <f t="shared" si="238"/>
        <v>#DIV/0!</v>
      </c>
      <c r="AB3818" s="14" t="e">
        <f>1-(FORMULAS!$S$2-' DASHBOARD'!X3818)/FORMULAS!$S$2</f>
        <v>#N/A</v>
      </c>
      <c r="AC3818" t="e">
        <f t="shared" si="239"/>
        <v>#N/A</v>
      </c>
    </row>
    <row r="3819" spans="1:29" x14ac:dyDescent="0.2">
      <c r="A3819">
        <f>'RAW DATA'!A3819</f>
        <v>0</v>
      </c>
      <c r="B3819">
        <f>'RAW DATA'!G3819</f>
        <v>0</v>
      </c>
      <c r="C3819" t="e">
        <f>'RAW DATA'!#REF!</f>
        <v>#REF!</v>
      </c>
      <c r="D3819" t="e">
        <f>'RAW DATA'!#REF!</f>
        <v>#REF!</v>
      </c>
      <c r="E3819" t="e">
        <f>'RAW DATA'!#REF!</f>
        <v>#REF!</v>
      </c>
      <c r="F3819">
        <f>'RAW DATA'!H3819</f>
        <v>0</v>
      </c>
      <c r="G3819">
        <f>'RAW DATA'!I3819</f>
        <v>0</v>
      </c>
      <c r="H3819" t="e">
        <f>'RAW DATA'!#REF!</f>
        <v>#REF!</v>
      </c>
      <c r="I3819" t="e">
        <f>'RAW DATA'!#REF!</f>
        <v>#REF!</v>
      </c>
      <c r="J3819">
        <f>'RAW DATA'!J3819</f>
        <v>0</v>
      </c>
      <c r="K3819" t="e">
        <f>'RAW DATA'!#REF!</f>
        <v>#REF!</v>
      </c>
      <c r="L3819">
        <f>'RAW DATA'!P3819</f>
        <v>0</v>
      </c>
      <c r="M3819">
        <f>'RAW DATA'!Q3819</f>
        <v>0</v>
      </c>
      <c r="N3819">
        <f>'RAW DATA'!R3819</f>
        <v>0</v>
      </c>
      <c r="O3819">
        <f>'RAW DATA'!S3819</f>
        <v>0</v>
      </c>
      <c r="P3819">
        <f>'RAW DATA'!T3819</f>
        <v>0</v>
      </c>
      <c r="Q3819">
        <f>'RAW DATA'!U3819</f>
        <v>0</v>
      </c>
      <c r="R3819">
        <f>'RAW DATA'!V3819</f>
        <v>0</v>
      </c>
      <c r="S3819" t="e">
        <f>'RAW DATA'!#REF!</f>
        <v>#REF!</v>
      </c>
      <c r="T3819">
        <f>'RAW DATA'!W3819</f>
        <v>0</v>
      </c>
      <c r="U3819">
        <f>'RAW DATA'!X3819</f>
        <v>0</v>
      </c>
      <c r="V3819">
        <f>'RAW DATA'!Y3819</f>
        <v>0</v>
      </c>
      <c r="W3819" t="e">
        <f>IF(' DASHBOARD'!K3819&gt;=60,FORMULAS!$D$3,IF(' DASHBOARD'!K3819&gt;=55,FORMULAS!$E$3,IF(' DASHBOARD'!K3819&gt;=50,FORMULAS!$F$3,IF(' DASHBOARD'!K3819&gt;=40,FORMULAS!$G$3,IF(' DASHBOARD'!K3819&gt;=30,FORMULAS!$H$3,IF(K3819&gt;=20,FORMULAS!$I$3,IF(' DASHBOARD'!K3819&gt;=16,FORMULAS!$J$3)))))))</f>
        <v>#REF!</v>
      </c>
      <c r="X3819" t="e">
        <f>INDEX(FORMULAS!$D$4:$J$10,MATCH('RAW DATA'!A3819,FORMULAS!$A$4:$A$10,0),MATCH(' DASHBOARD'!W3819,FORMULAS!$D$3:$J$3,0))</f>
        <v>#N/A</v>
      </c>
      <c r="Y3819">
        <f t="shared" si="236"/>
        <v>0</v>
      </c>
      <c r="Z3819">
        <f t="shared" si="237"/>
        <v>0</v>
      </c>
      <c r="AA3819" t="e">
        <f t="shared" si="238"/>
        <v>#DIV/0!</v>
      </c>
      <c r="AB3819" s="14" t="e">
        <f>1-(FORMULAS!$S$2-' DASHBOARD'!X3819)/FORMULAS!$S$2</f>
        <v>#N/A</v>
      </c>
      <c r="AC3819" t="e">
        <f t="shared" si="239"/>
        <v>#N/A</v>
      </c>
    </row>
    <row r="3820" spans="1:29" x14ac:dyDescent="0.2">
      <c r="A3820">
        <f>'RAW DATA'!A3820</f>
        <v>0</v>
      </c>
      <c r="B3820">
        <f>'RAW DATA'!G3820</f>
        <v>0</v>
      </c>
      <c r="C3820" t="e">
        <f>'RAW DATA'!#REF!</f>
        <v>#REF!</v>
      </c>
      <c r="D3820" t="e">
        <f>'RAW DATA'!#REF!</f>
        <v>#REF!</v>
      </c>
      <c r="E3820" t="e">
        <f>'RAW DATA'!#REF!</f>
        <v>#REF!</v>
      </c>
      <c r="F3820">
        <f>'RAW DATA'!H3820</f>
        <v>0</v>
      </c>
      <c r="G3820">
        <f>'RAW DATA'!I3820</f>
        <v>0</v>
      </c>
      <c r="H3820" t="e">
        <f>'RAW DATA'!#REF!</f>
        <v>#REF!</v>
      </c>
      <c r="I3820" t="e">
        <f>'RAW DATA'!#REF!</f>
        <v>#REF!</v>
      </c>
      <c r="J3820">
        <f>'RAW DATA'!J3820</f>
        <v>0</v>
      </c>
      <c r="K3820" t="e">
        <f>'RAW DATA'!#REF!</f>
        <v>#REF!</v>
      </c>
      <c r="L3820">
        <f>'RAW DATA'!P3820</f>
        <v>0</v>
      </c>
      <c r="M3820">
        <f>'RAW DATA'!Q3820</f>
        <v>0</v>
      </c>
      <c r="N3820">
        <f>'RAW DATA'!R3820</f>
        <v>0</v>
      </c>
      <c r="O3820">
        <f>'RAW DATA'!S3820</f>
        <v>0</v>
      </c>
      <c r="P3820">
        <f>'RAW DATA'!T3820</f>
        <v>0</v>
      </c>
      <c r="Q3820">
        <f>'RAW DATA'!U3820</f>
        <v>0</v>
      </c>
      <c r="R3820">
        <f>'RAW DATA'!V3820</f>
        <v>0</v>
      </c>
      <c r="S3820" t="e">
        <f>'RAW DATA'!#REF!</f>
        <v>#REF!</v>
      </c>
      <c r="T3820">
        <f>'RAW DATA'!W3820</f>
        <v>0</v>
      </c>
      <c r="U3820">
        <f>'RAW DATA'!X3820</f>
        <v>0</v>
      </c>
      <c r="V3820">
        <f>'RAW DATA'!Y3820</f>
        <v>0</v>
      </c>
      <c r="W3820" t="e">
        <f>IF(' DASHBOARD'!K3820&gt;=60,FORMULAS!$D$3,IF(' DASHBOARD'!K3820&gt;=55,FORMULAS!$E$3,IF(' DASHBOARD'!K3820&gt;=50,FORMULAS!$F$3,IF(' DASHBOARD'!K3820&gt;=40,FORMULAS!$G$3,IF(' DASHBOARD'!K3820&gt;=30,FORMULAS!$H$3,IF(K3820&gt;=20,FORMULAS!$I$3,IF(' DASHBOARD'!K3820&gt;=16,FORMULAS!$J$3)))))))</f>
        <v>#REF!</v>
      </c>
      <c r="X3820" t="e">
        <f>INDEX(FORMULAS!$D$4:$J$10,MATCH('RAW DATA'!A3820,FORMULAS!$A$4:$A$10,0),MATCH(' DASHBOARD'!W3820,FORMULAS!$D$3:$J$3,0))</f>
        <v>#N/A</v>
      </c>
      <c r="Y3820">
        <f t="shared" si="236"/>
        <v>0</v>
      </c>
      <c r="Z3820">
        <f t="shared" si="237"/>
        <v>0</v>
      </c>
      <c r="AA3820" t="e">
        <f t="shared" si="238"/>
        <v>#DIV/0!</v>
      </c>
      <c r="AB3820" s="14" t="e">
        <f>1-(FORMULAS!$S$2-' DASHBOARD'!X3820)/FORMULAS!$S$2</f>
        <v>#N/A</v>
      </c>
      <c r="AC3820" t="e">
        <f t="shared" si="239"/>
        <v>#N/A</v>
      </c>
    </row>
    <row r="3821" spans="1:29" x14ac:dyDescent="0.2">
      <c r="A3821">
        <f>'RAW DATA'!A3821</f>
        <v>0</v>
      </c>
      <c r="B3821">
        <f>'RAW DATA'!G3821</f>
        <v>0</v>
      </c>
      <c r="C3821" t="e">
        <f>'RAW DATA'!#REF!</f>
        <v>#REF!</v>
      </c>
      <c r="D3821" t="e">
        <f>'RAW DATA'!#REF!</f>
        <v>#REF!</v>
      </c>
      <c r="E3821" t="e">
        <f>'RAW DATA'!#REF!</f>
        <v>#REF!</v>
      </c>
      <c r="F3821">
        <f>'RAW DATA'!H3821</f>
        <v>0</v>
      </c>
      <c r="G3821">
        <f>'RAW DATA'!I3821</f>
        <v>0</v>
      </c>
      <c r="H3821" t="e">
        <f>'RAW DATA'!#REF!</f>
        <v>#REF!</v>
      </c>
      <c r="I3821" t="e">
        <f>'RAW DATA'!#REF!</f>
        <v>#REF!</v>
      </c>
      <c r="J3821">
        <f>'RAW DATA'!J3821</f>
        <v>0</v>
      </c>
      <c r="K3821" t="e">
        <f>'RAW DATA'!#REF!</f>
        <v>#REF!</v>
      </c>
      <c r="L3821">
        <f>'RAW DATA'!P3821</f>
        <v>0</v>
      </c>
      <c r="M3821">
        <f>'RAW DATA'!Q3821</f>
        <v>0</v>
      </c>
      <c r="N3821">
        <f>'RAW DATA'!R3821</f>
        <v>0</v>
      </c>
      <c r="O3821">
        <f>'RAW DATA'!S3821</f>
        <v>0</v>
      </c>
      <c r="P3821">
        <f>'RAW DATA'!T3821</f>
        <v>0</v>
      </c>
      <c r="Q3821">
        <f>'RAW DATA'!U3821</f>
        <v>0</v>
      </c>
      <c r="R3821">
        <f>'RAW DATA'!V3821</f>
        <v>0</v>
      </c>
      <c r="S3821" t="e">
        <f>'RAW DATA'!#REF!</f>
        <v>#REF!</v>
      </c>
      <c r="T3821">
        <f>'RAW DATA'!W3821</f>
        <v>0</v>
      </c>
      <c r="U3821">
        <f>'RAW DATA'!X3821</f>
        <v>0</v>
      </c>
      <c r="V3821">
        <f>'RAW DATA'!Y3821</f>
        <v>0</v>
      </c>
      <c r="W3821" t="e">
        <f>IF(' DASHBOARD'!K3821&gt;=60,FORMULAS!$D$3,IF(' DASHBOARD'!K3821&gt;=55,FORMULAS!$E$3,IF(' DASHBOARD'!K3821&gt;=50,FORMULAS!$F$3,IF(' DASHBOARD'!K3821&gt;=40,FORMULAS!$G$3,IF(' DASHBOARD'!K3821&gt;=30,FORMULAS!$H$3,IF(K3821&gt;=20,FORMULAS!$I$3,IF(' DASHBOARD'!K3821&gt;=16,FORMULAS!$J$3)))))))</f>
        <v>#REF!</v>
      </c>
      <c r="X3821" t="e">
        <f>INDEX(FORMULAS!$D$4:$J$10,MATCH('RAW DATA'!A3821,FORMULAS!$A$4:$A$10,0),MATCH(' DASHBOARD'!W3821,FORMULAS!$D$3:$J$3,0))</f>
        <v>#N/A</v>
      </c>
      <c r="Y3821">
        <f t="shared" si="236"/>
        <v>0</v>
      </c>
      <c r="Z3821">
        <f t="shared" si="237"/>
        <v>0</v>
      </c>
      <c r="AA3821" t="e">
        <f t="shared" si="238"/>
        <v>#DIV/0!</v>
      </c>
      <c r="AB3821" s="14" t="e">
        <f>1-(FORMULAS!$S$2-' DASHBOARD'!X3821)/FORMULAS!$S$2</f>
        <v>#N/A</v>
      </c>
      <c r="AC3821" t="e">
        <f t="shared" si="239"/>
        <v>#N/A</v>
      </c>
    </row>
    <row r="3822" spans="1:29" x14ac:dyDescent="0.2">
      <c r="A3822">
        <f>'RAW DATA'!A3822</f>
        <v>0</v>
      </c>
      <c r="B3822">
        <f>'RAW DATA'!G3822</f>
        <v>0</v>
      </c>
      <c r="C3822" t="e">
        <f>'RAW DATA'!#REF!</f>
        <v>#REF!</v>
      </c>
      <c r="D3822" t="e">
        <f>'RAW DATA'!#REF!</f>
        <v>#REF!</v>
      </c>
      <c r="E3822" t="e">
        <f>'RAW DATA'!#REF!</f>
        <v>#REF!</v>
      </c>
      <c r="F3822">
        <f>'RAW DATA'!H3822</f>
        <v>0</v>
      </c>
      <c r="G3822">
        <f>'RAW DATA'!I3822</f>
        <v>0</v>
      </c>
      <c r="H3822" t="e">
        <f>'RAW DATA'!#REF!</f>
        <v>#REF!</v>
      </c>
      <c r="I3822" t="e">
        <f>'RAW DATA'!#REF!</f>
        <v>#REF!</v>
      </c>
      <c r="J3822">
        <f>'RAW DATA'!J3822</f>
        <v>0</v>
      </c>
      <c r="K3822" t="e">
        <f>'RAW DATA'!#REF!</f>
        <v>#REF!</v>
      </c>
      <c r="L3822">
        <f>'RAW DATA'!P3822</f>
        <v>0</v>
      </c>
      <c r="M3822">
        <f>'RAW DATA'!Q3822</f>
        <v>0</v>
      </c>
      <c r="N3822">
        <f>'RAW DATA'!R3822</f>
        <v>0</v>
      </c>
      <c r="O3822">
        <f>'RAW DATA'!S3822</f>
        <v>0</v>
      </c>
      <c r="P3822">
        <f>'RAW DATA'!T3822</f>
        <v>0</v>
      </c>
      <c r="Q3822">
        <f>'RAW DATA'!U3822</f>
        <v>0</v>
      </c>
      <c r="R3822">
        <f>'RAW DATA'!V3822</f>
        <v>0</v>
      </c>
      <c r="S3822" t="e">
        <f>'RAW DATA'!#REF!</f>
        <v>#REF!</v>
      </c>
      <c r="T3822">
        <f>'RAW DATA'!W3822</f>
        <v>0</v>
      </c>
      <c r="U3822">
        <f>'RAW DATA'!X3822</f>
        <v>0</v>
      </c>
      <c r="V3822">
        <f>'RAW DATA'!Y3822</f>
        <v>0</v>
      </c>
      <c r="W3822" t="e">
        <f>IF(' DASHBOARD'!K3822&gt;=60,FORMULAS!$D$3,IF(' DASHBOARD'!K3822&gt;=55,FORMULAS!$E$3,IF(' DASHBOARD'!K3822&gt;=50,FORMULAS!$F$3,IF(' DASHBOARD'!K3822&gt;=40,FORMULAS!$G$3,IF(' DASHBOARD'!K3822&gt;=30,FORMULAS!$H$3,IF(K3822&gt;=20,FORMULAS!$I$3,IF(' DASHBOARD'!K3822&gt;=16,FORMULAS!$J$3)))))))</f>
        <v>#REF!</v>
      </c>
      <c r="X3822" t="e">
        <f>INDEX(FORMULAS!$D$4:$J$10,MATCH('RAW DATA'!A3822,FORMULAS!$A$4:$A$10,0),MATCH(' DASHBOARD'!W3822,FORMULAS!$D$3:$J$3,0))</f>
        <v>#N/A</v>
      </c>
      <c r="Y3822">
        <f t="shared" si="236"/>
        <v>0</v>
      </c>
      <c r="Z3822">
        <f t="shared" si="237"/>
        <v>0</v>
      </c>
      <c r="AA3822" t="e">
        <f t="shared" si="238"/>
        <v>#DIV/0!</v>
      </c>
      <c r="AB3822" s="14" t="e">
        <f>1-(FORMULAS!$S$2-' DASHBOARD'!X3822)/FORMULAS!$S$2</f>
        <v>#N/A</v>
      </c>
      <c r="AC3822" t="e">
        <f t="shared" si="239"/>
        <v>#N/A</v>
      </c>
    </row>
    <row r="3823" spans="1:29" x14ac:dyDescent="0.2">
      <c r="A3823">
        <f>'RAW DATA'!A3823</f>
        <v>0</v>
      </c>
      <c r="B3823">
        <f>'RAW DATA'!G3823</f>
        <v>0</v>
      </c>
      <c r="C3823" t="e">
        <f>'RAW DATA'!#REF!</f>
        <v>#REF!</v>
      </c>
      <c r="D3823" t="e">
        <f>'RAW DATA'!#REF!</f>
        <v>#REF!</v>
      </c>
      <c r="E3823" t="e">
        <f>'RAW DATA'!#REF!</f>
        <v>#REF!</v>
      </c>
      <c r="F3823">
        <f>'RAW DATA'!H3823</f>
        <v>0</v>
      </c>
      <c r="G3823">
        <f>'RAW DATA'!I3823</f>
        <v>0</v>
      </c>
      <c r="H3823" t="e">
        <f>'RAW DATA'!#REF!</f>
        <v>#REF!</v>
      </c>
      <c r="I3823" t="e">
        <f>'RAW DATA'!#REF!</f>
        <v>#REF!</v>
      </c>
      <c r="J3823">
        <f>'RAW DATA'!J3823</f>
        <v>0</v>
      </c>
      <c r="K3823" t="e">
        <f>'RAW DATA'!#REF!</f>
        <v>#REF!</v>
      </c>
      <c r="L3823">
        <f>'RAW DATA'!P3823</f>
        <v>0</v>
      </c>
      <c r="M3823">
        <f>'RAW DATA'!Q3823</f>
        <v>0</v>
      </c>
      <c r="N3823">
        <f>'RAW DATA'!R3823</f>
        <v>0</v>
      </c>
      <c r="O3823">
        <f>'RAW DATA'!S3823</f>
        <v>0</v>
      </c>
      <c r="P3823">
        <f>'RAW DATA'!T3823</f>
        <v>0</v>
      </c>
      <c r="Q3823">
        <f>'RAW DATA'!U3823</f>
        <v>0</v>
      </c>
      <c r="R3823">
        <f>'RAW DATA'!V3823</f>
        <v>0</v>
      </c>
      <c r="S3823" t="e">
        <f>'RAW DATA'!#REF!</f>
        <v>#REF!</v>
      </c>
      <c r="T3823">
        <f>'RAW DATA'!W3823</f>
        <v>0</v>
      </c>
      <c r="U3823">
        <f>'RAW DATA'!X3823</f>
        <v>0</v>
      </c>
      <c r="V3823">
        <f>'RAW DATA'!Y3823</f>
        <v>0</v>
      </c>
      <c r="W3823" t="e">
        <f>IF(' DASHBOARD'!K3823&gt;=60,FORMULAS!$D$3,IF(' DASHBOARD'!K3823&gt;=55,FORMULAS!$E$3,IF(' DASHBOARD'!K3823&gt;=50,FORMULAS!$F$3,IF(' DASHBOARD'!K3823&gt;=40,FORMULAS!$G$3,IF(' DASHBOARD'!K3823&gt;=30,FORMULAS!$H$3,IF(K3823&gt;=20,FORMULAS!$I$3,IF(' DASHBOARD'!K3823&gt;=16,FORMULAS!$J$3)))))))</f>
        <v>#REF!</v>
      </c>
      <c r="X3823" t="e">
        <f>INDEX(FORMULAS!$D$4:$J$10,MATCH('RAW DATA'!A3823,FORMULAS!$A$4:$A$10,0),MATCH(' DASHBOARD'!W3823,FORMULAS!$D$3:$J$3,0))</f>
        <v>#N/A</v>
      </c>
      <c r="Y3823">
        <f t="shared" si="236"/>
        <v>0</v>
      </c>
      <c r="Z3823">
        <f t="shared" si="237"/>
        <v>0</v>
      </c>
      <c r="AA3823" t="e">
        <f t="shared" si="238"/>
        <v>#DIV/0!</v>
      </c>
      <c r="AB3823" s="14" t="e">
        <f>1-(FORMULAS!$S$2-' DASHBOARD'!X3823)/FORMULAS!$S$2</f>
        <v>#N/A</v>
      </c>
      <c r="AC3823" t="e">
        <f t="shared" si="239"/>
        <v>#N/A</v>
      </c>
    </row>
    <row r="3824" spans="1:29" x14ac:dyDescent="0.2">
      <c r="A3824">
        <f>'RAW DATA'!A3824</f>
        <v>0</v>
      </c>
      <c r="B3824">
        <f>'RAW DATA'!G3824</f>
        <v>0</v>
      </c>
      <c r="C3824" t="e">
        <f>'RAW DATA'!#REF!</f>
        <v>#REF!</v>
      </c>
      <c r="D3824" t="e">
        <f>'RAW DATA'!#REF!</f>
        <v>#REF!</v>
      </c>
      <c r="E3824" t="e">
        <f>'RAW DATA'!#REF!</f>
        <v>#REF!</v>
      </c>
      <c r="F3824">
        <f>'RAW DATA'!H3824</f>
        <v>0</v>
      </c>
      <c r="G3824">
        <f>'RAW DATA'!I3824</f>
        <v>0</v>
      </c>
      <c r="H3824" t="e">
        <f>'RAW DATA'!#REF!</f>
        <v>#REF!</v>
      </c>
      <c r="I3824" t="e">
        <f>'RAW DATA'!#REF!</f>
        <v>#REF!</v>
      </c>
      <c r="J3824">
        <f>'RAW DATA'!J3824</f>
        <v>0</v>
      </c>
      <c r="K3824" t="e">
        <f>'RAW DATA'!#REF!</f>
        <v>#REF!</v>
      </c>
      <c r="L3824">
        <f>'RAW DATA'!P3824</f>
        <v>0</v>
      </c>
      <c r="M3824">
        <f>'RAW DATA'!Q3824</f>
        <v>0</v>
      </c>
      <c r="N3824">
        <f>'RAW DATA'!R3824</f>
        <v>0</v>
      </c>
      <c r="O3824">
        <f>'RAW DATA'!S3824</f>
        <v>0</v>
      </c>
      <c r="P3824">
        <f>'RAW DATA'!T3824</f>
        <v>0</v>
      </c>
      <c r="Q3824">
        <f>'RAW DATA'!U3824</f>
        <v>0</v>
      </c>
      <c r="R3824">
        <f>'RAW DATA'!V3824</f>
        <v>0</v>
      </c>
      <c r="S3824" t="e">
        <f>'RAW DATA'!#REF!</f>
        <v>#REF!</v>
      </c>
      <c r="T3824">
        <f>'RAW DATA'!W3824</f>
        <v>0</v>
      </c>
      <c r="U3824">
        <f>'RAW DATA'!X3824</f>
        <v>0</v>
      </c>
      <c r="V3824">
        <f>'RAW DATA'!Y3824</f>
        <v>0</v>
      </c>
      <c r="W3824" t="e">
        <f>IF(' DASHBOARD'!K3824&gt;=60,FORMULAS!$D$3,IF(' DASHBOARD'!K3824&gt;=55,FORMULAS!$E$3,IF(' DASHBOARD'!K3824&gt;=50,FORMULAS!$F$3,IF(' DASHBOARD'!K3824&gt;=40,FORMULAS!$G$3,IF(' DASHBOARD'!K3824&gt;=30,FORMULAS!$H$3,IF(K3824&gt;=20,FORMULAS!$I$3,IF(' DASHBOARD'!K3824&gt;=16,FORMULAS!$J$3)))))))</f>
        <v>#REF!</v>
      </c>
      <c r="X3824" t="e">
        <f>INDEX(FORMULAS!$D$4:$J$10,MATCH('RAW DATA'!A3824,FORMULAS!$A$4:$A$10,0),MATCH(' DASHBOARD'!W3824,FORMULAS!$D$3:$J$3,0))</f>
        <v>#N/A</v>
      </c>
      <c r="Y3824">
        <f t="shared" si="236"/>
        <v>0</v>
      </c>
      <c r="Z3824">
        <f t="shared" si="237"/>
        <v>0</v>
      </c>
      <c r="AA3824" t="e">
        <f t="shared" si="238"/>
        <v>#DIV/0!</v>
      </c>
      <c r="AB3824" s="14" t="e">
        <f>1-(FORMULAS!$S$2-' DASHBOARD'!X3824)/FORMULAS!$S$2</f>
        <v>#N/A</v>
      </c>
      <c r="AC3824" t="e">
        <f t="shared" si="239"/>
        <v>#N/A</v>
      </c>
    </row>
    <row r="3825" spans="1:29" x14ac:dyDescent="0.2">
      <c r="A3825">
        <f>'RAW DATA'!A3825</f>
        <v>0</v>
      </c>
      <c r="B3825">
        <f>'RAW DATA'!G3825</f>
        <v>0</v>
      </c>
      <c r="C3825" t="e">
        <f>'RAW DATA'!#REF!</f>
        <v>#REF!</v>
      </c>
      <c r="D3825" t="e">
        <f>'RAW DATA'!#REF!</f>
        <v>#REF!</v>
      </c>
      <c r="E3825" t="e">
        <f>'RAW DATA'!#REF!</f>
        <v>#REF!</v>
      </c>
      <c r="F3825">
        <f>'RAW DATA'!H3825</f>
        <v>0</v>
      </c>
      <c r="G3825">
        <f>'RAW DATA'!I3825</f>
        <v>0</v>
      </c>
      <c r="H3825" t="e">
        <f>'RAW DATA'!#REF!</f>
        <v>#REF!</v>
      </c>
      <c r="I3825" t="e">
        <f>'RAW DATA'!#REF!</f>
        <v>#REF!</v>
      </c>
      <c r="J3825">
        <f>'RAW DATA'!J3825</f>
        <v>0</v>
      </c>
      <c r="K3825" t="e">
        <f>'RAW DATA'!#REF!</f>
        <v>#REF!</v>
      </c>
      <c r="L3825">
        <f>'RAW DATA'!P3825</f>
        <v>0</v>
      </c>
      <c r="M3825">
        <f>'RAW DATA'!Q3825</f>
        <v>0</v>
      </c>
      <c r="N3825">
        <f>'RAW DATA'!R3825</f>
        <v>0</v>
      </c>
      <c r="O3825">
        <f>'RAW DATA'!S3825</f>
        <v>0</v>
      </c>
      <c r="P3825">
        <f>'RAW DATA'!T3825</f>
        <v>0</v>
      </c>
      <c r="Q3825">
        <f>'RAW DATA'!U3825</f>
        <v>0</v>
      </c>
      <c r="R3825">
        <f>'RAW DATA'!V3825</f>
        <v>0</v>
      </c>
      <c r="S3825" t="e">
        <f>'RAW DATA'!#REF!</f>
        <v>#REF!</v>
      </c>
      <c r="T3825">
        <f>'RAW DATA'!W3825</f>
        <v>0</v>
      </c>
      <c r="U3825">
        <f>'RAW DATA'!X3825</f>
        <v>0</v>
      </c>
      <c r="V3825">
        <f>'RAW DATA'!Y3825</f>
        <v>0</v>
      </c>
      <c r="W3825" t="e">
        <f>IF(' DASHBOARD'!K3825&gt;=60,FORMULAS!$D$3,IF(' DASHBOARD'!K3825&gt;=55,FORMULAS!$E$3,IF(' DASHBOARD'!K3825&gt;=50,FORMULAS!$F$3,IF(' DASHBOARD'!K3825&gt;=40,FORMULAS!$G$3,IF(' DASHBOARD'!K3825&gt;=30,FORMULAS!$H$3,IF(K3825&gt;=20,FORMULAS!$I$3,IF(' DASHBOARD'!K3825&gt;=16,FORMULAS!$J$3)))))))</f>
        <v>#REF!</v>
      </c>
      <c r="X3825" t="e">
        <f>INDEX(FORMULAS!$D$4:$J$10,MATCH('RAW DATA'!A3825,FORMULAS!$A$4:$A$10,0),MATCH(' DASHBOARD'!W3825,FORMULAS!$D$3:$J$3,0))</f>
        <v>#N/A</v>
      </c>
      <c r="Y3825">
        <f t="shared" si="236"/>
        <v>0</v>
      </c>
      <c r="Z3825">
        <f t="shared" si="237"/>
        <v>0</v>
      </c>
      <c r="AA3825" t="e">
        <f t="shared" si="238"/>
        <v>#DIV/0!</v>
      </c>
      <c r="AB3825" s="14" t="e">
        <f>1-(FORMULAS!$S$2-' DASHBOARD'!X3825)/FORMULAS!$S$2</f>
        <v>#N/A</v>
      </c>
      <c r="AC3825" t="e">
        <f t="shared" si="239"/>
        <v>#N/A</v>
      </c>
    </row>
    <row r="3826" spans="1:29" x14ac:dyDescent="0.2">
      <c r="A3826">
        <f>'RAW DATA'!A3826</f>
        <v>0</v>
      </c>
      <c r="B3826">
        <f>'RAW DATA'!G3826</f>
        <v>0</v>
      </c>
      <c r="C3826" t="e">
        <f>'RAW DATA'!#REF!</f>
        <v>#REF!</v>
      </c>
      <c r="D3826" t="e">
        <f>'RAW DATA'!#REF!</f>
        <v>#REF!</v>
      </c>
      <c r="E3826" t="e">
        <f>'RAW DATA'!#REF!</f>
        <v>#REF!</v>
      </c>
      <c r="F3826">
        <f>'RAW DATA'!H3826</f>
        <v>0</v>
      </c>
      <c r="G3826">
        <f>'RAW DATA'!I3826</f>
        <v>0</v>
      </c>
      <c r="H3826" t="e">
        <f>'RAW DATA'!#REF!</f>
        <v>#REF!</v>
      </c>
      <c r="I3826" t="e">
        <f>'RAW DATA'!#REF!</f>
        <v>#REF!</v>
      </c>
      <c r="J3826">
        <f>'RAW DATA'!J3826</f>
        <v>0</v>
      </c>
      <c r="K3826" t="e">
        <f>'RAW DATA'!#REF!</f>
        <v>#REF!</v>
      </c>
      <c r="L3826">
        <f>'RAW DATA'!P3826</f>
        <v>0</v>
      </c>
      <c r="M3826">
        <f>'RAW DATA'!Q3826</f>
        <v>0</v>
      </c>
      <c r="N3826">
        <f>'RAW DATA'!R3826</f>
        <v>0</v>
      </c>
      <c r="O3826">
        <f>'RAW DATA'!S3826</f>
        <v>0</v>
      </c>
      <c r="P3826">
        <f>'RAW DATA'!T3826</f>
        <v>0</v>
      </c>
      <c r="Q3826">
        <f>'RAW DATA'!U3826</f>
        <v>0</v>
      </c>
      <c r="R3826">
        <f>'RAW DATA'!V3826</f>
        <v>0</v>
      </c>
      <c r="S3826" t="e">
        <f>'RAW DATA'!#REF!</f>
        <v>#REF!</v>
      </c>
      <c r="T3826">
        <f>'RAW DATA'!W3826</f>
        <v>0</v>
      </c>
      <c r="U3826">
        <f>'RAW DATA'!X3826</f>
        <v>0</v>
      </c>
      <c r="V3826">
        <f>'RAW DATA'!Y3826</f>
        <v>0</v>
      </c>
      <c r="W3826" t="e">
        <f>IF(' DASHBOARD'!K3826&gt;=60,FORMULAS!$D$3,IF(' DASHBOARD'!K3826&gt;=55,FORMULAS!$E$3,IF(' DASHBOARD'!K3826&gt;=50,FORMULAS!$F$3,IF(' DASHBOARD'!K3826&gt;=40,FORMULAS!$G$3,IF(' DASHBOARD'!K3826&gt;=30,FORMULAS!$H$3,IF(K3826&gt;=20,FORMULAS!$I$3,IF(' DASHBOARD'!K3826&gt;=16,FORMULAS!$J$3)))))))</f>
        <v>#REF!</v>
      </c>
      <c r="X3826" t="e">
        <f>INDEX(FORMULAS!$D$4:$J$10,MATCH('RAW DATA'!A3826,FORMULAS!$A$4:$A$10,0),MATCH(' DASHBOARD'!W3826,FORMULAS!$D$3:$J$3,0))</f>
        <v>#N/A</v>
      </c>
      <c r="Y3826">
        <f t="shared" si="236"/>
        <v>0</v>
      </c>
      <c r="Z3826">
        <f t="shared" si="237"/>
        <v>0</v>
      </c>
      <c r="AA3826" t="e">
        <f t="shared" si="238"/>
        <v>#DIV/0!</v>
      </c>
      <c r="AB3826" s="14" t="e">
        <f>1-(FORMULAS!$S$2-' DASHBOARD'!X3826)/FORMULAS!$S$2</f>
        <v>#N/A</v>
      </c>
      <c r="AC3826" t="e">
        <f t="shared" si="239"/>
        <v>#N/A</v>
      </c>
    </row>
    <row r="3827" spans="1:29" x14ac:dyDescent="0.2">
      <c r="A3827">
        <f>'RAW DATA'!A3827</f>
        <v>0</v>
      </c>
      <c r="B3827">
        <f>'RAW DATA'!G3827</f>
        <v>0</v>
      </c>
      <c r="C3827" t="e">
        <f>'RAW DATA'!#REF!</f>
        <v>#REF!</v>
      </c>
      <c r="D3827" t="e">
        <f>'RAW DATA'!#REF!</f>
        <v>#REF!</v>
      </c>
      <c r="E3827" t="e">
        <f>'RAW DATA'!#REF!</f>
        <v>#REF!</v>
      </c>
      <c r="F3827">
        <f>'RAW DATA'!H3827</f>
        <v>0</v>
      </c>
      <c r="G3827">
        <f>'RAW DATA'!I3827</f>
        <v>0</v>
      </c>
      <c r="H3827" t="e">
        <f>'RAW DATA'!#REF!</f>
        <v>#REF!</v>
      </c>
      <c r="I3827" t="e">
        <f>'RAW DATA'!#REF!</f>
        <v>#REF!</v>
      </c>
      <c r="J3827">
        <f>'RAW DATA'!J3827</f>
        <v>0</v>
      </c>
      <c r="K3827" t="e">
        <f>'RAW DATA'!#REF!</f>
        <v>#REF!</v>
      </c>
      <c r="L3827">
        <f>'RAW DATA'!P3827</f>
        <v>0</v>
      </c>
      <c r="M3827">
        <f>'RAW DATA'!Q3827</f>
        <v>0</v>
      </c>
      <c r="N3827">
        <f>'RAW DATA'!R3827</f>
        <v>0</v>
      </c>
      <c r="O3827">
        <f>'RAW DATA'!S3827</f>
        <v>0</v>
      </c>
      <c r="P3827">
        <f>'RAW DATA'!T3827</f>
        <v>0</v>
      </c>
      <c r="Q3827">
        <f>'RAW DATA'!U3827</f>
        <v>0</v>
      </c>
      <c r="R3827">
        <f>'RAW DATA'!V3827</f>
        <v>0</v>
      </c>
      <c r="S3827" t="e">
        <f>'RAW DATA'!#REF!</f>
        <v>#REF!</v>
      </c>
      <c r="T3827">
        <f>'RAW DATA'!W3827</f>
        <v>0</v>
      </c>
      <c r="U3827">
        <f>'RAW DATA'!X3827</f>
        <v>0</v>
      </c>
      <c r="V3827">
        <f>'RAW DATA'!Y3827</f>
        <v>0</v>
      </c>
      <c r="W3827" t="e">
        <f>IF(' DASHBOARD'!K3827&gt;=60,FORMULAS!$D$3,IF(' DASHBOARD'!K3827&gt;=55,FORMULAS!$E$3,IF(' DASHBOARD'!K3827&gt;=50,FORMULAS!$F$3,IF(' DASHBOARD'!K3827&gt;=40,FORMULAS!$G$3,IF(' DASHBOARD'!K3827&gt;=30,FORMULAS!$H$3,IF(K3827&gt;=20,FORMULAS!$I$3,IF(' DASHBOARD'!K3827&gt;=16,FORMULAS!$J$3)))))))</f>
        <v>#REF!</v>
      </c>
      <c r="X3827" t="e">
        <f>INDEX(FORMULAS!$D$4:$J$10,MATCH('RAW DATA'!A3827,FORMULAS!$A$4:$A$10,0),MATCH(' DASHBOARD'!W3827,FORMULAS!$D$3:$J$3,0))</f>
        <v>#N/A</v>
      </c>
      <c r="Y3827">
        <f t="shared" si="236"/>
        <v>0</v>
      </c>
      <c r="Z3827">
        <f t="shared" si="237"/>
        <v>0</v>
      </c>
      <c r="AA3827" t="e">
        <f t="shared" si="238"/>
        <v>#DIV/0!</v>
      </c>
      <c r="AB3827" s="14" t="e">
        <f>1-(FORMULAS!$S$2-' DASHBOARD'!X3827)/FORMULAS!$S$2</f>
        <v>#N/A</v>
      </c>
      <c r="AC3827" t="e">
        <f t="shared" si="239"/>
        <v>#N/A</v>
      </c>
    </row>
    <row r="3828" spans="1:29" x14ac:dyDescent="0.2">
      <c r="A3828">
        <f>'RAW DATA'!A3828</f>
        <v>0</v>
      </c>
      <c r="B3828">
        <f>'RAW DATA'!G3828</f>
        <v>0</v>
      </c>
      <c r="C3828" t="e">
        <f>'RAW DATA'!#REF!</f>
        <v>#REF!</v>
      </c>
      <c r="D3828" t="e">
        <f>'RAW DATA'!#REF!</f>
        <v>#REF!</v>
      </c>
      <c r="E3828" t="e">
        <f>'RAW DATA'!#REF!</f>
        <v>#REF!</v>
      </c>
      <c r="F3828">
        <f>'RAW DATA'!H3828</f>
        <v>0</v>
      </c>
      <c r="G3828">
        <f>'RAW DATA'!I3828</f>
        <v>0</v>
      </c>
      <c r="H3828" t="e">
        <f>'RAW DATA'!#REF!</f>
        <v>#REF!</v>
      </c>
      <c r="I3828" t="e">
        <f>'RAW DATA'!#REF!</f>
        <v>#REF!</v>
      </c>
      <c r="J3828">
        <f>'RAW DATA'!J3828</f>
        <v>0</v>
      </c>
      <c r="K3828" t="e">
        <f>'RAW DATA'!#REF!</f>
        <v>#REF!</v>
      </c>
      <c r="L3828">
        <f>'RAW DATA'!P3828</f>
        <v>0</v>
      </c>
      <c r="M3828">
        <f>'RAW DATA'!Q3828</f>
        <v>0</v>
      </c>
      <c r="N3828">
        <f>'RAW DATA'!R3828</f>
        <v>0</v>
      </c>
      <c r="O3828">
        <f>'RAW DATA'!S3828</f>
        <v>0</v>
      </c>
      <c r="P3828">
        <f>'RAW DATA'!T3828</f>
        <v>0</v>
      </c>
      <c r="Q3828">
        <f>'RAW DATA'!U3828</f>
        <v>0</v>
      </c>
      <c r="R3828">
        <f>'RAW DATA'!V3828</f>
        <v>0</v>
      </c>
      <c r="S3828" t="e">
        <f>'RAW DATA'!#REF!</f>
        <v>#REF!</v>
      </c>
      <c r="T3828">
        <f>'RAW DATA'!W3828</f>
        <v>0</v>
      </c>
      <c r="U3828">
        <f>'RAW DATA'!X3828</f>
        <v>0</v>
      </c>
      <c r="V3828">
        <f>'RAW DATA'!Y3828</f>
        <v>0</v>
      </c>
      <c r="W3828" t="e">
        <f>IF(' DASHBOARD'!K3828&gt;=60,FORMULAS!$D$3,IF(' DASHBOARD'!K3828&gt;=55,FORMULAS!$E$3,IF(' DASHBOARD'!K3828&gt;=50,FORMULAS!$F$3,IF(' DASHBOARD'!K3828&gt;=40,FORMULAS!$G$3,IF(' DASHBOARD'!K3828&gt;=30,FORMULAS!$H$3,IF(K3828&gt;=20,FORMULAS!$I$3,IF(' DASHBOARD'!K3828&gt;=16,FORMULAS!$J$3)))))))</f>
        <v>#REF!</v>
      </c>
      <c r="X3828" t="e">
        <f>INDEX(FORMULAS!$D$4:$J$10,MATCH('RAW DATA'!A3828,FORMULAS!$A$4:$A$10,0),MATCH(' DASHBOARD'!W3828,FORMULAS!$D$3:$J$3,0))</f>
        <v>#N/A</v>
      </c>
      <c r="Y3828">
        <f t="shared" si="236"/>
        <v>0</v>
      </c>
      <c r="Z3828">
        <f t="shared" si="237"/>
        <v>0</v>
      </c>
      <c r="AA3828" t="e">
        <f t="shared" si="238"/>
        <v>#DIV/0!</v>
      </c>
      <c r="AB3828" s="14" t="e">
        <f>1-(FORMULAS!$S$2-' DASHBOARD'!X3828)/FORMULAS!$S$2</f>
        <v>#N/A</v>
      </c>
      <c r="AC3828" t="e">
        <f t="shared" si="239"/>
        <v>#N/A</v>
      </c>
    </row>
    <row r="3829" spans="1:29" x14ac:dyDescent="0.2">
      <c r="A3829">
        <f>'RAW DATA'!A3829</f>
        <v>0</v>
      </c>
      <c r="B3829">
        <f>'RAW DATA'!G3829</f>
        <v>0</v>
      </c>
      <c r="C3829" t="e">
        <f>'RAW DATA'!#REF!</f>
        <v>#REF!</v>
      </c>
      <c r="D3829" t="e">
        <f>'RAW DATA'!#REF!</f>
        <v>#REF!</v>
      </c>
      <c r="E3829" t="e">
        <f>'RAW DATA'!#REF!</f>
        <v>#REF!</v>
      </c>
      <c r="F3829">
        <f>'RAW DATA'!H3829</f>
        <v>0</v>
      </c>
      <c r="G3829">
        <f>'RAW DATA'!I3829</f>
        <v>0</v>
      </c>
      <c r="H3829" t="e">
        <f>'RAW DATA'!#REF!</f>
        <v>#REF!</v>
      </c>
      <c r="I3829" t="e">
        <f>'RAW DATA'!#REF!</f>
        <v>#REF!</v>
      </c>
      <c r="J3829">
        <f>'RAW DATA'!J3829</f>
        <v>0</v>
      </c>
      <c r="K3829" t="e">
        <f>'RAW DATA'!#REF!</f>
        <v>#REF!</v>
      </c>
      <c r="L3829">
        <f>'RAW DATA'!P3829</f>
        <v>0</v>
      </c>
      <c r="M3829">
        <f>'RAW DATA'!Q3829</f>
        <v>0</v>
      </c>
      <c r="N3829">
        <f>'RAW DATA'!R3829</f>
        <v>0</v>
      </c>
      <c r="O3829">
        <f>'RAW DATA'!S3829</f>
        <v>0</v>
      </c>
      <c r="P3829">
        <f>'RAW DATA'!T3829</f>
        <v>0</v>
      </c>
      <c r="Q3829">
        <f>'RAW DATA'!U3829</f>
        <v>0</v>
      </c>
      <c r="R3829">
        <f>'RAW DATA'!V3829</f>
        <v>0</v>
      </c>
      <c r="S3829" t="e">
        <f>'RAW DATA'!#REF!</f>
        <v>#REF!</v>
      </c>
      <c r="T3829">
        <f>'RAW DATA'!W3829</f>
        <v>0</v>
      </c>
      <c r="U3829">
        <f>'RAW DATA'!X3829</f>
        <v>0</v>
      </c>
      <c r="V3829">
        <f>'RAW DATA'!Y3829</f>
        <v>0</v>
      </c>
      <c r="W3829" t="e">
        <f>IF(' DASHBOARD'!K3829&gt;=60,FORMULAS!$D$3,IF(' DASHBOARD'!K3829&gt;=55,FORMULAS!$E$3,IF(' DASHBOARD'!K3829&gt;=50,FORMULAS!$F$3,IF(' DASHBOARD'!K3829&gt;=40,FORMULAS!$G$3,IF(' DASHBOARD'!K3829&gt;=30,FORMULAS!$H$3,IF(K3829&gt;=20,FORMULAS!$I$3,IF(' DASHBOARD'!K3829&gt;=16,FORMULAS!$J$3)))))))</f>
        <v>#REF!</v>
      </c>
      <c r="X3829" t="e">
        <f>INDEX(FORMULAS!$D$4:$J$10,MATCH('RAW DATA'!A3829,FORMULAS!$A$4:$A$10,0),MATCH(' DASHBOARD'!W3829,FORMULAS!$D$3:$J$3,0))</f>
        <v>#N/A</v>
      </c>
      <c r="Y3829">
        <f t="shared" si="236"/>
        <v>0</v>
      </c>
      <c r="Z3829">
        <f t="shared" si="237"/>
        <v>0</v>
      </c>
      <c r="AA3829" t="e">
        <f t="shared" si="238"/>
        <v>#DIV/0!</v>
      </c>
      <c r="AB3829" s="14" t="e">
        <f>1-(FORMULAS!$S$2-' DASHBOARD'!X3829)/FORMULAS!$S$2</f>
        <v>#N/A</v>
      </c>
      <c r="AC3829" t="e">
        <f t="shared" si="239"/>
        <v>#N/A</v>
      </c>
    </row>
    <row r="3830" spans="1:29" x14ac:dyDescent="0.2">
      <c r="A3830">
        <f>'RAW DATA'!A3830</f>
        <v>0</v>
      </c>
      <c r="B3830">
        <f>'RAW DATA'!G3830</f>
        <v>0</v>
      </c>
      <c r="C3830" t="e">
        <f>'RAW DATA'!#REF!</f>
        <v>#REF!</v>
      </c>
      <c r="D3830" t="e">
        <f>'RAW DATA'!#REF!</f>
        <v>#REF!</v>
      </c>
      <c r="E3830" t="e">
        <f>'RAW DATA'!#REF!</f>
        <v>#REF!</v>
      </c>
      <c r="F3830">
        <f>'RAW DATA'!H3830</f>
        <v>0</v>
      </c>
      <c r="G3830">
        <f>'RAW DATA'!I3830</f>
        <v>0</v>
      </c>
      <c r="H3830" t="e">
        <f>'RAW DATA'!#REF!</f>
        <v>#REF!</v>
      </c>
      <c r="I3830" t="e">
        <f>'RAW DATA'!#REF!</f>
        <v>#REF!</v>
      </c>
      <c r="J3830">
        <f>'RAW DATA'!J3830</f>
        <v>0</v>
      </c>
      <c r="K3830" t="e">
        <f>'RAW DATA'!#REF!</f>
        <v>#REF!</v>
      </c>
      <c r="L3830">
        <f>'RAW DATA'!P3830</f>
        <v>0</v>
      </c>
      <c r="M3830">
        <f>'RAW DATA'!Q3830</f>
        <v>0</v>
      </c>
      <c r="N3830">
        <f>'RAW DATA'!R3830</f>
        <v>0</v>
      </c>
      <c r="O3830">
        <f>'RAW DATA'!S3830</f>
        <v>0</v>
      </c>
      <c r="P3830">
        <f>'RAW DATA'!T3830</f>
        <v>0</v>
      </c>
      <c r="Q3830">
        <f>'RAW DATA'!U3830</f>
        <v>0</v>
      </c>
      <c r="R3830">
        <f>'RAW DATA'!V3830</f>
        <v>0</v>
      </c>
      <c r="S3830" t="e">
        <f>'RAW DATA'!#REF!</f>
        <v>#REF!</v>
      </c>
      <c r="T3830">
        <f>'RAW DATA'!W3830</f>
        <v>0</v>
      </c>
      <c r="U3830">
        <f>'RAW DATA'!X3830</f>
        <v>0</v>
      </c>
      <c r="V3830">
        <f>'RAW DATA'!Y3830</f>
        <v>0</v>
      </c>
      <c r="W3830" t="e">
        <f>IF(' DASHBOARD'!K3830&gt;=60,FORMULAS!$D$3,IF(' DASHBOARD'!K3830&gt;=55,FORMULAS!$E$3,IF(' DASHBOARD'!K3830&gt;=50,FORMULAS!$F$3,IF(' DASHBOARD'!K3830&gt;=40,FORMULAS!$G$3,IF(' DASHBOARD'!K3830&gt;=30,FORMULAS!$H$3,IF(K3830&gt;=20,FORMULAS!$I$3,IF(' DASHBOARD'!K3830&gt;=16,FORMULAS!$J$3)))))))</f>
        <v>#REF!</v>
      </c>
      <c r="X3830" t="e">
        <f>INDEX(FORMULAS!$D$4:$J$10,MATCH('RAW DATA'!A3830,FORMULAS!$A$4:$A$10,0),MATCH(' DASHBOARD'!W3830,FORMULAS!$D$3:$J$3,0))</f>
        <v>#N/A</v>
      </c>
      <c r="Y3830">
        <f t="shared" si="236"/>
        <v>0</v>
      </c>
      <c r="Z3830">
        <f t="shared" si="237"/>
        <v>0</v>
      </c>
      <c r="AA3830" t="e">
        <f t="shared" si="238"/>
        <v>#DIV/0!</v>
      </c>
      <c r="AB3830" s="14" t="e">
        <f>1-(FORMULAS!$S$2-' DASHBOARD'!X3830)/FORMULAS!$S$2</f>
        <v>#N/A</v>
      </c>
      <c r="AC3830" t="e">
        <f t="shared" si="239"/>
        <v>#N/A</v>
      </c>
    </row>
    <row r="3831" spans="1:29" x14ac:dyDescent="0.2">
      <c r="A3831">
        <f>'RAW DATA'!A3831</f>
        <v>0</v>
      </c>
      <c r="B3831">
        <f>'RAW DATA'!G3831</f>
        <v>0</v>
      </c>
      <c r="C3831" t="e">
        <f>'RAW DATA'!#REF!</f>
        <v>#REF!</v>
      </c>
      <c r="D3831" t="e">
        <f>'RAW DATA'!#REF!</f>
        <v>#REF!</v>
      </c>
      <c r="E3831" t="e">
        <f>'RAW DATA'!#REF!</f>
        <v>#REF!</v>
      </c>
      <c r="F3831">
        <f>'RAW DATA'!H3831</f>
        <v>0</v>
      </c>
      <c r="G3831">
        <f>'RAW DATA'!I3831</f>
        <v>0</v>
      </c>
      <c r="H3831" t="e">
        <f>'RAW DATA'!#REF!</f>
        <v>#REF!</v>
      </c>
      <c r="I3831" t="e">
        <f>'RAW DATA'!#REF!</f>
        <v>#REF!</v>
      </c>
      <c r="J3831">
        <f>'RAW DATA'!J3831</f>
        <v>0</v>
      </c>
      <c r="K3831" t="e">
        <f>'RAW DATA'!#REF!</f>
        <v>#REF!</v>
      </c>
      <c r="L3831">
        <f>'RAW DATA'!P3831</f>
        <v>0</v>
      </c>
      <c r="M3831">
        <f>'RAW DATA'!Q3831</f>
        <v>0</v>
      </c>
      <c r="N3831">
        <f>'RAW DATA'!R3831</f>
        <v>0</v>
      </c>
      <c r="O3831">
        <f>'RAW DATA'!S3831</f>
        <v>0</v>
      </c>
      <c r="P3831">
        <f>'RAW DATA'!T3831</f>
        <v>0</v>
      </c>
      <c r="Q3831">
        <f>'RAW DATA'!U3831</f>
        <v>0</v>
      </c>
      <c r="R3831">
        <f>'RAW DATA'!V3831</f>
        <v>0</v>
      </c>
      <c r="S3831" t="e">
        <f>'RAW DATA'!#REF!</f>
        <v>#REF!</v>
      </c>
      <c r="T3831">
        <f>'RAW DATA'!W3831</f>
        <v>0</v>
      </c>
      <c r="U3831">
        <f>'RAW DATA'!X3831</f>
        <v>0</v>
      </c>
      <c r="V3831">
        <f>'RAW DATA'!Y3831</f>
        <v>0</v>
      </c>
      <c r="W3831" t="e">
        <f>IF(' DASHBOARD'!K3831&gt;=60,FORMULAS!$D$3,IF(' DASHBOARD'!K3831&gt;=55,FORMULAS!$E$3,IF(' DASHBOARD'!K3831&gt;=50,FORMULAS!$F$3,IF(' DASHBOARD'!K3831&gt;=40,FORMULAS!$G$3,IF(' DASHBOARD'!K3831&gt;=30,FORMULAS!$H$3,IF(K3831&gt;=20,FORMULAS!$I$3,IF(' DASHBOARD'!K3831&gt;=16,FORMULAS!$J$3)))))))</f>
        <v>#REF!</v>
      </c>
      <c r="X3831" t="e">
        <f>INDEX(FORMULAS!$D$4:$J$10,MATCH('RAW DATA'!A3831,FORMULAS!$A$4:$A$10,0),MATCH(' DASHBOARD'!W3831,FORMULAS!$D$3:$J$3,0))</f>
        <v>#N/A</v>
      </c>
      <c r="Y3831">
        <f t="shared" si="236"/>
        <v>0</v>
      </c>
      <c r="Z3831">
        <f t="shared" si="237"/>
        <v>0</v>
      </c>
      <c r="AA3831" t="e">
        <f t="shared" si="238"/>
        <v>#DIV/0!</v>
      </c>
      <c r="AB3831" s="14" t="e">
        <f>1-(FORMULAS!$S$2-' DASHBOARD'!X3831)/FORMULAS!$S$2</f>
        <v>#N/A</v>
      </c>
      <c r="AC3831" t="e">
        <f t="shared" si="239"/>
        <v>#N/A</v>
      </c>
    </row>
    <row r="3832" spans="1:29" x14ac:dyDescent="0.2">
      <c r="A3832">
        <f>'RAW DATA'!A3832</f>
        <v>0</v>
      </c>
      <c r="B3832">
        <f>'RAW DATA'!G3832</f>
        <v>0</v>
      </c>
      <c r="C3832" t="e">
        <f>'RAW DATA'!#REF!</f>
        <v>#REF!</v>
      </c>
      <c r="D3832" t="e">
        <f>'RAW DATA'!#REF!</f>
        <v>#REF!</v>
      </c>
      <c r="E3832" t="e">
        <f>'RAW DATA'!#REF!</f>
        <v>#REF!</v>
      </c>
      <c r="F3832">
        <f>'RAW DATA'!H3832</f>
        <v>0</v>
      </c>
      <c r="G3832">
        <f>'RAW DATA'!I3832</f>
        <v>0</v>
      </c>
      <c r="H3832" t="e">
        <f>'RAW DATA'!#REF!</f>
        <v>#REF!</v>
      </c>
      <c r="I3832" t="e">
        <f>'RAW DATA'!#REF!</f>
        <v>#REF!</v>
      </c>
      <c r="J3832">
        <f>'RAW DATA'!J3832</f>
        <v>0</v>
      </c>
      <c r="K3832" t="e">
        <f>'RAW DATA'!#REF!</f>
        <v>#REF!</v>
      </c>
      <c r="L3832">
        <f>'RAW DATA'!P3832</f>
        <v>0</v>
      </c>
      <c r="M3832">
        <f>'RAW DATA'!Q3832</f>
        <v>0</v>
      </c>
      <c r="N3832">
        <f>'RAW DATA'!R3832</f>
        <v>0</v>
      </c>
      <c r="O3832">
        <f>'RAW DATA'!S3832</f>
        <v>0</v>
      </c>
      <c r="P3832">
        <f>'RAW DATA'!T3832</f>
        <v>0</v>
      </c>
      <c r="Q3832">
        <f>'RAW DATA'!U3832</f>
        <v>0</v>
      </c>
      <c r="R3832">
        <f>'RAW DATA'!V3832</f>
        <v>0</v>
      </c>
      <c r="S3832" t="e">
        <f>'RAW DATA'!#REF!</f>
        <v>#REF!</v>
      </c>
      <c r="T3832">
        <f>'RAW DATA'!W3832</f>
        <v>0</v>
      </c>
      <c r="U3832">
        <f>'RAW DATA'!X3832</f>
        <v>0</v>
      </c>
      <c r="V3832">
        <f>'RAW DATA'!Y3832</f>
        <v>0</v>
      </c>
      <c r="W3832" t="e">
        <f>IF(' DASHBOARD'!K3832&gt;=60,FORMULAS!$D$3,IF(' DASHBOARD'!K3832&gt;=55,FORMULAS!$E$3,IF(' DASHBOARD'!K3832&gt;=50,FORMULAS!$F$3,IF(' DASHBOARD'!K3832&gt;=40,FORMULAS!$G$3,IF(' DASHBOARD'!K3832&gt;=30,FORMULAS!$H$3,IF(K3832&gt;=20,FORMULAS!$I$3,IF(' DASHBOARD'!K3832&gt;=16,FORMULAS!$J$3)))))))</f>
        <v>#REF!</v>
      </c>
      <c r="X3832" t="e">
        <f>INDEX(FORMULAS!$D$4:$J$10,MATCH('RAW DATA'!A3832,FORMULAS!$A$4:$A$10,0),MATCH(' DASHBOARD'!W3832,FORMULAS!$D$3:$J$3,0))</f>
        <v>#N/A</v>
      </c>
      <c r="Y3832">
        <f t="shared" si="236"/>
        <v>0</v>
      </c>
      <c r="Z3832">
        <f t="shared" si="237"/>
        <v>0</v>
      </c>
      <c r="AA3832" t="e">
        <f t="shared" si="238"/>
        <v>#DIV/0!</v>
      </c>
      <c r="AB3832" s="14" t="e">
        <f>1-(FORMULAS!$S$2-' DASHBOARD'!X3832)/FORMULAS!$S$2</f>
        <v>#N/A</v>
      </c>
      <c r="AC3832" t="e">
        <f t="shared" si="239"/>
        <v>#N/A</v>
      </c>
    </row>
    <row r="3833" spans="1:29" x14ac:dyDescent="0.2">
      <c r="A3833">
        <f>'RAW DATA'!A3833</f>
        <v>0</v>
      </c>
      <c r="B3833">
        <f>'RAW DATA'!G3833</f>
        <v>0</v>
      </c>
      <c r="C3833" t="e">
        <f>'RAW DATA'!#REF!</f>
        <v>#REF!</v>
      </c>
      <c r="D3833" t="e">
        <f>'RAW DATA'!#REF!</f>
        <v>#REF!</v>
      </c>
      <c r="E3833" t="e">
        <f>'RAW DATA'!#REF!</f>
        <v>#REF!</v>
      </c>
      <c r="F3833">
        <f>'RAW DATA'!H3833</f>
        <v>0</v>
      </c>
      <c r="G3833">
        <f>'RAW DATA'!I3833</f>
        <v>0</v>
      </c>
      <c r="H3833" t="e">
        <f>'RAW DATA'!#REF!</f>
        <v>#REF!</v>
      </c>
      <c r="I3833" t="e">
        <f>'RAW DATA'!#REF!</f>
        <v>#REF!</v>
      </c>
      <c r="J3833">
        <f>'RAW DATA'!J3833</f>
        <v>0</v>
      </c>
      <c r="K3833" t="e">
        <f>'RAW DATA'!#REF!</f>
        <v>#REF!</v>
      </c>
      <c r="L3833">
        <f>'RAW DATA'!P3833</f>
        <v>0</v>
      </c>
      <c r="M3833">
        <f>'RAW DATA'!Q3833</f>
        <v>0</v>
      </c>
      <c r="N3833">
        <f>'RAW DATA'!R3833</f>
        <v>0</v>
      </c>
      <c r="O3833">
        <f>'RAW DATA'!S3833</f>
        <v>0</v>
      </c>
      <c r="P3833">
        <f>'RAW DATA'!T3833</f>
        <v>0</v>
      </c>
      <c r="Q3833">
        <f>'RAW DATA'!U3833</f>
        <v>0</v>
      </c>
      <c r="R3833">
        <f>'RAW DATA'!V3833</f>
        <v>0</v>
      </c>
      <c r="S3833" t="e">
        <f>'RAW DATA'!#REF!</f>
        <v>#REF!</v>
      </c>
      <c r="T3833">
        <f>'RAW DATA'!W3833</f>
        <v>0</v>
      </c>
      <c r="U3833">
        <f>'RAW DATA'!X3833</f>
        <v>0</v>
      </c>
      <c r="V3833">
        <f>'RAW DATA'!Y3833</f>
        <v>0</v>
      </c>
      <c r="W3833" t="e">
        <f>IF(' DASHBOARD'!K3833&gt;=60,FORMULAS!$D$3,IF(' DASHBOARD'!K3833&gt;=55,FORMULAS!$E$3,IF(' DASHBOARD'!K3833&gt;=50,FORMULAS!$F$3,IF(' DASHBOARD'!K3833&gt;=40,FORMULAS!$G$3,IF(' DASHBOARD'!K3833&gt;=30,FORMULAS!$H$3,IF(K3833&gt;=20,FORMULAS!$I$3,IF(' DASHBOARD'!K3833&gt;=16,FORMULAS!$J$3)))))))</f>
        <v>#REF!</v>
      </c>
      <c r="X3833" t="e">
        <f>INDEX(FORMULAS!$D$4:$J$10,MATCH('RAW DATA'!A3833,FORMULAS!$A$4:$A$10,0),MATCH(' DASHBOARD'!W3833,FORMULAS!$D$3:$J$3,0))</f>
        <v>#N/A</v>
      </c>
      <c r="Y3833">
        <f t="shared" si="236"/>
        <v>0</v>
      </c>
      <c r="Z3833">
        <f t="shared" si="237"/>
        <v>0</v>
      </c>
      <c r="AA3833" t="e">
        <f t="shared" si="238"/>
        <v>#DIV/0!</v>
      </c>
      <c r="AB3833" s="14" t="e">
        <f>1-(FORMULAS!$S$2-' DASHBOARD'!X3833)/FORMULAS!$S$2</f>
        <v>#N/A</v>
      </c>
      <c r="AC3833" t="e">
        <f t="shared" si="239"/>
        <v>#N/A</v>
      </c>
    </row>
    <row r="3834" spans="1:29" x14ac:dyDescent="0.2">
      <c r="A3834">
        <f>'RAW DATA'!A3834</f>
        <v>0</v>
      </c>
      <c r="B3834">
        <f>'RAW DATA'!G3834</f>
        <v>0</v>
      </c>
      <c r="C3834" t="e">
        <f>'RAW DATA'!#REF!</f>
        <v>#REF!</v>
      </c>
      <c r="D3834" t="e">
        <f>'RAW DATA'!#REF!</f>
        <v>#REF!</v>
      </c>
      <c r="E3834" t="e">
        <f>'RAW DATA'!#REF!</f>
        <v>#REF!</v>
      </c>
      <c r="F3834">
        <f>'RAW DATA'!H3834</f>
        <v>0</v>
      </c>
      <c r="G3834">
        <f>'RAW DATA'!I3834</f>
        <v>0</v>
      </c>
      <c r="H3834" t="e">
        <f>'RAW DATA'!#REF!</f>
        <v>#REF!</v>
      </c>
      <c r="I3834" t="e">
        <f>'RAW DATA'!#REF!</f>
        <v>#REF!</v>
      </c>
      <c r="J3834">
        <f>'RAW DATA'!J3834</f>
        <v>0</v>
      </c>
      <c r="K3834" t="e">
        <f>'RAW DATA'!#REF!</f>
        <v>#REF!</v>
      </c>
      <c r="L3834">
        <f>'RAW DATA'!P3834</f>
        <v>0</v>
      </c>
      <c r="M3834">
        <f>'RAW DATA'!Q3834</f>
        <v>0</v>
      </c>
      <c r="N3834">
        <f>'RAW DATA'!R3834</f>
        <v>0</v>
      </c>
      <c r="O3834">
        <f>'RAW DATA'!S3834</f>
        <v>0</v>
      </c>
      <c r="P3834">
        <f>'RAW DATA'!T3834</f>
        <v>0</v>
      </c>
      <c r="Q3834">
        <f>'RAW DATA'!U3834</f>
        <v>0</v>
      </c>
      <c r="R3834">
        <f>'RAW DATA'!V3834</f>
        <v>0</v>
      </c>
      <c r="S3834" t="e">
        <f>'RAW DATA'!#REF!</f>
        <v>#REF!</v>
      </c>
      <c r="T3834">
        <f>'RAW DATA'!W3834</f>
        <v>0</v>
      </c>
      <c r="U3834">
        <f>'RAW DATA'!X3834</f>
        <v>0</v>
      </c>
      <c r="V3834">
        <f>'RAW DATA'!Y3834</f>
        <v>0</v>
      </c>
      <c r="W3834" t="e">
        <f>IF(' DASHBOARD'!K3834&gt;=60,FORMULAS!$D$3,IF(' DASHBOARD'!K3834&gt;=55,FORMULAS!$E$3,IF(' DASHBOARD'!K3834&gt;=50,FORMULAS!$F$3,IF(' DASHBOARD'!K3834&gt;=40,FORMULAS!$G$3,IF(' DASHBOARD'!K3834&gt;=30,FORMULAS!$H$3,IF(K3834&gt;=20,FORMULAS!$I$3,IF(' DASHBOARD'!K3834&gt;=16,FORMULAS!$J$3)))))))</f>
        <v>#REF!</v>
      </c>
      <c r="X3834" t="e">
        <f>INDEX(FORMULAS!$D$4:$J$10,MATCH('RAW DATA'!A3834,FORMULAS!$A$4:$A$10,0),MATCH(' DASHBOARD'!W3834,FORMULAS!$D$3:$J$3,0))</f>
        <v>#N/A</v>
      </c>
      <c r="Y3834">
        <f t="shared" si="236"/>
        <v>0</v>
      </c>
      <c r="Z3834">
        <f t="shared" si="237"/>
        <v>0</v>
      </c>
      <c r="AA3834" t="e">
        <f t="shared" si="238"/>
        <v>#DIV/0!</v>
      </c>
      <c r="AB3834" s="14" t="e">
        <f>1-(FORMULAS!$S$2-' DASHBOARD'!X3834)/FORMULAS!$S$2</f>
        <v>#N/A</v>
      </c>
      <c r="AC3834" t="e">
        <f t="shared" si="239"/>
        <v>#N/A</v>
      </c>
    </row>
    <row r="3835" spans="1:29" x14ac:dyDescent="0.2">
      <c r="A3835">
        <f>'RAW DATA'!A3835</f>
        <v>0</v>
      </c>
      <c r="B3835">
        <f>'RAW DATA'!G3835</f>
        <v>0</v>
      </c>
      <c r="C3835" t="e">
        <f>'RAW DATA'!#REF!</f>
        <v>#REF!</v>
      </c>
      <c r="D3835" t="e">
        <f>'RAW DATA'!#REF!</f>
        <v>#REF!</v>
      </c>
      <c r="E3835" t="e">
        <f>'RAW DATA'!#REF!</f>
        <v>#REF!</v>
      </c>
      <c r="F3835">
        <f>'RAW DATA'!H3835</f>
        <v>0</v>
      </c>
      <c r="G3835">
        <f>'RAW DATA'!I3835</f>
        <v>0</v>
      </c>
      <c r="H3835" t="e">
        <f>'RAW DATA'!#REF!</f>
        <v>#REF!</v>
      </c>
      <c r="I3835" t="e">
        <f>'RAW DATA'!#REF!</f>
        <v>#REF!</v>
      </c>
      <c r="J3835">
        <f>'RAW DATA'!J3835</f>
        <v>0</v>
      </c>
      <c r="K3835" t="e">
        <f>'RAW DATA'!#REF!</f>
        <v>#REF!</v>
      </c>
      <c r="L3835">
        <f>'RAW DATA'!P3835</f>
        <v>0</v>
      </c>
      <c r="M3835">
        <f>'RAW DATA'!Q3835</f>
        <v>0</v>
      </c>
      <c r="N3835">
        <f>'RAW DATA'!R3835</f>
        <v>0</v>
      </c>
      <c r="O3835">
        <f>'RAW DATA'!S3835</f>
        <v>0</v>
      </c>
      <c r="P3835">
        <f>'RAW DATA'!T3835</f>
        <v>0</v>
      </c>
      <c r="Q3835">
        <f>'RAW DATA'!U3835</f>
        <v>0</v>
      </c>
      <c r="R3835">
        <f>'RAW DATA'!V3835</f>
        <v>0</v>
      </c>
      <c r="S3835" t="e">
        <f>'RAW DATA'!#REF!</f>
        <v>#REF!</v>
      </c>
      <c r="T3835">
        <f>'RAW DATA'!W3835</f>
        <v>0</v>
      </c>
      <c r="U3835">
        <f>'RAW DATA'!X3835</f>
        <v>0</v>
      </c>
      <c r="V3835">
        <f>'RAW DATA'!Y3835</f>
        <v>0</v>
      </c>
      <c r="W3835" t="e">
        <f>IF(' DASHBOARD'!K3835&gt;=60,FORMULAS!$D$3,IF(' DASHBOARD'!K3835&gt;=55,FORMULAS!$E$3,IF(' DASHBOARD'!K3835&gt;=50,FORMULAS!$F$3,IF(' DASHBOARD'!K3835&gt;=40,FORMULAS!$G$3,IF(' DASHBOARD'!K3835&gt;=30,FORMULAS!$H$3,IF(K3835&gt;=20,FORMULAS!$I$3,IF(' DASHBOARD'!K3835&gt;=16,FORMULAS!$J$3)))))))</f>
        <v>#REF!</v>
      </c>
      <c r="X3835" t="e">
        <f>INDEX(FORMULAS!$D$4:$J$10,MATCH('RAW DATA'!A3835,FORMULAS!$A$4:$A$10,0),MATCH(' DASHBOARD'!W3835,FORMULAS!$D$3:$J$3,0))</f>
        <v>#N/A</v>
      </c>
      <c r="Y3835">
        <f t="shared" si="236"/>
        <v>0</v>
      </c>
      <c r="Z3835">
        <f t="shared" si="237"/>
        <v>0</v>
      </c>
      <c r="AA3835" t="e">
        <f t="shared" si="238"/>
        <v>#DIV/0!</v>
      </c>
      <c r="AB3835" s="14" t="e">
        <f>1-(FORMULAS!$S$2-' DASHBOARD'!X3835)/FORMULAS!$S$2</f>
        <v>#N/A</v>
      </c>
      <c r="AC3835" t="e">
        <f t="shared" si="239"/>
        <v>#N/A</v>
      </c>
    </row>
    <row r="3836" spans="1:29" x14ac:dyDescent="0.2">
      <c r="A3836">
        <f>'RAW DATA'!A3836</f>
        <v>0</v>
      </c>
      <c r="B3836">
        <f>'RAW DATA'!G3836</f>
        <v>0</v>
      </c>
      <c r="C3836" t="e">
        <f>'RAW DATA'!#REF!</f>
        <v>#REF!</v>
      </c>
      <c r="D3836" t="e">
        <f>'RAW DATA'!#REF!</f>
        <v>#REF!</v>
      </c>
      <c r="E3836" t="e">
        <f>'RAW DATA'!#REF!</f>
        <v>#REF!</v>
      </c>
      <c r="F3836">
        <f>'RAW DATA'!H3836</f>
        <v>0</v>
      </c>
      <c r="G3836">
        <f>'RAW DATA'!I3836</f>
        <v>0</v>
      </c>
      <c r="H3836" t="e">
        <f>'RAW DATA'!#REF!</f>
        <v>#REF!</v>
      </c>
      <c r="I3836" t="e">
        <f>'RAW DATA'!#REF!</f>
        <v>#REF!</v>
      </c>
      <c r="J3836">
        <f>'RAW DATA'!J3836</f>
        <v>0</v>
      </c>
      <c r="K3836" t="e">
        <f>'RAW DATA'!#REF!</f>
        <v>#REF!</v>
      </c>
      <c r="L3836">
        <f>'RAW DATA'!P3836</f>
        <v>0</v>
      </c>
      <c r="M3836">
        <f>'RAW DATA'!Q3836</f>
        <v>0</v>
      </c>
      <c r="N3836">
        <f>'RAW DATA'!R3836</f>
        <v>0</v>
      </c>
      <c r="O3836">
        <f>'RAW DATA'!S3836</f>
        <v>0</v>
      </c>
      <c r="P3836">
        <f>'RAW DATA'!T3836</f>
        <v>0</v>
      </c>
      <c r="Q3836">
        <f>'RAW DATA'!U3836</f>
        <v>0</v>
      </c>
      <c r="R3836">
        <f>'RAW DATA'!V3836</f>
        <v>0</v>
      </c>
      <c r="S3836" t="e">
        <f>'RAW DATA'!#REF!</f>
        <v>#REF!</v>
      </c>
      <c r="T3836">
        <f>'RAW DATA'!W3836</f>
        <v>0</v>
      </c>
      <c r="U3836">
        <f>'RAW DATA'!X3836</f>
        <v>0</v>
      </c>
      <c r="V3836">
        <f>'RAW DATA'!Y3836</f>
        <v>0</v>
      </c>
      <c r="W3836" t="e">
        <f>IF(' DASHBOARD'!K3836&gt;=60,FORMULAS!$D$3,IF(' DASHBOARD'!K3836&gt;=55,FORMULAS!$E$3,IF(' DASHBOARD'!K3836&gt;=50,FORMULAS!$F$3,IF(' DASHBOARD'!K3836&gt;=40,FORMULAS!$G$3,IF(' DASHBOARD'!K3836&gt;=30,FORMULAS!$H$3,IF(K3836&gt;=20,FORMULAS!$I$3,IF(' DASHBOARD'!K3836&gt;=16,FORMULAS!$J$3)))))))</f>
        <v>#REF!</v>
      </c>
      <c r="X3836" t="e">
        <f>INDEX(FORMULAS!$D$4:$J$10,MATCH('RAW DATA'!A3836,FORMULAS!$A$4:$A$10,0),MATCH(' DASHBOARD'!W3836,FORMULAS!$D$3:$J$3,0))</f>
        <v>#N/A</v>
      </c>
      <c r="Y3836">
        <f t="shared" si="236"/>
        <v>0</v>
      </c>
      <c r="Z3836">
        <f t="shared" si="237"/>
        <v>0</v>
      </c>
      <c r="AA3836" t="e">
        <f t="shared" si="238"/>
        <v>#DIV/0!</v>
      </c>
      <c r="AB3836" s="14" t="e">
        <f>1-(FORMULAS!$S$2-' DASHBOARD'!X3836)/FORMULAS!$S$2</f>
        <v>#N/A</v>
      </c>
      <c r="AC3836" t="e">
        <f t="shared" si="239"/>
        <v>#N/A</v>
      </c>
    </row>
    <row r="3837" spans="1:29" x14ac:dyDescent="0.2">
      <c r="A3837">
        <f>'RAW DATA'!A3837</f>
        <v>0</v>
      </c>
      <c r="B3837">
        <f>'RAW DATA'!G3837</f>
        <v>0</v>
      </c>
      <c r="C3837" t="e">
        <f>'RAW DATA'!#REF!</f>
        <v>#REF!</v>
      </c>
      <c r="D3837" t="e">
        <f>'RAW DATA'!#REF!</f>
        <v>#REF!</v>
      </c>
      <c r="E3837" t="e">
        <f>'RAW DATA'!#REF!</f>
        <v>#REF!</v>
      </c>
      <c r="F3837">
        <f>'RAW DATA'!H3837</f>
        <v>0</v>
      </c>
      <c r="G3837">
        <f>'RAW DATA'!I3837</f>
        <v>0</v>
      </c>
      <c r="H3837" t="e">
        <f>'RAW DATA'!#REF!</f>
        <v>#REF!</v>
      </c>
      <c r="I3837" t="e">
        <f>'RAW DATA'!#REF!</f>
        <v>#REF!</v>
      </c>
      <c r="J3837">
        <f>'RAW DATA'!J3837</f>
        <v>0</v>
      </c>
      <c r="K3837" t="e">
        <f>'RAW DATA'!#REF!</f>
        <v>#REF!</v>
      </c>
      <c r="L3837">
        <f>'RAW DATA'!P3837</f>
        <v>0</v>
      </c>
      <c r="M3837">
        <f>'RAW DATA'!Q3837</f>
        <v>0</v>
      </c>
      <c r="N3837">
        <f>'RAW DATA'!R3837</f>
        <v>0</v>
      </c>
      <c r="O3837">
        <f>'RAW DATA'!S3837</f>
        <v>0</v>
      </c>
      <c r="P3837">
        <f>'RAW DATA'!T3837</f>
        <v>0</v>
      </c>
      <c r="Q3837">
        <f>'RAW DATA'!U3837</f>
        <v>0</v>
      </c>
      <c r="R3837">
        <f>'RAW DATA'!V3837</f>
        <v>0</v>
      </c>
      <c r="S3837" t="e">
        <f>'RAW DATA'!#REF!</f>
        <v>#REF!</v>
      </c>
      <c r="T3837">
        <f>'RAW DATA'!W3837</f>
        <v>0</v>
      </c>
      <c r="U3837">
        <f>'RAW DATA'!X3837</f>
        <v>0</v>
      </c>
      <c r="V3837">
        <f>'RAW DATA'!Y3837</f>
        <v>0</v>
      </c>
      <c r="W3837" t="e">
        <f>IF(' DASHBOARD'!K3837&gt;=60,FORMULAS!$D$3,IF(' DASHBOARD'!K3837&gt;=55,FORMULAS!$E$3,IF(' DASHBOARD'!K3837&gt;=50,FORMULAS!$F$3,IF(' DASHBOARD'!K3837&gt;=40,FORMULAS!$G$3,IF(' DASHBOARD'!K3837&gt;=30,FORMULAS!$H$3,IF(K3837&gt;=20,FORMULAS!$I$3,IF(' DASHBOARD'!K3837&gt;=16,FORMULAS!$J$3)))))))</f>
        <v>#REF!</v>
      </c>
      <c r="X3837" t="e">
        <f>INDEX(FORMULAS!$D$4:$J$10,MATCH('RAW DATA'!A3837,FORMULAS!$A$4:$A$10,0),MATCH(' DASHBOARD'!W3837,FORMULAS!$D$3:$J$3,0))</f>
        <v>#N/A</v>
      </c>
      <c r="Y3837">
        <f t="shared" si="236"/>
        <v>0</v>
      </c>
      <c r="Z3837">
        <f t="shared" si="237"/>
        <v>0</v>
      </c>
      <c r="AA3837" t="e">
        <f t="shared" si="238"/>
        <v>#DIV/0!</v>
      </c>
      <c r="AB3837" s="14" t="e">
        <f>1-(FORMULAS!$S$2-' DASHBOARD'!X3837)/FORMULAS!$S$2</f>
        <v>#N/A</v>
      </c>
      <c r="AC3837" t="e">
        <f t="shared" si="239"/>
        <v>#N/A</v>
      </c>
    </row>
    <row r="3838" spans="1:29" x14ac:dyDescent="0.2">
      <c r="A3838">
        <f>'RAW DATA'!A3838</f>
        <v>0</v>
      </c>
      <c r="B3838">
        <f>'RAW DATA'!G3838</f>
        <v>0</v>
      </c>
      <c r="C3838" t="e">
        <f>'RAW DATA'!#REF!</f>
        <v>#REF!</v>
      </c>
      <c r="D3838" t="e">
        <f>'RAW DATA'!#REF!</f>
        <v>#REF!</v>
      </c>
      <c r="E3838" t="e">
        <f>'RAW DATA'!#REF!</f>
        <v>#REF!</v>
      </c>
      <c r="F3838">
        <f>'RAW DATA'!H3838</f>
        <v>0</v>
      </c>
      <c r="G3838">
        <f>'RAW DATA'!I3838</f>
        <v>0</v>
      </c>
      <c r="H3838" t="e">
        <f>'RAW DATA'!#REF!</f>
        <v>#REF!</v>
      </c>
      <c r="I3838" t="e">
        <f>'RAW DATA'!#REF!</f>
        <v>#REF!</v>
      </c>
      <c r="J3838">
        <f>'RAW DATA'!J3838</f>
        <v>0</v>
      </c>
      <c r="K3838" t="e">
        <f>'RAW DATA'!#REF!</f>
        <v>#REF!</v>
      </c>
      <c r="L3838">
        <f>'RAW DATA'!P3838</f>
        <v>0</v>
      </c>
      <c r="M3838">
        <f>'RAW DATA'!Q3838</f>
        <v>0</v>
      </c>
      <c r="N3838">
        <f>'RAW DATA'!R3838</f>
        <v>0</v>
      </c>
      <c r="O3838">
        <f>'RAW DATA'!S3838</f>
        <v>0</v>
      </c>
      <c r="P3838">
        <f>'RAW DATA'!T3838</f>
        <v>0</v>
      </c>
      <c r="Q3838">
        <f>'RAW DATA'!U3838</f>
        <v>0</v>
      </c>
      <c r="R3838">
        <f>'RAW DATA'!V3838</f>
        <v>0</v>
      </c>
      <c r="S3838" t="e">
        <f>'RAW DATA'!#REF!</f>
        <v>#REF!</v>
      </c>
      <c r="T3838">
        <f>'RAW DATA'!W3838</f>
        <v>0</v>
      </c>
      <c r="U3838">
        <f>'RAW DATA'!X3838</f>
        <v>0</v>
      </c>
      <c r="V3838">
        <f>'RAW DATA'!Y3838</f>
        <v>0</v>
      </c>
      <c r="W3838" t="e">
        <f>IF(' DASHBOARD'!K3838&gt;=60,FORMULAS!$D$3,IF(' DASHBOARD'!K3838&gt;=55,FORMULAS!$E$3,IF(' DASHBOARD'!K3838&gt;=50,FORMULAS!$F$3,IF(' DASHBOARD'!K3838&gt;=40,FORMULAS!$G$3,IF(' DASHBOARD'!K3838&gt;=30,FORMULAS!$H$3,IF(K3838&gt;=20,FORMULAS!$I$3,IF(' DASHBOARD'!K3838&gt;=16,FORMULAS!$J$3)))))))</f>
        <v>#REF!</v>
      </c>
      <c r="X3838" t="e">
        <f>INDEX(FORMULAS!$D$4:$J$10,MATCH('RAW DATA'!A3838,FORMULAS!$A$4:$A$10,0),MATCH(' DASHBOARD'!W3838,FORMULAS!$D$3:$J$3,0))</f>
        <v>#N/A</v>
      </c>
      <c r="Y3838">
        <f t="shared" si="236"/>
        <v>0</v>
      </c>
      <c r="Z3838">
        <f t="shared" si="237"/>
        <v>0</v>
      </c>
      <c r="AA3838" t="e">
        <f t="shared" si="238"/>
        <v>#DIV/0!</v>
      </c>
      <c r="AB3838" s="14" t="e">
        <f>1-(FORMULAS!$S$2-' DASHBOARD'!X3838)/FORMULAS!$S$2</f>
        <v>#N/A</v>
      </c>
      <c r="AC3838" t="e">
        <f t="shared" si="239"/>
        <v>#N/A</v>
      </c>
    </row>
    <row r="3839" spans="1:29" x14ac:dyDescent="0.2">
      <c r="A3839">
        <f>'RAW DATA'!A3839</f>
        <v>0</v>
      </c>
      <c r="B3839">
        <f>'RAW DATA'!G3839</f>
        <v>0</v>
      </c>
      <c r="C3839" t="e">
        <f>'RAW DATA'!#REF!</f>
        <v>#REF!</v>
      </c>
      <c r="D3839" t="e">
        <f>'RAW DATA'!#REF!</f>
        <v>#REF!</v>
      </c>
      <c r="E3839" t="e">
        <f>'RAW DATA'!#REF!</f>
        <v>#REF!</v>
      </c>
      <c r="F3839">
        <f>'RAW DATA'!H3839</f>
        <v>0</v>
      </c>
      <c r="G3839">
        <f>'RAW DATA'!I3839</f>
        <v>0</v>
      </c>
      <c r="H3839" t="e">
        <f>'RAW DATA'!#REF!</f>
        <v>#REF!</v>
      </c>
      <c r="I3839" t="e">
        <f>'RAW DATA'!#REF!</f>
        <v>#REF!</v>
      </c>
      <c r="J3839">
        <f>'RAW DATA'!J3839</f>
        <v>0</v>
      </c>
      <c r="K3839" t="e">
        <f>'RAW DATA'!#REF!</f>
        <v>#REF!</v>
      </c>
      <c r="L3839">
        <f>'RAW DATA'!P3839</f>
        <v>0</v>
      </c>
      <c r="M3839">
        <f>'RAW DATA'!Q3839</f>
        <v>0</v>
      </c>
      <c r="N3839">
        <f>'RAW DATA'!R3839</f>
        <v>0</v>
      </c>
      <c r="O3839">
        <f>'RAW DATA'!S3839</f>
        <v>0</v>
      </c>
      <c r="P3839">
        <f>'RAW DATA'!T3839</f>
        <v>0</v>
      </c>
      <c r="Q3839">
        <f>'RAW DATA'!U3839</f>
        <v>0</v>
      </c>
      <c r="R3839">
        <f>'RAW DATA'!V3839</f>
        <v>0</v>
      </c>
      <c r="S3839" t="e">
        <f>'RAW DATA'!#REF!</f>
        <v>#REF!</v>
      </c>
      <c r="T3839">
        <f>'RAW DATA'!W3839</f>
        <v>0</v>
      </c>
      <c r="U3839">
        <f>'RAW DATA'!X3839</f>
        <v>0</v>
      </c>
      <c r="V3839">
        <f>'RAW DATA'!Y3839</f>
        <v>0</v>
      </c>
      <c r="W3839" t="e">
        <f>IF(' DASHBOARD'!K3839&gt;=60,FORMULAS!$D$3,IF(' DASHBOARD'!K3839&gt;=55,FORMULAS!$E$3,IF(' DASHBOARD'!K3839&gt;=50,FORMULAS!$F$3,IF(' DASHBOARD'!K3839&gt;=40,FORMULAS!$G$3,IF(' DASHBOARD'!K3839&gt;=30,FORMULAS!$H$3,IF(K3839&gt;=20,FORMULAS!$I$3,IF(' DASHBOARD'!K3839&gt;=16,FORMULAS!$J$3)))))))</f>
        <v>#REF!</v>
      </c>
      <c r="X3839" t="e">
        <f>INDEX(FORMULAS!$D$4:$J$10,MATCH('RAW DATA'!A3839,FORMULAS!$A$4:$A$10,0),MATCH(' DASHBOARD'!W3839,FORMULAS!$D$3:$J$3,0))</f>
        <v>#N/A</v>
      </c>
      <c r="Y3839">
        <f t="shared" si="236"/>
        <v>0</v>
      </c>
      <c r="Z3839">
        <f t="shared" si="237"/>
        <v>0</v>
      </c>
      <c r="AA3839" t="e">
        <f t="shared" si="238"/>
        <v>#DIV/0!</v>
      </c>
      <c r="AB3839" s="14" t="e">
        <f>1-(FORMULAS!$S$2-' DASHBOARD'!X3839)/FORMULAS!$S$2</f>
        <v>#N/A</v>
      </c>
      <c r="AC3839" t="e">
        <f t="shared" si="239"/>
        <v>#N/A</v>
      </c>
    </row>
    <row r="3840" spans="1:29" x14ac:dyDescent="0.2">
      <c r="A3840">
        <f>'RAW DATA'!A3840</f>
        <v>0</v>
      </c>
      <c r="B3840">
        <f>'RAW DATA'!G3840</f>
        <v>0</v>
      </c>
      <c r="C3840" t="e">
        <f>'RAW DATA'!#REF!</f>
        <v>#REF!</v>
      </c>
      <c r="D3840" t="e">
        <f>'RAW DATA'!#REF!</f>
        <v>#REF!</v>
      </c>
      <c r="E3840" t="e">
        <f>'RAW DATA'!#REF!</f>
        <v>#REF!</v>
      </c>
      <c r="F3840">
        <f>'RAW DATA'!H3840</f>
        <v>0</v>
      </c>
      <c r="G3840">
        <f>'RAW DATA'!I3840</f>
        <v>0</v>
      </c>
      <c r="H3840" t="e">
        <f>'RAW DATA'!#REF!</f>
        <v>#REF!</v>
      </c>
      <c r="I3840" t="e">
        <f>'RAW DATA'!#REF!</f>
        <v>#REF!</v>
      </c>
      <c r="J3840">
        <f>'RAW DATA'!J3840</f>
        <v>0</v>
      </c>
      <c r="K3840" t="e">
        <f>'RAW DATA'!#REF!</f>
        <v>#REF!</v>
      </c>
      <c r="L3840">
        <f>'RAW DATA'!P3840</f>
        <v>0</v>
      </c>
      <c r="M3840">
        <f>'RAW DATA'!Q3840</f>
        <v>0</v>
      </c>
      <c r="N3840">
        <f>'RAW DATA'!R3840</f>
        <v>0</v>
      </c>
      <c r="O3840">
        <f>'RAW DATA'!S3840</f>
        <v>0</v>
      </c>
      <c r="P3840">
        <f>'RAW DATA'!T3840</f>
        <v>0</v>
      </c>
      <c r="Q3840">
        <f>'RAW DATA'!U3840</f>
        <v>0</v>
      </c>
      <c r="R3840">
        <f>'RAW DATA'!V3840</f>
        <v>0</v>
      </c>
      <c r="S3840" t="e">
        <f>'RAW DATA'!#REF!</f>
        <v>#REF!</v>
      </c>
      <c r="T3840">
        <f>'RAW DATA'!W3840</f>
        <v>0</v>
      </c>
      <c r="U3840">
        <f>'RAW DATA'!X3840</f>
        <v>0</v>
      </c>
      <c r="V3840">
        <f>'RAW DATA'!Y3840</f>
        <v>0</v>
      </c>
      <c r="W3840" t="e">
        <f>IF(' DASHBOARD'!K3840&gt;=60,FORMULAS!$D$3,IF(' DASHBOARD'!K3840&gt;=55,FORMULAS!$E$3,IF(' DASHBOARD'!K3840&gt;=50,FORMULAS!$F$3,IF(' DASHBOARD'!K3840&gt;=40,FORMULAS!$G$3,IF(' DASHBOARD'!K3840&gt;=30,FORMULAS!$H$3,IF(K3840&gt;=20,FORMULAS!$I$3,IF(' DASHBOARD'!K3840&gt;=16,FORMULAS!$J$3)))))))</f>
        <v>#REF!</v>
      </c>
      <c r="X3840" t="e">
        <f>INDEX(FORMULAS!$D$4:$J$10,MATCH('RAW DATA'!A3840,FORMULAS!$A$4:$A$10,0),MATCH(' DASHBOARD'!W3840,FORMULAS!$D$3:$J$3,0))</f>
        <v>#N/A</v>
      </c>
      <c r="Y3840">
        <f t="shared" si="236"/>
        <v>0</v>
      </c>
      <c r="Z3840">
        <f t="shared" si="237"/>
        <v>0</v>
      </c>
      <c r="AA3840" t="e">
        <f t="shared" si="238"/>
        <v>#DIV/0!</v>
      </c>
      <c r="AB3840" s="14" t="e">
        <f>1-(FORMULAS!$S$2-' DASHBOARD'!X3840)/FORMULAS!$S$2</f>
        <v>#N/A</v>
      </c>
      <c r="AC3840" t="e">
        <f t="shared" si="239"/>
        <v>#N/A</v>
      </c>
    </row>
    <row r="3841" spans="1:29" x14ac:dyDescent="0.2">
      <c r="A3841">
        <f>'RAW DATA'!A3841</f>
        <v>0</v>
      </c>
      <c r="B3841">
        <f>'RAW DATA'!G3841</f>
        <v>0</v>
      </c>
      <c r="C3841" t="e">
        <f>'RAW DATA'!#REF!</f>
        <v>#REF!</v>
      </c>
      <c r="D3841" t="e">
        <f>'RAW DATA'!#REF!</f>
        <v>#REF!</v>
      </c>
      <c r="E3841" t="e">
        <f>'RAW DATA'!#REF!</f>
        <v>#REF!</v>
      </c>
      <c r="F3841">
        <f>'RAW DATA'!H3841</f>
        <v>0</v>
      </c>
      <c r="G3841">
        <f>'RAW DATA'!I3841</f>
        <v>0</v>
      </c>
      <c r="H3841" t="e">
        <f>'RAW DATA'!#REF!</f>
        <v>#REF!</v>
      </c>
      <c r="I3841" t="e">
        <f>'RAW DATA'!#REF!</f>
        <v>#REF!</v>
      </c>
      <c r="J3841">
        <f>'RAW DATA'!J3841</f>
        <v>0</v>
      </c>
      <c r="K3841" t="e">
        <f>'RAW DATA'!#REF!</f>
        <v>#REF!</v>
      </c>
      <c r="L3841">
        <f>'RAW DATA'!P3841</f>
        <v>0</v>
      </c>
      <c r="M3841">
        <f>'RAW DATA'!Q3841</f>
        <v>0</v>
      </c>
      <c r="N3841">
        <f>'RAW DATA'!R3841</f>
        <v>0</v>
      </c>
      <c r="O3841">
        <f>'RAW DATA'!S3841</f>
        <v>0</v>
      </c>
      <c r="P3841">
        <f>'RAW DATA'!T3841</f>
        <v>0</v>
      </c>
      <c r="Q3841">
        <f>'RAW DATA'!U3841</f>
        <v>0</v>
      </c>
      <c r="R3841">
        <f>'RAW DATA'!V3841</f>
        <v>0</v>
      </c>
      <c r="S3841" t="e">
        <f>'RAW DATA'!#REF!</f>
        <v>#REF!</v>
      </c>
      <c r="T3841">
        <f>'RAW DATA'!W3841</f>
        <v>0</v>
      </c>
      <c r="U3841">
        <f>'RAW DATA'!X3841</f>
        <v>0</v>
      </c>
      <c r="V3841">
        <f>'RAW DATA'!Y3841</f>
        <v>0</v>
      </c>
      <c r="W3841" t="e">
        <f>IF(' DASHBOARD'!K3841&gt;=60,FORMULAS!$D$3,IF(' DASHBOARD'!K3841&gt;=55,FORMULAS!$E$3,IF(' DASHBOARD'!K3841&gt;=50,FORMULAS!$F$3,IF(' DASHBOARD'!K3841&gt;=40,FORMULAS!$G$3,IF(' DASHBOARD'!K3841&gt;=30,FORMULAS!$H$3,IF(K3841&gt;=20,FORMULAS!$I$3,IF(' DASHBOARD'!K3841&gt;=16,FORMULAS!$J$3)))))))</f>
        <v>#REF!</v>
      </c>
      <c r="X3841" t="e">
        <f>INDEX(FORMULAS!$D$4:$J$10,MATCH('RAW DATA'!A3841,FORMULAS!$A$4:$A$10,0),MATCH(' DASHBOARD'!W3841,FORMULAS!$D$3:$J$3,0))</f>
        <v>#N/A</v>
      </c>
      <c r="Y3841">
        <f t="shared" si="236"/>
        <v>0</v>
      </c>
      <c r="Z3841">
        <f t="shared" si="237"/>
        <v>0</v>
      </c>
      <c r="AA3841" t="e">
        <f t="shared" si="238"/>
        <v>#DIV/0!</v>
      </c>
      <c r="AB3841" s="14" t="e">
        <f>1-(FORMULAS!$S$2-' DASHBOARD'!X3841)/FORMULAS!$S$2</f>
        <v>#N/A</v>
      </c>
      <c r="AC3841" t="e">
        <f t="shared" si="239"/>
        <v>#N/A</v>
      </c>
    </row>
    <row r="3842" spans="1:29" x14ac:dyDescent="0.2">
      <c r="A3842">
        <f>'RAW DATA'!A3842</f>
        <v>0</v>
      </c>
      <c r="B3842">
        <f>'RAW DATA'!G3842</f>
        <v>0</v>
      </c>
      <c r="C3842" t="e">
        <f>'RAW DATA'!#REF!</f>
        <v>#REF!</v>
      </c>
      <c r="D3842" t="e">
        <f>'RAW DATA'!#REF!</f>
        <v>#REF!</v>
      </c>
      <c r="E3842" t="e">
        <f>'RAW DATA'!#REF!</f>
        <v>#REF!</v>
      </c>
      <c r="F3842">
        <f>'RAW DATA'!H3842</f>
        <v>0</v>
      </c>
      <c r="G3842">
        <f>'RAW DATA'!I3842</f>
        <v>0</v>
      </c>
      <c r="H3842" t="e">
        <f>'RAW DATA'!#REF!</f>
        <v>#REF!</v>
      </c>
      <c r="I3842" t="e">
        <f>'RAW DATA'!#REF!</f>
        <v>#REF!</v>
      </c>
      <c r="J3842">
        <f>'RAW DATA'!J3842</f>
        <v>0</v>
      </c>
      <c r="K3842" t="e">
        <f>'RAW DATA'!#REF!</f>
        <v>#REF!</v>
      </c>
      <c r="L3842">
        <f>'RAW DATA'!P3842</f>
        <v>0</v>
      </c>
      <c r="M3842">
        <f>'RAW DATA'!Q3842</f>
        <v>0</v>
      </c>
      <c r="N3842">
        <f>'RAW DATA'!R3842</f>
        <v>0</v>
      </c>
      <c r="O3842">
        <f>'RAW DATA'!S3842</f>
        <v>0</v>
      </c>
      <c r="P3842">
        <f>'RAW DATA'!T3842</f>
        <v>0</v>
      </c>
      <c r="Q3842">
        <f>'RAW DATA'!U3842</f>
        <v>0</v>
      </c>
      <c r="R3842">
        <f>'RAW DATA'!V3842</f>
        <v>0</v>
      </c>
      <c r="S3842" t="e">
        <f>'RAW DATA'!#REF!</f>
        <v>#REF!</v>
      </c>
      <c r="T3842">
        <f>'RAW DATA'!W3842</f>
        <v>0</v>
      </c>
      <c r="U3842">
        <f>'RAW DATA'!X3842</f>
        <v>0</v>
      </c>
      <c r="V3842">
        <f>'RAW DATA'!Y3842</f>
        <v>0</v>
      </c>
      <c r="W3842" t="e">
        <f>IF(' DASHBOARD'!K3842&gt;=60,FORMULAS!$D$3,IF(' DASHBOARD'!K3842&gt;=55,FORMULAS!$E$3,IF(' DASHBOARD'!K3842&gt;=50,FORMULAS!$F$3,IF(' DASHBOARD'!K3842&gt;=40,FORMULAS!$G$3,IF(' DASHBOARD'!K3842&gt;=30,FORMULAS!$H$3,IF(K3842&gt;=20,FORMULAS!$I$3,IF(' DASHBOARD'!K3842&gt;=16,FORMULAS!$J$3)))))))</f>
        <v>#REF!</v>
      </c>
      <c r="X3842" t="e">
        <f>INDEX(FORMULAS!$D$4:$J$10,MATCH('RAW DATA'!A3842,FORMULAS!$A$4:$A$10,0),MATCH(' DASHBOARD'!W3842,FORMULAS!$D$3:$J$3,0))</f>
        <v>#N/A</v>
      </c>
      <c r="Y3842">
        <f t="shared" si="236"/>
        <v>0</v>
      </c>
      <c r="Z3842">
        <f t="shared" si="237"/>
        <v>0</v>
      </c>
      <c r="AA3842" t="e">
        <f t="shared" si="238"/>
        <v>#DIV/0!</v>
      </c>
      <c r="AB3842" s="14" t="e">
        <f>1-(FORMULAS!$S$2-' DASHBOARD'!X3842)/FORMULAS!$S$2</f>
        <v>#N/A</v>
      </c>
      <c r="AC3842" t="e">
        <f t="shared" si="239"/>
        <v>#N/A</v>
      </c>
    </row>
    <row r="3843" spans="1:29" x14ac:dyDescent="0.2">
      <c r="A3843">
        <f>'RAW DATA'!A3843</f>
        <v>0</v>
      </c>
      <c r="B3843">
        <f>'RAW DATA'!G3843</f>
        <v>0</v>
      </c>
      <c r="C3843" t="e">
        <f>'RAW DATA'!#REF!</f>
        <v>#REF!</v>
      </c>
      <c r="D3843" t="e">
        <f>'RAW DATA'!#REF!</f>
        <v>#REF!</v>
      </c>
      <c r="E3843" t="e">
        <f>'RAW DATA'!#REF!</f>
        <v>#REF!</v>
      </c>
      <c r="F3843">
        <f>'RAW DATA'!H3843</f>
        <v>0</v>
      </c>
      <c r="G3843">
        <f>'RAW DATA'!I3843</f>
        <v>0</v>
      </c>
      <c r="H3843" t="e">
        <f>'RAW DATA'!#REF!</f>
        <v>#REF!</v>
      </c>
      <c r="I3843" t="e">
        <f>'RAW DATA'!#REF!</f>
        <v>#REF!</v>
      </c>
      <c r="J3843">
        <f>'RAW DATA'!J3843</f>
        <v>0</v>
      </c>
      <c r="K3843" t="e">
        <f>'RAW DATA'!#REF!</f>
        <v>#REF!</v>
      </c>
      <c r="L3843">
        <f>'RAW DATA'!P3843</f>
        <v>0</v>
      </c>
      <c r="M3843">
        <f>'RAW DATA'!Q3843</f>
        <v>0</v>
      </c>
      <c r="N3843">
        <f>'RAW DATA'!R3843</f>
        <v>0</v>
      </c>
      <c r="O3843">
        <f>'RAW DATA'!S3843</f>
        <v>0</v>
      </c>
      <c r="P3843">
        <f>'RAW DATA'!T3843</f>
        <v>0</v>
      </c>
      <c r="Q3843">
        <f>'RAW DATA'!U3843</f>
        <v>0</v>
      </c>
      <c r="R3843">
        <f>'RAW DATA'!V3843</f>
        <v>0</v>
      </c>
      <c r="S3843" t="e">
        <f>'RAW DATA'!#REF!</f>
        <v>#REF!</v>
      </c>
      <c r="T3843">
        <f>'RAW DATA'!W3843</f>
        <v>0</v>
      </c>
      <c r="U3843">
        <f>'RAW DATA'!X3843</f>
        <v>0</v>
      </c>
      <c r="V3843">
        <f>'RAW DATA'!Y3843</f>
        <v>0</v>
      </c>
      <c r="W3843" t="e">
        <f>IF(' DASHBOARD'!K3843&gt;=60,FORMULAS!$D$3,IF(' DASHBOARD'!K3843&gt;=55,FORMULAS!$E$3,IF(' DASHBOARD'!K3843&gt;=50,FORMULAS!$F$3,IF(' DASHBOARD'!K3843&gt;=40,FORMULAS!$G$3,IF(' DASHBOARD'!K3843&gt;=30,FORMULAS!$H$3,IF(K3843&gt;=20,FORMULAS!$I$3,IF(' DASHBOARD'!K3843&gt;=16,FORMULAS!$J$3)))))))</f>
        <v>#REF!</v>
      </c>
      <c r="X3843" t="e">
        <f>INDEX(FORMULAS!$D$4:$J$10,MATCH('RAW DATA'!A3843,FORMULAS!$A$4:$A$10,0),MATCH(' DASHBOARD'!W3843,FORMULAS!$D$3:$J$3,0))</f>
        <v>#N/A</v>
      </c>
      <c r="Y3843">
        <f t="shared" ref="Y3843:Y3906" si="240">N3843*12/52</f>
        <v>0</v>
      </c>
      <c r="Z3843">
        <f t="shared" ref="Z3843:Z3906" si="241">Y3843/5</f>
        <v>0</v>
      </c>
      <c r="AA3843" t="e">
        <f t="shared" ref="AA3843:AA3906" si="242">Y3843/R3843</f>
        <v>#DIV/0!</v>
      </c>
      <c r="AB3843" s="14" t="e">
        <f>1-(FORMULAS!$S$2-' DASHBOARD'!X3843)/FORMULAS!$S$2</f>
        <v>#N/A</v>
      </c>
      <c r="AC3843" t="e">
        <f t="shared" ref="AC3843:AC3906" si="243">Z3843*X3843</f>
        <v>#N/A</v>
      </c>
    </row>
    <row r="3844" spans="1:29" x14ac:dyDescent="0.2">
      <c r="A3844">
        <f>'RAW DATA'!A3844</f>
        <v>0</v>
      </c>
      <c r="B3844">
        <f>'RAW DATA'!G3844</f>
        <v>0</v>
      </c>
      <c r="C3844" t="e">
        <f>'RAW DATA'!#REF!</f>
        <v>#REF!</v>
      </c>
      <c r="D3844" t="e">
        <f>'RAW DATA'!#REF!</f>
        <v>#REF!</v>
      </c>
      <c r="E3844" t="e">
        <f>'RAW DATA'!#REF!</f>
        <v>#REF!</v>
      </c>
      <c r="F3844">
        <f>'RAW DATA'!H3844</f>
        <v>0</v>
      </c>
      <c r="G3844">
        <f>'RAW DATA'!I3844</f>
        <v>0</v>
      </c>
      <c r="H3844" t="e">
        <f>'RAW DATA'!#REF!</f>
        <v>#REF!</v>
      </c>
      <c r="I3844" t="e">
        <f>'RAW DATA'!#REF!</f>
        <v>#REF!</v>
      </c>
      <c r="J3844">
        <f>'RAW DATA'!J3844</f>
        <v>0</v>
      </c>
      <c r="K3844" t="e">
        <f>'RAW DATA'!#REF!</f>
        <v>#REF!</v>
      </c>
      <c r="L3844">
        <f>'RAW DATA'!P3844</f>
        <v>0</v>
      </c>
      <c r="M3844">
        <f>'RAW DATA'!Q3844</f>
        <v>0</v>
      </c>
      <c r="N3844">
        <f>'RAW DATA'!R3844</f>
        <v>0</v>
      </c>
      <c r="O3844">
        <f>'RAW DATA'!S3844</f>
        <v>0</v>
      </c>
      <c r="P3844">
        <f>'RAW DATA'!T3844</f>
        <v>0</v>
      </c>
      <c r="Q3844">
        <f>'RAW DATA'!U3844</f>
        <v>0</v>
      </c>
      <c r="R3844">
        <f>'RAW DATA'!V3844</f>
        <v>0</v>
      </c>
      <c r="S3844" t="e">
        <f>'RAW DATA'!#REF!</f>
        <v>#REF!</v>
      </c>
      <c r="T3844">
        <f>'RAW DATA'!W3844</f>
        <v>0</v>
      </c>
      <c r="U3844">
        <f>'RAW DATA'!X3844</f>
        <v>0</v>
      </c>
      <c r="V3844">
        <f>'RAW DATA'!Y3844</f>
        <v>0</v>
      </c>
      <c r="W3844" t="e">
        <f>IF(' DASHBOARD'!K3844&gt;=60,FORMULAS!$D$3,IF(' DASHBOARD'!K3844&gt;=55,FORMULAS!$E$3,IF(' DASHBOARD'!K3844&gt;=50,FORMULAS!$F$3,IF(' DASHBOARD'!K3844&gt;=40,FORMULAS!$G$3,IF(' DASHBOARD'!K3844&gt;=30,FORMULAS!$H$3,IF(K3844&gt;=20,FORMULAS!$I$3,IF(' DASHBOARD'!K3844&gt;=16,FORMULAS!$J$3)))))))</f>
        <v>#REF!</v>
      </c>
      <c r="X3844" t="e">
        <f>INDEX(FORMULAS!$D$4:$J$10,MATCH('RAW DATA'!A3844,FORMULAS!$A$4:$A$10,0),MATCH(' DASHBOARD'!W3844,FORMULAS!$D$3:$J$3,0))</f>
        <v>#N/A</v>
      </c>
      <c r="Y3844">
        <f t="shared" si="240"/>
        <v>0</v>
      </c>
      <c r="Z3844">
        <f t="shared" si="241"/>
        <v>0</v>
      </c>
      <c r="AA3844" t="e">
        <f t="shared" si="242"/>
        <v>#DIV/0!</v>
      </c>
      <c r="AB3844" s="14" t="e">
        <f>1-(FORMULAS!$S$2-' DASHBOARD'!X3844)/FORMULAS!$S$2</f>
        <v>#N/A</v>
      </c>
      <c r="AC3844" t="e">
        <f t="shared" si="243"/>
        <v>#N/A</v>
      </c>
    </row>
    <row r="3845" spans="1:29" x14ac:dyDescent="0.2">
      <c r="A3845">
        <f>'RAW DATA'!A3845</f>
        <v>0</v>
      </c>
      <c r="B3845">
        <f>'RAW DATA'!G3845</f>
        <v>0</v>
      </c>
      <c r="C3845" t="e">
        <f>'RAW DATA'!#REF!</f>
        <v>#REF!</v>
      </c>
      <c r="D3845" t="e">
        <f>'RAW DATA'!#REF!</f>
        <v>#REF!</v>
      </c>
      <c r="E3845" t="e">
        <f>'RAW DATA'!#REF!</f>
        <v>#REF!</v>
      </c>
      <c r="F3845">
        <f>'RAW DATA'!H3845</f>
        <v>0</v>
      </c>
      <c r="G3845">
        <f>'RAW DATA'!I3845</f>
        <v>0</v>
      </c>
      <c r="H3845" t="e">
        <f>'RAW DATA'!#REF!</f>
        <v>#REF!</v>
      </c>
      <c r="I3845" t="e">
        <f>'RAW DATA'!#REF!</f>
        <v>#REF!</v>
      </c>
      <c r="J3845">
        <f>'RAW DATA'!J3845</f>
        <v>0</v>
      </c>
      <c r="K3845" t="e">
        <f>'RAW DATA'!#REF!</f>
        <v>#REF!</v>
      </c>
      <c r="L3845">
        <f>'RAW DATA'!P3845</f>
        <v>0</v>
      </c>
      <c r="M3845">
        <f>'RAW DATA'!Q3845</f>
        <v>0</v>
      </c>
      <c r="N3845">
        <f>'RAW DATA'!R3845</f>
        <v>0</v>
      </c>
      <c r="O3845">
        <f>'RAW DATA'!S3845</f>
        <v>0</v>
      </c>
      <c r="P3845">
        <f>'RAW DATA'!T3845</f>
        <v>0</v>
      </c>
      <c r="Q3845">
        <f>'RAW DATA'!U3845</f>
        <v>0</v>
      </c>
      <c r="R3845">
        <f>'RAW DATA'!V3845</f>
        <v>0</v>
      </c>
      <c r="S3845" t="e">
        <f>'RAW DATA'!#REF!</f>
        <v>#REF!</v>
      </c>
      <c r="T3845">
        <f>'RAW DATA'!W3845</f>
        <v>0</v>
      </c>
      <c r="U3845">
        <f>'RAW DATA'!X3845</f>
        <v>0</v>
      </c>
      <c r="V3845">
        <f>'RAW DATA'!Y3845</f>
        <v>0</v>
      </c>
      <c r="W3845" t="e">
        <f>IF(' DASHBOARD'!K3845&gt;=60,FORMULAS!$D$3,IF(' DASHBOARD'!K3845&gt;=55,FORMULAS!$E$3,IF(' DASHBOARD'!K3845&gt;=50,FORMULAS!$F$3,IF(' DASHBOARD'!K3845&gt;=40,FORMULAS!$G$3,IF(' DASHBOARD'!K3845&gt;=30,FORMULAS!$H$3,IF(K3845&gt;=20,FORMULAS!$I$3,IF(' DASHBOARD'!K3845&gt;=16,FORMULAS!$J$3)))))))</f>
        <v>#REF!</v>
      </c>
      <c r="X3845" t="e">
        <f>INDEX(FORMULAS!$D$4:$J$10,MATCH('RAW DATA'!A3845,FORMULAS!$A$4:$A$10,0),MATCH(' DASHBOARD'!W3845,FORMULAS!$D$3:$J$3,0))</f>
        <v>#N/A</v>
      </c>
      <c r="Y3845">
        <f t="shared" si="240"/>
        <v>0</v>
      </c>
      <c r="Z3845">
        <f t="shared" si="241"/>
        <v>0</v>
      </c>
      <c r="AA3845" t="e">
        <f t="shared" si="242"/>
        <v>#DIV/0!</v>
      </c>
      <c r="AB3845" s="14" t="e">
        <f>1-(FORMULAS!$S$2-' DASHBOARD'!X3845)/FORMULAS!$S$2</f>
        <v>#N/A</v>
      </c>
      <c r="AC3845" t="e">
        <f t="shared" si="243"/>
        <v>#N/A</v>
      </c>
    </row>
    <row r="3846" spans="1:29" x14ac:dyDescent="0.2">
      <c r="A3846">
        <f>'RAW DATA'!A3846</f>
        <v>0</v>
      </c>
      <c r="B3846">
        <f>'RAW DATA'!G3846</f>
        <v>0</v>
      </c>
      <c r="C3846" t="e">
        <f>'RAW DATA'!#REF!</f>
        <v>#REF!</v>
      </c>
      <c r="D3846" t="e">
        <f>'RAW DATA'!#REF!</f>
        <v>#REF!</v>
      </c>
      <c r="E3846" t="e">
        <f>'RAW DATA'!#REF!</f>
        <v>#REF!</v>
      </c>
      <c r="F3846">
        <f>'RAW DATA'!H3846</f>
        <v>0</v>
      </c>
      <c r="G3846">
        <f>'RAW DATA'!I3846</f>
        <v>0</v>
      </c>
      <c r="H3846" t="e">
        <f>'RAW DATA'!#REF!</f>
        <v>#REF!</v>
      </c>
      <c r="I3846" t="e">
        <f>'RAW DATA'!#REF!</f>
        <v>#REF!</v>
      </c>
      <c r="J3846">
        <f>'RAW DATA'!J3846</f>
        <v>0</v>
      </c>
      <c r="K3846" t="e">
        <f>'RAW DATA'!#REF!</f>
        <v>#REF!</v>
      </c>
      <c r="L3846">
        <f>'RAW DATA'!P3846</f>
        <v>0</v>
      </c>
      <c r="M3846">
        <f>'RAW DATA'!Q3846</f>
        <v>0</v>
      </c>
      <c r="N3846">
        <f>'RAW DATA'!R3846</f>
        <v>0</v>
      </c>
      <c r="O3846">
        <f>'RAW DATA'!S3846</f>
        <v>0</v>
      </c>
      <c r="P3846">
        <f>'RAW DATA'!T3846</f>
        <v>0</v>
      </c>
      <c r="Q3846">
        <f>'RAW DATA'!U3846</f>
        <v>0</v>
      </c>
      <c r="R3846">
        <f>'RAW DATA'!V3846</f>
        <v>0</v>
      </c>
      <c r="S3846" t="e">
        <f>'RAW DATA'!#REF!</f>
        <v>#REF!</v>
      </c>
      <c r="T3846">
        <f>'RAW DATA'!W3846</f>
        <v>0</v>
      </c>
      <c r="U3846">
        <f>'RAW DATA'!X3846</f>
        <v>0</v>
      </c>
      <c r="V3846">
        <f>'RAW DATA'!Y3846</f>
        <v>0</v>
      </c>
      <c r="W3846" t="e">
        <f>IF(' DASHBOARD'!K3846&gt;=60,FORMULAS!$D$3,IF(' DASHBOARD'!K3846&gt;=55,FORMULAS!$E$3,IF(' DASHBOARD'!K3846&gt;=50,FORMULAS!$F$3,IF(' DASHBOARD'!K3846&gt;=40,FORMULAS!$G$3,IF(' DASHBOARD'!K3846&gt;=30,FORMULAS!$H$3,IF(K3846&gt;=20,FORMULAS!$I$3,IF(' DASHBOARD'!K3846&gt;=16,FORMULAS!$J$3)))))))</f>
        <v>#REF!</v>
      </c>
      <c r="X3846" t="e">
        <f>INDEX(FORMULAS!$D$4:$J$10,MATCH('RAW DATA'!A3846,FORMULAS!$A$4:$A$10,0),MATCH(' DASHBOARD'!W3846,FORMULAS!$D$3:$J$3,0))</f>
        <v>#N/A</v>
      </c>
      <c r="Y3846">
        <f t="shared" si="240"/>
        <v>0</v>
      </c>
      <c r="Z3846">
        <f t="shared" si="241"/>
        <v>0</v>
      </c>
      <c r="AA3846" t="e">
        <f t="shared" si="242"/>
        <v>#DIV/0!</v>
      </c>
      <c r="AB3846" s="14" t="e">
        <f>1-(FORMULAS!$S$2-' DASHBOARD'!X3846)/FORMULAS!$S$2</f>
        <v>#N/A</v>
      </c>
      <c r="AC3846" t="e">
        <f t="shared" si="243"/>
        <v>#N/A</v>
      </c>
    </row>
    <row r="3847" spans="1:29" x14ac:dyDescent="0.2">
      <c r="A3847">
        <f>'RAW DATA'!A3847</f>
        <v>0</v>
      </c>
      <c r="B3847">
        <f>'RAW DATA'!G3847</f>
        <v>0</v>
      </c>
      <c r="C3847" t="e">
        <f>'RAW DATA'!#REF!</f>
        <v>#REF!</v>
      </c>
      <c r="D3847" t="e">
        <f>'RAW DATA'!#REF!</f>
        <v>#REF!</v>
      </c>
      <c r="E3847" t="e">
        <f>'RAW DATA'!#REF!</f>
        <v>#REF!</v>
      </c>
      <c r="F3847">
        <f>'RAW DATA'!H3847</f>
        <v>0</v>
      </c>
      <c r="G3847">
        <f>'RAW DATA'!I3847</f>
        <v>0</v>
      </c>
      <c r="H3847" t="e">
        <f>'RAW DATA'!#REF!</f>
        <v>#REF!</v>
      </c>
      <c r="I3847" t="e">
        <f>'RAW DATA'!#REF!</f>
        <v>#REF!</v>
      </c>
      <c r="J3847">
        <f>'RAW DATA'!J3847</f>
        <v>0</v>
      </c>
      <c r="K3847" t="e">
        <f>'RAW DATA'!#REF!</f>
        <v>#REF!</v>
      </c>
      <c r="L3847">
        <f>'RAW DATA'!P3847</f>
        <v>0</v>
      </c>
      <c r="M3847">
        <f>'RAW DATA'!Q3847</f>
        <v>0</v>
      </c>
      <c r="N3847">
        <f>'RAW DATA'!R3847</f>
        <v>0</v>
      </c>
      <c r="O3847">
        <f>'RAW DATA'!S3847</f>
        <v>0</v>
      </c>
      <c r="P3847">
        <f>'RAW DATA'!T3847</f>
        <v>0</v>
      </c>
      <c r="Q3847">
        <f>'RAW DATA'!U3847</f>
        <v>0</v>
      </c>
      <c r="R3847">
        <f>'RAW DATA'!V3847</f>
        <v>0</v>
      </c>
      <c r="S3847" t="e">
        <f>'RAW DATA'!#REF!</f>
        <v>#REF!</v>
      </c>
      <c r="T3847">
        <f>'RAW DATA'!W3847</f>
        <v>0</v>
      </c>
      <c r="U3847">
        <f>'RAW DATA'!X3847</f>
        <v>0</v>
      </c>
      <c r="V3847">
        <f>'RAW DATA'!Y3847</f>
        <v>0</v>
      </c>
      <c r="W3847" t="e">
        <f>IF(' DASHBOARD'!K3847&gt;=60,FORMULAS!$D$3,IF(' DASHBOARD'!K3847&gt;=55,FORMULAS!$E$3,IF(' DASHBOARD'!K3847&gt;=50,FORMULAS!$F$3,IF(' DASHBOARD'!K3847&gt;=40,FORMULAS!$G$3,IF(' DASHBOARD'!K3847&gt;=30,FORMULAS!$H$3,IF(K3847&gt;=20,FORMULAS!$I$3,IF(' DASHBOARD'!K3847&gt;=16,FORMULAS!$J$3)))))))</f>
        <v>#REF!</v>
      </c>
      <c r="X3847" t="e">
        <f>INDEX(FORMULAS!$D$4:$J$10,MATCH('RAW DATA'!A3847,FORMULAS!$A$4:$A$10,0),MATCH(' DASHBOARD'!W3847,FORMULAS!$D$3:$J$3,0))</f>
        <v>#N/A</v>
      </c>
      <c r="Y3847">
        <f t="shared" si="240"/>
        <v>0</v>
      </c>
      <c r="Z3847">
        <f t="shared" si="241"/>
        <v>0</v>
      </c>
      <c r="AA3847" t="e">
        <f t="shared" si="242"/>
        <v>#DIV/0!</v>
      </c>
      <c r="AB3847" s="14" t="e">
        <f>1-(FORMULAS!$S$2-' DASHBOARD'!X3847)/FORMULAS!$S$2</f>
        <v>#N/A</v>
      </c>
      <c r="AC3847" t="e">
        <f t="shared" si="243"/>
        <v>#N/A</v>
      </c>
    </row>
    <row r="3848" spans="1:29" x14ac:dyDescent="0.2">
      <c r="A3848">
        <f>'RAW DATA'!A3848</f>
        <v>0</v>
      </c>
      <c r="B3848">
        <f>'RAW DATA'!G3848</f>
        <v>0</v>
      </c>
      <c r="C3848" t="e">
        <f>'RAW DATA'!#REF!</f>
        <v>#REF!</v>
      </c>
      <c r="D3848" t="e">
        <f>'RAW DATA'!#REF!</f>
        <v>#REF!</v>
      </c>
      <c r="E3848" t="e">
        <f>'RAW DATA'!#REF!</f>
        <v>#REF!</v>
      </c>
      <c r="F3848">
        <f>'RAW DATA'!H3848</f>
        <v>0</v>
      </c>
      <c r="G3848">
        <f>'RAW DATA'!I3848</f>
        <v>0</v>
      </c>
      <c r="H3848" t="e">
        <f>'RAW DATA'!#REF!</f>
        <v>#REF!</v>
      </c>
      <c r="I3848" t="e">
        <f>'RAW DATA'!#REF!</f>
        <v>#REF!</v>
      </c>
      <c r="J3848">
        <f>'RAW DATA'!J3848</f>
        <v>0</v>
      </c>
      <c r="K3848" t="e">
        <f>'RAW DATA'!#REF!</f>
        <v>#REF!</v>
      </c>
      <c r="L3848">
        <f>'RAW DATA'!P3848</f>
        <v>0</v>
      </c>
      <c r="M3848">
        <f>'RAW DATA'!Q3848</f>
        <v>0</v>
      </c>
      <c r="N3848">
        <f>'RAW DATA'!R3848</f>
        <v>0</v>
      </c>
      <c r="O3848">
        <f>'RAW DATA'!S3848</f>
        <v>0</v>
      </c>
      <c r="P3848">
        <f>'RAW DATA'!T3848</f>
        <v>0</v>
      </c>
      <c r="Q3848">
        <f>'RAW DATA'!U3848</f>
        <v>0</v>
      </c>
      <c r="R3848">
        <f>'RAW DATA'!V3848</f>
        <v>0</v>
      </c>
      <c r="S3848" t="e">
        <f>'RAW DATA'!#REF!</f>
        <v>#REF!</v>
      </c>
      <c r="T3848">
        <f>'RAW DATA'!W3848</f>
        <v>0</v>
      </c>
      <c r="U3848">
        <f>'RAW DATA'!X3848</f>
        <v>0</v>
      </c>
      <c r="V3848">
        <f>'RAW DATA'!Y3848</f>
        <v>0</v>
      </c>
      <c r="W3848" t="e">
        <f>IF(' DASHBOARD'!K3848&gt;=60,FORMULAS!$D$3,IF(' DASHBOARD'!K3848&gt;=55,FORMULAS!$E$3,IF(' DASHBOARD'!K3848&gt;=50,FORMULAS!$F$3,IF(' DASHBOARD'!K3848&gt;=40,FORMULAS!$G$3,IF(' DASHBOARD'!K3848&gt;=30,FORMULAS!$H$3,IF(K3848&gt;=20,FORMULAS!$I$3,IF(' DASHBOARD'!K3848&gt;=16,FORMULAS!$J$3)))))))</f>
        <v>#REF!</v>
      </c>
      <c r="X3848" t="e">
        <f>INDEX(FORMULAS!$D$4:$J$10,MATCH('RAW DATA'!A3848,FORMULAS!$A$4:$A$10,0),MATCH(' DASHBOARD'!W3848,FORMULAS!$D$3:$J$3,0))</f>
        <v>#N/A</v>
      </c>
      <c r="Y3848">
        <f t="shared" si="240"/>
        <v>0</v>
      </c>
      <c r="Z3848">
        <f t="shared" si="241"/>
        <v>0</v>
      </c>
      <c r="AA3848" t="e">
        <f t="shared" si="242"/>
        <v>#DIV/0!</v>
      </c>
      <c r="AB3848" s="14" t="e">
        <f>1-(FORMULAS!$S$2-' DASHBOARD'!X3848)/FORMULAS!$S$2</f>
        <v>#N/A</v>
      </c>
      <c r="AC3848" t="e">
        <f t="shared" si="243"/>
        <v>#N/A</v>
      </c>
    </row>
    <row r="3849" spans="1:29" x14ac:dyDescent="0.2">
      <c r="A3849">
        <f>'RAW DATA'!A3849</f>
        <v>0</v>
      </c>
      <c r="B3849">
        <f>'RAW DATA'!G3849</f>
        <v>0</v>
      </c>
      <c r="C3849" t="e">
        <f>'RAW DATA'!#REF!</f>
        <v>#REF!</v>
      </c>
      <c r="D3849" t="e">
        <f>'RAW DATA'!#REF!</f>
        <v>#REF!</v>
      </c>
      <c r="E3849" t="e">
        <f>'RAW DATA'!#REF!</f>
        <v>#REF!</v>
      </c>
      <c r="F3849">
        <f>'RAW DATA'!H3849</f>
        <v>0</v>
      </c>
      <c r="G3849">
        <f>'RAW DATA'!I3849</f>
        <v>0</v>
      </c>
      <c r="H3849" t="e">
        <f>'RAW DATA'!#REF!</f>
        <v>#REF!</v>
      </c>
      <c r="I3849" t="e">
        <f>'RAW DATA'!#REF!</f>
        <v>#REF!</v>
      </c>
      <c r="J3849">
        <f>'RAW DATA'!J3849</f>
        <v>0</v>
      </c>
      <c r="K3849" t="e">
        <f>'RAW DATA'!#REF!</f>
        <v>#REF!</v>
      </c>
      <c r="L3849">
        <f>'RAW DATA'!P3849</f>
        <v>0</v>
      </c>
      <c r="M3849">
        <f>'RAW DATA'!Q3849</f>
        <v>0</v>
      </c>
      <c r="N3849">
        <f>'RAW DATA'!R3849</f>
        <v>0</v>
      </c>
      <c r="O3849">
        <f>'RAW DATA'!S3849</f>
        <v>0</v>
      </c>
      <c r="P3849">
        <f>'RAW DATA'!T3849</f>
        <v>0</v>
      </c>
      <c r="Q3849">
        <f>'RAW DATA'!U3849</f>
        <v>0</v>
      </c>
      <c r="R3849">
        <f>'RAW DATA'!V3849</f>
        <v>0</v>
      </c>
      <c r="S3849" t="e">
        <f>'RAW DATA'!#REF!</f>
        <v>#REF!</v>
      </c>
      <c r="T3849">
        <f>'RAW DATA'!W3849</f>
        <v>0</v>
      </c>
      <c r="U3849">
        <f>'RAW DATA'!X3849</f>
        <v>0</v>
      </c>
      <c r="V3849">
        <f>'RAW DATA'!Y3849</f>
        <v>0</v>
      </c>
      <c r="W3849" t="e">
        <f>IF(' DASHBOARD'!K3849&gt;=60,FORMULAS!$D$3,IF(' DASHBOARD'!K3849&gt;=55,FORMULAS!$E$3,IF(' DASHBOARD'!K3849&gt;=50,FORMULAS!$F$3,IF(' DASHBOARD'!K3849&gt;=40,FORMULAS!$G$3,IF(' DASHBOARD'!K3849&gt;=30,FORMULAS!$H$3,IF(K3849&gt;=20,FORMULAS!$I$3,IF(' DASHBOARD'!K3849&gt;=16,FORMULAS!$J$3)))))))</f>
        <v>#REF!</v>
      </c>
      <c r="X3849" t="e">
        <f>INDEX(FORMULAS!$D$4:$J$10,MATCH('RAW DATA'!A3849,FORMULAS!$A$4:$A$10,0),MATCH(' DASHBOARD'!W3849,FORMULAS!$D$3:$J$3,0))</f>
        <v>#N/A</v>
      </c>
      <c r="Y3849">
        <f t="shared" si="240"/>
        <v>0</v>
      </c>
      <c r="Z3849">
        <f t="shared" si="241"/>
        <v>0</v>
      </c>
      <c r="AA3849" t="e">
        <f t="shared" si="242"/>
        <v>#DIV/0!</v>
      </c>
      <c r="AB3849" s="14" t="e">
        <f>1-(FORMULAS!$S$2-' DASHBOARD'!X3849)/FORMULAS!$S$2</f>
        <v>#N/A</v>
      </c>
      <c r="AC3849" t="e">
        <f t="shared" si="243"/>
        <v>#N/A</v>
      </c>
    </row>
    <row r="3850" spans="1:29" x14ac:dyDescent="0.2">
      <c r="A3850">
        <f>'RAW DATA'!A3850</f>
        <v>0</v>
      </c>
      <c r="B3850">
        <f>'RAW DATA'!G3850</f>
        <v>0</v>
      </c>
      <c r="C3850" t="e">
        <f>'RAW DATA'!#REF!</f>
        <v>#REF!</v>
      </c>
      <c r="D3850" t="e">
        <f>'RAW DATA'!#REF!</f>
        <v>#REF!</v>
      </c>
      <c r="E3850" t="e">
        <f>'RAW DATA'!#REF!</f>
        <v>#REF!</v>
      </c>
      <c r="F3850">
        <f>'RAW DATA'!H3850</f>
        <v>0</v>
      </c>
      <c r="G3850">
        <f>'RAW DATA'!I3850</f>
        <v>0</v>
      </c>
      <c r="H3850" t="e">
        <f>'RAW DATA'!#REF!</f>
        <v>#REF!</v>
      </c>
      <c r="I3850" t="e">
        <f>'RAW DATA'!#REF!</f>
        <v>#REF!</v>
      </c>
      <c r="J3850">
        <f>'RAW DATA'!J3850</f>
        <v>0</v>
      </c>
      <c r="K3850" t="e">
        <f>'RAW DATA'!#REF!</f>
        <v>#REF!</v>
      </c>
      <c r="L3850">
        <f>'RAW DATA'!P3850</f>
        <v>0</v>
      </c>
      <c r="M3850">
        <f>'RAW DATA'!Q3850</f>
        <v>0</v>
      </c>
      <c r="N3850">
        <f>'RAW DATA'!R3850</f>
        <v>0</v>
      </c>
      <c r="O3850">
        <f>'RAW DATA'!S3850</f>
        <v>0</v>
      </c>
      <c r="P3850">
        <f>'RAW DATA'!T3850</f>
        <v>0</v>
      </c>
      <c r="Q3850">
        <f>'RAW DATA'!U3850</f>
        <v>0</v>
      </c>
      <c r="R3850">
        <f>'RAW DATA'!V3850</f>
        <v>0</v>
      </c>
      <c r="S3850" t="e">
        <f>'RAW DATA'!#REF!</f>
        <v>#REF!</v>
      </c>
      <c r="T3850">
        <f>'RAW DATA'!W3850</f>
        <v>0</v>
      </c>
      <c r="U3850">
        <f>'RAW DATA'!X3850</f>
        <v>0</v>
      </c>
      <c r="V3850">
        <f>'RAW DATA'!Y3850</f>
        <v>0</v>
      </c>
      <c r="W3850" t="e">
        <f>IF(' DASHBOARD'!K3850&gt;=60,FORMULAS!$D$3,IF(' DASHBOARD'!K3850&gt;=55,FORMULAS!$E$3,IF(' DASHBOARD'!K3850&gt;=50,FORMULAS!$F$3,IF(' DASHBOARD'!K3850&gt;=40,FORMULAS!$G$3,IF(' DASHBOARD'!K3850&gt;=30,FORMULAS!$H$3,IF(K3850&gt;=20,FORMULAS!$I$3,IF(' DASHBOARD'!K3850&gt;=16,FORMULAS!$J$3)))))))</f>
        <v>#REF!</v>
      </c>
      <c r="X3850" t="e">
        <f>INDEX(FORMULAS!$D$4:$J$10,MATCH('RAW DATA'!A3850,FORMULAS!$A$4:$A$10,0),MATCH(' DASHBOARD'!W3850,FORMULAS!$D$3:$J$3,0))</f>
        <v>#N/A</v>
      </c>
      <c r="Y3850">
        <f t="shared" si="240"/>
        <v>0</v>
      </c>
      <c r="Z3850">
        <f t="shared" si="241"/>
        <v>0</v>
      </c>
      <c r="AA3850" t="e">
        <f t="shared" si="242"/>
        <v>#DIV/0!</v>
      </c>
      <c r="AB3850" s="14" t="e">
        <f>1-(FORMULAS!$S$2-' DASHBOARD'!X3850)/FORMULAS!$S$2</f>
        <v>#N/A</v>
      </c>
      <c r="AC3850" t="e">
        <f t="shared" si="243"/>
        <v>#N/A</v>
      </c>
    </row>
    <row r="3851" spans="1:29" x14ac:dyDescent="0.2">
      <c r="A3851">
        <f>'RAW DATA'!A3851</f>
        <v>0</v>
      </c>
      <c r="B3851">
        <f>'RAW DATA'!G3851</f>
        <v>0</v>
      </c>
      <c r="C3851" t="e">
        <f>'RAW DATA'!#REF!</f>
        <v>#REF!</v>
      </c>
      <c r="D3851" t="e">
        <f>'RAW DATA'!#REF!</f>
        <v>#REF!</v>
      </c>
      <c r="E3851" t="e">
        <f>'RAW DATA'!#REF!</f>
        <v>#REF!</v>
      </c>
      <c r="F3851">
        <f>'RAW DATA'!H3851</f>
        <v>0</v>
      </c>
      <c r="G3851">
        <f>'RAW DATA'!I3851</f>
        <v>0</v>
      </c>
      <c r="H3851" t="e">
        <f>'RAW DATA'!#REF!</f>
        <v>#REF!</v>
      </c>
      <c r="I3851" t="e">
        <f>'RAW DATA'!#REF!</f>
        <v>#REF!</v>
      </c>
      <c r="J3851">
        <f>'RAW DATA'!J3851</f>
        <v>0</v>
      </c>
      <c r="K3851" t="e">
        <f>'RAW DATA'!#REF!</f>
        <v>#REF!</v>
      </c>
      <c r="L3851">
        <f>'RAW DATA'!P3851</f>
        <v>0</v>
      </c>
      <c r="M3851">
        <f>'RAW DATA'!Q3851</f>
        <v>0</v>
      </c>
      <c r="N3851">
        <f>'RAW DATA'!R3851</f>
        <v>0</v>
      </c>
      <c r="O3851">
        <f>'RAW DATA'!S3851</f>
        <v>0</v>
      </c>
      <c r="P3851">
        <f>'RAW DATA'!T3851</f>
        <v>0</v>
      </c>
      <c r="Q3851">
        <f>'RAW DATA'!U3851</f>
        <v>0</v>
      </c>
      <c r="R3851">
        <f>'RAW DATA'!V3851</f>
        <v>0</v>
      </c>
      <c r="S3851" t="e">
        <f>'RAW DATA'!#REF!</f>
        <v>#REF!</v>
      </c>
      <c r="T3851">
        <f>'RAW DATA'!W3851</f>
        <v>0</v>
      </c>
      <c r="U3851">
        <f>'RAW DATA'!X3851</f>
        <v>0</v>
      </c>
      <c r="V3851">
        <f>'RAW DATA'!Y3851</f>
        <v>0</v>
      </c>
      <c r="W3851" t="e">
        <f>IF(' DASHBOARD'!K3851&gt;=60,FORMULAS!$D$3,IF(' DASHBOARD'!K3851&gt;=55,FORMULAS!$E$3,IF(' DASHBOARD'!K3851&gt;=50,FORMULAS!$F$3,IF(' DASHBOARD'!K3851&gt;=40,FORMULAS!$G$3,IF(' DASHBOARD'!K3851&gt;=30,FORMULAS!$H$3,IF(K3851&gt;=20,FORMULAS!$I$3,IF(' DASHBOARD'!K3851&gt;=16,FORMULAS!$J$3)))))))</f>
        <v>#REF!</v>
      </c>
      <c r="X3851" t="e">
        <f>INDEX(FORMULAS!$D$4:$J$10,MATCH('RAW DATA'!A3851,FORMULAS!$A$4:$A$10,0),MATCH(' DASHBOARD'!W3851,FORMULAS!$D$3:$J$3,0))</f>
        <v>#N/A</v>
      </c>
      <c r="Y3851">
        <f t="shared" si="240"/>
        <v>0</v>
      </c>
      <c r="Z3851">
        <f t="shared" si="241"/>
        <v>0</v>
      </c>
      <c r="AA3851" t="e">
        <f t="shared" si="242"/>
        <v>#DIV/0!</v>
      </c>
      <c r="AB3851" s="14" t="e">
        <f>1-(FORMULAS!$S$2-' DASHBOARD'!X3851)/FORMULAS!$S$2</f>
        <v>#N/A</v>
      </c>
      <c r="AC3851" t="e">
        <f t="shared" si="243"/>
        <v>#N/A</v>
      </c>
    </row>
    <row r="3852" spans="1:29" x14ac:dyDescent="0.2">
      <c r="A3852">
        <f>'RAW DATA'!A3852</f>
        <v>0</v>
      </c>
      <c r="B3852">
        <f>'RAW DATA'!G3852</f>
        <v>0</v>
      </c>
      <c r="C3852" t="e">
        <f>'RAW DATA'!#REF!</f>
        <v>#REF!</v>
      </c>
      <c r="D3852" t="e">
        <f>'RAW DATA'!#REF!</f>
        <v>#REF!</v>
      </c>
      <c r="E3852" t="e">
        <f>'RAW DATA'!#REF!</f>
        <v>#REF!</v>
      </c>
      <c r="F3852">
        <f>'RAW DATA'!H3852</f>
        <v>0</v>
      </c>
      <c r="G3852">
        <f>'RAW DATA'!I3852</f>
        <v>0</v>
      </c>
      <c r="H3852" t="e">
        <f>'RAW DATA'!#REF!</f>
        <v>#REF!</v>
      </c>
      <c r="I3852" t="e">
        <f>'RAW DATA'!#REF!</f>
        <v>#REF!</v>
      </c>
      <c r="J3852">
        <f>'RAW DATA'!J3852</f>
        <v>0</v>
      </c>
      <c r="K3852" t="e">
        <f>'RAW DATA'!#REF!</f>
        <v>#REF!</v>
      </c>
      <c r="L3852">
        <f>'RAW DATA'!P3852</f>
        <v>0</v>
      </c>
      <c r="M3852">
        <f>'RAW DATA'!Q3852</f>
        <v>0</v>
      </c>
      <c r="N3852">
        <f>'RAW DATA'!R3852</f>
        <v>0</v>
      </c>
      <c r="O3852">
        <f>'RAW DATA'!S3852</f>
        <v>0</v>
      </c>
      <c r="P3852">
        <f>'RAW DATA'!T3852</f>
        <v>0</v>
      </c>
      <c r="Q3852">
        <f>'RAW DATA'!U3852</f>
        <v>0</v>
      </c>
      <c r="R3852">
        <f>'RAW DATA'!V3852</f>
        <v>0</v>
      </c>
      <c r="S3852" t="e">
        <f>'RAW DATA'!#REF!</f>
        <v>#REF!</v>
      </c>
      <c r="T3852">
        <f>'RAW DATA'!W3852</f>
        <v>0</v>
      </c>
      <c r="U3852">
        <f>'RAW DATA'!X3852</f>
        <v>0</v>
      </c>
      <c r="V3852">
        <f>'RAW DATA'!Y3852</f>
        <v>0</v>
      </c>
      <c r="W3852" t="e">
        <f>IF(' DASHBOARD'!K3852&gt;=60,FORMULAS!$D$3,IF(' DASHBOARD'!K3852&gt;=55,FORMULAS!$E$3,IF(' DASHBOARD'!K3852&gt;=50,FORMULAS!$F$3,IF(' DASHBOARD'!K3852&gt;=40,FORMULAS!$G$3,IF(' DASHBOARD'!K3852&gt;=30,FORMULAS!$H$3,IF(K3852&gt;=20,FORMULAS!$I$3,IF(' DASHBOARD'!K3852&gt;=16,FORMULAS!$J$3)))))))</f>
        <v>#REF!</v>
      </c>
      <c r="X3852" t="e">
        <f>INDEX(FORMULAS!$D$4:$J$10,MATCH('RAW DATA'!A3852,FORMULAS!$A$4:$A$10,0),MATCH(' DASHBOARD'!W3852,FORMULAS!$D$3:$J$3,0))</f>
        <v>#N/A</v>
      </c>
      <c r="Y3852">
        <f t="shared" si="240"/>
        <v>0</v>
      </c>
      <c r="Z3852">
        <f t="shared" si="241"/>
        <v>0</v>
      </c>
      <c r="AA3852" t="e">
        <f t="shared" si="242"/>
        <v>#DIV/0!</v>
      </c>
      <c r="AB3852" s="14" t="e">
        <f>1-(FORMULAS!$S$2-' DASHBOARD'!X3852)/FORMULAS!$S$2</f>
        <v>#N/A</v>
      </c>
      <c r="AC3852" t="e">
        <f t="shared" si="243"/>
        <v>#N/A</v>
      </c>
    </row>
    <row r="3853" spans="1:29" x14ac:dyDescent="0.2">
      <c r="A3853">
        <f>'RAW DATA'!A3853</f>
        <v>0</v>
      </c>
      <c r="B3853">
        <f>'RAW DATA'!G3853</f>
        <v>0</v>
      </c>
      <c r="C3853" t="e">
        <f>'RAW DATA'!#REF!</f>
        <v>#REF!</v>
      </c>
      <c r="D3853" t="e">
        <f>'RAW DATA'!#REF!</f>
        <v>#REF!</v>
      </c>
      <c r="E3853" t="e">
        <f>'RAW DATA'!#REF!</f>
        <v>#REF!</v>
      </c>
      <c r="F3853">
        <f>'RAW DATA'!H3853</f>
        <v>0</v>
      </c>
      <c r="G3853">
        <f>'RAW DATA'!I3853</f>
        <v>0</v>
      </c>
      <c r="H3853" t="e">
        <f>'RAW DATA'!#REF!</f>
        <v>#REF!</v>
      </c>
      <c r="I3853" t="e">
        <f>'RAW DATA'!#REF!</f>
        <v>#REF!</v>
      </c>
      <c r="J3853">
        <f>'RAW DATA'!J3853</f>
        <v>0</v>
      </c>
      <c r="K3853" t="e">
        <f>'RAW DATA'!#REF!</f>
        <v>#REF!</v>
      </c>
      <c r="L3853">
        <f>'RAW DATA'!P3853</f>
        <v>0</v>
      </c>
      <c r="M3853">
        <f>'RAW DATA'!Q3853</f>
        <v>0</v>
      </c>
      <c r="N3853">
        <f>'RAW DATA'!R3853</f>
        <v>0</v>
      </c>
      <c r="O3853">
        <f>'RAW DATA'!S3853</f>
        <v>0</v>
      </c>
      <c r="P3853">
        <f>'RAW DATA'!T3853</f>
        <v>0</v>
      </c>
      <c r="Q3853">
        <f>'RAW DATA'!U3853</f>
        <v>0</v>
      </c>
      <c r="R3853">
        <f>'RAW DATA'!V3853</f>
        <v>0</v>
      </c>
      <c r="S3853" t="e">
        <f>'RAW DATA'!#REF!</f>
        <v>#REF!</v>
      </c>
      <c r="T3853">
        <f>'RAW DATA'!W3853</f>
        <v>0</v>
      </c>
      <c r="U3853">
        <f>'RAW DATA'!X3853</f>
        <v>0</v>
      </c>
      <c r="V3853">
        <f>'RAW DATA'!Y3853</f>
        <v>0</v>
      </c>
      <c r="W3853" t="e">
        <f>IF(' DASHBOARD'!K3853&gt;=60,FORMULAS!$D$3,IF(' DASHBOARD'!K3853&gt;=55,FORMULAS!$E$3,IF(' DASHBOARD'!K3853&gt;=50,FORMULAS!$F$3,IF(' DASHBOARD'!K3853&gt;=40,FORMULAS!$G$3,IF(' DASHBOARD'!K3853&gt;=30,FORMULAS!$H$3,IF(K3853&gt;=20,FORMULAS!$I$3,IF(' DASHBOARD'!K3853&gt;=16,FORMULAS!$J$3)))))))</f>
        <v>#REF!</v>
      </c>
      <c r="X3853" t="e">
        <f>INDEX(FORMULAS!$D$4:$J$10,MATCH('RAW DATA'!A3853,FORMULAS!$A$4:$A$10,0),MATCH(' DASHBOARD'!W3853,FORMULAS!$D$3:$J$3,0))</f>
        <v>#N/A</v>
      </c>
      <c r="Y3853">
        <f t="shared" si="240"/>
        <v>0</v>
      </c>
      <c r="Z3853">
        <f t="shared" si="241"/>
        <v>0</v>
      </c>
      <c r="AA3853" t="e">
        <f t="shared" si="242"/>
        <v>#DIV/0!</v>
      </c>
      <c r="AB3853" s="14" t="e">
        <f>1-(FORMULAS!$S$2-' DASHBOARD'!X3853)/FORMULAS!$S$2</f>
        <v>#N/A</v>
      </c>
      <c r="AC3853" t="e">
        <f t="shared" si="243"/>
        <v>#N/A</v>
      </c>
    </row>
    <row r="3854" spans="1:29" x14ac:dyDescent="0.2">
      <c r="A3854">
        <f>'RAW DATA'!A3854</f>
        <v>0</v>
      </c>
      <c r="B3854">
        <f>'RAW DATA'!G3854</f>
        <v>0</v>
      </c>
      <c r="C3854" t="e">
        <f>'RAW DATA'!#REF!</f>
        <v>#REF!</v>
      </c>
      <c r="D3854" t="e">
        <f>'RAW DATA'!#REF!</f>
        <v>#REF!</v>
      </c>
      <c r="E3854" t="e">
        <f>'RAW DATA'!#REF!</f>
        <v>#REF!</v>
      </c>
      <c r="F3854">
        <f>'RAW DATA'!H3854</f>
        <v>0</v>
      </c>
      <c r="G3854">
        <f>'RAW DATA'!I3854</f>
        <v>0</v>
      </c>
      <c r="H3854" t="e">
        <f>'RAW DATA'!#REF!</f>
        <v>#REF!</v>
      </c>
      <c r="I3854" t="e">
        <f>'RAW DATA'!#REF!</f>
        <v>#REF!</v>
      </c>
      <c r="J3854">
        <f>'RAW DATA'!J3854</f>
        <v>0</v>
      </c>
      <c r="K3854" t="e">
        <f>'RAW DATA'!#REF!</f>
        <v>#REF!</v>
      </c>
      <c r="L3854">
        <f>'RAW DATA'!P3854</f>
        <v>0</v>
      </c>
      <c r="M3854">
        <f>'RAW DATA'!Q3854</f>
        <v>0</v>
      </c>
      <c r="N3854">
        <f>'RAW DATA'!R3854</f>
        <v>0</v>
      </c>
      <c r="O3854">
        <f>'RAW DATA'!S3854</f>
        <v>0</v>
      </c>
      <c r="P3854">
        <f>'RAW DATA'!T3854</f>
        <v>0</v>
      </c>
      <c r="Q3854">
        <f>'RAW DATA'!U3854</f>
        <v>0</v>
      </c>
      <c r="R3854">
        <f>'RAW DATA'!V3854</f>
        <v>0</v>
      </c>
      <c r="S3854" t="e">
        <f>'RAW DATA'!#REF!</f>
        <v>#REF!</v>
      </c>
      <c r="T3854">
        <f>'RAW DATA'!W3854</f>
        <v>0</v>
      </c>
      <c r="U3854">
        <f>'RAW DATA'!X3854</f>
        <v>0</v>
      </c>
      <c r="V3854">
        <f>'RAW DATA'!Y3854</f>
        <v>0</v>
      </c>
      <c r="W3854" t="e">
        <f>IF(' DASHBOARD'!K3854&gt;=60,FORMULAS!$D$3,IF(' DASHBOARD'!K3854&gt;=55,FORMULAS!$E$3,IF(' DASHBOARD'!K3854&gt;=50,FORMULAS!$F$3,IF(' DASHBOARD'!K3854&gt;=40,FORMULAS!$G$3,IF(' DASHBOARD'!K3854&gt;=30,FORMULAS!$H$3,IF(K3854&gt;=20,FORMULAS!$I$3,IF(' DASHBOARD'!K3854&gt;=16,FORMULAS!$J$3)))))))</f>
        <v>#REF!</v>
      </c>
      <c r="X3854" t="e">
        <f>INDEX(FORMULAS!$D$4:$J$10,MATCH('RAW DATA'!A3854,FORMULAS!$A$4:$A$10,0),MATCH(' DASHBOARD'!W3854,FORMULAS!$D$3:$J$3,0))</f>
        <v>#N/A</v>
      </c>
      <c r="Y3854">
        <f t="shared" si="240"/>
        <v>0</v>
      </c>
      <c r="Z3854">
        <f t="shared" si="241"/>
        <v>0</v>
      </c>
      <c r="AA3854" t="e">
        <f t="shared" si="242"/>
        <v>#DIV/0!</v>
      </c>
      <c r="AB3854" s="14" t="e">
        <f>1-(FORMULAS!$S$2-' DASHBOARD'!X3854)/FORMULAS!$S$2</f>
        <v>#N/A</v>
      </c>
      <c r="AC3854" t="e">
        <f t="shared" si="243"/>
        <v>#N/A</v>
      </c>
    </row>
    <row r="3855" spans="1:29" x14ac:dyDescent="0.2">
      <c r="A3855">
        <f>'RAW DATA'!A3855</f>
        <v>0</v>
      </c>
      <c r="B3855">
        <f>'RAW DATA'!G3855</f>
        <v>0</v>
      </c>
      <c r="C3855" t="e">
        <f>'RAW DATA'!#REF!</f>
        <v>#REF!</v>
      </c>
      <c r="D3855" t="e">
        <f>'RAW DATA'!#REF!</f>
        <v>#REF!</v>
      </c>
      <c r="E3855" t="e">
        <f>'RAW DATA'!#REF!</f>
        <v>#REF!</v>
      </c>
      <c r="F3855">
        <f>'RAW DATA'!H3855</f>
        <v>0</v>
      </c>
      <c r="G3855">
        <f>'RAW DATA'!I3855</f>
        <v>0</v>
      </c>
      <c r="H3855" t="e">
        <f>'RAW DATA'!#REF!</f>
        <v>#REF!</v>
      </c>
      <c r="I3855" t="e">
        <f>'RAW DATA'!#REF!</f>
        <v>#REF!</v>
      </c>
      <c r="J3855">
        <f>'RAW DATA'!J3855</f>
        <v>0</v>
      </c>
      <c r="K3855" t="e">
        <f>'RAW DATA'!#REF!</f>
        <v>#REF!</v>
      </c>
      <c r="L3855">
        <f>'RAW DATA'!P3855</f>
        <v>0</v>
      </c>
      <c r="M3855">
        <f>'RAW DATA'!Q3855</f>
        <v>0</v>
      </c>
      <c r="N3855">
        <f>'RAW DATA'!R3855</f>
        <v>0</v>
      </c>
      <c r="O3855">
        <f>'RAW DATA'!S3855</f>
        <v>0</v>
      </c>
      <c r="P3855">
        <f>'RAW DATA'!T3855</f>
        <v>0</v>
      </c>
      <c r="Q3855">
        <f>'RAW DATA'!U3855</f>
        <v>0</v>
      </c>
      <c r="R3855">
        <f>'RAW DATA'!V3855</f>
        <v>0</v>
      </c>
      <c r="S3855" t="e">
        <f>'RAW DATA'!#REF!</f>
        <v>#REF!</v>
      </c>
      <c r="T3855">
        <f>'RAW DATA'!W3855</f>
        <v>0</v>
      </c>
      <c r="U3855">
        <f>'RAW DATA'!X3855</f>
        <v>0</v>
      </c>
      <c r="V3855">
        <f>'RAW DATA'!Y3855</f>
        <v>0</v>
      </c>
      <c r="W3855" t="e">
        <f>IF(' DASHBOARD'!K3855&gt;=60,FORMULAS!$D$3,IF(' DASHBOARD'!K3855&gt;=55,FORMULAS!$E$3,IF(' DASHBOARD'!K3855&gt;=50,FORMULAS!$F$3,IF(' DASHBOARD'!K3855&gt;=40,FORMULAS!$G$3,IF(' DASHBOARD'!K3855&gt;=30,FORMULAS!$H$3,IF(K3855&gt;=20,FORMULAS!$I$3,IF(' DASHBOARD'!K3855&gt;=16,FORMULAS!$J$3)))))))</f>
        <v>#REF!</v>
      </c>
      <c r="X3855" t="e">
        <f>INDEX(FORMULAS!$D$4:$J$10,MATCH('RAW DATA'!A3855,FORMULAS!$A$4:$A$10,0),MATCH(' DASHBOARD'!W3855,FORMULAS!$D$3:$J$3,0))</f>
        <v>#N/A</v>
      </c>
      <c r="Y3855">
        <f t="shared" si="240"/>
        <v>0</v>
      </c>
      <c r="Z3855">
        <f t="shared" si="241"/>
        <v>0</v>
      </c>
      <c r="AA3855" t="e">
        <f t="shared" si="242"/>
        <v>#DIV/0!</v>
      </c>
      <c r="AB3855" s="14" t="e">
        <f>1-(FORMULAS!$S$2-' DASHBOARD'!X3855)/FORMULAS!$S$2</f>
        <v>#N/A</v>
      </c>
      <c r="AC3855" t="e">
        <f t="shared" si="243"/>
        <v>#N/A</v>
      </c>
    </row>
    <row r="3856" spans="1:29" x14ac:dyDescent="0.2">
      <c r="A3856">
        <f>'RAW DATA'!A3856</f>
        <v>0</v>
      </c>
      <c r="B3856">
        <f>'RAW DATA'!G3856</f>
        <v>0</v>
      </c>
      <c r="C3856" t="e">
        <f>'RAW DATA'!#REF!</f>
        <v>#REF!</v>
      </c>
      <c r="D3856" t="e">
        <f>'RAW DATA'!#REF!</f>
        <v>#REF!</v>
      </c>
      <c r="E3856" t="e">
        <f>'RAW DATA'!#REF!</f>
        <v>#REF!</v>
      </c>
      <c r="F3856">
        <f>'RAW DATA'!H3856</f>
        <v>0</v>
      </c>
      <c r="G3856">
        <f>'RAW DATA'!I3856</f>
        <v>0</v>
      </c>
      <c r="H3856" t="e">
        <f>'RAW DATA'!#REF!</f>
        <v>#REF!</v>
      </c>
      <c r="I3856" t="e">
        <f>'RAW DATA'!#REF!</f>
        <v>#REF!</v>
      </c>
      <c r="J3856">
        <f>'RAW DATA'!J3856</f>
        <v>0</v>
      </c>
      <c r="K3856" t="e">
        <f>'RAW DATA'!#REF!</f>
        <v>#REF!</v>
      </c>
      <c r="L3856">
        <f>'RAW DATA'!P3856</f>
        <v>0</v>
      </c>
      <c r="M3856">
        <f>'RAW DATA'!Q3856</f>
        <v>0</v>
      </c>
      <c r="N3856">
        <f>'RAW DATA'!R3856</f>
        <v>0</v>
      </c>
      <c r="O3856">
        <f>'RAW DATA'!S3856</f>
        <v>0</v>
      </c>
      <c r="P3856">
        <f>'RAW DATA'!T3856</f>
        <v>0</v>
      </c>
      <c r="Q3856">
        <f>'RAW DATA'!U3856</f>
        <v>0</v>
      </c>
      <c r="R3856">
        <f>'RAW DATA'!V3856</f>
        <v>0</v>
      </c>
      <c r="S3856" t="e">
        <f>'RAW DATA'!#REF!</f>
        <v>#REF!</v>
      </c>
      <c r="T3856">
        <f>'RAW DATA'!W3856</f>
        <v>0</v>
      </c>
      <c r="U3856">
        <f>'RAW DATA'!X3856</f>
        <v>0</v>
      </c>
      <c r="V3856">
        <f>'RAW DATA'!Y3856</f>
        <v>0</v>
      </c>
      <c r="W3856" t="e">
        <f>IF(' DASHBOARD'!K3856&gt;=60,FORMULAS!$D$3,IF(' DASHBOARD'!K3856&gt;=55,FORMULAS!$E$3,IF(' DASHBOARD'!K3856&gt;=50,FORMULAS!$F$3,IF(' DASHBOARD'!K3856&gt;=40,FORMULAS!$G$3,IF(' DASHBOARD'!K3856&gt;=30,FORMULAS!$H$3,IF(K3856&gt;=20,FORMULAS!$I$3,IF(' DASHBOARD'!K3856&gt;=16,FORMULAS!$J$3)))))))</f>
        <v>#REF!</v>
      </c>
      <c r="X3856" t="e">
        <f>INDEX(FORMULAS!$D$4:$J$10,MATCH('RAW DATA'!A3856,FORMULAS!$A$4:$A$10,0),MATCH(' DASHBOARD'!W3856,FORMULAS!$D$3:$J$3,0))</f>
        <v>#N/A</v>
      </c>
      <c r="Y3856">
        <f t="shared" si="240"/>
        <v>0</v>
      </c>
      <c r="Z3856">
        <f t="shared" si="241"/>
        <v>0</v>
      </c>
      <c r="AA3856" t="e">
        <f t="shared" si="242"/>
        <v>#DIV/0!</v>
      </c>
      <c r="AB3856" s="14" t="e">
        <f>1-(FORMULAS!$S$2-' DASHBOARD'!X3856)/FORMULAS!$S$2</f>
        <v>#N/A</v>
      </c>
      <c r="AC3856" t="e">
        <f t="shared" si="243"/>
        <v>#N/A</v>
      </c>
    </row>
    <row r="3857" spans="1:29" x14ac:dyDescent="0.2">
      <c r="A3857">
        <f>'RAW DATA'!A3857</f>
        <v>0</v>
      </c>
      <c r="B3857">
        <f>'RAW DATA'!G3857</f>
        <v>0</v>
      </c>
      <c r="C3857" t="e">
        <f>'RAW DATA'!#REF!</f>
        <v>#REF!</v>
      </c>
      <c r="D3857" t="e">
        <f>'RAW DATA'!#REF!</f>
        <v>#REF!</v>
      </c>
      <c r="E3857" t="e">
        <f>'RAW DATA'!#REF!</f>
        <v>#REF!</v>
      </c>
      <c r="F3857">
        <f>'RAW DATA'!H3857</f>
        <v>0</v>
      </c>
      <c r="G3857">
        <f>'RAW DATA'!I3857</f>
        <v>0</v>
      </c>
      <c r="H3857" t="e">
        <f>'RAW DATA'!#REF!</f>
        <v>#REF!</v>
      </c>
      <c r="I3857" t="e">
        <f>'RAW DATA'!#REF!</f>
        <v>#REF!</v>
      </c>
      <c r="J3857">
        <f>'RAW DATA'!J3857</f>
        <v>0</v>
      </c>
      <c r="K3857" t="e">
        <f>'RAW DATA'!#REF!</f>
        <v>#REF!</v>
      </c>
      <c r="L3857">
        <f>'RAW DATA'!P3857</f>
        <v>0</v>
      </c>
      <c r="M3857">
        <f>'RAW DATA'!Q3857</f>
        <v>0</v>
      </c>
      <c r="N3857">
        <f>'RAW DATA'!R3857</f>
        <v>0</v>
      </c>
      <c r="O3857">
        <f>'RAW DATA'!S3857</f>
        <v>0</v>
      </c>
      <c r="P3857">
        <f>'RAW DATA'!T3857</f>
        <v>0</v>
      </c>
      <c r="Q3857">
        <f>'RAW DATA'!U3857</f>
        <v>0</v>
      </c>
      <c r="R3857">
        <f>'RAW DATA'!V3857</f>
        <v>0</v>
      </c>
      <c r="S3857" t="e">
        <f>'RAW DATA'!#REF!</f>
        <v>#REF!</v>
      </c>
      <c r="T3857">
        <f>'RAW DATA'!W3857</f>
        <v>0</v>
      </c>
      <c r="U3857">
        <f>'RAW DATA'!X3857</f>
        <v>0</v>
      </c>
      <c r="V3857">
        <f>'RAW DATA'!Y3857</f>
        <v>0</v>
      </c>
      <c r="W3857" t="e">
        <f>IF(' DASHBOARD'!K3857&gt;=60,FORMULAS!$D$3,IF(' DASHBOARD'!K3857&gt;=55,FORMULAS!$E$3,IF(' DASHBOARD'!K3857&gt;=50,FORMULAS!$F$3,IF(' DASHBOARD'!K3857&gt;=40,FORMULAS!$G$3,IF(' DASHBOARD'!K3857&gt;=30,FORMULAS!$H$3,IF(K3857&gt;=20,FORMULAS!$I$3,IF(' DASHBOARD'!K3857&gt;=16,FORMULAS!$J$3)))))))</f>
        <v>#REF!</v>
      </c>
      <c r="X3857" t="e">
        <f>INDEX(FORMULAS!$D$4:$J$10,MATCH('RAW DATA'!A3857,FORMULAS!$A$4:$A$10,0),MATCH(' DASHBOARD'!W3857,FORMULAS!$D$3:$J$3,0))</f>
        <v>#N/A</v>
      </c>
      <c r="Y3857">
        <f t="shared" si="240"/>
        <v>0</v>
      </c>
      <c r="Z3857">
        <f t="shared" si="241"/>
        <v>0</v>
      </c>
      <c r="AA3857" t="e">
        <f t="shared" si="242"/>
        <v>#DIV/0!</v>
      </c>
      <c r="AB3857" s="14" t="e">
        <f>1-(FORMULAS!$S$2-' DASHBOARD'!X3857)/FORMULAS!$S$2</f>
        <v>#N/A</v>
      </c>
      <c r="AC3857" t="e">
        <f t="shared" si="243"/>
        <v>#N/A</v>
      </c>
    </row>
    <row r="3858" spans="1:29" x14ac:dyDescent="0.2">
      <c r="A3858">
        <f>'RAW DATA'!A3858</f>
        <v>0</v>
      </c>
      <c r="B3858">
        <f>'RAW DATA'!G3858</f>
        <v>0</v>
      </c>
      <c r="C3858" t="e">
        <f>'RAW DATA'!#REF!</f>
        <v>#REF!</v>
      </c>
      <c r="D3858" t="e">
        <f>'RAW DATA'!#REF!</f>
        <v>#REF!</v>
      </c>
      <c r="E3858" t="e">
        <f>'RAW DATA'!#REF!</f>
        <v>#REF!</v>
      </c>
      <c r="F3858">
        <f>'RAW DATA'!H3858</f>
        <v>0</v>
      </c>
      <c r="G3858">
        <f>'RAW DATA'!I3858</f>
        <v>0</v>
      </c>
      <c r="H3858" t="e">
        <f>'RAW DATA'!#REF!</f>
        <v>#REF!</v>
      </c>
      <c r="I3858" t="e">
        <f>'RAW DATA'!#REF!</f>
        <v>#REF!</v>
      </c>
      <c r="J3858">
        <f>'RAW DATA'!J3858</f>
        <v>0</v>
      </c>
      <c r="K3858" t="e">
        <f>'RAW DATA'!#REF!</f>
        <v>#REF!</v>
      </c>
      <c r="L3858">
        <f>'RAW DATA'!P3858</f>
        <v>0</v>
      </c>
      <c r="M3858">
        <f>'RAW DATA'!Q3858</f>
        <v>0</v>
      </c>
      <c r="N3858">
        <f>'RAW DATA'!R3858</f>
        <v>0</v>
      </c>
      <c r="O3858">
        <f>'RAW DATA'!S3858</f>
        <v>0</v>
      </c>
      <c r="P3858">
        <f>'RAW DATA'!T3858</f>
        <v>0</v>
      </c>
      <c r="Q3858">
        <f>'RAW DATA'!U3858</f>
        <v>0</v>
      </c>
      <c r="R3858">
        <f>'RAW DATA'!V3858</f>
        <v>0</v>
      </c>
      <c r="S3858" t="e">
        <f>'RAW DATA'!#REF!</f>
        <v>#REF!</v>
      </c>
      <c r="T3858">
        <f>'RAW DATA'!W3858</f>
        <v>0</v>
      </c>
      <c r="U3858">
        <f>'RAW DATA'!X3858</f>
        <v>0</v>
      </c>
      <c r="V3858">
        <f>'RAW DATA'!Y3858</f>
        <v>0</v>
      </c>
      <c r="W3858" t="e">
        <f>IF(' DASHBOARD'!K3858&gt;=60,FORMULAS!$D$3,IF(' DASHBOARD'!K3858&gt;=55,FORMULAS!$E$3,IF(' DASHBOARD'!K3858&gt;=50,FORMULAS!$F$3,IF(' DASHBOARD'!K3858&gt;=40,FORMULAS!$G$3,IF(' DASHBOARD'!K3858&gt;=30,FORMULAS!$H$3,IF(K3858&gt;=20,FORMULAS!$I$3,IF(' DASHBOARD'!K3858&gt;=16,FORMULAS!$J$3)))))))</f>
        <v>#REF!</v>
      </c>
      <c r="X3858" t="e">
        <f>INDEX(FORMULAS!$D$4:$J$10,MATCH('RAW DATA'!A3858,FORMULAS!$A$4:$A$10,0),MATCH(' DASHBOARD'!W3858,FORMULAS!$D$3:$J$3,0))</f>
        <v>#N/A</v>
      </c>
      <c r="Y3858">
        <f t="shared" si="240"/>
        <v>0</v>
      </c>
      <c r="Z3858">
        <f t="shared" si="241"/>
        <v>0</v>
      </c>
      <c r="AA3858" t="e">
        <f t="shared" si="242"/>
        <v>#DIV/0!</v>
      </c>
      <c r="AB3858" s="14" t="e">
        <f>1-(FORMULAS!$S$2-' DASHBOARD'!X3858)/FORMULAS!$S$2</f>
        <v>#N/A</v>
      </c>
      <c r="AC3858" t="e">
        <f t="shared" si="243"/>
        <v>#N/A</v>
      </c>
    </row>
    <row r="3859" spans="1:29" x14ac:dyDescent="0.2">
      <c r="A3859">
        <f>'RAW DATA'!A3859</f>
        <v>0</v>
      </c>
      <c r="B3859">
        <f>'RAW DATA'!G3859</f>
        <v>0</v>
      </c>
      <c r="C3859" t="e">
        <f>'RAW DATA'!#REF!</f>
        <v>#REF!</v>
      </c>
      <c r="D3859" t="e">
        <f>'RAW DATA'!#REF!</f>
        <v>#REF!</v>
      </c>
      <c r="E3859" t="e">
        <f>'RAW DATA'!#REF!</f>
        <v>#REF!</v>
      </c>
      <c r="F3859">
        <f>'RAW DATA'!H3859</f>
        <v>0</v>
      </c>
      <c r="G3859">
        <f>'RAW DATA'!I3859</f>
        <v>0</v>
      </c>
      <c r="H3859" t="e">
        <f>'RAW DATA'!#REF!</f>
        <v>#REF!</v>
      </c>
      <c r="I3859" t="e">
        <f>'RAW DATA'!#REF!</f>
        <v>#REF!</v>
      </c>
      <c r="J3859">
        <f>'RAW DATA'!J3859</f>
        <v>0</v>
      </c>
      <c r="K3859" t="e">
        <f>'RAW DATA'!#REF!</f>
        <v>#REF!</v>
      </c>
      <c r="L3859">
        <f>'RAW DATA'!P3859</f>
        <v>0</v>
      </c>
      <c r="M3859">
        <f>'RAW DATA'!Q3859</f>
        <v>0</v>
      </c>
      <c r="N3859">
        <f>'RAW DATA'!R3859</f>
        <v>0</v>
      </c>
      <c r="O3859">
        <f>'RAW DATA'!S3859</f>
        <v>0</v>
      </c>
      <c r="P3859">
        <f>'RAW DATA'!T3859</f>
        <v>0</v>
      </c>
      <c r="Q3859">
        <f>'RAW DATA'!U3859</f>
        <v>0</v>
      </c>
      <c r="R3859">
        <f>'RAW DATA'!V3859</f>
        <v>0</v>
      </c>
      <c r="S3859" t="e">
        <f>'RAW DATA'!#REF!</f>
        <v>#REF!</v>
      </c>
      <c r="T3859">
        <f>'RAW DATA'!W3859</f>
        <v>0</v>
      </c>
      <c r="U3859">
        <f>'RAW DATA'!X3859</f>
        <v>0</v>
      </c>
      <c r="V3859">
        <f>'RAW DATA'!Y3859</f>
        <v>0</v>
      </c>
      <c r="W3859" t="e">
        <f>IF(' DASHBOARD'!K3859&gt;=60,FORMULAS!$D$3,IF(' DASHBOARD'!K3859&gt;=55,FORMULAS!$E$3,IF(' DASHBOARD'!K3859&gt;=50,FORMULAS!$F$3,IF(' DASHBOARD'!K3859&gt;=40,FORMULAS!$G$3,IF(' DASHBOARD'!K3859&gt;=30,FORMULAS!$H$3,IF(K3859&gt;=20,FORMULAS!$I$3,IF(' DASHBOARD'!K3859&gt;=16,FORMULAS!$J$3)))))))</f>
        <v>#REF!</v>
      </c>
      <c r="X3859" t="e">
        <f>INDEX(FORMULAS!$D$4:$J$10,MATCH('RAW DATA'!A3859,FORMULAS!$A$4:$A$10,0),MATCH(' DASHBOARD'!W3859,FORMULAS!$D$3:$J$3,0))</f>
        <v>#N/A</v>
      </c>
      <c r="Y3859">
        <f t="shared" si="240"/>
        <v>0</v>
      </c>
      <c r="Z3859">
        <f t="shared" si="241"/>
        <v>0</v>
      </c>
      <c r="AA3859" t="e">
        <f t="shared" si="242"/>
        <v>#DIV/0!</v>
      </c>
      <c r="AB3859" s="14" t="e">
        <f>1-(FORMULAS!$S$2-' DASHBOARD'!X3859)/FORMULAS!$S$2</f>
        <v>#N/A</v>
      </c>
      <c r="AC3859" t="e">
        <f t="shared" si="243"/>
        <v>#N/A</v>
      </c>
    </row>
    <row r="3860" spans="1:29" x14ac:dyDescent="0.2">
      <c r="A3860">
        <f>'RAW DATA'!A3860</f>
        <v>0</v>
      </c>
      <c r="B3860">
        <f>'RAW DATA'!G3860</f>
        <v>0</v>
      </c>
      <c r="C3860" t="e">
        <f>'RAW DATA'!#REF!</f>
        <v>#REF!</v>
      </c>
      <c r="D3860" t="e">
        <f>'RAW DATA'!#REF!</f>
        <v>#REF!</v>
      </c>
      <c r="E3860" t="e">
        <f>'RAW DATA'!#REF!</f>
        <v>#REF!</v>
      </c>
      <c r="F3860">
        <f>'RAW DATA'!H3860</f>
        <v>0</v>
      </c>
      <c r="G3860">
        <f>'RAW DATA'!I3860</f>
        <v>0</v>
      </c>
      <c r="H3860" t="e">
        <f>'RAW DATA'!#REF!</f>
        <v>#REF!</v>
      </c>
      <c r="I3860" t="e">
        <f>'RAW DATA'!#REF!</f>
        <v>#REF!</v>
      </c>
      <c r="J3860">
        <f>'RAW DATA'!J3860</f>
        <v>0</v>
      </c>
      <c r="K3860" t="e">
        <f>'RAW DATA'!#REF!</f>
        <v>#REF!</v>
      </c>
      <c r="L3860">
        <f>'RAW DATA'!P3860</f>
        <v>0</v>
      </c>
      <c r="M3860">
        <f>'RAW DATA'!Q3860</f>
        <v>0</v>
      </c>
      <c r="N3860">
        <f>'RAW DATA'!R3860</f>
        <v>0</v>
      </c>
      <c r="O3860">
        <f>'RAW DATA'!S3860</f>
        <v>0</v>
      </c>
      <c r="P3860">
        <f>'RAW DATA'!T3860</f>
        <v>0</v>
      </c>
      <c r="Q3860">
        <f>'RAW DATA'!U3860</f>
        <v>0</v>
      </c>
      <c r="R3860">
        <f>'RAW DATA'!V3860</f>
        <v>0</v>
      </c>
      <c r="S3860" t="e">
        <f>'RAW DATA'!#REF!</f>
        <v>#REF!</v>
      </c>
      <c r="T3860">
        <f>'RAW DATA'!W3860</f>
        <v>0</v>
      </c>
      <c r="U3860">
        <f>'RAW DATA'!X3860</f>
        <v>0</v>
      </c>
      <c r="V3860">
        <f>'RAW DATA'!Y3860</f>
        <v>0</v>
      </c>
      <c r="W3860" t="e">
        <f>IF(' DASHBOARD'!K3860&gt;=60,FORMULAS!$D$3,IF(' DASHBOARD'!K3860&gt;=55,FORMULAS!$E$3,IF(' DASHBOARD'!K3860&gt;=50,FORMULAS!$F$3,IF(' DASHBOARD'!K3860&gt;=40,FORMULAS!$G$3,IF(' DASHBOARD'!K3860&gt;=30,FORMULAS!$H$3,IF(K3860&gt;=20,FORMULAS!$I$3,IF(' DASHBOARD'!K3860&gt;=16,FORMULAS!$J$3)))))))</f>
        <v>#REF!</v>
      </c>
      <c r="X3860" t="e">
        <f>INDEX(FORMULAS!$D$4:$J$10,MATCH('RAW DATA'!A3860,FORMULAS!$A$4:$A$10,0),MATCH(' DASHBOARD'!W3860,FORMULAS!$D$3:$J$3,0))</f>
        <v>#N/A</v>
      </c>
      <c r="Y3860">
        <f t="shared" si="240"/>
        <v>0</v>
      </c>
      <c r="Z3860">
        <f t="shared" si="241"/>
        <v>0</v>
      </c>
      <c r="AA3860" t="e">
        <f t="shared" si="242"/>
        <v>#DIV/0!</v>
      </c>
      <c r="AB3860" s="14" t="e">
        <f>1-(FORMULAS!$S$2-' DASHBOARD'!X3860)/FORMULAS!$S$2</f>
        <v>#N/A</v>
      </c>
      <c r="AC3860" t="e">
        <f t="shared" si="243"/>
        <v>#N/A</v>
      </c>
    </row>
    <row r="3861" spans="1:29" x14ac:dyDescent="0.2">
      <c r="A3861">
        <f>'RAW DATA'!A3861</f>
        <v>0</v>
      </c>
      <c r="B3861">
        <f>'RAW DATA'!G3861</f>
        <v>0</v>
      </c>
      <c r="C3861" t="e">
        <f>'RAW DATA'!#REF!</f>
        <v>#REF!</v>
      </c>
      <c r="D3861" t="e">
        <f>'RAW DATA'!#REF!</f>
        <v>#REF!</v>
      </c>
      <c r="E3861" t="e">
        <f>'RAW DATA'!#REF!</f>
        <v>#REF!</v>
      </c>
      <c r="F3861">
        <f>'RAW DATA'!H3861</f>
        <v>0</v>
      </c>
      <c r="G3861">
        <f>'RAW DATA'!I3861</f>
        <v>0</v>
      </c>
      <c r="H3861" t="e">
        <f>'RAW DATA'!#REF!</f>
        <v>#REF!</v>
      </c>
      <c r="I3861" t="e">
        <f>'RAW DATA'!#REF!</f>
        <v>#REF!</v>
      </c>
      <c r="J3861">
        <f>'RAW DATA'!J3861</f>
        <v>0</v>
      </c>
      <c r="K3861" t="e">
        <f>'RAW DATA'!#REF!</f>
        <v>#REF!</v>
      </c>
      <c r="L3861">
        <f>'RAW DATA'!P3861</f>
        <v>0</v>
      </c>
      <c r="M3861">
        <f>'RAW DATA'!Q3861</f>
        <v>0</v>
      </c>
      <c r="N3861">
        <f>'RAW DATA'!R3861</f>
        <v>0</v>
      </c>
      <c r="O3861">
        <f>'RAW DATA'!S3861</f>
        <v>0</v>
      </c>
      <c r="P3861">
        <f>'RAW DATA'!T3861</f>
        <v>0</v>
      </c>
      <c r="Q3861">
        <f>'RAW DATA'!U3861</f>
        <v>0</v>
      </c>
      <c r="R3861">
        <f>'RAW DATA'!V3861</f>
        <v>0</v>
      </c>
      <c r="S3861" t="e">
        <f>'RAW DATA'!#REF!</f>
        <v>#REF!</v>
      </c>
      <c r="T3861">
        <f>'RAW DATA'!W3861</f>
        <v>0</v>
      </c>
      <c r="U3861">
        <f>'RAW DATA'!X3861</f>
        <v>0</v>
      </c>
      <c r="V3861">
        <f>'RAW DATA'!Y3861</f>
        <v>0</v>
      </c>
      <c r="W3861" t="e">
        <f>IF(' DASHBOARD'!K3861&gt;=60,FORMULAS!$D$3,IF(' DASHBOARD'!K3861&gt;=55,FORMULAS!$E$3,IF(' DASHBOARD'!K3861&gt;=50,FORMULAS!$F$3,IF(' DASHBOARD'!K3861&gt;=40,FORMULAS!$G$3,IF(' DASHBOARD'!K3861&gt;=30,FORMULAS!$H$3,IF(K3861&gt;=20,FORMULAS!$I$3,IF(' DASHBOARD'!K3861&gt;=16,FORMULAS!$J$3)))))))</f>
        <v>#REF!</v>
      </c>
      <c r="X3861" t="e">
        <f>INDEX(FORMULAS!$D$4:$J$10,MATCH('RAW DATA'!A3861,FORMULAS!$A$4:$A$10,0),MATCH(' DASHBOARD'!W3861,FORMULAS!$D$3:$J$3,0))</f>
        <v>#N/A</v>
      </c>
      <c r="Y3861">
        <f t="shared" si="240"/>
        <v>0</v>
      </c>
      <c r="Z3861">
        <f t="shared" si="241"/>
        <v>0</v>
      </c>
      <c r="AA3861" t="e">
        <f t="shared" si="242"/>
        <v>#DIV/0!</v>
      </c>
      <c r="AB3861" s="14" t="e">
        <f>1-(FORMULAS!$S$2-' DASHBOARD'!X3861)/FORMULAS!$S$2</f>
        <v>#N/A</v>
      </c>
      <c r="AC3861" t="e">
        <f t="shared" si="243"/>
        <v>#N/A</v>
      </c>
    </row>
    <row r="3862" spans="1:29" x14ac:dyDescent="0.2">
      <c r="A3862">
        <f>'RAW DATA'!A3862</f>
        <v>0</v>
      </c>
      <c r="B3862">
        <f>'RAW DATA'!G3862</f>
        <v>0</v>
      </c>
      <c r="C3862" t="e">
        <f>'RAW DATA'!#REF!</f>
        <v>#REF!</v>
      </c>
      <c r="D3862" t="e">
        <f>'RAW DATA'!#REF!</f>
        <v>#REF!</v>
      </c>
      <c r="E3862" t="e">
        <f>'RAW DATA'!#REF!</f>
        <v>#REF!</v>
      </c>
      <c r="F3862">
        <f>'RAW DATA'!H3862</f>
        <v>0</v>
      </c>
      <c r="G3862">
        <f>'RAW DATA'!I3862</f>
        <v>0</v>
      </c>
      <c r="H3862" t="e">
        <f>'RAW DATA'!#REF!</f>
        <v>#REF!</v>
      </c>
      <c r="I3862" t="e">
        <f>'RAW DATA'!#REF!</f>
        <v>#REF!</v>
      </c>
      <c r="J3862">
        <f>'RAW DATA'!J3862</f>
        <v>0</v>
      </c>
      <c r="K3862" t="e">
        <f>'RAW DATA'!#REF!</f>
        <v>#REF!</v>
      </c>
      <c r="L3862">
        <f>'RAW DATA'!P3862</f>
        <v>0</v>
      </c>
      <c r="M3862">
        <f>'RAW DATA'!Q3862</f>
        <v>0</v>
      </c>
      <c r="N3862">
        <f>'RAW DATA'!R3862</f>
        <v>0</v>
      </c>
      <c r="O3862">
        <f>'RAW DATA'!S3862</f>
        <v>0</v>
      </c>
      <c r="P3862">
        <f>'RAW DATA'!T3862</f>
        <v>0</v>
      </c>
      <c r="Q3862">
        <f>'RAW DATA'!U3862</f>
        <v>0</v>
      </c>
      <c r="R3862">
        <f>'RAW DATA'!V3862</f>
        <v>0</v>
      </c>
      <c r="S3862" t="e">
        <f>'RAW DATA'!#REF!</f>
        <v>#REF!</v>
      </c>
      <c r="T3862">
        <f>'RAW DATA'!W3862</f>
        <v>0</v>
      </c>
      <c r="U3862">
        <f>'RAW DATA'!X3862</f>
        <v>0</v>
      </c>
      <c r="V3862">
        <f>'RAW DATA'!Y3862</f>
        <v>0</v>
      </c>
      <c r="W3862" t="e">
        <f>IF(' DASHBOARD'!K3862&gt;=60,FORMULAS!$D$3,IF(' DASHBOARD'!K3862&gt;=55,FORMULAS!$E$3,IF(' DASHBOARD'!K3862&gt;=50,FORMULAS!$F$3,IF(' DASHBOARD'!K3862&gt;=40,FORMULAS!$G$3,IF(' DASHBOARD'!K3862&gt;=30,FORMULAS!$H$3,IF(K3862&gt;=20,FORMULAS!$I$3,IF(' DASHBOARD'!K3862&gt;=16,FORMULAS!$J$3)))))))</f>
        <v>#REF!</v>
      </c>
      <c r="X3862" t="e">
        <f>INDEX(FORMULAS!$D$4:$J$10,MATCH('RAW DATA'!A3862,FORMULAS!$A$4:$A$10,0),MATCH(' DASHBOARD'!W3862,FORMULAS!$D$3:$J$3,0))</f>
        <v>#N/A</v>
      </c>
      <c r="Y3862">
        <f t="shared" si="240"/>
        <v>0</v>
      </c>
      <c r="Z3862">
        <f t="shared" si="241"/>
        <v>0</v>
      </c>
      <c r="AA3862" t="e">
        <f t="shared" si="242"/>
        <v>#DIV/0!</v>
      </c>
      <c r="AB3862" s="14" t="e">
        <f>1-(FORMULAS!$S$2-' DASHBOARD'!X3862)/FORMULAS!$S$2</f>
        <v>#N/A</v>
      </c>
      <c r="AC3862" t="e">
        <f t="shared" si="243"/>
        <v>#N/A</v>
      </c>
    </row>
    <row r="3863" spans="1:29" x14ac:dyDescent="0.2">
      <c r="A3863">
        <f>'RAW DATA'!A3863</f>
        <v>0</v>
      </c>
      <c r="B3863">
        <f>'RAW DATA'!G3863</f>
        <v>0</v>
      </c>
      <c r="C3863" t="e">
        <f>'RAW DATA'!#REF!</f>
        <v>#REF!</v>
      </c>
      <c r="D3863" t="e">
        <f>'RAW DATA'!#REF!</f>
        <v>#REF!</v>
      </c>
      <c r="E3863" t="e">
        <f>'RAW DATA'!#REF!</f>
        <v>#REF!</v>
      </c>
      <c r="F3863">
        <f>'RAW DATA'!H3863</f>
        <v>0</v>
      </c>
      <c r="G3863">
        <f>'RAW DATA'!I3863</f>
        <v>0</v>
      </c>
      <c r="H3863" t="e">
        <f>'RAW DATA'!#REF!</f>
        <v>#REF!</v>
      </c>
      <c r="I3863" t="e">
        <f>'RAW DATA'!#REF!</f>
        <v>#REF!</v>
      </c>
      <c r="J3863">
        <f>'RAW DATA'!J3863</f>
        <v>0</v>
      </c>
      <c r="K3863" t="e">
        <f>'RAW DATA'!#REF!</f>
        <v>#REF!</v>
      </c>
      <c r="L3863">
        <f>'RAW DATA'!P3863</f>
        <v>0</v>
      </c>
      <c r="M3863">
        <f>'RAW DATA'!Q3863</f>
        <v>0</v>
      </c>
      <c r="N3863">
        <f>'RAW DATA'!R3863</f>
        <v>0</v>
      </c>
      <c r="O3863">
        <f>'RAW DATA'!S3863</f>
        <v>0</v>
      </c>
      <c r="P3863">
        <f>'RAW DATA'!T3863</f>
        <v>0</v>
      </c>
      <c r="Q3863">
        <f>'RAW DATA'!U3863</f>
        <v>0</v>
      </c>
      <c r="R3863">
        <f>'RAW DATA'!V3863</f>
        <v>0</v>
      </c>
      <c r="S3863" t="e">
        <f>'RAW DATA'!#REF!</f>
        <v>#REF!</v>
      </c>
      <c r="T3863">
        <f>'RAW DATA'!W3863</f>
        <v>0</v>
      </c>
      <c r="U3863">
        <f>'RAW DATA'!X3863</f>
        <v>0</v>
      </c>
      <c r="V3863">
        <f>'RAW DATA'!Y3863</f>
        <v>0</v>
      </c>
      <c r="W3863" t="e">
        <f>IF(' DASHBOARD'!K3863&gt;=60,FORMULAS!$D$3,IF(' DASHBOARD'!K3863&gt;=55,FORMULAS!$E$3,IF(' DASHBOARD'!K3863&gt;=50,FORMULAS!$F$3,IF(' DASHBOARD'!K3863&gt;=40,FORMULAS!$G$3,IF(' DASHBOARD'!K3863&gt;=30,FORMULAS!$H$3,IF(K3863&gt;=20,FORMULAS!$I$3,IF(' DASHBOARD'!K3863&gt;=16,FORMULAS!$J$3)))))))</f>
        <v>#REF!</v>
      </c>
      <c r="X3863" t="e">
        <f>INDEX(FORMULAS!$D$4:$J$10,MATCH('RAW DATA'!A3863,FORMULAS!$A$4:$A$10,0),MATCH(' DASHBOARD'!W3863,FORMULAS!$D$3:$J$3,0))</f>
        <v>#N/A</v>
      </c>
      <c r="Y3863">
        <f t="shared" si="240"/>
        <v>0</v>
      </c>
      <c r="Z3863">
        <f t="shared" si="241"/>
        <v>0</v>
      </c>
      <c r="AA3863" t="e">
        <f t="shared" si="242"/>
        <v>#DIV/0!</v>
      </c>
      <c r="AB3863" s="14" t="e">
        <f>1-(FORMULAS!$S$2-' DASHBOARD'!X3863)/FORMULAS!$S$2</f>
        <v>#N/A</v>
      </c>
      <c r="AC3863" t="e">
        <f t="shared" si="243"/>
        <v>#N/A</v>
      </c>
    </row>
    <row r="3864" spans="1:29" x14ac:dyDescent="0.2">
      <c r="A3864">
        <f>'RAW DATA'!A3864</f>
        <v>0</v>
      </c>
      <c r="B3864">
        <f>'RAW DATA'!G3864</f>
        <v>0</v>
      </c>
      <c r="C3864" t="e">
        <f>'RAW DATA'!#REF!</f>
        <v>#REF!</v>
      </c>
      <c r="D3864" t="e">
        <f>'RAW DATA'!#REF!</f>
        <v>#REF!</v>
      </c>
      <c r="E3864" t="e">
        <f>'RAW DATA'!#REF!</f>
        <v>#REF!</v>
      </c>
      <c r="F3864">
        <f>'RAW DATA'!H3864</f>
        <v>0</v>
      </c>
      <c r="G3864">
        <f>'RAW DATA'!I3864</f>
        <v>0</v>
      </c>
      <c r="H3864" t="e">
        <f>'RAW DATA'!#REF!</f>
        <v>#REF!</v>
      </c>
      <c r="I3864" t="e">
        <f>'RAW DATA'!#REF!</f>
        <v>#REF!</v>
      </c>
      <c r="J3864">
        <f>'RAW DATA'!J3864</f>
        <v>0</v>
      </c>
      <c r="K3864" t="e">
        <f>'RAW DATA'!#REF!</f>
        <v>#REF!</v>
      </c>
      <c r="L3864">
        <f>'RAW DATA'!P3864</f>
        <v>0</v>
      </c>
      <c r="M3864">
        <f>'RAW DATA'!Q3864</f>
        <v>0</v>
      </c>
      <c r="N3864">
        <f>'RAW DATA'!R3864</f>
        <v>0</v>
      </c>
      <c r="O3864">
        <f>'RAW DATA'!S3864</f>
        <v>0</v>
      </c>
      <c r="P3864">
        <f>'RAW DATA'!T3864</f>
        <v>0</v>
      </c>
      <c r="Q3864">
        <f>'RAW DATA'!U3864</f>
        <v>0</v>
      </c>
      <c r="R3864">
        <f>'RAW DATA'!V3864</f>
        <v>0</v>
      </c>
      <c r="S3864" t="e">
        <f>'RAW DATA'!#REF!</f>
        <v>#REF!</v>
      </c>
      <c r="T3864">
        <f>'RAW DATA'!W3864</f>
        <v>0</v>
      </c>
      <c r="U3864">
        <f>'RAW DATA'!X3864</f>
        <v>0</v>
      </c>
      <c r="V3864">
        <f>'RAW DATA'!Y3864</f>
        <v>0</v>
      </c>
      <c r="W3864" t="e">
        <f>IF(' DASHBOARD'!K3864&gt;=60,FORMULAS!$D$3,IF(' DASHBOARD'!K3864&gt;=55,FORMULAS!$E$3,IF(' DASHBOARD'!K3864&gt;=50,FORMULAS!$F$3,IF(' DASHBOARD'!K3864&gt;=40,FORMULAS!$G$3,IF(' DASHBOARD'!K3864&gt;=30,FORMULAS!$H$3,IF(K3864&gt;=20,FORMULAS!$I$3,IF(' DASHBOARD'!K3864&gt;=16,FORMULAS!$J$3)))))))</f>
        <v>#REF!</v>
      </c>
      <c r="X3864" t="e">
        <f>INDEX(FORMULAS!$D$4:$J$10,MATCH('RAW DATA'!A3864,FORMULAS!$A$4:$A$10,0),MATCH(' DASHBOARD'!W3864,FORMULAS!$D$3:$J$3,0))</f>
        <v>#N/A</v>
      </c>
      <c r="Y3864">
        <f t="shared" si="240"/>
        <v>0</v>
      </c>
      <c r="Z3864">
        <f t="shared" si="241"/>
        <v>0</v>
      </c>
      <c r="AA3864" t="e">
        <f t="shared" si="242"/>
        <v>#DIV/0!</v>
      </c>
      <c r="AB3864" s="14" t="e">
        <f>1-(FORMULAS!$S$2-' DASHBOARD'!X3864)/FORMULAS!$S$2</f>
        <v>#N/A</v>
      </c>
      <c r="AC3864" t="e">
        <f t="shared" si="243"/>
        <v>#N/A</v>
      </c>
    </row>
    <row r="3865" spans="1:29" x14ac:dyDescent="0.2">
      <c r="A3865">
        <f>'RAW DATA'!A3865</f>
        <v>0</v>
      </c>
      <c r="B3865">
        <f>'RAW DATA'!G3865</f>
        <v>0</v>
      </c>
      <c r="C3865" t="e">
        <f>'RAW DATA'!#REF!</f>
        <v>#REF!</v>
      </c>
      <c r="D3865" t="e">
        <f>'RAW DATA'!#REF!</f>
        <v>#REF!</v>
      </c>
      <c r="E3865" t="e">
        <f>'RAW DATA'!#REF!</f>
        <v>#REF!</v>
      </c>
      <c r="F3865">
        <f>'RAW DATA'!H3865</f>
        <v>0</v>
      </c>
      <c r="G3865">
        <f>'RAW DATA'!I3865</f>
        <v>0</v>
      </c>
      <c r="H3865" t="e">
        <f>'RAW DATA'!#REF!</f>
        <v>#REF!</v>
      </c>
      <c r="I3865" t="e">
        <f>'RAW DATA'!#REF!</f>
        <v>#REF!</v>
      </c>
      <c r="J3865">
        <f>'RAW DATA'!J3865</f>
        <v>0</v>
      </c>
      <c r="K3865" t="e">
        <f>'RAW DATA'!#REF!</f>
        <v>#REF!</v>
      </c>
      <c r="L3865">
        <f>'RAW DATA'!P3865</f>
        <v>0</v>
      </c>
      <c r="M3865">
        <f>'RAW DATA'!Q3865</f>
        <v>0</v>
      </c>
      <c r="N3865">
        <f>'RAW DATA'!R3865</f>
        <v>0</v>
      </c>
      <c r="O3865">
        <f>'RAW DATA'!S3865</f>
        <v>0</v>
      </c>
      <c r="P3865">
        <f>'RAW DATA'!T3865</f>
        <v>0</v>
      </c>
      <c r="Q3865">
        <f>'RAW DATA'!U3865</f>
        <v>0</v>
      </c>
      <c r="R3865">
        <f>'RAW DATA'!V3865</f>
        <v>0</v>
      </c>
      <c r="S3865" t="e">
        <f>'RAW DATA'!#REF!</f>
        <v>#REF!</v>
      </c>
      <c r="T3865">
        <f>'RAW DATA'!W3865</f>
        <v>0</v>
      </c>
      <c r="U3865">
        <f>'RAW DATA'!X3865</f>
        <v>0</v>
      </c>
      <c r="V3865">
        <f>'RAW DATA'!Y3865</f>
        <v>0</v>
      </c>
      <c r="W3865" t="e">
        <f>IF(' DASHBOARD'!K3865&gt;=60,FORMULAS!$D$3,IF(' DASHBOARD'!K3865&gt;=55,FORMULAS!$E$3,IF(' DASHBOARD'!K3865&gt;=50,FORMULAS!$F$3,IF(' DASHBOARD'!K3865&gt;=40,FORMULAS!$G$3,IF(' DASHBOARD'!K3865&gt;=30,FORMULAS!$H$3,IF(K3865&gt;=20,FORMULAS!$I$3,IF(' DASHBOARD'!K3865&gt;=16,FORMULAS!$J$3)))))))</f>
        <v>#REF!</v>
      </c>
      <c r="X3865" t="e">
        <f>INDEX(FORMULAS!$D$4:$J$10,MATCH('RAW DATA'!A3865,FORMULAS!$A$4:$A$10,0),MATCH(' DASHBOARD'!W3865,FORMULAS!$D$3:$J$3,0))</f>
        <v>#N/A</v>
      </c>
      <c r="Y3865">
        <f t="shared" si="240"/>
        <v>0</v>
      </c>
      <c r="Z3865">
        <f t="shared" si="241"/>
        <v>0</v>
      </c>
      <c r="AA3865" t="e">
        <f t="shared" si="242"/>
        <v>#DIV/0!</v>
      </c>
      <c r="AB3865" s="14" t="e">
        <f>1-(FORMULAS!$S$2-' DASHBOARD'!X3865)/FORMULAS!$S$2</f>
        <v>#N/A</v>
      </c>
      <c r="AC3865" t="e">
        <f t="shared" si="243"/>
        <v>#N/A</v>
      </c>
    </row>
    <row r="3866" spans="1:29" x14ac:dyDescent="0.2">
      <c r="A3866">
        <f>'RAW DATA'!A3866</f>
        <v>0</v>
      </c>
      <c r="B3866">
        <f>'RAW DATA'!G3866</f>
        <v>0</v>
      </c>
      <c r="C3866" t="e">
        <f>'RAW DATA'!#REF!</f>
        <v>#REF!</v>
      </c>
      <c r="D3866" t="e">
        <f>'RAW DATA'!#REF!</f>
        <v>#REF!</v>
      </c>
      <c r="E3866" t="e">
        <f>'RAW DATA'!#REF!</f>
        <v>#REF!</v>
      </c>
      <c r="F3866">
        <f>'RAW DATA'!H3866</f>
        <v>0</v>
      </c>
      <c r="G3866">
        <f>'RAW DATA'!I3866</f>
        <v>0</v>
      </c>
      <c r="H3866" t="e">
        <f>'RAW DATA'!#REF!</f>
        <v>#REF!</v>
      </c>
      <c r="I3866" t="e">
        <f>'RAW DATA'!#REF!</f>
        <v>#REF!</v>
      </c>
      <c r="J3866">
        <f>'RAW DATA'!J3866</f>
        <v>0</v>
      </c>
      <c r="K3866" t="e">
        <f>'RAW DATA'!#REF!</f>
        <v>#REF!</v>
      </c>
      <c r="L3866">
        <f>'RAW DATA'!P3866</f>
        <v>0</v>
      </c>
      <c r="M3866">
        <f>'RAW DATA'!Q3866</f>
        <v>0</v>
      </c>
      <c r="N3866">
        <f>'RAW DATA'!R3866</f>
        <v>0</v>
      </c>
      <c r="O3866">
        <f>'RAW DATA'!S3866</f>
        <v>0</v>
      </c>
      <c r="P3866">
        <f>'RAW DATA'!T3866</f>
        <v>0</v>
      </c>
      <c r="Q3866">
        <f>'RAW DATA'!U3866</f>
        <v>0</v>
      </c>
      <c r="R3866">
        <f>'RAW DATA'!V3866</f>
        <v>0</v>
      </c>
      <c r="S3866" t="e">
        <f>'RAW DATA'!#REF!</f>
        <v>#REF!</v>
      </c>
      <c r="T3866">
        <f>'RAW DATA'!W3866</f>
        <v>0</v>
      </c>
      <c r="U3866">
        <f>'RAW DATA'!X3866</f>
        <v>0</v>
      </c>
      <c r="V3866">
        <f>'RAW DATA'!Y3866</f>
        <v>0</v>
      </c>
      <c r="W3866" t="e">
        <f>IF(' DASHBOARD'!K3866&gt;=60,FORMULAS!$D$3,IF(' DASHBOARD'!K3866&gt;=55,FORMULAS!$E$3,IF(' DASHBOARD'!K3866&gt;=50,FORMULAS!$F$3,IF(' DASHBOARD'!K3866&gt;=40,FORMULAS!$G$3,IF(' DASHBOARD'!K3866&gt;=30,FORMULAS!$H$3,IF(K3866&gt;=20,FORMULAS!$I$3,IF(' DASHBOARD'!K3866&gt;=16,FORMULAS!$J$3)))))))</f>
        <v>#REF!</v>
      </c>
      <c r="X3866" t="e">
        <f>INDEX(FORMULAS!$D$4:$J$10,MATCH('RAW DATA'!A3866,FORMULAS!$A$4:$A$10,0),MATCH(' DASHBOARD'!W3866,FORMULAS!$D$3:$J$3,0))</f>
        <v>#N/A</v>
      </c>
      <c r="Y3866">
        <f t="shared" si="240"/>
        <v>0</v>
      </c>
      <c r="Z3866">
        <f t="shared" si="241"/>
        <v>0</v>
      </c>
      <c r="AA3866" t="e">
        <f t="shared" si="242"/>
        <v>#DIV/0!</v>
      </c>
      <c r="AB3866" s="14" t="e">
        <f>1-(FORMULAS!$S$2-' DASHBOARD'!X3866)/FORMULAS!$S$2</f>
        <v>#N/A</v>
      </c>
      <c r="AC3866" t="e">
        <f t="shared" si="243"/>
        <v>#N/A</v>
      </c>
    </row>
    <row r="3867" spans="1:29" x14ac:dyDescent="0.2">
      <c r="A3867">
        <f>'RAW DATA'!A3867</f>
        <v>0</v>
      </c>
      <c r="B3867">
        <f>'RAW DATA'!G3867</f>
        <v>0</v>
      </c>
      <c r="C3867" t="e">
        <f>'RAW DATA'!#REF!</f>
        <v>#REF!</v>
      </c>
      <c r="D3867" t="e">
        <f>'RAW DATA'!#REF!</f>
        <v>#REF!</v>
      </c>
      <c r="E3867" t="e">
        <f>'RAW DATA'!#REF!</f>
        <v>#REF!</v>
      </c>
      <c r="F3867">
        <f>'RAW DATA'!H3867</f>
        <v>0</v>
      </c>
      <c r="G3867">
        <f>'RAW DATA'!I3867</f>
        <v>0</v>
      </c>
      <c r="H3867" t="e">
        <f>'RAW DATA'!#REF!</f>
        <v>#REF!</v>
      </c>
      <c r="I3867" t="e">
        <f>'RAW DATA'!#REF!</f>
        <v>#REF!</v>
      </c>
      <c r="J3867">
        <f>'RAW DATA'!J3867</f>
        <v>0</v>
      </c>
      <c r="K3867" t="e">
        <f>'RAW DATA'!#REF!</f>
        <v>#REF!</v>
      </c>
      <c r="L3867">
        <f>'RAW DATA'!P3867</f>
        <v>0</v>
      </c>
      <c r="M3867">
        <f>'RAW DATA'!Q3867</f>
        <v>0</v>
      </c>
      <c r="N3867">
        <f>'RAW DATA'!R3867</f>
        <v>0</v>
      </c>
      <c r="O3867">
        <f>'RAW DATA'!S3867</f>
        <v>0</v>
      </c>
      <c r="P3867">
        <f>'RAW DATA'!T3867</f>
        <v>0</v>
      </c>
      <c r="Q3867">
        <f>'RAW DATA'!U3867</f>
        <v>0</v>
      </c>
      <c r="R3867">
        <f>'RAW DATA'!V3867</f>
        <v>0</v>
      </c>
      <c r="S3867" t="e">
        <f>'RAW DATA'!#REF!</f>
        <v>#REF!</v>
      </c>
      <c r="T3867">
        <f>'RAW DATA'!W3867</f>
        <v>0</v>
      </c>
      <c r="U3867">
        <f>'RAW DATA'!X3867</f>
        <v>0</v>
      </c>
      <c r="V3867">
        <f>'RAW DATA'!Y3867</f>
        <v>0</v>
      </c>
      <c r="W3867" t="e">
        <f>IF(' DASHBOARD'!K3867&gt;=60,FORMULAS!$D$3,IF(' DASHBOARD'!K3867&gt;=55,FORMULAS!$E$3,IF(' DASHBOARD'!K3867&gt;=50,FORMULAS!$F$3,IF(' DASHBOARD'!K3867&gt;=40,FORMULAS!$G$3,IF(' DASHBOARD'!K3867&gt;=30,FORMULAS!$H$3,IF(K3867&gt;=20,FORMULAS!$I$3,IF(' DASHBOARD'!K3867&gt;=16,FORMULAS!$J$3)))))))</f>
        <v>#REF!</v>
      </c>
      <c r="X3867" t="e">
        <f>INDEX(FORMULAS!$D$4:$J$10,MATCH('RAW DATA'!A3867,FORMULAS!$A$4:$A$10,0),MATCH(' DASHBOARD'!W3867,FORMULAS!$D$3:$J$3,0))</f>
        <v>#N/A</v>
      </c>
      <c r="Y3867">
        <f t="shared" si="240"/>
        <v>0</v>
      </c>
      <c r="Z3867">
        <f t="shared" si="241"/>
        <v>0</v>
      </c>
      <c r="AA3867" t="e">
        <f t="shared" si="242"/>
        <v>#DIV/0!</v>
      </c>
      <c r="AB3867" s="14" t="e">
        <f>1-(FORMULAS!$S$2-' DASHBOARD'!X3867)/FORMULAS!$S$2</f>
        <v>#N/A</v>
      </c>
      <c r="AC3867" t="e">
        <f t="shared" si="243"/>
        <v>#N/A</v>
      </c>
    </row>
    <row r="3868" spans="1:29" x14ac:dyDescent="0.2">
      <c r="A3868">
        <f>'RAW DATA'!A3868</f>
        <v>0</v>
      </c>
      <c r="B3868">
        <f>'RAW DATA'!G3868</f>
        <v>0</v>
      </c>
      <c r="C3868" t="e">
        <f>'RAW DATA'!#REF!</f>
        <v>#REF!</v>
      </c>
      <c r="D3868" t="e">
        <f>'RAW DATA'!#REF!</f>
        <v>#REF!</v>
      </c>
      <c r="E3868" t="e">
        <f>'RAW DATA'!#REF!</f>
        <v>#REF!</v>
      </c>
      <c r="F3868">
        <f>'RAW DATA'!H3868</f>
        <v>0</v>
      </c>
      <c r="G3868">
        <f>'RAW DATA'!I3868</f>
        <v>0</v>
      </c>
      <c r="H3868" t="e">
        <f>'RAW DATA'!#REF!</f>
        <v>#REF!</v>
      </c>
      <c r="I3868" t="e">
        <f>'RAW DATA'!#REF!</f>
        <v>#REF!</v>
      </c>
      <c r="J3868">
        <f>'RAW DATA'!J3868</f>
        <v>0</v>
      </c>
      <c r="K3868" t="e">
        <f>'RAW DATA'!#REF!</f>
        <v>#REF!</v>
      </c>
      <c r="L3868">
        <f>'RAW DATA'!P3868</f>
        <v>0</v>
      </c>
      <c r="M3868">
        <f>'RAW DATA'!Q3868</f>
        <v>0</v>
      </c>
      <c r="N3868">
        <f>'RAW DATA'!R3868</f>
        <v>0</v>
      </c>
      <c r="O3868">
        <f>'RAW DATA'!S3868</f>
        <v>0</v>
      </c>
      <c r="P3868">
        <f>'RAW DATA'!T3868</f>
        <v>0</v>
      </c>
      <c r="Q3868">
        <f>'RAW DATA'!U3868</f>
        <v>0</v>
      </c>
      <c r="R3868">
        <f>'RAW DATA'!V3868</f>
        <v>0</v>
      </c>
      <c r="S3868" t="e">
        <f>'RAW DATA'!#REF!</f>
        <v>#REF!</v>
      </c>
      <c r="T3868">
        <f>'RAW DATA'!W3868</f>
        <v>0</v>
      </c>
      <c r="U3868">
        <f>'RAW DATA'!X3868</f>
        <v>0</v>
      </c>
      <c r="V3868">
        <f>'RAW DATA'!Y3868</f>
        <v>0</v>
      </c>
      <c r="W3868" t="e">
        <f>IF(' DASHBOARD'!K3868&gt;=60,FORMULAS!$D$3,IF(' DASHBOARD'!K3868&gt;=55,FORMULAS!$E$3,IF(' DASHBOARD'!K3868&gt;=50,FORMULAS!$F$3,IF(' DASHBOARD'!K3868&gt;=40,FORMULAS!$G$3,IF(' DASHBOARD'!K3868&gt;=30,FORMULAS!$H$3,IF(K3868&gt;=20,FORMULAS!$I$3,IF(' DASHBOARD'!K3868&gt;=16,FORMULAS!$J$3)))))))</f>
        <v>#REF!</v>
      </c>
      <c r="X3868" t="e">
        <f>INDEX(FORMULAS!$D$4:$J$10,MATCH('RAW DATA'!A3868,FORMULAS!$A$4:$A$10,0),MATCH(' DASHBOARD'!W3868,FORMULAS!$D$3:$J$3,0))</f>
        <v>#N/A</v>
      </c>
      <c r="Y3868">
        <f t="shared" si="240"/>
        <v>0</v>
      </c>
      <c r="Z3868">
        <f t="shared" si="241"/>
        <v>0</v>
      </c>
      <c r="AA3868" t="e">
        <f t="shared" si="242"/>
        <v>#DIV/0!</v>
      </c>
      <c r="AB3868" s="14" t="e">
        <f>1-(FORMULAS!$S$2-' DASHBOARD'!X3868)/FORMULAS!$S$2</f>
        <v>#N/A</v>
      </c>
      <c r="AC3868" t="e">
        <f t="shared" si="243"/>
        <v>#N/A</v>
      </c>
    </row>
    <row r="3869" spans="1:29" x14ac:dyDescent="0.2">
      <c r="A3869">
        <f>'RAW DATA'!A3869</f>
        <v>0</v>
      </c>
      <c r="B3869">
        <f>'RAW DATA'!G3869</f>
        <v>0</v>
      </c>
      <c r="C3869" t="e">
        <f>'RAW DATA'!#REF!</f>
        <v>#REF!</v>
      </c>
      <c r="D3869" t="e">
        <f>'RAW DATA'!#REF!</f>
        <v>#REF!</v>
      </c>
      <c r="E3869" t="e">
        <f>'RAW DATA'!#REF!</f>
        <v>#REF!</v>
      </c>
      <c r="F3869">
        <f>'RAW DATA'!H3869</f>
        <v>0</v>
      </c>
      <c r="G3869">
        <f>'RAW DATA'!I3869</f>
        <v>0</v>
      </c>
      <c r="H3869" t="e">
        <f>'RAW DATA'!#REF!</f>
        <v>#REF!</v>
      </c>
      <c r="I3869" t="e">
        <f>'RAW DATA'!#REF!</f>
        <v>#REF!</v>
      </c>
      <c r="J3869">
        <f>'RAW DATA'!J3869</f>
        <v>0</v>
      </c>
      <c r="K3869" t="e">
        <f>'RAW DATA'!#REF!</f>
        <v>#REF!</v>
      </c>
      <c r="L3869">
        <f>'RAW DATA'!P3869</f>
        <v>0</v>
      </c>
      <c r="M3869">
        <f>'RAW DATA'!Q3869</f>
        <v>0</v>
      </c>
      <c r="N3869">
        <f>'RAW DATA'!R3869</f>
        <v>0</v>
      </c>
      <c r="O3869">
        <f>'RAW DATA'!S3869</f>
        <v>0</v>
      </c>
      <c r="P3869">
        <f>'RAW DATA'!T3869</f>
        <v>0</v>
      </c>
      <c r="Q3869">
        <f>'RAW DATA'!U3869</f>
        <v>0</v>
      </c>
      <c r="R3869">
        <f>'RAW DATA'!V3869</f>
        <v>0</v>
      </c>
      <c r="S3869" t="e">
        <f>'RAW DATA'!#REF!</f>
        <v>#REF!</v>
      </c>
      <c r="T3869">
        <f>'RAW DATA'!W3869</f>
        <v>0</v>
      </c>
      <c r="U3869">
        <f>'RAW DATA'!X3869</f>
        <v>0</v>
      </c>
      <c r="V3869">
        <f>'RAW DATA'!Y3869</f>
        <v>0</v>
      </c>
      <c r="W3869" t="e">
        <f>IF(' DASHBOARD'!K3869&gt;=60,FORMULAS!$D$3,IF(' DASHBOARD'!K3869&gt;=55,FORMULAS!$E$3,IF(' DASHBOARD'!K3869&gt;=50,FORMULAS!$F$3,IF(' DASHBOARD'!K3869&gt;=40,FORMULAS!$G$3,IF(' DASHBOARD'!K3869&gt;=30,FORMULAS!$H$3,IF(K3869&gt;=20,FORMULAS!$I$3,IF(' DASHBOARD'!K3869&gt;=16,FORMULAS!$J$3)))))))</f>
        <v>#REF!</v>
      </c>
      <c r="X3869" t="e">
        <f>INDEX(FORMULAS!$D$4:$J$10,MATCH('RAW DATA'!A3869,FORMULAS!$A$4:$A$10,0),MATCH(' DASHBOARD'!W3869,FORMULAS!$D$3:$J$3,0))</f>
        <v>#N/A</v>
      </c>
      <c r="Y3869">
        <f t="shared" si="240"/>
        <v>0</v>
      </c>
      <c r="Z3869">
        <f t="shared" si="241"/>
        <v>0</v>
      </c>
      <c r="AA3869" t="e">
        <f t="shared" si="242"/>
        <v>#DIV/0!</v>
      </c>
      <c r="AB3869" s="14" t="e">
        <f>1-(FORMULAS!$S$2-' DASHBOARD'!X3869)/FORMULAS!$S$2</f>
        <v>#N/A</v>
      </c>
      <c r="AC3869" t="e">
        <f t="shared" si="243"/>
        <v>#N/A</v>
      </c>
    </row>
    <row r="3870" spans="1:29" x14ac:dyDescent="0.2">
      <c r="A3870">
        <f>'RAW DATA'!A3870</f>
        <v>0</v>
      </c>
      <c r="B3870">
        <f>'RAW DATA'!G3870</f>
        <v>0</v>
      </c>
      <c r="C3870" t="e">
        <f>'RAW DATA'!#REF!</f>
        <v>#REF!</v>
      </c>
      <c r="D3870" t="e">
        <f>'RAW DATA'!#REF!</f>
        <v>#REF!</v>
      </c>
      <c r="E3870" t="e">
        <f>'RAW DATA'!#REF!</f>
        <v>#REF!</v>
      </c>
      <c r="F3870">
        <f>'RAW DATA'!H3870</f>
        <v>0</v>
      </c>
      <c r="G3870">
        <f>'RAW DATA'!I3870</f>
        <v>0</v>
      </c>
      <c r="H3870" t="e">
        <f>'RAW DATA'!#REF!</f>
        <v>#REF!</v>
      </c>
      <c r="I3870" t="e">
        <f>'RAW DATA'!#REF!</f>
        <v>#REF!</v>
      </c>
      <c r="J3870">
        <f>'RAW DATA'!J3870</f>
        <v>0</v>
      </c>
      <c r="K3870" t="e">
        <f>'RAW DATA'!#REF!</f>
        <v>#REF!</v>
      </c>
      <c r="L3870">
        <f>'RAW DATA'!P3870</f>
        <v>0</v>
      </c>
      <c r="M3870">
        <f>'RAW DATA'!Q3870</f>
        <v>0</v>
      </c>
      <c r="N3870">
        <f>'RAW DATA'!R3870</f>
        <v>0</v>
      </c>
      <c r="O3870">
        <f>'RAW DATA'!S3870</f>
        <v>0</v>
      </c>
      <c r="P3870">
        <f>'RAW DATA'!T3870</f>
        <v>0</v>
      </c>
      <c r="Q3870">
        <f>'RAW DATA'!U3870</f>
        <v>0</v>
      </c>
      <c r="R3870">
        <f>'RAW DATA'!V3870</f>
        <v>0</v>
      </c>
      <c r="S3870" t="e">
        <f>'RAW DATA'!#REF!</f>
        <v>#REF!</v>
      </c>
      <c r="T3870">
        <f>'RAW DATA'!W3870</f>
        <v>0</v>
      </c>
      <c r="U3870">
        <f>'RAW DATA'!X3870</f>
        <v>0</v>
      </c>
      <c r="V3870">
        <f>'RAW DATA'!Y3870</f>
        <v>0</v>
      </c>
      <c r="W3870" t="e">
        <f>IF(' DASHBOARD'!K3870&gt;=60,FORMULAS!$D$3,IF(' DASHBOARD'!K3870&gt;=55,FORMULAS!$E$3,IF(' DASHBOARD'!K3870&gt;=50,FORMULAS!$F$3,IF(' DASHBOARD'!K3870&gt;=40,FORMULAS!$G$3,IF(' DASHBOARD'!K3870&gt;=30,FORMULAS!$H$3,IF(K3870&gt;=20,FORMULAS!$I$3,IF(' DASHBOARD'!K3870&gt;=16,FORMULAS!$J$3)))))))</f>
        <v>#REF!</v>
      </c>
      <c r="X3870" t="e">
        <f>INDEX(FORMULAS!$D$4:$J$10,MATCH('RAW DATA'!A3870,FORMULAS!$A$4:$A$10,0),MATCH(' DASHBOARD'!W3870,FORMULAS!$D$3:$J$3,0))</f>
        <v>#N/A</v>
      </c>
      <c r="Y3870">
        <f t="shared" si="240"/>
        <v>0</v>
      </c>
      <c r="Z3870">
        <f t="shared" si="241"/>
        <v>0</v>
      </c>
      <c r="AA3870" t="e">
        <f t="shared" si="242"/>
        <v>#DIV/0!</v>
      </c>
      <c r="AB3870" s="14" t="e">
        <f>1-(FORMULAS!$S$2-' DASHBOARD'!X3870)/FORMULAS!$S$2</f>
        <v>#N/A</v>
      </c>
      <c r="AC3870" t="e">
        <f t="shared" si="243"/>
        <v>#N/A</v>
      </c>
    </row>
    <row r="3871" spans="1:29" x14ac:dyDescent="0.2">
      <c r="A3871">
        <f>'RAW DATA'!A3871</f>
        <v>0</v>
      </c>
      <c r="B3871">
        <f>'RAW DATA'!G3871</f>
        <v>0</v>
      </c>
      <c r="C3871" t="e">
        <f>'RAW DATA'!#REF!</f>
        <v>#REF!</v>
      </c>
      <c r="D3871" t="e">
        <f>'RAW DATA'!#REF!</f>
        <v>#REF!</v>
      </c>
      <c r="E3871" t="e">
        <f>'RAW DATA'!#REF!</f>
        <v>#REF!</v>
      </c>
      <c r="F3871">
        <f>'RAW DATA'!H3871</f>
        <v>0</v>
      </c>
      <c r="G3871">
        <f>'RAW DATA'!I3871</f>
        <v>0</v>
      </c>
      <c r="H3871" t="e">
        <f>'RAW DATA'!#REF!</f>
        <v>#REF!</v>
      </c>
      <c r="I3871" t="e">
        <f>'RAW DATA'!#REF!</f>
        <v>#REF!</v>
      </c>
      <c r="J3871">
        <f>'RAW DATA'!J3871</f>
        <v>0</v>
      </c>
      <c r="K3871" t="e">
        <f>'RAW DATA'!#REF!</f>
        <v>#REF!</v>
      </c>
      <c r="L3871">
        <f>'RAW DATA'!P3871</f>
        <v>0</v>
      </c>
      <c r="M3871">
        <f>'RAW DATA'!Q3871</f>
        <v>0</v>
      </c>
      <c r="N3871">
        <f>'RAW DATA'!R3871</f>
        <v>0</v>
      </c>
      <c r="O3871">
        <f>'RAW DATA'!S3871</f>
        <v>0</v>
      </c>
      <c r="P3871">
        <f>'RAW DATA'!T3871</f>
        <v>0</v>
      </c>
      <c r="Q3871">
        <f>'RAW DATA'!U3871</f>
        <v>0</v>
      </c>
      <c r="R3871">
        <f>'RAW DATA'!V3871</f>
        <v>0</v>
      </c>
      <c r="S3871" t="e">
        <f>'RAW DATA'!#REF!</f>
        <v>#REF!</v>
      </c>
      <c r="T3871">
        <f>'RAW DATA'!W3871</f>
        <v>0</v>
      </c>
      <c r="U3871">
        <f>'RAW DATA'!X3871</f>
        <v>0</v>
      </c>
      <c r="V3871">
        <f>'RAW DATA'!Y3871</f>
        <v>0</v>
      </c>
      <c r="W3871" t="e">
        <f>IF(' DASHBOARD'!K3871&gt;=60,FORMULAS!$D$3,IF(' DASHBOARD'!K3871&gt;=55,FORMULAS!$E$3,IF(' DASHBOARD'!K3871&gt;=50,FORMULAS!$F$3,IF(' DASHBOARD'!K3871&gt;=40,FORMULAS!$G$3,IF(' DASHBOARD'!K3871&gt;=30,FORMULAS!$H$3,IF(K3871&gt;=20,FORMULAS!$I$3,IF(' DASHBOARD'!K3871&gt;=16,FORMULAS!$J$3)))))))</f>
        <v>#REF!</v>
      </c>
      <c r="X3871" t="e">
        <f>INDEX(FORMULAS!$D$4:$J$10,MATCH('RAW DATA'!A3871,FORMULAS!$A$4:$A$10,0),MATCH(' DASHBOARD'!W3871,FORMULAS!$D$3:$J$3,0))</f>
        <v>#N/A</v>
      </c>
      <c r="Y3871">
        <f t="shared" si="240"/>
        <v>0</v>
      </c>
      <c r="Z3871">
        <f t="shared" si="241"/>
        <v>0</v>
      </c>
      <c r="AA3871" t="e">
        <f t="shared" si="242"/>
        <v>#DIV/0!</v>
      </c>
      <c r="AB3871" s="14" t="e">
        <f>1-(FORMULAS!$S$2-' DASHBOARD'!X3871)/FORMULAS!$S$2</f>
        <v>#N/A</v>
      </c>
      <c r="AC3871" t="e">
        <f t="shared" si="243"/>
        <v>#N/A</v>
      </c>
    </row>
    <row r="3872" spans="1:29" x14ac:dyDescent="0.2">
      <c r="A3872">
        <f>'RAW DATA'!A3872</f>
        <v>0</v>
      </c>
      <c r="B3872">
        <f>'RAW DATA'!G3872</f>
        <v>0</v>
      </c>
      <c r="C3872" t="e">
        <f>'RAW DATA'!#REF!</f>
        <v>#REF!</v>
      </c>
      <c r="D3872" t="e">
        <f>'RAW DATA'!#REF!</f>
        <v>#REF!</v>
      </c>
      <c r="E3872" t="e">
        <f>'RAW DATA'!#REF!</f>
        <v>#REF!</v>
      </c>
      <c r="F3872">
        <f>'RAW DATA'!H3872</f>
        <v>0</v>
      </c>
      <c r="G3872">
        <f>'RAW DATA'!I3872</f>
        <v>0</v>
      </c>
      <c r="H3872" t="e">
        <f>'RAW DATA'!#REF!</f>
        <v>#REF!</v>
      </c>
      <c r="I3872" t="e">
        <f>'RAW DATA'!#REF!</f>
        <v>#REF!</v>
      </c>
      <c r="J3872">
        <f>'RAW DATA'!J3872</f>
        <v>0</v>
      </c>
      <c r="K3872" t="e">
        <f>'RAW DATA'!#REF!</f>
        <v>#REF!</v>
      </c>
      <c r="L3872">
        <f>'RAW DATA'!P3872</f>
        <v>0</v>
      </c>
      <c r="M3872">
        <f>'RAW DATA'!Q3872</f>
        <v>0</v>
      </c>
      <c r="N3872">
        <f>'RAW DATA'!R3872</f>
        <v>0</v>
      </c>
      <c r="O3872">
        <f>'RAW DATA'!S3872</f>
        <v>0</v>
      </c>
      <c r="P3872">
        <f>'RAW DATA'!T3872</f>
        <v>0</v>
      </c>
      <c r="Q3872">
        <f>'RAW DATA'!U3872</f>
        <v>0</v>
      </c>
      <c r="R3872">
        <f>'RAW DATA'!V3872</f>
        <v>0</v>
      </c>
      <c r="S3872" t="e">
        <f>'RAW DATA'!#REF!</f>
        <v>#REF!</v>
      </c>
      <c r="T3872">
        <f>'RAW DATA'!W3872</f>
        <v>0</v>
      </c>
      <c r="U3872">
        <f>'RAW DATA'!X3872</f>
        <v>0</v>
      </c>
      <c r="V3872">
        <f>'RAW DATA'!Y3872</f>
        <v>0</v>
      </c>
      <c r="W3872" t="e">
        <f>IF(' DASHBOARD'!K3872&gt;=60,FORMULAS!$D$3,IF(' DASHBOARD'!K3872&gt;=55,FORMULAS!$E$3,IF(' DASHBOARD'!K3872&gt;=50,FORMULAS!$F$3,IF(' DASHBOARD'!K3872&gt;=40,FORMULAS!$G$3,IF(' DASHBOARD'!K3872&gt;=30,FORMULAS!$H$3,IF(K3872&gt;=20,FORMULAS!$I$3,IF(' DASHBOARD'!K3872&gt;=16,FORMULAS!$J$3)))))))</f>
        <v>#REF!</v>
      </c>
      <c r="X3872" t="e">
        <f>INDEX(FORMULAS!$D$4:$J$10,MATCH('RAW DATA'!A3872,FORMULAS!$A$4:$A$10,0),MATCH(' DASHBOARD'!W3872,FORMULAS!$D$3:$J$3,0))</f>
        <v>#N/A</v>
      </c>
      <c r="Y3872">
        <f t="shared" si="240"/>
        <v>0</v>
      </c>
      <c r="Z3872">
        <f t="shared" si="241"/>
        <v>0</v>
      </c>
      <c r="AA3872" t="e">
        <f t="shared" si="242"/>
        <v>#DIV/0!</v>
      </c>
      <c r="AB3872" s="14" t="e">
        <f>1-(FORMULAS!$S$2-' DASHBOARD'!X3872)/FORMULAS!$S$2</f>
        <v>#N/A</v>
      </c>
      <c r="AC3872" t="e">
        <f t="shared" si="243"/>
        <v>#N/A</v>
      </c>
    </row>
    <row r="3873" spans="1:29" x14ac:dyDescent="0.2">
      <c r="A3873">
        <f>'RAW DATA'!A3873</f>
        <v>0</v>
      </c>
      <c r="B3873">
        <f>'RAW DATA'!G3873</f>
        <v>0</v>
      </c>
      <c r="C3873" t="e">
        <f>'RAW DATA'!#REF!</f>
        <v>#REF!</v>
      </c>
      <c r="D3873" t="e">
        <f>'RAW DATA'!#REF!</f>
        <v>#REF!</v>
      </c>
      <c r="E3873" t="e">
        <f>'RAW DATA'!#REF!</f>
        <v>#REF!</v>
      </c>
      <c r="F3873">
        <f>'RAW DATA'!H3873</f>
        <v>0</v>
      </c>
      <c r="G3873">
        <f>'RAW DATA'!I3873</f>
        <v>0</v>
      </c>
      <c r="H3873" t="e">
        <f>'RAW DATA'!#REF!</f>
        <v>#REF!</v>
      </c>
      <c r="I3873" t="e">
        <f>'RAW DATA'!#REF!</f>
        <v>#REF!</v>
      </c>
      <c r="J3873">
        <f>'RAW DATA'!J3873</f>
        <v>0</v>
      </c>
      <c r="K3873" t="e">
        <f>'RAW DATA'!#REF!</f>
        <v>#REF!</v>
      </c>
      <c r="L3873">
        <f>'RAW DATA'!P3873</f>
        <v>0</v>
      </c>
      <c r="M3873">
        <f>'RAW DATA'!Q3873</f>
        <v>0</v>
      </c>
      <c r="N3873">
        <f>'RAW DATA'!R3873</f>
        <v>0</v>
      </c>
      <c r="O3873">
        <f>'RAW DATA'!S3873</f>
        <v>0</v>
      </c>
      <c r="P3873">
        <f>'RAW DATA'!T3873</f>
        <v>0</v>
      </c>
      <c r="Q3873">
        <f>'RAW DATA'!U3873</f>
        <v>0</v>
      </c>
      <c r="R3873">
        <f>'RAW DATA'!V3873</f>
        <v>0</v>
      </c>
      <c r="S3873" t="e">
        <f>'RAW DATA'!#REF!</f>
        <v>#REF!</v>
      </c>
      <c r="T3873">
        <f>'RAW DATA'!W3873</f>
        <v>0</v>
      </c>
      <c r="U3873">
        <f>'RAW DATA'!X3873</f>
        <v>0</v>
      </c>
      <c r="V3873">
        <f>'RAW DATA'!Y3873</f>
        <v>0</v>
      </c>
      <c r="W3873" t="e">
        <f>IF(' DASHBOARD'!K3873&gt;=60,FORMULAS!$D$3,IF(' DASHBOARD'!K3873&gt;=55,FORMULAS!$E$3,IF(' DASHBOARD'!K3873&gt;=50,FORMULAS!$F$3,IF(' DASHBOARD'!K3873&gt;=40,FORMULAS!$G$3,IF(' DASHBOARD'!K3873&gt;=30,FORMULAS!$H$3,IF(K3873&gt;=20,FORMULAS!$I$3,IF(' DASHBOARD'!K3873&gt;=16,FORMULAS!$J$3)))))))</f>
        <v>#REF!</v>
      </c>
      <c r="X3873" t="e">
        <f>INDEX(FORMULAS!$D$4:$J$10,MATCH('RAW DATA'!A3873,FORMULAS!$A$4:$A$10,0),MATCH(' DASHBOARD'!W3873,FORMULAS!$D$3:$J$3,0))</f>
        <v>#N/A</v>
      </c>
      <c r="Y3873">
        <f t="shared" si="240"/>
        <v>0</v>
      </c>
      <c r="Z3873">
        <f t="shared" si="241"/>
        <v>0</v>
      </c>
      <c r="AA3873" t="e">
        <f t="shared" si="242"/>
        <v>#DIV/0!</v>
      </c>
      <c r="AB3873" s="14" t="e">
        <f>1-(FORMULAS!$S$2-' DASHBOARD'!X3873)/FORMULAS!$S$2</f>
        <v>#N/A</v>
      </c>
      <c r="AC3873" t="e">
        <f t="shared" si="243"/>
        <v>#N/A</v>
      </c>
    </row>
    <row r="3874" spans="1:29" x14ac:dyDescent="0.2">
      <c r="A3874">
        <f>'RAW DATA'!A3874</f>
        <v>0</v>
      </c>
      <c r="B3874">
        <f>'RAW DATA'!G3874</f>
        <v>0</v>
      </c>
      <c r="C3874" t="e">
        <f>'RAW DATA'!#REF!</f>
        <v>#REF!</v>
      </c>
      <c r="D3874" t="e">
        <f>'RAW DATA'!#REF!</f>
        <v>#REF!</v>
      </c>
      <c r="E3874" t="e">
        <f>'RAW DATA'!#REF!</f>
        <v>#REF!</v>
      </c>
      <c r="F3874">
        <f>'RAW DATA'!H3874</f>
        <v>0</v>
      </c>
      <c r="G3874">
        <f>'RAW DATA'!I3874</f>
        <v>0</v>
      </c>
      <c r="H3874" t="e">
        <f>'RAW DATA'!#REF!</f>
        <v>#REF!</v>
      </c>
      <c r="I3874" t="e">
        <f>'RAW DATA'!#REF!</f>
        <v>#REF!</v>
      </c>
      <c r="J3874">
        <f>'RAW DATA'!J3874</f>
        <v>0</v>
      </c>
      <c r="K3874" t="e">
        <f>'RAW DATA'!#REF!</f>
        <v>#REF!</v>
      </c>
      <c r="L3874">
        <f>'RAW DATA'!P3874</f>
        <v>0</v>
      </c>
      <c r="M3874">
        <f>'RAW DATA'!Q3874</f>
        <v>0</v>
      </c>
      <c r="N3874">
        <f>'RAW DATA'!R3874</f>
        <v>0</v>
      </c>
      <c r="O3874">
        <f>'RAW DATA'!S3874</f>
        <v>0</v>
      </c>
      <c r="P3874">
        <f>'RAW DATA'!T3874</f>
        <v>0</v>
      </c>
      <c r="Q3874">
        <f>'RAW DATA'!U3874</f>
        <v>0</v>
      </c>
      <c r="R3874">
        <f>'RAW DATA'!V3874</f>
        <v>0</v>
      </c>
      <c r="S3874" t="e">
        <f>'RAW DATA'!#REF!</f>
        <v>#REF!</v>
      </c>
      <c r="T3874">
        <f>'RAW DATA'!W3874</f>
        <v>0</v>
      </c>
      <c r="U3874">
        <f>'RAW DATA'!X3874</f>
        <v>0</v>
      </c>
      <c r="V3874">
        <f>'RAW DATA'!Y3874</f>
        <v>0</v>
      </c>
      <c r="W3874" t="e">
        <f>IF(' DASHBOARD'!K3874&gt;=60,FORMULAS!$D$3,IF(' DASHBOARD'!K3874&gt;=55,FORMULAS!$E$3,IF(' DASHBOARD'!K3874&gt;=50,FORMULAS!$F$3,IF(' DASHBOARD'!K3874&gt;=40,FORMULAS!$G$3,IF(' DASHBOARD'!K3874&gt;=30,FORMULAS!$H$3,IF(K3874&gt;=20,FORMULAS!$I$3,IF(' DASHBOARD'!K3874&gt;=16,FORMULAS!$J$3)))))))</f>
        <v>#REF!</v>
      </c>
      <c r="X3874" t="e">
        <f>INDEX(FORMULAS!$D$4:$J$10,MATCH('RAW DATA'!A3874,FORMULAS!$A$4:$A$10,0),MATCH(' DASHBOARD'!W3874,FORMULAS!$D$3:$J$3,0))</f>
        <v>#N/A</v>
      </c>
      <c r="Y3874">
        <f t="shared" si="240"/>
        <v>0</v>
      </c>
      <c r="Z3874">
        <f t="shared" si="241"/>
        <v>0</v>
      </c>
      <c r="AA3874" t="e">
        <f t="shared" si="242"/>
        <v>#DIV/0!</v>
      </c>
      <c r="AB3874" s="14" t="e">
        <f>1-(FORMULAS!$S$2-' DASHBOARD'!X3874)/FORMULAS!$S$2</f>
        <v>#N/A</v>
      </c>
      <c r="AC3874" t="e">
        <f t="shared" si="243"/>
        <v>#N/A</v>
      </c>
    </row>
    <row r="3875" spans="1:29" x14ac:dyDescent="0.2">
      <c r="A3875">
        <f>'RAW DATA'!A3875</f>
        <v>0</v>
      </c>
      <c r="B3875">
        <f>'RAW DATA'!G3875</f>
        <v>0</v>
      </c>
      <c r="C3875" t="e">
        <f>'RAW DATA'!#REF!</f>
        <v>#REF!</v>
      </c>
      <c r="D3875" t="e">
        <f>'RAW DATA'!#REF!</f>
        <v>#REF!</v>
      </c>
      <c r="E3875" t="e">
        <f>'RAW DATA'!#REF!</f>
        <v>#REF!</v>
      </c>
      <c r="F3875">
        <f>'RAW DATA'!H3875</f>
        <v>0</v>
      </c>
      <c r="G3875">
        <f>'RAW DATA'!I3875</f>
        <v>0</v>
      </c>
      <c r="H3875" t="e">
        <f>'RAW DATA'!#REF!</f>
        <v>#REF!</v>
      </c>
      <c r="I3875" t="e">
        <f>'RAW DATA'!#REF!</f>
        <v>#REF!</v>
      </c>
      <c r="J3875">
        <f>'RAW DATA'!J3875</f>
        <v>0</v>
      </c>
      <c r="K3875" t="e">
        <f>'RAW DATA'!#REF!</f>
        <v>#REF!</v>
      </c>
      <c r="L3875">
        <f>'RAW DATA'!P3875</f>
        <v>0</v>
      </c>
      <c r="M3875">
        <f>'RAW DATA'!Q3875</f>
        <v>0</v>
      </c>
      <c r="N3875">
        <f>'RAW DATA'!R3875</f>
        <v>0</v>
      </c>
      <c r="O3875">
        <f>'RAW DATA'!S3875</f>
        <v>0</v>
      </c>
      <c r="P3875">
        <f>'RAW DATA'!T3875</f>
        <v>0</v>
      </c>
      <c r="Q3875">
        <f>'RAW DATA'!U3875</f>
        <v>0</v>
      </c>
      <c r="R3875">
        <f>'RAW DATA'!V3875</f>
        <v>0</v>
      </c>
      <c r="S3875" t="e">
        <f>'RAW DATA'!#REF!</f>
        <v>#REF!</v>
      </c>
      <c r="T3875">
        <f>'RAW DATA'!W3875</f>
        <v>0</v>
      </c>
      <c r="U3875">
        <f>'RAW DATA'!X3875</f>
        <v>0</v>
      </c>
      <c r="V3875">
        <f>'RAW DATA'!Y3875</f>
        <v>0</v>
      </c>
      <c r="W3875" t="e">
        <f>IF(' DASHBOARD'!K3875&gt;=60,FORMULAS!$D$3,IF(' DASHBOARD'!K3875&gt;=55,FORMULAS!$E$3,IF(' DASHBOARD'!K3875&gt;=50,FORMULAS!$F$3,IF(' DASHBOARD'!K3875&gt;=40,FORMULAS!$G$3,IF(' DASHBOARD'!K3875&gt;=30,FORMULAS!$H$3,IF(K3875&gt;=20,FORMULAS!$I$3,IF(' DASHBOARD'!K3875&gt;=16,FORMULAS!$J$3)))))))</f>
        <v>#REF!</v>
      </c>
      <c r="X3875" t="e">
        <f>INDEX(FORMULAS!$D$4:$J$10,MATCH('RAW DATA'!A3875,FORMULAS!$A$4:$A$10,0),MATCH(' DASHBOARD'!W3875,FORMULAS!$D$3:$J$3,0))</f>
        <v>#N/A</v>
      </c>
      <c r="Y3875">
        <f t="shared" si="240"/>
        <v>0</v>
      </c>
      <c r="Z3875">
        <f t="shared" si="241"/>
        <v>0</v>
      </c>
      <c r="AA3875" t="e">
        <f t="shared" si="242"/>
        <v>#DIV/0!</v>
      </c>
      <c r="AB3875" s="14" t="e">
        <f>1-(FORMULAS!$S$2-' DASHBOARD'!X3875)/FORMULAS!$S$2</f>
        <v>#N/A</v>
      </c>
      <c r="AC3875" t="e">
        <f t="shared" si="243"/>
        <v>#N/A</v>
      </c>
    </row>
    <row r="3876" spans="1:29" x14ac:dyDescent="0.2">
      <c r="A3876">
        <f>'RAW DATA'!A3876</f>
        <v>0</v>
      </c>
      <c r="B3876">
        <f>'RAW DATA'!G3876</f>
        <v>0</v>
      </c>
      <c r="C3876" t="e">
        <f>'RAW DATA'!#REF!</f>
        <v>#REF!</v>
      </c>
      <c r="D3876" t="e">
        <f>'RAW DATA'!#REF!</f>
        <v>#REF!</v>
      </c>
      <c r="E3876" t="e">
        <f>'RAW DATA'!#REF!</f>
        <v>#REF!</v>
      </c>
      <c r="F3876">
        <f>'RAW DATA'!H3876</f>
        <v>0</v>
      </c>
      <c r="G3876">
        <f>'RAW DATA'!I3876</f>
        <v>0</v>
      </c>
      <c r="H3876" t="e">
        <f>'RAW DATA'!#REF!</f>
        <v>#REF!</v>
      </c>
      <c r="I3876" t="e">
        <f>'RAW DATA'!#REF!</f>
        <v>#REF!</v>
      </c>
      <c r="J3876">
        <f>'RAW DATA'!J3876</f>
        <v>0</v>
      </c>
      <c r="K3876" t="e">
        <f>'RAW DATA'!#REF!</f>
        <v>#REF!</v>
      </c>
      <c r="L3876">
        <f>'RAW DATA'!P3876</f>
        <v>0</v>
      </c>
      <c r="M3876">
        <f>'RAW DATA'!Q3876</f>
        <v>0</v>
      </c>
      <c r="N3876">
        <f>'RAW DATA'!R3876</f>
        <v>0</v>
      </c>
      <c r="O3876">
        <f>'RAW DATA'!S3876</f>
        <v>0</v>
      </c>
      <c r="P3876">
        <f>'RAW DATA'!T3876</f>
        <v>0</v>
      </c>
      <c r="Q3876">
        <f>'RAW DATA'!U3876</f>
        <v>0</v>
      </c>
      <c r="R3876">
        <f>'RAW DATA'!V3876</f>
        <v>0</v>
      </c>
      <c r="S3876" t="e">
        <f>'RAW DATA'!#REF!</f>
        <v>#REF!</v>
      </c>
      <c r="T3876">
        <f>'RAW DATA'!W3876</f>
        <v>0</v>
      </c>
      <c r="U3876">
        <f>'RAW DATA'!X3876</f>
        <v>0</v>
      </c>
      <c r="V3876">
        <f>'RAW DATA'!Y3876</f>
        <v>0</v>
      </c>
      <c r="W3876" t="e">
        <f>IF(' DASHBOARD'!K3876&gt;=60,FORMULAS!$D$3,IF(' DASHBOARD'!K3876&gt;=55,FORMULAS!$E$3,IF(' DASHBOARD'!K3876&gt;=50,FORMULAS!$F$3,IF(' DASHBOARD'!K3876&gt;=40,FORMULAS!$G$3,IF(' DASHBOARD'!K3876&gt;=30,FORMULAS!$H$3,IF(K3876&gt;=20,FORMULAS!$I$3,IF(' DASHBOARD'!K3876&gt;=16,FORMULAS!$J$3)))))))</f>
        <v>#REF!</v>
      </c>
      <c r="X3876" t="e">
        <f>INDEX(FORMULAS!$D$4:$J$10,MATCH('RAW DATA'!A3876,FORMULAS!$A$4:$A$10,0),MATCH(' DASHBOARD'!W3876,FORMULAS!$D$3:$J$3,0))</f>
        <v>#N/A</v>
      </c>
      <c r="Y3876">
        <f t="shared" si="240"/>
        <v>0</v>
      </c>
      <c r="Z3876">
        <f t="shared" si="241"/>
        <v>0</v>
      </c>
      <c r="AA3876" t="e">
        <f t="shared" si="242"/>
        <v>#DIV/0!</v>
      </c>
      <c r="AB3876" s="14" t="e">
        <f>1-(FORMULAS!$S$2-' DASHBOARD'!X3876)/FORMULAS!$S$2</f>
        <v>#N/A</v>
      </c>
      <c r="AC3876" t="e">
        <f t="shared" si="243"/>
        <v>#N/A</v>
      </c>
    </row>
    <row r="3877" spans="1:29" x14ac:dyDescent="0.2">
      <c r="A3877">
        <f>'RAW DATA'!A3877</f>
        <v>0</v>
      </c>
      <c r="B3877">
        <f>'RAW DATA'!G3877</f>
        <v>0</v>
      </c>
      <c r="C3877" t="e">
        <f>'RAW DATA'!#REF!</f>
        <v>#REF!</v>
      </c>
      <c r="D3877" t="e">
        <f>'RAW DATA'!#REF!</f>
        <v>#REF!</v>
      </c>
      <c r="E3877" t="e">
        <f>'RAW DATA'!#REF!</f>
        <v>#REF!</v>
      </c>
      <c r="F3877">
        <f>'RAW DATA'!H3877</f>
        <v>0</v>
      </c>
      <c r="G3877">
        <f>'RAW DATA'!I3877</f>
        <v>0</v>
      </c>
      <c r="H3877" t="e">
        <f>'RAW DATA'!#REF!</f>
        <v>#REF!</v>
      </c>
      <c r="I3877" t="e">
        <f>'RAW DATA'!#REF!</f>
        <v>#REF!</v>
      </c>
      <c r="J3877">
        <f>'RAW DATA'!J3877</f>
        <v>0</v>
      </c>
      <c r="K3877" t="e">
        <f>'RAW DATA'!#REF!</f>
        <v>#REF!</v>
      </c>
      <c r="L3877">
        <f>'RAW DATA'!P3877</f>
        <v>0</v>
      </c>
      <c r="M3877">
        <f>'RAW DATA'!Q3877</f>
        <v>0</v>
      </c>
      <c r="N3877">
        <f>'RAW DATA'!R3877</f>
        <v>0</v>
      </c>
      <c r="O3877">
        <f>'RAW DATA'!S3877</f>
        <v>0</v>
      </c>
      <c r="P3877">
        <f>'RAW DATA'!T3877</f>
        <v>0</v>
      </c>
      <c r="Q3877">
        <f>'RAW DATA'!U3877</f>
        <v>0</v>
      </c>
      <c r="R3877">
        <f>'RAW DATA'!V3877</f>
        <v>0</v>
      </c>
      <c r="S3877" t="e">
        <f>'RAW DATA'!#REF!</f>
        <v>#REF!</v>
      </c>
      <c r="T3877">
        <f>'RAW DATA'!W3877</f>
        <v>0</v>
      </c>
      <c r="U3877">
        <f>'RAW DATA'!X3877</f>
        <v>0</v>
      </c>
      <c r="V3877">
        <f>'RAW DATA'!Y3877</f>
        <v>0</v>
      </c>
      <c r="W3877" t="e">
        <f>IF(' DASHBOARD'!K3877&gt;=60,FORMULAS!$D$3,IF(' DASHBOARD'!K3877&gt;=55,FORMULAS!$E$3,IF(' DASHBOARD'!K3877&gt;=50,FORMULAS!$F$3,IF(' DASHBOARD'!K3877&gt;=40,FORMULAS!$G$3,IF(' DASHBOARD'!K3877&gt;=30,FORMULAS!$H$3,IF(K3877&gt;=20,FORMULAS!$I$3,IF(' DASHBOARD'!K3877&gt;=16,FORMULAS!$J$3)))))))</f>
        <v>#REF!</v>
      </c>
      <c r="X3877" t="e">
        <f>INDEX(FORMULAS!$D$4:$J$10,MATCH('RAW DATA'!A3877,FORMULAS!$A$4:$A$10,0),MATCH(' DASHBOARD'!W3877,FORMULAS!$D$3:$J$3,0))</f>
        <v>#N/A</v>
      </c>
      <c r="Y3877">
        <f t="shared" si="240"/>
        <v>0</v>
      </c>
      <c r="Z3877">
        <f t="shared" si="241"/>
        <v>0</v>
      </c>
      <c r="AA3877" t="e">
        <f t="shared" si="242"/>
        <v>#DIV/0!</v>
      </c>
      <c r="AB3877" s="14" t="e">
        <f>1-(FORMULAS!$S$2-' DASHBOARD'!X3877)/FORMULAS!$S$2</f>
        <v>#N/A</v>
      </c>
      <c r="AC3877" t="e">
        <f t="shared" si="243"/>
        <v>#N/A</v>
      </c>
    </row>
    <row r="3878" spans="1:29" x14ac:dyDescent="0.2">
      <c r="A3878">
        <f>'RAW DATA'!A3878</f>
        <v>0</v>
      </c>
      <c r="B3878">
        <f>'RAW DATA'!G3878</f>
        <v>0</v>
      </c>
      <c r="C3878" t="e">
        <f>'RAW DATA'!#REF!</f>
        <v>#REF!</v>
      </c>
      <c r="D3878" t="e">
        <f>'RAW DATA'!#REF!</f>
        <v>#REF!</v>
      </c>
      <c r="E3878" t="e">
        <f>'RAW DATA'!#REF!</f>
        <v>#REF!</v>
      </c>
      <c r="F3878">
        <f>'RAW DATA'!H3878</f>
        <v>0</v>
      </c>
      <c r="G3878">
        <f>'RAW DATA'!I3878</f>
        <v>0</v>
      </c>
      <c r="H3878" t="e">
        <f>'RAW DATA'!#REF!</f>
        <v>#REF!</v>
      </c>
      <c r="I3878" t="e">
        <f>'RAW DATA'!#REF!</f>
        <v>#REF!</v>
      </c>
      <c r="J3878">
        <f>'RAW DATA'!J3878</f>
        <v>0</v>
      </c>
      <c r="K3878" t="e">
        <f>'RAW DATA'!#REF!</f>
        <v>#REF!</v>
      </c>
      <c r="L3878">
        <f>'RAW DATA'!P3878</f>
        <v>0</v>
      </c>
      <c r="M3878">
        <f>'RAW DATA'!Q3878</f>
        <v>0</v>
      </c>
      <c r="N3878">
        <f>'RAW DATA'!R3878</f>
        <v>0</v>
      </c>
      <c r="O3878">
        <f>'RAW DATA'!S3878</f>
        <v>0</v>
      </c>
      <c r="P3878">
        <f>'RAW DATA'!T3878</f>
        <v>0</v>
      </c>
      <c r="Q3878">
        <f>'RAW DATA'!U3878</f>
        <v>0</v>
      </c>
      <c r="R3878">
        <f>'RAW DATA'!V3878</f>
        <v>0</v>
      </c>
      <c r="S3878" t="e">
        <f>'RAW DATA'!#REF!</f>
        <v>#REF!</v>
      </c>
      <c r="T3878">
        <f>'RAW DATA'!W3878</f>
        <v>0</v>
      </c>
      <c r="U3878">
        <f>'RAW DATA'!X3878</f>
        <v>0</v>
      </c>
      <c r="V3878">
        <f>'RAW DATA'!Y3878</f>
        <v>0</v>
      </c>
      <c r="W3878" t="e">
        <f>IF(' DASHBOARD'!K3878&gt;=60,FORMULAS!$D$3,IF(' DASHBOARD'!K3878&gt;=55,FORMULAS!$E$3,IF(' DASHBOARD'!K3878&gt;=50,FORMULAS!$F$3,IF(' DASHBOARD'!K3878&gt;=40,FORMULAS!$G$3,IF(' DASHBOARD'!K3878&gt;=30,FORMULAS!$H$3,IF(K3878&gt;=20,FORMULAS!$I$3,IF(' DASHBOARD'!K3878&gt;=16,FORMULAS!$J$3)))))))</f>
        <v>#REF!</v>
      </c>
      <c r="X3878" t="e">
        <f>INDEX(FORMULAS!$D$4:$J$10,MATCH('RAW DATA'!A3878,FORMULAS!$A$4:$A$10,0),MATCH(' DASHBOARD'!W3878,FORMULAS!$D$3:$J$3,0))</f>
        <v>#N/A</v>
      </c>
      <c r="Y3878">
        <f t="shared" si="240"/>
        <v>0</v>
      </c>
      <c r="Z3878">
        <f t="shared" si="241"/>
        <v>0</v>
      </c>
      <c r="AA3878" t="e">
        <f t="shared" si="242"/>
        <v>#DIV/0!</v>
      </c>
      <c r="AB3878" s="14" t="e">
        <f>1-(FORMULAS!$S$2-' DASHBOARD'!X3878)/FORMULAS!$S$2</f>
        <v>#N/A</v>
      </c>
      <c r="AC3878" t="e">
        <f t="shared" si="243"/>
        <v>#N/A</v>
      </c>
    </row>
    <row r="3879" spans="1:29" x14ac:dyDescent="0.2">
      <c r="A3879">
        <f>'RAW DATA'!A3879</f>
        <v>0</v>
      </c>
      <c r="B3879">
        <f>'RAW DATA'!G3879</f>
        <v>0</v>
      </c>
      <c r="C3879" t="e">
        <f>'RAW DATA'!#REF!</f>
        <v>#REF!</v>
      </c>
      <c r="D3879" t="e">
        <f>'RAW DATA'!#REF!</f>
        <v>#REF!</v>
      </c>
      <c r="E3879" t="e">
        <f>'RAW DATA'!#REF!</f>
        <v>#REF!</v>
      </c>
      <c r="F3879">
        <f>'RAW DATA'!H3879</f>
        <v>0</v>
      </c>
      <c r="G3879">
        <f>'RAW DATA'!I3879</f>
        <v>0</v>
      </c>
      <c r="H3879" t="e">
        <f>'RAW DATA'!#REF!</f>
        <v>#REF!</v>
      </c>
      <c r="I3879" t="e">
        <f>'RAW DATA'!#REF!</f>
        <v>#REF!</v>
      </c>
      <c r="J3879">
        <f>'RAW DATA'!J3879</f>
        <v>0</v>
      </c>
      <c r="K3879" t="e">
        <f>'RAW DATA'!#REF!</f>
        <v>#REF!</v>
      </c>
      <c r="L3879">
        <f>'RAW DATA'!P3879</f>
        <v>0</v>
      </c>
      <c r="M3879">
        <f>'RAW DATA'!Q3879</f>
        <v>0</v>
      </c>
      <c r="N3879">
        <f>'RAW DATA'!R3879</f>
        <v>0</v>
      </c>
      <c r="O3879">
        <f>'RAW DATA'!S3879</f>
        <v>0</v>
      </c>
      <c r="P3879">
        <f>'RAW DATA'!T3879</f>
        <v>0</v>
      </c>
      <c r="Q3879">
        <f>'RAW DATA'!U3879</f>
        <v>0</v>
      </c>
      <c r="R3879">
        <f>'RAW DATA'!V3879</f>
        <v>0</v>
      </c>
      <c r="S3879" t="e">
        <f>'RAW DATA'!#REF!</f>
        <v>#REF!</v>
      </c>
      <c r="T3879">
        <f>'RAW DATA'!W3879</f>
        <v>0</v>
      </c>
      <c r="U3879">
        <f>'RAW DATA'!X3879</f>
        <v>0</v>
      </c>
      <c r="V3879">
        <f>'RAW DATA'!Y3879</f>
        <v>0</v>
      </c>
      <c r="W3879" t="e">
        <f>IF(' DASHBOARD'!K3879&gt;=60,FORMULAS!$D$3,IF(' DASHBOARD'!K3879&gt;=55,FORMULAS!$E$3,IF(' DASHBOARD'!K3879&gt;=50,FORMULAS!$F$3,IF(' DASHBOARD'!K3879&gt;=40,FORMULAS!$G$3,IF(' DASHBOARD'!K3879&gt;=30,FORMULAS!$H$3,IF(K3879&gt;=20,FORMULAS!$I$3,IF(' DASHBOARD'!K3879&gt;=16,FORMULAS!$J$3)))))))</f>
        <v>#REF!</v>
      </c>
      <c r="X3879" t="e">
        <f>INDEX(FORMULAS!$D$4:$J$10,MATCH('RAW DATA'!A3879,FORMULAS!$A$4:$A$10,0),MATCH(' DASHBOARD'!W3879,FORMULAS!$D$3:$J$3,0))</f>
        <v>#N/A</v>
      </c>
      <c r="Y3879">
        <f t="shared" si="240"/>
        <v>0</v>
      </c>
      <c r="Z3879">
        <f t="shared" si="241"/>
        <v>0</v>
      </c>
      <c r="AA3879" t="e">
        <f t="shared" si="242"/>
        <v>#DIV/0!</v>
      </c>
      <c r="AB3879" s="14" t="e">
        <f>1-(FORMULAS!$S$2-' DASHBOARD'!X3879)/FORMULAS!$S$2</f>
        <v>#N/A</v>
      </c>
      <c r="AC3879" t="e">
        <f t="shared" si="243"/>
        <v>#N/A</v>
      </c>
    </row>
    <row r="3880" spans="1:29" x14ac:dyDescent="0.2">
      <c r="A3880">
        <f>'RAW DATA'!A3880</f>
        <v>0</v>
      </c>
      <c r="B3880">
        <f>'RAW DATA'!G3880</f>
        <v>0</v>
      </c>
      <c r="C3880" t="e">
        <f>'RAW DATA'!#REF!</f>
        <v>#REF!</v>
      </c>
      <c r="D3880" t="e">
        <f>'RAW DATA'!#REF!</f>
        <v>#REF!</v>
      </c>
      <c r="E3880" t="e">
        <f>'RAW DATA'!#REF!</f>
        <v>#REF!</v>
      </c>
      <c r="F3880">
        <f>'RAW DATA'!H3880</f>
        <v>0</v>
      </c>
      <c r="G3880">
        <f>'RAW DATA'!I3880</f>
        <v>0</v>
      </c>
      <c r="H3880" t="e">
        <f>'RAW DATA'!#REF!</f>
        <v>#REF!</v>
      </c>
      <c r="I3880" t="e">
        <f>'RAW DATA'!#REF!</f>
        <v>#REF!</v>
      </c>
      <c r="J3880">
        <f>'RAW DATA'!J3880</f>
        <v>0</v>
      </c>
      <c r="K3880" t="e">
        <f>'RAW DATA'!#REF!</f>
        <v>#REF!</v>
      </c>
      <c r="L3880">
        <f>'RAW DATA'!P3880</f>
        <v>0</v>
      </c>
      <c r="M3880">
        <f>'RAW DATA'!Q3880</f>
        <v>0</v>
      </c>
      <c r="N3880">
        <f>'RAW DATA'!R3880</f>
        <v>0</v>
      </c>
      <c r="O3880">
        <f>'RAW DATA'!S3880</f>
        <v>0</v>
      </c>
      <c r="P3880">
        <f>'RAW DATA'!T3880</f>
        <v>0</v>
      </c>
      <c r="Q3880">
        <f>'RAW DATA'!U3880</f>
        <v>0</v>
      </c>
      <c r="R3880">
        <f>'RAW DATA'!V3880</f>
        <v>0</v>
      </c>
      <c r="S3880" t="e">
        <f>'RAW DATA'!#REF!</f>
        <v>#REF!</v>
      </c>
      <c r="T3880">
        <f>'RAW DATA'!W3880</f>
        <v>0</v>
      </c>
      <c r="U3880">
        <f>'RAW DATA'!X3880</f>
        <v>0</v>
      </c>
      <c r="V3880">
        <f>'RAW DATA'!Y3880</f>
        <v>0</v>
      </c>
      <c r="W3880" t="e">
        <f>IF(' DASHBOARD'!K3880&gt;=60,FORMULAS!$D$3,IF(' DASHBOARD'!K3880&gt;=55,FORMULAS!$E$3,IF(' DASHBOARD'!K3880&gt;=50,FORMULAS!$F$3,IF(' DASHBOARD'!K3880&gt;=40,FORMULAS!$G$3,IF(' DASHBOARD'!K3880&gt;=30,FORMULAS!$H$3,IF(K3880&gt;=20,FORMULAS!$I$3,IF(' DASHBOARD'!K3880&gt;=16,FORMULAS!$J$3)))))))</f>
        <v>#REF!</v>
      </c>
      <c r="X3880" t="e">
        <f>INDEX(FORMULAS!$D$4:$J$10,MATCH('RAW DATA'!A3880,FORMULAS!$A$4:$A$10,0),MATCH(' DASHBOARD'!W3880,FORMULAS!$D$3:$J$3,0))</f>
        <v>#N/A</v>
      </c>
      <c r="Y3880">
        <f t="shared" si="240"/>
        <v>0</v>
      </c>
      <c r="Z3880">
        <f t="shared" si="241"/>
        <v>0</v>
      </c>
      <c r="AA3880" t="e">
        <f t="shared" si="242"/>
        <v>#DIV/0!</v>
      </c>
      <c r="AB3880" s="14" t="e">
        <f>1-(FORMULAS!$S$2-' DASHBOARD'!X3880)/FORMULAS!$S$2</f>
        <v>#N/A</v>
      </c>
      <c r="AC3880" t="e">
        <f t="shared" si="243"/>
        <v>#N/A</v>
      </c>
    </row>
    <row r="3881" spans="1:29" x14ac:dyDescent="0.2">
      <c r="A3881">
        <f>'RAW DATA'!A3881</f>
        <v>0</v>
      </c>
      <c r="B3881">
        <f>'RAW DATA'!G3881</f>
        <v>0</v>
      </c>
      <c r="C3881" t="e">
        <f>'RAW DATA'!#REF!</f>
        <v>#REF!</v>
      </c>
      <c r="D3881" t="e">
        <f>'RAW DATA'!#REF!</f>
        <v>#REF!</v>
      </c>
      <c r="E3881" t="e">
        <f>'RAW DATA'!#REF!</f>
        <v>#REF!</v>
      </c>
      <c r="F3881">
        <f>'RAW DATA'!H3881</f>
        <v>0</v>
      </c>
      <c r="G3881">
        <f>'RAW DATA'!I3881</f>
        <v>0</v>
      </c>
      <c r="H3881" t="e">
        <f>'RAW DATA'!#REF!</f>
        <v>#REF!</v>
      </c>
      <c r="I3881" t="e">
        <f>'RAW DATA'!#REF!</f>
        <v>#REF!</v>
      </c>
      <c r="J3881">
        <f>'RAW DATA'!J3881</f>
        <v>0</v>
      </c>
      <c r="K3881" t="e">
        <f>'RAW DATA'!#REF!</f>
        <v>#REF!</v>
      </c>
      <c r="L3881">
        <f>'RAW DATA'!P3881</f>
        <v>0</v>
      </c>
      <c r="M3881">
        <f>'RAW DATA'!Q3881</f>
        <v>0</v>
      </c>
      <c r="N3881">
        <f>'RAW DATA'!R3881</f>
        <v>0</v>
      </c>
      <c r="O3881">
        <f>'RAW DATA'!S3881</f>
        <v>0</v>
      </c>
      <c r="P3881">
        <f>'RAW DATA'!T3881</f>
        <v>0</v>
      </c>
      <c r="Q3881">
        <f>'RAW DATA'!U3881</f>
        <v>0</v>
      </c>
      <c r="R3881">
        <f>'RAW DATA'!V3881</f>
        <v>0</v>
      </c>
      <c r="S3881" t="e">
        <f>'RAW DATA'!#REF!</f>
        <v>#REF!</v>
      </c>
      <c r="T3881">
        <f>'RAW DATA'!W3881</f>
        <v>0</v>
      </c>
      <c r="U3881">
        <f>'RAW DATA'!X3881</f>
        <v>0</v>
      </c>
      <c r="V3881">
        <f>'RAW DATA'!Y3881</f>
        <v>0</v>
      </c>
      <c r="W3881" t="e">
        <f>IF(' DASHBOARD'!K3881&gt;=60,FORMULAS!$D$3,IF(' DASHBOARD'!K3881&gt;=55,FORMULAS!$E$3,IF(' DASHBOARD'!K3881&gt;=50,FORMULAS!$F$3,IF(' DASHBOARD'!K3881&gt;=40,FORMULAS!$G$3,IF(' DASHBOARD'!K3881&gt;=30,FORMULAS!$H$3,IF(K3881&gt;=20,FORMULAS!$I$3,IF(' DASHBOARD'!K3881&gt;=16,FORMULAS!$J$3)))))))</f>
        <v>#REF!</v>
      </c>
      <c r="X3881" t="e">
        <f>INDEX(FORMULAS!$D$4:$J$10,MATCH('RAW DATA'!A3881,FORMULAS!$A$4:$A$10,0),MATCH(' DASHBOARD'!W3881,FORMULAS!$D$3:$J$3,0))</f>
        <v>#N/A</v>
      </c>
      <c r="Y3881">
        <f t="shared" si="240"/>
        <v>0</v>
      </c>
      <c r="Z3881">
        <f t="shared" si="241"/>
        <v>0</v>
      </c>
      <c r="AA3881" t="e">
        <f t="shared" si="242"/>
        <v>#DIV/0!</v>
      </c>
      <c r="AB3881" s="14" t="e">
        <f>1-(FORMULAS!$S$2-' DASHBOARD'!X3881)/FORMULAS!$S$2</f>
        <v>#N/A</v>
      </c>
      <c r="AC3881" t="e">
        <f t="shared" si="243"/>
        <v>#N/A</v>
      </c>
    </row>
    <row r="3882" spans="1:29" x14ac:dyDescent="0.2">
      <c r="A3882">
        <f>'RAW DATA'!A3882</f>
        <v>0</v>
      </c>
      <c r="B3882">
        <f>'RAW DATA'!G3882</f>
        <v>0</v>
      </c>
      <c r="C3882" t="e">
        <f>'RAW DATA'!#REF!</f>
        <v>#REF!</v>
      </c>
      <c r="D3882" t="e">
        <f>'RAW DATA'!#REF!</f>
        <v>#REF!</v>
      </c>
      <c r="E3882" t="e">
        <f>'RAW DATA'!#REF!</f>
        <v>#REF!</v>
      </c>
      <c r="F3882">
        <f>'RAW DATA'!H3882</f>
        <v>0</v>
      </c>
      <c r="G3882">
        <f>'RAW DATA'!I3882</f>
        <v>0</v>
      </c>
      <c r="H3882" t="e">
        <f>'RAW DATA'!#REF!</f>
        <v>#REF!</v>
      </c>
      <c r="I3882" t="e">
        <f>'RAW DATA'!#REF!</f>
        <v>#REF!</v>
      </c>
      <c r="J3882">
        <f>'RAW DATA'!J3882</f>
        <v>0</v>
      </c>
      <c r="K3882" t="e">
        <f>'RAW DATA'!#REF!</f>
        <v>#REF!</v>
      </c>
      <c r="L3882">
        <f>'RAW DATA'!P3882</f>
        <v>0</v>
      </c>
      <c r="M3882">
        <f>'RAW DATA'!Q3882</f>
        <v>0</v>
      </c>
      <c r="N3882">
        <f>'RAW DATA'!R3882</f>
        <v>0</v>
      </c>
      <c r="O3882">
        <f>'RAW DATA'!S3882</f>
        <v>0</v>
      </c>
      <c r="P3882">
        <f>'RAW DATA'!T3882</f>
        <v>0</v>
      </c>
      <c r="Q3882">
        <f>'RAW DATA'!U3882</f>
        <v>0</v>
      </c>
      <c r="R3882">
        <f>'RAW DATA'!V3882</f>
        <v>0</v>
      </c>
      <c r="S3882" t="e">
        <f>'RAW DATA'!#REF!</f>
        <v>#REF!</v>
      </c>
      <c r="T3882">
        <f>'RAW DATA'!W3882</f>
        <v>0</v>
      </c>
      <c r="U3882">
        <f>'RAW DATA'!X3882</f>
        <v>0</v>
      </c>
      <c r="V3882">
        <f>'RAW DATA'!Y3882</f>
        <v>0</v>
      </c>
      <c r="W3882" t="e">
        <f>IF(' DASHBOARD'!K3882&gt;=60,FORMULAS!$D$3,IF(' DASHBOARD'!K3882&gt;=55,FORMULAS!$E$3,IF(' DASHBOARD'!K3882&gt;=50,FORMULAS!$F$3,IF(' DASHBOARD'!K3882&gt;=40,FORMULAS!$G$3,IF(' DASHBOARD'!K3882&gt;=30,FORMULAS!$H$3,IF(K3882&gt;=20,FORMULAS!$I$3,IF(' DASHBOARD'!K3882&gt;=16,FORMULAS!$J$3)))))))</f>
        <v>#REF!</v>
      </c>
      <c r="X3882" t="e">
        <f>INDEX(FORMULAS!$D$4:$J$10,MATCH('RAW DATA'!A3882,FORMULAS!$A$4:$A$10,0),MATCH(' DASHBOARD'!W3882,FORMULAS!$D$3:$J$3,0))</f>
        <v>#N/A</v>
      </c>
      <c r="Y3882">
        <f t="shared" si="240"/>
        <v>0</v>
      </c>
      <c r="Z3882">
        <f t="shared" si="241"/>
        <v>0</v>
      </c>
      <c r="AA3882" t="e">
        <f t="shared" si="242"/>
        <v>#DIV/0!</v>
      </c>
      <c r="AB3882" s="14" t="e">
        <f>1-(FORMULAS!$S$2-' DASHBOARD'!X3882)/FORMULAS!$S$2</f>
        <v>#N/A</v>
      </c>
      <c r="AC3882" t="e">
        <f t="shared" si="243"/>
        <v>#N/A</v>
      </c>
    </row>
    <row r="3883" spans="1:29" x14ac:dyDescent="0.2">
      <c r="A3883">
        <f>'RAW DATA'!A3883</f>
        <v>0</v>
      </c>
      <c r="B3883">
        <f>'RAW DATA'!G3883</f>
        <v>0</v>
      </c>
      <c r="C3883" t="e">
        <f>'RAW DATA'!#REF!</f>
        <v>#REF!</v>
      </c>
      <c r="D3883" t="e">
        <f>'RAW DATA'!#REF!</f>
        <v>#REF!</v>
      </c>
      <c r="E3883" t="e">
        <f>'RAW DATA'!#REF!</f>
        <v>#REF!</v>
      </c>
      <c r="F3883">
        <f>'RAW DATA'!H3883</f>
        <v>0</v>
      </c>
      <c r="G3883">
        <f>'RAW DATA'!I3883</f>
        <v>0</v>
      </c>
      <c r="H3883" t="e">
        <f>'RAW DATA'!#REF!</f>
        <v>#REF!</v>
      </c>
      <c r="I3883" t="e">
        <f>'RAW DATA'!#REF!</f>
        <v>#REF!</v>
      </c>
      <c r="J3883">
        <f>'RAW DATA'!J3883</f>
        <v>0</v>
      </c>
      <c r="K3883" t="e">
        <f>'RAW DATA'!#REF!</f>
        <v>#REF!</v>
      </c>
      <c r="L3883">
        <f>'RAW DATA'!P3883</f>
        <v>0</v>
      </c>
      <c r="M3883">
        <f>'RAW DATA'!Q3883</f>
        <v>0</v>
      </c>
      <c r="N3883">
        <f>'RAW DATA'!R3883</f>
        <v>0</v>
      </c>
      <c r="O3883">
        <f>'RAW DATA'!S3883</f>
        <v>0</v>
      </c>
      <c r="P3883">
        <f>'RAW DATA'!T3883</f>
        <v>0</v>
      </c>
      <c r="Q3883">
        <f>'RAW DATA'!U3883</f>
        <v>0</v>
      </c>
      <c r="R3883">
        <f>'RAW DATA'!V3883</f>
        <v>0</v>
      </c>
      <c r="S3883" t="e">
        <f>'RAW DATA'!#REF!</f>
        <v>#REF!</v>
      </c>
      <c r="T3883">
        <f>'RAW DATA'!W3883</f>
        <v>0</v>
      </c>
      <c r="U3883">
        <f>'RAW DATA'!X3883</f>
        <v>0</v>
      </c>
      <c r="V3883">
        <f>'RAW DATA'!Y3883</f>
        <v>0</v>
      </c>
      <c r="W3883" t="e">
        <f>IF(' DASHBOARD'!K3883&gt;=60,FORMULAS!$D$3,IF(' DASHBOARD'!K3883&gt;=55,FORMULAS!$E$3,IF(' DASHBOARD'!K3883&gt;=50,FORMULAS!$F$3,IF(' DASHBOARD'!K3883&gt;=40,FORMULAS!$G$3,IF(' DASHBOARD'!K3883&gt;=30,FORMULAS!$H$3,IF(K3883&gt;=20,FORMULAS!$I$3,IF(' DASHBOARD'!K3883&gt;=16,FORMULAS!$J$3)))))))</f>
        <v>#REF!</v>
      </c>
      <c r="X3883" t="e">
        <f>INDEX(FORMULAS!$D$4:$J$10,MATCH('RAW DATA'!A3883,FORMULAS!$A$4:$A$10,0),MATCH(' DASHBOARD'!W3883,FORMULAS!$D$3:$J$3,0))</f>
        <v>#N/A</v>
      </c>
      <c r="Y3883">
        <f t="shared" si="240"/>
        <v>0</v>
      </c>
      <c r="Z3883">
        <f t="shared" si="241"/>
        <v>0</v>
      </c>
      <c r="AA3883" t="e">
        <f t="shared" si="242"/>
        <v>#DIV/0!</v>
      </c>
      <c r="AB3883" s="14" t="e">
        <f>1-(FORMULAS!$S$2-' DASHBOARD'!X3883)/FORMULAS!$S$2</f>
        <v>#N/A</v>
      </c>
      <c r="AC3883" t="e">
        <f t="shared" si="243"/>
        <v>#N/A</v>
      </c>
    </row>
    <row r="3884" spans="1:29" x14ac:dyDescent="0.2">
      <c r="A3884">
        <f>'RAW DATA'!A3884</f>
        <v>0</v>
      </c>
      <c r="B3884">
        <f>'RAW DATA'!G3884</f>
        <v>0</v>
      </c>
      <c r="C3884" t="e">
        <f>'RAW DATA'!#REF!</f>
        <v>#REF!</v>
      </c>
      <c r="D3884" t="e">
        <f>'RAW DATA'!#REF!</f>
        <v>#REF!</v>
      </c>
      <c r="E3884" t="e">
        <f>'RAW DATA'!#REF!</f>
        <v>#REF!</v>
      </c>
      <c r="F3884">
        <f>'RAW DATA'!H3884</f>
        <v>0</v>
      </c>
      <c r="G3884">
        <f>'RAW DATA'!I3884</f>
        <v>0</v>
      </c>
      <c r="H3884" t="e">
        <f>'RAW DATA'!#REF!</f>
        <v>#REF!</v>
      </c>
      <c r="I3884" t="e">
        <f>'RAW DATA'!#REF!</f>
        <v>#REF!</v>
      </c>
      <c r="J3884">
        <f>'RAW DATA'!J3884</f>
        <v>0</v>
      </c>
      <c r="K3884" t="e">
        <f>'RAW DATA'!#REF!</f>
        <v>#REF!</v>
      </c>
      <c r="L3884">
        <f>'RAW DATA'!P3884</f>
        <v>0</v>
      </c>
      <c r="M3884">
        <f>'RAW DATA'!Q3884</f>
        <v>0</v>
      </c>
      <c r="N3884">
        <f>'RAW DATA'!R3884</f>
        <v>0</v>
      </c>
      <c r="O3884">
        <f>'RAW DATA'!S3884</f>
        <v>0</v>
      </c>
      <c r="P3884">
        <f>'RAW DATA'!T3884</f>
        <v>0</v>
      </c>
      <c r="Q3884">
        <f>'RAW DATA'!U3884</f>
        <v>0</v>
      </c>
      <c r="R3884">
        <f>'RAW DATA'!V3884</f>
        <v>0</v>
      </c>
      <c r="S3884" t="e">
        <f>'RAW DATA'!#REF!</f>
        <v>#REF!</v>
      </c>
      <c r="T3884">
        <f>'RAW DATA'!W3884</f>
        <v>0</v>
      </c>
      <c r="U3884">
        <f>'RAW DATA'!X3884</f>
        <v>0</v>
      </c>
      <c r="V3884">
        <f>'RAW DATA'!Y3884</f>
        <v>0</v>
      </c>
      <c r="W3884" t="e">
        <f>IF(' DASHBOARD'!K3884&gt;=60,FORMULAS!$D$3,IF(' DASHBOARD'!K3884&gt;=55,FORMULAS!$E$3,IF(' DASHBOARD'!K3884&gt;=50,FORMULAS!$F$3,IF(' DASHBOARD'!K3884&gt;=40,FORMULAS!$G$3,IF(' DASHBOARD'!K3884&gt;=30,FORMULAS!$H$3,IF(K3884&gt;=20,FORMULAS!$I$3,IF(' DASHBOARD'!K3884&gt;=16,FORMULAS!$J$3)))))))</f>
        <v>#REF!</v>
      </c>
      <c r="X3884" t="e">
        <f>INDEX(FORMULAS!$D$4:$J$10,MATCH('RAW DATA'!A3884,FORMULAS!$A$4:$A$10,0),MATCH(' DASHBOARD'!W3884,FORMULAS!$D$3:$J$3,0))</f>
        <v>#N/A</v>
      </c>
      <c r="Y3884">
        <f t="shared" si="240"/>
        <v>0</v>
      </c>
      <c r="Z3884">
        <f t="shared" si="241"/>
        <v>0</v>
      </c>
      <c r="AA3884" t="e">
        <f t="shared" si="242"/>
        <v>#DIV/0!</v>
      </c>
      <c r="AB3884" s="14" t="e">
        <f>1-(FORMULAS!$S$2-' DASHBOARD'!X3884)/FORMULAS!$S$2</f>
        <v>#N/A</v>
      </c>
      <c r="AC3884" t="e">
        <f t="shared" si="243"/>
        <v>#N/A</v>
      </c>
    </row>
    <row r="3885" spans="1:29" x14ac:dyDescent="0.2">
      <c r="A3885">
        <f>'RAW DATA'!A3885</f>
        <v>0</v>
      </c>
      <c r="B3885">
        <f>'RAW DATA'!G3885</f>
        <v>0</v>
      </c>
      <c r="C3885" t="e">
        <f>'RAW DATA'!#REF!</f>
        <v>#REF!</v>
      </c>
      <c r="D3885" t="e">
        <f>'RAW DATA'!#REF!</f>
        <v>#REF!</v>
      </c>
      <c r="E3885" t="e">
        <f>'RAW DATA'!#REF!</f>
        <v>#REF!</v>
      </c>
      <c r="F3885">
        <f>'RAW DATA'!H3885</f>
        <v>0</v>
      </c>
      <c r="G3885">
        <f>'RAW DATA'!I3885</f>
        <v>0</v>
      </c>
      <c r="H3885" t="e">
        <f>'RAW DATA'!#REF!</f>
        <v>#REF!</v>
      </c>
      <c r="I3885" t="e">
        <f>'RAW DATA'!#REF!</f>
        <v>#REF!</v>
      </c>
      <c r="J3885">
        <f>'RAW DATA'!J3885</f>
        <v>0</v>
      </c>
      <c r="K3885" t="e">
        <f>'RAW DATA'!#REF!</f>
        <v>#REF!</v>
      </c>
      <c r="L3885">
        <f>'RAW DATA'!P3885</f>
        <v>0</v>
      </c>
      <c r="M3885">
        <f>'RAW DATA'!Q3885</f>
        <v>0</v>
      </c>
      <c r="N3885">
        <f>'RAW DATA'!R3885</f>
        <v>0</v>
      </c>
      <c r="O3885">
        <f>'RAW DATA'!S3885</f>
        <v>0</v>
      </c>
      <c r="P3885">
        <f>'RAW DATA'!T3885</f>
        <v>0</v>
      </c>
      <c r="Q3885">
        <f>'RAW DATA'!U3885</f>
        <v>0</v>
      </c>
      <c r="R3885">
        <f>'RAW DATA'!V3885</f>
        <v>0</v>
      </c>
      <c r="S3885" t="e">
        <f>'RAW DATA'!#REF!</f>
        <v>#REF!</v>
      </c>
      <c r="T3885">
        <f>'RAW DATA'!W3885</f>
        <v>0</v>
      </c>
      <c r="U3885">
        <f>'RAW DATA'!X3885</f>
        <v>0</v>
      </c>
      <c r="V3885">
        <f>'RAW DATA'!Y3885</f>
        <v>0</v>
      </c>
      <c r="W3885" t="e">
        <f>IF(' DASHBOARD'!K3885&gt;=60,FORMULAS!$D$3,IF(' DASHBOARD'!K3885&gt;=55,FORMULAS!$E$3,IF(' DASHBOARD'!K3885&gt;=50,FORMULAS!$F$3,IF(' DASHBOARD'!K3885&gt;=40,FORMULAS!$G$3,IF(' DASHBOARD'!K3885&gt;=30,FORMULAS!$H$3,IF(K3885&gt;=20,FORMULAS!$I$3,IF(' DASHBOARD'!K3885&gt;=16,FORMULAS!$J$3)))))))</f>
        <v>#REF!</v>
      </c>
      <c r="X3885" t="e">
        <f>INDEX(FORMULAS!$D$4:$J$10,MATCH('RAW DATA'!A3885,FORMULAS!$A$4:$A$10,0),MATCH(' DASHBOARD'!W3885,FORMULAS!$D$3:$J$3,0))</f>
        <v>#N/A</v>
      </c>
      <c r="Y3885">
        <f t="shared" si="240"/>
        <v>0</v>
      </c>
      <c r="Z3885">
        <f t="shared" si="241"/>
        <v>0</v>
      </c>
      <c r="AA3885" t="e">
        <f t="shared" si="242"/>
        <v>#DIV/0!</v>
      </c>
      <c r="AB3885" s="14" t="e">
        <f>1-(FORMULAS!$S$2-' DASHBOARD'!X3885)/FORMULAS!$S$2</f>
        <v>#N/A</v>
      </c>
      <c r="AC3885" t="e">
        <f t="shared" si="243"/>
        <v>#N/A</v>
      </c>
    </row>
    <row r="3886" spans="1:29" x14ac:dyDescent="0.2">
      <c r="A3886">
        <f>'RAW DATA'!A3886</f>
        <v>0</v>
      </c>
      <c r="B3886">
        <f>'RAW DATA'!G3886</f>
        <v>0</v>
      </c>
      <c r="C3886" t="e">
        <f>'RAW DATA'!#REF!</f>
        <v>#REF!</v>
      </c>
      <c r="D3886" t="e">
        <f>'RAW DATA'!#REF!</f>
        <v>#REF!</v>
      </c>
      <c r="E3886" t="e">
        <f>'RAW DATA'!#REF!</f>
        <v>#REF!</v>
      </c>
      <c r="F3886">
        <f>'RAW DATA'!H3886</f>
        <v>0</v>
      </c>
      <c r="G3886">
        <f>'RAW DATA'!I3886</f>
        <v>0</v>
      </c>
      <c r="H3886" t="e">
        <f>'RAW DATA'!#REF!</f>
        <v>#REF!</v>
      </c>
      <c r="I3886" t="e">
        <f>'RAW DATA'!#REF!</f>
        <v>#REF!</v>
      </c>
      <c r="J3886">
        <f>'RAW DATA'!J3886</f>
        <v>0</v>
      </c>
      <c r="K3886" t="e">
        <f>'RAW DATA'!#REF!</f>
        <v>#REF!</v>
      </c>
      <c r="L3886">
        <f>'RAW DATA'!P3886</f>
        <v>0</v>
      </c>
      <c r="M3886">
        <f>'RAW DATA'!Q3886</f>
        <v>0</v>
      </c>
      <c r="N3886">
        <f>'RAW DATA'!R3886</f>
        <v>0</v>
      </c>
      <c r="O3886">
        <f>'RAW DATA'!S3886</f>
        <v>0</v>
      </c>
      <c r="P3886">
        <f>'RAW DATA'!T3886</f>
        <v>0</v>
      </c>
      <c r="Q3886">
        <f>'RAW DATA'!U3886</f>
        <v>0</v>
      </c>
      <c r="R3886">
        <f>'RAW DATA'!V3886</f>
        <v>0</v>
      </c>
      <c r="S3886" t="e">
        <f>'RAW DATA'!#REF!</f>
        <v>#REF!</v>
      </c>
      <c r="T3886">
        <f>'RAW DATA'!W3886</f>
        <v>0</v>
      </c>
      <c r="U3886">
        <f>'RAW DATA'!X3886</f>
        <v>0</v>
      </c>
      <c r="V3886">
        <f>'RAW DATA'!Y3886</f>
        <v>0</v>
      </c>
      <c r="W3886" t="e">
        <f>IF(' DASHBOARD'!K3886&gt;=60,FORMULAS!$D$3,IF(' DASHBOARD'!K3886&gt;=55,FORMULAS!$E$3,IF(' DASHBOARD'!K3886&gt;=50,FORMULAS!$F$3,IF(' DASHBOARD'!K3886&gt;=40,FORMULAS!$G$3,IF(' DASHBOARD'!K3886&gt;=30,FORMULAS!$H$3,IF(K3886&gt;=20,FORMULAS!$I$3,IF(' DASHBOARD'!K3886&gt;=16,FORMULAS!$J$3)))))))</f>
        <v>#REF!</v>
      </c>
      <c r="X3886" t="e">
        <f>INDEX(FORMULAS!$D$4:$J$10,MATCH('RAW DATA'!A3886,FORMULAS!$A$4:$A$10,0),MATCH(' DASHBOARD'!W3886,FORMULAS!$D$3:$J$3,0))</f>
        <v>#N/A</v>
      </c>
      <c r="Y3886">
        <f t="shared" si="240"/>
        <v>0</v>
      </c>
      <c r="Z3886">
        <f t="shared" si="241"/>
        <v>0</v>
      </c>
      <c r="AA3886" t="e">
        <f t="shared" si="242"/>
        <v>#DIV/0!</v>
      </c>
      <c r="AB3886" s="14" t="e">
        <f>1-(FORMULAS!$S$2-' DASHBOARD'!X3886)/FORMULAS!$S$2</f>
        <v>#N/A</v>
      </c>
      <c r="AC3886" t="e">
        <f t="shared" si="243"/>
        <v>#N/A</v>
      </c>
    </row>
    <row r="3887" spans="1:29" x14ac:dyDescent="0.2">
      <c r="A3887">
        <f>'RAW DATA'!A3887</f>
        <v>0</v>
      </c>
      <c r="B3887">
        <f>'RAW DATA'!G3887</f>
        <v>0</v>
      </c>
      <c r="C3887" t="e">
        <f>'RAW DATA'!#REF!</f>
        <v>#REF!</v>
      </c>
      <c r="D3887" t="e">
        <f>'RAW DATA'!#REF!</f>
        <v>#REF!</v>
      </c>
      <c r="E3887" t="e">
        <f>'RAW DATA'!#REF!</f>
        <v>#REF!</v>
      </c>
      <c r="F3887">
        <f>'RAW DATA'!H3887</f>
        <v>0</v>
      </c>
      <c r="G3887">
        <f>'RAW DATA'!I3887</f>
        <v>0</v>
      </c>
      <c r="H3887" t="e">
        <f>'RAW DATA'!#REF!</f>
        <v>#REF!</v>
      </c>
      <c r="I3887" t="e">
        <f>'RAW DATA'!#REF!</f>
        <v>#REF!</v>
      </c>
      <c r="J3887">
        <f>'RAW DATA'!J3887</f>
        <v>0</v>
      </c>
      <c r="K3887" t="e">
        <f>'RAW DATA'!#REF!</f>
        <v>#REF!</v>
      </c>
      <c r="L3887">
        <f>'RAW DATA'!P3887</f>
        <v>0</v>
      </c>
      <c r="M3887">
        <f>'RAW DATA'!Q3887</f>
        <v>0</v>
      </c>
      <c r="N3887">
        <f>'RAW DATA'!R3887</f>
        <v>0</v>
      </c>
      <c r="O3887">
        <f>'RAW DATA'!S3887</f>
        <v>0</v>
      </c>
      <c r="P3887">
        <f>'RAW DATA'!T3887</f>
        <v>0</v>
      </c>
      <c r="Q3887">
        <f>'RAW DATA'!U3887</f>
        <v>0</v>
      </c>
      <c r="R3887">
        <f>'RAW DATA'!V3887</f>
        <v>0</v>
      </c>
      <c r="S3887" t="e">
        <f>'RAW DATA'!#REF!</f>
        <v>#REF!</v>
      </c>
      <c r="T3887">
        <f>'RAW DATA'!W3887</f>
        <v>0</v>
      </c>
      <c r="U3887">
        <f>'RAW DATA'!X3887</f>
        <v>0</v>
      </c>
      <c r="V3887">
        <f>'RAW DATA'!Y3887</f>
        <v>0</v>
      </c>
      <c r="W3887" t="e">
        <f>IF(' DASHBOARD'!K3887&gt;=60,FORMULAS!$D$3,IF(' DASHBOARD'!K3887&gt;=55,FORMULAS!$E$3,IF(' DASHBOARD'!K3887&gt;=50,FORMULAS!$F$3,IF(' DASHBOARD'!K3887&gt;=40,FORMULAS!$G$3,IF(' DASHBOARD'!K3887&gt;=30,FORMULAS!$H$3,IF(K3887&gt;=20,FORMULAS!$I$3,IF(' DASHBOARD'!K3887&gt;=16,FORMULAS!$J$3)))))))</f>
        <v>#REF!</v>
      </c>
      <c r="X3887" t="e">
        <f>INDEX(FORMULAS!$D$4:$J$10,MATCH('RAW DATA'!A3887,FORMULAS!$A$4:$A$10,0),MATCH(' DASHBOARD'!W3887,FORMULAS!$D$3:$J$3,0))</f>
        <v>#N/A</v>
      </c>
      <c r="Y3887">
        <f t="shared" si="240"/>
        <v>0</v>
      </c>
      <c r="Z3887">
        <f t="shared" si="241"/>
        <v>0</v>
      </c>
      <c r="AA3887" t="e">
        <f t="shared" si="242"/>
        <v>#DIV/0!</v>
      </c>
      <c r="AB3887" s="14" t="e">
        <f>1-(FORMULAS!$S$2-' DASHBOARD'!X3887)/FORMULAS!$S$2</f>
        <v>#N/A</v>
      </c>
      <c r="AC3887" t="e">
        <f t="shared" si="243"/>
        <v>#N/A</v>
      </c>
    </row>
    <row r="3888" spans="1:29" x14ac:dyDescent="0.2">
      <c r="A3888">
        <f>'RAW DATA'!A3888</f>
        <v>0</v>
      </c>
      <c r="B3888">
        <f>'RAW DATA'!G3888</f>
        <v>0</v>
      </c>
      <c r="C3888" t="e">
        <f>'RAW DATA'!#REF!</f>
        <v>#REF!</v>
      </c>
      <c r="D3888" t="e">
        <f>'RAW DATA'!#REF!</f>
        <v>#REF!</v>
      </c>
      <c r="E3888" t="e">
        <f>'RAW DATA'!#REF!</f>
        <v>#REF!</v>
      </c>
      <c r="F3888">
        <f>'RAW DATA'!H3888</f>
        <v>0</v>
      </c>
      <c r="G3888">
        <f>'RAW DATA'!I3888</f>
        <v>0</v>
      </c>
      <c r="H3888" t="e">
        <f>'RAW DATA'!#REF!</f>
        <v>#REF!</v>
      </c>
      <c r="I3888" t="e">
        <f>'RAW DATA'!#REF!</f>
        <v>#REF!</v>
      </c>
      <c r="J3888">
        <f>'RAW DATA'!J3888</f>
        <v>0</v>
      </c>
      <c r="K3888" t="e">
        <f>'RAW DATA'!#REF!</f>
        <v>#REF!</v>
      </c>
      <c r="L3888">
        <f>'RAW DATA'!P3888</f>
        <v>0</v>
      </c>
      <c r="M3888">
        <f>'RAW DATA'!Q3888</f>
        <v>0</v>
      </c>
      <c r="N3888">
        <f>'RAW DATA'!R3888</f>
        <v>0</v>
      </c>
      <c r="O3888">
        <f>'RAW DATA'!S3888</f>
        <v>0</v>
      </c>
      <c r="P3888">
        <f>'RAW DATA'!T3888</f>
        <v>0</v>
      </c>
      <c r="Q3888">
        <f>'RAW DATA'!U3888</f>
        <v>0</v>
      </c>
      <c r="R3888">
        <f>'RAW DATA'!V3888</f>
        <v>0</v>
      </c>
      <c r="S3888" t="e">
        <f>'RAW DATA'!#REF!</f>
        <v>#REF!</v>
      </c>
      <c r="T3888">
        <f>'RAW DATA'!W3888</f>
        <v>0</v>
      </c>
      <c r="U3888">
        <f>'RAW DATA'!X3888</f>
        <v>0</v>
      </c>
      <c r="V3888">
        <f>'RAW DATA'!Y3888</f>
        <v>0</v>
      </c>
      <c r="W3888" t="e">
        <f>IF(' DASHBOARD'!K3888&gt;=60,FORMULAS!$D$3,IF(' DASHBOARD'!K3888&gt;=55,FORMULAS!$E$3,IF(' DASHBOARD'!K3888&gt;=50,FORMULAS!$F$3,IF(' DASHBOARD'!K3888&gt;=40,FORMULAS!$G$3,IF(' DASHBOARD'!K3888&gt;=30,FORMULAS!$H$3,IF(K3888&gt;=20,FORMULAS!$I$3,IF(' DASHBOARD'!K3888&gt;=16,FORMULAS!$J$3)))))))</f>
        <v>#REF!</v>
      </c>
      <c r="X3888" t="e">
        <f>INDEX(FORMULAS!$D$4:$J$10,MATCH('RAW DATA'!A3888,FORMULAS!$A$4:$A$10,0),MATCH(' DASHBOARD'!W3888,FORMULAS!$D$3:$J$3,0))</f>
        <v>#N/A</v>
      </c>
      <c r="Y3888">
        <f t="shared" si="240"/>
        <v>0</v>
      </c>
      <c r="Z3888">
        <f t="shared" si="241"/>
        <v>0</v>
      </c>
      <c r="AA3888" t="e">
        <f t="shared" si="242"/>
        <v>#DIV/0!</v>
      </c>
      <c r="AB3888" s="14" t="e">
        <f>1-(FORMULAS!$S$2-' DASHBOARD'!X3888)/FORMULAS!$S$2</f>
        <v>#N/A</v>
      </c>
      <c r="AC3888" t="e">
        <f t="shared" si="243"/>
        <v>#N/A</v>
      </c>
    </row>
    <row r="3889" spans="1:29" x14ac:dyDescent="0.2">
      <c r="A3889">
        <f>'RAW DATA'!A3889</f>
        <v>0</v>
      </c>
      <c r="B3889">
        <f>'RAW DATA'!G3889</f>
        <v>0</v>
      </c>
      <c r="C3889" t="e">
        <f>'RAW DATA'!#REF!</f>
        <v>#REF!</v>
      </c>
      <c r="D3889" t="e">
        <f>'RAW DATA'!#REF!</f>
        <v>#REF!</v>
      </c>
      <c r="E3889" t="e">
        <f>'RAW DATA'!#REF!</f>
        <v>#REF!</v>
      </c>
      <c r="F3889">
        <f>'RAW DATA'!H3889</f>
        <v>0</v>
      </c>
      <c r="G3889">
        <f>'RAW DATA'!I3889</f>
        <v>0</v>
      </c>
      <c r="H3889" t="e">
        <f>'RAW DATA'!#REF!</f>
        <v>#REF!</v>
      </c>
      <c r="I3889" t="e">
        <f>'RAW DATA'!#REF!</f>
        <v>#REF!</v>
      </c>
      <c r="J3889">
        <f>'RAW DATA'!J3889</f>
        <v>0</v>
      </c>
      <c r="K3889" t="e">
        <f>'RAW DATA'!#REF!</f>
        <v>#REF!</v>
      </c>
      <c r="L3889">
        <f>'RAW DATA'!P3889</f>
        <v>0</v>
      </c>
      <c r="M3889">
        <f>'RAW DATA'!Q3889</f>
        <v>0</v>
      </c>
      <c r="N3889">
        <f>'RAW DATA'!R3889</f>
        <v>0</v>
      </c>
      <c r="O3889">
        <f>'RAW DATA'!S3889</f>
        <v>0</v>
      </c>
      <c r="P3889">
        <f>'RAW DATA'!T3889</f>
        <v>0</v>
      </c>
      <c r="Q3889">
        <f>'RAW DATA'!U3889</f>
        <v>0</v>
      </c>
      <c r="R3889">
        <f>'RAW DATA'!V3889</f>
        <v>0</v>
      </c>
      <c r="S3889" t="e">
        <f>'RAW DATA'!#REF!</f>
        <v>#REF!</v>
      </c>
      <c r="T3889">
        <f>'RAW DATA'!W3889</f>
        <v>0</v>
      </c>
      <c r="U3889">
        <f>'RAW DATA'!X3889</f>
        <v>0</v>
      </c>
      <c r="V3889">
        <f>'RAW DATA'!Y3889</f>
        <v>0</v>
      </c>
      <c r="W3889" t="e">
        <f>IF(' DASHBOARD'!K3889&gt;=60,FORMULAS!$D$3,IF(' DASHBOARD'!K3889&gt;=55,FORMULAS!$E$3,IF(' DASHBOARD'!K3889&gt;=50,FORMULAS!$F$3,IF(' DASHBOARD'!K3889&gt;=40,FORMULAS!$G$3,IF(' DASHBOARD'!K3889&gt;=30,FORMULAS!$H$3,IF(K3889&gt;=20,FORMULAS!$I$3,IF(' DASHBOARD'!K3889&gt;=16,FORMULAS!$J$3)))))))</f>
        <v>#REF!</v>
      </c>
      <c r="X3889" t="e">
        <f>INDEX(FORMULAS!$D$4:$J$10,MATCH('RAW DATA'!A3889,FORMULAS!$A$4:$A$10,0),MATCH(' DASHBOARD'!W3889,FORMULAS!$D$3:$J$3,0))</f>
        <v>#N/A</v>
      </c>
      <c r="Y3889">
        <f t="shared" si="240"/>
        <v>0</v>
      </c>
      <c r="Z3889">
        <f t="shared" si="241"/>
        <v>0</v>
      </c>
      <c r="AA3889" t="e">
        <f t="shared" si="242"/>
        <v>#DIV/0!</v>
      </c>
      <c r="AB3889" s="14" t="e">
        <f>1-(FORMULAS!$S$2-' DASHBOARD'!X3889)/FORMULAS!$S$2</f>
        <v>#N/A</v>
      </c>
      <c r="AC3889" t="e">
        <f t="shared" si="243"/>
        <v>#N/A</v>
      </c>
    </row>
    <row r="3890" spans="1:29" x14ac:dyDescent="0.2">
      <c r="A3890">
        <f>'RAW DATA'!A3890</f>
        <v>0</v>
      </c>
      <c r="B3890">
        <f>'RAW DATA'!G3890</f>
        <v>0</v>
      </c>
      <c r="C3890" t="e">
        <f>'RAW DATA'!#REF!</f>
        <v>#REF!</v>
      </c>
      <c r="D3890" t="e">
        <f>'RAW DATA'!#REF!</f>
        <v>#REF!</v>
      </c>
      <c r="E3890" t="e">
        <f>'RAW DATA'!#REF!</f>
        <v>#REF!</v>
      </c>
      <c r="F3890">
        <f>'RAW DATA'!H3890</f>
        <v>0</v>
      </c>
      <c r="G3890">
        <f>'RAW DATA'!I3890</f>
        <v>0</v>
      </c>
      <c r="H3890" t="e">
        <f>'RAW DATA'!#REF!</f>
        <v>#REF!</v>
      </c>
      <c r="I3890" t="e">
        <f>'RAW DATA'!#REF!</f>
        <v>#REF!</v>
      </c>
      <c r="J3890">
        <f>'RAW DATA'!J3890</f>
        <v>0</v>
      </c>
      <c r="K3890" t="e">
        <f>'RAW DATA'!#REF!</f>
        <v>#REF!</v>
      </c>
      <c r="L3890">
        <f>'RAW DATA'!P3890</f>
        <v>0</v>
      </c>
      <c r="M3890">
        <f>'RAW DATA'!Q3890</f>
        <v>0</v>
      </c>
      <c r="N3890">
        <f>'RAW DATA'!R3890</f>
        <v>0</v>
      </c>
      <c r="O3890">
        <f>'RAW DATA'!S3890</f>
        <v>0</v>
      </c>
      <c r="P3890">
        <f>'RAW DATA'!T3890</f>
        <v>0</v>
      </c>
      <c r="Q3890">
        <f>'RAW DATA'!U3890</f>
        <v>0</v>
      </c>
      <c r="R3890">
        <f>'RAW DATA'!V3890</f>
        <v>0</v>
      </c>
      <c r="S3890" t="e">
        <f>'RAW DATA'!#REF!</f>
        <v>#REF!</v>
      </c>
      <c r="T3890">
        <f>'RAW DATA'!W3890</f>
        <v>0</v>
      </c>
      <c r="U3890">
        <f>'RAW DATA'!X3890</f>
        <v>0</v>
      </c>
      <c r="V3890">
        <f>'RAW DATA'!Y3890</f>
        <v>0</v>
      </c>
      <c r="W3890" t="e">
        <f>IF(' DASHBOARD'!K3890&gt;=60,FORMULAS!$D$3,IF(' DASHBOARD'!K3890&gt;=55,FORMULAS!$E$3,IF(' DASHBOARD'!K3890&gt;=50,FORMULAS!$F$3,IF(' DASHBOARD'!K3890&gt;=40,FORMULAS!$G$3,IF(' DASHBOARD'!K3890&gt;=30,FORMULAS!$H$3,IF(K3890&gt;=20,FORMULAS!$I$3,IF(' DASHBOARD'!K3890&gt;=16,FORMULAS!$J$3)))))))</f>
        <v>#REF!</v>
      </c>
      <c r="X3890" t="e">
        <f>INDEX(FORMULAS!$D$4:$J$10,MATCH('RAW DATA'!A3890,FORMULAS!$A$4:$A$10,0),MATCH(' DASHBOARD'!W3890,FORMULAS!$D$3:$J$3,0))</f>
        <v>#N/A</v>
      </c>
      <c r="Y3890">
        <f t="shared" si="240"/>
        <v>0</v>
      </c>
      <c r="Z3890">
        <f t="shared" si="241"/>
        <v>0</v>
      </c>
      <c r="AA3890" t="e">
        <f t="shared" si="242"/>
        <v>#DIV/0!</v>
      </c>
      <c r="AB3890" s="14" t="e">
        <f>1-(FORMULAS!$S$2-' DASHBOARD'!X3890)/FORMULAS!$S$2</f>
        <v>#N/A</v>
      </c>
      <c r="AC3890" t="e">
        <f t="shared" si="243"/>
        <v>#N/A</v>
      </c>
    </row>
    <row r="3891" spans="1:29" x14ac:dyDescent="0.2">
      <c r="A3891">
        <f>'RAW DATA'!A3891</f>
        <v>0</v>
      </c>
      <c r="B3891">
        <f>'RAW DATA'!G3891</f>
        <v>0</v>
      </c>
      <c r="C3891" t="e">
        <f>'RAW DATA'!#REF!</f>
        <v>#REF!</v>
      </c>
      <c r="D3891" t="e">
        <f>'RAW DATA'!#REF!</f>
        <v>#REF!</v>
      </c>
      <c r="E3891" t="e">
        <f>'RAW DATA'!#REF!</f>
        <v>#REF!</v>
      </c>
      <c r="F3891">
        <f>'RAW DATA'!H3891</f>
        <v>0</v>
      </c>
      <c r="G3891">
        <f>'RAW DATA'!I3891</f>
        <v>0</v>
      </c>
      <c r="H3891" t="e">
        <f>'RAW DATA'!#REF!</f>
        <v>#REF!</v>
      </c>
      <c r="I3891" t="e">
        <f>'RAW DATA'!#REF!</f>
        <v>#REF!</v>
      </c>
      <c r="J3891">
        <f>'RAW DATA'!J3891</f>
        <v>0</v>
      </c>
      <c r="K3891" t="e">
        <f>'RAW DATA'!#REF!</f>
        <v>#REF!</v>
      </c>
      <c r="L3891">
        <f>'RAW DATA'!P3891</f>
        <v>0</v>
      </c>
      <c r="M3891">
        <f>'RAW DATA'!Q3891</f>
        <v>0</v>
      </c>
      <c r="N3891">
        <f>'RAW DATA'!R3891</f>
        <v>0</v>
      </c>
      <c r="O3891">
        <f>'RAW DATA'!S3891</f>
        <v>0</v>
      </c>
      <c r="P3891">
        <f>'RAW DATA'!T3891</f>
        <v>0</v>
      </c>
      <c r="Q3891">
        <f>'RAW DATA'!U3891</f>
        <v>0</v>
      </c>
      <c r="R3891">
        <f>'RAW DATA'!V3891</f>
        <v>0</v>
      </c>
      <c r="S3891" t="e">
        <f>'RAW DATA'!#REF!</f>
        <v>#REF!</v>
      </c>
      <c r="T3891">
        <f>'RAW DATA'!W3891</f>
        <v>0</v>
      </c>
      <c r="U3891">
        <f>'RAW DATA'!X3891</f>
        <v>0</v>
      </c>
      <c r="V3891">
        <f>'RAW DATA'!Y3891</f>
        <v>0</v>
      </c>
      <c r="W3891" t="e">
        <f>IF(' DASHBOARD'!K3891&gt;=60,FORMULAS!$D$3,IF(' DASHBOARD'!K3891&gt;=55,FORMULAS!$E$3,IF(' DASHBOARD'!K3891&gt;=50,FORMULAS!$F$3,IF(' DASHBOARD'!K3891&gt;=40,FORMULAS!$G$3,IF(' DASHBOARD'!K3891&gt;=30,FORMULAS!$H$3,IF(K3891&gt;=20,FORMULAS!$I$3,IF(' DASHBOARD'!K3891&gt;=16,FORMULAS!$J$3)))))))</f>
        <v>#REF!</v>
      </c>
      <c r="X3891" t="e">
        <f>INDEX(FORMULAS!$D$4:$J$10,MATCH('RAW DATA'!A3891,FORMULAS!$A$4:$A$10,0),MATCH(' DASHBOARD'!W3891,FORMULAS!$D$3:$J$3,0))</f>
        <v>#N/A</v>
      </c>
      <c r="Y3891">
        <f t="shared" si="240"/>
        <v>0</v>
      </c>
      <c r="Z3891">
        <f t="shared" si="241"/>
        <v>0</v>
      </c>
      <c r="AA3891" t="e">
        <f t="shared" si="242"/>
        <v>#DIV/0!</v>
      </c>
      <c r="AB3891" s="14" t="e">
        <f>1-(FORMULAS!$S$2-' DASHBOARD'!X3891)/FORMULAS!$S$2</f>
        <v>#N/A</v>
      </c>
      <c r="AC3891" t="e">
        <f t="shared" si="243"/>
        <v>#N/A</v>
      </c>
    </row>
    <row r="3892" spans="1:29" x14ac:dyDescent="0.2">
      <c r="A3892">
        <f>'RAW DATA'!A3892</f>
        <v>0</v>
      </c>
      <c r="B3892">
        <f>'RAW DATA'!G3892</f>
        <v>0</v>
      </c>
      <c r="C3892" t="e">
        <f>'RAW DATA'!#REF!</f>
        <v>#REF!</v>
      </c>
      <c r="D3892" t="e">
        <f>'RAW DATA'!#REF!</f>
        <v>#REF!</v>
      </c>
      <c r="E3892" t="e">
        <f>'RAW DATA'!#REF!</f>
        <v>#REF!</v>
      </c>
      <c r="F3892">
        <f>'RAW DATA'!H3892</f>
        <v>0</v>
      </c>
      <c r="G3892">
        <f>'RAW DATA'!I3892</f>
        <v>0</v>
      </c>
      <c r="H3892" t="e">
        <f>'RAW DATA'!#REF!</f>
        <v>#REF!</v>
      </c>
      <c r="I3892" t="e">
        <f>'RAW DATA'!#REF!</f>
        <v>#REF!</v>
      </c>
      <c r="J3892">
        <f>'RAW DATA'!J3892</f>
        <v>0</v>
      </c>
      <c r="K3892" t="e">
        <f>'RAW DATA'!#REF!</f>
        <v>#REF!</v>
      </c>
      <c r="L3892">
        <f>'RAW DATA'!P3892</f>
        <v>0</v>
      </c>
      <c r="M3892">
        <f>'RAW DATA'!Q3892</f>
        <v>0</v>
      </c>
      <c r="N3892">
        <f>'RAW DATA'!R3892</f>
        <v>0</v>
      </c>
      <c r="O3892">
        <f>'RAW DATA'!S3892</f>
        <v>0</v>
      </c>
      <c r="P3892">
        <f>'RAW DATA'!T3892</f>
        <v>0</v>
      </c>
      <c r="Q3892">
        <f>'RAW DATA'!U3892</f>
        <v>0</v>
      </c>
      <c r="R3892">
        <f>'RAW DATA'!V3892</f>
        <v>0</v>
      </c>
      <c r="S3892" t="e">
        <f>'RAW DATA'!#REF!</f>
        <v>#REF!</v>
      </c>
      <c r="T3892">
        <f>'RAW DATA'!W3892</f>
        <v>0</v>
      </c>
      <c r="U3892">
        <f>'RAW DATA'!X3892</f>
        <v>0</v>
      </c>
      <c r="V3892">
        <f>'RAW DATA'!Y3892</f>
        <v>0</v>
      </c>
      <c r="W3892" t="e">
        <f>IF(' DASHBOARD'!K3892&gt;=60,FORMULAS!$D$3,IF(' DASHBOARD'!K3892&gt;=55,FORMULAS!$E$3,IF(' DASHBOARD'!K3892&gt;=50,FORMULAS!$F$3,IF(' DASHBOARD'!K3892&gt;=40,FORMULAS!$G$3,IF(' DASHBOARD'!K3892&gt;=30,FORMULAS!$H$3,IF(K3892&gt;=20,FORMULAS!$I$3,IF(' DASHBOARD'!K3892&gt;=16,FORMULAS!$J$3)))))))</f>
        <v>#REF!</v>
      </c>
      <c r="X3892" t="e">
        <f>INDEX(FORMULAS!$D$4:$J$10,MATCH('RAW DATA'!A3892,FORMULAS!$A$4:$A$10,0),MATCH(' DASHBOARD'!W3892,FORMULAS!$D$3:$J$3,0))</f>
        <v>#N/A</v>
      </c>
      <c r="Y3892">
        <f t="shared" si="240"/>
        <v>0</v>
      </c>
      <c r="Z3892">
        <f t="shared" si="241"/>
        <v>0</v>
      </c>
      <c r="AA3892" t="e">
        <f t="shared" si="242"/>
        <v>#DIV/0!</v>
      </c>
      <c r="AB3892" s="14" t="e">
        <f>1-(FORMULAS!$S$2-' DASHBOARD'!X3892)/FORMULAS!$S$2</f>
        <v>#N/A</v>
      </c>
      <c r="AC3892" t="e">
        <f t="shared" si="243"/>
        <v>#N/A</v>
      </c>
    </row>
    <row r="3893" spans="1:29" x14ac:dyDescent="0.2">
      <c r="A3893">
        <f>'RAW DATA'!A3893</f>
        <v>0</v>
      </c>
      <c r="B3893">
        <f>'RAW DATA'!G3893</f>
        <v>0</v>
      </c>
      <c r="C3893" t="e">
        <f>'RAW DATA'!#REF!</f>
        <v>#REF!</v>
      </c>
      <c r="D3893" t="e">
        <f>'RAW DATA'!#REF!</f>
        <v>#REF!</v>
      </c>
      <c r="E3893" t="e">
        <f>'RAW DATA'!#REF!</f>
        <v>#REF!</v>
      </c>
      <c r="F3893">
        <f>'RAW DATA'!H3893</f>
        <v>0</v>
      </c>
      <c r="G3893">
        <f>'RAW DATA'!I3893</f>
        <v>0</v>
      </c>
      <c r="H3893" t="e">
        <f>'RAW DATA'!#REF!</f>
        <v>#REF!</v>
      </c>
      <c r="I3893" t="e">
        <f>'RAW DATA'!#REF!</f>
        <v>#REF!</v>
      </c>
      <c r="J3893">
        <f>'RAW DATA'!J3893</f>
        <v>0</v>
      </c>
      <c r="K3893" t="e">
        <f>'RAW DATA'!#REF!</f>
        <v>#REF!</v>
      </c>
      <c r="L3893">
        <f>'RAW DATA'!P3893</f>
        <v>0</v>
      </c>
      <c r="M3893">
        <f>'RAW DATA'!Q3893</f>
        <v>0</v>
      </c>
      <c r="N3893">
        <f>'RAW DATA'!R3893</f>
        <v>0</v>
      </c>
      <c r="O3893">
        <f>'RAW DATA'!S3893</f>
        <v>0</v>
      </c>
      <c r="P3893">
        <f>'RAW DATA'!T3893</f>
        <v>0</v>
      </c>
      <c r="Q3893">
        <f>'RAW DATA'!U3893</f>
        <v>0</v>
      </c>
      <c r="R3893">
        <f>'RAW DATA'!V3893</f>
        <v>0</v>
      </c>
      <c r="S3893" t="e">
        <f>'RAW DATA'!#REF!</f>
        <v>#REF!</v>
      </c>
      <c r="T3893">
        <f>'RAW DATA'!W3893</f>
        <v>0</v>
      </c>
      <c r="U3893">
        <f>'RAW DATA'!X3893</f>
        <v>0</v>
      </c>
      <c r="V3893">
        <f>'RAW DATA'!Y3893</f>
        <v>0</v>
      </c>
      <c r="W3893" t="e">
        <f>IF(' DASHBOARD'!K3893&gt;=60,FORMULAS!$D$3,IF(' DASHBOARD'!K3893&gt;=55,FORMULAS!$E$3,IF(' DASHBOARD'!K3893&gt;=50,FORMULAS!$F$3,IF(' DASHBOARD'!K3893&gt;=40,FORMULAS!$G$3,IF(' DASHBOARD'!K3893&gt;=30,FORMULAS!$H$3,IF(K3893&gt;=20,FORMULAS!$I$3,IF(' DASHBOARD'!K3893&gt;=16,FORMULAS!$J$3)))))))</f>
        <v>#REF!</v>
      </c>
      <c r="X3893" t="e">
        <f>INDEX(FORMULAS!$D$4:$J$10,MATCH('RAW DATA'!A3893,FORMULAS!$A$4:$A$10,0),MATCH(' DASHBOARD'!W3893,FORMULAS!$D$3:$J$3,0))</f>
        <v>#N/A</v>
      </c>
      <c r="Y3893">
        <f t="shared" si="240"/>
        <v>0</v>
      </c>
      <c r="Z3893">
        <f t="shared" si="241"/>
        <v>0</v>
      </c>
      <c r="AA3893" t="e">
        <f t="shared" si="242"/>
        <v>#DIV/0!</v>
      </c>
      <c r="AB3893" s="14" t="e">
        <f>1-(FORMULAS!$S$2-' DASHBOARD'!X3893)/FORMULAS!$S$2</f>
        <v>#N/A</v>
      </c>
      <c r="AC3893" t="e">
        <f t="shared" si="243"/>
        <v>#N/A</v>
      </c>
    </row>
    <row r="3894" spans="1:29" x14ac:dyDescent="0.2">
      <c r="A3894">
        <f>'RAW DATA'!A3894</f>
        <v>0</v>
      </c>
      <c r="B3894">
        <f>'RAW DATA'!G3894</f>
        <v>0</v>
      </c>
      <c r="C3894" t="e">
        <f>'RAW DATA'!#REF!</f>
        <v>#REF!</v>
      </c>
      <c r="D3894" t="e">
        <f>'RAW DATA'!#REF!</f>
        <v>#REF!</v>
      </c>
      <c r="E3894" t="e">
        <f>'RAW DATA'!#REF!</f>
        <v>#REF!</v>
      </c>
      <c r="F3894">
        <f>'RAW DATA'!H3894</f>
        <v>0</v>
      </c>
      <c r="G3894">
        <f>'RAW DATA'!I3894</f>
        <v>0</v>
      </c>
      <c r="H3894" t="e">
        <f>'RAW DATA'!#REF!</f>
        <v>#REF!</v>
      </c>
      <c r="I3894" t="e">
        <f>'RAW DATA'!#REF!</f>
        <v>#REF!</v>
      </c>
      <c r="J3894">
        <f>'RAW DATA'!J3894</f>
        <v>0</v>
      </c>
      <c r="K3894" t="e">
        <f>'RAW DATA'!#REF!</f>
        <v>#REF!</v>
      </c>
      <c r="L3894">
        <f>'RAW DATA'!P3894</f>
        <v>0</v>
      </c>
      <c r="M3894">
        <f>'RAW DATA'!Q3894</f>
        <v>0</v>
      </c>
      <c r="N3894">
        <f>'RAW DATA'!R3894</f>
        <v>0</v>
      </c>
      <c r="O3894">
        <f>'RAW DATA'!S3894</f>
        <v>0</v>
      </c>
      <c r="P3894">
        <f>'RAW DATA'!T3894</f>
        <v>0</v>
      </c>
      <c r="Q3894">
        <f>'RAW DATA'!U3894</f>
        <v>0</v>
      </c>
      <c r="R3894">
        <f>'RAW DATA'!V3894</f>
        <v>0</v>
      </c>
      <c r="S3894" t="e">
        <f>'RAW DATA'!#REF!</f>
        <v>#REF!</v>
      </c>
      <c r="T3894">
        <f>'RAW DATA'!W3894</f>
        <v>0</v>
      </c>
      <c r="U3894">
        <f>'RAW DATA'!X3894</f>
        <v>0</v>
      </c>
      <c r="V3894">
        <f>'RAW DATA'!Y3894</f>
        <v>0</v>
      </c>
      <c r="W3894" t="e">
        <f>IF(' DASHBOARD'!K3894&gt;=60,FORMULAS!$D$3,IF(' DASHBOARD'!K3894&gt;=55,FORMULAS!$E$3,IF(' DASHBOARD'!K3894&gt;=50,FORMULAS!$F$3,IF(' DASHBOARD'!K3894&gt;=40,FORMULAS!$G$3,IF(' DASHBOARD'!K3894&gt;=30,FORMULAS!$H$3,IF(K3894&gt;=20,FORMULAS!$I$3,IF(' DASHBOARD'!K3894&gt;=16,FORMULAS!$J$3)))))))</f>
        <v>#REF!</v>
      </c>
      <c r="X3894" t="e">
        <f>INDEX(FORMULAS!$D$4:$J$10,MATCH('RAW DATA'!A3894,FORMULAS!$A$4:$A$10,0),MATCH(' DASHBOARD'!W3894,FORMULAS!$D$3:$J$3,0))</f>
        <v>#N/A</v>
      </c>
      <c r="Y3894">
        <f t="shared" si="240"/>
        <v>0</v>
      </c>
      <c r="Z3894">
        <f t="shared" si="241"/>
        <v>0</v>
      </c>
      <c r="AA3894" t="e">
        <f t="shared" si="242"/>
        <v>#DIV/0!</v>
      </c>
      <c r="AB3894" s="14" t="e">
        <f>1-(FORMULAS!$S$2-' DASHBOARD'!X3894)/FORMULAS!$S$2</f>
        <v>#N/A</v>
      </c>
      <c r="AC3894" t="e">
        <f t="shared" si="243"/>
        <v>#N/A</v>
      </c>
    </row>
    <row r="3895" spans="1:29" x14ac:dyDescent="0.2">
      <c r="A3895">
        <f>'RAW DATA'!A3895</f>
        <v>0</v>
      </c>
      <c r="B3895">
        <f>'RAW DATA'!G3895</f>
        <v>0</v>
      </c>
      <c r="C3895" t="e">
        <f>'RAW DATA'!#REF!</f>
        <v>#REF!</v>
      </c>
      <c r="D3895" t="e">
        <f>'RAW DATA'!#REF!</f>
        <v>#REF!</v>
      </c>
      <c r="E3895" t="e">
        <f>'RAW DATA'!#REF!</f>
        <v>#REF!</v>
      </c>
      <c r="F3895">
        <f>'RAW DATA'!H3895</f>
        <v>0</v>
      </c>
      <c r="G3895">
        <f>'RAW DATA'!I3895</f>
        <v>0</v>
      </c>
      <c r="H3895" t="e">
        <f>'RAW DATA'!#REF!</f>
        <v>#REF!</v>
      </c>
      <c r="I3895" t="e">
        <f>'RAW DATA'!#REF!</f>
        <v>#REF!</v>
      </c>
      <c r="J3895">
        <f>'RAW DATA'!J3895</f>
        <v>0</v>
      </c>
      <c r="K3895" t="e">
        <f>'RAW DATA'!#REF!</f>
        <v>#REF!</v>
      </c>
      <c r="L3895">
        <f>'RAW DATA'!P3895</f>
        <v>0</v>
      </c>
      <c r="M3895">
        <f>'RAW DATA'!Q3895</f>
        <v>0</v>
      </c>
      <c r="N3895">
        <f>'RAW DATA'!R3895</f>
        <v>0</v>
      </c>
      <c r="O3895">
        <f>'RAW DATA'!S3895</f>
        <v>0</v>
      </c>
      <c r="P3895">
        <f>'RAW DATA'!T3895</f>
        <v>0</v>
      </c>
      <c r="Q3895">
        <f>'RAW DATA'!U3895</f>
        <v>0</v>
      </c>
      <c r="R3895">
        <f>'RAW DATA'!V3895</f>
        <v>0</v>
      </c>
      <c r="S3895" t="e">
        <f>'RAW DATA'!#REF!</f>
        <v>#REF!</v>
      </c>
      <c r="T3895">
        <f>'RAW DATA'!W3895</f>
        <v>0</v>
      </c>
      <c r="U3895">
        <f>'RAW DATA'!X3895</f>
        <v>0</v>
      </c>
      <c r="V3895">
        <f>'RAW DATA'!Y3895</f>
        <v>0</v>
      </c>
      <c r="W3895" t="e">
        <f>IF(' DASHBOARD'!K3895&gt;=60,FORMULAS!$D$3,IF(' DASHBOARD'!K3895&gt;=55,FORMULAS!$E$3,IF(' DASHBOARD'!K3895&gt;=50,FORMULAS!$F$3,IF(' DASHBOARD'!K3895&gt;=40,FORMULAS!$G$3,IF(' DASHBOARD'!K3895&gt;=30,FORMULAS!$H$3,IF(K3895&gt;=20,FORMULAS!$I$3,IF(' DASHBOARD'!K3895&gt;=16,FORMULAS!$J$3)))))))</f>
        <v>#REF!</v>
      </c>
      <c r="X3895" t="e">
        <f>INDEX(FORMULAS!$D$4:$J$10,MATCH('RAW DATA'!A3895,FORMULAS!$A$4:$A$10,0),MATCH(' DASHBOARD'!W3895,FORMULAS!$D$3:$J$3,0))</f>
        <v>#N/A</v>
      </c>
      <c r="Y3895">
        <f t="shared" si="240"/>
        <v>0</v>
      </c>
      <c r="Z3895">
        <f t="shared" si="241"/>
        <v>0</v>
      </c>
      <c r="AA3895" t="e">
        <f t="shared" si="242"/>
        <v>#DIV/0!</v>
      </c>
      <c r="AB3895" s="14" t="e">
        <f>1-(FORMULAS!$S$2-' DASHBOARD'!X3895)/FORMULAS!$S$2</f>
        <v>#N/A</v>
      </c>
      <c r="AC3895" t="e">
        <f t="shared" si="243"/>
        <v>#N/A</v>
      </c>
    </row>
    <row r="3896" spans="1:29" x14ac:dyDescent="0.2">
      <c r="A3896">
        <f>'RAW DATA'!A3896</f>
        <v>0</v>
      </c>
      <c r="B3896">
        <f>'RAW DATA'!G3896</f>
        <v>0</v>
      </c>
      <c r="C3896" t="e">
        <f>'RAW DATA'!#REF!</f>
        <v>#REF!</v>
      </c>
      <c r="D3896" t="e">
        <f>'RAW DATA'!#REF!</f>
        <v>#REF!</v>
      </c>
      <c r="E3896" t="e">
        <f>'RAW DATA'!#REF!</f>
        <v>#REF!</v>
      </c>
      <c r="F3896">
        <f>'RAW DATA'!H3896</f>
        <v>0</v>
      </c>
      <c r="G3896">
        <f>'RAW DATA'!I3896</f>
        <v>0</v>
      </c>
      <c r="H3896" t="e">
        <f>'RAW DATA'!#REF!</f>
        <v>#REF!</v>
      </c>
      <c r="I3896" t="e">
        <f>'RAW DATA'!#REF!</f>
        <v>#REF!</v>
      </c>
      <c r="J3896">
        <f>'RAW DATA'!J3896</f>
        <v>0</v>
      </c>
      <c r="K3896" t="e">
        <f>'RAW DATA'!#REF!</f>
        <v>#REF!</v>
      </c>
      <c r="L3896">
        <f>'RAW DATA'!P3896</f>
        <v>0</v>
      </c>
      <c r="M3896">
        <f>'RAW DATA'!Q3896</f>
        <v>0</v>
      </c>
      <c r="N3896">
        <f>'RAW DATA'!R3896</f>
        <v>0</v>
      </c>
      <c r="O3896">
        <f>'RAW DATA'!S3896</f>
        <v>0</v>
      </c>
      <c r="P3896">
        <f>'RAW DATA'!T3896</f>
        <v>0</v>
      </c>
      <c r="Q3896">
        <f>'RAW DATA'!U3896</f>
        <v>0</v>
      </c>
      <c r="R3896">
        <f>'RAW DATA'!V3896</f>
        <v>0</v>
      </c>
      <c r="S3896" t="e">
        <f>'RAW DATA'!#REF!</f>
        <v>#REF!</v>
      </c>
      <c r="T3896">
        <f>'RAW DATA'!W3896</f>
        <v>0</v>
      </c>
      <c r="U3896">
        <f>'RAW DATA'!X3896</f>
        <v>0</v>
      </c>
      <c r="V3896">
        <f>'RAW DATA'!Y3896</f>
        <v>0</v>
      </c>
      <c r="W3896" t="e">
        <f>IF(' DASHBOARD'!K3896&gt;=60,FORMULAS!$D$3,IF(' DASHBOARD'!K3896&gt;=55,FORMULAS!$E$3,IF(' DASHBOARD'!K3896&gt;=50,FORMULAS!$F$3,IF(' DASHBOARD'!K3896&gt;=40,FORMULAS!$G$3,IF(' DASHBOARD'!K3896&gt;=30,FORMULAS!$H$3,IF(K3896&gt;=20,FORMULAS!$I$3,IF(' DASHBOARD'!K3896&gt;=16,FORMULAS!$J$3)))))))</f>
        <v>#REF!</v>
      </c>
      <c r="X3896" t="e">
        <f>INDEX(FORMULAS!$D$4:$J$10,MATCH('RAW DATA'!A3896,FORMULAS!$A$4:$A$10,0),MATCH(' DASHBOARD'!W3896,FORMULAS!$D$3:$J$3,0))</f>
        <v>#N/A</v>
      </c>
      <c r="Y3896">
        <f t="shared" si="240"/>
        <v>0</v>
      </c>
      <c r="Z3896">
        <f t="shared" si="241"/>
        <v>0</v>
      </c>
      <c r="AA3896" t="e">
        <f t="shared" si="242"/>
        <v>#DIV/0!</v>
      </c>
      <c r="AB3896" s="14" t="e">
        <f>1-(FORMULAS!$S$2-' DASHBOARD'!X3896)/FORMULAS!$S$2</f>
        <v>#N/A</v>
      </c>
      <c r="AC3896" t="e">
        <f t="shared" si="243"/>
        <v>#N/A</v>
      </c>
    </row>
    <row r="3897" spans="1:29" x14ac:dyDescent="0.2">
      <c r="A3897">
        <f>'RAW DATA'!A3897</f>
        <v>0</v>
      </c>
      <c r="B3897">
        <f>'RAW DATA'!G3897</f>
        <v>0</v>
      </c>
      <c r="C3897" t="e">
        <f>'RAW DATA'!#REF!</f>
        <v>#REF!</v>
      </c>
      <c r="D3897" t="e">
        <f>'RAW DATA'!#REF!</f>
        <v>#REF!</v>
      </c>
      <c r="E3897" t="e">
        <f>'RAW DATA'!#REF!</f>
        <v>#REF!</v>
      </c>
      <c r="F3897">
        <f>'RAW DATA'!H3897</f>
        <v>0</v>
      </c>
      <c r="G3897">
        <f>'RAW DATA'!I3897</f>
        <v>0</v>
      </c>
      <c r="H3897" t="e">
        <f>'RAW DATA'!#REF!</f>
        <v>#REF!</v>
      </c>
      <c r="I3897" t="e">
        <f>'RAW DATA'!#REF!</f>
        <v>#REF!</v>
      </c>
      <c r="J3897">
        <f>'RAW DATA'!J3897</f>
        <v>0</v>
      </c>
      <c r="K3897" t="e">
        <f>'RAW DATA'!#REF!</f>
        <v>#REF!</v>
      </c>
      <c r="L3897">
        <f>'RAW DATA'!P3897</f>
        <v>0</v>
      </c>
      <c r="M3897">
        <f>'RAW DATA'!Q3897</f>
        <v>0</v>
      </c>
      <c r="N3897">
        <f>'RAW DATA'!R3897</f>
        <v>0</v>
      </c>
      <c r="O3897">
        <f>'RAW DATA'!S3897</f>
        <v>0</v>
      </c>
      <c r="P3897">
        <f>'RAW DATA'!T3897</f>
        <v>0</v>
      </c>
      <c r="Q3897">
        <f>'RAW DATA'!U3897</f>
        <v>0</v>
      </c>
      <c r="R3897">
        <f>'RAW DATA'!V3897</f>
        <v>0</v>
      </c>
      <c r="S3897" t="e">
        <f>'RAW DATA'!#REF!</f>
        <v>#REF!</v>
      </c>
      <c r="T3897">
        <f>'RAW DATA'!W3897</f>
        <v>0</v>
      </c>
      <c r="U3897">
        <f>'RAW DATA'!X3897</f>
        <v>0</v>
      </c>
      <c r="V3897">
        <f>'RAW DATA'!Y3897</f>
        <v>0</v>
      </c>
      <c r="W3897" t="e">
        <f>IF(' DASHBOARD'!K3897&gt;=60,FORMULAS!$D$3,IF(' DASHBOARD'!K3897&gt;=55,FORMULAS!$E$3,IF(' DASHBOARD'!K3897&gt;=50,FORMULAS!$F$3,IF(' DASHBOARD'!K3897&gt;=40,FORMULAS!$G$3,IF(' DASHBOARD'!K3897&gt;=30,FORMULAS!$H$3,IF(K3897&gt;=20,FORMULAS!$I$3,IF(' DASHBOARD'!K3897&gt;=16,FORMULAS!$J$3)))))))</f>
        <v>#REF!</v>
      </c>
      <c r="X3897" t="e">
        <f>INDEX(FORMULAS!$D$4:$J$10,MATCH('RAW DATA'!A3897,FORMULAS!$A$4:$A$10,0),MATCH(' DASHBOARD'!W3897,FORMULAS!$D$3:$J$3,0))</f>
        <v>#N/A</v>
      </c>
      <c r="Y3897">
        <f t="shared" si="240"/>
        <v>0</v>
      </c>
      <c r="Z3897">
        <f t="shared" si="241"/>
        <v>0</v>
      </c>
      <c r="AA3897" t="e">
        <f t="shared" si="242"/>
        <v>#DIV/0!</v>
      </c>
      <c r="AB3897" s="14" t="e">
        <f>1-(FORMULAS!$S$2-' DASHBOARD'!X3897)/FORMULAS!$S$2</f>
        <v>#N/A</v>
      </c>
      <c r="AC3897" t="e">
        <f t="shared" si="243"/>
        <v>#N/A</v>
      </c>
    </row>
    <row r="3898" spans="1:29" x14ac:dyDescent="0.2">
      <c r="A3898">
        <f>'RAW DATA'!A3898</f>
        <v>0</v>
      </c>
      <c r="B3898">
        <f>'RAW DATA'!G3898</f>
        <v>0</v>
      </c>
      <c r="C3898" t="e">
        <f>'RAW DATA'!#REF!</f>
        <v>#REF!</v>
      </c>
      <c r="D3898" t="e">
        <f>'RAW DATA'!#REF!</f>
        <v>#REF!</v>
      </c>
      <c r="E3898" t="e">
        <f>'RAW DATA'!#REF!</f>
        <v>#REF!</v>
      </c>
      <c r="F3898">
        <f>'RAW DATA'!H3898</f>
        <v>0</v>
      </c>
      <c r="G3898">
        <f>'RAW DATA'!I3898</f>
        <v>0</v>
      </c>
      <c r="H3898" t="e">
        <f>'RAW DATA'!#REF!</f>
        <v>#REF!</v>
      </c>
      <c r="I3898" t="e">
        <f>'RAW DATA'!#REF!</f>
        <v>#REF!</v>
      </c>
      <c r="J3898">
        <f>'RAW DATA'!J3898</f>
        <v>0</v>
      </c>
      <c r="K3898" t="e">
        <f>'RAW DATA'!#REF!</f>
        <v>#REF!</v>
      </c>
      <c r="L3898">
        <f>'RAW DATA'!P3898</f>
        <v>0</v>
      </c>
      <c r="M3898">
        <f>'RAW DATA'!Q3898</f>
        <v>0</v>
      </c>
      <c r="N3898">
        <f>'RAW DATA'!R3898</f>
        <v>0</v>
      </c>
      <c r="O3898">
        <f>'RAW DATA'!S3898</f>
        <v>0</v>
      </c>
      <c r="P3898">
        <f>'RAW DATA'!T3898</f>
        <v>0</v>
      </c>
      <c r="Q3898">
        <f>'RAW DATA'!U3898</f>
        <v>0</v>
      </c>
      <c r="R3898">
        <f>'RAW DATA'!V3898</f>
        <v>0</v>
      </c>
      <c r="S3898" t="e">
        <f>'RAW DATA'!#REF!</f>
        <v>#REF!</v>
      </c>
      <c r="T3898">
        <f>'RAW DATA'!W3898</f>
        <v>0</v>
      </c>
      <c r="U3898">
        <f>'RAW DATA'!X3898</f>
        <v>0</v>
      </c>
      <c r="V3898">
        <f>'RAW DATA'!Y3898</f>
        <v>0</v>
      </c>
      <c r="W3898" t="e">
        <f>IF(' DASHBOARD'!K3898&gt;=60,FORMULAS!$D$3,IF(' DASHBOARD'!K3898&gt;=55,FORMULAS!$E$3,IF(' DASHBOARD'!K3898&gt;=50,FORMULAS!$F$3,IF(' DASHBOARD'!K3898&gt;=40,FORMULAS!$G$3,IF(' DASHBOARD'!K3898&gt;=30,FORMULAS!$H$3,IF(K3898&gt;=20,FORMULAS!$I$3,IF(' DASHBOARD'!K3898&gt;=16,FORMULAS!$J$3)))))))</f>
        <v>#REF!</v>
      </c>
      <c r="X3898" t="e">
        <f>INDEX(FORMULAS!$D$4:$J$10,MATCH('RAW DATA'!A3898,FORMULAS!$A$4:$A$10,0),MATCH(' DASHBOARD'!W3898,FORMULAS!$D$3:$J$3,0))</f>
        <v>#N/A</v>
      </c>
      <c r="Y3898">
        <f t="shared" si="240"/>
        <v>0</v>
      </c>
      <c r="Z3898">
        <f t="shared" si="241"/>
        <v>0</v>
      </c>
      <c r="AA3898" t="e">
        <f t="shared" si="242"/>
        <v>#DIV/0!</v>
      </c>
      <c r="AB3898" s="14" t="e">
        <f>1-(FORMULAS!$S$2-' DASHBOARD'!X3898)/FORMULAS!$S$2</f>
        <v>#N/A</v>
      </c>
      <c r="AC3898" t="e">
        <f t="shared" si="243"/>
        <v>#N/A</v>
      </c>
    </row>
    <row r="3899" spans="1:29" x14ac:dyDescent="0.2">
      <c r="A3899">
        <f>'RAW DATA'!A3899</f>
        <v>0</v>
      </c>
      <c r="B3899">
        <f>'RAW DATA'!G3899</f>
        <v>0</v>
      </c>
      <c r="C3899" t="e">
        <f>'RAW DATA'!#REF!</f>
        <v>#REF!</v>
      </c>
      <c r="D3899" t="e">
        <f>'RAW DATA'!#REF!</f>
        <v>#REF!</v>
      </c>
      <c r="E3899" t="e">
        <f>'RAW DATA'!#REF!</f>
        <v>#REF!</v>
      </c>
      <c r="F3899">
        <f>'RAW DATA'!H3899</f>
        <v>0</v>
      </c>
      <c r="G3899">
        <f>'RAW DATA'!I3899</f>
        <v>0</v>
      </c>
      <c r="H3899" t="e">
        <f>'RAW DATA'!#REF!</f>
        <v>#REF!</v>
      </c>
      <c r="I3899" t="e">
        <f>'RAW DATA'!#REF!</f>
        <v>#REF!</v>
      </c>
      <c r="J3899">
        <f>'RAW DATA'!J3899</f>
        <v>0</v>
      </c>
      <c r="K3899" t="e">
        <f>'RAW DATA'!#REF!</f>
        <v>#REF!</v>
      </c>
      <c r="L3899">
        <f>'RAW DATA'!P3899</f>
        <v>0</v>
      </c>
      <c r="M3899">
        <f>'RAW DATA'!Q3899</f>
        <v>0</v>
      </c>
      <c r="N3899">
        <f>'RAW DATA'!R3899</f>
        <v>0</v>
      </c>
      <c r="O3899">
        <f>'RAW DATA'!S3899</f>
        <v>0</v>
      </c>
      <c r="P3899">
        <f>'RAW DATA'!T3899</f>
        <v>0</v>
      </c>
      <c r="Q3899">
        <f>'RAW DATA'!U3899</f>
        <v>0</v>
      </c>
      <c r="R3899">
        <f>'RAW DATA'!V3899</f>
        <v>0</v>
      </c>
      <c r="S3899" t="e">
        <f>'RAW DATA'!#REF!</f>
        <v>#REF!</v>
      </c>
      <c r="T3899">
        <f>'RAW DATA'!W3899</f>
        <v>0</v>
      </c>
      <c r="U3899">
        <f>'RAW DATA'!X3899</f>
        <v>0</v>
      </c>
      <c r="V3899">
        <f>'RAW DATA'!Y3899</f>
        <v>0</v>
      </c>
      <c r="W3899" t="e">
        <f>IF(' DASHBOARD'!K3899&gt;=60,FORMULAS!$D$3,IF(' DASHBOARD'!K3899&gt;=55,FORMULAS!$E$3,IF(' DASHBOARD'!K3899&gt;=50,FORMULAS!$F$3,IF(' DASHBOARD'!K3899&gt;=40,FORMULAS!$G$3,IF(' DASHBOARD'!K3899&gt;=30,FORMULAS!$H$3,IF(K3899&gt;=20,FORMULAS!$I$3,IF(' DASHBOARD'!K3899&gt;=16,FORMULAS!$J$3)))))))</f>
        <v>#REF!</v>
      </c>
      <c r="X3899" t="e">
        <f>INDEX(FORMULAS!$D$4:$J$10,MATCH('RAW DATA'!A3899,FORMULAS!$A$4:$A$10,0),MATCH(' DASHBOARD'!W3899,FORMULAS!$D$3:$J$3,0))</f>
        <v>#N/A</v>
      </c>
      <c r="Y3899">
        <f t="shared" si="240"/>
        <v>0</v>
      </c>
      <c r="Z3899">
        <f t="shared" si="241"/>
        <v>0</v>
      </c>
      <c r="AA3899" t="e">
        <f t="shared" si="242"/>
        <v>#DIV/0!</v>
      </c>
      <c r="AB3899" s="14" t="e">
        <f>1-(FORMULAS!$S$2-' DASHBOARD'!X3899)/FORMULAS!$S$2</f>
        <v>#N/A</v>
      </c>
      <c r="AC3899" t="e">
        <f t="shared" si="243"/>
        <v>#N/A</v>
      </c>
    </row>
    <row r="3900" spans="1:29" x14ac:dyDescent="0.2">
      <c r="A3900">
        <f>'RAW DATA'!A3900</f>
        <v>0</v>
      </c>
      <c r="B3900">
        <f>'RAW DATA'!G3900</f>
        <v>0</v>
      </c>
      <c r="C3900" t="e">
        <f>'RAW DATA'!#REF!</f>
        <v>#REF!</v>
      </c>
      <c r="D3900" t="e">
        <f>'RAW DATA'!#REF!</f>
        <v>#REF!</v>
      </c>
      <c r="E3900" t="e">
        <f>'RAW DATA'!#REF!</f>
        <v>#REF!</v>
      </c>
      <c r="F3900">
        <f>'RAW DATA'!H3900</f>
        <v>0</v>
      </c>
      <c r="G3900">
        <f>'RAW DATA'!I3900</f>
        <v>0</v>
      </c>
      <c r="H3900" t="e">
        <f>'RAW DATA'!#REF!</f>
        <v>#REF!</v>
      </c>
      <c r="I3900" t="e">
        <f>'RAW DATA'!#REF!</f>
        <v>#REF!</v>
      </c>
      <c r="J3900">
        <f>'RAW DATA'!J3900</f>
        <v>0</v>
      </c>
      <c r="K3900" t="e">
        <f>'RAW DATA'!#REF!</f>
        <v>#REF!</v>
      </c>
      <c r="L3900">
        <f>'RAW DATA'!P3900</f>
        <v>0</v>
      </c>
      <c r="M3900">
        <f>'RAW DATA'!Q3900</f>
        <v>0</v>
      </c>
      <c r="N3900">
        <f>'RAW DATA'!R3900</f>
        <v>0</v>
      </c>
      <c r="O3900">
        <f>'RAW DATA'!S3900</f>
        <v>0</v>
      </c>
      <c r="P3900">
        <f>'RAW DATA'!T3900</f>
        <v>0</v>
      </c>
      <c r="Q3900">
        <f>'RAW DATA'!U3900</f>
        <v>0</v>
      </c>
      <c r="R3900">
        <f>'RAW DATA'!V3900</f>
        <v>0</v>
      </c>
      <c r="S3900" t="e">
        <f>'RAW DATA'!#REF!</f>
        <v>#REF!</v>
      </c>
      <c r="T3900">
        <f>'RAW DATA'!W3900</f>
        <v>0</v>
      </c>
      <c r="U3900">
        <f>'RAW DATA'!X3900</f>
        <v>0</v>
      </c>
      <c r="V3900">
        <f>'RAW DATA'!Y3900</f>
        <v>0</v>
      </c>
      <c r="W3900" t="e">
        <f>IF(' DASHBOARD'!K3900&gt;=60,FORMULAS!$D$3,IF(' DASHBOARD'!K3900&gt;=55,FORMULAS!$E$3,IF(' DASHBOARD'!K3900&gt;=50,FORMULAS!$F$3,IF(' DASHBOARD'!K3900&gt;=40,FORMULAS!$G$3,IF(' DASHBOARD'!K3900&gt;=30,FORMULAS!$H$3,IF(K3900&gt;=20,FORMULAS!$I$3,IF(' DASHBOARD'!K3900&gt;=16,FORMULAS!$J$3)))))))</f>
        <v>#REF!</v>
      </c>
      <c r="X3900" t="e">
        <f>INDEX(FORMULAS!$D$4:$J$10,MATCH('RAW DATA'!A3900,FORMULAS!$A$4:$A$10,0),MATCH(' DASHBOARD'!W3900,FORMULAS!$D$3:$J$3,0))</f>
        <v>#N/A</v>
      </c>
      <c r="Y3900">
        <f t="shared" si="240"/>
        <v>0</v>
      </c>
      <c r="Z3900">
        <f t="shared" si="241"/>
        <v>0</v>
      </c>
      <c r="AA3900" t="e">
        <f t="shared" si="242"/>
        <v>#DIV/0!</v>
      </c>
      <c r="AB3900" s="14" t="e">
        <f>1-(FORMULAS!$S$2-' DASHBOARD'!X3900)/FORMULAS!$S$2</f>
        <v>#N/A</v>
      </c>
      <c r="AC3900" t="e">
        <f t="shared" si="243"/>
        <v>#N/A</v>
      </c>
    </row>
    <row r="3901" spans="1:29" x14ac:dyDescent="0.2">
      <c r="A3901">
        <f>'RAW DATA'!A3901</f>
        <v>0</v>
      </c>
      <c r="B3901">
        <f>'RAW DATA'!G3901</f>
        <v>0</v>
      </c>
      <c r="C3901" t="e">
        <f>'RAW DATA'!#REF!</f>
        <v>#REF!</v>
      </c>
      <c r="D3901" t="e">
        <f>'RAW DATA'!#REF!</f>
        <v>#REF!</v>
      </c>
      <c r="E3901" t="e">
        <f>'RAW DATA'!#REF!</f>
        <v>#REF!</v>
      </c>
      <c r="F3901">
        <f>'RAW DATA'!H3901</f>
        <v>0</v>
      </c>
      <c r="G3901">
        <f>'RAW DATA'!I3901</f>
        <v>0</v>
      </c>
      <c r="H3901" t="e">
        <f>'RAW DATA'!#REF!</f>
        <v>#REF!</v>
      </c>
      <c r="I3901" t="e">
        <f>'RAW DATA'!#REF!</f>
        <v>#REF!</v>
      </c>
      <c r="J3901">
        <f>'RAW DATA'!J3901</f>
        <v>0</v>
      </c>
      <c r="K3901" t="e">
        <f>'RAW DATA'!#REF!</f>
        <v>#REF!</v>
      </c>
      <c r="L3901">
        <f>'RAW DATA'!P3901</f>
        <v>0</v>
      </c>
      <c r="M3901">
        <f>'RAW DATA'!Q3901</f>
        <v>0</v>
      </c>
      <c r="N3901">
        <f>'RAW DATA'!R3901</f>
        <v>0</v>
      </c>
      <c r="O3901">
        <f>'RAW DATA'!S3901</f>
        <v>0</v>
      </c>
      <c r="P3901">
        <f>'RAW DATA'!T3901</f>
        <v>0</v>
      </c>
      <c r="Q3901">
        <f>'RAW DATA'!U3901</f>
        <v>0</v>
      </c>
      <c r="R3901">
        <f>'RAW DATA'!V3901</f>
        <v>0</v>
      </c>
      <c r="S3901" t="e">
        <f>'RAW DATA'!#REF!</f>
        <v>#REF!</v>
      </c>
      <c r="T3901">
        <f>'RAW DATA'!W3901</f>
        <v>0</v>
      </c>
      <c r="U3901">
        <f>'RAW DATA'!X3901</f>
        <v>0</v>
      </c>
      <c r="V3901">
        <f>'RAW DATA'!Y3901</f>
        <v>0</v>
      </c>
      <c r="W3901" t="e">
        <f>IF(' DASHBOARD'!K3901&gt;=60,FORMULAS!$D$3,IF(' DASHBOARD'!K3901&gt;=55,FORMULAS!$E$3,IF(' DASHBOARD'!K3901&gt;=50,FORMULAS!$F$3,IF(' DASHBOARD'!K3901&gt;=40,FORMULAS!$G$3,IF(' DASHBOARD'!K3901&gt;=30,FORMULAS!$H$3,IF(K3901&gt;=20,FORMULAS!$I$3,IF(' DASHBOARD'!K3901&gt;=16,FORMULAS!$J$3)))))))</f>
        <v>#REF!</v>
      </c>
      <c r="X3901" t="e">
        <f>INDEX(FORMULAS!$D$4:$J$10,MATCH('RAW DATA'!A3901,FORMULAS!$A$4:$A$10,0),MATCH(' DASHBOARD'!W3901,FORMULAS!$D$3:$J$3,0))</f>
        <v>#N/A</v>
      </c>
      <c r="Y3901">
        <f t="shared" si="240"/>
        <v>0</v>
      </c>
      <c r="Z3901">
        <f t="shared" si="241"/>
        <v>0</v>
      </c>
      <c r="AA3901" t="e">
        <f t="shared" si="242"/>
        <v>#DIV/0!</v>
      </c>
      <c r="AB3901" s="14" t="e">
        <f>1-(FORMULAS!$S$2-' DASHBOARD'!X3901)/FORMULAS!$S$2</f>
        <v>#N/A</v>
      </c>
      <c r="AC3901" t="e">
        <f t="shared" si="243"/>
        <v>#N/A</v>
      </c>
    </row>
    <row r="3902" spans="1:29" x14ac:dyDescent="0.2">
      <c r="A3902">
        <f>'RAW DATA'!A3902</f>
        <v>0</v>
      </c>
      <c r="B3902">
        <f>'RAW DATA'!G3902</f>
        <v>0</v>
      </c>
      <c r="C3902" t="e">
        <f>'RAW DATA'!#REF!</f>
        <v>#REF!</v>
      </c>
      <c r="D3902" t="e">
        <f>'RAW DATA'!#REF!</f>
        <v>#REF!</v>
      </c>
      <c r="E3902" t="e">
        <f>'RAW DATA'!#REF!</f>
        <v>#REF!</v>
      </c>
      <c r="F3902">
        <f>'RAW DATA'!H3902</f>
        <v>0</v>
      </c>
      <c r="G3902">
        <f>'RAW DATA'!I3902</f>
        <v>0</v>
      </c>
      <c r="H3902" t="e">
        <f>'RAW DATA'!#REF!</f>
        <v>#REF!</v>
      </c>
      <c r="I3902" t="e">
        <f>'RAW DATA'!#REF!</f>
        <v>#REF!</v>
      </c>
      <c r="J3902">
        <f>'RAW DATA'!J3902</f>
        <v>0</v>
      </c>
      <c r="K3902" t="e">
        <f>'RAW DATA'!#REF!</f>
        <v>#REF!</v>
      </c>
      <c r="L3902">
        <f>'RAW DATA'!P3902</f>
        <v>0</v>
      </c>
      <c r="M3902">
        <f>'RAW DATA'!Q3902</f>
        <v>0</v>
      </c>
      <c r="N3902">
        <f>'RAW DATA'!R3902</f>
        <v>0</v>
      </c>
      <c r="O3902">
        <f>'RAW DATA'!S3902</f>
        <v>0</v>
      </c>
      <c r="P3902">
        <f>'RAW DATA'!T3902</f>
        <v>0</v>
      </c>
      <c r="Q3902">
        <f>'RAW DATA'!U3902</f>
        <v>0</v>
      </c>
      <c r="R3902">
        <f>'RAW DATA'!V3902</f>
        <v>0</v>
      </c>
      <c r="S3902" t="e">
        <f>'RAW DATA'!#REF!</f>
        <v>#REF!</v>
      </c>
      <c r="T3902">
        <f>'RAW DATA'!W3902</f>
        <v>0</v>
      </c>
      <c r="U3902">
        <f>'RAW DATA'!X3902</f>
        <v>0</v>
      </c>
      <c r="V3902">
        <f>'RAW DATA'!Y3902</f>
        <v>0</v>
      </c>
      <c r="W3902" t="e">
        <f>IF(' DASHBOARD'!K3902&gt;=60,FORMULAS!$D$3,IF(' DASHBOARD'!K3902&gt;=55,FORMULAS!$E$3,IF(' DASHBOARD'!K3902&gt;=50,FORMULAS!$F$3,IF(' DASHBOARD'!K3902&gt;=40,FORMULAS!$G$3,IF(' DASHBOARD'!K3902&gt;=30,FORMULAS!$H$3,IF(K3902&gt;=20,FORMULAS!$I$3,IF(' DASHBOARD'!K3902&gt;=16,FORMULAS!$J$3)))))))</f>
        <v>#REF!</v>
      </c>
      <c r="X3902" t="e">
        <f>INDEX(FORMULAS!$D$4:$J$10,MATCH('RAW DATA'!A3902,FORMULAS!$A$4:$A$10,0),MATCH(' DASHBOARD'!W3902,FORMULAS!$D$3:$J$3,0))</f>
        <v>#N/A</v>
      </c>
      <c r="Y3902">
        <f t="shared" si="240"/>
        <v>0</v>
      </c>
      <c r="Z3902">
        <f t="shared" si="241"/>
        <v>0</v>
      </c>
      <c r="AA3902" t="e">
        <f t="shared" si="242"/>
        <v>#DIV/0!</v>
      </c>
      <c r="AB3902" s="14" t="e">
        <f>1-(FORMULAS!$S$2-' DASHBOARD'!X3902)/FORMULAS!$S$2</f>
        <v>#N/A</v>
      </c>
      <c r="AC3902" t="e">
        <f t="shared" si="243"/>
        <v>#N/A</v>
      </c>
    </row>
    <row r="3903" spans="1:29" x14ac:dyDescent="0.2">
      <c r="A3903">
        <f>'RAW DATA'!A3903</f>
        <v>0</v>
      </c>
      <c r="B3903">
        <f>'RAW DATA'!G3903</f>
        <v>0</v>
      </c>
      <c r="C3903" t="e">
        <f>'RAW DATA'!#REF!</f>
        <v>#REF!</v>
      </c>
      <c r="D3903" t="e">
        <f>'RAW DATA'!#REF!</f>
        <v>#REF!</v>
      </c>
      <c r="E3903" t="e">
        <f>'RAW DATA'!#REF!</f>
        <v>#REF!</v>
      </c>
      <c r="F3903">
        <f>'RAW DATA'!H3903</f>
        <v>0</v>
      </c>
      <c r="G3903">
        <f>'RAW DATA'!I3903</f>
        <v>0</v>
      </c>
      <c r="H3903" t="e">
        <f>'RAW DATA'!#REF!</f>
        <v>#REF!</v>
      </c>
      <c r="I3903" t="e">
        <f>'RAW DATA'!#REF!</f>
        <v>#REF!</v>
      </c>
      <c r="J3903">
        <f>'RAW DATA'!J3903</f>
        <v>0</v>
      </c>
      <c r="K3903" t="e">
        <f>'RAW DATA'!#REF!</f>
        <v>#REF!</v>
      </c>
      <c r="L3903">
        <f>'RAW DATA'!P3903</f>
        <v>0</v>
      </c>
      <c r="M3903">
        <f>'RAW DATA'!Q3903</f>
        <v>0</v>
      </c>
      <c r="N3903">
        <f>'RAW DATA'!R3903</f>
        <v>0</v>
      </c>
      <c r="O3903">
        <f>'RAW DATA'!S3903</f>
        <v>0</v>
      </c>
      <c r="P3903">
        <f>'RAW DATA'!T3903</f>
        <v>0</v>
      </c>
      <c r="Q3903">
        <f>'RAW DATA'!U3903</f>
        <v>0</v>
      </c>
      <c r="R3903">
        <f>'RAW DATA'!V3903</f>
        <v>0</v>
      </c>
      <c r="S3903" t="e">
        <f>'RAW DATA'!#REF!</f>
        <v>#REF!</v>
      </c>
      <c r="T3903">
        <f>'RAW DATA'!W3903</f>
        <v>0</v>
      </c>
      <c r="U3903">
        <f>'RAW DATA'!X3903</f>
        <v>0</v>
      </c>
      <c r="V3903">
        <f>'RAW DATA'!Y3903</f>
        <v>0</v>
      </c>
      <c r="W3903" t="e">
        <f>IF(' DASHBOARD'!K3903&gt;=60,FORMULAS!$D$3,IF(' DASHBOARD'!K3903&gt;=55,FORMULAS!$E$3,IF(' DASHBOARD'!K3903&gt;=50,FORMULAS!$F$3,IF(' DASHBOARD'!K3903&gt;=40,FORMULAS!$G$3,IF(' DASHBOARD'!K3903&gt;=30,FORMULAS!$H$3,IF(K3903&gt;=20,FORMULAS!$I$3,IF(' DASHBOARD'!K3903&gt;=16,FORMULAS!$J$3)))))))</f>
        <v>#REF!</v>
      </c>
      <c r="X3903" t="e">
        <f>INDEX(FORMULAS!$D$4:$J$10,MATCH('RAW DATA'!A3903,FORMULAS!$A$4:$A$10,0),MATCH(' DASHBOARD'!W3903,FORMULAS!$D$3:$J$3,0))</f>
        <v>#N/A</v>
      </c>
      <c r="Y3903">
        <f t="shared" si="240"/>
        <v>0</v>
      </c>
      <c r="Z3903">
        <f t="shared" si="241"/>
        <v>0</v>
      </c>
      <c r="AA3903" t="e">
        <f t="shared" si="242"/>
        <v>#DIV/0!</v>
      </c>
      <c r="AB3903" s="14" t="e">
        <f>1-(FORMULAS!$S$2-' DASHBOARD'!X3903)/FORMULAS!$S$2</f>
        <v>#N/A</v>
      </c>
      <c r="AC3903" t="e">
        <f t="shared" si="243"/>
        <v>#N/A</v>
      </c>
    </row>
    <row r="3904" spans="1:29" x14ac:dyDescent="0.2">
      <c r="A3904">
        <f>'RAW DATA'!A3904</f>
        <v>0</v>
      </c>
      <c r="B3904">
        <f>'RAW DATA'!G3904</f>
        <v>0</v>
      </c>
      <c r="C3904" t="e">
        <f>'RAW DATA'!#REF!</f>
        <v>#REF!</v>
      </c>
      <c r="D3904" t="e">
        <f>'RAW DATA'!#REF!</f>
        <v>#REF!</v>
      </c>
      <c r="E3904" t="e">
        <f>'RAW DATA'!#REF!</f>
        <v>#REF!</v>
      </c>
      <c r="F3904">
        <f>'RAW DATA'!H3904</f>
        <v>0</v>
      </c>
      <c r="G3904">
        <f>'RAW DATA'!I3904</f>
        <v>0</v>
      </c>
      <c r="H3904" t="e">
        <f>'RAW DATA'!#REF!</f>
        <v>#REF!</v>
      </c>
      <c r="I3904" t="e">
        <f>'RAW DATA'!#REF!</f>
        <v>#REF!</v>
      </c>
      <c r="J3904">
        <f>'RAW DATA'!J3904</f>
        <v>0</v>
      </c>
      <c r="K3904" t="e">
        <f>'RAW DATA'!#REF!</f>
        <v>#REF!</v>
      </c>
      <c r="L3904">
        <f>'RAW DATA'!P3904</f>
        <v>0</v>
      </c>
      <c r="M3904">
        <f>'RAW DATA'!Q3904</f>
        <v>0</v>
      </c>
      <c r="N3904">
        <f>'RAW DATA'!R3904</f>
        <v>0</v>
      </c>
      <c r="O3904">
        <f>'RAW DATA'!S3904</f>
        <v>0</v>
      </c>
      <c r="P3904">
        <f>'RAW DATA'!T3904</f>
        <v>0</v>
      </c>
      <c r="Q3904">
        <f>'RAW DATA'!U3904</f>
        <v>0</v>
      </c>
      <c r="R3904">
        <f>'RAW DATA'!V3904</f>
        <v>0</v>
      </c>
      <c r="S3904" t="e">
        <f>'RAW DATA'!#REF!</f>
        <v>#REF!</v>
      </c>
      <c r="T3904">
        <f>'RAW DATA'!W3904</f>
        <v>0</v>
      </c>
      <c r="U3904">
        <f>'RAW DATA'!X3904</f>
        <v>0</v>
      </c>
      <c r="V3904">
        <f>'RAW DATA'!Y3904</f>
        <v>0</v>
      </c>
      <c r="W3904" t="e">
        <f>IF(' DASHBOARD'!K3904&gt;=60,FORMULAS!$D$3,IF(' DASHBOARD'!K3904&gt;=55,FORMULAS!$E$3,IF(' DASHBOARD'!K3904&gt;=50,FORMULAS!$F$3,IF(' DASHBOARD'!K3904&gt;=40,FORMULAS!$G$3,IF(' DASHBOARD'!K3904&gt;=30,FORMULAS!$H$3,IF(K3904&gt;=20,FORMULAS!$I$3,IF(' DASHBOARD'!K3904&gt;=16,FORMULAS!$J$3)))))))</f>
        <v>#REF!</v>
      </c>
      <c r="X3904" t="e">
        <f>INDEX(FORMULAS!$D$4:$J$10,MATCH('RAW DATA'!A3904,FORMULAS!$A$4:$A$10,0),MATCH(' DASHBOARD'!W3904,FORMULAS!$D$3:$J$3,0))</f>
        <v>#N/A</v>
      </c>
      <c r="Y3904">
        <f t="shared" si="240"/>
        <v>0</v>
      </c>
      <c r="Z3904">
        <f t="shared" si="241"/>
        <v>0</v>
      </c>
      <c r="AA3904" t="e">
        <f t="shared" si="242"/>
        <v>#DIV/0!</v>
      </c>
      <c r="AB3904" s="14" t="e">
        <f>1-(FORMULAS!$S$2-' DASHBOARD'!X3904)/FORMULAS!$S$2</f>
        <v>#N/A</v>
      </c>
      <c r="AC3904" t="e">
        <f t="shared" si="243"/>
        <v>#N/A</v>
      </c>
    </row>
    <row r="3905" spans="1:29" x14ac:dyDescent="0.2">
      <c r="A3905">
        <f>'RAW DATA'!A3905</f>
        <v>0</v>
      </c>
      <c r="B3905">
        <f>'RAW DATA'!G3905</f>
        <v>0</v>
      </c>
      <c r="C3905" t="e">
        <f>'RAW DATA'!#REF!</f>
        <v>#REF!</v>
      </c>
      <c r="D3905" t="e">
        <f>'RAW DATA'!#REF!</f>
        <v>#REF!</v>
      </c>
      <c r="E3905" t="e">
        <f>'RAW DATA'!#REF!</f>
        <v>#REF!</v>
      </c>
      <c r="F3905">
        <f>'RAW DATA'!H3905</f>
        <v>0</v>
      </c>
      <c r="G3905">
        <f>'RAW DATA'!I3905</f>
        <v>0</v>
      </c>
      <c r="H3905" t="e">
        <f>'RAW DATA'!#REF!</f>
        <v>#REF!</v>
      </c>
      <c r="I3905" t="e">
        <f>'RAW DATA'!#REF!</f>
        <v>#REF!</v>
      </c>
      <c r="J3905">
        <f>'RAW DATA'!J3905</f>
        <v>0</v>
      </c>
      <c r="K3905" t="e">
        <f>'RAW DATA'!#REF!</f>
        <v>#REF!</v>
      </c>
      <c r="L3905">
        <f>'RAW DATA'!P3905</f>
        <v>0</v>
      </c>
      <c r="M3905">
        <f>'RAW DATA'!Q3905</f>
        <v>0</v>
      </c>
      <c r="N3905">
        <f>'RAW DATA'!R3905</f>
        <v>0</v>
      </c>
      <c r="O3905">
        <f>'RAW DATA'!S3905</f>
        <v>0</v>
      </c>
      <c r="P3905">
        <f>'RAW DATA'!T3905</f>
        <v>0</v>
      </c>
      <c r="Q3905">
        <f>'RAW DATA'!U3905</f>
        <v>0</v>
      </c>
      <c r="R3905">
        <f>'RAW DATA'!V3905</f>
        <v>0</v>
      </c>
      <c r="S3905" t="e">
        <f>'RAW DATA'!#REF!</f>
        <v>#REF!</v>
      </c>
      <c r="T3905">
        <f>'RAW DATA'!W3905</f>
        <v>0</v>
      </c>
      <c r="U3905">
        <f>'RAW DATA'!X3905</f>
        <v>0</v>
      </c>
      <c r="V3905">
        <f>'RAW DATA'!Y3905</f>
        <v>0</v>
      </c>
      <c r="W3905" t="e">
        <f>IF(' DASHBOARD'!K3905&gt;=60,FORMULAS!$D$3,IF(' DASHBOARD'!K3905&gt;=55,FORMULAS!$E$3,IF(' DASHBOARD'!K3905&gt;=50,FORMULAS!$F$3,IF(' DASHBOARD'!K3905&gt;=40,FORMULAS!$G$3,IF(' DASHBOARD'!K3905&gt;=30,FORMULAS!$H$3,IF(K3905&gt;=20,FORMULAS!$I$3,IF(' DASHBOARD'!K3905&gt;=16,FORMULAS!$J$3)))))))</f>
        <v>#REF!</v>
      </c>
      <c r="X3905" t="e">
        <f>INDEX(FORMULAS!$D$4:$J$10,MATCH('RAW DATA'!A3905,FORMULAS!$A$4:$A$10,0),MATCH(' DASHBOARD'!W3905,FORMULAS!$D$3:$J$3,0))</f>
        <v>#N/A</v>
      </c>
      <c r="Y3905">
        <f t="shared" si="240"/>
        <v>0</v>
      </c>
      <c r="Z3905">
        <f t="shared" si="241"/>
        <v>0</v>
      </c>
      <c r="AA3905" t="e">
        <f t="shared" si="242"/>
        <v>#DIV/0!</v>
      </c>
      <c r="AB3905" s="14" t="e">
        <f>1-(FORMULAS!$S$2-' DASHBOARD'!X3905)/FORMULAS!$S$2</f>
        <v>#N/A</v>
      </c>
      <c r="AC3905" t="e">
        <f t="shared" si="243"/>
        <v>#N/A</v>
      </c>
    </row>
    <row r="3906" spans="1:29" x14ac:dyDescent="0.2">
      <c r="A3906">
        <f>'RAW DATA'!A3906</f>
        <v>0</v>
      </c>
      <c r="B3906">
        <f>'RAW DATA'!G3906</f>
        <v>0</v>
      </c>
      <c r="C3906" t="e">
        <f>'RAW DATA'!#REF!</f>
        <v>#REF!</v>
      </c>
      <c r="D3906" t="e">
        <f>'RAW DATA'!#REF!</f>
        <v>#REF!</v>
      </c>
      <c r="E3906" t="e">
        <f>'RAW DATA'!#REF!</f>
        <v>#REF!</v>
      </c>
      <c r="F3906">
        <f>'RAW DATA'!H3906</f>
        <v>0</v>
      </c>
      <c r="G3906">
        <f>'RAW DATA'!I3906</f>
        <v>0</v>
      </c>
      <c r="H3906" t="e">
        <f>'RAW DATA'!#REF!</f>
        <v>#REF!</v>
      </c>
      <c r="I3906" t="e">
        <f>'RAW DATA'!#REF!</f>
        <v>#REF!</v>
      </c>
      <c r="J3906">
        <f>'RAW DATA'!J3906</f>
        <v>0</v>
      </c>
      <c r="K3906" t="e">
        <f>'RAW DATA'!#REF!</f>
        <v>#REF!</v>
      </c>
      <c r="L3906">
        <f>'RAW DATA'!P3906</f>
        <v>0</v>
      </c>
      <c r="M3906">
        <f>'RAW DATA'!Q3906</f>
        <v>0</v>
      </c>
      <c r="N3906">
        <f>'RAW DATA'!R3906</f>
        <v>0</v>
      </c>
      <c r="O3906">
        <f>'RAW DATA'!S3906</f>
        <v>0</v>
      </c>
      <c r="P3906">
        <f>'RAW DATA'!T3906</f>
        <v>0</v>
      </c>
      <c r="Q3906">
        <f>'RAW DATA'!U3906</f>
        <v>0</v>
      </c>
      <c r="R3906">
        <f>'RAW DATA'!V3906</f>
        <v>0</v>
      </c>
      <c r="S3906" t="e">
        <f>'RAW DATA'!#REF!</f>
        <v>#REF!</v>
      </c>
      <c r="T3906">
        <f>'RAW DATA'!W3906</f>
        <v>0</v>
      </c>
      <c r="U3906">
        <f>'RAW DATA'!X3906</f>
        <v>0</v>
      </c>
      <c r="V3906">
        <f>'RAW DATA'!Y3906</f>
        <v>0</v>
      </c>
      <c r="W3906" t="e">
        <f>IF(' DASHBOARD'!K3906&gt;=60,FORMULAS!$D$3,IF(' DASHBOARD'!K3906&gt;=55,FORMULAS!$E$3,IF(' DASHBOARD'!K3906&gt;=50,FORMULAS!$F$3,IF(' DASHBOARD'!K3906&gt;=40,FORMULAS!$G$3,IF(' DASHBOARD'!K3906&gt;=30,FORMULAS!$H$3,IF(K3906&gt;=20,FORMULAS!$I$3,IF(' DASHBOARD'!K3906&gt;=16,FORMULAS!$J$3)))))))</f>
        <v>#REF!</v>
      </c>
      <c r="X3906" t="e">
        <f>INDEX(FORMULAS!$D$4:$J$10,MATCH('RAW DATA'!A3906,FORMULAS!$A$4:$A$10,0),MATCH(' DASHBOARD'!W3906,FORMULAS!$D$3:$J$3,0))</f>
        <v>#N/A</v>
      </c>
      <c r="Y3906">
        <f t="shared" si="240"/>
        <v>0</v>
      </c>
      <c r="Z3906">
        <f t="shared" si="241"/>
        <v>0</v>
      </c>
      <c r="AA3906" t="e">
        <f t="shared" si="242"/>
        <v>#DIV/0!</v>
      </c>
      <c r="AB3906" s="14" t="e">
        <f>1-(FORMULAS!$S$2-' DASHBOARD'!X3906)/FORMULAS!$S$2</f>
        <v>#N/A</v>
      </c>
      <c r="AC3906" t="e">
        <f t="shared" si="243"/>
        <v>#N/A</v>
      </c>
    </row>
    <row r="3907" spans="1:29" x14ac:dyDescent="0.2">
      <c r="A3907">
        <f>'RAW DATA'!A3907</f>
        <v>0</v>
      </c>
      <c r="B3907">
        <f>'RAW DATA'!G3907</f>
        <v>0</v>
      </c>
      <c r="C3907" t="e">
        <f>'RAW DATA'!#REF!</f>
        <v>#REF!</v>
      </c>
      <c r="D3907" t="e">
        <f>'RAW DATA'!#REF!</f>
        <v>#REF!</v>
      </c>
      <c r="E3907" t="e">
        <f>'RAW DATA'!#REF!</f>
        <v>#REF!</v>
      </c>
      <c r="F3907">
        <f>'RAW DATA'!H3907</f>
        <v>0</v>
      </c>
      <c r="G3907">
        <f>'RAW DATA'!I3907</f>
        <v>0</v>
      </c>
      <c r="H3907" t="e">
        <f>'RAW DATA'!#REF!</f>
        <v>#REF!</v>
      </c>
      <c r="I3907" t="e">
        <f>'RAW DATA'!#REF!</f>
        <v>#REF!</v>
      </c>
      <c r="J3907">
        <f>'RAW DATA'!J3907</f>
        <v>0</v>
      </c>
      <c r="K3907" t="e">
        <f>'RAW DATA'!#REF!</f>
        <v>#REF!</v>
      </c>
      <c r="L3907">
        <f>'RAW DATA'!P3907</f>
        <v>0</v>
      </c>
      <c r="M3907">
        <f>'RAW DATA'!Q3907</f>
        <v>0</v>
      </c>
      <c r="N3907">
        <f>'RAW DATA'!R3907</f>
        <v>0</v>
      </c>
      <c r="O3907">
        <f>'RAW DATA'!S3907</f>
        <v>0</v>
      </c>
      <c r="P3907">
        <f>'RAW DATA'!T3907</f>
        <v>0</v>
      </c>
      <c r="Q3907">
        <f>'RAW DATA'!U3907</f>
        <v>0</v>
      </c>
      <c r="R3907">
        <f>'RAW DATA'!V3907</f>
        <v>0</v>
      </c>
      <c r="S3907" t="e">
        <f>'RAW DATA'!#REF!</f>
        <v>#REF!</v>
      </c>
      <c r="T3907">
        <f>'RAW DATA'!W3907</f>
        <v>0</v>
      </c>
      <c r="U3907">
        <f>'RAW DATA'!X3907</f>
        <v>0</v>
      </c>
      <c r="V3907">
        <f>'RAW DATA'!Y3907</f>
        <v>0</v>
      </c>
      <c r="W3907" t="e">
        <f>IF(' DASHBOARD'!K3907&gt;=60,FORMULAS!$D$3,IF(' DASHBOARD'!K3907&gt;=55,FORMULAS!$E$3,IF(' DASHBOARD'!K3907&gt;=50,FORMULAS!$F$3,IF(' DASHBOARD'!K3907&gt;=40,FORMULAS!$G$3,IF(' DASHBOARD'!K3907&gt;=30,FORMULAS!$H$3,IF(K3907&gt;=20,FORMULAS!$I$3,IF(' DASHBOARD'!K3907&gt;=16,FORMULAS!$J$3)))))))</f>
        <v>#REF!</v>
      </c>
      <c r="X3907" t="e">
        <f>INDEX(FORMULAS!$D$4:$J$10,MATCH('RAW DATA'!A3907,FORMULAS!$A$4:$A$10,0),MATCH(' DASHBOARD'!W3907,FORMULAS!$D$3:$J$3,0))</f>
        <v>#N/A</v>
      </c>
      <c r="Y3907">
        <f t="shared" ref="Y3907:Y3970" si="244">N3907*12/52</f>
        <v>0</v>
      </c>
      <c r="Z3907">
        <f t="shared" ref="Z3907:Z3970" si="245">Y3907/5</f>
        <v>0</v>
      </c>
      <c r="AA3907" t="e">
        <f t="shared" ref="AA3907:AA3970" si="246">Y3907/R3907</f>
        <v>#DIV/0!</v>
      </c>
      <c r="AB3907" s="14" t="e">
        <f>1-(FORMULAS!$S$2-' DASHBOARD'!X3907)/FORMULAS!$S$2</f>
        <v>#N/A</v>
      </c>
      <c r="AC3907" t="e">
        <f t="shared" ref="AC3907:AC3970" si="247">Z3907*X3907</f>
        <v>#N/A</v>
      </c>
    </row>
    <row r="3908" spans="1:29" x14ac:dyDescent="0.2">
      <c r="A3908">
        <f>'RAW DATA'!A3908</f>
        <v>0</v>
      </c>
      <c r="B3908">
        <f>'RAW DATA'!G3908</f>
        <v>0</v>
      </c>
      <c r="C3908" t="e">
        <f>'RAW DATA'!#REF!</f>
        <v>#REF!</v>
      </c>
      <c r="D3908" t="e">
        <f>'RAW DATA'!#REF!</f>
        <v>#REF!</v>
      </c>
      <c r="E3908" t="e">
        <f>'RAW DATA'!#REF!</f>
        <v>#REF!</v>
      </c>
      <c r="F3908">
        <f>'RAW DATA'!H3908</f>
        <v>0</v>
      </c>
      <c r="G3908">
        <f>'RAW DATA'!I3908</f>
        <v>0</v>
      </c>
      <c r="H3908" t="e">
        <f>'RAW DATA'!#REF!</f>
        <v>#REF!</v>
      </c>
      <c r="I3908" t="e">
        <f>'RAW DATA'!#REF!</f>
        <v>#REF!</v>
      </c>
      <c r="J3908">
        <f>'RAW DATA'!J3908</f>
        <v>0</v>
      </c>
      <c r="K3908" t="e">
        <f>'RAW DATA'!#REF!</f>
        <v>#REF!</v>
      </c>
      <c r="L3908">
        <f>'RAW DATA'!P3908</f>
        <v>0</v>
      </c>
      <c r="M3908">
        <f>'RAW DATA'!Q3908</f>
        <v>0</v>
      </c>
      <c r="N3908">
        <f>'RAW DATA'!R3908</f>
        <v>0</v>
      </c>
      <c r="O3908">
        <f>'RAW DATA'!S3908</f>
        <v>0</v>
      </c>
      <c r="P3908">
        <f>'RAW DATA'!T3908</f>
        <v>0</v>
      </c>
      <c r="Q3908">
        <f>'RAW DATA'!U3908</f>
        <v>0</v>
      </c>
      <c r="R3908">
        <f>'RAW DATA'!V3908</f>
        <v>0</v>
      </c>
      <c r="S3908" t="e">
        <f>'RAW DATA'!#REF!</f>
        <v>#REF!</v>
      </c>
      <c r="T3908">
        <f>'RAW DATA'!W3908</f>
        <v>0</v>
      </c>
      <c r="U3908">
        <f>'RAW DATA'!X3908</f>
        <v>0</v>
      </c>
      <c r="V3908">
        <f>'RAW DATA'!Y3908</f>
        <v>0</v>
      </c>
      <c r="W3908" t="e">
        <f>IF(' DASHBOARD'!K3908&gt;=60,FORMULAS!$D$3,IF(' DASHBOARD'!K3908&gt;=55,FORMULAS!$E$3,IF(' DASHBOARD'!K3908&gt;=50,FORMULAS!$F$3,IF(' DASHBOARD'!K3908&gt;=40,FORMULAS!$G$3,IF(' DASHBOARD'!K3908&gt;=30,FORMULAS!$H$3,IF(K3908&gt;=20,FORMULAS!$I$3,IF(' DASHBOARD'!K3908&gt;=16,FORMULAS!$J$3)))))))</f>
        <v>#REF!</v>
      </c>
      <c r="X3908" t="e">
        <f>INDEX(FORMULAS!$D$4:$J$10,MATCH('RAW DATA'!A3908,FORMULAS!$A$4:$A$10,0),MATCH(' DASHBOARD'!W3908,FORMULAS!$D$3:$J$3,0))</f>
        <v>#N/A</v>
      </c>
      <c r="Y3908">
        <f t="shared" si="244"/>
        <v>0</v>
      </c>
      <c r="Z3908">
        <f t="shared" si="245"/>
        <v>0</v>
      </c>
      <c r="AA3908" t="e">
        <f t="shared" si="246"/>
        <v>#DIV/0!</v>
      </c>
      <c r="AB3908" s="14" t="e">
        <f>1-(FORMULAS!$S$2-' DASHBOARD'!X3908)/FORMULAS!$S$2</f>
        <v>#N/A</v>
      </c>
      <c r="AC3908" t="e">
        <f t="shared" si="247"/>
        <v>#N/A</v>
      </c>
    </row>
    <row r="3909" spans="1:29" x14ac:dyDescent="0.2">
      <c r="A3909">
        <f>'RAW DATA'!A3909</f>
        <v>0</v>
      </c>
      <c r="B3909">
        <f>'RAW DATA'!G3909</f>
        <v>0</v>
      </c>
      <c r="C3909" t="e">
        <f>'RAW DATA'!#REF!</f>
        <v>#REF!</v>
      </c>
      <c r="D3909" t="e">
        <f>'RAW DATA'!#REF!</f>
        <v>#REF!</v>
      </c>
      <c r="E3909" t="e">
        <f>'RAW DATA'!#REF!</f>
        <v>#REF!</v>
      </c>
      <c r="F3909">
        <f>'RAW DATA'!H3909</f>
        <v>0</v>
      </c>
      <c r="G3909">
        <f>'RAW DATA'!I3909</f>
        <v>0</v>
      </c>
      <c r="H3909" t="e">
        <f>'RAW DATA'!#REF!</f>
        <v>#REF!</v>
      </c>
      <c r="I3909" t="e">
        <f>'RAW DATA'!#REF!</f>
        <v>#REF!</v>
      </c>
      <c r="J3909">
        <f>'RAW DATA'!J3909</f>
        <v>0</v>
      </c>
      <c r="K3909" t="e">
        <f>'RAW DATA'!#REF!</f>
        <v>#REF!</v>
      </c>
      <c r="L3909">
        <f>'RAW DATA'!P3909</f>
        <v>0</v>
      </c>
      <c r="M3909">
        <f>'RAW DATA'!Q3909</f>
        <v>0</v>
      </c>
      <c r="N3909">
        <f>'RAW DATA'!R3909</f>
        <v>0</v>
      </c>
      <c r="O3909">
        <f>'RAW DATA'!S3909</f>
        <v>0</v>
      </c>
      <c r="P3909">
        <f>'RAW DATA'!T3909</f>
        <v>0</v>
      </c>
      <c r="Q3909">
        <f>'RAW DATA'!U3909</f>
        <v>0</v>
      </c>
      <c r="R3909">
        <f>'RAW DATA'!V3909</f>
        <v>0</v>
      </c>
      <c r="S3909" t="e">
        <f>'RAW DATA'!#REF!</f>
        <v>#REF!</v>
      </c>
      <c r="T3909">
        <f>'RAW DATA'!W3909</f>
        <v>0</v>
      </c>
      <c r="U3909">
        <f>'RAW DATA'!X3909</f>
        <v>0</v>
      </c>
      <c r="V3909">
        <f>'RAW DATA'!Y3909</f>
        <v>0</v>
      </c>
      <c r="W3909" t="e">
        <f>IF(' DASHBOARD'!K3909&gt;=60,FORMULAS!$D$3,IF(' DASHBOARD'!K3909&gt;=55,FORMULAS!$E$3,IF(' DASHBOARD'!K3909&gt;=50,FORMULAS!$F$3,IF(' DASHBOARD'!K3909&gt;=40,FORMULAS!$G$3,IF(' DASHBOARD'!K3909&gt;=30,FORMULAS!$H$3,IF(K3909&gt;=20,FORMULAS!$I$3,IF(' DASHBOARD'!K3909&gt;=16,FORMULAS!$J$3)))))))</f>
        <v>#REF!</v>
      </c>
      <c r="X3909" t="e">
        <f>INDEX(FORMULAS!$D$4:$J$10,MATCH('RAW DATA'!A3909,FORMULAS!$A$4:$A$10,0),MATCH(' DASHBOARD'!W3909,FORMULAS!$D$3:$J$3,0))</f>
        <v>#N/A</v>
      </c>
      <c r="Y3909">
        <f t="shared" si="244"/>
        <v>0</v>
      </c>
      <c r="Z3909">
        <f t="shared" si="245"/>
        <v>0</v>
      </c>
      <c r="AA3909" t="e">
        <f t="shared" si="246"/>
        <v>#DIV/0!</v>
      </c>
      <c r="AB3909" s="14" t="e">
        <f>1-(FORMULAS!$S$2-' DASHBOARD'!X3909)/FORMULAS!$S$2</f>
        <v>#N/A</v>
      </c>
      <c r="AC3909" t="e">
        <f t="shared" si="247"/>
        <v>#N/A</v>
      </c>
    </row>
    <row r="3910" spans="1:29" x14ac:dyDescent="0.2">
      <c r="A3910">
        <f>'RAW DATA'!A3910</f>
        <v>0</v>
      </c>
      <c r="B3910">
        <f>'RAW DATA'!G3910</f>
        <v>0</v>
      </c>
      <c r="C3910" t="e">
        <f>'RAW DATA'!#REF!</f>
        <v>#REF!</v>
      </c>
      <c r="D3910" t="e">
        <f>'RAW DATA'!#REF!</f>
        <v>#REF!</v>
      </c>
      <c r="E3910" t="e">
        <f>'RAW DATA'!#REF!</f>
        <v>#REF!</v>
      </c>
      <c r="F3910">
        <f>'RAW DATA'!H3910</f>
        <v>0</v>
      </c>
      <c r="G3910">
        <f>'RAW DATA'!I3910</f>
        <v>0</v>
      </c>
      <c r="H3910" t="e">
        <f>'RAW DATA'!#REF!</f>
        <v>#REF!</v>
      </c>
      <c r="I3910" t="e">
        <f>'RAW DATA'!#REF!</f>
        <v>#REF!</v>
      </c>
      <c r="J3910">
        <f>'RAW DATA'!J3910</f>
        <v>0</v>
      </c>
      <c r="K3910" t="e">
        <f>'RAW DATA'!#REF!</f>
        <v>#REF!</v>
      </c>
      <c r="L3910">
        <f>'RAW DATA'!P3910</f>
        <v>0</v>
      </c>
      <c r="M3910">
        <f>'RAW DATA'!Q3910</f>
        <v>0</v>
      </c>
      <c r="N3910">
        <f>'RAW DATA'!R3910</f>
        <v>0</v>
      </c>
      <c r="O3910">
        <f>'RAW DATA'!S3910</f>
        <v>0</v>
      </c>
      <c r="P3910">
        <f>'RAW DATA'!T3910</f>
        <v>0</v>
      </c>
      <c r="Q3910">
        <f>'RAW DATA'!U3910</f>
        <v>0</v>
      </c>
      <c r="R3910">
        <f>'RAW DATA'!V3910</f>
        <v>0</v>
      </c>
      <c r="S3910" t="e">
        <f>'RAW DATA'!#REF!</f>
        <v>#REF!</v>
      </c>
      <c r="T3910">
        <f>'RAW DATA'!W3910</f>
        <v>0</v>
      </c>
      <c r="U3910">
        <f>'RAW DATA'!X3910</f>
        <v>0</v>
      </c>
      <c r="V3910">
        <f>'RAW DATA'!Y3910</f>
        <v>0</v>
      </c>
      <c r="W3910" t="e">
        <f>IF(' DASHBOARD'!K3910&gt;=60,FORMULAS!$D$3,IF(' DASHBOARD'!K3910&gt;=55,FORMULAS!$E$3,IF(' DASHBOARD'!K3910&gt;=50,FORMULAS!$F$3,IF(' DASHBOARD'!K3910&gt;=40,FORMULAS!$G$3,IF(' DASHBOARD'!K3910&gt;=30,FORMULAS!$H$3,IF(K3910&gt;=20,FORMULAS!$I$3,IF(' DASHBOARD'!K3910&gt;=16,FORMULAS!$J$3)))))))</f>
        <v>#REF!</v>
      </c>
      <c r="X3910" t="e">
        <f>INDEX(FORMULAS!$D$4:$J$10,MATCH('RAW DATA'!A3910,FORMULAS!$A$4:$A$10,0),MATCH(' DASHBOARD'!W3910,FORMULAS!$D$3:$J$3,0))</f>
        <v>#N/A</v>
      </c>
      <c r="Y3910">
        <f t="shared" si="244"/>
        <v>0</v>
      </c>
      <c r="Z3910">
        <f t="shared" si="245"/>
        <v>0</v>
      </c>
      <c r="AA3910" t="e">
        <f t="shared" si="246"/>
        <v>#DIV/0!</v>
      </c>
      <c r="AB3910" s="14" t="e">
        <f>1-(FORMULAS!$S$2-' DASHBOARD'!X3910)/FORMULAS!$S$2</f>
        <v>#N/A</v>
      </c>
      <c r="AC3910" t="e">
        <f t="shared" si="247"/>
        <v>#N/A</v>
      </c>
    </row>
    <row r="3911" spans="1:29" x14ac:dyDescent="0.2">
      <c r="A3911">
        <f>'RAW DATA'!A3911</f>
        <v>0</v>
      </c>
      <c r="B3911">
        <f>'RAW DATA'!G3911</f>
        <v>0</v>
      </c>
      <c r="C3911" t="e">
        <f>'RAW DATA'!#REF!</f>
        <v>#REF!</v>
      </c>
      <c r="D3911" t="e">
        <f>'RAW DATA'!#REF!</f>
        <v>#REF!</v>
      </c>
      <c r="E3911" t="e">
        <f>'RAW DATA'!#REF!</f>
        <v>#REF!</v>
      </c>
      <c r="F3911">
        <f>'RAW DATA'!H3911</f>
        <v>0</v>
      </c>
      <c r="G3911">
        <f>'RAW DATA'!I3911</f>
        <v>0</v>
      </c>
      <c r="H3911" t="e">
        <f>'RAW DATA'!#REF!</f>
        <v>#REF!</v>
      </c>
      <c r="I3911" t="e">
        <f>'RAW DATA'!#REF!</f>
        <v>#REF!</v>
      </c>
      <c r="J3911">
        <f>'RAW DATA'!J3911</f>
        <v>0</v>
      </c>
      <c r="K3911" t="e">
        <f>'RAW DATA'!#REF!</f>
        <v>#REF!</v>
      </c>
      <c r="L3911">
        <f>'RAW DATA'!P3911</f>
        <v>0</v>
      </c>
      <c r="M3911">
        <f>'RAW DATA'!Q3911</f>
        <v>0</v>
      </c>
      <c r="N3911">
        <f>'RAW DATA'!R3911</f>
        <v>0</v>
      </c>
      <c r="O3911">
        <f>'RAW DATA'!S3911</f>
        <v>0</v>
      </c>
      <c r="P3911">
        <f>'RAW DATA'!T3911</f>
        <v>0</v>
      </c>
      <c r="Q3911">
        <f>'RAW DATA'!U3911</f>
        <v>0</v>
      </c>
      <c r="R3911">
        <f>'RAW DATA'!V3911</f>
        <v>0</v>
      </c>
      <c r="S3911" t="e">
        <f>'RAW DATA'!#REF!</f>
        <v>#REF!</v>
      </c>
      <c r="T3911">
        <f>'RAW DATA'!W3911</f>
        <v>0</v>
      </c>
      <c r="U3911">
        <f>'RAW DATA'!X3911</f>
        <v>0</v>
      </c>
      <c r="V3911">
        <f>'RAW DATA'!Y3911</f>
        <v>0</v>
      </c>
      <c r="W3911" t="e">
        <f>IF(' DASHBOARD'!K3911&gt;=60,FORMULAS!$D$3,IF(' DASHBOARD'!K3911&gt;=55,FORMULAS!$E$3,IF(' DASHBOARD'!K3911&gt;=50,FORMULAS!$F$3,IF(' DASHBOARD'!K3911&gt;=40,FORMULAS!$G$3,IF(' DASHBOARD'!K3911&gt;=30,FORMULAS!$H$3,IF(K3911&gt;=20,FORMULAS!$I$3,IF(' DASHBOARD'!K3911&gt;=16,FORMULAS!$J$3)))))))</f>
        <v>#REF!</v>
      </c>
      <c r="X3911" t="e">
        <f>INDEX(FORMULAS!$D$4:$J$10,MATCH('RAW DATA'!A3911,FORMULAS!$A$4:$A$10,0),MATCH(' DASHBOARD'!W3911,FORMULAS!$D$3:$J$3,0))</f>
        <v>#N/A</v>
      </c>
      <c r="Y3911">
        <f t="shared" si="244"/>
        <v>0</v>
      </c>
      <c r="Z3911">
        <f t="shared" si="245"/>
        <v>0</v>
      </c>
      <c r="AA3911" t="e">
        <f t="shared" si="246"/>
        <v>#DIV/0!</v>
      </c>
      <c r="AB3911" s="14" t="e">
        <f>1-(FORMULAS!$S$2-' DASHBOARD'!X3911)/FORMULAS!$S$2</f>
        <v>#N/A</v>
      </c>
      <c r="AC3911" t="e">
        <f t="shared" si="247"/>
        <v>#N/A</v>
      </c>
    </row>
    <row r="3912" spans="1:29" x14ac:dyDescent="0.2">
      <c r="A3912">
        <f>'RAW DATA'!A3912</f>
        <v>0</v>
      </c>
      <c r="B3912">
        <f>'RAW DATA'!G3912</f>
        <v>0</v>
      </c>
      <c r="C3912" t="e">
        <f>'RAW DATA'!#REF!</f>
        <v>#REF!</v>
      </c>
      <c r="D3912" t="e">
        <f>'RAW DATA'!#REF!</f>
        <v>#REF!</v>
      </c>
      <c r="E3912" t="e">
        <f>'RAW DATA'!#REF!</f>
        <v>#REF!</v>
      </c>
      <c r="F3912">
        <f>'RAW DATA'!H3912</f>
        <v>0</v>
      </c>
      <c r="G3912">
        <f>'RAW DATA'!I3912</f>
        <v>0</v>
      </c>
      <c r="H3912" t="e">
        <f>'RAW DATA'!#REF!</f>
        <v>#REF!</v>
      </c>
      <c r="I3912" t="e">
        <f>'RAW DATA'!#REF!</f>
        <v>#REF!</v>
      </c>
      <c r="J3912">
        <f>'RAW DATA'!J3912</f>
        <v>0</v>
      </c>
      <c r="K3912" t="e">
        <f>'RAW DATA'!#REF!</f>
        <v>#REF!</v>
      </c>
      <c r="L3912">
        <f>'RAW DATA'!P3912</f>
        <v>0</v>
      </c>
      <c r="M3912">
        <f>'RAW DATA'!Q3912</f>
        <v>0</v>
      </c>
      <c r="N3912">
        <f>'RAW DATA'!R3912</f>
        <v>0</v>
      </c>
      <c r="O3912">
        <f>'RAW DATA'!S3912</f>
        <v>0</v>
      </c>
      <c r="P3912">
        <f>'RAW DATA'!T3912</f>
        <v>0</v>
      </c>
      <c r="Q3912">
        <f>'RAW DATA'!U3912</f>
        <v>0</v>
      </c>
      <c r="R3912">
        <f>'RAW DATA'!V3912</f>
        <v>0</v>
      </c>
      <c r="S3912" t="e">
        <f>'RAW DATA'!#REF!</f>
        <v>#REF!</v>
      </c>
      <c r="T3912">
        <f>'RAW DATA'!W3912</f>
        <v>0</v>
      </c>
      <c r="U3912">
        <f>'RAW DATA'!X3912</f>
        <v>0</v>
      </c>
      <c r="V3912">
        <f>'RAW DATA'!Y3912</f>
        <v>0</v>
      </c>
      <c r="W3912" t="e">
        <f>IF(' DASHBOARD'!K3912&gt;=60,FORMULAS!$D$3,IF(' DASHBOARD'!K3912&gt;=55,FORMULAS!$E$3,IF(' DASHBOARD'!K3912&gt;=50,FORMULAS!$F$3,IF(' DASHBOARD'!K3912&gt;=40,FORMULAS!$G$3,IF(' DASHBOARD'!K3912&gt;=30,FORMULAS!$H$3,IF(K3912&gt;=20,FORMULAS!$I$3,IF(' DASHBOARD'!K3912&gt;=16,FORMULAS!$J$3)))))))</f>
        <v>#REF!</v>
      </c>
      <c r="X3912" t="e">
        <f>INDEX(FORMULAS!$D$4:$J$10,MATCH('RAW DATA'!A3912,FORMULAS!$A$4:$A$10,0),MATCH(' DASHBOARD'!W3912,FORMULAS!$D$3:$J$3,0))</f>
        <v>#N/A</v>
      </c>
      <c r="Y3912">
        <f t="shared" si="244"/>
        <v>0</v>
      </c>
      <c r="Z3912">
        <f t="shared" si="245"/>
        <v>0</v>
      </c>
      <c r="AA3912" t="e">
        <f t="shared" si="246"/>
        <v>#DIV/0!</v>
      </c>
      <c r="AB3912" s="14" t="e">
        <f>1-(FORMULAS!$S$2-' DASHBOARD'!X3912)/FORMULAS!$S$2</f>
        <v>#N/A</v>
      </c>
      <c r="AC3912" t="e">
        <f t="shared" si="247"/>
        <v>#N/A</v>
      </c>
    </row>
    <row r="3913" spans="1:29" x14ac:dyDescent="0.2">
      <c r="A3913">
        <f>'RAW DATA'!A3913</f>
        <v>0</v>
      </c>
      <c r="B3913">
        <f>'RAW DATA'!G3913</f>
        <v>0</v>
      </c>
      <c r="C3913" t="e">
        <f>'RAW DATA'!#REF!</f>
        <v>#REF!</v>
      </c>
      <c r="D3913" t="e">
        <f>'RAW DATA'!#REF!</f>
        <v>#REF!</v>
      </c>
      <c r="E3913" t="e">
        <f>'RAW DATA'!#REF!</f>
        <v>#REF!</v>
      </c>
      <c r="F3913">
        <f>'RAW DATA'!H3913</f>
        <v>0</v>
      </c>
      <c r="G3913">
        <f>'RAW DATA'!I3913</f>
        <v>0</v>
      </c>
      <c r="H3913" t="e">
        <f>'RAW DATA'!#REF!</f>
        <v>#REF!</v>
      </c>
      <c r="I3913" t="e">
        <f>'RAW DATA'!#REF!</f>
        <v>#REF!</v>
      </c>
      <c r="J3913">
        <f>'RAW DATA'!J3913</f>
        <v>0</v>
      </c>
      <c r="K3913" t="e">
        <f>'RAW DATA'!#REF!</f>
        <v>#REF!</v>
      </c>
      <c r="L3913">
        <f>'RAW DATA'!P3913</f>
        <v>0</v>
      </c>
      <c r="M3913">
        <f>'RAW DATA'!Q3913</f>
        <v>0</v>
      </c>
      <c r="N3913">
        <f>'RAW DATA'!R3913</f>
        <v>0</v>
      </c>
      <c r="O3913">
        <f>'RAW DATA'!S3913</f>
        <v>0</v>
      </c>
      <c r="P3913">
        <f>'RAW DATA'!T3913</f>
        <v>0</v>
      </c>
      <c r="Q3913">
        <f>'RAW DATA'!U3913</f>
        <v>0</v>
      </c>
      <c r="R3913">
        <f>'RAW DATA'!V3913</f>
        <v>0</v>
      </c>
      <c r="S3913" t="e">
        <f>'RAW DATA'!#REF!</f>
        <v>#REF!</v>
      </c>
      <c r="T3913">
        <f>'RAW DATA'!W3913</f>
        <v>0</v>
      </c>
      <c r="U3913">
        <f>'RAW DATA'!X3913</f>
        <v>0</v>
      </c>
      <c r="V3913">
        <f>'RAW DATA'!Y3913</f>
        <v>0</v>
      </c>
      <c r="W3913" t="e">
        <f>IF(' DASHBOARD'!K3913&gt;=60,FORMULAS!$D$3,IF(' DASHBOARD'!K3913&gt;=55,FORMULAS!$E$3,IF(' DASHBOARD'!K3913&gt;=50,FORMULAS!$F$3,IF(' DASHBOARD'!K3913&gt;=40,FORMULAS!$G$3,IF(' DASHBOARD'!K3913&gt;=30,FORMULAS!$H$3,IF(K3913&gt;=20,FORMULAS!$I$3,IF(' DASHBOARD'!K3913&gt;=16,FORMULAS!$J$3)))))))</f>
        <v>#REF!</v>
      </c>
      <c r="X3913" t="e">
        <f>INDEX(FORMULAS!$D$4:$J$10,MATCH('RAW DATA'!A3913,FORMULAS!$A$4:$A$10,0),MATCH(' DASHBOARD'!W3913,FORMULAS!$D$3:$J$3,0))</f>
        <v>#N/A</v>
      </c>
      <c r="Y3913">
        <f t="shared" si="244"/>
        <v>0</v>
      </c>
      <c r="Z3913">
        <f t="shared" si="245"/>
        <v>0</v>
      </c>
      <c r="AA3913" t="e">
        <f t="shared" si="246"/>
        <v>#DIV/0!</v>
      </c>
      <c r="AB3913" s="14" t="e">
        <f>1-(FORMULAS!$S$2-' DASHBOARD'!X3913)/FORMULAS!$S$2</f>
        <v>#N/A</v>
      </c>
      <c r="AC3913" t="e">
        <f t="shared" si="247"/>
        <v>#N/A</v>
      </c>
    </row>
    <row r="3914" spans="1:29" x14ac:dyDescent="0.2">
      <c r="A3914">
        <f>'RAW DATA'!A3914</f>
        <v>0</v>
      </c>
      <c r="B3914">
        <f>'RAW DATA'!G3914</f>
        <v>0</v>
      </c>
      <c r="C3914" t="e">
        <f>'RAW DATA'!#REF!</f>
        <v>#REF!</v>
      </c>
      <c r="D3914" t="e">
        <f>'RAW DATA'!#REF!</f>
        <v>#REF!</v>
      </c>
      <c r="E3914" t="e">
        <f>'RAW DATA'!#REF!</f>
        <v>#REF!</v>
      </c>
      <c r="F3914">
        <f>'RAW DATA'!H3914</f>
        <v>0</v>
      </c>
      <c r="G3914">
        <f>'RAW DATA'!I3914</f>
        <v>0</v>
      </c>
      <c r="H3914" t="e">
        <f>'RAW DATA'!#REF!</f>
        <v>#REF!</v>
      </c>
      <c r="I3914" t="e">
        <f>'RAW DATA'!#REF!</f>
        <v>#REF!</v>
      </c>
      <c r="J3914">
        <f>'RAW DATA'!J3914</f>
        <v>0</v>
      </c>
      <c r="K3914" t="e">
        <f>'RAW DATA'!#REF!</f>
        <v>#REF!</v>
      </c>
      <c r="L3914">
        <f>'RAW DATA'!P3914</f>
        <v>0</v>
      </c>
      <c r="M3914">
        <f>'RAW DATA'!Q3914</f>
        <v>0</v>
      </c>
      <c r="N3914">
        <f>'RAW DATA'!R3914</f>
        <v>0</v>
      </c>
      <c r="O3914">
        <f>'RAW DATA'!S3914</f>
        <v>0</v>
      </c>
      <c r="P3914">
        <f>'RAW DATA'!T3914</f>
        <v>0</v>
      </c>
      <c r="Q3914">
        <f>'RAW DATA'!U3914</f>
        <v>0</v>
      </c>
      <c r="R3914">
        <f>'RAW DATA'!V3914</f>
        <v>0</v>
      </c>
      <c r="S3914" t="e">
        <f>'RAW DATA'!#REF!</f>
        <v>#REF!</v>
      </c>
      <c r="T3914">
        <f>'RAW DATA'!W3914</f>
        <v>0</v>
      </c>
      <c r="U3914">
        <f>'RAW DATA'!X3914</f>
        <v>0</v>
      </c>
      <c r="V3914">
        <f>'RAW DATA'!Y3914</f>
        <v>0</v>
      </c>
      <c r="W3914" t="e">
        <f>IF(' DASHBOARD'!K3914&gt;=60,FORMULAS!$D$3,IF(' DASHBOARD'!K3914&gt;=55,FORMULAS!$E$3,IF(' DASHBOARD'!K3914&gt;=50,FORMULAS!$F$3,IF(' DASHBOARD'!K3914&gt;=40,FORMULAS!$G$3,IF(' DASHBOARD'!K3914&gt;=30,FORMULAS!$H$3,IF(K3914&gt;=20,FORMULAS!$I$3,IF(' DASHBOARD'!K3914&gt;=16,FORMULAS!$J$3)))))))</f>
        <v>#REF!</v>
      </c>
      <c r="X3914" t="e">
        <f>INDEX(FORMULAS!$D$4:$J$10,MATCH('RAW DATA'!A3914,FORMULAS!$A$4:$A$10,0),MATCH(' DASHBOARD'!W3914,FORMULAS!$D$3:$J$3,0))</f>
        <v>#N/A</v>
      </c>
      <c r="Y3914">
        <f t="shared" si="244"/>
        <v>0</v>
      </c>
      <c r="Z3914">
        <f t="shared" si="245"/>
        <v>0</v>
      </c>
      <c r="AA3914" t="e">
        <f t="shared" si="246"/>
        <v>#DIV/0!</v>
      </c>
      <c r="AB3914" s="14" t="e">
        <f>1-(FORMULAS!$S$2-' DASHBOARD'!X3914)/FORMULAS!$S$2</f>
        <v>#N/A</v>
      </c>
      <c r="AC3914" t="e">
        <f t="shared" si="247"/>
        <v>#N/A</v>
      </c>
    </row>
    <row r="3915" spans="1:29" x14ac:dyDescent="0.2">
      <c r="A3915">
        <f>'RAW DATA'!A3915</f>
        <v>0</v>
      </c>
      <c r="B3915">
        <f>'RAW DATA'!G3915</f>
        <v>0</v>
      </c>
      <c r="C3915" t="e">
        <f>'RAW DATA'!#REF!</f>
        <v>#REF!</v>
      </c>
      <c r="D3915" t="e">
        <f>'RAW DATA'!#REF!</f>
        <v>#REF!</v>
      </c>
      <c r="E3915" t="e">
        <f>'RAW DATA'!#REF!</f>
        <v>#REF!</v>
      </c>
      <c r="F3915">
        <f>'RAW DATA'!H3915</f>
        <v>0</v>
      </c>
      <c r="G3915">
        <f>'RAW DATA'!I3915</f>
        <v>0</v>
      </c>
      <c r="H3915" t="e">
        <f>'RAW DATA'!#REF!</f>
        <v>#REF!</v>
      </c>
      <c r="I3915" t="e">
        <f>'RAW DATA'!#REF!</f>
        <v>#REF!</v>
      </c>
      <c r="J3915">
        <f>'RAW DATA'!J3915</f>
        <v>0</v>
      </c>
      <c r="K3915" t="e">
        <f>'RAW DATA'!#REF!</f>
        <v>#REF!</v>
      </c>
      <c r="L3915">
        <f>'RAW DATA'!P3915</f>
        <v>0</v>
      </c>
      <c r="M3915">
        <f>'RAW DATA'!Q3915</f>
        <v>0</v>
      </c>
      <c r="N3915">
        <f>'RAW DATA'!R3915</f>
        <v>0</v>
      </c>
      <c r="O3915">
        <f>'RAW DATA'!S3915</f>
        <v>0</v>
      </c>
      <c r="P3915">
        <f>'RAW DATA'!T3915</f>
        <v>0</v>
      </c>
      <c r="Q3915">
        <f>'RAW DATA'!U3915</f>
        <v>0</v>
      </c>
      <c r="R3915">
        <f>'RAW DATA'!V3915</f>
        <v>0</v>
      </c>
      <c r="S3915" t="e">
        <f>'RAW DATA'!#REF!</f>
        <v>#REF!</v>
      </c>
      <c r="T3915">
        <f>'RAW DATA'!W3915</f>
        <v>0</v>
      </c>
      <c r="U3915">
        <f>'RAW DATA'!X3915</f>
        <v>0</v>
      </c>
      <c r="V3915">
        <f>'RAW DATA'!Y3915</f>
        <v>0</v>
      </c>
      <c r="W3915" t="e">
        <f>IF(' DASHBOARD'!K3915&gt;=60,FORMULAS!$D$3,IF(' DASHBOARD'!K3915&gt;=55,FORMULAS!$E$3,IF(' DASHBOARD'!K3915&gt;=50,FORMULAS!$F$3,IF(' DASHBOARD'!K3915&gt;=40,FORMULAS!$G$3,IF(' DASHBOARD'!K3915&gt;=30,FORMULAS!$H$3,IF(K3915&gt;=20,FORMULAS!$I$3,IF(' DASHBOARD'!K3915&gt;=16,FORMULAS!$J$3)))))))</f>
        <v>#REF!</v>
      </c>
      <c r="X3915" t="e">
        <f>INDEX(FORMULAS!$D$4:$J$10,MATCH('RAW DATA'!A3915,FORMULAS!$A$4:$A$10,0),MATCH(' DASHBOARD'!W3915,FORMULAS!$D$3:$J$3,0))</f>
        <v>#N/A</v>
      </c>
      <c r="Y3915">
        <f t="shared" si="244"/>
        <v>0</v>
      </c>
      <c r="Z3915">
        <f t="shared" si="245"/>
        <v>0</v>
      </c>
      <c r="AA3915" t="e">
        <f t="shared" si="246"/>
        <v>#DIV/0!</v>
      </c>
      <c r="AB3915" s="14" t="e">
        <f>1-(FORMULAS!$S$2-' DASHBOARD'!X3915)/FORMULAS!$S$2</f>
        <v>#N/A</v>
      </c>
      <c r="AC3915" t="e">
        <f t="shared" si="247"/>
        <v>#N/A</v>
      </c>
    </row>
    <row r="3916" spans="1:29" x14ac:dyDescent="0.2">
      <c r="A3916">
        <f>'RAW DATA'!A3916</f>
        <v>0</v>
      </c>
      <c r="B3916">
        <f>'RAW DATA'!G3916</f>
        <v>0</v>
      </c>
      <c r="C3916" t="e">
        <f>'RAW DATA'!#REF!</f>
        <v>#REF!</v>
      </c>
      <c r="D3916" t="e">
        <f>'RAW DATA'!#REF!</f>
        <v>#REF!</v>
      </c>
      <c r="E3916" t="e">
        <f>'RAW DATA'!#REF!</f>
        <v>#REF!</v>
      </c>
      <c r="F3916">
        <f>'RAW DATA'!H3916</f>
        <v>0</v>
      </c>
      <c r="G3916">
        <f>'RAW DATA'!I3916</f>
        <v>0</v>
      </c>
      <c r="H3916" t="e">
        <f>'RAW DATA'!#REF!</f>
        <v>#REF!</v>
      </c>
      <c r="I3916" t="e">
        <f>'RAW DATA'!#REF!</f>
        <v>#REF!</v>
      </c>
      <c r="J3916">
        <f>'RAW DATA'!J3916</f>
        <v>0</v>
      </c>
      <c r="K3916" t="e">
        <f>'RAW DATA'!#REF!</f>
        <v>#REF!</v>
      </c>
      <c r="L3916">
        <f>'RAW DATA'!P3916</f>
        <v>0</v>
      </c>
      <c r="M3916">
        <f>'RAW DATA'!Q3916</f>
        <v>0</v>
      </c>
      <c r="N3916">
        <f>'RAW DATA'!R3916</f>
        <v>0</v>
      </c>
      <c r="O3916">
        <f>'RAW DATA'!S3916</f>
        <v>0</v>
      </c>
      <c r="P3916">
        <f>'RAW DATA'!T3916</f>
        <v>0</v>
      </c>
      <c r="Q3916">
        <f>'RAW DATA'!U3916</f>
        <v>0</v>
      </c>
      <c r="R3916">
        <f>'RAW DATA'!V3916</f>
        <v>0</v>
      </c>
      <c r="S3916" t="e">
        <f>'RAW DATA'!#REF!</f>
        <v>#REF!</v>
      </c>
      <c r="T3916">
        <f>'RAW DATA'!W3916</f>
        <v>0</v>
      </c>
      <c r="U3916">
        <f>'RAW DATA'!X3916</f>
        <v>0</v>
      </c>
      <c r="V3916">
        <f>'RAW DATA'!Y3916</f>
        <v>0</v>
      </c>
      <c r="W3916" t="e">
        <f>IF(' DASHBOARD'!K3916&gt;=60,FORMULAS!$D$3,IF(' DASHBOARD'!K3916&gt;=55,FORMULAS!$E$3,IF(' DASHBOARD'!K3916&gt;=50,FORMULAS!$F$3,IF(' DASHBOARD'!K3916&gt;=40,FORMULAS!$G$3,IF(' DASHBOARD'!K3916&gt;=30,FORMULAS!$H$3,IF(K3916&gt;=20,FORMULAS!$I$3,IF(' DASHBOARD'!K3916&gt;=16,FORMULAS!$J$3)))))))</f>
        <v>#REF!</v>
      </c>
      <c r="X3916" t="e">
        <f>INDEX(FORMULAS!$D$4:$J$10,MATCH('RAW DATA'!A3916,FORMULAS!$A$4:$A$10,0),MATCH(' DASHBOARD'!W3916,FORMULAS!$D$3:$J$3,0))</f>
        <v>#N/A</v>
      </c>
      <c r="Y3916">
        <f t="shared" si="244"/>
        <v>0</v>
      </c>
      <c r="Z3916">
        <f t="shared" si="245"/>
        <v>0</v>
      </c>
      <c r="AA3916" t="e">
        <f t="shared" si="246"/>
        <v>#DIV/0!</v>
      </c>
      <c r="AB3916" s="14" t="e">
        <f>1-(FORMULAS!$S$2-' DASHBOARD'!X3916)/FORMULAS!$S$2</f>
        <v>#N/A</v>
      </c>
      <c r="AC3916" t="e">
        <f t="shared" si="247"/>
        <v>#N/A</v>
      </c>
    </row>
    <row r="3917" spans="1:29" x14ac:dyDescent="0.2">
      <c r="A3917">
        <f>'RAW DATA'!A3917</f>
        <v>0</v>
      </c>
      <c r="B3917">
        <f>'RAW DATA'!G3917</f>
        <v>0</v>
      </c>
      <c r="C3917" t="e">
        <f>'RAW DATA'!#REF!</f>
        <v>#REF!</v>
      </c>
      <c r="D3917" t="e">
        <f>'RAW DATA'!#REF!</f>
        <v>#REF!</v>
      </c>
      <c r="E3917" t="e">
        <f>'RAW DATA'!#REF!</f>
        <v>#REF!</v>
      </c>
      <c r="F3917">
        <f>'RAW DATA'!H3917</f>
        <v>0</v>
      </c>
      <c r="G3917">
        <f>'RAW DATA'!I3917</f>
        <v>0</v>
      </c>
      <c r="H3917" t="e">
        <f>'RAW DATA'!#REF!</f>
        <v>#REF!</v>
      </c>
      <c r="I3917" t="e">
        <f>'RAW DATA'!#REF!</f>
        <v>#REF!</v>
      </c>
      <c r="J3917">
        <f>'RAW DATA'!J3917</f>
        <v>0</v>
      </c>
      <c r="K3917" t="e">
        <f>'RAW DATA'!#REF!</f>
        <v>#REF!</v>
      </c>
      <c r="L3917">
        <f>'RAW DATA'!P3917</f>
        <v>0</v>
      </c>
      <c r="M3917">
        <f>'RAW DATA'!Q3917</f>
        <v>0</v>
      </c>
      <c r="N3917">
        <f>'RAW DATA'!R3917</f>
        <v>0</v>
      </c>
      <c r="O3917">
        <f>'RAW DATA'!S3917</f>
        <v>0</v>
      </c>
      <c r="P3917">
        <f>'RAW DATA'!T3917</f>
        <v>0</v>
      </c>
      <c r="Q3917">
        <f>'RAW DATA'!U3917</f>
        <v>0</v>
      </c>
      <c r="R3917">
        <f>'RAW DATA'!V3917</f>
        <v>0</v>
      </c>
      <c r="S3917" t="e">
        <f>'RAW DATA'!#REF!</f>
        <v>#REF!</v>
      </c>
      <c r="T3917">
        <f>'RAW DATA'!W3917</f>
        <v>0</v>
      </c>
      <c r="U3917">
        <f>'RAW DATA'!X3917</f>
        <v>0</v>
      </c>
      <c r="V3917">
        <f>'RAW DATA'!Y3917</f>
        <v>0</v>
      </c>
      <c r="W3917" t="e">
        <f>IF(' DASHBOARD'!K3917&gt;=60,FORMULAS!$D$3,IF(' DASHBOARD'!K3917&gt;=55,FORMULAS!$E$3,IF(' DASHBOARD'!K3917&gt;=50,FORMULAS!$F$3,IF(' DASHBOARD'!K3917&gt;=40,FORMULAS!$G$3,IF(' DASHBOARD'!K3917&gt;=30,FORMULAS!$H$3,IF(K3917&gt;=20,FORMULAS!$I$3,IF(' DASHBOARD'!K3917&gt;=16,FORMULAS!$J$3)))))))</f>
        <v>#REF!</v>
      </c>
      <c r="X3917" t="e">
        <f>INDEX(FORMULAS!$D$4:$J$10,MATCH('RAW DATA'!A3917,FORMULAS!$A$4:$A$10,0),MATCH(' DASHBOARD'!W3917,FORMULAS!$D$3:$J$3,0))</f>
        <v>#N/A</v>
      </c>
      <c r="Y3917">
        <f t="shared" si="244"/>
        <v>0</v>
      </c>
      <c r="Z3917">
        <f t="shared" si="245"/>
        <v>0</v>
      </c>
      <c r="AA3917" t="e">
        <f t="shared" si="246"/>
        <v>#DIV/0!</v>
      </c>
      <c r="AB3917" s="14" t="e">
        <f>1-(FORMULAS!$S$2-' DASHBOARD'!X3917)/FORMULAS!$S$2</f>
        <v>#N/A</v>
      </c>
      <c r="AC3917" t="e">
        <f t="shared" si="247"/>
        <v>#N/A</v>
      </c>
    </row>
    <row r="3918" spans="1:29" x14ac:dyDescent="0.2">
      <c r="A3918">
        <f>'RAW DATA'!A3918</f>
        <v>0</v>
      </c>
      <c r="B3918">
        <f>'RAW DATA'!G3918</f>
        <v>0</v>
      </c>
      <c r="C3918" t="e">
        <f>'RAW DATA'!#REF!</f>
        <v>#REF!</v>
      </c>
      <c r="D3918" t="e">
        <f>'RAW DATA'!#REF!</f>
        <v>#REF!</v>
      </c>
      <c r="E3918" t="e">
        <f>'RAW DATA'!#REF!</f>
        <v>#REF!</v>
      </c>
      <c r="F3918">
        <f>'RAW DATA'!H3918</f>
        <v>0</v>
      </c>
      <c r="G3918">
        <f>'RAW DATA'!I3918</f>
        <v>0</v>
      </c>
      <c r="H3918" t="e">
        <f>'RAW DATA'!#REF!</f>
        <v>#REF!</v>
      </c>
      <c r="I3918" t="e">
        <f>'RAW DATA'!#REF!</f>
        <v>#REF!</v>
      </c>
      <c r="J3918">
        <f>'RAW DATA'!J3918</f>
        <v>0</v>
      </c>
      <c r="K3918" t="e">
        <f>'RAW DATA'!#REF!</f>
        <v>#REF!</v>
      </c>
      <c r="L3918">
        <f>'RAW DATA'!P3918</f>
        <v>0</v>
      </c>
      <c r="M3918">
        <f>'RAW DATA'!Q3918</f>
        <v>0</v>
      </c>
      <c r="N3918">
        <f>'RAW DATA'!R3918</f>
        <v>0</v>
      </c>
      <c r="O3918">
        <f>'RAW DATA'!S3918</f>
        <v>0</v>
      </c>
      <c r="P3918">
        <f>'RAW DATA'!T3918</f>
        <v>0</v>
      </c>
      <c r="Q3918">
        <f>'RAW DATA'!U3918</f>
        <v>0</v>
      </c>
      <c r="R3918">
        <f>'RAW DATA'!V3918</f>
        <v>0</v>
      </c>
      <c r="S3918" t="e">
        <f>'RAW DATA'!#REF!</f>
        <v>#REF!</v>
      </c>
      <c r="T3918">
        <f>'RAW DATA'!W3918</f>
        <v>0</v>
      </c>
      <c r="U3918">
        <f>'RAW DATA'!X3918</f>
        <v>0</v>
      </c>
      <c r="V3918">
        <f>'RAW DATA'!Y3918</f>
        <v>0</v>
      </c>
      <c r="W3918" t="e">
        <f>IF(' DASHBOARD'!K3918&gt;=60,FORMULAS!$D$3,IF(' DASHBOARD'!K3918&gt;=55,FORMULAS!$E$3,IF(' DASHBOARD'!K3918&gt;=50,FORMULAS!$F$3,IF(' DASHBOARD'!K3918&gt;=40,FORMULAS!$G$3,IF(' DASHBOARD'!K3918&gt;=30,FORMULAS!$H$3,IF(K3918&gt;=20,FORMULAS!$I$3,IF(' DASHBOARD'!K3918&gt;=16,FORMULAS!$J$3)))))))</f>
        <v>#REF!</v>
      </c>
      <c r="X3918" t="e">
        <f>INDEX(FORMULAS!$D$4:$J$10,MATCH('RAW DATA'!A3918,FORMULAS!$A$4:$A$10,0),MATCH(' DASHBOARD'!W3918,FORMULAS!$D$3:$J$3,0))</f>
        <v>#N/A</v>
      </c>
      <c r="Y3918">
        <f t="shared" si="244"/>
        <v>0</v>
      </c>
      <c r="Z3918">
        <f t="shared" si="245"/>
        <v>0</v>
      </c>
      <c r="AA3918" t="e">
        <f t="shared" si="246"/>
        <v>#DIV/0!</v>
      </c>
      <c r="AB3918" s="14" t="e">
        <f>1-(FORMULAS!$S$2-' DASHBOARD'!X3918)/FORMULAS!$S$2</f>
        <v>#N/A</v>
      </c>
      <c r="AC3918" t="e">
        <f t="shared" si="247"/>
        <v>#N/A</v>
      </c>
    </row>
    <row r="3919" spans="1:29" x14ac:dyDescent="0.2">
      <c r="A3919">
        <f>'RAW DATA'!A3919</f>
        <v>0</v>
      </c>
      <c r="B3919">
        <f>'RAW DATA'!G3919</f>
        <v>0</v>
      </c>
      <c r="C3919" t="e">
        <f>'RAW DATA'!#REF!</f>
        <v>#REF!</v>
      </c>
      <c r="D3919" t="e">
        <f>'RAW DATA'!#REF!</f>
        <v>#REF!</v>
      </c>
      <c r="E3919" t="e">
        <f>'RAW DATA'!#REF!</f>
        <v>#REF!</v>
      </c>
      <c r="F3919">
        <f>'RAW DATA'!H3919</f>
        <v>0</v>
      </c>
      <c r="G3919">
        <f>'RAW DATA'!I3919</f>
        <v>0</v>
      </c>
      <c r="H3919" t="e">
        <f>'RAW DATA'!#REF!</f>
        <v>#REF!</v>
      </c>
      <c r="I3919" t="e">
        <f>'RAW DATA'!#REF!</f>
        <v>#REF!</v>
      </c>
      <c r="J3919">
        <f>'RAW DATA'!J3919</f>
        <v>0</v>
      </c>
      <c r="K3919" t="e">
        <f>'RAW DATA'!#REF!</f>
        <v>#REF!</v>
      </c>
      <c r="L3919">
        <f>'RAW DATA'!P3919</f>
        <v>0</v>
      </c>
      <c r="M3919">
        <f>'RAW DATA'!Q3919</f>
        <v>0</v>
      </c>
      <c r="N3919">
        <f>'RAW DATA'!R3919</f>
        <v>0</v>
      </c>
      <c r="O3919">
        <f>'RAW DATA'!S3919</f>
        <v>0</v>
      </c>
      <c r="P3919">
        <f>'RAW DATA'!T3919</f>
        <v>0</v>
      </c>
      <c r="Q3919">
        <f>'RAW DATA'!U3919</f>
        <v>0</v>
      </c>
      <c r="R3919">
        <f>'RAW DATA'!V3919</f>
        <v>0</v>
      </c>
      <c r="S3919" t="e">
        <f>'RAW DATA'!#REF!</f>
        <v>#REF!</v>
      </c>
      <c r="T3919">
        <f>'RAW DATA'!W3919</f>
        <v>0</v>
      </c>
      <c r="U3919">
        <f>'RAW DATA'!X3919</f>
        <v>0</v>
      </c>
      <c r="V3919">
        <f>'RAW DATA'!Y3919</f>
        <v>0</v>
      </c>
      <c r="W3919" t="e">
        <f>IF(' DASHBOARD'!K3919&gt;=60,FORMULAS!$D$3,IF(' DASHBOARD'!K3919&gt;=55,FORMULAS!$E$3,IF(' DASHBOARD'!K3919&gt;=50,FORMULAS!$F$3,IF(' DASHBOARD'!K3919&gt;=40,FORMULAS!$G$3,IF(' DASHBOARD'!K3919&gt;=30,FORMULAS!$H$3,IF(K3919&gt;=20,FORMULAS!$I$3,IF(' DASHBOARD'!K3919&gt;=16,FORMULAS!$J$3)))))))</f>
        <v>#REF!</v>
      </c>
      <c r="X3919" t="e">
        <f>INDEX(FORMULAS!$D$4:$J$10,MATCH('RAW DATA'!A3919,FORMULAS!$A$4:$A$10,0),MATCH(' DASHBOARD'!W3919,FORMULAS!$D$3:$J$3,0))</f>
        <v>#N/A</v>
      </c>
      <c r="Y3919">
        <f t="shared" si="244"/>
        <v>0</v>
      </c>
      <c r="Z3919">
        <f t="shared" si="245"/>
        <v>0</v>
      </c>
      <c r="AA3919" t="e">
        <f t="shared" si="246"/>
        <v>#DIV/0!</v>
      </c>
      <c r="AB3919" s="14" t="e">
        <f>1-(FORMULAS!$S$2-' DASHBOARD'!X3919)/FORMULAS!$S$2</f>
        <v>#N/A</v>
      </c>
      <c r="AC3919" t="e">
        <f t="shared" si="247"/>
        <v>#N/A</v>
      </c>
    </row>
    <row r="3920" spans="1:29" x14ac:dyDescent="0.2">
      <c r="A3920">
        <f>'RAW DATA'!A3920</f>
        <v>0</v>
      </c>
      <c r="B3920">
        <f>'RAW DATA'!G3920</f>
        <v>0</v>
      </c>
      <c r="C3920" t="e">
        <f>'RAW DATA'!#REF!</f>
        <v>#REF!</v>
      </c>
      <c r="D3920" t="e">
        <f>'RAW DATA'!#REF!</f>
        <v>#REF!</v>
      </c>
      <c r="E3920" t="e">
        <f>'RAW DATA'!#REF!</f>
        <v>#REF!</v>
      </c>
      <c r="F3920">
        <f>'RAW DATA'!H3920</f>
        <v>0</v>
      </c>
      <c r="G3920">
        <f>'RAW DATA'!I3920</f>
        <v>0</v>
      </c>
      <c r="H3920" t="e">
        <f>'RAW DATA'!#REF!</f>
        <v>#REF!</v>
      </c>
      <c r="I3920" t="e">
        <f>'RAW DATA'!#REF!</f>
        <v>#REF!</v>
      </c>
      <c r="J3920">
        <f>'RAW DATA'!J3920</f>
        <v>0</v>
      </c>
      <c r="K3920" t="e">
        <f>'RAW DATA'!#REF!</f>
        <v>#REF!</v>
      </c>
      <c r="L3920">
        <f>'RAW DATA'!P3920</f>
        <v>0</v>
      </c>
      <c r="M3920">
        <f>'RAW DATA'!Q3920</f>
        <v>0</v>
      </c>
      <c r="N3920">
        <f>'RAW DATA'!R3920</f>
        <v>0</v>
      </c>
      <c r="O3920">
        <f>'RAW DATA'!S3920</f>
        <v>0</v>
      </c>
      <c r="P3920">
        <f>'RAW DATA'!T3920</f>
        <v>0</v>
      </c>
      <c r="Q3920">
        <f>'RAW DATA'!U3920</f>
        <v>0</v>
      </c>
      <c r="R3920">
        <f>'RAW DATA'!V3920</f>
        <v>0</v>
      </c>
      <c r="S3920" t="e">
        <f>'RAW DATA'!#REF!</f>
        <v>#REF!</v>
      </c>
      <c r="T3920">
        <f>'RAW DATA'!W3920</f>
        <v>0</v>
      </c>
      <c r="U3920">
        <f>'RAW DATA'!X3920</f>
        <v>0</v>
      </c>
      <c r="V3920">
        <f>'RAW DATA'!Y3920</f>
        <v>0</v>
      </c>
      <c r="W3920" t="e">
        <f>IF(' DASHBOARD'!K3920&gt;=60,FORMULAS!$D$3,IF(' DASHBOARD'!K3920&gt;=55,FORMULAS!$E$3,IF(' DASHBOARD'!K3920&gt;=50,FORMULAS!$F$3,IF(' DASHBOARD'!K3920&gt;=40,FORMULAS!$G$3,IF(' DASHBOARD'!K3920&gt;=30,FORMULAS!$H$3,IF(K3920&gt;=20,FORMULAS!$I$3,IF(' DASHBOARD'!K3920&gt;=16,FORMULAS!$J$3)))))))</f>
        <v>#REF!</v>
      </c>
      <c r="X3920" t="e">
        <f>INDEX(FORMULAS!$D$4:$J$10,MATCH('RAW DATA'!A3920,FORMULAS!$A$4:$A$10,0),MATCH(' DASHBOARD'!W3920,FORMULAS!$D$3:$J$3,0))</f>
        <v>#N/A</v>
      </c>
      <c r="Y3920">
        <f t="shared" si="244"/>
        <v>0</v>
      </c>
      <c r="Z3920">
        <f t="shared" si="245"/>
        <v>0</v>
      </c>
      <c r="AA3920" t="e">
        <f t="shared" si="246"/>
        <v>#DIV/0!</v>
      </c>
      <c r="AB3920" s="14" t="e">
        <f>1-(FORMULAS!$S$2-' DASHBOARD'!X3920)/FORMULAS!$S$2</f>
        <v>#N/A</v>
      </c>
      <c r="AC3920" t="e">
        <f t="shared" si="247"/>
        <v>#N/A</v>
      </c>
    </row>
    <row r="3921" spans="1:29" x14ac:dyDescent="0.2">
      <c r="A3921">
        <f>'RAW DATA'!A3921</f>
        <v>0</v>
      </c>
      <c r="B3921">
        <f>'RAW DATA'!G3921</f>
        <v>0</v>
      </c>
      <c r="C3921" t="e">
        <f>'RAW DATA'!#REF!</f>
        <v>#REF!</v>
      </c>
      <c r="D3921" t="e">
        <f>'RAW DATA'!#REF!</f>
        <v>#REF!</v>
      </c>
      <c r="E3921" t="e">
        <f>'RAW DATA'!#REF!</f>
        <v>#REF!</v>
      </c>
      <c r="F3921">
        <f>'RAW DATA'!H3921</f>
        <v>0</v>
      </c>
      <c r="G3921">
        <f>'RAW DATA'!I3921</f>
        <v>0</v>
      </c>
      <c r="H3921" t="e">
        <f>'RAW DATA'!#REF!</f>
        <v>#REF!</v>
      </c>
      <c r="I3921" t="e">
        <f>'RAW DATA'!#REF!</f>
        <v>#REF!</v>
      </c>
      <c r="J3921">
        <f>'RAW DATA'!J3921</f>
        <v>0</v>
      </c>
      <c r="K3921" t="e">
        <f>'RAW DATA'!#REF!</f>
        <v>#REF!</v>
      </c>
      <c r="L3921">
        <f>'RAW DATA'!P3921</f>
        <v>0</v>
      </c>
      <c r="M3921">
        <f>'RAW DATA'!Q3921</f>
        <v>0</v>
      </c>
      <c r="N3921">
        <f>'RAW DATA'!R3921</f>
        <v>0</v>
      </c>
      <c r="O3921">
        <f>'RAW DATA'!S3921</f>
        <v>0</v>
      </c>
      <c r="P3921">
        <f>'RAW DATA'!T3921</f>
        <v>0</v>
      </c>
      <c r="Q3921">
        <f>'RAW DATA'!U3921</f>
        <v>0</v>
      </c>
      <c r="R3921">
        <f>'RAW DATA'!V3921</f>
        <v>0</v>
      </c>
      <c r="S3921" t="e">
        <f>'RAW DATA'!#REF!</f>
        <v>#REF!</v>
      </c>
      <c r="T3921">
        <f>'RAW DATA'!W3921</f>
        <v>0</v>
      </c>
      <c r="U3921">
        <f>'RAW DATA'!X3921</f>
        <v>0</v>
      </c>
      <c r="V3921">
        <f>'RAW DATA'!Y3921</f>
        <v>0</v>
      </c>
      <c r="W3921" t="e">
        <f>IF(' DASHBOARD'!K3921&gt;=60,FORMULAS!$D$3,IF(' DASHBOARD'!K3921&gt;=55,FORMULAS!$E$3,IF(' DASHBOARD'!K3921&gt;=50,FORMULAS!$F$3,IF(' DASHBOARD'!K3921&gt;=40,FORMULAS!$G$3,IF(' DASHBOARD'!K3921&gt;=30,FORMULAS!$H$3,IF(K3921&gt;=20,FORMULAS!$I$3,IF(' DASHBOARD'!K3921&gt;=16,FORMULAS!$J$3)))))))</f>
        <v>#REF!</v>
      </c>
      <c r="X3921" t="e">
        <f>INDEX(FORMULAS!$D$4:$J$10,MATCH('RAW DATA'!A3921,FORMULAS!$A$4:$A$10,0),MATCH(' DASHBOARD'!W3921,FORMULAS!$D$3:$J$3,0))</f>
        <v>#N/A</v>
      </c>
      <c r="Y3921">
        <f t="shared" si="244"/>
        <v>0</v>
      </c>
      <c r="Z3921">
        <f t="shared" si="245"/>
        <v>0</v>
      </c>
      <c r="AA3921" t="e">
        <f t="shared" si="246"/>
        <v>#DIV/0!</v>
      </c>
      <c r="AB3921" s="14" t="e">
        <f>1-(FORMULAS!$S$2-' DASHBOARD'!X3921)/FORMULAS!$S$2</f>
        <v>#N/A</v>
      </c>
      <c r="AC3921" t="e">
        <f t="shared" si="247"/>
        <v>#N/A</v>
      </c>
    </row>
    <row r="3922" spans="1:29" x14ac:dyDescent="0.2">
      <c r="A3922">
        <f>'RAW DATA'!A3922</f>
        <v>0</v>
      </c>
      <c r="B3922">
        <f>'RAW DATA'!G3922</f>
        <v>0</v>
      </c>
      <c r="C3922" t="e">
        <f>'RAW DATA'!#REF!</f>
        <v>#REF!</v>
      </c>
      <c r="D3922" t="e">
        <f>'RAW DATA'!#REF!</f>
        <v>#REF!</v>
      </c>
      <c r="E3922" t="e">
        <f>'RAW DATA'!#REF!</f>
        <v>#REF!</v>
      </c>
      <c r="F3922">
        <f>'RAW DATA'!H3922</f>
        <v>0</v>
      </c>
      <c r="G3922">
        <f>'RAW DATA'!I3922</f>
        <v>0</v>
      </c>
      <c r="H3922" t="e">
        <f>'RAW DATA'!#REF!</f>
        <v>#REF!</v>
      </c>
      <c r="I3922" t="e">
        <f>'RAW DATA'!#REF!</f>
        <v>#REF!</v>
      </c>
      <c r="J3922">
        <f>'RAW DATA'!J3922</f>
        <v>0</v>
      </c>
      <c r="K3922" t="e">
        <f>'RAW DATA'!#REF!</f>
        <v>#REF!</v>
      </c>
      <c r="L3922">
        <f>'RAW DATA'!P3922</f>
        <v>0</v>
      </c>
      <c r="M3922">
        <f>'RAW DATA'!Q3922</f>
        <v>0</v>
      </c>
      <c r="N3922">
        <f>'RAW DATA'!R3922</f>
        <v>0</v>
      </c>
      <c r="O3922">
        <f>'RAW DATA'!S3922</f>
        <v>0</v>
      </c>
      <c r="P3922">
        <f>'RAW DATA'!T3922</f>
        <v>0</v>
      </c>
      <c r="Q3922">
        <f>'RAW DATA'!U3922</f>
        <v>0</v>
      </c>
      <c r="R3922">
        <f>'RAW DATA'!V3922</f>
        <v>0</v>
      </c>
      <c r="S3922" t="e">
        <f>'RAW DATA'!#REF!</f>
        <v>#REF!</v>
      </c>
      <c r="T3922">
        <f>'RAW DATA'!W3922</f>
        <v>0</v>
      </c>
      <c r="U3922">
        <f>'RAW DATA'!X3922</f>
        <v>0</v>
      </c>
      <c r="V3922">
        <f>'RAW DATA'!Y3922</f>
        <v>0</v>
      </c>
      <c r="W3922" t="e">
        <f>IF(' DASHBOARD'!K3922&gt;=60,FORMULAS!$D$3,IF(' DASHBOARD'!K3922&gt;=55,FORMULAS!$E$3,IF(' DASHBOARD'!K3922&gt;=50,FORMULAS!$F$3,IF(' DASHBOARD'!K3922&gt;=40,FORMULAS!$G$3,IF(' DASHBOARD'!K3922&gt;=30,FORMULAS!$H$3,IF(K3922&gt;=20,FORMULAS!$I$3,IF(' DASHBOARD'!K3922&gt;=16,FORMULAS!$J$3)))))))</f>
        <v>#REF!</v>
      </c>
      <c r="X3922" t="e">
        <f>INDEX(FORMULAS!$D$4:$J$10,MATCH('RAW DATA'!A3922,FORMULAS!$A$4:$A$10,0),MATCH(' DASHBOARD'!W3922,FORMULAS!$D$3:$J$3,0))</f>
        <v>#N/A</v>
      </c>
      <c r="Y3922">
        <f t="shared" si="244"/>
        <v>0</v>
      </c>
      <c r="Z3922">
        <f t="shared" si="245"/>
        <v>0</v>
      </c>
      <c r="AA3922" t="e">
        <f t="shared" si="246"/>
        <v>#DIV/0!</v>
      </c>
      <c r="AB3922" s="14" t="e">
        <f>1-(FORMULAS!$S$2-' DASHBOARD'!X3922)/FORMULAS!$S$2</f>
        <v>#N/A</v>
      </c>
      <c r="AC3922" t="e">
        <f t="shared" si="247"/>
        <v>#N/A</v>
      </c>
    </row>
    <row r="3923" spans="1:29" x14ac:dyDescent="0.2">
      <c r="A3923">
        <f>'RAW DATA'!A3923</f>
        <v>0</v>
      </c>
      <c r="B3923">
        <f>'RAW DATA'!G3923</f>
        <v>0</v>
      </c>
      <c r="C3923" t="e">
        <f>'RAW DATA'!#REF!</f>
        <v>#REF!</v>
      </c>
      <c r="D3923" t="e">
        <f>'RAW DATA'!#REF!</f>
        <v>#REF!</v>
      </c>
      <c r="E3923" t="e">
        <f>'RAW DATA'!#REF!</f>
        <v>#REF!</v>
      </c>
      <c r="F3923">
        <f>'RAW DATA'!H3923</f>
        <v>0</v>
      </c>
      <c r="G3923">
        <f>'RAW DATA'!I3923</f>
        <v>0</v>
      </c>
      <c r="H3923" t="e">
        <f>'RAW DATA'!#REF!</f>
        <v>#REF!</v>
      </c>
      <c r="I3923" t="e">
        <f>'RAW DATA'!#REF!</f>
        <v>#REF!</v>
      </c>
      <c r="J3923">
        <f>'RAW DATA'!J3923</f>
        <v>0</v>
      </c>
      <c r="K3923" t="e">
        <f>'RAW DATA'!#REF!</f>
        <v>#REF!</v>
      </c>
      <c r="L3923">
        <f>'RAW DATA'!P3923</f>
        <v>0</v>
      </c>
      <c r="M3923">
        <f>'RAW DATA'!Q3923</f>
        <v>0</v>
      </c>
      <c r="N3923">
        <f>'RAW DATA'!R3923</f>
        <v>0</v>
      </c>
      <c r="O3923">
        <f>'RAW DATA'!S3923</f>
        <v>0</v>
      </c>
      <c r="P3923">
        <f>'RAW DATA'!T3923</f>
        <v>0</v>
      </c>
      <c r="Q3923">
        <f>'RAW DATA'!U3923</f>
        <v>0</v>
      </c>
      <c r="R3923">
        <f>'RAW DATA'!V3923</f>
        <v>0</v>
      </c>
      <c r="S3923" t="e">
        <f>'RAW DATA'!#REF!</f>
        <v>#REF!</v>
      </c>
      <c r="T3923">
        <f>'RAW DATA'!W3923</f>
        <v>0</v>
      </c>
      <c r="U3923">
        <f>'RAW DATA'!X3923</f>
        <v>0</v>
      </c>
      <c r="V3923">
        <f>'RAW DATA'!Y3923</f>
        <v>0</v>
      </c>
      <c r="W3923" t="e">
        <f>IF(' DASHBOARD'!K3923&gt;=60,FORMULAS!$D$3,IF(' DASHBOARD'!K3923&gt;=55,FORMULAS!$E$3,IF(' DASHBOARD'!K3923&gt;=50,FORMULAS!$F$3,IF(' DASHBOARD'!K3923&gt;=40,FORMULAS!$G$3,IF(' DASHBOARD'!K3923&gt;=30,FORMULAS!$H$3,IF(K3923&gt;=20,FORMULAS!$I$3,IF(' DASHBOARD'!K3923&gt;=16,FORMULAS!$J$3)))))))</f>
        <v>#REF!</v>
      </c>
      <c r="X3923" t="e">
        <f>INDEX(FORMULAS!$D$4:$J$10,MATCH('RAW DATA'!A3923,FORMULAS!$A$4:$A$10,0),MATCH(' DASHBOARD'!W3923,FORMULAS!$D$3:$J$3,0))</f>
        <v>#N/A</v>
      </c>
      <c r="Y3923">
        <f t="shared" si="244"/>
        <v>0</v>
      </c>
      <c r="Z3923">
        <f t="shared" si="245"/>
        <v>0</v>
      </c>
      <c r="AA3923" t="e">
        <f t="shared" si="246"/>
        <v>#DIV/0!</v>
      </c>
      <c r="AB3923" s="14" t="e">
        <f>1-(FORMULAS!$S$2-' DASHBOARD'!X3923)/FORMULAS!$S$2</f>
        <v>#N/A</v>
      </c>
      <c r="AC3923" t="e">
        <f t="shared" si="247"/>
        <v>#N/A</v>
      </c>
    </row>
    <row r="3924" spans="1:29" x14ac:dyDescent="0.2">
      <c r="A3924">
        <f>'RAW DATA'!A3924</f>
        <v>0</v>
      </c>
      <c r="B3924">
        <f>'RAW DATA'!G3924</f>
        <v>0</v>
      </c>
      <c r="C3924" t="e">
        <f>'RAW DATA'!#REF!</f>
        <v>#REF!</v>
      </c>
      <c r="D3924" t="e">
        <f>'RAW DATA'!#REF!</f>
        <v>#REF!</v>
      </c>
      <c r="E3924" t="e">
        <f>'RAW DATA'!#REF!</f>
        <v>#REF!</v>
      </c>
      <c r="F3924">
        <f>'RAW DATA'!H3924</f>
        <v>0</v>
      </c>
      <c r="G3924">
        <f>'RAW DATA'!I3924</f>
        <v>0</v>
      </c>
      <c r="H3924" t="e">
        <f>'RAW DATA'!#REF!</f>
        <v>#REF!</v>
      </c>
      <c r="I3924" t="e">
        <f>'RAW DATA'!#REF!</f>
        <v>#REF!</v>
      </c>
      <c r="J3924">
        <f>'RAW DATA'!J3924</f>
        <v>0</v>
      </c>
      <c r="K3924" t="e">
        <f>'RAW DATA'!#REF!</f>
        <v>#REF!</v>
      </c>
      <c r="L3924">
        <f>'RAW DATA'!P3924</f>
        <v>0</v>
      </c>
      <c r="M3924">
        <f>'RAW DATA'!Q3924</f>
        <v>0</v>
      </c>
      <c r="N3924">
        <f>'RAW DATA'!R3924</f>
        <v>0</v>
      </c>
      <c r="O3924">
        <f>'RAW DATA'!S3924</f>
        <v>0</v>
      </c>
      <c r="P3924">
        <f>'RAW DATA'!T3924</f>
        <v>0</v>
      </c>
      <c r="Q3924">
        <f>'RAW DATA'!U3924</f>
        <v>0</v>
      </c>
      <c r="R3924">
        <f>'RAW DATA'!V3924</f>
        <v>0</v>
      </c>
      <c r="S3924" t="e">
        <f>'RAW DATA'!#REF!</f>
        <v>#REF!</v>
      </c>
      <c r="T3924">
        <f>'RAW DATA'!W3924</f>
        <v>0</v>
      </c>
      <c r="U3924">
        <f>'RAW DATA'!X3924</f>
        <v>0</v>
      </c>
      <c r="V3924">
        <f>'RAW DATA'!Y3924</f>
        <v>0</v>
      </c>
      <c r="W3924" t="e">
        <f>IF(' DASHBOARD'!K3924&gt;=60,FORMULAS!$D$3,IF(' DASHBOARD'!K3924&gt;=55,FORMULAS!$E$3,IF(' DASHBOARD'!K3924&gt;=50,FORMULAS!$F$3,IF(' DASHBOARD'!K3924&gt;=40,FORMULAS!$G$3,IF(' DASHBOARD'!K3924&gt;=30,FORMULAS!$H$3,IF(K3924&gt;=20,FORMULAS!$I$3,IF(' DASHBOARD'!K3924&gt;=16,FORMULAS!$J$3)))))))</f>
        <v>#REF!</v>
      </c>
      <c r="X3924" t="e">
        <f>INDEX(FORMULAS!$D$4:$J$10,MATCH('RAW DATA'!A3924,FORMULAS!$A$4:$A$10,0),MATCH(' DASHBOARD'!W3924,FORMULAS!$D$3:$J$3,0))</f>
        <v>#N/A</v>
      </c>
      <c r="Y3924">
        <f t="shared" si="244"/>
        <v>0</v>
      </c>
      <c r="Z3924">
        <f t="shared" si="245"/>
        <v>0</v>
      </c>
      <c r="AA3924" t="e">
        <f t="shared" si="246"/>
        <v>#DIV/0!</v>
      </c>
      <c r="AB3924" s="14" t="e">
        <f>1-(FORMULAS!$S$2-' DASHBOARD'!X3924)/FORMULAS!$S$2</f>
        <v>#N/A</v>
      </c>
      <c r="AC3924" t="e">
        <f t="shared" si="247"/>
        <v>#N/A</v>
      </c>
    </row>
    <row r="3925" spans="1:29" x14ac:dyDescent="0.2">
      <c r="A3925">
        <f>'RAW DATA'!A3925</f>
        <v>0</v>
      </c>
      <c r="B3925">
        <f>'RAW DATA'!G3925</f>
        <v>0</v>
      </c>
      <c r="C3925" t="e">
        <f>'RAW DATA'!#REF!</f>
        <v>#REF!</v>
      </c>
      <c r="D3925" t="e">
        <f>'RAW DATA'!#REF!</f>
        <v>#REF!</v>
      </c>
      <c r="E3925" t="e">
        <f>'RAW DATA'!#REF!</f>
        <v>#REF!</v>
      </c>
      <c r="F3925">
        <f>'RAW DATA'!H3925</f>
        <v>0</v>
      </c>
      <c r="G3925">
        <f>'RAW DATA'!I3925</f>
        <v>0</v>
      </c>
      <c r="H3925" t="e">
        <f>'RAW DATA'!#REF!</f>
        <v>#REF!</v>
      </c>
      <c r="I3925" t="e">
        <f>'RAW DATA'!#REF!</f>
        <v>#REF!</v>
      </c>
      <c r="J3925">
        <f>'RAW DATA'!J3925</f>
        <v>0</v>
      </c>
      <c r="K3925" t="e">
        <f>'RAW DATA'!#REF!</f>
        <v>#REF!</v>
      </c>
      <c r="L3925">
        <f>'RAW DATA'!P3925</f>
        <v>0</v>
      </c>
      <c r="M3925">
        <f>'RAW DATA'!Q3925</f>
        <v>0</v>
      </c>
      <c r="N3925">
        <f>'RAW DATA'!R3925</f>
        <v>0</v>
      </c>
      <c r="O3925">
        <f>'RAW DATA'!S3925</f>
        <v>0</v>
      </c>
      <c r="P3925">
        <f>'RAW DATA'!T3925</f>
        <v>0</v>
      </c>
      <c r="Q3925">
        <f>'RAW DATA'!U3925</f>
        <v>0</v>
      </c>
      <c r="R3925">
        <f>'RAW DATA'!V3925</f>
        <v>0</v>
      </c>
      <c r="S3925" t="e">
        <f>'RAW DATA'!#REF!</f>
        <v>#REF!</v>
      </c>
      <c r="T3925">
        <f>'RAW DATA'!W3925</f>
        <v>0</v>
      </c>
      <c r="U3925">
        <f>'RAW DATA'!X3925</f>
        <v>0</v>
      </c>
      <c r="V3925">
        <f>'RAW DATA'!Y3925</f>
        <v>0</v>
      </c>
      <c r="W3925" t="e">
        <f>IF(' DASHBOARD'!K3925&gt;=60,FORMULAS!$D$3,IF(' DASHBOARD'!K3925&gt;=55,FORMULAS!$E$3,IF(' DASHBOARD'!K3925&gt;=50,FORMULAS!$F$3,IF(' DASHBOARD'!K3925&gt;=40,FORMULAS!$G$3,IF(' DASHBOARD'!K3925&gt;=30,FORMULAS!$H$3,IF(K3925&gt;=20,FORMULAS!$I$3,IF(' DASHBOARD'!K3925&gt;=16,FORMULAS!$J$3)))))))</f>
        <v>#REF!</v>
      </c>
      <c r="X3925" t="e">
        <f>INDEX(FORMULAS!$D$4:$J$10,MATCH('RAW DATA'!A3925,FORMULAS!$A$4:$A$10,0),MATCH(' DASHBOARD'!W3925,FORMULAS!$D$3:$J$3,0))</f>
        <v>#N/A</v>
      </c>
      <c r="Y3925">
        <f t="shared" si="244"/>
        <v>0</v>
      </c>
      <c r="Z3925">
        <f t="shared" si="245"/>
        <v>0</v>
      </c>
      <c r="AA3925" t="e">
        <f t="shared" si="246"/>
        <v>#DIV/0!</v>
      </c>
      <c r="AB3925" s="14" t="e">
        <f>1-(FORMULAS!$S$2-' DASHBOARD'!X3925)/FORMULAS!$S$2</f>
        <v>#N/A</v>
      </c>
      <c r="AC3925" t="e">
        <f t="shared" si="247"/>
        <v>#N/A</v>
      </c>
    </row>
    <row r="3926" spans="1:29" x14ac:dyDescent="0.2">
      <c r="A3926">
        <f>'RAW DATA'!A3926</f>
        <v>0</v>
      </c>
      <c r="B3926">
        <f>'RAW DATA'!G3926</f>
        <v>0</v>
      </c>
      <c r="C3926" t="e">
        <f>'RAW DATA'!#REF!</f>
        <v>#REF!</v>
      </c>
      <c r="D3926" t="e">
        <f>'RAW DATA'!#REF!</f>
        <v>#REF!</v>
      </c>
      <c r="E3926" t="e">
        <f>'RAW DATA'!#REF!</f>
        <v>#REF!</v>
      </c>
      <c r="F3926">
        <f>'RAW DATA'!H3926</f>
        <v>0</v>
      </c>
      <c r="G3926">
        <f>'RAW DATA'!I3926</f>
        <v>0</v>
      </c>
      <c r="H3926" t="e">
        <f>'RAW DATA'!#REF!</f>
        <v>#REF!</v>
      </c>
      <c r="I3926" t="e">
        <f>'RAW DATA'!#REF!</f>
        <v>#REF!</v>
      </c>
      <c r="J3926">
        <f>'RAW DATA'!J3926</f>
        <v>0</v>
      </c>
      <c r="K3926" t="e">
        <f>'RAW DATA'!#REF!</f>
        <v>#REF!</v>
      </c>
      <c r="L3926">
        <f>'RAW DATA'!P3926</f>
        <v>0</v>
      </c>
      <c r="M3926">
        <f>'RAW DATA'!Q3926</f>
        <v>0</v>
      </c>
      <c r="N3926">
        <f>'RAW DATA'!R3926</f>
        <v>0</v>
      </c>
      <c r="O3926">
        <f>'RAW DATA'!S3926</f>
        <v>0</v>
      </c>
      <c r="P3926">
        <f>'RAW DATA'!T3926</f>
        <v>0</v>
      </c>
      <c r="Q3926">
        <f>'RAW DATA'!U3926</f>
        <v>0</v>
      </c>
      <c r="R3926">
        <f>'RAW DATA'!V3926</f>
        <v>0</v>
      </c>
      <c r="S3926" t="e">
        <f>'RAW DATA'!#REF!</f>
        <v>#REF!</v>
      </c>
      <c r="T3926">
        <f>'RAW DATA'!W3926</f>
        <v>0</v>
      </c>
      <c r="U3926">
        <f>'RAW DATA'!X3926</f>
        <v>0</v>
      </c>
      <c r="V3926">
        <f>'RAW DATA'!Y3926</f>
        <v>0</v>
      </c>
      <c r="W3926" t="e">
        <f>IF(' DASHBOARD'!K3926&gt;=60,FORMULAS!$D$3,IF(' DASHBOARD'!K3926&gt;=55,FORMULAS!$E$3,IF(' DASHBOARD'!K3926&gt;=50,FORMULAS!$F$3,IF(' DASHBOARD'!K3926&gt;=40,FORMULAS!$G$3,IF(' DASHBOARD'!K3926&gt;=30,FORMULAS!$H$3,IF(K3926&gt;=20,FORMULAS!$I$3,IF(' DASHBOARD'!K3926&gt;=16,FORMULAS!$J$3)))))))</f>
        <v>#REF!</v>
      </c>
      <c r="X3926" t="e">
        <f>INDEX(FORMULAS!$D$4:$J$10,MATCH('RAW DATA'!A3926,FORMULAS!$A$4:$A$10,0),MATCH(' DASHBOARD'!W3926,FORMULAS!$D$3:$J$3,0))</f>
        <v>#N/A</v>
      </c>
      <c r="Y3926">
        <f t="shared" si="244"/>
        <v>0</v>
      </c>
      <c r="Z3926">
        <f t="shared" si="245"/>
        <v>0</v>
      </c>
      <c r="AA3926" t="e">
        <f t="shared" si="246"/>
        <v>#DIV/0!</v>
      </c>
      <c r="AB3926" s="14" t="e">
        <f>1-(FORMULAS!$S$2-' DASHBOARD'!X3926)/FORMULAS!$S$2</f>
        <v>#N/A</v>
      </c>
      <c r="AC3926" t="e">
        <f t="shared" si="247"/>
        <v>#N/A</v>
      </c>
    </row>
    <row r="3927" spans="1:29" x14ac:dyDescent="0.2">
      <c r="A3927">
        <f>'RAW DATA'!A3927</f>
        <v>0</v>
      </c>
      <c r="B3927">
        <f>'RAW DATA'!G3927</f>
        <v>0</v>
      </c>
      <c r="C3927" t="e">
        <f>'RAW DATA'!#REF!</f>
        <v>#REF!</v>
      </c>
      <c r="D3927" t="e">
        <f>'RAW DATA'!#REF!</f>
        <v>#REF!</v>
      </c>
      <c r="E3927" t="e">
        <f>'RAW DATA'!#REF!</f>
        <v>#REF!</v>
      </c>
      <c r="F3927">
        <f>'RAW DATA'!H3927</f>
        <v>0</v>
      </c>
      <c r="G3927">
        <f>'RAW DATA'!I3927</f>
        <v>0</v>
      </c>
      <c r="H3927" t="e">
        <f>'RAW DATA'!#REF!</f>
        <v>#REF!</v>
      </c>
      <c r="I3927" t="e">
        <f>'RAW DATA'!#REF!</f>
        <v>#REF!</v>
      </c>
      <c r="J3927">
        <f>'RAW DATA'!J3927</f>
        <v>0</v>
      </c>
      <c r="K3927" t="e">
        <f>'RAW DATA'!#REF!</f>
        <v>#REF!</v>
      </c>
      <c r="L3927">
        <f>'RAW DATA'!P3927</f>
        <v>0</v>
      </c>
      <c r="M3927">
        <f>'RAW DATA'!Q3927</f>
        <v>0</v>
      </c>
      <c r="N3927">
        <f>'RAW DATA'!R3927</f>
        <v>0</v>
      </c>
      <c r="O3927">
        <f>'RAW DATA'!S3927</f>
        <v>0</v>
      </c>
      <c r="P3927">
        <f>'RAW DATA'!T3927</f>
        <v>0</v>
      </c>
      <c r="Q3927">
        <f>'RAW DATA'!U3927</f>
        <v>0</v>
      </c>
      <c r="R3927">
        <f>'RAW DATA'!V3927</f>
        <v>0</v>
      </c>
      <c r="S3927" t="e">
        <f>'RAW DATA'!#REF!</f>
        <v>#REF!</v>
      </c>
      <c r="T3927">
        <f>'RAW DATA'!W3927</f>
        <v>0</v>
      </c>
      <c r="U3927">
        <f>'RAW DATA'!X3927</f>
        <v>0</v>
      </c>
      <c r="V3927">
        <f>'RAW DATA'!Y3927</f>
        <v>0</v>
      </c>
      <c r="W3927" t="e">
        <f>IF(' DASHBOARD'!K3927&gt;=60,FORMULAS!$D$3,IF(' DASHBOARD'!K3927&gt;=55,FORMULAS!$E$3,IF(' DASHBOARD'!K3927&gt;=50,FORMULAS!$F$3,IF(' DASHBOARD'!K3927&gt;=40,FORMULAS!$G$3,IF(' DASHBOARD'!K3927&gt;=30,FORMULAS!$H$3,IF(K3927&gt;=20,FORMULAS!$I$3,IF(' DASHBOARD'!K3927&gt;=16,FORMULAS!$J$3)))))))</f>
        <v>#REF!</v>
      </c>
      <c r="X3927" t="e">
        <f>INDEX(FORMULAS!$D$4:$J$10,MATCH('RAW DATA'!A3927,FORMULAS!$A$4:$A$10,0),MATCH(' DASHBOARD'!W3927,FORMULAS!$D$3:$J$3,0))</f>
        <v>#N/A</v>
      </c>
      <c r="Y3927">
        <f t="shared" si="244"/>
        <v>0</v>
      </c>
      <c r="Z3927">
        <f t="shared" si="245"/>
        <v>0</v>
      </c>
      <c r="AA3927" t="e">
        <f t="shared" si="246"/>
        <v>#DIV/0!</v>
      </c>
      <c r="AB3927" s="14" t="e">
        <f>1-(FORMULAS!$S$2-' DASHBOARD'!X3927)/FORMULAS!$S$2</f>
        <v>#N/A</v>
      </c>
      <c r="AC3927" t="e">
        <f t="shared" si="247"/>
        <v>#N/A</v>
      </c>
    </row>
    <row r="3928" spans="1:29" x14ac:dyDescent="0.2">
      <c r="A3928">
        <f>'RAW DATA'!A3928</f>
        <v>0</v>
      </c>
      <c r="B3928">
        <f>'RAW DATA'!G3928</f>
        <v>0</v>
      </c>
      <c r="C3928" t="e">
        <f>'RAW DATA'!#REF!</f>
        <v>#REF!</v>
      </c>
      <c r="D3928" t="e">
        <f>'RAW DATA'!#REF!</f>
        <v>#REF!</v>
      </c>
      <c r="E3928" t="e">
        <f>'RAW DATA'!#REF!</f>
        <v>#REF!</v>
      </c>
      <c r="F3928">
        <f>'RAW DATA'!H3928</f>
        <v>0</v>
      </c>
      <c r="G3928">
        <f>'RAW DATA'!I3928</f>
        <v>0</v>
      </c>
      <c r="H3928" t="e">
        <f>'RAW DATA'!#REF!</f>
        <v>#REF!</v>
      </c>
      <c r="I3928" t="e">
        <f>'RAW DATA'!#REF!</f>
        <v>#REF!</v>
      </c>
      <c r="J3928">
        <f>'RAW DATA'!J3928</f>
        <v>0</v>
      </c>
      <c r="K3928" t="e">
        <f>'RAW DATA'!#REF!</f>
        <v>#REF!</v>
      </c>
      <c r="L3928">
        <f>'RAW DATA'!P3928</f>
        <v>0</v>
      </c>
      <c r="M3928">
        <f>'RAW DATA'!Q3928</f>
        <v>0</v>
      </c>
      <c r="N3928">
        <f>'RAW DATA'!R3928</f>
        <v>0</v>
      </c>
      <c r="O3928">
        <f>'RAW DATA'!S3928</f>
        <v>0</v>
      </c>
      <c r="P3928">
        <f>'RAW DATA'!T3928</f>
        <v>0</v>
      </c>
      <c r="Q3928">
        <f>'RAW DATA'!U3928</f>
        <v>0</v>
      </c>
      <c r="R3928">
        <f>'RAW DATA'!V3928</f>
        <v>0</v>
      </c>
      <c r="S3928" t="e">
        <f>'RAW DATA'!#REF!</f>
        <v>#REF!</v>
      </c>
      <c r="T3928">
        <f>'RAW DATA'!W3928</f>
        <v>0</v>
      </c>
      <c r="U3928">
        <f>'RAW DATA'!X3928</f>
        <v>0</v>
      </c>
      <c r="V3928">
        <f>'RAW DATA'!Y3928</f>
        <v>0</v>
      </c>
      <c r="W3928" t="e">
        <f>IF(' DASHBOARD'!K3928&gt;=60,FORMULAS!$D$3,IF(' DASHBOARD'!K3928&gt;=55,FORMULAS!$E$3,IF(' DASHBOARD'!K3928&gt;=50,FORMULAS!$F$3,IF(' DASHBOARD'!K3928&gt;=40,FORMULAS!$G$3,IF(' DASHBOARD'!K3928&gt;=30,FORMULAS!$H$3,IF(K3928&gt;=20,FORMULAS!$I$3,IF(' DASHBOARD'!K3928&gt;=16,FORMULAS!$J$3)))))))</f>
        <v>#REF!</v>
      </c>
      <c r="X3928" t="e">
        <f>INDEX(FORMULAS!$D$4:$J$10,MATCH('RAW DATA'!A3928,FORMULAS!$A$4:$A$10,0),MATCH(' DASHBOARD'!W3928,FORMULAS!$D$3:$J$3,0))</f>
        <v>#N/A</v>
      </c>
      <c r="Y3928">
        <f t="shared" si="244"/>
        <v>0</v>
      </c>
      <c r="Z3928">
        <f t="shared" si="245"/>
        <v>0</v>
      </c>
      <c r="AA3928" t="e">
        <f t="shared" si="246"/>
        <v>#DIV/0!</v>
      </c>
      <c r="AB3928" s="14" t="e">
        <f>1-(FORMULAS!$S$2-' DASHBOARD'!X3928)/FORMULAS!$S$2</f>
        <v>#N/A</v>
      </c>
      <c r="AC3928" t="e">
        <f t="shared" si="247"/>
        <v>#N/A</v>
      </c>
    </row>
    <row r="3929" spans="1:29" x14ac:dyDescent="0.2">
      <c r="A3929">
        <f>'RAW DATA'!A3929</f>
        <v>0</v>
      </c>
      <c r="B3929">
        <f>'RAW DATA'!G3929</f>
        <v>0</v>
      </c>
      <c r="C3929" t="e">
        <f>'RAW DATA'!#REF!</f>
        <v>#REF!</v>
      </c>
      <c r="D3929" t="e">
        <f>'RAW DATA'!#REF!</f>
        <v>#REF!</v>
      </c>
      <c r="E3929" t="e">
        <f>'RAW DATA'!#REF!</f>
        <v>#REF!</v>
      </c>
      <c r="F3929">
        <f>'RAW DATA'!H3929</f>
        <v>0</v>
      </c>
      <c r="G3929">
        <f>'RAW DATA'!I3929</f>
        <v>0</v>
      </c>
      <c r="H3929" t="e">
        <f>'RAW DATA'!#REF!</f>
        <v>#REF!</v>
      </c>
      <c r="I3929" t="e">
        <f>'RAW DATA'!#REF!</f>
        <v>#REF!</v>
      </c>
      <c r="J3929">
        <f>'RAW DATA'!J3929</f>
        <v>0</v>
      </c>
      <c r="K3929" t="e">
        <f>'RAW DATA'!#REF!</f>
        <v>#REF!</v>
      </c>
      <c r="L3929">
        <f>'RAW DATA'!P3929</f>
        <v>0</v>
      </c>
      <c r="M3929">
        <f>'RAW DATA'!Q3929</f>
        <v>0</v>
      </c>
      <c r="N3929">
        <f>'RAW DATA'!R3929</f>
        <v>0</v>
      </c>
      <c r="O3929">
        <f>'RAW DATA'!S3929</f>
        <v>0</v>
      </c>
      <c r="P3929">
        <f>'RAW DATA'!T3929</f>
        <v>0</v>
      </c>
      <c r="Q3929">
        <f>'RAW DATA'!U3929</f>
        <v>0</v>
      </c>
      <c r="R3929">
        <f>'RAW DATA'!V3929</f>
        <v>0</v>
      </c>
      <c r="S3929" t="e">
        <f>'RAW DATA'!#REF!</f>
        <v>#REF!</v>
      </c>
      <c r="T3929">
        <f>'RAW DATA'!W3929</f>
        <v>0</v>
      </c>
      <c r="U3929">
        <f>'RAW DATA'!X3929</f>
        <v>0</v>
      </c>
      <c r="V3929">
        <f>'RAW DATA'!Y3929</f>
        <v>0</v>
      </c>
      <c r="W3929" t="e">
        <f>IF(' DASHBOARD'!K3929&gt;=60,FORMULAS!$D$3,IF(' DASHBOARD'!K3929&gt;=55,FORMULAS!$E$3,IF(' DASHBOARD'!K3929&gt;=50,FORMULAS!$F$3,IF(' DASHBOARD'!K3929&gt;=40,FORMULAS!$G$3,IF(' DASHBOARD'!K3929&gt;=30,FORMULAS!$H$3,IF(K3929&gt;=20,FORMULAS!$I$3,IF(' DASHBOARD'!K3929&gt;=16,FORMULAS!$J$3)))))))</f>
        <v>#REF!</v>
      </c>
      <c r="X3929" t="e">
        <f>INDEX(FORMULAS!$D$4:$J$10,MATCH('RAW DATA'!A3929,FORMULAS!$A$4:$A$10,0),MATCH(' DASHBOARD'!W3929,FORMULAS!$D$3:$J$3,0))</f>
        <v>#N/A</v>
      </c>
      <c r="Y3929">
        <f t="shared" si="244"/>
        <v>0</v>
      </c>
      <c r="Z3929">
        <f t="shared" si="245"/>
        <v>0</v>
      </c>
      <c r="AA3929" t="e">
        <f t="shared" si="246"/>
        <v>#DIV/0!</v>
      </c>
      <c r="AB3929" s="14" t="e">
        <f>1-(FORMULAS!$S$2-' DASHBOARD'!X3929)/FORMULAS!$S$2</f>
        <v>#N/A</v>
      </c>
      <c r="AC3929" t="e">
        <f t="shared" si="247"/>
        <v>#N/A</v>
      </c>
    </row>
    <row r="3930" spans="1:29" x14ac:dyDescent="0.2">
      <c r="A3930">
        <f>'RAW DATA'!A3930</f>
        <v>0</v>
      </c>
      <c r="B3930">
        <f>'RAW DATA'!G3930</f>
        <v>0</v>
      </c>
      <c r="C3930" t="e">
        <f>'RAW DATA'!#REF!</f>
        <v>#REF!</v>
      </c>
      <c r="D3930" t="e">
        <f>'RAW DATA'!#REF!</f>
        <v>#REF!</v>
      </c>
      <c r="E3930" t="e">
        <f>'RAW DATA'!#REF!</f>
        <v>#REF!</v>
      </c>
      <c r="F3930">
        <f>'RAW DATA'!H3930</f>
        <v>0</v>
      </c>
      <c r="G3930">
        <f>'RAW DATA'!I3930</f>
        <v>0</v>
      </c>
      <c r="H3930" t="e">
        <f>'RAW DATA'!#REF!</f>
        <v>#REF!</v>
      </c>
      <c r="I3930" t="e">
        <f>'RAW DATA'!#REF!</f>
        <v>#REF!</v>
      </c>
      <c r="J3930">
        <f>'RAW DATA'!J3930</f>
        <v>0</v>
      </c>
      <c r="K3930" t="e">
        <f>'RAW DATA'!#REF!</f>
        <v>#REF!</v>
      </c>
      <c r="L3930">
        <f>'RAW DATA'!P3930</f>
        <v>0</v>
      </c>
      <c r="M3930">
        <f>'RAW DATA'!Q3930</f>
        <v>0</v>
      </c>
      <c r="N3930">
        <f>'RAW DATA'!R3930</f>
        <v>0</v>
      </c>
      <c r="O3930">
        <f>'RAW DATA'!S3930</f>
        <v>0</v>
      </c>
      <c r="P3930">
        <f>'RAW DATA'!T3930</f>
        <v>0</v>
      </c>
      <c r="Q3930">
        <f>'RAW DATA'!U3930</f>
        <v>0</v>
      </c>
      <c r="R3930">
        <f>'RAW DATA'!V3930</f>
        <v>0</v>
      </c>
      <c r="S3930" t="e">
        <f>'RAW DATA'!#REF!</f>
        <v>#REF!</v>
      </c>
      <c r="T3930">
        <f>'RAW DATA'!W3930</f>
        <v>0</v>
      </c>
      <c r="U3930">
        <f>'RAW DATA'!X3930</f>
        <v>0</v>
      </c>
      <c r="V3930">
        <f>'RAW DATA'!Y3930</f>
        <v>0</v>
      </c>
      <c r="W3930" t="e">
        <f>IF(' DASHBOARD'!K3930&gt;=60,FORMULAS!$D$3,IF(' DASHBOARD'!K3930&gt;=55,FORMULAS!$E$3,IF(' DASHBOARD'!K3930&gt;=50,FORMULAS!$F$3,IF(' DASHBOARD'!K3930&gt;=40,FORMULAS!$G$3,IF(' DASHBOARD'!K3930&gt;=30,FORMULAS!$H$3,IF(K3930&gt;=20,FORMULAS!$I$3,IF(' DASHBOARD'!K3930&gt;=16,FORMULAS!$J$3)))))))</f>
        <v>#REF!</v>
      </c>
      <c r="X3930" t="e">
        <f>INDEX(FORMULAS!$D$4:$J$10,MATCH('RAW DATA'!A3930,FORMULAS!$A$4:$A$10,0),MATCH(' DASHBOARD'!W3930,FORMULAS!$D$3:$J$3,0))</f>
        <v>#N/A</v>
      </c>
      <c r="Y3930">
        <f t="shared" si="244"/>
        <v>0</v>
      </c>
      <c r="Z3930">
        <f t="shared" si="245"/>
        <v>0</v>
      </c>
      <c r="AA3930" t="e">
        <f t="shared" si="246"/>
        <v>#DIV/0!</v>
      </c>
      <c r="AB3930" s="14" t="e">
        <f>1-(FORMULAS!$S$2-' DASHBOARD'!X3930)/FORMULAS!$S$2</f>
        <v>#N/A</v>
      </c>
      <c r="AC3930" t="e">
        <f t="shared" si="247"/>
        <v>#N/A</v>
      </c>
    </row>
    <row r="3931" spans="1:29" x14ac:dyDescent="0.2">
      <c r="A3931">
        <f>'RAW DATA'!A3931</f>
        <v>0</v>
      </c>
      <c r="B3931">
        <f>'RAW DATA'!G3931</f>
        <v>0</v>
      </c>
      <c r="C3931" t="e">
        <f>'RAW DATA'!#REF!</f>
        <v>#REF!</v>
      </c>
      <c r="D3931" t="e">
        <f>'RAW DATA'!#REF!</f>
        <v>#REF!</v>
      </c>
      <c r="E3931" t="e">
        <f>'RAW DATA'!#REF!</f>
        <v>#REF!</v>
      </c>
      <c r="F3931">
        <f>'RAW DATA'!H3931</f>
        <v>0</v>
      </c>
      <c r="G3931">
        <f>'RAW DATA'!I3931</f>
        <v>0</v>
      </c>
      <c r="H3931" t="e">
        <f>'RAW DATA'!#REF!</f>
        <v>#REF!</v>
      </c>
      <c r="I3931" t="e">
        <f>'RAW DATA'!#REF!</f>
        <v>#REF!</v>
      </c>
      <c r="J3931">
        <f>'RAW DATA'!J3931</f>
        <v>0</v>
      </c>
      <c r="K3931" t="e">
        <f>'RAW DATA'!#REF!</f>
        <v>#REF!</v>
      </c>
      <c r="L3931">
        <f>'RAW DATA'!P3931</f>
        <v>0</v>
      </c>
      <c r="M3931">
        <f>'RAW DATA'!Q3931</f>
        <v>0</v>
      </c>
      <c r="N3931">
        <f>'RAW DATA'!R3931</f>
        <v>0</v>
      </c>
      <c r="O3931">
        <f>'RAW DATA'!S3931</f>
        <v>0</v>
      </c>
      <c r="P3931">
        <f>'RAW DATA'!T3931</f>
        <v>0</v>
      </c>
      <c r="Q3931">
        <f>'RAW DATA'!U3931</f>
        <v>0</v>
      </c>
      <c r="R3931">
        <f>'RAW DATA'!V3931</f>
        <v>0</v>
      </c>
      <c r="S3931" t="e">
        <f>'RAW DATA'!#REF!</f>
        <v>#REF!</v>
      </c>
      <c r="T3931">
        <f>'RAW DATA'!W3931</f>
        <v>0</v>
      </c>
      <c r="U3931">
        <f>'RAW DATA'!X3931</f>
        <v>0</v>
      </c>
      <c r="V3931">
        <f>'RAW DATA'!Y3931</f>
        <v>0</v>
      </c>
      <c r="W3931" t="e">
        <f>IF(' DASHBOARD'!K3931&gt;=60,FORMULAS!$D$3,IF(' DASHBOARD'!K3931&gt;=55,FORMULAS!$E$3,IF(' DASHBOARD'!K3931&gt;=50,FORMULAS!$F$3,IF(' DASHBOARD'!K3931&gt;=40,FORMULAS!$G$3,IF(' DASHBOARD'!K3931&gt;=30,FORMULAS!$H$3,IF(K3931&gt;=20,FORMULAS!$I$3,IF(' DASHBOARD'!K3931&gt;=16,FORMULAS!$J$3)))))))</f>
        <v>#REF!</v>
      </c>
      <c r="X3931" t="e">
        <f>INDEX(FORMULAS!$D$4:$J$10,MATCH('RAW DATA'!A3931,FORMULAS!$A$4:$A$10,0),MATCH(' DASHBOARD'!W3931,FORMULAS!$D$3:$J$3,0))</f>
        <v>#N/A</v>
      </c>
      <c r="Y3931">
        <f t="shared" si="244"/>
        <v>0</v>
      </c>
      <c r="Z3931">
        <f t="shared" si="245"/>
        <v>0</v>
      </c>
      <c r="AA3931" t="e">
        <f t="shared" si="246"/>
        <v>#DIV/0!</v>
      </c>
      <c r="AB3931" s="14" t="e">
        <f>1-(FORMULAS!$S$2-' DASHBOARD'!X3931)/FORMULAS!$S$2</f>
        <v>#N/A</v>
      </c>
      <c r="AC3931" t="e">
        <f t="shared" si="247"/>
        <v>#N/A</v>
      </c>
    </row>
    <row r="3932" spans="1:29" x14ac:dyDescent="0.2">
      <c r="A3932">
        <f>'RAW DATA'!A3932</f>
        <v>0</v>
      </c>
      <c r="B3932">
        <f>'RAW DATA'!G3932</f>
        <v>0</v>
      </c>
      <c r="C3932" t="e">
        <f>'RAW DATA'!#REF!</f>
        <v>#REF!</v>
      </c>
      <c r="D3932" t="e">
        <f>'RAW DATA'!#REF!</f>
        <v>#REF!</v>
      </c>
      <c r="E3932" t="e">
        <f>'RAW DATA'!#REF!</f>
        <v>#REF!</v>
      </c>
      <c r="F3932">
        <f>'RAW DATA'!H3932</f>
        <v>0</v>
      </c>
      <c r="G3932">
        <f>'RAW DATA'!I3932</f>
        <v>0</v>
      </c>
      <c r="H3932" t="e">
        <f>'RAW DATA'!#REF!</f>
        <v>#REF!</v>
      </c>
      <c r="I3932" t="e">
        <f>'RAW DATA'!#REF!</f>
        <v>#REF!</v>
      </c>
      <c r="J3932">
        <f>'RAW DATA'!J3932</f>
        <v>0</v>
      </c>
      <c r="K3932" t="e">
        <f>'RAW DATA'!#REF!</f>
        <v>#REF!</v>
      </c>
      <c r="L3932">
        <f>'RAW DATA'!P3932</f>
        <v>0</v>
      </c>
      <c r="M3932">
        <f>'RAW DATA'!Q3932</f>
        <v>0</v>
      </c>
      <c r="N3932">
        <f>'RAW DATA'!R3932</f>
        <v>0</v>
      </c>
      <c r="O3932">
        <f>'RAW DATA'!S3932</f>
        <v>0</v>
      </c>
      <c r="P3932">
        <f>'RAW DATA'!T3932</f>
        <v>0</v>
      </c>
      <c r="Q3932">
        <f>'RAW DATA'!U3932</f>
        <v>0</v>
      </c>
      <c r="R3932">
        <f>'RAW DATA'!V3932</f>
        <v>0</v>
      </c>
      <c r="S3932" t="e">
        <f>'RAW DATA'!#REF!</f>
        <v>#REF!</v>
      </c>
      <c r="T3932">
        <f>'RAW DATA'!W3932</f>
        <v>0</v>
      </c>
      <c r="U3932">
        <f>'RAW DATA'!X3932</f>
        <v>0</v>
      </c>
      <c r="V3932">
        <f>'RAW DATA'!Y3932</f>
        <v>0</v>
      </c>
      <c r="W3932" t="e">
        <f>IF(' DASHBOARD'!K3932&gt;=60,FORMULAS!$D$3,IF(' DASHBOARD'!K3932&gt;=55,FORMULAS!$E$3,IF(' DASHBOARD'!K3932&gt;=50,FORMULAS!$F$3,IF(' DASHBOARD'!K3932&gt;=40,FORMULAS!$G$3,IF(' DASHBOARD'!K3932&gt;=30,FORMULAS!$H$3,IF(K3932&gt;=20,FORMULAS!$I$3,IF(' DASHBOARD'!K3932&gt;=16,FORMULAS!$J$3)))))))</f>
        <v>#REF!</v>
      </c>
      <c r="X3932" t="e">
        <f>INDEX(FORMULAS!$D$4:$J$10,MATCH('RAW DATA'!A3932,FORMULAS!$A$4:$A$10,0),MATCH(' DASHBOARD'!W3932,FORMULAS!$D$3:$J$3,0))</f>
        <v>#N/A</v>
      </c>
      <c r="Y3932">
        <f t="shared" si="244"/>
        <v>0</v>
      </c>
      <c r="Z3932">
        <f t="shared" si="245"/>
        <v>0</v>
      </c>
      <c r="AA3932" t="e">
        <f t="shared" si="246"/>
        <v>#DIV/0!</v>
      </c>
      <c r="AB3932" s="14" t="e">
        <f>1-(FORMULAS!$S$2-' DASHBOARD'!X3932)/FORMULAS!$S$2</f>
        <v>#N/A</v>
      </c>
      <c r="AC3932" t="e">
        <f t="shared" si="247"/>
        <v>#N/A</v>
      </c>
    </row>
    <row r="3933" spans="1:29" x14ac:dyDescent="0.2">
      <c r="A3933">
        <f>'RAW DATA'!A3933</f>
        <v>0</v>
      </c>
      <c r="B3933">
        <f>'RAW DATA'!G3933</f>
        <v>0</v>
      </c>
      <c r="C3933" t="e">
        <f>'RAW DATA'!#REF!</f>
        <v>#REF!</v>
      </c>
      <c r="D3933" t="e">
        <f>'RAW DATA'!#REF!</f>
        <v>#REF!</v>
      </c>
      <c r="E3933" t="e">
        <f>'RAW DATA'!#REF!</f>
        <v>#REF!</v>
      </c>
      <c r="F3933">
        <f>'RAW DATA'!H3933</f>
        <v>0</v>
      </c>
      <c r="G3933">
        <f>'RAW DATA'!I3933</f>
        <v>0</v>
      </c>
      <c r="H3933" t="e">
        <f>'RAW DATA'!#REF!</f>
        <v>#REF!</v>
      </c>
      <c r="I3933" t="e">
        <f>'RAW DATA'!#REF!</f>
        <v>#REF!</v>
      </c>
      <c r="J3933">
        <f>'RAW DATA'!J3933</f>
        <v>0</v>
      </c>
      <c r="K3933" t="e">
        <f>'RAW DATA'!#REF!</f>
        <v>#REF!</v>
      </c>
      <c r="L3933">
        <f>'RAW DATA'!P3933</f>
        <v>0</v>
      </c>
      <c r="M3933">
        <f>'RAW DATA'!Q3933</f>
        <v>0</v>
      </c>
      <c r="N3933">
        <f>'RAW DATA'!R3933</f>
        <v>0</v>
      </c>
      <c r="O3933">
        <f>'RAW DATA'!S3933</f>
        <v>0</v>
      </c>
      <c r="P3933">
        <f>'RAW DATA'!T3933</f>
        <v>0</v>
      </c>
      <c r="Q3933">
        <f>'RAW DATA'!U3933</f>
        <v>0</v>
      </c>
      <c r="R3933">
        <f>'RAW DATA'!V3933</f>
        <v>0</v>
      </c>
      <c r="S3933" t="e">
        <f>'RAW DATA'!#REF!</f>
        <v>#REF!</v>
      </c>
      <c r="T3933">
        <f>'RAW DATA'!W3933</f>
        <v>0</v>
      </c>
      <c r="U3933">
        <f>'RAW DATA'!X3933</f>
        <v>0</v>
      </c>
      <c r="V3933">
        <f>'RAW DATA'!Y3933</f>
        <v>0</v>
      </c>
      <c r="W3933" t="e">
        <f>IF(' DASHBOARD'!K3933&gt;=60,FORMULAS!$D$3,IF(' DASHBOARD'!K3933&gt;=55,FORMULAS!$E$3,IF(' DASHBOARD'!K3933&gt;=50,FORMULAS!$F$3,IF(' DASHBOARD'!K3933&gt;=40,FORMULAS!$G$3,IF(' DASHBOARD'!K3933&gt;=30,FORMULAS!$H$3,IF(K3933&gt;=20,FORMULAS!$I$3,IF(' DASHBOARD'!K3933&gt;=16,FORMULAS!$J$3)))))))</f>
        <v>#REF!</v>
      </c>
      <c r="X3933" t="e">
        <f>INDEX(FORMULAS!$D$4:$J$10,MATCH('RAW DATA'!A3933,FORMULAS!$A$4:$A$10,0),MATCH(' DASHBOARD'!W3933,FORMULAS!$D$3:$J$3,0))</f>
        <v>#N/A</v>
      </c>
      <c r="Y3933">
        <f t="shared" si="244"/>
        <v>0</v>
      </c>
      <c r="Z3933">
        <f t="shared" si="245"/>
        <v>0</v>
      </c>
      <c r="AA3933" t="e">
        <f t="shared" si="246"/>
        <v>#DIV/0!</v>
      </c>
      <c r="AB3933" s="14" t="e">
        <f>1-(FORMULAS!$S$2-' DASHBOARD'!X3933)/FORMULAS!$S$2</f>
        <v>#N/A</v>
      </c>
      <c r="AC3933" t="e">
        <f t="shared" si="247"/>
        <v>#N/A</v>
      </c>
    </row>
    <row r="3934" spans="1:29" x14ac:dyDescent="0.2">
      <c r="A3934">
        <f>'RAW DATA'!A3934</f>
        <v>0</v>
      </c>
      <c r="B3934">
        <f>'RAW DATA'!G3934</f>
        <v>0</v>
      </c>
      <c r="C3934" t="e">
        <f>'RAW DATA'!#REF!</f>
        <v>#REF!</v>
      </c>
      <c r="D3934" t="e">
        <f>'RAW DATA'!#REF!</f>
        <v>#REF!</v>
      </c>
      <c r="E3934" t="e">
        <f>'RAW DATA'!#REF!</f>
        <v>#REF!</v>
      </c>
      <c r="F3934">
        <f>'RAW DATA'!H3934</f>
        <v>0</v>
      </c>
      <c r="G3934">
        <f>'RAW DATA'!I3934</f>
        <v>0</v>
      </c>
      <c r="H3934" t="e">
        <f>'RAW DATA'!#REF!</f>
        <v>#REF!</v>
      </c>
      <c r="I3934" t="e">
        <f>'RAW DATA'!#REF!</f>
        <v>#REF!</v>
      </c>
      <c r="J3934">
        <f>'RAW DATA'!J3934</f>
        <v>0</v>
      </c>
      <c r="K3934" t="e">
        <f>'RAW DATA'!#REF!</f>
        <v>#REF!</v>
      </c>
      <c r="L3934">
        <f>'RAW DATA'!P3934</f>
        <v>0</v>
      </c>
      <c r="M3934">
        <f>'RAW DATA'!Q3934</f>
        <v>0</v>
      </c>
      <c r="N3934">
        <f>'RAW DATA'!R3934</f>
        <v>0</v>
      </c>
      <c r="O3934">
        <f>'RAW DATA'!S3934</f>
        <v>0</v>
      </c>
      <c r="P3934">
        <f>'RAW DATA'!T3934</f>
        <v>0</v>
      </c>
      <c r="Q3934">
        <f>'RAW DATA'!U3934</f>
        <v>0</v>
      </c>
      <c r="R3934">
        <f>'RAW DATA'!V3934</f>
        <v>0</v>
      </c>
      <c r="S3934" t="e">
        <f>'RAW DATA'!#REF!</f>
        <v>#REF!</v>
      </c>
      <c r="T3934">
        <f>'RAW DATA'!W3934</f>
        <v>0</v>
      </c>
      <c r="U3934">
        <f>'RAW DATA'!X3934</f>
        <v>0</v>
      </c>
      <c r="V3934">
        <f>'RAW DATA'!Y3934</f>
        <v>0</v>
      </c>
      <c r="W3934" t="e">
        <f>IF(' DASHBOARD'!K3934&gt;=60,FORMULAS!$D$3,IF(' DASHBOARD'!K3934&gt;=55,FORMULAS!$E$3,IF(' DASHBOARD'!K3934&gt;=50,FORMULAS!$F$3,IF(' DASHBOARD'!K3934&gt;=40,FORMULAS!$G$3,IF(' DASHBOARD'!K3934&gt;=30,FORMULAS!$H$3,IF(K3934&gt;=20,FORMULAS!$I$3,IF(' DASHBOARD'!K3934&gt;=16,FORMULAS!$J$3)))))))</f>
        <v>#REF!</v>
      </c>
      <c r="X3934" t="e">
        <f>INDEX(FORMULAS!$D$4:$J$10,MATCH('RAW DATA'!A3934,FORMULAS!$A$4:$A$10,0),MATCH(' DASHBOARD'!W3934,FORMULAS!$D$3:$J$3,0))</f>
        <v>#N/A</v>
      </c>
      <c r="Y3934">
        <f t="shared" si="244"/>
        <v>0</v>
      </c>
      <c r="Z3934">
        <f t="shared" si="245"/>
        <v>0</v>
      </c>
      <c r="AA3934" t="e">
        <f t="shared" si="246"/>
        <v>#DIV/0!</v>
      </c>
      <c r="AB3934" s="14" t="e">
        <f>1-(FORMULAS!$S$2-' DASHBOARD'!X3934)/FORMULAS!$S$2</f>
        <v>#N/A</v>
      </c>
      <c r="AC3934" t="e">
        <f t="shared" si="247"/>
        <v>#N/A</v>
      </c>
    </row>
    <row r="3935" spans="1:29" x14ac:dyDescent="0.2">
      <c r="A3935">
        <f>'RAW DATA'!A3935</f>
        <v>0</v>
      </c>
      <c r="B3935">
        <f>'RAW DATA'!G3935</f>
        <v>0</v>
      </c>
      <c r="C3935" t="e">
        <f>'RAW DATA'!#REF!</f>
        <v>#REF!</v>
      </c>
      <c r="D3935" t="e">
        <f>'RAW DATA'!#REF!</f>
        <v>#REF!</v>
      </c>
      <c r="E3935" t="e">
        <f>'RAW DATA'!#REF!</f>
        <v>#REF!</v>
      </c>
      <c r="F3935">
        <f>'RAW DATA'!H3935</f>
        <v>0</v>
      </c>
      <c r="G3935">
        <f>'RAW DATA'!I3935</f>
        <v>0</v>
      </c>
      <c r="H3935" t="e">
        <f>'RAW DATA'!#REF!</f>
        <v>#REF!</v>
      </c>
      <c r="I3935" t="e">
        <f>'RAW DATA'!#REF!</f>
        <v>#REF!</v>
      </c>
      <c r="J3935">
        <f>'RAW DATA'!J3935</f>
        <v>0</v>
      </c>
      <c r="K3935" t="e">
        <f>'RAW DATA'!#REF!</f>
        <v>#REF!</v>
      </c>
      <c r="L3935">
        <f>'RAW DATA'!P3935</f>
        <v>0</v>
      </c>
      <c r="M3935">
        <f>'RAW DATA'!Q3935</f>
        <v>0</v>
      </c>
      <c r="N3935">
        <f>'RAW DATA'!R3935</f>
        <v>0</v>
      </c>
      <c r="O3935">
        <f>'RAW DATA'!S3935</f>
        <v>0</v>
      </c>
      <c r="P3935">
        <f>'RAW DATA'!T3935</f>
        <v>0</v>
      </c>
      <c r="Q3935">
        <f>'RAW DATA'!U3935</f>
        <v>0</v>
      </c>
      <c r="R3935">
        <f>'RAW DATA'!V3935</f>
        <v>0</v>
      </c>
      <c r="S3935" t="e">
        <f>'RAW DATA'!#REF!</f>
        <v>#REF!</v>
      </c>
      <c r="T3935">
        <f>'RAW DATA'!W3935</f>
        <v>0</v>
      </c>
      <c r="U3935">
        <f>'RAW DATA'!X3935</f>
        <v>0</v>
      </c>
      <c r="V3935">
        <f>'RAW DATA'!Y3935</f>
        <v>0</v>
      </c>
      <c r="W3935" t="e">
        <f>IF(' DASHBOARD'!K3935&gt;=60,FORMULAS!$D$3,IF(' DASHBOARD'!K3935&gt;=55,FORMULAS!$E$3,IF(' DASHBOARD'!K3935&gt;=50,FORMULAS!$F$3,IF(' DASHBOARD'!K3935&gt;=40,FORMULAS!$G$3,IF(' DASHBOARD'!K3935&gt;=30,FORMULAS!$H$3,IF(K3935&gt;=20,FORMULAS!$I$3,IF(' DASHBOARD'!K3935&gt;=16,FORMULAS!$J$3)))))))</f>
        <v>#REF!</v>
      </c>
      <c r="X3935" t="e">
        <f>INDEX(FORMULAS!$D$4:$J$10,MATCH('RAW DATA'!A3935,FORMULAS!$A$4:$A$10,0),MATCH(' DASHBOARD'!W3935,FORMULAS!$D$3:$J$3,0))</f>
        <v>#N/A</v>
      </c>
      <c r="Y3935">
        <f t="shared" si="244"/>
        <v>0</v>
      </c>
      <c r="Z3935">
        <f t="shared" si="245"/>
        <v>0</v>
      </c>
      <c r="AA3935" t="e">
        <f t="shared" si="246"/>
        <v>#DIV/0!</v>
      </c>
      <c r="AB3935" s="14" t="e">
        <f>1-(FORMULAS!$S$2-' DASHBOARD'!X3935)/FORMULAS!$S$2</f>
        <v>#N/A</v>
      </c>
      <c r="AC3935" t="e">
        <f t="shared" si="247"/>
        <v>#N/A</v>
      </c>
    </row>
    <row r="3936" spans="1:29" x14ac:dyDescent="0.2">
      <c r="A3936">
        <f>'RAW DATA'!A3936</f>
        <v>0</v>
      </c>
      <c r="B3936">
        <f>'RAW DATA'!G3936</f>
        <v>0</v>
      </c>
      <c r="C3936" t="e">
        <f>'RAW DATA'!#REF!</f>
        <v>#REF!</v>
      </c>
      <c r="D3936" t="e">
        <f>'RAW DATA'!#REF!</f>
        <v>#REF!</v>
      </c>
      <c r="E3936" t="e">
        <f>'RAW DATA'!#REF!</f>
        <v>#REF!</v>
      </c>
      <c r="F3936">
        <f>'RAW DATA'!H3936</f>
        <v>0</v>
      </c>
      <c r="G3936">
        <f>'RAW DATA'!I3936</f>
        <v>0</v>
      </c>
      <c r="H3936" t="e">
        <f>'RAW DATA'!#REF!</f>
        <v>#REF!</v>
      </c>
      <c r="I3936" t="e">
        <f>'RAW DATA'!#REF!</f>
        <v>#REF!</v>
      </c>
      <c r="J3936">
        <f>'RAW DATA'!J3936</f>
        <v>0</v>
      </c>
      <c r="K3936" t="e">
        <f>'RAW DATA'!#REF!</f>
        <v>#REF!</v>
      </c>
      <c r="L3936">
        <f>'RAW DATA'!P3936</f>
        <v>0</v>
      </c>
      <c r="M3936">
        <f>'RAW DATA'!Q3936</f>
        <v>0</v>
      </c>
      <c r="N3936">
        <f>'RAW DATA'!R3936</f>
        <v>0</v>
      </c>
      <c r="O3936">
        <f>'RAW DATA'!S3936</f>
        <v>0</v>
      </c>
      <c r="P3936">
        <f>'RAW DATA'!T3936</f>
        <v>0</v>
      </c>
      <c r="Q3936">
        <f>'RAW DATA'!U3936</f>
        <v>0</v>
      </c>
      <c r="R3936">
        <f>'RAW DATA'!V3936</f>
        <v>0</v>
      </c>
      <c r="S3936" t="e">
        <f>'RAW DATA'!#REF!</f>
        <v>#REF!</v>
      </c>
      <c r="T3936">
        <f>'RAW DATA'!W3936</f>
        <v>0</v>
      </c>
      <c r="U3936">
        <f>'RAW DATA'!X3936</f>
        <v>0</v>
      </c>
      <c r="V3936">
        <f>'RAW DATA'!Y3936</f>
        <v>0</v>
      </c>
      <c r="W3936" t="e">
        <f>IF(' DASHBOARD'!K3936&gt;=60,FORMULAS!$D$3,IF(' DASHBOARD'!K3936&gt;=55,FORMULAS!$E$3,IF(' DASHBOARD'!K3936&gt;=50,FORMULAS!$F$3,IF(' DASHBOARD'!K3936&gt;=40,FORMULAS!$G$3,IF(' DASHBOARD'!K3936&gt;=30,FORMULAS!$H$3,IF(K3936&gt;=20,FORMULAS!$I$3,IF(' DASHBOARD'!K3936&gt;=16,FORMULAS!$J$3)))))))</f>
        <v>#REF!</v>
      </c>
      <c r="X3936" t="e">
        <f>INDEX(FORMULAS!$D$4:$J$10,MATCH('RAW DATA'!A3936,FORMULAS!$A$4:$A$10,0),MATCH(' DASHBOARD'!W3936,FORMULAS!$D$3:$J$3,0))</f>
        <v>#N/A</v>
      </c>
      <c r="Y3936">
        <f t="shared" si="244"/>
        <v>0</v>
      </c>
      <c r="Z3936">
        <f t="shared" si="245"/>
        <v>0</v>
      </c>
      <c r="AA3936" t="e">
        <f t="shared" si="246"/>
        <v>#DIV/0!</v>
      </c>
      <c r="AB3936" s="14" t="e">
        <f>1-(FORMULAS!$S$2-' DASHBOARD'!X3936)/FORMULAS!$S$2</f>
        <v>#N/A</v>
      </c>
      <c r="AC3936" t="e">
        <f t="shared" si="247"/>
        <v>#N/A</v>
      </c>
    </row>
    <row r="3937" spans="1:29" x14ac:dyDescent="0.2">
      <c r="A3937">
        <f>'RAW DATA'!A3937</f>
        <v>0</v>
      </c>
      <c r="B3937">
        <f>'RAW DATA'!G3937</f>
        <v>0</v>
      </c>
      <c r="C3937" t="e">
        <f>'RAW DATA'!#REF!</f>
        <v>#REF!</v>
      </c>
      <c r="D3937" t="e">
        <f>'RAW DATA'!#REF!</f>
        <v>#REF!</v>
      </c>
      <c r="E3937" t="e">
        <f>'RAW DATA'!#REF!</f>
        <v>#REF!</v>
      </c>
      <c r="F3937">
        <f>'RAW DATA'!H3937</f>
        <v>0</v>
      </c>
      <c r="G3937">
        <f>'RAW DATA'!I3937</f>
        <v>0</v>
      </c>
      <c r="H3937" t="e">
        <f>'RAW DATA'!#REF!</f>
        <v>#REF!</v>
      </c>
      <c r="I3937" t="e">
        <f>'RAW DATA'!#REF!</f>
        <v>#REF!</v>
      </c>
      <c r="J3937">
        <f>'RAW DATA'!J3937</f>
        <v>0</v>
      </c>
      <c r="K3937" t="e">
        <f>'RAW DATA'!#REF!</f>
        <v>#REF!</v>
      </c>
      <c r="L3937">
        <f>'RAW DATA'!P3937</f>
        <v>0</v>
      </c>
      <c r="M3937">
        <f>'RAW DATA'!Q3937</f>
        <v>0</v>
      </c>
      <c r="N3937">
        <f>'RAW DATA'!R3937</f>
        <v>0</v>
      </c>
      <c r="O3937">
        <f>'RAW DATA'!S3937</f>
        <v>0</v>
      </c>
      <c r="P3937">
        <f>'RAW DATA'!T3937</f>
        <v>0</v>
      </c>
      <c r="Q3937">
        <f>'RAW DATA'!U3937</f>
        <v>0</v>
      </c>
      <c r="R3937">
        <f>'RAW DATA'!V3937</f>
        <v>0</v>
      </c>
      <c r="S3937" t="e">
        <f>'RAW DATA'!#REF!</f>
        <v>#REF!</v>
      </c>
      <c r="T3937">
        <f>'RAW DATA'!W3937</f>
        <v>0</v>
      </c>
      <c r="U3937">
        <f>'RAW DATA'!X3937</f>
        <v>0</v>
      </c>
      <c r="V3937">
        <f>'RAW DATA'!Y3937</f>
        <v>0</v>
      </c>
      <c r="W3937" t="e">
        <f>IF(' DASHBOARD'!K3937&gt;=60,FORMULAS!$D$3,IF(' DASHBOARD'!K3937&gt;=55,FORMULAS!$E$3,IF(' DASHBOARD'!K3937&gt;=50,FORMULAS!$F$3,IF(' DASHBOARD'!K3937&gt;=40,FORMULAS!$G$3,IF(' DASHBOARD'!K3937&gt;=30,FORMULAS!$H$3,IF(K3937&gt;=20,FORMULAS!$I$3,IF(' DASHBOARD'!K3937&gt;=16,FORMULAS!$J$3)))))))</f>
        <v>#REF!</v>
      </c>
      <c r="X3937" t="e">
        <f>INDEX(FORMULAS!$D$4:$J$10,MATCH('RAW DATA'!A3937,FORMULAS!$A$4:$A$10,0),MATCH(' DASHBOARD'!W3937,FORMULAS!$D$3:$J$3,0))</f>
        <v>#N/A</v>
      </c>
      <c r="Y3937">
        <f t="shared" si="244"/>
        <v>0</v>
      </c>
      <c r="Z3937">
        <f t="shared" si="245"/>
        <v>0</v>
      </c>
      <c r="AA3937" t="e">
        <f t="shared" si="246"/>
        <v>#DIV/0!</v>
      </c>
      <c r="AB3937" s="14" t="e">
        <f>1-(FORMULAS!$S$2-' DASHBOARD'!X3937)/FORMULAS!$S$2</f>
        <v>#N/A</v>
      </c>
      <c r="AC3937" t="e">
        <f t="shared" si="247"/>
        <v>#N/A</v>
      </c>
    </row>
    <row r="3938" spans="1:29" x14ac:dyDescent="0.2">
      <c r="A3938">
        <f>'RAW DATA'!A3938</f>
        <v>0</v>
      </c>
      <c r="B3938">
        <f>'RAW DATA'!G3938</f>
        <v>0</v>
      </c>
      <c r="C3938" t="e">
        <f>'RAW DATA'!#REF!</f>
        <v>#REF!</v>
      </c>
      <c r="D3938" t="e">
        <f>'RAW DATA'!#REF!</f>
        <v>#REF!</v>
      </c>
      <c r="E3938" t="e">
        <f>'RAW DATA'!#REF!</f>
        <v>#REF!</v>
      </c>
      <c r="F3938">
        <f>'RAW DATA'!H3938</f>
        <v>0</v>
      </c>
      <c r="G3938">
        <f>'RAW DATA'!I3938</f>
        <v>0</v>
      </c>
      <c r="H3938" t="e">
        <f>'RAW DATA'!#REF!</f>
        <v>#REF!</v>
      </c>
      <c r="I3938" t="e">
        <f>'RAW DATA'!#REF!</f>
        <v>#REF!</v>
      </c>
      <c r="J3938">
        <f>'RAW DATA'!J3938</f>
        <v>0</v>
      </c>
      <c r="K3938" t="e">
        <f>'RAW DATA'!#REF!</f>
        <v>#REF!</v>
      </c>
      <c r="L3938">
        <f>'RAW DATA'!P3938</f>
        <v>0</v>
      </c>
      <c r="M3938">
        <f>'RAW DATA'!Q3938</f>
        <v>0</v>
      </c>
      <c r="N3938">
        <f>'RAW DATA'!R3938</f>
        <v>0</v>
      </c>
      <c r="O3938">
        <f>'RAW DATA'!S3938</f>
        <v>0</v>
      </c>
      <c r="P3938">
        <f>'RAW DATA'!T3938</f>
        <v>0</v>
      </c>
      <c r="Q3938">
        <f>'RAW DATA'!U3938</f>
        <v>0</v>
      </c>
      <c r="R3938">
        <f>'RAW DATA'!V3938</f>
        <v>0</v>
      </c>
      <c r="S3938" t="e">
        <f>'RAW DATA'!#REF!</f>
        <v>#REF!</v>
      </c>
      <c r="T3938">
        <f>'RAW DATA'!W3938</f>
        <v>0</v>
      </c>
      <c r="U3938">
        <f>'RAW DATA'!X3938</f>
        <v>0</v>
      </c>
      <c r="V3938">
        <f>'RAW DATA'!Y3938</f>
        <v>0</v>
      </c>
      <c r="W3938" t="e">
        <f>IF(' DASHBOARD'!K3938&gt;=60,FORMULAS!$D$3,IF(' DASHBOARD'!K3938&gt;=55,FORMULAS!$E$3,IF(' DASHBOARD'!K3938&gt;=50,FORMULAS!$F$3,IF(' DASHBOARD'!K3938&gt;=40,FORMULAS!$G$3,IF(' DASHBOARD'!K3938&gt;=30,FORMULAS!$H$3,IF(K3938&gt;=20,FORMULAS!$I$3,IF(' DASHBOARD'!K3938&gt;=16,FORMULAS!$J$3)))))))</f>
        <v>#REF!</v>
      </c>
      <c r="X3938" t="e">
        <f>INDEX(FORMULAS!$D$4:$J$10,MATCH('RAW DATA'!A3938,FORMULAS!$A$4:$A$10,0),MATCH(' DASHBOARD'!W3938,FORMULAS!$D$3:$J$3,0))</f>
        <v>#N/A</v>
      </c>
      <c r="Y3938">
        <f t="shared" si="244"/>
        <v>0</v>
      </c>
      <c r="Z3938">
        <f t="shared" si="245"/>
        <v>0</v>
      </c>
      <c r="AA3938" t="e">
        <f t="shared" si="246"/>
        <v>#DIV/0!</v>
      </c>
      <c r="AB3938" s="14" t="e">
        <f>1-(FORMULAS!$S$2-' DASHBOARD'!X3938)/FORMULAS!$S$2</f>
        <v>#N/A</v>
      </c>
      <c r="AC3938" t="e">
        <f t="shared" si="247"/>
        <v>#N/A</v>
      </c>
    </row>
    <row r="3939" spans="1:29" x14ac:dyDescent="0.2">
      <c r="A3939">
        <f>'RAW DATA'!A3939</f>
        <v>0</v>
      </c>
      <c r="B3939">
        <f>'RAW DATA'!G3939</f>
        <v>0</v>
      </c>
      <c r="C3939" t="e">
        <f>'RAW DATA'!#REF!</f>
        <v>#REF!</v>
      </c>
      <c r="D3939" t="e">
        <f>'RAW DATA'!#REF!</f>
        <v>#REF!</v>
      </c>
      <c r="E3939" t="e">
        <f>'RAW DATA'!#REF!</f>
        <v>#REF!</v>
      </c>
      <c r="F3939">
        <f>'RAW DATA'!H3939</f>
        <v>0</v>
      </c>
      <c r="G3939">
        <f>'RAW DATA'!I3939</f>
        <v>0</v>
      </c>
      <c r="H3939" t="e">
        <f>'RAW DATA'!#REF!</f>
        <v>#REF!</v>
      </c>
      <c r="I3939" t="e">
        <f>'RAW DATA'!#REF!</f>
        <v>#REF!</v>
      </c>
      <c r="J3939">
        <f>'RAW DATA'!J3939</f>
        <v>0</v>
      </c>
      <c r="K3939" t="e">
        <f>'RAW DATA'!#REF!</f>
        <v>#REF!</v>
      </c>
      <c r="L3939">
        <f>'RAW DATA'!P3939</f>
        <v>0</v>
      </c>
      <c r="M3939">
        <f>'RAW DATA'!Q3939</f>
        <v>0</v>
      </c>
      <c r="N3939">
        <f>'RAW DATA'!R3939</f>
        <v>0</v>
      </c>
      <c r="O3939">
        <f>'RAW DATA'!S3939</f>
        <v>0</v>
      </c>
      <c r="P3939">
        <f>'RAW DATA'!T3939</f>
        <v>0</v>
      </c>
      <c r="Q3939">
        <f>'RAW DATA'!U3939</f>
        <v>0</v>
      </c>
      <c r="R3939">
        <f>'RAW DATA'!V3939</f>
        <v>0</v>
      </c>
      <c r="S3939" t="e">
        <f>'RAW DATA'!#REF!</f>
        <v>#REF!</v>
      </c>
      <c r="T3939">
        <f>'RAW DATA'!W3939</f>
        <v>0</v>
      </c>
      <c r="U3939">
        <f>'RAW DATA'!X3939</f>
        <v>0</v>
      </c>
      <c r="V3939">
        <f>'RAW DATA'!Y3939</f>
        <v>0</v>
      </c>
      <c r="W3939" t="e">
        <f>IF(' DASHBOARD'!K3939&gt;=60,FORMULAS!$D$3,IF(' DASHBOARD'!K3939&gt;=55,FORMULAS!$E$3,IF(' DASHBOARD'!K3939&gt;=50,FORMULAS!$F$3,IF(' DASHBOARD'!K3939&gt;=40,FORMULAS!$G$3,IF(' DASHBOARD'!K3939&gt;=30,FORMULAS!$H$3,IF(K3939&gt;=20,FORMULAS!$I$3,IF(' DASHBOARD'!K3939&gt;=16,FORMULAS!$J$3)))))))</f>
        <v>#REF!</v>
      </c>
      <c r="X3939" t="e">
        <f>INDEX(FORMULAS!$D$4:$J$10,MATCH('RAW DATA'!A3939,FORMULAS!$A$4:$A$10,0),MATCH(' DASHBOARD'!W3939,FORMULAS!$D$3:$J$3,0))</f>
        <v>#N/A</v>
      </c>
      <c r="Y3939">
        <f t="shared" si="244"/>
        <v>0</v>
      </c>
      <c r="Z3939">
        <f t="shared" si="245"/>
        <v>0</v>
      </c>
      <c r="AA3939" t="e">
        <f t="shared" si="246"/>
        <v>#DIV/0!</v>
      </c>
      <c r="AB3939" s="14" t="e">
        <f>1-(FORMULAS!$S$2-' DASHBOARD'!X3939)/FORMULAS!$S$2</f>
        <v>#N/A</v>
      </c>
      <c r="AC3939" t="e">
        <f t="shared" si="247"/>
        <v>#N/A</v>
      </c>
    </row>
    <row r="3940" spans="1:29" x14ac:dyDescent="0.2">
      <c r="A3940">
        <f>'RAW DATA'!A3940</f>
        <v>0</v>
      </c>
      <c r="B3940">
        <f>'RAW DATA'!G3940</f>
        <v>0</v>
      </c>
      <c r="C3940" t="e">
        <f>'RAW DATA'!#REF!</f>
        <v>#REF!</v>
      </c>
      <c r="D3940" t="e">
        <f>'RAW DATA'!#REF!</f>
        <v>#REF!</v>
      </c>
      <c r="E3940" t="e">
        <f>'RAW DATA'!#REF!</f>
        <v>#REF!</v>
      </c>
      <c r="F3940">
        <f>'RAW DATA'!H3940</f>
        <v>0</v>
      </c>
      <c r="G3940">
        <f>'RAW DATA'!I3940</f>
        <v>0</v>
      </c>
      <c r="H3940" t="e">
        <f>'RAW DATA'!#REF!</f>
        <v>#REF!</v>
      </c>
      <c r="I3940" t="e">
        <f>'RAW DATA'!#REF!</f>
        <v>#REF!</v>
      </c>
      <c r="J3940">
        <f>'RAW DATA'!J3940</f>
        <v>0</v>
      </c>
      <c r="K3940" t="e">
        <f>'RAW DATA'!#REF!</f>
        <v>#REF!</v>
      </c>
      <c r="L3940">
        <f>'RAW DATA'!P3940</f>
        <v>0</v>
      </c>
      <c r="M3940">
        <f>'RAW DATA'!Q3940</f>
        <v>0</v>
      </c>
      <c r="N3940">
        <f>'RAW DATA'!R3940</f>
        <v>0</v>
      </c>
      <c r="O3940">
        <f>'RAW DATA'!S3940</f>
        <v>0</v>
      </c>
      <c r="P3940">
        <f>'RAW DATA'!T3940</f>
        <v>0</v>
      </c>
      <c r="Q3940">
        <f>'RAW DATA'!U3940</f>
        <v>0</v>
      </c>
      <c r="R3940">
        <f>'RAW DATA'!V3940</f>
        <v>0</v>
      </c>
      <c r="S3940" t="e">
        <f>'RAW DATA'!#REF!</f>
        <v>#REF!</v>
      </c>
      <c r="T3940">
        <f>'RAW DATA'!W3940</f>
        <v>0</v>
      </c>
      <c r="U3940">
        <f>'RAW DATA'!X3940</f>
        <v>0</v>
      </c>
      <c r="V3940">
        <f>'RAW DATA'!Y3940</f>
        <v>0</v>
      </c>
      <c r="W3940" t="e">
        <f>IF(' DASHBOARD'!K3940&gt;=60,FORMULAS!$D$3,IF(' DASHBOARD'!K3940&gt;=55,FORMULAS!$E$3,IF(' DASHBOARD'!K3940&gt;=50,FORMULAS!$F$3,IF(' DASHBOARD'!K3940&gt;=40,FORMULAS!$G$3,IF(' DASHBOARD'!K3940&gt;=30,FORMULAS!$H$3,IF(K3940&gt;=20,FORMULAS!$I$3,IF(' DASHBOARD'!K3940&gt;=16,FORMULAS!$J$3)))))))</f>
        <v>#REF!</v>
      </c>
      <c r="X3940" t="e">
        <f>INDEX(FORMULAS!$D$4:$J$10,MATCH('RAW DATA'!A3940,FORMULAS!$A$4:$A$10,0),MATCH(' DASHBOARD'!W3940,FORMULAS!$D$3:$J$3,0))</f>
        <v>#N/A</v>
      </c>
      <c r="Y3940">
        <f t="shared" si="244"/>
        <v>0</v>
      </c>
      <c r="Z3940">
        <f t="shared" si="245"/>
        <v>0</v>
      </c>
      <c r="AA3940" t="e">
        <f t="shared" si="246"/>
        <v>#DIV/0!</v>
      </c>
      <c r="AB3940" s="14" t="e">
        <f>1-(FORMULAS!$S$2-' DASHBOARD'!X3940)/FORMULAS!$S$2</f>
        <v>#N/A</v>
      </c>
      <c r="AC3940" t="e">
        <f t="shared" si="247"/>
        <v>#N/A</v>
      </c>
    </row>
    <row r="3941" spans="1:29" x14ac:dyDescent="0.2">
      <c r="A3941">
        <f>'RAW DATA'!A3941</f>
        <v>0</v>
      </c>
      <c r="B3941">
        <f>'RAW DATA'!G3941</f>
        <v>0</v>
      </c>
      <c r="C3941" t="e">
        <f>'RAW DATA'!#REF!</f>
        <v>#REF!</v>
      </c>
      <c r="D3941" t="e">
        <f>'RAW DATA'!#REF!</f>
        <v>#REF!</v>
      </c>
      <c r="E3941" t="e">
        <f>'RAW DATA'!#REF!</f>
        <v>#REF!</v>
      </c>
      <c r="F3941">
        <f>'RAW DATA'!H3941</f>
        <v>0</v>
      </c>
      <c r="G3941">
        <f>'RAW DATA'!I3941</f>
        <v>0</v>
      </c>
      <c r="H3941" t="e">
        <f>'RAW DATA'!#REF!</f>
        <v>#REF!</v>
      </c>
      <c r="I3941" t="e">
        <f>'RAW DATA'!#REF!</f>
        <v>#REF!</v>
      </c>
      <c r="J3941">
        <f>'RAW DATA'!J3941</f>
        <v>0</v>
      </c>
      <c r="K3941" t="e">
        <f>'RAW DATA'!#REF!</f>
        <v>#REF!</v>
      </c>
      <c r="L3941">
        <f>'RAW DATA'!P3941</f>
        <v>0</v>
      </c>
      <c r="M3941">
        <f>'RAW DATA'!Q3941</f>
        <v>0</v>
      </c>
      <c r="N3941">
        <f>'RAW DATA'!R3941</f>
        <v>0</v>
      </c>
      <c r="O3941">
        <f>'RAW DATA'!S3941</f>
        <v>0</v>
      </c>
      <c r="P3941">
        <f>'RAW DATA'!T3941</f>
        <v>0</v>
      </c>
      <c r="Q3941">
        <f>'RAW DATA'!U3941</f>
        <v>0</v>
      </c>
      <c r="R3941">
        <f>'RAW DATA'!V3941</f>
        <v>0</v>
      </c>
      <c r="S3941" t="e">
        <f>'RAW DATA'!#REF!</f>
        <v>#REF!</v>
      </c>
      <c r="T3941">
        <f>'RAW DATA'!W3941</f>
        <v>0</v>
      </c>
      <c r="U3941">
        <f>'RAW DATA'!X3941</f>
        <v>0</v>
      </c>
      <c r="V3941">
        <f>'RAW DATA'!Y3941</f>
        <v>0</v>
      </c>
      <c r="W3941" t="e">
        <f>IF(' DASHBOARD'!K3941&gt;=60,FORMULAS!$D$3,IF(' DASHBOARD'!K3941&gt;=55,FORMULAS!$E$3,IF(' DASHBOARD'!K3941&gt;=50,FORMULAS!$F$3,IF(' DASHBOARD'!K3941&gt;=40,FORMULAS!$G$3,IF(' DASHBOARD'!K3941&gt;=30,FORMULAS!$H$3,IF(K3941&gt;=20,FORMULAS!$I$3,IF(' DASHBOARD'!K3941&gt;=16,FORMULAS!$J$3)))))))</f>
        <v>#REF!</v>
      </c>
      <c r="X3941" t="e">
        <f>INDEX(FORMULAS!$D$4:$J$10,MATCH('RAW DATA'!A3941,FORMULAS!$A$4:$A$10,0),MATCH(' DASHBOARD'!W3941,FORMULAS!$D$3:$J$3,0))</f>
        <v>#N/A</v>
      </c>
      <c r="Y3941">
        <f t="shared" si="244"/>
        <v>0</v>
      </c>
      <c r="Z3941">
        <f t="shared" si="245"/>
        <v>0</v>
      </c>
      <c r="AA3941" t="e">
        <f t="shared" si="246"/>
        <v>#DIV/0!</v>
      </c>
      <c r="AB3941" s="14" t="e">
        <f>1-(FORMULAS!$S$2-' DASHBOARD'!X3941)/FORMULAS!$S$2</f>
        <v>#N/A</v>
      </c>
      <c r="AC3941" t="e">
        <f t="shared" si="247"/>
        <v>#N/A</v>
      </c>
    </row>
    <row r="3942" spans="1:29" x14ac:dyDescent="0.2">
      <c r="A3942">
        <f>'RAW DATA'!A3942</f>
        <v>0</v>
      </c>
      <c r="B3942">
        <f>'RAW DATA'!G3942</f>
        <v>0</v>
      </c>
      <c r="C3942" t="e">
        <f>'RAW DATA'!#REF!</f>
        <v>#REF!</v>
      </c>
      <c r="D3942" t="e">
        <f>'RAW DATA'!#REF!</f>
        <v>#REF!</v>
      </c>
      <c r="E3942" t="e">
        <f>'RAW DATA'!#REF!</f>
        <v>#REF!</v>
      </c>
      <c r="F3942">
        <f>'RAW DATA'!H3942</f>
        <v>0</v>
      </c>
      <c r="G3942">
        <f>'RAW DATA'!I3942</f>
        <v>0</v>
      </c>
      <c r="H3942" t="e">
        <f>'RAW DATA'!#REF!</f>
        <v>#REF!</v>
      </c>
      <c r="I3942" t="e">
        <f>'RAW DATA'!#REF!</f>
        <v>#REF!</v>
      </c>
      <c r="J3942">
        <f>'RAW DATA'!J3942</f>
        <v>0</v>
      </c>
      <c r="K3942" t="e">
        <f>'RAW DATA'!#REF!</f>
        <v>#REF!</v>
      </c>
      <c r="L3942">
        <f>'RAW DATA'!P3942</f>
        <v>0</v>
      </c>
      <c r="M3942">
        <f>'RAW DATA'!Q3942</f>
        <v>0</v>
      </c>
      <c r="N3942">
        <f>'RAW DATA'!R3942</f>
        <v>0</v>
      </c>
      <c r="O3942">
        <f>'RAW DATA'!S3942</f>
        <v>0</v>
      </c>
      <c r="P3942">
        <f>'RAW DATA'!T3942</f>
        <v>0</v>
      </c>
      <c r="Q3942">
        <f>'RAW DATA'!U3942</f>
        <v>0</v>
      </c>
      <c r="R3942">
        <f>'RAW DATA'!V3942</f>
        <v>0</v>
      </c>
      <c r="S3942" t="e">
        <f>'RAW DATA'!#REF!</f>
        <v>#REF!</v>
      </c>
      <c r="T3942">
        <f>'RAW DATA'!W3942</f>
        <v>0</v>
      </c>
      <c r="U3942">
        <f>'RAW DATA'!X3942</f>
        <v>0</v>
      </c>
      <c r="V3942">
        <f>'RAW DATA'!Y3942</f>
        <v>0</v>
      </c>
      <c r="W3942" t="e">
        <f>IF(' DASHBOARD'!K3942&gt;=60,FORMULAS!$D$3,IF(' DASHBOARD'!K3942&gt;=55,FORMULAS!$E$3,IF(' DASHBOARD'!K3942&gt;=50,FORMULAS!$F$3,IF(' DASHBOARD'!K3942&gt;=40,FORMULAS!$G$3,IF(' DASHBOARD'!K3942&gt;=30,FORMULAS!$H$3,IF(K3942&gt;=20,FORMULAS!$I$3,IF(' DASHBOARD'!K3942&gt;=16,FORMULAS!$J$3)))))))</f>
        <v>#REF!</v>
      </c>
      <c r="X3942" t="e">
        <f>INDEX(FORMULAS!$D$4:$J$10,MATCH('RAW DATA'!A3942,FORMULAS!$A$4:$A$10,0),MATCH(' DASHBOARD'!W3942,FORMULAS!$D$3:$J$3,0))</f>
        <v>#N/A</v>
      </c>
      <c r="Y3942">
        <f t="shared" si="244"/>
        <v>0</v>
      </c>
      <c r="Z3942">
        <f t="shared" si="245"/>
        <v>0</v>
      </c>
      <c r="AA3942" t="e">
        <f t="shared" si="246"/>
        <v>#DIV/0!</v>
      </c>
      <c r="AB3942" s="14" t="e">
        <f>1-(FORMULAS!$S$2-' DASHBOARD'!X3942)/FORMULAS!$S$2</f>
        <v>#N/A</v>
      </c>
      <c r="AC3942" t="e">
        <f t="shared" si="247"/>
        <v>#N/A</v>
      </c>
    </row>
    <row r="3943" spans="1:29" x14ac:dyDescent="0.2">
      <c r="A3943">
        <f>'RAW DATA'!A3943</f>
        <v>0</v>
      </c>
      <c r="B3943">
        <f>'RAW DATA'!G3943</f>
        <v>0</v>
      </c>
      <c r="C3943" t="e">
        <f>'RAW DATA'!#REF!</f>
        <v>#REF!</v>
      </c>
      <c r="D3943" t="e">
        <f>'RAW DATA'!#REF!</f>
        <v>#REF!</v>
      </c>
      <c r="E3943" t="e">
        <f>'RAW DATA'!#REF!</f>
        <v>#REF!</v>
      </c>
      <c r="F3943">
        <f>'RAW DATA'!H3943</f>
        <v>0</v>
      </c>
      <c r="G3943">
        <f>'RAW DATA'!I3943</f>
        <v>0</v>
      </c>
      <c r="H3943" t="e">
        <f>'RAW DATA'!#REF!</f>
        <v>#REF!</v>
      </c>
      <c r="I3943" t="e">
        <f>'RAW DATA'!#REF!</f>
        <v>#REF!</v>
      </c>
      <c r="J3943">
        <f>'RAW DATA'!J3943</f>
        <v>0</v>
      </c>
      <c r="K3943" t="e">
        <f>'RAW DATA'!#REF!</f>
        <v>#REF!</v>
      </c>
      <c r="L3943">
        <f>'RAW DATA'!P3943</f>
        <v>0</v>
      </c>
      <c r="M3943">
        <f>'RAW DATA'!Q3943</f>
        <v>0</v>
      </c>
      <c r="N3943">
        <f>'RAW DATA'!R3943</f>
        <v>0</v>
      </c>
      <c r="O3943">
        <f>'RAW DATA'!S3943</f>
        <v>0</v>
      </c>
      <c r="P3943">
        <f>'RAW DATA'!T3943</f>
        <v>0</v>
      </c>
      <c r="Q3943">
        <f>'RAW DATA'!U3943</f>
        <v>0</v>
      </c>
      <c r="R3943">
        <f>'RAW DATA'!V3943</f>
        <v>0</v>
      </c>
      <c r="S3943" t="e">
        <f>'RAW DATA'!#REF!</f>
        <v>#REF!</v>
      </c>
      <c r="T3943">
        <f>'RAW DATA'!W3943</f>
        <v>0</v>
      </c>
      <c r="U3943">
        <f>'RAW DATA'!X3943</f>
        <v>0</v>
      </c>
      <c r="V3943">
        <f>'RAW DATA'!Y3943</f>
        <v>0</v>
      </c>
      <c r="W3943" t="e">
        <f>IF(' DASHBOARD'!K3943&gt;=60,FORMULAS!$D$3,IF(' DASHBOARD'!K3943&gt;=55,FORMULAS!$E$3,IF(' DASHBOARD'!K3943&gt;=50,FORMULAS!$F$3,IF(' DASHBOARD'!K3943&gt;=40,FORMULAS!$G$3,IF(' DASHBOARD'!K3943&gt;=30,FORMULAS!$H$3,IF(K3943&gt;=20,FORMULAS!$I$3,IF(' DASHBOARD'!K3943&gt;=16,FORMULAS!$J$3)))))))</f>
        <v>#REF!</v>
      </c>
      <c r="X3943" t="e">
        <f>INDEX(FORMULAS!$D$4:$J$10,MATCH('RAW DATA'!A3943,FORMULAS!$A$4:$A$10,0),MATCH(' DASHBOARD'!W3943,FORMULAS!$D$3:$J$3,0))</f>
        <v>#N/A</v>
      </c>
      <c r="Y3943">
        <f t="shared" si="244"/>
        <v>0</v>
      </c>
      <c r="Z3943">
        <f t="shared" si="245"/>
        <v>0</v>
      </c>
      <c r="AA3943" t="e">
        <f t="shared" si="246"/>
        <v>#DIV/0!</v>
      </c>
      <c r="AB3943" s="14" t="e">
        <f>1-(FORMULAS!$S$2-' DASHBOARD'!X3943)/FORMULAS!$S$2</f>
        <v>#N/A</v>
      </c>
      <c r="AC3943" t="e">
        <f t="shared" si="247"/>
        <v>#N/A</v>
      </c>
    </row>
    <row r="3944" spans="1:29" x14ac:dyDescent="0.2">
      <c r="A3944">
        <f>'RAW DATA'!A3944</f>
        <v>0</v>
      </c>
      <c r="B3944">
        <f>'RAW DATA'!G3944</f>
        <v>0</v>
      </c>
      <c r="C3944" t="e">
        <f>'RAW DATA'!#REF!</f>
        <v>#REF!</v>
      </c>
      <c r="D3944" t="e">
        <f>'RAW DATA'!#REF!</f>
        <v>#REF!</v>
      </c>
      <c r="E3944" t="e">
        <f>'RAW DATA'!#REF!</f>
        <v>#REF!</v>
      </c>
      <c r="F3944">
        <f>'RAW DATA'!H3944</f>
        <v>0</v>
      </c>
      <c r="G3944">
        <f>'RAW DATA'!I3944</f>
        <v>0</v>
      </c>
      <c r="H3944" t="e">
        <f>'RAW DATA'!#REF!</f>
        <v>#REF!</v>
      </c>
      <c r="I3944" t="e">
        <f>'RAW DATA'!#REF!</f>
        <v>#REF!</v>
      </c>
      <c r="J3944">
        <f>'RAW DATA'!J3944</f>
        <v>0</v>
      </c>
      <c r="K3944" t="e">
        <f>'RAW DATA'!#REF!</f>
        <v>#REF!</v>
      </c>
      <c r="L3944">
        <f>'RAW DATA'!P3944</f>
        <v>0</v>
      </c>
      <c r="M3944">
        <f>'RAW DATA'!Q3944</f>
        <v>0</v>
      </c>
      <c r="N3944">
        <f>'RAW DATA'!R3944</f>
        <v>0</v>
      </c>
      <c r="O3944">
        <f>'RAW DATA'!S3944</f>
        <v>0</v>
      </c>
      <c r="P3944">
        <f>'RAW DATA'!T3944</f>
        <v>0</v>
      </c>
      <c r="Q3944">
        <f>'RAW DATA'!U3944</f>
        <v>0</v>
      </c>
      <c r="R3944">
        <f>'RAW DATA'!V3944</f>
        <v>0</v>
      </c>
      <c r="S3944" t="e">
        <f>'RAW DATA'!#REF!</f>
        <v>#REF!</v>
      </c>
      <c r="T3944">
        <f>'RAW DATA'!W3944</f>
        <v>0</v>
      </c>
      <c r="U3944">
        <f>'RAW DATA'!X3944</f>
        <v>0</v>
      </c>
      <c r="V3944">
        <f>'RAW DATA'!Y3944</f>
        <v>0</v>
      </c>
      <c r="W3944" t="e">
        <f>IF(' DASHBOARD'!K3944&gt;=60,FORMULAS!$D$3,IF(' DASHBOARD'!K3944&gt;=55,FORMULAS!$E$3,IF(' DASHBOARD'!K3944&gt;=50,FORMULAS!$F$3,IF(' DASHBOARD'!K3944&gt;=40,FORMULAS!$G$3,IF(' DASHBOARD'!K3944&gt;=30,FORMULAS!$H$3,IF(K3944&gt;=20,FORMULAS!$I$3,IF(' DASHBOARD'!K3944&gt;=16,FORMULAS!$J$3)))))))</f>
        <v>#REF!</v>
      </c>
      <c r="X3944" t="e">
        <f>INDEX(FORMULAS!$D$4:$J$10,MATCH('RAW DATA'!A3944,FORMULAS!$A$4:$A$10,0),MATCH(' DASHBOARD'!W3944,FORMULAS!$D$3:$J$3,0))</f>
        <v>#N/A</v>
      </c>
      <c r="Y3944">
        <f t="shared" si="244"/>
        <v>0</v>
      </c>
      <c r="Z3944">
        <f t="shared" si="245"/>
        <v>0</v>
      </c>
      <c r="AA3944" t="e">
        <f t="shared" si="246"/>
        <v>#DIV/0!</v>
      </c>
      <c r="AB3944" s="14" t="e">
        <f>1-(FORMULAS!$S$2-' DASHBOARD'!X3944)/FORMULAS!$S$2</f>
        <v>#N/A</v>
      </c>
      <c r="AC3944" t="e">
        <f t="shared" si="247"/>
        <v>#N/A</v>
      </c>
    </row>
    <row r="3945" spans="1:29" x14ac:dyDescent="0.2">
      <c r="A3945">
        <f>'RAW DATA'!A3945</f>
        <v>0</v>
      </c>
      <c r="B3945">
        <f>'RAW DATA'!G3945</f>
        <v>0</v>
      </c>
      <c r="C3945" t="e">
        <f>'RAW DATA'!#REF!</f>
        <v>#REF!</v>
      </c>
      <c r="D3945" t="e">
        <f>'RAW DATA'!#REF!</f>
        <v>#REF!</v>
      </c>
      <c r="E3945" t="e">
        <f>'RAW DATA'!#REF!</f>
        <v>#REF!</v>
      </c>
      <c r="F3945">
        <f>'RAW DATA'!H3945</f>
        <v>0</v>
      </c>
      <c r="G3945">
        <f>'RAW DATA'!I3945</f>
        <v>0</v>
      </c>
      <c r="H3945" t="e">
        <f>'RAW DATA'!#REF!</f>
        <v>#REF!</v>
      </c>
      <c r="I3945" t="e">
        <f>'RAW DATA'!#REF!</f>
        <v>#REF!</v>
      </c>
      <c r="J3945">
        <f>'RAW DATA'!J3945</f>
        <v>0</v>
      </c>
      <c r="K3945" t="e">
        <f>'RAW DATA'!#REF!</f>
        <v>#REF!</v>
      </c>
      <c r="L3945">
        <f>'RAW DATA'!P3945</f>
        <v>0</v>
      </c>
      <c r="M3945">
        <f>'RAW DATA'!Q3945</f>
        <v>0</v>
      </c>
      <c r="N3945">
        <f>'RAW DATA'!R3945</f>
        <v>0</v>
      </c>
      <c r="O3945">
        <f>'RAW DATA'!S3945</f>
        <v>0</v>
      </c>
      <c r="P3945">
        <f>'RAW DATA'!T3945</f>
        <v>0</v>
      </c>
      <c r="Q3945">
        <f>'RAW DATA'!U3945</f>
        <v>0</v>
      </c>
      <c r="R3945">
        <f>'RAW DATA'!V3945</f>
        <v>0</v>
      </c>
      <c r="S3945" t="e">
        <f>'RAW DATA'!#REF!</f>
        <v>#REF!</v>
      </c>
      <c r="T3945">
        <f>'RAW DATA'!W3945</f>
        <v>0</v>
      </c>
      <c r="U3945">
        <f>'RAW DATA'!X3945</f>
        <v>0</v>
      </c>
      <c r="V3945">
        <f>'RAW DATA'!Y3945</f>
        <v>0</v>
      </c>
      <c r="W3945" t="e">
        <f>IF(' DASHBOARD'!K3945&gt;=60,FORMULAS!$D$3,IF(' DASHBOARD'!K3945&gt;=55,FORMULAS!$E$3,IF(' DASHBOARD'!K3945&gt;=50,FORMULAS!$F$3,IF(' DASHBOARD'!K3945&gt;=40,FORMULAS!$G$3,IF(' DASHBOARD'!K3945&gt;=30,FORMULAS!$H$3,IF(K3945&gt;=20,FORMULAS!$I$3,IF(' DASHBOARD'!K3945&gt;=16,FORMULAS!$J$3)))))))</f>
        <v>#REF!</v>
      </c>
      <c r="X3945" t="e">
        <f>INDEX(FORMULAS!$D$4:$J$10,MATCH('RAW DATA'!A3945,FORMULAS!$A$4:$A$10,0),MATCH(' DASHBOARD'!W3945,FORMULAS!$D$3:$J$3,0))</f>
        <v>#N/A</v>
      </c>
      <c r="Y3945">
        <f t="shared" si="244"/>
        <v>0</v>
      </c>
      <c r="Z3945">
        <f t="shared" si="245"/>
        <v>0</v>
      </c>
      <c r="AA3945" t="e">
        <f t="shared" si="246"/>
        <v>#DIV/0!</v>
      </c>
      <c r="AB3945" s="14" t="e">
        <f>1-(FORMULAS!$S$2-' DASHBOARD'!X3945)/FORMULAS!$S$2</f>
        <v>#N/A</v>
      </c>
      <c r="AC3945" t="e">
        <f t="shared" si="247"/>
        <v>#N/A</v>
      </c>
    </row>
    <row r="3946" spans="1:29" x14ac:dyDescent="0.2">
      <c r="A3946">
        <f>'RAW DATA'!A3946</f>
        <v>0</v>
      </c>
      <c r="B3946">
        <f>'RAW DATA'!G3946</f>
        <v>0</v>
      </c>
      <c r="C3946" t="e">
        <f>'RAW DATA'!#REF!</f>
        <v>#REF!</v>
      </c>
      <c r="D3946" t="e">
        <f>'RAW DATA'!#REF!</f>
        <v>#REF!</v>
      </c>
      <c r="E3946" t="e">
        <f>'RAW DATA'!#REF!</f>
        <v>#REF!</v>
      </c>
      <c r="F3946">
        <f>'RAW DATA'!H3946</f>
        <v>0</v>
      </c>
      <c r="G3946">
        <f>'RAW DATA'!I3946</f>
        <v>0</v>
      </c>
      <c r="H3946" t="e">
        <f>'RAW DATA'!#REF!</f>
        <v>#REF!</v>
      </c>
      <c r="I3946" t="e">
        <f>'RAW DATA'!#REF!</f>
        <v>#REF!</v>
      </c>
      <c r="J3946">
        <f>'RAW DATA'!J3946</f>
        <v>0</v>
      </c>
      <c r="K3946" t="e">
        <f>'RAW DATA'!#REF!</f>
        <v>#REF!</v>
      </c>
      <c r="L3946">
        <f>'RAW DATA'!P3946</f>
        <v>0</v>
      </c>
      <c r="M3946">
        <f>'RAW DATA'!Q3946</f>
        <v>0</v>
      </c>
      <c r="N3946">
        <f>'RAW DATA'!R3946</f>
        <v>0</v>
      </c>
      <c r="O3946">
        <f>'RAW DATA'!S3946</f>
        <v>0</v>
      </c>
      <c r="P3946">
        <f>'RAW DATA'!T3946</f>
        <v>0</v>
      </c>
      <c r="Q3946">
        <f>'RAW DATA'!U3946</f>
        <v>0</v>
      </c>
      <c r="R3946">
        <f>'RAW DATA'!V3946</f>
        <v>0</v>
      </c>
      <c r="S3946" t="e">
        <f>'RAW DATA'!#REF!</f>
        <v>#REF!</v>
      </c>
      <c r="T3946">
        <f>'RAW DATA'!W3946</f>
        <v>0</v>
      </c>
      <c r="U3946">
        <f>'RAW DATA'!X3946</f>
        <v>0</v>
      </c>
      <c r="V3946">
        <f>'RAW DATA'!Y3946</f>
        <v>0</v>
      </c>
      <c r="W3946" t="e">
        <f>IF(' DASHBOARD'!K3946&gt;=60,FORMULAS!$D$3,IF(' DASHBOARD'!K3946&gt;=55,FORMULAS!$E$3,IF(' DASHBOARD'!K3946&gt;=50,FORMULAS!$F$3,IF(' DASHBOARD'!K3946&gt;=40,FORMULAS!$G$3,IF(' DASHBOARD'!K3946&gt;=30,FORMULAS!$H$3,IF(K3946&gt;=20,FORMULAS!$I$3,IF(' DASHBOARD'!K3946&gt;=16,FORMULAS!$J$3)))))))</f>
        <v>#REF!</v>
      </c>
      <c r="X3946" t="e">
        <f>INDEX(FORMULAS!$D$4:$J$10,MATCH('RAW DATA'!A3946,FORMULAS!$A$4:$A$10,0),MATCH(' DASHBOARD'!W3946,FORMULAS!$D$3:$J$3,0))</f>
        <v>#N/A</v>
      </c>
      <c r="Y3946">
        <f t="shared" si="244"/>
        <v>0</v>
      </c>
      <c r="Z3946">
        <f t="shared" si="245"/>
        <v>0</v>
      </c>
      <c r="AA3946" t="e">
        <f t="shared" si="246"/>
        <v>#DIV/0!</v>
      </c>
      <c r="AB3946" s="14" t="e">
        <f>1-(FORMULAS!$S$2-' DASHBOARD'!X3946)/FORMULAS!$S$2</f>
        <v>#N/A</v>
      </c>
      <c r="AC3946" t="e">
        <f t="shared" si="247"/>
        <v>#N/A</v>
      </c>
    </row>
    <row r="3947" spans="1:29" x14ac:dyDescent="0.2">
      <c r="A3947">
        <f>'RAW DATA'!A3947</f>
        <v>0</v>
      </c>
      <c r="B3947">
        <f>'RAW DATA'!G3947</f>
        <v>0</v>
      </c>
      <c r="C3947" t="e">
        <f>'RAW DATA'!#REF!</f>
        <v>#REF!</v>
      </c>
      <c r="D3947" t="e">
        <f>'RAW DATA'!#REF!</f>
        <v>#REF!</v>
      </c>
      <c r="E3947" t="e">
        <f>'RAW DATA'!#REF!</f>
        <v>#REF!</v>
      </c>
      <c r="F3947">
        <f>'RAW DATA'!H3947</f>
        <v>0</v>
      </c>
      <c r="G3947">
        <f>'RAW DATA'!I3947</f>
        <v>0</v>
      </c>
      <c r="H3947" t="e">
        <f>'RAW DATA'!#REF!</f>
        <v>#REF!</v>
      </c>
      <c r="I3947" t="e">
        <f>'RAW DATA'!#REF!</f>
        <v>#REF!</v>
      </c>
      <c r="J3947">
        <f>'RAW DATA'!J3947</f>
        <v>0</v>
      </c>
      <c r="K3947" t="e">
        <f>'RAW DATA'!#REF!</f>
        <v>#REF!</v>
      </c>
      <c r="L3947">
        <f>'RAW DATA'!P3947</f>
        <v>0</v>
      </c>
      <c r="M3947">
        <f>'RAW DATA'!Q3947</f>
        <v>0</v>
      </c>
      <c r="N3947">
        <f>'RAW DATA'!R3947</f>
        <v>0</v>
      </c>
      <c r="O3947">
        <f>'RAW DATA'!S3947</f>
        <v>0</v>
      </c>
      <c r="P3947">
        <f>'RAW DATA'!T3947</f>
        <v>0</v>
      </c>
      <c r="Q3947">
        <f>'RAW DATA'!U3947</f>
        <v>0</v>
      </c>
      <c r="R3947">
        <f>'RAW DATA'!V3947</f>
        <v>0</v>
      </c>
      <c r="S3947" t="e">
        <f>'RAW DATA'!#REF!</f>
        <v>#REF!</v>
      </c>
      <c r="T3947">
        <f>'RAW DATA'!W3947</f>
        <v>0</v>
      </c>
      <c r="U3947">
        <f>'RAW DATA'!X3947</f>
        <v>0</v>
      </c>
      <c r="V3947">
        <f>'RAW DATA'!Y3947</f>
        <v>0</v>
      </c>
      <c r="W3947" t="e">
        <f>IF(' DASHBOARD'!K3947&gt;=60,FORMULAS!$D$3,IF(' DASHBOARD'!K3947&gt;=55,FORMULAS!$E$3,IF(' DASHBOARD'!K3947&gt;=50,FORMULAS!$F$3,IF(' DASHBOARD'!K3947&gt;=40,FORMULAS!$G$3,IF(' DASHBOARD'!K3947&gt;=30,FORMULAS!$H$3,IF(K3947&gt;=20,FORMULAS!$I$3,IF(' DASHBOARD'!K3947&gt;=16,FORMULAS!$J$3)))))))</f>
        <v>#REF!</v>
      </c>
      <c r="X3947" t="e">
        <f>INDEX(FORMULAS!$D$4:$J$10,MATCH('RAW DATA'!A3947,FORMULAS!$A$4:$A$10,0),MATCH(' DASHBOARD'!W3947,FORMULAS!$D$3:$J$3,0))</f>
        <v>#N/A</v>
      </c>
      <c r="Y3947">
        <f t="shared" si="244"/>
        <v>0</v>
      </c>
      <c r="Z3947">
        <f t="shared" si="245"/>
        <v>0</v>
      </c>
      <c r="AA3947" t="e">
        <f t="shared" si="246"/>
        <v>#DIV/0!</v>
      </c>
      <c r="AB3947" s="14" t="e">
        <f>1-(FORMULAS!$S$2-' DASHBOARD'!X3947)/FORMULAS!$S$2</f>
        <v>#N/A</v>
      </c>
      <c r="AC3947" t="e">
        <f t="shared" si="247"/>
        <v>#N/A</v>
      </c>
    </row>
    <row r="3948" spans="1:29" x14ac:dyDescent="0.2">
      <c r="A3948">
        <f>'RAW DATA'!A3948</f>
        <v>0</v>
      </c>
      <c r="B3948">
        <f>'RAW DATA'!G3948</f>
        <v>0</v>
      </c>
      <c r="C3948" t="e">
        <f>'RAW DATA'!#REF!</f>
        <v>#REF!</v>
      </c>
      <c r="D3948" t="e">
        <f>'RAW DATA'!#REF!</f>
        <v>#REF!</v>
      </c>
      <c r="E3948" t="e">
        <f>'RAW DATA'!#REF!</f>
        <v>#REF!</v>
      </c>
      <c r="F3948">
        <f>'RAW DATA'!H3948</f>
        <v>0</v>
      </c>
      <c r="G3948">
        <f>'RAW DATA'!I3948</f>
        <v>0</v>
      </c>
      <c r="H3948" t="e">
        <f>'RAW DATA'!#REF!</f>
        <v>#REF!</v>
      </c>
      <c r="I3948" t="e">
        <f>'RAW DATA'!#REF!</f>
        <v>#REF!</v>
      </c>
      <c r="J3948">
        <f>'RAW DATA'!J3948</f>
        <v>0</v>
      </c>
      <c r="K3948" t="e">
        <f>'RAW DATA'!#REF!</f>
        <v>#REF!</v>
      </c>
      <c r="L3948">
        <f>'RAW DATA'!P3948</f>
        <v>0</v>
      </c>
      <c r="M3948">
        <f>'RAW DATA'!Q3948</f>
        <v>0</v>
      </c>
      <c r="N3948">
        <f>'RAW DATA'!R3948</f>
        <v>0</v>
      </c>
      <c r="O3948">
        <f>'RAW DATA'!S3948</f>
        <v>0</v>
      </c>
      <c r="P3948">
        <f>'RAW DATA'!T3948</f>
        <v>0</v>
      </c>
      <c r="Q3948">
        <f>'RAW DATA'!U3948</f>
        <v>0</v>
      </c>
      <c r="R3948">
        <f>'RAW DATA'!V3948</f>
        <v>0</v>
      </c>
      <c r="S3948" t="e">
        <f>'RAW DATA'!#REF!</f>
        <v>#REF!</v>
      </c>
      <c r="T3948">
        <f>'RAW DATA'!W3948</f>
        <v>0</v>
      </c>
      <c r="U3948">
        <f>'RAW DATA'!X3948</f>
        <v>0</v>
      </c>
      <c r="V3948">
        <f>'RAW DATA'!Y3948</f>
        <v>0</v>
      </c>
      <c r="W3948" t="e">
        <f>IF(' DASHBOARD'!K3948&gt;=60,FORMULAS!$D$3,IF(' DASHBOARD'!K3948&gt;=55,FORMULAS!$E$3,IF(' DASHBOARD'!K3948&gt;=50,FORMULAS!$F$3,IF(' DASHBOARD'!K3948&gt;=40,FORMULAS!$G$3,IF(' DASHBOARD'!K3948&gt;=30,FORMULAS!$H$3,IF(K3948&gt;=20,FORMULAS!$I$3,IF(' DASHBOARD'!K3948&gt;=16,FORMULAS!$J$3)))))))</f>
        <v>#REF!</v>
      </c>
      <c r="X3948" t="e">
        <f>INDEX(FORMULAS!$D$4:$J$10,MATCH('RAW DATA'!A3948,FORMULAS!$A$4:$A$10,0),MATCH(' DASHBOARD'!W3948,FORMULAS!$D$3:$J$3,0))</f>
        <v>#N/A</v>
      </c>
      <c r="Y3948">
        <f t="shared" si="244"/>
        <v>0</v>
      </c>
      <c r="Z3948">
        <f t="shared" si="245"/>
        <v>0</v>
      </c>
      <c r="AA3948" t="e">
        <f t="shared" si="246"/>
        <v>#DIV/0!</v>
      </c>
      <c r="AB3948" s="14" t="e">
        <f>1-(FORMULAS!$S$2-' DASHBOARD'!X3948)/FORMULAS!$S$2</f>
        <v>#N/A</v>
      </c>
      <c r="AC3948" t="e">
        <f t="shared" si="247"/>
        <v>#N/A</v>
      </c>
    </row>
    <row r="3949" spans="1:29" x14ac:dyDescent="0.2">
      <c r="A3949">
        <f>'RAW DATA'!A3949</f>
        <v>0</v>
      </c>
      <c r="B3949">
        <f>'RAW DATA'!G3949</f>
        <v>0</v>
      </c>
      <c r="C3949" t="e">
        <f>'RAW DATA'!#REF!</f>
        <v>#REF!</v>
      </c>
      <c r="D3949" t="e">
        <f>'RAW DATA'!#REF!</f>
        <v>#REF!</v>
      </c>
      <c r="E3949" t="e">
        <f>'RAW DATA'!#REF!</f>
        <v>#REF!</v>
      </c>
      <c r="F3949">
        <f>'RAW DATA'!H3949</f>
        <v>0</v>
      </c>
      <c r="G3949">
        <f>'RAW DATA'!I3949</f>
        <v>0</v>
      </c>
      <c r="H3949" t="e">
        <f>'RAW DATA'!#REF!</f>
        <v>#REF!</v>
      </c>
      <c r="I3949" t="e">
        <f>'RAW DATA'!#REF!</f>
        <v>#REF!</v>
      </c>
      <c r="J3949">
        <f>'RAW DATA'!J3949</f>
        <v>0</v>
      </c>
      <c r="K3949" t="e">
        <f>'RAW DATA'!#REF!</f>
        <v>#REF!</v>
      </c>
      <c r="L3949">
        <f>'RAW DATA'!P3949</f>
        <v>0</v>
      </c>
      <c r="M3949">
        <f>'RAW DATA'!Q3949</f>
        <v>0</v>
      </c>
      <c r="N3949">
        <f>'RAW DATA'!R3949</f>
        <v>0</v>
      </c>
      <c r="O3949">
        <f>'RAW DATA'!S3949</f>
        <v>0</v>
      </c>
      <c r="P3949">
        <f>'RAW DATA'!T3949</f>
        <v>0</v>
      </c>
      <c r="Q3949">
        <f>'RAW DATA'!U3949</f>
        <v>0</v>
      </c>
      <c r="R3949">
        <f>'RAW DATA'!V3949</f>
        <v>0</v>
      </c>
      <c r="S3949" t="e">
        <f>'RAW DATA'!#REF!</f>
        <v>#REF!</v>
      </c>
      <c r="T3949">
        <f>'RAW DATA'!W3949</f>
        <v>0</v>
      </c>
      <c r="U3949">
        <f>'RAW DATA'!X3949</f>
        <v>0</v>
      </c>
      <c r="V3949">
        <f>'RAW DATA'!Y3949</f>
        <v>0</v>
      </c>
      <c r="W3949" t="e">
        <f>IF(' DASHBOARD'!K3949&gt;=60,FORMULAS!$D$3,IF(' DASHBOARD'!K3949&gt;=55,FORMULAS!$E$3,IF(' DASHBOARD'!K3949&gt;=50,FORMULAS!$F$3,IF(' DASHBOARD'!K3949&gt;=40,FORMULAS!$G$3,IF(' DASHBOARD'!K3949&gt;=30,FORMULAS!$H$3,IF(K3949&gt;=20,FORMULAS!$I$3,IF(' DASHBOARD'!K3949&gt;=16,FORMULAS!$J$3)))))))</f>
        <v>#REF!</v>
      </c>
      <c r="X3949" t="e">
        <f>INDEX(FORMULAS!$D$4:$J$10,MATCH('RAW DATA'!A3949,FORMULAS!$A$4:$A$10,0),MATCH(' DASHBOARD'!W3949,FORMULAS!$D$3:$J$3,0))</f>
        <v>#N/A</v>
      </c>
      <c r="Y3949">
        <f t="shared" si="244"/>
        <v>0</v>
      </c>
      <c r="Z3949">
        <f t="shared" si="245"/>
        <v>0</v>
      </c>
      <c r="AA3949" t="e">
        <f t="shared" si="246"/>
        <v>#DIV/0!</v>
      </c>
      <c r="AB3949" s="14" t="e">
        <f>1-(FORMULAS!$S$2-' DASHBOARD'!X3949)/FORMULAS!$S$2</f>
        <v>#N/A</v>
      </c>
      <c r="AC3949" t="e">
        <f t="shared" si="247"/>
        <v>#N/A</v>
      </c>
    </row>
    <row r="3950" spans="1:29" x14ac:dyDescent="0.2">
      <c r="A3950">
        <f>'RAW DATA'!A3950</f>
        <v>0</v>
      </c>
      <c r="B3950">
        <f>'RAW DATA'!G3950</f>
        <v>0</v>
      </c>
      <c r="C3950" t="e">
        <f>'RAW DATA'!#REF!</f>
        <v>#REF!</v>
      </c>
      <c r="D3950" t="e">
        <f>'RAW DATA'!#REF!</f>
        <v>#REF!</v>
      </c>
      <c r="E3950" t="e">
        <f>'RAW DATA'!#REF!</f>
        <v>#REF!</v>
      </c>
      <c r="F3950">
        <f>'RAW DATA'!H3950</f>
        <v>0</v>
      </c>
      <c r="G3950">
        <f>'RAW DATA'!I3950</f>
        <v>0</v>
      </c>
      <c r="H3950" t="e">
        <f>'RAW DATA'!#REF!</f>
        <v>#REF!</v>
      </c>
      <c r="I3950" t="e">
        <f>'RAW DATA'!#REF!</f>
        <v>#REF!</v>
      </c>
      <c r="J3950">
        <f>'RAW DATA'!J3950</f>
        <v>0</v>
      </c>
      <c r="K3950" t="e">
        <f>'RAW DATA'!#REF!</f>
        <v>#REF!</v>
      </c>
      <c r="L3950">
        <f>'RAW DATA'!P3950</f>
        <v>0</v>
      </c>
      <c r="M3950">
        <f>'RAW DATA'!Q3950</f>
        <v>0</v>
      </c>
      <c r="N3950">
        <f>'RAW DATA'!R3950</f>
        <v>0</v>
      </c>
      <c r="O3950">
        <f>'RAW DATA'!S3950</f>
        <v>0</v>
      </c>
      <c r="P3950">
        <f>'RAW DATA'!T3950</f>
        <v>0</v>
      </c>
      <c r="Q3950">
        <f>'RAW DATA'!U3950</f>
        <v>0</v>
      </c>
      <c r="R3950">
        <f>'RAW DATA'!V3950</f>
        <v>0</v>
      </c>
      <c r="S3950" t="e">
        <f>'RAW DATA'!#REF!</f>
        <v>#REF!</v>
      </c>
      <c r="T3950">
        <f>'RAW DATA'!W3950</f>
        <v>0</v>
      </c>
      <c r="U3950">
        <f>'RAW DATA'!X3950</f>
        <v>0</v>
      </c>
      <c r="V3950">
        <f>'RAW DATA'!Y3950</f>
        <v>0</v>
      </c>
      <c r="W3950" t="e">
        <f>IF(' DASHBOARD'!K3950&gt;=60,FORMULAS!$D$3,IF(' DASHBOARD'!K3950&gt;=55,FORMULAS!$E$3,IF(' DASHBOARD'!K3950&gt;=50,FORMULAS!$F$3,IF(' DASHBOARD'!K3950&gt;=40,FORMULAS!$G$3,IF(' DASHBOARD'!K3950&gt;=30,FORMULAS!$H$3,IF(K3950&gt;=20,FORMULAS!$I$3,IF(' DASHBOARD'!K3950&gt;=16,FORMULAS!$J$3)))))))</f>
        <v>#REF!</v>
      </c>
      <c r="X3950" t="e">
        <f>INDEX(FORMULAS!$D$4:$J$10,MATCH('RAW DATA'!A3950,FORMULAS!$A$4:$A$10,0),MATCH(' DASHBOARD'!W3950,FORMULAS!$D$3:$J$3,0))</f>
        <v>#N/A</v>
      </c>
      <c r="Y3950">
        <f t="shared" si="244"/>
        <v>0</v>
      </c>
      <c r="Z3950">
        <f t="shared" si="245"/>
        <v>0</v>
      </c>
      <c r="AA3950" t="e">
        <f t="shared" si="246"/>
        <v>#DIV/0!</v>
      </c>
      <c r="AB3950" s="14" t="e">
        <f>1-(FORMULAS!$S$2-' DASHBOARD'!X3950)/FORMULAS!$S$2</f>
        <v>#N/A</v>
      </c>
      <c r="AC3950" t="e">
        <f t="shared" si="247"/>
        <v>#N/A</v>
      </c>
    </row>
    <row r="3951" spans="1:29" x14ac:dyDescent="0.2">
      <c r="A3951">
        <f>'RAW DATA'!A3951</f>
        <v>0</v>
      </c>
      <c r="B3951">
        <f>'RAW DATA'!G3951</f>
        <v>0</v>
      </c>
      <c r="C3951" t="e">
        <f>'RAW DATA'!#REF!</f>
        <v>#REF!</v>
      </c>
      <c r="D3951" t="e">
        <f>'RAW DATA'!#REF!</f>
        <v>#REF!</v>
      </c>
      <c r="E3951" t="e">
        <f>'RAW DATA'!#REF!</f>
        <v>#REF!</v>
      </c>
      <c r="F3951">
        <f>'RAW DATA'!H3951</f>
        <v>0</v>
      </c>
      <c r="G3951">
        <f>'RAW DATA'!I3951</f>
        <v>0</v>
      </c>
      <c r="H3951" t="e">
        <f>'RAW DATA'!#REF!</f>
        <v>#REF!</v>
      </c>
      <c r="I3951" t="e">
        <f>'RAW DATA'!#REF!</f>
        <v>#REF!</v>
      </c>
      <c r="J3951">
        <f>'RAW DATA'!J3951</f>
        <v>0</v>
      </c>
      <c r="K3951" t="e">
        <f>'RAW DATA'!#REF!</f>
        <v>#REF!</v>
      </c>
      <c r="L3951">
        <f>'RAW DATA'!P3951</f>
        <v>0</v>
      </c>
      <c r="M3951">
        <f>'RAW DATA'!Q3951</f>
        <v>0</v>
      </c>
      <c r="N3951">
        <f>'RAW DATA'!R3951</f>
        <v>0</v>
      </c>
      <c r="O3951">
        <f>'RAW DATA'!S3951</f>
        <v>0</v>
      </c>
      <c r="P3951">
        <f>'RAW DATA'!T3951</f>
        <v>0</v>
      </c>
      <c r="Q3951">
        <f>'RAW DATA'!U3951</f>
        <v>0</v>
      </c>
      <c r="R3951">
        <f>'RAW DATA'!V3951</f>
        <v>0</v>
      </c>
      <c r="S3951" t="e">
        <f>'RAW DATA'!#REF!</f>
        <v>#REF!</v>
      </c>
      <c r="T3951">
        <f>'RAW DATA'!W3951</f>
        <v>0</v>
      </c>
      <c r="U3951">
        <f>'RAW DATA'!X3951</f>
        <v>0</v>
      </c>
      <c r="V3951">
        <f>'RAW DATA'!Y3951</f>
        <v>0</v>
      </c>
      <c r="W3951" t="e">
        <f>IF(' DASHBOARD'!K3951&gt;=60,FORMULAS!$D$3,IF(' DASHBOARD'!K3951&gt;=55,FORMULAS!$E$3,IF(' DASHBOARD'!K3951&gt;=50,FORMULAS!$F$3,IF(' DASHBOARD'!K3951&gt;=40,FORMULAS!$G$3,IF(' DASHBOARD'!K3951&gt;=30,FORMULAS!$H$3,IF(K3951&gt;=20,FORMULAS!$I$3,IF(' DASHBOARD'!K3951&gt;=16,FORMULAS!$J$3)))))))</f>
        <v>#REF!</v>
      </c>
      <c r="X3951" t="e">
        <f>INDEX(FORMULAS!$D$4:$J$10,MATCH('RAW DATA'!A3951,FORMULAS!$A$4:$A$10,0),MATCH(' DASHBOARD'!W3951,FORMULAS!$D$3:$J$3,0))</f>
        <v>#N/A</v>
      </c>
      <c r="Y3951">
        <f t="shared" si="244"/>
        <v>0</v>
      </c>
      <c r="Z3951">
        <f t="shared" si="245"/>
        <v>0</v>
      </c>
      <c r="AA3951" t="e">
        <f t="shared" si="246"/>
        <v>#DIV/0!</v>
      </c>
      <c r="AB3951" s="14" t="e">
        <f>1-(FORMULAS!$S$2-' DASHBOARD'!X3951)/FORMULAS!$S$2</f>
        <v>#N/A</v>
      </c>
      <c r="AC3951" t="e">
        <f t="shared" si="247"/>
        <v>#N/A</v>
      </c>
    </row>
    <row r="3952" spans="1:29" x14ac:dyDescent="0.2">
      <c r="A3952">
        <f>'RAW DATA'!A3952</f>
        <v>0</v>
      </c>
      <c r="B3952">
        <f>'RAW DATA'!G3952</f>
        <v>0</v>
      </c>
      <c r="C3952" t="e">
        <f>'RAW DATA'!#REF!</f>
        <v>#REF!</v>
      </c>
      <c r="D3952" t="e">
        <f>'RAW DATA'!#REF!</f>
        <v>#REF!</v>
      </c>
      <c r="E3952" t="e">
        <f>'RAW DATA'!#REF!</f>
        <v>#REF!</v>
      </c>
      <c r="F3952">
        <f>'RAW DATA'!H3952</f>
        <v>0</v>
      </c>
      <c r="G3952">
        <f>'RAW DATA'!I3952</f>
        <v>0</v>
      </c>
      <c r="H3952" t="e">
        <f>'RAW DATA'!#REF!</f>
        <v>#REF!</v>
      </c>
      <c r="I3952" t="e">
        <f>'RAW DATA'!#REF!</f>
        <v>#REF!</v>
      </c>
      <c r="J3952">
        <f>'RAW DATA'!J3952</f>
        <v>0</v>
      </c>
      <c r="K3952" t="e">
        <f>'RAW DATA'!#REF!</f>
        <v>#REF!</v>
      </c>
      <c r="L3952">
        <f>'RAW DATA'!P3952</f>
        <v>0</v>
      </c>
      <c r="M3952">
        <f>'RAW DATA'!Q3952</f>
        <v>0</v>
      </c>
      <c r="N3952">
        <f>'RAW DATA'!R3952</f>
        <v>0</v>
      </c>
      <c r="O3952">
        <f>'RAW DATA'!S3952</f>
        <v>0</v>
      </c>
      <c r="P3952">
        <f>'RAW DATA'!T3952</f>
        <v>0</v>
      </c>
      <c r="Q3952">
        <f>'RAW DATA'!U3952</f>
        <v>0</v>
      </c>
      <c r="R3952">
        <f>'RAW DATA'!V3952</f>
        <v>0</v>
      </c>
      <c r="S3952" t="e">
        <f>'RAW DATA'!#REF!</f>
        <v>#REF!</v>
      </c>
      <c r="T3952">
        <f>'RAW DATA'!W3952</f>
        <v>0</v>
      </c>
      <c r="U3952">
        <f>'RAW DATA'!X3952</f>
        <v>0</v>
      </c>
      <c r="V3952">
        <f>'RAW DATA'!Y3952</f>
        <v>0</v>
      </c>
      <c r="W3952" t="e">
        <f>IF(' DASHBOARD'!K3952&gt;=60,FORMULAS!$D$3,IF(' DASHBOARD'!K3952&gt;=55,FORMULAS!$E$3,IF(' DASHBOARD'!K3952&gt;=50,FORMULAS!$F$3,IF(' DASHBOARD'!K3952&gt;=40,FORMULAS!$G$3,IF(' DASHBOARD'!K3952&gt;=30,FORMULAS!$H$3,IF(K3952&gt;=20,FORMULAS!$I$3,IF(' DASHBOARD'!K3952&gt;=16,FORMULAS!$J$3)))))))</f>
        <v>#REF!</v>
      </c>
      <c r="X3952" t="e">
        <f>INDEX(FORMULAS!$D$4:$J$10,MATCH('RAW DATA'!A3952,FORMULAS!$A$4:$A$10,0),MATCH(' DASHBOARD'!W3952,FORMULAS!$D$3:$J$3,0))</f>
        <v>#N/A</v>
      </c>
      <c r="Y3952">
        <f t="shared" si="244"/>
        <v>0</v>
      </c>
      <c r="Z3952">
        <f t="shared" si="245"/>
        <v>0</v>
      </c>
      <c r="AA3952" t="e">
        <f t="shared" si="246"/>
        <v>#DIV/0!</v>
      </c>
      <c r="AB3952" s="14" t="e">
        <f>1-(FORMULAS!$S$2-' DASHBOARD'!X3952)/FORMULAS!$S$2</f>
        <v>#N/A</v>
      </c>
      <c r="AC3952" t="e">
        <f t="shared" si="247"/>
        <v>#N/A</v>
      </c>
    </row>
    <row r="3953" spans="1:29" x14ac:dyDescent="0.2">
      <c r="A3953">
        <f>'RAW DATA'!A3953</f>
        <v>0</v>
      </c>
      <c r="B3953">
        <f>'RAW DATA'!G3953</f>
        <v>0</v>
      </c>
      <c r="C3953" t="e">
        <f>'RAW DATA'!#REF!</f>
        <v>#REF!</v>
      </c>
      <c r="D3953" t="e">
        <f>'RAW DATA'!#REF!</f>
        <v>#REF!</v>
      </c>
      <c r="E3953" t="e">
        <f>'RAW DATA'!#REF!</f>
        <v>#REF!</v>
      </c>
      <c r="F3953">
        <f>'RAW DATA'!H3953</f>
        <v>0</v>
      </c>
      <c r="G3953">
        <f>'RAW DATA'!I3953</f>
        <v>0</v>
      </c>
      <c r="H3953" t="e">
        <f>'RAW DATA'!#REF!</f>
        <v>#REF!</v>
      </c>
      <c r="I3953" t="e">
        <f>'RAW DATA'!#REF!</f>
        <v>#REF!</v>
      </c>
      <c r="J3953">
        <f>'RAW DATA'!J3953</f>
        <v>0</v>
      </c>
      <c r="K3953" t="e">
        <f>'RAW DATA'!#REF!</f>
        <v>#REF!</v>
      </c>
      <c r="L3953">
        <f>'RAW DATA'!P3953</f>
        <v>0</v>
      </c>
      <c r="M3953">
        <f>'RAW DATA'!Q3953</f>
        <v>0</v>
      </c>
      <c r="N3953">
        <f>'RAW DATA'!R3953</f>
        <v>0</v>
      </c>
      <c r="O3953">
        <f>'RAW DATA'!S3953</f>
        <v>0</v>
      </c>
      <c r="P3953">
        <f>'RAW DATA'!T3953</f>
        <v>0</v>
      </c>
      <c r="Q3953">
        <f>'RAW DATA'!U3953</f>
        <v>0</v>
      </c>
      <c r="R3953">
        <f>'RAW DATA'!V3953</f>
        <v>0</v>
      </c>
      <c r="S3953" t="e">
        <f>'RAW DATA'!#REF!</f>
        <v>#REF!</v>
      </c>
      <c r="T3953">
        <f>'RAW DATA'!W3953</f>
        <v>0</v>
      </c>
      <c r="U3953">
        <f>'RAW DATA'!X3953</f>
        <v>0</v>
      </c>
      <c r="V3953">
        <f>'RAW DATA'!Y3953</f>
        <v>0</v>
      </c>
      <c r="W3953" t="e">
        <f>IF(' DASHBOARD'!K3953&gt;=60,FORMULAS!$D$3,IF(' DASHBOARD'!K3953&gt;=55,FORMULAS!$E$3,IF(' DASHBOARD'!K3953&gt;=50,FORMULAS!$F$3,IF(' DASHBOARD'!K3953&gt;=40,FORMULAS!$G$3,IF(' DASHBOARD'!K3953&gt;=30,FORMULAS!$H$3,IF(K3953&gt;=20,FORMULAS!$I$3,IF(' DASHBOARD'!K3953&gt;=16,FORMULAS!$J$3)))))))</f>
        <v>#REF!</v>
      </c>
      <c r="X3953" t="e">
        <f>INDEX(FORMULAS!$D$4:$J$10,MATCH('RAW DATA'!A3953,FORMULAS!$A$4:$A$10,0),MATCH(' DASHBOARD'!W3953,FORMULAS!$D$3:$J$3,0))</f>
        <v>#N/A</v>
      </c>
      <c r="Y3953">
        <f t="shared" si="244"/>
        <v>0</v>
      </c>
      <c r="Z3953">
        <f t="shared" si="245"/>
        <v>0</v>
      </c>
      <c r="AA3953" t="e">
        <f t="shared" si="246"/>
        <v>#DIV/0!</v>
      </c>
      <c r="AB3953" s="14" t="e">
        <f>1-(FORMULAS!$S$2-' DASHBOARD'!X3953)/FORMULAS!$S$2</f>
        <v>#N/A</v>
      </c>
      <c r="AC3953" t="e">
        <f t="shared" si="247"/>
        <v>#N/A</v>
      </c>
    </row>
    <row r="3954" spans="1:29" x14ac:dyDescent="0.2">
      <c r="A3954">
        <f>'RAW DATA'!A3954</f>
        <v>0</v>
      </c>
      <c r="B3954">
        <f>'RAW DATA'!G3954</f>
        <v>0</v>
      </c>
      <c r="C3954" t="e">
        <f>'RAW DATA'!#REF!</f>
        <v>#REF!</v>
      </c>
      <c r="D3954" t="e">
        <f>'RAW DATA'!#REF!</f>
        <v>#REF!</v>
      </c>
      <c r="E3954" t="e">
        <f>'RAW DATA'!#REF!</f>
        <v>#REF!</v>
      </c>
      <c r="F3954">
        <f>'RAW DATA'!H3954</f>
        <v>0</v>
      </c>
      <c r="G3954">
        <f>'RAW DATA'!I3954</f>
        <v>0</v>
      </c>
      <c r="H3954" t="e">
        <f>'RAW DATA'!#REF!</f>
        <v>#REF!</v>
      </c>
      <c r="I3954" t="e">
        <f>'RAW DATA'!#REF!</f>
        <v>#REF!</v>
      </c>
      <c r="J3954">
        <f>'RAW DATA'!J3954</f>
        <v>0</v>
      </c>
      <c r="K3954" t="e">
        <f>'RAW DATA'!#REF!</f>
        <v>#REF!</v>
      </c>
      <c r="L3954">
        <f>'RAW DATA'!P3954</f>
        <v>0</v>
      </c>
      <c r="M3954">
        <f>'RAW DATA'!Q3954</f>
        <v>0</v>
      </c>
      <c r="N3954">
        <f>'RAW DATA'!R3954</f>
        <v>0</v>
      </c>
      <c r="O3954">
        <f>'RAW DATA'!S3954</f>
        <v>0</v>
      </c>
      <c r="P3954">
        <f>'RAW DATA'!T3954</f>
        <v>0</v>
      </c>
      <c r="Q3954">
        <f>'RAW DATA'!U3954</f>
        <v>0</v>
      </c>
      <c r="R3954">
        <f>'RAW DATA'!V3954</f>
        <v>0</v>
      </c>
      <c r="S3954" t="e">
        <f>'RAW DATA'!#REF!</f>
        <v>#REF!</v>
      </c>
      <c r="T3954">
        <f>'RAW DATA'!W3954</f>
        <v>0</v>
      </c>
      <c r="U3954">
        <f>'RAW DATA'!X3954</f>
        <v>0</v>
      </c>
      <c r="V3954">
        <f>'RAW DATA'!Y3954</f>
        <v>0</v>
      </c>
      <c r="W3954" t="e">
        <f>IF(' DASHBOARD'!K3954&gt;=60,FORMULAS!$D$3,IF(' DASHBOARD'!K3954&gt;=55,FORMULAS!$E$3,IF(' DASHBOARD'!K3954&gt;=50,FORMULAS!$F$3,IF(' DASHBOARD'!K3954&gt;=40,FORMULAS!$G$3,IF(' DASHBOARD'!K3954&gt;=30,FORMULAS!$H$3,IF(K3954&gt;=20,FORMULAS!$I$3,IF(' DASHBOARD'!K3954&gt;=16,FORMULAS!$J$3)))))))</f>
        <v>#REF!</v>
      </c>
      <c r="X3954" t="e">
        <f>INDEX(FORMULAS!$D$4:$J$10,MATCH('RAW DATA'!A3954,FORMULAS!$A$4:$A$10,0),MATCH(' DASHBOARD'!W3954,FORMULAS!$D$3:$J$3,0))</f>
        <v>#N/A</v>
      </c>
      <c r="Y3954">
        <f t="shared" si="244"/>
        <v>0</v>
      </c>
      <c r="Z3954">
        <f t="shared" si="245"/>
        <v>0</v>
      </c>
      <c r="AA3954" t="e">
        <f t="shared" si="246"/>
        <v>#DIV/0!</v>
      </c>
      <c r="AB3954" s="14" t="e">
        <f>1-(FORMULAS!$S$2-' DASHBOARD'!X3954)/FORMULAS!$S$2</f>
        <v>#N/A</v>
      </c>
      <c r="AC3954" t="e">
        <f t="shared" si="247"/>
        <v>#N/A</v>
      </c>
    </row>
    <row r="3955" spans="1:29" x14ac:dyDescent="0.2">
      <c r="A3955">
        <f>'RAW DATA'!A3955</f>
        <v>0</v>
      </c>
      <c r="B3955">
        <f>'RAW DATA'!G3955</f>
        <v>0</v>
      </c>
      <c r="C3955" t="e">
        <f>'RAW DATA'!#REF!</f>
        <v>#REF!</v>
      </c>
      <c r="D3955" t="e">
        <f>'RAW DATA'!#REF!</f>
        <v>#REF!</v>
      </c>
      <c r="E3955" t="e">
        <f>'RAW DATA'!#REF!</f>
        <v>#REF!</v>
      </c>
      <c r="F3955">
        <f>'RAW DATA'!H3955</f>
        <v>0</v>
      </c>
      <c r="G3955">
        <f>'RAW DATA'!I3955</f>
        <v>0</v>
      </c>
      <c r="H3955" t="e">
        <f>'RAW DATA'!#REF!</f>
        <v>#REF!</v>
      </c>
      <c r="I3955" t="e">
        <f>'RAW DATA'!#REF!</f>
        <v>#REF!</v>
      </c>
      <c r="J3955">
        <f>'RAW DATA'!J3955</f>
        <v>0</v>
      </c>
      <c r="K3955" t="e">
        <f>'RAW DATA'!#REF!</f>
        <v>#REF!</v>
      </c>
      <c r="L3955">
        <f>'RAW DATA'!P3955</f>
        <v>0</v>
      </c>
      <c r="M3955">
        <f>'RAW DATA'!Q3955</f>
        <v>0</v>
      </c>
      <c r="N3955">
        <f>'RAW DATA'!R3955</f>
        <v>0</v>
      </c>
      <c r="O3955">
        <f>'RAW DATA'!S3955</f>
        <v>0</v>
      </c>
      <c r="P3955">
        <f>'RAW DATA'!T3955</f>
        <v>0</v>
      </c>
      <c r="Q3955">
        <f>'RAW DATA'!U3955</f>
        <v>0</v>
      </c>
      <c r="R3955">
        <f>'RAW DATA'!V3955</f>
        <v>0</v>
      </c>
      <c r="S3955" t="e">
        <f>'RAW DATA'!#REF!</f>
        <v>#REF!</v>
      </c>
      <c r="T3955">
        <f>'RAW DATA'!W3955</f>
        <v>0</v>
      </c>
      <c r="U3955">
        <f>'RAW DATA'!X3955</f>
        <v>0</v>
      </c>
      <c r="V3955">
        <f>'RAW DATA'!Y3955</f>
        <v>0</v>
      </c>
      <c r="W3955" t="e">
        <f>IF(' DASHBOARD'!K3955&gt;=60,FORMULAS!$D$3,IF(' DASHBOARD'!K3955&gt;=55,FORMULAS!$E$3,IF(' DASHBOARD'!K3955&gt;=50,FORMULAS!$F$3,IF(' DASHBOARD'!K3955&gt;=40,FORMULAS!$G$3,IF(' DASHBOARD'!K3955&gt;=30,FORMULAS!$H$3,IF(K3955&gt;=20,FORMULAS!$I$3,IF(' DASHBOARD'!K3955&gt;=16,FORMULAS!$J$3)))))))</f>
        <v>#REF!</v>
      </c>
      <c r="X3955" t="e">
        <f>INDEX(FORMULAS!$D$4:$J$10,MATCH('RAW DATA'!A3955,FORMULAS!$A$4:$A$10,0),MATCH(' DASHBOARD'!W3955,FORMULAS!$D$3:$J$3,0))</f>
        <v>#N/A</v>
      </c>
      <c r="Y3955">
        <f t="shared" si="244"/>
        <v>0</v>
      </c>
      <c r="Z3955">
        <f t="shared" si="245"/>
        <v>0</v>
      </c>
      <c r="AA3955" t="e">
        <f t="shared" si="246"/>
        <v>#DIV/0!</v>
      </c>
      <c r="AB3955" s="14" t="e">
        <f>1-(FORMULAS!$S$2-' DASHBOARD'!X3955)/FORMULAS!$S$2</f>
        <v>#N/A</v>
      </c>
      <c r="AC3955" t="e">
        <f t="shared" si="247"/>
        <v>#N/A</v>
      </c>
    </row>
    <row r="3956" spans="1:29" x14ac:dyDescent="0.2">
      <c r="A3956">
        <f>'RAW DATA'!A3956</f>
        <v>0</v>
      </c>
      <c r="B3956">
        <f>'RAW DATA'!G3956</f>
        <v>0</v>
      </c>
      <c r="C3956" t="e">
        <f>'RAW DATA'!#REF!</f>
        <v>#REF!</v>
      </c>
      <c r="D3956" t="e">
        <f>'RAW DATA'!#REF!</f>
        <v>#REF!</v>
      </c>
      <c r="E3956" t="e">
        <f>'RAW DATA'!#REF!</f>
        <v>#REF!</v>
      </c>
      <c r="F3956">
        <f>'RAW DATA'!H3956</f>
        <v>0</v>
      </c>
      <c r="G3956">
        <f>'RAW DATA'!I3956</f>
        <v>0</v>
      </c>
      <c r="H3956" t="e">
        <f>'RAW DATA'!#REF!</f>
        <v>#REF!</v>
      </c>
      <c r="I3956" t="e">
        <f>'RAW DATA'!#REF!</f>
        <v>#REF!</v>
      </c>
      <c r="J3956">
        <f>'RAW DATA'!J3956</f>
        <v>0</v>
      </c>
      <c r="K3956" t="e">
        <f>'RAW DATA'!#REF!</f>
        <v>#REF!</v>
      </c>
      <c r="L3956">
        <f>'RAW DATA'!P3956</f>
        <v>0</v>
      </c>
      <c r="M3956">
        <f>'RAW DATA'!Q3956</f>
        <v>0</v>
      </c>
      <c r="N3956">
        <f>'RAW DATA'!R3956</f>
        <v>0</v>
      </c>
      <c r="O3956">
        <f>'RAW DATA'!S3956</f>
        <v>0</v>
      </c>
      <c r="P3956">
        <f>'RAW DATA'!T3956</f>
        <v>0</v>
      </c>
      <c r="Q3956">
        <f>'RAW DATA'!U3956</f>
        <v>0</v>
      </c>
      <c r="R3956">
        <f>'RAW DATA'!V3956</f>
        <v>0</v>
      </c>
      <c r="S3956" t="e">
        <f>'RAW DATA'!#REF!</f>
        <v>#REF!</v>
      </c>
      <c r="T3956">
        <f>'RAW DATA'!W3956</f>
        <v>0</v>
      </c>
      <c r="U3956">
        <f>'RAW DATA'!X3956</f>
        <v>0</v>
      </c>
      <c r="V3956">
        <f>'RAW DATA'!Y3956</f>
        <v>0</v>
      </c>
      <c r="W3956" t="e">
        <f>IF(' DASHBOARD'!K3956&gt;=60,FORMULAS!$D$3,IF(' DASHBOARD'!K3956&gt;=55,FORMULAS!$E$3,IF(' DASHBOARD'!K3956&gt;=50,FORMULAS!$F$3,IF(' DASHBOARD'!K3956&gt;=40,FORMULAS!$G$3,IF(' DASHBOARD'!K3956&gt;=30,FORMULAS!$H$3,IF(K3956&gt;=20,FORMULAS!$I$3,IF(' DASHBOARD'!K3956&gt;=16,FORMULAS!$J$3)))))))</f>
        <v>#REF!</v>
      </c>
      <c r="X3956" t="e">
        <f>INDEX(FORMULAS!$D$4:$J$10,MATCH('RAW DATA'!A3956,FORMULAS!$A$4:$A$10,0),MATCH(' DASHBOARD'!W3956,FORMULAS!$D$3:$J$3,0))</f>
        <v>#N/A</v>
      </c>
      <c r="Y3956">
        <f t="shared" si="244"/>
        <v>0</v>
      </c>
      <c r="Z3956">
        <f t="shared" si="245"/>
        <v>0</v>
      </c>
      <c r="AA3956" t="e">
        <f t="shared" si="246"/>
        <v>#DIV/0!</v>
      </c>
      <c r="AB3956" s="14" t="e">
        <f>1-(FORMULAS!$S$2-' DASHBOARD'!X3956)/FORMULAS!$S$2</f>
        <v>#N/A</v>
      </c>
      <c r="AC3956" t="e">
        <f t="shared" si="247"/>
        <v>#N/A</v>
      </c>
    </row>
    <row r="3957" spans="1:29" x14ac:dyDescent="0.2">
      <c r="A3957">
        <f>'RAW DATA'!A3957</f>
        <v>0</v>
      </c>
      <c r="B3957">
        <f>'RAW DATA'!G3957</f>
        <v>0</v>
      </c>
      <c r="C3957" t="e">
        <f>'RAW DATA'!#REF!</f>
        <v>#REF!</v>
      </c>
      <c r="D3957" t="e">
        <f>'RAW DATA'!#REF!</f>
        <v>#REF!</v>
      </c>
      <c r="E3957" t="e">
        <f>'RAW DATA'!#REF!</f>
        <v>#REF!</v>
      </c>
      <c r="F3957">
        <f>'RAW DATA'!H3957</f>
        <v>0</v>
      </c>
      <c r="G3957">
        <f>'RAW DATA'!I3957</f>
        <v>0</v>
      </c>
      <c r="H3957" t="e">
        <f>'RAW DATA'!#REF!</f>
        <v>#REF!</v>
      </c>
      <c r="I3957" t="e">
        <f>'RAW DATA'!#REF!</f>
        <v>#REF!</v>
      </c>
      <c r="J3957">
        <f>'RAW DATA'!J3957</f>
        <v>0</v>
      </c>
      <c r="K3957" t="e">
        <f>'RAW DATA'!#REF!</f>
        <v>#REF!</v>
      </c>
      <c r="L3957">
        <f>'RAW DATA'!P3957</f>
        <v>0</v>
      </c>
      <c r="M3957">
        <f>'RAW DATA'!Q3957</f>
        <v>0</v>
      </c>
      <c r="N3957">
        <f>'RAW DATA'!R3957</f>
        <v>0</v>
      </c>
      <c r="O3957">
        <f>'RAW DATA'!S3957</f>
        <v>0</v>
      </c>
      <c r="P3957">
        <f>'RAW DATA'!T3957</f>
        <v>0</v>
      </c>
      <c r="Q3957">
        <f>'RAW DATA'!U3957</f>
        <v>0</v>
      </c>
      <c r="R3957">
        <f>'RAW DATA'!V3957</f>
        <v>0</v>
      </c>
      <c r="S3957" t="e">
        <f>'RAW DATA'!#REF!</f>
        <v>#REF!</v>
      </c>
      <c r="T3957">
        <f>'RAW DATA'!W3957</f>
        <v>0</v>
      </c>
      <c r="U3957">
        <f>'RAW DATA'!X3957</f>
        <v>0</v>
      </c>
      <c r="V3957">
        <f>'RAW DATA'!Y3957</f>
        <v>0</v>
      </c>
      <c r="W3957" t="e">
        <f>IF(' DASHBOARD'!K3957&gt;=60,FORMULAS!$D$3,IF(' DASHBOARD'!K3957&gt;=55,FORMULAS!$E$3,IF(' DASHBOARD'!K3957&gt;=50,FORMULAS!$F$3,IF(' DASHBOARD'!K3957&gt;=40,FORMULAS!$G$3,IF(' DASHBOARD'!K3957&gt;=30,FORMULAS!$H$3,IF(K3957&gt;=20,FORMULAS!$I$3,IF(' DASHBOARD'!K3957&gt;=16,FORMULAS!$J$3)))))))</f>
        <v>#REF!</v>
      </c>
      <c r="X3957" t="e">
        <f>INDEX(FORMULAS!$D$4:$J$10,MATCH('RAW DATA'!A3957,FORMULAS!$A$4:$A$10,0),MATCH(' DASHBOARD'!W3957,FORMULAS!$D$3:$J$3,0))</f>
        <v>#N/A</v>
      </c>
      <c r="Y3957">
        <f t="shared" si="244"/>
        <v>0</v>
      </c>
      <c r="Z3957">
        <f t="shared" si="245"/>
        <v>0</v>
      </c>
      <c r="AA3957" t="e">
        <f t="shared" si="246"/>
        <v>#DIV/0!</v>
      </c>
      <c r="AB3957" s="14" t="e">
        <f>1-(FORMULAS!$S$2-' DASHBOARD'!X3957)/FORMULAS!$S$2</f>
        <v>#N/A</v>
      </c>
      <c r="AC3957" t="e">
        <f t="shared" si="247"/>
        <v>#N/A</v>
      </c>
    </row>
    <row r="3958" spans="1:29" x14ac:dyDescent="0.2">
      <c r="A3958">
        <f>'RAW DATA'!A3958</f>
        <v>0</v>
      </c>
      <c r="B3958">
        <f>'RAW DATA'!G3958</f>
        <v>0</v>
      </c>
      <c r="C3958" t="e">
        <f>'RAW DATA'!#REF!</f>
        <v>#REF!</v>
      </c>
      <c r="D3958" t="e">
        <f>'RAW DATA'!#REF!</f>
        <v>#REF!</v>
      </c>
      <c r="E3958" t="e">
        <f>'RAW DATA'!#REF!</f>
        <v>#REF!</v>
      </c>
      <c r="F3958">
        <f>'RAW DATA'!H3958</f>
        <v>0</v>
      </c>
      <c r="G3958">
        <f>'RAW DATA'!I3958</f>
        <v>0</v>
      </c>
      <c r="H3958" t="e">
        <f>'RAW DATA'!#REF!</f>
        <v>#REF!</v>
      </c>
      <c r="I3958" t="e">
        <f>'RAW DATA'!#REF!</f>
        <v>#REF!</v>
      </c>
      <c r="J3958">
        <f>'RAW DATA'!J3958</f>
        <v>0</v>
      </c>
      <c r="K3958" t="e">
        <f>'RAW DATA'!#REF!</f>
        <v>#REF!</v>
      </c>
      <c r="L3958">
        <f>'RAW DATA'!P3958</f>
        <v>0</v>
      </c>
      <c r="M3958">
        <f>'RAW DATA'!Q3958</f>
        <v>0</v>
      </c>
      <c r="N3958">
        <f>'RAW DATA'!R3958</f>
        <v>0</v>
      </c>
      <c r="O3958">
        <f>'RAW DATA'!S3958</f>
        <v>0</v>
      </c>
      <c r="P3958">
        <f>'RAW DATA'!T3958</f>
        <v>0</v>
      </c>
      <c r="Q3958">
        <f>'RAW DATA'!U3958</f>
        <v>0</v>
      </c>
      <c r="R3958">
        <f>'RAW DATA'!V3958</f>
        <v>0</v>
      </c>
      <c r="S3958" t="e">
        <f>'RAW DATA'!#REF!</f>
        <v>#REF!</v>
      </c>
      <c r="T3958">
        <f>'RAW DATA'!W3958</f>
        <v>0</v>
      </c>
      <c r="U3958">
        <f>'RAW DATA'!X3958</f>
        <v>0</v>
      </c>
      <c r="V3958">
        <f>'RAW DATA'!Y3958</f>
        <v>0</v>
      </c>
      <c r="W3958" t="e">
        <f>IF(' DASHBOARD'!K3958&gt;=60,FORMULAS!$D$3,IF(' DASHBOARD'!K3958&gt;=55,FORMULAS!$E$3,IF(' DASHBOARD'!K3958&gt;=50,FORMULAS!$F$3,IF(' DASHBOARD'!K3958&gt;=40,FORMULAS!$G$3,IF(' DASHBOARD'!K3958&gt;=30,FORMULAS!$H$3,IF(K3958&gt;=20,FORMULAS!$I$3,IF(' DASHBOARD'!K3958&gt;=16,FORMULAS!$J$3)))))))</f>
        <v>#REF!</v>
      </c>
      <c r="X3958" t="e">
        <f>INDEX(FORMULAS!$D$4:$J$10,MATCH('RAW DATA'!A3958,FORMULAS!$A$4:$A$10,0),MATCH(' DASHBOARD'!W3958,FORMULAS!$D$3:$J$3,0))</f>
        <v>#N/A</v>
      </c>
      <c r="Y3958">
        <f t="shared" si="244"/>
        <v>0</v>
      </c>
      <c r="Z3958">
        <f t="shared" si="245"/>
        <v>0</v>
      </c>
      <c r="AA3958" t="e">
        <f t="shared" si="246"/>
        <v>#DIV/0!</v>
      </c>
      <c r="AB3958" s="14" t="e">
        <f>1-(FORMULAS!$S$2-' DASHBOARD'!X3958)/FORMULAS!$S$2</f>
        <v>#N/A</v>
      </c>
      <c r="AC3958" t="e">
        <f t="shared" si="247"/>
        <v>#N/A</v>
      </c>
    </row>
    <row r="3959" spans="1:29" x14ac:dyDescent="0.2">
      <c r="A3959">
        <f>'RAW DATA'!A3959</f>
        <v>0</v>
      </c>
      <c r="B3959">
        <f>'RAW DATA'!G3959</f>
        <v>0</v>
      </c>
      <c r="C3959" t="e">
        <f>'RAW DATA'!#REF!</f>
        <v>#REF!</v>
      </c>
      <c r="D3959" t="e">
        <f>'RAW DATA'!#REF!</f>
        <v>#REF!</v>
      </c>
      <c r="E3959" t="e">
        <f>'RAW DATA'!#REF!</f>
        <v>#REF!</v>
      </c>
      <c r="F3959">
        <f>'RAW DATA'!H3959</f>
        <v>0</v>
      </c>
      <c r="G3959">
        <f>'RAW DATA'!I3959</f>
        <v>0</v>
      </c>
      <c r="H3959" t="e">
        <f>'RAW DATA'!#REF!</f>
        <v>#REF!</v>
      </c>
      <c r="I3959" t="e">
        <f>'RAW DATA'!#REF!</f>
        <v>#REF!</v>
      </c>
      <c r="J3959">
        <f>'RAW DATA'!J3959</f>
        <v>0</v>
      </c>
      <c r="K3959" t="e">
        <f>'RAW DATA'!#REF!</f>
        <v>#REF!</v>
      </c>
      <c r="L3959">
        <f>'RAW DATA'!P3959</f>
        <v>0</v>
      </c>
      <c r="M3959">
        <f>'RAW DATA'!Q3959</f>
        <v>0</v>
      </c>
      <c r="N3959">
        <f>'RAW DATA'!R3959</f>
        <v>0</v>
      </c>
      <c r="O3959">
        <f>'RAW DATA'!S3959</f>
        <v>0</v>
      </c>
      <c r="P3959">
        <f>'RAW DATA'!T3959</f>
        <v>0</v>
      </c>
      <c r="Q3959">
        <f>'RAW DATA'!U3959</f>
        <v>0</v>
      </c>
      <c r="R3959">
        <f>'RAW DATA'!V3959</f>
        <v>0</v>
      </c>
      <c r="S3959" t="e">
        <f>'RAW DATA'!#REF!</f>
        <v>#REF!</v>
      </c>
      <c r="T3959">
        <f>'RAW DATA'!W3959</f>
        <v>0</v>
      </c>
      <c r="U3959">
        <f>'RAW DATA'!X3959</f>
        <v>0</v>
      </c>
      <c r="V3959">
        <f>'RAW DATA'!Y3959</f>
        <v>0</v>
      </c>
      <c r="W3959" t="e">
        <f>IF(' DASHBOARD'!K3959&gt;=60,FORMULAS!$D$3,IF(' DASHBOARD'!K3959&gt;=55,FORMULAS!$E$3,IF(' DASHBOARD'!K3959&gt;=50,FORMULAS!$F$3,IF(' DASHBOARD'!K3959&gt;=40,FORMULAS!$G$3,IF(' DASHBOARD'!K3959&gt;=30,FORMULAS!$H$3,IF(K3959&gt;=20,FORMULAS!$I$3,IF(' DASHBOARD'!K3959&gt;=16,FORMULAS!$J$3)))))))</f>
        <v>#REF!</v>
      </c>
      <c r="X3959" t="e">
        <f>INDEX(FORMULAS!$D$4:$J$10,MATCH('RAW DATA'!A3959,FORMULAS!$A$4:$A$10,0),MATCH(' DASHBOARD'!W3959,FORMULAS!$D$3:$J$3,0))</f>
        <v>#N/A</v>
      </c>
      <c r="Y3959">
        <f t="shared" si="244"/>
        <v>0</v>
      </c>
      <c r="Z3959">
        <f t="shared" si="245"/>
        <v>0</v>
      </c>
      <c r="AA3959" t="e">
        <f t="shared" si="246"/>
        <v>#DIV/0!</v>
      </c>
      <c r="AB3959" s="14" t="e">
        <f>1-(FORMULAS!$S$2-' DASHBOARD'!X3959)/FORMULAS!$S$2</f>
        <v>#N/A</v>
      </c>
      <c r="AC3959" t="e">
        <f t="shared" si="247"/>
        <v>#N/A</v>
      </c>
    </row>
    <row r="3960" spans="1:29" x14ac:dyDescent="0.2">
      <c r="A3960">
        <f>'RAW DATA'!A3960</f>
        <v>0</v>
      </c>
      <c r="B3960">
        <f>'RAW DATA'!G3960</f>
        <v>0</v>
      </c>
      <c r="C3960" t="e">
        <f>'RAW DATA'!#REF!</f>
        <v>#REF!</v>
      </c>
      <c r="D3960" t="e">
        <f>'RAW DATA'!#REF!</f>
        <v>#REF!</v>
      </c>
      <c r="E3960" t="e">
        <f>'RAW DATA'!#REF!</f>
        <v>#REF!</v>
      </c>
      <c r="F3960">
        <f>'RAW DATA'!H3960</f>
        <v>0</v>
      </c>
      <c r="G3960">
        <f>'RAW DATA'!I3960</f>
        <v>0</v>
      </c>
      <c r="H3960" t="e">
        <f>'RAW DATA'!#REF!</f>
        <v>#REF!</v>
      </c>
      <c r="I3960" t="e">
        <f>'RAW DATA'!#REF!</f>
        <v>#REF!</v>
      </c>
      <c r="J3960">
        <f>'RAW DATA'!J3960</f>
        <v>0</v>
      </c>
      <c r="K3960" t="e">
        <f>'RAW DATA'!#REF!</f>
        <v>#REF!</v>
      </c>
      <c r="L3960">
        <f>'RAW DATA'!P3960</f>
        <v>0</v>
      </c>
      <c r="M3960">
        <f>'RAW DATA'!Q3960</f>
        <v>0</v>
      </c>
      <c r="N3960">
        <f>'RAW DATA'!R3960</f>
        <v>0</v>
      </c>
      <c r="O3960">
        <f>'RAW DATA'!S3960</f>
        <v>0</v>
      </c>
      <c r="P3960">
        <f>'RAW DATA'!T3960</f>
        <v>0</v>
      </c>
      <c r="Q3960">
        <f>'RAW DATA'!U3960</f>
        <v>0</v>
      </c>
      <c r="R3960">
        <f>'RAW DATA'!V3960</f>
        <v>0</v>
      </c>
      <c r="S3960" t="e">
        <f>'RAW DATA'!#REF!</f>
        <v>#REF!</v>
      </c>
      <c r="T3960">
        <f>'RAW DATA'!W3960</f>
        <v>0</v>
      </c>
      <c r="U3960">
        <f>'RAW DATA'!X3960</f>
        <v>0</v>
      </c>
      <c r="V3960">
        <f>'RAW DATA'!Y3960</f>
        <v>0</v>
      </c>
      <c r="W3960" t="e">
        <f>IF(' DASHBOARD'!K3960&gt;=60,FORMULAS!$D$3,IF(' DASHBOARD'!K3960&gt;=55,FORMULAS!$E$3,IF(' DASHBOARD'!K3960&gt;=50,FORMULAS!$F$3,IF(' DASHBOARD'!K3960&gt;=40,FORMULAS!$G$3,IF(' DASHBOARD'!K3960&gt;=30,FORMULAS!$H$3,IF(K3960&gt;=20,FORMULAS!$I$3,IF(' DASHBOARD'!K3960&gt;=16,FORMULAS!$J$3)))))))</f>
        <v>#REF!</v>
      </c>
      <c r="X3960" t="e">
        <f>INDEX(FORMULAS!$D$4:$J$10,MATCH('RAW DATA'!A3960,FORMULAS!$A$4:$A$10,0),MATCH(' DASHBOARD'!W3960,FORMULAS!$D$3:$J$3,0))</f>
        <v>#N/A</v>
      </c>
      <c r="Y3960">
        <f t="shared" si="244"/>
        <v>0</v>
      </c>
      <c r="Z3960">
        <f t="shared" si="245"/>
        <v>0</v>
      </c>
      <c r="AA3960" t="e">
        <f t="shared" si="246"/>
        <v>#DIV/0!</v>
      </c>
      <c r="AB3960" s="14" t="e">
        <f>1-(FORMULAS!$S$2-' DASHBOARD'!X3960)/FORMULAS!$S$2</f>
        <v>#N/A</v>
      </c>
      <c r="AC3960" t="e">
        <f t="shared" si="247"/>
        <v>#N/A</v>
      </c>
    </row>
    <row r="3961" spans="1:29" x14ac:dyDescent="0.2">
      <c r="A3961">
        <f>'RAW DATA'!A3961</f>
        <v>0</v>
      </c>
      <c r="B3961">
        <f>'RAW DATA'!G3961</f>
        <v>0</v>
      </c>
      <c r="C3961" t="e">
        <f>'RAW DATA'!#REF!</f>
        <v>#REF!</v>
      </c>
      <c r="D3961" t="e">
        <f>'RAW DATA'!#REF!</f>
        <v>#REF!</v>
      </c>
      <c r="E3961" t="e">
        <f>'RAW DATA'!#REF!</f>
        <v>#REF!</v>
      </c>
      <c r="F3961">
        <f>'RAW DATA'!H3961</f>
        <v>0</v>
      </c>
      <c r="G3961">
        <f>'RAW DATA'!I3961</f>
        <v>0</v>
      </c>
      <c r="H3961" t="e">
        <f>'RAW DATA'!#REF!</f>
        <v>#REF!</v>
      </c>
      <c r="I3961" t="e">
        <f>'RAW DATA'!#REF!</f>
        <v>#REF!</v>
      </c>
      <c r="J3961">
        <f>'RAW DATA'!J3961</f>
        <v>0</v>
      </c>
      <c r="K3961" t="e">
        <f>'RAW DATA'!#REF!</f>
        <v>#REF!</v>
      </c>
      <c r="L3961">
        <f>'RAW DATA'!P3961</f>
        <v>0</v>
      </c>
      <c r="M3961">
        <f>'RAW DATA'!Q3961</f>
        <v>0</v>
      </c>
      <c r="N3961">
        <f>'RAW DATA'!R3961</f>
        <v>0</v>
      </c>
      <c r="O3961">
        <f>'RAW DATA'!S3961</f>
        <v>0</v>
      </c>
      <c r="P3961">
        <f>'RAW DATA'!T3961</f>
        <v>0</v>
      </c>
      <c r="Q3961">
        <f>'RAW DATA'!U3961</f>
        <v>0</v>
      </c>
      <c r="R3961">
        <f>'RAW DATA'!V3961</f>
        <v>0</v>
      </c>
      <c r="S3961" t="e">
        <f>'RAW DATA'!#REF!</f>
        <v>#REF!</v>
      </c>
      <c r="T3961">
        <f>'RAW DATA'!W3961</f>
        <v>0</v>
      </c>
      <c r="U3961">
        <f>'RAW DATA'!X3961</f>
        <v>0</v>
      </c>
      <c r="V3961">
        <f>'RAW DATA'!Y3961</f>
        <v>0</v>
      </c>
      <c r="W3961" t="e">
        <f>IF(' DASHBOARD'!K3961&gt;=60,FORMULAS!$D$3,IF(' DASHBOARD'!K3961&gt;=55,FORMULAS!$E$3,IF(' DASHBOARD'!K3961&gt;=50,FORMULAS!$F$3,IF(' DASHBOARD'!K3961&gt;=40,FORMULAS!$G$3,IF(' DASHBOARD'!K3961&gt;=30,FORMULAS!$H$3,IF(K3961&gt;=20,FORMULAS!$I$3,IF(' DASHBOARD'!K3961&gt;=16,FORMULAS!$J$3)))))))</f>
        <v>#REF!</v>
      </c>
      <c r="X3961" t="e">
        <f>INDEX(FORMULAS!$D$4:$J$10,MATCH('RAW DATA'!A3961,FORMULAS!$A$4:$A$10,0),MATCH(' DASHBOARD'!W3961,FORMULAS!$D$3:$J$3,0))</f>
        <v>#N/A</v>
      </c>
      <c r="Y3961">
        <f t="shared" si="244"/>
        <v>0</v>
      </c>
      <c r="Z3961">
        <f t="shared" si="245"/>
        <v>0</v>
      </c>
      <c r="AA3961" t="e">
        <f t="shared" si="246"/>
        <v>#DIV/0!</v>
      </c>
      <c r="AB3961" s="14" t="e">
        <f>1-(FORMULAS!$S$2-' DASHBOARD'!X3961)/FORMULAS!$S$2</f>
        <v>#N/A</v>
      </c>
      <c r="AC3961" t="e">
        <f t="shared" si="247"/>
        <v>#N/A</v>
      </c>
    </row>
    <row r="3962" spans="1:29" x14ac:dyDescent="0.2">
      <c r="A3962">
        <f>'RAW DATA'!A3962</f>
        <v>0</v>
      </c>
      <c r="B3962">
        <f>'RAW DATA'!G3962</f>
        <v>0</v>
      </c>
      <c r="C3962" t="e">
        <f>'RAW DATA'!#REF!</f>
        <v>#REF!</v>
      </c>
      <c r="D3962" t="e">
        <f>'RAW DATA'!#REF!</f>
        <v>#REF!</v>
      </c>
      <c r="E3962" t="e">
        <f>'RAW DATA'!#REF!</f>
        <v>#REF!</v>
      </c>
      <c r="F3962">
        <f>'RAW DATA'!H3962</f>
        <v>0</v>
      </c>
      <c r="G3962">
        <f>'RAW DATA'!I3962</f>
        <v>0</v>
      </c>
      <c r="H3962" t="e">
        <f>'RAW DATA'!#REF!</f>
        <v>#REF!</v>
      </c>
      <c r="I3962" t="e">
        <f>'RAW DATA'!#REF!</f>
        <v>#REF!</v>
      </c>
      <c r="J3962">
        <f>'RAW DATA'!J3962</f>
        <v>0</v>
      </c>
      <c r="K3962" t="e">
        <f>'RAW DATA'!#REF!</f>
        <v>#REF!</v>
      </c>
      <c r="L3962">
        <f>'RAW DATA'!P3962</f>
        <v>0</v>
      </c>
      <c r="M3962">
        <f>'RAW DATA'!Q3962</f>
        <v>0</v>
      </c>
      <c r="N3962">
        <f>'RAW DATA'!R3962</f>
        <v>0</v>
      </c>
      <c r="O3962">
        <f>'RAW DATA'!S3962</f>
        <v>0</v>
      </c>
      <c r="P3962">
        <f>'RAW DATA'!T3962</f>
        <v>0</v>
      </c>
      <c r="Q3962">
        <f>'RAW DATA'!U3962</f>
        <v>0</v>
      </c>
      <c r="R3962">
        <f>'RAW DATA'!V3962</f>
        <v>0</v>
      </c>
      <c r="S3962" t="e">
        <f>'RAW DATA'!#REF!</f>
        <v>#REF!</v>
      </c>
      <c r="T3962">
        <f>'RAW DATA'!W3962</f>
        <v>0</v>
      </c>
      <c r="U3962">
        <f>'RAW DATA'!X3962</f>
        <v>0</v>
      </c>
      <c r="V3962">
        <f>'RAW DATA'!Y3962</f>
        <v>0</v>
      </c>
      <c r="W3962" t="e">
        <f>IF(' DASHBOARD'!K3962&gt;=60,FORMULAS!$D$3,IF(' DASHBOARD'!K3962&gt;=55,FORMULAS!$E$3,IF(' DASHBOARD'!K3962&gt;=50,FORMULAS!$F$3,IF(' DASHBOARD'!K3962&gt;=40,FORMULAS!$G$3,IF(' DASHBOARD'!K3962&gt;=30,FORMULAS!$H$3,IF(K3962&gt;=20,FORMULAS!$I$3,IF(' DASHBOARD'!K3962&gt;=16,FORMULAS!$J$3)))))))</f>
        <v>#REF!</v>
      </c>
      <c r="X3962" t="e">
        <f>INDEX(FORMULAS!$D$4:$J$10,MATCH('RAW DATA'!A3962,FORMULAS!$A$4:$A$10,0),MATCH(' DASHBOARD'!W3962,FORMULAS!$D$3:$J$3,0))</f>
        <v>#N/A</v>
      </c>
      <c r="Y3962">
        <f t="shared" si="244"/>
        <v>0</v>
      </c>
      <c r="Z3962">
        <f t="shared" si="245"/>
        <v>0</v>
      </c>
      <c r="AA3962" t="e">
        <f t="shared" si="246"/>
        <v>#DIV/0!</v>
      </c>
      <c r="AB3962" s="14" t="e">
        <f>1-(FORMULAS!$S$2-' DASHBOARD'!X3962)/FORMULAS!$S$2</f>
        <v>#N/A</v>
      </c>
      <c r="AC3962" t="e">
        <f t="shared" si="247"/>
        <v>#N/A</v>
      </c>
    </row>
    <row r="3963" spans="1:29" x14ac:dyDescent="0.2">
      <c r="A3963">
        <f>'RAW DATA'!A3963</f>
        <v>0</v>
      </c>
      <c r="B3963">
        <f>'RAW DATA'!G3963</f>
        <v>0</v>
      </c>
      <c r="C3963" t="e">
        <f>'RAW DATA'!#REF!</f>
        <v>#REF!</v>
      </c>
      <c r="D3963" t="e">
        <f>'RAW DATA'!#REF!</f>
        <v>#REF!</v>
      </c>
      <c r="E3963" t="e">
        <f>'RAW DATA'!#REF!</f>
        <v>#REF!</v>
      </c>
      <c r="F3963">
        <f>'RAW DATA'!H3963</f>
        <v>0</v>
      </c>
      <c r="G3963">
        <f>'RAW DATA'!I3963</f>
        <v>0</v>
      </c>
      <c r="H3963" t="e">
        <f>'RAW DATA'!#REF!</f>
        <v>#REF!</v>
      </c>
      <c r="I3963" t="e">
        <f>'RAW DATA'!#REF!</f>
        <v>#REF!</v>
      </c>
      <c r="J3963">
        <f>'RAW DATA'!J3963</f>
        <v>0</v>
      </c>
      <c r="K3963" t="e">
        <f>'RAW DATA'!#REF!</f>
        <v>#REF!</v>
      </c>
      <c r="L3963">
        <f>'RAW DATA'!P3963</f>
        <v>0</v>
      </c>
      <c r="M3963">
        <f>'RAW DATA'!Q3963</f>
        <v>0</v>
      </c>
      <c r="N3963">
        <f>'RAW DATA'!R3963</f>
        <v>0</v>
      </c>
      <c r="O3963">
        <f>'RAW DATA'!S3963</f>
        <v>0</v>
      </c>
      <c r="P3963">
        <f>'RAW DATA'!T3963</f>
        <v>0</v>
      </c>
      <c r="Q3963">
        <f>'RAW DATA'!U3963</f>
        <v>0</v>
      </c>
      <c r="R3963">
        <f>'RAW DATA'!V3963</f>
        <v>0</v>
      </c>
      <c r="S3963" t="e">
        <f>'RAW DATA'!#REF!</f>
        <v>#REF!</v>
      </c>
      <c r="T3963">
        <f>'RAW DATA'!W3963</f>
        <v>0</v>
      </c>
      <c r="U3963">
        <f>'RAW DATA'!X3963</f>
        <v>0</v>
      </c>
      <c r="V3963">
        <f>'RAW DATA'!Y3963</f>
        <v>0</v>
      </c>
      <c r="W3963" t="e">
        <f>IF(' DASHBOARD'!K3963&gt;=60,FORMULAS!$D$3,IF(' DASHBOARD'!K3963&gt;=55,FORMULAS!$E$3,IF(' DASHBOARD'!K3963&gt;=50,FORMULAS!$F$3,IF(' DASHBOARD'!K3963&gt;=40,FORMULAS!$G$3,IF(' DASHBOARD'!K3963&gt;=30,FORMULAS!$H$3,IF(K3963&gt;=20,FORMULAS!$I$3,IF(' DASHBOARD'!K3963&gt;=16,FORMULAS!$J$3)))))))</f>
        <v>#REF!</v>
      </c>
      <c r="X3963" t="e">
        <f>INDEX(FORMULAS!$D$4:$J$10,MATCH('RAW DATA'!A3963,FORMULAS!$A$4:$A$10,0),MATCH(' DASHBOARD'!W3963,FORMULAS!$D$3:$J$3,0))</f>
        <v>#N/A</v>
      </c>
      <c r="Y3963">
        <f t="shared" si="244"/>
        <v>0</v>
      </c>
      <c r="Z3963">
        <f t="shared" si="245"/>
        <v>0</v>
      </c>
      <c r="AA3963" t="e">
        <f t="shared" si="246"/>
        <v>#DIV/0!</v>
      </c>
      <c r="AB3963" s="14" t="e">
        <f>1-(FORMULAS!$S$2-' DASHBOARD'!X3963)/FORMULAS!$S$2</f>
        <v>#N/A</v>
      </c>
      <c r="AC3963" t="e">
        <f t="shared" si="247"/>
        <v>#N/A</v>
      </c>
    </row>
    <row r="3964" spans="1:29" x14ac:dyDescent="0.2">
      <c r="A3964">
        <f>'RAW DATA'!A3964</f>
        <v>0</v>
      </c>
      <c r="B3964">
        <f>'RAW DATA'!G3964</f>
        <v>0</v>
      </c>
      <c r="C3964" t="e">
        <f>'RAW DATA'!#REF!</f>
        <v>#REF!</v>
      </c>
      <c r="D3964" t="e">
        <f>'RAW DATA'!#REF!</f>
        <v>#REF!</v>
      </c>
      <c r="E3964" t="e">
        <f>'RAW DATA'!#REF!</f>
        <v>#REF!</v>
      </c>
      <c r="F3964">
        <f>'RAW DATA'!H3964</f>
        <v>0</v>
      </c>
      <c r="G3964">
        <f>'RAW DATA'!I3964</f>
        <v>0</v>
      </c>
      <c r="H3964" t="e">
        <f>'RAW DATA'!#REF!</f>
        <v>#REF!</v>
      </c>
      <c r="I3964" t="e">
        <f>'RAW DATA'!#REF!</f>
        <v>#REF!</v>
      </c>
      <c r="J3964">
        <f>'RAW DATA'!J3964</f>
        <v>0</v>
      </c>
      <c r="K3964" t="e">
        <f>'RAW DATA'!#REF!</f>
        <v>#REF!</v>
      </c>
      <c r="L3964">
        <f>'RAW DATA'!P3964</f>
        <v>0</v>
      </c>
      <c r="M3964">
        <f>'RAW DATA'!Q3964</f>
        <v>0</v>
      </c>
      <c r="N3964">
        <f>'RAW DATA'!R3964</f>
        <v>0</v>
      </c>
      <c r="O3964">
        <f>'RAW DATA'!S3964</f>
        <v>0</v>
      </c>
      <c r="P3964">
        <f>'RAW DATA'!T3964</f>
        <v>0</v>
      </c>
      <c r="Q3964">
        <f>'RAW DATA'!U3964</f>
        <v>0</v>
      </c>
      <c r="R3964">
        <f>'RAW DATA'!V3964</f>
        <v>0</v>
      </c>
      <c r="S3964" t="e">
        <f>'RAW DATA'!#REF!</f>
        <v>#REF!</v>
      </c>
      <c r="T3964">
        <f>'RAW DATA'!W3964</f>
        <v>0</v>
      </c>
      <c r="U3964">
        <f>'RAW DATA'!X3964</f>
        <v>0</v>
      </c>
      <c r="V3964">
        <f>'RAW DATA'!Y3964</f>
        <v>0</v>
      </c>
      <c r="W3964" t="e">
        <f>IF(' DASHBOARD'!K3964&gt;=60,FORMULAS!$D$3,IF(' DASHBOARD'!K3964&gt;=55,FORMULAS!$E$3,IF(' DASHBOARD'!K3964&gt;=50,FORMULAS!$F$3,IF(' DASHBOARD'!K3964&gt;=40,FORMULAS!$G$3,IF(' DASHBOARD'!K3964&gt;=30,FORMULAS!$H$3,IF(K3964&gt;=20,FORMULAS!$I$3,IF(' DASHBOARD'!K3964&gt;=16,FORMULAS!$J$3)))))))</f>
        <v>#REF!</v>
      </c>
      <c r="X3964" t="e">
        <f>INDEX(FORMULAS!$D$4:$J$10,MATCH('RAW DATA'!A3964,FORMULAS!$A$4:$A$10,0),MATCH(' DASHBOARD'!W3964,FORMULAS!$D$3:$J$3,0))</f>
        <v>#N/A</v>
      </c>
      <c r="Y3964">
        <f t="shared" si="244"/>
        <v>0</v>
      </c>
      <c r="Z3964">
        <f t="shared" si="245"/>
        <v>0</v>
      </c>
      <c r="AA3964" t="e">
        <f t="shared" si="246"/>
        <v>#DIV/0!</v>
      </c>
      <c r="AB3964" s="14" t="e">
        <f>1-(FORMULAS!$S$2-' DASHBOARD'!X3964)/FORMULAS!$S$2</f>
        <v>#N/A</v>
      </c>
      <c r="AC3964" t="e">
        <f t="shared" si="247"/>
        <v>#N/A</v>
      </c>
    </row>
    <row r="3965" spans="1:29" x14ac:dyDescent="0.2">
      <c r="A3965">
        <f>'RAW DATA'!A3965</f>
        <v>0</v>
      </c>
      <c r="B3965">
        <f>'RAW DATA'!G3965</f>
        <v>0</v>
      </c>
      <c r="C3965" t="e">
        <f>'RAW DATA'!#REF!</f>
        <v>#REF!</v>
      </c>
      <c r="D3965" t="e">
        <f>'RAW DATA'!#REF!</f>
        <v>#REF!</v>
      </c>
      <c r="E3965" t="e">
        <f>'RAW DATA'!#REF!</f>
        <v>#REF!</v>
      </c>
      <c r="F3965">
        <f>'RAW DATA'!H3965</f>
        <v>0</v>
      </c>
      <c r="G3965">
        <f>'RAW DATA'!I3965</f>
        <v>0</v>
      </c>
      <c r="H3965" t="e">
        <f>'RAW DATA'!#REF!</f>
        <v>#REF!</v>
      </c>
      <c r="I3965" t="e">
        <f>'RAW DATA'!#REF!</f>
        <v>#REF!</v>
      </c>
      <c r="J3965">
        <f>'RAW DATA'!J3965</f>
        <v>0</v>
      </c>
      <c r="K3965" t="e">
        <f>'RAW DATA'!#REF!</f>
        <v>#REF!</v>
      </c>
      <c r="L3965">
        <f>'RAW DATA'!P3965</f>
        <v>0</v>
      </c>
      <c r="M3965">
        <f>'RAW DATA'!Q3965</f>
        <v>0</v>
      </c>
      <c r="N3965">
        <f>'RAW DATA'!R3965</f>
        <v>0</v>
      </c>
      <c r="O3965">
        <f>'RAW DATA'!S3965</f>
        <v>0</v>
      </c>
      <c r="P3965">
        <f>'RAW DATA'!T3965</f>
        <v>0</v>
      </c>
      <c r="Q3965">
        <f>'RAW DATA'!U3965</f>
        <v>0</v>
      </c>
      <c r="R3965">
        <f>'RAW DATA'!V3965</f>
        <v>0</v>
      </c>
      <c r="S3965" t="e">
        <f>'RAW DATA'!#REF!</f>
        <v>#REF!</v>
      </c>
      <c r="T3965">
        <f>'RAW DATA'!W3965</f>
        <v>0</v>
      </c>
      <c r="U3965">
        <f>'RAW DATA'!X3965</f>
        <v>0</v>
      </c>
      <c r="V3965">
        <f>'RAW DATA'!Y3965</f>
        <v>0</v>
      </c>
      <c r="W3965" t="e">
        <f>IF(' DASHBOARD'!K3965&gt;=60,FORMULAS!$D$3,IF(' DASHBOARD'!K3965&gt;=55,FORMULAS!$E$3,IF(' DASHBOARD'!K3965&gt;=50,FORMULAS!$F$3,IF(' DASHBOARD'!K3965&gt;=40,FORMULAS!$G$3,IF(' DASHBOARD'!K3965&gt;=30,FORMULAS!$H$3,IF(K3965&gt;=20,FORMULAS!$I$3,IF(' DASHBOARD'!K3965&gt;=16,FORMULAS!$J$3)))))))</f>
        <v>#REF!</v>
      </c>
      <c r="X3965" t="e">
        <f>INDEX(FORMULAS!$D$4:$J$10,MATCH('RAW DATA'!A3965,FORMULAS!$A$4:$A$10,0),MATCH(' DASHBOARD'!W3965,FORMULAS!$D$3:$J$3,0))</f>
        <v>#N/A</v>
      </c>
      <c r="Y3965">
        <f t="shared" si="244"/>
        <v>0</v>
      </c>
      <c r="Z3965">
        <f t="shared" si="245"/>
        <v>0</v>
      </c>
      <c r="AA3965" t="e">
        <f t="shared" si="246"/>
        <v>#DIV/0!</v>
      </c>
      <c r="AB3965" s="14" t="e">
        <f>1-(FORMULAS!$S$2-' DASHBOARD'!X3965)/FORMULAS!$S$2</f>
        <v>#N/A</v>
      </c>
      <c r="AC3965" t="e">
        <f t="shared" si="247"/>
        <v>#N/A</v>
      </c>
    </row>
    <row r="3966" spans="1:29" x14ac:dyDescent="0.2">
      <c r="A3966">
        <f>'RAW DATA'!A3966</f>
        <v>0</v>
      </c>
      <c r="B3966">
        <f>'RAW DATA'!G3966</f>
        <v>0</v>
      </c>
      <c r="C3966" t="e">
        <f>'RAW DATA'!#REF!</f>
        <v>#REF!</v>
      </c>
      <c r="D3966" t="e">
        <f>'RAW DATA'!#REF!</f>
        <v>#REF!</v>
      </c>
      <c r="E3966" t="e">
        <f>'RAW DATA'!#REF!</f>
        <v>#REF!</v>
      </c>
      <c r="F3966">
        <f>'RAW DATA'!H3966</f>
        <v>0</v>
      </c>
      <c r="G3966">
        <f>'RAW DATA'!I3966</f>
        <v>0</v>
      </c>
      <c r="H3966" t="e">
        <f>'RAW DATA'!#REF!</f>
        <v>#REF!</v>
      </c>
      <c r="I3966" t="e">
        <f>'RAW DATA'!#REF!</f>
        <v>#REF!</v>
      </c>
      <c r="J3966">
        <f>'RAW DATA'!J3966</f>
        <v>0</v>
      </c>
      <c r="K3966" t="e">
        <f>'RAW DATA'!#REF!</f>
        <v>#REF!</v>
      </c>
      <c r="L3966">
        <f>'RAW DATA'!P3966</f>
        <v>0</v>
      </c>
      <c r="M3966">
        <f>'RAW DATA'!Q3966</f>
        <v>0</v>
      </c>
      <c r="N3966">
        <f>'RAW DATA'!R3966</f>
        <v>0</v>
      </c>
      <c r="O3966">
        <f>'RAW DATA'!S3966</f>
        <v>0</v>
      </c>
      <c r="P3966">
        <f>'RAW DATA'!T3966</f>
        <v>0</v>
      </c>
      <c r="Q3966">
        <f>'RAW DATA'!U3966</f>
        <v>0</v>
      </c>
      <c r="R3966">
        <f>'RAW DATA'!V3966</f>
        <v>0</v>
      </c>
      <c r="S3966" t="e">
        <f>'RAW DATA'!#REF!</f>
        <v>#REF!</v>
      </c>
      <c r="T3966">
        <f>'RAW DATA'!W3966</f>
        <v>0</v>
      </c>
      <c r="U3966">
        <f>'RAW DATA'!X3966</f>
        <v>0</v>
      </c>
      <c r="V3966">
        <f>'RAW DATA'!Y3966</f>
        <v>0</v>
      </c>
      <c r="W3966" t="e">
        <f>IF(' DASHBOARD'!K3966&gt;=60,FORMULAS!$D$3,IF(' DASHBOARD'!K3966&gt;=55,FORMULAS!$E$3,IF(' DASHBOARD'!K3966&gt;=50,FORMULAS!$F$3,IF(' DASHBOARD'!K3966&gt;=40,FORMULAS!$G$3,IF(' DASHBOARD'!K3966&gt;=30,FORMULAS!$H$3,IF(K3966&gt;=20,FORMULAS!$I$3,IF(' DASHBOARD'!K3966&gt;=16,FORMULAS!$J$3)))))))</f>
        <v>#REF!</v>
      </c>
      <c r="X3966" t="e">
        <f>INDEX(FORMULAS!$D$4:$J$10,MATCH('RAW DATA'!A3966,FORMULAS!$A$4:$A$10,0),MATCH(' DASHBOARD'!W3966,FORMULAS!$D$3:$J$3,0))</f>
        <v>#N/A</v>
      </c>
      <c r="Y3966">
        <f t="shared" si="244"/>
        <v>0</v>
      </c>
      <c r="Z3966">
        <f t="shared" si="245"/>
        <v>0</v>
      </c>
      <c r="AA3966" t="e">
        <f t="shared" si="246"/>
        <v>#DIV/0!</v>
      </c>
      <c r="AB3966" s="14" t="e">
        <f>1-(FORMULAS!$S$2-' DASHBOARD'!X3966)/FORMULAS!$S$2</f>
        <v>#N/A</v>
      </c>
      <c r="AC3966" t="e">
        <f t="shared" si="247"/>
        <v>#N/A</v>
      </c>
    </row>
    <row r="3967" spans="1:29" x14ac:dyDescent="0.2">
      <c r="A3967">
        <f>'RAW DATA'!A3967</f>
        <v>0</v>
      </c>
      <c r="B3967">
        <f>'RAW DATA'!G3967</f>
        <v>0</v>
      </c>
      <c r="C3967" t="e">
        <f>'RAW DATA'!#REF!</f>
        <v>#REF!</v>
      </c>
      <c r="D3967" t="e">
        <f>'RAW DATA'!#REF!</f>
        <v>#REF!</v>
      </c>
      <c r="E3967" t="e">
        <f>'RAW DATA'!#REF!</f>
        <v>#REF!</v>
      </c>
      <c r="F3967">
        <f>'RAW DATA'!H3967</f>
        <v>0</v>
      </c>
      <c r="G3967">
        <f>'RAW DATA'!I3967</f>
        <v>0</v>
      </c>
      <c r="H3967" t="e">
        <f>'RAW DATA'!#REF!</f>
        <v>#REF!</v>
      </c>
      <c r="I3967" t="e">
        <f>'RAW DATA'!#REF!</f>
        <v>#REF!</v>
      </c>
      <c r="J3967">
        <f>'RAW DATA'!J3967</f>
        <v>0</v>
      </c>
      <c r="K3967" t="e">
        <f>'RAW DATA'!#REF!</f>
        <v>#REF!</v>
      </c>
      <c r="L3967">
        <f>'RAW DATA'!P3967</f>
        <v>0</v>
      </c>
      <c r="M3967">
        <f>'RAW DATA'!Q3967</f>
        <v>0</v>
      </c>
      <c r="N3967">
        <f>'RAW DATA'!R3967</f>
        <v>0</v>
      </c>
      <c r="O3967">
        <f>'RAW DATA'!S3967</f>
        <v>0</v>
      </c>
      <c r="P3967">
        <f>'RAW DATA'!T3967</f>
        <v>0</v>
      </c>
      <c r="Q3967">
        <f>'RAW DATA'!U3967</f>
        <v>0</v>
      </c>
      <c r="R3967">
        <f>'RAW DATA'!V3967</f>
        <v>0</v>
      </c>
      <c r="S3967" t="e">
        <f>'RAW DATA'!#REF!</f>
        <v>#REF!</v>
      </c>
      <c r="T3967">
        <f>'RAW DATA'!W3967</f>
        <v>0</v>
      </c>
      <c r="U3967">
        <f>'RAW DATA'!X3967</f>
        <v>0</v>
      </c>
      <c r="V3967">
        <f>'RAW DATA'!Y3967</f>
        <v>0</v>
      </c>
      <c r="W3967" t="e">
        <f>IF(' DASHBOARD'!K3967&gt;=60,FORMULAS!$D$3,IF(' DASHBOARD'!K3967&gt;=55,FORMULAS!$E$3,IF(' DASHBOARD'!K3967&gt;=50,FORMULAS!$F$3,IF(' DASHBOARD'!K3967&gt;=40,FORMULAS!$G$3,IF(' DASHBOARD'!K3967&gt;=30,FORMULAS!$H$3,IF(K3967&gt;=20,FORMULAS!$I$3,IF(' DASHBOARD'!K3967&gt;=16,FORMULAS!$J$3)))))))</f>
        <v>#REF!</v>
      </c>
      <c r="X3967" t="e">
        <f>INDEX(FORMULAS!$D$4:$J$10,MATCH('RAW DATA'!A3967,FORMULAS!$A$4:$A$10,0),MATCH(' DASHBOARD'!W3967,FORMULAS!$D$3:$J$3,0))</f>
        <v>#N/A</v>
      </c>
      <c r="Y3967">
        <f t="shared" si="244"/>
        <v>0</v>
      </c>
      <c r="Z3967">
        <f t="shared" si="245"/>
        <v>0</v>
      </c>
      <c r="AA3967" t="e">
        <f t="shared" si="246"/>
        <v>#DIV/0!</v>
      </c>
      <c r="AB3967" s="14" t="e">
        <f>1-(FORMULAS!$S$2-' DASHBOARD'!X3967)/FORMULAS!$S$2</f>
        <v>#N/A</v>
      </c>
      <c r="AC3967" t="e">
        <f t="shared" si="247"/>
        <v>#N/A</v>
      </c>
    </row>
    <row r="3968" spans="1:29" x14ac:dyDescent="0.2">
      <c r="A3968">
        <f>'RAW DATA'!A3968</f>
        <v>0</v>
      </c>
      <c r="B3968">
        <f>'RAW DATA'!G3968</f>
        <v>0</v>
      </c>
      <c r="C3968" t="e">
        <f>'RAW DATA'!#REF!</f>
        <v>#REF!</v>
      </c>
      <c r="D3968" t="e">
        <f>'RAW DATA'!#REF!</f>
        <v>#REF!</v>
      </c>
      <c r="E3968" t="e">
        <f>'RAW DATA'!#REF!</f>
        <v>#REF!</v>
      </c>
      <c r="F3968">
        <f>'RAW DATA'!H3968</f>
        <v>0</v>
      </c>
      <c r="G3968">
        <f>'RAW DATA'!I3968</f>
        <v>0</v>
      </c>
      <c r="H3968" t="e">
        <f>'RAW DATA'!#REF!</f>
        <v>#REF!</v>
      </c>
      <c r="I3968" t="e">
        <f>'RAW DATA'!#REF!</f>
        <v>#REF!</v>
      </c>
      <c r="J3968">
        <f>'RAW DATA'!J3968</f>
        <v>0</v>
      </c>
      <c r="K3968" t="e">
        <f>'RAW DATA'!#REF!</f>
        <v>#REF!</v>
      </c>
      <c r="L3968">
        <f>'RAW DATA'!P3968</f>
        <v>0</v>
      </c>
      <c r="M3968">
        <f>'RAW DATA'!Q3968</f>
        <v>0</v>
      </c>
      <c r="N3968">
        <f>'RAW DATA'!R3968</f>
        <v>0</v>
      </c>
      <c r="O3968">
        <f>'RAW DATA'!S3968</f>
        <v>0</v>
      </c>
      <c r="P3968">
        <f>'RAW DATA'!T3968</f>
        <v>0</v>
      </c>
      <c r="Q3968">
        <f>'RAW DATA'!U3968</f>
        <v>0</v>
      </c>
      <c r="R3968">
        <f>'RAW DATA'!V3968</f>
        <v>0</v>
      </c>
      <c r="S3968" t="e">
        <f>'RAW DATA'!#REF!</f>
        <v>#REF!</v>
      </c>
      <c r="T3968">
        <f>'RAW DATA'!W3968</f>
        <v>0</v>
      </c>
      <c r="U3968">
        <f>'RAW DATA'!X3968</f>
        <v>0</v>
      </c>
      <c r="V3968">
        <f>'RAW DATA'!Y3968</f>
        <v>0</v>
      </c>
      <c r="W3968" t="e">
        <f>IF(' DASHBOARD'!K3968&gt;=60,FORMULAS!$D$3,IF(' DASHBOARD'!K3968&gt;=55,FORMULAS!$E$3,IF(' DASHBOARD'!K3968&gt;=50,FORMULAS!$F$3,IF(' DASHBOARD'!K3968&gt;=40,FORMULAS!$G$3,IF(' DASHBOARD'!K3968&gt;=30,FORMULAS!$H$3,IF(K3968&gt;=20,FORMULAS!$I$3,IF(' DASHBOARD'!K3968&gt;=16,FORMULAS!$J$3)))))))</f>
        <v>#REF!</v>
      </c>
      <c r="X3968" t="e">
        <f>INDEX(FORMULAS!$D$4:$J$10,MATCH('RAW DATA'!A3968,FORMULAS!$A$4:$A$10,0),MATCH(' DASHBOARD'!W3968,FORMULAS!$D$3:$J$3,0))</f>
        <v>#N/A</v>
      </c>
      <c r="Y3968">
        <f t="shared" si="244"/>
        <v>0</v>
      </c>
      <c r="Z3968">
        <f t="shared" si="245"/>
        <v>0</v>
      </c>
      <c r="AA3968" t="e">
        <f t="shared" si="246"/>
        <v>#DIV/0!</v>
      </c>
      <c r="AB3968" s="14" t="e">
        <f>1-(FORMULAS!$S$2-' DASHBOARD'!X3968)/FORMULAS!$S$2</f>
        <v>#N/A</v>
      </c>
      <c r="AC3968" t="e">
        <f t="shared" si="247"/>
        <v>#N/A</v>
      </c>
    </row>
    <row r="3969" spans="1:29" x14ac:dyDescent="0.2">
      <c r="A3969">
        <f>'RAW DATA'!A3969</f>
        <v>0</v>
      </c>
      <c r="B3969">
        <f>'RAW DATA'!G3969</f>
        <v>0</v>
      </c>
      <c r="C3969" t="e">
        <f>'RAW DATA'!#REF!</f>
        <v>#REF!</v>
      </c>
      <c r="D3969" t="e">
        <f>'RAW DATA'!#REF!</f>
        <v>#REF!</v>
      </c>
      <c r="E3969" t="e">
        <f>'RAW DATA'!#REF!</f>
        <v>#REF!</v>
      </c>
      <c r="F3969">
        <f>'RAW DATA'!H3969</f>
        <v>0</v>
      </c>
      <c r="G3969">
        <f>'RAW DATA'!I3969</f>
        <v>0</v>
      </c>
      <c r="H3969" t="e">
        <f>'RAW DATA'!#REF!</f>
        <v>#REF!</v>
      </c>
      <c r="I3969" t="e">
        <f>'RAW DATA'!#REF!</f>
        <v>#REF!</v>
      </c>
      <c r="J3969">
        <f>'RAW DATA'!J3969</f>
        <v>0</v>
      </c>
      <c r="K3969" t="e">
        <f>'RAW DATA'!#REF!</f>
        <v>#REF!</v>
      </c>
      <c r="L3969">
        <f>'RAW DATA'!P3969</f>
        <v>0</v>
      </c>
      <c r="M3969">
        <f>'RAW DATA'!Q3969</f>
        <v>0</v>
      </c>
      <c r="N3969">
        <f>'RAW DATA'!R3969</f>
        <v>0</v>
      </c>
      <c r="O3969">
        <f>'RAW DATA'!S3969</f>
        <v>0</v>
      </c>
      <c r="P3969">
        <f>'RAW DATA'!T3969</f>
        <v>0</v>
      </c>
      <c r="Q3969">
        <f>'RAW DATA'!U3969</f>
        <v>0</v>
      </c>
      <c r="R3969">
        <f>'RAW DATA'!V3969</f>
        <v>0</v>
      </c>
      <c r="S3969" t="e">
        <f>'RAW DATA'!#REF!</f>
        <v>#REF!</v>
      </c>
      <c r="T3969">
        <f>'RAW DATA'!W3969</f>
        <v>0</v>
      </c>
      <c r="U3969">
        <f>'RAW DATA'!X3969</f>
        <v>0</v>
      </c>
      <c r="V3969">
        <f>'RAW DATA'!Y3969</f>
        <v>0</v>
      </c>
      <c r="W3969" t="e">
        <f>IF(' DASHBOARD'!K3969&gt;=60,FORMULAS!$D$3,IF(' DASHBOARD'!K3969&gt;=55,FORMULAS!$E$3,IF(' DASHBOARD'!K3969&gt;=50,FORMULAS!$F$3,IF(' DASHBOARD'!K3969&gt;=40,FORMULAS!$G$3,IF(' DASHBOARD'!K3969&gt;=30,FORMULAS!$H$3,IF(K3969&gt;=20,FORMULAS!$I$3,IF(' DASHBOARD'!K3969&gt;=16,FORMULAS!$J$3)))))))</f>
        <v>#REF!</v>
      </c>
      <c r="X3969" t="e">
        <f>INDEX(FORMULAS!$D$4:$J$10,MATCH('RAW DATA'!A3969,FORMULAS!$A$4:$A$10,0),MATCH(' DASHBOARD'!W3969,FORMULAS!$D$3:$J$3,0))</f>
        <v>#N/A</v>
      </c>
      <c r="Y3969">
        <f t="shared" si="244"/>
        <v>0</v>
      </c>
      <c r="Z3969">
        <f t="shared" si="245"/>
        <v>0</v>
      </c>
      <c r="AA3969" t="e">
        <f t="shared" si="246"/>
        <v>#DIV/0!</v>
      </c>
      <c r="AB3969" s="14" t="e">
        <f>1-(FORMULAS!$S$2-' DASHBOARD'!X3969)/FORMULAS!$S$2</f>
        <v>#N/A</v>
      </c>
      <c r="AC3969" t="e">
        <f t="shared" si="247"/>
        <v>#N/A</v>
      </c>
    </row>
    <row r="3970" spans="1:29" x14ac:dyDescent="0.2">
      <c r="A3970">
        <f>'RAW DATA'!A3970</f>
        <v>0</v>
      </c>
      <c r="B3970">
        <f>'RAW DATA'!G3970</f>
        <v>0</v>
      </c>
      <c r="C3970" t="e">
        <f>'RAW DATA'!#REF!</f>
        <v>#REF!</v>
      </c>
      <c r="D3970" t="e">
        <f>'RAW DATA'!#REF!</f>
        <v>#REF!</v>
      </c>
      <c r="E3970" t="e">
        <f>'RAW DATA'!#REF!</f>
        <v>#REF!</v>
      </c>
      <c r="F3970">
        <f>'RAW DATA'!H3970</f>
        <v>0</v>
      </c>
      <c r="G3970">
        <f>'RAW DATA'!I3970</f>
        <v>0</v>
      </c>
      <c r="H3970" t="e">
        <f>'RAW DATA'!#REF!</f>
        <v>#REF!</v>
      </c>
      <c r="I3970" t="e">
        <f>'RAW DATA'!#REF!</f>
        <v>#REF!</v>
      </c>
      <c r="J3970">
        <f>'RAW DATA'!J3970</f>
        <v>0</v>
      </c>
      <c r="K3970" t="e">
        <f>'RAW DATA'!#REF!</f>
        <v>#REF!</v>
      </c>
      <c r="L3970">
        <f>'RAW DATA'!P3970</f>
        <v>0</v>
      </c>
      <c r="M3970">
        <f>'RAW DATA'!Q3970</f>
        <v>0</v>
      </c>
      <c r="N3970">
        <f>'RAW DATA'!R3970</f>
        <v>0</v>
      </c>
      <c r="O3970">
        <f>'RAW DATA'!S3970</f>
        <v>0</v>
      </c>
      <c r="P3970">
        <f>'RAW DATA'!T3970</f>
        <v>0</v>
      </c>
      <c r="Q3970">
        <f>'RAW DATA'!U3970</f>
        <v>0</v>
      </c>
      <c r="R3970">
        <f>'RAW DATA'!V3970</f>
        <v>0</v>
      </c>
      <c r="S3970" t="e">
        <f>'RAW DATA'!#REF!</f>
        <v>#REF!</v>
      </c>
      <c r="T3970">
        <f>'RAW DATA'!W3970</f>
        <v>0</v>
      </c>
      <c r="U3970">
        <f>'RAW DATA'!X3970</f>
        <v>0</v>
      </c>
      <c r="V3970">
        <f>'RAW DATA'!Y3970</f>
        <v>0</v>
      </c>
      <c r="W3970" t="e">
        <f>IF(' DASHBOARD'!K3970&gt;=60,FORMULAS!$D$3,IF(' DASHBOARD'!K3970&gt;=55,FORMULAS!$E$3,IF(' DASHBOARD'!K3970&gt;=50,FORMULAS!$F$3,IF(' DASHBOARD'!K3970&gt;=40,FORMULAS!$G$3,IF(' DASHBOARD'!K3970&gt;=30,FORMULAS!$H$3,IF(K3970&gt;=20,FORMULAS!$I$3,IF(' DASHBOARD'!K3970&gt;=16,FORMULAS!$J$3)))))))</f>
        <v>#REF!</v>
      </c>
      <c r="X3970" t="e">
        <f>INDEX(FORMULAS!$D$4:$J$10,MATCH('RAW DATA'!A3970,FORMULAS!$A$4:$A$10,0),MATCH(' DASHBOARD'!W3970,FORMULAS!$D$3:$J$3,0))</f>
        <v>#N/A</v>
      </c>
      <c r="Y3970">
        <f t="shared" si="244"/>
        <v>0</v>
      </c>
      <c r="Z3970">
        <f t="shared" si="245"/>
        <v>0</v>
      </c>
      <c r="AA3970" t="e">
        <f t="shared" si="246"/>
        <v>#DIV/0!</v>
      </c>
      <c r="AB3970" s="14" t="e">
        <f>1-(FORMULAS!$S$2-' DASHBOARD'!X3970)/FORMULAS!$S$2</f>
        <v>#N/A</v>
      </c>
      <c r="AC3970" t="e">
        <f t="shared" si="247"/>
        <v>#N/A</v>
      </c>
    </row>
    <row r="3971" spans="1:29" x14ac:dyDescent="0.2">
      <c r="A3971">
        <f>'RAW DATA'!A3971</f>
        <v>0</v>
      </c>
      <c r="B3971">
        <f>'RAW DATA'!G3971</f>
        <v>0</v>
      </c>
      <c r="C3971" t="e">
        <f>'RAW DATA'!#REF!</f>
        <v>#REF!</v>
      </c>
      <c r="D3971" t="e">
        <f>'RAW DATA'!#REF!</f>
        <v>#REF!</v>
      </c>
      <c r="E3971" t="e">
        <f>'RAW DATA'!#REF!</f>
        <v>#REF!</v>
      </c>
      <c r="F3971">
        <f>'RAW DATA'!H3971</f>
        <v>0</v>
      </c>
      <c r="G3971">
        <f>'RAW DATA'!I3971</f>
        <v>0</v>
      </c>
      <c r="H3971" t="e">
        <f>'RAW DATA'!#REF!</f>
        <v>#REF!</v>
      </c>
      <c r="I3971" t="e">
        <f>'RAW DATA'!#REF!</f>
        <v>#REF!</v>
      </c>
      <c r="J3971">
        <f>'RAW DATA'!J3971</f>
        <v>0</v>
      </c>
      <c r="K3971" t="e">
        <f>'RAW DATA'!#REF!</f>
        <v>#REF!</v>
      </c>
      <c r="L3971">
        <f>'RAW DATA'!P3971</f>
        <v>0</v>
      </c>
      <c r="M3971">
        <f>'RAW DATA'!Q3971</f>
        <v>0</v>
      </c>
      <c r="N3971">
        <f>'RAW DATA'!R3971</f>
        <v>0</v>
      </c>
      <c r="O3971">
        <f>'RAW DATA'!S3971</f>
        <v>0</v>
      </c>
      <c r="P3971">
        <f>'RAW DATA'!T3971</f>
        <v>0</v>
      </c>
      <c r="Q3971">
        <f>'RAW DATA'!U3971</f>
        <v>0</v>
      </c>
      <c r="R3971">
        <f>'RAW DATA'!V3971</f>
        <v>0</v>
      </c>
      <c r="S3971" t="e">
        <f>'RAW DATA'!#REF!</f>
        <v>#REF!</v>
      </c>
      <c r="T3971">
        <f>'RAW DATA'!W3971</f>
        <v>0</v>
      </c>
      <c r="U3971">
        <f>'RAW DATA'!X3971</f>
        <v>0</v>
      </c>
      <c r="V3971">
        <f>'RAW DATA'!Y3971</f>
        <v>0</v>
      </c>
      <c r="W3971" t="e">
        <f>IF(' DASHBOARD'!K3971&gt;=60,FORMULAS!$D$3,IF(' DASHBOARD'!K3971&gt;=55,FORMULAS!$E$3,IF(' DASHBOARD'!K3971&gt;=50,FORMULAS!$F$3,IF(' DASHBOARD'!K3971&gt;=40,FORMULAS!$G$3,IF(' DASHBOARD'!K3971&gt;=30,FORMULAS!$H$3,IF(K3971&gt;=20,FORMULAS!$I$3,IF(' DASHBOARD'!K3971&gt;=16,FORMULAS!$J$3)))))))</f>
        <v>#REF!</v>
      </c>
      <c r="X3971" t="e">
        <f>INDEX(FORMULAS!$D$4:$J$10,MATCH('RAW DATA'!A3971,FORMULAS!$A$4:$A$10,0),MATCH(' DASHBOARD'!W3971,FORMULAS!$D$3:$J$3,0))</f>
        <v>#N/A</v>
      </c>
      <c r="Y3971">
        <f t="shared" ref="Y3971:Y4034" si="248">N3971*12/52</f>
        <v>0</v>
      </c>
      <c r="Z3971">
        <f t="shared" ref="Z3971:Z4034" si="249">Y3971/5</f>
        <v>0</v>
      </c>
      <c r="AA3971" t="e">
        <f t="shared" ref="AA3971:AA4034" si="250">Y3971/R3971</f>
        <v>#DIV/0!</v>
      </c>
      <c r="AB3971" s="14" t="e">
        <f>1-(FORMULAS!$S$2-' DASHBOARD'!X3971)/FORMULAS!$S$2</f>
        <v>#N/A</v>
      </c>
      <c r="AC3971" t="e">
        <f t="shared" ref="AC3971:AC4034" si="251">Z3971*X3971</f>
        <v>#N/A</v>
      </c>
    </row>
    <row r="3972" spans="1:29" x14ac:dyDescent="0.2">
      <c r="A3972">
        <f>'RAW DATA'!A3972</f>
        <v>0</v>
      </c>
      <c r="B3972">
        <f>'RAW DATA'!G3972</f>
        <v>0</v>
      </c>
      <c r="C3972" t="e">
        <f>'RAW DATA'!#REF!</f>
        <v>#REF!</v>
      </c>
      <c r="D3972" t="e">
        <f>'RAW DATA'!#REF!</f>
        <v>#REF!</v>
      </c>
      <c r="E3972" t="e">
        <f>'RAW DATA'!#REF!</f>
        <v>#REF!</v>
      </c>
      <c r="F3972">
        <f>'RAW DATA'!H3972</f>
        <v>0</v>
      </c>
      <c r="G3972">
        <f>'RAW DATA'!I3972</f>
        <v>0</v>
      </c>
      <c r="H3972" t="e">
        <f>'RAW DATA'!#REF!</f>
        <v>#REF!</v>
      </c>
      <c r="I3972" t="e">
        <f>'RAW DATA'!#REF!</f>
        <v>#REF!</v>
      </c>
      <c r="J3972">
        <f>'RAW DATA'!J3972</f>
        <v>0</v>
      </c>
      <c r="K3972" t="e">
        <f>'RAW DATA'!#REF!</f>
        <v>#REF!</v>
      </c>
      <c r="L3972">
        <f>'RAW DATA'!P3972</f>
        <v>0</v>
      </c>
      <c r="M3972">
        <f>'RAW DATA'!Q3972</f>
        <v>0</v>
      </c>
      <c r="N3972">
        <f>'RAW DATA'!R3972</f>
        <v>0</v>
      </c>
      <c r="O3972">
        <f>'RAW DATA'!S3972</f>
        <v>0</v>
      </c>
      <c r="P3972">
        <f>'RAW DATA'!T3972</f>
        <v>0</v>
      </c>
      <c r="Q3972">
        <f>'RAW DATA'!U3972</f>
        <v>0</v>
      </c>
      <c r="R3972">
        <f>'RAW DATA'!V3972</f>
        <v>0</v>
      </c>
      <c r="S3972" t="e">
        <f>'RAW DATA'!#REF!</f>
        <v>#REF!</v>
      </c>
      <c r="T3972">
        <f>'RAW DATA'!W3972</f>
        <v>0</v>
      </c>
      <c r="U3972">
        <f>'RAW DATA'!X3972</f>
        <v>0</v>
      </c>
      <c r="V3972">
        <f>'RAW DATA'!Y3972</f>
        <v>0</v>
      </c>
      <c r="W3972" t="e">
        <f>IF(' DASHBOARD'!K3972&gt;=60,FORMULAS!$D$3,IF(' DASHBOARD'!K3972&gt;=55,FORMULAS!$E$3,IF(' DASHBOARD'!K3972&gt;=50,FORMULAS!$F$3,IF(' DASHBOARD'!K3972&gt;=40,FORMULAS!$G$3,IF(' DASHBOARD'!K3972&gt;=30,FORMULAS!$H$3,IF(K3972&gt;=20,FORMULAS!$I$3,IF(' DASHBOARD'!K3972&gt;=16,FORMULAS!$J$3)))))))</f>
        <v>#REF!</v>
      </c>
      <c r="X3972" t="e">
        <f>INDEX(FORMULAS!$D$4:$J$10,MATCH('RAW DATA'!A3972,FORMULAS!$A$4:$A$10,0),MATCH(' DASHBOARD'!W3972,FORMULAS!$D$3:$J$3,0))</f>
        <v>#N/A</v>
      </c>
      <c r="Y3972">
        <f t="shared" si="248"/>
        <v>0</v>
      </c>
      <c r="Z3972">
        <f t="shared" si="249"/>
        <v>0</v>
      </c>
      <c r="AA3972" t="e">
        <f t="shared" si="250"/>
        <v>#DIV/0!</v>
      </c>
      <c r="AB3972" s="14" t="e">
        <f>1-(FORMULAS!$S$2-' DASHBOARD'!X3972)/FORMULAS!$S$2</f>
        <v>#N/A</v>
      </c>
      <c r="AC3972" t="e">
        <f t="shared" si="251"/>
        <v>#N/A</v>
      </c>
    </row>
    <row r="3973" spans="1:29" x14ac:dyDescent="0.2">
      <c r="A3973">
        <f>'RAW DATA'!A3973</f>
        <v>0</v>
      </c>
      <c r="B3973">
        <f>'RAW DATA'!G3973</f>
        <v>0</v>
      </c>
      <c r="C3973" t="e">
        <f>'RAW DATA'!#REF!</f>
        <v>#REF!</v>
      </c>
      <c r="D3973" t="e">
        <f>'RAW DATA'!#REF!</f>
        <v>#REF!</v>
      </c>
      <c r="E3973" t="e">
        <f>'RAW DATA'!#REF!</f>
        <v>#REF!</v>
      </c>
      <c r="F3973">
        <f>'RAW DATA'!H3973</f>
        <v>0</v>
      </c>
      <c r="G3973">
        <f>'RAW DATA'!I3973</f>
        <v>0</v>
      </c>
      <c r="H3973" t="e">
        <f>'RAW DATA'!#REF!</f>
        <v>#REF!</v>
      </c>
      <c r="I3973" t="e">
        <f>'RAW DATA'!#REF!</f>
        <v>#REF!</v>
      </c>
      <c r="J3973">
        <f>'RAW DATA'!J3973</f>
        <v>0</v>
      </c>
      <c r="K3973" t="e">
        <f>'RAW DATA'!#REF!</f>
        <v>#REF!</v>
      </c>
      <c r="L3973">
        <f>'RAW DATA'!P3973</f>
        <v>0</v>
      </c>
      <c r="M3973">
        <f>'RAW DATA'!Q3973</f>
        <v>0</v>
      </c>
      <c r="N3973">
        <f>'RAW DATA'!R3973</f>
        <v>0</v>
      </c>
      <c r="O3973">
        <f>'RAW DATA'!S3973</f>
        <v>0</v>
      </c>
      <c r="P3973">
        <f>'RAW DATA'!T3973</f>
        <v>0</v>
      </c>
      <c r="Q3973">
        <f>'RAW DATA'!U3973</f>
        <v>0</v>
      </c>
      <c r="R3973">
        <f>'RAW DATA'!V3973</f>
        <v>0</v>
      </c>
      <c r="S3973" t="e">
        <f>'RAW DATA'!#REF!</f>
        <v>#REF!</v>
      </c>
      <c r="T3973">
        <f>'RAW DATA'!W3973</f>
        <v>0</v>
      </c>
      <c r="U3973">
        <f>'RAW DATA'!X3973</f>
        <v>0</v>
      </c>
      <c r="V3973">
        <f>'RAW DATA'!Y3973</f>
        <v>0</v>
      </c>
      <c r="W3973" t="e">
        <f>IF(' DASHBOARD'!K3973&gt;=60,FORMULAS!$D$3,IF(' DASHBOARD'!K3973&gt;=55,FORMULAS!$E$3,IF(' DASHBOARD'!K3973&gt;=50,FORMULAS!$F$3,IF(' DASHBOARD'!K3973&gt;=40,FORMULAS!$G$3,IF(' DASHBOARD'!K3973&gt;=30,FORMULAS!$H$3,IF(K3973&gt;=20,FORMULAS!$I$3,IF(' DASHBOARD'!K3973&gt;=16,FORMULAS!$J$3)))))))</f>
        <v>#REF!</v>
      </c>
      <c r="X3973" t="e">
        <f>INDEX(FORMULAS!$D$4:$J$10,MATCH('RAW DATA'!A3973,FORMULAS!$A$4:$A$10,0),MATCH(' DASHBOARD'!W3973,FORMULAS!$D$3:$J$3,0))</f>
        <v>#N/A</v>
      </c>
      <c r="Y3973">
        <f t="shared" si="248"/>
        <v>0</v>
      </c>
      <c r="Z3973">
        <f t="shared" si="249"/>
        <v>0</v>
      </c>
      <c r="AA3973" t="e">
        <f t="shared" si="250"/>
        <v>#DIV/0!</v>
      </c>
      <c r="AB3973" s="14" t="e">
        <f>1-(FORMULAS!$S$2-' DASHBOARD'!X3973)/FORMULAS!$S$2</f>
        <v>#N/A</v>
      </c>
      <c r="AC3973" t="e">
        <f t="shared" si="251"/>
        <v>#N/A</v>
      </c>
    </row>
    <row r="3974" spans="1:29" x14ac:dyDescent="0.2">
      <c r="A3974">
        <f>'RAW DATA'!A3974</f>
        <v>0</v>
      </c>
      <c r="B3974">
        <f>'RAW DATA'!G3974</f>
        <v>0</v>
      </c>
      <c r="C3974" t="e">
        <f>'RAW DATA'!#REF!</f>
        <v>#REF!</v>
      </c>
      <c r="D3974" t="e">
        <f>'RAW DATA'!#REF!</f>
        <v>#REF!</v>
      </c>
      <c r="E3974" t="e">
        <f>'RAW DATA'!#REF!</f>
        <v>#REF!</v>
      </c>
      <c r="F3974">
        <f>'RAW DATA'!H3974</f>
        <v>0</v>
      </c>
      <c r="G3974">
        <f>'RAW DATA'!I3974</f>
        <v>0</v>
      </c>
      <c r="H3974" t="e">
        <f>'RAW DATA'!#REF!</f>
        <v>#REF!</v>
      </c>
      <c r="I3974" t="e">
        <f>'RAW DATA'!#REF!</f>
        <v>#REF!</v>
      </c>
      <c r="J3974">
        <f>'RAW DATA'!J3974</f>
        <v>0</v>
      </c>
      <c r="K3974" t="e">
        <f>'RAW DATA'!#REF!</f>
        <v>#REF!</v>
      </c>
      <c r="L3974">
        <f>'RAW DATA'!P3974</f>
        <v>0</v>
      </c>
      <c r="M3974">
        <f>'RAW DATA'!Q3974</f>
        <v>0</v>
      </c>
      <c r="N3974">
        <f>'RAW DATA'!R3974</f>
        <v>0</v>
      </c>
      <c r="O3974">
        <f>'RAW DATA'!S3974</f>
        <v>0</v>
      </c>
      <c r="P3974">
        <f>'RAW DATA'!T3974</f>
        <v>0</v>
      </c>
      <c r="Q3974">
        <f>'RAW DATA'!U3974</f>
        <v>0</v>
      </c>
      <c r="R3974">
        <f>'RAW DATA'!V3974</f>
        <v>0</v>
      </c>
      <c r="S3974" t="e">
        <f>'RAW DATA'!#REF!</f>
        <v>#REF!</v>
      </c>
      <c r="T3974">
        <f>'RAW DATA'!W3974</f>
        <v>0</v>
      </c>
      <c r="U3974">
        <f>'RAW DATA'!X3974</f>
        <v>0</v>
      </c>
      <c r="V3974">
        <f>'RAW DATA'!Y3974</f>
        <v>0</v>
      </c>
      <c r="W3974" t="e">
        <f>IF(' DASHBOARD'!K3974&gt;=60,FORMULAS!$D$3,IF(' DASHBOARD'!K3974&gt;=55,FORMULAS!$E$3,IF(' DASHBOARD'!K3974&gt;=50,FORMULAS!$F$3,IF(' DASHBOARD'!K3974&gt;=40,FORMULAS!$G$3,IF(' DASHBOARD'!K3974&gt;=30,FORMULAS!$H$3,IF(K3974&gt;=20,FORMULAS!$I$3,IF(' DASHBOARD'!K3974&gt;=16,FORMULAS!$J$3)))))))</f>
        <v>#REF!</v>
      </c>
      <c r="X3974" t="e">
        <f>INDEX(FORMULAS!$D$4:$J$10,MATCH('RAW DATA'!A3974,FORMULAS!$A$4:$A$10,0),MATCH(' DASHBOARD'!W3974,FORMULAS!$D$3:$J$3,0))</f>
        <v>#N/A</v>
      </c>
      <c r="Y3974">
        <f t="shared" si="248"/>
        <v>0</v>
      </c>
      <c r="Z3974">
        <f t="shared" si="249"/>
        <v>0</v>
      </c>
      <c r="AA3974" t="e">
        <f t="shared" si="250"/>
        <v>#DIV/0!</v>
      </c>
      <c r="AB3974" s="14" t="e">
        <f>1-(FORMULAS!$S$2-' DASHBOARD'!X3974)/FORMULAS!$S$2</f>
        <v>#N/A</v>
      </c>
      <c r="AC3974" t="e">
        <f t="shared" si="251"/>
        <v>#N/A</v>
      </c>
    </row>
    <row r="3975" spans="1:29" x14ac:dyDescent="0.2">
      <c r="A3975">
        <f>'RAW DATA'!A3975</f>
        <v>0</v>
      </c>
      <c r="B3975">
        <f>'RAW DATA'!G3975</f>
        <v>0</v>
      </c>
      <c r="C3975" t="e">
        <f>'RAW DATA'!#REF!</f>
        <v>#REF!</v>
      </c>
      <c r="D3975" t="e">
        <f>'RAW DATA'!#REF!</f>
        <v>#REF!</v>
      </c>
      <c r="E3975" t="e">
        <f>'RAW DATA'!#REF!</f>
        <v>#REF!</v>
      </c>
      <c r="F3975">
        <f>'RAW DATA'!H3975</f>
        <v>0</v>
      </c>
      <c r="G3975">
        <f>'RAW DATA'!I3975</f>
        <v>0</v>
      </c>
      <c r="H3975" t="e">
        <f>'RAW DATA'!#REF!</f>
        <v>#REF!</v>
      </c>
      <c r="I3975" t="e">
        <f>'RAW DATA'!#REF!</f>
        <v>#REF!</v>
      </c>
      <c r="J3975">
        <f>'RAW DATA'!J3975</f>
        <v>0</v>
      </c>
      <c r="K3975" t="e">
        <f>'RAW DATA'!#REF!</f>
        <v>#REF!</v>
      </c>
      <c r="L3975">
        <f>'RAW DATA'!P3975</f>
        <v>0</v>
      </c>
      <c r="M3975">
        <f>'RAW DATA'!Q3975</f>
        <v>0</v>
      </c>
      <c r="N3975">
        <f>'RAW DATA'!R3975</f>
        <v>0</v>
      </c>
      <c r="O3975">
        <f>'RAW DATA'!S3975</f>
        <v>0</v>
      </c>
      <c r="P3975">
        <f>'RAW DATA'!T3975</f>
        <v>0</v>
      </c>
      <c r="Q3975">
        <f>'RAW DATA'!U3975</f>
        <v>0</v>
      </c>
      <c r="R3975">
        <f>'RAW DATA'!V3975</f>
        <v>0</v>
      </c>
      <c r="S3975" t="e">
        <f>'RAW DATA'!#REF!</f>
        <v>#REF!</v>
      </c>
      <c r="T3975">
        <f>'RAW DATA'!W3975</f>
        <v>0</v>
      </c>
      <c r="U3975">
        <f>'RAW DATA'!X3975</f>
        <v>0</v>
      </c>
      <c r="V3975">
        <f>'RAW DATA'!Y3975</f>
        <v>0</v>
      </c>
      <c r="W3975" t="e">
        <f>IF(' DASHBOARD'!K3975&gt;=60,FORMULAS!$D$3,IF(' DASHBOARD'!K3975&gt;=55,FORMULAS!$E$3,IF(' DASHBOARD'!K3975&gt;=50,FORMULAS!$F$3,IF(' DASHBOARD'!K3975&gt;=40,FORMULAS!$G$3,IF(' DASHBOARD'!K3975&gt;=30,FORMULAS!$H$3,IF(K3975&gt;=20,FORMULAS!$I$3,IF(' DASHBOARD'!K3975&gt;=16,FORMULAS!$J$3)))))))</f>
        <v>#REF!</v>
      </c>
      <c r="X3975" t="e">
        <f>INDEX(FORMULAS!$D$4:$J$10,MATCH('RAW DATA'!A3975,FORMULAS!$A$4:$A$10,0),MATCH(' DASHBOARD'!W3975,FORMULAS!$D$3:$J$3,0))</f>
        <v>#N/A</v>
      </c>
      <c r="Y3975">
        <f t="shared" si="248"/>
        <v>0</v>
      </c>
      <c r="Z3975">
        <f t="shared" si="249"/>
        <v>0</v>
      </c>
      <c r="AA3975" t="e">
        <f t="shared" si="250"/>
        <v>#DIV/0!</v>
      </c>
      <c r="AB3975" s="14" t="e">
        <f>1-(FORMULAS!$S$2-' DASHBOARD'!X3975)/FORMULAS!$S$2</f>
        <v>#N/A</v>
      </c>
      <c r="AC3975" t="e">
        <f t="shared" si="251"/>
        <v>#N/A</v>
      </c>
    </row>
    <row r="3976" spans="1:29" x14ac:dyDescent="0.2">
      <c r="A3976">
        <f>'RAW DATA'!A3976</f>
        <v>0</v>
      </c>
      <c r="B3976">
        <f>'RAW DATA'!G3976</f>
        <v>0</v>
      </c>
      <c r="C3976" t="e">
        <f>'RAW DATA'!#REF!</f>
        <v>#REF!</v>
      </c>
      <c r="D3976" t="e">
        <f>'RAW DATA'!#REF!</f>
        <v>#REF!</v>
      </c>
      <c r="E3976" t="e">
        <f>'RAW DATA'!#REF!</f>
        <v>#REF!</v>
      </c>
      <c r="F3976">
        <f>'RAW DATA'!H3976</f>
        <v>0</v>
      </c>
      <c r="G3976">
        <f>'RAW DATA'!I3976</f>
        <v>0</v>
      </c>
      <c r="H3976" t="e">
        <f>'RAW DATA'!#REF!</f>
        <v>#REF!</v>
      </c>
      <c r="I3976" t="e">
        <f>'RAW DATA'!#REF!</f>
        <v>#REF!</v>
      </c>
      <c r="J3976">
        <f>'RAW DATA'!J3976</f>
        <v>0</v>
      </c>
      <c r="K3976" t="e">
        <f>'RAW DATA'!#REF!</f>
        <v>#REF!</v>
      </c>
      <c r="L3976">
        <f>'RAW DATA'!P3976</f>
        <v>0</v>
      </c>
      <c r="M3976">
        <f>'RAW DATA'!Q3976</f>
        <v>0</v>
      </c>
      <c r="N3976">
        <f>'RAW DATA'!R3976</f>
        <v>0</v>
      </c>
      <c r="O3976">
        <f>'RAW DATA'!S3976</f>
        <v>0</v>
      </c>
      <c r="P3976">
        <f>'RAW DATA'!T3976</f>
        <v>0</v>
      </c>
      <c r="Q3976">
        <f>'RAW DATA'!U3976</f>
        <v>0</v>
      </c>
      <c r="R3976">
        <f>'RAW DATA'!V3976</f>
        <v>0</v>
      </c>
      <c r="S3976" t="e">
        <f>'RAW DATA'!#REF!</f>
        <v>#REF!</v>
      </c>
      <c r="T3976">
        <f>'RAW DATA'!W3976</f>
        <v>0</v>
      </c>
      <c r="U3976">
        <f>'RAW DATA'!X3976</f>
        <v>0</v>
      </c>
      <c r="V3976">
        <f>'RAW DATA'!Y3976</f>
        <v>0</v>
      </c>
      <c r="W3976" t="e">
        <f>IF(' DASHBOARD'!K3976&gt;=60,FORMULAS!$D$3,IF(' DASHBOARD'!K3976&gt;=55,FORMULAS!$E$3,IF(' DASHBOARD'!K3976&gt;=50,FORMULAS!$F$3,IF(' DASHBOARD'!K3976&gt;=40,FORMULAS!$G$3,IF(' DASHBOARD'!K3976&gt;=30,FORMULAS!$H$3,IF(K3976&gt;=20,FORMULAS!$I$3,IF(' DASHBOARD'!K3976&gt;=16,FORMULAS!$J$3)))))))</f>
        <v>#REF!</v>
      </c>
      <c r="X3976" t="e">
        <f>INDEX(FORMULAS!$D$4:$J$10,MATCH('RAW DATA'!A3976,FORMULAS!$A$4:$A$10,0),MATCH(' DASHBOARD'!W3976,FORMULAS!$D$3:$J$3,0))</f>
        <v>#N/A</v>
      </c>
      <c r="Y3976">
        <f t="shared" si="248"/>
        <v>0</v>
      </c>
      <c r="Z3976">
        <f t="shared" si="249"/>
        <v>0</v>
      </c>
      <c r="AA3976" t="e">
        <f t="shared" si="250"/>
        <v>#DIV/0!</v>
      </c>
      <c r="AB3976" s="14" t="e">
        <f>1-(FORMULAS!$S$2-' DASHBOARD'!X3976)/FORMULAS!$S$2</f>
        <v>#N/A</v>
      </c>
      <c r="AC3976" t="e">
        <f t="shared" si="251"/>
        <v>#N/A</v>
      </c>
    </row>
    <row r="3977" spans="1:29" x14ac:dyDescent="0.2">
      <c r="A3977">
        <f>'RAW DATA'!A3977</f>
        <v>0</v>
      </c>
      <c r="B3977">
        <f>'RAW DATA'!G3977</f>
        <v>0</v>
      </c>
      <c r="C3977" t="e">
        <f>'RAW DATA'!#REF!</f>
        <v>#REF!</v>
      </c>
      <c r="D3977" t="e">
        <f>'RAW DATA'!#REF!</f>
        <v>#REF!</v>
      </c>
      <c r="E3977" t="e">
        <f>'RAW DATA'!#REF!</f>
        <v>#REF!</v>
      </c>
      <c r="F3977">
        <f>'RAW DATA'!H3977</f>
        <v>0</v>
      </c>
      <c r="G3977">
        <f>'RAW DATA'!I3977</f>
        <v>0</v>
      </c>
      <c r="H3977" t="e">
        <f>'RAW DATA'!#REF!</f>
        <v>#REF!</v>
      </c>
      <c r="I3977" t="e">
        <f>'RAW DATA'!#REF!</f>
        <v>#REF!</v>
      </c>
      <c r="J3977">
        <f>'RAW DATA'!J3977</f>
        <v>0</v>
      </c>
      <c r="K3977" t="e">
        <f>'RAW DATA'!#REF!</f>
        <v>#REF!</v>
      </c>
      <c r="L3977">
        <f>'RAW DATA'!P3977</f>
        <v>0</v>
      </c>
      <c r="M3977">
        <f>'RAW DATA'!Q3977</f>
        <v>0</v>
      </c>
      <c r="N3977">
        <f>'RAW DATA'!R3977</f>
        <v>0</v>
      </c>
      <c r="O3977">
        <f>'RAW DATA'!S3977</f>
        <v>0</v>
      </c>
      <c r="P3977">
        <f>'RAW DATA'!T3977</f>
        <v>0</v>
      </c>
      <c r="Q3977">
        <f>'RAW DATA'!U3977</f>
        <v>0</v>
      </c>
      <c r="R3977">
        <f>'RAW DATA'!V3977</f>
        <v>0</v>
      </c>
      <c r="S3977" t="e">
        <f>'RAW DATA'!#REF!</f>
        <v>#REF!</v>
      </c>
      <c r="T3977">
        <f>'RAW DATA'!W3977</f>
        <v>0</v>
      </c>
      <c r="U3977">
        <f>'RAW DATA'!X3977</f>
        <v>0</v>
      </c>
      <c r="V3977">
        <f>'RAW DATA'!Y3977</f>
        <v>0</v>
      </c>
      <c r="W3977" t="e">
        <f>IF(' DASHBOARD'!K3977&gt;=60,FORMULAS!$D$3,IF(' DASHBOARD'!K3977&gt;=55,FORMULAS!$E$3,IF(' DASHBOARD'!K3977&gt;=50,FORMULAS!$F$3,IF(' DASHBOARD'!K3977&gt;=40,FORMULAS!$G$3,IF(' DASHBOARD'!K3977&gt;=30,FORMULAS!$H$3,IF(K3977&gt;=20,FORMULAS!$I$3,IF(' DASHBOARD'!K3977&gt;=16,FORMULAS!$J$3)))))))</f>
        <v>#REF!</v>
      </c>
      <c r="X3977" t="e">
        <f>INDEX(FORMULAS!$D$4:$J$10,MATCH('RAW DATA'!A3977,FORMULAS!$A$4:$A$10,0),MATCH(' DASHBOARD'!W3977,FORMULAS!$D$3:$J$3,0))</f>
        <v>#N/A</v>
      </c>
      <c r="Y3977">
        <f t="shared" si="248"/>
        <v>0</v>
      </c>
      <c r="Z3977">
        <f t="shared" si="249"/>
        <v>0</v>
      </c>
      <c r="AA3977" t="e">
        <f t="shared" si="250"/>
        <v>#DIV/0!</v>
      </c>
      <c r="AB3977" s="14" t="e">
        <f>1-(FORMULAS!$S$2-' DASHBOARD'!X3977)/FORMULAS!$S$2</f>
        <v>#N/A</v>
      </c>
      <c r="AC3977" t="e">
        <f t="shared" si="251"/>
        <v>#N/A</v>
      </c>
    </row>
    <row r="3978" spans="1:29" x14ac:dyDescent="0.2">
      <c r="A3978">
        <f>'RAW DATA'!A3978</f>
        <v>0</v>
      </c>
      <c r="B3978">
        <f>'RAW DATA'!G3978</f>
        <v>0</v>
      </c>
      <c r="C3978" t="e">
        <f>'RAW DATA'!#REF!</f>
        <v>#REF!</v>
      </c>
      <c r="D3978" t="e">
        <f>'RAW DATA'!#REF!</f>
        <v>#REF!</v>
      </c>
      <c r="E3978" t="e">
        <f>'RAW DATA'!#REF!</f>
        <v>#REF!</v>
      </c>
      <c r="F3978">
        <f>'RAW DATA'!H3978</f>
        <v>0</v>
      </c>
      <c r="G3978">
        <f>'RAW DATA'!I3978</f>
        <v>0</v>
      </c>
      <c r="H3978" t="e">
        <f>'RAW DATA'!#REF!</f>
        <v>#REF!</v>
      </c>
      <c r="I3978" t="e">
        <f>'RAW DATA'!#REF!</f>
        <v>#REF!</v>
      </c>
      <c r="J3978">
        <f>'RAW DATA'!J3978</f>
        <v>0</v>
      </c>
      <c r="K3978" t="e">
        <f>'RAW DATA'!#REF!</f>
        <v>#REF!</v>
      </c>
      <c r="L3978">
        <f>'RAW DATA'!P3978</f>
        <v>0</v>
      </c>
      <c r="M3978">
        <f>'RAW DATA'!Q3978</f>
        <v>0</v>
      </c>
      <c r="N3978">
        <f>'RAW DATA'!R3978</f>
        <v>0</v>
      </c>
      <c r="O3978">
        <f>'RAW DATA'!S3978</f>
        <v>0</v>
      </c>
      <c r="P3978">
        <f>'RAW DATA'!T3978</f>
        <v>0</v>
      </c>
      <c r="Q3978">
        <f>'RAW DATA'!U3978</f>
        <v>0</v>
      </c>
      <c r="R3978">
        <f>'RAW DATA'!V3978</f>
        <v>0</v>
      </c>
      <c r="S3978" t="e">
        <f>'RAW DATA'!#REF!</f>
        <v>#REF!</v>
      </c>
      <c r="T3978">
        <f>'RAW DATA'!W3978</f>
        <v>0</v>
      </c>
      <c r="U3978">
        <f>'RAW DATA'!X3978</f>
        <v>0</v>
      </c>
      <c r="V3978">
        <f>'RAW DATA'!Y3978</f>
        <v>0</v>
      </c>
      <c r="W3978" t="e">
        <f>IF(' DASHBOARD'!K3978&gt;=60,FORMULAS!$D$3,IF(' DASHBOARD'!K3978&gt;=55,FORMULAS!$E$3,IF(' DASHBOARD'!K3978&gt;=50,FORMULAS!$F$3,IF(' DASHBOARD'!K3978&gt;=40,FORMULAS!$G$3,IF(' DASHBOARD'!K3978&gt;=30,FORMULAS!$H$3,IF(K3978&gt;=20,FORMULAS!$I$3,IF(' DASHBOARD'!K3978&gt;=16,FORMULAS!$J$3)))))))</f>
        <v>#REF!</v>
      </c>
      <c r="X3978" t="e">
        <f>INDEX(FORMULAS!$D$4:$J$10,MATCH('RAW DATA'!A3978,FORMULAS!$A$4:$A$10,0),MATCH(' DASHBOARD'!W3978,FORMULAS!$D$3:$J$3,0))</f>
        <v>#N/A</v>
      </c>
      <c r="Y3978">
        <f t="shared" si="248"/>
        <v>0</v>
      </c>
      <c r="Z3978">
        <f t="shared" si="249"/>
        <v>0</v>
      </c>
      <c r="AA3978" t="e">
        <f t="shared" si="250"/>
        <v>#DIV/0!</v>
      </c>
      <c r="AB3978" s="14" t="e">
        <f>1-(FORMULAS!$S$2-' DASHBOARD'!X3978)/FORMULAS!$S$2</f>
        <v>#N/A</v>
      </c>
      <c r="AC3978" t="e">
        <f t="shared" si="251"/>
        <v>#N/A</v>
      </c>
    </row>
    <row r="3979" spans="1:29" x14ac:dyDescent="0.2">
      <c r="A3979">
        <f>'RAW DATA'!A3979</f>
        <v>0</v>
      </c>
      <c r="B3979">
        <f>'RAW DATA'!G3979</f>
        <v>0</v>
      </c>
      <c r="C3979" t="e">
        <f>'RAW DATA'!#REF!</f>
        <v>#REF!</v>
      </c>
      <c r="D3979" t="e">
        <f>'RAW DATA'!#REF!</f>
        <v>#REF!</v>
      </c>
      <c r="E3979" t="e">
        <f>'RAW DATA'!#REF!</f>
        <v>#REF!</v>
      </c>
      <c r="F3979">
        <f>'RAW DATA'!H3979</f>
        <v>0</v>
      </c>
      <c r="G3979">
        <f>'RAW DATA'!I3979</f>
        <v>0</v>
      </c>
      <c r="H3979" t="e">
        <f>'RAW DATA'!#REF!</f>
        <v>#REF!</v>
      </c>
      <c r="I3979" t="e">
        <f>'RAW DATA'!#REF!</f>
        <v>#REF!</v>
      </c>
      <c r="J3979">
        <f>'RAW DATA'!J3979</f>
        <v>0</v>
      </c>
      <c r="K3979" t="e">
        <f>'RAW DATA'!#REF!</f>
        <v>#REF!</v>
      </c>
      <c r="L3979">
        <f>'RAW DATA'!P3979</f>
        <v>0</v>
      </c>
      <c r="M3979">
        <f>'RAW DATA'!Q3979</f>
        <v>0</v>
      </c>
      <c r="N3979">
        <f>'RAW DATA'!R3979</f>
        <v>0</v>
      </c>
      <c r="O3979">
        <f>'RAW DATA'!S3979</f>
        <v>0</v>
      </c>
      <c r="P3979">
        <f>'RAW DATA'!T3979</f>
        <v>0</v>
      </c>
      <c r="Q3979">
        <f>'RAW DATA'!U3979</f>
        <v>0</v>
      </c>
      <c r="R3979">
        <f>'RAW DATA'!V3979</f>
        <v>0</v>
      </c>
      <c r="S3979" t="e">
        <f>'RAW DATA'!#REF!</f>
        <v>#REF!</v>
      </c>
      <c r="T3979">
        <f>'RAW DATA'!W3979</f>
        <v>0</v>
      </c>
      <c r="U3979">
        <f>'RAW DATA'!X3979</f>
        <v>0</v>
      </c>
      <c r="V3979">
        <f>'RAW DATA'!Y3979</f>
        <v>0</v>
      </c>
      <c r="W3979" t="e">
        <f>IF(' DASHBOARD'!K3979&gt;=60,FORMULAS!$D$3,IF(' DASHBOARD'!K3979&gt;=55,FORMULAS!$E$3,IF(' DASHBOARD'!K3979&gt;=50,FORMULAS!$F$3,IF(' DASHBOARD'!K3979&gt;=40,FORMULAS!$G$3,IF(' DASHBOARD'!K3979&gt;=30,FORMULAS!$H$3,IF(K3979&gt;=20,FORMULAS!$I$3,IF(' DASHBOARD'!K3979&gt;=16,FORMULAS!$J$3)))))))</f>
        <v>#REF!</v>
      </c>
      <c r="X3979" t="e">
        <f>INDEX(FORMULAS!$D$4:$J$10,MATCH('RAW DATA'!A3979,FORMULAS!$A$4:$A$10,0),MATCH(' DASHBOARD'!W3979,FORMULAS!$D$3:$J$3,0))</f>
        <v>#N/A</v>
      </c>
      <c r="Y3979">
        <f t="shared" si="248"/>
        <v>0</v>
      </c>
      <c r="Z3979">
        <f t="shared" si="249"/>
        <v>0</v>
      </c>
      <c r="AA3979" t="e">
        <f t="shared" si="250"/>
        <v>#DIV/0!</v>
      </c>
      <c r="AB3979" s="14" t="e">
        <f>1-(FORMULAS!$S$2-' DASHBOARD'!X3979)/FORMULAS!$S$2</f>
        <v>#N/A</v>
      </c>
      <c r="AC3979" t="e">
        <f t="shared" si="251"/>
        <v>#N/A</v>
      </c>
    </row>
    <row r="3980" spans="1:29" x14ac:dyDescent="0.2">
      <c r="A3980">
        <f>'RAW DATA'!A3980</f>
        <v>0</v>
      </c>
      <c r="B3980">
        <f>'RAW DATA'!G3980</f>
        <v>0</v>
      </c>
      <c r="C3980" t="e">
        <f>'RAW DATA'!#REF!</f>
        <v>#REF!</v>
      </c>
      <c r="D3980" t="e">
        <f>'RAW DATA'!#REF!</f>
        <v>#REF!</v>
      </c>
      <c r="E3980" t="e">
        <f>'RAW DATA'!#REF!</f>
        <v>#REF!</v>
      </c>
      <c r="F3980">
        <f>'RAW DATA'!H3980</f>
        <v>0</v>
      </c>
      <c r="G3980">
        <f>'RAW DATA'!I3980</f>
        <v>0</v>
      </c>
      <c r="H3980" t="e">
        <f>'RAW DATA'!#REF!</f>
        <v>#REF!</v>
      </c>
      <c r="I3980" t="e">
        <f>'RAW DATA'!#REF!</f>
        <v>#REF!</v>
      </c>
      <c r="J3980">
        <f>'RAW DATA'!J3980</f>
        <v>0</v>
      </c>
      <c r="K3980" t="e">
        <f>'RAW DATA'!#REF!</f>
        <v>#REF!</v>
      </c>
      <c r="L3980">
        <f>'RAW DATA'!P3980</f>
        <v>0</v>
      </c>
      <c r="M3980">
        <f>'RAW DATA'!Q3980</f>
        <v>0</v>
      </c>
      <c r="N3980">
        <f>'RAW DATA'!R3980</f>
        <v>0</v>
      </c>
      <c r="O3980">
        <f>'RAW DATA'!S3980</f>
        <v>0</v>
      </c>
      <c r="P3980">
        <f>'RAW DATA'!T3980</f>
        <v>0</v>
      </c>
      <c r="Q3980">
        <f>'RAW DATA'!U3980</f>
        <v>0</v>
      </c>
      <c r="R3980">
        <f>'RAW DATA'!V3980</f>
        <v>0</v>
      </c>
      <c r="S3980" t="e">
        <f>'RAW DATA'!#REF!</f>
        <v>#REF!</v>
      </c>
      <c r="T3980">
        <f>'RAW DATA'!W3980</f>
        <v>0</v>
      </c>
      <c r="U3980">
        <f>'RAW DATA'!X3980</f>
        <v>0</v>
      </c>
      <c r="V3980">
        <f>'RAW DATA'!Y3980</f>
        <v>0</v>
      </c>
      <c r="W3980" t="e">
        <f>IF(' DASHBOARD'!K3980&gt;=60,FORMULAS!$D$3,IF(' DASHBOARD'!K3980&gt;=55,FORMULAS!$E$3,IF(' DASHBOARD'!K3980&gt;=50,FORMULAS!$F$3,IF(' DASHBOARD'!K3980&gt;=40,FORMULAS!$G$3,IF(' DASHBOARD'!K3980&gt;=30,FORMULAS!$H$3,IF(K3980&gt;=20,FORMULAS!$I$3,IF(' DASHBOARD'!K3980&gt;=16,FORMULAS!$J$3)))))))</f>
        <v>#REF!</v>
      </c>
      <c r="X3980" t="e">
        <f>INDEX(FORMULAS!$D$4:$J$10,MATCH('RAW DATA'!A3980,FORMULAS!$A$4:$A$10,0),MATCH(' DASHBOARD'!W3980,FORMULAS!$D$3:$J$3,0))</f>
        <v>#N/A</v>
      </c>
      <c r="Y3980">
        <f t="shared" si="248"/>
        <v>0</v>
      </c>
      <c r="Z3980">
        <f t="shared" si="249"/>
        <v>0</v>
      </c>
      <c r="AA3980" t="e">
        <f t="shared" si="250"/>
        <v>#DIV/0!</v>
      </c>
      <c r="AB3980" s="14" t="e">
        <f>1-(FORMULAS!$S$2-' DASHBOARD'!X3980)/FORMULAS!$S$2</f>
        <v>#N/A</v>
      </c>
      <c r="AC3980" t="e">
        <f t="shared" si="251"/>
        <v>#N/A</v>
      </c>
    </row>
    <row r="3981" spans="1:29" x14ac:dyDescent="0.2">
      <c r="A3981">
        <f>'RAW DATA'!A3981</f>
        <v>0</v>
      </c>
      <c r="B3981">
        <f>'RAW DATA'!G3981</f>
        <v>0</v>
      </c>
      <c r="C3981" t="e">
        <f>'RAW DATA'!#REF!</f>
        <v>#REF!</v>
      </c>
      <c r="D3981" t="e">
        <f>'RAW DATA'!#REF!</f>
        <v>#REF!</v>
      </c>
      <c r="E3981" t="e">
        <f>'RAW DATA'!#REF!</f>
        <v>#REF!</v>
      </c>
      <c r="F3981">
        <f>'RAW DATA'!H3981</f>
        <v>0</v>
      </c>
      <c r="G3981">
        <f>'RAW DATA'!I3981</f>
        <v>0</v>
      </c>
      <c r="H3981" t="e">
        <f>'RAW DATA'!#REF!</f>
        <v>#REF!</v>
      </c>
      <c r="I3981" t="e">
        <f>'RAW DATA'!#REF!</f>
        <v>#REF!</v>
      </c>
      <c r="J3981">
        <f>'RAW DATA'!J3981</f>
        <v>0</v>
      </c>
      <c r="K3981" t="e">
        <f>'RAW DATA'!#REF!</f>
        <v>#REF!</v>
      </c>
      <c r="L3981">
        <f>'RAW DATA'!P3981</f>
        <v>0</v>
      </c>
      <c r="M3981">
        <f>'RAW DATA'!Q3981</f>
        <v>0</v>
      </c>
      <c r="N3981">
        <f>'RAW DATA'!R3981</f>
        <v>0</v>
      </c>
      <c r="O3981">
        <f>'RAW DATA'!S3981</f>
        <v>0</v>
      </c>
      <c r="P3981">
        <f>'RAW DATA'!T3981</f>
        <v>0</v>
      </c>
      <c r="Q3981">
        <f>'RAW DATA'!U3981</f>
        <v>0</v>
      </c>
      <c r="R3981">
        <f>'RAW DATA'!V3981</f>
        <v>0</v>
      </c>
      <c r="S3981" t="e">
        <f>'RAW DATA'!#REF!</f>
        <v>#REF!</v>
      </c>
      <c r="T3981">
        <f>'RAW DATA'!W3981</f>
        <v>0</v>
      </c>
      <c r="U3981">
        <f>'RAW DATA'!X3981</f>
        <v>0</v>
      </c>
      <c r="V3981">
        <f>'RAW DATA'!Y3981</f>
        <v>0</v>
      </c>
      <c r="W3981" t="e">
        <f>IF(' DASHBOARD'!K3981&gt;=60,FORMULAS!$D$3,IF(' DASHBOARD'!K3981&gt;=55,FORMULAS!$E$3,IF(' DASHBOARD'!K3981&gt;=50,FORMULAS!$F$3,IF(' DASHBOARD'!K3981&gt;=40,FORMULAS!$G$3,IF(' DASHBOARD'!K3981&gt;=30,FORMULAS!$H$3,IF(K3981&gt;=20,FORMULAS!$I$3,IF(' DASHBOARD'!K3981&gt;=16,FORMULAS!$J$3)))))))</f>
        <v>#REF!</v>
      </c>
      <c r="X3981" t="e">
        <f>INDEX(FORMULAS!$D$4:$J$10,MATCH('RAW DATA'!A3981,FORMULAS!$A$4:$A$10,0),MATCH(' DASHBOARD'!W3981,FORMULAS!$D$3:$J$3,0))</f>
        <v>#N/A</v>
      </c>
      <c r="Y3981">
        <f t="shared" si="248"/>
        <v>0</v>
      </c>
      <c r="Z3981">
        <f t="shared" si="249"/>
        <v>0</v>
      </c>
      <c r="AA3981" t="e">
        <f t="shared" si="250"/>
        <v>#DIV/0!</v>
      </c>
      <c r="AB3981" s="14" t="e">
        <f>1-(FORMULAS!$S$2-' DASHBOARD'!X3981)/FORMULAS!$S$2</f>
        <v>#N/A</v>
      </c>
      <c r="AC3981" t="e">
        <f t="shared" si="251"/>
        <v>#N/A</v>
      </c>
    </row>
    <row r="3982" spans="1:29" x14ac:dyDescent="0.2">
      <c r="A3982">
        <f>'RAW DATA'!A3982</f>
        <v>0</v>
      </c>
      <c r="B3982">
        <f>'RAW DATA'!G3982</f>
        <v>0</v>
      </c>
      <c r="C3982" t="e">
        <f>'RAW DATA'!#REF!</f>
        <v>#REF!</v>
      </c>
      <c r="D3982" t="e">
        <f>'RAW DATA'!#REF!</f>
        <v>#REF!</v>
      </c>
      <c r="E3982" t="e">
        <f>'RAW DATA'!#REF!</f>
        <v>#REF!</v>
      </c>
      <c r="F3982">
        <f>'RAW DATA'!H3982</f>
        <v>0</v>
      </c>
      <c r="G3982">
        <f>'RAW DATA'!I3982</f>
        <v>0</v>
      </c>
      <c r="H3982" t="e">
        <f>'RAW DATA'!#REF!</f>
        <v>#REF!</v>
      </c>
      <c r="I3982" t="e">
        <f>'RAW DATA'!#REF!</f>
        <v>#REF!</v>
      </c>
      <c r="J3982">
        <f>'RAW DATA'!J3982</f>
        <v>0</v>
      </c>
      <c r="K3982" t="e">
        <f>'RAW DATA'!#REF!</f>
        <v>#REF!</v>
      </c>
      <c r="L3982">
        <f>'RAW DATA'!P3982</f>
        <v>0</v>
      </c>
      <c r="M3982">
        <f>'RAW DATA'!Q3982</f>
        <v>0</v>
      </c>
      <c r="N3982">
        <f>'RAW DATA'!R3982</f>
        <v>0</v>
      </c>
      <c r="O3982">
        <f>'RAW DATA'!S3982</f>
        <v>0</v>
      </c>
      <c r="P3982">
        <f>'RAW DATA'!T3982</f>
        <v>0</v>
      </c>
      <c r="Q3982">
        <f>'RAW DATA'!U3982</f>
        <v>0</v>
      </c>
      <c r="R3982">
        <f>'RAW DATA'!V3982</f>
        <v>0</v>
      </c>
      <c r="S3982" t="e">
        <f>'RAW DATA'!#REF!</f>
        <v>#REF!</v>
      </c>
      <c r="T3982">
        <f>'RAW DATA'!W3982</f>
        <v>0</v>
      </c>
      <c r="U3982">
        <f>'RAW DATA'!X3982</f>
        <v>0</v>
      </c>
      <c r="V3982">
        <f>'RAW DATA'!Y3982</f>
        <v>0</v>
      </c>
      <c r="W3982" t="e">
        <f>IF(' DASHBOARD'!K3982&gt;=60,FORMULAS!$D$3,IF(' DASHBOARD'!K3982&gt;=55,FORMULAS!$E$3,IF(' DASHBOARD'!K3982&gt;=50,FORMULAS!$F$3,IF(' DASHBOARD'!K3982&gt;=40,FORMULAS!$G$3,IF(' DASHBOARD'!K3982&gt;=30,FORMULAS!$H$3,IF(K3982&gt;=20,FORMULAS!$I$3,IF(' DASHBOARD'!K3982&gt;=16,FORMULAS!$J$3)))))))</f>
        <v>#REF!</v>
      </c>
      <c r="X3982" t="e">
        <f>INDEX(FORMULAS!$D$4:$J$10,MATCH('RAW DATA'!A3982,FORMULAS!$A$4:$A$10,0),MATCH(' DASHBOARD'!W3982,FORMULAS!$D$3:$J$3,0))</f>
        <v>#N/A</v>
      </c>
      <c r="Y3982">
        <f t="shared" si="248"/>
        <v>0</v>
      </c>
      <c r="Z3982">
        <f t="shared" si="249"/>
        <v>0</v>
      </c>
      <c r="AA3982" t="e">
        <f t="shared" si="250"/>
        <v>#DIV/0!</v>
      </c>
      <c r="AB3982" s="14" t="e">
        <f>1-(FORMULAS!$S$2-' DASHBOARD'!X3982)/FORMULAS!$S$2</f>
        <v>#N/A</v>
      </c>
      <c r="AC3982" t="e">
        <f t="shared" si="251"/>
        <v>#N/A</v>
      </c>
    </row>
    <row r="3983" spans="1:29" x14ac:dyDescent="0.2">
      <c r="A3983">
        <f>'RAW DATA'!A3983</f>
        <v>0</v>
      </c>
      <c r="B3983">
        <f>'RAW DATA'!G3983</f>
        <v>0</v>
      </c>
      <c r="C3983" t="e">
        <f>'RAW DATA'!#REF!</f>
        <v>#REF!</v>
      </c>
      <c r="D3983" t="e">
        <f>'RAW DATA'!#REF!</f>
        <v>#REF!</v>
      </c>
      <c r="E3983" t="e">
        <f>'RAW DATA'!#REF!</f>
        <v>#REF!</v>
      </c>
      <c r="F3983">
        <f>'RAW DATA'!H3983</f>
        <v>0</v>
      </c>
      <c r="G3983">
        <f>'RAW DATA'!I3983</f>
        <v>0</v>
      </c>
      <c r="H3983" t="e">
        <f>'RAW DATA'!#REF!</f>
        <v>#REF!</v>
      </c>
      <c r="I3983" t="e">
        <f>'RAW DATA'!#REF!</f>
        <v>#REF!</v>
      </c>
      <c r="J3983">
        <f>'RAW DATA'!J3983</f>
        <v>0</v>
      </c>
      <c r="K3983" t="e">
        <f>'RAW DATA'!#REF!</f>
        <v>#REF!</v>
      </c>
      <c r="L3983">
        <f>'RAW DATA'!P3983</f>
        <v>0</v>
      </c>
      <c r="M3983">
        <f>'RAW DATA'!Q3983</f>
        <v>0</v>
      </c>
      <c r="N3983">
        <f>'RAW DATA'!R3983</f>
        <v>0</v>
      </c>
      <c r="O3983">
        <f>'RAW DATA'!S3983</f>
        <v>0</v>
      </c>
      <c r="P3983">
        <f>'RAW DATA'!T3983</f>
        <v>0</v>
      </c>
      <c r="Q3983">
        <f>'RAW DATA'!U3983</f>
        <v>0</v>
      </c>
      <c r="R3983">
        <f>'RAW DATA'!V3983</f>
        <v>0</v>
      </c>
      <c r="S3983" t="e">
        <f>'RAW DATA'!#REF!</f>
        <v>#REF!</v>
      </c>
      <c r="T3983">
        <f>'RAW DATA'!W3983</f>
        <v>0</v>
      </c>
      <c r="U3983">
        <f>'RAW DATA'!X3983</f>
        <v>0</v>
      </c>
      <c r="V3983">
        <f>'RAW DATA'!Y3983</f>
        <v>0</v>
      </c>
      <c r="W3983" t="e">
        <f>IF(' DASHBOARD'!K3983&gt;=60,FORMULAS!$D$3,IF(' DASHBOARD'!K3983&gt;=55,FORMULAS!$E$3,IF(' DASHBOARD'!K3983&gt;=50,FORMULAS!$F$3,IF(' DASHBOARD'!K3983&gt;=40,FORMULAS!$G$3,IF(' DASHBOARD'!K3983&gt;=30,FORMULAS!$H$3,IF(K3983&gt;=20,FORMULAS!$I$3,IF(' DASHBOARD'!K3983&gt;=16,FORMULAS!$J$3)))))))</f>
        <v>#REF!</v>
      </c>
      <c r="X3983" t="e">
        <f>INDEX(FORMULAS!$D$4:$J$10,MATCH('RAW DATA'!A3983,FORMULAS!$A$4:$A$10,0),MATCH(' DASHBOARD'!W3983,FORMULAS!$D$3:$J$3,0))</f>
        <v>#N/A</v>
      </c>
      <c r="Y3983">
        <f t="shared" si="248"/>
        <v>0</v>
      </c>
      <c r="Z3983">
        <f t="shared" si="249"/>
        <v>0</v>
      </c>
      <c r="AA3983" t="e">
        <f t="shared" si="250"/>
        <v>#DIV/0!</v>
      </c>
      <c r="AB3983" s="14" t="e">
        <f>1-(FORMULAS!$S$2-' DASHBOARD'!X3983)/FORMULAS!$S$2</f>
        <v>#N/A</v>
      </c>
      <c r="AC3983" t="e">
        <f t="shared" si="251"/>
        <v>#N/A</v>
      </c>
    </row>
    <row r="3984" spans="1:29" x14ac:dyDescent="0.2">
      <c r="A3984">
        <f>'RAW DATA'!A3984</f>
        <v>0</v>
      </c>
      <c r="B3984">
        <f>'RAW DATA'!G3984</f>
        <v>0</v>
      </c>
      <c r="C3984" t="e">
        <f>'RAW DATA'!#REF!</f>
        <v>#REF!</v>
      </c>
      <c r="D3984" t="e">
        <f>'RAW DATA'!#REF!</f>
        <v>#REF!</v>
      </c>
      <c r="E3984" t="e">
        <f>'RAW DATA'!#REF!</f>
        <v>#REF!</v>
      </c>
      <c r="F3984">
        <f>'RAW DATA'!H3984</f>
        <v>0</v>
      </c>
      <c r="G3984">
        <f>'RAW DATA'!I3984</f>
        <v>0</v>
      </c>
      <c r="H3984" t="e">
        <f>'RAW DATA'!#REF!</f>
        <v>#REF!</v>
      </c>
      <c r="I3984" t="e">
        <f>'RAW DATA'!#REF!</f>
        <v>#REF!</v>
      </c>
      <c r="J3984">
        <f>'RAW DATA'!J3984</f>
        <v>0</v>
      </c>
      <c r="K3984" t="e">
        <f>'RAW DATA'!#REF!</f>
        <v>#REF!</v>
      </c>
      <c r="L3984">
        <f>'RAW DATA'!P3984</f>
        <v>0</v>
      </c>
      <c r="M3984">
        <f>'RAW DATA'!Q3984</f>
        <v>0</v>
      </c>
      <c r="N3984">
        <f>'RAW DATA'!R3984</f>
        <v>0</v>
      </c>
      <c r="O3984">
        <f>'RAW DATA'!S3984</f>
        <v>0</v>
      </c>
      <c r="P3984">
        <f>'RAW DATA'!T3984</f>
        <v>0</v>
      </c>
      <c r="Q3984">
        <f>'RAW DATA'!U3984</f>
        <v>0</v>
      </c>
      <c r="R3984">
        <f>'RAW DATA'!V3984</f>
        <v>0</v>
      </c>
      <c r="S3984" t="e">
        <f>'RAW DATA'!#REF!</f>
        <v>#REF!</v>
      </c>
      <c r="T3984">
        <f>'RAW DATA'!W3984</f>
        <v>0</v>
      </c>
      <c r="U3984">
        <f>'RAW DATA'!X3984</f>
        <v>0</v>
      </c>
      <c r="V3984">
        <f>'RAW DATA'!Y3984</f>
        <v>0</v>
      </c>
      <c r="W3984" t="e">
        <f>IF(' DASHBOARD'!K3984&gt;=60,FORMULAS!$D$3,IF(' DASHBOARD'!K3984&gt;=55,FORMULAS!$E$3,IF(' DASHBOARD'!K3984&gt;=50,FORMULAS!$F$3,IF(' DASHBOARD'!K3984&gt;=40,FORMULAS!$G$3,IF(' DASHBOARD'!K3984&gt;=30,FORMULAS!$H$3,IF(K3984&gt;=20,FORMULAS!$I$3,IF(' DASHBOARD'!K3984&gt;=16,FORMULAS!$J$3)))))))</f>
        <v>#REF!</v>
      </c>
      <c r="X3984" t="e">
        <f>INDEX(FORMULAS!$D$4:$J$10,MATCH('RAW DATA'!A3984,FORMULAS!$A$4:$A$10,0),MATCH(' DASHBOARD'!W3984,FORMULAS!$D$3:$J$3,0))</f>
        <v>#N/A</v>
      </c>
      <c r="Y3984">
        <f t="shared" si="248"/>
        <v>0</v>
      </c>
      <c r="Z3984">
        <f t="shared" si="249"/>
        <v>0</v>
      </c>
      <c r="AA3984" t="e">
        <f t="shared" si="250"/>
        <v>#DIV/0!</v>
      </c>
      <c r="AB3984" s="14" t="e">
        <f>1-(FORMULAS!$S$2-' DASHBOARD'!X3984)/FORMULAS!$S$2</f>
        <v>#N/A</v>
      </c>
      <c r="AC3984" t="e">
        <f t="shared" si="251"/>
        <v>#N/A</v>
      </c>
    </row>
    <row r="3985" spans="1:29" x14ac:dyDescent="0.2">
      <c r="A3985">
        <f>'RAW DATA'!A3985</f>
        <v>0</v>
      </c>
      <c r="B3985">
        <f>'RAW DATA'!G3985</f>
        <v>0</v>
      </c>
      <c r="C3985" t="e">
        <f>'RAW DATA'!#REF!</f>
        <v>#REF!</v>
      </c>
      <c r="D3985" t="e">
        <f>'RAW DATA'!#REF!</f>
        <v>#REF!</v>
      </c>
      <c r="E3985" t="e">
        <f>'RAW DATA'!#REF!</f>
        <v>#REF!</v>
      </c>
      <c r="F3985">
        <f>'RAW DATA'!H3985</f>
        <v>0</v>
      </c>
      <c r="G3985">
        <f>'RAW DATA'!I3985</f>
        <v>0</v>
      </c>
      <c r="H3985" t="e">
        <f>'RAW DATA'!#REF!</f>
        <v>#REF!</v>
      </c>
      <c r="I3985" t="e">
        <f>'RAW DATA'!#REF!</f>
        <v>#REF!</v>
      </c>
      <c r="J3985">
        <f>'RAW DATA'!J3985</f>
        <v>0</v>
      </c>
      <c r="K3985" t="e">
        <f>'RAW DATA'!#REF!</f>
        <v>#REF!</v>
      </c>
      <c r="L3985">
        <f>'RAW DATA'!P3985</f>
        <v>0</v>
      </c>
      <c r="M3985">
        <f>'RAW DATA'!Q3985</f>
        <v>0</v>
      </c>
      <c r="N3985">
        <f>'RAW DATA'!R3985</f>
        <v>0</v>
      </c>
      <c r="O3985">
        <f>'RAW DATA'!S3985</f>
        <v>0</v>
      </c>
      <c r="P3985">
        <f>'RAW DATA'!T3985</f>
        <v>0</v>
      </c>
      <c r="Q3985">
        <f>'RAW DATA'!U3985</f>
        <v>0</v>
      </c>
      <c r="R3985">
        <f>'RAW DATA'!V3985</f>
        <v>0</v>
      </c>
      <c r="S3985" t="e">
        <f>'RAW DATA'!#REF!</f>
        <v>#REF!</v>
      </c>
      <c r="T3985">
        <f>'RAW DATA'!W3985</f>
        <v>0</v>
      </c>
      <c r="U3985">
        <f>'RAW DATA'!X3985</f>
        <v>0</v>
      </c>
      <c r="V3985">
        <f>'RAW DATA'!Y3985</f>
        <v>0</v>
      </c>
      <c r="W3985" t="e">
        <f>IF(' DASHBOARD'!K3985&gt;=60,FORMULAS!$D$3,IF(' DASHBOARD'!K3985&gt;=55,FORMULAS!$E$3,IF(' DASHBOARD'!K3985&gt;=50,FORMULAS!$F$3,IF(' DASHBOARD'!K3985&gt;=40,FORMULAS!$G$3,IF(' DASHBOARD'!K3985&gt;=30,FORMULAS!$H$3,IF(K3985&gt;=20,FORMULAS!$I$3,IF(' DASHBOARD'!K3985&gt;=16,FORMULAS!$J$3)))))))</f>
        <v>#REF!</v>
      </c>
      <c r="X3985" t="e">
        <f>INDEX(FORMULAS!$D$4:$J$10,MATCH('RAW DATA'!A3985,FORMULAS!$A$4:$A$10,0),MATCH(' DASHBOARD'!W3985,FORMULAS!$D$3:$J$3,0))</f>
        <v>#N/A</v>
      </c>
      <c r="Y3985">
        <f t="shared" si="248"/>
        <v>0</v>
      </c>
      <c r="Z3985">
        <f t="shared" si="249"/>
        <v>0</v>
      </c>
      <c r="AA3985" t="e">
        <f t="shared" si="250"/>
        <v>#DIV/0!</v>
      </c>
      <c r="AB3985" s="14" t="e">
        <f>1-(FORMULAS!$S$2-' DASHBOARD'!X3985)/FORMULAS!$S$2</f>
        <v>#N/A</v>
      </c>
      <c r="AC3985" t="e">
        <f t="shared" si="251"/>
        <v>#N/A</v>
      </c>
    </row>
    <row r="3986" spans="1:29" x14ac:dyDescent="0.2">
      <c r="A3986">
        <f>'RAW DATA'!A3986</f>
        <v>0</v>
      </c>
      <c r="B3986">
        <f>'RAW DATA'!G3986</f>
        <v>0</v>
      </c>
      <c r="C3986" t="e">
        <f>'RAW DATA'!#REF!</f>
        <v>#REF!</v>
      </c>
      <c r="D3986" t="e">
        <f>'RAW DATA'!#REF!</f>
        <v>#REF!</v>
      </c>
      <c r="E3986" t="e">
        <f>'RAW DATA'!#REF!</f>
        <v>#REF!</v>
      </c>
      <c r="F3986">
        <f>'RAW DATA'!H3986</f>
        <v>0</v>
      </c>
      <c r="G3986">
        <f>'RAW DATA'!I3986</f>
        <v>0</v>
      </c>
      <c r="H3986" t="e">
        <f>'RAW DATA'!#REF!</f>
        <v>#REF!</v>
      </c>
      <c r="I3986" t="e">
        <f>'RAW DATA'!#REF!</f>
        <v>#REF!</v>
      </c>
      <c r="J3986">
        <f>'RAW DATA'!J3986</f>
        <v>0</v>
      </c>
      <c r="K3986" t="e">
        <f>'RAW DATA'!#REF!</f>
        <v>#REF!</v>
      </c>
      <c r="L3986">
        <f>'RAW DATA'!P3986</f>
        <v>0</v>
      </c>
      <c r="M3986">
        <f>'RAW DATA'!Q3986</f>
        <v>0</v>
      </c>
      <c r="N3986">
        <f>'RAW DATA'!R3986</f>
        <v>0</v>
      </c>
      <c r="O3986">
        <f>'RAW DATA'!S3986</f>
        <v>0</v>
      </c>
      <c r="P3986">
        <f>'RAW DATA'!T3986</f>
        <v>0</v>
      </c>
      <c r="Q3986">
        <f>'RAW DATA'!U3986</f>
        <v>0</v>
      </c>
      <c r="R3986">
        <f>'RAW DATA'!V3986</f>
        <v>0</v>
      </c>
      <c r="S3986" t="e">
        <f>'RAW DATA'!#REF!</f>
        <v>#REF!</v>
      </c>
      <c r="T3986">
        <f>'RAW DATA'!W3986</f>
        <v>0</v>
      </c>
      <c r="U3986">
        <f>'RAW DATA'!X3986</f>
        <v>0</v>
      </c>
      <c r="V3986">
        <f>'RAW DATA'!Y3986</f>
        <v>0</v>
      </c>
      <c r="W3986" t="e">
        <f>IF(' DASHBOARD'!K3986&gt;=60,FORMULAS!$D$3,IF(' DASHBOARD'!K3986&gt;=55,FORMULAS!$E$3,IF(' DASHBOARD'!K3986&gt;=50,FORMULAS!$F$3,IF(' DASHBOARD'!K3986&gt;=40,FORMULAS!$G$3,IF(' DASHBOARD'!K3986&gt;=30,FORMULAS!$H$3,IF(K3986&gt;=20,FORMULAS!$I$3,IF(' DASHBOARD'!K3986&gt;=16,FORMULAS!$J$3)))))))</f>
        <v>#REF!</v>
      </c>
      <c r="X3986" t="e">
        <f>INDEX(FORMULAS!$D$4:$J$10,MATCH('RAW DATA'!A3986,FORMULAS!$A$4:$A$10,0),MATCH(' DASHBOARD'!W3986,FORMULAS!$D$3:$J$3,0))</f>
        <v>#N/A</v>
      </c>
      <c r="Y3986">
        <f t="shared" si="248"/>
        <v>0</v>
      </c>
      <c r="Z3986">
        <f t="shared" si="249"/>
        <v>0</v>
      </c>
      <c r="AA3986" t="e">
        <f t="shared" si="250"/>
        <v>#DIV/0!</v>
      </c>
      <c r="AB3986" s="14" t="e">
        <f>1-(FORMULAS!$S$2-' DASHBOARD'!X3986)/FORMULAS!$S$2</f>
        <v>#N/A</v>
      </c>
      <c r="AC3986" t="e">
        <f t="shared" si="251"/>
        <v>#N/A</v>
      </c>
    </row>
    <row r="3987" spans="1:29" x14ac:dyDescent="0.2">
      <c r="A3987">
        <f>'RAW DATA'!A3987</f>
        <v>0</v>
      </c>
      <c r="B3987">
        <f>'RAW DATA'!G3987</f>
        <v>0</v>
      </c>
      <c r="C3987" t="e">
        <f>'RAW DATA'!#REF!</f>
        <v>#REF!</v>
      </c>
      <c r="D3987" t="e">
        <f>'RAW DATA'!#REF!</f>
        <v>#REF!</v>
      </c>
      <c r="E3987" t="e">
        <f>'RAW DATA'!#REF!</f>
        <v>#REF!</v>
      </c>
      <c r="F3987">
        <f>'RAW DATA'!H3987</f>
        <v>0</v>
      </c>
      <c r="G3987">
        <f>'RAW DATA'!I3987</f>
        <v>0</v>
      </c>
      <c r="H3987" t="e">
        <f>'RAW DATA'!#REF!</f>
        <v>#REF!</v>
      </c>
      <c r="I3987" t="e">
        <f>'RAW DATA'!#REF!</f>
        <v>#REF!</v>
      </c>
      <c r="J3987">
        <f>'RAW DATA'!J3987</f>
        <v>0</v>
      </c>
      <c r="K3987" t="e">
        <f>'RAW DATA'!#REF!</f>
        <v>#REF!</v>
      </c>
      <c r="L3987">
        <f>'RAW DATA'!P3987</f>
        <v>0</v>
      </c>
      <c r="M3987">
        <f>'RAW DATA'!Q3987</f>
        <v>0</v>
      </c>
      <c r="N3987">
        <f>'RAW DATA'!R3987</f>
        <v>0</v>
      </c>
      <c r="O3987">
        <f>'RAW DATA'!S3987</f>
        <v>0</v>
      </c>
      <c r="P3987">
        <f>'RAW DATA'!T3987</f>
        <v>0</v>
      </c>
      <c r="Q3987">
        <f>'RAW DATA'!U3987</f>
        <v>0</v>
      </c>
      <c r="R3987">
        <f>'RAW DATA'!V3987</f>
        <v>0</v>
      </c>
      <c r="S3987" t="e">
        <f>'RAW DATA'!#REF!</f>
        <v>#REF!</v>
      </c>
      <c r="T3987">
        <f>'RAW DATA'!W3987</f>
        <v>0</v>
      </c>
      <c r="U3987">
        <f>'RAW DATA'!X3987</f>
        <v>0</v>
      </c>
      <c r="V3987">
        <f>'RAW DATA'!Y3987</f>
        <v>0</v>
      </c>
      <c r="W3987" t="e">
        <f>IF(' DASHBOARD'!K3987&gt;=60,FORMULAS!$D$3,IF(' DASHBOARD'!K3987&gt;=55,FORMULAS!$E$3,IF(' DASHBOARD'!K3987&gt;=50,FORMULAS!$F$3,IF(' DASHBOARD'!K3987&gt;=40,FORMULAS!$G$3,IF(' DASHBOARD'!K3987&gt;=30,FORMULAS!$H$3,IF(K3987&gt;=20,FORMULAS!$I$3,IF(' DASHBOARD'!K3987&gt;=16,FORMULAS!$J$3)))))))</f>
        <v>#REF!</v>
      </c>
      <c r="X3987" t="e">
        <f>INDEX(FORMULAS!$D$4:$J$10,MATCH('RAW DATA'!A3987,FORMULAS!$A$4:$A$10,0),MATCH(' DASHBOARD'!W3987,FORMULAS!$D$3:$J$3,0))</f>
        <v>#N/A</v>
      </c>
      <c r="Y3987">
        <f t="shared" si="248"/>
        <v>0</v>
      </c>
      <c r="Z3987">
        <f t="shared" si="249"/>
        <v>0</v>
      </c>
      <c r="AA3987" t="e">
        <f t="shared" si="250"/>
        <v>#DIV/0!</v>
      </c>
      <c r="AB3987" s="14" t="e">
        <f>1-(FORMULAS!$S$2-' DASHBOARD'!X3987)/FORMULAS!$S$2</f>
        <v>#N/A</v>
      </c>
      <c r="AC3987" t="e">
        <f t="shared" si="251"/>
        <v>#N/A</v>
      </c>
    </row>
    <row r="3988" spans="1:29" x14ac:dyDescent="0.2">
      <c r="A3988">
        <f>'RAW DATA'!A3988</f>
        <v>0</v>
      </c>
      <c r="B3988">
        <f>'RAW DATA'!G3988</f>
        <v>0</v>
      </c>
      <c r="C3988" t="e">
        <f>'RAW DATA'!#REF!</f>
        <v>#REF!</v>
      </c>
      <c r="D3988" t="e">
        <f>'RAW DATA'!#REF!</f>
        <v>#REF!</v>
      </c>
      <c r="E3988" t="e">
        <f>'RAW DATA'!#REF!</f>
        <v>#REF!</v>
      </c>
      <c r="F3988">
        <f>'RAW DATA'!H3988</f>
        <v>0</v>
      </c>
      <c r="G3988">
        <f>'RAW DATA'!I3988</f>
        <v>0</v>
      </c>
      <c r="H3988" t="e">
        <f>'RAW DATA'!#REF!</f>
        <v>#REF!</v>
      </c>
      <c r="I3988" t="e">
        <f>'RAW DATA'!#REF!</f>
        <v>#REF!</v>
      </c>
      <c r="J3988">
        <f>'RAW DATA'!J3988</f>
        <v>0</v>
      </c>
      <c r="K3988" t="e">
        <f>'RAW DATA'!#REF!</f>
        <v>#REF!</v>
      </c>
      <c r="L3988">
        <f>'RAW DATA'!P3988</f>
        <v>0</v>
      </c>
      <c r="M3988">
        <f>'RAW DATA'!Q3988</f>
        <v>0</v>
      </c>
      <c r="N3988">
        <f>'RAW DATA'!R3988</f>
        <v>0</v>
      </c>
      <c r="O3988">
        <f>'RAW DATA'!S3988</f>
        <v>0</v>
      </c>
      <c r="P3988">
        <f>'RAW DATA'!T3988</f>
        <v>0</v>
      </c>
      <c r="Q3988">
        <f>'RAW DATA'!U3988</f>
        <v>0</v>
      </c>
      <c r="R3988">
        <f>'RAW DATA'!V3988</f>
        <v>0</v>
      </c>
      <c r="S3988" t="e">
        <f>'RAW DATA'!#REF!</f>
        <v>#REF!</v>
      </c>
      <c r="T3988">
        <f>'RAW DATA'!W3988</f>
        <v>0</v>
      </c>
      <c r="U3988">
        <f>'RAW DATA'!X3988</f>
        <v>0</v>
      </c>
      <c r="V3988">
        <f>'RAW DATA'!Y3988</f>
        <v>0</v>
      </c>
      <c r="W3988" t="e">
        <f>IF(' DASHBOARD'!K3988&gt;=60,FORMULAS!$D$3,IF(' DASHBOARD'!K3988&gt;=55,FORMULAS!$E$3,IF(' DASHBOARD'!K3988&gt;=50,FORMULAS!$F$3,IF(' DASHBOARD'!K3988&gt;=40,FORMULAS!$G$3,IF(' DASHBOARD'!K3988&gt;=30,FORMULAS!$H$3,IF(K3988&gt;=20,FORMULAS!$I$3,IF(' DASHBOARD'!K3988&gt;=16,FORMULAS!$J$3)))))))</f>
        <v>#REF!</v>
      </c>
      <c r="X3988" t="e">
        <f>INDEX(FORMULAS!$D$4:$J$10,MATCH('RAW DATA'!A3988,FORMULAS!$A$4:$A$10,0),MATCH(' DASHBOARD'!W3988,FORMULAS!$D$3:$J$3,0))</f>
        <v>#N/A</v>
      </c>
      <c r="Y3988">
        <f t="shared" si="248"/>
        <v>0</v>
      </c>
      <c r="Z3988">
        <f t="shared" si="249"/>
        <v>0</v>
      </c>
      <c r="AA3988" t="e">
        <f t="shared" si="250"/>
        <v>#DIV/0!</v>
      </c>
      <c r="AB3988" s="14" t="e">
        <f>1-(FORMULAS!$S$2-' DASHBOARD'!X3988)/FORMULAS!$S$2</f>
        <v>#N/A</v>
      </c>
      <c r="AC3988" t="e">
        <f t="shared" si="251"/>
        <v>#N/A</v>
      </c>
    </row>
    <row r="3989" spans="1:29" x14ac:dyDescent="0.2">
      <c r="A3989">
        <f>'RAW DATA'!A3989</f>
        <v>0</v>
      </c>
      <c r="B3989">
        <f>'RAW DATA'!G3989</f>
        <v>0</v>
      </c>
      <c r="C3989" t="e">
        <f>'RAW DATA'!#REF!</f>
        <v>#REF!</v>
      </c>
      <c r="D3989" t="e">
        <f>'RAW DATA'!#REF!</f>
        <v>#REF!</v>
      </c>
      <c r="E3989" t="e">
        <f>'RAW DATA'!#REF!</f>
        <v>#REF!</v>
      </c>
      <c r="F3989">
        <f>'RAW DATA'!H3989</f>
        <v>0</v>
      </c>
      <c r="G3989">
        <f>'RAW DATA'!I3989</f>
        <v>0</v>
      </c>
      <c r="H3989" t="e">
        <f>'RAW DATA'!#REF!</f>
        <v>#REF!</v>
      </c>
      <c r="I3989" t="e">
        <f>'RAW DATA'!#REF!</f>
        <v>#REF!</v>
      </c>
      <c r="J3989">
        <f>'RAW DATA'!J3989</f>
        <v>0</v>
      </c>
      <c r="K3989" t="e">
        <f>'RAW DATA'!#REF!</f>
        <v>#REF!</v>
      </c>
      <c r="L3989">
        <f>'RAW DATA'!P3989</f>
        <v>0</v>
      </c>
      <c r="M3989">
        <f>'RAW DATA'!Q3989</f>
        <v>0</v>
      </c>
      <c r="N3989">
        <f>'RAW DATA'!R3989</f>
        <v>0</v>
      </c>
      <c r="O3989">
        <f>'RAW DATA'!S3989</f>
        <v>0</v>
      </c>
      <c r="P3989">
        <f>'RAW DATA'!T3989</f>
        <v>0</v>
      </c>
      <c r="Q3989">
        <f>'RAW DATA'!U3989</f>
        <v>0</v>
      </c>
      <c r="R3989">
        <f>'RAW DATA'!V3989</f>
        <v>0</v>
      </c>
      <c r="S3989" t="e">
        <f>'RAW DATA'!#REF!</f>
        <v>#REF!</v>
      </c>
      <c r="T3989">
        <f>'RAW DATA'!W3989</f>
        <v>0</v>
      </c>
      <c r="U3989">
        <f>'RAW DATA'!X3989</f>
        <v>0</v>
      </c>
      <c r="V3989">
        <f>'RAW DATA'!Y3989</f>
        <v>0</v>
      </c>
      <c r="W3989" t="e">
        <f>IF(' DASHBOARD'!K3989&gt;=60,FORMULAS!$D$3,IF(' DASHBOARD'!K3989&gt;=55,FORMULAS!$E$3,IF(' DASHBOARD'!K3989&gt;=50,FORMULAS!$F$3,IF(' DASHBOARD'!K3989&gt;=40,FORMULAS!$G$3,IF(' DASHBOARD'!K3989&gt;=30,FORMULAS!$H$3,IF(K3989&gt;=20,FORMULAS!$I$3,IF(' DASHBOARD'!K3989&gt;=16,FORMULAS!$J$3)))))))</f>
        <v>#REF!</v>
      </c>
      <c r="X3989" t="e">
        <f>INDEX(FORMULAS!$D$4:$J$10,MATCH('RAW DATA'!A3989,FORMULAS!$A$4:$A$10,0),MATCH(' DASHBOARD'!W3989,FORMULAS!$D$3:$J$3,0))</f>
        <v>#N/A</v>
      </c>
      <c r="Y3989">
        <f t="shared" si="248"/>
        <v>0</v>
      </c>
      <c r="Z3989">
        <f t="shared" si="249"/>
        <v>0</v>
      </c>
      <c r="AA3989" t="e">
        <f t="shared" si="250"/>
        <v>#DIV/0!</v>
      </c>
      <c r="AB3989" s="14" t="e">
        <f>1-(FORMULAS!$S$2-' DASHBOARD'!X3989)/FORMULAS!$S$2</f>
        <v>#N/A</v>
      </c>
      <c r="AC3989" t="e">
        <f t="shared" si="251"/>
        <v>#N/A</v>
      </c>
    </row>
    <row r="3990" spans="1:29" x14ac:dyDescent="0.2">
      <c r="A3990">
        <f>'RAW DATA'!A3990</f>
        <v>0</v>
      </c>
      <c r="B3990">
        <f>'RAW DATA'!G3990</f>
        <v>0</v>
      </c>
      <c r="C3990" t="e">
        <f>'RAW DATA'!#REF!</f>
        <v>#REF!</v>
      </c>
      <c r="D3990" t="e">
        <f>'RAW DATA'!#REF!</f>
        <v>#REF!</v>
      </c>
      <c r="E3990" t="e">
        <f>'RAW DATA'!#REF!</f>
        <v>#REF!</v>
      </c>
      <c r="F3990">
        <f>'RAW DATA'!H3990</f>
        <v>0</v>
      </c>
      <c r="G3990">
        <f>'RAW DATA'!I3990</f>
        <v>0</v>
      </c>
      <c r="H3990" t="e">
        <f>'RAW DATA'!#REF!</f>
        <v>#REF!</v>
      </c>
      <c r="I3990" t="e">
        <f>'RAW DATA'!#REF!</f>
        <v>#REF!</v>
      </c>
      <c r="J3990">
        <f>'RAW DATA'!J3990</f>
        <v>0</v>
      </c>
      <c r="K3990" t="e">
        <f>'RAW DATA'!#REF!</f>
        <v>#REF!</v>
      </c>
      <c r="L3990">
        <f>'RAW DATA'!P3990</f>
        <v>0</v>
      </c>
      <c r="M3990">
        <f>'RAW DATA'!Q3990</f>
        <v>0</v>
      </c>
      <c r="N3990">
        <f>'RAW DATA'!R3990</f>
        <v>0</v>
      </c>
      <c r="O3990">
        <f>'RAW DATA'!S3990</f>
        <v>0</v>
      </c>
      <c r="P3990">
        <f>'RAW DATA'!T3990</f>
        <v>0</v>
      </c>
      <c r="Q3990">
        <f>'RAW DATA'!U3990</f>
        <v>0</v>
      </c>
      <c r="R3990">
        <f>'RAW DATA'!V3990</f>
        <v>0</v>
      </c>
      <c r="S3990" t="e">
        <f>'RAW DATA'!#REF!</f>
        <v>#REF!</v>
      </c>
      <c r="T3990">
        <f>'RAW DATA'!W3990</f>
        <v>0</v>
      </c>
      <c r="U3990">
        <f>'RAW DATA'!X3990</f>
        <v>0</v>
      </c>
      <c r="V3990">
        <f>'RAW DATA'!Y3990</f>
        <v>0</v>
      </c>
      <c r="W3990" t="e">
        <f>IF(' DASHBOARD'!K3990&gt;=60,FORMULAS!$D$3,IF(' DASHBOARD'!K3990&gt;=55,FORMULAS!$E$3,IF(' DASHBOARD'!K3990&gt;=50,FORMULAS!$F$3,IF(' DASHBOARD'!K3990&gt;=40,FORMULAS!$G$3,IF(' DASHBOARD'!K3990&gt;=30,FORMULAS!$H$3,IF(K3990&gt;=20,FORMULAS!$I$3,IF(' DASHBOARD'!K3990&gt;=16,FORMULAS!$J$3)))))))</f>
        <v>#REF!</v>
      </c>
      <c r="X3990" t="e">
        <f>INDEX(FORMULAS!$D$4:$J$10,MATCH('RAW DATA'!A3990,FORMULAS!$A$4:$A$10,0),MATCH(' DASHBOARD'!W3990,FORMULAS!$D$3:$J$3,0))</f>
        <v>#N/A</v>
      </c>
      <c r="Y3990">
        <f t="shared" si="248"/>
        <v>0</v>
      </c>
      <c r="Z3990">
        <f t="shared" si="249"/>
        <v>0</v>
      </c>
      <c r="AA3990" t="e">
        <f t="shared" si="250"/>
        <v>#DIV/0!</v>
      </c>
      <c r="AB3990" s="14" t="e">
        <f>1-(FORMULAS!$S$2-' DASHBOARD'!X3990)/FORMULAS!$S$2</f>
        <v>#N/A</v>
      </c>
      <c r="AC3990" t="e">
        <f t="shared" si="251"/>
        <v>#N/A</v>
      </c>
    </row>
    <row r="3991" spans="1:29" x14ac:dyDescent="0.2">
      <c r="A3991">
        <f>'RAW DATA'!A3991</f>
        <v>0</v>
      </c>
      <c r="B3991">
        <f>'RAW DATA'!G3991</f>
        <v>0</v>
      </c>
      <c r="C3991" t="e">
        <f>'RAW DATA'!#REF!</f>
        <v>#REF!</v>
      </c>
      <c r="D3991" t="e">
        <f>'RAW DATA'!#REF!</f>
        <v>#REF!</v>
      </c>
      <c r="E3991" t="e">
        <f>'RAW DATA'!#REF!</f>
        <v>#REF!</v>
      </c>
      <c r="F3991">
        <f>'RAW DATA'!H3991</f>
        <v>0</v>
      </c>
      <c r="G3991">
        <f>'RAW DATA'!I3991</f>
        <v>0</v>
      </c>
      <c r="H3991" t="e">
        <f>'RAW DATA'!#REF!</f>
        <v>#REF!</v>
      </c>
      <c r="I3991" t="e">
        <f>'RAW DATA'!#REF!</f>
        <v>#REF!</v>
      </c>
      <c r="J3991">
        <f>'RAW DATA'!J3991</f>
        <v>0</v>
      </c>
      <c r="K3991" t="e">
        <f>'RAW DATA'!#REF!</f>
        <v>#REF!</v>
      </c>
      <c r="L3991">
        <f>'RAW DATA'!P3991</f>
        <v>0</v>
      </c>
      <c r="M3991">
        <f>'RAW DATA'!Q3991</f>
        <v>0</v>
      </c>
      <c r="N3991">
        <f>'RAW DATA'!R3991</f>
        <v>0</v>
      </c>
      <c r="O3991">
        <f>'RAW DATA'!S3991</f>
        <v>0</v>
      </c>
      <c r="P3991">
        <f>'RAW DATA'!T3991</f>
        <v>0</v>
      </c>
      <c r="Q3991">
        <f>'RAW DATA'!U3991</f>
        <v>0</v>
      </c>
      <c r="R3991">
        <f>'RAW DATA'!V3991</f>
        <v>0</v>
      </c>
      <c r="S3991" t="e">
        <f>'RAW DATA'!#REF!</f>
        <v>#REF!</v>
      </c>
      <c r="T3991">
        <f>'RAW DATA'!W3991</f>
        <v>0</v>
      </c>
      <c r="U3991">
        <f>'RAW DATA'!X3991</f>
        <v>0</v>
      </c>
      <c r="V3991">
        <f>'RAW DATA'!Y3991</f>
        <v>0</v>
      </c>
      <c r="W3991" t="e">
        <f>IF(' DASHBOARD'!K3991&gt;=60,FORMULAS!$D$3,IF(' DASHBOARD'!K3991&gt;=55,FORMULAS!$E$3,IF(' DASHBOARD'!K3991&gt;=50,FORMULAS!$F$3,IF(' DASHBOARD'!K3991&gt;=40,FORMULAS!$G$3,IF(' DASHBOARD'!K3991&gt;=30,FORMULAS!$H$3,IF(K3991&gt;=20,FORMULAS!$I$3,IF(' DASHBOARD'!K3991&gt;=16,FORMULAS!$J$3)))))))</f>
        <v>#REF!</v>
      </c>
      <c r="X3991" t="e">
        <f>INDEX(FORMULAS!$D$4:$J$10,MATCH('RAW DATA'!A3991,FORMULAS!$A$4:$A$10,0),MATCH(' DASHBOARD'!W3991,FORMULAS!$D$3:$J$3,0))</f>
        <v>#N/A</v>
      </c>
      <c r="Y3991">
        <f t="shared" si="248"/>
        <v>0</v>
      </c>
      <c r="Z3991">
        <f t="shared" si="249"/>
        <v>0</v>
      </c>
      <c r="AA3991" t="e">
        <f t="shared" si="250"/>
        <v>#DIV/0!</v>
      </c>
      <c r="AB3991" s="14" t="e">
        <f>1-(FORMULAS!$S$2-' DASHBOARD'!X3991)/FORMULAS!$S$2</f>
        <v>#N/A</v>
      </c>
      <c r="AC3991" t="e">
        <f t="shared" si="251"/>
        <v>#N/A</v>
      </c>
    </row>
    <row r="3992" spans="1:29" x14ac:dyDescent="0.2">
      <c r="A3992">
        <f>'RAW DATA'!A3992</f>
        <v>0</v>
      </c>
      <c r="B3992">
        <f>'RAW DATA'!G3992</f>
        <v>0</v>
      </c>
      <c r="C3992" t="e">
        <f>'RAW DATA'!#REF!</f>
        <v>#REF!</v>
      </c>
      <c r="D3992" t="e">
        <f>'RAW DATA'!#REF!</f>
        <v>#REF!</v>
      </c>
      <c r="E3992" t="e">
        <f>'RAW DATA'!#REF!</f>
        <v>#REF!</v>
      </c>
      <c r="F3992">
        <f>'RAW DATA'!H3992</f>
        <v>0</v>
      </c>
      <c r="G3992">
        <f>'RAW DATA'!I3992</f>
        <v>0</v>
      </c>
      <c r="H3992" t="e">
        <f>'RAW DATA'!#REF!</f>
        <v>#REF!</v>
      </c>
      <c r="I3992" t="e">
        <f>'RAW DATA'!#REF!</f>
        <v>#REF!</v>
      </c>
      <c r="J3992">
        <f>'RAW DATA'!J3992</f>
        <v>0</v>
      </c>
      <c r="K3992" t="e">
        <f>'RAW DATA'!#REF!</f>
        <v>#REF!</v>
      </c>
      <c r="L3992">
        <f>'RAW DATA'!P3992</f>
        <v>0</v>
      </c>
      <c r="M3992">
        <f>'RAW DATA'!Q3992</f>
        <v>0</v>
      </c>
      <c r="N3992">
        <f>'RAW DATA'!R3992</f>
        <v>0</v>
      </c>
      <c r="O3992">
        <f>'RAW DATA'!S3992</f>
        <v>0</v>
      </c>
      <c r="P3992">
        <f>'RAW DATA'!T3992</f>
        <v>0</v>
      </c>
      <c r="Q3992">
        <f>'RAW DATA'!U3992</f>
        <v>0</v>
      </c>
      <c r="R3992">
        <f>'RAW DATA'!V3992</f>
        <v>0</v>
      </c>
      <c r="S3992" t="e">
        <f>'RAW DATA'!#REF!</f>
        <v>#REF!</v>
      </c>
      <c r="T3992">
        <f>'RAW DATA'!W3992</f>
        <v>0</v>
      </c>
      <c r="U3992">
        <f>'RAW DATA'!X3992</f>
        <v>0</v>
      </c>
      <c r="V3992">
        <f>'RAW DATA'!Y3992</f>
        <v>0</v>
      </c>
      <c r="W3992" t="e">
        <f>IF(' DASHBOARD'!K3992&gt;=60,FORMULAS!$D$3,IF(' DASHBOARD'!K3992&gt;=55,FORMULAS!$E$3,IF(' DASHBOARD'!K3992&gt;=50,FORMULAS!$F$3,IF(' DASHBOARD'!K3992&gt;=40,FORMULAS!$G$3,IF(' DASHBOARD'!K3992&gt;=30,FORMULAS!$H$3,IF(K3992&gt;=20,FORMULAS!$I$3,IF(' DASHBOARD'!K3992&gt;=16,FORMULAS!$J$3)))))))</f>
        <v>#REF!</v>
      </c>
      <c r="X3992" t="e">
        <f>INDEX(FORMULAS!$D$4:$J$10,MATCH('RAW DATA'!A3992,FORMULAS!$A$4:$A$10,0),MATCH(' DASHBOARD'!W3992,FORMULAS!$D$3:$J$3,0))</f>
        <v>#N/A</v>
      </c>
      <c r="Y3992">
        <f t="shared" si="248"/>
        <v>0</v>
      </c>
      <c r="Z3992">
        <f t="shared" si="249"/>
        <v>0</v>
      </c>
      <c r="AA3992" t="e">
        <f t="shared" si="250"/>
        <v>#DIV/0!</v>
      </c>
      <c r="AB3992" s="14" t="e">
        <f>1-(FORMULAS!$S$2-' DASHBOARD'!X3992)/FORMULAS!$S$2</f>
        <v>#N/A</v>
      </c>
      <c r="AC3992" t="e">
        <f t="shared" si="251"/>
        <v>#N/A</v>
      </c>
    </row>
    <row r="3993" spans="1:29" x14ac:dyDescent="0.2">
      <c r="A3993">
        <f>'RAW DATA'!A3993</f>
        <v>0</v>
      </c>
      <c r="B3993">
        <f>'RAW DATA'!G3993</f>
        <v>0</v>
      </c>
      <c r="C3993" t="e">
        <f>'RAW DATA'!#REF!</f>
        <v>#REF!</v>
      </c>
      <c r="D3993" t="e">
        <f>'RAW DATA'!#REF!</f>
        <v>#REF!</v>
      </c>
      <c r="E3993" t="e">
        <f>'RAW DATA'!#REF!</f>
        <v>#REF!</v>
      </c>
      <c r="F3993">
        <f>'RAW DATA'!H3993</f>
        <v>0</v>
      </c>
      <c r="G3993">
        <f>'RAW DATA'!I3993</f>
        <v>0</v>
      </c>
      <c r="H3993" t="e">
        <f>'RAW DATA'!#REF!</f>
        <v>#REF!</v>
      </c>
      <c r="I3993" t="e">
        <f>'RAW DATA'!#REF!</f>
        <v>#REF!</v>
      </c>
      <c r="J3993">
        <f>'RAW DATA'!J3993</f>
        <v>0</v>
      </c>
      <c r="K3993" t="e">
        <f>'RAW DATA'!#REF!</f>
        <v>#REF!</v>
      </c>
      <c r="L3993">
        <f>'RAW DATA'!P3993</f>
        <v>0</v>
      </c>
      <c r="M3993">
        <f>'RAW DATA'!Q3993</f>
        <v>0</v>
      </c>
      <c r="N3993">
        <f>'RAW DATA'!R3993</f>
        <v>0</v>
      </c>
      <c r="O3993">
        <f>'RAW DATA'!S3993</f>
        <v>0</v>
      </c>
      <c r="P3993">
        <f>'RAW DATA'!T3993</f>
        <v>0</v>
      </c>
      <c r="Q3993">
        <f>'RAW DATA'!U3993</f>
        <v>0</v>
      </c>
      <c r="R3993">
        <f>'RAW DATA'!V3993</f>
        <v>0</v>
      </c>
      <c r="S3993" t="e">
        <f>'RAW DATA'!#REF!</f>
        <v>#REF!</v>
      </c>
      <c r="T3993">
        <f>'RAW DATA'!W3993</f>
        <v>0</v>
      </c>
      <c r="U3993">
        <f>'RAW DATA'!X3993</f>
        <v>0</v>
      </c>
      <c r="V3993">
        <f>'RAW DATA'!Y3993</f>
        <v>0</v>
      </c>
      <c r="W3993" t="e">
        <f>IF(' DASHBOARD'!K3993&gt;=60,FORMULAS!$D$3,IF(' DASHBOARD'!K3993&gt;=55,FORMULAS!$E$3,IF(' DASHBOARD'!K3993&gt;=50,FORMULAS!$F$3,IF(' DASHBOARD'!K3993&gt;=40,FORMULAS!$G$3,IF(' DASHBOARD'!K3993&gt;=30,FORMULAS!$H$3,IF(K3993&gt;=20,FORMULAS!$I$3,IF(' DASHBOARD'!K3993&gt;=16,FORMULAS!$J$3)))))))</f>
        <v>#REF!</v>
      </c>
      <c r="X3993" t="e">
        <f>INDEX(FORMULAS!$D$4:$J$10,MATCH('RAW DATA'!A3993,FORMULAS!$A$4:$A$10,0),MATCH(' DASHBOARD'!W3993,FORMULAS!$D$3:$J$3,0))</f>
        <v>#N/A</v>
      </c>
      <c r="Y3993">
        <f t="shared" si="248"/>
        <v>0</v>
      </c>
      <c r="Z3993">
        <f t="shared" si="249"/>
        <v>0</v>
      </c>
      <c r="AA3993" t="e">
        <f t="shared" si="250"/>
        <v>#DIV/0!</v>
      </c>
      <c r="AB3993" s="14" t="e">
        <f>1-(FORMULAS!$S$2-' DASHBOARD'!X3993)/FORMULAS!$S$2</f>
        <v>#N/A</v>
      </c>
      <c r="AC3993" t="e">
        <f t="shared" si="251"/>
        <v>#N/A</v>
      </c>
    </row>
    <row r="3994" spans="1:29" x14ac:dyDescent="0.2">
      <c r="A3994">
        <f>'RAW DATA'!A3994</f>
        <v>0</v>
      </c>
      <c r="B3994">
        <f>'RAW DATA'!G3994</f>
        <v>0</v>
      </c>
      <c r="C3994" t="e">
        <f>'RAW DATA'!#REF!</f>
        <v>#REF!</v>
      </c>
      <c r="D3994" t="e">
        <f>'RAW DATA'!#REF!</f>
        <v>#REF!</v>
      </c>
      <c r="E3994" t="e">
        <f>'RAW DATA'!#REF!</f>
        <v>#REF!</v>
      </c>
      <c r="F3994">
        <f>'RAW DATA'!H3994</f>
        <v>0</v>
      </c>
      <c r="G3994">
        <f>'RAW DATA'!I3994</f>
        <v>0</v>
      </c>
      <c r="H3994" t="e">
        <f>'RAW DATA'!#REF!</f>
        <v>#REF!</v>
      </c>
      <c r="I3994" t="e">
        <f>'RAW DATA'!#REF!</f>
        <v>#REF!</v>
      </c>
      <c r="J3994">
        <f>'RAW DATA'!J3994</f>
        <v>0</v>
      </c>
      <c r="K3994" t="e">
        <f>'RAW DATA'!#REF!</f>
        <v>#REF!</v>
      </c>
      <c r="L3994">
        <f>'RAW DATA'!P3994</f>
        <v>0</v>
      </c>
      <c r="M3994">
        <f>'RAW DATA'!Q3994</f>
        <v>0</v>
      </c>
      <c r="N3994">
        <f>'RAW DATA'!R3994</f>
        <v>0</v>
      </c>
      <c r="O3994">
        <f>'RAW DATA'!S3994</f>
        <v>0</v>
      </c>
      <c r="P3994">
        <f>'RAW DATA'!T3994</f>
        <v>0</v>
      </c>
      <c r="Q3994">
        <f>'RAW DATA'!U3994</f>
        <v>0</v>
      </c>
      <c r="R3994">
        <f>'RAW DATA'!V3994</f>
        <v>0</v>
      </c>
      <c r="S3994" t="e">
        <f>'RAW DATA'!#REF!</f>
        <v>#REF!</v>
      </c>
      <c r="T3994">
        <f>'RAW DATA'!W3994</f>
        <v>0</v>
      </c>
      <c r="U3994">
        <f>'RAW DATA'!X3994</f>
        <v>0</v>
      </c>
      <c r="V3994">
        <f>'RAW DATA'!Y3994</f>
        <v>0</v>
      </c>
      <c r="W3994" t="e">
        <f>IF(' DASHBOARD'!K3994&gt;=60,FORMULAS!$D$3,IF(' DASHBOARD'!K3994&gt;=55,FORMULAS!$E$3,IF(' DASHBOARD'!K3994&gt;=50,FORMULAS!$F$3,IF(' DASHBOARD'!K3994&gt;=40,FORMULAS!$G$3,IF(' DASHBOARD'!K3994&gt;=30,FORMULAS!$H$3,IF(K3994&gt;=20,FORMULAS!$I$3,IF(' DASHBOARD'!K3994&gt;=16,FORMULAS!$J$3)))))))</f>
        <v>#REF!</v>
      </c>
      <c r="X3994" t="e">
        <f>INDEX(FORMULAS!$D$4:$J$10,MATCH('RAW DATA'!A3994,FORMULAS!$A$4:$A$10,0),MATCH(' DASHBOARD'!W3994,FORMULAS!$D$3:$J$3,0))</f>
        <v>#N/A</v>
      </c>
      <c r="Y3994">
        <f t="shared" si="248"/>
        <v>0</v>
      </c>
      <c r="Z3994">
        <f t="shared" si="249"/>
        <v>0</v>
      </c>
      <c r="AA3994" t="e">
        <f t="shared" si="250"/>
        <v>#DIV/0!</v>
      </c>
      <c r="AB3994" s="14" t="e">
        <f>1-(FORMULAS!$S$2-' DASHBOARD'!X3994)/FORMULAS!$S$2</f>
        <v>#N/A</v>
      </c>
      <c r="AC3994" t="e">
        <f t="shared" si="251"/>
        <v>#N/A</v>
      </c>
    </row>
    <row r="3995" spans="1:29" x14ac:dyDescent="0.2">
      <c r="A3995">
        <f>'RAW DATA'!A3995</f>
        <v>0</v>
      </c>
      <c r="B3995">
        <f>'RAW DATA'!G3995</f>
        <v>0</v>
      </c>
      <c r="C3995" t="e">
        <f>'RAW DATA'!#REF!</f>
        <v>#REF!</v>
      </c>
      <c r="D3995" t="e">
        <f>'RAW DATA'!#REF!</f>
        <v>#REF!</v>
      </c>
      <c r="E3995" t="e">
        <f>'RAW DATA'!#REF!</f>
        <v>#REF!</v>
      </c>
      <c r="F3995">
        <f>'RAW DATA'!H3995</f>
        <v>0</v>
      </c>
      <c r="G3995">
        <f>'RAW DATA'!I3995</f>
        <v>0</v>
      </c>
      <c r="H3995" t="e">
        <f>'RAW DATA'!#REF!</f>
        <v>#REF!</v>
      </c>
      <c r="I3995" t="e">
        <f>'RAW DATA'!#REF!</f>
        <v>#REF!</v>
      </c>
      <c r="J3995">
        <f>'RAW DATA'!J3995</f>
        <v>0</v>
      </c>
      <c r="K3995" t="e">
        <f>'RAW DATA'!#REF!</f>
        <v>#REF!</v>
      </c>
      <c r="L3995">
        <f>'RAW DATA'!P3995</f>
        <v>0</v>
      </c>
      <c r="M3995">
        <f>'RAW DATA'!Q3995</f>
        <v>0</v>
      </c>
      <c r="N3995">
        <f>'RAW DATA'!R3995</f>
        <v>0</v>
      </c>
      <c r="O3995">
        <f>'RAW DATA'!S3995</f>
        <v>0</v>
      </c>
      <c r="P3995">
        <f>'RAW DATA'!T3995</f>
        <v>0</v>
      </c>
      <c r="Q3995">
        <f>'RAW DATA'!U3995</f>
        <v>0</v>
      </c>
      <c r="R3995">
        <f>'RAW DATA'!V3995</f>
        <v>0</v>
      </c>
      <c r="S3995" t="e">
        <f>'RAW DATA'!#REF!</f>
        <v>#REF!</v>
      </c>
      <c r="T3995">
        <f>'RAW DATA'!W3995</f>
        <v>0</v>
      </c>
      <c r="U3995">
        <f>'RAW DATA'!X3995</f>
        <v>0</v>
      </c>
      <c r="V3995">
        <f>'RAW DATA'!Y3995</f>
        <v>0</v>
      </c>
      <c r="W3995" t="e">
        <f>IF(' DASHBOARD'!K3995&gt;=60,FORMULAS!$D$3,IF(' DASHBOARD'!K3995&gt;=55,FORMULAS!$E$3,IF(' DASHBOARD'!K3995&gt;=50,FORMULAS!$F$3,IF(' DASHBOARD'!K3995&gt;=40,FORMULAS!$G$3,IF(' DASHBOARD'!K3995&gt;=30,FORMULAS!$H$3,IF(K3995&gt;=20,FORMULAS!$I$3,IF(' DASHBOARD'!K3995&gt;=16,FORMULAS!$J$3)))))))</f>
        <v>#REF!</v>
      </c>
      <c r="X3995" t="e">
        <f>INDEX(FORMULAS!$D$4:$J$10,MATCH('RAW DATA'!A3995,FORMULAS!$A$4:$A$10,0),MATCH(' DASHBOARD'!W3995,FORMULAS!$D$3:$J$3,0))</f>
        <v>#N/A</v>
      </c>
      <c r="Y3995">
        <f t="shared" si="248"/>
        <v>0</v>
      </c>
      <c r="Z3995">
        <f t="shared" si="249"/>
        <v>0</v>
      </c>
      <c r="AA3995" t="e">
        <f t="shared" si="250"/>
        <v>#DIV/0!</v>
      </c>
      <c r="AB3995" s="14" t="e">
        <f>1-(FORMULAS!$S$2-' DASHBOARD'!X3995)/FORMULAS!$S$2</f>
        <v>#N/A</v>
      </c>
      <c r="AC3995" t="e">
        <f t="shared" si="251"/>
        <v>#N/A</v>
      </c>
    </row>
    <row r="3996" spans="1:29" x14ac:dyDescent="0.2">
      <c r="A3996">
        <f>'RAW DATA'!A3996</f>
        <v>0</v>
      </c>
      <c r="B3996">
        <f>'RAW DATA'!G3996</f>
        <v>0</v>
      </c>
      <c r="C3996" t="e">
        <f>'RAW DATA'!#REF!</f>
        <v>#REF!</v>
      </c>
      <c r="D3996" t="e">
        <f>'RAW DATA'!#REF!</f>
        <v>#REF!</v>
      </c>
      <c r="E3996" t="e">
        <f>'RAW DATA'!#REF!</f>
        <v>#REF!</v>
      </c>
      <c r="F3996">
        <f>'RAW DATA'!H3996</f>
        <v>0</v>
      </c>
      <c r="G3996">
        <f>'RAW DATA'!I3996</f>
        <v>0</v>
      </c>
      <c r="H3996" t="e">
        <f>'RAW DATA'!#REF!</f>
        <v>#REF!</v>
      </c>
      <c r="I3996" t="e">
        <f>'RAW DATA'!#REF!</f>
        <v>#REF!</v>
      </c>
      <c r="J3996">
        <f>'RAW DATA'!J3996</f>
        <v>0</v>
      </c>
      <c r="K3996" t="e">
        <f>'RAW DATA'!#REF!</f>
        <v>#REF!</v>
      </c>
      <c r="L3996">
        <f>'RAW DATA'!P3996</f>
        <v>0</v>
      </c>
      <c r="M3996">
        <f>'RAW DATA'!Q3996</f>
        <v>0</v>
      </c>
      <c r="N3996">
        <f>'RAW DATA'!R3996</f>
        <v>0</v>
      </c>
      <c r="O3996">
        <f>'RAW DATA'!S3996</f>
        <v>0</v>
      </c>
      <c r="P3996">
        <f>'RAW DATA'!T3996</f>
        <v>0</v>
      </c>
      <c r="Q3996">
        <f>'RAW DATA'!U3996</f>
        <v>0</v>
      </c>
      <c r="R3996">
        <f>'RAW DATA'!V3996</f>
        <v>0</v>
      </c>
      <c r="S3996" t="e">
        <f>'RAW DATA'!#REF!</f>
        <v>#REF!</v>
      </c>
      <c r="T3996">
        <f>'RAW DATA'!W3996</f>
        <v>0</v>
      </c>
      <c r="U3996">
        <f>'RAW DATA'!X3996</f>
        <v>0</v>
      </c>
      <c r="V3996">
        <f>'RAW DATA'!Y3996</f>
        <v>0</v>
      </c>
      <c r="W3996" t="e">
        <f>IF(' DASHBOARD'!K3996&gt;=60,FORMULAS!$D$3,IF(' DASHBOARD'!K3996&gt;=55,FORMULAS!$E$3,IF(' DASHBOARD'!K3996&gt;=50,FORMULAS!$F$3,IF(' DASHBOARD'!K3996&gt;=40,FORMULAS!$G$3,IF(' DASHBOARD'!K3996&gt;=30,FORMULAS!$H$3,IF(K3996&gt;=20,FORMULAS!$I$3,IF(' DASHBOARD'!K3996&gt;=16,FORMULAS!$J$3)))))))</f>
        <v>#REF!</v>
      </c>
      <c r="X3996" t="e">
        <f>INDEX(FORMULAS!$D$4:$J$10,MATCH('RAW DATA'!A3996,FORMULAS!$A$4:$A$10,0),MATCH(' DASHBOARD'!W3996,FORMULAS!$D$3:$J$3,0))</f>
        <v>#N/A</v>
      </c>
      <c r="Y3996">
        <f t="shared" si="248"/>
        <v>0</v>
      </c>
      <c r="Z3996">
        <f t="shared" si="249"/>
        <v>0</v>
      </c>
      <c r="AA3996" t="e">
        <f t="shared" si="250"/>
        <v>#DIV/0!</v>
      </c>
      <c r="AB3996" s="14" t="e">
        <f>1-(FORMULAS!$S$2-' DASHBOARD'!X3996)/FORMULAS!$S$2</f>
        <v>#N/A</v>
      </c>
      <c r="AC3996" t="e">
        <f t="shared" si="251"/>
        <v>#N/A</v>
      </c>
    </row>
    <row r="3997" spans="1:29" x14ac:dyDescent="0.2">
      <c r="A3997">
        <f>'RAW DATA'!A3997</f>
        <v>0</v>
      </c>
      <c r="B3997">
        <f>'RAW DATA'!G3997</f>
        <v>0</v>
      </c>
      <c r="C3997" t="e">
        <f>'RAW DATA'!#REF!</f>
        <v>#REF!</v>
      </c>
      <c r="D3997" t="e">
        <f>'RAW DATA'!#REF!</f>
        <v>#REF!</v>
      </c>
      <c r="E3997" t="e">
        <f>'RAW DATA'!#REF!</f>
        <v>#REF!</v>
      </c>
      <c r="F3997">
        <f>'RAW DATA'!H3997</f>
        <v>0</v>
      </c>
      <c r="G3997">
        <f>'RAW DATA'!I3997</f>
        <v>0</v>
      </c>
      <c r="H3997" t="e">
        <f>'RAW DATA'!#REF!</f>
        <v>#REF!</v>
      </c>
      <c r="I3997" t="e">
        <f>'RAW DATA'!#REF!</f>
        <v>#REF!</v>
      </c>
      <c r="J3997">
        <f>'RAW DATA'!J3997</f>
        <v>0</v>
      </c>
      <c r="K3997" t="e">
        <f>'RAW DATA'!#REF!</f>
        <v>#REF!</v>
      </c>
      <c r="L3997">
        <f>'RAW DATA'!P3997</f>
        <v>0</v>
      </c>
      <c r="M3997">
        <f>'RAW DATA'!Q3997</f>
        <v>0</v>
      </c>
      <c r="N3997">
        <f>'RAW DATA'!R3997</f>
        <v>0</v>
      </c>
      <c r="O3997">
        <f>'RAW DATA'!S3997</f>
        <v>0</v>
      </c>
      <c r="P3997">
        <f>'RAW DATA'!T3997</f>
        <v>0</v>
      </c>
      <c r="Q3997">
        <f>'RAW DATA'!U3997</f>
        <v>0</v>
      </c>
      <c r="R3997">
        <f>'RAW DATA'!V3997</f>
        <v>0</v>
      </c>
      <c r="S3997" t="e">
        <f>'RAW DATA'!#REF!</f>
        <v>#REF!</v>
      </c>
      <c r="T3997">
        <f>'RAW DATA'!W3997</f>
        <v>0</v>
      </c>
      <c r="U3997">
        <f>'RAW DATA'!X3997</f>
        <v>0</v>
      </c>
      <c r="V3997">
        <f>'RAW DATA'!Y3997</f>
        <v>0</v>
      </c>
      <c r="W3997" t="e">
        <f>IF(' DASHBOARD'!K3997&gt;=60,FORMULAS!$D$3,IF(' DASHBOARD'!K3997&gt;=55,FORMULAS!$E$3,IF(' DASHBOARD'!K3997&gt;=50,FORMULAS!$F$3,IF(' DASHBOARD'!K3997&gt;=40,FORMULAS!$G$3,IF(' DASHBOARD'!K3997&gt;=30,FORMULAS!$H$3,IF(K3997&gt;=20,FORMULAS!$I$3,IF(' DASHBOARD'!K3997&gt;=16,FORMULAS!$J$3)))))))</f>
        <v>#REF!</v>
      </c>
      <c r="X3997" t="e">
        <f>INDEX(FORMULAS!$D$4:$J$10,MATCH('RAW DATA'!A3997,FORMULAS!$A$4:$A$10,0),MATCH(' DASHBOARD'!W3997,FORMULAS!$D$3:$J$3,0))</f>
        <v>#N/A</v>
      </c>
      <c r="Y3997">
        <f t="shared" si="248"/>
        <v>0</v>
      </c>
      <c r="Z3997">
        <f t="shared" si="249"/>
        <v>0</v>
      </c>
      <c r="AA3997" t="e">
        <f t="shared" si="250"/>
        <v>#DIV/0!</v>
      </c>
      <c r="AB3997" s="14" t="e">
        <f>1-(FORMULAS!$S$2-' DASHBOARD'!X3997)/FORMULAS!$S$2</f>
        <v>#N/A</v>
      </c>
      <c r="AC3997" t="e">
        <f t="shared" si="251"/>
        <v>#N/A</v>
      </c>
    </row>
    <row r="3998" spans="1:29" x14ac:dyDescent="0.2">
      <c r="A3998">
        <f>'RAW DATA'!A3998</f>
        <v>0</v>
      </c>
      <c r="B3998">
        <f>'RAW DATA'!G3998</f>
        <v>0</v>
      </c>
      <c r="C3998" t="e">
        <f>'RAW DATA'!#REF!</f>
        <v>#REF!</v>
      </c>
      <c r="D3998" t="e">
        <f>'RAW DATA'!#REF!</f>
        <v>#REF!</v>
      </c>
      <c r="E3998" t="e">
        <f>'RAW DATA'!#REF!</f>
        <v>#REF!</v>
      </c>
      <c r="F3998">
        <f>'RAW DATA'!H3998</f>
        <v>0</v>
      </c>
      <c r="G3998">
        <f>'RAW DATA'!I3998</f>
        <v>0</v>
      </c>
      <c r="H3998" t="e">
        <f>'RAW DATA'!#REF!</f>
        <v>#REF!</v>
      </c>
      <c r="I3998" t="e">
        <f>'RAW DATA'!#REF!</f>
        <v>#REF!</v>
      </c>
      <c r="J3998">
        <f>'RAW DATA'!J3998</f>
        <v>0</v>
      </c>
      <c r="K3998" t="e">
        <f>'RAW DATA'!#REF!</f>
        <v>#REF!</v>
      </c>
      <c r="L3998">
        <f>'RAW DATA'!P3998</f>
        <v>0</v>
      </c>
      <c r="M3998">
        <f>'RAW DATA'!Q3998</f>
        <v>0</v>
      </c>
      <c r="N3998">
        <f>'RAW DATA'!R3998</f>
        <v>0</v>
      </c>
      <c r="O3998">
        <f>'RAW DATA'!S3998</f>
        <v>0</v>
      </c>
      <c r="P3998">
        <f>'RAW DATA'!T3998</f>
        <v>0</v>
      </c>
      <c r="Q3998">
        <f>'RAW DATA'!U3998</f>
        <v>0</v>
      </c>
      <c r="R3998">
        <f>'RAW DATA'!V3998</f>
        <v>0</v>
      </c>
      <c r="S3998" t="e">
        <f>'RAW DATA'!#REF!</f>
        <v>#REF!</v>
      </c>
      <c r="T3998">
        <f>'RAW DATA'!W3998</f>
        <v>0</v>
      </c>
      <c r="U3998">
        <f>'RAW DATA'!X3998</f>
        <v>0</v>
      </c>
      <c r="V3998">
        <f>'RAW DATA'!Y3998</f>
        <v>0</v>
      </c>
      <c r="W3998" t="e">
        <f>IF(' DASHBOARD'!K3998&gt;=60,FORMULAS!$D$3,IF(' DASHBOARD'!K3998&gt;=55,FORMULAS!$E$3,IF(' DASHBOARD'!K3998&gt;=50,FORMULAS!$F$3,IF(' DASHBOARD'!K3998&gt;=40,FORMULAS!$G$3,IF(' DASHBOARD'!K3998&gt;=30,FORMULAS!$H$3,IF(K3998&gt;=20,FORMULAS!$I$3,IF(' DASHBOARD'!K3998&gt;=16,FORMULAS!$J$3)))))))</f>
        <v>#REF!</v>
      </c>
      <c r="X3998" t="e">
        <f>INDEX(FORMULAS!$D$4:$J$10,MATCH('RAW DATA'!A3998,FORMULAS!$A$4:$A$10,0),MATCH(' DASHBOARD'!W3998,FORMULAS!$D$3:$J$3,0))</f>
        <v>#N/A</v>
      </c>
      <c r="Y3998">
        <f t="shared" si="248"/>
        <v>0</v>
      </c>
      <c r="Z3998">
        <f t="shared" si="249"/>
        <v>0</v>
      </c>
      <c r="AA3998" t="e">
        <f t="shared" si="250"/>
        <v>#DIV/0!</v>
      </c>
      <c r="AB3998" s="14" t="e">
        <f>1-(FORMULAS!$S$2-' DASHBOARD'!X3998)/FORMULAS!$S$2</f>
        <v>#N/A</v>
      </c>
      <c r="AC3998" t="e">
        <f t="shared" si="251"/>
        <v>#N/A</v>
      </c>
    </row>
    <row r="3999" spans="1:29" x14ac:dyDescent="0.2">
      <c r="A3999">
        <f>'RAW DATA'!A3999</f>
        <v>0</v>
      </c>
      <c r="B3999">
        <f>'RAW DATA'!G3999</f>
        <v>0</v>
      </c>
      <c r="C3999" t="e">
        <f>'RAW DATA'!#REF!</f>
        <v>#REF!</v>
      </c>
      <c r="D3999" t="e">
        <f>'RAW DATA'!#REF!</f>
        <v>#REF!</v>
      </c>
      <c r="E3999" t="e">
        <f>'RAW DATA'!#REF!</f>
        <v>#REF!</v>
      </c>
      <c r="F3999">
        <f>'RAW DATA'!H3999</f>
        <v>0</v>
      </c>
      <c r="G3999">
        <f>'RAW DATA'!I3999</f>
        <v>0</v>
      </c>
      <c r="H3999" t="e">
        <f>'RAW DATA'!#REF!</f>
        <v>#REF!</v>
      </c>
      <c r="I3999" t="e">
        <f>'RAW DATA'!#REF!</f>
        <v>#REF!</v>
      </c>
      <c r="J3999">
        <f>'RAW DATA'!J3999</f>
        <v>0</v>
      </c>
      <c r="K3999" t="e">
        <f>'RAW DATA'!#REF!</f>
        <v>#REF!</v>
      </c>
      <c r="L3999">
        <f>'RAW DATA'!P3999</f>
        <v>0</v>
      </c>
      <c r="M3999">
        <f>'RAW DATA'!Q3999</f>
        <v>0</v>
      </c>
      <c r="N3999">
        <f>'RAW DATA'!R3999</f>
        <v>0</v>
      </c>
      <c r="O3999">
        <f>'RAW DATA'!S3999</f>
        <v>0</v>
      </c>
      <c r="P3999">
        <f>'RAW DATA'!T3999</f>
        <v>0</v>
      </c>
      <c r="Q3999">
        <f>'RAW DATA'!U3999</f>
        <v>0</v>
      </c>
      <c r="R3999">
        <f>'RAW DATA'!V3999</f>
        <v>0</v>
      </c>
      <c r="S3999" t="e">
        <f>'RAW DATA'!#REF!</f>
        <v>#REF!</v>
      </c>
      <c r="T3999">
        <f>'RAW DATA'!W3999</f>
        <v>0</v>
      </c>
      <c r="U3999">
        <f>'RAW DATA'!X3999</f>
        <v>0</v>
      </c>
      <c r="V3999">
        <f>'RAW DATA'!Y3999</f>
        <v>0</v>
      </c>
      <c r="W3999" t="e">
        <f>IF(' DASHBOARD'!K3999&gt;=60,FORMULAS!$D$3,IF(' DASHBOARD'!K3999&gt;=55,FORMULAS!$E$3,IF(' DASHBOARD'!K3999&gt;=50,FORMULAS!$F$3,IF(' DASHBOARD'!K3999&gt;=40,FORMULAS!$G$3,IF(' DASHBOARD'!K3999&gt;=30,FORMULAS!$H$3,IF(K3999&gt;=20,FORMULAS!$I$3,IF(' DASHBOARD'!K3999&gt;=16,FORMULAS!$J$3)))))))</f>
        <v>#REF!</v>
      </c>
      <c r="X3999" t="e">
        <f>INDEX(FORMULAS!$D$4:$J$10,MATCH('RAW DATA'!A3999,FORMULAS!$A$4:$A$10,0),MATCH(' DASHBOARD'!W3999,FORMULAS!$D$3:$J$3,0))</f>
        <v>#N/A</v>
      </c>
      <c r="Y3999">
        <f t="shared" si="248"/>
        <v>0</v>
      </c>
      <c r="Z3999">
        <f t="shared" si="249"/>
        <v>0</v>
      </c>
      <c r="AA3999" t="e">
        <f t="shared" si="250"/>
        <v>#DIV/0!</v>
      </c>
      <c r="AB3999" s="14" t="e">
        <f>1-(FORMULAS!$S$2-' DASHBOARD'!X3999)/FORMULAS!$S$2</f>
        <v>#N/A</v>
      </c>
      <c r="AC3999" t="e">
        <f t="shared" si="251"/>
        <v>#N/A</v>
      </c>
    </row>
    <row r="4000" spans="1:29" x14ac:dyDescent="0.2">
      <c r="A4000">
        <f>'RAW DATA'!A4000</f>
        <v>0</v>
      </c>
      <c r="B4000">
        <f>'RAW DATA'!G4000</f>
        <v>0</v>
      </c>
      <c r="C4000" t="e">
        <f>'RAW DATA'!#REF!</f>
        <v>#REF!</v>
      </c>
      <c r="D4000" t="e">
        <f>'RAW DATA'!#REF!</f>
        <v>#REF!</v>
      </c>
      <c r="E4000" t="e">
        <f>'RAW DATA'!#REF!</f>
        <v>#REF!</v>
      </c>
      <c r="F4000">
        <f>'RAW DATA'!H4000</f>
        <v>0</v>
      </c>
      <c r="G4000">
        <f>'RAW DATA'!I4000</f>
        <v>0</v>
      </c>
      <c r="H4000" t="e">
        <f>'RAW DATA'!#REF!</f>
        <v>#REF!</v>
      </c>
      <c r="I4000" t="e">
        <f>'RAW DATA'!#REF!</f>
        <v>#REF!</v>
      </c>
      <c r="J4000">
        <f>'RAW DATA'!J4000</f>
        <v>0</v>
      </c>
      <c r="K4000" t="e">
        <f>'RAW DATA'!#REF!</f>
        <v>#REF!</v>
      </c>
      <c r="L4000">
        <f>'RAW DATA'!P4000</f>
        <v>0</v>
      </c>
      <c r="M4000">
        <f>'RAW DATA'!Q4000</f>
        <v>0</v>
      </c>
      <c r="N4000">
        <f>'RAW DATA'!R4000</f>
        <v>0</v>
      </c>
      <c r="O4000">
        <f>'RAW DATA'!S4000</f>
        <v>0</v>
      </c>
      <c r="P4000">
        <f>'RAW DATA'!T4000</f>
        <v>0</v>
      </c>
      <c r="Q4000">
        <f>'RAW DATA'!U4000</f>
        <v>0</v>
      </c>
      <c r="R4000">
        <f>'RAW DATA'!V4000</f>
        <v>0</v>
      </c>
      <c r="S4000" t="e">
        <f>'RAW DATA'!#REF!</f>
        <v>#REF!</v>
      </c>
      <c r="T4000">
        <f>'RAW DATA'!W4000</f>
        <v>0</v>
      </c>
      <c r="U4000">
        <f>'RAW DATA'!X4000</f>
        <v>0</v>
      </c>
      <c r="V4000">
        <f>'RAW DATA'!Y4000</f>
        <v>0</v>
      </c>
      <c r="W4000" t="e">
        <f>IF(' DASHBOARD'!K4000&gt;=60,FORMULAS!$D$3,IF(' DASHBOARD'!K4000&gt;=55,FORMULAS!$E$3,IF(' DASHBOARD'!K4000&gt;=50,FORMULAS!$F$3,IF(' DASHBOARD'!K4000&gt;=40,FORMULAS!$G$3,IF(' DASHBOARD'!K4000&gt;=30,FORMULAS!$H$3,IF(K4000&gt;=20,FORMULAS!$I$3,IF(' DASHBOARD'!K4000&gt;=16,FORMULAS!$J$3)))))))</f>
        <v>#REF!</v>
      </c>
      <c r="X4000" t="e">
        <f>INDEX(FORMULAS!$D$4:$J$10,MATCH('RAW DATA'!A4000,FORMULAS!$A$4:$A$10,0),MATCH(' DASHBOARD'!W4000,FORMULAS!$D$3:$J$3,0))</f>
        <v>#N/A</v>
      </c>
      <c r="Y4000">
        <f t="shared" si="248"/>
        <v>0</v>
      </c>
      <c r="Z4000">
        <f t="shared" si="249"/>
        <v>0</v>
      </c>
      <c r="AA4000" t="e">
        <f t="shared" si="250"/>
        <v>#DIV/0!</v>
      </c>
      <c r="AB4000" s="14" t="e">
        <f>1-(FORMULAS!$S$2-' DASHBOARD'!X4000)/FORMULAS!$S$2</f>
        <v>#N/A</v>
      </c>
      <c r="AC4000" t="e">
        <f t="shared" si="251"/>
        <v>#N/A</v>
      </c>
    </row>
    <row r="4001" spans="1:29" x14ac:dyDescent="0.2">
      <c r="A4001">
        <f>'RAW DATA'!A4001</f>
        <v>0</v>
      </c>
      <c r="B4001">
        <f>'RAW DATA'!G4001</f>
        <v>0</v>
      </c>
      <c r="C4001" t="e">
        <f>'RAW DATA'!#REF!</f>
        <v>#REF!</v>
      </c>
      <c r="D4001" t="e">
        <f>'RAW DATA'!#REF!</f>
        <v>#REF!</v>
      </c>
      <c r="E4001" t="e">
        <f>'RAW DATA'!#REF!</f>
        <v>#REF!</v>
      </c>
      <c r="F4001">
        <f>'RAW DATA'!H4001</f>
        <v>0</v>
      </c>
      <c r="G4001">
        <f>'RAW DATA'!I4001</f>
        <v>0</v>
      </c>
      <c r="H4001" t="e">
        <f>'RAW DATA'!#REF!</f>
        <v>#REF!</v>
      </c>
      <c r="I4001" t="e">
        <f>'RAW DATA'!#REF!</f>
        <v>#REF!</v>
      </c>
      <c r="J4001">
        <f>'RAW DATA'!J4001</f>
        <v>0</v>
      </c>
      <c r="K4001" t="e">
        <f>'RAW DATA'!#REF!</f>
        <v>#REF!</v>
      </c>
      <c r="L4001">
        <f>'RAW DATA'!P4001</f>
        <v>0</v>
      </c>
      <c r="M4001">
        <f>'RAW DATA'!Q4001</f>
        <v>0</v>
      </c>
      <c r="N4001">
        <f>'RAW DATA'!R4001</f>
        <v>0</v>
      </c>
      <c r="O4001">
        <f>'RAW DATA'!S4001</f>
        <v>0</v>
      </c>
      <c r="P4001">
        <f>'RAW DATA'!T4001</f>
        <v>0</v>
      </c>
      <c r="Q4001">
        <f>'RAW DATA'!U4001</f>
        <v>0</v>
      </c>
      <c r="R4001">
        <f>'RAW DATA'!V4001</f>
        <v>0</v>
      </c>
      <c r="S4001" t="e">
        <f>'RAW DATA'!#REF!</f>
        <v>#REF!</v>
      </c>
      <c r="T4001">
        <f>'RAW DATA'!W4001</f>
        <v>0</v>
      </c>
      <c r="U4001">
        <f>'RAW DATA'!X4001</f>
        <v>0</v>
      </c>
      <c r="V4001">
        <f>'RAW DATA'!Y4001</f>
        <v>0</v>
      </c>
      <c r="W4001" t="e">
        <f>IF(' DASHBOARD'!K4001&gt;=60,FORMULAS!$D$3,IF(' DASHBOARD'!K4001&gt;=55,FORMULAS!$E$3,IF(' DASHBOARD'!K4001&gt;=50,FORMULAS!$F$3,IF(' DASHBOARD'!K4001&gt;=40,FORMULAS!$G$3,IF(' DASHBOARD'!K4001&gt;=30,FORMULAS!$H$3,IF(K4001&gt;=20,FORMULAS!$I$3,IF(' DASHBOARD'!K4001&gt;=16,FORMULAS!$J$3)))))))</f>
        <v>#REF!</v>
      </c>
      <c r="X4001" t="e">
        <f>INDEX(FORMULAS!$D$4:$J$10,MATCH('RAW DATA'!A4001,FORMULAS!$A$4:$A$10,0),MATCH(' DASHBOARD'!W4001,FORMULAS!$D$3:$J$3,0))</f>
        <v>#N/A</v>
      </c>
      <c r="Y4001">
        <f t="shared" si="248"/>
        <v>0</v>
      </c>
      <c r="Z4001">
        <f t="shared" si="249"/>
        <v>0</v>
      </c>
      <c r="AA4001" t="e">
        <f t="shared" si="250"/>
        <v>#DIV/0!</v>
      </c>
      <c r="AB4001" s="14" t="e">
        <f>1-(FORMULAS!$S$2-' DASHBOARD'!X4001)/FORMULAS!$S$2</f>
        <v>#N/A</v>
      </c>
      <c r="AC4001" t="e">
        <f t="shared" si="251"/>
        <v>#N/A</v>
      </c>
    </row>
    <row r="4002" spans="1:29" x14ac:dyDescent="0.2">
      <c r="A4002">
        <f>'RAW DATA'!A4002</f>
        <v>0</v>
      </c>
      <c r="B4002">
        <f>'RAW DATA'!G4002</f>
        <v>0</v>
      </c>
      <c r="C4002" t="e">
        <f>'RAW DATA'!#REF!</f>
        <v>#REF!</v>
      </c>
      <c r="D4002" t="e">
        <f>'RAW DATA'!#REF!</f>
        <v>#REF!</v>
      </c>
      <c r="E4002" t="e">
        <f>'RAW DATA'!#REF!</f>
        <v>#REF!</v>
      </c>
      <c r="F4002">
        <f>'RAW DATA'!H4002</f>
        <v>0</v>
      </c>
      <c r="G4002">
        <f>'RAW DATA'!I4002</f>
        <v>0</v>
      </c>
      <c r="H4002" t="e">
        <f>'RAW DATA'!#REF!</f>
        <v>#REF!</v>
      </c>
      <c r="I4002" t="e">
        <f>'RAW DATA'!#REF!</f>
        <v>#REF!</v>
      </c>
      <c r="J4002">
        <f>'RAW DATA'!J4002</f>
        <v>0</v>
      </c>
      <c r="K4002" t="e">
        <f>'RAW DATA'!#REF!</f>
        <v>#REF!</v>
      </c>
      <c r="L4002">
        <f>'RAW DATA'!P4002</f>
        <v>0</v>
      </c>
      <c r="M4002">
        <f>'RAW DATA'!Q4002</f>
        <v>0</v>
      </c>
      <c r="N4002">
        <f>'RAW DATA'!R4002</f>
        <v>0</v>
      </c>
      <c r="O4002">
        <f>'RAW DATA'!S4002</f>
        <v>0</v>
      </c>
      <c r="P4002">
        <f>'RAW DATA'!T4002</f>
        <v>0</v>
      </c>
      <c r="Q4002">
        <f>'RAW DATA'!U4002</f>
        <v>0</v>
      </c>
      <c r="R4002">
        <f>'RAW DATA'!V4002</f>
        <v>0</v>
      </c>
      <c r="S4002" t="e">
        <f>'RAW DATA'!#REF!</f>
        <v>#REF!</v>
      </c>
      <c r="T4002">
        <f>'RAW DATA'!W4002</f>
        <v>0</v>
      </c>
      <c r="U4002">
        <f>'RAW DATA'!X4002</f>
        <v>0</v>
      </c>
      <c r="V4002">
        <f>'RAW DATA'!Y4002</f>
        <v>0</v>
      </c>
      <c r="W4002" t="e">
        <f>IF(' DASHBOARD'!K4002&gt;=60,FORMULAS!$D$3,IF(' DASHBOARD'!K4002&gt;=55,FORMULAS!$E$3,IF(' DASHBOARD'!K4002&gt;=50,FORMULAS!$F$3,IF(' DASHBOARD'!K4002&gt;=40,FORMULAS!$G$3,IF(' DASHBOARD'!K4002&gt;=30,FORMULAS!$H$3,IF(K4002&gt;=20,FORMULAS!$I$3,IF(' DASHBOARD'!K4002&gt;=16,FORMULAS!$J$3)))))))</f>
        <v>#REF!</v>
      </c>
      <c r="X4002" t="e">
        <f>INDEX(FORMULAS!$D$4:$J$10,MATCH('RAW DATA'!A4002,FORMULAS!$A$4:$A$10,0),MATCH(' DASHBOARD'!W4002,FORMULAS!$D$3:$J$3,0))</f>
        <v>#N/A</v>
      </c>
      <c r="Y4002">
        <f t="shared" si="248"/>
        <v>0</v>
      </c>
      <c r="Z4002">
        <f t="shared" si="249"/>
        <v>0</v>
      </c>
      <c r="AA4002" t="e">
        <f t="shared" si="250"/>
        <v>#DIV/0!</v>
      </c>
      <c r="AB4002" s="14" t="e">
        <f>1-(FORMULAS!$S$2-' DASHBOARD'!X4002)/FORMULAS!$S$2</f>
        <v>#N/A</v>
      </c>
      <c r="AC4002" t="e">
        <f t="shared" si="251"/>
        <v>#N/A</v>
      </c>
    </row>
    <row r="4003" spans="1:29" x14ac:dyDescent="0.2">
      <c r="A4003">
        <f>'RAW DATA'!A4003</f>
        <v>0</v>
      </c>
      <c r="B4003">
        <f>'RAW DATA'!G4003</f>
        <v>0</v>
      </c>
      <c r="C4003" t="e">
        <f>'RAW DATA'!#REF!</f>
        <v>#REF!</v>
      </c>
      <c r="D4003" t="e">
        <f>'RAW DATA'!#REF!</f>
        <v>#REF!</v>
      </c>
      <c r="E4003" t="e">
        <f>'RAW DATA'!#REF!</f>
        <v>#REF!</v>
      </c>
      <c r="F4003">
        <f>'RAW DATA'!H4003</f>
        <v>0</v>
      </c>
      <c r="G4003">
        <f>'RAW DATA'!I4003</f>
        <v>0</v>
      </c>
      <c r="H4003" t="e">
        <f>'RAW DATA'!#REF!</f>
        <v>#REF!</v>
      </c>
      <c r="I4003" t="e">
        <f>'RAW DATA'!#REF!</f>
        <v>#REF!</v>
      </c>
      <c r="J4003">
        <f>'RAW DATA'!J4003</f>
        <v>0</v>
      </c>
      <c r="K4003" t="e">
        <f>'RAW DATA'!#REF!</f>
        <v>#REF!</v>
      </c>
      <c r="L4003">
        <f>'RAW DATA'!P4003</f>
        <v>0</v>
      </c>
      <c r="M4003">
        <f>'RAW DATA'!Q4003</f>
        <v>0</v>
      </c>
      <c r="N4003">
        <f>'RAW DATA'!R4003</f>
        <v>0</v>
      </c>
      <c r="O4003">
        <f>'RAW DATA'!S4003</f>
        <v>0</v>
      </c>
      <c r="P4003">
        <f>'RAW DATA'!T4003</f>
        <v>0</v>
      </c>
      <c r="Q4003">
        <f>'RAW DATA'!U4003</f>
        <v>0</v>
      </c>
      <c r="R4003">
        <f>'RAW DATA'!V4003</f>
        <v>0</v>
      </c>
      <c r="S4003" t="e">
        <f>'RAW DATA'!#REF!</f>
        <v>#REF!</v>
      </c>
      <c r="T4003">
        <f>'RAW DATA'!W4003</f>
        <v>0</v>
      </c>
      <c r="U4003">
        <f>'RAW DATA'!X4003</f>
        <v>0</v>
      </c>
      <c r="V4003">
        <f>'RAW DATA'!Y4003</f>
        <v>0</v>
      </c>
      <c r="W4003" t="e">
        <f>IF(' DASHBOARD'!K4003&gt;=60,FORMULAS!$D$3,IF(' DASHBOARD'!K4003&gt;=55,FORMULAS!$E$3,IF(' DASHBOARD'!K4003&gt;=50,FORMULAS!$F$3,IF(' DASHBOARD'!K4003&gt;=40,FORMULAS!$G$3,IF(' DASHBOARD'!K4003&gt;=30,FORMULAS!$H$3,IF(K4003&gt;=20,FORMULAS!$I$3,IF(' DASHBOARD'!K4003&gt;=16,FORMULAS!$J$3)))))))</f>
        <v>#REF!</v>
      </c>
      <c r="X4003" t="e">
        <f>INDEX(FORMULAS!$D$4:$J$10,MATCH('RAW DATA'!A4003,FORMULAS!$A$4:$A$10,0),MATCH(' DASHBOARD'!W4003,FORMULAS!$D$3:$J$3,0))</f>
        <v>#N/A</v>
      </c>
      <c r="Y4003">
        <f t="shared" si="248"/>
        <v>0</v>
      </c>
      <c r="Z4003">
        <f t="shared" si="249"/>
        <v>0</v>
      </c>
      <c r="AA4003" t="e">
        <f t="shared" si="250"/>
        <v>#DIV/0!</v>
      </c>
      <c r="AB4003" s="14" t="e">
        <f>1-(FORMULAS!$S$2-' DASHBOARD'!X4003)/FORMULAS!$S$2</f>
        <v>#N/A</v>
      </c>
      <c r="AC4003" t="e">
        <f t="shared" si="251"/>
        <v>#N/A</v>
      </c>
    </row>
    <row r="4004" spans="1:29" x14ac:dyDescent="0.2">
      <c r="A4004">
        <f>'RAW DATA'!A4004</f>
        <v>0</v>
      </c>
      <c r="B4004">
        <f>'RAW DATA'!G4004</f>
        <v>0</v>
      </c>
      <c r="C4004" t="e">
        <f>'RAW DATA'!#REF!</f>
        <v>#REF!</v>
      </c>
      <c r="D4004" t="e">
        <f>'RAW DATA'!#REF!</f>
        <v>#REF!</v>
      </c>
      <c r="E4004" t="e">
        <f>'RAW DATA'!#REF!</f>
        <v>#REF!</v>
      </c>
      <c r="F4004">
        <f>'RAW DATA'!H4004</f>
        <v>0</v>
      </c>
      <c r="G4004">
        <f>'RAW DATA'!I4004</f>
        <v>0</v>
      </c>
      <c r="H4004" t="e">
        <f>'RAW DATA'!#REF!</f>
        <v>#REF!</v>
      </c>
      <c r="I4004" t="e">
        <f>'RAW DATA'!#REF!</f>
        <v>#REF!</v>
      </c>
      <c r="J4004">
        <f>'RAW DATA'!J4004</f>
        <v>0</v>
      </c>
      <c r="K4004" t="e">
        <f>'RAW DATA'!#REF!</f>
        <v>#REF!</v>
      </c>
      <c r="L4004">
        <f>'RAW DATA'!P4004</f>
        <v>0</v>
      </c>
      <c r="M4004">
        <f>'RAW DATA'!Q4004</f>
        <v>0</v>
      </c>
      <c r="N4004">
        <f>'RAW DATA'!R4004</f>
        <v>0</v>
      </c>
      <c r="O4004">
        <f>'RAW DATA'!S4004</f>
        <v>0</v>
      </c>
      <c r="P4004">
        <f>'RAW DATA'!T4004</f>
        <v>0</v>
      </c>
      <c r="Q4004">
        <f>'RAW DATA'!U4004</f>
        <v>0</v>
      </c>
      <c r="R4004">
        <f>'RAW DATA'!V4004</f>
        <v>0</v>
      </c>
      <c r="S4004" t="e">
        <f>'RAW DATA'!#REF!</f>
        <v>#REF!</v>
      </c>
      <c r="T4004">
        <f>'RAW DATA'!W4004</f>
        <v>0</v>
      </c>
      <c r="U4004">
        <f>'RAW DATA'!X4004</f>
        <v>0</v>
      </c>
      <c r="V4004">
        <f>'RAW DATA'!Y4004</f>
        <v>0</v>
      </c>
      <c r="W4004" t="e">
        <f>IF(' DASHBOARD'!K4004&gt;=60,FORMULAS!$D$3,IF(' DASHBOARD'!K4004&gt;=55,FORMULAS!$E$3,IF(' DASHBOARD'!K4004&gt;=50,FORMULAS!$F$3,IF(' DASHBOARD'!K4004&gt;=40,FORMULAS!$G$3,IF(' DASHBOARD'!K4004&gt;=30,FORMULAS!$H$3,IF(K4004&gt;=20,FORMULAS!$I$3,IF(' DASHBOARD'!K4004&gt;=16,FORMULAS!$J$3)))))))</f>
        <v>#REF!</v>
      </c>
      <c r="X4004" t="e">
        <f>INDEX(FORMULAS!$D$4:$J$10,MATCH('RAW DATA'!A4004,FORMULAS!$A$4:$A$10,0),MATCH(' DASHBOARD'!W4004,FORMULAS!$D$3:$J$3,0))</f>
        <v>#N/A</v>
      </c>
      <c r="Y4004">
        <f t="shared" si="248"/>
        <v>0</v>
      </c>
      <c r="Z4004">
        <f t="shared" si="249"/>
        <v>0</v>
      </c>
      <c r="AA4004" t="e">
        <f t="shared" si="250"/>
        <v>#DIV/0!</v>
      </c>
      <c r="AB4004" s="14" t="e">
        <f>1-(FORMULAS!$S$2-' DASHBOARD'!X4004)/FORMULAS!$S$2</f>
        <v>#N/A</v>
      </c>
      <c r="AC4004" t="e">
        <f t="shared" si="251"/>
        <v>#N/A</v>
      </c>
    </row>
    <row r="4005" spans="1:29" x14ac:dyDescent="0.2">
      <c r="A4005">
        <f>'RAW DATA'!A4005</f>
        <v>0</v>
      </c>
      <c r="B4005">
        <f>'RAW DATA'!G4005</f>
        <v>0</v>
      </c>
      <c r="C4005" t="e">
        <f>'RAW DATA'!#REF!</f>
        <v>#REF!</v>
      </c>
      <c r="D4005" t="e">
        <f>'RAW DATA'!#REF!</f>
        <v>#REF!</v>
      </c>
      <c r="E4005" t="e">
        <f>'RAW DATA'!#REF!</f>
        <v>#REF!</v>
      </c>
      <c r="F4005">
        <f>'RAW DATA'!H4005</f>
        <v>0</v>
      </c>
      <c r="G4005">
        <f>'RAW DATA'!I4005</f>
        <v>0</v>
      </c>
      <c r="H4005" t="e">
        <f>'RAW DATA'!#REF!</f>
        <v>#REF!</v>
      </c>
      <c r="I4005" t="e">
        <f>'RAW DATA'!#REF!</f>
        <v>#REF!</v>
      </c>
      <c r="J4005">
        <f>'RAW DATA'!J4005</f>
        <v>0</v>
      </c>
      <c r="K4005" t="e">
        <f>'RAW DATA'!#REF!</f>
        <v>#REF!</v>
      </c>
      <c r="L4005">
        <f>'RAW DATA'!P4005</f>
        <v>0</v>
      </c>
      <c r="M4005">
        <f>'RAW DATA'!Q4005</f>
        <v>0</v>
      </c>
      <c r="N4005">
        <f>'RAW DATA'!R4005</f>
        <v>0</v>
      </c>
      <c r="O4005">
        <f>'RAW DATA'!S4005</f>
        <v>0</v>
      </c>
      <c r="P4005">
        <f>'RAW DATA'!T4005</f>
        <v>0</v>
      </c>
      <c r="Q4005">
        <f>'RAW DATA'!U4005</f>
        <v>0</v>
      </c>
      <c r="R4005">
        <f>'RAW DATA'!V4005</f>
        <v>0</v>
      </c>
      <c r="S4005" t="e">
        <f>'RAW DATA'!#REF!</f>
        <v>#REF!</v>
      </c>
      <c r="T4005">
        <f>'RAW DATA'!W4005</f>
        <v>0</v>
      </c>
      <c r="U4005">
        <f>'RAW DATA'!X4005</f>
        <v>0</v>
      </c>
      <c r="V4005">
        <f>'RAW DATA'!Y4005</f>
        <v>0</v>
      </c>
      <c r="W4005" t="e">
        <f>IF(' DASHBOARD'!K4005&gt;=60,FORMULAS!$D$3,IF(' DASHBOARD'!K4005&gt;=55,FORMULAS!$E$3,IF(' DASHBOARD'!K4005&gt;=50,FORMULAS!$F$3,IF(' DASHBOARD'!K4005&gt;=40,FORMULAS!$G$3,IF(' DASHBOARD'!K4005&gt;=30,FORMULAS!$H$3,IF(K4005&gt;=20,FORMULAS!$I$3,IF(' DASHBOARD'!K4005&gt;=16,FORMULAS!$J$3)))))))</f>
        <v>#REF!</v>
      </c>
      <c r="X4005" t="e">
        <f>INDEX(FORMULAS!$D$4:$J$10,MATCH('RAW DATA'!A4005,FORMULAS!$A$4:$A$10,0),MATCH(' DASHBOARD'!W4005,FORMULAS!$D$3:$J$3,0))</f>
        <v>#N/A</v>
      </c>
      <c r="Y4005">
        <f t="shared" si="248"/>
        <v>0</v>
      </c>
      <c r="Z4005">
        <f t="shared" si="249"/>
        <v>0</v>
      </c>
      <c r="AA4005" t="e">
        <f t="shared" si="250"/>
        <v>#DIV/0!</v>
      </c>
      <c r="AB4005" s="14" t="e">
        <f>1-(FORMULAS!$S$2-' DASHBOARD'!X4005)/FORMULAS!$S$2</f>
        <v>#N/A</v>
      </c>
      <c r="AC4005" t="e">
        <f t="shared" si="251"/>
        <v>#N/A</v>
      </c>
    </row>
    <row r="4006" spans="1:29" x14ac:dyDescent="0.2">
      <c r="A4006">
        <f>'RAW DATA'!A4006</f>
        <v>0</v>
      </c>
      <c r="B4006">
        <f>'RAW DATA'!G4006</f>
        <v>0</v>
      </c>
      <c r="C4006" t="e">
        <f>'RAW DATA'!#REF!</f>
        <v>#REF!</v>
      </c>
      <c r="D4006" t="e">
        <f>'RAW DATA'!#REF!</f>
        <v>#REF!</v>
      </c>
      <c r="E4006" t="e">
        <f>'RAW DATA'!#REF!</f>
        <v>#REF!</v>
      </c>
      <c r="F4006">
        <f>'RAW DATA'!H4006</f>
        <v>0</v>
      </c>
      <c r="G4006">
        <f>'RAW DATA'!I4006</f>
        <v>0</v>
      </c>
      <c r="H4006" t="e">
        <f>'RAW DATA'!#REF!</f>
        <v>#REF!</v>
      </c>
      <c r="I4006" t="e">
        <f>'RAW DATA'!#REF!</f>
        <v>#REF!</v>
      </c>
      <c r="J4006">
        <f>'RAW DATA'!J4006</f>
        <v>0</v>
      </c>
      <c r="K4006" t="e">
        <f>'RAW DATA'!#REF!</f>
        <v>#REF!</v>
      </c>
      <c r="L4006">
        <f>'RAW DATA'!P4006</f>
        <v>0</v>
      </c>
      <c r="M4006">
        <f>'RAW DATA'!Q4006</f>
        <v>0</v>
      </c>
      <c r="N4006">
        <f>'RAW DATA'!R4006</f>
        <v>0</v>
      </c>
      <c r="O4006">
        <f>'RAW DATA'!S4006</f>
        <v>0</v>
      </c>
      <c r="P4006">
        <f>'RAW DATA'!T4006</f>
        <v>0</v>
      </c>
      <c r="Q4006">
        <f>'RAW DATA'!U4006</f>
        <v>0</v>
      </c>
      <c r="R4006">
        <f>'RAW DATA'!V4006</f>
        <v>0</v>
      </c>
      <c r="S4006" t="e">
        <f>'RAW DATA'!#REF!</f>
        <v>#REF!</v>
      </c>
      <c r="T4006">
        <f>'RAW DATA'!W4006</f>
        <v>0</v>
      </c>
      <c r="U4006">
        <f>'RAW DATA'!X4006</f>
        <v>0</v>
      </c>
      <c r="V4006">
        <f>'RAW DATA'!Y4006</f>
        <v>0</v>
      </c>
      <c r="W4006" t="e">
        <f>IF(' DASHBOARD'!K4006&gt;=60,FORMULAS!$D$3,IF(' DASHBOARD'!K4006&gt;=55,FORMULAS!$E$3,IF(' DASHBOARD'!K4006&gt;=50,FORMULAS!$F$3,IF(' DASHBOARD'!K4006&gt;=40,FORMULAS!$G$3,IF(' DASHBOARD'!K4006&gt;=30,FORMULAS!$H$3,IF(K4006&gt;=20,FORMULAS!$I$3,IF(' DASHBOARD'!K4006&gt;=16,FORMULAS!$J$3)))))))</f>
        <v>#REF!</v>
      </c>
      <c r="X4006" t="e">
        <f>INDEX(FORMULAS!$D$4:$J$10,MATCH('RAW DATA'!A4006,FORMULAS!$A$4:$A$10,0),MATCH(' DASHBOARD'!W4006,FORMULAS!$D$3:$J$3,0))</f>
        <v>#N/A</v>
      </c>
      <c r="Y4006">
        <f t="shared" si="248"/>
        <v>0</v>
      </c>
      <c r="Z4006">
        <f t="shared" si="249"/>
        <v>0</v>
      </c>
      <c r="AA4006" t="e">
        <f t="shared" si="250"/>
        <v>#DIV/0!</v>
      </c>
      <c r="AB4006" s="14" t="e">
        <f>1-(FORMULAS!$S$2-' DASHBOARD'!X4006)/FORMULAS!$S$2</f>
        <v>#N/A</v>
      </c>
      <c r="AC4006" t="e">
        <f t="shared" si="251"/>
        <v>#N/A</v>
      </c>
    </row>
    <row r="4007" spans="1:29" x14ac:dyDescent="0.2">
      <c r="A4007">
        <f>'RAW DATA'!A4007</f>
        <v>0</v>
      </c>
      <c r="B4007">
        <f>'RAW DATA'!G4007</f>
        <v>0</v>
      </c>
      <c r="C4007" t="e">
        <f>'RAW DATA'!#REF!</f>
        <v>#REF!</v>
      </c>
      <c r="D4007" t="e">
        <f>'RAW DATA'!#REF!</f>
        <v>#REF!</v>
      </c>
      <c r="E4007" t="e">
        <f>'RAW DATA'!#REF!</f>
        <v>#REF!</v>
      </c>
      <c r="F4007">
        <f>'RAW DATA'!H4007</f>
        <v>0</v>
      </c>
      <c r="G4007">
        <f>'RAW DATA'!I4007</f>
        <v>0</v>
      </c>
      <c r="H4007" t="e">
        <f>'RAW DATA'!#REF!</f>
        <v>#REF!</v>
      </c>
      <c r="I4007" t="e">
        <f>'RAW DATA'!#REF!</f>
        <v>#REF!</v>
      </c>
      <c r="J4007">
        <f>'RAW DATA'!J4007</f>
        <v>0</v>
      </c>
      <c r="K4007" t="e">
        <f>'RAW DATA'!#REF!</f>
        <v>#REF!</v>
      </c>
      <c r="L4007">
        <f>'RAW DATA'!P4007</f>
        <v>0</v>
      </c>
      <c r="M4007">
        <f>'RAW DATA'!Q4007</f>
        <v>0</v>
      </c>
      <c r="N4007">
        <f>'RAW DATA'!R4007</f>
        <v>0</v>
      </c>
      <c r="O4007">
        <f>'RAW DATA'!S4007</f>
        <v>0</v>
      </c>
      <c r="P4007">
        <f>'RAW DATA'!T4007</f>
        <v>0</v>
      </c>
      <c r="Q4007">
        <f>'RAW DATA'!U4007</f>
        <v>0</v>
      </c>
      <c r="R4007">
        <f>'RAW DATA'!V4007</f>
        <v>0</v>
      </c>
      <c r="S4007" t="e">
        <f>'RAW DATA'!#REF!</f>
        <v>#REF!</v>
      </c>
      <c r="T4007">
        <f>'RAW DATA'!W4007</f>
        <v>0</v>
      </c>
      <c r="U4007">
        <f>'RAW DATA'!X4007</f>
        <v>0</v>
      </c>
      <c r="V4007">
        <f>'RAW DATA'!Y4007</f>
        <v>0</v>
      </c>
      <c r="W4007" t="e">
        <f>IF(' DASHBOARD'!K4007&gt;=60,FORMULAS!$D$3,IF(' DASHBOARD'!K4007&gt;=55,FORMULAS!$E$3,IF(' DASHBOARD'!K4007&gt;=50,FORMULAS!$F$3,IF(' DASHBOARD'!K4007&gt;=40,FORMULAS!$G$3,IF(' DASHBOARD'!K4007&gt;=30,FORMULAS!$H$3,IF(K4007&gt;=20,FORMULAS!$I$3,IF(' DASHBOARD'!K4007&gt;=16,FORMULAS!$J$3)))))))</f>
        <v>#REF!</v>
      </c>
      <c r="X4007" t="e">
        <f>INDEX(FORMULAS!$D$4:$J$10,MATCH('RAW DATA'!A4007,FORMULAS!$A$4:$A$10,0),MATCH(' DASHBOARD'!W4007,FORMULAS!$D$3:$J$3,0))</f>
        <v>#N/A</v>
      </c>
      <c r="Y4007">
        <f t="shared" si="248"/>
        <v>0</v>
      </c>
      <c r="Z4007">
        <f t="shared" si="249"/>
        <v>0</v>
      </c>
      <c r="AA4007" t="e">
        <f t="shared" si="250"/>
        <v>#DIV/0!</v>
      </c>
      <c r="AB4007" s="14" t="e">
        <f>1-(FORMULAS!$S$2-' DASHBOARD'!X4007)/FORMULAS!$S$2</f>
        <v>#N/A</v>
      </c>
      <c r="AC4007" t="e">
        <f t="shared" si="251"/>
        <v>#N/A</v>
      </c>
    </row>
    <row r="4008" spans="1:29" x14ac:dyDescent="0.2">
      <c r="A4008">
        <f>'RAW DATA'!A4008</f>
        <v>0</v>
      </c>
      <c r="B4008">
        <f>'RAW DATA'!G4008</f>
        <v>0</v>
      </c>
      <c r="C4008" t="e">
        <f>'RAW DATA'!#REF!</f>
        <v>#REF!</v>
      </c>
      <c r="D4008" t="e">
        <f>'RAW DATA'!#REF!</f>
        <v>#REF!</v>
      </c>
      <c r="E4008" t="e">
        <f>'RAW DATA'!#REF!</f>
        <v>#REF!</v>
      </c>
      <c r="F4008">
        <f>'RAW DATA'!H4008</f>
        <v>0</v>
      </c>
      <c r="G4008">
        <f>'RAW DATA'!I4008</f>
        <v>0</v>
      </c>
      <c r="H4008" t="e">
        <f>'RAW DATA'!#REF!</f>
        <v>#REF!</v>
      </c>
      <c r="I4008" t="e">
        <f>'RAW DATA'!#REF!</f>
        <v>#REF!</v>
      </c>
      <c r="J4008">
        <f>'RAW DATA'!J4008</f>
        <v>0</v>
      </c>
      <c r="K4008" t="e">
        <f>'RAW DATA'!#REF!</f>
        <v>#REF!</v>
      </c>
      <c r="L4008">
        <f>'RAW DATA'!P4008</f>
        <v>0</v>
      </c>
      <c r="M4008">
        <f>'RAW DATA'!Q4008</f>
        <v>0</v>
      </c>
      <c r="N4008">
        <f>'RAW DATA'!R4008</f>
        <v>0</v>
      </c>
      <c r="O4008">
        <f>'RAW DATA'!S4008</f>
        <v>0</v>
      </c>
      <c r="P4008">
        <f>'RAW DATA'!T4008</f>
        <v>0</v>
      </c>
      <c r="Q4008">
        <f>'RAW DATA'!U4008</f>
        <v>0</v>
      </c>
      <c r="R4008">
        <f>'RAW DATA'!V4008</f>
        <v>0</v>
      </c>
      <c r="S4008" t="e">
        <f>'RAW DATA'!#REF!</f>
        <v>#REF!</v>
      </c>
      <c r="T4008">
        <f>'RAW DATA'!W4008</f>
        <v>0</v>
      </c>
      <c r="U4008">
        <f>'RAW DATA'!X4008</f>
        <v>0</v>
      </c>
      <c r="V4008">
        <f>'RAW DATA'!Y4008</f>
        <v>0</v>
      </c>
      <c r="W4008" t="e">
        <f>IF(' DASHBOARD'!K4008&gt;=60,FORMULAS!$D$3,IF(' DASHBOARD'!K4008&gt;=55,FORMULAS!$E$3,IF(' DASHBOARD'!K4008&gt;=50,FORMULAS!$F$3,IF(' DASHBOARD'!K4008&gt;=40,FORMULAS!$G$3,IF(' DASHBOARD'!K4008&gt;=30,FORMULAS!$H$3,IF(K4008&gt;=20,FORMULAS!$I$3,IF(' DASHBOARD'!K4008&gt;=16,FORMULAS!$J$3)))))))</f>
        <v>#REF!</v>
      </c>
      <c r="X4008" t="e">
        <f>INDEX(FORMULAS!$D$4:$J$10,MATCH('RAW DATA'!A4008,FORMULAS!$A$4:$A$10,0),MATCH(' DASHBOARD'!W4008,FORMULAS!$D$3:$J$3,0))</f>
        <v>#N/A</v>
      </c>
      <c r="Y4008">
        <f t="shared" si="248"/>
        <v>0</v>
      </c>
      <c r="Z4008">
        <f t="shared" si="249"/>
        <v>0</v>
      </c>
      <c r="AA4008" t="e">
        <f t="shared" si="250"/>
        <v>#DIV/0!</v>
      </c>
      <c r="AB4008" s="14" t="e">
        <f>1-(FORMULAS!$S$2-' DASHBOARD'!X4008)/FORMULAS!$S$2</f>
        <v>#N/A</v>
      </c>
      <c r="AC4008" t="e">
        <f t="shared" si="251"/>
        <v>#N/A</v>
      </c>
    </row>
    <row r="4009" spans="1:29" x14ac:dyDescent="0.2">
      <c r="A4009">
        <f>'RAW DATA'!A4009</f>
        <v>0</v>
      </c>
      <c r="B4009">
        <f>'RAW DATA'!G4009</f>
        <v>0</v>
      </c>
      <c r="C4009" t="e">
        <f>'RAW DATA'!#REF!</f>
        <v>#REF!</v>
      </c>
      <c r="D4009" t="e">
        <f>'RAW DATA'!#REF!</f>
        <v>#REF!</v>
      </c>
      <c r="E4009" t="e">
        <f>'RAW DATA'!#REF!</f>
        <v>#REF!</v>
      </c>
      <c r="F4009">
        <f>'RAW DATA'!H4009</f>
        <v>0</v>
      </c>
      <c r="G4009">
        <f>'RAW DATA'!I4009</f>
        <v>0</v>
      </c>
      <c r="H4009" t="e">
        <f>'RAW DATA'!#REF!</f>
        <v>#REF!</v>
      </c>
      <c r="I4009" t="e">
        <f>'RAW DATA'!#REF!</f>
        <v>#REF!</v>
      </c>
      <c r="J4009">
        <f>'RAW DATA'!J4009</f>
        <v>0</v>
      </c>
      <c r="K4009" t="e">
        <f>'RAW DATA'!#REF!</f>
        <v>#REF!</v>
      </c>
      <c r="L4009">
        <f>'RAW DATA'!P4009</f>
        <v>0</v>
      </c>
      <c r="M4009">
        <f>'RAW DATA'!Q4009</f>
        <v>0</v>
      </c>
      <c r="N4009">
        <f>'RAW DATA'!R4009</f>
        <v>0</v>
      </c>
      <c r="O4009">
        <f>'RAW DATA'!S4009</f>
        <v>0</v>
      </c>
      <c r="P4009">
        <f>'RAW DATA'!T4009</f>
        <v>0</v>
      </c>
      <c r="Q4009">
        <f>'RAW DATA'!U4009</f>
        <v>0</v>
      </c>
      <c r="R4009">
        <f>'RAW DATA'!V4009</f>
        <v>0</v>
      </c>
      <c r="S4009" t="e">
        <f>'RAW DATA'!#REF!</f>
        <v>#REF!</v>
      </c>
      <c r="T4009">
        <f>'RAW DATA'!W4009</f>
        <v>0</v>
      </c>
      <c r="U4009">
        <f>'RAW DATA'!X4009</f>
        <v>0</v>
      </c>
      <c r="V4009">
        <f>'RAW DATA'!Y4009</f>
        <v>0</v>
      </c>
      <c r="W4009" t="e">
        <f>IF(' DASHBOARD'!K4009&gt;=60,FORMULAS!$D$3,IF(' DASHBOARD'!K4009&gt;=55,FORMULAS!$E$3,IF(' DASHBOARD'!K4009&gt;=50,FORMULAS!$F$3,IF(' DASHBOARD'!K4009&gt;=40,FORMULAS!$G$3,IF(' DASHBOARD'!K4009&gt;=30,FORMULAS!$H$3,IF(K4009&gt;=20,FORMULAS!$I$3,IF(' DASHBOARD'!K4009&gt;=16,FORMULAS!$J$3)))))))</f>
        <v>#REF!</v>
      </c>
      <c r="X4009" t="e">
        <f>INDEX(FORMULAS!$D$4:$J$10,MATCH('RAW DATA'!A4009,FORMULAS!$A$4:$A$10,0),MATCH(' DASHBOARD'!W4009,FORMULAS!$D$3:$J$3,0))</f>
        <v>#N/A</v>
      </c>
      <c r="Y4009">
        <f t="shared" si="248"/>
        <v>0</v>
      </c>
      <c r="Z4009">
        <f t="shared" si="249"/>
        <v>0</v>
      </c>
      <c r="AA4009" t="e">
        <f t="shared" si="250"/>
        <v>#DIV/0!</v>
      </c>
      <c r="AB4009" s="14" t="e">
        <f>1-(FORMULAS!$S$2-' DASHBOARD'!X4009)/FORMULAS!$S$2</f>
        <v>#N/A</v>
      </c>
      <c r="AC4009" t="e">
        <f t="shared" si="251"/>
        <v>#N/A</v>
      </c>
    </row>
    <row r="4010" spans="1:29" x14ac:dyDescent="0.2">
      <c r="A4010">
        <f>'RAW DATA'!A4010</f>
        <v>0</v>
      </c>
      <c r="B4010">
        <f>'RAW DATA'!G4010</f>
        <v>0</v>
      </c>
      <c r="C4010" t="e">
        <f>'RAW DATA'!#REF!</f>
        <v>#REF!</v>
      </c>
      <c r="D4010" t="e">
        <f>'RAW DATA'!#REF!</f>
        <v>#REF!</v>
      </c>
      <c r="E4010" t="e">
        <f>'RAW DATA'!#REF!</f>
        <v>#REF!</v>
      </c>
      <c r="F4010">
        <f>'RAW DATA'!H4010</f>
        <v>0</v>
      </c>
      <c r="G4010">
        <f>'RAW DATA'!I4010</f>
        <v>0</v>
      </c>
      <c r="H4010" t="e">
        <f>'RAW DATA'!#REF!</f>
        <v>#REF!</v>
      </c>
      <c r="I4010" t="e">
        <f>'RAW DATA'!#REF!</f>
        <v>#REF!</v>
      </c>
      <c r="J4010">
        <f>'RAW DATA'!J4010</f>
        <v>0</v>
      </c>
      <c r="K4010" t="e">
        <f>'RAW DATA'!#REF!</f>
        <v>#REF!</v>
      </c>
      <c r="L4010">
        <f>'RAW DATA'!P4010</f>
        <v>0</v>
      </c>
      <c r="M4010">
        <f>'RAW DATA'!Q4010</f>
        <v>0</v>
      </c>
      <c r="N4010">
        <f>'RAW DATA'!R4010</f>
        <v>0</v>
      </c>
      <c r="O4010">
        <f>'RAW DATA'!S4010</f>
        <v>0</v>
      </c>
      <c r="P4010">
        <f>'RAW DATA'!T4010</f>
        <v>0</v>
      </c>
      <c r="Q4010">
        <f>'RAW DATA'!U4010</f>
        <v>0</v>
      </c>
      <c r="R4010">
        <f>'RAW DATA'!V4010</f>
        <v>0</v>
      </c>
      <c r="S4010" t="e">
        <f>'RAW DATA'!#REF!</f>
        <v>#REF!</v>
      </c>
      <c r="T4010">
        <f>'RAW DATA'!W4010</f>
        <v>0</v>
      </c>
      <c r="U4010">
        <f>'RAW DATA'!X4010</f>
        <v>0</v>
      </c>
      <c r="V4010">
        <f>'RAW DATA'!Y4010</f>
        <v>0</v>
      </c>
      <c r="W4010" t="e">
        <f>IF(' DASHBOARD'!K4010&gt;=60,FORMULAS!$D$3,IF(' DASHBOARD'!K4010&gt;=55,FORMULAS!$E$3,IF(' DASHBOARD'!K4010&gt;=50,FORMULAS!$F$3,IF(' DASHBOARD'!K4010&gt;=40,FORMULAS!$G$3,IF(' DASHBOARD'!K4010&gt;=30,FORMULAS!$H$3,IF(K4010&gt;=20,FORMULAS!$I$3,IF(' DASHBOARD'!K4010&gt;=16,FORMULAS!$J$3)))))))</f>
        <v>#REF!</v>
      </c>
      <c r="X4010" t="e">
        <f>INDEX(FORMULAS!$D$4:$J$10,MATCH('RAW DATA'!A4010,FORMULAS!$A$4:$A$10,0),MATCH(' DASHBOARD'!W4010,FORMULAS!$D$3:$J$3,0))</f>
        <v>#N/A</v>
      </c>
      <c r="Y4010">
        <f t="shared" si="248"/>
        <v>0</v>
      </c>
      <c r="Z4010">
        <f t="shared" si="249"/>
        <v>0</v>
      </c>
      <c r="AA4010" t="e">
        <f t="shared" si="250"/>
        <v>#DIV/0!</v>
      </c>
      <c r="AB4010" s="14" t="e">
        <f>1-(FORMULAS!$S$2-' DASHBOARD'!X4010)/FORMULAS!$S$2</f>
        <v>#N/A</v>
      </c>
      <c r="AC4010" t="e">
        <f t="shared" si="251"/>
        <v>#N/A</v>
      </c>
    </row>
    <row r="4011" spans="1:29" x14ac:dyDescent="0.2">
      <c r="A4011">
        <f>'RAW DATA'!A4011</f>
        <v>0</v>
      </c>
      <c r="B4011">
        <f>'RAW DATA'!G4011</f>
        <v>0</v>
      </c>
      <c r="C4011" t="e">
        <f>'RAW DATA'!#REF!</f>
        <v>#REF!</v>
      </c>
      <c r="D4011" t="e">
        <f>'RAW DATA'!#REF!</f>
        <v>#REF!</v>
      </c>
      <c r="E4011" t="e">
        <f>'RAW DATA'!#REF!</f>
        <v>#REF!</v>
      </c>
      <c r="F4011">
        <f>'RAW DATA'!H4011</f>
        <v>0</v>
      </c>
      <c r="G4011">
        <f>'RAW DATA'!I4011</f>
        <v>0</v>
      </c>
      <c r="H4011" t="e">
        <f>'RAW DATA'!#REF!</f>
        <v>#REF!</v>
      </c>
      <c r="I4011" t="e">
        <f>'RAW DATA'!#REF!</f>
        <v>#REF!</v>
      </c>
      <c r="J4011">
        <f>'RAW DATA'!J4011</f>
        <v>0</v>
      </c>
      <c r="K4011" t="e">
        <f>'RAW DATA'!#REF!</f>
        <v>#REF!</v>
      </c>
      <c r="L4011">
        <f>'RAW DATA'!P4011</f>
        <v>0</v>
      </c>
      <c r="M4011">
        <f>'RAW DATA'!Q4011</f>
        <v>0</v>
      </c>
      <c r="N4011">
        <f>'RAW DATA'!R4011</f>
        <v>0</v>
      </c>
      <c r="O4011">
        <f>'RAW DATA'!S4011</f>
        <v>0</v>
      </c>
      <c r="P4011">
        <f>'RAW DATA'!T4011</f>
        <v>0</v>
      </c>
      <c r="Q4011">
        <f>'RAW DATA'!U4011</f>
        <v>0</v>
      </c>
      <c r="R4011">
        <f>'RAW DATA'!V4011</f>
        <v>0</v>
      </c>
      <c r="S4011" t="e">
        <f>'RAW DATA'!#REF!</f>
        <v>#REF!</v>
      </c>
      <c r="T4011">
        <f>'RAW DATA'!W4011</f>
        <v>0</v>
      </c>
      <c r="U4011">
        <f>'RAW DATA'!X4011</f>
        <v>0</v>
      </c>
      <c r="V4011">
        <f>'RAW DATA'!Y4011</f>
        <v>0</v>
      </c>
      <c r="W4011" t="e">
        <f>IF(' DASHBOARD'!K4011&gt;=60,FORMULAS!$D$3,IF(' DASHBOARD'!K4011&gt;=55,FORMULAS!$E$3,IF(' DASHBOARD'!K4011&gt;=50,FORMULAS!$F$3,IF(' DASHBOARD'!K4011&gt;=40,FORMULAS!$G$3,IF(' DASHBOARD'!K4011&gt;=30,FORMULAS!$H$3,IF(K4011&gt;=20,FORMULAS!$I$3,IF(' DASHBOARD'!K4011&gt;=16,FORMULAS!$J$3)))))))</f>
        <v>#REF!</v>
      </c>
      <c r="X4011" t="e">
        <f>INDEX(FORMULAS!$D$4:$J$10,MATCH('RAW DATA'!A4011,FORMULAS!$A$4:$A$10,0),MATCH(' DASHBOARD'!W4011,FORMULAS!$D$3:$J$3,0))</f>
        <v>#N/A</v>
      </c>
      <c r="Y4011">
        <f t="shared" si="248"/>
        <v>0</v>
      </c>
      <c r="Z4011">
        <f t="shared" si="249"/>
        <v>0</v>
      </c>
      <c r="AA4011" t="e">
        <f t="shared" si="250"/>
        <v>#DIV/0!</v>
      </c>
      <c r="AB4011" s="14" t="e">
        <f>1-(FORMULAS!$S$2-' DASHBOARD'!X4011)/FORMULAS!$S$2</f>
        <v>#N/A</v>
      </c>
      <c r="AC4011" t="e">
        <f t="shared" si="251"/>
        <v>#N/A</v>
      </c>
    </row>
    <row r="4012" spans="1:29" x14ac:dyDescent="0.2">
      <c r="A4012">
        <f>'RAW DATA'!A4012</f>
        <v>0</v>
      </c>
      <c r="B4012">
        <f>'RAW DATA'!G4012</f>
        <v>0</v>
      </c>
      <c r="C4012" t="e">
        <f>'RAW DATA'!#REF!</f>
        <v>#REF!</v>
      </c>
      <c r="D4012" t="e">
        <f>'RAW DATA'!#REF!</f>
        <v>#REF!</v>
      </c>
      <c r="E4012" t="e">
        <f>'RAW DATA'!#REF!</f>
        <v>#REF!</v>
      </c>
      <c r="F4012">
        <f>'RAW DATA'!H4012</f>
        <v>0</v>
      </c>
      <c r="G4012">
        <f>'RAW DATA'!I4012</f>
        <v>0</v>
      </c>
      <c r="H4012" t="e">
        <f>'RAW DATA'!#REF!</f>
        <v>#REF!</v>
      </c>
      <c r="I4012" t="e">
        <f>'RAW DATA'!#REF!</f>
        <v>#REF!</v>
      </c>
      <c r="J4012">
        <f>'RAW DATA'!J4012</f>
        <v>0</v>
      </c>
      <c r="K4012" t="e">
        <f>'RAW DATA'!#REF!</f>
        <v>#REF!</v>
      </c>
      <c r="L4012">
        <f>'RAW DATA'!P4012</f>
        <v>0</v>
      </c>
      <c r="M4012">
        <f>'RAW DATA'!Q4012</f>
        <v>0</v>
      </c>
      <c r="N4012">
        <f>'RAW DATA'!R4012</f>
        <v>0</v>
      </c>
      <c r="O4012">
        <f>'RAW DATA'!S4012</f>
        <v>0</v>
      </c>
      <c r="P4012">
        <f>'RAW DATA'!T4012</f>
        <v>0</v>
      </c>
      <c r="Q4012">
        <f>'RAW DATA'!U4012</f>
        <v>0</v>
      </c>
      <c r="R4012">
        <f>'RAW DATA'!V4012</f>
        <v>0</v>
      </c>
      <c r="S4012" t="e">
        <f>'RAW DATA'!#REF!</f>
        <v>#REF!</v>
      </c>
      <c r="T4012">
        <f>'RAW DATA'!W4012</f>
        <v>0</v>
      </c>
      <c r="U4012">
        <f>'RAW DATA'!X4012</f>
        <v>0</v>
      </c>
      <c r="V4012">
        <f>'RAW DATA'!Y4012</f>
        <v>0</v>
      </c>
      <c r="W4012" t="e">
        <f>IF(' DASHBOARD'!K4012&gt;=60,FORMULAS!$D$3,IF(' DASHBOARD'!K4012&gt;=55,FORMULAS!$E$3,IF(' DASHBOARD'!K4012&gt;=50,FORMULAS!$F$3,IF(' DASHBOARD'!K4012&gt;=40,FORMULAS!$G$3,IF(' DASHBOARD'!K4012&gt;=30,FORMULAS!$H$3,IF(K4012&gt;=20,FORMULAS!$I$3,IF(' DASHBOARD'!K4012&gt;=16,FORMULAS!$J$3)))))))</f>
        <v>#REF!</v>
      </c>
      <c r="X4012" t="e">
        <f>INDEX(FORMULAS!$D$4:$J$10,MATCH('RAW DATA'!A4012,FORMULAS!$A$4:$A$10,0),MATCH(' DASHBOARD'!W4012,FORMULAS!$D$3:$J$3,0))</f>
        <v>#N/A</v>
      </c>
      <c r="Y4012">
        <f t="shared" si="248"/>
        <v>0</v>
      </c>
      <c r="Z4012">
        <f t="shared" si="249"/>
        <v>0</v>
      </c>
      <c r="AA4012" t="e">
        <f t="shared" si="250"/>
        <v>#DIV/0!</v>
      </c>
      <c r="AB4012" s="14" t="e">
        <f>1-(FORMULAS!$S$2-' DASHBOARD'!X4012)/FORMULAS!$S$2</f>
        <v>#N/A</v>
      </c>
      <c r="AC4012" t="e">
        <f t="shared" si="251"/>
        <v>#N/A</v>
      </c>
    </row>
    <row r="4013" spans="1:29" x14ac:dyDescent="0.2">
      <c r="A4013">
        <f>'RAW DATA'!A4013</f>
        <v>0</v>
      </c>
      <c r="B4013">
        <f>'RAW DATA'!G4013</f>
        <v>0</v>
      </c>
      <c r="C4013" t="e">
        <f>'RAW DATA'!#REF!</f>
        <v>#REF!</v>
      </c>
      <c r="D4013" t="e">
        <f>'RAW DATA'!#REF!</f>
        <v>#REF!</v>
      </c>
      <c r="E4013" t="e">
        <f>'RAW DATA'!#REF!</f>
        <v>#REF!</v>
      </c>
      <c r="F4013">
        <f>'RAW DATA'!H4013</f>
        <v>0</v>
      </c>
      <c r="G4013">
        <f>'RAW DATA'!I4013</f>
        <v>0</v>
      </c>
      <c r="H4013" t="e">
        <f>'RAW DATA'!#REF!</f>
        <v>#REF!</v>
      </c>
      <c r="I4013" t="e">
        <f>'RAW DATA'!#REF!</f>
        <v>#REF!</v>
      </c>
      <c r="J4013">
        <f>'RAW DATA'!J4013</f>
        <v>0</v>
      </c>
      <c r="K4013" t="e">
        <f>'RAW DATA'!#REF!</f>
        <v>#REF!</v>
      </c>
      <c r="L4013">
        <f>'RAW DATA'!P4013</f>
        <v>0</v>
      </c>
      <c r="M4013">
        <f>'RAW DATA'!Q4013</f>
        <v>0</v>
      </c>
      <c r="N4013">
        <f>'RAW DATA'!R4013</f>
        <v>0</v>
      </c>
      <c r="O4013">
        <f>'RAW DATA'!S4013</f>
        <v>0</v>
      </c>
      <c r="P4013">
        <f>'RAW DATA'!T4013</f>
        <v>0</v>
      </c>
      <c r="Q4013">
        <f>'RAW DATA'!U4013</f>
        <v>0</v>
      </c>
      <c r="R4013">
        <f>'RAW DATA'!V4013</f>
        <v>0</v>
      </c>
      <c r="S4013" t="e">
        <f>'RAW DATA'!#REF!</f>
        <v>#REF!</v>
      </c>
      <c r="T4013">
        <f>'RAW DATA'!W4013</f>
        <v>0</v>
      </c>
      <c r="U4013">
        <f>'RAW DATA'!X4013</f>
        <v>0</v>
      </c>
      <c r="V4013">
        <f>'RAW DATA'!Y4013</f>
        <v>0</v>
      </c>
      <c r="W4013" t="e">
        <f>IF(' DASHBOARD'!K4013&gt;=60,FORMULAS!$D$3,IF(' DASHBOARD'!K4013&gt;=55,FORMULAS!$E$3,IF(' DASHBOARD'!K4013&gt;=50,FORMULAS!$F$3,IF(' DASHBOARD'!K4013&gt;=40,FORMULAS!$G$3,IF(' DASHBOARD'!K4013&gt;=30,FORMULAS!$H$3,IF(K4013&gt;=20,FORMULAS!$I$3,IF(' DASHBOARD'!K4013&gt;=16,FORMULAS!$J$3)))))))</f>
        <v>#REF!</v>
      </c>
      <c r="X4013" t="e">
        <f>INDEX(FORMULAS!$D$4:$J$10,MATCH('RAW DATA'!A4013,FORMULAS!$A$4:$A$10,0),MATCH(' DASHBOARD'!W4013,FORMULAS!$D$3:$J$3,0))</f>
        <v>#N/A</v>
      </c>
      <c r="Y4013">
        <f t="shared" si="248"/>
        <v>0</v>
      </c>
      <c r="Z4013">
        <f t="shared" si="249"/>
        <v>0</v>
      </c>
      <c r="AA4013" t="e">
        <f t="shared" si="250"/>
        <v>#DIV/0!</v>
      </c>
      <c r="AB4013" s="14" t="e">
        <f>1-(FORMULAS!$S$2-' DASHBOARD'!X4013)/FORMULAS!$S$2</f>
        <v>#N/A</v>
      </c>
      <c r="AC4013" t="e">
        <f t="shared" si="251"/>
        <v>#N/A</v>
      </c>
    </row>
    <row r="4014" spans="1:29" x14ac:dyDescent="0.2">
      <c r="A4014">
        <f>'RAW DATA'!A4014</f>
        <v>0</v>
      </c>
      <c r="B4014">
        <f>'RAW DATA'!G4014</f>
        <v>0</v>
      </c>
      <c r="C4014" t="e">
        <f>'RAW DATA'!#REF!</f>
        <v>#REF!</v>
      </c>
      <c r="D4014" t="e">
        <f>'RAW DATA'!#REF!</f>
        <v>#REF!</v>
      </c>
      <c r="E4014" t="e">
        <f>'RAW DATA'!#REF!</f>
        <v>#REF!</v>
      </c>
      <c r="F4014">
        <f>'RAW DATA'!H4014</f>
        <v>0</v>
      </c>
      <c r="G4014">
        <f>'RAW DATA'!I4014</f>
        <v>0</v>
      </c>
      <c r="H4014" t="e">
        <f>'RAW DATA'!#REF!</f>
        <v>#REF!</v>
      </c>
      <c r="I4014" t="e">
        <f>'RAW DATA'!#REF!</f>
        <v>#REF!</v>
      </c>
      <c r="J4014">
        <f>'RAW DATA'!J4014</f>
        <v>0</v>
      </c>
      <c r="K4014" t="e">
        <f>'RAW DATA'!#REF!</f>
        <v>#REF!</v>
      </c>
      <c r="L4014">
        <f>'RAW DATA'!P4014</f>
        <v>0</v>
      </c>
      <c r="M4014">
        <f>'RAW DATA'!Q4014</f>
        <v>0</v>
      </c>
      <c r="N4014">
        <f>'RAW DATA'!R4014</f>
        <v>0</v>
      </c>
      <c r="O4014">
        <f>'RAW DATA'!S4014</f>
        <v>0</v>
      </c>
      <c r="P4014">
        <f>'RAW DATA'!T4014</f>
        <v>0</v>
      </c>
      <c r="Q4014">
        <f>'RAW DATA'!U4014</f>
        <v>0</v>
      </c>
      <c r="R4014">
        <f>'RAW DATA'!V4014</f>
        <v>0</v>
      </c>
      <c r="S4014" t="e">
        <f>'RAW DATA'!#REF!</f>
        <v>#REF!</v>
      </c>
      <c r="T4014">
        <f>'RAW DATA'!W4014</f>
        <v>0</v>
      </c>
      <c r="U4014">
        <f>'RAW DATA'!X4014</f>
        <v>0</v>
      </c>
      <c r="V4014">
        <f>'RAW DATA'!Y4014</f>
        <v>0</v>
      </c>
      <c r="W4014" t="e">
        <f>IF(' DASHBOARD'!K4014&gt;=60,FORMULAS!$D$3,IF(' DASHBOARD'!K4014&gt;=55,FORMULAS!$E$3,IF(' DASHBOARD'!K4014&gt;=50,FORMULAS!$F$3,IF(' DASHBOARD'!K4014&gt;=40,FORMULAS!$G$3,IF(' DASHBOARD'!K4014&gt;=30,FORMULAS!$H$3,IF(K4014&gt;=20,FORMULAS!$I$3,IF(' DASHBOARD'!K4014&gt;=16,FORMULAS!$J$3)))))))</f>
        <v>#REF!</v>
      </c>
      <c r="X4014" t="e">
        <f>INDEX(FORMULAS!$D$4:$J$10,MATCH('RAW DATA'!A4014,FORMULAS!$A$4:$A$10,0),MATCH(' DASHBOARD'!W4014,FORMULAS!$D$3:$J$3,0))</f>
        <v>#N/A</v>
      </c>
      <c r="Y4014">
        <f t="shared" si="248"/>
        <v>0</v>
      </c>
      <c r="Z4014">
        <f t="shared" si="249"/>
        <v>0</v>
      </c>
      <c r="AA4014" t="e">
        <f t="shared" si="250"/>
        <v>#DIV/0!</v>
      </c>
      <c r="AB4014" s="14" t="e">
        <f>1-(FORMULAS!$S$2-' DASHBOARD'!X4014)/FORMULAS!$S$2</f>
        <v>#N/A</v>
      </c>
      <c r="AC4014" t="e">
        <f t="shared" si="251"/>
        <v>#N/A</v>
      </c>
    </row>
    <row r="4015" spans="1:29" x14ac:dyDescent="0.2">
      <c r="A4015">
        <f>'RAW DATA'!A4015</f>
        <v>0</v>
      </c>
      <c r="B4015">
        <f>'RAW DATA'!G4015</f>
        <v>0</v>
      </c>
      <c r="C4015" t="e">
        <f>'RAW DATA'!#REF!</f>
        <v>#REF!</v>
      </c>
      <c r="D4015" t="e">
        <f>'RAW DATA'!#REF!</f>
        <v>#REF!</v>
      </c>
      <c r="E4015" t="e">
        <f>'RAW DATA'!#REF!</f>
        <v>#REF!</v>
      </c>
      <c r="F4015">
        <f>'RAW DATA'!H4015</f>
        <v>0</v>
      </c>
      <c r="G4015">
        <f>'RAW DATA'!I4015</f>
        <v>0</v>
      </c>
      <c r="H4015" t="e">
        <f>'RAW DATA'!#REF!</f>
        <v>#REF!</v>
      </c>
      <c r="I4015" t="e">
        <f>'RAW DATA'!#REF!</f>
        <v>#REF!</v>
      </c>
      <c r="J4015">
        <f>'RAW DATA'!J4015</f>
        <v>0</v>
      </c>
      <c r="K4015" t="e">
        <f>'RAW DATA'!#REF!</f>
        <v>#REF!</v>
      </c>
      <c r="L4015">
        <f>'RAW DATA'!P4015</f>
        <v>0</v>
      </c>
      <c r="M4015">
        <f>'RAW DATA'!Q4015</f>
        <v>0</v>
      </c>
      <c r="N4015">
        <f>'RAW DATA'!R4015</f>
        <v>0</v>
      </c>
      <c r="O4015">
        <f>'RAW DATA'!S4015</f>
        <v>0</v>
      </c>
      <c r="P4015">
        <f>'RAW DATA'!T4015</f>
        <v>0</v>
      </c>
      <c r="Q4015">
        <f>'RAW DATA'!U4015</f>
        <v>0</v>
      </c>
      <c r="R4015">
        <f>'RAW DATA'!V4015</f>
        <v>0</v>
      </c>
      <c r="S4015" t="e">
        <f>'RAW DATA'!#REF!</f>
        <v>#REF!</v>
      </c>
      <c r="T4015">
        <f>'RAW DATA'!W4015</f>
        <v>0</v>
      </c>
      <c r="U4015">
        <f>'RAW DATA'!X4015</f>
        <v>0</v>
      </c>
      <c r="V4015">
        <f>'RAW DATA'!Y4015</f>
        <v>0</v>
      </c>
      <c r="W4015" t="e">
        <f>IF(' DASHBOARD'!K4015&gt;=60,FORMULAS!$D$3,IF(' DASHBOARD'!K4015&gt;=55,FORMULAS!$E$3,IF(' DASHBOARD'!K4015&gt;=50,FORMULAS!$F$3,IF(' DASHBOARD'!K4015&gt;=40,FORMULAS!$G$3,IF(' DASHBOARD'!K4015&gt;=30,FORMULAS!$H$3,IF(K4015&gt;=20,FORMULAS!$I$3,IF(' DASHBOARD'!K4015&gt;=16,FORMULAS!$J$3)))))))</f>
        <v>#REF!</v>
      </c>
      <c r="X4015" t="e">
        <f>INDEX(FORMULAS!$D$4:$J$10,MATCH('RAW DATA'!A4015,FORMULAS!$A$4:$A$10,0),MATCH(' DASHBOARD'!W4015,FORMULAS!$D$3:$J$3,0))</f>
        <v>#N/A</v>
      </c>
      <c r="Y4015">
        <f t="shared" si="248"/>
        <v>0</v>
      </c>
      <c r="Z4015">
        <f t="shared" si="249"/>
        <v>0</v>
      </c>
      <c r="AA4015" t="e">
        <f t="shared" si="250"/>
        <v>#DIV/0!</v>
      </c>
      <c r="AB4015" s="14" t="e">
        <f>1-(FORMULAS!$S$2-' DASHBOARD'!X4015)/FORMULAS!$S$2</f>
        <v>#N/A</v>
      </c>
      <c r="AC4015" t="e">
        <f t="shared" si="251"/>
        <v>#N/A</v>
      </c>
    </row>
    <row r="4016" spans="1:29" x14ac:dyDescent="0.2">
      <c r="A4016">
        <f>'RAW DATA'!A4016</f>
        <v>0</v>
      </c>
      <c r="B4016">
        <f>'RAW DATA'!G4016</f>
        <v>0</v>
      </c>
      <c r="C4016" t="e">
        <f>'RAW DATA'!#REF!</f>
        <v>#REF!</v>
      </c>
      <c r="D4016" t="e">
        <f>'RAW DATA'!#REF!</f>
        <v>#REF!</v>
      </c>
      <c r="E4016" t="e">
        <f>'RAW DATA'!#REF!</f>
        <v>#REF!</v>
      </c>
      <c r="F4016">
        <f>'RAW DATA'!H4016</f>
        <v>0</v>
      </c>
      <c r="G4016">
        <f>'RAW DATA'!I4016</f>
        <v>0</v>
      </c>
      <c r="H4016" t="e">
        <f>'RAW DATA'!#REF!</f>
        <v>#REF!</v>
      </c>
      <c r="I4016" t="e">
        <f>'RAW DATA'!#REF!</f>
        <v>#REF!</v>
      </c>
      <c r="J4016">
        <f>'RAW DATA'!J4016</f>
        <v>0</v>
      </c>
      <c r="K4016" t="e">
        <f>'RAW DATA'!#REF!</f>
        <v>#REF!</v>
      </c>
      <c r="L4016">
        <f>'RAW DATA'!P4016</f>
        <v>0</v>
      </c>
      <c r="M4016">
        <f>'RAW DATA'!Q4016</f>
        <v>0</v>
      </c>
      <c r="N4016">
        <f>'RAW DATA'!R4016</f>
        <v>0</v>
      </c>
      <c r="O4016">
        <f>'RAW DATA'!S4016</f>
        <v>0</v>
      </c>
      <c r="P4016">
        <f>'RAW DATA'!T4016</f>
        <v>0</v>
      </c>
      <c r="Q4016">
        <f>'RAW DATA'!U4016</f>
        <v>0</v>
      </c>
      <c r="R4016">
        <f>'RAW DATA'!V4016</f>
        <v>0</v>
      </c>
      <c r="S4016" t="e">
        <f>'RAW DATA'!#REF!</f>
        <v>#REF!</v>
      </c>
      <c r="T4016">
        <f>'RAW DATA'!W4016</f>
        <v>0</v>
      </c>
      <c r="U4016">
        <f>'RAW DATA'!X4016</f>
        <v>0</v>
      </c>
      <c r="V4016">
        <f>'RAW DATA'!Y4016</f>
        <v>0</v>
      </c>
      <c r="W4016" t="e">
        <f>IF(' DASHBOARD'!K4016&gt;=60,FORMULAS!$D$3,IF(' DASHBOARD'!K4016&gt;=55,FORMULAS!$E$3,IF(' DASHBOARD'!K4016&gt;=50,FORMULAS!$F$3,IF(' DASHBOARD'!K4016&gt;=40,FORMULAS!$G$3,IF(' DASHBOARD'!K4016&gt;=30,FORMULAS!$H$3,IF(K4016&gt;=20,FORMULAS!$I$3,IF(' DASHBOARD'!K4016&gt;=16,FORMULAS!$J$3)))))))</f>
        <v>#REF!</v>
      </c>
      <c r="X4016" t="e">
        <f>INDEX(FORMULAS!$D$4:$J$10,MATCH('RAW DATA'!A4016,FORMULAS!$A$4:$A$10,0),MATCH(' DASHBOARD'!W4016,FORMULAS!$D$3:$J$3,0))</f>
        <v>#N/A</v>
      </c>
      <c r="Y4016">
        <f t="shared" si="248"/>
        <v>0</v>
      </c>
      <c r="Z4016">
        <f t="shared" si="249"/>
        <v>0</v>
      </c>
      <c r="AA4016" t="e">
        <f t="shared" si="250"/>
        <v>#DIV/0!</v>
      </c>
      <c r="AB4016" s="14" t="e">
        <f>1-(FORMULAS!$S$2-' DASHBOARD'!X4016)/FORMULAS!$S$2</f>
        <v>#N/A</v>
      </c>
      <c r="AC4016" t="e">
        <f t="shared" si="251"/>
        <v>#N/A</v>
      </c>
    </row>
    <row r="4017" spans="1:29" x14ac:dyDescent="0.2">
      <c r="A4017">
        <f>'RAW DATA'!A4017</f>
        <v>0</v>
      </c>
      <c r="B4017">
        <f>'RAW DATA'!G4017</f>
        <v>0</v>
      </c>
      <c r="C4017" t="e">
        <f>'RAW DATA'!#REF!</f>
        <v>#REF!</v>
      </c>
      <c r="D4017" t="e">
        <f>'RAW DATA'!#REF!</f>
        <v>#REF!</v>
      </c>
      <c r="E4017" t="e">
        <f>'RAW DATA'!#REF!</f>
        <v>#REF!</v>
      </c>
      <c r="F4017">
        <f>'RAW DATA'!H4017</f>
        <v>0</v>
      </c>
      <c r="G4017">
        <f>'RAW DATA'!I4017</f>
        <v>0</v>
      </c>
      <c r="H4017" t="e">
        <f>'RAW DATA'!#REF!</f>
        <v>#REF!</v>
      </c>
      <c r="I4017" t="e">
        <f>'RAW DATA'!#REF!</f>
        <v>#REF!</v>
      </c>
      <c r="J4017">
        <f>'RAW DATA'!J4017</f>
        <v>0</v>
      </c>
      <c r="K4017" t="e">
        <f>'RAW DATA'!#REF!</f>
        <v>#REF!</v>
      </c>
      <c r="L4017">
        <f>'RAW DATA'!P4017</f>
        <v>0</v>
      </c>
      <c r="M4017">
        <f>'RAW DATA'!Q4017</f>
        <v>0</v>
      </c>
      <c r="N4017">
        <f>'RAW DATA'!R4017</f>
        <v>0</v>
      </c>
      <c r="O4017">
        <f>'RAW DATA'!S4017</f>
        <v>0</v>
      </c>
      <c r="P4017">
        <f>'RAW DATA'!T4017</f>
        <v>0</v>
      </c>
      <c r="Q4017">
        <f>'RAW DATA'!U4017</f>
        <v>0</v>
      </c>
      <c r="R4017">
        <f>'RAW DATA'!V4017</f>
        <v>0</v>
      </c>
      <c r="S4017" t="e">
        <f>'RAW DATA'!#REF!</f>
        <v>#REF!</v>
      </c>
      <c r="T4017">
        <f>'RAW DATA'!W4017</f>
        <v>0</v>
      </c>
      <c r="U4017">
        <f>'RAW DATA'!X4017</f>
        <v>0</v>
      </c>
      <c r="V4017">
        <f>'RAW DATA'!Y4017</f>
        <v>0</v>
      </c>
      <c r="W4017" t="e">
        <f>IF(' DASHBOARD'!K4017&gt;=60,FORMULAS!$D$3,IF(' DASHBOARD'!K4017&gt;=55,FORMULAS!$E$3,IF(' DASHBOARD'!K4017&gt;=50,FORMULAS!$F$3,IF(' DASHBOARD'!K4017&gt;=40,FORMULAS!$G$3,IF(' DASHBOARD'!K4017&gt;=30,FORMULAS!$H$3,IF(K4017&gt;=20,FORMULAS!$I$3,IF(' DASHBOARD'!K4017&gt;=16,FORMULAS!$J$3)))))))</f>
        <v>#REF!</v>
      </c>
      <c r="X4017" t="e">
        <f>INDEX(FORMULAS!$D$4:$J$10,MATCH('RAW DATA'!A4017,FORMULAS!$A$4:$A$10,0),MATCH(' DASHBOARD'!W4017,FORMULAS!$D$3:$J$3,0))</f>
        <v>#N/A</v>
      </c>
      <c r="Y4017">
        <f t="shared" si="248"/>
        <v>0</v>
      </c>
      <c r="Z4017">
        <f t="shared" si="249"/>
        <v>0</v>
      </c>
      <c r="AA4017" t="e">
        <f t="shared" si="250"/>
        <v>#DIV/0!</v>
      </c>
      <c r="AB4017" s="14" t="e">
        <f>1-(FORMULAS!$S$2-' DASHBOARD'!X4017)/FORMULAS!$S$2</f>
        <v>#N/A</v>
      </c>
      <c r="AC4017" t="e">
        <f t="shared" si="251"/>
        <v>#N/A</v>
      </c>
    </row>
    <row r="4018" spans="1:29" x14ac:dyDescent="0.2">
      <c r="A4018">
        <f>'RAW DATA'!A4018</f>
        <v>0</v>
      </c>
      <c r="B4018">
        <f>'RAW DATA'!G4018</f>
        <v>0</v>
      </c>
      <c r="C4018" t="e">
        <f>'RAW DATA'!#REF!</f>
        <v>#REF!</v>
      </c>
      <c r="D4018" t="e">
        <f>'RAW DATA'!#REF!</f>
        <v>#REF!</v>
      </c>
      <c r="E4018" t="e">
        <f>'RAW DATA'!#REF!</f>
        <v>#REF!</v>
      </c>
      <c r="F4018">
        <f>'RAW DATA'!H4018</f>
        <v>0</v>
      </c>
      <c r="G4018">
        <f>'RAW DATA'!I4018</f>
        <v>0</v>
      </c>
      <c r="H4018" t="e">
        <f>'RAW DATA'!#REF!</f>
        <v>#REF!</v>
      </c>
      <c r="I4018" t="e">
        <f>'RAW DATA'!#REF!</f>
        <v>#REF!</v>
      </c>
      <c r="J4018">
        <f>'RAW DATA'!J4018</f>
        <v>0</v>
      </c>
      <c r="K4018" t="e">
        <f>'RAW DATA'!#REF!</f>
        <v>#REF!</v>
      </c>
      <c r="L4018">
        <f>'RAW DATA'!P4018</f>
        <v>0</v>
      </c>
      <c r="M4018">
        <f>'RAW DATA'!Q4018</f>
        <v>0</v>
      </c>
      <c r="N4018">
        <f>'RAW DATA'!R4018</f>
        <v>0</v>
      </c>
      <c r="O4018">
        <f>'RAW DATA'!S4018</f>
        <v>0</v>
      </c>
      <c r="P4018">
        <f>'RAW DATA'!T4018</f>
        <v>0</v>
      </c>
      <c r="Q4018">
        <f>'RAW DATA'!U4018</f>
        <v>0</v>
      </c>
      <c r="R4018">
        <f>'RAW DATA'!V4018</f>
        <v>0</v>
      </c>
      <c r="S4018" t="e">
        <f>'RAW DATA'!#REF!</f>
        <v>#REF!</v>
      </c>
      <c r="T4018">
        <f>'RAW DATA'!W4018</f>
        <v>0</v>
      </c>
      <c r="U4018">
        <f>'RAW DATA'!X4018</f>
        <v>0</v>
      </c>
      <c r="V4018">
        <f>'RAW DATA'!Y4018</f>
        <v>0</v>
      </c>
      <c r="W4018" t="e">
        <f>IF(' DASHBOARD'!K4018&gt;=60,FORMULAS!$D$3,IF(' DASHBOARD'!K4018&gt;=55,FORMULAS!$E$3,IF(' DASHBOARD'!K4018&gt;=50,FORMULAS!$F$3,IF(' DASHBOARD'!K4018&gt;=40,FORMULAS!$G$3,IF(' DASHBOARD'!K4018&gt;=30,FORMULAS!$H$3,IF(K4018&gt;=20,FORMULAS!$I$3,IF(' DASHBOARD'!K4018&gt;=16,FORMULAS!$J$3)))))))</f>
        <v>#REF!</v>
      </c>
      <c r="X4018" t="e">
        <f>INDEX(FORMULAS!$D$4:$J$10,MATCH('RAW DATA'!A4018,FORMULAS!$A$4:$A$10,0),MATCH(' DASHBOARD'!W4018,FORMULAS!$D$3:$J$3,0))</f>
        <v>#N/A</v>
      </c>
      <c r="Y4018">
        <f t="shared" si="248"/>
        <v>0</v>
      </c>
      <c r="Z4018">
        <f t="shared" si="249"/>
        <v>0</v>
      </c>
      <c r="AA4018" t="e">
        <f t="shared" si="250"/>
        <v>#DIV/0!</v>
      </c>
      <c r="AB4018" s="14" t="e">
        <f>1-(FORMULAS!$S$2-' DASHBOARD'!X4018)/FORMULAS!$S$2</f>
        <v>#N/A</v>
      </c>
      <c r="AC4018" t="e">
        <f t="shared" si="251"/>
        <v>#N/A</v>
      </c>
    </row>
    <row r="4019" spans="1:29" x14ac:dyDescent="0.2">
      <c r="A4019">
        <f>'RAW DATA'!A4019</f>
        <v>0</v>
      </c>
      <c r="B4019">
        <f>'RAW DATA'!G4019</f>
        <v>0</v>
      </c>
      <c r="C4019" t="e">
        <f>'RAW DATA'!#REF!</f>
        <v>#REF!</v>
      </c>
      <c r="D4019" t="e">
        <f>'RAW DATA'!#REF!</f>
        <v>#REF!</v>
      </c>
      <c r="E4019" t="e">
        <f>'RAW DATA'!#REF!</f>
        <v>#REF!</v>
      </c>
      <c r="F4019">
        <f>'RAW DATA'!H4019</f>
        <v>0</v>
      </c>
      <c r="G4019">
        <f>'RAW DATA'!I4019</f>
        <v>0</v>
      </c>
      <c r="H4019" t="e">
        <f>'RAW DATA'!#REF!</f>
        <v>#REF!</v>
      </c>
      <c r="I4019" t="e">
        <f>'RAW DATA'!#REF!</f>
        <v>#REF!</v>
      </c>
      <c r="J4019">
        <f>'RAW DATA'!J4019</f>
        <v>0</v>
      </c>
      <c r="K4019" t="e">
        <f>'RAW DATA'!#REF!</f>
        <v>#REF!</v>
      </c>
      <c r="L4019">
        <f>'RAW DATA'!P4019</f>
        <v>0</v>
      </c>
      <c r="M4019">
        <f>'RAW DATA'!Q4019</f>
        <v>0</v>
      </c>
      <c r="N4019">
        <f>'RAW DATA'!R4019</f>
        <v>0</v>
      </c>
      <c r="O4019">
        <f>'RAW DATA'!S4019</f>
        <v>0</v>
      </c>
      <c r="P4019">
        <f>'RAW DATA'!T4019</f>
        <v>0</v>
      </c>
      <c r="Q4019">
        <f>'RAW DATA'!U4019</f>
        <v>0</v>
      </c>
      <c r="R4019">
        <f>'RAW DATA'!V4019</f>
        <v>0</v>
      </c>
      <c r="S4019" t="e">
        <f>'RAW DATA'!#REF!</f>
        <v>#REF!</v>
      </c>
      <c r="T4019">
        <f>'RAW DATA'!W4019</f>
        <v>0</v>
      </c>
      <c r="U4019">
        <f>'RAW DATA'!X4019</f>
        <v>0</v>
      </c>
      <c r="V4019">
        <f>'RAW DATA'!Y4019</f>
        <v>0</v>
      </c>
      <c r="W4019" t="e">
        <f>IF(' DASHBOARD'!K4019&gt;=60,FORMULAS!$D$3,IF(' DASHBOARD'!K4019&gt;=55,FORMULAS!$E$3,IF(' DASHBOARD'!K4019&gt;=50,FORMULAS!$F$3,IF(' DASHBOARD'!K4019&gt;=40,FORMULAS!$G$3,IF(' DASHBOARD'!K4019&gt;=30,FORMULAS!$H$3,IF(K4019&gt;=20,FORMULAS!$I$3,IF(' DASHBOARD'!K4019&gt;=16,FORMULAS!$J$3)))))))</f>
        <v>#REF!</v>
      </c>
      <c r="X4019" t="e">
        <f>INDEX(FORMULAS!$D$4:$J$10,MATCH('RAW DATA'!A4019,FORMULAS!$A$4:$A$10,0),MATCH(' DASHBOARD'!W4019,FORMULAS!$D$3:$J$3,0))</f>
        <v>#N/A</v>
      </c>
      <c r="Y4019">
        <f t="shared" si="248"/>
        <v>0</v>
      </c>
      <c r="Z4019">
        <f t="shared" si="249"/>
        <v>0</v>
      </c>
      <c r="AA4019" t="e">
        <f t="shared" si="250"/>
        <v>#DIV/0!</v>
      </c>
      <c r="AB4019" s="14" t="e">
        <f>1-(FORMULAS!$S$2-' DASHBOARD'!X4019)/FORMULAS!$S$2</f>
        <v>#N/A</v>
      </c>
      <c r="AC4019" t="e">
        <f t="shared" si="251"/>
        <v>#N/A</v>
      </c>
    </row>
    <row r="4020" spans="1:29" x14ac:dyDescent="0.2">
      <c r="A4020">
        <f>'RAW DATA'!A4020</f>
        <v>0</v>
      </c>
      <c r="B4020">
        <f>'RAW DATA'!G4020</f>
        <v>0</v>
      </c>
      <c r="C4020" t="e">
        <f>'RAW DATA'!#REF!</f>
        <v>#REF!</v>
      </c>
      <c r="D4020" t="e">
        <f>'RAW DATA'!#REF!</f>
        <v>#REF!</v>
      </c>
      <c r="E4020" t="e">
        <f>'RAW DATA'!#REF!</f>
        <v>#REF!</v>
      </c>
      <c r="F4020">
        <f>'RAW DATA'!H4020</f>
        <v>0</v>
      </c>
      <c r="G4020">
        <f>'RAW DATA'!I4020</f>
        <v>0</v>
      </c>
      <c r="H4020" t="e">
        <f>'RAW DATA'!#REF!</f>
        <v>#REF!</v>
      </c>
      <c r="I4020" t="e">
        <f>'RAW DATA'!#REF!</f>
        <v>#REF!</v>
      </c>
      <c r="J4020">
        <f>'RAW DATA'!J4020</f>
        <v>0</v>
      </c>
      <c r="K4020" t="e">
        <f>'RAW DATA'!#REF!</f>
        <v>#REF!</v>
      </c>
      <c r="L4020">
        <f>'RAW DATA'!P4020</f>
        <v>0</v>
      </c>
      <c r="M4020">
        <f>'RAW DATA'!Q4020</f>
        <v>0</v>
      </c>
      <c r="N4020">
        <f>'RAW DATA'!R4020</f>
        <v>0</v>
      </c>
      <c r="O4020">
        <f>'RAW DATA'!S4020</f>
        <v>0</v>
      </c>
      <c r="P4020">
        <f>'RAW DATA'!T4020</f>
        <v>0</v>
      </c>
      <c r="Q4020">
        <f>'RAW DATA'!U4020</f>
        <v>0</v>
      </c>
      <c r="R4020">
        <f>'RAW DATA'!V4020</f>
        <v>0</v>
      </c>
      <c r="S4020" t="e">
        <f>'RAW DATA'!#REF!</f>
        <v>#REF!</v>
      </c>
      <c r="T4020">
        <f>'RAW DATA'!W4020</f>
        <v>0</v>
      </c>
      <c r="U4020">
        <f>'RAW DATA'!X4020</f>
        <v>0</v>
      </c>
      <c r="V4020">
        <f>'RAW DATA'!Y4020</f>
        <v>0</v>
      </c>
      <c r="W4020" t="e">
        <f>IF(' DASHBOARD'!K4020&gt;=60,FORMULAS!$D$3,IF(' DASHBOARD'!K4020&gt;=55,FORMULAS!$E$3,IF(' DASHBOARD'!K4020&gt;=50,FORMULAS!$F$3,IF(' DASHBOARD'!K4020&gt;=40,FORMULAS!$G$3,IF(' DASHBOARD'!K4020&gt;=30,FORMULAS!$H$3,IF(K4020&gt;=20,FORMULAS!$I$3,IF(' DASHBOARD'!K4020&gt;=16,FORMULAS!$J$3)))))))</f>
        <v>#REF!</v>
      </c>
      <c r="X4020" t="e">
        <f>INDEX(FORMULAS!$D$4:$J$10,MATCH('RAW DATA'!A4020,FORMULAS!$A$4:$A$10,0),MATCH(' DASHBOARD'!W4020,FORMULAS!$D$3:$J$3,0))</f>
        <v>#N/A</v>
      </c>
      <c r="Y4020">
        <f t="shared" si="248"/>
        <v>0</v>
      </c>
      <c r="Z4020">
        <f t="shared" si="249"/>
        <v>0</v>
      </c>
      <c r="AA4020" t="e">
        <f t="shared" si="250"/>
        <v>#DIV/0!</v>
      </c>
      <c r="AB4020" s="14" t="e">
        <f>1-(FORMULAS!$S$2-' DASHBOARD'!X4020)/FORMULAS!$S$2</f>
        <v>#N/A</v>
      </c>
      <c r="AC4020" t="e">
        <f t="shared" si="251"/>
        <v>#N/A</v>
      </c>
    </row>
    <row r="4021" spans="1:29" x14ac:dyDescent="0.2">
      <c r="A4021">
        <f>'RAW DATA'!A4021</f>
        <v>0</v>
      </c>
      <c r="B4021">
        <f>'RAW DATA'!G4021</f>
        <v>0</v>
      </c>
      <c r="C4021" t="e">
        <f>'RAW DATA'!#REF!</f>
        <v>#REF!</v>
      </c>
      <c r="D4021" t="e">
        <f>'RAW DATA'!#REF!</f>
        <v>#REF!</v>
      </c>
      <c r="E4021" t="e">
        <f>'RAW DATA'!#REF!</f>
        <v>#REF!</v>
      </c>
      <c r="F4021">
        <f>'RAW DATA'!H4021</f>
        <v>0</v>
      </c>
      <c r="G4021">
        <f>'RAW DATA'!I4021</f>
        <v>0</v>
      </c>
      <c r="H4021" t="e">
        <f>'RAW DATA'!#REF!</f>
        <v>#REF!</v>
      </c>
      <c r="I4021" t="e">
        <f>'RAW DATA'!#REF!</f>
        <v>#REF!</v>
      </c>
      <c r="J4021">
        <f>'RAW DATA'!J4021</f>
        <v>0</v>
      </c>
      <c r="K4021" t="e">
        <f>'RAW DATA'!#REF!</f>
        <v>#REF!</v>
      </c>
      <c r="L4021">
        <f>'RAW DATA'!P4021</f>
        <v>0</v>
      </c>
      <c r="M4021">
        <f>'RAW DATA'!Q4021</f>
        <v>0</v>
      </c>
      <c r="N4021">
        <f>'RAW DATA'!R4021</f>
        <v>0</v>
      </c>
      <c r="O4021">
        <f>'RAW DATA'!S4021</f>
        <v>0</v>
      </c>
      <c r="P4021">
        <f>'RAW DATA'!T4021</f>
        <v>0</v>
      </c>
      <c r="Q4021">
        <f>'RAW DATA'!U4021</f>
        <v>0</v>
      </c>
      <c r="R4021">
        <f>'RAW DATA'!V4021</f>
        <v>0</v>
      </c>
      <c r="S4021" t="e">
        <f>'RAW DATA'!#REF!</f>
        <v>#REF!</v>
      </c>
      <c r="T4021">
        <f>'RAW DATA'!W4021</f>
        <v>0</v>
      </c>
      <c r="U4021">
        <f>'RAW DATA'!X4021</f>
        <v>0</v>
      </c>
      <c r="V4021">
        <f>'RAW DATA'!Y4021</f>
        <v>0</v>
      </c>
      <c r="W4021" t="e">
        <f>IF(' DASHBOARD'!K4021&gt;=60,FORMULAS!$D$3,IF(' DASHBOARD'!K4021&gt;=55,FORMULAS!$E$3,IF(' DASHBOARD'!K4021&gt;=50,FORMULAS!$F$3,IF(' DASHBOARD'!K4021&gt;=40,FORMULAS!$G$3,IF(' DASHBOARD'!K4021&gt;=30,FORMULAS!$H$3,IF(K4021&gt;=20,FORMULAS!$I$3,IF(' DASHBOARD'!K4021&gt;=16,FORMULAS!$J$3)))))))</f>
        <v>#REF!</v>
      </c>
      <c r="X4021" t="e">
        <f>INDEX(FORMULAS!$D$4:$J$10,MATCH('RAW DATA'!A4021,FORMULAS!$A$4:$A$10,0),MATCH(' DASHBOARD'!W4021,FORMULAS!$D$3:$J$3,0))</f>
        <v>#N/A</v>
      </c>
      <c r="Y4021">
        <f t="shared" si="248"/>
        <v>0</v>
      </c>
      <c r="Z4021">
        <f t="shared" si="249"/>
        <v>0</v>
      </c>
      <c r="AA4021" t="e">
        <f t="shared" si="250"/>
        <v>#DIV/0!</v>
      </c>
      <c r="AB4021" s="14" t="e">
        <f>1-(FORMULAS!$S$2-' DASHBOARD'!X4021)/FORMULAS!$S$2</f>
        <v>#N/A</v>
      </c>
      <c r="AC4021" t="e">
        <f t="shared" si="251"/>
        <v>#N/A</v>
      </c>
    </row>
    <row r="4022" spans="1:29" x14ac:dyDescent="0.2">
      <c r="A4022">
        <f>'RAW DATA'!A4022</f>
        <v>0</v>
      </c>
      <c r="B4022">
        <f>'RAW DATA'!G4022</f>
        <v>0</v>
      </c>
      <c r="C4022" t="e">
        <f>'RAW DATA'!#REF!</f>
        <v>#REF!</v>
      </c>
      <c r="D4022" t="e">
        <f>'RAW DATA'!#REF!</f>
        <v>#REF!</v>
      </c>
      <c r="E4022" t="e">
        <f>'RAW DATA'!#REF!</f>
        <v>#REF!</v>
      </c>
      <c r="F4022">
        <f>'RAW DATA'!H4022</f>
        <v>0</v>
      </c>
      <c r="G4022">
        <f>'RAW DATA'!I4022</f>
        <v>0</v>
      </c>
      <c r="H4022" t="e">
        <f>'RAW DATA'!#REF!</f>
        <v>#REF!</v>
      </c>
      <c r="I4022" t="e">
        <f>'RAW DATA'!#REF!</f>
        <v>#REF!</v>
      </c>
      <c r="J4022">
        <f>'RAW DATA'!J4022</f>
        <v>0</v>
      </c>
      <c r="K4022" t="e">
        <f>'RAW DATA'!#REF!</f>
        <v>#REF!</v>
      </c>
      <c r="L4022">
        <f>'RAW DATA'!P4022</f>
        <v>0</v>
      </c>
      <c r="M4022">
        <f>'RAW DATA'!Q4022</f>
        <v>0</v>
      </c>
      <c r="N4022">
        <f>'RAW DATA'!R4022</f>
        <v>0</v>
      </c>
      <c r="O4022">
        <f>'RAW DATA'!S4022</f>
        <v>0</v>
      </c>
      <c r="P4022">
        <f>'RAW DATA'!T4022</f>
        <v>0</v>
      </c>
      <c r="Q4022">
        <f>'RAW DATA'!U4022</f>
        <v>0</v>
      </c>
      <c r="R4022">
        <f>'RAW DATA'!V4022</f>
        <v>0</v>
      </c>
      <c r="S4022" t="e">
        <f>'RAW DATA'!#REF!</f>
        <v>#REF!</v>
      </c>
      <c r="T4022">
        <f>'RAW DATA'!W4022</f>
        <v>0</v>
      </c>
      <c r="U4022">
        <f>'RAW DATA'!X4022</f>
        <v>0</v>
      </c>
      <c r="V4022">
        <f>'RAW DATA'!Y4022</f>
        <v>0</v>
      </c>
      <c r="W4022" t="e">
        <f>IF(' DASHBOARD'!K4022&gt;=60,FORMULAS!$D$3,IF(' DASHBOARD'!K4022&gt;=55,FORMULAS!$E$3,IF(' DASHBOARD'!K4022&gt;=50,FORMULAS!$F$3,IF(' DASHBOARD'!K4022&gt;=40,FORMULAS!$G$3,IF(' DASHBOARD'!K4022&gt;=30,FORMULAS!$H$3,IF(K4022&gt;=20,FORMULAS!$I$3,IF(' DASHBOARD'!K4022&gt;=16,FORMULAS!$J$3)))))))</f>
        <v>#REF!</v>
      </c>
      <c r="X4022" t="e">
        <f>INDEX(FORMULAS!$D$4:$J$10,MATCH('RAW DATA'!A4022,FORMULAS!$A$4:$A$10,0),MATCH(' DASHBOARD'!W4022,FORMULAS!$D$3:$J$3,0))</f>
        <v>#N/A</v>
      </c>
      <c r="Y4022">
        <f t="shared" si="248"/>
        <v>0</v>
      </c>
      <c r="Z4022">
        <f t="shared" si="249"/>
        <v>0</v>
      </c>
      <c r="AA4022" t="e">
        <f t="shared" si="250"/>
        <v>#DIV/0!</v>
      </c>
      <c r="AB4022" s="14" t="e">
        <f>1-(FORMULAS!$S$2-' DASHBOARD'!X4022)/FORMULAS!$S$2</f>
        <v>#N/A</v>
      </c>
      <c r="AC4022" t="e">
        <f t="shared" si="251"/>
        <v>#N/A</v>
      </c>
    </row>
    <row r="4023" spans="1:29" x14ac:dyDescent="0.2">
      <c r="A4023">
        <f>'RAW DATA'!A4023</f>
        <v>0</v>
      </c>
      <c r="B4023">
        <f>'RAW DATA'!G4023</f>
        <v>0</v>
      </c>
      <c r="C4023" t="e">
        <f>'RAW DATA'!#REF!</f>
        <v>#REF!</v>
      </c>
      <c r="D4023" t="e">
        <f>'RAW DATA'!#REF!</f>
        <v>#REF!</v>
      </c>
      <c r="E4023" t="e">
        <f>'RAW DATA'!#REF!</f>
        <v>#REF!</v>
      </c>
      <c r="F4023">
        <f>'RAW DATA'!H4023</f>
        <v>0</v>
      </c>
      <c r="G4023">
        <f>'RAW DATA'!I4023</f>
        <v>0</v>
      </c>
      <c r="H4023" t="e">
        <f>'RAW DATA'!#REF!</f>
        <v>#REF!</v>
      </c>
      <c r="I4023" t="e">
        <f>'RAW DATA'!#REF!</f>
        <v>#REF!</v>
      </c>
      <c r="J4023">
        <f>'RAW DATA'!J4023</f>
        <v>0</v>
      </c>
      <c r="K4023" t="e">
        <f>'RAW DATA'!#REF!</f>
        <v>#REF!</v>
      </c>
      <c r="L4023">
        <f>'RAW DATA'!P4023</f>
        <v>0</v>
      </c>
      <c r="M4023">
        <f>'RAW DATA'!Q4023</f>
        <v>0</v>
      </c>
      <c r="N4023">
        <f>'RAW DATA'!R4023</f>
        <v>0</v>
      </c>
      <c r="O4023">
        <f>'RAW DATA'!S4023</f>
        <v>0</v>
      </c>
      <c r="P4023">
        <f>'RAW DATA'!T4023</f>
        <v>0</v>
      </c>
      <c r="Q4023">
        <f>'RAW DATA'!U4023</f>
        <v>0</v>
      </c>
      <c r="R4023">
        <f>'RAW DATA'!V4023</f>
        <v>0</v>
      </c>
      <c r="S4023" t="e">
        <f>'RAW DATA'!#REF!</f>
        <v>#REF!</v>
      </c>
      <c r="T4023">
        <f>'RAW DATA'!W4023</f>
        <v>0</v>
      </c>
      <c r="U4023">
        <f>'RAW DATA'!X4023</f>
        <v>0</v>
      </c>
      <c r="V4023">
        <f>'RAW DATA'!Y4023</f>
        <v>0</v>
      </c>
      <c r="W4023" t="e">
        <f>IF(' DASHBOARD'!K4023&gt;=60,FORMULAS!$D$3,IF(' DASHBOARD'!K4023&gt;=55,FORMULAS!$E$3,IF(' DASHBOARD'!K4023&gt;=50,FORMULAS!$F$3,IF(' DASHBOARD'!K4023&gt;=40,FORMULAS!$G$3,IF(' DASHBOARD'!K4023&gt;=30,FORMULAS!$H$3,IF(K4023&gt;=20,FORMULAS!$I$3,IF(' DASHBOARD'!K4023&gt;=16,FORMULAS!$J$3)))))))</f>
        <v>#REF!</v>
      </c>
      <c r="X4023" t="e">
        <f>INDEX(FORMULAS!$D$4:$J$10,MATCH('RAW DATA'!A4023,FORMULAS!$A$4:$A$10,0),MATCH(' DASHBOARD'!W4023,FORMULAS!$D$3:$J$3,0))</f>
        <v>#N/A</v>
      </c>
      <c r="Y4023">
        <f t="shared" si="248"/>
        <v>0</v>
      </c>
      <c r="Z4023">
        <f t="shared" si="249"/>
        <v>0</v>
      </c>
      <c r="AA4023" t="e">
        <f t="shared" si="250"/>
        <v>#DIV/0!</v>
      </c>
      <c r="AB4023" s="14" t="e">
        <f>1-(FORMULAS!$S$2-' DASHBOARD'!X4023)/FORMULAS!$S$2</f>
        <v>#N/A</v>
      </c>
      <c r="AC4023" t="e">
        <f t="shared" si="251"/>
        <v>#N/A</v>
      </c>
    </row>
    <row r="4024" spans="1:29" x14ac:dyDescent="0.2">
      <c r="A4024">
        <f>'RAW DATA'!A4024</f>
        <v>0</v>
      </c>
      <c r="B4024">
        <f>'RAW DATA'!G4024</f>
        <v>0</v>
      </c>
      <c r="C4024" t="e">
        <f>'RAW DATA'!#REF!</f>
        <v>#REF!</v>
      </c>
      <c r="D4024" t="e">
        <f>'RAW DATA'!#REF!</f>
        <v>#REF!</v>
      </c>
      <c r="E4024" t="e">
        <f>'RAW DATA'!#REF!</f>
        <v>#REF!</v>
      </c>
      <c r="F4024">
        <f>'RAW DATA'!H4024</f>
        <v>0</v>
      </c>
      <c r="G4024">
        <f>'RAW DATA'!I4024</f>
        <v>0</v>
      </c>
      <c r="H4024" t="e">
        <f>'RAW DATA'!#REF!</f>
        <v>#REF!</v>
      </c>
      <c r="I4024" t="e">
        <f>'RAW DATA'!#REF!</f>
        <v>#REF!</v>
      </c>
      <c r="J4024">
        <f>'RAW DATA'!J4024</f>
        <v>0</v>
      </c>
      <c r="K4024" t="e">
        <f>'RAW DATA'!#REF!</f>
        <v>#REF!</v>
      </c>
      <c r="L4024">
        <f>'RAW DATA'!P4024</f>
        <v>0</v>
      </c>
      <c r="M4024">
        <f>'RAW DATA'!Q4024</f>
        <v>0</v>
      </c>
      <c r="N4024">
        <f>'RAW DATA'!R4024</f>
        <v>0</v>
      </c>
      <c r="O4024">
        <f>'RAW DATA'!S4024</f>
        <v>0</v>
      </c>
      <c r="P4024">
        <f>'RAW DATA'!T4024</f>
        <v>0</v>
      </c>
      <c r="Q4024">
        <f>'RAW DATA'!U4024</f>
        <v>0</v>
      </c>
      <c r="R4024">
        <f>'RAW DATA'!V4024</f>
        <v>0</v>
      </c>
      <c r="S4024" t="e">
        <f>'RAW DATA'!#REF!</f>
        <v>#REF!</v>
      </c>
      <c r="T4024">
        <f>'RAW DATA'!W4024</f>
        <v>0</v>
      </c>
      <c r="U4024">
        <f>'RAW DATA'!X4024</f>
        <v>0</v>
      </c>
      <c r="V4024">
        <f>'RAW DATA'!Y4024</f>
        <v>0</v>
      </c>
      <c r="W4024" t="e">
        <f>IF(' DASHBOARD'!K4024&gt;=60,FORMULAS!$D$3,IF(' DASHBOARD'!K4024&gt;=55,FORMULAS!$E$3,IF(' DASHBOARD'!K4024&gt;=50,FORMULAS!$F$3,IF(' DASHBOARD'!K4024&gt;=40,FORMULAS!$G$3,IF(' DASHBOARD'!K4024&gt;=30,FORMULAS!$H$3,IF(K4024&gt;=20,FORMULAS!$I$3,IF(' DASHBOARD'!K4024&gt;=16,FORMULAS!$J$3)))))))</f>
        <v>#REF!</v>
      </c>
      <c r="X4024" t="e">
        <f>INDEX(FORMULAS!$D$4:$J$10,MATCH('RAW DATA'!A4024,FORMULAS!$A$4:$A$10,0),MATCH(' DASHBOARD'!W4024,FORMULAS!$D$3:$J$3,0))</f>
        <v>#N/A</v>
      </c>
      <c r="Y4024">
        <f t="shared" si="248"/>
        <v>0</v>
      </c>
      <c r="Z4024">
        <f t="shared" si="249"/>
        <v>0</v>
      </c>
      <c r="AA4024" t="e">
        <f t="shared" si="250"/>
        <v>#DIV/0!</v>
      </c>
      <c r="AB4024" s="14" t="e">
        <f>1-(FORMULAS!$S$2-' DASHBOARD'!X4024)/FORMULAS!$S$2</f>
        <v>#N/A</v>
      </c>
      <c r="AC4024" t="e">
        <f t="shared" si="251"/>
        <v>#N/A</v>
      </c>
    </row>
    <row r="4025" spans="1:29" x14ac:dyDescent="0.2">
      <c r="A4025">
        <f>'RAW DATA'!A4025</f>
        <v>0</v>
      </c>
      <c r="B4025">
        <f>'RAW DATA'!G4025</f>
        <v>0</v>
      </c>
      <c r="C4025" t="e">
        <f>'RAW DATA'!#REF!</f>
        <v>#REF!</v>
      </c>
      <c r="D4025" t="e">
        <f>'RAW DATA'!#REF!</f>
        <v>#REF!</v>
      </c>
      <c r="E4025" t="e">
        <f>'RAW DATA'!#REF!</f>
        <v>#REF!</v>
      </c>
      <c r="F4025">
        <f>'RAW DATA'!H4025</f>
        <v>0</v>
      </c>
      <c r="G4025">
        <f>'RAW DATA'!I4025</f>
        <v>0</v>
      </c>
      <c r="H4025" t="e">
        <f>'RAW DATA'!#REF!</f>
        <v>#REF!</v>
      </c>
      <c r="I4025" t="e">
        <f>'RAW DATA'!#REF!</f>
        <v>#REF!</v>
      </c>
      <c r="J4025">
        <f>'RAW DATA'!J4025</f>
        <v>0</v>
      </c>
      <c r="K4025" t="e">
        <f>'RAW DATA'!#REF!</f>
        <v>#REF!</v>
      </c>
      <c r="L4025">
        <f>'RAW DATA'!P4025</f>
        <v>0</v>
      </c>
      <c r="M4025">
        <f>'RAW DATA'!Q4025</f>
        <v>0</v>
      </c>
      <c r="N4025">
        <f>'RAW DATA'!R4025</f>
        <v>0</v>
      </c>
      <c r="O4025">
        <f>'RAW DATA'!S4025</f>
        <v>0</v>
      </c>
      <c r="P4025">
        <f>'RAW DATA'!T4025</f>
        <v>0</v>
      </c>
      <c r="Q4025">
        <f>'RAW DATA'!U4025</f>
        <v>0</v>
      </c>
      <c r="R4025">
        <f>'RAW DATA'!V4025</f>
        <v>0</v>
      </c>
      <c r="S4025" t="e">
        <f>'RAW DATA'!#REF!</f>
        <v>#REF!</v>
      </c>
      <c r="T4025">
        <f>'RAW DATA'!W4025</f>
        <v>0</v>
      </c>
      <c r="U4025">
        <f>'RAW DATA'!X4025</f>
        <v>0</v>
      </c>
      <c r="V4025">
        <f>'RAW DATA'!Y4025</f>
        <v>0</v>
      </c>
      <c r="W4025" t="e">
        <f>IF(' DASHBOARD'!K4025&gt;=60,FORMULAS!$D$3,IF(' DASHBOARD'!K4025&gt;=55,FORMULAS!$E$3,IF(' DASHBOARD'!K4025&gt;=50,FORMULAS!$F$3,IF(' DASHBOARD'!K4025&gt;=40,FORMULAS!$G$3,IF(' DASHBOARD'!K4025&gt;=30,FORMULAS!$H$3,IF(K4025&gt;=20,FORMULAS!$I$3,IF(' DASHBOARD'!K4025&gt;=16,FORMULAS!$J$3)))))))</f>
        <v>#REF!</v>
      </c>
      <c r="X4025" t="e">
        <f>INDEX(FORMULAS!$D$4:$J$10,MATCH('RAW DATA'!A4025,FORMULAS!$A$4:$A$10,0),MATCH(' DASHBOARD'!W4025,FORMULAS!$D$3:$J$3,0))</f>
        <v>#N/A</v>
      </c>
      <c r="Y4025">
        <f t="shared" si="248"/>
        <v>0</v>
      </c>
      <c r="Z4025">
        <f t="shared" si="249"/>
        <v>0</v>
      </c>
      <c r="AA4025" t="e">
        <f t="shared" si="250"/>
        <v>#DIV/0!</v>
      </c>
      <c r="AB4025" s="14" t="e">
        <f>1-(FORMULAS!$S$2-' DASHBOARD'!X4025)/FORMULAS!$S$2</f>
        <v>#N/A</v>
      </c>
      <c r="AC4025" t="e">
        <f t="shared" si="251"/>
        <v>#N/A</v>
      </c>
    </row>
    <row r="4026" spans="1:29" x14ac:dyDescent="0.2">
      <c r="A4026">
        <f>'RAW DATA'!A4026</f>
        <v>0</v>
      </c>
      <c r="B4026">
        <f>'RAW DATA'!G4026</f>
        <v>0</v>
      </c>
      <c r="C4026" t="e">
        <f>'RAW DATA'!#REF!</f>
        <v>#REF!</v>
      </c>
      <c r="D4026" t="e">
        <f>'RAW DATA'!#REF!</f>
        <v>#REF!</v>
      </c>
      <c r="E4026" t="e">
        <f>'RAW DATA'!#REF!</f>
        <v>#REF!</v>
      </c>
      <c r="F4026">
        <f>'RAW DATA'!H4026</f>
        <v>0</v>
      </c>
      <c r="G4026">
        <f>'RAW DATA'!I4026</f>
        <v>0</v>
      </c>
      <c r="H4026" t="e">
        <f>'RAW DATA'!#REF!</f>
        <v>#REF!</v>
      </c>
      <c r="I4026" t="e">
        <f>'RAW DATA'!#REF!</f>
        <v>#REF!</v>
      </c>
      <c r="J4026">
        <f>'RAW DATA'!J4026</f>
        <v>0</v>
      </c>
      <c r="K4026" t="e">
        <f>'RAW DATA'!#REF!</f>
        <v>#REF!</v>
      </c>
      <c r="L4026">
        <f>'RAW DATA'!P4026</f>
        <v>0</v>
      </c>
      <c r="M4026">
        <f>'RAW DATA'!Q4026</f>
        <v>0</v>
      </c>
      <c r="N4026">
        <f>'RAW DATA'!R4026</f>
        <v>0</v>
      </c>
      <c r="O4026">
        <f>'RAW DATA'!S4026</f>
        <v>0</v>
      </c>
      <c r="P4026">
        <f>'RAW DATA'!T4026</f>
        <v>0</v>
      </c>
      <c r="Q4026">
        <f>'RAW DATA'!U4026</f>
        <v>0</v>
      </c>
      <c r="R4026">
        <f>'RAW DATA'!V4026</f>
        <v>0</v>
      </c>
      <c r="S4026" t="e">
        <f>'RAW DATA'!#REF!</f>
        <v>#REF!</v>
      </c>
      <c r="T4026">
        <f>'RAW DATA'!W4026</f>
        <v>0</v>
      </c>
      <c r="U4026">
        <f>'RAW DATA'!X4026</f>
        <v>0</v>
      </c>
      <c r="V4026">
        <f>'RAW DATA'!Y4026</f>
        <v>0</v>
      </c>
      <c r="W4026" t="e">
        <f>IF(' DASHBOARD'!K4026&gt;=60,FORMULAS!$D$3,IF(' DASHBOARD'!K4026&gt;=55,FORMULAS!$E$3,IF(' DASHBOARD'!K4026&gt;=50,FORMULAS!$F$3,IF(' DASHBOARD'!K4026&gt;=40,FORMULAS!$G$3,IF(' DASHBOARD'!K4026&gt;=30,FORMULAS!$H$3,IF(K4026&gt;=20,FORMULAS!$I$3,IF(' DASHBOARD'!K4026&gt;=16,FORMULAS!$J$3)))))))</f>
        <v>#REF!</v>
      </c>
      <c r="X4026" t="e">
        <f>INDEX(FORMULAS!$D$4:$J$10,MATCH('RAW DATA'!A4026,FORMULAS!$A$4:$A$10,0),MATCH(' DASHBOARD'!W4026,FORMULAS!$D$3:$J$3,0))</f>
        <v>#N/A</v>
      </c>
      <c r="Y4026">
        <f t="shared" si="248"/>
        <v>0</v>
      </c>
      <c r="Z4026">
        <f t="shared" si="249"/>
        <v>0</v>
      </c>
      <c r="AA4026" t="e">
        <f t="shared" si="250"/>
        <v>#DIV/0!</v>
      </c>
      <c r="AB4026" s="14" t="e">
        <f>1-(FORMULAS!$S$2-' DASHBOARD'!X4026)/FORMULAS!$S$2</f>
        <v>#N/A</v>
      </c>
      <c r="AC4026" t="e">
        <f t="shared" si="251"/>
        <v>#N/A</v>
      </c>
    </row>
    <row r="4027" spans="1:29" x14ac:dyDescent="0.2">
      <c r="A4027">
        <f>'RAW DATA'!A4027</f>
        <v>0</v>
      </c>
      <c r="B4027">
        <f>'RAW DATA'!G4027</f>
        <v>0</v>
      </c>
      <c r="C4027" t="e">
        <f>'RAW DATA'!#REF!</f>
        <v>#REF!</v>
      </c>
      <c r="D4027" t="e">
        <f>'RAW DATA'!#REF!</f>
        <v>#REF!</v>
      </c>
      <c r="E4027" t="e">
        <f>'RAW DATA'!#REF!</f>
        <v>#REF!</v>
      </c>
      <c r="F4027">
        <f>'RAW DATA'!H4027</f>
        <v>0</v>
      </c>
      <c r="G4027">
        <f>'RAW DATA'!I4027</f>
        <v>0</v>
      </c>
      <c r="H4027" t="e">
        <f>'RAW DATA'!#REF!</f>
        <v>#REF!</v>
      </c>
      <c r="I4027" t="e">
        <f>'RAW DATA'!#REF!</f>
        <v>#REF!</v>
      </c>
      <c r="J4027">
        <f>'RAW DATA'!J4027</f>
        <v>0</v>
      </c>
      <c r="K4027" t="e">
        <f>'RAW DATA'!#REF!</f>
        <v>#REF!</v>
      </c>
      <c r="L4027">
        <f>'RAW DATA'!P4027</f>
        <v>0</v>
      </c>
      <c r="M4027">
        <f>'RAW DATA'!Q4027</f>
        <v>0</v>
      </c>
      <c r="N4027">
        <f>'RAW DATA'!R4027</f>
        <v>0</v>
      </c>
      <c r="O4027">
        <f>'RAW DATA'!S4027</f>
        <v>0</v>
      </c>
      <c r="P4027">
        <f>'RAW DATA'!T4027</f>
        <v>0</v>
      </c>
      <c r="Q4027">
        <f>'RAW DATA'!U4027</f>
        <v>0</v>
      </c>
      <c r="R4027">
        <f>'RAW DATA'!V4027</f>
        <v>0</v>
      </c>
      <c r="S4027" t="e">
        <f>'RAW DATA'!#REF!</f>
        <v>#REF!</v>
      </c>
      <c r="T4027">
        <f>'RAW DATA'!W4027</f>
        <v>0</v>
      </c>
      <c r="U4027">
        <f>'RAW DATA'!X4027</f>
        <v>0</v>
      </c>
      <c r="V4027">
        <f>'RAW DATA'!Y4027</f>
        <v>0</v>
      </c>
      <c r="W4027" t="e">
        <f>IF(' DASHBOARD'!K4027&gt;=60,FORMULAS!$D$3,IF(' DASHBOARD'!K4027&gt;=55,FORMULAS!$E$3,IF(' DASHBOARD'!K4027&gt;=50,FORMULAS!$F$3,IF(' DASHBOARD'!K4027&gt;=40,FORMULAS!$G$3,IF(' DASHBOARD'!K4027&gt;=30,FORMULAS!$H$3,IF(K4027&gt;=20,FORMULAS!$I$3,IF(' DASHBOARD'!K4027&gt;=16,FORMULAS!$J$3)))))))</f>
        <v>#REF!</v>
      </c>
      <c r="X4027" t="e">
        <f>INDEX(FORMULAS!$D$4:$J$10,MATCH('RAW DATA'!A4027,FORMULAS!$A$4:$A$10,0),MATCH(' DASHBOARD'!W4027,FORMULAS!$D$3:$J$3,0))</f>
        <v>#N/A</v>
      </c>
      <c r="Y4027">
        <f t="shared" si="248"/>
        <v>0</v>
      </c>
      <c r="Z4027">
        <f t="shared" si="249"/>
        <v>0</v>
      </c>
      <c r="AA4027" t="e">
        <f t="shared" si="250"/>
        <v>#DIV/0!</v>
      </c>
      <c r="AB4027" s="14" t="e">
        <f>1-(FORMULAS!$S$2-' DASHBOARD'!X4027)/FORMULAS!$S$2</f>
        <v>#N/A</v>
      </c>
      <c r="AC4027" t="e">
        <f t="shared" si="251"/>
        <v>#N/A</v>
      </c>
    </row>
    <row r="4028" spans="1:29" x14ac:dyDescent="0.2">
      <c r="A4028">
        <f>'RAW DATA'!A4028</f>
        <v>0</v>
      </c>
      <c r="B4028">
        <f>'RAW DATA'!G4028</f>
        <v>0</v>
      </c>
      <c r="C4028" t="e">
        <f>'RAW DATA'!#REF!</f>
        <v>#REF!</v>
      </c>
      <c r="D4028" t="e">
        <f>'RAW DATA'!#REF!</f>
        <v>#REF!</v>
      </c>
      <c r="E4028" t="e">
        <f>'RAW DATA'!#REF!</f>
        <v>#REF!</v>
      </c>
      <c r="F4028">
        <f>'RAW DATA'!H4028</f>
        <v>0</v>
      </c>
      <c r="G4028">
        <f>'RAW DATA'!I4028</f>
        <v>0</v>
      </c>
      <c r="H4028" t="e">
        <f>'RAW DATA'!#REF!</f>
        <v>#REF!</v>
      </c>
      <c r="I4028" t="e">
        <f>'RAW DATA'!#REF!</f>
        <v>#REF!</v>
      </c>
      <c r="J4028">
        <f>'RAW DATA'!J4028</f>
        <v>0</v>
      </c>
      <c r="K4028" t="e">
        <f>'RAW DATA'!#REF!</f>
        <v>#REF!</v>
      </c>
      <c r="L4028">
        <f>'RAW DATA'!P4028</f>
        <v>0</v>
      </c>
      <c r="M4028">
        <f>'RAW DATA'!Q4028</f>
        <v>0</v>
      </c>
      <c r="N4028">
        <f>'RAW DATA'!R4028</f>
        <v>0</v>
      </c>
      <c r="O4028">
        <f>'RAW DATA'!S4028</f>
        <v>0</v>
      </c>
      <c r="P4028">
        <f>'RAW DATA'!T4028</f>
        <v>0</v>
      </c>
      <c r="Q4028">
        <f>'RAW DATA'!U4028</f>
        <v>0</v>
      </c>
      <c r="R4028">
        <f>'RAW DATA'!V4028</f>
        <v>0</v>
      </c>
      <c r="S4028" t="e">
        <f>'RAW DATA'!#REF!</f>
        <v>#REF!</v>
      </c>
      <c r="T4028">
        <f>'RAW DATA'!W4028</f>
        <v>0</v>
      </c>
      <c r="U4028">
        <f>'RAW DATA'!X4028</f>
        <v>0</v>
      </c>
      <c r="V4028">
        <f>'RAW DATA'!Y4028</f>
        <v>0</v>
      </c>
      <c r="W4028" t="e">
        <f>IF(' DASHBOARD'!K4028&gt;=60,FORMULAS!$D$3,IF(' DASHBOARD'!K4028&gt;=55,FORMULAS!$E$3,IF(' DASHBOARD'!K4028&gt;=50,FORMULAS!$F$3,IF(' DASHBOARD'!K4028&gt;=40,FORMULAS!$G$3,IF(' DASHBOARD'!K4028&gt;=30,FORMULAS!$H$3,IF(K4028&gt;=20,FORMULAS!$I$3,IF(' DASHBOARD'!K4028&gt;=16,FORMULAS!$J$3)))))))</f>
        <v>#REF!</v>
      </c>
      <c r="X4028" t="e">
        <f>INDEX(FORMULAS!$D$4:$J$10,MATCH('RAW DATA'!A4028,FORMULAS!$A$4:$A$10,0),MATCH(' DASHBOARD'!W4028,FORMULAS!$D$3:$J$3,0))</f>
        <v>#N/A</v>
      </c>
      <c r="Y4028">
        <f t="shared" si="248"/>
        <v>0</v>
      </c>
      <c r="Z4028">
        <f t="shared" si="249"/>
        <v>0</v>
      </c>
      <c r="AA4028" t="e">
        <f t="shared" si="250"/>
        <v>#DIV/0!</v>
      </c>
      <c r="AB4028" s="14" t="e">
        <f>1-(FORMULAS!$S$2-' DASHBOARD'!X4028)/FORMULAS!$S$2</f>
        <v>#N/A</v>
      </c>
      <c r="AC4028" t="e">
        <f t="shared" si="251"/>
        <v>#N/A</v>
      </c>
    </row>
    <row r="4029" spans="1:29" x14ac:dyDescent="0.2">
      <c r="A4029">
        <f>'RAW DATA'!A4029</f>
        <v>0</v>
      </c>
      <c r="B4029">
        <f>'RAW DATA'!G4029</f>
        <v>0</v>
      </c>
      <c r="C4029" t="e">
        <f>'RAW DATA'!#REF!</f>
        <v>#REF!</v>
      </c>
      <c r="D4029" t="e">
        <f>'RAW DATA'!#REF!</f>
        <v>#REF!</v>
      </c>
      <c r="E4029" t="e">
        <f>'RAW DATA'!#REF!</f>
        <v>#REF!</v>
      </c>
      <c r="F4029">
        <f>'RAW DATA'!H4029</f>
        <v>0</v>
      </c>
      <c r="G4029">
        <f>'RAW DATA'!I4029</f>
        <v>0</v>
      </c>
      <c r="H4029" t="e">
        <f>'RAW DATA'!#REF!</f>
        <v>#REF!</v>
      </c>
      <c r="I4029" t="e">
        <f>'RAW DATA'!#REF!</f>
        <v>#REF!</v>
      </c>
      <c r="J4029">
        <f>'RAW DATA'!J4029</f>
        <v>0</v>
      </c>
      <c r="K4029" t="e">
        <f>'RAW DATA'!#REF!</f>
        <v>#REF!</v>
      </c>
      <c r="L4029">
        <f>'RAW DATA'!P4029</f>
        <v>0</v>
      </c>
      <c r="M4029">
        <f>'RAW DATA'!Q4029</f>
        <v>0</v>
      </c>
      <c r="N4029">
        <f>'RAW DATA'!R4029</f>
        <v>0</v>
      </c>
      <c r="O4029">
        <f>'RAW DATA'!S4029</f>
        <v>0</v>
      </c>
      <c r="P4029">
        <f>'RAW DATA'!T4029</f>
        <v>0</v>
      </c>
      <c r="Q4029">
        <f>'RAW DATA'!U4029</f>
        <v>0</v>
      </c>
      <c r="R4029">
        <f>'RAW DATA'!V4029</f>
        <v>0</v>
      </c>
      <c r="S4029" t="e">
        <f>'RAW DATA'!#REF!</f>
        <v>#REF!</v>
      </c>
      <c r="T4029">
        <f>'RAW DATA'!W4029</f>
        <v>0</v>
      </c>
      <c r="U4029">
        <f>'RAW DATA'!X4029</f>
        <v>0</v>
      </c>
      <c r="V4029">
        <f>'RAW DATA'!Y4029</f>
        <v>0</v>
      </c>
      <c r="W4029" t="e">
        <f>IF(' DASHBOARD'!K4029&gt;=60,FORMULAS!$D$3,IF(' DASHBOARD'!K4029&gt;=55,FORMULAS!$E$3,IF(' DASHBOARD'!K4029&gt;=50,FORMULAS!$F$3,IF(' DASHBOARD'!K4029&gt;=40,FORMULAS!$G$3,IF(' DASHBOARD'!K4029&gt;=30,FORMULAS!$H$3,IF(K4029&gt;=20,FORMULAS!$I$3,IF(' DASHBOARD'!K4029&gt;=16,FORMULAS!$J$3)))))))</f>
        <v>#REF!</v>
      </c>
      <c r="X4029" t="e">
        <f>INDEX(FORMULAS!$D$4:$J$10,MATCH('RAW DATA'!A4029,FORMULAS!$A$4:$A$10,0),MATCH(' DASHBOARD'!W4029,FORMULAS!$D$3:$J$3,0))</f>
        <v>#N/A</v>
      </c>
      <c r="Y4029">
        <f t="shared" si="248"/>
        <v>0</v>
      </c>
      <c r="Z4029">
        <f t="shared" si="249"/>
        <v>0</v>
      </c>
      <c r="AA4029" t="e">
        <f t="shared" si="250"/>
        <v>#DIV/0!</v>
      </c>
      <c r="AB4029" s="14" t="e">
        <f>1-(FORMULAS!$S$2-' DASHBOARD'!X4029)/FORMULAS!$S$2</f>
        <v>#N/A</v>
      </c>
      <c r="AC4029" t="e">
        <f t="shared" si="251"/>
        <v>#N/A</v>
      </c>
    </row>
    <row r="4030" spans="1:29" x14ac:dyDescent="0.2">
      <c r="A4030">
        <f>'RAW DATA'!A4030</f>
        <v>0</v>
      </c>
      <c r="B4030">
        <f>'RAW DATA'!G4030</f>
        <v>0</v>
      </c>
      <c r="C4030" t="e">
        <f>'RAW DATA'!#REF!</f>
        <v>#REF!</v>
      </c>
      <c r="D4030" t="e">
        <f>'RAW DATA'!#REF!</f>
        <v>#REF!</v>
      </c>
      <c r="E4030" t="e">
        <f>'RAW DATA'!#REF!</f>
        <v>#REF!</v>
      </c>
      <c r="F4030">
        <f>'RAW DATA'!H4030</f>
        <v>0</v>
      </c>
      <c r="G4030">
        <f>'RAW DATA'!I4030</f>
        <v>0</v>
      </c>
      <c r="H4030" t="e">
        <f>'RAW DATA'!#REF!</f>
        <v>#REF!</v>
      </c>
      <c r="I4030" t="e">
        <f>'RAW DATA'!#REF!</f>
        <v>#REF!</v>
      </c>
      <c r="J4030">
        <f>'RAW DATA'!J4030</f>
        <v>0</v>
      </c>
      <c r="K4030" t="e">
        <f>'RAW DATA'!#REF!</f>
        <v>#REF!</v>
      </c>
      <c r="L4030">
        <f>'RAW DATA'!P4030</f>
        <v>0</v>
      </c>
      <c r="M4030">
        <f>'RAW DATA'!Q4030</f>
        <v>0</v>
      </c>
      <c r="N4030">
        <f>'RAW DATA'!R4030</f>
        <v>0</v>
      </c>
      <c r="O4030">
        <f>'RAW DATA'!S4030</f>
        <v>0</v>
      </c>
      <c r="P4030">
        <f>'RAW DATA'!T4030</f>
        <v>0</v>
      </c>
      <c r="Q4030">
        <f>'RAW DATA'!U4030</f>
        <v>0</v>
      </c>
      <c r="R4030">
        <f>'RAW DATA'!V4030</f>
        <v>0</v>
      </c>
      <c r="S4030" t="e">
        <f>'RAW DATA'!#REF!</f>
        <v>#REF!</v>
      </c>
      <c r="T4030">
        <f>'RAW DATA'!W4030</f>
        <v>0</v>
      </c>
      <c r="U4030">
        <f>'RAW DATA'!X4030</f>
        <v>0</v>
      </c>
      <c r="V4030">
        <f>'RAW DATA'!Y4030</f>
        <v>0</v>
      </c>
      <c r="W4030" t="e">
        <f>IF(' DASHBOARD'!K4030&gt;=60,FORMULAS!$D$3,IF(' DASHBOARD'!K4030&gt;=55,FORMULAS!$E$3,IF(' DASHBOARD'!K4030&gt;=50,FORMULAS!$F$3,IF(' DASHBOARD'!K4030&gt;=40,FORMULAS!$G$3,IF(' DASHBOARD'!K4030&gt;=30,FORMULAS!$H$3,IF(K4030&gt;=20,FORMULAS!$I$3,IF(' DASHBOARD'!K4030&gt;=16,FORMULAS!$J$3)))))))</f>
        <v>#REF!</v>
      </c>
      <c r="X4030" t="e">
        <f>INDEX(FORMULAS!$D$4:$J$10,MATCH('RAW DATA'!A4030,FORMULAS!$A$4:$A$10,0),MATCH(' DASHBOARD'!W4030,FORMULAS!$D$3:$J$3,0))</f>
        <v>#N/A</v>
      </c>
      <c r="Y4030">
        <f t="shared" si="248"/>
        <v>0</v>
      </c>
      <c r="Z4030">
        <f t="shared" si="249"/>
        <v>0</v>
      </c>
      <c r="AA4030" t="e">
        <f t="shared" si="250"/>
        <v>#DIV/0!</v>
      </c>
      <c r="AB4030" s="14" t="e">
        <f>1-(FORMULAS!$S$2-' DASHBOARD'!X4030)/FORMULAS!$S$2</f>
        <v>#N/A</v>
      </c>
      <c r="AC4030" t="e">
        <f t="shared" si="251"/>
        <v>#N/A</v>
      </c>
    </row>
    <row r="4031" spans="1:29" x14ac:dyDescent="0.2">
      <c r="A4031">
        <f>'RAW DATA'!A4031</f>
        <v>0</v>
      </c>
      <c r="B4031">
        <f>'RAW DATA'!G4031</f>
        <v>0</v>
      </c>
      <c r="C4031" t="e">
        <f>'RAW DATA'!#REF!</f>
        <v>#REF!</v>
      </c>
      <c r="D4031" t="e">
        <f>'RAW DATA'!#REF!</f>
        <v>#REF!</v>
      </c>
      <c r="E4031" t="e">
        <f>'RAW DATA'!#REF!</f>
        <v>#REF!</v>
      </c>
      <c r="F4031">
        <f>'RAW DATA'!H4031</f>
        <v>0</v>
      </c>
      <c r="G4031">
        <f>'RAW DATA'!I4031</f>
        <v>0</v>
      </c>
      <c r="H4031" t="e">
        <f>'RAW DATA'!#REF!</f>
        <v>#REF!</v>
      </c>
      <c r="I4031" t="e">
        <f>'RAW DATA'!#REF!</f>
        <v>#REF!</v>
      </c>
      <c r="J4031">
        <f>'RAW DATA'!J4031</f>
        <v>0</v>
      </c>
      <c r="K4031" t="e">
        <f>'RAW DATA'!#REF!</f>
        <v>#REF!</v>
      </c>
      <c r="L4031">
        <f>'RAW DATA'!P4031</f>
        <v>0</v>
      </c>
      <c r="M4031">
        <f>'RAW DATA'!Q4031</f>
        <v>0</v>
      </c>
      <c r="N4031">
        <f>'RAW DATA'!R4031</f>
        <v>0</v>
      </c>
      <c r="O4031">
        <f>'RAW DATA'!S4031</f>
        <v>0</v>
      </c>
      <c r="P4031">
        <f>'RAW DATA'!T4031</f>
        <v>0</v>
      </c>
      <c r="Q4031">
        <f>'RAW DATA'!U4031</f>
        <v>0</v>
      </c>
      <c r="R4031">
        <f>'RAW DATA'!V4031</f>
        <v>0</v>
      </c>
      <c r="S4031" t="e">
        <f>'RAW DATA'!#REF!</f>
        <v>#REF!</v>
      </c>
      <c r="T4031">
        <f>'RAW DATA'!W4031</f>
        <v>0</v>
      </c>
      <c r="U4031">
        <f>'RAW DATA'!X4031</f>
        <v>0</v>
      </c>
      <c r="V4031">
        <f>'RAW DATA'!Y4031</f>
        <v>0</v>
      </c>
      <c r="W4031" t="e">
        <f>IF(' DASHBOARD'!K4031&gt;=60,FORMULAS!$D$3,IF(' DASHBOARD'!K4031&gt;=55,FORMULAS!$E$3,IF(' DASHBOARD'!K4031&gt;=50,FORMULAS!$F$3,IF(' DASHBOARD'!K4031&gt;=40,FORMULAS!$G$3,IF(' DASHBOARD'!K4031&gt;=30,FORMULAS!$H$3,IF(K4031&gt;=20,FORMULAS!$I$3,IF(' DASHBOARD'!K4031&gt;=16,FORMULAS!$J$3)))))))</f>
        <v>#REF!</v>
      </c>
      <c r="X4031" t="e">
        <f>INDEX(FORMULAS!$D$4:$J$10,MATCH('RAW DATA'!A4031,FORMULAS!$A$4:$A$10,0),MATCH(' DASHBOARD'!W4031,FORMULAS!$D$3:$J$3,0))</f>
        <v>#N/A</v>
      </c>
      <c r="Y4031">
        <f t="shared" si="248"/>
        <v>0</v>
      </c>
      <c r="Z4031">
        <f t="shared" si="249"/>
        <v>0</v>
      </c>
      <c r="AA4031" t="e">
        <f t="shared" si="250"/>
        <v>#DIV/0!</v>
      </c>
      <c r="AB4031" s="14" t="e">
        <f>1-(FORMULAS!$S$2-' DASHBOARD'!X4031)/FORMULAS!$S$2</f>
        <v>#N/A</v>
      </c>
      <c r="AC4031" t="e">
        <f t="shared" si="251"/>
        <v>#N/A</v>
      </c>
    </row>
    <row r="4032" spans="1:29" x14ac:dyDescent="0.2">
      <c r="A4032">
        <f>'RAW DATA'!A4032</f>
        <v>0</v>
      </c>
      <c r="B4032">
        <f>'RAW DATA'!G4032</f>
        <v>0</v>
      </c>
      <c r="C4032" t="e">
        <f>'RAW DATA'!#REF!</f>
        <v>#REF!</v>
      </c>
      <c r="D4032" t="e">
        <f>'RAW DATA'!#REF!</f>
        <v>#REF!</v>
      </c>
      <c r="E4032" t="e">
        <f>'RAW DATA'!#REF!</f>
        <v>#REF!</v>
      </c>
      <c r="F4032">
        <f>'RAW DATA'!H4032</f>
        <v>0</v>
      </c>
      <c r="G4032">
        <f>'RAW DATA'!I4032</f>
        <v>0</v>
      </c>
      <c r="H4032" t="e">
        <f>'RAW DATA'!#REF!</f>
        <v>#REF!</v>
      </c>
      <c r="I4032" t="e">
        <f>'RAW DATA'!#REF!</f>
        <v>#REF!</v>
      </c>
      <c r="J4032">
        <f>'RAW DATA'!J4032</f>
        <v>0</v>
      </c>
      <c r="K4032" t="e">
        <f>'RAW DATA'!#REF!</f>
        <v>#REF!</v>
      </c>
      <c r="L4032">
        <f>'RAW DATA'!P4032</f>
        <v>0</v>
      </c>
      <c r="M4032">
        <f>'RAW DATA'!Q4032</f>
        <v>0</v>
      </c>
      <c r="N4032">
        <f>'RAW DATA'!R4032</f>
        <v>0</v>
      </c>
      <c r="O4032">
        <f>'RAW DATA'!S4032</f>
        <v>0</v>
      </c>
      <c r="P4032">
        <f>'RAW DATA'!T4032</f>
        <v>0</v>
      </c>
      <c r="Q4032">
        <f>'RAW DATA'!U4032</f>
        <v>0</v>
      </c>
      <c r="R4032">
        <f>'RAW DATA'!V4032</f>
        <v>0</v>
      </c>
      <c r="S4032" t="e">
        <f>'RAW DATA'!#REF!</f>
        <v>#REF!</v>
      </c>
      <c r="T4032">
        <f>'RAW DATA'!W4032</f>
        <v>0</v>
      </c>
      <c r="U4032">
        <f>'RAW DATA'!X4032</f>
        <v>0</v>
      </c>
      <c r="V4032">
        <f>'RAW DATA'!Y4032</f>
        <v>0</v>
      </c>
      <c r="W4032" t="e">
        <f>IF(' DASHBOARD'!K4032&gt;=60,FORMULAS!$D$3,IF(' DASHBOARD'!K4032&gt;=55,FORMULAS!$E$3,IF(' DASHBOARD'!K4032&gt;=50,FORMULAS!$F$3,IF(' DASHBOARD'!K4032&gt;=40,FORMULAS!$G$3,IF(' DASHBOARD'!K4032&gt;=30,FORMULAS!$H$3,IF(K4032&gt;=20,FORMULAS!$I$3,IF(' DASHBOARD'!K4032&gt;=16,FORMULAS!$J$3)))))))</f>
        <v>#REF!</v>
      </c>
      <c r="X4032" t="e">
        <f>INDEX(FORMULAS!$D$4:$J$10,MATCH('RAW DATA'!A4032,FORMULAS!$A$4:$A$10,0),MATCH(' DASHBOARD'!W4032,FORMULAS!$D$3:$J$3,0))</f>
        <v>#N/A</v>
      </c>
      <c r="Y4032">
        <f t="shared" si="248"/>
        <v>0</v>
      </c>
      <c r="Z4032">
        <f t="shared" si="249"/>
        <v>0</v>
      </c>
      <c r="AA4032" t="e">
        <f t="shared" si="250"/>
        <v>#DIV/0!</v>
      </c>
      <c r="AB4032" s="14" t="e">
        <f>1-(FORMULAS!$S$2-' DASHBOARD'!X4032)/FORMULAS!$S$2</f>
        <v>#N/A</v>
      </c>
      <c r="AC4032" t="e">
        <f t="shared" si="251"/>
        <v>#N/A</v>
      </c>
    </row>
    <row r="4033" spans="1:29" x14ac:dyDescent="0.2">
      <c r="A4033">
        <f>'RAW DATA'!A4033</f>
        <v>0</v>
      </c>
      <c r="B4033">
        <f>'RAW DATA'!G4033</f>
        <v>0</v>
      </c>
      <c r="C4033" t="e">
        <f>'RAW DATA'!#REF!</f>
        <v>#REF!</v>
      </c>
      <c r="D4033" t="e">
        <f>'RAW DATA'!#REF!</f>
        <v>#REF!</v>
      </c>
      <c r="E4033" t="e">
        <f>'RAW DATA'!#REF!</f>
        <v>#REF!</v>
      </c>
      <c r="F4033">
        <f>'RAW DATA'!H4033</f>
        <v>0</v>
      </c>
      <c r="G4033">
        <f>'RAW DATA'!I4033</f>
        <v>0</v>
      </c>
      <c r="H4033" t="e">
        <f>'RAW DATA'!#REF!</f>
        <v>#REF!</v>
      </c>
      <c r="I4033" t="e">
        <f>'RAW DATA'!#REF!</f>
        <v>#REF!</v>
      </c>
      <c r="J4033">
        <f>'RAW DATA'!J4033</f>
        <v>0</v>
      </c>
      <c r="K4033" t="e">
        <f>'RAW DATA'!#REF!</f>
        <v>#REF!</v>
      </c>
      <c r="L4033">
        <f>'RAW DATA'!P4033</f>
        <v>0</v>
      </c>
      <c r="M4033">
        <f>'RAW DATA'!Q4033</f>
        <v>0</v>
      </c>
      <c r="N4033">
        <f>'RAW DATA'!R4033</f>
        <v>0</v>
      </c>
      <c r="O4033">
        <f>'RAW DATA'!S4033</f>
        <v>0</v>
      </c>
      <c r="P4033">
        <f>'RAW DATA'!T4033</f>
        <v>0</v>
      </c>
      <c r="Q4033">
        <f>'RAW DATA'!U4033</f>
        <v>0</v>
      </c>
      <c r="R4033">
        <f>'RAW DATA'!V4033</f>
        <v>0</v>
      </c>
      <c r="S4033" t="e">
        <f>'RAW DATA'!#REF!</f>
        <v>#REF!</v>
      </c>
      <c r="T4033">
        <f>'RAW DATA'!W4033</f>
        <v>0</v>
      </c>
      <c r="U4033">
        <f>'RAW DATA'!X4033</f>
        <v>0</v>
      </c>
      <c r="V4033">
        <f>'RAW DATA'!Y4033</f>
        <v>0</v>
      </c>
      <c r="W4033" t="e">
        <f>IF(' DASHBOARD'!K4033&gt;=60,FORMULAS!$D$3,IF(' DASHBOARD'!K4033&gt;=55,FORMULAS!$E$3,IF(' DASHBOARD'!K4033&gt;=50,FORMULAS!$F$3,IF(' DASHBOARD'!K4033&gt;=40,FORMULAS!$G$3,IF(' DASHBOARD'!K4033&gt;=30,FORMULAS!$H$3,IF(K4033&gt;=20,FORMULAS!$I$3,IF(' DASHBOARD'!K4033&gt;=16,FORMULAS!$J$3)))))))</f>
        <v>#REF!</v>
      </c>
      <c r="X4033" t="e">
        <f>INDEX(FORMULAS!$D$4:$J$10,MATCH('RAW DATA'!A4033,FORMULAS!$A$4:$A$10,0),MATCH(' DASHBOARD'!W4033,FORMULAS!$D$3:$J$3,0))</f>
        <v>#N/A</v>
      </c>
      <c r="Y4033">
        <f t="shared" si="248"/>
        <v>0</v>
      </c>
      <c r="Z4033">
        <f t="shared" si="249"/>
        <v>0</v>
      </c>
      <c r="AA4033" t="e">
        <f t="shared" si="250"/>
        <v>#DIV/0!</v>
      </c>
      <c r="AB4033" s="14" t="e">
        <f>1-(FORMULAS!$S$2-' DASHBOARD'!X4033)/FORMULAS!$S$2</f>
        <v>#N/A</v>
      </c>
      <c r="AC4033" t="e">
        <f t="shared" si="251"/>
        <v>#N/A</v>
      </c>
    </row>
    <row r="4034" spans="1:29" x14ac:dyDescent="0.2">
      <c r="A4034">
        <f>'RAW DATA'!A4034</f>
        <v>0</v>
      </c>
      <c r="B4034">
        <f>'RAW DATA'!G4034</f>
        <v>0</v>
      </c>
      <c r="C4034" t="e">
        <f>'RAW DATA'!#REF!</f>
        <v>#REF!</v>
      </c>
      <c r="D4034" t="e">
        <f>'RAW DATA'!#REF!</f>
        <v>#REF!</v>
      </c>
      <c r="E4034" t="e">
        <f>'RAW DATA'!#REF!</f>
        <v>#REF!</v>
      </c>
      <c r="F4034">
        <f>'RAW DATA'!H4034</f>
        <v>0</v>
      </c>
      <c r="G4034">
        <f>'RAW DATA'!I4034</f>
        <v>0</v>
      </c>
      <c r="H4034" t="e">
        <f>'RAW DATA'!#REF!</f>
        <v>#REF!</v>
      </c>
      <c r="I4034" t="e">
        <f>'RAW DATA'!#REF!</f>
        <v>#REF!</v>
      </c>
      <c r="J4034">
        <f>'RAW DATA'!J4034</f>
        <v>0</v>
      </c>
      <c r="K4034" t="e">
        <f>'RAW DATA'!#REF!</f>
        <v>#REF!</v>
      </c>
      <c r="L4034">
        <f>'RAW DATA'!P4034</f>
        <v>0</v>
      </c>
      <c r="M4034">
        <f>'RAW DATA'!Q4034</f>
        <v>0</v>
      </c>
      <c r="N4034">
        <f>'RAW DATA'!R4034</f>
        <v>0</v>
      </c>
      <c r="O4034">
        <f>'RAW DATA'!S4034</f>
        <v>0</v>
      </c>
      <c r="P4034">
        <f>'RAW DATA'!T4034</f>
        <v>0</v>
      </c>
      <c r="Q4034">
        <f>'RAW DATA'!U4034</f>
        <v>0</v>
      </c>
      <c r="R4034">
        <f>'RAW DATA'!V4034</f>
        <v>0</v>
      </c>
      <c r="S4034" t="e">
        <f>'RAW DATA'!#REF!</f>
        <v>#REF!</v>
      </c>
      <c r="T4034">
        <f>'RAW DATA'!W4034</f>
        <v>0</v>
      </c>
      <c r="U4034">
        <f>'RAW DATA'!X4034</f>
        <v>0</v>
      </c>
      <c r="V4034">
        <f>'RAW DATA'!Y4034</f>
        <v>0</v>
      </c>
      <c r="W4034" t="e">
        <f>IF(' DASHBOARD'!K4034&gt;=60,FORMULAS!$D$3,IF(' DASHBOARD'!K4034&gt;=55,FORMULAS!$E$3,IF(' DASHBOARD'!K4034&gt;=50,FORMULAS!$F$3,IF(' DASHBOARD'!K4034&gt;=40,FORMULAS!$G$3,IF(' DASHBOARD'!K4034&gt;=30,FORMULAS!$H$3,IF(K4034&gt;=20,FORMULAS!$I$3,IF(' DASHBOARD'!K4034&gt;=16,FORMULAS!$J$3)))))))</f>
        <v>#REF!</v>
      </c>
      <c r="X4034" t="e">
        <f>INDEX(FORMULAS!$D$4:$J$10,MATCH('RAW DATA'!A4034,FORMULAS!$A$4:$A$10,0),MATCH(' DASHBOARD'!W4034,FORMULAS!$D$3:$J$3,0))</f>
        <v>#N/A</v>
      </c>
      <c r="Y4034">
        <f t="shared" si="248"/>
        <v>0</v>
      </c>
      <c r="Z4034">
        <f t="shared" si="249"/>
        <v>0</v>
      </c>
      <c r="AA4034" t="e">
        <f t="shared" si="250"/>
        <v>#DIV/0!</v>
      </c>
      <c r="AB4034" s="14" t="e">
        <f>1-(FORMULAS!$S$2-' DASHBOARD'!X4034)/FORMULAS!$S$2</f>
        <v>#N/A</v>
      </c>
      <c r="AC4034" t="e">
        <f t="shared" si="251"/>
        <v>#N/A</v>
      </c>
    </row>
    <row r="4035" spans="1:29" x14ac:dyDescent="0.2">
      <c r="A4035">
        <f>'RAW DATA'!A4035</f>
        <v>0</v>
      </c>
      <c r="B4035">
        <f>'RAW DATA'!G4035</f>
        <v>0</v>
      </c>
      <c r="C4035" t="e">
        <f>'RAW DATA'!#REF!</f>
        <v>#REF!</v>
      </c>
      <c r="D4035" t="e">
        <f>'RAW DATA'!#REF!</f>
        <v>#REF!</v>
      </c>
      <c r="E4035" t="e">
        <f>'RAW DATA'!#REF!</f>
        <v>#REF!</v>
      </c>
      <c r="F4035">
        <f>'RAW DATA'!H4035</f>
        <v>0</v>
      </c>
      <c r="G4035">
        <f>'RAW DATA'!I4035</f>
        <v>0</v>
      </c>
      <c r="H4035" t="e">
        <f>'RAW DATA'!#REF!</f>
        <v>#REF!</v>
      </c>
      <c r="I4035" t="e">
        <f>'RAW DATA'!#REF!</f>
        <v>#REF!</v>
      </c>
      <c r="J4035">
        <f>'RAW DATA'!J4035</f>
        <v>0</v>
      </c>
      <c r="K4035" t="e">
        <f>'RAW DATA'!#REF!</f>
        <v>#REF!</v>
      </c>
      <c r="L4035">
        <f>'RAW DATA'!P4035</f>
        <v>0</v>
      </c>
      <c r="M4035">
        <f>'RAW DATA'!Q4035</f>
        <v>0</v>
      </c>
      <c r="N4035">
        <f>'RAW DATA'!R4035</f>
        <v>0</v>
      </c>
      <c r="O4035">
        <f>'RAW DATA'!S4035</f>
        <v>0</v>
      </c>
      <c r="P4035">
        <f>'RAW DATA'!T4035</f>
        <v>0</v>
      </c>
      <c r="Q4035">
        <f>'RAW DATA'!U4035</f>
        <v>0</v>
      </c>
      <c r="R4035">
        <f>'RAW DATA'!V4035</f>
        <v>0</v>
      </c>
      <c r="S4035" t="e">
        <f>'RAW DATA'!#REF!</f>
        <v>#REF!</v>
      </c>
      <c r="T4035">
        <f>'RAW DATA'!W4035</f>
        <v>0</v>
      </c>
      <c r="U4035">
        <f>'RAW DATA'!X4035</f>
        <v>0</v>
      </c>
      <c r="V4035">
        <f>'RAW DATA'!Y4035</f>
        <v>0</v>
      </c>
      <c r="W4035" t="e">
        <f>IF(' DASHBOARD'!K4035&gt;=60,FORMULAS!$D$3,IF(' DASHBOARD'!K4035&gt;=55,FORMULAS!$E$3,IF(' DASHBOARD'!K4035&gt;=50,FORMULAS!$F$3,IF(' DASHBOARD'!K4035&gt;=40,FORMULAS!$G$3,IF(' DASHBOARD'!K4035&gt;=30,FORMULAS!$H$3,IF(K4035&gt;=20,FORMULAS!$I$3,IF(' DASHBOARD'!K4035&gt;=16,FORMULAS!$J$3)))))))</f>
        <v>#REF!</v>
      </c>
      <c r="X4035" t="e">
        <f>INDEX(FORMULAS!$D$4:$J$10,MATCH('RAW DATA'!A4035,FORMULAS!$A$4:$A$10,0),MATCH(' DASHBOARD'!W4035,FORMULAS!$D$3:$J$3,0))</f>
        <v>#N/A</v>
      </c>
      <c r="Y4035">
        <f t="shared" ref="Y4035:Y4098" si="252">N4035*12/52</f>
        <v>0</v>
      </c>
      <c r="Z4035">
        <f t="shared" ref="Z4035:Z4098" si="253">Y4035/5</f>
        <v>0</v>
      </c>
      <c r="AA4035" t="e">
        <f t="shared" ref="AA4035:AA4098" si="254">Y4035/R4035</f>
        <v>#DIV/0!</v>
      </c>
      <c r="AB4035" s="14" t="e">
        <f>1-(FORMULAS!$S$2-' DASHBOARD'!X4035)/FORMULAS!$S$2</f>
        <v>#N/A</v>
      </c>
      <c r="AC4035" t="e">
        <f t="shared" ref="AC4035:AC4098" si="255">Z4035*X4035</f>
        <v>#N/A</v>
      </c>
    </row>
    <row r="4036" spans="1:29" x14ac:dyDescent="0.2">
      <c r="A4036">
        <f>'RAW DATA'!A4036</f>
        <v>0</v>
      </c>
      <c r="B4036">
        <f>'RAW DATA'!G4036</f>
        <v>0</v>
      </c>
      <c r="C4036" t="e">
        <f>'RAW DATA'!#REF!</f>
        <v>#REF!</v>
      </c>
      <c r="D4036" t="e">
        <f>'RAW DATA'!#REF!</f>
        <v>#REF!</v>
      </c>
      <c r="E4036" t="e">
        <f>'RAW DATA'!#REF!</f>
        <v>#REF!</v>
      </c>
      <c r="F4036">
        <f>'RAW DATA'!H4036</f>
        <v>0</v>
      </c>
      <c r="G4036">
        <f>'RAW DATA'!I4036</f>
        <v>0</v>
      </c>
      <c r="H4036" t="e">
        <f>'RAW DATA'!#REF!</f>
        <v>#REF!</v>
      </c>
      <c r="I4036" t="e">
        <f>'RAW DATA'!#REF!</f>
        <v>#REF!</v>
      </c>
      <c r="J4036">
        <f>'RAW DATA'!J4036</f>
        <v>0</v>
      </c>
      <c r="K4036" t="e">
        <f>'RAW DATA'!#REF!</f>
        <v>#REF!</v>
      </c>
      <c r="L4036">
        <f>'RAW DATA'!P4036</f>
        <v>0</v>
      </c>
      <c r="M4036">
        <f>'RAW DATA'!Q4036</f>
        <v>0</v>
      </c>
      <c r="N4036">
        <f>'RAW DATA'!R4036</f>
        <v>0</v>
      </c>
      <c r="O4036">
        <f>'RAW DATA'!S4036</f>
        <v>0</v>
      </c>
      <c r="P4036">
        <f>'RAW DATA'!T4036</f>
        <v>0</v>
      </c>
      <c r="Q4036">
        <f>'RAW DATA'!U4036</f>
        <v>0</v>
      </c>
      <c r="R4036">
        <f>'RAW DATA'!V4036</f>
        <v>0</v>
      </c>
      <c r="S4036" t="e">
        <f>'RAW DATA'!#REF!</f>
        <v>#REF!</v>
      </c>
      <c r="T4036">
        <f>'RAW DATA'!W4036</f>
        <v>0</v>
      </c>
      <c r="U4036">
        <f>'RAW DATA'!X4036</f>
        <v>0</v>
      </c>
      <c r="V4036">
        <f>'RAW DATA'!Y4036</f>
        <v>0</v>
      </c>
      <c r="W4036" t="e">
        <f>IF(' DASHBOARD'!K4036&gt;=60,FORMULAS!$D$3,IF(' DASHBOARD'!K4036&gt;=55,FORMULAS!$E$3,IF(' DASHBOARD'!K4036&gt;=50,FORMULAS!$F$3,IF(' DASHBOARD'!K4036&gt;=40,FORMULAS!$G$3,IF(' DASHBOARD'!K4036&gt;=30,FORMULAS!$H$3,IF(K4036&gt;=20,FORMULAS!$I$3,IF(' DASHBOARD'!K4036&gt;=16,FORMULAS!$J$3)))))))</f>
        <v>#REF!</v>
      </c>
      <c r="X4036" t="e">
        <f>INDEX(FORMULAS!$D$4:$J$10,MATCH('RAW DATA'!A4036,FORMULAS!$A$4:$A$10,0),MATCH(' DASHBOARD'!W4036,FORMULAS!$D$3:$J$3,0))</f>
        <v>#N/A</v>
      </c>
      <c r="Y4036">
        <f t="shared" si="252"/>
        <v>0</v>
      </c>
      <c r="Z4036">
        <f t="shared" si="253"/>
        <v>0</v>
      </c>
      <c r="AA4036" t="e">
        <f t="shared" si="254"/>
        <v>#DIV/0!</v>
      </c>
      <c r="AB4036" s="14" t="e">
        <f>1-(FORMULAS!$S$2-' DASHBOARD'!X4036)/FORMULAS!$S$2</f>
        <v>#N/A</v>
      </c>
      <c r="AC4036" t="e">
        <f t="shared" si="255"/>
        <v>#N/A</v>
      </c>
    </row>
    <row r="4037" spans="1:29" x14ac:dyDescent="0.2">
      <c r="A4037">
        <f>'RAW DATA'!A4037</f>
        <v>0</v>
      </c>
      <c r="B4037">
        <f>'RAW DATA'!G4037</f>
        <v>0</v>
      </c>
      <c r="C4037" t="e">
        <f>'RAW DATA'!#REF!</f>
        <v>#REF!</v>
      </c>
      <c r="D4037" t="e">
        <f>'RAW DATA'!#REF!</f>
        <v>#REF!</v>
      </c>
      <c r="E4037" t="e">
        <f>'RAW DATA'!#REF!</f>
        <v>#REF!</v>
      </c>
      <c r="F4037">
        <f>'RAW DATA'!H4037</f>
        <v>0</v>
      </c>
      <c r="G4037">
        <f>'RAW DATA'!I4037</f>
        <v>0</v>
      </c>
      <c r="H4037" t="e">
        <f>'RAW DATA'!#REF!</f>
        <v>#REF!</v>
      </c>
      <c r="I4037" t="e">
        <f>'RAW DATA'!#REF!</f>
        <v>#REF!</v>
      </c>
      <c r="J4037">
        <f>'RAW DATA'!J4037</f>
        <v>0</v>
      </c>
      <c r="K4037" t="e">
        <f>'RAW DATA'!#REF!</f>
        <v>#REF!</v>
      </c>
      <c r="L4037">
        <f>'RAW DATA'!P4037</f>
        <v>0</v>
      </c>
      <c r="M4037">
        <f>'RAW DATA'!Q4037</f>
        <v>0</v>
      </c>
      <c r="N4037">
        <f>'RAW DATA'!R4037</f>
        <v>0</v>
      </c>
      <c r="O4037">
        <f>'RAW DATA'!S4037</f>
        <v>0</v>
      </c>
      <c r="P4037">
        <f>'RAW DATA'!T4037</f>
        <v>0</v>
      </c>
      <c r="Q4037">
        <f>'RAW DATA'!U4037</f>
        <v>0</v>
      </c>
      <c r="R4037">
        <f>'RAW DATA'!V4037</f>
        <v>0</v>
      </c>
      <c r="S4037" t="e">
        <f>'RAW DATA'!#REF!</f>
        <v>#REF!</v>
      </c>
      <c r="T4037">
        <f>'RAW DATA'!W4037</f>
        <v>0</v>
      </c>
      <c r="U4037">
        <f>'RAW DATA'!X4037</f>
        <v>0</v>
      </c>
      <c r="V4037">
        <f>'RAW DATA'!Y4037</f>
        <v>0</v>
      </c>
      <c r="W4037" t="e">
        <f>IF(' DASHBOARD'!K4037&gt;=60,FORMULAS!$D$3,IF(' DASHBOARD'!K4037&gt;=55,FORMULAS!$E$3,IF(' DASHBOARD'!K4037&gt;=50,FORMULAS!$F$3,IF(' DASHBOARD'!K4037&gt;=40,FORMULAS!$G$3,IF(' DASHBOARD'!K4037&gt;=30,FORMULAS!$H$3,IF(K4037&gt;=20,FORMULAS!$I$3,IF(' DASHBOARD'!K4037&gt;=16,FORMULAS!$J$3)))))))</f>
        <v>#REF!</v>
      </c>
      <c r="X4037" t="e">
        <f>INDEX(FORMULAS!$D$4:$J$10,MATCH('RAW DATA'!A4037,FORMULAS!$A$4:$A$10,0),MATCH(' DASHBOARD'!W4037,FORMULAS!$D$3:$J$3,0))</f>
        <v>#N/A</v>
      </c>
      <c r="Y4037">
        <f t="shared" si="252"/>
        <v>0</v>
      </c>
      <c r="Z4037">
        <f t="shared" si="253"/>
        <v>0</v>
      </c>
      <c r="AA4037" t="e">
        <f t="shared" si="254"/>
        <v>#DIV/0!</v>
      </c>
      <c r="AB4037" s="14" t="e">
        <f>1-(FORMULAS!$S$2-' DASHBOARD'!X4037)/FORMULAS!$S$2</f>
        <v>#N/A</v>
      </c>
      <c r="AC4037" t="e">
        <f t="shared" si="255"/>
        <v>#N/A</v>
      </c>
    </row>
    <row r="4038" spans="1:29" x14ac:dyDescent="0.2">
      <c r="A4038">
        <f>'RAW DATA'!A4038</f>
        <v>0</v>
      </c>
      <c r="B4038">
        <f>'RAW DATA'!G4038</f>
        <v>0</v>
      </c>
      <c r="C4038" t="e">
        <f>'RAW DATA'!#REF!</f>
        <v>#REF!</v>
      </c>
      <c r="D4038" t="e">
        <f>'RAW DATA'!#REF!</f>
        <v>#REF!</v>
      </c>
      <c r="E4038" t="e">
        <f>'RAW DATA'!#REF!</f>
        <v>#REF!</v>
      </c>
      <c r="F4038">
        <f>'RAW DATA'!H4038</f>
        <v>0</v>
      </c>
      <c r="G4038">
        <f>'RAW DATA'!I4038</f>
        <v>0</v>
      </c>
      <c r="H4038" t="e">
        <f>'RAW DATA'!#REF!</f>
        <v>#REF!</v>
      </c>
      <c r="I4038" t="e">
        <f>'RAW DATA'!#REF!</f>
        <v>#REF!</v>
      </c>
      <c r="J4038">
        <f>'RAW DATA'!J4038</f>
        <v>0</v>
      </c>
      <c r="K4038" t="e">
        <f>'RAW DATA'!#REF!</f>
        <v>#REF!</v>
      </c>
      <c r="L4038">
        <f>'RAW DATA'!P4038</f>
        <v>0</v>
      </c>
      <c r="M4038">
        <f>'RAW DATA'!Q4038</f>
        <v>0</v>
      </c>
      <c r="N4038">
        <f>'RAW DATA'!R4038</f>
        <v>0</v>
      </c>
      <c r="O4038">
        <f>'RAW DATA'!S4038</f>
        <v>0</v>
      </c>
      <c r="P4038">
        <f>'RAW DATA'!T4038</f>
        <v>0</v>
      </c>
      <c r="Q4038">
        <f>'RAW DATA'!U4038</f>
        <v>0</v>
      </c>
      <c r="R4038">
        <f>'RAW DATA'!V4038</f>
        <v>0</v>
      </c>
      <c r="S4038" t="e">
        <f>'RAW DATA'!#REF!</f>
        <v>#REF!</v>
      </c>
      <c r="T4038">
        <f>'RAW DATA'!W4038</f>
        <v>0</v>
      </c>
      <c r="U4038">
        <f>'RAW DATA'!X4038</f>
        <v>0</v>
      </c>
      <c r="V4038">
        <f>'RAW DATA'!Y4038</f>
        <v>0</v>
      </c>
      <c r="W4038" t="e">
        <f>IF(' DASHBOARD'!K4038&gt;=60,FORMULAS!$D$3,IF(' DASHBOARD'!K4038&gt;=55,FORMULAS!$E$3,IF(' DASHBOARD'!K4038&gt;=50,FORMULAS!$F$3,IF(' DASHBOARD'!K4038&gt;=40,FORMULAS!$G$3,IF(' DASHBOARD'!K4038&gt;=30,FORMULAS!$H$3,IF(K4038&gt;=20,FORMULAS!$I$3,IF(' DASHBOARD'!K4038&gt;=16,FORMULAS!$J$3)))))))</f>
        <v>#REF!</v>
      </c>
      <c r="X4038" t="e">
        <f>INDEX(FORMULAS!$D$4:$J$10,MATCH('RAW DATA'!A4038,FORMULAS!$A$4:$A$10,0),MATCH(' DASHBOARD'!W4038,FORMULAS!$D$3:$J$3,0))</f>
        <v>#N/A</v>
      </c>
      <c r="Y4038">
        <f t="shared" si="252"/>
        <v>0</v>
      </c>
      <c r="Z4038">
        <f t="shared" si="253"/>
        <v>0</v>
      </c>
      <c r="AA4038" t="e">
        <f t="shared" si="254"/>
        <v>#DIV/0!</v>
      </c>
      <c r="AB4038" s="14" t="e">
        <f>1-(FORMULAS!$S$2-' DASHBOARD'!X4038)/FORMULAS!$S$2</f>
        <v>#N/A</v>
      </c>
      <c r="AC4038" t="e">
        <f t="shared" si="255"/>
        <v>#N/A</v>
      </c>
    </row>
    <row r="4039" spans="1:29" x14ac:dyDescent="0.2">
      <c r="A4039">
        <f>'RAW DATA'!A4039</f>
        <v>0</v>
      </c>
      <c r="B4039">
        <f>'RAW DATA'!G4039</f>
        <v>0</v>
      </c>
      <c r="C4039" t="e">
        <f>'RAW DATA'!#REF!</f>
        <v>#REF!</v>
      </c>
      <c r="D4039" t="e">
        <f>'RAW DATA'!#REF!</f>
        <v>#REF!</v>
      </c>
      <c r="E4039" t="e">
        <f>'RAW DATA'!#REF!</f>
        <v>#REF!</v>
      </c>
      <c r="F4039">
        <f>'RAW DATA'!H4039</f>
        <v>0</v>
      </c>
      <c r="G4039">
        <f>'RAW DATA'!I4039</f>
        <v>0</v>
      </c>
      <c r="H4039" t="e">
        <f>'RAW DATA'!#REF!</f>
        <v>#REF!</v>
      </c>
      <c r="I4039" t="e">
        <f>'RAW DATA'!#REF!</f>
        <v>#REF!</v>
      </c>
      <c r="J4039">
        <f>'RAW DATA'!J4039</f>
        <v>0</v>
      </c>
      <c r="K4039" t="e">
        <f>'RAW DATA'!#REF!</f>
        <v>#REF!</v>
      </c>
      <c r="L4039">
        <f>'RAW DATA'!P4039</f>
        <v>0</v>
      </c>
      <c r="M4039">
        <f>'RAW DATA'!Q4039</f>
        <v>0</v>
      </c>
      <c r="N4039">
        <f>'RAW DATA'!R4039</f>
        <v>0</v>
      </c>
      <c r="O4039">
        <f>'RAW DATA'!S4039</f>
        <v>0</v>
      </c>
      <c r="P4039">
        <f>'RAW DATA'!T4039</f>
        <v>0</v>
      </c>
      <c r="Q4039">
        <f>'RAW DATA'!U4039</f>
        <v>0</v>
      </c>
      <c r="R4039">
        <f>'RAW DATA'!V4039</f>
        <v>0</v>
      </c>
      <c r="S4039" t="e">
        <f>'RAW DATA'!#REF!</f>
        <v>#REF!</v>
      </c>
      <c r="T4039">
        <f>'RAW DATA'!W4039</f>
        <v>0</v>
      </c>
      <c r="U4039">
        <f>'RAW DATA'!X4039</f>
        <v>0</v>
      </c>
      <c r="V4039">
        <f>'RAW DATA'!Y4039</f>
        <v>0</v>
      </c>
      <c r="W4039" t="e">
        <f>IF(' DASHBOARD'!K4039&gt;=60,FORMULAS!$D$3,IF(' DASHBOARD'!K4039&gt;=55,FORMULAS!$E$3,IF(' DASHBOARD'!K4039&gt;=50,FORMULAS!$F$3,IF(' DASHBOARD'!K4039&gt;=40,FORMULAS!$G$3,IF(' DASHBOARD'!K4039&gt;=30,FORMULAS!$H$3,IF(K4039&gt;=20,FORMULAS!$I$3,IF(' DASHBOARD'!K4039&gt;=16,FORMULAS!$J$3)))))))</f>
        <v>#REF!</v>
      </c>
      <c r="X4039" t="e">
        <f>INDEX(FORMULAS!$D$4:$J$10,MATCH('RAW DATA'!A4039,FORMULAS!$A$4:$A$10,0),MATCH(' DASHBOARD'!W4039,FORMULAS!$D$3:$J$3,0))</f>
        <v>#N/A</v>
      </c>
      <c r="Y4039">
        <f t="shared" si="252"/>
        <v>0</v>
      </c>
      <c r="Z4039">
        <f t="shared" si="253"/>
        <v>0</v>
      </c>
      <c r="AA4039" t="e">
        <f t="shared" si="254"/>
        <v>#DIV/0!</v>
      </c>
      <c r="AB4039" s="14" t="e">
        <f>1-(FORMULAS!$S$2-' DASHBOARD'!X4039)/FORMULAS!$S$2</f>
        <v>#N/A</v>
      </c>
      <c r="AC4039" t="e">
        <f t="shared" si="255"/>
        <v>#N/A</v>
      </c>
    </row>
    <row r="4040" spans="1:29" x14ac:dyDescent="0.2">
      <c r="A4040">
        <f>'RAW DATA'!A4040</f>
        <v>0</v>
      </c>
      <c r="B4040">
        <f>'RAW DATA'!G4040</f>
        <v>0</v>
      </c>
      <c r="C4040" t="e">
        <f>'RAW DATA'!#REF!</f>
        <v>#REF!</v>
      </c>
      <c r="D4040" t="e">
        <f>'RAW DATA'!#REF!</f>
        <v>#REF!</v>
      </c>
      <c r="E4040" t="e">
        <f>'RAW DATA'!#REF!</f>
        <v>#REF!</v>
      </c>
      <c r="F4040">
        <f>'RAW DATA'!H4040</f>
        <v>0</v>
      </c>
      <c r="G4040">
        <f>'RAW DATA'!I4040</f>
        <v>0</v>
      </c>
      <c r="H4040" t="e">
        <f>'RAW DATA'!#REF!</f>
        <v>#REF!</v>
      </c>
      <c r="I4040" t="e">
        <f>'RAW DATA'!#REF!</f>
        <v>#REF!</v>
      </c>
      <c r="J4040">
        <f>'RAW DATA'!J4040</f>
        <v>0</v>
      </c>
      <c r="K4040" t="e">
        <f>'RAW DATA'!#REF!</f>
        <v>#REF!</v>
      </c>
      <c r="L4040">
        <f>'RAW DATA'!P4040</f>
        <v>0</v>
      </c>
      <c r="M4040">
        <f>'RAW DATA'!Q4040</f>
        <v>0</v>
      </c>
      <c r="N4040">
        <f>'RAW DATA'!R4040</f>
        <v>0</v>
      </c>
      <c r="O4040">
        <f>'RAW DATA'!S4040</f>
        <v>0</v>
      </c>
      <c r="P4040">
        <f>'RAW DATA'!T4040</f>
        <v>0</v>
      </c>
      <c r="Q4040">
        <f>'RAW DATA'!U4040</f>
        <v>0</v>
      </c>
      <c r="R4040">
        <f>'RAW DATA'!V4040</f>
        <v>0</v>
      </c>
      <c r="S4040" t="e">
        <f>'RAW DATA'!#REF!</f>
        <v>#REF!</v>
      </c>
      <c r="T4040">
        <f>'RAW DATA'!W4040</f>
        <v>0</v>
      </c>
      <c r="U4040">
        <f>'RAW DATA'!X4040</f>
        <v>0</v>
      </c>
      <c r="V4040">
        <f>'RAW DATA'!Y4040</f>
        <v>0</v>
      </c>
      <c r="W4040" t="e">
        <f>IF(' DASHBOARD'!K4040&gt;=60,FORMULAS!$D$3,IF(' DASHBOARD'!K4040&gt;=55,FORMULAS!$E$3,IF(' DASHBOARD'!K4040&gt;=50,FORMULAS!$F$3,IF(' DASHBOARD'!K4040&gt;=40,FORMULAS!$G$3,IF(' DASHBOARD'!K4040&gt;=30,FORMULAS!$H$3,IF(K4040&gt;=20,FORMULAS!$I$3,IF(' DASHBOARD'!K4040&gt;=16,FORMULAS!$J$3)))))))</f>
        <v>#REF!</v>
      </c>
      <c r="X4040" t="e">
        <f>INDEX(FORMULAS!$D$4:$J$10,MATCH('RAW DATA'!A4040,FORMULAS!$A$4:$A$10,0),MATCH(' DASHBOARD'!W4040,FORMULAS!$D$3:$J$3,0))</f>
        <v>#N/A</v>
      </c>
      <c r="Y4040">
        <f t="shared" si="252"/>
        <v>0</v>
      </c>
      <c r="Z4040">
        <f t="shared" si="253"/>
        <v>0</v>
      </c>
      <c r="AA4040" t="e">
        <f t="shared" si="254"/>
        <v>#DIV/0!</v>
      </c>
      <c r="AB4040" s="14" t="e">
        <f>1-(FORMULAS!$S$2-' DASHBOARD'!X4040)/FORMULAS!$S$2</f>
        <v>#N/A</v>
      </c>
      <c r="AC4040" t="e">
        <f t="shared" si="255"/>
        <v>#N/A</v>
      </c>
    </row>
    <row r="4041" spans="1:29" x14ac:dyDescent="0.2">
      <c r="A4041">
        <f>'RAW DATA'!A4041</f>
        <v>0</v>
      </c>
      <c r="B4041">
        <f>'RAW DATA'!G4041</f>
        <v>0</v>
      </c>
      <c r="C4041" t="e">
        <f>'RAW DATA'!#REF!</f>
        <v>#REF!</v>
      </c>
      <c r="D4041" t="e">
        <f>'RAW DATA'!#REF!</f>
        <v>#REF!</v>
      </c>
      <c r="E4041" t="e">
        <f>'RAW DATA'!#REF!</f>
        <v>#REF!</v>
      </c>
      <c r="F4041">
        <f>'RAW DATA'!H4041</f>
        <v>0</v>
      </c>
      <c r="G4041">
        <f>'RAW DATA'!I4041</f>
        <v>0</v>
      </c>
      <c r="H4041" t="e">
        <f>'RAW DATA'!#REF!</f>
        <v>#REF!</v>
      </c>
      <c r="I4041" t="e">
        <f>'RAW DATA'!#REF!</f>
        <v>#REF!</v>
      </c>
      <c r="J4041">
        <f>'RAW DATA'!J4041</f>
        <v>0</v>
      </c>
      <c r="K4041" t="e">
        <f>'RAW DATA'!#REF!</f>
        <v>#REF!</v>
      </c>
      <c r="L4041">
        <f>'RAW DATA'!P4041</f>
        <v>0</v>
      </c>
      <c r="M4041">
        <f>'RAW DATA'!Q4041</f>
        <v>0</v>
      </c>
      <c r="N4041">
        <f>'RAW DATA'!R4041</f>
        <v>0</v>
      </c>
      <c r="O4041">
        <f>'RAW DATA'!S4041</f>
        <v>0</v>
      </c>
      <c r="P4041">
        <f>'RAW DATA'!T4041</f>
        <v>0</v>
      </c>
      <c r="Q4041">
        <f>'RAW DATA'!U4041</f>
        <v>0</v>
      </c>
      <c r="R4041">
        <f>'RAW DATA'!V4041</f>
        <v>0</v>
      </c>
      <c r="S4041" t="e">
        <f>'RAW DATA'!#REF!</f>
        <v>#REF!</v>
      </c>
      <c r="T4041">
        <f>'RAW DATA'!W4041</f>
        <v>0</v>
      </c>
      <c r="U4041">
        <f>'RAW DATA'!X4041</f>
        <v>0</v>
      </c>
      <c r="V4041">
        <f>'RAW DATA'!Y4041</f>
        <v>0</v>
      </c>
      <c r="W4041" t="e">
        <f>IF(' DASHBOARD'!K4041&gt;=60,FORMULAS!$D$3,IF(' DASHBOARD'!K4041&gt;=55,FORMULAS!$E$3,IF(' DASHBOARD'!K4041&gt;=50,FORMULAS!$F$3,IF(' DASHBOARD'!K4041&gt;=40,FORMULAS!$G$3,IF(' DASHBOARD'!K4041&gt;=30,FORMULAS!$H$3,IF(K4041&gt;=20,FORMULAS!$I$3,IF(' DASHBOARD'!K4041&gt;=16,FORMULAS!$J$3)))))))</f>
        <v>#REF!</v>
      </c>
      <c r="X4041" t="e">
        <f>INDEX(FORMULAS!$D$4:$J$10,MATCH('RAW DATA'!A4041,FORMULAS!$A$4:$A$10,0),MATCH(' DASHBOARD'!W4041,FORMULAS!$D$3:$J$3,0))</f>
        <v>#N/A</v>
      </c>
      <c r="Y4041">
        <f t="shared" si="252"/>
        <v>0</v>
      </c>
      <c r="Z4041">
        <f t="shared" si="253"/>
        <v>0</v>
      </c>
      <c r="AA4041" t="e">
        <f t="shared" si="254"/>
        <v>#DIV/0!</v>
      </c>
      <c r="AB4041" s="14" t="e">
        <f>1-(FORMULAS!$S$2-' DASHBOARD'!X4041)/FORMULAS!$S$2</f>
        <v>#N/A</v>
      </c>
      <c r="AC4041" t="e">
        <f t="shared" si="255"/>
        <v>#N/A</v>
      </c>
    </row>
    <row r="4042" spans="1:29" x14ac:dyDescent="0.2">
      <c r="A4042">
        <f>'RAW DATA'!A4042</f>
        <v>0</v>
      </c>
      <c r="B4042">
        <f>'RAW DATA'!G4042</f>
        <v>0</v>
      </c>
      <c r="C4042" t="e">
        <f>'RAW DATA'!#REF!</f>
        <v>#REF!</v>
      </c>
      <c r="D4042" t="e">
        <f>'RAW DATA'!#REF!</f>
        <v>#REF!</v>
      </c>
      <c r="E4042" t="e">
        <f>'RAW DATA'!#REF!</f>
        <v>#REF!</v>
      </c>
      <c r="F4042">
        <f>'RAW DATA'!H4042</f>
        <v>0</v>
      </c>
      <c r="G4042">
        <f>'RAW DATA'!I4042</f>
        <v>0</v>
      </c>
      <c r="H4042" t="e">
        <f>'RAW DATA'!#REF!</f>
        <v>#REF!</v>
      </c>
      <c r="I4042" t="e">
        <f>'RAW DATA'!#REF!</f>
        <v>#REF!</v>
      </c>
      <c r="J4042">
        <f>'RAW DATA'!J4042</f>
        <v>0</v>
      </c>
      <c r="K4042" t="e">
        <f>'RAW DATA'!#REF!</f>
        <v>#REF!</v>
      </c>
      <c r="L4042">
        <f>'RAW DATA'!P4042</f>
        <v>0</v>
      </c>
      <c r="M4042">
        <f>'RAW DATA'!Q4042</f>
        <v>0</v>
      </c>
      <c r="N4042">
        <f>'RAW DATA'!R4042</f>
        <v>0</v>
      </c>
      <c r="O4042">
        <f>'RAW DATA'!S4042</f>
        <v>0</v>
      </c>
      <c r="P4042">
        <f>'RAW DATA'!T4042</f>
        <v>0</v>
      </c>
      <c r="Q4042">
        <f>'RAW DATA'!U4042</f>
        <v>0</v>
      </c>
      <c r="R4042">
        <f>'RAW DATA'!V4042</f>
        <v>0</v>
      </c>
      <c r="S4042" t="e">
        <f>'RAW DATA'!#REF!</f>
        <v>#REF!</v>
      </c>
      <c r="T4042">
        <f>'RAW DATA'!W4042</f>
        <v>0</v>
      </c>
      <c r="U4042">
        <f>'RAW DATA'!X4042</f>
        <v>0</v>
      </c>
      <c r="V4042">
        <f>'RAW DATA'!Y4042</f>
        <v>0</v>
      </c>
      <c r="W4042" t="e">
        <f>IF(' DASHBOARD'!K4042&gt;=60,FORMULAS!$D$3,IF(' DASHBOARD'!K4042&gt;=55,FORMULAS!$E$3,IF(' DASHBOARD'!K4042&gt;=50,FORMULAS!$F$3,IF(' DASHBOARD'!K4042&gt;=40,FORMULAS!$G$3,IF(' DASHBOARD'!K4042&gt;=30,FORMULAS!$H$3,IF(K4042&gt;=20,FORMULAS!$I$3,IF(' DASHBOARD'!K4042&gt;=16,FORMULAS!$J$3)))))))</f>
        <v>#REF!</v>
      </c>
      <c r="X4042" t="e">
        <f>INDEX(FORMULAS!$D$4:$J$10,MATCH('RAW DATA'!A4042,FORMULAS!$A$4:$A$10,0),MATCH(' DASHBOARD'!W4042,FORMULAS!$D$3:$J$3,0))</f>
        <v>#N/A</v>
      </c>
      <c r="Y4042">
        <f t="shared" si="252"/>
        <v>0</v>
      </c>
      <c r="Z4042">
        <f t="shared" si="253"/>
        <v>0</v>
      </c>
      <c r="AA4042" t="e">
        <f t="shared" si="254"/>
        <v>#DIV/0!</v>
      </c>
      <c r="AB4042" s="14" t="e">
        <f>1-(FORMULAS!$S$2-' DASHBOARD'!X4042)/FORMULAS!$S$2</f>
        <v>#N/A</v>
      </c>
      <c r="AC4042" t="e">
        <f t="shared" si="255"/>
        <v>#N/A</v>
      </c>
    </row>
    <row r="4043" spans="1:29" x14ac:dyDescent="0.2">
      <c r="A4043">
        <f>'RAW DATA'!A4043</f>
        <v>0</v>
      </c>
      <c r="B4043">
        <f>'RAW DATA'!G4043</f>
        <v>0</v>
      </c>
      <c r="C4043" t="e">
        <f>'RAW DATA'!#REF!</f>
        <v>#REF!</v>
      </c>
      <c r="D4043" t="e">
        <f>'RAW DATA'!#REF!</f>
        <v>#REF!</v>
      </c>
      <c r="E4043" t="e">
        <f>'RAW DATA'!#REF!</f>
        <v>#REF!</v>
      </c>
      <c r="F4043">
        <f>'RAW DATA'!H4043</f>
        <v>0</v>
      </c>
      <c r="G4043">
        <f>'RAW DATA'!I4043</f>
        <v>0</v>
      </c>
      <c r="H4043" t="e">
        <f>'RAW DATA'!#REF!</f>
        <v>#REF!</v>
      </c>
      <c r="I4043" t="e">
        <f>'RAW DATA'!#REF!</f>
        <v>#REF!</v>
      </c>
      <c r="J4043">
        <f>'RAW DATA'!J4043</f>
        <v>0</v>
      </c>
      <c r="K4043" t="e">
        <f>'RAW DATA'!#REF!</f>
        <v>#REF!</v>
      </c>
      <c r="L4043">
        <f>'RAW DATA'!P4043</f>
        <v>0</v>
      </c>
      <c r="M4043">
        <f>'RAW DATA'!Q4043</f>
        <v>0</v>
      </c>
      <c r="N4043">
        <f>'RAW DATA'!R4043</f>
        <v>0</v>
      </c>
      <c r="O4043">
        <f>'RAW DATA'!S4043</f>
        <v>0</v>
      </c>
      <c r="P4043">
        <f>'RAW DATA'!T4043</f>
        <v>0</v>
      </c>
      <c r="Q4043">
        <f>'RAW DATA'!U4043</f>
        <v>0</v>
      </c>
      <c r="R4043">
        <f>'RAW DATA'!V4043</f>
        <v>0</v>
      </c>
      <c r="S4043" t="e">
        <f>'RAW DATA'!#REF!</f>
        <v>#REF!</v>
      </c>
      <c r="T4043">
        <f>'RAW DATA'!W4043</f>
        <v>0</v>
      </c>
      <c r="U4043">
        <f>'RAW DATA'!X4043</f>
        <v>0</v>
      </c>
      <c r="V4043">
        <f>'RAW DATA'!Y4043</f>
        <v>0</v>
      </c>
      <c r="W4043" t="e">
        <f>IF(' DASHBOARD'!K4043&gt;=60,FORMULAS!$D$3,IF(' DASHBOARD'!K4043&gt;=55,FORMULAS!$E$3,IF(' DASHBOARD'!K4043&gt;=50,FORMULAS!$F$3,IF(' DASHBOARD'!K4043&gt;=40,FORMULAS!$G$3,IF(' DASHBOARD'!K4043&gt;=30,FORMULAS!$H$3,IF(K4043&gt;=20,FORMULAS!$I$3,IF(' DASHBOARD'!K4043&gt;=16,FORMULAS!$J$3)))))))</f>
        <v>#REF!</v>
      </c>
      <c r="X4043" t="e">
        <f>INDEX(FORMULAS!$D$4:$J$10,MATCH('RAW DATA'!A4043,FORMULAS!$A$4:$A$10,0),MATCH(' DASHBOARD'!W4043,FORMULAS!$D$3:$J$3,0))</f>
        <v>#N/A</v>
      </c>
      <c r="Y4043">
        <f t="shared" si="252"/>
        <v>0</v>
      </c>
      <c r="Z4043">
        <f t="shared" si="253"/>
        <v>0</v>
      </c>
      <c r="AA4043" t="e">
        <f t="shared" si="254"/>
        <v>#DIV/0!</v>
      </c>
      <c r="AB4043" s="14" t="e">
        <f>1-(FORMULAS!$S$2-' DASHBOARD'!X4043)/FORMULAS!$S$2</f>
        <v>#N/A</v>
      </c>
      <c r="AC4043" t="e">
        <f t="shared" si="255"/>
        <v>#N/A</v>
      </c>
    </row>
    <row r="4044" spans="1:29" x14ac:dyDescent="0.2">
      <c r="A4044">
        <f>'RAW DATA'!A4044</f>
        <v>0</v>
      </c>
      <c r="B4044">
        <f>'RAW DATA'!G4044</f>
        <v>0</v>
      </c>
      <c r="C4044" t="e">
        <f>'RAW DATA'!#REF!</f>
        <v>#REF!</v>
      </c>
      <c r="D4044" t="e">
        <f>'RAW DATA'!#REF!</f>
        <v>#REF!</v>
      </c>
      <c r="E4044" t="e">
        <f>'RAW DATA'!#REF!</f>
        <v>#REF!</v>
      </c>
      <c r="F4044">
        <f>'RAW DATA'!H4044</f>
        <v>0</v>
      </c>
      <c r="G4044">
        <f>'RAW DATA'!I4044</f>
        <v>0</v>
      </c>
      <c r="H4044" t="e">
        <f>'RAW DATA'!#REF!</f>
        <v>#REF!</v>
      </c>
      <c r="I4044" t="e">
        <f>'RAW DATA'!#REF!</f>
        <v>#REF!</v>
      </c>
      <c r="J4044">
        <f>'RAW DATA'!J4044</f>
        <v>0</v>
      </c>
      <c r="K4044" t="e">
        <f>'RAW DATA'!#REF!</f>
        <v>#REF!</v>
      </c>
      <c r="L4044">
        <f>'RAW DATA'!P4044</f>
        <v>0</v>
      </c>
      <c r="M4044">
        <f>'RAW DATA'!Q4044</f>
        <v>0</v>
      </c>
      <c r="N4044">
        <f>'RAW DATA'!R4044</f>
        <v>0</v>
      </c>
      <c r="O4044">
        <f>'RAW DATA'!S4044</f>
        <v>0</v>
      </c>
      <c r="P4044">
        <f>'RAW DATA'!T4044</f>
        <v>0</v>
      </c>
      <c r="Q4044">
        <f>'RAW DATA'!U4044</f>
        <v>0</v>
      </c>
      <c r="R4044">
        <f>'RAW DATA'!V4044</f>
        <v>0</v>
      </c>
      <c r="S4044" t="e">
        <f>'RAW DATA'!#REF!</f>
        <v>#REF!</v>
      </c>
      <c r="T4044">
        <f>'RAW DATA'!W4044</f>
        <v>0</v>
      </c>
      <c r="U4044">
        <f>'RAW DATA'!X4044</f>
        <v>0</v>
      </c>
      <c r="V4044">
        <f>'RAW DATA'!Y4044</f>
        <v>0</v>
      </c>
      <c r="W4044" t="e">
        <f>IF(' DASHBOARD'!K4044&gt;=60,FORMULAS!$D$3,IF(' DASHBOARD'!K4044&gt;=55,FORMULAS!$E$3,IF(' DASHBOARD'!K4044&gt;=50,FORMULAS!$F$3,IF(' DASHBOARD'!K4044&gt;=40,FORMULAS!$G$3,IF(' DASHBOARD'!K4044&gt;=30,FORMULAS!$H$3,IF(K4044&gt;=20,FORMULAS!$I$3,IF(' DASHBOARD'!K4044&gt;=16,FORMULAS!$J$3)))))))</f>
        <v>#REF!</v>
      </c>
      <c r="X4044" t="e">
        <f>INDEX(FORMULAS!$D$4:$J$10,MATCH('RAW DATA'!A4044,FORMULAS!$A$4:$A$10,0),MATCH(' DASHBOARD'!W4044,FORMULAS!$D$3:$J$3,0))</f>
        <v>#N/A</v>
      </c>
      <c r="Y4044">
        <f t="shared" si="252"/>
        <v>0</v>
      </c>
      <c r="Z4044">
        <f t="shared" si="253"/>
        <v>0</v>
      </c>
      <c r="AA4044" t="e">
        <f t="shared" si="254"/>
        <v>#DIV/0!</v>
      </c>
      <c r="AB4044" s="14" t="e">
        <f>1-(FORMULAS!$S$2-' DASHBOARD'!X4044)/FORMULAS!$S$2</f>
        <v>#N/A</v>
      </c>
      <c r="AC4044" t="e">
        <f t="shared" si="255"/>
        <v>#N/A</v>
      </c>
    </row>
    <row r="4045" spans="1:29" x14ac:dyDescent="0.2">
      <c r="A4045">
        <f>'RAW DATA'!A4045</f>
        <v>0</v>
      </c>
      <c r="B4045">
        <f>'RAW DATA'!G4045</f>
        <v>0</v>
      </c>
      <c r="C4045" t="e">
        <f>'RAW DATA'!#REF!</f>
        <v>#REF!</v>
      </c>
      <c r="D4045" t="e">
        <f>'RAW DATA'!#REF!</f>
        <v>#REF!</v>
      </c>
      <c r="E4045" t="e">
        <f>'RAW DATA'!#REF!</f>
        <v>#REF!</v>
      </c>
      <c r="F4045">
        <f>'RAW DATA'!H4045</f>
        <v>0</v>
      </c>
      <c r="G4045">
        <f>'RAW DATA'!I4045</f>
        <v>0</v>
      </c>
      <c r="H4045" t="e">
        <f>'RAW DATA'!#REF!</f>
        <v>#REF!</v>
      </c>
      <c r="I4045" t="e">
        <f>'RAW DATA'!#REF!</f>
        <v>#REF!</v>
      </c>
      <c r="J4045">
        <f>'RAW DATA'!J4045</f>
        <v>0</v>
      </c>
      <c r="K4045" t="e">
        <f>'RAW DATA'!#REF!</f>
        <v>#REF!</v>
      </c>
      <c r="L4045">
        <f>'RAW DATA'!P4045</f>
        <v>0</v>
      </c>
      <c r="M4045">
        <f>'RAW DATA'!Q4045</f>
        <v>0</v>
      </c>
      <c r="N4045">
        <f>'RAW DATA'!R4045</f>
        <v>0</v>
      </c>
      <c r="O4045">
        <f>'RAW DATA'!S4045</f>
        <v>0</v>
      </c>
      <c r="P4045">
        <f>'RAW DATA'!T4045</f>
        <v>0</v>
      </c>
      <c r="Q4045">
        <f>'RAW DATA'!U4045</f>
        <v>0</v>
      </c>
      <c r="R4045">
        <f>'RAW DATA'!V4045</f>
        <v>0</v>
      </c>
      <c r="S4045" t="e">
        <f>'RAW DATA'!#REF!</f>
        <v>#REF!</v>
      </c>
      <c r="T4045">
        <f>'RAW DATA'!W4045</f>
        <v>0</v>
      </c>
      <c r="U4045">
        <f>'RAW DATA'!X4045</f>
        <v>0</v>
      </c>
      <c r="V4045">
        <f>'RAW DATA'!Y4045</f>
        <v>0</v>
      </c>
      <c r="W4045" t="e">
        <f>IF(' DASHBOARD'!K4045&gt;=60,FORMULAS!$D$3,IF(' DASHBOARD'!K4045&gt;=55,FORMULAS!$E$3,IF(' DASHBOARD'!K4045&gt;=50,FORMULAS!$F$3,IF(' DASHBOARD'!K4045&gt;=40,FORMULAS!$G$3,IF(' DASHBOARD'!K4045&gt;=30,FORMULAS!$H$3,IF(K4045&gt;=20,FORMULAS!$I$3,IF(' DASHBOARD'!K4045&gt;=16,FORMULAS!$J$3)))))))</f>
        <v>#REF!</v>
      </c>
      <c r="X4045" t="e">
        <f>INDEX(FORMULAS!$D$4:$J$10,MATCH('RAW DATA'!A4045,FORMULAS!$A$4:$A$10,0),MATCH(' DASHBOARD'!W4045,FORMULAS!$D$3:$J$3,0))</f>
        <v>#N/A</v>
      </c>
      <c r="Y4045">
        <f t="shared" si="252"/>
        <v>0</v>
      </c>
      <c r="Z4045">
        <f t="shared" si="253"/>
        <v>0</v>
      </c>
      <c r="AA4045" t="e">
        <f t="shared" si="254"/>
        <v>#DIV/0!</v>
      </c>
      <c r="AB4045" s="14" t="e">
        <f>1-(FORMULAS!$S$2-' DASHBOARD'!X4045)/FORMULAS!$S$2</f>
        <v>#N/A</v>
      </c>
      <c r="AC4045" t="e">
        <f t="shared" si="255"/>
        <v>#N/A</v>
      </c>
    </row>
    <row r="4046" spans="1:29" x14ac:dyDescent="0.2">
      <c r="A4046">
        <f>'RAW DATA'!A4046</f>
        <v>0</v>
      </c>
      <c r="B4046">
        <f>'RAW DATA'!G4046</f>
        <v>0</v>
      </c>
      <c r="C4046" t="e">
        <f>'RAW DATA'!#REF!</f>
        <v>#REF!</v>
      </c>
      <c r="D4046" t="e">
        <f>'RAW DATA'!#REF!</f>
        <v>#REF!</v>
      </c>
      <c r="E4046" t="e">
        <f>'RAW DATA'!#REF!</f>
        <v>#REF!</v>
      </c>
      <c r="F4046">
        <f>'RAW DATA'!H4046</f>
        <v>0</v>
      </c>
      <c r="G4046">
        <f>'RAW DATA'!I4046</f>
        <v>0</v>
      </c>
      <c r="H4046" t="e">
        <f>'RAW DATA'!#REF!</f>
        <v>#REF!</v>
      </c>
      <c r="I4046" t="e">
        <f>'RAW DATA'!#REF!</f>
        <v>#REF!</v>
      </c>
      <c r="J4046">
        <f>'RAW DATA'!J4046</f>
        <v>0</v>
      </c>
      <c r="K4046" t="e">
        <f>'RAW DATA'!#REF!</f>
        <v>#REF!</v>
      </c>
      <c r="L4046">
        <f>'RAW DATA'!P4046</f>
        <v>0</v>
      </c>
      <c r="M4046">
        <f>'RAW DATA'!Q4046</f>
        <v>0</v>
      </c>
      <c r="N4046">
        <f>'RAW DATA'!R4046</f>
        <v>0</v>
      </c>
      <c r="O4046">
        <f>'RAW DATA'!S4046</f>
        <v>0</v>
      </c>
      <c r="P4046">
        <f>'RAW DATA'!T4046</f>
        <v>0</v>
      </c>
      <c r="Q4046">
        <f>'RAW DATA'!U4046</f>
        <v>0</v>
      </c>
      <c r="R4046">
        <f>'RAW DATA'!V4046</f>
        <v>0</v>
      </c>
      <c r="S4046" t="e">
        <f>'RAW DATA'!#REF!</f>
        <v>#REF!</v>
      </c>
      <c r="T4046">
        <f>'RAW DATA'!W4046</f>
        <v>0</v>
      </c>
      <c r="U4046">
        <f>'RAW DATA'!X4046</f>
        <v>0</v>
      </c>
      <c r="V4046">
        <f>'RAW DATA'!Y4046</f>
        <v>0</v>
      </c>
      <c r="W4046" t="e">
        <f>IF(' DASHBOARD'!K4046&gt;=60,FORMULAS!$D$3,IF(' DASHBOARD'!K4046&gt;=55,FORMULAS!$E$3,IF(' DASHBOARD'!K4046&gt;=50,FORMULAS!$F$3,IF(' DASHBOARD'!K4046&gt;=40,FORMULAS!$G$3,IF(' DASHBOARD'!K4046&gt;=30,FORMULAS!$H$3,IF(K4046&gt;=20,FORMULAS!$I$3,IF(' DASHBOARD'!K4046&gt;=16,FORMULAS!$J$3)))))))</f>
        <v>#REF!</v>
      </c>
      <c r="X4046" t="e">
        <f>INDEX(FORMULAS!$D$4:$J$10,MATCH('RAW DATA'!A4046,FORMULAS!$A$4:$A$10,0),MATCH(' DASHBOARD'!W4046,FORMULAS!$D$3:$J$3,0))</f>
        <v>#N/A</v>
      </c>
      <c r="Y4046">
        <f t="shared" si="252"/>
        <v>0</v>
      </c>
      <c r="Z4046">
        <f t="shared" si="253"/>
        <v>0</v>
      </c>
      <c r="AA4046" t="e">
        <f t="shared" si="254"/>
        <v>#DIV/0!</v>
      </c>
      <c r="AB4046" s="14" t="e">
        <f>1-(FORMULAS!$S$2-' DASHBOARD'!X4046)/FORMULAS!$S$2</f>
        <v>#N/A</v>
      </c>
      <c r="AC4046" t="e">
        <f t="shared" si="255"/>
        <v>#N/A</v>
      </c>
    </row>
    <row r="4047" spans="1:29" x14ac:dyDescent="0.2">
      <c r="A4047">
        <f>'RAW DATA'!A4047</f>
        <v>0</v>
      </c>
      <c r="B4047">
        <f>'RAW DATA'!G4047</f>
        <v>0</v>
      </c>
      <c r="C4047" t="e">
        <f>'RAW DATA'!#REF!</f>
        <v>#REF!</v>
      </c>
      <c r="D4047" t="e">
        <f>'RAW DATA'!#REF!</f>
        <v>#REF!</v>
      </c>
      <c r="E4047" t="e">
        <f>'RAW DATA'!#REF!</f>
        <v>#REF!</v>
      </c>
      <c r="F4047">
        <f>'RAW DATA'!H4047</f>
        <v>0</v>
      </c>
      <c r="G4047">
        <f>'RAW DATA'!I4047</f>
        <v>0</v>
      </c>
      <c r="H4047" t="e">
        <f>'RAW DATA'!#REF!</f>
        <v>#REF!</v>
      </c>
      <c r="I4047" t="e">
        <f>'RAW DATA'!#REF!</f>
        <v>#REF!</v>
      </c>
      <c r="J4047">
        <f>'RAW DATA'!J4047</f>
        <v>0</v>
      </c>
      <c r="K4047" t="e">
        <f>'RAW DATA'!#REF!</f>
        <v>#REF!</v>
      </c>
      <c r="L4047">
        <f>'RAW DATA'!P4047</f>
        <v>0</v>
      </c>
      <c r="M4047">
        <f>'RAW DATA'!Q4047</f>
        <v>0</v>
      </c>
      <c r="N4047">
        <f>'RAW DATA'!R4047</f>
        <v>0</v>
      </c>
      <c r="O4047">
        <f>'RAW DATA'!S4047</f>
        <v>0</v>
      </c>
      <c r="P4047">
        <f>'RAW DATA'!T4047</f>
        <v>0</v>
      </c>
      <c r="Q4047">
        <f>'RAW DATA'!U4047</f>
        <v>0</v>
      </c>
      <c r="R4047">
        <f>'RAW DATA'!V4047</f>
        <v>0</v>
      </c>
      <c r="S4047" t="e">
        <f>'RAW DATA'!#REF!</f>
        <v>#REF!</v>
      </c>
      <c r="T4047">
        <f>'RAW DATA'!W4047</f>
        <v>0</v>
      </c>
      <c r="U4047">
        <f>'RAW DATA'!X4047</f>
        <v>0</v>
      </c>
      <c r="V4047">
        <f>'RAW DATA'!Y4047</f>
        <v>0</v>
      </c>
      <c r="W4047" t="e">
        <f>IF(' DASHBOARD'!K4047&gt;=60,FORMULAS!$D$3,IF(' DASHBOARD'!K4047&gt;=55,FORMULAS!$E$3,IF(' DASHBOARD'!K4047&gt;=50,FORMULAS!$F$3,IF(' DASHBOARD'!K4047&gt;=40,FORMULAS!$G$3,IF(' DASHBOARD'!K4047&gt;=30,FORMULAS!$H$3,IF(K4047&gt;=20,FORMULAS!$I$3,IF(' DASHBOARD'!K4047&gt;=16,FORMULAS!$J$3)))))))</f>
        <v>#REF!</v>
      </c>
      <c r="X4047" t="e">
        <f>INDEX(FORMULAS!$D$4:$J$10,MATCH('RAW DATA'!A4047,FORMULAS!$A$4:$A$10,0),MATCH(' DASHBOARD'!W4047,FORMULAS!$D$3:$J$3,0))</f>
        <v>#N/A</v>
      </c>
      <c r="Y4047">
        <f t="shared" si="252"/>
        <v>0</v>
      </c>
      <c r="Z4047">
        <f t="shared" si="253"/>
        <v>0</v>
      </c>
      <c r="AA4047" t="e">
        <f t="shared" si="254"/>
        <v>#DIV/0!</v>
      </c>
      <c r="AB4047" s="14" t="e">
        <f>1-(FORMULAS!$S$2-' DASHBOARD'!X4047)/FORMULAS!$S$2</f>
        <v>#N/A</v>
      </c>
      <c r="AC4047" t="e">
        <f t="shared" si="255"/>
        <v>#N/A</v>
      </c>
    </row>
    <row r="4048" spans="1:29" x14ac:dyDescent="0.2">
      <c r="A4048">
        <f>'RAW DATA'!A4048</f>
        <v>0</v>
      </c>
      <c r="B4048">
        <f>'RAW DATA'!G4048</f>
        <v>0</v>
      </c>
      <c r="C4048" t="e">
        <f>'RAW DATA'!#REF!</f>
        <v>#REF!</v>
      </c>
      <c r="D4048" t="e">
        <f>'RAW DATA'!#REF!</f>
        <v>#REF!</v>
      </c>
      <c r="E4048" t="e">
        <f>'RAW DATA'!#REF!</f>
        <v>#REF!</v>
      </c>
      <c r="F4048">
        <f>'RAW DATA'!H4048</f>
        <v>0</v>
      </c>
      <c r="G4048">
        <f>'RAW DATA'!I4048</f>
        <v>0</v>
      </c>
      <c r="H4048" t="e">
        <f>'RAW DATA'!#REF!</f>
        <v>#REF!</v>
      </c>
      <c r="I4048" t="e">
        <f>'RAW DATA'!#REF!</f>
        <v>#REF!</v>
      </c>
      <c r="J4048">
        <f>'RAW DATA'!J4048</f>
        <v>0</v>
      </c>
      <c r="K4048" t="e">
        <f>'RAW DATA'!#REF!</f>
        <v>#REF!</v>
      </c>
      <c r="L4048">
        <f>'RAW DATA'!P4048</f>
        <v>0</v>
      </c>
      <c r="M4048">
        <f>'RAW DATA'!Q4048</f>
        <v>0</v>
      </c>
      <c r="N4048">
        <f>'RAW DATA'!R4048</f>
        <v>0</v>
      </c>
      <c r="O4048">
        <f>'RAW DATA'!S4048</f>
        <v>0</v>
      </c>
      <c r="P4048">
        <f>'RAW DATA'!T4048</f>
        <v>0</v>
      </c>
      <c r="Q4048">
        <f>'RAW DATA'!U4048</f>
        <v>0</v>
      </c>
      <c r="R4048">
        <f>'RAW DATA'!V4048</f>
        <v>0</v>
      </c>
      <c r="S4048" t="e">
        <f>'RAW DATA'!#REF!</f>
        <v>#REF!</v>
      </c>
      <c r="T4048">
        <f>'RAW DATA'!W4048</f>
        <v>0</v>
      </c>
      <c r="U4048">
        <f>'RAW DATA'!X4048</f>
        <v>0</v>
      </c>
      <c r="V4048">
        <f>'RAW DATA'!Y4048</f>
        <v>0</v>
      </c>
      <c r="W4048" t="e">
        <f>IF(' DASHBOARD'!K4048&gt;=60,FORMULAS!$D$3,IF(' DASHBOARD'!K4048&gt;=55,FORMULAS!$E$3,IF(' DASHBOARD'!K4048&gt;=50,FORMULAS!$F$3,IF(' DASHBOARD'!K4048&gt;=40,FORMULAS!$G$3,IF(' DASHBOARD'!K4048&gt;=30,FORMULAS!$H$3,IF(K4048&gt;=20,FORMULAS!$I$3,IF(' DASHBOARD'!K4048&gt;=16,FORMULAS!$J$3)))))))</f>
        <v>#REF!</v>
      </c>
      <c r="X4048" t="e">
        <f>INDEX(FORMULAS!$D$4:$J$10,MATCH('RAW DATA'!A4048,FORMULAS!$A$4:$A$10,0),MATCH(' DASHBOARD'!W4048,FORMULAS!$D$3:$J$3,0))</f>
        <v>#N/A</v>
      </c>
      <c r="Y4048">
        <f t="shared" si="252"/>
        <v>0</v>
      </c>
      <c r="Z4048">
        <f t="shared" si="253"/>
        <v>0</v>
      </c>
      <c r="AA4048" t="e">
        <f t="shared" si="254"/>
        <v>#DIV/0!</v>
      </c>
      <c r="AB4048" s="14" t="e">
        <f>1-(FORMULAS!$S$2-' DASHBOARD'!X4048)/FORMULAS!$S$2</f>
        <v>#N/A</v>
      </c>
      <c r="AC4048" t="e">
        <f t="shared" si="255"/>
        <v>#N/A</v>
      </c>
    </row>
    <row r="4049" spans="1:29" x14ac:dyDescent="0.2">
      <c r="A4049">
        <f>'RAW DATA'!A4049</f>
        <v>0</v>
      </c>
      <c r="B4049">
        <f>'RAW DATA'!G4049</f>
        <v>0</v>
      </c>
      <c r="C4049" t="e">
        <f>'RAW DATA'!#REF!</f>
        <v>#REF!</v>
      </c>
      <c r="D4049" t="e">
        <f>'RAW DATA'!#REF!</f>
        <v>#REF!</v>
      </c>
      <c r="E4049" t="e">
        <f>'RAW DATA'!#REF!</f>
        <v>#REF!</v>
      </c>
      <c r="F4049">
        <f>'RAW DATA'!H4049</f>
        <v>0</v>
      </c>
      <c r="G4049">
        <f>'RAW DATA'!I4049</f>
        <v>0</v>
      </c>
      <c r="H4049" t="e">
        <f>'RAW DATA'!#REF!</f>
        <v>#REF!</v>
      </c>
      <c r="I4049" t="e">
        <f>'RAW DATA'!#REF!</f>
        <v>#REF!</v>
      </c>
      <c r="J4049">
        <f>'RAW DATA'!J4049</f>
        <v>0</v>
      </c>
      <c r="K4049" t="e">
        <f>'RAW DATA'!#REF!</f>
        <v>#REF!</v>
      </c>
      <c r="L4049">
        <f>'RAW DATA'!P4049</f>
        <v>0</v>
      </c>
      <c r="M4049">
        <f>'RAW DATA'!Q4049</f>
        <v>0</v>
      </c>
      <c r="N4049">
        <f>'RAW DATA'!R4049</f>
        <v>0</v>
      </c>
      <c r="O4049">
        <f>'RAW DATA'!S4049</f>
        <v>0</v>
      </c>
      <c r="P4049">
        <f>'RAW DATA'!T4049</f>
        <v>0</v>
      </c>
      <c r="Q4049">
        <f>'RAW DATA'!U4049</f>
        <v>0</v>
      </c>
      <c r="R4049">
        <f>'RAW DATA'!V4049</f>
        <v>0</v>
      </c>
      <c r="S4049" t="e">
        <f>'RAW DATA'!#REF!</f>
        <v>#REF!</v>
      </c>
      <c r="T4049">
        <f>'RAW DATA'!W4049</f>
        <v>0</v>
      </c>
      <c r="U4049">
        <f>'RAW DATA'!X4049</f>
        <v>0</v>
      </c>
      <c r="V4049">
        <f>'RAW DATA'!Y4049</f>
        <v>0</v>
      </c>
      <c r="W4049" t="e">
        <f>IF(' DASHBOARD'!K4049&gt;=60,FORMULAS!$D$3,IF(' DASHBOARD'!K4049&gt;=55,FORMULAS!$E$3,IF(' DASHBOARD'!K4049&gt;=50,FORMULAS!$F$3,IF(' DASHBOARD'!K4049&gt;=40,FORMULAS!$G$3,IF(' DASHBOARD'!K4049&gt;=30,FORMULAS!$H$3,IF(K4049&gt;=20,FORMULAS!$I$3,IF(' DASHBOARD'!K4049&gt;=16,FORMULAS!$J$3)))))))</f>
        <v>#REF!</v>
      </c>
      <c r="X4049" t="e">
        <f>INDEX(FORMULAS!$D$4:$J$10,MATCH('RAW DATA'!A4049,FORMULAS!$A$4:$A$10,0),MATCH(' DASHBOARD'!W4049,FORMULAS!$D$3:$J$3,0))</f>
        <v>#N/A</v>
      </c>
      <c r="Y4049">
        <f t="shared" si="252"/>
        <v>0</v>
      </c>
      <c r="Z4049">
        <f t="shared" si="253"/>
        <v>0</v>
      </c>
      <c r="AA4049" t="e">
        <f t="shared" si="254"/>
        <v>#DIV/0!</v>
      </c>
      <c r="AB4049" s="14" t="e">
        <f>1-(FORMULAS!$S$2-' DASHBOARD'!X4049)/FORMULAS!$S$2</f>
        <v>#N/A</v>
      </c>
      <c r="AC4049" t="e">
        <f t="shared" si="255"/>
        <v>#N/A</v>
      </c>
    </row>
    <row r="4050" spans="1:29" x14ac:dyDescent="0.2">
      <c r="A4050">
        <f>'RAW DATA'!A4050</f>
        <v>0</v>
      </c>
      <c r="B4050">
        <f>'RAW DATA'!G4050</f>
        <v>0</v>
      </c>
      <c r="C4050" t="e">
        <f>'RAW DATA'!#REF!</f>
        <v>#REF!</v>
      </c>
      <c r="D4050" t="e">
        <f>'RAW DATA'!#REF!</f>
        <v>#REF!</v>
      </c>
      <c r="E4050" t="e">
        <f>'RAW DATA'!#REF!</f>
        <v>#REF!</v>
      </c>
      <c r="F4050">
        <f>'RAW DATA'!H4050</f>
        <v>0</v>
      </c>
      <c r="G4050">
        <f>'RAW DATA'!I4050</f>
        <v>0</v>
      </c>
      <c r="H4050" t="e">
        <f>'RAW DATA'!#REF!</f>
        <v>#REF!</v>
      </c>
      <c r="I4050" t="e">
        <f>'RAW DATA'!#REF!</f>
        <v>#REF!</v>
      </c>
      <c r="J4050">
        <f>'RAW DATA'!J4050</f>
        <v>0</v>
      </c>
      <c r="K4050" t="e">
        <f>'RAW DATA'!#REF!</f>
        <v>#REF!</v>
      </c>
      <c r="L4050">
        <f>'RAW DATA'!P4050</f>
        <v>0</v>
      </c>
      <c r="M4050">
        <f>'RAW DATA'!Q4050</f>
        <v>0</v>
      </c>
      <c r="N4050">
        <f>'RAW DATA'!R4050</f>
        <v>0</v>
      </c>
      <c r="O4050">
        <f>'RAW DATA'!S4050</f>
        <v>0</v>
      </c>
      <c r="P4050">
        <f>'RAW DATA'!T4050</f>
        <v>0</v>
      </c>
      <c r="Q4050">
        <f>'RAW DATA'!U4050</f>
        <v>0</v>
      </c>
      <c r="R4050">
        <f>'RAW DATA'!V4050</f>
        <v>0</v>
      </c>
      <c r="S4050" t="e">
        <f>'RAW DATA'!#REF!</f>
        <v>#REF!</v>
      </c>
      <c r="T4050">
        <f>'RAW DATA'!W4050</f>
        <v>0</v>
      </c>
      <c r="U4050">
        <f>'RAW DATA'!X4050</f>
        <v>0</v>
      </c>
      <c r="V4050">
        <f>'RAW DATA'!Y4050</f>
        <v>0</v>
      </c>
      <c r="W4050" t="e">
        <f>IF(' DASHBOARD'!K4050&gt;=60,FORMULAS!$D$3,IF(' DASHBOARD'!K4050&gt;=55,FORMULAS!$E$3,IF(' DASHBOARD'!K4050&gt;=50,FORMULAS!$F$3,IF(' DASHBOARD'!K4050&gt;=40,FORMULAS!$G$3,IF(' DASHBOARD'!K4050&gt;=30,FORMULAS!$H$3,IF(K4050&gt;=20,FORMULAS!$I$3,IF(' DASHBOARD'!K4050&gt;=16,FORMULAS!$J$3)))))))</f>
        <v>#REF!</v>
      </c>
      <c r="X4050" t="e">
        <f>INDEX(FORMULAS!$D$4:$J$10,MATCH('RAW DATA'!A4050,FORMULAS!$A$4:$A$10,0),MATCH(' DASHBOARD'!W4050,FORMULAS!$D$3:$J$3,0))</f>
        <v>#N/A</v>
      </c>
      <c r="Y4050">
        <f t="shared" si="252"/>
        <v>0</v>
      </c>
      <c r="Z4050">
        <f t="shared" si="253"/>
        <v>0</v>
      </c>
      <c r="AA4050" t="e">
        <f t="shared" si="254"/>
        <v>#DIV/0!</v>
      </c>
      <c r="AB4050" s="14" t="e">
        <f>1-(FORMULAS!$S$2-' DASHBOARD'!X4050)/FORMULAS!$S$2</f>
        <v>#N/A</v>
      </c>
      <c r="AC4050" t="e">
        <f t="shared" si="255"/>
        <v>#N/A</v>
      </c>
    </row>
    <row r="4051" spans="1:29" x14ac:dyDescent="0.2">
      <c r="A4051">
        <f>'RAW DATA'!A4051</f>
        <v>0</v>
      </c>
      <c r="B4051">
        <f>'RAW DATA'!G4051</f>
        <v>0</v>
      </c>
      <c r="C4051" t="e">
        <f>'RAW DATA'!#REF!</f>
        <v>#REF!</v>
      </c>
      <c r="D4051" t="e">
        <f>'RAW DATA'!#REF!</f>
        <v>#REF!</v>
      </c>
      <c r="E4051" t="e">
        <f>'RAW DATA'!#REF!</f>
        <v>#REF!</v>
      </c>
      <c r="F4051">
        <f>'RAW DATA'!H4051</f>
        <v>0</v>
      </c>
      <c r="G4051">
        <f>'RAW DATA'!I4051</f>
        <v>0</v>
      </c>
      <c r="H4051" t="e">
        <f>'RAW DATA'!#REF!</f>
        <v>#REF!</v>
      </c>
      <c r="I4051" t="e">
        <f>'RAW DATA'!#REF!</f>
        <v>#REF!</v>
      </c>
      <c r="J4051">
        <f>'RAW DATA'!J4051</f>
        <v>0</v>
      </c>
      <c r="K4051" t="e">
        <f>'RAW DATA'!#REF!</f>
        <v>#REF!</v>
      </c>
      <c r="L4051">
        <f>'RAW DATA'!P4051</f>
        <v>0</v>
      </c>
      <c r="M4051">
        <f>'RAW DATA'!Q4051</f>
        <v>0</v>
      </c>
      <c r="N4051">
        <f>'RAW DATA'!R4051</f>
        <v>0</v>
      </c>
      <c r="O4051">
        <f>'RAW DATA'!S4051</f>
        <v>0</v>
      </c>
      <c r="P4051">
        <f>'RAW DATA'!T4051</f>
        <v>0</v>
      </c>
      <c r="Q4051">
        <f>'RAW DATA'!U4051</f>
        <v>0</v>
      </c>
      <c r="R4051">
        <f>'RAW DATA'!V4051</f>
        <v>0</v>
      </c>
      <c r="S4051" t="e">
        <f>'RAW DATA'!#REF!</f>
        <v>#REF!</v>
      </c>
      <c r="T4051">
        <f>'RAW DATA'!W4051</f>
        <v>0</v>
      </c>
      <c r="U4051">
        <f>'RAW DATA'!X4051</f>
        <v>0</v>
      </c>
      <c r="V4051">
        <f>'RAW DATA'!Y4051</f>
        <v>0</v>
      </c>
      <c r="W4051" t="e">
        <f>IF(' DASHBOARD'!K4051&gt;=60,FORMULAS!$D$3,IF(' DASHBOARD'!K4051&gt;=55,FORMULAS!$E$3,IF(' DASHBOARD'!K4051&gt;=50,FORMULAS!$F$3,IF(' DASHBOARD'!K4051&gt;=40,FORMULAS!$G$3,IF(' DASHBOARD'!K4051&gt;=30,FORMULAS!$H$3,IF(K4051&gt;=20,FORMULAS!$I$3,IF(' DASHBOARD'!K4051&gt;=16,FORMULAS!$J$3)))))))</f>
        <v>#REF!</v>
      </c>
      <c r="X4051" t="e">
        <f>INDEX(FORMULAS!$D$4:$J$10,MATCH('RAW DATA'!A4051,FORMULAS!$A$4:$A$10,0),MATCH(' DASHBOARD'!W4051,FORMULAS!$D$3:$J$3,0))</f>
        <v>#N/A</v>
      </c>
      <c r="Y4051">
        <f t="shared" si="252"/>
        <v>0</v>
      </c>
      <c r="Z4051">
        <f t="shared" si="253"/>
        <v>0</v>
      </c>
      <c r="AA4051" t="e">
        <f t="shared" si="254"/>
        <v>#DIV/0!</v>
      </c>
      <c r="AB4051" s="14" t="e">
        <f>1-(FORMULAS!$S$2-' DASHBOARD'!X4051)/FORMULAS!$S$2</f>
        <v>#N/A</v>
      </c>
      <c r="AC4051" t="e">
        <f t="shared" si="255"/>
        <v>#N/A</v>
      </c>
    </row>
    <row r="4052" spans="1:29" x14ac:dyDescent="0.2">
      <c r="A4052">
        <f>'RAW DATA'!A4052</f>
        <v>0</v>
      </c>
      <c r="B4052">
        <f>'RAW DATA'!G4052</f>
        <v>0</v>
      </c>
      <c r="C4052" t="e">
        <f>'RAW DATA'!#REF!</f>
        <v>#REF!</v>
      </c>
      <c r="D4052" t="e">
        <f>'RAW DATA'!#REF!</f>
        <v>#REF!</v>
      </c>
      <c r="E4052" t="e">
        <f>'RAW DATA'!#REF!</f>
        <v>#REF!</v>
      </c>
      <c r="F4052">
        <f>'RAW DATA'!H4052</f>
        <v>0</v>
      </c>
      <c r="G4052">
        <f>'RAW DATA'!I4052</f>
        <v>0</v>
      </c>
      <c r="H4052" t="e">
        <f>'RAW DATA'!#REF!</f>
        <v>#REF!</v>
      </c>
      <c r="I4052" t="e">
        <f>'RAW DATA'!#REF!</f>
        <v>#REF!</v>
      </c>
      <c r="J4052">
        <f>'RAW DATA'!J4052</f>
        <v>0</v>
      </c>
      <c r="K4052" t="e">
        <f>'RAW DATA'!#REF!</f>
        <v>#REF!</v>
      </c>
      <c r="L4052">
        <f>'RAW DATA'!P4052</f>
        <v>0</v>
      </c>
      <c r="M4052">
        <f>'RAW DATA'!Q4052</f>
        <v>0</v>
      </c>
      <c r="N4052">
        <f>'RAW DATA'!R4052</f>
        <v>0</v>
      </c>
      <c r="O4052">
        <f>'RAW DATA'!S4052</f>
        <v>0</v>
      </c>
      <c r="P4052">
        <f>'RAW DATA'!T4052</f>
        <v>0</v>
      </c>
      <c r="Q4052">
        <f>'RAW DATA'!U4052</f>
        <v>0</v>
      </c>
      <c r="R4052">
        <f>'RAW DATA'!V4052</f>
        <v>0</v>
      </c>
      <c r="S4052" t="e">
        <f>'RAW DATA'!#REF!</f>
        <v>#REF!</v>
      </c>
      <c r="T4052">
        <f>'RAW DATA'!W4052</f>
        <v>0</v>
      </c>
      <c r="U4052">
        <f>'RAW DATA'!X4052</f>
        <v>0</v>
      </c>
      <c r="V4052">
        <f>'RAW DATA'!Y4052</f>
        <v>0</v>
      </c>
      <c r="W4052" t="e">
        <f>IF(' DASHBOARD'!K4052&gt;=60,FORMULAS!$D$3,IF(' DASHBOARD'!K4052&gt;=55,FORMULAS!$E$3,IF(' DASHBOARD'!K4052&gt;=50,FORMULAS!$F$3,IF(' DASHBOARD'!K4052&gt;=40,FORMULAS!$G$3,IF(' DASHBOARD'!K4052&gt;=30,FORMULAS!$H$3,IF(K4052&gt;=20,FORMULAS!$I$3,IF(' DASHBOARD'!K4052&gt;=16,FORMULAS!$J$3)))))))</f>
        <v>#REF!</v>
      </c>
      <c r="X4052" t="e">
        <f>INDEX(FORMULAS!$D$4:$J$10,MATCH('RAW DATA'!A4052,FORMULAS!$A$4:$A$10,0),MATCH(' DASHBOARD'!W4052,FORMULAS!$D$3:$J$3,0))</f>
        <v>#N/A</v>
      </c>
      <c r="Y4052">
        <f t="shared" si="252"/>
        <v>0</v>
      </c>
      <c r="Z4052">
        <f t="shared" si="253"/>
        <v>0</v>
      </c>
      <c r="AA4052" t="e">
        <f t="shared" si="254"/>
        <v>#DIV/0!</v>
      </c>
      <c r="AB4052" s="14" t="e">
        <f>1-(FORMULAS!$S$2-' DASHBOARD'!X4052)/FORMULAS!$S$2</f>
        <v>#N/A</v>
      </c>
      <c r="AC4052" t="e">
        <f t="shared" si="255"/>
        <v>#N/A</v>
      </c>
    </row>
    <row r="4053" spans="1:29" x14ac:dyDescent="0.2">
      <c r="A4053">
        <f>'RAW DATA'!A4053</f>
        <v>0</v>
      </c>
      <c r="B4053">
        <f>'RAW DATA'!G4053</f>
        <v>0</v>
      </c>
      <c r="C4053" t="e">
        <f>'RAW DATA'!#REF!</f>
        <v>#REF!</v>
      </c>
      <c r="D4053" t="e">
        <f>'RAW DATA'!#REF!</f>
        <v>#REF!</v>
      </c>
      <c r="E4053" t="e">
        <f>'RAW DATA'!#REF!</f>
        <v>#REF!</v>
      </c>
      <c r="F4053">
        <f>'RAW DATA'!H4053</f>
        <v>0</v>
      </c>
      <c r="G4053">
        <f>'RAW DATA'!I4053</f>
        <v>0</v>
      </c>
      <c r="H4053" t="e">
        <f>'RAW DATA'!#REF!</f>
        <v>#REF!</v>
      </c>
      <c r="I4053" t="e">
        <f>'RAW DATA'!#REF!</f>
        <v>#REF!</v>
      </c>
      <c r="J4053">
        <f>'RAW DATA'!J4053</f>
        <v>0</v>
      </c>
      <c r="K4053" t="e">
        <f>'RAW DATA'!#REF!</f>
        <v>#REF!</v>
      </c>
      <c r="L4053">
        <f>'RAW DATA'!P4053</f>
        <v>0</v>
      </c>
      <c r="M4053">
        <f>'RAW DATA'!Q4053</f>
        <v>0</v>
      </c>
      <c r="N4053">
        <f>'RAW DATA'!R4053</f>
        <v>0</v>
      </c>
      <c r="O4053">
        <f>'RAW DATA'!S4053</f>
        <v>0</v>
      </c>
      <c r="P4053">
        <f>'RAW DATA'!T4053</f>
        <v>0</v>
      </c>
      <c r="Q4053">
        <f>'RAW DATA'!U4053</f>
        <v>0</v>
      </c>
      <c r="R4053">
        <f>'RAW DATA'!V4053</f>
        <v>0</v>
      </c>
      <c r="S4053" t="e">
        <f>'RAW DATA'!#REF!</f>
        <v>#REF!</v>
      </c>
      <c r="T4053">
        <f>'RAW DATA'!W4053</f>
        <v>0</v>
      </c>
      <c r="U4053">
        <f>'RAW DATA'!X4053</f>
        <v>0</v>
      </c>
      <c r="V4053">
        <f>'RAW DATA'!Y4053</f>
        <v>0</v>
      </c>
      <c r="W4053" t="e">
        <f>IF(' DASHBOARD'!K4053&gt;=60,FORMULAS!$D$3,IF(' DASHBOARD'!K4053&gt;=55,FORMULAS!$E$3,IF(' DASHBOARD'!K4053&gt;=50,FORMULAS!$F$3,IF(' DASHBOARD'!K4053&gt;=40,FORMULAS!$G$3,IF(' DASHBOARD'!K4053&gt;=30,FORMULAS!$H$3,IF(K4053&gt;=20,FORMULAS!$I$3,IF(' DASHBOARD'!K4053&gt;=16,FORMULAS!$J$3)))))))</f>
        <v>#REF!</v>
      </c>
      <c r="X4053" t="e">
        <f>INDEX(FORMULAS!$D$4:$J$10,MATCH('RAW DATA'!A4053,FORMULAS!$A$4:$A$10,0),MATCH(' DASHBOARD'!W4053,FORMULAS!$D$3:$J$3,0))</f>
        <v>#N/A</v>
      </c>
      <c r="Y4053">
        <f t="shared" si="252"/>
        <v>0</v>
      </c>
      <c r="Z4053">
        <f t="shared" si="253"/>
        <v>0</v>
      </c>
      <c r="AA4053" t="e">
        <f t="shared" si="254"/>
        <v>#DIV/0!</v>
      </c>
      <c r="AB4053" s="14" t="e">
        <f>1-(FORMULAS!$S$2-' DASHBOARD'!X4053)/FORMULAS!$S$2</f>
        <v>#N/A</v>
      </c>
      <c r="AC4053" t="e">
        <f t="shared" si="255"/>
        <v>#N/A</v>
      </c>
    </row>
    <row r="4054" spans="1:29" x14ac:dyDescent="0.2">
      <c r="A4054">
        <f>'RAW DATA'!A4054</f>
        <v>0</v>
      </c>
      <c r="B4054">
        <f>'RAW DATA'!G4054</f>
        <v>0</v>
      </c>
      <c r="C4054" t="e">
        <f>'RAW DATA'!#REF!</f>
        <v>#REF!</v>
      </c>
      <c r="D4054" t="e">
        <f>'RAW DATA'!#REF!</f>
        <v>#REF!</v>
      </c>
      <c r="E4054" t="e">
        <f>'RAW DATA'!#REF!</f>
        <v>#REF!</v>
      </c>
      <c r="F4054">
        <f>'RAW DATA'!H4054</f>
        <v>0</v>
      </c>
      <c r="G4054">
        <f>'RAW DATA'!I4054</f>
        <v>0</v>
      </c>
      <c r="H4054" t="e">
        <f>'RAW DATA'!#REF!</f>
        <v>#REF!</v>
      </c>
      <c r="I4054" t="e">
        <f>'RAW DATA'!#REF!</f>
        <v>#REF!</v>
      </c>
      <c r="J4054">
        <f>'RAW DATA'!J4054</f>
        <v>0</v>
      </c>
      <c r="K4054" t="e">
        <f>'RAW DATA'!#REF!</f>
        <v>#REF!</v>
      </c>
      <c r="L4054">
        <f>'RAW DATA'!P4054</f>
        <v>0</v>
      </c>
      <c r="M4054">
        <f>'RAW DATA'!Q4054</f>
        <v>0</v>
      </c>
      <c r="N4054">
        <f>'RAW DATA'!R4054</f>
        <v>0</v>
      </c>
      <c r="O4054">
        <f>'RAW DATA'!S4054</f>
        <v>0</v>
      </c>
      <c r="P4054">
        <f>'RAW DATA'!T4054</f>
        <v>0</v>
      </c>
      <c r="Q4054">
        <f>'RAW DATA'!U4054</f>
        <v>0</v>
      </c>
      <c r="R4054">
        <f>'RAW DATA'!V4054</f>
        <v>0</v>
      </c>
      <c r="S4054" t="e">
        <f>'RAW DATA'!#REF!</f>
        <v>#REF!</v>
      </c>
      <c r="T4054">
        <f>'RAW DATA'!W4054</f>
        <v>0</v>
      </c>
      <c r="U4054">
        <f>'RAW DATA'!X4054</f>
        <v>0</v>
      </c>
      <c r="V4054">
        <f>'RAW DATA'!Y4054</f>
        <v>0</v>
      </c>
      <c r="W4054" t="e">
        <f>IF(' DASHBOARD'!K4054&gt;=60,FORMULAS!$D$3,IF(' DASHBOARD'!K4054&gt;=55,FORMULAS!$E$3,IF(' DASHBOARD'!K4054&gt;=50,FORMULAS!$F$3,IF(' DASHBOARD'!K4054&gt;=40,FORMULAS!$G$3,IF(' DASHBOARD'!K4054&gt;=30,FORMULAS!$H$3,IF(K4054&gt;=20,FORMULAS!$I$3,IF(' DASHBOARD'!K4054&gt;=16,FORMULAS!$J$3)))))))</f>
        <v>#REF!</v>
      </c>
      <c r="X4054" t="e">
        <f>INDEX(FORMULAS!$D$4:$J$10,MATCH('RAW DATA'!A4054,FORMULAS!$A$4:$A$10,0),MATCH(' DASHBOARD'!W4054,FORMULAS!$D$3:$J$3,0))</f>
        <v>#N/A</v>
      </c>
      <c r="Y4054">
        <f t="shared" si="252"/>
        <v>0</v>
      </c>
      <c r="Z4054">
        <f t="shared" si="253"/>
        <v>0</v>
      </c>
      <c r="AA4054" t="e">
        <f t="shared" si="254"/>
        <v>#DIV/0!</v>
      </c>
      <c r="AB4054" s="14" t="e">
        <f>1-(FORMULAS!$S$2-' DASHBOARD'!X4054)/FORMULAS!$S$2</f>
        <v>#N/A</v>
      </c>
      <c r="AC4054" t="e">
        <f t="shared" si="255"/>
        <v>#N/A</v>
      </c>
    </row>
    <row r="4055" spans="1:29" x14ac:dyDescent="0.2">
      <c r="A4055">
        <f>'RAW DATA'!A4055</f>
        <v>0</v>
      </c>
      <c r="B4055">
        <f>'RAW DATA'!G4055</f>
        <v>0</v>
      </c>
      <c r="C4055" t="e">
        <f>'RAW DATA'!#REF!</f>
        <v>#REF!</v>
      </c>
      <c r="D4055" t="e">
        <f>'RAW DATA'!#REF!</f>
        <v>#REF!</v>
      </c>
      <c r="E4055" t="e">
        <f>'RAW DATA'!#REF!</f>
        <v>#REF!</v>
      </c>
      <c r="F4055">
        <f>'RAW DATA'!H4055</f>
        <v>0</v>
      </c>
      <c r="G4055">
        <f>'RAW DATA'!I4055</f>
        <v>0</v>
      </c>
      <c r="H4055" t="e">
        <f>'RAW DATA'!#REF!</f>
        <v>#REF!</v>
      </c>
      <c r="I4055" t="e">
        <f>'RAW DATA'!#REF!</f>
        <v>#REF!</v>
      </c>
      <c r="J4055">
        <f>'RAW DATA'!J4055</f>
        <v>0</v>
      </c>
      <c r="K4055" t="e">
        <f>'RAW DATA'!#REF!</f>
        <v>#REF!</v>
      </c>
      <c r="L4055">
        <f>'RAW DATA'!P4055</f>
        <v>0</v>
      </c>
      <c r="M4055">
        <f>'RAW DATA'!Q4055</f>
        <v>0</v>
      </c>
      <c r="N4055">
        <f>'RAW DATA'!R4055</f>
        <v>0</v>
      </c>
      <c r="O4055">
        <f>'RAW DATA'!S4055</f>
        <v>0</v>
      </c>
      <c r="P4055">
        <f>'RAW DATA'!T4055</f>
        <v>0</v>
      </c>
      <c r="Q4055">
        <f>'RAW DATA'!U4055</f>
        <v>0</v>
      </c>
      <c r="R4055">
        <f>'RAW DATA'!V4055</f>
        <v>0</v>
      </c>
      <c r="S4055" t="e">
        <f>'RAW DATA'!#REF!</f>
        <v>#REF!</v>
      </c>
      <c r="T4055">
        <f>'RAW DATA'!W4055</f>
        <v>0</v>
      </c>
      <c r="U4055">
        <f>'RAW DATA'!X4055</f>
        <v>0</v>
      </c>
      <c r="V4055">
        <f>'RAW DATA'!Y4055</f>
        <v>0</v>
      </c>
      <c r="W4055" t="e">
        <f>IF(' DASHBOARD'!K4055&gt;=60,FORMULAS!$D$3,IF(' DASHBOARD'!K4055&gt;=55,FORMULAS!$E$3,IF(' DASHBOARD'!K4055&gt;=50,FORMULAS!$F$3,IF(' DASHBOARD'!K4055&gt;=40,FORMULAS!$G$3,IF(' DASHBOARD'!K4055&gt;=30,FORMULAS!$H$3,IF(K4055&gt;=20,FORMULAS!$I$3,IF(' DASHBOARD'!K4055&gt;=16,FORMULAS!$J$3)))))))</f>
        <v>#REF!</v>
      </c>
      <c r="X4055" t="e">
        <f>INDEX(FORMULAS!$D$4:$J$10,MATCH('RAW DATA'!A4055,FORMULAS!$A$4:$A$10,0),MATCH(' DASHBOARD'!W4055,FORMULAS!$D$3:$J$3,0))</f>
        <v>#N/A</v>
      </c>
      <c r="Y4055">
        <f t="shared" si="252"/>
        <v>0</v>
      </c>
      <c r="Z4055">
        <f t="shared" si="253"/>
        <v>0</v>
      </c>
      <c r="AA4055" t="e">
        <f t="shared" si="254"/>
        <v>#DIV/0!</v>
      </c>
      <c r="AB4055" s="14" t="e">
        <f>1-(FORMULAS!$S$2-' DASHBOARD'!X4055)/FORMULAS!$S$2</f>
        <v>#N/A</v>
      </c>
      <c r="AC4055" t="e">
        <f t="shared" si="255"/>
        <v>#N/A</v>
      </c>
    </row>
    <row r="4056" spans="1:29" x14ac:dyDescent="0.2">
      <c r="A4056">
        <f>'RAW DATA'!A4056</f>
        <v>0</v>
      </c>
      <c r="B4056">
        <f>'RAW DATA'!G4056</f>
        <v>0</v>
      </c>
      <c r="C4056" t="e">
        <f>'RAW DATA'!#REF!</f>
        <v>#REF!</v>
      </c>
      <c r="D4056" t="e">
        <f>'RAW DATA'!#REF!</f>
        <v>#REF!</v>
      </c>
      <c r="E4056" t="e">
        <f>'RAW DATA'!#REF!</f>
        <v>#REF!</v>
      </c>
      <c r="F4056">
        <f>'RAW DATA'!H4056</f>
        <v>0</v>
      </c>
      <c r="G4056">
        <f>'RAW DATA'!I4056</f>
        <v>0</v>
      </c>
      <c r="H4056" t="e">
        <f>'RAW DATA'!#REF!</f>
        <v>#REF!</v>
      </c>
      <c r="I4056" t="e">
        <f>'RAW DATA'!#REF!</f>
        <v>#REF!</v>
      </c>
      <c r="J4056">
        <f>'RAW DATA'!J4056</f>
        <v>0</v>
      </c>
      <c r="K4056" t="e">
        <f>'RAW DATA'!#REF!</f>
        <v>#REF!</v>
      </c>
      <c r="L4056">
        <f>'RAW DATA'!P4056</f>
        <v>0</v>
      </c>
      <c r="M4056">
        <f>'RAW DATA'!Q4056</f>
        <v>0</v>
      </c>
      <c r="N4056">
        <f>'RAW DATA'!R4056</f>
        <v>0</v>
      </c>
      <c r="O4056">
        <f>'RAW DATA'!S4056</f>
        <v>0</v>
      </c>
      <c r="P4056">
        <f>'RAW DATA'!T4056</f>
        <v>0</v>
      </c>
      <c r="Q4056">
        <f>'RAW DATA'!U4056</f>
        <v>0</v>
      </c>
      <c r="R4056">
        <f>'RAW DATA'!V4056</f>
        <v>0</v>
      </c>
      <c r="S4056" t="e">
        <f>'RAW DATA'!#REF!</f>
        <v>#REF!</v>
      </c>
      <c r="T4056">
        <f>'RAW DATA'!W4056</f>
        <v>0</v>
      </c>
      <c r="U4056">
        <f>'RAW DATA'!X4056</f>
        <v>0</v>
      </c>
      <c r="V4056">
        <f>'RAW DATA'!Y4056</f>
        <v>0</v>
      </c>
      <c r="W4056" t="e">
        <f>IF(' DASHBOARD'!K4056&gt;=60,FORMULAS!$D$3,IF(' DASHBOARD'!K4056&gt;=55,FORMULAS!$E$3,IF(' DASHBOARD'!K4056&gt;=50,FORMULAS!$F$3,IF(' DASHBOARD'!K4056&gt;=40,FORMULAS!$G$3,IF(' DASHBOARD'!K4056&gt;=30,FORMULAS!$H$3,IF(K4056&gt;=20,FORMULAS!$I$3,IF(' DASHBOARD'!K4056&gt;=16,FORMULAS!$J$3)))))))</f>
        <v>#REF!</v>
      </c>
      <c r="X4056" t="e">
        <f>INDEX(FORMULAS!$D$4:$J$10,MATCH('RAW DATA'!A4056,FORMULAS!$A$4:$A$10,0),MATCH(' DASHBOARD'!W4056,FORMULAS!$D$3:$J$3,0))</f>
        <v>#N/A</v>
      </c>
      <c r="Y4056">
        <f t="shared" si="252"/>
        <v>0</v>
      </c>
      <c r="Z4056">
        <f t="shared" si="253"/>
        <v>0</v>
      </c>
      <c r="AA4056" t="e">
        <f t="shared" si="254"/>
        <v>#DIV/0!</v>
      </c>
      <c r="AB4056" s="14" t="e">
        <f>1-(FORMULAS!$S$2-' DASHBOARD'!X4056)/FORMULAS!$S$2</f>
        <v>#N/A</v>
      </c>
      <c r="AC4056" t="e">
        <f t="shared" si="255"/>
        <v>#N/A</v>
      </c>
    </row>
    <row r="4057" spans="1:29" x14ac:dyDescent="0.2">
      <c r="A4057">
        <f>'RAW DATA'!A4057</f>
        <v>0</v>
      </c>
      <c r="B4057">
        <f>'RAW DATA'!G4057</f>
        <v>0</v>
      </c>
      <c r="C4057" t="e">
        <f>'RAW DATA'!#REF!</f>
        <v>#REF!</v>
      </c>
      <c r="D4057" t="e">
        <f>'RAW DATA'!#REF!</f>
        <v>#REF!</v>
      </c>
      <c r="E4057" t="e">
        <f>'RAW DATA'!#REF!</f>
        <v>#REF!</v>
      </c>
      <c r="F4057">
        <f>'RAW DATA'!H4057</f>
        <v>0</v>
      </c>
      <c r="G4057">
        <f>'RAW DATA'!I4057</f>
        <v>0</v>
      </c>
      <c r="H4057" t="e">
        <f>'RAW DATA'!#REF!</f>
        <v>#REF!</v>
      </c>
      <c r="I4057" t="e">
        <f>'RAW DATA'!#REF!</f>
        <v>#REF!</v>
      </c>
      <c r="J4057">
        <f>'RAW DATA'!J4057</f>
        <v>0</v>
      </c>
      <c r="K4057" t="e">
        <f>'RAW DATA'!#REF!</f>
        <v>#REF!</v>
      </c>
      <c r="L4057">
        <f>'RAW DATA'!P4057</f>
        <v>0</v>
      </c>
      <c r="M4057">
        <f>'RAW DATA'!Q4057</f>
        <v>0</v>
      </c>
      <c r="N4057">
        <f>'RAW DATA'!R4057</f>
        <v>0</v>
      </c>
      <c r="O4057">
        <f>'RAW DATA'!S4057</f>
        <v>0</v>
      </c>
      <c r="P4057">
        <f>'RAW DATA'!T4057</f>
        <v>0</v>
      </c>
      <c r="Q4057">
        <f>'RAW DATA'!U4057</f>
        <v>0</v>
      </c>
      <c r="R4057">
        <f>'RAW DATA'!V4057</f>
        <v>0</v>
      </c>
      <c r="S4057" t="e">
        <f>'RAW DATA'!#REF!</f>
        <v>#REF!</v>
      </c>
      <c r="T4057">
        <f>'RAW DATA'!W4057</f>
        <v>0</v>
      </c>
      <c r="U4057">
        <f>'RAW DATA'!X4057</f>
        <v>0</v>
      </c>
      <c r="V4057">
        <f>'RAW DATA'!Y4057</f>
        <v>0</v>
      </c>
      <c r="W4057" t="e">
        <f>IF(' DASHBOARD'!K4057&gt;=60,FORMULAS!$D$3,IF(' DASHBOARD'!K4057&gt;=55,FORMULAS!$E$3,IF(' DASHBOARD'!K4057&gt;=50,FORMULAS!$F$3,IF(' DASHBOARD'!K4057&gt;=40,FORMULAS!$G$3,IF(' DASHBOARD'!K4057&gt;=30,FORMULAS!$H$3,IF(K4057&gt;=20,FORMULAS!$I$3,IF(' DASHBOARD'!K4057&gt;=16,FORMULAS!$J$3)))))))</f>
        <v>#REF!</v>
      </c>
      <c r="X4057" t="e">
        <f>INDEX(FORMULAS!$D$4:$J$10,MATCH('RAW DATA'!A4057,FORMULAS!$A$4:$A$10,0),MATCH(' DASHBOARD'!W4057,FORMULAS!$D$3:$J$3,0))</f>
        <v>#N/A</v>
      </c>
      <c r="Y4057">
        <f t="shared" si="252"/>
        <v>0</v>
      </c>
      <c r="Z4057">
        <f t="shared" si="253"/>
        <v>0</v>
      </c>
      <c r="AA4057" t="e">
        <f t="shared" si="254"/>
        <v>#DIV/0!</v>
      </c>
      <c r="AB4057" s="14" t="e">
        <f>1-(FORMULAS!$S$2-' DASHBOARD'!X4057)/FORMULAS!$S$2</f>
        <v>#N/A</v>
      </c>
      <c r="AC4057" t="e">
        <f t="shared" si="255"/>
        <v>#N/A</v>
      </c>
    </row>
    <row r="4058" spans="1:29" x14ac:dyDescent="0.2">
      <c r="A4058">
        <f>'RAW DATA'!A4058</f>
        <v>0</v>
      </c>
      <c r="B4058">
        <f>'RAW DATA'!G4058</f>
        <v>0</v>
      </c>
      <c r="C4058" t="e">
        <f>'RAW DATA'!#REF!</f>
        <v>#REF!</v>
      </c>
      <c r="D4058" t="e">
        <f>'RAW DATA'!#REF!</f>
        <v>#REF!</v>
      </c>
      <c r="E4058" t="e">
        <f>'RAW DATA'!#REF!</f>
        <v>#REF!</v>
      </c>
      <c r="F4058">
        <f>'RAW DATA'!H4058</f>
        <v>0</v>
      </c>
      <c r="G4058">
        <f>'RAW DATA'!I4058</f>
        <v>0</v>
      </c>
      <c r="H4058" t="e">
        <f>'RAW DATA'!#REF!</f>
        <v>#REF!</v>
      </c>
      <c r="I4058" t="e">
        <f>'RAW DATA'!#REF!</f>
        <v>#REF!</v>
      </c>
      <c r="J4058">
        <f>'RAW DATA'!J4058</f>
        <v>0</v>
      </c>
      <c r="K4058" t="e">
        <f>'RAW DATA'!#REF!</f>
        <v>#REF!</v>
      </c>
      <c r="L4058">
        <f>'RAW DATA'!P4058</f>
        <v>0</v>
      </c>
      <c r="M4058">
        <f>'RAW DATA'!Q4058</f>
        <v>0</v>
      </c>
      <c r="N4058">
        <f>'RAW DATA'!R4058</f>
        <v>0</v>
      </c>
      <c r="O4058">
        <f>'RAW DATA'!S4058</f>
        <v>0</v>
      </c>
      <c r="P4058">
        <f>'RAW DATA'!T4058</f>
        <v>0</v>
      </c>
      <c r="Q4058">
        <f>'RAW DATA'!U4058</f>
        <v>0</v>
      </c>
      <c r="R4058">
        <f>'RAW DATA'!V4058</f>
        <v>0</v>
      </c>
      <c r="S4058" t="e">
        <f>'RAW DATA'!#REF!</f>
        <v>#REF!</v>
      </c>
      <c r="T4058">
        <f>'RAW DATA'!W4058</f>
        <v>0</v>
      </c>
      <c r="U4058">
        <f>'RAW DATA'!X4058</f>
        <v>0</v>
      </c>
      <c r="V4058">
        <f>'RAW DATA'!Y4058</f>
        <v>0</v>
      </c>
      <c r="W4058" t="e">
        <f>IF(' DASHBOARD'!K4058&gt;=60,FORMULAS!$D$3,IF(' DASHBOARD'!K4058&gt;=55,FORMULAS!$E$3,IF(' DASHBOARD'!K4058&gt;=50,FORMULAS!$F$3,IF(' DASHBOARD'!K4058&gt;=40,FORMULAS!$G$3,IF(' DASHBOARD'!K4058&gt;=30,FORMULAS!$H$3,IF(K4058&gt;=20,FORMULAS!$I$3,IF(' DASHBOARD'!K4058&gt;=16,FORMULAS!$J$3)))))))</f>
        <v>#REF!</v>
      </c>
      <c r="X4058" t="e">
        <f>INDEX(FORMULAS!$D$4:$J$10,MATCH('RAW DATA'!A4058,FORMULAS!$A$4:$A$10,0),MATCH(' DASHBOARD'!W4058,FORMULAS!$D$3:$J$3,0))</f>
        <v>#N/A</v>
      </c>
      <c r="Y4058">
        <f t="shared" si="252"/>
        <v>0</v>
      </c>
      <c r="Z4058">
        <f t="shared" si="253"/>
        <v>0</v>
      </c>
      <c r="AA4058" t="e">
        <f t="shared" si="254"/>
        <v>#DIV/0!</v>
      </c>
      <c r="AB4058" s="14" t="e">
        <f>1-(FORMULAS!$S$2-' DASHBOARD'!X4058)/FORMULAS!$S$2</f>
        <v>#N/A</v>
      </c>
      <c r="AC4058" t="e">
        <f t="shared" si="255"/>
        <v>#N/A</v>
      </c>
    </row>
    <row r="4059" spans="1:29" x14ac:dyDescent="0.2">
      <c r="A4059">
        <f>'RAW DATA'!A4059</f>
        <v>0</v>
      </c>
      <c r="B4059">
        <f>'RAW DATA'!G4059</f>
        <v>0</v>
      </c>
      <c r="C4059" t="e">
        <f>'RAW DATA'!#REF!</f>
        <v>#REF!</v>
      </c>
      <c r="D4059" t="e">
        <f>'RAW DATA'!#REF!</f>
        <v>#REF!</v>
      </c>
      <c r="E4059" t="e">
        <f>'RAW DATA'!#REF!</f>
        <v>#REF!</v>
      </c>
      <c r="F4059">
        <f>'RAW DATA'!H4059</f>
        <v>0</v>
      </c>
      <c r="G4059">
        <f>'RAW DATA'!I4059</f>
        <v>0</v>
      </c>
      <c r="H4059" t="e">
        <f>'RAW DATA'!#REF!</f>
        <v>#REF!</v>
      </c>
      <c r="I4059" t="e">
        <f>'RAW DATA'!#REF!</f>
        <v>#REF!</v>
      </c>
      <c r="J4059">
        <f>'RAW DATA'!J4059</f>
        <v>0</v>
      </c>
      <c r="K4059" t="e">
        <f>'RAW DATA'!#REF!</f>
        <v>#REF!</v>
      </c>
      <c r="L4059">
        <f>'RAW DATA'!P4059</f>
        <v>0</v>
      </c>
      <c r="M4059">
        <f>'RAW DATA'!Q4059</f>
        <v>0</v>
      </c>
      <c r="N4059">
        <f>'RAW DATA'!R4059</f>
        <v>0</v>
      </c>
      <c r="O4059">
        <f>'RAW DATA'!S4059</f>
        <v>0</v>
      </c>
      <c r="P4059">
        <f>'RAW DATA'!T4059</f>
        <v>0</v>
      </c>
      <c r="Q4059">
        <f>'RAW DATA'!U4059</f>
        <v>0</v>
      </c>
      <c r="R4059">
        <f>'RAW DATA'!V4059</f>
        <v>0</v>
      </c>
      <c r="S4059" t="e">
        <f>'RAW DATA'!#REF!</f>
        <v>#REF!</v>
      </c>
      <c r="T4059">
        <f>'RAW DATA'!W4059</f>
        <v>0</v>
      </c>
      <c r="U4059">
        <f>'RAW DATA'!X4059</f>
        <v>0</v>
      </c>
      <c r="V4059">
        <f>'RAW DATA'!Y4059</f>
        <v>0</v>
      </c>
      <c r="W4059" t="e">
        <f>IF(' DASHBOARD'!K4059&gt;=60,FORMULAS!$D$3,IF(' DASHBOARD'!K4059&gt;=55,FORMULAS!$E$3,IF(' DASHBOARD'!K4059&gt;=50,FORMULAS!$F$3,IF(' DASHBOARD'!K4059&gt;=40,FORMULAS!$G$3,IF(' DASHBOARD'!K4059&gt;=30,FORMULAS!$H$3,IF(K4059&gt;=20,FORMULAS!$I$3,IF(' DASHBOARD'!K4059&gt;=16,FORMULAS!$J$3)))))))</f>
        <v>#REF!</v>
      </c>
      <c r="X4059" t="e">
        <f>INDEX(FORMULAS!$D$4:$J$10,MATCH('RAW DATA'!A4059,FORMULAS!$A$4:$A$10,0),MATCH(' DASHBOARD'!W4059,FORMULAS!$D$3:$J$3,0))</f>
        <v>#N/A</v>
      </c>
      <c r="Y4059">
        <f t="shared" si="252"/>
        <v>0</v>
      </c>
      <c r="Z4059">
        <f t="shared" si="253"/>
        <v>0</v>
      </c>
      <c r="AA4059" t="e">
        <f t="shared" si="254"/>
        <v>#DIV/0!</v>
      </c>
      <c r="AB4059" s="14" t="e">
        <f>1-(FORMULAS!$S$2-' DASHBOARD'!X4059)/FORMULAS!$S$2</f>
        <v>#N/A</v>
      </c>
      <c r="AC4059" t="e">
        <f t="shared" si="255"/>
        <v>#N/A</v>
      </c>
    </row>
    <row r="4060" spans="1:29" x14ac:dyDescent="0.2">
      <c r="A4060">
        <f>'RAW DATA'!A4060</f>
        <v>0</v>
      </c>
      <c r="B4060">
        <f>'RAW DATA'!G4060</f>
        <v>0</v>
      </c>
      <c r="C4060" t="e">
        <f>'RAW DATA'!#REF!</f>
        <v>#REF!</v>
      </c>
      <c r="D4060" t="e">
        <f>'RAW DATA'!#REF!</f>
        <v>#REF!</v>
      </c>
      <c r="E4060" t="e">
        <f>'RAW DATA'!#REF!</f>
        <v>#REF!</v>
      </c>
      <c r="F4060">
        <f>'RAW DATA'!H4060</f>
        <v>0</v>
      </c>
      <c r="G4060">
        <f>'RAW DATA'!I4060</f>
        <v>0</v>
      </c>
      <c r="H4060" t="e">
        <f>'RAW DATA'!#REF!</f>
        <v>#REF!</v>
      </c>
      <c r="I4060" t="e">
        <f>'RAW DATA'!#REF!</f>
        <v>#REF!</v>
      </c>
      <c r="J4060">
        <f>'RAW DATA'!J4060</f>
        <v>0</v>
      </c>
      <c r="K4060" t="e">
        <f>'RAW DATA'!#REF!</f>
        <v>#REF!</v>
      </c>
      <c r="L4060">
        <f>'RAW DATA'!P4060</f>
        <v>0</v>
      </c>
      <c r="M4060">
        <f>'RAW DATA'!Q4060</f>
        <v>0</v>
      </c>
      <c r="N4060">
        <f>'RAW DATA'!R4060</f>
        <v>0</v>
      </c>
      <c r="O4060">
        <f>'RAW DATA'!S4060</f>
        <v>0</v>
      </c>
      <c r="P4060">
        <f>'RAW DATA'!T4060</f>
        <v>0</v>
      </c>
      <c r="Q4060">
        <f>'RAW DATA'!U4060</f>
        <v>0</v>
      </c>
      <c r="R4060">
        <f>'RAW DATA'!V4060</f>
        <v>0</v>
      </c>
      <c r="S4060" t="e">
        <f>'RAW DATA'!#REF!</f>
        <v>#REF!</v>
      </c>
      <c r="T4060">
        <f>'RAW DATA'!W4060</f>
        <v>0</v>
      </c>
      <c r="U4060">
        <f>'RAW DATA'!X4060</f>
        <v>0</v>
      </c>
      <c r="V4060">
        <f>'RAW DATA'!Y4060</f>
        <v>0</v>
      </c>
      <c r="W4060" t="e">
        <f>IF(' DASHBOARD'!K4060&gt;=60,FORMULAS!$D$3,IF(' DASHBOARD'!K4060&gt;=55,FORMULAS!$E$3,IF(' DASHBOARD'!K4060&gt;=50,FORMULAS!$F$3,IF(' DASHBOARD'!K4060&gt;=40,FORMULAS!$G$3,IF(' DASHBOARD'!K4060&gt;=30,FORMULAS!$H$3,IF(K4060&gt;=20,FORMULAS!$I$3,IF(' DASHBOARD'!K4060&gt;=16,FORMULAS!$J$3)))))))</f>
        <v>#REF!</v>
      </c>
      <c r="X4060" t="e">
        <f>INDEX(FORMULAS!$D$4:$J$10,MATCH('RAW DATA'!A4060,FORMULAS!$A$4:$A$10,0),MATCH(' DASHBOARD'!W4060,FORMULAS!$D$3:$J$3,0))</f>
        <v>#N/A</v>
      </c>
      <c r="Y4060">
        <f t="shared" si="252"/>
        <v>0</v>
      </c>
      <c r="Z4060">
        <f t="shared" si="253"/>
        <v>0</v>
      </c>
      <c r="AA4060" t="e">
        <f t="shared" si="254"/>
        <v>#DIV/0!</v>
      </c>
      <c r="AB4060" s="14" t="e">
        <f>1-(FORMULAS!$S$2-' DASHBOARD'!X4060)/FORMULAS!$S$2</f>
        <v>#N/A</v>
      </c>
      <c r="AC4060" t="e">
        <f t="shared" si="255"/>
        <v>#N/A</v>
      </c>
    </row>
    <row r="4061" spans="1:29" x14ac:dyDescent="0.2">
      <c r="A4061">
        <f>'RAW DATA'!A4061</f>
        <v>0</v>
      </c>
      <c r="B4061">
        <f>'RAW DATA'!G4061</f>
        <v>0</v>
      </c>
      <c r="C4061" t="e">
        <f>'RAW DATA'!#REF!</f>
        <v>#REF!</v>
      </c>
      <c r="D4061" t="e">
        <f>'RAW DATA'!#REF!</f>
        <v>#REF!</v>
      </c>
      <c r="E4061" t="e">
        <f>'RAW DATA'!#REF!</f>
        <v>#REF!</v>
      </c>
      <c r="F4061">
        <f>'RAW DATA'!H4061</f>
        <v>0</v>
      </c>
      <c r="G4061">
        <f>'RAW DATA'!I4061</f>
        <v>0</v>
      </c>
      <c r="H4061" t="e">
        <f>'RAW DATA'!#REF!</f>
        <v>#REF!</v>
      </c>
      <c r="I4061" t="e">
        <f>'RAW DATA'!#REF!</f>
        <v>#REF!</v>
      </c>
      <c r="J4061">
        <f>'RAW DATA'!J4061</f>
        <v>0</v>
      </c>
      <c r="K4061" t="e">
        <f>'RAW DATA'!#REF!</f>
        <v>#REF!</v>
      </c>
      <c r="L4061">
        <f>'RAW DATA'!P4061</f>
        <v>0</v>
      </c>
      <c r="M4061">
        <f>'RAW DATA'!Q4061</f>
        <v>0</v>
      </c>
      <c r="N4061">
        <f>'RAW DATA'!R4061</f>
        <v>0</v>
      </c>
      <c r="O4061">
        <f>'RAW DATA'!S4061</f>
        <v>0</v>
      </c>
      <c r="P4061">
        <f>'RAW DATA'!T4061</f>
        <v>0</v>
      </c>
      <c r="Q4061">
        <f>'RAW DATA'!U4061</f>
        <v>0</v>
      </c>
      <c r="R4061">
        <f>'RAW DATA'!V4061</f>
        <v>0</v>
      </c>
      <c r="S4061" t="e">
        <f>'RAW DATA'!#REF!</f>
        <v>#REF!</v>
      </c>
      <c r="T4061">
        <f>'RAW DATA'!W4061</f>
        <v>0</v>
      </c>
      <c r="U4061">
        <f>'RAW DATA'!X4061</f>
        <v>0</v>
      </c>
      <c r="V4061">
        <f>'RAW DATA'!Y4061</f>
        <v>0</v>
      </c>
      <c r="W4061" t="e">
        <f>IF(' DASHBOARD'!K4061&gt;=60,FORMULAS!$D$3,IF(' DASHBOARD'!K4061&gt;=55,FORMULAS!$E$3,IF(' DASHBOARD'!K4061&gt;=50,FORMULAS!$F$3,IF(' DASHBOARD'!K4061&gt;=40,FORMULAS!$G$3,IF(' DASHBOARD'!K4061&gt;=30,FORMULAS!$H$3,IF(K4061&gt;=20,FORMULAS!$I$3,IF(' DASHBOARD'!K4061&gt;=16,FORMULAS!$J$3)))))))</f>
        <v>#REF!</v>
      </c>
      <c r="X4061" t="e">
        <f>INDEX(FORMULAS!$D$4:$J$10,MATCH('RAW DATA'!A4061,FORMULAS!$A$4:$A$10,0),MATCH(' DASHBOARD'!W4061,FORMULAS!$D$3:$J$3,0))</f>
        <v>#N/A</v>
      </c>
      <c r="Y4061">
        <f t="shared" si="252"/>
        <v>0</v>
      </c>
      <c r="Z4061">
        <f t="shared" si="253"/>
        <v>0</v>
      </c>
      <c r="AA4061" t="e">
        <f t="shared" si="254"/>
        <v>#DIV/0!</v>
      </c>
      <c r="AB4061" s="14" t="e">
        <f>1-(FORMULAS!$S$2-' DASHBOARD'!X4061)/FORMULAS!$S$2</f>
        <v>#N/A</v>
      </c>
      <c r="AC4061" t="e">
        <f t="shared" si="255"/>
        <v>#N/A</v>
      </c>
    </row>
    <row r="4062" spans="1:29" x14ac:dyDescent="0.2">
      <c r="A4062">
        <f>'RAW DATA'!A4062</f>
        <v>0</v>
      </c>
      <c r="B4062">
        <f>'RAW DATA'!G4062</f>
        <v>0</v>
      </c>
      <c r="C4062" t="e">
        <f>'RAW DATA'!#REF!</f>
        <v>#REF!</v>
      </c>
      <c r="D4062" t="e">
        <f>'RAW DATA'!#REF!</f>
        <v>#REF!</v>
      </c>
      <c r="E4062" t="e">
        <f>'RAW DATA'!#REF!</f>
        <v>#REF!</v>
      </c>
      <c r="F4062">
        <f>'RAW DATA'!H4062</f>
        <v>0</v>
      </c>
      <c r="G4062">
        <f>'RAW DATA'!I4062</f>
        <v>0</v>
      </c>
      <c r="H4062" t="e">
        <f>'RAW DATA'!#REF!</f>
        <v>#REF!</v>
      </c>
      <c r="I4062" t="e">
        <f>'RAW DATA'!#REF!</f>
        <v>#REF!</v>
      </c>
      <c r="J4062">
        <f>'RAW DATA'!J4062</f>
        <v>0</v>
      </c>
      <c r="K4062" t="e">
        <f>'RAW DATA'!#REF!</f>
        <v>#REF!</v>
      </c>
      <c r="L4062">
        <f>'RAW DATA'!P4062</f>
        <v>0</v>
      </c>
      <c r="M4062">
        <f>'RAW DATA'!Q4062</f>
        <v>0</v>
      </c>
      <c r="N4062">
        <f>'RAW DATA'!R4062</f>
        <v>0</v>
      </c>
      <c r="O4062">
        <f>'RAW DATA'!S4062</f>
        <v>0</v>
      </c>
      <c r="P4062">
        <f>'RAW DATA'!T4062</f>
        <v>0</v>
      </c>
      <c r="Q4062">
        <f>'RAW DATA'!U4062</f>
        <v>0</v>
      </c>
      <c r="R4062">
        <f>'RAW DATA'!V4062</f>
        <v>0</v>
      </c>
      <c r="S4062" t="e">
        <f>'RAW DATA'!#REF!</f>
        <v>#REF!</v>
      </c>
      <c r="T4062">
        <f>'RAW DATA'!W4062</f>
        <v>0</v>
      </c>
      <c r="U4062">
        <f>'RAW DATA'!X4062</f>
        <v>0</v>
      </c>
      <c r="V4062">
        <f>'RAW DATA'!Y4062</f>
        <v>0</v>
      </c>
      <c r="W4062" t="e">
        <f>IF(' DASHBOARD'!K4062&gt;=60,FORMULAS!$D$3,IF(' DASHBOARD'!K4062&gt;=55,FORMULAS!$E$3,IF(' DASHBOARD'!K4062&gt;=50,FORMULAS!$F$3,IF(' DASHBOARD'!K4062&gt;=40,FORMULAS!$G$3,IF(' DASHBOARD'!K4062&gt;=30,FORMULAS!$H$3,IF(K4062&gt;=20,FORMULAS!$I$3,IF(' DASHBOARD'!K4062&gt;=16,FORMULAS!$J$3)))))))</f>
        <v>#REF!</v>
      </c>
      <c r="X4062" t="e">
        <f>INDEX(FORMULAS!$D$4:$J$10,MATCH('RAW DATA'!A4062,FORMULAS!$A$4:$A$10,0),MATCH(' DASHBOARD'!W4062,FORMULAS!$D$3:$J$3,0))</f>
        <v>#N/A</v>
      </c>
      <c r="Y4062">
        <f t="shared" si="252"/>
        <v>0</v>
      </c>
      <c r="Z4062">
        <f t="shared" si="253"/>
        <v>0</v>
      </c>
      <c r="AA4062" t="e">
        <f t="shared" si="254"/>
        <v>#DIV/0!</v>
      </c>
      <c r="AB4062" s="14" t="e">
        <f>1-(FORMULAS!$S$2-' DASHBOARD'!X4062)/FORMULAS!$S$2</f>
        <v>#N/A</v>
      </c>
      <c r="AC4062" t="e">
        <f t="shared" si="255"/>
        <v>#N/A</v>
      </c>
    </row>
    <row r="4063" spans="1:29" x14ac:dyDescent="0.2">
      <c r="A4063">
        <f>'RAW DATA'!A4063</f>
        <v>0</v>
      </c>
      <c r="B4063">
        <f>'RAW DATA'!G4063</f>
        <v>0</v>
      </c>
      <c r="C4063" t="e">
        <f>'RAW DATA'!#REF!</f>
        <v>#REF!</v>
      </c>
      <c r="D4063" t="e">
        <f>'RAW DATA'!#REF!</f>
        <v>#REF!</v>
      </c>
      <c r="E4063" t="e">
        <f>'RAW DATA'!#REF!</f>
        <v>#REF!</v>
      </c>
      <c r="F4063">
        <f>'RAW DATA'!H4063</f>
        <v>0</v>
      </c>
      <c r="G4063">
        <f>'RAW DATA'!I4063</f>
        <v>0</v>
      </c>
      <c r="H4063" t="e">
        <f>'RAW DATA'!#REF!</f>
        <v>#REF!</v>
      </c>
      <c r="I4063" t="e">
        <f>'RAW DATA'!#REF!</f>
        <v>#REF!</v>
      </c>
      <c r="J4063">
        <f>'RAW DATA'!J4063</f>
        <v>0</v>
      </c>
      <c r="K4063" t="e">
        <f>'RAW DATA'!#REF!</f>
        <v>#REF!</v>
      </c>
      <c r="L4063">
        <f>'RAW DATA'!P4063</f>
        <v>0</v>
      </c>
      <c r="M4063">
        <f>'RAW DATA'!Q4063</f>
        <v>0</v>
      </c>
      <c r="N4063">
        <f>'RAW DATA'!R4063</f>
        <v>0</v>
      </c>
      <c r="O4063">
        <f>'RAW DATA'!S4063</f>
        <v>0</v>
      </c>
      <c r="P4063">
        <f>'RAW DATA'!T4063</f>
        <v>0</v>
      </c>
      <c r="Q4063">
        <f>'RAW DATA'!U4063</f>
        <v>0</v>
      </c>
      <c r="R4063">
        <f>'RAW DATA'!V4063</f>
        <v>0</v>
      </c>
      <c r="S4063" t="e">
        <f>'RAW DATA'!#REF!</f>
        <v>#REF!</v>
      </c>
      <c r="T4063">
        <f>'RAW DATA'!W4063</f>
        <v>0</v>
      </c>
      <c r="U4063">
        <f>'RAW DATA'!X4063</f>
        <v>0</v>
      </c>
      <c r="V4063">
        <f>'RAW DATA'!Y4063</f>
        <v>0</v>
      </c>
      <c r="W4063" t="e">
        <f>IF(' DASHBOARD'!K4063&gt;=60,FORMULAS!$D$3,IF(' DASHBOARD'!K4063&gt;=55,FORMULAS!$E$3,IF(' DASHBOARD'!K4063&gt;=50,FORMULAS!$F$3,IF(' DASHBOARD'!K4063&gt;=40,FORMULAS!$G$3,IF(' DASHBOARD'!K4063&gt;=30,FORMULAS!$H$3,IF(K4063&gt;=20,FORMULAS!$I$3,IF(' DASHBOARD'!K4063&gt;=16,FORMULAS!$J$3)))))))</f>
        <v>#REF!</v>
      </c>
      <c r="X4063" t="e">
        <f>INDEX(FORMULAS!$D$4:$J$10,MATCH('RAW DATA'!A4063,FORMULAS!$A$4:$A$10,0),MATCH(' DASHBOARD'!W4063,FORMULAS!$D$3:$J$3,0))</f>
        <v>#N/A</v>
      </c>
      <c r="Y4063">
        <f t="shared" si="252"/>
        <v>0</v>
      </c>
      <c r="Z4063">
        <f t="shared" si="253"/>
        <v>0</v>
      </c>
      <c r="AA4063" t="e">
        <f t="shared" si="254"/>
        <v>#DIV/0!</v>
      </c>
      <c r="AB4063" s="14" t="e">
        <f>1-(FORMULAS!$S$2-' DASHBOARD'!X4063)/FORMULAS!$S$2</f>
        <v>#N/A</v>
      </c>
      <c r="AC4063" t="e">
        <f t="shared" si="255"/>
        <v>#N/A</v>
      </c>
    </row>
    <row r="4064" spans="1:29" x14ac:dyDescent="0.2">
      <c r="A4064">
        <f>'RAW DATA'!A4064</f>
        <v>0</v>
      </c>
      <c r="B4064">
        <f>'RAW DATA'!G4064</f>
        <v>0</v>
      </c>
      <c r="C4064" t="e">
        <f>'RAW DATA'!#REF!</f>
        <v>#REF!</v>
      </c>
      <c r="D4064" t="e">
        <f>'RAW DATA'!#REF!</f>
        <v>#REF!</v>
      </c>
      <c r="E4064" t="e">
        <f>'RAW DATA'!#REF!</f>
        <v>#REF!</v>
      </c>
      <c r="F4064">
        <f>'RAW DATA'!H4064</f>
        <v>0</v>
      </c>
      <c r="G4064">
        <f>'RAW DATA'!I4064</f>
        <v>0</v>
      </c>
      <c r="H4064" t="e">
        <f>'RAW DATA'!#REF!</f>
        <v>#REF!</v>
      </c>
      <c r="I4064" t="e">
        <f>'RAW DATA'!#REF!</f>
        <v>#REF!</v>
      </c>
      <c r="J4064">
        <f>'RAW DATA'!J4064</f>
        <v>0</v>
      </c>
      <c r="K4064" t="e">
        <f>'RAW DATA'!#REF!</f>
        <v>#REF!</v>
      </c>
      <c r="L4064">
        <f>'RAW DATA'!P4064</f>
        <v>0</v>
      </c>
      <c r="M4064">
        <f>'RAW DATA'!Q4064</f>
        <v>0</v>
      </c>
      <c r="N4064">
        <f>'RAW DATA'!R4064</f>
        <v>0</v>
      </c>
      <c r="O4064">
        <f>'RAW DATA'!S4064</f>
        <v>0</v>
      </c>
      <c r="P4064">
        <f>'RAW DATA'!T4064</f>
        <v>0</v>
      </c>
      <c r="Q4064">
        <f>'RAW DATA'!U4064</f>
        <v>0</v>
      </c>
      <c r="R4064">
        <f>'RAW DATA'!V4064</f>
        <v>0</v>
      </c>
      <c r="S4064" t="e">
        <f>'RAW DATA'!#REF!</f>
        <v>#REF!</v>
      </c>
      <c r="T4064">
        <f>'RAW DATA'!W4064</f>
        <v>0</v>
      </c>
      <c r="U4064">
        <f>'RAW DATA'!X4064</f>
        <v>0</v>
      </c>
      <c r="V4064">
        <f>'RAW DATA'!Y4064</f>
        <v>0</v>
      </c>
      <c r="W4064" t="e">
        <f>IF(' DASHBOARD'!K4064&gt;=60,FORMULAS!$D$3,IF(' DASHBOARD'!K4064&gt;=55,FORMULAS!$E$3,IF(' DASHBOARD'!K4064&gt;=50,FORMULAS!$F$3,IF(' DASHBOARD'!K4064&gt;=40,FORMULAS!$G$3,IF(' DASHBOARD'!K4064&gt;=30,FORMULAS!$H$3,IF(K4064&gt;=20,FORMULAS!$I$3,IF(' DASHBOARD'!K4064&gt;=16,FORMULAS!$J$3)))))))</f>
        <v>#REF!</v>
      </c>
      <c r="X4064" t="e">
        <f>INDEX(FORMULAS!$D$4:$J$10,MATCH('RAW DATA'!A4064,FORMULAS!$A$4:$A$10,0),MATCH(' DASHBOARD'!W4064,FORMULAS!$D$3:$J$3,0))</f>
        <v>#N/A</v>
      </c>
      <c r="Y4064">
        <f t="shared" si="252"/>
        <v>0</v>
      </c>
      <c r="Z4064">
        <f t="shared" si="253"/>
        <v>0</v>
      </c>
      <c r="AA4064" t="e">
        <f t="shared" si="254"/>
        <v>#DIV/0!</v>
      </c>
      <c r="AB4064" s="14" t="e">
        <f>1-(FORMULAS!$S$2-' DASHBOARD'!X4064)/FORMULAS!$S$2</f>
        <v>#N/A</v>
      </c>
      <c r="AC4064" t="e">
        <f t="shared" si="255"/>
        <v>#N/A</v>
      </c>
    </row>
    <row r="4065" spans="1:29" x14ac:dyDescent="0.2">
      <c r="A4065">
        <f>'RAW DATA'!A4065</f>
        <v>0</v>
      </c>
      <c r="B4065">
        <f>'RAW DATA'!G4065</f>
        <v>0</v>
      </c>
      <c r="C4065" t="e">
        <f>'RAW DATA'!#REF!</f>
        <v>#REF!</v>
      </c>
      <c r="D4065" t="e">
        <f>'RAW DATA'!#REF!</f>
        <v>#REF!</v>
      </c>
      <c r="E4065" t="e">
        <f>'RAW DATA'!#REF!</f>
        <v>#REF!</v>
      </c>
      <c r="F4065">
        <f>'RAW DATA'!H4065</f>
        <v>0</v>
      </c>
      <c r="G4065">
        <f>'RAW DATA'!I4065</f>
        <v>0</v>
      </c>
      <c r="H4065" t="e">
        <f>'RAW DATA'!#REF!</f>
        <v>#REF!</v>
      </c>
      <c r="I4065" t="e">
        <f>'RAW DATA'!#REF!</f>
        <v>#REF!</v>
      </c>
      <c r="J4065">
        <f>'RAW DATA'!J4065</f>
        <v>0</v>
      </c>
      <c r="K4065" t="e">
        <f>'RAW DATA'!#REF!</f>
        <v>#REF!</v>
      </c>
      <c r="L4065">
        <f>'RAW DATA'!P4065</f>
        <v>0</v>
      </c>
      <c r="M4065">
        <f>'RAW DATA'!Q4065</f>
        <v>0</v>
      </c>
      <c r="N4065">
        <f>'RAW DATA'!R4065</f>
        <v>0</v>
      </c>
      <c r="O4065">
        <f>'RAW DATA'!S4065</f>
        <v>0</v>
      </c>
      <c r="P4065">
        <f>'RAW DATA'!T4065</f>
        <v>0</v>
      </c>
      <c r="Q4065">
        <f>'RAW DATA'!U4065</f>
        <v>0</v>
      </c>
      <c r="R4065">
        <f>'RAW DATA'!V4065</f>
        <v>0</v>
      </c>
      <c r="S4065" t="e">
        <f>'RAW DATA'!#REF!</f>
        <v>#REF!</v>
      </c>
      <c r="T4065">
        <f>'RAW DATA'!W4065</f>
        <v>0</v>
      </c>
      <c r="U4065">
        <f>'RAW DATA'!X4065</f>
        <v>0</v>
      </c>
      <c r="V4065">
        <f>'RAW DATA'!Y4065</f>
        <v>0</v>
      </c>
      <c r="W4065" t="e">
        <f>IF(' DASHBOARD'!K4065&gt;=60,FORMULAS!$D$3,IF(' DASHBOARD'!K4065&gt;=55,FORMULAS!$E$3,IF(' DASHBOARD'!K4065&gt;=50,FORMULAS!$F$3,IF(' DASHBOARD'!K4065&gt;=40,FORMULAS!$G$3,IF(' DASHBOARD'!K4065&gt;=30,FORMULAS!$H$3,IF(K4065&gt;=20,FORMULAS!$I$3,IF(' DASHBOARD'!K4065&gt;=16,FORMULAS!$J$3)))))))</f>
        <v>#REF!</v>
      </c>
      <c r="X4065" t="e">
        <f>INDEX(FORMULAS!$D$4:$J$10,MATCH('RAW DATA'!A4065,FORMULAS!$A$4:$A$10,0),MATCH(' DASHBOARD'!W4065,FORMULAS!$D$3:$J$3,0))</f>
        <v>#N/A</v>
      </c>
      <c r="Y4065">
        <f t="shared" si="252"/>
        <v>0</v>
      </c>
      <c r="Z4065">
        <f t="shared" si="253"/>
        <v>0</v>
      </c>
      <c r="AA4065" t="e">
        <f t="shared" si="254"/>
        <v>#DIV/0!</v>
      </c>
      <c r="AB4065" s="14" t="e">
        <f>1-(FORMULAS!$S$2-' DASHBOARD'!X4065)/FORMULAS!$S$2</f>
        <v>#N/A</v>
      </c>
      <c r="AC4065" t="e">
        <f t="shared" si="255"/>
        <v>#N/A</v>
      </c>
    </row>
    <row r="4066" spans="1:29" x14ac:dyDescent="0.2">
      <c r="A4066">
        <f>'RAW DATA'!A4066</f>
        <v>0</v>
      </c>
      <c r="B4066">
        <f>'RAW DATA'!G4066</f>
        <v>0</v>
      </c>
      <c r="C4066" t="e">
        <f>'RAW DATA'!#REF!</f>
        <v>#REF!</v>
      </c>
      <c r="D4066" t="e">
        <f>'RAW DATA'!#REF!</f>
        <v>#REF!</v>
      </c>
      <c r="E4066" t="e">
        <f>'RAW DATA'!#REF!</f>
        <v>#REF!</v>
      </c>
      <c r="F4066">
        <f>'RAW DATA'!H4066</f>
        <v>0</v>
      </c>
      <c r="G4066">
        <f>'RAW DATA'!I4066</f>
        <v>0</v>
      </c>
      <c r="H4066" t="e">
        <f>'RAW DATA'!#REF!</f>
        <v>#REF!</v>
      </c>
      <c r="I4066" t="e">
        <f>'RAW DATA'!#REF!</f>
        <v>#REF!</v>
      </c>
      <c r="J4066">
        <f>'RAW DATA'!J4066</f>
        <v>0</v>
      </c>
      <c r="K4066" t="e">
        <f>'RAW DATA'!#REF!</f>
        <v>#REF!</v>
      </c>
      <c r="L4066">
        <f>'RAW DATA'!P4066</f>
        <v>0</v>
      </c>
      <c r="M4066">
        <f>'RAW DATA'!Q4066</f>
        <v>0</v>
      </c>
      <c r="N4066">
        <f>'RAW DATA'!R4066</f>
        <v>0</v>
      </c>
      <c r="O4066">
        <f>'RAW DATA'!S4066</f>
        <v>0</v>
      </c>
      <c r="P4066">
        <f>'RAW DATA'!T4066</f>
        <v>0</v>
      </c>
      <c r="Q4066">
        <f>'RAW DATA'!U4066</f>
        <v>0</v>
      </c>
      <c r="R4066">
        <f>'RAW DATA'!V4066</f>
        <v>0</v>
      </c>
      <c r="S4066" t="e">
        <f>'RAW DATA'!#REF!</f>
        <v>#REF!</v>
      </c>
      <c r="T4066">
        <f>'RAW DATA'!W4066</f>
        <v>0</v>
      </c>
      <c r="U4066">
        <f>'RAW DATA'!X4066</f>
        <v>0</v>
      </c>
      <c r="V4066">
        <f>'RAW DATA'!Y4066</f>
        <v>0</v>
      </c>
      <c r="W4066" t="e">
        <f>IF(' DASHBOARD'!K4066&gt;=60,FORMULAS!$D$3,IF(' DASHBOARD'!K4066&gt;=55,FORMULAS!$E$3,IF(' DASHBOARD'!K4066&gt;=50,FORMULAS!$F$3,IF(' DASHBOARD'!K4066&gt;=40,FORMULAS!$G$3,IF(' DASHBOARD'!K4066&gt;=30,FORMULAS!$H$3,IF(K4066&gt;=20,FORMULAS!$I$3,IF(' DASHBOARD'!K4066&gt;=16,FORMULAS!$J$3)))))))</f>
        <v>#REF!</v>
      </c>
      <c r="X4066" t="e">
        <f>INDEX(FORMULAS!$D$4:$J$10,MATCH('RAW DATA'!A4066,FORMULAS!$A$4:$A$10,0),MATCH(' DASHBOARD'!W4066,FORMULAS!$D$3:$J$3,0))</f>
        <v>#N/A</v>
      </c>
      <c r="Y4066">
        <f t="shared" si="252"/>
        <v>0</v>
      </c>
      <c r="Z4066">
        <f t="shared" si="253"/>
        <v>0</v>
      </c>
      <c r="AA4066" t="e">
        <f t="shared" si="254"/>
        <v>#DIV/0!</v>
      </c>
      <c r="AB4066" s="14" t="e">
        <f>1-(FORMULAS!$S$2-' DASHBOARD'!X4066)/FORMULAS!$S$2</f>
        <v>#N/A</v>
      </c>
      <c r="AC4066" t="e">
        <f t="shared" si="255"/>
        <v>#N/A</v>
      </c>
    </row>
    <row r="4067" spans="1:29" x14ac:dyDescent="0.2">
      <c r="A4067">
        <f>'RAW DATA'!A4067</f>
        <v>0</v>
      </c>
      <c r="B4067">
        <f>'RAW DATA'!G4067</f>
        <v>0</v>
      </c>
      <c r="C4067" t="e">
        <f>'RAW DATA'!#REF!</f>
        <v>#REF!</v>
      </c>
      <c r="D4067" t="e">
        <f>'RAW DATA'!#REF!</f>
        <v>#REF!</v>
      </c>
      <c r="E4067" t="e">
        <f>'RAW DATA'!#REF!</f>
        <v>#REF!</v>
      </c>
      <c r="F4067">
        <f>'RAW DATA'!H4067</f>
        <v>0</v>
      </c>
      <c r="G4067">
        <f>'RAW DATA'!I4067</f>
        <v>0</v>
      </c>
      <c r="H4067" t="e">
        <f>'RAW DATA'!#REF!</f>
        <v>#REF!</v>
      </c>
      <c r="I4067" t="e">
        <f>'RAW DATA'!#REF!</f>
        <v>#REF!</v>
      </c>
      <c r="J4067">
        <f>'RAW DATA'!J4067</f>
        <v>0</v>
      </c>
      <c r="K4067" t="e">
        <f>'RAW DATA'!#REF!</f>
        <v>#REF!</v>
      </c>
      <c r="L4067">
        <f>'RAW DATA'!P4067</f>
        <v>0</v>
      </c>
      <c r="M4067">
        <f>'RAW DATA'!Q4067</f>
        <v>0</v>
      </c>
      <c r="N4067">
        <f>'RAW DATA'!R4067</f>
        <v>0</v>
      </c>
      <c r="O4067">
        <f>'RAW DATA'!S4067</f>
        <v>0</v>
      </c>
      <c r="P4067">
        <f>'RAW DATA'!T4067</f>
        <v>0</v>
      </c>
      <c r="Q4067">
        <f>'RAW DATA'!U4067</f>
        <v>0</v>
      </c>
      <c r="R4067">
        <f>'RAW DATA'!V4067</f>
        <v>0</v>
      </c>
      <c r="S4067" t="e">
        <f>'RAW DATA'!#REF!</f>
        <v>#REF!</v>
      </c>
      <c r="T4067">
        <f>'RAW DATA'!W4067</f>
        <v>0</v>
      </c>
      <c r="U4067">
        <f>'RAW DATA'!X4067</f>
        <v>0</v>
      </c>
      <c r="V4067">
        <f>'RAW DATA'!Y4067</f>
        <v>0</v>
      </c>
      <c r="W4067" t="e">
        <f>IF(' DASHBOARD'!K4067&gt;=60,FORMULAS!$D$3,IF(' DASHBOARD'!K4067&gt;=55,FORMULAS!$E$3,IF(' DASHBOARD'!K4067&gt;=50,FORMULAS!$F$3,IF(' DASHBOARD'!K4067&gt;=40,FORMULAS!$G$3,IF(' DASHBOARD'!K4067&gt;=30,FORMULAS!$H$3,IF(K4067&gt;=20,FORMULAS!$I$3,IF(' DASHBOARD'!K4067&gt;=16,FORMULAS!$J$3)))))))</f>
        <v>#REF!</v>
      </c>
      <c r="X4067" t="e">
        <f>INDEX(FORMULAS!$D$4:$J$10,MATCH('RAW DATA'!A4067,FORMULAS!$A$4:$A$10,0),MATCH(' DASHBOARD'!W4067,FORMULAS!$D$3:$J$3,0))</f>
        <v>#N/A</v>
      </c>
      <c r="Y4067">
        <f t="shared" si="252"/>
        <v>0</v>
      </c>
      <c r="Z4067">
        <f t="shared" si="253"/>
        <v>0</v>
      </c>
      <c r="AA4067" t="e">
        <f t="shared" si="254"/>
        <v>#DIV/0!</v>
      </c>
      <c r="AB4067" s="14" t="e">
        <f>1-(FORMULAS!$S$2-' DASHBOARD'!X4067)/FORMULAS!$S$2</f>
        <v>#N/A</v>
      </c>
      <c r="AC4067" t="e">
        <f t="shared" si="255"/>
        <v>#N/A</v>
      </c>
    </row>
    <row r="4068" spans="1:29" x14ac:dyDescent="0.2">
      <c r="A4068">
        <f>'RAW DATA'!A4068</f>
        <v>0</v>
      </c>
      <c r="B4068">
        <f>'RAW DATA'!G4068</f>
        <v>0</v>
      </c>
      <c r="C4068" t="e">
        <f>'RAW DATA'!#REF!</f>
        <v>#REF!</v>
      </c>
      <c r="D4068" t="e">
        <f>'RAW DATA'!#REF!</f>
        <v>#REF!</v>
      </c>
      <c r="E4068" t="e">
        <f>'RAW DATA'!#REF!</f>
        <v>#REF!</v>
      </c>
      <c r="F4068">
        <f>'RAW DATA'!H4068</f>
        <v>0</v>
      </c>
      <c r="G4068">
        <f>'RAW DATA'!I4068</f>
        <v>0</v>
      </c>
      <c r="H4068" t="e">
        <f>'RAW DATA'!#REF!</f>
        <v>#REF!</v>
      </c>
      <c r="I4068" t="e">
        <f>'RAW DATA'!#REF!</f>
        <v>#REF!</v>
      </c>
      <c r="J4068">
        <f>'RAW DATA'!J4068</f>
        <v>0</v>
      </c>
      <c r="K4068" t="e">
        <f>'RAW DATA'!#REF!</f>
        <v>#REF!</v>
      </c>
      <c r="L4068">
        <f>'RAW DATA'!P4068</f>
        <v>0</v>
      </c>
      <c r="M4068">
        <f>'RAW DATA'!Q4068</f>
        <v>0</v>
      </c>
      <c r="N4068">
        <f>'RAW DATA'!R4068</f>
        <v>0</v>
      </c>
      <c r="O4068">
        <f>'RAW DATA'!S4068</f>
        <v>0</v>
      </c>
      <c r="P4068">
        <f>'RAW DATA'!T4068</f>
        <v>0</v>
      </c>
      <c r="Q4068">
        <f>'RAW DATA'!U4068</f>
        <v>0</v>
      </c>
      <c r="R4068">
        <f>'RAW DATA'!V4068</f>
        <v>0</v>
      </c>
      <c r="S4068" t="e">
        <f>'RAW DATA'!#REF!</f>
        <v>#REF!</v>
      </c>
      <c r="T4068">
        <f>'RAW DATA'!W4068</f>
        <v>0</v>
      </c>
      <c r="U4068">
        <f>'RAW DATA'!X4068</f>
        <v>0</v>
      </c>
      <c r="V4068">
        <f>'RAW DATA'!Y4068</f>
        <v>0</v>
      </c>
      <c r="W4068" t="e">
        <f>IF(' DASHBOARD'!K4068&gt;=60,FORMULAS!$D$3,IF(' DASHBOARD'!K4068&gt;=55,FORMULAS!$E$3,IF(' DASHBOARD'!K4068&gt;=50,FORMULAS!$F$3,IF(' DASHBOARD'!K4068&gt;=40,FORMULAS!$G$3,IF(' DASHBOARD'!K4068&gt;=30,FORMULAS!$H$3,IF(K4068&gt;=20,FORMULAS!$I$3,IF(' DASHBOARD'!K4068&gt;=16,FORMULAS!$J$3)))))))</f>
        <v>#REF!</v>
      </c>
      <c r="X4068" t="e">
        <f>INDEX(FORMULAS!$D$4:$J$10,MATCH('RAW DATA'!A4068,FORMULAS!$A$4:$A$10,0),MATCH(' DASHBOARD'!W4068,FORMULAS!$D$3:$J$3,0))</f>
        <v>#N/A</v>
      </c>
      <c r="Y4068">
        <f t="shared" si="252"/>
        <v>0</v>
      </c>
      <c r="Z4068">
        <f t="shared" si="253"/>
        <v>0</v>
      </c>
      <c r="AA4068" t="e">
        <f t="shared" si="254"/>
        <v>#DIV/0!</v>
      </c>
      <c r="AB4068" s="14" t="e">
        <f>1-(FORMULAS!$S$2-' DASHBOARD'!X4068)/FORMULAS!$S$2</f>
        <v>#N/A</v>
      </c>
      <c r="AC4068" t="e">
        <f t="shared" si="255"/>
        <v>#N/A</v>
      </c>
    </row>
    <row r="4069" spans="1:29" x14ac:dyDescent="0.2">
      <c r="A4069">
        <f>'RAW DATA'!A4069</f>
        <v>0</v>
      </c>
      <c r="B4069">
        <f>'RAW DATA'!G4069</f>
        <v>0</v>
      </c>
      <c r="C4069" t="e">
        <f>'RAW DATA'!#REF!</f>
        <v>#REF!</v>
      </c>
      <c r="D4069" t="e">
        <f>'RAW DATA'!#REF!</f>
        <v>#REF!</v>
      </c>
      <c r="E4069" t="e">
        <f>'RAW DATA'!#REF!</f>
        <v>#REF!</v>
      </c>
      <c r="F4069">
        <f>'RAW DATA'!H4069</f>
        <v>0</v>
      </c>
      <c r="G4069">
        <f>'RAW DATA'!I4069</f>
        <v>0</v>
      </c>
      <c r="H4069" t="e">
        <f>'RAW DATA'!#REF!</f>
        <v>#REF!</v>
      </c>
      <c r="I4069" t="e">
        <f>'RAW DATA'!#REF!</f>
        <v>#REF!</v>
      </c>
      <c r="J4069">
        <f>'RAW DATA'!J4069</f>
        <v>0</v>
      </c>
      <c r="K4069" t="e">
        <f>'RAW DATA'!#REF!</f>
        <v>#REF!</v>
      </c>
      <c r="L4069">
        <f>'RAW DATA'!P4069</f>
        <v>0</v>
      </c>
      <c r="M4069">
        <f>'RAW DATA'!Q4069</f>
        <v>0</v>
      </c>
      <c r="N4069">
        <f>'RAW DATA'!R4069</f>
        <v>0</v>
      </c>
      <c r="O4069">
        <f>'RAW DATA'!S4069</f>
        <v>0</v>
      </c>
      <c r="P4069">
        <f>'RAW DATA'!T4069</f>
        <v>0</v>
      </c>
      <c r="Q4069">
        <f>'RAW DATA'!U4069</f>
        <v>0</v>
      </c>
      <c r="R4069">
        <f>'RAW DATA'!V4069</f>
        <v>0</v>
      </c>
      <c r="S4069" t="e">
        <f>'RAW DATA'!#REF!</f>
        <v>#REF!</v>
      </c>
      <c r="T4069">
        <f>'RAW DATA'!W4069</f>
        <v>0</v>
      </c>
      <c r="U4069">
        <f>'RAW DATA'!X4069</f>
        <v>0</v>
      </c>
      <c r="V4069">
        <f>'RAW DATA'!Y4069</f>
        <v>0</v>
      </c>
      <c r="W4069" t="e">
        <f>IF(' DASHBOARD'!K4069&gt;=60,FORMULAS!$D$3,IF(' DASHBOARD'!K4069&gt;=55,FORMULAS!$E$3,IF(' DASHBOARD'!K4069&gt;=50,FORMULAS!$F$3,IF(' DASHBOARD'!K4069&gt;=40,FORMULAS!$G$3,IF(' DASHBOARD'!K4069&gt;=30,FORMULAS!$H$3,IF(K4069&gt;=20,FORMULAS!$I$3,IF(' DASHBOARD'!K4069&gt;=16,FORMULAS!$J$3)))))))</f>
        <v>#REF!</v>
      </c>
      <c r="X4069" t="e">
        <f>INDEX(FORMULAS!$D$4:$J$10,MATCH('RAW DATA'!A4069,FORMULAS!$A$4:$A$10,0),MATCH(' DASHBOARD'!W4069,FORMULAS!$D$3:$J$3,0))</f>
        <v>#N/A</v>
      </c>
      <c r="Y4069">
        <f t="shared" si="252"/>
        <v>0</v>
      </c>
      <c r="Z4069">
        <f t="shared" si="253"/>
        <v>0</v>
      </c>
      <c r="AA4069" t="e">
        <f t="shared" si="254"/>
        <v>#DIV/0!</v>
      </c>
      <c r="AB4069" s="14" t="e">
        <f>1-(FORMULAS!$S$2-' DASHBOARD'!X4069)/FORMULAS!$S$2</f>
        <v>#N/A</v>
      </c>
      <c r="AC4069" t="e">
        <f t="shared" si="255"/>
        <v>#N/A</v>
      </c>
    </row>
    <row r="4070" spans="1:29" x14ac:dyDescent="0.2">
      <c r="A4070">
        <f>'RAW DATA'!A4070</f>
        <v>0</v>
      </c>
      <c r="B4070">
        <f>'RAW DATA'!G4070</f>
        <v>0</v>
      </c>
      <c r="C4070" t="e">
        <f>'RAW DATA'!#REF!</f>
        <v>#REF!</v>
      </c>
      <c r="D4070" t="e">
        <f>'RAW DATA'!#REF!</f>
        <v>#REF!</v>
      </c>
      <c r="E4070" t="e">
        <f>'RAW DATA'!#REF!</f>
        <v>#REF!</v>
      </c>
      <c r="F4070">
        <f>'RAW DATA'!H4070</f>
        <v>0</v>
      </c>
      <c r="G4070">
        <f>'RAW DATA'!I4070</f>
        <v>0</v>
      </c>
      <c r="H4070" t="e">
        <f>'RAW DATA'!#REF!</f>
        <v>#REF!</v>
      </c>
      <c r="I4070" t="e">
        <f>'RAW DATA'!#REF!</f>
        <v>#REF!</v>
      </c>
      <c r="J4070">
        <f>'RAW DATA'!J4070</f>
        <v>0</v>
      </c>
      <c r="K4070" t="e">
        <f>'RAW DATA'!#REF!</f>
        <v>#REF!</v>
      </c>
      <c r="L4070">
        <f>'RAW DATA'!P4070</f>
        <v>0</v>
      </c>
      <c r="M4070">
        <f>'RAW DATA'!Q4070</f>
        <v>0</v>
      </c>
      <c r="N4070">
        <f>'RAW DATA'!R4070</f>
        <v>0</v>
      </c>
      <c r="O4070">
        <f>'RAW DATA'!S4070</f>
        <v>0</v>
      </c>
      <c r="P4070">
        <f>'RAW DATA'!T4070</f>
        <v>0</v>
      </c>
      <c r="Q4070">
        <f>'RAW DATA'!U4070</f>
        <v>0</v>
      </c>
      <c r="R4070">
        <f>'RAW DATA'!V4070</f>
        <v>0</v>
      </c>
      <c r="S4070" t="e">
        <f>'RAW DATA'!#REF!</f>
        <v>#REF!</v>
      </c>
      <c r="T4070">
        <f>'RAW DATA'!W4070</f>
        <v>0</v>
      </c>
      <c r="U4070">
        <f>'RAW DATA'!X4070</f>
        <v>0</v>
      </c>
      <c r="V4070">
        <f>'RAW DATA'!Y4070</f>
        <v>0</v>
      </c>
      <c r="W4070" t="e">
        <f>IF(' DASHBOARD'!K4070&gt;=60,FORMULAS!$D$3,IF(' DASHBOARD'!K4070&gt;=55,FORMULAS!$E$3,IF(' DASHBOARD'!K4070&gt;=50,FORMULAS!$F$3,IF(' DASHBOARD'!K4070&gt;=40,FORMULAS!$G$3,IF(' DASHBOARD'!K4070&gt;=30,FORMULAS!$H$3,IF(K4070&gt;=20,FORMULAS!$I$3,IF(' DASHBOARD'!K4070&gt;=16,FORMULAS!$J$3)))))))</f>
        <v>#REF!</v>
      </c>
      <c r="X4070" t="e">
        <f>INDEX(FORMULAS!$D$4:$J$10,MATCH('RAW DATA'!A4070,FORMULAS!$A$4:$A$10,0),MATCH(' DASHBOARD'!W4070,FORMULAS!$D$3:$J$3,0))</f>
        <v>#N/A</v>
      </c>
      <c r="Y4070">
        <f t="shared" si="252"/>
        <v>0</v>
      </c>
      <c r="Z4070">
        <f t="shared" si="253"/>
        <v>0</v>
      </c>
      <c r="AA4070" t="e">
        <f t="shared" si="254"/>
        <v>#DIV/0!</v>
      </c>
      <c r="AB4070" s="14" t="e">
        <f>1-(FORMULAS!$S$2-' DASHBOARD'!X4070)/FORMULAS!$S$2</f>
        <v>#N/A</v>
      </c>
      <c r="AC4070" t="e">
        <f t="shared" si="255"/>
        <v>#N/A</v>
      </c>
    </row>
    <row r="4071" spans="1:29" x14ac:dyDescent="0.2">
      <c r="A4071">
        <f>'RAW DATA'!A4071</f>
        <v>0</v>
      </c>
      <c r="B4071">
        <f>'RAW DATA'!G4071</f>
        <v>0</v>
      </c>
      <c r="C4071" t="e">
        <f>'RAW DATA'!#REF!</f>
        <v>#REF!</v>
      </c>
      <c r="D4071" t="e">
        <f>'RAW DATA'!#REF!</f>
        <v>#REF!</v>
      </c>
      <c r="E4071" t="e">
        <f>'RAW DATA'!#REF!</f>
        <v>#REF!</v>
      </c>
      <c r="F4071">
        <f>'RAW DATA'!H4071</f>
        <v>0</v>
      </c>
      <c r="G4071">
        <f>'RAW DATA'!I4071</f>
        <v>0</v>
      </c>
      <c r="H4071" t="e">
        <f>'RAW DATA'!#REF!</f>
        <v>#REF!</v>
      </c>
      <c r="I4071" t="e">
        <f>'RAW DATA'!#REF!</f>
        <v>#REF!</v>
      </c>
      <c r="J4071">
        <f>'RAW DATA'!J4071</f>
        <v>0</v>
      </c>
      <c r="K4071" t="e">
        <f>'RAW DATA'!#REF!</f>
        <v>#REF!</v>
      </c>
      <c r="L4071">
        <f>'RAW DATA'!P4071</f>
        <v>0</v>
      </c>
      <c r="M4071">
        <f>'RAW DATA'!Q4071</f>
        <v>0</v>
      </c>
      <c r="N4071">
        <f>'RAW DATA'!R4071</f>
        <v>0</v>
      </c>
      <c r="O4071">
        <f>'RAW DATA'!S4071</f>
        <v>0</v>
      </c>
      <c r="P4071">
        <f>'RAW DATA'!T4071</f>
        <v>0</v>
      </c>
      <c r="Q4071">
        <f>'RAW DATA'!U4071</f>
        <v>0</v>
      </c>
      <c r="R4071">
        <f>'RAW DATA'!V4071</f>
        <v>0</v>
      </c>
      <c r="S4071" t="e">
        <f>'RAW DATA'!#REF!</f>
        <v>#REF!</v>
      </c>
      <c r="T4071">
        <f>'RAW DATA'!W4071</f>
        <v>0</v>
      </c>
      <c r="U4071">
        <f>'RAW DATA'!X4071</f>
        <v>0</v>
      </c>
      <c r="V4071">
        <f>'RAW DATA'!Y4071</f>
        <v>0</v>
      </c>
      <c r="W4071" t="e">
        <f>IF(' DASHBOARD'!K4071&gt;=60,FORMULAS!$D$3,IF(' DASHBOARD'!K4071&gt;=55,FORMULAS!$E$3,IF(' DASHBOARD'!K4071&gt;=50,FORMULAS!$F$3,IF(' DASHBOARD'!K4071&gt;=40,FORMULAS!$G$3,IF(' DASHBOARD'!K4071&gt;=30,FORMULAS!$H$3,IF(K4071&gt;=20,FORMULAS!$I$3,IF(' DASHBOARD'!K4071&gt;=16,FORMULAS!$J$3)))))))</f>
        <v>#REF!</v>
      </c>
      <c r="X4071" t="e">
        <f>INDEX(FORMULAS!$D$4:$J$10,MATCH('RAW DATA'!A4071,FORMULAS!$A$4:$A$10,0),MATCH(' DASHBOARD'!W4071,FORMULAS!$D$3:$J$3,0))</f>
        <v>#N/A</v>
      </c>
      <c r="Y4071">
        <f t="shared" si="252"/>
        <v>0</v>
      </c>
      <c r="Z4071">
        <f t="shared" si="253"/>
        <v>0</v>
      </c>
      <c r="AA4071" t="e">
        <f t="shared" si="254"/>
        <v>#DIV/0!</v>
      </c>
      <c r="AB4071" s="14" t="e">
        <f>1-(FORMULAS!$S$2-' DASHBOARD'!X4071)/FORMULAS!$S$2</f>
        <v>#N/A</v>
      </c>
      <c r="AC4071" t="e">
        <f t="shared" si="255"/>
        <v>#N/A</v>
      </c>
    </row>
    <row r="4072" spans="1:29" x14ac:dyDescent="0.2">
      <c r="A4072">
        <f>'RAW DATA'!A4072</f>
        <v>0</v>
      </c>
      <c r="B4072">
        <f>'RAW DATA'!G4072</f>
        <v>0</v>
      </c>
      <c r="C4072" t="e">
        <f>'RAW DATA'!#REF!</f>
        <v>#REF!</v>
      </c>
      <c r="D4072" t="e">
        <f>'RAW DATA'!#REF!</f>
        <v>#REF!</v>
      </c>
      <c r="E4072" t="e">
        <f>'RAW DATA'!#REF!</f>
        <v>#REF!</v>
      </c>
      <c r="F4072">
        <f>'RAW DATA'!H4072</f>
        <v>0</v>
      </c>
      <c r="G4072">
        <f>'RAW DATA'!I4072</f>
        <v>0</v>
      </c>
      <c r="H4072" t="e">
        <f>'RAW DATA'!#REF!</f>
        <v>#REF!</v>
      </c>
      <c r="I4072" t="e">
        <f>'RAW DATA'!#REF!</f>
        <v>#REF!</v>
      </c>
      <c r="J4072">
        <f>'RAW DATA'!J4072</f>
        <v>0</v>
      </c>
      <c r="K4072" t="e">
        <f>'RAW DATA'!#REF!</f>
        <v>#REF!</v>
      </c>
      <c r="L4072">
        <f>'RAW DATA'!P4072</f>
        <v>0</v>
      </c>
      <c r="M4072">
        <f>'RAW DATA'!Q4072</f>
        <v>0</v>
      </c>
      <c r="N4072">
        <f>'RAW DATA'!R4072</f>
        <v>0</v>
      </c>
      <c r="O4072">
        <f>'RAW DATA'!S4072</f>
        <v>0</v>
      </c>
      <c r="P4072">
        <f>'RAW DATA'!T4072</f>
        <v>0</v>
      </c>
      <c r="Q4072">
        <f>'RAW DATA'!U4072</f>
        <v>0</v>
      </c>
      <c r="R4072">
        <f>'RAW DATA'!V4072</f>
        <v>0</v>
      </c>
      <c r="S4072" t="e">
        <f>'RAW DATA'!#REF!</f>
        <v>#REF!</v>
      </c>
      <c r="T4072">
        <f>'RAW DATA'!W4072</f>
        <v>0</v>
      </c>
      <c r="U4072">
        <f>'RAW DATA'!X4072</f>
        <v>0</v>
      </c>
      <c r="V4072">
        <f>'RAW DATA'!Y4072</f>
        <v>0</v>
      </c>
      <c r="W4072" t="e">
        <f>IF(' DASHBOARD'!K4072&gt;=60,FORMULAS!$D$3,IF(' DASHBOARD'!K4072&gt;=55,FORMULAS!$E$3,IF(' DASHBOARD'!K4072&gt;=50,FORMULAS!$F$3,IF(' DASHBOARD'!K4072&gt;=40,FORMULAS!$G$3,IF(' DASHBOARD'!K4072&gt;=30,FORMULAS!$H$3,IF(K4072&gt;=20,FORMULAS!$I$3,IF(' DASHBOARD'!K4072&gt;=16,FORMULAS!$J$3)))))))</f>
        <v>#REF!</v>
      </c>
      <c r="X4072" t="e">
        <f>INDEX(FORMULAS!$D$4:$J$10,MATCH('RAW DATA'!A4072,FORMULAS!$A$4:$A$10,0),MATCH(' DASHBOARD'!W4072,FORMULAS!$D$3:$J$3,0))</f>
        <v>#N/A</v>
      </c>
      <c r="Y4072">
        <f t="shared" si="252"/>
        <v>0</v>
      </c>
      <c r="Z4072">
        <f t="shared" si="253"/>
        <v>0</v>
      </c>
      <c r="AA4072" t="e">
        <f t="shared" si="254"/>
        <v>#DIV/0!</v>
      </c>
      <c r="AB4072" s="14" t="e">
        <f>1-(FORMULAS!$S$2-' DASHBOARD'!X4072)/FORMULAS!$S$2</f>
        <v>#N/A</v>
      </c>
      <c r="AC4072" t="e">
        <f t="shared" si="255"/>
        <v>#N/A</v>
      </c>
    </row>
    <row r="4073" spans="1:29" x14ac:dyDescent="0.2">
      <c r="A4073">
        <f>'RAW DATA'!A4073</f>
        <v>0</v>
      </c>
      <c r="B4073">
        <f>'RAW DATA'!G4073</f>
        <v>0</v>
      </c>
      <c r="C4073" t="e">
        <f>'RAW DATA'!#REF!</f>
        <v>#REF!</v>
      </c>
      <c r="D4073" t="e">
        <f>'RAW DATA'!#REF!</f>
        <v>#REF!</v>
      </c>
      <c r="E4073" t="e">
        <f>'RAW DATA'!#REF!</f>
        <v>#REF!</v>
      </c>
      <c r="F4073">
        <f>'RAW DATA'!H4073</f>
        <v>0</v>
      </c>
      <c r="G4073">
        <f>'RAW DATA'!I4073</f>
        <v>0</v>
      </c>
      <c r="H4073" t="e">
        <f>'RAW DATA'!#REF!</f>
        <v>#REF!</v>
      </c>
      <c r="I4073" t="e">
        <f>'RAW DATA'!#REF!</f>
        <v>#REF!</v>
      </c>
      <c r="J4073">
        <f>'RAW DATA'!J4073</f>
        <v>0</v>
      </c>
      <c r="K4073" t="e">
        <f>'RAW DATA'!#REF!</f>
        <v>#REF!</v>
      </c>
      <c r="L4073">
        <f>'RAW DATA'!P4073</f>
        <v>0</v>
      </c>
      <c r="M4073">
        <f>'RAW DATA'!Q4073</f>
        <v>0</v>
      </c>
      <c r="N4073">
        <f>'RAW DATA'!R4073</f>
        <v>0</v>
      </c>
      <c r="O4073">
        <f>'RAW DATA'!S4073</f>
        <v>0</v>
      </c>
      <c r="P4073">
        <f>'RAW DATA'!T4073</f>
        <v>0</v>
      </c>
      <c r="Q4073">
        <f>'RAW DATA'!U4073</f>
        <v>0</v>
      </c>
      <c r="R4073">
        <f>'RAW DATA'!V4073</f>
        <v>0</v>
      </c>
      <c r="S4073" t="e">
        <f>'RAW DATA'!#REF!</f>
        <v>#REF!</v>
      </c>
      <c r="T4073">
        <f>'RAW DATA'!W4073</f>
        <v>0</v>
      </c>
      <c r="U4073">
        <f>'RAW DATA'!X4073</f>
        <v>0</v>
      </c>
      <c r="V4073">
        <f>'RAW DATA'!Y4073</f>
        <v>0</v>
      </c>
      <c r="W4073" t="e">
        <f>IF(' DASHBOARD'!K4073&gt;=60,FORMULAS!$D$3,IF(' DASHBOARD'!K4073&gt;=55,FORMULAS!$E$3,IF(' DASHBOARD'!K4073&gt;=50,FORMULAS!$F$3,IF(' DASHBOARD'!K4073&gt;=40,FORMULAS!$G$3,IF(' DASHBOARD'!K4073&gt;=30,FORMULAS!$H$3,IF(K4073&gt;=20,FORMULAS!$I$3,IF(' DASHBOARD'!K4073&gt;=16,FORMULAS!$J$3)))))))</f>
        <v>#REF!</v>
      </c>
      <c r="X4073" t="e">
        <f>INDEX(FORMULAS!$D$4:$J$10,MATCH('RAW DATA'!A4073,FORMULAS!$A$4:$A$10,0),MATCH(' DASHBOARD'!W4073,FORMULAS!$D$3:$J$3,0))</f>
        <v>#N/A</v>
      </c>
      <c r="Y4073">
        <f t="shared" si="252"/>
        <v>0</v>
      </c>
      <c r="Z4073">
        <f t="shared" si="253"/>
        <v>0</v>
      </c>
      <c r="AA4073" t="e">
        <f t="shared" si="254"/>
        <v>#DIV/0!</v>
      </c>
      <c r="AB4073" s="14" t="e">
        <f>1-(FORMULAS!$S$2-' DASHBOARD'!X4073)/FORMULAS!$S$2</f>
        <v>#N/A</v>
      </c>
      <c r="AC4073" t="e">
        <f t="shared" si="255"/>
        <v>#N/A</v>
      </c>
    </row>
    <row r="4074" spans="1:29" x14ac:dyDescent="0.2">
      <c r="A4074">
        <f>'RAW DATA'!A4074</f>
        <v>0</v>
      </c>
      <c r="B4074">
        <f>'RAW DATA'!G4074</f>
        <v>0</v>
      </c>
      <c r="C4074" t="e">
        <f>'RAW DATA'!#REF!</f>
        <v>#REF!</v>
      </c>
      <c r="D4074" t="e">
        <f>'RAW DATA'!#REF!</f>
        <v>#REF!</v>
      </c>
      <c r="E4074" t="e">
        <f>'RAW DATA'!#REF!</f>
        <v>#REF!</v>
      </c>
      <c r="F4074">
        <f>'RAW DATA'!H4074</f>
        <v>0</v>
      </c>
      <c r="G4074">
        <f>'RAW DATA'!I4074</f>
        <v>0</v>
      </c>
      <c r="H4074" t="e">
        <f>'RAW DATA'!#REF!</f>
        <v>#REF!</v>
      </c>
      <c r="I4074" t="e">
        <f>'RAW DATA'!#REF!</f>
        <v>#REF!</v>
      </c>
      <c r="J4074">
        <f>'RAW DATA'!J4074</f>
        <v>0</v>
      </c>
      <c r="K4074" t="e">
        <f>'RAW DATA'!#REF!</f>
        <v>#REF!</v>
      </c>
      <c r="L4074">
        <f>'RAW DATA'!P4074</f>
        <v>0</v>
      </c>
      <c r="M4074">
        <f>'RAW DATA'!Q4074</f>
        <v>0</v>
      </c>
      <c r="N4074">
        <f>'RAW DATA'!R4074</f>
        <v>0</v>
      </c>
      <c r="O4074">
        <f>'RAW DATA'!S4074</f>
        <v>0</v>
      </c>
      <c r="P4074">
        <f>'RAW DATA'!T4074</f>
        <v>0</v>
      </c>
      <c r="Q4074">
        <f>'RAW DATA'!U4074</f>
        <v>0</v>
      </c>
      <c r="R4074">
        <f>'RAW DATA'!V4074</f>
        <v>0</v>
      </c>
      <c r="S4074" t="e">
        <f>'RAW DATA'!#REF!</f>
        <v>#REF!</v>
      </c>
      <c r="T4074">
        <f>'RAW DATA'!W4074</f>
        <v>0</v>
      </c>
      <c r="U4074">
        <f>'RAW DATA'!X4074</f>
        <v>0</v>
      </c>
      <c r="V4074">
        <f>'RAW DATA'!Y4074</f>
        <v>0</v>
      </c>
      <c r="W4074" t="e">
        <f>IF(' DASHBOARD'!K4074&gt;=60,FORMULAS!$D$3,IF(' DASHBOARD'!K4074&gt;=55,FORMULAS!$E$3,IF(' DASHBOARD'!K4074&gt;=50,FORMULAS!$F$3,IF(' DASHBOARD'!K4074&gt;=40,FORMULAS!$G$3,IF(' DASHBOARD'!K4074&gt;=30,FORMULAS!$H$3,IF(K4074&gt;=20,FORMULAS!$I$3,IF(' DASHBOARD'!K4074&gt;=16,FORMULAS!$J$3)))))))</f>
        <v>#REF!</v>
      </c>
      <c r="X4074" t="e">
        <f>INDEX(FORMULAS!$D$4:$J$10,MATCH('RAW DATA'!A4074,FORMULAS!$A$4:$A$10,0),MATCH(' DASHBOARD'!W4074,FORMULAS!$D$3:$J$3,0))</f>
        <v>#N/A</v>
      </c>
      <c r="Y4074">
        <f t="shared" si="252"/>
        <v>0</v>
      </c>
      <c r="Z4074">
        <f t="shared" si="253"/>
        <v>0</v>
      </c>
      <c r="AA4074" t="e">
        <f t="shared" si="254"/>
        <v>#DIV/0!</v>
      </c>
      <c r="AB4074" s="14" t="e">
        <f>1-(FORMULAS!$S$2-' DASHBOARD'!X4074)/FORMULAS!$S$2</f>
        <v>#N/A</v>
      </c>
      <c r="AC4074" t="e">
        <f t="shared" si="255"/>
        <v>#N/A</v>
      </c>
    </row>
    <row r="4075" spans="1:29" x14ac:dyDescent="0.2">
      <c r="A4075">
        <f>'RAW DATA'!A4075</f>
        <v>0</v>
      </c>
      <c r="B4075">
        <f>'RAW DATA'!G4075</f>
        <v>0</v>
      </c>
      <c r="C4075" t="e">
        <f>'RAW DATA'!#REF!</f>
        <v>#REF!</v>
      </c>
      <c r="D4075" t="e">
        <f>'RAW DATA'!#REF!</f>
        <v>#REF!</v>
      </c>
      <c r="E4075" t="e">
        <f>'RAW DATA'!#REF!</f>
        <v>#REF!</v>
      </c>
      <c r="F4075">
        <f>'RAW DATA'!H4075</f>
        <v>0</v>
      </c>
      <c r="G4075">
        <f>'RAW DATA'!I4075</f>
        <v>0</v>
      </c>
      <c r="H4075" t="e">
        <f>'RAW DATA'!#REF!</f>
        <v>#REF!</v>
      </c>
      <c r="I4075" t="e">
        <f>'RAW DATA'!#REF!</f>
        <v>#REF!</v>
      </c>
      <c r="J4075">
        <f>'RAW DATA'!J4075</f>
        <v>0</v>
      </c>
      <c r="K4075" t="e">
        <f>'RAW DATA'!#REF!</f>
        <v>#REF!</v>
      </c>
      <c r="L4075">
        <f>'RAW DATA'!P4075</f>
        <v>0</v>
      </c>
      <c r="M4075">
        <f>'RAW DATA'!Q4075</f>
        <v>0</v>
      </c>
      <c r="N4075">
        <f>'RAW DATA'!R4075</f>
        <v>0</v>
      </c>
      <c r="O4075">
        <f>'RAW DATA'!S4075</f>
        <v>0</v>
      </c>
      <c r="P4075">
        <f>'RAW DATA'!T4075</f>
        <v>0</v>
      </c>
      <c r="Q4075">
        <f>'RAW DATA'!U4075</f>
        <v>0</v>
      </c>
      <c r="R4075">
        <f>'RAW DATA'!V4075</f>
        <v>0</v>
      </c>
      <c r="S4075" t="e">
        <f>'RAW DATA'!#REF!</f>
        <v>#REF!</v>
      </c>
      <c r="T4075">
        <f>'RAW DATA'!W4075</f>
        <v>0</v>
      </c>
      <c r="U4075">
        <f>'RAW DATA'!X4075</f>
        <v>0</v>
      </c>
      <c r="V4075">
        <f>'RAW DATA'!Y4075</f>
        <v>0</v>
      </c>
      <c r="W4075" t="e">
        <f>IF(' DASHBOARD'!K4075&gt;=60,FORMULAS!$D$3,IF(' DASHBOARD'!K4075&gt;=55,FORMULAS!$E$3,IF(' DASHBOARD'!K4075&gt;=50,FORMULAS!$F$3,IF(' DASHBOARD'!K4075&gt;=40,FORMULAS!$G$3,IF(' DASHBOARD'!K4075&gt;=30,FORMULAS!$H$3,IF(K4075&gt;=20,FORMULAS!$I$3,IF(' DASHBOARD'!K4075&gt;=16,FORMULAS!$J$3)))))))</f>
        <v>#REF!</v>
      </c>
      <c r="X4075" t="e">
        <f>INDEX(FORMULAS!$D$4:$J$10,MATCH('RAW DATA'!A4075,FORMULAS!$A$4:$A$10,0),MATCH(' DASHBOARD'!W4075,FORMULAS!$D$3:$J$3,0))</f>
        <v>#N/A</v>
      </c>
      <c r="Y4075">
        <f t="shared" si="252"/>
        <v>0</v>
      </c>
      <c r="Z4075">
        <f t="shared" si="253"/>
        <v>0</v>
      </c>
      <c r="AA4075" t="e">
        <f t="shared" si="254"/>
        <v>#DIV/0!</v>
      </c>
      <c r="AB4075" s="14" t="e">
        <f>1-(FORMULAS!$S$2-' DASHBOARD'!X4075)/FORMULAS!$S$2</f>
        <v>#N/A</v>
      </c>
      <c r="AC4075" t="e">
        <f t="shared" si="255"/>
        <v>#N/A</v>
      </c>
    </row>
    <row r="4076" spans="1:29" x14ac:dyDescent="0.2">
      <c r="A4076">
        <f>'RAW DATA'!A4076</f>
        <v>0</v>
      </c>
      <c r="B4076">
        <f>'RAW DATA'!G4076</f>
        <v>0</v>
      </c>
      <c r="C4076" t="e">
        <f>'RAW DATA'!#REF!</f>
        <v>#REF!</v>
      </c>
      <c r="D4076" t="e">
        <f>'RAW DATA'!#REF!</f>
        <v>#REF!</v>
      </c>
      <c r="E4076" t="e">
        <f>'RAW DATA'!#REF!</f>
        <v>#REF!</v>
      </c>
      <c r="F4076">
        <f>'RAW DATA'!H4076</f>
        <v>0</v>
      </c>
      <c r="G4076">
        <f>'RAW DATA'!I4076</f>
        <v>0</v>
      </c>
      <c r="H4076" t="e">
        <f>'RAW DATA'!#REF!</f>
        <v>#REF!</v>
      </c>
      <c r="I4076" t="e">
        <f>'RAW DATA'!#REF!</f>
        <v>#REF!</v>
      </c>
      <c r="J4076">
        <f>'RAW DATA'!J4076</f>
        <v>0</v>
      </c>
      <c r="K4076" t="e">
        <f>'RAW DATA'!#REF!</f>
        <v>#REF!</v>
      </c>
      <c r="L4076">
        <f>'RAW DATA'!P4076</f>
        <v>0</v>
      </c>
      <c r="M4076">
        <f>'RAW DATA'!Q4076</f>
        <v>0</v>
      </c>
      <c r="N4076">
        <f>'RAW DATA'!R4076</f>
        <v>0</v>
      </c>
      <c r="O4076">
        <f>'RAW DATA'!S4076</f>
        <v>0</v>
      </c>
      <c r="P4076">
        <f>'RAW DATA'!T4076</f>
        <v>0</v>
      </c>
      <c r="Q4076">
        <f>'RAW DATA'!U4076</f>
        <v>0</v>
      </c>
      <c r="R4076">
        <f>'RAW DATA'!V4076</f>
        <v>0</v>
      </c>
      <c r="S4076" t="e">
        <f>'RAW DATA'!#REF!</f>
        <v>#REF!</v>
      </c>
      <c r="T4076">
        <f>'RAW DATA'!W4076</f>
        <v>0</v>
      </c>
      <c r="U4076">
        <f>'RAW DATA'!X4076</f>
        <v>0</v>
      </c>
      <c r="V4076">
        <f>'RAW DATA'!Y4076</f>
        <v>0</v>
      </c>
      <c r="W4076" t="e">
        <f>IF(' DASHBOARD'!K4076&gt;=60,FORMULAS!$D$3,IF(' DASHBOARD'!K4076&gt;=55,FORMULAS!$E$3,IF(' DASHBOARD'!K4076&gt;=50,FORMULAS!$F$3,IF(' DASHBOARD'!K4076&gt;=40,FORMULAS!$G$3,IF(' DASHBOARD'!K4076&gt;=30,FORMULAS!$H$3,IF(K4076&gt;=20,FORMULAS!$I$3,IF(' DASHBOARD'!K4076&gt;=16,FORMULAS!$J$3)))))))</f>
        <v>#REF!</v>
      </c>
      <c r="X4076" t="e">
        <f>INDEX(FORMULAS!$D$4:$J$10,MATCH('RAW DATA'!A4076,FORMULAS!$A$4:$A$10,0),MATCH(' DASHBOARD'!W4076,FORMULAS!$D$3:$J$3,0))</f>
        <v>#N/A</v>
      </c>
      <c r="Y4076">
        <f t="shared" si="252"/>
        <v>0</v>
      </c>
      <c r="Z4076">
        <f t="shared" si="253"/>
        <v>0</v>
      </c>
      <c r="AA4076" t="e">
        <f t="shared" si="254"/>
        <v>#DIV/0!</v>
      </c>
      <c r="AB4076" s="14" t="e">
        <f>1-(FORMULAS!$S$2-' DASHBOARD'!X4076)/FORMULAS!$S$2</f>
        <v>#N/A</v>
      </c>
      <c r="AC4076" t="e">
        <f t="shared" si="255"/>
        <v>#N/A</v>
      </c>
    </row>
    <row r="4077" spans="1:29" x14ac:dyDescent="0.2">
      <c r="A4077">
        <f>'RAW DATA'!A4077</f>
        <v>0</v>
      </c>
      <c r="B4077">
        <f>'RAW DATA'!G4077</f>
        <v>0</v>
      </c>
      <c r="C4077" t="e">
        <f>'RAW DATA'!#REF!</f>
        <v>#REF!</v>
      </c>
      <c r="D4077" t="e">
        <f>'RAW DATA'!#REF!</f>
        <v>#REF!</v>
      </c>
      <c r="E4077" t="e">
        <f>'RAW DATA'!#REF!</f>
        <v>#REF!</v>
      </c>
      <c r="F4077">
        <f>'RAW DATA'!H4077</f>
        <v>0</v>
      </c>
      <c r="G4077">
        <f>'RAW DATA'!I4077</f>
        <v>0</v>
      </c>
      <c r="H4077" t="e">
        <f>'RAW DATA'!#REF!</f>
        <v>#REF!</v>
      </c>
      <c r="I4077" t="e">
        <f>'RAW DATA'!#REF!</f>
        <v>#REF!</v>
      </c>
      <c r="J4077">
        <f>'RAW DATA'!J4077</f>
        <v>0</v>
      </c>
      <c r="K4077" t="e">
        <f>'RAW DATA'!#REF!</f>
        <v>#REF!</v>
      </c>
      <c r="L4077">
        <f>'RAW DATA'!P4077</f>
        <v>0</v>
      </c>
      <c r="M4077">
        <f>'RAW DATA'!Q4077</f>
        <v>0</v>
      </c>
      <c r="N4077">
        <f>'RAW DATA'!R4077</f>
        <v>0</v>
      </c>
      <c r="O4077">
        <f>'RAW DATA'!S4077</f>
        <v>0</v>
      </c>
      <c r="P4077">
        <f>'RAW DATA'!T4077</f>
        <v>0</v>
      </c>
      <c r="Q4077">
        <f>'RAW DATA'!U4077</f>
        <v>0</v>
      </c>
      <c r="R4077">
        <f>'RAW DATA'!V4077</f>
        <v>0</v>
      </c>
      <c r="S4077" t="e">
        <f>'RAW DATA'!#REF!</f>
        <v>#REF!</v>
      </c>
      <c r="T4077">
        <f>'RAW DATA'!W4077</f>
        <v>0</v>
      </c>
      <c r="U4077">
        <f>'RAW DATA'!X4077</f>
        <v>0</v>
      </c>
      <c r="V4077">
        <f>'RAW DATA'!Y4077</f>
        <v>0</v>
      </c>
      <c r="W4077" t="e">
        <f>IF(' DASHBOARD'!K4077&gt;=60,FORMULAS!$D$3,IF(' DASHBOARD'!K4077&gt;=55,FORMULAS!$E$3,IF(' DASHBOARD'!K4077&gt;=50,FORMULAS!$F$3,IF(' DASHBOARD'!K4077&gt;=40,FORMULAS!$G$3,IF(' DASHBOARD'!K4077&gt;=30,FORMULAS!$H$3,IF(K4077&gt;=20,FORMULAS!$I$3,IF(' DASHBOARD'!K4077&gt;=16,FORMULAS!$J$3)))))))</f>
        <v>#REF!</v>
      </c>
      <c r="X4077" t="e">
        <f>INDEX(FORMULAS!$D$4:$J$10,MATCH('RAW DATA'!A4077,FORMULAS!$A$4:$A$10,0),MATCH(' DASHBOARD'!W4077,FORMULAS!$D$3:$J$3,0))</f>
        <v>#N/A</v>
      </c>
      <c r="Y4077">
        <f t="shared" si="252"/>
        <v>0</v>
      </c>
      <c r="Z4077">
        <f t="shared" si="253"/>
        <v>0</v>
      </c>
      <c r="AA4077" t="e">
        <f t="shared" si="254"/>
        <v>#DIV/0!</v>
      </c>
      <c r="AB4077" s="14" t="e">
        <f>1-(FORMULAS!$S$2-' DASHBOARD'!X4077)/FORMULAS!$S$2</f>
        <v>#N/A</v>
      </c>
      <c r="AC4077" t="e">
        <f t="shared" si="255"/>
        <v>#N/A</v>
      </c>
    </row>
    <row r="4078" spans="1:29" x14ac:dyDescent="0.2">
      <c r="A4078">
        <f>'RAW DATA'!A4078</f>
        <v>0</v>
      </c>
      <c r="B4078">
        <f>'RAW DATA'!G4078</f>
        <v>0</v>
      </c>
      <c r="C4078" t="e">
        <f>'RAW DATA'!#REF!</f>
        <v>#REF!</v>
      </c>
      <c r="D4078" t="e">
        <f>'RAW DATA'!#REF!</f>
        <v>#REF!</v>
      </c>
      <c r="E4078" t="e">
        <f>'RAW DATA'!#REF!</f>
        <v>#REF!</v>
      </c>
      <c r="F4078">
        <f>'RAW DATA'!H4078</f>
        <v>0</v>
      </c>
      <c r="G4078">
        <f>'RAW DATA'!I4078</f>
        <v>0</v>
      </c>
      <c r="H4078" t="e">
        <f>'RAW DATA'!#REF!</f>
        <v>#REF!</v>
      </c>
      <c r="I4078" t="e">
        <f>'RAW DATA'!#REF!</f>
        <v>#REF!</v>
      </c>
      <c r="J4078">
        <f>'RAW DATA'!J4078</f>
        <v>0</v>
      </c>
      <c r="K4078" t="e">
        <f>'RAW DATA'!#REF!</f>
        <v>#REF!</v>
      </c>
      <c r="L4078">
        <f>'RAW DATA'!P4078</f>
        <v>0</v>
      </c>
      <c r="M4078">
        <f>'RAW DATA'!Q4078</f>
        <v>0</v>
      </c>
      <c r="N4078">
        <f>'RAW DATA'!R4078</f>
        <v>0</v>
      </c>
      <c r="O4078">
        <f>'RAW DATA'!S4078</f>
        <v>0</v>
      </c>
      <c r="P4078">
        <f>'RAW DATA'!T4078</f>
        <v>0</v>
      </c>
      <c r="Q4078">
        <f>'RAW DATA'!U4078</f>
        <v>0</v>
      </c>
      <c r="R4078">
        <f>'RAW DATA'!V4078</f>
        <v>0</v>
      </c>
      <c r="S4078" t="e">
        <f>'RAW DATA'!#REF!</f>
        <v>#REF!</v>
      </c>
      <c r="T4078">
        <f>'RAW DATA'!W4078</f>
        <v>0</v>
      </c>
      <c r="U4078">
        <f>'RAW DATA'!X4078</f>
        <v>0</v>
      </c>
      <c r="V4078">
        <f>'RAW DATA'!Y4078</f>
        <v>0</v>
      </c>
      <c r="W4078" t="e">
        <f>IF(' DASHBOARD'!K4078&gt;=60,FORMULAS!$D$3,IF(' DASHBOARD'!K4078&gt;=55,FORMULAS!$E$3,IF(' DASHBOARD'!K4078&gt;=50,FORMULAS!$F$3,IF(' DASHBOARD'!K4078&gt;=40,FORMULAS!$G$3,IF(' DASHBOARD'!K4078&gt;=30,FORMULAS!$H$3,IF(K4078&gt;=20,FORMULAS!$I$3,IF(' DASHBOARD'!K4078&gt;=16,FORMULAS!$J$3)))))))</f>
        <v>#REF!</v>
      </c>
      <c r="X4078" t="e">
        <f>INDEX(FORMULAS!$D$4:$J$10,MATCH('RAW DATA'!A4078,FORMULAS!$A$4:$A$10,0),MATCH(' DASHBOARD'!W4078,FORMULAS!$D$3:$J$3,0))</f>
        <v>#N/A</v>
      </c>
      <c r="Y4078">
        <f t="shared" si="252"/>
        <v>0</v>
      </c>
      <c r="Z4078">
        <f t="shared" si="253"/>
        <v>0</v>
      </c>
      <c r="AA4078" t="e">
        <f t="shared" si="254"/>
        <v>#DIV/0!</v>
      </c>
      <c r="AB4078" s="14" t="e">
        <f>1-(FORMULAS!$S$2-' DASHBOARD'!X4078)/FORMULAS!$S$2</f>
        <v>#N/A</v>
      </c>
      <c r="AC4078" t="e">
        <f t="shared" si="255"/>
        <v>#N/A</v>
      </c>
    </row>
    <row r="4079" spans="1:29" x14ac:dyDescent="0.2">
      <c r="A4079">
        <f>'RAW DATA'!A4079</f>
        <v>0</v>
      </c>
      <c r="B4079">
        <f>'RAW DATA'!G4079</f>
        <v>0</v>
      </c>
      <c r="C4079" t="e">
        <f>'RAW DATA'!#REF!</f>
        <v>#REF!</v>
      </c>
      <c r="D4079" t="e">
        <f>'RAW DATA'!#REF!</f>
        <v>#REF!</v>
      </c>
      <c r="E4079" t="e">
        <f>'RAW DATA'!#REF!</f>
        <v>#REF!</v>
      </c>
      <c r="F4079">
        <f>'RAW DATA'!H4079</f>
        <v>0</v>
      </c>
      <c r="G4079">
        <f>'RAW DATA'!I4079</f>
        <v>0</v>
      </c>
      <c r="H4079" t="e">
        <f>'RAW DATA'!#REF!</f>
        <v>#REF!</v>
      </c>
      <c r="I4079" t="e">
        <f>'RAW DATA'!#REF!</f>
        <v>#REF!</v>
      </c>
      <c r="J4079">
        <f>'RAW DATA'!J4079</f>
        <v>0</v>
      </c>
      <c r="K4079" t="e">
        <f>'RAW DATA'!#REF!</f>
        <v>#REF!</v>
      </c>
      <c r="L4079">
        <f>'RAW DATA'!P4079</f>
        <v>0</v>
      </c>
      <c r="M4079">
        <f>'RAW DATA'!Q4079</f>
        <v>0</v>
      </c>
      <c r="N4079">
        <f>'RAW DATA'!R4079</f>
        <v>0</v>
      </c>
      <c r="O4079">
        <f>'RAW DATA'!S4079</f>
        <v>0</v>
      </c>
      <c r="P4079">
        <f>'RAW DATA'!T4079</f>
        <v>0</v>
      </c>
      <c r="Q4079">
        <f>'RAW DATA'!U4079</f>
        <v>0</v>
      </c>
      <c r="R4079">
        <f>'RAW DATA'!V4079</f>
        <v>0</v>
      </c>
      <c r="S4079" t="e">
        <f>'RAW DATA'!#REF!</f>
        <v>#REF!</v>
      </c>
      <c r="T4079">
        <f>'RAW DATA'!W4079</f>
        <v>0</v>
      </c>
      <c r="U4079">
        <f>'RAW DATA'!X4079</f>
        <v>0</v>
      </c>
      <c r="V4079">
        <f>'RAW DATA'!Y4079</f>
        <v>0</v>
      </c>
      <c r="W4079" t="e">
        <f>IF(' DASHBOARD'!K4079&gt;=60,FORMULAS!$D$3,IF(' DASHBOARD'!K4079&gt;=55,FORMULAS!$E$3,IF(' DASHBOARD'!K4079&gt;=50,FORMULAS!$F$3,IF(' DASHBOARD'!K4079&gt;=40,FORMULAS!$G$3,IF(' DASHBOARD'!K4079&gt;=30,FORMULAS!$H$3,IF(K4079&gt;=20,FORMULAS!$I$3,IF(' DASHBOARD'!K4079&gt;=16,FORMULAS!$J$3)))))))</f>
        <v>#REF!</v>
      </c>
      <c r="X4079" t="e">
        <f>INDEX(FORMULAS!$D$4:$J$10,MATCH('RAW DATA'!A4079,FORMULAS!$A$4:$A$10,0),MATCH(' DASHBOARD'!W4079,FORMULAS!$D$3:$J$3,0))</f>
        <v>#N/A</v>
      </c>
      <c r="Y4079">
        <f t="shared" si="252"/>
        <v>0</v>
      </c>
      <c r="Z4079">
        <f t="shared" si="253"/>
        <v>0</v>
      </c>
      <c r="AA4079" t="e">
        <f t="shared" si="254"/>
        <v>#DIV/0!</v>
      </c>
      <c r="AB4079" s="14" t="e">
        <f>1-(FORMULAS!$S$2-' DASHBOARD'!X4079)/FORMULAS!$S$2</f>
        <v>#N/A</v>
      </c>
      <c r="AC4079" t="e">
        <f t="shared" si="255"/>
        <v>#N/A</v>
      </c>
    </row>
    <row r="4080" spans="1:29" x14ac:dyDescent="0.2">
      <c r="A4080">
        <f>'RAW DATA'!A4080</f>
        <v>0</v>
      </c>
      <c r="B4080">
        <f>'RAW DATA'!G4080</f>
        <v>0</v>
      </c>
      <c r="C4080" t="e">
        <f>'RAW DATA'!#REF!</f>
        <v>#REF!</v>
      </c>
      <c r="D4080" t="e">
        <f>'RAW DATA'!#REF!</f>
        <v>#REF!</v>
      </c>
      <c r="E4080" t="e">
        <f>'RAW DATA'!#REF!</f>
        <v>#REF!</v>
      </c>
      <c r="F4080">
        <f>'RAW DATA'!H4080</f>
        <v>0</v>
      </c>
      <c r="G4080">
        <f>'RAW DATA'!I4080</f>
        <v>0</v>
      </c>
      <c r="H4080" t="e">
        <f>'RAW DATA'!#REF!</f>
        <v>#REF!</v>
      </c>
      <c r="I4080" t="e">
        <f>'RAW DATA'!#REF!</f>
        <v>#REF!</v>
      </c>
      <c r="J4080">
        <f>'RAW DATA'!J4080</f>
        <v>0</v>
      </c>
      <c r="K4080" t="e">
        <f>'RAW DATA'!#REF!</f>
        <v>#REF!</v>
      </c>
      <c r="L4080">
        <f>'RAW DATA'!P4080</f>
        <v>0</v>
      </c>
      <c r="M4080">
        <f>'RAW DATA'!Q4080</f>
        <v>0</v>
      </c>
      <c r="N4080">
        <f>'RAW DATA'!R4080</f>
        <v>0</v>
      </c>
      <c r="O4080">
        <f>'RAW DATA'!S4080</f>
        <v>0</v>
      </c>
      <c r="P4080">
        <f>'RAW DATA'!T4080</f>
        <v>0</v>
      </c>
      <c r="Q4080">
        <f>'RAW DATA'!U4080</f>
        <v>0</v>
      </c>
      <c r="R4080">
        <f>'RAW DATA'!V4080</f>
        <v>0</v>
      </c>
      <c r="S4080" t="e">
        <f>'RAW DATA'!#REF!</f>
        <v>#REF!</v>
      </c>
      <c r="T4080">
        <f>'RAW DATA'!W4080</f>
        <v>0</v>
      </c>
      <c r="U4080">
        <f>'RAW DATA'!X4080</f>
        <v>0</v>
      </c>
      <c r="V4080">
        <f>'RAW DATA'!Y4080</f>
        <v>0</v>
      </c>
      <c r="W4080" t="e">
        <f>IF(' DASHBOARD'!K4080&gt;=60,FORMULAS!$D$3,IF(' DASHBOARD'!K4080&gt;=55,FORMULAS!$E$3,IF(' DASHBOARD'!K4080&gt;=50,FORMULAS!$F$3,IF(' DASHBOARD'!K4080&gt;=40,FORMULAS!$G$3,IF(' DASHBOARD'!K4080&gt;=30,FORMULAS!$H$3,IF(K4080&gt;=20,FORMULAS!$I$3,IF(' DASHBOARD'!K4080&gt;=16,FORMULAS!$J$3)))))))</f>
        <v>#REF!</v>
      </c>
      <c r="X4080" t="e">
        <f>INDEX(FORMULAS!$D$4:$J$10,MATCH('RAW DATA'!A4080,FORMULAS!$A$4:$A$10,0),MATCH(' DASHBOARD'!W4080,FORMULAS!$D$3:$J$3,0))</f>
        <v>#N/A</v>
      </c>
      <c r="Y4080">
        <f t="shared" si="252"/>
        <v>0</v>
      </c>
      <c r="Z4080">
        <f t="shared" si="253"/>
        <v>0</v>
      </c>
      <c r="AA4080" t="e">
        <f t="shared" si="254"/>
        <v>#DIV/0!</v>
      </c>
      <c r="AB4080" s="14" t="e">
        <f>1-(FORMULAS!$S$2-' DASHBOARD'!X4080)/FORMULAS!$S$2</f>
        <v>#N/A</v>
      </c>
      <c r="AC4080" t="e">
        <f t="shared" si="255"/>
        <v>#N/A</v>
      </c>
    </row>
    <row r="4081" spans="1:29" x14ac:dyDescent="0.2">
      <c r="A4081">
        <f>'RAW DATA'!A4081</f>
        <v>0</v>
      </c>
      <c r="B4081">
        <f>'RAW DATA'!G4081</f>
        <v>0</v>
      </c>
      <c r="C4081" t="e">
        <f>'RAW DATA'!#REF!</f>
        <v>#REF!</v>
      </c>
      <c r="D4081" t="e">
        <f>'RAW DATA'!#REF!</f>
        <v>#REF!</v>
      </c>
      <c r="E4081" t="e">
        <f>'RAW DATA'!#REF!</f>
        <v>#REF!</v>
      </c>
      <c r="F4081">
        <f>'RAW DATA'!H4081</f>
        <v>0</v>
      </c>
      <c r="G4081">
        <f>'RAW DATA'!I4081</f>
        <v>0</v>
      </c>
      <c r="H4081" t="e">
        <f>'RAW DATA'!#REF!</f>
        <v>#REF!</v>
      </c>
      <c r="I4081" t="e">
        <f>'RAW DATA'!#REF!</f>
        <v>#REF!</v>
      </c>
      <c r="J4081">
        <f>'RAW DATA'!J4081</f>
        <v>0</v>
      </c>
      <c r="K4081" t="e">
        <f>'RAW DATA'!#REF!</f>
        <v>#REF!</v>
      </c>
      <c r="L4081">
        <f>'RAW DATA'!P4081</f>
        <v>0</v>
      </c>
      <c r="M4081">
        <f>'RAW DATA'!Q4081</f>
        <v>0</v>
      </c>
      <c r="N4081">
        <f>'RAW DATA'!R4081</f>
        <v>0</v>
      </c>
      <c r="O4081">
        <f>'RAW DATA'!S4081</f>
        <v>0</v>
      </c>
      <c r="P4081">
        <f>'RAW DATA'!T4081</f>
        <v>0</v>
      </c>
      <c r="Q4081">
        <f>'RAW DATA'!U4081</f>
        <v>0</v>
      </c>
      <c r="R4081">
        <f>'RAW DATA'!V4081</f>
        <v>0</v>
      </c>
      <c r="S4081" t="e">
        <f>'RAW DATA'!#REF!</f>
        <v>#REF!</v>
      </c>
      <c r="T4081">
        <f>'RAW DATA'!W4081</f>
        <v>0</v>
      </c>
      <c r="U4081">
        <f>'RAW DATA'!X4081</f>
        <v>0</v>
      </c>
      <c r="V4081">
        <f>'RAW DATA'!Y4081</f>
        <v>0</v>
      </c>
      <c r="W4081" t="e">
        <f>IF(' DASHBOARD'!K4081&gt;=60,FORMULAS!$D$3,IF(' DASHBOARD'!K4081&gt;=55,FORMULAS!$E$3,IF(' DASHBOARD'!K4081&gt;=50,FORMULAS!$F$3,IF(' DASHBOARD'!K4081&gt;=40,FORMULAS!$G$3,IF(' DASHBOARD'!K4081&gt;=30,FORMULAS!$H$3,IF(K4081&gt;=20,FORMULAS!$I$3,IF(' DASHBOARD'!K4081&gt;=16,FORMULAS!$J$3)))))))</f>
        <v>#REF!</v>
      </c>
      <c r="X4081" t="e">
        <f>INDEX(FORMULAS!$D$4:$J$10,MATCH('RAW DATA'!A4081,FORMULAS!$A$4:$A$10,0),MATCH(' DASHBOARD'!W4081,FORMULAS!$D$3:$J$3,0))</f>
        <v>#N/A</v>
      </c>
      <c r="Y4081">
        <f t="shared" si="252"/>
        <v>0</v>
      </c>
      <c r="Z4081">
        <f t="shared" si="253"/>
        <v>0</v>
      </c>
      <c r="AA4081" t="e">
        <f t="shared" si="254"/>
        <v>#DIV/0!</v>
      </c>
      <c r="AB4081" s="14" t="e">
        <f>1-(FORMULAS!$S$2-' DASHBOARD'!X4081)/FORMULAS!$S$2</f>
        <v>#N/A</v>
      </c>
      <c r="AC4081" t="e">
        <f t="shared" si="255"/>
        <v>#N/A</v>
      </c>
    </row>
    <row r="4082" spans="1:29" x14ac:dyDescent="0.2">
      <c r="A4082">
        <f>'RAW DATA'!A4082</f>
        <v>0</v>
      </c>
      <c r="B4082">
        <f>'RAW DATA'!G4082</f>
        <v>0</v>
      </c>
      <c r="C4082" t="e">
        <f>'RAW DATA'!#REF!</f>
        <v>#REF!</v>
      </c>
      <c r="D4082" t="e">
        <f>'RAW DATA'!#REF!</f>
        <v>#REF!</v>
      </c>
      <c r="E4082" t="e">
        <f>'RAW DATA'!#REF!</f>
        <v>#REF!</v>
      </c>
      <c r="F4082">
        <f>'RAW DATA'!H4082</f>
        <v>0</v>
      </c>
      <c r="G4082">
        <f>'RAW DATA'!I4082</f>
        <v>0</v>
      </c>
      <c r="H4082" t="e">
        <f>'RAW DATA'!#REF!</f>
        <v>#REF!</v>
      </c>
      <c r="I4082" t="e">
        <f>'RAW DATA'!#REF!</f>
        <v>#REF!</v>
      </c>
      <c r="J4082">
        <f>'RAW DATA'!J4082</f>
        <v>0</v>
      </c>
      <c r="K4082" t="e">
        <f>'RAW DATA'!#REF!</f>
        <v>#REF!</v>
      </c>
      <c r="L4082">
        <f>'RAW DATA'!P4082</f>
        <v>0</v>
      </c>
      <c r="M4082">
        <f>'RAW DATA'!Q4082</f>
        <v>0</v>
      </c>
      <c r="N4082">
        <f>'RAW DATA'!R4082</f>
        <v>0</v>
      </c>
      <c r="O4082">
        <f>'RAW DATA'!S4082</f>
        <v>0</v>
      </c>
      <c r="P4082">
        <f>'RAW DATA'!T4082</f>
        <v>0</v>
      </c>
      <c r="Q4082">
        <f>'RAW DATA'!U4082</f>
        <v>0</v>
      </c>
      <c r="R4082">
        <f>'RAW DATA'!V4082</f>
        <v>0</v>
      </c>
      <c r="S4082" t="e">
        <f>'RAW DATA'!#REF!</f>
        <v>#REF!</v>
      </c>
      <c r="T4082">
        <f>'RAW DATA'!W4082</f>
        <v>0</v>
      </c>
      <c r="U4082">
        <f>'RAW DATA'!X4082</f>
        <v>0</v>
      </c>
      <c r="V4082">
        <f>'RAW DATA'!Y4082</f>
        <v>0</v>
      </c>
      <c r="W4082" t="e">
        <f>IF(' DASHBOARD'!K4082&gt;=60,FORMULAS!$D$3,IF(' DASHBOARD'!K4082&gt;=55,FORMULAS!$E$3,IF(' DASHBOARD'!K4082&gt;=50,FORMULAS!$F$3,IF(' DASHBOARD'!K4082&gt;=40,FORMULAS!$G$3,IF(' DASHBOARD'!K4082&gt;=30,FORMULAS!$H$3,IF(K4082&gt;=20,FORMULAS!$I$3,IF(' DASHBOARD'!K4082&gt;=16,FORMULAS!$J$3)))))))</f>
        <v>#REF!</v>
      </c>
      <c r="X4082" t="e">
        <f>INDEX(FORMULAS!$D$4:$J$10,MATCH('RAW DATA'!A4082,FORMULAS!$A$4:$A$10,0),MATCH(' DASHBOARD'!W4082,FORMULAS!$D$3:$J$3,0))</f>
        <v>#N/A</v>
      </c>
      <c r="Y4082">
        <f t="shared" si="252"/>
        <v>0</v>
      </c>
      <c r="Z4082">
        <f t="shared" si="253"/>
        <v>0</v>
      </c>
      <c r="AA4082" t="e">
        <f t="shared" si="254"/>
        <v>#DIV/0!</v>
      </c>
      <c r="AB4082" s="14" t="e">
        <f>1-(FORMULAS!$S$2-' DASHBOARD'!X4082)/FORMULAS!$S$2</f>
        <v>#N/A</v>
      </c>
      <c r="AC4082" t="e">
        <f t="shared" si="255"/>
        <v>#N/A</v>
      </c>
    </row>
    <row r="4083" spans="1:29" x14ac:dyDescent="0.2">
      <c r="A4083">
        <f>'RAW DATA'!A4083</f>
        <v>0</v>
      </c>
      <c r="B4083">
        <f>'RAW DATA'!G4083</f>
        <v>0</v>
      </c>
      <c r="C4083" t="e">
        <f>'RAW DATA'!#REF!</f>
        <v>#REF!</v>
      </c>
      <c r="D4083" t="e">
        <f>'RAW DATA'!#REF!</f>
        <v>#REF!</v>
      </c>
      <c r="E4083" t="e">
        <f>'RAW DATA'!#REF!</f>
        <v>#REF!</v>
      </c>
      <c r="F4083">
        <f>'RAW DATA'!H4083</f>
        <v>0</v>
      </c>
      <c r="G4083">
        <f>'RAW DATA'!I4083</f>
        <v>0</v>
      </c>
      <c r="H4083" t="e">
        <f>'RAW DATA'!#REF!</f>
        <v>#REF!</v>
      </c>
      <c r="I4083" t="e">
        <f>'RAW DATA'!#REF!</f>
        <v>#REF!</v>
      </c>
      <c r="J4083">
        <f>'RAW DATA'!J4083</f>
        <v>0</v>
      </c>
      <c r="K4083" t="e">
        <f>'RAW DATA'!#REF!</f>
        <v>#REF!</v>
      </c>
      <c r="L4083">
        <f>'RAW DATA'!P4083</f>
        <v>0</v>
      </c>
      <c r="M4083">
        <f>'RAW DATA'!Q4083</f>
        <v>0</v>
      </c>
      <c r="N4083">
        <f>'RAW DATA'!R4083</f>
        <v>0</v>
      </c>
      <c r="O4083">
        <f>'RAW DATA'!S4083</f>
        <v>0</v>
      </c>
      <c r="P4083">
        <f>'RAW DATA'!T4083</f>
        <v>0</v>
      </c>
      <c r="Q4083">
        <f>'RAW DATA'!U4083</f>
        <v>0</v>
      </c>
      <c r="R4083">
        <f>'RAW DATA'!V4083</f>
        <v>0</v>
      </c>
      <c r="S4083" t="e">
        <f>'RAW DATA'!#REF!</f>
        <v>#REF!</v>
      </c>
      <c r="T4083">
        <f>'RAW DATA'!W4083</f>
        <v>0</v>
      </c>
      <c r="U4083">
        <f>'RAW DATA'!X4083</f>
        <v>0</v>
      </c>
      <c r="V4083">
        <f>'RAW DATA'!Y4083</f>
        <v>0</v>
      </c>
      <c r="W4083" t="e">
        <f>IF(' DASHBOARD'!K4083&gt;=60,FORMULAS!$D$3,IF(' DASHBOARD'!K4083&gt;=55,FORMULAS!$E$3,IF(' DASHBOARD'!K4083&gt;=50,FORMULAS!$F$3,IF(' DASHBOARD'!K4083&gt;=40,FORMULAS!$G$3,IF(' DASHBOARD'!K4083&gt;=30,FORMULAS!$H$3,IF(K4083&gt;=20,FORMULAS!$I$3,IF(' DASHBOARD'!K4083&gt;=16,FORMULAS!$J$3)))))))</f>
        <v>#REF!</v>
      </c>
      <c r="X4083" t="e">
        <f>INDEX(FORMULAS!$D$4:$J$10,MATCH('RAW DATA'!A4083,FORMULAS!$A$4:$A$10,0),MATCH(' DASHBOARD'!W4083,FORMULAS!$D$3:$J$3,0))</f>
        <v>#N/A</v>
      </c>
      <c r="Y4083">
        <f t="shared" si="252"/>
        <v>0</v>
      </c>
      <c r="Z4083">
        <f t="shared" si="253"/>
        <v>0</v>
      </c>
      <c r="AA4083" t="e">
        <f t="shared" si="254"/>
        <v>#DIV/0!</v>
      </c>
      <c r="AB4083" s="14" t="e">
        <f>1-(FORMULAS!$S$2-' DASHBOARD'!X4083)/FORMULAS!$S$2</f>
        <v>#N/A</v>
      </c>
      <c r="AC4083" t="e">
        <f t="shared" si="255"/>
        <v>#N/A</v>
      </c>
    </row>
    <row r="4084" spans="1:29" x14ac:dyDescent="0.2">
      <c r="A4084">
        <f>'RAW DATA'!A4084</f>
        <v>0</v>
      </c>
      <c r="B4084">
        <f>'RAW DATA'!G4084</f>
        <v>0</v>
      </c>
      <c r="C4084" t="e">
        <f>'RAW DATA'!#REF!</f>
        <v>#REF!</v>
      </c>
      <c r="D4084" t="e">
        <f>'RAW DATA'!#REF!</f>
        <v>#REF!</v>
      </c>
      <c r="E4084" t="e">
        <f>'RAW DATA'!#REF!</f>
        <v>#REF!</v>
      </c>
      <c r="F4084">
        <f>'RAW DATA'!H4084</f>
        <v>0</v>
      </c>
      <c r="G4084">
        <f>'RAW DATA'!I4084</f>
        <v>0</v>
      </c>
      <c r="H4084" t="e">
        <f>'RAW DATA'!#REF!</f>
        <v>#REF!</v>
      </c>
      <c r="I4084" t="e">
        <f>'RAW DATA'!#REF!</f>
        <v>#REF!</v>
      </c>
      <c r="J4084">
        <f>'RAW DATA'!J4084</f>
        <v>0</v>
      </c>
      <c r="K4084" t="e">
        <f>'RAW DATA'!#REF!</f>
        <v>#REF!</v>
      </c>
      <c r="L4084">
        <f>'RAW DATA'!P4084</f>
        <v>0</v>
      </c>
      <c r="M4084">
        <f>'RAW DATA'!Q4084</f>
        <v>0</v>
      </c>
      <c r="N4084">
        <f>'RAW DATA'!R4084</f>
        <v>0</v>
      </c>
      <c r="O4084">
        <f>'RAW DATA'!S4084</f>
        <v>0</v>
      </c>
      <c r="P4084">
        <f>'RAW DATA'!T4084</f>
        <v>0</v>
      </c>
      <c r="Q4084">
        <f>'RAW DATA'!U4084</f>
        <v>0</v>
      </c>
      <c r="R4084">
        <f>'RAW DATA'!V4084</f>
        <v>0</v>
      </c>
      <c r="S4084" t="e">
        <f>'RAW DATA'!#REF!</f>
        <v>#REF!</v>
      </c>
      <c r="T4084">
        <f>'RAW DATA'!W4084</f>
        <v>0</v>
      </c>
      <c r="U4084">
        <f>'RAW DATA'!X4084</f>
        <v>0</v>
      </c>
      <c r="V4084">
        <f>'RAW DATA'!Y4084</f>
        <v>0</v>
      </c>
      <c r="W4084" t="e">
        <f>IF(' DASHBOARD'!K4084&gt;=60,FORMULAS!$D$3,IF(' DASHBOARD'!K4084&gt;=55,FORMULAS!$E$3,IF(' DASHBOARD'!K4084&gt;=50,FORMULAS!$F$3,IF(' DASHBOARD'!K4084&gt;=40,FORMULAS!$G$3,IF(' DASHBOARD'!K4084&gt;=30,FORMULAS!$H$3,IF(K4084&gt;=20,FORMULAS!$I$3,IF(' DASHBOARD'!K4084&gt;=16,FORMULAS!$J$3)))))))</f>
        <v>#REF!</v>
      </c>
      <c r="X4084" t="e">
        <f>INDEX(FORMULAS!$D$4:$J$10,MATCH('RAW DATA'!A4084,FORMULAS!$A$4:$A$10,0),MATCH(' DASHBOARD'!W4084,FORMULAS!$D$3:$J$3,0))</f>
        <v>#N/A</v>
      </c>
      <c r="Y4084">
        <f t="shared" si="252"/>
        <v>0</v>
      </c>
      <c r="Z4084">
        <f t="shared" si="253"/>
        <v>0</v>
      </c>
      <c r="AA4084" t="e">
        <f t="shared" si="254"/>
        <v>#DIV/0!</v>
      </c>
      <c r="AB4084" s="14" t="e">
        <f>1-(FORMULAS!$S$2-' DASHBOARD'!X4084)/FORMULAS!$S$2</f>
        <v>#N/A</v>
      </c>
      <c r="AC4084" t="e">
        <f t="shared" si="255"/>
        <v>#N/A</v>
      </c>
    </row>
    <row r="4085" spans="1:29" x14ac:dyDescent="0.2">
      <c r="A4085">
        <f>'RAW DATA'!A4085</f>
        <v>0</v>
      </c>
      <c r="B4085">
        <f>'RAW DATA'!G4085</f>
        <v>0</v>
      </c>
      <c r="C4085" t="e">
        <f>'RAW DATA'!#REF!</f>
        <v>#REF!</v>
      </c>
      <c r="D4085" t="e">
        <f>'RAW DATA'!#REF!</f>
        <v>#REF!</v>
      </c>
      <c r="E4085" t="e">
        <f>'RAW DATA'!#REF!</f>
        <v>#REF!</v>
      </c>
      <c r="F4085">
        <f>'RAW DATA'!H4085</f>
        <v>0</v>
      </c>
      <c r="G4085">
        <f>'RAW DATA'!I4085</f>
        <v>0</v>
      </c>
      <c r="H4085" t="e">
        <f>'RAW DATA'!#REF!</f>
        <v>#REF!</v>
      </c>
      <c r="I4085" t="e">
        <f>'RAW DATA'!#REF!</f>
        <v>#REF!</v>
      </c>
      <c r="J4085">
        <f>'RAW DATA'!J4085</f>
        <v>0</v>
      </c>
      <c r="K4085" t="e">
        <f>'RAW DATA'!#REF!</f>
        <v>#REF!</v>
      </c>
      <c r="L4085">
        <f>'RAW DATA'!P4085</f>
        <v>0</v>
      </c>
      <c r="M4085">
        <f>'RAW DATA'!Q4085</f>
        <v>0</v>
      </c>
      <c r="N4085">
        <f>'RAW DATA'!R4085</f>
        <v>0</v>
      </c>
      <c r="O4085">
        <f>'RAW DATA'!S4085</f>
        <v>0</v>
      </c>
      <c r="P4085">
        <f>'RAW DATA'!T4085</f>
        <v>0</v>
      </c>
      <c r="Q4085">
        <f>'RAW DATA'!U4085</f>
        <v>0</v>
      </c>
      <c r="R4085">
        <f>'RAW DATA'!V4085</f>
        <v>0</v>
      </c>
      <c r="S4085" t="e">
        <f>'RAW DATA'!#REF!</f>
        <v>#REF!</v>
      </c>
      <c r="T4085">
        <f>'RAW DATA'!W4085</f>
        <v>0</v>
      </c>
      <c r="U4085">
        <f>'RAW DATA'!X4085</f>
        <v>0</v>
      </c>
      <c r="V4085">
        <f>'RAW DATA'!Y4085</f>
        <v>0</v>
      </c>
      <c r="W4085" t="e">
        <f>IF(' DASHBOARD'!K4085&gt;=60,FORMULAS!$D$3,IF(' DASHBOARD'!K4085&gt;=55,FORMULAS!$E$3,IF(' DASHBOARD'!K4085&gt;=50,FORMULAS!$F$3,IF(' DASHBOARD'!K4085&gt;=40,FORMULAS!$G$3,IF(' DASHBOARD'!K4085&gt;=30,FORMULAS!$H$3,IF(K4085&gt;=20,FORMULAS!$I$3,IF(' DASHBOARD'!K4085&gt;=16,FORMULAS!$J$3)))))))</f>
        <v>#REF!</v>
      </c>
      <c r="X4085" t="e">
        <f>INDEX(FORMULAS!$D$4:$J$10,MATCH('RAW DATA'!A4085,FORMULAS!$A$4:$A$10,0),MATCH(' DASHBOARD'!W4085,FORMULAS!$D$3:$J$3,0))</f>
        <v>#N/A</v>
      </c>
      <c r="Y4085">
        <f t="shared" si="252"/>
        <v>0</v>
      </c>
      <c r="Z4085">
        <f t="shared" si="253"/>
        <v>0</v>
      </c>
      <c r="AA4085" t="e">
        <f t="shared" si="254"/>
        <v>#DIV/0!</v>
      </c>
      <c r="AB4085" s="14" t="e">
        <f>1-(FORMULAS!$S$2-' DASHBOARD'!X4085)/FORMULAS!$S$2</f>
        <v>#N/A</v>
      </c>
      <c r="AC4085" t="e">
        <f t="shared" si="255"/>
        <v>#N/A</v>
      </c>
    </row>
    <row r="4086" spans="1:29" x14ac:dyDescent="0.2">
      <c r="A4086">
        <f>'RAW DATA'!A4086</f>
        <v>0</v>
      </c>
      <c r="B4086">
        <f>'RAW DATA'!G4086</f>
        <v>0</v>
      </c>
      <c r="C4086" t="e">
        <f>'RAW DATA'!#REF!</f>
        <v>#REF!</v>
      </c>
      <c r="D4086" t="e">
        <f>'RAW DATA'!#REF!</f>
        <v>#REF!</v>
      </c>
      <c r="E4086" t="e">
        <f>'RAW DATA'!#REF!</f>
        <v>#REF!</v>
      </c>
      <c r="F4086">
        <f>'RAW DATA'!H4086</f>
        <v>0</v>
      </c>
      <c r="G4086">
        <f>'RAW DATA'!I4086</f>
        <v>0</v>
      </c>
      <c r="H4086" t="e">
        <f>'RAW DATA'!#REF!</f>
        <v>#REF!</v>
      </c>
      <c r="I4086" t="e">
        <f>'RAW DATA'!#REF!</f>
        <v>#REF!</v>
      </c>
      <c r="J4086">
        <f>'RAW DATA'!J4086</f>
        <v>0</v>
      </c>
      <c r="K4086" t="e">
        <f>'RAW DATA'!#REF!</f>
        <v>#REF!</v>
      </c>
      <c r="L4086">
        <f>'RAW DATA'!P4086</f>
        <v>0</v>
      </c>
      <c r="M4086">
        <f>'RAW DATA'!Q4086</f>
        <v>0</v>
      </c>
      <c r="N4086">
        <f>'RAW DATA'!R4086</f>
        <v>0</v>
      </c>
      <c r="O4086">
        <f>'RAW DATA'!S4086</f>
        <v>0</v>
      </c>
      <c r="P4086">
        <f>'RAW DATA'!T4086</f>
        <v>0</v>
      </c>
      <c r="Q4086">
        <f>'RAW DATA'!U4086</f>
        <v>0</v>
      </c>
      <c r="R4086">
        <f>'RAW DATA'!V4086</f>
        <v>0</v>
      </c>
      <c r="S4086" t="e">
        <f>'RAW DATA'!#REF!</f>
        <v>#REF!</v>
      </c>
      <c r="T4086">
        <f>'RAW DATA'!W4086</f>
        <v>0</v>
      </c>
      <c r="U4086">
        <f>'RAW DATA'!X4086</f>
        <v>0</v>
      </c>
      <c r="V4086">
        <f>'RAW DATA'!Y4086</f>
        <v>0</v>
      </c>
      <c r="W4086" t="e">
        <f>IF(' DASHBOARD'!K4086&gt;=60,FORMULAS!$D$3,IF(' DASHBOARD'!K4086&gt;=55,FORMULAS!$E$3,IF(' DASHBOARD'!K4086&gt;=50,FORMULAS!$F$3,IF(' DASHBOARD'!K4086&gt;=40,FORMULAS!$G$3,IF(' DASHBOARD'!K4086&gt;=30,FORMULAS!$H$3,IF(K4086&gt;=20,FORMULAS!$I$3,IF(' DASHBOARD'!K4086&gt;=16,FORMULAS!$J$3)))))))</f>
        <v>#REF!</v>
      </c>
      <c r="X4086" t="e">
        <f>INDEX(FORMULAS!$D$4:$J$10,MATCH('RAW DATA'!A4086,FORMULAS!$A$4:$A$10,0),MATCH(' DASHBOARD'!W4086,FORMULAS!$D$3:$J$3,0))</f>
        <v>#N/A</v>
      </c>
      <c r="Y4086">
        <f t="shared" si="252"/>
        <v>0</v>
      </c>
      <c r="Z4086">
        <f t="shared" si="253"/>
        <v>0</v>
      </c>
      <c r="AA4086" t="e">
        <f t="shared" si="254"/>
        <v>#DIV/0!</v>
      </c>
      <c r="AB4086" s="14" t="e">
        <f>1-(FORMULAS!$S$2-' DASHBOARD'!X4086)/FORMULAS!$S$2</f>
        <v>#N/A</v>
      </c>
      <c r="AC4086" t="e">
        <f t="shared" si="255"/>
        <v>#N/A</v>
      </c>
    </row>
    <row r="4087" spans="1:29" x14ac:dyDescent="0.2">
      <c r="A4087">
        <f>'RAW DATA'!A4087</f>
        <v>0</v>
      </c>
      <c r="B4087">
        <f>'RAW DATA'!G4087</f>
        <v>0</v>
      </c>
      <c r="C4087" t="e">
        <f>'RAW DATA'!#REF!</f>
        <v>#REF!</v>
      </c>
      <c r="D4087" t="e">
        <f>'RAW DATA'!#REF!</f>
        <v>#REF!</v>
      </c>
      <c r="E4087" t="e">
        <f>'RAW DATA'!#REF!</f>
        <v>#REF!</v>
      </c>
      <c r="F4087">
        <f>'RAW DATA'!H4087</f>
        <v>0</v>
      </c>
      <c r="G4087">
        <f>'RAW DATA'!I4087</f>
        <v>0</v>
      </c>
      <c r="H4087" t="e">
        <f>'RAW DATA'!#REF!</f>
        <v>#REF!</v>
      </c>
      <c r="I4087" t="e">
        <f>'RAW DATA'!#REF!</f>
        <v>#REF!</v>
      </c>
      <c r="J4087">
        <f>'RAW DATA'!J4087</f>
        <v>0</v>
      </c>
      <c r="K4087" t="e">
        <f>'RAW DATA'!#REF!</f>
        <v>#REF!</v>
      </c>
      <c r="L4087">
        <f>'RAW DATA'!P4087</f>
        <v>0</v>
      </c>
      <c r="M4087">
        <f>'RAW DATA'!Q4087</f>
        <v>0</v>
      </c>
      <c r="N4087">
        <f>'RAW DATA'!R4087</f>
        <v>0</v>
      </c>
      <c r="O4087">
        <f>'RAW DATA'!S4087</f>
        <v>0</v>
      </c>
      <c r="P4087">
        <f>'RAW DATA'!T4087</f>
        <v>0</v>
      </c>
      <c r="Q4087">
        <f>'RAW DATA'!U4087</f>
        <v>0</v>
      </c>
      <c r="R4087">
        <f>'RAW DATA'!V4087</f>
        <v>0</v>
      </c>
      <c r="S4087" t="e">
        <f>'RAW DATA'!#REF!</f>
        <v>#REF!</v>
      </c>
      <c r="T4087">
        <f>'RAW DATA'!W4087</f>
        <v>0</v>
      </c>
      <c r="U4087">
        <f>'RAW DATA'!X4087</f>
        <v>0</v>
      </c>
      <c r="V4087">
        <f>'RAW DATA'!Y4087</f>
        <v>0</v>
      </c>
      <c r="W4087" t="e">
        <f>IF(' DASHBOARD'!K4087&gt;=60,FORMULAS!$D$3,IF(' DASHBOARD'!K4087&gt;=55,FORMULAS!$E$3,IF(' DASHBOARD'!K4087&gt;=50,FORMULAS!$F$3,IF(' DASHBOARD'!K4087&gt;=40,FORMULAS!$G$3,IF(' DASHBOARD'!K4087&gt;=30,FORMULAS!$H$3,IF(K4087&gt;=20,FORMULAS!$I$3,IF(' DASHBOARD'!K4087&gt;=16,FORMULAS!$J$3)))))))</f>
        <v>#REF!</v>
      </c>
      <c r="X4087" t="e">
        <f>INDEX(FORMULAS!$D$4:$J$10,MATCH('RAW DATA'!A4087,FORMULAS!$A$4:$A$10,0),MATCH(' DASHBOARD'!W4087,FORMULAS!$D$3:$J$3,0))</f>
        <v>#N/A</v>
      </c>
      <c r="Y4087">
        <f t="shared" si="252"/>
        <v>0</v>
      </c>
      <c r="Z4087">
        <f t="shared" si="253"/>
        <v>0</v>
      </c>
      <c r="AA4087" t="e">
        <f t="shared" si="254"/>
        <v>#DIV/0!</v>
      </c>
      <c r="AB4087" s="14" t="e">
        <f>1-(FORMULAS!$S$2-' DASHBOARD'!X4087)/FORMULAS!$S$2</f>
        <v>#N/A</v>
      </c>
      <c r="AC4087" t="e">
        <f t="shared" si="255"/>
        <v>#N/A</v>
      </c>
    </row>
    <row r="4088" spans="1:29" x14ac:dyDescent="0.2">
      <c r="A4088">
        <f>'RAW DATA'!A4088</f>
        <v>0</v>
      </c>
      <c r="B4088">
        <f>'RAW DATA'!G4088</f>
        <v>0</v>
      </c>
      <c r="C4088" t="e">
        <f>'RAW DATA'!#REF!</f>
        <v>#REF!</v>
      </c>
      <c r="D4088" t="e">
        <f>'RAW DATA'!#REF!</f>
        <v>#REF!</v>
      </c>
      <c r="E4088" t="e">
        <f>'RAW DATA'!#REF!</f>
        <v>#REF!</v>
      </c>
      <c r="F4088">
        <f>'RAW DATA'!H4088</f>
        <v>0</v>
      </c>
      <c r="G4088">
        <f>'RAW DATA'!I4088</f>
        <v>0</v>
      </c>
      <c r="H4088" t="e">
        <f>'RAW DATA'!#REF!</f>
        <v>#REF!</v>
      </c>
      <c r="I4088" t="e">
        <f>'RAW DATA'!#REF!</f>
        <v>#REF!</v>
      </c>
      <c r="J4088">
        <f>'RAW DATA'!J4088</f>
        <v>0</v>
      </c>
      <c r="K4088" t="e">
        <f>'RAW DATA'!#REF!</f>
        <v>#REF!</v>
      </c>
      <c r="L4088">
        <f>'RAW DATA'!P4088</f>
        <v>0</v>
      </c>
      <c r="M4088">
        <f>'RAW DATA'!Q4088</f>
        <v>0</v>
      </c>
      <c r="N4088">
        <f>'RAW DATA'!R4088</f>
        <v>0</v>
      </c>
      <c r="O4088">
        <f>'RAW DATA'!S4088</f>
        <v>0</v>
      </c>
      <c r="P4088">
        <f>'RAW DATA'!T4088</f>
        <v>0</v>
      </c>
      <c r="Q4088">
        <f>'RAW DATA'!U4088</f>
        <v>0</v>
      </c>
      <c r="R4088">
        <f>'RAW DATA'!V4088</f>
        <v>0</v>
      </c>
      <c r="S4088" t="e">
        <f>'RAW DATA'!#REF!</f>
        <v>#REF!</v>
      </c>
      <c r="T4088">
        <f>'RAW DATA'!W4088</f>
        <v>0</v>
      </c>
      <c r="U4088">
        <f>'RAW DATA'!X4088</f>
        <v>0</v>
      </c>
      <c r="V4088">
        <f>'RAW DATA'!Y4088</f>
        <v>0</v>
      </c>
      <c r="W4088" t="e">
        <f>IF(' DASHBOARD'!K4088&gt;=60,FORMULAS!$D$3,IF(' DASHBOARD'!K4088&gt;=55,FORMULAS!$E$3,IF(' DASHBOARD'!K4088&gt;=50,FORMULAS!$F$3,IF(' DASHBOARD'!K4088&gt;=40,FORMULAS!$G$3,IF(' DASHBOARD'!K4088&gt;=30,FORMULAS!$H$3,IF(K4088&gt;=20,FORMULAS!$I$3,IF(' DASHBOARD'!K4088&gt;=16,FORMULAS!$J$3)))))))</f>
        <v>#REF!</v>
      </c>
      <c r="X4088" t="e">
        <f>INDEX(FORMULAS!$D$4:$J$10,MATCH('RAW DATA'!A4088,FORMULAS!$A$4:$A$10,0),MATCH(' DASHBOARD'!W4088,FORMULAS!$D$3:$J$3,0))</f>
        <v>#N/A</v>
      </c>
      <c r="Y4088">
        <f t="shared" si="252"/>
        <v>0</v>
      </c>
      <c r="Z4088">
        <f t="shared" si="253"/>
        <v>0</v>
      </c>
      <c r="AA4088" t="e">
        <f t="shared" si="254"/>
        <v>#DIV/0!</v>
      </c>
      <c r="AB4088" s="14" t="e">
        <f>1-(FORMULAS!$S$2-' DASHBOARD'!X4088)/FORMULAS!$S$2</f>
        <v>#N/A</v>
      </c>
      <c r="AC4088" t="e">
        <f t="shared" si="255"/>
        <v>#N/A</v>
      </c>
    </row>
    <row r="4089" spans="1:29" x14ac:dyDescent="0.2">
      <c r="A4089">
        <f>'RAW DATA'!A4089</f>
        <v>0</v>
      </c>
      <c r="B4089">
        <f>'RAW DATA'!G4089</f>
        <v>0</v>
      </c>
      <c r="C4089" t="e">
        <f>'RAW DATA'!#REF!</f>
        <v>#REF!</v>
      </c>
      <c r="D4089" t="e">
        <f>'RAW DATA'!#REF!</f>
        <v>#REF!</v>
      </c>
      <c r="E4089" t="e">
        <f>'RAW DATA'!#REF!</f>
        <v>#REF!</v>
      </c>
      <c r="F4089">
        <f>'RAW DATA'!H4089</f>
        <v>0</v>
      </c>
      <c r="G4089">
        <f>'RAW DATA'!I4089</f>
        <v>0</v>
      </c>
      <c r="H4089" t="e">
        <f>'RAW DATA'!#REF!</f>
        <v>#REF!</v>
      </c>
      <c r="I4089" t="e">
        <f>'RAW DATA'!#REF!</f>
        <v>#REF!</v>
      </c>
      <c r="J4089">
        <f>'RAW DATA'!J4089</f>
        <v>0</v>
      </c>
      <c r="K4089" t="e">
        <f>'RAW DATA'!#REF!</f>
        <v>#REF!</v>
      </c>
      <c r="L4089">
        <f>'RAW DATA'!P4089</f>
        <v>0</v>
      </c>
      <c r="M4089">
        <f>'RAW DATA'!Q4089</f>
        <v>0</v>
      </c>
      <c r="N4089">
        <f>'RAW DATA'!R4089</f>
        <v>0</v>
      </c>
      <c r="O4089">
        <f>'RAW DATA'!S4089</f>
        <v>0</v>
      </c>
      <c r="P4089">
        <f>'RAW DATA'!T4089</f>
        <v>0</v>
      </c>
      <c r="Q4089">
        <f>'RAW DATA'!U4089</f>
        <v>0</v>
      </c>
      <c r="R4089">
        <f>'RAW DATA'!V4089</f>
        <v>0</v>
      </c>
      <c r="S4089" t="e">
        <f>'RAW DATA'!#REF!</f>
        <v>#REF!</v>
      </c>
      <c r="T4089">
        <f>'RAW DATA'!W4089</f>
        <v>0</v>
      </c>
      <c r="U4089">
        <f>'RAW DATA'!X4089</f>
        <v>0</v>
      </c>
      <c r="V4089">
        <f>'RAW DATA'!Y4089</f>
        <v>0</v>
      </c>
      <c r="W4089" t="e">
        <f>IF(' DASHBOARD'!K4089&gt;=60,FORMULAS!$D$3,IF(' DASHBOARD'!K4089&gt;=55,FORMULAS!$E$3,IF(' DASHBOARD'!K4089&gt;=50,FORMULAS!$F$3,IF(' DASHBOARD'!K4089&gt;=40,FORMULAS!$G$3,IF(' DASHBOARD'!K4089&gt;=30,FORMULAS!$H$3,IF(K4089&gt;=20,FORMULAS!$I$3,IF(' DASHBOARD'!K4089&gt;=16,FORMULAS!$J$3)))))))</f>
        <v>#REF!</v>
      </c>
      <c r="X4089" t="e">
        <f>INDEX(FORMULAS!$D$4:$J$10,MATCH('RAW DATA'!A4089,FORMULAS!$A$4:$A$10,0),MATCH(' DASHBOARD'!W4089,FORMULAS!$D$3:$J$3,0))</f>
        <v>#N/A</v>
      </c>
      <c r="Y4089">
        <f t="shared" si="252"/>
        <v>0</v>
      </c>
      <c r="Z4089">
        <f t="shared" si="253"/>
        <v>0</v>
      </c>
      <c r="AA4089" t="e">
        <f t="shared" si="254"/>
        <v>#DIV/0!</v>
      </c>
      <c r="AB4089" s="14" t="e">
        <f>1-(FORMULAS!$S$2-' DASHBOARD'!X4089)/FORMULAS!$S$2</f>
        <v>#N/A</v>
      </c>
      <c r="AC4089" t="e">
        <f t="shared" si="255"/>
        <v>#N/A</v>
      </c>
    </row>
    <row r="4090" spans="1:29" x14ac:dyDescent="0.2">
      <c r="A4090">
        <f>'RAW DATA'!A4090</f>
        <v>0</v>
      </c>
      <c r="B4090">
        <f>'RAW DATA'!G4090</f>
        <v>0</v>
      </c>
      <c r="C4090" t="e">
        <f>'RAW DATA'!#REF!</f>
        <v>#REF!</v>
      </c>
      <c r="D4090" t="e">
        <f>'RAW DATA'!#REF!</f>
        <v>#REF!</v>
      </c>
      <c r="E4090" t="e">
        <f>'RAW DATA'!#REF!</f>
        <v>#REF!</v>
      </c>
      <c r="F4090">
        <f>'RAW DATA'!H4090</f>
        <v>0</v>
      </c>
      <c r="G4090">
        <f>'RAW DATA'!I4090</f>
        <v>0</v>
      </c>
      <c r="H4090" t="e">
        <f>'RAW DATA'!#REF!</f>
        <v>#REF!</v>
      </c>
      <c r="I4090" t="e">
        <f>'RAW DATA'!#REF!</f>
        <v>#REF!</v>
      </c>
      <c r="J4090">
        <f>'RAW DATA'!J4090</f>
        <v>0</v>
      </c>
      <c r="K4090" t="e">
        <f>'RAW DATA'!#REF!</f>
        <v>#REF!</v>
      </c>
      <c r="L4090">
        <f>'RAW DATA'!P4090</f>
        <v>0</v>
      </c>
      <c r="M4090">
        <f>'RAW DATA'!Q4090</f>
        <v>0</v>
      </c>
      <c r="N4090">
        <f>'RAW DATA'!R4090</f>
        <v>0</v>
      </c>
      <c r="O4090">
        <f>'RAW DATA'!S4090</f>
        <v>0</v>
      </c>
      <c r="P4090">
        <f>'RAW DATA'!T4090</f>
        <v>0</v>
      </c>
      <c r="Q4090">
        <f>'RAW DATA'!U4090</f>
        <v>0</v>
      </c>
      <c r="R4090">
        <f>'RAW DATA'!V4090</f>
        <v>0</v>
      </c>
      <c r="S4090" t="e">
        <f>'RAW DATA'!#REF!</f>
        <v>#REF!</v>
      </c>
      <c r="T4090">
        <f>'RAW DATA'!W4090</f>
        <v>0</v>
      </c>
      <c r="U4090">
        <f>'RAW DATA'!X4090</f>
        <v>0</v>
      </c>
      <c r="V4090">
        <f>'RAW DATA'!Y4090</f>
        <v>0</v>
      </c>
      <c r="W4090" t="e">
        <f>IF(' DASHBOARD'!K4090&gt;=60,FORMULAS!$D$3,IF(' DASHBOARD'!K4090&gt;=55,FORMULAS!$E$3,IF(' DASHBOARD'!K4090&gt;=50,FORMULAS!$F$3,IF(' DASHBOARD'!K4090&gt;=40,FORMULAS!$G$3,IF(' DASHBOARD'!K4090&gt;=30,FORMULAS!$H$3,IF(K4090&gt;=20,FORMULAS!$I$3,IF(' DASHBOARD'!K4090&gt;=16,FORMULAS!$J$3)))))))</f>
        <v>#REF!</v>
      </c>
      <c r="X4090" t="e">
        <f>INDEX(FORMULAS!$D$4:$J$10,MATCH('RAW DATA'!A4090,FORMULAS!$A$4:$A$10,0),MATCH(' DASHBOARD'!W4090,FORMULAS!$D$3:$J$3,0))</f>
        <v>#N/A</v>
      </c>
      <c r="Y4090">
        <f t="shared" si="252"/>
        <v>0</v>
      </c>
      <c r="Z4090">
        <f t="shared" si="253"/>
        <v>0</v>
      </c>
      <c r="AA4090" t="e">
        <f t="shared" si="254"/>
        <v>#DIV/0!</v>
      </c>
      <c r="AB4090" s="14" t="e">
        <f>1-(FORMULAS!$S$2-' DASHBOARD'!X4090)/FORMULAS!$S$2</f>
        <v>#N/A</v>
      </c>
      <c r="AC4090" t="e">
        <f t="shared" si="255"/>
        <v>#N/A</v>
      </c>
    </row>
    <row r="4091" spans="1:29" x14ac:dyDescent="0.2">
      <c r="A4091">
        <f>'RAW DATA'!A4091</f>
        <v>0</v>
      </c>
      <c r="B4091">
        <f>'RAW DATA'!G4091</f>
        <v>0</v>
      </c>
      <c r="C4091" t="e">
        <f>'RAW DATA'!#REF!</f>
        <v>#REF!</v>
      </c>
      <c r="D4091" t="e">
        <f>'RAW DATA'!#REF!</f>
        <v>#REF!</v>
      </c>
      <c r="E4091" t="e">
        <f>'RAW DATA'!#REF!</f>
        <v>#REF!</v>
      </c>
      <c r="F4091">
        <f>'RAW DATA'!H4091</f>
        <v>0</v>
      </c>
      <c r="G4091">
        <f>'RAW DATA'!I4091</f>
        <v>0</v>
      </c>
      <c r="H4091" t="e">
        <f>'RAW DATA'!#REF!</f>
        <v>#REF!</v>
      </c>
      <c r="I4091" t="e">
        <f>'RAW DATA'!#REF!</f>
        <v>#REF!</v>
      </c>
      <c r="J4091">
        <f>'RAW DATA'!J4091</f>
        <v>0</v>
      </c>
      <c r="K4091" t="e">
        <f>'RAW DATA'!#REF!</f>
        <v>#REF!</v>
      </c>
      <c r="L4091">
        <f>'RAW DATA'!P4091</f>
        <v>0</v>
      </c>
      <c r="M4091">
        <f>'RAW DATA'!Q4091</f>
        <v>0</v>
      </c>
      <c r="N4091">
        <f>'RAW DATA'!R4091</f>
        <v>0</v>
      </c>
      <c r="O4091">
        <f>'RAW DATA'!S4091</f>
        <v>0</v>
      </c>
      <c r="P4091">
        <f>'RAW DATA'!T4091</f>
        <v>0</v>
      </c>
      <c r="Q4091">
        <f>'RAW DATA'!U4091</f>
        <v>0</v>
      </c>
      <c r="R4091">
        <f>'RAW DATA'!V4091</f>
        <v>0</v>
      </c>
      <c r="S4091" t="e">
        <f>'RAW DATA'!#REF!</f>
        <v>#REF!</v>
      </c>
      <c r="T4091">
        <f>'RAW DATA'!W4091</f>
        <v>0</v>
      </c>
      <c r="U4091">
        <f>'RAW DATA'!X4091</f>
        <v>0</v>
      </c>
      <c r="V4091">
        <f>'RAW DATA'!Y4091</f>
        <v>0</v>
      </c>
      <c r="W4091" t="e">
        <f>IF(' DASHBOARD'!K4091&gt;=60,FORMULAS!$D$3,IF(' DASHBOARD'!K4091&gt;=55,FORMULAS!$E$3,IF(' DASHBOARD'!K4091&gt;=50,FORMULAS!$F$3,IF(' DASHBOARD'!K4091&gt;=40,FORMULAS!$G$3,IF(' DASHBOARD'!K4091&gt;=30,FORMULAS!$H$3,IF(K4091&gt;=20,FORMULAS!$I$3,IF(' DASHBOARD'!K4091&gt;=16,FORMULAS!$J$3)))))))</f>
        <v>#REF!</v>
      </c>
      <c r="X4091" t="e">
        <f>INDEX(FORMULAS!$D$4:$J$10,MATCH('RAW DATA'!A4091,FORMULAS!$A$4:$A$10,0),MATCH(' DASHBOARD'!W4091,FORMULAS!$D$3:$J$3,0))</f>
        <v>#N/A</v>
      </c>
      <c r="Y4091">
        <f t="shared" si="252"/>
        <v>0</v>
      </c>
      <c r="Z4091">
        <f t="shared" si="253"/>
        <v>0</v>
      </c>
      <c r="AA4091" t="e">
        <f t="shared" si="254"/>
        <v>#DIV/0!</v>
      </c>
      <c r="AB4091" s="14" t="e">
        <f>1-(FORMULAS!$S$2-' DASHBOARD'!X4091)/FORMULAS!$S$2</f>
        <v>#N/A</v>
      </c>
      <c r="AC4091" t="e">
        <f t="shared" si="255"/>
        <v>#N/A</v>
      </c>
    </row>
    <row r="4092" spans="1:29" x14ac:dyDescent="0.2">
      <c r="A4092">
        <f>'RAW DATA'!A4092</f>
        <v>0</v>
      </c>
      <c r="B4092">
        <f>'RAW DATA'!G4092</f>
        <v>0</v>
      </c>
      <c r="C4092" t="e">
        <f>'RAW DATA'!#REF!</f>
        <v>#REF!</v>
      </c>
      <c r="D4092" t="e">
        <f>'RAW DATA'!#REF!</f>
        <v>#REF!</v>
      </c>
      <c r="E4092" t="e">
        <f>'RAW DATA'!#REF!</f>
        <v>#REF!</v>
      </c>
      <c r="F4092">
        <f>'RAW DATA'!H4092</f>
        <v>0</v>
      </c>
      <c r="G4092">
        <f>'RAW DATA'!I4092</f>
        <v>0</v>
      </c>
      <c r="H4092" t="e">
        <f>'RAW DATA'!#REF!</f>
        <v>#REF!</v>
      </c>
      <c r="I4092" t="e">
        <f>'RAW DATA'!#REF!</f>
        <v>#REF!</v>
      </c>
      <c r="J4092">
        <f>'RAW DATA'!J4092</f>
        <v>0</v>
      </c>
      <c r="K4092" t="e">
        <f>'RAW DATA'!#REF!</f>
        <v>#REF!</v>
      </c>
      <c r="L4092">
        <f>'RAW DATA'!P4092</f>
        <v>0</v>
      </c>
      <c r="M4092">
        <f>'RAW DATA'!Q4092</f>
        <v>0</v>
      </c>
      <c r="N4092">
        <f>'RAW DATA'!R4092</f>
        <v>0</v>
      </c>
      <c r="O4092">
        <f>'RAW DATA'!S4092</f>
        <v>0</v>
      </c>
      <c r="P4092">
        <f>'RAW DATA'!T4092</f>
        <v>0</v>
      </c>
      <c r="Q4092">
        <f>'RAW DATA'!U4092</f>
        <v>0</v>
      </c>
      <c r="R4092">
        <f>'RAW DATA'!V4092</f>
        <v>0</v>
      </c>
      <c r="S4092" t="e">
        <f>'RAW DATA'!#REF!</f>
        <v>#REF!</v>
      </c>
      <c r="T4092">
        <f>'RAW DATA'!W4092</f>
        <v>0</v>
      </c>
      <c r="U4092">
        <f>'RAW DATA'!X4092</f>
        <v>0</v>
      </c>
      <c r="V4092">
        <f>'RAW DATA'!Y4092</f>
        <v>0</v>
      </c>
      <c r="W4092" t="e">
        <f>IF(' DASHBOARD'!K4092&gt;=60,FORMULAS!$D$3,IF(' DASHBOARD'!K4092&gt;=55,FORMULAS!$E$3,IF(' DASHBOARD'!K4092&gt;=50,FORMULAS!$F$3,IF(' DASHBOARD'!K4092&gt;=40,FORMULAS!$G$3,IF(' DASHBOARD'!K4092&gt;=30,FORMULAS!$H$3,IF(K4092&gt;=20,FORMULAS!$I$3,IF(' DASHBOARD'!K4092&gt;=16,FORMULAS!$J$3)))))))</f>
        <v>#REF!</v>
      </c>
      <c r="X4092" t="e">
        <f>INDEX(FORMULAS!$D$4:$J$10,MATCH('RAW DATA'!A4092,FORMULAS!$A$4:$A$10,0),MATCH(' DASHBOARD'!W4092,FORMULAS!$D$3:$J$3,0))</f>
        <v>#N/A</v>
      </c>
      <c r="Y4092">
        <f t="shared" si="252"/>
        <v>0</v>
      </c>
      <c r="Z4092">
        <f t="shared" si="253"/>
        <v>0</v>
      </c>
      <c r="AA4092" t="e">
        <f t="shared" si="254"/>
        <v>#DIV/0!</v>
      </c>
      <c r="AB4092" s="14" t="e">
        <f>1-(FORMULAS!$S$2-' DASHBOARD'!X4092)/FORMULAS!$S$2</f>
        <v>#N/A</v>
      </c>
      <c r="AC4092" t="e">
        <f t="shared" si="255"/>
        <v>#N/A</v>
      </c>
    </row>
    <row r="4093" spans="1:29" x14ac:dyDescent="0.2">
      <c r="A4093">
        <f>'RAW DATA'!A4093</f>
        <v>0</v>
      </c>
      <c r="B4093">
        <f>'RAW DATA'!G4093</f>
        <v>0</v>
      </c>
      <c r="C4093" t="e">
        <f>'RAW DATA'!#REF!</f>
        <v>#REF!</v>
      </c>
      <c r="D4093" t="e">
        <f>'RAW DATA'!#REF!</f>
        <v>#REF!</v>
      </c>
      <c r="E4093" t="e">
        <f>'RAW DATA'!#REF!</f>
        <v>#REF!</v>
      </c>
      <c r="F4093">
        <f>'RAW DATA'!H4093</f>
        <v>0</v>
      </c>
      <c r="G4093">
        <f>'RAW DATA'!I4093</f>
        <v>0</v>
      </c>
      <c r="H4093" t="e">
        <f>'RAW DATA'!#REF!</f>
        <v>#REF!</v>
      </c>
      <c r="I4093" t="e">
        <f>'RAW DATA'!#REF!</f>
        <v>#REF!</v>
      </c>
      <c r="J4093">
        <f>'RAW DATA'!J4093</f>
        <v>0</v>
      </c>
      <c r="K4093" t="e">
        <f>'RAW DATA'!#REF!</f>
        <v>#REF!</v>
      </c>
      <c r="L4093">
        <f>'RAW DATA'!P4093</f>
        <v>0</v>
      </c>
      <c r="M4093">
        <f>'RAW DATA'!Q4093</f>
        <v>0</v>
      </c>
      <c r="N4093">
        <f>'RAW DATA'!R4093</f>
        <v>0</v>
      </c>
      <c r="O4093">
        <f>'RAW DATA'!S4093</f>
        <v>0</v>
      </c>
      <c r="P4093">
        <f>'RAW DATA'!T4093</f>
        <v>0</v>
      </c>
      <c r="Q4093">
        <f>'RAW DATA'!U4093</f>
        <v>0</v>
      </c>
      <c r="R4093">
        <f>'RAW DATA'!V4093</f>
        <v>0</v>
      </c>
      <c r="S4093" t="e">
        <f>'RAW DATA'!#REF!</f>
        <v>#REF!</v>
      </c>
      <c r="T4093">
        <f>'RAW DATA'!W4093</f>
        <v>0</v>
      </c>
      <c r="U4093">
        <f>'RAW DATA'!X4093</f>
        <v>0</v>
      </c>
      <c r="V4093">
        <f>'RAW DATA'!Y4093</f>
        <v>0</v>
      </c>
      <c r="W4093" t="e">
        <f>IF(' DASHBOARD'!K4093&gt;=60,FORMULAS!$D$3,IF(' DASHBOARD'!K4093&gt;=55,FORMULAS!$E$3,IF(' DASHBOARD'!K4093&gt;=50,FORMULAS!$F$3,IF(' DASHBOARD'!K4093&gt;=40,FORMULAS!$G$3,IF(' DASHBOARD'!K4093&gt;=30,FORMULAS!$H$3,IF(K4093&gt;=20,FORMULAS!$I$3,IF(' DASHBOARD'!K4093&gt;=16,FORMULAS!$J$3)))))))</f>
        <v>#REF!</v>
      </c>
      <c r="X4093" t="e">
        <f>INDEX(FORMULAS!$D$4:$J$10,MATCH('RAW DATA'!A4093,FORMULAS!$A$4:$A$10,0),MATCH(' DASHBOARD'!W4093,FORMULAS!$D$3:$J$3,0))</f>
        <v>#N/A</v>
      </c>
      <c r="Y4093">
        <f t="shared" si="252"/>
        <v>0</v>
      </c>
      <c r="Z4093">
        <f t="shared" si="253"/>
        <v>0</v>
      </c>
      <c r="AA4093" t="e">
        <f t="shared" si="254"/>
        <v>#DIV/0!</v>
      </c>
      <c r="AB4093" s="14" t="e">
        <f>1-(FORMULAS!$S$2-' DASHBOARD'!X4093)/FORMULAS!$S$2</f>
        <v>#N/A</v>
      </c>
      <c r="AC4093" t="e">
        <f t="shared" si="255"/>
        <v>#N/A</v>
      </c>
    </row>
    <row r="4094" spans="1:29" x14ac:dyDescent="0.2">
      <c r="A4094">
        <f>'RAW DATA'!A4094</f>
        <v>0</v>
      </c>
      <c r="B4094">
        <f>'RAW DATA'!G4094</f>
        <v>0</v>
      </c>
      <c r="C4094" t="e">
        <f>'RAW DATA'!#REF!</f>
        <v>#REF!</v>
      </c>
      <c r="D4094" t="e">
        <f>'RAW DATA'!#REF!</f>
        <v>#REF!</v>
      </c>
      <c r="E4094" t="e">
        <f>'RAW DATA'!#REF!</f>
        <v>#REF!</v>
      </c>
      <c r="F4094">
        <f>'RAW DATA'!H4094</f>
        <v>0</v>
      </c>
      <c r="G4094">
        <f>'RAW DATA'!I4094</f>
        <v>0</v>
      </c>
      <c r="H4094" t="e">
        <f>'RAW DATA'!#REF!</f>
        <v>#REF!</v>
      </c>
      <c r="I4094" t="e">
        <f>'RAW DATA'!#REF!</f>
        <v>#REF!</v>
      </c>
      <c r="J4094">
        <f>'RAW DATA'!J4094</f>
        <v>0</v>
      </c>
      <c r="K4094" t="e">
        <f>'RAW DATA'!#REF!</f>
        <v>#REF!</v>
      </c>
      <c r="L4094">
        <f>'RAW DATA'!P4094</f>
        <v>0</v>
      </c>
      <c r="M4094">
        <f>'RAW DATA'!Q4094</f>
        <v>0</v>
      </c>
      <c r="N4094">
        <f>'RAW DATA'!R4094</f>
        <v>0</v>
      </c>
      <c r="O4094">
        <f>'RAW DATA'!S4094</f>
        <v>0</v>
      </c>
      <c r="P4094">
        <f>'RAW DATA'!T4094</f>
        <v>0</v>
      </c>
      <c r="Q4094">
        <f>'RAW DATA'!U4094</f>
        <v>0</v>
      </c>
      <c r="R4094">
        <f>'RAW DATA'!V4094</f>
        <v>0</v>
      </c>
      <c r="S4094" t="e">
        <f>'RAW DATA'!#REF!</f>
        <v>#REF!</v>
      </c>
      <c r="T4094">
        <f>'RAW DATA'!W4094</f>
        <v>0</v>
      </c>
      <c r="U4094">
        <f>'RAW DATA'!X4094</f>
        <v>0</v>
      </c>
      <c r="V4094">
        <f>'RAW DATA'!Y4094</f>
        <v>0</v>
      </c>
      <c r="W4094" t="e">
        <f>IF(' DASHBOARD'!K4094&gt;=60,FORMULAS!$D$3,IF(' DASHBOARD'!K4094&gt;=55,FORMULAS!$E$3,IF(' DASHBOARD'!K4094&gt;=50,FORMULAS!$F$3,IF(' DASHBOARD'!K4094&gt;=40,FORMULAS!$G$3,IF(' DASHBOARD'!K4094&gt;=30,FORMULAS!$H$3,IF(K4094&gt;=20,FORMULAS!$I$3,IF(' DASHBOARD'!K4094&gt;=16,FORMULAS!$J$3)))))))</f>
        <v>#REF!</v>
      </c>
      <c r="X4094" t="e">
        <f>INDEX(FORMULAS!$D$4:$J$10,MATCH('RAW DATA'!A4094,FORMULAS!$A$4:$A$10,0),MATCH(' DASHBOARD'!W4094,FORMULAS!$D$3:$J$3,0))</f>
        <v>#N/A</v>
      </c>
      <c r="Y4094">
        <f t="shared" si="252"/>
        <v>0</v>
      </c>
      <c r="Z4094">
        <f t="shared" si="253"/>
        <v>0</v>
      </c>
      <c r="AA4094" t="e">
        <f t="shared" si="254"/>
        <v>#DIV/0!</v>
      </c>
      <c r="AB4094" s="14" t="e">
        <f>1-(FORMULAS!$S$2-' DASHBOARD'!X4094)/FORMULAS!$S$2</f>
        <v>#N/A</v>
      </c>
      <c r="AC4094" t="e">
        <f t="shared" si="255"/>
        <v>#N/A</v>
      </c>
    </row>
    <row r="4095" spans="1:29" x14ac:dyDescent="0.2">
      <c r="A4095">
        <f>'RAW DATA'!A4095</f>
        <v>0</v>
      </c>
      <c r="B4095">
        <f>'RAW DATA'!G4095</f>
        <v>0</v>
      </c>
      <c r="C4095" t="e">
        <f>'RAW DATA'!#REF!</f>
        <v>#REF!</v>
      </c>
      <c r="D4095" t="e">
        <f>'RAW DATA'!#REF!</f>
        <v>#REF!</v>
      </c>
      <c r="E4095" t="e">
        <f>'RAW DATA'!#REF!</f>
        <v>#REF!</v>
      </c>
      <c r="F4095">
        <f>'RAW DATA'!H4095</f>
        <v>0</v>
      </c>
      <c r="G4095">
        <f>'RAW DATA'!I4095</f>
        <v>0</v>
      </c>
      <c r="H4095" t="e">
        <f>'RAW DATA'!#REF!</f>
        <v>#REF!</v>
      </c>
      <c r="I4095" t="e">
        <f>'RAW DATA'!#REF!</f>
        <v>#REF!</v>
      </c>
      <c r="J4095">
        <f>'RAW DATA'!J4095</f>
        <v>0</v>
      </c>
      <c r="K4095" t="e">
        <f>'RAW DATA'!#REF!</f>
        <v>#REF!</v>
      </c>
      <c r="L4095">
        <f>'RAW DATA'!P4095</f>
        <v>0</v>
      </c>
      <c r="M4095">
        <f>'RAW DATA'!Q4095</f>
        <v>0</v>
      </c>
      <c r="N4095">
        <f>'RAW DATA'!R4095</f>
        <v>0</v>
      </c>
      <c r="O4095">
        <f>'RAW DATA'!S4095</f>
        <v>0</v>
      </c>
      <c r="P4095">
        <f>'RAW DATA'!T4095</f>
        <v>0</v>
      </c>
      <c r="Q4095">
        <f>'RAW DATA'!U4095</f>
        <v>0</v>
      </c>
      <c r="R4095">
        <f>'RAW DATA'!V4095</f>
        <v>0</v>
      </c>
      <c r="S4095" t="e">
        <f>'RAW DATA'!#REF!</f>
        <v>#REF!</v>
      </c>
      <c r="T4095">
        <f>'RAW DATA'!W4095</f>
        <v>0</v>
      </c>
      <c r="U4095">
        <f>'RAW DATA'!X4095</f>
        <v>0</v>
      </c>
      <c r="V4095">
        <f>'RAW DATA'!Y4095</f>
        <v>0</v>
      </c>
      <c r="W4095" t="e">
        <f>IF(' DASHBOARD'!K4095&gt;=60,FORMULAS!$D$3,IF(' DASHBOARD'!K4095&gt;=55,FORMULAS!$E$3,IF(' DASHBOARD'!K4095&gt;=50,FORMULAS!$F$3,IF(' DASHBOARD'!K4095&gt;=40,FORMULAS!$G$3,IF(' DASHBOARD'!K4095&gt;=30,FORMULAS!$H$3,IF(K4095&gt;=20,FORMULAS!$I$3,IF(' DASHBOARD'!K4095&gt;=16,FORMULAS!$J$3)))))))</f>
        <v>#REF!</v>
      </c>
      <c r="X4095" t="e">
        <f>INDEX(FORMULAS!$D$4:$J$10,MATCH('RAW DATA'!A4095,FORMULAS!$A$4:$A$10,0),MATCH(' DASHBOARD'!W4095,FORMULAS!$D$3:$J$3,0))</f>
        <v>#N/A</v>
      </c>
      <c r="Y4095">
        <f t="shared" si="252"/>
        <v>0</v>
      </c>
      <c r="Z4095">
        <f t="shared" si="253"/>
        <v>0</v>
      </c>
      <c r="AA4095" t="e">
        <f t="shared" si="254"/>
        <v>#DIV/0!</v>
      </c>
      <c r="AB4095" s="14" t="e">
        <f>1-(FORMULAS!$S$2-' DASHBOARD'!X4095)/FORMULAS!$S$2</f>
        <v>#N/A</v>
      </c>
      <c r="AC4095" t="e">
        <f t="shared" si="255"/>
        <v>#N/A</v>
      </c>
    </row>
    <row r="4096" spans="1:29" x14ac:dyDescent="0.2">
      <c r="A4096">
        <f>'RAW DATA'!A4096</f>
        <v>0</v>
      </c>
      <c r="B4096">
        <f>'RAW DATA'!G4096</f>
        <v>0</v>
      </c>
      <c r="C4096" t="e">
        <f>'RAW DATA'!#REF!</f>
        <v>#REF!</v>
      </c>
      <c r="D4096" t="e">
        <f>'RAW DATA'!#REF!</f>
        <v>#REF!</v>
      </c>
      <c r="E4096" t="e">
        <f>'RAW DATA'!#REF!</f>
        <v>#REF!</v>
      </c>
      <c r="F4096">
        <f>'RAW DATA'!H4096</f>
        <v>0</v>
      </c>
      <c r="G4096">
        <f>'RAW DATA'!I4096</f>
        <v>0</v>
      </c>
      <c r="H4096" t="e">
        <f>'RAW DATA'!#REF!</f>
        <v>#REF!</v>
      </c>
      <c r="I4096" t="e">
        <f>'RAW DATA'!#REF!</f>
        <v>#REF!</v>
      </c>
      <c r="J4096">
        <f>'RAW DATA'!J4096</f>
        <v>0</v>
      </c>
      <c r="K4096" t="e">
        <f>'RAW DATA'!#REF!</f>
        <v>#REF!</v>
      </c>
      <c r="L4096">
        <f>'RAW DATA'!P4096</f>
        <v>0</v>
      </c>
      <c r="M4096">
        <f>'RAW DATA'!Q4096</f>
        <v>0</v>
      </c>
      <c r="N4096">
        <f>'RAW DATA'!R4096</f>
        <v>0</v>
      </c>
      <c r="O4096">
        <f>'RAW DATA'!S4096</f>
        <v>0</v>
      </c>
      <c r="P4096">
        <f>'RAW DATA'!T4096</f>
        <v>0</v>
      </c>
      <c r="Q4096">
        <f>'RAW DATA'!U4096</f>
        <v>0</v>
      </c>
      <c r="R4096">
        <f>'RAW DATA'!V4096</f>
        <v>0</v>
      </c>
      <c r="S4096" t="e">
        <f>'RAW DATA'!#REF!</f>
        <v>#REF!</v>
      </c>
      <c r="T4096">
        <f>'RAW DATA'!W4096</f>
        <v>0</v>
      </c>
      <c r="U4096">
        <f>'RAW DATA'!X4096</f>
        <v>0</v>
      </c>
      <c r="V4096">
        <f>'RAW DATA'!Y4096</f>
        <v>0</v>
      </c>
      <c r="W4096" t="e">
        <f>IF(' DASHBOARD'!K4096&gt;=60,FORMULAS!$D$3,IF(' DASHBOARD'!K4096&gt;=55,FORMULAS!$E$3,IF(' DASHBOARD'!K4096&gt;=50,FORMULAS!$F$3,IF(' DASHBOARD'!K4096&gt;=40,FORMULAS!$G$3,IF(' DASHBOARD'!K4096&gt;=30,FORMULAS!$H$3,IF(K4096&gt;=20,FORMULAS!$I$3,IF(' DASHBOARD'!K4096&gt;=16,FORMULAS!$J$3)))))))</f>
        <v>#REF!</v>
      </c>
      <c r="X4096" t="e">
        <f>INDEX(FORMULAS!$D$4:$J$10,MATCH('RAW DATA'!A4096,FORMULAS!$A$4:$A$10,0),MATCH(' DASHBOARD'!W4096,FORMULAS!$D$3:$J$3,0))</f>
        <v>#N/A</v>
      </c>
      <c r="Y4096">
        <f t="shared" si="252"/>
        <v>0</v>
      </c>
      <c r="Z4096">
        <f t="shared" si="253"/>
        <v>0</v>
      </c>
      <c r="AA4096" t="e">
        <f t="shared" si="254"/>
        <v>#DIV/0!</v>
      </c>
      <c r="AB4096" s="14" t="e">
        <f>1-(FORMULAS!$S$2-' DASHBOARD'!X4096)/FORMULAS!$S$2</f>
        <v>#N/A</v>
      </c>
      <c r="AC4096" t="e">
        <f t="shared" si="255"/>
        <v>#N/A</v>
      </c>
    </row>
    <row r="4097" spans="1:29" x14ac:dyDescent="0.2">
      <c r="A4097">
        <f>'RAW DATA'!A4097</f>
        <v>0</v>
      </c>
      <c r="B4097">
        <f>'RAW DATA'!G4097</f>
        <v>0</v>
      </c>
      <c r="C4097" t="e">
        <f>'RAW DATA'!#REF!</f>
        <v>#REF!</v>
      </c>
      <c r="D4097" t="e">
        <f>'RAW DATA'!#REF!</f>
        <v>#REF!</v>
      </c>
      <c r="E4097" t="e">
        <f>'RAW DATA'!#REF!</f>
        <v>#REF!</v>
      </c>
      <c r="F4097">
        <f>'RAW DATA'!H4097</f>
        <v>0</v>
      </c>
      <c r="G4097">
        <f>'RAW DATA'!I4097</f>
        <v>0</v>
      </c>
      <c r="H4097" t="e">
        <f>'RAW DATA'!#REF!</f>
        <v>#REF!</v>
      </c>
      <c r="I4097" t="e">
        <f>'RAW DATA'!#REF!</f>
        <v>#REF!</v>
      </c>
      <c r="J4097">
        <f>'RAW DATA'!J4097</f>
        <v>0</v>
      </c>
      <c r="K4097" t="e">
        <f>'RAW DATA'!#REF!</f>
        <v>#REF!</v>
      </c>
      <c r="L4097">
        <f>'RAW DATA'!P4097</f>
        <v>0</v>
      </c>
      <c r="M4097">
        <f>'RAW DATA'!Q4097</f>
        <v>0</v>
      </c>
      <c r="N4097">
        <f>'RAW DATA'!R4097</f>
        <v>0</v>
      </c>
      <c r="O4097">
        <f>'RAW DATA'!S4097</f>
        <v>0</v>
      </c>
      <c r="P4097">
        <f>'RAW DATA'!T4097</f>
        <v>0</v>
      </c>
      <c r="Q4097">
        <f>'RAW DATA'!U4097</f>
        <v>0</v>
      </c>
      <c r="R4097">
        <f>'RAW DATA'!V4097</f>
        <v>0</v>
      </c>
      <c r="S4097" t="e">
        <f>'RAW DATA'!#REF!</f>
        <v>#REF!</v>
      </c>
      <c r="T4097">
        <f>'RAW DATA'!W4097</f>
        <v>0</v>
      </c>
      <c r="U4097">
        <f>'RAW DATA'!X4097</f>
        <v>0</v>
      </c>
      <c r="V4097">
        <f>'RAW DATA'!Y4097</f>
        <v>0</v>
      </c>
      <c r="W4097" t="e">
        <f>IF(' DASHBOARD'!K4097&gt;=60,FORMULAS!$D$3,IF(' DASHBOARD'!K4097&gt;=55,FORMULAS!$E$3,IF(' DASHBOARD'!K4097&gt;=50,FORMULAS!$F$3,IF(' DASHBOARD'!K4097&gt;=40,FORMULAS!$G$3,IF(' DASHBOARD'!K4097&gt;=30,FORMULAS!$H$3,IF(K4097&gt;=20,FORMULAS!$I$3,IF(' DASHBOARD'!K4097&gt;=16,FORMULAS!$J$3)))))))</f>
        <v>#REF!</v>
      </c>
      <c r="X4097" t="e">
        <f>INDEX(FORMULAS!$D$4:$J$10,MATCH('RAW DATA'!A4097,FORMULAS!$A$4:$A$10,0),MATCH(' DASHBOARD'!W4097,FORMULAS!$D$3:$J$3,0))</f>
        <v>#N/A</v>
      </c>
      <c r="Y4097">
        <f t="shared" si="252"/>
        <v>0</v>
      </c>
      <c r="Z4097">
        <f t="shared" si="253"/>
        <v>0</v>
      </c>
      <c r="AA4097" t="e">
        <f t="shared" si="254"/>
        <v>#DIV/0!</v>
      </c>
      <c r="AB4097" s="14" t="e">
        <f>1-(FORMULAS!$S$2-' DASHBOARD'!X4097)/FORMULAS!$S$2</f>
        <v>#N/A</v>
      </c>
      <c r="AC4097" t="e">
        <f t="shared" si="255"/>
        <v>#N/A</v>
      </c>
    </row>
    <row r="4098" spans="1:29" x14ac:dyDescent="0.2">
      <c r="A4098">
        <f>'RAW DATA'!A4098</f>
        <v>0</v>
      </c>
      <c r="B4098">
        <f>'RAW DATA'!G4098</f>
        <v>0</v>
      </c>
      <c r="C4098" t="e">
        <f>'RAW DATA'!#REF!</f>
        <v>#REF!</v>
      </c>
      <c r="D4098" t="e">
        <f>'RAW DATA'!#REF!</f>
        <v>#REF!</v>
      </c>
      <c r="E4098" t="e">
        <f>'RAW DATA'!#REF!</f>
        <v>#REF!</v>
      </c>
      <c r="F4098">
        <f>'RAW DATA'!H4098</f>
        <v>0</v>
      </c>
      <c r="G4098">
        <f>'RAW DATA'!I4098</f>
        <v>0</v>
      </c>
      <c r="H4098" t="e">
        <f>'RAW DATA'!#REF!</f>
        <v>#REF!</v>
      </c>
      <c r="I4098" t="e">
        <f>'RAW DATA'!#REF!</f>
        <v>#REF!</v>
      </c>
      <c r="J4098">
        <f>'RAW DATA'!J4098</f>
        <v>0</v>
      </c>
      <c r="K4098" t="e">
        <f>'RAW DATA'!#REF!</f>
        <v>#REF!</v>
      </c>
      <c r="L4098">
        <f>'RAW DATA'!P4098</f>
        <v>0</v>
      </c>
      <c r="M4098">
        <f>'RAW DATA'!Q4098</f>
        <v>0</v>
      </c>
      <c r="N4098">
        <f>'RAW DATA'!R4098</f>
        <v>0</v>
      </c>
      <c r="O4098">
        <f>'RAW DATA'!S4098</f>
        <v>0</v>
      </c>
      <c r="P4098">
        <f>'RAW DATA'!T4098</f>
        <v>0</v>
      </c>
      <c r="Q4098">
        <f>'RAW DATA'!U4098</f>
        <v>0</v>
      </c>
      <c r="R4098">
        <f>'RAW DATA'!V4098</f>
        <v>0</v>
      </c>
      <c r="S4098" t="e">
        <f>'RAW DATA'!#REF!</f>
        <v>#REF!</v>
      </c>
      <c r="T4098">
        <f>'RAW DATA'!W4098</f>
        <v>0</v>
      </c>
      <c r="U4098">
        <f>'RAW DATA'!X4098</f>
        <v>0</v>
      </c>
      <c r="V4098">
        <f>'RAW DATA'!Y4098</f>
        <v>0</v>
      </c>
      <c r="W4098" t="e">
        <f>IF(' DASHBOARD'!K4098&gt;=60,FORMULAS!$D$3,IF(' DASHBOARD'!K4098&gt;=55,FORMULAS!$E$3,IF(' DASHBOARD'!K4098&gt;=50,FORMULAS!$F$3,IF(' DASHBOARD'!K4098&gt;=40,FORMULAS!$G$3,IF(' DASHBOARD'!K4098&gt;=30,FORMULAS!$H$3,IF(K4098&gt;=20,FORMULAS!$I$3,IF(' DASHBOARD'!K4098&gt;=16,FORMULAS!$J$3)))))))</f>
        <v>#REF!</v>
      </c>
      <c r="X4098" t="e">
        <f>INDEX(FORMULAS!$D$4:$J$10,MATCH('RAW DATA'!A4098,FORMULAS!$A$4:$A$10,0),MATCH(' DASHBOARD'!W4098,FORMULAS!$D$3:$J$3,0))</f>
        <v>#N/A</v>
      </c>
      <c r="Y4098">
        <f t="shared" si="252"/>
        <v>0</v>
      </c>
      <c r="Z4098">
        <f t="shared" si="253"/>
        <v>0</v>
      </c>
      <c r="AA4098" t="e">
        <f t="shared" si="254"/>
        <v>#DIV/0!</v>
      </c>
      <c r="AB4098" s="14" t="e">
        <f>1-(FORMULAS!$S$2-' DASHBOARD'!X4098)/FORMULAS!$S$2</f>
        <v>#N/A</v>
      </c>
      <c r="AC4098" t="e">
        <f t="shared" si="255"/>
        <v>#N/A</v>
      </c>
    </row>
    <row r="4099" spans="1:29" x14ac:dyDescent="0.2">
      <c r="A4099">
        <f>'RAW DATA'!A4099</f>
        <v>0</v>
      </c>
      <c r="B4099">
        <f>'RAW DATA'!G4099</f>
        <v>0</v>
      </c>
      <c r="C4099" t="e">
        <f>'RAW DATA'!#REF!</f>
        <v>#REF!</v>
      </c>
      <c r="D4099" t="e">
        <f>'RAW DATA'!#REF!</f>
        <v>#REF!</v>
      </c>
      <c r="E4099" t="e">
        <f>'RAW DATA'!#REF!</f>
        <v>#REF!</v>
      </c>
      <c r="F4099">
        <f>'RAW DATA'!H4099</f>
        <v>0</v>
      </c>
      <c r="G4099">
        <f>'RAW DATA'!I4099</f>
        <v>0</v>
      </c>
      <c r="H4099" t="e">
        <f>'RAW DATA'!#REF!</f>
        <v>#REF!</v>
      </c>
      <c r="I4099" t="e">
        <f>'RAW DATA'!#REF!</f>
        <v>#REF!</v>
      </c>
      <c r="J4099">
        <f>'RAW DATA'!J4099</f>
        <v>0</v>
      </c>
      <c r="K4099" t="e">
        <f>'RAW DATA'!#REF!</f>
        <v>#REF!</v>
      </c>
      <c r="L4099">
        <f>'RAW DATA'!P4099</f>
        <v>0</v>
      </c>
      <c r="M4099">
        <f>'RAW DATA'!Q4099</f>
        <v>0</v>
      </c>
      <c r="N4099">
        <f>'RAW DATA'!R4099</f>
        <v>0</v>
      </c>
      <c r="O4099">
        <f>'RAW DATA'!S4099</f>
        <v>0</v>
      </c>
      <c r="P4099">
        <f>'RAW DATA'!T4099</f>
        <v>0</v>
      </c>
      <c r="Q4099">
        <f>'RAW DATA'!U4099</f>
        <v>0</v>
      </c>
      <c r="R4099">
        <f>'RAW DATA'!V4099</f>
        <v>0</v>
      </c>
      <c r="S4099" t="e">
        <f>'RAW DATA'!#REF!</f>
        <v>#REF!</v>
      </c>
      <c r="T4099">
        <f>'RAW DATA'!W4099</f>
        <v>0</v>
      </c>
      <c r="U4099">
        <f>'RAW DATA'!X4099</f>
        <v>0</v>
      </c>
      <c r="V4099">
        <f>'RAW DATA'!Y4099</f>
        <v>0</v>
      </c>
      <c r="W4099" t="e">
        <f>IF(' DASHBOARD'!K4099&gt;=60,FORMULAS!$D$3,IF(' DASHBOARD'!K4099&gt;=55,FORMULAS!$E$3,IF(' DASHBOARD'!K4099&gt;=50,FORMULAS!$F$3,IF(' DASHBOARD'!K4099&gt;=40,FORMULAS!$G$3,IF(' DASHBOARD'!K4099&gt;=30,FORMULAS!$H$3,IF(K4099&gt;=20,FORMULAS!$I$3,IF(' DASHBOARD'!K4099&gt;=16,FORMULAS!$J$3)))))))</f>
        <v>#REF!</v>
      </c>
      <c r="X4099" t="e">
        <f>INDEX(FORMULAS!$D$4:$J$10,MATCH('RAW DATA'!A4099,FORMULAS!$A$4:$A$10,0),MATCH(' DASHBOARD'!W4099,FORMULAS!$D$3:$J$3,0))</f>
        <v>#N/A</v>
      </c>
      <c r="Y4099">
        <f t="shared" ref="Y4099:Y4162" si="256">N4099*12/52</f>
        <v>0</v>
      </c>
      <c r="Z4099">
        <f t="shared" ref="Z4099:Z4162" si="257">Y4099/5</f>
        <v>0</v>
      </c>
      <c r="AA4099" t="e">
        <f t="shared" ref="AA4099:AA4162" si="258">Y4099/R4099</f>
        <v>#DIV/0!</v>
      </c>
      <c r="AB4099" s="14" t="e">
        <f>1-(FORMULAS!$S$2-' DASHBOARD'!X4099)/FORMULAS!$S$2</f>
        <v>#N/A</v>
      </c>
      <c r="AC4099" t="e">
        <f t="shared" ref="AC4099:AC4162" si="259">Z4099*X4099</f>
        <v>#N/A</v>
      </c>
    </row>
    <row r="4100" spans="1:29" x14ac:dyDescent="0.2">
      <c r="A4100">
        <f>'RAW DATA'!A4100</f>
        <v>0</v>
      </c>
      <c r="B4100">
        <f>'RAW DATA'!G4100</f>
        <v>0</v>
      </c>
      <c r="C4100" t="e">
        <f>'RAW DATA'!#REF!</f>
        <v>#REF!</v>
      </c>
      <c r="D4100" t="e">
        <f>'RAW DATA'!#REF!</f>
        <v>#REF!</v>
      </c>
      <c r="E4100" t="e">
        <f>'RAW DATA'!#REF!</f>
        <v>#REF!</v>
      </c>
      <c r="F4100">
        <f>'RAW DATA'!H4100</f>
        <v>0</v>
      </c>
      <c r="G4100">
        <f>'RAW DATA'!I4100</f>
        <v>0</v>
      </c>
      <c r="H4100" t="e">
        <f>'RAW DATA'!#REF!</f>
        <v>#REF!</v>
      </c>
      <c r="I4100" t="e">
        <f>'RAW DATA'!#REF!</f>
        <v>#REF!</v>
      </c>
      <c r="J4100">
        <f>'RAW DATA'!J4100</f>
        <v>0</v>
      </c>
      <c r="K4100" t="e">
        <f>'RAW DATA'!#REF!</f>
        <v>#REF!</v>
      </c>
      <c r="L4100">
        <f>'RAW DATA'!P4100</f>
        <v>0</v>
      </c>
      <c r="M4100">
        <f>'RAW DATA'!Q4100</f>
        <v>0</v>
      </c>
      <c r="N4100">
        <f>'RAW DATA'!R4100</f>
        <v>0</v>
      </c>
      <c r="O4100">
        <f>'RAW DATA'!S4100</f>
        <v>0</v>
      </c>
      <c r="P4100">
        <f>'RAW DATA'!T4100</f>
        <v>0</v>
      </c>
      <c r="Q4100">
        <f>'RAW DATA'!U4100</f>
        <v>0</v>
      </c>
      <c r="R4100">
        <f>'RAW DATA'!V4100</f>
        <v>0</v>
      </c>
      <c r="S4100" t="e">
        <f>'RAW DATA'!#REF!</f>
        <v>#REF!</v>
      </c>
      <c r="T4100">
        <f>'RAW DATA'!W4100</f>
        <v>0</v>
      </c>
      <c r="U4100">
        <f>'RAW DATA'!X4100</f>
        <v>0</v>
      </c>
      <c r="V4100">
        <f>'RAW DATA'!Y4100</f>
        <v>0</v>
      </c>
      <c r="W4100" t="e">
        <f>IF(' DASHBOARD'!K4100&gt;=60,FORMULAS!$D$3,IF(' DASHBOARD'!K4100&gt;=55,FORMULAS!$E$3,IF(' DASHBOARD'!K4100&gt;=50,FORMULAS!$F$3,IF(' DASHBOARD'!K4100&gt;=40,FORMULAS!$G$3,IF(' DASHBOARD'!K4100&gt;=30,FORMULAS!$H$3,IF(K4100&gt;=20,FORMULAS!$I$3,IF(' DASHBOARD'!K4100&gt;=16,FORMULAS!$J$3)))))))</f>
        <v>#REF!</v>
      </c>
      <c r="X4100" t="e">
        <f>INDEX(FORMULAS!$D$4:$J$10,MATCH('RAW DATA'!A4100,FORMULAS!$A$4:$A$10,0),MATCH(' DASHBOARD'!W4100,FORMULAS!$D$3:$J$3,0))</f>
        <v>#N/A</v>
      </c>
      <c r="Y4100">
        <f t="shared" si="256"/>
        <v>0</v>
      </c>
      <c r="Z4100">
        <f t="shared" si="257"/>
        <v>0</v>
      </c>
      <c r="AA4100" t="e">
        <f t="shared" si="258"/>
        <v>#DIV/0!</v>
      </c>
      <c r="AB4100" s="14" t="e">
        <f>1-(FORMULAS!$S$2-' DASHBOARD'!X4100)/FORMULAS!$S$2</f>
        <v>#N/A</v>
      </c>
      <c r="AC4100" t="e">
        <f t="shared" si="259"/>
        <v>#N/A</v>
      </c>
    </row>
    <row r="4101" spans="1:29" x14ac:dyDescent="0.2">
      <c r="A4101">
        <f>'RAW DATA'!A4101</f>
        <v>0</v>
      </c>
      <c r="B4101">
        <f>'RAW DATA'!G4101</f>
        <v>0</v>
      </c>
      <c r="C4101" t="e">
        <f>'RAW DATA'!#REF!</f>
        <v>#REF!</v>
      </c>
      <c r="D4101" t="e">
        <f>'RAW DATA'!#REF!</f>
        <v>#REF!</v>
      </c>
      <c r="E4101" t="e">
        <f>'RAW DATA'!#REF!</f>
        <v>#REF!</v>
      </c>
      <c r="F4101">
        <f>'RAW DATA'!H4101</f>
        <v>0</v>
      </c>
      <c r="G4101">
        <f>'RAW DATA'!I4101</f>
        <v>0</v>
      </c>
      <c r="H4101" t="e">
        <f>'RAW DATA'!#REF!</f>
        <v>#REF!</v>
      </c>
      <c r="I4101" t="e">
        <f>'RAW DATA'!#REF!</f>
        <v>#REF!</v>
      </c>
      <c r="J4101">
        <f>'RAW DATA'!J4101</f>
        <v>0</v>
      </c>
      <c r="K4101" t="e">
        <f>'RAW DATA'!#REF!</f>
        <v>#REF!</v>
      </c>
      <c r="L4101">
        <f>'RAW DATA'!P4101</f>
        <v>0</v>
      </c>
      <c r="M4101">
        <f>'RAW DATA'!Q4101</f>
        <v>0</v>
      </c>
      <c r="N4101">
        <f>'RAW DATA'!R4101</f>
        <v>0</v>
      </c>
      <c r="O4101">
        <f>'RAW DATA'!S4101</f>
        <v>0</v>
      </c>
      <c r="P4101">
        <f>'RAW DATA'!T4101</f>
        <v>0</v>
      </c>
      <c r="Q4101">
        <f>'RAW DATA'!U4101</f>
        <v>0</v>
      </c>
      <c r="R4101">
        <f>'RAW DATA'!V4101</f>
        <v>0</v>
      </c>
      <c r="S4101" t="e">
        <f>'RAW DATA'!#REF!</f>
        <v>#REF!</v>
      </c>
      <c r="T4101">
        <f>'RAW DATA'!W4101</f>
        <v>0</v>
      </c>
      <c r="U4101">
        <f>'RAW DATA'!X4101</f>
        <v>0</v>
      </c>
      <c r="V4101">
        <f>'RAW DATA'!Y4101</f>
        <v>0</v>
      </c>
      <c r="W4101" t="e">
        <f>IF(' DASHBOARD'!K4101&gt;=60,FORMULAS!$D$3,IF(' DASHBOARD'!K4101&gt;=55,FORMULAS!$E$3,IF(' DASHBOARD'!K4101&gt;=50,FORMULAS!$F$3,IF(' DASHBOARD'!K4101&gt;=40,FORMULAS!$G$3,IF(' DASHBOARD'!K4101&gt;=30,FORMULAS!$H$3,IF(K4101&gt;=20,FORMULAS!$I$3,IF(' DASHBOARD'!K4101&gt;=16,FORMULAS!$J$3)))))))</f>
        <v>#REF!</v>
      </c>
      <c r="X4101" t="e">
        <f>INDEX(FORMULAS!$D$4:$J$10,MATCH('RAW DATA'!A4101,FORMULAS!$A$4:$A$10,0),MATCH(' DASHBOARD'!W4101,FORMULAS!$D$3:$J$3,0))</f>
        <v>#N/A</v>
      </c>
      <c r="Y4101">
        <f t="shared" si="256"/>
        <v>0</v>
      </c>
      <c r="Z4101">
        <f t="shared" si="257"/>
        <v>0</v>
      </c>
      <c r="AA4101" t="e">
        <f t="shared" si="258"/>
        <v>#DIV/0!</v>
      </c>
      <c r="AB4101" s="14" t="e">
        <f>1-(FORMULAS!$S$2-' DASHBOARD'!X4101)/FORMULAS!$S$2</f>
        <v>#N/A</v>
      </c>
      <c r="AC4101" t="e">
        <f t="shared" si="259"/>
        <v>#N/A</v>
      </c>
    </row>
    <row r="4102" spans="1:29" x14ac:dyDescent="0.2">
      <c r="A4102">
        <f>'RAW DATA'!A4102</f>
        <v>0</v>
      </c>
      <c r="B4102">
        <f>'RAW DATA'!G4102</f>
        <v>0</v>
      </c>
      <c r="C4102" t="e">
        <f>'RAW DATA'!#REF!</f>
        <v>#REF!</v>
      </c>
      <c r="D4102" t="e">
        <f>'RAW DATA'!#REF!</f>
        <v>#REF!</v>
      </c>
      <c r="E4102" t="e">
        <f>'RAW DATA'!#REF!</f>
        <v>#REF!</v>
      </c>
      <c r="F4102">
        <f>'RAW DATA'!H4102</f>
        <v>0</v>
      </c>
      <c r="G4102">
        <f>'RAW DATA'!I4102</f>
        <v>0</v>
      </c>
      <c r="H4102" t="e">
        <f>'RAW DATA'!#REF!</f>
        <v>#REF!</v>
      </c>
      <c r="I4102" t="e">
        <f>'RAW DATA'!#REF!</f>
        <v>#REF!</v>
      </c>
      <c r="J4102">
        <f>'RAW DATA'!J4102</f>
        <v>0</v>
      </c>
      <c r="K4102" t="e">
        <f>'RAW DATA'!#REF!</f>
        <v>#REF!</v>
      </c>
      <c r="L4102">
        <f>'RAW DATA'!P4102</f>
        <v>0</v>
      </c>
      <c r="M4102">
        <f>'RAW DATA'!Q4102</f>
        <v>0</v>
      </c>
      <c r="N4102">
        <f>'RAW DATA'!R4102</f>
        <v>0</v>
      </c>
      <c r="O4102">
        <f>'RAW DATA'!S4102</f>
        <v>0</v>
      </c>
      <c r="P4102">
        <f>'RAW DATA'!T4102</f>
        <v>0</v>
      </c>
      <c r="Q4102">
        <f>'RAW DATA'!U4102</f>
        <v>0</v>
      </c>
      <c r="R4102">
        <f>'RAW DATA'!V4102</f>
        <v>0</v>
      </c>
      <c r="S4102" t="e">
        <f>'RAW DATA'!#REF!</f>
        <v>#REF!</v>
      </c>
      <c r="T4102">
        <f>'RAW DATA'!W4102</f>
        <v>0</v>
      </c>
      <c r="U4102">
        <f>'RAW DATA'!X4102</f>
        <v>0</v>
      </c>
      <c r="V4102">
        <f>'RAW DATA'!Y4102</f>
        <v>0</v>
      </c>
      <c r="W4102" t="e">
        <f>IF(' DASHBOARD'!K4102&gt;=60,FORMULAS!$D$3,IF(' DASHBOARD'!K4102&gt;=55,FORMULAS!$E$3,IF(' DASHBOARD'!K4102&gt;=50,FORMULAS!$F$3,IF(' DASHBOARD'!K4102&gt;=40,FORMULAS!$G$3,IF(' DASHBOARD'!K4102&gt;=30,FORMULAS!$H$3,IF(K4102&gt;=20,FORMULAS!$I$3,IF(' DASHBOARD'!K4102&gt;=16,FORMULAS!$J$3)))))))</f>
        <v>#REF!</v>
      </c>
      <c r="X4102" t="e">
        <f>INDEX(FORMULAS!$D$4:$J$10,MATCH('RAW DATA'!A4102,FORMULAS!$A$4:$A$10,0),MATCH(' DASHBOARD'!W4102,FORMULAS!$D$3:$J$3,0))</f>
        <v>#N/A</v>
      </c>
      <c r="Y4102">
        <f t="shared" si="256"/>
        <v>0</v>
      </c>
      <c r="Z4102">
        <f t="shared" si="257"/>
        <v>0</v>
      </c>
      <c r="AA4102" t="e">
        <f t="shared" si="258"/>
        <v>#DIV/0!</v>
      </c>
      <c r="AB4102" s="14" t="e">
        <f>1-(FORMULAS!$S$2-' DASHBOARD'!X4102)/FORMULAS!$S$2</f>
        <v>#N/A</v>
      </c>
      <c r="AC4102" t="e">
        <f t="shared" si="259"/>
        <v>#N/A</v>
      </c>
    </row>
    <row r="4103" spans="1:29" x14ac:dyDescent="0.2">
      <c r="A4103">
        <f>'RAW DATA'!A4103</f>
        <v>0</v>
      </c>
      <c r="B4103">
        <f>'RAW DATA'!G4103</f>
        <v>0</v>
      </c>
      <c r="C4103" t="e">
        <f>'RAW DATA'!#REF!</f>
        <v>#REF!</v>
      </c>
      <c r="D4103" t="e">
        <f>'RAW DATA'!#REF!</f>
        <v>#REF!</v>
      </c>
      <c r="E4103" t="e">
        <f>'RAW DATA'!#REF!</f>
        <v>#REF!</v>
      </c>
      <c r="F4103">
        <f>'RAW DATA'!H4103</f>
        <v>0</v>
      </c>
      <c r="G4103">
        <f>'RAW DATA'!I4103</f>
        <v>0</v>
      </c>
      <c r="H4103" t="e">
        <f>'RAW DATA'!#REF!</f>
        <v>#REF!</v>
      </c>
      <c r="I4103" t="e">
        <f>'RAW DATA'!#REF!</f>
        <v>#REF!</v>
      </c>
      <c r="J4103">
        <f>'RAW DATA'!J4103</f>
        <v>0</v>
      </c>
      <c r="K4103" t="e">
        <f>'RAW DATA'!#REF!</f>
        <v>#REF!</v>
      </c>
      <c r="L4103">
        <f>'RAW DATA'!P4103</f>
        <v>0</v>
      </c>
      <c r="M4103">
        <f>'RAW DATA'!Q4103</f>
        <v>0</v>
      </c>
      <c r="N4103">
        <f>'RAW DATA'!R4103</f>
        <v>0</v>
      </c>
      <c r="O4103">
        <f>'RAW DATA'!S4103</f>
        <v>0</v>
      </c>
      <c r="P4103">
        <f>'RAW DATA'!T4103</f>
        <v>0</v>
      </c>
      <c r="Q4103">
        <f>'RAW DATA'!U4103</f>
        <v>0</v>
      </c>
      <c r="R4103">
        <f>'RAW DATA'!V4103</f>
        <v>0</v>
      </c>
      <c r="S4103" t="e">
        <f>'RAW DATA'!#REF!</f>
        <v>#REF!</v>
      </c>
      <c r="T4103">
        <f>'RAW DATA'!W4103</f>
        <v>0</v>
      </c>
      <c r="U4103">
        <f>'RAW DATA'!X4103</f>
        <v>0</v>
      </c>
      <c r="V4103">
        <f>'RAW DATA'!Y4103</f>
        <v>0</v>
      </c>
      <c r="W4103" t="e">
        <f>IF(' DASHBOARD'!K4103&gt;=60,FORMULAS!$D$3,IF(' DASHBOARD'!K4103&gt;=55,FORMULAS!$E$3,IF(' DASHBOARD'!K4103&gt;=50,FORMULAS!$F$3,IF(' DASHBOARD'!K4103&gt;=40,FORMULAS!$G$3,IF(' DASHBOARD'!K4103&gt;=30,FORMULAS!$H$3,IF(K4103&gt;=20,FORMULAS!$I$3,IF(' DASHBOARD'!K4103&gt;=16,FORMULAS!$J$3)))))))</f>
        <v>#REF!</v>
      </c>
      <c r="X4103" t="e">
        <f>INDEX(FORMULAS!$D$4:$J$10,MATCH('RAW DATA'!A4103,FORMULAS!$A$4:$A$10,0),MATCH(' DASHBOARD'!W4103,FORMULAS!$D$3:$J$3,0))</f>
        <v>#N/A</v>
      </c>
      <c r="Y4103">
        <f t="shared" si="256"/>
        <v>0</v>
      </c>
      <c r="Z4103">
        <f t="shared" si="257"/>
        <v>0</v>
      </c>
      <c r="AA4103" t="e">
        <f t="shared" si="258"/>
        <v>#DIV/0!</v>
      </c>
      <c r="AB4103" s="14" t="e">
        <f>1-(FORMULAS!$S$2-' DASHBOARD'!X4103)/FORMULAS!$S$2</f>
        <v>#N/A</v>
      </c>
      <c r="AC4103" t="e">
        <f t="shared" si="259"/>
        <v>#N/A</v>
      </c>
    </row>
    <row r="4104" spans="1:29" x14ac:dyDescent="0.2">
      <c r="A4104">
        <f>'RAW DATA'!A4104</f>
        <v>0</v>
      </c>
      <c r="B4104">
        <f>'RAW DATA'!G4104</f>
        <v>0</v>
      </c>
      <c r="C4104" t="e">
        <f>'RAW DATA'!#REF!</f>
        <v>#REF!</v>
      </c>
      <c r="D4104" t="e">
        <f>'RAW DATA'!#REF!</f>
        <v>#REF!</v>
      </c>
      <c r="E4104" t="e">
        <f>'RAW DATA'!#REF!</f>
        <v>#REF!</v>
      </c>
      <c r="F4104">
        <f>'RAW DATA'!H4104</f>
        <v>0</v>
      </c>
      <c r="G4104">
        <f>'RAW DATA'!I4104</f>
        <v>0</v>
      </c>
      <c r="H4104" t="e">
        <f>'RAW DATA'!#REF!</f>
        <v>#REF!</v>
      </c>
      <c r="I4104" t="e">
        <f>'RAW DATA'!#REF!</f>
        <v>#REF!</v>
      </c>
      <c r="J4104">
        <f>'RAW DATA'!J4104</f>
        <v>0</v>
      </c>
      <c r="K4104" t="e">
        <f>'RAW DATA'!#REF!</f>
        <v>#REF!</v>
      </c>
      <c r="L4104">
        <f>'RAW DATA'!P4104</f>
        <v>0</v>
      </c>
      <c r="M4104">
        <f>'RAW DATA'!Q4104</f>
        <v>0</v>
      </c>
      <c r="N4104">
        <f>'RAW DATA'!R4104</f>
        <v>0</v>
      </c>
      <c r="O4104">
        <f>'RAW DATA'!S4104</f>
        <v>0</v>
      </c>
      <c r="P4104">
        <f>'RAW DATA'!T4104</f>
        <v>0</v>
      </c>
      <c r="Q4104">
        <f>'RAW DATA'!U4104</f>
        <v>0</v>
      </c>
      <c r="R4104">
        <f>'RAW DATA'!V4104</f>
        <v>0</v>
      </c>
      <c r="S4104" t="e">
        <f>'RAW DATA'!#REF!</f>
        <v>#REF!</v>
      </c>
      <c r="T4104">
        <f>'RAW DATA'!W4104</f>
        <v>0</v>
      </c>
      <c r="U4104">
        <f>'RAW DATA'!X4104</f>
        <v>0</v>
      </c>
      <c r="V4104">
        <f>'RAW DATA'!Y4104</f>
        <v>0</v>
      </c>
      <c r="W4104" t="e">
        <f>IF(' DASHBOARD'!K4104&gt;=60,FORMULAS!$D$3,IF(' DASHBOARD'!K4104&gt;=55,FORMULAS!$E$3,IF(' DASHBOARD'!K4104&gt;=50,FORMULAS!$F$3,IF(' DASHBOARD'!K4104&gt;=40,FORMULAS!$G$3,IF(' DASHBOARD'!K4104&gt;=30,FORMULAS!$H$3,IF(K4104&gt;=20,FORMULAS!$I$3,IF(' DASHBOARD'!K4104&gt;=16,FORMULAS!$J$3)))))))</f>
        <v>#REF!</v>
      </c>
      <c r="X4104" t="e">
        <f>INDEX(FORMULAS!$D$4:$J$10,MATCH('RAW DATA'!A4104,FORMULAS!$A$4:$A$10,0),MATCH(' DASHBOARD'!W4104,FORMULAS!$D$3:$J$3,0))</f>
        <v>#N/A</v>
      </c>
      <c r="Y4104">
        <f t="shared" si="256"/>
        <v>0</v>
      </c>
      <c r="Z4104">
        <f t="shared" si="257"/>
        <v>0</v>
      </c>
      <c r="AA4104" t="e">
        <f t="shared" si="258"/>
        <v>#DIV/0!</v>
      </c>
      <c r="AB4104" s="14" t="e">
        <f>1-(FORMULAS!$S$2-' DASHBOARD'!X4104)/FORMULAS!$S$2</f>
        <v>#N/A</v>
      </c>
      <c r="AC4104" t="e">
        <f t="shared" si="259"/>
        <v>#N/A</v>
      </c>
    </row>
    <row r="4105" spans="1:29" x14ac:dyDescent="0.2">
      <c r="A4105">
        <f>'RAW DATA'!A4105</f>
        <v>0</v>
      </c>
      <c r="B4105">
        <f>'RAW DATA'!G4105</f>
        <v>0</v>
      </c>
      <c r="C4105" t="e">
        <f>'RAW DATA'!#REF!</f>
        <v>#REF!</v>
      </c>
      <c r="D4105" t="e">
        <f>'RAW DATA'!#REF!</f>
        <v>#REF!</v>
      </c>
      <c r="E4105" t="e">
        <f>'RAW DATA'!#REF!</f>
        <v>#REF!</v>
      </c>
      <c r="F4105">
        <f>'RAW DATA'!H4105</f>
        <v>0</v>
      </c>
      <c r="G4105">
        <f>'RAW DATA'!I4105</f>
        <v>0</v>
      </c>
      <c r="H4105" t="e">
        <f>'RAW DATA'!#REF!</f>
        <v>#REF!</v>
      </c>
      <c r="I4105" t="e">
        <f>'RAW DATA'!#REF!</f>
        <v>#REF!</v>
      </c>
      <c r="J4105">
        <f>'RAW DATA'!J4105</f>
        <v>0</v>
      </c>
      <c r="K4105" t="e">
        <f>'RAW DATA'!#REF!</f>
        <v>#REF!</v>
      </c>
      <c r="L4105">
        <f>'RAW DATA'!P4105</f>
        <v>0</v>
      </c>
      <c r="M4105">
        <f>'RAW DATA'!Q4105</f>
        <v>0</v>
      </c>
      <c r="N4105">
        <f>'RAW DATA'!R4105</f>
        <v>0</v>
      </c>
      <c r="O4105">
        <f>'RAW DATA'!S4105</f>
        <v>0</v>
      </c>
      <c r="P4105">
        <f>'RAW DATA'!T4105</f>
        <v>0</v>
      </c>
      <c r="Q4105">
        <f>'RAW DATA'!U4105</f>
        <v>0</v>
      </c>
      <c r="R4105">
        <f>'RAW DATA'!V4105</f>
        <v>0</v>
      </c>
      <c r="S4105" t="e">
        <f>'RAW DATA'!#REF!</f>
        <v>#REF!</v>
      </c>
      <c r="T4105">
        <f>'RAW DATA'!W4105</f>
        <v>0</v>
      </c>
      <c r="U4105">
        <f>'RAW DATA'!X4105</f>
        <v>0</v>
      </c>
      <c r="V4105">
        <f>'RAW DATA'!Y4105</f>
        <v>0</v>
      </c>
      <c r="W4105" t="e">
        <f>IF(' DASHBOARD'!K4105&gt;=60,FORMULAS!$D$3,IF(' DASHBOARD'!K4105&gt;=55,FORMULAS!$E$3,IF(' DASHBOARD'!K4105&gt;=50,FORMULAS!$F$3,IF(' DASHBOARD'!K4105&gt;=40,FORMULAS!$G$3,IF(' DASHBOARD'!K4105&gt;=30,FORMULAS!$H$3,IF(K4105&gt;=20,FORMULAS!$I$3,IF(' DASHBOARD'!K4105&gt;=16,FORMULAS!$J$3)))))))</f>
        <v>#REF!</v>
      </c>
      <c r="X4105" t="e">
        <f>INDEX(FORMULAS!$D$4:$J$10,MATCH('RAW DATA'!A4105,FORMULAS!$A$4:$A$10,0),MATCH(' DASHBOARD'!W4105,FORMULAS!$D$3:$J$3,0))</f>
        <v>#N/A</v>
      </c>
      <c r="Y4105">
        <f t="shared" si="256"/>
        <v>0</v>
      </c>
      <c r="Z4105">
        <f t="shared" si="257"/>
        <v>0</v>
      </c>
      <c r="AA4105" t="e">
        <f t="shared" si="258"/>
        <v>#DIV/0!</v>
      </c>
      <c r="AB4105" s="14" t="e">
        <f>1-(FORMULAS!$S$2-' DASHBOARD'!X4105)/FORMULAS!$S$2</f>
        <v>#N/A</v>
      </c>
      <c r="AC4105" t="e">
        <f t="shared" si="259"/>
        <v>#N/A</v>
      </c>
    </row>
    <row r="4106" spans="1:29" x14ac:dyDescent="0.2">
      <c r="A4106">
        <f>'RAW DATA'!A4106</f>
        <v>0</v>
      </c>
      <c r="B4106">
        <f>'RAW DATA'!G4106</f>
        <v>0</v>
      </c>
      <c r="C4106" t="e">
        <f>'RAW DATA'!#REF!</f>
        <v>#REF!</v>
      </c>
      <c r="D4106" t="e">
        <f>'RAW DATA'!#REF!</f>
        <v>#REF!</v>
      </c>
      <c r="E4106" t="e">
        <f>'RAW DATA'!#REF!</f>
        <v>#REF!</v>
      </c>
      <c r="F4106">
        <f>'RAW DATA'!H4106</f>
        <v>0</v>
      </c>
      <c r="G4106">
        <f>'RAW DATA'!I4106</f>
        <v>0</v>
      </c>
      <c r="H4106" t="e">
        <f>'RAW DATA'!#REF!</f>
        <v>#REF!</v>
      </c>
      <c r="I4106" t="e">
        <f>'RAW DATA'!#REF!</f>
        <v>#REF!</v>
      </c>
      <c r="J4106">
        <f>'RAW DATA'!J4106</f>
        <v>0</v>
      </c>
      <c r="K4106" t="e">
        <f>'RAW DATA'!#REF!</f>
        <v>#REF!</v>
      </c>
      <c r="L4106">
        <f>'RAW DATA'!P4106</f>
        <v>0</v>
      </c>
      <c r="M4106">
        <f>'RAW DATA'!Q4106</f>
        <v>0</v>
      </c>
      <c r="N4106">
        <f>'RAW DATA'!R4106</f>
        <v>0</v>
      </c>
      <c r="O4106">
        <f>'RAW DATA'!S4106</f>
        <v>0</v>
      </c>
      <c r="P4106">
        <f>'RAW DATA'!T4106</f>
        <v>0</v>
      </c>
      <c r="Q4106">
        <f>'RAW DATA'!U4106</f>
        <v>0</v>
      </c>
      <c r="R4106">
        <f>'RAW DATA'!V4106</f>
        <v>0</v>
      </c>
      <c r="S4106" t="e">
        <f>'RAW DATA'!#REF!</f>
        <v>#REF!</v>
      </c>
      <c r="T4106">
        <f>'RAW DATA'!W4106</f>
        <v>0</v>
      </c>
      <c r="U4106">
        <f>'RAW DATA'!X4106</f>
        <v>0</v>
      </c>
      <c r="V4106">
        <f>'RAW DATA'!Y4106</f>
        <v>0</v>
      </c>
      <c r="W4106" t="e">
        <f>IF(' DASHBOARD'!K4106&gt;=60,FORMULAS!$D$3,IF(' DASHBOARD'!K4106&gt;=55,FORMULAS!$E$3,IF(' DASHBOARD'!K4106&gt;=50,FORMULAS!$F$3,IF(' DASHBOARD'!K4106&gt;=40,FORMULAS!$G$3,IF(' DASHBOARD'!K4106&gt;=30,FORMULAS!$H$3,IF(K4106&gt;=20,FORMULAS!$I$3,IF(' DASHBOARD'!K4106&gt;=16,FORMULAS!$J$3)))))))</f>
        <v>#REF!</v>
      </c>
      <c r="X4106" t="e">
        <f>INDEX(FORMULAS!$D$4:$J$10,MATCH('RAW DATA'!A4106,FORMULAS!$A$4:$A$10,0),MATCH(' DASHBOARD'!W4106,FORMULAS!$D$3:$J$3,0))</f>
        <v>#N/A</v>
      </c>
      <c r="Y4106">
        <f t="shared" si="256"/>
        <v>0</v>
      </c>
      <c r="Z4106">
        <f t="shared" si="257"/>
        <v>0</v>
      </c>
      <c r="AA4106" t="e">
        <f t="shared" si="258"/>
        <v>#DIV/0!</v>
      </c>
      <c r="AB4106" s="14" t="e">
        <f>1-(FORMULAS!$S$2-' DASHBOARD'!X4106)/FORMULAS!$S$2</f>
        <v>#N/A</v>
      </c>
      <c r="AC4106" t="e">
        <f t="shared" si="259"/>
        <v>#N/A</v>
      </c>
    </row>
    <row r="4107" spans="1:29" x14ac:dyDescent="0.2">
      <c r="A4107">
        <f>'RAW DATA'!A4107</f>
        <v>0</v>
      </c>
      <c r="B4107">
        <f>'RAW DATA'!G4107</f>
        <v>0</v>
      </c>
      <c r="C4107" t="e">
        <f>'RAW DATA'!#REF!</f>
        <v>#REF!</v>
      </c>
      <c r="D4107" t="e">
        <f>'RAW DATA'!#REF!</f>
        <v>#REF!</v>
      </c>
      <c r="E4107" t="e">
        <f>'RAW DATA'!#REF!</f>
        <v>#REF!</v>
      </c>
      <c r="F4107">
        <f>'RAW DATA'!H4107</f>
        <v>0</v>
      </c>
      <c r="G4107">
        <f>'RAW DATA'!I4107</f>
        <v>0</v>
      </c>
      <c r="H4107" t="e">
        <f>'RAW DATA'!#REF!</f>
        <v>#REF!</v>
      </c>
      <c r="I4107" t="e">
        <f>'RAW DATA'!#REF!</f>
        <v>#REF!</v>
      </c>
      <c r="J4107">
        <f>'RAW DATA'!J4107</f>
        <v>0</v>
      </c>
      <c r="K4107" t="e">
        <f>'RAW DATA'!#REF!</f>
        <v>#REF!</v>
      </c>
      <c r="L4107">
        <f>'RAW DATA'!P4107</f>
        <v>0</v>
      </c>
      <c r="M4107">
        <f>'RAW DATA'!Q4107</f>
        <v>0</v>
      </c>
      <c r="N4107">
        <f>'RAW DATA'!R4107</f>
        <v>0</v>
      </c>
      <c r="O4107">
        <f>'RAW DATA'!S4107</f>
        <v>0</v>
      </c>
      <c r="P4107">
        <f>'RAW DATA'!T4107</f>
        <v>0</v>
      </c>
      <c r="Q4107">
        <f>'RAW DATA'!U4107</f>
        <v>0</v>
      </c>
      <c r="R4107">
        <f>'RAW DATA'!V4107</f>
        <v>0</v>
      </c>
      <c r="S4107" t="e">
        <f>'RAW DATA'!#REF!</f>
        <v>#REF!</v>
      </c>
      <c r="T4107">
        <f>'RAW DATA'!W4107</f>
        <v>0</v>
      </c>
      <c r="U4107">
        <f>'RAW DATA'!X4107</f>
        <v>0</v>
      </c>
      <c r="V4107">
        <f>'RAW DATA'!Y4107</f>
        <v>0</v>
      </c>
      <c r="W4107" t="e">
        <f>IF(' DASHBOARD'!K4107&gt;=60,FORMULAS!$D$3,IF(' DASHBOARD'!K4107&gt;=55,FORMULAS!$E$3,IF(' DASHBOARD'!K4107&gt;=50,FORMULAS!$F$3,IF(' DASHBOARD'!K4107&gt;=40,FORMULAS!$G$3,IF(' DASHBOARD'!K4107&gt;=30,FORMULAS!$H$3,IF(K4107&gt;=20,FORMULAS!$I$3,IF(' DASHBOARD'!K4107&gt;=16,FORMULAS!$J$3)))))))</f>
        <v>#REF!</v>
      </c>
      <c r="X4107" t="e">
        <f>INDEX(FORMULAS!$D$4:$J$10,MATCH('RAW DATA'!A4107,FORMULAS!$A$4:$A$10,0),MATCH(' DASHBOARD'!W4107,FORMULAS!$D$3:$J$3,0))</f>
        <v>#N/A</v>
      </c>
      <c r="Y4107">
        <f t="shared" si="256"/>
        <v>0</v>
      </c>
      <c r="Z4107">
        <f t="shared" si="257"/>
        <v>0</v>
      </c>
      <c r="AA4107" t="e">
        <f t="shared" si="258"/>
        <v>#DIV/0!</v>
      </c>
      <c r="AB4107" s="14" t="e">
        <f>1-(FORMULAS!$S$2-' DASHBOARD'!X4107)/FORMULAS!$S$2</f>
        <v>#N/A</v>
      </c>
      <c r="AC4107" t="e">
        <f t="shared" si="259"/>
        <v>#N/A</v>
      </c>
    </row>
    <row r="4108" spans="1:29" x14ac:dyDescent="0.2">
      <c r="A4108">
        <f>'RAW DATA'!A4108</f>
        <v>0</v>
      </c>
      <c r="B4108">
        <f>'RAW DATA'!G4108</f>
        <v>0</v>
      </c>
      <c r="C4108" t="e">
        <f>'RAW DATA'!#REF!</f>
        <v>#REF!</v>
      </c>
      <c r="D4108" t="e">
        <f>'RAW DATA'!#REF!</f>
        <v>#REF!</v>
      </c>
      <c r="E4108" t="e">
        <f>'RAW DATA'!#REF!</f>
        <v>#REF!</v>
      </c>
      <c r="F4108">
        <f>'RAW DATA'!H4108</f>
        <v>0</v>
      </c>
      <c r="G4108">
        <f>'RAW DATA'!I4108</f>
        <v>0</v>
      </c>
      <c r="H4108" t="e">
        <f>'RAW DATA'!#REF!</f>
        <v>#REF!</v>
      </c>
      <c r="I4108" t="e">
        <f>'RAW DATA'!#REF!</f>
        <v>#REF!</v>
      </c>
      <c r="J4108">
        <f>'RAW DATA'!J4108</f>
        <v>0</v>
      </c>
      <c r="K4108" t="e">
        <f>'RAW DATA'!#REF!</f>
        <v>#REF!</v>
      </c>
      <c r="L4108">
        <f>'RAW DATA'!P4108</f>
        <v>0</v>
      </c>
      <c r="M4108">
        <f>'RAW DATA'!Q4108</f>
        <v>0</v>
      </c>
      <c r="N4108">
        <f>'RAW DATA'!R4108</f>
        <v>0</v>
      </c>
      <c r="O4108">
        <f>'RAW DATA'!S4108</f>
        <v>0</v>
      </c>
      <c r="P4108">
        <f>'RAW DATA'!T4108</f>
        <v>0</v>
      </c>
      <c r="Q4108">
        <f>'RAW DATA'!U4108</f>
        <v>0</v>
      </c>
      <c r="R4108">
        <f>'RAW DATA'!V4108</f>
        <v>0</v>
      </c>
      <c r="S4108" t="e">
        <f>'RAW DATA'!#REF!</f>
        <v>#REF!</v>
      </c>
      <c r="T4108">
        <f>'RAW DATA'!W4108</f>
        <v>0</v>
      </c>
      <c r="U4108">
        <f>'RAW DATA'!X4108</f>
        <v>0</v>
      </c>
      <c r="V4108">
        <f>'RAW DATA'!Y4108</f>
        <v>0</v>
      </c>
      <c r="W4108" t="e">
        <f>IF(' DASHBOARD'!K4108&gt;=60,FORMULAS!$D$3,IF(' DASHBOARD'!K4108&gt;=55,FORMULAS!$E$3,IF(' DASHBOARD'!K4108&gt;=50,FORMULAS!$F$3,IF(' DASHBOARD'!K4108&gt;=40,FORMULAS!$G$3,IF(' DASHBOARD'!K4108&gt;=30,FORMULAS!$H$3,IF(K4108&gt;=20,FORMULAS!$I$3,IF(' DASHBOARD'!K4108&gt;=16,FORMULAS!$J$3)))))))</f>
        <v>#REF!</v>
      </c>
      <c r="X4108" t="e">
        <f>INDEX(FORMULAS!$D$4:$J$10,MATCH('RAW DATA'!A4108,FORMULAS!$A$4:$A$10,0),MATCH(' DASHBOARD'!W4108,FORMULAS!$D$3:$J$3,0))</f>
        <v>#N/A</v>
      </c>
      <c r="Y4108">
        <f t="shared" si="256"/>
        <v>0</v>
      </c>
      <c r="Z4108">
        <f t="shared" si="257"/>
        <v>0</v>
      </c>
      <c r="AA4108" t="e">
        <f t="shared" si="258"/>
        <v>#DIV/0!</v>
      </c>
      <c r="AB4108" s="14" t="e">
        <f>1-(FORMULAS!$S$2-' DASHBOARD'!X4108)/FORMULAS!$S$2</f>
        <v>#N/A</v>
      </c>
      <c r="AC4108" t="e">
        <f t="shared" si="259"/>
        <v>#N/A</v>
      </c>
    </row>
    <row r="4109" spans="1:29" x14ac:dyDescent="0.2">
      <c r="A4109">
        <f>'RAW DATA'!A4109</f>
        <v>0</v>
      </c>
      <c r="B4109">
        <f>'RAW DATA'!G4109</f>
        <v>0</v>
      </c>
      <c r="C4109" t="e">
        <f>'RAW DATA'!#REF!</f>
        <v>#REF!</v>
      </c>
      <c r="D4109" t="e">
        <f>'RAW DATA'!#REF!</f>
        <v>#REF!</v>
      </c>
      <c r="E4109" t="e">
        <f>'RAW DATA'!#REF!</f>
        <v>#REF!</v>
      </c>
      <c r="F4109">
        <f>'RAW DATA'!H4109</f>
        <v>0</v>
      </c>
      <c r="G4109">
        <f>'RAW DATA'!I4109</f>
        <v>0</v>
      </c>
      <c r="H4109" t="e">
        <f>'RAW DATA'!#REF!</f>
        <v>#REF!</v>
      </c>
      <c r="I4109" t="e">
        <f>'RAW DATA'!#REF!</f>
        <v>#REF!</v>
      </c>
      <c r="J4109">
        <f>'RAW DATA'!J4109</f>
        <v>0</v>
      </c>
      <c r="K4109" t="e">
        <f>'RAW DATA'!#REF!</f>
        <v>#REF!</v>
      </c>
      <c r="L4109">
        <f>'RAW DATA'!P4109</f>
        <v>0</v>
      </c>
      <c r="M4109">
        <f>'RAW DATA'!Q4109</f>
        <v>0</v>
      </c>
      <c r="N4109">
        <f>'RAW DATA'!R4109</f>
        <v>0</v>
      </c>
      <c r="O4109">
        <f>'RAW DATA'!S4109</f>
        <v>0</v>
      </c>
      <c r="P4109">
        <f>'RAW DATA'!T4109</f>
        <v>0</v>
      </c>
      <c r="Q4109">
        <f>'RAW DATA'!U4109</f>
        <v>0</v>
      </c>
      <c r="R4109">
        <f>'RAW DATA'!V4109</f>
        <v>0</v>
      </c>
      <c r="S4109" t="e">
        <f>'RAW DATA'!#REF!</f>
        <v>#REF!</v>
      </c>
      <c r="T4109">
        <f>'RAW DATA'!W4109</f>
        <v>0</v>
      </c>
      <c r="U4109">
        <f>'RAW DATA'!X4109</f>
        <v>0</v>
      </c>
      <c r="V4109">
        <f>'RAW DATA'!Y4109</f>
        <v>0</v>
      </c>
      <c r="W4109" t="e">
        <f>IF(' DASHBOARD'!K4109&gt;=60,FORMULAS!$D$3,IF(' DASHBOARD'!K4109&gt;=55,FORMULAS!$E$3,IF(' DASHBOARD'!K4109&gt;=50,FORMULAS!$F$3,IF(' DASHBOARD'!K4109&gt;=40,FORMULAS!$G$3,IF(' DASHBOARD'!K4109&gt;=30,FORMULAS!$H$3,IF(K4109&gt;=20,FORMULAS!$I$3,IF(' DASHBOARD'!K4109&gt;=16,FORMULAS!$J$3)))))))</f>
        <v>#REF!</v>
      </c>
      <c r="X4109" t="e">
        <f>INDEX(FORMULAS!$D$4:$J$10,MATCH('RAW DATA'!A4109,FORMULAS!$A$4:$A$10,0),MATCH(' DASHBOARD'!W4109,FORMULAS!$D$3:$J$3,0))</f>
        <v>#N/A</v>
      </c>
      <c r="Y4109">
        <f t="shared" si="256"/>
        <v>0</v>
      </c>
      <c r="Z4109">
        <f t="shared" si="257"/>
        <v>0</v>
      </c>
      <c r="AA4109" t="e">
        <f t="shared" si="258"/>
        <v>#DIV/0!</v>
      </c>
      <c r="AB4109" s="14" t="e">
        <f>1-(FORMULAS!$S$2-' DASHBOARD'!X4109)/FORMULAS!$S$2</f>
        <v>#N/A</v>
      </c>
      <c r="AC4109" t="e">
        <f t="shared" si="259"/>
        <v>#N/A</v>
      </c>
    </row>
    <row r="4110" spans="1:29" x14ac:dyDescent="0.2">
      <c r="A4110">
        <f>'RAW DATA'!A4110</f>
        <v>0</v>
      </c>
      <c r="B4110">
        <f>'RAW DATA'!G4110</f>
        <v>0</v>
      </c>
      <c r="C4110" t="e">
        <f>'RAW DATA'!#REF!</f>
        <v>#REF!</v>
      </c>
      <c r="D4110" t="e">
        <f>'RAW DATA'!#REF!</f>
        <v>#REF!</v>
      </c>
      <c r="E4110" t="e">
        <f>'RAW DATA'!#REF!</f>
        <v>#REF!</v>
      </c>
      <c r="F4110">
        <f>'RAW DATA'!H4110</f>
        <v>0</v>
      </c>
      <c r="G4110">
        <f>'RAW DATA'!I4110</f>
        <v>0</v>
      </c>
      <c r="H4110" t="e">
        <f>'RAW DATA'!#REF!</f>
        <v>#REF!</v>
      </c>
      <c r="I4110" t="e">
        <f>'RAW DATA'!#REF!</f>
        <v>#REF!</v>
      </c>
      <c r="J4110">
        <f>'RAW DATA'!J4110</f>
        <v>0</v>
      </c>
      <c r="K4110" t="e">
        <f>'RAW DATA'!#REF!</f>
        <v>#REF!</v>
      </c>
      <c r="L4110">
        <f>'RAW DATA'!P4110</f>
        <v>0</v>
      </c>
      <c r="M4110">
        <f>'RAW DATA'!Q4110</f>
        <v>0</v>
      </c>
      <c r="N4110">
        <f>'RAW DATA'!R4110</f>
        <v>0</v>
      </c>
      <c r="O4110">
        <f>'RAW DATA'!S4110</f>
        <v>0</v>
      </c>
      <c r="P4110">
        <f>'RAW DATA'!T4110</f>
        <v>0</v>
      </c>
      <c r="Q4110">
        <f>'RAW DATA'!U4110</f>
        <v>0</v>
      </c>
      <c r="R4110">
        <f>'RAW DATA'!V4110</f>
        <v>0</v>
      </c>
      <c r="S4110" t="e">
        <f>'RAW DATA'!#REF!</f>
        <v>#REF!</v>
      </c>
      <c r="T4110">
        <f>'RAW DATA'!W4110</f>
        <v>0</v>
      </c>
      <c r="U4110">
        <f>'RAW DATA'!X4110</f>
        <v>0</v>
      </c>
      <c r="V4110">
        <f>'RAW DATA'!Y4110</f>
        <v>0</v>
      </c>
      <c r="W4110" t="e">
        <f>IF(' DASHBOARD'!K4110&gt;=60,FORMULAS!$D$3,IF(' DASHBOARD'!K4110&gt;=55,FORMULAS!$E$3,IF(' DASHBOARD'!K4110&gt;=50,FORMULAS!$F$3,IF(' DASHBOARD'!K4110&gt;=40,FORMULAS!$G$3,IF(' DASHBOARD'!K4110&gt;=30,FORMULAS!$H$3,IF(K4110&gt;=20,FORMULAS!$I$3,IF(' DASHBOARD'!K4110&gt;=16,FORMULAS!$J$3)))))))</f>
        <v>#REF!</v>
      </c>
      <c r="X4110" t="e">
        <f>INDEX(FORMULAS!$D$4:$J$10,MATCH('RAW DATA'!A4110,FORMULAS!$A$4:$A$10,0),MATCH(' DASHBOARD'!W4110,FORMULAS!$D$3:$J$3,0))</f>
        <v>#N/A</v>
      </c>
      <c r="Y4110">
        <f t="shared" si="256"/>
        <v>0</v>
      </c>
      <c r="Z4110">
        <f t="shared" si="257"/>
        <v>0</v>
      </c>
      <c r="AA4110" t="e">
        <f t="shared" si="258"/>
        <v>#DIV/0!</v>
      </c>
      <c r="AB4110" s="14" t="e">
        <f>1-(FORMULAS!$S$2-' DASHBOARD'!X4110)/FORMULAS!$S$2</f>
        <v>#N/A</v>
      </c>
      <c r="AC4110" t="e">
        <f t="shared" si="259"/>
        <v>#N/A</v>
      </c>
    </row>
    <row r="4111" spans="1:29" x14ac:dyDescent="0.2">
      <c r="A4111">
        <f>'RAW DATA'!A4111</f>
        <v>0</v>
      </c>
      <c r="B4111">
        <f>'RAW DATA'!G4111</f>
        <v>0</v>
      </c>
      <c r="C4111" t="e">
        <f>'RAW DATA'!#REF!</f>
        <v>#REF!</v>
      </c>
      <c r="D4111" t="e">
        <f>'RAW DATA'!#REF!</f>
        <v>#REF!</v>
      </c>
      <c r="E4111" t="e">
        <f>'RAW DATA'!#REF!</f>
        <v>#REF!</v>
      </c>
      <c r="F4111">
        <f>'RAW DATA'!H4111</f>
        <v>0</v>
      </c>
      <c r="G4111">
        <f>'RAW DATA'!I4111</f>
        <v>0</v>
      </c>
      <c r="H4111" t="e">
        <f>'RAW DATA'!#REF!</f>
        <v>#REF!</v>
      </c>
      <c r="I4111" t="e">
        <f>'RAW DATA'!#REF!</f>
        <v>#REF!</v>
      </c>
      <c r="J4111">
        <f>'RAW DATA'!J4111</f>
        <v>0</v>
      </c>
      <c r="K4111" t="e">
        <f>'RAW DATA'!#REF!</f>
        <v>#REF!</v>
      </c>
      <c r="L4111">
        <f>'RAW DATA'!P4111</f>
        <v>0</v>
      </c>
      <c r="M4111">
        <f>'RAW DATA'!Q4111</f>
        <v>0</v>
      </c>
      <c r="N4111">
        <f>'RAW DATA'!R4111</f>
        <v>0</v>
      </c>
      <c r="O4111">
        <f>'RAW DATA'!S4111</f>
        <v>0</v>
      </c>
      <c r="P4111">
        <f>'RAW DATA'!T4111</f>
        <v>0</v>
      </c>
      <c r="Q4111">
        <f>'RAW DATA'!U4111</f>
        <v>0</v>
      </c>
      <c r="R4111">
        <f>'RAW DATA'!V4111</f>
        <v>0</v>
      </c>
      <c r="S4111" t="e">
        <f>'RAW DATA'!#REF!</f>
        <v>#REF!</v>
      </c>
      <c r="T4111">
        <f>'RAW DATA'!W4111</f>
        <v>0</v>
      </c>
      <c r="U4111">
        <f>'RAW DATA'!X4111</f>
        <v>0</v>
      </c>
      <c r="V4111">
        <f>'RAW DATA'!Y4111</f>
        <v>0</v>
      </c>
      <c r="W4111" t="e">
        <f>IF(' DASHBOARD'!K4111&gt;=60,FORMULAS!$D$3,IF(' DASHBOARD'!K4111&gt;=55,FORMULAS!$E$3,IF(' DASHBOARD'!K4111&gt;=50,FORMULAS!$F$3,IF(' DASHBOARD'!K4111&gt;=40,FORMULAS!$G$3,IF(' DASHBOARD'!K4111&gt;=30,FORMULAS!$H$3,IF(K4111&gt;=20,FORMULAS!$I$3,IF(' DASHBOARD'!K4111&gt;=16,FORMULAS!$J$3)))))))</f>
        <v>#REF!</v>
      </c>
      <c r="X4111" t="e">
        <f>INDEX(FORMULAS!$D$4:$J$10,MATCH('RAW DATA'!A4111,FORMULAS!$A$4:$A$10,0),MATCH(' DASHBOARD'!W4111,FORMULAS!$D$3:$J$3,0))</f>
        <v>#N/A</v>
      </c>
      <c r="Y4111">
        <f t="shared" si="256"/>
        <v>0</v>
      </c>
      <c r="Z4111">
        <f t="shared" si="257"/>
        <v>0</v>
      </c>
      <c r="AA4111" t="e">
        <f t="shared" si="258"/>
        <v>#DIV/0!</v>
      </c>
      <c r="AB4111" s="14" t="e">
        <f>1-(FORMULAS!$S$2-' DASHBOARD'!X4111)/FORMULAS!$S$2</f>
        <v>#N/A</v>
      </c>
      <c r="AC4111" t="e">
        <f t="shared" si="259"/>
        <v>#N/A</v>
      </c>
    </row>
    <row r="4112" spans="1:29" x14ac:dyDescent="0.2">
      <c r="A4112">
        <f>'RAW DATA'!A4112</f>
        <v>0</v>
      </c>
      <c r="B4112">
        <f>'RAW DATA'!G4112</f>
        <v>0</v>
      </c>
      <c r="C4112" t="e">
        <f>'RAW DATA'!#REF!</f>
        <v>#REF!</v>
      </c>
      <c r="D4112" t="e">
        <f>'RAW DATA'!#REF!</f>
        <v>#REF!</v>
      </c>
      <c r="E4112" t="e">
        <f>'RAW DATA'!#REF!</f>
        <v>#REF!</v>
      </c>
      <c r="F4112">
        <f>'RAW DATA'!H4112</f>
        <v>0</v>
      </c>
      <c r="G4112">
        <f>'RAW DATA'!I4112</f>
        <v>0</v>
      </c>
      <c r="H4112" t="e">
        <f>'RAW DATA'!#REF!</f>
        <v>#REF!</v>
      </c>
      <c r="I4112" t="e">
        <f>'RAW DATA'!#REF!</f>
        <v>#REF!</v>
      </c>
      <c r="J4112">
        <f>'RAW DATA'!J4112</f>
        <v>0</v>
      </c>
      <c r="K4112" t="e">
        <f>'RAW DATA'!#REF!</f>
        <v>#REF!</v>
      </c>
      <c r="L4112">
        <f>'RAW DATA'!P4112</f>
        <v>0</v>
      </c>
      <c r="M4112">
        <f>'RAW DATA'!Q4112</f>
        <v>0</v>
      </c>
      <c r="N4112">
        <f>'RAW DATA'!R4112</f>
        <v>0</v>
      </c>
      <c r="O4112">
        <f>'RAW DATA'!S4112</f>
        <v>0</v>
      </c>
      <c r="P4112">
        <f>'RAW DATA'!T4112</f>
        <v>0</v>
      </c>
      <c r="Q4112">
        <f>'RAW DATA'!U4112</f>
        <v>0</v>
      </c>
      <c r="R4112">
        <f>'RAW DATA'!V4112</f>
        <v>0</v>
      </c>
      <c r="S4112" t="e">
        <f>'RAW DATA'!#REF!</f>
        <v>#REF!</v>
      </c>
      <c r="T4112">
        <f>'RAW DATA'!W4112</f>
        <v>0</v>
      </c>
      <c r="U4112">
        <f>'RAW DATA'!X4112</f>
        <v>0</v>
      </c>
      <c r="V4112">
        <f>'RAW DATA'!Y4112</f>
        <v>0</v>
      </c>
      <c r="W4112" t="e">
        <f>IF(' DASHBOARD'!K4112&gt;=60,FORMULAS!$D$3,IF(' DASHBOARD'!K4112&gt;=55,FORMULAS!$E$3,IF(' DASHBOARD'!K4112&gt;=50,FORMULAS!$F$3,IF(' DASHBOARD'!K4112&gt;=40,FORMULAS!$G$3,IF(' DASHBOARD'!K4112&gt;=30,FORMULAS!$H$3,IF(K4112&gt;=20,FORMULAS!$I$3,IF(' DASHBOARD'!K4112&gt;=16,FORMULAS!$J$3)))))))</f>
        <v>#REF!</v>
      </c>
      <c r="X4112" t="e">
        <f>INDEX(FORMULAS!$D$4:$J$10,MATCH('RAW DATA'!A4112,FORMULAS!$A$4:$A$10,0),MATCH(' DASHBOARD'!W4112,FORMULAS!$D$3:$J$3,0))</f>
        <v>#N/A</v>
      </c>
      <c r="Y4112">
        <f t="shared" si="256"/>
        <v>0</v>
      </c>
      <c r="Z4112">
        <f t="shared" si="257"/>
        <v>0</v>
      </c>
      <c r="AA4112" t="e">
        <f t="shared" si="258"/>
        <v>#DIV/0!</v>
      </c>
      <c r="AB4112" s="14" t="e">
        <f>1-(FORMULAS!$S$2-' DASHBOARD'!X4112)/FORMULAS!$S$2</f>
        <v>#N/A</v>
      </c>
      <c r="AC4112" t="e">
        <f t="shared" si="259"/>
        <v>#N/A</v>
      </c>
    </row>
    <row r="4113" spans="1:29" x14ac:dyDescent="0.2">
      <c r="A4113">
        <f>'RAW DATA'!A4113</f>
        <v>0</v>
      </c>
      <c r="B4113">
        <f>'RAW DATA'!G4113</f>
        <v>0</v>
      </c>
      <c r="C4113" t="e">
        <f>'RAW DATA'!#REF!</f>
        <v>#REF!</v>
      </c>
      <c r="D4113" t="e">
        <f>'RAW DATA'!#REF!</f>
        <v>#REF!</v>
      </c>
      <c r="E4113" t="e">
        <f>'RAW DATA'!#REF!</f>
        <v>#REF!</v>
      </c>
      <c r="F4113">
        <f>'RAW DATA'!H4113</f>
        <v>0</v>
      </c>
      <c r="G4113">
        <f>'RAW DATA'!I4113</f>
        <v>0</v>
      </c>
      <c r="H4113" t="e">
        <f>'RAW DATA'!#REF!</f>
        <v>#REF!</v>
      </c>
      <c r="I4113" t="e">
        <f>'RAW DATA'!#REF!</f>
        <v>#REF!</v>
      </c>
      <c r="J4113">
        <f>'RAW DATA'!J4113</f>
        <v>0</v>
      </c>
      <c r="K4113" t="e">
        <f>'RAW DATA'!#REF!</f>
        <v>#REF!</v>
      </c>
      <c r="L4113">
        <f>'RAW DATA'!P4113</f>
        <v>0</v>
      </c>
      <c r="M4113">
        <f>'RAW DATA'!Q4113</f>
        <v>0</v>
      </c>
      <c r="N4113">
        <f>'RAW DATA'!R4113</f>
        <v>0</v>
      </c>
      <c r="O4113">
        <f>'RAW DATA'!S4113</f>
        <v>0</v>
      </c>
      <c r="P4113">
        <f>'RAW DATA'!T4113</f>
        <v>0</v>
      </c>
      <c r="Q4113">
        <f>'RAW DATA'!U4113</f>
        <v>0</v>
      </c>
      <c r="R4113">
        <f>'RAW DATA'!V4113</f>
        <v>0</v>
      </c>
      <c r="S4113" t="e">
        <f>'RAW DATA'!#REF!</f>
        <v>#REF!</v>
      </c>
      <c r="T4113">
        <f>'RAW DATA'!W4113</f>
        <v>0</v>
      </c>
      <c r="U4113">
        <f>'RAW DATA'!X4113</f>
        <v>0</v>
      </c>
      <c r="V4113">
        <f>'RAW DATA'!Y4113</f>
        <v>0</v>
      </c>
      <c r="W4113" t="e">
        <f>IF(' DASHBOARD'!K4113&gt;=60,FORMULAS!$D$3,IF(' DASHBOARD'!K4113&gt;=55,FORMULAS!$E$3,IF(' DASHBOARD'!K4113&gt;=50,FORMULAS!$F$3,IF(' DASHBOARD'!K4113&gt;=40,FORMULAS!$G$3,IF(' DASHBOARD'!K4113&gt;=30,FORMULAS!$H$3,IF(K4113&gt;=20,FORMULAS!$I$3,IF(' DASHBOARD'!K4113&gt;=16,FORMULAS!$J$3)))))))</f>
        <v>#REF!</v>
      </c>
      <c r="X4113" t="e">
        <f>INDEX(FORMULAS!$D$4:$J$10,MATCH('RAW DATA'!A4113,FORMULAS!$A$4:$A$10,0),MATCH(' DASHBOARD'!W4113,FORMULAS!$D$3:$J$3,0))</f>
        <v>#N/A</v>
      </c>
      <c r="Y4113">
        <f t="shared" si="256"/>
        <v>0</v>
      </c>
      <c r="Z4113">
        <f t="shared" si="257"/>
        <v>0</v>
      </c>
      <c r="AA4113" t="e">
        <f t="shared" si="258"/>
        <v>#DIV/0!</v>
      </c>
      <c r="AB4113" s="14" t="e">
        <f>1-(FORMULAS!$S$2-' DASHBOARD'!X4113)/FORMULAS!$S$2</f>
        <v>#N/A</v>
      </c>
      <c r="AC4113" t="e">
        <f t="shared" si="259"/>
        <v>#N/A</v>
      </c>
    </row>
    <row r="4114" spans="1:29" x14ac:dyDescent="0.2">
      <c r="A4114">
        <f>'RAW DATA'!A4114</f>
        <v>0</v>
      </c>
      <c r="B4114">
        <f>'RAW DATA'!G4114</f>
        <v>0</v>
      </c>
      <c r="C4114" t="e">
        <f>'RAW DATA'!#REF!</f>
        <v>#REF!</v>
      </c>
      <c r="D4114" t="e">
        <f>'RAW DATA'!#REF!</f>
        <v>#REF!</v>
      </c>
      <c r="E4114" t="e">
        <f>'RAW DATA'!#REF!</f>
        <v>#REF!</v>
      </c>
      <c r="F4114">
        <f>'RAW DATA'!H4114</f>
        <v>0</v>
      </c>
      <c r="G4114">
        <f>'RAW DATA'!I4114</f>
        <v>0</v>
      </c>
      <c r="H4114" t="e">
        <f>'RAW DATA'!#REF!</f>
        <v>#REF!</v>
      </c>
      <c r="I4114" t="e">
        <f>'RAW DATA'!#REF!</f>
        <v>#REF!</v>
      </c>
      <c r="J4114">
        <f>'RAW DATA'!J4114</f>
        <v>0</v>
      </c>
      <c r="K4114" t="e">
        <f>'RAW DATA'!#REF!</f>
        <v>#REF!</v>
      </c>
      <c r="L4114">
        <f>'RAW DATA'!P4114</f>
        <v>0</v>
      </c>
      <c r="M4114">
        <f>'RAW DATA'!Q4114</f>
        <v>0</v>
      </c>
      <c r="N4114">
        <f>'RAW DATA'!R4114</f>
        <v>0</v>
      </c>
      <c r="O4114">
        <f>'RAW DATA'!S4114</f>
        <v>0</v>
      </c>
      <c r="P4114">
        <f>'RAW DATA'!T4114</f>
        <v>0</v>
      </c>
      <c r="Q4114">
        <f>'RAW DATA'!U4114</f>
        <v>0</v>
      </c>
      <c r="R4114">
        <f>'RAW DATA'!V4114</f>
        <v>0</v>
      </c>
      <c r="S4114" t="e">
        <f>'RAW DATA'!#REF!</f>
        <v>#REF!</v>
      </c>
      <c r="T4114">
        <f>'RAW DATA'!W4114</f>
        <v>0</v>
      </c>
      <c r="U4114">
        <f>'RAW DATA'!X4114</f>
        <v>0</v>
      </c>
      <c r="V4114">
        <f>'RAW DATA'!Y4114</f>
        <v>0</v>
      </c>
      <c r="W4114" t="e">
        <f>IF(' DASHBOARD'!K4114&gt;=60,FORMULAS!$D$3,IF(' DASHBOARD'!K4114&gt;=55,FORMULAS!$E$3,IF(' DASHBOARD'!K4114&gt;=50,FORMULAS!$F$3,IF(' DASHBOARD'!K4114&gt;=40,FORMULAS!$G$3,IF(' DASHBOARD'!K4114&gt;=30,FORMULAS!$H$3,IF(K4114&gt;=20,FORMULAS!$I$3,IF(' DASHBOARD'!K4114&gt;=16,FORMULAS!$J$3)))))))</f>
        <v>#REF!</v>
      </c>
      <c r="X4114" t="e">
        <f>INDEX(FORMULAS!$D$4:$J$10,MATCH('RAW DATA'!A4114,FORMULAS!$A$4:$A$10,0),MATCH(' DASHBOARD'!W4114,FORMULAS!$D$3:$J$3,0))</f>
        <v>#N/A</v>
      </c>
      <c r="Y4114">
        <f t="shared" si="256"/>
        <v>0</v>
      </c>
      <c r="Z4114">
        <f t="shared" si="257"/>
        <v>0</v>
      </c>
      <c r="AA4114" t="e">
        <f t="shared" si="258"/>
        <v>#DIV/0!</v>
      </c>
      <c r="AB4114" s="14" t="e">
        <f>1-(FORMULAS!$S$2-' DASHBOARD'!X4114)/FORMULAS!$S$2</f>
        <v>#N/A</v>
      </c>
      <c r="AC4114" t="e">
        <f t="shared" si="259"/>
        <v>#N/A</v>
      </c>
    </row>
    <row r="4115" spans="1:29" x14ac:dyDescent="0.2">
      <c r="A4115">
        <f>'RAW DATA'!A4115</f>
        <v>0</v>
      </c>
      <c r="B4115">
        <f>'RAW DATA'!G4115</f>
        <v>0</v>
      </c>
      <c r="C4115" t="e">
        <f>'RAW DATA'!#REF!</f>
        <v>#REF!</v>
      </c>
      <c r="D4115" t="e">
        <f>'RAW DATA'!#REF!</f>
        <v>#REF!</v>
      </c>
      <c r="E4115" t="e">
        <f>'RAW DATA'!#REF!</f>
        <v>#REF!</v>
      </c>
      <c r="F4115">
        <f>'RAW DATA'!H4115</f>
        <v>0</v>
      </c>
      <c r="G4115">
        <f>'RAW DATA'!I4115</f>
        <v>0</v>
      </c>
      <c r="H4115" t="e">
        <f>'RAW DATA'!#REF!</f>
        <v>#REF!</v>
      </c>
      <c r="I4115" t="e">
        <f>'RAW DATA'!#REF!</f>
        <v>#REF!</v>
      </c>
      <c r="J4115">
        <f>'RAW DATA'!J4115</f>
        <v>0</v>
      </c>
      <c r="K4115" t="e">
        <f>'RAW DATA'!#REF!</f>
        <v>#REF!</v>
      </c>
      <c r="L4115">
        <f>'RAW DATA'!P4115</f>
        <v>0</v>
      </c>
      <c r="M4115">
        <f>'RAW DATA'!Q4115</f>
        <v>0</v>
      </c>
      <c r="N4115">
        <f>'RAW DATA'!R4115</f>
        <v>0</v>
      </c>
      <c r="O4115">
        <f>'RAW DATA'!S4115</f>
        <v>0</v>
      </c>
      <c r="P4115">
        <f>'RAW DATA'!T4115</f>
        <v>0</v>
      </c>
      <c r="Q4115">
        <f>'RAW DATA'!U4115</f>
        <v>0</v>
      </c>
      <c r="R4115">
        <f>'RAW DATA'!V4115</f>
        <v>0</v>
      </c>
      <c r="S4115" t="e">
        <f>'RAW DATA'!#REF!</f>
        <v>#REF!</v>
      </c>
      <c r="T4115">
        <f>'RAW DATA'!W4115</f>
        <v>0</v>
      </c>
      <c r="U4115">
        <f>'RAW DATA'!X4115</f>
        <v>0</v>
      </c>
      <c r="V4115">
        <f>'RAW DATA'!Y4115</f>
        <v>0</v>
      </c>
      <c r="W4115" t="e">
        <f>IF(' DASHBOARD'!K4115&gt;=60,FORMULAS!$D$3,IF(' DASHBOARD'!K4115&gt;=55,FORMULAS!$E$3,IF(' DASHBOARD'!K4115&gt;=50,FORMULAS!$F$3,IF(' DASHBOARD'!K4115&gt;=40,FORMULAS!$G$3,IF(' DASHBOARD'!K4115&gt;=30,FORMULAS!$H$3,IF(K4115&gt;=20,FORMULAS!$I$3,IF(' DASHBOARD'!K4115&gt;=16,FORMULAS!$J$3)))))))</f>
        <v>#REF!</v>
      </c>
      <c r="X4115" t="e">
        <f>INDEX(FORMULAS!$D$4:$J$10,MATCH('RAW DATA'!A4115,FORMULAS!$A$4:$A$10,0),MATCH(' DASHBOARD'!W4115,FORMULAS!$D$3:$J$3,0))</f>
        <v>#N/A</v>
      </c>
      <c r="Y4115">
        <f t="shared" si="256"/>
        <v>0</v>
      </c>
      <c r="Z4115">
        <f t="shared" si="257"/>
        <v>0</v>
      </c>
      <c r="AA4115" t="e">
        <f t="shared" si="258"/>
        <v>#DIV/0!</v>
      </c>
      <c r="AB4115" s="14" t="e">
        <f>1-(FORMULAS!$S$2-' DASHBOARD'!X4115)/FORMULAS!$S$2</f>
        <v>#N/A</v>
      </c>
      <c r="AC4115" t="e">
        <f t="shared" si="259"/>
        <v>#N/A</v>
      </c>
    </row>
    <row r="4116" spans="1:29" x14ac:dyDescent="0.2">
      <c r="A4116">
        <f>'RAW DATA'!A4116</f>
        <v>0</v>
      </c>
      <c r="B4116">
        <f>'RAW DATA'!G4116</f>
        <v>0</v>
      </c>
      <c r="C4116" t="e">
        <f>'RAW DATA'!#REF!</f>
        <v>#REF!</v>
      </c>
      <c r="D4116" t="e">
        <f>'RAW DATA'!#REF!</f>
        <v>#REF!</v>
      </c>
      <c r="E4116" t="e">
        <f>'RAW DATA'!#REF!</f>
        <v>#REF!</v>
      </c>
      <c r="F4116">
        <f>'RAW DATA'!H4116</f>
        <v>0</v>
      </c>
      <c r="G4116">
        <f>'RAW DATA'!I4116</f>
        <v>0</v>
      </c>
      <c r="H4116" t="e">
        <f>'RAW DATA'!#REF!</f>
        <v>#REF!</v>
      </c>
      <c r="I4116" t="e">
        <f>'RAW DATA'!#REF!</f>
        <v>#REF!</v>
      </c>
      <c r="J4116">
        <f>'RAW DATA'!J4116</f>
        <v>0</v>
      </c>
      <c r="K4116" t="e">
        <f>'RAW DATA'!#REF!</f>
        <v>#REF!</v>
      </c>
      <c r="L4116">
        <f>'RAW DATA'!P4116</f>
        <v>0</v>
      </c>
      <c r="M4116">
        <f>'RAW DATA'!Q4116</f>
        <v>0</v>
      </c>
      <c r="N4116">
        <f>'RAW DATA'!R4116</f>
        <v>0</v>
      </c>
      <c r="O4116">
        <f>'RAW DATA'!S4116</f>
        <v>0</v>
      </c>
      <c r="P4116">
        <f>'RAW DATA'!T4116</f>
        <v>0</v>
      </c>
      <c r="Q4116">
        <f>'RAW DATA'!U4116</f>
        <v>0</v>
      </c>
      <c r="R4116">
        <f>'RAW DATA'!V4116</f>
        <v>0</v>
      </c>
      <c r="S4116" t="e">
        <f>'RAW DATA'!#REF!</f>
        <v>#REF!</v>
      </c>
      <c r="T4116">
        <f>'RAW DATA'!W4116</f>
        <v>0</v>
      </c>
      <c r="U4116">
        <f>'RAW DATA'!X4116</f>
        <v>0</v>
      </c>
      <c r="V4116">
        <f>'RAW DATA'!Y4116</f>
        <v>0</v>
      </c>
      <c r="W4116" t="e">
        <f>IF(' DASHBOARD'!K4116&gt;=60,FORMULAS!$D$3,IF(' DASHBOARD'!K4116&gt;=55,FORMULAS!$E$3,IF(' DASHBOARD'!K4116&gt;=50,FORMULAS!$F$3,IF(' DASHBOARD'!K4116&gt;=40,FORMULAS!$G$3,IF(' DASHBOARD'!K4116&gt;=30,FORMULAS!$H$3,IF(K4116&gt;=20,FORMULAS!$I$3,IF(' DASHBOARD'!K4116&gt;=16,FORMULAS!$J$3)))))))</f>
        <v>#REF!</v>
      </c>
      <c r="X4116" t="e">
        <f>INDEX(FORMULAS!$D$4:$J$10,MATCH('RAW DATA'!A4116,FORMULAS!$A$4:$A$10,0),MATCH(' DASHBOARD'!W4116,FORMULAS!$D$3:$J$3,0))</f>
        <v>#N/A</v>
      </c>
      <c r="Y4116">
        <f t="shared" si="256"/>
        <v>0</v>
      </c>
      <c r="Z4116">
        <f t="shared" si="257"/>
        <v>0</v>
      </c>
      <c r="AA4116" t="e">
        <f t="shared" si="258"/>
        <v>#DIV/0!</v>
      </c>
      <c r="AB4116" s="14" t="e">
        <f>1-(FORMULAS!$S$2-' DASHBOARD'!X4116)/FORMULAS!$S$2</f>
        <v>#N/A</v>
      </c>
      <c r="AC4116" t="e">
        <f t="shared" si="259"/>
        <v>#N/A</v>
      </c>
    </row>
    <row r="4117" spans="1:29" x14ac:dyDescent="0.2">
      <c r="A4117">
        <f>'RAW DATA'!A4117</f>
        <v>0</v>
      </c>
      <c r="B4117">
        <f>'RAW DATA'!G4117</f>
        <v>0</v>
      </c>
      <c r="C4117" t="e">
        <f>'RAW DATA'!#REF!</f>
        <v>#REF!</v>
      </c>
      <c r="D4117" t="e">
        <f>'RAW DATA'!#REF!</f>
        <v>#REF!</v>
      </c>
      <c r="E4117" t="e">
        <f>'RAW DATA'!#REF!</f>
        <v>#REF!</v>
      </c>
      <c r="F4117">
        <f>'RAW DATA'!H4117</f>
        <v>0</v>
      </c>
      <c r="G4117">
        <f>'RAW DATA'!I4117</f>
        <v>0</v>
      </c>
      <c r="H4117" t="e">
        <f>'RAW DATA'!#REF!</f>
        <v>#REF!</v>
      </c>
      <c r="I4117" t="e">
        <f>'RAW DATA'!#REF!</f>
        <v>#REF!</v>
      </c>
      <c r="J4117">
        <f>'RAW DATA'!J4117</f>
        <v>0</v>
      </c>
      <c r="K4117" t="e">
        <f>'RAW DATA'!#REF!</f>
        <v>#REF!</v>
      </c>
      <c r="L4117">
        <f>'RAW DATA'!P4117</f>
        <v>0</v>
      </c>
      <c r="M4117">
        <f>'RAW DATA'!Q4117</f>
        <v>0</v>
      </c>
      <c r="N4117">
        <f>'RAW DATA'!R4117</f>
        <v>0</v>
      </c>
      <c r="O4117">
        <f>'RAW DATA'!S4117</f>
        <v>0</v>
      </c>
      <c r="P4117">
        <f>'RAW DATA'!T4117</f>
        <v>0</v>
      </c>
      <c r="Q4117">
        <f>'RAW DATA'!U4117</f>
        <v>0</v>
      </c>
      <c r="R4117">
        <f>'RAW DATA'!V4117</f>
        <v>0</v>
      </c>
      <c r="S4117" t="e">
        <f>'RAW DATA'!#REF!</f>
        <v>#REF!</v>
      </c>
      <c r="T4117">
        <f>'RAW DATA'!W4117</f>
        <v>0</v>
      </c>
      <c r="U4117">
        <f>'RAW DATA'!X4117</f>
        <v>0</v>
      </c>
      <c r="V4117">
        <f>'RAW DATA'!Y4117</f>
        <v>0</v>
      </c>
      <c r="W4117" t="e">
        <f>IF(' DASHBOARD'!K4117&gt;=60,FORMULAS!$D$3,IF(' DASHBOARD'!K4117&gt;=55,FORMULAS!$E$3,IF(' DASHBOARD'!K4117&gt;=50,FORMULAS!$F$3,IF(' DASHBOARD'!K4117&gt;=40,FORMULAS!$G$3,IF(' DASHBOARD'!K4117&gt;=30,FORMULAS!$H$3,IF(K4117&gt;=20,FORMULAS!$I$3,IF(' DASHBOARD'!K4117&gt;=16,FORMULAS!$J$3)))))))</f>
        <v>#REF!</v>
      </c>
      <c r="X4117" t="e">
        <f>INDEX(FORMULAS!$D$4:$J$10,MATCH('RAW DATA'!A4117,FORMULAS!$A$4:$A$10,0),MATCH(' DASHBOARD'!W4117,FORMULAS!$D$3:$J$3,0))</f>
        <v>#N/A</v>
      </c>
      <c r="Y4117">
        <f t="shared" si="256"/>
        <v>0</v>
      </c>
      <c r="Z4117">
        <f t="shared" si="257"/>
        <v>0</v>
      </c>
      <c r="AA4117" t="e">
        <f t="shared" si="258"/>
        <v>#DIV/0!</v>
      </c>
      <c r="AB4117" s="14" t="e">
        <f>1-(FORMULAS!$S$2-' DASHBOARD'!X4117)/FORMULAS!$S$2</f>
        <v>#N/A</v>
      </c>
      <c r="AC4117" t="e">
        <f t="shared" si="259"/>
        <v>#N/A</v>
      </c>
    </row>
    <row r="4118" spans="1:29" x14ac:dyDescent="0.2">
      <c r="A4118">
        <f>'RAW DATA'!A4118</f>
        <v>0</v>
      </c>
      <c r="B4118">
        <f>'RAW DATA'!G4118</f>
        <v>0</v>
      </c>
      <c r="C4118" t="e">
        <f>'RAW DATA'!#REF!</f>
        <v>#REF!</v>
      </c>
      <c r="D4118" t="e">
        <f>'RAW DATA'!#REF!</f>
        <v>#REF!</v>
      </c>
      <c r="E4118" t="e">
        <f>'RAW DATA'!#REF!</f>
        <v>#REF!</v>
      </c>
      <c r="F4118">
        <f>'RAW DATA'!H4118</f>
        <v>0</v>
      </c>
      <c r="G4118">
        <f>'RAW DATA'!I4118</f>
        <v>0</v>
      </c>
      <c r="H4118" t="e">
        <f>'RAW DATA'!#REF!</f>
        <v>#REF!</v>
      </c>
      <c r="I4118" t="e">
        <f>'RAW DATA'!#REF!</f>
        <v>#REF!</v>
      </c>
      <c r="J4118">
        <f>'RAW DATA'!J4118</f>
        <v>0</v>
      </c>
      <c r="K4118" t="e">
        <f>'RAW DATA'!#REF!</f>
        <v>#REF!</v>
      </c>
      <c r="L4118">
        <f>'RAW DATA'!P4118</f>
        <v>0</v>
      </c>
      <c r="M4118">
        <f>'RAW DATA'!Q4118</f>
        <v>0</v>
      </c>
      <c r="N4118">
        <f>'RAW DATA'!R4118</f>
        <v>0</v>
      </c>
      <c r="O4118">
        <f>'RAW DATA'!S4118</f>
        <v>0</v>
      </c>
      <c r="P4118">
        <f>'RAW DATA'!T4118</f>
        <v>0</v>
      </c>
      <c r="Q4118">
        <f>'RAW DATA'!U4118</f>
        <v>0</v>
      </c>
      <c r="R4118">
        <f>'RAW DATA'!V4118</f>
        <v>0</v>
      </c>
      <c r="S4118" t="e">
        <f>'RAW DATA'!#REF!</f>
        <v>#REF!</v>
      </c>
      <c r="T4118">
        <f>'RAW DATA'!W4118</f>
        <v>0</v>
      </c>
      <c r="U4118">
        <f>'RAW DATA'!X4118</f>
        <v>0</v>
      </c>
      <c r="V4118">
        <f>'RAW DATA'!Y4118</f>
        <v>0</v>
      </c>
      <c r="W4118" t="e">
        <f>IF(' DASHBOARD'!K4118&gt;=60,FORMULAS!$D$3,IF(' DASHBOARD'!K4118&gt;=55,FORMULAS!$E$3,IF(' DASHBOARD'!K4118&gt;=50,FORMULAS!$F$3,IF(' DASHBOARD'!K4118&gt;=40,FORMULAS!$G$3,IF(' DASHBOARD'!K4118&gt;=30,FORMULAS!$H$3,IF(K4118&gt;=20,FORMULAS!$I$3,IF(' DASHBOARD'!K4118&gt;=16,FORMULAS!$J$3)))))))</f>
        <v>#REF!</v>
      </c>
      <c r="X4118" t="e">
        <f>INDEX(FORMULAS!$D$4:$J$10,MATCH('RAW DATA'!A4118,FORMULAS!$A$4:$A$10,0),MATCH(' DASHBOARD'!W4118,FORMULAS!$D$3:$J$3,0))</f>
        <v>#N/A</v>
      </c>
      <c r="Y4118">
        <f t="shared" si="256"/>
        <v>0</v>
      </c>
      <c r="Z4118">
        <f t="shared" si="257"/>
        <v>0</v>
      </c>
      <c r="AA4118" t="e">
        <f t="shared" si="258"/>
        <v>#DIV/0!</v>
      </c>
      <c r="AB4118" s="14" t="e">
        <f>1-(FORMULAS!$S$2-' DASHBOARD'!X4118)/FORMULAS!$S$2</f>
        <v>#N/A</v>
      </c>
      <c r="AC4118" t="e">
        <f t="shared" si="259"/>
        <v>#N/A</v>
      </c>
    </row>
    <row r="4119" spans="1:29" x14ac:dyDescent="0.2">
      <c r="A4119">
        <f>'RAW DATA'!A4119</f>
        <v>0</v>
      </c>
      <c r="B4119">
        <f>'RAW DATA'!G4119</f>
        <v>0</v>
      </c>
      <c r="C4119" t="e">
        <f>'RAW DATA'!#REF!</f>
        <v>#REF!</v>
      </c>
      <c r="D4119" t="e">
        <f>'RAW DATA'!#REF!</f>
        <v>#REF!</v>
      </c>
      <c r="E4119" t="e">
        <f>'RAW DATA'!#REF!</f>
        <v>#REF!</v>
      </c>
      <c r="F4119">
        <f>'RAW DATA'!H4119</f>
        <v>0</v>
      </c>
      <c r="G4119">
        <f>'RAW DATA'!I4119</f>
        <v>0</v>
      </c>
      <c r="H4119" t="e">
        <f>'RAW DATA'!#REF!</f>
        <v>#REF!</v>
      </c>
      <c r="I4119" t="e">
        <f>'RAW DATA'!#REF!</f>
        <v>#REF!</v>
      </c>
      <c r="J4119">
        <f>'RAW DATA'!J4119</f>
        <v>0</v>
      </c>
      <c r="K4119" t="e">
        <f>'RAW DATA'!#REF!</f>
        <v>#REF!</v>
      </c>
      <c r="L4119">
        <f>'RAW DATA'!P4119</f>
        <v>0</v>
      </c>
      <c r="M4119">
        <f>'RAW DATA'!Q4119</f>
        <v>0</v>
      </c>
      <c r="N4119">
        <f>'RAW DATA'!R4119</f>
        <v>0</v>
      </c>
      <c r="O4119">
        <f>'RAW DATA'!S4119</f>
        <v>0</v>
      </c>
      <c r="P4119">
        <f>'RAW DATA'!T4119</f>
        <v>0</v>
      </c>
      <c r="Q4119">
        <f>'RAW DATA'!U4119</f>
        <v>0</v>
      </c>
      <c r="R4119">
        <f>'RAW DATA'!V4119</f>
        <v>0</v>
      </c>
      <c r="S4119" t="e">
        <f>'RAW DATA'!#REF!</f>
        <v>#REF!</v>
      </c>
      <c r="T4119">
        <f>'RAW DATA'!W4119</f>
        <v>0</v>
      </c>
      <c r="U4119">
        <f>'RAW DATA'!X4119</f>
        <v>0</v>
      </c>
      <c r="V4119">
        <f>'RAW DATA'!Y4119</f>
        <v>0</v>
      </c>
      <c r="W4119" t="e">
        <f>IF(' DASHBOARD'!K4119&gt;=60,FORMULAS!$D$3,IF(' DASHBOARD'!K4119&gt;=55,FORMULAS!$E$3,IF(' DASHBOARD'!K4119&gt;=50,FORMULAS!$F$3,IF(' DASHBOARD'!K4119&gt;=40,FORMULAS!$G$3,IF(' DASHBOARD'!K4119&gt;=30,FORMULAS!$H$3,IF(K4119&gt;=20,FORMULAS!$I$3,IF(' DASHBOARD'!K4119&gt;=16,FORMULAS!$J$3)))))))</f>
        <v>#REF!</v>
      </c>
      <c r="X4119" t="e">
        <f>INDEX(FORMULAS!$D$4:$J$10,MATCH('RAW DATA'!A4119,FORMULAS!$A$4:$A$10,0),MATCH(' DASHBOARD'!W4119,FORMULAS!$D$3:$J$3,0))</f>
        <v>#N/A</v>
      </c>
      <c r="Y4119">
        <f t="shared" si="256"/>
        <v>0</v>
      </c>
      <c r="Z4119">
        <f t="shared" si="257"/>
        <v>0</v>
      </c>
      <c r="AA4119" t="e">
        <f t="shared" si="258"/>
        <v>#DIV/0!</v>
      </c>
      <c r="AB4119" s="14" t="e">
        <f>1-(FORMULAS!$S$2-' DASHBOARD'!X4119)/FORMULAS!$S$2</f>
        <v>#N/A</v>
      </c>
      <c r="AC4119" t="e">
        <f t="shared" si="259"/>
        <v>#N/A</v>
      </c>
    </row>
    <row r="4120" spans="1:29" x14ac:dyDescent="0.2">
      <c r="A4120">
        <f>'RAW DATA'!A4120</f>
        <v>0</v>
      </c>
      <c r="B4120">
        <f>'RAW DATA'!G4120</f>
        <v>0</v>
      </c>
      <c r="C4120" t="e">
        <f>'RAW DATA'!#REF!</f>
        <v>#REF!</v>
      </c>
      <c r="D4120" t="e">
        <f>'RAW DATA'!#REF!</f>
        <v>#REF!</v>
      </c>
      <c r="E4120" t="e">
        <f>'RAW DATA'!#REF!</f>
        <v>#REF!</v>
      </c>
      <c r="F4120">
        <f>'RAW DATA'!H4120</f>
        <v>0</v>
      </c>
      <c r="G4120">
        <f>'RAW DATA'!I4120</f>
        <v>0</v>
      </c>
      <c r="H4120" t="e">
        <f>'RAW DATA'!#REF!</f>
        <v>#REF!</v>
      </c>
      <c r="I4120" t="e">
        <f>'RAW DATA'!#REF!</f>
        <v>#REF!</v>
      </c>
      <c r="J4120">
        <f>'RAW DATA'!J4120</f>
        <v>0</v>
      </c>
      <c r="K4120" t="e">
        <f>'RAW DATA'!#REF!</f>
        <v>#REF!</v>
      </c>
      <c r="L4120">
        <f>'RAW DATA'!P4120</f>
        <v>0</v>
      </c>
      <c r="M4120">
        <f>'RAW DATA'!Q4120</f>
        <v>0</v>
      </c>
      <c r="N4120">
        <f>'RAW DATA'!R4120</f>
        <v>0</v>
      </c>
      <c r="O4120">
        <f>'RAW DATA'!S4120</f>
        <v>0</v>
      </c>
      <c r="P4120">
        <f>'RAW DATA'!T4120</f>
        <v>0</v>
      </c>
      <c r="Q4120">
        <f>'RAW DATA'!U4120</f>
        <v>0</v>
      </c>
      <c r="R4120">
        <f>'RAW DATA'!V4120</f>
        <v>0</v>
      </c>
      <c r="S4120" t="e">
        <f>'RAW DATA'!#REF!</f>
        <v>#REF!</v>
      </c>
      <c r="T4120">
        <f>'RAW DATA'!W4120</f>
        <v>0</v>
      </c>
      <c r="U4120">
        <f>'RAW DATA'!X4120</f>
        <v>0</v>
      </c>
      <c r="V4120">
        <f>'RAW DATA'!Y4120</f>
        <v>0</v>
      </c>
      <c r="W4120" t="e">
        <f>IF(' DASHBOARD'!K4120&gt;=60,FORMULAS!$D$3,IF(' DASHBOARD'!K4120&gt;=55,FORMULAS!$E$3,IF(' DASHBOARD'!K4120&gt;=50,FORMULAS!$F$3,IF(' DASHBOARD'!K4120&gt;=40,FORMULAS!$G$3,IF(' DASHBOARD'!K4120&gt;=30,FORMULAS!$H$3,IF(K4120&gt;=20,FORMULAS!$I$3,IF(' DASHBOARD'!K4120&gt;=16,FORMULAS!$J$3)))))))</f>
        <v>#REF!</v>
      </c>
      <c r="X4120" t="e">
        <f>INDEX(FORMULAS!$D$4:$J$10,MATCH('RAW DATA'!A4120,FORMULAS!$A$4:$A$10,0),MATCH(' DASHBOARD'!W4120,FORMULAS!$D$3:$J$3,0))</f>
        <v>#N/A</v>
      </c>
      <c r="Y4120">
        <f t="shared" si="256"/>
        <v>0</v>
      </c>
      <c r="Z4120">
        <f t="shared" si="257"/>
        <v>0</v>
      </c>
      <c r="AA4120" t="e">
        <f t="shared" si="258"/>
        <v>#DIV/0!</v>
      </c>
      <c r="AB4120" s="14" t="e">
        <f>1-(FORMULAS!$S$2-' DASHBOARD'!X4120)/FORMULAS!$S$2</f>
        <v>#N/A</v>
      </c>
      <c r="AC4120" t="e">
        <f t="shared" si="259"/>
        <v>#N/A</v>
      </c>
    </row>
    <row r="4121" spans="1:29" x14ac:dyDescent="0.2">
      <c r="A4121">
        <f>'RAW DATA'!A4121</f>
        <v>0</v>
      </c>
      <c r="B4121">
        <f>'RAW DATA'!G4121</f>
        <v>0</v>
      </c>
      <c r="C4121" t="e">
        <f>'RAW DATA'!#REF!</f>
        <v>#REF!</v>
      </c>
      <c r="D4121" t="e">
        <f>'RAW DATA'!#REF!</f>
        <v>#REF!</v>
      </c>
      <c r="E4121" t="e">
        <f>'RAW DATA'!#REF!</f>
        <v>#REF!</v>
      </c>
      <c r="F4121">
        <f>'RAW DATA'!H4121</f>
        <v>0</v>
      </c>
      <c r="G4121">
        <f>'RAW DATA'!I4121</f>
        <v>0</v>
      </c>
      <c r="H4121" t="e">
        <f>'RAW DATA'!#REF!</f>
        <v>#REF!</v>
      </c>
      <c r="I4121" t="e">
        <f>'RAW DATA'!#REF!</f>
        <v>#REF!</v>
      </c>
      <c r="J4121">
        <f>'RAW DATA'!J4121</f>
        <v>0</v>
      </c>
      <c r="K4121" t="e">
        <f>'RAW DATA'!#REF!</f>
        <v>#REF!</v>
      </c>
      <c r="L4121">
        <f>'RAW DATA'!P4121</f>
        <v>0</v>
      </c>
      <c r="M4121">
        <f>'RAW DATA'!Q4121</f>
        <v>0</v>
      </c>
      <c r="N4121">
        <f>'RAW DATA'!R4121</f>
        <v>0</v>
      </c>
      <c r="O4121">
        <f>'RAW DATA'!S4121</f>
        <v>0</v>
      </c>
      <c r="P4121">
        <f>'RAW DATA'!T4121</f>
        <v>0</v>
      </c>
      <c r="Q4121">
        <f>'RAW DATA'!U4121</f>
        <v>0</v>
      </c>
      <c r="R4121">
        <f>'RAW DATA'!V4121</f>
        <v>0</v>
      </c>
      <c r="S4121" t="e">
        <f>'RAW DATA'!#REF!</f>
        <v>#REF!</v>
      </c>
      <c r="T4121">
        <f>'RAW DATA'!W4121</f>
        <v>0</v>
      </c>
      <c r="U4121">
        <f>'RAW DATA'!X4121</f>
        <v>0</v>
      </c>
      <c r="V4121">
        <f>'RAW DATA'!Y4121</f>
        <v>0</v>
      </c>
      <c r="W4121" t="e">
        <f>IF(' DASHBOARD'!K4121&gt;=60,FORMULAS!$D$3,IF(' DASHBOARD'!K4121&gt;=55,FORMULAS!$E$3,IF(' DASHBOARD'!K4121&gt;=50,FORMULAS!$F$3,IF(' DASHBOARD'!K4121&gt;=40,FORMULAS!$G$3,IF(' DASHBOARD'!K4121&gt;=30,FORMULAS!$H$3,IF(K4121&gt;=20,FORMULAS!$I$3,IF(' DASHBOARD'!K4121&gt;=16,FORMULAS!$J$3)))))))</f>
        <v>#REF!</v>
      </c>
      <c r="X4121" t="e">
        <f>INDEX(FORMULAS!$D$4:$J$10,MATCH('RAW DATA'!A4121,FORMULAS!$A$4:$A$10,0),MATCH(' DASHBOARD'!W4121,FORMULAS!$D$3:$J$3,0))</f>
        <v>#N/A</v>
      </c>
      <c r="Y4121">
        <f t="shared" si="256"/>
        <v>0</v>
      </c>
      <c r="Z4121">
        <f t="shared" si="257"/>
        <v>0</v>
      </c>
      <c r="AA4121" t="e">
        <f t="shared" si="258"/>
        <v>#DIV/0!</v>
      </c>
      <c r="AB4121" s="14" t="e">
        <f>1-(FORMULAS!$S$2-' DASHBOARD'!X4121)/FORMULAS!$S$2</f>
        <v>#N/A</v>
      </c>
      <c r="AC4121" t="e">
        <f t="shared" si="259"/>
        <v>#N/A</v>
      </c>
    </row>
    <row r="4122" spans="1:29" x14ac:dyDescent="0.2">
      <c r="A4122">
        <f>'RAW DATA'!A4122</f>
        <v>0</v>
      </c>
      <c r="B4122">
        <f>'RAW DATA'!G4122</f>
        <v>0</v>
      </c>
      <c r="C4122" t="e">
        <f>'RAW DATA'!#REF!</f>
        <v>#REF!</v>
      </c>
      <c r="D4122" t="e">
        <f>'RAW DATA'!#REF!</f>
        <v>#REF!</v>
      </c>
      <c r="E4122" t="e">
        <f>'RAW DATA'!#REF!</f>
        <v>#REF!</v>
      </c>
      <c r="F4122">
        <f>'RAW DATA'!H4122</f>
        <v>0</v>
      </c>
      <c r="G4122">
        <f>'RAW DATA'!I4122</f>
        <v>0</v>
      </c>
      <c r="H4122" t="e">
        <f>'RAW DATA'!#REF!</f>
        <v>#REF!</v>
      </c>
      <c r="I4122" t="e">
        <f>'RAW DATA'!#REF!</f>
        <v>#REF!</v>
      </c>
      <c r="J4122">
        <f>'RAW DATA'!J4122</f>
        <v>0</v>
      </c>
      <c r="K4122" t="e">
        <f>'RAW DATA'!#REF!</f>
        <v>#REF!</v>
      </c>
      <c r="L4122">
        <f>'RAW DATA'!P4122</f>
        <v>0</v>
      </c>
      <c r="M4122">
        <f>'RAW DATA'!Q4122</f>
        <v>0</v>
      </c>
      <c r="N4122">
        <f>'RAW DATA'!R4122</f>
        <v>0</v>
      </c>
      <c r="O4122">
        <f>'RAW DATA'!S4122</f>
        <v>0</v>
      </c>
      <c r="P4122">
        <f>'RAW DATA'!T4122</f>
        <v>0</v>
      </c>
      <c r="Q4122">
        <f>'RAW DATA'!U4122</f>
        <v>0</v>
      </c>
      <c r="R4122">
        <f>'RAW DATA'!V4122</f>
        <v>0</v>
      </c>
      <c r="S4122" t="e">
        <f>'RAW DATA'!#REF!</f>
        <v>#REF!</v>
      </c>
      <c r="T4122">
        <f>'RAW DATA'!W4122</f>
        <v>0</v>
      </c>
      <c r="U4122">
        <f>'RAW DATA'!X4122</f>
        <v>0</v>
      </c>
      <c r="V4122">
        <f>'RAW DATA'!Y4122</f>
        <v>0</v>
      </c>
      <c r="W4122" t="e">
        <f>IF(' DASHBOARD'!K4122&gt;=60,FORMULAS!$D$3,IF(' DASHBOARD'!K4122&gt;=55,FORMULAS!$E$3,IF(' DASHBOARD'!K4122&gt;=50,FORMULAS!$F$3,IF(' DASHBOARD'!K4122&gt;=40,FORMULAS!$G$3,IF(' DASHBOARD'!K4122&gt;=30,FORMULAS!$H$3,IF(K4122&gt;=20,FORMULAS!$I$3,IF(' DASHBOARD'!K4122&gt;=16,FORMULAS!$J$3)))))))</f>
        <v>#REF!</v>
      </c>
      <c r="X4122" t="e">
        <f>INDEX(FORMULAS!$D$4:$J$10,MATCH('RAW DATA'!A4122,FORMULAS!$A$4:$A$10,0),MATCH(' DASHBOARD'!W4122,FORMULAS!$D$3:$J$3,0))</f>
        <v>#N/A</v>
      </c>
      <c r="Y4122">
        <f t="shared" si="256"/>
        <v>0</v>
      </c>
      <c r="Z4122">
        <f t="shared" si="257"/>
        <v>0</v>
      </c>
      <c r="AA4122" t="e">
        <f t="shared" si="258"/>
        <v>#DIV/0!</v>
      </c>
      <c r="AB4122" s="14" t="e">
        <f>1-(FORMULAS!$S$2-' DASHBOARD'!X4122)/FORMULAS!$S$2</f>
        <v>#N/A</v>
      </c>
      <c r="AC4122" t="e">
        <f t="shared" si="259"/>
        <v>#N/A</v>
      </c>
    </row>
    <row r="4123" spans="1:29" x14ac:dyDescent="0.2">
      <c r="A4123">
        <f>'RAW DATA'!A4123</f>
        <v>0</v>
      </c>
      <c r="B4123">
        <f>'RAW DATA'!G4123</f>
        <v>0</v>
      </c>
      <c r="C4123" t="e">
        <f>'RAW DATA'!#REF!</f>
        <v>#REF!</v>
      </c>
      <c r="D4123" t="e">
        <f>'RAW DATA'!#REF!</f>
        <v>#REF!</v>
      </c>
      <c r="E4123" t="e">
        <f>'RAW DATA'!#REF!</f>
        <v>#REF!</v>
      </c>
      <c r="F4123">
        <f>'RAW DATA'!H4123</f>
        <v>0</v>
      </c>
      <c r="G4123">
        <f>'RAW DATA'!I4123</f>
        <v>0</v>
      </c>
      <c r="H4123" t="e">
        <f>'RAW DATA'!#REF!</f>
        <v>#REF!</v>
      </c>
      <c r="I4123" t="e">
        <f>'RAW DATA'!#REF!</f>
        <v>#REF!</v>
      </c>
      <c r="J4123">
        <f>'RAW DATA'!J4123</f>
        <v>0</v>
      </c>
      <c r="K4123" t="e">
        <f>'RAW DATA'!#REF!</f>
        <v>#REF!</v>
      </c>
      <c r="L4123">
        <f>'RAW DATA'!P4123</f>
        <v>0</v>
      </c>
      <c r="M4123">
        <f>'RAW DATA'!Q4123</f>
        <v>0</v>
      </c>
      <c r="N4123">
        <f>'RAW DATA'!R4123</f>
        <v>0</v>
      </c>
      <c r="O4123">
        <f>'RAW DATA'!S4123</f>
        <v>0</v>
      </c>
      <c r="P4123">
        <f>'RAW DATA'!T4123</f>
        <v>0</v>
      </c>
      <c r="Q4123">
        <f>'RAW DATA'!U4123</f>
        <v>0</v>
      </c>
      <c r="R4123">
        <f>'RAW DATA'!V4123</f>
        <v>0</v>
      </c>
      <c r="S4123" t="e">
        <f>'RAW DATA'!#REF!</f>
        <v>#REF!</v>
      </c>
      <c r="T4123">
        <f>'RAW DATA'!W4123</f>
        <v>0</v>
      </c>
      <c r="U4123">
        <f>'RAW DATA'!X4123</f>
        <v>0</v>
      </c>
      <c r="V4123">
        <f>'RAW DATA'!Y4123</f>
        <v>0</v>
      </c>
      <c r="W4123" t="e">
        <f>IF(' DASHBOARD'!K4123&gt;=60,FORMULAS!$D$3,IF(' DASHBOARD'!K4123&gt;=55,FORMULAS!$E$3,IF(' DASHBOARD'!K4123&gt;=50,FORMULAS!$F$3,IF(' DASHBOARD'!K4123&gt;=40,FORMULAS!$G$3,IF(' DASHBOARD'!K4123&gt;=30,FORMULAS!$H$3,IF(K4123&gt;=20,FORMULAS!$I$3,IF(' DASHBOARD'!K4123&gt;=16,FORMULAS!$J$3)))))))</f>
        <v>#REF!</v>
      </c>
      <c r="X4123" t="e">
        <f>INDEX(FORMULAS!$D$4:$J$10,MATCH('RAW DATA'!A4123,FORMULAS!$A$4:$A$10,0),MATCH(' DASHBOARD'!W4123,FORMULAS!$D$3:$J$3,0))</f>
        <v>#N/A</v>
      </c>
      <c r="Y4123">
        <f t="shared" si="256"/>
        <v>0</v>
      </c>
      <c r="Z4123">
        <f t="shared" si="257"/>
        <v>0</v>
      </c>
      <c r="AA4123" t="e">
        <f t="shared" si="258"/>
        <v>#DIV/0!</v>
      </c>
      <c r="AB4123" s="14" t="e">
        <f>1-(FORMULAS!$S$2-' DASHBOARD'!X4123)/FORMULAS!$S$2</f>
        <v>#N/A</v>
      </c>
      <c r="AC4123" t="e">
        <f t="shared" si="259"/>
        <v>#N/A</v>
      </c>
    </row>
    <row r="4124" spans="1:29" x14ac:dyDescent="0.2">
      <c r="A4124">
        <f>'RAW DATA'!A4124</f>
        <v>0</v>
      </c>
      <c r="B4124">
        <f>'RAW DATA'!G4124</f>
        <v>0</v>
      </c>
      <c r="C4124" t="e">
        <f>'RAW DATA'!#REF!</f>
        <v>#REF!</v>
      </c>
      <c r="D4124" t="e">
        <f>'RAW DATA'!#REF!</f>
        <v>#REF!</v>
      </c>
      <c r="E4124" t="e">
        <f>'RAW DATA'!#REF!</f>
        <v>#REF!</v>
      </c>
      <c r="F4124">
        <f>'RAW DATA'!H4124</f>
        <v>0</v>
      </c>
      <c r="G4124">
        <f>'RAW DATA'!I4124</f>
        <v>0</v>
      </c>
      <c r="H4124" t="e">
        <f>'RAW DATA'!#REF!</f>
        <v>#REF!</v>
      </c>
      <c r="I4124" t="e">
        <f>'RAW DATA'!#REF!</f>
        <v>#REF!</v>
      </c>
      <c r="J4124">
        <f>'RAW DATA'!J4124</f>
        <v>0</v>
      </c>
      <c r="K4124" t="e">
        <f>'RAW DATA'!#REF!</f>
        <v>#REF!</v>
      </c>
      <c r="L4124">
        <f>'RAW DATA'!P4124</f>
        <v>0</v>
      </c>
      <c r="M4124">
        <f>'RAW DATA'!Q4124</f>
        <v>0</v>
      </c>
      <c r="N4124">
        <f>'RAW DATA'!R4124</f>
        <v>0</v>
      </c>
      <c r="O4124">
        <f>'RAW DATA'!S4124</f>
        <v>0</v>
      </c>
      <c r="P4124">
        <f>'RAW DATA'!T4124</f>
        <v>0</v>
      </c>
      <c r="Q4124">
        <f>'RAW DATA'!U4124</f>
        <v>0</v>
      </c>
      <c r="R4124">
        <f>'RAW DATA'!V4124</f>
        <v>0</v>
      </c>
      <c r="S4124" t="e">
        <f>'RAW DATA'!#REF!</f>
        <v>#REF!</v>
      </c>
      <c r="T4124">
        <f>'RAW DATA'!W4124</f>
        <v>0</v>
      </c>
      <c r="U4124">
        <f>'RAW DATA'!X4124</f>
        <v>0</v>
      </c>
      <c r="V4124">
        <f>'RAW DATA'!Y4124</f>
        <v>0</v>
      </c>
      <c r="W4124" t="e">
        <f>IF(' DASHBOARD'!K4124&gt;=60,FORMULAS!$D$3,IF(' DASHBOARD'!K4124&gt;=55,FORMULAS!$E$3,IF(' DASHBOARD'!K4124&gt;=50,FORMULAS!$F$3,IF(' DASHBOARD'!K4124&gt;=40,FORMULAS!$G$3,IF(' DASHBOARD'!K4124&gt;=30,FORMULAS!$H$3,IF(K4124&gt;=20,FORMULAS!$I$3,IF(' DASHBOARD'!K4124&gt;=16,FORMULAS!$J$3)))))))</f>
        <v>#REF!</v>
      </c>
      <c r="X4124" t="e">
        <f>INDEX(FORMULAS!$D$4:$J$10,MATCH('RAW DATA'!A4124,FORMULAS!$A$4:$A$10,0),MATCH(' DASHBOARD'!W4124,FORMULAS!$D$3:$J$3,0))</f>
        <v>#N/A</v>
      </c>
      <c r="Y4124">
        <f t="shared" si="256"/>
        <v>0</v>
      </c>
      <c r="Z4124">
        <f t="shared" si="257"/>
        <v>0</v>
      </c>
      <c r="AA4124" t="e">
        <f t="shared" si="258"/>
        <v>#DIV/0!</v>
      </c>
      <c r="AB4124" s="14" t="e">
        <f>1-(FORMULAS!$S$2-' DASHBOARD'!X4124)/FORMULAS!$S$2</f>
        <v>#N/A</v>
      </c>
      <c r="AC4124" t="e">
        <f t="shared" si="259"/>
        <v>#N/A</v>
      </c>
    </row>
    <row r="4125" spans="1:29" x14ac:dyDescent="0.2">
      <c r="A4125">
        <f>'RAW DATA'!A4125</f>
        <v>0</v>
      </c>
      <c r="B4125">
        <f>'RAW DATA'!G4125</f>
        <v>0</v>
      </c>
      <c r="C4125" t="e">
        <f>'RAW DATA'!#REF!</f>
        <v>#REF!</v>
      </c>
      <c r="D4125" t="e">
        <f>'RAW DATA'!#REF!</f>
        <v>#REF!</v>
      </c>
      <c r="E4125" t="e">
        <f>'RAW DATA'!#REF!</f>
        <v>#REF!</v>
      </c>
      <c r="F4125">
        <f>'RAW DATA'!H4125</f>
        <v>0</v>
      </c>
      <c r="G4125">
        <f>'RAW DATA'!I4125</f>
        <v>0</v>
      </c>
      <c r="H4125" t="e">
        <f>'RAW DATA'!#REF!</f>
        <v>#REF!</v>
      </c>
      <c r="I4125" t="e">
        <f>'RAW DATA'!#REF!</f>
        <v>#REF!</v>
      </c>
      <c r="J4125">
        <f>'RAW DATA'!J4125</f>
        <v>0</v>
      </c>
      <c r="K4125" t="e">
        <f>'RAW DATA'!#REF!</f>
        <v>#REF!</v>
      </c>
      <c r="L4125">
        <f>'RAW DATA'!P4125</f>
        <v>0</v>
      </c>
      <c r="M4125">
        <f>'RAW DATA'!Q4125</f>
        <v>0</v>
      </c>
      <c r="N4125">
        <f>'RAW DATA'!R4125</f>
        <v>0</v>
      </c>
      <c r="O4125">
        <f>'RAW DATA'!S4125</f>
        <v>0</v>
      </c>
      <c r="P4125">
        <f>'RAW DATA'!T4125</f>
        <v>0</v>
      </c>
      <c r="Q4125">
        <f>'RAW DATA'!U4125</f>
        <v>0</v>
      </c>
      <c r="R4125">
        <f>'RAW DATA'!V4125</f>
        <v>0</v>
      </c>
      <c r="S4125" t="e">
        <f>'RAW DATA'!#REF!</f>
        <v>#REF!</v>
      </c>
      <c r="T4125">
        <f>'RAW DATA'!W4125</f>
        <v>0</v>
      </c>
      <c r="U4125">
        <f>'RAW DATA'!X4125</f>
        <v>0</v>
      </c>
      <c r="V4125">
        <f>'RAW DATA'!Y4125</f>
        <v>0</v>
      </c>
      <c r="W4125" t="e">
        <f>IF(' DASHBOARD'!K4125&gt;=60,FORMULAS!$D$3,IF(' DASHBOARD'!K4125&gt;=55,FORMULAS!$E$3,IF(' DASHBOARD'!K4125&gt;=50,FORMULAS!$F$3,IF(' DASHBOARD'!K4125&gt;=40,FORMULAS!$G$3,IF(' DASHBOARD'!K4125&gt;=30,FORMULAS!$H$3,IF(K4125&gt;=20,FORMULAS!$I$3,IF(' DASHBOARD'!K4125&gt;=16,FORMULAS!$J$3)))))))</f>
        <v>#REF!</v>
      </c>
      <c r="X4125" t="e">
        <f>INDEX(FORMULAS!$D$4:$J$10,MATCH('RAW DATA'!A4125,FORMULAS!$A$4:$A$10,0),MATCH(' DASHBOARD'!W4125,FORMULAS!$D$3:$J$3,0))</f>
        <v>#N/A</v>
      </c>
      <c r="Y4125">
        <f t="shared" si="256"/>
        <v>0</v>
      </c>
      <c r="Z4125">
        <f t="shared" si="257"/>
        <v>0</v>
      </c>
      <c r="AA4125" t="e">
        <f t="shared" si="258"/>
        <v>#DIV/0!</v>
      </c>
      <c r="AB4125" s="14" t="e">
        <f>1-(FORMULAS!$S$2-' DASHBOARD'!X4125)/FORMULAS!$S$2</f>
        <v>#N/A</v>
      </c>
      <c r="AC4125" t="e">
        <f t="shared" si="259"/>
        <v>#N/A</v>
      </c>
    </row>
    <row r="4126" spans="1:29" x14ac:dyDescent="0.2">
      <c r="A4126">
        <f>'RAW DATA'!A4126</f>
        <v>0</v>
      </c>
      <c r="B4126">
        <f>'RAW DATA'!G4126</f>
        <v>0</v>
      </c>
      <c r="C4126" t="e">
        <f>'RAW DATA'!#REF!</f>
        <v>#REF!</v>
      </c>
      <c r="D4126" t="e">
        <f>'RAW DATA'!#REF!</f>
        <v>#REF!</v>
      </c>
      <c r="E4126" t="e">
        <f>'RAW DATA'!#REF!</f>
        <v>#REF!</v>
      </c>
      <c r="F4126">
        <f>'RAW DATA'!H4126</f>
        <v>0</v>
      </c>
      <c r="G4126">
        <f>'RAW DATA'!I4126</f>
        <v>0</v>
      </c>
      <c r="H4126" t="e">
        <f>'RAW DATA'!#REF!</f>
        <v>#REF!</v>
      </c>
      <c r="I4126" t="e">
        <f>'RAW DATA'!#REF!</f>
        <v>#REF!</v>
      </c>
      <c r="J4126">
        <f>'RAW DATA'!J4126</f>
        <v>0</v>
      </c>
      <c r="K4126" t="e">
        <f>'RAW DATA'!#REF!</f>
        <v>#REF!</v>
      </c>
      <c r="L4126">
        <f>'RAW DATA'!P4126</f>
        <v>0</v>
      </c>
      <c r="M4126">
        <f>'RAW DATA'!Q4126</f>
        <v>0</v>
      </c>
      <c r="N4126">
        <f>'RAW DATA'!R4126</f>
        <v>0</v>
      </c>
      <c r="O4126">
        <f>'RAW DATA'!S4126</f>
        <v>0</v>
      </c>
      <c r="P4126">
        <f>'RAW DATA'!T4126</f>
        <v>0</v>
      </c>
      <c r="Q4126">
        <f>'RAW DATA'!U4126</f>
        <v>0</v>
      </c>
      <c r="R4126">
        <f>'RAW DATA'!V4126</f>
        <v>0</v>
      </c>
      <c r="S4126" t="e">
        <f>'RAW DATA'!#REF!</f>
        <v>#REF!</v>
      </c>
      <c r="T4126">
        <f>'RAW DATA'!W4126</f>
        <v>0</v>
      </c>
      <c r="U4126">
        <f>'RAW DATA'!X4126</f>
        <v>0</v>
      </c>
      <c r="V4126">
        <f>'RAW DATA'!Y4126</f>
        <v>0</v>
      </c>
      <c r="W4126" t="e">
        <f>IF(' DASHBOARD'!K4126&gt;=60,FORMULAS!$D$3,IF(' DASHBOARD'!K4126&gt;=55,FORMULAS!$E$3,IF(' DASHBOARD'!K4126&gt;=50,FORMULAS!$F$3,IF(' DASHBOARD'!K4126&gt;=40,FORMULAS!$G$3,IF(' DASHBOARD'!K4126&gt;=30,FORMULAS!$H$3,IF(K4126&gt;=20,FORMULAS!$I$3,IF(' DASHBOARD'!K4126&gt;=16,FORMULAS!$J$3)))))))</f>
        <v>#REF!</v>
      </c>
      <c r="X4126" t="e">
        <f>INDEX(FORMULAS!$D$4:$J$10,MATCH('RAW DATA'!A4126,FORMULAS!$A$4:$A$10,0),MATCH(' DASHBOARD'!W4126,FORMULAS!$D$3:$J$3,0))</f>
        <v>#N/A</v>
      </c>
      <c r="Y4126">
        <f t="shared" si="256"/>
        <v>0</v>
      </c>
      <c r="Z4126">
        <f t="shared" si="257"/>
        <v>0</v>
      </c>
      <c r="AA4126" t="e">
        <f t="shared" si="258"/>
        <v>#DIV/0!</v>
      </c>
      <c r="AB4126" s="14" t="e">
        <f>1-(FORMULAS!$S$2-' DASHBOARD'!X4126)/FORMULAS!$S$2</f>
        <v>#N/A</v>
      </c>
      <c r="AC4126" t="e">
        <f t="shared" si="259"/>
        <v>#N/A</v>
      </c>
    </row>
    <row r="4127" spans="1:29" x14ac:dyDescent="0.2">
      <c r="A4127">
        <f>'RAW DATA'!A4127</f>
        <v>0</v>
      </c>
      <c r="B4127">
        <f>'RAW DATA'!G4127</f>
        <v>0</v>
      </c>
      <c r="C4127" t="e">
        <f>'RAW DATA'!#REF!</f>
        <v>#REF!</v>
      </c>
      <c r="D4127" t="e">
        <f>'RAW DATA'!#REF!</f>
        <v>#REF!</v>
      </c>
      <c r="E4127" t="e">
        <f>'RAW DATA'!#REF!</f>
        <v>#REF!</v>
      </c>
      <c r="F4127">
        <f>'RAW DATA'!H4127</f>
        <v>0</v>
      </c>
      <c r="G4127">
        <f>'RAW DATA'!I4127</f>
        <v>0</v>
      </c>
      <c r="H4127" t="e">
        <f>'RAW DATA'!#REF!</f>
        <v>#REF!</v>
      </c>
      <c r="I4127" t="e">
        <f>'RAW DATA'!#REF!</f>
        <v>#REF!</v>
      </c>
      <c r="J4127">
        <f>'RAW DATA'!J4127</f>
        <v>0</v>
      </c>
      <c r="K4127" t="e">
        <f>'RAW DATA'!#REF!</f>
        <v>#REF!</v>
      </c>
      <c r="L4127">
        <f>'RAW DATA'!P4127</f>
        <v>0</v>
      </c>
      <c r="M4127">
        <f>'RAW DATA'!Q4127</f>
        <v>0</v>
      </c>
      <c r="N4127">
        <f>'RAW DATA'!R4127</f>
        <v>0</v>
      </c>
      <c r="O4127">
        <f>'RAW DATA'!S4127</f>
        <v>0</v>
      </c>
      <c r="P4127">
        <f>'RAW DATA'!T4127</f>
        <v>0</v>
      </c>
      <c r="Q4127">
        <f>'RAW DATA'!U4127</f>
        <v>0</v>
      </c>
      <c r="R4127">
        <f>'RAW DATA'!V4127</f>
        <v>0</v>
      </c>
      <c r="S4127" t="e">
        <f>'RAW DATA'!#REF!</f>
        <v>#REF!</v>
      </c>
      <c r="T4127">
        <f>'RAW DATA'!W4127</f>
        <v>0</v>
      </c>
      <c r="U4127">
        <f>'RAW DATA'!X4127</f>
        <v>0</v>
      </c>
      <c r="V4127">
        <f>'RAW DATA'!Y4127</f>
        <v>0</v>
      </c>
      <c r="W4127" t="e">
        <f>IF(' DASHBOARD'!K4127&gt;=60,FORMULAS!$D$3,IF(' DASHBOARD'!K4127&gt;=55,FORMULAS!$E$3,IF(' DASHBOARD'!K4127&gt;=50,FORMULAS!$F$3,IF(' DASHBOARD'!K4127&gt;=40,FORMULAS!$G$3,IF(' DASHBOARD'!K4127&gt;=30,FORMULAS!$H$3,IF(K4127&gt;=20,FORMULAS!$I$3,IF(' DASHBOARD'!K4127&gt;=16,FORMULAS!$J$3)))))))</f>
        <v>#REF!</v>
      </c>
      <c r="X4127" t="e">
        <f>INDEX(FORMULAS!$D$4:$J$10,MATCH('RAW DATA'!A4127,FORMULAS!$A$4:$A$10,0),MATCH(' DASHBOARD'!W4127,FORMULAS!$D$3:$J$3,0))</f>
        <v>#N/A</v>
      </c>
      <c r="Y4127">
        <f t="shared" si="256"/>
        <v>0</v>
      </c>
      <c r="Z4127">
        <f t="shared" si="257"/>
        <v>0</v>
      </c>
      <c r="AA4127" t="e">
        <f t="shared" si="258"/>
        <v>#DIV/0!</v>
      </c>
      <c r="AB4127" s="14" t="e">
        <f>1-(FORMULAS!$S$2-' DASHBOARD'!X4127)/FORMULAS!$S$2</f>
        <v>#N/A</v>
      </c>
      <c r="AC4127" t="e">
        <f t="shared" si="259"/>
        <v>#N/A</v>
      </c>
    </row>
    <row r="4128" spans="1:29" x14ac:dyDescent="0.2">
      <c r="A4128">
        <f>'RAW DATA'!A4128</f>
        <v>0</v>
      </c>
      <c r="B4128">
        <f>'RAW DATA'!G4128</f>
        <v>0</v>
      </c>
      <c r="C4128" t="e">
        <f>'RAW DATA'!#REF!</f>
        <v>#REF!</v>
      </c>
      <c r="D4128" t="e">
        <f>'RAW DATA'!#REF!</f>
        <v>#REF!</v>
      </c>
      <c r="E4128" t="e">
        <f>'RAW DATA'!#REF!</f>
        <v>#REF!</v>
      </c>
      <c r="F4128">
        <f>'RAW DATA'!H4128</f>
        <v>0</v>
      </c>
      <c r="G4128">
        <f>'RAW DATA'!I4128</f>
        <v>0</v>
      </c>
      <c r="H4128" t="e">
        <f>'RAW DATA'!#REF!</f>
        <v>#REF!</v>
      </c>
      <c r="I4128" t="e">
        <f>'RAW DATA'!#REF!</f>
        <v>#REF!</v>
      </c>
      <c r="J4128">
        <f>'RAW DATA'!J4128</f>
        <v>0</v>
      </c>
      <c r="K4128" t="e">
        <f>'RAW DATA'!#REF!</f>
        <v>#REF!</v>
      </c>
      <c r="L4128">
        <f>'RAW DATA'!P4128</f>
        <v>0</v>
      </c>
      <c r="M4128">
        <f>'RAW DATA'!Q4128</f>
        <v>0</v>
      </c>
      <c r="N4128">
        <f>'RAW DATA'!R4128</f>
        <v>0</v>
      </c>
      <c r="O4128">
        <f>'RAW DATA'!S4128</f>
        <v>0</v>
      </c>
      <c r="P4128">
        <f>'RAW DATA'!T4128</f>
        <v>0</v>
      </c>
      <c r="Q4128">
        <f>'RAW DATA'!U4128</f>
        <v>0</v>
      </c>
      <c r="R4128">
        <f>'RAW DATA'!V4128</f>
        <v>0</v>
      </c>
      <c r="S4128" t="e">
        <f>'RAW DATA'!#REF!</f>
        <v>#REF!</v>
      </c>
      <c r="T4128">
        <f>'RAW DATA'!W4128</f>
        <v>0</v>
      </c>
      <c r="U4128">
        <f>'RAW DATA'!X4128</f>
        <v>0</v>
      </c>
      <c r="V4128">
        <f>'RAW DATA'!Y4128</f>
        <v>0</v>
      </c>
      <c r="W4128" t="e">
        <f>IF(' DASHBOARD'!K4128&gt;=60,FORMULAS!$D$3,IF(' DASHBOARD'!K4128&gt;=55,FORMULAS!$E$3,IF(' DASHBOARD'!K4128&gt;=50,FORMULAS!$F$3,IF(' DASHBOARD'!K4128&gt;=40,FORMULAS!$G$3,IF(' DASHBOARD'!K4128&gt;=30,FORMULAS!$H$3,IF(K4128&gt;=20,FORMULAS!$I$3,IF(' DASHBOARD'!K4128&gt;=16,FORMULAS!$J$3)))))))</f>
        <v>#REF!</v>
      </c>
      <c r="X4128" t="e">
        <f>INDEX(FORMULAS!$D$4:$J$10,MATCH('RAW DATA'!A4128,FORMULAS!$A$4:$A$10,0),MATCH(' DASHBOARD'!W4128,FORMULAS!$D$3:$J$3,0))</f>
        <v>#N/A</v>
      </c>
      <c r="Y4128">
        <f t="shared" si="256"/>
        <v>0</v>
      </c>
      <c r="Z4128">
        <f t="shared" si="257"/>
        <v>0</v>
      </c>
      <c r="AA4128" t="e">
        <f t="shared" si="258"/>
        <v>#DIV/0!</v>
      </c>
      <c r="AB4128" s="14" t="e">
        <f>1-(FORMULAS!$S$2-' DASHBOARD'!X4128)/FORMULAS!$S$2</f>
        <v>#N/A</v>
      </c>
      <c r="AC4128" t="e">
        <f t="shared" si="259"/>
        <v>#N/A</v>
      </c>
    </row>
    <row r="4129" spans="1:29" x14ac:dyDescent="0.2">
      <c r="A4129">
        <f>'RAW DATA'!A4129</f>
        <v>0</v>
      </c>
      <c r="B4129">
        <f>'RAW DATA'!G4129</f>
        <v>0</v>
      </c>
      <c r="C4129" t="e">
        <f>'RAW DATA'!#REF!</f>
        <v>#REF!</v>
      </c>
      <c r="D4129" t="e">
        <f>'RAW DATA'!#REF!</f>
        <v>#REF!</v>
      </c>
      <c r="E4129" t="e">
        <f>'RAW DATA'!#REF!</f>
        <v>#REF!</v>
      </c>
      <c r="F4129">
        <f>'RAW DATA'!H4129</f>
        <v>0</v>
      </c>
      <c r="G4129">
        <f>'RAW DATA'!I4129</f>
        <v>0</v>
      </c>
      <c r="H4129" t="e">
        <f>'RAW DATA'!#REF!</f>
        <v>#REF!</v>
      </c>
      <c r="I4129" t="e">
        <f>'RAW DATA'!#REF!</f>
        <v>#REF!</v>
      </c>
      <c r="J4129">
        <f>'RAW DATA'!J4129</f>
        <v>0</v>
      </c>
      <c r="K4129" t="e">
        <f>'RAW DATA'!#REF!</f>
        <v>#REF!</v>
      </c>
      <c r="L4129">
        <f>'RAW DATA'!P4129</f>
        <v>0</v>
      </c>
      <c r="M4129">
        <f>'RAW DATA'!Q4129</f>
        <v>0</v>
      </c>
      <c r="N4129">
        <f>'RAW DATA'!R4129</f>
        <v>0</v>
      </c>
      <c r="O4129">
        <f>'RAW DATA'!S4129</f>
        <v>0</v>
      </c>
      <c r="P4129">
        <f>'RAW DATA'!T4129</f>
        <v>0</v>
      </c>
      <c r="Q4129">
        <f>'RAW DATA'!U4129</f>
        <v>0</v>
      </c>
      <c r="R4129">
        <f>'RAW DATA'!V4129</f>
        <v>0</v>
      </c>
      <c r="S4129" t="e">
        <f>'RAW DATA'!#REF!</f>
        <v>#REF!</v>
      </c>
      <c r="T4129">
        <f>'RAW DATA'!W4129</f>
        <v>0</v>
      </c>
      <c r="U4129">
        <f>'RAW DATA'!X4129</f>
        <v>0</v>
      </c>
      <c r="V4129">
        <f>'RAW DATA'!Y4129</f>
        <v>0</v>
      </c>
      <c r="W4129" t="e">
        <f>IF(' DASHBOARD'!K4129&gt;=60,FORMULAS!$D$3,IF(' DASHBOARD'!K4129&gt;=55,FORMULAS!$E$3,IF(' DASHBOARD'!K4129&gt;=50,FORMULAS!$F$3,IF(' DASHBOARD'!K4129&gt;=40,FORMULAS!$G$3,IF(' DASHBOARD'!K4129&gt;=30,FORMULAS!$H$3,IF(K4129&gt;=20,FORMULAS!$I$3,IF(' DASHBOARD'!K4129&gt;=16,FORMULAS!$J$3)))))))</f>
        <v>#REF!</v>
      </c>
      <c r="X4129" t="e">
        <f>INDEX(FORMULAS!$D$4:$J$10,MATCH('RAW DATA'!A4129,FORMULAS!$A$4:$A$10,0),MATCH(' DASHBOARD'!W4129,FORMULAS!$D$3:$J$3,0))</f>
        <v>#N/A</v>
      </c>
      <c r="Y4129">
        <f t="shared" si="256"/>
        <v>0</v>
      </c>
      <c r="Z4129">
        <f t="shared" si="257"/>
        <v>0</v>
      </c>
      <c r="AA4129" t="e">
        <f t="shared" si="258"/>
        <v>#DIV/0!</v>
      </c>
      <c r="AB4129" s="14" t="e">
        <f>1-(FORMULAS!$S$2-' DASHBOARD'!X4129)/FORMULAS!$S$2</f>
        <v>#N/A</v>
      </c>
      <c r="AC4129" t="e">
        <f t="shared" si="259"/>
        <v>#N/A</v>
      </c>
    </row>
    <row r="4130" spans="1:29" x14ac:dyDescent="0.2">
      <c r="A4130">
        <f>'RAW DATA'!A4130</f>
        <v>0</v>
      </c>
      <c r="B4130">
        <f>'RAW DATA'!G4130</f>
        <v>0</v>
      </c>
      <c r="C4130" t="e">
        <f>'RAW DATA'!#REF!</f>
        <v>#REF!</v>
      </c>
      <c r="D4130" t="e">
        <f>'RAW DATA'!#REF!</f>
        <v>#REF!</v>
      </c>
      <c r="E4130" t="e">
        <f>'RAW DATA'!#REF!</f>
        <v>#REF!</v>
      </c>
      <c r="F4130">
        <f>'RAW DATA'!H4130</f>
        <v>0</v>
      </c>
      <c r="G4130">
        <f>'RAW DATA'!I4130</f>
        <v>0</v>
      </c>
      <c r="H4130" t="e">
        <f>'RAW DATA'!#REF!</f>
        <v>#REF!</v>
      </c>
      <c r="I4130" t="e">
        <f>'RAW DATA'!#REF!</f>
        <v>#REF!</v>
      </c>
      <c r="J4130">
        <f>'RAW DATA'!J4130</f>
        <v>0</v>
      </c>
      <c r="K4130" t="e">
        <f>'RAW DATA'!#REF!</f>
        <v>#REF!</v>
      </c>
      <c r="L4130">
        <f>'RAW DATA'!P4130</f>
        <v>0</v>
      </c>
      <c r="M4130">
        <f>'RAW DATA'!Q4130</f>
        <v>0</v>
      </c>
      <c r="N4130">
        <f>'RAW DATA'!R4130</f>
        <v>0</v>
      </c>
      <c r="O4130">
        <f>'RAW DATA'!S4130</f>
        <v>0</v>
      </c>
      <c r="P4130">
        <f>'RAW DATA'!T4130</f>
        <v>0</v>
      </c>
      <c r="Q4130">
        <f>'RAW DATA'!U4130</f>
        <v>0</v>
      </c>
      <c r="R4130">
        <f>'RAW DATA'!V4130</f>
        <v>0</v>
      </c>
      <c r="S4130" t="e">
        <f>'RAW DATA'!#REF!</f>
        <v>#REF!</v>
      </c>
      <c r="T4130">
        <f>'RAW DATA'!W4130</f>
        <v>0</v>
      </c>
      <c r="U4130">
        <f>'RAW DATA'!X4130</f>
        <v>0</v>
      </c>
      <c r="V4130">
        <f>'RAW DATA'!Y4130</f>
        <v>0</v>
      </c>
      <c r="W4130" t="e">
        <f>IF(' DASHBOARD'!K4130&gt;=60,FORMULAS!$D$3,IF(' DASHBOARD'!K4130&gt;=55,FORMULAS!$E$3,IF(' DASHBOARD'!K4130&gt;=50,FORMULAS!$F$3,IF(' DASHBOARD'!K4130&gt;=40,FORMULAS!$G$3,IF(' DASHBOARD'!K4130&gt;=30,FORMULAS!$H$3,IF(K4130&gt;=20,FORMULAS!$I$3,IF(' DASHBOARD'!K4130&gt;=16,FORMULAS!$J$3)))))))</f>
        <v>#REF!</v>
      </c>
      <c r="X4130" t="e">
        <f>INDEX(FORMULAS!$D$4:$J$10,MATCH('RAW DATA'!A4130,FORMULAS!$A$4:$A$10,0),MATCH(' DASHBOARD'!W4130,FORMULAS!$D$3:$J$3,0))</f>
        <v>#N/A</v>
      </c>
      <c r="Y4130">
        <f t="shared" si="256"/>
        <v>0</v>
      </c>
      <c r="Z4130">
        <f t="shared" si="257"/>
        <v>0</v>
      </c>
      <c r="AA4130" t="e">
        <f t="shared" si="258"/>
        <v>#DIV/0!</v>
      </c>
      <c r="AB4130" s="14" t="e">
        <f>1-(FORMULAS!$S$2-' DASHBOARD'!X4130)/FORMULAS!$S$2</f>
        <v>#N/A</v>
      </c>
      <c r="AC4130" t="e">
        <f t="shared" si="259"/>
        <v>#N/A</v>
      </c>
    </row>
    <row r="4131" spans="1:29" x14ac:dyDescent="0.2">
      <c r="A4131">
        <f>'RAW DATA'!A4131</f>
        <v>0</v>
      </c>
      <c r="B4131">
        <f>'RAW DATA'!G4131</f>
        <v>0</v>
      </c>
      <c r="C4131" t="e">
        <f>'RAW DATA'!#REF!</f>
        <v>#REF!</v>
      </c>
      <c r="D4131" t="e">
        <f>'RAW DATA'!#REF!</f>
        <v>#REF!</v>
      </c>
      <c r="E4131" t="e">
        <f>'RAW DATA'!#REF!</f>
        <v>#REF!</v>
      </c>
      <c r="F4131">
        <f>'RAW DATA'!H4131</f>
        <v>0</v>
      </c>
      <c r="G4131">
        <f>'RAW DATA'!I4131</f>
        <v>0</v>
      </c>
      <c r="H4131" t="e">
        <f>'RAW DATA'!#REF!</f>
        <v>#REF!</v>
      </c>
      <c r="I4131" t="e">
        <f>'RAW DATA'!#REF!</f>
        <v>#REF!</v>
      </c>
      <c r="J4131">
        <f>'RAW DATA'!J4131</f>
        <v>0</v>
      </c>
      <c r="K4131" t="e">
        <f>'RAW DATA'!#REF!</f>
        <v>#REF!</v>
      </c>
      <c r="L4131">
        <f>'RAW DATA'!P4131</f>
        <v>0</v>
      </c>
      <c r="M4131">
        <f>'RAW DATA'!Q4131</f>
        <v>0</v>
      </c>
      <c r="N4131">
        <f>'RAW DATA'!R4131</f>
        <v>0</v>
      </c>
      <c r="O4131">
        <f>'RAW DATA'!S4131</f>
        <v>0</v>
      </c>
      <c r="P4131">
        <f>'RAW DATA'!T4131</f>
        <v>0</v>
      </c>
      <c r="Q4131">
        <f>'RAW DATA'!U4131</f>
        <v>0</v>
      </c>
      <c r="R4131">
        <f>'RAW DATA'!V4131</f>
        <v>0</v>
      </c>
      <c r="S4131" t="e">
        <f>'RAW DATA'!#REF!</f>
        <v>#REF!</v>
      </c>
      <c r="T4131">
        <f>'RAW DATA'!W4131</f>
        <v>0</v>
      </c>
      <c r="U4131">
        <f>'RAW DATA'!X4131</f>
        <v>0</v>
      </c>
      <c r="V4131">
        <f>'RAW DATA'!Y4131</f>
        <v>0</v>
      </c>
      <c r="W4131" t="e">
        <f>IF(' DASHBOARD'!K4131&gt;=60,FORMULAS!$D$3,IF(' DASHBOARD'!K4131&gt;=55,FORMULAS!$E$3,IF(' DASHBOARD'!K4131&gt;=50,FORMULAS!$F$3,IF(' DASHBOARD'!K4131&gt;=40,FORMULAS!$G$3,IF(' DASHBOARD'!K4131&gt;=30,FORMULAS!$H$3,IF(K4131&gt;=20,FORMULAS!$I$3,IF(' DASHBOARD'!K4131&gt;=16,FORMULAS!$J$3)))))))</f>
        <v>#REF!</v>
      </c>
      <c r="X4131" t="e">
        <f>INDEX(FORMULAS!$D$4:$J$10,MATCH('RAW DATA'!A4131,FORMULAS!$A$4:$A$10,0),MATCH(' DASHBOARD'!W4131,FORMULAS!$D$3:$J$3,0))</f>
        <v>#N/A</v>
      </c>
      <c r="Y4131">
        <f t="shared" si="256"/>
        <v>0</v>
      </c>
      <c r="Z4131">
        <f t="shared" si="257"/>
        <v>0</v>
      </c>
      <c r="AA4131" t="e">
        <f t="shared" si="258"/>
        <v>#DIV/0!</v>
      </c>
      <c r="AB4131" s="14" t="e">
        <f>1-(FORMULAS!$S$2-' DASHBOARD'!X4131)/FORMULAS!$S$2</f>
        <v>#N/A</v>
      </c>
      <c r="AC4131" t="e">
        <f t="shared" si="259"/>
        <v>#N/A</v>
      </c>
    </row>
    <row r="4132" spans="1:29" x14ac:dyDescent="0.2">
      <c r="A4132">
        <f>'RAW DATA'!A4132</f>
        <v>0</v>
      </c>
      <c r="B4132">
        <f>'RAW DATA'!G4132</f>
        <v>0</v>
      </c>
      <c r="C4132" t="e">
        <f>'RAW DATA'!#REF!</f>
        <v>#REF!</v>
      </c>
      <c r="D4132" t="e">
        <f>'RAW DATA'!#REF!</f>
        <v>#REF!</v>
      </c>
      <c r="E4132" t="e">
        <f>'RAW DATA'!#REF!</f>
        <v>#REF!</v>
      </c>
      <c r="F4132">
        <f>'RAW DATA'!H4132</f>
        <v>0</v>
      </c>
      <c r="G4132">
        <f>'RAW DATA'!I4132</f>
        <v>0</v>
      </c>
      <c r="H4132" t="e">
        <f>'RAW DATA'!#REF!</f>
        <v>#REF!</v>
      </c>
      <c r="I4132" t="e">
        <f>'RAW DATA'!#REF!</f>
        <v>#REF!</v>
      </c>
      <c r="J4132">
        <f>'RAW DATA'!J4132</f>
        <v>0</v>
      </c>
      <c r="K4132" t="e">
        <f>'RAW DATA'!#REF!</f>
        <v>#REF!</v>
      </c>
      <c r="L4132">
        <f>'RAW DATA'!P4132</f>
        <v>0</v>
      </c>
      <c r="M4132">
        <f>'RAW DATA'!Q4132</f>
        <v>0</v>
      </c>
      <c r="N4132">
        <f>'RAW DATA'!R4132</f>
        <v>0</v>
      </c>
      <c r="O4132">
        <f>'RAW DATA'!S4132</f>
        <v>0</v>
      </c>
      <c r="P4132">
        <f>'RAW DATA'!T4132</f>
        <v>0</v>
      </c>
      <c r="Q4132">
        <f>'RAW DATA'!U4132</f>
        <v>0</v>
      </c>
      <c r="R4132">
        <f>'RAW DATA'!V4132</f>
        <v>0</v>
      </c>
      <c r="S4132" t="e">
        <f>'RAW DATA'!#REF!</f>
        <v>#REF!</v>
      </c>
      <c r="T4132">
        <f>'RAW DATA'!W4132</f>
        <v>0</v>
      </c>
      <c r="U4132">
        <f>'RAW DATA'!X4132</f>
        <v>0</v>
      </c>
      <c r="V4132">
        <f>'RAW DATA'!Y4132</f>
        <v>0</v>
      </c>
      <c r="W4132" t="e">
        <f>IF(' DASHBOARD'!K4132&gt;=60,FORMULAS!$D$3,IF(' DASHBOARD'!K4132&gt;=55,FORMULAS!$E$3,IF(' DASHBOARD'!K4132&gt;=50,FORMULAS!$F$3,IF(' DASHBOARD'!K4132&gt;=40,FORMULAS!$G$3,IF(' DASHBOARD'!K4132&gt;=30,FORMULAS!$H$3,IF(K4132&gt;=20,FORMULAS!$I$3,IF(' DASHBOARD'!K4132&gt;=16,FORMULAS!$J$3)))))))</f>
        <v>#REF!</v>
      </c>
      <c r="X4132" t="e">
        <f>INDEX(FORMULAS!$D$4:$J$10,MATCH('RAW DATA'!A4132,FORMULAS!$A$4:$A$10,0),MATCH(' DASHBOARD'!W4132,FORMULAS!$D$3:$J$3,0))</f>
        <v>#N/A</v>
      </c>
      <c r="Y4132">
        <f t="shared" si="256"/>
        <v>0</v>
      </c>
      <c r="Z4132">
        <f t="shared" si="257"/>
        <v>0</v>
      </c>
      <c r="AA4132" t="e">
        <f t="shared" si="258"/>
        <v>#DIV/0!</v>
      </c>
      <c r="AB4132" s="14" t="e">
        <f>1-(FORMULAS!$S$2-' DASHBOARD'!X4132)/FORMULAS!$S$2</f>
        <v>#N/A</v>
      </c>
      <c r="AC4132" t="e">
        <f t="shared" si="259"/>
        <v>#N/A</v>
      </c>
    </row>
    <row r="4133" spans="1:29" x14ac:dyDescent="0.2">
      <c r="A4133">
        <f>'RAW DATA'!A4133</f>
        <v>0</v>
      </c>
      <c r="B4133">
        <f>'RAW DATA'!G4133</f>
        <v>0</v>
      </c>
      <c r="C4133" t="e">
        <f>'RAW DATA'!#REF!</f>
        <v>#REF!</v>
      </c>
      <c r="D4133" t="e">
        <f>'RAW DATA'!#REF!</f>
        <v>#REF!</v>
      </c>
      <c r="E4133" t="e">
        <f>'RAW DATA'!#REF!</f>
        <v>#REF!</v>
      </c>
      <c r="F4133">
        <f>'RAW DATA'!H4133</f>
        <v>0</v>
      </c>
      <c r="G4133">
        <f>'RAW DATA'!I4133</f>
        <v>0</v>
      </c>
      <c r="H4133" t="e">
        <f>'RAW DATA'!#REF!</f>
        <v>#REF!</v>
      </c>
      <c r="I4133" t="e">
        <f>'RAW DATA'!#REF!</f>
        <v>#REF!</v>
      </c>
      <c r="J4133">
        <f>'RAW DATA'!J4133</f>
        <v>0</v>
      </c>
      <c r="K4133" t="e">
        <f>'RAW DATA'!#REF!</f>
        <v>#REF!</v>
      </c>
      <c r="L4133">
        <f>'RAW DATA'!P4133</f>
        <v>0</v>
      </c>
      <c r="M4133">
        <f>'RAW DATA'!Q4133</f>
        <v>0</v>
      </c>
      <c r="N4133">
        <f>'RAW DATA'!R4133</f>
        <v>0</v>
      </c>
      <c r="O4133">
        <f>'RAW DATA'!S4133</f>
        <v>0</v>
      </c>
      <c r="P4133">
        <f>'RAW DATA'!T4133</f>
        <v>0</v>
      </c>
      <c r="Q4133">
        <f>'RAW DATA'!U4133</f>
        <v>0</v>
      </c>
      <c r="R4133">
        <f>'RAW DATA'!V4133</f>
        <v>0</v>
      </c>
      <c r="S4133" t="e">
        <f>'RAW DATA'!#REF!</f>
        <v>#REF!</v>
      </c>
      <c r="T4133">
        <f>'RAW DATA'!W4133</f>
        <v>0</v>
      </c>
      <c r="U4133">
        <f>'RAW DATA'!X4133</f>
        <v>0</v>
      </c>
      <c r="V4133">
        <f>'RAW DATA'!Y4133</f>
        <v>0</v>
      </c>
      <c r="W4133" t="e">
        <f>IF(' DASHBOARD'!K4133&gt;=60,FORMULAS!$D$3,IF(' DASHBOARD'!K4133&gt;=55,FORMULAS!$E$3,IF(' DASHBOARD'!K4133&gt;=50,FORMULAS!$F$3,IF(' DASHBOARD'!K4133&gt;=40,FORMULAS!$G$3,IF(' DASHBOARD'!K4133&gt;=30,FORMULAS!$H$3,IF(K4133&gt;=20,FORMULAS!$I$3,IF(' DASHBOARD'!K4133&gt;=16,FORMULAS!$J$3)))))))</f>
        <v>#REF!</v>
      </c>
      <c r="X4133" t="e">
        <f>INDEX(FORMULAS!$D$4:$J$10,MATCH('RAW DATA'!A4133,FORMULAS!$A$4:$A$10,0),MATCH(' DASHBOARD'!W4133,FORMULAS!$D$3:$J$3,0))</f>
        <v>#N/A</v>
      </c>
      <c r="Y4133">
        <f t="shared" si="256"/>
        <v>0</v>
      </c>
      <c r="Z4133">
        <f t="shared" si="257"/>
        <v>0</v>
      </c>
      <c r="AA4133" t="e">
        <f t="shared" si="258"/>
        <v>#DIV/0!</v>
      </c>
      <c r="AB4133" s="14" t="e">
        <f>1-(FORMULAS!$S$2-' DASHBOARD'!X4133)/FORMULAS!$S$2</f>
        <v>#N/A</v>
      </c>
      <c r="AC4133" t="e">
        <f t="shared" si="259"/>
        <v>#N/A</v>
      </c>
    </row>
    <row r="4134" spans="1:29" x14ac:dyDescent="0.2">
      <c r="A4134">
        <f>'RAW DATA'!A4134</f>
        <v>0</v>
      </c>
      <c r="B4134">
        <f>'RAW DATA'!G4134</f>
        <v>0</v>
      </c>
      <c r="C4134" t="e">
        <f>'RAW DATA'!#REF!</f>
        <v>#REF!</v>
      </c>
      <c r="D4134" t="e">
        <f>'RAW DATA'!#REF!</f>
        <v>#REF!</v>
      </c>
      <c r="E4134" t="e">
        <f>'RAW DATA'!#REF!</f>
        <v>#REF!</v>
      </c>
      <c r="F4134">
        <f>'RAW DATA'!H4134</f>
        <v>0</v>
      </c>
      <c r="G4134">
        <f>'RAW DATA'!I4134</f>
        <v>0</v>
      </c>
      <c r="H4134" t="e">
        <f>'RAW DATA'!#REF!</f>
        <v>#REF!</v>
      </c>
      <c r="I4134" t="e">
        <f>'RAW DATA'!#REF!</f>
        <v>#REF!</v>
      </c>
      <c r="J4134">
        <f>'RAW DATA'!J4134</f>
        <v>0</v>
      </c>
      <c r="K4134" t="e">
        <f>'RAW DATA'!#REF!</f>
        <v>#REF!</v>
      </c>
      <c r="L4134">
        <f>'RAW DATA'!P4134</f>
        <v>0</v>
      </c>
      <c r="M4134">
        <f>'RAW DATA'!Q4134</f>
        <v>0</v>
      </c>
      <c r="N4134">
        <f>'RAW DATA'!R4134</f>
        <v>0</v>
      </c>
      <c r="O4134">
        <f>'RAW DATA'!S4134</f>
        <v>0</v>
      </c>
      <c r="P4134">
        <f>'RAW DATA'!T4134</f>
        <v>0</v>
      </c>
      <c r="Q4134">
        <f>'RAW DATA'!U4134</f>
        <v>0</v>
      </c>
      <c r="R4134">
        <f>'RAW DATA'!V4134</f>
        <v>0</v>
      </c>
      <c r="S4134" t="e">
        <f>'RAW DATA'!#REF!</f>
        <v>#REF!</v>
      </c>
      <c r="T4134">
        <f>'RAW DATA'!W4134</f>
        <v>0</v>
      </c>
      <c r="U4134">
        <f>'RAW DATA'!X4134</f>
        <v>0</v>
      </c>
      <c r="V4134">
        <f>'RAW DATA'!Y4134</f>
        <v>0</v>
      </c>
      <c r="W4134" t="e">
        <f>IF(' DASHBOARD'!K4134&gt;=60,FORMULAS!$D$3,IF(' DASHBOARD'!K4134&gt;=55,FORMULAS!$E$3,IF(' DASHBOARD'!K4134&gt;=50,FORMULAS!$F$3,IF(' DASHBOARD'!K4134&gt;=40,FORMULAS!$G$3,IF(' DASHBOARD'!K4134&gt;=30,FORMULAS!$H$3,IF(K4134&gt;=20,FORMULAS!$I$3,IF(' DASHBOARD'!K4134&gt;=16,FORMULAS!$J$3)))))))</f>
        <v>#REF!</v>
      </c>
      <c r="X4134" t="e">
        <f>INDEX(FORMULAS!$D$4:$J$10,MATCH('RAW DATA'!A4134,FORMULAS!$A$4:$A$10,0),MATCH(' DASHBOARD'!W4134,FORMULAS!$D$3:$J$3,0))</f>
        <v>#N/A</v>
      </c>
      <c r="Y4134">
        <f t="shared" si="256"/>
        <v>0</v>
      </c>
      <c r="Z4134">
        <f t="shared" si="257"/>
        <v>0</v>
      </c>
      <c r="AA4134" t="e">
        <f t="shared" si="258"/>
        <v>#DIV/0!</v>
      </c>
      <c r="AB4134" s="14" t="e">
        <f>1-(FORMULAS!$S$2-' DASHBOARD'!X4134)/FORMULAS!$S$2</f>
        <v>#N/A</v>
      </c>
      <c r="AC4134" t="e">
        <f t="shared" si="259"/>
        <v>#N/A</v>
      </c>
    </row>
    <row r="4135" spans="1:29" x14ac:dyDescent="0.2">
      <c r="A4135">
        <f>'RAW DATA'!A4135</f>
        <v>0</v>
      </c>
      <c r="B4135">
        <f>'RAW DATA'!G4135</f>
        <v>0</v>
      </c>
      <c r="C4135" t="e">
        <f>'RAW DATA'!#REF!</f>
        <v>#REF!</v>
      </c>
      <c r="D4135" t="e">
        <f>'RAW DATA'!#REF!</f>
        <v>#REF!</v>
      </c>
      <c r="E4135" t="e">
        <f>'RAW DATA'!#REF!</f>
        <v>#REF!</v>
      </c>
      <c r="F4135">
        <f>'RAW DATA'!H4135</f>
        <v>0</v>
      </c>
      <c r="G4135">
        <f>'RAW DATA'!I4135</f>
        <v>0</v>
      </c>
      <c r="H4135" t="e">
        <f>'RAW DATA'!#REF!</f>
        <v>#REF!</v>
      </c>
      <c r="I4135" t="e">
        <f>'RAW DATA'!#REF!</f>
        <v>#REF!</v>
      </c>
      <c r="J4135">
        <f>'RAW DATA'!J4135</f>
        <v>0</v>
      </c>
      <c r="K4135" t="e">
        <f>'RAW DATA'!#REF!</f>
        <v>#REF!</v>
      </c>
      <c r="L4135">
        <f>'RAW DATA'!P4135</f>
        <v>0</v>
      </c>
      <c r="M4135">
        <f>'RAW DATA'!Q4135</f>
        <v>0</v>
      </c>
      <c r="N4135">
        <f>'RAW DATA'!R4135</f>
        <v>0</v>
      </c>
      <c r="O4135">
        <f>'RAW DATA'!S4135</f>
        <v>0</v>
      </c>
      <c r="P4135">
        <f>'RAW DATA'!T4135</f>
        <v>0</v>
      </c>
      <c r="Q4135">
        <f>'RAW DATA'!U4135</f>
        <v>0</v>
      </c>
      <c r="R4135">
        <f>'RAW DATA'!V4135</f>
        <v>0</v>
      </c>
      <c r="S4135" t="e">
        <f>'RAW DATA'!#REF!</f>
        <v>#REF!</v>
      </c>
      <c r="T4135">
        <f>'RAW DATA'!W4135</f>
        <v>0</v>
      </c>
      <c r="U4135">
        <f>'RAW DATA'!X4135</f>
        <v>0</v>
      </c>
      <c r="V4135">
        <f>'RAW DATA'!Y4135</f>
        <v>0</v>
      </c>
      <c r="W4135" t="e">
        <f>IF(' DASHBOARD'!K4135&gt;=60,FORMULAS!$D$3,IF(' DASHBOARD'!K4135&gt;=55,FORMULAS!$E$3,IF(' DASHBOARD'!K4135&gt;=50,FORMULAS!$F$3,IF(' DASHBOARD'!K4135&gt;=40,FORMULAS!$G$3,IF(' DASHBOARD'!K4135&gt;=30,FORMULAS!$H$3,IF(K4135&gt;=20,FORMULAS!$I$3,IF(' DASHBOARD'!K4135&gt;=16,FORMULAS!$J$3)))))))</f>
        <v>#REF!</v>
      </c>
      <c r="X4135" t="e">
        <f>INDEX(FORMULAS!$D$4:$J$10,MATCH('RAW DATA'!A4135,FORMULAS!$A$4:$A$10,0),MATCH(' DASHBOARD'!W4135,FORMULAS!$D$3:$J$3,0))</f>
        <v>#N/A</v>
      </c>
      <c r="Y4135">
        <f t="shared" si="256"/>
        <v>0</v>
      </c>
      <c r="Z4135">
        <f t="shared" si="257"/>
        <v>0</v>
      </c>
      <c r="AA4135" t="e">
        <f t="shared" si="258"/>
        <v>#DIV/0!</v>
      </c>
      <c r="AB4135" s="14" t="e">
        <f>1-(FORMULAS!$S$2-' DASHBOARD'!X4135)/FORMULAS!$S$2</f>
        <v>#N/A</v>
      </c>
      <c r="AC4135" t="e">
        <f t="shared" si="259"/>
        <v>#N/A</v>
      </c>
    </row>
    <row r="4136" spans="1:29" x14ac:dyDescent="0.2">
      <c r="A4136">
        <f>'RAW DATA'!A4136</f>
        <v>0</v>
      </c>
      <c r="B4136">
        <f>'RAW DATA'!G4136</f>
        <v>0</v>
      </c>
      <c r="C4136" t="e">
        <f>'RAW DATA'!#REF!</f>
        <v>#REF!</v>
      </c>
      <c r="D4136" t="e">
        <f>'RAW DATA'!#REF!</f>
        <v>#REF!</v>
      </c>
      <c r="E4136" t="e">
        <f>'RAW DATA'!#REF!</f>
        <v>#REF!</v>
      </c>
      <c r="F4136">
        <f>'RAW DATA'!H4136</f>
        <v>0</v>
      </c>
      <c r="G4136">
        <f>'RAW DATA'!I4136</f>
        <v>0</v>
      </c>
      <c r="H4136" t="e">
        <f>'RAW DATA'!#REF!</f>
        <v>#REF!</v>
      </c>
      <c r="I4136" t="e">
        <f>'RAW DATA'!#REF!</f>
        <v>#REF!</v>
      </c>
      <c r="J4136">
        <f>'RAW DATA'!J4136</f>
        <v>0</v>
      </c>
      <c r="K4136" t="e">
        <f>'RAW DATA'!#REF!</f>
        <v>#REF!</v>
      </c>
      <c r="L4136">
        <f>'RAW DATA'!P4136</f>
        <v>0</v>
      </c>
      <c r="M4136">
        <f>'RAW DATA'!Q4136</f>
        <v>0</v>
      </c>
      <c r="N4136">
        <f>'RAW DATA'!R4136</f>
        <v>0</v>
      </c>
      <c r="O4136">
        <f>'RAW DATA'!S4136</f>
        <v>0</v>
      </c>
      <c r="P4136">
        <f>'RAW DATA'!T4136</f>
        <v>0</v>
      </c>
      <c r="Q4136">
        <f>'RAW DATA'!U4136</f>
        <v>0</v>
      </c>
      <c r="R4136">
        <f>'RAW DATA'!V4136</f>
        <v>0</v>
      </c>
      <c r="S4136" t="e">
        <f>'RAW DATA'!#REF!</f>
        <v>#REF!</v>
      </c>
      <c r="T4136">
        <f>'RAW DATA'!W4136</f>
        <v>0</v>
      </c>
      <c r="U4136">
        <f>'RAW DATA'!X4136</f>
        <v>0</v>
      </c>
      <c r="V4136">
        <f>'RAW DATA'!Y4136</f>
        <v>0</v>
      </c>
      <c r="W4136" t="e">
        <f>IF(' DASHBOARD'!K4136&gt;=60,FORMULAS!$D$3,IF(' DASHBOARD'!K4136&gt;=55,FORMULAS!$E$3,IF(' DASHBOARD'!K4136&gt;=50,FORMULAS!$F$3,IF(' DASHBOARD'!K4136&gt;=40,FORMULAS!$G$3,IF(' DASHBOARD'!K4136&gt;=30,FORMULAS!$H$3,IF(K4136&gt;=20,FORMULAS!$I$3,IF(' DASHBOARD'!K4136&gt;=16,FORMULAS!$J$3)))))))</f>
        <v>#REF!</v>
      </c>
      <c r="X4136" t="e">
        <f>INDEX(FORMULAS!$D$4:$J$10,MATCH('RAW DATA'!A4136,FORMULAS!$A$4:$A$10,0),MATCH(' DASHBOARD'!W4136,FORMULAS!$D$3:$J$3,0))</f>
        <v>#N/A</v>
      </c>
      <c r="Y4136">
        <f t="shared" si="256"/>
        <v>0</v>
      </c>
      <c r="Z4136">
        <f t="shared" si="257"/>
        <v>0</v>
      </c>
      <c r="AA4136" t="e">
        <f t="shared" si="258"/>
        <v>#DIV/0!</v>
      </c>
      <c r="AB4136" s="14" t="e">
        <f>1-(FORMULAS!$S$2-' DASHBOARD'!X4136)/FORMULAS!$S$2</f>
        <v>#N/A</v>
      </c>
      <c r="AC4136" t="e">
        <f t="shared" si="259"/>
        <v>#N/A</v>
      </c>
    </row>
    <row r="4137" spans="1:29" x14ac:dyDescent="0.2">
      <c r="A4137">
        <f>'RAW DATA'!A4137</f>
        <v>0</v>
      </c>
      <c r="B4137">
        <f>'RAW DATA'!G4137</f>
        <v>0</v>
      </c>
      <c r="C4137" t="e">
        <f>'RAW DATA'!#REF!</f>
        <v>#REF!</v>
      </c>
      <c r="D4137" t="e">
        <f>'RAW DATA'!#REF!</f>
        <v>#REF!</v>
      </c>
      <c r="E4137" t="e">
        <f>'RAW DATA'!#REF!</f>
        <v>#REF!</v>
      </c>
      <c r="F4137">
        <f>'RAW DATA'!H4137</f>
        <v>0</v>
      </c>
      <c r="G4137">
        <f>'RAW DATA'!I4137</f>
        <v>0</v>
      </c>
      <c r="H4137" t="e">
        <f>'RAW DATA'!#REF!</f>
        <v>#REF!</v>
      </c>
      <c r="I4137" t="e">
        <f>'RAW DATA'!#REF!</f>
        <v>#REF!</v>
      </c>
      <c r="J4137">
        <f>'RAW DATA'!J4137</f>
        <v>0</v>
      </c>
      <c r="K4137" t="e">
        <f>'RAW DATA'!#REF!</f>
        <v>#REF!</v>
      </c>
      <c r="L4137">
        <f>'RAW DATA'!P4137</f>
        <v>0</v>
      </c>
      <c r="M4137">
        <f>'RAW DATA'!Q4137</f>
        <v>0</v>
      </c>
      <c r="N4137">
        <f>'RAW DATA'!R4137</f>
        <v>0</v>
      </c>
      <c r="O4137">
        <f>'RAW DATA'!S4137</f>
        <v>0</v>
      </c>
      <c r="P4137">
        <f>'RAW DATA'!T4137</f>
        <v>0</v>
      </c>
      <c r="Q4137">
        <f>'RAW DATA'!U4137</f>
        <v>0</v>
      </c>
      <c r="R4137">
        <f>'RAW DATA'!V4137</f>
        <v>0</v>
      </c>
      <c r="S4137" t="e">
        <f>'RAW DATA'!#REF!</f>
        <v>#REF!</v>
      </c>
      <c r="T4137">
        <f>'RAW DATA'!W4137</f>
        <v>0</v>
      </c>
      <c r="U4137">
        <f>'RAW DATA'!X4137</f>
        <v>0</v>
      </c>
      <c r="V4137">
        <f>'RAW DATA'!Y4137</f>
        <v>0</v>
      </c>
      <c r="W4137" t="e">
        <f>IF(' DASHBOARD'!K4137&gt;=60,FORMULAS!$D$3,IF(' DASHBOARD'!K4137&gt;=55,FORMULAS!$E$3,IF(' DASHBOARD'!K4137&gt;=50,FORMULAS!$F$3,IF(' DASHBOARD'!K4137&gt;=40,FORMULAS!$G$3,IF(' DASHBOARD'!K4137&gt;=30,FORMULAS!$H$3,IF(K4137&gt;=20,FORMULAS!$I$3,IF(' DASHBOARD'!K4137&gt;=16,FORMULAS!$J$3)))))))</f>
        <v>#REF!</v>
      </c>
      <c r="X4137" t="e">
        <f>INDEX(FORMULAS!$D$4:$J$10,MATCH('RAW DATA'!A4137,FORMULAS!$A$4:$A$10,0),MATCH(' DASHBOARD'!W4137,FORMULAS!$D$3:$J$3,0))</f>
        <v>#N/A</v>
      </c>
      <c r="Y4137">
        <f t="shared" si="256"/>
        <v>0</v>
      </c>
      <c r="Z4137">
        <f t="shared" si="257"/>
        <v>0</v>
      </c>
      <c r="AA4137" t="e">
        <f t="shared" si="258"/>
        <v>#DIV/0!</v>
      </c>
      <c r="AB4137" s="14" t="e">
        <f>1-(FORMULAS!$S$2-' DASHBOARD'!X4137)/FORMULAS!$S$2</f>
        <v>#N/A</v>
      </c>
      <c r="AC4137" t="e">
        <f t="shared" si="259"/>
        <v>#N/A</v>
      </c>
    </row>
    <row r="4138" spans="1:29" x14ac:dyDescent="0.2">
      <c r="A4138">
        <f>'RAW DATA'!A4138</f>
        <v>0</v>
      </c>
      <c r="B4138">
        <f>'RAW DATA'!G4138</f>
        <v>0</v>
      </c>
      <c r="C4138" t="e">
        <f>'RAW DATA'!#REF!</f>
        <v>#REF!</v>
      </c>
      <c r="D4138" t="e">
        <f>'RAW DATA'!#REF!</f>
        <v>#REF!</v>
      </c>
      <c r="E4138" t="e">
        <f>'RAW DATA'!#REF!</f>
        <v>#REF!</v>
      </c>
      <c r="F4138">
        <f>'RAW DATA'!H4138</f>
        <v>0</v>
      </c>
      <c r="G4138">
        <f>'RAW DATA'!I4138</f>
        <v>0</v>
      </c>
      <c r="H4138" t="e">
        <f>'RAW DATA'!#REF!</f>
        <v>#REF!</v>
      </c>
      <c r="I4138" t="e">
        <f>'RAW DATA'!#REF!</f>
        <v>#REF!</v>
      </c>
      <c r="J4138">
        <f>'RAW DATA'!J4138</f>
        <v>0</v>
      </c>
      <c r="K4138" t="e">
        <f>'RAW DATA'!#REF!</f>
        <v>#REF!</v>
      </c>
      <c r="L4138">
        <f>'RAW DATA'!P4138</f>
        <v>0</v>
      </c>
      <c r="M4138">
        <f>'RAW DATA'!Q4138</f>
        <v>0</v>
      </c>
      <c r="N4138">
        <f>'RAW DATA'!R4138</f>
        <v>0</v>
      </c>
      <c r="O4138">
        <f>'RAW DATA'!S4138</f>
        <v>0</v>
      </c>
      <c r="P4138">
        <f>'RAW DATA'!T4138</f>
        <v>0</v>
      </c>
      <c r="Q4138">
        <f>'RAW DATA'!U4138</f>
        <v>0</v>
      </c>
      <c r="R4138">
        <f>'RAW DATA'!V4138</f>
        <v>0</v>
      </c>
      <c r="S4138" t="e">
        <f>'RAW DATA'!#REF!</f>
        <v>#REF!</v>
      </c>
      <c r="T4138">
        <f>'RAW DATA'!W4138</f>
        <v>0</v>
      </c>
      <c r="U4138">
        <f>'RAW DATA'!X4138</f>
        <v>0</v>
      </c>
      <c r="V4138">
        <f>'RAW DATA'!Y4138</f>
        <v>0</v>
      </c>
      <c r="W4138" t="e">
        <f>IF(' DASHBOARD'!K4138&gt;=60,FORMULAS!$D$3,IF(' DASHBOARD'!K4138&gt;=55,FORMULAS!$E$3,IF(' DASHBOARD'!K4138&gt;=50,FORMULAS!$F$3,IF(' DASHBOARD'!K4138&gt;=40,FORMULAS!$G$3,IF(' DASHBOARD'!K4138&gt;=30,FORMULAS!$H$3,IF(K4138&gt;=20,FORMULAS!$I$3,IF(' DASHBOARD'!K4138&gt;=16,FORMULAS!$J$3)))))))</f>
        <v>#REF!</v>
      </c>
      <c r="X4138" t="e">
        <f>INDEX(FORMULAS!$D$4:$J$10,MATCH('RAW DATA'!A4138,FORMULAS!$A$4:$A$10,0),MATCH(' DASHBOARD'!W4138,FORMULAS!$D$3:$J$3,0))</f>
        <v>#N/A</v>
      </c>
      <c r="Y4138">
        <f t="shared" si="256"/>
        <v>0</v>
      </c>
      <c r="Z4138">
        <f t="shared" si="257"/>
        <v>0</v>
      </c>
      <c r="AA4138" t="e">
        <f t="shared" si="258"/>
        <v>#DIV/0!</v>
      </c>
      <c r="AB4138" s="14" t="e">
        <f>1-(FORMULAS!$S$2-' DASHBOARD'!X4138)/FORMULAS!$S$2</f>
        <v>#N/A</v>
      </c>
      <c r="AC4138" t="e">
        <f t="shared" si="259"/>
        <v>#N/A</v>
      </c>
    </row>
    <row r="4139" spans="1:29" x14ac:dyDescent="0.2">
      <c r="A4139">
        <f>'RAW DATA'!A4139</f>
        <v>0</v>
      </c>
      <c r="B4139">
        <f>'RAW DATA'!G4139</f>
        <v>0</v>
      </c>
      <c r="C4139" t="e">
        <f>'RAW DATA'!#REF!</f>
        <v>#REF!</v>
      </c>
      <c r="D4139" t="e">
        <f>'RAW DATA'!#REF!</f>
        <v>#REF!</v>
      </c>
      <c r="E4139" t="e">
        <f>'RAW DATA'!#REF!</f>
        <v>#REF!</v>
      </c>
      <c r="F4139">
        <f>'RAW DATA'!H4139</f>
        <v>0</v>
      </c>
      <c r="G4139">
        <f>'RAW DATA'!I4139</f>
        <v>0</v>
      </c>
      <c r="H4139" t="e">
        <f>'RAW DATA'!#REF!</f>
        <v>#REF!</v>
      </c>
      <c r="I4139" t="e">
        <f>'RAW DATA'!#REF!</f>
        <v>#REF!</v>
      </c>
      <c r="J4139">
        <f>'RAW DATA'!J4139</f>
        <v>0</v>
      </c>
      <c r="K4139" t="e">
        <f>'RAW DATA'!#REF!</f>
        <v>#REF!</v>
      </c>
      <c r="L4139">
        <f>'RAW DATA'!P4139</f>
        <v>0</v>
      </c>
      <c r="M4139">
        <f>'RAW DATA'!Q4139</f>
        <v>0</v>
      </c>
      <c r="N4139">
        <f>'RAW DATA'!R4139</f>
        <v>0</v>
      </c>
      <c r="O4139">
        <f>'RAW DATA'!S4139</f>
        <v>0</v>
      </c>
      <c r="P4139">
        <f>'RAW DATA'!T4139</f>
        <v>0</v>
      </c>
      <c r="Q4139">
        <f>'RAW DATA'!U4139</f>
        <v>0</v>
      </c>
      <c r="R4139">
        <f>'RAW DATA'!V4139</f>
        <v>0</v>
      </c>
      <c r="S4139" t="e">
        <f>'RAW DATA'!#REF!</f>
        <v>#REF!</v>
      </c>
      <c r="T4139">
        <f>'RAW DATA'!W4139</f>
        <v>0</v>
      </c>
      <c r="U4139">
        <f>'RAW DATA'!X4139</f>
        <v>0</v>
      </c>
      <c r="V4139">
        <f>'RAW DATA'!Y4139</f>
        <v>0</v>
      </c>
      <c r="W4139" t="e">
        <f>IF(' DASHBOARD'!K4139&gt;=60,FORMULAS!$D$3,IF(' DASHBOARD'!K4139&gt;=55,FORMULAS!$E$3,IF(' DASHBOARD'!K4139&gt;=50,FORMULAS!$F$3,IF(' DASHBOARD'!K4139&gt;=40,FORMULAS!$G$3,IF(' DASHBOARD'!K4139&gt;=30,FORMULAS!$H$3,IF(K4139&gt;=20,FORMULAS!$I$3,IF(' DASHBOARD'!K4139&gt;=16,FORMULAS!$J$3)))))))</f>
        <v>#REF!</v>
      </c>
      <c r="X4139" t="e">
        <f>INDEX(FORMULAS!$D$4:$J$10,MATCH('RAW DATA'!A4139,FORMULAS!$A$4:$A$10,0),MATCH(' DASHBOARD'!W4139,FORMULAS!$D$3:$J$3,0))</f>
        <v>#N/A</v>
      </c>
      <c r="Y4139">
        <f t="shared" si="256"/>
        <v>0</v>
      </c>
      <c r="Z4139">
        <f t="shared" si="257"/>
        <v>0</v>
      </c>
      <c r="AA4139" t="e">
        <f t="shared" si="258"/>
        <v>#DIV/0!</v>
      </c>
      <c r="AB4139" s="14" t="e">
        <f>1-(FORMULAS!$S$2-' DASHBOARD'!X4139)/FORMULAS!$S$2</f>
        <v>#N/A</v>
      </c>
      <c r="AC4139" t="e">
        <f t="shared" si="259"/>
        <v>#N/A</v>
      </c>
    </row>
    <row r="4140" spans="1:29" x14ac:dyDescent="0.2">
      <c r="A4140">
        <f>'RAW DATA'!A4140</f>
        <v>0</v>
      </c>
      <c r="B4140">
        <f>'RAW DATA'!G4140</f>
        <v>0</v>
      </c>
      <c r="C4140" t="e">
        <f>'RAW DATA'!#REF!</f>
        <v>#REF!</v>
      </c>
      <c r="D4140" t="e">
        <f>'RAW DATA'!#REF!</f>
        <v>#REF!</v>
      </c>
      <c r="E4140" t="e">
        <f>'RAW DATA'!#REF!</f>
        <v>#REF!</v>
      </c>
      <c r="F4140">
        <f>'RAW DATA'!H4140</f>
        <v>0</v>
      </c>
      <c r="G4140">
        <f>'RAW DATA'!I4140</f>
        <v>0</v>
      </c>
      <c r="H4140" t="e">
        <f>'RAW DATA'!#REF!</f>
        <v>#REF!</v>
      </c>
      <c r="I4140" t="e">
        <f>'RAW DATA'!#REF!</f>
        <v>#REF!</v>
      </c>
      <c r="J4140">
        <f>'RAW DATA'!J4140</f>
        <v>0</v>
      </c>
      <c r="K4140" t="e">
        <f>'RAW DATA'!#REF!</f>
        <v>#REF!</v>
      </c>
      <c r="L4140">
        <f>'RAW DATA'!P4140</f>
        <v>0</v>
      </c>
      <c r="M4140">
        <f>'RAW DATA'!Q4140</f>
        <v>0</v>
      </c>
      <c r="N4140">
        <f>'RAW DATA'!R4140</f>
        <v>0</v>
      </c>
      <c r="O4140">
        <f>'RAW DATA'!S4140</f>
        <v>0</v>
      </c>
      <c r="P4140">
        <f>'RAW DATA'!T4140</f>
        <v>0</v>
      </c>
      <c r="Q4140">
        <f>'RAW DATA'!U4140</f>
        <v>0</v>
      </c>
      <c r="R4140">
        <f>'RAW DATA'!V4140</f>
        <v>0</v>
      </c>
      <c r="S4140" t="e">
        <f>'RAW DATA'!#REF!</f>
        <v>#REF!</v>
      </c>
      <c r="T4140">
        <f>'RAW DATA'!W4140</f>
        <v>0</v>
      </c>
      <c r="U4140">
        <f>'RAW DATA'!X4140</f>
        <v>0</v>
      </c>
      <c r="V4140">
        <f>'RAW DATA'!Y4140</f>
        <v>0</v>
      </c>
      <c r="W4140" t="e">
        <f>IF(' DASHBOARD'!K4140&gt;=60,FORMULAS!$D$3,IF(' DASHBOARD'!K4140&gt;=55,FORMULAS!$E$3,IF(' DASHBOARD'!K4140&gt;=50,FORMULAS!$F$3,IF(' DASHBOARD'!K4140&gt;=40,FORMULAS!$G$3,IF(' DASHBOARD'!K4140&gt;=30,FORMULAS!$H$3,IF(K4140&gt;=20,FORMULAS!$I$3,IF(' DASHBOARD'!K4140&gt;=16,FORMULAS!$J$3)))))))</f>
        <v>#REF!</v>
      </c>
      <c r="X4140" t="e">
        <f>INDEX(FORMULAS!$D$4:$J$10,MATCH('RAW DATA'!A4140,FORMULAS!$A$4:$A$10,0),MATCH(' DASHBOARD'!W4140,FORMULAS!$D$3:$J$3,0))</f>
        <v>#N/A</v>
      </c>
      <c r="Y4140">
        <f t="shared" si="256"/>
        <v>0</v>
      </c>
      <c r="Z4140">
        <f t="shared" si="257"/>
        <v>0</v>
      </c>
      <c r="AA4140" t="e">
        <f t="shared" si="258"/>
        <v>#DIV/0!</v>
      </c>
      <c r="AB4140" s="14" t="e">
        <f>1-(FORMULAS!$S$2-' DASHBOARD'!X4140)/FORMULAS!$S$2</f>
        <v>#N/A</v>
      </c>
      <c r="AC4140" t="e">
        <f t="shared" si="259"/>
        <v>#N/A</v>
      </c>
    </row>
    <row r="4141" spans="1:29" x14ac:dyDescent="0.2">
      <c r="A4141">
        <f>'RAW DATA'!A4141</f>
        <v>0</v>
      </c>
      <c r="B4141">
        <f>'RAW DATA'!G4141</f>
        <v>0</v>
      </c>
      <c r="C4141" t="e">
        <f>'RAW DATA'!#REF!</f>
        <v>#REF!</v>
      </c>
      <c r="D4141" t="e">
        <f>'RAW DATA'!#REF!</f>
        <v>#REF!</v>
      </c>
      <c r="E4141" t="e">
        <f>'RAW DATA'!#REF!</f>
        <v>#REF!</v>
      </c>
      <c r="F4141">
        <f>'RAW DATA'!H4141</f>
        <v>0</v>
      </c>
      <c r="G4141">
        <f>'RAW DATA'!I4141</f>
        <v>0</v>
      </c>
      <c r="H4141" t="e">
        <f>'RAW DATA'!#REF!</f>
        <v>#REF!</v>
      </c>
      <c r="I4141" t="e">
        <f>'RAW DATA'!#REF!</f>
        <v>#REF!</v>
      </c>
      <c r="J4141">
        <f>'RAW DATA'!J4141</f>
        <v>0</v>
      </c>
      <c r="K4141" t="e">
        <f>'RAW DATA'!#REF!</f>
        <v>#REF!</v>
      </c>
      <c r="L4141">
        <f>'RAW DATA'!P4141</f>
        <v>0</v>
      </c>
      <c r="M4141">
        <f>'RAW DATA'!Q4141</f>
        <v>0</v>
      </c>
      <c r="N4141">
        <f>'RAW DATA'!R4141</f>
        <v>0</v>
      </c>
      <c r="O4141">
        <f>'RAW DATA'!S4141</f>
        <v>0</v>
      </c>
      <c r="P4141">
        <f>'RAW DATA'!T4141</f>
        <v>0</v>
      </c>
      <c r="Q4141">
        <f>'RAW DATA'!U4141</f>
        <v>0</v>
      </c>
      <c r="R4141">
        <f>'RAW DATA'!V4141</f>
        <v>0</v>
      </c>
      <c r="S4141" t="e">
        <f>'RAW DATA'!#REF!</f>
        <v>#REF!</v>
      </c>
      <c r="T4141">
        <f>'RAW DATA'!W4141</f>
        <v>0</v>
      </c>
      <c r="U4141">
        <f>'RAW DATA'!X4141</f>
        <v>0</v>
      </c>
      <c r="V4141">
        <f>'RAW DATA'!Y4141</f>
        <v>0</v>
      </c>
      <c r="W4141" t="e">
        <f>IF(' DASHBOARD'!K4141&gt;=60,FORMULAS!$D$3,IF(' DASHBOARD'!K4141&gt;=55,FORMULAS!$E$3,IF(' DASHBOARD'!K4141&gt;=50,FORMULAS!$F$3,IF(' DASHBOARD'!K4141&gt;=40,FORMULAS!$G$3,IF(' DASHBOARD'!K4141&gt;=30,FORMULAS!$H$3,IF(K4141&gt;=20,FORMULAS!$I$3,IF(' DASHBOARD'!K4141&gt;=16,FORMULAS!$J$3)))))))</f>
        <v>#REF!</v>
      </c>
      <c r="X4141" t="e">
        <f>INDEX(FORMULAS!$D$4:$J$10,MATCH('RAW DATA'!A4141,FORMULAS!$A$4:$A$10,0),MATCH(' DASHBOARD'!W4141,FORMULAS!$D$3:$J$3,0))</f>
        <v>#N/A</v>
      </c>
      <c r="Y4141">
        <f t="shared" si="256"/>
        <v>0</v>
      </c>
      <c r="Z4141">
        <f t="shared" si="257"/>
        <v>0</v>
      </c>
      <c r="AA4141" t="e">
        <f t="shared" si="258"/>
        <v>#DIV/0!</v>
      </c>
      <c r="AB4141" s="14" t="e">
        <f>1-(FORMULAS!$S$2-' DASHBOARD'!X4141)/FORMULAS!$S$2</f>
        <v>#N/A</v>
      </c>
      <c r="AC4141" t="e">
        <f t="shared" si="259"/>
        <v>#N/A</v>
      </c>
    </row>
    <row r="4142" spans="1:29" x14ac:dyDescent="0.2">
      <c r="A4142">
        <f>'RAW DATA'!A4142</f>
        <v>0</v>
      </c>
      <c r="B4142">
        <f>'RAW DATA'!G4142</f>
        <v>0</v>
      </c>
      <c r="C4142" t="e">
        <f>'RAW DATA'!#REF!</f>
        <v>#REF!</v>
      </c>
      <c r="D4142" t="e">
        <f>'RAW DATA'!#REF!</f>
        <v>#REF!</v>
      </c>
      <c r="E4142" t="e">
        <f>'RAW DATA'!#REF!</f>
        <v>#REF!</v>
      </c>
      <c r="F4142">
        <f>'RAW DATA'!H4142</f>
        <v>0</v>
      </c>
      <c r="G4142">
        <f>'RAW DATA'!I4142</f>
        <v>0</v>
      </c>
      <c r="H4142" t="e">
        <f>'RAW DATA'!#REF!</f>
        <v>#REF!</v>
      </c>
      <c r="I4142" t="e">
        <f>'RAW DATA'!#REF!</f>
        <v>#REF!</v>
      </c>
      <c r="J4142">
        <f>'RAW DATA'!J4142</f>
        <v>0</v>
      </c>
      <c r="K4142" t="e">
        <f>'RAW DATA'!#REF!</f>
        <v>#REF!</v>
      </c>
      <c r="L4142">
        <f>'RAW DATA'!P4142</f>
        <v>0</v>
      </c>
      <c r="M4142">
        <f>'RAW DATA'!Q4142</f>
        <v>0</v>
      </c>
      <c r="N4142">
        <f>'RAW DATA'!R4142</f>
        <v>0</v>
      </c>
      <c r="O4142">
        <f>'RAW DATA'!S4142</f>
        <v>0</v>
      </c>
      <c r="P4142">
        <f>'RAW DATA'!T4142</f>
        <v>0</v>
      </c>
      <c r="Q4142">
        <f>'RAW DATA'!U4142</f>
        <v>0</v>
      </c>
      <c r="R4142">
        <f>'RAW DATA'!V4142</f>
        <v>0</v>
      </c>
      <c r="S4142" t="e">
        <f>'RAW DATA'!#REF!</f>
        <v>#REF!</v>
      </c>
      <c r="T4142">
        <f>'RAW DATA'!W4142</f>
        <v>0</v>
      </c>
      <c r="U4142">
        <f>'RAW DATA'!X4142</f>
        <v>0</v>
      </c>
      <c r="V4142">
        <f>'RAW DATA'!Y4142</f>
        <v>0</v>
      </c>
      <c r="W4142" t="e">
        <f>IF(' DASHBOARD'!K4142&gt;=60,FORMULAS!$D$3,IF(' DASHBOARD'!K4142&gt;=55,FORMULAS!$E$3,IF(' DASHBOARD'!K4142&gt;=50,FORMULAS!$F$3,IF(' DASHBOARD'!K4142&gt;=40,FORMULAS!$G$3,IF(' DASHBOARD'!K4142&gt;=30,FORMULAS!$H$3,IF(K4142&gt;=20,FORMULAS!$I$3,IF(' DASHBOARD'!K4142&gt;=16,FORMULAS!$J$3)))))))</f>
        <v>#REF!</v>
      </c>
      <c r="X4142" t="e">
        <f>INDEX(FORMULAS!$D$4:$J$10,MATCH('RAW DATA'!A4142,FORMULAS!$A$4:$A$10,0),MATCH(' DASHBOARD'!W4142,FORMULAS!$D$3:$J$3,0))</f>
        <v>#N/A</v>
      </c>
      <c r="Y4142">
        <f t="shared" si="256"/>
        <v>0</v>
      </c>
      <c r="Z4142">
        <f t="shared" si="257"/>
        <v>0</v>
      </c>
      <c r="AA4142" t="e">
        <f t="shared" si="258"/>
        <v>#DIV/0!</v>
      </c>
      <c r="AB4142" s="14" t="e">
        <f>1-(FORMULAS!$S$2-' DASHBOARD'!X4142)/FORMULAS!$S$2</f>
        <v>#N/A</v>
      </c>
      <c r="AC4142" t="e">
        <f t="shared" si="259"/>
        <v>#N/A</v>
      </c>
    </row>
    <row r="4143" spans="1:29" x14ac:dyDescent="0.2">
      <c r="A4143">
        <f>'RAW DATA'!A4143</f>
        <v>0</v>
      </c>
      <c r="B4143">
        <f>'RAW DATA'!G4143</f>
        <v>0</v>
      </c>
      <c r="C4143" t="e">
        <f>'RAW DATA'!#REF!</f>
        <v>#REF!</v>
      </c>
      <c r="D4143" t="e">
        <f>'RAW DATA'!#REF!</f>
        <v>#REF!</v>
      </c>
      <c r="E4143" t="e">
        <f>'RAW DATA'!#REF!</f>
        <v>#REF!</v>
      </c>
      <c r="F4143">
        <f>'RAW DATA'!H4143</f>
        <v>0</v>
      </c>
      <c r="G4143">
        <f>'RAW DATA'!I4143</f>
        <v>0</v>
      </c>
      <c r="H4143" t="e">
        <f>'RAW DATA'!#REF!</f>
        <v>#REF!</v>
      </c>
      <c r="I4143" t="e">
        <f>'RAW DATA'!#REF!</f>
        <v>#REF!</v>
      </c>
      <c r="J4143">
        <f>'RAW DATA'!J4143</f>
        <v>0</v>
      </c>
      <c r="K4143" t="e">
        <f>'RAW DATA'!#REF!</f>
        <v>#REF!</v>
      </c>
      <c r="L4143">
        <f>'RAW DATA'!P4143</f>
        <v>0</v>
      </c>
      <c r="M4143">
        <f>'RAW DATA'!Q4143</f>
        <v>0</v>
      </c>
      <c r="N4143">
        <f>'RAW DATA'!R4143</f>
        <v>0</v>
      </c>
      <c r="O4143">
        <f>'RAW DATA'!S4143</f>
        <v>0</v>
      </c>
      <c r="P4143">
        <f>'RAW DATA'!T4143</f>
        <v>0</v>
      </c>
      <c r="Q4143">
        <f>'RAW DATA'!U4143</f>
        <v>0</v>
      </c>
      <c r="R4143">
        <f>'RAW DATA'!V4143</f>
        <v>0</v>
      </c>
      <c r="S4143" t="e">
        <f>'RAW DATA'!#REF!</f>
        <v>#REF!</v>
      </c>
      <c r="T4143">
        <f>'RAW DATA'!W4143</f>
        <v>0</v>
      </c>
      <c r="U4143">
        <f>'RAW DATA'!X4143</f>
        <v>0</v>
      </c>
      <c r="V4143">
        <f>'RAW DATA'!Y4143</f>
        <v>0</v>
      </c>
      <c r="W4143" t="e">
        <f>IF(' DASHBOARD'!K4143&gt;=60,FORMULAS!$D$3,IF(' DASHBOARD'!K4143&gt;=55,FORMULAS!$E$3,IF(' DASHBOARD'!K4143&gt;=50,FORMULAS!$F$3,IF(' DASHBOARD'!K4143&gt;=40,FORMULAS!$G$3,IF(' DASHBOARD'!K4143&gt;=30,FORMULAS!$H$3,IF(K4143&gt;=20,FORMULAS!$I$3,IF(' DASHBOARD'!K4143&gt;=16,FORMULAS!$J$3)))))))</f>
        <v>#REF!</v>
      </c>
      <c r="X4143" t="e">
        <f>INDEX(FORMULAS!$D$4:$J$10,MATCH('RAW DATA'!A4143,FORMULAS!$A$4:$A$10,0),MATCH(' DASHBOARD'!W4143,FORMULAS!$D$3:$J$3,0))</f>
        <v>#N/A</v>
      </c>
      <c r="Y4143">
        <f t="shared" si="256"/>
        <v>0</v>
      </c>
      <c r="Z4143">
        <f t="shared" si="257"/>
        <v>0</v>
      </c>
      <c r="AA4143" t="e">
        <f t="shared" si="258"/>
        <v>#DIV/0!</v>
      </c>
      <c r="AB4143" s="14" t="e">
        <f>1-(FORMULAS!$S$2-' DASHBOARD'!X4143)/FORMULAS!$S$2</f>
        <v>#N/A</v>
      </c>
      <c r="AC4143" t="e">
        <f t="shared" si="259"/>
        <v>#N/A</v>
      </c>
    </row>
    <row r="4144" spans="1:29" x14ac:dyDescent="0.2">
      <c r="A4144">
        <f>'RAW DATA'!A4144</f>
        <v>0</v>
      </c>
      <c r="B4144">
        <f>'RAW DATA'!G4144</f>
        <v>0</v>
      </c>
      <c r="C4144" t="e">
        <f>'RAW DATA'!#REF!</f>
        <v>#REF!</v>
      </c>
      <c r="D4144" t="e">
        <f>'RAW DATA'!#REF!</f>
        <v>#REF!</v>
      </c>
      <c r="E4144" t="e">
        <f>'RAW DATA'!#REF!</f>
        <v>#REF!</v>
      </c>
      <c r="F4144">
        <f>'RAW DATA'!H4144</f>
        <v>0</v>
      </c>
      <c r="G4144">
        <f>'RAW DATA'!I4144</f>
        <v>0</v>
      </c>
      <c r="H4144" t="e">
        <f>'RAW DATA'!#REF!</f>
        <v>#REF!</v>
      </c>
      <c r="I4144" t="e">
        <f>'RAW DATA'!#REF!</f>
        <v>#REF!</v>
      </c>
      <c r="J4144">
        <f>'RAW DATA'!J4144</f>
        <v>0</v>
      </c>
      <c r="K4144" t="e">
        <f>'RAW DATA'!#REF!</f>
        <v>#REF!</v>
      </c>
      <c r="L4144">
        <f>'RAW DATA'!P4144</f>
        <v>0</v>
      </c>
      <c r="M4144">
        <f>'RAW DATA'!Q4144</f>
        <v>0</v>
      </c>
      <c r="N4144">
        <f>'RAW DATA'!R4144</f>
        <v>0</v>
      </c>
      <c r="O4144">
        <f>'RAW DATA'!S4144</f>
        <v>0</v>
      </c>
      <c r="P4144">
        <f>'RAW DATA'!T4144</f>
        <v>0</v>
      </c>
      <c r="Q4144">
        <f>'RAW DATA'!U4144</f>
        <v>0</v>
      </c>
      <c r="R4144">
        <f>'RAW DATA'!V4144</f>
        <v>0</v>
      </c>
      <c r="S4144" t="e">
        <f>'RAW DATA'!#REF!</f>
        <v>#REF!</v>
      </c>
      <c r="T4144">
        <f>'RAW DATA'!W4144</f>
        <v>0</v>
      </c>
      <c r="U4144">
        <f>'RAW DATA'!X4144</f>
        <v>0</v>
      </c>
      <c r="V4144">
        <f>'RAW DATA'!Y4144</f>
        <v>0</v>
      </c>
      <c r="W4144" t="e">
        <f>IF(' DASHBOARD'!K4144&gt;=60,FORMULAS!$D$3,IF(' DASHBOARD'!K4144&gt;=55,FORMULAS!$E$3,IF(' DASHBOARD'!K4144&gt;=50,FORMULAS!$F$3,IF(' DASHBOARD'!K4144&gt;=40,FORMULAS!$G$3,IF(' DASHBOARD'!K4144&gt;=30,FORMULAS!$H$3,IF(K4144&gt;=20,FORMULAS!$I$3,IF(' DASHBOARD'!K4144&gt;=16,FORMULAS!$J$3)))))))</f>
        <v>#REF!</v>
      </c>
      <c r="X4144" t="e">
        <f>INDEX(FORMULAS!$D$4:$J$10,MATCH('RAW DATA'!A4144,FORMULAS!$A$4:$A$10,0),MATCH(' DASHBOARD'!W4144,FORMULAS!$D$3:$J$3,0))</f>
        <v>#N/A</v>
      </c>
      <c r="Y4144">
        <f t="shared" si="256"/>
        <v>0</v>
      </c>
      <c r="Z4144">
        <f t="shared" si="257"/>
        <v>0</v>
      </c>
      <c r="AA4144" t="e">
        <f t="shared" si="258"/>
        <v>#DIV/0!</v>
      </c>
      <c r="AB4144" s="14" t="e">
        <f>1-(FORMULAS!$S$2-' DASHBOARD'!X4144)/FORMULAS!$S$2</f>
        <v>#N/A</v>
      </c>
      <c r="AC4144" t="e">
        <f t="shared" si="259"/>
        <v>#N/A</v>
      </c>
    </row>
    <row r="4145" spans="1:29" x14ac:dyDescent="0.2">
      <c r="A4145">
        <f>'RAW DATA'!A4145</f>
        <v>0</v>
      </c>
      <c r="B4145">
        <f>'RAW DATA'!G4145</f>
        <v>0</v>
      </c>
      <c r="C4145" t="e">
        <f>'RAW DATA'!#REF!</f>
        <v>#REF!</v>
      </c>
      <c r="D4145" t="e">
        <f>'RAW DATA'!#REF!</f>
        <v>#REF!</v>
      </c>
      <c r="E4145" t="e">
        <f>'RAW DATA'!#REF!</f>
        <v>#REF!</v>
      </c>
      <c r="F4145">
        <f>'RAW DATA'!H4145</f>
        <v>0</v>
      </c>
      <c r="G4145">
        <f>'RAW DATA'!I4145</f>
        <v>0</v>
      </c>
      <c r="H4145" t="e">
        <f>'RAW DATA'!#REF!</f>
        <v>#REF!</v>
      </c>
      <c r="I4145" t="e">
        <f>'RAW DATA'!#REF!</f>
        <v>#REF!</v>
      </c>
      <c r="J4145">
        <f>'RAW DATA'!J4145</f>
        <v>0</v>
      </c>
      <c r="K4145" t="e">
        <f>'RAW DATA'!#REF!</f>
        <v>#REF!</v>
      </c>
      <c r="L4145">
        <f>'RAW DATA'!P4145</f>
        <v>0</v>
      </c>
      <c r="M4145">
        <f>'RAW DATA'!Q4145</f>
        <v>0</v>
      </c>
      <c r="N4145">
        <f>'RAW DATA'!R4145</f>
        <v>0</v>
      </c>
      <c r="O4145">
        <f>'RAW DATA'!S4145</f>
        <v>0</v>
      </c>
      <c r="P4145">
        <f>'RAW DATA'!T4145</f>
        <v>0</v>
      </c>
      <c r="Q4145">
        <f>'RAW DATA'!U4145</f>
        <v>0</v>
      </c>
      <c r="R4145">
        <f>'RAW DATA'!V4145</f>
        <v>0</v>
      </c>
      <c r="S4145" t="e">
        <f>'RAW DATA'!#REF!</f>
        <v>#REF!</v>
      </c>
      <c r="T4145">
        <f>'RAW DATA'!W4145</f>
        <v>0</v>
      </c>
      <c r="U4145">
        <f>'RAW DATA'!X4145</f>
        <v>0</v>
      </c>
      <c r="V4145">
        <f>'RAW DATA'!Y4145</f>
        <v>0</v>
      </c>
      <c r="W4145" t="e">
        <f>IF(' DASHBOARD'!K4145&gt;=60,FORMULAS!$D$3,IF(' DASHBOARD'!K4145&gt;=55,FORMULAS!$E$3,IF(' DASHBOARD'!K4145&gt;=50,FORMULAS!$F$3,IF(' DASHBOARD'!K4145&gt;=40,FORMULAS!$G$3,IF(' DASHBOARD'!K4145&gt;=30,FORMULAS!$H$3,IF(K4145&gt;=20,FORMULAS!$I$3,IF(' DASHBOARD'!K4145&gt;=16,FORMULAS!$J$3)))))))</f>
        <v>#REF!</v>
      </c>
      <c r="X4145" t="e">
        <f>INDEX(FORMULAS!$D$4:$J$10,MATCH('RAW DATA'!A4145,FORMULAS!$A$4:$A$10,0),MATCH(' DASHBOARD'!W4145,FORMULAS!$D$3:$J$3,0))</f>
        <v>#N/A</v>
      </c>
      <c r="Y4145">
        <f t="shared" si="256"/>
        <v>0</v>
      </c>
      <c r="Z4145">
        <f t="shared" si="257"/>
        <v>0</v>
      </c>
      <c r="AA4145" t="e">
        <f t="shared" si="258"/>
        <v>#DIV/0!</v>
      </c>
      <c r="AB4145" s="14" t="e">
        <f>1-(FORMULAS!$S$2-' DASHBOARD'!X4145)/FORMULAS!$S$2</f>
        <v>#N/A</v>
      </c>
      <c r="AC4145" t="e">
        <f t="shared" si="259"/>
        <v>#N/A</v>
      </c>
    </row>
    <row r="4146" spans="1:29" x14ac:dyDescent="0.2">
      <c r="A4146">
        <f>'RAW DATA'!A4146</f>
        <v>0</v>
      </c>
      <c r="B4146">
        <f>'RAW DATA'!G4146</f>
        <v>0</v>
      </c>
      <c r="C4146" t="e">
        <f>'RAW DATA'!#REF!</f>
        <v>#REF!</v>
      </c>
      <c r="D4146" t="e">
        <f>'RAW DATA'!#REF!</f>
        <v>#REF!</v>
      </c>
      <c r="E4146" t="e">
        <f>'RAW DATA'!#REF!</f>
        <v>#REF!</v>
      </c>
      <c r="F4146">
        <f>'RAW DATA'!H4146</f>
        <v>0</v>
      </c>
      <c r="G4146">
        <f>'RAW DATA'!I4146</f>
        <v>0</v>
      </c>
      <c r="H4146" t="e">
        <f>'RAW DATA'!#REF!</f>
        <v>#REF!</v>
      </c>
      <c r="I4146" t="e">
        <f>'RAW DATA'!#REF!</f>
        <v>#REF!</v>
      </c>
      <c r="J4146">
        <f>'RAW DATA'!J4146</f>
        <v>0</v>
      </c>
      <c r="K4146" t="e">
        <f>'RAW DATA'!#REF!</f>
        <v>#REF!</v>
      </c>
      <c r="L4146">
        <f>'RAW DATA'!P4146</f>
        <v>0</v>
      </c>
      <c r="M4146">
        <f>'RAW DATA'!Q4146</f>
        <v>0</v>
      </c>
      <c r="N4146">
        <f>'RAW DATA'!R4146</f>
        <v>0</v>
      </c>
      <c r="O4146">
        <f>'RAW DATA'!S4146</f>
        <v>0</v>
      </c>
      <c r="P4146">
        <f>'RAW DATA'!T4146</f>
        <v>0</v>
      </c>
      <c r="Q4146">
        <f>'RAW DATA'!U4146</f>
        <v>0</v>
      </c>
      <c r="R4146">
        <f>'RAW DATA'!V4146</f>
        <v>0</v>
      </c>
      <c r="S4146" t="e">
        <f>'RAW DATA'!#REF!</f>
        <v>#REF!</v>
      </c>
      <c r="T4146">
        <f>'RAW DATA'!W4146</f>
        <v>0</v>
      </c>
      <c r="U4146">
        <f>'RAW DATA'!X4146</f>
        <v>0</v>
      </c>
      <c r="V4146">
        <f>'RAW DATA'!Y4146</f>
        <v>0</v>
      </c>
      <c r="W4146" t="e">
        <f>IF(' DASHBOARD'!K4146&gt;=60,FORMULAS!$D$3,IF(' DASHBOARD'!K4146&gt;=55,FORMULAS!$E$3,IF(' DASHBOARD'!K4146&gt;=50,FORMULAS!$F$3,IF(' DASHBOARD'!K4146&gt;=40,FORMULAS!$G$3,IF(' DASHBOARD'!K4146&gt;=30,FORMULAS!$H$3,IF(K4146&gt;=20,FORMULAS!$I$3,IF(' DASHBOARD'!K4146&gt;=16,FORMULAS!$J$3)))))))</f>
        <v>#REF!</v>
      </c>
      <c r="X4146" t="e">
        <f>INDEX(FORMULAS!$D$4:$J$10,MATCH('RAW DATA'!A4146,FORMULAS!$A$4:$A$10,0),MATCH(' DASHBOARD'!W4146,FORMULAS!$D$3:$J$3,0))</f>
        <v>#N/A</v>
      </c>
      <c r="Y4146">
        <f t="shared" si="256"/>
        <v>0</v>
      </c>
      <c r="Z4146">
        <f t="shared" si="257"/>
        <v>0</v>
      </c>
      <c r="AA4146" t="e">
        <f t="shared" si="258"/>
        <v>#DIV/0!</v>
      </c>
      <c r="AB4146" s="14" t="e">
        <f>1-(FORMULAS!$S$2-' DASHBOARD'!X4146)/FORMULAS!$S$2</f>
        <v>#N/A</v>
      </c>
      <c r="AC4146" t="e">
        <f t="shared" si="259"/>
        <v>#N/A</v>
      </c>
    </row>
    <row r="4147" spans="1:29" x14ac:dyDescent="0.2">
      <c r="A4147">
        <f>'RAW DATA'!A4147</f>
        <v>0</v>
      </c>
      <c r="B4147">
        <f>'RAW DATA'!G4147</f>
        <v>0</v>
      </c>
      <c r="C4147" t="e">
        <f>'RAW DATA'!#REF!</f>
        <v>#REF!</v>
      </c>
      <c r="D4147" t="e">
        <f>'RAW DATA'!#REF!</f>
        <v>#REF!</v>
      </c>
      <c r="E4147" t="e">
        <f>'RAW DATA'!#REF!</f>
        <v>#REF!</v>
      </c>
      <c r="F4147">
        <f>'RAW DATA'!H4147</f>
        <v>0</v>
      </c>
      <c r="G4147">
        <f>'RAW DATA'!I4147</f>
        <v>0</v>
      </c>
      <c r="H4147" t="e">
        <f>'RAW DATA'!#REF!</f>
        <v>#REF!</v>
      </c>
      <c r="I4147" t="e">
        <f>'RAW DATA'!#REF!</f>
        <v>#REF!</v>
      </c>
      <c r="J4147">
        <f>'RAW DATA'!J4147</f>
        <v>0</v>
      </c>
      <c r="K4147" t="e">
        <f>'RAW DATA'!#REF!</f>
        <v>#REF!</v>
      </c>
      <c r="L4147">
        <f>'RAW DATA'!P4147</f>
        <v>0</v>
      </c>
      <c r="M4147">
        <f>'RAW DATA'!Q4147</f>
        <v>0</v>
      </c>
      <c r="N4147">
        <f>'RAW DATA'!R4147</f>
        <v>0</v>
      </c>
      <c r="O4147">
        <f>'RAW DATA'!S4147</f>
        <v>0</v>
      </c>
      <c r="P4147">
        <f>'RAW DATA'!T4147</f>
        <v>0</v>
      </c>
      <c r="Q4147">
        <f>'RAW DATA'!U4147</f>
        <v>0</v>
      </c>
      <c r="R4147">
        <f>'RAW DATA'!V4147</f>
        <v>0</v>
      </c>
      <c r="S4147" t="e">
        <f>'RAW DATA'!#REF!</f>
        <v>#REF!</v>
      </c>
      <c r="T4147">
        <f>'RAW DATA'!W4147</f>
        <v>0</v>
      </c>
      <c r="U4147">
        <f>'RAW DATA'!X4147</f>
        <v>0</v>
      </c>
      <c r="V4147">
        <f>'RAW DATA'!Y4147</f>
        <v>0</v>
      </c>
      <c r="W4147" t="e">
        <f>IF(' DASHBOARD'!K4147&gt;=60,FORMULAS!$D$3,IF(' DASHBOARD'!K4147&gt;=55,FORMULAS!$E$3,IF(' DASHBOARD'!K4147&gt;=50,FORMULAS!$F$3,IF(' DASHBOARD'!K4147&gt;=40,FORMULAS!$G$3,IF(' DASHBOARD'!K4147&gt;=30,FORMULAS!$H$3,IF(K4147&gt;=20,FORMULAS!$I$3,IF(' DASHBOARD'!K4147&gt;=16,FORMULAS!$J$3)))))))</f>
        <v>#REF!</v>
      </c>
      <c r="X4147" t="e">
        <f>INDEX(FORMULAS!$D$4:$J$10,MATCH('RAW DATA'!A4147,FORMULAS!$A$4:$A$10,0),MATCH(' DASHBOARD'!W4147,FORMULAS!$D$3:$J$3,0))</f>
        <v>#N/A</v>
      </c>
      <c r="Y4147">
        <f t="shared" si="256"/>
        <v>0</v>
      </c>
      <c r="Z4147">
        <f t="shared" si="257"/>
        <v>0</v>
      </c>
      <c r="AA4147" t="e">
        <f t="shared" si="258"/>
        <v>#DIV/0!</v>
      </c>
      <c r="AB4147" s="14" t="e">
        <f>1-(FORMULAS!$S$2-' DASHBOARD'!X4147)/FORMULAS!$S$2</f>
        <v>#N/A</v>
      </c>
      <c r="AC4147" t="e">
        <f t="shared" si="259"/>
        <v>#N/A</v>
      </c>
    </row>
    <row r="4148" spans="1:29" x14ac:dyDescent="0.2">
      <c r="A4148">
        <f>'RAW DATA'!A4148</f>
        <v>0</v>
      </c>
      <c r="B4148">
        <f>'RAW DATA'!G4148</f>
        <v>0</v>
      </c>
      <c r="C4148" t="e">
        <f>'RAW DATA'!#REF!</f>
        <v>#REF!</v>
      </c>
      <c r="D4148" t="e">
        <f>'RAW DATA'!#REF!</f>
        <v>#REF!</v>
      </c>
      <c r="E4148" t="e">
        <f>'RAW DATA'!#REF!</f>
        <v>#REF!</v>
      </c>
      <c r="F4148">
        <f>'RAW DATA'!H4148</f>
        <v>0</v>
      </c>
      <c r="G4148">
        <f>'RAW DATA'!I4148</f>
        <v>0</v>
      </c>
      <c r="H4148" t="e">
        <f>'RAW DATA'!#REF!</f>
        <v>#REF!</v>
      </c>
      <c r="I4148" t="e">
        <f>'RAW DATA'!#REF!</f>
        <v>#REF!</v>
      </c>
      <c r="J4148">
        <f>'RAW DATA'!J4148</f>
        <v>0</v>
      </c>
      <c r="K4148" t="e">
        <f>'RAW DATA'!#REF!</f>
        <v>#REF!</v>
      </c>
      <c r="L4148">
        <f>'RAW DATA'!P4148</f>
        <v>0</v>
      </c>
      <c r="M4148">
        <f>'RAW DATA'!Q4148</f>
        <v>0</v>
      </c>
      <c r="N4148">
        <f>'RAW DATA'!R4148</f>
        <v>0</v>
      </c>
      <c r="O4148">
        <f>'RAW DATA'!S4148</f>
        <v>0</v>
      </c>
      <c r="P4148">
        <f>'RAW DATA'!T4148</f>
        <v>0</v>
      </c>
      <c r="Q4148">
        <f>'RAW DATA'!U4148</f>
        <v>0</v>
      </c>
      <c r="R4148">
        <f>'RAW DATA'!V4148</f>
        <v>0</v>
      </c>
      <c r="S4148" t="e">
        <f>'RAW DATA'!#REF!</f>
        <v>#REF!</v>
      </c>
      <c r="T4148">
        <f>'RAW DATA'!W4148</f>
        <v>0</v>
      </c>
      <c r="U4148">
        <f>'RAW DATA'!X4148</f>
        <v>0</v>
      </c>
      <c r="V4148">
        <f>'RAW DATA'!Y4148</f>
        <v>0</v>
      </c>
      <c r="W4148" t="e">
        <f>IF(' DASHBOARD'!K4148&gt;=60,FORMULAS!$D$3,IF(' DASHBOARD'!K4148&gt;=55,FORMULAS!$E$3,IF(' DASHBOARD'!K4148&gt;=50,FORMULAS!$F$3,IF(' DASHBOARD'!K4148&gt;=40,FORMULAS!$G$3,IF(' DASHBOARD'!K4148&gt;=30,FORMULAS!$H$3,IF(K4148&gt;=20,FORMULAS!$I$3,IF(' DASHBOARD'!K4148&gt;=16,FORMULAS!$J$3)))))))</f>
        <v>#REF!</v>
      </c>
      <c r="X4148" t="e">
        <f>INDEX(FORMULAS!$D$4:$J$10,MATCH('RAW DATA'!A4148,FORMULAS!$A$4:$A$10,0),MATCH(' DASHBOARD'!W4148,FORMULAS!$D$3:$J$3,0))</f>
        <v>#N/A</v>
      </c>
      <c r="Y4148">
        <f t="shared" si="256"/>
        <v>0</v>
      </c>
      <c r="Z4148">
        <f t="shared" si="257"/>
        <v>0</v>
      </c>
      <c r="AA4148" t="e">
        <f t="shared" si="258"/>
        <v>#DIV/0!</v>
      </c>
      <c r="AB4148" s="14" t="e">
        <f>1-(FORMULAS!$S$2-' DASHBOARD'!X4148)/FORMULAS!$S$2</f>
        <v>#N/A</v>
      </c>
      <c r="AC4148" t="e">
        <f t="shared" si="259"/>
        <v>#N/A</v>
      </c>
    </row>
    <row r="4149" spans="1:29" x14ac:dyDescent="0.2">
      <c r="A4149">
        <f>'RAW DATA'!A4149</f>
        <v>0</v>
      </c>
      <c r="B4149">
        <f>'RAW DATA'!G4149</f>
        <v>0</v>
      </c>
      <c r="C4149" t="e">
        <f>'RAW DATA'!#REF!</f>
        <v>#REF!</v>
      </c>
      <c r="D4149" t="e">
        <f>'RAW DATA'!#REF!</f>
        <v>#REF!</v>
      </c>
      <c r="E4149" t="e">
        <f>'RAW DATA'!#REF!</f>
        <v>#REF!</v>
      </c>
      <c r="F4149">
        <f>'RAW DATA'!H4149</f>
        <v>0</v>
      </c>
      <c r="G4149">
        <f>'RAW DATA'!I4149</f>
        <v>0</v>
      </c>
      <c r="H4149" t="e">
        <f>'RAW DATA'!#REF!</f>
        <v>#REF!</v>
      </c>
      <c r="I4149" t="e">
        <f>'RAW DATA'!#REF!</f>
        <v>#REF!</v>
      </c>
      <c r="J4149">
        <f>'RAW DATA'!J4149</f>
        <v>0</v>
      </c>
      <c r="K4149" t="e">
        <f>'RAW DATA'!#REF!</f>
        <v>#REF!</v>
      </c>
      <c r="L4149">
        <f>'RAW DATA'!P4149</f>
        <v>0</v>
      </c>
      <c r="M4149">
        <f>'RAW DATA'!Q4149</f>
        <v>0</v>
      </c>
      <c r="N4149">
        <f>'RAW DATA'!R4149</f>
        <v>0</v>
      </c>
      <c r="O4149">
        <f>'RAW DATA'!S4149</f>
        <v>0</v>
      </c>
      <c r="P4149">
        <f>'RAW DATA'!T4149</f>
        <v>0</v>
      </c>
      <c r="Q4149">
        <f>'RAW DATA'!U4149</f>
        <v>0</v>
      </c>
      <c r="R4149">
        <f>'RAW DATA'!V4149</f>
        <v>0</v>
      </c>
      <c r="S4149" t="e">
        <f>'RAW DATA'!#REF!</f>
        <v>#REF!</v>
      </c>
      <c r="T4149">
        <f>'RAW DATA'!W4149</f>
        <v>0</v>
      </c>
      <c r="U4149">
        <f>'RAW DATA'!X4149</f>
        <v>0</v>
      </c>
      <c r="V4149">
        <f>'RAW DATA'!Y4149</f>
        <v>0</v>
      </c>
      <c r="W4149" t="e">
        <f>IF(' DASHBOARD'!K4149&gt;=60,FORMULAS!$D$3,IF(' DASHBOARD'!K4149&gt;=55,FORMULAS!$E$3,IF(' DASHBOARD'!K4149&gt;=50,FORMULAS!$F$3,IF(' DASHBOARD'!K4149&gt;=40,FORMULAS!$G$3,IF(' DASHBOARD'!K4149&gt;=30,FORMULAS!$H$3,IF(K4149&gt;=20,FORMULAS!$I$3,IF(' DASHBOARD'!K4149&gt;=16,FORMULAS!$J$3)))))))</f>
        <v>#REF!</v>
      </c>
      <c r="X4149" t="e">
        <f>INDEX(FORMULAS!$D$4:$J$10,MATCH('RAW DATA'!A4149,FORMULAS!$A$4:$A$10,0),MATCH(' DASHBOARD'!W4149,FORMULAS!$D$3:$J$3,0))</f>
        <v>#N/A</v>
      </c>
      <c r="Y4149">
        <f t="shared" si="256"/>
        <v>0</v>
      </c>
      <c r="Z4149">
        <f t="shared" si="257"/>
        <v>0</v>
      </c>
      <c r="AA4149" t="e">
        <f t="shared" si="258"/>
        <v>#DIV/0!</v>
      </c>
      <c r="AB4149" s="14" t="e">
        <f>1-(FORMULAS!$S$2-' DASHBOARD'!X4149)/FORMULAS!$S$2</f>
        <v>#N/A</v>
      </c>
      <c r="AC4149" t="e">
        <f t="shared" si="259"/>
        <v>#N/A</v>
      </c>
    </row>
    <row r="4150" spans="1:29" x14ac:dyDescent="0.2">
      <c r="A4150">
        <f>'RAW DATA'!A4150</f>
        <v>0</v>
      </c>
      <c r="B4150">
        <f>'RAW DATA'!G4150</f>
        <v>0</v>
      </c>
      <c r="C4150" t="e">
        <f>'RAW DATA'!#REF!</f>
        <v>#REF!</v>
      </c>
      <c r="D4150" t="e">
        <f>'RAW DATA'!#REF!</f>
        <v>#REF!</v>
      </c>
      <c r="E4150" t="e">
        <f>'RAW DATA'!#REF!</f>
        <v>#REF!</v>
      </c>
      <c r="F4150">
        <f>'RAW DATA'!H4150</f>
        <v>0</v>
      </c>
      <c r="G4150">
        <f>'RAW DATA'!I4150</f>
        <v>0</v>
      </c>
      <c r="H4150" t="e">
        <f>'RAW DATA'!#REF!</f>
        <v>#REF!</v>
      </c>
      <c r="I4150" t="e">
        <f>'RAW DATA'!#REF!</f>
        <v>#REF!</v>
      </c>
      <c r="J4150">
        <f>'RAW DATA'!J4150</f>
        <v>0</v>
      </c>
      <c r="K4150" t="e">
        <f>'RAW DATA'!#REF!</f>
        <v>#REF!</v>
      </c>
      <c r="L4150">
        <f>'RAW DATA'!P4150</f>
        <v>0</v>
      </c>
      <c r="M4150">
        <f>'RAW DATA'!Q4150</f>
        <v>0</v>
      </c>
      <c r="N4150">
        <f>'RAW DATA'!R4150</f>
        <v>0</v>
      </c>
      <c r="O4150">
        <f>'RAW DATA'!S4150</f>
        <v>0</v>
      </c>
      <c r="P4150">
        <f>'RAW DATA'!T4150</f>
        <v>0</v>
      </c>
      <c r="Q4150">
        <f>'RAW DATA'!U4150</f>
        <v>0</v>
      </c>
      <c r="R4150">
        <f>'RAW DATA'!V4150</f>
        <v>0</v>
      </c>
      <c r="S4150" t="e">
        <f>'RAW DATA'!#REF!</f>
        <v>#REF!</v>
      </c>
      <c r="T4150">
        <f>'RAW DATA'!W4150</f>
        <v>0</v>
      </c>
      <c r="U4150">
        <f>'RAW DATA'!X4150</f>
        <v>0</v>
      </c>
      <c r="V4150">
        <f>'RAW DATA'!Y4150</f>
        <v>0</v>
      </c>
      <c r="W4150" t="e">
        <f>IF(' DASHBOARD'!K4150&gt;=60,FORMULAS!$D$3,IF(' DASHBOARD'!K4150&gt;=55,FORMULAS!$E$3,IF(' DASHBOARD'!K4150&gt;=50,FORMULAS!$F$3,IF(' DASHBOARD'!K4150&gt;=40,FORMULAS!$G$3,IF(' DASHBOARD'!K4150&gt;=30,FORMULAS!$H$3,IF(K4150&gt;=20,FORMULAS!$I$3,IF(' DASHBOARD'!K4150&gt;=16,FORMULAS!$J$3)))))))</f>
        <v>#REF!</v>
      </c>
      <c r="X4150" t="e">
        <f>INDEX(FORMULAS!$D$4:$J$10,MATCH('RAW DATA'!A4150,FORMULAS!$A$4:$A$10,0),MATCH(' DASHBOARD'!W4150,FORMULAS!$D$3:$J$3,0))</f>
        <v>#N/A</v>
      </c>
      <c r="Y4150">
        <f t="shared" si="256"/>
        <v>0</v>
      </c>
      <c r="Z4150">
        <f t="shared" si="257"/>
        <v>0</v>
      </c>
      <c r="AA4150" t="e">
        <f t="shared" si="258"/>
        <v>#DIV/0!</v>
      </c>
      <c r="AB4150" s="14" t="e">
        <f>1-(FORMULAS!$S$2-' DASHBOARD'!X4150)/FORMULAS!$S$2</f>
        <v>#N/A</v>
      </c>
      <c r="AC4150" t="e">
        <f t="shared" si="259"/>
        <v>#N/A</v>
      </c>
    </row>
    <row r="4151" spans="1:29" x14ac:dyDescent="0.2">
      <c r="A4151">
        <f>'RAW DATA'!A4151</f>
        <v>0</v>
      </c>
      <c r="B4151">
        <f>'RAW DATA'!G4151</f>
        <v>0</v>
      </c>
      <c r="C4151" t="e">
        <f>'RAW DATA'!#REF!</f>
        <v>#REF!</v>
      </c>
      <c r="D4151" t="e">
        <f>'RAW DATA'!#REF!</f>
        <v>#REF!</v>
      </c>
      <c r="E4151" t="e">
        <f>'RAW DATA'!#REF!</f>
        <v>#REF!</v>
      </c>
      <c r="F4151">
        <f>'RAW DATA'!H4151</f>
        <v>0</v>
      </c>
      <c r="G4151">
        <f>'RAW DATA'!I4151</f>
        <v>0</v>
      </c>
      <c r="H4151" t="e">
        <f>'RAW DATA'!#REF!</f>
        <v>#REF!</v>
      </c>
      <c r="I4151" t="e">
        <f>'RAW DATA'!#REF!</f>
        <v>#REF!</v>
      </c>
      <c r="J4151">
        <f>'RAW DATA'!J4151</f>
        <v>0</v>
      </c>
      <c r="K4151" t="e">
        <f>'RAW DATA'!#REF!</f>
        <v>#REF!</v>
      </c>
      <c r="L4151">
        <f>'RAW DATA'!P4151</f>
        <v>0</v>
      </c>
      <c r="M4151">
        <f>'RAW DATA'!Q4151</f>
        <v>0</v>
      </c>
      <c r="N4151">
        <f>'RAW DATA'!R4151</f>
        <v>0</v>
      </c>
      <c r="O4151">
        <f>'RAW DATA'!S4151</f>
        <v>0</v>
      </c>
      <c r="P4151">
        <f>'RAW DATA'!T4151</f>
        <v>0</v>
      </c>
      <c r="Q4151">
        <f>'RAW DATA'!U4151</f>
        <v>0</v>
      </c>
      <c r="R4151">
        <f>'RAW DATA'!V4151</f>
        <v>0</v>
      </c>
      <c r="S4151" t="e">
        <f>'RAW DATA'!#REF!</f>
        <v>#REF!</v>
      </c>
      <c r="T4151">
        <f>'RAW DATA'!W4151</f>
        <v>0</v>
      </c>
      <c r="U4151">
        <f>'RAW DATA'!X4151</f>
        <v>0</v>
      </c>
      <c r="V4151">
        <f>'RAW DATA'!Y4151</f>
        <v>0</v>
      </c>
      <c r="W4151" t="e">
        <f>IF(' DASHBOARD'!K4151&gt;=60,FORMULAS!$D$3,IF(' DASHBOARD'!K4151&gt;=55,FORMULAS!$E$3,IF(' DASHBOARD'!K4151&gt;=50,FORMULAS!$F$3,IF(' DASHBOARD'!K4151&gt;=40,FORMULAS!$G$3,IF(' DASHBOARD'!K4151&gt;=30,FORMULAS!$H$3,IF(K4151&gt;=20,FORMULAS!$I$3,IF(' DASHBOARD'!K4151&gt;=16,FORMULAS!$J$3)))))))</f>
        <v>#REF!</v>
      </c>
      <c r="X4151" t="e">
        <f>INDEX(FORMULAS!$D$4:$J$10,MATCH('RAW DATA'!A4151,FORMULAS!$A$4:$A$10,0),MATCH(' DASHBOARD'!W4151,FORMULAS!$D$3:$J$3,0))</f>
        <v>#N/A</v>
      </c>
      <c r="Y4151">
        <f t="shared" si="256"/>
        <v>0</v>
      </c>
      <c r="Z4151">
        <f t="shared" si="257"/>
        <v>0</v>
      </c>
      <c r="AA4151" t="e">
        <f t="shared" si="258"/>
        <v>#DIV/0!</v>
      </c>
      <c r="AB4151" s="14" t="e">
        <f>1-(FORMULAS!$S$2-' DASHBOARD'!X4151)/FORMULAS!$S$2</f>
        <v>#N/A</v>
      </c>
      <c r="AC4151" t="e">
        <f t="shared" si="259"/>
        <v>#N/A</v>
      </c>
    </row>
    <row r="4152" spans="1:29" x14ac:dyDescent="0.2">
      <c r="A4152">
        <f>'RAW DATA'!A4152</f>
        <v>0</v>
      </c>
      <c r="B4152">
        <f>'RAW DATA'!G4152</f>
        <v>0</v>
      </c>
      <c r="C4152" t="e">
        <f>'RAW DATA'!#REF!</f>
        <v>#REF!</v>
      </c>
      <c r="D4152" t="e">
        <f>'RAW DATA'!#REF!</f>
        <v>#REF!</v>
      </c>
      <c r="E4152" t="e">
        <f>'RAW DATA'!#REF!</f>
        <v>#REF!</v>
      </c>
      <c r="F4152">
        <f>'RAW DATA'!H4152</f>
        <v>0</v>
      </c>
      <c r="G4152">
        <f>'RAW DATA'!I4152</f>
        <v>0</v>
      </c>
      <c r="H4152" t="e">
        <f>'RAW DATA'!#REF!</f>
        <v>#REF!</v>
      </c>
      <c r="I4152" t="e">
        <f>'RAW DATA'!#REF!</f>
        <v>#REF!</v>
      </c>
      <c r="J4152">
        <f>'RAW DATA'!J4152</f>
        <v>0</v>
      </c>
      <c r="K4152" t="e">
        <f>'RAW DATA'!#REF!</f>
        <v>#REF!</v>
      </c>
      <c r="L4152">
        <f>'RAW DATA'!P4152</f>
        <v>0</v>
      </c>
      <c r="M4152">
        <f>'RAW DATA'!Q4152</f>
        <v>0</v>
      </c>
      <c r="N4152">
        <f>'RAW DATA'!R4152</f>
        <v>0</v>
      </c>
      <c r="O4152">
        <f>'RAW DATA'!S4152</f>
        <v>0</v>
      </c>
      <c r="P4152">
        <f>'RAW DATA'!T4152</f>
        <v>0</v>
      </c>
      <c r="Q4152">
        <f>'RAW DATA'!U4152</f>
        <v>0</v>
      </c>
      <c r="R4152">
        <f>'RAW DATA'!V4152</f>
        <v>0</v>
      </c>
      <c r="S4152" t="e">
        <f>'RAW DATA'!#REF!</f>
        <v>#REF!</v>
      </c>
      <c r="T4152">
        <f>'RAW DATA'!W4152</f>
        <v>0</v>
      </c>
      <c r="U4152">
        <f>'RAW DATA'!X4152</f>
        <v>0</v>
      </c>
      <c r="V4152">
        <f>'RAW DATA'!Y4152</f>
        <v>0</v>
      </c>
      <c r="W4152" t="e">
        <f>IF(' DASHBOARD'!K4152&gt;=60,FORMULAS!$D$3,IF(' DASHBOARD'!K4152&gt;=55,FORMULAS!$E$3,IF(' DASHBOARD'!K4152&gt;=50,FORMULAS!$F$3,IF(' DASHBOARD'!K4152&gt;=40,FORMULAS!$G$3,IF(' DASHBOARD'!K4152&gt;=30,FORMULAS!$H$3,IF(K4152&gt;=20,FORMULAS!$I$3,IF(' DASHBOARD'!K4152&gt;=16,FORMULAS!$J$3)))))))</f>
        <v>#REF!</v>
      </c>
      <c r="X4152" t="e">
        <f>INDEX(FORMULAS!$D$4:$J$10,MATCH('RAW DATA'!A4152,FORMULAS!$A$4:$A$10,0),MATCH(' DASHBOARD'!W4152,FORMULAS!$D$3:$J$3,0))</f>
        <v>#N/A</v>
      </c>
      <c r="Y4152">
        <f t="shared" si="256"/>
        <v>0</v>
      </c>
      <c r="Z4152">
        <f t="shared" si="257"/>
        <v>0</v>
      </c>
      <c r="AA4152" t="e">
        <f t="shared" si="258"/>
        <v>#DIV/0!</v>
      </c>
      <c r="AB4152" s="14" t="e">
        <f>1-(FORMULAS!$S$2-' DASHBOARD'!X4152)/FORMULAS!$S$2</f>
        <v>#N/A</v>
      </c>
      <c r="AC4152" t="e">
        <f t="shared" si="259"/>
        <v>#N/A</v>
      </c>
    </row>
    <row r="4153" spans="1:29" x14ac:dyDescent="0.2">
      <c r="A4153">
        <f>'RAW DATA'!A4153</f>
        <v>0</v>
      </c>
      <c r="B4153">
        <f>'RAW DATA'!G4153</f>
        <v>0</v>
      </c>
      <c r="C4153" t="e">
        <f>'RAW DATA'!#REF!</f>
        <v>#REF!</v>
      </c>
      <c r="D4153" t="e">
        <f>'RAW DATA'!#REF!</f>
        <v>#REF!</v>
      </c>
      <c r="E4153" t="e">
        <f>'RAW DATA'!#REF!</f>
        <v>#REF!</v>
      </c>
      <c r="F4153">
        <f>'RAW DATA'!H4153</f>
        <v>0</v>
      </c>
      <c r="G4153">
        <f>'RAW DATA'!I4153</f>
        <v>0</v>
      </c>
      <c r="H4153" t="e">
        <f>'RAW DATA'!#REF!</f>
        <v>#REF!</v>
      </c>
      <c r="I4153" t="e">
        <f>'RAW DATA'!#REF!</f>
        <v>#REF!</v>
      </c>
      <c r="J4153">
        <f>'RAW DATA'!J4153</f>
        <v>0</v>
      </c>
      <c r="K4153" t="e">
        <f>'RAW DATA'!#REF!</f>
        <v>#REF!</v>
      </c>
      <c r="L4153">
        <f>'RAW DATA'!P4153</f>
        <v>0</v>
      </c>
      <c r="M4153">
        <f>'RAW DATA'!Q4153</f>
        <v>0</v>
      </c>
      <c r="N4153">
        <f>'RAW DATA'!R4153</f>
        <v>0</v>
      </c>
      <c r="O4153">
        <f>'RAW DATA'!S4153</f>
        <v>0</v>
      </c>
      <c r="P4153">
        <f>'RAW DATA'!T4153</f>
        <v>0</v>
      </c>
      <c r="Q4153">
        <f>'RAW DATA'!U4153</f>
        <v>0</v>
      </c>
      <c r="R4153">
        <f>'RAW DATA'!V4153</f>
        <v>0</v>
      </c>
      <c r="S4153" t="e">
        <f>'RAW DATA'!#REF!</f>
        <v>#REF!</v>
      </c>
      <c r="T4153">
        <f>'RAW DATA'!W4153</f>
        <v>0</v>
      </c>
      <c r="U4153">
        <f>'RAW DATA'!X4153</f>
        <v>0</v>
      </c>
      <c r="V4153">
        <f>'RAW DATA'!Y4153</f>
        <v>0</v>
      </c>
      <c r="W4153" t="e">
        <f>IF(' DASHBOARD'!K4153&gt;=60,FORMULAS!$D$3,IF(' DASHBOARD'!K4153&gt;=55,FORMULAS!$E$3,IF(' DASHBOARD'!K4153&gt;=50,FORMULAS!$F$3,IF(' DASHBOARD'!K4153&gt;=40,FORMULAS!$G$3,IF(' DASHBOARD'!K4153&gt;=30,FORMULAS!$H$3,IF(K4153&gt;=20,FORMULAS!$I$3,IF(' DASHBOARD'!K4153&gt;=16,FORMULAS!$J$3)))))))</f>
        <v>#REF!</v>
      </c>
      <c r="X4153" t="e">
        <f>INDEX(FORMULAS!$D$4:$J$10,MATCH('RAW DATA'!A4153,FORMULAS!$A$4:$A$10,0),MATCH(' DASHBOARD'!W4153,FORMULAS!$D$3:$J$3,0))</f>
        <v>#N/A</v>
      </c>
      <c r="Y4153">
        <f t="shared" si="256"/>
        <v>0</v>
      </c>
      <c r="Z4153">
        <f t="shared" si="257"/>
        <v>0</v>
      </c>
      <c r="AA4153" t="e">
        <f t="shared" si="258"/>
        <v>#DIV/0!</v>
      </c>
      <c r="AB4153" s="14" t="e">
        <f>1-(FORMULAS!$S$2-' DASHBOARD'!X4153)/FORMULAS!$S$2</f>
        <v>#N/A</v>
      </c>
      <c r="AC4153" t="e">
        <f t="shared" si="259"/>
        <v>#N/A</v>
      </c>
    </row>
    <row r="4154" spans="1:29" x14ac:dyDescent="0.2">
      <c r="A4154">
        <f>'RAW DATA'!A4154</f>
        <v>0</v>
      </c>
      <c r="B4154">
        <f>'RAW DATA'!G4154</f>
        <v>0</v>
      </c>
      <c r="C4154" t="e">
        <f>'RAW DATA'!#REF!</f>
        <v>#REF!</v>
      </c>
      <c r="D4154" t="e">
        <f>'RAW DATA'!#REF!</f>
        <v>#REF!</v>
      </c>
      <c r="E4154" t="e">
        <f>'RAW DATA'!#REF!</f>
        <v>#REF!</v>
      </c>
      <c r="F4154">
        <f>'RAW DATA'!H4154</f>
        <v>0</v>
      </c>
      <c r="G4154">
        <f>'RAW DATA'!I4154</f>
        <v>0</v>
      </c>
      <c r="H4154" t="e">
        <f>'RAW DATA'!#REF!</f>
        <v>#REF!</v>
      </c>
      <c r="I4154" t="e">
        <f>'RAW DATA'!#REF!</f>
        <v>#REF!</v>
      </c>
      <c r="J4154">
        <f>'RAW DATA'!J4154</f>
        <v>0</v>
      </c>
      <c r="K4154" t="e">
        <f>'RAW DATA'!#REF!</f>
        <v>#REF!</v>
      </c>
      <c r="L4154">
        <f>'RAW DATA'!P4154</f>
        <v>0</v>
      </c>
      <c r="M4154">
        <f>'RAW DATA'!Q4154</f>
        <v>0</v>
      </c>
      <c r="N4154">
        <f>'RAW DATA'!R4154</f>
        <v>0</v>
      </c>
      <c r="O4154">
        <f>'RAW DATA'!S4154</f>
        <v>0</v>
      </c>
      <c r="P4154">
        <f>'RAW DATA'!T4154</f>
        <v>0</v>
      </c>
      <c r="Q4154">
        <f>'RAW DATA'!U4154</f>
        <v>0</v>
      </c>
      <c r="R4154">
        <f>'RAW DATA'!V4154</f>
        <v>0</v>
      </c>
      <c r="S4154" t="e">
        <f>'RAW DATA'!#REF!</f>
        <v>#REF!</v>
      </c>
      <c r="T4154">
        <f>'RAW DATA'!W4154</f>
        <v>0</v>
      </c>
      <c r="U4154">
        <f>'RAW DATA'!X4154</f>
        <v>0</v>
      </c>
      <c r="V4154">
        <f>'RAW DATA'!Y4154</f>
        <v>0</v>
      </c>
      <c r="W4154" t="e">
        <f>IF(' DASHBOARD'!K4154&gt;=60,FORMULAS!$D$3,IF(' DASHBOARD'!K4154&gt;=55,FORMULAS!$E$3,IF(' DASHBOARD'!K4154&gt;=50,FORMULAS!$F$3,IF(' DASHBOARD'!K4154&gt;=40,FORMULAS!$G$3,IF(' DASHBOARD'!K4154&gt;=30,FORMULAS!$H$3,IF(K4154&gt;=20,FORMULAS!$I$3,IF(' DASHBOARD'!K4154&gt;=16,FORMULAS!$J$3)))))))</f>
        <v>#REF!</v>
      </c>
      <c r="X4154" t="e">
        <f>INDEX(FORMULAS!$D$4:$J$10,MATCH('RAW DATA'!A4154,FORMULAS!$A$4:$A$10,0),MATCH(' DASHBOARD'!W4154,FORMULAS!$D$3:$J$3,0))</f>
        <v>#N/A</v>
      </c>
      <c r="Y4154">
        <f t="shared" si="256"/>
        <v>0</v>
      </c>
      <c r="Z4154">
        <f t="shared" si="257"/>
        <v>0</v>
      </c>
      <c r="AA4154" t="e">
        <f t="shared" si="258"/>
        <v>#DIV/0!</v>
      </c>
      <c r="AB4154" s="14" t="e">
        <f>1-(FORMULAS!$S$2-' DASHBOARD'!X4154)/FORMULAS!$S$2</f>
        <v>#N/A</v>
      </c>
      <c r="AC4154" t="e">
        <f t="shared" si="259"/>
        <v>#N/A</v>
      </c>
    </row>
    <row r="4155" spans="1:29" x14ac:dyDescent="0.2">
      <c r="A4155">
        <f>'RAW DATA'!A4155</f>
        <v>0</v>
      </c>
      <c r="B4155">
        <f>'RAW DATA'!G4155</f>
        <v>0</v>
      </c>
      <c r="C4155" t="e">
        <f>'RAW DATA'!#REF!</f>
        <v>#REF!</v>
      </c>
      <c r="D4155" t="e">
        <f>'RAW DATA'!#REF!</f>
        <v>#REF!</v>
      </c>
      <c r="E4155" t="e">
        <f>'RAW DATA'!#REF!</f>
        <v>#REF!</v>
      </c>
      <c r="F4155">
        <f>'RAW DATA'!H4155</f>
        <v>0</v>
      </c>
      <c r="G4155">
        <f>'RAW DATA'!I4155</f>
        <v>0</v>
      </c>
      <c r="H4155" t="e">
        <f>'RAW DATA'!#REF!</f>
        <v>#REF!</v>
      </c>
      <c r="I4155" t="e">
        <f>'RAW DATA'!#REF!</f>
        <v>#REF!</v>
      </c>
      <c r="J4155">
        <f>'RAW DATA'!J4155</f>
        <v>0</v>
      </c>
      <c r="K4155" t="e">
        <f>'RAW DATA'!#REF!</f>
        <v>#REF!</v>
      </c>
      <c r="L4155">
        <f>'RAW DATA'!P4155</f>
        <v>0</v>
      </c>
      <c r="M4155">
        <f>'RAW DATA'!Q4155</f>
        <v>0</v>
      </c>
      <c r="N4155">
        <f>'RAW DATA'!R4155</f>
        <v>0</v>
      </c>
      <c r="O4155">
        <f>'RAW DATA'!S4155</f>
        <v>0</v>
      </c>
      <c r="P4155">
        <f>'RAW DATA'!T4155</f>
        <v>0</v>
      </c>
      <c r="Q4155">
        <f>'RAW DATA'!U4155</f>
        <v>0</v>
      </c>
      <c r="R4155">
        <f>'RAW DATA'!V4155</f>
        <v>0</v>
      </c>
      <c r="S4155" t="e">
        <f>'RAW DATA'!#REF!</f>
        <v>#REF!</v>
      </c>
      <c r="T4155">
        <f>'RAW DATA'!W4155</f>
        <v>0</v>
      </c>
      <c r="U4155">
        <f>'RAW DATA'!X4155</f>
        <v>0</v>
      </c>
      <c r="V4155">
        <f>'RAW DATA'!Y4155</f>
        <v>0</v>
      </c>
      <c r="W4155" t="e">
        <f>IF(' DASHBOARD'!K4155&gt;=60,FORMULAS!$D$3,IF(' DASHBOARD'!K4155&gt;=55,FORMULAS!$E$3,IF(' DASHBOARD'!K4155&gt;=50,FORMULAS!$F$3,IF(' DASHBOARD'!K4155&gt;=40,FORMULAS!$G$3,IF(' DASHBOARD'!K4155&gt;=30,FORMULAS!$H$3,IF(K4155&gt;=20,FORMULAS!$I$3,IF(' DASHBOARD'!K4155&gt;=16,FORMULAS!$J$3)))))))</f>
        <v>#REF!</v>
      </c>
      <c r="X4155" t="e">
        <f>INDEX(FORMULAS!$D$4:$J$10,MATCH('RAW DATA'!A4155,FORMULAS!$A$4:$A$10,0),MATCH(' DASHBOARD'!W4155,FORMULAS!$D$3:$J$3,0))</f>
        <v>#N/A</v>
      </c>
      <c r="Y4155">
        <f t="shared" si="256"/>
        <v>0</v>
      </c>
      <c r="Z4155">
        <f t="shared" si="257"/>
        <v>0</v>
      </c>
      <c r="AA4155" t="e">
        <f t="shared" si="258"/>
        <v>#DIV/0!</v>
      </c>
      <c r="AB4155" s="14" t="e">
        <f>1-(FORMULAS!$S$2-' DASHBOARD'!X4155)/FORMULAS!$S$2</f>
        <v>#N/A</v>
      </c>
      <c r="AC4155" t="e">
        <f t="shared" si="259"/>
        <v>#N/A</v>
      </c>
    </row>
    <row r="4156" spans="1:29" x14ac:dyDescent="0.2">
      <c r="A4156">
        <f>'RAW DATA'!A4156</f>
        <v>0</v>
      </c>
      <c r="B4156">
        <f>'RAW DATA'!G4156</f>
        <v>0</v>
      </c>
      <c r="C4156" t="e">
        <f>'RAW DATA'!#REF!</f>
        <v>#REF!</v>
      </c>
      <c r="D4156" t="e">
        <f>'RAW DATA'!#REF!</f>
        <v>#REF!</v>
      </c>
      <c r="E4156" t="e">
        <f>'RAW DATA'!#REF!</f>
        <v>#REF!</v>
      </c>
      <c r="F4156">
        <f>'RAW DATA'!H4156</f>
        <v>0</v>
      </c>
      <c r="G4156">
        <f>'RAW DATA'!I4156</f>
        <v>0</v>
      </c>
      <c r="H4156" t="e">
        <f>'RAW DATA'!#REF!</f>
        <v>#REF!</v>
      </c>
      <c r="I4156" t="e">
        <f>'RAW DATA'!#REF!</f>
        <v>#REF!</v>
      </c>
      <c r="J4156">
        <f>'RAW DATA'!J4156</f>
        <v>0</v>
      </c>
      <c r="K4156" t="e">
        <f>'RAW DATA'!#REF!</f>
        <v>#REF!</v>
      </c>
      <c r="L4156">
        <f>'RAW DATA'!P4156</f>
        <v>0</v>
      </c>
      <c r="M4156">
        <f>'RAW DATA'!Q4156</f>
        <v>0</v>
      </c>
      <c r="N4156">
        <f>'RAW DATA'!R4156</f>
        <v>0</v>
      </c>
      <c r="O4156">
        <f>'RAW DATA'!S4156</f>
        <v>0</v>
      </c>
      <c r="P4156">
        <f>'RAW DATA'!T4156</f>
        <v>0</v>
      </c>
      <c r="Q4156">
        <f>'RAW DATA'!U4156</f>
        <v>0</v>
      </c>
      <c r="R4156">
        <f>'RAW DATA'!V4156</f>
        <v>0</v>
      </c>
      <c r="S4156" t="e">
        <f>'RAW DATA'!#REF!</f>
        <v>#REF!</v>
      </c>
      <c r="T4156">
        <f>'RAW DATA'!W4156</f>
        <v>0</v>
      </c>
      <c r="U4156">
        <f>'RAW DATA'!X4156</f>
        <v>0</v>
      </c>
      <c r="V4156">
        <f>'RAW DATA'!Y4156</f>
        <v>0</v>
      </c>
      <c r="W4156" t="e">
        <f>IF(' DASHBOARD'!K4156&gt;=60,FORMULAS!$D$3,IF(' DASHBOARD'!K4156&gt;=55,FORMULAS!$E$3,IF(' DASHBOARD'!K4156&gt;=50,FORMULAS!$F$3,IF(' DASHBOARD'!K4156&gt;=40,FORMULAS!$G$3,IF(' DASHBOARD'!K4156&gt;=30,FORMULAS!$H$3,IF(K4156&gt;=20,FORMULAS!$I$3,IF(' DASHBOARD'!K4156&gt;=16,FORMULAS!$J$3)))))))</f>
        <v>#REF!</v>
      </c>
      <c r="X4156" t="e">
        <f>INDEX(FORMULAS!$D$4:$J$10,MATCH('RAW DATA'!A4156,FORMULAS!$A$4:$A$10,0),MATCH(' DASHBOARD'!W4156,FORMULAS!$D$3:$J$3,0))</f>
        <v>#N/A</v>
      </c>
      <c r="Y4156">
        <f t="shared" si="256"/>
        <v>0</v>
      </c>
      <c r="Z4156">
        <f t="shared" si="257"/>
        <v>0</v>
      </c>
      <c r="AA4156" t="e">
        <f t="shared" si="258"/>
        <v>#DIV/0!</v>
      </c>
      <c r="AB4156" s="14" t="e">
        <f>1-(FORMULAS!$S$2-' DASHBOARD'!X4156)/FORMULAS!$S$2</f>
        <v>#N/A</v>
      </c>
      <c r="AC4156" t="e">
        <f t="shared" si="259"/>
        <v>#N/A</v>
      </c>
    </row>
    <row r="4157" spans="1:29" x14ac:dyDescent="0.2">
      <c r="A4157">
        <f>'RAW DATA'!A4157</f>
        <v>0</v>
      </c>
      <c r="B4157">
        <f>'RAW DATA'!G4157</f>
        <v>0</v>
      </c>
      <c r="C4157" t="e">
        <f>'RAW DATA'!#REF!</f>
        <v>#REF!</v>
      </c>
      <c r="D4157" t="e">
        <f>'RAW DATA'!#REF!</f>
        <v>#REF!</v>
      </c>
      <c r="E4157" t="e">
        <f>'RAW DATA'!#REF!</f>
        <v>#REF!</v>
      </c>
      <c r="F4157">
        <f>'RAW DATA'!H4157</f>
        <v>0</v>
      </c>
      <c r="G4157">
        <f>'RAW DATA'!I4157</f>
        <v>0</v>
      </c>
      <c r="H4157" t="e">
        <f>'RAW DATA'!#REF!</f>
        <v>#REF!</v>
      </c>
      <c r="I4157" t="e">
        <f>'RAW DATA'!#REF!</f>
        <v>#REF!</v>
      </c>
      <c r="J4157">
        <f>'RAW DATA'!J4157</f>
        <v>0</v>
      </c>
      <c r="K4157" t="e">
        <f>'RAW DATA'!#REF!</f>
        <v>#REF!</v>
      </c>
      <c r="L4157">
        <f>'RAW DATA'!P4157</f>
        <v>0</v>
      </c>
      <c r="M4157">
        <f>'RAW DATA'!Q4157</f>
        <v>0</v>
      </c>
      <c r="N4157">
        <f>'RAW DATA'!R4157</f>
        <v>0</v>
      </c>
      <c r="O4157">
        <f>'RAW DATA'!S4157</f>
        <v>0</v>
      </c>
      <c r="P4157">
        <f>'RAW DATA'!T4157</f>
        <v>0</v>
      </c>
      <c r="Q4157">
        <f>'RAW DATA'!U4157</f>
        <v>0</v>
      </c>
      <c r="R4157">
        <f>'RAW DATA'!V4157</f>
        <v>0</v>
      </c>
      <c r="S4157" t="e">
        <f>'RAW DATA'!#REF!</f>
        <v>#REF!</v>
      </c>
      <c r="T4157">
        <f>'RAW DATA'!W4157</f>
        <v>0</v>
      </c>
      <c r="U4157">
        <f>'RAW DATA'!X4157</f>
        <v>0</v>
      </c>
      <c r="V4157">
        <f>'RAW DATA'!Y4157</f>
        <v>0</v>
      </c>
      <c r="W4157" t="e">
        <f>IF(' DASHBOARD'!K4157&gt;=60,FORMULAS!$D$3,IF(' DASHBOARD'!K4157&gt;=55,FORMULAS!$E$3,IF(' DASHBOARD'!K4157&gt;=50,FORMULAS!$F$3,IF(' DASHBOARD'!K4157&gt;=40,FORMULAS!$G$3,IF(' DASHBOARD'!K4157&gt;=30,FORMULAS!$H$3,IF(K4157&gt;=20,FORMULAS!$I$3,IF(' DASHBOARD'!K4157&gt;=16,FORMULAS!$J$3)))))))</f>
        <v>#REF!</v>
      </c>
      <c r="X4157" t="e">
        <f>INDEX(FORMULAS!$D$4:$J$10,MATCH('RAW DATA'!A4157,FORMULAS!$A$4:$A$10,0),MATCH(' DASHBOARD'!W4157,FORMULAS!$D$3:$J$3,0))</f>
        <v>#N/A</v>
      </c>
      <c r="Y4157">
        <f t="shared" si="256"/>
        <v>0</v>
      </c>
      <c r="Z4157">
        <f t="shared" si="257"/>
        <v>0</v>
      </c>
      <c r="AA4157" t="e">
        <f t="shared" si="258"/>
        <v>#DIV/0!</v>
      </c>
      <c r="AB4157" s="14" t="e">
        <f>1-(FORMULAS!$S$2-' DASHBOARD'!X4157)/FORMULAS!$S$2</f>
        <v>#N/A</v>
      </c>
      <c r="AC4157" t="e">
        <f t="shared" si="259"/>
        <v>#N/A</v>
      </c>
    </row>
    <row r="4158" spans="1:29" x14ac:dyDescent="0.2">
      <c r="A4158">
        <f>'RAW DATA'!A4158</f>
        <v>0</v>
      </c>
      <c r="B4158">
        <f>'RAW DATA'!G4158</f>
        <v>0</v>
      </c>
      <c r="C4158" t="e">
        <f>'RAW DATA'!#REF!</f>
        <v>#REF!</v>
      </c>
      <c r="D4158" t="e">
        <f>'RAW DATA'!#REF!</f>
        <v>#REF!</v>
      </c>
      <c r="E4158" t="e">
        <f>'RAW DATA'!#REF!</f>
        <v>#REF!</v>
      </c>
      <c r="F4158">
        <f>'RAW DATA'!H4158</f>
        <v>0</v>
      </c>
      <c r="G4158">
        <f>'RAW DATA'!I4158</f>
        <v>0</v>
      </c>
      <c r="H4158" t="e">
        <f>'RAW DATA'!#REF!</f>
        <v>#REF!</v>
      </c>
      <c r="I4158" t="e">
        <f>'RAW DATA'!#REF!</f>
        <v>#REF!</v>
      </c>
      <c r="J4158">
        <f>'RAW DATA'!J4158</f>
        <v>0</v>
      </c>
      <c r="K4158" t="e">
        <f>'RAW DATA'!#REF!</f>
        <v>#REF!</v>
      </c>
      <c r="L4158">
        <f>'RAW DATA'!P4158</f>
        <v>0</v>
      </c>
      <c r="M4158">
        <f>'RAW DATA'!Q4158</f>
        <v>0</v>
      </c>
      <c r="N4158">
        <f>'RAW DATA'!R4158</f>
        <v>0</v>
      </c>
      <c r="O4158">
        <f>'RAW DATA'!S4158</f>
        <v>0</v>
      </c>
      <c r="P4158">
        <f>'RAW DATA'!T4158</f>
        <v>0</v>
      </c>
      <c r="Q4158">
        <f>'RAW DATA'!U4158</f>
        <v>0</v>
      </c>
      <c r="R4158">
        <f>'RAW DATA'!V4158</f>
        <v>0</v>
      </c>
      <c r="S4158" t="e">
        <f>'RAW DATA'!#REF!</f>
        <v>#REF!</v>
      </c>
      <c r="T4158">
        <f>'RAW DATA'!W4158</f>
        <v>0</v>
      </c>
      <c r="U4158">
        <f>'RAW DATA'!X4158</f>
        <v>0</v>
      </c>
      <c r="V4158">
        <f>'RAW DATA'!Y4158</f>
        <v>0</v>
      </c>
      <c r="W4158" t="e">
        <f>IF(' DASHBOARD'!K4158&gt;=60,FORMULAS!$D$3,IF(' DASHBOARD'!K4158&gt;=55,FORMULAS!$E$3,IF(' DASHBOARD'!K4158&gt;=50,FORMULAS!$F$3,IF(' DASHBOARD'!K4158&gt;=40,FORMULAS!$G$3,IF(' DASHBOARD'!K4158&gt;=30,FORMULAS!$H$3,IF(K4158&gt;=20,FORMULAS!$I$3,IF(' DASHBOARD'!K4158&gt;=16,FORMULAS!$J$3)))))))</f>
        <v>#REF!</v>
      </c>
      <c r="X4158" t="e">
        <f>INDEX(FORMULAS!$D$4:$J$10,MATCH('RAW DATA'!A4158,FORMULAS!$A$4:$A$10,0),MATCH(' DASHBOARD'!W4158,FORMULAS!$D$3:$J$3,0))</f>
        <v>#N/A</v>
      </c>
      <c r="Y4158">
        <f t="shared" si="256"/>
        <v>0</v>
      </c>
      <c r="Z4158">
        <f t="shared" si="257"/>
        <v>0</v>
      </c>
      <c r="AA4158" t="e">
        <f t="shared" si="258"/>
        <v>#DIV/0!</v>
      </c>
      <c r="AB4158" s="14" t="e">
        <f>1-(FORMULAS!$S$2-' DASHBOARD'!X4158)/FORMULAS!$S$2</f>
        <v>#N/A</v>
      </c>
      <c r="AC4158" t="e">
        <f t="shared" si="259"/>
        <v>#N/A</v>
      </c>
    </row>
    <row r="4159" spans="1:29" x14ac:dyDescent="0.2">
      <c r="A4159">
        <f>'RAW DATA'!A4159</f>
        <v>0</v>
      </c>
      <c r="B4159">
        <f>'RAW DATA'!G4159</f>
        <v>0</v>
      </c>
      <c r="C4159" t="e">
        <f>'RAW DATA'!#REF!</f>
        <v>#REF!</v>
      </c>
      <c r="D4159" t="e">
        <f>'RAW DATA'!#REF!</f>
        <v>#REF!</v>
      </c>
      <c r="E4159" t="e">
        <f>'RAW DATA'!#REF!</f>
        <v>#REF!</v>
      </c>
      <c r="F4159">
        <f>'RAW DATA'!H4159</f>
        <v>0</v>
      </c>
      <c r="G4159">
        <f>'RAW DATA'!I4159</f>
        <v>0</v>
      </c>
      <c r="H4159" t="e">
        <f>'RAW DATA'!#REF!</f>
        <v>#REF!</v>
      </c>
      <c r="I4159" t="e">
        <f>'RAW DATA'!#REF!</f>
        <v>#REF!</v>
      </c>
      <c r="J4159">
        <f>'RAW DATA'!J4159</f>
        <v>0</v>
      </c>
      <c r="K4159" t="e">
        <f>'RAW DATA'!#REF!</f>
        <v>#REF!</v>
      </c>
      <c r="L4159">
        <f>'RAW DATA'!P4159</f>
        <v>0</v>
      </c>
      <c r="M4159">
        <f>'RAW DATA'!Q4159</f>
        <v>0</v>
      </c>
      <c r="N4159">
        <f>'RAW DATA'!R4159</f>
        <v>0</v>
      </c>
      <c r="O4159">
        <f>'RAW DATA'!S4159</f>
        <v>0</v>
      </c>
      <c r="P4159">
        <f>'RAW DATA'!T4159</f>
        <v>0</v>
      </c>
      <c r="Q4159">
        <f>'RAW DATA'!U4159</f>
        <v>0</v>
      </c>
      <c r="R4159">
        <f>'RAW DATA'!V4159</f>
        <v>0</v>
      </c>
      <c r="S4159" t="e">
        <f>'RAW DATA'!#REF!</f>
        <v>#REF!</v>
      </c>
      <c r="T4159">
        <f>'RAW DATA'!W4159</f>
        <v>0</v>
      </c>
      <c r="U4159">
        <f>'RAW DATA'!X4159</f>
        <v>0</v>
      </c>
      <c r="V4159">
        <f>'RAW DATA'!Y4159</f>
        <v>0</v>
      </c>
      <c r="W4159" t="e">
        <f>IF(' DASHBOARD'!K4159&gt;=60,FORMULAS!$D$3,IF(' DASHBOARD'!K4159&gt;=55,FORMULAS!$E$3,IF(' DASHBOARD'!K4159&gt;=50,FORMULAS!$F$3,IF(' DASHBOARD'!K4159&gt;=40,FORMULAS!$G$3,IF(' DASHBOARD'!K4159&gt;=30,FORMULAS!$H$3,IF(K4159&gt;=20,FORMULAS!$I$3,IF(' DASHBOARD'!K4159&gt;=16,FORMULAS!$J$3)))))))</f>
        <v>#REF!</v>
      </c>
      <c r="X4159" t="e">
        <f>INDEX(FORMULAS!$D$4:$J$10,MATCH('RAW DATA'!A4159,FORMULAS!$A$4:$A$10,0),MATCH(' DASHBOARD'!W4159,FORMULAS!$D$3:$J$3,0))</f>
        <v>#N/A</v>
      </c>
      <c r="Y4159">
        <f t="shared" si="256"/>
        <v>0</v>
      </c>
      <c r="Z4159">
        <f t="shared" si="257"/>
        <v>0</v>
      </c>
      <c r="AA4159" t="e">
        <f t="shared" si="258"/>
        <v>#DIV/0!</v>
      </c>
      <c r="AB4159" s="14" t="e">
        <f>1-(FORMULAS!$S$2-' DASHBOARD'!X4159)/FORMULAS!$S$2</f>
        <v>#N/A</v>
      </c>
      <c r="AC4159" t="e">
        <f t="shared" si="259"/>
        <v>#N/A</v>
      </c>
    </row>
    <row r="4160" spans="1:29" x14ac:dyDescent="0.2">
      <c r="A4160">
        <f>'RAW DATA'!A4160</f>
        <v>0</v>
      </c>
      <c r="B4160">
        <f>'RAW DATA'!G4160</f>
        <v>0</v>
      </c>
      <c r="C4160" t="e">
        <f>'RAW DATA'!#REF!</f>
        <v>#REF!</v>
      </c>
      <c r="D4160" t="e">
        <f>'RAW DATA'!#REF!</f>
        <v>#REF!</v>
      </c>
      <c r="E4160" t="e">
        <f>'RAW DATA'!#REF!</f>
        <v>#REF!</v>
      </c>
      <c r="F4160">
        <f>'RAW DATA'!H4160</f>
        <v>0</v>
      </c>
      <c r="G4160">
        <f>'RAW DATA'!I4160</f>
        <v>0</v>
      </c>
      <c r="H4160" t="e">
        <f>'RAW DATA'!#REF!</f>
        <v>#REF!</v>
      </c>
      <c r="I4160" t="e">
        <f>'RAW DATA'!#REF!</f>
        <v>#REF!</v>
      </c>
      <c r="J4160">
        <f>'RAW DATA'!J4160</f>
        <v>0</v>
      </c>
      <c r="K4160" t="e">
        <f>'RAW DATA'!#REF!</f>
        <v>#REF!</v>
      </c>
      <c r="L4160">
        <f>'RAW DATA'!P4160</f>
        <v>0</v>
      </c>
      <c r="M4160">
        <f>'RAW DATA'!Q4160</f>
        <v>0</v>
      </c>
      <c r="N4160">
        <f>'RAW DATA'!R4160</f>
        <v>0</v>
      </c>
      <c r="O4160">
        <f>'RAW DATA'!S4160</f>
        <v>0</v>
      </c>
      <c r="P4160">
        <f>'RAW DATA'!T4160</f>
        <v>0</v>
      </c>
      <c r="Q4160">
        <f>'RAW DATA'!U4160</f>
        <v>0</v>
      </c>
      <c r="R4160">
        <f>'RAW DATA'!V4160</f>
        <v>0</v>
      </c>
      <c r="S4160" t="e">
        <f>'RAW DATA'!#REF!</f>
        <v>#REF!</v>
      </c>
      <c r="T4160">
        <f>'RAW DATA'!W4160</f>
        <v>0</v>
      </c>
      <c r="U4160">
        <f>'RAW DATA'!X4160</f>
        <v>0</v>
      </c>
      <c r="V4160">
        <f>'RAW DATA'!Y4160</f>
        <v>0</v>
      </c>
      <c r="W4160" t="e">
        <f>IF(' DASHBOARD'!K4160&gt;=60,FORMULAS!$D$3,IF(' DASHBOARD'!K4160&gt;=55,FORMULAS!$E$3,IF(' DASHBOARD'!K4160&gt;=50,FORMULAS!$F$3,IF(' DASHBOARD'!K4160&gt;=40,FORMULAS!$G$3,IF(' DASHBOARD'!K4160&gt;=30,FORMULAS!$H$3,IF(K4160&gt;=20,FORMULAS!$I$3,IF(' DASHBOARD'!K4160&gt;=16,FORMULAS!$J$3)))))))</f>
        <v>#REF!</v>
      </c>
      <c r="X4160" t="e">
        <f>INDEX(FORMULAS!$D$4:$J$10,MATCH('RAW DATA'!A4160,FORMULAS!$A$4:$A$10,0),MATCH(' DASHBOARD'!W4160,FORMULAS!$D$3:$J$3,0))</f>
        <v>#N/A</v>
      </c>
      <c r="Y4160">
        <f t="shared" si="256"/>
        <v>0</v>
      </c>
      <c r="Z4160">
        <f t="shared" si="257"/>
        <v>0</v>
      </c>
      <c r="AA4160" t="e">
        <f t="shared" si="258"/>
        <v>#DIV/0!</v>
      </c>
      <c r="AB4160" s="14" t="e">
        <f>1-(FORMULAS!$S$2-' DASHBOARD'!X4160)/FORMULAS!$S$2</f>
        <v>#N/A</v>
      </c>
      <c r="AC4160" t="e">
        <f t="shared" si="259"/>
        <v>#N/A</v>
      </c>
    </row>
    <row r="4161" spans="1:29" x14ac:dyDescent="0.2">
      <c r="A4161">
        <f>'RAW DATA'!A4161</f>
        <v>0</v>
      </c>
      <c r="B4161">
        <f>'RAW DATA'!G4161</f>
        <v>0</v>
      </c>
      <c r="C4161" t="e">
        <f>'RAW DATA'!#REF!</f>
        <v>#REF!</v>
      </c>
      <c r="D4161" t="e">
        <f>'RAW DATA'!#REF!</f>
        <v>#REF!</v>
      </c>
      <c r="E4161" t="e">
        <f>'RAW DATA'!#REF!</f>
        <v>#REF!</v>
      </c>
      <c r="F4161">
        <f>'RAW DATA'!H4161</f>
        <v>0</v>
      </c>
      <c r="G4161">
        <f>'RAW DATA'!I4161</f>
        <v>0</v>
      </c>
      <c r="H4161" t="e">
        <f>'RAW DATA'!#REF!</f>
        <v>#REF!</v>
      </c>
      <c r="I4161" t="e">
        <f>'RAW DATA'!#REF!</f>
        <v>#REF!</v>
      </c>
      <c r="J4161">
        <f>'RAW DATA'!J4161</f>
        <v>0</v>
      </c>
      <c r="K4161" t="e">
        <f>'RAW DATA'!#REF!</f>
        <v>#REF!</v>
      </c>
      <c r="L4161">
        <f>'RAW DATA'!P4161</f>
        <v>0</v>
      </c>
      <c r="M4161">
        <f>'RAW DATA'!Q4161</f>
        <v>0</v>
      </c>
      <c r="N4161">
        <f>'RAW DATA'!R4161</f>
        <v>0</v>
      </c>
      <c r="O4161">
        <f>'RAW DATA'!S4161</f>
        <v>0</v>
      </c>
      <c r="P4161">
        <f>'RAW DATA'!T4161</f>
        <v>0</v>
      </c>
      <c r="Q4161">
        <f>'RAW DATA'!U4161</f>
        <v>0</v>
      </c>
      <c r="R4161">
        <f>'RAW DATA'!V4161</f>
        <v>0</v>
      </c>
      <c r="S4161" t="e">
        <f>'RAW DATA'!#REF!</f>
        <v>#REF!</v>
      </c>
      <c r="T4161">
        <f>'RAW DATA'!W4161</f>
        <v>0</v>
      </c>
      <c r="U4161">
        <f>'RAW DATA'!X4161</f>
        <v>0</v>
      </c>
      <c r="V4161">
        <f>'RAW DATA'!Y4161</f>
        <v>0</v>
      </c>
      <c r="W4161" t="e">
        <f>IF(' DASHBOARD'!K4161&gt;=60,FORMULAS!$D$3,IF(' DASHBOARD'!K4161&gt;=55,FORMULAS!$E$3,IF(' DASHBOARD'!K4161&gt;=50,FORMULAS!$F$3,IF(' DASHBOARD'!K4161&gt;=40,FORMULAS!$G$3,IF(' DASHBOARD'!K4161&gt;=30,FORMULAS!$H$3,IF(K4161&gt;=20,FORMULAS!$I$3,IF(' DASHBOARD'!K4161&gt;=16,FORMULAS!$J$3)))))))</f>
        <v>#REF!</v>
      </c>
      <c r="X4161" t="e">
        <f>INDEX(FORMULAS!$D$4:$J$10,MATCH('RAW DATA'!A4161,FORMULAS!$A$4:$A$10,0),MATCH(' DASHBOARD'!W4161,FORMULAS!$D$3:$J$3,0))</f>
        <v>#N/A</v>
      </c>
      <c r="Y4161">
        <f t="shared" si="256"/>
        <v>0</v>
      </c>
      <c r="Z4161">
        <f t="shared" si="257"/>
        <v>0</v>
      </c>
      <c r="AA4161" t="e">
        <f t="shared" si="258"/>
        <v>#DIV/0!</v>
      </c>
      <c r="AB4161" s="14" t="e">
        <f>1-(FORMULAS!$S$2-' DASHBOARD'!X4161)/FORMULAS!$S$2</f>
        <v>#N/A</v>
      </c>
      <c r="AC4161" t="e">
        <f t="shared" si="259"/>
        <v>#N/A</v>
      </c>
    </row>
    <row r="4162" spans="1:29" x14ac:dyDescent="0.2">
      <c r="A4162">
        <f>'RAW DATA'!A4162</f>
        <v>0</v>
      </c>
      <c r="B4162">
        <f>'RAW DATA'!G4162</f>
        <v>0</v>
      </c>
      <c r="C4162" t="e">
        <f>'RAW DATA'!#REF!</f>
        <v>#REF!</v>
      </c>
      <c r="D4162" t="e">
        <f>'RAW DATA'!#REF!</f>
        <v>#REF!</v>
      </c>
      <c r="E4162" t="e">
        <f>'RAW DATA'!#REF!</f>
        <v>#REF!</v>
      </c>
      <c r="F4162">
        <f>'RAW DATA'!H4162</f>
        <v>0</v>
      </c>
      <c r="G4162">
        <f>'RAW DATA'!I4162</f>
        <v>0</v>
      </c>
      <c r="H4162" t="e">
        <f>'RAW DATA'!#REF!</f>
        <v>#REF!</v>
      </c>
      <c r="I4162" t="e">
        <f>'RAW DATA'!#REF!</f>
        <v>#REF!</v>
      </c>
      <c r="J4162">
        <f>'RAW DATA'!J4162</f>
        <v>0</v>
      </c>
      <c r="K4162" t="e">
        <f>'RAW DATA'!#REF!</f>
        <v>#REF!</v>
      </c>
      <c r="L4162">
        <f>'RAW DATA'!P4162</f>
        <v>0</v>
      </c>
      <c r="M4162">
        <f>'RAW DATA'!Q4162</f>
        <v>0</v>
      </c>
      <c r="N4162">
        <f>'RAW DATA'!R4162</f>
        <v>0</v>
      </c>
      <c r="O4162">
        <f>'RAW DATA'!S4162</f>
        <v>0</v>
      </c>
      <c r="P4162">
        <f>'RAW DATA'!T4162</f>
        <v>0</v>
      </c>
      <c r="Q4162">
        <f>'RAW DATA'!U4162</f>
        <v>0</v>
      </c>
      <c r="R4162">
        <f>'RAW DATA'!V4162</f>
        <v>0</v>
      </c>
      <c r="S4162" t="e">
        <f>'RAW DATA'!#REF!</f>
        <v>#REF!</v>
      </c>
      <c r="T4162">
        <f>'RAW DATA'!W4162</f>
        <v>0</v>
      </c>
      <c r="U4162">
        <f>'RAW DATA'!X4162</f>
        <v>0</v>
      </c>
      <c r="V4162">
        <f>'RAW DATA'!Y4162</f>
        <v>0</v>
      </c>
      <c r="W4162" t="e">
        <f>IF(' DASHBOARD'!K4162&gt;=60,FORMULAS!$D$3,IF(' DASHBOARD'!K4162&gt;=55,FORMULAS!$E$3,IF(' DASHBOARD'!K4162&gt;=50,FORMULAS!$F$3,IF(' DASHBOARD'!K4162&gt;=40,FORMULAS!$G$3,IF(' DASHBOARD'!K4162&gt;=30,FORMULAS!$H$3,IF(K4162&gt;=20,FORMULAS!$I$3,IF(' DASHBOARD'!K4162&gt;=16,FORMULAS!$J$3)))))))</f>
        <v>#REF!</v>
      </c>
      <c r="X4162" t="e">
        <f>INDEX(FORMULAS!$D$4:$J$10,MATCH('RAW DATA'!A4162,FORMULAS!$A$4:$A$10,0),MATCH(' DASHBOARD'!W4162,FORMULAS!$D$3:$J$3,0))</f>
        <v>#N/A</v>
      </c>
      <c r="Y4162">
        <f t="shared" si="256"/>
        <v>0</v>
      </c>
      <c r="Z4162">
        <f t="shared" si="257"/>
        <v>0</v>
      </c>
      <c r="AA4162" t="e">
        <f t="shared" si="258"/>
        <v>#DIV/0!</v>
      </c>
      <c r="AB4162" s="14" t="e">
        <f>1-(FORMULAS!$S$2-' DASHBOARD'!X4162)/FORMULAS!$S$2</f>
        <v>#N/A</v>
      </c>
      <c r="AC4162" t="e">
        <f t="shared" si="259"/>
        <v>#N/A</v>
      </c>
    </row>
    <row r="4163" spans="1:29" x14ac:dyDescent="0.2">
      <c r="A4163">
        <f>'RAW DATA'!A4163</f>
        <v>0</v>
      </c>
      <c r="B4163">
        <f>'RAW DATA'!G4163</f>
        <v>0</v>
      </c>
      <c r="C4163" t="e">
        <f>'RAW DATA'!#REF!</f>
        <v>#REF!</v>
      </c>
      <c r="D4163" t="e">
        <f>'RAW DATA'!#REF!</f>
        <v>#REF!</v>
      </c>
      <c r="E4163" t="e">
        <f>'RAW DATA'!#REF!</f>
        <v>#REF!</v>
      </c>
      <c r="F4163">
        <f>'RAW DATA'!H4163</f>
        <v>0</v>
      </c>
      <c r="G4163">
        <f>'RAW DATA'!I4163</f>
        <v>0</v>
      </c>
      <c r="H4163" t="e">
        <f>'RAW DATA'!#REF!</f>
        <v>#REF!</v>
      </c>
      <c r="I4163" t="e">
        <f>'RAW DATA'!#REF!</f>
        <v>#REF!</v>
      </c>
      <c r="J4163">
        <f>'RAW DATA'!J4163</f>
        <v>0</v>
      </c>
      <c r="K4163" t="e">
        <f>'RAW DATA'!#REF!</f>
        <v>#REF!</v>
      </c>
      <c r="L4163">
        <f>'RAW DATA'!P4163</f>
        <v>0</v>
      </c>
      <c r="M4163">
        <f>'RAW DATA'!Q4163</f>
        <v>0</v>
      </c>
      <c r="N4163">
        <f>'RAW DATA'!R4163</f>
        <v>0</v>
      </c>
      <c r="O4163">
        <f>'RAW DATA'!S4163</f>
        <v>0</v>
      </c>
      <c r="P4163">
        <f>'RAW DATA'!T4163</f>
        <v>0</v>
      </c>
      <c r="Q4163">
        <f>'RAW DATA'!U4163</f>
        <v>0</v>
      </c>
      <c r="R4163">
        <f>'RAW DATA'!V4163</f>
        <v>0</v>
      </c>
      <c r="S4163" t="e">
        <f>'RAW DATA'!#REF!</f>
        <v>#REF!</v>
      </c>
      <c r="T4163">
        <f>'RAW DATA'!W4163</f>
        <v>0</v>
      </c>
      <c r="U4163">
        <f>'RAW DATA'!X4163</f>
        <v>0</v>
      </c>
      <c r="V4163">
        <f>'RAW DATA'!Y4163</f>
        <v>0</v>
      </c>
      <c r="W4163" t="e">
        <f>IF(' DASHBOARD'!K4163&gt;=60,FORMULAS!$D$3,IF(' DASHBOARD'!K4163&gt;=55,FORMULAS!$E$3,IF(' DASHBOARD'!K4163&gt;=50,FORMULAS!$F$3,IF(' DASHBOARD'!K4163&gt;=40,FORMULAS!$G$3,IF(' DASHBOARD'!K4163&gt;=30,FORMULAS!$H$3,IF(K4163&gt;=20,FORMULAS!$I$3,IF(' DASHBOARD'!K4163&gt;=16,FORMULAS!$J$3)))))))</f>
        <v>#REF!</v>
      </c>
      <c r="X4163" t="e">
        <f>INDEX(FORMULAS!$D$4:$J$10,MATCH('RAW DATA'!A4163,FORMULAS!$A$4:$A$10,0),MATCH(' DASHBOARD'!W4163,FORMULAS!$D$3:$J$3,0))</f>
        <v>#N/A</v>
      </c>
      <c r="Y4163">
        <f t="shared" ref="Y4163:Y4226" si="260">N4163*12/52</f>
        <v>0</v>
      </c>
      <c r="Z4163">
        <f t="shared" ref="Z4163:Z4226" si="261">Y4163/5</f>
        <v>0</v>
      </c>
      <c r="AA4163" t="e">
        <f t="shared" ref="AA4163:AA4226" si="262">Y4163/R4163</f>
        <v>#DIV/0!</v>
      </c>
      <c r="AB4163" s="14" t="e">
        <f>1-(FORMULAS!$S$2-' DASHBOARD'!X4163)/FORMULAS!$S$2</f>
        <v>#N/A</v>
      </c>
      <c r="AC4163" t="e">
        <f t="shared" ref="AC4163:AC4226" si="263">Z4163*X4163</f>
        <v>#N/A</v>
      </c>
    </row>
    <row r="4164" spans="1:29" x14ac:dyDescent="0.2">
      <c r="A4164">
        <f>'RAW DATA'!A4164</f>
        <v>0</v>
      </c>
      <c r="B4164">
        <f>'RAW DATA'!G4164</f>
        <v>0</v>
      </c>
      <c r="C4164" t="e">
        <f>'RAW DATA'!#REF!</f>
        <v>#REF!</v>
      </c>
      <c r="D4164" t="e">
        <f>'RAW DATA'!#REF!</f>
        <v>#REF!</v>
      </c>
      <c r="E4164" t="e">
        <f>'RAW DATA'!#REF!</f>
        <v>#REF!</v>
      </c>
      <c r="F4164">
        <f>'RAW DATA'!H4164</f>
        <v>0</v>
      </c>
      <c r="G4164">
        <f>'RAW DATA'!I4164</f>
        <v>0</v>
      </c>
      <c r="H4164" t="e">
        <f>'RAW DATA'!#REF!</f>
        <v>#REF!</v>
      </c>
      <c r="I4164" t="e">
        <f>'RAW DATA'!#REF!</f>
        <v>#REF!</v>
      </c>
      <c r="J4164">
        <f>'RAW DATA'!J4164</f>
        <v>0</v>
      </c>
      <c r="K4164" t="e">
        <f>'RAW DATA'!#REF!</f>
        <v>#REF!</v>
      </c>
      <c r="L4164">
        <f>'RAW DATA'!P4164</f>
        <v>0</v>
      </c>
      <c r="M4164">
        <f>'RAW DATA'!Q4164</f>
        <v>0</v>
      </c>
      <c r="N4164">
        <f>'RAW DATA'!R4164</f>
        <v>0</v>
      </c>
      <c r="O4164">
        <f>'RAW DATA'!S4164</f>
        <v>0</v>
      </c>
      <c r="P4164">
        <f>'RAW DATA'!T4164</f>
        <v>0</v>
      </c>
      <c r="Q4164">
        <f>'RAW DATA'!U4164</f>
        <v>0</v>
      </c>
      <c r="R4164">
        <f>'RAW DATA'!V4164</f>
        <v>0</v>
      </c>
      <c r="S4164" t="e">
        <f>'RAW DATA'!#REF!</f>
        <v>#REF!</v>
      </c>
      <c r="T4164">
        <f>'RAW DATA'!W4164</f>
        <v>0</v>
      </c>
      <c r="U4164">
        <f>'RAW DATA'!X4164</f>
        <v>0</v>
      </c>
      <c r="V4164">
        <f>'RAW DATA'!Y4164</f>
        <v>0</v>
      </c>
      <c r="W4164" t="e">
        <f>IF(' DASHBOARD'!K4164&gt;=60,FORMULAS!$D$3,IF(' DASHBOARD'!K4164&gt;=55,FORMULAS!$E$3,IF(' DASHBOARD'!K4164&gt;=50,FORMULAS!$F$3,IF(' DASHBOARD'!K4164&gt;=40,FORMULAS!$G$3,IF(' DASHBOARD'!K4164&gt;=30,FORMULAS!$H$3,IF(K4164&gt;=20,FORMULAS!$I$3,IF(' DASHBOARD'!K4164&gt;=16,FORMULAS!$J$3)))))))</f>
        <v>#REF!</v>
      </c>
      <c r="X4164" t="e">
        <f>INDEX(FORMULAS!$D$4:$J$10,MATCH('RAW DATA'!A4164,FORMULAS!$A$4:$A$10,0),MATCH(' DASHBOARD'!W4164,FORMULAS!$D$3:$J$3,0))</f>
        <v>#N/A</v>
      </c>
      <c r="Y4164">
        <f t="shared" si="260"/>
        <v>0</v>
      </c>
      <c r="Z4164">
        <f t="shared" si="261"/>
        <v>0</v>
      </c>
      <c r="AA4164" t="e">
        <f t="shared" si="262"/>
        <v>#DIV/0!</v>
      </c>
      <c r="AB4164" s="14" t="e">
        <f>1-(FORMULAS!$S$2-' DASHBOARD'!X4164)/FORMULAS!$S$2</f>
        <v>#N/A</v>
      </c>
      <c r="AC4164" t="e">
        <f t="shared" si="263"/>
        <v>#N/A</v>
      </c>
    </row>
    <row r="4165" spans="1:29" x14ac:dyDescent="0.2">
      <c r="A4165">
        <f>'RAW DATA'!A4165</f>
        <v>0</v>
      </c>
      <c r="B4165">
        <f>'RAW DATA'!G4165</f>
        <v>0</v>
      </c>
      <c r="C4165" t="e">
        <f>'RAW DATA'!#REF!</f>
        <v>#REF!</v>
      </c>
      <c r="D4165" t="e">
        <f>'RAW DATA'!#REF!</f>
        <v>#REF!</v>
      </c>
      <c r="E4165" t="e">
        <f>'RAW DATA'!#REF!</f>
        <v>#REF!</v>
      </c>
      <c r="F4165">
        <f>'RAW DATA'!H4165</f>
        <v>0</v>
      </c>
      <c r="G4165">
        <f>'RAW DATA'!I4165</f>
        <v>0</v>
      </c>
      <c r="H4165" t="e">
        <f>'RAW DATA'!#REF!</f>
        <v>#REF!</v>
      </c>
      <c r="I4165" t="e">
        <f>'RAW DATA'!#REF!</f>
        <v>#REF!</v>
      </c>
      <c r="J4165">
        <f>'RAW DATA'!J4165</f>
        <v>0</v>
      </c>
      <c r="K4165" t="e">
        <f>'RAW DATA'!#REF!</f>
        <v>#REF!</v>
      </c>
      <c r="L4165">
        <f>'RAW DATA'!P4165</f>
        <v>0</v>
      </c>
      <c r="M4165">
        <f>'RAW DATA'!Q4165</f>
        <v>0</v>
      </c>
      <c r="N4165">
        <f>'RAW DATA'!R4165</f>
        <v>0</v>
      </c>
      <c r="O4165">
        <f>'RAW DATA'!S4165</f>
        <v>0</v>
      </c>
      <c r="P4165">
        <f>'RAW DATA'!T4165</f>
        <v>0</v>
      </c>
      <c r="Q4165">
        <f>'RAW DATA'!U4165</f>
        <v>0</v>
      </c>
      <c r="R4165">
        <f>'RAW DATA'!V4165</f>
        <v>0</v>
      </c>
      <c r="S4165" t="e">
        <f>'RAW DATA'!#REF!</f>
        <v>#REF!</v>
      </c>
      <c r="T4165">
        <f>'RAW DATA'!W4165</f>
        <v>0</v>
      </c>
      <c r="U4165">
        <f>'RAW DATA'!X4165</f>
        <v>0</v>
      </c>
      <c r="V4165">
        <f>'RAW DATA'!Y4165</f>
        <v>0</v>
      </c>
      <c r="W4165" t="e">
        <f>IF(' DASHBOARD'!K4165&gt;=60,FORMULAS!$D$3,IF(' DASHBOARD'!K4165&gt;=55,FORMULAS!$E$3,IF(' DASHBOARD'!K4165&gt;=50,FORMULAS!$F$3,IF(' DASHBOARD'!K4165&gt;=40,FORMULAS!$G$3,IF(' DASHBOARD'!K4165&gt;=30,FORMULAS!$H$3,IF(K4165&gt;=20,FORMULAS!$I$3,IF(' DASHBOARD'!K4165&gt;=16,FORMULAS!$J$3)))))))</f>
        <v>#REF!</v>
      </c>
      <c r="X4165" t="e">
        <f>INDEX(FORMULAS!$D$4:$J$10,MATCH('RAW DATA'!A4165,FORMULAS!$A$4:$A$10,0),MATCH(' DASHBOARD'!W4165,FORMULAS!$D$3:$J$3,0))</f>
        <v>#N/A</v>
      </c>
      <c r="Y4165">
        <f t="shared" si="260"/>
        <v>0</v>
      </c>
      <c r="Z4165">
        <f t="shared" si="261"/>
        <v>0</v>
      </c>
      <c r="AA4165" t="e">
        <f t="shared" si="262"/>
        <v>#DIV/0!</v>
      </c>
      <c r="AB4165" s="14" t="e">
        <f>1-(FORMULAS!$S$2-' DASHBOARD'!X4165)/FORMULAS!$S$2</f>
        <v>#N/A</v>
      </c>
      <c r="AC4165" t="e">
        <f t="shared" si="263"/>
        <v>#N/A</v>
      </c>
    </row>
    <row r="4166" spans="1:29" x14ac:dyDescent="0.2">
      <c r="A4166">
        <f>'RAW DATA'!A4166</f>
        <v>0</v>
      </c>
      <c r="B4166">
        <f>'RAW DATA'!G4166</f>
        <v>0</v>
      </c>
      <c r="C4166" t="e">
        <f>'RAW DATA'!#REF!</f>
        <v>#REF!</v>
      </c>
      <c r="D4166" t="e">
        <f>'RAW DATA'!#REF!</f>
        <v>#REF!</v>
      </c>
      <c r="E4166" t="e">
        <f>'RAW DATA'!#REF!</f>
        <v>#REF!</v>
      </c>
      <c r="F4166">
        <f>'RAW DATA'!H4166</f>
        <v>0</v>
      </c>
      <c r="G4166">
        <f>'RAW DATA'!I4166</f>
        <v>0</v>
      </c>
      <c r="H4166" t="e">
        <f>'RAW DATA'!#REF!</f>
        <v>#REF!</v>
      </c>
      <c r="I4166" t="e">
        <f>'RAW DATA'!#REF!</f>
        <v>#REF!</v>
      </c>
      <c r="J4166">
        <f>'RAW DATA'!J4166</f>
        <v>0</v>
      </c>
      <c r="K4166" t="e">
        <f>'RAW DATA'!#REF!</f>
        <v>#REF!</v>
      </c>
      <c r="L4166">
        <f>'RAW DATA'!P4166</f>
        <v>0</v>
      </c>
      <c r="M4166">
        <f>'RAW DATA'!Q4166</f>
        <v>0</v>
      </c>
      <c r="N4166">
        <f>'RAW DATA'!R4166</f>
        <v>0</v>
      </c>
      <c r="O4166">
        <f>'RAW DATA'!S4166</f>
        <v>0</v>
      </c>
      <c r="P4166">
        <f>'RAW DATA'!T4166</f>
        <v>0</v>
      </c>
      <c r="Q4166">
        <f>'RAW DATA'!U4166</f>
        <v>0</v>
      </c>
      <c r="R4166">
        <f>'RAW DATA'!V4166</f>
        <v>0</v>
      </c>
      <c r="S4166" t="e">
        <f>'RAW DATA'!#REF!</f>
        <v>#REF!</v>
      </c>
      <c r="T4166">
        <f>'RAW DATA'!W4166</f>
        <v>0</v>
      </c>
      <c r="U4166">
        <f>'RAW DATA'!X4166</f>
        <v>0</v>
      </c>
      <c r="V4166">
        <f>'RAW DATA'!Y4166</f>
        <v>0</v>
      </c>
      <c r="W4166" t="e">
        <f>IF(' DASHBOARD'!K4166&gt;=60,FORMULAS!$D$3,IF(' DASHBOARD'!K4166&gt;=55,FORMULAS!$E$3,IF(' DASHBOARD'!K4166&gt;=50,FORMULAS!$F$3,IF(' DASHBOARD'!K4166&gt;=40,FORMULAS!$G$3,IF(' DASHBOARD'!K4166&gt;=30,FORMULAS!$H$3,IF(K4166&gt;=20,FORMULAS!$I$3,IF(' DASHBOARD'!K4166&gt;=16,FORMULAS!$J$3)))))))</f>
        <v>#REF!</v>
      </c>
      <c r="X4166" t="e">
        <f>INDEX(FORMULAS!$D$4:$J$10,MATCH('RAW DATA'!A4166,FORMULAS!$A$4:$A$10,0),MATCH(' DASHBOARD'!W4166,FORMULAS!$D$3:$J$3,0))</f>
        <v>#N/A</v>
      </c>
      <c r="Y4166">
        <f t="shared" si="260"/>
        <v>0</v>
      </c>
      <c r="Z4166">
        <f t="shared" si="261"/>
        <v>0</v>
      </c>
      <c r="AA4166" t="e">
        <f t="shared" si="262"/>
        <v>#DIV/0!</v>
      </c>
      <c r="AB4166" s="14" t="e">
        <f>1-(FORMULAS!$S$2-' DASHBOARD'!X4166)/FORMULAS!$S$2</f>
        <v>#N/A</v>
      </c>
      <c r="AC4166" t="e">
        <f t="shared" si="263"/>
        <v>#N/A</v>
      </c>
    </row>
    <row r="4167" spans="1:29" x14ac:dyDescent="0.2">
      <c r="A4167">
        <f>'RAW DATA'!A4167</f>
        <v>0</v>
      </c>
      <c r="B4167">
        <f>'RAW DATA'!G4167</f>
        <v>0</v>
      </c>
      <c r="C4167" t="e">
        <f>'RAW DATA'!#REF!</f>
        <v>#REF!</v>
      </c>
      <c r="D4167" t="e">
        <f>'RAW DATA'!#REF!</f>
        <v>#REF!</v>
      </c>
      <c r="E4167" t="e">
        <f>'RAW DATA'!#REF!</f>
        <v>#REF!</v>
      </c>
      <c r="F4167">
        <f>'RAW DATA'!H4167</f>
        <v>0</v>
      </c>
      <c r="G4167">
        <f>'RAW DATA'!I4167</f>
        <v>0</v>
      </c>
      <c r="H4167" t="e">
        <f>'RAW DATA'!#REF!</f>
        <v>#REF!</v>
      </c>
      <c r="I4167" t="e">
        <f>'RAW DATA'!#REF!</f>
        <v>#REF!</v>
      </c>
      <c r="J4167">
        <f>'RAW DATA'!J4167</f>
        <v>0</v>
      </c>
      <c r="K4167" t="e">
        <f>'RAW DATA'!#REF!</f>
        <v>#REF!</v>
      </c>
      <c r="L4167">
        <f>'RAW DATA'!P4167</f>
        <v>0</v>
      </c>
      <c r="M4167">
        <f>'RAW DATA'!Q4167</f>
        <v>0</v>
      </c>
      <c r="N4167">
        <f>'RAW DATA'!R4167</f>
        <v>0</v>
      </c>
      <c r="O4167">
        <f>'RAW DATA'!S4167</f>
        <v>0</v>
      </c>
      <c r="P4167">
        <f>'RAW DATA'!T4167</f>
        <v>0</v>
      </c>
      <c r="Q4167">
        <f>'RAW DATA'!U4167</f>
        <v>0</v>
      </c>
      <c r="R4167">
        <f>'RAW DATA'!V4167</f>
        <v>0</v>
      </c>
      <c r="S4167" t="e">
        <f>'RAW DATA'!#REF!</f>
        <v>#REF!</v>
      </c>
      <c r="T4167">
        <f>'RAW DATA'!W4167</f>
        <v>0</v>
      </c>
      <c r="U4167">
        <f>'RAW DATA'!X4167</f>
        <v>0</v>
      </c>
      <c r="V4167">
        <f>'RAW DATA'!Y4167</f>
        <v>0</v>
      </c>
      <c r="W4167" t="e">
        <f>IF(' DASHBOARD'!K4167&gt;=60,FORMULAS!$D$3,IF(' DASHBOARD'!K4167&gt;=55,FORMULAS!$E$3,IF(' DASHBOARD'!K4167&gt;=50,FORMULAS!$F$3,IF(' DASHBOARD'!K4167&gt;=40,FORMULAS!$G$3,IF(' DASHBOARD'!K4167&gt;=30,FORMULAS!$H$3,IF(K4167&gt;=20,FORMULAS!$I$3,IF(' DASHBOARD'!K4167&gt;=16,FORMULAS!$J$3)))))))</f>
        <v>#REF!</v>
      </c>
      <c r="X4167" t="e">
        <f>INDEX(FORMULAS!$D$4:$J$10,MATCH('RAW DATA'!A4167,FORMULAS!$A$4:$A$10,0),MATCH(' DASHBOARD'!W4167,FORMULAS!$D$3:$J$3,0))</f>
        <v>#N/A</v>
      </c>
      <c r="Y4167">
        <f t="shared" si="260"/>
        <v>0</v>
      </c>
      <c r="Z4167">
        <f t="shared" si="261"/>
        <v>0</v>
      </c>
      <c r="AA4167" t="e">
        <f t="shared" si="262"/>
        <v>#DIV/0!</v>
      </c>
      <c r="AB4167" s="14" t="e">
        <f>1-(FORMULAS!$S$2-' DASHBOARD'!X4167)/FORMULAS!$S$2</f>
        <v>#N/A</v>
      </c>
      <c r="AC4167" t="e">
        <f t="shared" si="263"/>
        <v>#N/A</v>
      </c>
    </row>
    <row r="4168" spans="1:29" x14ac:dyDescent="0.2">
      <c r="A4168">
        <f>'RAW DATA'!A4168</f>
        <v>0</v>
      </c>
      <c r="B4168">
        <f>'RAW DATA'!G4168</f>
        <v>0</v>
      </c>
      <c r="C4168" t="e">
        <f>'RAW DATA'!#REF!</f>
        <v>#REF!</v>
      </c>
      <c r="D4168" t="e">
        <f>'RAW DATA'!#REF!</f>
        <v>#REF!</v>
      </c>
      <c r="E4168" t="e">
        <f>'RAW DATA'!#REF!</f>
        <v>#REF!</v>
      </c>
      <c r="F4168">
        <f>'RAW DATA'!H4168</f>
        <v>0</v>
      </c>
      <c r="G4168">
        <f>'RAW DATA'!I4168</f>
        <v>0</v>
      </c>
      <c r="H4168" t="e">
        <f>'RAW DATA'!#REF!</f>
        <v>#REF!</v>
      </c>
      <c r="I4168" t="e">
        <f>'RAW DATA'!#REF!</f>
        <v>#REF!</v>
      </c>
      <c r="J4168">
        <f>'RAW DATA'!J4168</f>
        <v>0</v>
      </c>
      <c r="K4168" t="e">
        <f>'RAW DATA'!#REF!</f>
        <v>#REF!</v>
      </c>
      <c r="L4168">
        <f>'RAW DATA'!P4168</f>
        <v>0</v>
      </c>
      <c r="M4168">
        <f>'RAW DATA'!Q4168</f>
        <v>0</v>
      </c>
      <c r="N4168">
        <f>'RAW DATA'!R4168</f>
        <v>0</v>
      </c>
      <c r="O4168">
        <f>'RAW DATA'!S4168</f>
        <v>0</v>
      </c>
      <c r="P4168">
        <f>'RAW DATA'!T4168</f>
        <v>0</v>
      </c>
      <c r="Q4168">
        <f>'RAW DATA'!U4168</f>
        <v>0</v>
      </c>
      <c r="R4168">
        <f>'RAW DATA'!V4168</f>
        <v>0</v>
      </c>
      <c r="S4168" t="e">
        <f>'RAW DATA'!#REF!</f>
        <v>#REF!</v>
      </c>
      <c r="T4168">
        <f>'RAW DATA'!W4168</f>
        <v>0</v>
      </c>
      <c r="U4168">
        <f>'RAW DATA'!X4168</f>
        <v>0</v>
      </c>
      <c r="V4168">
        <f>'RAW DATA'!Y4168</f>
        <v>0</v>
      </c>
      <c r="W4168" t="e">
        <f>IF(' DASHBOARD'!K4168&gt;=60,FORMULAS!$D$3,IF(' DASHBOARD'!K4168&gt;=55,FORMULAS!$E$3,IF(' DASHBOARD'!K4168&gt;=50,FORMULAS!$F$3,IF(' DASHBOARD'!K4168&gt;=40,FORMULAS!$G$3,IF(' DASHBOARD'!K4168&gt;=30,FORMULAS!$H$3,IF(K4168&gt;=20,FORMULAS!$I$3,IF(' DASHBOARD'!K4168&gt;=16,FORMULAS!$J$3)))))))</f>
        <v>#REF!</v>
      </c>
      <c r="X4168" t="e">
        <f>INDEX(FORMULAS!$D$4:$J$10,MATCH('RAW DATA'!A4168,FORMULAS!$A$4:$A$10,0),MATCH(' DASHBOARD'!W4168,FORMULAS!$D$3:$J$3,0))</f>
        <v>#N/A</v>
      </c>
      <c r="Y4168">
        <f t="shared" si="260"/>
        <v>0</v>
      </c>
      <c r="Z4168">
        <f t="shared" si="261"/>
        <v>0</v>
      </c>
      <c r="AA4168" t="e">
        <f t="shared" si="262"/>
        <v>#DIV/0!</v>
      </c>
      <c r="AB4168" s="14" t="e">
        <f>1-(FORMULAS!$S$2-' DASHBOARD'!X4168)/FORMULAS!$S$2</f>
        <v>#N/A</v>
      </c>
      <c r="AC4168" t="e">
        <f t="shared" si="263"/>
        <v>#N/A</v>
      </c>
    </row>
    <row r="4169" spans="1:29" x14ac:dyDescent="0.2">
      <c r="A4169">
        <f>'RAW DATA'!A4169</f>
        <v>0</v>
      </c>
      <c r="B4169">
        <f>'RAW DATA'!G4169</f>
        <v>0</v>
      </c>
      <c r="C4169" t="e">
        <f>'RAW DATA'!#REF!</f>
        <v>#REF!</v>
      </c>
      <c r="D4169" t="e">
        <f>'RAW DATA'!#REF!</f>
        <v>#REF!</v>
      </c>
      <c r="E4169" t="e">
        <f>'RAW DATA'!#REF!</f>
        <v>#REF!</v>
      </c>
      <c r="F4169">
        <f>'RAW DATA'!H4169</f>
        <v>0</v>
      </c>
      <c r="G4169">
        <f>'RAW DATA'!I4169</f>
        <v>0</v>
      </c>
      <c r="H4169" t="e">
        <f>'RAW DATA'!#REF!</f>
        <v>#REF!</v>
      </c>
      <c r="I4169" t="e">
        <f>'RAW DATA'!#REF!</f>
        <v>#REF!</v>
      </c>
      <c r="J4169">
        <f>'RAW DATA'!J4169</f>
        <v>0</v>
      </c>
      <c r="K4169" t="e">
        <f>'RAW DATA'!#REF!</f>
        <v>#REF!</v>
      </c>
      <c r="L4169">
        <f>'RAW DATA'!P4169</f>
        <v>0</v>
      </c>
      <c r="M4169">
        <f>'RAW DATA'!Q4169</f>
        <v>0</v>
      </c>
      <c r="N4169">
        <f>'RAW DATA'!R4169</f>
        <v>0</v>
      </c>
      <c r="O4169">
        <f>'RAW DATA'!S4169</f>
        <v>0</v>
      </c>
      <c r="P4169">
        <f>'RAW DATA'!T4169</f>
        <v>0</v>
      </c>
      <c r="Q4169">
        <f>'RAW DATA'!U4169</f>
        <v>0</v>
      </c>
      <c r="R4169">
        <f>'RAW DATA'!V4169</f>
        <v>0</v>
      </c>
      <c r="S4169" t="e">
        <f>'RAW DATA'!#REF!</f>
        <v>#REF!</v>
      </c>
      <c r="T4169">
        <f>'RAW DATA'!W4169</f>
        <v>0</v>
      </c>
      <c r="U4169">
        <f>'RAW DATA'!X4169</f>
        <v>0</v>
      </c>
      <c r="V4169">
        <f>'RAW DATA'!Y4169</f>
        <v>0</v>
      </c>
      <c r="W4169" t="e">
        <f>IF(' DASHBOARD'!K4169&gt;=60,FORMULAS!$D$3,IF(' DASHBOARD'!K4169&gt;=55,FORMULAS!$E$3,IF(' DASHBOARD'!K4169&gt;=50,FORMULAS!$F$3,IF(' DASHBOARD'!K4169&gt;=40,FORMULAS!$G$3,IF(' DASHBOARD'!K4169&gt;=30,FORMULAS!$H$3,IF(K4169&gt;=20,FORMULAS!$I$3,IF(' DASHBOARD'!K4169&gt;=16,FORMULAS!$J$3)))))))</f>
        <v>#REF!</v>
      </c>
      <c r="X4169" t="e">
        <f>INDEX(FORMULAS!$D$4:$J$10,MATCH('RAW DATA'!A4169,FORMULAS!$A$4:$A$10,0),MATCH(' DASHBOARD'!W4169,FORMULAS!$D$3:$J$3,0))</f>
        <v>#N/A</v>
      </c>
      <c r="Y4169">
        <f t="shared" si="260"/>
        <v>0</v>
      </c>
      <c r="Z4169">
        <f t="shared" si="261"/>
        <v>0</v>
      </c>
      <c r="AA4169" t="e">
        <f t="shared" si="262"/>
        <v>#DIV/0!</v>
      </c>
      <c r="AB4169" s="14" t="e">
        <f>1-(FORMULAS!$S$2-' DASHBOARD'!X4169)/FORMULAS!$S$2</f>
        <v>#N/A</v>
      </c>
      <c r="AC4169" t="e">
        <f t="shared" si="263"/>
        <v>#N/A</v>
      </c>
    </row>
    <row r="4170" spans="1:29" x14ac:dyDescent="0.2">
      <c r="A4170">
        <f>'RAW DATA'!A4170</f>
        <v>0</v>
      </c>
      <c r="B4170">
        <f>'RAW DATA'!G4170</f>
        <v>0</v>
      </c>
      <c r="C4170" t="e">
        <f>'RAW DATA'!#REF!</f>
        <v>#REF!</v>
      </c>
      <c r="D4170" t="e">
        <f>'RAW DATA'!#REF!</f>
        <v>#REF!</v>
      </c>
      <c r="E4170" t="e">
        <f>'RAW DATA'!#REF!</f>
        <v>#REF!</v>
      </c>
      <c r="F4170">
        <f>'RAW DATA'!H4170</f>
        <v>0</v>
      </c>
      <c r="G4170">
        <f>'RAW DATA'!I4170</f>
        <v>0</v>
      </c>
      <c r="H4170" t="e">
        <f>'RAW DATA'!#REF!</f>
        <v>#REF!</v>
      </c>
      <c r="I4170" t="e">
        <f>'RAW DATA'!#REF!</f>
        <v>#REF!</v>
      </c>
      <c r="J4170">
        <f>'RAW DATA'!J4170</f>
        <v>0</v>
      </c>
      <c r="K4170" t="e">
        <f>'RAW DATA'!#REF!</f>
        <v>#REF!</v>
      </c>
      <c r="L4170">
        <f>'RAW DATA'!P4170</f>
        <v>0</v>
      </c>
      <c r="M4170">
        <f>'RAW DATA'!Q4170</f>
        <v>0</v>
      </c>
      <c r="N4170">
        <f>'RAW DATA'!R4170</f>
        <v>0</v>
      </c>
      <c r="O4170">
        <f>'RAW DATA'!S4170</f>
        <v>0</v>
      </c>
      <c r="P4170">
        <f>'RAW DATA'!T4170</f>
        <v>0</v>
      </c>
      <c r="Q4170">
        <f>'RAW DATA'!U4170</f>
        <v>0</v>
      </c>
      <c r="R4170">
        <f>'RAW DATA'!V4170</f>
        <v>0</v>
      </c>
      <c r="S4170" t="e">
        <f>'RAW DATA'!#REF!</f>
        <v>#REF!</v>
      </c>
      <c r="T4170">
        <f>'RAW DATA'!W4170</f>
        <v>0</v>
      </c>
      <c r="U4170">
        <f>'RAW DATA'!X4170</f>
        <v>0</v>
      </c>
      <c r="V4170">
        <f>'RAW DATA'!Y4170</f>
        <v>0</v>
      </c>
      <c r="W4170" t="e">
        <f>IF(' DASHBOARD'!K4170&gt;=60,FORMULAS!$D$3,IF(' DASHBOARD'!K4170&gt;=55,FORMULAS!$E$3,IF(' DASHBOARD'!K4170&gt;=50,FORMULAS!$F$3,IF(' DASHBOARD'!K4170&gt;=40,FORMULAS!$G$3,IF(' DASHBOARD'!K4170&gt;=30,FORMULAS!$H$3,IF(K4170&gt;=20,FORMULAS!$I$3,IF(' DASHBOARD'!K4170&gt;=16,FORMULAS!$J$3)))))))</f>
        <v>#REF!</v>
      </c>
      <c r="X4170" t="e">
        <f>INDEX(FORMULAS!$D$4:$J$10,MATCH('RAW DATA'!A4170,FORMULAS!$A$4:$A$10,0),MATCH(' DASHBOARD'!W4170,FORMULAS!$D$3:$J$3,0))</f>
        <v>#N/A</v>
      </c>
      <c r="Y4170">
        <f t="shared" si="260"/>
        <v>0</v>
      </c>
      <c r="Z4170">
        <f t="shared" si="261"/>
        <v>0</v>
      </c>
      <c r="AA4170" t="e">
        <f t="shared" si="262"/>
        <v>#DIV/0!</v>
      </c>
      <c r="AB4170" s="14" t="e">
        <f>1-(FORMULAS!$S$2-' DASHBOARD'!X4170)/FORMULAS!$S$2</f>
        <v>#N/A</v>
      </c>
      <c r="AC4170" t="e">
        <f t="shared" si="263"/>
        <v>#N/A</v>
      </c>
    </row>
    <row r="4171" spans="1:29" x14ac:dyDescent="0.2">
      <c r="A4171">
        <f>'RAW DATA'!A4171</f>
        <v>0</v>
      </c>
      <c r="B4171">
        <f>'RAW DATA'!G4171</f>
        <v>0</v>
      </c>
      <c r="C4171" t="e">
        <f>'RAW DATA'!#REF!</f>
        <v>#REF!</v>
      </c>
      <c r="D4171" t="e">
        <f>'RAW DATA'!#REF!</f>
        <v>#REF!</v>
      </c>
      <c r="E4171" t="e">
        <f>'RAW DATA'!#REF!</f>
        <v>#REF!</v>
      </c>
      <c r="F4171">
        <f>'RAW DATA'!H4171</f>
        <v>0</v>
      </c>
      <c r="G4171">
        <f>'RAW DATA'!I4171</f>
        <v>0</v>
      </c>
      <c r="H4171" t="e">
        <f>'RAW DATA'!#REF!</f>
        <v>#REF!</v>
      </c>
      <c r="I4171" t="e">
        <f>'RAW DATA'!#REF!</f>
        <v>#REF!</v>
      </c>
      <c r="J4171">
        <f>'RAW DATA'!J4171</f>
        <v>0</v>
      </c>
      <c r="K4171" t="e">
        <f>'RAW DATA'!#REF!</f>
        <v>#REF!</v>
      </c>
      <c r="L4171">
        <f>'RAW DATA'!P4171</f>
        <v>0</v>
      </c>
      <c r="M4171">
        <f>'RAW DATA'!Q4171</f>
        <v>0</v>
      </c>
      <c r="N4171">
        <f>'RAW DATA'!R4171</f>
        <v>0</v>
      </c>
      <c r="O4171">
        <f>'RAW DATA'!S4171</f>
        <v>0</v>
      </c>
      <c r="P4171">
        <f>'RAW DATA'!T4171</f>
        <v>0</v>
      </c>
      <c r="Q4171">
        <f>'RAW DATA'!U4171</f>
        <v>0</v>
      </c>
      <c r="R4171">
        <f>'RAW DATA'!V4171</f>
        <v>0</v>
      </c>
      <c r="S4171" t="e">
        <f>'RAW DATA'!#REF!</f>
        <v>#REF!</v>
      </c>
      <c r="T4171">
        <f>'RAW DATA'!W4171</f>
        <v>0</v>
      </c>
      <c r="U4171">
        <f>'RAW DATA'!X4171</f>
        <v>0</v>
      </c>
      <c r="V4171">
        <f>'RAW DATA'!Y4171</f>
        <v>0</v>
      </c>
      <c r="W4171" t="e">
        <f>IF(' DASHBOARD'!K4171&gt;=60,FORMULAS!$D$3,IF(' DASHBOARD'!K4171&gt;=55,FORMULAS!$E$3,IF(' DASHBOARD'!K4171&gt;=50,FORMULAS!$F$3,IF(' DASHBOARD'!K4171&gt;=40,FORMULAS!$G$3,IF(' DASHBOARD'!K4171&gt;=30,FORMULAS!$H$3,IF(K4171&gt;=20,FORMULAS!$I$3,IF(' DASHBOARD'!K4171&gt;=16,FORMULAS!$J$3)))))))</f>
        <v>#REF!</v>
      </c>
      <c r="X4171" t="e">
        <f>INDEX(FORMULAS!$D$4:$J$10,MATCH('RAW DATA'!A4171,FORMULAS!$A$4:$A$10,0),MATCH(' DASHBOARD'!W4171,FORMULAS!$D$3:$J$3,0))</f>
        <v>#N/A</v>
      </c>
      <c r="Y4171">
        <f t="shared" si="260"/>
        <v>0</v>
      </c>
      <c r="Z4171">
        <f t="shared" si="261"/>
        <v>0</v>
      </c>
      <c r="AA4171" t="e">
        <f t="shared" si="262"/>
        <v>#DIV/0!</v>
      </c>
      <c r="AB4171" s="14" t="e">
        <f>1-(FORMULAS!$S$2-' DASHBOARD'!X4171)/FORMULAS!$S$2</f>
        <v>#N/A</v>
      </c>
      <c r="AC4171" t="e">
        <f t="shared" si="263"/>
        <v>#N/A</v>
      </c>
    </row>
    <row r="4172" spans="1:29" x14ac:dyDescent="0.2">
      <c r="A4172">
        <f>'RAW DATA'!A4172</f>
        <v>0</v>
      </c>
      <c r="B4172">
        <f>'RAW DATA'!G4172</f>
        <v>0</v>
      </c>
      <c r="C4172" t="e">
        <f>'RAW DATA'!#REF!</f>
        <v>#REF!</v>
      </c>
      <c r="D4172" t="e">
        <f>'RAW DATA'!#REF!</f>
        <v>#REF!</v>
      </c>
      <c r="E4172" t="e">
        <f>'RAW DATA'!#REF!</f>
        <v>#REF!</v>
      </c>
      <c r="F4172">
        <f>'RAW DATA'!H4172</f>
        <v>0</v>
      </c>
      <c r="G4172">
        <f>'RAW DATA'!I4172</f>
        <v>0</v>
      </c>
      <c r="H4172" t="e">
        <f>'RAW DATA'!#REF!</f>
        <v>#REF!</v>
      </c>
      <c r="I4172" t="e">
        <f>'RAW DATA'!#REF!</f>
        <v>#REF!</v>
      </c>
      <c r="J4172">
        <f>'RAW DATA'!J4172</f>
        <v>0</v>
      </c>
      <c r="K4172" t="e">
        <f>'RAW DATA'!#REF!</f>
        <v>#REF!</v>
      </c>
      <c r="L4172">
        <f>'RAW DATA'!P4172</f>
        <v>0</v>
      </c>
      <c r="M4172">
        <f>'RAW DATA'!Q4172</f>
        <v>0</v>
      </c>
      <c r="N4172">
        <f>'RAW DATA'!R4172</f>
        <v>0</v>
      </c>
      <c r="O4172">
        <f>'RAW DATA'!S4172</f>
        <v>0</v>
      </c>
      <c r="P4172">
        <f>'RAW DATA'!T4172</f>
        <v>0</v>
      </c>
      <c r="Q4172">
        <f>'RAW DATA'!U4172</f>
        <v>0</v>
      </c>
      <c r="R4172">
        <f>'RAW DATA'!V4172</f>
        <v>0</v>
      </c>
      <c r="S4172" t="e">
        <f>'RAW DATA'!#REF!</f>
        <v>#REF!</v>
      </c>
      <c r="T4172">
        <f>'RAW DATA'!W4172</f>
        <v>0</v>
      </c>
      <c r="U4172">
        <f>'RAW DATA'!X4172</f>
        <v>0</v>
      </c>
      <c r="V4172">
        <f>'RAW DATA'!Y4172</f>
        <v>0</v>
      </c>
      <c r="W4172" t="e">
        <f>IF(' DASHBOARD'!K4172&gt;=60,FORMULAS!$D$3,IF(' DASHBOARD'!K4172&gt;=55,FORMULAS!$E$3,IF(' DASHBOARD'!K4172&gt;=50,FORMULAS!$F$3,IF(' DASHBOARD'!K4172&gt;=40,FORMULAS!$G$3,IF(' DASHBOARD'!K4172&gt;=30,FORMULAS!$H$3,IF(K4172&gt;=20,FORMULAS!$I$3,IF(' DASHBOARD'!K4172&gt;=16,FORMULAS!$J$3)))))))</f>
        <v>#REF!</v>
      </c>
      <c r="X4172" t="e">
        <f>INDEX(FORMULAS!$D$4:$J$10,MATCH('RAW DATA'!A4172,FORMULAS!$A$4:$A$10,0),MATCH(' DASHBOARD'!W4172,FORMULAS!$D$3:$J$3,0))</f>
        <v>#N/A</v>
      </c>
      <c r="Y4172">
        <f t="shared" si="260"/>
        <v>0</v>
      </c>
      <c r="Z4172">
        <f t="shared" si="261"/>
        <v>0</v>
      </c>
      <c r="AA4172" t="e">
        <f t="shared" si="262"/>
        <v>#DIV/0!</v>
      </c>
      <c r="AB4172" s="14" t="e">
        <f>1-(FORMULAS!$S$2-' DASHBOARD'!X4172)/FORMULAS!$S$2</f>
        <v>#N/A</v>
      </c>
      <c r="AC4172" t="e">
        <f t="shared" si="263"/>
        <v>#N/A</v>
      </c>
    </row>
    <row r="4173" spans="1:29" x14ac:dyDescent="0.2">
      <c r="A4173">
        <f>'RAW DATA'!A4173</f>
        <v>0</v>
      </c>
      <c r="B4173">
        <f>'RAW DATA'!G4173</f>
        <v>0</v>
      </c>
      <c r="C4173" t="e">
        <f>'RAW DATA'!#REF!</f>
        <v>#REF!</v>
      </c>
      <c r="D4173" t="e">
        <f>'RAW DATA'!#REF!</f>
        <v>#REF!</v>
      </c>
      <c r="E4173" t="e">
        <f>'RAW DATA'!#REF!</f>
        <v>#REF!</v>
      </c>
      <c r="F4173">
        <f>'RAW DATA'!H4173</f>
        <v>0</v>
      </c>
      <c r="G4173">
        <f>'RAW DATA'!I4173</f>
        <v>0</v>
      </c>
      <c r="H4173" t="e">
        <f>'RAW DATA'!#REF!</f>
        <v>#REF!</v>
      </c>
      <c r="I4173" t="e">
        <f>'RAW DATA'!#REF!</f>
        <v>#REF!</v>
      </c>
      <c r="J4173">
        <f>'RAW DATA'!J4173</f>
        <v>0</v>
      </c>
      <c r="K4173" t="e">
        <f>'RAW DATA'!#REF!</f>
        <v>#REF!</v>
      </c>
      <c r="L4173">
        <f>'RAW DATA'!P4173</f>
        <v>0</v>
      </c>
      <c r="M4173">
        <f>'RAW DATA'!Q4173</f>
        <v>0</v>
      </c>
      <c r="N4173">
        <f>'RAW DATA'!R4173</f>
        <v>0</v>
      </c>
      <c r="O4173">
        <f>'RAW DATA'!S4173</f>
        <v>0</v>
      </c>
      <c r="P4173">
        <f>'RAW DATA'!T4173</f>
        <v>0</v>
      </c>
      <c r="Q4173">
        <f>'RAW DATA'!U4173</f>
        <v>0</v>
      </c>
      <c r="R4173">
        <f>'RAW DATA'!V4173</f>
        <v>0</v>
      </c>
      <c r="S4173" t="e">
        <f>'RAW DATA'!#REF!</f>
        <v>#REF!</v>
      </c>
      <c r="T4173">
        <f>'RAW DATA'!W4173</f>
        <v>0</v>
      </c>
      <c r="U4173">
        <f>'RAW DATA'!X4173</f>
        <v>0</v>
      </c>
      <c r="V4173">
        <f>'RAW DATA'!Y4173</f>
        <v>0</v>
      </c>
      <c r="W4173" t="e">
        <f>IF(' DASHBOARD'!K4173&gt;=60,FORMULAS!$D$3,IF(' DASHBOARD'!K4173&gt;=55,FORMULAS!$E$3,IF(' DASHBOARD'!K4173&gt;=50,FORMULAS!$F$3,IF(' DASHBOARD'!K4173&gt;=40,FORMULAS!$G$3,IF(' DASHBOARD'!K4173&gt;=30,FORMULAS!$H$3,IF(K4173&gt;=20,FORMULAS!$I$3,IF(' DASHBOARD'!K4173&gt;=16,FORMULAS!$J$3)))))))</f>
        <v>#REF!</v>
      </c>
      <c r="X4173" t="e">
        <f>INDEX(FORMULAS!$D$4:$J$10,MATCH('RAW DATA'!A4173,FORMULAS!$A$4:$A$10,0),MATCH(' DASHBOARD'!W4173,FORMULAS!$D$3:$J$3,0))</f>
        <v>#N/A</v>
      </c>
      <c r="Y4173">
        <f t="shared" si="260"/>
        <v>0</v>
      </c>
      <c r="Z4173">
        <f t="shared" si="261"/>
        <v>0</v>
      </c>
      <c r="AA4173" t="e">
        <f t="shared" si="262"/>
        <v>#DIV/0!</v>
      </c>
      <c r="AB4173" s="14" t="e">
        <f>1-(FORMULAS!$S$2-' DASHBOARD'!X4173)/FORMULAS!$S$2</f>
        <v>#N/A</v>
      </c>
      <c r="AC4173" t="e">
        <f t="shared" si="263"/>
        <v>#N/A</v>
      </c>
    </row>
    <row r="4174" spans="1:29" x14ac:dyDescent="0.2">
      <c r="A4174">
        <f>'RAW DATA'!A4174</f>
        <v>0</v>
      </c>
      <c r="B4174">
        <f>'RAW DATA'!G4174</f>
        <v>0</v>
      </c>
      <c r="C4174" t="e">
        <f>'RAW DATA'!#REF!</f>
        <v>#REF!</v>
      </c>
      <c r="D4174" t="e">
        <f>'RAW DATA'!#REF!</f>
        <v>#REF!</v>
      </c>
      <c r="E4174" t="e">
        <f>'RAW DATA'!#REF!</f>
        <v>#REF!</v>
      </c>
      <c r="F4174">
        <f>'RAW DATA'!H4174</f>
        <v>0</v>
      </c>
      <c r="G4174">
        <f>'RAW DATA'!I4174</f>
        <v>0</v>
      </c>
      <c r="H4174" t="e">
        <f>'RAW DATA'!#REF!</f>
        <v>#REF!</v>
      </c>
      <c r="I4174" t="e">
        <f>'RAW DATA'!#REF!</f>
        <v>#REF!</v>
      </c>
      <c r="J4174">
        <f>'RAW DATA'!J4174</f>
        <v>0</v>
      </c>
      <c r="K4174" t="e">
        <f>'RAW DATA'!#REF!</f>
        <v>#REF!</v>
      </c>
      <c r="L4174">
        <f>'RAW DATA'!P4174</f>
        <v>0</v>
      </c>
      <c r="M4174">
        <f>'RAW DATA'!Q4174</f>
        <v>0</v>
      </c>
      <c r="N4174">
        <f>'RAW DATA'!R4174</f>
        <v>0</v>
      </c>
      <c r="O4174">
        <f>'RAW DATA'!S4174</f>
        <v>0</v>
      </c>
      <c r="P4174">
        <f>'RAW DATA'!T4174</f>
        <v>0</v>
      </c>
      <c r="Q4174">
        <f>'RAW DATA'!U4174</f>
        <v>0</v>
      </c>
      <c r="R4174">
        <f>'RAW DATA'!V4174</f>
        <v>0</v>
      </c>
      <c r="S4174" t="e">
        <f>'RAW DATA'!#REF!</f>
        <v>#REF!</v>
      </c>
      <c r="T4174">
        <f>'RAW DATA'!W4174</f>
        <v>0</v>
      </c>
      <c r="U4174">
        <f>'RAW DATA'!X4174</f>
        <v>0</v>
      </c>
      <c r="V4174">
        <f>'RAW DATA'!Y4174</f>
        <v>0</v>
      </c>
      <c r="W4174" t="e">
        <f>IF(' DASHBOARD'!K4174&gt;=60,FORMULAS!$D$3,IF(' DASHBOARD'!K4174&gt;=55,FORMULAS!$E$3,IF(' DASHBOARD'!K4174&gt;=50,FORMULAS!$F$3,IF(' DASHBOARD'!K4174&gt;=40,FORMULAS!$G$3,IF(' DASHBOARD'!K4174&gt;=30,FORMULAS!$H$3,IF(K4174&gt;=20,FORMULAS!$I$3,IF(' DASHBOARD'!K4174&gt;=16,FORMULAS!$J$3)))))))</f>
        <v>#REF!</v>
      </c>
      <c r="X4174" t="e">
        <f>INDEX(FORMULAS!$D$4:$J$10,MATCH('RAW DATA'!A4174,FORMULAS!$A$4:$A$10,0),MATCH(' DASHBOARD'!W4174,FORMULAS!$D$3:$J$3,0))</f>
        <v>#N/A</v>
      </c>
      <c r="Y4174">
        <f t="shared" si="260"/>
        <v>0</v>
      </c>
      <c r="Z4174">
        <f t="shared" si="261"/>
        <v>0</v>
      </c>
      <c r="AA4174" t="e">
        <f t="shared" si="262"/>
        <v>#DIV/0!</v>
      </c>
      <c r="AB4174" s="14" t="e">
        <f>1-(FORMULAS!$S$2-' DASHBOARD'!X4174)/FORMULAS!$S$2</f>
        <v>#N/A</v>
      </c>
      <c r="AC4174" t="e">
        <f t="shared" si="263"/>
        <v>#N/A</v>
      </c>
    </row>
    <row r="4175" spans="1:29" x14ac:dyDescent="0.2">
      <c r="A4175">
        <f>'RAW DATA'!A4175</f>
        <v>0</v>
      </c>
      <c r="B4175">
        <f>'RAW DATA'!G4175</f>
        <v>0</v>
      </c>
      <c r="C4175" t="e">
        <f>'RAW DATA'!#REF!</f>
        <v>#REF!</v>
      </c>
      <c r="D4175" t="e">
        <f>'RAW DATA'!#REF!</f>
        <v>#REF!</v>
      </c>
      <c r="E4175" t="e">
        <f>'RAW DATA'!#REF!</f>
        <v>#REF!</v>
      </c>
      <c r="F4175">
        <f>'RAW DATA'!H4175</f>
        <v>0</v>
      </c>
      <c r="G4175">
        <f>'RAW DATA'!I4175</f>
        <v>0</v>
      </c>
      <c r="H4175" t="e">
        <f>'RAW DATA'!#REF!</f>
        <v>#REF!</v>
      </c>
      <c r="I4175" t="e">
        <f>'RAW DATA'!#REF!</f>
        <v>#REF!</v>
      </c>
      <c r="J4175">
        <f>'RAW DATA'!J4175</f>
        <v>0</v>
      </c>
      <c r="K4175" t="e">
        <f>'RAW DATA'!#REF!</f>
        <v>#REF!</v>
      </c>
      <c r="L4175">
        <f>'RAW DATA'!P4175</f>
        <v>0</v>
      </c>
      <c r="M4175">
        <f>'RAW DATA'!Q4175</f>
        <v>0</v>
      </c>
      <c r="N4175">
        <f>'RAW DATA'!R4175</f>
        <v>0</v>
      </c>
      <c r="O4175">
        <f>'RAW DATA'!S4175</f>
        <v>0</v>
      </c>
      <c r="P4175">
        <f>'RAW DATA'!T4175</f>
        <v>0</v>
      </c>
      <c r="Q4175">
        <f>'RAW DATA'!U4175</f>
        <v>0</v>
      </c>
      <c r="R4175">
        <f>'RAW DATA'!V4175</f>
        <v>0</v>
      </c>
      <c r="S4175" t="e">
        <f>'RAW DATA'!#REF!</f>
        <v>#REF!</v>
      </c>
      <c r="T4175">
        <f>'RAW DATA'!W4175</f>
        <v>0</v>
      </c>
      <c r="U4175">
        <f>'RAW DATA'!X4175</f>
        <v>0</v>
      </c>
      <c r="V4175">
        <f>'RAW DATA'!Y4175</f>
        <v>0</v>
      </c>
      <c r="W4175" t="e">
        <f>IF(' DASHBOARD'!K4175&gt;=60,FORMULAS!$D$3,IF(' DASHBOARD'!K4175&gt;=55,FORMULAS!$E$3,IF(' DASHBOARD'!K4175&gt;=50,FORMULAS!$F$3,IF(' DASHBOARD'!K4175&gt;=40,FORMULAS!$G$3,IF(' DASHBOARD'!K4175&gt;=30,FORMULAS!$H$3,IF(K4175&gt;=20,FORMULAS!$I$3,IF(' DASHBOARD'!K4175&gt;=16,FORMULAS!$J$3)))))))</f>
        <v>#REF!</v>
      </c>
      <c r="X4175" t="e">
        <f>INDEX(FORMULAS!$D$4:$J$10,MATCH('RAW DATA'!A4175,FORMULAS!$A$4:$A$10,0),MATCH(' DASHBOARD'!W4175,FORMULAS!$D$3:$J$3,0))</f>
        <v>#N/A</v>
      </c>
      <c r="Y4175">
        <f t="shared" si="260"/>
        <v>0</v>
      </c>
      <c r="Z4175">
        <f t="shared" si="261"/>
        <v>0</v>
      </c>
      <c r="AA4175" t="e">
        <f t="shared" si="262"/>
        <v>#DIV/0!</v>
      </c>
      <c r="AB4175" s="14" t="e">
        <f>1-(FORMULAS!$S$2-' DASHBOARD'!X4175)/FORMULAS!$S$2</f>
        <v>#N/A</v>
      </c>
      <c r="AC4175" t="e">
        <f t="shared" si="263"/>
        <v>#N/A</v>
      </c>
    </row>
    <row r="4176" spans="1:29" x14ac:dyDescent="0.2">
      <c r="A4176">
        <f>'RAW DATA'!A4176</f>
        <v>0</v>
      </c>
      <c r="B4176">
        <f>'RAW DATA'!G4176</f>
        <v>0</v>
      </c>
      <c r="C4176" t="e">
        <f>'RAW DATA'!#REF!</f>
        <v>#REF!</v>
      </c>
      <c r="D4176" t="e">
        <f>'RAW DATA'!#REF!</f>
        <v>#REF!</v>
      </c>
      <c r="E4176" t="e">
        <f>'RAW DATA'!#REF!</f>
        <v>#REF!</v>
      </c>
      <c r="F4176">
        <f>'RAW DATA'!H4176</f>
        <v>0</v>
      </c>
      <c r="G4176">
        <f>'RAW DATA'!I4176</f>
        <v>0</v>
      </c>
      <c r="H4176" t="e">
        <f>'RAW DATA'!#REF!</f>
        <v>#REF!</v>
      </c>
      <c r="I4176" t="e">
        <f>'RAW DATA'!#REF!</f>
        <v>#REF!</v>
      </c>
      <c r="J4176">
        <f>'RAW DATA'!J4176</f>
        <v>0</v>
      </c>
      <c r="K4176" t="e">
        <f>'RAW DATA'!#REF!</f>
        <v>#REF!</v>
      </c>
      <c r="L4176">
        <f>'RAW DATA'!P4176</f>
        <v>0</v>
      </c>
      <c r="M4176">
        <f>'RAW DATA'!Q4176</f>
        <v>0</v>
      </c>
      <c r="N4176">
        <f>'RAW DATA'!R4176</f>
        <v>0</v>
      </c>
      <c r="O4176">
        <f>'RAW DATA'!S4176</f>
        <v>0</v>
      </c>
      <c r="P4176">
        <f>'RAW DATA'!T4176</f>
        <v>0</v>
      </c>
      <c r="Q4176">
        <f>'RAW DATA'!U4176</f>
        <v>0</v>
      </c>
      <c r="R4176">
        <f>'RAW DATA'!V4176</f>
        <v>0</v>
      </c>
      <c r="S4176" t="e">
        <f>'RAW DATA'!#REF!</f>
        <v>#REF!</v>
      </c>
      <c r="T4176">
        <f>'RAW DATA'!W4176</f>
        <v>0</v>
      </c>
      <c r="U4176">
        <f>'RAW DATA'!X4176</f>
        <v>0</v>
      </c>
      <c r="V4176">
        <f>'RAW DATA'!Y4176</f>
        <v>0</v>
      </c>
      <c r="W4176" t="e">
        <f>IF(' DASHBOARD'!K4176&gt;=60,FORMULAS!$D$3,IF(' DASHBOARD'!K4176&gt;=55,FORMULAS!$E$3,IF(' DASHBOARD'!K4176&gt;=50,FORMULAS!$F$3,IF(' DASHBOARD'!K4176&gt;=40,FORMULAS!$G$3,IF(' DASHBOARD'!K4176&gt;=30,FORMULAS!$H$3,IF(K4176&gt;=20,FORMULAS!$I$3,IF(' DASHBOARD'!K4176&gt;=16,FORMULAS!$J$3)))))))</f>
        <v>#REF!</v>
      </c>
      <c r="X4176" t="e">
        <f>INDEX(FORMULAS!$D$4:$J$10,MATCH('RAW DATA'!A4176,FORMULAS!$A$4:$A$10,0),MATCH(' DASHBOARD'!W4176,FORMULAS!$D$3:$J$3,0))</f>
        <v>#N/A</v>
      </c>
      <c r="Y4176">
        <f t="shared" si="260"/>
        <v>0</v>
      </c>
      <c r="Z4176">
        <f t="shared" si="261"/>
        <v>0</v>
      </c>
      <c r="AA4176" t="e">
        <f t="shared" si="262"/>
        <v>#DIV/0!</v>
      </c>
      <c r="AB4176" s="14" t="e">
        <f>1-(FORMULAS!$S$2-' DASHBOARD'!X4176)/FORMULAS!$S$2</f>
        <v>#N/A</v>
      </c>
      <c r="AC4176" t="e">
        <f t="shared" si="263"/>
        <v>#N/A</v>
      </c>
    </row>
    <row r="4177" spans="1:29" x14ac:dyDescent="0.2">
      <c r="A4177">
        <f>'RAW DATA'!A4177</f>
        <v>0</v>
      </c>
      <c r="B4177">
        <f>'RAW DATA'!G4177</f>
        <v>0</v>
      </c>
      <c r="C4177" t="e">
        <f>'RAW DATA'!#REF!</f>
        <v>#REF!</v>
      </c>
      <c r="D4177" t="e">
        <f>'RAW DATA'!#REF!</f>
        <v>#REF!</v>
      </c>
      <c r="E4177" t="e">
        <f>'RAW DATA'!#REF!</f>
        <v>#REF!</v>
      </c>
      <c r="F4177">
        <f>'RAW DATA'!H4177</f>
        <v>0</v>
      </c>
      <c r="G4177">
        <f>'RAW DATA'!I4177</f>
        <v>0</v>
      </c>
      <c r="H4177" t="e">
        <f>'RAW DATA'!#REF!</f>
        <v>#REF!</v>
      </c>
      <c r="I4177" t="e">
        <f>'RAW DATA'!#REF!</f>
        <v>#REF!</v>
      </c>
      <c r="J4177">
        <f>'RAW DATA'!J4177</f>
        <v>0</v>
      </c>
      <c r="K4177" t="e">
        <f>'RAW DATA'!#REF!</f>
        <v>#REF!</v>
      </c>
      <c r="L4177">
        <f>'RAW DATA'!P4177</f>
        <v>0</v>
      </c>
      <c r="M4177">
        <f>'RAW DATA'!Q4177</f>
        <v>0</v>
      </c>
      <c r="N4177">
        <f>'RAW DATA'!R4177</f>
        <v>0</v>
      </c>
      <c r="O4177">
        <f>'RAW DATA'!S4177</f>
        <v>0</v>
      </c>
      <c r="P4177">
        <f>'RAW DATA'!T4177</f>
        <v>0</v>
      </c>
      <c r="Q4177">
        <f>'RAW DATA'!U4177</f>
        <v>0</v>
      </c>
      <c r="R4177">
        <f>'RAW DATA'!V4177</f>
        <v>0</v>
      </c>
      <c r="S4177" t="e">
        <f>'RAW DATA'!#REF!</f>
        <v>#REF!</v>
      </c>
      <c r="T4177">
        <f>'RAW DATA'!W4177</f>
        <v>0</v>
      </c>
      <c r="U4177">
        <f>'RAW DATA'!X4177</f>
        <v>0</v>
      </c>
      <c r="V4177">
        <f>'RAW DATA'!Y4177</f>
        <v>0</v>
      </c>
      <c r="W4177" t="e">
        <f>IF(' DASHBOARD'!K4177&gt;=60,FORMULAS!$D$3,IF(' DASHBOARD'!K4177&gt;=55,FORMULAS!$E$3,IF(' DASHBOARD'!K4177&gt;=50,FORMULAS!$F$3,IF(' DASHBOARD'!K4177&gt;=40,FORMULAS!$G$3,IF(' DASHBOARD'!K4177&gt;=30,FORMULAS!$H$3,IF(K4177&gt;=20,FORMULAS!$I$3,IF(' DASHBOARD'!K4177&gt;=16,FORMULAS!$J$3)))))))</f>
        <v>#REF!</v>
      </c>
      <c r="X4177" t="e">
        <f>INDEX(FORMULAS!$D$4:$J$10,MATCH('RAW DATA'!A4177,FORMULAS!$A$4:$A$10,0),MATCH(' DASHBOARD'!W4177,FORMULAS!$D$3:$J$3,0))</f>
        <v>#N/A</v>
      </c>
      <c r="Y4177">
        <f t="shared" si="260"/>
        <v>0</v>
      </c>
      <c r="Z4177">
        <f t="shared" si="261"/>
        <v>0</v>
      </c>
      <c r="AA4177" t="e">
        <f t="shared" si="262"/>
        <v>#DIV/0!</v>
      </c>
      <c r="AB4177" s="14" t="e">
        <f>1-(FORMULAS!$S$2-' DASHBOARD'!X4177)/FORMULAS!$S$2</f>
        <v>#N/A</v>
      </c>
      <c r="AC4177" t="e">
        <f t="shared" si="263"/>
        <v>#N/A</v>
      </c>
    </row>
    <row r="4178" spans="1:29" x14ac:dyDescent="0.2">
      <c r="A4178">
        <f>'RAW DATA'!A4178</f>
        <v>0</v>
      </c>
      <c r="B4178">
        <f>'RAW DATA'!G4178</f>
        <v>0</v>
      </c>
      <c r="C4178" t="e">
        <f>'RAW DATA'!#REF!</f>
        <v>#REF!</v>
      </c>
      <c r="D4178" t="e">
        <f>'RAW DATA'!#REF!</f>
        <v>#REF!</v>
      </c>
      <c r="E4178" t="e">
        <f>'RAW DATA'!#REF!</f>
        <v>#REF!</v>
      </c>
      <c r="F4178">
        <f>'RAW DATA'!H4178</f>
        <v>0</v>
      </c>
      <c r="G4178">
        <f>'RAW DATA'!I4178</f>
        <v>0</v>
      </c>
      <c r="H4178" t="e">
        <f>'RAW DATA'!#REF!</f>
        <v>#REF!</v>
      </c>
      <c r="I4178" t="e">
        <f>'RAW DATA'!#REF!</f>
        <v>#REF!</v>
      </c>
      <c r="J4178">
        <f>'RAW DATA'!J4178</f>
        <v>0</v>
      </c>
      <c r="K4178" t="e">
        <f>'RAW DATA'!#REF!</f>
        <v>#REF!</v>
      </c>
      <c r="L4178">
        <f>'RAW DATA'!P4178</f>
        <v>0</v>
      </c>
      <c r="M4178">
        <f>'RAW DATA'!Q4178</f>
        <v>0</v>
      </c>
      <c r="N4178">
        <f>'RAW DATA'!R4178</f>
        <v>0</v>
      </c>
      <c r="O4178">
        <f>'RAW DATA'!S4178</f>
        <v>0</v>
      </c>
      <c r="P4178">
        <f>'RAW DATA'!T4178</f>
        <v>0</v>
      </c>
      <c r="Q4178">
        <f>'RAW DATA'!U4178</f>
        <v>0</v>
      </c>
      <c r="R4178">
        <f>'RAW DATA'!V4178</f>
        <v>0</v>
      </c>
      <c r="S4178" t="e">
        <f>'RAW DATA'!#REF!</f>
        <v>#REF!</v>
      </c>
      <c r="T4178">
        <f>'RAW DATA'!W4178</f>
        <v>0</v>
      </c>
      <c r="U4178">
        <f>'RAW DATA'!X4178</f>
        <v>0</v>
      </c>
      <c r="V4178">
        <f>'RAW DATA'!Y4178</f>
        <v>0</v>
      </c>
      <c r="W4178" t="e">
        <f>IF(' DASHBOARD'!K4178&gt;=60,FORMULAS!$D$3,IF(' DASHBOARD'!K4178&gt;=55,FORMULAS!$E$3,IF(' DASHBOARD'!K4178&gt;=50,FORMULAS!$F$3,IF(' DASHBOARD'!K4178&gt;=40,FORMULAS!$G$3,IF(' DASHBOARD'!K4178&gt;=30,FORMULAS!$H$3,IF(K4178&gt;=20,FORMULAS!$I$3,IF(' DASHBOARD'!K4178&gt;=16,FORMULAS!$J$3)))))))</f>
        <v>#REF!</v>
      </c>
      <c r="X4178" t="e">
        <f>INDEX(FORMULAS!$D$4:$J$10,MATCH('RAW DATA'!A4178,FORMULAS!$A$4:$A$10,0),MATCH(' DASHBOARD'!W4178,FORMULAS!$D$3:$J$3,0))</f>
        <v>#N/A</v>
      </c>
      <c r="Y4178">
        <f t="shared" si="260"/>
        <v>0</v>
      </c>
      <c r="Z4178">
        <f t="shared" si="261"/>
        <v>0</v>
      </c>
      <c r="AA4178" t="e">
        <f t="shared" si="262"/>
        <v>#DIV/0!</v>
      </c>
      <c r="AB4178" s="14" t="e">
        <f>1-(FORMULAS!$S$2-' DASHBOARD'!X4178)/FORMULAS!$S$2</f>
        <v>#N/A</v>
      </c>
      <c r="AC4178" t="e">
        <f t="shared" si="263"/>
        <v>#N/A</v>
      </c>
    </row>
    <row r="4179" spans="1:29" x14ac:dyDescent="0.2">
      <c r="A4179">
        <f>'RAW DATA'!A4179</f>
        <v>0</v>
      </c>
      <c r="B4179">
        <f>'RAW DATA'!G4179</f>
        <v>0</v>
      </c>
      <c r="C4179" t="e">
        <f>'RAW DATA'!#REF!</f>
        <v>#REF!</v>
      </c>
      <c r="D4179" t="e">
        <f>'RAW DATA'!#REF!</f>
        <v>#REF!</v>
      </c>
      <c r="E4179" t="e">
        <f>'RAW DATA'!#REF!</f>
        <v>#REF!</v>
      </c>
      <c r="F4179">
        <f>'RAW DATA'!H4179</f>
        <v>0</v>
      </c>
      <c r="G4179">
        <f>'RAW DATA'!I4179</f>
        <v>0</v>
      </c>
      <c r="H4179" t="e">
        <f>'RAW DATA'!#REF!</f>
        <v>#REF!</v>
      </c>
      <c r="I4179" t="e">
        <f>'RAW DATA'!#REF!</f>
        <v>#REF!</v>
      </c>
      <c r="J4179">
        <f>'RAW DATA'!J4179</f>
        <v>0</v>
      </c>
      <c r="K4179" t="e">
        <f>'RAW DATA'!#REF!</f>
        <v>#REF!</v>
      </c>
      <c r="L4179">
        <f>'RAW DATA'!P4179</f>
        <v>0</v>
      </c>
      <c r="M4179">
        <f>'RAW DATA'!Q4179</f>
        <v>0</v>
      </c>
      <c r="N4179">
        <f>'RAW DATA'!R4179</f>
        <v>0</v>
      </c>
      <c r="O4179">
        <f>'RAW DATA'!S4179</f>
        <v>0</v>
      </c>
      <c r="P4179">
        <f>'RAW DATA'!T4179</f>
        <v>0</v>
      </c>
      <c r="Q4179">
        <f>'RAW DATA'!U4179</f>
        <v>0</v>
      </c>
      <c r="R4179">
        <f>'RAW DATA'!V4179</f>
        <v>0</v>
      </c>
      <c r="S4179" t="e">
        <f>'RAW DATA'!#REF!</f>
        <v>#REF!</v>
      </c>
      <c r="T4179">
        <f>'RAW DATA'!W4179</f>
        <v>0</v>
      </c>
      <c r="U4179">
        <f>'RAW DATA'!X4179</f>
        <v>0</v>
      </c>
      <c r="V4179">
        <f>'RAW DATA'!Y4179</f>
        <v>0</v>
      </c>
      <c r="W4179" t="e">
        <f>IF(' DASHBOARD'!K4179&gt;=60,FORMULAS!$D$3,IF(' DASHBOARD'!K4179&gt;=55,FORMULAS!$E$3,IF(' DASHBOARD'!K4179&gt;=50,FORMULAS!$F$3,IF(' DASHBOARD'!K4179&gt;=40,FORMULAS!$G$3,IF(' DASHBOARD'!K4179&gt;=30,FORMULAS!$H$3,IF(K4179&gt;=20,FORMULAS!$I$3,IF(' DASHBOARD'!K4179&gt;=16,FORMULAS!$J$3)))))))</f>
        <v>#REF!</v>
      </c>
      <c r="X4179" t="e">
        <f>INDEX(FORMULAS!$D$4:$J$10,MATCH('RAW DATA'!A4179,FORMULAS!$A$4:$A$10,0),MATCH(' DASHBOARD'!W4179,FORMULAS!$D$3:$J$3,0))</f>
        <v>#N/A</v>
      </c>
      <c r="Y4179">
        <f t="shared" si="260"/>
        <v>0</v>
      </c>
      <c r="Z4179">
        <f t="shared" si="261"/>
        <v>0</v>
      </c>
      <c r="AA4179" t="e">
        <f t="shared" si="262"/>
        <v>#DIV/0!</v>
      </c>
      <c r="AB4179" s="14" t="e">
        <f>1-(FORMULAS!$S$2-' DASHBOARD'!X4179)/FORMULAS!$S$2</f>
        <v>#N/A</v>
      </c>
      <c r="AC4179" t="e">
        <f t="shared" si="263"/>
        <v>#N/A</v>
      </c>
    </row>
    <row r="4180" spans="1:29" x14ac:dyDescent="0.2">
      <c r="A4180">
        <f>'RAW DATA'!A4180</f>
        <v>0</v>
      </c>
      <c r="B4180">
        <f>'RAW DATA'!G4180</f>
        <v>0</v>
      </c>
      <c r="C4180" t="e">
        <f>'RAW DATA'!#REF!</f>
        <v>#REF!</v>
      </c>
      <c r="D4180" t="e">
        <f>'RAW DATA'!#REF!</f>
        <v>#REF!</v>
      </c>
      <c r="E4180" t="e">
        <f>'RAW DATA'!#REF!</f>
        <v>#REF!</v>
      </c>
      <c r="F4180">
        <f>'RAW DATA'!H4180</f>
        <v>0</v>
      </c>
      <c r="G4180">
        <f>'RAW DATA'!I4180</f>
        <v>0</v>
      </c>
      <c r="H4180" t="e">
        <f>'RAW DATA'!#REF!</f>
        <v>#REF!</v>
      </c>
      <c r="I4180" t="e">
        <f>'RAW DATA'!#REF!</f>
        <v>#REF!</v>
      </c>
      <c r="J4180">
        <f>'RAW DATA'!J4180</f>
        <v>0</v>
      </c>
      <c r="K4180" t="e">
        <f>'RAW DATA'!#REF!</f>
        <v>#REF!</v>
      </c>
      <c r="L4180">
        <f>'RAW DATA'!P4180</f>
        <v>0</v>
      </c>
      <c r="M4180">
        <f>'RAW DATA'!Q4180</f>
        <v>0</v>
      </c>
      <c r="N4180">
        <f>'RAW DATA'!R4180</f>
        <v>0</v>
      </c>
      <c r="O4180">
        <f>'RAW DATA'!S4180</f>
        <v>0</v>
      </c>
      <c r="P4180">
        <f>'RAW DATA'!T4180</f>
        <v>0</v>
      </c>
      <c r="Q4180">
        <f>'RAW DATA'!U4180</f>
        <v>0</v>
      </c>
      <c r="R4180">
        <f>'RAW DATA'!V4180</f>
        <v>0</v>
      </c>
      <c r="S4180" t="e">
        <f>'RAW DATA'!#REF!</f>
        <v>#REF!</v>
      </c>
      <c r="T4180">
        <f>'RAW DATA'!W4180</f>
        <v>0</v>
      </c>
      <c r="U4180">
        <f>'RAW DATA'!X4180</f>
        <v>0</v>
      </c>
      <c r="V4180">
        <f>'RAW DATA'!Y4180</f>
        <v>0</v>
      </c>
      <c r="W4180" t="e">
        <f>IF(' DASHBOARD'!K4180&gt;=60,FORMULAS!$D$3,IF(' DASHBOARD'!K4180&gt;=55,FORMULAS!$E$3,IF(' DASHBOARD'!K4180&gt;=50,FORMULAS!$F$3,IF(' DASHBOARD'!K4180&gt;=40,FORMULAS!$G$3,IF(' DASHBOARD'!K4180&gt;=30,FORMULAS!$H$3,IF(K4180&gt;=20,FORMULAS!$I$3,IF(' DASHBOARD'!K4180&gt;=16,FORMULAS!$J$3)))))))</f>
        <v>#REF!</v>
      </c>
      <c r="X4180" t="e">
        <f>INDEX(FORMULAS!$D$4:$J$10,MATCH('RAW DATA'!A4180,FORMULAS!$A$4:$A$10,0),MATCH(' DASHBOARD'!W4180,FORMULAS!$D$3:$J$3,0))</f>
        <v>#N/A</v>
      </c>
      <c r="Y4180">
        <f t="shared" si="260"/>
        <v>0</v>
      </c>
      <c r="Z4180">
        <f t="shared" si="261"/>
        <v>0</v>
      </c>
      <c r="AA4180" t="e">
        <f t="shared" si="262"/>
        <v>#DIV/0!</v>
      </c>
      <c r="AB4180" s="14" t="e">
        <f>1-(FORMULAS!$S$2-' DASHBOARD'!X4180)/FORMULAS!$S$2</f>
        <v>#N/A</v>
      </c>
      <c r="AC4180" t="e">
        <f t="shared" si="263"/>
        <v>#N/A</v>
      </c>
    </row>
    <row r="4181" spans="1:29" x14ac:dyDescent="0.2">
      <c r="A4181">
        <f>'RAW DATA'!A4181</f>
        <v>0</v>
      </c>
      <c r="B4181">
        <f>'RAW DATA'!G4181</f>
        <v>0</v>
      </c>
      <c r="C4181" t="e">
        <f>'RAW DATA'!#REF!</f>
        <v>#REF!</v>
      </c>
      <c r="D4181" t="e">
        <f>'RAW DATA'!#REF!</f>
        <v>#REF!</v>
      </c>
      <c r="E4181" t="e">
        <f>'RAW DATA'!#REF!</f>
        <v>#REF!</v>
      </c>
      <c r="F4181">
        <f>'RAW DATA'!H4181</f>
        <v>0</v>
      </c>
      <c r="G4181">
        <f>'RAW DATA'!I4181</f>
        <v>0</v>
      </c>
      <c r="H4181" t="e">
        <f>'RAW DATA'!#REF!</f>
        <v>#REF!</v>
      </c>
      <c r="I4181" t="e">
        <f>'RAW DATA'!#REF!</f>
        <v>#REF!</v>
      </c>
      <c r="J4181">
        <f>'RAW DATA'!J4181</f>
        <v>0</v>
      </c>
      <c r="K4181" t="e">
        <f>'RAW DATA'!#REF!</f>
        <v>#REF!</v>
      </c>
      <c r="L4181">
        <f>'RAW DATA'!P4181</f>
        <v>0</v>
      </c>
      <c r="M4181">
        <f>'RAW DATA'!Q4181</f>
        <v>0</v>
      </c>
      <c r="N4181">
        <f>'RAW DATA'!R4181</f>
        <v>0</v>
      </c>
      <c r="O4181">
        <f>'RAW DATA'!S4181</f>
        <v>0</v>
      </c>
      <c r="P4181">
        <f>'RAW DATA'!T4181</f>
        <v>0</v>
      </c>
      <c r="Q4181">
        <f>'RAW DATA'!U4181</f>
        <v>0</v>
      </c>
      <c r="R4181">
        <f>'RAW DATA'!V4181</f>
        <v>0</v>
      </c>
      <c r="S4181" t="e">
        <f>'RAW DATA'!#REF!</f>
        <v>#REF!</v>
      </c>
      <c r="T4181">
        <f>'RAW DATA'!W4181</f>
        <v>0</v>
      </c>
      <c r="U4181">
        <f>'RAW DATA'!X4181</f>
        <v>0</v>
      </c>
      <c r="V4181">
        <f>'RAW DATA'!Y4181</f>
        <v>0</v>
      </c>
      <c r="W4181" t="e">
        <f>IF(' DASHBOARD'!K4181&gt;=60,FORMULAS!$D$3,IF(' DASHBOARD'!K4181&gt;=55,FORMULAS!$E$3,IF(' DASHBOARD'!K4181&gt;=50,FORMULAS!$F$3,IF(' DASHBOARD'!K4181&gt;=40,FORMULAS!$G$3,IF(' DASHBOARD'!K4181&gt;=30,FORMULAS!$H$3,IF(K4181&gt;=20,FORMULAS!$I$3,IF(' DASHBOARD'!K4181&gt;=16,FORMULAS!$J$3)))))))</f>
        <v>#REF!</v>
      </c>
      <c r="X4181" t="e">
        <f>INDEX(FORMULAS!$D$4:$J$10,MATCH('RAW DATA'!A4181,FORMULAS!$A$4:$A$10,0),MATCH(' DASHBOARD'!W4181,FORMULAS!$D$3:$J$3,0))</f>
        <v>#N/A</v>
      </c>
      <c r="Y4181">
        <f t="shared" si="260"/>
        <v>0</v>
      </c>
      <c r="Z4181">
        <f t="shared" si="261"/>
        <v>0</v>
      </c>
      <c r="AA4181" t="e">
        <f t="shared" si="262"/>
        <v>#DIV/0!</v>
      </c>
      <c r="AB4181" s="14" t="e">
        <f>1-(FORMULAS!$S$2-' DASHBOARD'!X4181)/FORMULAS!$S$2</f>
        <v>#N/A</v>
      </c>
      <c r="AC4181" t="e">
        <f t="shared" si="263"/>
        <v>#N/A</v>
      </c>
    </row>
    <row r="4182" spans="1:29" x14ac:dyDescent="0.2">
      <c r="A4182">
        <f>'RAW DATA'!A4182</f>
        <v>0</v>
      </c>
      <c r="B4182">
        <f>'RAW DATA'!G4182</f>
        <v>0</v>
      </c>
      <c r="C4182" t="e">
        <f>'RAW DATA'!#REF!</f>
        <v>#REF!</v>
      </c>
      <c r="D4182" t="e">
        <f>'RAW DATA'!#REF!</f>
        <v>#REF!</v>
      </c>
      <c r="E4182" t="e">
        <f>'RAW DATA'!#REF!</f>
        <v>#REF!</v>
      </c>
      <c r="F4182">
        <f>'RAW DATA'!H4182</f>
        <v>0</v>
      </c>
      <c r="G4182">
        <f>'RAW DATA'!I4182</f>
        <v>0</v>
      </c>
      <c r="H4182" t="e">
        <f>'RAW DATA'!#REF!</f>
        <v>#REF!</v>
      </c>
      <c r="I4182" t="e">
        <f>'RAW DATA'!#REF!</f>
        <v>#REF!</v>
      </c>
      <c r="J4182">
        <f>'RAW DATA'!J4182</f>
        <v>0</v>
      </c>
      <c r="K4182" t="e">
        <f>'RAW DATA'!#REF!</f>
        <v>#REF!</v>
      </c>
      <c r="L4182">
        <f>'RAW DATA'!P4182</f>
        <v>0</v>
      </c>
      <c r="M4182">
        <f>'RAW DATA'!Q4182</f>
        <v>0</v>
      </c>
      <c r="N4182">
        <f>'RAW DATA'!R4182</f>
        <v>0</v>
      </c>
      <c r="O4182">
        <f>'RAW DATA'!S4182</f>
        <v>0</v>
      </c>
      <c r="P4182">
        <f>'RAW DATA'!T4182</f>
        <v>0</v>
      </c>
      <c r="Q4182">
        <f>'RAW DATA'!U4182</f>
        <v>0</v>
      </c>
      <c r="R4182">
        <f>'RAW DATA'!V4182</f>
        <v>0</v>
      </c>
      <c r="S4182" t="e">
        <f>'RAW DATA'!#REF!</f>
        <v>#REF!</v>
      </c>
      <c r="T4182">
        <f>'RAW DATA'!W4182</f>
        <v>0</v>
      </c>
      <c r="U4182">
        <f>'RAW DATA'!X4182</f>
        <v>0</v>
      </c>
      <c r="V4182">
        <f>'RAW DATA'!Y4182</f>
        <v>0</v>
      </c>
      <c r="W4182" t="e">
        <f>IF(' DASHBOARD'!K4182&gt;=60,FORMULAS!$D$3,IF(' DASHBOARD'!K4182&gt;=55,FORMULAS!$E$3,IF(' DASHBOARD'!K4182&gt;=50,FORMULAS!$F$3,IF(' DASHBOARD'!K4182&gt;=40,FORMULAS!$G$3,IF(' DASHBOARD'!K4182&gt;=30,FORMULAS!$H$3,IF(K4182&gt;=20,FORMULAS!$I$3,IF(' DASHBOARD'!K4182&gt;=16,FORMULAS!$J$3)))))))</f>
        <v>#REF!</v>
      </c>
      <c r="X4182" t="e">
        <f>INDEX(FORMULAS!$D$4:$J$10,MATCH('RAW DATA'!A4182,FORMULAS!$A$4:$A$10,0),MATCH(' DASHBOARD'!W4182,FORMULAS!$D$3:$J$3,0))</f>
        <v>#N/A</v>
      </c>
      <c r="Y4182">
        <f t="shared" si="260"/>
        <v>0</v>
      </c>
      <c r="Z4182">
        <f t="shared" si="261"/>
        <v>0</v>
      </c>
      <c r="AA4182" t="e">
        <f t="shared" si="262"/>
        <v>#DIV/0!</v>
      </c>
      <c r="AB4182" s="14" t="e">
        <f>1-(FORMULAS!$S$2-' DASHBOARD'!X4182)/FORMULAS!$S$2</f>
        <v>#N/A</v>
      </c>
      <c r="AC4182" t="e">
        <f t="shared" si="263"/>
        <v>#N/A</v>
      </c>
    </row>
    <row r="4183" spans="1:29" x14ac:dyDescent="0.2">
      <c r="A4183">
        <f>'RAW DATA'!A4183</f>
        <v>0</v>
      </c>
      <c r="B4183">
        <f>'RAW DATA'!G4183</f>
        <v>0</v>
      </c>
      <c r="C4183" t="e">
        <f>'RAW DATA'!#REF!</f>
        <v>#REF!</v>
      </c>
      <c r="D4183" t="e">
        <f>'RAW DATA'!#REF!</f>
        <v>#REF!</v>
      </c>
      <c r="E4183" t="e">
        <f>'RAW DATA'!#REF!</f>
        <v>#REF!</v>
      </c>
      <c r="F4183">
        <f>'RAW DATA'!H4183</f>
        <v>0</v>
      </c>
      <c r="G4183">
        <f>'RAW DATA'!I4183</f>
        <v>0</v>
      </c>
      <c r="H4183" t="e">
        <f>'RAW DATA'!#REF!</f>
        <v>#REF!</v>
      </c>
      <c r="I4183" t="e">
        <f>'RAW DATA'!#REF!</f>
        <v>#REF!</v>
      </c>
      <c r="J4183">
        <f>'RAW DATA'!J4183</f>
        <v>0</v>
      </c>
      <c r="K4183" t="e">
        <f>'RAW DATA'!#REF!</f>
        <v>#REF!</v>
      </c>
      <c r="L4183">
        <f>'RAW DATA'!P4183</f>
        <v>0</v>
      </c>
      <c r="M4183">
        <f>'RAW DATA'!Q4183</f>
        <v>0</v>
      </c>
      <c r="N4183">
        <f>'RAW DATA'!R4183</f>
        <v>0</v>
      </c>
      <c r="O4183">
        <f>'RAW DATA'!S4183</f>
        <v>0</v>
      </c>
      <c r="P4183">
        <f>'RAW DATA'!T4183</f>
        <v>0</v>
      </c>
      <c r="Q4183">
        <f>'RAW DATA'!U4183</f>
        <v>0</v>
      </c>
      <c r="R4183">
        <f>'RAW DATA'!V4183</f>
        <v>0</v>
      </c>
      <c r="S4183" t="e">
        <f>'RAW DATA'!#REF!</f>
        <v>#REF!</v>
      </c>
      <c r="T4183">
        <f>'RAW DATA'!W4183</f>
        <v>0</v>
      </c>
      <c r="U4183">
        <f>'RAW DATA'!X4183</f>
        <v>0</v>
      </c>
      <c r="V4183">
        <f>'RAW DATA'!Y4183</f>
        <v>0</v>
      </c>
      <c r="W4183" t="e">
        <f>IF(' DASHBOARD'!K4183&gt;=60,FORMULAS!$D$3,IF(' DASHBOARD'!K4183&gt;=55,FORMULAS!$E$3,IF(' DASHBOARD'!K4183&gt;=50,FORMULAS!$F$3,IF(' DASHBOARD'!K4183&gt;=40,FORMULAS!$G$3,IF(' DASHBOARD'!K4183&gt;=30,FORMULAS!$H$3,IF(K4183&gt;=20,FORMULAS!$I$3,IF(' DASHBOARD'!K4183&gt;=16,FORMULAS!$J$3)))))))</f>
        <v>#REF!</v>
      </c>
      <c r="X4183" t="e">
        <f>INDEX(FORMULAS!$D$4:$J$10,MATCH('RAW DATA'!A4183,FORMULAS!$A$4:$A$10,0),MATCH(' DASHBOARD'!W4183,FORMULAS!$D$3:$J$3,0))</f>
        <v>#N/A</v>
      </c>
      <c r="Y4183">
        <f t="shared" si="260"/>
        <v>0</v>
      </c>
      <c r="Z4183">
        <f t="shared" si="261"/>
        <v>0</v>
      </c>
      <c r="AA4183" t="e">
        <f t="shared" si="262"/>
        <v>#DIV/0!</v>
      </c>
      <c r="AB4183" s="14" t="e">
        <f>1-(FORMULAS!$S$2-' DASHBOARD'!X4183)/FORMULAS!$S$2</f>
        <v>#N/A</v>
      </c>
      <c r="AC4183" t="e">
        <f t="shared" si="263"/>
        <v>#N/A</v>
      </c>
    </row>
    <row r="4184" spans="1:29" x14ac:dyDescent="0.2">
      <c r="A4184">
        <f>'RAW DATA'!A4184</f>
        <v>0</v>
      </c>
      <c r="B4184">
        <f>'RAW DATA'!G4184</f>
        <v>0</v>
      </c>
      <c r="C4184" t="e">
        <f>'RAW DATA'!#REF!</f>
        <v>#REF!</v>
      </c>
      <c r="D4184" t="e">
        <f>'RAW DATA'!#REF!</f>
        <v>#REF!</v>
      </c>
      <c r="E4184" t="e">
        <f>'RAW DATA'!#REF!</f>
        <v>#REF!</v>
      </c>
      <c r="F4184">
        <f>'RAW DATA'!H4184</f>
        <v>0</v>
      </c>
      <c r="G4184">
        <f>'RAW DATA'!I4184</f>
        <v>0</v>
      </c>
      <c r="H4184" t="e">
        <f>'RAW DATA'!#REF!</f>
        <v>#REF!</v>
      </c>
      <c r="I4184" t="e">
        <f>'RAW DATA'!#REF!</f>
        <v>#REF!</v>
      </c>
      <c r="J4184">
        <f>'RAW DATA'!J4184</f>
        <v>0</v>
      </c>
      <c r="K4184" t="e">
        <f>'RAW DATA'!#REF!</f>
        <v>#REF!</v>
      </c>
      <c r="L4184">
        <f>'RAW DATA'!P4184</f>
        <v>0</v>
      </c>
      <c r="M4184">
        <f>'RAW DATA'!Q4184</f>
        <v>0</v>
      </c>
      <c r="N4184">
        <f>'RAW DATA'!R4184</f>
        <v>0</v>
      </c>
      <c r="O4184">
        <f>'RAW DATA'!S4184</f>
        <v>0</v>
      </c>
      <c r="P4184">
        <f>'RAW DATA'!T4184</f>
        <v>0</v>
      </c>
      <c r="Q4184">
        <f>'RAW DATA'!U4184</f>
        <v>0</v>
      </c>
      <c r="R4184">
        <f>'RAW DATA'!V4184</f>
        <v>0</v>
      </c>
      <c r="S4184" t="e">
        <f>'RAW DATA'!#REF!</f>
        <v>#REF!</v>
      </c>
      <c r="T4184">
        <f>'RAW DATA'!W4184</f>
        <v>0</v>
      </c>
      <c r="U4184">
        <f>'RAW DATA'!X4184</f>
        <v>0</v>
      </c>
      <c r="V4184">
        <f>'RAW DATA'!Y4184</f>
        <v>0</v>
      </c>
      <c r="W4184" t="e">
        <f>IF(' DASHBOARD'!K4184&gt;=60,FORMULAS!$D$3,IF(' DASHBOARD'!K4184&gt;=55,FORMULAS!$E$3,IF(' DASHBOARD'!K4184&gt;=50,FORMULAS!$F$3,IF(' DASHBOARD'!K4184&gt;=40,FORMULAS!$G$3,IF(' DASHBOARD'!K4184&gt;=30,FORMULAS!$H$3,IF(K4184&gt;=20,FORMULAS!$I$3,IF(' DASHBOARD'!K4184&gt;=16,FORMULAS!$J$3)))))))</f>
        <v>#REF!</v>
      </c>
      <c r="X4184" t="e">
        <f>INDEX(FORMULAS!$D$4:$J$10,MATCH('RAW DATA'!A4184,FORMULAS!$A$4:$A$10,0),MATCH(' DASHBOARD'!W4184,FORMULAS!$D$3:$J$3,0))</f>
        <v>#N/A</v>
      </c>
      <c r="Y4184">
        <f t="shared" si="260"/>
        <v>0</v>
      </c>
      <c r="Z4184">
        <f t="shared" si="261"/>
        <v>0</v>
      </c>
      <c r="AA4184" t="e">
        <f t="shared" si="262"/>
        <v>#DIV/0!</v>
      </c>
      <c r="AB4184" s="14" t="e">
        <f>1-(FORMULAS!$S$2-' DASHBOARD'!X4184)/FORMULAS!$S$2</f>
        <v>#N/A</v>
      </c>
      <c r="AC4184" t="e">
        <f t="shared" si="263"/>
        <v>#N/A</v>
      </c>
    </row>
    <row r="4185" spans="1:29" x14ac:dyDescent="0.2">
      <c r="A4185">
        <f>'RAW DATA'!A4185</f>
        <v>0</v>
      </c>
      <c r="B4185">
        <f>'RAW DATA'!G4185</f>
        <v>0</v>
      </c>
      <c r="C4185" t="e">
        <f>'RAW DATA'!#REF!</f>
        <v>#REF!</v>
      </c>
      <c r="D4185" t="e">
        <f>'RAW DATA'!#REF!</f>
        <v>#REF!</v>
      </c>
      <c r="E4185" t="e">
        <f>'RAW DATA'!#REF!</f>
        <v>#REF!</v>
      </c>
      <c r="F4185">
        <f>'RAW DATA'!H4185</f>
        <v>0</v>
      </c>
      <c r="G4185">
        <f>'RAW DATA'!I4185</f>
        <v>0</v>
      </c>
      <c r="H4185" t="e">
        <f>'RAW DATA'!#REF!</f>
        <v>#REF!</v>
      </c>
      <c r="I4185" t="e">
        <f>'RAW DATA'!#REF!</f>
        <v>#REF!</v>
      </c>
      <c r="J4185">
        <f>'RAW DATA'!J4185</f>
        <v>0</v>
      </c>
      <c r="K4185" t="e">
        <f>'RAW DATA'!#REF!</f>
        <v>#REF!</v>
      </c>
      <c r="L4185">
        <f>'RAW DATA'!P4185</f>
        <v>0</v>
      </c>
      <c r="M4185">
        <f>'RAW DATA'!Q4185</f>
        <v>0</v>
      </c>
      <c r="N4185">
        <f>'RAW DATA'!R4185</f>
        <v>0</v>
      </c>
      <c r="O4185">
        <f>'RAW DATA'!S4185</f>
        <v>0</v>
      </c>
      <c r="P4185">
        <f>'RAW DATA'!T4185</f>
        <v>0</v>
      </c>
      <c r="Q4185">
        <f>'RAW DATA'!U4185</f>
        <v>0</v>
      </c>
      <c r="R4185">
        <f>'RAW DATA'!V4185</f>
        <v>0</v>
      </c>
      <c r="S4185" t="e">
        <f>'RAW DATA'!#REF!</f>
        <v>#REF!</v>
      </c>
      <c r="T4185">
        <f>'RAW DATA'!W4185</f>
        <v>0</v>
      </c>
      <c r="U4185">
        <f>'RAW DATA'!X4185</f>
        <v>0</v>
      </c>
      <c r="V4185">
        <f>'RAW DATA'!Y4185</f>
        <v>0</v>
      </c>
      <c r="W4185" t="e">
        <f>IF(' DASHBOARD'!K4185&gt;=60,FORMULAS!$D$3,IF(' DASHBOARD'!K4185&gt;=55,FORMULAS!$E$3,IF(' DASHBOARD'!K4185&gt;=50,FORMULAS!$F$3,IF(' DASHBOARD'!K4185&gt;=40,FORMULAS!$G$3,IF(' DASHBOARD'!K4185&gt;=30,FORMULAS!$H$3,IF(K4185&gt;=20,FORMULAS!$I$3,IF(' DASHBOARD'!K4185&gt;=16,FORMULAS!$J$3)))))))</f>
        <v>#REF!</v>
      </c>
      <c r="X4185" t="e">
        <f>INDEX(FORMULAS!$D$4:$J$10,MATCH('RAW DATA'!A4185,FORMULAS!$A$4:$A$10,0),MATCH(' DASHBOARD'!W4185,FORMULAS!$D$3:$J$3,0))</f>
        <v>#N/A</v>
      </c>
      <c r="Y4185">
        <f t="shared" si="260"/>
        <v>0</v>
      </c>
      <c r="Z4185">
        <f t="shared" si="261"/>
        <v>0</v>
      </c>
      <c r="AA4185" t="e">
        <f t="shared" si="262"/>
        <v>#DIV/0!</v>
      </c>
      <c r="AB4185" s="14" t="e">
        <f>1-(FORMULAS!$S$2-' DASHBOARD'!X4185)/FORMULAS!$S$2</f>
        <v>#N/A</v>
      </c>
      <c r="AC4185" t="e">
        <f t="shared" si="263"/>
        <v>#N/A</v>
      </c>
    </row>
    <row r="4186" spans="1:29" x14ac:dyDescent="0.2">
      <c r="A4186">
        <f>'RAW DATA'!A4186</f>
        <v>0</v>
      </c>
      <c r="B4186">
        <f>'RAW DATA'!G4186</f>
        <v>0</v>
      </c>
      <c r="C4186" t="e">
        <f>'RAW DATA'!#REF!</f>
        <v>#REF!</v>
      </c>
      <c r="D4186" t="e">
        <f>'RAW DATA'!#REF!</f>
        <v>#REF!</v>
      </c>
      <c r="E4186" t="e">
        <f>'RAW DATA'!#REF!</f>
        <v>#REF!</v>
      </c>
      <c r="F4186">
        <f>'RAW DATA'!H4186</f>
        <v>0</v>
      </c>
      <c r="G4186">
        <f>'RAW DATA'!I4186</f>
        <v>0</v>
      </c>
      <c r="H4186" t="e">
        <f>'RAW DATA'!#REF!</f>
        <v>#REF!</v>
      </c>
      <c r="I4186" t="e">
        <f>'RAW DATA'!#REF!</f>
        <v>#REF!</v>
      </c>
      <c r="J4186">
        <f>'RAW DATA'!J4186</f>
        <v>0</v>
      </c>
      <c r="K4186" t="e">
        <f>'RAW DATA'!#REF!</f>
        <v>#REF!</v>
      </c>
      <c r="L4186">
        <f>'RAW DATA'!P4186</f>
        <v>0</v>
      </c>
      <c r="M4186">
        <f>'RAW DATA'!Q4186</f>
        <v>0</v>
      </c>
      <c r="N4186">
        <f>'RAW DATA'!R4186</f>
        <v>0</v>
      </c>
      <c r="O4186">
        <f>'RAW DATA'!S4186</f>
        <v>0</v>
      </c>
      <c r="P4186">
        <f>'RAW DATA'!T4186</f>
        <v>0</v>
      </c>
      <c r="Q4186">
        <f>'RAW DATA'!U4186</f>
        <v>0</v>
      </c>
      <c r="R4186">
        <f>'RAW DATA'!V4186</f>
        <v>0</v>
      </c>
      <c r="S4186" t="e">
        <f>'RAW DATA'!#REF!</f>
        <v>#REF!</v>
      </c>
      <c r="T4186">
        <f>'RAW DATA'!W4186</f>
        <v>0</v>
      </c>
      <c r="U4186">
        <f>'RAW DATA'!X4186</f>
        <v>0</v>
      </c>
      <c r="V4186">
        <f>'RAW DATA'!Y4186</f>
        <v>0</v>
      </c>
      <c r="W4186" t="e">
        <f>IF(' DASHBOARD'!K4186&gt;=60,FORMULAS!$D$3,IF(' DASHBOARD'!K4186&gt;=55,FORMULAS!$E$3,IF(' DASHBOARD'!K4186&gt;=50,FORMULAS!$F$3,IF(' DASHBOARD'!K4186&gt;=40,FORMULAS!$G$3,IF(' DASHBOARD'!K4186&gt;=30,FORMULAS!$H$3,IF(K4186&gt;=20,FORMULAS!$I$3,IF(' DASHBOARD'!K4186&gt;=16,FORMULAS!$J$3)))))))</f>
        <v>#REF!</v>
      </c>
      <c r="X4186" t="e">
        <f>INDEX(FORMULAS!$D$4:$J$10,MATCH('RAW DATA'!A4186,FORMULAS!$A$4:$A$10,0),MATCH(' DASHBOARD'!W4186,FORMULAS!$D$3:$J$3,0))</f>
        <v>#N/A</v>
      </c>
      <c r="Y4186">
        <f t="shared" si="260"/>
        <v>0</v>
      </c>
      <c r="Z4186">
        <f t="shared" si="261"/>
        <v>0</v>
      </c>
      <c r="AA4186" t="e">
        <f t="shared" si="262"/>
        <v>#DIV/0!</v>
      </c>
      <c r="AB4186" s="14" t="e">
        <f>1-(FORMULAS!$S$2-' DASHBOARD'!X4186)/FORMULAS!$S$2</f>
        <v>#N/A</v>
      </c>
      <c r="AC4186" t="e">
        <f t="shared" si="263"/>
        <v>#N/A</v>
      </c>
    </row>
    <row r="4187" spans="1:29" x14ac:dyDescent="0.2">
      <c r="A4187">
        <f>'RAW DATA'!A4187</f>
        <v>0</v>
      </c>
      <c r="B4187">
        <f>'RAW DATA'!G4187</f>
        <v>0</v>
      </c>
      <c r="C4187" t="e">
        <f>'RAW DATA'!#REF!</f>
        <v>#REF!</v>
      </c>
      <c r="D4187" t="e">
        <f>'RAW DATA'!#REF!</f>
        <v>#REF!</v>
      </c>
      <c r="E4187" t="e">
        <f>'RAW DATA'!#REF!</f>
        <v>#REF!</v>
      </c>
      <c r="F4187">
        <f>'RAW DATA'!H4187</f>
        <v>0</v>
      </c>
      <c r="G4187">
        <f>'RAW DATA'!I4187</f>
        <v>0</v>
      </c>
      <c r="H4187" t="e">
        <f>'RAW DATA'!#REF!</f>
        <v>#REF!</v>
      </c>
      <c r="I4187" t="e">
        <f>'RAW DATA'!#REF!</f>
        <v>#REF!</v>
      </c>
      <c r="J4187">
        <f>'RAW DATA'!J4187</f>
        <v>0</v>
      </c>
      <c r="K4187" t="e">
        <f>'RAW DATA'!#REF!</f>
        <v>#REF!</v>
      </c>
      <c r="L4187">
        <f>'RAW DATA'!P4187</f>
        <v>0</v>
      </c>
      <c r="M4187">
        <f>'RAW DATA'!Q4187</f>
        <v>0</v>
      </c>
      <c r="N4187">
        <f>'RAW DATA'!R4187</f>
        <v>0</v>
      </c>
      <c r="O4187">
        <f>'RAW DATA'!S4187</f>
        <v>0</v>
      </c>
      <c r="P4187">
        <f>'RAW DATA'!T4187</f>
        <v>0</v>
      </c>
      <c r="Q4187">
        <f>'RAW DATA'!U4187</f>
        <v>0</v>
      </c>
      <c r="R4187">
        <f>'RAW DATA'!V4187</f>
        <v>0</v>
      </c>
      <c r="S4187" t="e">
        <f>'RAW DATA'!#REF!</f>
        <v>#REF!</v>
      </c>
      <c r="T4187">
        <f>'RAW DATA'!W4187</f>
        <v>0</v>
      </c>
      <c r="U4187">
        <f>'RAW DATA'!X4187</f>
        <v>0</v>
      </c>
      <c r="V4187">
        <f>'RAW DATA'!Y4187</f>
        <v>0</v>
      </c>
      <c r="W4187" t="e">
        <f>IF(' DASHBOARD'!K4187&gt;=60,FORMULAS!$D$3,IF(' DASHBOARD'!K4187&gt;=55,FORMULAS!$E$3,IF(' DASHBOARD'!K4187&gt;=50,FORMULAS!$F$3,IF(' DASHBOARD'!K4187&gt;=40,FORMULAS!$G$3,IF(' DASHBOARD'!K4187&gt;=30,FORMULAS!$H$3,IF(K4187&gt;=20,FORMULAS!$I$3,IF(' DASHBOARD'!K4187&gt;=16,FORMULAS!$J$3)))))))</f>
        <v>#REF!</v>
      </c>
      <c r="X4187" t="e">
        <f>INDEX(FORMULAS!$D$4:$J$10,MATCH('RAW DATA'!A4187,FORMULAS!$A$4:$A$10,0),MATCH(' DASHBOARD'!W4187,FORMULAS!$D$3:$J$3,0))</f>
        <v>#N/A</v>
      </c>
      <c r="Y4187">
        <f t="shared" si="260"/>
        <v>0</v>
      </c>
      <c r="Z4187">
        <f t="shared" si="261"/>
        <v>0</v>
      </c>
      <c r="AA4187" t="e">
        <f t="shared" si="262"/>
        <v>#DIV/0!</v>
      </c>
      <c r="AB4187" s="14" t="e">
        <f>1-(FORMULAS!$S$2-' DASHBOARD'!X4187)/FORMULAS!$S$2</f>
        <v>#N/A</v>
      </c>
      <c r="AC4187" t="e">
        <f t="shared" si="263"/>
        <v>#N/A</v>
      </c>
    </row>
    <row r="4188" spans="1:29" x14ac:dyDescent="0.2">
      <c r="A4188">
        <f>'RAW DATA'!A4188</f>
        <v>0</v>
      </c>
      <c r="B4188">
        <f>'RAW DATA'!G4188</f>
        <v>0</v>
      </c>
      <c r="C4188" t="e">
        <f>'RAW DATA'!#REF!</f>
        <v>#REF!</v>
      </c>
      <c r="D4188" t="e">
        <f>'RAW DATA'!#REF!</f>
        <v>#REF!</v>
      </c>
      <c r="E4188" t="e">
        <f>'RAW DATA'!#REF!</f>
        <v>#REF!</v>
      </c>
      <c r="F4188">
        <f>'RAW DATA'!H4188</f>
        <v>0</v>
      </c>
      <c r="G4188">
        <f>'RAW DATA'!I4188</f>
        <v>0</v>
      </c>
      <c r="H4188" t="e">
        <f>'RAW DATA'!#REF!</f>
        <v>#REF!</v>
      </c>
      <c r="I4188" t="e">
        <f>'RAW DATA'!#REF!</f>
        <v>#REF!</v>
      </c>
      <c r="J4188">
        <f>'RAW DATA'!J4188</f>
        <v>0</v>
      </c>
      <c r="K4188" t="e">
        <f>'RAW DATA'!#REF!</f>
        <v>#REF!</v>
      </c>
      <c r="L4188">
        <f>'RAW DATA'!P4188</f>
        <v>0</v>
      </c>
      <c r="M4188">
        <f>'RAW DATA'!Q4188</f>
        <v>0</v>
      </c>
      <c r="N4188">
        <f>'RAW DATA'!R4188</f>
        <v>0</v>
      </c>
      <c r="O4188">
        <f>'RAW DATA'!S4188</f>
        <v>0</v>
      </c>
      <c r="P4188">
        <f>'RAW DATA'!T4188</f>
        <v>0</v>
      </c>
      <c r="Q4188">
        <f>'RAW DATA'!U4188</f>
        <v>0</v>
      </c>
      <c r="R4188">
        <f>'RAW DATA'!V4188</f>
        <v>0</v>
      </c>
      <c r="S4188" t="e">
        <f>'RAW DATA'!#REF!</f>
        <v>#REF!</v>
      </c>
      <c r="T4188">
        <f>'RAW DATA'!W4188</f>
        <v>0</v>
      </c>
      <c r="U4188">
        <f>'RAW DATA'!X4188</f>
        <v>0</v>
      </c>
      <c r="V4188">
        <f>'RAW DATA'!Y4188</f>
        <v>0</v>
      </c>
      <c r="W4188" t="e">
        <f>IF(' DASHBOARD'!K4188&gt;=60,FORMULAS!$D$3,IF(' DASHBOARD'!K4188&gt;=55,FORMULAS!$E$3,IF(' DASHBOARD'!K4188&gt;=50,FORMULAS!$F$3,IF(' DASHBOARD'!K4188&gt;=40,FORMULAS!$G$3,IF(' DASHBOARD'!K4188&gt;=30,FORMULAS!$H$3,IF(K4188&gt;=20,FORMULAS!$I$3,IF(' DASHBOARD'!K4188&gt;=16,FORMULAS!$J$3)))))))</f>
        <v>#REF!</v>
      </c>
      <c r="X4188" t="e">
        <f>INDEX(FORMULAS!$D$4:$J$10,MATCH('RAW DATA'!A4188,FORMULAS!$A$4:$A$10,0),MATCH(' DASHBOARD'!W4188,FORMULAS!$D$3:$J$3,0))</f>
        <v>#N/A</v>
      </c>
      <c r="Y4188">
        <f t="shared" si="260"/>
        <v>0</v>
      </c>
      <c r="Z4188">
        <f t="shared" si="261"/>
        <v>0</v>
      </c>
      <c r="AA4188" t="e">
        <f t="shared" si="262"/>
        <v>#DIV/0!</v>
      </c>
      <c r="AB4188" s="14" t="e">
        <f>1-(FORMULAS!$S$2-' DASHBOARD'!X4188)/FORMULAS!$S$2</f>
        <v>#N/A</v>
      </c>
      <c r="AC4188" t="e">
        <f t="shared" si="263"/>
        <v>#N/A</v>
      </c>
    </row>
    <row r="4189" spans="1:29" x14ac:dyDescent="0.2">
      <c r="A4189">
        <f>'RAW DATA'!A4189</f>
        <v>0</v>
      </c>
      <c r="B4189">
        <f>'RAW DATA'!G4189</f>
        <v>0</v>
      </c>
      <c r="C4189" t="e">
        <f>'RAW DATA'!#REF!</f>
        <v>#REF!</v>
      </c>
      <c r="D4189" t="e">
        <f>'RAW DATA'!#REF!</f>
        <v>#REF!</v>
      </c>
      <c r="E4189" t="e">
        <f>'RAW DATA'!#REF!</f>
        <v>#REF!</v>
      </c>
      <c r="F4189">
        <f>'RAW DATA'!H4189</f>
        <v>0</v>
      </c>
      <c r="G4189">
        <f>'RAW DATA'!I4189</f>
        <v>0</v>
      </c>
      <c r="H4189" t="e">
        <f>'RAW DATA'!#REF!</f>
        <v>#REF!</v>
      </c>
      <c r="I4189" t="e">
        <f>'RAW DATA'!#REF!</f>
        <v>#REF!</v>
      </c>
      <c r="J4189">
        <f>'RAW DATA'!J4189</f>
        <v>0</v>
      </c>
      <c r="K4189" t="e">
        <f>'RAW DATA'!#REF!</f>
        <v>#REF!</v>
      </c>
      <c r="L4189">
        <f>'RAW DATA'!P4189</f>
        <v>0</v>
      </c>
      <c r="M4189">
        <f>'RAW DATA'!Q4189</f>
        <v>0</v>
      </c>
      <c r="N4189">
        <f>'RAW DATA'!R4189</f>
        <v>0</v>
      </c>
      <c r="O4189">
        <f>'RAW DATA'!S4189</f>
        <v>0</v>
      </c>
      <c r="P4189">
        <f>'RAW DATA'!T4189</f>
        <v>0</v>
      </c>
      <c r="Q4189">
        <f>'RAW DATA'!U4189</f>
        <v>0</v>
      </c>
      <c r="R4189">
        <f>'RAW DATA'!V4189</f>
        <v>0</v>
      </c>
      <c r="S4189" t="e">
        <f>'RAW DATA'!#REF!</f>
        <v>#REF!</v>
      </c>
      <c r="T4189">
        <f>'RAW DATA'!W4189</f>
        <v>0</v>
      </c>
      <c r="U4189">
        <f>'RAW DATA'!X4189</f>
        <v>0</v>
      </c>
      <c r="V4189">
        <f>'RAW DATA'!Y4189</f>
        <v>0</v>
      </c>
      <c r="W4189" t="e">
        <f>IF(' DASHBOARD'!K4189&gt;=60,FORMULAS!$D$3,IF(' DASHBOARD'!K4189&gt;=55,FORMULAS!$E$3,IF(' DASHBOARD'!K4189&gt;=50,FORMULAS!$F$3,IF(' DASHBOARD'!K4189&gt;=40,FORMULAS!$G$3,IF(' DASHBOARD'!K4189&gt;=30,FORMULAS!$H$3,IF(K4189&gt;=20,FORMULAS!$I$3,IF(' DASHBOARD'!K4189&gt;=16,FORMULAS!$J$3)))))))</f>
        <v>#REF!</v>
      </c>
      <c r="X4189" t="e">
        <f>INDEX(FORMULAS!$D$4:$J$10,MATCH('RAW DATA'!A4189,FORMULAS!$A$4:$A$10,0),MATCH(' DASHBOARD'!W4189,FORMULAS!$D$3:$J$3,0))</f>
        <v>#N/A</v>
      </c>
      <c r="Y4189">
        <f t="shared" si="260"/>
        <v>0</v>
      </c>
      <c r="Z4189">
        <f t="shared" si="261"/>
        <v>0</v>
      </c>
      <c r="AA4189" t="e">
        <f t="shared" si="262"/>
        <v>#DIV/0!</v>
      </c>
      <c r="AB4189" s="14" t="e">
        <f>1-(FORMULAS!$S$2-' DASHBOARD'!X4189)/FORMULAS!$S$2</f>
        <v>#N/A</v>
      </c>
      <c r="AC4189" t="e">
        <f t="shared" si="263"/>
        <v>#N/A</v>
      </c>
    </row>
    <row r="4190" spans="1:29" x14ac:dyDescent="0.2">
      <c r="A4190">
        <f>'RAW DATA'!A4190</f>
        <v>0</v>
      </c>
      <c r="B4190">
        <f>'RAW DATA'!G4190</f>
        <v>0</v>
      </c>
      <c r="C4190" t="e">
        <f>'RAW DATA'!#REF!</f>
        <v>#REF!</v>
      </c>
      <c r="D4190" t="e">
        <f>'RAW DATA'!#REF!</f>
        <v>#REF!</v>
      </c>
      <c r="E4190" t="e">
        <f>'RAW DATA'!#REF!</f>
        <v>#REF!</v>
      </c>
      <c r="F4190">
        <f>'RAW DATA'!H4190</f>
        <v>0</v>
      </c>
      <c r="G4190">
        <f>'RAW DATA'!I4190</f>
        <v>0</v>
      </c>
      <c r="H4190" t="e">
        <f>'RAW DATA'!#REF!</f>
        <v>#REF!</v>
      </c>
      <c r="I4190" t="e">
        <f>'RAW DATA'!#REF!</f>
        <v>#REF!</v>
      </c>
      <c r="J4190">
        <f>'RAW DATA'!J4190</f>
        <v>0</v>
      </c>
      <c r="K4190" t="e">
        <f>'RAW DATA'!#REF!</f>
        <v>#REF!</v>
      </c>
      <c r="L4190">
        <f>'RAW DATA'!P4190</f>
        <v>0</v>
      </c>
      <c r="M4190">
        <f>'RAW DATA'!Q4190</f>
        <v>0</v>
      </c>
      <c r="N4190">
        <f>'RAW DATA'!R4190</f>
        <v>0</v>
      </c>
      <c r="O4190">
        <f>'RAW DATA'!S4190</f>
        <v>0</v>
      </c>
      <c r="P4190">
        <f>'RAW DATA'!T4190</f>
        <v>0</v>
      </c>
      <c r="Q4190">
        <f>'RAW DATA'!U4190</f>
        <v>0</v>
      </c>
      <c r="R4190">
        <f>'RAW DATA'!V4190</f>
        <v>0</v>
      </c>
      <c r="S4190" t="e">
        <f>'RAW DATA'!#REF!</f>
        <v>#REF!</v>
      </c>
      <c r="T4190">
        <f>'RAW DATA'!W4190</f>
        <v>0</v>
      </c>
      <c r="U4190">
        <f>'RAW DATA'!X4190</f>
        <v>0</v>
      </c>
      <c r="V4190">
        <f>'RAW DATA'!Y4190</f>
        <v>0</v>
      </c>
      <c r="W4190" t="e">
        <f>IF(' DASHBOARD'!K4190&gt;=60,FORMULAS!$D$3,IF(' DASHBOARD'!K4190&gt;=55,FORMULAS!$E$3,IF(' DASHBOARD'!K4190&gt;=50,FORMULAS!$F$3,IF(' DASHBOARD'!K4190&gt;=40,FORMULAS!$G$3,IF(' DASHBOARD'!K4190&gt;=30,FORMULAS!$H$3,IF(K4190&gt;=20,FORMULAS!$I$3,IF(' DASHBOARD'!K4190&gt;=16,FORMULAS!$J$3)))))))</f>
        <v>#REF!</v>
      </c>
      <c r="X4190" t="e">
        <f>INDEX(FORMULAS!$D$4:$J$10,MATCH('RAW DATA'!A4190,FORMULAS!$A$4:$A$10,0),MATCH(' DASHBOARD'!W4190,FORMULAS!$D$3:$J$3,0))</f>
        <v>#N/A</v>
      </c>
      <c r="Y4190">
        <f t="shared" si="260"/>
        <v>0</v>
      </c>
      <c r="Z4190">
        <f t="shared" si="261"/>
        <v>0</v>
      </c>
      <c r="AA4190" t="e">
        <f t="shared" si="262"/>
        <v>#DIV/0!</v>
      </c>
      <c r="AB4190" s="14" t="e">
        <f>1-(FORMULAS!$S$2-' DASHBOARD'!X4190)/FORMULAS!$S$2</f>
        <v>#N/A</v>
      </c>
      <c r="AC4190" t="e">
        <f t="shared" si="263"/>
        <v>#N/A</v>
      </c>
    </row>
    <row r="4191" spans="1:29" x14ac:dyDescent="0.2">
      <c r="A4191">
        <f>'RAW DATA'!A4191</f>
        <v>0</v>
      </c>
      <c r="B4191">
        <f>'RAW DATA'!G4191</f>
        <v>0</v>
      </c>
      <c r="C4191" t="e">
        <f>'RAW DATA'!#REF!</f>
        <v>#REF!</v>
      </c>
      <c r="D4191" t="e">
        <f>'RAW DATA'!#REF!</f>
        <v>#REF!</v>
      </c>
      <c r="E4191" t="e">
        <f>'RAW DATA'!#REF!</f>
        <v>#REF!</v>
      </c>
      <c r="F4191">
        <f>'RAW DATA'!H4191</f>
        <v>0</v>
      </c>
      <c r="G4191">
        <f>'RAW DATA'!I4191</f>
        <v>0</v>
      </c>
      <c r="H4191" t="e">
        <f>'RAW DATA'!#REF!</f>
        <v>#REF!</v>
      </c>
      <c r="I4191" t="e">
        <f>'RAW DATA'!#REF!</f>
        <v>#REF!</v>
      </c>
      <c r="J4191">
        <f>'RAW DATA'!J4191</f>
        <v>0</v>
      </c>
      <c r="K4191" t="e">
        <f>'RAW DATA'!#REF!</f>
        <v>#REF!</v>
      </c>
      <c r="L4191">
        <f>'RAW DATA'!P4191</f>
        <v>0</v>
      </c>
      <c r="M4191">
        <f>'RAW DATA'!Q4191</f>
        <v>0</v>
      </c>
      <c r="N4191">
        <f>'RAW DATA'!R4191</f>
        <v>0</v>
      </c>
      <c r="O4191">
        <f>'RAW DATA'!S4191</f>
        <v>0</v>
      </c>
      <c r="P4191">
        <f>'RAW DATA'!T4191</f>
        <v>0</v>
      </c>
      <c r="Q4191">
        <f>'RAW DATA'!U4191</f>
        <v>0</v>
      </c>
      <c r="R4191">
        <f>'RAW DATA'!V4191</f>
        <v>0</v>
      </c>
      <c r="S4191" t="e">
        <f>'RAW DATA'!#REF!</f>
        <v>#REF!</v>
      </c>
      <c r="T4191">
        <f>'RAW DATA'!W4191</f>
        <v>0</v>
      </c>
      <c r="U4191">
        <f>'RAW DATA'!X4191</f>
        <v>0</v>
      </c>
      <c r="V4191">
        <f>'RAW DATA'!Y4191</f>
        <v>0</v>
      </c>
      <c r="W4191" t="e">
        <f>IF(' DASHBOARD'!K4191&gt;=60,FORMULAS!$D$3,IF(' DASHBOARD'!K4191&gt;=55,FORMULAS!$E$3,IF(' DASHBOARD'!K4191&gt;=50,FORMULAS!$F$3,IF(' DASHBOARD'!K4191&gt;=40,FORMULAS!$G$3,IF(' DASHBOARD'!K4191&gt;=30,FORMULAS!$H$3,IF(K4191&gt;=20,FORMULAS!$I$3,IF(' DASHBOARD'!K4191&gt;=16,FORMULAS!$J$3)))))))</f>
        <v>#REF!</v>
      </c>
      <c r="X4191" t="e">
        <f>INDEX(FORMULAS!$D$4:$J$10,MATCH('RAW DATA'!A4191,FORMULAS!$A$4:$A$10,0),MATCH(' DASHBOARD'!W4191,FORMULAS!$D$3:$J$3,0))</f>
        <v>#N/A</v>
      </c>
      <c r="Y4191">
        <f t="shared" si="260"/>
        <v>0</v>
      </c>
      <c r="Z4191">
        <f t="shared" si="261"/>
        <v>0</v>
      </c>
      <c r="AA4191" t="e">
        <f t="shared" si="262"/>
        <v>#DIV/0!</v>
      </c>
      <c r="AB4191" s="14" t="e">
        <f>1-(FORMULAS!$S$2-' DASHBOARD'!X4191)/FORMULAS!$S$2</f>
        <v>#N/A</v>
      </c>
      <c r="AC4191" t="e">
        <f t="shared" si="263"/>
        <v>#N/A</v>
      </c>
    </row>
    <row r="4192" spans="1:29" x14ac:dyDescent="0.2">
      <c r="A4192">
        <f>'RAW DATA'!A4192</f>
        <v>0</v>
      </c>
      <c r="B4192">
        <f>'RAW DATA'!G4192</f>
        <v>0</v>
      </c>
      <c r="C4192" t="e">
        <f>'RAW DATA'!#REF!</f>
        <v>#REF!</v>
      </c>
      <c r="D4192" t="e">
        <f>'RAW DATA'!#REF!</f>
        <v>#REF!</v>
      </c>
      <c r="E4192" t="e">
        <f>'RAW DATA'!#REF!</f>
        <v>#REF!</v>
      </c>
      <c r="F4192">
        <f>'RAW DATA'!H4192</f>
        <v>0</v>
      </c>
      <c r="G4192">
        <f>'RAW DATA'!I4192</f>
        <v>0</v>
      </c>
      <c r="H4192" t="e">
        <f>'RAW DATA'!#REF!</f>
        <v>#REF!</v>
      </c>
      <c r="I4192" t="e">
        <f>'RAW DATA'!#REF!</f>
        <v>#REF!</v>
      </c>
      <c r="J4192">
        <f>'RAW DATA'!J4192</f>
        <v>0</v>
      </c>
      <c r="K4192" t="e">
        <f>'RAW DATA'!#REF!</f>
        <v>#REF!</v>
      </c>
      <c r="L4192">
        <f>'RAW DATA'!P4192</f>
        <v>0</v>
      </c>
      <c r="M4192">
        <f>'RAW DATA'!Q4192</f>
        <v>0</v>
      </c>
      <c r="N4192">
        <f>'RAW DATA'!R4192</f>
        <v>0</v>
      </c>
      <c r="O4192">
        <f>'RAW DATA'!S4192</f>
        <v>0</v>
      </c>
      <c r="P4192">
        <f>'RAW DATA'!T4192</f>
        <v>0</v>
      </c>
      <c r="Q4192">
        <f>'RAW DATA'!U4192</f>
        <v>0</v>
      </c>
      <c r="R4192">
        <f>'RAW DATA'!V4192</f>
        <v>0</v>
      </c>
      <c r="S4192" t="e">
        <f>'RAW DATA'!#REF!</f>
        <v>#REF!</v>
      </c>
      <c r="T4192">
        <f>'RAW DATA'!W4192</f>
        <v>0</v>
      </c>
      <c r="U4192">
        <f>'RAW DATA'!X4192</f>
        <v>0</v>
      </c>
      <c r="V4192">
        <f>'RAW DATA'!Y4192</f>
        <v>0</v>
      </c>
      <c r="W4192" t="e">
        <f>IF(' DASHBOARD'!K4192&gt;=60,FORMULAS!$D$3,IF(' DASHBOARD'!K4192&gt;=55,FORMULAS!$E$3,IF(' DASHBOARD'!K4192&gt;=50,FORMULAS!$F$3,IF(' DASHBOARD'!K4192&gt;=40,FORMULAS!$G$3,IF(' DASHBOARD'!K4192&gt;=30,FORMULAS!$H$3,IF(K4192&gt;=20,FORMULAS!$I$3,IF(' DASHBOARD'!K4192&gt;=16,FORMULAS!$J$3)))))))</f>
        <v>#REF!</v>
      </c>
      <c r="X4192" t="e">
        <f>INDEX(FORMULAS!$D$4:$J$10,MATCH('RAW DATA'!A4192,FORMULAS!$A$4:$A$10,0),MATCH(' DASHBOARD'!W4192,FORMULAS!$D$3:$J$3,0))</f>
        <v>#N/A</v>
      </c>
      <c r="Y4192">
        <f t="shared" si="260"/>
        <v>0</v>
      </c>
      <c r="Z4192">
        <f t="shared" si="261"/>
        <v>0</v>
      </c>
      <c r="AA4192" t="e">
        <f t="shared" si="262"/>
        <v>#DIV/0!</v>
      </c>
      <c r="AB4192" s="14" t="e">
        <f>1-(FORMULAS!$S$2-' DASHBOARD'!X4192)/FORMULAS!$S$2</f>
        <v>#N/A</v>
      </c>
      <c r="AC4192" t="e">
        <f t="shared" si="263"/>
        <v>#N/A</v>
      </c>
    </row>
    <row r="4193" spans="1:29" x14ac:dyDescent="0.2">
      <c r="A4193">
        <f>'RAW DATA'!A4193</f>
        <v>0</v>
      </c>
      <c r="B4193">
        <f>'RAW DATA'!G4193</f>
        <v>0</v>
      </c>
      <c r="C4193" t="e">
        <f>'RAW DATA'!#REF!</f>
        <v>#REF!</v>
      </c>
      <c r="D4193" t="e">
        <f>'RAW DATA'!#REF!</f>
        <v>#REF!</v>
      </c>
      <c r="E4193" t="e">
        <f>'RAW DATA'!#REF!</f>
        <v>#REF!</v>
      </c>
      <c r="F4193">
        <f>'RAW DATA'!H4193</f>
        <v>0</v>
      </c>
      <c r="G4193">
        <f>'RAW DATA'!I4193</f>
        <v>0</v>
      </c>
      <c r="H4193" t="e">
        <f>'RAW DATA'!#REF!</f>
        <v>#REF!</v>
      </c>
      <c r="I4193" t="e">
        <f>'RAW DATA'!#REF!</f>
        <v>#REF!</v>
      </c>
      <c r="J4193">
        <f>'RAW DATA'!J4193</f>
        <v>0</v>
      </c>
      <c r="K4193" t="e">
        <f>'RAW DATA'!#REF!</f>
        <v>#REF!</v>
      </c>
      <c r="L4193">
        <f>'RAW DATA'!P4193</f>
        <v>0</v>
      </c>
      <c r="M4193">
        <f>'RAW DATA'!Q4193</f>
        <v>0</v>
      </c>
      <c r="N4193">
        <f>'RAW DATA'!R4193</f>
        <v>0</v>
      </c>
      <c r="O4193">
        <f>'RAW DATA'!S4193</f>
        <v>0</v>
      </c>
      <c r="P4193">
        <f>'RAW DATA'!T4193</f>
        <v>0</v>
      </c>
      <c r="Q4193">
        <f>'RAW DATA'!U4193</f>
        <v>0</v>
      </c>
      <c r="R4193">
        <f>'RAW DATA'!V4193</f>
        <v>0</v>
      </c>
      <c r="S4193" t="e">
        <f>'RAW DATA'!#REF!</f>
        <v>#REF!</v>
      </c>
      <c r="T4193">
        <f>'RAW DATA'!W4193</f>
        <v>0</v>
      </c>
      <c r="U4193">
        <f>'RAW DATA'!X4193</f>
        <v>0</v>
      </c>
      <c r="V4193">
        <f>'RAW DATA'!Y4193</f>
        <v>0</v>
      </c>
      <c r="W4193" t="e">
        <f>IF(' DASHBOARD'!K4193&gt;=60,FORMULAS!$D$3,IF(' DASHBOARD'!K4193&gt;=55,FORMULAS!$E$3,IF(' DASHBOARD'!K4193&gt;=50,FORMULAS!$F$3,IF(' DASHBOARD'!K4193&gt;=40,FORMULAS!$G$3,IF(' DASHBOARD'!K4193&gt;=30,FORMULAS!$H$3,IF(K4193&gt;=20,FORMULAS!$I$3,IF(' DASHBOARD'!K4193&gt;=16,FORMULAS!$J$3)))))))</f>
        <v>#REF!</v>
      </c>
      <c r="X4193" t="e">
        <f>INDEX(FORMULAS!$D$4:$J$10,MATCH('RAW DATA'!A4193,FORMULAS!$A$4:$A$10,0),MATCH(' DASHBOARD'!W4193,FORMULAS!$D$3:$J$3,0))</f>
        <v>#N/A</v>
      </c>
      <c r="Y4193">
        <f t="shared" si="260"/>
        <v>0</v>
      </c>
      <c r="Z4193">
        <f t="shared" si="261"/>
        <v>0</v>
      </c>
      <c r="AA4193" t="e">
        <f t="shared" si="262"/>
        <v>#DIV/0!</v>
      </c>
      <c r="AB4193" s="14" t="e">
        <f>1-(FORMULAS!$S$2-' DASHBOARD'!X4193)/FORMULAS!$S$2</f>
        <v>#N/A</v>
      </c>
      <c r="AC4193" t="e">
        <f t="shared" si="263"/>
        <v>#N/A</v>
      </c>
    </row>
    <row r="4194" spans="1:29" x14ac:dyDescent="0.2">
      <c r="A4194">
        <f>'RAW DATA'!A4194</f>
        <v>0</v>
      </c>
      <c r="B4194">
        <f>'RAW DATA'!G4194</f>
        <v>0</v>
      </c>
      <c r="C4194" t="e">
        <f>'RAW DATA'!#REF!</f>
        <v>#REF!</v>
      </c>
      <c r="D4194" t="e">
        <f>'RAW DATA'!#REF!</f>
        <v>#REF!</v>
      </c>
      <c r="E4194" t="e">
        <f>'RAW DATA'!#REF!</f>
        <v>#REF!</v>
      </c>
      <c r="F4194">
        <f>'RAW DATA'!H4194</f>
        <v>0</v>
      </c>
      <c r="G4194">
        <f>'RAW DATA'!I4194</f>
        <v>0</v>
      </c>
      <c r="H4194" t="e">
        <f>'RAW DATA'!#REF!</f>
        <v>#REF!</v>
      </c>
      <c r="I4194" t="e">
        <f>'RAW DATA'!#REF!</f>
        <v>#REF!</v>
      </c>
      <c r="J4194">
        <f>'RAW DATA'!J4194</f>
        <v>0</v>
      </c>
      <c r="K4194" t="e">
        <f>'RAW DATA'!#REF!</f>
        <v>#REF!</v>
      </c>
      <c r="L4194">
        <f>'RAW DATA'!P4194</f>
        <v>0</v>
      </c>
      <c r="M4194">
        <f>'RAW DATA'!Q4194</f>
        <v>0</v>
      </c>
      <c r="N4194">
        <f>'RAW DATA'!R4194</f>
        <v>0</v>
      </c>
      <c r="O4194">
        <f>'RAW DATA'!S4194</f>
        <v>0</v>
      </c>
      <c r="P4194">
        <f>'RAW DATA'!T4194</f>
        <v>0</v>
      </c>
      <c r="Q4194">
        <f>'RAW DATA'!U4194</f>
        <v>0</v>
      </c>
      <c r="R4194">
        <f>'RAW DATA'!V4194</f>
        <v>0</v>
      </c>
      <c r="S4194" t="e">
        <f>'RAW DATA'!#REF!</f>
        <v>#REF!</v>
      </c>
      <c r="T4194">
        <f>'RAW DATA'!W4194</f>
        <v>0</v>
      </c>
      <c r="U4194">
        <f>'RAW DATA'!X4194</f>
        <v>0</v>
      </c>
      <c r="V4194">
        <f>'RAW DATA'!Y4194</f>
        <v>0</v>
      </c>
      <c r="W4194" t="e">
        <f>IF(' DASHBOARD'!K4194&gt;=60,FORMULAS!$D$3,IF(' DASHBOARD'!K4194&gt;=55,FORMULAS!$E$3,IF(' DASHBOARD'!K4194&gt;=50,FORMULAS!$F$3,IF(' DASHBOARD'!K4194&gt;=40,FORMULAS!$G$3,IF(' DASHBOARD'!K4194&gt;=30,FORMULAS!$H$3,IF(K4194&gt;=20,FORMULAS!$I$3,IF(' DASHBOARD'!K4194&gt;=16,FORMULAS!$J$3)))))))</f>
        <v>#REF!</v>
      </c>
      <c r="X4194" t="e">
        <f>INDEX(FORMULAS!$D$4:$J$10,MATCH('RAW DATA'!A4194,FORMULAS!$A$4:$A$10,0),MATCH(' DASHBOARD'!W4194,FORMULAS!$D$3:$J$3,0))</f>
        <v>#N/A</v>
      </c>
      <c r="Y4194">
        <f t="shared" si="260"/>
        <v>0</v>
      </c>
      <c r="Z4194">
        <f t="shared" si="261"/>
        <v>0</v>
      </c>
      <c r="AA4194" t="e">
        <f t="shared" si="262"/>
        <v>#DIV/0!</v>
      </c>
      <c r="AB4194" s="14" t="e">
        <f>1-(FORMULAS!$S$2-' DASHBOARD'!X4194)/FORMULAS!$S$2</f>
        <v>#N/A</v>
      </c>
      <c r="AC4194" t="e">
        <f t="shared" si="263"/>
        <v>#N/A</v>
      </c>
    </row>
    <row r="4195" spans="1:29" x14ac:dyDescent="0.2">
      <c r="A4195">
        <f>'RAW DATA'!A4195</f>
        <v>0</v>
      </c>
      <c r="B4195">
        <f>'RAW DATA'!G4195</f>
        <v>0</v>
      </c>
      <c r="C4195" t="e">
        <f>'RAW DATA'!#REF!</f>
        <v>#REF!</v>
      </c>
      <c r="D4195" t="e">
        <f>'RAW DATA'!#REF!</f>
        <v>#REF!</v>
      </c>
      <c r="E4195" t="e">
        <f>'RAW DATA'!#REF!</f>
        <v>#REF!</v>
      </c>
      <c r="F4195">
        <f>'RAW DATA'!H4195</f>
        <v>0</v>
      </c>
      <c r="G4195">
        <f>'RAW DATA'!I4195</f>
        <v>0</v>
      </c>
      <c r="H4195" t="e">
        <f>'RAW DATA'!#REF!</f>
        <v>#REF!</v>
      </c>
      <c r="I4195" t="e">
        <f>'RAW DATA'!#REF!</f>
        <v>#REF!</v>
      </c>
      <c r="J4195">
        <f>'RAW DATA'!J4195</f>
        <v>0</v>
      </c>
      <c r="K4195" t="e">
        <f>'RAW DATA'!#REF!</f>
        <v>#REF!</v>
      </c>
      <c r="L4195">
        <f>'RAW DATA'!P4195</f>
        <v>0</v>
      </c>
      <c r="M4195">
        <f>'RAW DATA'!Q4195</f>
        <v>0</v>
      </c>
      <c r="N4195">
        <f>'RAW DATA'!R4195</f>
        <v>0</v>
      </c>
      <c r="O4195">
        <f>'RAW DATA'!S4195</f>
        <v>0</v>
      </c>
      <c r="P4195">
        <f>'RAW DATA'!T4195</f>
        <v>0</v>
      </c>
      <c r="Q4195">
        <f>'RAW DATA'!U4195</f>
        <v>0</v>
      </c>
      <c r="R4195">
        <f>'RAW DATA'!V4195</f>
        <v>0</v>
      </c>
      <c r="S4195" t="e">
        <f>'RAW DATA'!#REF!</f>
        <v>#REF!</v>
      </c>
      <c r="T4195">
        <f>'RAW DATA'!W4195</f>
        <v>0</v>
      </c>
      <c r="U4195">
        <f>'RAW DATA'!X4195</f>
        <v>0</v>
      </c>
      <c r="V4195">
        <f>'RAW DATA'!Y4195</f>
        <v>0</v>
      </c>
      <c r="W4195" t="e">
        <f>IF(' DASHBOARD'!K4195&gt;=60,FORMULAS!$D$3,IF(' DASHBOARD'!K4195&gt;=55,FORMULAS!$E$3,IF(' DASHBOARD'!K4195&gt;=50,FORMULAS!$F$3,IF(' DASHBOARD'!K4195&gt;=40,FORMULAS!$G$3,IF(' DASHBOARD'!K4195&gt;=30,FORMULAS!$H$3,IF(K4195&gt;=20,FORMULAS!$I$3,IF(' DASHBOARD'!K4195&gt;=16,FORMULAS!$J$3)))))))</f>
        <v>#REF!</v>
      </c>
      <c r="X4195" t="e">
        <f>INDEX(FORMULAS!$D$4:$J$10,MATCH('RAW DATA'!A4195,FORMULAS!$A$4:$A$10,0),MATCH(' DASHBOARD'!W4195,FORMULAS!$D$3:$J$3,0))</f>
        <v>#N/A</v>
      </c>
      <c r="Y4195">
        <f t="shared" si="260"/>
        <v>0</v>
      </c>
      <c r="Z4195">
        <f t="shared" si="261"/>
        <v>0</v>
      </c>
      <c r="AA4195" t="e">
        <f t="shared" si="262"/>
        <v>#DIV/0!</v>
      </c>
      <c r="AB4195" s="14" t="e">
        <f>1-(FORMULAS!$S$2-' DASHBOARD'!X4195)/FORMULAS!$S$2</f>
        <v>#N/A</v>
      </c>
      <c r="AC4195" t="e">
        <f t="shared" si="263"/>
        <v>#N/A</v>
      </c>
    </row>
    <row r="4196" spans="1:29" x14ac:dyDescent="0.2">
      <c r="A4196">
        <f>'RAW DATA'!A4196</f>
        <v>0</v>
      </c>
      <c r="B4196">
        <f>'RAW DATA'!G4196</f>
        <v>0</v>
      </c>
      <c r="C4196" t="e">
        <f>'RAW DATA'!#REF!</f>
        <v>#REF!</v>
      </c>
      <c r="D4196" t="e">
        <f>'RAW DATA'!#REF!</f>
        <v>#REF!</v>
      </c>
      <c r="E4196" t="e">
        <f>'RAW DATA'!#REF!</f>
        <v>#REF!</v>
      </c>
      <c r="F4196">
        <f>'RAW DATA'!H4196</f>
        <v>0</v>
      </c>
      <c r="G4196">
        <f>'RAW DATA'!I4196</f>
        <v>0</v>
      </c>
      <c r="H4196" t="e">
        <f>'RAW DATA'!#REF!</f>
        <v>#REF!</v>
      </c>
      <c r="I4196" t="e">
        <f>'RAW DATA'!#REF!</f>
        <v>#REF!</v>
      </c>
      <c r="J4196">
        <f>'RAW DATA'!J4196</f>
        <v>0</v>
      </c>
      <c r="K4196" t="e">
        <f>'RAW DATA'!#REF!</f>
        <v>#REF!</v>
      </c>
      <c r="L4196">
        <f>'RAW DATA'!P4196</f>
        <v>0</v>
      </c>
      <c r="M4196">
        <f>'RAW DATA'!Q4196</f>
        <v>0</v>
      </c>
      <c r="N4196">
        <f>'RAW DATA'!R4196</f>
        <v>0</v>
      </c>
      <c r="O4196">
        <f>'RAW DATA'!S4196</f>
        <v>0</v>
      </c>
      <c r="P4196">
        <f>'RAW DATA'!T4196</f>
        <v>0</v>
      </c>
      <c r="Q4196">
        <f>'RAW DATA'!U4196</f>
        <v>0</v>
      </c>
      <c r="R4196">
        <f>'RAW DATA'!V4196</f>
        <v>0</v>
      </c>
      <c r="S4196" t="e">
        <f>'RAW DATA'!#REF!</f>
        <v>#REF!</v>
      </c>
      <c r="T4196">
        <f>'RAW DATA'!W4196</f>
        <v>0</v>
      </c>
      <c r="U4196">
        <f>'RAW DATA'!X4196</f>
        <v>0</v>
      </c>
      <c r="V4196">
        <f>'RAW DATA'!Y4196</f>
        <v>0</v>
      </c>
      <c r="W4196" t="e">
        <f>IF(' DASHBOARD'!K4196&gt;=60,FORMULAS!$D$3,IF(' DASHBOARD'!K4196&gt;=55,FORMULAS!$E$3,IF(' DASHBOARD'!K4196&gt;=50,FORMULAS!$F$3,IF(' DASHBOARD'!K4196&gt;=40,FORMULAS!$G$3,IF(' DASHBOARD'!K4196&gt;=30,FORMULAS!$H$3,IF(K4196&gt;=20,FORMULAS!$I$3,IF(' DASHBOARD'!K4196&gt;=16,FORMULAS!$J$3)))))))</f>
        <v>#REF!</v>
      </c>
      <c r="X4196" t="e">
        <f>INDEX(FORMULAS!$D$4:$J$10,MATCH('RAW DATA'!A4196,FORMULAS!$A$4:$A$10,0),MATCH(' DASHBOARD'!W4196,FORMULAS!$D$3:$J$3,0))</f>
        <v>#N/A</v>
      </c>
      <c r="Y4196">
        <f t="shared" si="260"/>
        <v>0</v>
      </c>
      <c r="Z4196">
        <f t="shared" si="261"/>
        <v>0</v>
      </c>
      <c r="AA4196" t="e">
        <f t="shared" si="262"/>
        <v>#DIV/0!</v>
      </c>
      <c r="AB4196" s="14" t="e">
        <f>1-(FORMULAS!$S$2-' DASHBOARD'!X4196)/FORMULAS!$S$2</f>
        <v>#N/A</v>
      </c>
      <c r="AC4196" t="e">
        <f t="shared" si="263"/>
        <v>#N/A</v>
      </c>
    </row>
    <row r="4197" spans="1:29" x14ac:dyDescent="0.2">
      <c r="A4197">
        <f>'RAW DATA'!A4197</f>
        <v>0</v>
      </c>
      <c r="B4197">
        <f>'RAW DATA'!G4197</f>
        <v>0</v>
      </c>
      <c r="C4197" t="e">
        <f>'RAW DATA'!#REF!</f>
        <v>#REF!</v>
      </c>
      <c r="D4197" t="e">
        <f>'RAW DATA'!#REF!</f>
        <v>#REF!</v>
      </c>
      <c r="E4197" t="e">
        <f>'RAW DATA'!#REF!</f>
        <v>#REF!</v>
      </c>
      <c r="F4197">
        <f>'RAW DATA'!H4197</f>
        <v>0</v>
      </c>
      <c r="G4197">
        <f>'RAW DATA'!I4197</f>
        <v>0</v>
      </c>
      <c r="H4197" t="e">
        <f>'RAW DATA'!#REF!</f>
        <v>#REF!</v>
      </c>
      <c r="I4197" t="e">
        <f>'RAW DATA'!#REF!</f>
        <v>#REF!</v>
      </c>
      <c r="J4197">
        <f>'RAW DATA'!J4197</f>
        <v>0</v>
      </c>
      <c r="K4197" t="e">
        <f>'RAW DATA'!#REF!</f>
        <v>#REF!</v>
      </c>
      <c r="L4197">
        <f>'RAW DATA'!P4197</f>
        <v>0</v>
      </c>
      <c r="M4197">
        <f>'RAW DATA'!Q4197</f>
        <v>0</v>
      </c>
      <c r="N4197">
        <f>'RAW DATA'!R4197</f>
        <v>0</v>
      </c>
      <c r="O4197">
        <f>'RAW DATA'!S4197</f>
        <v>0</v>
      </c>
      <c r="P4197">
        <f>'RAW DATA'!T4197</f>
        <v>0</v>
      </c>
      <c r="Q4197">
        <f>'RAW DATA'!U4197</f>
        <v>0</v>
      </c>
      <c r="R4197">
        <f>'RAW DATA'!V4197</f>
        <v>0</v>
      </c>
      <c r="S4197" t="e">
        <f>'RAW DATA'!#REF!</f>
        <v>#REF!</v>
      </c>
      <c r="T4197">
        <f>'RAW DATA'!W4197</f>
        <v>0</v>
      </c>
      <c r="U4197">
        <f>'RAW DATA'!X4197</f>
        <v>0</v>
      </c>
      <c r="V4197">
        <f>'RAW DATA'!Y4197</f>
        <v>0</v>
      </c>
      <c r="W4197" t="e">
        <f>IF(' DASHBOARD'!K4197&gt;=60,FORMULAS!$D$3,IF(' DASHBOARD'!K4197&gt;=55,FORMULAS!$E$3,IF(' DASHBOARD'!K4197&gt;=50,FORMULAS!$F$3,IF(' DASHBOARD'!K4197&gt;=40,FORMULAS!$G$3,IF(' DASHBOARD'!K4197&gt;=30,FORMULAS!$H$3,IF(K4197&gt;=20,FORMULAS!$I$3,IF(' DASHBOARD'!K4197&gt;=16,FORMULAS!$J$3)))))))</f>
        <v>#REF!</v>
      </c>
      <c r="X4197" t="e">
        <f>INDEX(FORMULAS!$D$4:$J$10,MATCH('RAW DATA'!A4197,FORMULAS!$A$4:$A$10,0),MATCH(' DASHBOARD'!W4197,FORMULAS!$D$3:$J$3,0))</f>
        <v>#N/A</v>
      </c>
      <c r="Y4197">
        <f t="shared" si="260"/>
        <v>0</v>
      </c>
      <c r="Z4197">
        <f t="shared" si="261"/>
        <v>0</v>
      </c>
      <c r="AA4197" t="e">
        <f t="shared" si="262"/>
        <v>#DIV/0!</v>
      </c>
      <c r="AB4197" s="14" t="e">
        <f>1-(FORMULAS!$S$2-' DASHBOARD'!X4197)/FORMULAS!$S$2</f>
        <v>#N/A</v>
      </c>
      <c r="AC4197" t="e">
        <f t="shared" si="263"/>
        <v>#N/A</v>
      </c>
    </row>
    <row r="4198" spans="1:29" x14ac:dyDescent="0.2">
      <c r="A4198">
        <f>'RAW DATA'!A4198</f>
        <v>0</v>
      </c>
      <c r="B4198">
        <f>'RAW DATA'!G4198</f>
        <v>0</v>
      </c>
      <c r="C4198" t="e">
        <f>'RAW DATA'!#REF!</f>
        <v>#REF!</v>
      </c>
      <c r="D4198" t="e">
        <f>'RAW DATA'!#REF!</f>
        <v>#REF!</v>
      </c>
      <c r="E4198" t="e">
        <f>'RAW DATA'!#REF!</f>
        <v>#REF!</v>
      </c>
      <c r="F4198">
        <f>'RAW DATA'!H4198</f>
        <v>0</v>
      </c>
      <c r="G4198">
        <f>'RAW DATA'!I4198</f>
        <v>0</v>
      </c>
      <c r="H4198" t="e">
        <f>'RAW DATA'!#REF!</f>
        <v>#REF!</v>
      </c>
      <c r="I4198" t="e">
        <f>'RAW DATA'!#REF!</f>
        <v>#REF!</v>
      </c>
      <c r="J4198">
        <f>'RAW DATA'!J4198</f>
        <v>0</v>
      </c>
      <c r="K4198" t="e">
        <f>'RAW DATA'!#REF!</f>
        <v>#REF!</v>
      </c>
      <c r="L4198">
        <f>'RAW DATA'!P4198</f>
        <v>0</v>
      </c>
      <c r="M4198">
        <f>'RAW DATA'!Q4198</f>
        <v>0</v>
      </c>
      <c r="N4198">
        <f>'RAW DATA'!R4198</f>
        <v>0</v>
      </c>
      <c r="O4198">
        <f>'RAW DATA'!S4198</f>
        <v>0</v>
      </c>
      <c r="P4198">
        <f>'RAW DATA'!T4198</f>
        <v>0</v>
      </c>
      <c r="Q4198">
        <f>'RAW DATA'!U4198</f>
        <v>0</v>
      </c>
      <c r="R4198">
        <f>'RAW DATA'!V4198</f>
        <v>0</v>
      </c>
      <c r="S4198" t="e">
        <f>'RAW DATA'!#REF!</f>
        <v>#REF!</v>
      </c>
      <c r="T4198">
        <f>'RAW DATA'!W4198</f>
        <v>0</v>
      </c>
      <c r="U4198">
        <f>'RAW DATA'!X4198</f>
        <v>0</v>
      </c>
      <c r="V4198">
        <f>'RAW DATA'!Y4198</f>
        <v>0</v>
      </c>
      <c r="W4198" t="e">
        <f>IF(' DASHBOARD'!K4198&gt;=60,FORMULAS!$D$3,IF(' DASHBOARD'!K4198&gt;=55,FORMULAS!$E$3,IF(' DASHBOARD'!K4198&gt;=50,FORMULAS!$F$3,IF(' DASHBOARD'!K4198&gt;=40,FORMULAS!$G$3,IF(' DASHBOARD'!K4198&gt;=30,FORMULAS!$H$3,IF(K4198&gt;=20,FORMULAS!$I$3,IF(' DASHBOARD'!K4198&gt;=16,FORMULAS!$J$3)))))))</f>
        <v>#REF!</v>
      </c>
      <c r="X4198" t="e">
        <f>INDEX(FORMULAS!$D$4:$J$10,MATCH('RAW DATA'!A4198,FORMULAS!$A$4:$A$10,0),MATCH(' DASHBOARD'!W4198,FORMULAS!$D$3:$J$3,0))</f>
        <v>#N/A</v>
      </c>
      <c r="Y4198">
        <f t="shared" si="260"/>
        <v>0</v>
      </c>
      <c r="Z4198">
        <f t="shared" si="261"/>
        <v>0</v>
      </c>
      <c r="AA4198" t="e">
        <f t="shared" si="262"/>
        <v>#DIV/0!</v>
      </c>
      <c r="AB4198" s="14" t="e">
        <f>1-(FORMULAS!$S$2-' DASHBOARD'!X4198)/FORMULAS!$S$2</f>
        <v>#N/A</v>
      </c>
      <c r="AC4198" t="e">
        <f t="shared" si="263"/>
        <v>#N/A</v>
      </c>
    </row>
    <row r="4199" spans="1:29" x14ac:dyDescent="0.2">
      <c r="A4199">
        <f>'RAW DATA'!A4199</f>
        <v>0</v>
      </c>
      <c r="B4199">
        <f>'RAW DATA'!G4199</f>
        <v>0</v>
      </c>
      <c r="C4199" t="e">
        <f>'RAW DATA'!#REF!</f>
        <v>#REF!</v>
      </c>
      <c r="D4199" t="e">
        <f>'RAW DATA'!#REF!</f>
        <v>#REF!</v>
      </c>
      <c r="E4199" t="e">
        <f>'RAW DATA'!#REF!</f>
        <v>#REF!</v>
      </c>
      <c r="F4199">
        <f>'RAW DATA'!H4199</f>
        <v>0</v>
      </c>
      <c r="G4199">
        <f>'RAW DATA'!I4199</f>
        <v>0</v>
      </c>
      <c r="H4199" t="e">
        <f>'RAW DATA'!#REF!</f>
        <v>#REF!</v>
      </c>
      <c r="I4199" t="e">
        <f>'RAW DATA'!#REF!</f>
        <v>#REF!</v>
      </c>
      <c r="J4199">
        <f>'RAW DATA'!J4199</f>
        <v>0</v>
      </c>
      <c r="K4199" t="e">
        <f>'RAW DATA'!#REF!</f>
        <v>#REF!</v>
      </c>
      <c r="L4199">
        <f>'RAW DATA'!P4199</f>
        <v>0</v>
      </c>
      <c r="M4199">
        <f>'RAW DATA'!Q4199</f>
        <v>0</v>
      </c>
      <c r="N4199">
        <f>'RAW DATA'!R4199</f>
        <v>0</v>
      </c>
      <c r="O4199">
        <f>'RAW DATA'!S4199</f>
        <v>0</v>
      </c>
      <c r="P4199">
        <f>'RAW DATA'!T4199</f>
        <v>0</v>
      </c>
      <c r="Q4199">
        <f>'RAW DATA'!U4199</f>
        <v>0</v>
      </c>
      <c r="R4199">
        <f>'RAW DATA'!V4199</f>
        <v>0</v>
      </c>
      <c r="S4199" t="e">
        <f>'RAW DATA'!#REF!</f>
        <v>#REF!</v>
      </c>
      <c r="T4199">
        <f>'RAW DATA'!W4199</f>
        <v>0</v>
      </c>
      <c r="U4199">
        <f>'RAW DATA'!X4199</f>
        <v>0</v>
      </c>
      <c r="V4199">
        <f>'RAW DATA'!Y4199</f>
        <v>0</v>
      </c>
      <c r="W4199" t="e">
        <f>IF(' DASHBOARD'!K4199&gt;=60,FORMULAS!$D$3,IF(' DASHBOARD'!K4199&gt;=55,FORMULAS!$E$3,IF(' DASHBOARD'!K4199&gt;=50,FORMULAS!$F$3,IF(' DASHBOARD'!K4199&gt;=40,FORMULAS!$G$3,IF(' DASHBOARD'!K4199&gt;=30,FORMULAS!$H$3,IF(K4199&gt;=20,FORMULAS!$I$3,IF(' DASHBOARD'!K4199&gt;=16,FORMULAS!$J$3)))))))</f>
        <v>#REF!</v>
      </c>
      <c r="X4199" t="e">
        <f>INDEX(FORMULAS!$D$4:$J$10,MATCH('RAW DATA'!A4199,FORMULAS!$A$4:$A$10,0),MATCH(' DASHBOARD'!W4199,FORMULAS!$D$3:$J$3,0))</f>
        <v>#N/A</v>
      </c>
      <c r="Y4199">
        <f t="shared" si="260"/>
        <v>0</v>
      </c>
      <c r="Z4199">
        <f t="shared" si="261"/>
        <v>0</v>
      </c>
      <c r="AA4199" t="e">
        <f t="shared" si="262"/>
        <v>#DIV/0!</v>
      </c>
      <c r="AB4199" s="14" t="e">
        <f>1-(FORMULAS!$S$2-' DASHBOARD'!X4199)/FORMULAS!$S$2</f>
        <v>#N/A</v>
      </c>
      <c r="AC4199" t="e">
        <f t="shared" si="263"/>
        <v>#N/A</v>
      </c>
    </row>
    <row r="4200" spans="1:29" x14ac:dyDescent="0.2">
      <c r="A4200">
        <f>'RAW DATA'!A4200</f>
        <v>0</v>
      </c>
      <c r="B4200">
        <f>'RAW DATA'!G4200</f>
        <v>0</v>
      </c>
      <c r="C4200" t="e">
        <f>'RAW DATA'!#REF!</f>
        <v>#REF!</v>
      </c>
      <c r="D4200" t="e">
        <f>'RAW DATA'!#REF!</f>
        <v>#REF!</v>
      </c>
      <c r="E4200" t="e">
        <f>'RAW DATA'!#REF!</f>
        <v>#REF!</v>
      </c>
      <c r="F4200">
        <f>'RAW DATA'!H4200</f>
        <v>0</v>
      </c>
      <c r="G4200">
        <f>'RAW DATA'!I4200</f>
        <v>0</v>
      </c>
      <c r="H4200" t="e">
        <f>'RAW DATA'!#REF!</f>
        <v>#REF!</v>
      </c>
      <c r="I4200" t="e">
        <f>'RAW DATA'!#REF!</f>
        <v>#REF!</v>
      </c>
      <c r="J4200">
        <f>'RAW DATA'!J4200</f>
        <v>0</v>
      </c>
      <c r="K4200" t="e">
        <f>'RAW DATA'!#REF!</f>
        <v>#REF!</v>
      </c>
      <c r="L4200">
        <f>'RAW DATA'!P4200</f>
        <v>0</v>
      </c>
      <c r="M4200">
        <f>'RAW DATA'!Q4200</f>
        <v>0</v>
      </c>
      <c r="N4200">
        <f>'RAW DATA'!R4200</f>
        <v>0</v>
      </c>
      <c r="O4200">
        <f>'RAW DATA'!S4200</f>
        <v>0</v>
      </c>
      <c r="P4200">
        <f>'RAW DATA'!T4200</f>
        <v>0</v>
      </c>
      <c r="Q4200">
        <f>'RAW DATA'!U4200</f>
        <v>0</v>
      </c>
      <c r="R4200">
        <f>'RAW DATA'!V4200</f>
        <v>0</v>
      </c>
      <c r="S4200" t="e">
        <f>'RAW DATA'!#REF!</f>
        <v>#REF!</v>
      </c>
      <c r="T4200">
        <f>'RAW DATA'!W4200</f>
        <v>0</v>
      </c>
      <c r="U4200">
        <f>'RAW DATA'!X4200</f>
        <v>0</v>
      </c>
      <c r="V4200">
        <f>'RAW DATA'!Y4200</f>
        <v>0</v>
      </c>
      <c r="W4200" t="e">
        <f>IF(' DASHBOARD'!K4200&gt;=60,FORMULAS!$D$3,IF(' DASHBOARD'!K4200&gt;=55,FORMULAS!$E$3,IF(' DASHBOARD'!K4200&gt;=50,FORMULAS!$F$3,IF(' DASHBOARD'!K4200&gt;=40,FORMULAS!$G$3,IF(' DASHBOARD'!K4200&gt;=30,FORMULAS!$H$3,IF(K4200&gt;=20,FORMULAS!$I$3,IF(' DASHBOARD'!K4200&gt;=16,FORMULAS!$J$3)))))))</f>
        <v>#REF!</v>
      </c>
      <c r="X4200" t="e">
        <f>INDEX(FORMULAS!$D$4:$J$10,MATCH('RAW DATA'!A4200,FORMULAS!$A$4:$A$10,0),MATCH(' DASHBOARD'!W4200,FORMULAS!$D$3:$J$3,0))</f>
        <v>#N/A</v>
      </c>
      <c r="Y4200">
        <f t="shared" si="260"/>
        <v>0</v>
      </c>
      <c r="Z4200">
        <f t="shared" si="261"/>
        <v>0</v>
      </c>
      <c r="AA4200" t="e">
        <f t="shared" si="262"/>
        <v>#DIV/0!</v>
      </c>
      <c r="AB4200" s="14" t="e">
        <f>1-(FORMULAS!$S$2-' DASHBOARD'!X4200)/FORMULAS!$S$2</f>
        <v>#N/A</v>
      </c>
      <c r="AC4200" t="e">
        <f t="shared" si="263"/>
        <v>#N/A</v>
      </c>
    </row>
    <row r="4201" spans="1:29" x14ac:dyDescent="0.2">
      <c r="A4201">
        <f>'RAW DATA'!A4201</f>
        <v>0</v>
      </c>
      <c r="B4201">
        <f>'RAW DATA'!G4201</f>
        <v>0</v>
      </c>
      <c r="C4201" t="e">
        <f>'RAW DATA'!#REF!</f>
        <v>#REF!</v>
      </c>
      <c r="D4201" t="e">
        <f>'RAW DATA'!#REF!</f>
        <v>#REF!</v>
      </c>
      <c r="E4201" t="e">
        <f>'RAW DATA'!#REF!</f>
        <v>#REF!</v>
      </c>
      <c r="F4201">
        <f>'RAW DATA'!H4201</f>
        <v>0</v>
      </c>
      <c r="G4201">
        <f>'RAW DATA'!I4201</f>
        <v>0</v>
      </c>
      <c r="H4201" t="e">
        <f>'RAW DATA'!#REF!</f>
        <v>#REF!</v>
      </c>
      <c r="I4201" t="e">
        <f>'RAW DATA'!#REF!</f>
        <v>#REF!</v>
      </c>
      <c r="J4201">
        <f>'RAW DATA'!J4201</f>
        <v>0</v>
      </c>
      <c r="K4201" t="e">
        <f>'RAW DATA'!#REF!</f>
        <v>#REF!</v>
      </c>
      <c r="L4201">
        <f>'RAW DATA'!P4201</f>
        <v>0</v>
      </c>
      <c r="M4201">
        <f>'RAW DATA'!Q4201</f>
        <v>0</v>
      </c>
      <c r="N4201">
        <f>'RAW DATA'!R4201</f>
        <v>0</v>
      </c>
      <c r="O4201">
        <f>'RAW DATA'!S4201</f>
        <v>0</v>
      </c>
      <c r="P4201">
        <f>'RAW DATA'!T4201</f>
        <v>0</v>
      </c>
      <c r="Q4201">
        <f>'RAW DATA'!U4201</f>
        <v>0</v>
      </c>
      <c r="R4201">
        <f>'RAW DATA'!V4201</f>
        <v>0</v>
      </c>
      <c r="S4201" t="e">
        <f>'RAW DATA'!#REF!</f>
        <v>#REF!</v>
      </c>
      <c r="T4201">
        <f>'RAW DATA'!W4201</f>
        <v>0</v>
      </c>
      <c r="U4201">
        <f>'RAW DATA'!X4201</f>
        <v>0</v>
      </c>
      <c r="V4201">
        <f>'RAW DATA'!Y4201</f>
        <v>0</v>
      </c>
      <c r="W4201" t="e">
        <f>IF(' DASHBOARD'!K4201&gt;=60,FORMULAS!$D$3,IF(' DASHBOARD'!K4201&gt;=55,FORMULAS!$E$3,IF(' DASHBOARD'!K4201&gt;=50,FORMULAS!$F$3,IF(' DASHBOARD'!K4201&gt;=40,FORMULAS!$G$3,IF(' DASHBOARD'!K4201&gt;=30,FORMULAS!$H$3,IF(K4201&gt;=20,FORMULAS!$I$3,IF(' DASHBOARD'!K4201&gt;=16,FORMULAS!$J$3)))))))</f>
        <v>#REF!</v>
      </c>
      <c r="X4201" t="e">
        <f>INDEX(FORMULAS!$D$4:$J$10,MATCH('RAW DATA'!A4201,FORMULAS!$A$4:$A$10,0),MATCH(' DASHBOARD'!W4201,FORMULAS!$D$3:$J$3,0))</f>
        <v>#N/A</v>
      </c>
      <c r="Y4201">
        <f t="shared" si="260"/>
        <v>0</v>
      </c>
      <c r="Z4201">
        <f t="shared" si="261"/>
        <v>0</v>
      </c>
      <c r="AA4201" t="e">
        <f t="shared" si="262"/>
        <v>#DIV/0!</v>
      </c>
      <c r="AB4201" s="14" t="e">
        <f>1-(FORMULAS!$S$2-' DASHBOARD'!X4201)/FORMULAS!$S$2</f>
        <v>#N/A</v>
      </c>
      <c r="AC4201" t="e">
        <f t="shared" si="263"/>
        <v>#N/A</v>
      </c>
    </row>
    <row r="4202" spans="1:29" x14ac:dyDescent="0.2">
      <c r="A4202">
        <f>'RAW DATA'!A4202</f>
        <v>0</v>
      </c>
      <c r="B4202">
        <f>'RAW DATA'!G4202</f>
        <v>0</v>
      </c>
      <c r="C4202" t="e">
        <f>'RAW DATA'!#REF!</f>
        <v>#REF!</v>
      </c>
      <c r="D4202" t="e">
        <f>'RAW DATA'!#REF!</f>
        <v>#REF!</v>
      </c>
      <c r="E4202" t="e">
        <f>'RAW DATA'!#REF!</f>
        <v>#REF!</v>
      </c>
      <c r="F4202">
        <f>'RAW DATA'!H4202</f>
        <v>0</v>
      </c>
      <c r="G4202">
        <f>'RAW DATA'!I4202</f>
        <v>0</v>
      </c>
      <c r="H4202" t="e">
        <f>'RAW DATA'!#REF!</f>
        <v>#REF!</v>
      </c>
      <c r="I4202" t="e">
        <f>'RAW DATA'!#REF!</f>
        <v>#REF!</v>
      </c>
      <c r="J4202">
        <f>'RAW DATA'!J4202</f>
        <v>0</v>
      </c>
      <c r="K4202" t="e">
        <f>'RAW DATA'!#REF!</f>
        <v>#REF!</v>
      </c>
      <c r="L4202">
        <f>'RAW DATA'!P4202</f>
        <v>0</v>
      </c>
      <c r="M4202">
        <f>'RAW DATA'!Q4202</f>
        <v>0</v>
      </c>
      <c r="N4202">
        <f>'RAW DATA'!R4202</f>
        <v>0</v>
      </c>
      <c r="O4202">
        <f>'RAW DATA'!S4202</f>
        <v>0</v>
      </c>
      <c r="P4202">
        <f>'RAW DATA'!T4202</f>
        <v>0</v>
      </c>
      <c r="Q4202">
        <f>'RAW DATA'!U4202</f>
        <v>0</v>
      </c>
      <c r="R4202">
        <f>'RAW DATA'!V4202</f>
        <v>0</v>
      </c>
      <c r="S4202" t="e">
        <f>'RAW DATA'!#REF!</f>
        <v>#REF!</v>
      </c>
      <c r="T4202">
        <f>'RAW DATA'!W4202</f>
        <v>0</v>
      </c>
      <c r="U4202">
        <f>'RAW DATA'!X4202</f>
        <v>0</v>
      </c>
      <c r="V4202">
        <f>'RAW DATA'!Y4202</f>
        <v>0</v>
      </c>
      <c r="W4202" t="e">
        <f>IF(' DASHBOARD'!K4202&gt;=60,FORMULAS!$D$3,IF(' DASHBOARD'!K4202&gt;=55,FORMULAS!$E$3,IF(' DASHBOARD'!K4202&gt;=50,FORMULAS!$F$3,IF(' DASHBOARD'!K4202&gt;=40,FORMULAS!$G$3,IF(' DASHBOARD'!K4202&gt;=30,FORMULAS!$H$3,IF(K4202&gt;=20,FORMULAS!$I$3,IF(' DASHBOARD'!K4202&gt;=16,FORMULAS!$J$3)))))))</f>
        <v>#REF!</v>
      </c>
      <c r="X4202" t="e">
        <f>INDEX(FORMULAS!$D$4:$J$10,MATCH('RAW DATA'!A4202,FORMULAS!$A$4:$A$10,0),MATCH(' DASHBOARD'!W4202,FORMULAS!$D$3:$J$3,0))</f>
        <v>#N/A</v>
      </c>
      <c r="Y4202">
        <f t="shared" si="260"/>
        <v>0</v>
      </c>
      <c r="Z4202">
        <f t="shared" si="261"/>
        <v>0</v>
      </c>
      <c r="AA4202" t="e">
        <f t="shared" si="262"/>
        <v>#DIV/0!</v>
      </c>
      <c r="AB4202" s="14" t="e">
        <f>1-(FORMULAS!$S$2-' DASHBOARD'!X4202)/FORMULAS!$S$2</f>
        <v>#N/A</v>
      </c>
      <c r="AC4202" t="e">
        <f t="shared" si="263"/>
        <v>#N/A</v>
      </c>
    </row>
    <row r="4203" spans="1:29" x14ac:dyDescent="0.2">
      <c r="A4203">
        <f>'RAW DATA'!A4203</f>
        <v>0</v>
      </c>
      <c r="B4203">
        <f>'RAW DATA'!G4203</f>
        <v>0</v>
      </c>
      <c r="C4203" t="e">
        <f>'RAW DATA'!#REF!</f>
        <v>#REF!</v>
      </c>
      <c r="D4203" t="e">
        <f>'RAW DATA'!#REF!</f>
        <v>#REF!</v>
      </c>
      <c r="E4203" t="e">
        <f>'RAW DATA'!#REF!</f>
        <v>#REF!</v>
      </c>
      <c r="F4203">
        <f>'RAW DATA'!H4203</f>
        <v>0</v>
      </c>
      <c r="G4203">
        <f>'RAW DATA'!I4203</f>
        <v>0</v>
      </c>
      <c r="H4203" t="e">
        <f>'RAW DATA'!#REF!</f>
        <v>#REF!</v>
      </c>
      <c r="I4203" t="e">
        <f>'RAW DATA'!#REF!</f>
        <v>#REF!</v>
      </c>
      <c r="J4203">
        <f>'RAW DATA'!J4203</f>
        <v>0</v>
      </c>
      <c r="K4203" t="e">
        <f>'RAW DATA'!#REF!</f>
        <v>#REF!</v>
      </c>
      <c r="L4203">
        <f>'RAW DATA'!P4203</f>
        <v>0</v>
      </c>
      <c r="M4203">
        <f>'RAW DATA'!Q4203</f>
        <v>0</v>
      </c>
      <c r="N4203">
        <f>'RAW DATA'!R4203</f>
        <v>0</v>
      </c>
      <c r="O4203">
        <f>'RAW DATA'!S4203</f>
        <v>0</v>
      </c>
      <c r="P4203">
        <f>'RAW DATA'!T4203</f>
        <v>0</v>
      </c>
      <c r="Q4203">
        <f>'RAW DATA'!U4203</f>
        <v>0</v>
      </c>
      <c r="R4203">
        <f>'RAW DATA'!V4203</f>
        <v>0</v>
      </c>
      <c r="S4203" t="e">
        <f>'RAW DATA'!#REF!</f>
        <v>#REF!</v>
      </c>
      <c r="T4203">
        <f>'RAW DATA'!W4203</f>
        <v>0</v>
      </c>
      <c r="U4203">
        <f>'RAW DATA'!X4203</f>
        <v>0</v>
      </c>
      <c r="V4203">
        <f>'RAW DATA'!Y4203</f>
        <v>0</v>
      </c>
      <c r="W4203" t="e">
        <f>IF(' DASHBOARD'!K4203&gt;=60,FORMULAS!$D$3,IF(' DASHBOARD'!K4203&gt;=55,FORMULAS!$E$3,IF(' DASHBOARD'!K4203&gt;=50,FORMULAS!$F$3,IF(' DASHBOARD'!K4203&gt;=40,FORMULAS!$G$3,IF(' DASHBOARD'!K4203&gt;=30,FORMULAS!$H$3,IF(K4203&gt;=20,FORMULAS!$I$3,IF(' DASHBOARD'!K4203&gt;=16,FORMULAS!$J$3)))))))</f>
        <v>#REF!</v>
      </c>
      <c r="X4203" t="e">
        <f>INDEX(FORMULAS!$D$4:$J$10,MATCH('RAW DATA'!A4203,FORMULAS!$A$4:$A$10,0),MATCH(' DASHBOARD'!W4203,FORMULAS!$D$3:$J$3,0))</f>
        <v>#N/A</v>
      </c>
      <c r="Y4203">
        <f t="shared" si="260"/>
        <v>0</v>
      </c>
      <c r="Z4203">
        <f t="shared" si="261"/>
        <v>0</v>
      </c>
      <c r="AA4203" t="e">
        <f t="shared" si="262"/>
        <v>#DIV/0!</v>
      </c>
      <c r="AB4203" s="14" t="e">
        <f>1-(FORMULAS!$S$2-' DASHBOARD'!X4203)/FORMULAS!$S$2</f>
        <v>#N/A</v>
      </c>
      <c r="AC4203" t="e">
        <f t="shared" si="263"/>
        <v>#N/A</v>
      </c>
    </row>
    <row r="4204" spans="1:29" x14ac:dyDescent="0.2">
      <c r="A4204">
        <f>'RAW DATA'!A4204</f>
        <v>0</v>
      </c>
      <c r="B4204">
        <f>'RAW DATA'!G4204</f>
        <v>0</v>
      </c>
      <c r="C4204" t="e">
        <f>'RAW DATA'!#REF!</f>
        <v>#REF!</v>
      </c>
      <c r="D4204" t="e">
        <f>'RAW DATA'!#REF!</f>
        <v>#REF!</v>
      </c>
      <c r="E4204" t="e">
        <f>'RAW DATA'!#REF!</f>
        <v>#REF!</v>
      </c>
      <c r="F4204">
        <f>'RAW DATA'!H4204</f>
        <v>0</v>
      </c>
      <c r="G4204">
        <f>'RAW DATA'!I4204</f>
        <v>0</v>
      </c>
      <c r="H4204" t="e">
        <f>'RAW DATA'!#REF!</f>
        <v>#REF!</v>
      </c>
      <c r="I4204" t="e">
        <f>'RAW DATA'!#REF!</f>
        <v>#REF!</v>
      </c>
      <c r="J4204">
        <f>'RAW DATA'!J4204</f>
        <v>0</v>
      </c>
      <c r="K4204" t="e">
        <f>'RAW DATA'!#REF!</f>
        <v>#REF!</v>
      </c>
      <c r="L4204">
        <f>'RAW DATA'!P4204</f>
        <v>0</v>
      </c>
      <c r="M4204">
        <f>'RAW DATA'!Q4204</f>
        <v>0</v>
      </c>
      <c r="N4204">
        <f>'RAW DATA'!R4204</f>
        <v>0</v>
      </c>
      <c r="O4204">
        <f>'RAW DATA'!S4204</f>
        <v>0</v>
      </c>
      <c r="P4204">
        <f>'RAW DATA'!T4204</f>
        <v>0</v>
      </c>
      <c r="Q4204">
        <f>'RAW DATA'!U4204</f>
        <v>0</v>
      </c>
      <c r="R4204">
        <f>'RAW DATA'!V4204</f>
        <v>0</v>
      </c>
      <c r="S4204" t="e">
        <f>'RAW DATA'!#REF!</f>
        <v>#REF!</v>
      </c>
      <c r="T4204">
        <f>'RAW DATA'!W4204</f>
        <v>0</v>
      </c>
      <c r="U4204">
        <f>'RAW DATA'!X4204</f>
        <v>0</v>
      </c>
      <c r="V4204">
        <f>'RAW DATA'!Y4204</f>
        <v>0</v>
      </c>
      <c r="W4204" t="e">
        <f>IF(' DASHBOARD'!K4204&gt;=60,FORMULAS!$D$3,IF(' DASHBOARD'!K4204&gt;=55,FORMULAS!$E$3,IF(' DASHBOARD'!K4204&gt;=50,FORMULAS!$F$3,IF(' DASHBOARD'!K4204&gt;=40,FORMULAS!$G$3,IF(' DASHBOARD'!K4204&gt;=30,FORMULAS!$H$3,IF(K4204&gt;=20,FORMULAS!$I$3,IF(' DASHBOARD'!K4204&gt;=16,FORMULAS!$J$3)))))))</f>
        <v>#REF!</v>
      </c>
      <c r="X4204" t="e">
        <f>INDEX(FORMULAS!$D$4:$J$10,MATCH('RAW DATA'!A4204,FORMULAS!$A$4:$A$10,0),MATCH(' DASHBOARD'!W4204,FORMULAS!$D$3:$J$3,0))</f>
        <v>#N/A</v>
      </c>
      <c r="Y4204">
        <f t="shared" si="260"/>
        <v>0</v>
      </c>
      <c r="Z4204">
        <f t="shared" si="261"/>
        <v>0</v>
      </c>
      <c r="AA4204" t="e">
        <f t="shared" si="262"/>
        <v>#DIV/0!</v>
      </c>
      <c r="AB4204" s="14" t="e">
        <f>1-(FORMULAS!$S$2-' DASHBOARD'!X4204)/FORMULAS!$S$2</f>
        <v>#N/A</v>
      </c>
      <c r="AC4204" t="e">
        <f t="shared" si="263"/>
        <v>#N/A</v>
      </c>
    </row>
    <row r="4205" spans="1:29" x14ac:dyDescent="0.2">
      <c r="A4205">
        <f>'RAW DATA'!A4205</f>
        <v>0</v>
      </c>
      <c r="B4205">
        <f>'RAW DATA'!G4205</f>
        <v>0</v>
      </c>
      <c r="C4205" t="e">
        <f>'RAW DATA'!#REF!</f>
        <v>#REF!</v>
      </c>
      <c r="D4205" t="e">
        <f>'RAW DATA'!#REF!</f>
        <v>#REF!</v>
      </c>
      <c r="E4205" t="e">
        <f>'RAW DATA'!#REF!</f>
        <v>#REF!</v>
      </c>
      <c r="F4205">
        <f>'RAW DATA'!H4205</f>
        <v>0</v>
      </c>
      <c r="G4205">
        <f>'RAW DATA'!I4205</f>
        <v>0</v>
      </c>
      <c r="H4205" t="e">
        <f>'RAW DATA'!#REF!</f>
        <v>#REF!</v>
      </c>
      <c r="I4205" t="e">
        <f>'RAW DATA'!#REF!</f>
        <v>#REF!</v>
      </c>
      <c r="J4205">
        <f>'RAW DATA'!J4205</f>
        <v>0</v>
      </c>
      <c r="K4205" t="e">
        <f>'RAW DATA'!#REF!</f>
        <v>#REF!</v>
      </c>
      <c r="L4205">
        <f>'RAW DATA'!P4205</f>
        <v>0</v>
      </c>
      <c r="M4205">
        <f>'RAW DATA'!Q4205</f>
        <v>0</v>
      </c>
      <c r="N4205">
        <f>'RAW DATA'!R4205</f>
        <v>0</v>
      </c>
      <c r="O4205">
        <f>'RAW DATA'!S4205</f>
        <v>0</v>
      </c>
      <c r="P4205">
        <f>'RAW DATA'!T4205</f>
        <v>0</v>
      </c>
      <c r="Q4205">
        <f>'RAW DATA'!U4205</f>
        <v>0</v>
      </c>
      <c r="R4205">
        <f>'RAW DATA'!V4205</f>
        <v>0</v>
      </c>
      <c r="S4205" t="e">
        <f>'RAW DATA'!#REF!</f>
        <v>#REF!</v>
      </c>
      <c r="T4205">
        <f>'RAW DATA'!W4205</f>
        <v>0</v>
      </c>
      <c r="U4205">
        <f>'RAW DATA'!X4205</f>
        <v>0</v>
      </c>
      <c r="V4205">
        <f>'RAW DATA'!Y4205</f>
        <v>0</v>
      </c>
      <c r="W4205" t="e">
        <f>IF(' DASHBOARD'!K4205&gt;=60,FORMULAS!$D$3,IF(' DASHBOARD'!K4205&gt;=55,FORMULAS!$E$3,IF(' DASHBOARD'!K4205&gt;=50,FORMULAS!$F$3,IF(' DASHBOARD'!K4205&gt;=40,FORMULAS!$G$3,IF(' DASHBOARD'!K4205&gt;=30,FORMULAS!$H$3,IF(K4205&gt;=20,FORMULAS!$I$3,IF(' DASHBOARD'!K4205&gt;=16,FORMULAS!$J$3)))))))</f>
        <v>#REF!</v>
      </c>
      <c r="X4205" t="e">
        <f>INDEX(FORMULAS!$D$4:$J$10,MATCH('RAW DATA'!A4205,FORMULAS!$A$4:$A$10,0),MATCH(' DASHBOARD'!W4205,FORMULAS!$D$3:$J$3,0))</f>
        <v>#N/A</v>
      </c>
      <c r="Y4205">
        <f t="shared" si="260"/>
        <v>0</v>
      </c>
      <c r="Z4205">
        <f t="shared" si="261"/>
        <v>0</v>
      </c>
      <c r="AA4205" t="e">
        <f t="shared" si="262"/>
        <v>#DIV/0!</v>
      </c>
      <c r="AB4205" s="14" t="e">
        <f>1-(FORMULAS!$S$2-' DASHBOARD'!X4205)/FORMULAS!$S$2</f>
        <v>#N/A</v>
      </c>
      <c r="AC4205" t="e">
        <f t="shared" si="263"/>
        <v>#N/A</v>
      </c>
    </row>
    <row r="4206" spans="1:29" x14ac:dyDescent="0.2">
      <c r="A4206">
        <f>'RAW DATA'!A4206</f>
        <v>0</v>
      </c>
      <c r="B4206">
        <f>'RAW DATA'!G4206</f>
        <v>0</v>
      </c>
      <c r="C4206" t="e">
        <f>'RAW DATA'!#REF!</f>
        <v>#REF!</v>
      </c>
      <c r="D4206" t="e">
        <f>'RAW DATA'!#REF!</f>
        <v>#REF!</v>
      </c>
      <c r="E4206" t="e">
        <f>'RAW DATA'!#REF!</f>
        <v>#REF!</v>
      </c>
      <c r="F4206">
        <f>'RAW DATA'!H4206</f>
        <v>0</v>
      </c>
      <c r="G4206">
        <f>'RAW DATA'!I4206</f>
        <v>0</v>
      </c>
      <c r="H4206" t="e">
        <f>'RAW DATA'!#REF!</f>
        <v>#REF!</v>
      </c>
      <c r="I4206" t="e">
        <f>'RAW DATA'!#REF!</f>
        <v>#REF!</v>
      </c>
      <c r="J4206">
        <f>'RAW DATA'!J4206</f>
        <v>0</v>
      </c>
      <c r="K4206" t="e">
        <f>'RAW DATA'!#REF!</f>
        <v>#REF!</v>
      </c>
      <c r="L4206">
        <f>'RAW DATA'!P4206</f>
        <v>0</v>
      </c>
      <c r="M4206">
        <f>'RAW DATA'!Q4206</f>
        <v>0</v>
      </c>
      <c r="N4206">
        <f>'RAW DATA'!R4206</f>
        <v>0</v>
      </c>
      <c r="O4206">
        <f>'RAW DATA'!S4206</f>
        <v>0</v>
      </c>
      <c r="P4206">
        <f>'RAW DATA'!T4206</f>
        <v>0</v>
      </c>
      <c r="Q4206">
        <f>'RAW DATA'!U4206</f>
        <v>0</v>
      </c>
      <c r="R4206">
        <f>'RAW DATA'!V4206</f>
        <v>0</v>
      </c>
      <c r="S4206" t="e">
        <f>'RAW DATA'!#REF!</f>
        <v>#REF!</v>
      </c>
      <c r="T4206">
        <f>'RAW DATA'!W4206</f>
        <v>0</v>
      </c>
      <c r="U4206">
        <f>'RAW DATA'!X4206</f>
        <v>0</v>
      </c>
      <c r="V4206">
        <f>'RAW DATA'!Y4206</f>
        <v>0</v>
      </c>
      <c r="W4206" t="e">
        <f>IF(' DASHBOARD'!K4206&gt;=60,FORMULAS!$D$3,IF(' DASHBOARD'!K4206&gt;=55,FORMULAS!$E$3,IF(' DASHBOARD'!K4206&gt;=50,FORMULAS!$F$3,IF(' DASHBOARD'!K4206&gt;=40,FORMULAS!$G$3,IF(' DASHBOARD'!K4206&gt;=30,FORMULAS!$H$3,IF(K4206&gt;=20,FORMULAS!$I$3,IF(' DASHBOARD'!K4206&gt;=16,FORMULAS!$J$3)))))))</f>
        <v>#REF!</v>
      </c>
      <c r="X4206" t="e">
        <f>INDEX(FORMULAS!$D$4:$J$10,MATCH('RAW DATA'!A4206,FORMULAS!$A$4:$A$10,0),MATCH(' DASHBOARD'!W4206,FORMULAS!$D$3:$J$3,0))</f>
        <v>#N/A</v>
      </c>
      <c r="Y4206">
        <f t="shared" si="260"/>
        <v>0</v>
      </c>
      <c r="Z4206">
        <f t="shared" si="261"/>
        <v>0</v>
      </c>
      <c r="AA4206" t="e">
        <f t="shared" si="262"/>
        <v>#DIV/0!</v>
      </c>
      <c r="AB4206" s="14" t="e">
        <f>1-(FORMULAS!$S$2-' DASHBOARD'!X4206)/FORMULAS!$S$2</f>
        <v>#N/A</v>
      </c>
      <c r="AC4206" t="e">
        <f t="shared" si="263"/>
        <v>#N/A</v>
      </c>
    </row>
    <row r="4207" spans="1:29" x14ac:dyDescent="0.2">
      <c r="A4207">
        <f>'RAW DATA'!A4207</f>
        <v>0</v>
      </c>
      <c r="B4207">
        <f>'RAW DATA'!G4207</f>
        <v>0</v>
      </c>
      <c r="C4207" t="e">
        <f>'RAW DATA'!#REF!</f>
        <v>#REF!</v>
      </c>
      <c r="D4207" t="e">
        <f>'RAW DATA'!#REF!</f>
        <v>#REF!</v>
      </c>
      <c r="E4207" t="e">
        <f>'RAW DATA'!#REF!</f>
        <v>#REF!</v>
      </c>
      <c r="F4207">
        <f>'RAW DATA'!H4207</f>
        <v>0</v>
      </c>
      <c r="G4207">
        <f>'RAW DATA'!I4207</f>
        <v>0</v>
      </c>
      <c r="H4207" t="e">
        <f>'RAW DATA'!#REF!</f>
        <v>#REF!</v>
      </c>
      <c r="I4207" t="e">
        <f>'RAW DATA'!#REF!</f>
        <v>#REF!</v>
      </c>
      <c r="J4207">
        <f>'RAW DATA'!J4207</f>
        <v>0</v>
      </c>
      <c r="K4207" t="e">
        <f>'RAW DATA'!#REF!</f>
        <v>#REF!</v>
      </c>
      <c r="L4207">
        <f>'RAW DATA'!P4207</f>
        <v>0</v>
      </c>
      <c r="M4207">
        <f>'RAW DATA'!Q4207</f>
        <v>0</v>
      </c>
      <c r="N4207">
        <f>'RAW DATA'!R4207</f>
        <v>0</v>
      </c>
      <c r="O4207">
        <f>'RAW DATA'!S4207</f>
        <v>0</v>
      </c>
      <c r="P4207">
        <f>'RAW DATA'!T4207</f>
        <v>0</v>
      </c>
      <c r="Q4207">
        <f>'RAW DATA'!U4207</f>
        <v>0</v>
      </c>
      <c r="R4207">
        <f>'RAW DATA'!V4207</f>
        <v>0</v>
      </c>
      <c r="S4207" t="e">
        <f>'RAW DATA'!#REF!</f>
        <v>#REF!</v>
      </c>
      <c r="T4207">
        <f>'RAW DATA'!W4207</f>
        <v>0</v>
      </c>
      <c r="U4207">
        <f>'RAW DATA'!X4207</f>
        <v>0</v>
      </c>
      <c r="V4207">
        <f>'RAW DATA'!Y4207</f>
        <v>0</v>
      </c>
      <c r="W4207" t="e">
        <f>IF(' DASHBOARD'!K4207&gt;=60,FORMULAS!$D$3,IF(' DASHBOARD'!K4207&gt;=55,FORMULAS!$E$3,IF(' DASHBOARD'!K4207&gt;=50,FORMULAS!$F$3,IF(' DASHBOARD'!K4207&gt;=40,FORMULAS!$G$3,IF(' DASHBOARD'!K4207&gt;=30,FORMULAS!$H$3,IF(K4207&gt;=20,FORMULAS!$I$3,IF(' DASHBOARD'!K4207&gt;=16,FORMULAS!$J$3)))))))</f>
        <v>#REF!</v>
      </c>
      <c r="X4207" t="e">
        <f>INDEX(FORMULAS!$D$4:$J$10,MATCH('RAW DATA'!A4207,FORMULAS!$A$4:$A$10,0),MATCH(' DASHBOARD'!W4207,FORMULAS!$D$3:$J$3,0))</f>
        <v>#N/A</v>
      </c>
      <c r="Y4207">
        <f t="shared" si="260"/>
        <v>0</v>
      </c>
      <c r="Z4207">
        <f t="shared" si="261"/>
        <v>0</v>
      </c>
      <c r="AA4207" t="e">
        <f t="shared" si="262"/>
        <v>#DIV/0!</v>
      </c>
      <c r="AB4207" s="14" t="e">
        <f>1-(FORMULAS!$S$2-' DASHBOARD'!X4207)/FORMULAS!$S$2</f>
        <v>#N/A</v>
      </c>
      <c r="AC4207" t="e">
        <f t="shared" si="263"/>
        <v>#N/A</v>
      </c>
    </row>
    <row r="4208" spans="1:29" x14ac:dyDescent="0.2">
      <c r="A4208">
        <f>'RAW DATA'!A4208</f>
        <v>0</v>
      </c>
      <c r="B4208">
        <f>'RAW DATA'!G4208</f>
        <v>0</v>
      </c>
      <c r="C4208" t="e">
        <f>'RAW DATA'!#REF!</f>
        <v>#REF!</v>
      </c>
      <c r="D4208" t="e">
        <f>'RAW DATA'!#REF!</f>
        <v>#REF!</v>
      </c>
      <c r="E4208" t="e">
        <f>'RAW DATA'!#REF!</f>
        <v>#REF!</v>
      </c>
      <c r="F4208">
        <f>'RAW DATA'!H4208</f>
        <v>0</v>
      </c>
      <c r="G4208">
        <f>'RAW DATA'!I4208</f>
        <v>0</v>
      </c>
      <c r="H4208" t="e">
        <f>'RAW DATA'!#REF!</f>
        <v>#REF!</v>
      </c>
      <c r="I4208" t="e">
        <f>'RAW DATA'!#REF!</f>
        <v>#REF!</v>
      </c>
      <c r="J4208">
        <f>'RAW DATA'!J4208</f>
        <v>0</v>
      </c>
      <c r="K4208" t="e">
        <f>'RAW DATA'!#REF!</f>
        <v>#REF!</v>
      </c>
      <c r="L4208">
        <f>'RAW DATA'!P4208</f>
        <v>0</v>
      </c>
      <c r="M4208">
        <f>'RAW DATA'!Q4208</f>
        <v>0</v>
      </c>
      <c r="N4208">
        <f>'RAW DATA'!R4208</f>
        <v>0</v>
      </c>
      <c r="O4208">
        <f>'RAW DATA'!S4208</f>
        <v>0</v>
      </c>
      <c r="P4208">
        <f>'RAW DATA'!T4208</f>
        <v>0</v>
      </c>
      <c r="Q4208">
        <f>'RAW DATA'!U4208</f>
        <v>0</v>
      </c>
      <c r="R4208">
        <f>'RAW DATA'!V4208</f>
        <v>0</v>
      </c>
      <c r="S4208" t="e">
        <f>'RAW DATA'!#REF!</f>
        <v>#REF!</v>
      </c>
      <c r="T4208">
        <f>'RAW DATA'!W4208</f>
        <v>0</v>
      </c>
      <c r="U4208">
        <f>'RAW DATA'!X4208</f>
        <v>0</v>
      </c>
      <c r="V4208">
        <f>'RAW DATA'!Y4208</f>
        <v>0</v>
      </c>
      <c r="W4208" t="e">
        <f>IF(' DASHBOARD'!K4208&gt;=60,FORMULAS!$D$3,IF(' DASHBOARD'!K4208&gt;=55,FORMULAS!$E$3,IF(' DASHBOARD'!K4208&gt;=50,FORMULAS!$F$3,IF(' DASHBOARD'!K4208&gt;=40,FORMULAS!$G$3,IF(' DASHBOARD'!K4208&gt;=30,FORMULAS!$H$3,IF(K4208&gt;=20,FORMULAS!$I$3,IF(' DASHBOARD'!K4208&gt;=16,FORMULAS!$J$3)))))))</f>
        <v>#REF!</v>
      </c>
      <c r="X4208" t="e">
        <f>INDEX(FORMULAS!$D$4:$J$10,MATCH('RAW DATA'!A4208,FORMULAS!$A$4:$A$10,0),MATCH(' DASHBOARD'!W4208,FORMULAS!$D$3:$J$3,0))</f>
        <v>#N/A</v>
      </c>
      <c r="Y4208">
        <f t="shared" si="260"/>
        <v>0</v>
      </c>
      <c r="Z4208">
        <f t="shared" si="261"/>
        <v>0</v>
      </c>
      <c r="AA4208" t="e">
        <f t="shared" si="262"/>
        <v>#DIV/0!</v>
      </c>
      <c r="AB4208" s="14" t="e">
        <f>1-(FORMULAS!$S$2-' DASHBOARD'!X4208)/FORMULAS!$S$2</f>
        <v>#N/A</v>
      </c>
      <c r="AC4208" t="e">
        <f t="shared" si="263"/>
        <v>#N/A</v>
      </c>
    </row>
    <row r="4209" spans="1:29" x14ac:dyDescent="0.2">
      <c r="A4209">
        <f>'RAW DATA'!A4209</f>
        <v>0</v>
      </c>
      <c r="B4209">
        <f>'RAW DATA'!G4209</f>
        <v>0</v>
      </c>
      <c r="C4209" t="e">
        <f>'RAW DATA'!#REF!</f>
        <v>#REF!</v>
      </c>
      <c r="D4209" t="e">
        <f>'RAW DATA'!#REF!</f>
        <v>#REF!</v>
      </c>
      <c r="E4209" t="e">
        <f>'RAW DATA'!#REF!</f>
        <v>#REF!</v>
      </c>
      <c r="F4209">
        <f>'RAW DATA'!H4209</f>
        <v>0</v>
      </c>
      <c r="G4209">
        <f>'RAW DATA'!I4209</f>
        <v>0</v>
      </c>
      <c r="H4209" t="e">
        <f>'RAW DATA'!#REF!</f>
        <v>#REF!</v>
      </c>
      <c r="I4209" t="e">
        <f>'RAW DATA'!#REF!</f>
        <v>#REF!</v>
      </c>
      <c r="J4209">
        <f>'RAW DATA'!J4209</f>
        <v>0</v>
      </c>
      <c r="K4209" t="e">
        <f>'RAW DATA'!#REF!</f>
        <v>#REF!</v>
      </c>
      <c r="L4209">
        <f>'RAW DATA'!P4209</f>
        <v>0</v>
      </c>
      <c r="M4209">
        <f>'RAW DATA'!Q4209</f>
        <v>0</v>
      </c>
      <c r="N4209">
        <f>'RAW DATA'!R4209</f>
        <v>0</v>
      </c>
      <c r="O4209">
        <f>'RAW DATA'!S4209</f>
        <v>0</v>
      </c>
      <c r="P4209">
        <f>'RAW DATA'!T4209</f>
        <v>0</v>
      </c>
      <c r="Q4209">
        <f>'RAW DATA'!U4209</f>
        <v>0</v>
      </c>
      <c r="R4209">
        <f>'RAW DATA'!V4209</f>
        <v>0</v>
      </c>
      <c r="S4209" t="e">
        <f>'RAW DATA'!#REF!</f>
        <v>#REF!</v>
      </c>
      <c r="T4209">
        <f>'RAW DATA'!W4209</f>
        <v>0</v>
      </c>
      <c r="U4209">
        <f>'RAW DATA'!X4209</f>
        <v>0</v>
      </c>
      <c r="V4209">
        <f>'RAW DATA'!Y4209</f>
        <v>0</v>
      </c>
      <c r="W4209" t="e">
        <f>IF(' DASHBOARD'!K4209&gt;=60,FORMULAS!$D$3,IF(' DASHBOARD'!K4209&gt;=55,FORMULAS!$E$3,IF(' DASHBOARD'!K4209&gt;=50,FORMULAS!$F$3,IF(' DASHBOARD'!K4209&gt;=40,FORMULAS!$G$3,IF(' DASHBOARD'!K4209&gt;=30,FORMULAS!$H$3,IF(K4209&gt;=20,FORMULAS!$I$3,IF(' DASHBOARD'!K4209&gt;=16,FORMULAS!$J$3)))))))</f>
        <v>#REF!</v>
      </c>
      <c r="X4209" t="e">
        <f>INDEX(FORMULAS!$D$4:$J$10,MATCH('RAW DATA'!A4209,FORMULAS!$A$4:$A$10,0),MATCH(' DASHBOARD'!W4209,FORMULAS!$D$3:$J$3,0))</f>
        <v>#N/A</v>
      </c>
      <c r="Y4209">
        <f t="shared" si="260"/>
        <v>0</v>
      </c>
      <c r="Z4209">
        <f t="shared" si="261"/>
        <v>0</v>
      </c>
      <c r="AA4209" t="e">
        <f t="shared" si="262"/>
        <v>#DIV/0!</v>
      </c>
      <c r="AB4209" s="14" t="e">
        <f>1-(FORMULAS!$S$2-' DASHBOARD'!X4209)/FORMULAS!$S$2</f>
        <v>#N/A</v>
      </c>
      <c r="AC4209" t="e">
        <f t="shared" si="263"/>
        <v>#N/A</v>
      </c>
    </row>
    <row r="4210" spans="1:29" x14ac:dyDescent="0.2">
      <c r="A4210">
        <f>'RAW DATA'!A4210</f>
        <v>0</v>
      </c>
      <c r="B4210">
        <f>'RAW DATA'!G4210</f>
        <v>0</v>
      </c>
      <c r="C4210" t="e">
        <f>'RAW DATA'!#REF!</f>
        <v>#REF!</v>
      </c>
      <c r="D4210" t="e">
        <f>'RAW DATA'!#REF!</f>
        <v>#REF!</v>
      </c>
      <c r="E4210" t="e">
        <f>'RAW DATA'!#REF!</f>
        <v>#REF!</v>
      </c>
      <c r="F4210">
        <f>'RAW DATA'!H4210</f>
        <v>0</v>
      </c>
      <c r="G4210">
        <f>'RAW DATA'!I4210</f>
        <v>0</v>
      </c>
      <c r="H4210" t="e">
        <f>'RAW DATA'!#REF!</f>
        <v>#REF!</v>
      </c>
      <c r="I4210" t="e">
        <f>'RAW DATA'!#REF!</f>
        <v>#REF!</v>
      </c>
      <c r="J4210">
        <f>'RAW DATA'!J4210</f>
        <v>0</v>
      </c>
      <c r="K4210" t="e">
        <f>'RAW DATA'!#REF!</f>
        <v>#REF!</v>
      </c>
      <c r="L4210">
        <f>'RAW DATA'!P4210</f>
        <v>0</v>
      </c>
      <c r="M4210">
        <f>'RAW DATA'!Q4210</f>
        <v>0</v>
      </c>
      <c r="N4210">
        <f>'RAW DATA'!R4210</f>
        <v>0</v>
      </c>
      <c r="O4210">
        <f>'RAW DATA'!S4210</f>
        <v>0</v>
      </c>
      <c r="P4210">
        <f>'RAW DATA'!T4210</f>
        <v>0</v>
      </c>
      <c r="Q4210">
        <f>'RAW DATA'!U4210</f>
        <v>0</v>
      </c>
      <c r="R4210">
        <f>'RAW DATA'!V4210</f>
        <v>0</v>
      </c>
      <c r="S4210" t="e">
        <f>'RAW DATA'!#REF!</f>
        <v>#REF!</v>
      </c>
      <c r="T4210">
        <f>'RAW DATA'!W4210</f>
        <v>0</v>
      </c>
      <c r="U4210">
        <f>'RAW DATA'!X4210</f>
        <v>0</v>
      </c>
      <c r="V4210">
        <f>'RAW DATA'!Y4210</f>
        <v>0</v>
      </c>
      <c r="W4210" t="e">
        <f>IF(' DASHBOARD'!K4210&gt;=60,FORMULAS!$D$3,IF(' DASHBOARD'!K4210&gt;=55,FORMULAS!$E$3,IF(' DASHBOARD'!K4210&gt;=50,FORMULAS!$F$3,IF(' DASHBOARD'!K4210&gt;=40,FORMULAS!$G$3,IF(' DASHBOARD'!K4210&gt;=30,FORMULAS!$H$3,IF(K4210&gt;=20,FORMULAS!$I$3,IF(' DASHBOARD'!K4210&gt;=16,FORMULAS!$J$3)))))))</f>
        <v>#REF!</v>
      </c>
      <c r="X4210" t="e">
        <f>INDEX(FORMULAS!$D$4:$J$10,MATCH('RAW DATA'!A4210,FORMULAS!$A$4:$A$10,0),MATCH(' DASHBOARD'!W4210,FORMULAS!$D$3:$J$3,0))</f>
        <v>#N/A</v>
      </c>
      <c r="Y4210">
        <f t="shared" si="260"/>
        <v>0</v>
      </c>
      <c r="Z4210">
        <f t="shared" si="261"/>
        <v>0</v>
      </c>
      <c r="AA4210" t="e">
        <f t="shared" si="262"/>
        <v>#DIV/0!</v>
      </c>
      <c r="AB4210" s="14" t="e">
        <f>1-(FORMULAS!$S$2-' DASHBOARD'!X4210)/FORMULAS!$S$2</f>
        <v>#N/A</v>
      </c>
      <c r="AC4210" t="e">
        <f t="shared" si="263"/>
        <v>#N/A</v>
      </c>
    </row>
    <row r="4211" spans="1:29" x14ac:dyDescent="0.2">
      <c r="A4211">
        <f>'RAW DATA'!A4211</f>
        <v>0</v>
      </c>
      <c r="B4211">
        <f>'RAW DATA'!G4211</f>
        <v>0</v>
      </c>
      <c r="C4211" t="e">
        <f>'RAW DATA'!#REF!</f>
        <v>#REF!</v>
      </c>
      <c r="D4211" t="e">
        <f>'RAW DATA'!#REF!</f>
        <v>#REF!</v>
      </c>
      <c r="E4211" t="e">
        <f>'RAW DATA'!#REF!</f>
        <v>#REF!</v>
      </c>
      <c r="F4211">
        <f>'RAW DATA'!H4211</f>
        <v>0</v>
      </c>
      <c r="G4211">
        <f>'RAW DATA'!I4211</f>
        <v>0</v>
      </c>
      <c r="H4211" t="e">
        <f>'RAW DATA'!#REF!</f>
        <v>#REF!</v>
      </c>
      <c r="I4211" t="e">
        <f>'RAW DATA'!#REF!</f>
        <v>#REF!</v>
      </c>
      <c r="J4211">
        <f>'RAW DATA'!J4211</f>
        <v>0</v>
      </c>
      <c r="K4211" t="e">
        <f>'RAW DATA'!#REF!</f>
        <v>#REF!</v>
      </c>
      <c r="L4211">
        <f>'RAW DATA'!P4211</f>
        <v>0</v>
      </c>
      <c r="M4211">
        <f>'RAW DATA'!Q4211</f>
        <v>0</v>
      </c>
      <c r="N4211">
        <f>'RAW DATA'!R4211</f>
        <v>0</v>
      </c>
      <c r="O4211">
        <f>'RAW DATA'!S4211</f>
        <v>0</v>
      </c>
      <c r="P4211">
        <f>'RAW DATA'!T4211</f>
        <v>0</v>
      </c>
      <c r="Q4211">
        <f>'RAW DATA'!U4211</f>
        <v>0</v>
      </c>
      <c r="R4211">
        <f>'RAW DATA'!V4211</f>
        <v>0</v>
      </c>
      <c r="S4211" t="e">
        <f>'RAW DATA'!#REF!</f>
        <v>#REF!</v>
      </c>
      <c r="T4211">
        <f>'RAW DATA'!W4211</f>
        <v>0</v>
      </c>
      <c r="U4211">
        <f>'RAW DATA'!X4211</f>
        <v>0</v>
      </c>
      <c r="V4211">
        <f>'RAW DATA'!Y4211</f>
        <v>0</v>
      </c>
      <c r="W4211" t="e">
        <f>IF(' DASHBOARD'!K4211&gt;=60,FORMULAS!$D$3,IF(' DASHBOARD'!K4211&gt;=55,FORMULAS!$E$3,IF(' DASHBOARD'!K4211&gt;=50,FORMULAS!$F$3,IF(' DASHBOARD'!K4211&gt;=40,FORMULAS!$G$3,IF(' DASHBOARD'!K4211&gt;=30,FORMULAS!$H$3,IF(K4211&gt;=20,FORMULAS!$I$3,IF(' DASHBOARD'!K4211&gt;=16,FORMULAS!$J$3)))))))</f>
        <v>#REF!</v>
      </c>
      <c r="X4211" t="e">
        <f>INDEX(FORMULAS!$D$4:$J$10,MATCH('RAW DATA'!A4211,FORMULAS!$A$4:$A$10,0),MATCH(' DASHBOARD'!W4211,FORMULAS!$D$3:$J$3,0))</f>
        <v>#N/A</v>
      </c>
      <c r="Y4211">
        <f t="shared" si="260"/>
        <v>0</v>
      </c>
      <c r="Z4211">
        <f t="shared" si="261"/>
        <v>0</v>
      </c>
      <c r="AA4211" t="e">
        <f t="shared" si="262"/>
        <v>#DIV/0!</v>
      </c>
      <c r="AB4211" s="14" t="e">
        <f>1-(FORMULAS!$S$2-' DASHBOARD'!X4211)/FORMULAS!$S$2</f>
        <v>#N/A</v>
      </c>
      <c r="AC4211" t="e">
        <f t="shared" si="263"/>
        <v>#N/A</v>
      </c>
    </row>
    <row r="4212" spans="1:29" x14ac:dyDescent="0.2">
      <c r="A4212">
        <f>'RAW DATA'!A4212</f>
        <v>0</v>
      </c>
      <c r="B4212">
        <f>'RAW DATA'!G4212</f>
        <v>0</v>
      </c>
      <c r="C4212" t="e">
        <f>'RAW DATA'!#REF!</f>
        <v>#REF!</v>
      </c>
      <c r="D4212" t="e">
        <f>'RAW DATA'!#REF!</f>
        <v>#REF!</v>
      </c>
      <c r="E4212" t="e">
        <f>'RAW DATA'!#REF!</f>
        <v>#REF!</v>
      </c>
      <c r="F4212">
        <f>'RAW DATA'!H4212</f>
        <v>0</v>
      </c>
      <c r="G4212">
        <f>'RAW DATA'!I4212</f>
        <v>0</v>
      </c>
      <c r="H4212" t="e">
        <f>'RAW DATA'!#REF!</f>
        <v>#REF!</v>
      </c>
      <c r="I4212" t="e">
        <f>'RAW DATA'!#REF!</f>
        <v>#REF!</v>
      </c>
      <c r="J4212">
        <f>'RAW DATA'!J4212</f>
        <v>0</v>
      </c>
      <c r="K4212" t="e">
        <f>'RAW DATA'!#REF!</f>
        <v>#REF!</v>
      </c>
      <c r="L4212">
        <f>'RAW DATA'!P4212</f>
        <v>0</v>
      </c>
      <c r="M4212">
        <f>'RAW DATA'!Q4212</f>
        <v>0</v>
      </c>
      <c r="N4212">
        <f>'RAW DATA'!R4212</f>
        <v>0</v>
      </c>
      <c r="O4212">
        <f>'RAW DATA'!S4212</f>
        <v>0</v>
      </c>
      <c r="P4212">
        <f>'RAW DATA'!T4212</f>
        <v>0</v>
      </c>
      <c r="Q4212">
        <f>'RAW DATA'!U4212</f>
        <v>0</v>
      </c>
      <c r="R4212">
        <f>'RAW DATA'!V4212</f>
        <v>0</v>
      </c>
      <c r="S4212" t="e">
        <f>'RAW DATA'!#REF!</f>
        <v>#REF!</v>
      </c>
      <c r="T4212">
        <f>'RAW DATA'!W4212</f>
        <v>0</v>
      </c>
      <c r="U4212">
        <f>'RAW DATA'!X4212</f>
        <v>0</v>
      </c>
      <c r="V4212">
        <f>'RAW DATA'!Y4212</f>
        <v>0</v>
      </c>
      <c r="W4212" t="e">
        <f>IF(' DASHBOARD'!K4212&gt;=60,FORMULAS!$D$3,IF(' DASHBOARD'!K4212&gt;=55,FORMULAS!$E$3,IF(' DASHBOARD'!K4212&gt;=50,FORMULAS!$F$3,IF(' DASHBOARD'!K4212&gt;=40,FORMULAS!$G$3,IF(' DASHBOARD'!K4212&gt;=30,FORMULAS!$H$3,IF(K4212&gt;=20,FORMULAS!$I$3,IF(' DASHBOARD'!K4212&gt;=16,FORMULAS!$J$3)))))))</f>
        <v>#REF!</v>
      </c>
      <c r="X4212" t="e">
        <f>INDEX(FORMULAS!$D$4:$J$10,MATCH('RAW DATA'!A4212,FORMULAS!$A$4:$A$10,0),MATCH(' DASHBOARD'!W4212,FORMULAS!$D$3:$J$3,0))</f>
        <v>#N/A</v>
      </c>
      <c r="Y4212">
        <f t="shared" si="260"/>
        <v>0</v>
      </c>
      <c r="Z4212">
        <f t="shared" si="261"/>
        <v>0</v>
      </c>
      <c r="AA4212" t="e">
        <f t="shared" si="262"/>
        <v>#DIV/0!</v>
      </c>
      <c r="AB4212" s="14" t="e">
        <f>1-(FORMULAS!$S$2-' DASHBOARD'!X4212)/FORMULAS!$S$2</f>
        <v>#N/A</v>
      </c>
      <c r="AC4212" t="e">
        <f t="shared" si="263"/>
        <v>#N/A</v>
      </c>
    </row>
    <row r="4213" spans="1:29" x14ac:dyDescent="0.2">
      <c r="A4213">
        <f>'RAW DATA'!A4213</f>
        <v>0</v>
      </c>
      <c r="B4213">
        <f>'RAW DATA'!G4213</f>
        <v>0</v>
      </c>
      <c r="C4213" t="e">
        <f>'RAW DATA'!#REF!</f>
        <v>#REF!</v>
      </c>
      <c r="D4213" t="e">
        <f>'RAW DATA'!#REF!</f>
        <v>#REF!</v>
      </c>
      <c r="E4213" t="e">
        <f>'RAW DATA'!#REF!</f>
        <v>#REF!</v>
      </c>
      <c r="F4213">
        <f>'RAW DATA'!H4213</f>
        <v>0</v>
      </c>
      <c r="G4213">
        <f>'RAW DATA'!I4213</f>
        <v>0</v>
      </c>
      <c r="H4213" t="e">
        <f>'RAW DATA'!#REF!</f>
        <v>#REF!</v>
      </c>
      <c r="I4213" t="e">
        <f>'RAW DATA'!#REF!</f>
        <v>#REF!</v>
      </c>
      <c r="J4213">
        <f>'RAW DATA'!J4213</f>
        <v>0</v>
      </c>
      <c r="K4213" t="e">
        <f>'RAW DATA'!#REF!</f>
        <v>#REF!</v>
      </c>
      <c r="L4213">
        <f>'RAW DATA'!P4213</f>
        <v>0</v>
      </c>
      <c r="M4213">
        <f>'RAW DATA'!Q4213</f>
        <v>0</v>
      </c>
      <c r="N4213">
        <f>'RAW DATA'!R4213</f>
        <v>0</v>
      </c>
      <c r="O4213">
        <f>'RAW DATA'!S4213</f>
        <v>0</v>
      </c>
      <c r="P4213">
        <f>'RAW DATA'!T4213</f>
        <v>0</v>
      </c>
      <c r="Q4213">
        <f>'RAW DATA'!U4213</f>
        <v>0</v>
      </c>
      <c r="R4213">
        <f>'RAW DATA'!V4213</f>
        <v>0</v>
      </c>
      <c r="S4213" t="e">
        <f>'RAW DATA'!#REF!</f>
        <v>#REF!</v>
      </c>
      <c r="T4213">
        <f>'RAW DATA'!W4213</f>
        <v>0</v>
      </c>
      <c r="U4213">
        <f>'RAW DATA'!X4213</f>
        <v>0</v>
      </c>
      <c r="V4213">
        <f>'RAW DATA'!Y4213</f>
        <v>0</v>
      </c>
      <c r="W4213" t="e">
        <f>IF(' DASHBOARD'!K4213&gt;=60,FORMULAS!$D$3,IF(' DASHBOARD'!K4213&gt;=55,FORMULAS!$E$3,IF(' DASHBOARD'!K4213&gt;=50,FORMULAS!$F$3,IF(' DASHBOARD'!K4213&gt;=40,FORMULAS!$G$3,IF(' DASHBOARD'!K4213&gt;=30,FORMULAS!$H$3,IF(K4213&gt;=20,FORMULAS!$I$3,IF(' DASHBOARD'!K4213&gt;=16,FORMULAS!$J$3)))))))</f>
        <v>#REF!</v>
      </c>
      <c r="X4213" t="e">
        <f>INDEX(FORMULAS!$D$4:$J$10,MATCH('RAW DATA'!A4213,FORMULAS!$A$4:$A$10,0),MATCH(' DASHBOARD'!W4213,FORMULAS!$D$3:$J$3,0))</f>
        <v>#N/A</v>
      </c>
      <c r="Y4213">
        <f t="shared" si="260"/>
        <v>0</v>
      </c>
      <c r="Z4213">
        <f t="shared" si="261"/>
        <v>0</v>
      </c>
      <c r="AA4213" t="e">
        <f t="shared" si="262"/>
        <v>#DIV/0!</v>
      </c>
      <c r="AB4213" s="14" t="e">
        <f>1-(FORMULAS!$S$2-' DASHBOARD'!X4213)/FORMULAS!$S$2</f>
        <v>#N/A</v>
      </c>
      <c r="AC4213" t="e">
        <f t="shared" si="263"/>
        <v>#N/A</v>
      </c>
    </row>
    <row r="4214" spans="1:29" x14ac:dyDescent="0.2">
      <c r="A4214">
        <f>'RAW DATA'!A4214</f>
        <v>0</v>
      </c>
      <c r="B4214">
        <f>'RAW DATA'!G4214</f>
        <v>0</v>
      </c>
      <c r="C4214" t="e">
        <f>'RAW DATA'!#REF!</f>
        <v>#REF!</v>
      </c>
      <c r="D4214" t="e">
        <f>'RAW DATA'!#REF!</f>
        <v>#REF!</v>
      </c>
      <c r="E4214" t="e">
        <f>'RAW DATA'!#REF!</f>
        <v>#REF!</v>
      </c>
      <c r="F4214">
        <f>'RAW DATA'!H4214</f>
        <v>0</v>
      </c>
      <c r="G4214">
        <f>'RAW DATA'!I4214</f>
        <v>0</v>
      </c>
      <c r="H4214" t="e">
        <f>'RAW DATA'!#REF!</f>
        <v>#REF!</v>
      </c>
      <c r="I4214" t="e">
        <f>'RAW DATA'!#REF!</f>
        <v>#REF!</v>
      </c>
      <c r="J4214">
        <f>'RAW DATA'!J4214</f>
        <v>0</v>
      </c>
      <c r="K4214" t="e">
        <f>'RAW DATA'!#REF!</f>
        <v>#REF!</v>
      </c>
      <c r="L4214">
        <f>'RAW DATA'!P4214</f>
        <v>0</v>
      </c>
      <c r="M4214">
        <f>'RAW DATA'!Q4214</f>
        <v>0</v>
      </c>
      <c r="N4214">
        <f>'RAW DATA'!R4214</f>
        <v>0</v>
      </c>
      <c r="O4214">
        <f>'RAW DATA'!S4214</f>
        <v>0</v>
      </c>
      <c r="P4214">
        <f>'RAW DATA'!T4214</f>
        <v>0</v>
      </c>
      <c r="Q4214">
        <f>'RAW DATA'!U4214</f>
        <v>0</v>
      </c>
      <c r="R4214">
        <f>'RAW DATA'!V4214</f>
        <v>0</v>
      </c>
      <c r="S4214" t="e">
        <f>'RAW DATA'!#REF!</f>
        <v>#REF!</v>
      </c>
      <c r="T4214">
        <f>'RAW DATA'!W4214</f>
        <v>0</v>
      </c>
      <c r="U4214">
        <f>'RAW DATA'!X4214</f>
        <v>0</v>
      </c>
      <c r="V4214">
        <f>'RAW DATA'!Y4214</f>
        <v>0</v>
      </c>
      <c r="W4214" t="e">
        <f>IF(' DASHBOARD'!K4214&gt;=60,FORMULAS!$D$3,IF(' DASHBOARD'!K4214&gt;=55,FORMULAS!$E$3,IF(' DASHBOARD'!K4214&gt;=50,FORMULAS!$F$3,IF(' DASHBOARD'!K4214&gt;=40,FORMULAS!$G$3,IF(' DASHBOARD'!K4214&gt;=30,FORMULAS!$H$3,IF(K4214&gt;=20,FORMULAS!$I$3,IF(' DASHBOARD'!K4214&gt;=16,FORMULAS!$J$3)))))))</f>
        <v>#REF!</v>
      </c>
      <c r="X4214" t="e">
        <f>INDEX(FORMULAS!$D$4:$J$10,MATCH('RAW DATA'!A4214,FORMULAS!$A$4:$A$10,0),MATCH(' DASHBOARD'!W4214,FORMULAS!$D$3:$J$3,0))</f>
        <v>#N/A</v>
      </c>
      <c r="Y4214">
        <f t="shared" si="260"/>
        <v>0</v>
      </c>
      <c r="Z4214">
        <f t="shared" si="261"/>
        <v>0</v>
      </c>
      <c r="AA4214" t="e">
        <f t="shared" si="262"/>
        <v>#DIV/0!</v>
      </c>
      <c r="AB4214" s="14" t="e">
        <f>1-(FORMULAS!$S$2-' DASHBOARD'!X4214)/FORMULAS!$S$2</f>
        <v>#N/A</v>
      </c>
      <c r="AC4214" t="e">
        <f t="shared" si="263"/>
        <v>#N/A</v>
      </c>
    </row>
    <row r="4215" spans="1:29" x14ac:dyDescent="0.2">
      <c r="A4215">
        <f>'RAW DATA'!A4215</f>
        <v>0</v>
      </c>
      <c r="B4215">
        <f>'RAW DATA'!G4215</f>
        <v>0</v>
      </c>
      <c r="C4215" t="e">
        <f>'RAW DATA'!#REF!</f>
        <v>#REF!</v>
      </c>
      <c r="D4215" t="e">
        <f>'RAW DATA'!#REF!</f>
        <v>#REF!</v>
      </c>
      <c r="E4215" t="e">
        <f>'RAW DATA'!#REF!</f>
        <v>#REF!</v>
      </c>
      <c r="F4215">
        <f>'RAW DATA'!H4215</f>
        <v>0</v>
      </c>
      <c r="G4215">
        <f>'RAW DATA'!I4215</f>
        <v>0</v>
      </c>
      <c r="H4215" t="e">
        <f>'RAW DATA'!#REF!</f>
        <v>#REF!</v>
      </c>
      <c r="I4215" t="e">
        <f>'RAW DATA'!#REF!</f>
        <v>#REF!</v>
      </c>
      <c r="J4215">
        <f>'RAW DATA'!J4215</f>
        <v>0</v>
      </c>
      <c r="K4215" t="e">
        <f>'RAW DATA'!#REF!</f>
        <v>#REF!</v>
      </c>
      <c r="L4215">
        <f>'RAW DATA'!P4215</f>
        <v>0</v>
      </c>
      <c r="M4215">
        <f>'RAW DATA'!Q4215</f>
        <v>0</v>
      </c>
      <c r="N4215">
        <f>'RAW DATA'!R4215</f>
        <v>0</v>
      </c>
      <c r="O4215">
        <f>'RAW DATA'!S4215</f>
        <v>0</v>
      </c>
      <c r="P4215">
        <f>'RAW DATA'!T4215</f>
        <v>0</v>
      </c>
      <c r="Q4215">
        <f>'RAW DATA'!U4215</f>
        <v>0</v>
      </c>
      <c r="R4215">
        <f>'RAW DATA'!V4215</f>
        <v>0</v>
      </c>
      <c r="S4215" t="e">
        <f>'RAW DATA'!#REF!</f>
        <v>#REF!</v>
      </c>
      <c r="T4215">
        <f>'RAW DATA'!W4215</f>
        <v>0</v>
      </c>
      <c r="U4215">
        <f>'RAW DATA'!X4215</f>
        <v>0</v>
      </c>
      <c r="V4215">
        <f>'RAW DATA'!Y4215</f>
        <v>0</v>
      </c>
      <c r="W4215" t="e">
        <f>IF(' DASHBOARD'!K4215&gt;=60,FORMULAS!$D$3,IF(' DASHBOARD'!K4215&gt;=55,FORMULAS!$E$3,IF(' DASHBOARD'!K4215&gt;=50,FORMULAS!$F$3,IF(' DASHBOARD'!K4215&gt;=40,FORMULAS!$G$3,IF(' DASHBOARD'!K4215&gt;=30,FORMULAS!$H$3,IF(K4215&gt;=20,FORMULAS!$I$3,IF(' DASHBOARD'!K4215&gt;=16,FORMULAS!$J$3)))))))</f>
        <v>#REF!</v>
      </c>
      <c r="X4215" t="e">
        <f>INDEX(FORMULAS!$D$4:$J$10,MATCH('RAW DATA'!A4215,FORMULAS!$A$4:$A$10,0),MATCH(' DASHBOARD'!W4215,FORMULAS!$D$3:$J$3,0))</f>
        <v>#N/A</v>
      </c>
      <c r="Y4215">
        <f t="shared" si="260"/>
        <v>0</v>
      </c>
      <c r="Z4215">
        <f t="shared" si="261"/>
        <v>0</v>
      </c>
      <c r="AA4215" t="e">
        <f t="shared" si="262"/>
        <v>#DIV/0!</v>
      </c>
      <c r="AB4215" s="14" t="e">
        <f>1-(FORMULAS!$S$2-' DASHBOARD'!X4215)/FORMULAS!$S$2</f>
        <v>#N/A</v>
      </c>
      <c r="AC4215" t="e">
        <f t="shared" si="263"/>
        <v>#N/A</v>
      </c>
    </row>
    <row r="4216" spans="1:29" x14ac:dyDescent="0.2">
      <c r="A4216">
        <f>'RAW DATA'!A4216</f>
        <v>0</v>
      </c>
      <c r="B4216">
        <f>'RAW DATA'!G4216</f>
        <v>0</v>
      </c>
      <c r="C4216" t="e">
        <f>'RAW DATA'!#REF!</f>
        <v>#REF!</v>
      </c>
      <c r="D4216" t="e">
        <f>'RAW DATA'!#REF!</f>
        <v>#REF!</v>
      </c>
      <c r="E4216" t="e">
        <f>'RAW DATA'!#REF!</f>
        <v>#REF!</v>
      </c>
      <c r="F4216">
        <f>'RAW DATA'!H4216</f>
        <v>0</v>
      </c>
      <c r="G4216">
        <f>'RAW DATA'!I4216</f>
        <v>0</v>
      </c>
      <c r="H4216" t="e">
        <f>'RAW DATA'!#REF!</f>
        <v>#REF!</v>
      </c>
      <c r="I4216" t="e">
        <f>'RAW DATA'!#REF!</f>
        <v>#REF!</v>
      </c>
      <c r="J4216">
        <f>'RAW DATA'!J4216</f>
        <v>0</v>
      </c>
      <c r="K4216" t="e">
        <f>'RAW DATA'!#REF!</f>
        <v>#REF!</v>
      </c>
      <c r="L4216">
        <f>'RAW DATA'!P4216</f>
        <v>0</v>
      </c>
      <c r="M4216">
        <f>'RAW DATA'!Q4216</f>
        <v>0</v>
      </c>
      <c r="N4216">
        <f>'RAW DATA'!R4216</f>
        <v>0</v>
      </c>
      <c r="O4216">
        <f>'RAW DATA'!S4216</f>
        <v>0</v>
      </c>
      <c r="P4216">
        <f>'RAW DATA'!T4216</f>
        <v>0</v>
      </c>
      <c r="Q4216">
        <f>'RAW DATA'!U4216</f>
        <v>0</v>
      </c>
      <c r="R4216">
        <f>'RAW DATA'!V4216</f>
        <v>0</v>
      </c>
      <c r="S4216" t="e">
        <f>'RAW DATA'!#REF!</f>
        <v>#REF!</v>
      </c>
      <c r="T4216">
        <f>'RAW DATA'!W4216</f>
        <v>0</v>
      </c>
      <c r="U4216">
        <f>'RAW DATA'!X4216</f>
        <v>0</v>
      </c>
      <c r="V4216">
        <f>'RAW DATA'!Y4216</f>
        <v>0</v>
      </c>
      <c r="W4216" t="e">
        <f>IF(' DASHBOARD'!K4216&gt;=60,FORMULAS!$D$3,IF(' DASHBOARD'!K4216&gt;=55,FORMULAS!$E$3,IF(' DASHBOARD'!K4216&gt;=50,FORMULAS!$F$3,IF(' DASHBOARD'!K4216&gt;=40,FORMULAS!$G$3,IF(' DASHBOARD'!K4216&gt;=30,FORMULAS!$H$3,IF(K4216&gt;=20,FORMULAS!$I$3,IF(' DASHBOARD'!K4216&gt;=16,FORMULAS!$J$3)))))))</f>
        <v>#REF!</v>
      </c>
      <c r="X4216" t="e">
        <f>INDEX(FORMULAS!$D$4:$J$10,MATCH('RAW DATA'!A4216,FORMULAS!$A$4:$A$10,0),MATCH(' DASHBOARD'!W4216,FORMULAS!$D$3:$J$3,0))</f>
        <v>#N/A</v>
      </c>
      <c r="Y4216">
        <f t="shared" si="260"/>
        <v>0</v>
      </c>
      <c r="Z4216">
        <f t="shared" si="261"/>
        <v>0</v>
      </c>
      <c r="AA4216" t="e">
        <f t="shared" si="262"/>
        <v>#DIV/0!</v>
      </c>
      <c r="AB4216" s="14" t="e">
        <f>1-(FORMULAS!$S$2-' DASHBOARD'!X4216)/FORMULAS!$S$2</f>
        <v>#N/A</v>
      </c>
      <c r="AC4216" t="e">
        <f t="shared" si="263"/>
        <v>#N/A</v>
      </c>
    </row>
    <row r="4217" spans="1:29" x14ac:dyDescent="0.2">
      <c r="A4217">
        <f>'RAW DATA'!A4217</f>
        <v>0</v>
      </c>
      <c r="B4217">
        <f>'RAW DATA'!G4217</f>
        <v>0</v>
      </c>
      <c r="C4217" t="e">
        <f>'RAW DATA'!#REF!</f>
        <v>#REF!</v>
      </c>
      <c r="D4217" t="e">
        <f>'RAW DATA'!#REF!</f>
        <v>#REF!</v>
      </c>
      <c r="E4217" t="e">
        <f>'RAW DATA'!#REF!</f>
        <v>#REF!</v>
      </c>
      <c r="F4217">
        <f>'RAW DATA'!H4217</f>
        <v>0</v>
      </c>
      <c r="G4217">
        <f>'RAW DATA'!I4217</f>
        <v>0</v>
      </c>
      <c r="H4217" t="e">
        <f>'RAW DATA'!#REF!</f>
        <v>#REF!</v>
      </c>
      <c r="I4217" t="e">
        <f>'RAW DATA'!#REF!</f>
        <v>#REF!</v>
      </c>
      <c r="J4217">
        <f>'RAW DATA'!J4217</f>
        <v>0</v>
      </c>
      <c r="K4217" t="e">
        <f>'RAW DATA'!#REF!</f>
        <v>#REF!</v>
      </c>
      <c r="L4217">
        <f>'RAW DATA'!P4217</f>
        <v>0</v>
      </c>
      <c r="M4217">
        <f>'RAW DATA'!Q4217</f>
        <v>0</v>
      </c>
      <c r="N4217">
        <f>'RAW DATA'!R4217</f>
        <v>0</v>
      </c>
      <c r="O4217">
        <f>'RAW DATA'!S4217</f>
        <v>0</v>
      </c>
      <c r="P4217">
        <f>'RAW DATA'!T4217</f>
        <v>0</v>
      </c>
      <c r="Q4217">
        <f>'RAW DATA'!U4217</f>
        <v>0</v>
      </c>
      <c r="R4217">
        <f>'RAW DATA'!V4217</f>
        <v>0</v>
      </c>
      <c r="S4217" t="e">
        <f>'RAW DATA'!#REF!</f>
        <v>#REF!</v>
      </c>
      <c r="T4217">
        <f>'RAW DATA'!W4217</f>
        <v>0</v>
      </c>
      <c r="U4217">
        <f>'RAW DATA'!X4217</f>
        <v>0</v>
      </c>
      <c r="V4217">
        <f>'RAW DATA'!Y4217</f>
        <v>0</v>
      </c>
      <c r="W4217" t="e">
        <f>IF(' DASHBOARD'!K4217&gt;=60,FORMULAS!$D$3,IF(' DASHBOARD'!K4217&gt;=55,FORMULAS!$E$3,IF(' DASHBOARD'!K4217&gt;=50,FORMULAS!$F$3,IF(' DASHBOARD'!K4217&gt;=40,FORMULAS!$G$3,IF(' DASHBOARD'!K4217&gt;=30,FORMULAS!$H$3,IF(K4217&gt;=20,FORMULAS!$I$3,IF(' DASHBOARD'!K4217&gt;=16,FORMULAS!$J$3)))))))</f>
        <v>#REF!</v>
      </c>
      <c r="X4217" t="e">
        <f>INDEX(FORMULAS!$D$4:$J$10,MATCH('RAW DATA'!A4217,FORMULAS!$A$4:$A$10,0),MATCH(' DASHBOARD'!W4217,FORMULAS!$D$3:$J$3,0))</f>
        <v>#N/A</v>
      </c>
      <c r="Y4217">
        <f t="shared" si="260"/>
        <v>0</v>
      </c>
      <c r="Z4217">
        <f t="shared" si="261"/>
        <v>0</v>
      </c>
      <c r="AA4217" t="e">
        <f t="shared" si="262"/>
        <v>#DIV/0!</v>
      </c>
      <c r="AB4217" s="14" t="e">
        <f>1-(FORMULAS!$S$2-' DASHBOARD'!X4217)/FORMULAS!$S$2</f>
        <v>#N/A</v>
      </c>
      <c r="AC4217" t="e">
        <f t="shared" si="263"/>
        <v>#N/A</v>
      </c>
    </row>
    <row r="4218" spans="1:29" x14ac:dyDescent="0.2">
      <c r="A4218">
        <f>'RAW DATA'!A4218</f>
        <v>0</v>
      </c>
      <c r="B4218">
        <f>'RAW DATA'!G4218</f>
        <v>0</v>
      </c>
      <c r="C4218" t="e">
        <f>'RAW DATA'!#REF!</f>
        <v>#REF!</v>
      </c>
      <c r="D4218" t="e">
        <f>'RAW DATA'!#REF!</f>
        <v>#REF!</v>
      </c>
      <c r="E4218" t="e">
        <f>'RAW DATA'!#REF!</f>
        <v>#REF!</v>
      </c>
      <c r="F4218">
        <f>'RAW DATA'!H4218</f>
        <v>0</v>
      </c>
      <c r="G4218">
        <f>'RAW DATA'!I4218</f>
        <v>0</v>
      </c>
      <c r="H4218" t="e">
        <f>'RAW DATA'!#REF!</f>
        <v>#REF!</v>
      </c>
      <c r="I4218" t="e">
        <f>'RAW DATA'!#REF!</f>
        <v>#REF!</v>
      </c>
      <c r="J4218">
        <f>'RAW DATA'!J4218</f>
        <v>0</v>
      </c>
      <c r="K4218" t="e">
        <f>'RAW DATA'!#REF!</f>
        <v>#REF!</v>
      </c>
      <c r="L4218">
        <f>'RAW DATA'!P4218</f>
        <v>0</v>
      </c>
      <c r="M4218">
        <f>'RAW DATA'!Q4218</f>
        <v>0</v>
      </c>
      <c r="N4218">
        <f>'RAW DATA'!R4218</f>
        <v>0</v>
      </c>
      <c r="O4218">
        <f>'RAW DATA'!S4218</f>
        <v>0</v>
      </c>
      <c r="P4218">
        <f>'RAW DATA'!T4218</f>
        <v>0</v>
      </c>
      <c r="Q4218">
        <f>'RAW DATA'!U4218</f>
        <v>0</v>
      </c>
      <c r="R4218">
        <f>'RAW DATA'!V4218</f>
        <v>0</v>
      </c>
      <c r="S4218" t="e">
        <f>'RAW DATA'!#REF!</f>
        <v>#REF!</v>
      </c>
      <c r="T4218">
        <f>'RAW DATA'!W4218</f>
        <v>0</v>
      </c>
      <c r="U4218">
        <f>'RAW DATA'!X4218</f>
        <v>0</v>
      </c>
      <c r="V4218">
        <f>'RAW DATA'!Y4218</f>
        <v>0</v>
      </c>
      <c r="W4218" t="e">
        <f>IF(' DASHBOARD'!K4218&gt;=60,FORMULAS!$D$3,IF(' DASHBOARD'!K4218&gt;=55,FORMULAS!$E$3,IF(' DASHBOARD'!K4218&gt;=50,FORMULAS!$F$3,IF(' DASHBOARD'!K4218&gt;=40,FORMULAS!$G$3,IF(' DASHBOARD'!K4218&gt;=30,FORMULAS!$H$3,IF(K4218&gt;=20,FORMULAS!$I$3,IF(' DASHBOARD'!K4218&gt;=16,FORMULAS!$J$3)))))))</f>
        <v>#REF!</v>
      </c>
      <c r="X4218" t="e">
        <f>INDEX(FORMULAS!$D$4:$J$10,MATCH('RAW DATA'!A4218,FORMULAS!$A$4:$A$10,0),MATCH(' DASHBOARD'!W4218,FORMULAS!$D$3:$J$3,0))</f>
        <v>#N/A</v>
      </c>
      <c r="Y4218">
        <f t="shared" si="260"/>
        <v>0</v>
      </c>
      <c r="Z4218">
        <f t="shared" si="261"/>
        <v>0</v>
      </c>
      <c r="AA4218" t="e">
        <f t="shared" si="262"/>
        <v>#DIV/0!</v>
      </c>
      <c r="AB4218" s="14" t="e">
        <f>1-(FORMULAS!$S$2-' DASHBOARD'!X4218)/FORMULAS!$S$2</f>
        <v>#N/A</v>
      </c>
      <c r="AC4218" t="e">
        <f t="shared" si="263"/>
        <v>#N/A</v>
      </c>
    </row>
    <row r="4219" spans="1:29" x14ac:dyDescent="0.2">
      <c r="A4219">
        <f>'RAW DATA'!A4219</f>
        <v>0</v>
      </c>
      <c r="B4219">
        <f>'RAW DATA'!G4219</f>
        <v>0</v>
      </c>
      <c r="C4219" t="e">
        <f>'RAW DATA'!#REF!</f>
        <v>#REF!</v>
      </c>
      <c r="D4219" t="e">
        <f>'RAW DATA'!#REF!</f>
        <v>#REF!</v>
      </c>
      <c r="E4219" t="e">
        <f>'RAW DATA'!#REF!</f>
        <v>#REF!</v>
      </c>
      <c r="F4219">
        <f>'RAW DATA'!H4219</f>
        <v>0</v>
      </c>
      <c r="G4219">
        <f>'RAW DATA'!I4219</f>
        <v>0</v>
      </c>
      <c r="H4219" t="e">
        <f>'RAW DATA'!#REF!</f>
        <v>#REF!</v>
      </c>
      <c r="I4219" t="e">
        <f>'RAW DATA'!#REF!</f>
        <v>#REF!</v>
      </c>
      <c r="J4219">
        <f>'RAW DATA'!J4219</f>
        <v>0</v>
      </c>
      <c r="K4219" t="e">
        <f>'RAW DATA'!#REF!</f>
        <v>#REF!</v>
      </c>
      <c r="L4219">
        <f>'RAW DATA'!P4219</f>
        <v>0</v>
      </c>
      <c r="M4219">
        <f>'RAW DATA'!Q4219</f>
        <v>0</v>
      </c>
      <c r="N4219">
        <f>'RAW DATA'!R4219</f>
        <v>0</v>
      </c>
      <c r="O4219">
        <f>'RAW DATA'!S4219</f>
        <v>0</v>
      </c>
      <c r="P4219">
        <f>'RAW DATA'!T4219</f>
        <v>0</v>
      </c>
      <c r="Q4219">
        <f>'RAW DATA'!U4219</f>
        <v>0</v>
      </c>
      <c r="R4219">
        <f>'RAW DATA'!V4219</f>
        <v>0</v>
      </c>
      <c r="S4219" t="e">
        <f>'RAW DATA'!#REF!</f>
        <v>#REF!</v>
      </c>
      <c r="T4219">
        <f>'RAW DATA'!W4219</f>
        <v>0</v>
      </c>
      <c r="U4219">
        <f>'RAW DATA'!X4219</f>
        <v>0</v>
      </c>
      <c r="V4219">
        <f>'RAW DATA'!Y4219</f>
        <v>0</v>
      </c>
      <c r="W4219" t="e">
        <f>IF(' DASHBOARD'!K4219&gt;=60,FORMULAS!$D$3,IF(' DASHBOARD'!K4219&gt;=55,FORMULAS!$E$3,IF(' DASHBOARD'!K4219&gt;=50,FORMULAS!$F$3,IF(' DASHBOARD'!K4219&gt;=40,FORMULAS!$G$3,IF(' DASHBOARD'!K4219&gt;=30,FORMULAS!$H$3,IF(K4219&gt;=20,FORMULAS!$I$3,IF(' DASHBOARD'!K4219&gt;=16,FORMULAS!$J$3)))))))</f>
        <v>#REF!</v>
      </c>
      <c r="X4219" t="e">
        <f>INDEX(FORMULAS!$D$4:$J$10,MATCH('RAW DATA'!A4219,FORMULAS!$A$4:$A$10,0),MATCH(' DASHBOARD'!W4219,FORMULAS!$D$3:$J$3,0))</f>
        <v>#N/A</v>
      </c>
      <c r="Y4219">
        <f t="shared" si="260"/>
        <v>0</v>
      </c>
      <c r="Z4219">
        <f t="shared" si="261"/>
        <v>0</v>
      </c>
      <c r="AA4219" t="e">
        <f t="shared" si="262"/>
        <v>#DIV/0!</v>
      </c>
      <c r="AB4219" s="14" t="e">
        <f>1-(FORMULAS!$S$2-' DASHBOARD'!X4219)/FORMULAS!$S$2</f>
        <v>#N/A</v>
      </c>
      <c r="AC4219" t="e">
        <f t="shared" si="263"/>
        <v>#N/A</v>
      </c>
    </row>
    <row r="4220" spans="1:29" x14ac:dyDescent="0.2">
      <c r="A4220">
        <f>'RAW DATA'!A4220</f>
        <v>0</v>
      </c>
      <c r="B4220">
        <f>'RAW DATA'!G4220</f>
        <v>0</v>
      </c>
      <c r="C4220" t="e">
        <f>'RAW DATA'!#REF!</f>
        <v>#REF!</v>
      </c>
      <c r="D4220" t="e">
        <f>'RAW DATA'!#REF!</f>
        <v>#REF!</v>
      </c>
      <c r="E4220" t="e">
        <f>'RAW DATA'!#REF!</f>
        <v>#REF!</v>
      </c>
      <c r="F4220">
        <f>'RAW DATA'!H4220</f>
        <v>0</v>
      </c>
      <c r="G4220">
        <f>'RAW DATA'!I4220</f>
        <v>0</v>
      </c>
      <c r="H4220" t="e">
        <f>'RAW DATA'!#REF!</f>
        <v>#REF!</v>
      </c>
      <c r="I4220" t="e">
        <f>'RAW DATA'!#REF!</f>
        <v>#REF!</v>
      </c>
      <c r="J4220">
        <f>'RAW DATA'!J4220</f>
        <v>0</v>
      </c>
      <c r="K4220" t="e">
        <f>'RAW DATA'!#REF!</f>
        <v>#REF!</v>
      </c>
      <c r="L4220">
        <f>'RAW DATA'!P4220</f>
        <v>0</v>
      </c>
      <c r="M4220">
        <f>'RAW DATA'!Q4220</f>
        <v>0</v>
      </c>
      <c r="N4220">
        <f>'RAW DATA'!R4220</f>
        <v>0</v>
      </c>
      <c r="O4220">
        <f>'RAW DATA'!S4220</f>
        <v>0</v>
      </c>
      <c r="P4220">
        <f>'RAW DATA'!T4220</f>
        <v>0</v>
      </c>
      <c r="Q4220">
        <f>'RAW DATA'!U4220</f>
        <v>0</v>
      </c>
      <c r="R4220">
        <f>'RAW DATA'!V4220</f>
        <v>0</v>
      </c>
      <c r="S4220" t="e">
        <f>'RAW DATA'!#REF!</f>
        <v>#REF!</v>
      </c>
      <c r="T4220">
        <f>'RAW DATA'!W4220</f>
        <v>0</v>
      </c>
      <c r="U4220">
        <f>'RAW DATA'!X4220</f>
        <v>0</v>
      </c>
      <c r="V4220">
        <f>'RAW DATA'!Y4220</f>
        <v>0</v>
      </c>
      <c r="W4220" t="e">
        <f>IF(' DASHBOARD'!K4220&gt;=60,FORMULAS!$D$3,IF(' DASHBOARD'!K4220&gt;=55,FORMULAS!$E$3,IF(' DASHBOARD'!K4220&gt;=50,FORMULAS!$F$3,IF(' DASHBOARD'!K4220&gt;=40,FORMULAS!$G$3,IF(' DASHBOARD'!K4220&gt;=30,FORMULAS!$H$3,IF(K4220&gt;=20,FORMULAS!$I$3,IF(' DASHBOARD'!K4220&gt;=16,FORMULAS!$J$3)))))))</f>
        <v>#REF!</v>
      </c>
      <c r="X4220" t="e">
        <f>INDEX(FORMULAS!$D$4:$J$10,MATCH('RAW DATA'!A4220,FORMULAS!$A$4:$A$10,0),MATCH(' DASHBOARD'!W4220,FORMULAS!$D$3:$J$3,0))</f>
        <v>#N/A</v>
      </c>
      <c r="Y4220">
        <f t="shared" si="260"/>
        <v>0</v>
      </c>
      <c r="Z4220">
        <f t="shared" si="261"/>
        <v>0</v>
      </c>
      <c r="AA4220" t="e">
        <f t="shared" si="262"/>
        <v>#DIV/0!</v>
      </c>
      <c r="AB4220" s="14" t="e">
        <f>1-(FORMULAS!$S$2-' DASHBOARD'!X4220)/FORMULAS!$S$2</f>
        <v>#N/A</v>
      </c>
      <c r="AC4220" t="e">
        <f t="shared" si="263"/>
        <v>#N/A</v>
      </c>
    </row>
    <row r="4221" spans="1:29" x14ac:dyDescent="0.2">
      <c r="A4221">
        <f>'RAW DATA'!A4221</f>
        <v>0</v>
      </c>
      <c r="B4221">
        <f>'RAW DATA'!G4221</f>
        <v>0</v>
      </c>
      <c r="C4221" t="e">
        <f>'RAW DATA'!#REF!</f>
        <v>#REF!</v>
      </c>
      <c r="D4221" t="e">
        <f>'RAW DATA'!#REF!</f>
        <v>#REF!</v>
      </c>
      <c r="E4221" t="e">
        <f>'RAW DATA'!#REF!</f>
        <v>#REF!</v>
      </c>
      <c r="F4221">
        <f>'RAW DATA'!H4221</f>
        <v>0</v>
      </c>
      <c r="G4221">
        <f>'RAW DATA'!I4221</f>
        <v>0</v>
      </c>
      <c r="H4221" t="e">
        <f>'RAW DATA'!#REF!</f>
        <v>#REF!</v>
      </c>
      <c r="I4221" t="e">
        <f>'RAW DATA'!#REF!</f>
        <v>#REF!</v>
      </c>
      <c r="J4221">
        <f>'RAW DATA'!J4221</f>
        <v>0</v>
      </c>
      <c r="K4221" t="e">
        <f>'RAW DATA'!#REF!</f>
        <v>#REF!</v>
      </c>
      <c r="L4221">
        <f>'RAW DATA'!P4221</f>
        <v>0</v>
      </c>
      <c r="M4221">
        <f>'RAW DATA'!Q4221</f>
        <v>0</v>
      </c>
      <c r="N4221">
        <f>'RAW DATA'!R4221</f>
        <v>0</v>
      </c>
      <c r="O4221">
        <f>'RAW DATA'!S4221</f>
        <v>0</v>
      </c>
      <c r="P4221">
        <f>'RAW DATA'!T4221</f>
        <v>0</v>
      </c>
      <c r="Q4221">
        <f>'RAW DATA'!U4221</f>
        <v>0</v>
      </c>
      <c r="R4221">
        <f>'RAW DATA'!V4221</f>
        <v>0</v>
      </c>
      <c r="S4221" t="e">
        <f>'RAW DATA'!#REF!</f>
        <v>#REF!</v>
      </c>
      <c r="T4221">
        <f>'RAW DATA'!W4221</f>
        <v>0</v>
      </c>
      <c r="U4221">
        <f>'RAW DATA'!X4221</f>
        <v>0</v>
      </c>
      <c r="V4221">
        <f>'RAW DATA'!Y4221</f>
        <v>0</v>
      </c>
      <c r="W4221" t="e">
        <f>IF(' DASHBOARD'!K4221&gt;=60,FORMULAS!$D$3,IF(' DASHBOARD'!K4221&gt;=55,FORMULAS!$E$3,IF(' DASHBOARD'!K4221&gt;=50,FORMULAS!$F$3,IF(' DASHBOARD'!K4221&gt;=40,FORMULAS!$G$3,IF(' DASHBOARD'!K4221&gt;=30,FORMULAS!$H$3,IF(K4221&gt;=20,FORMULAS!$I$3,IF(' DASHBOARD'!K4221&gt;=16,FORMULAS!$J$3)))))))</f>
        <v>#REF!</v>
      </c>
      <c r="X4221" t="e">
        <f>INDEX(FORMULAS!$D$4:$J$10,MATCH('RAW DATA'!A4221,FORMULAS!$A$4:$A$10,0),MATCH(' DASHBOARD'!W4221,FORMULAS!$D$3:$J$3,0))</f>
        <v>#N/A</v>
      </c>
      <c r="Y4221">
        <f t="shared" si="260"/>
        <v>0</v>
      </c>
      <c r="Z4221">
        <f t="shared" si="261"/>
        <v>0</v>
      </c>
      <c r="AA4221" t="e">
        <f t="shared" si="262"/>
        <v>#DIV/0!</v>
      </c>
      <c r="AB4221" s="14" t="e">
        <f>1-(FORMULAS!$S$2-' DASHBOARD'!X4221)/FORMULAS!$S$2</f>
        <v>#N/A</v>
      </c>
      <c r="AC4221" t="e">
        <f t="shared" si="263"/>
        <v>#N/A</v>
      </c>
    </row>
    <row r="4222" spans="1:29" x14ac:dyDescent="0.2">
      <c r="A4222">
        <f>'RAW DATA'!A4222</f>
        <v>0</v>
      </c>
      <c r="B4222">
        <f>'RAW DATA'!G4222</f>
        <v>0</v>
      </c>
      <c r="C4222" t="e">
        <f>'RAW DATA'!#REF!</f>
        <v>#REF!</v>
      </c>
      <c r="D4222" t="e">
        <f>'RAW DATA'!#REF!</f>
        <v>#REF!</v>
      </c>
      <c r="E4222" t="e">
        <f>'RAW DATA'!#REF!</f>
        <v>#REF!</v>
      </c>
      <c r="F4222">
        <f>'RAW DATA'!H4222</f>
        <v>0</v>
      </c>
      <c r="G4222">
        <f>'RAW DATA'!I4222</f>
        <v>0</v>
      </c>
      <c r="H4222" t="e">
        <f>'RAW DATA'!#REF!</f>
        <v>#REF!</v>
      </c>
      <c r="I4222" t="e">
        <f>'RAW DATA'!#REF!</f>
        <v>#REF!</v>
      </c>
      <c r="J4222">
        <f>'RAW DATA'!J4222</f>
        <v>0</v>
      </c>
      <c r="K4222" t="e">
        <f>'RAW DATA'!#REF!</f>
        <v>#REF!</v>
      </c>
      <c r="L4222">
        <f>'RAW DATA'!P4222</f>
        <v>0</v>
      </c>
      <c r="M4222">
        <f>'RAW DATA'!Q4222</f>
        <v>0</v>
      </c>
      <c r="N4222">
        <f>'RAW DATA'!R4222</f>
        <v>0</v>
      </c>
      <c r="O4222">
        <f>'RAW DATA'!S4222</f>
        <v>0</v>
      </c>
      <c r="P4222">
        <f>'RAW DATA'!T4222</f>
        <v>0</v>
      </c>
      <c r="Q4222">
        <f>'RAW DATA'!U4222</f>
        <v>0</v>
      </c>
      <c r="R4222">
        <f>'RAW DATA'!V4222</f>
        <v>0</v>
      </c>
      <c r="S4222" t="e">
        <f>'RAW DATA'!#REF!</f>
        <v>#REF!</v>
      </c>
      <c r="T4222">
        <f>'RAW DATA'!W4222</f>
        <v>0</v>
      </c>
      <c r="U4222">
        <f>'RAW DATA'!X4222</f>
        <v>0</v>
      </c>
      <c r="V4222">
        <f>'RAW DATA'!Y4222</f>
        <v>0</v>
      </c>
      <c r="W4222" t="e">
        <f>IF(' DASHBOARD'!K4222&gt;=60,FORMULAS!$D$3,IF(' DASHBOARD'!K4222&gt;=55,FORMULAS!$E$3,IF(' DASHBOARD'!K4222&gt;=50,FORMULAS!$F$3,IF(' DASHBOARD'!K4222&gt;=40,FORMULAS!$G$3,IF(' DASHBOARD'!K4222&gt;=30,FORMULAS!$H$3,IF(K4222&gt;=20,FORMULAS!$I$3,IF(' DASHBOARD'!K4222&gt;=16,FORMULAS!$J$3)))))))</f>
        <v>#REF!</v>
      </c>
      <c r="X4222" t="e">
        <f>INDEX(FORMULAS!$D$4:$J$10,MATCH('RAW DATA'!A4222,FORMULAS!$A$4:$A$10,0),MATCH(' DASHBOARD'!W4222,FORMULAS!$D$3:$J$3,0))</f>
        <v>#N/A</v>
      </c>
      <c r="Y4222">
        <f t="shared" si="260"/>
        <v>0</v>
      </c>
      <c r="Z4222">
        <f t="shared" si="261"/>
        <v>0</v>
      </c>
      <c r="AA4222" t="e">
        <f t="shared" si="262"/>
        <v>#DIV/0!</v>
      </c>
      <c r="AB4222" s="14" t="e">
        <f>1-(FORMULAS!$S$2-' DASHBOARD'!X4222)/FORMULAS!$S$2</f>
        <v>#N/A</v>
      </c>
      <c r="AC4222" t="e">
        <f t="shared" si="263"/>
        <v>#N/A</v>
      </c>
    </row>
    <row r="4223" spans="1:29" x14ac:dyDescent="0.2">
      <c r="A4223">
        <f>'RAW DATA'!A4223</f>
        <v>0</v>
      </c>
      <c r="B4223">
        <f>'RAW DATA'!G4223</f>
        <v>0</v>
      </c>
      <c r="C4223" t="e">
        <f>'RAW DATA'!#REF!</f>
        <v>#REF!</v>
      </c>
      <c r="D4223" t="e">
        <f>'RAW DATA'!#REF!</f>
        <v>#REF!</v>
      </c>
      <c r="E4223" t="e">
        <f>'RAW DATA'!#REF!</f>
        <v>#REF!</v>
      </c>
      <c r="F4223">
        <f>'RAW DATA'!H4223</f>
        <v>0</v>
      </c>
      <c r="G4223">
        <f>'RAW DATA'!I4223</f>
        <v>0</v>
      </c>
      <c r="H4223" t="e">
        <f>'RAW DATA'!#REF!</f>
        <v>#REF!</v>
      </c>
      <c r="I4223" t="e">
        <f>'RAW DATA'!#REF!</f>
        <v>#REF!</v>
      </c>
      <c r="J4223">
        <f>'RAW DATA'!J4223</f>
        <v>0</v>
      </c>
      <c r="K4223" t="e">
        <f>'RAW DATA'!#REF!</f>
        <v>#REF!</v>
      </c>
      <c r="L4223">
        <f>'RAW DATA'!P4223</f>
        <v>0</v>
      </c>
      <c r="M4223">
        <f>'RAW DATA'!Q4223</f>
        <v>0</v>
      </c>
      <c r="N4223">
        <f>'RAW DATA'!R4223</f>
        <v>0</v>
      </c>
      <c r="O4223">
        <f>'RAW DATA'!S4223</f>
        <v>0</v>
      </c>
      <c r="P4223">
        <f>'RAW DATA'!T4223</f>
        <v>0</v>
      </c>
      <c r="Q4223">
        <f>'RAW DATA'!U4223</f>
        <v>0</v>
      </c>
      <c r="R4223">
        <f>'RAW DATA'!V4223</f>
        <v>0</v>
      </c>
      <c r="S4223" t="e">
        <f>'RAW DATA'!#REF!</f>
        <v>#REF!</v>
      </c>
      <c r="T4223">
        <f>'RAW DATA'!W4223</f>
        <v>0</v>
      </c>
      <c r="U4223">
        <f>'RAW DATA'!X4223</f>
        <v>0</v>
      </c>
      <c r="V4223">
        <f>'RAW DATA'!Y4223</f>
        <v>0</v>
      </c>
      <c r="W4223" t="e">
        <f>IF(' DASHBOARD'!K4223&gt;=60,FORMULAS!$D$3,IF(' DASHBOARD'!K4223&gt;=55,FORMULAS!$E$3,IF(' DASHBOARD'!K4223&gt;=50,FORMULAS!$F$3,IF(' DASHBOARD'!K4223&gt;=40,FORMULAS!$G$3,IF(' DASHBOARD'!K4223&gt;=30,FORMULAS!$H$3,IF(K4223&gt;=20,FORMULAS!$I$3,IF(' DASHBOARD'!K4223&gt;=16,FORMULAS!$J$3)))))))</f>
        <v>#REF!</v>
      </c>
      <c r="X4223" t="e">
        <f>INDEX(FORMULAS!$D$4:$J$10,MATCH('RAW DATA'!A4223,FORMULAS!$A$4:$A$10,0),MATCH(' DASHBOARD'!W4223,FORMULAS!$D$3:$J$3,0))</f>
        <v>#N/A</v>
      </c>
      <c r="Y4223">
        <f t="shared" si="260"/>
        <v>0</v>
      </c>
      <c r="Z4223">
        <f t="shared" si="261"/>
        <v>0</v>
      </c>
      <c r="AA4223" t="e">
        <f t="shared" si="262"/>
        <v>#DIV/0!</v>
      </c>
      <c r="AB4223" s="14" t="e">
        <f>1-(FORMULAS!$S$2-' DASHBOARD'!X4223)/FORMULAS!$S$2</f>
        <v>#N/A</v>
      </c>
      <c r="AC4223" t="e">
        <f t="shared" si="263"/>
        <v>#N/A</v>
      </c>
    </row>
    <row r="4224" spans="1:29" x14ac:dyDescent="0.2">
      <c r="A4224">
        <f>'RAW DATA'!A4224</f>
        <v>0</v>
      </c>
      <c r="B4224">
        <f>'RAW DATA'!G4224</f>
        <v>0</v>
      </c>
      <c r="C4224" t="e">
        <f>'RAW DATA'!#REF!</f>
        <v>#REF!</v>
      </c>
      <c r="D4224" t="e">
        <f>'RAW DATA'!#REF!</f>
        <v>#REF!</v>
      </c>
      <c r="E4224" t="e">
        <f>'RAW DATA'!#REF!</f>
        <v>#REF!</v>
      </c>
      <c r="F4224">
        <f>'RAW DATA'!H4224</f>
        <v>0</v>
      </c>
      <c r="G4224">
        <f>'RAW DATA'!I4224</f>
        <v>0</v>
      </c>
      <c r="H4224" t="e">
        <f>'RAW DATA'!#REF!</f>
        <v>#REF!</v>
      </c>
      <c r="I4224" t="e">
        <f>'RAW DATA'!#REF!</f>
        <v>#REF!</v>
      </c>
      <c r="J4224">
        <f>'RAW DATA'!J4224</f>
        <v>0</v>
      </c>
      <c r="K4224" t="e">
        <f>'RAW DATA'!#REF!</f>
        <v>#REF!</v>
      </c>
      <c r="L4224">
        <f>'RAW DATA'!P4224</f>
        <v>0</v>
      </c>
      <c r="M4224">
        <f>'RAW DATA'!Q4224</f>
        <v>0</v>
      </c>
      <c r="N4224">
        <f>'RAW DATA'!R4224</f>
        <v>0</v>
      </c>
      <c r="O4224">
        <f>'RAW DATA'!S4224</f>
        <v>0</v>
      </c>
      <c r="P4224">
        <f>'RAW DATA'!T4224</f>
        <v>0</v>
      </c>
      <c r="Q4224">
        <f>'RAW DATA'!U4224</f>
        <v>0</v>
      </c>
      <c r="R4224">
        <f>'RAW DATA'!V4224</f>
        <v>0</v>
      </c>
      <c r="S4224" t="e">
        <f>'RAW DATA'!#REF!</f>
        <v>#REF!</v>
      </c>
      <c r="T4224">
        <f>'RAW DATA'!W4224</f>
        <v>0</v>
      </c>
      <c r="U4224">
        <f>'RAW DATA'!X4224</f>
        <v>0</v>
      </c>
      <c r="V4224">
        <f>'RAW DATA'!Y4224</f>
        <v>0</v>
      </c>
      <c r="W4224" t="e">
        <f>IF(' DASHBOARD'!K4224&gt;=60,FORMULAS!$D$3,IF(' DASHBOARD'!K4224&gt;=55,FORMULAS!$E$3,IF(' DASHBOARD'!K4224&gt;=50,FORMULAS!$F$3,IF(' DASHBOARD'!K4224&gt;=40,FORMULAS!$G$3,IF(' DASHBOARD'!K4224&gt;=30,FORMULAS!$H$3,IF(K4224&gt;=20,FORMULAS!$I$3,IF(' DASHBOARD'!K4224&gt;=16,FORMULAS!$J$3)))))))</f>
        <v>#REF!</v>
      </c>
      <c r="X4224" t="e">
        <f>INDEX(FORMULAS!$D$4:$J$10,MATCH('RAW DATA'!A4224,FORMULAS!$A$4:$A$10,0),MATCH(' DASHBOARD'!W4224,FORMULAS!$D$3:$J$3,0))</f>
        <v>#N/A</v>
      </c>
      <c r="Y4224">
        <f t="shared" si="260"/>
        <v>0</v>
      </c>
      <c r="Z4224">
        <f t="shared" si="261"/>
        <v>0</v>
      </c>
      <c r="AA4224" t="e">
        <f t="shared" si="262"/>
        <v>#DIV/0!</v>
      </c>
      <c r="AB4224" s="14" t="e">
        <f>1-(FORMULAS!$S$2-' DASHBOARD'!X4224)/FORMULAS!$S$2</f>
        <v>#N/A</v>
      </c>
      <c r="AC4224" t="e">
        <f t="shared" si="263"/>
        <v>#N/A</v>
      </c>
    </row>
    <row r="4225" spans="1:29" x14ac:dyDescent="0.2">
      <c r="A4225">
        <f>'RAW DATA'!A4225</f>
        <v>0</v>
      </c>
      <c r="B4225">
        <f>'RAW DATA'!G4225</f>
        <v>0</v>
      </c>
      <c r="C4225" t="e">
        <f>'RAW DATA'!#REF!</f>
        <v>#REF!</v>
      </c>
      <c r="D4225" t="e">
        <f>'RAW DATA'!#REF!</f>
        <v>#REF!</v>
      </c>
      <c r="E4225" t="e">
        <f>'RAW DATA'!#REF!</f>
        <v>#REF!</v>
      </c>
      <c r="F4225">
        <f>'RAW DATA'!H4225</f>
        <v>0</v>
      </c>
      <c r="G4225">
        <f>'RAW DATA'!I4225</f>
        <v>0</v>
      </c>
      <c r="H4225" t="e">
        <f>'RAW DATA'!#REF!</f>
        <v>#REF!</v>
      </c>
      <c r="I4225" t="e">
        <f>'RAW DATA'!#REF!</f>
        <v>#REF!</v>
      </c>
      <c r="J4225">
        <f>'RAW DATA'!J4225</f>
        <v>0</v>
      </c>
      <c r="K4225" t="e">
        <f>'RAW DATA'!#REF!</f>
        <v>#REF!</v>
      </c>
      <c r="L4225">
        <f>'RAW DATA'!P4225</f>
        <v>0</v>
      </c>
      <c r="M4225">
        <f>'RAW DATA'!Q4225</f>
        <v>0</v>
      </c>
      <c r="N4225">
        <f>'RAW DATA'!R4225</f>
        <v>0</v>
      </c>
      <c r="O4225">
        <f>'RAW DATA'!S4225</f>
        <v>0</v>
      </c>
      <c r="P4225">
        <f>'RAW DATA'!T4225</f>
        <v>0</v>
      </c>
      <c r="Q4225">
        <f>'RAW DATA'!U4225</f>
        <v>0</v>
      </c>
      <c r="R4225">
        <f>'RAW DATA'!V4225</f>
        <v>0</v>
      </c>
      <c r="S4225" t="e">
        <f>'RAW DATA'!#REF!</f>
        <v>#REF!</v>
      </c>
      <c r="T4225">
        <f>'RAW DATA'!W4225</f>
        <v>0</v>
      </c>
      <c r="U4225">
        <f>'RAW DATA'!X4225</f>
        <v>0</v>
      </c>
      <c r="V4225">
        <f>'RAW DATA'!Y4225</f>
        <v>0</v>
      </c>
      <c r="W4225" t="e">
        <f>IF(' DASHBOARD'!K4225&gt;=60,FORMULAS!$D$3,IF(' DASHBOARD'!K4225&gt;=55,FORMULAS!$E$3,IF(' DASHBOARD'!K4225&gt;=50,FORMULAS!$F$3,IF(' DASHBOARD'!K4225&gt;=40,FORMULAS!$G$3,IF(' DASHBOARD'!K4225&gt;=30,FORMULAS!$H$3,IF(K4225&gt;=20,FORMULAS!$I$3,IF(' DASHBOARD'!K4225&gt;=16,FORMULAS!$J$3)))))))</f>
        <v>#REF!</v>
      </c>
      <c r="X4225" t="e">
        <f>INDEX(FORMULAS!$D$4:$J$10,MATCH('RAW DATA'!A4225,FORMULAS!$A$4:$A$10,0),MATCH(' DASHBOARD'!W4225,FORMULAS!$D$3:$J$3,0))</f>
        <v>#N/A</v>
      </c>
      <c r="Y4225">
        <f t="shared" si="260"/>
        <v>0</v>
      </c>
      <c r="Z4225">
        <f t="shared" si="261"/>
        <v>0</v>
      </c>
      <c r="AA4225" t="e">
        <f t="shared" si="262"/>
        <v>#DIV/0!</v>
      </c>
      <c r="AB4225" s="14" t="e">
        <f>1-(FORMULAS!$S$2-' DASHBOARD'!X4225)/FORMULAS!$S$2</f>
        <v>#N/A</v>
      </c>
      <c r="AC4225" t="e">
        <f t="shared" si="263"/>
        <v>#N/A</v>
      </c>
    </row>
    <row r="4226" spans="1:29" x14ac:dyDescent="0.2">
      <c r="A4226">
        <f>'RAW DATA'!A4226</f>
        <v>0</v>
      </c>
      <c r="B4226">
        <f>'RAW DATA'!G4226</f>
        <v>0</v>
      </c>
      <c r="C4226" t="e">
        <f>'RAW DATA'!#REF!</f>
        <v>#REF!</v>
      </c>
      <c r="D4226" t="e">
        <f>'RAW DATA'!#REF!</f>
        <v>#REF!</v>
      </c>
      <c r="E4226" t="e">
        <f>'RAW DATA'!#REF!</f>
        <v>#REF!</v>
      </c>
      <c r="F4226">
        <f>'RAW DATA'!H4226</f>
        <v>0</v>
      </c>
      <c r="G4226">
        <f>'RAW DATA'!I4226</f>
        <v>0</v>
      </c>
      <c r="H4226" t="e">
        <f>'RAW DATA'!#REF!</f>
        <v>#REF!</v>
      </c>
      <c r="I4226" t="e">
        <f>'RAW DATA'!#REF!</f>
        <v>#REF!</v>
      </c>
      <c r="J4226">
        <f>'RAW DATA'!J4226</f>
        <v>0</v>
      </c>
      <c r="K4226" t="e">
        <f>'RAW DATA'!#REF!</f>
        <v>#REF!</v>
      </c>
      <c r="L4226">
        <f>'RAW DATA'!P4226</f>
        <v>0</v>
      </c>
      <c r="M4226">
        <f>'RAW DATA'!Q4226</f>
        <v>0</v>
      </c>
      <c r="N4226">
        <f>'RAW DATA'!R4226</f>
        <v>0</v>
      </c>
      <c r="O4226">
        <f>'RAW DATA'!S4226</f>
        <v>0</v>
      </c>
      <c r="P4226">
        <f>'RAW DATA'!T4226</f>
        <v>0</v>
      </c>
      <c r="Q4226">
        <f>'RAW DATA'!U4226</f>
        <v>0</v>
      </c>
      <c r="R4226">
        <f>'RAW DATA'!V4226</f>
        <v>0</v>
      </c>
      <c r="S4226" t="e">
        <f>'RAW DATA'!#REF!</f>
        <v>#REF!</v>
      </c>
      <c r="T4226">
        <f>'RAW DATA'!W4226</f>
        <v>0</v>
      </c>
      <c r="U4226">
        <f>'RAW DATA'!X4226</f>
        <v>0</v>
      </c>
      <c r="V4226">
        <f>'RAW DATA'!Y4226</f>
        <v>0</v>
      </c>
      <c r="W4226" t="e">
        <f>IF(' DASHBOARD'!K4226&gt;=60,FORMULAS!$D$3,IF(' DASHBOARD'!K4226&gt;=55,FORMULAS!$E$3,IF(' DASHBOARD'!K4226&gt;=50,FORMULAS!$F$3,IF(' DASHBOARD'!K4226&gt;=40,FORMULAS!$G$3,IF(' DASHBOARD'!K4226&gt;=30,FORMULAS!$H$3,IF(K4226&gt;=20,FORMULAS!$I$3,IF(' DASHBOARD'!K4226&gt;=16,FORMULAS!$J$3)))))))</f>
        <v>#REF!</v>
      </c>
      <c r="X4226" t="e">
        <f>INDEX(FORMULAS!$D$4:$J$10,MATCH('RAW DATA'!A4226,FORMULAS!$A$4:$A$10,0),MATCH(' DASHBOARD'!W4226,FORMULAS!$D$3:$J$3,0))</f>
        <v>#N/A</v>
      </c>
      <c r="Y4226">
        <f t="shared" si="260"/>
        <v>0</v>
      </c>
      <c r="Z4226">
        <f t="shared" si="261"/>
        <v>0</v>
      </c>
      <c r="AA4226" t="e">
        <f t="shared" si="262"/>
        <v>#DIV/0!</v>
      </c>
      <c r="AB4226" s="14" t="e">
        <f>1-(FORMULAS!$S$2-' DASHBOARD'!X4226)/FORMULAS!$S$2</f>
        <v>#N/A</v>
      </c>
      <c r="AC4226" t="e">
        <f t="shared" si="263"/>
        <v>#N/A</v>
      </c>
    </row>
    <row r="4227" spans="1:29" x14ac:dyDescent="0.2">
      <c r="A4227">
        <f>'RAW DATA'!A4227</f>
        <v>0</v>
      </c>
      <c r="B4227">
        <f>'RAW DATA'!G4227</f>
        <v>0</v>
      </c>
      <c r="C4227" t="e">
        <f>'RAW DATA'!#REF!</f>
        <v>#REF!</v>
      </c>
      <c r="D4227" t="e">
        <f>'RAW DATA'!#REF!</f>
        <v>#REF!</v>
      </c>
      <c r="E4227" t="e">
        <f>'RAW DATA'!#REF!</f>
        <v>#REF!</v>
      </c>
      <c r="F4227">
        <f>'RAW DATA'!H4227</f>
        <v>0</v>
      </c>
      <c r="G4227">
        <f>'RAW DATA'!I4227</f>
        <v>0</v>
      </c>
      <c r="H4227" t="e">
        <f>'RAW DATA'!#REF!</f>
        <v>#REF!</v>
      </c>
      <c r="I4227" t="e">
        <f>'RAW DATA'!#REF!</f>
        <v>#REF!</v>
      </c>
      <c r="J4227">
        <f>'RAW DATA'!J4227</f>
        <v>0</v>
      </c>
      <c r="K4227" t="e">
        <f>'RAW DATA'!#REF!</f>
        <v>#REF!</v>
      </c>
      <c r="L4227">
        <f>'RAW DATA'!P4227</f>
        <v>0</v>
      </c>
      <c r="M4227">
        <f>'RAW DATA'!Q4227</f>
        <v>0</v>
      </c>
      <c r="N4227">
        <f>'RAW DATA'!R4227</f>
        <v>0</v>
      </c>
      <c r="O4227">
        <f>'RAW DATA'!S4227</f>
        <v>0</v>
      </c>
      <c r="P4227">
        <f>'RAW DATA'!T4227</f>
        <v>0</v>
      </c>
      <c r="Q4227">
        <f>'RAW DATA'!U4227</f>
        <v>0</v>
      </c>
      <c r="R4227">
        <f>'RAW DATA'!V4227</f>
        <v>0</v>
      </c>
      <c r="S4227" t="e">
        <f>'RAW DATA'!#REF!</f>
        <v>#REF!</v>
      </c>
      <c r="T4227">
        <f>'RAW DATA'!W4227</f>
        <v>0</v>
      </c>
      <c r="U4227">
        <f>'RAW DATA'!X4227</f>
        <v>0</v>
      </c>
      <c r="V4227">
        <f>'RAW DATA'!Y4227</f>
        <v>0</v>
      </c>
      <c r="W4227" t="e">
        <f>IF(' DASHBOARD'!K4227&gt;=60,FORMULAS!$D$3,IF(' DASHBOARD'!K4227&gt;=55,FORMULAS!$E$3,IF(' DASHBOARD'!K4227&gt;=50,FORMULAS!$F$3,IF(' DASHBOARD'!K4227&gt;=40,FORMULAS!$G$3,IF(' DASHBOARD'!K4227&gt;=30,FORMULAS!$H$3,IF(K4227&gt;=20,FORMULAS!$I$3,IF(' DASHBOARD'!K4227&gt;=16,FORMULAS!$J$3)))))))</f>
        <v>#REF!</v>
      </c>
      <c r="X4227" t="e">
        <f>INDEX(FORMULAS!$D$4:$J$10,MATCH('RAW DATA'!A4227,FORMULAS!$A$4:$A$10,0),MATCH(' DASHBOARD'!W4227,FORMULAS!$D$3:$J$3,0))</f>
        <v>#N/A</v>
      </c>
      <c r="Y4227">
        <f t="shared" ref="Y4227:Y4290" si="264">N4227*12/52</f>
        <v>0</v>
      </c>
      <c r="Z4227">
        <f t="shared" ref="Z4227:Z4290" si="265">Y4227/5</f>
        <v>0</v>
      </c>
      <c r="AA4227" t="e">
        <f t="shared" ref="AA4227:AA4290" si="266">Y4227/R4227</f>
        <v>#DIV/0!</v>
      </c>
      <c r="AB4227" s="14" t="e">
        <f>1-(FORMULAS!$S$2-' DASHBOARD'!X4227)/FORMULAS!$S$2</f>
        <v>#N/A</v>
      </c>
      <c r="AC4227" t="e">
        <f t="shared" ref="AC4227:AC4290" si="267">Z4227*X4227</f>
        <v>#N/A</v>
      </c>
    </row>
    <row r="4228" spans="1:29" x14ac:dyDescent="0.2">
      <c r="A4228">
        <f>'RAW DATA'!A4228</f>
        <v>0</v>
      </c>
      <c r="B4228">
        <f>'RAW DATA'!G4228</f>
        <v>0</v>
      </c>
      <c r="C4228" t="e">
        <f>'RAW DATA'!#REF!</f>
        <v>#REF!</v>
      </c>
      <c r="D4228" t="e">
        <f>'RAW DATA'!#REF!</f>
        <v>#REF!</v>
      </c>
      <c r="E4228" t="e">
        <f>'RAW DATA'!#REF!</f>
        <v>#REF!</v>
      </c>
      <c r="F4228">
        <f>'RAW DATA'!H4228</f>
        <v>0</v>
      </c>
      <c r="G4228">
        <f>'RAW DATA'!I4228</f>
        <v>0</v>
      </c>
      <c r="H4228" t="e">
        <f>'RAW DATA'!#REF!</f>
        <v>#REF!</v>
      </c>
      <c r="I4228" t="e">
        <f>'RAW DATA'!#REF!</f>
        <v>#REF!</v>
      </c>
      <c r="J4228">
        <f>'RAW DATA'!J4228</f>
        <v>0</v>
      </c>
      <c r="K4228" t="e">
        <f>'RAW DATA'!#REF!</f>
        <v>#REF!</v>
      </c>
      <c r="L4228">
        <f>'RAW DATA'!P4228</f>
        <v>0</v>
      </c>
      <c r="M4228">
        <f>'RAW DATA'!Q4228</f>
        <v>0</v>
      </c>
      <c r="N4228">
        <f>'RAW DATA'!R4228</f>
        <v>0</v>
      </c>
      <c r="O4228">
        <f>'RAW DATA'!S4228</f>
        <v>0</v>
      </c>
      <c r="P4228">
        <f>'RAW DATA'!T4228</f>
        <v>0</v>
      </c>
      <c r="Q4228">
        <f>'RAW DATA'!U4228</f>
        <v>0</v>
      </c>
      <c r="R4228">
        <f>'RAW DATA'!V4228</f>
        <v>0</v>
      </c>
      <c r="S4228" t="e">
        <f>'RAW DATA'!#REF!</f>
        <v>#REF!</v>
      </c>
      <c r="T4228">
        <f>'RAW DATA'!W4228</f>
        <v>0</v>
      </c>
      <c r="U4228">
        <f>'RAW DATA'!X4228</f>
        <v>0</v>
      </c>
      <c r="V4228">
        <f>'RAW DATA'!Y4228</f>
        <v>0</v>
      </c>
      <c r="W4228" t="e">
        <f>IF(' DASHBOARD'!K4228&gt;=60,FORMULAS!$D$3,IF(' DASHBOARD'!K4228&gt;=55,FORMULAS!$E$3,IF(' DASHBOARD'!K4228&gt;=50,FORMULAS!$F$3,IF(' DASHBOARD'!K4228&gt;=40,FORMULAS!$G$3,IF(' DASHBOARD'!K4228&gt;=30,FORMULAS!$H$3,IF(K4228&gt;=20,FORMULAS!$I$3,IF(' DASHBOARD'!K4228&gt;=16,FORMULAS!$J$3)))))))</f>
        <v>#REF!</v>
      </c>
      <c r="X4228" t="e">
        <f>INDEX(FORMULAS!$D$4:$J$10,MATCH('RAW DATA'!A4228,FORMULAS!$A$4:$A$10,0),MATCH(' DASHBOARD'!W4228,FORMULAS!$D$3:$J$3,0))</f>
        <v>#N/A</v>
      </c>
      <c r="Y4228">
        <f t="shared" si="264"/>
        <v>0</v>
      </c>
      <c r="Z4228">
        <f t="shared" si="265"/>
        <v>0</v>
      </c>
      <c r="AA4228" t="e">
        <f t="shared" si="266"/>
        <v>#DIV/0!</v>
      </c>
      <c r="AB4228" s="14" t="e">
        <f>1-(FORMULAS!$S$2-' DASHBOARD'!X4228)/FORMULAS!$S$2</f>
        <v>#N/A</v>
      </c>
      <c r="AC4228" t="e">
        <f t="shared" si="267"/>
        <v>#N/A</v>
      </c>
    </row>
    <row r="4229" spans="1:29" x14ac:dyDescent="0.2">
      <c r="A4229">
        <f>'RAW DATA'!A4229</f>
        <v>0</v>
      </c>
      <c r="B4229">
        <f>'RAW DATA'!G4229</f>
        <v>0</v>
      </c>
      <c r="C4229" t="e">
        <f>'RAW DATA'!#REF!</f>
        <v>#REF!</v>
      </c>
      <c r="D4229" t="e">
        <f>'RAW DATA'!#REF!</f>
        <v>#REF!</v>
      </c>
      <c r="E4229" t="e">
        <f>'RAW DATA'!#REF!</f>
        <v>#REF!</v>
      </c>
      <c r="F4229">
        <f>'RAW DATA'!H4229</f>
        <v>0</v>
      </c>
      <c r="G4229">
        <f>'RAW DATA'!I4229</f>
        <v>0</v>
      </c>
      <c r="H4229" t="e">
        <f>'RAW DATA'!#REF!</f>
        <v>#REF!</v>
      </c>
      <c r="I4229" t="e">
        <f>'RAW DATA'!#REF!</f>
        <v>#REF!</v>
      </c>
      <c r="J4229">
        <f>'RAW DATA'!J4229</f>
        <v>0</v>
      </c>
      <c r="K4229" t="e">
        <f>'RAW DATA'!#REF!</f>
        <v>#REF!</v>
      </c>
      <c r="L4229">
        <f>'RAW DATA'!P4229</f>
        <v>0</v>
      </c>
      <c r="M4229">
        <f>'RAW DATA'!Q4229</f>
        <v>0</v>
      </c>
      <c r="N4229">
        <f>'RAW DATA'!R4229</f>
        <v>0</v>
      </c>
      <c r="O4229">
        <f>'RAW DATA'!S4229</f>
        <v>0</v>
      </c>
      <c r="P4229">
        <f>'RAW DATA'!T4229</f>
        <v>0</v>
      </c>
      <c r="Q4229">
        <f>'RAW DATA'!U4229</f>
        <v>0</v>
      </c>
      <c r="R4229">
        <f>'RAW DATA'!V4229</f>
        <v>0</v>
      </c>
      <c r="S4229" t="e">
        <f>'RAW DATA'!#REF!</f>
        <v>#REF!</v>
      </c>
      <c r="T4229">
        <f>'RAW DATA'!W4229</f>
        <v>0</v>
      </c>
      <c r="U4229">
        <f>'RAW DATA'!X4229</f>
        <v>0</v>
      </c>
      <c r="V4229">
        <f>'RAW DATA'!Y4229</f>
        <v>0</v>
      </c>
      <c r="W4229" t="e">
        <f>IF(' DASHBOARD'!K4229&gt;=60,FORMULAS!$D$3,IF(' DASHBOARD'!K4229&gt;=55,FORMULAS!$E$3,IF(' DASHBOARD'!K4229&gt;=50,FORMULAS!$F$3,IF(' DASHBOARD'!K4229&gt;=40,FORMULAS!$G$3,IF(' DASHBOARD'!K4229&gt;=30,FORMULAS!$H$3,IF(K4229&gt;=20,FORMULAS!$I$3,IF(' DASHBOARD'!K4229&gt;=16,FORMULAS!$J$3)))))))</f>
        <v>#REF!</v>
      </c>
      <c r="X4229" t="e">
        <f>INDEX(FORMULAS!$D$4:$J$10,MATCH('RAW DATA'!A4229,FORMULAS!$A$4:$A$10,0),MATCH(' DASHBOARD'!W4229,FORMULAS!$D$3:$J$3,0))</f>
        <v>#N/A</v>
      </c>
      <c r="Y4229">
        <f t="shared" si="264"/>
        <v>0</v>
      </c>
      <c r="Z4229">
        <f t="shared" si="265"/>
        <v>0</v>
      </c>
      <c r="AA4229" t="e">
        <f t="shared" si="266"/>
        <v>#DIV/0!</v>
      </c>
      <c r="AB4229" s="14" t="e">
        <f>1-(FORMULAS!$S$2-' DASHBOARD'!X4229)/FORMULAS!$S$2</f>
        <v>#N/A</v>
      </c>
      <c r="AC4229" t="e">
        <f t="shared" si="267"/>
        <v>#N/A</v>
      </c>
    </row>
    <row r="4230" spans="1:29" x14ac:dyDescent="0.2">
      <c r="A4230">
        <f>'RAW DATA'!A4230</f>
        <v>0</v>
      </c>
      <c r="B4230">
        <f>'RAW DATA'!G4230</f>
        <v>0</v>
      </c>
      <c r="C4230" t="e">
        <f>'RAW DATA'!#REF!</f>
        <v>#REF!</v>
      </c>
      <c r="D4230" t="e">
        <f>'RAW DATA'!#REF!</f>
        <v>#REF!</v>
      </c>
      <c r="E4230" t="e">
        <f>'RAW DATA'!#REF!</f>
        <v>#REF!</v>
      </c>
      <c r="F4230">
        <f>'RAW DATA'!H4230</f>
        <v>0</v>
      </c>
      <c r="G4230">
        <f>'RAW DATA'!I4230</f>
        <v>0</v>
      </c>
      <c r="H4230" t="e">
        <f>'RAW DATA'!#REF!</f>
        <v>#REF!</v>
      </c>
      <c r="I4230" t="e">
        <f>'RAW DATA'!#REF!</f>
        <v>#REF!</v>
      </c>
      <c r="J4230">
        <f>'RAW DATA'!J4230</f>
        <v>0</v>
      </c>
      <c r="K4230" t="e">
        <f>'RAW DATA'!#REF!</f>
        <v>#REF!</v>
      </c>
      <c r="L4230">
        <f>'RAW DATA'!P4230</f>
        <v>0</v>
      </c>
      <c r="M4230">
        <f>'RAW DATA'!Q4230</f>
        <v>0</v>
      </c>
      <c r="N4230">
        <f>'RAW DATA'!R4230</f>
        <v>0</v>
      </c>
      <c r="O4230">
        <f>'RAW DATA'!S4230</f>
        <v>0</v>
      </c>
      <c r="P4230">
        <f>'RAW DATA'!T4230</f>
        <v>0</v>
      </c>
      <c r="Q4230">
        <f>'RAW DATA'!U4230</f>
        <v>0</v>
      </c>
      <c r="R4230">
        <f>'RAW DATA'!V4230</f>
        <v>0</v>
      </c>
      <c r="S4230" t="e">
        <f>'RAW DATA'!#REF!</f>
        <v>#REF!</v>
      </c>
      <c r="T4230">
        <f>'RAW DATA'!W4230</f>
        <v>0</v>
      </c>
      <c r="U4230">
        <f>'RAW DATA'!X4230</f>
        <v>0</v>
      </c>
      <c r="V4230">
        <f>'RAW DATA'!Y4230</f>
        <v>0</v>
      </c>
      <c r="W4230" t="e">
        <f>IF(' DASHBOARD'!K4230&gt;=60,FORMULAS!$D$3,IF(' DASHBOARD'!K4230&gt;=55,FORMULAS!$E$3,IF(' DASHBOARD'!K4230&gt;=50,FORMULAS!$F$3,IF(' DASHBOARD'!K4230&gt;=40,FORMULAS!$G$3,IF(' DASHBOARD'!K4230&gt;=30,FORMULAS!$H$3,IF(K4230&gt;=20,FORMULAS!$I$3,IF(' DASHBOARD'!K4230&gt;=16,FORMULAS!$J$3)))))))</f>
        <v>#REF!</v>
      </c>
      <c r="X4230" t="e">
        <f>INDEX(FORMULAS!$D$4:$J$10,MATCH('RAW DATA'!A4230,FORMULAS!$A$4:$A$10,0),MATCH(' DASHBOARD'!W4230,FORMULAS!$D$3:$J$3,0))</f>
        <v>#N/A</v>
      </c>
      <c r="Y4230">
        <f t="shared" si="264"/>
        <v>0</v>
      </c>
      <c r="Z4230">
        <f t="shared" si="265"/>
        <v>0</v>
      </c>
      <c r="AA4230" t="e">
        <f t="shared" si="266"/>
        <v>#DIV/0!</v>
      </c>
      <c r="AB4230" s="14" t="e">
        <f>1-(FORMULAS!$S$2-' DASHBOARD'!X4230)/FORMULAS!$S$2</f>
        <v>#N/A</v>
      </c>
      <c r="AC4230" t="e">
        <f t="shared" si="267"/>
        <v>#N/A</v>
      </c>
    </row>
    <row r="4231" spans="1:29" x14ac:dyDescent="0.2">
      <c r="A4231">
        <f>'RAW DATA'!A4231</f>
        <v>0</v>
      </c>
      <c r="B4231">
        <f>'RAW DATA'!G4231</f>
        <v>0</v>
      </c>
      <c r="C4231" t="e">
        <f>'RAW DATA'!#REF!</f>
        <v>#REF!</v>
      </c>
      <c r="D4231" t="e">
        <f>'RAW DATA'!#REF!</f>
        <v>#REF!</v>
      </c>
      <c r="E4231" t="e">
        <f>'RAW DATA'!#REF!</f>
        <v>#REF!</v>
      </c>
      <c r="F4231">
        <f>'RAW DATA'!H4231</f>
        <v>0</v>
      </c>
      <c r="G4231">
        <f>'RAW DATA'!I4231</f>
        <v>0</v>
      </c>
      <c r="H4231" t="e">
        <f>'RAW DATA'!#REF!</f>
        <v>#REF!</v>
      </c>
      <c r="I4231" t="e">
        <f>'RAW DATA'!#REF!</f>
        <v>#REF!</v>
      </c>
      <c r="J4231">
        <f>'RAW DATA'!J4231</f>
        <v>0</v>
      </c>
      <c r="K4231" t="e">
        <f>'RAW DATA'!#REF!</f>
        <v>#REF!</v>
      </c>
      <c r="L4231">
        <f>'RAW DATA'!P4231</f>
        <v>0</v>
      </c>
      <c r="M4231">
        <f>'RAW DATA'!Q4231</f>
        <v>0</v>
      </c>
      <c r="N4231">
        <f>'RAW DATA'!R4231</f>
        <v>0</v>
      </c>
      <c r="O4231">
        <f>'RAW DATA'!S4231</f>
        <v>0</v>
      </c>
      <c r="P4231">
        <f>'RAW DATA'!T4231</f>
        <v>0</v>
      </c>
      <c r="Q4231">
        <f>'RAW DATA'!U4231</f>
        <v>0</v>
      </c>
      <c r="R4231">
        <f>'RAW DATA'!V4231</f>
        <v>0</v>
      </c>
      <c r="S4231" t="e">
        <f>'RAW DATA'!#REF!</f>
        <v>#REF!</v>
      </c>
      <c r="T4231">
        <f>'RAW DATA'!W4231</f>
        <v>0</v>
      </c>
      <c r="U4231">
        <f>'RAW DATA'!X4231</f>
        <v>0</v>
      </c>
      <c r="V4231">
        <f>'RAW DATA'!Y4231</f>
        <v>0</v>
      </c>
      <c r="W4231" t="e">
        <f>IF(' DASHBOARD'!K4231&gt;=60,FORMULAS!$D$3,IF(' DASHBOARD'!K4231&gt;=55,FORMULAS!$E$3,IF(' DASHBOARD'!K4231&gt;=50,FORMULAS!$F$3,IF(' DASHBOARD'!K4231&gt;=40,FORMULAS!$G$3,IF(' DASHBOARD'!K4231&gt;=30,FORMULAS!$H$3,IF(K4231&gt;=20,FORMULAS!$I$3,IF(' DASHBOARD'!K4231&gt;=16,FORMULAS!$J$3)))))))</f>
        <v>#REF!</v>
      </c>
      <c r="X4231" t="e">
        <f>INDEX(FORMULAS!$D$4:$J$10,MATCH('RAW DATA'!A4231,FORMULAS!$A$4:$A$10,0),MATCH(' DASHBOARD'!W4231,FORMULAS!$D$3:$J$3,0))</f>
        <v>#N/A</v>
      </c>
      <c r="Y4231">
        <f t="shared" si="264"/>
        <v>0</v>
      </c>
      <c r="Z4231">
        <f t="shared" si="265"/>
        <v>0</v>
      </c>
      <c r="AA4231" t="e">
        <f t="shared" si="266"/>
        <v>#DIV/0!</v>
      </c>
      <c r="AB4231" s="14" t="e">
        <f>1-(FORMULAS!$S$2-' DASHBOARD'!X4231)/FORMULAS!$S$2</f>
        <v>#N/A</v>
      </c>
      <c r="AC4231" t="e">
        <f t="shared" si="267"/>
        <v>#N/A</v>
      </c>
    </row>
    <row r="4232" spans="1:29" x14ac:dyDescent="0.2">
      <c r="A4232">
        <f>'RAW DATA'!A4232</f>
        <v>0</v>
      </c>
      <c r="B4232">
        <f>'RAW DATA'!G4232</f>
        <v>0</v>
      </c>
      <c r="C4232" t="e">
        <f>'RAW DATA'!#REF!</f>
        <v>#REF!</v>
      </c>
      <c r="D4232" t="e">
        <f>'RAW DATA'!#REF!</f>
        <v>#REF!</v>
      </c>
      <c r="E4232" t="e">
        <f>'RAW DATA'!#REF!</f>
        <v>#REF!</v>
      </c>
      <c r="F4232">
        <f>'RAW DATA'!H4232</f>
        <v>0</v>
      </c>
      <c r="G4232">
        <f>'RAW DATA'!I4232</f>
        <v>0</v>
      </c>
      <c r="H4232" t="e">
        <f>'RAW DATA'!#REF!</f>
        <v>#REF!</v>
      </c>
      <c r="I4232" t="e">
        <f>'RAW DATA'!#REF!</f>
        <v>#REF!</v>
      </c>
      <c r="J4232">
        <f>'RAW DATA'!J4232</f>
        <v>0</v>
      </c>
      <c r="K4232" t="e">
        <f>'RAW DATA'!#REF!</f>
        <v>#REF!</v>
      </c>
      <c r="L4232">
        <f>'RAW DATA'!P4232</f>
        <v>0</v>
      </c>
      <c r="M4232">
        <f>'RAW DATA'!Q4232</f>
        <v>0</v>
      </c>
      <c r="N4232">
        <f>'RAW DATA'!R4232</f>
        <v>0</v>
      </c>
      <c r="O4232">
        <f>'RAW DATA'!S4232</f>
        <v>0</v>
      </c>
      <c r="P4232">
        <f>'RAW DATA'!T4232</f>
        <v>0</v>
      </c>
      <c r="Q4232">
        <f>'RAW DATA'!U4232</f>
        <v>0</v>
      </c>
      <c r="R4232">
        <f>'RAW DATA'!V4232</f>
        <v>0</v>
      </c>
      <c r="S4232" t="e">
        <f>'RAW DATA'!#REF!</f>
        <v>#REF!</v>
      </c>
      <c r="T4232">
        <f>'RAW DATA'!W4232</f>
        <v>0</v>
      </c>
      <c r="U4232">
        <f>'RAW DATA'!X4232</f>
        <v>0</v>
      </c>
      <c r="V4232">
        <f>'RAW DATA'!Y4232</f>
        <v>0</v>
      </c>
      <c r="W4232" t="e">
        <f>IF(' DASHBOARD'!K4232&gt;=60,FORMULAS!$D$3,IF(' DASHBOARD'!K4232&gt;=55,FORMULAS!$E$3,IF(' DASHBOARD'!K4232&gt;=50,FORMULAS!$F$3,IF(' DASHBOARD'!K4232&gt;=40,FORMULAS!$G$3,IF(' DASHBOARD'!K4232&gt;=30,FORMULAS!$H$3,IF(K4232&gt;=20,FORMULAS!$I$3,IF(' DASHBOARD'!K4232&gt;=16,FORMULAS!$J$3)))))))</f>
        <v>#REF!</v>
      </c>
      <c r="X4232" t="e">
        <f>INDEX(FORMULAS!$D$4:$J$10,MATCH('RAW DATA'!A4232,FORMULAS!$A$4:$A$10,0),MATCH(' DASHBOARD'!W4232,FORMULAS!$D$3:$J$3,0))</f>
        <v>#N/A</v>
      </c>
      <c r="Y4232">
        <f t="shared" si="264"/>
        <v>0</v>
      </c>
      <c r="Z4232">
        <f t="shared" si="265"/>
        <v>0</v>
      </c>
      <c r="AA4232" t="e">
        <f t="shared" si="266"/>
        <v>#DIV/0!</v>
      </c>
      <c r="AB4232" s="14" t="e">
        <f>1-(FORMULAS!$S$2-' DASHBOARD'!X4232)/FORMULAS!$S$2</f>
        <v>#N/A</v>
      </c>
      <c r="AC4232" t="e">
        <f t="shared" si="267"/>
        <v>#N/A</v>
      </c>
    </row>
    <row r="4233" spans="1:29" x14ac:dyDescent="0.2">
      <c r="A4233">
        <f>'RAW DATA'!A4233</f>
        <v>0</v>
      </c>
      <c r="B4233">
        <f>'RAW DATA'!G4233</f>
        <v>0</v>
      </c>
      <c r="C4233" t="e">
        <f>'RAW DATA'!#REF!</f>
        <v>#REF!</v>
      </c>
      <c r="D4233" t="e">
        <f>'RAW DATA'!#REF!</f>
        <v>#REF!</v>
      </c>
      <c r="E4233" t="e">
        <f>'RAW DATA'!#REF!</f>
        <v>#REF!</v>
      </c>
      <c r="F4233">
        <f>'RAW DATA'!H4233</f>
        <v>0</v>
      </c>
      <c r="G4233">
        <f>'RAW DATA'!I4233</f>
        <v>0</v>
      </c>
      <c r="H4233" t="e">
        <f>'RAW DATA'!#REF!</f>
        <v>#REF!</v>
      </c>
      <c r="I4233" t="e">
        <f>'RAW DATA'!#REF!</f>
        <v>#REF!</v>
      </c>
      <c r="J4233">
        <f>'RAW DATA'!J4233</f>
        <v>0</v>
      </c>
      <c r="K4233" t="e">
        <f>'RAW DATA'!#REF!</f>
        <v>#REF!</v>
      </c>
      <c r="L4233">
        <f>'RAW DATA'!P4233</f>
        <v>0</v>
      </c>
      <c r="M4233">
        <f>'RAW DATA'!Q4233</f>
        <v>0</v>
      </c>
      <c r="N4233">
        <f>'RAW DATA'!R4233</f>
        <v>0</v>
      </c>
      <c r="O4233">
        <f>'RAW DATA'!S4233</f>
        <v>0</v>
      </c>
      <c r="P4233">
        <f>'RAW DATA'!T4233</f>
        <v>0</v>
      </c>
      <c r="Q4233">
        <f>'RAW DATA'!U4233</f>
        <v>0</v>
      </c>
      <c r="R4233">
        <f>'RAW DATA'!V4233</f>
        <v>0</v>
      </c>
      <c r="S4233" t="e">
        <f>'RAW DATA'!#REF!</f>
        <v>#REF!</v>
      </c>
      <c r="T4233">
        <f>'RAW DATA'!W4233</f>
        <v>0</v>
      </c>
      <c r="U4233">
        <f>'RAW DATA'!X4233</f>
        <v>0</v>
      </c>
      <c r="V4233">
        <f>'RAW DATA'!Y4233</f>
        <v>0</v>
      </c>
      <c r="W4233" t="e">
        <f>IF(' DASHBOARD'!K4233&gt;=60,FORMULAS!$D$3,IF(' DASHBOARD'!K4233&gt;=55,FORMULAS!$E$3,IF(' DASHBOARD'!K4233&gt;=50,FORMULAS!$F$3,IF(' DASHBOARD'!K4233&gt;=40,FORMULAS!$G$3,IF(' DASHBOARD'!K4233&gt;=30,FORMULAS!$H$3,IF(K4233&gt;=20,FORMULAS!$I$3,IF(' DASHBOARD'!K4233&gt;=16,FORMULAS!$J$3)))))))</f>
        <v>#REF!</v>
      </c>
      <c r="X4233" t="e">
        <f>INDEX(FORMULAS!$D$4:$J$10,MATCH('RAW DATA'!A4233,FORMULAS!$A$4:$A$10,0),MATCH(' DASHBOARD'!W4233,FORMULAS!$D$3:$J$3,0))</f>
        <v>#N/A</v>
      </c>
      <c r="Y4233">
        <f t="shared" si="264"/>
        <v>0</v>
      </c>
      <c r="Z4233">
        <f t="shared" si="265"/>
        <v>0</v>
      </c>
      <c r="AA4233" t="e">
        <f t="shared" si="266"/>
        <v>#DIV/0!</v>
      </c>
      <c r="AB4233" s="14" t="e">
        <f>1-(FORMULAS!$S$2-' DASHBOARD'!X4233)/FORMULAS!$S$2</f>
        <v>#N/A</v>
      </c>
      <c r="AC4233" t="e">
        <f t="shared" si="267"/>
        <v>#N/A</v>
      </c>
    </row>
    <row r="4234" spans="1:29" x14ac:dyDescent="0.2">
      <c r="A4234">
        <f>'RAW DATA'!A4234</f>
        <v>0</v>
      </c>
      <c r="B4234">
        <f>'RAW DATA'!G4234</f>
        <v>0</v>
      </c>
      <c r="C4234" t="e">
        <f>'RAW DATA'!#REF!</f>
        <v>#REF!</v>
      </c>
      <c r="D4234" t="e">
        <f>'RAW DATA'!#REF!</f>
        <v>#REF!</v>
      </c>
      <c r="E4234" t="e">
        <f>'RAW DATA'!#REF!</f>
        <v>#REF!</v>
      </c>
      <c r="F4234">
        <f>'RAW DATA'!H4234</f>
        <v>0</v>
      </c>
      <c r="G4234">
        <f>'RAW DATA'!I4234</f>
        <v>0</v>
      </c>
      <c r="H4234" t="e">
        <f>'RAW DATA'!#REF!</f>
        <v>#REF!</v>
      </c>
      <c r="I4234" t="e">
        <f>'RAW DATA'!#REF!</f>
        <v>#REF!</v>
      </c>
      <c r="J4234">
        <f>'RAW DATA'!J4234</f>
        <v>0</v>
      </c>
      <c r="K4234" t="e">
        <f>'RAW DATA'!#REF!</f>
        <v>#REF!</v>
      </c>
      <c r="L4234">
        <f>'RAW DATA'!P4234</f>
        <v>0</v>
      </c>
      <c r="M4234">
        <f>'RAW DATA'!Q4234</f>
        <v>0</v>
      </c>
      <c r="N4234">
        <f>'RAW DATA'!R4234</f>
        <v>0</v>
      </c>
      <c r="O4234">
        <f>'RAW DATA'!S4234</f>
        <v>0</v>
      </c>
      <c r="P4234">
        <f>'RAW DATA'!T4234</f>
        <v>0</v>
      </c>
      <c r="Q4234">
        <f>'RAW DATA'!U4234</f>
        <v>0</v>
      </c>
      <c r="R4234">
        <f>'RAW DATA'!V4234</f>
        <v>0</v>
      </c>
      <c r="S4234" t="e">
        <f>'RAW DATA'!#REF!</f>
        <v>#REF!</v>
      </c>
      <c r="T4234">
        <f>'RAW DATA'!W4234</f>
        <v>0</v>
      </c>
      <c r="U4234">
        <f>'RAW DATA'!X4234</f>
        <v>0</v>
      </c>
      <c r="V4234">
        <f>'RAW DATA'!Y4234</f>
        <v>0</v>
      </c>
      <c r="W4234" t="e">
        <f>IF(' DASHBOARD'!K4234&gt;=60,FORMULAS!$D$3,IF(' DASHBOARD'!K4234&gt;=55,FORMULAS!$E$3,IF(' DASHBOARD'!K4234&gt;=50,FORMULAS!$F$3,IF(' DASHBOARD'!K4234&gt;=40,FORMULAS!$G$3,IF(' DASHBOARD'!K4234&gt;=30,FORMULAS!$H$3,IF(K4234&gt;=20,FORMULAS!$I$3,IF(' DASHBOARD'!K4234&gt;=16,FORMULAS!$J$3)))))))</f>
        <v>#REF!</v>
      </c>
      <c r="X4234" t="e">
        <f>INDEX(FORMULAS!$D$4:$J$10,MATCH('RAW DATA'!A4234,FORMULAS!$A$4:$A$10,0),MATCH(' DASHBOARD'!W4234,FORMULAS!$D$3:$J$3,0))</f>
        <v>#N/A</v>
      </c>
      <c r="Y4234">
        <f t="shared" si="264"/>
        <v>0</v>
      </c>
      <c r="Z4234">
        <f t="shared" si="265"/>
        <v>0</v>
      </c>
      <c r="AA4234" t="e">
        <f t="shared" si="266"/>
        <v>#DIV/0!</v>
      </c>
      <c r="AB4234" s="14" t="e">
        <f>1-(FORMULAS!$S$2-' DASHBOARD'!X4234)/FORMULAS!$S$2</f>
        <v>#N/A</v>
      </c>
      <c r="AC4234" t="e">
        <f t="shared" si="267"/>
        <v>#N/A</v>
      </c>
    </row>
    <row r="4235" spans="1:29" x14ac:dyDescent="0.2">
      <c r="A4235">
        <f>'RAW DATA'!A4235</f>
        <v>0</v>
      </c>
      <c r="B4235">
        <f>'RAW DATA'!G4235</f>
        <v>0</v>
      </c>
      <c r="C4235" t="e">
        <f>'RAW DATA'!#REF!</f>
        <v>#REF!</v>
      </c>
      <c r="D4235" t="e">
        <f>'RAW DATA'!#REF!</f>
        <v>#REF!</v>
      </c>
      <c r="E4235" t="e">
        <f>'RAW DATA'!#REF!</f>
        <v>#REF!</v>
      </c>
      <c r="F4235">
        <f>'RAW DATA'!H4235</f>
        <v>0</v>
      </c>
      <c r="G4235">
        <f>'RAW DATA'!I4235</f>
        <v>0</v>
      </c>
      <c r="H4235" t="e">
        <f>'RAW DATA'!#REF!</f>
        <v>#REF!</v>
      </c>
      <c r="I4235" t="e">
        <f>'RAW DATA'!#REF!</f>
        <v>#REF!</v>
      </c>
      <c r="J4235">
        <f>'RAW DATA'!J4235</f>
        <v>0</v>
      </c>
      <c r="K4235" t="e">
        <f>'RAW DATA'!#REF!</f>
        <v>#REF!</v>
      </c>
      <c r="L4235">
        <f>'RAW DATA'!P4235</f>
        <v>0</v>
      </c>
      <c r="M4235">
        <f>'RAW DATA'!Q4235</f>
        <v>0</v>
      </c>
      <c r="N4235">
        <f>'RAW DATA'!R4235</f>
        <v>0</v>
      </c>
      <c r="O4235">
        <f>'RAW DATA'!S4235</f>
        <v>0</v>
      </c>
      <c r="P4235">
        <f>'RAW DATA'!T4235</f>
        <v>0</v>
      </c>
      <c r="Q4235">
        <f>'RAW DATA'!U4235</f>
        <v>0</v>
      </c>
      <c r="R4235">
        <f>'RAW DATA'!V4235</f>
        <v>0</v>
      </c>
      <c r="S4235" t="e">
        <f>'RAW DATA'!#REF!</f>
        <v>#REF!</v>
      </c>
      <c r="T4235">
        <f>'RAW DATA'!W4235</f>
        <v>0</v>
      </c>
      <c r="U4235">
        <f>'RAW DATA'!X4235</f>
        <v>0</v>
      </c>
      <c r="V4235">
        <f>'RAW DATA'!Y4235</f>
        <v>0</v>
      </c>
      <c r="W4235" t="e">
        <f>IF(' DASHBOARD'!K4235&gt;=60,FORMULAS!$D$3,IF(' DASHBOARD'!K4235&gt;=55,FORMULAS!$E$3,IF(' DASHBOARD'!K4235&gt;=50,FORMULAS!$F$3,IF(' DASHBOARD'!K4235&gt;=40,FORMULAS!$G$3,IF(' DASHBOARD'!K4235&gt;=30,FORMULAS!$H$3,IF(K4235&gt;=20,FORMULAS!$I$3,IF(' DASHBOARD'!K4235&gt;=16,FORMULAS!$J$3)))))))</f>
        <v>#REF!</v>
      </c>
      <c r="X4235" t="e">
        <f>INDEX(FORMULAS!$D$4:$J$10,MATCH('RAW DATA'!A4235,FORMULAS!$A$4:$A$10,0),MATCH(' DASHBOARD'!W4235,FORMULAS!$D$3:$J$3,0))</f>
        <v>#N/A</v>
      </c>
      <c r="Y4235">
        <f t="shared" si="264"/>
        <v>0</v>
      </c>
      <c r="Z4235">
        <f t="shared" si="265"/>
        <v>0</v>
      </c>
      <c r="AA4235" t="e">
        <f t="shared" si="266"/>
        <v>#DIV/0!</v>
      </c>
      <c r="AB4235" s="14" t="e">
        <f>1-(FORMULAS!$S$2-' DASHBOARD'!X4235)/FORMULAS!$S$2</f>
        <v>#N/A</v>
      </c>
      <c r="AC4235" t="e">
        <f t="shared" si="267"/>
        <v>#N/A</v>
      </c>
    </row>
    <row r="4236" spans="1:29" x14ac:dyDescent="0.2">
      <c r="A4236">
        <f>'RAW DATA'!A4236</f>
        <v>0</v>
      </c>
      <c r="B4236">
        <f>'RAW DATA'!G4236</f>
        <v>0</v>
      </c>
      <c r="C4236" t="e">
        <f>'RAW DATA'!#REF!</f>
        <v>#REF!</v>
      </c>
      <c r="D4236" t="e">
        <f>'RAW DATA'!#REF!</f>
        <v>#REF!</v>
      </c>
      <c r="E4236" t="e">
        <f>'RAW DATA'!#REF!</f>
        <v>#REF!</v>
      </c>
      <c r="F4236">
        <f>'RAW DATA'!H4236</f>
        <v>0</v>
      </c>
      <c r="G4236">
        <f>'RAW DATA'!I4236</f>
        <v>0</v>
      </c>
      <c r="H4236" t="e">
        <f>'RAW DATA'!#REF!</f>
        <v>#REF!</v>
      </c>
      <c r="I4236" t="e">
        <f>'RAW DATA'!#REF!</f>
        <v>#REF!</v>
      </c>
      <c r="J4236">
        <f>'RAW DATA'!J4236</f>
        <v>0</v>
      </c>
      <c r="K4236" t="e">
        <f>'RAW DATA'!#REF!</f>
        <v>#REF!</v>
      </c>
      <c r="L4236">
        <f>'RAW DATA'!P4236</f>
        <v>0</v>
      </c>
      <c r="M4236">
        <f>'RAW DATA'!Q4236</f>
        <v>0</v>
      </c>
      <c r="N4236">
        <f>'RAW DATA'!R4236</f>
        <v>0</v>
      </c>
      <c r="O4236">
        <f>'RAW DATA'!S4236</f>
        <v>0</v>
      </c>
      <c r="P4236">
        <f>'RAW DATA'!T4236</f>
        <v>0</v>
      </c>
      <c r="Q4236">
        <f>'RAW DATA'!U4236</f>
        <v>0</v>
      </c>
      <c r="R4236">
        <f>'RAW DATA'!V4236</f>
        <v>0</v>
      </c>
      <c r="S4236" t="e">
        <f>'RAW DATA'!#REF!</f>
        <v>#REF!</v>
      </c>
      <c r="T4236">
        <f>'RAW DATA'!W4236</f>
        <v>0</v>
      </c>
      <c r="U4236">
        <f>'RAW DATA'!X4236</f>
        <v>0</v>
      </c>
      <c r="V4236">
        <f>'RAW DATA'!Y4236</f>
        <v>0</v>
      </c>
      <c r="W4236" t="e">
        <f>IF(' DASHBOARD'!K4236&gt;=60,FORMULAS!$D$3,IF(' DASHBOARD'!K4236&gt;=55,FORMULAS!$E$3,IF(' DASHBOARD'!K4236&gt;=50,FORMULAS!$F$3,IF(' DASHBOARD'!K4236&gt;=40,FORMULAS!$G$3,IF(' DASHBOARD'!K4236&gt;=30,FORMULAS!$H$3,IF(K4236&gt;=20,FORMULAS!$I$3,IF(' DASHBOARD'!K4236&gt;=16,FORMULAS!$J$3)))))))</f>
        <v>#REF!</v>
      </c>
      <c r="X4236" t="e">
        <f>INDEX(FORMULAS!$D$4:$J$10,MATCH('RAW DATA'!A4236,FORMULAS!$A$4:$A$10,0),MATCH(' DASHBOARD'!W4236,FORMULAS!$D$3:$J$3,0))</f>
        <v>#N/A</v>
      </c>
      <c r="Y4236">
        <f t="shared" si="264"/>
        <v>0</v>
      </c>
      <c r="Z4236">
        <f t="shared" si="265"/>
        <v>0</v>
      </c>
      <c r="AA4236" t="e">
        <f t="shared" si="266"/>
        <v>#DIV/0!</v>
      </c>
      <c r="AB4236" s="14" t="e">
        <f>1-(FORMULAS!$S$2-' DASHBOARD'!X4236)/FORMULAS!$S$2</f>
        <v>#N/A</v>
      </c>
      <c r="AC4236" t="e">
        <f t="shared" si="267"/>
        <v>#N/A</v>
      </c>
    </row>
    <row r="4237" spans="1:29" x14ac:dyDescent="0.2">
      <c r="A4237">
        <f>'RAW DATA'!A4237</f>
        <v>0</v>
      </c>
      <c r="B4237">
        <f>'RAW DATA'!G4237</f>
        <v>0</v>
      </c>
      <c r="C4237" t="e">
        <f>'RAW DATA'!#REF!</f>
        <v>#REF!</v>
      </c>
      <c r="D4237" t="e">
        <f>'RAW DATA'!#REF!</f>
        <v>#REF!</v>
      </c>
      <c r="E4237" t="e">
        <f>'RAW DATA'!#REF!</f>
        <v>#REF!</v>
      </c>
      <c r="F4237">
        <f>'RAW DATA'!H4237</f>
        <v>0</v>
      </c>
      <c r="G4237">
        <f>'RAW DATA'!I4237</f>
        <v>0</v>
      </c>
      <c r="H4237" t="e">
        <f>'RAW DATA'!#REF!</f>
        <v>#REF!</v>
      </c>
      <c r="I4237" t="e">
        <f>'RAW DATA'!#REF!</f>
        <v>#REF!</v>
      </c>
      <c r="J4237">
        <f>'RAW DATA'!J4237</f>
        <v>0</v>
      </c>
      <c r="K4237" t="e">
        <f>'RAW DATA'!#REF!</f>
        <v>#REF!</v>
      </c>
      <c r="L4237">
        <f>'RAW DATA'!P4237</f>
        <v>0</v>
      </c>
      <c r="M4237">
        <f>'RAW DATA'!Q4237</f>
        <v>0</v>
      </c>
      <c r="N4237">
        <f>'RAW DATA'!R4237</f>
        <v>0</v>
      </c>
      <c r="O4237">
        <f>'RAW DATA'!S4237</f>
        <v>0</v>
      </c>
      <c r="P4237">
        <f>'RAW DATA'!T4237</f>
        <v>0</v>
      </c>
      <c r="Q4237">
        <f>'RAW DATA'!U4237</f>
        <v>0</v>
      </c>
      <c r="R4237">
        <f>'RAW DATA'!V4237</f>
        <v>0</v>
      </c>
      <c r="S4237" t="e">
        <f>'RAW DATA'!#REF!</f>
        <v>#REF!</v>
      </c>
      <c r="T4237">
        <f>'RAW DATA'!W4237</f>
        <v>0</v>
      </c>
      <c r="U4237">
        <f>'RAW DATA'!X4237</f>
        <v>0</v>
      </c>
      <c r="V4237">
        <f>'RAW DATA'!Y4237</f>
        <v>0</v>
      </c>
      <c r="W4237" t="e">
        <f>IF(' DASHBOARD'!K4237&gt;=60,FORMULAS!$D$3,IF(' DASHBOARD'!K4237&gt;=55,FORMULAS!$E$3,IF(' DASHBOARD'!K4237&gt;=50,FORMULAS!$F$3,IF(' DASHBOARD'!K4237&gt;=40,FORMULAS!$G$3,IF(' DASHBOARD'!K4237&gt;=30,FORMULAS!$H$3,IF(K4237&gt;=20,FORMULAS!$I$3,IF(' DASHBOARD'!K4237&gt;=16,FORMULAS!$J$3)))))))</f>
        <v>#REF!</v>
      </c>
      <c r="X4237" t="e">
        <f>INDEX(FORMULAS!$D$4:$J$10,MATCH('RAW DATA'!A4237,FORMULAS!$A$4:$A$10,0),MATCH(' DASHBOARD'!W4237,FORMULAS!$D$3:$J$3,0))</f>
        <v>#N/A</v>
      </c>
      <c r="Y4237">
        <f t="shared" si="264"/>
        <v>0</v>
      </c>
      <c r="Z4237">
        <f t="shared" si="265"/>
        <v>0</v>
      </c>
      <c r="AA4237" t="e">
        <f t="shared" si="266"/>
        <v>#DIV/0!</v>
      </c>
      <c r="AB4237" s="14" t="e">
        <f>1-(FORMULAS!$S$2-' DASHBOARD'!X4237)/FORMULAS!$S$2</f>
        <v>#N/A</v>
      </c>
      <c r="AC4237" t="e">
        <f t="shared" si="267"/>
        <v>#N/A</v>
      </c>
    </row>
    <row r="4238" spans="1:29" x14ac:dyDescent="0.2">
      <c r="A4238">
        <f>'RAW DATA'!A4238</f>
        <v>0</v>
      </c>
      <c r="B4238">
        <f>'RAW DATA'!G4238</f>
        <v>0</v>
      </c>
      <c r="C4238" t="e">
        <f>'RAW DATA'!#REF!</f>
        <v>#REF!</v>
      </c>
      <c r="D4238" t="e">
        <f>'RAW DATA'!#REF!</f>
        <v>#REF!</v>
      </c>
      <c r="E4238" t="e">
        <f>'RAW DATA'!#REF!</f>
        <v>#REF!</v>
      </c>
      <c r="F4238">
        <f>'RAW DATA'!H4238</f>
        <v>0</v>
      </c>
      <c r="G4238">
        <f>'RAW DATA'!I4238</f>
        <v>0</v>
      </c>
      <c r="H4238" t="e">
        <f>'RAW DATA'!#REF!</f>
        <v>#REF!</v>
      </c>
      <c r="I4238" t="e">
        <f>'RAW DATA'!#REF!</f>
        <v>#REF!</v>
      </c>
      <c r="J4238">
        <f>'RAW DATA'!J4238</f>
        <v>0</v>
      </c>
      <c r="K4238" t="e">
        <f>'RAW DATA'!#REF!</f>
        <v>#REF!</v>
      </c>
      <c r="L4238">
        <f>'RAW DATA'!P4238</f>
        <v>0</v>
      </c>
      <c r="M4238">
        <f>'RAW DATA'!Q4238</f>
        <v>0</v>
      </c>
      <c r="N4238">
        <f>'RAW DATA'!R4238</f>
        <v>0</v>
      </c>
      <c r="O4238">
        <f>'RAW DATA'!S4238</f>
        <v>0</v>
      </c>
      <c r="P4238">
        <f>'RAW DATA'!T4238</f>
        <v>0</v>
      </c>
      <c r="Q4238">
        <f>'RAW DATA'!U4238</f>
        <v>0</v>
      </c>
      <c r="R4238">
        <f>'RAW DATA'!V4238</f>
        <v>0</v>
      </c>
      <c r="S4238" t="e">
        <f>'RAW DATA'!#REF!</f>
        <v>#REF!</v>
      </c>
      <c r="T4238">
        <f>'RAW DATA'!W4238</f>
        <v>0</v>
      </c>
      <c r="U4238">
        <f>'RAW DATA'!X4238</f>
        <v>0</v>
      </c>
      <c r="V4238">
        <f>'RAW DATA'!Y4238</f>
        <v>0</v>
      </c>
      <c r="W4238" t="e">
        <f>IF(' DASHBOARD'!K4238&gt;=60,FORMULAS!$D$3,IF(' DASHBOARD'!K4238&gt;=55,FORMULAS!$E$3,IF(' DASHBOARD'!K4238&gt;=50,FORMULAS!$F$3,IF(' DASHBOARD'!K4238&gt;=40,FORMULAS!$G$3,IF(' DASHBOARD'!K4238&gt;=30,FORMULAS!$H$3,IF(K4238&gt;=20,FORMULAS!$I$3,IF(' DASHBOARD'!K4238&gt;=16,FORMULAS!$J$3)))))))</f>
        <v>#REF!</v>
      </c>
      <c r="X4238" t="e">
        <f>INDEX(FORMULAS!$D$4:$J$10,MATCH('RAW DATA'!A4238,FORMULAS!$A$4:$A$10,0),MATCH(' DASHBOARD'!W4238,FORMULAS!$D$3:$J$3,0))</f>
        <v>#N/A</v>
      </c>
      <c r="Y4238">
        <f t="shared" si="264"/>
        <v>0</v>
      </c>
      <c r="Z4238">
        <f t="shared" si="265"/>
        <v>0</v>
      </c>
      <c r="AA4238" t="e">
        <f t="shared" si="266"/>
        <v>#DIV/0!</v>
      </c>
      <c r="AB4238" s="14" t="e">
        <f>1-(FORMULAS!$S$2-' DASHBOARD'!X4238)/FORMULAS!$S$2</f>
        <v>#N/A</v>
      </c>
      <c r="AC4238" t="e">
        <f t="shared" si="267"/>
        <v>#N/A</v>
      </c>
    </row>
    <row r="4239" spans="1:29" x14ac:dyDescent="0.2">
      <c r="A4239">
        <f>'RAW DATA'!A4239</f>
        <v>0</v>
      </c>
      <c r="B4239">
        <f>'RAW DATA'!G4239</f>
        <v>0</v>
      </c>
      <c r="C4239" t="e">
        <f>'RAW DATA'!#REF!</f>
        <v>#REF!</v>
      </c>
      <c r="D4239" t="e">
        <f>'RAW DATA'!#REF!</f>
        <v>#REF!</v>
      </c>
      <c r="E4239" t="e">
        <f>'RAW DATA'!#REF!</f>
        <v>#REF!</v>
      </c>
      <c r="F4239">
        <f>'RAW DATA'!H4239</f>
        <v>0</v>
      </c>
      <c r="G4239">
        <f>'RAW DATA'!I4239</f>
        <v>0</v>
      </c>
      <c r="H4239" t="e">
        <f>'RAW DATA'!#REF!</f>
        <v>#REF!</v>
      </c>
      <c r="I4239" t="e">
        <f>'RAW DATA'!#REF!</f>
        <v>#REF!</v>
      </c>
      <c r="J4239">
        <f>'RAW DATA'!J4239</f>
        <v>0</v>
      </c>
      <c r="K4239" t="e">
        <f>'RAW DATA'!#REF!</f>
        <v>#REF!</v>
      </c>
      <c r="L4239">
        <f>'RAW DATA'!P4239</f>
        <v>0</v>
      </c>
      <c r="M4239">
        <f>'RAW DATA'!Q4239</f>
        <v>0</v>
      </c>
      <c r="N4239">
        <f>'RAW DATA'!R4239</f>
        <v>0</v>
      </c>
      <c r="O4239">
        <f>'RAW DATA'!S4239</f>
        <v>0</v>
      </c>
      <c r="P4239">
        <f>'RAW DATA'!T4239</f>
        <v>0</v>
      </c>
      <c r="Q4239">
        <f>'RAW DATA'!U4239</f>
        <v>0</v>
      </c>
      <c r="R4239">
        <f>'RAW DATA'!V4239</f>
        <v>0</v>
      </c>
      <c r="S4239" t="e">
        <f>'RAW DATA'!#REF!</f>
        <v>#REF!</v>
      </c>
      <c r="T4239">
        <f>'RAW DATA'!W4239</f>
        <v>0</v>
      </c>
      <c r="U4239">
        <f>'RAW DATA'!X4239</f>
        <v>0</v>
      </c>
      <c r="V4239">
        <f>'RAW DATA'!Y4239</f>
        <v>0</v>
      </c>
      <c r="W4239" t="e">
        <f>IF(' DASHBOARD'!K4239&gt;=60,FORMULAS!$D$3,IF(' DASHBOARD'!K4239&gt;=55,FORMULAS!$E$3,IF(' DASHBOARD'!K4239&gt;=50,FORMULAS!$F$3,IF(' DASHBOARD'!K4239&gt;=40,FORMULAS!$G$3,IF(' DASHBOARD'!K4239&gt;=30,FORMULAS!$H$3,IF(K4239&gt;=20,FORMULAS!$I$3,IF(' DASHBOARD'!K4239&gt;=16,FORMULAS!$J$3)))))))</f>
        <v>#REF!</v>
      </c>
      <c r="X4239" t="e">
        <f>INDEX(FORMULAS!$D$4:$J$10,MATCH('RAW DATA'!A4239,FORMULAS!$A$4:$A$10,0),MATCH(' DASHBOARD'!W4239,FORMULAS!$D$3:$J$3,0))</f>
        <v>#N/A</v>
      </c>
      <c r="Y4239">
        <f t="shared" si="264"/>
        <v>0</v>
      </c>
      <c r="Z4239">
        <f t="shared" si="265"/>
        <v>0</v>
      </c>
      <c r="AA4239" t="e">
        <f t="shared" si="266"/>
        <v>#DIV/0!</v>
      </c>
      <c r="AB4239" s="14" t="e">
        <f>1-(FORMULAS!$S$2-' DASHBOARD'!X4239)/FORMULAS!$S$2</f>
        <v>#N/A</v>
      </c>
      <c r="AC4239" t="e">
        <f t="shared" si="267"/>
        <v>#N/A</v>
      </c>
    </row>
    <row r="4240" spans="1:29" x14ac:dyDescent="0.2">
      <c r="A4240">
        <f>'RAW DATA'!A4240</f>
        <v>0</v>
      </c>
      <c r="B4240">
        <f>'RAW DATA'!G4240</f>
        <v>0</v>
      </c>
      <c r="C4240" t="e">
        <f>'RAW DATA'!#REF!</f>
        <v>#REF!</v>
      </c>
      <c r="D4240" t="e">
        <f>'RAW DATA'!#REF!</f>
        <v>#REF!</v>
      </c>
      <c r="E4240" t="e">
        <f>'RAW DATA'!#REF!</f>
        <v>#REF!</v>
      </c>
      <c r="F4240">
        <f>'RAW DATA'!H4240</f>
        <v>0</v>
      </c>
      <c r="G4240">
        <f>'RAW DATA'!I4240</f>
        <v>0</v>
      </c>
      <c r="H4240" t="e">
        <f>'RAW DATA'!#REF!</f>
        <v>#REF!</v>
      </c>
      <c r="I4240" t="e">
        <f>'RAW DATA'!#REF!</f>
        <v>#REF!</v>
      </c>
      <c r="J4240">
        <f>'RAW DATA'!J4240</f>
        <v>0</v>
      </c>
      <c r="K4240" t="e">
        <f>'RAW DATA'!#REF!</f>
        <v>#REF!</v>
      </c>
      <c r="L4240">
        <f>'RAW DATA'!P4240</f>
        <v>0</v>
      </c>
      <c r="M4240">
        <f>'RAW DATA'!Q4240</f>
        <v>0</v>
      </c>
      <c r="N4240">
        <f>'RAW DATA'!R4240</f>
        <v>0</v>
      </c>
      <c r="O4240">
        <f>'RAW DATA'!S4240</f>
        <v>0</v>
      </c>
      <c r="P4240">
        <f>'RAW DATA'!T4240</f>
        <v>0</v>
      </c>
      <c r="Q4240">
        <f>'RAW DATA'!U4240</f>
        <v>0</v>
      </c>
      <c r="R4240">
        <f>'RAW DATA'!V4240</f>
        <v>0</v>
      </c>
      <c r="S4240" t="e">
        <f>'RAW DATA'!#REF!</f>
        <v>#REF!</v>
      </c>
      <c r="T4240">
        <f>'RAW DATA'!W4240</f>
        <v>0</v>
      </c>
      <c r="U4240">
        <f>'RAW DATA'!X4240</f>
        <v>0</v>
      </c>
      <c r="V4240">
        <f>'RAW DATA'!Y4240</f>
        <v>0</v>
      </c>
      <c r="W4240" t="e">
        <f>IF(' DASHBOARD'!K4240&gt;=60,FORMULAS!$D$3,IF(' DASHBOARD'!K4240&gt;=55,FORMULAS!$E$3,IF(' DASHBOARD'!K4240&gt;=50,FORMULAS!$F$3,IF(' DASHBOARD'!K4240&gt;=40,FORMULAS!$G$3,IF(' DASHBOARD'!K4240&gt;=30,FORMULAS!$H$3,IF(K4240&gt;=20,FORMULAS!$I$3,IF(' DASHBOARD'!K4240&gt;=16,FORMULAS!$J$3)))))))</f>
        <v>#REF!</v>
      </c>
      <c r="X4240" t="e">
        <f>INDEX(FORMULAS!$D$4:$J$10,MATCH('RAW DATA'!A4240,FORMULAS!$A$4:$A$10,0),MATCH(' DASHBOARD'!W4240,FORMULAS!$D$3:$J$3,0))</f>
        <v>#N/A</v>
      </c>
      <c r="Y4240">
        <f t="shared" si="264"/>
        <v>0</v>
      </c>
      <c r="Z4240">
        <f t="shared" si="265"/>
        <v>0</v>
      </c>
      <c r="AA4240" t="e">
        <f t="shared" si="266"/>
        <v>#DIV/0!</v>
      </c>
      <c r="AB4240" s="14" t="e">
        <f>1-(FORMULAS!$S$2-' DASHBOARD'!X4240)/FORMULAS!$S$2</f>
        <v>#N/A</v>
      </c>
      <c r="AC4240" t="e">
        <f t="shared" si="267"/>
        <v>#N/A</v>
      </c>
    </row>
    <row r="4241" spans="1:29" x14ac:dyDescent="0.2">
      <c r="A4241">
        <f>'RAW DATA'!A4241</f>
        <v>0</v>
      </c>
      <c r="B4241">
        <f>'RAW DATA'!G4241</f>
        <v>0</v>
      </c>
      <c r="C4241" t="e">
        <f>'RAW DATA'!#REF!</f>
        <v>#REF!</v>
      </c>
      <c r="D4241" t="e">
        <f>'RAW DATA'!#REF!</f>
        <v>#REF!</v>
      </c>
      <c r="E4241" t="e">
        <f>'RAW DATA'!#REF!</f>
        <v>#REF!</v>
      </c>
      <c r="F4241">
        <f>'RAW DATA'!H4241</f>
        <v>0</v>
      </c>
      <c r="G4241">
        <f>'RAW DATA'!I4241</f>
        <v>0</v>
      </c>
      <c r="H4241" t="e">
        <f>'RAW DATA'!#REF!</f>
        <v>#REF!</v>
      </c>
      <c r="I4241" t="e">
        <f>'RAW DATA'!#REF!</f>
        <v>#REF!</v>
      </c>
      <c r="J4241">
        <f>'RAW DATA'!J4241</f>
        <v>0</v>
      </c>
      <c r="K4241" t="e">
        <f>'RAW DATA'!#REF!</f>
        <v>#REF!</v>
      </c>
      <c r="L4241">
        <f>'RAW DATA'!P4241</f>
        <v>0</v>
      </c>
      <c r="M4241">
        <f>'RAW DATA'!Q4241</f>
        <v>0</v>
      </c>
      <c r="N4241">
        <f>'RAW DATA'!R4241</f>
        <v>0</v>
      </c>
      <c r="O4241">
        <f>'RAW DATA'!S4241</f>
        <v>0</v>
      </c>
      <c r="P4241">
        <f>'RAW DATA'!T4241</f>
        <v>0</v>
      </c>
      <c r="Q4241">
        <f>'RAW DATA'!U4241</f>
        <v>0</v>
      </c>
      <c r="R4241">
        <f>'RAW DATA'!V4241</f>
        <v>0</v>
      </c>
      <c r="S4241" t="e">
        <f>'RAW DATA'!#REF!</f>
        <v>#REF!</v>
      </c>
      <c r="T4241">
        <f>'RAW DATA'!W4241</f>
        <v>0</v>
      </c>
      <c r="U4241">
        <f>'RAW DATA'!X4241</f>
        <v>0</v>
      </c>
      <c r="V4241">
        <f>'RAW DATA'!Y4241</f>
        <v>0</v>
      </c>
      <c r="W4241" t="e">
        <f>IF(' DASHBOARD'!K4241&gt;=60,FORMULAS!$D$3,IF(' DASHBOARD'!K4241&gt;=55,FORMULAS!$E$3,IF(' DASHBOARD'!K4241&gt;=50,FORMULAS!$F$3,IF(' DASHBOARD'!K4241&gt;=40,FORMULAS!$G$3,IF(' DASHBOARD'!K4241&gt;=30,FORMULAS!$H$3,IF(K4241&gt;=20,FORMULAS!$I$3,IF(' DASHBOARD'!K4241&gt;=16,FORMULAS!$J$3)))))))</f>
        <v>#REF!</v>
      </c>
      <c r="X4241" t="e">
        <f>INDEX(FORMULAS!$D$4:$J$10,MATCH('RAW DATA'!A4241,FORMULAS!$A$4:$A$10,0),MATCH(' DASHBOARD'!W4241,FORMULAS!$D$3:$J$3,0))</f>
        <v>#N/A</v>
      </c>
      <c r="Y4241">
        <f t="shared" si="264"/>
        <v>0</v>
      </c>
      <c r="Z4241">
        <f t="shared" si="265"/>
        <v>0</v>
      </c>
      <c r="AA4241" t="e">
        <f t="shared" si="266"/>
        <v>#DIV/0!</v>
      </c>
      <c r="AB4241" s="14" t="e">
        <f>1-(FORMULAS!$S$2-' DASHBOARD'!X4241)/FORMULAS!$S$2</f>
        <v>#N/A</v>
      </c>
      <c r="AC4241" t="e">
        <f t="shared" si="267"/>
        <v>#N/A</v>
      </c>
    </row>
    <row r="4242" spans="1:29" x14ac:dyDescent="0.2">
      <c r="A4242">
        <f>'RAW DATA'!A4242</f>
        <v>0</v>
      </c>
      <c r="B4242">
        <f>'RAW DATA'!G4242</f>
        <v>0</v>
      </c>
      <c r="C4242" t="e">
        <f>'RAW DATA'!#REF!</f>
        <v>#REF!</v>
      </c>
      <c r="D4242" t="e">
        <f>'RAW DATA'!#REF!</f>
        <v>#REF!</v>
      </c>
      <c r="E4242" t="e">
        <f>'RAW DATA'!#REF!</f>
        <v>#REF!</v>
      </c>
      <c r="F4242">
        <f>'RAW DATA'!H4242</f>
        <v>0</v>
      </c>
      <c r="G4242">
        <f>'RAW DATA'!I4242</f>
        <v>0</v>
      </c>
      <c r="H4242" t="e">
        <f>'RAW DATA'!#REF!</f>
        <v>#REF!</v>
      </c>
      <c r="I4242" t="e">
        <f>'RAW DATA'!#REF!</f>
        <v>#REF!</v>
      </c>
      <c r="J4242">
        <f>'RAW DATA'!J4242</f>
        <v>0</v>
      </c>
      <c r="K4242" t="e">
        <f>'RAW DATA'!#REF!</f>
        <v>#REF!</v>
      </c>
      <c r="L4242">
        <f>'RAW DATA'!P4242</f>
        <v>0</v>
      </c>
      <c r="M4242">
        <f>'RAW DATA'!Q4242</f>
        <v>0</v>
      </c>
      <c r="N4242">
        <f>'RAW DATA'!R4242</f>
        <v>0</v>
      </c>
      <c r="O4242">
        <f>'RAW DATA'!S4242</f>
        <v>0</v>
      </c>
      <c r="P4242">
        <f>'RAW DATA'!T4242</f>
        <v>0</v>
      </c>
      <c r="Q4242">
        <f>'RAW DATA'!U4242</f>
        <v>0</v>
      </c>
      <c r="R4242">
        <f>'RAW DATA'!V4242</f>
        <v>0</v>
      </c>
      <c r="S4242" t="e">
        <f>'RAW DATA'!#REF!</f>
        <v>#REF!</v>
      </c>
      <c r="T4242">
        <f>'RAW DATA'!W4242</f>
        <v>0</v>
      </c>
      <c r="U4242">
        <f>'RAW DATA'!X4242</f>
        <v>0</v>
      </c>
      <c r="V4242">
        <f>'RAW DATA'!Y4242</f>
        <v>0</v>
      </c>
      <c r="W4242" t="e">
        <f>IF(' DASHBOARD'!K4242&gt;=60,FORMULAS!$D$3,IF(' DASHBOARD'!K4242&gt;=55,FORMULAS!$E$3,IF(' DASHBOARD'!K4242&gt;=50,FORMULAS!$F$3,IF(' DASHBOARD'!K4242&gt;=40,FORMULAS!$G$3,IF(' DASHBOARD'!K4242&gt;=30,FORMULAS!$H$3,IF(K4242&gt;=20,FORMULAS!$I$3,IF(' DASHBOARD'!K4242&gt;=16,FORMULAS!$J$3)))))))</f>
        <v>#REF!</v>
      </c>
      <c r="X4242" t="e">
        <f>INDEX(FORMULAS!$D$4:$J$10,MATCH('RAW DATA'!A4242,FORMULAS!$A$4:$A$10,0),MATCH(' DASHBOARD'!W4242,FORMULAS!$D$3:$J$3,0))</f>
        <v>#N/A</v>
      </c>
      <c r="Y4242">
        <f t="shared" si="264"/>
        <v>0</v>
      </c>
      <c r="Z4242">
        <f t="shared" si="265"/>
        <v>0</v>
      </c>
      <c r="AA4242" t="e">
        <f t="shared" si="266"/>
        <v>#DIV/0!</v>
      </c>
      <c r="AB4242" s="14" t="e">
        <f>1-(FORMULAS!$S$2-' DASHBOARD'!X4242)/FORMULAS!$S$2</f>
        <v>#N/A</v>
      </c>
      <c r="AC4242" t="e">
        <f t="shared" si="267"/>
        <v>#N/A</v>
      </c>
    </row>
    <row r="4243" spans="1:29" x14ac:dyDescent="0.2">
      <c r="A4243">
        <f>'RAW DATA'!A4243</f>
        <v>0</v>
      </c>
      <c r="B4243">
        <f>'RAW DATA'!G4243</f>
        <v>0</v>
      </c>
      <c r="C4243" t="e">
        <f>'RAW DATA'!#REF!</f>
        <v>#REF!</v>
      </c>
      <c r="D4243" t="e">
        <f>'RAW DATA'!#REF!</f>
        <v>#REF!</v>
      </c>
      <c r="E4243" t="e">
        <f>'RAW DATA'!#REF!</f>
        <v>#REF!</v>
      </c>
      <c r="F4243">
        <f>'RAW DATA'!H4243</f>
        <v>0</v>
      </c>
      <c r="G4243">
        <f>'RAW DATA'!I4243</f>
        <v>0</v>
      </c>
      <c r="H4243" t="e">
        <f>'RAW DATA'!#REF!</f>
        <v>#REF!</v>
      </c>
      <c r="I4243" t="e">
        <f>'RAW DATA'!#REF!</f>
        <v>#REF!</v>
      </c>
      <c r="J4243">
        <f>'RAW DATA'!J4243</f>
        <v>0</v>
      </c>
      <c r="K4243" t="e">
        <f>'RAW DATA'!#REF!</f>
        <v>#REF!</v>
      </c>
      <c r="L4243">
        <f>'RAW DATA'!P4243</f>
        <v>0</v>
      </c>
      <c r="M4243">
        <f>'RAW DATA'!Q4243</f>
        <v>0</v>
      </c>
      <c r="N4243">
        <f>'RAW DATA'!R4243</f>
        <v>0</v>
      </c>
      <c r="O4243">
        <f>'RAW DATA'!S4243</f>
        <v>0</v>
      </c>
      <c r="P4243">
        <f>'RAW DATA'!T4243</f>
        <v>0</v>
      </c>
      <c r="Q4243">
        <f>'RAW DATA'!U4243</f>
        <v>0</v>
      </c>
      <c r="R4243">
        <f>'RAW DATA'!V4243</f>
        <v>0</v>
      </c>
      <c r="S4243" t="e">
        <f>'RAW DATA'!#REF!</f>
        <v>#REF!</v>
      </c>
      <c r="T4243">
        <f>'RAW DATA'!W4243</f>
        <v>0</v>
      </c>
      <c r="U4243">
        <f>'RAW DATA'!X4243</f>
        <v>0</v>
      </c>
      <c r="V4243">
        <f>'RAW DATA'!Y4243</f>
        <v>0</v>
      </c>
      <c r="W4243" t="e">
        <f>IF(' DASHBOARD'!K4243&gt;=60,FORMULAS!$D$3,IF(' DASHBOARD'!K4243&gt;=55,FORMULAS!$E$3,IF(' DASHBOARD'!K4243&gt;=50,FORMULAS!$F$3,IF(' DASHBOARD'!K4243&gt;=40,FORMULAS!$G$3,IF(' DASHBOARD'!K4243&gt;=30,FORMULAS!$H$3,IF(K4243&gt;=20,FORMULAS!$I$3,IF(' DASHBOARD'!K4243&gt;=16,FORMULAS!$J$3)))))))</f>
        <v>#REF!</v>
      </c>
      <c r="X4243" t="e">
        <f>INDEX(FORMULAS!$D$4:$J$10,MATCH('RAW DATA'!A4243,FORMULAS!$A$4:$A$10,0),MATCH(' DASHBOARD'!W4243,FORMULAS!$D$3:$J$3,0))</f>
        <v>#N/A</v>
      </c>
      <c r="Y4243">
        <f t="shared" si="264"/>
        <v>0</v>
      </c>
      <c r="Z4243">
        <f t="shared" si="265"/>
        <v>0</v>
      </c>
      <c r="AA4243" t="e">
        <f t="shared" si="266"/>
        <v>#DIV/0!</v>
      </c>
      <c r="AB4243" s="14" t="e">
        <f>1-(FORMULAS!$S$2-' DASHBOARD'!X4243)/FORMULAS!$S$2</f>
        <v>#N/A</v>
      </c>
      <c r="AC4243" t="e">
        <f t="shared" si="267"/>
        <v>#N/A</v>
      </c>
    </row>
    <row r="4244" spans="1:29" x14ac:dyDescent="0.2">
      <c r="A4244">
        <f>'RAW DATA'!A4244</f>
        <v>0</v>
      </c>
      <c r="B4244">
        <f>'RAW DATA'!G4244</f>
        <v>0</v>
      </c>
      <c r="C4244" t="e">
        <f>'RAW DATA'!#REF!</f>
        <v>#REF!</v>
      </c>
      <c r="D4244" t="e">
        <f>'RAW DATA'!#REF!</f>
        <v>#REF!</v>
      </c>
      <c r="E4244" t="e">
        <f>'RAW DATA'!#REF!</f>
        <v>#REF!</v>
      </c>
      <c r="F4244">
        <f>'RAW DATA'!H4244</f>
        <v>0</v>
      </c>
      <c r="G4244">
        <f>'RAW DATA'!I4244</f>
        <v>0</v>
      </c>
      <c r="H4244" t="e">
        <f>'RAW DATA'!#REF!</f>
        <v>#REF!</v>
      </c>
      <c r="I4244" t="e">
        <f>'RAW DATA'!#REF!</f>
        <v>#REF!</v>
      </c>
      <c r="J4244">
        <f>'RAW DATA'!J4244</f>
        <v>0</v>
      </c>
      <c r="K4244" t="e">
        <f>'RAW DATA'!#REF!</f>
        <v>#REF!</v>
      </c>
      <c r="L4244">
        <f>'RAW DATA'!P4244</f>
        <v>0</v>
      </c>
      <c r="M4244">
        <f>'RAW DATA'!Q4244</f>
        <v>0</v>
      </c>
      <c r="N4244">
        <f>'RAW DATA'!R4244</f>
        <v>0</v>
      </c>
      <c r="O4244">
        <f>'RAW DATA'!S4244</f>
        <v>0</v>
      </c>
      <c r="P4244">
        <f>'RAW DATA'!T4244</f>
        <v>0</v>
      </c>
      <c r="Q4244">
        <f>'RAW DATA'!U4244</f>
        <v>0</v>
      </c>
      <c r="R4244">
        <f>'RAW DATA'!V4244</f>
        <v>0</v>
      </c>
      <c r="S4244" t="e">
        <f>'RAW DATA'!#REF!</f>
        <v>#REF!</v>
      </c>
      <c r="T4244">
        <f>'RAW DATA'!W4244</f>
        <v>0</v>
      </c>
      <c r="U4244">
        <f>'RAW DATA'!X4244</f>
        <v>0</v>
      </c>
      <c r="V4244">
        <f>'RAW DATA'!Y4244</f>
        <v>0</v>
      </c>
      <c r="W4244" t="e">
        <f>IF(' DASHBOARD'!K4244&gt;=60,FORMULAS!$D$3,IF(' DASHBOARD'!K4244&gt;=55,FORMULAS!$E$3,IF(' DASHBOARD'!K4244&gt;=50,FORMULAS!$F$3,IF(' DASHBOARD'!K4244&gt;=40,FORMULAS!$G$3,IF(' DASHBOARD'!K4244&gt;=30,FORMULAS!$H$3,IF(K4244&gt;=20,FORMULAS!$I$3,IF(' DASHBOARD'!K4244&gt;=16,FORMULAS!$J$3)))))))</f>
        <v>#REF!</v>
      </c>
      <c r="X4244" t="e">
        <f>INDEX(FORMULAS!$D$4:$J$10,MATCH('RAW DATA'!A4244,FORMULAS!$A$4:$A$10,0),MATCH(' DASHBOARD'!W4244,FORMULAS!$D$3:$J$3,0))</f>
        <v>#N/A</v>
      </c>
      <c r="Y4244">
        <f t="shared" si="264"/>
        <v>0</v>
      </c>
      <c r="Z4244">
        <f t="shared" si="265"/>
        <v>0</v>
      </c>
      <c r="AA4244" t="e">
        <f t="shared" si="266"/>
        <v>#DIV/0!</v>
      </c>
      <c r="AB4244" s="14" t="e">
        <f>1-(FORMULAS!$S$2-' DASHBOARD'!X4244)/FORMULAS!$S$2</f>
        <v>#N/A</v>
      </c>
      <c r="AC4244" t="e">
        <f t="shared" si="267"/>
        <v>#N/A</v>
      </c>
    </row>
    <row r="4245" spans="1:29" x14ac:dyDescent="0.2">
      <c r="A4245">
        <f>'RAW DATA'!A4245</f>
        <v>0</v>
      </c>
      <c r="B4245">
        <f>'RAW DATA'!G4245</f>
        <v>0</v>
      </c>
      <c r="C4245" t="e">
        <f>'RAW DATA'!#REF!</f>
        <v>#REF!</v>
      </c>
      <c r="D4245" t="e">
        <f>'RAW DATA'!#REF!</f>
        <v>#REF!</v>
      </c>
      <c r="E4245" t="e">
        <f>'RAW DATA'!#REF!</f>
        <v>#REF!</v>
      </c>
      <c r="F4245">
        <f>'RAW DATA'!H4245</f>
        <v>0</v>
      </c>
      <c r="G4245">
        <f>'RAW DATA'!I4245</f>
        <v>0</v>
      </c>
      <c r="H4245" t="e">
        <f>'RAW DATA'!#REF!</f>
        <v>#REF!</v>
      </c>
      <c r="I4245" t="e">
        <f>'RAW DATA'!#REF!</f>
        <v>#REF!</v>
      </c>
      <c r="J4245">
        <f>'RAW DATA'!J4245</f>
        <v>0</v>
      </c>
      <c r="K4245" t="e">
        <f>'RAW DATA'!#REF!</f>
        <v>#REF!</v>
      </c>
      <c r="L4245">
        <f>'RAW DATA'!P4245</f>
        <v>0</v>
      </c>
      <c r="M4245">
        <f>'RAW DATA'!Q4245</f>
        <v>0</v>
      </c>
      <c r="N4245">
        <f>'RAW DATA'!R4245</f>
        <v>0</v>
      </c>
      <c r="O4245">
        <f>'RAW DATA'!S4245</f>
        <v>0</v>
      </c>
      <c r="P4245">
        <f>'RAW DATA'!T4245</f>
        <v>0</v>
      </c>
      <c r="Q4245">
        <f>'RAW DATA'!U4245</f>
        <v>0</v>
      </c>
      <c r="R4245">
        <f>'RAW DATA'!V4245</f>
        <v>0</v>
      </c>
      <c r="S4245" t="e">
        <f>'RAW DATA'!#REF!</f>
        <v>#REF!</v>
      </c>
      <c r="T4245">
        <f>'RAW DATA'!W4245</f>
        <v>0</v>
      </c>
      <c r="U4245">
        <f>'RAW DATA'!X4245</f>
        <v>0</v>
      </c>
      <c r="V4245">
        <f>'RAW DATA'!Y4245</f>
        <v>0</v>
      </c>
      <c r="W4245" t="e">
        <f>IF(' DASHBOARD'!K4245&gt;=60,FORMULAS!$D$3,IF(' DASHBOARD'!K4245&gt;=55,FORMULAS!$E$3,IF(' DASHBOARD'!K4245&gt;=50,FORMULAS!$F$3,IF(' DASHBOARD'!K4245&gt;=40,FORMULAS!$G$3,IF(' DASHBOARD'!K4245&gt;=30,FORMULAS!$H$3,IF(K4245&gt;=20,FORMULAS!$I$3,IF(' DASHBOARD'!K4245&gt;=16,FORMULAS!$J$3)))))))</f>
        <v>#REF!</v>
      </c>
      <c r="X4245" t="e">
        <f>INDEX(FORMULAS!$D$4:$J$10,MATCH('RAW DATA'!A4245,FORMULAS!$A$4:$A$10,0),MATCH(' DASHBOARD'!W4245,FORMULAS!$D$3:$J$3,0))</f>
        <v>#N/A</v>
      </c>
      <c r="Y4245">
        <f t="shared" si="264"/>
        <v>0</v>
      </c>
      <c r="Z4245">
        <f t="shared" si="265"/>
        <v>0</v>
      </c>
      <c r="AA4245" t="e">
        <f t="shared" si="266"/>
        <v>#DIV/0!</v>
      </c>
      <c r="AB4245" s="14" t="e">
        <f>1-(FORMULAS!$S$2-' DASHBOARD'!X4245)/FORMULAS!$S$2</f>
        <v>#N/A</v>
      </c>
      <c r="AC4245" t="e">
        <f t="shared" si="267"/>
        <v>#N/A</v>
      </c>
    </row>
    <row r="4246" spans="1:29" x14ac:dyDescent="0.2">
      <c r="A4246">
        <f>'RAW DATA'!A4246</f>
        <v>0</v>
      </c>
      <c r="B4246">
        <f>'RAW DATA'!G4246</f>
        <v>0</v>
      </c>
      <c r="C4246" t="e">
        <f>'RAW DATA'!#REF!</f>
        <v>#REF!</v>
      </c>
      <c r="D4246" t="e">
        <f>'RAW DATA'!#REF!</f>
        <v>#REF!</v>
      </c>
      <c r="E4246" t="e">
        <f>'RAW DATA'!#REF!</f>
        <v>#REF!</v>
      </c>
      <c r="F4246">
        <f>'RAW DATA'!H4246</f>
        <v>0</v>
      </c>
      <c r="G4246">
        <f>'RAW DATA'!I4246</f>
        <v>0</v>
      </c>
      <c r="H4246" t="e">
        <f>'RAW DATA'!#REF!</f>
        <v>#REF!</v>
      </c>
      <c r="I4246" t="e">
        <f>'RAW DATA'!#REF!</f>
        <v>#REF!</v>
      </c>
      <c r="J4246">
        <f>'RAW DATA'!J4246</f>
        <v>0</v>
      </c>
      <c r="K4246" t="e">
        <f>'RAW DATA'!#REF!</f>
        <v>#REF!</v>
      </c>
      <c r="L4246">
        <f>'RAW DATA'!P4246</f>
        <v>0</v>
      </c>
      <c r="M4246">
        <f>'RAW DATA'!Q4246</f>
        <v>0</v>
      </c>
      <c r="N4246">
        <f>'RAW DATA'!R4246</f>
        <v>0</v>
      </c>
      <c r="O4246">
        <f>'RAW DATA'!S4246</f>
        <v>0</v>
      </c>
      <c r="P4246">
        <f>'RAW DATA'!T4246</f>
        <v>0</v>
      </c>
      <c r="Q4246">
        <f>'RAW DATA'!U4246</f>
        <v>0</v>
      </c>
      <c r="R4246">
        <f>'RAW DATA'!V4246</f>
        <v>0</v>
      </c>
      <c r="S4246" t="e">
        <f>'RAW DATA'!#REF!</f>
        <v>#REF!</v>
      </c>
      <c r="T4246">
        <f>'RAW DATA'!W4246</f>
        <v>0</v>
      </c>
      <c r="U4246">
        <f>'RAW DATA'!X4246</f>
        <v>0</v>
      </c>
      <c r="V4246">
        <f>'RAW DATA'!Y4246</f>
        <v>0</v>
      </c>
      <c r="W4246" t="e">
        <f>IF(' DASHBOARD'!K4246&gt;=60,FORMULAS!$D$3,IF(' DASHBOARD'!K4246&gt;=55,FORMULAS!$E$3,IF(' DASHBOARD'!K4246&gt;=50,FORMULAS!$F$3,IF(' DASHBOARD'!K4246&gt;=40,FORMULAS!$G$3,IF(' DASHBOARD'!K4246&gt;=30,FORMULAS!$H$3,IF(K4246&gt;=20,FORMULAS!$I$3,IF(' DASHBOARD'!K4246&gt;=16,FORMULAS!$J$3)))))))</f>
        <v>#REF!</v>
      </c>
      <c r="X4246" t="e">
        <f>INDEX(FORMULAS!$D$4:$J$10,MATCH('RAW DATA'!A4246,FORMULAS!$A$4:$A$10,0),MATCH(' DASHBOARD'!W4246,FORMULAS!$D$3:$J$3,0))</f>
        <v>#N/A</v>
      </c>
      <c r="Y4246">
        <f t="shared" si="264"/>
        <v>0</v>
      </c>
      <c r="Z4246">
        <f t="shared" si="265"/>
        <v>0</v>
      </c>
      <c r="AA4246" t="e">
        <f t="shared" si="266"/>
        <v>#DIV/0!</v>
      </c>
      <c r="AB4246" s="14" t="e">
        <f>1-(FORMULAS!$S$2-' DASHBOARD'!X4246)/FORMULAS!$S$2</f>
        <v>#N/A</v>
      </c>
      <c r="AC4246" t="e">
        <f t="shared" si="267"/>
        <v>#N/A</v>
      </c>
    </row>
    <row r="4247" spans="1:29" x14ac:dyDescent="0.2">
      <c r="A4247">
        <f>'RAW DATA'!A4247</f>
        <v>0</v>
      </c>
      <c r="B4247">
        <f>'RAW DATA'!G4247</f>
        <v>0</v>
      </c>
      <c r="C4247" t="e">
        <f>'RAW DATA'!#REF!</f>
        <v>#REF!</v>
      </c>
      <c r="D4247" t="e">
        <f>'RAW DATA'!#REF!</f>
        <v>#REF!</v>
      </c>
      <c r="E4247" t="e">
        <f>'RAW DATA'!#REF!</f>
        <v>#REF!</v>
      </c>
      <c r="F4247">
        <f>'RAW DATA'!H4247</f>
        <v>0</v>
      </c>
      <c r="G4247">
        <f>'RAW DATA'!I4247</f>
        <v>0</v>
      </c>
      <c r="H4247" t="e">
        <f>'RAW DATA'!#REF!</f>
        <v>#REF!</v>
      </c>
      <c r="I4247" t="e">
        <f>'RAW DATA'!#REF!</f>
        <v>#REF!</v>
      </c>
      <c r="J4247">
        <f>'RAW DATA'!J4247</f>
        <v>0</v>
      </c>
      <c r="K4247" t="e">
        <f>'RAW DATA'!#REF!</f>
        <v>#REF!</v>
      </c>
      <c r="L4247">
        <f>'RAW DATA'!P4247</f>
        <v>0</v>
      </c>
      <c r="M4247">
        <f>'RAW DATA'!Q4247</f>
        <v>0</v>
      </c>
      <c r="N4247">
        <f>'RAW DATA'!R4247</f>
        <v>0</v>
      </c>
      <c r="O4247">
        <f>'RAW DATA'!S4247</f>
        <v>0</v>
      </c>
      <c r="P4247">
        <f>'RAW DATA'!T4247</f>
        <v>0</v>
      </c>
      <c r="Q4247">
        <f>'RAW DATA'!U4247</f>
        <v>0</v>
      </c>
      <c r="R4247">
        <f>'RAW DATA'!V4247</f>
        <v>0</v>
      </c>
      <c r="S4247" t="e">
        <f>'RAW DATA'!#REF!</f>
        <v>#REF!</v>
      </c>
      <c r="T4247">
        <f>'RAW DATA'!W4247</f>
        <v>0</v>
      </c>
      <c r="U4247">
        <f>'RAW DATA'!X4247</f>
        <v>0</v>
      </c>
      <c r="V4247">
        <f>'RAW DATA'!Y4247</f>
        <v>0</v>
      </c>
      <c r="W4247" t="e">
        <f>IF(' DASHBOARD'!K4247&gt;=60,FORMULAS!$D$3,IF(' DASHBOARD'!K4247&gt;=55,FORMULAS!$E$3,IF(' DASHBOARD'!K4247&gt;=50,FORMULAS!$F$3,IF(' DASHBOARD'!K4247&gt;=40,FORMULAS!$G$3,IF(' DASHBOARD'!K4247&gt;=30,FORMULAS!$H$3,IF(K4247&gt;=20,FORMULAS!$I$3,IF(' DASHBOARD'!K4247&gt;=16,FORMULAS!$J$3)))))))</f>
        <v>#REF!</v>
      </c>
      <c r="X4247" t="e">
        <f>INDEX(FORMULAS!$D$4:$J$10,MATCH('RAW DATA'!A4247,FORMULAS!$A$4:$A$10,0),MATCH(' DASHBOARD'!W4247,FORMULAS!$D$3:$J$3,0))</f>
        <v>#N/A</v>
      </c>
      <c r="Y4247">
        <f t="shared" si="264"/>
        <v>0</v>
      </c>
      <c r="Z4247">
        <f t="shared" si="265"/>
        <v>0</v>
      </c>
      <c r="AA4247" t="e">
        <f t="shared" si="266"/>
        <v>#DIV/0!</v>
      </c>
      <c r="AB4247" s="14" t="e">
        <f>1-(FORMULAS!$S$2-' DASHBOARD'!X4247)/FORMULAS!$S$2</f>
        <v>#N/A</v>
      </c>
      <c r="AC4247" t="e">
        <f t="shared" si="267"/>
        <v>#N/A</v>
      </c>
    </row>
    <row r="4248" spans="1:29" x14ac:dyDescent="0.2">
      <c r="A4248">
        <f>'RAW DATA'!A4248</f>
        <v>0</v>
      </c>
      <c r="B4248">
        <f>'RAW DATA'!G4248</f>
        <v>0</v>
      </c>
      <c r="C4248" t="e">
        <f>'RAW DATA'!#REF!</f>
        <v>#REF!</v>
      </c>
      <c r="D4248" t="e">
        <f>'RAW DATA'!#REF!</f>
        <v>#REF!</v>
      </c>
      <c r="E4248" t="e">
        <f>'RAW DATA'!#REF!</f>
        <v>#REF!</v>
      </c>
      <c r="F4248">
        <f>'RAW DATA'!H4248</f>
        <v>0</v>
      </c>
      <c r="G4248">
        <f>'RAW DATA'!I4248</f>
        <v>0</v>
      </c>
      <c r="H4248" t="e">
        <f>'RAW DATA'!#REF!</f>
        <v>#REF!</v>
      </c>
      <c r="I4248" t="e">
        <f>'RAW DATA'!#REF!</f>
        <v>#REF!</v>
      </c>
      <c r="J4248">
        <f>'RAW DATA'!J4248</f>
        <v>0</v>
      </c>
      <c r="K4248" t="e">
        <f>'RAW DATA'!#REF!</f>
        <v>#REF!</v>
      </c>
      <c r="L4248">
        <f>'RAW DATA'!P4248</f>
        <v>0</v>
      </c>
      <c r="M4248">
        <f>'RAW DATA'!Q4248</f>
        <v>0</v>
      </c>
      <c r="N4248">
        <f>'RAW DATA'!R4248</f>
        <v>0</v>
      </c>
      <c r="O4248">
        <f>'RAW DATA'!S4248</f>
        <v>0</v>
      </c>
      <c r="P4248">
        <f>'RAW DATA'!T4248</f>
        <v>0</v>
      </c>
      <c r="Q4248">
        <f>'RAW DATA'!U4248</f>
        <v>0</v>
      </c>
      <c r="R4248">
        <f>'RAW DATA'!V4248</f>
        <v>0</v>
      </c>
      <c r="S4248" t="e">
        <f>'RAW DATA'!#REF!</f>
        <v>#REF!</v>
      </c>
      <c r="T4248">
        <f>'RAW DATA'!W4248</f>
        <v>0</v>
      </c>
      <c r="U4248">
        <f>'RAW DATA'!X4248</f>
        <v>0</v>
      </c>
      <c r="V4248">
        <f>'RAW DATA'!Y4248</f>
        <v>0</v>
      </c>
      <c r="W4248" t="e">
        <f>IF(' DASHBOARD'!K4248&gt;=60,FORMULAS!$D$3,IF(' DASHBOARD'!K4248&gt;=55,FORMULAS!$E$3,IF(' DASHBOARD'!K4248&gt;=50,FORMULAS!$F$3,IF(' DASHBOARD'!K4248&gt;=40,FORMULAS!$G$3,IF(' DASHBOARD'!K4248&gt;=30,FORMULAS!$H$3,IF(K4248&gt;=20,FORMULAS!$I$3,IF(' DASHBOARD'!K4248&gt;=16,FORMULAS!$J$3)))))))</f>
        <v>#REF!</v>
      </c>
      <c r="X4248" t="e">
        <f>INDEX(FORMULAS!$D$4:$J$10,MATCH('RAW DATA'!A4248,FORMULAS!$A$4:$A$10,0),MATCH(' DASHBOARD'!W4248,FORMULAS!$D$3:$J$3,0))</f>
        <v>#N/A</v>
      </c>
      <c r="Y4248">
        <f t="shared" si="264"/>
        <v>0</v>
      </c>
      <c r="Z4248">
        <f t="shared" si="265"/>
        <v>0</v>
      </c>
      <c r="AA4248" t="e">
        <f t="shared" si="266"/>
        <v>#DIV/0!</v>
      </c>
      <c r="AB4248" s="14" t="e">
        <f>1-(FORMULAS!$S$2-' DASHBOARD'!X4248)/FORMULAS!$S$2</f>
        <v>#N/A</v>
      </c>
      <c r="AC4248" t="e">
        <f t="shared" si="267"/>
        <v>#N/A</v>
      </c>
    </row>
    <row r="4249" spans="1:29" x14ac:dyDescent="0.2">
      <c r="A4249">
        <f>'RAW DATA'!A4249</f>
        <v>0</v>
      </c>
      <c r="B4249">
        <f>'RAW DATA'!G4249</f>
        <v>0</v>
      </c>
      <c r="C4249" t="e">
        <f>'RAW DATA'!#REF!</f>
        <v>#REF!</v>
      </c>
      <c r="D4249" t="e">
        <f>'RAW DATA'!#REF!</f>
        <v>#REF!</v>
      </c>
      <c r="E4249" t="e">
        <f>'RAW DATA'!#REF!</f>
        <v>#REF!</v>
      </c>
      <c r="F4249">
        <f>'RAW DATA'!H4249</f>
        <v>0</v>
      </c>
      <c r="G4249">
        <f>'RAW DATA'!I4249</f>
        <v>0</v>
      </c>
      <c r="H4249" t="e">
        <f>'RAW DATA'!#REF!</f>
        <v>#REF!</v>
      </c>
      <c r="I4249" t="e">
        <f>'RAW DATA'!#REF!</f>
        <v>#REF!</v>
      </c>
      <c r="J4249">
        <f>'RAW DATA'!J4249</f>
        <v>0</v>
      </c>
      <c r="K4249" t="e">
        <f>'RAW DATA'!#REF!</f>
        <v>#REF!</v>
      </c>
      <c r="L4249">
        <f>'RAW DATA'!P4249</f>
        <v>0</v>
      </c>
      <c r="M4249">
        <f>'RAW DATA'!Q4249</f>
        <v>0</v>
      </c>
      <c r="N4249">
        <f>'RAW DATA'!R4249</f>
        <v>0</v>
      </c>
      <c r="O4249">
        <f>'RAW DATA'!S4249</f>
        <v>0</v>
      </c>
      <c r="P4249">
        <f>'RAW DATA'!T4249</f>
        <v>0</v>
      </c>
      <c r="Q4249">
        <f>'RAW DATA'!U4249</f>
        <v>0</v>
      </c>
      <c r="R4249">
        <f>'RAW DATA'!V4249</f>
        <v>0</v>
      </c>
      <c r="S4249" t="e">
        <f>'RAW DATA'!#REF!</f>
        <v>#REF!</v>
      </c>
      <c r="T4249">
        <f>'RAW DATA'!W4249</f>
        <v>0</v>
      </c>
      <c r="U4249">
        <f>'RAW DATA'!X4249</f>
        <v>0</v>
      </c>
      <c r="V4249">
        <f>'RAW DATA'!Y4249</f>
        <v>0</v>
      </c>
      <c r="W4249" t="e">
        <f>IF(' DASHBOARD'!K4249&gt;=60,FORMULAS!$D$3,IF(' DASHBOARD'!K4249&gt;=55,FORMULAS!$E$3,IF(' DASHBOARD'!K4249&gt;=50,FORMULAS!$F$3,IF(' DASHBOARD'!K4249&gt;=40,FORMULAS!$G$3,IF(' DASHBOARD'!K4249&gt;=30,FORMULAS!$H$3,IF(K4249&gt;=20,FORMULAS!$I$3,IF(' DASHBOARD'!K4249&gt;=16,FORMULAS!$J$3)))))))</f>
        <v>#REF!</v>
      </c>
      <c r="X4249" t="e">
        <f>INDEX(FORMULAS!$D$4:$J$10,MATCH('RAW DATA'!A4249,FORMULAS!$A$4:$A$10,0),MATCH(' DASHBOARD'!W4249,FORMULAS!$D$3:$J$3,0))</f>
        <v>#N/A</v>
      </c>
      <c r="Y4249">
        <f t="shared" si="264"/>
        <v>0</v>
      </c>
      <c r="Z4249">
        <f t="shared" si="265"/>
        <v>0</v>
      </c>
      <c r="AA4249" t="e">
        <f t="shared" si="266"/>
        <v>#DIV/0!</v>
      </c>
      <c r="AB4249" s="14" t="e">
        <f>1-(FORMULAS!$S$2-' DASHBOARD'!X4249)/FORMULAS!$S$2</f>
        <v>#N/A</v>
      </c>
      <c r="AC4249" t="e">
        <f t="shared" si="267"/>
        <v>#N/A</v>
      </c>
    </row>
    <row r="4250" spans="1:29" x14ac:dyDescent="0.2">
      <c r="A4250">
        <f>'RAW DATA'!A4250</f>
        <v>0</v>
      </c>
      <c r="B4250">
        <f>'RAW DATA'!G4250</f>
        <v>0</v>
      </c>
      <c r="C4250" t="e">
        <f>'RAW DATA'!#REF!</f>
        <v>#REF!</v>
      </c>
      <c r="D4250" t="e">
        <f>'RAW DATA'!#REF!</f>
        <v>#REF!</v>
      </c>
      <c r="E4250" t="e">
        <f>'RAW DATA'!#REF!</f>
        <v>#REF!</v>
      </c>
      <c r="F4250">
        <f>'RAW DATA'!H4250</f>
        <v>0</v>
      </c>
      <c r="G4250">
        <f>'RAW DATA'!I4250</f>
        <v>0</v>
      </c>
      <c r="H4250" t="e">
        <f>'RAW DATA'!#REF!</f>
        <v>#REF!</v>
      </c>
      <c r="I4250" t="e">
        <f>'RAW DATA'!#REF!</f>
        <v>#REF!</v>
      </c>
      <c r="J4250">
        <f>'RAW DATA'!J4250</f>
        <v>0</v>
      </c>
      <c r="K4250" t="e">
        <f>'RAW DATA'!#REF!</f>
        <v>#REF!</v>
      </c>
      <c r="L4250">
        <f>'RAW DATA'!P4250</f>
        <v>0</v>
      </c>
      <c r="M4250">
        <f>'RAW DATA'!Q4250</f>
        <v>0</v>
      </c>
      <c r="N4250">
        <f>'RAW DATA'!R4250</f>
        <v>0</v>
      </c>
      <c r="O4250">
        <f>'RAW DATA'!S4250</f>
        <v>0</v>
      </c>
      <c r="P4250">
        <f>'RAW DATA'!T4250</f>
        <v>0</v>
      </c>
      <c r="Q4250">
        <f>'RAW DATA'!U4250</f>
        <v>0</v>
      </c>
      <c r="R4250">
        <f>'RAW DATA'!V4250</f>
        <v>0</v>
      </c>
      <c r="S4250" t="e">
        <f>'RAW DATA'!#REF!</f>
        <v>#REF!</v>
      </c>
      <c r="T4250">
        <f>'RAW DATA'!W4250</f>
        <v>0</v>
      </c>
      <c r="U4250">
        <f>'RAW DATA'!X4250</f>
        <v>0</v>
      </c>
      <c r="V4250">
        <f>'RAW DATA'!Y4250</f>
        <v>0</v>
      </c>
      <c r="W4250" t="e">
        <f>IF(' DASHBOARD'!K4250&gt;=60,FORMULAS!$D$3,IF(' DASHBOARD'!K4250&gt;=55,FORMULAS!$E$3,IF(' DASHBOARD'!K4250&gt;=50,FORMULAS!$F$3,IF(' DASHBOARD'!K4250&gt;=40,FORMULAS!$G$3,IF(' DASHBOARD'!K4250&gt;=30,FORMULAS!$H$3,IF(K4250&gt;=20,FORMULAS!$I$3,IF(' DASHBOARD'!K4250&gt;=16,FORMULAS!$J$3)))))))</f>
        <v>#REF!</v>
      </c>
      <c r="X4250" t="e">
        <f>INDEX(FORMULAS!$D$4:$J$10,MATCH('RAW DATA'!A4250,FORMULAS!$A$4:$A$10,0),MATCH(' DASHBOARD'!W4250,FORMULAS!$D$3:$J$3,0))</f>
        <v>#N/A</v>
      </c>
      <c r="Y4250">
        <f t="shared" si="264"/>
        <v>0</v>
      </c>
      <c r="Z4250">
        <f t="shared" si="265"/>
        <v>0</v>
      </c>
      <c r="AA4250" t="e">
        <f t="shared" si="266"/>
        <v>#DIV/0!</v>
      </c>
      <c r="AB4250" s="14" t="e">
        <f>1-(FORMULAS!$S$2-' DASHBOARD'!X4250)/FORMULAS!$S$2</f>
        <v>#N/A</v>
      </c>
      <c r="AC4250" t="e">
        <f t="shared" si="267"/>
        <v>#N/A</v>
      </c>
    </row>
    <row r="4251" spans="1:29" x14ac:dyDescent="0.2">
      <c r="A4251">
        <f>'RAW DATA'!A4251</f>
        <v>0</v>
      </c>
      <c r="B4251">
        <f>'RAW DATA'!G4251</f>
        <v>0</v>
      </c>
      <c r="C4251" t="e">
        <f>'RAW DATA'!#REF!</f>
        <v>#REF!</v>
      </c>
      <c r="D4251" t="e">
        <f>'RAW DATA'!#REF!</f>
        <v>#REF!</v>
      </c>
      <c r="E4251" t="e">
        <f>'RAW DATA'!#REF!</f>
        <v>#REF!</v>
      </c>
      <c r="F4251">
        <f>'RAW DATA'!H4251</f>
        <v>0</v>
      </c>
      <c r="G4251">
        <f>'RAW DATA'!I4251</f>
        <v>0</v>
      </c>
      <c r="H4251" t="e">
        <f>'RAW DATA'!#REF!</f>
        <v>#REF!</v>
      </c>
      <c r="I4251" t="e">
        <f>'RAW DATA'!#REF!</f>
        <v>#REF!</v>
      </c>
      <c r="J4251">
        <f>'RAW DATA'!J4251</f>
        <v>0</v>
      </c>
      <c r="K4251" t="e">
        <f>'RAW DATA'!#REF!</f>
        <v>#REF!</v>
      </c>
      <c r="L4251">
        <f>'RAW DATA'!P4251</f>
        <v>0</v>
      </c>
      <c r="M4251">
        <f>'RAW DATA'!Q4251</f>
        <v>0</v>
      </c>
      <c r="N4251">
        <f>'RAW DATA'!R4251</f>
        <v>0</v>
      </c>
      <c r="O4251">
        <f>'RAW DATA'!S4251</f>
        <v>0</v>
      </c>
      <c r="P4251">
        <f>'RAW DATA'!T4251</f>
        <v>0</v>
      </c>
      <c r="Q4251">
        <f>'RAW DATA'!U4251</f>
        <v>0</v>
      </c>
      <c r="R4251">
        <f>'RAW DATA'!V4251</f>
        <v>0</v>
      </c>
      <c r="S4251" t="e">
        <f>'RAW DATA'!#REF!</f>
        <v>#REF!</v>
      </c>
      <c r="T4251">
        <f>'RAW DATA'!W4251</f>
        <v>0</v>
      </c>
      <c r="U4251">
        <f>'RAW DATA'!X4251</f>
        <v>0</v>
      </c>
      <c r="V4251">
        <f>'RAW DATA'!Y4251</f>
        <v>0</v>
      </c>
      <c r="W4251" t="e">
        <f>IF(' DASHBOARD'!K4251&gt;=60,FORMULAS!$D$3,IF(' DASHBOARD'!K4251&gt;=55,FORMULAS!$E$3,IF(' DASHBOARD'!K4251&gt;=50,FORMULAS!$F$3,IF(' DASHBOARD'!K4251&gt;=40,FORMULAS!$G$3,IF(' DASHBOARD'!K4251&gt;=30,FORMULAS!$H$3,IF(K4251&gt;=20,FORMULAS!$I$3,IF(' DASHBOARD'!K4251&gt;=16,FORMULAS!$J$3)))))))</f>
        <v>#REF!</v>
      </c>
      <c r="X4251" t="e">
        <f>INDEX(FORMULAS!$D$4:$J$10,MATCH('RAW DATA'!A4251,FORMULAS!$A$4:$A$10,0),MATCH(' DASHBOARD'!W4251,FORMULAS!$D$3:$J$3,0))</f>
        <v>#N/A</v>
      </c>
      <c r="Y4251">
        <f t="shared" si="264"/>
        <v>0</v>
      </c>
      <c r="Z4251">
        <f t="shared" si="265"/>
        <v>0</v>
      </c>
      <c r="AA4251" t="e">
        <f t="shared" si="266"/>
        <v>#DIV/0!</v>
      </c>
      <c r="AB4251" s="14" t="e">
        <f>1-(FORMULAS!$S$2-' DASHBOARD'!X4251)/FORMULAS!$S$2</f>
        <v>#N/A</v>
      </c>
      <c r="AC4251" t="e">
        <f t="shared" si="267"/>
        <v>#N/A</v>
      </c>
    </row>
    <row r="4252" spans="1:29" x14ac:dyDescent="0.2">
      <c r="A4252">
        <f>'RAW DATA'!A4252</f>
        <v>0</v>
      </c>
      <c r="B4252">
        <f>'RAW DATA'!G4252</f>
        <v>0</v>
      </c>
      <c r="C4252" t="e">
        <f>'RAW DATA'!#REF!</f>
        <v>#REF!</v>
      </c>
      <c r="D4252" t="e">
        <f>'RAW DATA'!#REF!</f>
        <v>#REF!</v>
      </c>
      <c r="E4252" t="e">
        <f>'RAW DATA'!#REF!</f>
        <v>#REF!</v>
      </c>
      <c r="F4252">
        <f>'RAW DATA'!H4252</f>
        <v>0</v>
      </c>
      <c r="G4252">
        <f>'RAW DATA'!I4252</f>
        <v>0</v>
      </c>
      <c r="H4252" t="e">
        <f>'RAW DATA'!#REF!</f>
        <v>#REF!</v>
      </c>
      <c r="I4252" t="e">
        <f>'RAW DATA'!#REF!</f>
        <v>#REF!</v>
      </c>
      <c r="J4252">
        <f>'RAW DATA'!J4252</f>
        <v>0</v>
      </c>
      <c r="K4252" t="e">
        <f>'RAW DATA'!#REF!</f>
        <v>#REF!</v>
      </c>
      <c r="L4252">
        <f>'RAW DATA'!P4252</f>
        <v>0</v>
      </c>
      <c r="M4252">
        <f>'RAW DATA'!Q4252</f>
        <v>0</v>
      </c>
      <c r="N4252">
        <f>'RAW DATA'!R4252</f>
        <v>0</v>
      </c>
      <c r="O4252">
        <f>'RAW DATA'!S4252</f>
        <v>0</v>
      </c>
      <c r="P4252">
        <f>'RAW DATA'!T4252</f>
        <v>0</v>
      </c>
      <c r="Q4252">
        <f>'RAW DATA'!U4252</f>
        <v>0</v>
      </c>
      <c r="R4252">
        <f>'RAW DATA'!V4252</f>
        <v>0</v>
      </c>
      <c r="S4252" t="e">
        <f>'RAW DATA'!#REF!</f>
        <v>#REF!</v>
      </c>
      <c r="T4252">
        <f>'RAW DATA'!W4252</f>
        <v>0</v>
      </c>
      <c r="U4252">
        <f>'RAW DATA'!X4252</f>
        <v>0</v>
      </c>
      <c r="V4252">
        <f>'RAW DATA'!Y4252</f>
        <v>0</v>
      </c>
      <c r="W4252" t="e">
        <f>IF(' DASHBOARD'!K4252&gt;=60,FORMULAS!$D$3,IF(' DASHBOARD'!K4252&gt;=55,FORMULAS!$E$3,IF(' DASHBOARD'!K4252&gt;=50,FORMULAS!$F$3,IF(' DASHBOARD'!K4252&gt;=40,FORMULAS!$G$3,IF(' DASHBOARD'!K4252&gt;=30,FORMULAS!$H$3,IF(K4252&gt;=20,FORMULAS!$I$3,IF(' DASHBOARD'!K4252&gt;=16,FORMULAS!$J$3)))))))</f>
        <v>#REF!</v>
      </c>
      <c r="X4252" t="e">
        <f>INDEX(FORMULAS!$D$4:$J$10,MATCH('RAW DATA'!A4252,FORMULAS!$A$4:$A$10,0),MATCH(' DASHBOARD'!W4252,FORMULAS!$D$3:$J$3,0))</f>
        <v>#N/A</v>
      </c>
      <c r="Y4252">
        <f t="shared" si="264"/>
        <v>0</v>
      </c>
      <c r="Z4252">
        <f t="shared" si="265"/>
        <v>0</v>
      </c>
      <c r="AA4252" t="e">
        <f t="shared" si="266"/>
        <v>#DIV/0!</v>
      </c>
      <c r="AB4252" s="14" t="e">
        <f>1-(FORMULAS!$S$2-' DASHBOARD'!X4252)/FORMULAS!$S$2</f>
        <v>#N/A</v>
      </c>
      <c r="AC4252" t="e">
        <f t="shared" si="267"/>
        <v>#N/A</v>
      </c>
    </row>
    <row r="4253" spans="1:29" x14ac:dyDescent="0.2">
      <c r="A4253">
        <f>'RAW DATA'!A4253</f>
        <v>0</v>
      </c>
      <c r="B4253">
        <f>'RAW DATA'!G4253</f>
        <v>0</v>
      </c>
      <c r="C4253" t="e">
        <f>'RAW DATA'!#REF!</f>
        <v>#REF!</v>
      </c>
      <c r="D4253" t="e">
        <f>'RAW DATA'!#REF!</f>
        <v>#REF!</v>
      </c>
      <c r="E4253" t="e">
        <f>'RAW DATA'!#REF!</f>
        <v>#REF!</v>
      </c>
      <c r="F4253">
        <f>'RAW DATA'!H4253</f>
        <v>0</v>
      </c>
      <c r="G4253">
        <f>'RAW DATA'!I4253</f>
        <v>0</v>
      </c>
      <c r="H4253" t="e">
        <f>'RAW DATA'!#REF!</f>
        <v>#REF!</v>
      </c>
      <c r="I4253" t="e">
        <f>'RAW DATA'!#REF!</f>
        <v>#REF!</v>
      </c>
      <c r="J4253">
        <f>'RAW DATA'!J4253</f>
        <v>0</v>
      </c>
      <c r="K4253" t="e">
        <f>'RAW DATA'!#REF!</f>
        <v>#REF!</v>
      </c>
      <c r="L4253">
        <f>'RAW DATA'!P4253</f>
        <v>0</v>
      </c>
      <c r="M4253">
        <f>'RAW DATA'!Q4253</f>
        <v>0</v>
      </c>
      <c r="N4253">
        <f>'RAW DATA'!R4253</f>
        <v>0</v>
      </c>
      <c r="O4253">
        <f>'RAW DATA'!S4253</f>
        <v>0</v>
      </c>
      <c r="P4253">
        <f>'RAW DATA'!T4253</f>
        <v>0</v>
      </c>
      <c r="Q4253">
        <f>'RAW DATA'!U4253</f>
        <v>0</v>
      </c>
      <c r="R4253">
        <f>'RAW DATA'!V4253</f>
        <v>0</v>
      </c>
      <c r="S4253" t="e">
        <f>'RAW DATA'!#REF!</f>
        <v>#REF!</v>
      </c>
      <c r="T4253">
        <f>'RAW DATA'!W4253</f>
        <v>0</v>
      </c>
      <c r="U4253">
        <f>'RAW DATA'!X4253</f>
        <v>0</v>
      </c>
      <c r="V4253">
        <f>'RAW DATA'!Y4253</f>
        <v>0</v>
      </c>
      <c r="W4253" t="e">
        <f>IF(' DASHBOARD'!K4253&gt;=60,FORMULAS!$D$3,IF(' DASHBOARD'!K4253&gt;=55,FORMULAS!$E$3,IF(' DASHBOARD'!K4253&gt;=50,FORMULAS!$F$3,IF(' DASHBOARD'!K4253&gt;=40,FORMULAS!$G$3,IF(' DASHBOARD'!K4253&gt;=30,FORMULAS!$H$3,IF(K4253&gt;=20,FORMULAS!$I$3,IF(' DASHBOARD'!K4253&gt;=16,FORMULAS!$J$3)))))))</f>
        <v>#REF!</v>
      </c>
      <c r="X4253" t="e">
        <f>INDEX(FORMULAS!$D$4:$J$10,MATCH('RAW DATA'!A4253,FORMULAS!$A$4:$A$10,0),MATCH(' DASHBOARD'!W4253,FORMULAS!$D$3:$J$3,0))</f>
        <v>#N/A</v>
      </c>
      <c r="Y4253">
        <f t="shared" si="264"/>
        <v>0</v>
      </c>
      <c r="Z4253">
        <f t="shared" si="265"/>
        <v>0</v>
      </c>
      <c r="AA4253" t="e">
        <f t="shared" si="266"/>
        <v>#DIV/0!</v>
      </c>
      <c r="AB4253" s="14" t="e">
        <f>1-(FORMULAS!$S$2-' DASHBOARD'!X4253)/FORMULAS!$S$2</f>
        <v>#N/A</v>
      </c>
      <c r="AC4253" t="e">
        <f t="shared" si="267"/>
        <v>#N/A</v>
      </c>
    </row>
    <row r="4254" spans="1:29" x14ac:dyDescent="0.2">
      <c r="A4254">
        <f>'RAW DATA'!A4254</f>
        <v>0</v>
      </c>
      <c r="B4254">
        <f>'RAW DATA'!G4254</f>
        <v>0</v>
      </c>
      <c r="C4254" t="e">
        <f>'RAW DATA'!#REF!</f>
        <v>#REF!</v>
      </c>
      <c r="D4254" t="e">
        <f>'RAW DATA'!#REF!</f>
        <v>#REF!</v>
      </c>
      <c r="E4254" t="e">
        <f>'RAW DATA'!#REF!</f>
        <v>#REF!</v>
      </c>
      <c r="F4254">
        <f>'RAW DATA'!H4254</f>
        <v>0</v>
      </c>
      <c r="G4254">
        <f>'RAW DATA'!I4254</f>
        <v>0</v>
      </c>
      <c r="H4254" t="e">
        <f>'RAW DATA'!#REF!</f>
        <v>#REF!</v>
      </c>
      <c r="I4254" t="e">
        <f>'RAW DATA'!#REF!</f>
        <v>#REF!</v>
      </c>
      <c r="J4254">
        <f>'RAW DATA'!J4254</f>
        <v>0</v>
      </c>
      <c r="K4254" t="e">
        <f>'RAW DATA'!#REF!</f>
        <v>#REF!</v>
      </c>
      <c r="L4254">
        <f>'RAW DATA'!P4254</f>
        <v>0</v>
      </c>
      <c r="M4254">
        <f>'RAW DATA'!Q4254</f>
        <v>0</v>
      </c>
      <c r="N4254">
        <f>'RAW DATA'!R4254</f>
        <v>0</v>
      </c>
      <c r="O4254">
        <f>'RAW DATA'!S4254</f>
        <v>0</v>
      </c>
      <c r="P4254">
        <f>'RAW DATA'!T4254</f>
        <v>0</v>
      </c>
      <c r="Q4254">
        <f>'RAW DATA'!U4254</f>
        <v>0</v>
      </c>
      <c r="R4254">
        <f>'RAW DATA'!V4254</f>
        <v>0</v>
      </c>
      <c r="S4254" t="e">
        <f>'RAW DATA'!#REF!</f>
        <v>#REF!</v>
      </c>
      <c r="T4254">
        <f>'RAW DATA'!W4254</f>
        <v>0</v>
      </c>
      <c r="U4254">
        <f>'RAW DATA'!X4254</f>
        <v>0</v>
      </c>
      <c r="V4254">
        <f>'RAW DATA'!Y4254</f>
        <v>0</v>
      </c>
      <c r="W4254" t="e">
        <f>IF(' DASHBOARD'!K4254&gt;=60,FORMULAS!$D$3,IF(' DASHBOARD'!K4254&gt;=55,FORMULAS!$E$3,IF(' DASHBOARD'!K4254&gt;=50,FORMULAS!$F$3,IF(' DASHBOARD'!K4254&gt;=40,FORMULAS!$G$3,IF(' DASHBOARD'!K4254&gt;=30,FORMULAS!$H$3,IF(K4254&gt;=20,FORMULAS!$I$3,IF(' DASHBOARD'!K4254&gt;=16,FORMULAS!$J$3)))))))</f>
        <v>#REF!</v>
      </c>
      <c r="X4254" t="e">
        <f>INDEX(FORMULAS!$D$4:$J$10,MATCH('RAW DATA'!A4254,FORMULAS!$A$4:$A$10,0),MATCH(' DASHBOARD'!W4254,FORMULAS!$D$3:$J$3,0))</f>
        <v>#N/A</v>
      </c>
      <c r="Y4254">
        <f t="shared" si="264"/>
        <v>0</v>
      </c>
      <c r="Z4254">
        <f t="shared" si="265"/>
        <v>0</v>
      </c>
      <c r="AA4254" t="e">
        <f t="shared" si="266"/>
        <v>#DIV/0!</v>
      </c>
      <c r="AB4254" s="14" t="e">
        <f>1-(FORMULAS!$S$2-' DASHBOARD'!X4254)/FORMULAS!$S$2</f>
        <v>#N/A</v>
      </c>
      <c r="AC4254" t="e">
        <f t="shared" si="267"/>
        <v>#N/A</v>
      </c>
    </row>
    <row r="4255" spans="1:29" x14ac:dyDescent="0.2">
      <c r="A4255">
        <f>'RAW DATA'!A4255</f>
        <v>0</v>
      </c>
      <c r="B4255">
        <f>'RAW DATA'!G4255</f>
        <v>0</v>
      </c>
      <c r="C4255" t="e">
        <f>'RAW DATA'!#REF!</f>
        <v>#REF!</v>
      </c>
      <c r="D4255" t="e">
        <f>'RAW DATA'!#REF!</f>
        <v>#REF!</v>
      </c>
      <c r="E4255" t="e">
        <f>'RAW DATA'!#REF!</f>
        <v>#REF!</v>
      </c>
      <c r="F4255">
        <f>'RAW DATA'!H4255</f>
        <v>0</v>
      </c>
      <c r="G4255">
        <f>'RAW DATA'!I4255</f>
        <v>0</v>
      </c>
      <c r="H4255" t="e">
        <f>'RAW DATA'!#REF!</f>
        <v>#REF!</v>
      </c>
      <c r="I4255" t="e">
        <f>'RAW DATA'!#REF!</f>
        <v>#REF!</v>
      </c>
      <c r="J4255">
        <f>'RAW DATA'!J4255</f>
        <v>0</v>
      </c>
      <c r="K4255" t="e">
        <f>'RAW DATA'!#REF!</f>
        <v>#REF!</v>
      </c>
      <c r="L4255">
        <f>'RAW DATA'!P4255</f>
        <v>0</v>
      </c>
      <c r="M4255">
        <f>'RAW DATA'!Q4255</f>
        <v>0</v>
      </c>
      <c r="N4255">
        <f>'RAW DATA'!R4255</f>
        <v>0</v>
      </c>
      <c r="O4255">
        <f>'RAW DATA'!S4255</f>
        <v>0</v>
      </c>
      <c r="P4255">
        <f>'RAW DATA'!T4255</f>
        <v>0</v>
      </c>
      <c r="Q4255">
        <f>'RAW DATA'!U4255</f>
        <v>0</v>
      </c>
      <c r="R4255">
        <f>'RAW DATA'!V4255</f>
        <v>0</v>
      </c>
      <c r="S4255" t="e">
        <f>'RAW DATA'!#REF!</f>
        <v>#REF!</v>
      </c>
      <c r="T4255">
        <f>'RAW DATA'!W4255</f>
        <v>0</v>
      </c>
      <c r="U4255">
        <f>'RAW DATA'!X4255</f>
        <v>0</v>
      </c>
      <c r="V4255">
        <f>'RAW DATA'!Y4255</f>
        <v>0</v>
      </c>
      <c r="W4255" t="e">
        <f>IF(' DASHBOARD'!K4255&gt;=60,FORMULAS!$D$3,IF(' DASHBOARD'!K4255&gt;=55,FORMULAS!$E$3,IF(' DASHBOARD'!K4255&gt;=50,FORMULAS!$F$3,IF(' DASHBOARD'!K4255&gt;=40,FORMULAS!$G$3,IF(' DASHBOARD'!K4255&gt;=30,FORMULAS!$H$3,IF(K4255&gt;=20,FORMULAS!$I$3,IF(' DASHBOARD'!K4255&gt;=16,FORMULAS!$J$3)))))))</f>
        <v>#REF!</v>
      </c>
      <c r="X4255" t="e">
        <f>INDEX(FORMULAS!$D$4:$J$10,MATCH('RAW DATA'!A4255,FORMULAS!$A$4:$A$10,0),MATCH(' DASHBOARD'!W4255,FORMULAS!$D$3:$J$3,0))</f>
        <v>#N/A</v>
      </c>
      <c r="Y4255">
        <f t="shared" si="264"/>
        <v>0</v>
      </c>
      <c r="Z4255">
        <f t="shared" si="265"/>
        <v>0</v>
      </c>
      <c r="AA4255" t="e">
        <f t="shared" si="266"/>
        <v>#DIV/0!</v>
      </c>
      <c r="AB4255" s="14" t="e">
        <f>1-(FORMULAS!$S$2-' DASHBOARD'!X4255)/FORMULAS!$S$2</f>
        <v>#N/A</v>
      </c>
      <c r="AC4255" t="e">
        <f t="shared" si="267"/>
        <v>#N/A</v>
      </c>
    </row>
    <row r="4256" spans="1:29" x14ac:dyDescent="0.2">
      <c r="A4256">
        <f>'RAW DATA'!A4256</f>
        <v>0</v>
      </c>
      <c r="B4256">
        <f>'RAW DATA'!G4256</f>
        <v>0</v>
      </c>
      <c r="C4256" t="e">
        <f>'RAW DATA'!#REF!</f>
        <v>#REF!</v>
      </c>
      <c r="D4256" t="e">
        <f>'RAW DATA'!#REF!</f>
        <v>#REF!</v>
      </c>
      <c r="E4256" t="e">
        <f>'RAW DATA'!#REF!</f>
        <v>#REF!</v>
      </c>
      <c r="F4256">
        <f>'RAW DATA'!H4256</f>
        <v>0</v>
      </c>
      <c r="G4256">
        <f>'RAW DATA'!I4256</f>
        <v>0</v>
      </c>
      <c r="H4256" t="e">
        <f>'RAW DATA'!#REF!</f>
        <v>#REF!</v>
      </c>
      <c r="I4256" t="e">
        <f>'RAW DATA'!#REF!</f>
        <v>#REF!</v>
      </c>
      <c r="J4256">
        <f>'RAW DATA'!J4256</f>
        <v>0</v>
      </c>
      <c r="K4256" t="e">
        <f>'RAW DATA'!#REF!</f>
        <v>#REF!</v>
      </c>
      <c r="L4256">
        <f>'RAW DATA'!P4256</f>
        <v>0</v>
      </c>
      <c r="M4256">
        <f>'RAW DATA'!Q4256</f>
        <v>0</v>
      </c>
      <c r="N4256">
        <f>'RAW DATA'!R4256</f>
        <v>0</v>
      </c>
      <c r="O4256">
        <f>'RAW DATA'!S4256</f>
        <v>0</v>
      </c>
      <c r="P4256">
        <f>'RAW DATA'!T4256</f>
        <v>0</v>
      </c>
      <c r="Q4256">
        <f>'RAW DATA'!U4256</f>
        <v>0</v>
      </c>
      <c r="R4256">
        <f>'RAW DATA'!V4256</f>
        <v>0</v>
      </c>
      <c r="S4256" t="e">
        <f>'RAW DATA'!#REF!</f>
        <v>#REF!</v>
      </c>
      <c r="T4256">
        <f>'RAW DATA'!W4256</f>
        <v>0</v>
      </c>
      <c r="U4256">
        <f>'RAW DATA'!X4256</f>
        <v>0</v>
      </c>
      <c r="V4256">
        <f>'RAW DATA'!Y4256</f>
        <v>0</v>
      </c>
      <c r="W4256" t="e">
        <f>IF(' DASHBOARD'!K4256&gt;=60,FORMULAS!$D$3,IF(' DASHBOARD'!K4256&gt;=55,FORMULAS!$E$3,IF(' DASHBOARD'!K4256&gt;=50,FORMULAS!$F$3,IF(' DASHBOARD'!K4256&gt;=40,FORMULAS!$G$3,IF(' DASHBOARD'!K4256&gt;=30,FORMULAS!$H$3,IF(K4256&gt;=20,FORMULAS!$I$3,IF(' DASHBOARD'!K4256&gt;=16,FORMULAS!$J$3)))))))</f>
        <v>#REF!</v>
      </c>
      <c r="X4256" t="e">
        <f>INDEX(FORMULAS!$D$4:$J$10,MATCH('RAW DATA'!A4256,FORMULAS!$A$4:$A$10,0),MATCH(' DASHBOARD'!W4256,FORMULAS!$D$3:$J$3,0))</f>
        <v>#N/A</v>
      </c>
      <c r="Y4256">
        <f t="shared" si="264"/>
        <v>0</v>
      </c>
      <c r="Z4256">
        <f t="shared" si="265"/>
        <v>0</v>
      </c>
      <c r="AA4256" t="e">
        <f t="shared" si="266"/>
        <v>#DIV/0!</v>
      </c>
      <c r="AB4256" s="14" t="e">
        <f>1-(FORMULAS!$S$2-' DASHBOARD'!X4256)/FORMULAS!$S$2</f>
        <v>#N/A</v>
      </c>
      <c r="AC4256" t="e">
        <f t="shared" si="267"/>
        <v>#N/A</v>
      </c>
    </row>
    <row r="4257" spans="1:29" x14ac:dyDescent="0.2">
      <c r="A4257">
        <f>'RAW DATA'!A4257</f>
        <v>0</v>
      </c>
      <c r="B4257">
        <f>'RAW DATA'!G4257</f>
        <v>0</v>
      </c>
      <c r="C4257" t="e">
        <f>'RAW DATA'!#REF!</f>
        <v>#REF!</v>
      </c>
      <c r="D4257" t="e">
        <f>'RAW DATA'!#REF!</f>
        <v>#REF!</v>
      </c>
      <c r="E4257" t="e">
        <f>'RAW DATA'!#REF!</f>
        <v>#REF!</v>
      </c>
      <c r="F4257">
        <f>'RAW DATA'!H4257</f>
        <v>0</v>
      </c>
      <c r="G4257">
        <f>'RAW DATA'!I4257</f>
        <v>0</v>
      </c>
      <c r="H4257" t="e">
        <f>'RAW DATA'!#REF!</f>
        <v>#REF!</v>
      </c>
      <c r="I4257" t="e">
        <f>'RAW DATA'!#REF!</f>
        <v>#REF!</v>
      </c>
      <c r="J4257">
        <f>'RAW DATA'!J4257</f>
        <v>0</v>
      </c>
      <c r="K4257" t="e">
        <f>'RAW DATA'!#REF!</f>
        <v>#REF!</v>
      </c>
      <c r="L4257">
        <f>'RAW DATA'!P4257</f>
        <v>0</v>
      </c>
      <c r="M4257">
        <f>'RAW DATA'!Q4257</f>
        <v>0</v>
      </c>
      <c r="N4257">
        <f>'RAW DATA'!R4257</f>
        <v>0</v>
      </c>
      <c r="O4257">
        <f>'RAW DATA'!S4257</f>
        <v>0</v>
      </c>
      <c r="P4257">
        <f>'RAW DATA'!T4257</f>
        <v>0</v>
      </c>
      <c r="Q4257">
        <f>'RAW DATA'!U4257</f>
        <v>0</v>
      </c>
      <c r="R4257">
        <f>'RAW DATA'!V4257</f>
        <v>0</v>
      </c>
      <c r="S4257" t="e">
        <f>'RAW DATA'!#REF!</f>
        <v>#REF!</v>
      </c>
      <c r="T4257">
        <f>'RAW DATA'!W4257</f>
        <v>0</v>
      </c>
      <c r="U4257">
        <f>'RAW DATA'!X4257</f>
        <v>0</v>
      </c>
      <c r="V4257">
        <f>'RAW DATA'!Y4257</f>
        <v>0</v>
      </c>
      <c r="W4257" t="e">
        <f>IF(' DASHBOARD'!K4257&gt;=60,FORMULAS!$D$3,IF(' DASHBOARD'!K4257&gt;=55,FORMULAS!$E$3,IF(' DASHBOARD'!K4257&gt;=50,FORMULAS!$F$3,IF(' DASHBOARD'!K4257&gt;=40,FORMULAS!$G$3,IF(' DASHBOARD'!K4257&gt;=30,FORMULAS!$H$3,IF(K4257&gt;=20,FORMULAS!$I$3,IF(' DASHBOARD'!K4257&gt;=16,FORMULAS!$J$3)))))))</f>
        <v>#REF!</v>
      </c>
      <c r="X4257" t="e">
        <f>INDEX(FORMULAS!$D$4:$J$10,MATCH('RAW DATA'!A4257,FORMULAS!$A$4:$A$10,0),MATCH(' DASHBOARD'!W4257,FORMULAS!$D$3:$J$3,0))</f>
        <v>#N/A</v>
      </c>
      <c r="Y4257">
        <f t="shared" si="264"/>
        <v>0</v>
      </c>
      <c r="Z4257">
        <f t="shared" si="265"/>
        <v>0</v>
      </c>
      <c r="AA4257" t="e">
        <f t="shared" si="266"/>
        <v>#DIV/0!</v>
      </c>
      <c r="AB4257" s="14" t="e">
        <f>1-(FORMULAS!$S$2-' DASHBOARD'!X4257)/FORMULAS!$S$2</f>
        <v>#N/A</v>
      </c>
      <c r="AC4257" t="e">
        <f t="shared" si="267"/>
        <v>#N/A</v>
      </c>
    </row>
    <row r="4258" spans="1:29" x14ac:dyDescent="0.2">
      <c r="A4258">
        <f>'RAW DATA'!A4258</f>
        <v>0</v>
      </c>
      <c r="B4258">
        <f>'RAW DATA'!G4258</f>
        <v>0</v>
      </c>
      <c r="C4258" t="e">
        <f>'RAW DATA'!#REF!</f>
        <v>#REF!</v>
      </c>
      <c r="D4258" t="e">
        <f>'RAW DATA'!#REF!</f>
        <v>#REF!</v>
      </c>
      <c r="E4258" t="e">
        <f>'RAW DATA'!#REF!</f>
        <v>#REF!</v>
      </c>
      <c r="F4258">
        <f>'RAW DATA'!H4258</f>
        <v>0</v>
      </c>
      <c r="G4258">
        <f>'RAW DATA'!I4258</f>
        <v>0</v>
      </c>
      <c r="H4258" t="e">
        <f>'RAW DATA'!#REF!</f>
        <v>#REF!</v>
      </c>
      <c r="I4258" t="e">
        <f>'RAW DATA'!#REF!</f>
        <v>#REF!</v>
      </c>
      <c r="J4258">
        <f>'RAW DATA'!J4258</f>
        <v>0</v>
      </c>
      <c r="K4258" t="e">
        <f>'RAW DATA'!#REF!</f>
        <v>#REF!</v>
      </c>
      <c r="L4258">
        <f>'RAW DATA'!P4258</f>
        <v>0</v>
      </c>
      <c r="M4258">
        <f>'RAW DATA'!Q4258</f>
        <v>0</v>
      </c>
      <c r="N4258">
        <f>'RAW DATA'!R4258</f>
        <v>0</v>
      </c>
      <c r="O4258">
        <f>'RAW DATA'!S4258</f>
        <v>0</v>
      </c>
      <c r="P4258">
        <f>'RAW DATA'!T4258</f>
        <v>0</v>
      </c>
      <c r="Q4258">
        <f>'RAW DATA'!U4258</f>
        <v>0</v>
      </c>
      <c r="R4258">
        <f>'RAW DATA'!V4258</f>
        <v>0</v>
      </c>
      <c r="S4258" t="e">
        <f>'RAW DATA'!#REF!</f>
        <v>#REF!</v>
      </c>
      <c r="T4258">
        <f>'RAW DATA'!W4258</f>
        <v>0</v>
      </c>
      <c r="U4258">
        <f>'RAW DATA'!X4258</f>
        <v>0</v>
      </c>
      <c r="V4258">
        <f>'RAW DATA'!Y4258</f>
        <v>0</v>
      </c>
      <c r="W4258" t="e">
        <f>IF(' DASHBOARD'!K4258&gt;=60,FORMULAS!$D$3,IF(' DASHBOARD'!K4258&gt;=55,FORMULAS!$E$3,IF(' DASHBOARD'!K4258&gt;=50,FORMULAS!$F$3,IF(' DASHBOARD'!K4258&gt;=40,FORMULAS!$G$3,IF(' DASHBOARD'!K4258&gt;=30,FORMULAS!$H$3,IF(K4258&gt;=20,FORMULAS!$I$3,IF(' DASHBOARD'!K4258&gt;=16,FORMULAS!$J$3)))))))</f>
        <v>#REF!</v>
      </c>
      <c r="X4258" t="e">
        <f>INDEX(FORMULAS!$D$4:$J$10,MATCH('RAW DATA'!A4258,FORMULAS!$A$4:$A$10,0),MATCH(' DASHBOARD'!W4258,FORMULAS!$D$3:$J$3,0))</f>
        <v>#N/A</v>
      </c>
      <c r="Y4258">
        <f t="shared" si="264"/>
        <v>0</v>
      </c>
      <c r="Z4258">
        <f t="shared" si="265"/>
        <v>0</v>
      </c>
      <c r="AA4258" t="e">
        <f t="shared" si="266"/>
        <v>#DIV/0!</v>
      </c>
      <c r="AB4258" s="14" t="e">
        <f>1-(FORMULAS!$S$2-' DASHBOARD'!X4258)/FORMULAS!$S$2</f>
        <v>#N/A</v>
      </c>
      <c r="AC4258" t="e">
        <f t="shared" si="267"/>
        <v>#N/A</v>
      </c>
    </row>
    <row r="4259" spans="1:29" x14ac:dyDescent="0.2">
      <c r="A4259">
        <f>'RAW DATA'!A4259</f>
        <v>0</v>
      </c>
      <c r="B4259">
        <f>'RAW DATA'!G4259</f>
        <v>0</v>
      </c>
      <c r="C4259" t="e">
        <f>'RAW DATA'!#REF!</f>
        <v>#REF!</v>
      </c>
      <c r="D4259" t="e">
        <f>'RAW DATA'!#REF!</f>
        <v>#REF!</v>
      </c>
      <c r="E4259" t="e">
        <f>'RAW DATA'!#REF!</f>
        <v>#REF!</v>
      </c>
      <c r="F4259">
        <f>'RAW DATA'!H4259</f>
        <v>0</v>
      </c>
      <c r="G4259">
        <f>'RAW DATA'!I4259</f>
        <v>0</v>
      </c>
      <c r="H4259" t="e">
        <f>'RAW DATA'!#REF!</f>
        <v>#REF!</v>
      </c>
      <c r="I4259" t="e">
        <f>'RAW DATA'!#REF!</f>
        <v>#REF!</v>
      </c>
      <c r="J4259">
        <f>'RAW DATA'!J4259</f>
        <v>0</v>
      </c>
      <c r="K4259" t="e">
        <f>'RAW DATA'!#REF!</f>
        <v>#REF!</v>
      </c>
      <c r="L4259">
        <f>'RAW DATA'!P4259</f>
        <v>0</v>
      </c>
      <c r="M4259">
        <f>'RAW DATA'!Q4259</f>
        <v>0</v>
      </c>
      <c r="N4259">
        <f>'RAW DATA'!R4259</f>
        <v>0</v>
      </c>
      <c r="O4259">
        <f>'RAW DATA'!S4259</f>
        <v>0</v>
      </c>
      <c r="P4259">
        <f>'RAW DATA'!T4259</f>
        <v>0</v>
      </c>
      <c r="Q4259">
        <f>'RAW DATA'!U4259</f>
        <v>0</v>
      </c>
      <c r="R4259">
        <f>'RAW DATA'!V4259</f>
        <v>0</v>
      </c>
      <c r="S4259" t="e">
        <f>'RAW DATA'!#REF!</f>
        <v>#REF!</v>
      </c>
      <c r="T4259">
        <f>'RAW DATA'!W4259</f>
        <v>0</v>
      </c>
      <c r="U4259">
        <f>'RAW DATA'!X4259</f>
        <v>0</v>
      </c>
      <c r="V4259">
        <f>'RAW DATA'!Y4259</f>
        <v>0</v>
      </c>
      <c r="W4259" t="e">
        <f>IF(' DASHBOARD'!K4259&gt;=60,FORMULAS!$D$3,IF(' DASHBOARD'!K4259&gt;=55,FORMULAS!$E$3,IF(' DASHBOARD'!K4259&gt;=50,FORMULAS!$F$3,IF(' DASHBOARD'!K4259&gt;=40,FORMULAS!$G$3,IF(' DASHBOARD'!K4259&gt;=30,FORMULAS!$H$3,IF(K4259&gt;=20,FORMULAS!$I$3,IF(' DASHBOARD'!K4259&gt;=16,FORMULAS!$J$3)))))))</f>
        <v>#REF!</v>
      </c>
      <c r="X4259" t="e">
        <f>INDEX(FORMULAS!$D$4:$J$10,MATCH('RAW DATA'!A4259,FORMULAS!$A$4:$A$10,0),MATCH(' DASHBOARD'!W4259,FORMULAS!$D$3:$J$3,0))</f>
        <v>#N/A</v>
      </c>
      <c r="Y4259">
        <f t="shared" si="264"/>
        <v>0</v>
      </c>
      <c r="Z4259">
        <f t="shared" si="265"/>
        <v>0</v>
      </c>
      <c r="AA4259" t="e">
        <f t="shared" si="266"/>
        <v>#DIV/0!</v>
      </c>
      <c r="AB4259" s="14" t="e">
        <f>1-(FORMULAS!$S$2-' DASHBOARD'!X4259)/FORMULAS!$S$2</f>
        <v>#N/A</v>
      </c>
      <c r="AC4259" t="e">
        <f t="shared" si="267"/>
        <v>#N/A</v>
      </c>
    </row>
    <row r="4260" spans="1:29" x14ac:dyDescent="0.2">
      <c r="A4260">
        <f>'RAW DATA'!A4260</f>
        <v>0</v>
      </c>
      <c r="B4260">
        <f>'RAW DATA'!G4260</f>
        <v>0</v>
      </c>
      <c r="C4260" t="e">
        <f>'RAW DATA'!#REF!</f>
        <v>#REF!</v>
      </c>
      <c r="D4260" t="e">
        <f>'RAW DATA'!#REF!</f>
        <v>#REF!</v>
      </c>
      <c r="E4260" t="e">
        <f>'RAW DATA'!#REF!</f>
        <v>#REF!</v>
      </c>
      <c r="F4260">
        <f>'RAW DATA'!H4260</f>
        <v>0</v>
      </c>
      <c r="G4260">
        <f>'RAW DATA'!I4260</f>
        <v>0</v>
      </c>
      <c r="H4260" t="e">
        <f>'RAW DATA'!#REF!</f>
        <v>#REF!</v>
      </c>
      <c r="I4260" t="e">
        <f>'RAW DATA'!#REF!</f>
        <v>#REF!</v>
      </c>
      <c r="J4260">
        <f>'RAW DATA'!J4260</f>
        <v>0</v>
      </c>
      <c r="K4260" t="e">
        <f>'RAW DATA'!#REF!</f>
        <v>#REF!</v>
      </c>
      <c r="L4260">
        <f>'RAW DATA'!P4260</f>
        <v>0</v>
      </c>
      <c r="M4260">
        <f>'RAW DATA'!Q4260</f>
        <v>0</v>
      </c>
      <c r="N4260">
        <f>'RAW DATA'!R4260</f>
        <v>0</v>
      </c>
      <c r="O4260">
        <f>'RAW DATA'!S4260</f>
        <v>0</v>
      </c>
      <c r="P4260">
        <f>'RAW DATA'!T4260</f>
        <v>0</v>
      </c>
      <c r="Q4260">
        <f>'RAW DATA'!U4260</f>
        <v>0</v>
      </c>
      <c r="R4260">
        <f>'RAW DATA'!V4260</f>
        <v>0</v>
      </c>
      <c r="S4260" t="e">
        <f>'RAW DATA'!#REF!</f>
        <v>#REF!</v>
      </c>
      <c r="T4260">
        <f>'RAW DATA'!W4260</f>
        <v>0</v>
      </c>
      <c r="U4260">
        <f>'RAW DATA'!X4260</f>
        <v>0</v>
      </c>
      <c r="V4260">
        <f>'RAW DATA'!Y4260</f>
        <v>0</v>
      </c>
      <c r="W4260" t="e">
        <f>IF(' DASHBOARD'!K4260&gt;=60,FORMULAS!$D$3,IF(' DASHBOARD'!K4260&gt;=55,FORMULAS!$E$3,IF(' DASHBOARD'!K4260&gt;=50,FORMULAS!$F$3,IF(' DASHBOARD'!K4260&gt;=40,FORMULAS!$G$3,IF(' DASHBOARD'!K4260&gt;=30,FORMULAS!$H$3,IF(K4260&gt;=20,FORMULAS!$I$3,IF(' DASHBOARD'!K4260&gt;=16,FORMULAS!$J$3)))))))</f>
        <v>#REF!</v>
      </c>
      <c r="X4260" t="e">
        <f>INDEX(FORMULAS!$D$4:$J$10,MATCH('RAW DATA'!A4260,FORMULAS!$A$4:$A$10,0),MATCH(' DASHBOARD'!W4260,FORMULAS!$D$3:$J$3,0))</f>
        <v>#N/A</v>
      </c>
      <c r="Y4260">
        <f t="shared" si="264"/>
        <v>0</v>
      </c>
      <c r="Z4260">
        <f t="shared" si="265"/>
        <v>0</v>
      </c>
      <c r="AA4260" t="e">
        <f t="shared" si="266"/>
        <v>#DIV/0!</v>
      </c>
      <c r="AB4260" s="14" t="e">
        <f>1-(FORMULAS!$S$2-' DASHBOARD'!X4260)/FORMULAS!$S$2</f>
        <v>#N/A</v>
      </c>
      <c r="AC4260" t="e">
        <f t="shared" si="267"/>
        <v>#N/A</v>
      </c>
    </row>
    <row r="4261" spans="1:29" x14ac:dyDescent="0.2">
      <c r="A4261">
        <f>'RAW DATA'!A4261</f>
        <v>0</v>
      </c>
      <c r="B4261">
        <f>'RAW DATA'!G4261</f>
        <v>0</v>
      </c>
      <c r="C4261" t="e">
        <f>'RAW DATA'!#REF!</f>
        <v>#REF!</v>
      </c>
      <c r="D4261" t="e">
        <f>'RAW DATA'!#REF!</f>
        <v>#REF!</v>
      </c>
      <c r="E4261" t="e">
        <f>'RAW DATA'!#REF!</f>
        <v>#REF!</v>
      </c>
      <c r="F4261">
        <f>'RAW DATA'!H4261</f>
        <v>0</v>
      </c>
      <c r="G4261">
        <f>'RAW DATA'!I4261</f>
        <v>0</v>
      </c>
      <c r="H4261" t="e">
        <f>'RAW DATA'!#REF!</f>
        <v>#REF!</v>
      </c>
      <c r="I4261" t="e">
        <f>'RAW DATA'!#REF!</f>
        <v>#REF!</v>
      </c>
      <c r="J4261">
        <f>'RAW DATA'!J4261</f>
        <v>0</v>
      </c>
      <c r="K4261" t="e">
        <f>'RAW DATA'!#REF!</f>
        <v>#REF!</v>
      </c>
      <c r="L4261">
        <f>'RAW DATA'!P4261</f>
        <v>0</v>
      </c>
      <c r="M4261">
        <f>'RAW DATA'!Q4261</f>
        <v>0</v>
      </c>
      <c r="N4261">
        <f>'RAW DATA'!R4261</f>
        <v>0</v>
      </c>
      <c r="O4261">
        <f>'RAW DATA'!S4261</f>
        <v>0</v>
      </c>
      <c r="P4261">
        <f>'RAW DATA'!T4261</f>
        <v>0</v>
      </c>
      <c r="Q4261">
        <f>'RAW DATA'!U4261</f>
        <v>0</v>
      </c>
      <c r="R4261">
        <f>'RAW DATA'!V4261</f>
        <v>0</v>
      </c>
      <c r="S4261" t="e">
        <f>'RAW DATA'!#REF!</f>
        <v>#REF!</v>
      </c>
      <c r="T4261">
        <f>'RAW DATA'!W4261</f>
        <v>0</v>
      </c>
      <c r="U4261">
        <f>'RAW DATA'!X4261</f>
        <v>0</v>
      </c>
      <c r="V4261">
        <f>'RAW DATA'!Y4261</f>
        <v>0</v>
      </c>
      <c r="W4261" t="e">
        <f>IF(' DASHBOARD'!K4261&gt;=60,FORMULAS!$D$3,IF(' DASHBOARD'!K4261&gt;=55,FORMULAS!$E$3,IF(' DASHBOARD'!K4261&gt;=50,FORMULAS!$F$3,IF(' DASHBOARD'!K4261&gt;=40,FORMULAS!$G$3,IF(' DASHBOARD'!K4261&gt;=30,FORMULAS!$H$3,IF(K4261&gt;=20,FORMULAS!$I$3,IF(' DASHBOARD'!K4261&gt;=16,FORMULAS!$J$3)))))))</f>
        <v>#REF!</v>
      </c>
      <c r="X4261" t="e">
        <f>INDEX(FORMULAS!$D$4:$J$10,MATCH('RAW DATA'!A4261,FORMULAS!$A$4:$A$10,0),MATCH(' DASHBOARD'!W4261,FORMULAS!$D$3:$J$3,0))</f>
        <v>#N/A</v>
      </c>
      <c r="Y4261">
        <f t="shared" si="264"/>
        <v>0</v>
      </c>
      <c r="Z4261">
        <f t="shared" si="265"/>
        <v>0</v>
      </c>
      <c r="AA4261" t="e">
        <f t="shared" si="266"/>
        <v>#DIV/0!</v>
      </c>
      <c r="AB4261" s="14" t="e">
        <f>1-(FORMULAS!$S$2-' DASHBOARD'!X4261)/FORMULAS!$S$2</f>
        <v>#N/A</v>
      </c>
      <c r="AC4261" t="e">
        <f t="shared" si="267"/>
        <v>#N/A</v>
      </c>
    </row>
    <row r="4262" spans="1:29" x14ac:dyDescent="0.2">
      <c r="A4262">
        <f>'RAW DATA'!A4262</f>
        <v>0</v>
      </c>
      <c r="B4262">
        <f>'RAW DATA'!G4262</f>
        <v>0</v>
      </c>
      <c r="C4262" t="e">
        <f>'RAW DATA'!#REF!</f>
        <v>#REF!</v>
      </c>
      <c r="D4262" t="e">
        <f>'RAW DATA'!#REF!</f>
        <v>#REF!</v>
      </c>
      <c r="E4262" t="e">
        <f>'RAW DATA'!#REF!</f>
        <v>#REF!</v>
      </c>
      <c r="F4262">
        <f>'RAW DATA'!H4262</f>
        <v>0</v>
      </c>
      <c r="G4262">
        <f>'RAW DATA'!I4262</f>
        <v>0</v>
      </c>
      <c r="H4262" t="e">
        <f>'RAW DATA'!#REF!</f>
        <v>#REF!</v>
      </c>
      <c r="I4262" t="e">
        <f>'RAW DATA'!#REF!</f>
        <v>#REF!</v>
      </c>
      <c r="J4262">
        <f>'RAW DATA'!J4262</f>
        <v>0</v>
      </c>
      <c r="K4262" t="e">
        <f>'RAW DATA'!#REF!</f>
        <v>#REF!</v>
      </c>
      <c r="L4262">
        <f>'RAW DATA'!P4262</f>
        <v>0</v>
      </c>
      <c r="M4262">
        <f>'RAW DATA'!Q4262</f>
        <v>0</v>
      </c>
      <c r="N4262">
        <f>'RAW DATA'!R4262</f>
        <v>0</v>
      </c>
      <c r="O4262">
        <f>'RAW DATA'!S4262</f>
        <v>0</v>
      </c>
      <c r="P4262">
        <f>'RAW DATA'!T4262</f>
        <v>0</v>
      </c>
      <c r="Q4262">
        <f>'RAW DATA'!U4262</f>
        <v>0</v>
      </c>
      <c r="R4262">
        <f>'RAW DATA'!V4262</f>
        <v>0</v>
      </c>
      <c r="S4262" t="e">
        <f>'RAW DATA'!#REF!</f>
        <v>#REF!</v>
      </c>
      <c r="T4262">
        <f>'RAW DATA'!W4262</f>
        <v>0</v>
      </c>
      <c r="U4262">
        <f>'RAW DATA'!X4262</f>
        <v>0</v>
      </c>
      <c r="V4262">
        <f>'RAW DATA'!Y4262</f>
        <v>0</v>
      </c>
      <c r="W4262" t="e">
        <f>IF(' DASHBOARD'!K4262&gt;=60,FORMULAS!$D$3,IF(' DASHBOARD'!K4262&gt;=55,FORMULAS!$E$3,IF(' DASHBOARD'!K4262&gt;=50,FORMULAS!$F$3,IF(' DASHBOARD'!K4262&gt;=40,FORMULAS!$G$3,IF(' DASHBOARD'!K4262&gt;=30,FORMULAS!$H$3,IF(K4262&gt;=20,FORMULAS!$I$3,IF(' DASHBOARD'!K4262&gt;=16,FORMULAS!$J$3)))))))</f>
        <v>#REF!</v>
      </c>
      <c r="X4262" t="e">
        <f>INDEX(FORMULAS!$D$4:$J$10,MATCH('RAW DATA'!A4262,FORMULAS!$A$4:$A$10,0),MATCH(' DASHBOARD'!W4262,FORMULAS!$D$3:$J$3,0))</f>
        <v>#N/A</v>
      </c>
      <c r="Y4262">
        <f t="shared" si="264"/>
        <v>0</v>
      </c>
      <c r="Z4262">
        <f t="shared" si="265"/>
        <v>0</v>
      </c>
      <c r="AA4262" t="e">
        <f t="shared" si="266"/>
        <v>#DIV/0!</v>
      </c>
      <c r="AB4262" s="14" t="e">
        <f>1-(FORMULAS!$S$2-' DASHBOARD'!X4262)/FORMULAS!$S$2</f>
        <v>#N/A</v>
      </c>
      <c r="AC4262" t="e">
        <f t="shared" si="267"/>
        <v>#N/A</v>
      </c>
    </row>
    <row r="4263" spans="1:29" x14ac:dyDescent="0.2">
      <c r="A4263">
        <f>'RAW DATA'!A4263</f>
        <v>0</v>
      </c>
      <c r="B4263">
        <f>'RAW DATA'!G4263</f>
        <v>0</v>
      </c>
      <c r="C4263" t="e">
        <f>'RAW DATA'!#REF!</f>
        <v>#REF!</v>
      </c>
      <c r="D4263" t="e">
        <f>'RAW DATA'!#REF!</f>
        <v>#REF!</v>
      </c>
      <c r="E4263" t="e">
        <f>'RAW DATA'!#REF!</f>
        <v>#REF!</v>
      </c>
      <c r="F4263">
        <f>'RAW DATA'!H4263</f>
        <v>0</v>
      </c>
      <c r="G4263">
        <f>'RAW DATA'!I4263</f>
        <v>0</v>
      </c>
      <c r="H4263" t="e">
        <f>'RAW DATA'!#REF!</f>
        <v>#REF!</v>
      </c>
      <c r="I4263" t="e">
        <f>'RAW DATA'!#REF!</f>
        <v>#REF!</v>
      </c>
      <c r="J4263">
        <f>'RAW DATA'!J4263</f>
        <v>0</v>
      </c>
      <c r="K4263" t="e">
        <f>'RAW DATA'!#REF!</f>
        <v>#REF!</v>
      </c>
      <c r="L4263">
        <f>'RAW DATA'!P4263</f>
        <v>0</v>
      </c>
      <c r="M4263">
        <f>'RAW DATA'!Q4263</f>
        <v>0</v>
      </c>
      <c r="N4263">
        <f>'RAW DATA'!R4263</f>
        <v>0</v>
      </c>
      <c r="O4263">
        <f>'RAW DATA'!S4263</f>
        <v>0</v>
      </c>
      <c r="P4263">
        <f>'RAW DATA'!T4263</f>
        <v>0</v>
      </c>
      <c r="Q4263">
        <f>'RAW DATA'!U4263</f>
        <v>0</v>
      </c>
      <c r="R4263">
        <f>'RAW DATA'!V4263</f>
        <v>0</v>
      </c>
      <c r="S4263" t="e">
        <f>'RAW DATA'!#REF!</f>
        <v>#REF!</v>
      </c>
      <c r="T4263">
        <f>'RAW DATA'!W4263</f>
        <v>0</v>
      </c>
      <c r="U4263">
        <f>'RAW DATA'!X4263</f>
        <v>0</v>
      </c>
      <c r="V4263">
        <f>'RAW DATA'!Y4263</f>
        <v>0</v>
      </c>
      <c r="W4263" t="e">
        <f>IF(' DASHBOARD'!K4263&gt;=60,FORMULAS!$D$3,IF(' DASHBOARD'!K4263&gt;=55,FORMULAS!$E$3,IF(' DASHBOARD'!K4263&gt;=50,FORMULAS!$F$3,IF(' DASHBOARD'!K4263&gt;=40,FORMULAS!$G$3,IF(' DASHBOARD'!K4263&gt;=30,FORMULAS!$H$3,IF(K4263&gt;=20,FORMULAS!$I$3,IF(' DASHBOARD'!K4263&gt;=16,FORMULAS!$J$3)))))))</f>
        <v>#REF!</v>
      </c>
      <c r="X4263" t="e">
        <f>INDEX(FORMULAS!$D$4:$J$10,MATCH('RAW DATA'!A4263,FORMULAS!$A$4:$A$10,0),MATCH(' DASHBOARD'!W4263,FORMULAS!$D$3:$J$3,0))</f>
        <v>#N/A</v>
      </c>
      <c r="Y4263">
        <f t="shared" si="264"/>
        <v>0</v>
      </c>
      <c r="Z4263">
        <f t="shared" si="265"/>
        <v>0</v>
      </c>
      <c r="AA4263" t="e">
        <f t="shared" si="266"/>
        <v>#DIV/0!</v>
      </c>
      <c r="AB4263" s="14" t="e">
        <f>1-(FORMULAS!$S$2-' DASHBOARD'!X4263)/FORMULAS!$S$2</f>
        <v>#N/A</v>
      </c>
      <c r="AC4263" t="e">
        <f t="shared" si="267"/>
        <v>#N/A</v>
      </c>
    </row>
    <row r="4264" spans="1:29" x14ac:dyDescent="0.2">
      <c r="A4264">
        <f>'RAW DATA'!A4264</f>
        <v>0</v>
      </c>
      <c r="B4264">
        <f>'RAW DATA'!G4264</f>
        <v>0</v>
      </c>
      <c r="C4264" t="e">
        <f>'RAW DATA'!#REF!</f>
        <v>#REF!</v>
      </c>
      <c r="D4264" t="e">
        <f>'RAW DATA'!#REF!</f>
        <v>#REF!</v>
      </c>
      <c r="E4264" t="e">
        <f>'RAW DATA'!#REF!</f>
        <v>#REF!</v>
      </c>
      <c r="F4264">
        <f>'RAW DATA'!H4264</f>
        <v>0</v>
      </c>
      <c r="G4264">
        <f>'RAW DATA'!I4264</f>
        <v>0</v>
      </c>
      <c r="H4264" t="e">
        <f>'RAW DATA'!#REF!</f>
        <v>#REF!</v>
      </c>
      <c r="I4264" t="e">
        <f>'RAW DATA'!#REF!</f>
        <v>#REF!</v>
      </c>
      <c r="J4264">
        <f>'RAW DATA'!J4264</f>
        <v>0</v>
      </c>
      <c r="K4264" t="e">
        <f>'RAW DATA'!#REF!</f>
        <v>#REF!</v>
      </c>
      <c r="L4264">
        <f>'RAW DATA'!P4264</f>
        <v>0</v>
      </c>
      <c r="M4264">
        <f>'RAW DATA'!Q4264</f>
        <v>0</v>
      </c>
      <c r="N4264">
        <f>'RAW DATA'!R4264</f>
        <v>0</v>
      </c>
      <c r="O4264">
        <f>'RAW DATA'!S4264</f>
        <v>0</v>
      </c>
      <c r="P4264">
        <f>'RAW DATA'!T4264</f>
        <v>0</v>
      </c>
      <c r="Q4264">
        <f>'RAW DATA'!U4264</f>
        <v>0</v>
      </c>
      <c r="R4264">
        <f>'RAW DATA'!V4264</f>
        <v>0</v>
      </c>
      <c r="S4264" t="e">
        <f>'RAW DATA'!#REF!</f>
        <v>#REF!</v>
      </c>
      <c r="T4264">
        <f>'RAW DATA'!W4264</f>
        <v>0</v>
      </c>
      <c r="U4264">
        <f>'RAW DATA'!X4264</f>
        <v>0</v>
      </c>
      <c r="V4264">
        <f>'RAW DATA'!Y4264</f>
        <v>0</v>
      </c>
      <c r="W4264" t="e">
        <f>IF(' DASHBOARD'!K4264&gt;=60,FORMULAS!$D$3,IF(' DASHBOARD'!K4264&gt;=55,FORMULAS!$E$3,IF(' DASHBOARD'!K4264&gt;=50,FORMULAS!$F$3,IF(' DASHBOARD'!K4264&gt;=40,FORMULAS!$G$3,IF(' DASHBOARD'!K4264&gt;=30,FORMULAS!$H$3,IF(K4264&gt;=20,FORMULAS!$I$3,IF(' DASHBOARD'!K4264&gt;=16,FORMULAS!$J$3)))))))</f>
        <v>#REF!</v>
      </c>
      <c r="X4264" t="e">
        <f>INDEX(FORMULAS!$D$4:$J$10,MATCH('RAW DATA'!A4264,FORMULAS!$A$4:$A$10,0),MATCH(' DASHBOARD'!W4264,FORMULAS!$D$3:$J$3,0))</f>
        <v>#N/A</v>
      </c>
      <c r="Y4264">
        <f t="shared" si="264"/>
        <v>0</v>
      </c>
      <c r="Z4264">
        <f t="shared" si="265"/>
        <v>0</v>
      </c>
      <c r="AA4264" t="e">
        <f t="shared" si="266"/>
        <v>#DIV/0!</v>
      </c>
      <c r="AB4264" s="14" t="e">
        <f>1-(FORMULAS!$S$2-' DASHBOARD'!X4264)/FORMULAS!$S$2</f>
        <v>#N/A</v>
      </c>
      <c r="AC4264" t="e">
        <f t="shared" si="267"/>
        <v>#N/A</v>
      </c>
    </row>
    <row r="4265" spans="1:29" x14ac:dyDescent="0.2">
      <c r="A4265">
        <f>'RAW DATA'!A4265</f>
        <v>0</v>
      </c>
      <c r="B4265">
        <f>'RAW DATA'!G4265</f>
        <v>0</v>
      </c>
      <c r="C4265" t="e">
        <f>'RAW DATA'!#REF!</f>
        <v>#REF!</v>
      </c>
      <c r="D4265" t="e">
        <f>'RAW DATA'!#REF!</f>
        <v>#REF!</v>
      </c>
      <c r="E4265" t="e">
        <f>'RAW DATA'!#REF!</f>
        <v>#REF!</v>
      </c>
      <c r="F4265">
        <f>'RAW DATA'!H4265</f>
        <v>0</v>
      </c>
      <c r="G4265">
        <f>'RAW DATA'!I4265</f>
        <v>0</v>
      </c>
      <c r="H4265" t="e">
        <f>'RAW DATA'!#REF!</f>
        <v>#REF!</v>
      </c>
      <c r="I4265" t="e">
        <f>'RAW DATA'!#REF!</f>
        <v>#REF!</v>
      </c>
      <c r="J4265">
        <f>'RAW DATA'!J4265</f>
        <v>0</v>
      </c>
      <c r="K4265" t="e">
        <f>'RAW DATA'!#REF!</f>
        <v>#REF!</v>
      </c>
      <c r="L4265">
        <f>'RAW DATA'!P4265</f>
        <v>0</v>
      </c>
      <c r="M4265">
        <f>'RAW DATA'!Q4265</f>
        <v>0</v>
      </c>
      <c r="N4265">
        <f>'RAW DATA'!R4265</f>
        <v>0</v>
      </c>
      <c r="O4265">
        <f>'RAW DATA'!S4265</f>
        <v>0</v>
      </c>
      <c r="P4265">
        <f>'RAW DATA'!T4265</f>
        <v>0</v>
      </c>
      <c r="Q4265">
        <f>'RAW DATA'!U4265</f>
        <v>0</v>
      </c>
      <c r="R4265">
        <f>'RAW DATA'!V4265</f>
        <v>0</v>
      </c>
      <c r="S4265" t="e">
        <f>'RAW DATA'!#REF!</f>
        <v>#REF!</v>
      </c>
      <c r="T4265">
        <f>'RAW DATA'!W4265</f>
        <v>0</v>
      </c>
      <c r="U4265">
        <f>'RAW DATA'!X4265</f>
        <v>0</v>
      </c>
      <c r="V4265">
        <f>'RAW DATA'!Y4265</f>
        <v>0</v>
      </c>
      <c r="W4265" t="e">
        <f>IF(' DASHBOARD'!K4265&gt;=60,FORMULAS!$D$3,IF(' DASHBOARD'!K4265&gt;=55,FORMULAS!$E$3,IF(' DASHBOARD'!K4265&gt;=50,FORMULAS!$F$3,IF(' DASHBOARD'!K4265&gt;=40,FORMULAS!$G$3,IF(' DASHBOARD'!K4265&gt;=30,FORMULAS!$H$3,IF(K4265&gt;=20,FORMULAS!$I$3,IF(' DASHBOARD'!K4265&gt;=16,FORMULAS!$J$3)))))))</f>
        <v>#REF!</v>
      </c>
      <c r="X4265" t="e">
        <f>INDEX(FORMULAS!$D$4:$J$10,MATCH('RAW DATA'!A4265,FORMULAS!$A$4:$A$10,0),MATCH(' DASHBOARD'!W4265,FORMULAS!$D$3:$J$3,0))</f>
        <v>#N/A</v>
      </c>
      <c r="Y4265">
        <f t="shared" si="264"/>
        <v>0</v>
      </c>
      <c r="Z4265">
        <f t="shared" si="265"/>
        <v>0</v>
      </c>
      <c r="AA4265" t="e">
        <f t="shared" si="266"/>
        <v>#DIV/0!</v>
      </c>
      <c r="AB4265" s="14" t="e">
        <f>1-(FORMULAS!$S$2-' DASHBOARD'!X4265)/FORMULAS!$S$2</f>
        <v>#N/A</v>
      </c>
      <c r="AC4265" t="e">
        <f t="shared" si="267"/>
        <v>#N/A</v>
      </c>
    </row>
    <row r="4266" spans="1:29" x14ac:dyDescent="0.2">
      <c r="A4266">
        <f>'RAW DATA'!A4266</f>
        <v>0</v>
      </c>
      <c r="B4266">
        <f>'RAW DATA'!G4266</f>
        <v>0</v>
      </c>
      <c r="C4266" t="e">
        <f>'RAW DATA'!#REF!</f>
        <v>#REF!</v>
      </c>
      <c r="D4266" t="e">
        <f>'RAW DATA'!#REF!</f>
        <v>#REF!</v>
      </c>
      <c r="E4266" t="e">
        <f>'RAW DATA'!#REF!</f>
        <v>#REF!</v>
      </c>
      <c r="F4266">
        <f>'RAW DATA'!H4266</f>
        <v>0</v>
      </c>
      <c r="G4266">
        <f>'RAW DATA'!I4266</f>
        <v>0</v>
      </c>
      <c r="H4266" t="e">
        <f>'RAW DATA'!#REF!</f>
        <v>#REF!</v>
      </c>
      <c r="I4266" t="e">
        <f>'RAW DATA'!#REF!</f>
        <v>#REF!</v>
      </c>
      <c r="J4266">
        <f>'RAW DATA'!J4266</f>
        <v>0</v>
      </c>
      <c r="K4266" t="e">
        <f>'RAW DATA'!#REF!</f>
        <v>#REF!</v>
      </c>
      <c r="L4266">
        <f>'RAW DATA'!P4266</f>
        <v>0</v>
      </c>
      <c r="M4266">
        <f>'RAW DATA'!Q4266</f>
        <v>0</v>
      </c>
      <c r="N4266">
        <f>'RAW DATA'!R4266</f>
        <v>0</v>
      </c>
      <c r="O4266">
        <f>'RAW DATA'!S4266</f>
        <v>0</v>
      </c>
      <c r="P4266">
        <f>'RAW DATA'!T4266</f>
        <v>0</v>
      </c>
      <c r="Q4266">
        <f>'RAW DATA'!U4266</f>
        <v>0</v>
      </c>
      <c r="R4266">
        <f>'RAW DATA'!V4266</f>
        <v>0</v>
      </c>
      <c r="S4266" t="e">
        <f>'RAW DATA'!#REF!</f>
        <v>#REF!</v>
      </c>
      <c r="T4266">
        <f>'RAW DATA'!W4266</f>
        <v>0</v>
      </c>
      <c r="U4266">
        <f>'RAW DATA'!X4266</f>
        <v>0</v>
      </c>
      <c r="V4266">
        <f>'RAW DATA'!Y4266</f>
        <v>0</v>
      </c>
      <c r="W4266" t="e">
        <f>IF(' DASHBOARD'!K4266&gt;=60,FORMULAS!$D$3,IF(' DASHBOARD'!K4266&gt;=55,FORMULAS!$E$3,IF(' DASHBOARD'!K4266&gt;=50,FORMULAS!$F$3,IF(' DASHBOARD'!K4266&gt;=40,FORMULAS!$G$3,IF(' DASHBOARD'!K4266&gt;=30,FORMULAS!$H$3,IF(K4266&gt;=20,FORMULAS!$I$3,IF(' DASHBOARD'!K4266&gt;=16,FORMULAS!$J$3)))))))</f>
        <v>#REF!</v>
      </c>
      <c r="X4266" t="e">
        <f>INDEX(FORMULAS!$D$4:$J$10,MATCH('RAW DATA'!A4266,FORMULAS!$A$4:$A$10,0),MATCH(' DASHBOARD'!W4266,FORMULAS!$D$3:$J$3,0))</f>
        <v>#N/A</v>
      </c>
      <c r="Y4266">
        <f t="shared" si="264"/>
        <v>0</v>
      </c>
      <c r="Z4266">
        <f t="shared" si="265"/>
        <v>0</v>
      </c>
      <c r="AA4266" t="e">
        <f t="shared" si="266"/>
        <v>#DIV/0!</v>
      </c>
      <c r="AB4266" s="14" t="e">
        <f>1-(FORMULAS!$S$2-' DASHBOARD'!X4266)/FORMULAS!$S$2</f>
        <v>#N/A</v>
      </c>
      <c r="AC4266" t="e">
        <f t="shared" si="267"/>
        <v>#N/A</v>
      </c>
    </row>
    <row r="4267" spans="1:29" x14ac:dyDescent="0.2">
      <c r="A4267">
        <f>'RAW DATA'!A4267</f>
        <v>0</v>
      </c>
      <c r="B4267">
        <f>'RAW DATA'!G4267</f>
        <v>0</v>
      </c>
      <c r="C4267" t="e">
        <f>'RAW DATA'!#REF!</f>
        <v>#REF!</v>
      </c>
      <c r="D4267" t="e">
        <f>'RAW DATA'!#REF!</f>
        <v>#REF!</v>
      </c>
      <c r="E4267" t="e">
        <f>'RAW DATA'!#REF!</f>
        <v>#REF!</v>
      </c>
      <c r="F4267">
        <f>'RAW DATA'!H4267</f>
        <v>0</v>
      </c>
      <c r="G4267">
        <f>'RAW DATA'!I4267</f>
        <v>0</v>
      </c>
      <c r="H4267" t="e">
        <f>'RAW DATA'!#REF!</f>
        <v>#REF!</v>
      </c>
      <c r="I4267" t="e">
        <f>'RAW DATA'!#REF!</f>
        <v>#REF!</v>
      </c>
      <c r="J4267">
        <f>'RAW DATA'!J4267</f>
        <v>0</v>
      </c>
      <c r="K4267" t="e">
        <f>'RAW DATA'!#REF!</f>
        <v>#REF!</v>
      </c>
      <c r="L4267">
        <f>'RAW DATA'!P4267</f>
        <v>0</v>
      </c>
      <c r="M4267">
        <f>'RAW DATA'!Q4267</f>
        <v>0</v>
      </c>
      <c r="N4267">
        <f>'RAW DATA'!R4267</f>
        <v>0</v>
      </c>
      <c r="O4267">
        <f>'RAW DATA'!S4267</f>
        <v>0</v>
      </c>
      <c r="P4267">
        <f>'RAW DATA'!T4267</f>
        <v>0</v>
      </c>
      <c r="Q4267">
        <f>'RAW DATA'!U4267</f>
        <v>0</v>
      </c>
      <c r="R4267">
        <f>'RAW DATA'!V4267</f>
        <v>0</v>
      </c>
      <c r="S4267" t="e">
        <f>'RAW DATA'!#REF!</f>
        <v>#REF!</v>
      </c>
      <c r="T4267">
        <f>'RAW DATA'!W4267</f>
        <v>0</v>
      </c>
      <c r="U4267">
        <f>'RAW DATA'!X4267</f>
        <v>0</v>
      </c>
      <c r="V4267">
        <f>'RAW DATA'!Y4267</f>
        <v>0</v>
      </c>
      <c r="W4267" t="e">
        <f>IF(' DASHBOARD'!K4267&gt;=60,FORMULAS!$D$3,IF(' DASHBOARD'!K4267&gt;=55,FORMULAS!$E$3,IF(' DASHBOARD'!K4267&gt;=50,FORMULAS!$F$3,IF(' DASHBOARD'!K4267&gt;=40,FORMULAS!$G$3,IF(' DASHBOARD'!K4267&gt;=30,FORMULAS!$H$3,IF(K4267&gt;=20,FORMULAS!$I$3,IF(' DASHBOARD'!K4267&gt;=16,FORMULAS!$J$3)))))))</f>
        <v>#REF!</v>
      </c>
      <c r="X4267" t="e">
        <f>INDEX(FORMULAS!$D$4:$J$10,MATCH('RAW DATA'!A4267,FORMULAS!$A$4:$A$10,0),MATCH(' DASHBOARD'!W4267,FORMULAS!$D$3:$J$3,0))</f>
        <v>#N/A</v>
      </c>
      <c r="Y4267">
        <f t="shared" si="264"/>
        <v>0</v>
      </c>
      <c r="Z4267">
        <f t="shared" si="265"/>
        <v>0</v>
      </c>
      <c r="AA4267" t="e">
        <f t="shared" si="266"/>
        <v>#DIV/0!</v>
      </c>
      <c r="AB4267" s="14" t="e">
        <f>1-(FORMULAS!$S$2-' DASHBOARD'!X4267)/FORMULAS!$S$2</f>
        <v>#N/A</v>
      </c>
      <c r="AC4267" t="e">
        <f t="shared" si="267"/>
        <v>#N/A</v>
      </c>
    </row>
    <row r="4268" spans="1:29" x14ac:dyDescent="0.2">
      <c r="A4268">
        <f>'RAW DATA'!A4268</f>
        <v>0</v>
      </c>
      <c r="B4268">
        <f>'RAW DATA'!G4268</f>
        <v>0</v>
      </c>
      <c r="C4268" t="e">
        <f>'RAW DATA'!#REF!</f>
        <v>#REF!</v>
      </c>
      <c r="D4268" t="e">
        <f>'RAW DATA'!#REF!</f>
        <v>#REF!</v>
      </c>
      <c r="E4268" t="e">
        <f>'RAW DATA'!#REF!</f>
        <v>#REF!</v>
      </c>
      <c r="F4268">
        <f>'RAW DATA'!H4268</f>
        <v>0</v>
      </c>
      <c r="G4268">
        <f>'RAW DATA'!I4268</f>
        <v>0</v>
      </c>
      <c r="H4268" t="e">
        <f>'RAW DATA'!#REF!</f>
        <v>#REF!</v>
      </c>
      <c r="I4268" t="e">
        <f>'RAW DATA'!#REF!</f>
        <v>#REF!</v>
      </c>
      <c r="J4268">
        <f>'RAW DATA'!J4268</f>
        <v>0</v>
      </c>
      <c r="K4268" t="e">
        <f>'RAW DATA'!#REF!</f>
        <v>#REF!</v>
      </c>
      <c r="L4268">
        <f>'RAW DATA'!P4268</f>
        <v>0</v>
      </c>
      <c r="M4268">
        <f>'RAW DATA'!Q4268</f>
        <v>0</v>
      </c>
      <c r="N4268">
        <f>'RAW DATA'!R4268</f>
        <v>0</v>
      </c>
      <c r="O4268">
        <f>'RAW DATA'!S4268</f>
        <v>0</v>
      </c>
      <c r="P4268">
        <f>'RAW DATA'!T4268</f>
        <v>0</v>
      </c>
      <c r="Q4268">
        <f>'RAW DATA'!U4268</f>
        <v>0</v>
      </c>
      <c r="R4268">
        <f>'RAW DATA'!V4268</f>
        <v>0</v>
      </c>
      <c r="S4268" t="e">
        <f>'RAW DATA'!#REF!</f>
        <v>#REF!</v>
      </c>
      <c r="T4268">
        <f>'RAW DATA'!W4268</f>
        <v>0</v>
      </c>
      <c r="U4268">
        <f>'RAW DATA'!X4268</f>
        <v>0</v>
      </c>
      <c r="V4268">
        <f>'RAW DATA'!Y4268</f>
        <v>0</v>
      </c>
      <c r="W4268" t="e">
        <f>IF(' DASHBOARD'!K4268&gt;=60,FORMULAS!$D$3,IF(' DASHBOARD'!K4268&gt;=55,FORMULAS!$E$3,IF(' DASHBOARD'!K4268&gt;=50,FORMULAS!$F$3,IF(' DASHBOARD'!K4268&gt;=40,FORMULAS!$G$3,IF(' DASHBOARD'!K4268&gt;=30,FORMULAS!$H$3,IF(K4268&gt;=20,FORMULAS!$I$3,IF(' DASHBOARD'!K4268&gt;=16,FORMULAS!$J$3)))))))</f>
        <v>#REF!</v>
      </c>
      <c r="X4268" t="e">
        <f>INDEX(FORMULAS!$D$4:$J$10,MATCH('RAW DATA'!A4268,FORMULAS!$A$4:$A$10,0),MATCH(' DASHBOARD'!W4268,FORMULAS!$D$3:$J$3,0))</f>
        <v>#N/A</v>
      </c>
      <c r="Y4268">
        <f t="shared" si="264"/>
        <v>0</v>
      </c>
      <c r="Z4268">
        <f t="shared" si="265"/>
        <v>0</v>
      </c>
      <c r="AA4268" t="e">
        <f t="shared" si="266"/>
        <v>#DIV/0!</v>
      </c>
      <c r="AB4268" s="14" t="e">
        <f>1-(FORMULAS!$S$2-' DASHBOARD'!X4268)/FORMULAS!$S$2</f>
        <v>#N/A</v>
      </c>
      <c r="AC4268" t="e">
        <f t="shared" si="267"/>
        <v>#N/A</v>
      </c>
    </row>
    <row r="4269" spans="1:29" x14ac:dyDescent="0.2">
      <c r="A4269">
        <f>'RAW DATA'!A4269</f>
        <v>0</v>
      </c>
      <c r="B4269">
        <f>'RAW DATA'!G4269</f>
        <v>0</v>
      </c>
      <c r="C4269" t="e">
        <f>'RAW DATA'!#REF!</f>
        <v>#REF!</v>
      </c>
      <c r="D4269" t="e">
        <f>'RAW DATA'!#REF!</f>
        <v>#REF!</v>
      </c>
      <c r="E4269" t="e">
        <f>'RAW DATA'!#REF!</f>
        <v>#REF!</v>
      </c>
      <c r="F4269">
        <f>'RAW DATA'!H4269</f>
        <v>0</v>
      </c>
      <c r="G4269">
        <f>'RAW DATA'!I4269</f>
        <v>0</v>
      </c>
      <c r="H4269" t="e">
        <f>'RAW DATA'!#REF!</f>
        <v>#REF!</v>
      </c>
      <c r="I4269" t="e">
        <f>'RAW DATA'!#REF!</f>
        <v>#REF!</v>
      </c>
      <c r="J4269">
        <f>'RAW DATA'!J4269</f>
        <v>0</v>
      </c>
      <c r="K4269" t="e">
        <f>'RAW DATA'!#REF!</f>
        <v>#REF!</v>
      </c>
      <c r="L4269">
        <f>'RAW DATA'!P4269</f>
        <v>0</v>
      </c>
      <c r="M4269">
        <f>'RAW DATA'!Q4269</f>
        <v>0</v>
      </c>
      <c r="N4269">
        <f>'RAW DATA'!R4269</f>
        <v>0</v>
      </c>
      <c r="O4269">
        <f>'RAW DATA'!S4269</f>
        <v>0</v>
      </c>
      <c r="P4269">
        <f>'RAW DATA'!T4269</f>
        <v>0</v>
      </c>
      <c r="Q4269">
        <f>'RAW DATA'!U4269</f>
        <v>0</v>
      </c>
      <c r="R4269">
        <f>'RAW DATA'!V4269</f>
        <v>0</v>
      </c>
      <c r="S4269" t="e">
        <f>'RAW DATA'!#REF!</f>
        <v>#REF!</v>
      </c>
      <c r="T4269">
        <f>'RAW DATA'!W4269</f>
        <v>0</v>
      </c>
      <c r="U4269">
        <f>'RAW DATA'!X4269</f>
        <v>0</v>
      </c>
      <c r="V4269">
        <f>'RAW DATA'!Y4269</f>
        <v>0</v>
      </c>
      <c r="W4269" t="e">
        <f>IF(' DASHBOARD'!K4269&gt;=60,FORMULAS!$D$3,IF(' DASHBOARD'!K4269&gt;=55,FORMULAS!$E$3,IF(' DASHBOARD'!K4269&gt;=50,FORMULAS!$F$3,IF(' DASHBOARD'!K4269&gt;=40,FORMULAS!$G$3,IF(' DASHBOARD'!K4269&gt;=30,FORMULAS!$H$3,IF(K4269&gt;=20,FORMULAS!$I$3,IF(' DASHBOARD'!K4269&gt;=16,FORMULAS!$J$3)))))))</f>
        <v>#REF!</v>
      </c>
      <c r="X4269" t="e">
        <f>INDEX(FORMULAS!$D$4:$J$10,MATCH('RAW DATA'!A4269,FORMULAS!$A$4:$A$10,0),MATCH(' DASHBOARD'!W4269,FORMULAS!$D$3:$J$3,0))</f>
        <v>#N/A</v>
      </c>
      <c r="Y4269">
        <f t="shared" si="264"/>
        <v>0</v>
      </c>
      <c r="Z4269">
        <f t="shared" si="265"/>
        <v>0</v>
      </c>
      <c r="AA4269" t="e">
        <f t="shared" si="266"/>
        <v>#DIV/0!</v>
      </c>
      <c r="AB4269" s="14" t="e">
        <f>1-(FORMULAS!$S$2-' DASHBOARD'!X4269)/FORMULAS!$S$2</f>
        <v>#N/A</v>
      </c>
      <c r="AC4269" t="e">
        <f t="shared" si="267"/>
        <v>#N/A</v>
      </c>
    </row>
    <row r="4270" spans="1:29" x14ac:dyDescent="0.2">
      <c r="A4270">
        <f>'RAW DATA'!A4270</f>
        <v>0</v>
      </c>
      <c r="B4270">
        <f>'RAW DATA'!G4270</f>
        <v>0</v>
      </c>
      <c r="C4270" t="e">
        <f>'RAW DATA'!#REF!</f>
        <v>#REF!</v>
      </c>
      <c r="D4270" t="e">
        <f>'RAW DATA'!#REF!</f>
        <v>#REF!</v>
      </c>
      <c r="E4270" t="e">
        <f>'RAW DATA'!#REF!</f>
        <v>#REF!</v>
      </c>
      <c r="F4270">
        <f>'RAW DATA'!H4270</f>
        <v>0</v>
      </c>
      <c r="G4270">
        <f>'RAW DATA'!I4270</f>
        <v>0</v>
      </c>
      <c r="H4270" t="e">
        <f>'RAW DATA'!#REF!</f>
        <v>#REF!</v>
      </c>
      <c r="I4270" t="e">
        <f>'RAW DATA'!#REF!</f>
        <v>#REF!</v>
      </c>
      <c r="J4270">
        <f>'RAW DATA'!J4270</f>
        <v>0</v>
      </c>
      <c r="K4270" t="e">
        <f>'RAW DATA'!#REF!</f>
        <v>#REF!</v>
      </c>
      <c r="L4270">
        <f>'RAW DATA'!P4270</f>
        <v>0</v>
      </c>
      <c r="M4270">
        <f>'RAW DATA'!Q4270</f>
        <v>0</v>
      </c>
      <c r="N4270">
        <f>'RAW DATA'!R4270</f>
        <v>0</v>
      </c>
      <c r="O4270">
        <f>'RAW DATA'!S4270</f>
        <v>0</v>
      </c>
      <c r="P4270">
        <f>'RAW DATA'!T4270</f>
        <v>0</v>
      </c>
      <c r="Q4270">
        <f>'RAW DATA'!U4270</f>
        <v>0</v>
      </c>
      <c r="R4270">
        <f>'RAW DATA'!V4270</f>
        <v>0</v>
      </c>
      <c r="S4270" t="e">
        <f>'RAW DATA'!#REF!</f>
        <v>#REF!</v>
      </c>
      <c r="T4270">
        <f>'RAW DATA'!W4270</f>
        <v>0</v>
      </c>
      <c r="U4270">
        <f>'RAW DATA'!X4270</f>
        <v>0</v>
      </c>
      <c r="V4270">
        <f>'RAW DATA'!Y4270</f>
        <v>0</v>
      </c>
      <c r="W4270" t="e">
        <f>IF(' DASHBOARD'!K4270&gt;=60,FORMULAS!$D$3,IF(' DASHBOARD'!K4270&gt;=55,FORMULAS!$E$3,IF(' DASHBOARD'!K4270&gt;=50,FORMULAS!$F$3,IF(' DASHBOARD'!K4270&gt;=40,FORMULAS!$G$3,IF(' DASHBOARD'!K4270&gt;=30,FORMULAS!$H$3,IF(K4270&gt;=20,FORMULAS!$I$3,IF(' DASHBOARD'!K4270&gt;=16,FORMULAS!$J$3)))))))</f>
        <v>#REF!</v>
      </c>
      <c r="X4270" t="e">
        <f>INDEX(FORMULAS!$D$4:$J$10,MATCH('RAW DATA'!A4270,FORMULAS!$A$4:$A$10,0),MATCH(' DASHBOARD'!W4270,FORMULAS!$D$3:$J$3,0))</f>
        <v>#N/A</v>
      </c>
      <c r="Y4270">
        <f t="shared" si="264"/>
        <v>0</v>
      </c>
      <c r="Z4270">
        <f t="shared" si="265"/>
        <v>0</v>
      </c>
      <c r="AA4270" t="e">
        <f t="shared" si="266"/>
        <v>#DIV/0!</v>
      </c>
      <c r="AB4270" s="14" t="e">
        <f>1-(FORMULAS!$S$2-' DASHBOARD'!X4270)/FORMULAS!$S$2</f>
        <v>#N/A</v>
      </c>
      <c r="AC4270" t="e">
        <f t="shared" si="267"/>
        <v>#N/A</v>
      </c>
    </row>
    <row r="4271" spans="1:29" x14ac:dyDescent="0.2">
      <c r="A4271">
        <f>'RAW DATA'!A4271</f>
        <v>0</v>
      </c>
      <c r="B4271">
        <f>'RAW DATA'!G4271</f>
        <v>0</v>
      </c>
      <c r="C4271" t="e">
        <f>'RAW DATA'!#REF!</f>
        <v>#REF!</v>
      </c>
      <c r="D4271" t="e">
        <f>'RAW DATA'!#REF!</f>
        <v>#REF!</v>
      </c>
      <c r="E4271" t="e">
        <f>'RAW DATA'!#REF!</f>
        <v>#REF!</v>
      </c>
      <c r="F4271">
        <f>'RAW DATA'!H4271</f>
        <v>0</v>
      </c>
      <c r="G4271">
        <f>'RAW DATA'!I4271</f>
        <v>0</v>
      </c>
      <c r="H4271" t="e">
        <f>'RAW DATA'!#REF!</f>
        <v>#REF!</v>
      </c>
      <c r="I4271" t="e">
        <f>'RAW DATA'!#REF!</f>
        <v>#REF!</v>
      </c>
      <c r="J4271">
        <f>'RAW DATA'!J4271</f>
        <v>0</v>
      </c>
      <c r="K4271" t="e">
        <f>'RAW DATA'!#REF!</f>
        <v>#REF!</v>
      </c>
      <c r="L4271">
        <f>'RAW DATA'!P4271</f>
        <v>0</v>
      </c>
      <c r="M4271">
        <f>'RAW DATA'!Q4271</f>
        <v>0</v>
      </c>
      <c r="N4271">
        <f>'RAW DATA'!R4271</f>
        <v>0</v>
      </c>
      <c r="O4271">
        <f>'RAW DATA'!S4271</f>
        <v>0</v>
      </c>
      <c r="P4271">
        <f>'RAW DATA'!T4271</f>
        <v>0</v>
      </c>
      <c r="Q4271">
        <f>'RAW DATA'!U4271</f>
        <v>0</v>
      </c>
      <c r="R4271">
        <f>'RAW DATA'!V4271</f>
        <v>0</v>
      </c>
      <c r="S4271" t="e">
        <f>'RAW DATA'!#REF!</f>
        <v>#REF!</v>
      </c>
      <c r="T4271">
        <f>'RAW DATA'!W4271</f>
        <v>0</v>
      </c>
      <c r="U4271">
        <f>'RAW DATA'!X4271</f>
        <v>0</v>
      </c>
      <c r="V4271">
        <f>'RAW DATA'!Y4271</f>
        <v>0</v>
      </c>
      <c r="W4271" t="e">
        <f>IF(' DASHBOARD'!K4271&gt;=60,FORMULAS!$D$3,IF(' DASHBOARD'!K4271&gt;=55,FORMULAS!$E$3,IF(' DASHBOARD'!K4271&gt;=50,FORMULAS!$F$3,IF(' DASHBOARD'!K4271&gt;=40,FORMULAS!$G$3,IF(' DASHBOARD'!K4271&gt;=30,FORMULAS!$H$3,IF(K4271&gt;=20,FORMULAS!$I$3,IF(' DASHBOARD'!K4271&gt;=16,FORMULAS!$J$3)))))))</f>
        <v>#REF!</v>
      </c>
      <c r="X4271" t="e">
        <f>INDEX(FORMULAS!$D$4:$J$10,MATCH('RAW DATA'!A4271,FORMULAS!$A$4:$A$10,0),MATCH(' DASHBOARD'!W4271,FORMULAS!$D$3:$J$3,0))</f>
        <v>#N/A</v>
      </c>
      <c r="Y4271">
        <f t="shared" si="264"/>
        <v>0</v>
      </c>
      <c r="Z4271">
        <f t="shared" si="265"/>
        <v>0</v>
      </c>
      <c r="AA4271" t="e">
        <f t="shared" si="266"/>
        <v>#DIV/0!</v>
      </c>
      <c r="AB4271" s="14" t="e">
        <f>1-(FORMULAS!$S$2-' DASHBOARD'!X4271)/FORMULAS!$S$2</f>
        <v>#N/A</v>
      </c>
      <c r="AC4271" t="e">
        <f t="shared" si="267"/>
        <v>#N/A</v>
      </c>
    </row>
    <row r="4272" spans="1:29" x14ac:dyDescent="0.2">
      <c r="A4272">
        <f>'RAW DATA'!A4272</f>
        <v>0</v>
      </c>
      <c r="B4272">
        <f>'RAW DATA'!G4272</f>
        <v>0</v>
      </c>
      <c r="C4272" t="e">
        <f>'RAW DATA'!#REF!</f>
        <v>#REF!</v>
      </c>
      <c r="D4272" t="e">
        <f>'RAW DATA'!#REF!</f>
        <v>#REF!</v>
      </c>
      <c r="E4272" t="e">
        <f>'RAW DATA'!#REF!</f>
        <v>#REF!</v>
      </c>
      <c r="F4272">
        <f>'RAW DATA'!H4272</f>
        <v>0</v>
      </c>
      <c r="G4272">
        <f>'RAW DATA'!I4272</f>
        <v>0</v>
      </c>
      <c r="H4272" t="e">
        <f>'RAW DATA'!#REF!</f>
        <v>#REF!</v>
      </c>
      <c r="I4272" t="e">
        <f>'RAW DATA'!#REF!</f>
        <v>#REF!</v>
      </c>
      <c r="J4272">
        <f>'RAW DATA'!J4272</f>
        <v>0</v>
      </c>
      <c r="K4272" t="e">
        <f>'RAW DATA'!#REF!</f>
        <v>#REF!</v>
      </c>
      <c r="L4272">
        <f>'RAW DATA'!P4272</f>
        <v>0</v>
      </c>
      <c r="M4272">
        <f>'RAW DATA'!Q4272</f>
        <v>0</v>
      </c>
      <c r="N4272">
        <f>'RAW DATA'!R4272</f>
        <v>0</v>
      </c>
      <c r="O4272">
        <f>'RAW DATA'!S4272</f>
        <v>0</v>
      </c>
      <c r="P4272">
        <f>'RAW DATA'!T4272</f>
        <v>0</v>
      </c>
      <c r="Q4272">
        <f>'RAW DATA'!U4272</f>
        <v>0</v>
      </c>
      <c r="R4272">
        <f>'RAW DATA'!V4272</f>
        <v>0</v>
      </c>
      <c r="S4272" t="e">
        <f>'RAW DATA'!#REF!</f>
        <v>#REF!</v>
      </c>
      <c r="T4272">
        <f>'RAW DATA'!W4272</f>
        <v>0</v>
      </c>
      <c r="U4272">
        <f>'RAW DATA'!X4272</f>
        <v>0</v>
      </c>
      <c r="V4272">
        <f>'RAW DATA'!Y4272</f>
        <v>0</v>
      </c>
      <c r="W4272" t="e">
        <f>IF(' DASHBOARD'!K4272&gt;=60,FORMULAS!$D$3,IF(' DASHBOARD'!K4272&gt;=55,FORMULAS!$E$3,IF(' DASHBOARD'!K4272&gt;=50,FORMULAS!$F$3,IF(' DASHBOARD'!K4272&gt;=40,FORMULAS!$G$3,IF(' DASHBOARD'!K4272&gt;=30,FORMULAS!$H$3,IF(K4272&gt;=20,FORMULAS!$I$3,IF(' DASHBOARD'!K4272&gt;=16,FORMULAS!$J$3)))))))</f>
        <v>#REF!</v>
      </c>
      <c r="X4272" t="e">
        <f>INDEX(FORMULAS!$D$4:$J$10,MATCH('RAW DATA'!A4272,FORMULAS!$A$4:$A$10,0),MATCH(' DASHBOARD'!W4272,FORMULAS!$D$3:$J$3,0))</f>
        <v>#N/A</v>
      </c>
      <c r="Y4272">
        <f t="shared" si="264"/>
        <v>0</v>
      </c>
      <c r="Z4272">
        <f t="shared" si="265"/>
        <v>0</v>
      </c>
      <c r="AA4272" t="e">
        <f t="shared" si="266"/>
        <v>#DIV/0!</v>
      </c>
      <c r="AB4272" s="14" t="e">
        <f>1-(FORMULAS!$S$2-' DASHBOARD'!X4272)/FORMULAS!$S$2</f>
        <v>#N/A</v>
      </c>
      <c r="AC4272" t="e">
        <f t="shared" si="267"/>
        <v>#N/A</v>
      </c>
    </row>
    <row r="4273" spans="1:29" x14ac:dyDescent="0.2">
      <c r="A4273">
        <f>'RAW DATA'!A4273</f>
        <v>0</v>
      </c>
      <c r="B4273">
        <f>'RAW DATA'!G4273</f>
        <v>0</v>
      </c>
      <c r="C4273" t="e">
        <f>'RAW DATA'!#REF!</f>
        <v>#REF!</v>
      </c>
      <c r="D4273" t="e">
        <f>'RAW DATA'!#REF!</f>
        <v>#REF!</v>
      </c>
      <c r="E4273" t="e">
        <f>'RAW DATA'!#REF!</f>
        <v>#REF!</v>
      </c>
      <c r="F4273">
        <f>'RAW DATA'!H4273</f>
        <v>0</v>
      </c>
      <c r="G4273">
        <f>'RAW DATA'!I4273</f>
        <v>0</v>
      </c>
      <c r="H4273" t="e">
        <f>'RAW DATA'!#REF!</f>
        <v>#REF!</v>
      </c>
      <c r="I4273" t="e">
        <f>'RAW DATA'!#REF!</f>
        <v>#REF!</v>
      </c>
      <c r="J4273">
        <f>'RAW DATA'!J4273</f>
        <v>0</v>
      </c>
      <c r="K4273" t="e">
        <f>'RAW DATA'!#REF!</f>
        <v>#REF!</v>
      </c>
      <c r="L4273">
        <f>'RAW DATA'!P4273</f>
        <v>0</v>
      </c>
      <c r="M4273">
        <f>'RAW DATA'!Q4273</f>
        <v>0</v>
      </c>
      <c r="N4273">
        <f>'RAW DATA'!R4273</f>
        <v>0</v>
      </c>
      <c r="O4273">
        <f>'RAW DATA'!S4273</f>
        <v>0</v>
      </c>
      <c r="P4273">
        <f>'RAW DATA'!T4273</f>
        <v>0</v>
      </c>
      <c r="Q4273">
        <f>'RAW DATA'!U4273</f>
        <v>0</v>
      </c>
      <c r="R4273">
        <f>'RAW DATA'!V4273</f>
        <v>0</v>
      </c>
      <c r="S4273" t="e">
        <f>'RAW DATA'!#REF!</f>
        <v>#REF!</v>
      </c>
      <c r="T4273">
        <f>'RAW DATA'!W4273</f>
        <v>0</v>
      </c>
      <c r="U4273">
        <f>'RAW DATA'!X4273</f>
        <v>0</v>
      </c>
      <c r="V4273">
        <f>'RAW DATA'!Y4273</f>
        <v>0</v>
      </c>
      <c r="W4273" t="e">
        <f>IF(' DASHBOARD'!K4273&gt;=60,FORMULAS!$D$3,IF(' DASHBOARD'!K4273&gt;=55,FORMULAS!$E$3,IF(' DASHBOARD'!K4273&gt;=50,FORMULAS!$F$3,IF(' DASHBOARD'!K4273&gt;=40,FORMULAS!$G$3,IF(' DASHBOARD'!K4273&gt;=30,FORMULAS!$H$3,IF(K4273&gt;=20,FORMULAS!$I$3,IF(' DASHBOARD'!K4273&gt;=16,FORMULAS!$J$3)))))))</f>
        <v>#REF!</v>
      </c>
      <c r="X4273" t="e">
        <f>INDEX(FORMULAS!$D$4:$J$10,MATCH('RAW DATA'!A4273,FORMULAS!$A$4:$A$10,0),MATCH(' DASHBOARD'!W4273,FORMULAS!$D$3:$J$3,0))</f>
        <v>#N/A</v>
      </c>
      <c r="Y4273">
        <f t="shared" si="264"/>
        <v>0</v>
      </c>
      <c r="Z4273">
        <f t="shared" si="265"/>
        <v>0</v>
      </c>
      <c r="AA4273" t="e">
        <f t="shared" si="266"/>
        <v>#DIV/0!</v>
      </c>
      <c r="AB4273" s="14" t="e">
        <f>1-(FORMULAS!$S$2-' DASHBOARD'!X4273)/FORMULAS!$S$2</f>
        <v>#N/A</v>
      </c>
      <c r="AC4273" t="e">
        <f t="shared" si="267"/>
        <v>#N/A</v>
      </c>
    </row>
    <row r="4274" spans="1:29" x14ac:dyDescent="0.2">
      <c r="A4274">
        <f>'RAW DATA'!A4274</f>
        <v>0</v>
      </c>
      <c r="B4274">
        <f>'RAW DATA'!G4274</f>
        <v>0</v>
      </c>
      <c r="C4274" t="e">
        <f>'RAW DATA'!#REF!</f>
        <v>#REF!</v>
      </c>
      <c r="D4274" t="e">
        <f>'RAW DATA'!#REF!</f>
        <v>#REF!</v>
      </c>
      <c r="E4274" t="e">
        <f>'RAW DATA'!#REF!</f>
        <v>#REF!</v>
      </c>
      <c r="F4274">
        <f>'RAW DATA'!H4274</f>
        <v>0</v>
      </c>
      <c r="G4274">
        <f>'RAW DATA'!I4274</f>
        <v>0</v>
      </c>
      <c r="H4274" t="e">
        <f>'RAW DATA'!#REF!</f>
        <v>#REF!</v>
      </c>
      <c r="I4274" t="e">
        <f>'RAW DATA'!#REF!</f>
        <v>#REF!</v>
      </c>
      <c r="J4274">
        <f>'RAW DATA'!J4274</f>
        <v>0</v>
      </c>
      <c r="K4274" t="e">
        <f>'RAW DATA'!#REF!</f>
        <v>#REF!</v>
      </c>
      <c r="L4274">
        <f>'RAW DATA'!P4274</f>
        <v>0</v>
      </c>
      <c r="M4274">
        <f>'RAW DATA'!Q4274</f>
        <v>0</v>
      </c>
      <c r="N4274">
        <f>'RAW DATA'!R4274</f>
        <v>0</v>
      </c>
      <c r="O4274">
        <f>'RAW DATA'!S4274</f>
        <v>0</v>
      </c>
      <c r="P4274">
        <f>'RAW DATA'!T4274</f>
        <v>0</v>
      </c>
      <c r="Q4274">
        <f>'RAW DATA'!U4274</f>
        <v>0</v>
      </c>
      <c r="R4274">
        <f>'RAW DATA'!V4274</f>
        <v>0</v>
      </c>
      <c r="S4274" t="e">
        <f>'RAW DATA'!#REF!</f>
        <v>#REF!</v>
      </c>
      <c r="T4274">
        <f>'RAW DATA'!W4274</f>
        <v>0</v>
      </c>
      <c r="U4274">
        <f>'RAW DATA'!X4274</f>
        <v>0</v>
      </c>
      <c r="V4274">
        <f>'RAW DATA'!Y4274</f>
        <v>0</v>
      </c>
      <c r="W4274" t="e">
        <f>IF(' DASHBOARD'!K4274&gt;=60,FORMULAS!$D$3,IF(' DASHBOARD'!K4274&gt;=55,FORMULAS!$E$3,IF(' DASHBOARD'!K4274&gt;=50,FORMULAS!$F$3,IF(' DASHBOARD'!K4274&gt;=40,FORMULAS!$G$3,IF(' DASHBOARD'!K4274&gt;=30,FORMULAS!$H$3,IF(K4274&gt;=20,FORMULAS!$I$3,IF(' DASHBOARD'!K4274&gt;=16,FORMULAS!$J$3)))))))</f>
        <v>#REF!</v>
      </c>
      <c r="X4274" t="e">
        <f>INDEX(FORMULAS!$D$4:$J$10,MATCH('RAW DATA'!A4274,FORMULAS!$A$4:$A$10,0),MATCH(' DASHBOARD'!W4274,FORMULAS!$D$3:$J$3,0))</f>
        <v>#N/A</v>
      </c>
      <c r="Y4274">
        <f t="shared" si="264"/>
        <v>0</v>
      </c>
      <c r="Z4274">
        <f t="shared" si="265"/>
        <v>0</v>
      </c>
      <c r="AA4274" t="e">
        <f t="shared" si="266"/>
        <v>#DIV/0!</v>
      </c>
      <c r="AB4274" s="14" t="e">
        <f>1-(FORMULAS!$S$2-' DASHBOARD'!X4274)/FORMULAS!$S$2</f>
        <v>#N/A</v>
      </c>
      <c r="AC4274" t="e">
        <f t="shared" si="267"/>
        <v>#N/A</v>
      </c>
    </row>
    <row r="4275" spans="1:29" x14ac:dyDescent="0.2">
      <c r="A4275">
        <f>'RAW DATA'!A4275</f>
        <v>0</v>
      </c>
      <c r="B4275">
        <f>'RAW DATA'!G4275</f>
        <v>0</v>
      </c>
      <c r="C4275" t="e">
        <f>'RAW DATA'!#REF!</f>
        <v>#REF!</v>
      </c>
      <c r="D4275" t="e">
        <f>'RAW DATA'!#REF!</f>
        <v>#REF!</v>
      </c>
      <c r="E4275" t="e">
        <f>'RAW DATA'!#REF!</f>
        <v>#REF!</v>
      </c>
      <c r="F4275">
        <f>'RAW DATA'!H4275</f>
        <v>0</v>
      </c>
      <c r="G4275">
        <f>'RAW DATA'!I4275</f>
        <v>0</v>
      </c>
      <c r="H4275" t="e">
        <f>'RAW DATA'!#REF!</f>
        <v>#REF!</v>
      </c>
      <c r="I4275" t="e">
        <f>'RAW DATA'!#REF!</f>
        <v>#REF!</v>
      </c>
      <c r="J4275">
        <f>'RAW DATA'!J4275</f>
        <v>0</v>
      </c>
      <c r="K4275" t="e">
        <f>'RAW DATA'!#REF!</f>
        <v>#REF!</v>
      </c>
      <c r="L4275">
        <f>'RAW DATA'!P4275</f>
        <v>0</v>
      </c>
      <c r="M4275">
        <f>'RAW DATA'!Q4275</f>
        <v>0</v>
      </c>
      <c r="N4275">
        <f>'RAW DATA'!R4275</f>
        <v>0</v>
      </c>
      <c r="O4275">
        <f>'RAW DATA'!S4275</f>
        <v>0</v>
      </c>
      <c r="P4275">
        <f>'RAW DATA'!T4275</f>
        <v>0</v>
      </c>
      <c r="Q4275">
        <f>'RAW DATA'!U4275</f>
        <v>0</v>
      </c>
      <c r="R4275">
        <f>'RAW DATA'!V4275</f>
        <v>0</v>
      </c>
      <c r="S4275" t="e">
        <f>'RAW DATA'!#REF!</f>
        <v>#REF!</v>
      </c>
      <c r="T4275">
        <f>'RAW DATA'!W4275</f>
        <v>0</v>
      </c>
      <c r="U4275">
        <f>'RAW DATA'!X4275</f>
        <v>0</v>
      </c>
      <c r="V4275">
        <f>'RAW DATA'!Y4275</f>
        <v>0</v>
      </c>
      <c r="W4275" t="e">
        <f>IF(' DASHBOARD'!K4275&gt;=60,FORMULAS!$D$3,IF(' DASHBOARD'!K4275&gt;=55,FORMULAS!$E$3,IF(' DASHBOARD'!K4275&gt;=50,FORMULAS!$F$3,IF(' DASHBOARD'!K4275&gt;=40,FORMULAS!$G$3,IF(' DASHBOARD'!K4275&gt;=30,FORMULAS!$H$3,IF(K4275&gt;=20,FORMULAS!$I$3,IF(' DASHBOARD'!K4275&gt;=16,FORMULAS!$J$3)))))))</f>
        <v>#REF!</v>
      </c>
      <c r="X4275" t="e">
        <f>INDEX(FORMULAS!$D$4:$J$10,MATCH('RAW DATA'!A4275,FORMULAS!$A$4:$A$10,0),MATCH(' DASHBOARD'!W4275,FORMULAS!$D$3:$J$3,0))</f>
        <v>#N/A</v>
      </c>
      <c r="Y4275">
        <f t="shared" si="264"/>
        <v>0</v>
      </c>
      <c r="Z4275">
        <f t="shared" si="265"/>
        <v>0</v>
      </c>
      <c r="AA4275" t="e">
        <f t="shared" si="266"/>
        <v>#DIV/0!</v>
      </c>
      <c r="AB4275" s="14" t="e">
        <f>1-(FORMULAS!$S$2-' DASHBOARD'!X4275)/FORMULAS!$S$2</f>
        <v>#N/A</v>
      </c>
      <c r="AC4275" t="e">
        <f t="shared" si="267"/>
        <v>#N/A</v>
      </c>
    </row>
    <row r="4276" spans="1:29" x14ac:dyDescent="0.2">
      <c r="A4276">
        <f>'RAW DATA'!A4276</f>
        <v>0</v>
      </c>
      <c r="B4276">
        <f>'RAW DATA'!G4276</f>
        <v>0</v>
      </c>
      <c r="C4276" t="e">
        <f>'RAW DATA'!#REF!</f>
        <v>#REF!</v>
      </c>
      <c r="D4276" t="e">
        <f>'RAW DATA'!#REF!</f>
        <v>#REF!</v>
      </c>
      <c r="E4276" t="e">
        <f>'RAW DATA'!#REF!</f>
        <v>#REF!</v>
      </c>
      <c r="F4276">
        <f>'RAW DATA'!H4276</f>
        <v>0</v>
      </c>
      <c r="G4276">
        <f>'RAW DATA'!I4276</f>
        <v>0</v>
      </c>
      <c r="H4276" t="e">
        <f>'RAW DATA'!#REF!</f>
        <v>#REF!</v>
      </c>
      <c r="I4276" t="e">
        <f>'RAW DATA'!#REF!</f>
        <v>#REF!</v>
      </c>
      <c r="J4276">
        <f>'RAW DATA'!J4276</f>
        <v>0</v>
      </c>
      <c r="K4276" t="e">
        <f>'RAW DATA'!#REF!</f>
        <v>#REF!</v>
      </c>
      <c r="L4276">
        <f>'RAW DATA'!P4276</f>
        <v>0</v>
      </c>
      <c r="M4276">
        <f>'RAW DATA'!Q4276</f>
        <v>0</v>
      </c>
      <c r="N4276">
        <f>'RAW DATA'!R4276</f>
        <v>0</v>
      </c>
      <c r="O4276">
        <f>'RAW DATA'!S4276</f>
        <v>0</v>
      </c>
      <c r="P4276">
        <f>'RAW DATA'!T4276</f>
        <v>0</v>
      </c>
      <c r="Q4276">
        <f>'RAW DATA'!U4276</f>
        <v>0</v>
      </c>
      <c r="R4276">
        <f>'RAW DATA'!V4276</f>
        <v>0</v>
      </c>
      <c r="S4276" t="e">
        <f>'RAW DATA'!#REF!</f>
        <v>#REF!</v>
      </c>
      <c r="T4276">
        <f>'RAW DATA'!W4276</f>
        <v>0</v>
      </c>
      <c r="U4276">
        <f>'RAW DATA'!X4276</f>
        <v>0</v>
      </c>
      <c r="V4276">
        <f>'RAW DATA'!Y4276</f>
        <v>0</v>
      </c>
      <c r="W4276" t="e">
        <f>IF(' DASHBOARD'!K4276&gt;=60,FORMULAS!$D$3,IF(' DASHBOARD'!K4276&gt;=55,FORMULAS!$E$3,IF(' DASHBOARD'!K4276&gt;=50,FORMULAS!$F$3,IF(' DASHBOARD'!K4276&gt;=40,FORMULAS!$G$3,IF(' DASHBOARD'!K4276&gt;=30,FORMULAS!$H$3,IF(K4276&gt;=20,FORMULAS!$I$3,IF(' DASHBOARD'!K4276&gt;=16,FORMULAS!$J$3)))))))</f>
        <v>#REF!</v>
      </c>
      <c r="X4276" t="e">
        <f>INDEX(FORMULAS!$D$4:$J$10,MATCH('RAW DATA'!A4276,FORMULAS!$A$4:$A$10,0),MATCH(' DASHBOARD'!W4276,FORMULAS!$D$3:$J$3,0))</f>
        <v>#N/A</v>
      </c>
      <c r="Y4276">
        <f t="shared" si="264"/>
        <v>0</v>
      </c>
      <c r="Z4276">
        <f t="shared" si="265"/>
        <v>0</v>
      </c>
      <c r="AA4276" t="e">
        <f t="shared" si="266"/>
        <v>#DIV/0!</v>
      </c>
      <c r="AB4276" s="14" t="e">
        <f>1-(FORMULAS!$S$2-' DASHBOARD'!X4276)/FORMULAS!$S$2</f>
        <v>#N/A</v>
      </c>
      <c r="AC4276" t="e">
        <f t="shared" si="267"/>
        <v>#N/A</v>
      </c>
    </row>
    <row r="4277" spans="1:29" x14ac:dyDescent="0.2">
      <c r="A4277">
        <f>'RAW DATA'!A4277</f>
        <v>0</v>
      </c>
      <c r="B4277">
        <f>'RAW DATA'!G4277</f>
        <v>0</v>
      </c>
      <c r="C4277" t="e">
        <f>'RAW DATA'!#REF!</f>
        <v>#REF!</v>
      </c>
      <c r="D4277" t="e">
        <f>'RAW DATA'!#REF!</f>
        <v>#REF!</v>
      </c>
      <c r="E4277" t="e">
        <f>'RAW DATA'!#REF!</f>
        <v>#REF!</v>
      </c>
      <c r="F4277">
        <f>'RAW DATA'!H4277</f>
        <v>0</v>
      </c>
      <c r="G4277">
        <f>'RAW DATA'!I4277</f>
        <v>0</v>
      </c>
      <c r="H4277" t="e">
        <f>'RAW DATA'!#REF!</f>
        <v>#REF!</v>
      </c>
      <c r="I4277" t="e">
        <f>'RAW DATA'!#REF!</f>
        <v>#REF!</v>
      </c>
      <c r="J4277">
        <f>'RAW DATA'!J4277</f>
        <v>0</v>
      </c>
      <c r="K4277" t="e">
        <f>'RAW DATA'!#REF!</f>
        <v>#REF!</v>
      </c>
      <c r="L4277">
        <f>'RAW DATA'!P4277</f>
        <v>0</v>
      </c>
      <c r="M4277">
        <f>'RAW DATA'!Q4277</f>
        <v>0</v>
      </c>
      <c r="N4277">
        <f>'RAW DATA'!R4277</f>
        <v>0</v>
      </c>
      <c r="O4277">
        <f>'RAW DATA'!S4277</f>
        <v>0</v>
      </c>
      <c r="P4277">
        <f>'RAW DATA'!T4277</f>
        <v>0</v>
      </c>
      <c r="Q4277">
        <f>'RAW DATA'!U4277</f>
        <v>0</v>
      </c>
      <c r="R4277">
        <f>'RAW DATA'!V4277</f>
        <v>0</v>
      </c>
      <c r="S4277" t="e">
        <f>'RAW DATA'!#REF!</f>
        <v>#REF!</v>
      </c>
      <c r="T4277">
        <f>'RAW DATA'!W4277</f>
        <v>0</v>
      </c>
      <c r="U4277">
        <f>'RAW DATA'!X4277</f>
        <v>0</v>
      </c>
      <c r="V4277">
        <f>'RAW DATA'!Y4277</f>
        <v>0</v>
      </c>
      <c r="W4277" t="e">
        <f>IF(' DASHBOARD'!K4277&gt;=60,FORMULAS!$D$3,IF(' DASHBOARD'!K4277&gt;=55,FORMULAS!$E$3,IF(' DASHBOARD'!K4277&gt;=50,FORMULAS!$F$3,IF(' DASHBOARD'!K4277&gt;=40,FORMULAS!$G$3,IF(' DASHBOARD'!K4277&gt;=30,FORMULAS!$H$3,IF(K4277&gt;=20,FORMULAS!$I$3,IF(' DASHBOARD'!K4277&gt;=16,FORMULAS!$J$3)))))))</f>
        <v>#REF!</v>
      </c>
      <c r="X4277" t="e">
        <f>INDEX(FORMULAS!$D$4:$J$10,MATCH('RAW DATA'!A4277,FORMULAS!$A$4:$A$10,0),MATCH(' DASHBOARD'!W4277,FORMULAS!$D$3:$J$3,0))</f>
        <v>#N/A</v>
      </c>
      <c r="Y4277">
        <f t="shared" si="264"/>
        <v>0</v>
      </c>
      <c r="Z4277">
        <f t="shared" si="265"/>
        <v>0</v>
      </c>
      <c r="AA4277" t="e">
        <f t="shared" si="266"/>
        <v>#DIV/0!</v>
      </c>
      <c r="AB4277" s="14" t="e">
        <f>1-(FORMULAS!$S$2-' DASHBOARD'!X4277)/FORMULAS!$S$2</f>
        <v>#N/A</v>
      </c>
      <c r="AC4277" t="e">
        <f t="shared" si="267"/>
        <v>#N/A</v>
      </c>
    </row>
    <row r="4278" spans="1:29" x14ac:dyDescent="0.2">
      <c r="A4278">
        <f>'RAW DATA'!A4278</f>
        <v>0</v>
      </c>
      <c r="B4278">
        <f>'RAW DATA'!G4278</f>
        <v>0</v>
      </c>
      <c r="C4278" t="e">
        <f>'RAW DATA'!#REF!</f>
        <v>#REF!</v>
      </c>
      <c r="D4278" t="e">
        <f>'RAW DATA'!#REF!</f>
        <v>#REF!</v>
      </c>
      <c r="E4278" t="e">
        <f>'RAW DATA'!#REF!</f>
        <v>#REF!</v>
      </c>
      <c r="F4278">
        <f>'RAW DATA'!H4278</f>
        <v>0</v>
      </c>
      <c r="G4278">
        <f>'RAW DATA'!I4278</f>
        <v>0</v>
      </c>
      <c r="H4278" t="e">
        <f>'RAW DATA'!#REF!</f>
        <v>#REF!</v>
      </c>
      <c r="I4278" t="e">
        <f>'RAW DATA'!#REF!</f>
        <v>#REF!</v>
      </c>
      <c r="J4278">
        <f>'RAW DATA'!J4278</f>
        <v>0</v>
      </c>
      <c r="K4278" t="e">
        <f>'RAW DATA'!#REF!</f>
        <v>#REF!</v>
      </c>
      <c r="L4278">
        <f>'RAW DATA'!P4278</f>
        <v>0</v>
      </c>
      <c r="M4278">
        <f>'RAW DATA'!Q4278</f>
        <v>0</v>
      </c>
      <c r="N4278">
        <f>'RAW DATA'!R4278</f>
        <v>0</v>
      </c>
      <c r="O4278">
        <f>'RAW DATA'!S4278</f>
        <v>0</v>
      </c>
      <c r="P4278">
        <f>'RAW DATA'!T4278</f>
        <v>0</v>
      </c>
      <c r="Q4278">
        <f>'RAW DATA'!U4278</f>
        <v>0</v>
      </c>
      <c r="R4278">
        <f>'RAW DATA'!V4278</f>
        <v>0</v>
      </c>
      <c r="S4278" t="e">
        <f>'RAW DATA'!#REF!</f>
        <v>#REF!</v>
      </c>
      <c r="T4278">
        <f>'RAW DATA'!W4278</f>
        <v>0</v>
      </c>
      <c r="U4278">
        <f>'RAW DATA'!X4278</f>
        <v>0</v>
      </c>
      <c r="V4278">
        <f>'RAW DATA'!Y4278</f>
        <v>0</v>
      </c>
      <c r="W4278" t="e">
        <f>IF(' DASHBOARD'!K4278&gt;=60,FORMULAS!$D$3,IF(' DASHBOARD'!K4278&gt;=55,FORMULAS!$E$3,IF(' DASHBOARD'!K4278&gt;=50,FORMULAS!$F$3,IF(' DASHBOARD'!K4278&gt;=40,FORMULAS!$G$3,IF(' DASHBOARD'!K4278&gt;=30,FORMULAS!$H$3,IF(K4278&gt;=20,FORMULAS!$I$3,IF(' DASHBOARD'!K4278&gt;=16,FORMULAS!$J$3)))))))</f>
        <v>#REF!</v>
      </c>
      <c r="X4278" t="e">
        <f>INDEX(FORMULAS!$D$4:$J$10,MATCH('RAW DATA'!A4278,FORMULAS!$A$4:$A$10,0),MATCH(' DASHBOARD'!W4278,FORMULAS!$D$3:$J$3,0))</f>
        <v>#N/A</v>
      </c>
      <c r="Y4278">
        <f t="shared" si="264"/>
        <v>0</v>
      </c>
      <c r="Z4278">
        <f t="shared" si="265"/>
        <v>0</v>
      </c>
      <c r="AA4278" t="e">
        <f t="shared" si="266"/>
        <v>#DIV/0!</v>
      </c>
      <c r="AB4278" s="14" t="e">
        <f>1-(FORMULAS!$S$2-' DASHBOARD'!X4278)/FORMULAS!$S$2</f>
        <v>#N/A</v>
      </c>
      <c r="AC4278" t="e">
        <f t="shared" si="267"/>
        <v>#N/A</v>
      </c>
    </row>
    <row r="4279" spans="1:29" x14ac:dyDescent="0.2">
      <c r="A4279">
        <f>'RAW DATA'!A4279</f>
        <v>0</v>
      </c>
      <c r="B4279">
        <f>'RAW DATA'!G4279</f>
        <v>0</v>
      </c>
      <c r="C4279" t="e">
        <f>'RAW DATA'!#REF!</f>
        <v>#REF!</v>
      </c>
      <c r="D4279" t="e">
        <f>'RAW DATA'!#REF!</f>
        <v>#REF!</v>
      </c>
      <c r="E4279" t="e">
        <f>'RAW DATA'!#REF!</f>
        <v>#REF!</v>
      </c>
      <c r="F4279">
        <f>'RAW DATA'!H4279</f>
        <v>0</v>
      </c>
      <c r="G4279">
        <f>'RAW DATA'!I4279</f>
        <v>0</v>
      </c>
      <c r="H4279" t="e">
        <f>'RAW DATA'!#REF!</f>
        <v>#REF!</v>
      </c>
      <c r="I4279" t="e">
        <f>'RAW DATA'!#REF!</f>
        <v>#REF!</v>
      </c>
      <c r="J4279">
        <f>'RAW DATA'!J4279</f>
        <v>0</v>
      </c>
      <c r="K4279" t="e">
        <f>'RAW DATA'!#REF!</f>
        <v>#REF!</v>
      </c>
      <c r="L4279">
        <f>'RAW DATA'!P4279</f>
        <v>0</v>
      </c>
      <c r="M4279">
        <f>'RAW DATA'!Q4279</f>
        <v>0</v>
      </c>
      <c r="N4279">
        <f>'RAW DATA'!R4279</f>
        <v>0</v>
      </c>
      <c r="O4279">
        <f>'RAW DATA'!S4279</f>
        <v>0</v>
      </c>
      <c r="P4279">
        <f>'RAW DATA'!T4279</f>
        <v>0</v>
      </c>
      <c r="Q4279">
        <f>'RAW DATA'!U4279</f>
        <v>0</v>
      </c>
      <c r="R4279">
        <f>'RAW DATA'!V4279</f>
        <v>0</v>
      </c>
      <c r="S4279" t="e">
        <f>'RAW DATA'!#REF!</f>
        <v>#REF!</v>
      </c>
      <c r="T4279">
        <f>'RAW DATA'!W4279</f>
        <v>0</v>
      </c>
      <c r="U4279">
        <f>'RAW DATA'!X4279</f>
        <v>0</v>
      </c>
      <c r="V4279">
        <f>'RAW DATA'!Y4279</f>
        <v>0</v>
      </c>
      <c r="W4279" t="e">
        <f>IF(' DASHBOARD'!K4279&gt;=60,FORMULAS!$D$3,IF(' DASHBOARD'!K4279&gt;=55,FORMULAS!$E$3,IF(' DASHBOARD'!K4279&gt;=50,FORMULAS!$F$3,IF(' DASHBOARD'!K4279&gt;=40,FORMULAS!$G$3,IF(' DASHBOARD'!K4279&gt;=30,FORMULAS!$H$3,IF(K4279&gt;=20,FORMULAS!$I$3,IF(' DASHBOARD'!K4279&gt;=16,FORMULAS!$J$3)))))))</f>
        <v>#REF!</v>
      </c>
      <c r="X4279" t="e">
        <f>INDEX(FORMULAS!$D$4:$J$10,MATCH('RAW DATA'!A4279,FORMULAS!$A$4:$A$10,0),MATCH(' DASHBOARD'!W4279,FORMULAS!$D$3:$J$3,0))</f>
        <v>#N/A</v>
      </c>
      <c r="Y4279">
        <f t="shared" si="264"/>
        <v>0</v>
      </c>
      <c r="Z4279">
        <f t="shared" si="265"/>
        <v>0</v>
      </c>
      <c r="AA4279" t="e">
        <f t="shared" si="266"/>
        <v>#DIV/0!</v>
      </c>
      <c r="AB4279" s="14" t="e">
        <f>1-(FORMULAS!$S$2-' DASHBOARD'!X4279)/FORMULAS!$S$2</f>
        <v>#N/A</v>
      </c>
      <c r="AC4279" t="e">
        <f t="shared" si="267"/>
        <v>#N/A</v>
      </c>
    </row>
    <row r="4280" spans="1:29" x14ac:dyDescent="0.2">
      <c r="A4280">
        <f>'RAW DATA'!A4280</f>
        <v>0</v>
      </c>
      <c r="B4280">
        <f>'RAW DATA'!G4280</f>
        <v>0</v>
      </c>
      <c r="C4280" t="e">
        <f>'RAW DATA'!#REF!</f>
        <v>#REF!</v>
      </c>
      <c r="D4280" t="e">
        <f>'RAW DATA'!#REF!</f>
        <v>#REF!</v>
      </c>
      <c r="E4280" t="e">
        <f>'RAW DATA'!#REF!</f>
        <v>#REF!</v>
      </c>
      <c r="F4280">
        <f>'RAW DATA'!H4280</f>
        <v>0</v>
      </c>
      <c r="G4280">
        <f>'RAW DATA'!I4280</f>
        <v>0</v>
      </c>
      <c r="H4280" t="e">
        <f>'RAW DATA'!#REF!</f>
        <v>#REF!</v>
      </c>
      <c r="I4280" t="e">
        <f>'RAW DATA'!#REF!</f>
        <v>#REF!</v>
      </c>
      <c r="J4280">
        <f>'RAW DATA'!J4280</f>
        <v>0</v>
      </c>
      <c r="K4280" t="e">
        <f>'RAW DATA'!#REF!</f>
        <v>#REF!</v>
      </c>
      <c r="L4280">
        <f>'RAW DATA'!P4280</f>
        <v>0</v>
      </c>
      <c r="M4280">
        <f>'RAW DATA'!Q4280</f>
        <v>0</v>
      </c>
      <c r="N4280">
        <f>'RAW DATA'!R4280</f>
        <v>0</v>
      </c>
      <c r="O4280">
        <f>'RAW DATA'!S4280</f>
        <v>0</v>
      </c>
      <c r="P4280">
        <f>'RAW DATA'!T4280</f>
        <v>0</v>
      </c>
      <c r="Q4280">
        <f>'RAW DATA'!U4280</f>
        <v>0</v>
      </c>
      <c r="R4280">
        <f>'RAW DATA'!V4280</f>
        <v>0</v>
      </c>
      <c r="S4280" t="e">
        <f>'RAW DATA'!#REF!</f>
        <v>#REF!</v>
      </c>
      <c r="T4280">
        <f>'RAW DATA'!W4280</f>
        <v>0</v>
      </c>
      <c r="U4280">
        <f>'RAW DATA'!X4280</f>
        <v>0</v>
      </c>
      <c r="V4280">
        <f>'RAW DATA'!Y4280</f>
        <v>0</v>
      </c>
      <c r="W4280" t="e">
        <f>IF(' DASHBOARD'!K4280&gt;=60,FORMULAS!$D$3,IF(' DASHBOARD'!K4280&gt;=55,FORMULAS!$E$3,IF(' DASHBOARD'!K4280&gt;=50,FORMULAS!$F$3,IF(' DASHBOARD'!K4280&gt;=40,FORMULAS!$G$3,IF(' DASHBOARD'!K4280&gt;=30,FORMULAS!$H$3,IF(K4280&gt;=20,FORMULAS!$I$3,IF(' DASHBOARD'!K4280&gt;=16,FORMULAS!$J$3)))))))</f>
        <v>#REF!</v>
      </c>
      <c r="X4280" t="e">
        <f>INDEX(FORMULAS!$D$4:$J$10,MATCH('RAW DATA'!A4280,FORMULAS!$A$4:$A$10,0),MATCH(' DASHBOARD'!W4280,FORMULAS!$D$3:$J$3,0))</f>
        <v>#N/A</v>
      </c>
      <c r="Y4280">
        <f t="shared" si="264"/>
        <v>0</v>
      </c>
      <c r="Z4280">
        <f t="shared" si="265"/>
        <v>0</v>
      </c>
      <c r="AA4280" t="e">
        <f t="shared" si="266"/>
        <v>#DIV/0!</v>
      </c>
      <c r="AB4280" s="14" t="e">
        <f>1-(FORMULAS!$S$2-' DASHBOARD'!X4280)/FORMULAS!$S$2</f>
        <v>#N/A</v>
      </c>
      <c r="AC4280" t="e">
        <f t="shared" si="267"/>
        <v>#N/A</v>
      </c>
    </row>
    <row r="4281" spans="1:29" x14ac:dyDescent="0.2">
      <c r="A4281">
        <f>'RAW DATA'!A4281</f>
        <v>0</v>
      </c>
      <c r="B4281">
        <f>'RAW DATA'!G4281</f>
        <v>0</v>
      </c>
      <c r="C4281" t="e">
        <f>'RAW DATA'!#REF!</f>
        <v>#REF!</v>
      </c>
      <c r="D4281" t="e">
        <f>'RAW DATA'!#REF!</f>
        <v>#REF!</v>
      </c>
      <c r="E4281" t="e">
        <f>'RAW DATA'!#REF!</f>
        <v>#REF!</v>
      </c>
      <c r="F4281">
        <f>'RAW DATA'!H4281</f>
        <v>0</v>
      </c>
      <c r="G4281">
        <f>'RAW DATA'!I4281</f>
        <v>0</v>
      </c>
      <c r="H4281" t="e">
        <f>'RAW DATA'!#REF!</f>
        <v>#REF!</v>
      </c>
      <c r="I4281" t="e">
        <f>'RAW DATA'!#REF!</f>
        <v>#REF!</v>
      </c>
      <c r="J4281">
        <f>'RAW DATA'!J4281</f>
        <v>0</v>
      </c>
      <c r="K4281" t="e">
        <f>'RAW DATA'!#REF!</f>
        <v>#REF!</v>
      </c>
      <c r="L4281">
        <f>'RAW DATA'!P4281</f>
        <v>0</v>
      </c>
      <c r="M4281">
        <f>'RAW DATA'!Q4281</f>
        <v>0</v>
      </c>
      <c r="N4281">
        <f>'RAW DATA'!R4281</f>
        <v>0</v>
      </c>
      <c r="O4281">
        <f>'RAW DATA'!S4281</f>
        <v>0</v>
      </c>
      <c r="P4281">
        <f>'RAW DATA'!T4281</f>
        <v>0</v>
      </c>
      <c r="Q4281">
        <f>'RAW DATA'!U4281</f>
        <v>0</v>
      </c>
      <c r="R4281">
        <f>'RAW DATA'!V4281</f>
        <v>0</v>
      </c>
      <c r="S4281" t="e">
        <f>'RAW DATA'!#REF!</f>
        <v>#REF!</v>
      </c>
      <c r="T4281">
        <f>'RAW DATA'!W4281</f>
        <v>0</v>
      </c>
      <c r="U4281">
        <f>'RAW DATA'!X4281</f>
        <v>0</v>
      </c>
      <c r="V4281">
        <f>'RAW DATA'!Y4281</f>
        <v>0</v>
      </c>
      <c r="W4281" t="e">
        <f>IF(' DASHBOARD'!K4281&gt;=60,FORMULAS!$D$3,IF(' DASHBOARD'!K4281&gt;=55,FORMULAS!$E$3,IF(' DASHBOARD'!K4281&gt;=50,FORMULAS!$F$3,IF(' DASHBOARD'!K4281&gt;=40,FORMULAS!$G$3,IF(' DASHBOARD'!K4281&gt;=30,FORMULAS!$H$3,IF(K4281&gt;=20,FORMULAS!$I$3,IF(' DASHBOARD'!K4281&gt;=16,FORMULAS!$J$3)))))))</f>
        <v>#REF!</v>
      </c>
      <c r="X4281" t="e">
        <f>INDEX(FORMULAS!$D$4:$J$10,MATCH('RAW DATA'!A4281,FORMULAS!$A$4:$A$10,0),MATCH(' DASHBOARD'!W4281,FORMULAS!$D$3:$J$3,0))</f>
        <v>#N/A</v>
      </c>
      <c r="Y4281">
        <f t="shared" si="264"/>
        <v>0</v>
      </c>
      <c r="Z4281">
        <f t="shared" si="265"/>
        <v>0</v>
      </c>
      <c r="AA4281" t="e">
        <f t="shared" si="266"/>
        <v>#DIV/0!</v>
      </c>
      <c r="AB4281" s="14" t="e">
        <f>1-(FORMULAS!$S$2-' DASHBOARD'!X4281)/FORMULAS!$S$2</f>
        <v>#N/A</v>
      </c>
      <c r="AC4281" t="e">
        <f t="shared" si="267"/>
        <v>#N/A</v>
      </c>
    </row>
    <row r="4282" spans="1:29" x14ac:dyDescent="0.2">
      <c r="A4282">
        <f>'RAW DATA'!A4282</f>
        <v>0</v>
      </c>
      <c r="B4282">
        <f>'RAW DATA'!G4282</f>
        <v>0</v>
      </c>
      <c r="C4282" t="e">
        <f>'RAW DATA'!#REF!</f>
        <v>#REF!</v>
      </c>
      <c r="D4282" t="e">
        <f>'RAW DATA'!#REF!</f>
        <v>#REF!</v>
      </c>
      <c r="E4282" t="e">
        <f>'RAW DATA'!#REF!</f>
        <v>#REF!</v>
      </c>
      <c r="F4282">
        <f>'RAW DATA'!H4282</f>
        <v>0</v>
      </c>
      <c r="G4282">
        <f>'RAW DATA'!I4282</f>
        <v>0</v>
      </c>
      <c r="H4282" t="e">
        <f>'RAW DATA'!#REF!</f>
        <v>#REF!</v>
      </c>
      <c r="I4282" t="e">
        <f>'RAW DATA'!#REF!</f>
        <v>#REF!</v>
      </c>
      <c r="J4282">
        <f>'RAW DATA'!J4282</f>
        <v>0</v>
      </c>
      <c r="K4282" t="e">
        <f>'RAW DATA'!#REF!</f>
        <v>#REF!</v>
      </c>
      <c r="L4282">
        <f>'RAW DATA'!P4282</f>
        <v>0</v>
      </c>
      <c r="M4282">
        <f>'RAW DATA'!Q4282</f>
        <v>0</v>
      </c>
      <c r="N4282">
        <f>'RAW DATA'!R4282</f>
        <v>0</v>
      </c>
      <c r="O4282">
        <f>'RAW DATA'!S4282</f>
        <v>0</v>
      </c>
      <c r="P4282">
        <f>'RAW DATA'!T4282</f>
        <v>0</v>
      </c>
      <c r="Q4282">
        <f>'RAW DATA'!U4282</f>
        <v>0</v>
      </c>
      <c r="R4282">
        <f>'RAW DATA'!V4282</f>
        <v>0</v>
      </c>
      <c r="S4282" t="e">
        <f>'RAW DATA'!#REF!</f>
        <v>#REF!</v>
      </c>
      <c r="T4282">
        <f>'RAW DATA'!W4282</f>
        <v>0</v>
      </c>
      <c r="U4282">
        <f>'RAW DATA'!X4282</f>
        <v>0</v>
      </c>
      <c r="V4282">
        <f>'RAW DATA'!Y4282</f>
        <v>0</v>
      </c>
      <c r="W4282" t="e">
        <f>IF(' DASHBOARD'!K4282&gt;=60,FORMULAS!$D$3,IF(' DASHBOARD'!K4282&gt;=55,FORMULAS!$E$3,IF(' DASHBOARD'!K4282&gt;=50,FORMULAS!$F$3,IF(' DASHBOARD'!K4282&gt;=40,FORMULAS!$G$3,IF(' DASHBOARD'!K4282&gt;=30,FORMULAS!$H$3,IF(K4282&gt;=20,FORMULAS!$I$3,IF(' DASHBOARD'!K4282&gt;=16,FORMULAS!$J$3)))))))</f>
        <v>#REF!</v>
      </c>
      <c r="X4282" t="e">
        <f>INDEX(FORMULAS!$D$4:$J$10,MATCH('RAW DATA'!A4282,FORMULAS!$A$4:$A$10,0),MATCH(' DASHBOARD'!W4282,FORMULAS!$D$3:$J$3,0))</f>
        <v>#N/A</v>
      </c>
      <c r="Y4282">
        <f t="shared" si="264"/>
        <v>0</v>
      </c>
      <c r="Z4282">
        <f t="shared" si="265"/>
        <v>0</v>
      </c>
      <c r="AA4282" t="e">
        <f t="shared" si="266"/>
        <v>#DIV/0!</v>
      </c>
      <c r="AB4282" s="14" t="e">
        <f>1-(FORMULAS!$S$2-' DASHBOARD'!X4282)/FORMULAS!$S$2</f>
        <v>#N/A</v>
      </c>
      <c r="AC4282" t="e">
        <f t="shared" si="267"/>
        <v>#N/A</v>
      </c>
    </row>
    <row r="4283" spans="1:29" x14ac:dyDescent="0.2">
      <c r="A4283">
        <f>'RAW DATA'!A4283</f>
        <v>0</v>
      </c>
      <c r="B4283">
        <f>'RAW DATA'!G4283</f>
        <v>0</v>
      </c>
      <c r="C4283" t="e">
        <f>'RAW DATA'!#REF!</f>
        <v>#REF!</v>
      </c>
      <c r="D4283" t="e">
        <f>'RAW DATA'!#REF!</f>
        <v>#REF!</v>
      </c>
      <c r="E4283" t="e">
        <f>'RAW DATA'!#REF!</f>
        <v>#REF!</v>
      </c>
      <c r="F4283">
        <f>'RAW DATA'!H4283</f>
        <v>0</v>
      </c>
      <c r="G4283">
        <f>'RAW DATA'!I4283</f>
        <v>0</v>
      </c>
      <c r="H4283" t="e">
        <f>'RAW DATA'!#REF!</f>
        <v>#REF!</v>
      </c>
      <c r="I4283" t="e">
        <f>'RAW DATA'!#REF!</f>
        <v>#REF!</v>
      </c>
      <c r="J4283">
        <f>'RAW DATA'!J4283</f>
        <v>0</v>
      </c>
      <c r="K4283" t="e">
        <f>'RAW DATA'!#REF!</f>
        <v>#REF!</v>
      </c>
      <c r="L4283">
        <f>'RAW DATA'!P4283</f>
        <v>0</v>
      </c>
      <c r="M4283">
        <f>'RAW DATA'!Q4283</f>
        <v>0</v>
      </c>
      <c r="N4283">
        <f>'RAW DATA'!R4283</f>
        <v>0</v>
      </c>
      <c r="O4283">
        <f>'RAW DATA'!S4283</f>
        <v>0</v>
      </c>
      <c r="P4283">
        <f>'RAW DATA'!T4283</f>
        <v>0</v>
      </c>
      <c r="Q4283">
        <f>'RAW DATA'!U4283</f>
        <v>0</v>
      </c>
      <c r="R4283">
        <f>'RAW DATA'!V4283</f>
        <v>0</v>
      </c>
      <c r="S4283" t="e">
        <f>'RAW DATA'!#REF!</f>
        <v>#REF!</v>
      </c>
      <c r="T4283">
        <f>'RAW DATA'!W4283</f>
        <v>0</v>
      </c>
      <c r="U4283">
        <f>'RAW DATA'!X4283</f>
        <v>0</v>
      </c>
      <c r="V4283">
        <f>'RAW DATA'!Y4283</f>
        <v>0</v>
      </c>
      <c r="W4283" t="e">
        <f>IF(' DASHBOARD'!K4283&gt;=60,FORMULAS!$D$3,IF(' DASHBOARD'!K4283&gt;=55,FORMULAS!$E$3,IF(' DASHBOARD'!K4283&gt;=50,FORMULAS!$F$3,IF(' DASHBOARD'!K4283&gt;=40,FORMULAS!$G$3,IF(' DASHBOARD'!K4283&gt;=30,FORMULAS!$H$3,IF(K4283&gt;=20,FORMULAS!$I$3,IF(' DASHBOARD'!K4283&gt;=16,FORMULAS!$J$3)))))))</f>
        <v>#REF!</v>
      </c>
      <c r="X4283" t="e">
        <f>INDEX(FORMULAS!$D$4:$J$10,MATCH('RAW DATA'!A4283,FORMULAS!$A$4:$A$10,0),MATCH(' DASHBOARD'!W4283,FORMULAS!$D$3:$J$3,0))</f>
        <v>#N/A</v>
      </c>
      <c r="Y4283">
        <f t="shared" si="264"/>
        <v>0</v>
      </c>
      <c r="Z4283">
        <f t="shared" si="265"/>
        <v>0</v>
      </c>
      <c r="AA4283" t="e">
        <f t="shared" si="266"/>
        <v>#DIV/0!</v>
      </c>
      <c r="AB4283" s="14" t="e">
        <f>1-(FORMULAS!$S$2-' DASHBOARD'!X4283)/FORMULAS!$S$2</f>
        <v>#N/A</v>
      </c>
      <c r="AC4283" t="e">
        <f t="shared" si="267"/>
        <v>#N/A</v>
      </c>
    </row>
    <row r="4284" spans="1:29" x14ac:dyDescent="0.2">
      <c r="A4284">
        <f>'RAW DATA'!A4284</f>
        <v>0</v>
      </c>
      <c r="B4284">
        <f>'RAW DATA'!G4284</f>
        <v>0</v>
      </c>
      <c r="C4284" t="e">
        <f>'RAW DATA'!#REF!</f>
        <v>#REF!</v>
      </c>
      <c r="D4284" t="e">
        <f>'RAW DATA'!#REF!</f>
        <v>#REF!</v>
      </c>
      <c r="E4284" t="e">
        <f>'RAW DATA'!#REF!</f>
        <v>#REF!</v>
      </c>
      <c r="F4284">
        <f>'RAW DATA'!H4284</f>
        <v>0</v>
      </c>
      <c r="G4284">
        <f>'RAW DATA'!I4284</f>
        <v>0</v>
      </c>
      <c r="H4284" t="e">
        <f>'RAW DATA'!#REF!</f>
        <v>#REF!</v>
      </c>
      <c r="I4284" t="e">
        <f>'RAW DATA'!#REF!</f>
        <v>#REF!</v>
      </c>
      <c r="J4284">
        <f>'RAW DATA'!J4284</f>
        <v>0</v>
      </c>
      <c r="K4284" t="e">
        <f>'RAW DATA'!#REF!</f>
        <v>#REF!</v>
      </c>
      <c r="L4284">
        <f>'RAW DATA'!P4284</f>
        <v>0</v>
      </c>
      <c r="M4284">
        <f>'RAW DATA'!Q4284</f>
        <v>0</v>
      </c>
      <c r="N4284">
        <f>'RAW DATA'!R4284</f>
        <v>0</v>
      </c>
      <c r="O4284">
        <f>'RAW DATA'!S4284</f>
        <v>0</v>
      </c>
      <c r="P4284">
        <f>'RAW DATA'!T4284</f>
        <v>0</v>
      </c>
      <c r="Q4284">
        <f>'RAW DATA'!U4284</f>
        <v>0</v>
      </c>
      <c r="R4284">
        <f>'RAW DATA'!V4284</f>
        <v>0</v>
      </c>
      <c r="S4284" t="e">
        <f>'RAW DATA'!#REF!</f>
        <v>#REF!</v>
      </c>
      <c r="T4284">
        <f>'RAW DATA'!W4284</f>
        <v>0</v>
      </c>
      <c r="U4284">
        <f>'RAW DATA'!X4284</f>
        <v>0</v>
      </c>
      <c r="V4284">
        <f>'RAW DATA'!Y4284</f>
        <v>0</v>
      </c>
      <c r="W4284" t="e">
        <f>IF(' DASHBOARD'!K4284&gt;=60,FORMULAS!$D$3,IF(' DASHBOARD'!K4284&gt;=55,FORMULAS!$E$3,IF(' DASHBOARD'!K4284&gt;=50,FORMULAS!$F$3,IF(' DASHBOARD'!K4284&gt;=40,FORMULAS!$G$3,IF(' DASHBOARD'!K4284&gt;=30,FORMULAS!$H$3,IF(K4284&gt;=20,FORMULAS!$I$3,IF(' DASHBOARD'!K4284&gt;=16,FORMULAS!$J$3)))))))</f>
        <v>#REF!</v>
      </c>
      <c r="X4284" t="e">
        <f>INDEX(FORMULAS!$D$4:$J$10,MATCH('RAW DATA'!A4284,FORMULAS!$A$4:$A$10,0),MATCH(' DASHBOARD'!W4284,FORMULAS!$D$3:$J$3,0))</f>
        <v>#N/A</v>
      </c>
      <c r="Y4284">
        <f t="shared" si="264"/>
        <v>0</v>
      </c>
      <c r="Z4284">
        <f t="shared" si="265"/>
        <v>0</v>
      </c>
      <c r="AA4284" t="e">
        <f t="shared" si="266"/>
        <v>#DIV/0!</v>
      </c>
      <c r="AB4284" s="14" t="e">
        <f>1-(FORMULAS!$S$2-' DASHBOARD'!X4284)/FORMULAS!$S$2</f>
        <v>#N/A</v>
      </c>
      <c r="AC4284" t="e">
        <f t="shared" si="267"/>
        <v>#N/A</v>
      </c>
    </row>
    <row r="4285" spans="1:29" x14ac:dyDescent="0.2">
      <c r="A4285">
        <f>'RAW DATA'!A4285</f>
        <v>0</v>
      </c>
      <c r="B4285">
        <f>'RAW DATA'!G4285</f>
        <v>0</v>
      </c>
      <c r="C4285" t="e">
        <f>'RAW DATA'!#REF!</f>
        <v>#REF!</v>
      </c>
      <c r="D4285" t="e">
        <f>'RAW DATA'!#REF!</f>
        <v>#REF!</v>
      </c>
      <c r="E4285" t="e">
        <f>'RAW DATA'!#REF!</f>
        <v>#REF!</v>
      </c>
      <c r="F4285">
        <f>'RAW DATA'!H4285</f>
        <v>0</v>
      </c>
      <c r="G4285">
        <f>'RAW DATA'!I4285</f>
        <v>0</v>
      </c>
      <c r="H4285" t="e">
        <f>'RAW DATA'!#REF!</f>
        <v>#REF!</v>
      </c>
      <c r="I4285" t="e">
        <f>'RAW DATA'!#REF!</f>
        <v>#REF!</v>
      </c>
      <c r="J4285">
        <f>'RAW DATA'!J4285</f>
        <v>0</v>
      </c>
      <c r="K4285" t="e">
        <f>'RAW DATA'!#REF!</f>
        <v>#REF!</v>
      </c>
      <c r="L4285">
        <f>'RAW DATA'!P4285</f>
        <v>0</v>
      </c>
      <c r="M4285">
        <f>'RAW DATA'!Q4285</f>
        <v>0</v>
      </c>
      <c r="N4285">
        <f>'RAW DATA'!R4285</f>
        <v>0</v>
      </c>
      <c r="O4285">
        <f>'RAW DATA'!S4285</f>
        <v>0</v>
      </c>
      <c r="P4285">
        <f>'RAW DATA'!T4285</f>
        <v>0</v>
      </c>
      <c r="Q4285">
        <f>'RAW DATA'!U4285</f>
        <v>0</v>
      </c>
      <c r="R4285">
        <f>'RAW DATA'!V4285</f>
        <v>0</v>
      </c>
      <c r="S4285" t="e">
        <f>'RAW DATA'!#REF!</f>
        <v>#REF!</v>
      </c>
      <c r="T4285">
        <f>'RAW DATA'!W4285</f>
        <v>0</v>
      </c>
      <c r="U4285">
        <f>'RAW DATA'!X4285</f>
        <v>0</v>
      </c>
      <c r="V4285">
        <f>'RAW DATA'!Y4285</f>
        <v>0</v>
      </c>
      <c r="W4285" t="e">
        <f>IF(' DASHBOARD'!K4285&gt;=60,FORMULAS!$D$3,IF(' DASHBOARD'!K4285&gt;=55,FORMULAS!$E$3,IF(' DASHBOARD'!K4285&gt;=50,FORMULAS!$F$3,IF(' DASHBOARD'!K4285&gt;=40,FORMULAS!$G$3,IF(' DASHBOARD'!K4285&gt;=30,FORMULAS!$H$3,IF(K4285&gt;=20,FORMULAS!$I$3,IF(' DASHBOARD'!K4285&gt;=16,FORMULAS!$J$3)))))))</f>
        <v>#REF!</v>
      </c>
      <c r="X4285" t="e">
        <f>INDEX(FORMULAS!$D$4:$J$10,MATCH('RAW DATA'!A4285,FORMULAS!$A$4:$A$10,0),MATCH(' DASHBOARD'!W4285,FORMULAS!$D$3:$J$3,0))</f>
        <v>#N/A</v>
      </c>
      <c r="Y4285">
        <f t="shared" si="264"/>
        <v>0</v>
      </c>
      <c r="Z4285">
        <f t="shared" si="265"/>
        <v>0</v>
      </c>
      <c r="AA4285" t="e">
        <f t="shared" si="266"/>
        <v>#DIV/0!</v>
      </c>
      <c r="AB4285" s="14" t="e">
        <f>1-(FORMULAS!$S$2-' DASHBOARD'!X4285)/FORMULAS!$S$2</f>
        <v>#N/A</v>
      </c>
      <c r="AC4285" t="e">
        <f t="shared" si="267"/>
        <v>#N/A</v>
      </c>
    </row>
    <row r="4286" spans="1:29" x14ac:dyDescent="0.2">
      <c r="A4286">
        <f>'RAW DATA'!A4286</f>
        <v>0</v>
      </c>
      <c r="B4286">
        <f>'RAW DATA'!G4286</f>
        <v>0</v>
      </c>
      <c r="C4286" t="e">
        <f>'RAW DATA'!#REF!</f>
        <v>#REF!</v>
      </c>
      <c r="D4286" t="e">
        <f>'RAW DATA'!#REF!</f>
        <v>#REF!</v>
      </c>
      <c r="E4286" t="e">
        <f>'RAW DATA'!#REF!</f>
        <v>#REF!</v>
      </c>
      <c r="F4286">
        <f>'RAW DATA'!H4286</f>
        <v>0</v>
      </c>
      <c r="G4286">
        <f>'RAW DATA'!I4286</f>
        <v>0</v>
      </c>
      <c r="H4286" t="e">
        <f>'RAW DATA'!#REF!</f>
        <v>#REF!</v>
      </c>
      <c r="I4286" t="e">
        <f>'RAW DATA'!#REF!</f>
        <v>#REF!</v>
      </c>
      <c r="J4286">
        <f>'RAW DATA'!J4286</f>
        <v>0</v>
      </c>
      <c r="K4286" t="e">
        <f>'RAW DATA'!#REF!</f>
        <v>#REF!</v>
      </c>
      <c r="L4286">
        <f>'RAW DATA'!P4286</f>
        <v>0</v>
      </c>
      <c r="M4286">
        <f>'RAW DATA'!Q4286</f>
        <v>0</v>
      </c>
      <c r="N4286">
        <f>'RAW DATA'!R4286</f>
        <v>0</v>
      </c>
      <c r="O4286">
        <f>'RAW DATA'!S4286</f>
        <v>0</v>
      </c>
      <c r="P4286">
        <f>'RAW DATA'!T4286</f>
        <v>0</v>
      </c>
      <c r="Q4286">
        <f>'RAW DATA'!U4286</f>
        <v>0</v>
      </c>
      <c r="R4286">
        <f>'RAW DATA'!V4286</f>
        <v>0</v>
      </c>
      <c r="S4286" t="e">
        <f>'RAW DATA'!#REF!</f>
        <v>#REF!</v>
      </c>
      <c r="T4286">
        <f>'RAW DATA'!W4286</f>
        <v>0</v>
      </c>
      <c r="U4286">
        <f>'RAW DATA'!X4286</f>
        <v>0</v>
      </c>
      <c r="V4286">
        <f>'RAW DATA'!Y4286</f>
        <v>0</v>
      </c>
      <c r="W4286" t="e">
        <f>IF(' DASHBOARD'!K4286&gt;=60,FORMULAS!$D$3,IF(' DASHBOARD'!K4286&gt;=55,FORMULAS!$E$3,IF(' DASHBOARD'!K4286&gt;=50,FORMULAS!$F$3,IF(' DASHBOARD'!K4286&gt;=40,FORMULAS!$G$3,IF(' DASHBOARD'!K4286&gt;=30,FORMULAS!$H$3,IF(K4286&gt;=20,FORMULAS!$I$3,IF(' DASHBOARD'!K4286&gt;=16,FORMULAS!$J$3)))))))</f>
        <v>#REF!</v>
      </c>
      <c r="X4286" t="e">
        <f>INDEX(FORMULAS!$D$4:$J$10,MATCH('RAW DATA'!A4286,FORMULAS!$A$4:$A$10,0),MATCH(' DASHBOARD'!W4286,FORMULAS!$D$3:$J$3,0))</f>
        <v>#N/A</v>
      </c>
      <c r="Y4286">
        <f t="shared" si="264"/>
        <v>0</v>
      </c>
      <c r="Z4286">
        <f t="shared" si="265"/>
        <v>0</v>
      </c>
      <c r="AA4286" t="e">
        <f t="shared" si="266"/>
        <v>#DIV/0!</v>
      </c>
      <c r="AB4286" s="14" t="e">
        <f>1-(FORMULAS!$S$2-' DASHBOARD'!X4286)/FORMULAS!$S$2</f>
        <v>#N/A</v>
      </c>
      <c r="AC4286" t="e">
        <f t="shared" si="267"/>
        <v>#N/A</v>
      </c>
    </row>
    <row r="4287" spans="1:29" x14ac:dyDescent="0.2">
      <c r="A4287">
        <f>'RAW DATA'!A4287</f>
        <v>0</v>
      </c>
      <c r="B4287">
        <f>'RAW DATA'!G4287</f>
        <v>0</v>
      </c>
      <c r="C4287" t="e">
        <f>'RAW DATA'!#REF!</f>
        <v>#REF!</v>
      </c>
      <c r="D4287" t="e">
        <f>'RAW DATA'!#REF!</f>
        <v>#REF!</v>
      </c>
      <c r="E4287" t="e">
        <f>'RAW DATA'!#REF!</f>
        <v>#REF!</v>
      </c>
      <c r="F4287">
        <f>'RAW DATA'!H4287</f>
        <v>0</v>
      </c>
      <c r="G4287">
        <f>'RAW DATA'!I4287</f>
        <v>0</v>
      </c>
      <c r="H4287" t="e">
        <f>'RAW DATA'!#REF!</f>
        <v>#REF!</v>
      </c>
      <c r="I4287" t="e">
        <f>'RAW DATA'!#REF!</f>
        <v>#REF!</v>
      </c>
      <c r="J4287">
        <f>'RAW DATA'!J4287</f>
        <v>0</v>
      </c>
      <c r="K4287" t="e">
        <f>'RAW DATA'!#REF!</f>
        <v>#REF!</v>
      </c>
      <c r="L4287">
        <f>'RAW DATA'!P4287</f>
        <v>0</v>
      </c>
      <c r="M4287">
        <f>'RAW DATA'!Q4287</f>
        <v>0</v>
      </c>
      <c r="N4287">
        <f>'RAW DATA'!R4287</f>
        <v>0</v>
      </c>
      <c r="O4287">
        <f>'RAW DATA'!S4287</f>
        <v>0</v>
      </c>
      <c r="P4287">
        <f>'RAW DATA'!T4287</f>
        <v>0</v>
      </c>
      <c r="Q4287">
        <f>'RAW DATA'!U4287</f>
        <v>0</v>
      </c>
      <c r="R4287">
        <f>'RAW DATA'!V4287</f>
        <v>0</v>
      </c>
      <c r="S4287" t="e">
        <f>'RAW DATA'!#REF!</f>
        <v>#REF!</v>
      </c>
      <c r="T4287">
        <f>'RAW DATA'!W4287</f>
        <v>0</v>
      </c>
      <c r="U4287">
        <f>'RAW DATA'!X4287</f>
        <v>0</v>
      </c>
      <c r="V4287">
        <f>'RAW DATA'!Y4287</f>
        <v>0</v>
      </c>
      <c r="W4287" t="e">
        <f>IF(' DASHBOARD'!K4287&gt;=60,FORMULAS!$D$3,IF(' DASHBOARD'!K4287&gt;=55,FORMULAS!$E$3,IF(' DASHBOARD'!K4287&gt;=50,FORMULAS!$F$3,IF(' DASHBOARD'!K4287&gt;=40,FORMULAS!$G$3,IF(' DASHBOARD'!K4287&gt;=30,FORMULAS!$H$3,IF(K4287&gt;=20,FORMULAS!$I$3,IF(' DASHBOARD'!K4287&gt;=16,FORMULAS!$J$3)))))))</f>
        <v>#REF!</v>
      </c>
      <c r="X4287" t="e">
        <f>INDEX(FORMULAS!$D$4:$J$10,MATCH('RAW DATA'!A4287,FORMULAS!$A$4:$A$10,0),MATCH(' DASHBOARD'!W4287,FORMULAS!$D$3:$J$3,0))</f>
        <v>#N/A</v>
      </c>
      <c r="Y4287">
        <f t="shared" si="264"/>
        <v>0</v>
      </c>
      <c r="Z4287">
        <f t="shared" si="265"/>
        <v>0</v>
      </c>
      <c r="AA4287" t="e">
        <f t="shared" si="266"/>
        <v>#DIV/0!</v>
      </c>
      <c r="AB4287" s="14" t="e">
        <f>1-(FORMULAS!$S$2-' DASHBOARD'!X4287)/FORMULAS!$S$2</f>
        <v>#N/A</v>
      </c>
      <c r="AC4287" t="e">
        <f t="shared" si="267"/>
        <v>#N/A</v>
      </c>
    </row>
    <row r="4288" spans="1:29" x14ac:dyDescent="0.2">
      <c r="A4288">
        <f>'RAW DATA'!A4288</f>
        <v>0</v>
      </c>
      <c r="B4288">
        <f>'RAW DATA'!G4288</f>
        <v>0</v>
      </c>
      <c r="C4288" t="e">
        <f>'RAW DATA'!#REF!</f>
        <v>#REF!</v>
      </c>
      <c r="D4288" t="e">
        <f>'RAW DATA'!#REF!</f>
        <v>#REF!</v>
      </c>
      <c r="E4288" t="e">
        <f>'RAW DATA'!#REF!</f>
        <v>#REF!</v>
      </c>
      <c r="F4288">
        <f>'RAW DATA'!H4288</f>
        <v>0</v>
      </c>
      <c r="G4288">
        <f>'RAW DATA'!I4288</f>
        <v>0</v>
      </c>
      <c r="H4288" t="e">
        <f>'RAW DATA'!#REF!</f>
        <v>#REF!</v>
      </c>
      <c r="I4288" t="e">
        <f>'RAW DATA'!#REF!</f>
        <v>#REF!</v>
      </c>
      <c r="J4288">
        <f>'RAW DATA'!J4288</f>
        <v>0</v>
      </c>
      <c r="K4288" t="e">
        <f>'RAW DATA'!#REF!</f>
        <v>#REF!</v>
      </c>
      <c r="L4288">
        <f>'RAW DATA'!P4288</f>
        <v>0</v>
      </c>
      <c r="M4288">
        <f>'RAW DATA'!Q4288</f>
        <v>0</v>
      </c>
      <c r="N4288">
        <f>'RAW DATA'!R4288</f>
        <v>0</v>
      </c>
      <c r="O4288">
        <f>'RAW DATA'!S4288</f>
        <v>0</v>
      </c>
      <c r="P4288">
        <f>'RAW DATA'!T4288</f>
        <v>0</v>
      </c>
      <c r="Q4288">
        <f>'RAW DATA'!U4288</f>
        <v>0</v>
      </c>
      <c r="R4288">
        <f>'RAW DATA'!V4288</f>
        <v>0</v>
      </c>
      <c r="S4288" t="e">
        <f>'RAW DATA'!#REF!</f>
        <v>#REF!</v>
      </c>
      <c r="T4288">
        <f>'RAW DATA'!W4288</f>
        <v>0</v>
      </c>
      <c r="U4288">
        <f>'RAW DATA'!X4288</f>
        <v>0</v>
      </c>
      <c r="V4288">
        <f>'RAW DATA'!Y4288</f>
        <v>0</v>
      </c>
      <c r="W4288" t="e">
        <f>IF(' DASHBOARD'!K4288&gt;=60,FORMULAS!$D$3,IF(' DASHBOARD'!K4288&gt;=55,FORMULAS!$E$3,IF(' DASHBOARD'!K4288&gt;=50,FORMULAS!$F$3,IF(' DASHBOARD'!K4288&gt;=40,FORMULAS!$G$3,IF(' DASHBOARD'!K4288&gt;=30,FORMULAS!$H$3,IF(K4288&gt;=20,FORMULAS!$I$3,IF(' DASHBOARD'!K4288&gt;=16,FORMULAS!$J$3)))))))</f>
        <v>#REF!</v>
      </c>
      <c r="X4288" t="e">
        <f>INDEX(FORMULAS!$D$4:$J$10,MATCH('RAW DATA'!A4288,FORMULAS!$A$4:$A$10,0),MATCH(' DASHBOARD'!W4288,FORMULAS!$D$3:$J$3,0))</f>
        <v>#N/A</v>
      </c>
      <c r="Y4288">
        <f t="shared" si="264"/>
        <v>0</v>
      </c>
      <c r="Z4288">
        <f t="shared" si="265"/>
        <v>0</v>
      </c>
      <c r="AA4288" t="e">
        <f t="shared" si="266"/>
        <v>#DIV/0!</v>
      </c>
      <c r="AB4288" s="14" t="e">
        <f>1-(FORMULAS!$S$2-' DASHBOARD'!X4288)/FORMULAS!$S$2</f>
        <v>#N/A</v>
      </c>
      <c r="AC4288" t="e">
        <f t="shared" si="267"/>
        <v>#N/A</v>
      </c>
    </row>
    <row r="4289" spans="1:29" x14ac:dyDescent="0.2">
      <c r="A4289">
        <f>'RAW DATA'!A4289</f>
        <v>0</v>
      </c>
      <c r="B4289">
        <f>'RAW DATA'!G4289</f>
        <v>0</v>
      </c>
      <c r="C4289" t="e">
        <f>'RAW DATA'!#REF!</f>
        <v>#REF!</v>
      </c>
      <c r="D4289" t="e">
        <f>'RAW DATA'!#REF!</f>
        <v>#REF!</v>
      </c>
      <c r="E4289" t="e">
        <f>'RAW DATA'!#REF!</f>
        <v>#REF!</v>
      </c>
      <c r="F4289">
        <f>'RAW DATA'!H4289</f>
        <v>0</v>
      </c>
      <c r="G4289">
        <f>'RAW DATA'!I4289</f>
        <v>0</v>
      </c>
      <c r="H4289" t="e">
        <f>'RAW DATA'!#REF!</f>
        <v>#REF!</v>
      </c>
      <c r="I4289" t="e">
        <f>'RAW DATA'!#REF!</f>
        <v>#REF!</v>
      </c>
      <c r="J4289">
        <f>'RAW DATA'!J4289</f>
        <v>0</v>
      </c>
      <c r="K4289" t="e">
        <f>'RAW DATA'!#REF!</f>
        <v>#REF!</v>
      </c>
      <c r="L4289">
        <f>'RAW DATA'!P4289</f>
        <v>0</v>
      </c>
      <c r="M4289">
        <f>'RAW DATA'!Q4289</f>
        <v>0</v>
      </c>
      <c r="N4289">
        <f>'RAW DATA'!R4289</f>
        <v>0</v>
      </c>
      <c r="O4289">
        <f>'RAW DATA'!S4289</f>
        <v>0</v>
      </c>
      <c r="P4289">
        <f>'RAW DATA'!T4289</f>
        <v>0</v>
      </c>
      <c r="Q4289">
        <f>'RAW DATA'!U4289</f>
        <v>0</v>
      </c>
      <c r="R4289">
        <f>'RAW DATA'!V4289</f>
        <v>0</v>
      </c>
      <c r="S4289" t="e">
        <f>'RAW DATA'!#REF!</f>
        <v>#REF!</v>
      </c>
      <c r="T4289">
        <f>'RAW DATA'!W4289</f>
        <v>0</v>
      </c>
      <c r="U4289">
        <f>'RAW DATA'!X4289</f>
        <v>0</v>
      </c>
      <c r="V4289">
        <f>'RAW DATA'!Y4289</f>
        <v>0</v>
      </c>
      <c r="W4289" t="e">
        <f>IF(' DASHBOARD'!K4289&gt;=60,FORMULAS!$D$3,IF(' DASHBOARD'!K4289&gt;=55,FORMULAS!$E$3,IF(' DASHBOARD'!K4289&gt;=50,FORMULAS!$F$3,IF(' DASHBOARD'!K4289&gt;=40,FORMULAS!$G$3,IF(' DASHBOARD'!K4289&gt;=30,FORMULAS!$H$3,IF(K4289&gt;=20,FORMULAS!$I$3,IF(' DASHBOARD'!K4289&gt;=16,FORMULAS!$J$3)))))))</f>
        <v>#REF!</v>
      </c>
      <c r="X4289" t="e">
        <f>INDEX(FORMULAS!$D$4:$J$10,MATCH('RAW DATA'!A4289,FORMULAS!$A$4:$A$10,0),MATCH(' DASHBOARD'!W4289,FORMULAS!$D$3:$J$3,0))</f>
        <v>#N/A</v>
      </c>
      <c r="Y4289">
        <f t="shared" si="264"/>
        <v>0</v>
      </c>
      <c r="Z4289">
        <f t="shared" si="265"/>
        <v>0</v>
      </c>
      <c r="AA4289" t="e">
        <f t="shared" si="266"/>
        <v>#DIV/0!</v>
      </c>
      <c r="AB4289" s="14" t="e">
        <f>1-(FORMULAS!$S$2-' DASHBOARD'!X4289)/FORMULAS!$S$2</f>
        <v>#N/A</v>
      </c>
      <c r="AC4289" t="e">
        <f t="shared" si="267"/>
        <v>#N/A</v>
      </c>
    </row>
    <row r="4290" spans="1:29" x14ac:dyDescent="0.2">
      <c r="A4290">
        <f>'RAW DATA'!A4290</f>
        <v>0</v>
      </c>
      <c r="B4290">
        <f>'RAW DATA'!G4290</f>
        <v>0</v>
      </c>
      <c r="C4290" t="e">
        <f>'RAW DATA'!#REF!</f>
        <v>#REF!</v>
      </c>
      <c r="D4290" t="e">
        <f>'RAW DATA'!#REF!</f>
        <v>#REF!</v>
      </c>
      <c r="E4290" t="e">
        <f>'RAW DATA'!#REF!</f>
        <v>#REF!</v>
      </c>
      <c r="F4290">
        <f>'RAW DATA'!H4290</f>
        <v>0</v>
      </c>
      <c r="G4290">
        <f>'RAW DATA'!I4290</f>
        <v>0</v>
      </c>
      <c r="H4290" t="e">
        <f>'RAW DATA'!#REF!</f>
        <v>#REF!</v>
      </c>
      <c r="I4290" t="e">
        <f>'RAW DATA'!#REF!</f>
        <v>#REF!</v>
      </c>
      <c r="J4290">
        <f>'RAW DATA'!J4290</f>
        <v>0</v>
      </c>
      <c r="K4290" t="e">
        <f>'RAW DATA'!#REF!</f>
        <v>#REF!</v>
      </c>
      <c r="L4290">
        <f>'RAW DATA'!P4290</f>
        <v>0</v>
      </c>
      <c r="M4290">
        <f>'RAW DATA'!Q4290</f>
        <v>0</v>
      </c>
      <c r="N4290">
        <f>'RAW DATA'!R4290</f>
        <v>0</v>
      </c>
      <c r="O4290">
        <f>'RAW DATA'!S4290</f>
        <v>0</v>
      </c>
      <c r="P4290">
        <f>'RAW DATA'!T4290</f>
        <v>0</v>
      </c>
      <c r="Q4290">
        <f>'RAW DATA'!U4290</f>
        <v>0</v>
      </c>
      <c r="R4290">
        <f>'RAW DATA'!V4290</f>
        <v>0</v>
      </c>
      <c r="S4290" t="e">
        <f>'RAW DATA'!#REF!</f>
        <v>#REF!</v>
      </c>
      <c r="T4290">
        <f>'RAW DATA'!W4290</f>
        <v>0</v>
      </c>
      <c r="U4290">
        <f>'RAW DATA'!X4290</f>
        <v>0</v>
      </c>
      <c r="V4290">
        <f>'RAW DATA'!Y4290</f>
        <v>0</v>
      </c>
      <c r="W4290" t="e">
        <f>IF(' DASHBOARD'!K4290&gt;=60,FORMULAS!$D$3,IF(' DASHBOARD'!K4290&gt;=55,FORMULAS!$E$3,IF(' DASHBOARD'!K4290&gt;=50,FORMULAS!$F$3,IF(' DASHBOARD'!K4290&gt;=40,FORMULAS!$G$3,IF(' DASHBOARD'!K4290&gt;=30,FORMULAS!$H$3,IF(K4290&gt;=20,FORMULAS!$I$3,IF(' DASHBOARD'!K4290&gt;=16,FORMULAS!$J$3)))))))</f>
        <v>#REF!</v>
      </c>
      <c r="X4290" t="e">
        <f>INDEX(FORMULAS!$D$4:$J$10,MATCH('RAW DATA'!A4290,FORMULAS!$A$4:$A$10,0),MATCH(' DASHBOARD'!W4290,FORMULAS!$D$3:$J$3,0))</f>
        <v>#N/A</v>
      </c>
      <c r="Y4290">
        <f t="shared" si="264"/>
        <v>0</v>
      </c>
      <c r="Z4290">
        <f t="shared" si="265"/>
        <v>0</v>
      </c>
      <c r="AA4290" t="e">
        <f t="shared" si="266"/>
        <v>#DIV/0!</v>
      </c>
      <c r="AB4290" s="14" t="e">
        <f>1-(FORMULAS!$S$2-' DASHBOARD'!X4290)/FORMULAS!$S$2</f>
        <v>#N/A</v>
      </c>
      <c r="AC4290" t="e">
        <f t="shared" si="267"/>
        <v>#N/A</v>
      </c>
    </row>
    <row r="4291" spans="1:29" x14ac:dyDescent="0.2">
      <c r="A4291">
        <f>'RAW DATA'!A4291</f>
        <v>0</v>
      </c>
      <c r="B4291">
        <f>'RAW DATA'!G4291</f>
        <v>0</v>
      </c>
      <c r="C4291" t="e">
        <f>'RAW DATA'!#REF!</f>
        <v>#REF!</v>
      </c>
      <c r="D4291" t="e">
        <f>'RAW DATA'!#REF!</f>
        <v>#REF!</v>
      </c>
      <c r="E4291" t="e">
        <f>'RAW DATA'!#REF!</f>
        <v>#REF!</v>
      </c>
      <c r="F4291">
        <f>'RAW DATA'!H4291</f>
        <v>0</v>
      </c>
      <c r="G4291">
        <f>'RAW DATA'!I4291</f>
        <v>0</v>
      </c>
      <c r="H4291" t="e">
        <f>'RAW DATA'!#REF!</f>
        <v>#REF!</v>
      </c>
      <c r="I4291" t="e">
        <f>'RAW DATA'!#REF!</f>
        <v>#REF!</v>
      </c>
      <c r="J4291">
        <f>'RAW DATA'!J4291</f>
        <v>0</v>
      </c>
      <c r="K4291" t="e">
        <f>'RAW DATA'!#REF!</f>
        <v>#REF!</v>
      </c>
      <c r="L4291">
        <f>'RAW DATA'!P4291</f>
        <v>0</v>
      </c>
      <c r="M4291">
        <f>'RAW DATA'!Q4291</f>
        <v>0</v>
      </c>
      <c r="N4291">
        <f>'RAW DATA'!R4291</f>
        <v>0</v>
      </c>
      <c r="O4291">
        <f>'RAW DATA'!S4291</f>
        <v>0</v>
      </c>
      <c r="P4291">
        <f>'RAW DATA'!T4291</f>
        <v>0</v>
      </c>
      <c r="Q4291">
        <f>'RAW DATA'!U4291</f>
        <v>0</v>
      </c>
      <c r="R4291">
        <f>'RAW DATA'!V4291</f>
        <v>0</v>
      </c>
      <c r="S4291" t="e">
        <f>'RAW DATA'!#REF!</f>
        <v>#REF!</v>
      </c>
      <c r="T4291">
        <f>'RAW DATA'!W4291</f>
        <v>0</v>
      </c>
      <c r="U4291">
        <f>'RAW DATA'!X4291</f>
        <v>0</v>
      </c>
      <c r="V4291">
        <f>'RAW DATA'!Y4291</f>
        <v>0</v>
      </c>
      <c r="W4291" t="e">
        <f>IF(' DASHBOARD'!K4291&gt;=60,FORMULAS!$D$3,IF(' DASHBOARD'!K4291&gt;=55,FORMULAS!$E$3,IF(' DASHBOARD'!K4291&gt;=50,FORMULAS!$F$3,IF(' DASHBOARD'!K4291&gt;=40,FORMULAS!$G$3,IF(' DASHBOARD'!K4291&gt;=30,FORMULAS!$H$3,IF(K4291&gt;=20,FORMULAS!$I$3,IF(' DASHBOARD'!K4291&gt;=16,FORMULAS!$J$3)))))))</f>
        <v>#REF!</v>
      </c>
      <c r="X4291" t="e">
        <f>INDEX(FORMULAS!$D$4:$J$10,MATCH('RAW DATA'!A4291,FORMULAS!$A$4:$A$10,0),MATCH(' DASHBOARD'!W4291,FORMULAS!$D$3:$J$3,0))</f>
        <v>#N/A</v>
      </c>
      <c r="Y4291">
        <f t="shared" ref="Y4291:Y4354" si="268">N4291*12/52</f>
        <v>0</v>
      </c>
      <c r="Z4291">
        <f t="shared" ref="Z4291:Z4354" si="269">Y4291/5</f>
        <v>0</v>
      </c>
      <c r="AA4291" t="e">
        <f t="shared" ref="AA4291:AA4354" si="270">Y4291/R4291</f>
        <v>#DIV/0!</v>
      </c>
      <c r="AB4291" s="14" t="e">
        <f>1-(FORMULAS!$S$2-' DASHBOARD'!X4291)/FORMULAS!$S$2</f>
        <v>#N/A</v>
      </c>
      <c r="AC4291" t="e">
        <f t="shared" ref="AC4291:AC4354" si="271">Z4291*X4291</f>
        <v>#N/A</v>
      </c>
    </row>
    <row r="4292" spans="1:29" x14ac:dyDescent="0.2">
      <c r="A4292">
        <f>'RAW DATA'!A4292</f>
        <v>0</v>
      </c>
      <c r="B4292">
        <f>'RAW DATA'!G4292</f>
        <v>0</v>
      </c>
      <c r="C4292" t="e">
        <f>'RAW DATA'!#REF!</f>
        <v>#REF!</v>
      </c>
      <c r="D4292" t="e">
        <f>'RAW DATA'!#REF!</f>
        <v>#REF!</v>
      </c>
      <c r="E4292" t="e">
        <f>'RAW DATA'!#REF!</f>
        <v>#REF!</v>
      </c>
      <c r="F4292">
        <f>'RAW DATA'!H4292</f>
        <v>0</v>
      </c>
      <c r="G4292">
        <f>'RAW DATA'!I4292</f>
        <v>0</v>
      </c>
      <c r="H4292" t="e">
        <f>'RAW DATA'!#REF!</f>
        <v>#REF!</v>
      </c>
      <c r="I4292" t="e">
        <f>'RAW DATA'!#REF!</f>
        <v>#REF!</v>
      </c>
      <c r="J4292">
        <f>'RAW DATA'!J4292</f>
        <v>0</v>
      </c>
      <c r="K4292" t="e">
        <f>'RAW DATA'!#REF!</f>
        <v>#REF!</v>
      </c>
      <c r="L4292">
        <f>'RAW DATA'!P4292</f>
        <v>0</v>
      </c>
      <c r="M4292">
        <f>'RAW DATA'!Q4292</f>
        <v>0</v>
      </c>
      <c r="N4292">
        <f>'RAW DATA'!R4292</f>
        <v>0</v>
      </c>
      <c r="O4292">
        <f>'RAW DATA'!S4292</f>
        <v>0</v>
      </c>
      <c r="P4292">
        <f>'RAW DATA'!T4292</f>
        <v>0</v>
      </c>
      <c r="Q4292">
        <f>'RAW DATA'!U4292</f>
        <v>0</v>
      </c>
      <c r="R4292">
        <f>'RAW DATA'!V4292</f>
        <v>0</v>
      </c>
      <c r="S4292" t="e">
        <f>'RAW DATA'!#REF!</f>
        <v>#REF!</v>
      </c>
      <c r="T4292">
        <f>'RAW DATA'!W4292</f>
        <v>0</v>
      </c>
      <c r="U4292">
        <f>'RAW DATA'!X4292</f>
        <v>0</v>
      </c>
      <c r="V4292">
        <f>'RAW DATA'!Y4292</f>
        <v>0</v>
      </c>
      <c r="W4292" t="e">
        <f>IF(' DASHBOARD'!K4292&gt;=60,FORMULAS!$D$3,IF(' DASHBOARD'!K4292&gt;=55,FORMULAS!$E$3,IF(' DASHBOARD'!K4292&gt;=50,FORMULAS!$F$3,IF(' DASHBOARD'!K4292&gt;=40,FORMULAS!$G$3,IF(' DASHBOARD'!K4292&gt;=30,FORMULAS!$H$3,IF(K4292&gt;=20,FORMULAS!$I$3,IF(' DASHBOARD'!K4292&gt;=16,FORMULAS!$J$3)))))))</f>
        <v>#REF!</v>
      </c>
      <c r="X4292" t="e">
        <f>INDEX(FORMULAS!$D$4:$J$10,MATCH('RAW DATA'!A4292,FORMULAS!$A$4:$A$10,0),MATCH(' DASHBOARD'!W4292,FORMULAS!$D$3:$J$3,0))</f>
        <v>#N/A</v>
      </c>
      <c r="Y4292">
        <f t="shared" si="268"/>
        <v>0</v>
      </c>
      <c r="Z4292">
        <f t="shared" si="269"/>
        <v>0</v>
      </c>
      <c r="AA4292" t="e">
        <f t="shared" si="270"/>
        <v>#DIV/0!</v>
      </c>
      <c r="AB4292" s="14" t="e">
        <f>1-(FORMULAS!$S$2-' DASHBOARD'!X4292)/FORMULAS!$S$2</f>
        <v>#N/A</v>
      </c>
      <c r="AC4292" t="e">
        <f t="shared" si="271"/>
        <v>#N/A</v>
      </c>
    </row>
    <row r="4293" spans="1:29" x14ac:dyDescent="0.2">
      <c r="A4293">
        <f>'RAW DATA'!A4293</f>
        <v>0</v>
      </c>
      <c r="B4293">
        <f>'RAW DATA'!G4293</f>
        <v>0</v>
      </c>
      <c r="C4293" t="e">
        <f>'RAW DATA'!#REF!</f>
        <v>#REF!</v>
      </c>
      <c r="D4293" t="e">
        <f>'RAW DATA'!#REF!</f>
        <v>#REF!</v>
      </c>
      <c r="E4293" t="e">
        <f>'RAW DATA'!#REF!</f>
        <v>#REF!</v>
      </c>
      <c r="F4293">
        <f>'RAW DATA'!H4293</f>
        <v>0</v>
      </c>
      <c r="G4293">
        <f>'RAW DATA'!I4293</f>
        <v>0</v>
      </c>
      <c r="H4293" t="e">
        <f>'RAW DATA'!#REF!</f>
        <v>#REF!</v>
      </c>
      <c r="I4293" t="e">
        <f>'RAW DATA'!#REF!</f>
        <v>#REF!</v>
      </c>
      <c r="J4293">
        <f>'RAW DATA'!J4293</f>
        <v>0</v>
      </c>
      <c r="K4293" t="e">
        <f>'RAW DATA'!#REF!</f>
        <v>#REF!</v>
      </c>
      <c r="L4293">
        <f>'RAW DATA'!P4293</f>
        <v>0</v>
      </c>
      <c r="M4293">
        <f>'RAW DATA'!Q4293</f>
        <v>0</v>
      </c>
      <c r="N4293">
        <f>'RAW DATA'!R4293</f>
        <v>0</v>
      </c>
      <c r="O4293">
        <f>'RAW DATA'!S4293</f>
        <v>0</v>
      </c>
      <c r="P4293">
        <f>'RAW DATA'!T4293</f>
        <v>0</v>
      </c>
      <c r="Q4293">
        <f>'RAW DATA'!U4293</f>
        <v>0</v>
      </c>
      <c r="R4293">
        <f>'RAW DATA'!V4293</f>
        <v>0</v>
      </c>
      <c r="S4293" t="e">
        <f>'RAW DATA'!#REF!</f>
        <v>#REF!</v>
      </c>
      <c r="T4293">
        <f>'RAW DATA'!W4293</f>
        <v>0</v>
      </c>
      <c r="U4293">
        <f>'RAW DATA'!X4293</f>
        <v>0</v>
      </c>
      <c r="V4293">
        <f>'RAW DATA'!Y4293</f>
        <v>0</v>
      </c>
      <c r="W4293" t="e">
        <f>IF(' DASHBOARD'!K4293&gt;=60,FORMULAS!$D$3,IF(' DASHBOARD'!K4293&gt;=55,FORMULAS!$E$3,IF(' DASHBOARD'!K4293&gt;=50,FORMULAS!$F$3,IF(' DASHBOARD'!K4293&gt;=40,FORMULAS!$G$3,IF(' DASHBOARD'!K4293&gt;=30,FORMULAS!$H$3,IF(K4293&gt;=20,FORMULAS!$I$3,IF(' DASHBOARD'!K4293&gt;=16,FORMULAS!$J$3)))))))</f>
        <v>#REF!</v>
      </c>
      <c r="X4293" t="e">
        <f>INDEX(FORMULAS!$D$4:$J$10,MATCH('RAW DATA'!A4293,FORMULAS!$A$4:$A$10,0),MATCH(' DASHBOARD'!W4293,FORMULAS!$D$3:$J$3,0))</f>
        <v>#N/A</v>
      </c>
      <c r="Y4293">
        <f t="shared" si="268"/>
        <v>0</v>
      </c>
      <c r="Z4293">
        <f t="shared" si="269"/>
        <v>0</v>
      </c>
      <c r="AA4293" t="e">
        <f t="shared" si="270"/>
        <v>#DIV/0!</v>
      </c>
      <c r="AB4293" s="14" t="e">
        <f>1-(FORMULAS!$S$2-' DASHBOARD'!X4293)/FORMULAS!$S$2</f>
        <v>#N/A</v>
      </c>
      <c r="AC4293" t="e">
        <f t="shared" si="271"/>
        <v>#N/A</v>
      </c>
    </row>
    <row r="4294" spans="1:29" x14ac:dyDescent="0.2">
      <c r="A4294">
        <f>'RAW DATA'!A4294</f>
        <v>0</v>
      </c>
      <c r="B4294">
        <f>'RAW DATA'!G4294</f>
        <v>0</v>
      </c>
      <c r="C4294" t="e">
        <f>'RAW DATA'!#REF!</f>
        <v>#REF!</v>
      </c>
      <c r="D4294" t="e">
        <f>'RAW DATA'!#REF!</f>
        <v>#REF!</v>
      </c>
      <c r="E4294" t="e">
        <f>'RAW DATA'!#REF!</f>
        <v>#REF!</v>
      </c>
      <c r="F4294">
        <f>'RAW DATA'!H4294</f>
        <v>0</v>
      </c>
      <c r="G4294">
        <f>'RAW DATA'!I4294</f>
        <v>0</v>
      </c>
      <c r="H4294" t="e">
        <f>'RAW DATA'!#REF!</f>
        <v>#REF!</v>
      </c>
      <c r="I4294" t="e">
        <f>'RAW DATA'!#REF!</f>
        <v>#REF!</v>
      </c>
      <c r="J4294">
        <f>'RAW DATA'!J4294</f>
        <v>0</v>
      </c>
      <c r="K4294" t="e">
        <f>'RAW DATA'!#REF!</f>
        <v>#REF!</v>
      </c>
      <c r="L4294">
        <f>'RAW DATA'!P4294</f>
        <v>0</v>
      </c>
      <c r="M4294">
        <f>'RAW DATA'!Q4294</f>
        <v>0</v>
      </c>
      <c r="N4294">
        <f>'RAW DATA'!R4294</f>
        <v>0</v>
      </c>
      <c r="O4294">
        <f>'RAW DATA'!S4294</f>
        <v>0</v>
      </c>
      <c r="P4294">
        <f>'RAW DATA'!T4294</f>
        <v>0</v>
      </c>
      <c r="Q4294">
        <f>'RAW DATA'!U4294</f>
        <v>0</v>
      </c>
      <c r="R4294">
        <f>'RAW DATA'!V4294</f>
        <v>0</v>
      </c>
      <c r="S4294" t="e">
        <f>'RAW DATA'!#REF!</f>
        <v>#REF!</v>
      </c>
      <c r="T4294">
        <f>'RAW DATA'!W4294</f>
        <v>0</v>
      </c>
      <c r="U4294">
        <f>'RAW DATA'!X4294</f>
        <v>0</v>
      </c>
      <c r="V4294">
        <f>'RAW DATA'!Y4294</f>
        <v>0</v>
      </c>
      <c r="W4294" t="e">
        <f>IF(' DASHBOARD'!K4294&gt;=60,FORMULAS!$D$3,IF(' DASHBOARD'!K4294&gt;=55,FORMULAS!$E$3,IF(' DASHBOARD'!K4294&gt;=50,FORMULAS!$F$3,IF(' DASHBOARD'!K4294&gt;=40,FORMULAS!$G$3,IF(' DASHBOARD'!K4294&gt;=30,FORMULAS!$H$3,IF(K4294&gt;=20,FORMULAS!$I$3,IF(' DASHBOARD'!K4294&gt;=16,FORMULAS!$J$3)))))))</f>
        <v>#REF!</v>
      </c>
      <c r="X4294" t="e">
        <f>INDEX(FORMULAS!$D$4:$J$10,MATCH('RAW DATA'!A4294,FORMULAS!$A$4:$A$10,0),MATCH(' DASHBOARD'!W4294,FORMULAS!$D$3:$J$3,0))</f>
        <v>#N/A</v>
      </c>
      <c r="Y4294">
        <f t="shared" si="268"/>
        <v>0</v>
      </c>
      <c r="Z4294">
        <f t="shared" si="269"/>
        <v>0</v>
      </c>
      <c r="AA4294" t="e">
        <f t="shared" si="270"/>
        <v>#DIV/0!</v>
      </c>
      <c r="AB4294" s="14" t="e">
        <f>1-(FORMULAS!$S$2-' DASHBOARD'!X4294)/FORMULAS!$S$2</f>
        <v>#N/A</v>
      </c>
      <c r="AC4294" t="e">
        <f t="shared" si="271"/>
        <v>#N/A</v>
      </c>
    </row>
    <row r="4295" spans="1:29" x14ac:dyDescent="0.2">
      <c r="A4295">
        <f>'RAW DATA'!A4295</f>
        <v>0</v>
      </c>
      <c r="B4295">
        <f>'RAW DATA'!G4295</f>
        <v>0</v>
      </c>
      <c r="C4295" t="e">
        <f>'RAW DATA'!#REF!</f>
        <v>#REF!</v>
      </c>
      <c r="D4295" t="e">
        <f>'RAW DATA'!#REF!</f>
        <v>#REF!</v>
      </c>
      <c r="E4295" t="e">
        <f>'RAW DATA'!#REF!</f>
        <v>#REF!</v>
      </c>
      <c r="F4295">
        <f>'RAW DATA'!H4295</f>
        <v>0</v>
      </c>
      <c r="G4295">
        <f>'RAW DATA'!I4295</f>
        <v>0</v>
      </c>
      <c r="H4295" t="e">
        <f>'RAW DATA'!#REF!</f>
        <v>#REF!</v>
      </c>
      <c r="I4295" t="e">
        <f>'RAW DATA'!#REF!</f>
        <v>#REF!</v>
      </c>
      <c r="J4295">
        <f>'RAW DATA'!J4295</f>
        <v>0</v>
      </c>
      <c r="K4295" t="e">
        <f>'RAW DATA'!#REF!</f>
        <v>#REF!</v>
      </c>
      <c r="L4295">
        <f>'RAW DATA'!P4295</f>
        <v>0</v>
      </c>
      <c r="M4295">
        <f>'RAW DATA'!Q4295</f>
        <v>0</v>
      </c>
      <c r="N4295">
        <f>'RAW DATA'!R4295</f>
        <v>0</v>
      </c>
      <c r="O4295">
        <f>'RAW DATA'!S4295</f>
        <v>0</v>
      </c>
      <c r="P4295">
        <f>'RAW DATA'!T4295</f>
        <v>0</v>
      </c>
      <c r="Q4295">
        <f>'RAW DATA'!U4295</f>
        <v>0</v>
      </c>
      <c r="R4295">
        <f>'RAW DATA'!V4295</f>
        <v>0</v>
      </c>
      <c r="S4295" t="e">
        <f>'RAW DATA'!#REF!</f>
        <v>#REF!</v>
      </c>
      <c r="T4295">
        <f>'RAW DATA'!W4295</f>
        <v>0</v>
      </c>
      <c r="U4295">
        <f>'RAW DATA'!X4295</f>
        <v>0</v>
      </c>
      <c r="V4295">
        <f>'RAW DATA'!Y4295</f>
        <v>0</v>
      </c>
      <c r="W4295" t="e">
        <f>IF(' DASHBOARD'!K4295&gt;=60,FORMULAS!$D$3,IF(' DASHBOARD'!K4295&gt;=55,FORMULAS!$E$3,IF(' DASHBOARD'!K4295&gt;=50,FORMULAS!$F$3,IF(' DASHBOARD'!K4295&gt;=40,FORMULAS!$G$3,IF(' DASHBOARD'!K4295&gt;=30,FORMULAS!$H$3,IF(K4295&gt;=20,FORMULAS!$I$3,IF(' DASHBOARD'!K4295&gt;=16,FORMULAS!$J$3)))))))</f>
        <v>#REF!</v>
      </c>
      <c r="X4295" t="e">
        <f>INDEX(FORMULAS!$D$4:$J$10,MATCH('RAW DATA'!A4295,FORMULAS!$A$4:$A$10,0),MATCH(' DASHBOARD'!W4295,FORMULAS!$D$3:$J$3,0))</f>
        <v>#N/A</v>
      </c>
      <c r="Y4295">
        <f t="shared" si="268"/>
        <v>0</v>
      </c>
      <c r="Z4295">
        <f t="shared" si="269"/>
        <v>0</v>
      </c>
      <c r="AA4295" t="e">
        <f t="shared" si="270"/>
        <v>#DIV/0!</v>
      </c>
      <c r="AB4295" s="14" t="e">
        <f>1-(FORMULAS!$S$2-' DASHBOARD'!X4295)/FORMULAS!$S$2</f>
        <v>#N/A</v>
      </c>
      <c r="AC4295" t="e">
        <f t="shared" si="271"/>
        <v>#N/A</v>
      </c>
    </row>
    <row r="4296" spans="1:29" x14ac:dyDescent="0.2">
      <c r="A4296">
        <f>'RAW DATA'!A4296</f>
        <v>0</v>
      </c>
      <c r="B4296">
        <f>'RAW DATA'!G4296</f>
        <v>0</v>
      </c>
      <c r="C4296" t="e">
        <f>'RAW DATA'!#REF!</f>
        <v>#REF!</v>
      </c>
      <c r="D4296" t="e">
        <f>'RAW DATA'!#REF!</f>
        <v>#REF!</v>
      </c>
      <c r="E4296" t="e">
        <f>'RAW DATA'!#REF!</f>
        <v>#REF!</v>
      </c>
      <c r="F4296">
        <f>'RAW DATA'!H4296</f>
        <v>0</v>
      </c>
      <c r="G4296">
        <f>'RAW DATA'!I4296</f>
        <v>0</v>
      </c>
      <c r="H4296" t="e">
        <f>'RAW DATA'!#REF!</f>
        <v>#REF!</v>
      </c>
      <c r="I4296" t="e">
        <f>'RAW DATA'!#REF!</f>
        <v>#REF!</v>
      </c>
      <c r="J4296">
        <f>'RAW DATA'!J4296</f>
        <v>0</v>
      </c>
      <c r="K4296" t="e">
        <f>'RAW DATA'!#REF!</f>
        <v>#REF!</v>
      </c>
      <c r="L4296">
        <f>'RAW DATA'!P4296</f>
        <v>0</v>
      </c>
      <c r="M4296">
        <f>'RAW DATA'!Q4296</f>
        <v>0</v>
      </c>
      <c r="N4296">
        <f>'RAW DATA'!R4296</f>
        <v>0</v>
      </c>
      <c r="O4296">
        <f>'RAW DATA'!S4296</f>
        <v>0</v>
      </c>
      <c r="P4296">
        <f>'RAW DATA'!T4296</f>
        <v>0</v>
      </c>
      <c r="Q4296">
        <f>'RAW DATA'!U4296</f>
        <v>0</v>
      </c>
      <c r="R4296">
        <f>'RAW DATA'!V4296</f>
        <v>0</v>
      </c>
      <c r="S4296" t="e">
        <f>'RAW DATA'!#REF!</f>
        <v>#REF!</v>
      </c>
      <c r="T4296">
        <f>'RAW DATA'!W4296</f>
        <v>0</v>
      </c>
      <c r="U4296">
        <f>'RAW DATA'!X4296</f>
        <v>0</v>
      </c>
      <c r="V4296">
        <f>'RAW DATA'!Y4296</f>
        <v>0</v>
      </c>
      <c r="W4296" t="e">
        <f>IF(' DASHBOARD'!K4296&gt;=60,FORMULAS!$D$3,IF(' DASHBOARD'!K4296&gt;=55,FORMULAS!$E$3,IF(' DASHBOARD'!K4296&gt;=50,FORMULAS!$F$3,IF(' DASHBOARD'!K4296&gt;=40,FORMULAS!$G$3,IF(' DASHBOARD'!K4296&gt;=30,FORMULAS!$H$3,IF(K4296&gt;=20,FORMULAS!$I$3,IF(' DASHBOARD'!K4296&gt;=16,FORMULAS!$J$3)))))))</f>
        <v>#REF!</v>
      </c>
      <c r="X4296" t="e">
        <f>INDEX(FORMULAS!$D$4:$J$10,MATCH('RAW DATA'!A4296,FORMULAS!$A$4:$A$10,0),MATCH(' DASHBOARD'!W4296,FORMULAS!$D$3:$J$3,0))</f>
        <v>#N/A</v>
      </c>
      <c r="Y4296">
        <f t="shared" si="268"/>
        <v>0</v>
      </c>
      <c r="Z4296">
        <f t="shared" si="269"/>
        <v>0</v>
      </c>
      <c r="AA4296" t="e">
        <f t="shared" si="270"/>
        <v>#DIV/0!</v>
      </c>
      <c r="AB4296" s="14" t="e">
        <f>1-(FORMULAS!$S$2-' DASHBOARD'!X4296)/FORMULAS!$S$2</f>
        <v>#N/A</v>
      </c>
      <c r="AC4296" t="e">
        <f t="shared" si="271"/>
        <v>#N/A</v>
      </c>
    </row>
    <row r="4297" spans="1:29" x14ac:dyDescent="0.2">
      <c r="A4297">
        <f>'RAW DATA'!A4297</f>
        <v>0</v>
      </c>
      <c r="B4297">
        <f>'RAW DATA'!G4297</f>
        <v>0</v>
      </c>
      <c r="C4297" t="e">
        <f>'RAW DATA'!#REF!</f>
        <v>#REF!</v>
      </c>
      <c r="D4297" t="e">
        <f>'RAW DATA'!#REF!</f>
        <v>#REF!</v>
      </c>
      <c r="E4297" t="e">
        <f>'RAW DATA'!#REF!</f>
        <v>#REF!</v>
      </c>
      <c r="F4297">
        <f>'RAW DATA'!H4297</f>
        <v>0</v>
      </c>
      <c r="G4297">
        <f>'RAW DATA'!I4297</f>
        <v>0</v>
      </c>
      <c r="H4297" t="e">
        <f>'RAW DATA'!#REF!</f>
        <v>#REF!</v>
      </c>
      <c r="I4297" t="e">
        <f>'RAW DATA'!#REF!</f>
        <v>#REF!</v>
      </c>
      <c r="J4297">
        <f>'RAW DATA'!J4297</f>
        <v>0</v>
      </c>
      <c r="K4297" t="e">
        <f>'RAW DATA'!#REF!</f>
        <v>#REF!</v>
      </c>
      <c r="L4297">
        <f>'RAW DATA'!P4297</f>
        <v>0</v>
      </c>
      <c r="M4297">
        <f>'RAW DATA'!Q4297</f>
        <v>0</v>
      </c>
      <c r="N4297">
        <f>'RAW DATA'!R4297</f>
        <v>0</v>
      </c>
      <c r="O4297">
        <f>'RAW DATA'!S4297</f>
        <v>0</v>
      </c>
      <c r="P4297">
        <f>'RAW DATA'!T4297</f>
        <v>0</v>
      </c>
      <c r="Q4297">
        <f>'RAW DATA'!U4297</f>
        <v>0</v>
      </c>
      <c r="R4297">
        <f>'RAW DATA'!V4297</f>
        <v>0</v>
      </c>
      <c r="S4297" t="e">
        <f>'RAW DATA'!#REF!</f>
        <v>#REF!</v>
      </c>
      <c r="T4297">
        <f>'RAW DATA'!W4297</f>
        <v>0</v>
      </c>
      <c r="U4297">
        <f>'RAW DATA'!X4297</f>
        <v>0</v>
      </c>
      <c r="V4297">
        <f>'RAW DATA'!Y4297</f>
        <v>0</v>
      </c>
      <c r="W4297" t="e">
        <f>IF(' DASHBOARD'!K4297&gt;=60,FORMULAS!$D$3,IF(' DASHBOARD'!K4297&gt;=55,FORMULAS!$E$3,IF(' DASHBOARD'!K4297&gt;=50,FORMULAS!$F$3,IF(' DASHBOARD'!K4297&gt;=40,FORMULAS!$G$3,IF(' DASHBOARD'!K4297&gt;=30,FORMULAS!$H$3,IF(K4297&gt;=20,FORMULAS!$I$3,IF(' DASHBOARD'!K4297&gt;=16,FORMULAS!$J$3)))))))</f>
        <v>#REF!</v>
      </c>
      <c r="X4297" t="e">
        <f>INDEX(FORMULAS!$D$4:$J$10,MATCH('RAW DATA'!A4297,FORMULAS!$A$4:$A$10,0),MATCH(' DASHBOARD'!W4297,FORMULAS!$D$3:$J$3,0))</f>
        <v>#N/A</v>
      </c>
      <c r="Y4297">
        <f t="shared" si="268"/>
        <v>0</v>
      </c>
      <c r="Z4297">
        <f t="shared" si="269"/>
        <v>0</v>
      </c>
      <c r="AA4297" t="e">
        <f t="shared" si="270"/>
        <v>#DIV/0!</v>
      </c>
      <c r="AB4297" s="14" t="e">
        <f>1-(FORMULAS!$S$2-' DASHBOARD'!X4297)/FORMULAS!$S$2</f>
        <v>#N/A</v>
      </c>
      <c r="AC4297" t="e">
        <f t="shared" si="271"/>
        <v>#N/A</v>
      </c>
    </row>
    <row r="4298" spans="1:29" x14ac:dyDescent="0.2">
      <c r="A4298">
        <f>'RAW DATA'!A4298</f>
        <v>0</v>
      </c>
      <c r="B4298">
        <f>'RAW DATA'!G4298</f>
        <v>0</v>
      </c>
      <c r="C4298" t="e">
        <f>'RAW DATA'!#REF!</f>
        <v>#REF!</v>
      </c>
      <c r="D4298" t="e">
        <f>'RAW DATA'!#REF!</f>
        <v>#REF!</v>
      </c>
      <c r="E4298" t="e">
        <f>'RAW DATA'!#REF!</f>
        <v>#REF!</v>
      </c>
      <c r="F4298">
        <f>'RAW DATA'!H4298</f>
        <v>0</v>
      </c>
      <c r="G4298">
        <f>'RAW DATA'!I4298</f>
        <v>0</v>
      </c>
      <c r="H4298" t="e">
        <f>'RAW DATA'!#REF!</f>
        <v>#REF!</v>
      </c>
      <c r="I4298" t="e">
        <f>'RAW DATA'!#REF!</f>
        <v>#REF!</v>
      </c>
      <c r="J4298">
        <f>'RAW DATA'!J4298</f>
        <v>0</v>
      </c>
      <c r="K4298" t="e">
        <f>'RAW DATA'!#REF!</f>
        <v>#REF!</v>
      </c>
      <c r="L4298">
        <f>'RAW DATA'!P4298</f>
        <v>0</v>
      </c>
      <c r="M4298">
        <f>'RAW DATA'!Q4298</f>
        <v>0</v>
      </c>
      <c r="N4298">
        <f>'RAW DATA'!R4298</f>
        <v>0</v>
      </c>
      <c r="O4298">
        <f>'RAW DATA'!S4298</f>
        <v>0</v>
      </c>
      <c r="P4298">
        <f>'RAW DATA'!T4298</f>
        <v>0</v>
      </c>
      <c r="Q4298">
        <f>'RAW DATA'!U4298</f>
        <v>0</v>
      </c>
      <c r="R4298">
        <f>'RAW DATA'!V4298</f>
        <v>0</v>
      </c>
      <c r="S4298" t="e">
        <f>'RAW DATA'!#REF!</f>
        <v>#REF!</v>
      </c>
      <c r="T4298">
        <f>'RAW DATA'!W4298</f>
        <v>0</v>
      </c>
      <c r="U4298">
        <f>'RAW DATA'!X4298</f>
        <v>0</v>
      </c>
      <c r="V4298">
        <f>'RAW DATA'!Y4298</f>
        <v>0</v>
      </c>
      <c r="W4298" t="e">
        <f>IF(' DASHBOARD'!K4298&gt;=60,FORMULAS!$D$3,IF(' DASHBOARD'!K4298&gt;=55,FORMULAS!$E$3,IF(' DASHBOARD'!K4298&gt;=50,FORMULAS!$F$3,IF(' DASHBOARD'!K4298&gt;=40,FORMULAS!$G$3,IF(' DASHBOARD'!K4298&gt;=30,FORMULAS!$H$3,IF(K4298&gt;=20,FORMULAS!$I$3,IF(' DASHBOARD'!K4298&gt;=16,FORMULAS!$J$3)))))))</f>
        <v>#REF!</v>
      </c>
      <c r="X4298" t="e">
        <f>INDEX(FORMULAS!$D$4:$J$10,MATCH('RAW DATA'!A4298,FORMULAS!$A$4:$A$10,0),MATCH(' DASHBOARD'!W4298,FORMULAS!$D$3:$J$3,0))</f>
        <v>#N/A</v>
      </c>
      <c r="Y4298">
        <f t="shared" si="268"/>
        <v>0</v>
      </c>
      <c r="Z4298">
        <f t="shared" si="269"/>
        <v>0</v>
      </c>
      <c r="AA4298" t="e">
        <f t="shared" si="270"/>
        <v>#DIV/0!</v>
      </c>
      <c r="AB4298" s="14" t="e">
        <f>1-(FORMULAS!$S$2-' DASHBOARD'!X4298)/FORMULAS!$S$2</f>
        <v>#N/A</v>
      </c>
      <c r="AC4298" t="e">
        <f t="shared" si="271"/>
        <v>#N/A</v>
      </c>
    </row>
    <row r="4299" spans="1:29" x14ac:dyDescent="0.2">
      <c r="A4299">
        <f>'RAW DATA'!A4299</f>
        <v>0</v>
      </c>
      <c r="B4299">
        <f>'RAW DATA'!G4299</f>
        <v>0</v>
      </c>
      <c r="C4299" t="e">
        <f>'RAW DATA'!#REF!</f>
        <v>#REF!</v>
      </c>
      <c r="D4299" t="e">
        <f>'RAW DATA'!#REF!</f>
        <v>#REF!</v>
      </c>
      <c r="E4299" t="e">
        <f>'RAW DATA'!#REF!</f>
        <v>#REF!</v>
      </c>
      <c r="F4299">
        <f>'RAW DATA'!H4299</f>
        <v>0</v>
      </c>
      <c r="G4299">
        <f>'RAW DATA'!I4299</f>
        <v>0</v>
      </c>
      <c r="H4299" t="e">
        <f>'RAW DATA'!#REF!</f>
        <v>#REF!</v>
      </c>
      <c r="I4299" t="e">
        <f>'RAW DATA'!#REF!</f>
        <v>#REF!</v>
      </c>
      <c r="J4299">
        <f>'RAW DATA'!J4299</f>
        <v>0</v>
      </c>
      <c r="K4299" t="e">
        <f>'RAW DATA'!#REF!</f>
        <v>#REF!</v>
      </c>
      <c r="L4299">
        <f>'RAW DATA'!P4299</f>
        <v>0</v>
      </c>
      <c r="M4299">
        <f>'RAW DATA'!Q4299</f>
        <v>0</v>
      </c>
      <c r="N4299">
        <f>'RAW DATA'!R4299</f>
        <v>0</v>
      </c>
      <c r="O4299">
        <f>'RAW DATA'!S4299</f>
        <v>0</v>
      </c>
      <c r="P4299">
        <f>'RAW DATA'!T4299</f>
        <v>0</v>
      </c>
      <c r="Q4299">
        <f>'RAW DATA'!U4299</f>
        <v>0</v>
      </c>
      <c r="R4299">
        <f>'RAW DATA'!V4299</f>
        <v>0</v>
      </c>
      <c r="S4299" t="e">
        <f>'RAW DATA'!#REF!</f>
        <v>#REF!</v>
      </c>
      <c r="T4299">
        <f>'RAW DATA'!W4299</f>
        <v>0</v>
      </c>
      <c r="U4299">
        <f>'RAW DATA'!X4299</f>
        <v>0</v>
      </c>
      <c r="V4299">
        <f>'RAW DATA'!Y4299</f>
        <v>0</v>
      </c>
      <c r="W4299" t="e">
        <f>IF(' DASHBOARD'!K4299&gt;=60,FORMULAS!$D$3,IF(' DASHBOARD'!K4299&gt;=55,FORMULAS!$E$3,IF(' DASHBOARD'!K4299&gt;=50,FORMULAS!$F$3,IF(' DASHBOARD'!K4299&gt;=40,FORMULAS!$G$3,IF(' DASHBOARD'!K4299&gt;=30,FORMULAS!$H$3,IF(K4299&gt;=20,FORMULAS!$I$3,IF(' DASHBOARD'!K4299&gt;=16,FORMULAS!$J$3)))))))</f>
        <v>#REF!</v>
      </c>
      <c r="X4299" t="e">
        <f>INDEX(FORMULAS!$D$4:$J$10,MATCH('RAW DATA'!A4299,FORMULAS!$A$4:$A$10,0),MATCH(' DASHBOARD'!W4299,FORMULAS!$D$3:$J$3,0))</f>
        <v>#N/A</v>
      </c>
      <c r="Y4299">
        <f t="shared" si="268"/>
        <v>0</v>
      </c>
      <c r="Z4299">
        <f t="shared" si="269"/>
        <v>0</v>
      </c>
      <c r="AA4299" t="e">
        <f t="shared" si="270"/>
        <v>#DIV/0!</v>
      </c>
      <c r="AB4299" s="14" t="e">
        <f>1-(FORMULAS!$S$2-' DASHBOARD'!X4299)/FORMULAS!$S$2</f>
        <v>#N/A</v>
      </c>
      <c r="AC4299" t="e">
        <f t="shared" si="271"/>
        <v>#N/A</v>
      </c>
    </row>
    <row r="4300" spans="1:29" x14ac:dyDescent="0.2">
      <c r="A4300">
        <f>'RAW DATA'!A4300</f>
        <v>0</v>
      </c>
      <c r="B4300">
        <f>'RAW DATA'!G4300</f>
        <v>0</v>
      </c>
      <c r="C4300" t="e">
        <f>'RAW DATA'!#REF!</f>
        <v>#REF!</v>
      </c>
      <c r="D4300" t="e">
        <f>'RAW DATA'!#REF!</f>
        <v>#REF!</v>
      </c>
      <c r="E4300" t="e">
        <f>'RAW DATA'!#REF!</f>
        <v>#REF!</v>
      </c>
      <c r="F4300">
        <f>'RAW DATA'!H4300</f>
        <v>0</v>
      </c>
      <c r="G4300">
        <f>'RAW DATA'!I4300</f>
        <v>0</v>
      </c>
      <c r="H4300" t="e">
        <f>'RAW DATA'!#REF!</f>
        <v>#REF!</v>
      </c>
      <c r="I4300" t="e">
        <f>'RAW DATA'!#REF!</f>
        <v>#REF!</v>
      </c>
      <c r="J4300">
        <f>'RAW DATA'!J4300</f>
        <v>0</v>
      </c>
      <c r="K4300" t="e">
        <f>'RAW DATA'!#REF!</f>
        <v>#REF!</v>
      </c>
      <c r="L4300">
        <f>'RAW DATA'!P4300</f>
        <v>0</v>
      </c>
      <c r="M4300">
        <f>'RAW DATA'!Q4300</f>
        <v>0</v>
      </c>
      <c r="N4300">
        <f>'RAW DATA'!R4300</f>
        <v>0</v>
      </c>
      <c r="O4300">
        <f>'RAW DATA'!S4300</f>
        <v>0</v>
      </c>
      <c r="P4300">
        <f>'RAW DATA'!T4300</f>
        <v>0</v>
      </c>
      <c r="Q4300">
        <f>'RAW DATA'!U4300</f>
        <v>0</v>
      </c>
      <c r="R4300">
        <f>'RAW DATA'!V4300</f>
        <v>0</v>
      </c>
      <c r="S4300" t="e">
        <f>'RAW DATA'!#REF!</f>
        <v>#REF!</v>
      </c>
      <c r="T4300">
        <f>'RAW DATA'!W4300</f>
        <v>0</v>
      </c>
      <c r="U4300">
        <f>'RAW DATA'!X4300</f>
        <v>0</v>
      </c>
      <c r="V4300">
        <f>'RAW DATA'!Y4300</f>
        <v>0</v>
      </c>
      <c r="W4300" t="e">
        <f>IF(' DASHBOARD'!K4300&gt;=60,FORMULAS!$D$3,IF(' DASHBOARD'!K4300&gt;=55,FORMULAS!$E$3,IF(' DASHBOARD'!K4300&gt;=50,FORMULAS!$F$3,IF(' DASHBOARD'!K4300&gt;=40,FORMULAS!$G$3,IF(' DASHBOARD'!K4300&gt;=30,FORMULAS!$H$3,IF(K4300&gt;=20,FORMULAS!$I$3,IF(' DASHBOARD'!K4300&gt;=16,FORMULAS!$J$3)))))))</f>
        <v>#REF!</v>
      </c>
      <c r="X4300" t="e">
        <f>INDEX(FORMULAS!$D$4:$J$10,MATCH('RAW DATA'!A4300,FORMULAS!$A$4:$A$10,0),MATCH(' DASHBOARD'!W4300,FORMULAS!$D$3:$J$3,0))</f>
        <v>#N/A</v>
      </c>
      <c r="Y4300">
        <f t="shared" si="268"/>
        <v>0</v>
      </c>
      <c r="Z4300">
        <f t="shared" si="269"/>
        <v>0</v>
      </c>
      <c r="AA4300" t="e">
        <f t="shared" si="270"/>
        <v>#DIV/0!</v>
      </c>
      <c r="AB4300" s="14" t="e">
        <f>1-(FORMULAS!$S$2-' DASHBOARD'!X4300)/FORMULAS!$S$2</f>
        <v>#N/A</v>
      </c>
      <c r="AC4300" t="e">
        <f t="shared" si="271"/>
        <v>#N/A</v>
      </c>
    </row>
    <row r="4301" spans="1:29" x14ac:dyDescent="0.2">
      <c r="A4301">
        <f>'RAW DATA'!A4301</f>
        <v>0</v>
      </c>
      <c r="B4301">
        <f>'RAW DATA'!G4301</f>
        <v>0</v>
      </c>
      <c r="C4301" t="e">
        <f>'RAW DATA'!#REF!</f>
        <v>#REF!</v>
      </c>
      <c r="D4301" t="e">
        <f>'RAW DATA'!#REF!</f>
        <v>#REF!</v>
      </c>
      <c r="E4301" t="e">
        <f>'RAW DATA'!#REF!</f>
        <v>#REF!</v>
      </c>
      <c r="F4301">
        <f>'RAW DATA'!H4301</f>
        <v>0</v>
      </c>
      <c r="G4301">
        <f>'RAW DATA'!I4301</f>
        <v>0</v>
      </c>
      <c r="H4301" t="e">
        <f>'RAW DATA'!#REF!</f>
        <v>#REF!</v>
      </c>
      <c r="I4301" t="e">
        <f>'RAW DATA'!#REF!</f>
        <v>#REF!</v>
      </c>
      <c r="J4301">
        <f>'RAW DATA'!J4301</f>
        <v>0</v>
      </c>
      <c r="K4301" t="e">
        <f>'RAW DATA'!#REF!</f>
        <v>#REF!</v>
      </c>
      <c r="L4301">
        <f>'RAW DATA'!P4301</f>
        <v>0</v>
      </c>
      <c r="M4301">
        <f>'RAW DATA'!Q4301</f>
        <v>0</v>
      </c>
      <c r="N4301">
        <f>'RAW DATA'!R4301</f>
        <v>0</v>
      </c>
      <c r="O4301">
        <f>'RAW DATA'!S4301</f>
        <v>0</v>
      </c>
      <c r="P4301">
        <f>'RAW DATA'!T4301</f>
        <v>0</v>
      </c>
      <c r="Q4301">
        <f>'RAW DATA'!U4301</f>
        <v>0</v>
      </c>
      <c r="R4301">
        <f>'RAW DATA'!V4301</f>
        <v>0</v>
      </c>
      <c r="S4301" t="e">
        <f>'RAW DATA'!#REF!</f>
        <v>#REF!</v>
      </c>
      <c r="T4301">
        <f>'RAW DATA'!W4301</f>
        <v>0</v>
      </c>
      <c r="U4301">
        <f>'RAW DATA'!X4301</f>
        <v>0</v>
      </c>
      <c r="V4301">
        <f>'RAW DATA'!Y4301</f>
        <v>0</v>
      </c>
      <c r="W4301" t="e">
        <f>IF(' DASHBOARD'!K4301&gt;=60,FORMULAS!$D$3,IF(' DASHBOARD'!K4301&gt;=55,FORMULAS!$E$3,IF(' DASHBOARD'!K4301&gt;=50,FORMULAS!$F$3,IF(' DASHBOARD'!K4301&gt;=40,FORMULAS!$G$3,IF(' DASHBOARD'!K4301&gt;=30,FORMULAS!$H$3,IF(K4301&gt;=20,FORMULAS!$I$3,IF(' DASHBOARD'!K4301&gt;=16,FORMULAS!$J$3)))))))</f>
        <v>#REF!</v>
      </c>
      <c r="X4301" t="e">
        <f>INDEX(FORMULAS!$D$4:$J$10,MATCH('RAW DATA'!A4301,FORMULAS!$A$4:$A$10,0),MATCH(' DASHBOARD'!W4301,FORMULAS!$D$3:$J$3,0))</f>
        <v>#N/A</v>
      </c>
      <c r="Y4301">
        <f t="shared" si="268"/>
        <v>0</v>
      </c>
      <c r="Z4301">
        <f t="shared" si="269"/>
        <v>0</v>
      </c>
      <c r="AA4301" t="e">
        <f t="shared" si="270"/>
        <v>#DIV/0!</v>
      </c>
      <c r="AB4301" s="14" t="e">
        <f>1-(FORMULAS!$S$2-' DASHBOARD'!X4301)/FORMULAS!$S$2</f>
        <v>#N/A</v>
      </c>
      <c r="AC4301" t="e">
        <f t="shared" si="271"/>
        <v>#N/A</v>
      </c>
    </row>
    <row r="4302" spans="1:29" x14ac:dyDescent="0.2">
      <c r="A4302">
        <f>'RAW DATA'!A4302</f>
        <v>0</v>
      </c>
      <c r="B4302">
        <f>'RAW DATA'!G4302</f>
        <v>0</v>
      </c>
      <c r="C4302" t="e">
        <f>'RAW DATA'!#REF!</f>
        <v>#REF!</v>
      </c>
      <c r="D4302" t="e">
        <f>'RAW DATA'!#REF!</f>
        <v>#REF!</v>
      </c>
      <c r="E4302" t="e">
        <f>'RAW DATA'!#REF!</f>
        <v>#REF!</v>
      </c>
      <c r="F4302">
        <f>'RAW DATA'!H4302</f>
        <v>0</v>
      </c>
      <c r="G4302">
        <f>'RAW DATA'!I4302</f>
        <v>0</v>
      </c>
      <c r="H4302" t="e">
        <f>'RAW DATA'!#REF!</f>
        <v>#REF!</v>
      </c>
      <c r="I4302" t="e">
        <f>'RAW DATA'!#REF!</f>
        <v>#REF!</v>
      </c>
      <c r="J4302">
        <f>'RAW DATA'!J4302</f>
        <v>0</v>
      </c>
      <c r="K4302" t="e">
        <f>'RAW DATA'!#REF!</f>
        <v>#REF!</v>
      </c>
      <c r="L4302">
        <f>'RAW DATA'!P4302</f>
        <v>0</v>
      </c>
      <c r="M4302">
        <f>'RAW DATA'!Q4302</f>
        <v>0</v>
      </c>
      <c r="N4302">
        <f>'RAW DATA'!R4302</f>
        <v>0</v>
      </c>
      <c r="O4302">
        <f>'RAW DATA'!S4302</f>
        <v>0</v>
      </c>
      <c r="P4302">
        <f>'RAW DATA'!T4302</f>
        <v>0</v>
      </c>
      <c r="Q4302">
        <f>'RAW DATA'!U4302</f>
        <v>0</v>
      </c>
      <c r="R4302">
        <f>'RAW DATA'!V4302</f>
        <v>0</v>
      </c>
      <c r="S4302" t="e">
        <f>'RAW DATA'!#REF!</f>
        <v>#REF!</v>
      </c>
      <c r="T4302">
        <f>'RAW DATA'!W4302</f>
        <v>0</v>
      </c>
      <c r="U4302">
        <f>'RAW DATA'!X4302</f>
        <v>0</v>
      </c>
      <c r="V4302">
        <f>'RAW DATA'!Y4302</f>
        <v>0</v>
      </c>
      <c r="W4302" t="e">
        <f>IF(' DASHBOARD'!K4302&gt;=60,FORMULAS!$D$3,IF(' DASHBOARD'!K4302&gt;=55,FORMULAS!$E$3,IF(' DASHBOARD'!K4302&gt;=50,FORMULAS!$F$3,IF(' DASHBOARD'!K4302&gt;=40,FORMULAS!$G$3,IF(' DASHBOARD'!K4302&gt;=30,FORMULAS!$H$3,IF(K4302&gt;=20,FORMULAS!$I$3,IF(' DASHBOARD'!K4302&gt;=16,FORMULAS!$J$3)))))))</f>
        <v>#REF!</v>
      </c>
      <c r="X4302" t="e">
        <f>INDEX(FORMULAS!$D$4:$J$10,MATCH('RAW DATA'!A4302,FORMULAS!$A$4:$A$10,0),MATCH(' DASHBOARD'!W4302,FORMULAS!$D$3:$J$3,0))</f>
        <v>#N/A</v>
      </c>
      <c r="Y4302">
        <f t="shared" si="268"/>
        <v>0</v>
      </c>
      <c r="Z4302">
        <f t="shared" si="269"/>
        <v>0</v>
      </c>
      <c r="AA4302" t="e">
        <f t="shared" si="270"/>
        <v>#DIV/0!</v>
      </c>
      <c r="AB4302" s="14" t="e">
        <f>1-(FORMULAS!$S$2-' DASHBOARD'!X4302)/FORMULAS!$S$2</f>
        <v>#N/A</v>
      </c>
      <c r="AC4302" t="e">
        <f t="shared" si="271"/>
        <v>#N/A</v>
      </c>
    </row>
    <row r="4303" spans="1:29" x14ac:dyDescent="0.2">
      <c r="A4303">
        <f>'RAW DATA'!A4303</f>
        <v>0</v>
      </c>
      <c r="B4303">
        <f>'RAW DATA'!G4303</f>
        <v>0</v>
      </c>
      <c r="C4303" t="e">
        <f>'RAW DATA'!#REF!</f>
        <v>#REF!</v>
      </c>
      <c r="D4303" t="e">
        <f>'RAW DATA'!#REF!</f>
        <v>#REF!</v>
      </c>
      <c r="E4303" t="e">
        <f>'RAW DATA'!#REF!</f>
        <v>#REF!</v>
      </c>
      <c r="F4303">
        <f>'RAW DATA'!H4303</f>
        <v>0</v>
      </c>
      <c r="G4303">
        <f>'RAW DATA'!I4303</f>
        <v>0</v>
      </c>
      <c r="H4303" t="e">
        <f>'RAW DATA'!#REF!</f>
        <v>#REF!</v>
      </c>
      <c r="I4303" t="e">
        <f>'RAW DATA'!#REF!</f>
        <v>#REF!</v>
      </c>
      <c r="J4303">
        <f>'RAW DATA'!J4303</f>
        <v>0</v>
      </c>
      <c r="K4303" t="e">
        <f>'RAW DATA'!#REF!</f>
        <v>#REF!</v>
      </c>
      <c r="L4303">
        <f>'RAW DATA'!P4303</f>
        <v>0</v>
      </c>
      <c r="M4303">
        <f>'RAW DATA'!Q4303</f>
        <v>0</v>
      </c>
      <c r="N4303">
        <f>'RAW DATA'!R4303</f>
        <v>0</v>
      </c>
      <c r="O4303">
        <f>'RAW DATA'!S4303</f>
        <v>0</v>
      </c>
      <c r="P4303">
        <f>'RAW DATA'!T4303</f>
        <v>0</v>
      </c>
      <c r="Q4303">
        <f>'RAW DATA'!U4303</f>
        <v>0</v>
      </c>
      <c r="R4303">
        <f>'RAW DATA'!V4303</f>
        <v>0</v>
      </c>
      <c r="S4303" t="e">
        <f>'RAW DATA'!#REF!</f>
        <v>#REF!</v>
      </c>
      <c r="T4303">
        <f>'RAW DATA'!W4303</f>
        <v>0</v>
      </c>
      <c r="U4303">
        <f>'RAW DATA'!X4303</f>
        <v>0</v>
      </c>
      <c r="V4303">
        <f>'RAW DATA'!Y4303</f>
        <v>0</v>
      </c>
      <c r="W4303" t="e">
        <f>IF(' DASHBOARD'!K4303&gt;=60,FORMULAS!$D$3,IF(' DASHBOARD'!K4303&gt;=55,FORMULAS!$E$3,IF(' DASHBOARD'!K4303&gt;=50,FORMULAS!$F$3,IF(' DASHBOARD'!K4303&gt;=40,FORMULAS!$G$3,IF(' DASHBOARD'!K4303&gt;=30,FORMULAS!$H$3,IF(K4303&gt;=20,FORMULAS!$I$3,IF(' DASHBOARD'!K4303&gt;=16,FORMULAS!$J$3)))))))</f>
        <v>#REF!</v>
      </c>
      <c r="X4303" t="e">
        <f>INDEX(FORMULAS!$D$4:$J$10,MATCH('RAW DATA'!A4303,FORMULAS!$A$4:$A$10,0),MATCH(' DASHBOARD'!W4303,FORMULAS!$D$3:$J$3,0))</f>
        <v>#N/A</v>
      </c>
      <c r="Y4303">
        <f t="shared" si="268"/>
        <v>0</v>
      </c>
      <c r="Z4303">
        <f t="shared" si="269"/>
        <v>0</v>
      </c>
      <c r="AA4303" t="e">
        <f t="shared" si="270"/>
        <v>#DIV/0!</v>
      </c>
      <c r="AB4303" s="14" t="e">
        <f>1-(FORMULAS!$S$2-' DASHBOARD'!X4303)/FORMULAS!$S$2</f>
        <v>#N/A</v>
      </c>
      <c r="AC4303" t="e">
        <f t="shared" si="271"/>
        <v>#N/A</v>
      </c>
    </row>
    <row r="4304" spans="1:29" x14ac:dyDescent="0.2">
      <c r="A4304">
        <f>'RAW DATA'!A4304</f>
        <v>0</v>
      </c>
      <c r="B4304">
        <f>'RAW DATA'!G4304</f>
        <v>0</v>
      </c>
      <c r="C4304" t="e">
        <f>'RAW DATA'!#REF!</f>
        <v>#REF!</v>
      </c>
      <c r="D4304" t="e">
        <f>'RAW DATA'!#REF!</f>
        <v>#REF!</v>
      </c>
      <c r="E4304" t="e">
        <f>'RAW DATA'!#REF!</f>
        <v>#REF!</v>
      </c>
      <c r="F4304">
        <f>'RAW DATA'!H4304</f>
        <v>0</v>
      </c>
      <c r="G4304">
        <f>'RAW DATA'!I4304</f>
        <v>0</v>
      </c>
      <c r="H4304" t="e">
        <f>'RAW DATA'!#REF!</f>
        <v>#REF!</v>
      </c>
      <c r="I4304" t="e">
        <f>'RAW DATA'!#REF!</f>
        <v>#REF!</v>
      </c>
      <c r="J4304">
        <f>'RAW DATA'!J4304</f>
        <v>0</v>
      </c>
      <c r="K4304" t="e">
        <f>'RAW DATA'!#REF!</f>
        <v>#REF!</v>
      </c>
      <c r="L4304">
        <f>'RAW DATA'!P4304</f>
        <v>0</v>
      </c>
      <c r="M4304">
        <f>'RAW DATA'!Q4304</f>
        <v>0</v>
      </c>
      <c r="N4304">
        <f>'RAW DATA'!R4304</f>
        <v>0</v>
      </c>
      <c r="O4304">
        <f>'RAW DATA'!S4304</f>
        <v>0</v>
      </c>
      <c r="P4304">
        <f>'RAW DATA'!T4304</f>
        <v>0</v>
      </c>
      <c r="Q4304">
        <f>'RAW DATA'!U4304</f>
        <v>0</v>
      </c>
      <c r="R4304">
        <f>'RAW DATA'!V4304</f>
        <v>0</v>
      </c>
      <c r="S4304" t="e">
        <f>'RAW DATA'!#REF!</f>
        <v>#REF!</v>
      </c>
      <c r="T4304">
        <f>'RAW DATA'!W4304</f>
        <v>0</v>
      </c>
      <c r="U4304">
        <f>'RAW DATA'!X4304</f>
        <v>0</v>
      </c>
      <c r="V4304">
        <f>'RAW DATA'!Y4304</f>
        <v>0</v>
      </c>
      <c r="W4304" t="e">
        <f>IF(' DASHBOARD'!K4304&gt;=60,FORMULAS!$D$3,IF(' DASHBOARD'!K4304&gt;=55,FORMULAS!$E$3,IF(' DASHBOARD'!K4304&gt;=50,FORMULAS!$F$3,IF(' DASHBOARD'!K4304&gt;=40,FORMULAS!$G$3,IF(' DASHBOARD'!K4304&gt;=30,FORMULAS!$H$3,IF(K4304&gt;=20,FORMULAS!$I$3,IF(' DASHBOARD'!K4304&gt;=16,FORMULAS!$J$3)))))))</f>
        <v>#REF!</v>
      </c>
      <c r="X4304" t="e">
        <f>INDEX(FORMULAS!$D$4:$J$10,MATCH('RAW DATA'!A4304,FORMULAS!$A$4:$A$10,0),MATCH(' DASHBOARD'!W4304,FORMULAS!$D$3:$J$3,0))</f>
        <v>#N/A</v>
      </c>
      <c r="Y4304">
        <f t="shared" si="268"/>
        <v>0</v>
      </c>
      <c r="Z4304">
        <f t="shared" si="269"/>
        <v>0</v>
      </c>
      <c r="AA4304" t="e">
        <f t="shared" si="270"/>
        <v>#DIV/0!</v>
      </c>
      <c r="AB4304" s="14" t="e">
        <f>1-(FORMULAS!$S$2-' DASHBOARD'!X4304)/FORMULAS!$S$2</f>
        <v>#N/A</v>
      </c>
      <c r="AC4304" t="e">
        <f t="shared" si="271"/>
        <v>#N/A</v>
      </c>
    </row>
    <row r="4305" spans="1:29" x14ac:dyDescent="0.2">
      <c r="A4305">
        <f>'RAW DATA'!A4305</f>
        <v>0</v>
      </c>
      <c r="B4305">
        <f>'RAW DATA'!G4305</f>
        <v>0</v>
      </c>
      <c r="C4305" t="e">
        <f>'RAW DATA'!#REF!</f>
        <v>#REF!</v>
      </c>
      <c r="D4305" t="e">
        <f>'RAW DATA'!#REF!</f>
        <v>#REF!</v>
      </c>
      <c r="E4305" t="e">
        <f>'RAW DATA'!#REF!</f>
        <v>#REF!</v>
      </c>
      <c r="F4305">
        <f>'RAW DATA'!H4305</f>
        <v>0</v>
      </c>
      <c r="G4305">
        <f>'RAW DATA'!I4305</f>
        <v>0</v>
      </c>
      <c r="H4305" t="e">
        <f>'RAW DATA'!#REF!</f>
        <v>#REF!</v>
      </c>
      <c r="I4305" t="e">
        <f>'RAW DATA'!#REF!</f>
        <v>#REF!</v>
      </c>
      <c r="J4305">
        <f>'RAW DATA'!J4305</f>
        <v>0</v>
      </c>
      <c r="K4305" t="e">
        <f>'RAW DATA'!#REF!</f>
        <v>#REF!</v>
      </c>
      <c r="L4305">
        <f>'RAW DATA'!P4305</f>
        <v>0</v>
      </c>
      <c r="M4305">
        <f>'RAW DATA'!Q4305</f>
        <v>0</v>
      </c>
      <c r="N4305">
        <f>'RAW DATA'!R4305</f>
        <v>0</v>
      </c>
      <c r="O4305">
        <f>'RAW DATA'!S4305</f>
        <v>0</v>
      </c>
      <c r="P4305">
        <f>'RAW DATA'!T4305</f>
        <v>0</v>
      </c>
      <c r="Q4305">
        <f>'RAW DATA'!U4305</f>
        <v>0</v>
      </c>
      <c r="R4305">
        <f>'RAW DATA'!V4305</f>
        <v>0</v>
      </c>
      <c r="S4305" t="e">
        <f>'RAW DATA'!#REF!</f>
        <v>#REF!</v>
      </c>
      <c r="T4305">
        <f>'RAW DATA'!W4305</f>
        <v>0</v>
      </c>
      <c r="U4305">
        <f>'RAW DATA'!X4305</f>
        <v>0</v>
      </c>
      <c r="V4305">
        <f>'RAW DATA'!Y4305</f>
        <v>0</v>
      </c>
      <c r="W4305" t="e">
        <f>IF(' DASHBOARD'!K4305&gt;=60,FORMULAS!$D$3,IF(' DASHBOARD'!K4305&gt;=55,FORMULAS!$E$3,IF(' DASHBOARD'!K4305&gt;=50,FORMULAS!$F$3,IF(' DASHBOARD'!K4305&gt;=40,FORMULAS!$G$3,IF(' DASHBOARD'!K4305&gt;=30,FORMULAS!$H$3,IF(K4305&gt;=20,FORMULAS!$I$3,IF(' DASHBOARD'!K4305&gt;=16,FORMULAS!$J$3)))))))</f>
        <v>#REF!</v>
      </c>
      <c r="X4305" t="e">
        <f>INDEX(FORMULAS!$D$4:$J$10,MATCH('RAW DATA'!A4305,FORMULAS!$A$4:$A$10,0),MATCH(' DASHBOARD'!W4305,FORMULAS!$D$3:$J$3,0))</f>
        <v>#N/A</v>
      </c>
      <c r="Y4305">
        <f t="shared" si="268"/>
        <v>0</v>
      </c>
      <c r="Z4305">
        <f t="shared" si="269"/>
        <v>0</v>
      </c>
      <c r="AA4305" t="e">
        <f t="shared" si="270"/>
        <v>#DIV/0!</v>
      </c>
      <c r="AB4305" s="14" t="e">
        <f>1-(FORMULAS!$S$2-' DASHBOARD'!X4305)/FORMULAS!$S$2</f>
        <v>#N/A</v>
      </c>
      <c r="AC4305" t="e">
        <f t="shared" si="271"/>
        <v>#N/A</v>
      </c>
    </row>
    <row r="4306" spans="1:29" x14ac:dyDescent="0.2">
      <c r="A4306">
        <f>'RAW DATA'!A4306</f>
        <v>0</v>
      </c>
      <c r="B4306">
        <f>'RAW DATA'!G4306</f>
        <v>0</v>
      </c>
      <c r="C4306" t="e">
        <f>'RAW DATA'!#REF!</f>
        <v>#REF!</v>
      </c>
      <c r="D4306" t="e">
        <f>'RAW DATA'!#REF!</f>
        <v>#REF!</v>
      </c>
      <c r="E4306" t="e">
        <f>'RAW DATA'!#REF!</f>
        <v>#REF!</v>
      </c>
      <c r="F4306">
        <f>'RAW DATA'!H4306</f>
        <v>0</v>
      </c>
      <c r="G4306">
        <f>'RAW DATA'!I4306</f>
        <v>0</v>
      </c>
      <c r="H4306" t="e">
        <f>'RAW DATA'!#REF!</f>
        <v>#REF!</v>
      </c>
      <c r="I4306" t="e">
        <f>'RAW DATA'!#REF!</f>
        <v>#REF!</v>
      </c>
      <c r="J4306">
        <f>'RAW DATA'!J4306</f>
        <v>0</v>
      </c>
      <c r="K4306" t="e">
        <f>'RAW DATA'!#REF!</f>
        <v>#REF!</v>
      </c>
      <c r="L4306">
        <f>'RAW DATA'!P4306</f>
        <v>0</v>
      </c>
      <c r="M4306">
        <f>'RAW DATA'!Q4306</f>
        <v>0</v>
      </c>
      <c r="N4306">
        <f>'RAW DATA'!R4306</f>
        <v>0</v>
      </c>
      <c r="O4306">
        <f>'RAW DATA'!S4306</f>
        <v>0</v>
      </c>
      <c r="P4306">
        <f>'RAW DATA'!T4306</f>
        <v>0</v>
      </c>
      <c r="Q4306">
        <f>'RAW DATA'!U4306</f>
        <v>0</v>
      </c>
      <c r="R4306">
        <f>'RAW DATA'!V4306</f>
        <v>0</v>
      </c>
      <c r="S4306" t="e">
        <f>'RAW DATA'!#REF!</f>
        <v>#REF!</v>
      </c>
      <c r="T4306">
        <f>'RAW DATA'!W4306</f>
        <v>0</v>
      </c>
      <c r="U4306">
        <f>'RAW DATA'!X4306</f>
        <v>0</v>
      </c>
      <c r="V4306">
        <f>'RAW DATA'!Y4306</f>
        <v>0</v>
      </c>
      <c r="W4306" t="e">
        <f>IF(' DASHBOARD'!K4306&gt;=60,FORMULAS!$D$3,IF(' DASHBOARD'!K4306&gt;=55,FORMULAS!$E$3,IF(' DASHBOARD'!K4306&gt;=50,FORMULAS!$F$3,IF(' DASHBOARD'!K4306&gt;=40,FORMULAS!$G$3,IF(' DASHBOARD'!K4306&gt;=30,FORMULAS!$H$3,IF(K4306&gt;=20,FORMULAS!$I$3,IF(' DASHBOARD'!K4306&gt;=16,FORMULAS!$J$3)))))))</f>
        <v>#REF!</v>
      </c>
      <c r="X4306" t="e">
        <f>INDEX(FORMULAS!$D$4:$J$10,MATCH('RAW DATA'!A4306,FORMULAS!$A$4:$A$10,0),MATCH(' DASHBOARD'!W4306,FORMULAS!$D$3:$J$3,0))</f>
        <v>#N/A</v>
      </c>
      <c r="Y4306">
        <f t="shared" si="268"/>
        <v>0</v>
      </c>
      <c r="Z4306">
        <f t="shared" si="269"/>
        <v>0</v>
      </c>
      <c r="AA4306" t="e">
        <f t="shared" si="270"/>
        <v>#DIV/0!</v>
      </c>
      <c r="AB4306" s="14" t="e">
        <f>1-(FORMULAS!$S$2-' DASHBOARD'!X4306)/FORMULAS!$S$2</f>
        <v>#N/A</v>
      </c>
      <c r="AC4306" t="e">
        <f t="shared" si="271"/>
        <v>#N/A</v>
      </c>
    </row>
    <row r="4307" spans="1:29" x14ac:dyDescent="0.2">
      <c r="A4307">
        <f>'RAW DATA'!A4307</f>
        <v>0</v>
      </c>
      <c r="B4307">
        <f>'RAW DATA'!G4307</f>
        <v>0</v>
      </c>
      <c r="C4307" t="e">
        <f>'RAW DATA'!#REF!</f>
        <v>#REF!</v>
      </c>
      <c r="D4307" t="e">
        <f>'RAW DATA'!#REF!</f>
        <v>#REF!</v>
      </c>
      <c r="E4307" t="e">
        <f>'RAW DATA'!#REF!</f>
        <v>#REF!</v>
      </c>
      <c r="F4307">
        <f>'RAW DATA'!H4307</f>
        <v>0</v>
      </c>
      <c r="G4307">
        <f>'RAW DATA'!I4307</f>
        <v>0</v>
      </c>
      <c r="H4307" t="e">
        <f>'RAW DATA'!#REF!</f>
        <v>#REF!</v>
      </c>
      <c r="I4307" t="e">
        <f>'RAW DATA'!#REF!</f>
        <v>#REF!</v>
      </c>
      <c r="J4307">
        <f>'RAW DATA'!J4307</f>
        <v>0</v>
      </c>
      <c r="K4307" t="e">
        <f>'RAW DATA'!#REF!</f>
        <v>#REF!</v>
      </c>
      <c r="L4307">
        <f>'RAW DATA'!P4307</f>
        <v>0</v>
      </c>
      <c r="M4307">
        <f>'RAW DATA'!Q4307</f>
        <v>0</v>
      </c>
      <c r="N4307">
        <f>'RAW DATA'!R4307</f>
        <v>0</v>
      </c>
      <c r="O4307">
        <f>'RAW DATA'!S4307</f>
        <v>0</v>
      </c>
      <c r="P4307">
        <f>'RAW DATA'!T4307</f>
        <v>0</v>
      </c>
      <c r="Q4307">
        <f>'RAW DATA'!U4307</f>
        <v>0</v>
      </c>
      <c r="R4307">
        <f>'RAW DATA'!V4307</f>
        <v>0</v>
      </c>
      <c r="S4307" t="e">
        <f>'RAW DATA'!#REF!</f>
        <v>#REF!</v>
      </c>
      <c r="T4307">
        <f>'RAW DATA'!W4307</f>
        <v>0</v>
      </c>
      <c r="U4307">
        <f>'RAW DATA'!X4307</f>
        <v>0</v>
      </c>
      <c r="V4307">
        <f>'RAW DATA'!Y4307</f>
        <v>0</v>
      </c>
      <c r="W4307" t="e">
        <f>IF(' DASHBOARD'!K4307&gt;=60,FORMULAS!$D$3,IF(' DASHBOARD'!K4307&gt;=55,FORMULAS!$E$3,IF(' DASHBOARD'!K4307&gt;=50,FORMULAS!$F$3,IF(' DASHBOARD'!K4307&gt;=40,FORMULAS!$G$3,IF(' DASHBOARD'!K4307&gt;=30,FORMULAS!$H$3,IF(K4307&gt;=20,FORMULAS!$I$3,IF(' DASHBOARD'!K4307&gt;=16,FORMULAS!$J$3)))))))</f>
        <v>#REF!</v>
      </c>
      <c r="X4307" t="e">
        <f>INDEX(FORMULAS!$D$4:$J$10,MATCH('RAW DATA'!A4307,FORMULAS!$A$4:$A$10,0),MATCH(' DASHBOARD'!W4307,FORMULAS!$D$3:$J$3,0))</f>
        <v>#N/A</v>
      </c>
      <c r="Y4307">
        <f t="shared" si="268"/>
        <v>0</v>
      </c>
      <c r="Z4307">
        <f t="shared" si="269"/>
        <v>0</v>
      </c>
      <c r="AA4307" t="e">
        <f t="shared" si="270"/>
        <v>#DIV/0!</v>
      </c>
      <c r="AB4307" s="14" t="e">
        <f>1-(FORMULAS!$S$2-' DASHBOARD'!X4307)/FORMULAS!$S$2</f>
        <v>#N/A</v>
      </c>
      <c r="AC4307" t="e">
        <f t="shared" si="271"/>
        <v>#N/A</v>
      </c>
    </row>
    <row r="4308" spans="1:29" x14ac:dyDescent="0.2">
      <c r="A4308">
        <f>'RAW DATA'!A4308</f>
        <v>0</v>
      </c>
      <c r="B4308">
        <f>'RAW DATA'!G4308</f>
        <v>0</v>
      </c>
      <c r="C4308" t="e">
        <f>'RAW DATA'!#REF!</f>
        <v>#REF!</v>
      </c>
      <c r="D4308" t="e">
        <f>'RAW DATA'!#REF!</f>
        <v>#REF!</v>
      </c>
      <c r="E4308" t="e">
        <f>'RAW DATA'!#REF!</f>
        <v>#REF!</v>
      </c>
      <c r="F4308">
        <f>'RAW DATA'!H4308</f>
        <v>0</v>
      </c>
      <c r="G4308">
        <f>'RAW DATA'!I4308</f>
        <v>0</v>
      </c>
      <c r="H4308" t="e">
        <f>'RAW DATA'!#REF!</f>
        <v>#REF!</v>
      </c>
      <c r="I4308" t="e">
        <f>'RAW DATA'!#REF!</f>
        <v>#REF!</v>
      </c>
      <c r="J4308">
        <f>'RAW DATA'!J4308</f>
        <v>0</v>
      </c>
      <c r="K4308" t="e">
        <f>'RAW DATA'!#REF!</f>
        <v>#REF!</v>
      </c>
      <c r="L4308">
        <f>'RAW DATA'!P4308</f>
        <v>0</v>
      </c>
      <c r="M4308">
        <f>'RAW DATA'!Q4308</f>
        <v>0</v>
      </c>
      <c r="N4308">
        <f>'RAW DATA'!R4308</f>
        <v>0</v>
      </c>
      <c r="O4308">
        <f>'RAW DATA'!S4308</f>
        <v>0</v>
      </c>
      <c r="P4308">
        <f>'RAW DATA'!T4308</f>
        <v>0</v>
      </c>
      <c r="Q4308">
        <f>'RAW DATA'!U4308</f>
        <v>0</v>
      </c>
      <c r="R4308">
        <f>'RAW DATA'!V4308</f>
        <v>0</v>
      </c>
      <c r="S4308" t="e">
        <f>'RAW DATA'!#REF!</f>
        <v>#REF!</v>
      </c>
      <c r="T4308">
        <f>'RAW DATA'!W4308</f>
        <v>0</v>
      </c>
      <c r="U4308">
        <f>'RAW DATA'!X4308</f>
        <v>0</v>
      </c>
      <c r="V4308">
        <f>'RAW DATA'!Y4308</f>
        <v>0</v>
      </c>
      <c r="W4308" t="e">
        <f>IF(' DASHBOARD'!K4308&gt;=60,FORMULAS!$D$3,IF(' DASHBOARD'!K4308&gt;=55,FORMULAS!$E$3,IF(' DASHBOARD'!K4308&gt;=50,FORMULAS!$F$3,IF(' DASHBOARD'!K4308&gt;=40,FORMULAS!$G$3,IF(' DASHBOARD'!K4308&gt;=30,FORMULAS!$H$3,IF(K4308&gt;=20,FORMULAS!$I$3,IF(' DASHBOARD'!K4308&gt;=16,FORMULAS!$J$3)))))))</f>
        <v>#REF!</v>
      </c>
      <c r="X4308" t="e">
        <f>INDEX(FORMULAS!$D$4:$J$10,MATCH('RAW DATA'!A4308,FORMULAS!$A$4:$A$10,0),MATCH(' DASHBOARD'!W4308,FORMULAS!$D$3:$J$3,0))</f>
        <v>#N/A</v>
      </c>
      <c r="Y4308">
        <f t="shared" si="268"/>
        <v>0</v>
      </c>
      <c r="Z4308">
        <f t="shared" si="269"/>
        <v>0</v>
      </c>
      <c r="AA4308" t="e">
        <f t="shared" si="270"/>
        <v>#DIV/0!</v>
      </c>
      <c r="AB4308" s="14" t="e">
        <f>1-(FORMULAS!$S$2-' DASHBOARD'!X4308)/FORMULAS!$S$2</f>
        <v>#N/A</v>
      </c>
      <c r="AC4308" t="e">
        <f t="shared" si="271"/>
        <v>#N/A</v>
      </c>
    </row>
    <row r="4309" spans="1:29" x14ac:dyDescent="0.2">
      <c r="A4309">
        <f>'RAW DATA'!A4309</f>
        <v>0</v>
      </c>
      <c r="B4309">
        <f>'RAW DATA'!G4309</f>
        <v>0</v>
      </c>
      <c r="C4309" t="e">
        <f>'RAW DATA'!#REF!</f>
        <v>#REF!</v>
      </c>
      <c r="D4309" t="e">
        <f>'RAW DATA'!#REF!</f>
        <v>#REF!</v>
      </c>
      <c r="E4309" t="e">
        <f>'RAW DATA'!#REF!</f>
        <v>#REF!</v>
      </c>
      <c r="F4309">
        <f>'RAW DATA'!H4309</f>
        <v>0</v>
      </c>
      <c r="G4309">
        <f>'RAW DATA'!I4309</f>
        <v>0</v>
      </c>
      <c r="H4309" t="e">
        <f>'RAW DATA'!#REF!</f>
        <v>#REF!</v>
      </c>
      <c r="I4309" t="e">
        <f>'RAW DATA'!#REF!</f>
        <v>#REF!</v>
      </c>
      <c r="J4309">
        <f>'RAW DATA'!J4309</f>
        <v>0</v>
      </c>
      <c r="K4309" t="e">
        <f>'RAW DATA'!#REF!</f>
        <v>#REF!</v>
      </c>
      <c r="L4309">
        <f>'RAW DATA'!P4309</f>
        <v>0</v>
      </c>
      <c r="M4309">
        <f>'RAW DATA'!Q4309</f>
        <v>0</v>
      </c>
      <c r="N4309">
        <f>'RAW DATA'!R4309</f>
        <v>0</v>
      </c>
      <c r="O4309">
        <f>'RAW DATA'!S4309</f>
        <v>0</v>
      </c>
      <c r="P4309">
        <f>'RAW DATA'!T4309</f>
        <v>0</v>
      </c>
      <c r="Q4309">
        <f>'RAW DATA'!U4309</f>
        <v>0</v>
      </c>
      <c r="R4309">
        <f>'RAW DATA'!V4309</f>
        <v>0</v>
      </c>
      <c r="S4309" t="e">
        <f>'RAW DATA'!#REF!</f>
        <v>#REF!</v>
      </c>
      <c r="T4309">
        <f>'RAW DATA'!W4309</f>
        <v>0</v>
      </c>
      <c r="U4309">
        <f>'RAW DATA'!X4309</f>
        <v>0</v>
      </c>
      <c r="V4309">
        <f>'RAW DATA'!Y4309</f>
        <v>0</v>
      </c>
      <c r="W4309" t="e">
        <f>IF(' DASHBOARD'!K4309&gt;=60,FORMULAS!$D$3,IF(' DASHBOARD'!K4309&gt;=55,FORMULAS!$E$3,IF(' DASHBOARD'!K4309&gt;=50,FORMULAS!$F$3,IF(' DASHBOARD'!K4309&gt;=40,FORMULAS!$G$3,IF(' DASHBOARD'!K4309&gt;=30,FORMULAS!$H$3,IF(K4309&gt;=20,FORMULAS!$I$3,IF(' DASHBOARD'!K4309&gt;=16,FORMULAS!$J$3)))))))</f>
        <v>#REF!</v>
      </c>
      <c r="X4309" t="e">
        <f>INDEX(FORMULAS!$D$4:$J$10,MATCH('RAW DATA'!A4309,FORMULAS!$A$4:$A$10,0),MATCH(' DASHBOARD'!W4309,FORMULAS!$D$3:$J$3,0))</f>
        <v>#N/A</v>
      </c>
      <c r="Y4309">
        <f t="shared" si="268"/>
        <v>0</v>
      </c>
      <c r="Z4309">
        <f t="shared" si="269"/>
        <v>0</v>
      </c>
      <c r="AA4309" t="e">
        <f t="shared" si="270"/>
        <v>#DIV/0!</v>
      </c>
      <c r="AB4309" s="14" t="e">
        <f>1-(FORMULAS!$S$2-' DASHBOARD'!X4309)/FORMULAS!$S$2</f>
        <v>#N/A</v>
      </c>
      <c r="AC4309" t="e">
        <f t="shared" si="271"/>
        <v>#N/A</v>
      </c>
    </row>
    <row r="4310" spans="1:29" x14ac:dyDescent="0.2">
      <c r="A4310">
        <f>'RAW DATA'!A4310</f>
        <v>0</v>
      </c>
      <c r="B4310">
        <f>'RAW DATA'!G4310</f>
        <v>0</v>
      </c>
      <c r="C4310" t="e">
        <f>'RAW DATA'!#REF!</f>
        <v>#REF!</v>
      </c>
      <c r="D4310" t="e">
        <f>'RAW DATA'!#REF!</f>
        <v>#REF!</v>
      </c>
      <c r="E4310" t="e">
        <f>'RAW DATA'!#REF!</f>
        <v>#REF!</v>
      </c>
      <c r="F4310">
        <f>'RAW DATA'!H4310</f>
        <v>0</v>
      </c>
      <c r="G4310">
        <f>'RAW DATA'!I4310</f>
        <v>0</v>
      </c>
      <c r="H4310" t="e">
        <f>'RAW DATA'!#REF!</f>
        <v>#REF!</v>
      </c>
      <c r="I4310" t="e">
        <f>'RAW DATA'!#REF!</f>
        <v>#REF!</v>
      </c>
      <c r="J4310">
        <f>'RAW DATA'!J4310</f>
        <v>0</v>
      </c>
      <c r="K4310" t="e">
        <f>'RAW DATA'!#REF!</f>
        <v>#REF!</v>
      </c>
      <c r="L4310">
        <f>'RAW DATA'!P4310</f>
        <v>0</v>
      </c>
      <c r="M4310">
        <f>'RAW DATA'!Q4310</f>
        <v>0</v>
      </c>
      <c r="N4310">
        <f>'RAW DATA'!R4310</f>
        <v>0</v>
      </c>
      <c r="O4310">
        <f>'RAW DATA'!S4310</f>
        <v>0</v>
      </c>
      <c r="P4310">
        <f>'RAW DATA'!T4310</f>
        <v>0</v>
      </c>
      <c r="Q4310">
        <f>'RAW DATA'!U4310</f>
        <v>0</v>
      </c>
      <c r="R4310">
        <f>'RAW DATA'!V4310</f>
        <v>0</v>
      </c>
      <c r="S4310" t="e">
        <f>'RAW DATA'!#REF!</f>
        <v>#REF!</v>
      </c>
      <c r="T4310">
        <f>'RAW DATA'!W4310</f>
        <v>0</v>
      </c>
      <c r="U4310">
        <f>'RAW DATA'!X4310</f>
        <v>0</v>
      </c>
      <c r="V4310">
        <f>'RAW DATA'!Y4310</f>
        <v>0</v>
      </c>
      <c r="W4310" t="e">
        <f>IF(' DASHBOARD'!K4310&gt;=60,FORMULAS!$D$3,IF(' DASHBOARD'!K4310&gt;=55,FORMULAS!$E$3,IF(' DASHBOARD'!K4310&gt;=50,FORMULAS!$F$3,IF(' DASHBOARD'!K4310&gt;=40,FORMULAS!$G$3,IF(' DASHBOARD'!K4310&gt;=30,FORMULAS!$H$3,IF(K4310&gt;=20,FORMULAS!$I$3,IF(' DASHBOARD'!K4310&gt;=16,FORMULAS!$J$3)))))))</f>
        <v>#REF!</v>
      </c>
      <c r="X4310" t="e">
        <f>INDEX(FORMULAS!$D$4:$J$10,MATCH('RAW DATA'!A4310,FORMULAS!$A$4:$A$10,0),MATCH(' DASHBOARD'!W4310,FORMULAS!$D$3:$J$3,0))</f>
        <v>#N/A</v>
      </c>
      <c r="Y4310">
        <f t="shared" si="268"/>
        <v>0</v>
      </c>
      <c r="Z4310">
        <f t="shared" si="269"/>
        <v>0</v>
      </c>
      <c r="AA4310" t="e">
        <f t="shared" si="270"/>
        <v>#DIV/0!</v>
      </c>
      <c r="AB4310" s="14" t="e">
        <f>1-(FORMULAS!$S$2-' DASHBOARD'!X4310)/FORMULAS!$S$2</f>
        <v>#N/A</v>
      </c>
      <c r="AC4310" t="e">
        <f t="shared" si="271"/>
        <v>#N/A</v>
      </c>
    </row>
    <row r="4311" spans="1:29" x14ac:dyDescent="0.2">
      <c r="A4311">
        <f>'RAW DATA'!A4311</f>
        <v>0</v>
      </c>
      <c r="B4311">
        <f>'RAW DATA'!G4311</f>
        <v>0</v>
      </c>
      <c r="C4311" t="e">
        <f>'RAW DATA'!#REF!</f>
        <v>#REF!</v>
      </c>
      <c r="D4311" t="e">
        <f>'RAW DATA'!#REF!</f>
        <v>#REF!</v>
      </c>
      <c r="E4311" t="e">
        <f>'RAW DATA'!#REF!</f>
        <v>#REF!</v>
      </c>
      <c r="F4311">
        <f>'RAW DATA'!H4311</f>
        <v>0</v>
      </c>
      <c r="G4311">
        <f>'RAW DATA'!I4311</f>
        <v>0</v>
      </c>
      <c r="H4311" t="e">
        <f>'RAW DATA'!#REF!</f>
        <v>#REF!</v>
      </c>
      <c r="I4311" t="e">
        <f>'RAW DATA'!#REF!</f>
        <v>#REF!</v>
      </c>
      <c r="J4311">
        <f>'RAW DATA'!J4311</f>
        <v>0</v>
      </c>
      <c r="K4311" t="e">
        <f>'RAW DATA'!#REF!</f>
        <v>#REF!</v>
      </c>
      <c r="L4311">
        <f>'RAW DATA'!P4311</f>
        <v>0</v>
      </c>
      <c r="M4311">
        <f>'RAW DATA'!Q4311</f>
        <v>0</v>
      </c>
      <c r="N4311">
        <f>'RAW DATA'!R4311</f>
        <v>0</v>
      </c>
      <c r="O4311">
        <f>'RAW DATA'!S4311</f>
        <v>0</v>
      </c>
      <c r="P4311">
        <f>'RAW DATA'!T4311</f>
        <v>0</v>
      </c>
      <c r="Q4311">
        <f>'RAW DATA'!U4311</f>
        <v>0</v>
      </c>
      <c r="R4311">
        <f>'RAW DATA'!V4311</f>
        <v>0</v>
      </c>
      <c r="S4311" t="e">
        <f>'RAW DATA'!#REF!</f>
        <v>#REF!</v>
      </c>
      <c r="T4311">
        <f>'RAW DATA'!W4311</f>
        <v>0</v>
      </c>
      <c r="U4311">
        <f>'RAW DATA'!X4311</f>
        <v>0</v>
      </c>
      <c r="V4311">
        <f>'RAW DATA'!Y4311</f>
        <v>0</v>
      </c>
      <c r="W4311" t="e">
        <f>IF(' DASHBOARD'!K4311&gt;=60,FORMULAS!$D$3,IF(' DASHBOARD'!K4311&gt;=55,FORMULAS!$E$3,IF(' DASHBOARD'!K4311&gt;=50,FORMULAS!$F$3,IF(' DASHBOARD'!K4311&gt;=40,FORMULAS!$G$3,IF(' DASHBOARD'!K4311&gt;=30,FORMULAS!$H$3,IF(K4311&gt;=20,FORMULAS!$I$3,IF(' DASHBOARD'!K4311&gt;=16,FORMULAS!$J$3)))))))</f>
        <v>#REF!</v>
      </c>
      <c r="X4311" t="e">
        <f>INDEX(FORMULAS!$D$4:$J$10,MATCH('RAW DATA'!A4311,FORMULAS!$A$4:$A$10,0),MATCH(' DASHBOARD'!W4311,FORMULAS!$D$3:$J$3,0))</f>
        <v>#N/A</v>
      </c>
      <c r="Y4311">
        <f t="shared" si="268"/>
        <v>0</v>
      </c>
      <c r="Z4311">
        <f t="shared" si="269"/>
        <v>0</v>
      </c>
      <c r="AA4311" t="e">
        <f t="shared" si="270"/>
        <v>#DIV/0!</v>
      </c>
      <c r="AB4311" s="14" t="e">
        <f>1-(FORMULAS!$S$2-' DASHBOARD'!X4311)/FORMULAS!$S$2</f>
        <v>#N/A</v>
      </c>
      <c r="AC4311" t="e">
        <f t="shared" si="271"/>
        <v>#N/A</v>
      </c>
    </row>
    <row r="4312" spans="1:29" x14ac:dyDescent="0.2">
      <c r="A4312">
        <f>'RAW DATA'!A4312</f>
        <v>0</v>
      </c>
      <c r="B4312">
        <f>'RAW DATA'!G4312</f>
        <v>0</v>
      </c>
      <c r="C4312" t="e">
        <f>'RAW DATA'!#REF!</f>
        <v>#REF!</v>
      </c>
      <c r="D4312" t="e">
        <f>'RAW DATA'!#REF!</f>
        <v>#REF!</v>
      </c>
      <c r="E4312" t="e">
        <f>'RAW DATA'!#REF!</f>
        <v>#REF!</v>
      </c>
      <c r="F4312">
        <f>'RAW DATA'!H4312</f>
        <v>0</v>
      </c>
      <c r="G4312">
        <f>'RAW DATA'!I4312</f>
        <v>0</v>
      </c>
      <c r="H4312" t="e">
        <f>'RAW DATA'!#REF!</f>
        <v>#REF!</v>
      </c>
      <c r="I4312" t="e">
        <f>'RAW DATA'!#REF!</f>
        <v>#REF!</v>
      </c>
      <c r="J4312">
        <f>'RAW DATA'!J4312</f>
        <v>0</v>
      </c>
      <c r="K4312" t="e">
        <f>'RAW DATA'!#REF!</f>
        <v>#REF!</v>
      </c>
      <c r="L4312">
        <f>'RAW DATA'!P4312</f>
        <v>0</v>
      </c>
      <c r="M4312">
        <f>'RAW DATA'!Q4312</f>
        <v>0</v>
      </c>
      <c r="N4312">
        <f>'RAW DATA'!R4312</f>
        <v>0</v>
      </c>
      <c r="O4312">
        <f>'RAW DATA'!S4312</f>
        <v>0</v>
      </c>
      <c r="P4312">
        <f>'RAW DATA'!T4312</f>
        <v>0</v>
      </c>
      <c r="Q4312">
        <f>'RAW DATA'!U4312</f>
        <v>0</v>
      </c>
      <c r="R4312">
        <f>'RAW DATA'!V4312</f>
        <v>0</v>
      </c>
      <c r="S4312" t="e">
        <f>'RAW DATA'!#REF!</f>
        <v>#REF!</v>
      </c>
      <c r="T4312">
        <f>'RAW DATA'!W4312</f>
        <v>0</v>
      </c>
      <c r="U4312">
        <f>'RAW DATA'!X4312</f>
        <v>0</v>
      </c>
      <c r="V4312">
        <f>'RAW DATA'!Y4312</f>
        <v>0</v>
      </c>
      <c r="W4312" t="e">
        <f>IF(' DASHBOARD'!K4312&gt;=60,FORMULAS!$D$3,IF(' DASHBOARD'!K4312&gt;=55,FORMULAS!$E$3,IF(' DASHBOARD'!K4312&gt;=50,FORMULAS!$F$3,IF(' DASHBOARD'!K4312&gt;=40,FORMULAS!$G$3,IF(' DASHBOARD'!K4312&gt;=30,FORMULAS!$H$3,IF(K4312&gt;=20,FORMULAS!$I$3,IF(' DASHBOARD'!K4312&gt;=16,FORMULAS!$J$3)))))))</f>
        <v>#REF!</v>
      </c>
      <c r="X4312" t="e">
        <f>INDEX(FORMULAS!$D$4:$J$10,MATCH('RAW DATA'!A4312,FORMULAS!$A$4:$A$10,0),MATCH(' DASHBOARD'!W4312,FORMULAS!$D$3:$J$3,0))</f>
        <v>#N/A</v>
      </c>
      <c r="Y4312">
        <f t="shared" si="268"/>
        <v>0</v>
      </c>
      <c r="Z4312">
        <f t="shared" si="269"/>
        <v>0</v>
      </c>
      <c r="AA4312" t="e">
        <f t="shared" si="270"/>
        <v>#DIV/0!</v>
      </c>
      <c r="AB4312" s="14" t="e">
        <f>1-(FORMULAS!$S$2-' DASHBOARD'!X4312)/FORMULAS!$S$2</f>
        <v>#N/A</v>
      </c>
      <c r="AC4312" t="e">
        <f t="shared" si="271"/>
        <v>#N/A</v>
      </c>
    </row>
    <row r="4313" spans="1:29" x14ac:dyDescent="0.2">
      <c r="A4313">
        <f>'RAW DATA'!A4313</f>
        <v>0</v>
      </c>
      <c r="B4313">
        <f>'RAW DATA'!G4313</f>
        <v>0</v>
      </c>
      <c r="C4313" t="e">
        <f>'RAW DATA'!#REF!</f>
        <v>#REF!</v>
      </c>
      <c r="D4313" t="e">
        <f>'RAW DATA'!#REF!</f>
        <v>#REF!</v>
      </c>
      <c r="E4313" t="e">
        <f>'RAW DATA'!#REF!</f>
        <v>#REF!</v>
      </c>
      <c r="F4313">
        <f>'RAW DATA'!H4313</f>
        <v>0</v>
      </c>
      <c r="G4313">
        <f>'RAW DATA'!I4313</f>
        <v>0</v>
      </c>
      <c r="H4313" t="e">
        <f>'RAW DATA'!#REF!</f>
        <v>#REF!</v>
      </c>
      <c r="I4313" t="e">
        <f>'RAW DATA'!#REF!</f>
        <v>#REF!</v>
      </c>
      <c r="J4313">
        <f>'RAW DATA'!J4313</f>
        <v>0</v>
      </c>
      <c r="K4313" t="e">
        <f>'RAW DATA'!#REF!</f>
        <v>#REF!</v>
      </c>
      <c r="L4313">
        <f>'RAW DATA'!P4313</f>
        <v>0</v>
      </c>
      <c r="M4313">
        <f>'RAW DATA'!Q4313</f>
        <v>0</v>
      </c>
      <c r="N4313">
        <f>'RAW DATA'!R4313</f>
        <v>0</v>
      </c>
      <c r="O4313">
        <f>'RAW DATA'!S4313</f>
        <v>0</v>
      </c>
      <c r="P4313">
        <f>'RAW DATA'!T4313</f>
        <v>0</v>
      </c>
      <c r="Q4313">
        <f>'RAW DATA'!U4313</f>
        <v>0</v>
      </c>
      <c r="R4313">
        <f>'RAW DATA'!V4313</f>
        <v>0</v>
      </c>
      <c r="S4313" t="e">
        <f>'RAW DATA'!#REF!</f>
        <v>#REF!</v>
      </c>
      <c r="T4313">
        <f>'RAW DATA'!W4313</f>
        <v>0</v>
      </c>
      <c r="U4313">
        <f>'RAW DATA'!X4313</f>
        <v>0</v>
      </c>
      <c r="V4313">
        <f>'RAW DATA'!Y4313</f>
        <v>0</v>
      </c>
      <c r="W4313" t="e">
        <f>IF(' DASHBOARD'!K4313&gt;=60,FORMULAS!$D$3,IF(' DASHBOARD'!K4313&gt;=55,FORMULAS!$E$3,IF(' DASHBOARD'!K4313&gt;=50,FORMULAS!$F$3,IF(' DASHBOARD'!K4313&gt;=40,FORMULAS!$G$3,IF(' DASHBOARD'!K4313&gt;=30,FORMULAS!$H$3,IF(K4313&gt;=20,FORMULAS!$I$3,IF(' DASHBOARD'!K4313&gt;=16,FORMULAS!$J$3)))))))</f>
        <v>#REF!</v>
      </c>
      <c r="X4313" t="e">
        <f>INDEX(FORMULAS!$D$4:$J$10,MATCH('RAW DATA'!A4313,FORMULAS!$A$4:$A$10,0),MATCH(' DASHBOARD'!W4313,FORMULAS!$D$3:$J$3,0))</f>
        <v>#N/A</v>
      </c>
      <c r="Y4313">
        <f t="shared" si="268"/>
        <v>0</v>
      </c>
      <c r="Z4313">
        <f t="shared" si="269"/>
        <v>0</v>
      </c>
      <c r="AA4313" t="e">
        <f t="shared" si="270"/>
        <v>#DIV/0!</v>
      </c>
      <c r="AB4313" s="14" t="e">
        <f>1-(FORMULAS!$S$2-' DASHBOARD'!X4313)/FORMULAS!$S$2</f>
        <v>#N/A</v>
      </c>
      <c r="AC4313" t="e">
        <f t="shared" si="271"/>
        <v>#N/A</v>
      </c>
    </row>
    <row r="4314" spans="1:29" x14ac:dyDescent="0.2">
      <c r="A4314">
        <f>'RAW DATA'!A4314</f>
        <v>0</v>
      </c>
      <c r="B4314">
        <f>'RAW DATA'!G4314</f>
        <v>0</v>
      </c>
      <c r="C4314" t="e">
        <f>'RAW DATA'!#REF!</f>
        <v>#REF!</v>
      </c>
      <c r="D4314" t="e">
        <f>'RAW DATA'!#REF!</f>
        <v>#REF!</v>
      </c>
      <c r="E4314" t="e">
        <f>'RAW DATA'!#REF!</f>
        <v>#REF!</v>
      </c>
      <c r="F4314">
        <f>'RAW DATA'!H4314</f>
        <v>0</v>
      </c>
      <c r="G4314">
        <f>'RAW DATA'!I4314</f>
        <v>0</v>
      </c>
      <c r="H4314" t="e">
        <f>'RAW DATA'!#REF!</f>
        <v>#REF!</v>
      </c>
      <c r="I4314" t="e">
        <f>'RAW DATA'!#REF!</f>
        <v>#REF!</v>
      </c>
      <c r="J4314">
        <f>'RAW DATA'!J4314</f>
        <v>0</v>
      </c>
      <c r="K4314" t="e">
        <f>'RAW DATA'!#REF!</f>
        <v>#REF!</v>
      </c>
      <c r="L4314">
        <f>'RAW DATA'!P4314</f>
        <v>0</v>
      </c>
      <c r="M4314">
        <f>'RAW DATA'!Q4314</f>
        <v>0</v>
      </c>
      <c r="N4314">
        <f>'RAW DATA'!R4314</f>
        <v>0</v>
      </c>
      <c r="O4314">
        <f>'RAW DATA'!S4314</f>
        <v>0</v>
      </c>
      <c r="P4314">
        <f>'RAW DATA'!T4314</f>
        <v>0</v>
      </c>
      <c r="Q4314">
        <f>'RAW DATA'!U4314</f>
        <v>0</v>
      </c>
      <c r="R4314">
        <f>'RAW DATA'!V4314</f>
        <v>0</v>
      </c>
      <c r="S4314" t="e">
        <f>'RAW DATA'!#REF!</f>
        <v>#REF!</v>
      </c>
      <c r="T4314">
        <f>'RAW DATA'!W4314</f>
        <v>0</v>
      </c>
      <c r="U4314">
        <f>'RAW DATA'!X4314</f>
        <v>0</v>
      </c>
      <c r="V4314">
        <f>'RAW DATA'!Y4314</f>
        <v>0</v>
      </c>
      <c r="W4314" t="e">
        <f>IF(' DASHBOARD'!K4314&gt;=60,FORMULAS!$D$3,IF(' DASHBOARD'!K4314&gt;=55,FORMULAS!$E$3,IF(' DASHBOARD'!K4314&gt;=50,FORMULAS!$F$3,IF(' DASHBOARD'!K4314&gt;=40,FORMULAS!$G$3,IF(' DASHBOARD'!K4314&gt;=30,FORMULAS!$H$3,IF(K4314&gt;=20,FORMULAS!$I$3,IF(' DASHBOARD'!K4314&gt;=16,FORMULAS!$J$3)))))))</f>
        <v>#REF!</v>
      </c>
      <c r="X4314" t="e">
        <f>INDEX(FORMULAS!$D$4:$J$10,MATCH('RAW DATA'!A4314,FORMULAS!$A$4:$A$10,0),MATCH(' DASHBOARD'!W4314,FORMULAS!$D$3:$J$3,0))</f>
        <v>#N/A</v>
      </c>
      <c r="Y4314">
        <f t="shared" si="268"/>
        <v>0</v>
      </c>
      <c r="Z4314">
        <f t="shared" si="269"/>
        <v>0</v>
      </c>
      <c r="AA4314" t="e">
        <f t="shared" si="270"/>
        <v>#DIV/0!</v>
      </c>
      <c r="AB4314" s="14" t="e">
        <f>1-(FORMULAS!$S$2-' DASHBOARD'!X4314)/FORMULAS!$S$2</f>
        <v>#N/A</v>
      </c>
      <c r="AC4314" t="e">
        <f t="shared" si="271"/>
        <v>#N/A</v>
      </c>
    </row>
    <row r="4315" spans="1:29" x14ac:dyDescent="0.2">
      <c r="A4315">
        <f>'RAW DATA'!A4315</f>
        <v>0</v>
      </c>
      <c r="B4315">
        <f>'RAW DATA'!G4315</f>
        <v>0</v>
      </c>
      <c r="C4315" t="e">
        <f>'RAW DATA'!#REF!</f>
        <v>#REF!</v>
      </c>
      <c r="D4315" t="e">
        <f>'RAW DATA'!#REF!</f>
        <v>#REF!</v>
      </c>
      <c r="E4315" t="e">
        <f>'RAW DATA'!#REF!</f>
        <v>#REF!</v>
      </c>
      <c r="F4315">
        <f>'RAW DATA'!H4315</f>
        <v>0</v>
      </c>
      <c r="G4315">
        <f>'RAW DATA'!I4315</f>
        <v>0</v>
      </c>
      <c r="H4315" t="e">
        <f>'RAW DATA'!#REF!</f>
        <v>#REF!</v>
      </c>
      <c r="I4315" t="e">
        <f>'RAW DATA'!#REF!</f>
        <v>#REF!</v>
      </c>
      <c r="J4315">
        <f>'RAW DATA'!J4315</f>
        <v>0</v>
      </c>
      <c r="K4315" t="e">
        <f>'RAW DATA'!#REF!</f>
        <v>#REF!</v>
      </c>
      <c r="L4315">
        <f>'RAW DATA'!P4315</f>
        <v>0</v>
      </c>
      <c r="M4315">
        <f>'RAW DATA'!Q4315</f>
        <v>0</v>
      </c>
      <c r="N4315">
        <f>'RAW DATA'!R4315</f>
        <v>0</v>
      </c>
      <c r="O4315">
        <f>'RAW DATA'!S4315</f>
        <v>0</v>
      </c>
      <c r="P4315">
        <f>'RAW DATA'!T4315</f>
        <v>0</v>
      </c>
      <c r="Q4315">
        <f>'RAW DATA'!U4315</f>
        <v>0</v>
      </c>
      <c r="R4315">
        <f>'RAW DATA'!V4315</f>
        <v>0</v>
      </c>
      <c r="S4315" t="e">
        <f>'RAW DATA'!#REF!</f>
        <v>#REF!</v>
      </c>
      <c r="T4315">
        <f>'RAW DATA'!W4315</f>
        <v>0</v>
      </c>
      <c r="U4315">
        <f>'RAW DATA'!X4315</f>
        <v>0</v>
      </c>
      <c r="V4315">
        <f>'RAW DATA'!Y4315</f>
        <v>0</v>
      </c>
      <c r="W4315" t="e">
        <f>IF(' DASHBOARD'!K4315&gt;=60,FORMULAS!$D$3,IF(' DASHBOARD'!K4315&gt;=55,FORMULAS!$E$3,IF(' DASHBOARD'!K4315&gt;=50,FORMULAS!$F$3,IF(' DASHBOARD'!K4315&gt;=40,FORMULAS!$G$3,IF(' DASHBOARD'!K4315&gt;=30,FORMULAS!$H$3,IF(K4315&gt;=20,FORMULAS!$I$3,IF(' DASHBOARD'!K4315&gt;=16,FORMULAS!$J$3)))))))</f>
        <v>#REF!</v>
      </c>
      <c r="X4315" t="e">
        <f>INDEX(FORMULAS!$D$4:$J$10,MATCH('RAW DATA'!A4315,FORMULAS!$A$4:$A$10,0),MATCH(' DASHBOARD'!W4315,FORMULAS!$D$3:$J$3,0))</f>
        <v>#N/A</v>
      </c>
      <c r="Y4315">
        <f t="shared" si="268"/>
        <v>0</v>
      </c>
      <c r="Z4315">
        <f t="shared" si="269"/>
        <v>0</v>
      </c>
      <c r="AA4315" t="e">
        <f t="shared" si="270"/>
        <v>#DIV/0!</v>
      </c>
      <c r="AB4315" s="14" t="e">
        <f>1-(FORMULAS!$S$2-' DASHBOARD'!X4315)/FORMULAS!$S$2</f>
        <v>#N/A</v>
      </c>
      <c r="AC4315" t="e">
        <f t="shared" si="271"/>
        <v>#N/A</v>
      </c>
    </row>
    <row r="4316" spans="1:29" x14ac:dyDescent="0.2">
      <c r="A4316">
        <f>'RAW DATA'!A4316</f>
        <v>0</v>
      </c>
      <c r="B4316">
        <f>'RAW DATA'!G4316</f>
        <v>0</v>
      </c>
      <c r="C4316" t="e">
        <f>'RAW DATA'!#REF!</f>
        <v>#REF!</v>
      </c>
      <c r="D4316" t="e">
        <f>'RAW DATA'!#REF!</f>
        <v>#REF!</v>
      </c>
      <c r="E4316" t="e">
        <f>'RAW DATA'!#REF!</f>
        <v>#REF!</v>
      </c>
      <c r="F4316">
        <f>'RAW DATA'!H4316</f>
        <v>0</v>
      </c>
      <c r="G4316">
        <f>'RAW DATA'!I4316</f>
        <v>0</v>
      </c>
      <c r="H4316" t="e">
        <f>'RAW DATA'!#REF!</f>
        <v>#REF!</v>
      </c>
      <c r="I4316" t="e">
        <f>'RAW DATA'!#REF!</f>
        <v>#REF!</v>
      </c>
      <c r="J4316">
        <f>'RAW DATA'!J4316</f>
        <v>0</v>
      </c>
      <c r="K4316" t="e">
        <f>'RAW DATA'!#REF!</f>
        <v>#REF!</v>
      </c>
      <c r="L4316">
        <f>'RAW DATA'!P4316</f>
        <v>0</v>
      </c>
      <c r="M4316">
        <f>'RAW DATA'!Q4316</f>
        <v>0</v>
      </c>
      <c r="N4316">
        <f>'RAW DATA'!R4316</f>
        <v>0</v>
      </c>
      <c r="O4316">
        <f>'RAW DATA'!S4316</f>
        <v>0</v>
      </c>
      <c r="P4316">
        <f>'RAW DATA'!T4316</f>
        <v>0</v>
      </c>
      <c r="Q4316">
        <f>'RAW DATA'!U4316</f>
        <v>0</v>
      </c>
      <c r="R4316">
        <f>'RAW DATA'!V4316</f>
        <v>0</v>
      </c>
      <c r="S4316" t="e">
        <f>'RAW DATA'!#REF!</f>
        <v>#REF!</v>
      </c>
      <c r="T4316">
        <f>'RAW DATA'!W4316</f>
        <v>0</v>
      </c>
      <c r="U4316">
        <f>'RAW DATA'!X4316</f>
        <v>0</v>
      </c>
      <c r="V4316">
        <f>'RAW DATA'!Y4316</f>
        <v>0</v>
      </c>
      <c r="W4316" t="e">
        <f>IF(' DASHBOARD'!K4316&gt;=60,FORMULAS!$D$3,IF(' DASHBOARD'!K4316&gt;=55,FORMULAS!$E$3,IF(' DASHBOARD'!K4316&gt;=50,FORMULAS!$F$3,IF(' DASHBOARD'!K4316&gt;=40,FORMULAS!$G$3,IF(' DASHBOARD'!K4316&gt;=30,FORMULAS!$H$3,IF(K4316&gt;=20,FORMULAS!$I$3,IF(' DASHBOARD'!K4316&gt;=16,FORMULAS!$J$3)))))))</f>
        <v>#REF!</v>
      </c>
      <c r="X4316" t="e">
        <f>INDEX(FORMULAS!$D$4:$J$10,MATCH('RAW DATA'!A4316,FORMULAS!$A$4:$A$10,0),MATCH(' DASHBOARD'!W4316,FORMULAS!$D$3:$J$3,0))</f>
        <v>#N/A</v>
      </c>
      <c r="Y4316">
        <f t="shared" si="268"/>
        <v>0</v>
      </c>
      <c r="Z4316">
        <f t="shared" si="269"/>
        <v>0</v>
      </c>
      <c r="AA4316" t="e">
        <f t="shared" si="270"/>
        <v>#DIV/0!</v>
      </c>
      <c r="AB4316" s="14" t="e">
        <f>1-(FORMULAS!$S$2-' DASHBOARD'!X4316)/FORMULAS!$S$2</f>
        <v>#N/A</v>
      </c>
      <c r="AC4316" t="e">
        <f t="shared" si="271"/>
        <v>#N/A</v>
      </c>
    </row>
    <row r="4317" spans="1:29" x14ac:dyDescent="0.2">
      <c r="A4317">
        <f>'RAW DATA'!A4317</f>
        <v>0</v>
      </c>
      <c r="B4317">
        <f>'RAW DATA'!G4317</f>
        <v>0</v>
      </c>
      <c r="C4317" t="e">
        <f>'RAW DATA'!#REF!</f>
        <v>#REF!</v>
      </c>
      <c r="D4317" t="e">
        <f>'RAW DATA'!#REF!</f>
        <v>#REF!</v>
      </c>
      <c r="E4317" t="e">
        <f>'RAW DATA'!#REF!</f>
        <v>#REF!</v>
      </c>
      <c r="F4317">
        <f>'RAW DATA'!H4317</f>
        <v>0</v>
      </c>
      <c r="G4317">
        <f>'RAW DATA'!I4317</f>
        <v>0</v>
      </c>
      <c r="H4317" t="e">
        <f>'RAW DATA'!#REF!</f>
        <v>#REF!</v>
      </c>
      <c r="I4317" t="e">
        <f>'RAW DATA'!#REF!</f>
        <v>#REF!</v>
      </c>
      <c r="J4317">
        <f>'RAW DATA'!J4317</f>
        <v>0</v>
      </c>
      <c r="K4317" t="e">
        <f>'RAW DATA'!#REF!</f>
        <v>#REF!</v>
      </c>
      <c r="L4317">
        <f>'RAW DATA'!P4317</f>
        <v>0</v>
      </c>
      <c r="M4317">
        <f>'RAW DATA'!Q4317</f>
        <v>0</v>
      </c>
      <c r="N4317">
        <f>'RAW DATA'!R4317</f>
        <v>0</v>
      </c>
      <c r="O4317">
        <f>'RAW DATA'!S4317</f>
        <v>0</v>
      </c>
      <c r="P4317">
        <f>'RAW DATA'!T4317</f>
        <v>0</v>
      </c>
      <c r="Q4317">
        <f>'RAW DATA'!U4317</f>
        <v>0</v>
      </c>
      <c r="R4317">
        <f>'RAW DATA'!V4317</f>
        <v>0</v>
      </c>
      <c r="S4317" t="e">
        <f>'RAW DATA'!#REF!</f>
        <v>#REF!</v>
      </c>
      <c r="T4317">
        <f>'RAW DATA'!W4317</f>
        <v>0</v>
      </c>
      <c r="U4317">
        <f>'RAW DATA'!X4317</f>
        <v>0</v>
      </c>
      <c r="V4317">
        <f>'RAW DATA'!Y4317</f>
        <v>0</v>
      </c>
      <c r="W4317" t="e">
        <f>IF(' DASHBOARD'!K4317&gt;=60,FORMULAS!$D$3,IF(' DASHBOARD'!K4317&gt;=55,FORMULAS!$E$3,IF(' DASHBOARD'!K4317&gt;=50,FORMULAS!$F$3,IF(' DASHBOARD'!K4317&gt;=40,FORMULAS!$G$3,IF(' DASHBOARD'!K4317&gt;=30,FORMULAS!$H$3,IF(K4317&gt;=20,FORMULAS!$I$3,IF(' DASHBOARD'!K4317&gt;=16,FORMULAS!$J$3)))))))</f>
        <v>#REF!</v>
      </c>
      <c r="X4317" t="e">
        <f>INDEX(FORMULAS!$D$4:$J$10,MATCH('RAW DATA'!A4317,FORMULAS!$A$4:$A$10,0),MATCH(' DASHBOARD'!W4317,FORMULAS!$D$3:$J$3,0))</f>
        <v>#N/A</v>
      </c>
      <c r="Y4317">
        <f t="shared" si="268"/>
        <v>0</v>
      </c>
      <c r="Z4317">
        <f t="shared" si="269"/>
        <v>0</v>
      </c>
      <c r="AA4317" t="e">
        <f t="shared" si="270"/>
        <v>#DIV/0!</v>
      </c>
      <c r="AB4317" s="14" t="e">
        <f>1-(FORMULAS!$S$2-' DASHBOARD'!X4317)/FORMULAS!$S$2</f>
        <v>#N/A</v>
      </c>
      <c r="AC4317" t="e">
        <f t="shared" si="271"/>
        <v>#N/A</v>
      </c>
    </row>
    <row r="4318" spans="1:29" x14ac:dyDescent="0.2">
      <c r="A4318">
        <f>'RAW DATA'!A4318</f>
        <v>0</v>
      </c>
      <c r="B4318">
        <f>'RAW DATA'!G4318</f>
        <v>0</v>
      </c>
      <c r="C4318" t="e">
        <f>'RAW DATA'!#REF!</f>
        <v>#REF!</v>
      </c>
      <c r="D4318" t="e">
        <f>'RAW DATA'!#REF!</f>
        <v>#REF!</v>
      </c>
      <c r="E4318" t="e">
        <f>'RAW DATA'!#REF!</f>
        <v>#REF!</v>
      </c>
      <c r="F4318">
        <f>'RAW DATA'!H4318</f>
        <v>0</v>
      </c>
      <c r="G4318">
        <f>'RAW DATA'!I4318</f>
        <v>0</v>
      </c>
      <c r="H4318" t="e">
        <f>'RAW DATA'!#REF!</f>
        <v>#REF!</v>
      </c>
      <c r="I4318" t="e">
        <f>'RAW DATA'!#REF!</f>
        <v>#REF!</v>
      </c>
      <c r="J4318">
        <f>'RAW DATA'!J4318</f>
        <v>0</v>
      </c>
      <c r="K4318" t="e">
        <f>'RAW DATA'!#REF!</f>
        <v>#REF!</v>
      </c>
      <c r="L4318">
        <f>'RAW DATA'!P4318</f>
        <v>0</v>
      </c>
      <c r="M4318">
        <f>'RAW DATA'!Q4318</f>
        <v>0</v>
      </c>
      <c r="N4318">
        <f>'RAW DATA'!R4318</f>
        <v>0</v>
      </c>
      <c r="O4318">
        <f>'RAW DATA'!S4318</f>
        <v>0</v>
      </c>
      <c r="P4318">
        <f>'RAW DATA'!T4318</f>
        <v>0</v>
      </c>
      <c r="Q4318">
        <f>'RAW DATA'!U4318</f>
        <v>0</v>
      </c>
      <c r="R4318">
        <f>'RAW DATA'!V4318</f>
        <v>0</v>
      </c>
      <c r="S4318" t="e">
        <f>'RAW DATA'!#REF!</f>
        <v>#REF!</v>
      </c>
      <c r="T4318">
        <f>'RAW DATA'!W4318</f>
        <v>0</v>
      </c>
      <c r="U4318">
        <f>'RAW DATA'!X4318</f>
        <v>0</v>
      </c>
      <c r="V4318">
        <f>'RAW DATA'!Y4318</f>
        <v>0</v>
      </c>
      <c r="W4318" t="e">
        <f>IF(' DASHBOARD'!K4318&gt;=60,FORMULAS!$D$3,IF(' DASHBOARD'!K4318&gt;=55,FORMULAS!$E$3,IF(' DASHBOARD'!K4318&gt;=50,FORMULAS!$F$3,IF(' DASHBOARD'!K4318&gt;=40,FORMULAS!$G$3,IF(' DASHBOARD'!K4318&gt;=30,FORMULAS!$H$3,IF(K4318&gt;=20,FORMULAS!$I$3,IF(' DASHBOARD'!K4318&gt;=16,FORMULAS!$J$3)))))))</f>
        <v>#REF!</v>
      </c>
      <c r="X4318" t="e">
        <f>INDEX(FORMULAS!$D$4:$J$10,MATCH('RAW DATA'!A4318,FORMULAS!$A$4:$A$10,0),MATCH(' DASHBOARD'!W4318,FORMULAS!$D$3:$J$3,0))</f>
        <v>#N/A</v>
      </c>
      <c r="Y4318">
        <f t="shared" si="268"/>
        <v>0</v>
      </c>
      <c r="Z4318">
        <f t="shared" si="269"/>
        <v>0</v>
      </c>
      <c r="AA4318" t="e">
        <f t="shared" si="270"/>
        <v>#DIV/0!</v>
      </c>
      <c r="AB4318" s="14" t="e">
        <f>1-(FORMULAS!$S$2-' DASHBOARD'!X4318)/FORMULAS!$S$2</f>
        <v>#N/A</v>
      </c>
      <c r="AC4318" t="e">
        <f t="shared" si="271"/>
        <v>#N/A</v>
      </c>
    </row>
    <row r="4319" spans="1:29" x14ac:dyDescent="0.2">
      <c r="A4319">
        <f>'RAW DATA'!A4319</f>
        <v>0</v>
      </c>
      <c r="B4319">
        <f>'RAW DATA'!G4319</f>
        <v>0</v>
      </c>
      <c r="C4319" t="e">
        <f>'RAW DATA'!#REF!</f>
        <v>#REF!</v>
      </c>
      <c r="D4319" t="e">
        <f>'RAW DATA'!#REF!</f>
        <v>#REF!</v>
      </c>
      <c r="E4319" t="e">
        <f>'RAW DATA'!#REF!</f>
        <v>#REF!</v>
      </c>
      <c r="F4319">
        <f>'RAW DATA'!H4319</f>
        <v>0</v>
      </c>
      <c r="G4319">
        <f>'RAW DATA'!I4319</f>
        <v>0</v>
      </c>
      <c r="H4319" t="e">
        <f>'RAW DATA'!#REF!</f>
        <v>#REF!</v>
      </c>
      <c r="I4319" t="e">
        <f>'RAW DATA'!#REF!</f>
        <v>#REF!</v>
      </c>
      <c r="J4319">
        <f>'RAW DATA'!J4319</f>
        <v>0</v>
      </c>
      <c r="K4319" t="e">
        <f>'RAW DATA'!#REF!</f>
        <v>#REF!</v>
      </c>
      <c r="L4319">
        <f>'RAW DATA'!P4319</f>
        <v>0</v>
      </c>
      <c r="M4319">
        <f>'RAW DATA'!Q4319</f>
        <v>0</v>
      </c>
      <c r="N4319">
        <f>'RAW DATA'!R4319</f>
        <v>0</v>
      </c>
      <c r="O4319">
        <f>'RAW DATA'!S4319</f>
        <v>0</v>
      </c>
      <c r="P4319">
        <f>'RAW DATA'!T4319</f>
        <v>0</v>
      </c>
      <c r="Q4319">
        <f>'RAW DATA'!U4319</f>
        <v>0</v>
      </c>
      <c r="R4319">
        <f>'RAW DATA'!V4319</f>
        <v>0</v>
      </c>
      <c r="S4319" t="e">
        <f>'RAW DATA'!#REF!</f>
        <v>#REF!</v>
      </c>
      <c r="T4319">
        <f>'RAW DATA'!W4319</f>
        <v>0</v>
      </c>
      <c r="U4319">
        <f>'RAW DATA'!X4319</f>
        <v>0</v>
      </c>
      <c r="V4319">
        <f>'RAW DATA'!Y4319</f>
        <v>0</v>
      </c>
      <c r="W4319" t="e">
        <f>IF(' DASHBOARD'!K4319&gt;=60,FORMULAS!$D$3,IF(' DASHBOARD'!K4319&gt;=55,FORMULAS!$E$3,IF(' DASHBOARD'!K4319&gt;=50,FORMULAS!$F$3,IF(' DASHBOARD'!K4319&gt;=40,FORMULAS!$G$3,IF(' DASHBOARD'!K4319&gt;=30,FORMULAS!$H$3,IF(K4319&gt;=20,FORMULAS!$I$3,IF(' DASHBOARD'!K4319&gt;=16,FORMULAS!$J$3)))))))</f>
        <v>#REF!</v>
      </c>
      <c r="X4319" t="e">
        <f>INDEX(FORMULAS!$D$4:$J$10,MATCH('RAW DATA'!A4319,FORMULAS!$A$4:$A$10,0),MATCH(' DASHBOARD'!W4319,FORMULAS!$D$3:$J$3,0))</f>
        <v>#N/A</v>
      </c>
      <c r="Y4319">
        <f t="shared" si="268"/>
        <v>0</v>
      </c>
      <c r="Z4319">
        <f t="shared" si="269"/>
        <v>0</v>
      </c>
      <c r="AA4319" t="e">
        <f t="shared" si="270"/>
        <v>#DIV/0!</v>
      </c>
      <c r="AB4319" s="14" t="e">
        <f>1-(FORMULAS!$S$2-' DASHBOARD'!X4319)/FORMULAS!$S$2</f>
        <v>#N/A</v>
      </c>
      <c r="AC4319" t="e">
        <f t="shared" si="271"/>
        <v>#N/A</v>
      </c>
    </row>
    <row r="4320" spans="1:29" x14ac:dyDescent="0.2">
      <c r="A4320">
        <f>'RAW DATA'!A4320</f>
        <v>0</v>
      </c>
      <c r="B4320">
        <f>'RAW DATA'!G4320</f>
        <v>0</v>
      </c>
      <c r="C4320" t="e">
        <f>'RAW DATA'!#REF!</f>
        <v>#REF!</v>
      </c>
      <c r="D4320" t="e">
        <f>'RAW DATA'!#REF!</f>
        <v>#REF!</v>
      </c>
      <c r="E4320" t="e">
        <f>'RAW DATA'!#REF!</f>
        <v>#REF!</v>
      </c>
      <c r="F4320">
        <f>'RAW DATA'!H4320</f>
        <v>0</v>
      </c>
      <c r="G4320">
        <f>'RAW DATA'!I4320</f>
        <v>0</v>
      </c>
      <c r="H4320" t="e">
        <f>'RAW DATA'!#REF!</f>
        <v>#REF!</v>
      </c>
      <c r="I4320" t="e">
        <f>'RAW DATA'!#REF!</f>
        <v>#REF!</v>
      </c>
      <c r="J4320">
        <f>'RAW DATA'!J4320</f>
        <v>0</v>
      </c>
      <c r="K4320" t="e">
        <f>'RAW DATA'!#REF!</f>
        <v>#REF!</v>
      </c>
      <c r="L4320">
        <f>'RAW DATA'!P4320</f>
        <v>0</v>
      </c>
      <c r="M4320">
        <f>'RAW DATA'!Q4320</f>
        <v>0</v>
      </c>
      <c r="N4320">
        <f>'RAW DATA'!R4320</f>
        <v>0</v>
      </c>
      <c r="O4320">
        <f>'RAW DATA'!S4320</f>
        <v>0</v>
      </c>
      <c r="P4320">
        <f>'RAW DATA'!T4320</f>
        <v>0</v>
      </c>
      <c r="Q4320">
        <f>'RAW DATA'!U4320</f>
        <v>0</v>
      </c>
      <c r="R4320">
        <f>'RAW DATA'!V4320</f>
        <v>0</v>
      </c>
      <c r="S4320" t="e">
        <f>'RAW DATA'!#REF!</f>
        <v>#REF!</v>
      </c>
      <c r="T4320">
        <f>'RAW DATA'!W4320</f>
        <v>0</v>
      </c>
      <c r="U4320">
        <f>'RAW DATA'!X4320</f>
        <v>0</v>
      </c>
      <c r="V4320">
        <f>'RAW DATA'!Y4320</f>
        <v>0</v>
      </c>
      <c r="W4320" t="e">
        <f>IF(' DASHBOARD'!K4320&gt;=60,FORMULAS!$D$3,IF(' DASHBOARD'!K4320&gt;=55,FORMULAS!$E$3,IF(' DASHBOARD'!K4320&gt;=50,FORMULAS!$F$3,IF(' DASHBOARD'!K4320&gt;=40,FORMULAS!$G$3,IF(' DASHBOARD'!K4320&gt;=30,FORMULAS!$H$3,IF(K4320&gt;=20,FORMULAS!$I$3,IF(' DASHBOARD'!K4320&gt;=16,FORMULAS!$J$3)))))))</f>
        <v>#REF!</v>
      </c>
      <c r="X4320" t="e">
        <f>INDEX(FORMULAS!$D$4:$J$10,MATCH('RAW DATA'!A4320,FORMULAS!$A$4:$A$10,0),MATCH(' DASHBOARD'!W4320,FORMULAS!$D$3:$J$3,0))</f>
        <v>#N/A</v>
      </c>
      <c r="Y4320">
        <f t="shared" si="268"/>
        <v>0</v>
      </c>
      <c r="Z4320">
        <f t="shared" si="269"/>
        <v>0</v>
      </c>
      <c r="AA4320" t="e">
        <f t="shared" si="270"/>
        <v>#DIV/0!</v>
      </c>
      <c r="AB4320" s="14" t="e">
        <f>1-(FORMULAS!$S$2-' DASHBOARD'!X4320)/FORMULAS!$S$2</f>
        <v>#N/A</v>
      </c>
      <c r="AC4320" t="e">
        <f t="shared" si="271"/>
        <v>#N/A</v>
      </c>
    </row>
    <row r="4321" spans="1:29" x14ac:dyDescent="0.2">
      <c r="A4321">
        <f>'RAW DATA'!A4321</f>
        <v>0</v>
      </c>
      <c r="B4321">
        <f>'RAW DATA'!G4321</f>
        <v>0</v>
      </c>
      <c r="C4321" t="e">
        <f>'RAW DATA'!#REF!</f>
        <v>#REF!</v>
      </c>
      <c r="D4321" t="e">
        <f>'RAW DATA'!#REF!</f>
        <v>#REF!</v>
      </c>
      <c r="E4321" t="e">
        <f>'RAW DATA'!#REF!</f>
        <v>#REF!</v>
      </c>
      <c r="F4321">
        <f>'RAW DATA'!H4321</f>
        <v>0</v>
      </c>
      <c r="G4321">
        <f>'RAW DATA'!I4321</f>
        <v>0</v>
      </c>
      <c r="H4321" t="e">
        <f>'RAW DATA'!#REF!</f>
        <v>#REF!</v>
      </c>
      <c r="I4321" t="e">
        <f>'RAW DATA'!#REF!</f>
        <v>#REF!</v>
      </c>
      <c r="J4321">
        <f>'RAW DATA'!J4321</f>
        <v>0</v>
      </c>
      <c r="K4321" t="e">
        <f>'RAW DATA'!#REF!</f>
        <v>#REF!</v>
      </c>
      <c r="L4321">
        <f>'RAW DATA'!P4321</f>
        <v>0</v>
      </c>
      <c r="M4321">
        <f>'RAW DATA'!Q4321</f>
        <v>0</v>
      </c>
      <c r="N4321">
        <f>'RAW DATA'!R4321</f>
        <v>0</v>
      </c>
      <c r="O4321">
        <f>'RAW DATA'!S4321</f>
        <v>0</v>
      </c>
      <c r="P4321">
        <f>'RAW DATA'!T4321</f>
        <v>0</v>
      </c>
      <c r="Q4321">
        <f>'RAW DATA'!U4321</f>
        <v>0</v>
      </c>
      <c r="R4321">
        <f>'RAW DATA'!V4321</f>
        <v>0</v>
      </c>
      <c r="S4321" t="e">
        <f>'RAW DATA'!#REF!</f>
        <v>#REF!</v>
      </c>
      <c r="T4321">
        <f>'RAW DATA'!W4321</f>
        <v>0</v>
      </c>
      <c r="U4321">
        <f>'RAW DATA'!X4321</f>
        <v>0</v>
      </c>
      <c r="V4321">
        <f>'RAW DATA'!Y4321</f>
        <v>0</v>
      </c>
      <c r="W4321" t="e">
        <f>IF(' DASHBOARD'!K4321&gt;=60,FORMULAS!$D$3,IF(' DASHBOARD'!K4321&gt;=55,FORMULAS!$E$3,IF(' DASHBOARD'!K4321&gt;=50,FORMULAS!$F$3,IF(' DASHBOARD'!K4321&gt;=40,FORMULAS!$G$3,IF(' DASHBOARD'!K4321&gt;=30,FORMULAS!$H$3,IF(K4321&gt;=20,FORMULAS!$I$3,IF(' DASHBOARD'!K4321&gt;=16,FORMULAS!$J$3)))))))</f>
        <v>#REF!</v>
      </c>
      <c r="X4321" t="e">
        <f>INDEX(FORMULAS!$D$4:$J$10,MATCH('RAW DATA'!A4321,FORMULAS!$A$4:$A$10,0),MATCH(' DASHBOARD'!W4321,FORMULAS!$D$3:$J$3,0))</f>
        <v>#N/A</v>
      </c>
      <c r="Y4321">
        <f t="shared" si="268"/>
        <v>0</v>
      </c>
      <c r="Z4321">
        <f t="shared" si="269"/>
        <v>0</v>
      </c>
      <c r="AA4321" t="e">
        <f t="shared" si="270"/>
        <v>#DIV/0!</v>
      </c>
      <c r="AB4321" s="14" t="e">
        <f>1-(FORMULAS!$S$2-' DASHBOARD'!X4321)/FORMULAS!$S$2</f>
        <v>#N/A</v>
      </c>
      <c r="AC4321" t="e">
        <f t="shared" si="271"/>
        <v>#N/A</v>
      </c>
    </row>
    <row r="4322" spans="1:29" x14ac:dyDescent="0.2">
      <c r="A4322">
        <f>'RAW DATA'!A4322</f>
        <v>0</v>
      </c>
      <c r="B4322">
        <f>'RAW DATA'!G4322</f>
        <v>0</v>
      </c>
      <c r="C4322" t="e">
        <f>'RAW DATA'!#REF!</f>
        <v>#REF!</v>
      </c>
      <c r="D4322" t="e">
        <f>'RAW DATA'!#REF!</f>
        <v>#REF!</v>
      </c>
      <c r="E4322" t="e">
        <f>'RAW DATA'!#REF!</f>
        <v>#REF!</v>
      </c>
      <c r="F4322">
        <f>'RAW DATA'!H4322</f>
        <v>0</v>
      </c>
      <c r="G4322">
        <f>'RAW DATA'!I4322</f>
        <v>0</v>
      </c>
      <c r="H4322" t="e">
        <f>'RAW DATA'!#REF!</f>
        <v>#REF!</v>
      </c>
      <c r="I4322" t="e">
        <f>'RAW DATA'!#REF!</f>
        <v>#REF!</v>
      </c>
      <c r="J4322">
        <f>'RAW DATA'!J4322</f>
        <v>0</v>
      </c>
      <c r="K4322" t="e">
        <f>'RAW DATA'!#REF!</f>
        <v>#REF!</v>
      </c>
      <c r="L4322">
        <f>'RAW DATA'!P4322</f>
        <v>0</v>
      </c>
      <c r="M4322">
        <f>'RAW DATA'!Q4322</f>
        <v>0</v>
      </c>
      <c r="N4322">
        <f>'RAW DATA'!R4322</f>
        <v>0</v>
      </c>
      <c r="O4322">
        <f>'RAW DATA'!S4322</f>
        <v>0</v>
      </c>
      <c r="P4322">
        <f>'RAW DATA'!T4322</f>
        <v>0</v>
      </c>
      <c r="Q4322">
        <f>'RAW DATA'!U4322</f>
        <v>0</v>
      </c>
      <c r="R4322">
        <f>'RAW DATA'!V4322</f>
        <v>0</v>
      </c>
      <c r="S4322" t="e">
        <f>'RAW DATA'!#REF!</f>
        <v>#REF!</v>
      </c>
      <c r="T4322">
        <f>'RAW DATA'!W4322</f>
        <v>0</v>
      </c>
      <c r="U4322">
        <f>'RAW DATA'!X4322</f>
        <v>0</v>
      </c>
      <c r="V4322">
        <f>'RAW DATA'!Y4322</f>
        <v>0</v>
      </c>
      <c r="W4322" t="e">
        <f>IF(' DASHBOARD'!K4322&gt;=60,FORMULAS!$D$3,IF(' DASHBOARD'!K4322&gt;=55,FORMULAS!$E$3,IF(' DASHBOARD'!K4322&gt;=50,FORMULAS!$F$3,IF(' DASHBOARD'!K4322&gt;=40,FORMULAS!$G$3,IF(' DASHBOARD'!K4322&gt;=30,FORMULAS!$H$3,IF(K4322&gt;=20,FORMULAS!$I$3,IF(' DASHBOARD'!K4322&gt;=16,FORMULAS!$J$3)))))))</f>
        <v>#REF!</v>
      </c>
      <c r="X4322" t="e">
        <f>INDEX(FORMULAS!$D$4:$J$10,MATCH('RAW DATA'!A4322,FORMULAS!$A$4:$A$10,0),MATCH(' DASHBOARD'!W4322,FORMULAS!$D$3:$J$3,0))</f>
        <v>#N/A</v>
      </c>
      <c r="Y4322">
        <f t="shared" si="268"/>
        <v>0</v>
      </c>
      <c r="Z4322">
        <f t="shared" si="269"/>
        <v>0</v>
      </c>
      <c r="AA4322" t="e">
        <f t="shared" si="270"/>
        <v>#DIV/0!</v>
      </c>
      <c r="AB4322" s="14" t="e">
        <f>1-(FORMULAS!$S$2-' DASHBOARD'!X4322)/FORMULAS!$S$2</f>
        <v>#N/A</v>
      </c>
      <c r="AC4322" t="e">
        <f t="shared" si="271"/>
        <v>#N/A</v>
      </c>
    </row>
    <row r="4323" spans="1:29" x14ac:dyDescent="0.2">
      <c r="A4323">
        <f>'RAW DATA'!A4323</f>
        <v>0</v>
      </c>
      <c r="B4323">
        <f>'RAW DATA'!G4323</f>
        <v>0</v>
      </c>
      <c r="C4323" t="e">
        <f>'RAW DATA'!#REF!</f>
        <v>#REF!</v>
      </c>
      <c r="D4323" t="e">
        <f>'RAW DATA'!#REF!</f>
        <v>#REF!</v>
      </c>
      <c r="E4323" t="e">
        <f>'RAW DATA'!#REF!</f>
        <v>#REF!</v>
      </c>
      <c r="F4323">
        <f>'RAW DATA'!H4323</f>
        <v>0</v>
      </c>
      <c r="G4323">
        <f>'RAW DATA'!I4323</f>
        <v>0</v>
      </c>
      <c r="H4323" t="e">
        <f>'RAW DATA'!#REF!</f>
        <v>#REF!</v>
      </c>
      <c r="I4323" t="e">
        <f>'RAW DATA'!#REF!</f>
        <v>#REF!</v>
      </c>
      <c r="J4323">
        <f>'RAW DATA'!J4323</f>
        <v>0</v>
      </c>
      <c r="K4323" t="e">
        <f>'RAW DATA'!#REF!</f>
        <v>#REF!</v>
      </c>
      <c r="L4323">
        <f>'RAW DATA'!P4323</f>
        <v>0</v>
      </c>
      <c r="M4323">
        <f>'RAW DATA'!Q4323</f>
        <v>0</v>
      </c>
      <c r="N4323">
        <f>'RAW DATA'!R4323</f>
        <v>0</v>
      </c>
      <c r="O4323">
        <f>'RAW DATA'!S4323</f>
        <v>0</v>
      </c>
      <c r="P4323">
        <f>'RAW DATA'!T4323</f>
        <v>0</v>
      </c>
      <c r="Q4323">
        <f>'RAW DATA'!U4323</f>
        <v>0</v>
      </c>
      <c r="R4323">
        <f>'RAW DATA'!V4323</f>
        <v>0</v>
      </c>
      <c r="S4323" t="e">
        <f>'RAW DATA'!#REF!</f>
        <v>#REF!</v>
      </c>
      <c r="T4323">
        <f>'RAW DATA'!W4323</f>
        <v>0</v>
      </c>
      <c r="U4323">
        <f>'RAW DATA'!X4323</f>
        <v>0</v>
      </c>
      <c r="V4323">
        <f>'RAW DATA'!Y4323</f>
        <v>0</v>
      </c>
      <c r="W4323" t="e">
        <f>IF(' DASHBOARD'!K4323&gt;=60,FORMULAS!$D$3,IF(' DASHBOARD'!K4323&gt;=55,FORMULAS!$E$3,IF(' DASHBOARD'!K4323&gt;=50,FORMULAS!$F$3,IF(' DASHBOARD'!K4323&gt;=40,FORMULAS!$G$3,IF(' DASHBOARD'!K4323&gt;=30,FORMULAS!$H$3,IF(K4323&gt;=20,FORMULAS!$I$3,IF(' DASHBOARD'!K4323&gt;=16,FORMULAS!$J$3)))))))</f>
        <v>#REF!</v>
      </c>
      <c r="X4323" t="e">
        <f>INDEX(FORMULAS!$D$4:$J$10,MATCH('RAW DATA'!A4323,FORMULAS!$A$4:$A$10,0),MATCH(' DASHBOARD'!W4323,FORMULAS!$D$3:$J$3,0))</f>
        <v>#N/A</v>
      </c>
      <c r="Y4323">
        <f t="shared" si="268"/>
        <v>0</v>
      </c>
      <c r="Z4323">
        <f t="shared" si="269"/>
        <v>0</v>
      </c>
      <c r="AA4323" t="e">
        <f t="shared" si="270"/>
        <v>#DIV/0!</v>
      </c>
      <c r="AB4323" s="14" t="e">
        <f>1-(FORMULAS!$S$2-' DASHBOARD'!X4323)/FORMULAS!$S$2</f>
        <v>#N/A</v>
      </c>
      <c r="AC4323" t="e">
        <f t="shared" si="271"/>
        <v>#N/A</v>
      </c>
    </row>
    <row r="4324" spans="1:29" x14ac:dyDescent="0.2">
      <c r="A4324">
        <f>'RAW DATA'!A4324</f>
        <v>0</v>
      </c>
      <c r="B4324">
        <f>'RAW DATA'!G4324</f>
        <v>0</v>
      </c>
      <c r="C4324" t="e">
        <f>'RAW DATA'!#REF!</f>
        <v>#REF!</v>
      </c>
      <c r="D4324" t="e">
        <f>'RAW DATA'!#REF!</f>
        <v>#REF!</v>
      </c>
      <c r="E4324" t="e">
        <f>'RAW DATA'!#REF!</f>
        <v>#REF!</v>
      </c>
      <c r="F4324">
        <f>'RAW DATA'!H4324</f>
        <v>0</v>
      </c>
      <c r="G4324">
        <f>'RAW DATA'!I4324</f>
        <v>0</v>
      </c>
      <c r="H4324" t="e">
        <f>'RAW DATA'!#REF!</f>
        <v>#REF!</v>
      </c>
      <c r="I4324" t="e">
        <f>'RAW DATA'!#REF!</f>
        <v>#REF!</v>
      </c>
      <c r="J4324">
        <f>'RAW DATA'!J4324</f>
        <v>0</v>
      </c>
      <c r="K4324" t="e">
        <f>'RAW DATA'!#REF!</f>
        <v>#REF!</v>
      </c>
      <c r="L4324">
        <f>'RAW DATA'!P4324</f>
        <v>0</v>
      </c>
      <c r="M4324">
        <f>'RAW DATA'!Q4324</f>
        <v>0</v>
      </c>
      <c r="N4324">
        <f>'RAW DATA'!R4324</f>
        <v>0</v>
      </c>
      <c r="O4324">
        <f>'RAW DATA'!S4324</f>
        <v>0</v>
      </c>
      <c r="P4324">
        <f>'RAW DATA'!T4324</f>
        <v>0</v>
      </c>
      <c r="Q4324">
        <f>'RAW DATA'!U4324</f>
        <v>0</v>
      </c>
      <c r="R4324">
        <f>'RAW DATA'!V4324</f>
        <v>0</v>
      </c>
      <c r="S4324" t="e">
        <f>'RAW DATA'!#REF!</f>
        <v>#REF!</v>
      </c>
      <c r="T4324">
        <f>'RAW DATA'!W4324</f>
        <v>0</v>
      </c>
      <c r="U4324">
        <f>'RAW DATA'!X4324</f>
        <v>0</v>
      </c>
      <c r="V4324">
        <f>'RAW DATA'!Y4324</f>
        <v>0</v>
      </c>
      <c r="W4324" t="e">
        <f>IF(' DASHBOARD'!K4324&gt;=60,FORMULAS!$D$3,IF(' DASHBOARD'!K4324&gt;=55,FORMULAS!$E$3,IF(' DASHBOARD'!K4324&gt;=50,FORMULAS!$F$3,IF(' DASHBOARD'!K4324&gt;=40,FORMULAS!$G$3,IF(' DASHBOARD'!K4324&gt;=30,FORMULAS!$H$3,IF(K4324&gt;=20,FORMULAS!$I$3,IF(' DASHBOARD'!K4324&gt;=16,FORMULAS!$J$3)))))))</f>
        <v>#REF!</v>
      </c>
      <c r="X4324" t="e">
        <f>INDEX(FORMULAS!$D$4:$J$10,MATCH('RAW DATA'!A4324,FORMULAS!$A$4:$A$10,0),MATCH(' DASHBOARD'!W4324,FORMULAS!$D$3:$J$3,0))</f>
        <v>#N/A</v>
      </c>
      <c r="Y4324">
        <f t="shared" si="268"/>
        <v>0</v>
      </c>
      <c r="Z4324">
        <f t="shared" si="269"/>
        <v>0</v>
      </c>
      <c r="AA4324" t="e">
        <f t="shared" si="270"/>
        <v>#DIV/0!</v>
      </c>
      <c r="AB4324" s="14" t="e">
        <f>1-(FORMULAS!$S$2-' DASHBOARD'!X4324)/FORMULAS!$S$2</f>
        <v>#N/A</v>
      </c>
      <c r="AC4324" t="e">
        <f t="shared" si="271"/>
        <v>#N/A</v>
      </c>
    </row>
    <row r="4325" spans="1:29" x14ac:dyDescent="0.2">
      <c r="A4325">
        <f>'RAW DATA'!A4325</f>
        <v>0</v>
      </c>
      <c r="B4325">
        <f>'RAW DATA'!G4325</f>
        <v>0</v>
      </c>
      <c r="C4325" t="e">
        <f>'RAW DATA'!#REF!</f>
        <v>#REF!</v>
      </c>
      <c r="D4325" t="e">
        <f>'RAW DATA'!#REF!</f>
        <v>#REF!</v>
      </c>
      <c r="E4325" t="e">
        <f>'RAW DATA'!#REF!</f>
        <v>#REF!</v>
      </c>
      <c r="F4325">
        <f>'RAW DATA'!H4325</f>
        <v>0</v>
      </c>
      <c r="G4325">
        <f>'RAW DATA'!I4325</f>
        <v>0</v>
      </c>
      <c r="H4325" t="e">
        <f>'RAW DATA'!#REF!</f>
        <v>#REF!</v>
      </c>
      <c r="I4325" t="e">
        <f>'RAW DATA'!#REF!</f>
        <v>#REF!</v>
      </c>
      <c r="J4325">
        <f>'RAW DATA'!J4325</f>
        <v>0</v>
      </c>
      <c r="K4325" t="e">
        <f>'RAW DATA'!#REF!</f>
        <v>#REF!</v>
      </c>
      <c r="L4325">
        <f>'RAW DATA'!P4325</f>
        <v>0</v>
      </c>
      <c r="M4325">
        <f>'RAW DATA'!Q4325</f>
        <v>0</v>
      </c>
      <c r="N4325">
        <f>'RAW DATA'!R4325</f>
        <v>0</v>
      </c>
      <c r="O4325">
        <f>'RAW DATA'!S4325</f>
        <v>0</v>
      </c>
      <c r="P4325">
        <f>'RAW DATA'!T4325</f>
        <v>0</v>
      </c>
      <c r="Q4325">
        <f>'RAW DATA'!U4325</f>
        <v>0</v>
      </c>
      <c r="R4325">
        <f>'RAW DATA'!V4325</f>
        <v>0</v>
      </c>
      <c r="S4325" t="e">
        <f>'RAW DATA'!#REF!</f>
        <v>#REF!</v>
      </c>
      <c r="T4325">
        <f>'RAW DATA'!W4325</f>
        <v>0</v>
      </c>
      <c r="U4325">
        <f>'RAW DATA'!X4325</f>
        <v>0</v>
      </c>
      <c r="V4325">
        <f>'RAW DATA'!Y4325</f>
        <v>0</v>
      </c>
      <c r="W4325" t="e">
        <f>IF(' DASHBOARD'!K4325&gt;=60,FORMULAS!$D$3,IF(' DASHBOARD'!K4325&gt;=55,FORMULAS!$E$3,IF(' DASHBOARD'!K4325&gt;=50,FORMULAS!$F$3,IF(' DASHBOARD'!K4325&gt;=40,FORMULAS!$G$3,IF(' DASHBOARD'!K4325&gt;=30,FORMULAS!$H$3,IF(K4325&gt;=20,FORMULAS!$I$3,IF(' DASHBOARD'!K4325&gt;=16,FORMULAS!$J$3)))))))</f>
        <v>#REF!</v>
      </c>
      <c r="X4325" t="e">
        <f>INDEX(FORMULAS!$D$4:$J$10,MATCH('RAW DATA'!A4325,FORMULAS!$A$4:$A$10,0),MATCH(' DASHBOARD'!W4325,FORMULAS!$D$3:$J$3,0))</f>
        <v>#N/A</v>
      </c>
      <c r="Y4325">
        <f t="shared" si="268"/>
        <v>0</v>
      </c>
      <c r="Z4325">
        <f t="shared" si="269"/>
        <v>0</v>
      </c>
      <c r="AA4325" t="e">
        <f t="shared" si="270"/>
        <v>#DIV/0!</v>
      </c>
      <c r="AB4325" s="14" t="e">
        <f>1-(FORMULAS!$S$2-' DASHBOARD'!X4325)/FORMULAS!$S$2</f>
        <v>#N/A</v>
      </c>
      <c r="AC4325" t="e">
        <f t="shared" si="271"/>
        <v>#N/A</v>
      </c>
    </row>
    <row r="4326" spans="1:29" x14ac:dyDescent="0.2">
      <c r="A4326">
        <f>'RAW DATA'!A4326</f>
        <v>0</v>
      </c>
      <c r="B4326">
        <f>'RAW DATA'!G4326</f>
        <v>0</v>
      </c>
      <c r="C4326" t="e">
        <f>'RAW DATA'!#REF!</f>
        <v>#REF!</v>
      </c>
      <c r="D4326" t="e">
        <f>'RAW DATA'!#REF!</f>
        <v>#REF!</v>
      </c>
      <c r="E4326" t="e">
        <f>'RAW DATA'!#REF!</f>
        <v>#REF!</v>
      </c>
      <c r="F4326">
        <f>'RAW DATA'!H4326</f>
        <v>0</v>
      </c>
      <c r="G4326">
        <f>'RAW DATA'!I4326</f>
        <v>0</v>
      </c>
      <c r="H4326" t="e">
        <f>'RAW DATA'!#REF!</f>
        <v>#REF!</v>
      </c>
      <c r="I4326" t="e">
        <f>'RAW DATA'!#REF!</f>
        <v>#REF!</v>
      </c>
      <c r="J4326">
        <f>'RAW DATA'!J4326</f>
        <v>0</v>
      </c>
      <c r="K4326" t="e">
        <f>'RAW DATA'!#REF!</f>
        <v>#REF!</v>
      </c>
      <c r="L4326">
        <f>'RAW DATA'!P4326</f>
        <v>0</v>
      </c>
      <c r="M4326">
        <f>'RAW DATA'!Q4326</f>
        <v>0</v>
      </c>
      <c r="N4326">
        <f>'RAW DATA'!R4326</f>
        <v>0</v>
      </c>
      <c r="O4326">
        <f>'RAW DATA'!S4326</f>
        <v>0</v>
      </c>
      <c r="P4326">
        <f>'RAW DATA'!T4326</f>
        <v>0</v>
      </c>
      <c r="Q4326">
        <f>'RAW DATA'!U4326</f>
        <v>0</v>
      </c>
      <c r="R4326">
        <f>'RAW DATA'!V4326</f>
        <v>0</v>
      </c>
      <c r="S4326" t="e">
        <f>'RAW DATA'!#REF!</f>
        <v>#REF!</v>
      </c>
      <c r="T4326">
        <f>'RAW DATA'!W4326</f>
        <v>0</v>
      </c>
      <c r="U4326">
        <f>'RAW DATA'!X4326</f>
        <v>0</v>
      </c>
      <c r="V4326">
        <f>'RAW DATA'!Y4326</f>
        <v>0</v>
      </c>
      <c r="W4326" t="e">
        <f>IF(' DASHBOARD'!K4326&gt;=60,FORMULAS!$D$3,IF(' DASHBOARD'!K4326&gt;=55,FORMULAS!$E$3,IF(' DASHBOARD'!K4326&gt;=50,FORMULAS!$F$3,IF(' DASHBOARD'!K4326&gt;=40,FORMULAS!$G$3,IF(' DASHBOARD'!K4326&gt;=30,FORMULAS!$H$3,IF(K4326&gt;=20,FORMULAS!$I$3,IF(' DASHBOARD'!K4326&gt;=16,FORMULAS!$J$3)))))))</f>
        <v>#REF!</v>
      </c>
      <c r="X4326" t="e">
        <f>INDEX(FORMULAS!$D$4:$J$10,MATCH('RAW DATA'!A4326,FORMULAS!$A$4:$A$10,0),MATCH(' DASHBOARD'!W4326,FORMULAS!$D$3:$J$3,0))</f>
        <v>#N/A</v>
      </c>
      <c r="Y4326">
        <f t="shared" si="268"/>
        <v>0</v>
      </c>
      <c r="Z4326">
        <f t="shared" si="269"/>
        <v>0</v>
      </c>
      <c r="AA4326" t="e">
        <f t="shared" si="270"/>
        <v>#DIV/0!</v>
      </c>
      <c r="AB4326" s="14" t="e">
        <f>1-(FORMULAS!$S$2-' DASHBOARD'!X4326)/FORMULAS!$S$2</f>
        <v>#N/A</v>
      </c>
      <c r="AC4326" t="e">
        <f t="shared" si="271"/>
        <v>#N/A</v>
      </c>
    </row>
    <row r="4327" spans="1:29" x14ac:dyDescent="0.2">
      <c r="A4327">
        <f>'RAW DATA'!A4327</f>
        <v>0</v>
      </c>
      <c r="B4327">
        <f>'RAW DATA'!G4327</f>
        <v>0</v>
      </c>
      <c r="C4327" t="e">
        <f>'RAW DATA'!#REF!</f>
        <v>#REF!</v>
      </c>
      <c r="D4327" t="e">
        <f>'RAW DATA'!#REF!</f>
        <v>#REF!</v>
      </c>
      <c r="E4327" t="e">
        <f>'RAW DATA'!#REF!</f>
        <v>#REF!</v>
      </c>
      <c r="F4327">
        <f>'RAW DATA'!H4327</f>
        <v>0</v>
      </c>
      <c r="G4327">
        <f>'RAW DATA'!I4327</f>
        <v>0</v>
      </c>
      <c r="H4327" t="e">
        <f>'RAW DATA'!#REF!</f>
        <v>#REF!</v>
      </c>
      <c r="I4327" t="e">
        <f>'RAW DATA'!#REF!</f>
        <v>#REF!</v>
      </c>
      <c r="J4327">
        <f>'RAW DATA'!J4327</f>
        <v>0</v>
      </c>
      <c r="K4327" t="e">
        <f>'RAW DATA'!#REF!</f>
        <v>#REF!</v>
      </c>
      <c r="L4327">
        <f>'RAW DATA'!P4327</f>
        <v>0</v>
      </c>
      <c r="M4327">
        <f>'RAW DATA'!Q4327</f>
        <v>0</v>
      </c>
      <c r="N4327">
        <f>'RAW DATA'!R4327</f>
        <v>0</v>
      </c>
      <c r="O4327">
        <f>'RAW DATA'!S4327</f>
        <v>0</v>
      </c>
      <c r="P4327">
        <f>'RAW DATA'!T4327</f>
        <v>0</v>
      </c>
      <c r="Q4327">
        <f>'RAW DATA'!U4327</f>
        <v>0</v>
      </c>
      <c r="R4327">
        <f>'RAW DATA'!V4327</f>
        <v>0</v>
      </c>
      <c r="S4327" t="e">
        <f>'RAW DATA'!#REF!</f>
        <v>#REF!</v>
      </c>
      <c r="T4327">
        <f>'RAW DATA'!W4327</f>
        <v>0</v>
      </c>
      <c r="U4327">
        <f>'RAW DATA'!X4327</f>
        <v>0</v>
      </c>
      <c r="V4327">
        <f>'RAW DATA'!Y4327</f>
        <v>0</v>
      </c>
      <c r="W4327" t="e">
        <f>IF(' DASHBOARD'!K4327&gt;=60,FORMULAS!$D$3,IF(' DASHBOARD'!K4327&gt;=55,FORMULAS!$E$3,IF(' DASHBOARD'!K4327&gt;=50,FORMULAS!$F$3,IF(' DASHBOARD'!K4327&gt;=40,FORMULAS!$G$3,IF(' DASHBOARD'!K4327&gt;=30,FORMULAS!$H$3,IF(K4327&gt;=20,FORMULAS!$I$3,IF(' DASHBOARD'!K4327&gt;=16,FORMULAS!$J$3)))))))</f>
        <v>#REF!</v>
      </c>
      <c r="X4327" t="e">
        <f>INDEX(FORMULAS!$D$4:$J$10,MATCH('RAW DATA'!A4327,FORMULAS!$A$4:$A$10,0),MATCH(' DASHBOARD'!W4327,FORMULAS!$D$3:$J$3,0))</f>
        <v>#N/A</v>
      </c>
      <c r="Y4327">
        <f t="shared" si="268"/>
        <v>0</v>
      </c>
      <c r="Z4327">
        <f t="shared" si="269"/>
        <v>0</v>
      </c>
      <c r="AA4327" t="e">
        <f t="shared" si="270"/>
        <v>#DIV/0!</v>
      </c>
      <c r="AB4327" s="14" t="e">
        <f>1-(FORMULAS!$S$2-' DASHBOARD'!X4327)/FORMULAS!$S$2</f>
        <v>#N/A</v>
      </c>
      <c r="AC4327" t="e">
        <f t="shared" si="271"/>
        <v>#N/A</v>
      </c>
    </row>
    <row r="4328" spans="1:29" x14ac:dyDescent="0.2">
      <c r="A4328">
        <f>'RAW DATA'!A4328</f>
        <v>0</v>
      </c>
      <c r="B4328">
        <f>'RAW DATA'!G4328</f>
        <v>0</v>
      </c>
      <c r="C4328" t="e">
        <f>'RAW DATA'!#REF!</f>
        <v>#REF!</v>
      </c>
      <c r="D4328" t="e">
        <f>'RAW DATA'!#REF!</f>
        <v>#REF!</v>
      </c>
      <c r="E4328" t="e">
        <f>'RAW DATA'!#REF!</f>
        <v>#REF!</v>
      </c>
      <c r="F4328">
        <f>'RAW DATA'!H4328</f>
        <v>0</v>
      </c>
      <c r="G4328">
        <f>'RAW DATA'!I4328</f>
        <v>0</v>
      </c>
      <c r="H4328" t="e">
        <f>'RAW DATA'!#REF!</f>
        <v>#REF!</v>
      </c>
      <c r="I4328" t="e">
        <f>'RAW DATA'!#REF!</f>
        <v>#REF!</v>
      </c>
      <c r="J4328">
        <f>'RAW DATA'!J4328</f>
        <v>0</v>
      </c>
      <c r="K4328" t="e">
        <f>'RAW DATA'!#REF!</f>
        <v>#REF!</v>
      </c>
      <c r="L4328">
        <f>'RAW DATA'!P4328</f>
        <v>0</v>
      </c>
      <c r="M4328">
        <f>'RAW DATA'!Q4328</f>
        <v>0</v>
      </c>
      <c r="N4328">
        <f>'RAW DATA'!R4328</f>
        <v>0</v>
      </c>
      <c r="O4328">
        <f>'RAW DATA'!S4328</f>
        <v>0</v>
      </c>
      <c r="P4328">
        <f>'RAW DATA'!T4328</f>
        <v>0</v>
      </c>
      <c r="Q4328">
        <f>'RAW DATA'!U4328</f>
        <v>0</v>
      </c>
      <c r="R4328">
        <f>'RAW DATA'!V4328</f>
        <v>0</v>
      </c>
      <c r="S4328" t="e">
        <f>'RAW DATA'!#REF!</f>
        <v>#REF!</v>
      </c>
      <c r="T4328">
        <f>'RAW DATA'!W4328</f>
        <v>0</v>
      </c>
      <c r="U4328">
        <f>'RAW DATA'!X4328</f>
        <v>0</v>
      </c>
      <c r="V4328">
        <f>'RAW DATA'!Y4328</f>
        <v>0</v>
      </c>
      <c r="W4328" t="e">
        <f>IF(' DASHBOARD'!K4328&gt;=60,FORMULAS!$D$3,IF(' DASHBOARD'!K4328&gt;=55,FORMULAS!$E$3,IF(' DASHBOARD'!K4328&gt;=50,FORMULAS!$F$3,IF(' DASHBOARD'!K4328&gt;=40,FORMULAS!$G$3,IF(' DASHBOARD'!K4328&gt;=30,FORMULAS!$H$3,IF(K4328&gt;=20,FORMULAS!$I$3,IF(' DASHBOARD'!K4328&gt;=16,FORMULAS!$J$3)))))))</f>
        <v>#REF!</v>
      </c>
      <c r="X4328" t="e">
        <f>INDEX(FORMULAS!$D$4:$J$10,MATCH('RAW DATA'!A4328,FORMULAS!$A$4:$A$10,0),MATCH(' DASHBOARD'!W4328,FORMULAS!$D$3:$J$3,0))</f>
        <v>#N/A</v>
      </c>
      <c r="Y4328">
        <f t="shared" si="268"/>
        <v>0</v>
      </c>
      <c r="Z4328">
        <f t="shared" si="269"/>
        <v>0</v>
      </c>
      <c r="AA4328" t="e">
        <f t="shared" si="270"/>
        <v>#DIV/0!</v>
      </c>
      <c r="AB4328" s="14" t="e">
        <f>1-(FORMULAS!$S$2-' DASHBOARD'!X4328)/FORMULAS!$S$2</f>
        <v>#N/A</v>
      </c>
      <c r="AC4328" t="e">
        <f t="shared" si="271"/>
        <v>#N/A</v>
      </c>
    </row>
    <row r="4329" spans="1:29" x14ac:dyDescent="0.2">
      <c r="A4329">
        <f>'RAW DATA'!A4329</f>
        <v>0</v>
      </c>
      <c r="B4329">
        <f>'RAW DATA'!G4329</f>
        <v>0</v>
      </c>
      <c r="C4329" t="e">
        <f>'RAW DATA'!#REF!</f>
        <v>#REF!</v>
      </c>
      <c r="D4329" t="e">
        <f>'RAW DATA'!#REF!</f>
        <v>#REF!</v>
      </c>
      <c r="E4329" t="e">
        <f>'RAW DATA'!#REF!</f>
        <v>#REF!</v>
      </c>
      <c r="F4329">
        <f>'RAW DATA'!H4329</f>
        <v>0</v>
      </c>
      <c r="G4329">
        <f>'RAW DATA'!I4329</f>
        <v>0</v>
      </c>
      <c r="H4329" t="e">
        <f>'RAW DATA'!#REF!</f>
        <v>#REF!</v>
      </c>
      <c r="I4329" t="e">
        <f>'RAW DATA'!#REF!</f>
        <v>#REF!</v>
      </c>
      <c r="J4329">
        <f>'RAW DATA'!J4329</f>
        <v>0</v>
      </c>
      <c r="K4329" t="e">
        <f>'RAW DATA'!#REF!</f>
        <v>#REF!</v>
      </c>
      <c r="L4329">
        <f>'RAW DATA'!P4329</f>
        <v>0</v>
      </c>
      <c r="M4329">
        <f>'RAW DATA'!Q4329</f>
        <v>0</v>
      </c>
      <c r="N4329">
        <f>'RAW DATA'!R4329</f>
        <v>0</v>
      </c>
      <c r="O4329">
        <f>'RAW DATA'!S4329</f>
        <v>0</v>
      </c>
      <c r="P4329">
        <f>'RAW DATA'!T4329</f>
        <v>0</v>
      </c>
      <c r="Q4329">
        <f>'RAW DATA'!U4329</f>
        <v>0</v>
      </c>
      <c r="R4329">
        <f>'RAW DATA'!V4329</f>
        <v>0</v>
      </c>
      <c r="S4329" t="e">
        <f>'RAW DATA'!#REF!</f>
        <v>#REF!</v>
      </c>
      <c r="T4329">
        <f>'RAW DATA'!W4329</f>
        <v>0</v>
      </c>
      <c r="U4329">
        <f>'RAW DATA'!X4329</f>
        <v>0</v>
      </c>
      <c r="V4329">
        <f>'RAW DATA'!Y4329</f>
        <v>0</v>
      </c>
      <c r="W4329" t="e">
        <f>IF(' DASHBOARD'!K4329&gt;=60,FORMULAS!$D$3,IF(' DASHBOARD'!K4329&gt;=55,FORMULAS!$E$3,IF(' DASHBOARD'!K4329&gt;=50,FORMULAS!$F$3,IF(' DASHBOARD'!K4329&gt;=40,FORMULAS!$G$3,IF(' DASHBOARD'!K4329&gt;=30,FORMULAS!$H$3,IF(K4329&gt;=20,FORMULAS!$I$3,IF(' DASHBOARD'!K4329&gt;=16,FORMULAS!$J$3)))))))</f>
        <v>#REF!</v>
      </c>
      <c r="X4329" t="e">
        <f>INDEX(FORMULAS!$D$4:$J$10,MATCH('RAW DATA'!A4329,FORMULAS!$A$4:$A$10,0),MATCH(' DASHBOARD'!W4329,FORMULAS!$D$3:$J$3,0))</f>
        <v>#N/A</v>
      </c>
      <c r="Y4329">
        <f t="shared" si="268"/>
        <v>0</v>
      </c>
      <c r="Z4329">
        <f t="shared" si="269"/>
        <v>0</v>
      </c>
      <c r="AA4329" t="e">
        <f t="shared" si="270"/>
        <v>#DIV/0!</v>
      </c>
      <c r="AB4329" s="14" t="e">
        <f>1-(FORMULAS!$S$2-' DASHBOARD'!X4329)/FORMULAS!$S$2</f>
        <v>#N/A</v>
      </c>
      <c r="AC4329" t="e">
        <f t="shared" si="271"/>
        <v>#N/A</v>
      </c>
    </row>
    <row r="4330" spans="1:29" x14ac:dyDescent="0.2">
      <c r="A4330">
        <f>'RAW DATA'!A4330</f>
        <v>0</v>
      </c>
      <c r="B4330">
        <f>'RAW DATA'!G4330</f>
        <v>0</v>
      </c>
      <c r="C4330" t="e">
        <f>'RAW DATA'!#REF!</f>
        <v>#REF!</v>
      </c>
      <c r="D4330" t="e">
        <f>'RAW DATA'!#REF!</f>
        <v>#REF!</v>
      </c>
      <c r="E4330" t="e">
        <f>'RAW DATA'!#REF!</f>
        <v>#REF!</v>
      </c>
      <c r="F4330">
        <f>'RAW DATA'!H4330</f>
        <v>0</v>
      </c>
      <c r="G4330">
        <f>'RAW DATA'!I4330</f>
        <v>0</v>
      </c>
      <c r="H4330" t="e">
        <f>'RAW DATA'!#REF!</f>
        <v>#REF!</v>
      </c>
      <c r="I4330" t="e">
        <f>'RAW DATA'!#REF!</f>
        <v>#REF!</v>
      </c>
      <c r="J4330">
        <f>'RAW DATA'!J4330</f>
        <v>0</v>
      </c>
      <c r="K4330" t="e">
        <f>'RAW DATA'!#REF!</f>
        <v>#REF!</v>
      </c>
      <c r="L4330">
        <f>'RAW DATA'!P4330</f>
        <v>0</v>
      </c>
      <c r="M4330">
        <f>'RAW DATA'!Q4330</f>
        <v>0</v>
      </c>
      <c r="N4330">
        <f>'RAW DATA'!R4330</f>
        <v>0</v>
      </c>
      <c r="O4330">
        <f>'RAW DATA'!S4330</f>
        <v>0</v>
      </c>
      <c r="P4330">
        <f>'RAW DATA'!T4330</f>
        <v>0</v>
      </c>
      <c r="Q4330">
        <f>'RAW DATA'!U4330</f>
        <v>0</v>
      </c>
      <c r="R4330">
        <f>'RAW DATA'!V4330</f>
        <v>0</v>
      </c>
      <c r="S4330" t="e">
        <f>'RAW DATA'!#REF!</f>
        <v>#REF!</v>
      </c>
      <c r="T4330">
        <f>'RAW DATA'!W4330</f>
        <v>0</v>
      </c>
      <c r="U4330">
        <f>'RAW DATA'!X4330</f>
        <v>0</v>
      </c>
      <c r="V4330">
        <f>'RAW DATA'!Y4330</f>
        <v>0</v>
      </c>
      <c r="W4330" t="e">
        <f>IF(' DASHBOARD'!K4330&gt;=60,FORMULAS!$D$3,IF(' DASHBOARD'!K4330&gt;=55,FORMULAS!$E$3,IF(' DASHBOARD'!K4330&gt;=50,FORMULAS!$F$3,IF(' DASHBOARD'!K4330&gt;=40,FORMULAS!$G$3,IF(' DASHBOARD'!K4330&gt;=30,FORMULAS!$H$3,IF(K4330&gt;=20,FORMULAS!$I$3,IF(' DASHBOARD'!K4330&gt;=16,FORMULAS!$J$3)))))))</f>
        <v>#REF!</v>
      </c>
      <c r="X4330" t="e">
        <f>INDEX(FORMULAS!$D$4:$J$10,MATCH('RAW DATA'!A4330,FORMULAS!$A$4:$A$10,0),MATCH(' DASHBOARD'!W4330,FORMULAS!$D$3:$J$3,0))</f>
        <v>#N/A</v>
      </c>
      <c r="Y4330">
        <f t="shared" si="268"/>
        <v>0</v>
      </c>
      <c r="Z4330">
        <f t="shared" si="269"/>
        <v>0</v>
      </c>
      <c r="AA4330" t="e">
        <f t="shared" si="270"/>
        <v>#DIV/0!</v>
      </c>
      <c r="AB4330" s="14" t="e">
        <f>1-(FORMULAS!$S$2-' DASHBOARD'!X4330)/FORMULAS!$S$2</f>
        <v>#N/A</v>
      </c>
      <c r="AC4330" t="e">
        <f t="shared" si="271"/>
        <v>#N/A</v>
      </c>
    </row>
    <row r="4331" spans="1:29" x14ac:dyDescent="0.2">
      <c r="A4331">
        <f>'RAW DATA'!A4331</f>
        <v>0</v>
      </c>
      <c r="B4331">
        <f>'RAW DATA'!G4331</f>
        <v>0</v>
      </c>
      <c r="C4331" t="e">
        <f>'RAW DATA'!#REF!</f>
        <v>#REF!</v>
      </c>
      <c r="D4331" t="e">
        <f>'RAW DATA'!#REF!</f>
        <v>#REF!</v>
      </c>
      <c r="E4331" t="e">
        <f>'RAW DATA'!#REF!</f>
        <v>#REF!</v>
      </c>
      <c r="F4331">
        <f>'RAW DATA'!H4331</f>
        <v>0</v>
      </c>
      <c r="G4331">
        <f>'RAW DATA'!I4331</f>
        <v>0</v>
      </c>
      <c r="H4331" t="e">
        <f>'RAW DATA'!#REF!</f>
        <v>#REF!</v>
      </c>
      <c r="I4331" t="e">
        <f>'RAW DATA'!#REF!</f>
        <v>#REF!</v>
      </c>
      <c r="J4331">
        <f>'RAW DATA'!J4331</f>
        <v>0</v>
      </c>
      <c r="K4331" t="e">
        <f>'RAW DATA'!#REF!</f>
        <v>#REF!</v>
      </c>
      <c r="L4331">
        <f>'RAW DATA'!P4331</f>
        <v>0</v>
      </c>
      <c r="M4331">
        <f>'RAW DATA'!Q4331</f>
        <v>0</v>
      </c>
      <c r="N4331">
        <f>'RAW DATA'!R4331</f>
        <v>0</v>
      </c>
      <c r="O4331">
        <f>'RAW DATA'!S4331</f>
        <v>0</v>
      </c>
      <c r="P4331">
        <f>'RAW DATA'!T4331</f>
        <v>0</v>
      </c>
      <c r="Q4331">
        <f>'RAW DATA'!U4331</f>
        <v>0</v>
      </c>
      <c r="R4331">
        <f>'RAW DATA'!V4331</f>
        <v>0</v>
      </c>
      <c r="S4331" t="e">
        <f>'RAW DATA'!#REF!</f>
        <v>#REF!</v>
      </c>
      <c r="T4331">
        <f>'RAW DATA'!W4331</f>
        <v>0</v>
      </c>
      <c r="U4331">
        <f>'RAW DATA'!X4331</f>
        <v>0</v>
      </c>
      <c r="V4331">
        <f>'RAW DATA'!Y4331</f>
        <v>0</v>
      </c>
      <c r="W4331" t="e">
        <f>IF(' DASHBOARD'!K4331&gt;=60,FORMULAS!$D$3,IF(' DASHBOARD'!K4331&gt;=55,FORMULAS!$E$3,IF(' DASHBOARD'!K4331&gt;=50,FORMULAS!$F$3,IF(' DASHBOARD'!K4331&gt;=40,FORMULAS!$G$3,IF(' DASHBOARD'!K4331&gt;=30,FORMULAS!$H$3,IF(K4331&gt;=20,FORMULAS!$I$3,IF(' DASHBOARD'!K4331&gt;=16,FORMULAS!$J$3)))))))</f>
        <v>#REF!</v>
      </c>
      <c r="X4331" t="e">
        <f>INDEX(FORMULAS!$D$4:$J$10,MATCH('RAW DATA'!A4331,FORMULAS!$A$4:$A$10,0),MATCH(' DASHBOARD'!W4331,FORMULAS!$D$3:$J$3,0))</f>
        <v>#N/A</v>
      </c>
      <c r="Y4331">
        <f t="shared" si="268"/>
        <v>0</v>
      </c>
      <c r="Z4331">
        <f t="shared" si="269"/>
        <v>0</v>
      </c>
      <c r="AA4331" t="e">
        <f t="shared" si="270"/>
        <v>#DIV/0!</v>
      </c>
      <c r="AB4331" s="14" t="e">
        <f>1-(FORMULAS!$S$2-' DASHBOARD'!X4331)/FORMULAS!$S$2</f>
        <v>#N/A</v>
      </c>
      <c r="AC4331" t="e">
        <f t="shared" si="271"/>
        <v>#N/A</v>
      </c>
    </row>
    <row r="4332" spans="1:29" x14ac:dyDescent="0.2">
      <c r="A4332">
        <f>'RAW DATA'!A4332</f>
        <v>0</v>
      </c>
      <c r="B4332">
        <f>'RAW DATA'!G4332</f>
        <v>0</v>
      </c>
      <c r="C4332" t="e">
        <f>'RAW DATA'!#REF!</f>
        <v>#REF!</v>
      </c>
      <c r="D4332" t="e">
        <f>'RAW DATA'!#REF!</f>
        <v>#REF!</v>
      </c>
      <c r="E4332" t="e">
        <f>'RAW DATA'!#REF!</f>
        <v>#REF!</v>
      </c>
      <c r="F4332">
        <f>'RAW DATA'!H4332</f>
        <v>0</v>
      </c>
      <c r="G4332">
        <f>'RAW DATA'!I4332</f>
        <v>0</v>
      </c>
      <c r="H4332" t="e">
        <f>'RAW DATA'!#REF!</f>
        <v>#REF!</v>
      </c>
      <c r="I4332" t="e">
        <f>'RAW DATA'!#REF!</f>
        <v>#REF!</v>
      </c>
      <c r="J4332">
        <f>'RAW DATA'!J4332</f>
        <v>0</v>
      </c>
      <c r="K4332" t="e">
        <f>'RAW DATA'!#REF!</f>
        <v>#REF!</v>
      </c>
      <c r="L4332">
        <f>'RAW DATA'!P4332</f>
        <v>0</v>
      </c>
      <c r="M4332">
        <f>'RAW DATA'!Q4332</f>
        <v>0</v>
      </c>
      <c r="N4332">
        <f>'RAW DATA'!R4332</f>
        <v>0</v>
      </c>
      <c r="O4332">
        <f>'RAW DATA'!S4332</f>
        <v>0</v>
      </c>
      <c r="P4332">
        <f>'RAW DATA'!T4332</f>
        <v>0</v>
      </c>
      <c r="Q4332">
        <f>'RAW DATA'!U4332</f>
        <v>0</v>
      </c>
      <c r="R4332">
        <f>'RAW DATA'!V4332</f>
        <v>0</v>
      </c>
      <c r="S4332" t="e">
        <f>'RAW DATA'!#REF!</f>
        <v>#REF!</v>
      </c>
      <c r="T4332">
        <f>'RAW DATA'!W4332</f>
        <v>0</v>
      </c>
      <c r="U4332">
        <f>'RAW DATA'!X4332</f>
        <v>0</v>
      </c>
      <c r="V4332">
        <f>'RAW DATA'!Y4332</f>
        <v>0</v>
      </c>
      <c r="W4332" t="e">
        <f>IF(' DASHBOARD'!K4332&gt;=60,FORMULAS!$D$3,IF(' DASHBOARD'!K4332&gt;=55,FORMULAS!$E$3,IF(' DASHBOARD'!K4332&gt;=50,FORMULAS!$F$3,IF(' DASHBOARD'!K4332&gt;=40,FORMULAS!$G$3,IF(' DASHBOARD'!K4332&gt;=30,FORMULAS!$H$3,IF(K4332&gt;=20,FORMULAS!$I$3,IF(' DASHBOARD'!K4332&gt;=16,FORMULAS!$J$3)))))))</f>
        <v>#REF!</v>
      </c>
      <c r="X4332" t="e">
        <f>INDEX(FORMULAS!$D$4:$J$10,MATCH('RAW DATA'!A4332,FORMULAS!$A$4:$A$10,0),MATCH(' DASHBOARD'!W4332,FORMULAS!$D$3:$J$3,0))</f>
        <v>#N/A</v>
      </c>
      <c r="Y4332">
        <f t="shared" si="268"/>
        <v>0</v>
      </c>
      <c r="Z4332">
        <f t="shared" si="269"/>
        <v>0</v>
      </c>
      <c r="AA4332" t="e">
        <f t="shared" si="270"/>
        <v>#DIV/0!</v>
      </c>
      <c r="AB4332" s="14" t="e">
        <f>1-(FORMULAS!$S$2-' DASHBOARD'!X4332)/FORMULAS!$S$2</f>
        <v>#N/A</v>
      </c>
      <c r="AC4332" t="e">
        <f t="shared" si="271"/>
        <v>#N/A</v>
      </c>
    </row>
    <row r="4333" spans="1:29" x14ac:dyDescent="0.2">
      <c r="A4333">
        <f>'RAW DATA'!A4333</f>
        <v>0</v>
      </c>
      <c r="B4333">
        <f>'RAW DATA'!G4333</f>
        <v>0</v>
      </c>
      <c r="C4333" t="e">
        <f>'RAW DATA'!#REF!</f>
        <v>#REF!</v>
      </c>
      <c r="D4333" t="e">
        <f>'RAW DATA'!#REF!</f>
        <v>#REF!</v>
      </c>
      <c r="E4333" t="e">
        <f>'RAW DATA'!#REF!</f>
        <v>#REF!</v>
      </c>
      <c r="F4333">
        <f>'RAW DATA'!H4333</f>
        <v>0</v>
      </c>
      <c r="G4333">
        <f>'RAW DATA'!I4333</f>
        <v>0</v>
      </c>
      <c r="H4333" t="e">
        <f>'RAW DATA'!#REF!</f>
        <v>#REF!</v>
      </c>
      <c r="I4333" t="e">
        <f>'RAW DATA'!#REF!</f>
        <v>#REF!</v>
      </c>
      <c r="J4333">
        <f>'RAW DATA'!J4333</f>
        <v>0</v>
      </c>
      <c r="K4333" t="e">
        <f>'RAW DATA'!#REF!</f>
        <v>#REF!</v>
      </c>
      <c r="L4333">
        <f>'RAW DATA'!P4333</f>
        <v>0</v>
      </c>
      <c r="M4333">
        <f>'RAW DATA'!Q4333</f>
        <v>0</v>
      </c>
      <c r="N4333">
        <f>'RAW DATA'!R4333</f>
        <v>0</v>
      </c>
      <c r="O4333">
        <f>'RAW DATA'!S4333</f>
        <v>0</v>
      </c>
      <c r="P4333">
        <f>'RAW DATA'!T4333</f>
        <v>0</v>
      </c>
      <c r="Q4333">
        <f>'RAW DATA'!U4333</f>
        <v>0</v>
      </c>
      <c r="R4333">
        <f>'RAW DATA'!V4333</f>
        <v>0</v>
      </c>
      <c r="S4333" t="e">
        <f>'RAW DATA'!#REF!</f>
        <v>#REF!</v>
      </c>
      <c r="T4333">
        <f>'RAW DATA'!W4333</f>
        <v>0</v>
      </c>
      <c r="U4333">
        <f>'RAW DATA'!X4333</f>
        <v>0</v>
      </c>
      <c r="V4333">
        <f>'RAW DATA'!Y4333</f>
        <v>0</v>
      </c>
      <c r="W4333" t="e">
        <f>IF(' DASHBOARD'!K4333&gt;=60,FORMULAS!$D$3,IF(' DASHBOARD'!K4333&gt;=55,FORMULAS!$E$3,IF(' DASHBOARD'!K4333&gt;=50,FORMULAS!$F$3,IF(' DASHBOARD'!K4333&gt;=40,FORMULAS!$G$3,IF(' DASHBOARD'!K4333&gt;=30,FORMULAS!$H$3,IF(K4333&gt;=20,FORMULAS!$I$3,IF(' DASHBOARD'!K4333&gt;=16,FORMULAS!$J$3)))))))</f>
        <v>#REF!</v>
      </c>
      <c r="X4333" t="e">
        <f>INDEX(FORMULAS!$D$4:$J$10,MATCH('RAW DATA'!A4333,FORMULAS!$A$4:$A$10,0),MATCH(' DASHBOARD'!W4333,FORMULAS!$D$3:$J$3,0))</f>
        <v>#N/A</v>
      </c>
      <c r="Y4333">
        <f t="shared" si="268"/>
        <v>0</v>
      </c>
      <c r="Z4333">
        <f t="shared" si="269"/>
        <v>0</v>
      </c>
      <c r="AA4333" t="e">
        <f t="shared" si="270"/>
        <v>#DIV/0!</v>
      </c>
      <c r="AB4333" s="14" t="e">
        <f>1-(FORMULAS!$S$2-' DASHBOARD'!X4333)/FORMULAS!$S$2</f>
        <v>#N/A</v>
      </c>
      <c r="AC4333" t="e">
        <f t="shared" si="271"/>
        <v>#N/A</v>
      </c>
    </row>
    <row r="4334" spans="1:29" x14ac:dyDescent="0.2">
      <c r="A4334">
        <f>'RAW DATA'!A4334</f>
        <v>0</v>
      </c>
      <c r="B4334">
        <f>'RAW DATA'!G4334</f>
        <v>0</v>
      </c>
      <c r="C4334" t="e">
        <f>'RAW DATA'!#REF!</f>
        <v>#REF!</v>
      </c>
      <c r="D4334" t="e">
        <f>'RAW DATA'!#REF!</f>
        <v>#REF!</v>
      </c>
      <c r="E4334" t="e">
        <f>'RAW DATA'!#REF!</f>
        <v>#REF!</v>
      </c>
      <c r="F4334">
        <f>'RAW DATA'!H4334</f>
        <v>0</v>
      </c>
      <c r="G4334">
        <f>'RAW DATA'!I4334</f>
        <v>0</v>
      </c>
      <c r="H4334" t="e">
        <f>'RAW DATA'!#REF!</f>
        <v>#REF!</v>
      </c>
      <c r="I4334" t="e">
        <f>'RAW DATA'!#REF!</f>
        <v>#REF!</v>
      </c>
      <c r="J4334">
        <f>'RAW DATA'!J4334</f>
        <v>0</v>
      </c>
      <c r="K4334" t="e">
        <f>'RAW DATA'!#REF!</f>
        <v>#REF!</v>
      </c>
      <c r="L4334">
        <f>'RAW DATA'!P4334</f>
        <v>0</v>
      </c>
      <c r="M4334">
        <f>'RAW DATA'!Q4334</f>
        <v>0</v>
      </c>
      <c r="N4334">
        <f>'RAW DATA'!R4334</f>
        <v>0</v>
      </c>
      <c r="O4334">
        <f>'RAW DATA'!S4334</f>
        <v>0</v>
      </c>
      <c r="P4334">
        <f>'RAW DATA'!T4334</f>
        <v>0</v>
      </c>
      <c r="Q4334">
        <f>'RAW DATA'!U4334</f>
        <v>0</v>
      </c>
      <c r="R4334">
        <f>'RAW DATA'!V4334</f>
        <v>0</v>
      </c>
      <c r="S4334" t="e">
        <f>'RAW DATA'!#REF!</f>
        <v>#REF!</v>
      </c>
      <c r="T4334">
        <f>'RAW DATA'!W4334</f>
        <v>0</v>
      </c>
      <c r="U4334">
        <f>'RAW DATA'!X4334</f>
        <v>0</v>
      </c>
      <c r="V4334">
        <f>'RAW DATA'!Y4334</f>
        <v>0</v>
      </c>
      <c r="W4334" t="e">
        <f>IF(' DASHBOARD'!K4334&gt;=60,FORMULAS!$D$3,IF(' DASHBOARD'!K4334&gt;=55,FORMULAS!$E$3,IF(' DASHBOARD'!K4334&gt;=50,FORMULAS!$F$3,IF(' DASHBOARD'!K4334&gt;=40,FORMULAS!$G$3,IF(' DASHBOARD'!K4334&gt;=30,FORMULAS!$H$3,IF(K4334&gt;=20,FORMULAS!$I$3,IF(' DASHBOARD'!K4334&gt;=16,FORMULAS!$J$3)))))))</f>
        <v>#REF!</v>
      </c>
      <c r="X4334" t="e">
        <f>INDEX(FORMULAS!$D$4:$J$10,MATCH('RAW DATA'!A4334,FORMULAS!$A$4:$A$10,0),MATCH(' DASHBOARD'!W4334,FORMULAS!$D$3:$J$3,0))</f>
        <v>#N/A</v>
      </c>
      <c r="Y4334">
        <f t="shared" si="268"/>
        <v>0</v>
      </c>
      <c r="Z4334">
        <f t="shared" si="269"/>
        <v>0</v>
      </c>
      <c r="AA4334" t="e">
        <f t="shared" si="270"/>
        <v>#DIV/0!</v>
      </c>
      <c r="AB4334" s="14" t="e">
        <f>1-(FORMULAS!$S$2-' DASHBOARD'!X4334)/FORMULAS!$S$2</f>
        <v>#N/A</v>
      </c>
      <c r="AC4334" t="e">
        <f t="shared" si="271"/>
        <v>#N/A</v>
      </c>
    </row>
    <row r="4335" spans="1:29" x14ac:dyDescent="0.2">
      <c r="A4335">
        <f>'RAW DATA'!A4335</f>
        <v>0</v>
      </c>
      <c r="B4335">
        <f>'RAW DATA'!G4335</f>
        <v>0</v>
      </c>
      <c r="C4335" t="e">
        <f>'RAW DATA'!#REF!</f>
        <v>#REF!</v>
      </c>
      <c r="D4335" t="e">
        <f>'RAW DATA'!#REF!</f>
        <v>#REF!</v>
      </c>
      <c r="E4335" t="e">
        <f>'RAW DATA'!#REF!</f>
        <v>#REF!</v>
      </c>
      <c r="F4335">
        <f>'RAW DATA'!H4335</f>
        <v>0</v>
      </c>
      <c r="G4335">
        <f>'RAW DATA'!I4335</f>
        <v>0</v>
      </c>
      <c r="H4335" t="e">
        <f>'RAW DATA'!#REF!</f>
        <v>#REF!</v>
      </c>
      <c r="I4335" t="e">
        <f>'RAW DATA'!#REF!</f>
        <v>#REF!</v>
      </c>
      <c r="J4335">
        <f>'RAW DATA'!J4335</f>
        <v>0</v>
      </c>
      <c r="K4335" t="e">
        <f>'RAW DATA'!#REF!</f>
        <v>#REF!</v>
      </c>
      <c r="L4335">
        <f>'RAW DATA'!P4335</f>
        <v>0</v>
      </c>
      <c r="M4335">
        <f>'RAW DATA'!Q4335</f>
        <v>0</v>
      </c>
      <c r="N4335">
        <f>'RAW DATA'!R4335</f>
        <v>0</v>
      </c>
      <c r="O4335">
        <f>'RAW DATA'!S4335</f>
        <v>0</v>
      </c>
      <c r="P4335">
        <f>'RAW DATA'!T4335</f>
        <v>0</v>
      </c>
      <c r="Q4335">
        <f>'RAW DATA'!U4335</f>
        <v>0</v>
      </c>
      <c r="R4335">
        <f>'RAW DATA'!V4335</f>
        <v>0</v>
      </c>
      <c r="S4335" t="e">
        <f>'RAW DATA'!#REF!</f>
        <v>#REF!</v>
      </c>
      <c r="T4335">
        <f>'RAW DATA'!W4335</f>
        <v>0</v>
      </c>
      <c r="U4335">
        <f>'RAW DATA'!X4335</f>
        <v>0</v>
      </c>
      <c r="V4335">
        <f>'RAW DATA'!Y4335</f>
        <v>0</v>
      </c>
      <c r="W4335" t="e">
        <f>IF(' DASHBOARD'!K4335&gt;=60,FORMULAS!$D$3,IF(' DASHBOARD'!K4335&gt;=55,FORMULAS!$E$3,IF(' DASHBOARD'!K4335&gt;=50,FORMULAS!$F$3,IF(' DASHBOARD'!K4335&gt;=40,FORMULAS!$G$3,IF(' DASHBOARD'!K4335&gt;=30,FORMULAS!$H$3,IF(K4335&gt;=20,FORMULAS!$I$3,IF(' DASHBOARD'!K4335&gt;=16,FORMULAS!$J$3)))))))</f>
        <v>#REF!</v>
      </c>
      <c r="X4335" t="e">
        <f>INDEX(FORMULAS!$D$4:$J$10,MATCH('RAW DATA'!A4335,FORMULAS!$A$4:$A$10,0),MATCH(' DASHBOARD'!W4335,FORMULAS!$D$3:$J$3,0))</f>
        <v>#N/A</v>
      </c>
      <c r="Y4335">
        <f t="shared" si="268"/>
        <v>0</v>
      </c>
      <c r="Z4335">
        <f t="shared" si="269"/>
        <v>0</v>
      </c>
      <c r="AA4335" t="e">
        <f t="shared" si="270"/>
        <v>#DIV/0!</v>
      </c>
      <c r="AB4335" s="14" t="e">
        <f>1-(FORMULAS!$S$2-' DASHBOARD'!X4335)/FORMULAS!$S$2</f>
        <v>#N/A</v>
      </c>
      <c r="AC4335" t="e">
        <f t="shared" si="271"/>
        <v>#N/A</v>
      </c>
    </row>
    <row r="4336" spans="1:29" x14ac:dyDescent="0.2">
      <c r="A4336">
        <f>'RAW DATA'!A4336</f>
        <v>0</v>
      </c>
      <c r="B4336">
        <f>'RAW DATA'!G4336</f>
        <v>0</v>
      </c>
      <c r="C4336" t="e">
        <f>'RAW DATA'!#REF!</f>
        <v>#REF!</v>
      </c>
      <c r="D4336" t="e">
        <f>'RAW DATA'!#REF!</f>
        <v>#REF!</v>
      </c>
      <c r="E4336" t="e">
        <f>'RAW DATA'!#REF!</f>
        <v>#REF!</v>
      </c>
      <c r="F4336">
        <f>'RAW DATA'!H4336</f>
        <v>0</v>
      </c>
      <c r="G4336">
        <f>'RAW DATA'!I4336</f>
        <v>0</v>
      </c>
      <c r="H4336" t="e">
        <f>'RAW DATA'!#REF!</f>
        <v>#REF!</v>
      </c>
      <c r="I4336" t="e">
        <f>'RAW DATA'!#REF!</f>
        <v>#REF!</v>
      </c>
      <c r="J4336">
        <f>'RAW DATA'!J4336</f>
        <v>0</v>
      </c>
      <c r="K4336" t="e">
        <f>'RAW DATA'!#REF!</f>
        <v>#REF!</v>
      </c>
      <c r="L4336">
        <f>'RAW DATA'!P4336</f>
        <v>0</v>
      </c>
      <c r="M4336">
        <f>'RAW DATA'!Q4336</f>
        <v>0</v>
      </c>
      <c r="N4336">
        <f>'RAW DATA'!R4336</f>
        <v>0</v>
      </c>
      <c r="O4336">
        <f>'RAW DATA'!S4336</f>
        <v>0</v>
      </c>
      <c r="P4336">
        <f>'RAW DATA'!T4336</f>
        <v>0</v>
      </c>
      <c r="Q4336">
        <f>'RAW DATA'!U4336</f>
        <v>0</v>
      </c>
      <c r="R4336">
        <f>'RAW DATA'!V4336</f>
        <v>0</v>
      </c>
      <c r="S4336" t="e">
        <f>'RAW DATA'!#REF!</f>
        <v>#REF!</v>
      </c>
      <c r="T4336">
        <f>'RAW DATA'!W4336</f>
        <v>0</v>
      </c>
      <c r="U4336">
        <f>'RAW DATA'!X4336</f>
        <v>0</v>
      </c>
      <c r="V4336">
        <f>'RAW DATA'!Y4336</f>
        <v>0</v>
      </c>
      <c r="W4336" t="e">
        <f>IF(' DASHBOARD'!K4336&gt;=60,FORMULAS!$D$3,IF(' DASHBOARD'!K4336&gt;=55,FORMULAS!$E$3,IF(' DASHBOARD'!K4336&gt;=50,FORMULAS!$F$3,IF(' DASHBOARD'!K4336&gt;=40,FORMULAS!$G$3,IF(' DASHBOARD'!K4336&gt;=30,FORMULAS!$H$3,IF(K4336&gt;=20,FORMULAS!$I$3,IF(' DASHBOARD'!K4336&gt;=16,FORMULAS!$J$3)))))))</f>
        <v>#REF!</v>
      </c>
      <c r="X4336" t="e">
        <f>INDEX(FORMULAS!$D$4:$J$10,MATCH('RAW DATA'!A4336,FORMULAS!$A$4:$A$10,0),MATCH(' DASHBOARD'!W4336,FORMULAS!$D$3:$J$3,0))</f>
        <v>#N/A</v>
      </c>
      <c r="Y4336">
        <f t="shared" si="268"/>
        <v>0</v>
      </c>
      <c r="Z4336">
        <f t="shared" si="269"/>
        <v>0</v>
      </c>
      <c r="AA4336" t="e">
        <f t="shared" si="270"/>
        <v>#DIV/0!</v>
      </c>
      <c r="AB4336" s="14" t="e">
        <f>1-(FORMULAS!$S$2-' DASHBOARD'!X4336)/FORMULAS!$S$2</f>
        <v>#N/A</v>
      </c>
      <c r="AC4336" t="e">
        <f t="shared" si="271"/>
        <v>#N/A</v>
      </c>
    </row>
    <row r="4337" spans="1:29" x14ac:dyDescent="0.2">
      <c r="A4337">
        <f>'RAW DATA'!A4337</f>
        <v>0</v>
      </c>
      <c r="B4337">
        <f>'RAW DATA'!G4337</f>
        <v>0</v>
      </c>
      <c r="C4337" t="e">
        <f>'RAW DATA'!#REF!</f>
        <v>#REF!</v>
      </c>
      <c r="D4337" t="e">
        <f>'RAW DATA'!#REF!</f>
        <v>#REF!</v>
      </c>
      <c r="E4337" t="e">
        <f>'RAW DATA'!#REF!</f>
        <v>#REF!</v>
      </c>
      <c r="F4337">
        <f>'RAW DATA'!H4337</f>
        <v>0</v>
      </c>
      <c r="G4337">
        <f>'RAW DATA'!I4337</f>
        <v>0</v>
      </c>
      <c r="H4337" t="e">
        <f>'RAW DATA'!#REF!</f>
        <v>#REF!</v>
      </c>
      <c r="I4337" t="e">
        <f>'RAW DATA'!#REF!</f>
        <v>#REF!</v>
      </c>
      <c r="J4337">
        <f>'RAW DATA'!J4337</f>
        <v>0</v>
      </c>
      <c r="K4337" t="e">
        <f>'RAW DATA'!#REF!</f>
        <v>#REF!</v>
      </c>
      <c r="L4337">
        <f>'RAW DATA'!P4337</f>
        <v>0</v>
      </c>
      <c r="M4337">
        <f>'RAW DATA'!Q4337</f>
        <v>0</v>
      </c>
      <c r="N4337">
        <f>'RAW DATA'!R4337</f>
        <v>0</v>
      </c>
      <c r="O4337">
        <f>'RAW DATA'!S4337</f>
        <v>0</v>
      </c>
      <c r="P4337">
        <f>'RAW DATA'!T4337</f>
        <v>0</v>
      </c>
      <c r="Q4337">
        <f>'RAW DATA'!U4337</f>
        <v>0</v>
      </c>
      <c r="R4337">
        <f>'RAW DATA'!V4337</f>
        <v>0</v>
      </c>
      <c r="S4337" t="e">
        <f>'RAW DATA'!#REF!</f>
        <v>#REF!</v>
      </c>
      <c r="T4337">
        <f>'RAW DATA'!W4337</f>
        <v>0</v>
      </c>
      <c r="U4337">
        <f>'RAW DATA'!X4337</f>
        <v>0</v>
      </c>
      <c r="V4337">
        <f>'RAW DATA'!Y4337</f>
        <v>0</v>
      </c>
      <c r="W4337" t="e">
        <f>IF(' DASHBOARD'!K4337&gt;=60,FORMULAS!$D$3,IF(' DASHBOARD'!K4337&gt;=55,FORMULAS!$E$3,IF(' DASHBOARD'!K4337&gt;=50,FORMULAS!$F$3,IF(' DASHBOARD'!K4337&gt;=40,FORMULAS!$G$3,IF(' DASHBOARD'!K4337&gt;=30,FORMULAS!$H$3,IF(K4337&gt;=20,FORMULAS!$I$3,IF(' DASHBOARD'!K4337&gt;=16,FORMULAS!$J$3)))))))</f>
        <v>#REF!</v>
      </c>
      <c r="X4337" t="e">
        <f>INDEX(FORMULAS!$D$4:$J$10,MATCH('RAW DATA'!A4337,FORMULAS!$A$4:$A$10,0),MATCH(' DASHBOARD'!W4337,FORMULAS!$D$3:$J$3,0))</f>
        <v>#N/A</v>
      </c>
      <c r="Y4337">
        <f t="shared" si="268"/>
        <v>0</v>
      </c>
      <c r="Z4337">
        <f t="shared" si="269"/>
        <v>0</v>
      </c>
      <c r="AA4337" t="e">
        <f t="shared" si="270"/>
        <v>#DIV/0!</v>
      </c>
      <c r="AB4337" s="14" t="e">
        <f>1-(FORMULAS!$S$2-' DASHBOARD'!X4337)/FORMULAS!$S$2</f>
        <v>#N/A</v>
      </c>
      <c r="AC4337" t="e">
        <f t="shared" si="271"/>
        <v>#N/A</v>
      </c>
    </row>
    <row r="4338" spans="1:29" x14ac:dyDescent="0.2">
      <c r="A4338">
        <f>'RAW DATA'!A4338</f>
        <v>0</v>
      </c>
      <c r="B4338">
        <f>'RAW DATA'!G4338</f>
        <v>0</v>
      </c>
      <c r="C4338" t="e">
        <f>'RAW DATA'!#REF!</f>
        <v>#REF!</v>
      </c>
      <c r="D4338" t="e">
        <f>'RAW DATA'!#REF!</f>
        <v>#REF!</v>
      </c>
      <c r="E4338" t="e">
        <f>'RAW DATA'!#REF!</f>
        <v>#REF!</v>
      </c>
      <c r="F4338">
        <f>'RAW DATA'!H4338</f>
        <v>0</v>
      </c>
      <c r="G4338">
        <f>'RAW DATA'!I4338</f>
        <v>0</v>
      </c>
      <c r="H4338" t="e">
        <f>'RAW DATA'!#REF!</f>
        <v>#REF!</v>
      </c>
      <c r="I4338" t="e">
        <f>'RAW DATA'!#REF!</f>
        <v>#REF!</v>
      </c>
      <c r="J4338">
        <f>'RAW DATA'!J4338</f>
        <v>0</v>
      </c>
      <c r="K4338" t="e">
        <f>'RAW DATA'!#REF!</f>
        <v>#REF!</v>
      </c>
      <c r="L4338">
        <f>'RAW DATA'!P4338</f>
        <v>0</v>
      </c>
      <c r="M4338">
        <f>'RAW DATA'!Q4338</f>
        <v>0</v>
      </c>
      <c r="N4338">
        <f>'RAW DATA'!R4338</f>
        <v>0</v>
      </c>
      <c r="O4338">
        <f>'RAW DATA'!S4338</f>
        <v>0</v>
      </c>
      <c r="P4338">
        <f>'RAW DATA'!T4338</f>
        <v>0</v>
      </c>
      <c r="Q4338">
        <f>'RAW DATA'!U4338</f>
        <v>0</v>
      </c>
      <c r="R4338">
        <f>'RAW DATA'!V4338</f>
        <v>0</v>
      </c>
      <c r="S4338" t="e">
        <f>'RAW DATA'!#REF!</f>
        <v>#REF!</v>
      </c>
      <c r="T4338">
        <f>'RAW DATA'!W4338</f>
        <v>0</v>
      </c>
      <c r="U4338">
        <f>'RAW DATA'!X4338</f>
        <v>0</v>
      </c>
      <c r="V4338">
        <f>'RAW DATA'!Y4338</f>
        <v>0</v>
      </c>
      <c r="W4338" t="e">
        <f>IF(' DASHBOARD'!K4338&gt;=60,FORMULAS!$D$3,IF(' DASHBOARD'!K4338&gt;=55,FORMULAS!$E$3,IF(' DASHBOARD'!K4338&gt;=50,FORMULAS!$F$3,IF(' DASHBOARD'!K4338&gt;=40,FORMULAS!$G$3,IF(' DASHBOARD'!K4338&gt;=30,FORMULAS!$H$3,IF(K4338&gt;=20,FORMULAS!$I$3,IF(' DASHBOARD'!K4338&gt;=16,FORMULAS!$J$3)))))))</f>
        <v>#REF!</v>
      </c>
      <c r="X4338" t="e">
        <f>INDEX(FORMULAS!$D$4:$J$10,MATCH('RAW DATA'!A4338,FORMULAS!$A$4:$A$10,0),MATCH(' DASHBOARD'!W4338,FORMULAS!$D$3:$J$3,0))</f>
        <v>#N/A</v>
      </c>
      <c r="Y4338">
        <f t="shared" si="268"/>
        <v>0</v>
      </c>
      <c r="Z4338">
        <f t="shared" si="269"/>
        <v>0</v>
      </c>
      <c r="AA4338" t="e">
        <f t="shared" si="270"/>
        <v>#DIV/0!</v>
      </c>
      <c r="AB4338" s="14" t="e">
        <f>1-(FORMULAS!$S$2-' DASHBOARD'!X4338)/FORMULAS!$S$2</f>
        <v>#N/A</v>
      </c>
      <c r="AC4338" t="e">
        <f t="shared" si="271"/>
        <v>#N/A</v>
      </c>
    </row>
    <row r="4339" spans="1:29" x14ac:dyDescent="0.2">
      <c r="A4339">
        <f>'RAW DATA'!A4339</f>
        <v>0</v>
      </c>
      <c r="B4339">
        <f>'RAW DATA'!G4339</f>
        <v>0</v>
      </c>
      <c r="C4339" t="e">
        <f>'RAW DATA'!#REF!</f>
        <v>#REF!</v>
      </c>
      <c r="D4339" t="e">
        <f>'RAW DATA'!#REF!</f>
        <v>#REF!</v>
      </c>
      <c r="E4339" t="e">
        <f>'RAW DATA'!#REF!</f>
        <v>#REF!</v>
      </c>
      <c r="F4339">
        <f>'RAW DATA'!H4339</f>
        <v>0</v>
      </c>
      <c r="G4339">
        <f>'RAW DATA'!I4339</f>
        <v>0</v>
      </c>
      <c r="H4339" t="e">
        <f>'RAW DATA'!#REF!</f>
        <v>#REF!</v>
      </c>
      <c r="I4339" t="e">
        <f>'RAW DATA'!#REF!</f>
        <v>#REF!</v>
      </c>
      <c r="J4339">
        <f>'RAW DATA'!J4339</f>
        <v>0</v>
      </c>
      <c r="K4339" t="e">
        <f>'RAW DATA'!#REF!</f>
        <v>#REF!</v>
      </c>
      <c r="L4339">
        <f>'RAW DATA'!P4339</f>
        <v>0</v>
      </c>
      <c r="M4339">
        <f>'RAW DATA'!Q4339</f>
        <v>0</v>
      </c>
      <c r="N4339">
        <f>'RAW DATA'!R4339</f>
        <v>0</v>
      </c>
      <c r="O4339">
        <f>'RAW DATA'!S4339</f>
        <v>0</v>
      </c>
      <c r="P4339">
        <f>'RAW DATA'!T4339</f>
        <v>0</v>
      </c>
      <c r="Q4339">
        <f>'RAW DATA'!U4339</f>
        <v>0</v>
      </c>
      <c r="R4339">
        <f>'RAW DATA'!V4339</f>
        <v>0</v>
      </c>
      <c r="S4339" t="e">
        <f>'RAW DATA'!#REF!</f>
        <v>#REF!</v>
      </c>
      <c r="T4339">
        <f>'RAW DATA'!W4339</f>
        <v>0</v>
      </c>
      <c r="U4339">
        <f>'RAW DATA'!X4339</f>
        <v>0</v>
      </c>
      <c r="V4339">
        <f>'RAW DATA'!Y4339</f>
        <v>0</v>
      </c>
      <c r="W4339" t="e">
        <f>IF(' DASHBOARD'!K4339&gt;=60,FORMULAS!$D$3,IF(' DASHBOARD'!K4339&gt;=55,FORMULAS!$E$3,IF(' DASHBOARD'!K4339&gt;=50,FORMULAS!$F$3,IF(' DASHBOARD'!K4339&gt;=40,FORMULAS!$G$3,IF(' DASHBOARD'!K4339&gt;=30,FORMULAS!$H$3,IF(K4339&gt;=20,FORMULAS!$I$3,IF(' DASHBOARD'!K4339&gt;=16,FORMULAS!$J$3)))))))</f>
        <v>#REF!</v>
      </c>
      <c r="X4339" t="e">
        <f>INDEX(FORMULAS!$D$4:$J$10,MATCH('RAW DATA'!A4339,FORMULAS!$A$4:$A$10,0),MATCH(' DASHBOARD'!W4339,FORMULAS!$D$3:$J$3,0))</f>
        <v>#N/A</v>
      </c>
      <c r="Y4339">
        <f t="shared" si="268"/>
        <v>0</v>
      </c>
      <c r="Z4339">
        <f t="shared" si="269"/>
        <v>0</v>
      </c>
      <c r="AA4339" t="e">
        <f t="shared" si="270"/>
        <v>#DIV/0!</v>
      </c>
      <c r="AB4339" s="14" t="e">
        <f>1-(FORMULAS!$S$2-' DASHBOARD'!X4339)/FORMULAS!$S$2</f>
        <v>#N/A</v>
      </c>
      <c r="AC4339" t="e">
        <f t="shared" si="271"/>
        <v>#N/A</v>
      </c>
    </row>
    <row r="4340" spans="1:29" x14ac:dyDescent="0.2">
      <c r="A4340">
        <f>'RAW DATA'!A4340</f>
        <v>0</v>
      </c>
      <c r="B4340">
        <f>'RAW DATA'!G4340</f>
        <v>0</v>
      </c>
      <c r="C4340" t="e">
        <f>'RAW DATA'!#REF!</f>
        <v>#REF!</v>
      </c>
      <c r="D4340" t="e">
        <f>'RAW DATA'!#REF!</f>
        <v>#REF!</v>
      </c>
      <c r="E4340" t="e">
        <f>'RAW DATA'!#REF!</f>
        <v>#REF!</v>
      </c>
      <c r="F4340">
        <f>'RAW DATA'!H4340</f>
        <v>0</v>
      </c>
      <c r="G4340">
        <f>'RAW DATA'!I4340</f>
        <v>0</v>
      </c>
      <c r="H4340" t="e">
        <f>'RAW DATA'!#REF!</f>
        <v>#REF!</v>
      </c>
      <c r="I4340" t="e">
        <f>'RAW DATA'!#REF!</f>
        <v>#REF!</v>
      </c>
      <c r="J4340">
        <f>'RAW DATA'!J4340</f>
        <v>0</v>
      </c>
      <c r="K4340" t="e">
        <f>'RAW DATA'!#REF!</f>
        <v>#REF!</v>
      </c>
      <c r="L4340">
        <f>'RAW DATA'!P4340</f>
        <v>0</v>
      </c>
      <c r="M4340">
        <f>'RAW DATA'!Q4340</f>
        <v>0</v>
      </c>
      <c r="N4340">
        <f>'RAW DATA'!R4340</f>
        <v>0</v>
      </c>
      <c r="O4340">
        <f>'RAW DATA'!S4340</f>
        <v>0</v>
      </c>
      <c r="P4340">
        <f>'RAW DATA'!T4340</f>
        <v>0</v>
      </c>
      <c r="Q4340">
        <f>'RAW DATA'!U4340</f>
        <v>0</v>
      </c>
      <c r="R4340">
        <f>'RAW DATA'!V4340</f>
        <v>0</v>
      </c>
      <c r="S4340" t="e">
        <f>'RAW DATA'!#REF!</f>
        <v>#REF!</v>
      </c>
      <c r="T4340">
        <f>'RAW DATA'!W4340</f>
        <v>0</v>
      </c>
      <c r="U4340">
        <f>'RAW DATA'!X4340</f>
        <v>0</v>
      </c>
      <c r="V4340">
        <f>'RAW DATA'!Y4340</f>
        <v>0</v>
      </c>
      <c r="W4340" t="e">
        <f>IF(' DASHBOARD'!K4340&gt;=60,FORMULAS!$D$3,IF(' DASHBOARD'!K4340&gt;=55,FORMULAS!$E$3,IF(' DASHBOARD'!K4340&gt;=50,FORMULAS!$F$3,IF(' DASHBOARD'!K4340&gt;=40,FORMULAS!$G$3,IF(' DASHBOARD'!K4340&gt;=30,FORMULAS!$H$3,IF(K4340&gt;=20,FORMULAS!$I$3,IF(' DASHBOARD'!K4340&gt;=16,FORMULAS!$J$3)))))))</f>
        <v>#REF!</v>
      </c>
      <c r="X4340" t="e">
        <f>INDEX(FORMULAS!$D$4:$J$10,MATCH('RAW DATA'!A4340,FORMULAS!$A$4:$A$10,0),MATCH(' DASHBOARD'!W4340,FORMULAS!$D$3:$J$3,0))</f>
        <v>#N/A</v>
      </c>
      <c r="Y4340">
        <f t="shared" si="268"/>
        <v>0</v>
      </c>
      <c r="Z4340">
        <f t="shared" si="269"/>
        <v>0</v>
      </c>
      <c r="AA4340" t="e">
        <f t="shared" si="270"/>
        <v>#DIV/0!</v>
      </c>
      <c r="AB4340" s="14" t="e">
        <f>1-(FORMULAS!$S$2-' DASHBOARD'!X4340)/FORMULAS!$S$2</f>
        <v>#N/A</v>
      </c>
      <c r="AC4340" t="e">
        <f t="shared" si="271"/>
        <v>#N/A</v>
      </c>
    </row>
    <row r="4341" spans="1:29" x14ac:dyDescent="0.2">
      <c r="A4341">
        <f>'RAW DATA'!A4341</f>
        <v>0</v>
      </c>
      <c r="B4341">
        <f>'RAW DATA'!G4341</f>
        <v>0</v>
      </c>
      <c r="C4341" t="e">
        <f>'RAW DATA'!#REF!</f>
        <v>#REF!</v>
      </c>
      <c r="D4341" t="e">
        <f>'RAW DATA'!#REF!</f>
        <v>#REF!</v>
      </c>
      <c r="E4341" t="e">
        <f>'RAW DATA'!#REF!</f>
        <v>#REF!</v>
      </c>
      <c r="F4341">
        <f>'RAW DATA'!H4341</f>
        <v>0</v>
      </c>
      <c r="G4341">
        <f>'RAW DATA'!I4341</f>
        <v>0</v>
      </c>
      <c r="H4341" t="e">
        <f>'RAW DATA'!#REF!</f>
        <v>#REF!</v>
      </c>
      <c r="I4341" t="e">
        <f>'RAW DATA'!#REF!</f>
        <v>#REF!</v>
      </c>
      <c r="J4341">
        <f>'RAW DATA'!J4341</f>
        <v>0</v>
      </c>
      <c r="K4341" t="e">
        <f>'RAW DATA'!#REF!</f>
        <v>#REF!</v>
      </c>
      <c r="L4341">
        <f>'RAW DATA'!P4341</f>
        <v>0</v>
      </c>
      <c r="M4341">
        <f>'RAW DATA'!Q4341</f>
        <v>0</v>
      </c>
      <c r="N4341">
        <f>'RAW DATA'!R4341</f>
        <v>0</v>
      </c>
      <c r="O4341">
        <f>'RAW DATA'!S4341</f>
        <v>0</v>
      </c>
      <c r="P4341">
        <f>'RAW DATA'!T4341</f>
        <v>0</v>
      </c>
      <c r="Q4341">
        <f>'RAW DATA'!U4341</f>
        <v>0</v>
      </c>
      <c r="R4341">
        <f>'RAW DATA'!V4341</f>
        <v>0</v>
      </c>
      <c r="S4341" t="e">
        <f>'RAW DATA'!#REF!</f>
        <v>#REF!</v>
      </c>
      <c r="T4341">
        <f>'RAW DATA'!W4341</f>
        <v>0</v>
      </c>
      <c r="U4341">
        <f>'RAW DATA'!X4341</f>
        <v>0</v>
      </c>
      <c r="V4341">
        <f>'RAW DATA'!Y4341</f>
        <v>0</v>
      </c>
      <c r="W4341" t="e">
        <f>IF(' DASHBOARD'!K4341&gt;=60,FORMULAS!$D$3,IF(' DASHBOARD'!K4341&gt;=55,FORMULAS!$E$3,IF(' DASHBOARD'!K4341&gt;=50,FORMULAS!$F$3,IF(' DASHBOARD'!K4341&gt;=40,FORMULAS!$G$3,IF(' DASHBOARD'!K4341&gt;=30,FORMULAS!$H$3,IF(K4341&gt;=20,FORMULAS!$I$3,IF(' DASHBOARD'!K4341&gt;=16,FORMULAS!$J$3)))))))</f>
        <v>#REF!</v>
      </c>
      <c r="X4341" t="e">
        <f>INDEX(FORMULAS!$D$4:$J$10,MATCH('RAW DATA'!A4341,FORMULAS!$A$4:$A$10,0),MATCH(' DASHBOARD'!W4341,FORMULAS!$D$3:$J$3,0))</f>
        <v>#N/A</v>
      </c>
      <c r="Y4341">
        <f t="shared" si="268"/>
        <v>0</v>
      </c>
      <c r="Z4341">
        <f t="shared" si="269"/>
        <v>0</v>
      </c>
      <c r="AA4341" t="e">
        <f t="shared" si="270"/>
        <v>#DIV/0!</v>
      </c>
      <c r="AB4341" s="14" t="e">
        <f>1-(FORMULAS!$S$2-' DASHBOARD'!X4341)/FORMULAS!$S$2</f>
        <v>#N/A</v>
      </c>
      <c r="AC4341" t="e">
        <f t="shared" si="271"/>
        <v>#N/A</v>
      </c>
    </row>
    <row r="4342" spans="1:29" x14ac:dyDescent="0.2">
      <c r="A4342">
        <f>'RAW DATA'!A4342</f>
        <v>0</v>
      </c>
      <c r="B4342">
        <f>'RAW DATA'!G4342</f>
        <v>0</v>
      </c>
      <c r="C4342" t="e">
        <f>'RAW DATA'!#REF!</f>
        <v>#REF!</v>
      </c>
      <c r="D4342" t="e">
        <f>'RAW DATA'!#REF!</f>
        <v>#REF!</v>
      </c>
      <c r="E4342" t="e">
        <f>'RAW DATA'!#REF!</f>
        <v>#REF!</v>
      </c>
      <c r="F4342">
        <f>'RAW DATA'!H4342</f>
        <v>0</v>
      </c>
      <c r="G4342">
        <f>'RAW DATA'!I4342</f>
        <v>0</v>
      </c>
      <c r="H4342" t="e">
        <f>'RAW DATA'!#REF!</f>
        <v>#REF!</v>
      </c>
      <c r="I4342" t="e">
        <f>'RAW DATA'!#REF!</f>
        <v>#REF!</v>
      </c>
      <c r="J4342">
        <f>'RAW DATA'!J4342</f>
        <v>0</v>
      </c>
      <c r="K4342" t="e">
        <f>'RAW DATA'!#REF!</f>
        <v>#REF!</v>
      </c>
      <c r="L4342">
        <f>'RAW DATA'!P4342</f>
        <v>0</v>
      </c>
      <c r="M4342">
        <f>'RAW DATA'!Q4342</f>
        <v>0</v>
      </c>
      <c r="N4342">
        <f>'RAW DATA'!R4342</f>
        <v>0</v>
      </c>
      <c r="O4342">
        <f>'RAW DATA'!S4342</f>
        <v>0</v>
      </c>
      <c r="P4342">
        <f>'RAW DATA'!T4342</f>
        <v>0</v>
      </c>
      <c r="Q4342">
        <f>'RAW DATA'!U4342</f>
        <v>0</v>
      </c>
      <c r="R4342">
        <f>'RAW DATA'!V4342</f>
        <v>0</v>
      </c>
      <c r="S4342" t="e">
        <f>'RAW DATA'!#REF!</f>
        <v>#REF!</v>
      </c>
      <c r="T4342">
        <f>'RAW DATA'!W4342</f>
        <v>0</v>
      </c>
      <c r="U4342">
        <f>'RAW DATA'!X4342</f>
        <v>0</v>
      </c>
      <c r="V4342">
        <f>'RAW DATA'!Y4342</f>
        <v>0</v>
      </c>
      <c r="W4342" t="e">
        <f>IF(' DASHBOARD'!K4342&gt;=60,FORMULAS!$D$3,IF(' DASHBOARD'!K4342&gt;=55,FORMULAS!$E$3,IF(' DASHBOARD'!K4342&gt;=50,FORMULAS!$F$3,IF(' DASHBOARD'!K4342&gt;=40,FORMULAS!$G$3,IF(' DASHBOARD'!K4342&gt;=30,FORMULAS!$H$3,IF(K4342&gt;=20,FORMULAS!$I$3,IF(' DASHBOARD'!K4342&gt;=16,FORMULAS!$J$3)))))))</f>
        <v>#REF!</v>
      </c>
      <c r="X4342" t="e">
        <f>INDEX(FORMULAS!$D$4:$J$10,MATCH('RAW DATA'!A4342,FORMULAS!$A$4:$A$10,0),MATCH(' DASHBOARD'!W4342,FORMULAS!$D$3:$J$3,0))</f>
        <v>#N/A</v>
      </c>
      <c r="Y4342">
        <f t="shared" si="268"/>
        <v>0</v>
      </c>
      <c r="Z4342">
        <f t="shared" si="269"/>
        <v>0</v>
      </c>
      <c r="AA4342" t="e">
        <f t="shared" si="270"/>
        <v>#DIV/0!</v>
      </c>
      <c r="AB4342" s="14" t="e">
        <f>1-(FORMULAS!$S$2-' DASHBOARD'!X4342)/FORMULAS!$S$2</f>
        <v>#N/A</v>
      </c>
      <c r="AC4342" t="e">
        <f t="shared" si="271"/>
        <v>#N/A</v>
      </c>
    </row>
    <row r="4343" spans="1:29" x14ac:dyDescent="0.2">
      <c r="A4343">
        <f>'RAW DATA'!A4343</f>
        <v>0</v>
      </c>
      <c r="B4343">
        <f>'RAW DATA'!G4343</f>
        <v>0</v>
      </c>
      <c r="C4343" t="e">
        <f>'RAW DATA'!#REF!</f>
        <v>#REF!</v>
      </c>
      <c r="D4343" t="e">
        <f>'RAW DATA'!#REF!</f>
        <v>#REF!</v>
      </c>
      <c r="E4343" t="e">
        <f>'RAW DATA'!#REF!</f>
        <v>#REF!</v>
      </c>
      <c r="F4343">
        <f>'RAW DATA'!H4343</f>
        <v>0</v>
      </c>
      <c r="G4343">
        <f>'RAW DATA'!I4343</f>
        <v>0</v>
      </c>
      <c r="H4343" t="e">
        <f>'RAW DATA'!#REF!</f>
        <v>#REF!</v>
      </c>
      <c r="I4343" t="e">
        <f>'RAW DATA'!#REF!</f>
        <v>#REF!</v>
      </c>
      <c r="J4343">
        <f>'RAW DATA'!J4343</f>
        <v>0</v>
      </c>
      <c r="K4343" t="e">
        <f>'RAW DATA'!#REF!</f>
        <v>#REF!</v>
      </c>
      <c r="L4343">
        <f>'RAW DATA'!P4343</f>
        <v>0</v>
      </c>
      <c r="M4343">
        <f>'RAW DATA'!Q4343</f>
        <v>0</v>
      </c>
      <c r="N4343">
        <f>'RAW DATA'!R4343</f>
        <v>0</v>
      </c>
      <c r="O4343">
        <f>'RAW DATA'!S4343</f>
        <v>0</v>
      </c>
      <c r="P4343">
        <f>'RAW DATA'!T4343</f>
        <v>0</v>
      </c>
      <c r="Q4343">
        <f>'RAW DATA'!U4343</f>
        <v>0</v>
      </c>
      <c r="R4343">
        <f>'RAW DATA'!V4343</f>
        <v>0</v>
      </c>
      <c r="S4343" t="e">
        <f>'RAW DATA'!#REF!</f>
        <v>#REF!</v>
      </c>
      <c r="T4343">
        <f>'RAW DATA'!W4343</f>
        <v>0</v>
      </c>
      <c r="U4343">
        <f>'RAW DATA'!X4343</f>
        <v>0</v>
      </c>
      <c r="V4343">
        <f>'RAW DATA'!Y4343</f>
        <v>0</v>
      </c>
      <c r="W4343" t="e">
        <f>IF(' DASHBOARD'!K4343&gt;=60,FORMULAS!$D$3,IF(' DASHBOARD'!K4343&gt;=55,FORMULAS!$E$3,IF(' DASHBOARD'!K4343&gt;=50,FORMULAS!$F$3,IF(' DASHBOARD'!K4343&gt;=40,FORMULAS!$G$3,IF(' DASHBOARD'!K4343&gt;=30,FORMULAS!$H$3,IF(K4343&gt;=20,FORMULAS!$I$3,IF(' DASHBOARD'!K4343&gt;=16,FORMULAS!$J$3)))))))</f>
        <v>#REF!</v>
      </c>
      <c r="X4343" t="e">
        <f>INDEX(FORMULAS!$D$4:$J$10,MATCH('RAW DATA'!A4343,FORMULAS!$A$4:$A$10,0),MATCH(' DASHBOARD'!W4343,FORMULAS!$D$3:$J$3,0))</f>
        <v>#N/A</v>
      </c>
      <c r="Y4343">
        <f t="shared" si="268"/>
        <v>0</v>
      </c>
      <c r="Z4343">
        <f t="shared" si="269"/>
        <v>0</v>
      </c>
      <c r="AA4343" t="e">
        <f t="shared" si="270"/>
        <v>#DIV/0!</v>
      </c>
      <c r="AB4343" s="14" t="e">
        <f>1-(FORMULAS!$S$2-' DASHBOARD'!X4343)/FORMULAS!$S$2</f>
        <v>#N/A</v>
      </c>
      <c r="AC4343" t="e">
        <f t="shared" si="271"/>
        <v>#N/A</v>
      </c>
    </row>
    <row r="4344" spans="1:29" x14ac:dyDescent="0.2">
      <c r="A4344">
        <f>'RAW DATA'!A4344</f>
        <v>0</v>
      </c>
      <c r="B4344">
        <f>'RAW DATA'!G4344</f>
        <v>0</v>
      </c>
      <c r="C4344" t="e">
        <f>'RAW DATA'!#REF!</f>
        <v>#REF!</v>
      </c>
      <c r="D4344" t="e">
        <f>'RAW DATA'!#REF!</f>
        <v>#REF!</v>
      </c>
      <c r="E4344" t="e">
        <f>'RAW DATA'!#REF!</f>
        <v>#REF!</v>
      </c>
      <c r="F4344">
        <f>'RAW DATA'!H4344</f>
        <v>0</v>
      </c>
      <c r="G4344">
        <f>'RAW DATA'!I4344</f>
        <v>0</v>
      </c>
      <c r="H4344" t="e">
        <f>'RAW DATA'!#REF!</f>
        <v>#REF!</v>
      </c>
      <c r="I4344" t="e">
        <f>'RAW DATA'!#REF!</f>
        <v>#REF!</v>
      </c>
      <c r="J4344">
        <f>'RAW DATA'!J4344</f>
        <v>0</v>
      </c>
      <c r="K4344" t="e">
        <f>'RAW DATA'!#REF!</f>
        <v>#REF!</v>
      </c>
      <c r="L4344">
        <f>'RAW DATA'!P4344</f>
        <v>0</v>
      </c>
      <c r="M4344">
        <f>'RAW DATA'!Q4344</f>
        <v>0</v>
      </c>
      <c r="N4344">
        <f>'RAW DATA'!R4344</f>
        <v>0</v>
      </c>
      <c r="O4344">
        <f>'RAW DATA'!S4344</f>
        <v>0</v>
      </c>
      <c r="P4344">
        <f>'RAW DATA'!T4344</f>
        <v>0</v>
      </c>
      <c r="Q4344">
        <f>'RAW DATA'!U4344</f>
        <v>0</v>
      </c>
      <c r="R4344">
        <f>'RAW DATA'!V4344</f>
        <v>0</v>
      </c>
      <c r="S4344" t="e">
        <f>'RAW DATA'!#REF!</f>
        <v>#REF!</v>
      </c>
      <c r="T4344">
        <f>'RAW DATA'!W4344</f>
        <v>0</v>
      </c>
      <c r="U4344">
        <f>'RAW DATA'!X4344</f>
        <v>0</v>
      </c>
      <c r="V4344">
        <f>'RAW DATA'!Y4344</f>
        <v>0</v>
      </c>
      <c r="W4344" t="e">
        <f>IF(' DASHBOARD'!K4344&gt;=60,FORMULAS!$D$3,IF(' DASHBOARD'!K4344&gt;=55,FORMULAS!$E$3,IF(' DASHBOARD'!K4344&gt;=50,FORMULAS!$F$3,IF(' DASHBOARD'!K4344&gt;=40,FORMULAS!$G$3,IF(' DASHBOARD'!K4344&gt;=30,FORMULAS!$H$3,IF(K4344&gt;=20,FORMULAS!$I$3,IF(' DASHBOARD'!K4344&gt;=16,FORMULAS!$J$3)))))))</f>
        <v>#REF!</v>
      </c>
      <c r="X4344" t="e">
        <f>INDEX(FORMULAS!$D$4:$J$10,MATCH('RAW DATA'!A4344,FORMULAS!$A$4:$A$10,0),MATCH(' DASHBOARD'!W4344,FORMULAS!$D$3:$J$3,0))</f>
        <v>#N/A</v>
      </c>
      <c r="Y4344">
        <f t="shared" si="268"/>
        <v>0</v>
      </c>
      <c r="Z4344">
        <f t="shared" si="269"/>
        <v>0</v>
      </c>
      <c r="AA4344" t="e">
        <f t="shared" si="270"/>
        <v>#DIV/0!</v>
      </c>
      <c r="AB4344" s="14" t="e">
        <f>1-(FORMULAS!$S$2-' DASHBOARD'!X4344)/FORMULAS!$S$2</f>
        <v>#N/A</v>
      </c>
      <c r="AC4344" t="e">
        <f t="shared" si="271"/>
        <v>#N/A</v>
      </c>
    </row>
    <row r="4345" spans="1:29" x14ac:dyDescent="0.2">
      <c r="A4345">
        <f>'RAW DATA'!A4345</f>
        <v>0</v>
      </c>
      <c r="B4345">
        <f>'RAW DATA'!G4345</f>
        <v>0</v>
      </c>
      <c r="C4345" t="e">
        <f>'RAW DATA'!#REF!</f>
        <v>#REF!</v>
      </c>
      <c r="D4345" t="e">
        <f>'RAW DATA'!#REF!</f>
        <v>#REF!</v>
      </c>
      <c r="E4345" t="e">
        <f>'RAW DATA'!#REF!</f>
        <v>#REF!</v>
      </c>
      <c r="F4345">
        <f>'RAW DATA'!H4345</f>
        <v>0</v>
      </c>
      <c r="G4345">
        <f>'RAW DATA'!I4345</f>
        <v>0</v>
      </c>
      <c r="H4345" t="e">
        <f>'RAW DATA'!#REF!</f>
        <v>#REF!</v>
      </c>
      <c r="I4345" t="e">
        <f>'RAW DATA'!#REF!</f>
        <v>#REF!</v>
      </c>
      <c r="J4345">
        <f>'RAW DATA'!J4345</f>
        <v>0</v>
      </c>
      <c r="K4345" t="e">
        <f>'RAW DATA'!#REF!</f>
        <v>#REF!</v>
      </c>
      <c r="L4345">
        <f>'RAW DATA'!P4345</f>
        <v>0</v>
      </c>
      <c r="M4345">
        <f>'RAW DATA'!Q4345</f>
        <v>0</v>
      </c>
      <c r="N4345">
        <f>'RAW DATA'!R4345</f>
        <v>0</v>
      </c>
      <c r="O4345">
        <f>'RAW DATA'!S4345</f>
        <v>0</v>
      </c>
      <c r="P4345">
        <f>'RAW DATA'!T4345</f>
        <v>0</v>
      </c>
      <c r="Q4345">
        <f>'RAW DATA'!U4345</f>
        <v>0</v>
      </c>
      <c r="R4345">
        <f>'RAW DATA'!V4345</f>
        <v>0</v>
      </c>
      <c r="S4345" t="e">
        <f>'RAW DATA'!#REF!</f>
        <v>#REF!</v>
      </c>
      <c r="T4345">
        <f>'RAW DATA'!W4345</f>
        <v>0</v>
      </c>
      <c r="U4345">
        <f>'RAW DATA'!X4345</f>
        <v>0</v>
      </c>
      <c r="V4345">
        <f>'RAW DATA'!Y4345</f>
        <v>0</v>
      </c>
      <c r="W4345" t="e">
        <f>IF(' DASHBOARD'!K4345&gt;=60,FORMULAS!$D$3,IF(' DASHBOARD'!K4345&gt;=55,FORMULAS!$E$3,IF(' DASHBOARD'!K4345&gt;=50,FORMULAS!$F$3,IF(' DASHBOARD'!K4345&gt;=40,FORMULAS!$G$3,IF(' DASHBOARD'!K4345&gt;=30,FORMULAS!$H$3,IF(K4345&gt;=20,FORMULAS!$I$3,IF(' DASHBOARD'!K4345&gt;=16,FORMULAS!$J$3)))))))</f>
        <v>#REF!</v>
      </c>
      <c r="X4345" t="e">
        <f>INDEX(FORMULAS!$D$4:$J$10,MATCH('RAW DATA'!A4345,FORMULAS!$A$4:$A$10,0),MATCH(' DASHBOARD'!W4345,FORMULAS!$D$3:$J$3,0))</f>
        <v>#N/A</v>
      </c>
      <c r="Y4345">
        <f t="shared" si="268"/>
        <v>0</v>
      </c>
      <c r="Z4345">
        <f t="shared" si="269"/>
        <v>0</v>
      </c>
      <c r="AA4345" t="e">
        <f t="shared" si="270"/>
        <v>#DIV/0!</v>
      </c>
      <c r="AB4345" s="14" t="e">
        <f>1-(FORMULAS!$S$2-' DASHBOARD'!X4345)/FORMULAS!$S$2</f>
        <v>#N/A</v>
      </c>
      <c r="AC4345" t="e">
        <f t="shared" si="271"/>
        <v>#N/A</v>
      </c>
    </row>
    <row r="4346" spans="1:29" x14ac:dyDescent="0.2">
      <c r="A4346">
        <f>'RAW DATA'!A4346</f>
        <v>0</v>
      </c>
      <c r="B4346">
        <f>'RAW DATA'!G4346</f>
        <v>0</v>
      </c>
      <c r="C4346" t="e">
        <f>'RAW DATA'!#REF!</f>
        <v>#REF!</v>
      </c>
      <c r="D4346" t="e">
        <f>'RAW DATA'!#REF!</f>
        <v>#REF!</v>
      </c>
      <c r="E4346" t="e">
        <f>'RAW DATA'!#REF!</f>
        <v>#REF!</v>
      </c>
      <c r="F4346">
        <f>'RAW DATA'!H4346</f>
        <v>0</v>
      </c>
      <c r="G4346">
        <f>'RAW DATA'!I4346</f>
        <v>0</v>
      </c>
      <c r="H4346" t="e">
        <f>'RAW DATA'!#REF!</f>
        <v>#REF!</v>
      </c>
      <c r="I4346" t="e">
        <f>'RAW DATA'!#REF!</f>
        <v>#REF!</v>
      </c>
      <c r="J4346">
        <f>'RAW DATA'!J4346</f>
        <v>0</v>
      </c>
      <c r="K4346" t="e">
        <f>'RAW DATA'!#REF!</f>
        <v>#REF!</v>
      </c>
      <c r="L4346">
        <f>'RAW DATA'!P4346</f>
        <v>0</v>
      </c>
      <c r="M4346">
        <f>'RAW DATA'!Q4346</f>
        <v>0</v>
      </c>
      <c r="N4346">
        <f>'RAW DATA'!R4346</f>
        <v>0</v>
      </c>
      <c r="O4346">
        <f>'RAW DATA'!S4346</f>
        <v>0</v>
      </c>
      <c r="P4346">
        <f>'RAW DATA'!T4346</f>
        <v>0</v>
      </c>
      <c r="Q4346">
        <f>'RAW DATA'!U4346</f>
        <v>0</v>
      </c>
      <c r="R4346">
        <f>'RAW DATA'!V4346</f>
        <v>0</v>
      </c>
      <c r="S4346" t="e">
        <f>'RAW DATA'!#REF!</f>
        <v>#REF!</v>
      </c>
      <c r="T4346">
        <f>'RAW DATA'!W4346</f>
        <v>0</v>
      </c>
      <c r="U4346">
        <f>'RAW DATA'!X4346</f>
        <v>0</v>
      </c>
      <c r="V4346">
        <f>'RAW DATA'!Y4346</f>
        <v>0</v>
      </c>
      <c r="W4346" t="e">
        <f>IF(' DASHBOARD'!K4346&gt;=60,FORMULAS!$D$3,IF(' DASHBOARD'!K4346&gt;=55,FORMULAS!$E$3,IF(' DASHBOARD'!K4346&gt;=50,FORMULAS!$F$3,IF(' DASHBOARD'!K4346&gt;=40,FORMULAS!$G$3,IF(' DASHBOARD'!K4346&gt;=30,FORMULAS!$H$3,IF(K4346&gt;=20,FORMULAS!$I$3,IF(' DASHBOARD'!K4346&gt;=16,FORMULAS!$J$3)))))))</f>
        <v>#REF!</v>
      </c>
      <c r="X4346" t="e">
        <f>INDEX(FORMULAS!$D$4:$J$10,MATCH('RAW DATA'!A4346,FORMULAS!$A$4:$A$10,0),MATCH(' DASHBOARD'!W4346,FORMULAS!$D$3:$J$3,0))</f>
        <v>#N/A</v>
      </c>
      <c r="Y4346">
        <f t="shared" si="268"/>
        <v>0</v>
      </c>
      <c r="Z4346">
        <f t="shared" si="269"/>
        <v>0</v>
      </c>
      <c r="AA4346" t="e">
        <f t="shared" si="270"/>
        <v>#DIV/0!</v>
      </c>
      <c r="AB4346" s="14" t="e">
        <f>1-(FORMULAS!$S$2-' DASHBOARD'!X4346)/FORMULAS!$S$2</f>
        <v>#N/A</v>
      </c>
      <c r="AC4346" t="e">
        <f t="shared" si="271"/>
        <v>#N/A</v>
      </c>
    </row>
    <row r="4347" spans="1:29" x14ac:dyDescent="0.2">
      <c r="A4347">
        <f>'RAW DATA'!A4347</f>
        <v>0</v>
      </c>
      <c r="B4347">
        <f>'RAW DATA'!G4347</f>
        <v>0</v>
      </c>
      <c r="C4347" t="e">
        <f>'RAW DATA'!#REF!</f>
        <v>#REF!</v>
      </c>
      <c r="D4347" t="e">
        <f>'RAW DATA'!#REF!</f>
        <v>#REF!</v>
      </c>
      <c r="E4347" t="e">
        <f>'RAW DATA'!#REF!</f>
        <v>#REF!</v>
      </c>
      <c r="F4347">
        <f>'RAW DATA'!H4347</f>
        <v>0</v>
      </c>
      <c r="G4347">
        <f>'RAW DATA'!I4347</f>
        <v>0</v>
      </c>
      <c r="H4347" t="e">
        <f>'RAW DATA'!#REF!</f>
        <v>#REF!</v>
      </c>
      <c r="I4347" t="e">
        <f>'RAW DATA'!#REF!</f>
        <v>#REF!</v>
      </c>
      <c r="J4347">
        <f>'RAW DATA'!J4347</f>
        <v>0</v>
      </c>
      <c r="K4347" t="e">
        <f>'RAW DATA'!#REF!</f>
        <v>#REF!</v>
      </c>
      <c r="L4347">
        <f>'RAW DATA'!P4347</f>
        <v>0</v>
      </c>
      <c r="M4347">
        <f>'RAW DATA'!Q4347</f>
        <v>0</v>
      </c>
      <c r="N4347">
        <f>'RAW DATA'!R4347</f>
        <v>0</v>
      </c>
      <c r="O4347">
        <f>'RAW DATA'!S4347</f>
        <v>0</v>
      </c>
      <c r="P4347">
        <f>'RAW DATA'!T4347</f>
        <v>0</v>
      </c>
      <c r="Q4347">
        <f>'RAW DATA'!U4347</f>
        <v>0</v>
      </c>
      <c r="R4347">
        <f>'RAW DATA'!V4347</f>
        <v>0</v>
      </c>
      <c r="S4347" t="e">
        <f>'RAW DATA'!#REF!</f>
        <v>#REF!</v>
      </c>
      <c r="T4347">
        <f>'RAW DATA'!W4347</f>
        <v>0</v>
      </c>
      <c r="U4347">
        <f>'RAW DATA'!X4347</f>
        <v>0</v>
      </c>
      <c r="V4347">
        <f>'RAW DATA'!Y4347</f>
        <v>0</v>
      </c>
      <c r="W4347" t="e">
        <f>IF(' DASHBOARD'!K4347&gt;=60,FORMULAS!$D$3,IF(' DASHBOARD'!K4347&gt;=55,FORMULAS!$E$3,IF(' DASHBOARD'!K4347&gt;=50,FORMULAS!$F$3,IF(' DASHBOARD'!K4347&gt;=40,FORMULAS!$G$3,IF(' DASHBOARD'!K4347&gt;=30,FORMULAS!$H$3,IF(K4347&gt;=20,FORMULAS!$I$3,IF(' DASHBOARD'!K4347&gt;=16,FORMULAS!$J$3)))))))</f>
        <v>#REF!</v>
      </c>
      <c r="X4347" t="e">
        <f>INDEX(FORMULAS!$D$4:$J$10,MATCH('RAW DATA'!A4347,FORMULAS!$A$4:$A$10,0),MATCH(' DASHBOARD'!W4347,FORMULAS!$D$3:$J$3,0))</f>
        <v>#N/A</v>
      </c>
      <c r="Y4347">
        <f t="shared" si="268"/>
        <v>0</v>
      </c>
      <c r="Z4347">
        <f t="shared" si="269"/>
        <v>0</v>
      </c>
      <c r="AA4347" t="e">
        <f t="shared" si="270"/>
        <v>#DIV/0!</v>
      </c>
      <c r="AB4347" s="14" t="e">
        <f>1-(FORMULAS!$S$2-' DASHBOARD'!X4347)/FORMULAS!$S$2</f>
        <v>#N/A</v>
      </c>
      <c r="AC4347" t="e">
        <f t="shared" si="271"/>
        <v>#N/A</v>
      </c>
    </row>
    <row r="4348" spans="1:29" x14ac:dyDescent="0.2">
      <c r="A4348">
        <f>'RAW DATA'!A4348</f>
        <v>0</v>
      </c>
      <c r="B4348">
        <f>'RAW DATA'!G4348</f>
        <v>0</v>
      </c>
      <c r="C4348" t="e">
        <f>'RAW DATA'!#REF!</f>
        <v>#REF!</v>
      </c>
      <c r="D4348" t="e">
        <f>'RAW DATA'!#REF!</f>
        <v>#REF!</v>
      </c>
      <c r="E4348" t="e">
        <f>'RAW DATA'!#REF!</f>
        <v>#REF!</v>
      </c>
      <c r="F4348">
        <f>'RAW DATA'!H4348</f>
        <v>0</v>
      </c>
      <c r="G4348">
        <f>'RAW DATA'!I4348</f>
        <v>0</v>
      </c>
      <c r="H4348" t="e">
        <f>'RAW DATA'!#REF!</f>
        <v>#REF!</v>
      </c>
      <c r="I4348" t="e">
        <f>'RAW DATA'!#REF!</f>
        <v>#REF!</v>
      </c>
      <c r="J4348">
        <f>'RAW DATA'!J4348</f>
        <v>0</v>
      </c>
      <c r="K4348" t="e">
        <f>'RAW DATA'!#REF!</f>
        <v>#REF!</v>
      </c>
      <c r="L4348">
        <f>'RAW DATA'!P4348</f>
        <v>0</v>
      </c>
      <c r="M4348">
        <f>'RAW DATA'!Q4348</f>
        <v>0</v>
      </c>
      <c r="N4348">
        <f>'RAW DATA'!R4348</f>
        <v>0</v>
      </c>
      <c r="O4348">
        <f>'RAW DATA'!S4348</f>
        <v>0</v>
      </c>
      <c r="P4348">
        <f>'RAW DATA'!T4348</f>
        <v>0</v>
      </c>
      <c r="Q4348">
        <f>'RAW DATA'!U4348</f>
        <v>0</v>
      </c>
      <c r="R4348">
        <f>'RAW DATA'!V4348</f>
        <v>0</v>
      </c>
      <c r="S4348" t="e">
        <f>'RAW DATA'!#REF!</f>
        <v>#REF!</v>
      </c>
      <c r="T4348">
        <f>'RAW DATA'!W4348</f>
        <v>0</v>
      </c>
      <c r="U4348">
        <f>'RAW DATA'!X4348</f>
        <v>0</v>
      </c>
      <c r="V4348">
        <f>'RAW DATA'!Y4348</f>
        <v>0</v>
      </c>
      <c r="W4348" t="e">
        <f>IF(' DASHBOARD'!K4348&gt;=60,FORMULAS!$D$3,IF(' DASHBOARD'!K4348&gt;=55,FORMULAS!$E$3,IF(' DASHBOARD'!K4348&gt;=50,FORMULAS!$F$3,IF(' DASHBOARD'!K4348&gt;=40,FORMULAS!$G$3,IF(' DASHBOARD'!K4348&gt;=30,FORMULAS!$H$3,IF(K4348&gt;=20,FORMULAS!$I$3,IF(' DASHBOARD'!K4348&gt;=16,FORMULAS!$J$3)))))))</f>
        <v>#REF!</v>
      </c>
      <c r="X4348" t="e">
        <f>INDEX(FORMULAS!$D$4:$J$10,MATCH('RAW DATA'!A4348,FORMULAS!$A$4:$A$10,0),MATCH(' DASHBOARD'!W4348,FORMULAS!$D$3:$J$3,0))</f>
        <v>#N/A</v>
      </c>
      <c r="Y4348">
        <f t="shared" si="268"/>
        <v>0</v>
      </c>
      <c r="Z4348">
        <f t="shared" si="269"/>
        <v>0</v>
      </c>
      <c r="AA4348" t="e">
        <f t="shared" si="270"/>
        <v>#DIV/0!</v>
      </c>
      <c r="AB4348" s="14" t="e">
        <f>1-(FORMULAS!$S$2-' DASHBOARD'!X4348)/FORMULAS!$S$2</f>
        <v>#N/A</v>
      </c>
      <c r="AC4348" t="e">
        <f t="shared" si="271"/>
        <v>#N/A</v>
      </c>
    </row>
    <row r="4349" spans="1:29" x14ac:dyDescent="0.2">
      <c r="A4349">
        <f>'RAW DATA'!A4349</f>
        <v>0</v>
      </c>
      <c r="B4349">
        <f>'RAW DATA'!G4349</f>
        <v>0</v>
      </c>
      <c r="C4349" t="e">
        <f>'RAW DATA'!#REF!</f>
        <v>#REF!</v>
      </c>
      <c r="D4349" t="e">
        <f>'RAW DATA'!#REF!</f>
        <v>#REF!</v>
      </c>
      <c r="E4349" t="e">
        <f>'RAW DATA'!#REF!</f>
        <v>#REF!</v>
      </c>
      <c r="F4349">
        <f>'RAW DATA'!H4349</f>
        <v>0</v>
      </c>
      <c r="G4349">
        <f>'RAW DATA'!I4349</f>
        <v>0</v>
      </c>
      <c r="H4349" t="e">
        <f>'RAW DATA'!#REF!</f>
        <v>#REF!</v>
      </c>
      <c r="I4349" t="e">
        <f>'RAW DATA'!#REF!</f>
        <v>#REF!</v>
      </c>
      <c r="J4349">
        <f>'RAW DATA'!J4349</f>
        <v>0</v>
      </c>
      <c r="K4349" t="e">
        <f>'RAW DATA'!#REF!</f>
        <v>#REF!</v>
      </c>
      <c r="L4349">
        <f>'RAW DATA'!P4349</f>
        <v>0</v>
      </c>
      <c r="M4349">
        <f>'RAW DATA'!Q4349</f>
        <v>0</v>
      </c>
      <c r="N4349">
        <f>'RAW DATA'!R4349</f>
        <v>0</v>
      </c>
      <c r="O4349">
        <f>'RAW DATA'!S4349</f>
        <v>0</v>
      </c>
      <c r="P4349">
        <f>'RAW DATA'!T4349</f>
        <v>0</v>
      </c>
      <c r="Q4349">
        <f>'RAW DATA'!U4349</f>
        <v>0</v>
      </c>
      <c r="R4349">
        <f>'RAW DATA'!V4349</f>
        <v>0</v>
      </c>
      <c r="S4349" t="e">
        <f>'RAW DATA'!#REF!</f>
        <v>#REF!</v>
      </c>
      <c r="T4349">
        <f>'RAW DATA'!W4349</f>
        <v>0</v>
      </c>
      <c r="U4349">
        <f>'RAW DATA'!X4349</f>
        <v>0</v>
      </c>
      <c r="V4349">
        <f>'RAW DATA'!Y4349</f>
        <v>0</v>
      </c>
      <c r="W4349" t="e">
        <f>IF(' DASHBOARD'!K4349&gt;=60,FORMULAS!$D$3,IF(' DASHBOARD'!K4349&gt;=55,FORMULAS!$E$3,IF(' DASHBOARD'!K4349&gt;=50,FORMULAS!$F$3,IF(' DASHBOARD'!K4349&gt;=40,FORMULAS!$G$3,IF(' DASHBOARD'!K4349&gt;=30,FORMULAS!$H$3,IF(K4349&gt;=20,FORMULAS!$I$3,IF(' DASHBOARD'!K4349&gt;=16,FORMULAS!$J$3)))))))</f>
        <v>#REF!</v>
      </c>
      <c r="X4349" t="e">
        <f>INDEX(FORMULAS!$D$4:$J$10,MATCH('RAW DATA'!A4349,FORMULAS!$A$4:$A$10,0),MATCH(' DASHBOARD'!W4349,FORMULAS!$D$3:$J$3,0))</f>
        <v>#N/A</v>
      </c>
      <c r="Y4349">
        <f t="shared" si="268"/>
        <v>0</v>
      </c>
      <c r="Z4349">
        <f t="shared" si="269"/>
        <v>0</v>
      </c>
      <c r="AA4349" t="e">
        <f t="shared" si="270"/>
        <v>#DIV/0!</v>
      </c>
      <c r="AB4349" s="14" t="e">
        <f>1-(FORMULAS!$S$2-' DASHBOARD'!X4349)/FORMULAS!$S$2</f>
        <v>#N/A</v>
      </c>
      <c r="AC4349" t="e">
        <f t="shared" si="271"/>
        <v>#N/A</v>
      </c>
    </row>
    <row r="4350" spans="1:29" x14ac:dyDescent="0.2">
      <c r="A4350">
        <f>'RAW DATA'!A4350</f>
        <v>0</v>
      </c>
      <c r="B4350">
        <f>'RAW DATA'!G4350</f>
        <v>0</v>
      </c>
      <c r="C4350" t="e">
        <f>'RAW DATA'!#REF!</f>
        <v>#REF!</v>
      </c>
      <c r="D4350" t="e">
        <f>'RAW DATA'!#REF!</f>
        <v>#REF!</v>
      </c>
      <c r="E4350" t="e">
        <f>'RAW DATA'!#REF!</f>
        <v>#REF!</v>
      </c>
      <c r="F4350">
        <f>'RAW DATA'!H4350</f>
        <v>0</v>
      </c>
      <c r="G4350">
        <f>'RAW DATA'!I4350</f>
        <v>0</v>
      </c>
      <c r="H4350" t="e">
        <f>'RAW DATA'!#REF!</f>
        <v>#REF!</v>
      </c>
      <c r="I4350" t="e">
        <f>'RAW DATA'!#REF!</f>
        <v>#REF!</v>
      </c>
      <c r="J4350">
        <f>'RAW DATA'!J4350</f>
        <v>0</v>
      </c>
      <c r="K4350" t="e">
        <f>'RAW DATA'!#REF!</f>
        <v>#REF!</v>
      </c>
      <c r="L4350">
        <f>'RAW DATA'!P4350</f>
        <v>0</v>
      </c>
      <c r="M4350">
        <f>'RAW DATA'!Q4350</f>
        <v>0</v>
      </c>
      <c r="N4350">
        <f>'RAW DATA'!R4350</f>
        <v>0</v>
      </c>
      <c r="O4350">
        <f>'RAW DATA'!S4350</f>
        <v>0</v>
      </c>
      <c r="P4350">
        <f>'RAW DATA'!T4350</f>
        <v>0</v>
      </c>
      <c r="Q4350">
        <f>'RAW DATA'!U4350</f>
        <v>0</v>
      </c>
      <c r="R4350">
        <f>'RAW DATA'!V4350</f>
        <v>0</v>
      </c>
      <c r="S4350" t="e">
        <f>'RAW DATA'!#REF!</f>
        <v>#REF!</v>
      </c>
      <c r="T4350">
        <f>'RAW DATA'!W4350</f>
        <v>0</v>
      </c>
      <c r="U4350">
        <f>'RAW DATA'!X4350</f>
        <v>0</v>
      </c>
      <c r="V4350">
        <f>'RAW DATA'!Y4350</f>
        <v>0</v>
      </c>
      <c r="W4350" t="e">
        <f>IF(' DASHBOARD'!K4350&gt;=60,FORMULAS!$D$3,IF(' DASHBOARD'!K4350&gt;=55,FORMULAS!$E$3,IF(' DASHBOARD'!K4350&gt;=50,FORMULAS!$F$3,IF(' DASHBOARD'!K4350&gt;=40,FORMULAS!$G$3,IF(' DASHBOARD'!K4350&gt;=30,FORMULAS!$H$3,IF(K4350&gt;=20,FORMULAS!$I$3,IF(' DASHBOARD'!K4350&gt;=16,FORMULAS!$J$3)))))))</f>
        <v>#REF!</v>
      </c>
      <c r="X4350" t="e">
        <f>INDEX(FORMULAS!$D$4:$J$10,MATCH('RAW DATA'!A4350,FORMULAS!$A$4:$A$10,0),MATCH(' DASHBOARD'!W4350,FORMULAS!$D$3:$J$3,0))</f>
        <v>#N/A</v>
      </c>
      <c r="Y4350">
        <f t="shared" si="268"/>
        <v>0</v>
      </c>
      <c r="Z4350">
        <f t="shared" si="269"/>
        <v>0</v>
      </c>
      <c r="AA4350" t="e">
        <f t="shared" si="270"/>
        <v>#DIV/0!</v>
      </c>
      <c r="AB4350" s="14" t="e">
        <f>1-(FORMULAS!$S$2-' DASHBOARD'!X4350)/FORMULAS!$S$2</f>
        <v>#N/A</v>
      </c>
      <c r="AC4350" t="e">
        <f t="shared" si="271"/>
        <v>#N/A</v>
      </c>
    </row>
    <row r="4351" spans="1:29" x14ac:dyDescent="0.2">
      <c r="A4351">
        <f>'RAW DATA'!A4351</f>
        <v>0</v>
      </c>
      <c r="B4351">
        <f>'RAW DATA'!G4351</f>
        <v>0</v>
      </c>
      <c r="C4351" t="e">
        <f>'RAW DATA'!#REF!</f>
        <v>#REF!</v>
      </c>
      <c r="D4351" t="e">
        <f>'RAW DATA'!#REF!</f>
        <v>#REF!</v>
      </c>
      <c r="E4351" t="e">
        <f>'RAW DATA'!#REF!</f>
        <v>#REF!</v>
      </c>
      <c r="F4351">
        <f>'RAW DATA'!H4351</f>
        <v>0</v>
      </c>
      <c r="G4351">
        <f>'RAW DATA'!I4351</f>
        <v>0</v>
      </c>
      <c r="H4351" t="e">
        <f>'RAW DATA'!#REF!</f>
        <v>#REF!</v>
      </c>
      <c r="I4351" t="e">
        <f>'RAW DATA'!#REF!</f>
        <v>#REF!</v>
      </c>
      <c r="J4351">
        <f>'RAW DATA'!J4351</f>
        <v>0</v>
      </c>
      <c r="K4351" t="e">
        <f>'RAW DATA'!#REF!</f>
        <v>#REF!</v>
      </c>
      <c r="L4351">
        <f>'RAW DATA'!P4351</f>
        <v>0</v>
      </c>
      <c r="M4351">
        <f>'RAW DATA'!Q4351</f>
        <v>0</v>
      </c>
      <c r="N4351">
        <f>'RAW DATA'!R4351</f>
        <v>0</v>
      </c>
      <c r="O4351">
        <f>'RAW DATA'!S4351</f>
        <v>0</v>
      </c>
      <c r="P4351">
        <f>'RAW DATA'!T4351</f>
        <v>0</v>
      </c>
      <c r="Q4351">
        <f>'RAW DATA'!U4351</f>
        <v>0</v>
      </c>
      <c r="R4351">
        <f>'RAW DATA'!V4351</f>
        <v>0</v>
      </c>
      <c r="S4351" t="e">
        <f>'RAW DATA'!#REF!</f>
        <v>#REF!</v>
      </c>
      <c r="T4351">
        <f>'RAW DATA'!W4351</f>
        <v>0</v>
      </c>
      <c r="U4351">
        <f>'RAW DATA'!X4351</f>
        <v>0</v>
      </c>
      <c r="V4351">
        <f>'RAW DATA'!Y4351</f>
        <v>0</v>
      </c>
      <c r="W4351" t="e">
        <f>IF(' DASHBOARD'!K4351&gt;=60,FORMULAS!$D$3,IF(' DASHBOARD'!K4351&gt;=55,FORMULAS!$E$3,IF(' DASHBOARD'!K4351&gt;=50,FORMULAS!$F$3,IF(' DASHBOARD'!K4351&gt;=40,FORMULAS!$G$3,IF(' DASHBOARD'!K4351&gt;=30,FORMULAS!$H$3,IF(K4351&gt;=20,FORMULAS!$I$3,IF(' DASHBOARD'!K4351&gt;=16,FORMULAS!$J$3)))))))</f>
        <v>#REF!</v>
      </c>
      <c r="X4351" t="e">
        <f>INDEX(FORMULAS!$D$4:$J$10,MATCH('RAW DATA'!A4351,FORMULAS!$A$4:$A$10,0),MATCH(' DASHBOARD'!W4351,FORMULAS!$D$3:$J$3,0))</f>
        <v>#N/A</v>
      </c>
      <c r="Y4351">
        <f t="shared" si="268"/>
        <v>0</v>
      </c>
      <c r="Z4351">
        <f t="shared" si="269"/>
        <v>0</v>
      </c>
      <c r="AA4351" t="e">
        <f t="shared" si="270"/>
        <v>#DIV/0!</v>
      </c>
      <c r="AB4351" s="14" t="e">
        <f>1-(FORMULAS!$S$2-' DASHBOARD'!X4351)/FORMULAS!$S$2</f>
        <v>#N/A</v>
      </c>
      <c r="AC4351" t="e">
        <f t="shared" si="271"/>
        <v>#N/A</v>
      </c>
    </row>
    <row r="4352" spans="1:29" x14ac:dyDescent="0.2">
      <c r="A4352">
        <f>'RAW DATA'!A4352</f>
        <v>0</v>
      </c>
      <c r="B4352">
        <f>'RAW DATA'!G4352</f>
        <v>0</v>
      </c>
      <c r="C4352" t="e">
        <f>'RAW DATA'!#REF!</f>
        <v>#REF!</v>
      </c>
      <c r="D4352" t="e">
        <f>'RAW DATA'!#REF!</f>
        <v>#REF!</v>
      </c>
      <c r="E4352" t="e">
        <f>'RAW DATA'!#REF!</f>
        <v>#REF!</v>
      </c>
      <c r="F4352">
        <f>'RAW DATA'!H4352</f>
        <v>0</v>
      </c>
      <c r="G4352">
        <f>'RAW DATA'!I4352</f>
        <v>0</v>
      </c>
      <c r="H4352" t="e">
        <f>'RAW DATA'!#REF!</f>
        <v>#REF!</v>
      </c>
      <c r="I4352" t="e">
        <f>'RAW DATA'!#REF!</f>
        <v>#REF!</v>
      </c>
      <c r="J4352">
        <f>'RAW DATA'!J4352</f>
        <v>0</v>
      </c>
      <c r="K4352" t="e">
        <f>'RAW DATA'!#REF!</f>
        <v>#REF!</v>
      </c>
      <c r="L4352">
        <f>'RAW DATA'!P4352</f>
        <v>0</v>
      </c>
      <c r="M4352">
        <f>'RAW DATA'!Q4352</f>
        <v>0</v>
      </c>
      <c r="N4352">
        <f>'RAW DATA'!R4352</f>
        <v>0</v>
      </c>
      <c r="O4352">
        <f>'RAW DATA'!S4352</f>
        <v>0</v>
      </c>
      <c r="P4352">
        <f>'RAW DATA'!T4352</f>
        <v>0</v>
      </c>
      <c r="Q4352">
        <f>'RAW DATA'!U4352</f>
        <v>0</v>
      </c>
      <c r="R4352">
        <f>'RAW DATA'!V4352</f>
        <v>0</v>
      </c>
      <c r="S4352" t="e">
        <f>'RAW DATA'!#REF!</f>
        <v>#REF!</v>
      </c>
      <c r="T4352">
        <f>'RAW DATA'!W4352</f>
        <v>0</v>
      </c>
      <c r="U4352">
        <f>'RAW DATA'!X4352</f>
        <v>0</v>
      </c>
      <c r="V4352">
        <f>'RAW DATA'!Y4352</f>
        <v>0</v>
      </c>
      <c r="W4352" t="e">
        <f>IF(' DASHBOARD'!K4352&gt;=60,FORMULAS!$D$3,IF(' DASHBOARD'!K4352&gt;=55,FORMULAS!$E$3,IF(' DASHBOARD'!K4352&gt;=50,FORMULAS!$F$3,IF(' DASHBOARD'!K4352&gt;=40,FORMULAS!$G$3,IF(' DASHBOARD'!K4352&gt;=30,FORMULAS!$H$3,IF(K4352&gt;=20,FORMULAS!$I$3,IF(' DASHBOARD'!K4352&gt;=16,FORMULAS!$J$3)))))))</f>
        <v>#REF!</v>
      </c>
      <c r="X4352" t="e">
        <f>INDEX(FORMULAS!$D$4:$J$10,MATCH('RAW DATA'!A4352,FORMULAS!$A$4:$A$10,0),MATCH(' DASHBOARD'!W4352,FORMULAS!$D$3:$J$3,0))</f>
        <v>#N/A</v>
      </c>
      <c r="Y4352">
        <f t="shared" si="268"/>
        <v>0</v>
      </c>
      <c r="Z4352">
        <f t="shared" si="269"/>
        <v>0</v>
      </c>
      <c r="AA4352" t="e">
        <f t="shared" si="270"/>
        <v>#DIV/0!</v>
      </c>
      <c r="AB4352" s="14" t="e">
        <f>1-(FORMULAS!$S$2-' DASHBOARD'!X4352)/FORMULAS!$S$2</f>
        <v>#N/A</v>
      </c>
      <c r="AC4352" t="e">
        <f t="shared" si="271"/>
        <v>#N/A</v>
      </c>
    </row>
    <row r="4353" spans="1:29" x14ac:dyDescent="0.2">
      <c r="A4353">
        <f>'RAW DATA'!A4353</f>
        <v>0</v>
      </c>
      <c r="B4353">
        <f>'RAW DATA'!G4353</f>
        <v>0</v>
      </c>
      <c r="C4353" t="e">
        <f>'RAW DATA'!#REF!</f>
        <v>#REF!</v>
      </c>
      <c r="D4353" t="e">
        <f>'RAW DATA'!#REF!</f>
        <v>#REF!</v>
      </c>
      <c r="E4353" t="e">
        <f>'RAW DATA'!#REF!</f>
        <v>#REF!</v>
      </c>
      <c r="F4353">
        <f>'RAW DATA'!H4353</f>
        <v>0</v>
      </c>
      <c r="G4353">
        <f>'RAW DATA'!I4353</f>
        <v>0</v>
      </c>
      <c r="H4353" t="e">
        <f>'RAW DATA'!#REF!</f>
        <v>#REF!</v>
      </c>
      <c r="I4353" t="e">
        <f>'RAW DATA'!#REF!</f>
        <v>#REF!</v>
      </c>
      <c r="J4353">
        <f>'RAW DATA'!J4353</f>
        <v>0</v>
      </c>
      <c r="K4353" t="e">
        <f>'RAW DATA'!#REF!</f>
        <v>#REF!</v>
      </c>
      <c r="L4353">
        <f>'RAW DATA'!P4353</f>
        <v>0</v>
      </c>
      <c r="M4353">
        <f>'RAW DATA'!Q4353</f>
        <v>0</v>
      </c>
      <c r="N4353">
        <f>'RAW DATA'!R4353</f>
        <v>0</v>
      </c>
      <c r="O4353">
        <f>'RAW DATA'!S4353</f>
        <v>0</v>
      </c>
      <c r="P4353">
        <f>'RAW DATA'!T4353</f>
        <v>0</v>
      </c>
      <c r="Q4353">
        <f>'RAW DATA'!U4353</f>
        <v>0</v>
      </c>
      <c r="R4353">
        <f>'RAW DATA'!V4353</f>
        <v>0</v>
      </c>
      <c r="S4353" t="e">
        <f>'RAW DATA'!#REF!</f>
        <v>#REF!</v>
      </c>
      <c r="T4353">
        <f>'RAW DATA'!W4353</f>
        <v>0</v>
      </c>
      <c r="U4353">
        <f>'RAW DATA'!X4353</f>
        <v>0</v>
      </c>
      <c r="V4353">
        <f>'RAW DATA'!Y4353</f>
        <v>0</v>
      </c>
      <c r="W4353" t="e">
        <f>IF(' DASHBOARD'!K4353&gt;=60,FORMULAS!$D$3,IF(' DASHBOARD'!K4353&gt;=55,FORMULAS!$E$3,IF(' DASHBOARD'!K4353&gt;=50,FORMULAS!$F$3,IF(' DASHBOARD'!K4353&gt;=40,FORMULAS!$G$3,IF(' DASHBOARD'!K4353&gt;=30,FORMULAS!$H$3,IF(K4353&gt;=20,FORMULAS!$I$3,IF(' DASHBOARD'!K4353&gt;=16,FORMULAS!$J$3)))))))</f>
        <v>#REF!</v>
      </c>
      <c r="X4353" t="e">
        <f>INDEX(FORMULAS!$D$4:$J$10,MATCH('RAW DATA'!A4353,FORMULAS!$A$4:$A$10,0),MATCH(' DASHBOARD'!W4353,FORMULAS!$D$3:$J$3,0))</f>
        <v>#N/A</v>
      </c>
      <c r="Y4353">
        <f t="shared" si="268"/>
        <v>0</v>
      </c>
      <c r="Z4353">
        <f t="shared" si="269"/>
        <v>0</v>
      </c>
      <c r="AA4353" t="e">
        <f t="shared" si="270"/>
        <v>#DIV/0!</v>
      </c>
      <c r="AB4353" s="14" t="e">
        <f>1-(FORMULAS!$S$2-' DASHBOARD'!X4353)/FORMULAS!$S$2</f>
        <v>#N/A</v>
      </c>
      <c r="AC4353" t="e">
        <f t="shared" si="271"/>
        <v>#N/A</v>
      </c>
    </row>
    <row r="4354" spans="1:29" x14ac:dyDescent="0.2">
      <c r="A4354">
        <f>'RAW DATA'!A4354</f>
        <v>0</v>
      </c>
      <c r="B4354">
        <f>'RAW DATA'!G4354</f>
        <v>0</v>
      </c>
      <c r="C4354" t="e">
        <f>'RAW DATA'!#REF!</f>
        <v>#REF!</v>
      </c>
      <c r="D4354" t="e">
        <f>'RAW DATA'!#REF!</f>
        <v>#REF!</v>
      </c>
      <c r="E4354" t="e">
        <f>'RAW DATA'!#REF!</f>
        <v>#REF!</v>
      </c>
      <c r="F4354">
        <f>'RAW DATA'!H4354</f>
        <v>0</v>
      </c>
      <c r="G4354">
        <f>'RAW DATA'!I4354</f>
        <v>0</v>
      </c>
      <c r="H4354" t="e">
        <f>'RAW DATA'!#REF!</f>
        <v>#REF!</v>
      </c>
      <c r="I4354" t="e">
        <f>'RAW DATA'!#REF!</f>
        <v>#REF!</v>
      </c>
      <c r="J4354">
        <f>'RAW DATA'!J4354</f>
        <v>0</v>
      </c>
      <c r="K4354" t="e">
        <f>'RAW DATA'!#REF!</f>
        <v>#REF!</v>
      </c>
      <c r="L4354">
        <f>'RAW DATA'!P4354</f>
        <v>0</v>
      </c>
      <c r="M4354">
        <f>'RAW DATA'!Q4354</f>
        <v>0</v>
      </c>
      <c r="N4354">
        <f>'RAW DATA'!R4354</f>
        <v>0</v>
      </c>
      <c r="O4354">
        <f>'RAW DATA'!S4354</f>
        <v>0</v>
      </c>
      <c r="P4354">
        <f>'RAW DATA'!T4354</f>
        <v>0</v>
      </c>
      <c r="Q4354">
        <f>'RAW DATA'!U4354</f>
        <v>0</v>
      </c>
      <c r="R4354">
        <f>'RAW DATA'!V4354</f>
        <v>0</v>
      </c>
      <c r="S4354" t="e">
        <f>'RAW DATA'!#REF!</f>
        <v>#REF!</v>
      </c>
      <c r="T4354">
        <f>'RAW DATA'!W4354</f>
        <v>0</v>
      </c>
      <c r="U4354">
        <f>'RAW DATA'!X4354</f>
        <v>0</v>
      </c>
      <c r="V4354">
        <f>'RAW DATA'!Y4354</f>
        <v>0</v>
      </c>
      <c r="W4354" t="e">
        <f>IF(' DASHBOARD'!K4354&gt;=60,FORMULAS!$D$3,IF(' DASHBOARD'!K4354&gt;=55,FORMULAS!$E$3,IF(' DASHBOARD'!K4354&gt;=50,FORMULAS!$F$3,IF(' DASHBOARD'!K4354&gt;=40,FORMULAS!$G$3,IF(' DASHBOARD'!K4354&gt;=30,FORMULAS!$H$3,IF(K4354&gt;=20,FORMULAS!$I$3,IF(' DASHBOARD'!K4354&gt;=16,FORMULAS!$J$3)))))))</f>
        <v>#REF!</v>
      </c>
      <c r="X4354" t="e">
        <f>INDEX(FORMULAS!$D$4:$J$10,MATCH('RAW DATA'!A4354,FORMULAS!$A$4:$A$10,0),MATCH(' DASHBOARD'!W4354,FORMULAS!$D$3:$J$3,0))</f>
        <v>#N/A</v>
      </c>
      <c r="Y4354">
        <f t="shared" si="268"/>
        <v>0</v>
      </c>
      <c r="Z4354">
        <f t="shared" si="269"/>
        <v>0</v>
      </c>
      <c r="AA4354" t="e">
        <f t="shared" si="270"/>
        <v>#DIV/0!</v>
      </c>
      <c r="AB4354" s="14" t="e">
        <f>1-(FORMULAS!$S$2-' DASHBOARD'!X4354)/FORMULAS!$S$2</f>
        <v>#N/A</v>
      </c>
      <c r="AC4354" t="e">
        <f t="shared" si="271"/>
        <v>#N/A</v>
      </c>
    </row>
    <row r="4355" spans="1:29" x14ac:dyDescent="0.2">
      <c r="A4355">
        <f>'RAW DATA'!A4355</f>
        <v>0</v>
      </c>
      <c r="B4355">
        <f>'RAW DATA'!G4355</f>
        <v>0</v>
      </c>
      <c r="C4355" t="e">
        <f>'RAW DATA'!#REF!</f>
        <v>#REF!</v>
      </c>
      <c r="D4355" t="e">
        <f>'RAW DATA'!#REF!</f>
        <v>#REF!</v>
      </c>
      <c r="E4355" t="e">
        <f>'RAW DATA'!#REF!</f>
        <v>#REF!</v>
      </c>
      <c r="F4355">
        <f>'RAW DATA'!H4355</f>
        <v>0</v>
      </c>
      <c r="G4355">
        <f>'RAW DATA'!I4355</f>
        <v>0</v>
      </c>
      <c r="H4355" t="e">
        <f>'RAW DATA'!#REF!</f>
        <v>#REF!</v>
      </c>
      <c r="I4355" t="e">
        <f>'RAW DATA'!#REF!</f>
        <v>#REF!</v>
      </c>
      <c r="J4355">
        <f>'RAW DATA'!J4355</f>
        <v>0</v>
      </c>
      <c r="K4355" t="e">
        <f>'RAW DATA'!#REF!</f>
        <v>#REF!</v>
      </c>
      <c r="L4355">
        <f>'RAW DATA'!P4355</f>
        <v>0</v>
      </c>
      <c r="M4355">
        <f>'RAW DATA'!Q4355</f>
        <v>0</v>
      </c>
      <c r="N4355">
        <f>'RAW DATA'!R4355</f>
        <v>0</v>
      </c>
      <c r="O4355">
        <f>'RAW DATA'!S4355</f>
        <v>0</v>
      </c>
      <c r="P4355">
        <f>'RAW DATA'!T4355</f>
        <v>0</v>
      </c>
      <c r="Q4355">
        <f>'RAW DATA'!U4355</f>
        <v>0</v>
      </c>
      <c r="R4355">
        <f>'RAW DATA'!V4355</f>
        <v>0</v>
      </c>
      <c r="S4355" t="e">
        <f>'RAW DATA'!#REF!</f>
        <v>#REF!</v>
      </c>
      <c r="T4355">
        <f>'RAW DATA'!W4355</f>
        <v>0</v>
      </c>
      <c r="U4355">
        <f>'RAW DATA'!X4355</f>
        <v>0</v>
      </c>
      <c r="V4355">
        <f>'RAW DATA'!Y4355</f>
        <v>0</v>
      </c>
      <c r="W4355" t="e">
        <f>IF(' DASHBOARD'!K4355&gt;=60,FORMULAS!$D$3,IF(' DASHBOARD'!K4355&gt;=55,FORMULAS!$E$3,IF(' DASHBOARD'!K4355&gt;=50,FORMULAS!$F$3,IF(' DASHBOARD'!K4355&gt;=40,FORMULAS!$G$3,IF(' DASHBOARD'!K4355&gt;=30,FORMULAS!$H$3,IF(K4355&gt;=20,FORMULAS!$I$3,IF(' DASHBOARD'!K4355&gt;=16,FORMULAS!$J$3)))))))</f>
        <v>#REF!</v>
      </c>
      <c r="X4355" t="e">
        <f>INDEX(FORMULAS!$D$4:$J$10,MATCH('RAW DATA'!A4355,FORMULAS!$A$4:$A$10,0),MATCH(' DASHBOARD'!W4355,FORMULAS!$D$3:$J$3,0))</f>
        <v>#N/A</v>
      </c>
      <c r="Y4355">
        <f t="shared" ref="Y4355:Y4418" si="272">N4355*12/52</f>
        <v>0</v>
      </c>
      <c r="Z4355">
        <f t="shared" ref="Z4355:Z4418" si="273">Y4355/5</f>
        <v>0</v>
      </c>
      <c r="AA4355" t="e">
        <f t="shared" ref="AA4355:AA4418" si="274">Y4355/R4355</f>
        <v>#DIV/0!</v>
      </c>
      <c r="AB4355" s="14" t="e">
        <f>1-(FORMULAS!$S$2-' DASHBOARD'!X4355)/FORMULAS!$S$2</f>
        <v>#N/A</v>
      </c>
      <c r="AC4355" t="e">
        <f t="shared" ref="AC4355:AC4418" si="275">Z4355*X4355</f>
        <v>#N/A</v>
      </c>
    </row>
    <row r="4356" spans="1:29" x14ac:dyDescent="0.2">
      <c r="A4356">
        <f>'RAW DATA'!A4356</f>
        <v>0</v>
      </c>
      <c r="B4356">
        <f>'RAW DATA'!G4356</f>
        <v>0</v>
      </c>
      <c r="C4356" t="e">
        <f>'RAW DATA'!#REF!</f>
        <v>#REF!</v>
      </c>
      <c r="D4356" t="e">
        <f>'RAW DATA'!#REF!</f>
        <v>#REF!</v>
      </c>
      <c r="E4356" t="e">
        <f>'RAW DATA'!#REF!</f>
        <v>#REF!</v>
      </c>
      <c r="F4356">
        <f>'RAW DATA'!H4356</f>
        <v>0</v>
      </c>
      <c r="G4356">
        <f>'RAW DATA'!I4356</f>
        <v>0</v>
      </c>
      <c r="H4356" t="e">
        <f>'RAW DATA'!#REF!</f>
        <v>#REF!</v>
      </c>
      <c r="I4356" t="e">
        <f>'RAW DATA'!#REF!</f>
        <v>#REF!</v>
      </c>
      <c r="J4356">
        <f>'RAW DATA'!J4356</f>
        <v>0</v>
      </c>
      <c r="K4356" t="e">
        <f>'RAW DATA'!#REF!</f>
        <v>#REF!</v>
      </c>
      <c r="L4356">
        <f>'RAW DATA'!P4356</f>
        <v>0</v>
      </c>
      <c r="M4356">
        <f>'RAW DATA'!Q4356</f>
        <v>0</v>
      </c>
      <c r="N4356">
        <f>'RAW DATA'!R4356</f>
        <v>0</v>
      </c>
      <c r="O4356">
        <f>'RAW DATA'!S4356</f>
        <v>0</v>
      </c>
      <c r="P4356">
        <f>'RAW DATA'!T4356</f>
        <v>0</v>
      </c>
      <c r="Q4356">
        <f>'RAW DATA'!U4356</f>
        <v>0</v>
      </c>
      <c r="R4356">
        <f>'RAW DATA'!V4356</f>
        <v>0</v>
      </c>
      <c r="S4356" t="e">
        <f>'RAW DATA'!#REF!</f>
        <v>#REF!</v>
      </c>
      <c r="T4356">
        <f>'RAW DATA'!W4356</f>
        <v>0</v>
      </c>
      <c r="U4356">
        <f>'RAW DATA'!X4356</f>
        <v>0</v>
      </c>
      <c r="V4356">
        <f>'RAW DATA'!Y4356</f>
        <v>0</v>
      </c>
      <c r="W4356" t="e">
        <f>IF(' DASHBOARD'!K4356&gt;=60,FORMULAS!$D$3,IF(' DASHBOARD'!K4356&gt;=55,FORMULAS!$E$3,IF(' DASHBOARD'!K4356&gt;=50,FORMULAS!$F$3,IF(' DASHBOARD'!K4356&gt;=40,FORMULAS!$G$3,IF(' DASHBOARD'!K4356&gt;=30,FORMULAS!$H$3,IF(K4356&gt;=20,FORMULAS!$I$3,IF(' DASHBOARD'!K4356&gt;=16,FORMULAS!$J$3)))))))</f>
        <v>#REF!</v>
      </c>
      <c r="X4356" t="e">
        <f>INDEX(FORMULAS!$D$4:$J$10,MATCH('RAW DATA'!A4356,FORMULAS!$A$4:$A$10,0),MATCH(' DASHBOARD'!W4356,FORMULAS!$D$3:$J$3,0))</f>
        <v>#N/A</v>
      </c>
      <c r="Y4356">
        <f t="shared" si="272"/>
        <v>0</v>
      </c>
      <c r="Z4356">
        <f t="shared" si="273"/>
        <v>0</v>
      </c>
      <c r="AA4356" t="e">
        <f t="shared" si="274"/>
        <v>#DIV/0!</v>
      </c>
      <c r="AB4356" s="14" t="e">
        <f>1-(FORMULAS!$S$2-' DASHBOARD'!X4356)/FORMULAS!$S$2</f>
        <v>#N/A</v>
      </c>
      <c r="AC4356" t="e">
        <f t="shared" si="275"/>
        <v>#N/A</v>
      </c>
    </row>
    <row r="4357" spans="1:29" x14ac:dyDescent="0.2">
      <c r="A4357">
        <f>'RAW DATA'!A4357</f>
        <v>0</v>
      </c>
      <c r="B4357">
        <f>'RAW DATA'!G4357</f>
        <v>0</v>
      </c>
      <c r="C4357" t="e">
        <f>'RAW DATA'!#REF!</f>
        <v>#REF!</v>
      </c>
      <c r="D4357" t="e">
        <f>'RAW DATA'!#REF!</f>
        <v>#REF!</v>
      </c>
      <c r="E4357" t="e">
        <f>'RAW DATA'!#REF!</f>
        <v>#REF!</v>
      </c>
      <c r="F4357">
        <f>'RAW DATA'!H4357</f>
        <v>0</v>
      </c>
      <c r="G4357">
        <f>'RAW DATA'!I4357</f>
        <v>0</v>
      </c>
      <c r="H4357" t="e">
        <f>'RAW DATA'!#REF!</f>
        <v>#REF!</v>
      </c>
      <c r="I4357" t="e">
        <f>'RAW DATA'!#REF!</f>
        <v>#REF!</v>
      </c>
      <c r="J4357">
        <f>'RAW DATA'!J4357</f>
        <v>0</v>
      </c>
      <c r="K4357" t="e">
        <f>'RAW DATA'!#REF!</f>
        <v>#REF!</v>
      </c>
      <c r="L4357">
        <f>'RAW DATA'!P4357</f>
        <v>0</v>
      </c>
      <c r="M4357">
        <f>'RAW DATA'!Q4357</f>
        <v>0</v>
      </c>
      <c r="N4357">
        <f>'RAW DATA'!R4357</f>
        <v>0</v>
      </c>
      <c r="O4357">
        <f>'RAW DATA'!S4357</f>
        <v>0</v>
      </c>
      <c r="P4357">
        <f>'RAW DATA'!T4357</f>
        <v>0</v>
      </c>
      <c r="Q4357">
        <f>'RAW DATA'!U4357</f>
        <v>0</v>
      </c>
      <c r="R4357">
        <f>'RAW DATA'!V4357</f>
        <v>0</v>
      </c>
      <c r="S4357" t="e">
        <f>'RAW DATA'!#REF!</f>
        <v>#REF!</v>
      </c>
      <c r="T4357">
        <f>'RAW DATA'!W4357</f>
        <v>0</v>
      </c>
      <c r="U4357">
        <f>'RAW DATA'!X4357</f>
        <v>0</v>
      </c>
      <c r="V4357">
        <f>'RAW DATA'!Y4357</f>
        <v>0</v>
      </c>
      <c r="W4357" t="e">
        <f>IF(' DASHBOARD'!K4357&gt;=60,FORMULAS!$D$3,IF(' DASHBOARD'!K4357&gt;=55,FORMULAS!$E$3,IF(' DASHBOARD'!K4357&gt;=50,FORMULAS!$F$3,IF(' DASHBOARD'!K4357&gt;=40,FORMULAS!$G$3,IF(' DASHBOARD'!K4357&gt;=30,FORMULAS!$H$3,IF(K4357&gt;=20,FORMULAS!$I$3,IF(' DASHBOARD'!K4357&gt;=16,FORMULAS!$J$3)))))))</f>
        <v>#REF!</v>
      </c>
      <c r="X4357" t="e">
        <f>INDEX(FORMULAS!$D$4:$J$10,MATCH('RAW DATA'!A4357,FORMULAS!$A$4:$A$10,0),MATCH(' DASHBOARD'!W4357,FORMULAS!$D$3:$J$3,0))</f>
        <v>#N/A</v>
      </c>
      <c r="Y4357">
        <f t="shared" si="272"/>
        <v>0</v>
      </c>
      <c r="Z4357">
        <f t="shared" si="273"/>
        <v>0</v>
      </c>
      <c r="AA4357" t="e">
        <f t="shared" si="274"/>
        <v>#DIV/0!</v>
      </c>
      <c r="AB4357" s="14" t="e">
        <f>1-(FORMULAS!$S$2-' DASHBOARD'!X4357)/FORMULAS!$S$2</f>
        <v>#N/A</v>
      </c>
      <c r="AC4357" t="e">
        <f t="shared" si="275"/>
        <v>#N/A</v>
      </c>
    </row>
    <row r="4358" spans="1:29" x14ac:dyDescent="0.2">
      <c r="A4358">
        <f>'RAW DATA'!A4358</f>
        <v>0</v>
      </c>
      <c r="B4358">
        <f>'RAW DATA'!G4358</f>
        <v>0</v>
      </c>
      <c r="C4358" t="e">
        <f>'RAW DATA'!#REF!</f>
        <v>#REF!</v>
      </c>
      <c r="D4358" t="e">
        <f>'RAW DATA'!#REF!</f>
        <v>#REF!</v>
      </c>
      <c r="E4358" t="e">
        <f>'RAW DATA'!#REF!</f>
        <v>#REF!</v>
      </c>
      <c r="F4358">
        <f>'RAW DATA'!H4358</f>
        <v>0</v>
      </c>
      <c r="G4358">
        <f>'RAW DATA'!I4358</f>
        <v>0</v>
      </c>
      <c r="H4358" t="e">
        <f>'RAW DATA'!#REF!</f>
        <v>#REF!</v>
      </c>
      <c r="I4358" t="e">
        <f>'RAW DATA'!#REF!</f>
        <v>#REF!</v>
      </c>
      <c r="J4358">
        <f>'RAW DATA'!J4358</f>
        <v>0</v>
      </c>
      <c r="K4358" t="e">
        <f>'RAW DATA'!#REF!</f>
        <v>#REF!</v>
      </c>
      <c r="L4358">
        <f>'RAW DATA'!P4358</f>
        <v>0</v>
      </c>
      <c r="M4358">
        <f>'RAW DATA'!Q4358</f>
        <v>0</v>
      </c>
      <c r="N4358">
        <f>'RAW DATA'!R4358</f>
        <v>0</v>
      </c>
      <c r="O4358">
        <f>'RAW DATA'!S4358</f>
        <v>0</v>
      </c>
      <c r="P4358">
        <f>'RAW DATA'!T4358</f>
        <v>0</v>
      </c>
      <c r="Q4358">
        <f>'RAW DATA'!U4358</f>
        <v>0</v>
      </c>
      <c r="R4358">
        <f>'RAW DATA'!V4358</f>
        <v>0</v>
      </c>
      <c r="S4358" t="e">
        <f>'RAW DATA'!#REF!</f>
        <v>#REF!</v>
      </c>
      <c r="T4358">
        <f>'RAW DATA'!W4358</f>
        <v>0</v>
      </c>
      <c r="U4358">
        <f>'RAW DATA'!X4358</f>
        <v>0</v>
      </c>
      <c r="V4358">
        <f>'RAW DATA'!Y4358</f>
        <v>0</v>
      </c>
      <c r="W4358" t="e">
        <f>IF(' DASHBOARD'!K4358&gt;=60,FORMULAS!$D$3,IF(' DASHBOARD'!K4358&gt;=55,FORMULAS!$E$3,IF(' DASHBOARD'!K4358&gt;=50,FORMULAS!$F$3,IF(' DASHBOARD'!K4358&gt;=40,FORMULAS!$G$3,IF(' DASHBOARD'!K4358&gt;=30,FORMULAS!$H$3,IF(K4358&gt;=20,FORMULAS!$I$3,IF(' DASHBOARD'!K4358&gt;=16,FORMULAS!$J$3)))))))</f>
        <v>#REF!</v>
      </c>
      <c r="X4358" t="e">
        <f>INDEX(FORMULAS!$D$4:$J$10,MATCH('RAW DATA'!A4358,FORMULAS!$A$4:$A$10,0),MATCH(' DASHBOARD'!W4358,FORMULAS!$D$3:$J$3,0))</f>
        <v>#N/A</v>
      </c>
      <c r="Y4358">
        <f t="shared" si="272"/>
        <v>0</v>
      </c>
      <c r="Z4358">
        <f t="shared" si="273"/>
        <v>0</v>
      </c>
      <c r="AA4358" t="e">
        <f t="shared" si="274"/>
        <v>#DIV/0!</v>
      </c>
      <c r="AB4358" s="14" t="e">
        <f>1-(FORMULAS!$S$2-' DASHBOARD'!X4358)/FORMULAS!$S$2</f>
        <v>#N/A</v>
      </c>
      <c r="AC4358" t="e">
        <f t="shared" si="275"/>
        <v>#N/A</v>
      </c>
    </row>
    <row r="4359" spans="1:29" x14ac:dyDescent="0.2">
      <c r="A4359">
        <f>'RAW DATA'!A4359</f>
        <v>0</v>
      </c>
      <c r="B4359">
        <f>'RAW DATA'!G4359</f>
        <v>0</v>
      </c>
      <c r="C4359" t="e">
        <f>'RAW DATA'!#REF!</f>
        <v>#REF!</v>
      </c>
      <c r="D4359" t="e">
        <f>'RAW DATA'!#REF!</f>
        <v>#REF!</v>
      </c>
      <c r="E4359" t="e">
        <f>'RAW DATA'!#REF!</f>
        <v>#REF!</v>
      </c>
      <c r="F4359">
        <f>'RAW DATA'!H4359</f>
        <v>0</v>
      </c>
      <c r="G4359">
        <f>'RAW DATA'!I4359</f>
        <v>0</v>
      </c>
      <c r="H4359" t="e">
        <f>'RAW DATA'!#REF!</f>
        <v>#REF!</v>
      </c>
      <c r="I4359" t="e">
        <f>'RAW DATA'!#REF!</f>
        <v>#REF!</v>
      </c>
      <c r="J4359">
        <f>'RAW DATA'!J4359</f>
        <v>0</v>
      </c>
      <c r="K4359" t="e">
        <f>'RAW DATA'!#REF!</f>
        <v>#REF!</v>
      </c>
      <c r="L4359">
        <f>'RAW DATA'!P4359</f>
        <v>0</v>
      </c>
      <c r="M4359">
        <f>'RAW DATA'!Q4359</f>
        <v>0</v>
      </c>
      <c r="N4359">
        <f>'RAW DATA'!R4359</f>
        <v>0</v>
      </c>
      <c r="O4359">
        <f>'RAW DATA'!S4359</f>
        <v>0</v>
      </c>
      <c r="P4359">
        <f>'RAW DATA'!T4359</f>
        <v>0</v>
      </c>
      <c r="Q4359">
        <f>'RAW DATA'!U4359</f>
        <v>0</v>
      </c>
      <c r="R4359">
        <f>'RAW DATA'!V4359</f>
        <v>0</v>
      </c>
      <c r="S4359" t="e">
        <f>'RAW DATA'!#REF!</f>
        <v>#REF!</v>
      </c>
      <c r="T4359">
        <f>'RAW DATA'!W4359</f>
        <v>0</v>
      </c>
      <c r="U4359">
        <f>'RAW DATA'!X4359</f>
        <v>0</v>
      </c>
      <c r="V4359">
        <f>'RAW DATA'!Y4359</f>
        <v>0</v>
      </c>
      <c r="W4359" t="e">
        <f>IF(' DASHBOARD'!K4359&gt;=60,FORMULAS!$D$3,IF(' DASHBOARD'!K4359&gt;=55,FORMULAS!$E$3,IF(' DASHBOARD'!K4359&gt;=50,FORMULAS!$F$3,IF(' DASHBOARD'!K4359&gt;=40,FORMULAS!$G$3,IF(' DASHBOARD'!K4359&gt;=30,FORMULAS!$H$3,IF(K4359&gt;=20,FORMULAS!$I$3,IF(' DASHBOARD'!K4359&gt;=16,FORMULAS!$J$3)))))))</f>
        <v>#REF!</v>
      </c>
      <c r="X4359" t="e">
        <f>INDEX(FORMULAS!$D$4:$J$10,MATCH('RAW DATA'!A4359,FORMULAS!$A$4:$A$10,0),MATCH(' DASHBOARD'!W4359,FORMULAS!$D$3:$J$3,0))</f>
        <v>#N/A</v>
      </c>
      <c r="Y4359">
        <f t="shared" si="272"/>
        <v>0</v>
      </c>
      <c r="Z4359">
        <f t="shared" si="273"/>
        <v>0</v>
      </c>
      <c r="AA4359" t="e">
        <f t="shared" si="274"/>
        <v>#DIV/0!</v>
      </c>
      <c r="AB4359" s="14" t="e">
        <f>1-(FORMULAS!$S$2-' DASHBOARD'!X4359)/FORMULAS!$S$2</f>
        <v>#N/A</v>
      </c>
      <c r="AC4359" t="e">
        <f t="shared" si="275"/>
        <v>#N/A</v>
      </c>
    </row>
    <row r="4360" spans="1:29" x14ac:dyDescent="0.2">
      <c r="A4360">
        <f>'RAW DATA'!A4360</f>
        <v>0</v>
      </c>
      <c r="B4360">
        <f>'RAW DATA'!G4360</f>
        <v>0</v>
      </c>
      <c r="C4360" t="e">
        <f>'RAW DATA'!#REF!</f>
        <v>#REF!</v>
      </c>
      <c r="D4360" t="e">
        <f>'RAW DATA'!#REF!</f>
        <v>#REF!</v>
      </c>
      <c r="E4360" t="e">
        <f>'RAW DATA'!#REF!</f>
        <v>#REF!</v>
      </c>
      <c r="F4360">
        <f>'RAW DATA'!H4360</f>
        <v>0</v>
      </c>
      <c r="G4360">
        <f>'RAW DATA'!I4360</f>
        <v>0</v>
      </c>
      <c r="H4360" t="e">
        <f>'RAW DATA'!#REF!</f>
        <v>#REF!</v>
      </c>
      <c r="I4360" t="e">
        <f>'RAW DATA'!#REF!</f>
        <v>#REF!</v>
      </c>
      <c r="J4360">
        <f>'RAW DATA'!J4360</f>
        <v>0</v>
      </c>
      <c r="K4360" t="e">
        <f>'RAW DATA'!#REF!</f>
        <v>#REF!</v>
      </c>
      <c r="L4360">
        <f>'RAW DATA'!P4360</f>
        <v>0</v>
      </c>
      <c r="M4360">
        <f>'RAW DATA'!Q4360</f>
        <v>0</v>
      </c>
      <c r="N4360">
        <f>'RAW DATA'!R4360</f>
        <v>0</v>
      </c>
      <c r="O4360">
        <f>'RAW DATA'!S4360</f>
        <v>0</v>
      </c>
      <c r="P4360">
        <f>'RAW DATA'!T4360</f>
        <v>0</v>
      </c>
      <c r="Q4360">
        <f>'RAW DATA'!U4360</f>
        <v>0</v>
      </c>
      <c r="R4360">
        <f>'RAW DATA'!V4360</f>
        <v>0</v>
      </c>
      <c r="S4360" t="e">
        <f>'RAW DATA'!#REF!</f>
        <v>#REF!</v>
      </c>
      <c r="T4360">
        <f>'RAW DATA'!W4360</f>
        <v>0</v>
      </c>
      <c r="U4360">
        <f>'RAW DATA'!X4360</f>
        <v>0</v>
      </c>
      <c r="V4360">
        <f>'RAW DATA'!Y4360</f>
        <v>0</v>
      </c>
      <c r="W4360" t="e">
        <f>IF(' DASHBOARD'!K4360&gt;=60,FORMULAS!$D$3,IF(' DASHBOARD'!K4360&gt;=55,FORMULAS!$E$3,IF(' DASHBOARD'!K4360&gt;=50,FORMULAS!$F$3,IF(' DASHBOARD'!K4360&gt;=40,FORMULAS!$G$3,IF(' DASHBOARD'!K4360&gt;=30,FORMULAS!$H$3,IF(K4360&gt;=20,FORMULAS!$I$3,IF(' DASHBOARD'!K4360&gt;=16,FORMULAS!$J$3)))))))</f>
        <v>#REF!</v>
      </c>
      <c r="X4360" t="e">
        <f>INDEX(FORMULAS!$D$4:$J$10,MATCH('RAW DATA'!A4360,FORMULAS!$A$4:$A$10,0),MATCH(' DASHBOARD'!W4360,FORMULAS!$D$3:$J$3,0))</f>
        <v>#N/A</v>
      </c>
      <c r="Y4360">
        <f t="shared" si="272"/>
        <v>0</v>
      </c>
      <c r="Z4360">
        <f t="shared" si="273"/>
        <v>0</v>
      </c>
      <c r="AA4360" t="e">
        <f t="shared" si="274"/>
        <v>#DIV/0!</v>
      </c>
      <c r="AB4360" s="14" t="e">
        <f>1-(FORMULAS!$S$2-' DASHBOARD'!X4360)/FORMULAS!$S$2</f>
        <v>#N/A</v>
      </c>
      <c r="AC4360" t="e">
        <f t="shared" si="275"/>
        <v>#N/A</v>
      </c>
    </row>
    <row r="4361" spans="1:29" x14ac:dyDescent="0.2">
      <c r="A4361">
        <f>'RAW DATA'!A4361</f>
        <v>0</v>
      </c>
      <c r="B4361">
        <f>'RAW DATA'!G4361</f>
        <v>0</v>
      </c>
      <c r="C4361" t="e">
        <f>'RAW DATA'!#REF!</f>
        <v>#REF!</v>
      </c>
      <c r="D4361" t="e">
        <f>'RAW DATA'!#REF!</f>
        <v>#REF!</v>
      </c>
      <c r="E4361" t="e">
        <f>'RAW DATA'!#REF!</f>
        <v>#REF!</v>
      </c>
      <c r="F4361">
        <f>'RAW DATA'!H4361</f>
        <v>0</v>
      </c>
      <c r="G4361">
        <f>'RAW DATA'!I4361</f>
        <v>0</v>
      </c>
      <c r="H4361" t="e">
        <f>'RAW DATA'!#REF!</f>
        <v>#REF!</v>
      </c>
      <c r="I4361" t="e">
        <f>'RAW DATA'!#REF!</f>
        <v>#REF!</v>
      </c>
      <c r="J4361">
        <f>'RAW DATA'!J4361</f>
        <v>0</v>
      </c>
      <c r="K4361" t="e">
        <f>'RAW DATA'!#REF!</f>
        <v>#REF!</v>
      </c>
      <c r="L4361">
        <f>'RAW DATA'!P4361</f>
        <v>0</v>
      </c>
      <c r="M4361">
        <f>'RAW DATA'!Q4361</f>
        <v>0</v>
      </c>
      <c r="N4361">
        <f>'RAW DATA'!R4361</f>
        <v>0</v>
      </c>
      <c r="O4361">
        <f>'RAW DATA'!S4361</f>
        <v>0</v>
      </c>
      <c r="P4361">
        <f>'RAW DATA'!T4361</f>
        <v>0</v>
      </c>
      <c r="Q4361">
        <f>'RAW DATA'!U4361</f>
        <v>0</v>
      </c>
      <c r="R4361">
        <f>'RAW DATA'!V4361</f>
        <v>0</v>
      </c>
      <c r="S4361" t="e">
        <f>'RAW DATA'!#REF!</f>
        <v>#REF!</v>
      </c>
      <c r="T4361">
        <f>'RAW DATA'!W4361</f>
        <v>0</v>
      </c>
      <c r="U4361">
        <f>'RAW DATA'!X4361</f>
        <v>0</v>
      </c>
      <c r="V4361">
        <f>'RAW DATA'!Y4361</f>
        <v>0</v>
      </c>
      <c r="W4361" t="e">
        <f>IF(' DASHBOARD'!K4361&gt;=60,FORMULAS!$D$3,IF(' DASHBOARD'!K4361&gt;=55,FORMULAS!$E$3,IF(' DASHBOARD'!K4361&gt;=50,FORMULAS!$F$3,IF(' DASHBOARD'!K4361&gt;=40,FORMULAS!$G$3,IF(' DASHBOARD'!K4361&gt;=30,FORMULAS!$H$3,IF(K4361&gt;=20,FORMULAS!$I$3,IF(' DASHBOARD'!K4361&gt;=16,FORMULAS!$J$3)))))))</f>
        <v>#REF!</v>
      </c>
      <c r="X4361" t="e">
        <f>INDEX(FORMULAS!$D$4:$J$10,MATCH('RAW DATA'!A4361,FORMULAS!$A$4:$A$10,0),MATCH(' DASHBOARD'!W4361,FORMULAS!$D$3:$J$3,0))</f>
        <v>#N/A</v>
      </c>
      <c r="Y4361">
        <f t="shared" si="272"/>
        <v>0</v>
      </c>
      <c r="Z4361">
        <f t="shared" si="273"/>
        <v>0</v>
      </c>
      <c r="AA4361" t="e">
        <f t="shared" si="274"/>
        <v>#DIV/0!</v>
      </c>
      <c r="AB4361" s="14" t="e">
        <f>1-(FORMULAS!$S$2-' DASHBOARD'!X4361)/FORMULAS!$S$2</f>
        <v>#N/A</v>
      </c>
      <c r="AC4361" t="e">
        <f t="shared" si="275"/>
        <v>#N/A</v>
      </c>
    </row>
    <row r="4362" spans="1:29" x14ac:dyDescent="0.2">
      <c r="A4362">
        <f>'RAW DATA'!A4362</f>
        <v>0</v>
      </c>
      <c r="B4362">
        <f>'RAW DATA'!G4362</f>
        <v>0</v>
      </c>
      <c r="C4362" t="e">
        <f>'RAW DATA'!#REF!</f>
        <v>#REF!</v>
      </c>
      <c r="D4362" t="e">
        <f>'RAW DATA'!#REF!</f>
        <v>#REF!</v>
      </c>
      <c r="E4362" t="e">
        <f>'RAW DATA'!#REF!</f>
        <v>#REF!</v>
      </c>
      <c r="F4362">
        <f>'RAW DATA'!H4362</f>
        <v>0</v>
      </c>
      <c r="G4362">
        <f>'RAW DATA'!I4362</f>
        <v>0</v>
      </c>
      <c r="H4362" t="e">
        <f>'RAW DATA'!#REF!</f>
        <v>#REF!</v>
      </c>
      <c r="I4362" t="e">
        <f>'RAW DATA'!#REF!</f>
        <v>#REF!</v>
      </c>
      <c r="J4362">
        <f>'RAW DATA'!J4362</f>
        <v>0</v>
      </c>
      <c r="K4362" t="e">
        <f>'RAW DATA'!#REF!</f>
        <v>#REF!</v>
      </c>
      <c r="L4362">
        <f>'RAW DATA'!P4362</f>
        <v>0</v>
      </c>
      <c r="M4362">
        <f>'RAW DATA'!Q4362</f>
        <v>0</v>
      </c>
      <c r="N4362">
        <f>'RAW DATA'!R4362</f>
        <v>0</v>
      </c>
      <c r="O4362">
        <f>'RAW DATA'!S4362</f>
        <v>0</v>
      </c>
      <c r="P4362">
        <f>'RAW DATA'!T4362</f>
        <v>0</v>
      </c>
      <c r="Q4362">
        <f>'RAW DATA'!U4362</f>
        <v>0</v>
      </c>
      <c r="R4362">
        <f>'RAW DATA'!V4362</f>
        <v>0</v>
      </c>
      <c r="S4362" t="e">
        <f>'RAW DATA'!#REF!</f>
        <v>#REF!</v>
      </c>
      <c r="T4362">
        <f>'RAW DATA'!W4362</f>
        <v>0</v>
      </c>
      <c r="U4362">
        <f>'RAW DATA'!X4362</f>
        <v>0</v>
      </c>
      <c r="V4362">
        <f>'RAW DATA'!Y4362</f>
        <v>0</v>
      </c>
      <c r="W4362" t="e">
        <f>IF(' DASHBOARD'!K4362&gt;=60,FORMULAS!$D$3,IF(' DASHBOARD'!K4362&gt;=55,FORMULAS!$E$3,IF(' DASHBOARD'!K4362&gt;=50,FORMULAS!$F$3,IF(' DASHBOARD'!K4362&gt;=40,FORMULAS!$G$3,IF(' DASHBOARD'!K4362&gt;=30,FORMULAS!$H$3,IF(K4362&gt;=20,FORMULAS!$I$3,IF(' DASHBOARD'!K4362&gt;=16,FORMULAS!$J$3)))))))</f>
        <v>#REF!</v>
      </c>
      <c r="X4362" t="e">
        <f>INDEX(FORMULAS!$D$4:$J$10,MATCH('RAW DATA'!A4362,FORMULAS!$A$4:$A$10,0),MATCH(' DASHBOARD'!W4362,FORMULAS!$D$3:$J$3,0))</f>
        <v>#N/A</v>
      </c>
      <c r="Y4362">
        <f t="shared" si="272"/>
        <v>0</v>
      </c>
      <c r="Z4362">
        <f t="shared" si="273"/>
        <v>0</v>
      </c>
      <c r="AA4362" t="e">
        <f t="shared" si="274"/>
        <v>#DIV/0!</v>
      </c>
      <c r="AB4362" s="14" t="e">
        <f>1-(FORMULAS!$S$2-' DASHBOARD'!X4362)/FORMULAS!$S$2</f>
        <v>#N/A</v>
      </c>
      <c r="AC4362" t="e">
        <f t="shared" si="275"/>
        <v>#N/A</v>
      </c>
    </row>
    <row r="4363" spans="1:29" x14ac:dyDescent="0.2">
      <c r="A4363">
        <f>'RAW DATA'!A4363</f>
        <v>0</v>
      </c>
      <c r="B4363">
        <f>'RAW DATA'!G4363</f>
        <v>0</v>
      </c>
      <c r="C4363" t="e">
        <f>'RAW DATA'!#REF!</f>
        <v>#REF!</v>
      </c>
      <c r="D4363" t="e">
        <f>'RAW DATA'!#REF!</f>
        <v>#REF!</v>
      </c>
      <c r="E4363" t="e">
        <f>'RAW DATA'!#REF!</f>
        <v>#REF!</v>
      </c>
      <c r="F4363">
        <f>'RAW DATA'!H4363</f>
        <v>0</v>
      </c>
      <c r="G4363">
        <f>'RAW DATA'!I4363</f>
        <v>0</v>
      </c>
      <c r="H4363" t="e">
        <f>'RAW DATA'!#REF!</f>
        <v>#REF!</v>
      </c>
      <c r="I4363" t="e">
        <f>'RAW DATA'!#REF!</f>
        <v>#REF!</v>
      </c>
      <c r="J4363">
        <f>'RAW DATA'!J4363</f>
        <v>0</v>
      </c>
      <c r="K4363" t="e">
        <f>'RAW DATA'!#REF!</f>
        <v>#REF!</v>
      </c>
      <c r="L4363">
        <f>'RAW DATA'!P4363</f>
        <v>0</v>
      </c>
      <c r="M4363">
        <f>'RAW DATA'!Q4363</f>
        <v>0</v>
      </c>
      <c r="N4363">
        <f>'RAW DATA'!R4363</f>
        <v>0</v>
      </c>
      <c r="O4363">
        <f>'RAW DATA'!S4363</f>
        <v>0</v>
      </c>
      <c r="P4363">
        <f>'RAW DATA'!T4363</f>
        <v>0</v>
      </c>
      <c r="Q4363">
        <f>'RAW DATA'!U4363</f>
        <v>0</v>
      </c>
      <c r="R4363">
        <f>'RAW DATA'!V4363</f>
        <v>0</v>
      </c>
      <c r="S4363" t="e">
        <f>'RAW DATA'!#REF!</f>
        <v>#REF!</v>
      </c>
      <c r="T4363">
        <f>'RAW DATA'!W4363</f>
        <v>0</v>
      </c>
      <c r="U4363">
        <f>'RAW DATA'!X4363</f>
        <v>0</v>
      </c>
      <c r="V4363">
        <f>'RAW DATA'!Y4363</f>
        <v>0</v>
      </c>
      <c r="W4363" t="e">
        <f>IF(' DASHBOARD'!K4363&gt;=60,FORMULAS!$D$3,IF(' DASHBOARD'!K4363&gt;=55,FORMULAS!$E$3,IF(' DASHBOARD'!K4363&gt;=50,FORMULAS!$F$3,IF(' DASHBOARD'!K4363&gt;=40,FORMULAS!$G$3,IF(' DASHBOARD'!K4363&gt;=30,FORMULAS!$H$3,IF(K4363&gt;=20,FORMULAS!$I$3,IF(' DASHBOARD'!K4363&gt;=16,FORMULAS!$J$3)))))))</f>
        <v>#REF!</v>
      </c>
      <c r="X4363" t="e">
        <f>INDEX(FORMULAS!$D$4:$J$10,MATCH('RAW DATA'!A4363,FORMULAS!$A$4:$A$10,0),MATCH(' DASHBOARD'!W4363,FORMULAS!$D$3:$J$3,0))</f>
        <v>#N/A</v>
      </c>
      <c r="Y4363">
        <f t="shared" si="272"/>
        <v>0</v>
      </c>
      <c r="Z4363">
        <f t="shared" si="273"/>
        <v>0</v>
      </c>
      <c r="AA4363" t="e">
        <f t="shared" si="274"/>
        <v>#DIV/0!</v>
      </c>
      <c r="AB4363" s="14" t="e">
        <f>1-(FORMULAS!$S$2-' DASHBOARD'!X4363)/FORMULAS!$S$2</f>
        <v>#N/A</v>
      </c>
      <c r="AC4363" t="e">
        <f t="shared" si="275"/>
        <v>#N/A</v>
      </c>
    </row>
    <row r="4364" spans="1:29" x14ac:dyDescent="0.2">
      <c r="A4364">
        <f>'RAW DATA'!A4364</f>
        <v>0</v>
      </c>
      <c r="B4364">
        <f>'RAW DATA'!G4364</f>
        <v>0</v>
      </c>
      <c r="C4364" t="e">
        <f>'RAW DATA'!#REF!</f>
        <v>#REF!</v>
      </c>
      <c r="D4364" t="e">
        <f>'RAW DATA'!#REF!</f>
        <v>#REF!</v>
      </c>
      <c r="E4364" t="e">
        <f>'RAW DATA'!#REF!</f>
        <v>#REF!</v>
      </c>
      <c r="F4364">
        <f>'RAW DATA'!H4364</f>
        <v>0</v>
      </c>
      <c r="G4364">
        <f>'RAW DATA'!I4364</f>
        <v>0</v>
      </c>
      <c r="H4364" t="e">
        <f>'RAW DATA'!#REF!</f>
        <v>#REF!</v>
      </c>
      <c r="I4364" t="e">
        <f>'RAW DATA'!#REF!</f>
        <v>#REF!</v>
      </c>
      <c r="J4364">
        <f>'RAW DATA'!J4364</f>
        <v>0</v>
      </c>
      <c r="K4364" t="e">
        <f>'RAW DATA'!#REF!</f>
        <v>#REF!</v>
      </c>
      <c r="L4364">
        <f>'RAW DATA'!P4364</f>
        <v>0</v>
      </c>
      <c r="M4364">
        <f>'RAW DATA'!Q4364</f>
        <v>0</v>
      </c>
      <c r="N4364">
        <f>'RAW DATA'!R4364</f>
        <v>0</v>
      </c>
      <c r="O4364">
        <f>'RAW DATA'!S4364</f>
        <v>0</v>
      </c>
      <c r="P4364">
        <f>'RAW DATA'!T4364</f>
        <v>0</v>
      </c>
      <c r="Q4364">
        <f>'RAW DATA'!U4364</f>
        <v>0</v>
      </c>
      <c r="R4364">
        <f>'RAW DATA'!V4364</f>
        <v>0</v>
      </c>
      <c r="S4364" t="e">
        <f>'RAW DATA'!#REF!</f>
        <v>#REF!</v>
      </c>
      <c r="T4364">
        <f>'RAW DATA'!W4364</f>
        <v>0</v>
      </c>
      <c r="U4364">
        <f>'RAW DATA'!X4364</f>
        <v>0</v>
      </c>
      <c r="V4364">
        <f>'RAW DATA'!Y4364</f>
        <v>0</v>
      </c>
      <c r="W4364" t="e">
        <f>IF(' DASHBOARD'!K4364&gt;=60,FORMULAS!$D$3,IF(' DASHBOARD'!K4364&gt;=55,FORMULAS!$E$3,IF(' DASHBOARD'!K4364&gt;=50,FORMULAS!$F$3,IF(' DASHBOARD'!K4364&gt;=40,FORMULAS!$G$3,IF(' DASHBOARD'!K4364&gt;=30,FORMULAS!$H$3,IF(K4364&gt;=20,FORMULAS!$I$3,IF(' DASHBOARD'!K4364&gt;=16,FORMULAS!$J$3)))))))</f>
        <v>#REF!</v>
      </c>
      <c r="X4364" t="e">
        <f>INDEX(FORMULAS!$D$4:$J$10,MATCH('RAW DATA'!A4364,FORMULAS!$A$4:$A$10,0),MATCH(' DASHBOARD'!W4364,FORMULAS!$D$3:$J$3,0))</f>
        <v>#N/A</v>
      </c>
      <c r="Y4364">
        <f t="shared" si="272"/>
        <v>0</v>
      </c>
      <c r="Z4364">
        <f t="shared" si="273"/>
        <v>0</v>
      </c>
      <c r="AA4364" t="e">
        <f t="shared" si="274"/>
        <v>#DIV/0!</v>
      </c>
      <c r="AB4364" s="14" t="e">
        <f>1-(FORMULAS!$S$2-' DASHBOARD'!X4364)/FORMULAS!$S$2</f>
        <v>#N/A</v>
      </c>
      <c r="AC4364" t="e">
        <f t="shared" si="275"/>
        <v>#N/A</v>
      </c>
    </row>
    <row r="4365" spans="1:29" x14ac:dyDescent="0.2">
      <c r="A4365">
        <f>'RAW DATA'!A4365</f>
        <v>0</v>
      </c>
      <c r="B4365">
        <f>'RAW DATA'!G4365</f>
        <v>0</v>
      </c>
      <c r="C4365" t="e">
        <f>'RAW DATA'!#REF!</f>
        <v>#REF!</v>
      </c>
      <c r="D4365" t="e">
        <f>'RAW DATA'!#REF!</f>
        <v>#REF!</v>
      </c>
      <c r="E4365" t="e">
        <f>'RAW DATA'!#REF!</f>
        <v>#REF!</v>
      </c>
      <c r="F4365">
        <f>'RAW DATA'!H4365</f>
        <v>0</v>
      </c>
      <c r="G4365">
        <f>'RAW DATA'!I4365</f>
        <v>0</v>
      </c>
      <c r="H4365" t="e">
        <f>'RAW DATA'!#REF!</f>
        <v>#REF!</v>
      </c>
      <c r="I4365" t="e">
        <f>'RAW DATA'!#REF!</f>
        <v>#REF!</v>
      </c>
      <c r="J4365">
        <f>'RAW DATA'!J4365</f>
        <v>0</v>
      </c>
      <c r="K4365" t="e">
        <f>'RAW DATA'!#REF!</f>
        <v>#REF!</v>
      </c>
      <c r="L4365">
        <f>'RAW DATA'!P4365</f>
        <v>0</v>
      </c>
      <c r="M4365">
        <f>'RAW DATA'!Q4365</f>
        <v>0</v>
      </c>
      <c r="N4365">
        <f>'RAW DATA'!R4365</f>
        <v>0</v>
      </c>
      <c r="O4365">
        <f>'RAW DATA'!S4365</f>
        <v>0</v>
      </c>
      <c r="P4365">
        <f>'RAW DATA'!T4365</f>
        <v>0</v>
      </c>
      <c r="Q4365">
        <f>'RAW DATA'!U4365</f>
        <v>0</v>
      </c>
      <c r="R4365">
        <f>'RAW DATA'!V4365</f>
        <v>0</v>
      </c>
      <c r="S4365" t="e">
        <f>'RAW DATA'!#REF!</f>
        <v>#REF!</v>
      </c>
      <c r="T4365">
        <f>'RAW DATA'!W4365</f>
        <v>0</v>
      </c>
      <c r="U4365">
        <f>'RAW DATA'!X4365</f>
        <v>0</v>
      </c>
      <c r="V4365">
        <f>'RAW DATA'!Y4365</f>
        <v>0</v>
      </c>
      <c r="W4365" t="e">
        <f>IF(' DASHBOARD'!K4365&gt;=60,FORMULAS!$D$3,IF(' DASHBOARD'!K4365&gt;=55,FORMULAS!$E$3,IF(' DASHBOARD'!K4365&gt;=50,FORMULAS!$F$3,IF(' DASHBOARD'!K4365&gt;=40,FORMULAS!$G$3,IF(' DASHBOARD'!K4365&gt;=30,FORMULAS!$H$3,IF(K4365&gt;=20,FORMULAS!$I$3,IF(' DASHBOARD'!K4365&gt;=16,FORMULAS!$J$3)))))))</f>
        <v>#REF!</v>
      </c>
      <c r="X4365" t="e">
        <f>INDEX(FORMULAS!$D$4:$J$10,MATCH('RAW DATA'!A4365,FORMULAS!$A$4:$A$10,0),MATCH(' DASHBOARD'!W4365,FORMULAS!$D$3:$J$3,0))</f>
        <v>#N/A</v>
      </c>
      <c r="Y4365">
        <f t="shared" si="272"/>
        <v>0</v>
      </c>
      <c r="Z4365">
        <f t="shared" si="273"/>
        <v>0</v>
      </c>
      <c r="AA4365" t="e">
        <f t="shared" si="274"/>
        <v>#DIV/0!</v>
      </c>
      <c r="AB4365" s="14" t="e">
        <f>1-(FORMULAS!$S$2-' DASHBOARD'!X4365)/FORMULAS!$S$2</f>
        <v>#N/A</v>
      </c>
      <c r="AC4365" t="e">
        <f t="shared" si="275"/>
        <v>#N/A</v>
      </c>
    </row>
    <row r="4366" spans="1:29" x14ac:dyDescent="0.2">
      <c r="A4366">
        <f>'RAW DATA'!A4366</f>
        <v>0</v>
      </c>
      <c r="B4366">
        <f>'RAW DATA'!G4366</f>
        <v>0</v>
      </c>
      <c r="C4366" t="e">
        <f>'RAW DATA'!#REF!</f>
        <v>#REF!</v>
      </c>
      <c r="D4366" t="e">
        <f>'RAW DATA'!#REF!</f>
        <v>#REF!</v>
      </c>
      <c r="E4366" t="e">
        <f>'RAW DATA'!#REF!</f>
        <v>#REF!</v>
      </c>
      <c r="F4366">
        <f>'RAW DATA'!H4366</f>
        <v>0</v>
      </c>
      <c r="G4366">
        <f>'RAW DATA'!I4366</f>
        <v>0</v>
      </c>
      <c r="H4366" t="e">
        <f>'RAW DATA'!#REF!</f>
        <v>#REF!</v>
      </c>
      <c r="I4366" t="e">
        <f>'RAW DATA'!#REF!</f>
        <v>#REF!</v>
      </c>
      <c r="J4366">
        <f>'RAW DATA'!J4366</f>
        <v>0</v>
      </c>
      <c r="K4366" t="e">
        <f>'RAW DATA'!#REF!</f>
        <v>#REF!</v>
      </c>
      <c r="L4366">
        <f>'RAW DATA'!P4366</f>
        <v>0</v>
      </c>
      <c r="M4366">
        <f>'RAW DATA'!Q4366</f>
        <v>0</v>
      </c>
      <c r="N4366">
        <f>'RAW DATA'!R4366</f>
        <v>0</v>
      </c>
      <c r="O4366">
        <f>'RAW DATA'!S4366</f>
        <v>0</v>
      </c>
      <c r="P4366">
        <f>'RAW DATA'!T4366</f>
        <v>0</v>
      </c>
      <c r="Q4366">
        <f>'RAW DATA'!U4366</f>
        <v>0</v>
      </c>
      <c r="R4366">
        <f>'RAW DATA'!V4366</f>
        <v>0</v>
      </c>
      <c r="S4366" t="e">
        <f>'RAW DATA'!#REF!</f>
        <v>#REF!</v>
      </c>
      <c r="T4366">
        <f>'RAW DATA'!W4366</f>
        <v>0</v>
      </c>
      <c r="U4366">
        <f>'RAW DATA'!X4366</f>
        <v>0</v>
      </c>
      <c r="V4366">
        <f>'RAW DATA'!Y4366</f>
        <v>0</v>
      </c>
      <c r="W4366" t="e">
        <f>IF(' DASHBOARD'!K4366&gt;=60,FORMULAS!$D$3,IF(' DASHBOARD'!K4366&gt;=55,FORMULAS!$E$3,IF(' DASHBOARD'!K4366&gt;=50,FORMULAS!$F$3,IF(' DASHBOARD'!K4366&gt;=40,FORMULAS!$G$3,IF(' DASHBOARD'!K4366&gt;=30,FORMULAS!$H$3,IF(K4366&gt;=20,FORMULAS!$I$3,IF(' DASHBOARD'!K4366&gt;=16,FORMULAS!$J$3)))))))</f>
        <v>#REF!</v>
      </c>
      <c r="X4366" t="e">
        <f>INDEX(FORMULAS!$D$4:$J$10,MATCH('RAW DATA'!A4366,FORMULAS!$A$4:$A$10,0),MATCH(' DASHBOARD'!W4366,FORMULAS!$D$3:$J$3,0))</f>
        <v>#N/A</v>
      </c>
      <c r="Y4366">
        <f t="shared" si="272"/>
        <v>0</v>
      </c>
      <c r="Z4366">
        <f t="shared" si="273"/>
        <v>0</v>
      </c>
      <c r="AA4366" t="e">
        <f t="shared" si="274"/>
        <v>#DIV/0!</v>
      </c>
      <c r="AB4366" s="14" t="e">
        <f>1-(FORMULAS!$S$2-' DASHBOARD'!X4366)/FORMULAS!$S$2</f>
        <v>#N/A</v>
      </c>
      <c r="AC4366" t="e">
        <f t="shared" si="275"/>
        <v>#N/A</v>
      </c>
    </row>
    <row r="4367" spans="1:29" x14ac:dyDescent="0.2">
      <c r="A4367">
        <f>'RAW DATA'!A4367</f>
        <v>0</v>
      </c>
      <c r="B4367">
        <f>'RAW DATA'!G4367</f>
        <v>0</v>
      </c>
      <c r="C4367" t="e">
        <f>'RAW DATA'!#REF!</f>
        <v>#REF!</v>
      </c>
      <c r="D4367" t="e">
        <f>'RAW DATA'!#REF!</f>
        <v>#REF!</v>
      </c>
      <c r="E4367" t="e">
        <f>'RAW DATA'!#REF!</f>
        <v>#REF!</v>
      </c>
      <c r="F4367">
        <f>'RAW DATA'!H4367</f>
        <v>0</v>
      </c>
      <c r="G4367">
        <f>'RAW DATA'!I4367</f>
        <v>0</v>
      </c>
      <c r="H4367" t="e">
        <f>'RAW DATA'!#REF!</f>
        <v>#REF!</v>
      </c>
      <c r="I4367" t="e">
        <f>'RAW DATA'!#REF!</f>
        <v>#REF!</v>
      </c>
      <c r="J4367">
        <f>'RAW DATA'!J4367</f>
        <v>0</v>
      </c>
      <c r="K4367" t="e">
        <f>'RAW DATA'!#REF!</f>
        <v>#REF!</v>
      </c>
      <c r="L4367">
        <f>'RAW DATA'!P4367</f>
        <v>0</v>
      </c>
      <c r="M4367">
        <f>'RAW DATA'!Q4367</f>
        <v>0</v>
      </c>
      <c r="N4367">
        <f>'RAW DATA'!R4367</f>
        <v>0</v>
      </c>
      <c r="O4367">
        <f>'RAW DATA'!S4367</f>
        <v>0</v>
      </c>
      <c r="P4367">
        <f>'RAW DATA'!T4367</f>
        <v>0</v>
      </c>
      <c r="Q4367">
        <f>'RAW DATA'!U4367</f>
        <v>0</v>
      </c>
      <c r="R4367">
        <f>'RAW DATA'!V4367</f>
        <v>0</v>
      </c>
      <c r="S4367" t="e">
        <f>'RAW DATA'!#REF!</f>
        <v>#REF!</v>
      </c>
      <c r="T4367">
        <f>'RAW DATA'!W4367</f>
        <v>0</v>
      </c>
      <c r="U4367">
        <f>'RAW DATA'!X4367</f>
        <v>0</v>
      </c>
      <c r="V4367">
        <f>'RAW DATA'!Y4367</f>
        <v>0</v>
      </c>
      <c r="W4367" t="e">
        <f>IF(' DASHBOARD'!K4367&gt;=60,FORMULAS!$D$3,IF(' DASHBOARD'!K4367&gt;=55,FORMULAS!$E$3,IF(' DASHBOARD'!K4367&gt;=50,FORMULAS!$F$3,IF(' DASHBOARD'!K4367&gt;=40,FORMULAS!$G$3,IF(' DASHBOARD'!K4367&gt;=30,FORMULAS!$H$3,IF(K4367&gt;=20,FORMULAS!$I$3,IF(' DASHBOARD'!K4367&gt;=16,FORMULAS!$J$3)))))))</f>
        <v>#REF!</v>
      </c>
      <c r="X4367" t="e">
        <f>INDEX(FORMULAS!$D$4:$J$10,MATCH('RAW DATA'!A4367,FORMULAS!$A$4:$A$10,0),MATCH(' DASHBOARD'!W4367,FORMULAS!$D$3:$J$3,0))</f>
        <v>#N/A</v>
      </c>
      <c r="Y4367">
        <f t="shared" si="272"/>
        <v>0</v>
      </c>
      <c r="Z4367">
        <f t="shared" si="273"/>
        <v>0</v>
      </c>
      <c r="AA4367" t="e">
        <f t="shared" si="274"/>
        <v>#DIV/0!</v>
      </c>
      <c r="AB4367" s="14" t="e">
        <f>1-(FORMULAS!$S$2-' DASHBOARD'!X4367)/FORMULAS!$S$2</f>
        <v>#N/A</v>
      </c>
      <c r="AC4367" t="e">
        <f t="shared" si="275"/>
        <v>#N/A</v>
      </c>
    </row>
    <row r="4368" spans="1:29" x14ac:dyDescent="0.2">
      <c r="A4368">
        <f>'RAW DATA'!A4368</f>
        <v>0</v>
      </c>
      <c r="B4368">
        <f>'RAW DATA'!G4368</f>
        <v>0</v>
      </c>
      <c r="C4368" t="e">
        <f>'RAW DATA'!#REF!</f>
        <v>#REF!</v>
      </c>
      <c r="D4368" t="e">
        <f>'RAW DATA'!#REF!</f>
        <v>#REF!</v>
      </c>
      <c r="E4368" t="e">
        <f>'RAW DATA'!#REF!</f>
        <v>#REF!</v>
      </c>
      <c r="F4368">
        <f>'RAW DATA'!H4368</f>
        <v>0</v>
      </c>
      <c r="G4368">
        <f>'RAW DATA'!I4368</f>
        <v>0</v>
      </c>
      <c r="H4368" t="e">
        <f>'RAW DATA'!#REF!</f>
        <v>#REF!</v>
      </c>
      <c r="I4368" t="e">
        <f>'RAW DATA'!#REF!</f>
        <v>#REF!</v>
      </c>
      <c r="J4368">
        <f>'RAW DATA'!J4368</f>
        <v>0</v>
      </c>
      <c r="K4368" t="e">
        <f>'RAW DATA'!#REF!</f>
        <v>#REF!</v>
      </c>
      <c r="L4368">
        <f>'RAW DATA'!P4368</f>
        <v>0</v>
      </c>
      <c r="M4368">
        <f>'RAW DATA'!Q4368</f>
        <v>0</v>
      </c>
      <c r="N4368">
        <f>'RAW DATA'!R4368</f>
        <v>0</v>
      </c>
      <c r="O4368">
        <f>'RAW DATA'!S4368</f>
        <v>0</v>
      </c>
      <c r="P4368">
        <f>'RAW DATA'!T4368</f>
        <v>0</v>
      </c>
      <c r="Q4368">
        <f>'RAW DATA'!U4368</f>
        <v>0</v>
      </c>
      <c r="R4368">
        <f>'RAW DATA'!V4368</f>
        <v>0</v>
      </c>
      <c r="S4368" t="e">
        <f>'RAW DATA'!#REF!</f>
        <v>#REF!</v>
      </c>
      <c r="T4368">
        <f>'RAW DATA'!W4368</f>
        <v>0</v>
      </c>
      <c r="U4368">
        <f>'RAW DATA'!X4368</f>
        <v>0</v>
      </c>
      <c r="V4368">
        <f>'RAW DATA'!Y4368</f>
        <v>0</v>
      </c>
      <c r="W4368" t="e">
        <f>IF(' DASHBOARD'!K4368&gt;=60,FORMULAS!$D$3,IF(' DASHBOARD'!K4368&gt;=55,FORMULAS!$E$3,IF(' DASHBOARD'!K4368&gt;=50,FORMULAS!$F$3,IF(' DASHBOARD'!K4368&gt;=40,FORMULAS!$G$3,IF(' DASHBOARD'!K4368&gt;=30,FORMULAS!$H$3,IF(K4368&gt;=20,FORMULAS!$I$3,IF(' DASHBOARD'!K4368&gt;=16,FORMULAS!$J$3)))))))</f>
        <v>#REF!</v>
      </c>
      <c r="X4368" t="e">
        <f>INDEX(FORMULAS!$D$4:$J$10,MATCH('RAW DATA'!A4368,FORMULAS!$A$4:$A$10,0),MATCH(' DASHBOARD'!W4368,FORMULAS!$D$3:$J$3,0))</f>
        <v>#N/A</v>
      </c>
      <c r="Y4368">
        <f t="shared" si="272"/>
        <v>0</v>
      </c>
      <c r="Z4368">
        <f t="shared" si="273"/>
        <v>0</v>
      </c>
      <c r="AA4368" t="e">
        <f t="shared" si="274"/>
        <v>#DIV/0!</v>
      </c>
      <c r="AB4368" s="14" t="e">
        <f>1-(FORMULAS!$S$2-' DASHBOARD'!X4368)/FORMULAS!$S$2</f>
        <v>#N/A</v>
      </c>
      <c r="AC4368" t="e">
        <f t="shared" si="275"/>
        <v>#N/A</v>
      </c>
    </row>
    <row r="4369" spans="1:29" x14ac:dyDescent="0.2">
      <c r="A4369">
        <f>'RAW DATA'!A4369</f>
        <v>0</v>
      </c>
      <c r="B4369">
        <f>'RAW DATA'!G4369</f>
        <v>0</v>
      </c>
      <c r="C4369" t="e">
        <f>'RAW DATA'!#REF!</f>
        <v>#REF!</v>
      </c>
      <c r="D4369" t="e">
        <f>'RAW DATA'!#REF!</f>
        <v>#REF!</v>
      </c>
      <c r="E4369" t="e">
        <f>'RAW DATA'!#REF!</f>
        <v>#REF!</v>
      </c>
      <c r="F4369">
        <f>'RAW DATA'!H4369</f>
        <v>0</v>
      </c>
      <c r="G4369">
        <f>'RAW DATA'!I4369</f>
        <v>0</v>
      </c>
      <c r="H4369" t="e">
        <f>'RAW DATA'!#REF!</f>
        <v>#REF!</v>
      </c>
      <c r="I4369" t="e">
        <f>'RAW DATA'!#REF!</f>
        <v>#REF!</v>
      </c>
      <c r="J4369">
        <f>'RAW DATA'!J4369</f>
        <v>0</v>
      </c>
      <c r="K4369" t="e">
        <f>'RAW DATA'!#REF!</f>
        <v>#REF!</v>
      </c>
      <c r="L4369">
        <f>'RAW DATA'!P4369</f>
        <v>0</v>
      </c>
      <c r="M4369">
        <f>'RAW DATA'!Q4369</f>
        <v>0</v>
      </c>
      <c r="N4369">
        <f>'RAW DATA'!R4369</f>
        <v>0</v>
      </c>
      <c r="O4369">
        <f>'RAW DATA'!S4369</f>
        <v>0</v>
      </c>
      <c r="P4369">
        <f>'RAW DATA'!T4369</f>
        <v>0</v>
      </c>
      <c r="Q4369">
        <f>'RAW DATA'!U4369</f>
        <v>0</v>
      </c>
      <c r="R4369">
        <f>'RAW DATA'!V4369</f>
        <v>0</v>
      </c>
      <c r="S4369" t="e">
        <f>'RAW DATA'!#REF!</f>
        <v>#REF!</v>
      </c>
      <c r="T4369">
        <f>'RAW DATA'!W4369</f>
        <v>0</v>
      </c>
      <c r="U4369">
        <f>'RAW DATA'!X4369</f>
        <v>0</v>
      </c>
      <c r="V4369">
        <f>'RAW DATA'!Y4369</f>
        <v>0</v>
      </c>
      <c r="W4369" t="e">
        <f>IF(' DASHBOARD'!K4369&gt;=60,FORMULAS!$D$3,IF(' DASHBOARD'!K4369&gt;=55,FORMULAS!$E$3,IF(' DASHBOARD'!K4369&gt;=50,FORMULAS!$F$3,IF(' DASHBOARD'!K4369&gt;=40,FORMULAS!$G$3,IF(' DASHBOARD'!K4369&gt;=30,FORMULAS!$H$3,IF(K4369&gt;=20,FORMULAS!$I$3,IF(' DASHBOARD'!K4369&gt;=16,FORMULAS!$J$3)))))))</f>
        <v>#REF!</v>
      </c>
      <c r="X4369" t="e">
        <f>INDEX(FORMULAS!$D$4:$J$10,MATCH('RAW DATA'!A4369,FORMULAS!$A$4:$A$10,0),MATCH(' DASHBOARD'!W4369,FORMULAS!$D$3:$J$3,0))</f>
        <v>#N/A</v>
      </c>
      <c r="Y4369">
        <f t="shared" si="272"/>
        <v>0</v>
      </c>
      <c r="Z4369">
        <f t="shared" si="273"/>
        <v>0</v>
      </c>
      <c r="AA4369" t="e">
        <f t="shared" si="274"/>
        <v>#DIV/0!</v>
      </c>
      <c r="AB4369" s="14" t="e">
        <f>1-(FORMULAS!$S$2-' DASHBOARD'!X4369)/FORMULAS!$S$2</f>
        <v>#N/A</v>
      </c>
      <c r="AC4369" t="e">
        <f t="shared" si="275"/>
        <v>#N/A</v>
      </c>
    </row>
    <row r="4370" spans="1:29" x14ac:dyDescent="0.2">
      <c r="A4370">
        <f>'RAW DATA'!A4370</f>
        <v>0</v>
      </c>
      <c r="B4370">
        <f>'RAW DATA'!G4370</f>
        <v>0</v>
      </c>
      <c r="C4370" t="e">
        <f>'RAW DATA'!#REF!</f>
        <v>#REF!</v>
      </c>
      <c r="D4370" t="e">
        <f>'RAW DATA'!#REF!</f>
        <v>#REF!</v>
      </c>
      <c r="E4370" t="e">
        <f>'RAW DATA'!#REF!</f>
        <v>#REF!</v>
      </c>
      <c r="F4370">
        <f>'RAW DATA'!H4370</f>
        <v>0</v>
      </c>
      <c r="G4370">
        <f>'RAW DATA'!I4370</f>
        <v>0</v>
      </c>
      <c r="H4370" t="e">
        <f>'RAW DATA'!#REF!</f>
        <v>#REF!</v>
      </c>
      <c r="I4370" t="e">
        <f>'RAW DATA'!#REF!</f>
        <v>#REF!</v>
      </c>
      <c r="J4370">
        <f>'RAW DATA'!J4370</f>
        <v>0</v>
      </c>
      <c r="K4370" t="e">
        <f>'RAW DATA'!#REF!</f>
        <v>#REF!</v>
      </c>
      <c r="L4370">
        <f>'RAW DATA'!P4370</f>
        <v>0</v>
      </c>
      <c r="M4370">
        <f>'RAW DATA'!Q4370</f>
        <v>0</v>
      </c>
      <c r="N4370">
        <f>'RAW DATA'!R4370</f>
        <v>0</v>
      </c>
      <c r="O4370">
        <f>'RAW DATA'!S4370</f>
        <v>0</v>
      </c>
      <c r="P4370">
        <f>'RAW DATA'!T4370</f>
        <v>0</v>
      </c>
      <c r="Q4370">
        <f>'RAW DATA'!U4370</f>
        <v>0</v>
      </c>
      <c r="R4370">
        <f>'RAW DATA'!V4370</f>
        <v>0</v>
      </c>
      <c r="S4370" t="e">
        <f>'RAW DATA'!#REF!</f>
        <v>#REF!</v>
      </c>
      <c r="T4370">
        <f>'RAW DATA'!W4370</f>
        <v>0</v>
      </c>
      <c r="U4370">
        <f>'RAW DATA'!X4370</f>
        <v>0</v>
      </c>
      <c r="V4370">
        <f>'RAW DATA'!Y4370</f>
        <v>0</v>
      </c>
      <c r="W4370" t="e">
        <f>IF(' DASHBOARD'!K4370&gt;=60,FORMULAS!$D$3,IF(' DASHBOARD'!K4370&gt;=55,FORMULAS!$E$3,IF(' DASHBOARD'!K4370&gt;=50,FORMULAS!$F$3,IF(' DASHBOARD'!K4370&gt;=40,FORMULAS!$G$3,IF(' DASHBOARD'!K4370&gt;=30,FORMULAS!$H$3,IF(K4370&gt;=20,FORMULAS!$I$3,IF(' DASHBOARD'!K4370&gt;=16,FORMULAS!$J$3)))))))</f>
        <v>#REF!</v>
      </c>
      <c r="X4370" t="e">
        <f>INDEX(FORMULAS!$D$4:$J$10,MATCH('RAW DATA'!A4370,FORMULAS!$A$4:$A$10,0),MATCH(' DASHBOARD'!W4370,FORMULAS!$D$3:$J$3,0))</f>
        <v>#N/A</v>
      </c>
      <c r="Y4370">
        <f t="shared" si="272"/>
        <v>0</v>
      </c>
      <c r="Z4370">
        <f t="shared" si="273"/>
        <v>0</v>
      </c>
      <c r="AA4370" t="e">
        <f t="shared" si="274"/>
        <v>#DIV/0!</v>
      </c>
      <c r="AB4370" s="14" t="e">
        <f>1-(FORMULAS!$S$2-' DASHBOARD'!X4370)/FORMULAS!$S$2</f>
        <v>#N/A</v>
      </c>
      <c r="AC4370" t="e">
        <f t="shared" si="275"/>
        <v>#N/A</v>
      </c>
    </row>
    <row r="4371" spans="1:29" x14ac:dyDescent="0.2">
      <c r="A4371">
        <f>'RAW DATA'!A4371</f>
        <v>0</v>
      </c>
      <c r="B4371">
        <f>'RAW DATA'!G4371</f>
        <v>0</v>
      </c>
      <c r="C4371" t="e">
        <f>'RAW DATA'!#REF!</f>
        <v>#REF!</v>
      </c>
      <c r="D4371" t="e">
        <f>'RAW DATA'!#REF!</f>
        <v>#REF!</v>
      </c>
      <c r="E4371" t="e">
        <f>'RAW DATA'!#REF!</f>
        <v>#REF!</v>
      </c>
      <c r="F4371">
        <f>'RAW DATA'!H4371</f>
        <v>0</v>
      </c>
      <c r="G4371">
        <f>'RAW DATA'!I4371</f>
        <v>0</v>
      </c>
      <c r="H4371" t="e">
        <f>'RAW DATA'!#REF!</f>
        <v>#REF!</v>
      </c>
      <c r="I4371" t="e">
        <f>'RAW DATA'!#REF!</f>
        <v>#REF!</v>
      </c>
      <c r="J4371">
        <f>'RAW DATA'!J4371</f>
        <v>0</v>
      </c>
      <c r="K4371" t="e">
        <f>'RAW DATA'!#REF!</f>
        <v>#REF!</v>
      </c>
      <c r="L4371">
        <f>'RAW DATA'!P4371</f>
        <v>0</v>
      </c>
      <c r="M4371">
        <f>'RAW DATA'!Q4371</f>
        <v>0</v>
      </c>
      <c r="N4371">
        <f>'RAW DATA'!R4371</f>
        <v>0</v>
      </c>
      <c r="O4371">
        <f>'RAW DATA'!S4371</f>
        <v>0</v>
      </c>
      <c r="P4371">
        <f>'RAW DATA'!T4371</f>
        <v>0</v>
      </c>
      <c r="Q4371">
        <f>'RAW DATA'!U4371</f>
        <v>0</v>
      </c>
      <c r="R4371">
        <f>'RAW DATA'!V4371</f>
        <v>0</v>
      </c>
      <c r="S4371" t="e">
        <f>'RAW DATA'!#REF!</f>
        <v>#REF!</v>
      </c>
      <c r="T4371">
        <f>'RAW DATA'!W4371</f>
        <v>0</v>
      </c>
      <c r="U4371">
        <f>'RAW DATA'!X4371</f>
        <v>0</v>
      </c>
      <c r="V4371">
        <f>'RAW DATA'!Y4371</f>
        <v>0</v>
      </c>
      <c r="W4371" t="e">
        <f>IF(' DASHBOARD'!K4371&gt;=60,FORMULAS!$D$3,IF(' DASHBOARD'!K4371&gt;=55,FORMULAS!$E$3,IF(' DASHBOARD'!K4371&gt;=50,FORMULAS!$F$3,IF(' DASHBOARD'!K4371&gt;=40,FORMULAS!$G$3,IF(' DASHBOARD'!K4371&gt;=30,FORMULAS!$H$3,IF(K4371&gt;=20,FORMULAS!$I$3,IF(' DASHBOARD'!K4371&gt;=16,FORMULAS!$J$3)))))))</f>
        <v>#REF!</v>
      </c>
      <c r="X4371" t="e">
        <f>INDEX(FORMULAS!$D$4:$J$10,MATCH('RAW DATA'!A4371,FORMULAS!$A$4:$A$10,0),MATCH(' DASHBOARD'!W4371,FORMULAS!$D$3:$J$3,0))</f>
        <v>#N/A</v>
      </c>
      <c r="Y4371">
        <f t="shared" si="272"/>
        <v>0</v>
      </c>
      <c r="Z4371">
        <f t="shared" si="273"/>
        <v>0</v>
      </c>
      <c r="AA4371" t="e">
        <f t="shared" si="274"/>
        <v>#DIV/0!</v>
      </c>
      <c r="AB4371" s="14" t="e">
        <f>1-(FORMULAS!$S$2-' DASHBOARD'!X4371)/FORMULAS!$S$2</f>
        <v>#N/A</v>
      </c>
      <c r="AC4371" t="e">
        <f t="shared" si="275"/>
        <v>#N/A</v>
      </c>
    </row>
    <row r="4372" spans="1:29" x14ac:dyDescent="0.2">
      <c r="A4372">
        <f>'RAW DATA'!A4372</f>
        <v>0</v>
      </c>
      <c r="B4372">
        <f>'RAW DATA'!G4372</f>
        <v>0</v>
      </c>
      <c r="C4372" t="e">
        <f>'RAW DATA'!#REF!</f>
        <v>#REF!</v>
      </c>
      <c r="D4372" t="e">
        <f>'RAW DATA'!#REF!</f>
        <v>#REF!</v>
      </c>
      <c r="E4372" t="e">
        <f>'RAW DATA'!#REF!</f>
        <v>#REF!</v>
      </c>
      <c r="F4372">
        <f>'RAW DATA'!H4372</f>
        <v>0</v>
      </c>
      <c r="G4372">
        <f>'RAW DATA'!I4372</f>
        <v>0</v>
      </c>
      <c r="H4372" t="e">
        <f>'RAW DATA'!#REF!</f>
        <v>#REF!</v>
      </c>
      <c r="I4372" t="e">
        <f>'RAW DATA'!#REF!</f>
        <v>#REF!</v>
      </c>
      <c r="J4372">
        <f>'RAW DATA'!J4372</f>
        <v>0</v>
      </c>
      <c r="K4372" t="e">
        <f>'RAW DATA'!#REF!</f>
        <v>#REF!</v>
      </c>
      <c r="L4372">
        <f>'RAW DATA'!P4372</f>
        <v>0</v>
      </c>
      <c r="M4372">
        <f>'RAW DATA'!Q4372</f>
        <v>0</v>
      </c>
      <c r="N4372">
        <f>'RAW DATA'!R4372</f>
        <v>0</v>
      </c>
      <c r="O4372">
        <f>'RAW DATA'!S4372</f>
        <v>0</v>
      </c>
      <c r="P4372">
        <f>'RAW DATA'!T4372</f>
        <v>0</v>
      </c>
      <c r="Q4372">
        <f>'RAW DATA'!U4372</f>
        <v>0</v>
      </c>
      <c r="R4372">
        <f>'RAW DATA'!V4372</f>
        <v>0</v>
      </c>
      <c r="S4372" t="e">
        <f>'RAW DATA'!#REF!</f>
        <v>#REF!</v>
      </c>
      <c r="T4372">
        <f>'RAW DATA'!W4372</f>
        <v>0</v>
      </c>
      <c r="U4372">
        <f>'RAW DATA'!X4372</f>
        <v>0</v>
      </c>
      <c r="V4372">
        <f>'RAW DATA'!Y4372</f>
        <v>0</v>
      </c>
      <c r="W4372" t="e">
        <f>IF(' DASHBOARD'!K4372&gt;=60,FORMULAS!$D$3,IF(' DASHBOARD'!K4372&gt;=55,FORMULAS!$E$3,IF(' DASHBOARD'!K4372&gt;=50,FORMULAS!$F$3,IF(' DASHBOARD'!K4372&gt;=40,FORMULAS!$G$3,IF(' DASHBOARD'!K4372&gt;=30,FORMULAS!$H$3,IF(K4372&gt;=20,FORMULAS!$I$3,IF(' DASHBOARD'!K4372&gt;=16,FORMULAS!$J$3)))))))</f>
        <v>#REF!</v>
      </c>
      <c r="X4372" t="e">
        <f>INDEX(FORMULAS!$D$4:$J$10,MATCH('RAW DATA'!A4372,FORMULAS!$A$4:$A$10,0),MATCH(' DASHBOARD'!W4372,FORMULAS!$D$3:$J$3,0))</f>
        <v>#N/A</v>
      </c>
      <c r="Y4372">
        <f t="shared" si="272"/>
        <v>0</v>
      </c>
      <c r="Z4372">
        <f t="shared" si="273"/>
        <v>0</v>
      </c>
      <c r="AA4372" t="e">
        <f t="shared" si="274"/>
        <v>#DIV/0!</v>
      </c>
      <c r="AB4372" s="14" t="e">
        <f>1-(FORMULAS!$S$2-' DASHBOARD'!X4372)/FORMULAS!$S$2</f>
        <v>#N/A</v>
      </c>
      <c r="AC4372" t="e">
        <f t="shared" si="275"/>
        <v>#N/A</v>
      </c>
    </row>
    <row r="4373" spans="1:29" x14ac:dyDescent="0.2">
      <c r="A4373">
        <f>'RAW DATA'!A4373</f>
        <v>0</v>
      </c>
      <c r="B4373">
        <f>'RAW DATA'!G4373</f>
        <v>0</v>
      </c>
      <c r="C4373" t="e">
        <f>'RAW DATA'!#REF!</f>
        <v>#REF!</v>
      </c>
      <c r="D4373" t="e">
        <f>'RAW DATA'!#REF!</f>
        <v>#REF!</v>
      </c>
      <c r="E4373" t="e">
        <f>'RAW DATA'!#REF!</f>
        <v>#REF!</v>
      </c>
      <c r="F4373">
        <f>'RAW DATA'!H4373</f>
        <v>0</v>
      </c>
      <c r="G4373">
        <f>'RAW DATA'!I4373</f>
        <v>0</v>
      </c>
      <c r="H4373" t="e">
        <f>'RAW DATA'!#REF!</f>
        <v>#REF!</v>
      </c>
      <c r="I4373" t="e">
        <f>'RAW DATA'!#REF!</f>
        <v>#REF!</v>
      </c>
      <c r="J4373">
        <f>'RAW DATA'!J4373</f>
        <v>0</v>
      </c>
      <c r="K4373" t="e">
        <f>'RAW DATA'!#REF!</f>
        <v>#REF!</v>
      </c>
      <c r="L4373">
        <f>'RAW DATA'!P4373</f>
        <v>0</v>
      </c>
      <c r="M4373">
        <f>'RAW DATA'!Q4373</f>
        <v>0</v>
      </c>
      <c r="N4373">
        <f>'RAW DATA'!R4373</f>
        <v>0</v>
      </c>
      <c r="O4373">
        <f>'RAW DATA'!S4373</f>
        <v>0</v>
      </c>
      <c r="P4373">
        <f>'RAW DATA'!T4373</f>
        <v>0</v>
      </c>
      <c r="Q4373">
        <f>'RAW DATA'!U4373</f>
        <v>0</v>
      </c>
      <c r="R4373">
        <f>'RAW DATA'!V4373</f>
        <v>0</v>
      </c>
      <c r="S4373" t="e">
        <f>'RAW DATA'!#REF!</f>
        <v>#REF!</v>
      </c>
      <c r="T4373">
        <f>'RAW DATA'!W4373</f>
        <v>0</v>
      </c>
      <c r="U4373">
        <f>'RAW DATA'!X4373</f>
        <v>0</v>
      </c>
      <c r="V4373">
        <f>'RAW DATA'!Y4373</f>
        <v>0</v>
      </c>
      <c r="W4373" t="e">
        <f>IF(' DASHBOARD'!K4373&gt;=60,FORMULAS!$D$3,IF(' DASHBOARD'!K4373&gt;=55,FORMULAS!$E$3,IF(' DASHBOARD'!K4373&gt;=50,FORMULAS!$F$3,IF(' DASHBOARD'!K4373&gt;=40,FORMULAS!$G$3,IF(' DASHBOARD'!K4373&gt;=30,FORMULAS!$H$3,IF(K4373&gt;=20,FORMULAS!$I$3,IF(' DASHBOARD'!K4373&gt;=16,FORMULAS!$J$3)))))))</f>
        <v>#REF!</v>
      </c>
      <c r="X4373" t="e">
        <f>INDEX(FORMULAS!$D$4:$J$10,MATCH('RAW DATA'!A4373,FORMULAS!$A$4:$A$10,0),MATCH(' DASHBOARD'!W4373,FORMULAS!$D$3:$J$3,0))</f>
        <v>#N/A</v>
      </c>
      <c r="Y4373">
        <f t="shared" si="272"/>
        <v>0</v>
      </c>
      <c r="Z4373">
        <f t="shared" si="273"/>
        <v>0</v>
      </c>
      <c r="AA4373" t="e">
        <f t="shared" si="274"/>
        <v>#DIV/0!</v>
      </c>
      <c r="AB4373" s="14" t="e">
        <f>1-(FORMULAS!$S$2-' DASHBOARD'!X4373)/FORMULAS!$S$2</f>
        <v>#N/A</v>
      </c>
      <c r="AC4373" t="e">
        <f t="shared" si="275"/>
        <v>#N/A</v>
      </c>
    </row>
    <row r="4374" spans="1:29" x14ac:dyDescent="0.2">
      <c r="A4374">
        <f>'RAW DATA'!A4374</f>
        <v>0</v>
      </c>
      <c r="B4374">
        <f>'RAW DATA'!G4374</f>
        <v>0</v>
      </c>
      <c r="C4374" t="e">
        <f>'RAW DATA'!#REF!</f>
        <v>#REF!</v>
      </c>
      <c r="D4374" t="e">
        <f>'RAW DATA'!#REF!</f>
        <v>#REF!</v>
      </c>
      <c r="E4374" t="e">
        <f>'RAW DATA'!#REF!</f>
        <v>#REF!</v>
      </c>
      <c r="F4374">
        <f>'RAW DATA'!H4374</f>
        <v>0</v>
      </c>
      <c r="G4374">
        <f>'RAW DATA'!I4374</f>
        <v>0</v>
      </c>
      <c r="H4374" t="e">
        <f>'RAW DATA'!#REF!</f>
        <v>#REF!</v>
      </c>
      <c r="I4374" t="e">
        <f>'RAW DATA'!#REF!</f>
        <v>#REF!</v>
      </c>
      <c r="J4374">
        <f>'RAW DATA'!J4374</f>
        <v>0</v>
      </c>
      <c r="K4374" t="e">
        <f>'RAW DATA'!#REF!</f>
        <v>#REF!</v>
      </c>
      <c r="L4374">
        <f>'RAW DATA'!P4374</f>
        <v>0</v>
      </c>
      <c r="M4374">
        <f>'RAW DATA'!Q4374</f>
        <v>0</v>
      </c>
      <c r="N4374">
        <f>'RAW DATA'!R4374</f>
        <v>0</v>
      </c>
      <c r="O4374">
        <f>'RAW DATA'!S4374</f>
        <v>0</v>
      </c>
      <c r="P4374">
        <f>'RAW DATA'!T4374</f>
        <v>0</v>
      </c>
      <c r="Q4374">
        <f>'RAW DATA'!U4374</f>
        <v>0</v>
      </c>
      <c r="R4374">
        <f>'RAW DATA'!V4374</f>
        <v>0</v>
      </c>
      <c r="S4374" t="e">
        <f>'RAW DATA'!#REF!</f>
        <v>#REF!</v>
      </c>
      <c r="T4374">
        <f>'RAW DATA'!W4374</f>
        <v>0</v>
      </c>
      <c r="U4374">
        <f>'RAW DATA'!X4374</f>
        <v>0</v>
      </c>
      <c r="V4374">
        <f>'RAW DATA'!Y4374</f>
        <v>0</v>
      </c>
      <c r="W4374" t="e">
        <f>IF(' DASHBOARD'!K4374&gt;=60,FORMULAS!$D$3,IF(' DASHBOARD'!K4374&gt;=55,FORMULAS!$E$3,IF(' DASHBOARD'!K4374&gt;=50,FORMULAS!$F$3,IF(' DASHBOARD'!K4374&gt;=40,FORMULAS!$G$3,IF(' DASHBOARD'!K4374&gt;=30,FORMULAS!$H$3,IF(K4374&gt;=20,FORMULAS!$I$3,IF(' DASHBOARD'!K4374&gt;=16,FORMULAS!$J$3)))))))</f>
        <v>#REF!</v>
      </c>
      <c r="X4374" t="e">
        <f>INDEX(FORMULAS!$D$4:$J$10,MATCH('RAW DATA'!A4374,FORMULAS!$A$4:$A$10,0),MATCH(' DASHBOARD'!W4374,FORMULAS!$D$3:$J$3,0))</f>
        <v>#N/A</v>
      </c>
      <c r="Y4374">
        <f t="shared" si="272"/>
        <v>0</v>
      </c>
      <c r="Z4374">
        <f t="shared" si="273"/>
        <v>0</v>
      </c>
      <c r="AA4374" t="e">
        <f t="shared" si="274"/>
        <v>#DIV/0!</v>
      </c>
      <c r="AB4374" s="14" t="e">
        <f>1-(FORMULAS!$S$2-' DASHBOARD'!X4374)/FORMULAS!$S$2</f>
        <v>#N/A</v>
      </c>
      <c r="AC4374" t="e">
        <f t="shared" si="275"/>
        <v>#N/A</v>
      </c>
    </row>
    <row r="4375" spans="1:29" x14ac:dyDescent="0.2">
      <c r="A4375">
        <f>'RAW DATA'!A4375</f>
        <v>0</v>
      </c>
      <c r="B4375">
        <f>'RAW DATA'!G4375</f>
        <v>0</v>
      </c>
      <c r="C4375" t="e">
        <f>'RAW DATA'!#REF!</f>
        <v>#REF!</v>
      </c>
      <c r="D4375" t="e">
        <f>'RAW DATA'!#REF!</f>
        <v>#REF!</v>
      </c>
      <c r="E4375" t="e">
        <f>'RAW DATA'!#REF!</f>
        <v>#REF!</v>
      </c>
      <c r="F4375">
        <f>'RAW DATA'!H4375</f>
        <v>0</v>
      </c>
      <c r="G4375">
        <f>'RAW DATA'!I4375</f>
        <v>0</v>
      </c>
      <c r="H4375" t="e">
        <f>'RAW DATA'!#REF!</f>
        <v>#REF!</v>
      </c>
      <c r="I4375" t="e">
        <f>'RAW DATA'!#REF!</f>
        <v>#REF!</v>
      </c>
      <c r="J4375">
        <f>'RAW DATA'!J4375</f>
        <v>0</v>
      </c>
      <c r="K4375" t="e">
        <f>'RAW DATA'!#REF!</f>
        <v>#REF!</v>
      </c>
      <c r="L4375">
        <f>'RAW DATA'!P4375</f>
        <v>0</v>
      </c>
      <c r="M4375">
        <f>'RAW DATA'!Q4375</f>
        <v>0</v>
      </c>
      <c r="N4375">
        <f>'RAW DATA'!R4375</f>
        <v>0</v>
      </c>
      <c r="O4375">
        <f>'RAW DATA'!S4375</f>
        <v>0</v>
      </c>
      <c r="P4375">
        <f>'RAW DATA'!T4375</f>
        <v>0</v>
      </c>
      <c r="Q4375">
        <f>'RAW DATA'!U4375</f>
        <v>0</v>
      </c>
      <c r="R4375">
        <f>'RAW DATA'!V4375</f>
        <v>0</v>
      </c>
      <c r="S4375" t="e">
        <f>'RAW DATA'!#REF!</f>
        <v>#REF!</v>
      </c>
      <c r="T4375">
        <f>'RAW DATA'!W4375</f>
        <v>0</v>
      </c>
      <c r="U4375">
        <f>'RAW DATA'!X4375</f>
        <v>0</v>
      </c>
      <c r="V4375">
        <f>'RAW DATA'!Y4375</f>
        <v>0</v>
      </c>
      <c r="W4375" t="e">
        <f>IF(' DASHBOARD'!K4375&gt;=60,FORMULAS!$D$3,IF(' DASHBOARD'!K4375&gt;=55,FORMULAS!$E$3,IF(' DASHBOARD'!K4375&gt;=50,FORMULAS!$F$3,IF(' DASHBOARD'!K4375&gt;=40,FORMULAS!$G$3,IF(' DASHBOARD'!K4375&gt;=30,FORMULAS!$H$3,IF(K4375&gt;=20,FORMULAS!$I$3,IF(' DASHBOARD'!K4375&gt;=16,FORMULAS!$J$3)))))))</f>
        <v>#REF!</v>
      </c>
      <c r="X4375" t="e">
        <f>INDEX(FORMULAS!$D$4:$J$10,MATCH('RAW DATA'!A4375,FORMULAS!$A$4:$A$10,0),MATCH(' DASHBOARD'!W4375,FORMULAS!$D$3:$J$3,0))</f>
        <v>#N/A</v>
      </c>
      <c r="Y4375">
        <f t="shared" si="272"/>
        <v>0</v>
      </c>
      <c r="Z4375">
        <f t="shared" si="273"/>
        <v>0</v>
      </c>
      <c r="AA4375" t="e">
        <f t="shared" si="274"/>
        <v>#DIV/0!</v>
      </c>
      <c r="AB4375" s="14" t="e">
        <f>1-(FORMULAS!$S$2-' DASHBOARD'!X4375)/FORMULAS!$S$2</f>
        <v>#N/A</v>
      </c>
      <c r="AC4375" t="e">
        <f t="shared" si="275"/>
        <v>#N/A</v>
      </c>
    </row>
    <row r="4376" spans="1:29" x14ac:dyDescent="0.2">
      <c r="A4376">
        <f>'RAW DATA'!A4376</f>
        <v>0</v>
      </c>
      <c r="B4376">
        <f>'RAW DATA'!G4376</f>
        <v>0</v>
      </c>
      <c r="C4376" t="e">
        <f>'RAW DATA'!#REF!</f>
        <v>#REF!</v>
      </c>
      <c r="D4376" t="e">
        <f>'RAW DATA'!#REF!</f>
        <v>#REF!</v>
      </c>
      <c r="E4376" t="e">
        <f>'RAW DATA'!#REF!</f>
        <v>#REF!</v>
      </c>
      <c r="F4376">
        <f>'RAW DATA'!H4376</f>
        <v>0</v>
      </c>
      <c r="G4376">
        <f>'RAW DATA'!I4376</f>
        <v>0</v>
      </c>
      <c r="H4376" t="e">
        <f>'RAW DATA'!#REF!</f>
        <v>#REF!</v>
      </c>
      <c r="I4376" t="e">
        <f>'RAW DATA'!#REF!</f>
        <v>#REF!</v>
      </c>
      <c r="J4376">
        <f>'RAW DATA'!J4376</f>
        <v>0</v>
      </c>
      <c r="K4376" t="e">
        <f>'RAW DATA'!#REF!</f>
        <v>#REF!</v>
      </c>
      <c r="L4376">
        <f>'RAW DATA'!P4376</f>
        <v>0</v>
      </c>
      <c r="M4376">
        <f>'RAW DATA'!Q4376</f>
        <v>0</v>
      </c>
      <c r="N4376">
        <f>'RAW DATA'!R4376</f>
        <v>0</v>
      </c>
      <c r="O4376">
        <f>'RAW DATA'!S4376</f>
        <v>0</v>
      </c>
      <c r="P4376">
        <f>'RAW DATA'!T4376</f>
        <v>0</v>
      </c>
      <c r="Q4376">
        <f>'RAW DATA'!U4376</f>
        <v>0</v>
      </c>
      <c r="R4376">
        <f>'RAW DATA'!V4376</f>
        <v>0</v>
      </c>
      <c r="S4376" t="e">
        <f>'RAW DATA'!#REF!</f>
        <v>#REF!</v>
      </c>
      <c r="T4376">
        <f>'RAW DATA'!W4376</f>
        <v>0</v>
      </c>
      <c r="U4376">
        <f>'RAW DATA'!X4376</f>
        <v>0</v>
      </c>
      <c r="V4376">
        <f>'RAW DATA'!Y4376</f>
        <v>0</v>
      </c>
      <c r="W4376" t="e">
        <f>IF(' DASHBOARD'!K4376&gt;=60,FORMULAS!$D$3,IF(' DASHBOARD'!K4376&gt;=55,FORMULAS!$E$3,IF(' DASHBOARD'!K4376&gt;=50,FORMULAS!$F$3,IF(' DASHBOARD'!K4376&gt;=40,FORMULAS!$G$3,IF(' DASHBOARD'!K4376&gt;=30,FORMULAS!$H$3,IF(K4376&gt;=20,FORMULAS!$I$3,IF(' DASHBOARD'!K4376&gt;=16,FORMULAS!$J$3)))))))</f>
        <v>#REF!</v>
      </c>
      <c r="X4376" t="e">
        <f>INDEX(FORMULAS!$D$4:$J$10,MATCH('RAW DATA'!A4376,FORMULAS!$A$4:$A$10,0),MATCH(' DASHBOARD'!W4376,FORMULAS!$D$3:$J$3,0))</f>
        <v>#N/A</v>
      </c>
      <c r="Y4376">
        <f t="shared" si="272"/>
        <v>0</v>
      </c>
      <c r="Z4376">
        <f t="shared" si="273"/>
        <v>0</v>
      </c>
      <c r="AA4376" t="e">
        <f t="shared" si="274"/>
        <v>#DIV/0!</v>
      </c>
      <c r="AB4376" s="14" t="e">
        <f>1-(FORMULAS!$S$2-' DASHBOARD'!X4376)/FORMULAS!$S$2</f>
        <v>#N/A</v>
      </c>
      <c r="AC4376" t="e">
        <f t="shared" si="275"/>
        <v>#N/A</v>
      </c>
    </row>
    <row r="4377" spans="1:29" x14ac:dyDescent="0.2">
      <c r="A4377">
        <f>'RAW DATA'!A4377</f>
        <v>0</v>
      </c>
      <c r="B4377">
        <f>'RAW DATA'!G4377</f>
        <v>0</v>
      </c>
      <c r="C4377" t="e">
        <f>'RAW DATA'!#REF!</f>
        <v>#REF!</v>
      </c>
      <c r="D4377" t="e">
        <f>'RAW DATA'!#REF!</f>
        <v>#REF!</v>
      </c>
      <c r="E4377" t="e">
        <f>'RAW DATA'!#REF!</f>
        <v>#REF!</v>
      </c>
      <c r="F4377">
        <f>'RAW DATA'!H4377</f>
        <v>0</v>
      </c>
      <c r="G4377">
        <f>'RAW DATA'!I4377</f>
        <v>0</v>
      </c>
      <c r="H4377" t="e">
        <f>'RAW DATA'!#REF!</f>
        <v>#REF!</v>
      </c>
      <c r="I4377" t="e">
        <f>'RAW DATA'!#REF!</f>
        <v>#REF!</v>
      </c>
      <c r="J4377">
        <f>'RAW DATA'!J4377</f>
        <v>0</v>
      </c>
      <c r="K4377" t="e">
        <f>'RAW DATA'!#REF!</f>
        <v>#REF!</v>
      </c>
      <c r="L4377">
        <f>'RAW DATA'!P4377</f>
        <v>0</v>
      </c>
      <c r="M4377">
        <f>'RAW DATA'!Q4377</f>
        <v>0</v>
      </c>
      <c r="N4377">
        <f>'RAW DATA'!R4377</f>
        <v>0</v>
      </c>
      <c r="O4377">
        <f>'RAW DATA'!S4377</f>
        <v>0</v>
      </c>
      <c r="P4377">
        <f>'RAW DATA'!T4377</f>
        <v>0</v>
      </c>
      <c r="Q4377">
        <f>'RAW DATA'!U4377</f>
        <v>0</v>
      </c>
      <c r="R4377">
        <f>'RAW DATA'!V4377</f>
        <v>0</v>
      </c>
      <c r="S4377" t="e">
        <f>'RAW DATA'!#REF!</f>
        <v>#REF!</v>
      </c>
      <c r="T4377">
        <f>'RAW DATA'!W4377</f>
        <v>0</v>
      </c>
      <c r="U4377">
        <f>'RAW DATA'!X4377</f>
        <v>0</v>
      </c>
      <c r="V4377">
        <f>'RAW DATA'!Y4377</f>
        <v>0</v>
      </c>
      <c r="W4377" t="e">
        <f>IF(' DASHBOARD'!K4377&gt;=60,FORMULAS!$D$3,IF(' DASHBOARD'!K4377&gt;=55,FORMULAS!$E$3,IF(' DASHBOARD'!K4377&gt;=50,FORMULAS!$F$3,IF(' DASHBOARD'!K4377&gt;=40,FORMULAS!$G$3,IF(' DASHBOARD'!K4377&gt;=30,FORMULAS!$H$3,IF(K4377&gt;=20,FORMULAS!$I$3,IF(' DASHBOARD'!K4377&gt;=16,FORMULAS!$J$3)))))))</f>
        <v>#REF!</v>
      </c>
      <c r="X4377" t="e">
        <f>INDEX(FORMULAS!$D$4:$J$10,MATCH('RAW DATA'!A4377,FORMULAS!$A$4:$A$10,0),MATCH(' DASHBOARD'!W4377,FORMULAS!$D$3:$J$3,0))</f>
        <v>#N/A</v>
      </c>
      <c r="Y4377">
        <f t="shared" si="272"/>
        <v>0</v>
      </c>
      <c r="Z4377">
        <f t="shared" si="273"/>
        <v>0</v>
      </c>
      <c r="AA4377" t="e">
        <f t="shared" si="274"/>
        <v>#DIV/0!</v>
      </c>
      <c r="AB4377" s="14" t="e">
        <f>1-(FORMULAS!$S$2-' DASHBOARD'!X4377)/FORMULAS!$S$2</f>
        <v>#N/A</v>
      </c>
      <c r="AC4377" t="e">
        <f t="shared" si="275"/>
        <v>#N/A</v>
      </c>
    </row>
    <row r="4378" spans="1:29" x14ac:dyDescent="0.2">
      <c r="A4378">
        <f>'RAW DATA'!A4378</f>
        <v>0</v>
      </c>
      <c r="B4378">
        <f>'RAW DATA'!G4378</f>
        <v>0</v>
      </c>
      <c r="C4378" t="e">
        <f>'RAW DATA'!#REF!</f>
        <v>#REF!</v>
      </c>
      <c r="D4378" t="e">
        <f>'RAW DATA'!#REF!</f>
        <v>#REF!</v>
      </c>
      <c r="E4378" t="e">
        <f>'RAW DATA'!#REF!</f>
        <v>#REF!</v>
      </c>
      <c r="F4378">
        <f>'RAW DATA'!H4378</f>
        <v>0</v>
      </c>
      <c r="G4378">
        <f>'RAW DATA'!I4378</f>
        <v>0</v>
      </c>
      <c r="H4378" t="e">
        <f>'RAW DATA'!#REF!</f>
        <v>#REF!</v>
      </c>
      <c r="I4378" t="e">
        <f>'RAW DATA'!#REF!</f>
        <v>#REF!</v>
      </c>
      <c r="J4378">
        <f>'RAW DATA'!J4378</f>
        <v>0</v>
      </c>
      <c r="K4378" t="e">
        <f>'RAW DATA'!#REF!</f>
        <v>#REF!</v>
      </c>
      <c r="L4378">
        <f>'RAW DATA'!P4378</f>
        <v>0</v>
      </c>
      <c r="M4378">
        <f>'RAW DATA'!Q4378</f>
        <v>0</v>
      </c>
      <c r="N4378">
        <f>'RAW DATA'!R4378</f>
        <v>0</v>
      </c>
      <c r="O4378">
        <f>'RAW DATA'!S4378</f>
        <v>0</v>
      </c>
      <c r="P4378">
        <f>'RAW DATA'!T4378</f>
        <v>0</v>
      </c>
      <c r="Q4378">
        <f>'RAW DATA'!U4378</f>
        <v>0</v>
      </c>
      <c r="R4378">
        <f>'RAW DATA'!V4378</f>
        <v>0</v>
      </c>
      <c r="S4378" t="e">
        <f>'RAW DATA'!#REF!</f>
        <v>#REF!</v>
      </c>
      <c r="T4378">
        <f>'RAW DATA'!W4378</f>
        <v>0</v>
      </c>
      <c r="U4378">
        <f>'RAW DATA'!X4378</f>
        <v>0</v>
      </c>
      <c r="V4378">
        <f>'RAW DATA'!Y4378</f>
        <v>0</v>
      </c>
      <c r="W4378" t="e">
        <f>IF(' DASHBOARD'!K4378&gt;=60,FORMULAS!$D$3,IF(' DASHBOARD'!K4378&gt;=55,FORMULAS!$E$3,IF(' DASHBOARD'!K4378&gt;=50,FORMULAS!$F$3,IF(' DASHBOARD'!K4378&gt;=40,FORMULAS!$G$3,IF(' DASHBOARD'!K4378&gt;=30,FORMULAS!$H$3,IF(K4378&gt;=20,FORMULAS!$I$3,IF(' DASHBOARD'!K4378&gt;=16,FORMULAS!$J$3)))))))</f>
        <v>#REF!</v>
      </c>
      <c r="X4378" t="e">
        <f>INDEX(FORMULAS!$D$4:$J$10,MATCH('RAW DATA'!A4378,FORMULAS!$A$4:$A$10,0),MATCH(' DASHBOARD'!W4378,FORMULAS!$D$3:$J$3,0))</f>
        <v>#N/A</v>
      </c>
      <c r="Y4378">
        <f t="shared" si="272"/>
        <v>0</v>
      </c>
      <c r="Z4378">
        <f t="shared" si="273"/>
        <v>0</v>
      </c>
      <c r="AA4378" t="e">
        <f t="shared" si="274"/>
        <v>#DIV/0!</v>
      </c>
      <c r="AB4378" s="14" t="e">
        <f>1-(FORMULAS!$S$2-' DASHBOARD'!X4378)/FORMULAS!$S$2</f>
        <v>#N/A</v>
      </c>
      <c r="AC4378" t="e">
        <f t="shared" si="275"/>
        <v>#N/A</v>
      </c>
    </row>
    <row r="4379" spans="1:29" x14ac:dyDescent="0.2">
      <c r="A4379">
        <f>'RAW DATA'!A4379</f>
        <v>0</v>
      </c>
      <c r="B4379">
        <f>'RAW DATA'!G4379</f>
        <v>0</v>
      </c>
      <c r="C4379" t="e">
        <f>'RAW DATA'!#REF!</f>
        <v>#REF!</v>
      </c>
      <c r="D4379" t="e">
        <f>'RAW DATA'!#REF!</f>
        <v>#REF!</v>
      </c>
      <c r="E4379" t="e">
        <f>'RAW DATA'!#REF!</f>
        <v>#REF!</v>
      </c>
      <c r="F4379">
        <f>'RAW DATA'!H4379</f>
        <v>0</v>
      </c>
      <c r="G4379">
        <f>'RAW DATA'!I4379</f>
        <v>0</v>
      </c>
      <c r="H4379" t="e">
        <f>'RAW DATA'!#REF!</f>
        <v>#REF!</v>
      </c>
      <c r="I4379" t="e">
        <f>'RAW DATA'!#REF!</f>
        <v>#REF!</v>
      </c>
      <c r="J4379">
        <f>'RAW DATA'!J4379</f>
        <v>0</v>
      </c>
      <c r="K4379" t="e">
        <f>'RAW DATA'!#REF!</f>
        <v>#REF!</v>
      </c>
      <c r="L4379">
        <f>'RAW DATA'!P4379</f>
        <v>0</v>
      </c>
      <c r="M4379">
        <f>'RAW DATA'!Q4379</f>
        <v>0</v>
      </c>
      <c r="N4379">
        <f>'RAW DATA'!R4379</f>
        <v>0</v>
      </c>
      <c r="O4379">
        <f>'RAW DATA'!S4379</f>
        <v>0</v>
      </c>
      <c r="P4379">
        <f>'RAW DATA'!T4379</f>
        <v>0</v>
      </c>
      <c r="Q4379">
        <f>'RAW DATA'!U4379</f>
        <v>0</v>
      </c>
      <c r="R4379">
        <f>'RAW DATA'!V4379</f>
        <v>0</v>
      </c>
      <c r="S4379" t="e">
        <f>'RAW DATA'!#REF!</f>
        <v>#REF!</v>
      </c>
      <c r="T4379">
        <f>'RAW DATA'!W4379</f>
        <v>0</v>
      </c>
      <c r="U4379">
        <f>'RAW DATA'!X4379</f>
        <v>0</v>
      </c>
      <c r="V4379">
        <f>'RAW DATA'!Y4379</f>
        <v>0</v>
      </c>
      <c r="W4379" t="e">
        <f>IF(' DASHBOARD'!K4379&gt;=60,FORMULAS!$D$3,IF(' DASHBOARD'!K4379&gt;=55,FORMULAS!$E$3,IF(' DASHBOARD'!K4379&gt;=50,FORMULAS!$F$3,IF(' DASHBOARD'!K4379&gt;=40,FORMULAS!$G$3,IF(' DASHBOARD'!K4379&gt;=30,FORMULAS!$H$3,IF(K4379&gt;=20,FORMULAS!$I$3,IF(' DASHBOARD'!K4379&gt;=16,FORMULAS!$J$3)))))))</f>
        <v>#REF!</v>
      </c>
      <c r="X4379" t="e">
        <f>INDEX(FORMULAS!$D$4:$J$10,MATCH('RAW DATA'!A4379,FORMULAS!$A$4:$A$10,0),MATCH(' DASHBOARD'!W4379,FORMULAS!$D$3:$J$3,0))</f>
        <v>#N/A</v>
      </c>
      <c r="Y4379">
        <f t="shared" si="272"/>
        <v>0</v>
      </c>
      <c r="Z4379">
        <f t="shared" si="273"/>
        <v>0</v>
      </c>
      <c r="AA4379" t="e">
        <f t="shared" si="274"/>
        <v>#DIV/0!</v>
      </c>
      <c r="AB4379" s="14" t="e">
        <f>1-(FORMULAS!$S$2-' DASHBOARD'!X4379)/FORMULAS!$S$2</f>
        <v>#N/A</v>
      </c>
      <c r="AC4379" t="e">
        <f t="shared" si="275"/>
        <v>#N/A</v>
      </c>
    </row>
    <row r="4380" spans="1:29" x14ac:dyDescent="0.2">
      <c r="A4380">
        <f>'RAW DATA'!A4380</f>
        <v>0</v>
      </c>
      <c r="B4380">
        <f>'RAW DATA'!G4380</f>
        <v>0</v>
      </c>
      <c r="C4380" t="e">
        <f>'RAW DATA'!#REF!</f>
        <v>#REF!</v>
      </c>
      <c r="D4380" t="e">
        <f>'RAW DATA'!#REF!</f>
        <v>#REF!</v>
      </c>
      <c r="E4380" t="e">
        <f>'RAW DATA'!#REF!</f>
        <v>#REF!</v>
      </c>
      <c r="F4380">
        <f>'RAW DATA'!H4380</f>
        <v>0</v>
      </c>
      <c r="G4380">
        <f>'RAW DATA'!I4380</f>
        <v>0</v>
      </c>
      <c r="H4380" t="e">
        <f>'RAW DATA'!#REF!</f>
        <v>#REF!</v>
      </c>
      <c r="I4380" t="e">
        <f>'RAW DATA'!#REF!</f>
        <v>#REF!</v>
      </c>
      <c r="J4380">
        <f>'RAW DATA'!J4380</f>
        <v>0</v>
      </c>
      <c r="K4380" t="e">
        <f>'RAW DATA'!#REF!</f>
        <v>#REF!</v>
      </c>
      <c r="L4380">
        <f>'RAW DATA'!P4380</f>
        <v>0</v>
      </c>
      <c r="M4380">
        <f>'RAW DATA'!Q4380</f>
        <v>0</v>
      </c>
      <c r="N4380">
        <f>'RAW DATA'!R4380</f>
        <v>0</v>
      </c>
      <c r="O4380">
        <f>'RAW DATA'!S4380</f>
        <v>0</v>
      </c>
      <c r="P4380">
        <f>'RAW DATA'!T4380</f>
        <v>0</v>
      </c>
      <c r="Q4380">
        <f>'RAW DATA'!U4380</f>
        <v>0</v>
      </c>
      <c r="R4380">
        <f>'RAW DATA'!V4380</f>
        <v>0</v>
      </c>
      <c r="S4380" t="e">
        <f>'RAW DATA'!#REF!</f>
        <v>#REF!</v>
      </c>
      <c r="T4380">
        <f>'RAW DATA'!W4380</f>
        <v>0</v>
      </c>
      <c r="U4380">
        <f>'RAW DATA'!X4380</f>
        <v>0</v>
      </c>
      <c r="V4380">
        <f>'RAW DATA'!Y4380</f>
        <v>0</v>
      </c>
      <c r="W4380" t="e">
        <f>IF(' DASHBOARD'!K4380&gt;=60,FORMULAS!$D$3,IF(' DASHBOARD'!K4380&gt;=55,FORMULAS!$E$3,IF(' DASHBOARD'!K4380&gt;=50,FORMULAS!$F$3,IF(' DASHBOARD'!K4380&gt;=40,FORMULAS!$G$3,IF(' DASHBOARD'!K4380&gt;=30,FORMULAS!$H$3,IF(K4380&gt;=20,FORMULAS!$I$3,IF(' DASHBOARD'!K4380&gt;=16,FORMULAS!$J$3)))))))</f>
        <v>#REF!</v>
      </c>
      <c r="X4380" t="e">
        <f>INDEX(FORMULAS!$D$4:$J$10,MATCH('RAW DATA'!A4380,FORMULAS!$A$4:$A$10,0),MATCH(' DASHBOARD'!W4380,FORMULAS!$D$3:$J$3,0))</f>
        <v>#N/A</v>
      </c>
      <c r="Y4380">
        <f t="shared" si="272"/>
        <v>0</v>
      </c>
      <c r="Z4380">
        <f t="shared" si="273"/>
        <v>0</v>
      </c>
      <c r="AA4380" t="e">
        <f t="shared" si="274"/>
        <v>#DIV/0!</v>
      </c>
      <c r="AB4380" s="14" t="e">
        <f>1-(FORMULAS!$S$2-' DASHBOARD'!X4380)/FORMULAS!$S$2</f>
        <v>#N/A</v>
      </c>
      <c r="AC4380" t="e">
        <f t="shared" si="275"/>
        <v>#N/A</v>
      </c>
    </row>
    <row r="4381" spans="1:29" x14ac:dyDescent="0.2">
      <c r="A4381">
        <f>'RAW DATA'!A4381</f>
        <v>0</v>
      </c>
      <c r="B4381">
        <f>'RAW DATA'!G4381</f>
        <v>0</v>
      </c>
      <c r="C4381" t="e">
        <f>'RAW DATA'!#REF!</f>
        <v>#REF!</v>
      </c>
      <c r="D4381" t="e">
        <f>'RAW DATA'!#REF!</f>
        <v>#REF!</v>
      </c>
      <c r="E4381" t="e">
        <f>'RAW DATA'!#REF!</f>
        <v>#REF!</v>
      </c>
      <c r="F4381">
        <f>'RAW DATA'!H4381</f>
        <v>0</v>
      </c>
      <c r="G4381">
        <f>'RAW DATA'!I4381</f>
        <v>0</v>
      </c>
      <c r="H4381" t="e">
        <f>'RAW DATA'!#REF!</f>
        <v>#REF!</v>
      </c>
      <c r="I4381" t="e">
        <f>'RAW DATA'!#REF!</f>
        <v>#REF!</v>
      </c>
      <c r="J4381">
        <f>'RAW DATA'!J4381</f>
        <v>0</v>
      </c>
      <c r="K4381" t="e">
        <f>'RAW DATA'!#REF!</f>
        <v>#REF!</v>
      </c>
      <c r="L4381">
        <f>'RAW DATA'!P4381</f>
        <v>0</v>
      </c>
      <c r="M4381">
        <f>'RAW DATA'!Q4381</f>
        <v>0</v>
      </c>
      <c r="N4381">
        <f>'RAW DATA'!R4381</f>
        <v>0</v>
      </c>
      <c r="O4381">
        <f>'RAW DATA'!S4381</f>
        <v>0</v>
      </c>
      <c r="P4381">
        <f>'RAW DATA'!T4381</f>
        <v>0</v>
      </c>
      <c r="Q4381">
        <f>'RAW DATA'!U4381</f>
        <v>0</v>
      </c>
      <c r="R4381">
        <f>'RAW DATA'!V4381</f>
        <v>0</v>
      </c>
      <c r="S4381" t="e">
        <f>'RAW DATA'!#REF!</f>
        <v>#REF!</v>
      </c>
      <c r="T4381">
        <f>'RAW DATA'!W4381</f>
        <v>0</v>
      </c>
      <c r="U4381">
        <f>'RAW DATA'!X4381</f>
        <v>0</v>
      </c>
      <c r="V4381">
        <f>'RAW DATA'!Y4381</f>
        <v>0</v>
      </c>
      <c r="W4381" t="e">
        <f>IF(' DASHBOARD'!K4381&gt;=60,FORMULAS!$D$3,IF(' DASHBOARD'!K4381&gt;=55,FORMULAS!$E$3,IF(' DASHBOARD'!K4381&gt;=50,FORMULAS!$F$3,IF(' DASHBOARD'!K4381&gt;=40,FORMULAS!$G$3,IF(' DASHBOARD'!K4381&gt;=30,FORMULAS!$H$3,IF(K4381&gt;=20,FORMULAS!$I$3,IF(' DASHBOARD'!K4381&gt;=16,FORMULAS!$J$3)))))))</f>
        <v>#REF!</v>
      </c>
      <c r="X4381" t="e">
        <f>INDEX(FORMULAS!$D$4:$J$10,MATCH('RAW DATA'!A4381,FORMULAS!$A$4:$A$10,0),MATCH(' DASHBOARD'!W4381,FORMULAS!$D$3:$J$3,0))</f>
        <v>#N/A</v>
      </c>
      <c r="Y4381">
        <f t="shared" si="272"/>
        <v>0</v>
      </c>
      <c r="Z4381">
        <f t="shared" si="273"/>
        <v>0</v>
      </c>
      <c r="AA4381" t="e">
        <f t="shared" si="274"/>
        <v>#DIV/0!</v>
      </c>
      <c r="AB4381" s="14" t="e">
        <f>1-(FORMULAS!$S$2-' DASHBOARD'!X4381)/FORMULAS!$S$2</f>
        <v>#N/A</v>
      </c>
      <c r="AC4381" t="e">
        <f t="shared" si="275"/>
        <v>#N/A</v>
      </c>
    </row>
    <row r="4382" spans="1:29" x14ac:dyDescent="0.2">
      <c r="A4382">
        <f>'RAW DATA'!A4382</f>
        <v>0</v>
      </c>
      <c r="B4382">
        <f>'RAW DATA'!G4382</f>
        <v>0</v>
      </c>
      <c r="C4382" t="e">
        <f>'RAW DATA'!#REF!</f>
        <v>#REF!</v>
      </c>
      <c r="D4382" t="e">
        <f>'RAW DATA'!#REF!</f>
        <v>#REF!</v>
      </c>
      <c r="E4382" t="e">
        <f>'RAW DATA'!#REF!</f>
        <v>#REF!</v>
      </c>
      <c r="F4382">
        <f>'RAW DATA'!H4382</f>
        <v>0</v>
      </c>
      <c r="G4382">
        <f>'RAW DATA'!I4382</f>
        <v>0</v>
      </c>
      <c r="H4382" t="e">
        <f>'RAW DATA'!#REF!</f>
        <v>#REF!</v>
      </c>
      <c r="I4382" t="e">
        <f>'RAW DATA'!#REF!</f>
        <v>#REF!</v>
      </c>
      <c r="J4382">
        <f>'RAW DATA'!J4382</f>
        <v>0</v>
      </c>
      <c r="K4382" t="e">
        <f>'RAW DATA'!#REF!</f>
        <v>#REF!</v>
      </c>
      <c r="L4382">
        <f>'RAW DATA'!P4382</f>
        <v>0</v>
      </c>
      <c r="M4382">
        <f>'RAW DATA'!Q4382</f>
        <v>0</v>
      </c>
      <c r="N4382">
        <f>'RAW DATA'!R4382</f>
        <v>0</v>
      </c>
      <c r="O4382">
        <f>'RAW DATA'!S4382</f>
        <v>0</v>
      </c>
      <c r="P4382">
        <f>'RAW DATA'!T4382</f>
        <v>0</v>
      </c>
      <c r="Q4382">
        <f>'RAW DATA'!U4382</f>
        <v>0</v>
      </c>
      <c r="R4382">
        <f>'RAW DATA'!V4382</f>
        <v>0</v>
      </c>
      <c r="S4382" t="e">
        <f>'RAW DATA'!#REF!</f>
        <v>#REF!</v>
      </c>
      <c r="T4382">
        <f>'RAW DATA'!W4382</f>
        <v>0</v>
      </c>
      <c r="U4382">
        <f>'RAW DATA'!X4382</f>
        <v>0</v>
      </c>
      <c r="V4382">
        <f>'RAW DATA'!Y4382</f>
        <v>0</v>
      </c>
      <c r="W4382" t="e">
        <f>IF(' DASHBOARD'!K4382&gt;=60,FORMULAS!$D$3,IF(' DASHBOARD'!K4382&gt;=55,FORMULAS!$E$3,IF(' DASHBOARD'!K4382&gt;=50,FORMULAS!$F$3,IF(' DASHBOARD'!K4382&gt;=40,FORMULAS!$G$3,IF(' DASHBOARD'!K4382&gt;=30,FORMULAS!$H$3,IF(K4382&gt;=20,FORMULAS!$I$3,IF(' DASHBOARD'!K4382&gt;=16,FORMULAS!$J$3)))))))</f>
        <v>#REF!</v>
      </c>
      <c r="X4382" t="e">
        <f>INDEX(FORMULAS!$D$4:$J$10,MATCH('RAW DATA'!A4382,FORMULAS!$A$4:$A$10,0),MATCH(' DASHBOARD'!W4382,FORMULAS!$D$3:$J$3,0))</f>
        <v>#N/A</v>
      </c>
      <c r="Y4382">
        <f t="shared" si="272"/>
        <v>0</v>
      </c>
      <c r="Z4382">
        <f t="shared" si="273"/>
        <v>0</v>
      </c>
      <c r="AA4382" t="e">
        <f t="shared" si="274"/>
        <v>#DIV/0!</v>
      </c>
      <c r="AB4382" s="14" t="e">
        <f>1-(FORMULAS!$S$2-' DASHBOARD'!X4382)/FORMULAS!$S$2</f>
        <v>#N/A</v>
      </c>
      <c r="AC4382" t="e">
        <f t="shared" si="275"/>
        <v>#N/A</v>
      </c>
    </row>
    <row r="4383" spans="1:29" x14ac:dyDescent="0.2">
      <c r="A4383">
        <f>'RAW DATA'!A4383</f>
        <v>0</v>
      </c>
      <c r="B4383">
        <f>'RAW DATA'!G4383</f>
        <v>0</v>
      </c>
      <c r="C4383" t="e">
        <f>'RAW DATA'!#REF!</f>
        <v>#REF!</v>
      </c>
      <c r="D4383" t="e">
        <f>'RAW DATA'!#REF!</f>
        <v>#REF!</v>
      </c>
      <c r="E4383" t="e">
        <f>'RAW DATA'!#REF!</f>
        <v>#REF!</v>
      </c>
      <c r="F4383">
        <f>'RAW DATA'!H4383</f>
        <v>0</v>
      </c>
      <c r="G4383">
        <f>'RAW DATA'!I4383</f>
        <v>0</v>
      </c>
      <c r="H4383" t="e">
        <f>'RAW DATA'!#REF!</f>
        <v>#REF!</v>
      </c>
      <c r="I4383" t="e">
        <f>'RAW DATA'!#REF!</f>
        <v>#REF!</v>
      </c>
      <c r="J4383">
        <f>'RAW DATA'!J4383</f>
        <v>0</v>
      </c>
      <c r="K4383" t="e">
        <f>'RAW DATA'!#REF!</f>
        <v>#REF!</v>
      </c>
      <c r="L4383">
        <f>'RAW DATA'!P4383</f>
        <v>0</v>
      </c>
      <c r="M4383">
        <f>'RAW DATA'!Q4383</f>
        <v>0</v>
      </c>
      <c r="N4383">
        <f>'RAW DATA'!R4383</f>
        <v>0</v>
      </c>
      <c r="O4383">
        <f>'RAW DATA'!S4383</f>
        <v>0</v>
      </c>
      <c r="P4383">
        <f>'RAW DATA'!T4383</f>
        <v>0</v>
      </c>
      <c r="Q4383">
        <f>'RAW DATA'!U4383</f>
        <v>0</v>
      </c>
      <c r="R4383">
        <f>'RAW DATA'!V4383</f>
        <v>0</v>
      </c>
      <c r="S4383" t="e">
        <f>'RAW DATA'!#REF!</f>
        <v>#REF!</v>
      </c>
      <c r="T4383">
        <f>'RAW DATA'!W4383</f>
        <v>0</v>
      </c>
      <c r="U4383">
        <f>'RAW DATA'!X4383</f>
        <v>0</v>
      </c>
      <c r="V4383">
        <f>'RAW DATA'!Y4383</f>
        <v>0</v>
      </c>
      <c r="W4383" t="e">
        <f>IF(' DASHBOARD'!K4383&gt;=60,FORMULAS!$D$3,IF(' DASHBOARD'!K4383&gt;=55,FORMULAS!$E$3,IF(' DASHBOARD'!K4383&gt;=50,FORMULAS!$F$3,IF(' DASHBOARD'!K4383&gt;=40,FORMULAS!$G$3,IF(' DASHBOARD'!K4383&gt;=30,FORMULAS!$H$3,IF(K4383&gt;=20,FORMULAS!$I$3,IF(' DASHBOARD'!K4383&gt;=16,FORMULAS!$J$3)))))))</f>
        <v>#REF!</v>
      </c>
      <c r="X4383" t="e">
        <f>INDEX(FORMULAS!$D$4:$J$10,MATCH('RAW DATA'!A4383,FORMULAS!$A$4:$A$10,0),MATCH(' DASHBOARD'!W4383,FORMULAS!$D$3:$J$3,0))</f>
        <v>#N/A</v>
      </c>
      <c r="Y4383">
        <f t="shared" si="272"/>
        <v>0</v>
      </c>
      <c r="Z4383">
        <f t="shared" si="273"/>
        <v>0</v>
      </c>
      <c r="AA4383" t="e">
        <f t="shared" si="274"/>
        <v>#DIV/0!</v>
      </c>
      <c r="AB4383" s="14" t="e">
        <f>1-(FORMULAS!$S$2-' DASHBOARD'!X4383)/FORMULAS!$S$2</f>
        <v>#N/A</v>
      </c>
      <c r="AC4383" t="e">
        <f t="shared" si="275"/>
        <v>#N/A</v>
      </c>
    </row>
    <row r="4384" spans="1:29" x14ac:dyDescent="0.2">
      <c r="A4384">
        <f>'RAW DATA'!A4384</f>
        <v>0</v>
      </c>
      <c r="B4384">
        <f>'RAW DATA'!G4384</f>
        <v>0</v>
      </c>
      <c r="C4384" t="e">
        <f>'RAW DATA'!#REF!</f>
        <v>#REF!</v>
      </c>
      <c r="D4384" t="e">
        <f>'RAW DATA'!#REF!</f>
        <v>#REF!</v>
      </c>
      <c r="E4384" t="e">
        <f>'RAW DATA'!#REF!</f>
        <v>#REF!</v>
      </c>
      <c r="F4384">
        <f>'RAW DATA'!H4384</f>
        <v>0</v>
      </c>
      <c r="G4384">
        <f>'RAW DATA'!I4384</f>
        <v>0</v>
      </c>
      <c r="H4384" t="e">
        <f>'RAW DATA'!#REF!</f>
        <v>#REF!</v>
      </c>
      <c r="I4384" t="e">
        <f>'RAW DATA'!#REF!</f>
        <v>#REF!</v>
      </c>
      <c r="J4384">
        <f>'RAW DATA'!J4384</f>
        <v>0</v>
      </c>
      <c r="K4384" t="e">
        <f>'RAW DATA'!#REF!</f>
        <v>#REF!</v>
      </c>
      <c r="L4384">
        <f>'RAW DATA'!P4384</f>
        <v>0</v>
      </c>
      <c r="M4384">
        <f>'RAW DATA'!Q4384</f>
        <v>0</v>
      </c>
      <c r="N4384">
        <f>'RAW DATA'!R4384</f>
        <v>0</v>
      </c>
      <c r="O4384">
        <f>'RAW DATA'!S4384</f>
        <v>0</v>
      </c>
      <c r="P4384">
        <f>'RAW DATA'!T4384</f>
        <v>0</v>
      </c>
      <c r="Q4384">
        <f>'RAW DATA'!U4384</f>
        <v>0</v>
      </c>
      <c r="R4384">
        <f>'RAW DATA'!V4384</f>
        <v>0</v>
      </c>
      <c r="S4384" t="e">
        <f>'RAW DATA'!#REF!</f>
        <v>#REF!</v>
      </c>
      <c r="T4384">
        <f>'RAW DATA'!W4384</f>
        <v>0</v>
      </c>
      <c r="U4384">
        <f>'RAW DATA'!X4384</f>
        <v>0</v>
      </c>
      <c r="V4384">
        <f>'RAW DATA'!Y4384</f>
        <v>0</v>
      </c>
      <c r="W4384" t="e">
        <f>IF(' DASHBOARD'!K4384&gt;=60,FORMULAS!$D$3,IF(' DASHBOARD'!K4384&gt;=55,FORMULAS!$E$3,IF(' DASHBOARD'!K4384&gt;=50,FORMULAS!$F$3,IF(' DASHBOARD'!K4384&gt;=40,FORMULAS!$G$3,IF(' DASHBOARD'!K4384&gt;=30,FORMULAS!$H$3,IF(K4384&gt;=20,FORMULAS!$I$3,IF(' DASHBOARD'!K4384&gt;=16,FORMULAS!$J$3)))))))</f>
        <v>#REF!</v>
      </c>
      <c r="X4384" t="e">
        <f>INDEX(FORMULAS!$D$4:$J$10,MATCH('RAW DATA'!A4384,FORMULAS!$A$4:$A$10,0),MATCH(' DASHBOARD'!W4384,FORMULAS!$D$3:$J$3,0))</f>
        <v>#N/A</v>
      </c>
      <c r="Y4384">
        <f t="shared" si="272"/>
        <v>0</v>
      </c>
      <c r="Z4384">
        <f t="shared" si="273"/>
        <v>0</v>
      </c>
      <c r="AA4384" t="e">
        <f t="shared" si="274"/>
        <v>#DIV/0!</v>
      </c>
      <c r="AB4384" s="14" t="e">
        <f>1-(FORMULAS!$S$2-' DASHBOARD'!X4384)/FORMULAS!$S$2</f>
        <v>#N/A</v>
      </c>
      <c r="AC4384" t="e">
        <f t="shared" si="275"/>
        <v>#N/A</v>
      </c>
    </row>
    <row r="4385" spans="1:29" x14ac:dyDescent="0.2">
      <c r="A4385">
        <f>'RAW DATA'!A4385</f>
        <v>0</v>
      </c>
      <c r="B4385">
        <f>'RAW DATA'!G4385</f>
        <v>0</v>
      </c>
      <c r="C4385" t="e">
        <f>'RAW DATA'!#REF!</f>
        <v>#REF!</v>
      </c>
      <c r="D4385" t="e">
        <f>'RAW DATA'!#REF!</f>
        <v>#REF!</v>
      </c>
      <c r="E4385" t="e">
        <f>'RAW DATA'!#REF!</f>
        <v>#REF!</v>
      </c>
      <c r="F4385">
        <f>'RAW DATA'!H4385</f>
        <v>0</v>
      </c>
      <c r="G4385">
        <f>'RAW DATA'!I4385</f>
        <v>0</v>
      </c>
      <c r="H4385" t="e">
        <f>'RAW DATA'!#REF!</f>
        <v>#REF!</v>
      </c>
      <c r="I4385" t="e">
        <f>'RAW DATA'!#REF!</f>
        <v>#REF!</v>
      </c>
      <c r="J4385">
        <f>'RAW DATA'!J4385</f>
        <v>0</v>
      </c>
      <c r="K4385" t="e">
        <f>'RAW DATA'!#REF!</f>
        <v>#REF!</v>
      </c>
      <c r="L4385">
        <f>'RAW DATA'!P4385</f>
        <v>0</v>
      </c>
      <c r="M4385">
        <f>'RAW DATA'!Q4385</f>
        <v>0</v>
      </c>
      <c r="N4385">
        <f>'RAW DATA'!R4385</f>
        <v>0</v>
      </c>
      <c r="O4385">
        <f>'RAW DATA'!S4385</f>
        <v>0</v>
      </c>
      <c r="P4385">
        <f>'RAW DATA'!T4385</f>
        <v>0</v>
      </c>
      <c r="Q4385">
        <f>'RAW DATA'!U4385</f>
        <v>0</v>
      </c>
      <c r="R4385">
        <f>'RAW DATA'!V4385</f>
        <v>0</v>
      </c>
      <c r="S4385" t="e">
        <f>'RAW DATA'!#REF!</f>
        <v>#REF!</v>
      </c>
      <c r="T4385">
        <f>'RAW DATA'!W4385</f>
        <v>0</v>
      </c>
      <c r="U4385">
        <f>'RAW DATA'!X4385</f>
        <v>0</v>
      </c>
      <c r="V4385">
        <f>'RAW DATA'!Y4385</f>
        <v>0</v>
      </c>
      <c r="W4385" t="e">
        <f>IF(' DASHBOARD'!K4385&gt;=60,FORMULAS!$D$3,IF(' DASHBOARD'!K4385&gt;=55,FORMULAS!$E$3,IF(' DASHBOARD'!K4385&gt;=50,FORMULAS!$F$3,IF(' DASHBOARD'!K4385&gt;=40,FORMULAS!$G$3,IF(' DASHBOARD'!K4385&gt;=30,FORMULAS!$H$3,IF(K4385&gt;=20,FORMULAS!$I$3,IF(' DASHBOARD'!K4385&gt;=16,FORMULAS!$J$3)))))))</f>
        <v>#REF!</v>
      </c>
      <c r="X4385" t="e">
        <f>INDEX(FORMULAS!$D$4:$J$10,MATCH('RAW DATA'!A4385,FORMULAS!$A$4:$A$10,0),MATCH(' DASHBOARD'!W4385,FORMULAS!$D$3:$J$3,0))</f>
        <v>#N/A</v>
      </c>
      <c r="Y4385">
        <f t="shared" si="272"/>
        <v>0</v>
      </c>
      <c r="Z4385">
        <f t="shared" si="273"/>
        <v>0</v>
      </c>
      <c r="AA4385" t="e">
        <f t="shared" si="274"/>
        <v>#DIV/0!</v>
      </c>
      <c r="AB4385" s="14" t="e">
        <f>1-(FORMULAS!$S$2-' DASHBOARD'!X4385)/FORMULAS!$S$2</f>
        <v>#N/A</v>
      </c>
      <c r="AC4385" t="e">
        <f t="shared" si="275"/>
        <v>#N/A</v>
      </c>
    </row>
    <row r="4386" spans="1:29" x14ac:dyDescent="0.2">
      <c r="A4386">
        <f>'RAW DATA'!A4386</f>
        <v>0</v>
      </c>
      <c r="B4386">
        <f>'RAW DATA'!G4386</f>
        <v>0</v>
      </c>
      <c r="C4386" t="e">
        <f>'RAW DATA'!#REF!</f>
        <v>#REF!</v>
      </c>
      <c r="D4386" t="e">
        <f>'RAW DATA'!#REF!</f>
        <v>#REF!</v>
      </c>
      <c r="E4386" t="e">
        <f>'RAW DATA'!#REF!</f>
        <v>#REF!</v>
      </c>
      <c r="F4386">
        <f>'RAW DATA'!H4386</f>
        <v>0</v>
      </c>
      <c r="G4386">
        <f>'RAW DATA'!I4386</f>
        <v>0</v>
      </c>
      <c r="H4386" t="e">
        <f>'RAW DATA'!#REF!</f>
        <v>#REF!</v>
      </c>
      <c r="I4386" t="e">
        <f>'RAW DATA'!#REF!</f>
        <v>#REF!</v>
      </c>
      <c r="J4386">
        <f>'RAW DATA'!J4386</f>
        <v>0</v>
      </c>
      <c r="K4386" t="e">
        <f>'RAW DATA'!#REF!</f>
        <v>#REF!</v>
      </c>
      <c r="L4386">
        <f>'RAW DATA'!P4386</f>
        <v>0</v>
      </c>
      <c r="M4386">
        <f>'RAW DATA'!Q4386</f>
        <v>0</v>
      </c>
      <c r="N4386">
        <f>'RAW DATA'!R4386</f>
        <v>0</v>
      </c>
      <c r="O4386">
        <f>'RAW DATA'!S4386</f>
        <v>0</v>
      </c>
      <c r="P4386">
        <f>'RAW DATA'!T4386</f>
        <v>0</v>
      </c>
      <c r="Q4386">
        <f>'RAW DATA'!U4386</f>
        <v>0</v>
      </c>
      <c r="R4386">
        <f>'RAW DATA'!V4386</f>
        <v>0</v>
      </c>
      <c r="S4386" t="e">
        <f>'RAW DATA'!#REF!</f>
        <v>#REF!</v>
      </c>
      <c r="T4386">
        <f>'RAW DATA'!W4386</f>
        <v>0</v>
      </c>
      <c r="U4386">
        <f>'RAW DATA'!X4386</f>
        <v>0</v>
      </c>
      <c r="V4386">
        <f>'RAW DATA'!Y4386</f>
        <v>0</v>
      </c>
      <c r="W4386" t="e">
        <f>IF(' DASHBOARD'!K4386&gt;=60,FORMULAS!$D$3,IF(' DASHBOARD'!K4386&gt;=55,FORMULAS!$E$3,IF(' DASHBOARD'!K4386&gt;=50,FORMULAS!$F$3,IF(' DASHBOARD'!K4386&gt;=40,FORMULAS!$G$3,IF(' DASHBOARD'!K4386&gt;=30,FORMULAS!$H$3,IF(K4386&gt;=20,FORMULAS!$I$3,IF(' DASHBOARD'!K4386&gt;=16,FORMULAS!$J$3)))))))</f>
        <v>#REF!</v>
      </c>
      <c r="X4386" t="e">
        <f>INDEX(FORMULAS!$D$4:$J$10,MATCH('RAW DATA'!A4386,FORMULAS!$A$4:$A$10,0),MATCH(' DASHBOARD'!W4386,FORMULAS!$D$3:$J$3,0))</f>
        <v>#N/A</v>
      </c>
      <c r="Y4386">
        <f t="shared" si="272"/>
        <v>0</v>
      </c>
      <c r="Z4386">
        <f t="shared" si="273"/>
        <v>0</v>
      </c>
      <c r="AA4386" t="e">
        <f t="shared" si="274"/>
        <v>#DIV/0!</v>
      </c>
      <c r="AB4386" s="14" t="e">
        <f>1-(FORMULAS!$S$2-' DASHBOARD'!X4386)/FORMULAS!$S$2</f>
        <v>#N/A</v>
      </c>
      <c r="AC4386" t="e">
        <f t="shared" si="275"/>
        <v>#N/A</v>
      </c>
    </row>
    <row r="4387" spans="1:29" x14ac:dyDescent="0.2">
      <c r="A4387">
        <f>'RAW DATA'!A4387</f>
        <v>0</v>
      </c>
      <c r="B4387">
        <f>'RAW DATA'!G4387</f>
        <v>0</v>
      </c>
      <c r="C4387" t="e">
        <f>'RAW DATA'!#REF!</f>
        <v>#REF!</v>
      </c>
      <c r="D4387" t="e">
        <f>'RAW DATA'!#REF!</f>
        <v>#REF!</v>
      </c>
      <c r="E4387" t="e">
        <f>'RAW DATA'!#REF!</f>
        <v>#REF!</v>
      </c>
      <c r="F4387">
        <f>'RAW DATA'!H4387</f>
        <v>0</v>
      </c>
      <c r="G4387">
        <f>'RAW DATA'!I4387</f>
        <v>0</v>
      </c>
      <c r="H4387" t="e">
        <f>'RAW DATA'!#REF!</f>
        <v>#REF!</v>
      </c>
      <c r="I4387" t="e">
        <f>'RAW DATA'!#REF!</f>
        <v>#REF!</v>
      </c>
      <c r="J4387">
        <f>'RAW DATA'!J4387</f>
        <v>0</v>
      </c>
      <c r="K4387" t="e">
        <f>'RAW DATA'!#REF!</f>
        <v>#REF!</v>
      </c>
      <c r="L4387">
        <f>'RAW DATA'!P4387</f>
        <v>0</v>
      </c>
      <c r="M4387">
        <f>'RAW DATA'!Q4387</f>
        <v>0</v>
      </c>
      <c r="N4387">
        <f>'RAW DATA'!R4387</f>
        <v>0</v>
      </c>
      <c r="O4387">
        <f>'RAW DATA'!S4387</f>
        <v>0</v>
      </c>
      <c r="P4387">
        <f>'RAW DATA'!T4387</f>
        <v>0</v>
      </c>
      <c r="Q4387">
        <f>'RAW DATA'!U4387</f>
        <v>0</v>
      </c>
      <c r="R4387">
        <f>'RAW DATA'!V4387</f>
        <v>0</v>
      </c>
      <c r="S4387" t="e">
        <f>'RAW DATA'!#REF!</f>
        <v>#REF!</v>
      </c>
      <c r="T4387">
        <f>'RAW DATA'!W4387</f>
        <v>0</v>
      </c>
      <c r="U4387">
        <f>'RAW DATA'!X4387</f>
        <v>0</v>
      </c>
      <c r="V4387">
        <f>'RAW DATA'!Y4387</f>
        <v>0</v>
      </c>
      <c r="W4387" t="e">
        <f>IF(' DASHBOARD'!K4387&gt;=60,FORMULAS!$D$3,IF(' DASHBOARD'!K4387&gt;=55,FORMULAS!$E$3,IF(' DASHBOARD'!K4387&gt;=50,FORMULAS!$F$3,IF(' DASHBOARD'!K4387&gt;=40,FORMULAS!$G$3,IF(' DASHBOARD'!K4387&gt;=30,FORMULAS!$H$3,IF(K4387&gt;=20,FORMULAS!$I$3,IF(' DASHBOARD'!K4387&gt;=16,FORMULAS!$J$3)))))))</f>
        <v>#REF!</v>
      </c>
      <c r="X4387" t="e">
        <f>INDEX(FORMULAS!$D$4:$J$10,MATCH('RAW DATA'!A4387,FORMULAS!$A$4:$A$10,0),MATCH(' DASHBOARD'!W4387,FORMULAS!$D$3:$J$3,0))</f>
        <v>#N/A</v>
      </c>
      <c r="Y4387">
        <f t="shared" si="272"/>
        <v>0</v>
      </c>
      <c r="Z4387">
        <f t="shared" si="273"/>
        <v>0</v>
      </c>
      <c r="AA4387" t="e">
        <f t="shared" si="274"/>
        <v>#DIV/0!</v>
      </c>
      <c r="AB4387" s="14" t="e">
        <f>1-(FORMULAS!$S$2-' DASHBOARD'!X4387)/FORMULAS!$S$2</f>
        <v>#N/A</v>
      </c>
      <c r="AC4387" t="e">
        <f t="shared" si="275"/>
        <v>#N/A</v>
      </c>
    </row>
    <row r="4388" spans="1:29" x14ac:dyDescent="0.2">
      <c r="A4388">
        <f>'RAW DATA'!A4388</f>
        <v>0</v>
      </c>
      <c r="B4388">
        <f>'RAW DATA'!G4388</f>
        <v>0</v>
      </c>
      <c r="C4388" t="e">
        <f>'RAW DATA'!#REF!</f>
        <v>#REF!</v>
      </c>
      <c r="D4388" t="e">
        <f>'RAW DATA'!#REF!</f>
        <v>#REF!</v>
      </c>
      <c r="E4388" t="e">
        <f>'RAW DATA'!#REF!</f>
        <v>#REF!</v>
      </c>
      <c r="F4388">
        <f>'RAW DATA'!H4388</f>
        <v>0</v>
      </c>
      <c r="G4388">
        <f>'RAW DATA'!I4388</f>
        <v>0</v>
      </c>
      <c r="H4388" t="e">
        <f>'RAW DATA'!#REF!</f>
        <v>#REF!</v>
      </c>
      <c r="I4388" t="e">
        <f>'RAW DATA'!#REF!</f>
        <v>#REF!</v>
      </c>
      <c r="J4388">
        <f>'RAW DATA'!J4388</f>
        <v>0</v>
      </c>
      <c r="K4388" t="e">
        <f>'RAW DATA'!#REF!</f>
        <v>#REF!</v>
      </c>
      <c r="L4388">
        <f>'RAW DATA'!P4388</f>
        <v>0</v>
      </c>
      <c r="M4388">
        <f>'RAW DATA'!Q4388</f>
        <v>0</v>
      </c>
      <c r="N4388">
        <f>'RAW DATA'!R4388</f>
        <v>0</v>
      </c>
      <c r="O4388">
        <f>'RAW DATA'!S4388</f>
        <v>0</v>
      </c>
      <c r="P4388">
        <f>'RAW DATA'!T4388</f>
        <v>0</v>
      </c>
      <c r="Q4388">
        <f>'RAW DATA'!U4388</f>
        <v>0</v>
      </c>
      <c r="R4388">
        <f>'RAW DATA'!V4388</f>
        <v>0</v>
      </c>
      <c r="S4388" t="e">
        <f>'RAW DATA'!#REF!</f>
        <v>#REF!</v>
      </c>
      <c r="T4388">
        <f>'RAW DATA'!W4388</f>
        <v>0</v>
      </c>
      <c r="U4388">
        <f>'RAW DATA'!X4388</f>
        <v>0</v>
      </c>
      <c r="V4388">
        <f>'RAW DATA'!Y4388</f>
        <v>0</v>
      </c>
      <c r="W4388" t="e">
        <f>IF(' DASHBOARD'!K4388&gt;=60,FORMULAS!$D$3,IF(' DASHBOARD'!K4388&gt;=55,FORMULAS!$E$3,IF(' DASHBOARD'!K4388&gt;=50,FORMULAS!$F$3,IF(' DASHBOARD'!K4388&gt;=40,FORMULAS!$G$3,IF(' DASHBOARD'!K4388&gt;=30,FORMULAS!$H$3,IF(K4388&gt;=20,FORMULAS!$I$3,IF(' DASHBOARD'!K4388&gt;=16,FORMULAS!$J$3)))))))</f>
        <v>#REF!</v>
      </c>
      <c r="X4388" t="e">
        <f>INDEX(FORMULAS!$D$4:$J$10,MATCH('RAW DATA'!A4388,FORMULAS!$A$4:$A$10,0),MATCH(' DASHBOARD'!W4388,FORMULAS!$D$3:$J$3,0))</f>
        <v>#N/A</v>
      </c>
      <c r="Y4388">
        <f t="shared" si="272"/>
        <v>0</v>
      </c>
      <c r="Z4388">
        <f t="shared" si="273"/>
        <v>0</v>
      </c>
      <c r="AA4388" t="e">
        <f t="shared" si="274"/>
        <v>#DIV/0!</v>
      </c>
      <c r="AB4388" s="14" t="e">
        <f>1-(FORMULAS!$S$2-' DASHBOARD'!X4388)/FORMULAS!$S$2</f>
        <v>#N/A</v>
      </c>
      <c r="AC4388" t="e">
        <f t="shared" si="275"/>
        <v>#N/A</v>
      </c>
    </row>
    <row r="4389" spans="1:29" x14ac:dyDescent="0.2">
      <c r="A4389">
        <f>'RAW DATA'!A4389</f>
        <v>0</v>
      </c>
      <c r="B4389">
        <f>'RAW DATA'!G4389</f>
        <v>0</v>
      </c>
      <c r="C4389" t="e">
        <f>'RAW DATA'!#REF!</f>
        <v>#REF!</v>
      </c>
      <c r="D4389" t="e">
        <f>'RAW DATA'!#REF!</f>
        <v>#REF!</v>
      </c>
      <c r="E4389" t="e">
        <f>'RAW DATA'!#REF!</f>
        <v>#REF!</v>
      </c>
      <c r="F4389">
        <f>'RAW DATA'!H4389</f>
        <v>0</v>
      </c>
      <c r="G4389">
        <f>'RAW DATA'!I4389</f>
        <v>0</v>
      </c>
      <c r="H4389" t="e">
        <f>'RAW DATA'!#REF!</f>
        <v>#REF!</v>
      </c>
      <c r="I4389" t="e">
        <f>'RAW DATA'!#REF!</f>
        <v>#REF!</v>
      </c>
      <c r="J4389">
        <f>'RAW DATA'!J4389</f>
        <v>0</v>
      </c>
      <c r="K4389" t="e">
        <f>'RAW DATA'!#REF!</f>
        <v>#REF!</v>
      </c>
      <c r="L4389">
        <f>'RAW DATA'!P4389</f>
        <v>0</v>
      </c>
      <c r="M4389">
        <f>'RAW DATA'!Q4389</f>
        <v>0</v>
      </c>
      <c r="N4389">
        <f>'RAW DATA'!R4389</f>
        <v>0</v>
      </c>
      <c r="O4389">
        <f>'RAW DATA'!S4389</f>
        <v>0</v>
      </c>
      <c r="P4389">
        <f>'RAW DATA'!T4389</f>
        <v>0</v>
      </c>
      <c r="Q4389">
        <f>'RAW DATA'!U4389</f>
        <v>0</v>
      </c>
      <c r="R4389">
        <f>'RAW DATA'!V4389</f>
        <v>0</v>
      </c>
      <c r="S4389" t="e">
        <f>'RAW DATA'!#REF!</f>
        <v>#REF!</v>
      </c>
      <c r="T4389">
        <f>'RAW DATA'!W4389</f>
        <v>0</v>
      </c>
      <c r="U4389">
        <f>'RAW DATA'!X4389</f>
        <v>0</v>
      </c>
      <c r="V4389">
        <f>'RAW DATA'!Y4389</f>
        <v>0</v>
      </c>
      <c r="W4389" t="e">
        <f>IF(' DASHBOARD'!K4389&gt;=60,FORMULAS!$D$3,IF(' DASHBOARD'!K4389&gt;=55,FORMULAS!$E$3,IF(' DASHBOARD'!K4389&gt;=50,FORMULAS!$F$3,IF(' DASHBOARD'!K4389&gt;=40,FORMULAS!$G$3,IF(' DASHBOARD'!K4389&gt;=30,FORMULAS!$H$3,IF(K4389&gt;=20,FORMULAS!$I$3,IF(' DASHBOARD'!K4389&gt;=16,FORMULAS!$J$3)))))))</f>
        <v>#REF!</v>
      </c>
      <c r="X4389" t="e">
        <f>INDEX(FORMULAS!$D$4:$J$10,MATCH('RAW DATA'!A4389,FORMULAS!$A$4:$A$10,0),MATCH(' DASHBOARD'!W4389,FORMULAS!$D$3:$J$3,0))</f>
        <v>#N/A</v>
      </c>
      <c r="Y4389">
        <f t="shared" si="272"/>
        <v>0</v>
      </c>
      <c r="Z4389">
        <f t="shared" si="273"/>
        <v>0</v>
      </c>
      <c r="AA4389" t="e">
        <f t="shared" si="274"/>
        <v>#DIV/0!</v>
      </c>
      <c r="AB4389" s="14" t="e">
        <f>1-(FORMULAS!$S$2-' DASHBOARD'!X4389)/FORMULAS!$S$2</f>
        <v>#N/A</v>
      </c>
      <c r="AC4389" t="e">
        <f t="shared" si="275"/>
        <v>#N/A</v>
      </c>
    </row>
    <row r="4390" spans="1:29" x14ac:dyDescent="0.2">
      <c r="A4390">
        <f>'RAW DATA'!A4390</f>
        <v>0</v>
      </c>
      <c r="B4390">
        <f>'RAW DATA'!G4390</f>
        <v>0</v>
      </c>
      <c r="C4390" t="e">
        <f>'RAW DATA'!#REF!</f>
        <v>#REF!</v>
      </c>
      <c r="D4390" t="e">
        <f>'RAW DATA'!#REF!</f>
        <v>#REF!</v>
      </c>
      <c r="E4390" t="e">
        <f>'RAW DATA'!#REF!</f>
        <v>#REF!</v>
      </c>
      <c r="F4390">
        <f>'RAW DATA'!H4390</f>
        <v>0</v>
      </c>
      <c r="G4390">
        <f>'RAW DATA'!I4390</f>
        <v>0</v>
      </c>
      <c r="H4390" t="e">
        <f>'RAW DATA'!#REF!</f>
        <v>#REF!</v>
      </c>
      <c r="I4390" t="e">
        <f>'RAW DATA'!#REF!</f>
        <v>#REF!</v>
      </c>
      <c r="J4390">
        <f>'RAW DATA'!J4390</f>
        <v>0</v>
      </c>
      <c r="K4390" t="e">
        <f>'RAW DATA'!#REF!</f>
        <v>#REF!</v>
      </c>
      <c r="L4390">
        <f>'RAW DATA'!P4390</f>
        <v>0</v>
      </c>
      <c r="M4390">
        <f>'RAW DATA'!Q4390</f>
        <v>0</v>
      </c>
      <c r="N4390">
        <f>'RAW DATA'!R4390</f>
        <v>0</v>
      </c>
      <c r="O4390">
        <f>'RAW DATA'!S4390</f>
        <v>0</v>
      </c>
      <c r="P4390">
        <f>'RAW DATA'!T4390</f>
        <v>0</v>
      </c>
      <c r="Q4390">
        <f>'RAW DATA'!U4390</f>
        <v>0</v>
      </c>
      <c r="R4390">
        <f>'RAW DATA'!V4390</f>
        <v>0</v>
      </c>
      <c r="S4390" t="e">
        <f>'RAW DATA'!#REF!</f>
        <v>#REF!</v>
      </c>
      <c r="T4390">
        <f>'RAW DATA'!W4390</f>
        <v>0</v>
      </c>
      <c r="U4390">
        <f>'RAW DATA'!X4390</f>
        <v>0</v>
      </c>
      <c r="V4390">
        <f>'RAW DATA'!Y4390</f>
        <v>0</v>
      </c>
      <c r="W4390" t="e">
        <f>IF(' DASHBOARD'!K4390&gt;=60,FORMULAS!$D$3,IF(' DASHBOARD'!K4390&gt;=55,FORMULAS!$E$3,IF(' DASHBOARD'!K4390&gt;=50,FORMULAS!$F$3,IF(' DASHBOARD'!K4390&gt;=40,FORMULAS!$G$3,IF(' DASHBOARD'!K4390&gt;=30,FORMULAS!$H$3,IF(K4390&gt;=20,FORMULAS!$I$3,IF(' DASHBOARD'!K4390&gt;=16,FORMULAS!$J$3)))))))</f>
        <v>#REF!</v>
      </c>
      <c r="X4390" t="e">
        <f>INDEX(FORMULAS!$D$4:$J$10,MATCH('RAW DATA'!A4390,FORMULAS!$A$4:$A$10,0),MATCH(' DASHBOARD'!W4390,FORMULAS!$D$3:$J$3,0))</f>
        <v>#N/A</v>
      </c>
      <c r="Y4390">
        <f t="shared" si="272"/>
        <v>0</v>
      </c>
      <c r="Z4390">
        <f t="shared" si="273"/>
        <v>0</v>
      </c>
      <c r="AA4390" t="e">
        <f t="shared" si="274"/>
        <v>#DIV/0!</v>
      </c>
      <c r="AB4390" s="14" t="e">
        <f>1-(FORMULAS!$S$2-' DASHBOARD'!X4390)/FORMULAS!$S$2</f>
        <v>#N/A</v>
      </c>
      <c r="AC4390" t="e">
        <f t="shared" si="275"/>
        <v>#N/A</v>
      </c>
    </row>
    <row r="4391" spans="1:29" x14ac:dyDescent="0.2">
      <c r="A4391">
        <f>'RAW DATA'!A4391</f>
        <v>0</v>
      </c>
      <c r="B4391">
        <f>'RAW DATA'!G4391</f>
        <v>0</v>
      </c>
      <c r="C4391" t="e">
        <f>'RAW DATA'!#REF!</f>
        <v>#REF!</v>
      </c>
      <c r="D4391" t="e">
        <f>'RAW DATA'!#REF!</f>
        <v>#REF!</v>
      </c>
      <c r="E4391" t="e">
        <f>'RAW DATA'!#REF!</f>
        <v>#REF!</v>
      </c>
      <c r="F4391">
        <f>'RAW DATA'!H4391</f>
        <v>0</v>
      </c>
      <c r="G4391">
        <f>'RAW DATA'!I4391</f>
        <v>0</v>
      </c>
      <c r="H4391" t="e">
        <f>'RAW DATA'!#REF!</f>
        <v>#REF!</v>
      </c>
      <c r="I4391" t="e">
        <f>'RAW DATA'!#REF!</f>
        <v>#REF!</v>
      </c>
      <c r="J4391">
        <f>'RAW DATA'!J4391</f>
        <v>0</v>
      </c>
      <c r="K4391" t="e">
        <f>'RAW DATA'!#REF!</f>
        <v>#REF!</v>
      </c>
      <c r="L4391">
        <f>'RAW DATA'!P4391</f>
        <v>0</v>
      </c>
      <c r="M4391">
        <f>'RAW DATA'!Q4391</f>
        <v>0</v>
      </c>
      <c r="N4391">
        <f>'RAW DATA'!R4391</f>
        <v>0</v>
      </c>
      <c r="O4391">
        <f>'RAW DATA'!S4391</f>
        <v>0</v>
      </c>
      <c r="P4391">
        <f>'RAW DATA'!T4391</f>
        <v>0</v>
      </c>
      <c r="Q4391">
        <f>'RAW DATA'!U4391</f>
        <v>0</v>
      </c>
      <c r="R4391">
        <f>'RAW DATA'!V4391</f>
        <v>0</v>
      </c>
      <c r="S4391" t="e">
        <f>'RAW DATA'!#REF!</f>
        <v>#REF!</v>
      </c>
      <c r="T4391">
        <f>'RAW DATA'!W4391</f>
        <v>0</v>
      </c>
      <c r="U4391">
        <f>'RAW DATA'!X4391</f>
        <v>0</v>
      </c>
      <c r="V4391">
        <f>'RAW DATA'!Y4391</f>
        <v>0</v>
      </c>
      <c r="W4391" t="e">
        <f>IF(' DASHBOARD'!K4391&gt;=60,FORMULAS!$D$3,IF(' DASHBOARD'!K4391&gt;=55,FORMULAS!$E$3,IF(' DASHBOARD'!K4391&gt;=50,FORMULAS!$F$3,IF(' DASHBOARD'!K4391&gt;=40,FORMULAS!$G$3,IF(' DASHBOARD'!K4391&gt;=30,FORMULAS!$H$3,IF(K4391&gt;=20,FORMULAS!$I$3,IF(' DASHBOARD'!K4391&gt;=16,FORMULAS!$J$3)))))))</f>
        <v>#REF!</v>
      </c>
      <c r="X4391" t="e">
        <f>INDEX(FORMULAS!$D$4:$J$10,MATCH('RAW DATA'!A4391,FORMULAS!$A$4:$A$10,0),MATCH(' DASHBOARD'!W4391,FORMULAS!$D$3:$J$3,0))</f>
        <v>#N/A</v>
      </c>
      <c r="Y4391">
        <f t="shared" si="272"/>
        <v>0</v>
      </c>
      <c r="Z4391">
        <f t="shared" si="273"/>
        <v>0</v>
      </c>
      <c r="AA4391" t="e">
        <f t="shared" si="274"/>
        <v>#DIV/0!</v>
      </c>
      <c r="AB4391" s="14" t="e">
        <f>1-(FORMULAS!$S$2-' DASHBOARD'!X4391)/FORMULAS!$S$2</f>
        <v>#N/A</v>
      </c>
      <c r="AC4391" t="e">
        <f t="shared" si="275"/>
        <v>#N/A</v>
      </c>
    </row>
    <row r="4392" spans="1:29" x14ac:dyDescent="0.2">
      <c r="A4392">
        <f>'RAW DATA'!A4392</f>
        <v>0</v>
      </c>
      <c r="B4392">
        <f>'RAW DATA'!G4392</f>
        <v>0</v>
      </c>
      <c r="C4392" t="e">
        <f>'RAW DATA'!#REF!</f>
        <v>#REF!</v>
      </c>
      <c r="D4392" t="e">
        <f>'RAW DATA'!#REF!</f>
        <v>#REF!</v>
      </c>
      <c r="E4392" t="e">
        <f>'RAW DATA'!#REF!</f>
        <v>#REF!</v>
      </c>
      <c r="F4392">
        <f>'RAW DATA'!H4392</f>
        <v>0</v>
      </c>
      <c r="G4392">
        <f>'RAW DATA'!I4392</f>
        <v>0</v>
      </c>
      <c r="H4392" t="e">
        <f>'RAW DATA'!#REF!</f>
        <v>#REF!</v>
      </c>
      <c r="I4392" t="e">
        <f>'RAW DATA'!#REF!</f>
        <v>#REF!</v>
      </c>
      <c r="J4392">
        <f>'RAW DATA'!J4392</f>
        <v>0</v>
      </c>
      <c r="K4392" t="e">
        <f>'RAW DATA'!#REF!</f>
        <v>#REF!</v>
      </c>
      <c r="L4392">
        <f>'RAW DATA'!P4392</f>
        <v>0</v>
      </c>
      <c r="M4392">
        <f>'RAW DATA'!Q4392</f>
        <v>0</v>
      </c>
      <c r="N4392">
        <f>'RAW DATA'!R4392</f>
        <v>0</v>
      </c>
      <c r="O4392">
        <f>'RAW DATA'!S4392</f>
        <v>0</v>
      </c>
      <c r="P4392">
        <f>'RAW DATA'!T4392</f>
        <v>0</v>
      </c>
      <c r="Q4392">
        <f>'RAW DATA'!U4392</f>
        <v>0</v>
      </c>
      <c r="R4392">
        <f>'RAW DATA'!V4392</f>
        <v>0</v>
      </c>
      <c r="S4392" t="e">
        <f>'RAW DATA'!#REF!</f>
        <v>#REF!</v>
      </c>
      <c r="T4392">
        <f>'RAW DATA'!W4392</f>
        <v>0</v>
      </c>
      <c r="U4392">
        <f>'RAW DATA'!X4392</f>
        <v>0</v>
      </c>
      <c r="V4392">
        <f>'RAW DATA'!Y4392</f>
        <v>0</v>
      </c>
      <c r="W4392" t="e">
        <f>IF(' DASHBOARD'!K4392&gt;=60,FORMULAS!$D$3,IF(' DASHBOARD'!K4392&gt;=55,FORMULAS!$E$3,IF(' DASHBOARD'!K4392&gt;=50,FORMULAS!$F$3,IF(' DASHBOARD'!K4392&gt;=40,FORMULAS!$G$3,IF(' DASHBOARD'!K4392&gt;=30,FORMULAS!$H$3,IF(K4392&gt;=20,FORMULAS!$I$3,IF(' DASHBOARD'!K4392&gt;=16,FORMULAS!$J$3)))))))</f>
        <v>#REF!</v>
      </c>
      <c r="X4392" t="e">
        <f>INDEX(FORMULAS!$D$4:$J$10,MATCH('RAW DATA'!A4392,FORMULAS!$A$4:$A$10,0),MATCH(' DASHBOARD'!W4392,FORMULAS!$D$3:$J$3,0))</f>
        <v>#N/A</v>
      </c>
      <c r="Y4392">
        <f t="shared" si="272"/>
        <v>0</v>
      </c>
      <c r="Z4392">
        <f t="shared" si="273"/>
        <v>0</v>
      </c>
      <c r="AA4392" t="e">
        <f t="shared" si="274"/>
        <v>#DIV/0!</v>
      </c>
      <c r="AB4392" s="14" t="e">
        <f>1-(FORMULAS!$S$2-' DASHBOARD'!X4392)/FORMULAS!$S$2</f>
        <v>#N/A</v>
      </c>
      <c r="AC4392" t="e">
        <f t="shared" si="275"/>
        <v>#N/A</v>
      </c>
    </row>
    <row r="4393" spans="1:29" x14ac:dyDescent="0.2">
      <c r="A4393">
        <f>'RAW DATA'!A4393</f>
        <v>0</v>
      </c>
      <c r="B4393">
        <f>'RAW DATA'!G4393</f>
        <v>0</v>
      </c>
      <c r="C4393" t="e">
        <f>'RAW DATA'!#REF!</f>
        <v>#REF!</v>
      </c>
      <c r="D4393" t="e">
        <f>'RAW DATA'!#REF!</f>
        <v>#REF!</v>
      </c>
      <c r="E4393" t="e">
        <f>'RAW DATA'!#REF!</f>
        <v>#REF!</v>
      </c>
      <c r="F4393">
        <f>'RAW DATA'!H4393</f>
        <v>0</v>
      </c>
      <c r="G4393">
        <f>'RAW DATA'!I4393</f>
        <v>0</v>
      </c>
      <c r="H4393" t="e">
        <f>'RAW DATA'!#REF!</f>
        <v>#REF!</v>
      </c>
      <c r="I4393" t="e">
        <f>'RAW DATA'!#REF!</f>
        <v>#REF!</v>
      </c>
      <c r="J4393">
        <f>'RAW DATA'!J4393</f>
        <v>0</v>
      </c>
      <c r="K4393" t="e">
        <f>'RAW DATA'!#REF!</f>
        <v>#REF!</v>
      </c>
      <c r="L4393">
        <f>'RAW DATA'!P4393</f>
        <v>0</v>
      </c>
      <c r="M4393">
        <f>'RAW DATA'!Q4393</f>
        <v>0</v>
      </c>
      <c r="N4393">
        <f>'RAW DATA'!R4393</f>
        <v>0</v>
      </c>
      <c r="O4393">
        <f>'RAW DATA'!S4393</f>
        <v>0</v>
      </c>
      <c r="P4393">
        <f>'RAW DATA'!T4393</f>
        <v>0</v>
      </c>
      <c r="Q4393">
        <f>'RAW DATA'!U4393</f>
        <v>0</v>
      </c>
      <c r="R4393">
        <f>'RAW DATA'!V4393</f>
        <v>0</v>
      </c>
      <c r="S4393" t="e">
        <f>'RAW DATA'!#REF!</f>
        <v>#REF!</v>
      </c>
      <c r="T4393">
        <f>'RAW DATA'!W4393</f>
        <v>0</v>
      </c>
      <c r="U4393">
        <f>'RAW DATA'!X4393</f>
        <v>0</v>
      </c>
      <c r="V4393">
        <f>'RAW DATA'!Y4393</f>
        <v>0</v>
      </c>
      <c r="W4393" t="e">
        <f>IF(' DASHBOARD'!K4393&gt;=60,FORMULAS!$D$3,IF(' DASHBOARD'!K4393&gt;=55,FORMULAS!$E$3,IF(' DASHBOARD'!K4393&gt;=50,FORMULAS!$F$3,IF(' DASHBOARD'!K4393&gt;=40,FORMULAS!$G$3,IF(' DASHBOARD'!K4393&gt;=30,FORMULAS!$H$3,IF(K4393&gt;=20,FORMULAS!$I$3,IF(' DASHBOARD'!K4393&gt;=16,FORMULAS!$J$3)))))))</f>
        <v>#REF!</v>
      </c>
      <c r="X4393" t="e">
        <f>INDEX(FORMULAS!$D$4:$J$10,MATCH('RAW DATA'!A4393,FORMULAS!$A$4:$A$10,0),MATCH(' DASHBOARD'!W4393,FORMULAS!$D$3:$J$3,0))</f>
        <v>#N/A</v>
      </c>
      <c r="Y4393">
        <f t="shared" si="272"/>
        <v>0</v>
      </c>
      <c r="Z4393">
        <f t="shared" si="273"/>
        <v>0</v>
      </c>
      <c r="AA4393" t="e">
        <f t="shared" si="274"/>
        <v>#DIV/0!</v>
      </c>
      <c r="AB4393" s="14" t="e">
        <f>1-(FORMULAS!$S$2-' DASHBOARD'!X4393)/FORMULAS!$S$2</f>
        <v>#N/A</v>
      </c>
      <c r="AC4393" t="e">
        <f t="shared" si="275"/>
        <v>#N/A</v>
      </c>
    </row>
    <row r="4394" spans="1:29" x14ac:dyDescent="0.2">
      <c r="A4394">
        <f>'RAW DATA'!A4394</f>
        <v>0</v>
      </c>
      <c r="B4394">
        <f>'RAW DATA'!G4394</f>
        <v>0</v>
      </c>
      <c r="C4394" t="e">
        <f>'RAW DATA'!#REF!</f>
        <v>#REF!</v>
      </c>
      <c r="D4394" t="e">
        <f>'RAW DATA'!#REF!</f>
        <v>#REF!</v>
      </c>
      <c r="E4394" t="e">
        <f>'RAW DATA'!#REF!</f>
        <v>#REF!</v>
      </c>
      <c r="F4394">
        <f>'RAW DATA'!H4394</f>
        <v>0</v>
      </c>
      <c r="G4394">
        <f>'RAW DATA'!I4394</f>
        <v>0</v>
      </c>
      <c r="H4394" t="e">
        <f>'RAW DATA'!#REF!</f>
        <v>#REF!</v>
      </c>
      <c r="I4394" t="e">
        <f>'RAW DATA'!#REF!</f>
        <v>#REF!</v>
      </c>
      <c r="J4394">
        <f>'RAW DATA'!J4394</f>
        <v>0</v>
      </c>
      <c r="K4394" t="e">
        <f>'RAW DATA'!#REF!</f>
        <v>#REF!</v>
      </c>
      <c r="L4394">
        <f>'RAW DATA'!P4394</f>
        <v>0</v>
      </c>
      <c r="M4394">
        <f>'RAW DATA'!Q4394</f>
        <v>0</v>
      </c>
      <c r="N4394">
        <f>'RAW DATA'!R4394</f>
        <v>0</v>
      </c>
      <c r="O4394">
        <f>'RAW DATA'!S4394</f>
        <v>0</v>
      </c>
      <c r="P4394">
        <f>'RAW DATA'!T4394</f>
        <v>0</v>
      </c>
      <c r="Q4394">
        <f>'RAW DATA'!U4394</f>
        <v>0</v>
      </c>
      <c r="R4394">
        <f>'RAW DATA'!V4394</f>
        <v>0</v>
      </c>
      <c r="S4394" t="e">
        <f>'RAW DATA'!#REF!</f>
        <v>#REF!</v>
      </c>
      <c r="T4394">
        <f>'RAW DATA'!W4394</f>
        <v>0</v>
      </c>
      <c r="U4394">
        <f>'RAW DATA'!X4394</f>
        <v>0</v>
      </c>
      <c r="V4394">
        <f>'RAW DATA'!Y4394</f>
        <v>0</v>
      </c>
      <c r="W4394" t="e">
        <f>IF(' DASHBOARD'!K4394&gt;=60,FORMULAS!$D$3,IF(' DASHBOARD'!K4394&gt;=55,FORMULAS!$E$3,IF(' DASHBOARD'!K4394&gt;=50,FORMULAS!$F$3,IF(' DASHBOARD'!K4394&gt;=40,FORMULAS!$G$3,IF(' DASHBOARD'!K4394&gt;=30,FORMULAS!$H$3,IF(K4394&gt;=20,FORMULAS!$I$3,IF(' DASHBOARD'!K4394&gt;=16,FORMULAS!$J$3)))))))</f>
        <v>#REF!</v>
      </c>
      <c r="X4394" t="e">
        <f>INDEX(FORMULAS!$D$4:$J$10,MATCH('RAW DATA'!A4394,FORMULAS!$A$4:$A$10,0),MATCH(' DASHBOARD'!W4394,FORMULAS!$D$3:$J$3,0))</f>
        <v>#N/A</v>
      </c>
      <c r="Y4394">
        <f t="shared" si="272"/>
        <v>0</v>
      </c>
      <c r="Z4394">
        <f t="shared" si="273"/>
        <v>0</v>
      </c>
      <c r="AA4394" t="e">
        <f t="shared" si="274"/>
        <v>#DIV/0!</v>
      </c>
      <c r="AB4394" s="14" t="e">
        <f>1-(FORMULAS!$S$2-' DASHBOARD'!X4394)/FORMULAS!$S$2</f>
        <v>#N/A</v>
      </c>
      <c r="AC4394" t="e">
        <f t="shared" si="275"/>
        <v>#N/A</v>
      </c>
    </row>
    <row r="4395" spans="1:29" x14ac:dyDescent="0.2">
      <c r="A4395">
        <f>'RAW DATA'!A4395</f>
        <v>0</v>
      </c>
      <c r="B4395">
        <f>'RAW DATA'!G4395</f>
        <v>0</v>
      </c>
      <c r="C4395" t="e">
        <f>'RAW DATA'!#REF!</f>
        <v>#REF!</v>
      </c>
      <c r="D4395" t="e">
        <f>'RAW DATA'!#REF!</f>
        <v>#REF!</v>
      </c>
      <c r="E4395" t="e">
        <f>'RAW DATA'!#REF!</f>
        <v>#REF!</v>
      </c>
      <c r="F4395">
        <f>'RAW DATA'!H4395</f>
        <v>0</v>
      </c>
      <c r="G4395">
        <f>'RAW DATA'!I4395</f>
        <v>0</v>
      </c>
      <c r="H4395" t="e">
        <f>'RAW DATA'!#REF!</f>
        <v>#REF!</v>
      </c>
      <c r="I4395" t="e">
        <f>'RAW DATA'!#REF!</f>
        <v>#REF!</v>
      </c>
      <c r="J4395">
        <f>'RAW DATA'!J4395</f>
        <v>0</v>
      </c>
      <c r="K4395" t="e">
        <f>'RAW DATA'!#REF!</f>
        <v>#REF!</v>
      </c>
      <c r="L4395">
        <f>'RAW DATA'!P4395</f>
        <v>0</v>
      </c>
      <c r="M4395">
        <f>'RAW DATA'!Q4395</f>
        <v>0</v>
      </c>
      <c r="N4395">
        <f>'RAW DATA'!R4395</f>
        <v>0</v>
      </c>
      <c r="O4395">
        <f>'RAW DATA'!S4395</f>
        <v>0</v>
      </c>
      <c r="P4395">
        <f>'RAW DATA'!T4395</f>
        <v>0</v>
      </c>
      <c r="Q4395">
        <f>'RAW DATA'!U4395</f>
        <v>0</v>
      </c>
      <c r="R4395">
        <f>'RAW DATA'!V4395</f>
        <v>0</v>
      </c>
      <c r="S4395" t="e">
        <f>'RAW DATA'!#REF!</f>
        <v>#REF!</v>
      </c>
      <c r="T4395">
        <f>'RAW DATA'!W4395</f>
        <v>0</v>
      </c>
      <c r="U4395">
        <f>'RAW DATA'!X4395</f>
        <v>0</v>
      </c>
      <c r="V4395">
        <f>'RAW DATA'!Y4395</f>
        <v>0</v>
      </c>
      <c r="W4395" t="e">
        <f>IF(' DASHBOARD'!K4395&gt;=60,FORMULAS!$D$3,IF(' DASHBOARD'!K4395&gt;=55,FORMULAS!$E$3,IF(' DASHBOARD'!K4395&gt;=50,FORMULAS!$F$3,IF(' DASHBOARD'!K4395&gt;=40,FORMULAS!$G$3,IF(' DASHBOARD'!K4395&gt;=30,FORMULAS!$H$3,IF(K4395&gt;=20,FORMULAS!$I$3,IF(' DASHBOARD'!K4395&gt;=16,FORMULAS!$J$3)))))))</f>
        <v>#REF!</v>
      </c>
      <c r="X4395" t="e">
        <f>INDEX(FORMULAS!$D$4:$J$10,MATCH('RAW DATA'!A4395,FORMULAS!$A$4:$A$10,0),MATCH(' DASHBOARD'!W4395,FORMULAS!$D$3:$J$3,0))</f>
        <v>#N/A</v>
      </c>
      <c r="Y4395">
        <f t="shared" si="272"/>
        <v>0</v>
      </c>
      <c r="Z4395">
        <f t="shared" si="273"/>
        <v>0</v>
      </c>
      <c r="AA4395" t="e">
        <f t="shared" si="274"/>
        <v>#DIV/0!</v>
      </c>
      <c r="AB4395" s="14" t="e">
        <f>1-(FORMULAS!$S$2-' DASHBOARD'!X4395)/FORMULAS!$S$2</f>
        <v>#N/A</v>
      </c>
      <c r="AC4395" t="e">
        <f t="shared" si="275"/>
        <v>#N/A</v>
      </c>
    </row>
    <row r="4396" spans="1:29" x14ac:dyDescent="0.2">
      <c r="A4396">
        <f>'RAW DATA'!A4396</f>
        <v>0</v>
      </c>
      <c r="B4396">
        <f>'RAW DATA'!G4396</f>
        <v>0</v>
      </c>
      <c r="C4396" t="e">
        <f>'RAW DATA'!#REF!</f>
        <v>#REF!</v>
      </c>
      <c r="D4396" t="e">
        <f>'RAW DATA'!#REF!</f>
        <v>#REF!</v>
      </c>
      <c r="E4396" t="e">
        <f>'RAW DATA'!#REF!</f>
        <v>#REF!</v>
      </c>
      <c r="F4396">
        <f>'RAW DATA'!H4396</f>
        <v>0</v>
      </c>
      <c r="G4396">
        <f>'RAW DATA'!I4396</f>
        <v>0</v>
      </c>
      <c r="H4396" t="e">
        <f>'RAW DATA'!#REF!</f>
        <v>#REF!</v>
      </c>
      <c r="I4396" t="e">
        <f>'RAW DATA'!#REF!</f>
        <v>#REF!</v>
      </c>
      <c r="J4396">
        <f>'RAW DATA'!J4396</f>
        <v>0</v>
      </c>
      <c r="K4396" t="e">
        <f>'RAW DATA'!#REF!</f>
        <v>#REF!</v>
      </c>
      <c r="L4396">
        <f>'RAW DATA'!P4396</f>
        <v>0</v>
      </c>
      <c r="M4396">
        <f>'RAW DATA'!Q4396</f>
        <v>0</v>
      </c>
      <c r="N4396">
        <f>'RAW DATA'!R4396</f>
        <v>0</v>
      </c>
      <c r="O4396">
        <f>'RAW DATA'!S4396</f>
        <v>0</v>
      </c>
      <c r="P4396">
        <f>'RAW DATA'!T4396</f>
        <v>0</v>
      </c>
      <c r="Q4396">
        <f>'RAW DATA'!U4396</f>
        <v>0</v>
      </c>
      <c r="R4396">
        <f>'RAW DATA'!V4396</f>
        <v>0</v>
      </c>
      <c r="S4396" t="e">
        <f>'RAW DATA'!#REF!</f>
        <v>#REF!</v>
      </c>
      <c r="T4396">
        <f>'RAW DATA'!W4396</f>
        <v>0</v>
      </c>
      <c r="U4396">
        <f>'RAW DATA'!X4396</f>
        <v>0</v>
      </c>
      <c r="V4396">
        <f>'RAW DATA'!Y4396</f>
        <v>0</v>
      </c>
      <c r="W4396" t="e">
        <f>IF(' DASHBOARD'!K4396&gt;=60,FORMULAS!$D$3,IF(' DASHBOARD'!K4396&gt;=55,FORMULAS!$E$3,IF(' DASHBOARD'!K4396&gt;=50,FORMULAS!$F$3,IF(' DASHBOARD'!K4396&gt;=40,FORMULAS!$G$3,IF(' DASHBOARD'!K4396&gt;=30,FORMULAS!$H$3,IF(K4396&gt;=20,FORMULAS!$I$3,IF(' DASHBOARD'!K4396&gt;=16,FORMULAS!$J$3)))))))</f>
        <v>#REF!</v>
      </c>
      <c r="X4396" t="e">
        <f>INDEX(FORMULAS!$D$4:$J$10,MATCH('RAW DATA'!A4396,FORMULAS!$A$4:$A$10,0),MATCH(' DASHBOARD'!W4396,FORMULAS!$D$3:$J$3,0))</f>
        <v>#N/A</v>
      </c>
      <c r="Y4396">
        <f t="shared" si="272"/>
        <v>0</v>
      </c>
      <c r="Z4396">
        <f t="shared" si="273"/>
        <v>0</v>
      </c>
      <c r="AA4396" t="e">
        <f t="shared" si="274"/>
        <v>#DIV/0!</v>
      </c>
      <c r="AB4396" s="14" t="e">
        <f>1-(FORMULAS!$S$2-' DASHBOARD'!X4396)/FORMULAS!$S$2</f>
        <v>#N/A</v>
      </c>
      <c r="AC4396" t="e">
        <f t="shared" si="275"/>
        <v>#N/A</v>
      </c>
    </row>
    <row r="4397" spans="1:29" x14ac:dyDescent="0.2">
      <c r="A4397">
        <f>'RAW DATA'!A4397</f>
        <v>0</v>
      </c>
      <c r="B4397">
        <f>'RAW DATA'!G4397</f>
        <v>0</v>
      </c>
      <c r="C4397" t="e">
        <f>'RAW DATA'!#REF!</f>
        <v>#REF!</v>
      </c>
      <c r="D4397" t="e">
        <f>'RAW DATA'!#REF!</f>
        <v>#REF!</v>
      </c>
      <c r="E4397" t="e">
        <f>'RAW DATA'!#REF!</f>
        <v>#REF!</v>
      </c>
      <c r="F4397">
        <f>'RAW DATA'!H4397</f>
        <v>0</v>
      </c>
      <c r="G4397">
        <f>'RAW DATA'!I4397</f>
        <v>0</v>
      </c>
      <c r="H4397" t="e">
        <f>'RAW DATA'!#REF!</f>
        <v>#REF!</v>
      </c>
      <c r="I4397" t="e">
        <f>'RAW DATA'!#REF!</f>
        <v>#REF!</v>
      </c>
      <c r="J4397">
        <f>'RAW DATA'!J4397</f>
        <v>0</v>
      </c>
      <c r="K4397" t="e">
        <f>'RAW DATA'!#REF!</f>
        <v>#REF!</v>
      </c>
      <c r="L4397">
        <f>'RAW DATA'!P4397</f>
        <v>0</v>
      </c>
      <c r="M4397">
        <f>'RAW DATA'!Q4397</f>
        <v>0</v>
      </c>
      <c r="N4397">
        <f>'RAW DATA'!R4397</f>
        <v>0</v>
      </c>
      <c r="O4397">
        <f>'RAW DATA'!S4397</f>
        <v>0</v>
      </c>
      <c r="P4397">
        <f>'RAW DATA'!T4397</f>
        <v>0</v>
      </c>
      <c r="Q4397">
        <f>'RAW DATA'!U4397</f>
        <v>0</v>
      </c>
      <c r="R4397">
        <f>'RAW DATA'!V4397</f>
        <v>0</v>
      </c>
      <c r="S4397" t="e">
        <f>'RAW DATA'!#REF!</f>
        <v>#REF!</v>
      </c>
      <c r="T4397">
        <f>'RAW DATA'!W4397</f>
        <v>0</v>
      </c>
      <c r="U4397">
        <f>'RAW DATA'!X4397</f>
        <v>0</v>
      </c>
      <c r="V4397">
        <f>'RAW DATA'!Y4397</f>
        <v>0</v>
      </c>
      <c r="W4397" t="e">
        <f>IF(' DASHBOARD'!K4397&gt;=60,FORMULAS!$D$3,IF(' DASHBOARD'!K4397&gt;=55,FORMULAS!$E$3,IF(' DASHBOARD'!K4397&gt;=50,FORMULAS!$F$3,IF(' DASHBOARD'!K4397&gt;=40,FORMULAS!$G$3,IF(' DASHBOARD'!K4397&gt;=30,FORMULAS!$H$3,IF(K4397&gt;=20,FORMULAS!$I$3,IF(' DASHBOARD'!K4397&gt;=16,FORMULAS!$J$3)))))))</f>
        <v>#REF!</v>
      </c>
      <c r="X4397" t="e">
        <f>INDEX(FORMULAS!$D$4:$J$10,MATCH('RAW DATA'!A4397,FORMULAS!$A$4:$A$10,0),MATCH(' DASHBOARD'!W4397,FORMULAS!$D$3:$J$3,0))</f>
        <v>#N/A</v>
      </c>
      <c r="Y4397">
        <f t="shared" si="272"/>
        <v>0</v>
      </c>
      <c r="Z4397">
        <f t="shared" si="273"/>
        <v>0</v>
      </c>
      <c r="AA4397" t="e">
        <f t="shared" si="274"/>
        <v>#DIV/0!</v>
      </c>
      <c r="AB4397" s="14" t="e">
        <f>1-(FORMULAS!$S$2-' DASHBOARD'!X4397)/FORMULAS!$S$2</f>
        <v>#N/A</v>
      </c>
      <c r="AC4397" t="e">
        <f t="shared" si="275"/>
        <v>#N/A</v>
      </c>
    </row>
    <row r="4398" spans="1:29" x14ac:dyDescent="0.2">
      <c r="A4398">
        <f>'RAW DATA'!A4398</f>
        <v>0</v>
      </c>
      <c r="B4398">
        <f>'RAW DATA'!G4398</f>
        <v>0</v>
      </c>
      <c r="C4398" t="e">
        <f>'RAW DATA'!#REF!</f>
        <v>#REF!</v>
      </c>
      <c r="D4398" t="e">
        <f>'RAW DATA'!#REF!</f>
        <v>#REF!</v>
      </c>
      <c r="E4398" t="e">
        <f>'RAW DATA'!#REF!</f>
        <v>#REF!</v>
      </c>
      <c r="F4398">
        <f>'RAW DATA'!H4398</f>
        <v>0</v>
      </c>
      <c r="G4398">
        <f>'RAW DATA'!I4398</f>
        <v>0</v>
      </c>
      <c r="H4398" t="e">
        <f>'RAW DATA'!#REF!</f>
        <v>#REF!</v>
      </c>
      <c r="I4398" t="e">
        <f>'RAW DATA'!#REF!</f>
        <v>#REF!</v>
      </c>
      <c r="J4398">
        <f>'RAW DATA'!J4398</f>
        <v>0</v>
      </c>
      <c r="K4398" t="e">
        <f>'RAW DATA'!#REF!</f>
        <v>#REF!</v>
      </c>
      <c r="L4398">
        <f>'RAW DATA'!P4398</f>
        <v>0</v>
      </c>
      <c r="M4398">
        <f>'RAW DATA'!Q4398</f>
        <v>0</v>
      </c>
      <c r="N4398">
        <f>'RAW DATA'!R4398</f>
        <v>0</v>
      </c>
      <c r="O4398">
        <f>'RAW DATA'!S4398</f>
        <v>0</v>
      </c>
      <c r="P4398">
        <f>'RAW DATA'!T4398</f>
        <v>0</v>
      </c>
      <c r="Q4398">
        <f>'RAW DATA'!U4398</f>
        <v>0</v>
      </c>
      <c r="R4398">
        <f>'RAW DATA'!V4398</f>
        <v>0</v>
      </c>
      <c r="S4398" t="e">
        <f>'RAW DATA'!#REF!</f>
        <v>#REF!</v>
      </c>
      <c r="T4398">
        <f>'RAW DATA'!W4398</f>
        <v>0</v>
      </c>
      <c r="U4398">
        <f>'RAW DATA'!X4398</f>
        <v>0</v>
      </c>
      <c r="V4398">
        <f>'RAW DATA'!Y4398</f>
        <v>0</v>
      </c>
      <c r="W4398" t="e">
        <f>IF(' DASHBOARD'!K4398&gt;=60,FORMULAS!$D$3,IF(' DASHBOARD'!K4398&gt;=55,FORMULAS!$E$3,IF(' DASHBOARD'!K4398&gt;=50,FORMULAS!$F$3,IF(' DASHBOARD'!K4398&gt;=40,FORMULAS!$G$3,IF(' DASHBOARD'!K4398&gt;=30,FORMULAS!$H$3,IF(K4398&gt;=20,FORMULAS!$I$3,IF(' DASHBOARD'!K4398&gt;=16,FORMULAS!$J$3)))))))</f>
        <v>#REF!</v>
      </c>
      <c r="X4398" t="e">
        <f>INDEX(FORMULAS!$D$4:$J$10,MATCH('RAW DATA'!A4398,FORMULAS!$A$4:$A$10,0),MATCH(' DASHBOARD'!W4398,FORMULAS!$D$3:$J$3,0))</f>
        <v>#N/A</v>
      </c>
      <c r="Y4398">
        <f t="shared" si="272"/>
        <v>0</v>
      </c>
      <c r="Z4398">
        <f t="shared" si="273"/>
        <v>0</v>
      </c>
      <c r="AA4398" t="e">
        <f t="shared" si="274"/>
        <v>#DIV/0!</v>
      </c>
      <c r="AB4398" s="14" t="e">
        <f>1-(FORMULAS!$S$2-' DASHBOARD'!X4398)/FORMULAS!$S$2</f>
        <v>#N/A</v>
      </c>
      <c r="AC4398" t="e">
        <f t="shared" si="275"/>
        <v>#N/A</v>
      </c>
    </row>
    <row r="4399" spans="1:29" x14ac:dyDescent="0.2">
      <c r="A4399">
        <f>'RAW DATA'!A4399</f>
        <v>0</v>
      </c>
      <c r="B4399">
        <f>'RAW DATA'!G4399</f>
        <v>0</v>
      </c>
      <c r="C4399" t="e">
        <f>'RAW DATA'!#REF!</f>
        <v>#REF!</v>
      </c>
      <c r="D4399" t="e">
        <f>'RAW DATA'!#REF!</f>
        <v>#REF!</v>
      </c>
      <c r="E4399" t="e">
        <f>'RAW DATA'!#REF!</f>
        <v>#REF!</v>
      </c>
      <c r="F4399">
        <f>'RAW DATA'!H4399</f>
        <v>0</v>
      </c>
      <c r="G4399">
        <f>'RAW DATA'!I4399</f>
        <v>0</v>
      </c>
      <c r="H4399" t="e">
        <f>'RAW DATA'!#REF!</f>
        <v>#REF!</v>
      </c>
      <c r="I4399" t="e">
        <f>'RAW DATA'!#REF!</f>
        <v>#REF!</v>
      </c>
      <c r="J4399">
        <f>'RAW DATA'!J4399</f>
        <v>0</v>
      </c>
      <c r="K4399" t="e">
        <f>'RAW DATA'!#REF!</f>
        <v>#REF!</v>
      </c>
      <c r="L4399">
        <f>'RAW DATA'!P4399</f>
        <v>0</v>
      </c>
      <c r="M4399">
        <f>'RAW DATA'!Q4399</f>
        <v>0</v>
      </c>
      <c r="N4399">
        <f>'RAW DATA'!R4399</f>
        <v>0</v>
      </c>
      <c r="O4399">
        <f>'RAW DATA'!S4399</f>
        <v>0</v>
      </c>
      <c r="P4399">
        <f>'RAW DATA'!T4399</f>
        <v>0</v>
      </c>
      <c r="Q4399">
        <f>'RAW DATA'!U4399</f>
        <v>0</v>
      </c>
      <c r="R4399">
        <f>'RAW DATA'!V4399</f>
        <v>0</v>
      </c>
      <c r="S4399" t="e">
        <f>'RAW DATA'!#REF!</f>
        <v>#REF!</v>
      </c>
      <c r="T4399">
        <f>'RAW DATA'!W4399</f>
        <v>0</v>
      </c>
      <c r="U4399">
        <f>'RAW DATA'!X4399</f>
        <v>0</v>
      </c>
      <c r="V4399">
        <f>'RAW DATA'!Y4399</f>
        <v>0</v>
      </c>
      <c r="W4399" t="e">
        <f>IF(' DASHBOARD'!K4399&gt;=60,FORMULAS!$D$3,IF(' DASHBOARD'!K4399&gt;=55,FORMULAS!$E$3,IF(' DASHBOARD'!K4399&gt;=50,FORMULAS!$F$3,IF(' DASHBOARD'!K4399&gt;=40,FORMULAS!$G$3,IF(' DASHBOARD'!K4399&gt;=30,FORMULAS!$H$3,IF(K4399&gt;=20,FORMULAS!$I$3,IF(' DASHBOARD'!K4399&gt;=16,FORMULAS!$J$3)))))))</f>
        <v>#REF!</v>
      </c>
      <c r="X4399" t="e">
        <f>INDEX(FORMULAS!$D$4:$J$10,MATCH('RAW DATA'!A4399,FORMULAS!$A$4:$A$10,0),MATCH(' DASHBOARD'!W4399,FORMULAS!$D$3:$J$3,0))</f>
        <v>#N/A</v>
      </c>
      <c r="Y4399">
        <f t="shared" si="272"/>
        <v>0</v>
      </c>
      <c r="Z4399">
        <f t="shared" si="273"/>
        <v>0</v>
      </c>
      <c r="AA4399" t="e">
        <f t="shared" si="274"/>
        <v>#DIV/0!</v>
      </c>
      <c r="AB4399" s="14" t="e">
        <f>1-(FORMULAS!$S$2-' DASHBOARD'!X4399)/FORMULAS!$S$2</f>
        <v>#N/A</v>
      </c>
      <c r="AC4399" t="e">
        <f t="shared" si="275"/>
        <v>#N/A</v>
      </c>
    </row>
    <row r="4400" spans="1:29" x14ac:dyDescent="0.2">
      <c r="A4400">
        <f>'RAW DATA'!A4400</f>
        <v>0</v>
      </c>
      <c r="B4400">
        <f>'RAW DATA'!G4400</f>
        <v>0</v>
      </c>
      <c r="C4400" t="e">
        <f>'RAW DATA'!#REF!</f>
        <v>#REF!</v>
      </c>
      <c r="D4400" t="e">
        <f>'RAW DATA'!#REF!</f>
        <v>#REF!</v>
      </c>
      <c r="E4400" t="e">
        <f>'RAW DATA'!#REF!</f>
        <v>#REF!</v>
      </c>
      <c r="F4400">
        <f>'RAW DATA'!H4400</f>
        <v>0</v>
      </c>
      <c r="G4400">
        <f>'RAW DATA'!I4400</f>
        <v>0</v>
      </c>
      <c r="H4400" t="e">
        <f>'RAW DATA'!#REF!</f>
        <v>#REF!</v>
      </c>
      <c r="I4400" t="e">
        <f>'RAW DATA'!#REF!</f>
        <v>#REF!</v>
      </c>
      <c r="J4400">
        <f>'RAW DATA'!J4400</f>
        <v>0</v>
      </c>
      <c r="K4400" t="e">
        <f>'RAW DATA'!#REF!</f>
        <v>#REF!</v>
      </c>
      <c r="L4400">
        <f>'RAW DATA'!P4400</f>
        <v>0</v>
      </c>
      <c r="M4400">
        <f>'RAW DATA'!Q4400</f>
        <v>0</v>
      </c>
      <c r="N4400">
        <f>'RAW DATA'!R4400</f>
        <v>0</v>
      </c>
      <c r="O4400">
        <f>'RAW DATA'!S4400</f>
        <v>0</v>
      </c>
      <c r="P4400">
        <f>'RAW DATA'!T4400</f>
        <v>0</v>
      </c>
      <c r="Q4400">
        <f>'RAW DATA'!U4400</f>
        <v>0</v>
      </c>
      <c r="R4400">
        <f>'RAW DATA'!V4400</f>
        <v>0</v>
      </c>
      <c r="S4400" t="e">
        <f>'RAW DATA'!#REF!</f>
        <v>#REF!</v>
      </c>
      <c r="T4400">
        <f>'RAW DATA'!W4400</f>
        <v>0</v>
      </c>
      <c r="U4400">
        <f>'RAW DATA'!X4400</f>
        <v>0</v>
      </c>
      <c r="V4400">
        <f>'RAW DATA'!Y4400</f>
        <v>0</v>
      </c>
      <c r="W4400" t="e">
        <f>IF(' DASHBOARD'!K4400&gt;=60,FORMULAS!$D$3,IF(' DASHBOARD'!K4400&gt;=55,FORMULAS!$E$3,IF(' DASHBOARD'!K4400&gt;=50,FORMULAS!$F$3,IF(' DASHBOARD'!K4400&gt;=40,FORMULAS!$G$3,IF(' DASHBOARD'!K4400&gt;=30,FORMULAS!$H$3,IF(K4400&gt;=20,FORMULAS!$I$3,IF(' DASHBOARD'!K4400&gt;=16,FORMULAS!$J$3)))))))</f>
        <v>#REF!</v>
      </c>
      <c r="X4400" t="e">
        <f>INDEX(FORMULAS!$D$4:$J$10,MATCH('RAW DATA'!A4400,FORMULAS!$A$4:$A$10,0),MATCH(' DASHBOARD'!W4400,FORMULAS!$D$3:$J$3,0))</f>
        <v>#N/A</v>
      </c>
      <c r="Y4400">
        <f t="shared" si="272"/>
        <v>0</v>
      </c>
      <c r="Z4400">
        <f t="shared" si="273"/>
        <v>0</v>
      </c>
      <c r="AA4400" t="e">
        <f t="shared" si="274"/>
        <v>#DIV/0!</v>
      </c>
      <c r="AB4400" s="14" t="e">
        <f>1-(FORMULAS!$S$2-' DASHBOARD'!X4400)/FORMULAS!$S$2</f>
        <v>#N/A</v>
      </c>
      <c r="AC4400" t="e">
        <f t="shared" si="275"/>
        <v>#N/A</v>
      </c>
    </row>
    <row r="4401" spans="1:29" x14ac:dyDescent="0.2">
      <c r="A4401">
        <f>'RAW DATA'!A4401</f>
        <v>0</v>
      </c>
      <c r="B4401">
        <f>'RAW DATA'!G4401</f>
        <v>0</v>
      </c>
      <c r="C4401" t="e">
        <f>'RAW DATA'!#REF!</f>
        <v>#REF!</v>
      </c>
      <c r="D4401" t="e">
        <f>'RAW DATA'!#REF!</f>
        <v>#REF!</v>
      </c>
      <c r="E4401" t="e">
        <f>'RAW DATA'!#REF!</f>
        <v>#REF!</v>
      </c>
      <c r="F4401">
        <f>'RAW DATA'!H4401</f>
        <v>0</v>
      </c>
      <c r="G4401">
        <f>'RAW DATA'!I4401</f>
        <v>0</v>
      </c>
      <c r="H4401" t="e">
        <f>'RAW DATA'!#REF!</f>
        <v>#REF!</v>
      </c>
      <c r="I4401" t="e">
        <f>'RAW DATA'!#REF!</f>
        <v>#REF!</v>
      </c>
      <c r="J4401">
        <f>'RAW DATA'!J4401</f>
        <v>0</v>
      </c>
      <c r="K4401" t="e">
        <f>'RAW DATA'!#REF!</f>
        <v>#REF!</v>
      </c>
      <c r="L4401">
        <f>'RAW DATA'!P4401</f>
        <v>0</v>
      </c>
      <c r="M4401">
        <f>'RAW DATA'!Q4401</f>
        <v>0</v>
      </c>
      <c r="N4401">
        <f>'RAW DATA'!R4401</f>
        <v>0</v>
      </c>
      <c r="O4401">
        <f>'RAW DATA'!S4401</f>
        <v>0</v>
      </c>
      <c r="P4401">
        <f>'RAW DATA'!T4401</f>
        <v>0</v>
      </c>
      <c r="Q4401">
        <f>'RAW DATA'!U4401</f>
        <v>0</v>
      </c>
      <c r="R4401">
        <f>'RAW DATA'!V4401</f>
        <v>0</v>
      </c>
      <c r="S4401" t="e">
        <f>'RAW DATA'!#REF!</f>
        <v>#REF!</v>
      </c>
      <c r="T4401">
        <f>'RAW DATA'!W4401</f>
        <v>0</v>
      </c>
      <c r="U4401">
        <f>'RAW DATA'!X4401</f>
        <v>0</v>
      </c>
      <c r="V4401">
        <f>'RAW DATA'!Y4401</f>
        <v>0</v>
      </c>
      <c r="W4401" t="e">
        <f>IF(' DASHBOARD'!K4401&gt;=60,FORMULAS!$D$3,IF(' DASHBOARD'!K4401&gt;=55,FORMULAS!$E$3,IF(' DASHBOARD'!K4401&gt;=50,FORMULAS!$F$3,IF(' DASHBOARD'!K4401&gt;=40,FORMULAS!$G$3,IF(' DASHBOARD'!K4401&gt;=30,FORMULAS!$H$3,IF(K4401&gt;=20,FORMULAS!$I$3,IF(' DASHBOARD'!K4401&gt;=16,FORMULAS!$J$3)))))))</f>
        <v>#REF!</v>
      </c>
      <c r="X4401" t="e">
        <f>INDEX(FORMULAS!$D$4:$J$10,MATCH('RAW DATA'!A4401,FORMULAS!$A$4:$A$10,0),MATCH(' DASHBOARD'!W4401,FORMULAS!$D$3:$J$3,0))</f>
        <v>#N/A</v>
      </c>
      <c r="Y4401">
        <f t="shared" si="272"/>
        <v>0</v>
      </c>
      <c r="Z4401">
        <f t="shared" si="273"/>
        <v>0</v>
      </c>
      <c r="AA4401" t="e">
        <f t="shared" si="274"/>
        <v>#DIV/0!</v>
      </c>
      <c r="AB4401" s="14" t="e">
        <f>1-(FORMULAS!$S$2-' DASHBOARD'!X4401)/FORMULAS!$S$2</f>
        <v>#N/A</v>
      </c>
      <c r="AC4401" t="e">
        <f t="shared" si="275"/>
        <v>#N/A</v>
      </c>
    </row>
    <row r="4402" spans="1:29" x14ac:dyDescent="0.2">
      <c r="A4402">
        <f>'RAW DATA'!A4402</f>
        <v>0</v>
      </c>
      <c r="B4402">
        <f>'RAW DATA'!G4402</f>
        <v>0</v>
      </c>
      <c r="C4402" t="e">
        <f>'RAW DATA'!#REF!</f>
        <v>#REF!</v>
      </c>
      <c r="D4402" t="e">
        <f>'RAW DATA'!#REF!</f>
        <v>#REF!</v>
      </c>
      <c r="E4402" t="e">
        <f>'RAW DATA'!#REF!</f>
        <v>#REF!</v>
      </c>
      <c r="F4402">
        <f>'RAW DATA'!H4402</f>
        <v>0</v>
      </c>
      <c r="G4402">
        <f>'RAW DATA'!I4402</f>
        <v>0</v>
      </c>
      <c r="H4402" t="e">
        <f>'RAW DATA'!#REF!</f>
        <v>#REF!</v>
      </c>
      <c r="I4402" t="e">
        <f>'RAW DATA'!#REF!</f>
        <v>#REF!</v>
      </c>
      <c r="J4402">
        <f>'RAW DATA'!J4402</f>
        <v>0</v>
      </c>
      <c r="K4402" t="e">
        <f>'RAW DATA'!#REF!</f>
        <v>#REF!</v>
      </c>
      <c r="L4402">
        <f>'RAW DATA'!P4402</f>
        <v>0</v>
      </c>
      <c r="M4402">
        <f>'RAW DATA'!Q4402</f>
        <v>0</v>
      </c>
      <c r="N4402">
        <f>'RAW DATA'!R4402</f>
        <v>0</v>
      </c>
      <c r="O4402">
        <f>'RAW DATA'!S4402</f>
        <v>0</v>
      </c>
      <c r="P4402">
        <f>'RAW DATA'!T4402</f>
        <v>0</v>
      </c>
      <c r="Q4402">
        <f>'RAW DATA'!U4402</f>
        <v>0</v>
      </c>
      <c r="R4402">
        <f>'RAW DATA'!V4402</f>
        <v>0</v>
      </c>
      <c r="S4402" t="e">
        <f>'RAW DATA'!#REF!</f>
        <v>#REF!</v>
      </c>
      <c r="T4402">
        <f>'RAW DATA'!W4402</f>
        <v>0</v>
      </c>
      <c r="U4402">
        <f>'RAW DATA'!X4402</f>
        <v>0</v>
      </c>
      <c r="V4402">
        <f>'RAW DATA'!Y4402</f>
        <v>0</v>
      </c>
      <c r="W4402" t="e">
        <f>IF(' DASHBOARD'!K4402&gt;=60,FORMULAS!$D$3,IF(' DASHBOARD'!K4402&gt;=55,FORMULAS!$E$3,IF(' DASHBOARD'!K4402&gt;=50,FORMULAS!$F$3,IF(' DASHBOARD'!K4402&gt;=40,FORMULAS!$G$3,IF(' DASHBOARD'!K4402&gt;=30,FORMULAS!$H$3,IF(K4402&gt;=20,FORMULAS!$I$3,IF(' DASHBOARD'!K4402&gt;=16,FORMULAS!$J$3)))))))</f>
        <v>#REF!</v>
      </c>
      <c r="X4402" t="e">
        <f>INDEX(FORMULAS!$D$4:$J$10,MATCH('RAW DATA'!A4402,FORMULAS!$A$4:$A$10,0),MATCH(' DASHBOARD'!W4402,FORMULAS!$D$3:$J$3,0))</f>
        <v>#N/A</v>
      </c>
      <c r="Y4402">
        <f t="shared" si="272"/>
        <v>0</v>
      </c>
      <c r="Z4402">
        <f t="shared" si="273"/>
        <v>0</v>
      </c>
      <c r="AA4402" t="e">
        <f t="shared" si="274"/>
        <v>#DIV/0!</v>
      </c>
      <c r="AB4402" s="14" t="e">
        <f>1-(FORMULAS!$S$2-' DASHBOARD'!X4402)/FORMULAS!$S$2</f>
        <v>#N/A</v>
      </c>
      <c r="AC4402" t="e">
        <f t="shared" si="275"/>
        <v>#N/A</v>
      </c>
    </row>
    <row r="4403" spans="1:29" x14ac:dyDescent="0.2">
      <c r="A4403">
        <f>'RAW DATA'!A4403</f>
        <v>0</v>
      </c>
      <c r="B4403">
        <f>'RAW DATA'!G4403</f>
        <v>0</v>
      </c>
      <c r="C4403" t="e">
        <f>'RAW DATA'!#REF!</f>
        <v>#REF!</v>
      </c>
      <c r="D4403" t="e">
        <f>'RAW DATA'!#REF!</f>
        <v>#REF!</v>
      </c>
      <c r="E4403" t="e">
        <f>'RAW DATA'!#REF!</f>
        <v>#REF!</v>
      </c>
      <c r="F4403">
        <f>'RAW DATA'!H4403</f>
        <v>0</v>
      </c>
      <c r="G4403">
        <f>'RAW DATA'!I4403</f>
        <v>0</v>
      </c>
      <c r="H4403" t="e">
        <f>'RAW DATA'!#REF!</f>
        <v>#REF!</v>
      </c>
      <c r="I4403" t="e">
        <f>'RAW DATA'!#REF!</f>
        <v>#REF!</v>
      </c>
      <c r="J4403">
        <f>'RAW DATA'!J4403</f>
        <v>0</v>
      </c>
      <c r="K4403" t="e">
        <f>'RAW DATA'!#REF!</f>
        <v>#REF!</v>
      </c>
      <c r="L4403">
        <f>'RAW DATA'!P4403</f>
        <v>0</v>
      </c>
      <c r="M4403">
        <f>'RAW DATA'!Q4403</f>
        <v>0</v>
      </c>
      <c r="N4403">
        <f>'RAW DATA'!R4403</f>
        <v>0</v>
      </c>
      <c r="O4403">
        <f>'RAW DATA'!S4403</f>
        <v>0</v>
      </c>
      <c r="P4403">
        <f>'RAW DATA'!T4403</f>
        <v>0</v>
      </c>
      <c r="Q4403">
        <f>'RAW DATA'!U4403</f>
        <v>0</v>
      </c>
      <c r="R4403">
        <f>'RAW DATA'!V4403</f>
        <v>0</v>
      </c>
      <c r="S4403" t="e">
        <f>'RAW DATA'!#REF!</f>
        <v>#REF!</v>
      </c>
      <c r="T4403">
        <f>'RAW DATA'!W4403</f>
        <v>0</v>
      </c>
      <c r="U4403">
        <f>'RAW DATA'!X4403</f>
        <v>0</v>
      </c>
      <c r="V4403">
        <f>'RAW DATA'!Y4403</f>
        <v>0</v>
      </c>
      <c r="W4403" t="e">
        <f>IF(' DASHBOARD'!K4403&gt;=60,FORMULAS!$D$3,IF(' DASHBOARD'!K4403&gt;=55,FORMULAS!$E$3,IF(' DASHBOARD'!K4403&gt;=50,FORMULAS!$F$3,IF(' DASHBOARD'!K4403&gt;=40,FORMULAS!$G$3,IF(' DASHBOARD'!K4403&gt;=30,FORMULAS!$H$3,IF(K4403&gt;=20,FORMULAS!$I$3,IF(' DASHBOARD'!K4403&gt;=16,FORMULAS!$J$3)))))))</f>
        <v>#REF!</v>
      </c>
      <c r="X4403" t="e">
        <f>INDEX(FORMULAS!$D$4:$J$10,MATCH('RAW DATA'!A4403,FORMULAS!$A$4:$A$10,0),MATCH(' DASHBOARD'!W4403,FORMULAS!$D$3:$J$3,0))</f>
        <v>#N/A</v>
      </c>
      <c r="Y4403">
        <f t="shared" si="272"/>
        <v>0</v>
      </c>
      <c r="Z4403">
        <f t="shared" si="273"/>
        <v>0</v>
      </c>
      <c r="AA4403" t="e">
        <f t="shared" si="274"/>
        <v>#DIV/0!</v>
      </c>
      <c r="AB4403" s="14" t="e">
        <f>1-(FORMULAS!$S$2-' DASHBOARD'!X4403)/FORMULAS!$S$2</f>
        <v>#N/A</v>
      </c>
      <c r="AC4403" t="e">
        <f t="shared" si="275"/>
        <v>#N/A</v>
      </c>
    </row>
    <row r="4404" spans="1:29" x14ac:dyDescent="0.2">
      <c r="A4404">
        <f>'RAW DATA'!A4404</f>
        <v>0</v>
      </c>
      <c r="B4404">
        <f>'RAW DATA'!G4404</f>
        <v>0</v>
      </c>
      <c r="C4404" t="e">
        <f>'RAW DATA'!#REF!</f>
        <v>#REF!</v>
      </c>
      <c r="D4404" t="e">
        <f>'RAW DATA'!#REF!</f>
        <v>#REF!</v>
      </c>
      <c r="E4404" t="e">
        <f>'RAW DATA'!#REF!</f>
        <v>#REF!</v>
      </c>
      <c r="F4404">
        <f>'RAW DATA'!H4404</f>
        <v>0</v>
      </c>
      <c r="G4404">
        <f>'RAW DATA'!I4404</f>
        <v>0</v>
      </c>
      <c r="H4404" t="e">
        <f>'RAW DATA'!#REF!</f>
        <v>#REF!</v>
      </c>
      <c r="I4404" t="e">
        <f>'RAW DATA'!#REF!</f>
        <v>#REF!</v>
      </c>
      <c r="J4404">
        <f>'RAW DATA'!J4404</f>
        <v>0</v>
      </c>
      <c r="K4404" t="e">
        <f>'RAW DATA'!#REF!</f>
        <v>#REF!</v>
      </c>
      <c r="L4404">
        <f>'RAW DATA'!P4404</f>
        <v>0</v>
      </c>
      <c r="M4404">
        <f>'RAW DATA'!Q4404</f>
        <v>0</v>
      </c>
      <c r="N4404">
        <f>'RAW DATA'!R4404</f>
        <v>0</v>
      </c>
      <c r="O4404">
        <f>'RAW DATA'!S4404</f>
        <v>0</v>
      </c>
      <c r="P4404">
        <f>'RAW DATA'!T4404</f>
        <v>0</v>
      </c>
      <c r="Q4404">
        <f>'RAW DATA'!U4404</f>
        <v>0</v>
      </c>
      <c r="R4404">
        <f>'RAW DATA'!V4404</f>
        <v>0</v>
      </c>
      <c r="S4404" t="e">
        <f>'RAW DATA'!#REF!</f>
        <v>#REF!</v>
      </c>
      <c r="T4404">
        <f>'RAW DATA'!W4404</f>
        <v>0</v>
      </c>
      <c r="U4404">
        <f>'RAW DATA'!X4404</f>
        <v>0</v>
      </c>
      <c r="V4404">
        <f>'RAW DATA'!Y4404</f>
        <v>0</v>
      </c>
      <c r="W4404" t="e">
        <f>IF(' DASHBOARD'!K4404&gt;=60,FORMULAS!$D$3,IF(' DASHBOARD'!K4404&gt;=55,FORMULAS!$E$3,IF(' DASHBOARD'!K4404&gt;=50,FORMULAS!$F$3,IF(' DASHBOARD'!K4404&gt;=40,FORMULAS!$G$3,IF(' DASHBOARD'!K4404&gt;=30,FORMULAS!$H$3,IF(K4404&gt;=20,FORMULAS!$I$3,IF(' DASHBOARD'!K4404&gt;=16,FORMULAS!$J$3)))))))</f>
        <v>#REF!</v>
      </c>
      <c r="X4404" t="e">
        <f>INDEX(FORMULAS!$D$4:$J$10,MATCH('RAW DATA'!A4404,FORMULAS!$A$4:$A$10,0),MATCH(' DASHBOARD'!W4404,FORMULAS!$D$3:$J$3,0))</f>
        <v>#N/A</v>
      </c>
      <c r="Y4404">
        <f t="shared" si="272"/>
        <v>0</v>
      </c>
      <c r="Z4404">
        <f t="shared" si="273"/>
        <v>0</v>
      </c>
      <c r="AA4404" t="e">
        <f t="shared" si="274"/>
        <v>#DIV/0!</v>
      </c>
      <c r="AB4404" s="14" t="e">
        <f>1-(FORMULAS!$S$2-' DASHBOARD'!X4404)/FORMULAS!$S$2</f>
        <v>#N/A</v>
      </c>
      <c r="AC4404" t="e">
        <f t="shared" si="275"/>
        <v>#N/A</v>
      </c>
    </row>
    <row r="4405" spans="1:29" x14ac:dyDescent="0.2">
      <c r="A4405">
        <f>'RAW DATA'!A4405</f>
        <v>0</v>
      </c>
      <c r="B4405">
        <f>'RAW DATA'!G4405</f>
        <v>0</v>
      </c>
      <c r="C4405" t="e">
        <f>'RAW DATA'!#REF!</f>
        <v>#REF!</v>
      </c>
      <c r="D4405" t="e">
        <f>'RAW DATA'!#REF!</f>
        <v>#REF!</v>
      </c>
      <c r="E4405" t="e">
        <f>'RAW DATA'!#REF!</f>
        <v>#REF!</v>
      </c>
      <c r="F4405">
        <f>'RAW DATA'!H4405</f>
        <v>0</v>
      </c>
      <c r="G4405">
        <f>'RAW DATA'!I4405</f>
        <v>0</v>
      </c>
      <c r="H4405" t="e">
        <f>'RAW DATA'!#REF!</f>
        <v>#REF!</v>
      </c>
      <c r="I4405" t="e">
        <f>'RAW DATA'!#REF!</f>
        <v>#REF!</v>
      </c>
      <c r="J4405">
        <f>'RAW DATA'!J4405</f>
        <v>0</v>
      </c>
      <c r="K4405" t="e">
        <f>'RAW DATA'!#REF!</f>
        <v>#REF!</v>
      </c>
      <c r="L4405">
        <f>'RAW DATA'!P4405</f>
        <v>0</v>
      </c>
      <c r="M4405">
        <f>'RAW DATA'!Q4405</f>
        <v>0</v>
      </c>
      <c r="N4405">
        <f>'RAW DATA'!R4405</f>
        <v>0</v>
      </c>
      <c r="O4405">
        <f>'RAW DATA'!S4405</f>
        <v>0</v>
      </c>
      <c r="P4405">
        <f>'RAW DATA'!T4405</f>
        <v>0</v>
      </c>
      <c r="Q4405">
        <f>'RAW DATA'!U4405</f>
        <v>0</v>
      </c>
      <c r="R4405">
        <f>'RAW DATA'!V4405</f>
        <v>0</v>
      </c>
      <c r="S4405" t="e">
        <f>'RAW DATA'!#REF!</f>
        <v>#REF!</v>
      </c>
      <c r="T4405">
        <f>'RAW DATA'!W4405</f>
        <v>0</v>
      </c>
      <c r="U4405">
        <f>'RAW DATA'!X4405</f>
        <v>0</v>
      </c>
      <c r="V4405">
        <f>'RAW DATA'!Y4405</f>
        <v>0</v>
      </c>
      <c r="W4405" t="e">
        <f>IF(' DASHBOARD'!K4405&gt;=60,FORMULAS!$D$3,IF(' DASHBOARD'!K4405&gt;=55,FORMULAS!$E$3,IF(' DASHBOARD'!K4405&gt;=50,FORMULAS!$F$3,IF(' DASHBOARD'!K4405&gt;=40,FORMULAS!$G$3,IF(' DASHBOARD'!K4405&gt;=30,FORMULAS!$H$3,IF(K4405&gt;=20,FORMULAS!$I$3,IF(' DASHBOARD'!K4405&gt;=16,FORMULAS!$J$3)))))))</f>
        <v>#REF!</v>
      </c>
      <c r="X4405" t="e">
        <f>INDEX(FORMULAS!$D$4:$J$10,MATCH('RAW DATA'!A4405,FORMULAS!$A$4:$A$10,0),MATCH(' DASHBOARD'!W4405,FORMULAS!$D$3:$J$3,0))</f>
        <v>#N/A</v>
      </c>
      <c r="Y4405">
        <f t="shared" si="272"/>
        <v>0</v>
      </c>
      <c r="Z4405">
        <f t="shared" si="273"/>
        <v>0</v>
      </c>
      <c r="AA4405" t="e">
        <f t="shared" si="274"/>
        <v>#DIV/0!</v>
      </c>
      <c r="AB4405" s="14" t="e">
        <f>1-(FORMULAS!$S$2-' DASHBOARD'!X4405)/FORMULAS!$S$2</f>
        <v>#N/A</v>
      </c>
      <c r="AC4405" t="e">
        <f t="shared" si="275"/>
        <v>#N/A</v>
      </c>
    </row>
    <row r="4406" spans="1:29" x14ac:dyDescent="0.2">
      <c r="A4406">
        <f>'RAW DATA'!A4406</f>
        <v>0</v>
      </c>
      <c r="B4406">
        <f>'RAW DATA'!G4406</f>
        <v>0</v>
      </c>
      <c r="C4406" t="e">
        <f>'RAW DATA'!#REF!</f>
        <v>#REF!</v>
      </c>
      <c r="D4406" t="e">
        <f>'RAW DATA'!#REF!</f>
        <v>#REF!</v>
      </c>
      <c r="E4406" t="e">
        <f>'RAW DATA'!#REF!</f>
        <v>#REF!</v>
      </c>
      <c r="F4406">
        <f>'RAW DATA'!H4406</f>
        <v>0</v>
      </c>
      <c r="G4406">
        <f>'RAW DATA'!I4406</f>
        <v>0</v>
      </c>
      <c r="H4406" t="e">
        <f>'RAW DATA'!#REF!</f>
        <v>#REF!</v>
      </c>
      <c r="I4406" t="e">
        <f>'RAW DATA'!#REF!</f>
        <v>#REF!</v>
      </c>
      <c r="J4406">
        <f>'RAW DATA'!J4406</f>
        <v>0</v>
      </c>
      <c r="K4406" t="e">
        <f>'RAW DATA'!#REF!</f>
        <v>#REF!</v>
      </c>
      <c r="L4406">
        <f>'RAW DATA'!P4406</f>
        <v>0</v>
      </c>
      <c r="M4406">
        <f>'RAW DATA'!Q4406</f>
        <v>0</v>
      </c>
      <c r="N4406">
        <f>'RAW DATA'!R4406</f>
        <v>0</v>
      </c>
      <c r="O4406">
        <f>'RAW DATA'!S4406</f>
        <v>0</v>
      </c>
      <c r="P4406">
        <f>'RAW DATA'!T4406</f>
        <v>0</v>
      </c>
      <c r="Q4406">
        <f>'RAW DATA'!U4406</f>
        <v>0</v>
      </c>
      <c r="R4406">
        <f>'RAW DATA'!V4406</f>
        <v>0</v>
      </c>
      <c r="S4406" t="e">
        <f>'RAW DATA'!#REF!</f>
        <v>#REF!</v>
      </c>
      <c r="T4406">
        <f>'RAW DATA'!W4406</f>
        <v>0</v>
      </c>
      <c r="U4406">
        <f>'RAW DATA'!X4406</f>
        <v>0</v>
      </c>
      <c r="V4406">
        <f>'RAW DATA'!Y4406</f>
        <v>0</v>
      </c>
      <c r="W4406" t="e">
        <f>IF(' DASHBOARD'!K4406&gt;=60,FORMULAS!$D$3,IF(' DASHBOARD'!K4406&gt;=55,FORMULAS!$E$3,IF(' DASHBOARD'!K4406&gt;=50,FORMULAS!$F$3,IF(' DASHBOARD'!K4406&gt;=40,FORMULAS!$G$3,IF(' DASHBOARD'!K4406&gt;=30,FORMULAS!$H$3,IF(K4406&gt;=20,FORMULAS!$I$3,IF(' DASHBOARD'!K4406&gt;=16,FORMULAS!$J$3)))))))</f>
        <v>#REF!</v>
      </c>
      <c r="X4406" t="e">
        <f>INDEX(FORMULAS!$D$4:$J$10,MATCH('RAW DATA'!A4406,FORMULAS!$A$4:$A$10,0),MATCH(' DASHBOARD'!W4406,FORMULAS!$D$3:$J$3,0))</f>
        <v>#N/A</v>
      </c>
      <c r="Y4406">
        <f t="shared" si="272"/>
        <v>0</v>
      </c>
      <c r="Z4406">
        <f t="shared" si="273"/>
        <v>0</v>
      </c>
      <c r="AA4406" t="e">
        <f t="shared" si="274"/>
        <v>#DIV/0!</v>
      </c>
      <c r="AB4406" s="14" t="e">
        <f>1-(FORMULAS!$S$2-' DASHBOARD'!X4406)/FORMULAS!$S$2</f>
        <v>#N/A</v>
      </c>
      <c r="AC4406" t="e">
        <f t="shared" si="275"/>
        <v>#N/A</v>
      </c>
    </row>
    <row r="4407" spans="1:29" x14ac:dyDescent="0.2">
      <c r="A4407">
        <f>'RAW DATA'!A4407</f>
        <v>0</v>
      </c>
      <c r="B4407">
        <f>'RAW DATA'!G4407</f>
        <v>0</v>
      </c>
      <c r="C4407" t="e">
        <f>'RAW DATA'!#REF!</f>
        <v>#REF!</v>
      </c>
      <c r="D4407" t="e">
        <f>'RAW DATA'!#REF!</f>
        <v>#REF!</v>
      </c>
      <c r="E4407" t="e">
        <f>'RAW DATA'!#REF!</f>
        <v>#REF!</v>
      </c>
      <c r="F4407">
        <f>'RAW DATA'!H4407</f>
        <v>0</v>
      </c>
      <c r="G4407">
        <f>'RAW DATA'!I4407</f>
        <v>0</v>
      </c>
      <c r="H4407" t="e">
        <f>'RAW DATA'!#REF!</f>
        <v>#REF!</v>
      </c>
      <c r="I4407" t="e">
        <f>'RAW DATA'!#REF!</f>
        <v>#REF!</v>
      </c>
      <c r="J4407">
        <f>'RAW DATA'!J4407</f>
        <v>0</v>
      </c>
      <c r="K4407" t="e">
        <f>'RAW DATA'!#REF!</f>
        <v>#REF!</v>
      </c>
      <c r="L4407">
        <f>'RAW DATA'!P4407</f>
        <v>0</v>
      </c>
      <c r="M4407">
        <f>'RAW DATA'!Q4407</f>
        <v>0</v>
      </c>
      <c r="N4407">
        <f>'RAW DATA'!R4407</f>
        <v>0</v>
      </c>
      <c r="O4407">
        <f>'RAW DATA'!S4407</f>
        <v>0</v>
      </c>
      <c r="P4407">
        <f>'RAW DATA'!T4407</f>
        <v>0</v>
      </c>
      <c r="Q4407">
        <f>'RAW DATA'!U4407</f>
        <v>0</v>
      </c>
      <c r="R4407">
        <f>'RAW DATA'!V4407</f>
        <v>0</v>
      </c>
      <c r="S4407" t="e">
        <f>'RAW DATA'!#REF!</f>
        <v>#REF!</v>
      </c>
      <c r="T4407">
        <f>'RAW DATA'!W4407</f>
        <v>0</v>
      </c>
      <c r="U4407">
        <f>'RAW DATA'!X4407</f>
        <v>0</v>
      </c>
      <c r="V4407">
        <f>'RAW DATA'!Y4407</f>
        <v>0</v>
      </c>
      <c r="W4407" t="e">
        <f>IF(' DASHBOARD'!K4407&gt;=60,FORMULAS!$D$3,IF(' DASHBOARD'!K4407&gt;=55,FORMULAS!$E$3,IF(' DASHBOARD'!K4407&gt;=50,FORMULAS!$F$3,IF(' DASHBOARD'!K4407&gt;=40,FORMULAS!$G$3,IF(' DASHBOARD'!K4407&gt;=30,FORMULAS!$H$3,IF(K4407&gt;=20,FORMULAS!$I$3,IF(' DASHBOARD'!K4407&gt;=16,FORMULAS!$J$3)))))))</f>
        <v>#REF!</v>
      </c>
      <c r="X4407" t="e">
        <f>INDEX(FORMULAS!$D$4:$J$10,MATCH('RAW DATA'!A4407,FORMULAS!$A$4:$A$10,0),MATCH(' DASHBOARD'!W4407,FORMULAS!$D$3:$J$3,0))</f>
        <v>#N/A</v>
      </c>
      <c r="Y4407">
        <f t="shared" si="272"/>
        <v>0</v>
      </c>
      <c r="Z4407">
        <f t="shared" si="273"/>
        <v>0</v>
      </c>
      <c r="AA4407" t="e">
        <f t="shared" si="274"/>
        <v>#DIV/0!</v>
      </c>
      <c r="AB4407" s="14" t="e">
        <f>1-(FORMULAS!$S$2-' DASHBOARD'!X4407)/FORMULAS!$S$2</f>
        <v>#N/A</v>
      </c>
      <c r="AC4407" t="e">
        <f t="shared" si="275"/>
        <v>#N/A</v>
      </c>
    </row>
    <row r="4408" spans="1:29" x14ac:dyDescent="0.2">
      <c r="A4408">
        <f>'RAW DATA'!A4408</f>
        <v>0</v>
      </c>
      <c r="B4408">
        <f>'RAW DATA'!G4408</f>
        <v>0</v>
      </c>
      <c r="C4408" t="e">
        <f>'RAW DATA'!#REF!</f>
        <v>#REF!</v>
      </c>
      <c r="D4408" t="e">
        <f>'RAW DATA'!#REF!</f>
        <v>#REF!</v>
      </c>
      <c r="E4408" t="e">
        <f>'RAW DATA'!#REF!</f>
        <v>#REF!</v>
      </c>
      <c r="F4408">
        <f>'RAW DATA'!H4408</f>
        <v>0</v>
      </c>
      <c r="G4408">
        <f>'RAW DATA'!I4408</f>
        <v>0</v>
      </c>
      <c r="H4408" t="e">
        <f>'RAW DATA'!#REF!</f>
        <v>#REF!</v>
      </c>
      <c r="I4408" t="e">
        <f>'RAW DATA'!#REF!</f>
        <v>#REF!</v>
      </c>
      <c r="J4408">
        <f>'RAW DATA'!J4408</f>
        <v>0</v>
      </c>
      <c r="K4408" t="e">
        <f>'RAW DATA'!#REF!</f>
        <v>#REF!</v>
      </c>
      <c r="L4408">
        <f>'RAW DATA'!P4408</f>
        <v>0</v>
      </c>
      <c r="M4408">
        <f>'RAW DATA'!Q4408</f>
        <v>0</v>
      </c>
      <c r="N4408">
        <f>'RAW DATA'!R4408</f>
        <v>0</v>
      </c>
      <c r="O4408">
        <f>'RAW DATA'!S4408</f>
        <v>0</v>
      </c>
      <c r="P4408">
        <f>'RAW DATA'!T4408</f>
        <v>0</v>
      </c>
      <c r="Q4408">
        <f>'RAW DATA'!U4408</f>
        <v>0</v>
      </c>
      <c r="R4408">
        <f>'RAW DATA'!V4408</f>
        <v>0</v>
      </c>
      <c r="S4408" t="e">
        <f>'RAW DATA'!#REF!</f>
        <v>#REF!</v>
      </c>
      <c r="T4408">
        <f>'RAW DATA'!W4408</f>
        <v>0</v>
      </c>
      <c r="U4408">
        <f>'RAW DATA'!X4408</f>
        <v>0</v>
      </c>
      <c r="V4408">
        <f>'RAW DATA'!Y4408</f>
        <v>0</v>
      </c>
      <c r="W4408" t="e">
        <f>IF(' DASHBOARD'!K4408&gt;=60,FORMULAS!$D$3,IF(' DASHBOARD'!K4408&gt;=55,FORMULAS!$E$3,IF(' DASHBOARD'!K4408&gt;=50,FORMULAS!$F$3,IF(' DASHBOARD'!K4408&gt;=40,FORMULAS!$G$3,IF(' DASHBOARD'!K4408&gt;=30,FORMULAS!$H$3,IF(K4408&gt;=20,FORMULAS!$I$3,IF(' DASHBOARD'!K4408&gt;=16,FORMULAS!$J$3)))))))</f>
        <v>#REF!</v>
      </c>
      <c r="X4408" t="e">
        <f>INDEX(FORMULAS!$D$4:$J$10,MATCH('RAW DATA'!A4408,FORMULAS!$A$4:$A$10,0),MATCH(' DASHBOARD'!W4408,FORMULAS!$D$3:$J$3,0))</f>
        <v>#N/A</v>
      </c>
      <c r="Y4408">
        <f t="shared" si="272"/>
        <v>0</v>
      </c>
      <c r="Z4408">
        <f t="shared" si="273"/>
        <v>0</v>
      </c>
      <c r="AA4408" t="e">
        <f t="shared" si="274"/>
        <v>#DIV/0!</v>
      </c>
      <c r="AB4408" s="14" t="e">
        <f>1-(FORMULAS!$S$2-' DASHBOARD'!X4408)/FORMULAS!$S$2</f>
        <v>#N/A</v>
      </c>
      <c r="AC4408" t="e">
        <f t="shared" si="275"/>
        <v>#N/A</v>
      </c>
    </row>
    <row r="4409" spans="1:29" x14ac:dyDescent="0.2">
      <c r="A4409">
        <f>'RAW DATA'!A4409</f>
        <v>0</v>
      </c>
      <c r="B4409">
        <f>'RAW DATA'!G4409</f>
        <v>0</v>
      </c>
      <c r="C4409" t="e">
        <f>'RAW DATA'!#REF!</f>
        <v>#REF!</v>
      </c>
      <c r="D4409" t="e">
        <f>'RAW DATA'!#REF!</f>
        <v>#REF!</v>
      </c>
      <c r="E4409" t="e">
        <f>'RAW DATA'!#REF!</f>
        <v>#REF!</v>
      </c>
      <c r="F4409">
        <f>'RAW DATA'!H4409</f>
        <v>0</v>
      </c>
      <c r="G4409">
        <f>'RAW DATA'!I4409</f>
        <v>0</v>
      </c>
      <c r="H4409" t="e">
        <f>'RAW DATA'!#REF!</f>
        <v>#REF!</v>
      </c>
      <c r="I4409" t="e">
        <f>'RAW DATA'!#REF!</f>
        <v>#REF!</v>
      </c>
      <c r="J4409">
        <f>'RAW DATA'!J4409</f>
        <v>0</v>
      </c>
      <c r="K4409" t="e">
        <f>'RAW DATA'!#REF!</f>
        <v>#REF!</v>
      </c>
      <c r="L4409">
        <f>'RAW DATA'!P4409</f>
        <v>0</v>
      </c>
      <c r="M4409">
        <f>'RAW DATA'!Q4409</f>
        <v>0</v>
      </c>
      <c r="N4409">
        <f>'RAW DATA'!R4409</f>
        <v>0</v>
      </c>
      <c r="O4409">
        <f>'RAW DATA'!S4409</f>
        <v>0</v>
      </c>
      <c r="P4409">
        <f>'RAW DATA'!T4409</f>
        <v>0</v>
      </c>
      <c r="Q4409">
        <f>'RAW DATA'!U4409</f>
        <v>0</v>
      </c>
      <c r="R4409">
        <f>'RAW DATA'!V4409</f>
        <v>0</v>
      </c>
      <c r="S4409" t="e">
        <f>'RAW DATA'!#REF!</f>
        <v>#REF!</v>
      </c>
      <c r="T4409">
        <f>'RAW DATA'!W4409</f>
        <v>0</v>
      </c>
      <c r="U4409">
        <f>'RAW DATA'!X4409</f>
        <v>0</v>
      </c>
      <c r="V4409">
        <f>'RAW DATA'!Y4409</f>
        <v>0</v>
      </c>
      <c r="W4409" t="e">
        <f>IF(' DASHBOARD'!K4409&gt;=60,FORMULAS!$D$3,IF(' DASHBOARD'!K4409&gt;=55,FORMULAS!$E$3,IF(' DASHBOARD'!K4409&gt;=50,FORMULAS!$F$3,IF(' DASHBOARD'!K4409&gt;=40,FORMULAS!$G$3,IF(' DASHBOARD'!K4409&gt;=30,FORMULAS!$H$3,IF(K4409&gt;=20,FORMULAS!$I$3,IF(' DASHBOARD'!K4409&gt;=16,FORMULAS!$J$3)))))))</f>
        <v>#REF!</v>
      </c>
      <c r="X4409" t="e">
        <f>INDEX(FORMULAS!$D$4:$J$10,MATCH('RAW DATA'!A4409,FORMULAS!$A$4:$A$10,0),MATCH(' DASHBOARD'!W4409,FORMULAS!$D$3:$J$3,0))</f>
        <v>#N/A</v>
      </c>
      <c r="Y4409">
        <f t="shared" si="272"/>
        <v>0</v>
      </c>
      <c r="Z4409">
        <f t="shared" si="273"/>
        <v>0</v>
      </c>
      <c r="AA4409" t="e">
        <f t="shared" si="274"/>
        <v>#DIV/0!</v>
      </c>
      <c r="AB4409" s="14" t="e">
        <f>1-(FORMULAS!$S$2-' DASHBOARD'!X4409)/FORMULAS!$S$2</f>
        <v>#N/A</v>
      </c>
      <c r="AC4409" t="e">
        <f t="shared" si="275"/>
        <v>#N/A</v>
      </c>
    </row>
    <row r="4410" spans="1:29" x14ac:dyDescent="0.2">
      <c r="A4410">
        <f>'RAW DATA'!A4410</f>
        <v>0</v>
      </c>
      <c r="B4410">
        <f>'RAW DATA'!G4410</f>
        <v>0</v>
      </c>
      <c r="C4410" t="e">
        <f>'RAW DATA'!#REF!</f>
        <v>#REF!</v>
      </c>
      <c r="D4410" t="e">
        <f>'RAW DATA'!#REF!</f>
        <v>#REF!</v>
      </c>
      <c r="E4410" t="e">
        <f>'RAW DATA'!#REF!</f>
        <v>#REF!</v>
      </c>
      <c r="F4410">
        <f>'RAW DATA'!H4410</f>
        <v>0</v>
      </c>
      <c r="G4410">
        <f>'RAW DATA'!I4410</f>
        <v>0</v>
      </c>
      <c r="H4410" t="e">
        <f>'RAW DATA'!#REF!</f>
        <v>#REF!</v>
      </c>
      <c r="I4410" t="e">
        <f>'RAW DATA'!#REF!</f>
        <v>#REF!</v>
      </c>
      <c r="J4410">
        <f>'RAW DATA'!J4410</f>
        <v>0</v>
      </c>
      <c r="K4410" t="e">
        <f>'RAW DATA'!#REF!</f>
        <v>#REF!</v>
      </c>
      <c r="L4410">
        <f>'RAW DATA'!P4410</f>
        <v>0</v>
      </c>
      <c r="M4410">
        <f>'RAW DATA'!Q4410</f>
        <v>0</v>
      </c>
      <c r="N4410">
        <f>'RAW DATA'!R4410</f>
        <v>0</v>
      </c>
      <c r="O4410">
        <f>'RAW DATA'!S4410</f>
        <v>0</v>
      </c>
      <c r="P4410">
        <f>'RAW DATA'!T4410</f>
        <v>0</v>
      </c>
      <c r="Q4410">
        <f>'RAW DATA'!U4410</f>
        <v>0</v>
      </c>
      <c r="R4410">
        <f>'RAW DATA'!V4410</f>
        <v>0</v>
      </c>
      <c r="S4410" t="e">
        <f>'RAW DATA'!#REF!</f>
        <v>#REF!</v>
      </c>
      <c r="T4410">
        <f>'RAW DATA'!W4410</f>
        <v>0</v>
      </c>
      <c r="U4410">
        <f>'RAW DATA'!X4410</f>
        <v>0</v>
      </c>
      <c r="V4410">
        <f>'RAW DATA'!Y4410</f>
        <v>0</v>
      </c>
      <c r="W4410" t="e">
        <f>IF(' DASHBOARD'!K4410&gt;=60,FORMULAS!$D$3,IF(' DASHBOARD'!K4410&gt;=55,FORMULAS!$E$3,IF(' DASHBOARD'!K4410&gt;=50,FORMULAS!$F$3,IF(' DASHBOARD'!K4410&gt;=40,FORMULAS!$G$3,IF(' DASHBOARD'!K4410&gt;=30,FORMULAS!$H$3,IF(K4410&gt;=20,FORMULAS!$I$3,IF(' DASHBOARD'!K4410&gt;=16,FORMULAS!$J$3)))))))</f>
        <v>#REF!</v>
      </c>
      <c r="X4410" t="e">
        <f>INDEX(FORMULAS!$D$4:$J$10,MATCH('RAW DATA'!A4410,FORMULAS!$A$4:$A$10,0),MATCH(' DASHBOARD'!W4410,FORMULAS!$D$3:$J$3,0))</f>
        <v>#N/A</v>
      </c>
      <c r="Y4410">
        <f t="shared" si="272"/>
        <v>0</v>
      </c>
      <c r="Z4410">
        <f t="shared" si="273"/>
        <v>0</v>
      </c>
      <c r="AA4410" t="e">
        <f t="shared" si="274"/>
        <v>#DIV/0!</v>
      </c>
      <c r="AB4410" s="14" t="e">
        <f>1-(FORMULAS!$S$2-' DASHBOARD'!X4410)/FORMULAS!$S$2</f>
        <v>#N/A</v>
      </c>
      <c r="AC4410" t="e">
        <f t="shared" si="275"/>
        <v>#N/A</v>
      </c>
    </row>
    <row r="4411" spans="1:29" x14ac:dyDescent="0.2">
      <c r="A4411">
        <f>'RAW DATA'!A4411</f>
        <v>0</v>
      </c>
      <c r="B4411">
        <f>'RAW DATA'!G4411</f>
        <v>0</v>
      </c>
      <c r="C4411" t="e">
        <f>'RAW DATA'!#REF!</f>
        <v>#REF!</v>
      </c>
      <c r="D4411" t="e">
        <f>'RAW DATA'!#REF!</f>
        <v>#REF!</v>
      </c>
      <c r="E4411" t="e">
        <f>'RAW DATA'!#REF!</f>
        <v>#REF!</v>
      </c>
      <c r="F4411">
        <f>'RAW DATA'!H4411</f>
        <v>0</v>
      </c>
      <c r="G4411">
        <f>'RAW DATA'!I4411</f>
        <v>0</v>
      </c>
      <c r="H4411" t="e">
        <f>'RAW DATA'!#REF!</f>
        <v>#REF!</v>
      </c>
      <c r="I4411" t="e">
        <f>'RAW DATA'!#REF!</f>
        <v>#REF!</v>
      </c>
      <c r="J4411">
        <f>'RAW DATA'!J4411</f>
        <v>0</v>
      </c>
      <c r="K4411" t="e">
        <f>'RAW DATA'!#REF!</f>
        <v>#REF!</v>
      </c>
      <c r="L4411">
        <f>'RAW DATA'!P4411</f>
        <v>0</v>
      </c>
      <c r="M4411">
        <f>'RAW DATA'!Q4411</f>
        <v>0</v>
      </c>
      <c r="N4411">
        <f>'RAW DATA'!R4411</f>
        <v>0</v>
      </c>
      <c r="O4411">
        <f>'RAW DATA'!S4411</f>
        <v>0</v>
      </c>
      <c r="P4411">
        <f>'RAW DATA'!T4411</f>
        <v>0</v>
      </c>
      <c r="Q4411">
        <f>'RAW DATA'!U4411</f>
        <v>0</v>
      </c>
      <c r="R4411">
        <f>'RAW DATA'!V4411</f>
        <v>0</v>
      </c>
      <c r="S4411" t="e">
        <f>'RAW DATA'!#REF!</f>
        <v>#REF!</v>
      </c>
      <c r="T4411">
        <f>'RAW DATA'!W4411</f>
        <v>0</v>
      </c>
      <c r="U4411">
        <f>'RAW DATA'!X4411</f>
        <v>0</v>
      </c>
      <c r="V4411">
        <f>'RAW DATA'!Y4411</f>
        <v>0</v>
      </c>
      <c r="W4411" t="e">
        <f>IF(' DASHBOARD'!K4411&gt;=60,FORMULAS!$D$3,IF(' DASHBOARD'!K4411&gt;=55,FORMULAS!$E$3,IF(' DASHBOARD'!K4411&gt;=50,FORMULAS!$F$3,IF(' DASHBOARD'!K4411&gt;=40,FORMULAS!$G$3,IF(' DASHBOARD'!K4411&gt;=30,FORMULAS!$H$3,IF(K4411&gt;=20,FORMULAS!$I$3,IF(' DASHBOARD'!K4411&gt;=16,FORMULAS!$J$3)))))))</f>
        <v>#REF!</v>
      </c>
      <c r="X4411" t="e">
        <f>INDEX(FORMULAS!$D$4:$J$10,MATCH('RAW DATA'!A4411,FORMULAS!$A$4:$A$10,0),MATCH(' DASHBOARD'!W4411,FORMULAS!$D$3:$J$3,0))</f>
        <v>#N/A</v>
      </c>
      <c r="Y4411">
        <f t="shared" si="272"/>
        <v>0</v>
      </c>
      <c r="Z4411">
        <f t="shared" si="273"/>
        <v>0</v>
      </c>
      <c r="AA4411" t="e">
        <f t="shared" si="274"/>
        <v>#DIV/0!</v>
      </c>
      <c r="AB4411" s="14" t="e">
        <f>1-(FORMULAS!$S$2-' DASHBOARD'!X4411)/FORMULAS!$S$2</f>
        <v>#N/A</v>
      </c>
      <c r="AC4411" t="e">
        <f t="shared" si="275"/>
        <v>#N/A</v>
      </c>
    </row>
    <row r="4412" spans="1:29" x14ac:dyDescent="0.2">
      <c r="A4412">
        <f>'RAW DATA'!A4412</f>
        <v>0</v>
      </c>
      <c r="B4412">
        <f>'RAW DATA'!G4412</f>
        <v>0</v>
      </c>
      <c r="C4412" t="e">
        <f>'RAW DATA'!#REF!</f>
        <v>#REF!</v>
      </c>
      <c r="D4412" t="e">
        <f>'RAW DATA'!#REF!</f>
        <v>#REF!</v>
      </c>
      <c r="E4412" t="e">
        <f>'RAW DATA'!#REF!</f>
        <v>#REF!</v>
      </c>
      <c r="F4412">
        <f>'RAW DATA'!H4412</f>
        <v>0</v>
      </c>
      <c r="G4412">
        <f>'RAW DATA'!I4412</f>
        <v>0</v>
      </c>
      <c r="H4412" t="e">
        <f>'RAW DATA'!#REF!</f>
        <v>#REF!</v>
      </c>
      <c r="I4412" t="e">
        <f>'RAW DATA'!#REF!</f>
        <v>#REF!</v>
      </c>
      <c r="J4412">
        <f>'RAW DATA'!J4412</f>
        <v>0</v>
      </c>
      <c r="K4412" t="e">
        <f>'RAW DATA'!#REF!</f>
        <v>#REF!</v>
      </c>
      <c r="L4412">
        <f>'RAW DATA'!P4412</f>
        <v>0</v>
      </c>
      <c r="M4412">
        <f>'RAW DATA'!Q4412</f>
        <v>0</v>
      </c>
      <c r="N4412">
        <f>'RAW DATA'!R4412</f>
        <v>0</v>
      </c>
      <c r="O4412">
        <f>'RAW DATA'!S4412</f>
        <v>0</v>
      </c>
      <c r="P4412">
        <f>'RAW DATA'!T4412</f>
        <v>0</v>
      </c>
      <c r="Q4412">
        <f>'RAW DATA'!U4412</f>
        <v>0</v>
      </c>
      <c r="R4412">
        <f>'RAW DATA'!V4412</f>
        <v>0</v>
      </c>
      <c r="S4412" t="e">
        <f>'RAW DATA'!#REF!</f>
        <v>#REF!</v>
      </c>
      <c r="T4412">
        <f>'RAW DATA'!W4412</f>
        <v>0</v>
      </c>
      <c r="U4412">
        <f>'RAW DATA'!X4412</f>
        <v>0</v>
      </c>
      <c r="V4412">
        <f>'RAW DATA'!Y4412</f>
        <v>0</v>
      </c>
      <c r="W4412" t="e">
        <f>IF(' DASHBOARD'!K4412&gt;=60,FORMULAS!$D$3,IF(' DASHBOARD'!K4412&gt;=55,FORMULAS!$E$3,IF(' DASHBOARD'!K4412&gt;=50,FORMULAS!$F$3,IF(' DASHBOARD'!K4412&gt;=40,FORMULAS!$G$3,IF(' DASHBOARD'!K4412&gt;=30,FORMULAS!$H$3,IF(K4412&gt;=20,FORMULAS!$I$3,IF(' DASHBOARD'!K4412&gt;=16,FORMULAS!$J$3)))))))</f>
        <v>#REF!</v>
      </c>
      <c r="X4412" t="e">
        <f>INDEX(FORMULAS!$D$4:$J$10,MATCH('RAW DATA'!A4412,FORMULAS!$A$4:$A$10,0),MATCH(' DASHBOARD'!W4412,FORMULAS!$D$3:$J$3,0))</f>
        <v>#N/A</v>
      </c>
      <c r="Y4412">
        <f t="shared" si="272"/>
        <v>0</v>
      </c>
      <c r="Z4412">
        <f t="shared" si="273"/>
        <v>0</v>
      </c>
      <c r="AA4412" t="e">
        <f t="shared" si="274"/>
        <v>#DIV/0!</v>
      </c>
      <c r="AB4412" s="14" t="e">
        <f>1-(FORMULAS!$S$2-' DASHBOARD'!X4412)/FORMULAS!$S$2</f>
        <v>#N/A</v>
      </c>
      <c r="AC4412" t="e">
        <f t="shared" si="275"/>
        <v>#N/A</v>
      </c>
    </row>
    <row r="4413" spans="1:29" x14ac:dyDescent="0.2">
      <c r="A4413">
        <f>'RAW DATA'!A4413</f>
        <v>0</v>
      </c>
      <c r="B4413">
        <f>'RAW DATA'!G4413</f>
        <v>0</v>
      </c>
      <c r="C4413" t="e">
        <f>'RAW DATA'!#REF!</f>
        <v>#REF!</v>
      </c>
      <c r="D4413" t="e">
        <f>'RAW DATA'!#REF!</f>
        <v>#REF!</v>
      </c>
      <c r="E4413" t="e">
        <f>'RAW DATA'!#REF!</f>
        <v>#REF!</v>
      </c>
      <c r="F4413">
        <f>'RAW DATA'!H4413</f>
        <v>0</v>
      </c>
      <c r="G4413">
        <f>'RAW DATA'!I4413</f>
        <v>0</v>
      </c>
      <c r="H4413" t="e">
        <f>'RAW DATA'!#REF!</f>
        <v>#REF!</v>
      </c>
      <c r="I4413" t="e">
        <f>'RAW DATA'!#REF!</f>
        <v>#REF!</v>
      </c>
      <c r="J4413">
        <f>'RAW DATA'!J4413</f>
        <v>0</v>
      </c>
      <c r="K4413" t="e">
        <f>'RAW DATA'!#REF!</f>
        <v>#REF!</v>
      </c>
      <c r="L4413">
        <f>'RAW DATA'!P4413</f>
        <v>0</v>
      </c>
      <c r="M4413">
        <f>'RAW DATA'!Q4413</f>
        <v>0</v>
      </c>
      <c r="N4413">
        <f>'RAW DATA'!R4413</f>
        <v>0</v>
      </c>
      <c r="O4413">
        <f>'RAW DATA'!S4413</f>
        <v>0</v>
      </c>
      <c r="P4413">
        <f>'RAW DATA'!T4413</f>
        <v>0</v>
      </c>
      <c r="Q4413">
        <f>'RAW DATA'!U4413</f>
        <v>0</v>
      </c>
      <c r="R4413">
        <f>'RAW DATA'!V4413</f>
        <v>0</v>
      </c>
      <c r="S4413" t="e">
        <f>'RAW DATA'!#REF!</f>
        <v>#REF!</v>
      </c>
      <c r="T4413">
        <f>'RAW DATA'!W4413</f>
        <v>0</v>
      </c>
      <c r="U4413">
        <f>'RAW DATA'!X4413</f>
        <v>0</v>
      </c>
      <c r="V4413">
        <f>'RAW DATA'!Y4413</f>
        <v>0</v>
      </c>
      <c r="W4413" t="e">
        <f>IF(' DASHBOARD'!K4413&gt;=60,FORMULAS!$D$3,IF(' DASHBOARD'!K4413&gt;=55,FORMULAS!$E$3,IF(' DASHBOARD'!K4413&gt;=50,FORMULAS!$F$3,IF(' DASHBOARD'!K4413&gt;=40,FORMULAS!$G$3,IF(' DASHBOARD'!K4413&gt;=30,FORMULAS!$H$3,IF(K4413&gt;=20,FORMULAS!$I$3,IF(' DASHBOARD'!K4413&gt;=16,FORMULAS!$J$3)))))))</f>
        <v>#REF!</v>
      </c>
      <c r="X4413" t="e">
        <f>INDEX(FORMULAS!$D$4:$J$10,MATCH('RAW DATA'!A4413,FORMULAS!$A$4:$A$10,0),MATCH(' DASHBOARD'!W4413,FORMULAS!$D$3:$J$3,0))</f>
        <v>#N/A</v>
      </c>
      <c r="Y4413">
        <f t="shared" si="272"/>
        <v>0</v>
      </c>
      <c r="Z4413">
        <f t="shared" si="273"/>
        <v>0</v>
      </c>
      <c r="AA4413" t="e">
        <f t="shared" si="274"/>
        <v>#DIV/0!</v>
      </c>
      <c r="AB4413" s="14" t="e">
        <f>1-(FORMULAS!$S$2-' DASHBOARD'!X4413)/FORMULAS!$S$2</f>
        <v>#N/A</v>
      </c>
      <c r="AC4413" t="e">
        <f t="shared" si="275"/>
        <v>#N/A</v>
      </c>
    </row>
    <row r="4414" spans="1:29" x14ac:dyDescent="0.2">
      <c r="A4414">
        <f>'RAW DATA'!A4414</f>
        <v>0</v>
      </c>
      <c r="B4414">
        <f>'RAW DATA'!G4414</f>
        <v>0</v>
      </c>
      <c r="C4414" t="e">
        <f>'RAW DATA'!#REF!</f>
        <v>#REF!</v>
      </c>
      <c r="D4414" t="e">
        <f>'RAW DATA'!#REF!</f>
        <v>#REF!</v>
      </c>
      <c r="E4414" t="e">
        <f>'RAW DATA'!#REF!</f>
        <v>#REF!</v>
      </c>
      <c r="F4414">
        <f>'RAW DATA'!H4414</f>
        <v>0</v>
      </c>
      <c r="G4414">
        <f>'RAW DATA'!I4414</f>
        <v>0</v>
      </c>
      <c r="H4414" t="e">
        <f>'RAW DATA'!#REF!</f>
        <v>#REF!</v>
      </c>
      <c r="I4414" t="e">
        <f>'RAW DATA'!#REF!</f>
        <v>#REF!</v>
      </c>
      <c r="J4414">
        <f>'RAW DATA'!J4414</f>
        <v>0</v>
      </c>
      <c r="K4414" t="e">
        <f>'RAW DATA'!#REF!</f>
        <v>#REF!</v>
      </c>
      <c r="L4414">
        <f>'RAW DATA'!P4414</f>
        <v>0</v>
      </c>
      <c r="M4414">
        <f>'RAW DATA'!Q4414</f>
        <v>0</v>
      </c>
      <c r="N4414">
        <f>'RAW DATA'!R4414</f>
        <v>0</v>
      </c>
      <c r="O4414">
        <f>'RAW DATA'!S4414</f>
        <v>0</v>
      </c>
      <c r="P4414">
        <f>'RAW DATA'!T4414</f>
        <v>0</v>
      </c>
      <c r="Q4414">
        <f>'RAW DATA'!U4414</f>
        <v>0</v>
      </c>
      <c r="R4414">
        <f>'RAW DATA'!V4414</f>
        <v>0</v>
      </c>
      <c r="S4414" t="e">
        <f>'RAW DATA'!#REF!</f>
        <v>#REF!</v>
      </c>
      <c r="T4414">
        <f>'RAW DATA'!W4414</f>
        <v>0</v>
      </c>
      <c r="U4414">
        <f>'RAW DATA'!X4414</f>
        <v>0</v>
      </c>
      <c r="V4414">
        <f>'RAW DATA'!Y4414</f>
        <v>0</v>
      </c>
      <c r="W4414" t="e">
        <f>IF(' DASHBOARD'!K4414&gt;=60,FORMULAS!$D$3,IF(' DASHBOARD'!K4414&gt;=55,FORMULAS!$E$3,IF(' DASHBOARD'!K4414&gt;=50,FORMULAS!$F$3,IF(' DASHBOARD'!K4414&gt;=40,FORMULAS!$G$3,IF(' DASHBOARD'!K4414&gt;=30,FORMULAS!$H$3,IF(K4414&gt;=20,FORMULAS!$I$3,IF(' DASHBOARD'!K4414&gt;=16,FORMULAS!$J$3)))))))</f>
        <v>#REF!</v>
      </c>
      <c r="X4414" t="e">
        <f>INDEX(FORMULAS!$D$4:$J$10,MATCH('RAW DATA'!A4414,FORMULAS!$A$4:$A$10,0),MATCH(' DASHBOARD'!W4414,FORMULAS!$D$3:$J$3,0))</f>
        <v>#N/A</v>
      </c>
      <c r="Y4414">
        <f t="shared" si="272"/>
        <v>0</v>
      </c>
      <c r="Z4414">
        <f t="shared" si="273"/>
        <v>0</v>
      </c>
      <c r="AA4414" t="e">
        <f t="shared" si="274"/>
        <v>#DIV/0!</v>
      </c>
      <c r="AB4414" s="14" t="e">
        <f>1-(FORMULAS!$S$2-' DASHBOARD'!X4414)/FORMULAS!$S$2</f>
        <v>#N/A</v>
      </c>
      <c r="AC4414" t="e">
        <f t="shared" si="275"/>
        <v>#N/A</v>
      </c>
    </row>
    <row r="4415" spans="1:29" x14ac:dyDescent="0.2">
      <c r="A4415">
        <f>'RAW DATA'!A4415</f>
        <v>0</v>
      </c>
      <c r="B4415">
        <f>'RAW DATA'!G4415</f>
        <v>0</v>
      </c>
      <c r="C4415" t="e">
        <f>'RAW DATA'!#REF!</f>
        <v>#REF!</v>
      </c>
      <c r="D4415" t="e">
        <f>'RAW DATA'!#REF!</f>
        <v>#REF!</v>
      </c>
      <c r="E4415" t="e">
        <f>'RAW DATA'!#REF!</f>
        <v>#REF!</v>
      </c>
      <c r="F4415">
        <f>'RAW DATA'!H4415</f>
        <v>0</v>
      </c>
      <c r="G4415">
        <f>'RAW DATA'!I4415</f>
        <v>0</v>
      </c>
      <c r="H4415" t="e">
        <f>'RAW DATA'!#REF!</f>
        <v>#REF!</v>
      </c>
      <c r="I4415" t="e">
        <f>'RAW DATA'!#REF!</f>
        <v>#REF!</v>
      </c>
      <c r="J4415">
        <f>'RAW DATA'!J4415</f>
        <v>0</v>
      </c>
      <c r="K4415" t="e">
        <f>'RAW DATA'!#REF!</f>
        <v>#REF!</v>
      </c>
      <c r="L4415">
        <f>'RAW DATA'!P4415</f>
        <v>0</v>
      </c>
      <c r="M4415">
        <f>'RAW DATA'!Q4415</f>
        <v>0</v>
      </c>
      <c r="N4415">
        <f>'RAW DATA'!R4415</f>
        <v>0</v>
      </c>
      <c r="O4415">
        <f>'RAW DATA'!S4415</f>
        <v>0</v>
      </c>
      <c r="P4415">
        <f>'RAW DATA'!T4415</f>
        <v>0</v>
      </c>
      <c r="Q4415">
        <f>'RAW DATA'!U4415</f>
        <v>0</v>
      </c>
      <c r="R4415">
        <f>'RAW DATA'!V4415</f>
        <v>0</v>
      </c>
      <c r="S4415" t="e">
        <f>'RAW DATA'!#REF!</f>
        <v>#REF!</v>
      </c>
      <c r="T4415">
        <f>'RAW DATA'!W4415</f>
        <v>0</v>
      </c>
      <c r="U4415">
        <f>'RAW DATA'!X4415</f>
        <v>0</v>
      </c>
      <c r="V4415">
        <f>'RAW DATA'!Y4415</f>
        <v>0</v>
      </c>
      <c r="W4415" t="e">
        <f>IF(' DASHBOARD'!K4415&gt;=60,FORMULAS!$D$3,IF(' DASHBOARD'!K4415&gt;=55,FORMULAS!$E$3,IF(' DASHBOARD'!K4415&gt;=50,FORMULAS!$F$3,IF(' DASHBOARD'!K4415&gt;=40,FORMULAS!$G$3,IF(' DASHBOARD'!K4415&gt;=30,FORMULAS!$H$3,IF(K4415&gt;=20,FORMULAS!$I$3,IF(' DASHBOARD'!K4415&gt;=16,FORMULAS!$J$3)))))))</f>
        <v>#REF!</v>
      </c>
      <c r="X4415" t="e">
        <f>INDEX(FORMULAS!$D$4:$J$10,MATCH('RAW DATA'!A4415,FORMULAS!$A$4:$A$10,0),MATCH(' DASHBOARD'!W4415,FORMULAS!$D$3:$J$3,0))</f>
        <v>#N/A</v>
      </c>
      <c r="Y4415">
        <f t="shared" si="272"/>
        <v>0</v>
      </c>
      <c r="Z4415">
        <f t="shared" si="273"/>
        <v>0</v>
      </c>
      <c r="AA4415" t="e">
        <f t="shared" si="274"/>
        <v>#DIV/0!</v>
      </c>
      <c r="AB4415" s="14" t="e">
        <f>1-(FORMULAS!$S$2-' DASHBOARD'!X4415)/FORMULAS!$S$2</f>
        <v>#N/A</v>
      </c>
      <c r="AC4415" t="e">
        <f t="shared" si="275"/>
        <v>#N/A</v>
      </c>
    </row>
    <row r="4416" spans="1:29" x14ac:dyDescent="0.2">
      <c r="A4416">
        <f>'RAW DATA'!A4416</f>
        <v>0</v>
      </c>
      <c r="B4416">
        <f>'RAW DATA'!G4416</f>
        <v>0</v>
      </c>
      <c r="C4416" t="e">
        <f>'RAW DATA'!#REF!</f>
        <v>#REF!</v>
      </c>
      <c r="D4416" t="e">
        <f>'RAW DATA'!#REF!</f>
        <v>#REF!</v>
      </c>
      <c r="E4416" t="e">
        <f>'RAW DATA'!#REF!</f>
        <v>#REF!</v>
      </c>
      <c r="F4416">
        <f>'RAW DATA'!H4416</f>
        <v>0</v>
      </c>
      <c r="G4416">
        <f>'RAW DATA'!I4416</f>
        <v>0</v>
      </c>
      <c r="H4416" t="e">
        <f>'RAW DATA'!#REF!</f>
        <v>#REF!</v>
      </c>
      <c r="I4416" t="e">
        <f>'RAW DATA'!#REF!</f>
        <v>#REF!</v>
      </c>
      <c r="J4416">
        <f>'RAW DATA'!J4416</f>
        <v>0</v>
      </c>
      <c r="K4416" t="e">
        <f>'RAW DATA'!#REF!</f>
        <v>#REF!</v>
      </c>
      <c r="L4416">
        <f>'RAW DATA'!P4416</f>
        <v>0</v>
      </c>
      <c r="M4416">
        <f>'RAW DATA'!Q4416</f>
        <v>0</v>
      </c>
      <c r="N4416">
        <f>'RAW DATA'!R4416</f>
        <v>0</v>
      </c>
      <c r="O4416">
        <f>'RAW DATA'!S4416</f>
        <v>0</v>
      </c>
      <c r="P4416">
        <f>'RAW DATA'!T4416</f>
        <v>0</v>
      </c>
      <c r="Q4416">
        <f>'RAW DATA'!U4416</f>
        <v>0</v>
      </c>
      <c r="R4416">
        <f>'RAW DATA'!V4416</f>
        <v>0</v>
      </c>
      <c r="S4416" t="e">
        <f>'RAW DATA'!#REF!</f>
        <v>#REF!</v>
      </c>
      <c r="T4416">
        <f>'RAW DATA'!W4416</f>
        <v>0</v>
      </c>
      <c r="U4416">
        <f>'RAW DATA'!X4416</f>
        <v>0</v>
      </c>
      <c r="V4416">
        <f>'RAW DATA'!Y4416</f>
        <v>0</v>
      </c>
      <c r="W4416" t="e">
        <f>IF(' DASHBOARD'!K4416&gt;=60,FORMULAS!$D$3,IF(' DASHBOARD'!K4416&gt;=55,FORMULAS!$E$3,IF(' DASHBOARD'!K4416&gt;=50,FORMULAS!$F$3,IF(' DASHBOARD'!K4416&gt;=40,FORMULAS!$G$3,IF(' DASHBOARD'!K4416&gt;=30,FORMULAS!$H$3,IF(K4416&gt;=20,FORMULAS!$I$3,IF(' DASHBOARD'!K4416&gt;=16,FORMULAS!$J$3)))))))</f>
        <v>#REF!</v>
      </c>
      <c r="X4416" t="e">
        <f>INDEX(FORMULAS!$D$4:$J$10,MATCH('RAW DATA'!A4416,FORMULAS!$A$4:$A$10,0),MATCH(' DASHBOARD'!W4416,FORMULAS!$D$3:$J$3,0))</f>
        <v>#N/A</v>
      </c>
      <c r="Y4416">
        <f t="shared" si="272"/>
        <v>0</v>
      </c>
      <c r="Z4416">
        <f t="shared" si="273"/>
        <v>0</v>
      </c>
      <c r="AA4416" t="e">
        <f t="shared" si="274"/>
        <v>#DIV/0!</v>
      </c>
      <c r="AB4416" s="14" t="e">
        <f>1-(FORMULAS!$S$2-' DASHBOARD'!X4416)/FORMULAS!$S$2</f>
        <v>#N/A</v>
      </c>
      <c r="AC4416" t="e">
        <f t="shared" si="275"/>
        <v>#N/A</v>
      </c>
    </row>
    <row r="4417" spans="1:29" x14ac:dyDescent="0.2">
      <c r="A4417">
        <f>'RAW DATA'!A4417</f>
        <v>0</v>
      </c>
      <c r="B4417">
        <f>'RAW DATA'!G4417</f>
        <v>0</v>
      </c>
      <c r="C4417" t="e">
        <f>'RAW DATA'!#REF!</f>
        <v>#REF!</v>
      </c>
      <c r="D4417" t="e">
        <f>'RAW DATA'!#REF!</f>
        <v>#REF!</v>
      </c>
      <c r="E4417" t="e">
        <f>'RAW DATA'!#REF!</f>
        <v>#REF!</v>
      </c>
      <c r="F4417">
        <f>'RAW DATA'!H4417</f>
        <v>0</v>
      </c>
      <c r="G4417">
        <f>'RAW DATA'!I4417</f>
        <v>0</v>
      </c>
      <c r="H4417" t="e">
        <f>'RAW DATA'!#REF!</f>
        <v>#REF!</v>
      </c>
      <c r="I4417" t="e">
        <f>'RAW DATA'!#REF!</f>
        <v>#REF!</v>
      </c>
      <c r="J4417">
        <f>'RAW DATA'!J4417</f>
        <v>0</v>
      </c>
      <c r="K4417" t="e">
        <f>'RAW DATA'!#REF!</f>
        <v>#REF!</v>
      </c>
      <c r="L4417">
        <f>'RAW DATA'!P4417</f>
        <v>0</v>
      </c>
      <c r="M4417">
        <f>'RAW DATA'!Q4417</f>
        <v>0</v>
      </c>
      <c r="N4417">
        <f>'RAW DATA'!R4417</f>
        <v>0</v>
      </c>
      <c r="O4417">
        <f>'RAW DATA'!S4417</f>
        <v>0</v>
      </c>
      <c r="P4417">
        <f>'RAW DATA'!T4417</f>
        <v>0</v>
      </c>
      <c r="Q4417">
        <f>'RAW DATA'!U4417</f>
        <v>0</v>
      </c>
      <c r="R4417">
        <f>'RAW DATA'!V4417</f>
        <v>0</v>
      </c>
      <c r="S4417" t="e">
        <f>'RAW DATA'!#REF!</f>
        <v>#REF!</v>
      </c>
      <c r="T4417">
        <f>'RAW DATA'!W4417</f>
        <v>0</v>
      </c>
      <c r="U4417">
        <f>'RAW DATA'!X4417</f>
        <v>0</v>
      </c>
      <c r="V4417">
        <f>'RAW DATA'!Y4417</f>
        <v>0</v>
      </c>
      <c r="W4417" t="e">
        <f>IF(' DASHBOARD'!K4417&gt;=60,FORMULAS!$D$3,IF(' DASHBOARD'!K4417&gt;=55,FORMULAS!$E$3,IF(' DASHBOARD'!K4417&gt;=50,FORMULAS!$F$3,IF(' DASHBOARD'!K4417&gt;=40,FORMULAS!$G$3,IF(' DASHBOARD'!K4417&gt;=30,FORMULAS!$H$3,IF(K4417&gt;=20,FORMULAS!$I$3,IF(' DASHBOARD'!K4417&gt;=16,FORMULAS!$J$3)))))))</f>
        <v>#REF!</v>
      </c>
      <c r="X4417" t="e">
        <f>INDEX(FORMULAS!$D$4:$J$10,MATCH('RAW DATA'!A4417,FORMULAS!$A$4:$A$10,0),MATCH(' DASHBOARD'!W4417,FORMULAS!$D$3:$J$3,0))</f>
        <v>#N/A</v>
      </c>
      <c r="Y4417">
        <f t="shared" si="272"/>
        <v>0</v>
      </c>
      <c r="Z4417">
        <f t="shared" si="273"/>
        <v>0</v>
      </c>
      <c r="AA4417" t="e">
        <f t="shared" si="274"/>
        <v>#DIV/0!</v>
      </c>
      <c r="AB4417" s="14" t="e">
        <f>1-(FORMULAS!$S$2-' DASHBOARD'!X4417)/FORMULAS!$S$2</f>
        <v>#N/A</v>
      </c>
      <c r="AC4417" t="e">
        <f t="shared" si="275"/>
        <v>#N/A</v>
      </c>
    </row>
    <row r="4418" spans="1:29" x14ac:dyDescent="0.2">
      <c r="A4418">
        <f>'RAW DATA'!A4418</f>
        <v>0</v>
      </c>
      <c r="B4418">
        <f>'RAW DATA'!G4418</f>
        <v>0</v>
      </c>
      <c r="C4418" t="e">
        <f>'RAW DATA'!#REF!</f>
        <v>#REF!</v>
      </c>
      <c r="D4418" t="e">
        <f>'RAW DATA'!#REF!</f>
        <v>#REF!</v>
      </c>
      <c r="E4418" t="e">
        <f>'RAW DATA'!#REF!</f>
        <v>#REF!</v>
      </c>
      <c r="F4418">
        <f>'RAW DATA'!H4418</f>
        <v>0</v>
      </c>
      <c r="G4418">
        <f>'RAW DATA'!I4418</f>
        <v>0</v>
      </c>
      <c r="H4418" t="e">
        <f>'RAW DATA'!#REF!</f>
        <v>#REF!</v>
      </c>
      <c r="I4418" t="e">
        <f>'RAW DATA'!#REF!</f>
        <v>#REF!</v>
      </c>
      <c r="J4418">
        <f>'RAW DATA'!J4418</f>
        <v>0</v>
      </c>
      <c r="K4418" t="e">
        <f>'RAW DATA'!#REF!</f>
        <v>#REF!</v>
      </c>
      <c r="L4418">
        <f>'RAW DATA'!P4418</f>
        <v>0</v>
      </c>
      <c r="M4418">
        <f>'RAW DATA'!Q4418</f>
        <v>0</v>
      </c>
      <c r="N4418">
        <f>'RAW DATA'!R4418</f>
        <v>0</v>
      </c>
      <c r="O4418">
        <f>'RAW DATA'!S4418</f>
        <v>0</v>
      </c>
      <c r="P4418">
        <f>'RAW DATA'!T4418</f>
        <v>0</v>
      </c>
      <c r="Q4418">
        <f>'RAW DATA'!U4418</f>
        <v>0</v>
      </c>
      <c r="R4418">
        <f>'RAW DATA'!V4418</f>
        <v>0</v>
      </c>
      <c r="S4418" t="e">
        <f>'RAW DATA'!#REF!</f>
        <v>#REF!</v>
      </c>
      <c r="T4418">
        <f>'RAW DATA'!W4418</f>
        <v>0</v>
      </c>
      <c r="U4418">
        <f>'RAW DATA'!X4418</f>
        <v>0</v>
      </c>
      <c r="V4418">
        <f>'RAW DATA'!Y4418</f>
        <v>0</v>
      </c>
      <c r="W4418" t="e">
        <f>IF(' DASHBOARD'!K4418&gt;=60,FORMULAS!$D$3,IF(' DASHBOARD'!K4418&gt;=55,FORMULAS!$E$3,IF(' DASHBOARD'!K4418&gt;=50,FORMULAS!$F$3,IF(' DASHBOARD'!K4418&gt;=40,FORMULAS!$G$3,IF(' DASHBOARD'!K4418&gt;=30,FORMULAS!$H$3,IF(K4418&gt;=20,FORMULAS!$I$3,IF(' DASHBOARD'!K4418&gt;=16,FORMULAS!$J$3)))))))</f>
        <v>#REF!</v>
      </c>
      <c r="X4418" t="e">
        <f>INDEX(FORMULAS!$D$4:$J$10,MATCH('RAW DATA'!A4418,FORMULAS!$A$4:$A$10,0),MATCH(' DASHBOARD'!W4418,FORMULAS!$D$3:$J$3,0))</f>
        <v>#N/A</v>
      </c>
      <c r="Y4418">
        <f t="shared" si="272"/>
        <v>0</v>
      </c>
      <c r="Z4418">
        <f t="shared" si="273"/>
        <v>0</v>
      </c>
      <c r="AA4418" t="e">
        <f t="shared" si="274"/>
        <v>#DIV/0!</v>
      </c>
      <c r="AB4418" s="14" t="e">
        <f>1-(FORMULAS!$S$2-' DASHBOARD'!X4418)/FORMULAS!$S$2</f>
        <v>#N/A</v>
      </c>
      <c r="AC4418" t="e">
        <f t="shared" si="275"/>
        <v>#N/A</v>
      </c>
    </row>
    <row r="4419" spans="1:29" x14ac:dyDescent="0.2">
      <c r="A4419">
        <f>'RAW DATA'!A4419</f>
        <v>0</v>
      </c>
      <c r="B4419">
        <f>'RAW DATA'!G4419</f>
        <v>0</v>
      </c>
      <c r="C4419" t="e">
        <f>'RAW DATA'!#REF!</f>
        <v>#REF!</v>
      </c>
      <c r="D4419" t="e">
        <f>'RAW DATA'!#REF!</f>
        <v>#REF!</v>
      </c>
      <c r="E4419" t="e">
        <f>'RAW DATA'!#REF!</f>
        <v>#REF!</v>
      </c>
      <c r="F4419">
        <f>'RAW DATA'!H4419</f>
        <v>0</v>
      </c>
      <c r="G4419">
        <f>'RAW DATA'!I4419</f>
        <v>0</v>
      </c>
      <c r="H4419" t="e">
        <f>'RAW DATA'!#REF!</f>
        <v>#REF!</v>
      </c>
      <c r="I4419" t="e">
        <f>'RAW DATA'!#REF!</f>
        <v>#REF!</v>
      </c>
      <c r="J4419">
        <f>'RAW DATA'!J4419</f>
        <v>0</v>
      </c>
      <c r="K4419" t="e">
        <f>'RAW DATA'!#REF!</f>
        <v>#REF!</v>
      </c>
      <c r="L4419">
        <f>'RAW DATA'!P4419</f>
        <v>0</v>
      </c>
      <c r="M4419">
        <f>'RAW DATA'!Q4419</f>
        <v>0</v>
      </c>
      <c r="N4419">
        <f>'RAW DATA'!R4419</f>
        <v>0</v>
      </c>
      <c r="O4419">
        <f>'RAW DATA'!S4419</f>
        <v>0</v>
      </c>
      <c r="P4419">
        <f>'RAW DATA'!T4419</f>
        <v>0</v>
      </c>
      <c r="Q4419">
        <f>'RAW DATA'!U4419</f>
        <v>0</v>
      </c>
      <c r="R4419">
        <f>'RAW DATA'!V4419</f>
        <v>0</v>
      </c>
      <c r="S4419" t="e">
        <f>'RAW DATA'!#REF!</f>
        <v>#REF!</v>
      </c>
      <c r="T4419">
        <f>'RAW DATA'!W4419</f>
        <v>0</v>
      </c>
      <c r="U4419">
        <f>'RAW DATA'!X4419</f>
        <v>0</v>
      </c>
      <c r="V4419">
        <f>'RAW DATA'!Y4419</f>
        <v>0</v>
      </c>
      <c r="W4419" t="e">
        <f>IF(' DASHBOARD'!K4419&gt;=60,FORMULAS!$D$3,IF(' DASHBOARD'!K4419&gt;=55,FORMULAS!$E$3,IF(' DASHBOARD'!K4419&gt;=50,FORMULAS!$F$3,IF(' DASHBOARD'!K4419&gt;=40,FORMULAS!$G$3,IF(' DASHBOARD'!K4419&gt;=30,FORMULAS!$H$3,IF(K4419&gt;=20,FORMULAS!$I$3,IF(' DASHBOARD'!K4419&gt;=16,FORMULAS!$J$3)))))))</f>
        <v>#REF!</v>
      </c>
      <c r="X4419" t="e">
        <f>INDEX(FORMULAS!$D$4:$J$10,MATCH('RAW DATA'!A4419,FORMULAS!$A$4:$A$10,0),MATCH(' DASHBOARD'!W4419,FORMULAS!$D$3:$J$3,0))</f>
        <v>#N/A</v>
      </c>
      <c r="Y4419">
        <f t="shared" ref="Y4419:Y4482" si="276">N4419*12/52</f>
        <v>0</v>
      </c>
      <c r="Z4419">
        <f t="shared" ref="Z4419:Z4482" si="277">Y4419/5</f>
        <v>0</v>
      </c>
      <c r="AA4419" t="e">
        <f t="shared" ref="AA4419:AA4482" si="278">Y4419/R4419</f>
        <v>#DIV/0!</v>
      </c>
      <c r="AB4419" s="14" t="e">
        <f>1-(FORMULAS!$S$2-' DASHBOARD'!X4419)/FORMULAS!$S$2</f>
        <v>#N/A</v>
      </c>
      <c r="AC4419" t="e">
        <f t="shared" ref="AC4419:AC4482" si="279">Z4419*X4419</f>
        <v>#N/A</v>
      </c>
    </row>
    <row r="4420" spans="1:29" x14ac:dyDescent="0.2">
      <c r="A4420">
        <f>'RAW DATA'!A4420</f>
        <v>0</v>
      </c>
      <c r="B4420">
        <f>'RAW DATA'!G4420</f>
        <v>0</v>
      </c>
      <c r="C4420" t="e">
        <f>'RAW DATA'!#REF!</f>
        <v>#REF!</v>
      </c>
      <c r="D4420" t="e">
        <f>'RAW DATA'!#REF!</f>
        <v>#REF!</v>
      </c>
      <c r="E4420" t="e">
        <f>'RAW DATA'!#REF!</f>
        <v>#REF!</v>
      </c>
      <c r="F4420">
        <f>'RAW DATA'!H4420</f>
        <v>0</v>
      </c>
      <c r="G4420">
        <f>'RAW DATA'!I4420</f>
        <v>0</v>
      </c>
      <c r="H4420" t="e">
        <f>'RAW DATA'!#REF!</f>
        <v>#REF!</v>
      </c>
      <c r="I4420" t="e">
        <f>'RAW DATA'!#REF!</f>
        <v>#REF!</v>
      </c>
      <c r="J4420">
        <f>'RAW DATA'!J4420</f>
        <v>0</v>
      </c>
      <c r="K4420" t="e">
        <f>'RAW DATA'!#REF!</f>
        <v>#REF!</v>
      </c>
      <c r="L4420">
        <f>'RAW DATA'!P4420</f>
        <v>0</v>
      </c>
      <c r="M4420">
        <f>'RAW DATA'!Q4420</f>
        <v>0</v>
      </c>
      <c r="N4420">
        <f>'RAW DATA'!R4420</f>
        <v>0</v>
      </c>
      <c r="O4420">
        <f>'RAW DATA'!S4420</f>
        <v>0</v>
      </c>
      <c r="P4420">
        <f>'RAW DATA'!T4420</f>
        <v>0</v>
      </c>
      <c r="Q4420">
        <f>'RAW DATA'!U4420</f>
        <v>0</v>
      </c>
      <c r="R4420">
        <f>'RAW DATA'!V4420</f>
        <v>0</v>
      </c>
      <c r="S4420" t="e">
        <f>'RAW DATA'!#REF!</f>
        <v>#REF!</v>
      </c>
      <c r="T4420">
        <f>'RAW DATA'!W4420</f>
        <v>0</v>
      </c>
      <c r="U4420">
        <f>'RAW DATA'!X4420</f>
        <v>0</v>
      </c>
      <c r="V4420">
        <f>'RAW DATA'!Y4420</f>
        <v>0</v>
      </c>
      <c r="W4420" t="e">
        <f>IF(' DASHBOARD'!K4420&gt;=60,FORMULAS!$D$3,IF(' DASHBOARD'!K4420&gt;=55,FORMULAS!$E$3,IF(' DASHBOARD'!K4420&gt;=50,FORMULAS!$F$3,IF(' DASHBOARD'!K4420&gt;=40,FORMULAS!$G$3,IF(' DASHBOARD'!K4420&gt;=30,FORMULAS!$H$3,IF(K4420&gt;=20,FORMULAS!$I$3,IF(' DASHBOARD'!K4420&gt;=16,FORMULAS!$J$3)))))))</f>
        <v>#REF!</v>
      </c>
      <c r="X4420" t="e">
        <f>INDEX(FORMULAS!$D$4:$J$10,MATCH('RAW DATA'!A4420,FORMULAS!$A$4:$A$10,0),MATCH(' DASHBOARD'!W4420,FORMULAS!$D$3:$J$3,0))</f>
        <v>#N/A</v>
      </c>
      <c r="Y4420">
        <f t="shared" si="276"/>
        <v>0</v>
      </c>
      <c r="Z4420">
        <f t="shared" si="277"/>
        <v>0</v>
      </c>
      <c r="AA4420" t="e">
        <f t="shared" si="278"/>
        <v>#DIV/0!</v>
      </c>
      <c r="AB4420" s="14" t="e">
        <f>1-(FORMULAS!$S$2-' DASHBOARD'!X4420)/FORMULAS!$S$2</f>
        <v>#N/A</v>
      </c>
      <c r="AC4420" t="e">
        <f t="shared" si="279"/>
        <v>#N/A</v>
      </c>
    </row>
    <row r="4421" spans="1:29" x14ac:dyDescent="0.2">
      <c r="A4421">
        <f>'RAW DATA'!A4421</f>
        <v>0</v>
      </c>
      <c r="B4421">
        <f>'RAW DATA'!G4421</f>
        <v>0</v>
      </c>
      <c r="C4421" t="e">
        <f>'RAW DATA'!#REF!</f>
        <v>#REF!</v>
      </c>
      <c r="D4421" t="e">
        <f>'RAW DATA'!#REF!</f>
        <v>#REF!</v>
      </c>
      <c r="E4421" t="e">
        <f>'RAW DATA'!#REF!</f>
        <v>#REF!</v>
      </c>
      <c r="F4421">
        <f>'RAW DATA'!H4421</f>
        <v>0</v>
      </c>
      <c r="G4421">
        <f>'RAW DATA'!I4421</f>
        <v>0</v>
      </c>
      <c r="H4421" t="e">
        <f>'RAW DATA'!#REF!</f>
        <v>#REF!</v>
      </c>
      <c r="I4421" t="e">
        <f>'RAW DATA'!#REF!</f>
        <v>#REF!</v>
      </c>
      <c r="J4421">
        <f>'RAW DATA'!J4421</f>
        <v>0</v>
      </c>
      <c r="K4421" t="e">
        <f>'RAW DATA'!#REF!</f>
        <v>#REF!</v>
      </c>
      <c r="L4421">
        <f>'RAW DATA'!P4421</f>
        <v>0</v>
      </c>
      <c r="M4421">
        <f>'RAW DATA'!Q4421</f>
        <v>0</v>
      </c>
      <c r="N4421">
        <f>'RAW DATA'!R4421</f>
        <v>0</v>
      </c>
      <c r="O4421">
        <f>'RAW DATA'!S4421</f>
        <v>0</v>
      </c>
      <c r="P4421">
        <f>'RAW DATA'!T4421</f>
        <v>0</v>
      </c>
      <c r="Q4421">
        <f>'RAW DATA'!U4421</f>
        <v>0</v>
      </c>
      <c r="R4421">
        <f>'RAW DATA'!V4421</f>
        <v>0</v>
      </c>
      <c r="S4421" t="e">
        <f>'RAW DATA'!#REF!</f>
        <v>#REF!</v>
      </c>
      <c r="T4421">
        <f>'RAW DATA'!W4421</f>
        <v>0</v>
      </c>
      <c r="U4421">
        <f>'RAW DATA'!X4421</f>
        <v>0</v>
      </c>
      <c r="V4421">
        <f>'RAW DATA'!Y4421</f>
        <v>0</v>
      </c>
      <c r="W4421" t="e">
        <f>IF(' DASHBOARD'!K4421&gt;=60,FORMULAS!$D$3,IF(' DASHBOARD'!K4421&gt;=55,FORMULAS!$E$3,IF(' DASHBOARD'!K4421&gt;=50,FORMULAS!$F$3,IF(' DASHBOARD'!K4421&gt;=40,FORMULAS!$G$3,IF(' DASHBOARD'!K4421&gt;=30,FORMULAS!$H$3,IF(K4421&gt;=20,FORMULAS!$I$3,IF(' DASHBOARD'!K4421&gt;=16,FORMULAS!$J$3)))))))</f>
        <v>#REF!</v>
      </c>
      <c r="X4421" t="e">
        <f>INDEX(FORMULAS!$D$4:$J$10,MATCH('RAW DATA'!A4421,FORMULAS!$A$4:$A$10,0),MATCH(' DASHBOARD'!W4421,FORMULAS!$D$3:$J$3,0))</f>
        <v>#N/A</v>
      </c>
      <c r="Y4421">
        <f t="shared" si="276"/>
        <v>0</v>
      </c>
      <c r="Z4421">
        <f t="shared" si="277"/>
        <v>0</v>
      </c>
      <c r="AA4421" t="e">
        <f t="shared" si="278"/>
        <v>#DIV/0!</v>
      </c>
      <c r="AB4421" s="14" t="e">
        <f>1-(FORMULAS!$S$2-' DASHBOARD'!X4421)/FORMULAS!$S$2</f>
        <v>#N/A</v>
      </c>
      <c r="AC4421" t="e">
        <f t="shared" si="279"/>
        <v>#N/A</v>
      </c>
    </row>
    <row r="4422" spans="1:29" x14ac:dyDescent="0.2">
      <c r="A4422">
        <f>'RAW DATA'!A4422</f>
        <v>0</v>
      </c>
      <c r="B4422">
        <f>'RAW DATA'!G4422</f>
        <v>0</v>
      </c>
      <c r="C4422" t="e">
        <f>'RAW DATA'!#REF!</f>
        <v>#REF!</v>
      </c>
      <c r="D4422" t="e">
        <f>'RAW DATA'!#REF!</f>
        <v>#REF!</v>
      </c>
      <c r="E4422" t="e">
        <f>'RAW DATA'!#REF!</f>
        <v>#REF!</v>
      </c>
      <c r="F4422">
        <f>'RAW DATA'!H4422</f>
        <v>0</v>
      </c>
      <c r="G4422">
        <f>'RAW DATA'!I4422</f>
        <v>0</v>
      </c>
      <c r="H4422" t="e">
        <f>'RAW DATA'!#REF!</f>
        <v>#REF!</v>
      </c>
      <c r="I4422" t="e">
        <f>'RAW DATA'!#REF!</f>
        <v>#REF!</v>
      </c>
      <c r="J4422">
        <f>'RAW DATA'!J4422</f>
        <v>0</v>
      </c>
      <c r="K4422" t="e">
        <f>'RAW DATA'!#REF!</f>
        <v>#REF!</v>
      </c>
      <c r="L4422">
        <f>'RAW DATA'!P4422</f>
        <v>0</v>
      </c>
      <c r="M4422">
        <f>'RAW DATA'!Q4422</f>
        <v>0</v>
      </c>
      <c r="N4422">
        <f>'RAW DATA'!R4422</f>
        <v>0</v>
      </c>
      <c r="O4422">
        <f>'RAW DATA'!S4422</f>
        <v>0</v>
      </c>
      <c r="P4422">
        <f>'RAW DATA'!T4422</f>
        <v>0</v>
      </c>
      <c r="Q4422">
        <f>'RAW DATA'!U4422</f>
        <v>0</v>
      </c>
      <c r="R4422">
        <f>'RAW DATA'!V4422</f>
        <v>0</v>
      </c>
      <c r="S4422" t="e">
        <f>'RAW DATA'!#REF!</f>
        <v>#REF!</v>
      </c>
      <c r="T4422">
        <f>'RAW DATA'!W4422</f>
        <v>0</v>
      </c>
      <c r="U4422">
        <f>'RAW DATA'!X4422</f>
        <v>0</v>
      </c>
      <c r="V4422">
        <f>'RAW DATA'!Y4422</f>
        <v>0</v>
      </c>
      <c r="W4422" t="e">
        <f>IF(' DASHBOARD'!K4422&gt;=60,FORMULAS!$D$3,IF(' DASHBOARD'!K4422&gt;=55,FORMULAS!$E$3,IF(' DASHBOARD'!K4422&gt;=50,FORMULAS!$F$3,IF(' DASHBOARD'!K4422&gt;=40,FORMULAS!$G$3,IF(' DASHBOARD'!K4422&gt;=30,FORMULAS!$H$3,IF(K4422&gt;=20,FORMULAS!$I$3,IF(' DASHBOARD'!K4422&gt;=16,FORMULAS!$J$3)))))))</f>
        <v>#REF!</v>
      </c>
      <c r="X4422" t="e">
        <f>INDEX(FORMULAS!$D$4:$J$10,MATCH('RAW DATA'!A4422,FORMULAS!$A$4:$A$10,0),MATCH(' DASHBOARD'!W4422,FORMULAS!$D$3:$J$3,0))</f>
        <v>#N/A</v>
      </c>
      <c r="Y4422">
        <f t="shared" si="276"/>
        <v>0</v>
      </c>
      <c r="Z4422">
        <f t="shared" si="277"/>
        <v>0</v>
      </c>
      <c r="AA4422" t="e">
        <f t="shared" si="278"/>
        <v>#DIV/0!</v>
      </c>
      <c r="AB4422" s="14" t="e">
        <f>1-(FORMULAS!$S$2-' DASHBOARD'!X4422)/FORMULAS!$S$2</f>
        <v>#N/A</v>
      </c>
      <c r="AC4422" t="e">
        <f t="shared" si="279"/>
        <v>#N/A</v>
      </c>
    </row>
    <row r="4423" spans="1:29" x14ac:dyDescent="0.2">
      <c r="A4423">
        <f>'RAW DATA'!A4423</f>
        <v>0</v>
      </c>
      <c r="B4423">
        <f>'RAW DATA'!G4423</f>
        <v>0</v>
      </c>
      <c r="C4423" t="e">
        <f>'RAW DATA'!#REF!</f>
        <v>#REF!</v>
      </c>
      <c r="D4423" t="e">
        <f>'RAW DATA'!#REF!</f>
        <v>#REF!</v>
      </c>
      <c r="E4423" t="e">
        <f>'RAW DATA'!#REF!</f>
        <v>#REF!</v>
      </c>
      <c r="F4423">
        <f>'RAW DATA'!H4423</f>
        <v>0</v>
      </c>
      <c r="G4423">
        <f>'RAW DATA'!I4423</f>
        <v>0</v>
      </c>
      <c r="H4423" t="e">
        <f>'RAW DATA'!#REF!</f>
        <v>#REF!</v>
      </c>
      <c r="I4423" t="e">
        <f>'RAW DATA'!#REF!</f>
        <v>#REF!</v>
      </c>
      <c r="J4423">
        <f>'RAW DATA'!J4423</f>
        <v>0</v>
      </c>
      <c r="K4423" t="e">
        <f>'RAW DATA'!#REF!</f>
        <v>#REF!</v>
      </c>
      <c r="L4423">
        <f>'RAW DATA'!P4423</f>
        <v>0</v>
      </c>
      <c r="M4423">
        <f>'RAW DATA'!Q4423</f>
        <v>0</v>
      </c>
      <c r="N4423">
        <f>'RAW DATA'!R4423</f>
        <v>0</v>
      </c>
      <c r="O4423">
        <f>'RAW DATA'!S4423</f>
        <v>0</v>
      </c>
      <c r="P4423">
        <f>'RAW DATA'!T4423</f>
        <v>0</v>
      </c>
      <c r="Q4423">
        <f>'RAW DATA'!U4423</f>
        <v>0</v>
      </c>
      <c r="R4423">
        <f>'RAW DATA'!V4423</f>
        <v>0</v>
      </c>
      <c r="S4423" t="e">
        <f>'RAW DATA'!#REF!</f>
        <v>#REF!</v>
      </c>
      <c r="T4423">
        <f>'RAW DATA'!W4423</f>
        <v>0</v>
      </c>
      <c r="U4423">
        <f>'RAW DATA'!X4423</f>
        <v>0</v>
      </c>
      <c r="V4423">
        <f>'RAW DATA'!Y4423</f>
        <v>0</v>
      </c>
      <c r="W4423" t="e">
        <f>IF(' DASHBOARD'!K4423&gt;=60,FORMULAS!$D$3,IF(' DASHBOARD'!K4423&gt;=55,FORMULAS!$E$3,IF(' DASHBOARD'!K4423&gt;=50,FORMULAS!$F$3,IF(' DASHBOARD'!K4423&gt;=40,FORMULAS!$G$3,IF(' DASHBOARD'!K4423&gt;=30,FORMULAS!$H$3,IF(K4423&gt;=20,FORMULAS!$I$3,IF(' DASHBOARD'!K4423&gt;=16,FORMULAS!$J$3)))))))</f>
        <v>#REF!</v>
      </c>
      <c r="X4423" t="e">
        <f>INDEX(FORMULAS!$D$4:$J$10,MATCH('RAW DATA'!A4423,FORMULAS!$A$4:$A$10,0),MATCH(' DASHBOARD'!W4423,FORMULAS!$D$3:$J$3,0))</f>
        <v>#N/A</v>
      </c>
      <c r="Y4423">
        <f t="shared" si="276"/>
        <v>0</v>
      </c>
      <c r="Z4423">
        <f t="shared" si="277"/>
        <v>0</v>
      </c>
      <c r="AA4423" t="e">
        <f t="shared" si="278"/>
        <v>#DIV/0!</v>
      </c>
      <c r="AB4423" s="14" t="e">
        <f>1-(FORMULAS!$S$2-' DASHBOARD'!X4423)/FORMULAS!$S$2</f>
        <v>#N/A</v>
      </c>
      <c r="AC4423" t="e">
        <f t="shared" si="279"/>
        <v>#N/A</v>
      </c>
    </row>
    <row r="4424" spans="1:29" x14ac:dyDescent="0.2">
      <c r="A4424">
        <f>'RAW DATA'!A4424</f>
        <v>0</v>
      </c>
      <c r="B4424">
        <f>'RAW DATA'!G4424</f>
        <v>0</v>
      </c>
      <c r="C4424" t="e">
        <f>'RAW DATA'!#REF!</f>
        <v>#REF!</v>
      </c>
      <c r="D4424" t="e">
        <f>'RAW DATA'!#REF!</f>
        <v>#REF!</v>
      </c>
      <c r="E4424" t="e">
        <f>'RAW DATA'!#REF!</f>
        <v>#REF!</v>
      </c>
      <c r="F4424">
        <f>'RAW DATA'!H4424</f>
        <v>0</v>
      </c>
      <c r="G4424">
        <f>'RAW DATA'!I4424</f>
        <v>0</v>
      </c>
      <c r="H4424" t="e">
        <f>'RAW DATA'!#REF!</f>
        <v>#REF!</v>
      </c>
      <c r="I4424" t="e">
        <f>'RAW DATA'!#REF!</f>
        <v>#REF!</v>
      </c>
      <c r="J4424">
        <f>'RAW DATA'!J4424</f>
        <v>0</v>
      </c>
      <c r="K4424" t="e">
        <f>'RAW DATA'!#REF!</f>
        <v>#REF!</v>
      </c>
      <c r="L4424">
        <f>'RAW DATA'!P4424</f>
        <v>0</v>
      </c>
      <c r="M4424">
        <f>'RAW DATA'!Q4424</f>
        <v>0</v>
      </c>
      <c r="N4424">
        <f>'RAW DATA'!R4424</f>
        <v>0</v>
      </c>
      <c r="O4424">
        <f>'RAW DATA'!S4424</f>
        <v>0</v>
      </c>
      <c r="P4424">
        <f>'RAW DATA'!T4424</f>
        <v>0</v>
      </c>
      <c r="Q4424">
        <f>'RAW DATA'!U4424</f>
        <v>0</v>
      </c>
      <c r="R4424">
        <f>'RAW DATA'!V4424</f>
        <v>0</v>
      </c>
      <c r="S4424" t="e">
        <f>'RAW DATA'!#REF!</f>
        <v>#REF!</v>
      </c>
      <c r="T4424">
        <f>'RAW DATA'!W4424</f>
        <v>0</v>
      </c>
      <c r="U4424">
        <f>'RAW DATA'!X4424</f>
        <v>0</v>
      </c>
      <c r="V4424">
        <f>'RAW DATA'!Y4424</f>
        <v>0</v>
      </c>
      <c r="W4424" t="e">
        <f>IF(' DASHBOARD'!K4424&gt;=60,FORMULAS!$D$3,IF(' DASHBOARD'!K4424&gt;=55,FORMULAS!$E$3,IF(' DASHBOARD'!K4424&gt;=50,FORMULAS!$F$3,IF(' DASHBOARD'!K4424&gt;=40,FORMULAS!$G$3,IF(' DASHBOARD'!K4424&gt;=30,FORMULAS!$H$3,IF(K4424&gt;=20,FORMULAS!$I$3,IF(' DASHBOARD'!K4424&gt;=16,FORMULAS!$J$3)))))))</f>
        <v>#REF!</v>
      </c>
      <c r="X4424" t="e">
        <f>INDEX(FORMULAS!$D$4:$J$10,MATCH('RAW DATA'!A4424,FORMULAS!$A$4:$A$10,0),MATCH(' DASHBOARD'!W4424,FORMULAS!$D$3:$J$3,0))</f>
        <v>#N/A</v>
      </c>
      <c r="Y4424">
        <f t="shared" si="276"/>
        <v>0</v>
      </c>
      <c r="Z4424">
        <f t="shared" si="277"/>
        <v>0</v>
      </c>
      <c r="AA4424" t="e">
        <f t="shared" si="278"/>
        <v>#DIV/0!</v>
      </c>
      <c r="AB4424" s="14" t="e">
        <f>1-(FORMULAS!$S$2-' DASHBOARD'!X4424)/FORMULAS!$S$2</f>
        <v>#N/A</v>
      </c>
      <c r="AC4424" t="e">
        <f t="shared" si="279"/>
        <v>#N/A</v>
      </c>
    </row>
    <row r="4425" spans="1:29" x14ac:dyDescent="0.2">
      <c r="A4425">
        <f>'RAW DATA'!A4425</f>
        <v>0</v>
      </c>
      <c r="B4425">
        <f>'RAW DATA'!G4425</f>
        <v>0</v>
      </c>
      <c r="C4425" t="e">
        <f>'RAW DATA'!#REF!</f>
        <v>#REF!</v>
      </c>
      <c r="D4425" t="e">
        <f>'RAW DATA'!#REF!</f>
        <v>#REF!</v>
      </c>
      <c r="E4425" t="e">
        <f>'RAW DATA'!#REF!</f>
        <v>#REF!</v>
      </c>
      <c r="F4425">
        <f>'RAW DATA'!H4425</f>
        <v>0</v>
      </c>
      <c r="G4425">
        <f>'RAW DATA'!I4425</f>
        <v>0</v>
      </c>
      <c r="H4425" t="e">
        <f>'RAW DATA'!#REF!</f>
        <v>#REF!</v>
      </c>
      <c r="I4425" t="e">
        <f>'RAW DATA'!#REF!</f>
        <v>#REF!</v>
      </c>
      <c r="J4425">
        <f>'RAW DATA'!J4425</f>
        <v>0</v>
      </c>
      <c r="K4425" t="e">
        <f>'RAW DATA'!#REF!</f>
        <v>#REF!</v>
      </c>
      <c r="L4425">
        <f>'RAW DATA'!P4425</f>
        <v>0</v>
      </c>
      <c r="M4425">
        <f>'RAW DATA'!Q4425</f>
        <v>0</v>
      </c>
      <c r="N4425">
        <f>'RAW DATA'!R4425</f>
        <v>0</v>
      </c>
      <c r="O4425">
        <f>'RAW DATA'!S4425</f>
        <v>0</v>
      </c>
      <c r="P4425">
        <f>'RAW DATA'!T4425</f>
        <v>0</v>
      </c>
      <c r="Q4425">
        <f>'RAW DATA'!U4425</f>
        <v>0</v>
      </c>
      <c r="R4425">
        <f>'RAW DATA'!V4425</f>
        <v>0</v>
      </c>
      <c r="S4425" t="e">
        <f>'RAW DATA'!#REF!</f>
        <v>#REF!</v>
      </c>
      <c r="T4425">
        <f>'RAW DATA'!W4425</f>
        <v>0</v>
      </c>
      <c r="U4425">
        <f>'RAW DATA'!X4425</f>
        <v>0</v>
      </c>
      <c r="V4425">
        <f>'RAW DATA'!Y4425</f>
        <v>0</v>
      </c>
      <c r="W4425" t="e">
        <f>IF(' DASHBOARD'!K4425&gt;=60,FORMULAS!$D$3,IF(' DASHBOARD'!K4425&gt;=55,FORMULAS!$E$3,IF(' DASHBOARD'!K4425&gt;=50,FORMULAS!$F$3,IF(' DASHBOARD'!K4425&gt;=40,FORMULAS!$G$3,IF(' DASHBOARD'!K4425&gt;=30,FORMULAS!$H$3,IF(K4425&gt;=20,FORMULAS!$I$3,IF(' DASHBOARD'!K4425&gt;=16,FORMULAS!$J$3)))))))</f>
        <v>#REF!</v>
      </c>
      <c r="X4425" t="e">
        <f>INDEX(FORMULAS!$D$4:$J$10,MATCH('RAW DATA'!A4425,FORMULAS!$A$4:$A$10,0),MATCH(' DASHBOARD'!W4425,FORMULAS!$D$3:$J$3,0))</f>
        <v>#N/A</v>
      </c>
      <c r="Y4425">
        <f t="shared" si="276"/>
        <v>0</v>
      </c>
      <c r="Z4425">
        <f t="shared" si="277"/>
        <v>0</v>
      </c>
      <c r="AA4425" t="e">
        <f t="shared" si="278"/>
        <v>#DIV/0!</v>
      </c>
      <c r="AB4425" s="14" t="e">
        <f>1-(FORMULAS!$S$2-' DASHBOARD'!X4425)/FORMULAS!$S$2</f>
        <v>#N/A</v>
      </c>
      <c r="AC4425" t="e">
        <f t="shared" si="279"/>
        <v>#N/A</v>
      </c>
    </row>
    <row r="4426" spans="1:29" x14ac:dyDescent="0.2">
      <c r="A4426">
        <f>'RAW DATA'!A4426</f>
        <v>0</v>
      </c>
      <c r="B4426">
        <f>'RAW DATA'!G4426</f>
        <v>0</v>
      </c>
      <c r="C4426" t="e">
        <f>'RAW DATA'!#REF!</f>
        <v>#REF!</v>
      </c>
      <c r="D4426" t="e">
        <f>'RAW DATA'!#REF!</f>
        <v>#REF!</v>
      </c>
      <c r="E4426" t="e">
        <f>'RAW DATA'!#REF!</f>
        <v>#REF!</v>
      </c>
      <c r="F4426">
        <f>'RAW DATA'!H4426</f>
        <v>0</v>
      </c>
      <c r="G4426">
        <f>'RAW DATA'!I4426</f>
        <v>0</v>
      </c>
      <c r="H4426" t="e">
        <f>'RAW DATA'!#REF!</f>
        <v>#REF!</v>
      </c>
      <c r="I4426" t="e">
        <f>'RAW DATA'!#REF!</f>
        <v>#REF!</v>
      </c>
      <c r="J4426">
        <f>'RAW DATA'!J4426</f>
        <v>0</v>
      </c>
      <c r="K4426" t="e">
        <f>'RAW DATA'!#REF!</f>
        <v>#REF!</v>
      </c>
      <c r="L4426">
        <f>'RAW DATA'!P4426</f>
        <v>0</v>
      </c>
      <c r="M4426">
        <f>'RAW DATA'!Q4426</f>
        <v>0</v>
      </c>
      <c r="N4426">
        <f>'RAW DATA'!R4426</f>
        <v>0</v>
      </c>
      <c r="O4426">
        <f>'RAW DATA'!S4426</f>
        <v>0</v>
      </c>
      <c r="P4426">
        <f>'RAW DATA'!T4426</f>
        <v>0</v>
      </c>
      <c r="Q4426">
        <f>'RAW DATA'!U4426</f>
        <v>0</v>
      </c>
      <c r="R4426">
        <f>'RAW DATA'!V4426</f>
        <v>0</v>
      </c>
      <c r="S4426" t="e">
        <f>'RAW DATA'!#REF!</f>
        <v>#REF!</v>
      </c>
      <c r="T4426">
        <f>'RAW DATA'!W4426</f>
        <v>0</v>
      </c>
      <c r="U4426">
        <f>'RAW DATA'!X4426</f>
        <v>0</v>
      </c>
      <c r="V4426">
        <f>'RAW DATA'!Y4426</f>
        <v>0</v>
      </c>
      <c r="W4426" t="e">
        <f>IF(' DASHBOARD'!K4426&gt;=60,FORMULAS!$D$3,IF(' DASHBOARD'!K4426&gt;=55,FORMULAS!$E$3,IF(' DASHBOARD'!K4426&gt;=50,FORMULAS!$F$3,IF(' DASHBOARD'!K4426&gt;=40,FORMULAS!$G$3,IF(' DASHBOARD'!K4426&gt;=30,FORMULAS!$H$3,IF(K4426&gt;=20,FORMULAS!$I$3,IF(' DASHBOARD'!K4426&gt;=16,FORMULAS!$J$3)))))))</f>
        <v>#REF!</v>
      </c>
      <c r="X4426" t="e">
        <f>INDEX(FORMULAS!$D$4:$J$10,MATCH('RAW DATA'!A4426,FORMULAS!$A$4:$A$10,0),MATCH(' DASHBOARD'!W4426,FORMULAS!$D$3:$J$3,0))</f>
        <v>#N/A</v>
      </c>
      <c r="Y4426">
        <f t="shared" si="276"/>
        <v>0</v>
      </c>
      <c r="Z4426">
        <f t="shared" si="277"/>
        <v>0</v>
      </c>
      <c r="AA4426" t="e">
        <f t="shared" si="278"/>
        <v>#DIV/0!</v>
      </c>
      <c r="AB4426" s="14" t="e">
        <f>1-(FORMULAS!$S$2-' DASHBOARD'!X4426)/FORMULAS!$S$2</f>
        <v>#N/A</v>
      </c>
      <c r="AC4426" t="e">
        <f t="shared" si="279"/>
        <v>#N/A</v>
      </c>
    </row>
    <row r="4427" spans="1:29" x14ac:dyDescent="0.2">
      <c r="A4427">
        <f>'RAW DATA'!A4427</f>
        <v>0</v>
      </c>
      <c r="B4427">
        <f>'RAW DATA'!G4427</f>
        <v>0</v>
      </c>
      <c r="C4427" t="e">
        <f>'RAW DATA'!#REF!</f>
        <v>#REF!</v>
      </c>
      <c r="D4427" t="e">
        <f>'RAW DATA'!#REF!</f>
        <v>#REF!</v>
      </c>
      <c r="E4427" t="e">
        <f>'RAW DATA'!#REF!</f>
        <v>#REF!</v>
      </c>
      <c r="F4427">
        <f>'RAW DATA'!H4427</f>
        <v>0</v>
      </c>
      <c r="G4427">
        <f>'RAW DATA'!I4427</f>
        <v>0</v>
      </c>
      <c r="H4427" t="e">
        <f>'RAW DATA'!#REF!</f>
        <v>#REF!</v>
      </c>
      <c r="I4427" t="e">
        <f>'RAW DATA'!#REF!</f>
        <v>#REF!</v>
      </c>
      <c r="J4427">
        <f>'RAW DATA'!J4427</f>
        <v>0</v>
      </c>
      <c r="K4427" t="e">
        <f>'RAW DATA'!#REF!</f>
        <v>#REF!</v>
      </c>
      <c r="L4427">
        <f>'RAW DATA'!P4427</f>
        <v>0</v>
      </c>
      <c r="M4427">
        <f>'RAW DATA'!Q4427</f>
        <v>0</v>
      </c>
      <c r="N4427">
        <f>'RAW DATA'!R4427</f>
        <v>0</v>
      </c>
      <c r="O4427">
        <f>'RAW DATA'!S4427</f>
        <v>0</v>
      </c>
      <c r="P4427">
        <f>'RAW DATA'!T4427</f>
        <v>0</v>
      </c>
      <c r="Q4427">
        <f>'RAW DATA'!U4427</f>
        <v>0</v>
      </c>
      <c r="R4427">
        <f>'RAW DATA'!V4427</f>
        <v>0</v>
      </c>
      <c r="S4427" t="e">
        <f>'RAW DATA'!#REF!</f>
        <v>#REF!</v>
      </c>
      <c r="T4427">
        <f>'RAW DATA'!W4427</f>
        <v>0</v>
      </c>
      <c r="U4427">
        <f>'RAW DATA'!X4427</f>
        <v>0</v>
      </c>
      <c r="V4427">
        <f>'RAW DATA'!Y4427</f>
        <v>0</v>
      </c>
      <c r="W4427" t="e">
        <f>IF(' DASHBOARD'!K4427&gt;=60,FORMULAS!$D$3,IF(' DASHBOARD'!K4427&gt;=55,FORMULAS!$E$3,IF(' DASHBOARD'!K4427&gt;=50,FORMULAS!$F$3,IF(' DASHBOARD'!K4427&gt;=40,FORMULAS!$G$3,IF(' DASHBOARD'!K4427&gt;=30,FORMULAS!$H$3,IF(K4427&gt;=20,FORMULAS!$I$3,IF(' DASHBOARD'!K4427&gt;=16,FORMULAS!$J$3)))))))</f>
        <v>#REF!</v>
      </c>
      <c r="X4427" t="e">
        <f>INDEX(FORMULAS!$D$4:$J$10,MATCH('RAW DATA'!A4427,FORMULAS!$A$4:$A$10,0),MATCH(' DASHBOARD'!W4427,FORMULAS!$D$3:$J$3,0))</f>
        <v>#N/A</v>
      </c>
      <c r="Y4427">
        <f t="shared" si="276"/>
        <v>0</v>
      </c>
      <c r="Z4427">
        <f t="shared" si="277"/>
        <v>0</v>
      </c>
      <c r="AA4427" t="e">
        <f t="shared" si="278"/>
        <v>#DIV/0!</v>
      </c>
      <c r="AB4427" s="14" t="e">
        <f>1-(FORMULAS!$S$2-' DASHBOARD'!X4427)/FORMULAS!$S$2</f>
        <v>#N/A</v>
      </c>
      <c r="AC4427" t="e">
        <f t="shared" si="279"/>
        <v>#N/A</v>
      </c>
    </row>
    <row r="4428" spans="1:29" x14ac:dyDescent="0.2">
      <c r="A4428">
        <f>'RAW DATA'!A4428</f>
        <v>0</v>
      </c>
      <c r="B4428">
        <f>'RAW DATA'!G4428</f>
        <v>0</v>
      </c>
      <c r="C4428" t="e">
        <f>'RAW DATA'!#REF!</f>
        <v>#REF!</v>
      </c>
      <c r="D4428" t="e">
        <f>'RAW DATA'!#REF!</f>
        <v>#REF!</v>
      </c>
      <c r="E4428" t="e">
        <f>'RAW DATA'!#REF!</f>
        <v>#REF!</v>
      </c>
      <c r="F4428">
        <f>'RAW DATA'!H4428</f>
        <v>0</v>
      </c>
      <c r="G4428">
        <f>'RAW DATA'!I4428</f>
        <v>0</v>
      </c>
      <c r="H4428" t="e">
        <f>'RAW DATA'!#REF!</f>
        <v>#REF!</v>
      </c>
      <c r="I4428" t="e">
        <f>'RAW DATA'!#REF!</f>
        <v>#REF!</v>
      </c>
      <c r="J4428">
        <f>'RAW DATA'!J4428</f>
        <v>0</v>
      </c>
      <c r="K4428" t="e">
        <f>'RAW DATA'!#REF!</f>
        <v>#REF!</v>
      </c>
      <c r="L4428">
        <f>'RAW DATA'!P4428</f>
        <v>0</v>
      </c>
      <c r="M4428">
        <f>'RAW DATA'!Q4428</f>
        <v>0</v>
      </c>
      <c r="N4428">
        <f>'RAW DATA'!R4428</f>
        <v>0</v>
      </c>
      <c r="O4428">
        <f>'RAW DATA'!S4428</f>
        <v>0</v>
      </c>
      <c r="P4428">
        <f>'RAW DATA'!T4428</f>
        <v>0</v>
      </c>
      <c r="Q4428">
        <f>'RAW DATA'!U4428</f>
        <v>0</v>
      </c>
      <c r="R4428">
        <f>'RAW DATA'!V4428</f>
        <v>0</v>
      </c>
      <c r="S4428" t="e">
        <f>'RAW DATA'!#REF!</f>
        <v>#REF!</v>
      </c>
      <c r="T4428">
        <f>'RAW DATA'!W4428</f>
        <v>0</v>
      </c>
      <c r="U4428">
        <f>'RAW DATA'!X4428</f>
        <v>0</v>
      </c>
      <c r="V4428">
        <f>'RAW DATA'!Y4428</f>
        <v>0</v>
      </c>
      <c r="W4428" t="e">
        <f>IF(' DASHBOARD'!K4428&gt;=60,FORMULAS!$D$3,IF(' DASHBOARD'!K4428&gt;=55,FORMULAS!$E$3,IF(' DASHBOARD'!K4428&gt;=50,FORMULAS!$F$3,IF(' DASHBOARD'!K4428&gt;=40,FORMULAS!$G$3,IF(' DASHBOARD'!K4428&gt;=30,FORMULAS!$H$3,IF(K4428&gt;=20,FORMULAS!$I$3,IF(' DASHBOARD'!K4428&gt;=16,FORMULAS!$J$3)))))))</f>
        <v>#REF!</v>
      </c>
      <c r="X4428" t="e">
        <f>INDEX(FORMULAS!$D$4:$J$10,MATCH('RAW DATA'!A4428,FORMULAS!$A$4:$A$10,0),MATCH(' DASHBOARD'!W4428,FORMULAS!$D$3:$J$3,0))</f>
        <v>#N/A</v>
      </c>
      <c r="Y4428">
        <f t="shared" si="276"/>
        <v>0</v>
      </c>
      <c r="Z4428">
        <f t="shared" si="277"/>
        <v>0</v>
      </c>
      <c r="AA4428" t="e">
        <f t="shared" si="278"/>
        <v>#DIV/0!</v>
      </c>
      <c r="AB4428" s="14" t="e">
        <f>1-(FORMULAS!$S$2-' DASHBOARD'!X4428)/FORMULAS!$S$2</f>
        <v>#N/A</v>
      </c>
      <c r="AC4428" t="e">
        <f t="shared" si="279"/>
        <v>#N/A</v>
      </c>
    </row>
    <row r="4429" spans="1:29" x14ac:dyDescent="0.2">
      <c r="A4429">
        <f>'RAW DATA'!A4429</f>
        <v>0</v>
      </c>
      <c r="B4429">
        <f>'RAW DATA'!G4429</f>
        <v>0</v>
      </c>
      <c r="C4429" t="e">
        <f>'RAW DATA'!#REF!</f>
        <v>#REF!</v>
      </c>
      <c r="D4429" t="e">
        <f>'RAW DATA'!#REF!</f>
        <v>#REF!</v>
      </c>
      <c r="E4429" t="e">
        <f>'RAW DATA'!#REF!</f>
        <v>#REF!</v>
      </c>
      <c r="F4429">
        <f>'RAW DATA'!H4429</f>
        <v>0</v>
      </c>
      <c r="G4429">
        <f>'RAW DATA'!I4429</f>
        <v>0</v>
      </c>
      <c r="H4429" t="e">
        <f>'RAW DATA'!#REF!</f>
        <v>#REF!</v>
      </c>
      <c r="I4429" t="e">
        <f>'RAW DATA'!#REF!</f>
        <v>#REF!</v>
      </c>
      <c r="J4429">
        <f>'RAW DATA'!J4429</f>
        <v>0</v>
      </c>
      <c r="K4429" t="e">
        <f>'RAW DATA'!#REF!</f>
        <v>#REF!</v>
      </c>
      <c r="L4429">
        <f>'RAW DATA'!P4429</f>
        <v>0</v>
      </c>
      <c r="M4429">
        <f>'RAW DATA'!Q4429</f>
        <v>0</v>
      </c>
      <c r="N4429">
        <f>'RAW DATA'!R4429</f>
        <v>0</v>
      </c>
      <c r="O4429">
        <f>'RAW DATA'!S4429</f>
        <v>0</v>
      </c>
      <c r="P4429">
        <f>'RAW DATA'!T4429</f>
        <v>0</v>
      </c>
      <c r="Q4429">
        <f>'RAW DATA'!U4429</f>
        <v>0</v>
      </c>
      <c r="R4429">
        <f>'RAW DATA'!V4429</f>
        <v>0</v>
      </c>
      <c r="S4429" t="e">
        <f>'RAW DATA'!#REF!</f>
        <v>#REF!</v>
      </c>
      <c r="T4429">
        <f>'RAW DATA'!W4429</f>
        <v>0</v>
      </c>
      <c r="U4429">
        <f>'RAW DATA'!X4429</f>
        <v>0</v>
      </c>
      <c r="V4429">
        <f>'RAW DATA'!Y4429</f>
        <v>0</v>
      </c>
      <c r="W4429" t="e">
        <f>IF(' DASHBOARD'!K4429&gt;=60,FORMULAS!$D$3,IF(' DASHBOARD'!K4429&gt;=55,FORMULAS!$E$3,IF(' DASHBOARD'!K4429&gt;=50,FORMULAS!$F$3,IF(' DASHBOARD'!K4429&gt;=40,FORMULAS!$G$3,IF(' DASHBOARD'!K4429&gt;=30,FORMULAS!$H$3,IF(K4429&gt;=20,FORMULAS!$I$3,IF(' DASHBOARD'!K4429&gt;=16,FORMULAS!$J$3)))))))</f>
        <v>#REF!</v>
      </c>
      <c r="X4429" t="e">
        <f>INDEX(FORMULAS!$D$4:$J$10,MATCH('RAW DATA'!A4429,FORMULAS!$A$4:$A$10,0),MATCH(' DASHBOARD'!W4429,FORMULAS!$D$3:$J$3,0))</f>
        <v>#N/A</v>
      </c>
      <c r="Y4429">
        <f t="shared" si="276"/>
        <v>0</v>
      </c>
      <c r="Z4429">
        <f t="shared" si="277"/>
        <v>0</v>
      </c>
      <c r="AA4429" t="e">
        <f t="shared" si="278"/>
        <v>#DIV/0!</v>
      </c>
      <c r="AB4429" s="14" t="e">
        <f>1-(FORMULAS!$S$2-' DASHBOARD'!X4429)/FORMULAS!$S$2</f>
        <v>#N/A</v>
      </c>
      <c r="AC4429" t="e">
        <f t="shared" si="279"/>
        <v>#N/A</v>
      </c>
    </row>
    <row r="4430" spans="1:29" x14ac:dyDescent="0.2">
      <c r="A4430">
        <f>'RAW DATA'!A4430</f>
        <v>0</v>
      </c>
      <c r="B4430">
        <f>'RAW DATA'!G4430</f>
        <v>0</v>
      </c>
      <c r="C4430" t="e">
        <f>'RAW DATA'!#REF!</f>
        <v>#REF!</v>
      </c>
      <c r="D4430" t="e">
        <f>'RAW DATA'!#REF!</f>
        <v>#REF!</v>
      </c>
      <c r="E4430" t="e">
        <f>'RAW DATA'!#REF!</f>
        <v>#REF!</v>
      </c>
      <c r="F4430">
        <f>'RAW DATA'!H4430</f>
        <v>0</v>
      </c>
      <c r="G4430">
        <f>'RAW DATA'!I4430</f>
        <v>0</v>
      </c>
      <c r="H4430" t="e">
        <f>'RAW DATA'!#REF!</f>
        <v>#REF!</v>
      </c>
      <c r="I4430" t="e">
        <f>'RAW DATA'!#REF!</f>
        <v>#REF!</v>
      </c>
      <c r="J4430">
        <f>'RAW DATA'!J4430</f>
        <v>0</v>
      </c>
      <c r="K4430" t="e">
        <f>'RAW DATA'!#REF!</f>
        <v>#REF!</v>
      </c>
      <c r="L4430">
        <f>'RAW DATA'!P4430</f>
        <v>0</v>
      </c>
      <c r="M4430">
        <f>'RAW DATA'!Q4430</f>
        <v>0</v>
      </c>
      <c r="N4430">
        <f>'RAW DATA'!R4430</f>
        <v>0</v>
      </c>
      <c r="O4430">
        <f>'RAW DATA'!S4430</f>
        <v>0</v>
      </c>
      <c r="P4430">
        <f>'RAW DATA'!T4430</f>
        <v>0</v>
      </c>
      <c r="Q4430">
        <f>'RAW DATA'!U4430</f>
        <v>0</v>
      </c>
      <c r="R4430">
        <f>'RAW DATA'!V4430</f>
        <v>0</v>
      </c>
      <c r="S4430" t="e">
        <f>'RAW DATA'!#REF!</f>
        <v>#REF!</v>
      </c>
      <c r="T4430">
        <f>'RAW DATA'!W4430</f>
        <v>0</v>
      </c>
      <c r="U4430">
        <f>'RAW DATA'!X4430</f>
        <v>0</v>
      </c>
      <c r="V4430">
        <f>'RAW DATA'!Y4430</f>
        <v>0</v>
      </c>
      <c r="W4430" t="e">
        <f>IF(' DASHBOARD'!K4430&gt;=60,FORMULAS!$D$3,IF(' DASHBOARD'!K4430&gt;=55,FORMULAS!$E$3,IF(' DASHBOARD'!K4430&gt;=50,FORMULAS!$F$3,IF(' DASHBOARD'!K4430&gt;=40,FORMULAS!$G$3,IF(' DASHBOARD'!K4430&gt;=30,FORMULAS!$H$3,IF(K4430&gt;=20,FORMULAS!$I$3,IF(' DASHBOARD'!K4430&gt;=16,FORMULAS!$J$3)))))))</f>
        <v>#REF!</v>
      </c>
      <c r="X4430" t="e">
        <f>INDEX(FORMULAS!$D$4:$J$10,MATCH('RAW DATA'!A4430,FORMULAS!$A$4:$A$10,0),MATCH(' DASHBOARD'!W4430,FORMULAS!$D$3:$J$3,0))</f>
        <v>#N/A</v>
      </c>
      <c r="Y4430">
        <f t="shared" si="276"/>
        <v>0</v>
      </c>
      <c r="Z4430">
        <f t="shared" si="277"/>
        <v>0</v>
      </c>
      <c r="AA4430" t="e">
        <f t="shared" si="278"/>
        <v>#DIV/0!</v>
      </c>
      <c r="AB4430" s="14" t="e">
        <f>1-(FORMULAS!$S$2-' DASHBOARD'!X4430)/FORMULAS!$S$2</f>
        <v>#N/A</v>
      </c>
      <c r="AC4430" t="e">
        <f t="shared" si="279"/>
        <v>#N/A</v>
      </c>
    </row>
    <row r="4431" spans="1:29" x14ac:dyDescent="0.2">
      <c r="A4431">
        <f>'RAW DATA'!A4431</f>
        <v>0</v>
      </c>
      <c r="B4431">
        <f>'RAW DATA'!G4431</f>
        <v>0</v>
      </c>
      <c r="C4431" t="e">
        <f>'RAW DATA'!#REF!</f>
        <v>#REF!</v>
      </c>
      <c r="D4431" t="e">
        <f>'RAW DATA'!#REF!</f>
        <v>#REF!</v>
      </c>
      <c r="E4431" t="e">
        <f>'RAW DATA'!#REF!</f>
        <v>#REF!</v>
      </c>
      <c r="F4431">
        <f>'RAW DATA'!H4431</f>
        <v>0</v>
      </c>
      <c r="G4431">
        <f>'RAW DATA'!I4431</f>
        <v>0</v>
      </c>
      <c r="H4431" t="e">
        <f>'RAW DATA'!#REF!</f>
        <v>#REF!</v>
      </c>
      <c r="I4431" t="e">
        <f>'RAW DATA'!#REF!</f>
        <v>#REF!</v>
      </c>
      <c r="J4431">
        <f>'RAW DATA'!J4431</f>
        <v>0</v>
      </c>
      <c r="K4431" t="e">
        <f>'RAW DATA'!#REF!</f>
        <v>#REF!</v>
      </c>
      <c r="L4431">
        <f>'RAW DATA'!P4431</f>
        <v>0</v>
      </c>
      <c r="M4431">
        <f>'RAW DATA'!Q4431</f>
        <v>0</v>
      </c>
      <c r="N4431">
        <f>'RAW DATA'!R4431</f>
        <v>0</v>
      </c>
      <c r="O4431">
        <f>'RAW DATA'!S4431</f>
        <v>0</v>
      </c>
      <c r="P4431">
        <f>'RAW DATA'!T4431</f>
        <v>0</v>
      </c>
      <c r="Q4431">
        <f>'RAW DATA'!U4431</f>
        <v>0</v>
      </c>
      <c r="R4431">
        <f>'RAW DATA'!V4431</f>
        <v>0</v>
      </c>
      <c r="S4431" t="e">
        <f>'RAW DATA'!#REF!</f>
        <v>#REF!</v>
      </c>
      <c r="T4431">
        <f>'RAW DATA'!W4431</f>
        <v>0</v>
      </c>
      <c r="U4431">
        <f>'RAW DATA'!X4431</f>
        <v>0</v>
      </c>
      <c r="V4431">
        <f>'RAW DATA'!Y4431</f>
        <v>0</v>
      </c>
      <c r="W4431" t="e">
        <f>IF(' DASHBOARD'!K4431&gt;=60,FORMULAS!$D$3,IF(' DASHBOARD'!K4431&gt;=55,FORMULAS!$E$3,IF(' DASHBOARD'!K4431&gt;=50,FORMULAS!$F$3,IF(' DASHBOARD'!K4431&gt;=40,FORMULAS!$G$3,IF(' DASHBOARD'!K4431&gt;=30,FORMULAS!$H$3,IF(K4431&gt;=20,FORMULAS!$I$3,IF(' DASHBOARD'!K4431&gt;=16,FORMULAS!$J$3)))))))</f>
        <v>#REF!</v>
      </c>
      <c r="X4431" t="e">
        <f>INDEX(FORMULAS!$D$4:$J$10,MATCH('RAW DATA'!A4431,FORMULAS!$A$4:$A$10,0),MATCH(' DASHBOARD'!W4431,FORMULAS!$D$3:$J$3,0))</f>
        <v>#N/A</v>
      </c>
      <c r="Y4431">
        <f t="shared" si="276"/>
        <v>0</v>
      </c>
      <c r="Z4431">
        <f t="shared" si="277"/>
        <v>0</v>
      </c>
      <c r="AA4431" t="e">
        <f t="shared" si="278"/>
        <v>#DIV/0!</v>
      </c>
      <c r="AB4431" s="14" t="e">
        <f>1-(FORMULAS!$S$2-' DASHBOARD'!X4431)/FORMULAS!$S$2</f>
        <v>#N/A</v>
      </c>
      <c r="AC4431" t="e">
        <f t="shared" si="279"/>
        <v>#N/A</v>
      </c>
    </row>
    <row r="4432" spans="1:29" x14ac:dyDescent="0.2">
      <c r="A4432">
        <f>'RAW DATA'!A4432</f>
        <v>0</v>
      </c>
      <c r="B4432">
        <f>'RAW DATA'!G4432</f>
        <v>0</v>
      </c>
      <c r="C4432" t="e">
        <f>'RAW DATA'!#REF!</f>
        <v>#REF!</v>
      </c>
      <c r="D4432" t="e">
        <f>'RAW DATA'!#REF!</f>
        <v>#REF!</v>
      </c>
      <c r="E4432" t="e">
        <f>'RAW DATA'!#REF!</f>
        <v>#REF!</v>
      </c>
      <c r="F4432">
        <f>'RAW DATA'!H4432</f>
        <v>0</v>
      </c>
      <c r="G4432">
        <f>'RAW DATA'!I4432</f>
        <v>0</v>
      </c>
      <c r="H4432" t="e">
        <f>'RAW DATA'!#REF!</f>
        <v>#REF!</v>
      </c>
      <c r="I4432" t="e">
        <f>'RAW DATA'!#REF!</f>
        <v>#REF!</v>
      </c>
      <c r="J4432">
        <f>'RAW DATA'!J4432</f>
        <v>0</v>
      </c>
      <c r="K4432" t="e">
        <f>'RAW DATA'!#REF!</f>
        <v>#REF!</v>
      </c>
      <c r="L4432">
        <f>'RAW DATA'!P4432</f>
        <v>0</v>
      </c>
      <c r="M4432">
        <f>'RAW DATA'!Q4432</f>
        <v>0</v>
      </c>
      <c r="N4432">
        <f>'RAW DATA'!R4432</f>
        <v>0</v>
      </c>
      <c r="O4432">
        <f>'RAW DATA'!S4432</f>
        <v>0</v>
      </c>
      <c r="P4432">
        <f>'RAW DATA'!T4432</f>
        <v>0</v>
      </c>
      <c r="Q4432">
        <f>'RAW DATA'!U4432</f>
        <v>0</v>
      </c>
      <c r="R4432">
        <f>'RAW DATA'!V4432</f>
        <v>0</v>
      </c>
      <c r="S4432" t="e">
        <f>'RAW DATA'!#REF!</f>
        <v>#REF!</v>
      </c>
      <c r="T4432">
        <f>'RAW DATA'!W4432</f>
        <v>0</v>
      </c>
      <c r="U4432">
        <f>'RAW DATA'!X4432</f>
        <v>0</v>
      </c>
      <c r="V4432">
        <f>'RAW DATA'!Y4432</f>
        <v>0</v>
      </c>
      <c r="W4432" t="e">
        <f>IF(' DASHBOARD'!K4432&gt;=60,FORMULAS!$D$3,IF(' DASHBOARD'!K4432&gt;=55,FORMULAS!$E$3,IF(' DASHBOARD'!K4432&gt;=50,FORMULAS!$F$3,IF(' DASHBOARD'!K4432&gt;=40,FORMULAS!$G$3,IF(' DASHBOARD'!K4432&gt;=30,FORMULAS!$H$3,IF(K4432&gt;=20,FORMULAS!$I$3,IF(' DASHBOARD'!K4432&gt;=16,FORMULAS!$J$3)))))))</f>
        <v>#REF!</v>
      </c>
      <c r="X4432" t="e">
        <f>INDEX(FORMULAS!$D$4:$J$10,MATCH('RAW DATA'!A4432,FORMULAS!$A$4:$A$10,0),MATCH(' DASHBOARD'!W4432,FORMULAS!$D$3:$J$3,0))</f>
        <v>#N/A</v>
      </c>
      <c r="Y4432">
        <f t="shared" si="276"/>
        <v>0</v>
      </c>
      <c r="Z4432">
        <f t="shared" si="277"/>
        <v>0</v>
      </c>
      <c r="AA4432" t="e">
        <f t="shared" si="278"/>
        <v>#DIV/0!</v>
      </c>
      <c r="AB4432" s="14" t="e">
        <f>1-(FORMULAS!$S$2-' DASHBOARD'!X4432)/FORMULAS!$S$2</f>
        <v>#N/A</v>
      </c>
      <c r="AC4432" t="e">
        <f t="shared" si="279"/>
        <v>#N/A</v>
      </c>
    </row>
    <row r="4433" spans="1:29" x14ac:dyDescent="0.2">
      <c r="A4433">
        <f>'RAW DATA'!A4433</f>
        <v>0</v>
      </c>
      <c r="B4433">
        <f>'RAW DATA'!G4433</f>
        <v>0</v>
      </c>
      <c r="C4433" t="e">
        <f>'RAW DATA'!#REF!</f>
        <v>#REF!</v>
      </c>
      <c r="D4433" t="e">
        <f>'RAW DATA'!#REF!</f>
        <v>#REF!</v>
      </c>
      <c r="E4433" t="e">
        <f>'RAW DATA'!#REF!</f>
        <v>#REF!</v>
      </c>
      <c r="F4433">
        <f>'RAW DATA'!H4433</f>
        <v>0</v>
      </c>
      <c r="G4433">
        <f>'RAW DATA'!I4433</f>
        <v>0</v>
      </c>
      <c r="H4433" t="e">
        <f>'RAW DATA'!#REF!</f>
        <v>#REF!</v>
      </c>
      <c r="I4433" t="e">
        <f>'RAW DATA'!#REF!</f>
        <v>#REF!</v>
      </c>
      <c r="J4433">
        <f>'RAW DATA'!J4433</f>
        <v>0</v>
      </c>
      <c r="K4433" t="e">
        <f>'RAW DATA'!#REF!</f>
        <v>#REF!</v>
      </c>
      <c r="L4433">
        <f>'RAW DATA'!P4433</f>
        <v>0</v>
      </c>
      <c r="M4433">
        <f>'RAW DATA'!Q4433</f>
        <v>0</v>
      </c>
      <c r="N4433">
        <f>'RAW DATA'!R4433</f>
        <v>0</v>
      </c>
      <c r="O4433">
        <f>'RAW DATA'!S4433</f>
        <v>0</v>
      </c>
      <c r="P4433">
        <f>'RAW DATA'!T4433</f>
        <v>0</v>
      </c>
      <c r="Q4433">
        <f>'RAW DATA'!U4433</f>
        <v>0</v>
      </c>
      <c r="R4433">
        <f>'RAW DATA'!V4433</f>
        <v>0</v>
      </c>
      <c r="S4433" t="e">
        <f>'RAW DATA'!#REF!</f>
        <v>#REF!</v>
      </c>
      <c r="T4433">
        <f>'RAW DATA'!W4433</f>
        <v>0</v>
      </c>
      <c r="U4433">
        <f>'RAW DATA'!X4433</f>
        <v>0</v>
      </c>
      <c r="V4433">
        <f>'RAW DATA'!Y4433</f>
        <v>0</v>
      </c>
      <c r="W4433" t="e">
        <f>IF(' DASHBOARD'!K4433&gt;=60,FORMULAS!$D$3,IF(' DASHBOARD'!K4433&gt;=55,FORMULAS!$E$3,IF(' DASHBOARD'!K4433&gt;=50,FORMULAS!$F$3,IF(' DASHBOARD'!K4433&gt;=40,FORMULAS!$G$3,IF(' DASHBOARD'!K4433&gt;=30,FORMULAS!$H$3,IF(K4433&gt;=20,FORMULAS!$I$3,IF(' DASHBOARD'!K4433&gt;=16,FORMULAS!$J$3)))))))</f>
        <v>#REF!</v>
      </c>
      <c r="X4433" t="e">
        <f>INDEX(FORMULAS!$D$4:$J$10,MATCH('RAW DATA'!A4433,FORMULAS!$A$4:$A$10,0),MATCH(' DASHBOARD'!W4433,FORMULAS!$D$3:$J$3,0))</f>
        <v>#N/A</v>
      </c>
      <c r="Y4433">
        <f t="shared" si="276"/>
        <v>0</v>
      </c>
      <c r="Z4433">
        <f t="shared" si="277"/>
        <v>0</v>
      </c>
      <c r="AA4433" t="e">
        <f t="shared" si="278"/>
        <v>#DIV/0!</v>
      </c>
      <c r="AB4433" s="14" t="e">
        <f>1-(FORMULAS!$S$2-' DASHBOARD'!X4433)/FORMULAS!$S$2</f>
        <v>#N/A</v>
      </c>
      <c r="AC4433" t="e">
        <f t="shared" si="279"/>
        <v>#N/A</v>
      </c>
    </row>
    <row r="4434" spans="1:29" x14ac:dyDescent="0.2">
      <c r="A4434">
        <f>'RAW DATA'!A4434</f>
        <v>0</v>
      </c>
      <c r="B4434">
        <f>'RAW DATA'!G4434</f>
        <v>0</v>
      </c>
      <c r="C4434" t="e">
        <f>'RAW DATA'!#REF!</f>
        <v>#REF!</v>
      </c>
      <c r="D4434" t="e">
        <f>'RAW DATA'!#REF!</f>
        <v>#REF!</v>
      </c>
      <c r="E4434" t="e">
        <f>'RAW DATA'!#REF!</f>
        <v>#REF!</v>
      </c>
      <c r="F4434">
        <f>'RAW DATA'!H4434</f>
        <v>0</v>
      </c>
      <c r="G4434">
        <f>'RAW DATA'!I4434</f>
        <v>0</v>
      </c>
      <c r="H4434" t="e">
        <f>'RAW DATA'!#REF!</f>
        <v>#REF!</v>
      </c>
      <c r="I4434" t="e">
        <f>'RAW DATA'!#REF!</f>
        <v>#REF!</v>
      </c>
      <c r="J4434">
        <f>'RAW DATA'!J4434</f>
        <v>0</v>
      </c>
      <c r="K4434" t="e">
        <f>'RAW DATA'!#REF!</f>
        <v>#REF!</v>
      </c>
      <c r="L4434">
        <f>'RAW DATA'!P4434</f>
        <v>0</v>
      </c>
      <c r="M4434">
        <f>'RAW DATA'!Q4434</f>
        <v>0</v>
      </c>
      <c r="N4434">
        <f>'RAW DATA'!R4434</f>
        <v>0</v>
      </c>
      <c r="O4434">
        <f>'RAW DATA'!S4434</f>
        <v>0</v>
      </c>
      <c r="P4434">
        <f>'RAW DATA'!T4434</f>
        <v>0</v>
      </c>
      <c r="Q4434">
        <f>'RAW DATA'!U4434</f>
        <v>0</v>
      </c>
      <c r="R4434">
        <f>'RAW DATA'!V4434</f>
        <v>0</v>
      </c>
      <c r="S4434" t="e">
        <f>'RAW DATA'!#REF!</f>
        <v>#REF!</v>
      </c>
      <c r="T4434">
        <f>'RAW DATA'!W4434</f>
        <v>0</v>
      </c>
      <c r="U4434">
        <f>'RAW DATA'!X4434</f>
        <v>0</v>
      </c>
      <c r="V4434">
        <f>'RAW DATA'!Y4434</f>
        <v>0</v>
      </c>
      <c r="W4434" t="e">
        <f>IF(' DASHBOARD'!K4434&gt;=60,FORMULAS!$D$3,IF(' DASHBOARD'!K4434&gt;=55,FORMULAS!$E$3,IF(' DASHBOARD'!K4434&gt;=50,FORMULAS!$F$3,IF(' DASHBOARD'!K4434&gt;=40,FORMULAS!$G$3,IF(' DASHBOARD'!K4434&gt;=30,FORMULAS!$H$3,IF(K4434&gt;=20,FORMULAS!$I$3,IF(' DASHBOARD'!K4434&gt;=16,FORMULAS!$J$3)))))))</f>
        <v>#REF!</v>
      </c>
      <c r="X4434" t="e">
        <f>INDEX(FORMULAS!$D$4:$J$10,MATCH('RAW DATA'!A4434,FORMULAS!$A$4:$A$10,0),MATCH(' DASHBOARD'!W4434,FORMULAS!$D$3:$J$3,0))</f>
        <v>#N/A</v>
      </c>
      <c r="Y4434">
        <f t="shared" si="276"/>
        <v>0</v>
      </c>
      <c r="Z4434">
        <f t="shared" si="277"/>
        <v>0</v>
      </c>
      <c r="AA4434" t="e">
        <f t="shared" si="278"/>
        <v>#DIV/0!</v>
      </c>
      <c r="AB4434" s="14" t="e">
        <f>1-(FORMULAS!$S$2-' DASHBOARD'!X4434)/FORMULAS!$S$2</f>
        <v>#N/A</v>
      </c>
      <c r="AC4434" t="e">
        <f t="shared" si="279"/>
        <v>#N/A</v>
      </c>
    </row>
    <row r="4435" spans="1:29" x14ac:dyDescent="0.2">
      <c r="A4435">
        <f>'RAW DATA'!A4435</f>
        <v>0</v>
      </c>
      <c r="B4435">
        <f>'RAW DATA'!G4435</f>
        <v>0</v>
      </c>
      <c r="C4435" t="e">
        <f>'RAW DATA'!#REF!</f>
        <v>#REF!</v>
      </c>
      <c r="D4435" t="e">
        <f>'RAW DATA'!#REF!</f>
        <v>#REF!</v>
      </c>
      <c r="E4435" t="e">
        <f>'RAW DATA'!#REF!</f>
        <v>#REF!</v>
      </c>
      <c r="F4435">
        <f>'RAW DATA'!H4435</f>
        <v>0</v>
      </c>
      <c r="G4435">
        <f>'RAW DATA'!I4435</f>
        <v>0</v>
      </c>
      <c r="H4435" t="e">
        <f>'RAW DATA'!#REF!</f>
        <v>#REF!</v>
      </c>
      <c r="I4435" t="e">
        <f>'RAW DATA'!#REF!</f>
        <v>#REF!</v>
      </c>
      <c r="J4435">
        <f>'RAW DATA'!J4435</f>
        <v>0</v>
      </c>
      <c r="K4435" t="e">
        <f>'RAW DATA'!#REF!</f>
        <v>#REF!</v>
      </c>
      <c r="L4435">
        <f>'RAW DATA'!P4435</f>
        <v>0</v>
      </c>
      <c r="M4435">
        <f>'RAW DATA'!Q4435</f>
        <v>0</v>
      </c>
      <c r="N4435">
        <f>'RAW DATA'!R4435</f>
        <v>0</v>
      </c>
      <c r="O4435">
        <f>'RAW DATA'!S4435</f>
        <v>0</v>
      </c>
      <c r="P4435">
        <f>'RAW DATA'!T4435</f>
        <v>0</v>
      </c>
      <c r="Q4435">
        <f>'RAW DATA'!U4435</f>
        <v>0</v>
      </c>
      <c r="R4435">
        <f>'RAW DATA'!V4435</f>
        <v>0</v>
      </c>
      <c r="S4435" t="e">
        <f>'RAW DATA'!#REF!</f>
        <v>#REF!</v>
      </c>
      <c r="T4435">
        <f>'RAW DATA'!W4435</f>
        <v>0</v>
      </c>
      <c r="U4435">
        <f>'RAW DATA'!X4435</f>
        <v>0</v>
      </c>
      <c r="V4435">
        <f>'RAW DATA'!Y4435</f>
        <v>0</v>
      </c>
      <c r="W4435" t="e">
        <f>IF(' DASHBOARD'!K4435&gt;=60,FORMULAS!$D$3,IF(' DASHBOARD'!K4435&gt;=55,FORMULAS!$E$3,IF(' DASHBOARD'!K4435&gt;=50,FORMULAS!$F$3,IF(' DASHBOARD'!K4435&gt;=40,FORMULAS!$G$3,IF(' DASHBOARD'!K4435&gt;=30,FORMULAS!$H$3,IF(K4435&gt;=20,FORMULAS!$I$3,IF(' DASHBOARD'!K4435&gt;=16,FORMULAS!$J$3)))))))</f>
        <v>#REF!</v>
      </c>
      <c r="X4435" t="e">
        <f>INDEX(FORMULAS!$D$4:$J$10,MATCH('RAW DATA'!A4435,FORMULAS!$A$4:$A$10,0),MATCH(' DASHBOARD'!W4435,FORMULAS!$D$3:$J$3,0))</f>
        <v>#N/A</v>
      </c>
      <c r="Y4435">
        <f t="shared" si="276"/>
        <v>0</v>
      </c>
      <c r="Z4435">
        <f t="shared" si="277"/>
        <v>0</v>
      </c>
      <c r="AA4435" t="e">
        <f t="shared" si="278"/>
        <v>#DIV/0!</v>
      </c>
      <c r="AB4435" s="14" t="e">
        <f>1-(FORMULAS!$S$2-' DASHBOARD'!X4435)/FORMULAS!$S$2</f>
        <v>#N/A</v>
      </c>
      <c r="AC4435" t="e">
        <f t="shared" si="279"/>
        <v>#N/A</v>
      </c>
    </row>
    <row r="4436" spans="1:29" x14ac:dyDescent="0.2">
      <c r="A4436">
        <f>'RAW DATA'!A4436</f>
        <v>0</v>
      </c>
      <c r="B4436">
        <f>'RAW DATA'!G4436</f>
        <v>0</v>
      </c>
      <c r="C4436" t="e">
        <f>'RAW DATA'!#REF!</f>
        <v>#REF!</v>
      </c>
      <c r="D4436" t="e">
        <f>'RAW DATA'!#REF!</f>
        <v>#REF!</v>
      </c>
      <c r="E4436" t="e">
        <f>'RAW DATA'!#REF!</f>
        <v>#REF!</v>
      </c>
      <c r="F4436">
        <f>'RAW DATA'!H4436</f>
        <v>0</v>
      </c>
      <c r="G4436">
        <f>'RAW DATA'!I4436</f>
        <v>0</v>
      </c>
      <c r="H4436" t="e">
        <f>'RAW DATA'!#REF!</f>
        <v>#REF!</v>
      </c>
      <c r="I4436" t="e">
        <f>'RAW DATA'!#REF!</f>
        <v>#REF!</v>
      </c>
      <c r="J4436">
        <f>'RAW DATA'!J4436</f>
        <v>0</v>
      </c>
      <c r="K4436" t="e">
        <f>'RAW DATA'!#REF!</f>
        <v>#REF!</v>
      </c>
      <c r="L4436">
        <f>'RAW DATA'!P4436</f>
        <v>0</v>
      </c>
      <c r="M4436">
        <f>'RAW DATA'!Q4436</f>
        <v>0</v>
      </c>
      <c r="N4436">
        <f>'RAW DATA'!R4436</f>
        <v>0</v>
      </c>
      <c r="O4436">
        <f>'RAW DATA'!S4436</f>
        <v>0</v>
      </c>
      <c r="P4436">
        <f>'RAW DATA'!T4436</f>
        <v>0</v>
      </c>
      <c r="Q4436">
        <f>'RAW DATA'!U4436</f>
        <v>0</v>
      </c>
      <c r="R4436">
        <f>'RAW DATA'!V4436</f>
        <v>0</v>
      </c>
      <c r="S4436" t="e">
        <f>'RAW DATA'!#REF!</f>
        <v>#REF!</v>
      </c>
      <c r="T4436">
        <f>'RAW DATA'!W4436</f>
        <v>0</v>
      </c>
      <c r="U4436">
        <f>'RAW DATA'!X4436</f>
        <v>0</v>
      </c>
      <c r="V4436">
        <f>'RAW DATA'!Y4436</f>
        <v>0</v>
      </c>
      <c r="W4436" t="e">
        <f>IF(' DASHBOARD'!K4436&gt;=60,FORMULAS!$D$3,IF(' DASHBOARD'!K4436&gt;=55,FORMULAS!$E$3,IF(' DASHBOARD'!K4436&gt;=50,FORMULAS!$F$3,IF(' DASHBOARD'!K4436&gt;=40,FORMULAS!$G$3,IF(' DASHBOARD'!K4436&gt;=30,FORMULAS!$H$3,IF(K4436&gt;=20,FORMULAS!$I$3,IF(' DASHBOARD'!K4436&gt;=16,FORMULAS!$J$3)))))))</f>
        <v>#REF!</v>
      </c>
      <c r="X4436" t="e">
        <f>INDEX(FORMULAS!$D$4:$J$10,MATCH('RAW DATA'!A4436,FORMULAS!$A$4:$A$10,0),MATCH(' DASHBOARD'!W4436,FORMULAS!$D$3:$J$3,0))</f>
        <v>#N/A</v>
      </c>
      <c r="Y4436">
        <f t="shared" si="276"/>
        <v>0</v>
      </c>
      <c r="Z4436">
        <f t="shared" si="277"/>
        <v>0</v>
      </c>
      <c r="AA4436" t="e">
        <f t="shared" si="278"/>
        <v>#DIV/0!</v>
      </c>
      <c r="AB4436" s="14" t="e">
        <f>1-(FORMULAS!$S$2-' DASHBOARD'!X4436)/FORMULAS!$S$2</f>
        <v>#N/A</v>
      </c>
      <c r="AC4436" t="e">
        <f t="shared" si="279"/>
        <v>#N/A</v>
      </c>
    </row>
    <row r="4437" spans="1:29" x14ac:dyDescent="0.2">
      <c r="A4437">
        <f>'RAW DATA'!A4437</f>
        <v>0</v>
      </c>
      <c r="B4437">
        <f>'RAW DATA'!G4437</f>
        <v>0</v>
      </c>
      <c r="C4437" t="e">
        <f>'RAW DATA'!#REF!</f>
        <v>#REF!</v>
      </c>
      <c r="D4437" t="e">
        <f>'RAW DATA'!#REF!</f>
        <v>#REF!</v>
      </c>
      <c r="E4437" t="e">
        <f>'RAW DATA'!#REF!</f>
        <v>#REF!</v>
      </c>
      <c r="F4437">
        <f>'RAW DATA'!H4437</f>
        <v>0</v>
      </c>
      <c r="G4437">
        <f>'RAW DATA'!I4437</f>
        <v>0</v>
      </c>
      <c r="H4437" t="e">
        <f>'RAW DATA'!#REF!</f>
        <v>#REF!</v>
      </c>
      <c r="I4437" t="e">
        <f>'RAW DATA'!#REF!</f>
        <v>#REF!</v>
      </c>
      <c r="J4437">
        <f>'RAW DATA'!J4437</f>
        <v>0</v>
      </c>
      <c r="K4437" t="e">
        <f>'RAW DATA'!#REF!</f>
        <v>#REF!</v>
      </c>
      <c r="L4437">
        <f>'RAW DATA'!P4437</f>
        <v>0</v>
      </c>
      <c r="M4437">
        <f>'RAW DATA'!Q4437</f>
        <v>0</v>
      </c>
      <c r="N4437">
        <f>'RAW DATA'!R4437</f>
        <v>0</v>
      </c>
      <c r="O4437">
        <f>'RAW DATA'!S4437</f>
        <v>0</v>
      </c>
      <c r="P4437">
        <f>'RAW DATA'!T4437</f>
        <v>0</v>
      </c>
      <c r="Q4437">
        <f>'RAW DATA'!U4437</f>
        <v>0</v>
      </c>
      <c r="R4437">
        <f>'RAW DATA'!V4437</f>
        <v>0</v>
      </c>
      <c r="S4437" t="e">
        <f>'RAW DATA'!#REF!</f>
        <v>#REF!</v>
      </c>
      <c r="T4437">
        <f>'RAW DATA'!W4437</f>
        <v>0</v>
      </c>
      <c r="U4437">
        <f>'RAW DATA'!X4437</f>
        <v>0</v>
      </c>
      <c r="V4437">
        <f>'RAW DATA'!Y4437</f>
        <v>0</v>
      </c>
      <c r="W4437" t="e">
        <f>IF(' DASHBOARD'!K4437&gt;=60,FORMULAS!$D$3,IF(' DASHBOARD'!K4437&gt;=55,FORMULAS!$E$3,IF(' DASHBOARD'!K4437&gt;=50,FORMULAS!$F$3,IF(' DASHBOARD'!K4437&gt;=40,FORMULAS!$G$3,IF(' DASHBOARD'!K4437&gt;=30,FORMULAS!$H$3,IF(K4437&gt;=20,FORMULAS!$I$3,IF(' DASHBOARD'!K4437&gt;=16,FORMULAS!$J$3)))))))</f>
        <v>#REF!</v>
      </c>
      <c r="X4437" t="e">
        <f>INDEX(FORMULAS!$D$4:$J$10,MATCH('RAW DATA'!A4437,FORMULAS!$A$4:$A$10,0),MATCH(' DASHBOARD'!W4437,FORMULAS!$D$3:$J$3,0))</f>
        <v>#N/A</v>
      </c>
      <c r="Y4437">
        <f t="shared" si="276"/>
        <v>0</v>
      </c>
      <c r="Z4437">
        <f t="shared" si="277"/>
        <v>0</v>
      </c>
      <c r="AA4437" t="e">
        <f t="shared" si="278"/>
        <v>#DIV/0!</v>
      </c>
      <c r="AB4437" s="14" t="e">
        <f>1-(FORMULAS!$S$2-' DASHBOARD'!X4437)/FORMULAS!$S$2</f>
        <v>#N/A</v>
      </c>
      <c r="AC4437" t="e">
        <f t="shared" si="279"/>
        <v>#N/A</v>
      </c>
    </row>
    <row r="4438" spans="1:29" x14ac:dyDescent="0.2">
      <c r="A4438">
        <f>'RAW DATA'!A4438</f>
        <v>0</v>
      </c>
      <c r="B4438">
        <f>'RAW DATA'!G4438</f>
        <v>0</v>
      </c>
      <c r="C4438" t="e">
        <f>'RAW DATA'!#REF!</f>
        <v>#REF!</v>
      </c>
      <c r="D4438" t="e">
        <f>'RAW DATA'!#REF!</f>
        <v>#REF!</v>
      </c>
      <c r="E4438" t="e">
        <f>'RAW DATA'!#REF!</f>
        <v>#REF!</v>
      </c>
      <c r="F4438">
        <f>'RAW DATA'!H4438</f>
        <v>0</v>
      </c>
      <c r="G4438">
        <f>'RAW DATA'!I4438</f>
        <v>0</v>
      </c>
      <c r="H4438" t="e">
        <f>'RAW DATA'!#REF!</f>
        <v>#REF!</v>
      </c>
      <c r="I4438" t="e">
        <f>'RAW DATA'!#REF!</f>
        <v>#REF!</v>
      </c>
      <c r="J4438">
        <f>'RAW DATA'!J4438</f>
        <v>0</v>
      </c>
      <c r="K4438" t="e">
        <f>'RAW DATA'!#REF!</f>
        <v>#REF!</v>
      </c>
      <c r="L4438">
        <f>'RAW DATA'!P4438</f>
        <v>0</v>
      </c>
      <c r="M4438">
        <f>'RAW DATA'!Q4438</f>
        <v>0</v>
      </c>
      <c r="N4438">
        <f>'RAW DATA'!R4438</f>
        <v>0</v>
      </c>
      <c r="O4438">
        <f>'RAW DATA'!S4438</f>
        <v>0</v>
      </c>
      <c r="P4438">
        <f>'RAW DATA'!T4438</f>
        <v>0</v>
      </c>
      <c r="Q4438">
        <f>'RAW DATA'!U4438</f>
        <v>0</v>
      </c>
      <c r="R4438">
        <f>'RAW DATA'!V4438</f>
        <v>0</v>
      </c>
      <c r="S4438" t="e">
        <f>'RAW DATA'!#REF!</f>
        <v>#REF!</v>
      </c>
      <c r="T4438">
        <f>'RAW DATA'!W4438</f>
        <v>0</v>
      </c>
      <c r="U4438">
        <f>'RAW DATA'!X4438</f>
        <v>0</v>
      </c>
      <c r="V4438">
        <f>'RAW DATA'!Y4438</f>
        <v>0</v>
      </c>
      <c r="W4438" t="e">
        <f>IF(' DASHBOARD'!K4438&gt;=60,FORMULAS!$D$3,IF(' DASHBOARD'!K4438&gt;=55,FORMULAS!$E$3,IF(' DASHBOARD'!K4438&gt;=50,FORMULAS!$F$3,IF(' DASHBOARD'!K4438&gt;=40,FORMULAS!$G$3,IF(' DASHBOARD'!K4438&gt;=30,FORMULAS!$H$3,IF(K4438&gt;=20,FORMULAS!$I$3,IF(' DASHBOARD'!K4438&gt;=16,FORMULAS!$J$3)))))))</f>
        <v>#REF!</v>
      </c>
      <c r="X4438" t="e">
        <f>INDEX(FORMULAS!$D$4:$J$10,MATCH('RAW DATA'!A4438,FORMULAS!$A$4:$A$10,0),MATCH(' DASHBOARD'!W4438,FORMULAS!$D$3:$J$3,0))</f>
        <v>#N/A</v>
      </c>
      <c r="Y4438">
        <f t="shared" si="276"/>
        <v>0</v>
      </c>
      <c r="Z4438">
        <f t="shared" si="277"/>
        <v>0</v>
      </c>
      <c r="AA4438" t="e">
        <f t="shared" si="278"/>
        <v>#DIV/0!</v>
      </c>
      <c r="AB4438" s="14" t="e">
        <f>1-(FORMULAS!$S$2-' DASHBOARD'!X4438)/FORMULAS!$S$2</f>
        <v>#N/A</v>
      </c>
      <c r="AC4438" t="e">
        <f t="shared" si="279"/>
        <v>#N/A</v>
      </c>
    </row>
    <row r="4439" spans="1:29" x14ac:dyDescent="0.2">
      <c r="A4439">
        <f>'RAW DATA'!A4439</f>
        <v>0</v>
      </c>
      <c r="B4439">
        <f>'RAW DATA'!G4439</f>
        <v>0</v>
      </c>
      <c r="C4439" t="e">
        <f>'RAW DATA'!#REF!</f>
        <v>#REF!</v>
      </c>
      <c r="D4439" t="e">
        <f>'RAW DATA'!#REF!</f>
        <v>#REF!</v>
      </c>
      <c r="E4439" t="e">
        <f>'RAW DATA'!#REF!</f>
        <v>#REF!</v>
      </c>
      <c r="F4439">
        <f>'RAW DATA'!H4439</f>
        <v>0</v>
      </c>
      <c r="G4439">
        <f>'RAW DATA'!I4439</f>
        <v>0</v>
      </c>
      <c r="H4439" t="e">
        <f>'RAW DATA'!#REF!</f>
        <v>#REF!</v>
      </c>
      <c r="I4439" t="e">
        <f>'RAW DATA'!#REF!</f>
        <v>#REF!</v>
      </c>
      <c r="J4439">
        <f>'RAW DATA'!J4439</f>
        <v>0</v>
      </c>
      <c r="K4439" t="e">
        <f>'RAW DATA'!#REF!</f>
        <v>#REF!</v>
      </c>
      <c r="L4439">
        <f>'RAW DATA'!P4439</f>
        <v>0</v>
      </c>
      <c r="M4439">
        <f>'RAW DATA'!Q4439</f>
        <v>0</v>
      </c>
      <c r="N4439">
        <f>'RAW DATA'!R4439</f>
        <v>0</v>
      </c>
      <c r="O4439">
        <f>'RAW DATA'!S4439</f>
        <v>0</v>
      </c>
      <c r="P4439">
        <f>'RAW DATA'!T4439</f>
        <v>0</v>
      </c>
      <c r="Q4439">
        <f>'RAW DATA'!U4439</f>
        <v>0</v>
      </c>
      <c r="R4439">
        <f>'RAW DATA'!V4439</f>
        <v>0</v>
      </c>
      <c r="S4439" t="e">
        <f>'RAW DATA'!#REF!</f>
        <v>#REF!</v>
      </c>
      <c r="T4439">
        <f>'RAW DATA'!W4439</f>
        <v>0</v>
      </c>
      <c r="U4439">
        <f>'RAW DATA'!X4439</f>
        <v>0</v>
      </c>
      <c r="V4439">
        <f>'RAW DATA'!Y4439</f>
        <v>0</v>
      </c>
      <c r="W4439" t="e">
        <f>IF(' DASHBOARD'!K4439&gt;=60,FORMULAS!$D$3,IF(' DASHBOARD'!K4439&gt;=55,FORMULAS!$E$3,IF(' DASHBOARD'!K4439&gt;=50,FORMULAS!$F$3,IF(' DASHBOARD'!K4439&gt;=40,FORMULAS!$G$3,IF(' DASHBOARD'!K4439&gt;=30,FORMULAS!$H$3,IF(K4439&gt;=20,FORMULAS!$I$3,IF(' DASHBOARD'!K4439&gt;=16,FORMULAS!$J$3)))))))</f>
        <v>#REF!</v>
      </c>
      <c r="X4439" t="e">
        <f>INDEX(FORMULAS!$D$4:$J$10,MATCH('RAW DATA'!A4439,FORMULAS!$A$4:$A$10,0),MATCH(' DASHBOARD'!W4439,FORMULAS!$D$3:$J$3,0))</f>
        <v>#N/A</v>
      </c>
      <c r="Y4439">
        <f t="shared" si="276"/>
        <v>0</v>
      </c>
      <c r="Z4439">
        <f t="shared" si="277"/>
        <v>0</v>
      </c>
      <c r="AA4439" t="e">
        <f t="shared" si="278"/>
        <v>#DIV/0!</v>
      </c>
      <c r="AB4439" s="14" t="e">
        <f>1-(FORMULAS!$S$2-' DASHBOARD'!X4439)/FORMULAS!$S$2</f>
        <v>#N/A</v>
      </c>
      <c r="AC4439" t="e">
        <f t="shared" si="279"/>
        <v>#N/A</v>
      </c>
    </row>
    <row r="4440" spans="1:29" x14ac:dyDescent="0.2">
      <c r="A4440">
        <f>'RAW DATA'!A4440</f>
        <v>0</v>
      </c>
      <c r="B4440">
        <f>'RAW DATA'!G4440</f>
        <v>0</v>
      </c>
      <c r="C4440" t="e">
        <f>'RAW DATA'!#REF!</f>
        <v>#REF!</v>
      </c>
      <c r="D4440" t="e">
        <f>'RAW DATA'!#REF!</f>
        <v>#REF!</v>
      </c>
      <c r="E4440" t="e">
        <f>'RAW DATA'!#REF!</f>
        <v>#REF!</v>
      </c>
      <c r="F4440">
        <f>'RAW DATA'!H4440</f>
        <v>0</v>
      </c>
      <c r="G4440">
        <f>'RAW DATA'!I4440</f>
        <v>0</v>
      </c>
      <c r="H4440" t="e">
        <f>'RAW DATA'!#REF!</f>
        <v>#REF!</v>
      </c>
      <c r="I4440" t="e">
        <f>'RAW DATA'!#REF!</f>
        <v>#REF!</v>
      </c>
      <c r="J4440">
        <f>'RAW DATA'!J4440</f>
        <v>0</v>
      </c>
      <c r="K4440" t="e">
        <f>'RAW DATA'!#REF!</f>
        <v>#REF!</v>
      </c>
      <c r="L4440">
        <f>'RAW DATA'!P4440</f>
        <v>0</v>
      </c>
      <c r="M4440">
        <f>'RAW DATA'!Q4440</f>
        <v>0</v>
      </c>
      <c r="N4440">
        <f>'RAW DATA'!R4440</f>
        <v>0</v>
      </c>
      <c r="O4440">
        <f>'RAW DATA'!S4440</f>
        <v>0</v>
      </c>
      <c r="P4440">
        <f>'RAW DATA'!T4440</f>
        <v>0</v>
      </c>
      <c r="Q4440">
        <f>'RAW DATA'!U4440</f>
        <v>0</v>
      </c>
      <c r="R4440">
        <f>'RAW DATA'!V4440</f>
        <v>0</v>
      </c>
      <c r="S4440" t="e">
        <f>'RAW DATA'!#REF!</f>
        <v>#REF!</v>
      </c>
      <c r="T4440">
        <f>'RAW DATA'!W4440</f>
        <v>0</v>
      </c>
      <c r="U4440">
        <f>'RAW DATA'!X4440</f>
        <v>0</v>
      </c>
      <c r="V4440">
        <f>'RAW DATA'!Y4440</f>
        <v>0</v>
      </c>
      <c r="W4440" t="e">
        <f>IF(' DASHBOARD'!K4440&gt;=60,FORMULAS!$D$3,IF(' DASHBOARD'!K4440&gt;=55,FORMULAS!$E$3,IF(' DASHBOARD'!K4440&gt;=50,FORMULAS!$F$3,IF(' DASHBOARD'!K4440&gt;=40,FORMULAS!$G$3,IF(' DASHBOARD'!K4440&gt;=30,FORMULAS!$H$3,IF(K4440&gt;=20,FORMULAS!$I$3,IF(' DASHBOARD'!K4440&gt;=16,FORMULAS!$J$3)))))))</f>
        <v>#REF!</v>
      </c>
      <c r="X4440" t="e">
        <f>INDEX(FORMULAS!$D$4:$J$10,MATCH('RAW DATA'!A4440,FORMULAS!$A$4:$A$10,0),MATCH(' DASHBOARD'!W4440,FORMULAS!$D$3:$J$3,0))</f>
        <v>#N/A</v>
      </c>
      <c r="Y4440">
        <f t="shared" si="276"/>
        <v>0</v>
      </c>
      <c r="Z4440">
        <f t="shared" si="277"/>
        <v>0</v>
      </c>
      <c r="AA4440" t="e">
        <f t="shared" si="278"/>
        <v>#DIV/0!</v>
      </c>
      <c r="AB4440" s="14" t="e">
        <f>1-(FORMULAS!$S$2-' DASHBOARD'!X4440)/FORMULAS!$S$2</f>
        <v>#N/A</v>
      </c>
      <c r="AC4440" t="e">
        <f t="shared" si="279"/>
        <v>#N/A</v>
      </c>
    </row>
    <row r="4441" spans="1:29" x14ac:dyDescent="0.2">
      <c r="A4441">
        <f>'RAW DATA'!A4441</f>
        <v>0</v>
      </c>
      <c r="B4441">
        <f>'RAW DATA'!G4441</f>
        <v>0</v>
      </c>
      <c r="C4441" t="e">
        <f>'RAW DATA'!#REF!</f>
        <v>#REF!</v>
      </c>
      <c r="D4441" t="e">
        <f>'RAW DATA'!#REF!</f>
        <v>#REF!</v>
      </c>
      <c r="E4441" t="e">
        <f>'RAW DATA'!#REF!</f>
        <v>#REF!</v>
      </c>
      <c r="F4441">
        <f>'RAW DATA'!H4441</f>
        <v>0</v>
      </c>
      <c r="G4441">
        <f>'RAW DATA'!I4441</f>
        <v>0</v>
      </c>
      <c r="H4441" t="e">
        <f>'RAW DATA'!#REF!</f>
        <v>#REF!</v>
      </c>
      <c r="I4441" t="e">
        <f>'RAW DATA'!#REF!</f>
        <v>#REF!</v>
      </c>
      <c r="J4441">
        <f>'RAW DATA'!J4441</f>
        <v>0</v>
      </c>
      <c r="K4441" t="e">
        <f>'RAW DATA'!#REF!</f>
        <v>#REF!</v>
      </c>
      <c r="L4441">
        <f>'RAW DATA'!P4441</f>
        <v>0</v>
      </c>
      <c r="M4441">
        <f>'RAW DATA'!Q4441</f>
        <v>0</v>
      </c>
      <c r="N4441">
        <f>'RAW DATA'!R4441</f>
        <v>0</v>
      </c>
      <c r="O4441">
        <f>'RAW DATA'!S4441</f>
        <v>0</v>
      </c>
      <c r="P4441">
        <f>'RAW DATA'!T4441</f>
        <v>0</v>
      </c>
      <c r="Q4441">
        <f>'RAW DATA'!U4441</f>
        <v>0</v>
      </c>
      <c r="R4441">
        <f>'RAW DATA'!V4441</f>
        <v>0</v>
      </c>
      <c r="S4441" t="e">
        <f>'RAW DATA'!#REF!</f>
        <v>#REF!</v>
      </c>
      <c r="T4441">
        <f>'RAW DATA'!W4441</f>
        <v>0</v>
      </c>
      <c r="U4441">
        <f>'RAW DATA'!X4441</f>
        <v>0</v>
      </c>
      <c r="V4441">
        <f>'RAW DATA'!Y4441</f>
        <v>0</v>
      </c>
      <c r="W4441" t="e">
        <f>IF(' DASHBOARD'!K4441&gt;=60,FORMULAS!$D$3,IF(' DASHBOARD'!K4441&gt;=55,FORMULAS!$E$3,IF(' DASHBOARD'!K4441&gt;=50,FORMULAS!$F$3,IF(' DASHBOARD'!K4441&gt;=40,FORMULAS!$G$3,IF(' DASHBOARD'!K4441&gt;=30,FORMULAS!$H$3,IF(K4441&gt;=20,FORMULAS!$I$3,IF(' DASHBOARD'!K4441&gt;=16,FORMULAS!$J$3)))))))</f>
        <v>#REF!</v>
      </c>
      <c r="X4441" t="e">
        <f>INDEX(FORMULAS!$D$4:$J$10,MATCH('RAW DATA'!A4441,FORMULAS!$A$4:$A$10,0),MATCH(' DASHBOARD'!W4441,FORMULAS!$D$3:$J$3,0))</f>
        <v>#N/A</v>
      </c>
      <c r="Y4441">
        <f t="shared" si="276"/>
        <v>0</v>
      </c>
      <c r="Z4441">
        <f t="shared" si="277"/>
        <v>0</v>
      </c>
      <c r="AA4441" t="e">
        <f t="shared" si="278"/>
        <v>#DIV/0!</v>
      </c>
      <c r="AB4441" s="14" t="e">
        <f>1-(FORMULAS!$S$2-' DASHBOARD'!X4441)/FORMULAS!$S$2</f>
        <v>#N/A</v>
      </c>
      <c r="AC4441" t="e">
        <f t="shared" si="279"/>
        <v>#N/A</v>
      </c>
    </row>
    <row r="4442" spans="1:29" x14ac:dyDescent="0.2">
      <c r="A4442">
        <f>'RAW DATA'!A4442</f>
        <v>0</v>
      </c>
      <c r="B4442">
        <f>'RAW DATA'!G4442</f>
        <v>0</v>
      </c>
      <c r="C4442" t="e">
        <f>'RAW DATA'!#REF!</f>
        <v>#REF!</v>
      </c>
      <c r="D4442" t="e">
        <f>'RAW DATA'!#REF!</f>
        <v>#REF!</v>
      </c>
      <c r="E4442" t="e">
        <f>'RAW DATA'!#REF!</f>
        <v>#REF!</v>
      </c>
      <c r="F4442">
        <f>'RAW DATA'!H4442</f>
        <v>0</v>
      </c>
      <c r="G4442">
        <f>'RAW DATA'!I4442</f>
        <v>0</v>
      </c>
      <c r="H4442" t="e">
        <f>'RAW DATA'!#REF!</f>
        <v>#REF!</v>
      </c>
      <c r="I4442" t="e">
        <f>'RAW DATA'!#REF!</f>
        <v>#REF!</v>
      </c>
      <c r="J4442">
        <f>'RAW DATA'!J4442</f>
        <v>0</v>
      </c>
      <c r="K4442" t="e">
        <f>'RAW DATA'!#REF!</f>
        <v>#REF!</v>
      </c>
      <c r="L4442">
        <f>'RAW DATA'!P4442</f>
        <v>0</v>
      </c>
      <c r="M4442">
        <f>'RAW DATA'!Q4442</f>
        <v>0</v>
      </c>
      <c r="N4442">
        <f>'RAW DATA'!R4442</f>
        <v>0</v>
      </c>
      <c r="O4442">
        <f>'RAW DATA'!S4442</f>
        <v>0</v>
      </c>
      <c r="P4442">
        <f>'RAW DATA'!T4442</f>
        <v>0</v>
      </c>
      <c r="Q4442">
        <f>'RAW DATA'!U4442</f>
        <v>0</v>
      </c>
      <c r="R4442">
        <f>'RAW DATA'!V4442</f>
        <v>0</v>
      </c>
      <c r="S4442" t="e">
        <f>'RAW DATA'!#REF!</f>
        <v>#REF!</v>
      </c>
      <c r="T4442">
        <f>'RAW DATA'!W4442</f>
        <v>0</v>
      </c>
      <c r="U4442">
        <f>'RAW DATA'!X4442</f>
        <v>0</v>
      </c>
      <c r="V4442">
        <f>'RAW DATA'!Y4442</f>
        <v>0</v>
      </c>
      <c r="W4442" t="e">
        <f>IF(' DASHBOARD'!K4442&gt;=60,FORMULAS!$D$3,IF(' DASHBOARD'!K4442&gt;=55,FORMULAS!$E$3,IF(' DASHBOARD'!K4442&gt;=50,FORMULAS!$F$3,IF(' DASHBOARD'!K4442&gt;=40,FORMULAS!$G$3,IF(' DASHBOARD'!K4442&gt;=30,FORMULAS!$H$3,IF(K4442&gt;=20,FORMULAS!$I$3,IF(' DASHBOARD'!K4442&gt;=16,FORMULAS!$J$3)))))))</f>
        <v>#REF!</v>
      </c>
      <c r="X4442" t="e">
        <f>INDEX(FORMULAS!$D$4:$J$10,MATCH('RAW DATA'!A4442,FORMULAS!$A$4:$A$10,0),MATCH(' DASHBOARD'!W4442,FORMULAS!$D$3:$J$3,0))</f>
        <v>#N/A</v>
      </c>
      <c r="Y4442">
        <f t="shared" si="276"/>
        <v>0</v>
      </c>
      <c r="Z4442">
        <f t="shared" si="277"/>
        <v>0</v>
      </c>
      <c r="AA4442" t="e">
        <f t="shared" si="278"/>
        <v>#DIV/0!</v>
      </c>
      <c r="AB4442" s="14" t="e">
        <f>1-(FORMULAS!$S$2-' DASHBOARD'!X4442)/FORMULAS!$S$2</f>
        <v>#N/A</v>
      </c>
      <c r="AC4442" t="e">
        <f t="shared" si="279"/>
        <v>#N/A</v>
      </c>
    </row>
    <row r="4443" spans="1:29" x14ac:dyDescent="0.2">
      <c r="A4443">
        <f>'RAW DATA'!A4443</f>
        <v>0</v>
      </c>
      <c r="B4443">
        <f>'RAW DATA'!G4443</f>
        <v>0</v>
      </c>
      <c r="C4443" t="e">
        <f>'RAW DATA'!#REF!</f>
        <v>#REF!</v>
      </c>
      <c r="D4443" t="e">
        <f>'RAW DATA'!#REF!</f>
        <v>#REF!</v>
      </c>
      <c r="E4443" t="e">
        <f>'RAW DATA'!#REF!</f>
        <v>#REF!</v>
      </c>
      <c r="F4443">
        <f>'RAW DATA'!H4443</f>
        <v>0</v>
      </c>
      <c r="G4443">
        <f>'RAW DATA'!I4443</f>
        <v>0</v>
      </c>
      <c r="H4443" t="e">
        <f>'RAW DATA'!#REF!</f>
        <v>#REF!</v>
      </c>
      <c r="I4443" t="e">
        <f>'RAW DATA'!#REF!</f>
        <v>#REF!</v>
      </c>
      <c r="J4443">
        <f>'RAW DATA'!J4443</f>
        <v>0</v>
      </c>
      <c r="K4443" t="e">
        <f>'RAW DATA'!#REF!</f>
        <v>#REF!</v>
      </c>
      <c r="L4443">
        <f>'RAW DATA'!P4443</f>
        <v>0</v>
      </c>
      <c r="M4443">
        <f>'RAW DATA'!Q4443</f>
        <v>0</v>
      </c>
      <c r="N4443">
        <f>'RAW DATA'!R4443</f>
        <v>0</v>
      </c>
      <c r="O4443">
        <f>'RAW DATA'!S4443</f>
        <v>0</v>
      </c>
      <c r="P4443">
        <f>'RAW DATA'!T4443</f>
        <v>0</v>
      </c>
      <c r="Q4443">
        <f>'RAW DATA'!U4443</f>
        <v>0</v>
      </c>
      <c r="R4443">
        <f>'RAW DATA'!V4443</f>
        <v>0</v>
      </c>
      <c r="S4443" t="e">
        <f>'RAW DATA'!#REF!</f>
        <v>#REF!</v>
      </c>
      <c r="T4443">
        <f>'RAW DATA'!W4443</f>
        <v>0</v>
      </c>
      <c r="U4443">
        <f>'RAW DATA'!X4443</f>
        <v>0</v>
      </c>
      <c r="V4443">
        <f>'RAW DATA'!Y4443</f>
        <v>0</v>
      </c>
      <c r="W4443" t="e">
        <f>IF(' DASHBOARD'!K4443&gt;=60,FORMULAS!$D$3,IF(' DASHBOARD'!K4443&gt;=55,FORMULAS!$E$3,IF(' DASHBOARD'!K4443&gt;=50,FORMULAS!$F$3,IF(' DASHBOARD'!K4443&gt;=40,FORMULAS!$G$3,IF(' DASHBOARD'!K4443&gt;=30,FORMULAS!$H$3,IF(K4443&gt;=20,FORMULAS!$I$3,IF(' DASHBOARD'!K4443&gt;=16,FORMULAS!$J$3)))))))</f>
        <v>#REF!</v>
      </c>
      <c r="X4443" t="e">
        <f>INDEX(FORMULAS!$D$4:$J$10,MATCH('RAW DATA'!A4443,FORMULAS!$A$4:$A$10,0),MATCH(' DASHBOARD'!W4443,FORMULAS!$D$3:$J$3,0))</f>
        <v>#N/A</v>
      </c>
      <c r="Y4443">
        <f t="shared" si="276"/>
        <v>0</v>
      </c>
      <c r="Z4443">
        <f t="shared" si="277"/>
        <v>0</v>
      </c>
      <c r="AA4443" t="e">
        <f t="shared" si="278"/>
        <v>#DIV/0!</v>
      </c>
      <c r="AB4443" s="14" t="e">
        <f>1-(FORMULAS!$S$2-' DASHBOARD'!X4443)/FORMULAS!$S$2</f>
        <v>#N/A</v>
      </c>
      <c r="AC4443" t="e">
        <f t="shared" si="279"/>
        <v>#N/A</v>
      </c>
    </row>
    <row r="4444" spans="1:29" x14ac:dyDescent="0.2">
      <c r="A4444">
        <f>'RAW DATA'!A4444</f>
        <v>0</v>
      </c>
      <c r="B4444">
        <f>'RAW DATA'!G4444</f>
        <v>0</v>
      </c>
      <c r="C4444" t="e">
        <f>'RAW DATA'!#REF!</f>
        <v>#REF!</v>
      </c>
      <c r="D4444" t="e">
        <f>'RAW DATA'!#REF!</f>
        <v>#REF!</v>
      </c>
      <c r="E4444" t="e">
        <f>'RAW DATA'!#REF!</f>
        <v>#REF!</v>
      </c>
      <c r="F4444">
        <f>'RAW DATA'!H4444</f>
        <v>0</v>
      </c>
      <c r="G4444">
        <f>'RAW DATA'!I4444</f>
        <v>0</v>
      </c>
      <c r="H4444" t="e">
        <f>'RAW DATA'!#REF!</f>
        <v>#REF!</v>
      </c>
      <c r="I4444" t="e">
        <f>'RAW DATA'!#REF!</f>
        <v>#REF!</v>
      </c>
      <c r="J4444">
        <f>'RAW DATA'!J4444</f>
        <v>0</v>
      </c>
      <c r="K4444" t="e">
        <f>'RAW DATA'!#REF!</f>
        <v>#REF!</v>
      </c>
      <c r="L4444">
        <f>'RAW DATA'!P4444</f>
        <v>0</v>
      </c>
      <c r="M4444">
        <f>'RAW DATA'!Q4444</f>
        <v>0</v>
      </c>
      <c r="N4444">
        <f>'RAW DATA'!R4444</f>
        <v>0</v>
      </c>
      <c r="O4444">
        <f>'RAW DATA'!S4444</f>
        <v>0</v>
      </c>
      <c r="P4444">
        <f>'RAW DATA'!T4444</f>
        <v>0</v>
      </c>
      <c r="Q4444">
        <f>'RAW DATA'!U4444</f>
        <v>0</v>
      </c>
      <c r="R4444">
        <f>'RAW DATA'!V4444</f>
        <v>0</v>
      </c>
      <c r="S4444" t="e">
        <f>'RAW DATA'!#REF!</f>
        <v>#REF!</v>
      </c>
      <c r="T4444">
        <f>'RAW DATA'!W4444</f>
        <v>0</v>
      </c>
      <c r="U4444">
        <f>'RAW DATA'!X4444</f>
        <v>0</v>
      </c>
      <c r="V4444">
        <f>'RAW DATA'!Y4444</f>
        <v>0</v>
      </c>
      <c r="W4444" t="e">
        <f>IF(' DASHBOARD'!K4444&gt;=60,FORMULAS!$D$3,IF(' DASHBOARD'!K4444&gt;=55,FORMULAS!$E$3,IF(' DASHBOARD'!K4444&gt;=50,FORMULAS!$F$3,IF(' DASHBOARD'!K4444&gt;=40,FORMULAS!$G$3,IF(' DASHBOARD'!K4444&gt;=30,FORMULAS!$H$3,IF(K4444&gt;=20,FORMULAS!$I$3,IF(' DASHBOARD'!K4444&gt;=16,FORMULAS!$J$3)))))))</f>
        <v>#REF!</v>
      </c>
      <c r="X4444" t="e">
        <f>INDEX(FORMULAS!$D$4:$J$10,MATCH('RAW DATA'!A4444,FORMULAS!$A$4:$A$10,0),MATCH(' DASHBOARD'!W4444,FORMULAS!$D$3:$J$3,0))</f>
        <v>#N/A</v>
      </c>
      <c r="Y4444">
        <f t="shared" si="276"/>
        <v>0</v>
      </c>
      <c r="Z4444">
        <f t="shared" si="277"/>
        <v>0</v>
      </c>
      <c r="AA4444" t="e">
        <f t="shared" si="278"/>
        <v>#DIV/0!</v>
      </c>
      <c r="AB4444" s="14" t="e">
        <f>1-(FORMULAS!$S$2-' DASHBOARD'!X4444)/FORMULAS!$S$2</f>
        <v>#N/A</v>
      </c>
      <c r="AC4444" t="e">
        <f t="shared" si="279"/>
        <v>#N/A</v>
      </c>
    </row>
    <row r="4445" spans="1:29" x14ac:dyDescent="0.2">
      <c r="A4445">
        <f>'RAW DATA'!A4445</f>
        <v>0</v>
      </c>
      <c r="B4445">
        <f>'RAW DATA'!G4445</f>
        <v>0</v>
      </c>
      <c r="C4445" t="e">
        <f>'RAW DATA'!#REF!</f>
        <v>#REF!</v>
      </c>
      <c r="D4445" t="e">
        <f>'RAW DATA'!#REF!</f>
        <v>#REF!</v>
      </c>
      <c r="E4445" t="e">
        <f>'RAW DATA'!#REF!</f>
        <v>#REF!</v>
      </c>
      <c r="F4445">
        <f>'RAW DATA'!H4445</f>
        <v>0</v>
      </c>
      <c r="G4445">
        <f>'RAW DATA'!I4445</f>
        <v>0</v>
      </c>
      <c r="H4445" t="e">
        <f>'RAW DATA'!#REF!</f>
        <v>#REF!</v>
      </c>
      <c r="I4445" t="e">
        <f>'RAW DATA'!#REF!</f>
        <v>#REF!</v>
      </c>
      <c r="J4445">
        <f>'RAW DATA'!J4445</f>
        <v>0</v>
      </c>
      <c r="K4445" t="e">
        <f>'RAW DATA'!#REF!</f>
        <v>#REF!</v>
      </c>
      <c r="L4445">
        <f>'RAW DATA'!P4445</f>
        <v>0</v>
      </c>
      <c r="M4445">
        <f>'RAW DATA'!Q4445</f>
        <v>0</v>
      </c>
      <c r="N4445">
        <f>'RAW DATA'!R4445</f>
        <v>0</v>
      </c>
      <c r="O4445">
        <f>'RAW DATA'!S4445</f>
        <v>0</v>
      </c>
      <c r="P4445">
        <f>'RAW DATA'!T4445</f>
        <v>0</v>
      </c>
      <c r="Q4445">
        <f>'RAW DATA'!U4445</f>
        <v>0</v>
      </c>
      <c r="R4445">
        <f>'RAW DATA'!V4445</f>
        <v>0</v>
      </c>
      <c r="S4445" t="e">
        <f>'RAW DATA'!#REF!</f>
        <v>#REF!</v>
      </c>
      <c r="T4445">
        <f>'RAW DATA'!W4445</f>
        <v>0</v>
      </c>
      <c r="U4445">
        <f>'RAW DATA'!X4445</f>
        <v>0</v>
      </c>
      <c r="V4445">
        <f>'RAW DATA'!Y4445</f>
        <v>0</v>
      </c>
      <c r="W4445" t="e">
        <f>IF(' DASHBOARD'!K4445&gt;=60,FORMULAS!$D$3,IF(' DASHBOARD'!K4445&gt;=55,FORMULAS!$E$3,IF(' DASHBOARD'!K4445&gt;=50,FORMULAS!$F$3,IF(' DASHBOARD'!K4445&gt;=40,FORMULAS!$G$3,IF(' DASHBOARD'!K4445&gt;=30,FORMULAS!$H$3,IF(K4445&gt;=20,FORMULAS!$I$3,IF(' DASHBOARD'!K4445&gt;=16,FORMULAS!$J$3)))))))</f>
        <v>#REF!</v>
      </c>
      <c r="X4445" t="e">
        <f>INDEX(FORMULAS!$D$4:$J$10,MATCH('RAW DATA'!A4445,FORMULAS!$A$4:$A$10,0),MATCH(' DASHBOARD'!W4445,FORMULAS!$D$3:$J$3,0))</f>
        <v>#N/A</v>
      </c>
      <c r="Y4445">
        <f t="shared" si="276"/>
        <v>0</v>
      </c>
      <c r="Z4445">
        <f t="shared" si="277"/>
        <v>0</v>
      </c>
      <c r="AA4445" t="e">
        <f t="shared" si="278"/>
        <v>#DIV/0!</v>
      </c>
      <c r="AB4445" s="14" t="e">
        <f>1-(FORMULAS!$S$2-' DASHBOARD'!X4445)/FORMULAS!$S$2</f>
        <v>#N/A</v>
      </c>
      <c r="AC4445" t="e">
        <f t="shared" si="279"/>
        <v>#N/A</v>
      </c>
    </row>
    <row r="4446" spans="1:29" x14ac:dyDescent="0.2">
      <c r="A4446">
        <f>'RAW DATA'!A4446</f>
        <v>0</v>
      </c>
      <c r="B4446">
        <f>'RAW DATA'!G4446</f>
        <v>0</v>
      </c>
      <c r="C4446" t="e">
        <f>'RAW DATA'!#REF!</f>
        <v>#REF!</v>
      </c>
      <c r="D4446" t="e">
        <f>'RAW DATA'!#REF!</f>
        <v>#REF!</v>
      </c>
      <c r="E4446" t="e">
        <f>'RAW DATA'!#REF!</f>
        <v>#REF!</v>
      </c>
      <c r="F4446">
        <f>'RAW DATA'!H4446</f>
        <v>0</v>
      </c>
      <c r="G4446">
        <f>'RAW DATA'!I4446</f>
        <v>0</v>
      </c>
      <c r="H4446" t="e">
        <f>'RAW DATA'!#REF!</f>
        <v>#REF!</v>
      </c>
      <c r="I4446" t="e">
        <f>'RAW DATA'!#REF!</f>
        <v>#REF!</v>
      </c>
      <c r="J4446">
        <f>'RAW DATA'!J4446</f>
        <v>0</v>
      </c>
      <c r="K4446" t="e">
        <f>'RAW DATA'!#REF!</f>
        <v>#REF!</v>
      </c>
      <c r="L4446">
        <f>'RAW DATA'!P4446</f>
        <v>0</v>
      </c>
      <c r="M4446">
        <f>'RAW DATA'!Q4446</f>
        <v>0</v>
      </c>
      <c r="N4446">
        <f>'RAW DATA'!R4446</f>
        <v>0</v>
      </c>
      <c r="O4446">
        <f>'RAW DATA'!S4446</f>
        <v>0</v>
      </c>
      <c r="P4446">
        <f>'RAW DATA'!T4446</f>
        <v>0</v>
      </c>
      <c r="Q4446">
        <f>'RAW DATA'!U4446</f>
        <v>0</v>
      </c>
      <c r="R4446">
        <f>'RAW DATA'!V4446</f>
        <v>0</v>
      </c>
      <c r="S4446" t="e">
        <f>'RAW DATA'!#REF!</f>
        <v>#REF!</v>
      </c>
      <c r="T4446">
        <f>'RAW DATA'!W4446</f>
        <v>0</v>
      </c>
      <c r="U4446">
        <f>'RAW DATA'!X4446</f>
        <v>0</v>
      </c>
      <c r="V4446">
        <f>'RAW DATA'!Y4446</f>
        <v>0</v>
      </c>
      <c r="W4446" t="e">
        <f>IF(' DASHBOARD'!K4446&gt;=60,FORMULAS!$D$3,IF(' DASHBOARD'!K4446&gt;=55,FORMULAS!$E$3,IF(' DASHBOARD'!K4446&gt;=50,FORMULAS!$F$3,IF(' DASHBOARD'!K4446&gt;=40,FORMULAS!$G$3,IF(' DASHBOARD'!K4446&gt;=30,FORMULAS!$H$3,IF(K4446&gt;=20,FORMULAS!$I$3,IF(' DASHBOARD'!K4446&gt;=16,FORMULAS!$J$3)))))))</f>
        <v>#REF!</v>
      </c>
      <c r="X4446" t="e">
        <f>INDEX(FORMULAS!$D$4:$J$10,MATCH('RAW DATA'!A4446,FORMULAS!$A$4:$A$10,0),MATCH(' DASHBOARD'!W4446,FORMULAS!$D$3:$J$3,0))</f>
        <v>#N/A</v>
      </c>
      <c r="Y4446">
        <f t="shared" si="276"/>
        <v>0</v>
      </c>
      <c r="Z4446">
        <f t="shared" si="277"/>
        <v>0</v>
      </c>
      <c r="AA4446" t="e">
        <f t="shared" si="278"/>
        <v>#DIV/0!</v>
      </c>
      <c r="AB4446" s="14" t="e">
        <f>1-(FORMULAS!$S$2-' DASHBOARD'!X4446)/FORMULAS!$S$2</f>
        <v>#N/A</v>
      </c>
      <c r="AC4446" t="e">
        <f t="shared" si="279"/>
        <v>#N/A</v>
      </c>
    </row>
    <row r="4447" spans="1:29" x14ac:dyDescent="0.2">
      <c r="A4447">
        <f>'RAW DATA'!A4447</f>
        <v>0</v>
      </c>
      <c r="B4447">
        <f>'RAW DATA'!G4447</f>
        <v>0</v>
      </c>
      <c r="C4447" t="e">
        <f>'RAW DATA'!#REF!</f>
        <v>#REF!</v>
      </c>
      <c r="D4447" t="e">
        <f>'RAW DATA'!#REF!</f>
        <v>#REF!</v>
      </c>
      <c r="E4447" t="e">
        <f>'RAW DATA'!#REF!</f>
        <v>#REF!</v>
      </c>
      <c r="F4447">
        <f>'RAW DATA'!H4447</f>
        <v>0</v>
      </c>
      <c r="G4447">
        <f>'RAW DATA'!I4447</f>
        <v>0</v>
      </c>
      <c r="H4447" t="e">
        <f>'RAW DATA'!#REF!</f>
        <v>#REF!</v>
      </c>
      <c r="I4447" t="e">
        <f>'RAW DATA'!#REF!</f>
        <v>#REF!</v>
      </c>
      <c r="J4447">
        <f>'RAW DATA'!J4447</f>
        <v>0</v>
      </c>
      <c r="K4447" t="e">
        <f>'RAW DATA'!#REF!</f>
        <v>#REF!</v>
      </c>
      <c r="L4447">
        <f>'RAW DATA'!P4447</f>
        <v>0</v>
      </c>
      <c r="M4447">
        <f>'RAW DATA'!Q4447</f>
        <v>0</v>
      </c>
      <c r="N4447">
        <f>'RAW DATA'!R4447</f>
        <v>0</v>
      </c>
      <c r="O4447">
        <f>'RAW DATA'!S4447</f>
        <v>0</v>
      </c>
      <c r="P4447">
        <f>'RAW DATA'!T4447</f>
        <v>0</v>
      </c>
      <c r="Q4447">
        <f>'RAW DATA'!U4447</f>
        <v>0</v>
      </c>
      <c r="R4447">
        <f>'RAW DATA'!V4447</f>
        <v>0</v>
      </c>
      <c r="S4447" t="e">
        <f>'RAW DATA'!#REF!</f>
        <v>#REF!</v>
      </c>
      <c r="T4447">
        <f>'RAW DATA'!W4447</f>
        <v>0</v>
      </c>
      <c r="U4447">
        <f>'RAW DATA'!X4447</f>
        <v>0</v>
      </c>
      <c r="V4447">
        <f>'RAW DATA'!Y4447</f>
        <v>0</v>
      </c>
      <c r="W4447" t="e">
        <f>IF(' DASHBOARD'!K4447&gt;=60,FORMULAS!$D$3,IF(' DASHBOARD'!K4447&gt;=55,FORMULAS!$E$3,IF(' DASHBOARD'!K4447&gt;=50,FORMULAS!$F$3,IF(' DASHBOARD'!K4447&gt;=40,FORMULAS!$G$3,IF(' DASHBOARD'!K4447&gt;=30,FORMULAS!$H$3,IF(K4447&gt;=20,FORMULAS!$I$3,IF(' DASHBOARD'!K4447&gt;=16,FORMULAS!$J$3)))))))</f>
        <v>#REF!</v>
      </c>
      <c r="X4447" t="e">
        <f>INDEX(FORMULAS!$D$4:$J$10,MATCH('RAW DATA'!A4447,FORMULAS!$A$4:$A$10,0),MATCH(' DASHBOARD'!W4447,FORMULAS!$D$3:$J$3,0))</f>
        <v>#N/A</v>
      </c>
      <c r="Y4447">
        <f t="shared" si="276"/>
        <v>0</v>
      </c>
      <c r="Z4447">
        <f t="shared" si="277"/>
        <v>0</v>
      </c>
      <c r="AA4447" t="e">
        <f t="shared" si="278"/>
        <v>#DIV/0!</v>
      </c>
      <c r="AB4447" s="14" t="e">
        <f>1-(FORMULAS!$S$2-' DASHBOARD'!X4447)/FORMULAS!$S$2</f>
        <v>#N/A</v>
      </c>
      <c r="AC4447" t="e">
        <f t="shared" si="279"/>
        <v>#N/A</v>
      </c>
    </row>
    <row r="4448" spans="1:29" x14ac:dyDescent="0.2">
      <c r="A4448">
        <f>'RAW DATA'!A4448</f>
        <v>0</v>
      </c>
      <c r="B4448">
        <f>'RAW DATA'!G4448</f>
        <v>0</v>
      </c>
      <c r="C4448" t="e">
        <f>'RAW DATA'!#REF!</f>
        <v>#REF!</v>
      </c>
      <c r="D4448" t="e">
        <f>'RAW DATA'!#REF!</f>
        <v>#REF!</v>
      </c>
      <c r="E4448" t="e">
        <f>'RAW DATA'!#REF!</f>
        <v>#REF!</v>
      </c>
      <c r="F4448">
        <f>'RAW DATA'!H4448</f>
        <v>0</v>
      </c>
      <c r="G4448">
        <f>'RAW DATA'!I4448</f>
        <v>0</v>
      </c>
      <c r="H4448" t="e">
        <f>'RAW DATA'!#REF!</f>
        <v>#REF!</v>
      </c>
      <c r="I4448" t="e">
        <f>'RAW DATA'!#REF!</f>
        <v>#REF!</v>
      </c>
      <c r="J4448">
        <f>'RAW DATA'!J4448</f>
        <v>0</v>
      </c>
      <c r="K4448" t="e">
        <f>'RAW DATA'!#REF!</f>
        <v>#REF!</v>
      </c>
      <c r="L4448">
        <f>'RAW DATA'!P4448</f>
        <v>0</v>
      </c>
      <c r="M4448">
        <f>'RAW DATA'!Q4448</f>
        <v>0</v>
      </c>
      <c r="N4448">
        <f>'RAW DATA'!R4448</f>
        <v>0</v>
      </c>
      <c r="O4448">
        <f>'RAW DATA'!S4448</f>
        <v>0</v>
      </c>
      <c r="P4448">
        <f>'RAW DATA'!T4448</f>
        <v>0</v>
      </c>
      <c r="Q4448">
        <f>'RAW DATA'!U4448</f>
        <v>0</v>
      </c>
      <c r="R4448">
        <f>'RAW DATA'!V4448</f>
        <v>0</v>
      </c>
      <c r="S4448" t="e">
        <f>'RAW DATA'!#REF!</f>
        <v>#REF!</v>
      </c>
      <c r="T4448">
        <f>'RAW DATA'!W4448</f>
        <v>0</v>
      </c>
      <c r="U4448">
        <f>'RAW DATA'!X4448</f>
        <v>0</v>
      </c>
      <c r="V4448">
        <f>'RAW DATA'!Y4448</f>
        <v>0</v>
      </c>
      <c r="W4448" t="e">
        <f>IF(' DASHBOARD'!K4448&gt;=60,FORMULAS!$D$3,IF(' DASHBOARD'!K4448&gt;=55,FORMULAS!$E$3,IF(' DASHBOARD'!K4448&gt;=50,FORMULAS!$F$3,IF(' DASHBOARD'!K4448&gt;=40,FORMULAS!$G$3,IF(' DASHBOARD'!K4448&gt;=30,FORMULAS!$H$3,IF(K4448&gt;=20,FORMULAS!$I$3,IF(' DASHBOARD'!K4448&gt;=16,FORMULAS!$J$3)))))))</f>
        <v>#REF!</v>
      </c>
      <c r="X4448" t="e">
        <f>INDEX(FORMULAS!$D$4:$J$10,MATCH('RAW DATA'!A4448,FORMULAS!$A$4:$A$10,0),MATCH(' DASHBOARD'!W4448,FORMULAS!$D$3:$J$3,0))</f>
        <v>#N/A</v>
      </c>
      <c r="Y4448">
        <f t="shared" si="276"/>
        <v>0</v>
      </c>
      <c r="Z4448">
        <f t="shared" si="277"/>
        <v>0</v>
      </c>
      <c r="AA4448" t="e">
        <f t="shared" si="278"/>
        <v>#DIV/0!</v>
      </c>
      <c r="AB4448" s="14" t="e">
        <f>1-(FORMULAS!$S$2-' DASHBOARD'!X4448)/FORMULAS!$S$2</f>
        <v>#N/A</v>
      </c>
      <c r="AC4448" t="e">
        <f t="shared" si="279"/>
        <v>#N/A</v>
      </c>
    </row>
    <row r="4449" spans="1:29" x14ac:dyDescent="0.2">
      <c r="A4449">
        <f>'RAW DATA'!A4449</f>
        <v>0</v>
      </c>
      <c r="B4449">
        <f>'RAW DATA'!G4449</f>
        <v>0</v>
      </c>
      <c r="C4449" t="e">
        <f>'RAW DATA'!#REF!</f>
        <v>#REF!</v>
      </c>
      <c r="D4449" t="e">
        <f>'RAW DATA'!#REF!</f>
        <v>#REF!</v>
      </c>
      <c r="E4449" t="e">
        <f>'RAW DATA'!#REF!</f>
        <v>#REF!</v>
      </c>
      <c r="F4449">
        <f>'RAW DATA'!H4449</f>
        <v>0</v>
      </c>
      <c r="G4449">
        <f>'RAW DATA'!I4449</f>
        <v>0</v>
      </c>
      <c r="H4449" t="e">
        <f>'RAW DATA'!#REF!</f>
        <v>#REF!</v>
      </c>
      <c r="I4449" t="e">
        <f>'RAW DATA'!#REF!</f>
        <v>#REF!</v>
      </c>
      <c r="J4449">
        <f>'RAW DATA'!J4449</f>
        <v>0</v>
      </c>
      <c r="K4449" t="e">
        <f>'RAW DATA'!#REF!</f>
        <v>#REF!</v>
      </c>
      <c r="L4449">
        <f>'RAW DATA'!P4449</f>
        <v>0</v>
      </c>
      <c r="M4449">
        <f>'RAW DATA'!Q4449</f>
        <v>0</v>
      </c>
      <c r="N4449">
        <f>'RAW DATA'!R4449</f>
        <v>0</v>
      </c>
      <c r="O4449">
        <f>'RAW DATA'!S4449</f>
        <v>0</v>
      </c>
      <c r="P4449">
        <f>'RAW DATA'!T4449</f>
        <v>0</v>
      </c>
      <c r="Q4449">
        <f>'RAW DATA'!U4449</f>
        <v>0</v>
      </c>
      <c r="R4449">
        <f>'RAW DATA'!V4449</f>
        <v>0</v>
      </c>
      <c r="S4449" t="e">
        <f>'RAW DATA'!#REF!</f>
        <v>#REF!</v>
      </c>
      <c r="T4449">
        <f>'RAW DATA'!W4449</f>
        <v>0</v>
      </c>
      <c r="U4449">
        <f>'RAW DATA'!X4449</f>
        <v>0</v>
      </c>
      <c r="V4449">
        <f>'RAW DATA'!Y4449</f>
        <v>0</v>
      </c>
      <c r="W4449" t="e">
        <f>IF(' DASHBOARD'!K4449&gt;=60,FORMULAS!$D$3,IF(' DASHBOARD'!K4449&gt;=55,FORMULAS!$E$3,IF(' DASHBOARD'!K4449&gt;=50,FORMULAS!$F$3,IF(' DASHBOARD'!K4449&gt;=40,FORMULAS!$G$3,IF(' DASHBOARD'!K4449&gt;=30,FORMULAS!$H$3,IF(K4449&gt;=20,FORMULAS!$I$3,IF(' DASHBOARD'!K4449&gt;=16,FORMULAS!$J$3)))))))</f>
        <v>#REF!</v>
      </c>
      <c r="X4449" t="e">
        <f>INDEX(FORMULAS!$D$4:$J$10,MATCH('RAW DATA'!A4449,FORMULAS!$A$4:$A$10,0),MATCH(' DASHBOARD'!W4449,FORMULAS!$D$3:$J$3,0))</f>
        <v>#N/A</v>
      </c>
      <c r="Y4449">
        <f t="shared" si="276"/>
        <v>0</v>
      </c>
      <c r="Z4449">
        <f t="shared" si="277"/>
        <v>0</v>
      </c>
      <c r="AA4449" t="e">
        <f t="shared" si="278"/>
        <v>#DIV/0!</v>
      </c>
      <c r="AB4449" s="14" t="e">
        <f>1-(FORMULAS!$S$2-' DASHBOARD'!X4449)/FORMULAS!$S$2</f>
        <v>#N/A</v>
      </c>
      <c r="AC4449" t="e">
        <f t="shared" si="279"/>
        <v>#N/A</v>
      </c>
    </row>
    <row r="4450" spans="1:29" x14ac:dyDescent="0.2">
      <c r="A4450">
        <f>'RAW DATA'!A4450</f>
        <v>0</v>
      </c>
      <c r="B4450">
        <f>'RAW DATA'!G4450</f>
        <v>0</v>
      </c>
      <c r="C4450" t="e">
        <f>'RAW DATA'!#REF!</f>
        <v>#REF!</v>
      </c>
      <c r="D4450" t="e">
        <f>'RAW DATA'!#REF!</f>
        <v>#REF!</v>
      </c>
      <c r="E4450" t="e">
        <f>'RAW DATA'!#REF!</f>
        <v>#REF!</v>
      </c>
      <c r="F4450">
        <f>'RAW DATA'!H4450</f>
        <v>0</v>
      </c>
      <c r="G4450">
        <f>'RAW DATA'!I4450</f>
        <v>0</v>
      </c>
      <c r="H4450" t="e">
        <f>'RAW DATA'!#REF!</f>
        <v>#REF!</v>
      </c>
      <c r="I4450" t="e">
        <f>'RAW DATA'!#REF!</f>
        <v>#REF!</v>
      </c>
      <c r="J4450">
        <f>'RAW DATA'!J4450</f>
        <v>0</v>
      </c>
      <c r="K4450" t="e">
        <f>'RAW DATA'!#REF!</f>
        <v>#REF!</v>
      </c>
      <c r="L4450">
        <f>'RAW DATA'!P4450</f>
        <v>0</v>
      </c>
      <c r="M4450">
        <f>'RAW DATA'!Q4450</f>
        <v>0</v>
      </c>
      <c r="N4450">
        <f>'RAW DATA'!R4450</f>
        <v>0</v>
      </c>
      <c r="O4450">
        <f>'RAW DATA'!S4450</f>
        <v>0</v>
      </c>
      <c r="P4450">
        <f>'RAW DATA'!T4450</f>
        <v>0</v>
      </c>
      <c r="Q4450">
        <f>'RAW DATA'!U4450</f>
        <v>0</v>
      </c>
      <c r="R4450">
        <f>'RAW DATA'!V4450</f>
        <v>0</v>
      </c>
      <c r="S4450" t="e">
        <f>'RAW DATA'!#REF!</f>
        <v>#REF!</v>
      </c>
      <c r="T4450">
        <f>'RAW DATA'!W4450</f>
        <v>0</v>
      </c>
      <c r="U4450">
        <f>'RAW DATA'!X4450</f>
        <v>0</v>
      </c>
      <c r="V4450">
        <f>'RAW DATA'!Y4450</f>
        <v>0</v>
      </c>
      <c r="W4450" t="e">
        <f>IF(' DASHBOARD'!K4450&gt;=60,FORMULAS!$D$3,IF(' DASHBOARD'!K4450&gt;=55,FORMULAS!$E$3,IF(' DASHBOARD'!K4450&gt;=50,FORMULAS!$F$3,IF(' DASHBOARD'!K4450&gt;=40,FORMULAS!$G$3,IF(' DASHBOARD'!K4450&gt;=30,FORMULAS!$H$3,IF(K4450&gt;=20,FORMULAS!$I$3,IF(' DASHBOARD'!K4450&gt;=16,FORMULAS!$J$3)))))))</f>
        <v>#REF!</v>
      </c>
      <c r="X4450" t="e">
        <f>INDEX(FORMULAS!$D$4:$J$10,MATCH('RAW DATA'!A4450,FORMULAS!$A$4:$A$10,0),MATCH(' DASHBOARD'!W4450,FORMULAS!$D$3:$J$3,0))</f>
        <v>#N/A</v>
      </c>
      <c r="Y4450">
        <f t="shared" si="276"/>
        <v>0</v>
      </c>
      <c r="Z4450">
        <f t="shared" si="277"/>
        <v>0</v>
      </c>
      <c r="AA4450" t="e">
        <f t="shared" si="278"/>
        <v>#DIV/0!</v>
      </c>
      <c r="AB4450" s="14" t="e">
        <f>1-(FORMULAS!$S$2-' DASHBOARD'!X4450)/FORMULAS!$S$2</f>
        <v>#N/A</v>
      </c>
      <c r="AC4450" t="e">
        <f t="shared" si="279"/>
        <v>#N/A</v>
      </c>
    </row>
    <row r="4451" spans="1:29" x14ac:dyDescent="0.2">
      <c r="A4451">
        <f>'RAW DATA'!A4451</f>
        <v>0</v>
      </c>
      <c r="B4451">
        <f>'RAW DATA'!G4451</f>
        <v>0</v>
      </c>
      <c r="C4451" t="e">
        <f>'RAW DATA'!#REF!</f>
        <v>#REF!</v>
      </c>
      <c r="D4451" t="e">
        <f>'RAW DATA'!#REF!</f>
        <v>#REF!</v>
      </c>
      <c r="E4451" t="e">
        <f>'RAW DATA'!#REF!</f>
        <v>#REF!</v>
      </c>
      <c r="F4451">
        <f>'RAW DATA'!H4451</f>
        <v>0</v>
      </c>
      <c r="G4451">
        <f>'RAW DATA'!I4451</f>
        <v>0</v>
      </c>
      <c r="H4451" t="e">
        <f>'RAW DATA'!#REF!</f>
        <v>#REF!</v>
      </c>
      <c r="I4451" t="e">
        <f>'RAW DATA'!#REF!</f>
        <v>#REF!</v>
      </c>
      <c r="J4451">
        <f>'RAW DATA'!J4451</f>
        <v>0</v>
      </c>
      <c r="K4451" t="e">
        <f>'RAW DATA'!#REF!</f>
        <v>#REF!</v>
      </c>
      <c r="L4451">
        <f>'RAW DATA'!P4451</f>
        <v>0</v>
      </c>
      <c r="M4451">
        <f>'RAW DATA'!Q4451</f>
        <v>0</v>
      </c>
      <c r="N4451">
        <f>'RAW DATA'!R4451</f>
        <v>0</v>
      </c>
      <c r="O4451">
        <f>'RAW DATA'!S4451</f>
        <v>0</v>
      </c>
      <c r="P4451">
        <f>'RAW DATA'!T4451</f>
        <v>0</v>
      </c>
      <c r="Q4451">
        <f>'RAW DATA'!U4451</f>
        <v>0</v>
      </c>
      <c r="R4451">
        <f>'RAW DATA'!V4451</f>
        <v>0</v>
      </c>
      <c r="S4451" t="e">
        <f>'RAW DATA'!#REF!</f>
        <v>#REF!</v>
      </c>
      <c r="T4451">
        <f>'RAW DATA'!W4451</f>
        <v>0</v>
      </c>
      <c r="U4451">
        <f>'RAW DATA'!X4451</f>
        <v>0</v>
      </c>
      <c r="V4451">
        <f>'RAW DATA'!Y4451</f>
        <v>0</v>
      </c>
      <c r="W4451" t="e">
        <f>IF(' DASHBOARD'!K4451&gt;=60,FORMULAS!$D$3,IF(' DASHBOARD'!K4451&gt;=55,FORMULAS!$E$3,IF(' DASHBOARD'!K4451&gt;=50,FORMULAS!$F$3,IF(' DASHBOARD'!K4451&gt;=40,FORMULAS!$G$3,IF(' DASHBOARD'!K4451&gt;=30,FORMULAS!$H$3,IF(K4451&gt;=20,FORMULAS!$I$3,IF(' DASHBOARD'!K4451&gt;=16,FORMULAS!$J$3)))))))</f>
        <v>#REF!</v>
      </c>
      <c r="X4451" t="e">
        <f>INDEX(FORMULAS!$D$4:$J$10,MATCH('RAW DATA'!A4451,FORMULAS!$A$4:$A$10,0),MATCH(' DASHBOARD'!W4451,FORMULAS!$D$3:$J$3,0))</f>
        <v>#N/A</v>
      </c>
      <c r="Y4451">
        <f t="shared" si="276"/>
        <v>0</v>
      </c>
      <c r="Z4451">
        <f t="shared" si="277"/>
        <v>0</v>
      </c>
      <c r="AA4451" t="e">
        <f t="shared" si="278"/>
        <v>#DIV/0!</v>
      </c>
      <c r="AB4451" s="14" t="e">
        <f>1-(FORMULAS!$S$2-' DASHBOARD'!X4451)/FORMULAS!$S$2</f>
        <v>#N/A</v>
      </c>
      <c r="AC4451" t="e">
        <f t="shared" si="279"/>
        <v>#N/A</v>
      </c>
    </row>
    <row r="4452" spans="1:29" x14ac:dyDescent="0.2">
      <c r="A4452">
        <f>'RAW DATA'!A4452</f>
        <v>0</v>
      </c>
      <c r="B4452">
        <f>'RAW DATA'!G4452</f>
        <v>0</v>
      </c>
      <c r="C4452" t="e">
        <f>'RAW DATA'!#REF!</f>
        <v>#REF!</v>
      </c>
      <c r="D4452" t="e">
        <f>'RAW DATA'!#REF!</f>
        <v>#REF!</v>
      </c>
      <c r="E4452" t="e">
        <f>'RAW DATA'!#REF!</f>
        <v>#REF!</v>
      </c>
      <c r="F4452">
        <f>'RAW DATA'!H4452</f>
        <v>0</v>
      </c>
      <c r="G4452">
        <f>'RAW DATA'!I4452</f>
        <v>0</v>
      </c>
      <c r="H4452" t="e">
        <f>'RAW DATA'!#REF!</f>
        <v>#REF!</v>
      </c>
      <c r="I4452" t="e">
        <f>'RAW DATA'!#REF!</f>
        <v>#REF!</v>
      </c>
      <c r="J4452">
        <f>'RAW DATA'!J4452</f>
        <v>0</v>
      </c>
      <c r="K4452" t="e">
        <f>'RAW DATA'!#REF!</f>
        <v>#REF!</v>
      </c>
      <c r="L4452">
        <f>'RAW DATA'!P4452</f>
        <v>0</v>
      </c>
      <c r="M4452">
        <f>'RAW DATA'!Q4452</f>
        <v>0</v>
      </c>
      <c r="N4452">
        <f>'RAW DATA'!R4452</f>
        <v>0</v>
      </c>
      <c r="O4452">
        <f>'RAW DATA'!S4452</f>
        <v>0</v>
      </c>
      <c r="P4452">
        <f>'RAW DATA'!T4452</f>
        <v>0</v>
      </c>
      <c r="Q4452">
        <f>'RAW DATA'!U4452</f>
        <v>0</v>
      </c>
      <c r="R4452">
        <f>'RAW DATA'!V4452</f>
        <v>0</v>
      </c>
      <c r="S4452" t="e">
        <f>'RAW DATA'!#REF!</f>
        <v>#REF!</v>
      </c>
      <c r="T4452">
        <f>'RAW DATA'!W4452</f>
        <v>0</v>
      </c>
      <c r="U4452">
        <f>'RAW DATA'!X4452</f>
        <v>0</v>
      </c>
      <c r="V4452">
        <f>'RAW DATA'!Y4452</f>
        <v>0</v>
      </c>
      <c r="W4452" t="e">
        <f>IF(' DASHBOARD'!K4452&gt;=60,FORMULAS!$D$3,IF(' DASHBOARD'!K4452&gt;=55,FORMULAS!$E$3,IF(' DASHBOARD'!K4452&gt;=50,FORMULAS!$F$3,IF(' DASHBOARD'!K4452&gt;=40,FORMULAS!$G$3,IF(' DASHBOARD'!K4452&gt;=30,FORMULAS!$H$3,IF(K4452&gt;=20,FORMULAS!$I$3,IF(' DASHBOARD'!K4452&gt;=16,FORMULAS!$J$3)))))))</f>
        <v>#REF!</v>
      </c>
      <c r="X4452" t="e">
        <f>INDEX(FORMULAS!$D$4:$J$10,MATCH('RAW DATA'!A4452,FORMULAS!$A$4:$A$10,0),MATCH(' DASHBOARD'!W4452,FORMULAS!$D$3:$J$3,0))</f>
        <v>#N/A</v>
      </c>
      <c r="Y4452">
        <f t="shared" si="276"/>
        <v>0</v>
      </c>
      <c r="Z4452">
        <f t="shared" si="277"/>
        <v>0</v>
      </c>
      <c r="AA4452" t="e">
        <f t="shared" si="278"/>
        <v>#DIV/0!</v>
      </c>
      <c r="AB4452" s="14" t="e">
        <f>1-(FORMULAS!$S$2-' DASHBOARD'!X4452)/FORMULAS!$S$2</f>
        <v>#N/A</v>
      </c>
      <c r="AC4452" t="e">
        <f t="shared" si="279"/>
        <v>#N/A</v>
      </c>
    </row>
    <row r="4453" spans="1:29" x14ac:dyDescent="0.2">
      <c r="A4453">
        <f>'RAW DATA'!A4453</f>
        <v>0</v>
      </c>
      <c r="B4453">
        <f>'RAW DATA'!G4453</f>
        <v>0</v>
      </c>
      <c r="C4453" t="e">
        <f>'RAW DATA'!#REF!</f>
        <v>#REF!</v>
      </c>
      <c r="D4453" t="e">
        <f>'RAW DATA'!#REF!</f>
        <v>#REF!</v>
      </c>
      <c r="E4453" t="e">
        <f>'RAW DATA'!#REF!</f>
        <v>#REF!</v>
      </c>
      <c r="F4453">
        <f>'RAW DATA'!H4453</f>
        <v>0</v>
      </c>
      <c r="G4453">
        <f>'RAW DATA'!I4453</f>
        <v>0</v>
      </c>
      <c r="H4453" t="e">
        <f>'RAW DATA'!#REF!</f>
        <v>#REF!</v>
      </c>
      <c r="I4453" t="e">
        <f>'RAW DATA'!#REF!</f>
        <v>#REF!</v>
      </c>
      <c r="J4453">
        <f>'RAW DATA'!J4453</f>
        <v>0</v>
      </c>
      <c r="K4453" t="e">
        <f>'RAW DATA'!#REF!</f>
        <v>#REF!</v>
      </c>
      <c r="L4453">
        <f>'RAW DATA'!P4453</f>
        <v>0</v>
      </c>
      <c r="M4453">
        <f>'RAW DATA'!Q4453</f>
        <v>0</v>
      </c>
      <c r="N4453">
        <f>'RAW DATA'!R4453</f>
        <v>0</v>
      </c>
      <c r="O4453">
        <f>'RAW DATA'!S4453</f>
        <v>0</v>
      </c>
      <c r="P4453">
        <f>'RAW DATA'!T4453</f>
        <v>0</v>
      </c>
      <c r="Q4453">
        <f>'RAW DATA'!U4453</f>
        <v>0</v>
      </c>
      <c r="R4453">
        <f>'RAW DATA'!V4453</f>
        <v>0</v>
      </c>
      <c r="S4453" t="e">
        <f>'RAW DATA'!#REF!</f>
        <v>#REF!</v>
      </c>
      <c r="T4453">
        <f>'RAW DATA'!W4453</f>
        <v>0</v>
      </c>
      <c r="U4453">
        <f>'RAW DATA'!X4453</f>
        <v>0</v>
      </c>
      <c r="V4453">
        <f>'RAW DATA'!Y4453</f>
        <v>0</v>
      </c>
      <c r="W4453" t="e">
        <f>IF(' DASHBOARD'!K4453&gt;=60,FORMULAS!$D$3,IF(' DASHBOARD'!K4453&gt;=55,FORMULAS!$E$3,IF(' DASHBOARD'!K4453&gt;=50,FORMULAS!$F$3,IF(' DASHBOARD'!K4453&gt;=40,FORMULAS!$G$3,IF(' DASHBOARD'!K4453&gt;=30,FORMULAS!$H$3,IF(K4453&gt;=20,FORMULAS!$I$3,IF(' DASHBOARD'!K4453&gt;=16,FORMULAS!$J$3)))))))</f>
        <v>#REF!</v>
      </c>
      <c r="X4453" t="e">
        <f>INDEX(FORMULAS!$D$4:$J$10,MATCH('RAW DATA'!A4453,FORMULAS!$A$4:$A$10,0),MATCH(' DASHBOARD'!W4453,FORMULAS!$D$3:$J$3,0))</f>
        <v>#N/A</v>
      </c>
      <c r="Y4453">
        <f t="shared" si="276"/>
        <v>0</v>
      </c>
      <c r="Z4453">
        <f t="shared" si="277"/>
        <v>0</v>
      </c>
      <c r="AA4453" t="e">
        <f t="shared" si="278"/>
        <v>#DIV/0!</v>
      </c>
      <c r="AB4453" s="14" t="e">
        <f>1-(FORMULAS!$S$2-' DASHBOARD'!X4453)/FORMULAS!$S$2</f>
        <v>#N/A</v>
      </c>
      <c r="AC4453" t="e">
        <f t="shared" si="279"/>
        <v>#N/A</v>
      </c>
    </row>
    <row r="4454" spans="1:29" x14ac:dyDescent="0.2">
      <c r="A4454">
        <f>'RAW DATA'!A4454</f>
        <v>0</v>
      </c>
      <c r="B4454">
        <f>'RAW DATA'!G4454</f>
        <v>0</v>
      </c>
      <c r="C4454" t="e">
        <f>'RAW DATA'!#REF!</f>
        <v>#REF!</v>
      </c>
      <c r="D4454" t="e">
        <f>'RAW DATA'!#REF!</f>
        <v>#REF!</v>
      </c>
      <c r="E4454" t="e">
        <f>'RAW DATA'!#REF!</f>
        <v>#REF!</v>
      </c>
      <c r="F4454">
        <f>'RAW DATA'!H4454</f>
        <v>0</v>
      </c>
      <c r="G4454">
        <f>'RAW DATA'!I4454</f>
        <v>0</v>
      </c>
      <c r="H4454" t="e">
        <f>'RAW DATA'!#REF!</f>
        <v>#REF!</v>
      </c>
      <c r="I4454" t="e">
        <f>'RAW DATA'!#REF!</f>
        <v>#REF!</v>
      </c>
      <c r="J4454">
        <f>'RAW DATA'!J4454</f>
        <v>0</v>
      </c>
      <c r="K4454" t="e">
        <f>'RAW DATA'!#REF!</f>
        <v>#REF!</v>
      </c>
      <c r="L4454">
        <f>'RAW DATA'!P4454</f>
        <v>0</v>
      </c>
      <c r="M4454">
        <f>'RAW DATA'!Q4454</f>
        <v>0</v>
      </c>
      <c r="N4454">
        <f>'RAW DATA'!R4454</f>
        <v>0</v>
      </c>
      <c r="O4454">
        <f>'RAW DATA'!S4454</f>
        <v>0</v>
      </c>
      <c r="P4454">
        <f>'RAW DATA'!T4454</f>
        <v>0</v>
      </c>
      <c r="Q4454">
        <f>'RAW DATA'!U4454</f>
        <v>0</v>
      </c>
      <c r="R4454">
        <f>'RAW DATA'!V4454</f>
        <v>0</v>
      </c>
      <c r="S4454" t="e">
        <f>'RAW DATA'!#REF!</f>
        <v>#REF!</v>
      </c>
      <c r="T4454">
        <f>'RAW DATA'!W4454</f>
        <v>0</v>
      </c>
      <c r="U4454">
        <f>'RAW DATA'!X4454</f>
        <v>0</v>
      </c>
      <c r="V4454">
        <f>'RAW DATA'!Y4454</f>
        <v>0</v>
      </c>
      <c r="W4454" t="e">
        <f>IF(' DASHBOARD'!K4454&gt;=60,FORMULAS!$D$3,IF(' DASHBOARD'!K4454&gt;=55,FORMULAS!$E$3,IF(' DASHBOARD'!K4454&gt;=50,FORMULAS!$F$3,IF(' DASHBOARD'!K4454&gt;=40,FORMULAS!$G$3,IF(' DASHBOARD'!K4454&gt;=30,FORMULAS!$H$3,IF(K4454&gt;=20,FORMULAS!$I$3,IF(' DASHBOARD'!K4454&gt;=16,FORMULAS!$J$3)))))))</f>
        <v>#REF!</v>
      </c>
      <c r="X4454" t="e">
        <f>INDEX(FORMULAS!$D$4:$J$10,MATCH('RAW DATA'!A4454,FORMULAS!$A$4:$A$10,0),MATCH(' DASHBOARD'!W4454,FORMULAS!$D$3:$J$3,0))</f>
        <v>#N/A</v>
      </c>
      <c r="Y4454">
        <f t="shared" si="276"/>
        <v>0</v>
      </c>
      <c r="Z4454">
        <f t="shared" si="277"/>
        <v>0</v>
      </c>
      <c r="AA4454" t="e">
        <f t="shared" si="278"/>
        <v>#DIV/0!</v>
      </c>
      <c r="AB4454" s="14" t="e">
        <f>1-(FORMULAS!$S$2-' DASHBOARD'!X4454)/FORMULAS!$S$2</f>
        <v>#N/A</v>
      </c>
      <c r="AC4454" t="e">
        <f t="shared" si="279"/>
        <v>#N/A</v>
      </c>
    </row>
    <row r="4455" spans="1:29" x14ac:dyDescent="0.2">
      <c r="A4455">
        <f>'RAW DATA'!A4455</f>
        <v>0</v>
      </c>
      <c r="B4455">
        <f>'RAW DATA'!G4455</f>
        <v>0</v>
      </c>
      <c r="C4455" t="e">
        <f>'RAW DATA'!#REF!</f>
        <v>#REF!</v>
      </c>
      <c r="D4455" t="e">
        <f>'RAW DATA'!#REF!</f>
        <v>#REF!</v>
      </c>
      <c r="E4455" t="e">
        <f>'RAW DATA'!#REF!</f>
        <v>#REF!</v>
      </c>
      <c r="F4455">
        <f>'RAW DATA'!H4455</f>
        <v>0</v>
      </c>
      <c r="G4455">
        <f>'RAW DATA'!I4455</f>
        <v>0</v>
      </c>
      <c r="H4455" t="e">
        <f>'RAW DATA'!#REF!</f>
        <v>#REF!</v>
      </c>
      <c r="I4455" t="e">
        <f>'RAW DATA'!#REF!</f>
        <v>#REF!</v>
      </c>
      <c r="J4455">
        <f>'RAW DATA'!J4455</f>
        <v>0</v>
      </c>
      <c r="K4455" t="e">
        <f>'RAW DATA'!#REF!</f>
        <v>#REF!</v>
      </c>
      <c r="L4455">
        <f>'RAW DATA'!P4455</f>
        <v>0</v>
      </c>
      <c r="M4455">
        <f>'RAW DATA'!Q4455</f>
        <v>0</v>
      </c>
      <c r="N4455">
        <f>'RAW DATA'!R4455</f>
        <v>0</v>
      </c>
      <c r="O4455">
        <f>'RAW DATA'!S4455</f>
        <v>0</v>
      </c>
      <c r="P4455">
        <f>'RAW DATA'!T4455</f>
        <v>0</v>
      </c>
      <c r="Q4455">
        <f>'RAW DATA'!U4455</f>
        <v>0</v>
      </c>
      <c r="R4455">
        <f>'RAW DATA'!V4455</f>
        <v>0</v>
      </c>
      <c r="S4455" t="e">
        <f>'RAW DATA'!#REF!</f>
        <v>#REF!</v>
      </c>
      <c r="T4455">
        <f>'RAW DATA'!W4455</f>
        <v>0</v>
      </c>
      <c r="U4455">
        <f>'RAW DATA'!X4455</f>
        <v>0</v>
      </c>
      <c r="V4455">
        <f>'RAW DATA'!Y4455</f>
        <v>0</v>
      </c>
      <c r="W4455" t="e">
        <f>IF(' DASHBOARD'!K4455&gt;=60,FORMULAS!$D$3,IF(' DASHBOARD'!K4455&gt;=55,FORMULAS!$E$3,IF(' DASHBOARD'!K4455&gt;=50,FORMULAS!$F$3,IF(' DASHBOARD'!K4455&gt;=40,FORMULAS!$G$3,IF(' DASHBOARD'!K4455&gt;=30,FORMULAS!$H$3,IF(K4455&gt;=20,FORMULAS!$I$3,IF(' DASHBOARD'!K4455&gt;=16,FORMULAS!$J$3)))))))</f>
        <v>#REF!</v>
      </c>
      <c r="X4455" t="e">
        <f>INDEX(FORMULAS!$D$4:$J$10,MATCH('RAW DATA'!A4455,FORMULAS!$A$4:$A$10,0),MATCH(' DASHBOARD'!W4455,FORMULAS!$D$3:$J$3,0))</f>
        <v>#N/A</v>
      </c>
      <c r="Y4455">
        <f t="shared" si="276"/>
        <v>0</v>
      </c>
      <c r="Z4455">
        <f t="shared" si="277"/>
        <v>0</v>
      </c>
      <c r="AA4455" t="e">
        <f t="shared" si="278"/>
        <v>#DIV/0!</v>
      </c>
      <c r="AB4455" s="14" t="e">
        <f>1-(FORMULAS!$S$2-' DASHBOARD'!X4455)/FORMULAS!$S$2</f>
        <v>#N/A</v>
      </c>
      <c r="AC4455" t="e">
        <f t="shared" si="279"/>
        <v>#N/A</v>
      </c>
    </row>
    <row r="4456" spans="1:29" x14ac:dyDescent="0.2">
      <c r="A4456">
        <f>'RAW DATA'!A4456</f>
        <v>0</v>
      </c>
      <c r="B4456">
        <f>'RAW DATA'!G4456</f>
        <v>0</v>
      </c>
      <c r="C4456" t="e">
        <f>'RAW DATA'!#REF!</f>
        <v>#REF!</v>
      </c>
      <c r="D4456" t="e">
        <f>'RAW DATA'!#REF!</f>
        <v>#REF!</v>
      </c>
      <c r="E4456" t="e">
        <f>'RAW DATA'!#REF!</f>
        <v>#REF!</v>
      </c>
      <c r="F4456">
        <f>'RAW DATA'!H4456</f>
        <v>0</v>
      </c>
      <c r="G4456">
        <f>'RAW DATA'!I4456</f>
        <v>0</v>
      </c>
      <c r="H4456" t="e">
        <f>'RAW DATA'!#REF!</f>
        <v>#REF!</v>
      </c>
      <c r="I4456" t="e">
        <f>'RAW DATA'!#REF!</f>
        <v>#REF!</v>
      </c>
      <c r="J4456">
        <f>'RAW DATA'!J4456</f>
        <v>0</v>
      </c>
      <c r="K4456" t="e">
        <f>'RAW DATA'!#REF!</f>
        <v>#REF!</v>
      </c>
      <c r="L4456">
        <f>'RAW DATA'!P4456</f>
        <v>0</v>
      </c>
      <c r="M4456">
        <f>'RAW DATA'!Q4456</f>
        <v>0</v>
      </c>
      <c r="N4456">
        <f>'RAW DATA'!R4456</f>
        <v>0</v>
      </c>
      <c r="O4456">
        <f>'RAW DATA'!S4456</f>
        <v>0</v>
      </c>
      <c r="P4456">
        <f>'RAW DATA'!T4456</f>
        <v>0</v>
      </c>
      <c r="Q4456">
        <f>'RAW DATA'!U4456</f>
        <v>0</v>
      </c>
      <c r="R4456">
        <f>'RAW DATA'!V4456</f>
        <v>0</v>
      </c>
      <c r="S4456" t="e">
        <f>'RAW DATA'!#REF!</f>
        <v>#REF!</v>
      </c>
      <c r="T4456">
        <f>'RAW DATA'!W4456</f>
        <v>0</v>
      </c>
      <c r="U4456">
        <f>'RAW DATA'!X4456</f>
        <v>0</v>
      </c>
      <c r="V4456">
        <f>'RAW DATA'!Y4456</f>
        <v>0</v>
      </c>
      <c r="W4456" t="e">
        <f>IF(' DASHBOARD'!K4456&gt;=60,FORMULAS!$D$3,IF(' DASHBOARD'!K4456&gt;=55,FORMULAS!$E$3,IF(' DASHBOARD'!K4456&gt;=50,FORMULAS!$F$3,IF(' DASHBOARD'!K4456&gt;=40,FORMULAS!$G$3,IF(' DASHBOARD'!K4456&gt;=30,FORMULAS!$H$3,IF(K4456&gt;=20,FORMULAS!$I$3,IF(' DASHBOARD'!K4456&gt;=16,FORMULAS!$J$3)))))))</f>
        <v>#REF!</v>
      </c>
      <c r="X4456" t="e">
        <f>INDEX(FORMULAS!$D$4:$J$10,MATCH('RAW DATA'!A4456,FORMULAS!$A$4:$A$10,0),MATCH(' DASHBOARD'!W4456,FORMULAS!$D$3:$J$3,0))</f>
        <v>#N/A</v>
      </c>
      <c r="Y4456">
        <f t="shared" si="276"/>
        <v>0</v>
      </c>
      <c r="Z4456">
        <f t="shared" si="277"/>
        <v>0</v>
      </c>
      <c r="AA4456" t="e">
        <f t="shared" si="278"/>
        <v>#DIV/0!</v>
      </c>
      <c r="AB4456" s="14" t="e">
        <f>1-(FORMULAS!$S$2-' DASHBOARD'!X4456)/FORMULAS!$S$2</f>
        <v>#N/A</v>
      </c>
      <c r="AC4456" t="e">
        <f t="shared" si="279"/>
        <v>#N/A</v>
      </c>
    </row>
    <row r="4457" spans="1:29" x14ac:dyDescent="0.2">
      <c r="A4457">
        <f>'RAW DATA'!A4457</f>
        <v>0</v>
      </c>
      <c r="B4457">
        <f>'RAW DATA'!G4457</f>
        <v>0</v>
      </c>
      <c r="C4457" t="e">
        <f>'RAW DATA'!#REF!</f>
        <v>#REF!</v>
      </c>
      <c r="D4457" t="e">
        <f>'RAW DATA'!#REF!</f>
        <v>#REF!</v>
      </c>
      <c r="E4457" t="e">
        <f>'RAW DATA'!#REF!</f>
        <v>#REF!</v>
      </c>
      <c r="F4457">
        <f>'RAW DATA'!H4457</f>
        <v>0</v>
      </c>
      <c r="G4457">
        <f>'RAW DATA'!I4457</f>
        <v>0</v>
      </c>
      <c r="H4457" t="e">
        <f>'RAW DATA'!#REF!</f>
        <v>#REF!</v>
      </c>
      <c r="I4457" t="e">
        <f>'RAW DATA'!#REF!</f>
        <v>#REF!</v>
      </c>
      <c r="J4457">
        <f>'RAW DATA'!J4457</f>
        <v>0</v>
      </c>
      <c r="K4457" t="e">
        <f>'RAW DATA'!#REF!</f>
        <v>#REF!</v>
      </c>
      <c r="L4457">
        <f>'RAW DATA'!P4457</f>
        <v>0</v>
      </c>
      <c r="M4457">
        <f>'RAW DATA'!Q4457</f>
        <v>0</v>
      </c>
      <c r="N4457">
        <f>'RAW DATA'!R4457</f>
        <v>0</v>
      </c>
      <c r="O4457">
        <f>'RAW DATA'!S4457</f>
        <v>0</v>
      </c>
      <c r="P4457">
        <f>'RAW DATA'!T4457</f>
        <v>0</v>
      </c>
      <c r="Q4457">
        <f>'RAW DATA'!U4457</f>
        <v>0</v>
      </c>
      <c r="R4457">
        <f>'RAW DATA'!V4457</f>
        <v>0</v>
      </c>
      <c r="S4457" t="e">
        <f>'RAW DATA'!#REF!</f>
        <v>#REF!</v>
      </c>
      <c r="T4457">
        <f>'RAW DATA'!W4457</f>
        <v>0</v>
      </c>
      <c r="U4457">
        <f>'RAW DATA'!X4457</f>
        <v>0</v>
      </c>
      <c r="V4457">
        <f>'RAW DATA'!Y4457</f>
        <v>0</v>
      </c>
      <c r="W4457" t="e">
        <f>IF(' DASHBOARD'!K4457&gt;=60,FORMULAS!$D$3,IF(' DASHBOARD'!K4457&gt;=55,FORMULAS!$E$3,IF(' DASHBOARD'!K4457&gt;=50,FORMULAS!$F$3,IF(' DASHBOARD'!K4457&gt;=40,FORMULAS!$G$3,IF(' DASHBOARD'!K4457&gt;=30,FORMULAS!$H$3,IF(K4457&gt;=20,FORMULAS!$I$3,IF(' DASHBOARD'!K4457&gt;=16,FORMULAS!$J$3)))))))</f>
        <v>#REF!</v>
      </c>
      <c r="X4457" t="e">
        <f>INDEX(FORMULAS!$D$4:$J$10,MATCH('RAW DATA'!A4457,FORMULAS!$A$4:$A$10,0),MATCH(' DASHBOARD'!W4457,FORMULAS!$D$3:$J$3,0))</f>
        <v>#N/A</v>
      </c>
      <c r="Y4457">
        <f t="shared" si="276"/>
        <v>0</v>
      </c>
      <c r="Z4457">
        <f t="shared" si="277"/>
        <v>0</v>
      </c>
      <c r="AA4457" t="e">
        <f t="shared" si="278"/>
        <v>#DIV/0!</v>
      </c>
      <c r="AB4457" s="14" t="e">
        <f>1-(FORMULAS!$S$2-' DASHBOARD'!X4457)/FORMULAS!$S$2</f>
        <v>#N/A</v>
      </c>
      <c r="AC4457" t="e">
        <f t="shared" si="279"/>
        <v>#N/A</v>
      </c>
    </row>
    <row r="4458" spans="1:29" x14ac:dyDescent="0.2">
      <c r="A4458">
        <f>'RAW DATA'!A4458</f>
        <v>0</v>
      </c>
      <c r="B4458">
        <f>'RAW DATA'!G4458</f>
        <v>0</v>
      </c>
      <c r="C4458" t="e">
        <f>'RAW DATA'!#REF!</f>
        <v>#REF!</v>
      </c>
      <c r="D4458" t="e">
        <f>'RAW DATA'!#REF!</f>
        <v>#REF!</v>
      </c>
      <c r="E4458" t="e">
        <f>'RAW DATA'!#REF!</f>
        <v>#REF!</v>
      </c>
      <c r="F4458">
        <f>'RAW DATA'!H4458</f>
        <v>0</v>
      </c>
      <c r="G4458">
        <f>'RAW DATA'!I4458</f>
        <v>0</v>
      </c>
      <c r="H4458" t="e">
        <f>'RAW DATA'!#REF!</f>
        <v>#REF!</v>
      </c>
      <c r="I4458" t="e">
        <f>'RAW DATA'!#REF!</f>
        <v>#REF!</v>
      </c>
      <c r="J4458">
        <f>'RAW DATA'!J4458</f>
        <v>0</v>
      </c>
      <c r="K4458" t="e">
        <f>'RAW DATA'!#REF!</f>
        <v>#REF!</v>
      </c>
      <c r="L4458">
        <f>'RAW DATA'!P4458</f>
        <v>0</v>
      </c>
      <c r="M4458">
        <f>'RAW DATA'!Q4458</f>
        <v>0</v>
      </c>
      <c r="N4458">
        <f>'RAW DATA'!R4458</f>
        <v>0</v>
      </c>
      <c r="O4458">
        <f>'RAW DATA'!S4458</f>
        <v>0</v>
      </c>
      <c r="P4458">
        <f>'RAW DATA'!T4458</f>
        <v>0</v>
      </c>
      <c r="Q4458">
        <f>'RAW DATA'!U4458</f>
        <v>0</v>
      </c>
      <c r="R4458">
        <f>'RAW DATA'!V4458</f>
        <v>0</v>
      </c>
      <c r="S4458" t="e">
        <f>'RAW DATA'!#REF!</f>
        <v>#REF!</v>
      </c>
      <c r="T4458">
        <f>'RAW DATA'!W4458</f>
        <v>0</v>
      </c>
      <c r="U4458">
        <f>'RAW DATA'!X4458</f>
        <v>0</v>
      </c>
      <c r="V4458">
        <f>'RAW DATA'!Y4458</f>
        <v>0</v>
      </c>
      <c r="W4458" t="e">
        <f>IF(' DASHBOARD'!K4458&gt;=60,FORMULAS!$D$3,IF(' DASHBOARD'!K4458&gt;=55,FORMULAS!$E$3,IF(' DASHBOARD'!K4458&gt;=50,FORMULAS!$F$3,IF(' DASHBOARD'!K4458&gt;=40,FORMULAS!$G$3,IF(' DASHBOARD'!K4458&gt;=30,FORMULAS!$H$3,IF(K4458&gt;=20,FORMULAS!$I$3,IF(' DASHBOARD'!K4458&gt;=16,FORMULAS!$J$3)))))))</f>
        <v>#REF!</v>
      </c>
      <c r="X4458" t="e">
        <f>INDEX(FORMULAS!$D$4:$J$10,MATCH('RAW DATA'!A4458,FORMULAS!$A$4:$A$10,0),MATCH(' DASHBOARD'!W4458,FORMULAS!$D$3:$J$3,0))</f>
        <v>#N/A</v>
      </c>
      <c r="Y4458">
        <f t="shared" si="276"/>
        <v>0</v>
      </c>
      <c r="Z4458">
        <f t="shared" si="277"/>
        <v>0</v>
      </c>
      <c r="AA4458" t="e">
        <f t="shared" si="278"/>
        <v>#DIV/0!</v>
      </c>
      <c r="AB4458" s="14" t="e">
        <f>1-(FORMULAS!$S$2-' DASHBOARD'!X4458)/FORMULAS!$S$2</f>
        <v>#N/A</v>
      </c>
      <c r="AC4458" t="e">
        <f t="shared" si="279"/>
        <v>#N/A</v>
      </c>
    </row>
    <row r="4459" spans="1:29" x14ac:dyDescent="0.2">
      <c r="A4459">
        <f>'RAW DATA'!A4459</f>
        <v>0</v>
      </c>
      <c r="B4459">
        <f>'RAW DATA'!G4459</f>
        <v>0</v>
      </c>
      <c r="C4459" t="e">
        <f>'RAW DATA'!#REF!</f>
        <v>#REF!</v>
      </c>
      <c r="D4459" t="e">
        <f>'RAW DATA'!#REF!</f>
        <v>#REF!</v>
      </c>
      <c r="E4459" t="e">
        <f>'RAW DATA'!#REF!</f>
        <v>#REF!</v>
      </c>
      <c r="F4459">
        <f>'RAW DATA'!H4459</f>
        <v>0</v>
      </c>
      <c r="G4459">
        <f>'RAW DATA'!I4459</f>
        <v>0</v>
      </c>
      <c r="H4459" t="e">
        <f>'RAW DATA'!#REF!</f>
        <v>#REF!</v>
      </c>
      <c r="I4459" t="e">
        <f>'RAW DATA'!#REF!</f>
        <v>#REF!</v>
      </c>
      <c r="J4459">
        <f>'RAW DATA'!J4459</f>
        <v>0</v>
      </c>
      <c r="K4459" t="e">
        <f>'RAW DATA'!#REF!</f>
        <v>#REF!</v>
      </c>
      <c r="L4459">
        <f>'RAW DATA'!P4459</f>
        <v>0</v>
      </c>
      <c r="M4459">
        <f>'RAW DATA'!Q4459</f>
        <v>0</v>
      </c>
      <c r="N4459">
        <f>'RAW DATA'!R4459</f>
        <v>0</v>
      </c>
      <c r="O4459">
        <f>'RAW DATA'!S4459</f>
        <v>0</v>
      </c>
      <c r="P4459">
        <f>'RAW DATA'!T4459</f>
        <v>0</v>
      </c>
      <c r="Q4459">
        <f>'RAW DATA'!U4459</f>
        <v>0</v>
      </c>
      <c r="R4459">
        <f>'RAW DATA'!V4459</f>
        <v>0</v>
      </c>
      <c r="S4459" t="e">
        <f>'RAW DATA'!#REF!</f>
        <v>#REF!</v>
      </c>
      <c r="T4459">
        <f>'RAW DATA'!W4459</f>
        <v>0</v>
      </c>
      <c r="U4459">
        <f>'RAW DATA'!X4459</f>
        <v>0</v>
      </c>
      <c r="V4459">
        <f>'RAW DATA'!Y4459</f>
        <v>0</v>
      </c>
      <c r="W4459" t="e">
        <f>IF(' DASHBOARD'!K4459&gt;=60,FORMULAS!$D$3,IF(' DASHBOARD'!K4459&gt;=55,FORMULAS!$E$3,IF(' DASHBOARD'!K4459&gt;=50,FORMULAS!$F$3,IF(' DASHBOARD'!K4459&gt;=40,FORMULAS!$G$3,IF(' DASHBOARD'!K4459&gt;=30,FORMULAS!$H$3,IF(K4459&gt;=20,FORMULAS!$I$3,IF(' DASHBOARD'!K4459&gt;=16,FORMULAS!$J$3)))))))</f>
        <v>#REF!</v>
      </c>
      <c r="X4459" t="e">
        <f>INDEX(FORMULAS!$D$4:$J$10,MATCH('RAW DATA'!A4459,FORMULAS!$A$4:$A$10,0),MATCH(' DASHBOARD'!W4459,FORMULAS!$D$3:$J$3,0))</f>
        <v>#N/A</v>
      </c>
      <c r="Y4459">
        <f t="shared" si="276"/>
        <v>0</v>
      </c>
      <c r="Z4459">
        <f t="shared" si="277"/>
        <v>0</v>
      </c>
      <c r="AA4459" t="e">
        <f t="shared" si="278"/>
        <v>#DIV/0!</v>
      </c>
      <c r="AB4459" s="14" t="e">
        <f>1-(FORMULAS!$S$2-' DASHBOARD'!X4459)/FORMULAS!$S$2</f>
        <v>#N/A</v>
      </c>
      <c r="AC4459" t="e">
        <f t="shared" si="279"/>
        <v>#N/A</v>
      </c>
    </row>
    <row r="4460" spans="1:29" x14ac:dyDescent="0.2">
      <c r="A4460">
        <f>'RAW DATA'!A4460</f>
        <v>0</v>
      </c>
      <c r="B4460">
        <f>'RAW DATA'!G4460</f>
        <v>0</v>
      </c>
      <c r="C4460" t="e">
        <f>'RAW DATA'!#REF!</f>
        <v>#REF!</v>
      </c>
      <c r="D4460" t="e">
        <f>'RAW DATA'!#REF!</f>
        <v>#REF!</v>
      </c>
      <c r="E4460" t="e">
        <f>'RAW DATA'!#REF!</f>
        <v>#REF!</v>
      </c>
      <c r="F4460">
        <f>'RAW DATA'!H4460</f>
        <v>0</v>
      </c>
      <c r="G4460">
        <f>'RAW DATA'!I4460</f>
        <v>0</v>
      </c>
      <c r="H4460" t="e">
        <f>'RAW DATA'!#REF!</f>
        <v>#REF!</v>
      </c>
      <c r="I4460" t="e">
        <f>'RAW DATA'!#REF!</f>
        <v>#REF!</v>
      </c>
      <c r="J4460">
        <f>'RAW DATA'!J4460</f>
        <v>0</v>
      </c>
      <c r="K4460" t="e">
        <f>'RAW DATA'!#REF!</f>
        <v>#REF!</v>
      </c>
      <c r="L4460">
        <f>'RAW DATA'!P4460</f>
        <v>0</v>
      </c>
      <c r="M4460">
        <f>'RAW DATA'!Q4460</f>
        <v>0</v>
      </c>
      <c r="N4460">
        <f>'RAW DATA'!R4460</f>
        <v>0</v>
      </c>
      <c r="O4460">
        <f>'RAW DATA'!S4460</f>
        <v>0</v>
      </c>
      <c r="P4460">
        <f>'RAW DATA'!T4460</f>
        <v>0</v>
      </c>
      <c r="Q4460">
        <f>'RAW DATA'!U4460</f>
        <v>0</v>
      </c>
      <c r="R4460">
        <f>'RAW DATA'!V4460</f>
        <v>0</v>
      </c>
      <c r="S4460" t="e">
        <f>'RAW DATA'!#REF!</f>
        <v>#REF!</v>
      </c>
      <c r="T4460">
        <f>'RAW DATA'!W4460</f>
        <v>0</v>
      </c>
      <c r="U4460">
        <f>'RAW DATA'!X4460</f>
        <v>0</v>
      </c>
      <c r="V4460">
        <f>'RAW DATA'!Y4460</f>
        <v>0</v>
      </c>
      <c r="W4460" t="e">
        <f>IF(' DASHBOARD'!K4460&gt;=60,FORMULAS!$D$3,IF(' DASHBOARD'!K4460&gt;=55,FORMULAS!$E$3,IF(' DASHBOARD'!K4460&gt;=50,FORMULAS!$F$3,IF(' DASHBOARD'!K4460&gt;=40,FORMULAS!$G$3,IF(' DASHBOARD'!K4460&gt;=30,FORMULAS!$H$3,IF(K4460&gt;=20,FORMULAS!$I$3,IF(' DASHBOARD'!K4460&gt;=16,FORMULAS!$J$3)))))))</f>
        <v>#REF!</v>
      </c>
      <c r="X4460" t="e">
        <f>INDEX(FORMULAS!$D$4:$J$10,MATCH('RAW DATA'!A4460,FORMULAS!$A$4:$A$10,0),MATCH(' DASHBOARD'!W4460,FORMULAS!$D$3:$J$3,0))</f>
        <v>#N/A</v>
      </c>
      <c r="Y4460">
        <f t="shared" si="276"/>
        <v>0</v>
      </c>
      <c r="Z4460">
        <f t="shared" si="277"/>
        <v>0</v>
      </c>
      <c r="AA4460" t="e">
        <f t="shared" si="278"/>
        <v>#DIV/0!</v>
      </c>
      <c r="AB4460" s="14" t="e">
        <f>1-(FORMULAS!$S$2-' DASHBOARD'!X4460)/FORMULAS!$S$2</f>
        <v>#N/A</v>
      </c>
      <c r="AC4460" t="e">
        <f t="shared" si="279"/>
        <v>#N/A</v>
      </c>
    </row>
    <row r="4461" spans="1:29" x14ac:dyDescent="0.2">
      <c r="A4461">
        <f>'RAW DATA'!A4461</f>
        <v>0</v>
      </c>
      <c r="B4461">
        <f>'RAW DATA'!G4461</f>
        <v>0</v>
      </c>
      <c r="C4461" t="e">
        <f>'RAW DATA'!#REF!</f>
        <v>#REF!</v>
      </c>
      <c r="D4461" t="e">
        <f>'RAW DATA'!#REF!</f>
        <v>#REF!</v>
      </c>
      <c r="E4461" t="e">
        <f>'RAW DATA'!#REF!</f>
        <v>#REF!</v>
      </c>
      <c r="F4461">
        <f>'RAW DATA'!H4461</f>
        <v>0</v>
      </c>
      <c r="G4461">
        <f>'RAW DATA'!I4461</f>
        <v>0</v>
      </c>
      <c r="H4461" t="e">
        <f>'RAW DATA'!#REF!</f>
        <v>#REF!</v>
      </c>
      <c r="I4461" t="e">
        <f>'RAW DATA'!#REF!</f>
        <v>#REF!</v>
      </c>
      <c r="J4461">
        <f>'RAW DATA'!J4461</f>
        <v>0</v>
      </c>
      <c r="K4461" t="e">
        <f>'RAW DATA'!#REF!</f>
        <v>#REF!</v>
      </c>
      <c r="L4461">
        <f>'RAW DATA'!P4461</f>
        <v>0</v>
      </c>
      <c r="M4461">
        <f>'RAW DATA'!Q4461</f>
        <v>0</v>
      </c>
      <c r="N4461">
        <f>'RAW DATA'!R4461</f>
        <v>0</v>
      </c>
      <c r="O4461">
        <f>'RAW DATA'!S4461</f>
        <v>0</v>
      </c>
      <c r="P4461">
        <f>'RAW DATA'!T4461</f>
        <v>0</v>
      </c>
      <c r="Q4461">
        <f>'RAW DATA'!U4461</f>
        <v>0</v>
      </c>
      <c r="R4461">
        <f>'RAW DATA'!V4461</f>
        <v>0</v>
      </c>
      <c r="S4461" t="e">
        <f>'RAW DATA'!#REF!</f>
        <v>#REF!</v>
      </c>
      <c r="T4461">
        <f>'RAW DATA'!W4461</f>
        <v>0</v>
      </c>
      <c r="U4461">
        <f>'RAW DATA'!X4461</f>
        <v>0</v>
      </c>
      <c r="V4461">
        <f>'RAW DATA'!Y4461</f>
        <v>0</v>
      </c>
      <c r="W4461" t="e">
        <f>IF(' DASHBOARD'!K4461&gt;=60,FORMULAS!$D$3,IF(' DASHBOARD'!K4461&gt;=55,FORMULAS!$E$3,IF(' DASHBOARD'!K4461&gt;=50,FORMULAS!$F$3,IF(' DASHBOARD'!K4461&gt;=40,FORMULAS!$G$3,IF(' DASHBOARD'!K4461&gt;=30,FORMULAS!$H$3,IF(K4461&gt;=20,FORMULAS!$I$3,IF(' DASHBOARD'!K4461&gt;=16,FORMULAS!$J$3)))))))</f>
        <v>#REF!</v>
      </c>
      <c r="X4461" t="e">
        <f>INDEX(FORMULAS!$D$4:$J$10,MATCH('RAW DATA'!A4461,FORMULAS!$A$4:$A$10,0),MATCH(' DASHBOARD'!W4461,FORMULAS!$D$3:$J$3,0))</f>
        <v>#N/A</v>
      </c>
      <c r="Y4461">
        <f t="shared" si="276"/>
        <v>0</v>
      </c>
      <c r="Z4461">
        <f t="shared" si="277"/>
        <v>0</v>
      </c>
      <c r="AA4461" t="e">
        <f t="shared" si="278"/>
        <v>#DIV/0!</v>
      </c>
      <c r="AB4461" s="14" t="e">
        <f>1-(FORMULAS!$S$2-' DASHBOARD'!X4461)/FORMULAS!$S$2</f>
        <v>#N/A</v>
      </c>
      <c r="AC4461" t="e">
        <f t="shared" si="279"/>
        <v>#N/A</v>
      </c>
    </row>
    <row r="4462" spans="1:29" x14ac:dyDescent="0.2">
      <c r="A4462">
        <f>'RAW DATA'!A4462</f>
        <v>0</v>
      </c>
      <c r="B4462">
        <f>'RAW DATA'!G4462</f>
        <v>0</v>
      </c>
      <c r="C4462" t="e">
        <f>'RAW DATA'!#REF!</f>
        <v>#REF!</v>
      </c>
      <c r="D4462" t="e">
        <f>'RAW DATA'!#REF!</f>
        <v>#REF!</v>
      </c>
      <c r="E4462" t="e">
        <f>'RAW DATA'!#REF!</f>
        <v>#REF!</v>
      </c>
      <c r="F4462">
        <f>'RAW DATA'!H4462</f>
        <v>0</v>
      </c>
      <c r="G4462">
        <f>'RAW DATA'!I4462</f>
        <v>0</v>
      </c>
      <c r="H4462" t="e">
        <f>'RAW DATA'!#REF!</f>
        <v>#REF!</v>
      </c>
      <c r="I4462" t="e">
        <f>'RAW DATA'!#REF!</f>
        <v>#REF!</v>
      </c>
      <c r="J4462">
        <f>'RAW DATA'!J4462</f>
        <v>0</v>
      </c>
      <c r="K4462" t="e">
        <f>'RAW DATA'!#REF!</f>
        <v>#REF!</v>
      </c>
      <c r="L4462">
        <f>'RAW DATA'!P4462</f>
        <v>0</v>
      </c>
      <c r="M4462">
        <f>'RAW DATA'!Q4462</f>
        <v>0</v>
      </c>
      <c r="N4462">
        <f>'RAW DATA'!R4462</f>
        <v>0</v>
      </c>
      <c r="O4462">
        <f>'RAW DATA'!S4462</f>
        <v>0</v>
      </c>
      <c r="P4462">
        <f>'RAW DATA'!T4462</f>
        <v>0</v>
      </c>
      <c r="Q4462">
        <f>'RAW DATA'!U4462</f>
        <v>0</v>
      </c>
      <c r="R4462">
        <f>'RAW DATA'!V4462</f>
        <v>0</v>
      </c>
      <c r="S4462" t="e">
        <f>'RAW DATA'!#REF!</f>
        <v>#REF!</v>
      </c>
      <c r="T4462">
        <f>'RAW DATA'!W4462</f>
        <v>0</v>
      </c>
      <c r="U4462">
        <f>'RAW DATA'!X4462</f>
        <v>0</v>
      </c>
      <c r="V4462">
        <f>'RAW DATA'!Y4462</f>
        <v>0</v>
      </c>
      <c r="W4462" t="e">
        <f>IF(' DASHBOARD'!K4462&gt;=60,FORMULAS!$D$3,IF(' DASHBOARD'!K4462&gt;=55,FORMULAS!$E$3,IF(' DASHBOARD'!K4462&gt;=50,FORMULAS!$F$3,IF(' DASHBOARD'!K4462&gt;=40,FORMULAS!$G$3,IF(' DASHBOARD'!K4462&gt;=30,FORMULAS!$H$3,IF(K4462&gt;=20,FORMULAS!$I$3,IF(' DASHBOARD'!K4462&gt;=16,FORMULAS!$J$3)))))))</f>
        <v>#REF!</v>
      </c>
      <c r="X4462" t="e">
        <f>INDEX(FORMULAS!$D$4:$J$10,MATCH('RAW DATA'!A4462,FORMULAS!$A$4:$A$10,0),MATCH(' DASHBOARD'!W4462,FORMULAS!$D$3:$J$3,0))</f>
        <v>#N/A</v>
      </c>
      <c r="Y4462">
        <f t="shared" si="276"/>
        <v>0</v>
      </c>
      <c r="Z4462">
        <f t="shared" si="277"/>
        <v>0</v>
      </c>
      <c r="AA4462" t="e">
        <f t="shared" si="278"/>
        <v>#DIV/0!</v>
      </c>
      <c r="AB4462" s="14" t="e">
        <f>1-(FORMULAS!$S$2-' DASHBOARD'!X4462)/FORMULAS!$S$2</f>
        <v>#N/A</v>
      </c>
      <c r="AC4462" t="e">
        <f t="shared" si="279"/>
        <v>#N/A</v>
      </c>
    </row>
    <row r="4463" spans="1:29" x14ac:dyDescent="0.2">
      <c r="A4463">
        <f>'RAW DATA'!A4463</f>
        <v>0</v>
      </c>
      <c r="B4463">
        <f>'RAW DATA'!G4463</f>
        <v>0</v>
      </c>
      <c r="C4463" t="e">
        <f>'RAW DATA'!#REF!</f>
        <v>#REF!</v>
      </c>
      <c r="D4463" t="e">
        <f>'RAW DATA'!#REF!</f>
        <v>#REF!</v>
      </c>
      <c r="E4463" t="e">
        <f>'RAW DATA'!#REF!</f>
        <v>#REF!</v>
      </c>
      <c r="F4463">
        <f>'RAW DATA'!H4463</f>
        <v>0</v>
      </c>
      <c r="G4463">
        <f>'RAW DATA'!I4463</f>
        <v>0</v>
      </c>
      <c r="H4463" t="e">
        <f>'RAW DATA'!#REF!</f>
        <v>#REF!</v>
      </c>
      <c r="I4463" t="e">
        <f>'RAW DATA'!#REF!</f>
        <v>#REF!</v>
      </c>
      <c r="J4463">
        <f>'RAW DATA'!J4463</f>
        <v>0</v>
      </c>
      <c r="K4463" t="e">
        <f>'RAW DATA'!#REF!</f>
        <v>#REF!</v>
      </c>
      <c r="L4463">
        <f>'RAW DATA'!P4463</f>
        <v>0</v>
      </c>
      <c r="M4463">
        <f>'RAW DATA'!Q4463</f>
        <v>0</v>
      </c>
      <c r="N4463">
        <f>'RAW DATA'!R4463</f>
        <v>0</v>
      </c>
      <c r="O4463">
        <f>'RAW DATA'!S4463</f>
        <v>0</v>
      </c>
      <c r="P4463">
        <f>'RAW DATA'!T4463</f>
        <v>0</v>
      </c>
      <c r="Q4463">
        <f>'RAW DATA'!U4463</f>
        <v>0</v>
      </c>
      <c r="R4463">
        <f>'RAW DATA'!V4463</f>
        <v>0</v>
      </c>
      <c r="S4463" t="e">
        <f>'RAW DATA'!#REF!</f>
        <v>#REF!</v>
      </c>
      <c r="T4463">
        <f>'RAW DATA'!W4463</f>
        <v>0</v>
      </c>
      <c r="U4463">
        <f>'RAW DATA'!X4463</f>
        <v>0</v>
      </c>
      <c r="V4463">
        <f>'RAW DATA'!Y4463</f>
        <v>0</v>
      </c>
      <c r="W4463" t="e">
        <f>IF(' DASHBOARD'!K4463&gt;=60,FORMULAS!$D$3,IF(' DASHBOARD'!K4463&gt;=55,FORMULAS!$E$3,IF(' DASHBOARD'!K4463&gt;=50,FORMULAS!$F$3,IF(' DASHBOARD'!K4463&gt;=40,FORMULAS!$G$3,IF(' DASHBOARD'!K4463&gt;=30,FORMULAS!$H$3,IF(K4463&gt;=20,FORMULAS!$I$3,IF(' DASHBOARD'!K4463&gt;=16,FORMULAS!$J$3)))))))</f>
        <v>#REF!</v>
      </c>
      <c r="X4463" t="e">
        <f>INDEX(FORMULAS!$D$4:$J$10,MATCH('RAW DATA'!A4463,FORMULAS!$A$4:$A$10,0),MATCH(' DASHBOARD'!W4463,FORMULAS!$D$3:$J$3,0))</f>
        <v>#N/A</v>
      </c>
      <c r="Y4463">
        <f t="shared" si="276"/>
        <v>0</v>
      </c>
      <c r="Z4463">
        <f t="shared" si="277"/>
        <v>0</v>
      </c>
      <c r="AA4463" t="e">
        <f t="shared" si="278"/>
        <v>#DIV/0!</v>
      </c>
      <c r="AB4463" s="14" t="e">
        <f>1-(FORMULAS!$S$2-' DASHBOARD'!X4463)/FORMULAS!$S$2</f>
        <v>#N/A</v>
      </c>
      <c r="AC4463" t="e">
        <f t="shared" si="279"/>
        <v>#N/A</v>
      </c>
    </row>
    <row r="4464" spans="1:29" x14ac:dyDescent="0.2">
      <c r="A4464">
        <f>'RAW DATA'!A4464</f>
        <v>0</v>
      </c>
      <c r="B4464">
        <f>'RAW DATA'!G4464</f>
        <v>0</v>
      </c>
      <c r="C4464" t="e">
        <f>'RAW DATA'!#REF!</f>
        <v>#REF!</v>
      </c>
      <c r="D4464" t="e">
        <f>'RAW DATA'!#REF!</f>
        <v>#REF!</v>
      </c>
      <c r="E4464" t="e">
        <f>'RAW DATA'!#REF!</f>
        <v>#REF!</v>
      </c>
      <c r="F4464">
        <f>'RAW DATA'!H4464</f>
        <v>0</v>
      </c>
      <c r="G4464">
        <f>'RAW DATA'!I4464</f>
        <v>0</v>
      </c>
      <c r="H4464" t="e">
        <f>'RAW DATA'!#REF!</f>
        <v>#REF!</v>
      </c>
      <c r="I4464" t="e">
        <f>'RAW DATA'!#REF!</f>
        <v>#REF!</v>
      </c>
      <c r="J4464">
        <f>'RAW DATA'!J4464</f>
        <v>0</v>
      </c>
      <c r="K4464" t="e">
        <f>'RAW DATA'!#REF!</f>
        <v>#REF!</v>
      </c>
      <c r="L4464">
        <f>'RAW DATA'!P4464</f>
        <v>0</v>
      </c>
      <c r="M4464">
        <f>'RAW DATA'!Q4464</f>
        <v>0</v>
      </c>
      <c r="N4464">
        <f>'RAW DATA'!R4464</f>
        <v>0</v>
      </c>
      <c r="O4464">
        <f>'RAW DATA'!S4464</f>
        <v>0</v>
      </c>
      <c r="P4464">
        <f>'RAW DATA'!T4464</f>
        <v>0</v>
      </c>
      <c r="Q4464">
        <f>'RAW DATA'!U4464</f>
        <v>0</v>
      </c>
      <c r="R4464">
        <f>'RAW DATA'!V4464</f>
        <v>0</v>
      </c>
      <c r="S4464" t="e">
        <f>'RAW DATA'!#REF!</f>
        <v>#REF!</v>
      </c>
      <c r="T4464">
        <f>'RAW DATA'!W4464</f>
        <v>0</v>
      </c>
      <c r="U4464">
        <f>'RAW DATA'!X4464</f>
        <v>0</v>
      </c>
      <c r="V4464">
        <f>'RAW DATA'!Y4464</f>
        <v>0</v>
      </c>
      <c r="W4464" t="e">
        <f>IF(' DASHBOARD'!K4464&gt;=60,FORMULAS!$D$3,IF(' DASHBOARD'!K4464&gt;=55,FORMULAS!$E$3,IF(' DASHBOARD'!K4464&gt;=50,FORMULAS!$F$3,IF(' DASHBOARD'!K4464&gt;=40,FORMULAS!$G$3,IF(' DASHBOARD'!K4464&gt;=30,FORMULAS!$H$3,IF(K4464&gt;=20,FORMULAS!$I$3,IF(' DASHBOARD'!K4464&gt;=16,FORMULAS!$J$3)))))))</f>
        <v>#REF!</v>
      </c>
      <c r="X4464" t="e">
        <f>INDEX(FORMULAS!$D$4:$J$10,MATCH('RAW DATA'!A4464,FORMULAS!$A$4:$A$10,0),MATCH(' DASHBOARD'!W4464,FORMULAS!$D$3:$J$3,0))</f>
        <v>#N/A</v>
      </c>
      <c r="Y4464">
        <f t="shared" si="276"/>
        <v>0</v>
      </c>
      <c r="Z4464">
        <f t="shared" si="277"/>
        <v>0</v>
      </c>
      <c r="AA4464" t="e">
        <f t="shared" si="278"/>
        <v>#DIV/0!</v>
      </c>
      <c r="AB4464" s="14" t="e">
        <f>1-(FORMULAS!$S$2-' DASHBOARD'!X4464)/FORMULAS!$S$2</f>
        <v>#N/A</v>
      </c>
      <c r="AC4464" t="e">
        <f t="shared" si="279"/>
        <v>#N/A</v>
      </c>
    </row>
    <row r="4465" spans="1:29" x14ac:dyDescent="0.2">
      <c r="A4465">
        <f>'RAW DATA'!A4465</f>
        <v>0</v>
      </c>
      <c r="B4465">
        <f>'RAW DATA'!G4465</f>
        <v>0</v>
      </c>
      <c r="C4465" t="e">
        <f>'RAW DATA'!#REF!</f>
        <v>#REF!</v>
      </c>
      <c r="D4465" t="e">
        <f>'RAW DATA'!#REF!</f>
        <v>#REF!</v>
      </c>
      <c r="E4465" t="e">
        <f>'RAW DATA'!#REF!</f>
        <v>#REF!</v>
      </c>
      <c r="F4465">
        <f>'RAW DATA'!H4465</f>
        <v>0</v>
      </c>
      <c r="G4465">
        <f>'RAW DATA'!I4465</f>
        <v>0</v>
      </c>
      <c r="H4465" t="e">
        <f>'RAW DATA'!#REF!</f>
        <v>#REF!</v>
      </c>
      <c r="I4465" t="e">
        <f>'RAW DATA'!#REF!</f>
        <v>#REF!</v>
      </c>
      <c r="J4465">
        <f>'RAW DATA'!J4465</f>
        <v>0</v>
      </c>
      <c r="K4465" t="e">
        <f>'RAW DATA'!#REF!</f>
        <v>#REF!</v>
      </c>
      <c r="L4465">
        <f>'RAW DATA'!P4465</f>
        <v>0</v>
      </c>
      <c r="M4465">
        <f>'RAW DATA'!Q4465</f>
        <v>0</v>
      </c>
      <c r="N4465">
        <f>'RAW DATA'!R4465</f>
        <v>0</v>
      </c>
      <c r="O4465">
        <f>'RAW DATA'!S4465</f>
        <v>0</v>
      </c>
      <c r="P4465">
        <f>'RAW DATA'!T4465</f>
        <v>0</v>
      </c>
      <c r="Q4465">
        <f>'RAW DATA'!U4465</f>
        <v>0</v>
      </c>
      <c r="R4465">
        <f>'RAW DATA'!V4465</f>
        <v>0</v>
      </c>
      <c r="S4465" t="e">
        <f>'RAW DATA'!#REF!</f>
        <v>#REF!</v>
      </c>
      <c r="T4465">
        <f>'RAW DATA'!W4465</f>
        <v>0</v>
      </c>
      <c r="U4465">
        <f>'RAW DATA'!X4465</f>
        <v>0</v>
      </c>
      <c r="V4465">
        <f>'RAW DATA'!Y4465</f>
        <v>0</v>
      </c>
      <c r="W4465" t="e">
        <f>IF(' DASHBOARD'!K4465&gt;=60,FORMULAS!$D$3,IF(' DASHBOARD'!K4465&gt;=55,FORMULAS!$E$3,IF(' DASHBOARD'!K4465&gt;=50,FORMULAS!$F$3,IF(' DASHBOARD'!K4465&gt;=40,FORMULAS!$G$3,IF(' DASHBOARD'!K4465&gt;=30,FORMULAS!$H$3,IF(K4465&gt;=20,FORMULAS!$I$3,IF(' DASHBOARD'!K4465&gt;=16,FORMULAS!$J$3)))))))</f>
        <v>#REF!</v>
      </c>
      <c r="X4465" t="e">
        <f>INDEX(FORMULAS!$D$4:$J$10,MATCH('RAW DATA'!A4465,FORMULAS!$A$4:$A$10,0),MATCH(' DASHBOARD'!W4465,FORMULAS!$D$3:$J$3,0))</f>
        <v>#N/A</v>
      </c>
      <c r="Y4465">
        <f t="shared" si="276"/>
        <v>0</v>
      </c>
      <c r="Z4465">
        <f t="shared" si="277"/>
        <v>0</v>
      </c>
      <c r="AA4465" t="e">
        <f t="shared" si="278"/>
        <v>#DIV/0!</v>
      </c>
      <c r="AB4465" s="14" t="e">
        <f>1-(FORMULAS!$S$2-' DASHBOARD'!X4465)/FORMULAS!$S$2</f>
        <v>#N/A</v>
      </c>
      <c r="AC4465" t="e">
        <f t="shared" si="279"/>
        <v>#N/A</v>
      </c>
    </row>
    <row r="4466" spans="1:29" x14ac:dyDescent="0.2">
      <c r="A4466">
        <f>'RAW DATA'!A4466</f>
        <v>0</v>
      </c>
      <c r="B4466">
        <f>'RAW DATA'!G4466</f>
        <v>0</v>
      </c>
      <c r="C4466" t="e">
        <f>'RAW DATA'!#REF!</f>
        <v>#REF!</v>
      </c>
      <c r="D4466" t="e">
        <f>'RAW DATA'!#REF!</f>
        <v>#REF!</v>
      </c>
      <c r="E4466" t="e">
        <f>'RAW DATA'!#REF!</f>
        <v>#REF!</v>
      </c>
      <c r="F4466">
        <f>'RAW DATA'!H4466</f>
        <v>0</v>
      </c>
      <c r="G4466">
        <f>'RAW DATA'!I4466</f>
        <v>0</v>
      </c>
      <c r="H4466" t="e">
        <f>'RAW DATA'!#REF!</f>
        <v>#REF!</v>
      </c>
      <c r="I4466" t="e">
        <f>'RAW DATA'!#REF!</f>
        <v>#REF!</v>
      </c>
      <c r="J4466">
        <f>'RAW DATA'!J4466</f>
        <v>0</v>
      </c>
      <c r="K4466" t="e">
        <f>'RAW DATA'!#REF!</f>
        <v>#REF!</v>
      </c>
      <c r="L4466">
        <f>'RAW DATA'!P4466</f>
        <v>0</v>
      </c>
      <c r="M4466">
        <f>'RAW DATA'!Q4466</f>
        <v>0</v>
      </c>
      <c r="N4466">
        <f>'RAW DATA'!R4466</f>
        <v>0</v>
      </c>
      <c r="O4466">
        <f>'RAW DATA'!S4466</f>
        <v>0</v>
      </c>
      <c r="P4466">
        <f>'RAW DATA'!T4466</f>
        <v>0</v>
      </c>
      <c r="Q4466">
        <f>'RAW DATA'!U4466</f>
        <v>0</v>
      </c>
      <c r="R4466">
        <f>'RAW DATA'!V4466</f>
        <v>0</v>
      </c>
      <c r="S4466" t="e">
        <f>'RAW DATA'!#REF!</f>
        <v>#REF!</v>
      </c>
      <c r="T4466">
        <f>'RAW DATA'!W4466</f>
        <v>0</v>
      </c>
      <c r="U4466">
        <f>'RAW DATA'!X4466</f>
        <v>0</v>
      </c>
      <c r="V4466">
        <f>'RAW DATA'!Y4466</f>
        <v>0</v>
      </c>
      <c r="W4466" t="e">
        <f>IF(' DASHBOARD'!K4466&gt;=60,FORMULAS!$D$3,IF(' DASHBOARD'!K4466&gt;=55,FORMULAS!$E$3,IF(' DASHBOARD'!K4466&gt;=50,FORMULAS!$F$3,IF(' DASHBOARD'!K4466&gt;=40,FORMULAS!$G$3,IF(' DASHBOARD'!K4466&gt;=30,FORMULAS!$H$3,IF(K4466&gt;=20,FORMULAS!$I$3,IF(' DASHBOARD'!K4466&gt;=16,FORMULAS!$J$3)))))))</f>
        <v>#REF!</v>
      </c>
      <c r="X4466" t="e">
        <f>INDEX(FORMULAS!$D$4:$J$10,MATCH('RAW DATA'!A4466,FORMULAS!$A$4:$A$10,0),MATCH(' DASHBOARD'!W4466,FORMULAS!$D$3:$J$3,0))</f>
        <v>#N/A</v>
      </c>
      <c r="Y4466">
        <f t="shared" si="276"/>
        <v>0</v>
      </c>
      <c r="Z4466">
        <f t="shared" si="277"/>
        <v>0</v>
      </c>
      <c r="AA4466" t="e">
        <f t="shared" si="278"/>
        <v>#DIV/0!</v>
      </c>
      <c r="AB4466" s="14" t="e">
        <f>1-(FORMULAS!$S$2-' DASHBOARD'!X4466)/FORMULAS!$S$2</f>
        <v>#N/A</v>
      </c>
      <c r="AC4466" t="e">
        <f t="shared" si="279"/>
        <v>#N/A</v>
      </c>
    </row>
    <row r="4467" spans="1:29" x14ac:dyDescent="0.2">
      <c r="A4467">
        <f>'RAW DATA'!A4467</f>
        <v>0</v>
      </c>
      <c r="B4467">
        <f>'RAW DATA'!G4467</f>
        <v>0</v>
      </c>
      <c r="C4467" t="e">
        <f>'RAW DATA'!#REF!</f>
        <v>#REF!</v>
      </c>
      <c r="D4467" t="e">
        <f>'RAW DATA'!#REF!</f>
        <v>#REF!</v>
      </c>
      <c r="E4467" t="e">
        <f>'RAW DATA'!#REF!</f>
        <v>#REF!</v>
      </c>
      <c r="F4467">
        <f>'RAW DATA'!H4467</f>
        <v>0</v>
      </c>
      <c r="G4467">
        <f>'RAW DATA'!I4467</f>
        <v>0</v>
      </c>
      <c r="H4467" t="e">
        <f>'RAW DATA'!#REF!</f>
        <v>#REF!</v>
      </c>
      <c r="I4467" t="e">
        <f>'RAW DATA'!#REF!</f>
        <v>#REF!</v>
      </c>
      <c r="J4467">
        <f>'RAW DATA'!J4467</f>
        <v>0</v>
      </c>
      <c r="K4467" t="e">
        <f>'RAW DATA'!#REF!</f>
        <v>#REF!</v>
      </c>
      <c r="L4467">
        <f>'RAW DATA'!P4467</f>
        <v>0</v>
      </c>
      <c r="M4467">
        <f>'RAW DATA'!Q4467</f>
        <v>0</v>
      </c>
      <c r="N4467">
        <f>'RAW DATA'!R4467</f>
        <v>0</v>
      </c>
      <c r="O4467">
        <f>'RAW DATA'!S4467</f>
        <v>0</v>
      </c>
      <c r="P4467">
        <f>'RAW DATA'!T4467</f>
        <v>0</v>
      </c>
      <c r="Q4467">
        <f>'RAW DATA'!U4467</f>
        <v>0</v>
      </c>
      <c r="R4467">
        <f>'RAW DATA'!V4467</f>
        <v>0</v>
      </c>
      <c r="S4467" t="e">
        <f>'RAW DATA'!#REF!</f>
        <v>#REF!</v>
      </c>
      <c r="T4467">
        <f>'RAW DATA'!W4467</f>
        <v>0</v>
      </c>
      <c r="U4467">
        <f>'RAW DATA'!X4467</f>
        <v>0</v>
      </c>
      <c r="V4467">
        <f>'RAW DATA'!Y4467</f>
        <v>0</v>
      </c>
      <c r="W4467" t="e">
        <f>IF(' DASHBOARD'!K4467&gt;=60,FORMULAS!$D$3,IF(' DASHBOARD'!K4467&gt;=55,FORMULAS!$E$3,IF(' DASHBOARD'!K4467&gt;=50,FORMULAS!$F$3,IF(' DASHBOARD'!K4467&gt;=40,FORMULAS!$G$3,IF(' DASHBOARD'!K4467&gt;=30,FORMULAS!$H$3,IF(K4467&gt;=20,FORMULAS!$I$3,IF(' DASHBOARD'!K4467&gt;=16,FORMULAS!$J$3)))))))</f>
        <v>#REF!</v>
      </c>
      <c r="X4467" t="e">
        <f>INDEX(FORMULAS!$D$4:$J$10,MATCH('RAW DATA'!A4467,FORMULAS!$A$4:$A$10,0),MATCH(' DASHBOARD'!W4467,FORMULAS!$D$3:$J$3,0))</f>
        <v>#N/A</v>
      </c>
      <c r="Y4467">
        <f t="shared" si="276"/>
        <v>0</v>
      </c>
      <c r="Z4467">
        <f t="shared" si="277"/>
        <v>0</v>
      </c>
      <c r="AA4467" t="e">
        <f t="shared" si="278"/>
        <v>#DIV/0!</v>
      </c>
      <c r="AB4467" s="14" t="e">
        <f>1-(FORMULAS!$S$2-' DASHBOARD'!X4467)/FORMULAS!$S$2</f>
        <v>#N/A</v>
      </c>
      <c r="AC4467" t="e">
        <f t="shared" si="279"/>
        <v>#N/A</v>
      </c>
    </row>
    <row r="4468" spans="1:29" x14ac:dyDescent="0.2">
      <c r="A4468">
        <f>'RAW DATA'!A4468</f>
        <v>0</v>
      </c>
      <c r="B4468">
        <f>'RAW DATA'!G4468</f>
        <v>0</v>
      </c>
      <c r="C4468" t="e">
        <f>'RAW DATA'!#REF!</f>
        <v>#REF!</v>
      </c>
      <c r="D4468" t="e">
        <f>'RAW DATA'!#REF!</f>
        <v>#REF!</v>
      </c>
      <c r="E4468" t="e">
        <f>'RAW DATA'!#REF!</f>
        <v>#REF!</v>
      </c>
      <c r="F4468">
        <f>'RAW DATA'!H4468</f>
        <v>0</v>
      </c>
      <c r="G4468">
        <f>'RAW DATA'!I4468</f>
        <v>0</v>
      </c>
      <c r="H4468" t="e">
        <f>'RAW DATA'!#REF!</f>
        <v>#REF!</v>
      </c>
      <c r="I4468" t="e">
        <f>'RAW DATA'!#REF!</f>
        <v>#REF!</v>
      </c>
      <c r="J4468">
        <f>'RAW DATA'!J4468</f>
        <v>0</v>
      </c>
      <c r="K4468" t="e">
        <f>'RAW DATA'!#REF!</f>
        <v>#REF!</v>
      </c>
      <c r="L4468">
        <f>'RAW DATA'!P4468</f>
        <v>0</v>
      </c>
      <c r="M4468">
        <f>'RAW DATA'!Q4468</f>
        <v>0</v>
      </c>
      <c r="N4468">
        <f>'RAW DATA'!R4468</f>
        <v>0</v>
      </c>
      <c r="O4468">
        <f>'RAW DATA'!S4468</f>
        <v>0</v>
      </c>
      <c r="P4468">
        <f>'RAW DATA'!T4468</f>
        <v>0</v>
      </c>
      <c r="Q4468">
        <f>'RAW DATA'!U4468</f>
        <v>0</v>
      </c>
      <c r="R4468">
        <f>'RAW DATA'!V4468</f>
        <v>0</v>
      </c>
      <c r="S4468" t="e">
        <f>'RAW DATA'!#REF!</f>
        <v>#REF!</v>
      </c>
      <c r="T4468">
        <f>'RAW DATA'!W4468</f>
        <v>0</v>
      </c>
      <c r="U4468">
        <f>'RAW DATA'!X4468</f>
        <v>0</v>
      </c>
      <c r="V4468">
        <f>'RAW DATA'!Y4468</f>
        <v>0</v>
      </c>
      <c r="W4468" t="e">
        <f>IF(' DASHBOARD'!K4468&gt;=60,FORMULAS!$D$3,IF(' DASHBOARD'!K4468&gt;=55,FORMULAS!$E$3,IF(' DASHBOARD'!K4468&gt;=50,FORMULAS!$F$3,IF(' DASHBOARD'!K4468&gt;=40,FORMULAS!$G$3,IF(' DASHBOARD'!K4468&gt;=30,FORMULAS!$H$3,IF(K4468&gt;=20,FORMULAS!$I$3,IF(' DASHBOARD'!K4468&gt;=16,FORMULAS!$J$3)))))))</f>
        <v>#REF!</v>
      </c>
      <c r="X4468" t="e">
        <f>INDEX(FORMULAS!$D$4:$J$10,MATCH('RAW DATA'!A4468,FORMULAS!$A$4:$A$10,0),MATCH(' DASHBOARD'!W4468,FORMULAS!$D$3:$J$3,0))</f>
        <v>#N/A</v>
      </c>
      <c r="Y4468">
        <f t="shared" si="276"/>
        <v>0</v>
      </c>
      <c r="Z4468">
        <f t="shared" si="277"/>
        <v>0</v>
      </c>
      <c r="AA4468" t="e">
        <f t="shared" si="278"/>
        <v>#DIV/0!</v>
      </c>
      <c r="AB4468" s="14" t="e">
        <f>1-(FORMULAS!$S$2-' DASHBOARD'!X4468)/FORMULAS!$S$2</f>
        <v>#N/A</v>
      </c>
      <c r="AC4468" t="e">
        <f t="shared" si="279"/>
        <v>#N/A</v>
      </c>
    </row>
    <row r="4469" spans="1:29" x14ac:dyDescent="0.2">
      <c r="A4469">
        <f>'RAW DATA'!A4469</f>
        <v>0</v>
      </c>
      <c r="B4469">
        <f>'RAW DATA'!G4469</f>
        <v>0</v>
      </c>
      <c r="C4469" t="e">
        <f>'RAW DATA'!#REF!</f>
        <v>#REF!</v>
      </c>
      <c r="D4469" t="e">
        <f>'RAW DATA'!#REF!</f>
        <v>#REF!</v>
      </c>
      <c r="E4469" t="e">
        <f>'RAW DATA'!#REF!</f>
        <v>#REF!</v>
      </c>
      <c r="F4469">
        <f>'RAW DATA'!H4469</f>
        <v>0</v>
      </c>
      <c r="G4469">
        <f>'RAW DATA'!I4469</f>
        <v>0</v>
      </c>
      <c r="H4469" t="e">
        <f>'RAW DATA'!#REF!</f>
        <v>#REF!</v>
      </c>
      <c r="I4469" t="e">
        <f>'RAW DATA'!#REF!</f>
        <v>#REF!</v>
      </c>
      <c r="J4469">
        <f>'RAW DATA'!J4469</f>
        <v>0</v>
      </c>
      <c r="K4469" t="e">
        <f>'RAW DATA'!#REF!</f>
        <v>#REF!</v>
      </c>
      <c r="L4469">
        <f>'RAW DATA'!P4469</f>
        <v>0</v>
      </c>
      <c r="M4469">
        <f>'RAW DATA'!Q4469</f>
        <v>0</v>
      </c>
      <c r="N4469">
        <f>'RAW DATA'!R4469</f>
        <v>0</v>
      </c>
      <c r="O4469">
        <f>'RAW DATA'!S4469</f>
        <v>0</v>
      </c>
      <c r="P4469">
        <f>'RAW DATA'!T4469</f>
        <v>0</v>
      </c>
      <c r="Q4469">
        <f>'RAW DATA'!U4469</f>
        <v>0</v>
      </c>
      <c r="R4469">
        <f>'RAW DATA'!V4469</f>
        <v>0</v>
      </c>
      <c r="S4469" t="e">
        <f>'RAW DATA'!#REF!</f>
        <v>#REF!</v>
      </c>
      <c r="T4469">
        <f>'RAW DATA'!W4469</f>
        <v>0</v>
      </c>
      <c r="U4469">
        <f>'RAW DATA'!X4469</f>
        <v>0</v>
      </c>
      <c r="V4469">
        <f>'RAW DATA'!Y4469</f>
        <v>0</v>
      </c>
      <c r="W4469" t="e">
        <f>IF(' DASHBOARD'!K4469&gt;=60,FORMULAS!$D$3,IF(' DASHBOARD'!K4469&gt;=55,FORMULAS!$E$3,IF(' DASHBOARD'!K4469&gt;=50,FORMULAS!$F$3,IF(' DASHBOARD'!K4469&gt;=40,FORMULAS!$G$3,IF(' DASHBOARD'!K4469&gt;=30,FORMULAS!$H$3,IF(K4469&gt;=20,FORMULAS!$I$3,IF(' DASHBOARD'!K4469&gt;=16,FORMULAS!$J$3)))))))</f>
        <v>#REF!</v>
      </c>
      <c r="X4469" t="e">
        <f>INDEX(FORMULAS!$D$4:$J$10,MATCH('RAW DATA'!A4469,FORMULAS!$A$4:$A$10,0),MATCH(' DASHBOARD'!W4469,FORMULAS!$D$3:$J$3,0))</f>
        <v>#N/A</v>
      </c>
      <c r="Y4469">
        <f t="shared" si="276"/>
        <v>0</v>
      </c>
      <c r="Z4469">
        <f t="shared" si="277"/>
        <v>0</v>
      </c>
      <c r="AA4469" t="e">
        <f t="shared" si="278"/>
        <v>#DIV/0!</v>
      </c>
      <c r="AB4469" s="14" t="e">
        <f>1-(FORMULAS!$S$2-' DASHBOARD'!X4469)/FORMULAS!$S$2</f>
        <v>#N/A</v>
      </c>
      <c r="AC4469" t="e">
        <f t="shared" si="279"/>
        <v>#N/A</v>
      </c>
    </row>
    <row r="4470" spans="1:29" x14ac:dyDescent="0.2">
      <c r="A4470">
        <f>'RAW DATA'!A4470</f>
        <v>0</v>
      </c>
      <c r="B4470">
        <f>'RAW DATA'!G4470</f>
        <v>0</v>
      </c>
      <c r="C4470" t="e">
        <f>'RAW DATA'!#REF!</f>
        <v>#REF!</v>
      </c>
      <c r="D4470" t="e">
        <f>'RAW DATA'!#REF!</f>
        <v>#REF!</v>
      </c>
      <c r="E4470" t="e">
        <f>'RAW DATA'!#REF!</f>
        <v>#REF!</v>
      </c>
      <c r="F4470">
        <f>'RAW DATA'!H4470</f>
        <v>0</v>
      </c>
      <c r="G4470">
        <f>'RAW DATA'!I4470</f>
        <v>0</v>
      </c>
      <c r="H4470" t="e">
        <f>'RAW DATA'!#REF!</f>
        <v>#REF!</v>
      </c>
      <c r="I4470" t="e">
        <f>'RAW DATA'!#REF!</f>
        <v>#REF!</v>
      </c>
      <c r="J4470">
        <f>'RAW DATA'!J4470</f>
        <v>0</v>
      </c>
      <c r="K4470" t="e">
        <f>'RAW DATA'!#REF!</f>
        <v>#REF!</v>
      </c>
      <c r="L4470">
        <f>'RAW DATA'!P4470</f>
        <v>0</v>
      </c>
      <c r="M4470">
        <f>'RAW DATA'!Q4470</f>
        <v>0</v>
      </c>
      <c r="N4470">
        <f>'RAW DATA'!R4470</f>
        <v>0</v>
      </c>
      <c r="O4470">
        <f>'RAW DATA'!S4470</f>
        <v>0</v>
      </c>
      <c r="P4470">
        <f>'RAW DATA'!T4470</f>
        <v>0</v>
      </c>
      <c r="Q4470">
        <f>'RAW DATA'!U4470</f>
        <v>0</v>
      </c>
      <c r="R4470">
        <f>'RAW DATA'!V4470</f>
        <v>0</v>
      </c>
      <c r="S4470" t="e">
        <f>'RAW DATA'!#REF!</f>
        <v>#REF!</v>
      </c>
      <c r="T4470">
        <f>'RAW DATA'!W4470</f>
        <v>0</v>
      </c>
      <c r="U4470">
        <f>'RAW DATA'!X4470</f>
        <v>0</v>
      </c>
      <c r="V4470">
        <f>'RAW DATA'!Y4470</f>
        <v>0</v>
      </c>
      <c r="W4470" t="e">
        <f>IF(' DASHBOARD'!K4470&gt;=60,FORMULAS!$D$3,IF(' DASHBOARD'!K4470&gt;=55,FORMULAS!$E$3,IF(' DASHBOARD'!K4470&gt;=50,FORMULAS!$F$3,IF(' DASHBOARD'!K4470&gt;=40,FORMULAS!$G$3,IF(' DASHBOARD'!K4470&gt;=30,FORMULAS!$H$3,IF(K4470&gt;=20,FORMULAS!$I$3,IF(' DASHBOARD'!K4470&gt;=16,FORMULAS!$J$3)))))))</f>
        <v>#REF!</v>
      </c>
      <c r="X4470" t="e">
        <f>INDEX(FORMULAS!$D$4:$J$10,MATCH('RAW DATA'!A4470,FORMULAS!$A$4:$A$10,0),MATCH(' DASHBOARD'!W4470,FORMULAS!$D$3:$J$3,0))</f>
        <v>#N/A</v>
      </c>
      <c r="Y4470">
        <f t="shared" si="276"/>
        <v>0</v>
      </c>
      <c r="Z4470">
        <f t="shared" si="277"/>
        <v>0</v>
      </c>
      <c r="AA4470" t="e">
        <f t="shared" si="278"/>
        <v>#DIV/0!</v>
      </c>
      <c r="AB4470" s="14" t="e">
        <f>1-(FORMULAS!$S$2-' DASHBOARD'!X4470)/FORMULAS!$S$2</f>
        <v>#N/A</v>
      </c>
      <c r="AC4470" t="e">
        <f t="shared" si="279"/>
        <v>#N/A</v>
      </c>
    </row>
    <row r="4471" spans="1:29" x14ac:dyDescent="0.2">
      <c r="A4471">
        <f>'RAW DATA'!A4471</f>
        <v>0</v>
      </c>
      <c r="B4471">
        <f>'RAW DATA'!G4471</f>
        <v>0</v>
      </c>
      <c r="C4471" t="e">
        <f>'RAW DATA'!#REF!</f>
        <v>#REF!</v>
      </c>
      <c r="D4471" t="e">
        <f>'RAW DATA'!#REF!</f>
        <v>#REF!</v>
      </c>
      <c r="E4471" t="e">
        <f>'RAW DATA'!#REF!</f>
        <v>#REF!</v>
      </c>
      <c r="F4471">
        <f>'RAW DATA'!H4471</f>
        <v>0</v>
      </c>
      <c r="G4471">
        <f>'RAW DATA'!I4471</f>
        <v>0</v>
      </c>
      <c r="H4471" t="e">
        <f>'RAW DATA'!#REF!</f>
        <v>#REF!</v>
      </c>
      <c r="I4471" t="e">
        <f>'RAW DATA'!#REF!</f>
        <v>#REF!</v>
      </c>
      <c r="J4471">
        <f>'RAW DATA'!J4471</f>
        <v>0</v>
      </c>
      <c r="K4471" t="e">
        <f>'RAW DATA'!#REF!</f>
        <v>#REF!</v>
      </c>
      <c r="L4471">
        <f>'RAW DATA'!P4471</f>
        <v>0</v>
      </c>
      <c r="M4471">
        <f>'RAW DATA'!Q4471</f>
        <v>0</v>
      </c>
      <c r="N4471">
        <f>'RAW DATA'!R4471</f>
        <v>0</v>
      </c>
      <c r="O4471">
        <f>'RAW DATA'!S4471</f>
        <v>0</v>
      </c>
      <c r="P4471">
        <f>'RAW DATA'!T4471</f>
        <v>0</v>
      </c>
      <c r="Q4471">
        <f>'RAW DATA'!U4471</f>
        <v>0</v>
      </c>
      <c r="R4471">
        <f>'RAW DATA'!V4471</f>
        <v>0</v>
      </c>
      <c r="S4471" t="e">
        <f>'RAW DATA'!#REF!</f>
        <v>#REF!</v>
      </c>
      <c r="T4471">
        <f>'RAW DATA'!W4471</f>
        <v>0</v>
      </c>
      <c r="U4471">
        <f>'RAW DATA'!X4471</f>
        <v>0</v>
      </c>
      <c r="V4471">
        <f>'RAW DATA'!Y4471</f>
        <v>0</v>
      </c>
      <c r="W4471" t="e">
        <f>IF(' DASHBOARD'!K4471&gt;=60,FORMULAS!$D$3,IF(' DASHBOARD'!K4471&gt;=55,FORMULAS!$E$3,IF(' DASHBOARD'!K4471&gt;=50,FORMULAS!$F$3,IF(' DASHBOARD'!K4471&gt;=40,FORMULAS!$G$3,IF(' DASHBOARD'!K4471&gt;=30,FORMULAS!$H$3,IF(K4471&gt;=20,FORMULAS!$I$3,IF(' DASHBOARD'!K4471&gt;=16,FORMULAS!$J$3)))))))</f>
        <v>#REF!</v>
      </c>
      <c r="X4471" t="e">
        <f>INDEX(FORMULAS!$D$4:$J$10,MATCH('RAW DATA'!A4471,FORMULAS!$A$4:$A$10,0),MATCH(' DASHBOARD'!W4471,FORMULAS!$D$3:$J$3,0))</f>
        <v>#N/A</v>
      </c>
      <c r="Y4471">
        <f t="shared" si="276"/>
        <v>0</v>
      </c>
      <c r="Z4471">
        <f t="shared" si="277"/>
        <v>0</v>
      </c>
      <c r="AA4471" t="e">
        <f t="shared" si="278"/>
        <v>#DIV/0!</v>
      </c>
      <c r="AB4471" s="14" t="e">
        <f>1-(FORMULAS!$S$2-' DASHBOARD'!X4471)/FORMULAS!$S$2</f>
        <v>#N/A</v>
      </c>
      <c r="AC4471" t="e">
        <f t="shared" si="279"/>
        <v>#N/A</v>
      </c>
    </row>
    <row r="4472" spans="1:29" x14ac:dyDescent="0.2">
      <c r="A4472">
        <f>'RAW DATA'!A4472</f>
        <v>0</v>
      </c>
      <c r="B4472">
        <f>'RAW DATA'!G4472</f>
        <v>0</v>
      </c>
      <c r="C4472" t="e">
        <f>'RAW DATA'!#REF!</f>
        <v>#REF!</v>
      </c>
      <c r="D4472" t="e">
        <f>'RAW DATA'!#REF!</f>
        <v>#REF!</v>
      </c>
      <c r="E4472" t="e">
        <f>'RAW DATA'!#REF!</f>
        <v>#REF!</v>
      </c>
      <c r="F4472">
        <f>'RAW DATA'!H4472</f>
        <v>0</v>
      </c>
      <c r="G4472">
        <f>'RAW DATA'!I4472</f>
        <v>0</v>
      </c>
      <c r="H4472" t="e">
        <f>'RAW DATA'!#REF!</f>
        <v>#REF!</v>
      </c>
      <c r="I4472" t="e">
        <f>'RAW DATA'!#REF!</f>
        <v>#REF!</v>
      </c>
      <c r="J4472">
        <f>'RAW DATA'!J4472</f>
        <v>0</v>
      </c>
      <c r="K4472" t="e">
        <f>'RAW DATA'!#REF!</f>
        <v>#REF!</v>
      </c>
      <c r="L4472">
        <f>'RAW DATA'!P4472</f>
        <v>0</v>
      </c>
      <c r="M4472">
        <f>'RAW DATA'!Q4472</f>
        <v>0</v>
      </c>
      <c r="N4472">
        <f>'RAW DATA'!R4472</f>
        <v>0</v>
      </c>
      <c r="O4472">
        <f>'RAW DATA'!S4472</f>
        <v>0</v>
      </c>
      <c r="P4472">
        <f>'RAW DATA'!T4472</f>
        <v>0</v>
      </c>
      <c r="Q4472">
        <f>'RAW DATA'!U4472</f>
        <v>0</v>
      </c>
      <c r="R4472">
        <f>'RAW DATA'!V4472</f>
        <v>0</v>
      </c>
      <c r="S4472" t="e">
        <f>'RAW DATA'!#REF!</f>
        <v>#REF!</v>
      </c>
      <c r="T4472">
        <f>'RAW DATA'!W4472</f>
        <v>0</v>
      </c>
      <c r="U4472">
        <f>'RAW DATA'!X4472</f>
        <v>0</v>
      </c>
      <c r="V4472">
        <f>'RAW DATA'!Y4472</f>
        <v>0</v>
      </c>
      <c r="W4472" t="e">
        <f>IF(' DASHBOARD'!K4472&gt;=60,FORMULAS!$D$3,IF(' DASHBOARD'!K4472&gt;=55,FORMULAS!$E$3,IF(' DASHBOARD'!K4472&gt;=50,FORMULAS!$F$3,IF(' DASHBOARD'!K4472&gt;=40,FORMULAS!$G$3,IF(' DASHBOARD'!K4472&gt;=30,FORMULAS!$H$3,IF(K4472&gt;=20,FORMULAS!$I$3,IF(' DASHBOARD'!K4472&gt;=16,FORMULAS!$J$3)))))))</f>
        <v>#REF!</v>
      </c>
      <c r="X4472" t="e">
        <f>INDEX(FORMULAS!$D$4:$J$10,MATCH('RAW DATA'!A4472,FORMULAS!$A$4:$A$10,0),MATCH(' DASHBOARD'!W4472,FORMULAS!$D$3:$J$3,0))</f>
        <v>#N/A</v>
      </c>
      <c r="Y4472">
        <f t="shared" si="276"/>
        <v>0</v>
      </c>
      <c r="Z4472">
        <f t="shared" si="277"/>
        <v>0</v>
      </c>
      <c r="AA4472" t="e">
        <f t="shared" si="278"/>
        <v>#DIV/0!</v>
      </c>
      <c r="AB4472" s="14" t="e">
        <f>1-(FORMULAS!$S$2-' DASHBOARD'!X4472)/FORMULAS!$S$2</f>
        <v>#N/A</v>
      </c>
      <c r="AC4472" t="e">
        <f t="shared" si="279"/>
        <v>#N/A</v>
      </c>
    </row>
    <row r="4473" spans="1:29" x14ac:dyDescent="0.2">
      <c r="A4473">
        <f>'RAW DATA'!A4473</f>
        <v>0</v>
      </c>
      <c r="B4473">
        <f>'RAW DATA'!G4473</f>
        <v>0</v>
      </c>
      <c r="C4473" t="e">
        <f>'RAW DATA'!#REF!</f>
        <v>#REF!</v>
      </c>
      <c r="D4473" t="e">
        <f>'RAW DATA'!#REF!</f>
        <v>#REF!</v>
      </c>
      <c r="E4473" t="e">
        <f>'RAW DATA'!#REF!</f>
        <v>#REF!</v>
      </c>
      <c r="F4473">
        <f>'RAW DATA'!H4473</f>
        <v>0</v>
      </c>
      <c r="G4473">
        <f>'RAW DATA'!I4473</f>
        <v>0</v>
      </c>
      <c r="H4473" t="e">
        <f>'RAW DATA'!#REF!</f>
        <v>#REF!</v>
      </c>
      <c r="I4473" t="e">
        <f>'RAW DATA'!#REF!</f>
        <v>#REF!</v>
      </c>
      <c r="J4473">
        <f>'RAW DATA'!J4473</f>
        <v>0</v>
      </c>
      <c r="K4473" t="e">
        <f>'RAW DATA'!#REF!</f>
        <v>#REF!</v>
      </c>
      <c r="L4473">
        <f>'RAW DATA'!P4473</f>
        <v>0</v>
      </c>
      <c r="M4473">
        <f>'RAW DATA'!Q4473</f>
        <v>0</v>
      </c>
      <c r="N4473">
        <f>'RAW DATA'!R4473</f>
        <v>0</v>
      </c>
      <c r="O4473">
        <f>'RAW DATA'!S4473</f>
        <v>0</v>
      </c>
      <c r="P4473">
        <f>'RAW DATA'!T4473</f>
        <v>0</v>
      </c>
      <c r="Q4473">
        <f>'RAW DATA'!U4473</f>
        <v>0</v>
      </c>
      <c r="R4473">
        <f>'RAW DATA'!V4473</f>
        <v>0</v>
      </c>
      <c r="S4473" t="e">
        <f>'RAW DATA'!#REF!</f>
        <v>#REF!</v>
      </c>
      <c r="T4473">
        <f>'RAW DATA'!W4473</f>
        <v>0</v>
      </c>
      <c r="U4473">
        <f>'RAW DATA'!X4473</f>
        <v>0</v>
      </c>
      <c r="V4473">
        <f>'RAW DATA'!Y4473</f>
        <v>0</v>
      </c>
      <c r="W4473" t="e">
        <f>IF(' DASHBOARD'!K4473&gt;=60,FORMULAS!$D$3,IF(' DASHBOARD'!K4473&gt;=55,FORMULAS!$E$3,IF(' DASHBOARD'!K4473&gt;=50,FORMULAS!$F$3,IF(' DASHBOARD'!K4473&gt;=40,FORMULAS!$G$3,IF(' DASHBOARD'!K4473&gt;=30,FORMULAS!$H$3,IF(K4473&gt;=20,FORMULAS!$I$3,IF(' DASHBOARD'!K4473&gt;=16,FORMULAS!$J$3)))))))</f>
        <v>#REF!</v>
      </c>
      <c r="X4473" t="e">
        <f>INDEX(FORMULAS!$D$4:$J$10,MATCH('RAW DATA'!A4473,FORMULAS!$A$4:$A$10,0),MATCH(' DASHBOARD'!W4473,FORMULAS!$D$3:$J$3,0))</f>
        <v>#N/A</v>
      </c>
      <c r="Y4473">
        <f t="shared" si="276"/>
        <v>0</v>
      </c>
      <c r="Z4473">
        <f t="shared" si="277"/>
        <v>0</v>
      </c>
      <c r="AA4473" t="e">
        <f t="shared" si="278"/>
        <v>#DIV/0!</v>
      </c>
      <c r="AB4473" s="14" t="e">
        <f>1-(FORMULAS!$S$2-' DASHBOARD'!X4473)/FORMULAS!$S$2</f>
        <v>#N/A</v>
      </c>
      <c r="AC4473" t="e">
        <f t="shared" si="279"/>
        <v>#N/A</v>
      </c>
    </row>
    <row r="4474" spans="1:29" x14ac:dyDescent="0.2">
      <c r="A4474">
        <f>'RAW DATA'!A4474</f>
        <v>0</v>
      </c>
      <c r="B4474">
        <f>'RAW DATA'!G4474</f>
        <v>0</v>
      </c>
      <c r="C4474" t="e">
        <f>'RAW DATA'!#REF!</f>
        <v>#REF!</v>
      </c>
      <c r="D4474" t="e">
        <f>'RAW DATA'!#REF!</f>
        <v>#REF!</v>
      </c>
      <c r="E4474" t="e">
        <f>'RAW DATA'!#REF!</f>
        <v>#REF!</v>
      </c>
      <c r="F4474">
        <f>'RAW DATA'!H4474</f>
        <v>0</v>
      </c>
      <c r="G4474">
        <f>'RAW DATA'!I4474</f>
        <v>0</v>
      </c>
      <c r="H4474" t="e">
        <f>'RAW DATA'!#REF!</f>
        <v>#REF!</v>
      </c>
      <c r="I4474" t="e">
        <f>'RAW DATA'!#REF!</f>
        <v>#REF!</v>
      </c>
      <c r="J4474">
        <f>'RAW DATA'!J4474</f>
        <v>0</v>
      </c>
      <c r="K4474" t="e">
        <f>'RAW DATA'!#REF!</f>
        <v>#REF!</v>
      </c>
      <c r="L4474">
        <f>'RAW DATA'!P4474</f>
        <v>0</v>
      </c>
      <c r="M4474">
        <f>'RAW DATA'!Q4474</f>
        <v>0</v>
      </c>
      <c r="N4474">
        <f>'RAW DATA'!R4474</f>
        <v>0</v>
      </c>
      <c r="O4474">
        <f>'RAW DATA'!S4474</f>
        <v>0</v>
      </c>
      <c r="P4474">
        <f>'RAW DATA'!T4474</f>
        <v>0</v>
      </c>
      <c r="Q4474">
        <f>'RAW DATA'!U4474</f>
        <v>0</v>
      </c>
      <c r="R4474">
        <f>'RAW DATA'!V4474</f>
        <v>0</v>
      </c>
      <c r="S4474" t="e">
        <f>'RAW DATA'!#REF!</f>
        <v>#REF!</v>
      </c>
      <c r="T4474">
        <f>'RAW DATA'!W4474</f>
        <v>0</v>
      </c>
      <c r="U4474">
        <f>'RAW DATA'!X4474</f>
        <v>0</v>
      </c>
      <c r="V4474">
        <f>'RAW DATA'!Y4474</f>
        <v>0</v>
      </c>
      <c r="W4474" t="e">
        <f>IF(' DASHBOARD'!K4474&gt;=60,FORMULAS!$D$3,IF(' DASHBOARD'!K4474&gt;=55,FORMULAS!$E$3,IF(' DASHBOARD'!K4474&gt;=50,FORMULAS!$F$3,IF(' DASHBOARD'!K4474&gt;=40,FORMULAS!$G$3,IF(' DASHBOARD'!K4474&gt;=30,FORMULAS!$H$3,IF(K4474&gt;=20,FORMULAS!$I$3,IF(' DASHBOARD'!K4474&gt;=16,FORMULAS!$J$3)))))))</f>
        <v>#REF!</v>
      </c>
      <c r="X4474" t="e">
        <f>INDEX(FORMULAS!$D$4:$J$10,MATCH('RAW DATA'!A4474,FORMULAS!$A$4:$A$10,0),MATCH(' DASHBOARD'!W4474,FORMULAS!$D$3:$J$3,0))</f>
        <v>#N/A</v>
      </c>
      <c r="Y4474">
        <f t="shared" si="276"/>
        <v>0</v>
      </c>
      <c r="Z4474">
        <f t="shared" si="277"/>
        <v>0</v>
      </c>
      <c r="AA4474" t="e">
        <f t="shared" si="278"/>
        <v>#DIV/0!</v>
      </c>
      <c r="AB4474" s="14" t="e">
        <f>1-(FORMULAS!$S$2-' DASHBOARD'!X4474)/FORMULAS!$S$2</f>
        <v>#N/A</v>
      </c>
      <c r="AC4474" t="e">
        <f t="shared" si="279"/>
        <v>#N/A</v>
      </c>
    </row>
    <row r="4475" spans="1:29" x14ac:dyDescent="0.2">
      <c r="A4475">
        <f>'RAW DATA'!A4475</f>
        <v>0</v>
      </c>
      <c r="B4475">
        <f>'RAW DATA'!G4475</f>
        <v>0</v>
      </c>
      <c r="C4475" t="e">
        <f>'RAW DATA'!#REF!</f>
        <v>#REF!</v>
      </c>
      <c r="D4475" t="e">
        <f>'RAW DATA'!#REF!</f>
        <v>#REF!</v>
      </c>
      <c r="E4475" t="e">
        <f>'RAW DATA'!#REF!</f>
        <v>#REF!</v>
      </c>
      <c r="F4475">
        <f>'RAW DATA'!H4475</f>
        <v>0</v>
      </c>
      <c r="G4475">
        <f>'RAW DATA'!I4475</f>
        <v>0</v>
      </c>
      <c r="H4475" t="e">
        <f>'RAW DATA'!#REF!</f>
        <v>#REF!</v>
      </c>
      <c r="I4475" t="e">
        <f>'RAW DATA'!#REF!</f>
        <v>#REF!</v>
      </c>
      <c r="J4475">
        <f>'RAW DATA'!J4475</f>
        <v>0</v>
      </c>
      <c r="K4475" t="e">
        <f>'RAW DATA'!#REF!</f>
        <v>#REF!</v>
      </c>
      <c r="L4475">
        <f>'RAW DATA'!P4475</f>
        <v>0</v>
      </c>
      <c r="M4475">
        <f>'RAW DATA'!Q4475</f>
        <v>0</v>
      </c>
      <c r="N4475">
        <f>'RAW DATA'!R4475</f>
        <v>0</v>
      </c>
      <c r="O4475">
        <f>'RAW DATA'!S4475</f>
        <v>0</v>
      </c>
      <c r="P4475">
        <f>'RAW DATA'!T4475</f>
        <v>0</v>
      </c>
      <c r="Q4475">
        <f>'RAW DATA'!U4475</f>
        <v>0</v>
      </c>
      <c r="R4475">
        <f>'RAW DATA'!V4475</f>
        <v>0</v>
      </c>
      <c r="S4475" t="e">
        <f>'RAW DATA'!#REF!</f>
        <v>#REF!</v>
      </c>
      <c r="T4475">
        <f>'RAW DATA'!W4475</f>
        <v>0</v>
      </c>
      <c r="U4475">
        <f>'RAW DATA'!X4475</f>
        <v>0</v>
      </c>
      <c r="V4475">
        <f>'RAW DATA'!Y4475</f>
        <v>0</v>
      </c>
      <c r="W4475" t="e">
        <f>IF(' DASHBOARD'!K4475&gt;=60,FORMULAS!$D$3,IF(' DASHBOARD'!K4475&gt;=55,FORMULAS!$E$3,IF(' DASHBOARD'!K4475&gt;=50,FORMULAS!$F$3,IF(' DASHBOARD'!K4475&gt;=40,FORMULAS!$G$3,IF(' DASHBOARD'!K4475&gt;=30,FORMULAS!$H$3,IF(K4475&gt;=20,FORMULAS!$I$3,IF(' DASHBOARD'!K4475&gt;=16,FORMULAS!$J$3)))))))</f>
        <v>#REF!</v>
      </c>
      <c r="X4475" t="e">
        <f>INDEX(FORMULAS!$D$4:$J$10,MATCH('RAW DATA'!A4475,FORMULAS!$A$4:$A$10,0),MATCH(' DASHBOARD'!W4475,FORMULAS!$D$3:$J$3,0))</f>
        <v>#N/A</v>
      </c>
      <c r="Y4475">
        <f t="shared" si="276"/>
        <v>0</v>
      </c>
      <c r="Z4475">
        <f t="shared" si="277"/>
        <v>0</v>
      </c>
      <c r="AA4475" t="e">
        <f t="shared" si="278"/>
        <v>#DIV/0!</v>
      </c>
      <c r="AB4475" s="14" t="e">
        <f>1-(FORMULAS!$S$2-' DASHBOARD'!X4475)/FORMULAS!$S$2</f>
        <v>#N/A</v>
      </c>
      <c r="AC4475" t="e">
        <f t="shared" si="279"/>
        <v>#N/A</v>
      </c>
    </row>
    <row r="4476" spans="1:29" x14ac:dyDescent="0.2">
      <c r="A4476">
        <f>'RAW DATA'!A4476</f>
        <v>0</v>
      </c>
      <c r="B4476">
        <f>'RAW DATA'!G4476</f>
        <v>0</v>
      </c>
      <c r="C4476" t="e">
        <f>'RAW DATA'!#REF!</f>
        <v>#REF!</v>
      </c>
      <c r="D4476" t="e">
        <f>'RAW DATA'!#REF!</f>
        <v>#REF!</v>
      </c>
      <c r="E4476" t="e">
        <f>'RAW DATA'!#REF!</f>
        <v>#REF!</v>
      </c>
      <c r="F4476">
        <f>'RAW DATA'!H4476</f>
        <v>0</v>
      </c>
      <c r="G4476">
        <f>'RAW DATA'!I4476</f>
        <v>0</v>
      </c>
      <c r="H4476" t="e">
        <f>'RAW DATA'!#REF!</f>
        <v>#REF!</v>
      </c>
      <c r="I4476" t="e">
        <f>'RAW DATA'!#REF!</f>
        <v>#REF!</v>
      </c>
      <c r="J4476">
        <f>'RAW DATA'!J4476</f>
        <v>0</v>
      </c>
      <c r="K4476" t="e">
        <f>'RAW DATA'!#REF!</f>
        <v>#REF!</v>
      </c>
      <c r="L4476">
        <f>'RAW DATA'!P4476</f>
        <v>0</v>
      </c>
      <c r="M4476">
        <f>'RAW DATA'!Q4476</f>
        <v>0</v>
      </c>
      <c r="N4476">
        <f>'RAW DATA'!R4476</f>
        <v>0</v>
      </c>
      <c r="O4476">
        <f>'RAW DATA'!S4476</f>
        <v>0</v>
      </c>
      <c r="P4476">
        <f>'RAW DATA'!T4476</f>
        <v>0</v>
      </c>
      <c r="Q4476">
        <f>'RAW DATA'!U4476</f>
        <v>0</v>
      </c>
      <c r="R4476">
        <f>'RAW DATA'!V4476</f>
        <v>0</v>
      </c>
      <c r="S4476" t="e">
        <f>'RAW DATA'!#REF!</f>
        <v>#REF!</v>
      </c>
      <c r="T4476">
        <f>'RAW DATA'!W4476</f>
        <v>0</v>
      </c>
      <c r="U4476">
        <f>'RAW DATA'!X4476</f>
        <v>0</v>
      </c>
      <c r="V4476">
        <f>'RAW DATA'!Y4476</f>
        <v>0</v>
      </c>
      <c r="W4476" t="e">
        <f>IF(' DASHBOARD'!K4476&gt;=60,FORMULAS!$D$3,IF(' DASHBOARD'!K4476&gt;=55,FORMULAS!$E$3,IF(' DASHBOARD'!K4476&gt;=50,FORMULAS!$F$3,IF(' DASHBOARD'!K4476&gt;=40,FORMULAS!$G$3,IF(' DASHBOARD'!K4476&gt;=30,FORMULAS!$H$3,IF(K4476&gt;=20,FORMULAS!$I$3,IF(' DASHBOARD'!K4476&gt;=16,FORMULAS!$J$3)))))))</f>
        <v>#REF!</v>
      </c>
      <c r="X4476" t="e">
        <f>INDEX(FORMULAS!$D$4:$J$10,MATCH('RAW DATA'!A4476,FORMULAS!$A$4:$A$10,0),MATCH(' DASHBOARD'!W4476,FORMULAS!$D$3:$J$3,0))</f>
        <v>#N/A</v>
      </c>
      <c r="Y4476">
        <f t="shared" si="276"/>
        <v>0</v>
      </c>
      <c r="Z4476">
        <f t="shared" si="277"/>
        <v>0</v>
      </c>
      <c r="AA4476" t="e">
        <f t="shared" si="278"/>
        <v>#DIV/0!</v>
      </c>
      <c r="AB4476" s="14" t="e">
        <f>1-(FORMULAS!$S$2-' DASHBOARD'!X4476)/FORMULAS!$S$2</f>
        <v>#N/A</v>
      </c>
      <c r="AC4476" t="e">
        <f t="shared" si="279"/>
        <v>#N/A</v>
      </c>
    </row>
    <row r="4477" spans="1:29" x14ac:dyDescent="0.2">
      <c r="A4477">
        <f>'RAW DATA'!A4477</f>
        <v>0</v>
      </c>
      <c r="B4477">
        <f>'RAW DATA'!G4477</f>
        <v>0</v>
      </c>
      <c r="C4477" t="e">
        <f>'RAW DATA'!#REF!</f>
        <v>#REF!</v>
      </c>
      <c r="D4477" t="e">
        <f>'RAW DATA'!#REF!</f>
        <v>#REF!</v>
      </c>
      <c r="E4477" t="e">
        <f>'RAW DATA'!#REF!</f>
        <v>#REF!</v>
      </c>
      <c r="F4477">
        <f>'RAW DATA'!H4477</f>
        <v>0</v>
      </c>
      <c r="G4477">
        <f>'RAW DATA'!I4477</f>
        <v>0</v>
      </c>
      <c r="H4477" t="e">
        <f>'RAW DATA'!#REF!</f>
        <v>#REF!</v>
      </c>
      <c r="I4477" t="e">
        <f>'RAW DATA'!#REF!</f>
        <v>#REF!</v>
      </c>
      <c r="J4477">
        <f>'RAW DATA'!J4477</f>
        <v>0</v>
      </c>
      <c r="K4477" t="e">
        <f>'RAW DATA'!#REF!</f>
        <v>#REF!</v>
      </c>
      <c r="L4477">
        <f>'RAW DATA'!P4477</f>
        <v>0</v>
      </c>
      <c r="M4477">
        <f>'RAW DATA'!Q4477</f>
        <v>0</v>
      </c>
      <c r="N4477">
        <f>'RAW DATA'!R4477</f>
        <v>0</v>
      </c>
      <c r="O4477">
        <f>'RAW DATA'!S4477</f>
        <v>0</v>
      </c>
      <c r="P4477">
        <f>'RAW DATA'!T4477</f>
        <v>0</v>
      </c>
      <c r="Q4477">
        <f>'RAW DATA'!U4477</f>
        <v>0</v>
      </c>
      <c r="R4477">
        <f>'RAW DATA'!V4477</f>
        <v>0</v>
      </c>
      <c r="S4477" t="e">
        <f>'RAW DATA'!#REF!</f>
        <v>#REF!</v>
      </c>
      <c r="T4477">
        <f>'RAW DATA'!W4477</f>
        <v>0</v>
      </c>
      <c r="U4477">
        <f>'RAW DATA'!X4477</f>
        <v>0</v>
      </c>
      <c r="V4477">
        <f>'RAW DATA'!Y4477</f>
        <v>0</v>
      </c>
      <c r="W4477" t="e">
        <f>IF(' DASHBOARD'!K4477&gt;=60,FORMULAS!$D$3,IF(' DASHBOARD'!K4477&gt;=55,FORMULAS!$E$3,IF(' DASHBOARD'!K4477&gt;=50,FORMULAS!$F$3,IF(' DASHBOARD'!K4477&gt;=40,FORMULAS!$G$3,IF(' DASHBOARD'!K4477&gt;=30,FORMULAS!$H$3,IF(K4477&gt;=20,FORMULAS!$I$3,IF(' DASHBOARD'!K4477&gt;=16,FORMULAS!$J$3)))))))</f>
        <v>#REF!</v>
      </c>
      <c r="X4477" t="e">
        <f>INDEX(FORMULAS!$D$4:$J$10,MATCH('RAW DATA'!A4477,FORMULAS!$A$4:$A$10,0),MATCH(' DASHBOARD'!W4477,FORMULAS!$D$3:$J$3,0))</f>
        <v>#N/A</v>
      </c>
      <c r="Y4477">
        <f t="shared" si="276"/>
        <v>0</v>
      </c>
      <c r="Z4477">
        <f t="shared" si="277"/>
        <v>0</v>
      </c>
      <c r="AA4477" t="e">
        <f t="shared" si="278"/>
        <v>#DIV/0!</v>
      </c>
      <c r="AB4477" s="14" t="e">
        <f>1-(FORMULAS!$S$2-' DASHBOARD'!X4477)/FORMULAS!$S$2</f>
        <v>#N/A</v>
      </c>
      <c r="AC4477" t="e">
        <f t="shared" si="279"/>
        <v>#N/A</v>
      </c>
    </row>
    <row r="4478" spans="1:29" x14ac:dyDescent="0.2">
      <c r="A4478">
        <f>'RAW DATA'!A4478</f>
        <v>0</v>
      </c>
      <c r="B4478">
        <f>'RAW DATA'!G4478</f>
        <v>0</v>
      </c>
      <c r="C4478" t="e">
        <f>'RAW DATA'!#REF!</f>
        <v>#REF!</v>
      </c>
      <c r="D4478" t="e">
        <f>'RAW DATA'!#REF!</f>
        <v>#REF!</v>
      </c>
      <c r="E4478" t="e">
        <f>'RAW DATA'!#REF!</f>
        <v>#REF!</v>
      </c>
      <c r="F4478">
        <f>'RAW DATA'!H4478</f>
        <v>0</v>
      </c>
      <c r="G4478">
        <f>'RAW DATA'!I4478</f>
        <v>0</v>
      </c>
      <c r="H4478" t="e">
        <f>'RAW DATA'!#REF!</f>
        <v>#REF!</v>
      </c>
      <c r="I4478" t="e">
        <f>'RAW DATA'!#REF!</f>
        <v>#REF!</v>
      </c>
      <c r="J4478">
        <f>'RAW DATA'!J4478</f>
        <v>0</v>
      </c>
      <c r="K4478" t="e">
        <f>'RAW DATA'!#REF!</f>
        <v>#REF!</v>
      </c>
      <c r="L4478">
        <f>'RAW DATA'!P4478</f>
        <v>0</v>
      </c>
      <c r="M4478">
        <f>'RAW DATA'!Q4478</f>
        <v>0</v>
      </c>
      <c r="N4478">
        <f>'RAW DATA'!R4478</f>
        <v>0</v>
      </c>
      <c r="O4478">
        <f>'RAW DATA'!S4478</f>
        <v>0</v>
      </c>
      <c r="P4478">
        <f>'RAW DATA'!T4478</f>
        <v>0</v>
      </c>
      <c r="Q4478">
        <f>'RAW DATA'!U4478</f>
        <v>0</v>
      </c>
      <c r="R4478">
        <f>'RAW DATA'!V4478</f>
        <v>0</v>
      </c>
      <c r="S4478" t="e">
        <f>'RAW DATA'!#REF!</f>
        <v>#REF!</v>
      </c>
      <c r="T4478">
        <f>'RAW DATA'!W4478</f>
        <v>0</v>
      </c>
      <c r="U4478">
        <f>'RAW DATA'!X4478</f>
        <v>0</v>
      </c>
      <c r="V4478">
        <f>'RAW DATA'!Y4478</f>
        <v>0</v>
      </c>
      <c r="W4478" t="e">
        <f>IF(' DASHBOARD'!K4478&gt;=60,FORMULAS!$D$3,IF(' DASHBOARD'!K4478&gt;=55,FORMULAS!$E$3,IF(' DASHBOARD'!K4478&gt;=50,FORMULAS!$F$3,IF(' DASHBOARD'!K4478&gt;=40,FORMULAS!$G$3,IF(' DASHBOARD'!K4478&gt;=30,FORMULAS!$H$3,IF(K4478&gt;=20,FORMULAS!$I$3,IF(' DASHBOARD'!K4478&gt;=16,FORMULAS!$J$3)))))))</f>
        <v>#REF!</v>
      </c>
      <c r="X4478" t="e">
        <f>INDEX(FORMULAS!$D$4:$J$10,MATCH('RAW DATA'!A4478,FORMULAS!$A$4:$A$10,0),MATCH(' DASHBOARD'!W4478,FORMULAS!$D$3:$J$3,0))</f>
        <v>#N/A</v>
      </c>
      <c r="Y4478">
        <f t="shared" si="276"/>
        <v>0</v>
      </c>
      <c r="Z4478">
        <f t="shared" si="277"/>
        <v>0</v>
      </c>
      <c r="AA4478" t="e">
        <f t="shared" si="278"/>
        <v>#DIV/0!</v>
      </c>
      <c r="AB4478" s="14" t="e">
        <f>1-(FORMULAS!$S$2-' DASHBOARD'!X4478)/FORMULAS!$S$2</f>
        <v>#N/A</v>
      </c>
      <c r="AC4478" t="e">
        <f t="shared" si="279"/>
        <v>#N/A</v>
      </c>
    </row>
    <row r="4479" spans="1:29" x14ac:dyDescent="0.2">
      <c r="A4479">
        <f>'RAW DATA'!A4479</f>
        <v>0</v>
      </c>
      <c r="B4479">
        <f>'RAW DATA'!G4479</f>
        <v>0</v>
      </c>
      <c r="C4479" t="e">
        <f>'RAW DATA'!#REF!</f>
        <v>#REF!</v>
      </c>
      <c r="D4479" t="e">
        <f>'RAW DATA'!#REF!</f>
        <v>#REF!</v>
      </c>
      <c r="E4479" t="e">
        <f>'RAW DATA'!#REF!</f>
        <v>#REF!</v>
      </c>
      <c r="F4479">
        <f>'RAW DATA'!H4479</f>
        <v>0</v>
      </c>
      <c r="G4479">
        <f>'RAW DATA'!I4479</f>
        <v>0</v>
      </c>
      <c r="H4479" t="e">
        <f>'RAW DATA'!#REF!</f>
        <v>#REF!</v>
      </c>
      <c r="I4479" t="e">
        <f>'RAW DATA'!#REF!</f>
        <v>#REF!</v>
      </c>
      <c r="J4479">
        <f>'RAW DATA'!J4479</f>
        <v>0</v>
      </c>
      <c r="K4479" t="e">
        <f>'RAW DATA'!#REF!</f>
        <v>#REF!</v>
      </c>
      <c r="L4479">
        <f>'RAW DATA'!P4479</f>
        <v>0</v>
      </c>
      <c r="M4479">
        <f>'RAW DATA'!Q4479</f>
        <v>0</v>
      </c>
      <c r="N4479">
        <f>'RAW DATA'!R4479</f>
        <v>0</v>
      </c>
      <c r="O4479">
        <f>'RAW DATA'!S4479</f>
        <v>0</v>
      </c>
      <c r="P4479">
        <f>'RAW DATA'!T4479</f>
        <v>0</v>
      </c>
      <c r="Q4479">
        <f>'RAW DATA'!U4479</f>
        <v>0</v>
      </c>
      <c r="R4479">
        <f>'RAW DATA'!V4479</f>
        <v>0</v>
      </c>
      <c r="S4479" t="e">
        <f>'RAW DATA'!#REF!</f>
        <v>#REF!</v>
      </c>
      <c r="T4479">
        <f>'RAW DATA'!W4479</f>
        <v>0</v>
      </c>
      <c r="U4479">
        <f>'RAW DATA'!X4479</f>
        <v>0</v>
      </c>
      <c r="V4479">
        <f>'RAW DATA'!Y4479</f>
        <v>0</v>
      </c>
      <c r="W4479" t="e">
        <f>IF(' DASHBOARD'!K4479&gt;=60,FORMULAS!$D$3,IF(' DASHBOARD'!K4479&gt;=55,FORMULAS!$E$3,IF(' DASHBOARD'!K4479&gt;=50,FORMULAS!$F$3,IF(' DASHBOARD'!K4479&gt;=40,FORMULAS!$G$3,IF(' DASHBOARD'!K4479&gt;=30,FORMULAS!$H$3,IF(K4479&gt;=20,FORMULAS!$I$3,IF(' DASHBOARD'!K4479&gt;=16,FORMULAS!$J$3)))))))</f>
        <v>#REF!</v>
      </c>
      <c r="X4479" t="e">
        <f>INDEX(FORMULAS!$D$4:$J$10,MATCH('RAW DATA'!A4479,FORMULAS!$A$4:$A$10,0),MATCH(' DASHBOARD'!W4479,FORMULAS!$D$3:$J$3,0))</f>
        <v>#N/A</v>
      </c>
      <c r="Y4479">
        <f t="shared" si="276"/>
        <v>0</v>
      </c>
      <c r="Z4479">
        <f t="shared" si="277"/>
        <v>0</v>
      </c>
      <c r="AA4479" t="e">
        <f t="shared" si="278"/>
        <v>#DIV/0!</v>
      </c>
      <c r="AB4479" s="14" t="e">
        <f>1-(FORMULAS!$S$2-' DASHBOARD'!X4479)/FORMULAS!$S$2</f>
        <v>#N/A</v>
      </c>
      <c r="AC4479" t="e">
        <f t="shared" si="279"/>
        <v>#N/A</v>
      </c>
    </row>
    <row r="4480" spans="1:29" x14ac:dyDescent="0.2">
      <c r="A4480">
        <f>'RAW DATA'!A4480</f>
        <v>0</v>
      </c>
      <c r="B4480">
        <f>'RAW DATA'!G4480</f>
        <v>0</v>
      </c>
      <c r="C4480" t="e">
        <f>'RAW DATA'!#REF!</f>
        <v>#REF!</v>
      </c>
      <c r="D4480" t="e">
        <f>'RAW DATA'!#REF!</f>
        <v>#REF!</v>
      </c>
      <c r="E4480" t="e">
        <f>'RAW DATA'!#REF!</f>
        <v>#REF!</v>
      </c>
      <c r="F4480">
        <f>'RAW DATA'!H4480</f>
        <v>0</v>
      </c>
      <c r="G4480">
        <f>'RAW DATA'!I4480</f>
        <v>0</v>
      </c>
      <c r="H4480" t="e">
        <f>'RAW DATA'!#REF!</f>
        <v>#REF!</v>
      </c>
      <c r="I4480" t="e">
        <f>'RAW DATA'!#REF!</f>
        <v>#REF!</v>
      </c>
      <c r="J4480">
        <f>'RAW DATA'!J4480</f>
        <v>0</v>
      </c>
      <c r="K4480" t="e">
        <f>'RAW DATA'!#REF!</f>
        <v>#REF!</v>
      </c>
      <c r="L4480">
        <f>'RAW DATA'!P4480</f>
        <v>0</v>
      </c>
      <c r="M4480">
        <f>'RAW DATA'!Q4480</f>
        <v>0</v>
      </c>
      <c r="N4480">
        <f>'RAW DATA'!R4480</f>
        <v>0</v>
      </c>
      <c r="O4480">
        <f>'RAW DATA'!S4480</f>
        <v>0</v>
      </c>
      <c r="P4480">
        <f>'RAW DATA'!T4480</f>
        <v>0</v>
      </c>
      <c r="Q4480">
        <f>'RAW DATA'!U4480</f>
        <v>0</v>
      </c>
      <c r="R4480">
        <f>'RAW DATA'!V4480</f>
        <v>0</v>
      </c>
      <c r="S4480" t="e">
        <f>'RAW DATA'!#REF!</f>
        <v>#REF!</v>
      </c>
      <c r="T4480">
        <f>'RAW DATA'!W4480</f>
        <v>0</v>
      </c>
      <c r="U4480">
        <f>'RAW DATA'!X4480</f>
        <v>0</v>
      </c>
      <c r="V4480">
        <f>'RAW DATA'!Y4480</f>
        <v>0</v>
      </c>
      <c r="W4480" t="e">
        <f>IF(' DASHBOARD'!K4480&gt;=60,FORMULAS!$D$3,IF(' DASHBOARD'!K4480&gt;=55,FORMULAS!$E$3,IF(' DASHBOARD'!K4480&gt;=50,FORMULAS!$F$3,IF(' DASHBOARD'!K4480&gt;=40,FORMULAS!$G$3,IF(' DASHBOARD'!K4480&gt;=30,FORMULAS!$H$3,IF(K4480&gt;=20,FORMULAS!$I$3,IF(' DASHBOARD'!K4480&gt;=16,FORMULAS!$J$3)))))))</f>
        <v>#REF!</v>
      </c>
      <c r="X4480" t="e">
        <f>INDEX(FORMULAS!$D$4:$J$10,MATCH('RAW DATA'!A4480,FORMULAS!$A$4:$A$10,0),MATCH(' DASHBOARD'!W4480,FORMULAS!$D$3:$J$3,0))</f>
        <v>#N/A</v>
      </c>
      <c r="Y4480">
        <f t="shared" si="276"/>
        <v>0</v>
      </c>
      <c r="Z4480">
        <f t="shared" si="277"/>
        <v>0</v>
      </c>
      <c r="AA4480" t="e">
        <f t="shared" si="278"/>
        <v>#DIV/0!</v>
      </c>
      <c r="AB4480" s="14" t="e">
        <f>1-(FORMULAS!$S$2-' DASHBOARD'!X4480)/FORMULAS!$S$2</f>
        <v>#N/A</v>
      </c>
      <c r="AC4480" t="e">
        <f t="shared" si="279"/>
        <v>#N/A</v>
      </c>
    </row>
    <row r="4481" spans="1:29" x14ac:dyDescent="0.2">
      <c r="A4481">
        <f>'RAW DATA'!A4481</f>
        <v>0</v>
      </c>
      <c r="B4481">
        <f>'RAW DATA'!G4481</f>
        <v>0</v>
      </c>
      <c r="C4481" t="e">
        <f>'RAW DATA'!#REF!</f>
        <v>#REF!</v>
      </c>
      <c r="D4481" t="e">
        <f>'RAW DATA'!#REF!</f>
        <v>#REF!</v>
      </c>
      <c r="E4481" t="e">
        <f>'RAW DATA'!#REF!</f>
        <v>#REF!</v>
      </c>
      <c r="F4481">
        <f>'RAW DATA'!H4481</f>
        <v>0</v>
      </c>
      <c r="G4481">
        <f>'RAW DATA'!I4481</f>
        <v>0</v>
      </c>
      <c r="H4481" t="e">
        <f>'RAW DATA'!#REF!</f>
        <v>#REF!</v>
      </c>
      <c r="I4481" t="e">
        <f>'RAW DATA'!#REF!</f>
        <v>#REF!</v>
      </c>
      <c r="J4481">
        <f>'RAW DATA'!J4481</f>
        <v>0</v>
      </c>
      <c r="K4481" t="e">
        <f>'RAW DATA'!#REF!</f>
        <v>#REF!</v>
      </c>
      <c r="L4481">
        <f>'RAW DATA'!P4481</f>
        <v>0</v>
      </c>
      <c r="M4481">
        <f>'RAW DATA'!Q4481</f>
        <v>0</v>
      </c>
      <c r="N4481">
        <f>'RAW DATA'!R4481</f>
        <v>0</v>
      </c>
      <c r="O4481">
        <f>'RAW DATA'!S4481</f>
        <v>0</v>
      </c>
      <c r="P4481">
        <f>'RAW DATA'!T4481</f>
        <v>0</v>
      </c>
      <c r="Q4481">
        <f>'RAW DATA'!U4481</f>
        <v>0</v>
      </c>
      <c r="R4481">
        <f>'RAW DATA'!V4481</f>
        <v>0</v>
      </c>
      <c r="S4481" t="e">
        <f>'RAW DATA'!#REF!</f>
        <v>#REF!</v>
      </c>
      <c r="T4481">
        <f>'RAW DATA'!W4481</f>
        <v>0</v>
      </c>
      <c r="U4481">
        <f>'RAW DATA'!X4481</f>
        <v>0</v>
      </c>
      <c r="V4481">
        <f>'RAW DATA'!Y4481</f>
        <v>0</v>
      </c>
      <c r="W4481" t="e">
        <f>IF(' DASHBOARD'!K4481&gt;=60,FORMULAS!$D$3,IF(' DASHBOARD'!K4481&gt;=55,FORMULAS!$E$3,IF(' DASHBOARD'!K4481&gt;=50,FORMULAS!$F$3,IF(' DASHBOARD'!K4481&gt;=40,FORMULAS!$G$3,IF(' DASHBOARD'!K4481&gt;=30,FORMULAS!$H$3,IF(K4481&gt;=20,FORMULAS!$I$3,IF(' DASHBOARD'!K4481&gt;=16,FORMULAS!$J$3)))))))</f>
        <v>#REF!</v>
      </c>
      <c r="X4481" t="e">
        <f>INDEX(FORMULAS!$D$4:$J$10,MATCH('RAW DATA'!A4481,FORMULAS!$A$4:$A$10,0),MATCH(' DASHBOARD'!W4481,FORMULAS!$D$3:$J$3,0))</f>
        <v>#N/A</v>
      </c>
      <c r="Y4481">
        <f t="shared" si="276"/>
        <v>0</v>
      </c>
      <c r="Z4481">
        <f t="shared" si="277"/>
        <v>0</v>
      </c>
      <c r="AA4481" t="e">
        <f t="shared" si="278"/>
        <v>#DIV/0!</v>
      </c>
      <c r="AB4481" s="14" t="e">
        <f>1-(FORMULAS!$S$2-' DASHBOARD'!X4481)/FORMULAS!$S$2</f>
        <v>#N/A</v>
      </c>
      <c r="AC4481" t="e">
        <f t="shared" si="279"/>
        <v>#N/A</v>
      </c>
    </row>
    <row r="4482" spans="1:29" x14ac:dyDescent="0.2">
      <c r="A4482">
        <f>'RAW DATA'!A4482</f>
        <v>0</v>
      </c>
      <c r="B4482">
        <f>'RAW DATA'!G4482</f>
        <v>0</v>
      </c>
      <c r="C4482" t="e">
        <f>'RAW DATA'!#REF!</f>
        <v>#REF!</v>
      </c>
      <c r="D4482" t="e">
        <f>'RAW DATA'!#REF!</f>
        <v>#REF!</v>
      </c>
      <c r="E4482" t="e">
        <f>'RAW DATA'!#REF!</f>
        <v>#REF!</v>
      </c>
      <c r="F4482">
        <f>'RAW DATA'!H4482</f>
        <v>0</v>
      </c>
      <c r="G4482">
        <f>'RAW DATA'!I4482</f>
        <v>0</v>
      </c>
      <c r="H4482" t="e">
        <f>'RAW DATA'!#REF!</f>
        <v>#REF!</v>
      </c>
      <c r="I4482" t="e">
        <f>'RAW DATA'!#REF!</f>
        <v>#REF!</v>
      </c>
      <c r="J4482">
        <f>'RAW DATA'!J4482</f>
        <v>0</v>
      </c>
      <c r="K4482" t="e">
        <f>'RAW DATA'!#REF!</f>
        <v>#REF!</v>
      </c>
      <c r="L4482">
        <f>'RAW DATA'!P4482</f>
        <v>0</v>
      </c>
      <c r="M4482">
        <f>'RAW DATA'!Q4482</f>
        <v>0</v>
      </c>
      <c r="N4482">
        <f>'RAW DATA'!R4482</f>
        <v>0</v>
      </c>
      <c r="O4482">
        <f>'RAW DATA'!S4482</f>
        <v>0</v>
      </c>
      <c r="P4482">
        <f>'RAW DATA'!T4482</f>
        <v>0</v>
      </c>
      <c r="Q4482">
        <f>'RAW DATA'!U4482</f>
        <v>0</v>
      </c>
      <c r="R4482">
        <f>'RAW DATA'!V4482</f>
        <v>0</v>
      </c>
      <c r="S4482" t="e">
        <f>'RAW DATA'!#REF!</f>
        <v>#REF!</v>
      </c>
      <c r="T4482">
        <f>'RAW DATA'!W4482</f>
        <v>0</v>
      </c>
      <c r="U4482">
        <f>'RAW DATA'!X4482</f>
        <v>0</v>
      </c>
      <c r="V4482">
        <f>'RAW DATA'!Y4482</f>
        <v>0</v>
      </c>
      <c r="W4482" t="e">
        <f>IF(' DASHBOARD'!K4482&gt;=60,FORMULAS!$D$3,IF(' DASHBOARD'!K4482&gt;=55,FORMULAS!$E$3,IF(' DASHBOARD'!K4482&gt;=50,FORMULAS!$F$3,IF(' DASHBOARD'!K4482&gt;=40,FORMULAS!$G$3,IF(' DASHBOARD'!K4482&gt;=30,FORMULAS!$H$3,IF(K4482&gt;=20,FORMULAS!$I$3,IF(' DASHBOARD'!K4482&gt;=16,FORMULAS!$J$3)))))))</f>
        <v>#REF!</v>
      </c>
      <c r="X4482" t="e">
        <f>INDEX(FORMULAS!$D$4:$J$10,MATCH('RAW DATA'!A4482,FORMULAS!$A$4:$A$10,0),MATCH(' DASHBOARD'!W4482,FORMULAS!$D$3:$J$3,0))</f>
        <v>#N/A</v>
      </c>
      <c r="Y4482">
        <f t="shared" si="276"/>
        <v>0</v>
      </c>
      <c r="Z4482">
        <f t="shared" si="277"/>
        <v>0</v>
      </c>
      <c r="AA4482" t="e">
        <f t="shared" si="278"/>
        <v>#DIV/0!</v>
      </c>
      <c r="AB4482" s="14" t="e">
        <f>1-(FORMULAS!$S$2-' DASHBOARD'!X4482)/FORMULAS!$S$2</f>
        <v>#N/A</v>
      </c>
      <c r="AC4482" t="e">
        <f t="shared" si="279"/>
        <v>#N/A</v>
      </c>
    </row>
    <row r="4483" spans="1:29" x14ac:dyDescent="0.2">
      <c r="A4483">
        <f>'RAW DATA'!A4483</f>
        <v>0</v>
      </c>
      <c r="B4483">
        <f>'RAW DATA'!G4483</f>
        <v>0</v>
      </c>
      <c r="C4483" t="e">
        <f>'RAW DATA'!#REF!</f>
        <v>#REF!</v>
      </c>
      <c r="D4483" t="e">
        <f>'RAW DATA'!#REF!</f>
        <v>#REF!</v>
      </c>
      <c r="E4483" t="e">
        <f>'RAW DATA'!#REF!</f>
        <v>#REF!</v>
      </c>
      <c r="F4483">
        <f>'RAW DATA'!H4483</f>
        <v>0</v>
      </c>
      <c r="G4483">
        <f>'RAW DATA'!I4483</f>
        <v>0</v>
      </c>
      <c r="H4483" t="e">
        <f>'RAW DATA'!#REF!</f>
        <v>#REF!</v>
      </c>
      <c r="I4483" t="e">
        <f>'RAW DATA'!#REF!</f>
        <v>#REF!</v>
      </c>
      <c r="J4483">
        <f>'RAW DATA'!J4483</f>
        <v>0</v>
      </c>
      <c r="K4483" t="e">
        <f>'RAW DATA'!#REF!</f>
        <v>#REF!</v>
      </c>
      <c r="L4483">
        <f>'RAW DATA'!P4483</f>
        <v>0</v>
      </c>
      <c r="M4483">
        <f>'RAW DATA'!Q4483</f>
        <v>0</v>
      </c>
      <c r="N4483">
        <f>'RAW DATA'!R4483</f>
        <v>0</v>
      </c>
      <c r="O4483">
        <f>'RAW DATA'!S4483</f>
        <v>0</v>
      </c>
      <c r="P4483">
        <f>'RAW DATA'!T4483</f>
        <v>0</v>
      </c>
      <c r="Q4483">
        <f>'RAW DATA'!U4483</f>
        <v>0</v>
      </c>
      <c r="R4483">
        <f>'RAW DATA'!V4483</f>
        <v>0</v>
      </c>
      <c r="S4483" t="e">
        <f>'RAW DATA'!#REF!</f>
        <v>#REF!</v>
      </c>
      <c r="T4483">
        <f>'RAW DATA'!W4483</f>
        <v>0</v>
      </c>
      <c r="U4483">
        <f>'RAW DATA'!X4483</f>
        <v>0</v>
      </c>
      <c r="V4483">
        <f>'RAW DATA'!Y4483</f>
        <v>0</v>
      </c>
      <c r="W4483" t="e">
        <f>IF(' DASHBOARD'!K4483&gt;=60,FORMULAS!$D$3,IF(' DASHBOARD'!K4483&gt;=55,FORMULAS!$E$3,IF(' DASHBOARD'!K4483&gt;=50,FORMULAS!$F$3,IF(' DASHBOARD'!K4483&gt;=40,FORMULAS!$G$3,IF(' DASHBOARD'!K4483&gt;=30,FORMULAS!$H$3,IF(K4483&gt;=20,FORMULAS!$I$3,IF(' DASHBOARD'!K4483&gt;=16,FORMULAS!$J$3)))))))</f>
        <v>#REF!</v>
      </c>
      <c r="X4483" t="e">
        <f>INDEX(FORMULAS!$D$4:$J$10,MATCH('RAW DATA'!A4483,FORMULAS!$A$4:$A$10,0),MATCH(' DASHBOARD'!W4483,FORMULAS!$D$3:$J$3,0))</f>
        <v>#N/A</v>
      </c>
      <c r="Y4483">
        <f t="shared" ref="Y4483:Y4546" si="280">N4483*12/52</f>
        <v>0</v>
      </c>
      <c r="Z4483">
        <f t="shared" ref="Z4483:Z4546" si="281">Y4483/5</f>
        <v>0</v>
      </c>
      <c r="AA4483" t="e">
        <f t="shared" ref="AA4483:AA4546" si="282">Y4483/R4483</f>
        <v>#DIV/0!</v>
      </c>
      <c r="AB4483" s="14" t="e">
        <f>1-(FORMULAS!$S$2-' DASHBOARD'!X4483)/FORMULAS!$S$2</f>
        <v>#N/A</v>
      </c>
      <c r="AC4483" t="e">
        <f t="shared" ref="AC4483:AC4546" si="283">Z4483*X4483</f>
        <v>#N/A</v>
      </c>
    </row>
    <row r="4484" spans="1:29" x14ac:dyDescent="0.2">
      <c r="A4484">
        <f>'RAW DATA'!A4484</f>
        <v>0</v>
      </c>
      <c r="B4484">
        <f>'RAW DATA'!G4484</f>
        <v>0</v>
      </c>
      <c r="C4484" t="e">
        <f>'RAW DATA'!#REF!</f>
        <v>#REF!</v>
      </c>
      <c r="D4484" t="e">
        <f>'RAW DATA'!#REF!</f>
        <v>#REF!</v>
      </c>
      <c r="E4484" t="e">
        <f>'RAW DATA'!#REF!</f>
        <v>#REF!</v>
      </c>
      <c r="F4484">
        <f>'RAW DATA'!H4484</f>
        <v>0</v>
      </c>
      <c r="G4484">
        <f>'RAW DATA'!I4484</f>
        <v>0</v>
      </c>
      <c r="H4484" t="e">
        <f>'RAW DATA'!#REF!</f>
        <v>#REF!</v>
      </c>
      <c r="I4484" t="e">
        <f>'RAW DATA'!#REF!</f>
        <v>#REF!</v>
      </c>
      <c r="J4484">
        <f>'RAW DATA'!J4484</f>
        <v>0</v>
      </c>
      <c r="K4484" t="e">
        <f>'RAW DATA'!#REF!</f>
        <v>#REF!</v>
      </c>
      <c r="L4484">
        <f>'RAW DATA'!P4484</f>
        <v>0</v>
      </c>
      <c r="M4484">
        <f>'RAW DATA'!Q4484</f>
        <v>0</v>
      </c>
      <c r="N4484">
        <f>'RAW DATA'!R4484</f>
        <v>0</v>
      </c>
      <c r="O4484">
        <f>'RAW DATA'!S4484</f>
        <v>0</v>
      </c>
      <c r="P4484">
        <f>'RAW DATA'!T4484</f>
        <v>0</v>
      </c>
      <c r="Q4484">
        <f>'RAW DATA'!U4484</f>
        <v>0</v>
      </c>
      <c r="R4484">
        <f>'RAW DATA'!V4484</f>
        <v>0</v>
      </c>
      <c r="S4484" t="e">
        <f>'RAW DATA'!#REF!</f>
        <v>#REF!</v>
      </c>
      <c r="T4484">
        <f>'RAW DATA'!W4484</f>
        <v>0</v>
      </c>
      <c r="U4484">
        <f>'RAW DATA'!X4484</f>
        <v>0</v>
      </c>
      <c r="V4484">
        <f>'RAW DATA'!Y4484</f>
        <v>0</v>
      </c>
      <c r="W4484" t="e">
        <f>IF(' DASHBOARD'!K4484&gt;=60,FORMULAS!$D$3,IF(' DASHBOARD'!K4484&gt;=55,FORMULAS!$E$3,IF(' DASHBOARD'!K4484&gt;=50,FORMULAS!$F$3,IF(' DASHBOARD'!K4484&gt;=40,FORMULAS!$G$3,IF(' DASHBOARD'!K4484&gt;=30,FORMULAS!$H$3,IF(K4484&gt;=20,FORMULAS!$I$3,IF(' DASHBOARD'!K4484&gt;=16,FORMULAS!$J$3)))))))</f>
        <v>#REF!</v>
      </c>
      <c r="X4484" t="e">
        <f>INDEX(FORMULAS!$D$4:$J$10,MATCH('RAW DATA'!A4484,FORMULAS!$A$4:$A$10,0),MATCH(' DASHBOARD'!W4484,FORMULAS!$D$3:$J$3,0))</f>
        <v>#N/A</v>
      </c>
      <c r="Y4484">
        <f t="shared" si="280"/>
        <v>0</v>
      </c>
      <c r="Z4484">
        <f t="shared" si="281"/>
        <v>0</v>
      </c>
      <c r="AA4484" t="e">
        <f t="shared" si="282"/>
        <v>#DIV/0!</v>
      </c>
      <c r="AB4484" s="14" t="e">
        <f>1-(FORMULAS!$S$2-' DASHBOARD'!X4484)/FORMULAS!$S$2</f>
        <v>#N/A</v>
      </c>
      <c r="AC4484" t="e">
        <f t="shared" si="283"/>
        <v>#N/A</v>
      </c>
    </row>
    <row r="4485" spans="1:29" x14ac:dyDescent="0.2">
      <c r="A4485">
        <f>'RAW DATA'!A4485</f>
        <v>0</v>
      </c>
      <c r="B4485">
        <f>'RAW DATA'!G4485</f>
        <v>0</v>
      </c>
      <c r="C4485" t="e">
        <f>'RAW DATA'!#REF!</f>
        <v>#REF!</v>
      </c>
      <c r="D4485" t="e">
        <f>'RAW DATA'!#REF!</f>
        <v>#REF!</v>
      </c>
      <c r="E4485" t="e">
        <f>'RAW DATA'!#REF!</f>
        <v>#REF!</v>
      </c>
      <c r="F4485">
        <f>'RAW DATA'!H4485</f>
        <v>0</v>
      </c>
      <c r="G4485">
        <f>'RAW DATA'!I4485</f>
        <v>0</v>
      </c>
      <c r="H4485" t="e">
        <f>'RAW DATA'!#REF!</f>
        <v>#REF!</v>
      </c>
      <c r="I4485" t="e">
        <f>'RAW DATA'!#REF!</f>
        <v>#REF!</v>
      </c>
      <c r="J4485">
        <f>'RAW DATA'!J4485</f>
        <v>0</v>
      </c>
      <c r="K4485" t="e">
        <f>'RAW DATA'!#REF!</f>
        <v>#REF!</v>
      </c>
      <c r="L4485">
        <f>'RAW DATA'!P4485</f>
        <v>0</v>
      </c>
      <c r="M4485">
        <f>'RAW DATA'!Q4485</f>
        <v>0</v>
      </c>
      <c r="N4485">
        <f>'RAW DATA'!R4485</f>
        <v>0</v>
      </c>
      <c r="O4485">
        <f>'RAW DATA'!S4485</f>
        <v>0</v>
      </c>
      <c r="P4485">
        <f>'RAW DATA'!T4485</f>
        <v>0</v>
      </c>
      <c r="Q4485">
        <f>'RAW DATA'!U4485</f>
        <v>0</v>
      </c>
      <c r="R4485">
        <f>'RAW DATA'!V4485</f>
        <v>0</v>
      </c>
      <c r="S4485" t="e">
        <f>'RAW DATA'!#REF!</f>
        <v>#REF!</v>
      </c>
      <c r="T4485">
        <f>'RAW DATA'!W4485</f>
        <v>0</v>
      </c>
      <c r="U4485">
        <f>'RAW DATA'!X4485</f>
        <v>0</v>
      </c>
      <c r="V4485">
        <f>'RAW DATA'!Y4485</f>
        <v>0</v>
      </c>
      <c r="W4485" t="e">
        <f>IF(' DASHBOARD'!K4485&gt;=60,FORMULAS!$D$3,IF(' DASHBOARD'!K4485&gt;=55,FORMULAS!$E$3,IF(' DASHBOARD'!K4485&gt;=50,FORMULAS!$F$3,IF(' DASHBOARD'!K4485&gt;=40,FORMULAS!$G$3,IF(' DASHBOARD'!K4485&gt;=30,FORMULAS!$H$3,IF(K4485&gt;=20,FORMULAS!$I$3,IF(' DASHBOARD'!K4485&gt;=16,FORMULAS!$J$3)))))))</f>
        <v>#REF!</v>
      </c>
      <c r="X4485" t="e">
        <f>INDEX(FORMULAS!$D$4:$J$10,MATCH('RAW DATA'!A4485,FORMULAS!$A$4:$A$10,0),MATCH(' DASHBOARD'!W4485,FORMULAS!$D$3:$J$3,0))</f>
        <v>#N/A</v>
      </c>
      <c r="Y4485">
        <f t="shared" si="280"/>
        <v>0</v>
      </c>
      <c r="Z4485">
        <f t="shared" si="281"/>
        <v>0</v>
      </c>
      <c r="AA4485" t="e">
        <f t="shared" si="282"/>
        <v>#DIV/0!</v>
      </c>
      <c r="AB4485" s="14" t="e">
        <f>1-(FORMULAS!$S$2-' DASHBOARD'!X4485)/FORMULAS!$S$2</f>
        <v>#N/A</v>
      </c>
      <c r="AC4485" t="e">
        <f t="shared" si="283"/>
        <v>#N/A</v>
      </c>
    </row>
    <row r="4486" spans="1:29" x14ac:dyDescent="0.2">
      <c r="A4486">
        <f>'RAW DATA'!A4486</f>
        <v>0</v>
      </c>
      <c r="B4486">
        <f>'RAW DATA'!G4486</f>
        <v>0</v>
      </c>
      <c r="C4486" t="e">
        <f>'RAW DATA'!#REF!</f>
        <v>#REF!</v>
      </c>
      <c r="D4486" t="e">
        <f>'RAW DATA'!#REF!</f>
        <v>#REF!</v>
      </c>
      <c r="E4486" t="e">
        <f>'RAW DATA'!#REF!</f>
        <v>#REF!</v>
      </c>
      <c r="F4486">
        <f>'RAW DATA'!H4486</f>
        <v>0</v>
      </c>
      <c r="G4486">
        <f>'RAW DATA'!I4486</f>
        <v>0</v>
      </c>
      <c r="H4486" t="e">
        <f>'RAW DATA'!#REF!</f>
        <v>#REF!</v>
      </c>
      <c r="I4486" t="e">
        <f>'RAW DATA'!#REF!</f>
        <v>#REF!</v>
      </c>
      <c r="J4486">
        <f>'RAW DATA'!J4486</f>
        <v>0</v>
      </c>
      <c r="K4486" t="e">
        <f>'RAW DATA'!#REF!</f>
        <v>#REF!</v>
      </c>
      <c r="L4486">
        <f>'RAW DATA'!P4486</f>
        <v>0</v>
      </c>
      <c r="M4486">
        <f>'RAW DATA'!Q4486</f>
        <v>0</v>
      </c>
      <c r="N4486">
        <f>'RAW DATA'!R4486</f>
        <v>0</v>
      </c>
      <c r="O4486">
        <f>'RAW DATA'!S4486</f>
        <v>0</v>
      </c>
      <c r="P4486">
        <f>'RAW DATA'!T4486</f>
        <v>0</v>
      </c>
      <c r="Q4486">
        <f>'RAW DATA'!U4486</f>
        <v>0</v>
      </c>
      <c r="R4486">
        <f>'RAW DATA'!V4486</f>
        <v>0</v>
      </c>
      <c r="S4486" t="e">
        <f>'RAW DATA'!#REF!</f>
        <v>#REF!</v>
      </c>
      <c r="T4486">
        <f>'RAW DATA'!W4486</f>
        <v>0</v>
      </c>
      <c r="U4486">
        <f>'RAW DATA'!X4486</f>
        <v>0</v>
      </c>
      <c r="V4486">
        <f>'RAW DATA'!Y4486</f>
        <v>0</v>
      </c>
      <c r="W4486" t="e">
        <f>IF(' DASHBOARD'!K4486&gt;=60,FORMULAS!$D$3,IF(' DASHBOARD'!K4486&gt;=55,FORMULAS!$E$3,IF(' DASHBOARD'!K4486&gt;=50,FORMULAS!$F$3,IF(' DASHBOARD'!K4486&gt;=40,FORMULAS!$G$3,IF(' DASHBOARD'!K4486&gt;=30,FORMULAS!$H$3,IF(K4486&gt;=20,FORMULAS!$I$3,IF(' DASHBOARD'!K4486&gt;=16,FORMULAS!$J$3)))))))</f>
        <v>#REF!</v>
      </c>
      <c r="X4486" t="e">
        <f>INDEX(FORMULAS!$D$4:$J$10,MATCH('RAW DATA'!A4486,FORMULAS!$A$4:$A$10,0),MATCH(' DASHBOARD'!W4486,FORMULAS!$D$3:$J$3,0))</f>
        <v>#N/A</v>
      </c>
      <c r="Y4486">
        <f t="shared" si="280"/>
        <v>0</v>
      </c>
      <c r="Z4486">
        <f t="shared" si="281"/>
        <v>0</v>
      </c>
      <c r="AA4486" t="e">
        <f t="shared" si="282"/>
        <v>#DIV/0!</v>
      </c>
      <c r="AB4486" s="14" t="e">
        <f>1-(FORMULAS!$S$2-' DASHBOARD'!X4486)/FORMULAS!$S$2</f>
        <v>#N/A</v>
      </c>
      <c r="AC4486" t="e">
        <f t="shared" si="283"/>
        <v>#N/A</v>
      </c>
    </row>
    <row r="4487" spans="1:29" x14ac:dyDescent="0.2">
      <c r="A4487">
        <f>'RAW DATA'!A4487</f>
        <v>0</v>
      </c>
      <c r="B4487">
        <f>'RAW DATA'!G4487</f>
        <v>0</v>
      </c>
      <c r="C4487" t="e">
        <f>'RAW DATA'!#REF!</f>
        <v>#REF!</v>
      </c>
      <c r="D4487" t="e">
        <f>'RAW DATA'!#REF!</f>
        <v>#REF!</v>
      </c>
      <c r="E4487" t="e">
        <f>'RAW DATA'!#REF!</f>
        <v>#REF!</v>
      </c>
      <c r="F4487">
        <f>'RAW DATA'!H4487</f>
        <v>0</v>
      </c>
      <c r="G4487">
        <f>'RAW DATA'!I4487</f>
        <v>0</v>
      </c>
      <c r="H4487" t="e">
        <f>'RAW DATA'!#REF!</f>
        <v>#REF!</v>
      </c>
      <c r="I4487" t="e">
        <f>'RAW DATA'!#REF!</f>
        <v>#REF!</v>
      </c>
      <c r="J4487">
        <f>'RAW DATA'!J4487</f>
        <v>0</v>
      </c>
      <c r="K4487" t="e">
        <f>'RAW DATA'!#REF!</f>
        <v>#REF!</v>
      </c>
      <c r="L4487">
        <f>'RAW DATA'!P4487</f>
        <v>0</v>
      </c>
      <c r="M4487">
        <f>'RAW DATA'!Q4487</f>
        <v>0</v>
      </c>
      <c r="N4487">
        <f>'RAW DATA'!R4487</f>
        <v>0</v>
      </c>
      <c r="O4487">
        <f>'RAW DATA'!S4487</f>
        <v>0</v>
      </c>
      <c r="P4487">
        <f>'RAW DATA'!T4487</f>
        <v>0</v>
      </c>
      <c r="Q4487">
        <f>'RAW DATA'!U4487</f>
        <v>0</v>
      </c>
      <c r="R4487">
        <f>'RAW DATA'!V4487</f>
        <v>0</v>
      </c>
      <c r="S4487" t="e">
        <f>'RAW DATA'!#REF!</f>
        <v>#REF!</v>
      </c>
      <c r="T4487">
        <f>'RAW DATA'!W4487</f>
        <v>0</v>
      </c>
      <c r="U4487">
        <f>'RAW DATA'!X4487</f>
        <v>0</v>
      </c>
      <c r="V4487">
        <f>'RAW DATA'!Y4487</f>
        <v>0</v>
      </c>
      <c r="W4487" t="e">
        <f>IF(' DASHBOARD'!K4487&gt;=60,FORMULAS!$D$3,IF(' DASHBOARD'!K4487&gt;=55,FORMULAS!$E$3,IF(' DASHBOARD'!K4487&gt;=50,FORMULAS!$F$3,IF(' DASHBOARD'!K4487&gt;=40,FORMULAS!$G$3,IF(' DASHBOARD'!K4487&gt;=30,FORMULAS!$H$3,IF(K4487&gt;=20,FORMULAS!$I$3,IF(' DASHBOARD'!K4487&gt;=16,FORMULAS!$J$3)))))))</f>
        <v>#REF!</v>
      </c>
      <c r="X4487" t="e">
        <f>INDEX(FORMULAS!$D$4:$J$10,MATCH('RAW DATA'!A4487,FORMULAS!$A$4:$A$10,0),MATCH(' DASHBOARD'!W4487,FORMULAS!$D$3:$J$3,0))</f>
        <v>#N/A</v>
      </c>
      <c r="Y4487">
        <f t="shared" si="280"/>
        <v>0</v>
      </c>
      <c r="Z4487">
        <f t="shared" si="281"/>
        <v>0</v>
      </c>
      <c r="AA4487" t="e">
        <f t="shared" si="282"/>
        <v>#DIV/0!</v>
      </c>
      <c r="AB4487" s="14" t="e">
        <f>1-(FORMULAS!$S$2-' DASHBOARD'!X4487)/FORMULAS!$S$2</f>
        <v>#N/A</v>
      </c>
      <c r="AC4487" t="e">
        <f t="shared" si="283"/>
        <v>#N/A</v>
      </c>
    </row>
    <row r="4488" spans="1:29" x14ac:dyDescent="0.2">
      <c r="A4488">
        <f>'RAW DATA'!A4488</f>
        <v>0</v>
      </c>
      <c r="B4488">
        <f>'RAW DATA'!G4488</f>
        <v>0</v>
      </c>
      <c r="C4488" t="e">
        <f>'RAW DATA'!#REF!</f>
        <v>#REF!</v>
      </c>
      <c r="D4488" t="e">
        <f>'RAW DATA'!#REF!</f>
        <v>#REF!</v>
      </c>
      <c r="E4488" t="e">
        <f>'RAW DATA'!#REF!</f>
        <v>#REF!</v>
      </c>
      <c r="F4488">
        <f>'RAW DATA'!H4488</f>
        <v>0</v>
      </c>
      <c r="G4488">
        <f>'RAW DATA'!I4488</f>
        <v>0</v>
      </c>
      <c r="H4488" t="e">
        <f>'RAW DATA'!#REF!</f>
        <v>#REF!</v>
      </c>
      <c r="I4488" t="e">
        <f>'RAW DATA'!#REF!</f>
        <v>#REF!</v>
      </c>
      <c r="J4488">
        <f>'RAW DATA'!J4488</f>
        <v>0</v>
      </c>
      <c r="K4488" t="e">
        <f>'RAW DATA'!#REF!</f>
        <v>#REF!</v>
      </c>
      <c r="L4488">
        <f>'RAW DATA'!P4488</f>
        <v>0</v>
      </c>
      <c r="M4488">
        <f>'RAW DATA'!Q4488</f>
        <v>0</v>
      </c>
      <c r="N4488">
        <f>'RAW DATA'!R4488</f>
        <v>0</v>
      </c>
      <c r="O4488">
        <f>'RAW DATA'!S4488</f>
        <v>0</v>
      </c>
      <c r="P4488">
        <f>'RAW DATA'!T4488</f>
        <v>0</v>
      </c>
      <c r="Q4488">
        <f>'RAW DATA'!U4488</f>
        <v>0</v>
      </c>
      <c r="R4488">
        <f>'RAW DATA'!V4488</f>
        <v>0</v>
      </c>
      <c r="S4488" t="e">
        <f>'RAW DATA'!#REF!</f>
        <v>#REF!</v>
      </c>
      <c r="T4488">
        <f>'RAW DATA'!W4488</f>
        <v>0</v>
      </c>
      <c r="U4488">
        <f>'RAW DATA'!X4488</f>
        <v>0</v>
      </c>
      <c r="V4488">
        <f>'RAW DATA'!Y4488</f>
        <v>0</v>
      </c>
      <c r="W4488" t="e">
        <f>IF(' DASHBOARD'!K4488&gt;=60,FORMULAS!$D$3,IF(' DASHBOARD'!K4488&gt;=55,FORMULAS!$E$3,IF(' DASHBOARD'!K4488&gt;=50,FORMULAS!$F$3,IF(' DASHBOARD'!K4488&gt;=40,FORMULAS!$G$3,IF(' DASHBOARD'!K4488&gt;=30,FORMULAS!$H$3,IF(K4488&gt;=20,FORMULAS!$I$3,IF(' DASHBOARD'!K4488&gt;=16,FORMULAS!$J$3)))))))</f>
        <v>#REF!</v>
      </c>
      <c r="X4488" t="e">
        <f>INDEX(FORMULAS!$D$4:$J$10,MATCH('RAW DATA'!A4488,FORMULAS!$A$4:$A$10,0),MATCH(' DASHBOARD'!W4488,FORMULAS!$D$3:$J$3,0))</f>
        <v>#N/A</v>
      </c>
      <c r="Y4488">
        <f t="shared" si="280"/>
        <v>0</v>
      </c>
      <c r="Z4488">
        <f t="shared" si="281"/>
        <v>0</v>
      </c>
      <c r="AA4488" t="e">
        <f t="shared" si="282"/>
        <v>#DIV/0!</v>
      </c>
      <c r="AB4488" s="14" t="e">
        <f>1-(FORMULAS!$S$2-' DASHBOARD'!X4488)/FORMULAS!$S$2</f>
        <v>#N/A</v>
      </c>
      <c r="AC4488" t="e">
        <f t="shared" si="283"/>
        <v>#N/A</v>
      </c>
    </row>
    <row r="4489" spans="1:29" x14ac:dyDescent="0.2">
      <c r="A4489">
        <f>'RAW DATA'!A4489</f>
        <v>0</v>
      </c>
      <c r="B4489">
        <f>'RAW DATA'!G4489</f>
        <v>0</v>
      </c>
      <c r="C4489" t="e">
        <f>'RAW DATA'!#REF!</f>
        <v>#REF!</v>
      </c>
      <c r="D4489" t="e">
        <f>'RAW DATA'!#REF!</f>
        <v>#REF!</v>
      </c>
      <c r="E4489" t="e">
        <f>'RAW DATA'!#REF!</f>
        <v>#REF!</v>
      </c>
      <c r="F4489">
        <f>'RAW DATA'!H4489</f>
        <v>0</v>
      </c>
      <c r="G4489">
        <f>'RAW DATA'!I4489</f>
        <v>0</v>
      </c>
      <c r="H4489" t="e">
        <f>'RAW DATA'!#REF!</f>
        <v>#REF!</v>
      </c>
      <c r="I4489" t="e">
        <f>'RAW DATA'!#REF!</f>
        <v>#REF!</v>
      </c>
      <c r="J4489">
        <f>'RAW DATA'!J4489</f>
        <v>0</v>
      </c>
      <c r="K4489" t="e">
        <f>'RAW DATA'!#REF!</f>
        <v>#REF!</v>
      </c>
      <c r="L4489">
        <f>'RAW DATA'!P4489</f>
        <v>0</v>
      </c>
      <c r="M4489">
        <f>'RAW DATA'!Q4489</f>
        <v>0</v>
      </c>
      <c r="N4489">
        <f>'RAW DATA'!R4489</f>
        <v>0</v>
      </c>
      <c r="O4489">
        <f>'RAW DATA'!S4489</f>
        <v>0</v>
      </c>
      <c r="P4489">
        <f>'RAW DATA'!T4489</f>
        <v>0</v>
      </c>
      <c r="Q4489">
        <f>'RAW DATA'!U4489</f>
        <v>0</v>
      </c>
      <c r="R4489">
        <f>'RAW DATA'!V4489</f>
        <v>0</v>
      </c>
      <c r="S4489" t="e">
        <f>'RAW DATA'!#REF!</f>
        <v>#REF!</v>
      </c>
      <c r="T4489">
        <f>'RAW DATA'!W4489</f>
        <v>0</v>
      </c>
      <c r="U4489">
        <f>'RAW DATA'!X4489</f>
        <v>0</v>
      </c>
      <c r="V4489">
        <f>'RAW DATA'!Y4489</f>
        <v>0</v>
      </c>
      <c r="W4489" t="e">
        <f>IF(' DASHBOARD'!K4489&gt;=60,FORMULAS!$D$3,IF(' DASHBOARD'!K4489&gt;=55,FORMULAS!$E$3,IF(' DASHBOARD'!K4489&gt;=50,FORMULAS!$F$3,IF(' DASHBOARD'!K4489&gt;=40,FORMULAS!$G$3,IF(' DASHBOARD'!K4489&gt;=30,FORMULAS!$H$3,IF(K4489&gt;=20,FORMULAS!$I$3,IF(' DASHBOARD'!K4489&gt;=16,FORMULAS!$J$3)))))))</f>
        <v>#REF!</v>
      </c>
      <c r="X4489" t="e">
        <f>INDEX(FORMULAS!$D$4:$J$10,MATCH('RAW DATA'!A4489,FORMULAS!$A$4:$A$10,0),MATCH(' DASHBOARD'!W4489,FORMULAS!$D$3:$J$3,0))</f>
        <v>#N/A</v>
      </c>
      <c r="Y4489">
        <f t="shared" si="280"/>
        <v>0</v>
      </c>
      <c r="Z4489">
        <f t="shared" si="281"/>
        <v>0</v>
      </c>
      <c r="AA4489" t="e">
        <f t="shared" si="282"/>
        <v>#DIV/0!</v>
      </c>
      <c r="AB4489" s="14" t="e">
        <f>1-(FORMULAS!$S$2-' DASHBOARD'!X4489)/FORMULAS!$S$2</f>
        <v>#N/A</v>
      </c>
      <c r="AC4489" t="e">
        <f t="shared" si="283"/>
        <v>#N/A</v>
      </c>
    </row>
    <row r="4490" spans="1:29" x14ac:dyDescent="0.2">
      <c r="A4490">
        <f>'RAW DATA'!A4490</f>
        <v>0</v>
      </c>
      <c r="B4490">
        <f>'RAW DATA'!G4490</f>
        <v>0</v>
      </c>
      <c r="C4490" t="e">
        <f>'RAW DATA'!#REF!</f>
        <v>#REF!</v>
      </c>
      <c r="D4490" t="e">
        <f>'RAW DATA'!#REF!</f>
        <v>#REF!</v>
      </c>
      <c r="E4490" t="e">
        <f>'RAW DATA'!#REF!</f>
        <v>#REF!</v>
      </c>
      <c r="F4490">
        <f>'RAW DATA'!H4490</f>
        <v>0</v>
      </c>
      <c r="G4490">
        <f>'RAW DATA'!I4490</f>
        <v>0</v>
      </c>
      <c r="H4490" t="e">
        <f>'RAW DATA'!#REF!</f>
        <v>#REF!</v>
      </c>
      <c r="I4490" t="e">
        <f>'RAW DATA'!#REF!</f>
        <v>#REF!</v>
      </c>
      <c r="J4490">
        <f>'RAW DATA'!J4490</f>
        <v>0</v>
      </c>
      <c r="K4490" t="e">
        <f>'RAW DATA'!#REF!</f>
        <v>#REF!</v>
      </c>
      <c r="L4490">
        <f>'RAW DATA'!P4490</f>
        <v>0</v>
      </c>
      <c r="M4490">
        <f>'RAW DATA'!Q4490</f>
        <v>0</v>
      </c>
      <c r="N4490">
        <f>'RAW DATA'!R4490</f>
        <v>0</v>
      </c>
      <c r="O4490">
        <f>'RAW DATA'!S4490</f>
        <v>0</v>
      </c>
      <c r="P4490">
        <f>'RAW DATA'!T4490</f>
        <v>0</v>
      </c>
      <c r="Q4490">
        <f>'RAW DATA'!U4490</f>
        <v>0</v>
      </c>
      <c r="R4490">
        <f>'RAW DATA'!V4490</f>
        <v>0</v>
      </c>
      <c r="S4490" t="e">
        <f>'RAW DATA'!#REF!</f>
        <v>#REF!</v>
      </c>
      <c r="T4490">
        <f>'RAW DATA'!W4490</f>
        <v>0</v>
      </c>
      <c r="U4490">
        <f>'RAW DATA'!X4490</f>
        <v>0</v>
      </c>
      <c r="V4490">
        <f>'RAW DATA'!Y4490</f>
        <v>0</v>
      </c>
      <c r="W4490" t="e">
        <f>IF(' DASHBOARD'!K4490&gt;=60,FORMULAS!$D$3,IF(' DASHBOARD'!K4490&gt;=55,FORMULAS!$E$3,IF(' DASHBOARD'!K4490&gt;=50,FORMULAS!$F$3,IF(' DASHBOARD'!K4490&gt;=40,FORMULAS!$G$3,IF(' DASHBOARD'!K4490&gt;=30,FORMULAS!$H$3,IF(K4490&gt;=20,FORMULAS!$I$3,IF(' DASHBOARD'!K4490&gt;=16,FORMULAS!$J$3)))))))</f>
        <v>#REF!</v>
      </c>
      <c r="X4490" t="e">
        <f>INDEX(FORMULAS!$D$4:$J$10,MATCH('RAW DATA'!A4490,FORMULAS!$A$4:$A$10,0),MATCH(' DASHBOARD'!W4490,FORMULAS!$D$3:$J$3,0))</f>
        <v>#N/A</v>
      </c>
      <c r="Y4490">
        <f t="shared" si="280"/>
        <v>0</v>
      </c>
      <c r="Z4490">
        <f t="shared" si="281"/>
        <v>0</v>
      </c>
      <c r="AA4490" t="e">
        <f t="shared" si="282"/>
        <v>#DIV/0!</v>
      </c>
      <c r="AB4490" s="14" t="e">
        <f>1-(FORMULAS!$S$2-' DASHBOARD'!X4490)/FORMULAS!$S$2</f>
        <v>#N/A</v>
      </c>
      <c r="AC4490" t="e">
        <f t="shared" si="283"/>
        <v>#N/A</v>
      </c>
    </row>
    <row r="4491" spans="1:29" x14ac:dyDescent="0.2">
      <c r="A4491">
        <f>'RAW DATA'!A4491</f>
        <v>0</v>
      </c>
      <c r="B4491">
        <f>'RAW DATA'!G4491</f>
        <v>0</v>
      </c>
      <c r="C4491" t="e">
        <f>'RAW DATA'!#REF!</f>
        <v>#REF!</v>
      </c>
      <c r="D4491" t="e">
        <f>'RAW DATA'!#REF!</f>
        <v>#REF!</v>
      </c>
      <c r="E4491" t="e">
        <f>'RAW DATA'!#REF!</f>
        <v>#REF!</v>
      </c>
      <c r="F4491">
        <f>'RAW DATA'!H4491</f>
        <v>0</v>
      </c>
      <c r="G4491">
        <f>'RAW DATA'!I4491</f>
        <v>0</v>
      </c>
      <c r="H4491" t="e">
        <f>'RAW DATA'!#REF!</f>
        <v>#REF!</v>
      </c>
      <c r="I4491" t="e">
        <f>'RAW DATA'!#REF!</f>
        <v>#REF!</v>
      </c>
      <c r="J4491">
        <f>'RAW DATA'!J4491</f>
        <v>0</v>
      </c>
      <c r="K4491" t="e">
        <f>'RAW DATA'!#REF!</f>
        <v>#REF!</v>
      </c>
      <c r="L4491">
        <f>'RAW DATA'!P4491</f>
        <v>0</v>
      </c>
      <c r="M4491">
        <f>'RAW DATA'!Q4491</f>
        <v>0</v>
      </c>
      <c r="N4491">
        <f>'RAW DATA'!R4491</f>
        <v>0</v>
      </c>
      <c r="O4491">
        <f>'RAW DATA'!S4491</f>
        <v>0</v>
      </c>
      <c r="P4491">
        <f>'RAW DATA'!T4491</f>
        <v>0</v>
      </c>
      <c r="Q4491">
        <f>'RAW DATA'!U4491</f>
        <v>0</v>
      </c>
      <c r="R4491">
        <f>'RAW DATA'!V4491</f>
        <v>0</v>
      </c>
      <c r="S4491" t="e">
        <f>'RAW DATA'!#REF!</f>
        <v>#REF!</v>
      </c>
      <c r="T4491">
        <f>'RAW DATA'!W4491</f>
        <v>0</v>
      </c>
      <c r="U4491">
        <f>'RAW DATA'!X4491</f>
        <v>0</v>
      </c>
      <c r="V4491">
        <f>'RAW DATA'!Y4491</f>
        <v>0</v>
      </c>
      <c r="W4491" t="e">
        <f>IF(' DASHBOARD'!K4491&gt;=60,FORMULAS!$D$3,IF(' DASHBOARD'!K4491&gt;=55,FORMULAS!$E$3,IF(' DASHBOARD'!K4491&gt;=50,FORMULAS!$F$3,IF(' DASHBOARD'!K4491&gt;=40,FORMULAS!$G$3,IF(' DASHBOARD'!K4491&gt;=30,FORMULAS!$H$3,IF(K4491&gt;=20,FORMULAS!$I$3,IF(' DASHBOARD'!K4491&gt;=16,FORMULAS!$J$3)))))))</f>
        <v>#REF!</v>
      </c>
      <c r="X4491" t="e">
        <f>INDEX(FORMULAS!$D$4:$J$10,MATCH('RAW DATA'!A4491,FORMULAS!$A$4:$A$10,0),MATCH(' DASHBOARD'!W4491,FORMULAS!$D$3:$J$3,0))</f>
        <v>#N/A</v>
      </c>
      <c r="Y4491">
        <f t="shared" si="280"/>
        <v>0</v>
      </c>
      <c r="Z4491">
        <f t="shared" si="281"/>
        <v>0</v>
      </c>
      <c r="AA4491" t="e">
        <f t="shared" si="282"/>
        <v>#DIV/0!</v>
      </c>
      <c r="AB4491" s="14" t="e">
        <f>1-(FORMULAS!$S$2-' DASHBOARD'!X4491)/FORMULAS!$S$2</f>
        <v>#N/A</v>
      </c>
      <c r="AC4491" t="e">
        <f t="shared" si="283"/>
        <v>#N/A</v>
      </c>
    </row>
    <row r="4492" spans="1:29" x14ac:dyDescent="0.2">
      <c r="A4492">
        <f>'RAW DATA'!A4492</f>
        <v>0</v>
      </c>
      <c r="B4492">
        <f>'RAW DATA'!G4492</f>
        <v>0</v>
      </c>
      <c r="C4492" t="e">
        <f>'RAW DATA'!#REF!</f>
        <v>#REF!</v>
      </c>
      <c r="D4492" t="e">
        <f>'RAW DATA'!#REF!</f>
        <v>#REF!</v>
      </c>
      <c r="E4492" t="e">
        <f>'RAW DATA'!#REF!</f>
        <v>#REF!</v>
      </c>
      <c r="F4492">
        <f>'RAW DATA'!H4492</f>
        <v>0</v>
      </c>
      <c r="G4492">
        <f>'RAW DATA'!I4492</f>
        <v>0</v>
      </c>
      <c r="H4492" t="e">
        <f>'RAW DATA'!#REF!</f>
        <v>#REF!</v>
      </c>
      <c r="I4492" t="e">
        <f>'RAW DATA'!#REF!</f>
        <v>#REF!</v>
      </c>
      <c r="J4492">
        <f>'RAW DATA'!J4492</f>
        <v>0</v>
      </c>
      <c r="K4492" t="e">
        <f>'RAW DATA'!#REF!</f>
        <v>#REF!</v>
      </c>
      <c r="L4492">
        <f>'RAW DATA'!P4492</f>
        <v>0</v>
      </c>
      <c r="M4492">
        <f>'RAW DATA'!Q4492</f>
        <v>0</v>
      </c>
      <c r="N4492">
        <f>'RAW DATA'!R4492</f>
        <v>0</v>
      </c>
      <c r="O4492">
        <f>'RAW DATA'!S4492</f>
        <v>0</v>
      </c>
      <c r="P4492">
        <f>'RAW DATA'!T4492</f>
        <v>0</v>
      </c>
      <c r="Q4492">
        <f>'RAW DATA'!U4492</f>
        <v>0</v>
      </c>
      <c r="R4492">
        <f>'RAW DATA'!V4492</f>
        <v>0</v>
      </c>
      <c r="S4492" t="e">
        <f>'RAW DATA'!#REF!</f>
        <v>#REF!</v>
      </c>
      <c r="T4492">
        <f>'RAW DATA'!W4492</f>
        <v>0</v>
      </c>
      <c r="U4492">
        <f>'RAW DATA'!X4492</f>
        <v>0</v>
      </c>
      <c r="V4492">
        <f>'RAW DATA'!Y4492</f>
        <v>0</v>
      </c>
      <c r="W4492" t="e">
        <f>IF(' DASHBOARD'!K4492&gt;=60,FORMULAS!$D$3,IF(' DASHBOARD'!K4492&gt;=55,FORMULAS!$E$3,IF(' DASHBOARD'!K4492&gt;=50,FORMULAS!$F$3,IF(' DASHBOARD'!K4492&gt;=40,FORMULAS!$G$3,IF(' DASHBOARD'!K4492&gt;=30,FORMULAS!$H$3,IF(K4492&gt;=20,FORMULAS!$I$3,IF(' DASHBOARD'!K4492&gt;=16,FORMULAS!$J$3)))))))</f>
        <v>#REF!</v>
      </c>
      <c r="X4492" t="e">
        <f>INDEX(FORMULAS!$D$4:$J$10,MATCH('RAW DATA'!A4492,FORMULAS!$A$4:$A$10,0),MATCH(' DASHBOARD'!W4492,FORMULAS!$D$3:$J$3,0))</f>
        <v>#N/A</v>
      </c>
      <c r="Y4492">
        <f t="shared" si="280"/>
        <v>0</v>
      </c>
      <c r="Z4492">
        <f t="shared" si="281"/>
        <v>0</v>
      </c>
      <c r="AA4492" t="e">
        <f t="shared" si="282"/>
        <v>#DIV/0!</v>
      </c>
      <c r="AB4492" s="14" t="e">
        <f>1-(FORMULAS!$S$2-' DASHBOARD'!X4492)/FORMULAS!$S$2</f>
        <v>#N/A</v>
      </c>
      <c r="AC4492" t="e">
        <f t="shared" si="283"/>
        <v>#N/A</v>
      </c>
    </row>
    <row r="4493" spans="1:29" x14ac:dyDescent="0.2">
      <c r="A4493">
        <f>'RAW DATA'!A4493</f>
        <v>0</v>
      </c>
      <c r="B4493">
        <f>'RAW DATA'!G4493</f>
        <v>0</v>
      </c>
      <c r="C4493" t="e">
        <f>'RAW DATA'!#REF!</f>
        <v>#REF!</v>
      </c>
      <c r="D4493" t="e">
        <f>'RAW DATA'!#REF!</f>
        <v>#REF!</v>
      </c>
      <c r="E4493" t="e">
        <f>'RAW DATA'!#REF!</f>
        <v>#REF!</v>
      </c>
      <c r="F4493">
        <f>'RAW DATA'!H4493</f>
        <v>0</v>
      </c>
      <c r="G4493">
        <f>'RAW DATA'!I4493</f>
        <v>0</v>
      </c>
      <c r="H4493" t="e">
        <f>'RAW DATA'!#REF!</f>
        <v>#REF!</v>
      </c>
      <c r="I4493" t="e">
        <f>'RAW DATA'!#REF!</f>
        <v>#REF!</v>
      </c>
      <c r="J4493">
        <f>'RAW DATA'!J4493</f>
        <v>0</v>
      </c>
      <c r="K4493" t="e">
        <f>'RAW DATA'!#REF!</f>
        <v>#REF!</v>
      </c>
      <c r="L4493">
        <f>'RAW DATA'!P4493</f>
        <v>0</v>
      </c>
      <c r="M4493">
        <f>'RAW DATA'!Q4493</f>
        <v>0</v>
      </c>
      <c r="N4493">
        <f>'RAW DATA'!R4493</f>
        <v>0</v>
      </c>
      <c r="O4493">
        <f>'RAW DATA'!S4493</f>
        <v>0</v>
      </c>
      <c r="P4493">
        <f>'RAW DATA'!T4493</f>
        <v>0</v>
      </c>
      <c r="Q4493">
        <f>'RAW DATA'!U4493</f>
        <v>0</v>
      </c>
      <c r="R4493">
        <f>'RAW DATA'!V4493</f>
        <v>0</v>
      </c>
      <c r="S4493" t="e">
        <f>'RAW DATA'!#REF!</f>
        <v>#REF!</v>
      </c>
      <c r="T4493">
        <f>'RAW DATA'!W4493</f>
        <v>0</v>
      </c>
      <c r="U4493">
        <f>'RAW DATA'!X4493</f>
        <v>0</v>
      </c>
      <c r="V4493">
        <f>'RAW DATA'!Y4493</f>
        <v>0</v>
      </c>
      <c r="W4493" t="e">
        <f>IF(' DASHBOARD'!K4493&gt;=60,FORMULAS!$D$3,IF(' DASHBOARD'!K4493&gt;=55,FORMULAS!$E$3,IF(' DASHBOARD'!K4493&gt;=50,FORMULAS!$F$3,IF(' DASHBOARD'!K4493&gt;=40,FORMULAS!$G$3,IF(' DASHBOARD'!K4493&gt;=30,FORMULAS!$H$3,IF(K4493&gt;=20,FORMULAS!$I$3,IF(' DASHBOARD'!K4493&gt;=16,FORMULAS!$J$3)))))))</f>
        <v>#REF!</v>
      </c>
      <c r="X4493" t="e">
        <f>INDEX(FORMULAS!$D$4:$J$10,MATCH('RAW DATA'!A4493,FORMULAS!$A$4:$A$10,0),MATCH(' DASHBOARD'!W4493,FORMULAS!$D$3:$J$3,0))</f>
        <v>#N/A</v>
      </c>
      <c r="Y4493">
        <f t="shared" si="280"/>
        <v>0</v>
      </c>
      <c r="Z4493">
        <f t="shared" si="281"/>
        <v>0</v>
      </c>
      <c r="AA4493" t="e">
        <f t="shared" si="282"/>
        <v>#DIV/0!</v>
      </c>
      <c r="AB4493" s="14" t="e">
        <f>1-(FORMULAS!$S$2-' DASHBOARD'!X4493)/FORMULAS!$S$2</f>
        <v>#N/A</v>
      </c>
      <c r="AC4493" t="e">
        <f t="shared" si="283"/>
        <v>#N/A</v>
      </c>
    </row>
    <row r="4494" spans="1:29" x14ac:dyDescent="0.2">
      <c r="A4494">
        <f>'RAW DATA'!A4494</f>
        <v>0</v>
      </c>
      <c r="B4494">
        <f>'RAW DATA'!G4494</f>
        <v>0</v>
      </c>
      <c r="C4494" t="e">
        <f>'RAW DATA'!#REF!</f>
        <v>#REF!</v>
      </c>
      <c r="D4494" t="e">
        <f>'RAW DATA'!#REF!</f>
        <v>#REF!</v>
      </c>
      <c r="E4494" t="e">
        <f>'RAW DATA'!#REF!</f>
        <v>#REF!</v>
      </c>
      <c r="F4494">
        <f>'RAW DATA'!H4494</f>
        <v>0</v>
      </c>
      <c r="G4494">
        <f>'RAW DATA'!I4494</f>
        <v>0</v>
      </c>
      <c r="H4494" t="e">
        <f>'RAW DATA'!#REF!</f>
        <v>#REF!</v>
      </c>
      <c r="I4494" t="e">
        <f>'RAW DATA'!#REF!</f>
        <v>#REF!</v>
      </c>
      <c r="J4494">
        <f>'RAW DATA'!J4494</f>
        <v>0</v>
      </c>
      <c r="K4494" t="e">
        <f>'RAW DATA'!#REF!</f>
        <v>#REF!</v>
      </c>
      <c r="L4494">
        <f>'RAW DATA'!P4494</f>
        <v>0</v>
      </c>
      <c r="M4494">
        <f>'RAW DATA'!Q4494</f>
        <v>0</v>
      </c>
      <c r="N4494">
        <f>'RAW DATA'!R4494</f>
        <v>0</v>
      </c>
      <c r="O4494">
        <f>'RAW DATA'!S4494</f>
        <v>0</v>
      </c>
      <c r="P4494">
        <f>'RAW DATA'!T4494</f>
        <v>0</v>
      </c>
      <c r="Q4494">
        <f>'RAW DATA'!U4494</f>
        <v>0</v>
      </c>
      <c r="R4494">
        <f>'RAW DATA'!V4494</f>
        <v>0</v>
      </c>
      <c r="S4494" t="e">
        <f>'RAW DATA'!#REF!</f>
        <v>#REF!</v>
      </c>
      <c r="T4494">
        <f>'RAW DATA'!W4494</f>
        <v>0</v>
      </c>
      <c r="U4494">
        <f>'RAW DATA'!X4494</f>
        <v>0</v>
      </c>
      <c r="V4494">
        <f>'RAW DATA'!Y4494</f>
        <v>0</v>
      </c>
      <c r="W4494" t="e">
        <f>IF(' DASHBOARD'!K4494&gt;=60,FORMULAS!$D$3,IF(' DASHBOARD'!K4494&gt;=55,FORMULAS!$E$3,IF(' DASHBOARD'!K4494&gt;=50,FORMULAS!$F$3,IF(' DASHBOARD'!K4494&gt;=40,FORMULAS!$G$3,IF(' DASHBOARD'!K4494&gt;=30,FORMULAS!$H$3,IF(K4494&gt;=20,FORMULAS!$I$3,IF(' DASHBOARD'!K4494&gt;=16,FORMULAS!$J$3)))))))</f>
        <v>#REF!</v>
      </c>
      <c r="X4494" t="e">
        <f>INDEX(FORMULAS!$D$4:$J$10,MATCH('RAW DATA'!A4494,FORMULAS!$A$4:$A$10,0),MATCH(' DASHBOARD'!W4494,FORMULAS!$D$3:$J$3,0))</f>
        <v>#N/A</v>
      </c>
      <c r="Y4494">
        <f t="shared" si="280"/>
        <v>0</v>
      </c>
      <c r="Z4494">
        <f t="shared" si="281"/>
        <v>0</v>
      </c>
      <c r="AA4494" t="e">
        <f t="shared" si="282"/>
        <v>#DIV/0!</v>
      </c>
      <c r="AB4494" s="14" t="e">
        <f>1-(FORMULAS!$S$2-' DASHBOARD'!X4494)/FORMULAS!$S$2</f>
        <v>#N/A</v>
      </c>
      <c r="AC4494" t="e">
        <f t="shared" si="283"/>
        <v>#N/A</v>
      </c>
    </row>
    <row r="4495" spans="1:29" x14ac:dyDescent="0.2">
      <c r="A4495">
        <f>'RAW DATA'!A4495</f>
        <v>0</v>
      </c>
      <c r="B4495">
        <f>'RAW DATA'!G4495</f>
        <v>0</v>
      </c>
      <c r="C4495" t="e">
        <f>'RAW DATA'!#REF!</f>
        <v>#REF!</v>
      </c>
      <c r="D4495" t="e">
        <f>'RAW DATA'!#REF!</f>
        <v>#REF!</v>
      </c>
      <c r="E4495" t="e">
        <f>'RAW DATA'!#REF!</f>
        <v>#REF!</v>
      </c>
      <c r="F4495">
        <f>'RAW DATA'!H4495</f>
        <v>0</v>
      </c>
      <c r="G4495">
        <f>'RAW DATA'!I4495</f>
        <v>0</v>
      </c>
      <c r="H4495" t="e">
        <f>'RAW DATA'!#REF!</f>
        <v>#REF!</v>
      </c>
      <c r="I4495" t="e">
        <f>'RAW DATA'!#REF!</f>
        <v>#REF!</v>
      </c>
      <c r="J4495">
        <f>'RAW DATA'!J4495</f>
        <v>0</v>
      </c>
      <c r="K4495" t="e">
        <f>'RAW DATA'!#REF!</f>
        <v>#REF!</v>
      </c>
      <c r="L4495">
        <f>'RAW DATA'!P4495</f>
        <v>0</v>
      </c>
      <c r="M4495">
        <f>'RAW DATA'!Q4495</f>
        <v>0</v>
      </c>
      <c r="N4495">
        <f>'RAW DATA'!R4495</f>
        <v>0</v>
      </c>
      <c r="O4495">
        <f>'RAW DATA'!S4495</f>
        <v>0</v>
      </c>
      <c r="P4495">
        <f>'RAW DATA'!T4495</f>
        <v>0</v>
      </c>
      <c r="Q4495">
        <f>'RAW DATA'!U4495</f>
        <v>0</v>
      </c>
      <c r="R4495">
        <f>'RAW DATA'!V4495</f>
        <v>0</v>
      </c>
      <c r="S4495" t="e">
        <f>'RAW DATA'!#REF!</f>
        <v>#REF!</v>
      </c>
      <c r="T4495">
        <f>'RAW DATA'!W4495</f>
        <v>0</v>
      </c>
      <c r="U4495">
        <f>'RAW DATA'!X4495</f>
        <v>0</v>
      </c>
      <c r="V4495">
        <f>'RAW DATA'!Y4495</f>
        <v>0</v>
      </c>
      <c r="W4495" t="e">
        <f>IF(' DASHBOARD'!K4495&gt;=60,FORMULAS!$D$3,IF(' DASHBOARD'!K4495&gt;=55,FORMULAS!$E$3,IF(' DASHBOARD'!K4495&gt;=50,FORMULAS!$F$3,IF(' DASHBOARD'!K4495&gt;=40,FORMULAS!$G$3,IF(' DASHBOARD'!K4495&gt;=30,FORMULAS!$H$3,IF(K4495&gt;=20,FORMULAS!$I$3,IF(' DASHBOARD'!K4495&gt;=16,FORMULAS!$J$3)))))))</f>
        <v>#REF!</v>
      </c>
      <c r="X4495" t="e">
        <f>INDEX(FORMULAS!$D$4:$J$10,MATCH('RAW DATA'!A4495,FORMULAS!$A$4:$A$10,0),MATCH(' DASHBOARD'!W4495,FORMULAS!$D$3:$J$3,0))</f>
        <v>#N/A</v>
      </c>
      <c r="Y4495">
        <f t="shared" si="280"/>
        <v>0</v>
      </c>
      <c r="Z4495">
        <f t="shared" si="281"/>
        <v>0</v>
      </c>
      <c r="AA4495" t="e">
        <f t="shared" si="282"/>
        <v>#DIV/0!</v>
      </c>
      <c r="AB4495" s="14" t="e">
        <f>1-(FORMULAS!$S$2-' DASHBOARD'!X4495)/FORMULAS!$S$2</f>
        <v>#N/A</v>
      </c>
      <c r="AC4495" t="e">
        <f t="shared" si="283"/>
        <v>#N/A</v>
      </c>
    </row>
    <row r="4496" spans="1:29" x14ac:dyDescent="0.2">
      <c r="A4496">
        <f>'RAW DATA'!A4496</f>
        <v>0</v>
      </c>
      <c r="B4496">
        <f>'RAW DATA'!G4496</f>
        <v>0</v>
      </c>
      <c r="C4496" t="e">
        <f>'RAW DATA'!#REF!</f>
        <v>#REF!</v>
      </c>
      <c r="D4496" t="e">
        <f>'RAW DATA'!#REF!</f>
        <v>#REF!</v>
      </c>
      <c r="E4496" t="e">
        <f>'RAW DATA'!#REF!</f>
        <v>#REF!</v>
      </c>
      <c r="F4496">
        <f>'RAW DATA'!H4496</f>
        <v>0</v>
      </c>
      <c r="G4496">
        <f>'RAW DATA'!I4496</f>
        <v>0</v>
      </c>
      <c r="H4496" t="e">
        <f>'RAW DATA'!#REF!</f>
        <v>#REF!</v>
      </c>
      <c r="I4496" t="e">
        <f>'RAW DATA'!#REF!</f>
        <v>#REF!</v>
      </c>
      <c r="J4496">
        <f>'RAW DATA'!J4496</f>
        <v>0</v>
      </c>
      <c r="K4496" t="e">
        <f>'RAW DATA'!#REF!</f>
        <v>#REF!</v>
      </c>
      <c r="L4496">
        <f>'RAW DATA'!P4496</f>
        <v>0</v>
      </c>
      <c r="M4496">
        <f>'RAW DATA'!Q4496</f>
        <v>0</v>
      </c>
      <c r="N4496">
        <f>'RAW DATA'!R4496</f>
        <v>0</v>
      </c>
      <c r="O4496">
        <f>'RAW DATA'!S4496</f>
        <v>0</v>
      </c>
      <c r="P4496">
        <f>'RAW DATA'!T4496</f>
        <v>0</v>
      </c>
      <c r="Q4496">
        <f>'RAW DATA'!U4496</f>
        <v>0</v>
      </c>
      <c r="R4496">
        <f>'RAW DATA'!V4496</f>
        <v>0</v>
      </c>
      <c r="S4496" t="e">
        <f>'RAW DATA'!#REF!</f>
        <v>#REF!</v>
      </c>
      <c r="T4496">
        <f>'RAW DATA'!W4496</f>
        <v>0</v>
      </c>
      <c r="U4496">
        <f>'RAW DATA'!X4496</f>
        <v>0</v>
      </c>
      <c r="V4496">
        <f>'RAW DATA'!Y4496</f>
        <v>0</v>
      </c>
      <c r="W4496" t="e">
        <f>IF(' DASHBOARD'!K4496&gt;=60,FORMULAS!$D$3,IF(' DASHBOARD'!K4496&gt;=55,FORMULAS!$E$3,IF(' DASHBOARD'!K4496&gt;=50,FORMULAS!$F$3,IF(' DASHBOARD'!K4496&gt;=40,FORMULAS!$G$3,IF(' DASHBOARD'!K4496&gt;=30,FORMULAS!$H$3,IF(K4496&gt;=20,FORMULAS!$I$3,IF(' DASHBOARD'!K4496&gt;=16,FORMULAS!$J$3)))))))</f>
        <v>#REF!</v>
      </c>
      <c r="X4496" t="e">
        <f>INDEX(FORMULAS!$D$4:$J$10,MATCH('RAW DATA'!A4496,FORMULAS!$A$4:$A$10,0),MATCH(' DASHBOARD'!W4496,FORMULAS!$D$3:$J$3,0))</f>
        <v>#N/A</v>
      </c>
      <c r="Y4496">
        <f t="shared" si="280"/>
        <v>0</v>
      </c>
      <c r="Z4496">
        <f t="shared" si="281"/>
        <v>0</v>
      </c>
      <c r="AA4496" t="e">
        <f t="shared" si="282"/>
        <v>#DIV/0!</v>
      </c>
      <c r="AB4496" s="14" t="e">
        <f>1-(FORMULAS!$S$2-' DASHBOARD'!X4496)/FORMULAS!$S$2</f>
        <v>#N/A</v>
      </c>
      <c r="AC4496" t="e">
        <f t="shared" si="283"/>
        <v>#N/A</v>
      </c>
    </row>
    <row r="4497" spans="1:29" x14ac:dyDescent="0.2">
      <c r="A4497">
        <f>'RAW DATA'!A4497</f>
        <v>0</v>
      </c>
      <c r="B4497">
        <f>'RAW DATA'!G4497</f>
        <v>0</v>
      </c>
      <c r="C4497" t="e">
        <f>'RAW DATA'!#REF!</f>
        <v>#REF!</v>
      </c>
      <c r="D4497" t="e">
        <f>'RAW DATA'!#REF!</f>
        <v>#REF!</v>
      </c>
      <c r="E4497" t="e">
        <f>'RAW DATA'!#REF!</f>
        <v>#REF!</v>
      </c>
      <c r="F4497">
        <f>'RAW DATA'!H4497</f>
        <v>0</v>
      </c>
      <c r="G4497">
        <f>'RAW DATA'!I4497</f>
        <v>0</v>
      </c>
      <c r="H4497" t="e">
        <f>'RAW DATA'!#REF!</f>
        <v>#REF!</v>
      </c>
      <c r="I4497" t="e">
        <f>'RAW DATA'!#REF!</f>
        <v>#REF!</v>
      </c>
      <c r="J4497">
        <f>'RAW DATA'!J4497</f>
        <v>0</v>
      </c>
      <c r="K4497" t="e">
        <f>'RAW DATA'!#REF!</f>
        <v>#REF!</v>
      </c>
      <c r="L4497">
        <f>'RAW DATA'!P4497</f>
        <v>0</v>
      </c>
      <c r="M4497">
        <f>'RAW DATA'!Q4497</f>
        <v>0</v>
      </c>
      <c r="N4497">
        <f>'RAW DATA'!R4497</f>
        <v>0</v>
      </c>
      <c r="O4497">
        <f>'RAW DATA'!S4497</f>
        <v>0</v>
      </c>
      <c r="P4497">
        <f>'RAW DATA'!T4497</f>
        <v>0</v>
      </c>
      <c r="Q4497">
        <f>'RAW DATA'!U4497</f>
        <v>0</v>
      </c>
      <c r="R4497">
        <f>'RAW DATA'!V4497</f>
        <v>0</v>
      </c>
      <c r="S4497" t="e">
        <f>'RAW DATA'!#REF!</f>
        <v>#REF!</v>
      </c>
      <c r="T4497">
        <f>'RAW DATA'!W4497</f>
        <v>0</v>
      </c>
      <c r="U4497">
        <f>'RAW DATA'!X4497</f>
        <v>0</v>
      </c>
      <c r="V4497">
        <f>'RAW DATA'!Y4497</f>
        <v>0</v>
      </c>
      <c r="W4497" t="e">
        <f>IF(' DASHBOARD'!K4497&gt;=60,FORMULAS!$D$3,IF(' DASHBOARD'!K4497&gt;=55,FORMULAS!$E$3,IF(' DASHBOARD'!K4497&gt;=50,FORMULAS!$F$3,IF(' DASHBOARD'!K4497&gt;=40,FORMULAS!$G$3,IF(' DASHBOARD'!K4497&gt;=30,FORMULAS!$H$3,IF(K4497&gt;=20,FORMULAS!$I$3,IF(' DASHBOARD'!K4497&gt;=16,FORMULAS!$J$3)))))))</f>
        <v>#REF!</v>
      </c>
      <c r="X4497" t="e">
        <f>INDEX(FORMULAS!$D$4:$J$10,MATCH('RAW DATA'!A4497,FORMULAS!$A$4:$A$10,0),MATCH(' DASHBOARD'!W4497,FORMULAS!$D$3:$J$3,0))</f>
        <v>#N/A</v>
      </c>
      <c r="Y4497">
        <f t="shared" si="280"/>
        <v>0</v>
      </c>
      <c r="Z4497">
        <f t="shared" si="281"/>
        <v>0</v>
      </c>
      <c r="AA4497" t="e">
        <f t="shared" si="282"/>
        <v>#DIV/0!</v>
      </c>
      <c r="AB4497" s="14" t="e">
        <f>1-(FORMULAS!$S$2-' DASHBOARD'!X4497)/FORMULAS!$S$2</f>
        <v>#N/A</v>
      </c>
      <c r="AC4497" t="e">
        <f t="shared" si="283"/>
        <v>#N/A</v>
      </c>
    </row>
    <row r="4498" spans="1:29" x14ac:dyDescent="0.2">
      <c r="A4498">
        <f>'RAW DATA'!A4498</f>
        <v>0</v>
      </c>
      <c r="B4498">
        <f>'RAW DATA'!G4498</f>
        <v>0</v>
      </c>
      <c r="C4498" t="e">
        <f>'RAW DATA'!#REF!</f>
        <v>#REF!</v>
      </c>
      <c r="D4498" t="e">
        <f>'RAW DATA'!#REF!</f>
        <v>#REF!</v>
      </c>
      <c r="E4498" t="e">
        <f>'RAW DATA'!#REF!</f>
        <v>#REF!</v>
      </c>
      <c r="F4498">
        <f>'RAW DATA'!H4498</f>
        <v>0</v>
      </c>
      <c r="G4498">
        <f>'RAW DATA'!I4498</f>
        <v>0</v>
      </c>
      <c r="H4498" t="e">
        <f>'RAW DATA'!#REF!</f>
        <v>#REF!</v>
      </c>
      <c r="I4498" t="e">
        <f>'RAW DATA'!#REF!</f>
        <v>#REF!</v>
      </c>
      <c r="J4498">
        <f>'RAW DATA'!J4498</f>
        <v>0</v>
      </c>
      <c r="K4498" t="e">
        <f>'RAW DATA'!#REF!</f>
        <v>#REF!</v>
      </c>
      <c r="L4498">
        <f>'RAW DATA'!P4498</f>
        <v>0</v>
      </c>
      <c r="M4498">
        <f>'RAW DATA'!Q4498</f>
        <v>0</v>
      </c>
      <c r="N4498">
        <f>'RAW DATA'!R4498</f>
        <v>0</v>
      </c>
      <c r="O4498">
        <f>'RAW DATA'!S4498</f>
        <v>0</v>
      </c>
      <c r="P4498">
        <f>'RAW DATA'!T4498</f>
        <v>0</v>
      </c>
      <c r="Q4498">
        <f>'RAW DATA'!U4498</f>
        <v>0</v>
      </c>
      <c r="R4498">
        <f>'RAW DATA'!V4498</f>
        <v>0</v>
      </c>
      <c r="S4498" t="e">
        <f>'RAW DATA'!#REF!</f>
        <v>#REF!</v>
      </c>
      <c r="T4498">
        <f>'RAW DATA'!W4498</f>
        <v>0</v>
      </c>
      <c r="U4498">
        <f>'RAW DATA'!X4498</f>
        <v>0</v>
      </c>
      <c r="V4498">
        <f>'RAW DATA'!Y4498</f>
        <v>0</v>
      </c>
      <c r="W4498" t="e">
        <f>IF(' DASHBOARD'!K4498&gt;=60,FORMULAS!$D$3,IF(' DASHBOARD'!K4498&gt;=55,FORMULAS!$E$3,IF(' DASHBOARD'!K4498&gt;=50,FORMULAS!$F$3,IF(' DASHBOARD'!K4498&gt;=40,FORMULAS!$G$3,IF(' DASHBOARD'!K4498&gt;=30,FORMULAS!$H$3,IF(K4498&gt;=20,FORMULAS!$I$3,IF(' DASHBOARD'!K4498&gt;=16,FORMULAS!$J$3)))))))</f>
        <v>#REF!</v>
      </c>
      <c r="X4498" t="e">
        <f>INDEX(FORMULAS!$D$4:$J$10,MATCH('RAW DATA'!A4498,FORMULAS!$A$4:$A$10,0),MATCH(' DASHBOARD'!W4498,FORMULAS!$D$3:$J$3,0))</f>
        <v>#N/A</v>
      </c>
      <c r="Y4498">
        <f t="shared" si="280"/>
        <v>0</v>
      </c>
      <c r="Z4498">
        <f t="shared" si="281"/>
        <v>0</v>
      </c>
      <c r="AA4498" t="e">
        <f t="shared" si="282"/>
        <v>#DIV/0!</v>
      </c>
      <c r="AB4498" s="14" t="e">
        <f>1-(FORMULAS!$S$2-' DASHBOARD'!X4498)/FORMULAS!$S$2</f>
        <v>#N/A</v>
      </c>
      <c r="AC4498" t="e">
        <f t="shared" si="283"/>
        <v>#N/A</v>
      </c>
    </row>
    <row r="4499" spans="1:29" x14ac:dyDescent="0.2">
      <c r="A4499">
        <f>'RAW DATA'!A4499</f>
        <v>0</v>
      </c>
      <c r="B4499">
        <f>'RAW DATA'!G4499</f>
        <v>0</v>
      </c>
      <c r="C4499" t="e">
        <f>'RAW DATA'!#REF!</f>
        <v>#REF!</v>
      </c>
      <c r="D4499" t="e">
        <f>'RAW DATA'!#REF!</f>
        <v>#REF!</v>
      </c>
      <c r="E4499" t="e">
        <f>'RAW DATA'!#REF!</f>
        <v>#REF!</v>
      </c>
      <c r="F4499">
        <f>'RAW DATA'!H4499</f>
        <v>0</v>
      </c>
      <c r="G4499">
        <f>'RAW DATA'!I4499</f>
        <v>0</v>
      </c>
      <c r="H4499" t="e">
        <f>'RAW DATA'!#REF!</f>
        <v>#REF!</v>
      </c>
      <c r="I4499" t="e">
        <f>'RAW DATA'!#REF!</f>
        <v>#REF!</v>
      </c>
      <c r="J4499">
        <f>'RAW DATA'!J4499</f>
        <v>0</v>
      </c>
      <c r="K4499" t="e">
        <f>'RAW DATA'!#REF!</f>
        <v>#REF!</v>
      </c>
      <c r="L4499">
        <f>'RAW DATA'!P4499</f>
        <v>0</v>
      </c>
      <c r="M4499">
        <f>'RAW DATA'!Q4499</f>
        <v>0</v>
      </c>
      <c r="N4499">
        <f>'RAW DATA'!R4499</f>
        <v>0</v>
      </c>
      <c r="O4499">
        <f>'RAW DATA'!S4499</f>
        <v>0</v>
      </c>
      <c r="P4499">
        <f>'RAW DATA'!T4499</f>
        <v>0</v>
      </c>
      <c r="Q4499">
        <f>'RAW DATA'!U4499</f>
        <v>0</v>
      </c>
      <c r="R4499">
        <f>'RAW DATA'!V4499</f>
        <v>0</v>
      </c>
      <c r="S4499" t="e">
        <f>'RAW DATA'!#REF!</f>
        <v>#REF!</v>
      </c>
      <c r="T4499">
        <f>'RAW DATA'!W4499</f>
        <v>0</v>
      </c>
      <c r="U4499">
        <f>'RAW DATA'!X4499</f>
        <v>0</v>
      </c>
      <c r="V4499">
        <f>'RAW DATA'!Y4499</f>
        <v>0</v>
      </c>
      <c r="W4499" t="e">
        <f>IF(' DASHBOARD'!K4499&gt;=60,FORMULAS!$D$3,IF(' DASHBOARD'!K4499&gt;=55,FORMULAS!$E$3,IF(' DASHBOARD'!K4499&gt;=50,FORMULAS!$F$3,IF(' DASHBOARD'!K4499&gt;=40,FORMULAS!$G$3,IF(' DASHBOARD'!K4499&gt;=30,FORMULAS!$H$3,IF(K4499&gt;=20,FORMULAS!$I$3,IF(' DASHBOARD'!K4499&gt;=16,FORMULAS!$J$3)))))))</f>
        <v>#REF!</v>
      </c>
      <c r="X4499" t="e">
        <f>INDEX(FORMULAS!$D$4:$J$10,MATCH('RAW DATA'!A4499,FORMULAS!$A$4:$A$10,0),MATCH(' DASHBOARD'!W4499,FORMULAS!$D$3:$J$3,0))</f>
        <v>#N/A</v>
      </c>
      <c r="Y4499">
        <f t="shared" si="280"/>
        <v>0</v>
      </c>
      <c r="Z4499">
        <f t="shared" si="281"/>
        <v>0</v>
      </c>
      <c r="AA4499" t="e">
        <f t="shared" si="282"/>
        <v>#DIV/0!</v>
      </c>
      <c r="AB4499" s="14" t="e">
        <f>1-(FORMULAS!$S$2-' DASHBOARD'!X4499)/FORMULAS!$S$2</f>
        <v>#N/A</v>
      </c>
      <c r="AC4499" t="e">
        <f t="shared" si="283"/>
        <v>#N/A</v>
      </c>
    </row>
    <row r="4500" spans="1:29" x14ac:dyDescent="0.2">
      <c r="A4500">
        <f>'RAW DATA'!A4500</f>
        <v>0</v>
      </c>
      <c r="B4500">
        <f>'RAW DATA'!G4500</f>
        <v>0</v>
      </c>
      <c r="C4500" t="e">
        <f>'RAW DATA'!#REF!</f>
        <v>#REF!</v>
      </c>
      <c r="D4500" t="e">
        <f>'RAW DATA'!#REF!</f>
        <v>#REF!</v>
      </c>
      <c r="E4500" t="e">
        <f>'RAW DATA'!#REF!</f>
        <v>#REF!</v>
      </c>
      <c r="F4500">
        <f>'RAW DATA'!H4500</f>
        <v>0</v>
      </c>
      <c r="G4500">
        <f>'RAW DATA'!I4500</f>
        <v>0</v>
      </c>
      <c r="H4500" t="e">
        <f>'RAW DATA'!#REF!</f>
        <v>#REF!</v>
      </c>
      <c r="I4500" t="e">
        <f>'RAW DATA'!#REF!</f>
        <v>#REF!</v>
      </c>
      <c r="J4500">
        <f>'RAW DATA'!J4500</f>
        <v>0</v>
      </c>
      <c r="K4500" t="e">
        <f>'RAW DATA'!#REF!</f>
        <v>#REF!</v>
      </c>
      <c r="L4500">
        <f>'RAW DATA'!P4500</f>
        <v>0</v>
      </c>
      <c r="M4500">
        <f>'RAW DATA'!Q4500</f>
        <v>0</v>
      </c>
      <c r="N4500">
        <f>'RAW DATA'!R4500</f>
        <v>0</v>
      </c>
      <c r="O4500">
        <f>'RAW DATA'!S4500</f>
        <v>0</v>
      </c>
      <c r="P4500">
        <f>'RAW DATA'!T4500</f>
        <v>0</v>
      </c>
      <c r="Q4500">
        <f>'RAW DATA'!U4500</f>
        <v>0</v>
      </c>
      <c r="R4500">
        <f>'RAW DATA'!V4500</f>
        <v>0</v>
      </c>
      <c r="S4500" t="e">
        <f>'RAW DATA'!#REF!</f>
        <v>#REF!</v>
      </c>
      <c r="T4500">
        <f>'RAW DATA'!W4500</f>
        <v>0</v>
      </c>
      <c r="U4500">
        <f>'RAW DATA'!X4500</f>
        <v>0</v>
      </c>
      <c r="V4500">
        <f>'RAW DATA'!Y4500</f>
        <v>0</v>
      </c>
      <c r="W4500" t="e">
        <f>IF(' DASHBOARD'!K4500&gt;=60,FORMULAS!$D$3,IF(' DASHBOARD'!K4500&gt;=55,FORMULAS!$E$3,IF(' DASHBOARD'!K4500&gt;=50,FORMULAS!$F$3,IF(' DASHBOARD'!K4500&gt;=40,FORMULAS!$G$3,IF(' DASHBOARD'!K4500&gt;=30,FORMULAS!$H$3,IF(K4500&gt;=20,FORMULAS!$I$3,IF(' DASHBOARD'!K4500&gt;=16,FORMULAS!$J$3)))))))</f>
        <v>#REF!</v>
      </c>
      <c r="X4500" t="e">
        <f>INDEX(FORMULAS!$D$4:$J$10,MATCH('RAW DATA'!A4500,FORMULAS!$A$4:$A$10,0),MATCH(' DASHBOARD'!W4500,FORMULAS!$D$3:$J$3,0))</f>
        <v>#N/A</v>
      </c>
      <c r="Y4500">
        <f t="shared" si="280"/>
        <v>0</v>
      </c>
      <c r="Z4500">
        <f t="shared" si="281"/>
        <v>0</v>
      </c>
      <c r="AA4500" t="e">
        <f t="shared" si="282"/>
        <v>#DIV/0!</v>
      </c>
      <c r="AB4500" s="14" t="e">
        <f>1-(FORMULAS!$S$2-' DASHBOARD'!X4500)/FORMULAS!$S$2</f>
        <v>#N/A</v>
      </c>
      <c r="AC4500" t="e">
        <f t="shared" si="283"/>
        <v>#N/A</v>
      </c>
    </row>
    <row r="4501" spans="1:29" x14ac:dyDescent="0.2">
      <c r="A4501">
        <f>'RAW DATA'!A4501</f>
        <v>0</v>
      </c>
      <c r="B4501">
        <f>'RAW DATA'!G4501</f>
        <v>0</v>
      </c>
      <c r="C4501" t="e">
        <f>'RAW DATA'!#REF!</f>
        <v>#REF!</v>
      </c>
      <c r="D4501" t="e">
        <f>'RAW DATA'!#REF!</f>
        <v>#REF!</v>
      </c>
      <c r="E4501" t="e">
        <f>'RAW DATA'!#REF!</f>
        <v>#REF!</v>
      </c>
      <c r="F4501">
        <f>'RAW DATA'!H4501</f>
        <v>0</v>
      </c>
      <c r="G4501">
        <f>'RAW DATA'!I4501</f>
        <v>0</v>
      </c>
      <c r="H4501" t="e">
        <f>'RAW DATA'!#REF!</f>
        <v>#REF!</v>
      </c>
      <c r="I4501" t="e">
        <f>'RAW DATA'!#REF!</f>
        <v>#REF!</v>
      </c>
      <c r="J4501">
        <f>'RAW DATA'!J4501</f>
        <v>0</v>
      </c>
      <c r="K4501" t="e">
        <f>'RAW DATA'!#REF!</f>
        <v>#REF!</v>
      </c>
      <c r="L4501">
        <f>'RAW DATA'!P4501</f>
        <v>0</v>
      </c>
      <c r="M4501">
        <f>'RAW DATA'!Q4501</f>
        <v>0</v>
      </c>
      <c r="N4501">
        <f>'RAW DATA'!R4501</f>
        <v>0</v>
      </c>
      <c r="O4501">
        <f>'RAW DATA'!S4501</f>
        <v>0</v>
      </c>
      <c r="P4501">
        <f>'RAW DATA'!T4501</f>
        <v>0</v>
      </c>
      <c r="Q4501">
        <f>'RAW DATA'!U4501</f>
        <v>0</v>
      </c>
      <c r="R4501">
        <f>'RAW DATA'!V4501</f>
        <v>0</v>
      </c>
      <c r="S4501" t="e">
        <f>'RAW DATA'!#REF!</f>
        <v>#REF!</v>
      </c>
      <c r="T4501">
        <f>'RAW DATA'!W4501</f>
        <v>0</v>
      </c>
      <c r="U4501">
        <f>'RAW DATA'!X4501</f>
        <v>0</v>
      </c>
      <c r="V4501">
        <f>'RAW DATA'!Y4501</f>
        <v>0</v>
      </c>
      <c r="W4501" t="e">
        <f>IF(' DASHBOARD'!K4501&gt;=60,FORMULAS!$D$3,IF(' DASHBOARD'!K4501&gt;=55,FORMULAS!$E$3,IF(' DASHBOARD'!K4501&gt;=50,FORMULAS!$F$3,IF(' DASHBOARD'!K4501&gt;=40,FORMULAS!$G$3,IF(' DASHBOARD'!K4501&gt;=30,FORMULAS!$H$3,IF(K4501&gt;=20,FORMULAS!$I$3,IF(' DASHBOARD'!K4501&gt;=16,FORMULAS!$J$3)))))))</f>
        <v>#REF!</v>
      </c>
      <c r="X4501" t="e">
        <f>INDEX(FORMULAS!$D$4:$J$10,MATCH('RAW DATA'!A4501,FORMULAS!$A$4:$A$10,0),MATCH(' DASHBOARD'!W4501,FORMULAS!$D$3:$J$3,0))</f>
        <v>#N/A</v>
      </c>
      <c r="Y4501">
        <f t="shared" si="280"/>
        <v>0</v>
      </c>
      <c r="Z4501">
        <f t="shared" si="281"/>
        <v>0</v>
      </c>
      <c r="AA4501" t="e">
        <f t="shared" si="282"/>
        <v>#DIV/0!</v>
      </c>
      <c r="AB4501" s="14" t="e">
        <f>1-(FORMULAS!$S$2-' DASHBOARD'!X4501)/FORMULAS!$S$2</f>
        <v>#N/A</v>
      </c>
      <c r="AC4501" t="e">
        <f t="shared" si="283"/>
        <v>#N/A</v>
      </c>
    </row>
    <row r="4502" spans="1:29" x14ac:dyDescent="0.2">
      <c r="A4502">
        <f>'RAW DATA'!A4502</f>
        <v>0</v>
      </c>
      <c r="B4502">
        <f>'RAW DATA'!G4502</f>
        <v>0</v>
      </c>
      <c r="C4502" t="e">
        <f>'RAW DATA'!#REF!</f>
        <v>#REF!</v>
      </c>
      <c r="D4502" t="e">
        <f>'RAW DATA'!#REF!</f>
        <v>#REF!</v>
      </c>
      <c r="E4502" t="e">
        <f>'RAW DATA'!#REF!</f>
        <v>#REF!</v>
      </c>
      <c r="F4502">
        <f>'RAW DATA'!H4502</f>
        <v>0</v>
      </c>
      <c r="G4502">
        <f>'RAW DATA'!I4502</f>
        <v>0</v>
      </c>
      <c r="H4502" t="e">
        <f>'RAW DATA'!#REF!</f>
        <v>#REF!</v>
      </c>
      <c r="I4502" t="e">
        <f>'RAW DATA'!#REF!</f>
        <v>#REF!</v>
      </c>
      <c r="J4502">
        <f>'RAW DATA'!J4502</f>
        <v>0</v>
      </c>
      <c r="K4502" t="e">
        <f>'RAW DATA'!#REF!</f>
        <v>#REF!</v>
      </c>
      <c r="L4502">
        <f>'RAW DATA'!P4502</f>
        <v>0</v>
      </c>
      <c r="M4502">
        <f>'RAW DATA'!Q4502</f>
        <v>0</v>
      </c>
      <c r="N4502">
        <f>'RAW DATA'!R4502</f>
        <v>0</v>
      </c>
      <c r="O4502">
        <f>'RAW DATA'!S4502</f>
        <v>0</v>
      </c>
      <c r="P4502">
        <f>'RAW DATA'!T4502</f>
        <v>0</v>
      </c>
      <c r="Q4502">
        <f>'RAW DATA'!U4502</f>
        <v>0</v>
      </c>
      <c r="R4502">
        <f>'RAW DATA'!V4502</f>
        <v>0</v>
      </c>
      <c r="S4502" t="e">
        <f>'RAW DATA'!#REF!</f>
        <v>#REF!</v>
      </c>
      <c r="T4502">
        <f>'RAW DATA'!W4502</f>
        <v>0</v>
      </c>
      <c r="U4502">
        <f>'RAW DATA'!X4502</f>
        <v>0</v>
      </c>
      <c r="V4502">
        <f>'RAW DATA'!Y4502</f>
        <v>0</v>
      </c>
      <c r="W4502" t="e">
        <f>IF(' DASHBOARD'!K4502&gt;=60,FORMULAS!$D$3,IF(' DASHBOARD'!K4502&gt;=55,FORMULAS!$E$3,IF(' DASHBOARD'!K4502&gt;=50,FORMULAS!$F$3,IF(' DASHBOARD'!K4502&gt;=40,FORMULAS!$G$3,IF(' DASHBOARD'!K4502&gt;=30,FORMULAS!$H$3,IF(K4502&gt;=20,FORMULAS!$I$3,IF(' DASHBOARD'!K4502&gt;=16,FORMULAS!$J$3)))))))</f>
        <v>#REF!</v>
      </c>
      <c r="X4502" t="e">
        <f>INDEX(FORMULAS!$D$4:$J$10,MATCH('RAW DATA'!A4502,FORMULAS!$A$4:$A$10,0),MATCH(' DASHBOARD'!W4502,FORMULAS!$D$3:$J$3,0))</f>
        <v>#N/A</v>
      </c>
      <c r="Y4502">
        <f t="shared" si="280"/>
        <v>0</v>
      </c>
      <c r="Z4502">
        <f t="shared" si="281"/>
        <v>0</v>
      </c>
      <c r="AA4502" t="e">
        <f t="shared" si="282"/>
        <v>#DIV/0!</v>
      </c>
      <c r="AB4502" s="14" t="e">
        <f>1-(FORMULAS!$S$2-' DASHBOARD'!X4502)/FORMULAS!$S$2</f>
        <v>#N/A</v>
      </c>
      <c r="AC4502" t="e">
        <f t="shared" si="283"/>
        <v>#N/A</v>
      </c>
    </row>
    <row r="4503" spans="1:29" x14ac:dyDescent="0.2">
      <c r="A4503">
        <f>'RAW DATA'!A4503</f>
        <v>0</v>
      </c>
      <c r="B4503">
        <f>'RAW DATA'!G4503</f>
        <v>0</v>
      </c>
      <c r="C4503" t="e">
        <f>'RAW DATA'!#REF!</f>
        <v>#REF!</v>
      </c>
      <c r="D4503" t="e">
        <f>'RAW DATA'!#REF!</f>
        <v>#REF!</v>
      </c>
      <c r="E4503" t="e">
        <f>'RAW DATA'!#REF!</f>
        <v>#REF!</v>
      </c>
      <c r="F4503">
        <f>'RAW DATA'!H4503</f>
        <v>0</v>
      </c>
      <c r="G4503">
        <f>'RAW DATA'!I4503</f>
        <v>0</v>
      </c>
      <c r="H4503" t="e">
        <f>'RAW DATA'!#REF!</f>
        <v>#REF!</v>
      </c>
      <c r="I4503" t="e">
        <f>'RAW DATA'!#REF!</f>
        <v>#REF!</v>
      </c>
      <c r="J4503">
        <f>'RAW DATA'!J4503</f>
        <v>0</v>
      </c>
      <c r="K4503" t="e">
        <f>'RAW DATA'!#REF!</f>
        <v>#REF!</v>
      </c>
      <c r="L4503">
        <f>'RAW DATA'!P4503</f>
        <v>0</v>
      </c>
      <c r="M4503">
        <f>'RAW DATA'!Q4503</f>
        <v>0</v>
      </c>
      <c r="N4503">
        <f>'RAW DATA'!R4503</f>
        <v>0</v>
      </c>
      <c r="O4503">
        <f>'RAW DATA'!S4503</f>
        <v>0</v>
      </c>
      <c r="P4503">
        <f>'RAW DATA'!T4503</f>
        <v>0</v>
      </c>
      <c r="Q4503">
        <f>'RAW DATA'!U4503</f>
        <v>0</v>
      </c>
      <c r="R4503">
        <f>'RAW DATA'!V4503</f>
        <v>0</v>
      </c>
      <c r="S4503" t="e">
        <f>'RAW DATA'!#REF!</f>
        <v>#REF!</v>
      </c>
      <c r="T4503">
        <f>'RAW DATA'!W4503</f>
        <v>0</v>
      </c>
      <c r="U4503">
        <f>'RAW DATA'!X4503</f>
        <v>0</v>
      </c>
      <c r="V4503">
        <f>'RAW DATA'!Y4503</f>
        <v>0</v>
      </c>
      <c r="W4503" t="e">
        <f>IF(' DASHBOARD'!K4503&gt;=60,FORMULAS!$D$3,IF(' DASHBOARD'!K4503&gt;=55,FORMULAS!$E$3,IF(' DASHBOARD'!K4503&gt;=50,FORMULAS!$F$3,IF(' DASHBOARD'!K4503&gt;=40,FORMULAS!$G$3,IF(' DASHBOARD'!K4503&gt;=30,FORMULAS!$H$3,IF(K4503&gt;=20,FORMULAS!$I$3,IF(' DASHBOARD'!K4503&gt;=16,FORMULAS!$J$3)))))))</f>
        <v>#REF!</v>
      </c>
      <c r="X4503" t="e">
        <f>INDEX(FORMULAS!$D$4:$J$10,MATCH('RAW DATA'!A4503,FORMULAS!$A$4:$A$10,0),MATCH(' DASHBOARD'!W4503,FORMULAS!$D$3:$J$3,0))</f>
        <v>#N/A</v>
      </c>
      <c r="Y4503">
        <f t="shared" si="280"/>
        <v>0</v>
      </c>
      <c r="Z4503">
        <f t="shared" si="281"/>
        <v>0</v>
      </c>
      <c r="AA4503" t="e">
        <f t="shared" si="282"/>
        <v>#DIV/0!</v>
      </c>
      <c r="AB4503" s="14" t="e">
        <f>1-(FORMULAS!$S$2-' DASHBOARD'!X4503)/FORMULAS!$S$2</f>
        <v>#N/A</v>
      </c>
      <c r="AC4503" t="e">
        <f t="shared" si="283"/>
        <v>#N/A</v>
      </c>
    </row>
    <row r="4504" spans="1:29" x14ac:dyDescent="0.2">
      <c r="A4504">
        <f>'RAW DATA'!A4504</f>
        <v>0</v>
      </c>
      <c r="B4504">
        <f>'RAW DATA'!G4504</f>
        <v>0</v>
      </c>
      <c r="C4504" t="e">
        <f>'RAW DATA'!#REF!</f>
        <v>#REF!</v>
      </c>
      <c r="D4504" t="e">
        <f>'RAW DATA'!#REF!</f>
        <v>#REF!</v>
      </c>
      <c r="E4504" t="e">
        <f>'RAW DATA'!#REF!</f>
        <v>#REF!</v>
      </c>
      <c r="F4504">
        <f>'RAW DATA'!H4504</f>
        <v>0</v>
      </c>
      <c r="G4504">
        <f>'RAW DATA'!I4504</f>
        <v>0</v>
      </c>
      <c r="H4504" t="e">
        <f>'RAW DATA'!#REF!</f>
        <v>#REF!</v>
      </c>
      <c r="I4504" t="e">
        <f>'RAW DATA'!#REF!</f>
        <v>#REF!</v>
      </c>
      <c r="J4504">
        <f>'RAW DATA'!J4504</f>
        <v>0</v>
      </c>
      <c r="K4504" t="e">
        <f>'RAW DATA'!#REF!</f>
        <v>#REF!</v>
      </c>
      <c r="L4504">
        <f>'RAW DATA'!P4504</f>
        <v>0</v>
      </c>
      <c r="M4504">
        <f>'RAW DATA'!Q4504</f>
        <v>0</v>
      </c>
      <c r="N4504">
        <f>'RAW DATA'!R4504</f>
        <v>0</v>
      </c>
      <c r="O4504">
        <f>'RAW DATA'!S4504</f>
        <v>0</v>
      </c>
      <c r="P4504">
        <f>'RAW DATA'!T4504</f>
        <v>0</v>
      </c>
      <c r="Q4504">
        <f>'RAW DATA'!U4504</f>
        <v>0</v>
      </c>
      <c r="R4504">
        <f>'RAW DATA'!V4504</f>
        <v>0</v>
      </c>
      <c r="S4504" t="e">
        <f>'RAW DATA'!#REF!</f>
        <v>#REF!</v>
      </c>
      <c r="T4504">
        <f>'RAW DATA'!W4504</f>
        <v>0</v>
      </c>
      <c r="U4504">
        <f>'RAW DATA'!X4504</f>
        <v>0</v>
      </c>
      <c r="V4504">
        <f>'RAW DATA'!Y4504</f>
        <v>0</v>
      </c>
      <c r="W4504" t="e">
        <f>IF(' DASHBOARD'!K4504&gt;=60,FORMULAS!$D$3,IF(' DASHBOARD'!K4504&gt;=55,FORMULAS!$E$3,IF(' DASHBOARD'!K4504&gt;=50,FORMULAS!$F$3,IF(' DASHBOARD'!K4504&gt;=40,FORMULAS!$G$3,IF(' DASHBOARD'!K4504&gt;=30,FORMULAS!$H$3,IF(K4504&gt;=20,FORMULAS!$I$3,IF(' DASHBOARD'!K4504&gt;=16,FORMULAS!$J$3)))))))</f>
        <v>#REF!</v>
      </c>
      <c r="X4504" t="e">
        <f>INDEX(FORMULAS!$D$4:$J$10,MATCH('RAW DATA'!A4504,FORMULAS!$A$4:$A$10,0),MATCH(' DASHBOARD'!W4504,FORMULAS!$D$3:$J$3,0))</f>
        <v>#N/A</v>
      </c>
      <c r="Y4504">
        <f t="shared" si="280"/>
        <v>0</v>
      </c>
      <c r="Z4504">
        <f t="shared" si="281"/>
        <v>0</v>
      </c>
      <c r="AA4504" t="e">
        <f t="shared" si="282"/>
        <v>#DIV/0!</v>
      </c>
      <c r="AB4504" s="14" t="e">
        <f>1-(FORMULAS!$S$2-' DASHBOARD'!X4504)/FORMULAS!$S$2</f>
        <v>#N/A</v>
      </c>
      <c r="AC4504" t="e">
        <f t="shared" si="283"/>
        <v>#N/A</v>
      </c>
    </row>
    <row r="4505" spans="1:29" x14ac:dyDescent="0.2">
      <c r="A4505">
        <f>'RAW DATA'!A4505</f>
        <v>0</v>
      </c>
      <c r="B4505">
        <f>'RAW DATA'!G4505</f>
        <v>0</v>
      </c>
      <c r="C4505" t="e">
        <f>'RAW DATA'!#REF!</f>
        <v>#REF!</v>
      </c>
      <c r="D4505" t="e">
        <f>'RAW DATA'!#REF!</f>
        <v>#REF!</v>
      </c>
      <c r="E4505" t="e">
        <f>'RAW DATA'!#REF!</f>
        <v>#REF!</v>
      </c>
      <c r="F4505">
        <f>'RAW DATA'!H4505</f>
        <v>0</v>
      </c>
      <c r="G4505">
        <f>'RAW DATA'!I4505</f>
        <v>0</v>
      </c>
      <c r="H4505" t="e">
        <f>'RAW DATA'!#REF!</f>
        <v>#REF!</v>
      </c>
      <c r="I4505" t="e">
        <f>'RAW DATA'!#REF!</f>
        <v>#REF!</v>
      </c>
      <c r="J4505">
        <f>'RAW DATA'!J4505</f>
        <v>0</v>
      </c>
      <c r="K4505" t="e">
        <f>'RAW DATA'!#REF!</f>
        <v>#REF!</v>
      </c>
      <c r="L4505">
        <f>'RAW DATA'!P4505</f>
        <v>0</v>
      </c>
      <c r="M4505">
        <f>'RAW DATA'!Q4505</f>
        <v>0</v>
      </c>
      <c r="N4505">
        <f>'RAW DATA'!R4505</f>
        <v>0</v>
      </c>
      <c r="O4505">
        <f>'RAW DATA'!S4505</f>
        <v>0</v>
      </c>
      <c r="P4505">
        <f>'RAW DATA'!T4505</f>
        <v>0</v>
      </c>
      <c r="Q4505">
        <f>'RAW DATA'!U4505</f>
        <v>0</v>
      </c>
      <c r="R4505">
        <f>'RAW DATA'!V4505</f>
        <v>0</v>
      </c>
      <c r="S4505" t="e">
        <f>'RAW DATA'!#REF!</f>
        <v>#REF!</v>
      </c>
      <c r="T4505">
        <f>'RAW DATA'!W4505</f>
        <v>0</v>
      </c>
      <c r="U4505">
        <f>'RAW DATA'!X4505</f>
        <v>0</v>
      </c>
      <c r="V4505">
        <f>'RAW DATA'!Y4505</f>
        <v>0</v>
      </c>
      <c r="W4505" t="e">
        <f>IF(' DASHBOARD'!K4505&gt;=60,FORMULAS!$D$3,IF(' DASHBOARD'!K4505&gt;=55,FORMULAS!$E$3,IF(' DASHBOARD'!K4505&gt;=50,FORMULAS!$F$3,IF(' DASHBOARD'!K4505&gt;=40,FORMULAS!$G$3,IF(' DASHBOARD'!K4505&gt;=30,FORMULAS!$H$3,IF(K4505&gt;=20,FORMULAS!$I$3,IF(' DASHBOARD'!K4505&gt;=16,FORMULAS!$J$3)))))))</f>
        <v>#REF!</v>
      </c>
      <c r="X4505" t="e">
        <f>INDEX(FORMULAS!$D$4:$J$10,MATCH('RAW DATA'!A4505,FORMULAS!$A$4:$A$10,0),MATCH(' DASHBOARD'!W4505,FORMULAS!$D$3:$J$3,0))</f>
        <v>#N/A</v>
      </c>
      <c r="Y4505">
        <f t="shared" si="280"/>
        <v>0</v>
      </c>
      <c r="Z4505">
        <f t="shared" si="281"/>
        <v>0</v>
      </c>
      <c r="AA4505" t="e">
        <f t="shared" si="282"/>
        <v>#DIV/0!</v>
      </c>
      <c r="AB4505" s="14" t="e">
        <f>1-(FORMULAS!$S$2-' DASHBOARD'!X4505)/FORMULAS!$S$2</f>
        <v>#N/A</v>
      </c>
      <c r="AC4505" t="e">
        <f t="shared" si="283"/>
        <v>#N/A</v>
      </c>
    </row>
    <row r="4506" spans="1:29" x14ac:dyDescent="0.2">
      <c r="A4506">
        <f>'RAW DATA'!A4506</f>
        <v>0</v>
      </c>
      <c r="B4506">
        <f>'RAW DATA'!G4506</f>
        <v>0</v>
      </c>
      <c r="C4506" t="e">
        <f>'RAW DATA'!#REF!</f>
        <v>#REF!</v>
      </c>
      <c r="D4506" t="e">
        <f>'RAW DATA'!#REF!</f>
        <v>#REF!</v>
      </c>
      <c r="E4506" t="e">
        <f>'RAW DATA'!#REF!</f>
        <v>#REF!</v>
      </c>
      <c r="F4506">
        <f>'RAW DATA'!H4506</f>
        <v>0</v>
      </c>
      <c r="G4506">
        <f>'RAW DATA'!I4506</f>
        <v>0</v>
      </c>
      <c r="H4506" t="e">
        <f>'RAW DATA'!#REF!</f>
        <v>#REF!</v>
      </c>
      <c r="I4506" t="e">
        <f>'RAW DATA'!#REF!</f>
        <v>#REF!</v>
      </c>
      <c r="J4506">
        <f>'RAW DATA'!J4506</f>
        <v>0</v>
      </c>
      <c r="K4506" t="e">
        <f>'RAW DATA'!#REF!</f>
        <v>#REF!</v>
      </c>
      <c r="L4506">
        <f>'RAW DATA'!P4506</f>
        <v>0</v>
      </c>
      <c r="M4506">
        <f>'RAW DATA'!Q4506</f>
        <v>0</v>
      </c>
      <c r="N4506">
        <f>'RAW DATA'!R4506</f>
        <v>0</v>
      </c>
      <c r="O4506">
        <f>'RAW DATA'!S4506</f>
        <v>0</v>
      </c>
      <c r="P4506">
        <f>'RAW DATA'!T4506</f>
        <v>0</v>
      </c>
      <c r="Q4506">
        <f>'RAW DATA'!U4506</f>
        <v>0</v>
      </c>
      <c r="R4506">
        <f>'RAW DATA'!V4506</f>
        <v>0</v>
      </c>
      <c r="S4506" t="e">
        <f>'RAW DATA'!#REF!</f>
        <v>#REF!</v>
      </c>
      <c r="T4506">
        <f>'RAW DATA'!W4506</f>
        <v>0</v>
      </c>
      <c r="U4506">
        <f>'RAW DATA'!X4506</f>
        <v>0</v>
      </c>
      <c r="V4506">
        <f>'RAW DATA'!Y4506</f>
        <v>0</v>
      </c>
      <c r="W4506" t="e">
        <f>IF(' DASHBOARD'!K4506&gt;=60,FORMULAS!$D$3,IF(' DASHBOARD'!K4506&gt;=55,FORMULAS!$E$3,IF(' DASHBOARD'!K4506&gt;=50,FORMULAS!$F$3,IF(' DASHBOARD'!K4506&gt;=40,FORMULAS!$G$3,IF(' DASHBOARD'!K4506&gt;=30,FORMULAS!$H$3,IF(K4506&gt;=20,FORMULAS!$I$3,IF(' DASHBOARD'!K4506&gt;=16,FORMULAS!$J$3)))))))</f>
        <v>#REF!</v>
      </c>
      <c r="X4506" t="e">
        <f>INDEX(FORMULAS!$D$4:$J$10,MATCH('RAW DATA'!A4506,FORMULAS!$A$4:$A$10,0),MATCH(' DASHBOARD'!W4506,FORMULAS!$D$3:$J$3,0))</f>
        <v>#N/A</v>
      </c>
      <c r="Y4506">
        <f t="shared" si="280"/>
        <v>0</v>
      </c>
      <c r="Z4506">
        <f t="shared" si="281"/>
        <v>0</v>
      </c>
      <c r="AA4506" t="e">
        <f t="shared" si="282"/>
        <v>#DIV/0!</v>
      </c>
      <c r="AB4506" s="14" t="e">
        <f>1-(FORMULAS!$S$2-' DASHBOARD'!X4506)/FORMULAS!$S$2</f>
        <v>#N/A</v>
      </c>
      <c r="AC4506" t="e">
        <f t="shared" si="283"/>
        <v>#N/A</v>
      </c>
    </row>
    <row r="4507" spans="1:29" x14ac:dyDescent="0.2">
      <c r="A4507">
        <f>'RAW DATA'!A4507</f>
        <v>0</v>
      </c>
      <c r="B4507">
        <f>'RAW DATA'!G4507</f>
        <v>0</v>
      </c>
      <c r="C4507" t="e">
        <f>'RAW DATA'!#REF!</f>
        <v>#REF!</v>
      </c>
      <c r="D4507" t="e">
        <f>'RAW DATA'!#REF!</f>
        <v>#REF!</v>
      </c>
      <c r="E4507" t="e">
        <f>'RAW DATA'!#REF!</f>
        <v>#REF!</v>
      </c>
      <c r="F4507">
        <f>'RAW DATA'!H4507</f>
        <v>0</v>
      </c>
      <c r="G4507">
        <f>'RAW DATA'!I4507</f>
        <v>0</v>
      </c>
      <c r="H4507" t="e">
        <f>'RAW DATA'!#REF!</f>
        <v>#REF!</v>
      </c>
      <c r="I4507" t="e">
        <f>'RAW DATA'!#REF!</f>
        <v>#REF!</v>
      </c>
      <c r="J4507">
        <f>'RAW DATA'!J4507</f>
        <v>0</v>
      </c>
      <c r="K4507" t="e">
        <f>'RAW DATA'!#REF!</f>
        <v>#REF!</v>
      </c>
      <c r="L4507">
        <f>'RAW DATA'!P4507</f>
        <v>0</v>
      </c>
      <c r="M4507">
        <f>'RAW DATA'!Q4507</f>
        <v>0</v>
      </c>
      <c r="N4507">
        <f>'RAW DATA'!R4507</f>
        <v>0</v>
      </c>
      <c r="O4507">
        <f>'RAW DATA'!S4507</f>
        <v>0</v>
      </c>
      <c r="P4507">
        <f>'RAW DATA'!T4507</f>
        <v>0</v>
      </c>
      <c r="Q4507">
        <f>'RAW DATA'!U4507</f>
        <v>0</v>
      </c>
      <c r="R4507">
        <f>'RAW DATA'!V4507</f>
        <v>0</v>
      </c>
      <c r="S4507" t="e">
        <f>'RAW DATA'!#REF!</f>
        <v>#REF!</v>
      </c>
      <c r="T4507">
        <f>'RAW DATA'!W4507</f>
        <v>0</v>
      </c>
      <c r="U4507">
        <f>'RAW DATA'!X4507</f>
        <v>0</v>
      </c>
      <c r="V4507">
        <f>'RAW DATA'!Y4507</f>
        <v>0</v>
      </c>
      <c r="W4507" t="e">
        <f>IF(' DASHBOARD'!K4507&gt;=60,FORMULAS!$D$3,IF(' DASHBOARD'!K4507&gt;=55,FORMULAS!$E$3,IF(' DASHBOARD'!K4507&gt;=50,FORMULAS!$F$3,IF(' DASHBOARD'!K4507&gt;=40,FORMULAS!$G$3,IF(' DASHBOARD'!K4507&gt;=30,FORMULAS!$H$3,IF(K4507&gt;=20,FORMULAS!$I$3,IF(' DASHBOARD'!K4507&gt;=16,FORMULAS!$J$3)))))))</f>
        <v>#REF!</v>
      </c>
      <c r="X4507" t="e">
        <f>INDEX(FORMULAS!$D$4:$J$10,MATCH('RAW DATA'!A4507,FORMULAS!$A$4:$A$10,0),MATCH(' DASHBOARD'!W4507,FORMULAS!$D$3:$J$3,0))</f>
        <v>#N/A</v>
      </c>
      <c r="Y4507">
        <f t="shared" si="280"/>
        <v>0</v>
      </c>
      <c r="Z4507">
        <f t="shared" si="281"/>
        <v>0</v>
      </c>
      <c r="AA4507" t="e">
        <f t="shared" si="282"/>
        <v>#DIV/0!</v>
      </c>
      <c r="AB4507" s="14" t="e">
        <f>1-(FORMULAS!$S$2-' DASHBOARD'!X4507)/FORMULAS!$S$2</f>
        <v>#N/A</v>
      </c>
      <c r="AC4507" t="e">
        <f t="shared" si="283"/>
        <v>#N/A</v>
      </c>
    </row>
    <row r="4508" spans="1:29" x14ac:dyDescent="0.2">
      <c r="A4508">
        <f>'RAW DATA'!A4508</f>
        <v>0</v>
      </c>
      <c r="B4508">
        <f>'RAW DATA'!G4508</f>
        <v>0</v>
      </c>
      <c r="C4508" t="e">
        <f>'RAW DATA'!#REF!</f>
        <v>#REF!</v>
      </c>
      <c r="D4508" t="e">
        <f>'RAW DATA'!#REF!</f>
        <v>#REF!</v>
      </c>
      <c r="E4508" t="e">
        <f>'RAW DATA'!#REF!</f>
        <v>#REF!</v>
      </c>
      <c r="F4508">
        <f>'RAW DATA'!H4508</f>
        <v>0</v>
      </c>
      <c r="G4508">
        <f>'RAW DATA'!I4508</f>
        <v>0</v>
      </c>
      <c r="H4508" t="e">
        <f>'RAW DATA'!#REF!</f>
        <v>#REF!</v>
      </c>
      <c r="I4508" t="e">
        <f>'RAW DATA'!#REF!</f>
        <v>#REF!</v>
      </c>
      <c r="J4508">
        <f>'RAW DATA'!J4508</f>
        <v>0</v>
      </c>
      <c r="K4508" t="e">
        <f>'RAW DATA'!#REF!</f>
        <v>#REF!</v>
      </c>
      <c r="L4508">
        <f>'RAW DATA'!P4508</f>
        <v>0</v>
      </c>
      <c r="M4508">
        <f>'RAW DATA'!Q4508</f>
        <v>0</v>
      </c>
      <c r="N4508">
        <f>'RAW DATA'!R4508</f>
        <v>0</v>
      </c>
      <c r="O4508">
        <f>'RAW DATA'!S4508</f>
        <v>0</v>
      </c>
      <c r="P4508">
        <f>'RAW DATA'!T4508</f>
        <v>0</v>
      </c>
      <c r="Q4508">
        <f>'RAW DATA'!U4508</f>
        <v>0</v>
      </c>
      <c r="R4508">
        <f>'RAW DATA'!V4508</f>
        <v>0</v>
      </c>
      <c r="S4508" t="e">
        <f>'RAW DATA'!#REF!</f>
        <v>#REF!</v>
      </c>
      <c r="T4508">
        <f>'RAW DATA'!W4508</f>
        <v>0</v>
      </c>
      <c r="U4508">
        <f>'RAW DATA'!X4508</f>
        <v>0</v>
      </c>
      <c r="V4508">
        <f>'RAW DATA'!Y4508</f>
        <v>0</v>
      </c>
      <c r="W4508" t="e">
        <f>IF(' DASHBOARD'!K4508&gt;=60,FORMULAS!$D$3,IF(' DASHBOARD'!K4508&gt;=55,FORMULAS!$E$3,IF(' DASHBOARD'!K4508&gt;=50,FORMULAS!$F$3,IF(' DASHBOARD'!K4508&gt;=40,FORMULAS!$G$3,IF(' DASHBOARD'!K4508&gt;=30,FORMULAS!$H$3,IF(K4508&gt;=20,FORMULAS!$I$3,IF(' DASHBOARD'!K4508&gt;=16,FORMULAS!$J$3)))))))</f>
        <v>#REF!</v>
      </c>
      <c r="X4508" t="e">
        <f>INDEX(FORMULAS!$D$4:$J$10,MATCH('RAW DATA'!A4508,FORMULAS!$A$4:$A$10,0),MATCH(' DASHBOARD'!W4508,FORMULAS!$D$3:$J$3,0))</f>
        <v>#N/A</v>
      </c>
      <c r="Y4508">
        <f t="shared" si="280"/>
        <v>0</v>
      </c>
      <c r="Z4508">
        <f t="shared" si="281"/>
        <v>0</v>
      </c>
      <c r="AA4508" t="e">
        <f t="shared" si="282"/>
        <v>#DIV/0!</v>
      </c>
      <c r="AB4508" s="14" t="e">
        <f>1-(FORMULAS!$S$2-' DASHBOARD'!X4508)/FORMULAS!$S$2</f>
        <v>#N/A</v>
      </c>
      <c r="AC4508" t="e">
        <f t="shared" si="283"/>
        <v>#N/A</v>
      </c>
    </row>
    <row r="4509" spans="1:29" x14ac:dyDescent="0.2">
      <c r="A4509">
        <f>'RAW DATA'!A4509</f>
        <v>0</v>
      </c>
      <c r="B4509">
        <f>'RAW DATA'!G4509</f>
        <v>0</v>
      </c>
      <c r="C4509" t="e">
        <f>'RAW DATA'!#REF!</f>
        <v>#REF!</v>
      </c>
      <c r="D4509" t="e">
        <f>'RAW DATA'!#REF!</f>
        <v>#REF!</v>
      </c>
      <c r="E4509" t="e">
        <f>'RAW DATA'!#REF!</f>
        <v>#REF!</v>
      </c>
      <c r="F4509">
        <f>'RAW DATA'!H4509</f>
        <v>0</v>
      </c>
      <c r="G4509">
        <f>'RAW DATA'!I4509</f>
        <v>0</v>
      </c>
      <c r="H4509" t="e">
        <f>'RAW DATA'!#REF!</f>
        <v>#REF!</v>
      </c>
      <c r="I4509" t="e">
        <f>'RAW DATA'!#REF!</f>
        <v>#REF!</v>
      </c>
      <c r="J4509">
        <f>'RAW DATA'!J4509</f>
        <v>0</v>
      </c>
      <c r="K4509" t="e">
        <f>'RAW DATA'!#REF!</f>
        <v>#REF!</v>
      </c>
      <c r="L4509">
        <f>'RAW DATA'!P4509</f>
        <v>0</v>
      </c>
      <c r="M4509">
        <f>'RAW DATA'!Q4509</f>
        <v>0</v>
      </c>
      <c r="N4509">
        <f>'RAW DATA'!R4509</f>
        <v>0</v>
      </c>
      <c r="O4509">
        <f>'RAW DATA'!S4509</f>
        <v>0</v>
      </c>
      <c r="P4509">
        <f>'RAW DATA'!T4509</f>
        <v>0</v>
      </c>
      <c r="Q4509">
        <f>'RAW DATA'!U4509</f>
        <v>0</v>
      </c>
      <c r="R4509">
        <f>'RAW DATA'!V4509</f>
        <v>0</v>
      </c>
      <c r="S4509" t="e">
        <f>'RAW DATA'!#REF!</f>
        <v>#REF!</v>
      </c>
      <c r="T4509">
        <f>'RAW DATA'!W4509</f>
        <v>0</v>
      </c>
      <c r="U4509">
        <f>'RAW DATA'!X4509</f>
        <v>0</v>
      </c>
      <c r="V4509">
        <f>'RAW DATA'!Y4509</f>
        <v>0</v>
      </c>
      <c r="W4509" t="e">
        <f>IF(' DASHBOARD'!K4509&gt;=60,FORMULAS!$D$3,IF(' DASHBOARD'!K4509&gt;=55,FORMULAS!$E$3,IF(' DASHBOARD'!K4509&gt;=50,FORMULAS!$F$3,IF(' DASHBOARD'!K4509&gt;=40,FORMULAS!$G$3,IF(' DASHBOARD'!K4509&gt;=30,FORMULAS!$H$3,IF(K4509&gt;=20,FORMULAS!$I$3,IF(' DASHBOARD'!K4509&gt;=16,FORMULAS!$J$3)))))))</f>
        <v>#REF!</v>
      </c>
      <c r="X4509" t="e">
        <f>INDEX(FORMULAS!$D$4:$J$10,MATCH('RAW DATA'!A4509,FORMULAS!$A$4:$A$10,0),MATCH(' DASHBOARD'!W4509,FORMULAS!$D$3:$J$3,0))</f>
        <v>#N/A</v>
      </c>
      <c r="Y4509">
        <f t="shared" si="280"/>
        <v>0</v>
      </c>
      <c r="Z4509">
        <f t="shared" si="281"/>
        <v>0</v>
      </c>
      <c r="AA4509" t="e">
        <f t="shared" si="282"/>
        <v>#DIV/0!</v>
      </c>
      <c r="AB4509" s="14" t="e">
        <f>1-(FORMULAS!$S$2-' DASHBOARD'!X4509)/FORMULAS!$S$2</f>
        <v>#N/A</v>
      </c>
      <c r="AC4509" t="e">
        <f t="shared" si="283"/>
        <v>#N/A</v>
      </c>
    </row>
    <row r="4510" spans="1:29" x14ac:dyDescent="0.2">
      <c r="A4510">
        <f>'RAW DATA'!A4510</f>
        <v>0</v>
      </c>
      <c r="B4510">
        <f>'RAW DATA'!G4510</f>
        <v>0</v>
      </c>
      <c r="C4510" t="e">
        <f>'RAW DATA'!#REF!</f>
        <v>#REF!</v>
      </c>
      <c r="D4510" t="e">
        <f>'RAW DATA'!#REF!</f>
        <v>#REF!</v>
      </c>
      <c r="E4510" t="e">
        <f>'RAW DATA'!#REF!</f>
        <v>#REF!</v>
      </c>
      <c r="F4510">
        <f>'RAW DATA'!H4510</f>
        <v>0</v>
      </c>
      <c r="G4510">
        <f>'RAW DATA'!I4510</f>
        <v>0</v>
      </c>
      <c r="H4510" t="e">
        <f>'RAW DATA'!#REF!</f>
        <v>#REF!</v>
      </c>
      <c r="I4510" t="e">
        <f>'RAW DATA'!#REF!</f>
        <v>#REF!</v>
      </c>
      <c r="J4510">
        <f>'RAW DATA'!J4510</f>
        <v>0</v>
      </c>
      <c r="K4510" t="e">
        <f>'RAW DATA'!#REF!</f>
        <v>#REF!</v>
      </c>
      <c r="L4510">
        <f>'RAW DATA'!P4510</f>
        <v>0</v>
      </c>
      <c r="M4510">
        <f>'RAW DATA'!Q4510</f>
        <v>0</v>
      </c>
      <c r="N4510">
        <f>'RAW DATA'!R4510</f>
        <v>0</v>
      </c>
      <c r="O4510">
        <f>'RAW DATA'!S4510</f>
        <v>0</v>
      </c>
      <c r="P4510">
        <f>'RAW DATA'!T4510</f>
        <v>0</v>
      </c>
      <c r="Q4510">
        <f>'RAW DATA'!U4510</f>
        <v>0</v>
      </c>
      <c r="R4510">
        <f>'RAW DATA'!V4510</f>
        <v>0</v>
      </c>
      <c r="S4510" t="e">
        <f>'RAW DATA'!#REF!</f>
        <v>#REF!</v>
      </c>
      <c r="T4510">
        <f>'RAW DATA'!W4510</f>
        <v>0</v>
      </c>
      <c r="U4510">
        <f>'RAW DATA'!X4510</f>
        <v>0</v>
      </c>
      <c r="V4510">
        <f>'RAW DATA'!Y4510</f>
        <v>0</v>
      </c>
      <c r="W4510" t="e">
        <f>IF(' DASHBOARD'!K4510&gt;=60,FORMULAS!$D$3,IF(' DASHBOARD'!K4510&gt;=55,FORMULAS!$E$3,IF(' DASHBOARD'!K4510&gt;=50,FORMULAS!$F$3,IF(' DASHBOARD'!K4510&gt;=40,FORMULAS!$G$3,IF(' DASHBOARD'!K4510&gt;=30,FORMULAS!$H$3,IF(K4510&gt;=20,FORMULAS!$I$3,IF(' DASHBOARD'!K4510&gt;=16,FORMULAS!$J$3)))))))</f>
        <v>#REF!</v>
      </c>
      <c r="X4510" t="e">
        <f>INDEX(FORMULAS!$D$4:$J$10,MATCH('RAW DATA'!A4510,FORMULAS!$A$4:$A$10,0),MATCH(' DASHBOARD'!W4510,FORMULAS!$D$3:$J$3,0))</f>
        <v>#N/A</v>
      </c>
      <c r="Y4510">
        <f t="shared" si="280"/>
        <v>0</v>
      </c>
      <c r="Z4510">
        <f t="shared" si="281"/>
        <v>0</v>
      </c>
      <c r="AA4510" t="e">
        <f t="shared" si="282"/>
        <v>#DIV/0!</v>
      </c>
      <c r="AB4510" s="14" t="e">
        <f>1-(FORMULAS!$S$2-' DASHBOARD'!X4510)/FORMULAS!$S$2</f>
        <v>#N/A</v>
      </c>
      <c r="AC4510" t="e">
        <f t="shared" si="283"/>
        <v>#N/A</v>
      </c>
    </row>
    <row r="4511" spans="1:29" x14ac:dyDescent="0.2">
      <c r="A4511">
        <f>'RAW DATA'!A4511</f>
        <v>0</v>
      </c>
      <c r="B4511">
        <f>'RAW DATA'!G4511</f>
        <v>0</v>
      </c>
      <c r="C4511" t="e">
        <f>'RAW DATA'!#REF!</f>
        <v>#REF!</v>
      </c>
      <c r="D4511" t="e">
        <f>'RAW DATA'!#REF!</f>
        <v>#REF!</v>
      </c>
      <c r="E4511" t="e">
        <f>'RAW DATA'!#REF!</f>
        <v>#REF!</v>
      </c>
      <c r="F4511">
        <f>'RAW DATA'!H4511</f>
        <v>0</v>
      </c>
      <c r="G4511">
        <f>'RAW DATA'!I4511</f>
        <v>0</v>
      </c>
      <c r="H4511" t="e">
        <f>'RAW DATA'!#REF!</f>
        <v>#REF!</v>
      </c>
      <c r="I4511" t="e">
        <f>'RAW DATA'!#REF!</f>
        <v>#REF!</v>
      </c>
      <c r="J4511">
        <f>'RAW DATA'!J4511</f>
        <v>0</v>
      </c>
      <c r="K4511" t="e">
        <f>'RAW DATA'!#REF!</f>
        <v>#REF!</v>
      </c>
      <c r="L4511">
        <f>'RAW DATA'!P4511</f>
        <v>0</v>
      </c>
      <c r="M4511">
        <f>'RAW DATA'!Q4511</f>
        <v>0</v>
      </c>
      <c r="N4511">
        <f>'RAW DATA'!R4511</f>
        <v>0</v>
      </c>
      <c r="O4511">
        <f>'RAW DATA'!S4511</f>
        <v>0</v>
      </c>
      <c r="P4511">
        <f>'RAW DATA'!T4511</f>
        <v>0</v>
      </c>
      <c r="Q4511">
        <f>'RAW DATA'!U4511</f>
        <v>0</v>
      </c>
      <c r="R4511">
        <f>'RAW DATA'!V4511</f>
        <v>0</v>
      </c>
      <c r="S4511" t="e">
        <f>'RAW DATA'!#REF!</f>
        <v>#REF!</v>
      </c>
      <c r="T4511">
        <f>'RAW DATA'!W4511</f>
        <v>0</v>
      </c>
      <c r="U4511">
        <f>'RAW DATA'!X4511</f>
        <v>0</v>
      </c>
      <c r="V4511">
        <f>'RAW DATA'!Y4511</f>
        <v>0</v>
      </c>
      <c r="W4511" t="e">
        <f>IF(' DASHBOARD'!K4511&gt;=60,FORMULAS!$D$3,IF(' DASHBOARD'!K4511&gt;=55,FORMULAS!$E$3,IF(' DASHBOARD'!K4511&gt;=50,FORMULAS!$F$3,IF(' DASHBOARD'!K4511&gt;=40,FORMULAS!$G$3,IF(' DASHBOARD'!K4511&gt;=30,FORMULAS!$H$3,IF(K4511&gt;=20,FORMULAS!$I$3,IF(' DASHBOARD'!K4511&gt;=16,FORMULAS!$J$3)))))))</f>
        <v>#REF!</v>
      </c>
      <c r="X4511" t="e">
        <f>INDEX(FORMULAS!$D$4:$J$10,MATCH('RAW DATA'!A4511,FORMULAS!$A$4:$A$10,0),MATCH(' DASHBOARD'!W4511,FORMULAS!$D$3:$J$3,0))</f>
        <v>#N/A</v>
      </c>
      <c r="Y4511">
        <f t="shared" si="280"/>
        <v>0</v>
      </c>
      <c r="Z4511">
        <f t="shared" si="281"/>
        <v>0</v>
      </c>
      <c r="AA4511" t="e">
        <f t="shared" si="282"/>
        <v>#DIV/0!</v>
      </c>
      <c r="AB4511" s="14" t="e">
        <f>1-(FORMULAS!$S$2-' DASHBOARD'!X4511)/FORMULAS!$S$2</f>
        <v>#N/A</v>
      </c>
      <c r="AC4511" t="e">
        <f t="shared" si="283"/>
        <v>#N/A</v>
      </c>
    </row>
    <row r="4512" spans="1:29" x14ac:dyDescent="0.2">
      <c r="A4512">
        <f>'RAW DATA'!A4512</f>
        <v>0</v>
      </c>
      <c r="B4512">
        <f>'RAW DATA'!G4512</f>
        <v>0</v>
      </c>
      <c r="C4512" t="e">
        <f>'RAW DATA'!#REF!</f>
        <v>#REF!</v>
      </c>
      <c r="D4512" t="e">
        <f>'RAW DATA'!#REF!</f>
        <v>#REF!</v>
      </c>
      <c r="E4512" t="e">
        <f>'RAW DATA'!#REF!</f>
        <v>#REF!</v>
      </c>
      <c r="F4512">
        <f>'RAW DATA'!H4512</f>
        <v>0</v>
      </c>
      <c r="G4512">
        <f>'RAW DATA'!I4512</f>
        <v>0</v>
      </c>
      <c r="H4512" t="e">
        <f>'RAW DATA'!#REF!</f>
        <v>#REF!</v>
      </c>
      <c r="I4512" t="e">
        <f>'RAW DATA'!#REF!</f>
        <v>#REF!</v>
      </c>
      <c r="J4512">
        <f>'RAW DATA'!J4512</f>
        <v>0</v>
      </c>
      <c r="K4512" t="e">
        <f>'RAW DATA'!#REF!</f>
        <v>#REF!</v>
      </c>
      <c r="L4512">
        <f>'RAW DATA'!P4512</f>
        <v>0</v>
      </c>
      <c r="M4512">
        <f>'RAW DATA'!Q4512</f>
        <v>0</v>
      </c>
      <c r="N4512">
        <f>'RAW DATA'!R4512</f>
        <v>0</v>
      </c>
      <c r="O4512">
        <f>'RAW DATA'!S4512</f>
        <v>0</v>
      </c>
      <c r="P4512">
        <f>'RAW DATA'!T4512</f>
        <v>0</v>
      </c>
      <c r="Q4512">
        <f>'RAW DATA'!U4512</f>
        <v>0</v>
      </c>
      <c r="R4512">
        <f>'RAW DATA'!V4512</f>
        <v>0</v>
      </c>
      <c r="S4512" t="e">
        <f>'RAW DATA'!#REF!</f>
        <v>#REF!</v>
      </c>
      <c r="T4512">
        <f>'RAW DATA'!W4512</f>
        <v>0</v>
      </c>
      <c r="U4512">
        <f>'RAW DATA'!X4512</f>
        <v>0</v>
      </c>
      <c r="V4512">
        <f>'RAW DATA'!Y4512</f>
        <v>0</v>
      </c>
      <c r="W4512" t="e">
        <f>IF(' DASHBOARD'!K4512&gt;=60,FORMULAS!$D$3,IF(' DASHBOARD'!K4512&gt;=55,FORMULAS!$E$3,IF(' DASHBOARD'!K4512&gt;=50,FORMULAS!$F$3,IF(' DASHBOARD'!K4512&gt;=40,FORMULAS!$G$3,IF(' DASHBOARD'!K4512&gt;=30,FORMULAS!$H$3,IF(K4512&gt;=20,FORMULAS!$I$3,IF(' DASHBOARD'!K4512&gt;=16,FORMULAS!$J$3)))))))</f>
        <v>#REF!</v>
      </c>
      <c r="X4512" t="e">
        <f>INDEX(FORMULAS!$D$4:$J$10,MATCH('RAW DATA'!A4512,FORMULAS!$A$4:$A$10,0),MATCH(' DASHBOARD'!W4512,FORMULAS!$D$3:$J$3,0))</f>
        <v>#N/A</v>
      </c>
      <c r="Y4512">
        <f t="shared" si="280"/>
        <v>0</v>
      </c>
      <c r="Z4512">
        <f t="shared" si="281"/>
        <v>0</v>
      </c>
      <c r="AA4512" t="e">
        <f t="shared" si="282"/>
        <v>#DIV/0!</v>
      </c>
      <c r="AB4512" s="14" t="e">
        <f>1-(FORMULAS!$S$2-' DASHBOARD'!X4512)/FORMULAS!$S$2</f>
        <v>#N/A</v>
      </c>
      <c r="AC4512" t="e">
        <f t="shared" si="283"/>
        <v>#N/A</v>
      </c>
    </row>
    <row r="4513" spans="1:29" x14ac:dyDescent="0.2">
      <c r="A4513">
        <f>'RAW DATA'!A4513</f>
        <v>0</v>
      </c>
      <c r="B4513">
        <f>'RAW DATA'!G4513</f>
        <v>0</v>
      </c>
      <c r="C4513" t="e">
        <f>'RAW DATA'!#REF!</f>
        <v>#REF!</v>
      </c>
      <c r="D4513" t="e">
        <f>'RAW DATA'!#REF!</f>
        <v>#REF!</v>
      </c>
      <c r="E4513" t="e">
        <f>'RAW DATA'!#REF!</f>
        <v>#REF!</v>
      </c>
      <c r="F4513">
        <f>'RAW DATA'!H4513</f>
        <v>0</v>
      </c>
      <c r="G4513">
        <f>'RAW DATA'!I4513</f>
        <v>0</v>
      </c>
      <c r="H4513" t="e">
        <f>'RAW DATA'!#REF!</f>
        <v>#REF!</v>
      </c>
      <c r="I4513" t="e">
        <f>'RAW DATA'!#REF!</f>
        <v>#REF!</v>
      </c>
      <c r="J4513">
        <f>'RAW DATA'!J4513</f>
        <v>0</v>
      </c>
      <c r="K4513" t="e">
        <f>'RAW DATA'!#REF!</f>
        <v>#REF!</v>
      </c>
      <c r="L4513">
        <f>'RAW DATA'!P4513</f>
        <v>0</v>
      </c>
      <c r="M4513">
        <f>'RAW DATA'!Q4513</f>
        <v>0</v>
      </c>
      <c r="N4513">
        <f>'RAW DATA'!R4513</f>
        <v>0</v>
      </c>
      <c r="O4513">
        <f>'RAW DATA'!S4513</f>
        <v>0</v>
      </c>
      <c r="P4513">
        <f>'RAW DATA'!T4513</f>
        <v>0</v>
      </c>
      <c r="Q4513">
        <f>'RAW DATA'!U4513</f>
        <v>0</v>
      </c>
      <c r="R4513">
        <f>'RAW DATA'!V4513</f>
        <v>0</v>
      </c>
      <c r="S4513" t="e">
        <f>'RAW DATA'!#REF!</f>
        <v>#REF!</v>
      </c>
      <c r="T4513">
        <f>'RAW DATA'!W4513</f>
        <v>0</v>
      </c>
      <c r="U4513">
        <f>'RAW DATA'!X4513</f>
        <v>0</v>
      </c>
      <c r="V4513">
        <f>'RAW DATA'!Y4513</f>
        <v>0</v>
      </c>
      <c r="W4513" t="e">
        <f>IF(' DASHBOARD'!K4513&gt;=60,FORMULAS!$D$3,IF(' DASHBOARD'!K4513&gt;=55,FORMULAS!$E$3,IF(' DASHBOARD'!K4513&gt;=50,FORMULAS!$F$3,IF(' DASHBOARD'!K4513&gt;=40,FORMULAS!$G$3,IF(' DASHBOARD'!K4513&gt;=30,FORMULAS!$H$3,IF(K4513&gt;=20,FORMULAS!$I$3,IF(' DASHBOARD'!K4513&gt;=16,FORMULAS!$J$3)))))))</f>
        <v>#REF!</v>
      </c>
      <c r="X4513" t="e">
        <f>INDEX(FORMULAS!$D$4:$J$10,MATCH('RAW DATA'!A4513,FORMULAS!$A$4:$A$10,0),MATCH(' DASHBOARD'!W4513,FORMULAS!$D$3:$J$3,0))</f>
        <v>#N/A</v>
      </c>
      <c r="Y4513">
        <f t="shared" si="280"/>
        <v>0</v>
      </c>
      <c r="Z4513">
        <f t="shared" si="281"/>
        <v>0</v>
      </c>
      <c r="AA4513" t="e">
        <f t="shared" si="282"/>
        <v>#DIV/0!</v>
      </c>
      <c r="AB4513" s="14" t="e">
        <f>1-(FORMULAS!$S$2-' DASHBOARD'!X4513)/FORMULAS!$S$2</f>
        <v>#N/A</v>
      </c>
      <c r="AC4513" t="e">
        <f t="shared" si="283"/>
        <v>#N/A</v>
      </c>
    </row>
    <row r="4514" spans="1:29" x14ac:dyDescent="0.2">
      <c r="A4514">
        <f>'RAW DATA'!A4514</f>
        <v>0</v>
      </c>
      <c r="B4514">
        <f>'RAW DATA'!G4514</f>
        <v>0</v>
      </c>
      <c r="C4514" t="e">
        <f>'RAW DATA'!#REF!</f>
        <v>#REF!</v>
      </c>
      <c r="D4514" t="e">
        <f>'RAW DATA'!#REF!</f>
        <v>#REF!</v>
      </c>
      <c r="E4514" t="e">
        <f>'RAW DATA'!#REF!</f>
        <v>#REF!</v>
      </c>
      <c r="F4514">
        <f>'RAW DATA'!H4514</f>
        <v>0</v>
      </c>
      <c r="G4514">
        <f>'RAW DATA'!I4514</f>
        <v>0</v>
      </c>
      <c r="H4514" t="e">
        <f>'RAW DATA'!#REF!</f>
        <v>#REF!</v>
      </c>
      <c r="I4514" t="e">
        <f>'RAW DATA'!#REF!</f>
        <v>#REF!</v>
      </c>
      <c r="J4514">
        <f>'RAW DATA'!J4514</f>
        <v>0</v>
      </c>
      <c r="K4514" t="e">
        <f>'RAW DATA'!#REF!</f>
        <v>#REF!</v>
      </c>
      <c r="L4514">
        <f>'RAW DATA'!P4514</f>
        <v>0</v>
      </c>
      <c r="M4514">
        <f>'RAW DATA'!Q4514</f>
        <v>0</v>
      </c>
      <c r="N4514">
        <f>'RAW DATA'!R4514</f>
        <v>0</v>
      </c>
      <c r="O4514">
        <f>'RAW DATA'!S4514</f>
        <v>0</v>
      </c>
      <c r="P4514">
        <f>'RAW DATA'!T4514</f>
        <v>0</v>
      </c>
      <c r="Q4514">
        <f>'RAW DATA'!U4514</f>
        <v>0</v>
      </c>
      <c r="R4514">
        <f>'RAW DATA'!V4514</f>
        <v>0</v>
      </c>
      <c r="S4514" t="e">
        <f>'RAW DATA'!#REF!</f>
        <v>#REF!</v>
      </c>
      <c r="T4514">
        <f>'RAW DATA'!W4514</f>
        <v>0</v>
      </c>
      <c r="U4514">
        <f>'RAW DATA'!X4514</f>
        <v>0</v>
      </c>
      <c r="V4514">
        <f>'RAW DATA'!Y4514</f>
        <v>0</v>
      </c>
      <c r="W4514" t="e">
        <f>IF(' DASHBOARD'!K4514&gt;=60,FORMULAS!$D$3,IF(' DASHBOARD'!K4514&gt;=55,FORMULAS!$E$3,IF(' DASHBOARD'!K4514&gt;=50,FORMULAS!$F$3,IF(' DASHBOARD'!K4514&gt;=40,FORMULAS!$G$3,IF(' DASHBOARD'!K4514&gt;=30,FORMULAS!$H$3,IF(K4514&gt;=20,FORMULAS!$I$3,IF(' DASHBOARD'!K4514&gt;=16,FORMULAS!$J$3)))))))</f>
        <v>#REF!</v>
      </c>
      <c r="X4514" t="e">
        <f>INDEX(FORMULAS!$D$4:$J$10,MATCH('RAW DATA'!A4514,FORMULAS!$A$4:$A$10,0),MATCH(' DASHBOARD'!W4514,FORMULAS!$D$3:$J$3,0))</f>
        <v>#N/A</v>
      </c>
      <c r="Y4514">
        <f t="shared" si="280"/>
        <v>0</v>
      </c>
      <c r="Z4514">
        <f t="shared" si="281"/>
        <v>0</v>
      </c>
      <c r="AA4514" t="e">
        <f t="shared" si="282"/>
        <v>#DIV/0!</v>
      </c>
      <c r="AB4514" s="14" t="e">
        <f>1-(FORMULAS!$S$2-' DASHBOARD'!X4514)/FORMULAS!$S$2</f>
        <v>#N/A</v>
      </c>
      <c r="AC4514" t="e">
        <f t="shared" si="283"/>
        <v>#N/A</v>
      </c>
    </row>
    <row r="4515" spans="1:29" x14ac:dyDescent="0.2">
      <c r="A4515">
        <f>'RAW DATA'!A4515</f>
        <v>0</v>
      </c>
      <c r="B4515">
        <f>'RAW DATA'!G4515</f>
        <v>0</v>
      </c>
      <c r="C4515" t="e">
        <f>'RAW DATA'!#REF!</f>
        <v>#REF!</v>
      </c>
      <c r="D4515" t="e">
        <f>'RAW DATA'!#REF!</f>
        <v>#REF!</v>
      </c>
      <c r="E4515" t="e">
        <f>'RAW DATA'!#REF!</f>
        <v>#REF!</v>
      </c>
      <c r="F4515">
        <f>'RAW DATA'!H4515</f>
        <v>0</v>
      </c>
      <c r="G4515">
        <f>'RAW DATA'!I4515</f>
        <v>0</v>
      </c>
      <c r="H4515" t="e">
        <f>'RAW DATA'!#REF!</f>
        <v>#REF!</v>
      </c>
      <c r="I4515" t="e">
        <f>'RAW DATA'!#REF!</f>
        <v>#REF!</v>
      </c>
      <c r="J4515">
        <f>'RAW DATA'!J4515</f>
        <v>0</v>
      </c>
      <c r="K4515" t="e">
        <f>'RAW DATA'!#REF!</f>
        <v>#REF!</v>
      </c>
      <c r="L4515">
        <f>'RAW DATA'!P4515</f>
        <v>0</v>
      </c>
      <c r="M4515">
        <f>'RAW DATA'!Q4515</f>
        <v>0</v>
      </c>
      <c r="N4515">
        <f>'RAW DATA'!R4515</f>
        <v>0</v>
      </c>
      <c r="O4515">
        <f>'RAW DATA'!S4515</f>
        <v>0</v>
      </c>
      <c r="P4515">
        <f>'RAW DATA'!T4515</f>
        <v>0</v>
      </c>
      <c r="Q4515">
        <f>'RAW DATA'!U4515</f>
        <v>0</v>
      </c>
      <c r="R4515">
        <f>'RAW DATA'!V4515</f>
        <v>0</v>
      </c>
      <c r="S4515" t="e">
        <f>'RAW DATA'!#REF!</f>
        <v>#REF!</v>
      </c>
      <c r="T4515">
        <f>'RAW DATA'!W4515</f>
        <v>0</v>
      </c>
      <c r="U4515">
        <f>'RAW DATA'!X4515</f>
        <v>0</v>
      </c>
      <c r="V4515">
        <f>'RAW DATA'!Y4515</f>
        <v>0</v>
      </c>
      <c r="W4515" t="e">
        <f>IF(' DASHBOARD'!K4515&gt;=60,FORMULAS!$D$3,IF(' DASHBOARD'!K4515&gt;=55,FORMULAS!$E$3,IF(' DASHBOARD'!K4515&gt;=50,FORMULAS!$F$3,IF(' DASHBOARD'!K4515&gt;=40,FORMULAS!$G$3,IF(' DASHBOARD'!K4515&gt;=30,FORMULAS!$H$3,IF(K4515&gt;=20,FORMULAS!$I$3,IF(' DASHBOARD'!K4515&gt;=16,FORMULAS!$J$3)))))))</f>
        <v>#REF!</v>
      </c>
      <c r="X4515" t="e">
        <f>INDEX(FORMULAS!$D$4:$J$10,MATCH('RAW DATA'!A4515,FORMULAS!$A$4:$A$10,0),MATCH(' DASHBOARD'!W4515,FORMULAS!$D$3:$J$3,0))</f>
        <v>#N/A</v>
      </c>
      <c r="Y4515">
        <f t="shared" si="280"/>
        <v>0</v>
      </c>
      <c r="Z4515">
        <f t="shared" si="281"/>
        <v>0</v>
      </c>
      <c r="AA4515" t="e">
        <f t="shared" si="282"/>
        <v>#DIV/0!</v>
      </c>
      <c r="AB4515" s="14" t="e">
        <f>1-(FORMULAS!$S$2-' DASHBOARD'!X4515)/FORMULAS!$S$2</f>
        <v>#N/A</v>
      </c>
      <c r="AC4515" t="e">
        <f t="shared" si="283"/>
        <v>#N/A</v>
      </c>
    </row>
    <row r="4516" spans="1:29" x14ac:dyDescent="0.2">
      <c r="A4516">
        <f>'RAW DATA'!A4516</f>
        <v>0</v>
      </c>
      <c r="B4516">
        <f>'RAW DATA'!G4516</f>
        <v>0</v>
      </c>
      <c r="C4516" t="e">
        <f>'RAW DATA'!#REF!</f>
        <v>#REF!</v>
      </c>
      <c r="D4516" t="e">
        <f>'RAW DATA'!#REF!</f>
        <v>#REF!</v>
      </c>
      <c r="E4516" t="e">
        <f>'RAW DATA'!#REF!</f>
        <v>#REF!</v>
      </c>
      <c r="F4516">
        <f>'RAW DATA'!H4516</f>
        <v>0</v>
      </c>
      <c r="G4516">
        <f>'RAW DATA'!I4516</f>
        <v>0</v>
      </c>
      <c r="H4516" t="e">
        <f>'RAW DATA'!#REF!</f>
        <v>#REF!</v>
      </c>
      <c r="I4516" t="e">
        <f>'RAW DATA'!#REF!</f>
        <v>#REF!</v>
      </c>
      <c r="J4516">
        <f>'RAW DATA'!J4516</f>
        <v>0</v>
      </c>
      <c r="K4516" t="e">
        <f>'RAW DATA'!#REF!</f>
        <v>#REF!</v>
      </c>
      <c r="L4516">
        <f>'RAW DATA'!P4516</f>
        <v>0</v>
      </c>
      <c r="M4516">
        <f>'RAW DATA'!Q4516</f>
        <v>0</v>
      </c>
      <c r="N4516">
        <f>'RAW DATA'!R4516</f>
        <v>0</v>
      </c>
      <c r="O4516">
        <f>'RAW DATA'!S4516</f>
        <v>0</v>
      </c>
      <c r="P4516">
        <f>'RAW DATA'!T4516</f>
        <v>0</v>
      </c>
      <c r="Q4516">
        <f>'RAW DATA'!U4516</f>
        <v>0</v>
      </c>
      <c r="R4516">
        <f>'RAW DATA'!V4516</f>
        <v>0</v>
      </c>
      <c r="S4516" t="e">
        <f>'RAW DATA'!#REF!</f>
        <v>#REF!</v>
      </c>
      <c r="T4516">
        <f>'RAW DATA'!W4516</f>
        <v>0</v>
      </c>
      <c r="U4516">
        <f>'RAW DATA'!X4516</f>
        <v>0</v>
      </c>
      <c r="V4516">
        <f>'RAW DATA'!Y4516</f>
        <v>0</v>
      </c>
      <c r="W4516" t="e">
        <f>IF(' DASHBOARD'!K4516&gt;=60,FORMULAS!$D$3,IF(' DASHBOARD'!K4516&gt;=55,FORMULAS!$E$3,IF(' DASHBOARD'!K4516&gt;=50,FORMULAS!$F$3,IF(' DASHBOARD'!K4516&gt;=40,FORMULAS!$G$3,IF(' DASHBOARD'!K4516&gt;=30,FORMULAS!$H$3,IF(K4516&gt;=20,FORMULAS!$I$3,IF(' DASHBOARD'!K4516&gt;=16,FORMULAS!$J$3)))))))</f>
        <v>#REF!</v>
      </c>
      <c r="X4516" t="e">
        <f>INDEX(FORMULAS!$D$4:$J$10,MATCH('RAW DATA'!A4516,FORMULAS!$A$4:$A$10,0),MATCH(' DASHBOARD'!W4516,FORMULAS!$D$3:$J$3,0))</f>
        <v>#N/A</v>
      </c>
      <c r="Y4516">
        <f t="shared" si="280"/>
        <v>0</v>
      </c>
      <c r="Z4516">
        <f t="shared" si="281"/>
        <v>0</v>
      </c>
      <c r="AA4516" t="e">
        <f t="shared" si="282"/>
        <v>#DIV/0!</v>
      </c>
      <c r="AB4516" s="14" t="e">
        <f>1-(FORMULAS!$S$2-' DASHBOARD'!X4516)/FORMULAS!$S$2</f>
        <v>#N/A</v>
      </c>
      <c r="AC4516" t="e">
        <f t="shared" si="283"/>
        <v>#N/A</v>
      </c>
    </row>
    <row r="4517" spans="1:29" x14ac:dyDescent="0.2">
      <c r="A4517">
        <f>'RAW DATA'!A4517</f>
        <v>0</v>
      </c>
      <c r="B4517">
        <f>'RAW DATA'!G4517</f>
        <v>0</v>
      </c>
      <c r="C4517" t="e">
        <f>'RAW DATA'!#REF!</f>
        <v>#REF!</v>
      </c>
      <c r="D4517" t="e">
        <f>'RAW DATA'!#REF!</f>
        <v>#REF!</v>
      </c>
      <c r="E4517" t="e">
        <f>'RAW DATA'!#REF!</f>
        <v>#REF!</v>
      </c>
      <c r="F4517">
        <f>'RAW DATA'!H4517</f>
        <v>0</v>
      </c>
      <c r="G4517">
        <f>'RAW DATA'!I4517</f>
        <v>0</v>
      </c>
      <c r="H4517" t="e">
        <f>'RAW DATA'!#REF!</f>
        <v>#REF!</v>
      </c>
      <c r="I4517" t="e">
        <f>'RAW DATA'!#REF!</f>
        <v>#REF!</v>
      </c>
      <c r="J4517">
        <f>'RAW DATA'!J4517</f>
        <v>0</v>
      </c>
      <c r="K4517" t="e">
        <f>'RAW DATA'!#REF!</f>
        <v>#REF!</v>
      </c>
      <c r="L4517">
        <f>'RAW DATA'!P4517</f>
        <v>0</v>
      </c>
      <c r="M4517">
        <f>'RAW DATA'!Q4517</f>
        <v>0</v>
      </c>
      <c r="N4517">
        <f>'RAW DATA'!R4517</f>
        <v>0</v>
      </c>
      <c r="O4517">
        <f>'RAW DATA'!S4517</f>
        <v>0</v>
      </c>
      <c r="P4517">
        <f>'RAW DATA'!T4517</f>
        <v>0</v>
      </c>
      <c r="Q4517">
        <f>'RAW DATA'!U4517</f>
        <v>0</v>
      </c>
      <c r="R4517">
        <f>'RAW DATA'!V4517</f>
        <v>0</v>
      </c>
      <c r="S4517" t="e">
        <f>'RAW DATA'!#REF!</f>
        <v>#REF!</v>
      </c>
      <c r="T4517">
        <f>'RAW DATA'!W4517</f>
        <v>0</v>
      </c>
      <c r="U4517">
        <f>'RAW DATA'!X4517</f>
        <v>0</v>
      </c>
      <c r="V4517">
        <f>'RAW DATA'!Y4517</f>
        <v>0</v>
      </c>
      <c r="W4517" t="e">
        <f>IF(' DASHBOARD'!K4517&gt;=60,FORMULAS!$D$3,IF(' DASHBOARD'!K4517&gt;=55,FORMULAS!$E$3,IF(' DASHBOARD'!K4517&gt;=50,FORMULAS!$F$3,IF(' DASHBOARD'!K4517&gt;=40,FORMULAS!$G$3,IF(' DASHBOARD'!K4517&gt;=30,FORMULAS!$H$3,IF(K4517&gt;=20,FORMULAS!$I$3,IF(' DASHBOARD'!K4517&gt;=16,FORMULAS!$J$3)))))))</f>
        <v>#REF!</v>
      </c>
      <c r="X4517" t="e">
        <f>INDEX(FORMULAS!$D$4:$J$10,MATCH('RAW DATA'!A4517,FORMULAS!$A$4:$A$10,0),MATCH(' DASHBOARD'!W4517,FORMULAS!$D$3:$J$3,0))</f>
        <v>#N/A</v>
      </c>
      <c r="Y4517">
        <f t="shared" si="280"/>
        <v>0</v>
      </c>
      <c r="Z4517">
        <f t="shared" si="281"/>
        <v>0</v>
      </c>
      <c r="AA4517" t="e">
        <f t="shared" si="282"/>
        <v>#DIV/0!</v>
      </c>
      <c r="AB4517" s="14" t="e">
        <f>1-(FORMULAS!$S$2-' DASHBOARD'!X4517)/FORMULAS!$S$2</f>
        <v>#N/A</v>
      </c>
      <c r="AC4517" t="e">
        <f t="shared" si="283"/>
        <v>#N/A</v>
      </c>
    </row>
    <row r="4518" spans="1:29" x14ac:dyDescent="0.2">
      <c r="A4518">
        <f>'RAW DATA'!A4518</f>
        <v>0</v>
      </c>
      <c r="B4518">
        <f>'RAW DATA'!G4518</f>
        <v>0</v>
      </c>
      <c r="C4518" t="e">
        <f>'RAW DATA'!#REF!</f>
        <v>#REF!</v>
      </c>
      <c r="D4518" t="e">
        <f>'RAW DATA'!#REF!</f>
        <v>#REF!</v>
      </c>
      <c r="E4518" t="e">
        <f>'RAW DATA'!#REF!</f>
        <v>#REF!</v>
      </c>
      <c r="F4518">
        <f>'RAW DATA'!H4518</f>
        <v>0</v>
      </c>
      <c r="G4518">
        <f>'RAW DATA'!I4518</f>
        <v>0</v>
      </c>
      <c r="H4518" t="e">
        <f>'RAW DATA'!#REF!</f>
        <v>#REF!</v>
      </c>
      <c r="I4518" t="e">
        <f>'RAW DATA'!#REF!</f>
        <v>#REF!</v>
      </c>
      <c r="J4518">
        <f>'RAW DATA'!J4518</f>
        <v>0</v>
      </c>
      <c r="K4518" t="e">
        <f>'RAW DATA'!#REF!</f>
        <v>#REF!</v>
      </c>
      <c r="L4518">
        <f>'RAW DATA'!P4518</f>
        <v>0</v>
      </c>
      <c r="M4518">
        <f>'RAW DATA'!Q4518</f>
        <v>0</v>
      </c>
      <c r="N4518">
        <f>'RAW DATA'!R4518</f>
        <v>0</v>
      </c>
      <c r="O4518">
        <f>'RAW DATA'!S4518</f>
        <v>0</v>
      </c>
      <c r="P4518">
        <f>'RAW DATA'!T4518</f>
        <v>0</v>
      </c>
      <c r="Q4518">
        <f>'RAW DATA'!U4518</f>
        <v>0</v>
      </c>
      <c r="R4518">
        <f>'RAW DATA'!V4518</f>
        <v>0</v>
      </c>
      <c r="S4518" t="e">
        <f>'RAW DATA'!#REF!</f>
        <v>#REF!</v>
      </c>
      <c r="T4518">
        <f>'RAW DATA'!W4518</f>
        <v>0</v>
      </c>
      <c r="U4518">
        <f>'RAW DATA'!X4518</f>
        <v>0</v>
      </c>
      <c r="V4518">
        <f>'RAW DATA'!Y4518</f>
        <v>0</v>
      </c>
      <c r="W4518" t="e">
        <f>IF(' DASHBOARD'!K4518&gt;=60,FORMULAS!$D$3,IF(' DASHBOARD'!K4518&gt;=55,FORMULAS!$E$3,IF(' DASHBOARD'!K4518&gt;=50,FORMULAS!$F$3,IF(' DASHBOARD'!K4518&gt;=40,FORMULAS!$G$3,IF(' DASHBOARD'!K4518&gt;=30,FORMULAS!$H$3,IF(K4518&gt;=20,FORMULAS!$I$3,IF(' DASHBOARD'!K4518&gt;=16,FORMULAS!$J$3)))))))</f>
        <v>#REF!</v>
      </c>
      <c r="X4518" t="e">
        <f>INDEX(FORMULAS!$D$4:$J$10,MATCH('RAW DATA'!A4518,FORMULAS!$A$4:$A$10,0),MATCH(' DASHBOARD'!W4518,FORMULAS!$D$3:$J$3,0))</f>
        <v>#N/A</v>
      </c>
      <c r="Y4518">
        <f t="shared" si="280"/>
        <v>0</v>
      </c>
      <c r="Z4518">
        <f t="shared" si="281"/>
        <v>0</v>
      </c>
      <c r="AA4518" t="e">
        <f t="shared" si="282"/>
        <v>#DIV/0!</v>
      </c>
      <c r="AB4518" s="14" t="e">
        <f>1-(FORMULAS!$S$2-' DASHBOARD'!X4518)/FORMULAS!$S$2</f>
        <v>#N/A</v>
      </c>
      <c r="AC4518" t="e">
        <f t="shared" si="283"/>
        <v>#N/A</v>
      </c>
    </row>
    <row r="4519" spans="1:29" x14ac:dyDescent="0.2">
      <c r="A4519">
        <f>'RAW DATA'!A4519</f>
        <v>0</v>
      </c>
      <c r="B4519">
        <f>'RAW DATA'!G4519</f>
        <v>0</v>
      </c>
      <c r="C4519" t="e">
        <f>'RAW DATA'!#REF!</f>
        <v>#REF!</v>
      </c>
      <c r="D4519" t="e">
        <f>'RAW DATA'!#REF!</f>
        <v>#REF!</v>
      </c>
      <c r="E4519" t="e">
        <f>'RAW DATA'!#REF!</f>
        <v>#REF!</v>
      </c>
      <c r="F4519">
        <f>'RAW DATA'!H4519</f>
        <v>0</v>
      </c>
      <c r="G4519">
        <f>'RAW DATA'!I4519</f>
        <v>0</v>
      </c>
      <c r="H4519" t="e">
        <f>'RAW DATA'!#REF!</f>
        <v>#REF!</v>
      </c>
      <c r="I4519" t="e">
        <f>'RAW DATA'!#REF!</f>
        <v>#REF!</v>
      </c>
      <c r="J4519">
        <f>'RAW DATA'!J4519</f>
        <v>0</v>
      </c>
      <c r="K4519" t="e">
        <f>'RAW DATA'!#REF!</f>
        <v>#REF!</v>
      </c>
      <c r="L4519">
        <f>'RAW DATA'!P4519</f>
        <v>0</v>
      </c>
      <c r="M4519">
        <f>'RAW DATA'!Q4519</f>
        <v>0</v>
      </c>
      <c r="N4519">
        <f>'RAW DATA'!R4519</f>
        <v>0</v>
      </c>
      <c r="O4519">
        <f>'RAW DATA'!S4519</f>
        <v>0</v>
      </c>
      <c r="P4519">
        <f>'RAW DATA'!T4519</f>
        <v>0</v>
      </c>
      <c r="Q4519">
        <f>'RAW DATA'!U4519</f>
        <v>0</v>
      </c>
      <c r="R4519">
        <f>'RAW DATA'!V4519</f>
        <v>0</v>
      </c>
      <c r="S4519" t="e">
        <f>'RAW DATA'!#REF!</f>
        <v>#REF!</v>
      </c>
      <c r="T4519">
        <f>'RAW DATA'!W4519</f>
        <v>0</v>
      </c>
      <c r="U4519">
        <f>'RAW DATA'!X4519</f>
        <v>0</v>
      </c>
      <c r="V4519">
        <f>'RAW DATA'!Y4519</f>
        <v>0</v>
      </c>
      <c r="W4519" t="e">
        <f>IF(' DASHBOARD'!K4519&gt;=60,FORMULAS!$D$3,IF(' DASHBOARD'!K4519&gt;=55,FORMULAS!$E$3,IF(' DASHBOARD'!K4519&gt;=50,FORMULAS!$F$3,IF(' DASHBOARD'!K4519&gt;=40,FORMULAS!$G$3,IF(' DASHBOARD'!K4519&gt;=30,FORMULAS!$H$3,IF(K4519&gt;=20,FORMULAS!$I$3,IF(' DASHBOARD'!K4519&gt;=16,FORMULAS!$J$3)))))))</f>
        <v>#REF!</v>
      </c>
      <c r="X4519" t="e">
        <f>INDEX(FORMULAS!$D$4:$J$10,MATCH('RAW DATA'!A4519,FORMULAS!$A$4:$A$10,0),MATCH(' DASHBOARD'!W4519,FORMULAS!$D$3:$J$3,0))</f>
        <v>#N/A</v>
      </c>
      <c r="Y4519">
        <f t="shared" si="280"/>
        <v>0</v>
      </c>
      <c r="Z4519">
        <f t="shared" si="281"/>
        <v>0</v>
      </c>
      <c r="AA4519" t="e">
        <f t="shared" si="282"/>
        <v>#DIV/0!</v>
      </c>
      <c r="AB4519" s="14" t="e">
        <f>1-(FORMULAS!$S$2-' DASHBOARD'!X4519)/FORMULAS!$S$2</f>
        <v>#N/A</v>
      </c>
      <c r="AC4519" t="e">
        <f t="shared" si="283"/>
        <v>#N/A</v>
      </c>
    </row>
    <row r="4520" spans="1:29" x14ac:dyDescent="0.2">
      <c r="A4520">
        <f>'RAW DATA'!A4520</f>
        <v>0</v>
      </c>
      <c r="B4520">
        <f>'RAW DATA'!G4520</f>
        <v>0</v>
      </c>
      <c r="C4520" t="e">
        <f>'RAW DATA'!#REF!</f>
        <v>#REF!</v>
      </c>
      <c r="D4520" t="e">
        <f>'RAW DATA'!#REF!</f>
        <v>#REF!</v>
      </c>
      <c r="E4520" t="e">
        <f>'RAW DATA'!#REF!</f>
        <v>#REF!</v>
      </c>
      <c r="F4520">
        <f>'RAW DATA'!H4520</f>
        <v>0</v>
      </c>
      <c r="G4520">
        <f>'RAW DATA'!I4520</f>
        <v>0</v>
      </c>
      <c r="H4520" t="e">
        <f>'RAW DATA'!#REF!</f>
        <v>#REF!</v>
      </c>
      <c r="I4520" t="e">
        <f>'RAW DATA'!#REF!</f>
        <v>#REF!</v>
      </c>
      <c r="J4520">
        <f>'RAW DATA'!J4520</f>
        <v>0</v>
      </c>
      <c r="K4520" t="e">
        <f>'RAW DATA'!#REF!</f>
        <v>#REF!</v>
      </c>
      <c r="L4520">
        <f>'RAW DATA'!P4520</f>
        <v>0</v>
      </c>
      <c r="M4520">
        <f>'RAW DATA'!Q4520</f>
        <v>0</v>
      </c>
      <c r="N4520">
        <f>'RAW DATA'!R4520</f>
        <v>0</v>
      </c>
      <c r="O4520">
        <f>'RAW DATA'!S4520</f>
        <v>0</v>
      </c>
      <c r="P4520">
        <f>'RAW DATA'!T4520</f>
        <v>0</v>
      </c>
      <c r="Q4520">
        <f>'RAW DATA'!U4520</f>
        <v>0</v>
      </c>
      <c r="R4520">
        <f>'RAW DATA'!V4520</f>
        <v>0</v>
      </c>
      <c r="S4520" t="e">
        <f>'RAW DATA'!#REF!</f>
        <v>#REF!</v>
      </c>
      <c r="T4520">
        <f>'RAW DATA'!W4520</f>
        <v>0</v>
      </c>
      <c r="U4520">
        <f>'RAW DATA'!X4520</f>
        <v>0</v>
      </c>
      <c r="V4520">
        <f>'RAW DATA'!Y4520</f>
        <v>0</v>
      </c>
      <c r="W4520" t="e">
        <f>IF(' DASHBOARD'!K4520&gt;=60,FORMULAS!$D$3,IF(' DASHBOARD'!K4520&gt;=55,FORMULAS!$E$3,IF(' DASHBOARD'!K4520&gt;=50,FORMULAS!$F$3,IF(' DASHBOARD'!K4520&gt;=40,FORMULAS!$G$3,IF(' DASHBOARD'!K4520&gt;=30,FORMULAS!$H$3,IF(K4520&gt;=20,FORMULAS!$I$3,IF(' DASHBOARD'!K4520&gt;=16,FORMULAS!$J$3)))))))</f>
        <v>#REF!</v>
      </c>
      <c r="X4520" t="e">
        <f>INDEX(FORMULAS!$D$4:$J$10,MATCH('RAW DATA'!A4520,FORMULAS!$A$4:$A$10,0),MATCH(' DASHBOARD'!W4520,FORMULAS!$D$3:$J$3,0))</f>
        <v>#N/A</v>
      </c>
      <c r="Y4520">
        <f t="shared" si="280"/>
        <v>0</v>
      </c>
      <c r="Z4520">
        <f t="shared" si="281"/>
        <v>0</v>
      </c>
      <c r="AA4520" t="e">
        <f t="shared" si="282"/>
        <v>#DIV/0!</v>
      </c>
      <c r="AB4520" s="14" t="e">
        <f>1-(FORMULAS!$S$2-' DASHBOARD'!X4520)/FORMULAS!$S$2</f>
        <v>#N/A</v>
      </c>
      <c r="AC4520" t="e">
        <f t="shared" si="283"/>
        <v>#N/A</v>
      </c>
    </row>
    <row r="4521" spans="1:29" x14ac:dyDescent="0.2">
      <c r="A4521">
        <f>'RAW DATA'!A4521</f>
        <v>0</v>
      </c>
      <c r="B4521">
        <f>'RAW DATA'!G4521</f>
        <v>0</v>
      </c>
      <c r="C4521" t="e">
        <f>'RAW DATA'!#REF!</f>
        <v>#REF!</v>
      </c>
      <c r="D4521" t="e">
        <f>'RAW DATA'!#REF!</f>
        <v>#REF!</v>
      </c>
      <c r="E4521" t="e">
        <f>'RAW DATA'!#REF!</f>
        <v>#REF!</v>
      </c>
      <c r="F4521">
        <f>'RAW DATA'!H4521</f>
        <v>0</v>
      </c>
      <c r="G4521">
        <f>'RAW DATA'!I4521</f>
        <v>0</v>
      </c>
      <c r="H4521" t="e">
        <f>'RAW DATA'!#REF!</f>
        <v>#REF!</v>
      </c>
      <c r="I4521" t="e">
        <f>'RAW DATA'!#REF!</f>
        <v>#REF!</v>
      </c>
      <c r="J4521">
        <f>'RAW DATA'!J4521</f>
        <v>0</v>
      </c>
      <c r="K4521" t="e">
        <f>'RAW DATA'!#REF!</f>
        <v>#REF!</v>
      </c>
      <c r="L4521">
        <f>'RAW DATA'!P4521</f>
        <v>0</v>
      </c>
      <c r="M4521">
        <f>'RAW DATA'!Q4521</f>
        <v>0</v>
      </c>
      <c r="N4521">
        <f>'RAW DATA'!R4521</f>
        <v>0</v>
      </c>
      <c r="O4521">
        <f>'RAW DATA'!S4521</f>
        <v>0</v>
      </c>
      <c r="P4521">
        <f>'RAW DATA'!T4521</f>
        <v>0</v>
      </c>
      <c r="Q4521">
        <f>'RAW DATA'!U4521</f>
        <v>0</v>
      </c>
      <c r="R4521">
        <f>'RAW DATA'!V4521</f>
        <v>0</v>
      </c>
      <c r="S4521" t="e">
        <f>'RAW DATA'!#REF!</f>
        <v>#REF!</v>
      </c>
      <c r="T4521">
        <f>'RAW DATA'!W4521</f>
        <v>0</v>
      </c>
      <c r="U4521">
        <f>'RAW DATA'!X4521</f>
        <v>0</v>
      </c>
      <c r="V4521">
        <f>'RAW DATA'!Y4521</f>
        <v>0</v>
      </c>
      <c r="W4521" t="e">
        <f>IF(' DASHBOARD'!K4521&gt;=60,FORMULAS!$D$3,IF(' DASHBOARD'!K4521&gt;=55,FORMULAS!$E$3,IF(' DASHBOARD'!K4521&gt;=50,FORMULAS!$F$3,IF(' DASHBOARD'!K4521&gt;=40,FORMULAS!$G$3,IF(' DASHBOARD'!K4521&gt;=30,FORMULAS!$H$3,IF(K4521&gt;=20,FORMULAS!$I$3,IF(' DASHBOARD'!K4521&gt;=16,FORMULAS!$J$3)))))))</f>
        <v>#REF!</v>
      </c>
      <c r="X4521" t="e">
        <f>INDEX(FORMULAS!$D$4:$J$10,MATCH('RAW DATA'!A4521,FORMULAS!$A$4:$A$10,0),MATCH(' DASHBOARD'!W4521,FORMULAS!$D$3:$J$3,0))</f>
        <v>#N/A</v>
      </c>
      <c r="Y4521">
        <f t="shared" si="280"/>
        <v>0</v>
      </c>
      <c r="Z4521">
        <f t="shared" si="281"/>
        <v>0</v>
      </c>
      <c r="AA4521" t="e">
        <f t="shared" si="282"/>
        <v>#DIV/0!</v>
      </c>
      <c r="AB4521" s="14" t="e">
        <f>1-(FORMULAS!$S$2-' DASHBOARD'!X4521)/FORMULAS!$S$2</f>
        <v>#N/A</v>
      </c>
      <c r="AC4521" t="e">
        <f t="shared" si="283"/>
        <v>#N/A</v>
      </c>
    </row>
    <row r="4522" spans="1:29" x14ac:dyDescent="0.2">
      <c r="A4522">
        <f>'RAW DATA'!A4522</f>
        <v>0</v>
      </c>
      <c r="B4522">
        <f>'RAW DATA'!G4522</f>
        <v>0</v>
      </c>
      <c r="C4522" t="e">
        <f>'RAW DATA'!#REF!</f>
        <v>#REF!</v>
      </c>
      <c r="D4522" t="e">
        <f>'RAW DATA'!#REF!</f>
        <v>#REF!</v>
      </c>
      <c r="E4522" t="e">
        <f>'RAW DATA'!#REF!</f>
        <v>#REF!</v>
      </c>
      <c r="F4522">
        <f>'RAW DATA'!H4522</f>
        <v>0</v>
      </c>
      <c r="G4522">
        <f>'RAW DATA'!I4522</f>
        <v>0</v>
      </c>
      <c r="H4522" t="e">
        <f>'RAW DATA'!#REF!</f>
        <v>#REF!</v>
      </c>
      <c r="I4522" t="e">
        <f>'RAW DATA'!#REF!</f>
        <v>#REF!</v>
      </c>
      <c r="J4522">
        <f>'RAW DATA'!J4522</f>
        <v>0</v>
      </c>
      <c r="K4522" t="e">
        <f>'RAW DATA'!#REF!</f>
        <v>#REF!</v>
      </c>
      <c r="L4522">
        <f>'RAW DATA'!P4522</f>
        <v>0</v>
      </c>
      <c r="M4522">
        <f>'RAW DATA'!Q4522</f>
        <v>0</v>
      </c>
      <c r="N4522">
        <f>'RAW DATA'!R4522</f>
        <v>0</v>
      </c>
      <c r="O4522">
        <f>'RAW DATA'!S4522</f>
        <v>0</v>
      </c>
      <c r="P4522">
        <f>'RAW DATA'!T4522</f>
        <v>0</v>
      </c>
      <c r="Q4522">
        <f>'RAW DATA'!U4522</f>
        <v>0</v>
      </c>
      <c r="R4522">
        <f>'RAW DATA'!V4522</f>
        <v>0</v>
      </c>
      <c r="S4522" t="e">
        <f>'RAW DATA'!#REF!</f>
        <v>#REF!</v>
      </c>
      <c r="T4522">
        <f>'RAW DATA'!W4522</f>
        <v>0</v>
      </c>
      <c r="U4522">
        <f>'RAW DATA'!X4522</f>
        <v>0</v>
      </c>
      <c r="V4522">
        <f>'RAW DATA'!Y4522</f>
        <v>0</v>
      </c>
      <c r="W4522" t="e">
        <f>IF(' DASHBOARD'!K4522&gt;=60,FORMULAS!$D$3,IF(' DASHBOARD'!K4522&gt;=55,FORMULAS!$E$3,IF(' DASHBOARD'!K4522&gt;=50,FORMULAS!$F$3,IF(' DASHBOARD'!K4522&gt;=40,FORMULAS!$G$3,IF(' DASHBOARD'!K4522&gt;=30,FORMULAS!$H$3,IF(K4522&gt;=20,FORMULAS!$I$3,IF(' DASHBOARD'!K4522&gt;=16,FORMULAS!$J$3)))))))</f>
        <v>#REF!</v>
      </c>
      <c r="X4522" t="e">
        <f>INDEX(FORMULAS!$D$4:$J$10,MATCH('RAW DATA'!A4522,FORMULAS!$A$4:$A$10,0),MATCH(' DASHBOARD'!W4522,FORMULAS!$D$3:$J$3,0))</f>
        <v>#N/A</v>
      </c>
      <c r="Y4522">
        <f t="shared" si="280"/>
        <v>0</v>
      </c>
      <c r="Z4522">
        <f t="shared" si="281"/>
        <v>0</v>
      </c>
      <c r="AA4522" t="e">
        <f t="shared" si="282"/>
        <v>#DIV/0!</v>
      </c>
      <c r="AB4522" s="14" t="e">
        <f>1-(FORMULAS!$S$2-' DASHBOARD'!X4522)/FORMULAS!$S$2</f>
        <v>#N/A</v>
      </c>
      <c r="AC4522" t="e">
        <f t="shared" si="283"/>
        <v>#N/A</v>
      </c>
    </row>
    <row r="4523" spans="1:29" x14ac:dyDescent="0.2">
      <c r="A4523">
        <f>'RAW DATA'!A4523</f>
        <v>0</v>
      </c>
      <c r="B4523">
        <f>'RAW DATA'!G4523</f>
        <v>0</v>
      </c>
      <c r="C4523" t="e">
        <f>'RAW DATA'!#REF!</f>
        <v>#REF!</v>
      </c>
      <c r="D4523" t="e">
        <f>'RAW DATA'!#REF!</f>
        <v>#REF!</v>
      </c>
      <c r="E4523" t="e">
        <f>'RAW DATA'!#REF!</f>
        <v>#REF!</v>
      </c>
      <c r="F4523">
        <f>'RAW DATA'!H4523</f>
        <v>0</v>
      </c>
      <c r="G4523">
        <f>'RAW DATA'!I4523</f>
        <v>0</v>
      </c>
      <c r="H4523" t="e">
        <f>'RAW DATA'!#REF!</f>
        <v>#REF!</v>
      </c>
      <c r="I4523" t="e">
        <f>'RAW DATA'!#REF!</f>
        <v>#REF!</v>
      </c>
      <c r="J4523">
        <f>'RAW DATA'!J4523</f>
        <v>0</v>
      </c>
      <c r="K4523" t="e">
        <f>'RAW DATA'!#REF!</f>
        <v>#REF!</v>
      </c>
      <c r="L4523">
        <f>'RAW DATA'!P4523</f>
        <v>0</v>
      </c>
      <c r="M4523">
        <f>'RAW DATA'!Q4523</f>
        <v>0</v>
      </c>
      <c r="N4523">
        <f>'RAW DATA'!R4523</f>
        <v>0</v>
      </c>
      <c r="O4523">
        <f>'RAW DATA'!S4523</f>
        <v>0</v>
      </c>
      <c r="P4523">
        <f>'RAW DATA'!T4523</f>
        <v>0</v>
      </c>
      <c r="Q4523">
        <f>'RAW DATA'!U4523</f>
        <v>0</v>
      </c>
      <c r="R4523">
        <f>'RAW DATA'!V4523</f>
        <v>0</v>
      </c>
      <c r="S4523" t="e">
        <f>'RAW DATA'!#REF!</f>
        <v>#REF!</v>
      </c>
      <c r="T4523">
        <f>'RAW DATA'!W4523</f>
        <v>0</v>
      </c>
      <c r="U4523">
        <f>'RAW DATA'!X4523</f>
        <v>0</v>
      </c>
      <c r="V4523">
        <f>'RAW DATA'!Y4523</f>
        <v>0</v>
      </c>
      <c r="W4523" t="e">
        <f>IF(' DASHBOARD'!K4523&gt;=60,FORMULAS!$D$3,IF(' DASHBOARD'!K4523&gt;=55,FORMULAS!$E$3,IF(' DASHBOARD'!K4523&gt;=50,FORMULAS!$F$3,IF(' DASHBOARD'!K4523&gt;=40,FORMULAS!$G$3,IF(' DASHBOARD'!K4523&gt;=30,FORMULAS!$H$3,IF(K4523&gt;=20,FORMULAS!$I$3,IF(' DASHBOARD'!K4523&gt;=16,FORMULAS!$J$3)))))))</f>
        <v>#REF!</v>
      </c>
      <c r="X4523" t="e">
        <f>INDEX(FORMULAS!$D$4:$J$10,MATCH('RAW DATA'!A4523,FORMULAS!$A$4:$A$10,0),MATCH(' DASHBOARD'!W4523,FORMULAS!$D$3:$J$3,0))</f>
        <v>#N/A</v>
      </c>
      <c r="Y4523">
        <f t="shared" si="280"/>
        <v>0</v>
      </c>
      <c r="Z4523">
        <f t="shared" si="281"/>
        <v>0</v>
      </c>
      <c r="AA4523" t="e">
        <f t="shared" si="282"/>
        <v>#DIV/0!</v>
      </c>
      <c r="AB4523" s="14" t="e">
        <f>1-(FORMULAS!$S$2-' DASHBOARD'!X4523)/FORMULAS!$S$2</f>
        <v>#N/A</v>
      </c>
      <c r="AC4523" t="e">
        <f t="shared" si="283"/>
        <v>#N/A</v>
      </c>
    </row>
    <row r="4524" spans="1:29" x14ac:dyDescent="0.2">
      <c r="A4524">
        <f>'RAW DATA'!A4524</f>
        <v>0</v>
      </c>
      <c r="B4524">
        <f>'RAW DATA'!G4524</f>
        <v>0</v>
      </c>
      <c r="C4524" t="e">
        <f>'RAW DATA'!#REF!</f>
        <v>#REF!</v>
      </c>
      <c r="D4524" t="e">
        <f>'RAW DATA'!#REF!</f>
        <v>#REF!</v>
      </c>
      <c r="E4524" t="e">
        <f>'RAW DATA'!#REF!</f>
        <v>#REF!</v>
      </c>
      <c r="F4524">
        <f>'RAW DATA'!H4524</f>
        <v>0</v>
      </c>
      <c r="G4524">
        <f>'RAW DATA'!I4524</f>
        <v>0</v>
      </c>
      <c r="H4524" t="e">
        <f>'RAW DATA'!#REF!</f>
        <v>#REF!</v>
      </c>
      <c r="I4524" t="e">
        <f>'RAW DATA'!#REF!</f>
        <v>#REF!</v>
      </c>
      <c r="J4524">
        <f>'RAW DATA'!J4524</f>
        <v>0</v>
      </c>
      <c r="K4524" t="e">
        <f>'RAW DATA'!#REF!</f>
        <v>#REF!</v>
      </c>
      <c r="L4524">
        <f>'RAW DATA'!P4524</f>
        <v>0</v>
      </c>
      <c r="M4524">
        <f>'RAW DATA'!Q4524</f>
        <v>0</v>
      </c>
      <c r="N4524">
        <f>'RAW DATA'!R4524</f>
        <v>0</v>
      </c>
      <c r="O4524">
        <f>'RAW DATA'!S4524</f>
        <v>0</v>
      </c>
      <c r="P4524">
        <f>'RAW DATA'!T4524</f>
        <v>0</v>
      </c>
      <c r="Q4524">
        <f>'RAW DATA'!U4524</f>
        <v>0</v>
      </c>
      <c r="R4524">
        <f>'RAW DATA'!V4524</f>
        <v>0</v>
      </c>
      <c r="S4524" t="e">
        <f>'RAW DATA'!#REF!</f>
        <v>#REF!</v>
      </c>
      <c r="T4524">
        <f>'RAW DATA'!W4524</f>
        <v>0</v>
      </c>
      <c r="U4524">
        <f>'RAW DATA'!X4524</f>
        <v>0</v>
      </c>
      <c r="V4524">
        <f>'RAW DATA'!Y4524</f>
        <v>0</v>
      </c>
      <c r="W4524" t="e">
        <f>IF(' DASHBOARD'!K4524&gt;=60,FORMULAS!$D$3,IF(' DASHBOARD'!K4524&gt;=55,FORMULAS!$E$3,IF(' DASHBOARD'!K4524&gt;=50,FORMULAS!$F$3,IF(' DASHBOARD'!K4524&gt;=40,FORMULAS!$G$3,IF(' DASHBOARD'!K4524&gt;=30,FORMULAS!$H$3,IF(K4524&gt;=20,FORMULAS!$I$3,IF(' DASHBOARD'!K4524&gt;=16,FORMULAS!$J$3)))))))</f>
        <v>#REF!</v>
      </c>
      <c r="X4524" t="e">
        <f>INDEX(FORMULAS!$D$4:$J$10,MATCH('RAW DATA'!A4524,FORMULAS!$A$4:$A$10,0),MATCH(' DASHBOARD'!W4524,FORMULAS!$D$3:$J$3,0))</f>
        <v>#N/A</v>
      </c>
      <c r="Y4524">
        <f t="shared" si="280"/>
        <v>0</v>
      </c>
      <c r="Z4524">
        <f t="shared" si="281"/>
        <v>0</v>
      </c>
      <c r="AA4524" t="e">
        <f t="shared" si="282"/>
        <v>#DIV/0!</v>
      </c>
      <c r="AB4524" s="14" t="e">
        <f>1-(FORMULAS!$S$2-' DASHBOARD'!X4524)/FORMULAS!$S$2</f>
        <v>#N/A</v>
      </c>
      <c r="AC4524" t="e">
        <f t="shared" si="283"/>
        <v>#N/A</v>
      </c>
    </row>
    <row r="4525" spans="1:29" x14ac:dyDescent="0.2">
      <c r="A4525">
        <f>'RAW DATA'!A4525</f>
        <v>0</v>
      </c>
      <c r="B4525">
        <f>'RAW DATA'!G4525</f>
        <v>0</v>
      </c>
      <c r="C4525" t="e">
        <f>'RAW DATA'!#REF!</f>
        <v>#REF!</v>
      </c>
      <c r="D4525" t="e">
        <f>'RAW DATA'!#REF!</f>
        <v>#REF!</v>
      </c>
      <c r="E4525" t="e">
        <f>'RAW DATA'!#REF!</f>
        <v>#REF!</v>
      </c>
      <c r="F4525">
        <f>'RAW DATA'!H4525</f>
        <v>0</v>
      </c>
      <c r="G4525">
        <f>'RAW DATA'!I4525</f>
        <v>0</v>
      </c>
      <c r="H4525" t="e">
        <f>'RAW DATA'!#REF!</f>
        <v>#REF!</v>
      </c>
      <c r="I4525" t="e">
        <f>'RAW DATA'!#REF!</f>
        <v>#REF!</v>
      </c>
      <c r="J4525">
        <f>'RAW DATA'!J4525</f>
        <v>0</v>
      </c>
      <c r="K4525" t="e">
        <f>'RAW DATA'!#REF!</f>
        <v>#REF!</v>
      </c>
      <c r="L4525">
        <f>'RAW DATA'!P4525</f>
        <v>0</v>
      </c>
      <c r="M4525">
        <f>'RAW DATA'!Q4525</f>
        <v>0</v>
      </c>
      <c r="N4525">
        <f>'RAW DATA'!R4525</f>
        <v>0</v>
      </c>
      <c r="O4525">
        <f>'RAW DATA'!S4525</f>
        <v>0</v>
      </c>
      <c r="P4525">
        <f>'RAW DATA'!T4525</f>
        <v>0</v>
      </c>
      <c r="Q4525">
        <f>'RAW DATA'!U4525</f>
        <v>0</v>
      </c>
      <c r="R4525">
        <f>'RAW DATA'!V4525</f>
        <v>0</v>
      </c>
      <c r="S4525" t="e">
        <f>'RAW DATA'!#REF!</f>
        <v>#REF!</v>
      </c>
      <c r="T4525">
        <f>'RAW DATA'!W4525</f>
        <v>0</v>
      </c>
      <c r="U4525">
        <f>'RAW DATA'!X4525</f>
        <v>0</v>
      </c>
      <c r="V4525">
        <f>'RAW DATA'!Y4525</f>
        <v>0</v>
      </c>
      <c r="W4525" t="e">
        <f>IF(' DASHBOARD'!K4525&gt;=60,FORMULAS!$D$3,IF(' DASHBOARD'!K4525&gt;=55,FORMULAS!$E$3,IF(' DASHBOARD'!K4525&gt;=50,FORMULAS!$F$3,IF(' DASHBOARD'!K4525&gt;=40,FORMULAS!$G$3,IF(' DASHBOARD'!K4525&gt;=30,FORMULAS!$H$3,IF(K4525&gt;=20,FORMULAS!$I$3,IF(' DASHBOARD'!K4525&gt;=16,FORMULAS!$J$3)))))))</f>
        <v>#REF!</v>
      </c>
      <c r="X4525" t="e">
        <f>INDEX(FORMULAS!$D$4:$J$10,MATCH('RAW DATA'!A4525,FORMULAS!$A$4:$A$10,0),MATCH(' DASHBOARD'!W4525,FORMULAS!$D$3:$J$3,0))</f>
        <v>#N/A</v>
      </c>
      <c r="Y4525">
        <f t="shared" si="280"/>
        <v>0</v>
      </c>
      <c r="Z4525">
        <f t="shared" si="281"/>
        <v>0</v>
      </c>
      <c r="AA4525" t="e">
        <f t="shared" si="282"/>
        <v>#DIV/0!</v>
      </c>
      <c r="AB4525" s="14" t="e">
        <f>1-(FORMULAS!$S$2-' DASHBOARD'!X4525)/FORMULAS!$S$2</f>
        <v>#N/A</v>
      </c>
      <c r="AC4525" t="e">
        <f t="shared" si="283"/>
        <v>#N/A</v>
      </c>
    </row>
    <row r="4526" spans="1:29" x14ac:dyDescent="0.2">
      <c r="A4526">
        <f>'RAW DATA'!A4526</f>
        <v>0</v>
      </c>
      <c r="B4526">
        <f>'RAW DATA'!G4526</f>
        <v>0</v>
      </c>
      <c r="C4526" t="e">
        <f>'RAW DATA'!#REF!</f>
        <v>#REF!</v>
      </c>
      <c r="D4526" t="e">
        <f>'RAW DATA'!#REF!</f>
        <v>#REF!</v>
      </c>
      <c r="E4526" t="e">
        <f>'RAW DATA'!#REF!</f>
        <v>#REF!</v>
      </c>
      <c r="F4526">
        <f>'RAW DATA'!H4526</f>
        <v>0</v>
      </c>
      <c r="G4526">
        <f>'RAW DATA'!I4526</f>
        <v>0</v>
      </c>
      <c r="H4526" t="e">
        <f>'RAW DATA'!#REF!</f>
        <v>#REF!</v>
      </c>
      <c r="I4526" t="e">
        <f>'RAW DATA'!#REF!</f>
        <v>#REF!</v>
      </c>
      <c r="J4526">
        <f>'RAW DATA'!J4526</f>
        <v>0</v>
      </c>
      <c r="K4526" t="e">
        <f>'RAW DATA'!#REF!</f>
        <v>#REF!</v>
      </c>
      <c r="L4526">
        <f>'RAW DATA'!P4526</f>
        <v>0</v>
      </c>
      <c r="M4526">
        <f>'RAW DATA'!Q4526</f>
        <v>0</v>
      </c>
      <c r="N4526">
        <f>'RAW DATA'!R4526</f>
        <v>0</v>
      </c>
      <c r="O4526">
        <f>'RAW DATA'!S4526</f>
        <v>0</v>
      </c>
      <c r="P4526">
        <f>'RAW DATA'!T4526</f>
        <v>0</v>
      </c>
      <c r="Q4526">
        <f>'RAW DATA'!U4526</f>
        <v>0</v>
      </c>
      <c r="R4526">
        <f>'RAW DATA'!V4526</f>
        <v>0</v>
      </c>
      <c r="S4526" t="e">
        <f>'RAW DATA'!#REF!</f>
        <v>#REF!</v>
      </c>
      <c r="T4526">
        <f>'RAW DATA'!W4526</f>
        <v>0</v>
      </c>
      <c r="U4526">
        <f>'RAW DATA'!X4526</f>
        <v>0</v>
      </c>
      <c r="V4526">
        <f>'RAW DATA'!Y4526</f>
        <v>0</v>
      </c>
      <c r="W4526" t="e">
        <f>IF(' DASHBOARD'!K4526&gt;=60,FORMULAS!$D$3,IF(' DASHBOARD'!K4526&gt;=55,FORMULAS!$E$3,IF(' DASHBOARD'!K4526&gt;=50,FORMULAS!$F$3,IF(' DASHBOARD'!K4526&gt;=40,FORMULAS!$G$3,IF(' DASHBOARD'!K4526&gt;=30,FORMULAS!$H$3,IF(K4526&gt;=20,FORMULAS!$I$3,IF(' DASHBOARD'!K4526&gt;=16,FORMULAS!$J$3)))))))</f>
        <v>#REF!</v>
      </c>
      <c r="X4526" t="e">
        <f>INDEX(FORMULAS!$D$4:$J$10,MATCH('RAW DATA'!A4526,FORMULAS!$A$4:$A$10,0),MATCH(' DASHBOARD'!W4526,FORMULAS!$D$3:$J$3,0))</f>
        <v>#N/A</v>
      </c>
      <c r="Y4526">
        <f t="shared" si="280"/>
        <v>0</v>
      </c>
      <c r="Z4526">
        <f t="shared" si="281"/>
        <v>0</v>
      </c>
      <c r="AA4526" t="e">
        <f t="shared" si="282"/>
        <v>#DIV/0!</v>
      </c>
      <c r="AB4526" s="14" t="e">
        <f>1-(FORMULAS!$S$2-' DASHBOARD'!X4526)/FORMULAS!$S$2</f>
        <v>#N/A</v>
      </c>
      <c r="AC4526" t="e">
        <f t="shared" si="283"/>
        <v>#N/A</v>
      </c>
    </row>
    <row r="4527" spans="1:29" x14ac:dyDescent="0.2">
      <c r="A4527">
        <f>'RAW DATA'!A4527</f>
        <v>0</v>
      </c>
      <c r="B4527">
        <f>'RAW DATA'!G4527</f>
        <v>0</v>
      </c>
      <c r="C4527" t="e">
        <f>'RAW DATA'!#REF!</f>
        <v>#REF!</v>
      </c>
      <c r="D4527" t="e">
        <f>'RAW DATA'!#REF!</f>
        <v>#REF!</v>
      </c>
      <c r="E4527" t="e">
        <f>'RAW DATA'!#REF!</f>
        <v>#REF!</v>
      </c>
      <c r="F4527">
        <f>'RAW DATA'!H4527</f>
        <v>0</v>
      </c>
      <c r="G4527">
        <f>'RAW DATA'!I4527</f>
        <v>0</v>
      </c>
      <c r="H4527" t="e">
        <f>'RAW DATA'!#REF!</f>
        <v>#REF!</v>
      </c>
      <c r="I4527" t="e">
        <f>'RAW DATA'!#REF!</f>
        <v>#REF!</v>
      </c>
      <c r="J4527">
        <f>'RAW DATA'!J4527</f>
        <v>0</v>
      </c>
      <c r="K4527" t="e">
        <f>'RAW DATA'!#REF!</f>
        <v>#REF!</v>
      </c>
      <c r="L4527">
        <f>'RAW DATA'!P4527</f>
        <v>0</v>
      </c>
      <c r="M4527">
        <f>'RAW DATA'!Q4527</f>
        <v>0</v>
      </c>
      <c r="N4527">
        <f>'RAW DATA'!R4527</f>
        <v>0</v>
      </c>
      <c r="O4527">
        <f>'RAW DATA'!S4527</f>
        <v>0</v>
      </c>
      <c r="P4527">
        <f>'RAW DATA'!T4527</f>
        <v>0</v>
      </c>
      <c r="Q4527">
        <f>'RAW DATA'!U4527</f>
        <v>0</v>
      </c>
      <c r="R4527">
        <f>'RAW DATA'!V4527</f>
        <v>0</v>
      </c>
      <c r="S4527" t="e">
        <f>'RAW DATA'!#REF!</f>
        <v>#REF!</v>
      </c>
      <c r="T4527">
        <f>'RAW DATA'!W4527</f>
        <v>0</v>
      </c>
      <c r="U4527">
        <f>'RAW DATA'!X4527</f>
        <v>0</v>
      </c>
      <c r="V4527">
        <f>'RAW DATA'!Y4527</f>
        <v>0</v>
      </c>
      <c r="W4527" t="e">
        <f>IF(' DASHBOARD'!K4527&gt;=60,FORMULAS!$D$3,IF(' DASHBOARD'!K4527&gt;=55,FORMULAS!$E$3,IF(' DASHBOARD'!K4527&gt;=50,FORMULAS!$F$3,IF(' DASHBOARD'!K4527&gt;=40,FORMULAS!$G$3,IF(' DASHBOARD'!K4527&gt;=30,FORMULAS!$H$3,IF(K4527&gt;=20,FORMULAS!$I$3,IF(' DASHBOARD'!K4527&gt;=16,FORMULAS!$J$3)))))))</f>
        <v>#REF!</v>
      </c>
      <c r="X4527" t="e">
        <f>INDEX(FORMULAS!$D$4:$J$10,MATCH('RAW DATA'!A4527,FORMULAS!$A$4:$A$10,0),MATCH(' DASHBOARD'!W4527,FORMULAS!$D$3:$J$3,0))</f>
        <v>#N/A</v>
      </c>
      <c r="Y4527">
        <f t="shared" si="280"/>
        <v>0</v>
      </c>
      <c r="Z4527">
        <f t="shared" si="281"/>
        <v>0</v>
      </c>
      <c r="AA4527" t="e">
        <f t="shared" si="282"/>
        <v>#DIV/0!</v>
      </c>
      <c r="AB4527" s="14" t="e">
        <f>1-(FORMULAS!$S$2-' DASHBOARD'!X4527)/FORMULAS!$S$2</f>
        <v>#N/A</v>
      </c>
      <c r="AC4527" t="e">
        <f t="shared" si="283"/>
        <v>#N/A</v>
      </c>
    </row>
    <row r="4528" spans="1:29" x14ac:dyDescent="0.2">
      <c r="A4528">
        <f>'RAW DATA'!A4528</f>
        <v>0</v>
      </c>
      <c r="B4528">
        <f>'RAW DATA'!G4528</f>
        <v>0</v>
      </c>
      <c r="C4528" t="e">
        <f>'RAW DATA'!#REF!</f>
        <v>#REF!</v>
      </c>
      <c r="D4528" t="e">
        <f>'RAW DATA'!#REF!</f>
        <v>#REF!</v>
      </c>
      <c r="E4528" t="e">
        <f>'RAW DATA'!#REF!</f>
        <v>#REF!</v>
      </c>
      <c r="F4528">
        <f>'RAW DATA'!H4528</f>
        <v>0</v>
      </c>
      <c r="G4528">
        <f>'RAW DATA'!I4528</f>
        <v>0</v>
      </c>
      <c r="H4528" t="e">
        <f>'RAW DATA'!#REF!</f>
        <v>#REF!</v>
      </c>
      <c r="I4528" t="e">
        <f>'RAW DATA'!#REF!</f>
        <v>#REF!</v>
      </c>
      <c r="J4528">
        <f>'RAW DATA'!J4528</f>
        <v>0</v>
      </c>
      <c r="K4528" t="e">
        <f>'RAW DATA'!#REF!</f>
        <v>#REF!</v>
      </c>
      <c r="L4528">
        <f>'RAW DATA'!P4528</f>
        <v>0</v>
      </c>
      <c r="M4528">
        <f>'RAW DATA'!Q4528</f>
        <v>0</v>
      </c>
      <c r="N4528">
        <f>'RAW DATA'!R4528</f>
        <v>0</v>
      </c>
      <c r="O4528">
        <f>'RAW DATA'!S4528</f>
        <v>0</v>
      </c>
      <c r="P4528">
        <f>'RAW DATA'!T4528</f>
        <v>0</v>
      </c>
      <c r="Q4528">
        <f>'RAW DATA'!U4528</f>
        <v>0</v>
      </c>
      <c r="R4528">
        <f>'RAW DATA'!V4528</f>
        <v>0</v>
      </c>
      <c r="S4528" t="e">
        <f>'RAW DATA'!#REF!</f>
        <v>#REF!</v>
      </c>
      <c r="T4528">
        <f>'RAW DATA'!W4528</f>
        <v>0</v>
      </c>
      <c r="U4528">
        <f>'RAW DATA'!X4528</f>
        <v>0</v>
      </c>
      <c r="V4528">
        <f>'RAW DATA'!Y4528</f>
        <v>0</v>
      </c>
      <c r="W4528" t="e">
        <f>IF(' DASHBOARD'!K4528&gt;=60,FORMULAS!$D$3,IF(' DASHBOARD'!K4528&gt;=55,FORMULAS!$E$3,IF(' DASHBOARD'!K4528&gt;=50,FORMULAS!$F$3,IF(' DASHBOARD'!K4528&gt;=40,FORMULAS!$G$3,IF(' DASHBOARD'!K4528&gt;=30,FORMULAS!$H$3,IF(K4528&gt;=20,FORMULAS!$I$3,IF(' DASHBOARD'!K4528&gt;=16,FORMULAS!$J$3)))))))</f>
        <v>#REF!</v>
      </c>
      <c r="X4528" t="e">
        <f>INDEX(FORMULAS!$D$4:$J$10,MATCH('RAW DATA'!A4528,FORMULAS!$A$4:$A$10,0),MATCH(' DASHBOARD'!W4528,FORMULAS!$D$3:$J$3,0))</f>
        <v>#N/A</v>
      </c>
      <c r="Y4528">
        <f t="shared" si="280"/>
        <v>0</v>
      </c>
      <c r="Z4528">
        <f t="shared" si="281"/>
        <v>0</v>
      </c>
      <c r="AA4528" t="e">
        <f t="shared" si="282"/>
        <v>#DIV/0!</v>
      </c>
      <c r="AB4528" s="14" t="e">
        <f>1-(FORMULAS!$S$2-' DASHBOARD'!X4528)/FORMULAS!$S$2</f>
        <v>#N/A</v>
      </c>
      <c r="AC4528" t="e">
        <f t="shared" si="283"/>
        <v>#N/A</v>
      </c>
    </row>
    <row r="4529" spans="1:29" x14ac:dyDescent="0.2">
      <c r="A4529">
        <f>'RAW DATA'!A4529</f>
        <v>0</v>
      </c>
      <c r="B4529">
        <f>'RAW DATA'!G4529</f>
        <v>0</v>
      </c>
      <c r="C4529" t="e">
        <f>'RAW DATA'!#REF!</f>
        <v>#REF!</v>
      </c>
      <c r="D4529" t="e">
        <f>'RAW DATA'!#REF!</f>
        <v>#REF!</v>
      </c>
      <c r="E4529" t="e">
        <f>'RAW DATA'!#REF!</f>
        <v>#REF!</v>
      </c>
      <c r="F4529">
        <f>'RAW DATA'!H4529</f>
        <v>0</v>
      </c>
      <c r="G4529">
        <f>'RAW DATA'!I4529</f>
        <v>0</v>
      </c>
      <c r="H4529" t="e">
        <f>'RAW DATA'!#REF!</f>
        <v>#REF!</v>
      </c>
      <c r="I4529" t="e">
        <f>'RAW DATA'!#REF!</f>
        <v>#REF!</v>
      </c>
      <c r="J4529">
        <f>'RAW DATA'!J4529</f>
        <v>0</v>
      </c>
      <c r="K4529" t="e">
        <f>'RAW DATA'!#REF!</f>
        <v>#REF!</v>
      </c>
      <c r="L4529">
        <f>'RAW DATA'!P4529</f>
        <v>0</v>
      </c>
      <c r="M4529">
        <f>'RAW DATA'!Q4529</f>
        <v>0</v>
      </c>
      <c r="N4529">
        <f>'RAW DATA'!R4529</f>
        <v>0</v>
      </c>
      <c r="O4529">
        <f>'RAW DATA'!S4529</f>
        <v>0</v>
      </c>
      <c r="P4529">
        <f>'RAW DATA'!T4529</f>
        <v>0</v>
      </c>
      <c r="Q4529">
        <f>'RAW DATA'!U4529</f>
        <v>0</v>
      </c>
      <c r="R4529">
        <f>'RAW DATA'!V4529</f>
        <v>0</v>
      </c>
      <c r="S4529" t="e">
        <f>'RAW DATA'!#REF!</f>
        <v>#REF!</v>
      </c>
      <c r="T4529">
        <f>'RAW DATA'!W4529</f>
        <v>0</v>
      </c>
      <c r="U4529">
        <f>'RAW DATA'!X4529</f>
        <v>0</v>
      </c>
      <c r="V4529">
        <f>'RAW DATA'!Y4529</f>
        <v>0</v>
      </c>
      <c r="W4529" t="e">
        <f>IF(' DASHBOARD'!K4529&gt;=60,FORMULAS!$D$3,IF(' DASHBOARD'!K4529&gt;=55,FORMULAS!$E$3,IF(' DASHBOARD'!K4529&gt;=50,FORMULAS!$F$3,IF(' DASHBOARD'!K4529&gt;=40,FORMULAS!$G$3,IF(' DASHBOARD'!K4529&gt;=30,FORMULAS!$H$3,IF(K4529&gt;=20,FORMULAS!$I$3,IF(' DASHBOARD'!K4529&gt;=16,FORMULAS!$J$3)))))))</f>
        <v>#REF!</v>
      </c>
      <c r="X4529" t="e">
        <f>INDEX(FORMULAS!$D$4:$J$10,MATCH('RAW DATA'!A4529,FORMULAS!$A$4:$A$10,0),MATCH(' DASHBOARD'!W4529,FORMULAS!$D$3:$J$3,0))</f>
        <v>#N/A</v>
      </c>
      <c r="Y4529">
        <f t="shared" si="280"/>
        <v>0</v>
      </c>
      <c r="Z4529">
        <f t="shared" si="281"/>
        <v>0</v>
      </c>
      <c r="AA4529" t="e">
        <f t="shared" si="282"/>
        <v>#DIV/0!</v>
      </c>
      <c r="AB4529" s="14" t="e">
        <f>1-(FORMULAS!$S$2-' DASHBOARD'!X4529)/FORMULAS!$S$2</f>
        <v>#N/A</v>
      </c>
      <c r="AC4529" t="e">
        <f t="shared" si="283"/>
        <v>#N/A</v>
      </c>
    </row>
    <row r="4530" spans="1:29" x14ac:dyDescent="0.2">
      <c r="A4530">
        <f>'RAW DATA'!A4530</f>
        <v>0</v>
      </c>
      <c r="B4530">
        <f>'RAW DATA'!G4530</f>
        <v>0</v>
      </c>
      <c r="C4530" t="e">
        <f>'RAW DATA'!#REF!</f>
        <v>#REF!</v>
      </c>
      <c r="D4530" t="e">
        <f>'RAW DATA'!#REF!</f>
        <v>#REF!</v>
      </c>
      <c r="E4530" t="e">
        <f>'RAW DATA'!#REF!</f>
        <v>#REF!</v>
      </c>
      <c r="F4530">
        <f>'RAW DATA'!H4530</f>
        <v>0</v>
      </c>
      <c r="G4530">
        <f>'RAW DATA'!I4530</f>
        <v>0</v>
      </c>
      <c r="H4530" t="e">
        <f>'RAW DATA'!#REF!</f>
        <v>#REF!</v>
      </c>
      <c r="I4530" t="e">
        <f>'RAW DATA'!#REF!</f>
        <v>#REF!</v>
      </c>
      <c r="J4530">
        <f>'RAW DATA'!J4530</f>
        <v>0</v>
      </c>
      <c r="K4530" t="e">
        <f>'RAW DATA'!#REF!</f>
        <v>#REF!</v>
      </c>
      <c r="L4530">
        <f>'RAW DATA'!P4530</f>
        <v>0</v>
      </c>
      <c r="M4530">
        <f>'RAW DATA'!Q4530</f>
        <v>0</v>
      </c>
      <c r="N4530">
        <f>'RAW DATA'!R4530</f>
        <v>0</v>
      </c>
      <c r="O4530">
        <f>'RAW DATA'!S4530</f>
        <v>0</v>
      </c>
      <c r="P4530">
        <f>'RAW DATA'!T4530</f>
        <v>0</v>
      </c>
      <c r="Q4530">
        <f>'RAW DATA'!U4530</f>
        <v>0</v>
      </c>
      <c r="R4530">
        <f>'RAW DATA'!V4530</f>
        <v>0</v>
      </c>
      <c r="S4530" t="e">
        <f>'RAW DATA'!#REF!</f>
        <v>#REF!</v>
      </c>
      <c r="T4530">
        <f>'RAW DATA'!W4530</f>
        <v>0</v>
      </c>
      <c r="U4530">
        <f>'RAW DATA'!X4530</f>
        <v>0</v>
      </c>
      <c r="V4530">
        <f>'RAW DATA'!Y4530</f>
        <v>0</v>
      </c>
      <c r="W4530" t="e">
        <f>IF(' DASHBOARD'!K4530&gt;=60,FORMULAS!$D$3,IF(' DASHBOARD'!K4530&gt;=55,FORMULAS!$E$3,IF(' DASHBOARD'!K4530&gt;=50,FORMULAS!$F$3,IF(' DASHBOARD'!K4530&gt;=40,FORMULAS!$G$3,IF(' DASHBOARD'!K4530&gt;=30,FORMULAS!$H$3,IF(K4530&gt;=20,FORMULAS!$I$3,IF(' DASHBOARD'!K4530&gt;=16,FORMULAS!$J$3)))))))</f>
        <v>#REF!</v>
      </c>
      <c r="X4530" t="e">
        <f>INDEX(FORMULAS!$D$4:$J$10,MATCH('RAW DATA'!A4530,FORMULAS!$A$4:$A$10,0),MATCH(' DASHBOARD'!W4530,FORMULAS!$D$3:$J$3,0))</f>
        <v>#N/A</v>
      </c>
      <c r="Y4530">
        <f t="shared" si="280"/>
        <v>0</v>
      </c>
      <c r="Z4530">
        <f t="shared" si="281"/>
        <v>0</v>
      </c>
      <c r="AA4530" t="e">
        <f t="shared" si="282"/>
        <v>#DIV/0!</v>
      </c>
      <c r="AB4530" s="14" t="e">
        <f>1-(FORMULAS!$S$2-' DASHBOARD'!X4530)/FORMULAS!$S$2</f>
        <v>#N/A</v>
      </c>
      <c r="AC4530" t="e">
        <f t="shared" si="283"/>
        <v>#N/A</v>
      </c>
    </row>
    <row r="4531" spans="1:29" x14ac:dyDescent="0.2">
      <c r="A4531">
        <f>'RAW DATA'!A4531</f>
        <v>0</v>
      </c>
      <c r="B4531">
        <f>'RAW DATA'!G4531</f>
        <v>0</v>
      </c>
      <c r="C4531" t="e">
        <f>'RAW DATA'!#REF!</f>
        <v>#REF!</v>
      </c>
      <c r="D4531" t="e">
        <f>'RAW DATA'!#REF!</f>
        <v>#REF!</v>
      </c>
      <c r="E4531" t="e">
        <f>'RAW DATA'!#REF!</f>
        <v>#REF!</v>
      </c>
      <c r="F4531">
        <f>'RAW DATA'!H4531</f>
        <v>0</v>
      </c>
      <c r="G4531">
        <f>'RAW DATA'!I4531</f>
        <v>0</v>
      </c>
      <c r="H4531" t="e">
        <f>'RAW DATA'!#REF!</f>
        <v>#REF!</v>
      </c>
      <c r="I4531" t="e">
        <f>'RAW DATA'!#REF!</f>
        <v>#REF!</v>
      </c>
      <c r="J4531">
        <f>'RAW DATA'!J4531</f>
        <v>0</v>
      </c>
      <c r="K4531" t="e">
        <f>'RAW DATA'!#REF!</f>
        <v>#REF!</v>
      </c>
      <c r="L4531">
        <f>'RAW DATA'!P4531</f>
        <v>0</v>
      </c>
      <c r="M4531">
        <f>'RAW DATA'!Q4531</f>
        <v>0</v>
      </c>
      <c r="N4531">
        <f>'RAW DATA'!R4531</f>
        <v>0</v>
      </c>
      <c r="O4531">
        <f>'RAW DATA'!S4531</f>
        <v>0</v>
      </c>
      <c r="P4531">
        <f>'RAW DATA'!T4531</f>
        <v>0</v>
      </c>
      <c r="Q4531">
        <f>'RAW DATA'!U4531</f>
        <v>0</v>
      </c>
      <c r="R4531">
        <f>'RAW DATA'!V4531</f>
        <v>0</v>
      </c>
      <c r="S4531" t="e">
        <f>'RAW DATA'!#REF!</f>
        <v>#REF!</v>
      </c>
      <c r="T4531">
        <f>'RAW DATA'!W4531</f>
        <v>0</v>
      </c>
      <c r="U4531">
        <f>'RAW DATA'!X4531</f>
        <v>0</v>
      </c>
      <c r="V4531">
        <f>'RAW DATA'!Y4531</f>
        <v>0</v>
      </c>
      <c r="W4531" t="e">
        <f>IF(' DASHBOARD'!K4531&gt;=60,FORMULAS!$D$3,IF(' DASHBOARD'!K4531&gt;=55,FORMULAS!$E$3,IF(' DASHBOARD'!K4531&gt;=50,FORMULAS!$F$3,IF(' DASHBOARD'!K4531&gt;=40,FORMULAS!$G$3,IF(' DASHBOARD'!K4531&gt;=30,FORMULAS!$H$3,IF(K4531&gt;=20,FORMULAS!$I$3,IF(' DASHBOARD'!K4531&gt;=16,FORMULAS!$J$3)))))))</f>
        <v>#REF!</v>
      </c>
      <c r="X4531" t="e">
        <f>INDEX(FORMULAS!$D$4:$J$10,MATCH('RAW DATA'!A4531,FORMULAS!$A$4:$A$10,0),MATCH(' DASHBOARD'!W4531,FORMULAS!$D$3:$J$3,0))</f>
        <v>#N/A</v>
      </c>
      <c r="Y4531">
        <f t="shared" si="280"/>
        <v>0</v>
      </c>
      <c r="Z4531">
        <f t="shared" si="281"/>
        <v>0</v>
      </c>
      <c r="AA4531" t="e">
        <f t="shared" si="282"/>
        <v>#DIV/0!</v>
      </c>
      <c r="AB4531" s="14" t="e">
        <f>1-(FORMULAS!$S$2-' DASHBOARD'!X4531)/FORMULAS!$S$2</f>
        <v>#N/A</v>
      </c>
      <c r="AC4531" t="e">
        <f t="shared" si="283"/>
        <v>#N/A</v>
      </c>
    </row>
    <row r="4532" spans="1:29" x14ac:dyDescent="0.2">
      <c r="A4532">
        <f>'RAW DATA'!A4532</f>
        <v>0</v>
      </c>
      <c r="B4532">
        <f>'RAW DATA'!G4532</f>
        <v>0</v>
      </c>
      <c r="C4532" t="e">
        <f>'RAW DATA'!#REF!</f>
        <v>#REF!</v>
      </c>
      <c r="D4532" t="e">
        <f>'RAW DATA'!#REF!</f>
        <v>#REF!</v>
      </c>
      <c r="E4532" t="e">
        <f>'RAW DATA'!#REF!</f>
        <v>#REF!</v>
      </c>
      <c r="F4532">
        <f>'RAW DATA'!H4532</f>
        <v>0</v>
      </c>
      <c r="G4532">
        <f>'RAW DATA'!I4532</f>
        <v>0</v>
      </c>
      <c r="H4532" t="e">
        <f>'RAW DATA'!#REF!</f>
        <v>#REF!</v>
      </c>
      <c r="I4532" t="e">
        <f>'RAW DATA'!#REF!</f>
        <v>#REF!</v>
      </c>
      <c r="J4532">
        <f>'RAW DATA'!J4532</f>
        <v>0</v>
      </c>
      <c r="K4532" t="e">
        <f>'RAW DATA'!#REF!</f>
        <v>#REF!</v>
      </c>
      <c r="L4532">
        <f>'RAW DATA'!P4532</f>
        <v>0</v>
      </c>
      <c r="M4532">
        <f>'RAW DATA'!Q4532</f>
        <v>0</v>
      </c>
      <c r="N4532">
        <f>'RAW DATA'!R4532</f>
        <v>0</v>
      </c>
      <c r="O4532">
        <f>'RAW DATA'!S4532</f>
        <v>0</v>
      </c>
      <c r="P4532">
        <f>'RAW DATA'!T4532</f>
        <v>0</v>
      </c>
      <c r="Q4532">
        <f>'RAW DATA'!U4532</f>
        <v>0</v>
      </c>
      <c r="R4532">
        <f>'RAW DATA'!V4532</f>
        <v>0</v>
      </c>
      <c r="S4532" t="e">
        <f>'RAW DATA'!#REF!</f>
        <v>#REF!</v>
      </c>
      <c r="T4532">
        <f>'RAW DATA'!W4532</f>
        <v>0</v>
      </c>
      <c r="U4532">
        <f>'RAW DATA'!X4532</f>
        <v>0</v>
      </c>
      <c r="V4532">
        <f>'RAW DATA'!Y4532</f>
        <v>0</v>
      </c>
      <c r="W4532" t="e">
        <f>IF(' DASHBOARD'!K4532&gt;=60,FORMULAS!$D$3,IF(' DASHBOARD'!K4532&gt;=55,FORMULAS!$E$3,IF(' DASHBOARD'!K4532&gt;=50,FORMULAS!$F$3,IF(' DASHBOARD'!K4532&gt;=40,FORMULAS!$G$3,IF(' DASHBOARD'!K4532&gt;=30,FORMULAS!$H$3,IF(K4532&gt;=20,FORMULAS!$I$3,IF(' DASHBOARD'!K4532&gt;=16,FORMULAS!$J$3)))))))</f>
        <v>#REF!</v>
      </c>
      <c r="X4532" t="e">
        <f>INDEX(FORMULAS!$D$4:$J$10,MATCH('RAW DATA'!A4532,FORMULAS!$A$4:$A$10,0),MATCH(' DASHBOARD'!W4532,FORMULAS!$D$3:$J$3,0))</f>
        <v>#N/A</v>
      </c>
      <c r="Y4532">
        <f t="shared" si="280"/>
        <v>0</v>
      </c>
      <c r="Z4532">
        <f t="shared" si="281"/>
        <v>0</v>
      </c>
      <c r="AA4532" t="e">
        <f t="shared" si="282"/>
        <v>#DIV/0!</v>
      </c>
      <c r="AB4532" s="14" t="e">
        <f>1-(FORMULAS!$S$2-' DASHBOARD'!X4532)/FORMULAS!$S$2</f>
        <v>#N/A</v>
      </c>
      <c r="AC4532" t="e">
        <f t="shared" si="283"/>
        <v>#N/A</v>
      </c>
    </row>
    <row r="4533" spans="1:29" x14ac:dyDescent="0.2">
      <c r="A4533">
        <f>'RAW DATA'!A4533</f>
        <v>0</v>
      </c>
      <c r="B4533">
        <f>'RAW DATA'!G4533</f>
        <v>0</v>
      </c>
      <c r="C4533" t="e">
        <f>'RAW DATA'!#REF!</f>
        <v>#REF!</v>
      </c>
      <c r="D4533" t="e">
        <f>'RAW DATA'!#REF!</f>
        <v>#REF!</v>
      </c>
      <c r="E4533" t="e">
        <f>'RAW DATA'!#REF!</f>
        <v>#REF!</v>
      </c>
      <c r="F4533">
        <f>'RAW DATA'!H4533</f>
        <v>0</v>
      </c>
      <c r="G4533">
        <f>'RAW DATA'!I4533</f>
        <v>0</v>
      </c>
      <c r="H4533" t="e">
        <f>'RAW DATA'!#REF!</f>
        <v>#REF!</v>
      </c>
      <c r="I4533" t="e">
        <f>'RAW DATA'!#REF!</f>
        <v>#REF!</v>
      </c>
      <c r="J4533">
        <f>'RAW DATA'!J4533</f>
        <v>0</v>
      </c>
      <c r="K4533" t="e">
        <f>'RAW DATA'!#REF!</f>
        <v>#REF!</v>
      </c>
      <c r="L4533">
        <f>'RAW DATA'!P4533</f>
        <v>0</v>
      </c>
      <c r="M4533">
        <f>'RAW DATA'!Q4533</f>
        <v>0</v>
      </c>
      <c r="N4533">
        <f>'RAW DATA'!R4533</f>
        <v>0</v>
      </c>
      <c r="O4533">
        <f>'RAW DATA'!S4533</f>
        <v>0</v>
      </c>
      <c r="P4533">
        <f>'RAW DATA'!T4533</f>
        <v>0</v>
      </c>
      <c r="Q4533">
        <f>'RAW DATA'!U4533</f>
        <v>0</v>
      </c>
      <c r="R4533">
        <f>'RAW DATA'!V4533</f>
        <v>0</v>
      </c>
      <c r="S4533" t="e">
        <f>'RAW DATA'!#REF!</f>
        <v>#REF!</v>
      </c>
      <c r="T4533">
        <f>'RAW DATA'!W4533</f>
        <v>0</v>
      </c>
      <c r="U4533">
        <f>'RAW DATA'!X4533</f>
        <v>0</v>
      </c>
      <c r="V4533">
        <f>'RAW DATA'!Y4533</f>
        <v>0</v>
      </c>
      <c r="W4533" t="e">
        <f>IF(' DASHBOARD'!K4533&gt;=60,FORMULAS!$D$3,IF(' DASHBOARD'!K4533&gt;=55,FORMULAS!$E$3,IF(' DASHBOARD'!K4533&gt;=50,FORMULAS!$F$3,IF(' DASHBOARD'!K4533&gt;=40,FORMULAS!$G$3,IF(' DASHBOARD'!K4533&gt;=30,FORMULAS!$H$3,IF(K4533&gt;=20,FORMULAS!$I$3,IF(' DASHBOARD'!K4533&gt;=16,FORMULAS!$J$3)))))))</f>
        <v>#REF!</v>
      </c>
      <c r="X4533" t="e">
        <f>INDEX(FORMULAS!$D$4:$J$10,MATCH('RAW DATA'!A4533,FORMULAS!$A$4:$A$10,0),MATCH(' DASHBOARD'!W4533,FORMULAS!$D$3:$J$3,0))</f>
        <v>#N/A</v>
      </c>
      <c r="Y4533">
        <f t="shared" si="280"/>
        <v>0</v>
      </c>
      <c r="Z4533">
        <f t="shared" si="281"/>
        <v>0</v>
      </c>
      <c r="AA4533" t="e">
        <f t="shared" si="282"/>
        <v>#DIV/0!</v>
      </c>
      <c r="AB4533" s="14" t="e">
        <f>1-(FORMULAS!$S$2-' DASHBOARD'!X4533)/FORMULAS!$S$2</f>
        <v>#N/A</v>
      </c>
      <c r="AC4533" t="e">
        <f t="shared" si="283"/>
        <v>#N/A</v>
      </c>
    </row>
    <row r="4534" spans="1:29" x14ac:dyDescent="0.2">
      <c r="A4534">
        <f>'RAW DATA'!A4534</f>
        <v>0</v>
      </c>
      <c r="B4534">
        <f>'RAW DATA'!G4534</f>
        <v>0</v>
      </c>
      <c r="C4534" t="e">
        <f>'RAW DATA'!#REF!</f>
        <v>#REF!</v>
      </c>
      <c r="D4534" t="e">
        <f>'RAW DATA'!#REF!</f>
        <v>#REF!</v>
      </c>
      <c r="E4534" t="e">
        <f>'RAW DATA'!#REF!</f>
        <v>#REF!</v>
      </c>
      <c r="F4534">
        <f>'RAW DATA'!H4534</f>
        <v>0</v>
      </c>
      <c r="G4534">
        <f>'RAW DATA'!I4534</f>
        <v>0</v>
      </c>
      <c r="H4534" t="e">
        <f>'RAW DATA'!#REF!</f>
        <v>#REF!</v>
      </c>
      <c r="I4534" t="e">
        <f>'RAW DATA'!#REF!</f>
        <v>#REF!</v>
      </c>
      <c r="J4534">
        <f>'RAW DATA'!J4534</f>
        <v>0</v>
      </c>
      <c r="K4534" t="e">
        <f>'RAW DATA'!#REF!</f>
        <v>#REF!</v>
      </c>
      <c r="L4534">
        <f>'RAW DATA'!P4534</f>
        <v>0</v>
      </c>
      <c r="M4534">
        <f>'RAW DATA'!Q4534</f>
        <v>0</v>
      </c>
      <c r="N4534">
        <f>'RAW DATA'!R4534</f>
        <v>0</v>
      </c>
      <c r="O4534">
        <f>'RAW DATA'!S4534</f>
        <v>0</v>
      </c>
      <c r="P4534">
        <f>'RAW DATA'!T4534</f>
        <v>0</v>
      </c>
      <c r="Q4534">
        <f>'RAW DATA'!U4534</f>
        <v>0</v>
      </c>
      <c r="R4534">
        <f>'RAW DATA'!V4534</f>
        <v>0</v>
      </c>
      <c r="S4534" t="e">
        <f>'RAW DATA'!#REF!</f>
        <v>#REF!</v>
      </c>
      <c r="T4534">
        <f>'RAW DATA'!W4534</f>
        <v>0</v>
      </c>
      <c r="U4534">
        <f>'RAW DATA'!X4534</f>
        <v>0</v>
      </c>
      <c r="V4534">
        <f>'RAW DATA'!Y4534</f>
        <v>0</v>
      </c>
      <c r="W4534" t="e">
        <f>IF(' DASHBOARD'!K4534&gt;=60,FORMULAS!$D$3,IF(' DASHBOARD'!K4534&gt;=55,FORMULAS!$E$3,IF(' DASHBOARD'!K4534&gt;=50,FORMULAS!$F$3,IF(' DASHBOARD'!K4534&gt;=40,FORMULAS!$G$3,IF(' DASHBOARD'!K4534&gt;=30,FORMULAS!$H$3,IF(K4534&gt;=20,FORMULAS!$I$3,IF(' DASHBOARD'!K4534&gt;=16,FORMULAS!$J$3)))))))</f>
        <v>#REF!</v>
      </c>
      <c r="X4534" t="e">
        <f>INDEX(FORMULAS!$D$4:$J$10,MATCH('RAW DATA'!A4534,FORMULAS!$A$4:$A$10,0),MATCH(' DASHBOARD'!W4534,FORMULAS!$D$3:$J$3,0))</f>
        <v>#N/A</v>
      </c>
      <c r="Y4534">
        <f t="shared" si="280"/>
        <v>0</v>
      </c>
      <c r="Z4534">
        <f t="shared" si="281"/>
        <v>0</v>
      </c>
      <c r="AA4534" t="e">
        <f t="shared" si="282"/>
        <v>#DIV/0!</v>
      </c>
      <c r="AB4534" s="14" t="e">
        <f>1-(FORMULAS!$S$2-' DASHBOARD'!X4534)/FORMULAS!$S$2</f>
        <v>#N/A</v>
      </c>
      <c r="AC4534" t="e">
        <f t="shared" si="283"/>
        <v>#N/A</v>
      </c>
    </row>
    <row r="4535" spans="1:29" x14ac:dyDescent="0.2">
      <c r="A4535">
        <f>'RAW DATA'!A4535</f>
        <v>0</v>
      </c>
      <c r="B4535">
        <f>'RAW DATA'!G4535</f>
        <v>0</v>
      </c>
      <c r="C4535" t="e">
        <f>'RAW DATA'!#REF!</f>
        <v>#REF!</v>
      </c>
      <c r="D4535" t="e">
        <f>'RAW DATA'!#REF!</f>
        <v>#REF!</v>
      </c>
      <c r="E4535" t="e">
        <f>'RAW DATA'!#REF!</f>
        <v>#REF!</v>
      </c>
      <c r="F4535">
        <f>'RAW DATA'!H4535</f>
        <v>0</v>
      </c>
      <c r="G4535">
        <f>'RAW DATA'!I4535</f>
        <v>0</v>
      </c>
      <c r="H4535" t="e">
        <f>'RAW DATA'!#REF!</f>
        <v>#REF!</v>
      </c>
      <c r="I4535" t="e">
        <f>'RAW DATA'!#REF!</f>
        <v>#REF!</v>
      </c>
      <c r="J4535">
        <f>'RAW DATA'!J4535</f>
        <v>0</v>
      </c>
      <c r="K4535" t="e">
        <f>'RAW DATA'!#REF!</f>
        <v>#REF!</v>
      </c>
      <c r="L4535">
        <f>'RAW DATA'!P4535</f>
        <v>0</v>
      </c>
      <c r="M4535">
        <f>'RAW DATA'!Q4535</f>
        <v>0</v>
      </c>
      <c r="N4535">
        <f>'RAW DATA'!R4535</f>
        <v>0</v>
      </c>
      <c r="O4535">
        <f>'RAW DATA'!S4535</f>
        <v>0</v>
      </c>
      <c r="P4535">
        <f>'RAW DATA'!T4535</f>
        <v>0</v>
      </c>
      <c r="Q4535">
        <f>'RAW DATA'!U4535</f>
        <v>0</v>
      </c>
      <c r="R4535">
        <f>'RAW DATA'!V4535</f>
        <v>0</v>
      </c>
      <c r="S4535" t="e">
        <f>'RAW DATA'!#REF!</f>
        <v>#REF!</v>
      </c>
      <c r="T4535">
        <f>'RAW DATA'!W4535</f>
        <v>0</v>
      </c>
      <c r="U4535">
        <f>'RAW DATA'!X4535</f>
        <v>0</v>
      </c>
      <c r="V4535">
        <f>'RAW DATA'!Y4535</f>
        <v>0</v>
      </c>
      <c r="W4535" t="e">
        <f>IF(' DASHBOARD'!K4535&gt;=60,FORMULAS!$D$3,IF(' DASHBOARD'!K4535&gt;=55,FORMULAS!$E$3,IF(' DASHBOARD'!K4535&gt;=50,FORMULAS!$F$3,IF(' DASHBOARD'!K4535&gt;=40,FORMULAS!$G$3,IF(' DASHBOARD'!K4535&gt;=30,FORMULAS!$H$3,IF(K4535&gt;=20,FORMULAS!$I$3,IF(' DASHBOARD'!K4535&gt;=16,FORMULAS!$J$3)))))))</f>
        <v>#REF!</v>
      </c>
      <c r="X4535" t="e">
        <f>INDEX(FORMULAS!$D$4:$J$10,MATCH('RAW DATA'!A4535,FORMULAS!$A$4:$A$10,0),MATCH(' DASHBOARD'!W4535,FORMULAS!$D$3:$J$3,0))</f>
        <v>#N/A</v>
      </c>
      <c r="Y4535">
        <f t="shared" si="280"/>
        <v>0</v>
      </c>
      <c r="Z4535">
        <f t="shared" si="281"/>
        <v>0</v>
      </c>
      <c r="AA4535" t="e">
        <f t="shared" si="282"/>
        <v>#DIV/0!</v>
      </c>
      <c r="AB4535" s="14" t="e">
        <f>1-(FORMULAS!$S$2-' DASHBOARD'!X4535)/FORMULAS!$S$2</f>
        <v>#N/A</v>
      </c>
      <c r="AC4535" t="e">
        <f t="shared" si="283"/>
        <v>#N/A</v>
      </c>
    </row>
    <row r="4536" spans="1:29" x14ac:dyDescent="0.2">
      <c r="A4536">
        <f>'RAW DATA'!A4536</f>
        <v>0</v>
      </c>
      <c r="B4536">
        <f>'RAW DATA'!G4536</f>
        <v>0</v>
      </c>
      <c r="C4536" t="e">
        <f>'RAW DATA'!#REF!</f>
        <v>#REF!</v>
      </c>
      <c r="D4536" t="e">
        <f>'RAW DATA'!#REF!</f>
        <v>#REF!</v>
      </c>
      <c r="E4536" t="e">
        <f>'RAW DATA'!#REF!</f>
        <v>#REF!</v>
      </c>
      <c r="F4536">
        <f>'RAW DATA'!H4536</f>
        <v>0</v>
      </c>
      <c r="G4536">
        <f>'RAW DATA'!I4536</f>
        <v>0</v>
      </c>
      <c r="H4536" t="e">
        <f>'RAW DATA'!#REF!</f>
        <v>#REF!</v>
      </c>
      <c r="I4536" t="e">
        <f>'RAW DATA'!#REF!</f>
        <v>#REF!</v>
      </c>
      <c r="J4536">
        <f>'RAW DATA'!J4536</f>
        <v>0</v>
      </c>
      <c r="K4536" t="e">
        <f>'RAW DATA'!#REF!</f>
        <v>#REF!</v>
      </c>
      <c r="L4536">
        <f>'RAW DATA'!P4536</f>
        <v>0</v>
      </c>
      <c r="M4536">
        <f>'RAW DATA'!Q4536</f>
        <v>0</v>
      </c>
      <c r="N4536">
        <f>'RAW DATA'!R4536</f>
        <v>0</v>
      </c>
      <c r="O4536">
        <f>'RAW DATA'!S4536</f>
        <v>0</v>
      </c>
      <c r="P4536">
        <f>'RAW DATA'!T4536</f>
        <v>0</v>
      </c>
      <c r="Q4536">
        <f>'RAW DATA'!U4536</f>
        <v>0</v>
      </c>
      <c r="R4536">
        <f>'RAW DATA'!V4536</f>
        <v>0</v>
      </c>
      <c r="S4536" t="e">
        <f>'RAW DATA'!#REF!</f>
        <v>#REF!</v>
      </c>
      <c r="T4536">
        <f>'RAW DATA'!W4536</f>
        <v>0</v>
      </c>
      <c r="U4536">
        <f>'RAW DATA'!X4536</f>
        <v>0</v>
      </c>
      <c r="V4536">
        <f>'RAW DATA'!Y4536</f>
        <v>0</v>
      </c>
      <c r="W4536" t="e">
        <f>IF(' DASHBOARD'!K4536&gt;=60,FORMULAS!$D$3,IF(' DASHBOARD'!K4536&gt;=55,FORMULAS!$E$3,IF(' DASHBOARD'!K4536&gt;=50,FORMULAS!$F$3,IF(' DASHBOARD'!K4536&gt;=40,FORMULAS!$G$3,IF(' DASHBOARD'!K4536&gt;=30,FORMULAS!$H$3,IF(K4536&gt;=20,FORMULAS!$I$3,IF(' DASHBOARD'!K4536&gt;=16,FORMULAS!$J$3)))))))</f>
        <v>#REF!</v>
      </c>
      <c r="X4536" t="e">
        <f>INDEX(FORMULAS!$D$4:$J$10,MATCH('RAW DATA'!A4536,FORMULAS!$A$4:$A$10,0),MATCH(' DASHBOARD'!W4536,FORMULAS!$D$3:$J$3,0))</f>
        <v>#N/A</v>
      </c>
      <c r="Y4536">
        <f t="shared" si="280"/>
        <v>0</v>
      </c>
      <c r="Z4536">
        <f t="shared" si="281"/>
        <v>0</v>
      </c>
      <c r="AA4536" t="e">
        <f t="shared" si="282"/>
        <v>#DIV/0!</v>
      </c>
      <c r="AB4536" s="14" t="e">
        <f>1-(FORMULAS!$S$2-' DASHBOARD'!X4536)/FORMULAS!$S$2</f>
        <v>#N/A</v>
      </c>
      <c r="AC4536" t="e">
        <f t="shared" si="283"/>
        <v>#N/A</v>
      </c>
    </row>
    <row r="4537" spans="1:29" x14ac:dyDescent="0.2">
      <c r="A4537">
        <f>'RAW DATA'!A4537</f>
        <v>0</v>
      </c>
      <c r="B4537">
        <f>'RAW DATA'!G4537</f>
        <v>0</v>
      </c>
      <c r="C4537" t="e">
        <f>'RAW DATA'!#REF!</f>
        <v>#REF!</v>
      </c>
      <c r="D4537" t="e">
        <f>'RAW DATA'!#REF!</f>
        <v>#REF!</v>
      </c>
      <c r="E4537" t="e">
        <f>'RAW DATA'!#REF!</f>
        <v>#REF!</v>
      </c>
      <c r="F4537">
        <f>'RAW DATA'!H4537</f>
        <v>0</v>
      </c>
      <c r="G4537">
        <f>'RAW DATA'!I4537</f>
        <v>0</v>
      </c>
      <c r="H4537" t="e">
        <f>'RAW DATA'!#REF!</f>
        <v>#REF!</v>
      </c>
      <c r="I4537" t="e">
        <f>'RAW DATA'!#REF!</f>
        <v>#REF!</v>
      </c>
      <c r="J4537">
        <f>'RAW DATA'!J4537</f>
        <v>0</v>
      </c>
      <c r="K4537" t="e">
        <f>'RAW DATA'!#REF!</f>
        <v>#REF!</v>
      </c>
      <c r="L4537">
        <f>'RAW DATA'!P4537</f>
        <v>0</v>
      </c>
      <c r="M4537">
        <f>'RAW DATA'!Q4537</f>
        <v>0</v>
      </c>
      <c r="N4537">
        <f>'RAW DATA'!R4537</f>
        <v>0</v>
      </c>
      <c r="O4537">
        <f>'RAW DATA'!S4537</f>
        <v>0</v>
      </c>
      <c r="P4537">
        <f>'RAW DATA'!T4537</f>
        <v>0</v>
      </c>
      <c r="Q4537">
        <f>'RAW DATA'!U4537</f>
        <v>0</v>
      </c>
      <c r="R4537">
        <f>'RAW DATA'!V4537</f>
        <v>0</v>
      </c>
      <c r="S4537" t="e">
        <f>'RAW DATA'!#REF!</f>
        <v>#REF!</v>
      </c>
      <c r="T4537">
        <f>'RAW DATA'!W4537</f>
        <v>0</v>
      </c>
      <c r="U4537">
        <f>'RAW DATA'!X4537</f>
        <v>0</v>
      </c>
      <c r="V4537">
        <f>'RAW DATA'!Y4537</f>
        <v>0</v>
      </c>
      <c r="W4537" t="e">
        <f>IF(' DASHBOARD'!K4537&gt;=60,FORMULAS!$D$3,IF(' DASHBOARD'!K4537&gt;=55,FORMULAS!$E$3,IF(' DASHBOARD'!K4537&gt;=50,FORMULAS!$F$3,IF(' DASHBOARD'!K4537&gt;=40,FORMULAS!$G$3,IF(' DASHBOARD'!K4537&gt;=30,FORMULAS!$H$3,IF(K4537&gt;=20,FORMULAS!$I$3,IF(' DASHBOARD'!K4537&gt;=16,FORMULAS!$J$3)))))))</f>
        <v>#REF!</v>
      </c>
      <c r="X4537" t="e">
        <f>INDEX(FORMULAS!$D$4:$J$10,MATCH('RAW DATA'!A4537,FORMULAS!$A$4:$A$10,0),MATCH(' DASHBOARD'!W4537,FORMULAS!$D$3:$J$3,0))</f>
        <v>#N/A</v>
      </c>
      <c r="Y4537">
        <f t="shared" si="280"/>
        <v>0</v>
      </c>
      <c r="Z4537">
        <f t="shared" si="281"/>
        <v>0</v>
      </c>
      <c r="AA4537" t="e">
        <f t="shared" si="282"/>
        <v>#DIV/0!</v>
      </c>
      <c r="AB4537" s="14" t="e">
        <f>1-(FORMULAS!$S$2-' DASHBOARD'!X4537)/FORMULAS!$S$2</f>
        <v>#N/A</v>
      </c>
      <c r="AC4537" t="e">
        <f t="shared" si="283"/>
        <v>#N/A</v>
      </c>
    </row>
    <row r="4538" spans="1:29" x14ac:dyDescent="0.2">
      <c r="A4538">
        <f>'RAW DATA'!A4538</f>
        <v>0</v>
      </c>
      <c r="B4538">
        <f>'RAW DATA'!G4538</f>
        <v>0</v>
      </c>
      <c r="C4538" t="e">
        <f>'RAW DATA'!#REF!</f>
        <v>#REF!</v>
      </c>
      <c r="D4538" t="e">
        <f>'RAW DATA'!#REF!</f>
        <v>#REF!</v>
      </c>
      <c r="E4538" t="e">
        <f>'RAW DATA'!#REF!</f>
        <v>#REF!</v>
      </c>
      <c r="F4538">
        <f>'RAW DATA'!H4538</f>
        <v>0</v>
      </c>
      <c r="G4538">
        <f>'RAW DATA'!I4538</f>
        <v>0</v>
      </c>
      <c r="H4538" t="e">
        <f>'RAW DATA'!#REF!</f>
        <v>#REF!</v>
      </c>
      <c r="I4538" t="e">
        <f>'RAW DATA'!#REF!</f>
        <v>#REF!</v>
      </c>
      <c r="J4538">
        <f>'RAW DATA'!J4538</f>
        <v>0</v>
      </c>
      <c r="K4538" t="e">
        <f>'RAW DATA'!#REF!</f>
        <v>#REF!</v>
      </c>
      <c r="L4538">
        <f>'RAW DATA'!P4538</f>
        <v>0</v>
      </c>
      <c r="M4538">
        <f>'RAW DATA'!Q4538</f>
        <v>0</v>
      </c>
      <c r="N4538">
        <f>'RAW DATA'!R4538</f>
        <v>0</v>
      </c>
      <c r="O4538">
        <f>'RAW DATA'!S4538</f>
        <v>0</v>
      </c>
      <c r="P4538">
        <f>'RAW DATA'!T4538</f>
        <v>0</v>
      </c>
      <c r="Q4538">
        <f>'RAW DATA'!U4538</f>
        <v>0</v>
      </c>
      <c r="R4538">
        <f>'RAW DATA'!V4538</f>
        <v>0</v>
      </c>
      <c r="S4538" t="e">
        <f>'RAW DATA'!#REF!</f>
        <v>#REF!</v>
      </c>
      <c r="T4538">
        <f>'RAW DATA'!W4538</f>
        <v>0</v>
      </c>
      <c r="U4538">
        <f>'RAW DATA'!X4538</f>
        <v>0</v>
      </c>
      <c r="V4538">
        <f>'RAW DATA'!Y4538</f>
        <v>0</v>
      </c>
      <c r="W4538" t="e">
        <f>IF(' DASHBOARD'!K4538&gt;=60,FORMULAS!$D$3,IF(' DASHBOARD'!K4538&gt;=55,FORMULAS!$E$3,IF(' DASHBOARD'!K4538&gt;=50,FORMULAS!$F$3,IF(' DASHBOARD'!K4538&gt;=40,FORMULAS!$G$3,IF(' DASHBOARD'!K4538&gt;=30,FORMULAS!$H$3,IF(K4538&gt;=20,FORMULAS!$I$3,IF(' DASHBOARD'!K4538&gt;=16,FORMULAS!$J$3)))))))</f>
        <v>#REF!</v>
      </c>
      <c r="X4538" t="e">
        <f>INDEX(FORMULAS!$D$4:$J$10,MATCH('RAW DATA'!A4538,FORMULAS!$A$4:$A$10,0),MATCH(' DASHBOARD'!W4538,FORMULAS!$D$3:$J$3,0))</f>
        <v>#N/A</v>
      </c>
      <c r="Y4538">
        <f t="shared" si="280"/>
        <v>0</v>
      </c>
      <c r="Z4538">
        <f t="shared" si="281"/>
        <v>0</v>
      </c>
      <c r="AA4538" t="e">
        <f t="shared" si="282"/>
        <v>#DIV/0!</v>
      </c>
      <c r="AB4538" s="14" t="e">
        <f>1-(FORMULAS!$S$2-' DASHBOARD'!X4538)/FORMULAS!$S$2</f>
        <v>#N/A</v>
      </c>
      <c r="AC4538" t="e">
        <f t="shared" si="283"/>
        <v>#N/A</v>
      </c>
    </row>
    <row r="4539" spans="1:29" x14ac:dyDescent="0.2">
      <c r="A4539">
        <f>'RAW DATA'!A4539</f>
        <v>0</v>
      </c>
      <c r="B4539">
        <f>'RAW DATA'!G4539</f>
        <v>0</v>
      </c>
      <c r="C4539" t="e">
        <f>'RAW DATA'!#REF!</f>
        <v>#REF!</v>
      </c>
      <c r="D4539" t="e">
        <f>'RAW DATA'!#REF!</f>
        <v>#REF!</v>
      </c>
      <c r="E4539" t="e">
        <f>'RAW DATA'!#REF!</f>
        <v>#REF!</v>
      </c>
      <c r="F4539">
        <f>'RAW DATA'!H4539</f>
        <v>0</v>
      </c>
      <c r="G4539">
        <f>'RAW DATA'!I4539</f>
        <v>0</v>
      </c>
      <c r="H4539" t="e">
        <f>'RAW DATA'!#REF!</f>
        <v>#REF!</v>
      </c>
      <c r="I4539" t="e">
        <f>'RAW DATA'!#REF!</f>
        <v>#REF!</v>
      </c>
      <c r="J4539">
        <f>'RAW DATA'!J4539</f>
        <v>0</v>
      </c>
      <c r="K4539" t="e">
        <f>'RAW DATA'!#REF!</f>
        <v>#REF!</v>
      </c>
      <c r="L4539">
        <f>'RAW DATA'!P4539</f>
        <v>0</v>
      </c>
      <c r="M4539">
        <f>'RAW DATA'!Q4539</f>
        <v>0</v>
      </c>
      <c r="N4539">
        <f>'RAW DATA'!R4539</f>
        <v>0</v>
      </c>
      <c r="O4539">
        <f>'RAW DATA'!S4539</f>
        <v>0</v>
      </c>
      <c r="P4539">
        <f>'RAW DATA'!T4539</f>
        <v>0</v>
      </c>
      <c r="Q4539">
        <f>'RAW DATA'!U4539</f>
        <v>0</v>
      </c>
      <c r="R4539">
        <f>'RAW DATA'!V4539</f>
        <v>0</v>
      </c>
      <c r="S4539" t="e">
        <f>'RAW DATA'!#REF!</f>
        <v>#REF!</v>
      </c>
      <c r="T4539">
        <f>'RAW DATA'!W4539</f>
        <v>0</v>
      </c>
      <c r="U4539">
        <f>'RAW DATA'!X4539</f>
        <v>0</v>
      </c>
      <c r="V4539">
        <f>'RAW DATA'!Y4539</f>
        <v>0</v>
      </c>
      <c r="W4539" t="e">
        <f>IF(' DASHBOARD'!K4539&gt;=60,FORMULAS!$D$3,IF(' DASHBOARD'!K4539&gt;=55,FORMULAS!$E$3,IF(' DASHBOARD'!K4539&gt;=50,FORMULAS!$F$3,IF(' DASHBOARD'!K4539&gt;=40,FORMULAS!$G$3,IF(' DASHBOARD'!K4539&gt;=30,FORMULAS!$H$3,IF(K4539&gt;=20,FORMULAS!$I$3,IF(' DASHBOARD'!K4539&gt;=16,FORMULAS!$J$3)))))))</f>
        <v>#REF!</v>
      </c>
      <c r="X4539" t="e">
        <f>INDEX(FORMULAS!$D$4:$J$10,MATCH('RAW DATA'!A4539,FORMULAS!$A$4:$A$10,0),MATCH(' DASHBOARD'!W4539,FORMULAS!$D$3:$J$3,0))</f>
        <v>#N/A</v>
      </c>
      <c r="Y4539">
        <f t="shared" si="280"/>
        <v>0</v>
      </c>
      <c r="Z4539">
        <f t="shared" si="281"/>
        <v>0</v>
      </c>
      <c r="AA4539" t="e">
        <f t="shared" si="282"/>
        <v>#DIV/0!</v>
      </c>
      <c r="AB4539" s="14" t="e">
        <f>1-(FORMULAS!$S$2-' DASHBOARD'!X4539)/FORMULAS!$S$2</f>
        <v>#N/A</v>
      </c>
      <c r="AC4539" t="e">
        <f t="shared" si="283"/>
        <v>#N/A</v>
      </c>
    </row>
    <row r="4540" spans="1:29" x14ac:dyDescent="0.2">
      <c r="A4540">
        <f>'RAW DATA'!A4540</f>
        <v>0</v>
      </c>
      <c r="B4540">
        <f>'RAW DATA'!G4540</f>
        <v>0</v>
      </c>
      <c r="C4540" t="e">
        <f>'RAW DATA'!#REF!</f>
        <v>#REF!</v>
      </c>
      <c r="D4540" t="e">
        <f>'RAW DATA'!#REF!</f>
        <v>#REF!</v>
      </c>
      <c r="E4540" t="e">
        <f>'RAW DATA'!#REF!</f>
        <v>#REF!</v>
      </c>
      <c r="F4540">
        <f>'RAW DATA'!H4540</f>
        <v>0</v>
      </c>
      <c r="G4540">
        <f>'RAW DATA'!I4540</f>
        <v>0</v>
      </c>
      <c r="H4540" t="e">
        <f>'RAW DATA'!#REF!</f>
        <v>#REF!</v>
      </c>
      <c r="I4540" t="e">
        <f>'RAW DATA'!#REF!</f>
        <v>#REF!</v>
      </c>
      <c r="J4540">
        <f>'RAW DATA'!J4540</f>
        <v>0</v>
      </c>
      <c r="K4540" t="e">
        <f>'RAW DATA'!#REF!</f>
        <v>#REF!</v>
      </c>
      <c r="L4540">
        <f>'RAW DATA'!P4540</f>
        <v>0</v>
      </c>
      <c r="M4540">
        <f>'RAW DATA'!Q4540</f>
        <v>0</v>
      </c>
      <c r="N4540">
        <f>'RAW DATA'!R4540</f>
        <v>0</v>
      </c>
      <c r="O4540">
        <f>'RAW DATA'!S4540</f>
        <v>0</v>
      </c>
      <c r="P4540">
        <f>'RAW DATA'!T4540</f>
        <v>0</v>
      </c>
      <c r="Q4540">
        <f>'RAW DATA'!U4540</f>
        <v>0</v>
      </c>
      <c r="R4540">
        <f>'RAW DATA'!V4540</f>
        <v>0</v>
      </c>
      <c r="S4540" t="e">
        <f>'RAW DATA'!#REF!</f>
        <v>#REF!</v>
      </c>
      <c r="T4540">
        <f>'RAW DATA'!W4540</f>
        <v>0</v>
      </c>
      <c r="U4540">
        <f>'RAW DATA'!X4540</f>
        <v>0</v>
      </c>
      <c r="V4540">
        <f>'RAW DATA'!Y4540</f>
        <v>0</v>
      </c>
      <c r="W4540" t="e">
        <f>IF(' DASHBOARD'!K4540&gt;=60,FORMULAS!$D$3,IF(' DASHBOARD'!K4540&gt;=55,FORMULAS!$E$3,IF(' DASHBOARD'!K4540&gt;=50,FORMULAS!$F$3,IF(' DASHBOARD'!K4540&gt;=40,FORMULAS!$G$3,IF(' DASHBOARD'!K4540&gt;=30,FORMULAS!$H$3,IF(K4540&gt;=20,FORMULAS!$I$3,IF(' DASHBOARD'!K4540&gt;=16,FORMULAS!$J$3)))))))</f>
        <v>#REF!</v>
      </c>
      <c r="X4540" t="e">
        <f>INDEX(FORMULAS!$D$4:$J$10,MATCH('RAW DATA'!A4540,FORMULAS!$A$4:$A$10,0),MATCH(' DASHBOARD'!W4540,FORMULAS!$D$3:$J$3,0))</f>
        <v>#N/A</v>
      </c>
      <c r="Y4540">
        <f t="shared" si="280"/>
        <v>0</v>
      </c>
      <c r="Z4540">
        <f t="shared" si="281"/>
        <v>0</v>
      </c>
      <c r="AA4540" t="e">
        <f t="shared" si="282"/>
        <v>#DIV/0!</v>
      </c>
      <c r="AB4540" s="14" t="e">
        <f>1-(FORMULAS!$S$2-' DASHBOARD'!X4540)/FORMULAS!$S$2</f>
        <v>#N/A</v>
      </c>
      <c r="AC4540" t="e">
        <f t="shared" si="283"/>
        <v>#N/A</v>
      </c>
    </row>
    <row r="4541" spans="1:29" x14ac:dyDescent="0.2">
      <c r="A4541">
        <f>'RAW DATA'!A4541</f>
        <v>0</v>
      </c>
      <c r="B4541">
        <f>'RAW DATA'!G4541</f>
        <v>0</v>
      </c>
      <c r="C4541" t="e">
        <f>'RAW DATA'!#REF!</f>
        <v>#REF!</v>
      </c>
      <c r="D4541" t="e">
        <f>'RAW DATA'!#REF!</f>
        <v>#REF!</v>
      </c>
      <c r="E4541" t="e">
        <f>'RAW DATA'!#REF!</f>
        <v>#REF!</v>
      </c>
      <c r="F4541">
        <f>'RAW DATA'!H4541</f>
        <v>0</v>
      </c>
      <c r="G4541">
        <f>'RAW DATA'!I4541</f>
        <v>0</v>
      </c>
      <c r="H4541" t="e">
        <f>'RAW DATA'!#REF!</f>
        <v>#REF!</v>
      </c>
      <c r="I4541" t="e">
        <f>'RAW DATA'!#REF!</f>
        <v>#REF!</v>
      </c>
      <c r="J4541">
        <f>'RAW DATA'!J4541</f>
        <v>0</v>
      </c>
      <c r="K4541" t="e">
        <f>'RAW DATA'!#REF!</f>
        <v>#REF!</v>
      </c>
      <c r="L4541">
        <f>'RAW DATA'!P4541</f>
        <v>0</v>
      </c>
      <c r="M4541">
        <f>'RAW DATA'!Q4541</f>
        <v>0</v>
      </c>
      <c r="N4541">
        <f>'RAW DATA'!R4541</f>
        <v>0</v>
      </c>
      <c r="O4541">
        <f>'RAW DATA'!S4541</f>
        <v>0</v>
      </c>
      <c r="P4541">
        <f>'RAW DATA'!T4541</f>
        <v>0</v>
      </c>
      <c r="Q4541">
        <f>'RAW DATA'!U4541</f>
        <v>0</v>
      </c>
      <c r="R4541">
        <f>'RAW DATA'!V4541</f>
        <v>0</v>
      </c>
      <c r="S4541" t="e">
        <f>'RAW DATA'!#REF!</f>
        <v>#REF!</v>
      </c>
      <c r="T4541">
        <f>'RAW DATA'!W4541</f>
        <v>0</v>
      </c>
      <c r="U4541">
        <f>'RAW DATA'!X4541</f>
        <v>0</v>
      </c>
      <c r="V4541">
        <f>'RAW DATA'!Y4541</f>
        <v>0</v>
      </c>
      <c r="W4541" t="e">
        <f>IF(' DASHBOARD'!K4541&gt;=60,FORMULAS!$D$3,IF(' DASHBOARD'!K4541&gt;=55,FORMULAS!$E$3,IF(' DASHBOARD'!K4541&gt;=50,FORMULAS!$F$3,IF(' DASHBOARD'!K4541&gt;=40,FORMULAS!$G$3,IF(' DASHBOARD'!K4541&gt;=30,FORMULAS!$H$3,IF(K4541&gt;=20,FORMULAS!$I$3,IF(' DASHBOARD'!K4541&gt;=16,FORMULAS!$J$3)))))))</f>
        <v>#REF!</v>
      </c>
      <c r="X4541" t="e">
        <f>INDEX(FORMULAS!$D$4:$J$10,MATCH('RAW DATA'!A4541,FORMULAS!$A$4:$A$10,0),MATCH(' DASHBOARD'!W4541,FORMULAS!$D$3:$J$3,0))</f>
        <v>#N/A</v>
      </c>
      <c r="Y4541">
        <f t="shared" si="280"/>
        <v>0</v>
      </c>
      <c r="Z4541">
        <f t="shared" si="281"/>
        <v>0</v>
      </c>
      <c r="AA4541" t="e">
        <f t="shared" si="282"/>
        <v>#DIV/0!</v>
      </c>
      <c r="AB4541" s="14" t="e">
        <f>1-(FORMULAS!$S$2-' DASHBOARD'!X4541)/FORMULAS!$S$2</f>
        <v>#N/A</v>
      </c>
      <c r="AC4541" t="e">
        <f t="shared" si="283"/>
        <v>#N/A</v>
      </c>
    </row>
    <row r="4542" spans="1:29" x14ac:dyDescent="0.2">
      <c r="A4542">
        <f>'RAW DATA'!A4542</f>
        <v>0</v>
      </c>
      <c r="B4542">
        <f>'RAW DATA'!G4542</f>
        <v>0</v>
      </c>
      <c r="C4542" t="e">
        <f>'RAW DATA'!#REF!</f>
        <v>#REF!</v>
      </c>
      <c r="D4542" t="e">
        <f>'RAW DATA'!#REF!</f>
        <v>#REF!</v>
      </c>
      <c r="E4542" t="e">
        <f>'RAW DATA'!#REF!</f>
        <v>#REF!</v>
      </c>
      <c r="F4542">
        <f>'RAW DATA'!H4542</f>
        <v>0</v>
      </c>
      <c r="G4542">
        <f>'RAW DATA'!I4542</f>
        <v>0</v>
      </c>
      <c r="H4542" t="e">
        <f>'RAW DATA'!#REF!</f>
        <v>#REF!</v>
      </c>
      <c r="I4542" t="e">
        <f>'RAW DATA'!#REF!</f>
        <v>#REF!</v>
      </c>
      <c r="J4542">
        <f>'RAW DATA'!J4542</f>
        <v>0</v>
      </c>
      <c r="K4542" t="e">
        <f>'RAW DATA'!#REF!</f>
        <v>#REF!</v>
      </c>
      <c r="L4542">
        <f>'RAW DATA'!P4542</f>
        <v>0</v>
      </c>
      <c r="M4542">
        <f>'RAW DATA'!Q4542</f>
        <v>0</v>
      </c>
      <c r="N4542">
        <f>'RAW DATA'!R4542</f>
        <v>0</v>
      </c>
      <c r="O4542">
        <f>'RAW DATA'!S4542</f>
        <v>0</v>
      </c>
      <c r="P4542">
        <f>'RAW DATA'!T4542</f>
        <v>0</v>
      </c>
      <c r="Q4542">
        <f>'RAW DATA'!U4542</f>
        <v>0</v>
      </c>
      <c r="R4542">
        <f>'RAW DATA'!V4542</f>
        <v>0</v>
      </c>
      <c r="S4542" t="e">
        <f>'RAW DATA'!#REF!</f>
        <v>#REF!</v>
      </c>
      <c r="T4542">
        <f>'RAW DATA'!W4542</f>
        <v>0</v>
      </c>
      <c r="U4542">
        <f>'RAW DATA'!X4542</f>
        <v>0</v>
      </c>
      <c r="V4542">
        <f>'RAW DATA'!Y4542</f>
        <v>0</v>
      </c>
      <c r="W4542" t="e">
        <f>IF(' DASHBOARD'!K4542&gt;=60,FORMULAS!$D$3,IF(' DASHBOARD'!K4542&gt;=55,FORMULAS!$E$3,IF(' DASHBOARD'!K4542&gt;=50,FORMULAS!$F$3,IF(' DASHBOARD'!K4542&gt;=40,FORMULAS!$G$3,IF(' DASHBOARD'!K4542&gt;=30,FORMULAS!$H$3,IF(K4542&gt;=20,FORMULAS!$I$3,IF(' DASHBOARD'!K4542&gt;=16,FORMULAS!$J$3)))))))</f>
        <v>#REF!</v>
      </c>
      <c r="X4542" t="e">
        <f>INDEX(FORMULAS!$D$4:$J$10,MATCH('RAW DATA'!A4542,FORMULAS!$A$4:$A$10,0),MATCH(' DASHBOARD'!W4542,FORMULAS!$D$3:$J$3,0))</f>
        <v>#N/A</v>
      </c>
      <c r="Y4542">
        <f t="shared" si="280"/>
        <v>0</v>
      </c>
      <c r="Z4542">
        <f t="shared" si="281"/>
        <v>0</v>
      </c>
      <c r="AA4542" t="e">
        <f t="shared" si="282"/>
        <v>#DIV/0!</v>
      </c>
      <c r="AB4542" s="14" t="e">
        <f>1-(FORMULAS!$S$2-' DASHBOARD'!X4542)/FORMULAS!$S$2</f>
        <v>#N/A</v>
      </c>
      <c r="AC4542" t="e">
        <f t="shared" si="283"/>
        <v>#N/A</v>
      </c>
    </row>
    <row r="4543" spans="1:29" x14ac:dyDescent="0.2">
      <c r="A4543">
        <f>'RAW DATA'!A4543</f>
        <v>0</v>
      </c>
      <c r="B4543">
        <f>'RAW DATA'!G4543</f>
        <v>0</v>
      </c>
      <c r="C4543" t="e">
        <f>'RAW DATA'!#REF!</f>
        <v>#REF!</v>
      </c>
      <c r="D4543" t="e">
        <f>'RAW DATA'!#REF!</f>
        <v>#REF!</v>
      </c>
      <c r="E4543" t="e">
        <f>'RAW DATA'!#REF!</f>
        <v>#REF!</v>
      </c>
      <c r="F4543">
        <f>'RAW DATA'!H4543</f>
        <v>0</v>
      </c>
      <c r="G4543">
        <f>'RAW DATA'!I4543</f>
        <v>0</v>
      </c>
      <c r="H4543" t="e">
        <f>'RAW DATA'!#REF!</f>
        <v>#REF!</v>
      </c>
      <c r="I4543" t="e">
        <f>'RAW DATA'!#REF!</f>
        <v>#REF!</v>
      </c>
      <c r="J4543">
        <f>'RAW DATA'!J4543</f>
        <v>0</v>
      </c>
      <c r="K4543" t="e">
        <f>'RAW DATA'!#REF!</f>
        <v>#REF!</v>
      </c>
      <c r="L4543">
        <f>'RAW DATA'!P4543</f>
        <v>0</v>
      </c>
      <c r="M4543">
        <f>'RAW DATA'!Q4543</f>
        <v>0</v>
      </c>
      <c r="N4543">
        <f>'RAW DATA'!R4543</f>
        <v>0</v>
      </c>
      <c r="O4543">
        <f>'RAW DATA'!S4543</f>
        <v>0</v>
      </c>
      <c r="P4543">
        <f>'RAW DATA'!T4543</f>
        <v>0</v>
      </c>
      <c r="Q4543">
        <f>'RAW DATA'!U4543</f>
        <v>0</v>
      </c>
      <c r="R4543">
        <f>'RAW DATA'!V4543</f>
        <v>0</v>
      </c>
      <c r="S4543" t="e">
        <f>'RAW DATA'!#REF!</f>
        <v>#REF!</v>
      </c>
      <c r="T4543">
        <f>'RAW DATA'!W4543</f>
        <v>0</v>
      </c>
      <c r="U4543">
        <f>'RAW DATA'!X4543</f>
        <v>0</v>
      </c>
      <c r="V4543">
        <f>'RAW DATA'!Y4543</f>
        <v>0</v>
      </c>
      <c r="W4543" t="e">
        <f>IF(' DASHBOARD'!K4543&gt;=60,FORMULAS!$D$3,IF(' DASHBOARD'!K4543&gt;=55,FORMULAS!$E$3,IF(' DASHBOARD'!K4543&gt;=50,FORMULAS!$F$3,IF(' DASHBOARD'!K4543&gt;=40,FORMULAS!$G$3,IF(' DASHBOARD'!K4543&gt;=30,FORMULAS!$H$3,IF(K4543&gt;=20,FORMULAS!$I$3,IF(' DASHBOARD'!K4543&gt;=16,FORMULAS!$J$3)))))))</f>
        <v>#REF!</v>
      </c>
      <c r="X4543" t="e">
        <f>INDEX(FORMULAS!$D$4:$J$10,MATCH('RAW DATA'!A4543,FORMULAS!$A$4:$A$10,0),MATCH(' DASHBOARD'!W4543,FORMULAS!$D$3:$J$3,0))</f>
        <v>#N/A</v>
      </c>
      <c r="Y4543">
        <f t="shared" si="280"/>
        <v>0</v>
      </c>
      <c r="Z4543">
        <f t="shared" si="281"/>
        <v>0</v>
      </c>
      <c r="AA4543" t="e">
        <f t="shared" si="282"/>
        <v>#DIV/0!</v>
      </c>
      <c r="AB4543" s="14" t="e">
        <f>1-(FORMULAS!$S$2-' DASHBOARD'!X4543)/FORMULAS!$S$2</f>
        <v>#N/A</v>
      </c>
      <c r="AC4543" t="e">
        <f t="shared" si="283"/>
        <v>#N/A</v>
      </c>
    </row>
    <row r="4544" spans="1:29" x14ac:dyDescent="0.2">
      <c r="A4544">
        <f>'RAW DATA'!A4544</f>
        <v>0</v>
      </c>
      <c r="B4544">
        <f>'RAW DATA'!G4544</f>
        <v>0</v>
      </c>
      <c r="C4544" t="e">
        <f>'RAW DATA'!#REF!</f>
        <v>#REF!</v>
      </c>
      <c r="D4544" t="e">
        <f>'RAW DATA'!#REF!</f>
        <v>#REF!</v>
      </c>
      <c r="E4544" t="e">
        <f>'RAW DATA'!#REF!</f>
        <v>#REF!</v>
      </c>
      <c r="F4544">
        <f>'RAW DATA'!H4544</f>
        <v>0</v>
      </c>
      <c r="G4544">
        <f>'RAW DATA'!I4544</f>
        <v>0</v>
      </c>
      <c r="H4544" t="e">
        <f>'RAW DATA'!#REF!</f>
        <v>#REF!</v>
      </c>
      <c r="I4544" t="e">
        <f>'RAW DATA'!#REF!</f>
        <v>#REF!</v>
      </c>
      <c r="J4544">
        <f>'RAW DATA'!J4544</f>
        <v>0</v>
      </c>
      <c r="K4544" t="e">
        <f>'RAW DATA'!#REF!</f>
        <v>#REF!</v>
      </c>
      <c r="L4544">
        <f>'RAW DATA'!P4544</f>
        <v>0</v>
      </c>
      <c r="M4544">
        <f>'RAW DATA'!Q4544</f>
        <v>0</v>
      </c>
      <c r="N4544">
        <f>'RAW DATA'!R4544</f>
        <v>0</v>
      </c>
      <c r="O4544">
        <f>'RAW DATA'!S4544</f>
        <v>0</v>
      </c>
      <c r="P4544">
        <f>'RAW DATA'!T4544</f>
        <v>0</v>
      </c>
      <c r="Q4544">
        <f>'RAW DATA'!U4544</f>
        <v>0</v>
      </c>
      <c r="R4544">
        <f>'RAW DATA'!V4544</f>
        <v>0</v>
      </c>
      <c r="S4544" t="e">
        <f>'RAW DATA'!#REF!</f>
        <v>#REF!</v>
      </c>
      <c r="T4544">
        <f>'RAW DATA'!W4544</f>
        <v>0</v>
      </c>
      <c r="U4544">
        <f>'RAW DATA'!X4544</f>
        <v>0</v>
      </c>
      <c r="V4544">
        <f>'RAW DATA'!Y4544</f>
        <v>0</v>
      </c>
      <c r="W4544" t="e">
        <f>IF(' DASHBOARD'!K4544&gt;=60,FORMULAS!$D$3,IF(' DASHBOARD'!K4544&gt;=55,FORMULAS!$E$3,IF(' DASHBOARD'!K4544&gt;=50,FORMULAS!$F$3,IF(' DASHBOARD'!K4544&gt;=40,FORMULAS!$G$3,IF(' DASHBOARD'!K4544&gt;=30,FORMULAS!$H$3,IF(K4544&gt;=20,FORMULAS!$I$3,IF(' DASHBOARD'!K4544&gt;=16,FORMULAS!$J$3)))))))</f>
        <v>#REF!</v>
      </c>
      <c r="X4544" t="e">
        <f>INDEX(FORMULAS!$D$4:$J$10,MATCH('RAW DATA'!A4544,FORMULAS!$A$4:$A$10,0),MATCH(' DASHBOARD'!W4544,FORMULAS!$D$3:$J$3,0))</f>
        <v>#N/A</v>
      </c>
      <c r="Y4544">
        <f t="shared" si="280"/>
        <v>0</v>
      </c>
      <c r="Z4544">
        <f t="shared" si="281"/>
        <v>0</v>
      </c>
      <c r="AA4544" t="e">
        <f t="shared" si="282"/>
        <v>#DIV/0!</v>
      </c>
      <c r="AB4544" s="14" t="e">
        <f>1-(FORMULAS!$S$2-' DASHBOARD'!X4544)/FORMULAS!$S$2</f>
        <v>#N/A</v>
      </c>
      <c r="AC4544" t="e">
        <f t="shared" si="283"/>
        <v>#N/A</v>
      </c>
    </row>
    <row r="4545" spans="1:29" x14ac:dyDescent="0.2">
      <c r="A4545">
        <f>'RAW DATA'!A4545</f>
        <v>0</v>
      </c>
      <c r="B4545">
        <f>'RAW DATA'!G4545</f>
        <v>0</v>
      </c>
      <c r="C4545" t="e">
        <f>'RAW DATA'!#REF!</f>
        <v>#REF!</v>
      </c>
      <c r="D4545" t="e">
        <f>'RAW DATA'!#REF!</f>
        <v>#REF!</v>
      </c>
      <c r="E4545" t="e">
        <f>'RAW DATA'!#REF!</f>
        <v>#REF!</v>
      </c>
      <c r="F4545">
        <f>'RAW DATA'!H4545</f>
        <v>0</v>
      </c>
      <c r="G4545">
        <f>'RAW DATA'!I4545</f>
        <v>0</v>
      </c>
      <c r="H4545" t="e">
        <f>'RAW DATA'!#REF!</f>
        <v>#REF!</v>
      </c>
      <c r="I4545" t="e">
        <f>'RAW DATA'!#REF!</f>
        <v>#REF!</v>
      </c>
      <c r="J4545">
        <f>'RAW DATA'!J4545</f>
        <v>0</v>
      </c>
      <c r="K4545" t="e">
        <f>'RAW DATA'!#REF!</f>
        <v>#REF!</v>
      </c>
      <c r="L4545">
        <f>'RAW DATA'!P4545</f>
        <v>0</v>
      </c>
      <c r="M4545">
        <f>'RAW DATA'!Q4545</f>
        <v>0</v>
      </c>
      <c r="N4545">
        <f>'RAW DATA'!R4545</f>
        <v>0</v>
      </c>
      <c r="O4545">
        <f>'RAW DATA'!S4545</f>
        <v>0</v>
      </c>
      <c r="P4545">
        <f>'RAW DATA'!T4545</f>
        <v>0</v>
      </c>
      <c r="Q4545">
        <f>'RAW DATA'!U4545</f>
        <v>0</v>
      </c>
      <c r="R4545">
        <f>'RAW DATA'!V4545</f>
        <v>0</v>
      </c>
      <c r="S4545" t="e">
        <f>'RAW DATA'!#REF!</f>
        <v>#REF!</v>
      </c>
      <c r="T4545">
        <f>'RAW DATA'!W4545</f>
        <v>0</v>
      </c>
      <c r="U4545">
        <f>'RAW DATA'!X4545</f>
        <v>0</v>
      </c>
      <c r="V4545">
        <f>'RAW DATA'!Y4545</f>
        <v>0</v>
      </c>
      <c r="W4545" t="e">
        <f>IF(' DASHBOARD'!K4545&gt;=60,FORMULAS!$D$3,IF(' DASHBOARD'!K4545&gt;=55,FORMULAS!$E$3,IF(' DASHBOARD'!K4545&gt;=50,FORMULAS!$F$3,IF(' DASHBOARD'!K4545&gt;=40,FORMULAS!$G$3,IF(' DASHBOARD'!K4545&gt;=30,FORMULAS!$H$3,IF(K4545&gt;=20,FORMULAS!$I$3,IF(' DASHBOARD'!K4545&gt;=16,FORMULAS!$J$3)))))))</f>
        <v>#REF!</v>
      </c>
      <c r="X4545" t="e">
        <f>INDEX(FORMULAS!$D$4:$J$10,MATCH('RAW DATA'!A4545,FORMULAS!$A$4:$A$10,0),MATCH(' DASHBOARD'!W4545,FORMULAS!$D$3:$J$3,0))</f>
        <v>#N/A</v>
      </c>
      <c r="Y4545">
        <f t="shared" si="280"/>
        <v>0</v>
      </c>
      <c r="Z4545">
        <f t="shared" si="281"/>
        <v>0</v>
      </c>
      <c r="AA4545" t="e">
        <f t="shared" si="282"/>
        <v>#DIV/0!</v>
      </c>
      <c r="AB4545" s="14" t="e">
        <f>1-(FORMULAS!$S$2-' DASHBOARD'!X4545)/FORMULAS!$S$2</f>
        <v>#N/A</v>
      </c>
      <c r="AC4545" t="e">
        <f t="shared" si="283"/>
        <v>#N/A</v>
      </c>
    </row>
    <row r="4546" spans="1:29" x14ac:dyDescent="0.2">
      <c r="A4546">
        <f>'RAW DATA'!A4546</f>
        <v>0</v>
      </c>
      <c r="B4546">
        <f>'RAW DATA'!G4546</f>
        <v>0</v>
      </c>
      <c r="C4546" t="e">
        <f>'RAW DATA'!#REF!</f>
        <v>#REF!</v>
      </c>
      <c r="D4546" t="e">
        <f>'RAW DATA'!#REF!</f>
        <v>#REF!</v>
      </c>
      <c r="E4546" t="e">
        <f>'RAW DATA'!#REF!</f>
        <v>#REF!</v>
      </c>
      <c r="F4546">
        <f>'RAW DATA'!H4546</f>
        <v>0</v>
      </c>
      <c r="G4546">
        <f>'RAW DATA'!I4546</f>
        <v>0</v>
      </c>
      <c r="H4546" t="e">
        <f>'RAW DATA'!#REF!</f>
        <v>#REF!</v>
      </c>
      <c r="I4546" t="e">
        <f>'RAW DATA'!#REF!</f>
        <v>#REF!</v>
      </c>
      <c r="J4546">
        <f>'RAW DATA'!J4546</f>
        <v>0</v>
      </c>
      <c r="K4546" t="e">
        <f>'RAW DATA'!#REF!</f>
        <v>#REF!</v>
      </c>
      <c r="L4546">
        <f>'RAW DATA'!P4546</f>
        <v>0</v>
      </c>
      <c r="M4546">
        <f>'RAW DATA'!Q4546</f>
        <v>0</v>
      </c>
      <c r="N4546">
        <f>'RAW DATA'!R4546</f>
        <v>0</v>
      </c>
      <c r="O4546">
        <f>'RAW DATA'!S4546</f>
        <v>0</v>
      </c>
      <c r="P4546">
        <f>'RAW DATA'!T4546</f>
        <v>0</v>
      </c>
      <c r="Q4546">
        <f>'RAW DATA'!U4546</f>
        <v>0</v>
      </c>
      <c r="R4546">
        <f>'RAW DATA'!V4546</f>
        <v>0</v>
      </c>
      <c r="S4546" t="e">
        <f>'RAW DATA'!#REF!</f>
        <v>#REF!</v>
      </c>
      <c r="T4546">
        <f>'RAW DATA'!W4546</f>
        <v>0</v>
      </c>
      <c r="U4546">
        <f>'RAW DATA'!X4546</f>
        <v>0</v>
      </c>
      <c r="V4546">
        <f>'RAW DATA'!Y4546</f>
        <v>0</v>
      </c>
      <c r="W4546" t="e">
        <f>IF(' DASHBOARD'!K4546&gt;=60,FORMULAS!$D$3,IF(' DASHBOARD'!K4546&gt;=55,FORMULAS!$E$3,IF(' DASHBOARD'!K4546&gt;=50,FORMULAS!$F$3,IF(' DASHBOARD'!K4546&gt;=40,FORMULAS!$G$3,IF(' DASHBOARD'!K4546&gt;=30,FORMULAS!$H$3,IF(K4546&gt;=20,FORMULAS!$I$3,IF(' DASHBOARD'!K4546&gt;=16,FORMULAS!$J$3)))))))</f>
        <v>#REF!</v>
      </c>
      <c r="X4546" t="e">
        <f>INDEX(FORMULAS!$D$4:$J$10,MATCH('RAW DATA'!A4546,FORMULAS!$A$4:$A$10,0),MATCH(' DASHBOARD'!W4546,FORMULAS!$D$3:$J$3,0))</f>
        <v>#N/A</v>
      </c>
      <c r="Y4546">
        <f t="shared" si="280"/>
        <v>0</v>
      </c>
      <c r="Z4546">
        <f t="shared" si="281"/>
        <v>0</v>
      </c>
      <c r="AA4546" t="e">
        <f t="shared" si="282"/>
        <v>#DIV/0!</v>
      </c>
      <c r="AB4546" s="14" t="e">
        <f>1-(FORMULAS!$S$2-' DASHBOARD'!X4546)/FORMULAS!$S$2</f>
        <v>#N/A</v>
      </c>
      <c r="AC4546" t="e">
        <f t="shared" si="283"/>
        <v>#N/A</v>
      </c>
    </row>
    <row r="4547" spans="1:29" x14ac:dyDescent="0.2">
      <c r="A4547">
        <f>'RAW DATA'!A4547</f>
        <v>0</v>
      </c>
      <c r="B4547">
        <f>'RAW DATA'!G4547</f>
        <v>0</v>
      </c>
      <c r="C4547" t="e">
        <f>'RAW DATA'!#REF!</f>
        <v>#REF!</v>
      </c>
      <c r="D4547" t="e">
        <f>'RAW DATA'!#REF!</f>
        <v>#REF!</v>
      </c>
      <c r="E4547" t="e">
        <f>'RAW DATA'!#REF!</f>
        <v>#REF!</v>
      </c>
      <c r="F4547">
        <f>'RAW DATA'!H4547</f>
        <v>0</v>
      </c>
      <c r="G4547">
        <f>'RAW DATA'!I4547</f>
        <v>0</v>
      </c>
      <c r="H4547" t="e">
        <f>'RAW DATA'!#REF!</f>
        <v>#REF!</v>
      </c>
      <c r="I4547" t="e">
        <f>'RAW DATA'!#REF!</f>
        <v>#REF!</v>
      </c>
      <c r="J4547">
        <f>'RAW DATA'!J4547</f>
        <v>0</v>
      </c>
      <c r="K4547" t="e">
        <f>'RAW DATA'!#REF!</f>
        <v>#REF!</v>
      </c>
      <c r="L4547">
        <f>'RAW DATA'!P4547</f>
        <v>0</v>
      </c>
      <c r="M4547">
        <f>'RAW DATA'!Q4547</f>
        <v>0</v>
      </c>
      <c r="N4547">
        <f>'RAW DATA'!R4547</f>
        <v>0</v>
      </c>
      <c r="O4547">
        <f>'RAW DATA'!S4547</f>
        <v>0</v>
      </c>
      <c r="P4547">
        <f>'RAW DATA'!T4547</f>
        <v>0</v>
      </c>
      <c r="Q4547">
        <f>'RAW DATA'!U4547</f>
        <v>0</v>
      </c>
      <c r="R4547">
        <f>'RAW DATA'!V4547</f>
        <v>0</v>
      </c>
      <c r="S4547" t="e">
        <f>'RAW DATA'!#REF!</f>
        <v>#REF!</v>
      </c>
      <c r="T4547">
        <f>'RAW DATA'!W4547</f>
        <v>0</v>
      </c>
      <c r="U4547">
        <f>'RAW DATA'!X4547</f>
        <v>0</v>
      </c>
      <c r="V4547">
        <f>'RAW DATA'!Y4547</f>
        <v>0</v>
      </c>
      <c r="W4547" t="e">
        <f>IF(' DASHBOARD'!K4547&gt;=60,FORMULAS!$D$3,IF(' DASHBOARD'!K4547&gt;=55,FORMULAS!$E$3,IF(' DASHBOARD'!K4547&gt;=50,FORMULAS!$F$3,IF(' DASHBOARD'!K4547&gt;=40,FORMULAS!$G$3,IF(' DASHBOARD'!K4547&gt;=30,FORMULAS!$H$3,IF(K4547&gt;=20,FORMULAS!$I$3,IF(' DASHBOARD'!K4547&gt;=16,FORMULAS!$J$3)))))))</f>
        <v>#REF!</v>
      </c>
      <c r="X4547" t="e">
        <f>INDEX(FORMULAS!$D$4:$J$10,MATCH('RAW DATA'!A4547,FORMULAS!$A$4:$A$10,0),MATCH(' DASHBOARD'!W4547,FORMULAS!$D$3:$J$3,0))</f>
        <v>#N/A</v>
      </c>
      <c r="Y4547">
        <f t="shared" ref="Y4547:Y4610" si="284">N4547*12/52</f>
        <v>0</v>
      </c>
      <c r="Z4547">
        <f t="shared" ref="Z4547:Z4610" si="285">Y4547/5</f>
        <v>0</v>
      </c>
      <c r="AA4547" t="e">
        <f t="shared" ref="AA4547:AA4610" si="286">Y4547/R4547</f>
        <v>#DIV/0!</v>
      </c>
      <c r="AB4547" s="14" t="e">
        <f>1-(FORMULAS!$S$2-' DASHBOARD'!X4547)/FORMULAS!$S$2</f>
        <v>#N/A</v>
      </c>
      <c r="AC4547" t="e">
        <f t="shared" ref="AC4547:AC4610" si="287">Z4547*X4547</f>
        <v>#N/A</v>
      </c>
    </row>
    <row r="4548" spans="1:29" x14ac:dyDescent="0.2">
      <c r="A4548">
        <f>'RAW DATA'!A4548</f>
        <v>0</v>
      </c>
      <c r="B4548">
        <f>'RAW DATA'!G4548</f>
        <v>0</v>
      </c>
      <c r="C4548" t="e">
        <f>'RAW DATA'!#REF!</f>
        <v>#REF!</v>
      </c>
      <c r="D4548" t="e">
        <f>'RAW DATA'!#REF!</f>
        <v>#REF!</v>
      </c>
      <c r="E4548" t="e">
        <f>'RAW DATA'!#REF!</f>
        <v>#REF!</v>
      </c>
      <c r="F4548">
        <f>'RAW DATA'!H4548</f>
        <v>0</v>
      </c>
      <c r="G4548">
        <f>'RAW DATA'!I4548</f>
        <v>0</v>
      </c>
      <c r="H4548" t="e">
        <f>'RAW DATA'!#REF!</f>
        <v>#REF!</v>
      </c>
      <c r="I4548" t="e">
        <f>'RAW DATA'!#REF!</f>
        <v>#REF!</v>
      </c>
      <c r="J4548">
        <f>'RAW DATA'!J4548</f>
        <v>0</v>
      </c>
      <c r="K4548" t="e">
        <f>'RAW DATA'!#REF!</f>
        <v>#REF!</v>
      </c>
      <c r="L4548">
        <f>'RAW DATA'!P4548</f>
        <v>0</v>
      </c>
      <c r="M4548">
        <f>'RAW DATA'!Q4548</f>
        <v>0</v>
      </c>
      <c r="N4548">
        <f>'RAW DATA'!R4548</f>
        <v>0</v>
      </c>
      <c r="O4548">
        <f>'RAW DATA'!S4548</f>
        <v>0</v>
      </c>
      <c r="P4548">
        <f>'RAW DATA'!T4548</f>
        <v>0</v>
      </c>
      <c r="Q4548">
        <f>'RAW DATA'!U4548</f>
        <v>0</v>
      </c>
      <c r="R4548">
        <f>'RAW DATA'!V4548</f>
        <v>0</v>
      </c>
      <c r="S4548" t="e">
        <f>'RAW DATA'!#REF!</f>
        <v>#REF!</v>
      </c>
      <c r="T4548">
        <f>'RAW DATA'!W4548</f>
        <v>0</v>
      </c>
      <c r="U4548">
        <f>'RAW DATA'!X4548</f>
        <v>0</v>
      </c>
      <c r="V4548">
        <f>'RAW DATA'!Y4548</f>
        <v>0</v>
      </c>
      <c r="W4548" t="e">
        <f>IF(' DASHBOARD'!K4548&gt;=60,FORMULAS!$D$3,IF(' DASHBOARD'!K4548&gt;=55,FORMULAS!$E$3,IF(' DASHBOARD'!K4548&gt;=50,FORMULAS!$F$3,IF(' DASHBOARD'!K4548&gt;=40,FORMULAS!$G$3,IF(' DASHBOARD'!K4548&gt;=30,FORMULAS!$H$3,IF(K4548&gt;=20,FORMULAS!$I$3,IF(' DASHBOARD'!K4548&gt;=16,FORMULAS!$J$3)))))))</f>
        <v>#REF!</v>
      </c>
      <c r="X4548" t="e">
        <f>INDEX(FORMULAS!$D$4:$J$10,MATCH('RAW DATA'!A4548,FORMULAS!$A$4:$A$10,0),MATCH(' DASHBOARD'!W4548,FORMULAS!$D$3:$J$3,0))</f>
        <v>#N/A</v>
      </c>
      <c r="Y4548">
        <f t="shared" si="284"/>
        <v>0</v>
      </c>
      <c r="Z4548">
        <f t="shared" si="285"/>
        <v>0</v>
      </c>
      <c r="AA4548" t="e">
        <f t="shared" si="286"/>
        <v>#DIV/0!</v>
      </c>
      <c r="AB4548" s="14" t="e">
        <f>1-(FORMULAS!$S$2-' DASHBOARD'!X4548)/FORMULAS!$S$2</f>
        <v>#N/A</v>
      </c>
      <c r="AC4548" t="e">
        <f t="shared" si="287"/>
        <v>#N/A</v>
      </c>
    </row>
    <row r="4549" spans="1:29" x14ac:dyDescent="0.2">
      <c r="A4549">
        <f>'RAW DATA'!A4549</f>
        <v>0</v>
      </c>
      <c r="B4549">
        <f>'RAW DATA'!G4549</f>
        <v>0</v>
      </c>
      <c r="C4549" t="e">
        <f>'RAW DATA'!#REF!</f>
        <v>#REF!</v>
      </c>
      <c r="D4549" t="e">
        <f>'RAW DATA'!#REF!</f>
        <v>#REF!</v>
      </c>
      <c r="E4549" t="e">
        <f>'RAW DATA'!#REF!</f>
        <v>#REF!</v>
      </c>
      <c r="F4549">
        <f>'RAW DATA'!H4549</f>
        <v>0</v>
      </c>
      <c r="G4549">
        <f>'RAW DATA'!I4549</f>
        <v>0</v>
      </c>
      <c r="H4549" t="e">
        <f>'RAW DATA'!#REF!</f>
        <v>#REF!</v>
      </c>
      <c r="I4549" t="e">
        <f>'RAW DATA'!#REF!</f>
        <v>#REF!</v>
      </c>
      <c r="J4549">
        <f>'RAW DATA'!J4549</f>
        <v>0</v>
      </c>
      <c r="K4549" t="e">
        <f>'RAW DATA'!#REF!</f>
        <v>#REF!</v>
      </c>
      <c r="L4549">
        <f>'RAW DATA'!P4549</f>
        <v>0</v>
      </c>
      <c r="M4549">
        <f>'RAW DATA'!Q4549</f>
        <v>0</v>
      </c>
      <c r="N4549">
        <f>'RAW DATA'!R4549</f>
        <v>0</v>
      </c>
      <c r="O4549">
        <f>'RAW DATA'!S4549</f>
        <v>0</v>
      </c>
      <c r="P4549">
        <f>'RAW DATA'!T4549</f>
        <v>0</v>
      </c>
      <c r="Q4549">
        <f>'RAW DATA'!U4549</f>
        <v>0</v>
      </c>
      <c r="R4549">
        <f>'RAW DATA'!V4549</f>
        <v>0</v>
      </c>
      <c r="S4549" t="e">
        <f>'RAW DATA'!#REF!</f>
        <v>#REF!</v>
      </c>
      <c r="T4549">
        <f>'RAW DATA'!W4549</f>
        <v>0</v>
      </c>
      <c r="U4549">
        <f>'RAW DATA'!X4549</f>
        <v>0</v>
      </c>
      <c r="V4549">
        <f>'RAW DATA'!Y4549</f>
        <v>0</v>
      </c>
      <c r="W4549" t="e">
        <f>IF(' DASHBOARD'!K4549&gt;=60,FORMULAS!$D$3,IF(' DASHBOARD'!K4549&gt;=55,FORMULAS!$E$3,IF(' DASHBOARD'!K4549&gt;=50,FORMULAS!$F$3,IF(' DASHBOARD'!K4549&gt;=40,FORMULAS!$G$3,IF(' DASHBOARD'!K4549&gt;=30,FORMULAS!$H$3,IF(K4549&gt;=20,FORMULAS!$I$3,IF(' DASHBOARD'!K4549&gt;=16,FORMULAS!$J$3)))))))</f>
        <v>#REF!</v>
      </c>
      <c r="X4549" t="e">
        <f>INDEX(FORMULAS!$D$4:$J$10,MATCH('RAW DATA'!A4549,FORMULAS!$A$4:$A$10,0),MATCH(' DASHBOARD'!W4549,FORMULAS!$D$3:$J$3,0))</f>
        <v>#N/A</v>
      </c>
      <c r="Y4549">
        <f t="shared" si="284"/>
        <v>0</v>
      </c>
      <c r="Z4549">
        <f t="shared" si="285"/>
        <v>0</v>
      </c>
      <c r="AA4549" t="e">
        <f t="shared" si="286"/>
        <v>#DIV/0!</v>
      </c>
      <c r="AB4549" s="14" t="e">
        <f>1-(FORMULAS!$S$2-' DASHBOARD'!X4549)/FORMULAS!$S$2</f>
        <v>#N/A</v>
      </c>
      <c r="AC4549" t="e">
        <f t="shared" si="287"/>
        <v>#N/A</v>
      </c>
    </row>
    <row r="4550" spans="1:29" x14ac:dyDescent="0.2">
      <c r="A4550">
        <f>'RAW DATA'!A4550</f>
        <v>0</v>
      </c>
      <c r="B4550">
        <f>'RAW DATA'!G4550</f>
        <v>0</v>
      </c>
      <c r="C4550" t="e">
        <f>'RAW DATA'!#REF!</f>
        <v>#REF!</v>
      </c>
      <c r="D4550" t="e">
        <f>'RAW DATA'!#REF!</f>
        <v>#REF!</v>
      </c>
      <c r="E4550" t="e">
        <f>'RAW DATA'!#REF!</f>
        <v>#REF!</v>
      </c>
      <c r="F4550">
        <f>'RAW DATA'!H4550</f>
        <v>0</v>
      </c>
      <c r="G4550">
        <f>'RAW DATA'!I4550</f>
        <v>0</v>
      </c>
      <c r="H4550" t="e">
        <f>'RAW DATA'!#REF!</f>
        <v>#REF!</v>
      </c>
      <c r="I4550" t="e">
        <f>'RAW DATA'!#REF!</f>
        <v>#REF!</v>
      </c>
      <c r="J4550">
        <f>'RAW DATA'!J4550</f>
        <v>0</v>
      </c>
      <c r="K4550" t="e">
        <f>'RAW DATA'!#REF!</f>
        <v>#REF!</v>
      </c>
      <c r="L4550">
        <f>'RAW DATA'!P4550</f>
        <v>0</v>
      </c>
      <c r="M4550">
        <f>'RAW DATA'!Q4550</f>
        <v>0</v>
      </c>
      <c r="N4550">
        <f>'RAW DATA'!R4550</f>
        <v>0</v>
      </c>
      <c r="O4550">
        <f>'RAW DATA'!S4550</f>
        <v>0</v>
      </c>
      <c r="P4550">
        <f>'RAW DATA'!T4550</f>
        <v>0</v>
      </c>
      <c r="Q4550">
        <f>'RAW DATA'!U4550</f>
        <v>0</v>
      </c>
      <c r="R4550">
        <f>'RAW DATA'!V4550</f>
        <v>0</v>
      </c>
      <c r="S4550" t="e">
        <f>'RAW DATA'!#REF!</f>
        <v>#REF!</v>
      </c>
      <c r="T4550">
        <f>'RAW DATA'!W4550</f>
        <v>0</v>
      </c>
      <c r="U4550">
        <f>'RAW DATA'!X4550</f>
        <v>0</v>
      </c>
      <c r="V4550">
        <f>'RAW DATA'!Y4550</f>
        <v>0</v>
      </c>
      <c r="W4550" t="e">
        <f>IF(' DASHBOARD'!K4550&gt;=60,FORMULAS!$D$3,IF(' DASHBOARD'!K4550&gt;=55,FORMULAS!$E$3,IF(' DASHBOARD'!K4550&gt;=50,FORMULAS!$F$3,IF(' DASHBOARD'!K4550&gt;=40,FORMULAS!$G$3,IF(' DASHBOARD'!K4550&gt;=30,FORMULAS!$H$3,IF(K4550&gt;=20,FORMULAS!$I$3,IF(' DASHBOARD'!K4550&gt;=16,FORMULAS!$J$3)))))))</f>
        <v>#REF!</v>
      </c>
      <c r="X4550" t="e">
        <f>INDEX(FORMULAS!$D$4:$J$10,MATCH('RAW DATA'!A4550,FORMULAS!$A$4:$A$10,0),MATCH(' DASHBOARD'!W4550,FORMULAS!$D$3:$J$3,0))</f>
        <v>#N/A</v>
      </c>
      <c r="Y4550">
        <f t="shared" si="284"/>
        <v>0</v>
      </c>
      <c r="Z4550">
        <f t="shared" si="285"/>
        <v>0</v>
      </c>
      <c r="AA4550" t="e">
        <f t="shared" si="286"/>
        <v>#DIV/0!</v>
      </c>
      <c r="AB4550" s="14" t="e">
        <f>1-(FORMULAS!$S$2-' DASHBOARD'!X4550)/FORMULAS!$S$2</f>
        <v>#N/A</v>
      </c>
      <c r="AC4550" t="e">
        <f t="shared" si="287"/>
        <v>#N/A</v>
      </c>
    </row>
    <row r="4551" spans="1:29" x14ac:dyDescent="0.2">
      <c r="A4551">
        <f>'RAW DATA'!A4551</f>
        <v>0</v>
      </c>
      <c r="B4551">
        <f>'RAW DATA'!G4551</f>
        <v>0</v>
      </c>
      <c r="C4551" t="e">
        <f>'RAW DATA'!#REF!</f>
        <v>#REF!</v>
      </c>
      <c r="D4551" t="e">
        <f>'RAW DATA'!#REF!</f>
        <v>#REF!</v>
      </c>
      <c r="E4551" t="e">
        <f>'RAW DATA'!#REF!</f>
        <v>#REF!</v>
      </c>
      <c r="F4551">
        <f>'RAW DATA'!H4551</f>
        <v>0</v>
      </c>
      <c r="G4551">
        <f>'RAW DATA'!I4551</f>
        <v>0</v>
      </c>
      <c r="H4551" t="e">
        <f>'RAW DATA'!#REF!</f>
        <v>#REF!</v>
      </c>
      <c r="I4551" t="e">
        <f>'RAW DATA'!#REF!</f>
        <v>#REF!</v>
      </c>
      <c r="J4551">
        <f>'RAW DATA'!J4551</f>
        <v>0</v>
      </c>
      <c r="K4551" t="e">
        <f>'RAW DATA'!#REF!</f>
        <v>#REF!</v>
      </c>
      <c r="L4551">
        <f>'RAW DATA'!P4551</f>
        <v>0</v>
      </c>
      <c r="M4551">
        <f>'RAW DATA'!Q4551</f>
        <v>0</v>
      </c>
      <c r="N4551">
        <f>'RAW DATA'!R4551</f>
        <v>0</v>
      </c>
      <c r="O4551">
        <f>'RAW DATA'!S4551</f>
        <v>0</v>
      </c>
      <c r="P4551">
        <f>'RAW DATA'!T4551</f>
        <v>0</v>
      </c>
      <c r="Q4551">
        <f>'RAW DATA'!U4551</f>
        <v>0</v>
      </c>
      <c r="R4551">
        <f>'RAW DATA'!V4551</f>
        <v>0</v>
      </c>
      <c r="S4551" t="e">
        <f>'RAW DATA'!#REF!</f>
        <v>#REF!</v>
      </c>
      <c r="T4551">
        <f>'RAW DATA'!W4551</f>
        <v>0</v>
      </c>
      <c r="U4551">
        <f>'RAW DATA'!X4551</f>
        <v>0</v>
      </c>
      <c r="V4551">
        <f>'RAW DATA'!Y4551</f>
        <v>0</v>
      </c>
      <c r="W4551" t="e">
        <f>IF(' DASHBOARD'!K4551&gt;=60,FORMULAS!$D$3,IF(' DASHBOARD'!K4551&gt;=55,FORMULAS!$E$3,IF(' DASHBOARD'!K4551&gt;=50,FORMULAS!$F$3,IF(' DASHBOARD'!K4551&gt;=40,FORMULAS!$G$3,IF(' DASHBOARD'!K4551&gt;=30,FORMULAS!$H$3,IF(K4551&gt;=20,FORMULAS!$I$3,IF(' DASHBOARD'!K4551&gt;=16,FORMULAS!$J$3)))))))</f>
        <v>#REF!</v>
      </c>
      <c r="X4551" t="e">
        <f>INDEX(FORMULAS!$D$4:$J$10,MATCH('RAW DATA'!A4551,FORMULAS!$A$4:$A$10,0),MATCH(' DASHBOARD'!W4551,FORMULAS!$D$3:$J$3,0))</f>
        <v>#N/A</v>
      </c>
      <c r="Y4551">
        <f t="shared" si="284"/>
        <v>0</v>
      </c>
      <c r="Z4551">
        <f t="shared" si="285"/>
        <v>0</v>
      </c>
      <c r="AA4551" t="e">
        <f t="shared" si="286"/>
        <v>#DIV/0!</v>
      </c>
      <c r="AB4551" s="14" t="e">
        <f>1-(FORMULAS!$S$2-' DASHBOARD'!X4551)/FORMULAS!$S$2</f>
        <v>#N/A</v>
      </c>
      <c r="AC4551" t="e">
        <f t="shared" si="287"/>
        <v>#N/A</v>
      </c>
    </row>
    <row r="4552" spans="1:29" x14ac:dyDescent="0.2">
      <c r="A4552">
        <f>'RAW DATA'!A4552</f>
        <v>0</v>
      </c>
      <c r="B4552">
        <f>'RAW DATA'!G4552</f>
        <v>0</v>
      </c>
      <c r="C4552" t="e">
        <f>'RAW DATA'!#REF!</f>
        <v>#REF!</v>
      </c>
      <c r="D4552" t="e">
        <f>'RAW DATA'!#REF!</f>
        <v>#REF!</v>
      </c>
      <c r="E4552" t="e">
        <f>'RAW DATA'!#REF!</f>
        <v>#REF!</v>
      </c>
      <c r="F4552">
        <f>'RAW DATA'!H4552</f>
        <v>0</v>
      </c>
      <c r="G4552">
        <f>'RAW DATA'!I4552</f>
        <v>0</v>
      </c>
      <c r="H4552" t="e">
        <f>'RAW DATA'!#REF!</f>
        <v>#REF!</v>
      </c>
      <c r="I4552" t="e">
        <f>'RAW DATA'!#REF!</f>
        <v>#REF!</v>
      </c>
      <c r="J4552">
        <f>'RAW DATA'!J4552</f>
        <v>0</v>
      </c>
      <c r="K4552" t="e">
        <f>'RAW DATA'!#REF!</f>
        <v>#REF!</v>
      </c>
      <c r="L4552">
        <f>'RAW DATA'!P4552</f>
        <v>0</v>
      </c>
      <c r="M4552">
        <f>'RAW DATA'!Q4552</f>
        <v>0</v>
      </c>
      <c r="N4552">
        <f>'RAW DATA'!R4552</f>
        <v>0</v>
      </c>
      <c r="O4552">
        <f>'RAW DATA'!S4552</f>
        <v>0</v>
      </c>
      <c r="P4552">
        <f>'RAW DATA'!T4552</f>
        <v>0</v>
      </c>
      <c r="Q4552">
        <f>'RAW DATA'!U4552</f>
        <v>0</v>
      </c>
      <c r="R4552">
        <f>'RAW DATA'!V4552</f>
        <v>0</v>
      </c>
      <c r="S4552" t="e">
        <f>'RAW DATA'!#REF!</f>
        <v>#REF!</v>
      </c>
      <c r="T4552">
        <f>'RAW DATA'!W4552</f>
        <v>0</v>
      </c>
      <c r="U4552">
        <f>'RAW DATA'!X4552</f>
        <v>0</v>
      </c>
      <c r="V4552">
        <f>'RAW DATA'!Y4552</f>
        <v>0</v>
      </c>
      <c r="W4552" t="e">
        <f>IF(' DASHBOARD'!K4552&gt;=60,FORMULAS!$D$3,IF(' DASHBOARD'!K4552&gt;=55,FORMULAS!$E$3,IF(' DASHBOARD'!K4552&gt;=50,FORMULAS!$F$3,IF(' DASHBOARD'!K4552&gt;=40,FORMULAS!$G$3,IF(' DASHBOARD'!K4552&gt;=30,FORMULAS!$H$3,IF(K4552&gt;=20,FORMULAS!$I$3,IF(' DASHBOARD'!K4552&gt;=16,FORMULAS!$J$3)))))))</f>
        <v>#REF!</v>
      </c>
      <c r="X4552" t="e">
        <f>INDEX(FORMULAS!$D$4:$J$10,MATCH('RAW DATA'!A4552,FORMULAS!$A$4:$A$10,0),MATCH(' DASHBOARD'!W4552,FORMULAS!$D$3:$J$3,0))</f>
        <v>#N/A</v>
      </c>
      <c r="Y4552">
        <f t="shared" si="284"/>
        <v>0</v>
      </c>
      <c r="Z4552">
        <f t="shared" si="285"/>
        <v>0</v>
      </c>
      <c r="AA4552" t="e">
        <f t="shared" si="286"/>
        <v>#DIV/0!</v>
      </c>
      <c r="AB4552" s="14" t="e">
        <f>1-(FORMULAS!$S$2-' DASHBOARD'!X4552)/FORMULAS!$S$2</f>
        <v>#N/A</v>
      </c>
      <c r="AC4552" t="e">
        <f t="shared" si="287"/>
        <v>#N/A</v>
      </c>
    </row>
    <row r="4553" spans="1:29" x14ac:dyDescent="0.2">
      <c r="A4553">
        <f>'RAW DATA'!A4553</f>
        <v>0</v>
      </c>
      <c r="B4553">
        <f>'RAW DATA'!G4553</f>
        <v>0</v>
      </c>
      <c r="C4553" t="e">
        <f>'RAW DATA'!#REF!</f>
        <v>#REF!</v>
      </c>
      <c r="D4553" t="e">
        <f>'RAW DATA'!#REF!</f>
        <v>#REF!</v>
      </c>
      <c r="E4553" t="e">
        <f>'RAW DATA'!#REF!</f>
        <v>#REF!</v>
      </c>
      <c r="F4553">
        <f>'RAW DATA'!H4553</f>
        <v>0</v>
      </c>
      <c r="G4553">
        <f>'RAW DATA'!I4553</f>
        <v>0</v>
      </c>
      <c r="H4553" t="e">
        <f>'RAW DATA'!#REF!</f>
        <v>#REF!</v>
      </c>
      <c r="I4553" t="e">
        <f>'RAW DATA'!#REF!</f>
        <v>#REF!</v>
      </c>
      <c r="J4553">
        <f>'RAW DATA'!J4553</f>
        <v>0</v>
      </c>
      <c r="K4553" t="e">
        <f>'RAW DATA'!#REF!</f>
        <v>#REF!</v>
      </c>
      <c r="L4553">
        <f>'RAW DATA'!P4553</f>
        <v>0</v>
      </c>
      <c r="M4553">
        <f>'RAW DATA'!Q4553</f>
        <v>0</v>
      </c>
      <c r="N4553">
        <f>'RAW DATA'!R4553</f>
        <v>0</v>
      </c>
      <c r="O4553">
        <f>'RAW DATA'!S4553</f>
        <v>0</v>
      </c>
      <c r="P4553">
        <f>'RAW DATA'!T4553</f>
        <v>0</v>
      </c>
      <c r="Q4553">
        <f>'RAW DATA'!U4553</f>
        <v>0</v>
      </c>
      <c r="R4553">
        <f>'RAW DATA'!V4553</f>
        <v>0</v>
      </c>
      <c r="S4553" t="e">
        <f>'RAW DATA'!#REF!</f>
        <v>#REF!</v>
      </c>
      <c r="T4553">
        <f>'RAW DATA'!W4553</f>
        <v>0</v>
      </c>
      <c r="U4553">
        <f>'RAW DATA'!X4553</f>
        <v>0</v>
      </c>
      <c r="V4553">
        <f>'RAW DATA'!Y4553</f>
        <v>0</v>
      </c>
      <c r="W4553" t="e">
        <f>IF(' DASHBOARD'!K4553&gt;=60,FORMULAS!$D$3,IF(' DASHBOARD'!K4553&gt;=55,FORMULAS!$E$3,IF(' DASHBOARD'!K4553&gt;=50,FORMULAS!$F$3,IF(' DASHBOARD'!K4553&gt;=40,FORMULAS!$G$3,IF(' DASHBOARD'!K4553&gt;=30,FORMULAS!$H$3,IF(K4553&gt;=20,FORMULAS!$I$3,IF(' DASHBOARD'!K4553&gt;=16,FORMULAS!$J$3)))))))</f>
        <v>#REF!</v>
      </c>
      <c r="X4553" t="e">
        <f>INDEX(FORMULAS!$D$4:$J$10,MATCH('RAW DATA'!A4553,FORMULAS!$A$4:$A$10,0),MATCH(' DASHBOARD'!W4553,FORMULAS!$D$3:$J$3,0))</f>
        <v>#N/A</v>
      </c>
      <c r="Y4553">
        <f t="shared" si="284"/>
        <v>0</v>
      </c>
      <c r="Z4553">
        <f t="shared" si="285"/>
        <v>0</v>
      </c>
      <c r="AA4553" t="e">
        <f t="shared" si="286"/>
        <v>#DIV/0!</v>
      </c>
      <c r="AB4553" s="14" t="e">
        <f>1-(FORMULAS!$S$2-' DASHBOARD'!X4553)/FORMULAS!$S$2</f>
        <v>#N/A</v>
      </c>
      <c r="AC4553" t="e">
        <f t="shared" si="287"/>
        <v>#N/A</v>
      </c>
    </row>
    <row r="4554" spans="1:29" x14ac:dyDescent="0.2">
      <c r="A4554">
        <f>'RAW DATA'!A4554</f>
        <v>0</v>
      </c>
      <c r="B4554">
        <f>'RAW DATA'!G4554</f>
        <v>0</v>
      </c>
      <c r="C4554" t="e">
        <f>'RAW DATA'!#REF!</f>
        <v>#REF!</v>
      </c>
      <c r="D4554" t="e">
        <f>'RAW DATA'!#REF!</f>
        <v>#REF!</v>
      </c>
      <c r="E4554" t="e">
        <f>'RAW DATA'!#REF!</f>
        <v>#REF!</v>
      </c>
      <c r="F4554">
        <f>'RAW DATA'!H4554</f>
        <v>0</v>
      </c>
      <c r="G4554">
        <f>'RAW DATA'!I4554</f>
        <v>0</v>
      </c>
      <c r="H4554" t="e">
        <f>'RAW DATA'!#REF!</f>
        <v>#REF!</v>
      </c>
      <c r="I4554" t="e">
        <f>'RAW DATA'!#REF!</f>
        <v>#REF!</v>
      </c>
      <c r="J4554">
        <f>'RAW DATA'!J4554</f>
        <v>0</v>
      </c>
      <c r="K4554" t="e">
        <f>'RAW DATA'!#REF!</f>
        <v>#REF!</v>
      </c>
      <c r="L4554">
        <f>'RAW DATA'!P4554</f>
        <v>0</v>
      </c>
      <c r="M4554">
        <f>'RAW DATA'!Q4554</f>
        <v>0</v>
      </c>
      <c r="N4554">
        <f>'RAW DATA'!R4554</f>
        <v>0</v>
      </c>
      <c r="O4554">
        <f>'RAW DATA'!S4554</f>
        <v>0</v>
      </c>
      <c r="P4554">
        <f>'RAW DATA'!T4554</f>
        <v>0</v>
      </c>
      <c r="Q4554">
        <f>'RAW DATA'!U4554</f>
        <v>0</v>
      </c>
      <c r="R4554">
        <f>'RAW DATA'!V4554</f>
        <v>0</v>
      </c>
      <c r="S4554" t="e">
        <f>'RAW DATA'!#REF!</f>
        <v>#REF!</v>
      </c>
      <c r="T4554">
        <f>'RAW DATA'!W4554</f>
        <v>0</v>
      </c>
      <c r="U4554">
        <f>'RAW DATA'!X4554</f>
        <v>0</v>
      </c>
      <c r="V4554">
        <f>'RAW DATA'!Y4554</f>
        <v>0</v>
      </c>
      <c r="W4554" t="e">
        <f>IF(' DASHBOARD'!K4554&gt;=60,FORMULAS!$D$3,IF(' DASHBOARD'!K4554&gt;=55,FORMULAS!$E$3,IF(' DASHBOARD'!K4554&gt;=50,FORMULAS!$F$3,IF(' DASHBOARD'!K4554&gt;=40,FORMULAS!$G$3,IF(' DASHBOARD'!K4554&gt;=30,FORMULAS!$H$3,IF(K4554&gt;=20,FORMULAS!$I$3,IF(' DASHBOARD'!K4554&gt;=16,FORMULAS!$J$3)))))))</f>
        <v>#REF!</v>
      </c>
      <c r="X4554" t="e">
        <f>INDEX(FORMULAS!$D$4:$J$10,MATCH('RAW DATA'!A4554,FORMULAS!$A$4:$A$10,0),MATCH(' DASHBOARD'!W4554,FORMULAS!$D$3:$J$3,0))</f>
        <v>#N/A</v>
      </c>
      <c r="Y4554">
        <f t="shared" si="284"/>
        <v>0</v>
      </c>
      <c r="Z4554">
        <f t="shared" si="285"/>
        <v>0</v>
      </c>
      <c r="AA4554" t="e">
        <f t="shared" si="286"/>
        <v>#DIV/0!</v>
      </c>
      <c r="AB4554" s="14" t="e">
        <f>1-(FORMULAS!$S$2-' DASHBOARD'!X4554)/FORMULAS!$S$2</f>
        <v>#N/A</v>
      </c>
      <c r="AC4554" t="e">
        <f t="shared" si="287"/>
        <v>#N/A</v>
      </c>
    </row>
    <row r="4555" spans="1:29" x14ac:dyDescent="0.2">
      <c r="A4555">
        <f>'RAW DATA'!A4555</f>
        <v>0</v>
      </c>
      <c r="B4555">
        <f>'RAW DATA'!G4555</f>
        <v>0</v>
      </c>
      <c r="C4555" t="e">
        <f>'RAW DATA'!#REF!</f>
        <v>#REF!</v>
      </c>
      <c r="D4555" t="e">
        <f>'RAW DATA'!#REF!</f>
        <v>#REF!</v>
      </c>
      <c r="E4555" t="e">
        <f>'RAW DATA'!#REF!</f>
        <v>#REF!</v>
      </c>
      <c r="F4555">
        <f>'RAW DATA'!H4555</f>
        <v>0</v>
      </c>
      <c r="G4555">
        <f>'RAW DATA'!I4555</f>
        <v>0</v>
      </c>
      <c r="H4555" t="e">
        <f>'RAW DATA'!#REF!</f>
        <v>#REF!</v>
      </c>
      <c r="I4555" t="e">
        <f>'RAW DATA'!#REF!</f>
        <v>#REF!</v>
      </c>
      <c r="J4555">
        <f>'RAW DATA'!J4555</f>
        <v>0</v>
      </c>
      <c r="K4555" t="e">
        <f>'RAW DATA'!#REF!</f>
        <v>#REF!</v>
      </c>
      <c r="L4555">
        <f>'RAW DATA'!P4555</f>
        <v>0</v>
      </c>
      <c r="M4555">
        <f>'RAW DATA'!Q4555</f>
        <v>0</v>
      </c>
      <c r="N4555">
        <f>'RAW DATA'!R4555</f>
        <v>0</v>
      </c>
      <c r="O4555">
        <f>'RAW DATA'!S4555</f>
        <v>0</v>
      </c>
      <c r="P4555">
        <f>'RAW DATA'!T4555</f>
        <v>0</v>
      </c>
      <c r="Q4555">
        <f>'RAW DATA'!U4555</f>
        <v>0</v>
      </c>
      <c r="R4555">
        <f>'RAW DATA'!V4555</f>
        <v>0</v>
      </c>
      <c r="S4555" t="e">
        <f>'RAW DATA'!#REF!</f>
        <v>#REF!</v>
      </c>
      <c r="T4555">
        <f>'RAW DATA'!W4555</f>
        <v>0</v>
      </c>
      <c r="U4555">
        <f>'RAW DATA'!X4555</f>
        <v>0</v>
      </c>
      <c r="V4555">
        <f>'RAW DATA'!Y4555</f>
        <v>0</v>
      </c>
      <c r="W4555" t="e">
        <f>IF(' DASHBOARD'!K4555&gt;=60,FORMULAS!$D$3,IF(' DASHBOARD'!K4555&gt;=55,FORMULAS!$E$3,IF(' DASHBOARD'!K4555&gt;=50,FORMULAS!$F$3,IF(' DASHBOARD'!K4555&gt;=40,FORMULAS!$G$3,IF(' DASHBOARD'!K4555&gt;=30,FORMULAS!$H$3,IF(K4555&gt;=20,FORMULAS!$I$3,IF(' DASHBOARD'!K4555&gt;=16,FORMULAS!$J$3)))))))</f>
        <v>#REF!</v>
      </c>
      <c r="X4555" t="e">
        <f>INDEX(FORMULAS!$D$4:$J$10,MATCH('RAW DATA'!A4555,FORMULAS!$A$4:$A$10,0),MATCH(' DASHBOARD'!W4555,FORMULAS!$D$3:$J$3,0))</f>
        <v>#N/A</v>
      </c>
      <c r="Y4555">
        <f t="shared" si="284"/>
        <v>0</v>
      </c>
      <c r="Z4555">
        <f t="shared" si="285"/>
        <v>0</v>
      </c>
      <c r="AA4555" t="e">
        <f t="shared" si="286"/>
        <v>#DIV/0!</v>
      </c>
      <c r="AB4555" s="14" t="e">
        <f>1-(FORMULAS!$S$2-' DASHBOARD'!X4555)/FORMULAS!$S$2</f>
        <v>#N/A</v>
      </c>
      <c r="AC4555" t="e">
        <f t="shared" si="287"/>
        <v>#N/A</v>
      </c>
    </row>
    <row r="4556" spans="1:29" x14ac:dyDescent="0.2">
      <c r="A4556">
        <f>'RAW DATA'!A4556</f>
        <v>0</v>
      </c>
      <c r="B4556">
        <f>'RAW DATA'!G4556</f>
        <v>0</v>
      </c>
      <c r="C4556" t="e">
        <f>'RAW DATA'!#REF!</f>
        <v>#REF!</v>
      </c>
      <c r="D4556" t="e">
        <f>'RAW DATA'!#REF!</f>
        <v>#REF!</v>
      </c>
      <c r="E4556" t="e">
        <f>'RAW DATA'!#REF!</f>
        <v>#REF!</v>
      </c>
      <c r="F4556">
        <f>'RAW DATA'!H4556</f>
        <v>0</v>
      </c>
      <c r="G4556">
        <f>'RAW DATA'!I4556</f>
        <v>0</v>
      </c>
      <c r="H4556" t="e">
        <f>'RAW DATA'!#REF!</f>
        <v>#REF!</v>
      </c>
      <c r="I4556" t="e">
        <f>'RAW DATA'!#REF!</f>
        <v>#REF!</v>
      </c>
      <c r="J4556">
        <f>'RAW DATA'!J4556</f>
        <v>0</v>
      </c>
      <c r="K4556" t="e">
        <f>'RAW DATA'!#REF!</f>
        <v>#REF!</v>
      </c>
      <c r="L4556">
        <f>'RAW DATA'!P4556</f>
        <v>0</v>
      </c>
      <c r="M4556">
        <f>'RAW DATA'!Q4556</f>
        <v>0</v>
      </c>
      <c r="N4556">
        <f>'RAW DATA'!R4556</f>
        <v>0</v>
      </c>
      <c r="O4556">
        <f>'RAW DATA'!S4556</f>
        <v>0</v>
      </c>
      <c r="P4556">
        <f>'RAW DATA'!T4556</f>
        <v>0</v>
      </c>
      <c r="Q4556">
        <f>'RAW DATA'!U4556</f>
        <v>0</v>
      </c>
      <c r="R4556">
        <f>'RAW DATA'!V4556</f>
        <v>0</v>
      </c>
      <c r="S4556" t="e">
        <f>'RAW DATA'!#REF!</f>
        <v>#REF!</v>
      </c>
      <c r="T4556">
        <f>'RAW DATA'!W4556</f>
        <v>0</v>
      </c>
      <c r="U4556">
        <f>'RAW DATA'!X4556</f>
        <v>0</v>
      </c>
      <c r="V4556">
        <f>'RAW DATA'!Y4556</f>
        <v>0</v>
      </c>
      <c r="W4556" t="e">
        <f>IF(' DASHBOARD'!K4556&gt;=60,FORMULAS!$D$3,IF(' DASHBOARD'!K4556&gt;=55,FORMULAS!$E$3,IF(' DASHBOARD'!K4556&gt;=50,FORMULAS!$F$3,IF(' DASHBOARD'!K4556&gt;=40,FORMULAS!$G$3,IF(' DASHBOARD'!K4556&gt;=30,FORMULAS!$H$3,IF(K4556&gt;=20,FORMULAS!$I$3,IF(' DASHBOARD'!K4556&gt;=16,FORMULAS!$J$3)))))))</f>
        <v>#REF!</v>
      </c>
      <c r="X4556" t="e">
        <f>INDEX(FORMULAS!$D$4:$J$10,MATCH('RAW DATA'!A4556,FORMULAS!$A$4:$A$10,0),MATCH(' DASHBOARD'!W4556,FORMULAS!$D$3:$J$3,0))</f>
        <v>#N/A</v>
      </c>
      <c r="Y4556">
        <f t="shared" si="284"/>
        <v>0</v>
      </c>
      <c r="Z4556">
        <f t="shared" si="285"/>
        <v>0</v>
      </c>
      <c r="AA4556" t="e">
        <f t="shared" si="286"/>
        <v>#DIV/0!</v>
      </c>
      <c r="AB4556" s="14" t="e">
        <f>1-(FORMULAS!$S$2-' DASHBOARD'!X4556)/FORMULAS!$S$2</f>
        <v>#N/A</v>
      </c>
      <c r="AC4556" t="e">
        <f t="shared" si="287"/>
        <v>#N/A</v>
      </c>
    </row>
    <row r="4557" spans="1:29" x14ac:dyDescent="0.2">
      <c r="A4557">
        <f>'RAW DATA'!A4557</f>
        <v>0</v>
      </c>
      <c r="B4557">
        <f>'RAW DATA'!G4557</f>
        <v>0</v>
      </c>
      <c r="C4557" t="e">
        <f>'RAW DATA'!#REF!</f>
        <v>#REF!</v>
      </c>
      <c r="D4557" t="e">
        <f>'RAW DATA'!#REF!</f>
        <v>#REF!</v>
      </c>
      <c r="E4557" t="e">
        <f>'RAW DATA'!#REF!</f>
        <v>#REF!</v>
      </c>
      <c r="F4557">
        <f>'RAW DATA'!H4557</f>
        <v>0</v>
      </c>
      <c r="G4557">
        <f>'RAW DATA'!I4557</f>
        <v>0</v>
      </c>
      <c r="H4557" t="e">
        <f>'RAW DATA'!#REF!</f>
        <v>#REF!</v>
      </c>
      <c r="I4557" t="e">
        <f>'RAW DATA'!#REF!</f>
        <v>#REF!</v>
      </c>
      <c r="J4557">
        <f>'RAW DATA'!J4557</f>
        <v>0</v>
      </c>
      <c r="K4557" t="e">
        <f>'RAW DATA'!#REF!</f>
        <v>#REF!</v>
      </c>
      <c r="L4557">
        <f>'RAW DATA'!P4557</f>
        <v>0</v>
      </c>
      <c r="M4557">
        <f>'RAW DATA'!Q4557</f>
        <v>0</v>
      </c>
      <c r="N4557">
        <f>'RAW DATA'!R4557</f>
        <v>0</v>
      </c>
      <c r="O4557">
        <f>'RAW DATA'!S4557</f>
        <v>0</v>
      </c>
      <c r="P4557">
        <f>'RAW DATA'!T4557</f>
        <v>0</v>
      </c>
      <c r="Q4557">
        <f>'RAW DATA'!U4557</f>
        <v>0</v>
      </c>
      <c r="R4557">
        <f>'RAW DATA'!V4557</f>
        <v>0</v>
      </c>
      <c r="S4557" t="e">
        <f>'RAW DATA'!#REF!</f>
        <v>#REF!</v>
      </c>
      <c r="T4557">
        <f>'RAW DATA'!W4557</f>
        <v>0</v>
      </c>
      <c r="U4557">
        <f>'RAW DATA'!X4557</f>
        <v>0</v>
      </c>
      <c r="V4557">
        <f>'RAW DATA'!Y4557</f>
        <v>0</v>
      </c>
      <c r="W4557" t="e">
        <f>IF(' DASHBOARD'!K4557&gt;=60,FORMULAS!$D$3,IF(' DASHBOARD'!K4557&gt;=55,FORMULAS!$E$3,IF(' DASHBOARD'!K4557&gt;=50,FORMULAS!$F$3,IF(' DASHBOARD'!K4557&gt;=40,FORMULAS!$G$3,IF(' DASHBOARD'!K4557&gt;=30,FORMULAS!$H$3,IF(K4557&gt;=20,FORMULAS!$I$3,IF(' DASHBOARD'!K4557&gt;=16,FORMULAS!$J$3)))))))</f>
        <v>#REF!</v>
      </c>
      <c r="X4557" t="e">
        <f>INDEX(FORMULAS!$D$4:$J$10,MATCH('RAW DATA'!A4557,FORMULAS!$A$4:$A$10,0),MATCH(' DASHBOARD'!W4557,FORMULAS!$D$3:$J$3,0))</f>
        <v>#N/A</v>
      </c>
      <c r="Y4557">
        <f t="shared" si="284"/>
        <v>0</v>
      </c>
      <c r="Z4557">
        <f t="shared" si="285"/>
        <v>0</v>
      </c>
      <c r="AA4557" t="e">
        <f t="shared" si="286"/>
        <v>#DIV/0!</v>
      </c>
      <c r="AB4557" s="14" t="e">
        <f>1-(FORMULAS!$S$2-' DASHBOARD'!X4557)/FORMULAS!$S$2</f>
        <v>#N/A</v>
      </c>
      <c r="AC4557" t="e">
        <f t="shared" si="287"/>
        <v>#N/A</v>
      </c>
    </row>
    <row r="4558" spans="1:29" x14ac:dyDescent="0.2">
      <c r="A4558">
        <f>'RAW DATA'!A4558</f>
        <v>0</v>
      </c>
      <c r="B4558">
        <f>'RAW DATA'!G4558</f>
        <v>0</v>
      </c>
      <c r="C4558" t="e">
        <f>'RAW DATA'!#REF!</f>
        <v>#REF!</v>
      </c>
      <c r="D4558" t="e">
        <f>'RAW DATA'!#REF!</f>
        <v>#REF!</v>
      </c>
      <c r="E4558" t="e">
        <f>'RAW DATA'!#REF!</f>
        <v>#REF!</v>
      </c>
      <c r="F4558">
        <f>'RAW DATA'!H4558</f>
        <v>0</v>
      </c>
      <c r="G4558">
        <f>'RAW DATA'!I4558</f>
        <v>0</v>
      </c>
      <c r="H4558" t="e">
        <f>'RAW DATA'!#REF!</f>
        <v>#REF!</v>
      </c>
      <c r="I4558" t="e">
        <f>'RAW DATA'!#REF!</f>
        <v>#REF!</v>
      </c>
      <c r="J4558">
        <f>'RAW DATA'!J4558</f>
        <v>0</v>
      </c>
      <c r="K4558" t="e">
        <f>'RAW DATA'!#REF!</f>
        <v>#REF!</v>
      </c>
      <c r="L4558">
        <f>'RAW DATA'!P4558</f>
        <v>0</v>
      </c>
      <c r="M4558">
        <f>'RAW DATA'!Q4558</f>
        <v>0</v>
      </c>
      <c r="N4558">
        <f>'RAW DATA'!R4558</f>
        <v>0</v>
      </c>
      <c r="O4558">
        <f>'RAW DATA'!S4558</f>
        <v>0</v>
      </c>
      <c r="P4558">
        <f>'RAW DATA'!T4558</f>
        <v>0</v>
      </c>
      <c r="Q4558">
        <f>'RAW DATA'!U4558</f>
        <v>0</v>
      </c>
      <c r="R4558">
        <f>'RAW DATA'!V4558</f>
        <v>0</v>
      </c>
      <c r="S4558" t="e">
        <f>'RAW DATA'!#REF!</f>
        <v>#REF!</v>
      </c>
      <c r="T4558">
        <f>'RAW DATA'!W4558</f>
        <v>0</v>
      </c>
      <c r="U4558">
        <f>'RAW DATA'!X4558</f>
        <v>0</v>
      </c>
      <c r="V4558">
        <f>'RAW DATA'!Y4558</f>
        <v>0</v>
      </c>
      <c r="W4558" t="e">
        <f>IF(' DASHBOARD'!K4558&gt;=60,FORMULAS!$D$3,IF(' DASHBOARD'!K4558&gt;=55,FORMULAS!$E$3,IF(' DASHBOARD'!K4558&gt;=50,FORMULAS!$F$3,IF(' DASHBOARD'!K4558&gt;=40,FORMULAS!$G$3,IF(' DASHBOARD'!K4558&gt;=30,FORMULAS!$H$3,IF(K4558&gt;=20,FORMULAS!$I$3,IF(' DASHBOARD'!K4558&gt;=16,FORMULAS!$J$3)))))))</f>
        <v>#REF!</v>
      </c>
      <c r="X4558" t="e">
        <f>INDEX(FORMULAS!$D$4:$J$10,MATCH('RAW DATA'!A4558,FORMULAS!$A$4:$A$10,0),MATCH(' DASHBOARD'!W4558,FORMULAS!$D$3:$J$3,0))</f>
        <v>#N/A</v>
      </c>
      <c r="Y4558">
        <f t="shared" si="284"/>
        <v>0</v>
      </c>
      <c r="Z4558">
        <f t="shared" si="285"/>
        <v>0</v>
      </c>
      <c r="AA4558" t="e">
        <f t="shared" si="286"/>
        <v>#DIV/0!</v>
      </c>
      <c r="AB4558" s="14" t="e">
        <f>1-(FORMULAS!$S$2-' DASHBOARD'!X4558)/FORMULAS!$S$2</f>
        <v>#N/A</v>
      </c>
      <c r="AC4558" t="e">
        <f t="shared" si="287"/>
        <v>#N/A</v>
      </c>
    </row>
    <row r="4559" spans="1:29" x14ac:dyDescent="0.2">
      <c r="A4559">
        <f>'RAW DATA'!A4559</f>
        <v>0</v>
      </c>
      <c r="B4559">
        <f>'RAW DATA'!G4559</f>
        <v>0</v>
      </c>
      <c r="C4559" t="e">
        <f>'RAW DATA'!#REF!</f>
        <v>#REF!</v>
      </c>
      <c r="D4559" t="e">
        <f>'RAW DATA'!#REF!</f>
        <v>#REF!</v>
      </c>
      <c r="E4559" t="e">
        <f>'RAW DATA'!#REF!</f>
        <v>#REF!</v>
      </c>
      <c r="F4559">
        <f>'RAW DATA'!H4559</f>
        <v>0</v>
      </c>
      <c r="G4559">
        <f>'RAW DATA'!I4559</f>
        <v>0</v>
      </c>
      <c r="H4559" t="e">
        <f>'RAW DATA'!#REF!</f>
        <v>#REF!</v>
      </c>
      <c r="I4559" t="e">
        <f>'RAW DATA'!#REF!</f>
        <v>#REF!</v>
      </c>
      <c r="J4559">
        <f>'RAW DATA'!J4559</f>
        <v>0</v>
      </c>
      <c r="K4559" t="e">
        <f>'RAW DATA'!#REF!</f>
        <v>#REF!</v>
      </c>
      <c r="L4559">
        <f>'RAW DATA'!P4559</f>
        <v>0</v>
      </c>
      <c r="M4559">
        <f>'RAW DATA'!Q4559</f>
        <v>0</v>
      </c>
      <c r="N4559">
        <f>'RAW DATA'!R4559</f>
        <v>0</v>
      </c>
      <c r="O4559">
        <f>'RAW DATA'!S4559</f>
        <v>0</v>
      </c>
      <c r="P4559">
        <f>'RAW DATA'!T4559</f>
        <v>0</v>
      </c>
      <c r="Q4559">
        <f>'RAW DATA'!U4559</f>
        <v>0</v>
      </c>
      <c r="R4559">
        <f>'RAW DATA'!V4559</f>
        <v>0</v>
      </c>
      <c r="S4559" t="e">
        <f>'RAW DATA'!#REF!</f>
        <v>#REF!</v>
      </c>
      <c r="T4559">
        <f>'RAW DATA'!W4559</f>
        <v>0</v>
      </c>
      <c r="U4559">
        <f>'RAW DATA'!X4559</f>
        <v>0</v>
      </c>
      <c r="V4559">
        <f>'RAW DATA'!Y4559</f>
        <v>0</v>
      </c>
      <c r="W4559" t="e">
        <f>IF(' DASHBOARD'!K4559&gt;=60,FORMULAS!$D$3,IF(' DASHBOARD'!K4559&gt;=55,FORMULAS!$E$3,IF(' DASHBOARD'!K4559&gt;=50,FORMULAS!$F$3,IF(' DASHBOARD'!K4559&gt;=40,FORMULAS!$G$3,IF(' DASHBOARD'!K4559&gt;=30,FORMULAS!$H$3,IF(K4559&gt;=20,FORMULAS!$I$3,IF(' DASHBOARD'!K4559&gt;=16,FORMULAS!$J$3)))))))</f>
        <v>#REF!</v>
      </c>
      <c r="X4559" t="e">
        <f>INDEX(FORMULAS!$D$4:$J$10,MATCH('RAW DATA'!A4559,FORMULAS!$A$4:$A$10,0),MATCH(' DASHBOARD'!W4559,FORMULAS!$D$3:$J$3,0))</f>
        <v>#N/A</v>
      </c>
      <c r="Y4559">
        <f t="shared" si="284"/>
        <v>0</v>
      </c>
      <c r="Z4559">
        <f t="shared" si="285"/>
        <v>0</v>
      </c>
      <c r="AA4559" t="e">
        <f t="shared" si="286"/>
        <v>#DIV/0!</v>
      </c>
      <c r="AB4559" s="14" t="e">
        <f>1-(FORMULAS!$S$2-' DASHBOARD'!X4559)/FORMULAS!$S$2</f>
        <v>#N/A</v>
      </c>
      <c r="AC4559" t="e">
        <f t="shared" si="287"/>
        <v>#N/A</v>
      </c>
    </row>
    <row r="4560" spans="1:29" x14ac:dyDescent="0.2">
      <c r="A4560">
        <f>'RAW DATA'!A4560</f>
        <v>0</v>
      </c>
      <c r="B4560">
        <f>'RAW DATA'!G4560</f>
        <v>0</v>
      </c>
      <c r="C4560" t="e">
        <f>'RAW DATA'!#REF!</f>
        <v>#REF!</v>
      </c>
      <c r="D4560" t="e">
        <f>'RAW DATA'!#REF!</f>
        <v>#REF!</v>
      </c>
      <c r="E4560" t="e">
        <f>'RAW DATA'!#REF!</f>
        <v>#REF!</v>
      </c>
      <c r="F4560">
        <f>'RAW DATA'!H4560</f>
        <v>0</v>
      </c>
      <c r="G4560">
        <f>'RAW DATA'!I4560</f>
        <v>0</v>
      </c>
      <c r="H4560" t="e">
        <f>'RAW DATA'!#REF!</f>
        <v>#REF!</v>
      </c>
      <c r="I4560" t="e">
        <f>'RAW DATA'!#REF!</f>
        <v>#REF!</v>
      </c>
      <c r="J4560">
        <f>'RAW DATA'!J4560</f>
        <v>0</v>
      </c>
      <c r="K4560" t="e">
        <f>'RAW DATA'!#REF!</f>
        <v>#REF!</v>
      </c>
      <c r="L4560">
        <f>'RAW DATA'!P4560</f>
        <v>0</v>
      </c>
      <c r="M4560">
        <f>'RAW DATA'!Q4560</f>
        <v>0</v>
      </c>
      <c r="N4560">
        <f>'RAW DATA'!R4560</f>
        <v>0</v>
      </c>
      <c r="O4560">
        <f>'RAW DATA'!S4560</f>
        <v>0</v>
      </c>
      <c r="P4560">
        <f>'RAW DATA'!T4560</f>
        <v>0</v>
      </c>
      <c r="Q4560">
        <f>'RAW DATA'!U4560</f>
        <v>0</v>
      </c>
      <c r="R4560">
        <f>'RAW DATA'!V4560</f>
        <v>0</v>
      </c>
      <c r="S4560" t="e">
        <f>'RAW DATA'!#REF!</f>
        <v>#REF!</v>
      </c>
      <c r="T4560">
        <f>'RAW DATA'!W4560</f>
        <v>0</v>
      </c>
      <c r="U4560">
        <f>'RAW DATA'!X4560</f>
        <v>0</v>
      </c>
      <c r="V4560">
        <f>'RAW DATA'!Y4560</f>
        <v>0</v>
      </c>
      <c r="W4560" t="e">
        <f>IF(' DASHBOARD'!K4560&gt;=60,FORMULAS!$D$3,IF(' DASHBOARD'!K4560&gt;=55,FORMULAS!$E$3,IF(' DASHBOARD'!K4560&gt;=50,FORMULAS!$F$3,IF(' DASHBOARD'!K4560&gt;=40,FORMULAS!$G$3,IF(' DASHBOARD'!K4560&gt;=30,FORMULAS!$H$3,IF(K4560&gt;=20,FORMULAS!$I$3,IF(' DASHBOARD'!K4560&gt;=16,FORMULAS!$J$3)))))))</f>
        <v>#REF!</v>
      </c>
      <c r="X4560" t="e">
        <f>INDEX(FORMULAS!$D$4:$J$10,MATCH('RAW DATA'!A4560,FORMULAS!$A$4:$A$10,0),MATCH(' DASHBOARD'!W4560,FORMULAS!$D$3:$J$3,0))</f>
        <v>#N/A</v>
      </c>
      <c r="Y4560">
        <f t="shared" si="284"/>
        <v>0</v>
      </c>
      <c r="Z4560">
        <f t="shared" si="285"/>
        <v>0</v>
      </c>
      <c r="AA4560" t="e">
        <f t="shared" si="286"/>
        <v>#DIV/0!</v>
      </c>
      <c r="AB4560" s="14" t="e">
        <f>1-(FORMULAS!$S$2-' DASHBOARD'!X4560)/FORMULAS!$S$2</f>
        <v>#N/A</v>
      </c>
      <c r="AC4560" t="e">
        <f t="shared" si="287"/>
        <v>#N/A</v>
      </c>
    </row>
    <row r="4561" spans="1:29" x14ac:dyDescent="0.2">
      <c r="A4561">
        <f>'RAW DATA'!A4561</f>
        <v>0</v>
      </c>
      <c r="B4561">
        <f>'RAW DATA'!G4561</f>
        <v>0</v>
      </c>
      <c r="C4561" t="e">
        <f>'RAW DATA'!#REF!</f>
        <v>#REF!</v>
      </c>
      <c r="D4561" t="e">
        <f>'RAW DATA'!#REF!</f>
        <v>#REF!</v>
      </c>
      <c r="E4561" t="e">
        <f>'RAW DATA'!#REF!</f>
        <v>#REF!</v>
      </c>
      <c r="F4561">
        <f>'RAW DATA'!H4561</f>
        <v>0</v>
      </c>
      <c r="G4561">
        <f>'RAW DATA'!I4561</f>
        <v>0</v>
      </c>
      <c r="H4561" t="e">
        <f>'RAW DATA'!#REF!</f>
        <v>#REF!</v>
      </c>
      <c r="I4561" t="e">
        <f>'RAW DATA'!#REF!</f>
        <v>#REF!</v>
      </c>
      <c r="J4561">
        <f>'RAW DATA'!J4561</f>
        <v>0</v>
      </c>
      <c r="K4561" t="e">
        <f>'RAW DATA'!#REF!</f>
        <v>#REF!</v>
      </c>
      <c r="L4561">
        <f>'RAW DATA'!P4561</f>
        <v>0</v>
      </c>
      <c r="M4561">
        <f>'RAW DATA'!Q4561</f>
        <v>0</v>
      </c>
      <c r="N4561">
        <f>'RAW DATA'!R4561</f>
        <v>0</v>
      </c>
      <c r="O4561">
        <f>'RAW DATA'!S4561</f>
        <v>0</v>
      </c>
      <c r="P4561">
        <f>'RAW DATA'!T4561</f>
        <v>0</v>
      </c>
      <c r="Q4561">
        <f>'RAW DATA'!U4561</f>
        <v>0</v>
      </c>
      <c r="R4561">
        <f>'RAW DATA'!V4561</f>
        <v>0</v>
      </c>
      <c r="S4561" t="e">
        <f>'RAW DATA'!#REF!</f>
        <v>#REF!</v>
      </c>
      <c r="T4561">
        <f>'RAW DATA'!W4561</f>
        <v>0</v>
      </c>
      <c r="U4561">
        <f>'RAW DATA'!X4561</f>
        <v>0</v>
      </c>
      <c r="V4561">
        <f>'RAW DATA'!Y4561</f>
        <v>0</v>
      </c>
      <c r="W4561" t="e">
        <f>IF(' DASHBOARD'!K4561&gt;=60,FORMULAS!$D$3,IF(' DASHBOARD'!K4561&gt;=55,FORMULAS!$E$3,IF(' DASHBOARD'!K4561&gt;=50,FORMULAS!$F$3,IF(' DASHBOARD'!K4561&gt;=40,FORMULAS!$G$3,IF(' DASHBOARD'!K4561&gt;=30,FORMULAS!$H$3,IF(K4561&gt;=20,FORMULAS!$I$3,IF(' DASHBOARD'!K4561&gt;=16,FORMULAS!$J$3)))))))</f>
        <v>#REF!</v>
      </c>
      <c r="X4561" t="e">
        <f>INDEX(FORMULAS!$D$4:$J$10,MATCH('RAW DATA'!A4561,FORMULAS!$A$4:$A$10,0),MATCH(' DASHBOARD'!W4561,FORMULAS!$D$3:$J$3,0))</f>
        <v>#N/A</v>
      </c>
      <c r="Y4561">
        <f t="shared" si="284"/>
        <v>0</v>
      </c>
      <c r="Z4561">
        <f t="shared" si="285"/>
        <v>0</v>
      </c>
      <c r="AA4561" t="e">
        <f t="shared" si="286"/>
        <v>#DIV/0!</v>
      </c>
      <c r="AB4561" s="14" t="e">
        <f>1-(FORMULAS!$S$2-' DASHBOARD'!X4561)/FORMULAS!$S$2</f>
        <v>#N/A</v>
      </c>
      <c r="AC4561" t="e">
        <f t="shared" si="287"/>
        <v>#N/A</v>
      </c>
    </row>
    <row r="4562" spans="1:29" x14ac:dyDescent="0.2">
      <c r="A4562">
        <f>'RAW DATA'!A4562</f>
        <v>0</v>
      </c>
      <c r="B4562">
        <f>'RAW DATA'!G4562</f>
        <v>0</v>
      </c>
      <c r="C4562" t="e">
        <f>'RAW DATA'!#REF!</f>
        <v>#REF!</v>
      </c>
      <c r="D4562" t="e">
        <f>'RAW DATA'!#REF!</f>
        <v>#REF!</v>
      </c>
      <c r="E4562" t="e">
        <f>'RAW DATA'!#REF!</f>
        <v>#REF!</v>
      </c>
      <c r="F4562">
        <f>'RAW DATA'!H4562</f>
        <v>0</v>
      </c>
      <c r="G4562">
        <f>'RAW DATA'!I4562</f>
        <v>0</v>
      </c>
      <c r="H4562" t="e">
        <f>'RAW DATA'!#REF!</f>
        <v>#REF!</v>
      </c>
      <c r="I4562" t="e">
        <f>'RAW DATA'!#REF!</f>
        <v>#REF!</v>
      </c>
      <c r="J4562">
        <f>'RAW DATA'!J4562</f>
        <v>0</v>
      </c>
      <c r="K4562" t="e">
        <f>'RAW DATA'!#REF!</f>
        <v>#REF!</v>
      </c>
      <c r="L4562">
        <f>'RAW DATA'!P4562</f>
        <v>0</v>
      </c>
      <c r="M4562">
        <f>'RAW DATA'!Q4562</f>
        <v>0</v>
      </c>
      <c r="N4562">
        <f>'RAW DATA'!R4562</f>
        <v>0</v>
      </c>
      <c r="O4562">
        <f>'RAW DATA'!S4562</f>
        <v>0</v>
      </c>
      <c r="P4562">
        <f>'RAW DATA'!T4562</f>
        <v>0</v>
      </c>
      <c r="Q4562">
        <f>'RAW DATA'!U4562</f>
        <v>0</v>
      </c>
      <c r="R4562">
        <f>'RAW DATA'!V4562</f>
        <v>0</v>
      </c>
      <c r="S4562" t="e">
        <f>'RAW DATA'!#REF!</f>
        <v>#REF!</v>
      </c>
      <c r="T4562">
        <f>'RAW DATA'!W4562</f>
        <v>0</v>
      </c>
      <c r="U4562">
        <f>'RAW DATA'!X4562</f>
        <v>0</v>
      </c>
      <c r="V4562">
        <f>'RAW DATA'!Y4562</f>
        <v>0</v>
      </c>
      <c r="W4562" t="e">
        <f>IF(' DASHBOARD'!K4562&gt;=60,FORMULAS!$D$3,IF(' DASHBOARD'!K4562&gt;=55,FORMULAS!$E$3,IF(' DASHBOARD'!K4562&gt;=50,FORMULAS!$F$3,IF(' DASHBOARD'!K4562&gt;=40,FORMULAS!$G$3,IF(' DASHBOARD'!K4562&gt;=30,FORMULAS!$H$3,IF(K4562&gt;=20,FORMULAS!$I$3,IF(' DASHBOARD'!K4562&gt;=16,FORMULAS!$J$3)))))))</f>
        <v>#REF!</v>
      </c>
      <c r="X4562" t="e">
        <f>INDEX(FORMULAS!$D$4:$J$10,MATCH('RAW DATA'!A4562,FORMULAS!$A$4:$A$10,0),MATCH(' DASHBOARD'!W4562,FORMULAS!$D$3:$J$3,0))</f>
        <v>#N/A</v>
      </c>
      <c r="Y4562">
        <f t="shared" si="284"/>
        <v>0</v>
      </c>
      <c r="Z4562">
        <f t="shared" si="285"/>
        <v>0</v>
      </c>
      <c r="AA4562" t="e">
        <f t="shared" si="286"/>
        <v>#DIV/0!</v>
      </c>
      <c r="AB4562" s="14" t="e">
        <f>1-(FORMULAS!$S$2-' DASHBOARD'!X4562)/FORMULAS!$S$2</f>
        <v>#N/A</v>
      </c>
      <c r="AC4562" t="e">
        <f t="shared" si="287"/>
        <v>#N/A</v>
      </c>
    </row>
    <row r="4563" spans="1:29" x14ac:dyDescent="0.2">
      <c r="A4563">
        <f>'RAW DATA'!A4563</f>
        <v>0</v>
      </c>
      <c r="B4563">
        <f>'RAW DATA'!G4563</f>
        <v>0</v>
      </c>
      <c r="C4563" t="e">
        <f>'RAW DATA'!#REF!</f>
        <v>#REF!</v>
      </c>
      <c r="D4563" t="e">
        <f>'RAW DATA'!#REF!</f>
        <v>#REF!</v>
      </c>
      <c r="E4563" t="e">
        <f>'RAW DATA'!#REF!</f>
        <v>#REF!</v>
      </c>
      <c r="F4563">
        <f>'RAW DATA'!H4563</f>
        <v>0</v>
      </c>
      <c r="G4563">
        <f>'RAW DATA'!I4563</f>
        <v>0</v>
      </c>
      <c r="H4563" t="e">
        <f>'RAW DATA'!#REF!</f>
        <v>#REF!</v>
      </c>
      <c r="I4563" t="e">
        <f>'RAW DATA'!#REF!</f>
        <v>#REF!</v>
      </c>
      <c r="J4563">
        <f>'RAW DATA'!J4563</f>
        <v>0</v>
      </c>
      <c r="K4563" t="e">
        <f>'RAW DATA'!#REF!</f>
        <v>#REF!</v>
      </c>
      <c r="L4563">
        <f>'RAW DATA'!P4563</f>
        <v>0</v>
      </c>
      <c r="M4563">
        <f>'RAW DATA'!Q4563</f>
        <v>0</v>
      </c>
      <c r="N4563">
        <f>'RAW DATA'!R4563</f>
        <v>0</v>
      </c>
      <c r="O4563">
        <f>'RAW DATA'!S4563</f>
        <v>0</v>
      </c>
      <c r="P4563">
        <f>'RAW DATA'!T4563</f>
        <v>0</v>
      </c>
      <c r="Q4563">
        <f>'RAW DATA'!U4563</f>
        <v>0</v>
      </c>
      <c r="R4563">
        <f>'RAW DATA'!V4563</f>
        <v>0</v>
      </c>
      <c r="S4563" t="e">
        <f>'RAW DATA'!#REF!</f>
        <v>#REF!</v>
      </c>
      <c r="T4563">
        <f>'RAW DATA'!W4563</f>
        <v>0</v>
      </c>
      <c r="U4563">
        <f>'RAW DATA'!X4563</f>
        <v>0</v>
      </c>
      <c r="V4563">
        <f>'RAW DATA'!Y4563</f>
        <v>0</v>
      </c>
      <c r="W4563" t="e">
        <f>IF(' DASHBOARD'!K4563&gt;=60,FORMULAS!$D$3,IF(' DASHBOARD'!K4563&gt;=55,FORMULAS!$E$3,IF(' DASHBOARD'!K4563&gt;=50,FORMULAS!$F$3,IF(' DASHBOARD'!K4563&gt;=40,FORMULAS!$G$3,IF(' DASHBOARD'!K4563&gt;=30,FORMULAS!$H$3,IF(K4563&gt;=20,FORMULAS!$I$3,IF(' DASHBOARD'!K4563&gt;=16,FORMULAS!$J$3)))))))</f>
        <v>#REF!</v>
      </c>
      <c r="X4563" t="e">
        <f>INDEX(FORMULAS!$D$4:$J$10,MATCH('RAW DATA'!A4563,FORMULAS!$A$4:$A$10,0),MATCH(' DASHBOARD'!W4563,FORMULAS!$D$3:$J$3,0))</f>
        <v>#N/A</v>
      </c>
      <c r="Y4563">
        <f t="shared" si="284"/>
        <v>0</v>
      </c>
      <c r="Z4563">
        <f t="shared" si="285"/>
        <v>0</v>
      </c>
      <c r="AA4563" t="e">
        <f t="shared" si="286"/>
        <v>#DIV/0!</v>
      </c>
      <c r="AB4563" s="14" t="e">
        <f>1-(FORMULAS!$S$2-' DASHBOARD'!X4563)/FORMULAS!$S$2</f>
        <v>#N/A</v>
      </c>
      <c r="AC4563" t="e">
        <f t="shared" si="287"/>
        <v>#N/A</v>
      </c>
    </row>
    <row r="4564" spans="1:29" x14ac:dyDescent="0.2">
      <c r="A4564">
        <f>'RAW DATA'!A4564</f>
        <v>0</v>
      </c>
      <c r="B4564">
        <f>'RAW DATA'!G4564</f>
        <v>0</v>
      </c>
      <c r="C4564" t="e">
        <f>'RAW DATA'!#REF!</f>
        <v>#REF!</v>
      </c>
      <c r="D4564" t="e">
        <f>'RAW DATA'!#REF!</f>
        <v>#REF!</v>
      </c>
      <c r="E4564" t="e">
        <f>'RAW DATA'!#REF!</f>
        <v>#REF!</v>
      </c>
      <c r="F4564">
        <f>'RAW DATA'!H4564</f>
        <v>0</v>
      </c>
      <c r="G4564">
        <f>'RAW DATA'!I4564</f>
        <v>0</v>
      </c>
      <c r="H4564" t="e">
        <f>'RAW DATA'!#REF!</f>
        <v>#REF!</v>
      </c>
      <c r="I4564" t="e">
        <f>'RAW DATA'!#REF!</f>
        <v>#REF!</v>
      </c>
      <c r="J4564">
        <f>'RAW DATA'!J4564</f>
        <v>0</v>
      </c>
      <c r="K4564" t="e">
        <f>'RAW DATA'!#REF!</f>
        <v>#REF!</v>
      </c>
      <c r="L4564">
        <f>'RAW DATA'!P4564</f>
        <v>0</v>
      </c>
      <c r="M4564">
        <f>'RAW DATA'!Q4564</f>
        <v>0</v>
      </c>
      <c r="N4564">
        <f>'RAW DATA'!R4564</f>
        <v>0</v>
      </c>
      <c r="O4564">
        <f>'RAW DATA'!S4564</f>
        <v>0</v>
      </c>
      <c r="P4564">
        <f>'RAW DATA'!T4564</f>
        <v>0</v>
      </c>
      <c r="Q4564">
        <f>'RAW DATA'!U4564</f>
        <v>0</v>
      </c>
      <c r="R4564">
        <f>'RAW DATA'!V4564</f>
        <v>0</v>
      </c>
      <c r="S4564" t="e">
        <f>'RAW DATA'!#REF!</f>
        <v>#REF!</v>
      </c>
      <c r="T4564">
        <f>'RAW DATA'!W4564</f>
        <v>0</v>
      </c>
      <c r="U4564">
        <f>'RAW DATA'!X4564</f>
        <v>0</v>
      </c>
      <c r="V4564">
        <f>'RAW DATA'!Y4564</f>
        <v>0</v>
      </c>
      <c r="W4564" t="e">
        <f>IF(' DASHBOARD'!K4564&gt;=60,FORMULAS!$D$3,IF(' DASHBOARD'!K4564&gt;=55,FORMULAS!$E$3,IF(' DASHBOARD'!K4564&gt;=50,FORMULAS!$F$3,IF(' DASHBOARD'!K4564&gt;=40,FORMULAS!$G$3,IF(' DASHBOARD'!K4564&gt;=30,FORMULAS!$H$3,IF(K4564&gt;=20,FORMULAS!$I$3,IF(' DASHBOARD'!K4564&gt;=16,FORMULAS!$J$3)))))))</f>
        <v>#REF!</v>
      </c>
      <c r="X4564" t="e">
        <f>INDEX(FORMULAS!$D$4:$J$10,MATCH('RAW DATA'!A4564,FORMULAS!$A$4:$A$10,0),MATCH(' DASHBOARD'!W4564,FORMULAS!$D$3:$J$3,0))</f>
        <v>#N/A</v>
      </c>
      <c r="Y4564">
        <f t="shared" si="284"/>
        <v>0</v>
      </c>
      <c r="Z4564">
        <f t="shared" si="285"/>
        <v>0</v>
      </c>
      <c r="AA4564" t="e">
        <f t="shared" si="286"/>
        <v>#DIV/0!</v>
      </c>
      <c r="AB4564" s="14" t="e">
        <f>1-(FORMULAS!$S$2-' DASHBOARD'!X4564)/FORMULAS!$S$2</f>
        <v>#N/A</v>
      </c>
      <c r="AC4564" t="e">
        <f t="shared" si="287"/>
        <v>#N/A</v>
      </c>
    </row>
    <row r="4565" spans="1:29" x14ac:dyDescent="0.2">
      <c r="A4565">
        <f>'RAW DATA'!A4565</f>
        <v>0</v>
      </c>
      <c r="B4565">
        <f>'RAW DATA'!G4565</f>
        <v>0</v>
      </c>
      <c r="C4565" t="e">
        <f>'RAW DATA'!#REF!</f>
        <v>#REF!</v>
      </c>
      <c r="D4565" t="e">
        <f>'RAW DATA'!#REF!</f>
        <v>#REF!</v>
      </c>
      <c r="E4565" t="e">
        <f>'RAW DATA'!#REF!</f>
        <v>#REF!</v>
      </c>
      <c r="F4565">
        <f>'RAW DATA'!H4565</f>
        <v>0</v>
      </c>
      <c r="G4565">
        <f>'RAW DATA'!I4565</f>
        <v>0</v>
      </c>
      <c r="H4565" t="e">
        <f>'RAW DATA'!#REF!</f>
        <v>#REF!</v>
      </c>
      <c r="I4565" t="e">
        <f>'RAW DATA'!#REF!</f>
        <v>#REF!</v>
      </c>
      <c r="J4565">
        <f>'RAW DATA'!J4565</f>
        <v>0</v>
      </c>
      <c r="K4565" t="e">
        <f>'RAW DATA'!#REF!</f>
        <v>#REF!</v>
      </c>
      <c r="L4565">
        <f>'RAW DATA'!P4565</f>
        <v>0</v>
      </c>
      <c r="M4565">
        <f>'RAW DATA'!Q4565</f>
        <v>0</v>
      </c>
      <c r="N4565">
        <f>'RAW DATA'!R4565</f>
        <v>0</v>
      </c>
      <c r="O4565">
        <f>'RAW DATA'!S4565</f>
        <v>0</v>
      </c>
      <c r="P4565">
        <f>'RAW DATA'!T4565</f>
        <v>0</v>
      </c>
      <c r="Q4565">
        <f>'RAW DATA'!U4565</f>
        <v>0</v>
      </c>
      <c r="R4565">
        <f>'RAW DATA'!V4565</f>
        <v>0</v>
      </c>
      <c r="S4565" t="e">
        <f>'RAW DATA'!#REF!</f>
        <v>#REF!</v>
      </c>
      <c r="T4565">
        <f>'RAW DATA'!W4565</f>
        <v>0</v>
      </c>
      <c r="U4565">
        <f>'RAW DATA'!X4565</f>
        <v>0</v>
      </c>
      <c r="V4565">
        <f>'RAW DATA'!Y4565</f>
        <v>0</v>
      </c>
      <c r="W4565" t="e">
        <f>IF(' DASHBOARD'!K4565&gt;=60,FORMULAS!$D$3,IF(' DASHBOARD'!K4565&gt;=55,FORMULAS!$E$3,IF(' DASHBOARD'!K4565&gt;=50,FORMULAS!$F$3,IF(' DASHBOARD'!K4565&gt;=40,FORMULAS!$G$3,IF(' DASHBOARD'!K4565&gt;=30,FORMULAS!$H$3,IF(K4565&gt;=20,FORMULAS!$I$3,IF(' DASHBOARD'!K4565&gt;=16,FORMULAS!$J$3)))))))</f>
        <v>#REF!</v>
      </c>
      <c r="X4565" t="e">
        <f>INDEX(FORMULAS!$D$4:$J$10,MATCH('RAW DATA'!A4565,FORMULAS!$A$4:$A$10,0),MATCH(' DASHBOARD'!W4565,FORMULAS!$D$3:$J$3,0))</f>
        <v>#N/A</v>
      </c>
      <c r="Y4565">
        <f t="shared" si="284"/>
        <v>0</v>
      </c>
      <c r="Z4565">
        <f t="shared" si="285"/>
        <v>0</v>
      </c>
      <c r="AA4565" t="e">
        <f t="shared" si="286"/>
        <v>#DIV/0!</v>
      </c>
      <c r="AB4565" s="14" t="e">
        <f>1-(FORMULAS!$S$2-' DASHBOARD'!X4565)/FORMULAS!$S$2</f>
        <v>#N/A</v>
      </c>
      <c r="AC4565" t="e">
        <f t="shared" si="287"/>
        <v>#N/A</v>
      </c>
    </row>
    <row r="4566" spans="1:29" x14ac:dyDescent="0.2">
      <c r="A4566">
        <f>'RAW DATA'!A4566</f>
        <v>0</v>
      </c>
      <c r="B4566">
        <f>'RAW DATA'!G4566</f>
        <v>0</v>
      </c>
      <c r="C4566" t="e">
        <f>'RAW DATA'!#REF!</f>
        <v>#REF!</v>
      </c>
      <c r="D4566" t="e">
        <f>'RAW DATA'!#REF!</f>
        <v>#REF!</v>
      </c>
      <c r="E4566" t="e">
        <f>'RAW DATA'!#REF!</f>
        <v>#REF!</v>
      </c>
      <c r="F4566">
        <f>'RAW DATA'!H4566</f>
        <v>0</v>
      </c>
      <c r="G4566">
        <f>'RAW DATA'!I4566</f>
        <v>0</v>
      </c>
      <c r="H4566" t="e">
        <f>'RAW DATA'!#REF!</f>
        <v>#REF!</v>
      </c>
      <c r="I4566" t="e">
        <f>'RAW DATA'!#REF!</f>
        <v>#REF!</v>
      </c>
      <c r="J4566">
        <f>'RAW DATA'!J4566</f>
        <v>0</v>
      </c>
      <c r="K4566" t="e">
        <f>'RAW DATA'!#REF!</f>
        <v>#REF!</v>
      </c>
      <c r="L4566">
        <f>'RAW DATA'!P4566</f>
        <v>0</v>
      </c>
      <c r="M4566">
        <f>'RAW DATA'!Q4566</f>
        <v>0</v>
      </c>
      <c r="N4566">
        <f>'RAW DATA'!R4566</f>
        <v>0</v>
      </c>
      <c r="O4566">
        <f>'RAW DATA'!S4566</f>
        <v>0</v>
      </c>
      <c r="P4566">
        <f>'RAW DATA'!T4566</f>
        <v>0</v>
      </c>
      <c r="Q4566">
        <f>'RAW DATA'!U4566</f>
        <v>0</v>
      </c>
      <c r="R4566">
        <f>'RAW DATA'!V4566</f>
        <v>0</v>
      </c>
      <c r="S4566" t="e">
        <f>'RAW DATA'!#REF!</f>
        <v>#REF!</v>
      </c>
      <c r="T4566">
        <f>'RAW DATA'!W4566</f>
        <v>0</v>
      </c>
      <c r="U4566">
        <f>'RAW DATA'!X4566</f>
        <v>0</v>
      </c>
      <c r="V4566">
        <f>'RAW DATA'!Y4566</f>
        <v>0</v>
      </c>
      <c r="W4566" t="e">
        <f>IF(' DASHBOARD'!K4566&gt;=60,FORMULAS!$D$3,IF(' DASHBOARD'!K4566&gt;=55,FORMULAS!$E$3,IF(' DASHBOARD'!K4566&gt;=50,FORMULAS!$F$3,IF(' DASHBOARD'!K4566&gt;=40,FORMULAS!$G$3,IF(' DASHBOARD'!K4566&gt;=30,FORMULAS!$H$3,IF(K4566&gt;=20,FORMULAS!$I$3,IF(' DASHBOARD'!K4566&gt;=16,FORMULAS!$J$3)))))))</f>
        <v>#REF!</v>
      </c>
      <c r="X4566" t="e">
        <f>INDEX(FORMULAS!$D$4:$J$10,MATCH('RAW DATA'!A4566,FORMULAS!$A$4:$A$10,0),MATCH(' DASHBOARD'!W4566,FORMULAS!$D$3:$J$3,0))</f>
        <v>#N/A</v>
      </c>
      <c r="Y4566">
        <f t="shared" si="284"/>
        <v>0</v>
      </c>
      <c r="Z4566">
        <f t="shared" si="285"/>
        <v>0</v>
      </c>
      <c r="AA4566" t="e">
        <f t="shared" si="286"/>
        <v>#DIV/0!</v>
      </c>
      <c r="AB4566" s="14" t="e">
        <f>1-(FORMULAS!$S$2-' DASHBOARD'!X4566)/FORMULAS!$S$2</f>
        <v>#N/A</v>
      </c>
      <c r="AC4566" t="e">
        <f t="shared" si="287"/>
        <v>#N/A</v>
      </c>
    </row>
    <row r="4567" spans="1:29" x14ac:dyDescent="0.2">
      <c r="A4567">
        <f>'RAW DATA'!A4567</f>
        <v>0</v>
      </c>
      <c r="B4567">
        <f>'RAW DATA'!G4567</f>
        <v>0</v>
      </c>
      <c r="C4567" t="e">
        <f>'RAW DATA'!#REF!</f>
        <v>#REF!</v>
      </c>
      <c r="D4567" t="e">
        <f>'RAW DATA'!#REF!</f>
        <v>#REF!</v>
      </c>
      <c r="E4567" t="e">
        <f>'RAW DATA'!#REF!</f>
        <v>#REF!</v>
      </c>
      <c r="F4567">
        <f>'RAW DATA'!H4567</f>
        <v>0</v>
      </c>
      <c r="G4567">
        <f>'RAW DATA'!I4567</f>
        <v>0</v>
      </c>
      <c r="H4567" t="e">
        <f>'RAW DATA'!#REF!</f>
        <v>#REF!</v>
      </c>
      <c r="I4567" t="e">
        <f>'RAW DATA'!#REF!</f>
        <v>#REF!</v>
      </c>
      <c r="J4567">
        <f>'RAW DATA'!J4567</f>
        <v>0</v>
      </c>
      <c r="K4567" t="e">
        <f>'RAW DATA'!#REF!</f>
        <v>#REF!</v>
      </c>
      <c r="L4567">
        <f>'RAW DATA'!P4567</f>
        <v>0</v>
      </c>
      <c r="M4567">
        <f>'RAW DATA'!Q4567</f>
        <v>0</v>
      </c>
      <c r="N4567">
        <f>'RAW DATA'!R4567</f>
        <v>0</v>
      </c>
      <c r="O4567">
        <f>'RAW DATA'!S4567</f>
        <v>0</v>
      </c>
      <c r="P4567">
        <f>'RAW DATA'!T4567</f>
        <v>0</v>
      </c>
      <c r="Q4567">
        <f>'RAW DATA'!U4567</f>
        <v>0</v>
      </c>
      <c r="R4567">
        <f>'RAW DATA'!V4567</f>
        <v>0</v>
      </c>
      <c r="S4567" t="e">
        <f>'RAW DATA'!#REF!</f>
        <v>#REF!</v>
      </c>
      <c r="T4567">
        <f>'RAW DATA'!W4567</f>
        <v>0</v>
      </c>
      <c r="U4567">
        <f>'RAW DATA'!X4567</f>
        <v>0</v>
      </c>
      <c r="V4567">
        <f>'RAW DATA'!Y4567</f>
        <v>0</v>
      </c>
      <c r="W4567" t="e">
        <f>IF(' DASHBOARD'!K4567&gt;=60,FORMULAS!$D$3,IF(' DASHBOARD'!K4567&gt;=55,FORMULAS!$E$3,IF(' DASHBOARD'!K4567&gt;=50,FORMULAS!$F$3,IF(' DASHBOARD'!K4567&gt;=40,FORMULAS!$G$3,IF(' DASHBOARD'!K4567&gt;=30,FORMULAS!$H$3,IF(K4567&gt;=20,FORMULAS!$I$3,IF(' DASHBOARD'!K4567&gt;=16,FORMULAS!$J$3)))))))</f>
        <v>#REF!</v>
      </c>
      <c r="X4567" t="e">
        <f>INDEX(FORMULAS!$D$4:$J$10,MATCH('RAW DATA'!A4567,FORMULAS!$A$4:$A$10,0),MATCH(' DASHBOARD'!W4567,FORMULAS!$D$3:$J$3,0))</f>
        <v>#N/A</v>
      </c>
      <c r="Y4567">
        <f t="shared" si="284"/>
        <v>0</v>
      </c>
      <c r="Z4567">
        <f t="shared" si="285"/>
        <v>0</v>
      </c>
      <c r="AA4567" t="e">
        <f t="shared" si="286"/>
        <v>#DIV/0!</v>
      </c>
      <c r="AB4567" s="14" t="e">
        <f>1-(FORMULAS!$S$2-' DASHBOARD'!X4567)/FORMULAS!$S$2</f>
        <v>#N/A</v>
      </c>
      <c r="AC4567" t="e">
        <f t="shared" si="287"/>
        <v>#N/A</v>
      </c>
    </row>
    <row r="4568" spans="1:29" x14ac:dyDescent="0.2">
      <c r="A4568">
        <f>'RAW DATA'!A4568</f>
        <v>0</v>
      </c>
      <c r="B4568">
        <f>'RAW DATA'!G4568</f>
        <v>0</v>
      </c>
      <c r="C4568" t="e">
        <f>'RAW DATA'!#REF!</f>
        <v>#REF!</v>
      </c>
      <c r="D4568" t="e">
        <f>'RAW DATA'!#REF!</f>
        <v>#REF!</v>
      </c>
      <c r="E4568" t="e">
        <f>'RAW DATA'!#REF!</f>
        <v>#REF!</v>
      </c>
      <c r="F4568">
        <f>'RAW DATA'!H4568</f>
        <v>0</v>
      </c>
      <c r="G4568">
        <f>'RAW DATA'!I4568</f>
        <v>0</v>
      </c>
      <c r="H4568" t="e">
        <f>'RAW DATA'!#REF!</f>
        <v>#REF!</v>
      </c>
      <c r="I4568" t="e">
        <f>'RAW DATA'!#REF!</f>
        <v>#REF!</v>
      </c>
      <c r="J4568">
        <f>'RAW DATA'!J4568</f>
        <v>0</v>
      </c>
      <c r="K4568" t="e">
        <f>'RAW DATA'!#REF!</f>
        <v>#REF!</v>
      </c>
      <c r="L4568">
        <f>'RAW DATA'!P4568</f>
        <v>0</v>
      </c>
      <c r="M4568">
        <f>'RAW DATA'!Q4568</f>
        <v>0</v>
      </c>
      <c r="N4568">
        <f>'RAW DATA'!R4568</f>
        <v>0</v>
      </c>
      <c r="O4568">
        <f>'RAW DATA'!S4568</f>
        <v>0</v>
      </c>
      <c r="P4568">
        <f>'RAW DATA'!T4568</f>
        <v>0</v>
      </c>
      <c r="Q4568">
        <f>'RAW DATA'!U4568</f>
        <v>0</v>
      </c>
      <c r="R4568">
        <f>'RAW DATA'!V4568</f>
        <v>0</v>
      </c>
      <c r="S4568" t="e">
        <f>'RAW DATA'!#REF!</f>
        <v>#REF!</v>
      </c>
      <c r="T4568">
        <f>'RAW DATA'!W4568</f>
        <v>0</v>
      </c>
      <c r="U4568">
        <f>'RAW DATA'!X4568</f>
        <v>0</v>
      </c>
      <c r="V4568">
        <f>'RAW DATA'!Y4568</f>
        <v>0</v>
      </c>
      <c r="W4568" t="e">
        <f>IF(' DASHBOARD'!K4568&gt;=60,FORMULAS!$D$3,IF(' DASHBOARD'!K4568&gt;=55,FORMULAS!$E$3,IF(' DASHBOARD'!K4568&gt;=50,FORMULAS!$F$3,IF(' DASHBOARD'!K4568&gt;=40,FORMULAS!$G$3,IF(' DASHBOARD'!K4568&gt;=30,FORMULAS!$H$3,IF(K4568&gt;=20,FORMULAS!$I$3,IF(' DASHBOARD'!K4568&gt;=16,FORMULAS!$J$3)))))))</f>
        <v>#REF!</v>
      </c>
      <c r="X4568" t="e">
        <f>INDEX(FORMULAS!$D$4:$J$10,MATCH('RAW DATA'!A4568,FORMULAS!$A$4:$A$10,0),MATCH(' DASHBOARD'!W4568,FORMULAS!$D$3:$J$3,0))</f>
        <v>#N/A</v>
      </c>
      <c r="Y4568">
        <f t="shared" si="284"/>
        <v>0</v>
      </c>
      <c r="Z4568">
        <f t="shared" si="285"/>
        <v>0</v>
      </c>
      <c r="AA4568" t="e">
        <f t="shared" si="286"/>
        <v>#DIV/0!</v>
      </c>
      <c r="AB4568" s="14" t="e">
        <f>1-(FORMULAS!$S$2-' DASHBOARD'!X4568)/FORMULAS!$S$2</f>
        <v>#N/A</v>
      </c>
      <c r="AC4568" t="e">
        <f t="shared" si="287"/>
        <v>#N/A</v>
      </c>
    </row>
    <row r="4569" spans="1:29" x14ac:dyDescent="0.2">
      <c r="A4569">
        <f>'RAW DATA'!A4569</f>
        <v>0</v>
      </c>
      <c r="B4569">
        <f>'RAW DATA'!G4569</f>
        <v>0</v>
      </c>
      <c r="C4569" t="e">
        <f>'RAW DATA'!#REF!</f>
        <v>#REF!</v>
      </c>
      <c r="D4569" t="e">
        <f>'RAW DATA'!#REF!</f>
        <v>#REF!</v>
      </c>
      <c r="E4569" t="e">
        <f>'RAW DATA'!#REF!</f>
        <v>#REF!</v>
      </c>
      <c r="F4569">
        <f>'RAW DATA'!H4569</f>
        <v>0</v>
      </c>
      <c r="G4569">
        <f>'RAW DATA'!I4569</f>
        <v>0</v>
      </c>
      <c r="H4569" t="e">
        <f>'RAW DATA'!#REF!</f>
        <v>#REF!</v>
      </c>
      <c r="I4569" t="e">
        <f>'RAW DATA'!#REF!</f>
        <v>#REF!</v>
      </c>
      <c r="J4569">
        <f>'RAW DATA'!J4569</f>
        <v>0</v>
      </c>
      <c r="K4569" t="e">
        <f>'RAW DATA'!#REF!</f>
        <v>#REF!</v>
      </c>
      <c r="L4569">
        <f>'RAW DATA'!P4569</f>
        <v>0</v>
      </c>
      <c r="M4569">
        <f>'RAW DATA'!Q4569</f>
        <v>0</v>
      </c>
      <c r="N4569">
        <f>'RAW DATA'!R4569</f>
        <v>0</v>
      </c>
      <c r="O4569">
        <f>'RAW DATA'!S4569</f>
        <v>0</v>
      </c>
      <c r="P4569">
        <f>'RAW DATA'!T4569</f>
        <v>0</v>
      </c>
      <c r="Q4569">
        <f>'RAW DATA'!U4569</f>
        <v>0</v>
      </c>
      <c r="R4569">
        <f>'RAW DATA'!V4569</f>
        <v>0</v>
      </c>
      <c r="S4569" t="e">
        <f>'RAW DATA'!#REF!</f>
        <v>#REF!</v>
      </c>
      <c r="T4569">
        <f>'RAW DATA'!W4569</f>
        <v>0</v>
      </c>
      <c r="U4569">
        <f>'RAW DATA'!X4569</f>
        <v>0</v>
      </c>
      <c r="V4569">
        <f>'RAW DATA'!Y4569</f>
        <v>0</v>
      </c>
      <c r="W4569" t="e">
        <f>IF(' DASHBOARD'!K4569&gt;=60,FORMULAS!$D$3,IF(' DASHBOARD'!K4569&gt;=55,FORMULAS!$E$3,IF(' DASHBOARD'!K4569&gt;=50,FORMULAS!$F$3,IF(' DASHBOARD'!K4569&gt;=40,FORMULAS!$G$3,IF(' DASHBOARD'!K4569&gt;=30,FORMULAS!$H$3,IF(K4569&gt;=20,FORMULAS!$I$3,IF(' DASHBOARD'!K4569&gt;=16,FORMULAS!$J$3)))))))</f>
        <v>#REF!</v>
      </c>
      <c r="X4569" t="e">
        <f>INDEX(FORMULAS!$D$4:$J$10,MATCH('RAW DATA'!A4569,FORMULAS!$A$4:$A$10,0),MATCH(' DASHBOARD'!W4569,FORMULAS!$D$3:$J$3,0))</f>
        <v>#N/A</v>
      </c>
      <c r="Y4569">
        <f t="shared" si="284"/>
        <v>0</v>
      </c>
      <c r="Z4569">
        <f t="shared" si="285"/>
        <v>0</v>
      </c>
      <c r="AA4569" t="e">
        <f t="shared" si="286"/>
        <v>#DIV/0!</v>
      </c>
      <c r="AB4569" s="14" t="e">
        <f>1-(FORMULAS!$S$2-' DASHBOARD'!X4569)/FORMULAS!$S$2</f>
        <v>#N/A</v>
      </c>
      <c r="AC4569" t="e">
        <f t="shared" si="287"/>
        <v>#N/A</v>
      </c>
    </row>
    <row r="4570" spans="1:29" x14ac:dyDescent="0.2">
      <c r="A4570">
        <f>'RAW DATA'!A4570</f>
        <v>0</v>
      </c>
      <c r="B4570">
        <f>'RAW DATA'!G4570</f>
        <v>0</v>
      </c>
      <c r="C4570" t="e">
        <f>'RAW DATA'!#REF!</f>
        <v>#REF!</v>
      </c>
      <c r="D4570" t="e">
        <f>'RAW DATA'!#REF!</f>
        <v>#REF!</v>
      </c>
      <c r="E4570" t="e">
        <f>'RAW DATA'!#REF!</f>
        <v>#REF!</v>
      </c>
      <c r="F4570">
        <f>'RAW DATA'!H4570</f>
        <v>0</v>
      </c>
      <c r="G4570">
        <f>'RAW DATA'!I4570</f>
        <v>0</v>
      </c>
      <c r="H4570" t="e">
        <f>'RAW DATA'!#REF!</f>
        <v>#REF!</v>
      </c>
      <c r="I4570" t="e">
        <f>'RAW DATA'!#REF!</f>
        <v>#REF!</v>
      </c>
      <c r="J4570">
        <f>'RAW DATA'!J4570</f>
        <v>0</v>
      </c>
      <c r="K4570" t="e">
        <f>'RAW DATA'!#REF!</f>
        <v>#REF!</v>
      </c>
      <c r="L4570">
        <f>'RAW DATA'!P4570</f>
        <v>0</v>
      </c>
      <c r="M4570">
        <f>'RAW DATA'!Q4570</f>
        <v>0</v>
      </c>
      <c r="N4570">
        <f>'RAW DATA'!R4570</f>
        <v>0</v>
      </c>
      <c r="O4570">
        <f>'RAW DATA'!S4570</f>
        <v>0</v>
      </c>
      <c r="P4570">
        <f>'RAW DATA'!T4570</f>
        <v>0</v>
      </c>
      <c r="Q4570">
        <f>'RAW DATA'!U4570</f>
        <v>0</v>
      </c>
      <c r="R4570">
        <f>'RAW DATA'!V4570</f>
        <v>0</v>
      </c>
      <c r="S4570" t="e">
        <f>'RAW DATA'!#REF!</f>
        <v>#REF!</v>
      </c>
      <c r="T4570">
        <f>'RAW DATA'!W4570</f>
        <v>0</v>
      </c>
      <c r="U4570">
        <f>'RAW DATA'!X4570</f>
        <v>0</v>
      </c>
      <c r="V4570">
        <f>'RAW DATA'!Y4570</f>
        <v>0</v>
      </c>
      <c r="W4570" t="e">
        <f>IF(' DASHBOARD'!K4570&gt;=60,FORMULAS!$D$3,IF(' DASHBOARD'!K4570&gt;=55,FORMULAS!$E$3,IF(' DASHBOARD'!K4570&gt;=50,FORMULAS!$F$3,IF(' DASHBOARD'!K4570&gt;=40,FORMULAS!$G$3,IF(' DASHBOARD'!K4570&gt;=30,FORMULAS!$H$3,IF(K4570&gt;=20,FORMULAS!$I$3,IF(' DASHBOARD'!K4570&gt;=16,FORMULAS!$J$3)))))))</f>
        <v>#REF!</v>
      </c>
      <c r="X4570" t="e">
        <f>INDEX(FORMULAS!$D$4:$J$10,MATCH('RAW DATA'!A4570,FORMULAS!$A$4:$A$10,0),MATCH(' DASHBOARD'!W4570,FORMULAS!$D$3:$J$3,0))</f>
        <v>#N/A</v>
      </c>
      <c r="Y4570">
        <f t="shared" si="284"/>
        <v>0</v>
      </c>
      <c r="Z4570">
        <f t="shared" si="285"/>
        <v>0</v>
      </c>
      <c r="AA4570" t="e">
        <f t="shared" si="286"/>
        <v>#DIV/0!</v>
      </c>
      <c r="AB4570" s="14" t="e">
        <f>1-(FORMULAS!$S$2-' DASHBOARD'!X4570)/FORMULAS!$S$2</f>
        <v>#N/A</v>
      </c>
      <c r="AC4570" t="e">
        <f t="shared" si="287"/>
        <v>#N/A</v>
      </c>
    </row>
    <row r="4571" spans="1:29" x14ac:dyDescent="0.2">
      <c r="A4571">
        <f>'RAW DATA'!A4571</f>
        <v>0</v>
      </c>
      <c r="B4571">
        <f>'RAW DATA'!G4571</f>
        <v>0</v>
      </c>
      <c r="C4571" t="e">
        <f>'RAW DATA'!#REF!</f>
        <v>#REF!</v>
      </c>
      <c r="D4571" t="e">
        <f>'RAW DATA'!#REF!</f>
        <v>#REF!</v>
      </c>
      <c r="E4571" t="e">
        <f>'RAW DATA'!#REF!</f>
        <v>#REF!</v>
      </c>
      <c r="F4571">
        <f>'RAW DATA'!H4571</f>
        <v>0</v>
      </c>
      <c r="G4571">
        <f>'RAW DATA'!I4571</f>
        <v>0</v>
      </c>
      <c r="H4571" t="e">
        <f>'RAW DATA'!#REF!</f>
        <v>#REF!</v>
      </c>
      <c r="I4571" t="e">
        <f>'RAW DATA'!#REF!</f>
        <v>#REF!</v>
      </c>
      <c r="J4571">
        <f>'RAW DATA'!J4571</f>
        <v>0</v>
      </c>
      <c r="K4571" t="e">
        <f>'RAW DATA'!#REF!</f>
        <v>#REF!</v>
      </c>
      <c r="L4571">
        <f>'RAW DATA'!P4571</f>
        <v>0</v>
      </c>
      <c r="M4571">
        <f>'RAW DATA'!Q4571</f>
        <v>0</v>
      </c>
      <c r="N4571">
        <f>'RAW DATA'!R4571</f>
        <v>0</v>
      </c>
      <c r="O4571">
        <f>'RAW DATA'!S4571</f>
        <v>0</v>
      </c>
      <c r="P4571">
        <f>'RAW DATA'!T4571</f>
        <v>0</v>
      </c>
      <c r="Q4571">
        <f>'RAW DATA'!U4571</f>
        <v>0</v>
      </c>
      <c r="R4571">
        <f>'RAW DATA'!V4571</f>
        <v>0</v>
      </c>
      <c r="S4571" t="e">
        <f>'RAW DATA'!#REF!</f>
        <v>#REF!</v>
      </c>
      <c r="T4571">
        <f>'RAW DATA'!W4571</f>
        <v>0</v>
      </c>
      <c r="U4571">
        <f>'RAW DATA'!X4571</f>
        <v>0</v>
      </c>
      <c r="V4571">
        <f>'RAW DATA'!Y4571</f>
        <v>0</v>
      </c>
      <c r="W4571" t="e">
        <f>IF(' DASHBOARD'!K4571&gt;=60,FORMULAS!$D$3,IF(' DASHBOARD'!K4571&gt;=55,FORMULAS!$E$3,IF(' DASHBOARD'!K4571&gt;=50,FORMULAS!$F$3,IF(' DASHBOARD'!K4571&gt;=40,FORMULAS!$G$3,IF(' DASHBOARD'!K4571&gt;=30,FORMULAS!$H$3,IF(K4571&gt;=20,FORMULAS!$I$3,IF(' DASHBOARD'!K4571&gt;=16,FORMULAS!$J$3)))))))</f>
        <v>#REF!</v>
      </c>
      <c r="X4571" t="e">
        <f>INDEX(FORMULAS!$D$4:$J$10,MATCH('RAW DATA'!A4571,FORMULAS!$A$4:$A$10,0),MATCH(' DASHBOARD'!W4571,FORMULAS!$D$3:$J$3,0))</f>
        <v>#N/A</v>
      </c>
      <c r="Y4571">
        <f t="shared" si="284"/>
        <v>0</v>
      </c>
      <c r="Z4571">
        <f t="shared" si="285"/>
        <v>0</v>
      </c>
      <c r="AA4571" t="e">
        <f t="shared" si="286"/>
        <v>#DIV/0!</v>
      </c>
      <c r="AB4571" s="14" t="e">
        <f>1-(FORMULAS!$S$2-' DASHBOARD'!X4571)/FORMULAS!$S$2</f>
        <v>#N/A</v>
      </c>
      <c r="AC4571" t="e">
        <f t="shared" si="287"/>
        <v>#N/A</v>
      </c>
    </row>
    <row r="4572" spans="1:29" x14ac:dyDescent="0.2">
      <c r="A4572">
        <f>'RAW DATA'!A4572</f>
        <v>0</v>
      </c>
      <c r="B4572">
        <f>'RAW DATA'!G4572</f>
        <v>0</v>
      </c>
      <c r="C4572" t="e">
        <f>'RAW DATA'!#REF!</f>
        <v>#REF!</v>
      </c>
      <c r="D4572" t="e">
        <f>'RAW DATA'!#REF!</f>
        <v>#REF!</v>
      </c>
      <c r="E4572" t="e">
        <f>'RAW DATA'!#REF!</f>
        <v>#REF!</v>
      </c>
      <c r="F4572">
        <f>'RAW DATA'!H4572</f>
        <v>0</v>
      </c>
      <c r="G4572">
        <f>'RAW DATA'!I4572</f>
        <v>0</v>
      </c>
      <c r="H4572" t="e">
        <f>'RAW DATA'!#REF!</f>
        <v>#REF!</v>
      </c>
      <c r="I4572" t="e">
        <f>'RAW DATA'!#REF!</f>
        <v>#REF!</v>
      </c>
      <c r="J4572">
        <f>'RAW DATA'!J4572</f>
        <v>0</v>
      </c>
      <c r="K4572" t="e">
        <f>'RAW DATA'!#REF!</f>
        <v>#REF!</v>
      </c>
      <c r="L4572">
        <f>'RAW DATA'!P4572</f>
        <v>0</v>
      </c>
      <c r="M4572">
        <f>'RAW DATA'!Q4572</f>
        <v>0</v>
      </c>
      <c r="N4572">
        <f>'RAW DATA'!R4572</f>
        <v>0</v>
      </c>
      <c r="O4572">
        <f>'RAW DATA'!S4572</f>
        <v>0</v>
      </c>
      <c r="P4572">
        <f>'RAW DATA'!T4572</f>
        <v>0</v>
      </c>
      <c r="Q4572">
        <f>'RAW DATA'!U4572</f>
        <v>0</v>
      </c>
      <c r="R4572">
        <f>'RAW DATA'!V4572</f>
        <v>0</v>
      </c>
      <c r="S4572" t="e">
        <f>'RAW DATA'!#REF!</f>
        <v>#REF!</v>
      </c>
      <c r="T4572">
        <f>'RAW DATA'!W4572</f>
        <v>0</v>
      </c>
      <c r="U4572">
        <f>'RAW DATA'!X4572</f>
        <v>0</v>
      </c>
      <c r="V4572">
        <f>'RAW DATA'!Y4572</f>
        <v>0</v>
      </c>
      <c r="W4572" t="e">
        <f>IF(' DASHBOARD'!K4572&gt;=60,FORMULAS!$D$3,IF(' DASHBOARD'!K4572&gt;=55,FORMULAS!$E$3,IF(' DASHBOARD'!K4572&gt;=50,FORMULAS!$F$3,IF(' DASHBOARD'!K4572&gt;=40,FORMULAS!$G$3,IF(' DASHBOARD'!K4572&gt;=30,FORMULAS!$H$3,IF(K4572&gt;=20,FORMULAS!$I$3,IF(' DASHBOARD'!K4572&gt;=16,FORMULAS!$J$3)))))))</f>
        <v>#REF!</v>
      </c>
      <c r="X4572" t="e">
        <f>INDEX(FORMULAS!$D$4:$J$10,MATCH('RAW DATA'!A4572,FORMULAS!$A$4:$A$10,0),MATCH(' DASHBOARD'!W4572,FORMULAS!$D$3:$J$3,0))</f>
        <v>#N/A</v>
      </c>
      <c r="Y4572">
        <f t="shared" si="284"/>
        <v>0</v>
      </c>
      <c r="Z4572">
        <f t="shared" si="285"/>
        <v>0</v>
      </c>
      <c r="AA4572" t="e">
        <f t="shared" si="286"/>
        <v>#DIV/0!</v>
      </c>
      <c r="AB4572" s="14" t="e">
        <f>1-(FORMULAS!$S$2-' DASHBOARD'!X4572)/FORMULAS!$S$2</f>
        <v>#N/A</v>
      </c>
      <c r="AC4572" t="e">
        <f t="shared" si="287"/>
        <v>#N/A</v>
      </c>
    </row>
    <row r="4573" spans="1:29" x14ac:dyDescent="0.2">
      <c r="A4573">
        <f>'RAW DATA'!A4573</f>
        <v>0</v>
      </c>
      <c r="B4573">
        <f>'RAW DATA'!G4573</f>
        <v>0</v>
      </c>
      <c r="C4573" t="e">
        <f>'RAW DATA'!#REF!</f>
        <v>#REF!</v>
      </c>
      <c r="D4573" t="e">
        <f>'RAW DATA'!#REF!</f>
        <v>#REF!</v>
      </c>
      <c r="E4573" t="e">
        <f>'RAW DATA'!#REF!</f>
        <v>#REF!</v>
      </c>
      <c r="F4573">
        <f>'RAW DATA'!H4573</f>
        <v>0</v>
      </c>
      <c r="G4573">
        <f>'RAW DATA'!I4573</f>
        <v>0</v>
      </c>
      <c r="H4573" t="e">
        <f>'RAW DATA'!#REF!</f>
        <v>#REF!</v>
      </c>
      <c r="I4573" t="e">
        <f>'RAW DATA'!#REF!</f>
        <v>#REF!</v>
      </c>
      <c r="J4573">
        <f>'RAW DATA'!J4573</f>
        <v>0</v>
      </c>
      <c r="K4573" t="e">
        <f>'RAW DATA'!#REF!</f>
        <v>#REF!</v>
      </c>
      <c r="L4573">
        <f>'RAW DATA'!P4573</f>
        <v>0</v>
      </c>
      <c r="M4573">
        <f>'RAW DATA'!Q4573</f>
        <v>0</v>
      </c>
      <c r="N4573">
        <f>'RAW DATA'!R4573</f>
        <v>0</v>
      </c>
      <c r="O4573">
        <f>'RAW DATA'!S4573</f>
        <v>0</v>
      </c>
      <c r="P4573">
        <f>'RAW DATA'!T4573</f>
        <v>0</v>
      </c>
      <c r="Q4573">
        <f>'RAW DATA'!U4573</f>
        <v>0</v>
      </c>
      <c r="R4573">
        <f>'RAW DATA'!V4573</f>
        <v>0</v>
      </c>
      <c r="S4573" t="e">
        <f>'RAW DATA'!#REF!</f>
        <v>#REF!</v>
      </c>
      <c r="T4573">
        <f>'RAW DATA'!W4573</f>
        <v>0</v>
      </c>
      <c r="U4573">
        <f>'RAW DATA'!X4573</f>
        <v>0</v>
      </c>
      <c r="V4573">
        <f>'RAW DATA'!Y4573</f>
        <v>0</v>
      </c>
      <c r="W4573" t="e">
        <f>IF(' DASHBOARD'!K4573&gt;=60,FORMULAS!$D$3,IF(' DASHBOARD'!K4573&gt;=55,FORMULAS!$E$3,IF(' DASHBOARD'!K4573&gt;=50,FORMULAS!$F$3,IF(' DASHBOARD'!K4573&gt;=40,FORMULAS!$G$3,IF(' DASHBOARD'!K4573&gt;=30,FORMULAS!$H$3,IF(K4573&gt;=20,FORMULAS!$I$3,IF(' DASHBOARD'!K4573&gt;=16,FORMULAS!$J$3)))))))</f>
        <v>#REF!</v>
      </c>
      <c r="X4573" t="e">
        <f>INDEX(FORMULAS!$D$4:$J$10,MATCH('RAW DATA'!A4573,FORMULAS!$A$4:$A$10,0),MATCH(' DASHBOARD'!W4573,FORMULAS!$D$3:$J$3,0))</f>
        <v>#N/A</v>
      </c>
      <c r="Y4573">
        <f t="shared" si="284"/>
        <v>0</v>
      </c>
      <c r="Z4573">
        <f t="shared" si="285"/>
        <v>0</v>
      </c>
      <c r="AA4573" t="e">
        <f t="shared" si="286"/>
        <v>#DIV/0!</v>
      </c>
      <c r="AB4573" s="14" t="e">
        <f>1-(FORMULAS!$S$2-' DASHBOARD'!X4573)/FORMULAS!$S$2</f>
        <v>#N/A</v>
      </c>
      <c r="AC4573" t="e">
        <f t="shared" si="287"/>
        <v>#N/A</v>
      </c>
    </row>
    <row r="4574" spans="1:29" x14ac:dyDescent="0.2">
      <c r="A4574">
        <f>'RAW DATA'!A4574</f>
        <v>0</v>
      </c>
      <c r="B4574">
        <f>'RAW DATA'!G4574</f>
        <v>0</v>
      </c>
      <c r="C4574" t="e">
        <f>'RAW DATA'!#REF!</f>
        <v>#REF!</v>
      </c>
      <c r="D4574" t="e">
        <f>'RAW DATA'!#REF!</f>
        <v>#REF!</v>
      </c>
      <c r="E4574" t="e">
        <f>'RAW DATA'!#REF!</f>
        <v>#REF!</v>
      </c>
      <c r="F4574">
        <f>'RAW DATA'!H4574</f>
        <v>0</v>
      </c>
      <c r="G4574">
        <f>'RAW DATA'!I4574</f>
        <v>0</v>
      </c>
      <c r="H4574" t="e">
        <f>'RAW DATA'!#REF!</f>
        <v>#REF!</v>
      </c>
      <c r="I4574" t="e">
        <f>'RAW DATA'!#REF!</f>
        <v>#REF!</v>
      </c>
      <c r="J4574">
        <f>'RAW DATA'!J4574</f>
        <v>0</v>
      </c>
      <c r="K4574" t="e">
        <f>'RAW DATA'!#REF!</f>
        <v>#REF!</v>
      </c>
      <c r="L4574">
        <f>'RAW DATA'!P4574</f>
        <v>0</v>
      </c>
      <c r="M4574">
        <f>'RAW DATA'!Q4574</f>
        <v>0</v>
      </c>
      <c r="N4574">
        <f>'RAW DATA'!R4574</f>
        <v>0</v>
      </c>
      <c r="O4574">
        <f>'RAW DATA'!S4574</f>
        <v>0</v>
      </c>
      <c r="P4574">
        <f>'RAW DATA'!T4574</f>
        <v>0</v>
      </c>
      <c r="Q4574">
        <f>'RAW DATA'!U4574</f>
        <v>0</v>
      </c>
      <c r="R4574">
        <f>'RAW DATA'!V4574</f>
        <v>0</v>
      </c>
      <c r="S4574" t="e">
        <f>'RAW DATA'!#REF!</f>
        <v>#REF!</v>
      </c>
      <c r="T4574">
        <f>'RAW DATA'!W4574</f>
        <v>0</v>
      </c>
      <c r="U4574">
        <f>'RAW DATA'!X4574</f>
        <v>0</v>
      </c>
      <c r="V4574">
        <f>'RAW DATA'!Y4574</f>
        <v>0</v>
      </c>
      <c r="W4574" t="e">
        <f>IF(' DASHBOARD'!K4574&gt;=60,FORMULAS!$D$3,IF(' DASHBOARD'!K4574&gt;=55,FORMULAS!$E$3,IF(' DASHBOARD'!K4574&gt;=50,FORMULAS!$F$3,IF(' DASHBOARD'!K4574&gt;=40,FORMULAS!$G$3,IF(' DASHBOARD'!K4574&gt;=30,FORMULAS!$H$3,IF(K4574&gt;=20,FORMULAS!$I$3,IF(' DASHBOARD'!K4574&gt;=16,FORMULAS!$J$3)))))))</f>
        <v>#REF!</v>
      </c>
      <c r="X4574" t="e">
        <f>INDEX(FORMULAS!$D$4:$J$10,MATCH('RAW DATA'!A4574,FORMULAS!$A$4:$A$10,0),MATCH(' DASHBOARD'!W4574,FORMULAS!$D$3:$J$3,0))</f>
        <v>#N/A</v>
      </c>
      <c r="Y4574">
        <f t="shared" si="284"/>
        <v>0</v>
      </c>
      <c r="Z4574">
        <f t="shared" si="285"/>
        <v>0</v>
      </c>
      <c r="AA4574" t="e">
        <f t="shared" si="286"/>
        <v>#DIV/0!</v>
      </c>
      <c r="AB4574" s="14" t="e">
        <f>1-(FORMULAS!$S$2-' DASHBOARD'!X4574)/FORMULAS!$S$2</f>
        <v>#N/A</v>
      </c>
      <c r="AC4574" t="e">
        <f t="shared" si="287"/>
        <v>#N/A</v>
      </c>
    </row>
    <row r="4575" spans="1:29" x14ac:dyDescent="0.2">
      <c r="A4575">
        <f>'RAW DATA'!A4575</f>
        <v>0</v>
      </c>
      <c r="B4575">
        <f>'RAW DATA'!G4575</f>
        <v>0</v>
      </c>
      <c r="C4575" t="e">
        <f>'RAW DATA'!#REF!</f>
        <v>#REF!</v>
      </c>
      <c r="D4575" t="e">
        <f>'RAW DATA'!#REF!</f>
        <v>#REF!</v>
      </c>
      <c r="E4575" t="e">
        <f>'RAW DATA'!#REF!</f>
        <v>#REF!</v>
      </c>
      <c r="F4575">
        <f>'RAW DATA'!H4575</f>
        <v>0</v>
      </c>
      <c r="G4575">
        <f>'RAW DATA'!I4575</f>
        <v>0</v>
      </c>
      <c r="H4575" t="e">
        <f>'RAW DATA'!#REF!</f>
        <v>#REF!</v>
      </c>
      <c r="I4575" t="e">
        <f>'RAW DATA'!#REF!</f>
        <v>#REF!</v>
      </c>
      <c r="J4575">
        <f>'RAW DATA'!J4575</f>
        <v>0</v>
      </c>
      <c r="K4575" t="e">
        <f>'RAW DATA'!#REF!</f>
        <v>#REF!</v>
      </c>
      <c r="L4575">
        <f>'RAW DATA'!P4575</f>
        <v>0</v>
      </c>
      <c r="M4575">
        <f>'RAW DATA'!Q4575</f>
        <v>0</v>
      </c>
      <c r="N4575">
        <f>'RAW DATA'!R4575</f>
        <v>0</v>
      </c>
      <c r="O4575">
        <f>'RAW DATA'!S4575</f>
        <v>0</v>
      </c>
      <c r="P4575">
        <f>'RAW DATA'!T4575</f>
        <v>0</v>
      </c>
      <c r="Q4575">
        <f>'RAW DATA'!U4575</f>
        <v>0</v>
      </c>
      <c r="R4575">
        <f>'RAW DATA'!V4575</f>
        <v>0</v>
      </c>
      <c r="S4575" t="e">
        <f>'RAW DATA'!#REF!</f>
        <v>#REF!</v>
      </c>
      <c r="T4575">
        <f>'RAW DATA'!W4575</f>
        <v>0</v>
      </c>
      <c r="U4575">
        <f>'RAW DATA'!X4575</f>
        <v>0</v>
      </c>
      <c r="V4575">
        <f>'RAW DATA'!Y4575</f>
        <v>0</v>
      </c>
      <c r="W4575" t="e">
        <f>IF(' DASHBOARD'!K4575&gt;=60,FORMULAS!$D$3,IF(' DASHBOARD'!K4575&gt;=55,FORMULAS!$E$3,IF(' DASHBOARD'!K4575&gt;=50,FORMULAS!$F$3,IF(' DASHBOARD'!K4575&gt;=40,FORMULAS!$G$3,IF(' DASHBOARD'!K4575&gt;=30,FORMULAS!$H$3,IF(K4575&gt;=20,FORMULAS!$I$3,IF(' DASHBOARD'!K4575&gt;=16,FORMULAS!$J$3)))))))</f>
        <v>#REF!</v>
      </c>
      <c r="X4575" t="e">
        <f>INDEX(FORMULAS!$D$4:$J$10,MATCH('RAW DATA'!A4575,FORMULAS!$A$4:$A$10,0),MATCH(' DASHBOARD'!W4575,FORMULAS!$D$3:$J$3,0))</f>
        <v>#N/A</v>
      </c>
      <c r="Y4575">
        <f t="shared" si="284"/>
        <v>0</v>
      </c>
      <c r="Z4575">
        <f t="shared" si="285"/>
        <v>0</v>
      </c>
      <c r="AA4575" t="e">
        <f t="shared" si="286"/>
        <v>#DIV/0!</v>
      </c>
      <c r="AB4575" s="14" t="e">
        <f>1-(FORMULAS!$S$2-' DASHBOARD'!X4575)/FORMULAS!$S$2</f>
        <v>#N/A</v>
      </c>
      <c r="AC4575" t="e">
        <f t="shared" si="287"/>
        <v>#N/A</v>
      </c>
    </row>
    <row r="4576" spans="1:29" x14ac:dyDescent="0.2">
      <c r="A4576">
        <f>'RAW DATA'!A4576</f>
        <v>0</v>
      </c>
      <c r="B4576">
        <f>'RAW DATA'!G4576</f>
        <v>0</v>
      </c>
      <c r="C4576" t="e">
        <f>'RAW DATA'!#REF!</f>
        <v>#REF!</v>
      </c>
      <c r="D4576" t="e">
        <f>'RAW DATA'!#REF!</f>
        <v>#REF!</v>
      </c>
      <c r="E4576" t="e">
        <f>'RAW DATA'!#REF!</f>
        <v>#REF!</v>
      </c>
      <c r="F4576">
        <f>'RAW DATA'!H4576</f>
        <v>0</v>
      </c>
      <c r="G4576">
        <f>'RAW DATA'!I4576</f>
        <v>0</v>
      </c>
      <c r="H4576" t="e">
        <f>'RAW DATA'!#REF!</f>
        <v>#REF!</v>
      </c>
      <c r="I4576" t="e">
        <f>'RAW DATA'!#REF!</f>
        <v>#REF!</v>
      </c>
      <c r="J4576">
        <f>'RAW DATA'!J4576</f>
        <v>0</v>
      </c>
      <c r="K4576" t="e">
        <f>'RAW DATA'!#REF!</f>
        <v>#REF!</v>
      </c>
      <c r="L4576">
        <f>'RAW DATA'!P4576</f>
        <v>0</v>
      </c>
      <c r="M4576">
        <f>'RAW DATA'!Q4576</f>
        <v>0</v>
      </c>
      <c r="N4576">
        <f>'RAW DATA'!R4576</f>
        <v>0</v>
      </c>
      <c r="O4576">
        <f>'RAW DATA'!S4576</f>
        <v>0</v>
      </c>
      <c r="P4576">
        <f>'RAW DATA'!T4576</f>
        <v>0</v>
      </c>
      <c r="Q4576">
        <f>'RAW DATA'!U4576</f>
        <v>0</v>
      </c>
      <c r="R4576">
        <f>'RAW DATA'!V4576</f>
        <v>0</v>
      </c>
      <c r="S4576" t="e">
        <f>'RAW DATA'!#REF!</f>
        <v>#REF!</v>
      </c>
      <c r="T4576">
        <f>'RAW DATA'!W4576</f>
        <v>0</v>
      </c>
      <c r="U4576">
        <f>'RAW DATA'!X4576</f>
        <v>0</v>
      </c>
      <c r="V4576">
        <f>'RAW DATA'!Y4576</f>
        <v>0</v>
      </c>
      <c r="W4576" t="e">
        <f>IF(' DASHBOARD'!K4576&gt;=60,FORMULAS!$D$3,IF(' DASHBOARD'!K4576&gt;=55,FORMULAS!$E$3,IF(' DASHBOARD'!K4576&gt;=50,FORMULAS!$F$3,IF(' DASHBOARD'!K4576&gt;=40,FORMULAS!$G$3,IF(' DASHBOARD'!K4576&gt;=30,FORMULAS!$H$3,IF(K4576&gt;=20,FORMULAS!$I$3,IF(' DASHBOARD'!K4576&gt;=16,FORMULAS!$J$3)))))))</f>
        <v>#REF!</v>
      </c>
      <c r="X4576" t="e">
        <f>INDEX(FORMULAS!$D$4:$J$10,MATCH('RAW DATA'!A4576,FORMULAS!$A$4:$A$10,0),MATCH(' DASHBOARD'!W4576,FORMULAS!$D$3:$J$3,0))</f>
        <v>#N/A</v>
      </c>
      <c r="Y4576">
        <f t="shared" si="284"/>
        <v>0</v>
      </c>
      <c r="Z4576">
        <f t="shared" si="285"/>
        <v>0</v>
      </c>
      <c r="AA4576" t="e">
        <f t="shared" si="286"/>
        <v>#DIV/0!</v>
      </c>
      <c r="AB4576" s="14" t="e">
        <f>1-(FORMULAS!$S$2-' DASHBOARD'!X4576)/FORMULAS!$S$2</f>
        <v>#N/A</v>
      </c>
      <c r="AC4576" t="e">
        <f t="shared" si="287"/>
        <v>#N/A</v>
      </c>
    </row>
    <row r="4577" spans="1:29" x14ac:dyDescent="0.2">
      <c r="A4577">
        <f>'RAW DATA'!A4577</f>
        <v>0</v>
      </c>
      <c r="B4577">
        <f>'RAW DATA'!G4577</f>
        <v>0</v>
      </c>
      <c r="C4577" t="e">
        <f>'RAW DATA'!#REF!</f>
        <v>#REF!</v>
      </c>
      <c r="D4577" t="e">
        <f>'RAW DATA'!#REF!</f>
        <v>#REF!</v>
      </c>
      <c r="E4577" t="e">
        <f>'RAW DATA'!#REF!</f>
        <v>#REF!</v>
      </c>
      <c r="F4577">
        <f>'RAW DATA'!H4577</f>
        <v>0</v>
      </c>
      <c r="G4577">
        <f>'RAW DATA'!I4577</f>
        <v>0</v>
      </c>
      <c r="H4577" t="e">
        <f>'RAW DATA'!#REF!</f>
        <v>#REF!</v>
      </c>
      <c r="I4577" t="e">
        <f>'RAW DATA'!#REF!</f>
        <v>#REF!</v>
      </c>
      <c r="J4577">
        <f>'RAW DATA'!J4577</f>
        <v>0</v>
      </c>
      <c r="K4577" t="e">
        <f>'RAW DATA'!#REF!</f>
        <v>#REF!</v>
      </c>
      <c r="L4577">
        <f>'RAW DATA'!P4577</f>
        <v>0</v>
      </c>
      <c r="M4577">
        <f>'RAW DATA'!Q4577</f>
        <v>0</v>
      </c>
      <c r="N4577">
        <f>'RAW DATA'!R4577</f>
        <v>0</v>
      </c>
      <c r="O4577">
        <f>'RAW DATA'!S4577</f>
        <v>0</v>
      </c>
      <c r="P4577">
        <f>'RAW DATA'!T4577</f>
        <v>0</v>
      </c>
      <c r="Q4577">
        <f>'RAW DATA'!U4577</f>
        <v>0</v>
      </c>
      <c r="R4577">
        <f>'RAW DATA'!V4577</f>
        <v>0</v>
      </c>
      <c r="S4577" t="e">
        <f>'RAW DATA'!#REF!</f>
        <v>#REF!</v>
      </c>
      <c r="T4577">
        <f>'RAW DATA'!W4577</f>
        <v>0</v>
      </c>
      <c r="U4577">
        <f>'RAW DATA'!X4577</f>
        <v>0</v>
      </c>
      <c r="V4577">
        <f>'RAW DATA'!Y4577</f>
        <v>0</v>
      </c>
      <c r="W4577" t="e">
        <f>IF(' DASHBOARD'!K4577&gt;=60,FORMULAS!$D$3,IF(' DASHBOARD'!K4577&gt;=55,FORMULAS!$E$3,IF(' DASHBOARD'!K4577&gt;=50,FORMULAS!$F$3,IF(' DASHBOARD'!K4577&gt;=40,FORMULAS!$G$3,IF(' DASHBOARD'!K4577&gt;=30,FORMULAS!$H$3,IF(K4577&gt;=20,FORMULAS!$I$3,IF(' DASHBOARD'!K4577&gt;=16,FORMULAS!$J$3)))))))</f>
        <v>#REF!</v>
      </c>
      <c r="X4577" t="e">
        <f>INDEX(FORMULAS!$D$4:$J$10,MATCH('RAW DATA'!A4577,FORMULAS!$A$4:$A$10,0),MATCH(' DASHBOARD'!W4577,FORMULAS!$D$3:$J$3,0))</f>
        <v>#N/A</v>
      </c>
      <c r="Y4577">
        <f t="shared" si="284"/>
        <v>0</v>
      </c>
      <c r="Z4577">
        <f t="shared" si="285"/>
        <v>0</v>
      </c>
      <c r="AA4577" t="e">
        <f t="shared" si="286"/>
        <v>#DIV/0!</v>
      </c>
      <c r="AB4577" s="14" t="e">
        <f>1-(FORMULAS!$S$2-' DASHBOARD'!X4577)/FORMULAS!$S$2</f>
        <v>#N/A</v>
      </c>
      <c r="AC4577" t="e">
        <f t="shared" si="287"/>
        <v>#N/A</v>
      </c>
    </row>
    <row r="4578" spans="1:29" x14ac:dyDescent="0.2">
      <c r="A4578">
        <f>'RAW DATA'!A4578</f>
        <v>0</v>
      </c>
      <c r="B4578">
        <f>'RAW DATA'!G4578</f>
        <v>0</v>
      </c>
      <c r="C4578" t="e">
        <f>'RAW DATA'!#REF!</f>
        <v>#REF!</v>
      </c>
      <c r="D4578" t="e">
        <f>'RAW DATA'!#REF!</f>
        <v>#REF!</v>
      </c>
      <c r="E4578" t="e">
        <f>'RAW DATA'!#REF!</f>
        <v>#REF!</v>
      </c>
      <c r="F4578">
        <f>'RAW DATA'!H4578</f>
        <v>0</v>
      </c>
      <c r="G4578">
        <f>'RAW DATA'!I4578</f>
        <v>0</v>
      </c>
      <c r="H4578" t="e">
        <f>'RAW DATA'!#REF!</f>
        <v>#REF!</v>
      </c>
      <c r="I4578" t="e">
        <f>'RAW DATA'!#REF!</f>
        <v>#REF!</v>
      </c>
      <c r="J4578">
        <f>'RAW DATA'!J4578</f>
        <v>0</v>
      </c>
      <c r="K4578" t="e">
        <f>'RAW DATA'!#REF!</f>
        <v>#REF!</v>
      </c>
      <c r="L4578">
        <f>'RAW DATA'!P4578</f>
        <v>0</v>
      </c>
      <c r="M4578">
        <f>'RAW DATA'!Q4578</f>
        <v>0</v>
      </c>
      <c r="N4578">
        <f>'RAW DATA'!R4578</f>
        <v>0</v>
      </c>
      <c r="O4578">
        <f>'RAW DATA'!S4578</f>
        <v>0</v>
      </c>
      <c r="P4578">
        <f>'RAW DATA'!T4578</f>
        <v>0</v>
      </c>
      <c r="Q4578">
        <f>'RAW DATA'!U4578</f>
        <v>0</v>
      </c>
      <c r="R4578">
        <f>'RAW DATA'!V4578</f>
        <v>0</v>
      </c>
      <c r="S4578" t="e">
        <f>'RAW DATA'!#REF!</f>
        <v>#REF!</v>
      </c>
      <c r="T4578">
        <f>'RAW DATA'!W4578</f>
        <v>0</v>
      </c>
      <c r="U4578">
        <f>'RAW DATA'!X4578</f>
        <v>0</v>
      </c>
      <c r="V4578">
        <f>'RAW DATA'!Y4578</f>
        <v>0</v>
      </c>
      <c r="W4578" t="e">
        <f>IF(' DASHBOARD'!K4578&gt;=60,FORMULAS!$D$3,IF(' DASHBOARD'!K4578&gt;=55,FORMULAS!$E$3,IF(' DASHBOARD'!K4578&gt;=50,FORMULAS!$F$3,IF(' DASHBOARD'!K4578&gt;=40,FORMULAS!$G$3,IF(' DASHBOARD'!K4578&gt;=30,FORMULAS!$H$3,IF(K4578&gt;=20,FORMULAS!$I$3,IF(' DASHBOARD'!K4578&gt;=16,FORMULAS!$J$3)))))))</f>
        <v>#REF!</v>
      </c>
      <c r="X4578" t="e">
        <f>INDEX(FORMULAS!$D$4:$J$10,MATCH('RAW DATA'!A4578,FORMULAS!$A$4:$A$10,0),MATCH(' DASHBOARD'!W4578,FORMULAS!$D$3:$J$3,0))</f>
        <v>#N/A</v>
      </c>
      <c r="Y4578">
        <f t="shared" si="284"/>
        <v>0</v>
      </c>
      <c r="Z4578">
        <f t="shared" si="285"/>
        <v>0</v>
      </c>
      <c r="AA4578" t="e">
        <f t="shared" si="286"/>
        <v>#DIV/0!</v>
      </c>
      <c r="AB4578" s="14" t="e">
        <f>1-(FORMULAS!$S$2-' DASHBOARD'!X4578)/FORMULAS!$S$2</f>
        <v>#N/A</v>
      </c>
      <c r="AC4578" t="e">
        <f t="shared" si="287"/>
        <v>#N/A</v>
      </c>
    </row>
    <row r="4579" spans="1:29" x14ac:dyDescent="0.2">
      <c r="A4579">
        <f>'RAW DATA'!A4579</f>
        <v>0</v>
      </c>
      <c r="B4579">
        <f>'RAW DATA'!G4579</f>
        <v>0</v>
      </c>
      <c r="C4579" t="e">
        <f>'RAW DATA'!#REF!</f>
        <v>#REF!</v>
      </c>
      <c r="D4579" t="e">
        <f>'RAW DATA'!#REF!</f>
        <v>#REF!</v>
      </c>
      <c r="E4579" t="e">
        <f>'RAW DATA'!#REF!</f>
        <v>#REF!</v>
      </c>
      <c r="F4579">
        <f>'RAW DATA'!H4579</f>
        <v>0</v>
      </c>
      <c r="G4579">
        <f>'RAW DATA'!I4579</f>
        <v>0</v>
      </c>
      <c r="H4579" t="e">
        <f>'RAW DATA'!#REF!</f>
        <v>#REF!</v>
      </c>
      <c r="I4579" t="e">
        <f>'RAW DATA'!#REF!</f>
        <v>#REF!</v>
      </c>
      <c r="J4579">
        <f>'RAW DATA'!J4579</f>
        <v>0</v>
      </c>
      <c r="K4579" t="e">
        <f>'RAW DATA'!#REF!</f>
        <v>#REF!</v>
      </c>
      <c r="L4579">
        <f>'RAW DATA'!P4579</f>
        <v>0</v>
      </c>
      <c r="M4579">
        <f>'RAW DATA'!Q4579</f>
        <v>0</v>
      </c>
      <c r="N4579">
        <f>'RAW DATA'!R4579</f>
        <v>0</v>
      </c>
      <c r="O4579">
        <f>'RAW DATA'!S4579</f>
        <v>0</v>
      </c>
      <c r="P4579">
        <f>'RAW DATA'!T4579</f>
        <v>0</v>
      </c>
      <c r="Q4579">
        <f>'RAW DATA'!U4579</f>
        <v>0</v>
      </c>
      <c r="R4579">
        <f>'RAW DATA'!V4579</f>
        <v>0</v>
      </c>
      <c r="S4579" t="e">
        <f>'RAW DATA'!#REF!</f>
        <v>#REF!</v>
      </c>
      <c r="T4579">
        <f>'RAW DATA'!W4579</f>
        <v>0</v>
      </c>
      <c r="U4579">
        <f>'RAW DATA'!X4579</f>
        <v>0</v>
      </c>
      <c r="V4579">
        <f>'RAW DATA'!Y4579</f>
        <v>0</v>
      </c>
      <c r="W4579" t="e">
        <f>IF(' DASHBOARD'!K4579&gt;=60,FORMULAS!$D$3,IF(' DASHBOARD'!K4579&gt;=55,FORMULAS!$E$3,IF(' DASHBOARD'!K4579&gt;=50,FORMULAS!$F$3,IF(' DASHBOARD'!K4579&gt;=40,FORMULAS!$G$3,IF(' DASHBOARD'!K4579&gt;=30,FORMULAS!$H$3,IF(K4579&gt;=20,FORMULAS!$I$3,IF(' DASHBOARD'!K4579&gt;=16,FORMULAS!$J$3)))))))</f>
        <v>#REF!</v>
      </c>
      <c r="X4579" t="e">
        <f>INDEX(FORMULAS!$D$4:$J$10,MATCH('RAW DATA'!A4579,FORMULAS!$A$4:$A$10,0),MATCH(' DASHBOARD'!W4579,FORMULAS!$D$3:$J$3,0))</f>
        <v>#N/A</v>
      </c>
      <c r="Y4579">
        <f t="shared" si="284"/>
        <v>0</v>
      </c>
      <c r="Z4579">
        <f t="shared" si="285"/>
        <v>0</v>
      </c>
      <c r="AA4579" t="e">
        <f t="shared" si="286"/>
        <v>#DIV/0!</v>
      </c>
      <c r="AB4579" s="14" t="e">
        <f>1-(FORMULAS!$S$2-' DASHBOARD'!X4579)/FORMULAS!$S$2</f>
        <v>#N/A</v>
      </c>
      <c r="AC4579" t="e">
        <f t="shared" si="287"/>
        <v>#N/A</v>
      </c>
    </row>
    <row r="4580" spans="1:29" x14ac:dyDescent="0.2">
      <c r="A4580">
        <f>'RAW DATA'!A4580</f>
        <v>0</v>
      </c>
      <c r="B4580">
        <f>'RAW DATA'!G4580</f>
        <v>0</v>
      </c>
      <c r="C4580" t="e">
        <f>'RAW DATA'!#REF!</f>
        <v>#REF!</v>
      </c>
      <c r="D4580" t="e">
        <f>'RAW DATA'!#REF!</f>
        <v>#REF!</v>
      </c>
      <c r="E4580" t="e">
        <f>'RAW DATA'!#REF!</f>
        <v>#REF!</v>
      </c>
      <c r="F4580">
        <f>'RAW DATA'!H4580</f>
        <v>0</v>
      </c>
      <c r="G4580">
        <f>'RAW DATA'!I4580</f>
        <v>0</v>
      </c>
      <c r="H4580" t="e">
        <f>'RAW DATA'!#REF!</f>
        <v>#REF!</v>
      </c>
      <c r="I4580" t="e">
        <f>'RAW DATA'!#REF!</f>
        <v>#REF!</v>
      </c>
      <c r="J4580">
        <f>'RAW DATA'!J4580</f>
        <v>0</v>
      </c>
      <c r="K4580" t="e">
        <f>'RAW DATA'!#REF!</f>
        <v>#REF!</v>
      </c>
      <c r="L4580">
        <f>'RAW DATA'!P4580</f>
        <v>0</v>
      </c>
      <c r="M4580">
        <f>'RAW DATA'!Q4580</f>
        <v>0</v>
      </c>
      <c r="N4580">
        <f>'RAW DATA'!R4580</f>
        <v>0</v>
      </c>
      <c r="O4580">
        <f>'RAW DATA'!S4580</f>
        <v>0</v>
      </c>
      <c r="P4580">
        <f>'RAW DATA'!T4580</f>
        <v>0</v>
      </c>
      <c r="Q4580">
        <f>'RAW DATA'!U4580</f>
        <v>0</v>
      </c>
      <c r="R4580">
        <f>'RAW DATA'!V4580</f>
        <v>0</v>
      </c>
      <c r="S4580" t="e">
        <f>'RAW DATA'!#REF!</f>
        <v>#REF!</v>
      </c>
      <c r="T4580">
        <f>'RAW DATA'!W4580</f>
        <v>0</v>
      </c>
      <c r="U4580">
        <f>'RAW DATA'!X4580</f>
        <v>0</v>
      </c>
      <c r="V4580">
        <f>'RAW DATA'!Y4580</f>
        <v>0</v>
      </c>
      <c r="W4580" t="e">
        <f>IF(' DASHBOARD'!K4580&gt;=60,FORMULAS!$D$3,IF(' DASHBOARD'!K4580&gt;=55,FORMULAS!$E$3,IF(' DASHBOARD'!K4580&gt;=50,FORMULAS!$F$3,IF(' DASHBOARD'!K4580&gt;=40,FORMULAS!$G$3,IF(' DASHBOARD'!K4580&gt;=30,FORMULAS!$H$3,IF(K4580&gt;=20,FORMULAS!$I$3,IF(' DASHBOARD'!K4580&gt;=16,FORMULAS!$J$3)))))))</f>
        <v>#REF!</v>
      </c>
      <c r="X4580" t="e">
        <f>INDEX(FORMULAS!$D$4:$J$10,MATCH('RAW DATA'!A4580,FORMULAS!$A$4:$A$10,0),MATCH(' DASHBOARD'!W4580,FORMULAS!$D$3:$J$3,0))</f>
        <v>#N/A</v>
      </c>
      <c r="Y4580">
        <f t="shared" si="284"/>
        <v>0</v>
      </c>
      <c r="Z4580">
        <f t="shared" si="285"/>
        <v>0</v>
      </c>
      <c r="AA4580" t="e">
        <f t="shared" si="286"/>
        <v>#DIV/0!</v>
      </c>
      <c r="AB4580" s="14" t="e">
        <f>1-(FORMULAS!$S$2-' DASHBOARD'!X4580)/FORMULAS!$S$2</f>
        <v>#N/A</v>
      </c>
      <c r="AC4580" t="e">
        <f t="shared" si="287"/>
        <v>#N/A</v>
      </c>
    </row>
    <row r="4581" spans="1:29" x14ac:dyDescent="0.2">
      <c r="A4581">
        <f>'RAW DATA'!A4581</f>
        <v>0</v>
      </c>
      <c r="B4581">
        <f>'RAW DATA'!G4581</f>
        <v>0</v>
      </c>
      <c r="C4581" t="e">
        <f>'RAW DATA'!#REF!</f>
        <v>#REF!</v>
      </c>
      <c r="D4581" t="e">
        <f>'RAW DATA'!#REF!</f>
        <v>#REF!</v>
      </c>
      <c r="E4581" t="e">
        <f>'RAW DATA'!#REF!</f>
        <v>#REF!</v>
      </c>
      <c r="F4581">
        <f>'RAW DATA'!H4581</f>
        <v>0</v>
      </c>
      <c r="G4581">
        <f>'RAW DATA'!I4581</f>
        <v>0</v>
      </c>
      <c r="H4581" t="e">
        <f>'RAW DATA'!#REF!</f>
        <v>#REF!</v>
      </c>
      <c r="I4581" t="e">
        <f>'RAW DATA'!#REF!</f>
        <v>#REF!</v>
      </c>
      <c r="J4581">
        <f>'RAW DATA'!J4581</f>
        <v>0</v>
      </c>
      <c r="K4581" t="e">
        <f>'RAW DATA'!#REF!</f>
        <v>#REF!</v>
      </c>
      <c r="L4581">
        <f>'RAW DATA'!P4581</f>
        <v>0</v>
      </c>
      <c r="M4581">
        <f>'RAW DATA'!Q4581</f>
        <v>0</v>
      </c>
      <c r="N4581">
        <f>'RAW DATA'!R4581</f>
        <v>0</v>
      </c>
      <c r="O4581">
        <f>'RAW DATA'!S4581</f>
        <v>0</v>
      </c>
      <c r="P4581">
        <f>'RAW DATA'!T4581</f>
        <v>0</v>
      </c>
      <c r="Q4581">
        <f>'RAW DATA'!U4581</f>
        <v>0</v>
      </c>
      <c r="R4581">
        <f>'RAW DATA'!V4581</f>
        <v>0</v>
      </c>
      <c r="S4581" t="e">
        <f>'RAW DATA'!#REF!</f>
        <v>#REF!</v>
      </c>
      <c r="T4581">
        <f>'RAW DATA'!W4581</f>
        <v>0</v>
      </c>
      <c r="U4581">
        <f>'RAW DATA'!X4581</f>
        <v>0</v>
      </c>
      <c r="V4581">
        <f>'RAW DATA'!Y4581</f>
        <v>0</v>
      </c>
      <c r="W4581" t="e">
        <f>IF(' DASHBOARD'!K4581&gt;=60,FORMULAS!$D$3,IF(' DASHBOARD'!K4581&gt;=55,FORMULAS!$E$3,IF(' DASHBOARD'!K4581&gt;=50,FORMULAS!$F$3,IF(' DASHBOARD'!K4581&gt;=40,FORMULAS!$G$3,IF(' DASHBOARD'!K4581&gt;=30,FORMULAS!$H$3,IF(K4581&gt;=20,FORMULAS!$I$3,IF(' DASHBOARD'!K4581&gt;=16,FORMULAS!$J$3)))))))</f>
        <v>#REF!</v>
      </c>
      <c r="X4581" t="e">
        <f>INDEX(FORMULAS!$D$4:$J$10,MATCH('RAW DATA'!A4581,FORMULAS!$A$4:$A$10,0),MATCH(' DASHBOARD'!W4581,FORMULAS!$D$3:$J$3,0))</f>
        <v>#N/A</v>
      </c>
      <c r="Y4581">
        <f t="shared" si="284"/>
        <v>0</v>
      </c>
      <c r="Z4581">
        <f t="shared" si="285"/>
        <v>0</v>
      </c>
      <c r="AA4581" t="e">
        <f t="shared" si="286"/>
        <v>#DIV/0!</v>
      </c>
      <c r="AB4581" s="14" t="e">
        <f>1-(FORMULAS!$S$2-' DASHBOARD'!X4581)/FORMULAS!$S$2</f>
        <v>#N/A</v>
      </c>
      <c r="AC4581" t="e">
        <f t="shared" si="287"/>
        <v>#N/A</v>
      </c>
    </row>
    <row r="4582" spans="1:29" x14ac:dyDescent="0.2">
      <c r="A4582">
        <f>'RAW DATA'!A4582</f>
        <v>0</v>
      </c>
      <c r="B4582">
        <f>'RAW DATA'!G4582</f>
        <v>0</v>
      </c>
      <c r="C4582" t="e">
        <f>'RAW DATA'!#REF!</f>
        <v>#REF!</v>
      </c>
      <c r="D4582" t="e">
        <f>'RAW DATA'!#REF!</f>
        <v>#REF!</v>
      </c>
      <c r="E4582" t="e">
        <f>'RAW DATA'!#REF!</f>
        <v>#REF!</v>
      </c>
      <c r="F4582">
        <f>'RAW DATA'!H4582</f>
        <v>0</v>
      </c>
      <c r="G4582">
        <f>'RAW DATA'!I4582</f>
        <v>0</v>
      </c>
      <c r="H4582" t="e">
        <f>'RAW DATA'!#REF!</f>
        <v>#REF!</v>
      </c>
      <c r="I4582" t="e">
        <f>'RAW DATA'!#REF!</f>
        <v>#REF!</v>
      </c>
      <c r="J4582">
        <f>'RAW DATA'!J4582</f>
        <v>0</v>
      </c>
      <c r="K4582" t="e">
        <f>'RAW DATA'!#REF!</f>
        <v>#REF!</v>
      </c>
      <c r="L4582">
        <f>'RAW DATA'!P4582</f>
        <v>0</v>
      </c>
      <c r="M4582">
        <f>'RAW DATA'!Q4582</f>
        <v>0</v>
      </c>
      <c r="N4582">
        <f>'RAW DATA'!R4582</f>
        <v>0</v>
      </c>
      <c r="O4582">
        <f>'RAW DATA'!S4582</f>
        <v>0</v>
      </c>
      <c r="P4582">
        <f>'RAW DATA'!T4582</f>
        <v>0</v>
      </c>
      <c r="Q4582">
        <f>'RAW DATA'!U4582</f>
        <v>0</v>
      </c>
      <c r="R4582">
        <f>'RAW DATA'!V4582</f>
        <v>0</v>
      </c>
      <c r="S4582" t="e">
        <f>'RAW DATA'!#REF!</f>
        <v>#REF!</v>
      </c>
      <c r="T4582">
        <f>'RAW DATA'!W4582</f>
        <v>0</v>
      </c>
      <c r="U4582">
        <f>'RAW DATA'!X4582</f>
        <v>0</v>
      </c>
      <c r="V4582">
        <f>'RAW DATA'!Y4582</f>
        <v>0</v>
      </c>
      <c r="W4582" t="e">
        <f>IF(' DASHBOARD'!K4582&gt;=60,FORMULAS!$D$3,IF(' DASHBOARD'!K4582&gt;=55,FORMULAS!$E$3,IF(' DASHBOARD'!K4582&gt;=50,FORMULAS!$F$3,IF(' DASHBOARD'!K4582&gt;=40,FORMULAS!$G$3,IF(' DASHBOARD'!K4582&gt;=30,FORMULAS!$H$3,IF(K4582&gt;=20,FORMULAS!$I$3,IF(' DASHBOARD'!K4582&gt;=16,FORMULAS!$J$3)))))))</f>
        <v>#REF!</v>
      </c>
      <c r="X4582" t="e">
        <f>INDEX(FORMULAS!$D$4:$J$10,MATCH('RAW DATA'!A4582,FORMULAS!$A$4:$A$10,0),MATCH(' DASHBOARD'!W4582,FORMULAS!$D$3:$J$3,0))</f>
        <v>#N/A</v>
      </c>
      <c r="Y4582">
        <f t="shared" si="284"/>
        <v>0</v>
      </c>
      <c r="Z4582">
        <f t="shared" si="285"/>
        <v>0</v>
      </c>
      <c r="AA4582" t="e">
        <f t="shared" si="286"/>
        <v>#DIV/0!</v>
      </c>
      <c r="AB4582" s="14" t="e">
        <f>1-(FORMULAS!$S$2-' DASHBOARD'!X4582)/FORMULAS!$S$2</f>
        <v>#N/A</v>
      </c>
      <c r="AC4582" t="e">
        <f t="shared" si="287"/>
        <v>#N/A</v>
      </c>
    </row>
    <row r="4583" spans="1:29" x14ac:dyDescent="0.2">
      <c r="A4583">
        <f>'RAW DATA'!A4583</f>
        <v>0</v>
      </c>
      <c r="B4583">
        <f>'RAW DATA'!G4583</f>
        <v>0</v>
      </c>
      <c r="C4583" t="e">
        <f>'RAW DATA'!#REF!</f>
        <v>#REF!</v>
      </c>
      <c r="D4583" t="e">
        <f>'RAW DATA'!#REF!</f>
        <v>#REF!</v>
      </c>
      <c r="E4583" t="e">
        <f>'RAW DATA'!#REF!</f>
        <v>#REF!</v>
      </c>
      <c r="F4583">
        <f>'RAW DATA'!H4583</f>
        <v>0</v>
      </c>
      <c r="G4583">
        <f>'RAW DATA'!I4583</f>
        <v>0</v>
      </c>
      <c r="H4583" t="e">
        <f>'RAW DATA'!#REF!</f>
        <v>#REF!</v>
      </c>
      <c r="I4583" t="e">
        <f>'RAW DATA'!#REF!</f>
        <v>#REF!</v>
      </c>
      <c r="J4583">
        <f>'RAW DATA'!J4583</f>
        <v>0</v>
      </c>
      <c r="K4583" t="e">
        <f>'RAW DATA'!#REF!</f>
        <v>#REF!</v>
      </c>
      <c r="L4583">
        <f>'RAW DATA'!P4583</f>
        <v>0</v>
      </c>
      <c r="M4583">
        <f>'RAW DATA'!Q4583</f>
        <v>0</v>
      </c>
      <c r="N4583">
        <f>'RAW DATA'!R4583</f>
        <v>0</v>
      </c>
      <c r="O4583">
        <f>'RAW DATA'!S4583</f>
        <v>0</v>
      </c>
      <c r="P4583">
        <f>'RAW DATA'!T4583</f>
        <v>0</v>
      </c>
      <c r="Q4583">
        <f>'RAW DATA'!U4583</f>
        <v>0</v>
      </c>
      <c r="R4583">
        <f>'RAW DATA'!V4583</f>
        <v>0</v>
      </c>
      <c r="S4583" t="e">
        <f>'RAW DATA'!#REF!</f>
        <v>#REF!</v>
      </c>
      <c r="T4583">
        <f>'RAW DATA'!W4583</f>
        <v>0</v>
      </c>
      <c r="U4583">
        <f>'RAW DATA'!X4583</f>
        <v>0</v>
      </c>
      <c r="V4583">
        <f>'RAW DATA'!Y4583</f>
        <v>0</v>
      </c>
      <c r="W4583" t="e">
        <f>IF(' DASHBOARD'!K4583&gt;=60,FORMULAS!$D$3,IF(' DASHBOARD'!K4583&gt;=55,FORMULAS!$E$3,IF(' DASHBOARD'!K4583&gt;=50,FORMULAS!$F$3,IF(' DASHBOARD'!K4583&gt;=40,FORMULAS!$G$3,IF(' DASHBOARD'!K4583&gt;=30,FORMULAS!$H$3,IF(K4583&gt;=20,FORMULAS!$I$3,IF(' DASHBOARD'!K4583&gt;=16,FORMULAS!$J$3)))))))</f>
        <v>#REF!</v>
      </c>
      <c r="X4583" t="e">
        <f>INDEX(FORMULAS!$D$4:$J$10,MATCH('RAW DATA'!A4583,FORMULAS!$A$4:$A$10,0),MATCH(' DASHBOARD'!W4583,FORMULAS!$D$3:$J$3,0))</f>
        <v>#N/A</v>
      </c>
      <c r="Y4583">
        <f t="shared" si="284"/>
        <v>0</v>
      </c>
      <c r="Z4583">
        <f t="shared" si="285"/>
        <v>0</v>
      </c>
      <c r="AA4583" t="e">
        <f t="shared" si="286"/>
        <v>#DIV/0!</v>
      </c>
      <c r="AB4583" s="14" t="e">
        <f>1-(FORMULAS!$S$2-' DASHBOARD'!X4583)/FORMULAS!$S$2</f>
        <v>#N/A</v>
      </c>
      <c r="AC4583" t="e">
        <f t="shared" si="287"/>
        <v>#N/A</v>
      </c>
    </row>
    <row r="4584" spans="1:29" x14ac:dyDescent="0.2">
      <c r="A4584">
        <f>'RAW DATA'!A4584</f>
        <v>0</v>
      </c>
      <c r="B4584">
        <f>'RAW DATA'!G4584</f>
        <v>0</v>
      </c>
      <c r="C4584" t="e">
        <f>'RAW DATA'!#REF!</f>
        <v>#REF!</v>
      </c>
      <c r="D4584" t="e">
        <f>'RAW DATA'!#REF!</f>
        <v>#REF!</v>
      </c>
      <c r="E4584" t="e">
        <f>'RAW DATA'!#REF!</f>
        <v>#REF!</v>
      </c>
      <c r="F4584">
        <f>'RAW DATA'!H4584</f>
        <v>0</v>
      </c>
      <c r="G4584">
        <f>'RAW DATA'!I4584</f>
        <v>0</v>
      </c>
      <c r="H4584" t="e">
        <f>'RAW DATA'!#REF!</f>
        <v>#REF!</v>
      </c>
      <c r="I4584" t="e">
        <f>'RAW DATA'!#REF!</f>
        <v>#REF!</v>
      </c>
      <c r="J4584">
        <f>'RAW DATA'!J4584</f>
        <v>0</v>
      </c>
      <c r="K4584" t="e">
        <f>'RAW DATA'!#REF!</f>
        <v>#REF!</v>
      </c>
      <c r="L4584">
        <f>'RAW DATA'!P4584</f>
        <v>0</v>
      </c>
      <c r="M4584">
        <f>'RAW DATA'!Q4584</f>
        <v>0</v>
      </c>
      <c r="N4584">
        <f>'RAW DATA'!R4584</f>
        <v>0</v>
      </c>
      <c r="O4584">
        <f>'RAW DATA'!S4584</f>
        <v>0</v>
      </c>
      <c r="P4584">
        <f>'RAW DATA'!T4584</f>
        <v>0</v>
      </c>
      <c r="Q4584">
        <f>'RAW DATA'!U4584</f>
        <v>0</v>
      </c>
      <c r="R4584">
        <f>'RAW DATA'!V4584</f>
        <v>0</v>
      </c>
      <c r="S4584" t="e">
        <f>'RAW DATA'!#REF!</f>
        <v>#REF!</v>
      </c>
      <c r="T4584">
        <f>'RAW DATA'!W4584</f>
        <v>0</v>
      </c>
      <c r="U4584">
        <f>'RAW DATA'!X4584</f>
        <v>0</v>
      </c>
      <c r="V4584">
        <f>'RAW DATA'!Y4584</f>
        <v>0</v>
      </c>
      <c r="W4584" t="e">
        <f>IF(' DASHBOARD'!K4584&gt;=60,FORMULAS!$D$3,IF(' DASHBOARD'!K4584&gt;=55,FORMULAS!$E$3,IF(' DASHBOARD'!K4584&gt;=50,FORMULAS!$F$3,IF(' DASHBOARD'!K4584&gt;=40,FORMULAS!$G$3,IF(' DASHBOARD'!K4584&gt;=30,FORMULAS!$H$3,IF(K4584&gt;=20,FORMULAS!$I$3,IF(' DASHBOARD'!K4584&gt;=16,FORMULAS!$J$3)))))))</f>
        <v>#REF!</v>
      </c>
      <c r="X4584" t="e">
        <f>INDEX(FORMULAS!$D$4:$J$10,MATCH('RAW DATA'!A4584,FORMULAS!$A$4:$A$10,0),MATCH(' DASHBOARD'!W4584,FORMULAS!$D$3:$J$3,0))</f>
        <v>#N/A</v>
      </c>
      <c r="Y4584">
        <f t="shared" si="284"/>
        <v>0</v>
      </c>
      <c r="Z4584">
        <f t="shared" si="285"/>
        <v>0</v>
      </c>
      <c r="AA4584" t="e">
        <f t="shared" si="286"/>
        <v>#DIV/0!</v>
      </c>
      <c r="AB4584" s="14" t="e">
        <f>1-(FORMULAS!$S$2-' DASHBOARD'!X4584)/FORMULAS!$S$2</f>
        <v>#N/A</v>
      </c>
      <c r="AC4584" t="e">
        <f t="shared" si="287"/>
        <v>#N/A</v>
      </c>
    </row>
    <row r="4585" spans="1:29" x14ac:dyDescent="0.2">
      <c r="A4585">
        <f>'RAW DATA'!A4585</f>
        <v>0</v>
      </c>
      <c r="B4585">
        <f>'RAW DATA'!G4585</f>
        <v>0</v>
      </c>
      <c r="C4585" t="e">
        <f>'RAW DATA'!#REF!</f>
        <v>#REF!</v>
      </c>
      <c r="D4585" t="e">
        <f>'RAW DATA'!#REF!</f>
        <v>#REF!</v>
      </c>
      <c r="E4585" t="e">
        <f>'RAW DATA'!#REF!</f>
        <v>#REF!</v>
      </c>
      <c r="F4585">
        <f>'RAW DATA'!H4585</f>
        <v>0</v>
      </c>
      <c r="G4585">
        <f>'RAW DATA'!I4585</f>
        <v>0</v>
      </c>
      <c r="H4585" t="e">
        <f>'RAW DATA'!#REF!</f>
        <v>#REF!</v>
      </c>
      <c r="I4585" t="e">
        <f>'RAW DATA'!#REF!</f>
        <v>#REF!</v>
      </c>
      <c r="J4585">
        <f>'RAW DATA'!J4585</f>
        <v>0</v>
      </c>
      <c r="K4585" t="e">
        <f>'RAW DATA'!#REF!</f>
        <v>#REF!</v>
      </c>
      <c r="L4585">
        <f>'RAW DATA'!P4585</f>
        <v>0</v>
      </c>
      <c r="M4585">
        <f>'RAW DATA'!Q4585</f>
        <v>0</v>
      </c>
      <c r="N4585">
        <f>'RAW DATA'!R4585</f>
        <v>0</v>
      </c>
      <c r="O4585">
        <f>'RAW DATA'!S4585</f>
        <v>0</v>
      </c>
      <c r="P4585">
        <f>'RAW DATA'!T4585</f>
        <v>0</v>
      </c>
      <c r="Q4585">
        <f>'RAW DATA'!U4585</f>
        <v>0</v>
      </c>
      <c r="R4585">
        <f>'RAW DATA'!V4585</f>
        <v>0</v>
      </c>
      <c r="S4585" t="e">
        <f>'RAW DATA'!#REF!</f>
        <v>#REF!</v>
      </c>
      <c r="T4585">
        <f>'RAW DATA'!W4585</f>
        <v>0</v>
      </c>
      <c r="U4585">
        <f>'RAW DATA'!X4585</f>
        <v>0</v>
      </c>
      <c r="V4585">
        <f>'RAW DATA'!Y4585</f>
        <v>0</v>
      </c>
      <c r="W4585" t="e">
        <f>IF(' DASHBOARD'!K4585&gt;=60,FORMULAS!$D$3,IF(' DASHBOARD'!K4585&gt;=55,FORMULAS!$E$3,IF(' DASHBOARD'!K4585&gt;=50,FORMULAS!$F$3,IF(' DASHBOARD'!K4585&gt;=40,FORMULAS!$G$3,IF(' DASHBOARD'!K4585&gt;=30,FORMULAS!$H$3,IF(K4585&gt;=20,FORMULAS!$I$3,IF(' DASHBOARD'!K4585&gt;=16,FORMULAS!$J$3)))))))</f>
        <v>#REF!</v>
      </c>
      <c r="X4585" t="e">
        <f>INDEX(FORMULAS!$D$4:$J$10,MATCH('RAW DATA'!A4585,FORMULAS!$A$4:$A$10,0),MATCH(' DASHBOARD'!W4585,FORMULAS!$D$3:$J$3,0))</f>
        <v>#N/A</v>
      </c>
      <c r="Y4585">
        <f t="shared" si="284"/>
        <v>0</v>
      </c>
      <c r="Z4585">
        <f t="shared" si="285"/>
        <v>0</v>
      </c>
      <c r="AA4585" t="e">
        <f t="shared" si="286"/>
        <v>#DIV/0!</v>
      </c>
      <c r="AB4585" s="14" t="e">
        <f>1-(FORMULAS!$S$2-' DASHBOARD'!X4585)/FORMULAS!$S$2</f>
        <v>#N/A</v>
      </c>
      <c r="AC4585" t="e">
        <f t="shared" si="287"/>
        <v>#N/A</v>
      </c>
    </row>
    <row r="4586" spans="1:29" x14ac:dyDescent="0.2">
      <c r="A4586">
        <f>'RAW DATA'!A4586</f>
        <v>0</v>
      </c>
      <c r="B4586">
        <f>'RAW DATA'!G4586</f>
        <v>0</v>
      </c>
      <c r="C4586" t="e">
        <f>'RAW DATA'!#REF!</f>
        <v>#REF!</v>
      </c>
      <c r="D4586" t="e">
        <f>'RAW DATA'!#REF!</f>
        <v>#REF!</v>
      </c>
      <c r="E4586" t="e">
        <f>'RAW DATA'!#REF!</f>
        <v>#REF!</v>
      </c>
      <c r="F4586">
        <f>'RAW DATA'!H4586</f>
        <v>0</v>
      </c>
      <c r="G4586">
        <f>'RAW DATA'!I4586</f>
        <v>0</v>
      </c>
      <c r="H4586" t="e">
        <f>'RAW DATA'!#REF!</f>
        <v>#REF!</v>
      </c>
      <c r="I4586" t="e">
        <f>'RAW DATA'!#REF!</f>
        <v>#REF!</v>
      </c>
      <c r="J4586">
        <f>'RAW DATA'!J4586</f>
        <v>0</v>
      </c>
      <c r="K4586" t="e">
        <f>'RAW DATA'!#REF!</f>
        <v>#REF!</v>
      </c>
      <c r="L4586">
        <f>'RAW DATA'!P4586</f>
        <v>0</v>
      </c>
      <c r="M4586">
        <f>'RAW DATA'!Q4586</f>
        <v>0</v>
      </c>
      <c r="N4586">
        <f>'RAW DATA'!R4586</f>
        <v>0</v>
      </c>
      <c r="O4586">
        <f>'RAW DATA'!S4586</f>
        <v>0</v>
      </c>
      <c r="P4586">
        <f>'RAW DATA'!T4586</f>
        <v>0</v>
      </c>
      <c r="Q4586">
        <f>'RAW DATA'!U4586</f>
        <v>0</v>
      </c>
      <c r="R4586">
        <f>'RAW DATA'!V4586</f>
        <v>0</v>
      </c>
      <c r="S4586" t="e">
        <f>'RAW DATA'!#REF!</f>
        <v>#REF!</v>
      </c>
      <c r="T4586">
        <f>'RAW DATA'!W4586</f>
        <v>0</v>
      </c>
      <c r="U4586">
        <f>'RAW DATA'!X4586</f>
        <v>0</v>
      </c>
      <c r="V4586">
        <f>'RAW DATA'!Y4586</f>
        <v>0</v>
      </c>
      <c r="W4586" t="e">
        <f>IF(' DASHBOARD'!K4586&gt;=60,FORMULAS!$D$3,IF(' DASHBOARD'!K4586&gt;=55,FORMULAS!$E$3,IF(' DASHBOARD'!K4586&gt;=50,FORMULAS!$F$3,IF(' DASHBOARD'!K4586&gt;=40,FORMULAS!$G$3,IF(' DASHBOARD'!K4586&gt;=30,FORMULAS!$H$3,IF(K4586&gt;=20,FORMULAS!$I$3,IF(' DASHBOARD'!K4586&gt;=16,FORMULAS!$J$3)))))))</f>
        <v>#REF!</v>
      </c>
      <c r="X4586" t="e">
        <f>INDEX(FORMULAS!$D$4:$J$10,MATCH('RAW DATA'!A4586,FORMULAS!$A$4:$A$10,0),MATCH(' DASHBOARD'!W4586,FORMULAS!$D$3:$J$3,0))</f>
        <v>#N/A</v>
      </c>
      <c r="Y4586">
        <f t="shared" si="284"/>
        <v>0</v>
      </c>
      <c r="Z4586">
        <f t="shared" si="285"/>
        <v>0</v>
      </c>
      <c r="AA4586" t="e">
        <f t="shared" si="286"/>
        <v>#DIV/0!</v>
      </c>
      <c r="AB4586" s="14" t="e">
        <f>1-(FORMULAS!$S$2-' DASHBOARD'!X4586)/FORMULAS!$S$2</f>
        <v>#N/A</v>
      </c>
      <c r="AC4586" t="e">
        <f t="shared" si="287"/>
        <v>#N/A</v>
      </c>
    </row>
    <row r="4587" spans="1:29" x14ac:dyDescent="0.2">
      <c r="A4587">
        <f>'RAW DATA'!A4587</f>
        <v>0</v>
      </c>
      <c r="B4587">
        <f>'RAW DATA'!G4587</f>
        <v>0</v>
      </c>
      <c r="C4587" t="e">
        <f>'RAW DATA'!#REF!</f>
        <v>#REF!</v>
      </c>
      <c r="D4587" t="e">
        <f>'RAW DATA'!#REF!</f>
        <v>#REF!</v>
      </c>
      <c r="E4587" t="e">
        <f>'RAW DATA'!#REF!</f>
        <v>#REF!</v>
      </c>
      <c r="F4587">
        <f>'RAW DATA'!H4587</f>
        <v>0</v>
      </c>
      <c r="G4587">
        <f>'RAW DATA'!I4587</f>
        <v>0</v>
      </c>
      <c r="H4587" t="e">
        <f>'RAW DATA'!#REF!</f>
        <v>#REF!</v>
      </c>
      <c r="I4587" t="e">
        <f>'RAW DATA'!#REF!</f>
        <v>#REF!</v>
      </c>
      <c r="J4587">
        <f>'RAW DATA'!J4587</f>
        <v>0</v>
      </c>
      <c r="K4587" t="e">
        <f>'RAW DATA'!#REF!</f>
        <v>#REF!</v>
      </c>
      <c r="L4587">
        <f>'RAW DATA'!P4587</f>
        <v>0</v>
      </c>
      <c r="M4587">
        <f>'RAW DATA'!Q4587</f>
        <v>0</v>
      </c>
      <c r="N4587">
        <f>'RAW DATA'!R4587</f>
        <v>0</v>
      </c>
      <c r="O4587">
        <f>'RAW DATA'!S4587</f>
        <v>0</v>
      </c>
      <c r="P4587">
        <f>'RAW DATA'!T4587</f>
        <v>0</v>
      </c>
      <c r="Q4587">
        <f>'RAW DATA'!U4587</f>
        <v>0</v>
      </c>
      <c r="R4587">
        <f>'RAW DATA'!V4587</f>
        <v>0</v>
      </c>
      <c r="S4587" t="e">
        <f>'RAW DATA'!#REF!</f>
        <v>#REF!</v>
      </c>
      <c r="T4587">
        <f>'RAW DATA'!W4587</f>
        <v>0</v>
      </c>
      <c r="U4587">
        <f>'RAW DATA'!X4587</f>
        <v>0</v>
      </c>
      <c r="V4587">
        <f>'RAW DATA'!Y4587</f>
        <v>0</v>
      </c>
      <c r="W4587" t="e">
        <f>IF(' DASHBOARD'!K4587&gt;=60,FORMULAS!$D$3,IF(' DASHBOARD'!K4587&gt;=55,FORMULAS!$E$3,IF(' DASHBOARD'!K4587&gt;=50,FORMULAS!$F$3,IF(' DASHBOARD'!K4587&gt;=40,FORMULAS!$G$3,IF(' DASHBOARD'!K4587&gt;=30,FORMULAS!$H$3,IF(K4587&gt;=20,FORMULAS!$I$3,IF(' DASHBOARD'!K4587&gt;=16,FORMULAS!$J$3)))))))</f>
        <v>#REF!</v>
      </c>
      <c r="X4587" t="e">
        <f>INDEX(FORMULAS!$D$4:$J$10,MATCH('RAW DATA'!A4587,FORMULAS!$A$4:$A$10,0),MATCH(' DASHBOARD'!W4587,FORMULAS!$D$3:$J$3,0))</f>
        <v>#N/A</v>
      </c>
      <c r="Y4587">
        <f t="shared" si="284"/>
        <v>0</v>
      </c>
      <c r="Z4587">
        <f t="shared" si="285"/>
        <v>0</v>
      </c>
      <c r="AA4587" t="e">
        <f t="shared" si="286"/>
        <v>#DIV/0!</v>
      </c>
      <c r="AB4587" s="14" t="e">
        <f>1-(FORMULAS!$S$2-' DASHBOARD'!X4587)/FORMULAS!$S$2</f>
        <v>#N/A</v>
      </c>
      <c r="AC4587" t="e">
        <f t="shared" si="287"/>
        <v>#N/A</v>
      </c>
    </row>
    <row r="4588" spans="1:29" x14ac:dyDescent="0.2">
      <c r="A4588">
        <f>'RAW DATA'!A4588</f>
        <v>0</v>
      </c>
      <c r="B4588">
        <f>'RAW DATA'!G4588</f>
        <v>0</v>
      </c>
      <c r="C4588" t="e">
        <f>'RAW DATA'!#REF!</f>
        <v>#REF!</v>
      </c>
      <c r="D4588" t="e">
        <f>'RAW DATA'!#REF!</f>
        <v>#REF!</v>
      </c>
      <c r="E4588" t="e">
        <f>'RAW DATA'!#REF!</f>
        <v>#REF!</v>
      </c>
      <c r="F4588">
        <f>'RAW DATA'!H4588</f>
        <v>0</v>
      </c>
      <c r="G4588">
        <f>'RAW DATA'!I4588</f>
        <v>0</v>
      </c>
      <c r="H4588" t="e">
        <f>'RAW DATA'!#REF!</f>
        <v>#REF!</v>
      </c>
      <c r="I4588" t="e">
        <f>'RAW DATA'!#REF!</f>
        <v>#REF!</v>
      </c>
      <c r="J4588">
        <f>'RAW DATA'!J4588</f>
        <v>0</v>
      </c>
      <c r="K4588" t="e">
        <f>'RAW DATA'!#REF!</f>
        <v>#REF!</v>
      </c>
      <c r="L4588">
        <f>'RAW DATA'!P4588</f>
        <v>0</v>
      </c>
      <c r="M4588">
        <f>'RAW DATA'!Q4588</f>
        <v>0</v>
      </c>
      <c r="N4588">
        <f>'RAW DATA'!R4588</f>
        <v>0</v>
      </c>
      <c r="O4588">
        <f>'RAW DATA'!S4588</f>
        <v>0</v>
      </c>
      <c r="P4588">
        <f>'RAW DATA'!T4588</f>
        <v>0</v>
      </c>
      <c r="Q4588">
        <f>'RAW DATA'!U4588</f>
        <v>0</v>
      </c>
      <c r="R4588">
        <f>'RAW DATA'!V4588</f>
        <v>0</v>
      </c>
      <c r="S4588" t="e">
        <f>'RAW DATA'!#REF!</f>
        <v>#REF!</v>
      </c>
      <c r="T4588">
        <f>'RAW DATA'!W4588</f>
        <v>0</v>
      </c>
      <c r="U4588">
        <f>'RAW DATA'!X4588</f>
        <v>0</v>
      </c>
      <c r="V4588">
        <f>'RAW DATA'!Y4588</f>
        <v>0</v>
      </c>
      <c r="W4588" t="e">
        <f>IF(' DASHBOARD'!K4588&gt;=60,FORMULAS!$D$3,IF(' DASHBOARD'!K4588&gt;=55,FORMULAS!$E$3,IF(' DASHBOARD'!K4588&gt;=50,FORMULAS!$F$3,IF(' DASHBOARD'!K4588&gt;=40,FORMULAS!$G$3,IF(' DASHBOARD'!K4588&gt;=30,FORMULAS!$H$3,IF(K4588&gt;=20,FORMULAS!$I$3,IF(' DASHBOARD'!K4588&gt;=16,FORMULAS!$J$3)))))))</f>
        <v>#REF!</v>
      </c>
      <c r="X4588" t="e">
        <f>INDEX(FORMULAS!$D$4:$J$10,MATCH('RAW DATA'!A4588,FORMULAS!$A$4:$A$10,0),MATCH(' DASHBOARD'!W4588,FORMULAS!$D$3:$J$3,0))</f>
        <v>#N/A</v>
      </c>
      <c r="Y4588">
        <f t="shared" si="284"/>
        <v>0</v>
      </c>
      <c r="Z4588">
        <f t="shared" si="285"/>
        <v>0</v>
      </c>
      <c r="AA4588" t="e">
        <f t="shared" si="286"/>
        <v>#DIV/0!</v>
      </c>
      <c r="AB4588" s="14" t="e">
        <f>1-(FORMULAS!$S$2-' DASHBOARD'!X4588)/FORMULAS!$S$2</f>
        <v>#N/A</v>
      </c>
      <c r="AC4588" t="e">
        <f t="shared" si="287"/>
        <v>#N/A</v>
      </c>
    </row>
    <row r="4589" spans="1:29" x14ac:dyDescent="0.2">
      <c r="A4589">
        <f>'RAW DATA'!A4589</f>
        <v>0</v>
      </c>
      <c r="B4589">
        <f>'RAW DATA'!G4589</f>
        <v>0</v>
      </c>
      <c r="C4589" t="e">
        <f>'RAW DATA'!#REF!</f>
        <v>#REF!</v>
      </c>
      <c r="D4589" t="e">
        <f>'RAW DATA'!#REF!</f>
        <v>#REF!</v>
      </c>
      <c r="E4589" t="e">
        <f>'RAW DATA'!#REF!</f>
        <v>#REF!</v>
      </c>
      <c r="F4589">
        <f>'RAW DATA'!H4589</f>
        <v>0</v>
      </c>
      <c r="G4589">
        <f>'RAW DATA'!I4589</f>
        <v>0</v>
      </c>
      <c r="H4589" t="e">
        <f>'RAW DATA'!#REF!</f>
        <v>#REF!</v>
      </c>
      <c r="I4589" t="e">
        <f>'RAW DATA'!#REF!</f>
        <v>#REF!</v>
      </c>
      <c r="J4589">
        <f>'RAW DATA'!J4589</f>
        <v>0</v>
      </c>
      <c r="K4589" t="e">
        <f>'RAW DATA'!#REF!</f>
        <v>#REF!</v>
      </c>
      <c r="L4589">
        <f>'RAW DATA'!P4589</f>
        <v>0</v>
      </c>
      <c r="M4589">
        <f>'RAW DATA'!Q4589</f>
        <v>0</v>
      </c>
      <c r="N4589">
        <f>'RAW DATA'!R4589</f>
        <v>0</v>
      </c>
      <c r="O4589">
        <f>'RAW DATA'!S4589</f>
        <v>0</v>
      </c>
      <c r="P4589">
        <f>'RAW DATA'!T4589</f>
        <v>0</v>
      </c>
      <c r="Q4589">
        <f>'RAW DATA'!U4589</f>
        <v>0</v>
      </c>
      <c r="R4589">
        <f>'RAW DATA'!V4589</f>
        <v>0</v>
      </c>
      <c r="S4589" t="e">
        <f>'RAW DATA'!#REF!</f>
        <v>#REF!</v>
      </c>
      <c r="T4589">
        <f>'RAW DATA'!W4589</f>
        <v>0</v>
      </c>
      <c r="U4589">
        <f>'RAW DATA'!X4589</f>
        <v>0</v>
      </c>
      <c r="V4589">
        <f>'RAW DATA'!Y4589</f>
        <v>0</v>
      </c>
      <c r="W4589" t="e">
        <f>IF(' DASHBOARD'!K4589&gt;=60,FORMULAS!$D$3,IF(' DASHBOARD'!K4589&gt;=55,FORMULAS!$E$3,IF(' DASHBOARD'!K4589&gt;=50,FORMULAS!$F$3,IF(' DASHBOARD'!K4589&gt;=40,FORMULAS!$G$3,IF(' DASHBOARD'!K4589&gt;=30,FORMULAS!$H$3,IF(K4589&gt;=20,FORMULAS!$I$3,IF(' DASHBOARD'!K4589&gt;=16,FORMULAS!$J$3)))))))</f>
        <v>#REF!</v>
      </c>
      <c r="X4589" t="e">
        <f>INDEX(FORMULAS!$D$4:$J$10,MATCH('RAW DATA'!A4589,FORMULAS!$A$4:$A$10,0),MATCH(' DASHBOARD'!W4589,FORMULAS!$D$3:$J$3,0))</f>
        <v>#N/A</v>
      </c>
      <c r="Y4589">
        <f t="shared" si="284"/>
        <v>0</v>
      </c>
      <c r="Z4589">
        <f t="shared" si="285"/>
        <v>0</v>
      </c>
      <c r="AA4589" t="e">
        <f t="shared" si="286"/>
        <v>#DIV/0!</v>
      </c>
      <c r="AB4589" s="14" t="e">
        <f>1-(FORMULAS!$S$2-' DASHBOARD'!X4589)/FORMULAS!$S$2</f>
        <v>#N/A</v>
      </c>
      <c r="AC4589" t="e">
        <f t="shared" si="287"/>
        <v>#N/A</v>
      </c>
    </row>
    <row r="4590" spans="1:29" x14ac:dyDescent="0.2">
      <c r="A4590">
        <f>'RAW DATA'!A4590</f>
        <v>0</v>
      </c>
      <c r="B4590">
        <f>'RAW DATA'!G4590</f>
        <v>0</v>
      </c>
      <c r="C4590" t="e">
        <f>'RAW DATA'!#REF!</f>
        <v>#REF!</v>
      </c>
      <c r="D4590" t="e">
        <f>'RAW DATA'!#REF!</f>
        <v>#REF!</v>
      </c>
      <c r="E4590" t="e">
        <f>'RAW DATA'!#REF!</f>
        <v>#REF!</v>
      </c>
      <c r="F4590">
        <f>'RAW DATA'!H4590</f>
        <v>0</v>
      </c>
      <c r="G4590">
        <f>'RAW DATA'!I4590</f>
        <v>0</v>
      </c>
      <c r="H4590" t="e">
        <f>'RAW DATA'!#REF!</f>
        <v>#REF!</v>
      </c>
      <c r="I4590" t="e">
        <f>'RAW DATA'!#REF!</f>
        <v>#REF!</v>
      </c>
      <c r="J4590">
        <f>'RAW DATA'!J4590</f>
        <v>0</v>
      </c>
      <c r="K4590" t="e">
        <f>'RAW DATA'!#REF!</f>
        <v>#REF!</v>
      </c>
      <c r="L4590">
        <f>'RAW DATA'!P4590</f>
        <v>0</v>
      </c>
      <c r="M4590">
        <f>'RAW DATA'!Q4590</f>
        <v>0</v>
      </c>
      <c r="N4590">
        <f>'RAW DATA'!R4590</f>
        <v>0</v>
      </c>
      <c r="O4590">
        <f>'RAW DATA'!S4590</f>
        <v>0</v>
      </c>
      <c r="P4590">
        <f>'RAW DATA'!T4590</f>
        <v>0</v>
      </c>
      <c r="Q4590">
        <f>'RAW DATA'!U4590</f>
        <v>0</v>
      </c>
      <c r="R4590">
        <f>'RAW DATA'!V4590</f>
        <v>0</v>
      </c>
      <c r="S4590" t="e">
        <f>'RAW DATA'!#REF!</f>
        <v>#REF!</v>
      </c>
      <c r="T4590">
        <f>'RAW DATA'!W4590</f>
        <v>0</v>
      </c>
      <c r="U4590">
        <f>'RAW DATA'!X4590</f>
        <v>0</v>
      </c>
      <c r="V4590">
        <f>'RAW DATA'!Y4590</f>
        <v>0</v>
      </c>
      <c r="W4590" t="e">
        <f>IF(' DASHBOARD'!K4590&gt;=60,FORMULAS!$D$3,IF(' DASHBOARD'!K4590&gt;=55,FORMULAS!$E$3,IF(' DASHBOARD'!K4590&gt;=50,FORMULAS!$F$3,IF(' DASHBOARD'!K4590&gt;=40,FORMULAS!$G$3,IF(' DASHBOARD'!K4590&gt;=30,FORMULAS!$H$3,IF(K4590&gt;=20,FORMULAS!$I$3,IF(' DASHBOARD'!K4590&gt;=16,FORMULAS!$J$3)))))))</f>
        <v>#REF!</v>
      </c>
      <c r="X4590" t="e">
        <f>INDEX(FORMULAS!$D$4:$J$10,MATCH('RAW DATA'!A4590,FORMULAS!$A$4:$A$10,0),MATCH(' DASHBOARD'!W4590,FORMULAS!$D$3:$J$3,0))</f>
        <v>#N/A</v>
      </c>
      <c r="Y4590">
        <f t="shared" si="284"/>
        <v>0</v>
      </c>
      <c r="Z4590">
        <f t="shared" si="285"/>
        <v>0</v>
      </c>
      <c r="AA4590" t="e">
        <f t="shared" si="286"/>
        <v>#DIV/0!</v>
      </c>
      <c r="AB4590" s="14" t="e">
        <f>1-(FORMULAS!$S$2-' DASHBOARD'!X4590)/FORMULAS!$S$2</f>
        <v>#N/A</v>
      </c>
      <c r="AC4590" t="e">
        <f t="shared" si="287"/>
        <v>#N/A</v>
      </c>
    </row>
    <row r="4591" spans="1:29" x14ac:dyDescent="0.2">
      <c r="A4591">
        <f>'RAW DATA'!A4591</f>
        <v>0</v>
      </c>
      <c r="B4591">
        <f>'RAW DATA'!G4591</f>
        <v>0</v>
      </c>
      <c r="C4591" t="e">
        <f>'RAW DATA'!#REF!</f>
        <v>#REF!</v>
      </c>
      <c r="D4591" t="e">
        <f>'RAW DATA'!#REF!</f>
        <v>#REF!</v>
      </c>
      <c r="E4591" t="e">
        <f>'RAW DATA'!#REF!</f>
        <v>#REF!</v>
      </c>
      <c r="F4591">
        <f>'RAW DATA'!H4591</f>
        <v>0</v>
      </c>
      <c r="G4591">
        <f>'RAW DATA'!I4591</f>
        <v>0</v>
      </c>
      <c r="H4591" t="e">
        <f>'RAW DATA'!#REF!</f>
        <v>#REF!</v>
      </c>
      <c r="I4591" t="e">
        <f>'RAW DATA'!#REF!</f>
        <v>#REF!</v>
      </c>
      <c r="J4591">
        <f>'RAW DATA'!J4591</f>
        <v>0</v>
      </c>
      <c r="K4591" t="e">
        <f>'RAW DATA'!#REF!</f>
        <v>#REF!</v>
      </c>
      <c r="L4591">
        <f>'RAW DATA'!P4591</f>
        <v>0</v>
      </c>
      <c r="M4591">
        <f>'RAW DATA'!Q4591</f>
        <v>0</v>
      </c>
      <c r="N4591">
        <f>'RAW DATA'!R4591</f>
        <v>0</v>
      </c>
      <c r="O4591">
        <f>'RAW DATA'!S4591</f>
        <v>0</v>
      </c>
      <c r="P4591">
        <f>'RAW DATA'!T4591</f>
        <v>0</v>
      </c>
      <c r="Q4591">
        <f>'RAW DATA'!U4591</f>
        <v>0</v>
      </c>
      <c r="R4591">
        <f>'RAW DATA'!V4591</f>
        <v>0</v>
      </c>
      <c r="S4591" t="e">
        <f>'RAW DATA'!#REF!</f>
        <v>#REF!</v>
      </c>
      <c r="T4591">
        <f>'RAW DATA'!W4591</f>
        <v>0</v>
      </c>
      <c r="U4591">
        <f>'RAW DATA'!X4591</f>
        <v>0</v>
      </c>
      <c r="V4591">
        <f>'RAW DATA'!Y4591</f>
        <v>0</v>
      </c>
      <c r="W4591" t="e">
        <f>IF(' DASHBOARD'!K4591&gt;=60,FORMULAS!$D$3,IF(' DASHBOARD'!K4591&gt;=55,FORMULAS!$E$3,IF(' DASHBOARD'!K4591&gt;=50,FORMULAS!$F$3,IF(' DASHBOARD'!K4591&gt;=40,FORMULAS!$G$3,IF(' DASHBOARD'!K4591&gt;=30,FORMULAS!$H$3,IF(K4591&gt;=20,FORMULAS!$I$3,IF(' DASHBOARD'!K4591&gt;=16,FORMULAS!$J$3)))))))</f>
        <v>#REF!</v>
      </c>
      <c r="X4591" t="e">
        <f>INDEX(FORMULAS!$D$4:$J$10,MATCH('RAW DATA'!A4591,FORMULAS!$A$4:$A$10,0),MATCH(' DASHBOARD'!W4591,FORMULAS!$D$3:$J$3,0))</f>
        <v>#N/A</v>
      </c>
      <c r="Y4591">
        <f t="shared" si="284"/>
        <v>0</v>
      </c>
      <c r="Z4591">
        <f t="shared" si="285"/>
        <v>0</v>
      </c>
      <c r="AA4591" t="e">
        <f t="shared" si="286"/>
        <v>#DIV/0!</v>
      </c>
      <c r="AB4591" s="14" t="e">
        <f>1-(FORMULAS!$S$2-' DASHBOARD'!X4591)/FORMULAS!$S$2</f>
        <v>#N/A</v>
      </c>
      <c r="AC4591" t="e">
        <f t="shared" si="287"/>
        <v>#N/A</v>
      </c>
    </row>
    <row r="4592" spans="1:29" x14ac:dyDescent="0.2">
      <c r="A4592">
        <f>'RAW DATA'!A4592</f>
        <v>0</v>
      </c>
      <c r="B4592">
        <f>'RAW DATA'!G4592</f>
        <v>0</v>
      </c>
      <c r="C4592" t="e">
        <f>'RAW DATA'!#REF!</f>
        <v>#REF!</v>
      </c>
      <c r="D4592" t="e">
        <f>'RAW DATA'!#REF!</f>
        <v>#REF!</v>
      </c>
      <c r="E4592" t="e">
        <f>'RAW DATA'!#REF!</f>
        <v>#REF!</v>
      </c>
      <c r="F4592">
        <f>'RAW DATA'!H4592</f>
        <v>0</v>
      </c>
      <c r="G4592">
        <f>'RAW DATA'!I4592</f>
        <v>0</v>
      </c>
      <c r="H4592" t="e">
        <f>'RAW DATA'!#REF!</f>
        <v>#REF!</v>
      </c>
      <c r="I4592" t="e">
        <f>'RAW DATA'!#REF!</f>
        <v>#REF!</v>
      </c>
      <c r="J4592">
        <f>'RAW DATA'!J4592</f>
        <v>0</v>
      </c>
      <c r="K4592" t="e">
        <f>'RAW DATA'!#REF!</f>
        <v>#REF!</v>
      </c>
      <c r="L4592">
        <f>'RAW DATA'!P4592</f>
        <v>0</v>
      </c>
      <c r="M4592">
        <f>'RAW DATA'!Q4592</f>
        <v>0</v>
      </c>
      <c r="N4592">
        <f>'RAW DATA'!R4592</f>
        <v>0</v>
      </c>
      <c r="O4592">
        <f>'RAW DATA'!S4592</f>
        <v>0</v>
      </c>
      <c r="P4592">
        <f>'RAW DATA'!T4592</f>
        <v>0</v>
      </c>
      <c r="Q4592">
        <f>'RAW DATA'!U4592</f>
        <v>0</v>
      </c>
      <c r="R4592">
        <f>'RAW DATA'!V4592</f>
        <v>0</v>
      </c>
      <c r="S4592" t="e">
        <f>'RAW DATA'!#REF!</f>
        <v>#REF!</v>
      </c>
      <c r="T4592">
        <f>'RAW DATA'!W4592</f>
        <v>0</v>
      </c>
      <c r="U4592">
        <f>'RAW DATA'!X4592</f>
        <v>0</v>
      </c>
      <c r="V4592">
        <f>'RAW DATA'!Y4592</f>
        <v>0</v>
      </c>
      <c r="W4592" t="e">
        <f>IF(' DASHBOARD'!K4592&gt;=60,FORMULAS!$D$3,IF(' DASHBOARD'!K4592&gt;=55,FORMULAS!$E$3,IF(' DASHBOARD'!K4592&gt;=50,FORMULAS!$F$3,IF(' DASHBOARD'!K4592&gt;=40,FORMULAS!$G$3,IF(' DASHBOARD'!K4592&gt;=30,FORMULAS!$H$3,IF(K4592&gt;=20,FORMULAS!$I$3,IF(' DASHBOARD'!K4592&gt;=16,FORMULAS!$J$3)))))))</f>
        <v>#REF!</v>
      </c>
      <c r="X4592" t="e">
        <f>INDEX(FORMULAS!$D$4:$J$10,MATCH('RAW DATA'!A4592,FORMULAS!$A$4:$A$10,0),MATCH(' DASHBOARD'!W4592,FORMULAS!$D$3:$J$3,0))</f>
        <v>#N/A</v>
      </c>
      <c r="Y4592">
        <f t="shared" si="284"/>
        <v>0</v>
      </c>
      <c r="Z4592">
        <f t="shared" si="285"/>
        <v>0</v>
      </c>
      <c r="AA4592" t="e">
        <f t="shared" si="286"/>
        <v>#DIV/0!</v>
      </c>
      <c r="AB4592" s="14" t="e">
        <f>1-(FORMULAS!$S$2-' DASHBOARD'!X4592)/FORMULAS!$S$2</f>
        <v>#N/A</v>
      </c>
      <c r="AC4592" t="e">
        <f t="shared" si="287"/>
        <v>#N/A</v>
      </c>
    </row>
    <row r="4593" spans="1:29" x14ac:dyDescent="0.2">
      <c r="A4593">
        <f>'RAW DATA'!A4593</f>
        <v>0</v>
      </c>
      <c r="B4593">
        <f>'RAW DATA'!G4593</f>
        <v>0</v>
      </c>
      <c r="C4593" t="e">
        <f>'RAW DATA'!#REF!</f>
        <v>#REF!</v>
      </c>
      <c r="D4593" t="e">
        <f>'RAW DATA'!#REF!</f>
        <v>#REF!</v>
      </c>
      <c r="E4593" t="e">
        <f>'RAW DATA'!#REF!</f>
        <v>#REF!</v>
      </c>
      <c r="F4593">
        <f>'RAW DATA'!H4593</f>
        <v>0</v>
      </c>
      <c r="G4593">
        <f>'RAW DATA'!I4593</f>
        <v>0</v>
      </c>
      <c r="H4593" t="e">
        <f>'RAW DATA'!#REF!</f>
        <v>#REF!</v>
      </c>
      <c r="I4593" t="e">
        <f>'RAW DATA'!#REF!</f>
        <v>#REF!</v>
      </c>
      <c r="J4593">
        <f>'RAW DATA'!J4593</f>
        <v>0</v>
      </c>
      <c r="K4593" t="e">
        <f>'RAW DATA'!#REF!</f>
        <v>#REF!</v>
      </c>
      <c r="L4593">
        <f>'RAW DATA'!P4593</f>
        <v>0</v>
      </c>
      <c r="M4593">
        <f>'RAW DATA'!Q4593</f>
        <v>0</v>
      </c>
      <c r="N4593">
        <f>'RAW DATA'!R4593</f>
        <v>0</v>
      </c>
      <c r="O4593">
        <f>'RAW DATA'!S4593</f>
        <v>0</v>
      </c>
      <c r="P4593">
        <f>'RAW DATA'!T4593</f>
        <v>0</v>
      </c>
      <c r="Q4593">
        <f>'RAW DATA'!U4593</f>
        <v>0</v>
      </c>
      <c r="R4593">
        <f>'RAW DATA'!V4593</f>
        <v>0</v>
      </c>
      <c r="S4593" t="e">
        <f>'RAW DATA'!#REF!</f>
        <v>#REF!</v>
      </c>
      <c r="T4593">
        <f>'RAW DATA'!W4593</f>
        <v>0</v>
      </c>
      <c r="U4593">
        <f>'RAW DATA'!X4593</f>
        <v>0</v>
      </c>
      <c r="V4593">
        <f>'RAW DATA'!Y4593</f>
        <v>0</v>
      </c>
      <c r="W4593" t="e">
        <f>IF(' DASHBOARD'!K4593&gt;=60,FORMULAS!$D$3,IF(' DASHBOARD'!K4593&gt;=55,FORMULAS!$E$3,IF(' DASHBOARD'!K4593&gt;=50,FORMULAS!$F$3,IF(' DASHBOARD'!K4593&gt;=40,FORMULAS!$G$3,IF(' DASHBOARD'!K4593&gt;=30,FORMULAS!$H$3,IF(K4593&gt;=20,FORMULAS!$I$3,IF(' DASHBOARD'!K4593&gt;=16,FORMULAS!$J$3)))))))</f>
        <v>#REF!</v>
      </c>
      <c r="X4593" t="e">
        <f>INDEX(FORMULAS!$D$4:$J$10,MATCH('RAW DATA'!A4593,FORMULAS!$A$4:$A$10,0),MATCH(' DASHBOARD'!W4593,FORMULAS!$D$3:$J$3,0))</f>
        <v>#N/A</v>
      </c>
      <c r="Y4593">
        <f t="shared" si="284"/>
        <v>0</v>
      </c>
      <c r="Z4593">
        <f t="shared" si="285"/>
        <v>0</v>
      </c>
      <c r="AA4593" t="e">
        <f t="shared" si="286"/>
        <v>#DIV/0!</v>
      </c>
      <c r="AB4593" s="14" t="e">
        <f>1-(FORMULAS!$S$2-' DASHBOARD'!X4593)/FORMULAS!$S$2</f>
        <v>#N/A</v>
      </c>
      <c r="AC4593" t="e">
        <f t="shared" si="287"/>
        <v>#N/A</v>
      </c>
    </row>
    <row r="4594" spans="1:29" x14ac:dyDescent="0.2">
      <c r="A4594">
        <f>'RAW DATA'!A4594</f>
        <v>0</v>
      </c>
      <c r="B4594">
        <f>'RAW DATA'!G4594</f>
        <v>0</v>
      </c>
      <c r="C4594" t="e">
        <f>'RAW DATA'!#REF!</f>
        <v>#REF!</v>
      </c>
      <c r="D4594" t="e">
        <f>'RAW DATA'!#REF!</f>
        <v>#REF!</v>
      </c>
      <c r="E4594" t="e">
        <f>'RAW DATA'!#REF!</f>
        <v>#REF!</v>
      </c>
      <c r="F4594">
        <f>'RAW DATA'!H4594</f>
        <v>0</v>
      </c>
      <c r="G4594">
        <f>'RAW DATA'!I4594</f>
        <v>0</v>
      </c>
      <c r="H4594" t="e">
        <f>'RAW DATA'!#REF!</f>
        <v>#REF!</v>
      </c>
      <c r="I4594" t="e">
        <f>'RAW DATA'!#REF!</f>
        <v>#REF!</v>
      </c>
      <c r="J4594">
        <f>'RAW DATA'!J4594</f>
        <v>0</v>
      </c>
      <c r="K4594" t="e">
        <f>'RAW DATA'!#REF!</f>
        <v>#REF!</v>
      </c>
      <c r="L4594">
        <f>'RAW DATA'!P4594</f>
        <v>0</v>
      </c>
      <c r="M4594">
        <f>'RAW DATA'!Q4594</f>
        <v>0</v>
      </c>
      <c r="N4594">
        <f>'RAW DATA'!R4594</f>
        <v>0</v>
      </c>
      <c r="O4594">
        <f>'RAW DATA'!S4594</f>
        <v>0</v>
      </c>
      <c r="P4594">
        <f>'RAW DATA'!T4594</f>
        <v>0</v>
      </c>
      <c r="Q4594">
        <f>'RAW DATA'!U4594</f>
        <v>0</v>
      </c>
      <c r="R4594">
        <f>'RAW DATA'!V4594</f>
        <v>0</v>
      </c>
      <c r="S4594" t="e">
        <f>'RAW DATA'!#REF!</f>
        <v>#REF!</v>
      </c>
      <c r="T4594">
        <f>'RAW DATA'!W4594</f>
        <v>0</v>
      </c>
      <c r="U4594">
        <f>'RAW DATA'!X4594</f>
        <v>0</v>
      </c>
      <c r="V4594">
        <f>'RAW DATA'!Y4594</f>
        <v>0</v>
      </c>
      <c r="W4594" t="e">
        <f>IF(' DASHBOARD'!K4594&gt;=60,FORMULAS!$D$3,IF(' DASHBOARD'!K4594&gt;=55,FORMULAS!$E$3,IF(' DASHBOARD'!K4594&gt;=50,FORMULAS!$F$3,IF(' DASHBOARD'!K4594&gt;=40,FORMULAS!$G$3,IF(' DASHBOARD'!K4594&gt;=30,FORMULAS!$H$3,IF(K4594&gt;=20,FORMULAS!$I$3,IF(' DASHBOARD'!K4594&gt;=16,FORMULAS!$J$3)))))))</f>
        <v>#REF!</v>
      </c>
      <c r="X4594" t="e">
        <f>INDEX(FORMULAS!$D$4:$J$10,MATCH('RAW DATA'!A4594,FORMULAS!$A$4:$A$10,0),MATCH(' DASHBOARD'!W4594,FORMULAS!$D$3:$J$3,0))</f>
        <v>#N/A</v>
      </c>
      <c r="Y4594">
        <f t="shared" si="284"/>
        <v>0</v>
      </c>
      <c r="Z4594">
        <f t="shared" si="285"/>
        <v>0</v>
      </c>
      <c r="AA4594" t="e">
        <f t="shared" si="286"/>
        <v>#DIV/0!</v>
      </c>
      <c r="AB4594" s="14" t="e">
        <f>1-(FORMULAS!$S$2-' DASHBOARD'!X4594)/FORMULAS!$S$2</f>
        <v>#N/A</v>
      </c>
      <c r="AC4594" t="e">
        <f t="shared" si="287"/>
        <v>#N/A</v>
      </c>
    </row>
    <row r="4595" spans="1:29" x14ac:dyDescent="0.2">
      <c r="A4595">
        <f>'RAW DATA'!A4595</f>
        <v>0</v>
      </c>
      <c r="B4595">
        <f>'RAW DATA'!G4595</f>
        <v>0</v>
      </c>
      <c r="C4595" t="e">
        <f>'RAW DATA'!#REF!</f>
        <v>#REF!</v>
      </c>
      <c r="D4595" t="e">
        <f>'RAW DATA'!#REF!</f>
        <v>#REF!</v>
      </c>
      <c r="E4595" t="e">
        <f>'RAW DATA'!#REF!</f>
        <v>#REF!</v>
      </c>
      <c r="F4595">
        <f>'RAW DATA'!H4595</f>
        <v>0</v>
      </c>
      <c r="G4595">
        <f>'RAW DATA'!I4595</f>
        <v>0</v>
      </c>
      <c r="H4595" t="e">
        <f>'RAW DATA'!#REF!</f>
        <v>#REF!</v>
      </c>
      <c r="I4595" t="e">
        <f>'RAW DATA'!#REF!</f>
        <v>#REF!</v>
      </c>
      <c r="J4595">
        <f>'RAW DATA'!J4595</f>
        <v>0</v>
      </c>
      <c r="K4595" t="e">
        <f>'RAW DATA'!#REF!</f>
        <v>#REF!</v>
      </c>
      <c r="L4595">
        <f>'RAW DATA'!P4595</f>
        <v>0</v>
      </c>
      <c r="M4595">
        <f>'RAW DATA'!Q4595</f>
        <v>0</v>
      </c>
      <c r="N4595">
        <f>'RAW DATA'!R4595</f>
        <v>0</v>
      </c>
      <c r="O4595">
        <f>'RAW DATA'!S4595</f>
        <v>0</v>
      </c>
      <c r="P4595">
        <f>'RAW DATA'!T4595</f>
        <v>0</v>
      </c>
      <c r="Q4595">
        <f>'RAW DATA'!U4595</f>
        <v>0</v>
      </c>
      <c r="R4595">
        <f>'RAW DATA'!V4595</f>
        <v>0</v>
      </c>
      <c r="S4595" t="e">
        <f>'RAW DATA'!#REF!</f>
        <v>#REF!</v>
      </c>
      <c r="T4595">
        <f>'RAW DATA'!W4595</f>
        <v>0</v>
      </c>
      <c r="U4595">
        <f>'RAW DATA'!X4595</f>
        <v>0</v>
      </c>
      <c r="V4595">
        <f>'RAW DATA'!Y4595</f>
        <v>0</v>
      </c>
      <c r="W4595" t="e">
        <f>IF(' DASHBOARD'!K4595&gt;=60,FORMULAS!$D$3,IF(' DASHBOARD'!K4595&gt;=55,FORMULAS!$E$3,IF(' DASHBOARD'!K4595&gt;=50,FORMULAS!$F$3,IF(' DASHBOARD'!K4595&gt;=40,FORMULAS!$G$3,IF(' DASHBOARD'!K4595&gt;=30,FORMULAS!$H$3,IF(K4595&gt;=20,FORMULAS!$I$3,IF(' DASHBOARD'!K4595&gt;=16,FORMULAS!$J$3)))))))</f>
        <v>#REF!</v>
      </c>
      <c r="X4595" t="e">
        <f>INDEX(FORMULAS!$D$4:$J$10,MATCH('RAW DATA'!A4595,FORMULAS!$A$4:$A$10,0),MATCH(' DASHBOARD'!W4595,FORMULAS!$D$3:$J$3,0))</f>
        <v>#N/A</v>
      </c>
      <c r="Y4595">
        <f t="shared" si="284"/>
        <v>0</v>
      </c>
      <c r="Z4595">
        <f t="shared" si="285"/>
        <v>0</v>
      </c>
      <c r="AA4595" t="e">
        <f t="shared" si="286"/>
        <v>#DIV/0!</v>
      </c>
      <c r="AB4595" s="14" t="e">
        <f>1-(FORMULAS!$S$2-' DASHBOARD'!X4595)/FORMULAS!$S$2</f>
        <v>#N/A</v>
      </c>
      <c r="AC4595" t="e">
        <f t="shared" si="287"/>
        <v>#N/A</v>
      </c>
    </row>
    <row r="4596" spans="1:29" x14ac:dyDescent="0.2">
      <c r="A4596">
        <f>'RAW DATA'!A4596</f>
        <v>0</v>
      </c>
      <c r="B4596">
        <f>'RAW DATA'!G4596</f>
        <v>0</v>
      </c>
      <c r="C4596" t="e">
        <f>'RAW DATA'!#REF!</f>
        <v>#REF!</v>
      </c>
      <c r="D4596" t="e">
        <f>'RAW DATA'!#REF!</f>
        <v>#REF!</v>
      </c>
      <c r="E4596" t="e">
        <f>'RAW DATA'!#REF!</f>
        <v>#REF!</v>
      </c>
      <c r="F4596">
        <f>'RAW DATA'!H4596</f>
        <v>0</v>
      </c>
      <c r="G4596">
        <f>'RAW DATA'!I4596</f>
        <v>0</v>
      </c>
      <c r="H4596" t="e">
        <f>'RAW DATA'!#REF!</f>
        <v>#REF!</v>
      </c>
      <c r="I4596" t="e">
        <f>'RAW DATA'!#REF!</f>
        <v>#REF!</v>
      </c>
      <c r="J4596">
        <f>'RAW DATA'!J4596</f>
        <v>0</v>
      </c>
      <c r="K4596" t="e">
        <f>'RAW DATA'!#REF!</f>
        <v>#REF!</v>
      </c>
      <c r="L4596">
        <f>'RAW DATA'!P4596</f>
        <v>0</v>
      </c>
      <c r="M4596">
        <f>'RAW DATA'!Q4596</f>
        <v>0</v>
      </c>
      <c r="N4596">
        <f>'RAW DATA'!R4596</f>
        <v>0</v>
      </c>
      <c r="O4596">
        <f>'RAW DATA'!S4596</f>
        <v>0</v>
      </c>
      <c r="P4596">
        <f>'RAW DATA'!T4596</f>
        <v>0</v>
      </c>
      <c r="Q4596">
        <f>'RAW DATA'!U4596</f>
        <v>0</v>
      </c>
      <c r="R4596">
        <f>'RAW DATA'!V4596</f>
        <v>0</v>
      </c>
      <c r="S4596" t="e">
        <f>'RAW DATA'!#REF!</f>
        <v>#REF!</v>
      </c>
      <c r="T4596">
        <f>'RAW DATA'!W4596</f>
        <v>0</v>
      </c>
      <c r="U4596">
        <f>'RAW DATA'!X4596</f>
        <v>0</v>
      </c>
      <c r="V4596">
        <f>'RAW DATA'!Y4596</f>
        <v>0</v>
      </c>
      <c r="W4596" t="e">
        <f>IF(' DASHBOARD'!K4596&gt;=60,FORMULAS!$D$3,IF(' DASHBOARD'!K4596&gt;=55,FORMULAS!$E$3,IF(' DASHBOARD'!K4596&gt;=50,FORMULAS!$F$3,IF(' DASHBOARD'!K4596&gt;=40,FORMULAS!$G$3,IF(' DASHBOARD'!K4596&gt;=30,FORMULAS!$H$3,IF(K4596&gt;=20,FORMULAS!$I$3,IF(' DASHBOARD'!K4596&gt;=16,FORMULAS!$J$3)))))))</f>
        <v>#REF!</v>
      </c>
      <c r="X4596" t="e">
        <f>INDEX(FORMULAS!$D$4:$J$10,MATCH('RAW DATA'!A4596,FORMULAS!$A$4:$A$10,0),MATCH(' DASHBOARD'!W4596,FORMULAS!$D$3:$J$3,0))</f>
        <v>#N/A</v>
      </c>
      <c r="Y4596">
        <f t="shared" si="284"/>
        <v>0</v>
      </c>
      <c r="Z4596">
        <f t="shared" si="285"/>
        <v>0</v>
      </c>
      <c r="AA4596" t="e">
        <f t="shared" si="286"/>
        <v>#DIV/0!</v>
      </c>
      <c r="AB4596" s="14" t="e">
        <f>1-(FORMULAS!$S$2-' DASHBOARD'!X4596)/FORMULAS!$S$2</f>
        <v>#N/A</v>
      </c>
      <c r="AC4596" t="e">
        <f t="shared" si="287"/>
        <v>#N/A</v>
      </c>
    </row>
    <row r="4597" spans="1:29" x14ac:dyDescent="0.2">
      <c r="A4597">
        <f>'RAW DATA'!A4597</f>
        <v>0</v>
      </c>
      <c r="B4597">
        <f>'RAW DATA'!G4597</f>
        <v>0</v>
      </c>
      <c r="C4597" t="e">
        <f>'RAW DATA'!#REF!</f>
        <v>#REF!</v>
      </c>
      <c r="D4597" t="e">
        <f>'RAW DATA'!#REF!</f>
        <v>#REF!</v>
      </c>
      <c r="E4597" t="e">
        <f>'RAW DATA'!#REF!</f>
        <v>#REF!</v>
      </c>
      <c r="F4597">
        <f>'RAW DATA'!H4597</f>
        <v>0</v>
      </c>
      <c r="G4597">
        <f>'RAW DATA'!I4597</f>
        <v>0</v>
      </c>
      <c r="H4597" t="e">
        <f>'RAW DATA'!#REF!</f>
        <v>#REF!</v>
      </c>
      <c r="I4597" t="e">
        <f>'RAW DATA'!#REF!</f>
        <v>#REF!</v>
      </c>
      <c r="J4597">
        <f>'RAW DATA'!J4597</f>
        <v>0</v>
      </c>
      <c r="K4597" t="e">
        <f>'RAW DATA'!#REF!</f>
        <v>#REF!</v>
      </c>
      <c r="L4597">
        <f>'RAW DATA'!P4597</f>
        <v>0</v>
      </c>
      <c r="M4597">
        <f>'RAW DATA'!Q4597</f>
        <v>0</v>
      </c>
      <c r="N4597">
        <f>'RAW DATA'!R4597</f>
        <v>0</v>
      </c>
      <c r="O4597">
        <f>'RAW DATA'!S4597</f>
        <v>0</v>
      </c>
      <c r="P4597">
        <f>'RAW DATA'!T4597</f>
        <v>0</v>
      </c>
      <c r="Q4597">
        <f>'RAW DATA'!U4597</f>
        <v>0</v>
      </c>
      <c r="R4597">
        <f>'RAW DATA'!V4597</f>
        <v>0</v>
      </c>
      <c r="S4597" t="e">
        <f>'RAW DATA'!#REF!</f>
        <v>#REF!</v>
      </c>
      <c r="T4597">
        <f>'RAW DATA'!W4597</f>
        <v>0</v>
      </c>
      <c r="U4597">
        <f>'RAW DATA'!X4597</f>
        <v>0</v>
      </c>
      <c r="V4597">
        <f>'RAW DATA'!Y4597</f>
        <v>0</v>
      </c>
      <c r="W4597" t="e">
        <f>IF(' DASHBOARD'!K4597&gt;=60,FORMULAS!$D$3,IF(' DASHBOARD'!K4597&gt;=55,FORMULAS!$E$3,IF(' DASHBOARD'!K4597&gt;=50,FORMULAS!$F$3,IF(' DASHBOARD'!K4597&gt;=40,FORMULAS!$G$3,IF(' DASHBOARD'!K4597&gt;=30,FORMULAS!$H$3,IF(K4597&gt;=20,FORMULAS!$I$3,IF(' DASHBOARD'!K4597&gt;=16,FORMULAS!$J$3)))))))</f>
        <v>#REF!</v>
      </c>
      <c r="X4597" t="e">
        <f>INDEX(FORMULAS!$D$4:$J$10,MATCH('RAW DATA'!A4597,FORMULAS!$A$4:$A$10,0),MATCH(' DASHBOARD'!W4597,FORMULAS!$D$3:$J$3,0))</f>
        <v>#N/A</v>
      </c>
      <c r="Y4597">
        <f t="shared" si="284"/>
        <v>0</v>
      </c>
      <c r="Z4597">
        <f t="shared" si="285"/>
        <v>0</v>
      </c>
      <c r="AA4597" t="e">
        <f t="shared" si="286"/>
        <v>#DIV/0!</v>
      </c>
      <c r="AB4597" s="14" t="e">
        <f>1-(FORMULAS!$S$2-' DASHBOARD'!X4597)/FORMULAS!$S$2</f>
        <v>#N/A</v>
      </c>
      <c r="AC4597" t="e">
        <f t="shared" si="287"/>
        <v>#N/A</v>
      </c>
    </row>
    <row r="4598" spans="1:29" x14ac:dyDescent="0.2">
      <c r="A4598">
        <f>'RAW DATA'!A4598</f>
        <v>0</v>
      </c>
      <c r="B4598">
        <f>'RAW DATA'!G4598</f>
        <v>0</v>
      </c>
      <c r="C4598" t="e">
        <f>'RAW DATA'!#REF!</f>
        <v>#REF!</v>
      </c>
      <c r="D4598" t="e">
        <f>'RAW DATA'!#REF!</f>
        <v>#REF!</v>
      </c>
      <c r="E4598" t="e">
        <f>'RAW DATA'!#REF!</f>
        <v>#REF!</v>
      </c>
      <c r="F4598">
        <f>'RAW DATA'!H4598</f>
        <v>0</v>
      </c>
      <c r="G4598">
        <f>'RAW DATA'!I4598</f>
        <v>0</v>
      </c>
      <c r="H4598" t="e">
        <f>'RAW DATA'!#REF!</f>
        <v>#REF!</v>
      </c>
      <c r="I4598" t="e">
        <f>'RAW DATA'!#REF!</f>
        <v>#REF!</v>
      </c>
      <c r="J4598">
        <f>'RAW DATA'!J4598</f>
        <v>0</v>
      </c>
      <c r="K4598" t="e">
        <f>'RAW DATA'!#REF!</f>
        <v>#REF!</v>
      </c>
      <c r="L4598">
        <f>'RAW DATA'!P4598</f>
        <v>0</v>
      </c>
      <c r="M4598">
        <f>'RAW DATA'!Q4598</f>
        <v>0</v>
      </c>
      <c r="N4598">
        <f>'RAW DATA'!R4598</f>
        <v>0</v>
      </c>
      <c r="O4598">
        <f>'RAW DATA'!S4598</f>
        <v>0</v>
      </c>
      <c r="P4598">
        <f>'RAW DATA'!T4598</f>
        <v>0</v>
      </c>
      <c r="Q4598">
        <f>'RAW DATA'!U4598</f>
        <v>0</v>
      </c>
      <c r="R4598">
        <f>'RAW DATA'!V4598</f>
        <v>0</v>
      </c>
      <c r="S4598" t="e">
        <f>'RAW DATA'!#REF!</f>
        <v>#REF!</v>
      </c>
      <c r="T4598">
        <f>'RAW DATA'!W4598</f>
        <v>0</v>
      </c>
      <c r="U4598">
        <f>'RAW DATA'!X4598</f>
        <v>0</v>
      </c>
      <c r="V4598">
        <f>'RAW DATA'!Y4598</f>
        <v>0</v>
      </c>
      <c r="W4598" t="e">
        <f>IF(' DASHBOARD'!K4598&gt;=60,FORMULAS!$D$3,IF(' DASHBOARD'!K4598&gt;=55,FORMULAS!$E$3,IF(' DASHBOARD'!K4598&gt;=50,FORMULAS!$F$3,IF(' DASHBOARD'!K4598&gt;=40,FORMULAS!$G$3,IF(' DASHBOARD'!K4598&gt;=30,FORMULAS!$H$3,IF(K4598&gt;=20,FORMULAS!$I$3,IF(' DASHBOARD'!K4598&gt;=16,FORMULAS!$J$3)))))))</f>
        <v>#REF!</v>
      </c>
      <c r="X4598" t="e">
        <f>INDEX(FORMULAS!$D$4:$J$10,MATCH('RAW DATA'!A4598,FORMULAS!$A$4:$A$10,0),MATCH(' DASHBOARD'!W4598,FORMULAS!$D$3:$J$3,0))</f>
        <v>#N/A</v>
      </c>
      <c r="Y4598">
        <f t="shared" si="284"/>
        <v>0</v>
      </c>
      <c r="Z4598">
        <f t="shared" si="285"/>
        <v>0</v>
      </c>
      <c r="AA4598" t="e">
        <f t="shared" si="286"/>
        <v>#DIV/0!</v>
      </c>
      <c r="AB4598" s="14" t="e">
        <f>1-(FORMULAS!$S$2-' DASHBOARD'!X4598)/FORMULAS!$S$2</f>
        <v>#N/A</v>
      </c>
      <c r="AC4598" t="e">
        <f t="shared" si="287"/>
        <v>#N/A</v>
      </c>
    </row>
    <row r="4599" spans="1:29" x14ac:dyDescent="0.2">
      <c r="A4599">
        <f>'RAW DATA'!A4599</f>
        <v>0</v>
      </c>
      <c r="B4599">
        <f>'RAW DATA'!G4599</f>
        <v>0</v>
      </c>
      <c r="C4599" t="e">
        <f>'RAW DATA'!#REF!</f>
        <v>#REF!</v>
      </c>
      <c r="D4599" t="e">
        <f>'RAW DATA'!#REF!</f>
        <v>#REF!</v>
      </c>
      <c r="E4599" t="e">
        <f>'RAW DATA'!#REF!</f>
        <v>#REF!</v>
      </c>
      <c r="F4599">
        <f>'RAW DATA'!H4599</f>
        <v>0</v>
      </c>
      <c r="G4599">
        <f>'RAW DATA'!I4599</f>
        <v>0</v>
      </c>
      <c r="H4599" t="e">
        <f>'RAW DATA'!#REF!</f>
        <v>#REF!</v>
      </c>
      <c r="I4599" t="e">
        <f>'RAW DATA'!#REF!</f>
        <v>#REF!</v>
      </c>
      <c r="J4599">
        <f>'RAW DATA'!J4599</f>
        <v>0</v>
      </c>
      <c r="K4599" t="e">
        <f>'RAW DATA'!#REF!</f>
        <v>#REF!</v>
      </c>
      <c r="L4599">
        <f>'RAW DATA'!P4599</f>
        <v>0</v>
      </c>
      <c r="M4599">
        <f>'RAW DATA'!Q4599</f>
        <v>0</v>
      </c>
      <c r="N4599">
        <f>'RAW DATA'!R4599</f>
        <v>0</v>
      </c>
      <c r="O4599">
        <f>'RAW DATA'!S4599</f>
        <v>0</v>
      </c>
      <c r="P4599">
        <f>'RAW DATA'!T4599</f>
        <v>0</v>
      </c>
      <c r="Q4599">
        <f>'RAW DATA'!U4599</f>
        <v>0</v>
      </c>
      <c r="R4599">
        <f>'RAW DATA'!V4599</f>
        <v>0</v>
      </c>
      <c r="S4599" t="e">
        <f>'RAW DATA'!#REF!</f>
        <v>#REF!</v>
      </c>
      <c r="T4599">
        <f>'RAW DATA'!W4599</f>
        <v>0</v>
      </c>
      <c r="U4599">
        <f>'RAW DATA'!X4599</f>
        <v>0</v>
      </c>
      <c r="V4599">
        <f>'RAW DATA'!Y4599</f>
        <v>0</v>
      </c>
      <c r="W4599" t="e">
        <f>IF(' DASHBOARD'!K4599&gt;=60,FORMULAS!$D$3,IF(' DASHBOARD'!K4599&gt;=55,FORMULAS!$E$3,IF(' DASHBOARD'!K4599&gt;=50,FORMULAS!$F$3,IF(' DASHBOARD'!K4599&gt;=40,FORMULAS!$G$3,IF(' DASHBOARD'!K4599&gt;=30,FORMULAS!$H$3,IF(K4599&gt;=20,FORMULAS!$I$3,IF(' DASHBOARD'!K4599&gt;=16,FORMULAS!$J$3)))))))</f>
        <v>#REF!</v>
      </c>
      <c r="X4599" t="e">
        <f>INDEX(FORMULAS!$D$4:$J$10,MATCH('RAW DATA'!A4599,FORMULAS!$A$4:$A$10,0),MATCH(' DASHBOARD'!W4599,FORMULAS!$D$3:$J$3,0))</f>
        <v>#N/A</v>
      </c>
      <c r="Y4599">
        <f t="shared" si="284"/>
        <v>0</v>
      </c>
      <c r="Z4599">
        <f t="shared" si="285"/>
        <v>0</v>
      </c>
      <c r="AA4599" t="e">
        <f t="shared" si="286"/>
        <v>#DIV/0!</v>
      </c>
      <c r="AB4599" s="14" t="e">
        <f>1-(FORMULAS!$S$2-' DASHBOARD'!X4599)/FORMULAS!$S$2</f>
        <v>#N/A</v>
      </c>
      <c r="AC4599" t="e">
        <f t="shared" si="287"/>
        <v>#N/A</v>
      </c>
    </row>
    <row r="4600" spans="1:29" x14ac:dyDescent="0.2">
      <c r="A4600">
        <f>'RAW DATA'!A4600</f>
        <v>0</v>
      </c>
      <c r="B4600">
        <f>'RAW DATA'!G4600</f>
        <v>0</v>
      </c>
      <c r="C4600" t="e">
        <f>'RAW DATA'!#REF!</f>
        <v>#REF!</v>
      </c>
      <c r="D4600" t="e">
        <f>'RAW DATA'!#REF!</f>
        <v>#REF!</v>
      </c>
      <c r="E4600" t="e">
        <f>'RAW DATA'!#REF!</f>
        <v>#REF!</v>
      </c>
      <c r="F4600">
        <f>'RAW DATA'!H4600</f>
        <v>0</v>
      </c>
      <c r="G4600">
        <f>'RAW DATA'!I4600</f>
        <v>0</v>
      </c>
      <c r="H4600" t="e">
        <f>'RAW DATA'!#REF!</f>
        <v>#REF!</v>
      </c>
      <c r="I4600" t="e">
        <f>'RAW DATA'!#REF!</f>
        <v>#REF!</v>
      </c>
      <c r="J4600">
        <f>'RAW DATA'!J4600</f>
        <v>0</v>
      </c>
      <c r="K4600" t="e">
        <f>'RAW DATA'!#REF!</f>
        <v>#REF!</v>
      </c>
      <c r="L4600">
        <f>'RAW DATA'!P4600</f>
        <v>0</v>
      </c>
      <c r="M4600">
        <f>'RAW DATA'!Q4600</f>
        <v>0</v>
      </c>
      <c r="N4600">
        <f>'RAW DATA'!R4600</f>
        <v>0</v>
      </c>
      <c r="O4600">
        <f>'RAW DATA'!S4600</f>
        <v>0</v>
      </c>
      <c r="P4600">
        <f>'RAW DATA'!T4600</f>
        <v>0</v>
      </c>
      <c r="Q4600">
        <f>'RAW DATA'!U4600</f>
        <v>0</v>
      </c>
      <c r="R4600">
        <f>'RAW DATA'!V4600</f>
        <v>0</v>
      </c>
      <c r="S4600" t="e">
        <f>'RAW DATA'!#REF!</f>
        <v>#REF!</v>
      </c>
      <c r="T4600">
        <f>'RAW DATA'!W4600</f>
        <v>0</v>
      </c>
      <c r="U4600">
        <f>'RAW DATA'!X4600</f>
        <v>0</v>
      </c>
      <c r="V4600">
        <f>'RAW DATA'!Y4600</f>
        <v>0</v>
      </c>
      <c r="W4600" t="e">
        <f>IF(' DASHBOARD'!K4600&gt;=60,FORMULAS!$D$3,IF(' DASHBOARD'!K4600&gt;=55,FORMULAS!$E$3,IF(' DASHBOARD'!K4600&gt;=50,FORMULAS!$F$3,IF(' DASHBOARD'!K4600&gt;=40,FORMULAS!$G$3,IF(' DASHBOARD'!K4600&gt;=30,FORMULAS!$H$3,IF(K4600&gt;=20,FORMULAS!$I$3,IF(' DASHBOARD'!K4600&gt;=16,FORMULAS!$J$3)))))))</f>
        <v>#REF!</v>
      </c>
      <c r="X4600" t="e">
        <f>INDEX(FORMULAS!$D$4:$J$10,MATCH('RAW DATA'!A4600,FORMULAS!$A$4:$A$10,0),MATCH(' DASHBOARD'!W4600,FORMULAS!$D$3:$J$3,0))</f>
        <v>#N/A</v>
      </c>
      <c r="Y4600">
        <f t="shared" si="284"/>
        <v>0</v>
      </c>
      <c r="Z4600">
        <f t="shared" si="285"/>
        <v>0</v>
      </c>
      <c r="AA4600" t="e">
        <f t="shared" si="286"/>
        <v>#DIV/0!</v>
      </c>
      <c r="AB4600" s="14" t="e">
        <f>1-(FORMULAS!$S$2-' DASHBOARD'!X4600)/FORMULAS!$S$2</f>
        <v>#N/A</v>
      </c>
      <c r="AC4600" t="e">
        <f t="shared" si="287"/>
        <v>#N/A</v>
      </c>
    </row>
    <row r="4601" spans="1:29" x14ac:dyDescent="0.2">
      <c r="A4601">
        <f>'RAW DATA'!A4601</f>
        <v>0</v>
      </c>
      <c r="B4601">
        <f>'RAW DATA'!G4601</f>
        <v>0</v>
      </c>
      <c r="C4601" t="e">
        <f>'RAW DATA'!#REF!</f>
        <v>#REF!</v>
      </c>
      <c r="D4601" t="e">
        <f>'RAW DATA'!#REF!</f>
        <v>#REF!</v>
      </c>
      <c r="E4601" t="e">
        <f>'RAW DATA'!#REF!</f>
        <v>#REF!</v>
      </c>
      <c r="F4601">
        <f>'RAW DATA'!H4601</f>
        <v>0</v>
      </c>
      <c r="G4601">
        <f>'RAW DATA'!I4601</f>
        <v>0</v>
      </c>
      <c r="H4601" t="e">
        <f>'RAW DATA'!#REF!</f>
        <v>#REF!</v>
      </c>
      <c r="I4601" t="e">
        <f>'RAW DATA'!#REF!</f>
        <v>#REF!</v>
      </c>
      <c r="J4601">
        <f>'RAW DATA'!J4601</f>
        <v>0</v>
      </c>
      <c r="K4601" t="e">
        <f>'RAW DATA'!#REF!</f>
        <v>#REF!</v>
      </c>
      <c r="L4601">
        <f>'RAW DATA'!P4601</f>
        <v>0</v>
      </c>
      <c r="M4601">
        <f>'RAW DATA'!Q4601</f>
        <v>0</v>
      </c>
      <c r="N4601">
        <f>'RAW DATA'!R4601</f>
        <v>0</v>
      </c>
      <c r="O4601">
        <f>'RAW DATA'!S4601</f>
        <v>0</v>
      </c>
      <c r="P4601">
        <f>'RAW DATA'!T4601</f>
        <v>0</v>
      </c>
      <c r="Q4601">
        <f>'RAW DATA'!U4601</f>
        <v>0</v>
      </c>
      <c r="R4601">
        <f>'RAW DATA'!V4601</f>
        <v>0</v>
      </c>
      <c r="S4601" t="e">
        <f>'RAW DATA'!#REF!</f>
        <v>#REF!</v>
      </c>
      <c r="T4601">
        <f>'RAW DATA'!W4601</f>
        <v>0</v>
      </c>
      <c r="U4601">
        <f>'RAW DATA'!X4601</f>
        <v>0</v>
      </c>
      <c r="V4601">
        <f>'RAW DATA'!Y4601</f>
        <v>0</v>
      </c>
      <c r="W4601" t="e">
        <f>IF(' DASHBOARD'!K4601&gt;=60,FORMULAS!$D$3,IF(' DASHBOARD'!K4601&gt;=55,FORMULAS!$E$3,IF(' DASHBOARD'!K4601&gt;=50,FORMULAS!$F$3,IF(' DASHBOARD'!K4601&gt;=40,FORMULAS!$G$3,IF(' DASHBOARD'!K4601&gt;=30,FORMULAS!$H$3,IF(K4601&gt;=20,FORMULAS!$I$3,IF(' DASHBOARD'!K4601&gt;=16,FORMULAS!$J$3)))))))</f>
        <v>#REF!</v>
      </c>
      <c r="X4601" t="e">
        <f>INDEX(FORMULAS!$D$4:$J$10,MATCH('RAW DATA'!A4601,FORMULAS!$A$4:$A$10,0),MATCH(' DASHBOARD'!W4601,FORMULAS!$D$3:$J$3,0))</f>
        <v>#N/A</v>
      </c>
      <c r="Y4601">
        <f t="shared" si="284"/>
        <v>0</v>
      </c>
      <c r="Z4601">
        <f t="shared" si="285"/>
        <v>0</v>
      </c>
      <c r="AA4601" t="e">
        <f t="shared" si="286"/>
        <v>#DIV/0!</v>
      </c>
      <c r="AB4601" s="14" t="e">
        <f>1-(FORMULAS!$S$2-' DASHBOARD'!X4601)/FORMULAS!$S$2</f>
        <v>#N/A</v>
      </c>
      <c r="AC4601" t="e">
        <f t="shared" si="287"/>
        <v>#N/A</v>
      </c>
    </row>
    <row r="4602" spans="1:29" x14ac:dyDescent="0.2">
      <c r="A4602">
        <f>'RAW DATA'!A4602</f>
        <v>0</v>
      </c>
      <c r="B4602">
        <f>'RAW DATA'!G4602</f>
        <v>0</v>
      </c>
      <c r="C4602" t="e">
        <f>'RAW DATA'!#REF!</f>
        <v>#REF!</v>
      </c>
      <c r="D4602" t="e">
        <f>'RAW DATA'!#REF!</f>
        <v>#REF!</v>
      </c>
      <c r="E4602" t="e">
        <f>'RAW DATA'!#REF!</f>
        <v>#REF!</v>
      </c>
      <c r="F4602">
        <f>'RAW DATA'!H4602</f>
        <v>0</v>
      </c>
      <c r="G4602">
        <f>'RAW DATA'!I4602</f>
        <v>0</v>
      </c>
      <c r="H4602" t="e">
        <f>'RAW DATA'!#REF!</f>
        <v>#REF!</v>
      </c>
      <c r="I4602" t="e">
        <f>'RAW DATA'!#REF!</f>
        <v>#REF!</v>
      </c>
      <c r="J4602">
        <f>'RAW DATA'!J4602</f>
        <v>0</v>
      </c>
      <c r="K4602" t="e">
        <f>'RAW DATA'!#REF!</f>
        <v>#REF!</v>
      </c>
      <c r="L4602">
        <f>'RAW DATA'!P4602</f>
        <v>0</v>
      </c>
      <c r="M4602">
        <f>'RAW DATA'!Q4602</f>
        <v>0</v>
      </c>
      <c r="N4602">
        <f>'RAW DATA'!R4602</f>
        <v>0</v>
      </c>
      <c r="O4602">
        <f>'RAW DATA'!S4602</f>
        <v>0</v>
      </c>
      <c r="P4602">
        <f>'RAW DATA'!T4602</f>
        <v>0</v>
      </c>
      <c r="Q4602">
        <f>'RAW DATA'!U4602</f>
        <v>0</v>
      </c>
      <c r="R4602">
        <f>'RAW DATA'!V4602</f>
        <v>0</v>
      </c>
      <c r="S4602" t="e">
        <f>'RAW DATA'!#REF!</f>
        <v>#REF!</v>
      </c>
      <c r="T4602">
        <f>'RAW DATA'!W4602</f>
        <v>0</v>
      </c>
      <c r="U4602">
        <f>'RAW DATA'!X4602</f>
        <v>0</v>
      </c>
      <c r="V4602">
        <f>'RAW DATA'!Y4602</f>
        <v>0</v>
      </c>
      <c r="W4602" t="e">
        <f>IF(' DASHBOARD'!K4602&gt;=60,FORMULAS!$D$3,IF(' DASHBOARD'!K4602&gt;=55,FORMULAS!$E$3,IF(' DASHBOARD'!K4602&gt;=50,FORMULAS!$F$3,IF(' DASHBOARD'!K4602&gt;=40,FORMULAS!$G$3,IF(' DASHBOARD'!K4602&gt;=30,FORMULAS!$H$3,IF(K4602&gt;=20,FORMULAS!$I$3,IF(' DASHBOARD'!K4602&gt;=16,FORMULAS!$J$3)))))))</f>
        <v>#REF!</v>
      </c>
      <c r="X4602" t="e">
        <f>INDEX(FORMULAS!$D$4:$J$10,MATCH('RAW DATA'!A4602,FORMULAS!$A$4:$A$10,0),MATCH(' DASHBOARD'!W4602,FORMULAS!$D$3:$J$3,0))</f>
        <v>#N/A</v>
      </c>
      <c r="Y4602">
        <f t="shared" si="284"/>
        <v>0</v>
      </c>
      <c r="Z4602">
        <f t="shared" si="285"/>
        <v>0</v>
      </c>
      <c r="AA4602" t="e">
        <f t="shared" si="286"/>
        <v>#DIV/0!</v>
      </c>
      <c r="AB4602" s="14" t="e">
        <f>1-(FORMULAS!$S$2-' DASHBOARD'!X4602)/FORMULAS!$S$2</f>
        <v>#N/A</v>
      </c>
      <c r="AC4602" t="e">
        <f t="shared" si="287"/>
        <v>#N/A</v>
      </c>
    </row>
    <row r="4603" spans="1:29" x14ac:dyDescent="0.2">
      <c r="A4603">
        <f>'RAW DATA'!A4603</f>
        <v>0</v>
      </c>
      <c r="B4603">
        <f>'RAW DATA'!G4603</f>
        <v>0</v>
      </c>
      <c r="C4603" t="e">
        <f>'RAW DATA'!#REF!</f>
        <v>#REF!</v>
      </c>
      <c r="D4603" t="e">
        <f>'RAW DATA'!#REF!</f>
        <v>#REF!</v>
      </c>
      <c r="E4603" t="e">
        <f>'RAW DATA'!#REF!</f>
        <v>#REF!</v>
      </c>
      <c r="F4603">
        <f>'RAW DATA'!H4603</f>
        <v>0</v>
      </c>
      <c r="G4603">
        <f>'RAW DATA'!I4603</f>
        <v>0</v>
      </c>
      <c r="H4603" t="e">
        <f>'RAW DATA'!#REF!</f>
        <v>#REF!</v>
      </c>
      <c r="I4603" t="e">
        <f>'RAW DATA'!#REF!</f>
        <v>#REF!</v>
      </c>
      <c r="J4603">
        <f>'RAW DATA'!J4603</f>
        <v>0</v>
      </c>
      <c r="K4603" t="e">
        <f>'RAW DATA'!#REF!</f>
        <v>#REF!</v>
      </c>
      <c r="L4603">
        <f>'RAW DATA'!P4603</f>
        <v>0</v>
      </c>
      <c r="M4603">
        <f>'RAW DATA'!Q4603</f>
        <v>0</v>
      </c>
      <c r="N4603">
        <f>'RAW DATA'!R4603</f>
        <v>0</v>
      </c>
      <c r="O4603">
        <f>'RAW DATA'!S4603</f>
        <v>0</v>
      </c>
      <c r="P4603">
        <f>'RAW DATA'!T4603</f>
        <v>0</v>
      </c>
      <c r="Q4603">
        <f>'RAW DATA'!U4603</f>
        <v>0</v>
      </c>
      <c r="R4603">
        <f>'RAW DATA'!V4603</f>
        <v>0</v>
      </c>
      <c r="S4603" t="e">
        <f>'RAW DATA'!#REF!</f>
        <v>#REF!</v>
      </c>
      <c r="T4603">
        <f>'RAW DATA'!W4603</f>
        <v>0</v>
      </c>
      <c r="U4603">
        <f>'RAW DATA'!X4603</f>
        <v>0</v>
      </c>
      <c r="V4603">
        <f>'RAW DATA'!Y4603</f>
        <v>0</v>
      </c>
      <c r="W4603" t="e">
        <f>IF(' DASHBOARD'!K4603&gt;=60,FORMULAS!$D$3,IF(' DASHBOARD'!K4603&gt;=55,FORMULAS!$E$3,IF(' DASHBOARD'!K4603&gt;=50,FORMULAS!$F$3,IF(' DASHBOARD'!K4603&gt;=40,FORMULAS!$G$3,IF(' DASHBOARD'!K4603&gt;=30,FORMULAS!$H$3,IF(K4603&gt;=20,FORMULAS!$I$3,IF(' DASHBOARD'!K4603&gt;=16,FORMULAS!$J$3)))))))</f>
        <v>#REF!</v>
      </c>
      <c r="X4603" t="e">
        <f>INDEX(FORMULAS!$D$4:$J$10,MATCH('RAW DATA'!A4603,FORMULAS!$A$4:$A$10,0),MATCH(' DASHBOARD'!W4603,FORMULAS!$D$3:$J$3,0))</f>
        <v>#N/A</v>
      </c>
      <c r="Y4603">
        <f t="shared" si="284"/>
        <v>0</v>
      </c>
      <c r="Z4603">
        <f t="shared" si="285"/>
        <v>0</v>
      </c>
      <c r="AA4603" t="e">
        <f t="shared" si="286"/>
        <v>#DIV/0!</v>
      </c>
      <c r="AB4603" s="14" t="e">
        <f>1-(FORMULAS!$S$2-' DASHBOARD'!X4603)/FORMULAS!$S$2</f>
        <v>#N/A</v>
      </c>
      <c r="AC4603" t="e">
        <f t="shared" si="287"/>
        <v>#N/A</v>
      </c>
    </row>
    <row r="4604" spans="1:29" x14ac:dyDescent="0.2">
      <c r="A4604">
        <f>'RAW DATA'!A4604</f>
        <v>0</v>
      </c>
      <c r="B4604">
        <f>'RAW DATA'!G4604</f>
        <v>0</v>
      </c>
      <c r="C4604" t="e">
        <f>'RAW DATA'!#REF!</f>
        <v>#REF!</v>
      </c>
      <c r="D4604" t="e">
        <f>'RAW DATA'!#REF!</f>
        <v>#REF!</v>
      </c>
      <c r="E4604" t="e">
        <f>'RAW DATA'!#REF!</f>
        <v>#REF!</v>
      </c>
      <c r="F4604">
        <f>'RAW DATA'!H4604</f>
        <v>0</v>
      </c>
      <c r="G4604">
        <f>'RAW DATA'!I4604</f>
        <v>0</v>
      </c>
      <c r="H4604" t="e">
        <f>'RAW DATA'!#REF!</f>
        <v>#REF!</v>
      </c>
      <c r="I4604" t="e">
        <f>'RAW DATA'!#REF!</f>
        <v>#REF!</v>
      </c>
      <c r="J4604">
        <f>'RAW DATA'!J4604</f>
        <v>0</v>
      </c>
      <c r="K4604" t="e">
        <f>'RAW DATA'!#REF!</f>
        <v>#REF!</v>
      </c>
      <c r="L4604">
        <f>'RAW DATA'!P4604</f>
        <v>0</v>
      </c>
      <c r="M4604">
        <f>'RAW DATA'!Q4604</f>
        <v>0</v>
      </c>
      <c r="N4604">
        <f>'RAW DATA'!R4604</f>
        <v>0</v>
      </c>
      <c r="O4604">
        <f>'RAW DATA'!S4604</f>
        <v>0</v>
      </c>
      <c r="P4604">
        <f>'RAW DATA'!T4604</f>
        <v>0</v>
      </c>
      <c r="Q4604">
        <f>'RAW DATA'!U4604</f>
        <v>0</v>
      </c>
      <c r="R4604">
        <f>'RAW DATA'!V4604</f>
        <v>0</v>
      </c>
      <c r="S4604" t="e">
        <f>'RAW DATA'!#REF!</f>
        <v>#REF!</v>
      </c>
      <c r="T4604">
        <f>'RAW DATA'!W4604</f>
        <v>0</v>
      </c>
      <c r="U4604">
        <f>'RAW DATA'!X4604</f>
        <v>0</v>
      </c>
      <c r="V4604">
        <f>'RAW DATA'!Y4604</f>
        <v>0</v>
      </c>
      <c r="W4604" t="e">
        <f>IF(' DASHBOARD'!K4604&gt;=60,FORMULAS!$D$3,IF(' DASHBOARD'!K4604&gt;=55,FORMULAS!$E$3,IF(' DASHBOARD'!K4604&gt;=50,FORMULAS!$F$3,IF(' DASHBOARD'!K4604&gt;=40,FORMULAS!$G$3,IF(' DASHBOARD'!K4604&gt;=30,FORMULAS!$H$3,IF(K4604&gt;=20,FORMULAS!$I$3,IF(' DASHBOARD'!K4604&gt;=16,FORMULAS!$J$3)))))))</f>
        <v>#REF!</v>
      </c>
      <c r="X4604" t="e">
        <f>INDEX(FORMULAS!$D$4:$J$10,MATCH('RAW DATA'!A4604,FORMULAS!$A$4:$A$10,0),MATCH(' DASHBOARD'!W4604,FORMULAS!$D$3:$J$3,0))</f>
        <v>#N/A</v>
      </c>
      <c r="Y4604">
        <f t="shared" si="284"/>
        <v>0</v>
      </c>
      <c r="Z4604">
        <f t="shared" si="285"/>
        <v>0</v>
      </c>
      <c r="AA4604" t="e">
        <f t="shared" si="286"/>
        <v>#DIV/0!</v>
      </c>
      <c r="AB4604" s="14" t="e">
        <f>1-(FORMULAS!$S$2-' DASHBOARD'!X4604)/FORMULAS!$S$2</f>
        <v>#N/A</v>
      </c>
      <c r="AC4604" t="e">
        <f t="shared" si="287"/>
        <v>#N/A</v>
      </c>
    </row>
    <row r="4605" spans="1:29" x14ac:dyDescent="0.2">
      <c r="A4605">
        <f>'RAW DATA'!A4605</f>
        <v>0</v>
      </c>
      <c r="B4605">
        <f>'RAW DATA'!G4605</f>
        <v>0</v>
      </c>
      <c r="C4605" t="e">
        <f>'RAW DATA'!#REF!</f>
        <v>#REF!</v>
      </c>
      <c r="D4605" t="e">
        <f>'RAW DATA'!#REF!</f>
        <v>#REF!</v>
      </c>
      <c r="E4605" t="e">
        <f>'RAW DATA'!#REF!</f>
        <v>#REF!</v>
      </c>
      <c r="F4605">
        <f>'RAW DATA'!H4605</f>
        <v>0</v>
      </c>
      <c r="G4605">
        <f>'RAW DATA'!I4605</f>
        <v>0</v>
      </c>
      <c r="H4605" t="e">
        <f>'RAW DATA'!#REF!</f>
        <v>#REF!</v>
      </c>
      <c r="I4605" t="e">
        <f>'RAW DATA'!#REF!</f>
        <v>#REF!</v>
      </c>
      <c r="J4605">
        <f>'RAW DATA'!J4605</f>
        <v>0</v>
      </c>
      <c r="K4605" t="e">
        <f>'RAW DATA'!#REF!</f>
        <v>#REF!</v>
      </c>
      <c r="L4605">
        <f>'RAW DATA'!P4605</f>
        <v>0</v>
      </c>
      <c r="M4605">
        <f>'RAW DATA'!Q4605</f>
        <v>0</v>
      </c>
      <c r="N4605">
        <f>'RAW DATA'!R4605</f>
        <v>0</v>
      </c>
      <c r="O4605">
        <f>'RAW DATA'!S4605</f>
        <v>0</v>
      </c>
      <c r="P4605">
        <f>'RAW DATA'!T4605</f>
        <v>0</v>
      </c>
      <c r="Q4605">
        <f>'RAW DATA'!U4605</f>
        <v>0</v>
      </c>
      <c r="R4605">
        <f>'RAW DATA'!V4605</f>
        <v>0</v>
      </c>
      <c r="S4605" t="e">
        <f>'RAW DATA'!#REF!</f>
        <v>#REF!</v>
      </c>
      <c r="T4605">
        <f>'RAW DATA'!W4605</f>
        <v>0</v>
      </c>
      <c r="U4605">
        <f>'RAW DATA'!X4605</f>
        <v>0</v>
      </c>
      <c r="V4605">
        <f>'RAW DATA'!Y4605</f>
        <v>0</v>
      </c>
      <c r="W4605" t="e">
        <f>IF(' DASHBOARD'!K4605&gt;=60,FORMULAS!$D$3,IF(' DASHBOARD'!K4605&gt;=55,FORMULAS!$E$3,IF(' DASHBOARD'!K4605&gt;=50,FORMULAS!$F$3,IF(' DASHBOARD'!K4605&gt;=40,FORMULAS!$G$3,IF(' DASHBOARD'!K4605&gt;=30,FORMULAS!$H$3,IF(K4605&gt;=20,FORMULAS!$I$3,IF(' DASHBOARD'!K4605&gt;=16,FORMULAS!$J$3)))))))</f>
        <v>#REF!</v>
      </c>
      <c r="X4605" t="e">
        <f>INDEX(FORMULAS!$D$4:$J$10,MATCH('RAW DATA'!A4605,FORMULAS!$A$4:$A$10,0),MATCH(' DASHBOARD'!W4605,FORMULAS!$D$3:$J$3,0))</f>
        <v>#N/A</v>
      </c>
      <c r="Y4605">
        <f t="shared" si="284"/>
        <v>0</v>
      </c>
      <c r="Z4605">
        <f t="shared" si="285"/>
        <v>0</v>
      </c>
      <c r="AA4605" t="e">
        <f t="shared" si="286"/>
        <v>#DIV/0!</v>
      </c>
      <c r="AB4605" s="14" t="e">
        <f>1-(FORMULAS!$S$2-' DASHBOARD'!X4605)/FORMULAS!$S$2</f>
        <v>#N/A</v>
      </c>
      <c r="AC4605" t="e">
        <f t="shared" si="287"/>
        <v>#N/A</v>
      </c>
    </row>
    <row r="4606" spans="1:29" x14ac:dyDescent="0.2">
      <c r="A4606">
        <f>'RAW DATA'!A4606</f>
        <v>0</v>
      </c>
      <c r="B4606">
        <f>'RAW DATA'!G4606</f>
        <v>0</v>
      </c>
      <c r="C4606" t="e">
        <f>'RAW DATA'!#REF!</f>
        <v>#REF!</v>
      </c>
      <c r="D4606" t="e">
        <f>'RAW DATA'!#REF!</f>
        <v>#REF!</v>
      </c>
      <c r="E4606" t="e">
        <f>'RAW DATA'!#REF!</f>
        <v>#REF!</v>
      </c>
      <c r="F4606">
        <f>'RAW DATA'!H4606</f>
        <v>0</v>
      </c>
      <c r="G4606">
        <f>'RAW DATA'!I4606</f>
        <v>0</v>
      </c>
      <c r="H4606" t="e">
        <f>'RAW DATA'!#REF!</f>
        <v>#REF!</v>
      </c>
      <c r="I4606" t="e">
        <f>'RAW DATA'!#REF!</f>
        <v>#REF!</v>
      </c>
      <c r="J4606">
        <f>'RAW DATA'!J4606</f>
        <v>0</v>
      </c>
      <c r="K4606" t="e">
        <f>'RAW DATA'!#REF!</f>
        <v>#REF!</v>
      </c>
      <c r="L4606">
        <f>'RAW DATA'!P4606</f>
        <v>0</v>
      </c>
      <c r="M4606">
        <f>'RAW DATA'!Q4606</f>
        <v>0</v>
      </c>
      <c r="N4606">
        <f>'RAW DATA'!R4606</f>
        <v>0</v>
      </c>
      <c r="O4606">
        <f>'RAW DATA'!S4606</f>
        <v>0</v>
      </c>
      <c r="P4606">
        <f>'RAW DATA'!T4606</f>
        <v>0</v>
      </c>
      <c r="Q4606">
        <f>'RAW DATA'!U4606</f>
        <v>0</v>
      </c>
      <c r="R4606">
        <f>'RAW DATA'!V4606</f>
        <v>0</v>
      </c>
      <c r="S4606" t="e">
        <f>'RAW DATA'!#REF!</f>
        <v>#REF!</v>
      </c>
      <c r="T4606">
        <f>'RAW DATA'!W4606</f>
        <v>0</v>
      </c>
      <c r="U4606">
        <f>'RAW DATA'!X4606</f>
        <v>0</v>
      </c>
      <c r="V4606">
        <f>'RAW DATA'!Y4606</f>
        <v>0</v>
      </c>
      <c r="W4606" t="e">
        <f>IF(' DASHBOARD'!K4606&gt;=60,FORMULAS!$D$3,IF(' DASHBOARD'!K4606&gt;=55,FORMULAS!$E$3,IF(' DASHBOARD'!K4606&gt;=50,FORMULAS!$F$3,IF(' DASHBOARD'!K4606&gt;=40,FORMULAS!$G$3,IF(' DASHBOARD'!K4606&gt;=30,FORMULAS!$H$3,IF(K4606&gt;=20,FORMULAS!$I$3,IF(' DASHBOARD'!K4606&gt;=16,FORMULAS!$J$3)))))))</f>
        <v>#REF!</v>
      </c>
      <c r="X4606" t="e">
        <f>INDEX(FORMULAS!$D$4:$J$10,MATCH('RAW DATA'!A4606,FORMULAS!$A$4:$A$10,0),MATCH(' DASHBOARD'!W4606,FORMULAS!$D$3:$J$3,0))</f>
        <v>#N/A</v>
      </c>
      <c r="Y4606">
        <f t="shared" si="284"/>
        <v>0</v>
      </c>
      <c r="Z4606">
        <f t="shared" si="285"/>
        <v>0</v>
      </c>
      <c r="AA4606" t="e">
        <f t="shared" si="286"/>
        <v>#DIV/0!</v>
      </c>
      <c r="AB4606" s="14" t="e">
        <f>1-(FORMULAS!$S$2-' DASHBOARD'!X4606)/FORMULAS!$S$2</f>
        <v>#N/A</v>
      </c>
      <c r="AC4606" t="e">
        <f t="shared" si="287"/>
        <v>#N/A</v>
      </c>
    </row>
    <row r="4607" spans="1:29" x14ac:dyDescent="0.2">
      <c r="A4607">
        <f>'RAW DATA'!A4607</f>
        <v>0</v>
      </c>
      <c r="B4607">
        <f>'RAW DATA'!G4607</f>
        <v>0</v>
      </c>
      <c r="C4607" t="e">
        <f>'RAW DATA'!#REF!</f>
        <v>#REF!</v>
      </c>
      <c r="D4607" t="e">
        <f>'RAW DATA'!#REF!</f>
        <v>#REF!</v>
      </c>
      <c r="E4607" t="e">
        <f>'RAW DATA'!#REF!</f>
        <v>#REF!</v>
      </c>
      <c r="F4607">
        <f>'RAW DATA'!H4607</f>
        <v>0</v>
      </c>
      <c r="G4607">
        <f>'RAW DATA'!I4607</f>
        <v>0</v>
      </c>
      <c r="H4607" t="e">
        <f>'RAW DATA'!#REF!</f>
        <v>#REF!</v>
      </c>
      <c r="I4607" t="e">
        <f>'RAW DATA'!#REF!</f>
        <v>#REF!</v>
      </c>
      <c r="J4607">
        <f>'RAW DATA'!J4607</f>
        <v>0</v>
      </c>
      <c r="K4607" t="e">
        <f>'RAW DATA'!#REF!</f>
        <v>#REF!</v>
      </c>
      <c r="L4607">
        <f>'RAW DATA'!P4607</f>
        <v>0</v>
      </c>
      <c r="M4607">
        <f>'RAW DATA'!Q4607</f>
        <v>0</v>
      </c>
      <c r="N4607">
        <f>'RAW DATA'!R4607</f>
        <v>0</v>
      </c>
      <c r="O4607">
        <f>'RAW DATA'!S4607</f>
        <v>0</v>
      </c>
      <c r="P4607">
        <f>'RAW DATA'!T4607</f>
        <v>0</v>
      </c>
      <c r="Q4607">
        <f>'RAW DATA'!U4607</f>
        <v>0</v>
      </c>
      <c r="R4607">
        <f>'RAW DATA'!V4607</f>
        <v>0</v>
      </c>
      <c r="S4607" t="e">
        <f>'RAW DATA'!#REF!</f>
        <v>#REF!</v>
      </c>
      <c r="T4607">
        <f>'RAW DATA'!W4607</f>
        <v>0</v>
      </c>
      <c r="U4607">
        <f>'RAW DATA'!X4607</f>
        <v>0</v>
      </c>
      <c r="V4607">
        <f>'RAW DATA'!Y4607</f>
        <v>0</v>
      </c>
      <c r="W4607" t="e">
        <f>IF(' DASHBOARD'!K4607&gt;=60,FORMULAS!$D$3,IF(' DASHBOARD'!K4607&gt;=55,FORMULAS!$E$3,IF(' DASHBOARD'!K4607&gt;=50,FORMULAS!$F$3,IF(' DASHBOARD'!K4607&gt;=40,FORMULAS!$G$3,IF(' DASHBOARD'!K4607&gt;=30,FORMULAS!$H$3,IF(K4607&gt;=20,FORMULAS!$I$3,IF(' DASHBOARD'!K4607&gt;=16,FORMULAS!$J$3)))))))</f>
        <v>#REF!</v>
      </c>
      <c r="X4607" t="e">
        <f>INDEX(FORMULAS!$D$4:$J$10,MATCH('RAW DATA'!A4607,FORMULAS!$A$4:$A$10,0),MATCH(' DASHBOARD'!W4607,FORMULAS!$D$3:$J$3,0))</f>
        <v>#N/A</v>
      </c>
      <c r="Y4607">
        <f t="shared" si="284"/>
        <v>0</v>
      </c>
      <c r="Z4607">
        <f t="shared" si="285"/>
        <v>0</v>
      </c>
      <c r="AA4607" t="e">
        <f t="shared" si="286"/>
        <v>#DIV/0!</v>
      </c>
      <c r="AB4607" s="14" t="e">
        <f>1-(FORMULAS!$S$2-' DASHBOARD'!X4607)/FORMULAS!$S$2</f>
        <v>#N/A</v>
      </c>
      <c r="AC4607" t="e">
        <f t="shared" si="287"/>
        <v>#N/A</v>
      </c>
    </row>
    <row r="4608" spans="1:29" x14ac:dyDescent="0.2">
      <c r="A4608">
        <f>'RAW DATA'!A4608</f>
        <v>0</v>
      </c>
      <c r="B4608">
        <f>'RAW DATA'!G4608</f>
        <v>0</v>
      </c>
      <c r="C4608" t="e">
        <f>'RAW DATA'!#REF!</f>
        <v>#REF!</v>
      </c>
      <c r="D4608" t="e">
        <f>'RAW DATA'!#REF!</f>
        <v>#REF!</v>
      </c>
      <c r="E4608" t="e">
        <f>'RAW DATA'!#REF!</f>
        <v>#REF!</v>
      </c>
      <c r="F4608">
        <f>'RAW DATA'!H4608</f>
        <v>0</v>
      </c>
      <c r="G4608">
        <f>'RAW DATA'!I4608</f>
        <v>0</v>
      </c>
      <c r="H4608" t="e">
        <f>'RAW DATA'!#REF!</f>
        <v>#REF!</v>
      </c>
      <c r="I4608" t="e">
        <f>'RAW DATA'!#REF!</f>
        <v>#REF!</v>
      </c>
      <c r="J4608">
        <f>'RAW DATA'!J4608</f>
        <v>0</v>
      </c>
      <c r="K4608" t="e">
        <f>'RAW DATA'!#REF!</f>
        <v>#REF!</v>
      </c>
      <c r="L4608">
        <f>'RAW DATA'!P4608</f>
        <v>0</v>
      </c>
      <c r="M4608">
        <f>'RAW DATA'!Q4608</f>
        <v>0</v>
      </c>
      <c r="N4608">
        <f>'RAW DATA'!R4608</f>
        <v>0</v>
      </c>
      <c r="O4608">
        <f>'RAW DATA'!S4608</f>
        <v>0</v>
      </c>
      <c r="P4608">
        <f>'RAW DATA'!T4608</f>
        <v>0</v>
      </c>
      <c r="Q4608">
        <f>'RAW DATA'!U4608</f>
        <v>0</v>
      </c>
      <c r="R4608">
        <f>'RAW DATA'!V4608</f>
        <v>0</v>
      </c>
      <c r="S4608" t="e">
        <f>'RAW DATA'!#REF!</f>
        <v>#REF!</v>
      </c>
      <c r="T4608">
        <f>'RAW DATA'!W4608</f>
        <v>0</v>
      </c>
      <c r="U4608">
        <f>'RAW DATA'!X4608</f>
        <v>0</v>
      </c>
      <c r="V4608">
        <f>'RAW DATA'!Y4608</f>
        <v>0</v>
      </c>
      <c r="W4608" t="e">
        <f>IF(' DASHBOARD'!K4608&gt;=60,FORMULAS!$D$3,IF(' DASHBOARD'!K4608&gt;=55,FORMULAS!$E$3,IF(' DASHBOARD'!K4608&gt;=50,FORMULAS!$F$3,IF(' DASHBOARD'!K4608&gt;=40,FORMULAS!$G$3,IF(' DASHBOARD'!K4608&gt;=30,FORMULAS!$H$3,IF(K4608&gt;=20,FORMULAS!$I$3,IF(' DASHBOARD'!K4608&gt;=16,FORMULAS!$J$3)))))))</f>
        <v>#REF!</v>
      </c>
      <c r="X4608" t="e">
        <f>INDEX(FORMULAS!$D$4:$J$10,MATCH('RAW DATA'!A4608,FORMULAS!$A$4:$A$10,0),MATCH(' DASHBOARD'!W4608,FORMULAS!$D$3:$J$3,0))</f>
        <v>#N/A</v>
      </c>
      <c r="Y4608">
        <f t="shared" si="284"/>
        <v>0</v>
      </c>
      <c r="Z4608">
        <f t="shared" si="285"/>
        <v>0</v>
      </c>
      <c r="AA4608" t="e">
        <f t="shared" si="286"/>
        <v>#DIV/0!</v>
      </c>
      <c r="AB4608" s="14" t="e">
        <f>1-(FORMULAS!$S$2-' DASHBOARD'!X4608)/FORMULAS!$S$2</f>
        <v>#N/A</v>
      </c>
      <c r="AC4608" t="e">
        <f t="shared" si="287"/>
        <v>#N/A</v>
      </c>
    </row>
    <row r="4609" spans="1:29" x14ac:dyDescent="0.2">
      <c r="A4609">
        <f>'RAW DATA'!A4609</f>
        <v>0</v>
      </c>
      <c r="B4609">
        <f>'RAW DATA'!G4609</f>
        <v>0</v>
      </c>
      <c r="C4609" t="e">
        <f>'RAW DATA'!#REF!</f>
        <v>#REF!</v>
      </c>
      <c r="D4609" t="e">
        <f>'RAW DATA'!#REF!</f>
        <v>#REF!</v>
      </c>
      <c r="E4609" t="e">
        <f>'RAW DATA'!#REF!</f>
        <v>#REF!</v>
      </c>
      <c r="F4609">
        <f>'RAW DATA'!H4609</f>
        <v>0</v>
      </c>
      <c r="G4609">
        <f>'RAW DATA'!I4609</f>
        <v>0</v>
      </c>
      <c r="H4609" t="e">
        <f>'RAW DATA'!#REF!</f>
        <v>#REF!</v>
      </c>
      <c r="I4609" t="e">
        <f>'RAW DATA'!#REF!</f>
        <v>#REF!</v>
      </c>
      <c r="J4609">
        <f>'RAW DATA'!J4609</f>
        <v>0</v>
      </c>
      <c r="K4609" t="e">
        <f>'RAW DATA'!#REF!</f>
        <v>#REF!</v>
      </c>
      <c r="L4609">
        <f>'RAW DATA'!P4609</f>
        <v>0</v>
      </c>
      <c r="M4609">
        <f>'RAW DATA'!Q4609</f>
        <v>0</v>
      </c>
      <c r="N4609">
        <f>'RAW DATA'!R4609</f>
        <v>0</v>
      </c>
      <c r="O4609">
        <f>'RAW DATA'!S4609</f>
        <v>0</v>
      </c>
      <c r="P4609">
        <f>'RAW DATA'!T4609</f>
        <v>0</v>
      </c>
      <c r="Q4609">
        <f>'RAW DATA'!U4609</f>
        <v>0</v>
      </c>
      <c r="R4609">
        <f>'RAW DATA'!V4609</f>
        <v>0</v>
      </c>
      <c r="S4609" t="e">
        <f>'RAW DATA'!#REF!</f>
        <v>#REF!</v>
      </c>
      <c r="T4609">
        <f>'RAW DATA'!W4609</f>
        <v>0</v>
      </c>
      <c r="U4609">
        <f>'RAW DATA'!X4609</f>
        <v>0</v>
      </c>
      <c r="V4609">
        <f>'RAW DATA'!Y4609</f>
        <v>0</v>
      </c>
      <c r="W4609" t="e">
        <f>IF(' DASHBOARD'!K4609&gt;=60,FORMULAS!$D$3,IF(' DASHBOARD'!K4609&gt;=55,FORMULAS!$E$3,IF(' DASHBOARD'!K4609&gt;=50,FORMULAS!$F$3,IF(' DASHBOARD'!K4609&gt;=40,FORMULAS!$G$3,IF(' DASHBOARD'!K4609&gt;=30,FORMULAS!$H$3,IF(K4609&gt;=20,FORMULAS!$I$3,IF(' DASHBOARD'!K4609&gt;=16,FORMULAS!$J$3)))))))</f>
        <v>#REF!</v>
      </c>
      <c r="X4609" t="e">
        <f>INDEX(FORMULAS!$D$4:$J$10,MATCH('RAW DATA'!A4609,FORMULAS!$A$4:$A$10,0),MATCH(' DASHBOARD'!W4609,FORMULAS!$D$3:$J$3,0))</f>
        <v>#N/A</v>
      </c>
      <c r="Y4609">
        <f t="shared" si="284"/>
        <v>0</v>
      </c>
      <c r="Z4609">
        <f t="shared" si="285"/>
        <v>0</v>
      </c>
      <c r="AA4609" t="e">
        <f t="shared" si="286"/>
        <v>#DIV/0!</v>
      </c>
      <c r="AB4609" s="14" t="e">
        <f>1-(FORMULAS!$S$2-' DASHBOARD'!X4609)/FORMULAS!$S$2</f>
        <v>#N/A</v>
      </c>
      <c r="AC4609" t="e">
        <f t="shared" si="287"/>
        <v>#N/A</v>
      </c>
    </row>
    <row r="4610" spans="1:29" x14ac:dyDescent="0.2">
      <c r="A4610">
        <f>'RAW DATA'!A4610</f>
        <v>0</v>
      </c>
      <c r="B4610">
        <f>'RAW DATA'!G4610</f>
        <v>0</v>
      </c>
      <c r="C4610" t="e">
        <f>'RAW DATA'!#REF!</f>
        <v>#REF!</v>
      </c>
      <c r="D4610" t="e">
        <f>'RAW DATA'!#REF!</f>
        <v>#REF!</v>
      </c>
      <c r="E4610" t="e">
        <f>'RAW DATA'!#REF!</f>
        <v>#REF!</v>
      </c>
      <c r="F4610">
        <f>'RAW DATA'!H4610</f>
        <v>0</v>
      </c>
      <c r="G4610">
        <f>'RAW DATA'!I4610</f>
        <v>0</v>
      </c>
      <c r="H4610" t="e">
        <f>'RAW DATA'!#REF!</f>
        <v>#REF!</v>
      </c>
      <c r="I4610" t="e">
        <f>'RAW DATA'!#REF!</f>
        <v>#REF!</v>
      </c>
      <c r="J4610">
        <f>'RAW DATA'!J4610</f>
        <v>0</v>
      </c>
      <c r="K4610" t="e">
        <f>'RAW DATA'!#REF!</f>
        <v>#REF!</v>
      </c>
      <c r="L4610">
        <f>'RAW DATA'!P4610</f>
        <v>0</v>
      </c>
      <c r="M4610">
        <f>'RAW DATA'!Q4610</f>
        <v>0</v>
      </c>
      <c r="N4610">
        <f>'RAW DATA'!R4610</f>
        <v>0</v>
      </c>
      <c r="O4610">
        <f>'RAW DATA'!S4610</f>
        <v>0</v>
      </c>
      <c r="P4610">
        <f>'RAW DATA'!T4610</f>
        <v>0</v>
      </c>
      <c r="Q4610">
        <f>'RAW DATA'!U4610</f>
        <v>0</v>
      </c>
      <c r="R4610">
        <f>'RAW DATA'!V4610</f>
        <v>0</v>
      </c>
      <c r="S4610" t="e">
        <f>'RAW DATA'!#REF!</f>
        <v>#REF!</v>
      </c>
      <c r="T4610">
        <f>'RAW DATA'!W4610</f>
        <v>0</v>
      </c>
      <c r="U4610">
        <f>'RAW DATA'!X4610</f>
        <v>0</v>
      </c>
      <c r="V4610">
        <f>'RAW DATA'!Y4610</f>
        <v>0</v>
      </c>
      <c r="W4610" t="e">
        <f>IF(' DASHBOARD'!K4610&gt;=60,FORMULAS!$D$3,IF(' DASHBOARD'!K4610&gt;=55,FORMULAS!$E$3,IF(' DASHBOARD'!K4610&gt;=50,FORMULAS!$F$3,IF(' DASHBOARD'!K4610&gt;=40,FORMULAS!$G$3,IF(' DASHBOARD'!K4610&gt;=30,FORMULAS!$H$3,IF(K4610&gt;=20,FORMULAS!$I$3,IF(' DASHBOARD'!K4610&gt;=16,FORMULAS!$J$3)))))))</f>
        <v>#REF!</v>
      </c>
      <c r="X4610" t="e">
        <f>INDEX(FORMULAS!$D$4:$J$10,MATCH('RAW DATA'!A4610,FORMULAS!$A$4:$A$10,0),MATCH(' DASHBOARD'!W4610,FORMULAS!$D$3:$J$3,0))</f>
        <v>#N/A</v>
      </c>
      <c r="Y4610">
        <f t="shared" si="284"/>
        <v>0</v>
      </c>
      <c r="Z4610">
        <f t="shared" si="285"/>
        <v>0</v>
      </c>
      <c r="AA4610" t="e">
        <f t="shared" si="286"/>
        <v>#DIV/0!</v>
      </c>
      <c r="AB4610" s="14" t="e">
        <f>1-(FORMULAS!$S$2-' DASHBOARD'!X4610)/FORMULAS!$S$2</f>
        <v>#N/A</v>
      </c>
      <c r="AC4610" t="e">
        <f t="shared" si="287"/>
        <v>#N/A</v>
      </c>
    </row>
    <row r="4611" spans="1:29" x14ac:dyDescent="0.2">
      <c r="A4611">
        <f>'RAW DATA'!A4611</f>
        <v>0</v>
      </c>
      <c r="B4611">
        <f>'RAW DATA'!G4611</f>
        <v>0</v>
      </c>
      <c r="C4611" t="e">
        <f>'RAW DATA'!#REF!</f>
        <v>#REF!</v>
      </c>
      <c r="D4611" t="e">
        <f>'RAW DATA'!#REF!</f>
        <v>#REF!</v>
      </c>
      <c r="E4611" t="e">
        <f>'RAW DATA'!#REF!</f>
        <v>#REF!</v>
      </c>
      <c r="F4611">
        <f>'RAW DATA'!H4611</f>
        <v>0</v>
      </c>
      <c r="G4611">
        <f>'RAW DATA'!I4611</f>
        <v>0</v>
      </c>
      <c r="H4611" t="e">
        <f>'RAW DATA'!#REF!</f>
        <v>#REF!</v>
      </c>
      <c r="I4611" t="e">
        <f>'RAW DATA'!#REF!</f>
        <v>#REF!</v>
      </c>
      <c r="J4611">
        <f>'RAW DATA'!J4611</f>
        <v>0</v>
      </c>
      <c r="K4611" t="e">
        <f>'RAW DATA'!#REF!</f>
        <v>#REF!</v>
      </c>
      <c r="L4611">
        <f>'RAW DATA'!P4611</f>
        <v>0</v>
      </c>
      <c r="M4611">
        <f>'RAW DATA'!Q4611</f>
        <v>0</v>
      </c>
      <c r="N4611">
        <f>'RAW DATA'!R4611</f>
        <v>0</v>
      </c>
      <c r="O4611">
        <f>'RAW DATA'!S4611</f>
        <v>0</v>
      </c>
      <c r="P4611">
        <f>'RAW DATA'!T4611</f>
        <v>0</v>
      </c>
      <c r="Q4611">
        <f>'RAW DATA'!U4611</f>
        <v>0</v>
      </c>
      <c r="R4611">
        <f>'RAW DATA'!V4611</f>
        <v>0</v>
      </c>
      <c r="S4611" t="e">
        <f>'RAW DATA'!#REF!</f>
        <v>#REF!</v>
      </c>
      <c r="T4611">
        <f>'RAW DATA'!W4611</f>
        <v>0</v>
      </c>
      <c r="U4611">
        <f>'RAW DATA'!X4611</f>
        <v>0</v>
      </c>
      <c r="V4611">
        <f>'RAW DATA'!Y4611</f>
        <v>0</v>
      </c>
      <c r="W4611" t="e">
        <f>IF(' DASHBOARD'!K4611&gt;=60,FORMULAS!$D$3,IF(' DASHBOARD'!K4611&gt;=55,FORMULAS!$E$3,IF(' DASHBOARD'!K4611&gt;=50,FORMULAS!$F$3,IF(' DASHBOARD'!K4611&gt;=40,FORMULAS!$G$3,IF(' DASHBOARD'!K4611&gt;=30,FORMULAS!$H$3,IF(K4611&gt;=20,FORMULAS!$I$3,IF(' DASHBOARD'!K4611&gt;=16,FORMULAS!$J$3)))))))</f>
        <v>#REF!</v>
      </c>
      <c r="X4611" t="e">
        <f>INDEX(FORMULAS!$D$4:$J$10,MATCH('RAW DATA'!A4611,FORMULAS!$A$4:$A$10,0),MATCH(' DASHBOARD'!W4611,FORMULAS!$D$3:$J$3,0))</f>
        <v>#N/A</v>
      </c>
      <c r="Y4611">
        <f t="shared" ref="Y4611:Y4674" si="288">N4611*12/52</f>
        <v>0</v>
      </c>
      <c r="Z4611">
        <f t="shared" ref="Z4611:Z4674" si="289">Y4611/5</f>
        <v>0</v>
      </c>
      <c r="AA4611" t="e">
        <f t="shared" ref="AA4611:AA4674" si="290">Y4611/R4611</f>
        <v>#DIV/0!</v>
      </c>
      <c r="AB4611" s="14" t="e">
        <f>1-(FORMULAS!$S$2-' DASHBOARD'!X4611)/FORMULAS!$S$2</f>
        <v>#N/A</v>
      </c>
      <c r="AC4611" t="e">
        <f t="shared" ref="AC4611:AC4674" si="291">Z4611*X4611</f>
        <v>#N/A</v>
      </c>
    </row>
    <row r="4612" spans="1:29" x14ac:dyDescent="0.2">
      <c r="A4612">
        <f>'RAW DATA'!A4612</f>
        <v>0</v>
      </c>
      <c r="B4612">
        <f>'RAW DATA'!G4612</f>
        <v>0</v>
      </c>
      <c r="C4612" t="e">
        <f>'RAW DATA'!#REF!</f>
        <v>#REF!</v>
      </c>
      <c r="D4612" t="e">
        <f>'RAW DATA'!#REF!</f>
        <v>#REF!</v>
      </c>
      <c r="E4612" t="e">
        <f>'RAW DATA'!#REF!</f>
        <v>#REF!</v>
      </c>
      <c r="F4612">
        <f>'RAW DATA'!H4612</f>
        <v>0</v>
      </c>
      <c r="G4612">
        <f>'RAW DATA'!I4612</f>
        <v>0</v>
      </c>
      <c r="H4612" t="e">
        <f>'RAW DATA'!#REF!</f>
        <v>#REF!</v>
      </c>
      <c r="I4612" t="e">
        <f>'RAW DATA'!#REF!</f>
        <v>#REF!</v>
      </c>
      <c r="J4612">
        <f>'RAW DATA'!J4612</f>
        <v>0</v>
      </c>
      <c r="K4612" t="e">
        <f>'RAW DATA'!#REF!</f>
        <v>#REF!</v>
      </c>
      <c r="L4612">
        <f>'RAW DATA'!P4612</f>
        <v>0</v>
      </c>
      <c r="M4612">
        <f>'RAW DATA'!Q4612</f>
        <v>0</v>
      </c>
      <c r="N4612">
        <f>'RAW DATA'!R4612</f>
        <v>0</v>
      </c>
      <c r="O4612">
        <f>'RAW DATA'!S4612</f>
        <v>0</v>
      </c>
      <c r="P4612">
        <f>'RAW DATA'!T4612</f>
        <v>0</v>
      </c>
      <c r="Q4612">
        <f>'RAW DATA'!U4612</f>
        <v>0</v>
      </c>
      <c r="R4612">
        <f>'RAW DATA'!V4612</f>
        <v>0</v>
      </c>
      <c r="S4612" t="e">
        <f>'RAW DATA'!#REF!</f>
        <v>#REF!</v>
      </c>
      <c r="T4612">
        <f>'RAW DATA'!W4612</f>
        <v>0</v>
      </c>
      <c r="U4612">
        <f>'RAW DATA'!X4612</f>
        <v>0</v>
      </c>
      <c r="V4612">
        <f>'RAW DATA'!Y4612</f>
        <v>0</v>
      </c>
      <c r="W4612" t="e">
        <f>IF(' DASHBOARD'!K4612&gt;=60,FORMULAS!$D$3,IF(' DASHBOARD'!K4612&gt;=55,FORMULAS!$E$3,IF(' DASHBOARD'!K4612&gt;=50,FORMULAS!$F$3,IF(' DASHBOARD'!K4612&gt;=40,FORMULAS!$G$3,IF(' DASHBOARD'!K4612&gt;=30,FORMULAS!$H$3,IF(K4612&gt;=20,FORMULAS!$I$3,IF(' DASHBOARD'!K4612&gt;=16,FORMULAS!$J$3)))))))</f>
        <v>#REF!</v>
      </c>
      <c r="X4612" t="e">
        <f>INDEX(FORMULAS!$D$4:$J$10,MATCH('RAW DATA'!A4612,FORMULAS!$A$4:$A$10,0),MATCH(' DASHBOARD'!W4612,FORMULAS!$D$3:$J$3,0))</f>
        <v>#N/A</v>
      </c>
      <c r="Y4612">
        <f t="shared" si="288"/>
        <v>0</v>
      </c>
      <c r="Z4612">
        <f t="shared" si="289"/>
        <v>0</v>
      </c>
      <c r="AA4612" t="e">
        <f t="shared" si="290"/>
        <v>#DIV/0!</v>
      </c>
      <c r="AB4612" s="14" t="e">
        <f>1-(FORMULAS!$S$2-' DASHBOARD'!X4612)/FORMULAS!$S$2</f>
        <v>#N/A</v>
      </c>
      <c r="AC4612" t="e">
        <f t="shared" si="291"/>
        <v>#N/A</v>
      </c>
    </row>
    <row r="4613" spans="1:29" x14ac:dyDescent="0.2">
      <c r="A4613">
        <f>'RAW DATA'!A4613</f>
        <v>0</v>
      </c>
      <c r="B4613">
        <f>'RAW DATA'!G4613</f>
        <v>0</v>
      </c>
      <c r="C4613" t="e">
        <f>'RAW DATA'!#REF!</f>
        <v>#REF!</v>
      </c>
      <c r="D4613" t="e">
        <f>'RAW DATA'!#REF!</f>
        <v>#REF!</v>
      </c>
      <c r="E4613" t="e">
        <f>'RAW DATA'!#REF!</f>
        <v>#REF!</v>
      </c>
      <c r="F4613">
        <f>'RAW DATA'!H4613</f>
        <v>0</v>
      </c>
      <c r="G4613">
        <f>'RAW DATA'!I4613</f>
        <v>0</v>
      </c>
      <c r="H4613" t="e">
        <f>'RAW DATA'!#REF!</f>
        <v>#REF!</v>
      </c>
      <c r="I4613" t="e">
        <f>'RAW DATA'!#REF!</f>
        <v>#REF!</v>
      </c>
      <c r="J4613">
        <f>'RAW DATA'!J4613</f>
        <v>0</v>
      </c>
      <c r="K4613" t="e">
        <f>'RAW DATA'!#REF!</f>
        <v>#REF!</v>
      </c>
      <c r="L4613">
        <f>'RAW DATA'!P4613</f>
        <v>0</v>
      </c>
      <c r="M4613">
        <f>'RAW DATA'!Q4613</f>
        <v>0</v>
      </c>
      <c r="N4613">
        <f>'RAW DATA'!R4613</f>
        <v>0</v>
      </c>
      <c r="O4613">
        <f>'RAW DATA'!S4613</f>
        <v>0</v>
      </c>
      <c r="P4613">
        <f>'RAW DATA'!T4613</f>
        <v>0</v>
      </c>
      <c r="Q4613">
        <f>'RAW DATA'!U4613</f>
        <v>0</v>
      </c>
      <c r="R4613">
        <f>'RAW DATA'!V4613</f>
        <v>0</v>
      </c>
      <c r="S4613" t="e">
        <f>'RAW DATA'!#REF!</f>
        <v>#REF!</v>
      </c>
      <c r="T4613">
        <f>'RAW DATA'!W4613</f>
        <v>0</v>
      </c>
      <c r="U4613">
        <f>'RAW DATA'!X4613</f>
        <v>0</v>
      </c>
      <c r="V4613">
        <f>'RAW DATA'!Y4613</f>
        <v>0</v>
      </c>
      <c r="W4613" t="e">
        <f>IF(' DASHBOARD'!K4613&gt;=60,FORMULAS!$D$3,IF(' DASHBOARD'!K4613&gt;=55,FORMULAS!$E$3,IF(' DASHBOARD'!K4613&gt;=50,FORMULAS!$F$3,IF(' DASHBOARD'!K4613&gt;=40,FORMULAS!$G$3,IF(' DASHBOARD'!K4613&gt;=30,FORMULAS!$H$3,IF(K4613&gt;=20,FORMULAS!$I$3,IF(' DASHBOARD'!K4613&gt;=16,FORMULAS!$J$3)))))))</f>
        <v>#REF!</v>
      </c>
      <c r="X4613" t="e">
        <f>INDEX(FORMULAS!$D$4:$J$10,MATCH('RAW DATA'!A4613,FORMULAS!$A$4:$A$10,0),MATCH(' DASHBOARD'!W4613,FORMULAS!$D$3:$J$3,0))</f>
        <v>#N/A</v>
      </c>
      <c r="Y4613">
        <f t="shared" si="288"/>
        <v>0</v>
      </c>
      <c r="Z4613">
        <f t="shared" si="289"/>
        <v>0</v>
      </c>
      <c r="AA4613" t="e">
        <f t="shared" si="290"/>
        <v>#DIV/0!</v>
      </c>
      <c r="AB4613" s="14" t="e">
        <f>1-(FORMULAS!$S$2-' DASHBOARD'!X4613)/FORMULAS!$S$2</f>
        <v>#N/A</v>
      </c>
      <c r="AC4613" t="e">
        <f t="shared" si="291"/>
        <v>#N/A</v>
      </c>
    </row>
    <row r="4614" spans="1:29" x14ac:dyDescent="0.2">
      <c r="A4614">
        <f>'RAW DATA'!A4614</f>
        <v>0</v>
      </c>
      <c r="B4614">
        <f>'RAW DATA'!G4614</f>
        <v>0</v>
      </c>
      <c r="C4614" t="e">
        <f>'RAW DATA'!#REF!</f>
        <v>#REF!</v>
      </c>
      <c r="D4614" t="e">
        <f>'RAW DATA'!#REF!</f>
        <v>#REF!</v>
      </c>
      <c r="E4614" t="e">
        <f>'RAW DATA'!#REF!</f>
        <v>#REF!</v>
      </c>
      <c r="F4614">
        <f>'RAW DATA'!H4614</f>
        <v>0</v>
      </c>
      <c r="G4614">
        <f>'RAW DATA'!I4614</f>
        <v>0</v>
      </c>
      <c r="H4614" t="e">
        <f>'RAW DATA'!#REF!</f>
        <v>#REF!</v>
      </c>
      <c r="I4614" t="e">
        <f>'RAW DATA'!#REF!</f>
        <v>#REF!</v>
      </c>
      <c r="J4614">
        <f>'RAW DATA'!J4614</f>
        <v>0</v>
      </c>
      <c r="K4614" t="e">
        <f>'RAW DATA'!#REF!</f>
        <v>#REF!</v>
      </c>
      <c r="L4614">
        <f>'RAW DATA'!P4614</f>
        <v>0</v>
      </c>
      <c r="M4614">
        <f>'RAW DATA'!Q4614</f>
        <v>0</v>
      </c>
      <c r="N4614">
        <f>'RAW DATA'!R4614</f>
        <v>0</v>
      </c>
      <c r="O4614">
        <f>'RAW DATA'!S4614</f>
        <v>0</v>
      </c>
      <c r="P4614">
        <f>'RAW DATA'!T4614</f>
        <v>0</v>
      </c>
      <c r="Q4614">
        <f>'RAW DATA'!U4614</f>
        <v>0</v>
      </c>
      <c r="R4614">
        <f>'RAW DATA'!V4614</f>
        <v>0</v>
      </c>
      <c r="S4614" t="e">
        <f>'RAW DATA'!#REF!</f>
        <v>#REF!</v>
      </c>
      <c r="T4614">
        <f>'RAW DATA'!W4614</f>
        <v>0</v>
      </c>
      <c r="U4614">
        <f>'RAW DATA'!X4614</f>
        <v>0</v>
      </c>
      <c r="V4614">
        <f>'RAW DATA'!Y4614</f>
        <v>0</v>
      </c>
      <c r="W4614" t="e">
        <f>IF(' DASHBOARD'!K4614&gt;=60,FORMULAS!$D$3,IF(' DASHBOARD'!K4614&gt;=55,FORMULAS!$E$3,IF(' DASHBOARD'!K4614&gt;=50,FORMULAS!$F$3,IF(' DASHBOARD'!K4614&gt;=40,FORMULAS!$G$3,IF(' DASHBOARD'!K4614&gt;=30,FORMULAS!$H$3,IF(K4614&gt;=20,FORMULAS!$I$3,IF(' DASHBOARD'!K4614&gt;=16,FORMULAS!$J$3)))))))</f>
        <v>#REF!</v>
      </c>
      <c r="X4614" t="e">
        <f>INDEX(FORMULAS!$D$4:$J$10,MATCH('RAW DATA'!A4614,FORMULAS!$A$4:$A$10,0),MATCH(' DASHBOARD'!W4614,FORMULAS!$D$3:$J$3,0))</f>
        <v>#N/A</v>
      </c>
      <c r="Y4614">
        <f t="shared" si="288"/>
        <v>0</v>
      </c>
      <c r="Z4614">
        <f t="shared" si="289"/>
        <v>0</v>
      </c>
      <c r="AA4614" t="e">
        <f t="shared" si="290"/>
        <v>#DIV/0!</v>
      </c>
      <c r="AB4614" s="14" t="e">
        <f>1-(FORMULAS!$S$2-' DASHBOARD'!X4614)/FORMULAS!$S$2</f>
        <v>#N/A</v>
      </c>
      <c r="AC4614" t="e">
        <f t="shared" si="291"/>
        <v>#N/A</v>
      </c>
    </row>
    <row r="4615" spans="1:29" x14ac:dyDescent="0.2">
      <c r="A4615">
        <f>'RAW DATA'!A4615</f>
        <v>0</v>
      </c>
      <c r="B4615">
        <f>'RAW DATA'!G4615</f>
        <v>0</v>
      </c>
      <c r="C4615" t="e">
        <f>'RAW DATA'!#REF!</f>
        <v>#REF!</v>
      </c>
      <c r="D4615" t="e">
        <f>'RAW DATA'!#REF!</f>
        <v>#REF!</v>
      </c>
      <c r="E4615" t="e">
        <f>'RAW DATA'!#REF!</f>
        <v>#REF!</v>
      </c>
      <c r="F4615">
        <f>'RAW DATA'!H4615</f>
        <v>0</v>
      </c>
      <c r="G4615">
        <f>'RAW DATA'!I4615</f>
        <v>0</v>
      </c>
      <c r="H4615" t="e">
        <f>'RAW DATA'!#REF!</f>
        <v>#REF!</v>
      </c>
      <c r="I4615" t="e">
        <f>'RAW DATA'!#REF!</f>
        <v>#REF!</v>
      </c>
      <c r="J4615">
        <f>'RAW DATA'!J4615</f>
        <v>0</v>
      </c>
      <c r="K4615" t="e">
        <f>'RAW DATA'!#REF!</f>
        <v>#REF!</v>
      </c>
      <c r="L4615">
        <f>'RAW DATA'!P4615</f>
        <v>0</v>
      </c>
      <c r="M4615">
        <f>'RAW DATA'!Q4615</f>
        <v>0</v>
      </c>
      <c r="N4615">
        <f>'RAW DATA'!R4615</f>
        <v>0</v>
      </c>
      <c r="O4615">
        <f>'RAW DATA'!S4615</f>
        <v>0</v>
      </c>
      <c r="P4615">
        <f>'RAW DATA'!T4615</f>
        <v>0</v>
      </c>
      <c r="Q4615">
        <f>'RAW DATA'!U4615</f>
        <v>0</v>
      </c>
      <c r="R4615">
        <f>'RAW DATA'!V4615</f>
        <v>0</v>
      </c>
      <c r="S4615" t="e">
        <f>'RAW DATA'!#REF!</f>
        <v>#REF!</v>
      </c>
      <c r="T4615">
        <f>'RAW DATA'!W4615</f>
        <v>0</v>
      </c>
      <c r="U4615">
        <f>'RAW DATA'!X4615</f>
        <v>0</v>
      </c>
      <c r="V4615">
        <f>'RAW DATA'!Y4615</f>
        <v>0</v>
      </c>
      <c r="W4615" t="e">
        <f>IF(' DASHBOARD'!K4615&gt;=60,FORMULAS!$D$3,IF(' DASHBOARD'!K4615&gt;=55,FORMULAS!$E$3,IF(' DASHBOARD'!K4615&gt;=50,FORMULAS!$F$3,IF(' DASHBOARD'!K4615&gt;=40,FORMULAS!$G$3,IF(' DASHBOARD'!K4615&gt;=30,FORMULAS!$H$3,IF(K4615&gt;=20,FORMULAS!$I$3,IF(' DASHBOARD'!K4615&gt;=16,FORMULAS!$J$3)))))))</f>
        <v>#REF!</v>
      </c>
      <c r="X4615" t="e">
        <f>INDEX(FORMULAS!$D$4:$J$10,MATCH('RAW DATA'!A4615,FORMULAS!$A$4:$A$10,0),MATCH(' DASHBOARD'!W4615,FORMULAS!$D$3:$J$3,0))</f>
        <v>#N/A</v>
      </c>
      <c r="Y4615">
        <f t="shared" si="288"/>
        <v>0</v>
      </c>
      <c r="Z4615">
        <f t="shared" si="289"/>
        <v>0</v>
      </c>
      <c r="AA4615" t="e">
        <f t="shared" si="290"/>
        <v>#DIV/0!</v>
      </c>
      <c r="AB4615" s="14" t="e">
        <f>1-(FORMULAS!$S$2-' DASHBOARD'!X4615)/FORMULAS!$S$2</f>
        <v>#N/A</v>
      </c>
      <c r="AC4615" t="e">
        <f t="shared" si="291"/>
        <v>#N/A</v>
      </c>
    </row>
    <row r="4616" spans="1:29" x14ac:dyDescent="0.2">
      <c r="A4616">
        <f>'RAW DATA'!A4616</f>
        <v>0</v>
      </c>
      <c r="B4616">
        <f>'RAW DATA'!G4616</f>
        <v>0</v>
      </c>
      <c r="C4616" t="e">
        <f>'RAW DATA'!#REF!</f>
        <v>#REF!</v>
      </c>
      <c r="D4616" t="e">
        <f>'RAW DATA'!#REF!</f>
        <v>#REF!</v>
      </c>
      <c r="E4616" t="e">
        <f>'RAW DATA'!#REF!</f>
        <v>#REF!</v>
      </c>
      <c r="F4616">
        <f>'RAW DATA'!H4616</f>
        <v>0</v>
      </c>
      <c r="G4616">
        <f>'RAW DATA'!I4616</f>
        <v>0</v>
      </c>
      <c r="H4616" t="e">
        <f>'RAW DATA'!#REF!</f>
        <v>#REF!</v>
      </c>
      <c r="I4616" t="e">
        <f>'RAW DATA'!#REF!</f>
        <v>#REF!</v>
      </c>
      <c r="J4616">
        <f>'RAW DATA'!J4616</f>
        <v>0</v>
      </c>
      <c r="K4616" t="e">
        <f>'RAW DATA'!#REF!</f>
        <v>#REF!</v>
      </c>
      <c r="L4616">
        <f>'RAW DATA'!P4616</f>
        <v>0</v>
      </c>
      <c r="M4616">
        <f>'RAW DATA'!Q4616</f>
        <v>0</v>
      </c>
      <c r="N4616">
        <f>'RAW DATA'!R4616</f>
        <v>0</v>
      </c>
      <c r="O4616">
        <f>'RAW DATA'!S4616</f>
        <v>0</v>
      </c>
      <c r="P4616">
        <f>'RAW DATA'!T4616</f>
        <v>0</v>
      </c>
      <c r="Q4616">
        <f>'RAW DATA'!U4616</f>
        <v>0</v>
      </c>
      <c r="R4616">
        <f>'RAW DATA'!V4616</f>
        <v>0</v>
      </c>
      <c r="S4616" t="e">
        <f>'RAW DATA'!#REF!</f>
        <v>#REF!</v>
      </c>
      <c r="T4616">
        <f>'RAW DATA'!W4616</f>
        <v>0</v>
      </c>
      <c r="U4616">
        <f>'RAW DATA'!X4616</f>
        <v>0</v>
      </c>
      <c r="V4616">
        <f>'RAW DATA'!Y4616</f>
        <v>0</v>
      </c>
      <c r="W4616" t="e">
        <f>IF(' DASHBOARD'!K4616&gt;=60,FORMULAS!$D$3,IF(' DASHBOARD'!K4616&gt;=55,FORMULAS!$E$3,IF(' DASHBOARD'!K4616&gt;=50,FORMULAS!$F$3,IF(' DASHBOARD'!K4616&gt;=40,FORMULAS!$G$3,IF(' DASHBOARD'!K4616&gt;=30,FORMULAS!$H$3,IF(K4616&gt;=20,FORMULAS!$I$3,IF(' DASHBOARD'!K4616&gt;=16,FORMULAS!$J$3)))))))</f>
        <v>#REF!</v>
      </c>
      <c r="X4616" t="e">
        <f>INDEX(FORMULAS!$D$4:$J$10,MATCH('RAW DATA'!A4616,FORMULAS!$A$4:$A$10,0),MATCH(' DASHBOARD'!W4616,FORMULAS!$D$3:$J$3,0))</f>
        <v>#N/A</v>
      </c>
      <c r="Y4616">
        <f t="shared" si="288"/>
        <v>0</v>
      </c>
      <c r="Z4616">
        <f t="shared" si="289"/>
        <v>0</v>
      </c>
      <c r="AA4616" t="e">
        <f t="shared" si="290"/>
        <v>#DIV/0!</v>
      </c>
      <c r="AB4616" s="14" t="e">
        <f>1-(FORMULAS!$S$2-' DASHBOARD'!X4616)/FORMULAS!$S$2</f>
        <v>#N/A</v>
      </c>
      <c r="AC4616" t="e">
        <f t="shared" si="291"/>
        <v>#N/A</v>
      </c>
    </row>
    <row r="4617" spans="1:29" x14ac:dyDescent="0.2">
      <c r="A4617">
        <f>'RAW DATA'!A4617</f>
        <v>0</v>
      </c>
      <c r="B4617">
        <f>'RAW DATA'!G4617</f>
        <v>0</v>
      </c>
      <c r="C4617" t="e">
        <f>'RAW DATA'!#REF!</f>
        <v>#REF!</v>
      </c>
      <c r="D4617" t="e">
        <f>'RAW DATA'!#REF!</f>
        <v>#REF!</v>
      </c>
      <c r="E4617" t="e">
        <f>'RAW DATA'!#REF!</f>
        <v>#REF!</v>
      </c>
      <c r="F4617">
        <f>'RAW DATA'!H4617</f>
        <v>0</v>
      </c>
      <c r="G4617">
        <f>'RAW DATA'!I4617</f>
        <v>0</v>
      </c>
      <c r="H4617" t="e">
        <f>'RAW DATA'!#REF!</f>
        <v>#REF!</v>
      </c>
      <c r="I4617" t="e">
        <f>'RAW DATA'!#REF!</f>
        <v>#REF!</v>
      </c>
      <c r="J4617">
        <f>'RAW DATA'!J4617</f>
        <v>0</v>
      </c>
      <c r="K4617" t="e">
        <f>'RAW DATA'!#REF!</f>
        <v>#REF!</v>
      </c>
      <c r="L4617">
        <f>'RAW DATA'!P4617</f>
        <v>0</v>
      </c>
      <c r="M4617">
        <f>'RAW DATA'!Q4617</f>
        <v>0</v>
      </c>
      <c r="N4617">
        <f>'RAW DATA'!R4617</f>
        <v>0</v>
      </c>
      <c r="O4617">
        <f>'RAW DATA'!S4617</f>
        <v>0</v>
      </c>
      <c r="P4617">
        <f>'RAW DATA'!T4617</f>
        <v>0</v>
      </c>
      <c r="Q4617">
        <f>'RAW DATA'!U4617</f>
        <v>0</v>
      </c>
      <c r="R4617">
        <f>'RAW DATA'!V4617</f>
        <v>0</v>
      </c>
      <c r="S4617" t="e">
        <f>'RAW DATA'!#REF!</f>
        <v>#REF!</v>
      </c>
      <c r="T4617">
        <f>'RAW DATA'!W4617</f>
        <v>0</v>
      </c>
      <c r="U4617">
        <f>'RAW DATA'!X4617</f>
        <v>0</v>
      </c>
      <c r="V4617">
        <f>'RAW DATA'!Y4617</f>
        <v>0</v>
      </c>
      <c r="W4617" t="e">
        <f>IF(' DASHBOARD'!K4617&gt;=60,FORMULAS!$D$3,IF(' DASHBOARD'!K4617&gt;=55,FORMULAS!$E$3,IF(' DASHBOARD'!K4617&gt;=50,FORMULAS!$F$3,IF(' DASHBOARD'!K4617&gt;=40,FORMULAS!$G$3,IF(' DASHBOARD'!K4617&gt;=30,FORMULAS!$H$3,IF(K4617&gt;=20,FORMULAS!$I$3,IF(' DASHBOARD'!K4617&gt;=16,FORMULAS!$J$3)))))))</f>
        <v>#REF!</v>
      </c>
      <c r="X4617" t="e">
        <f>INDEX(FORMULAS!$D$4:$J$10,MATCH('RAW DATA'!A4617,FORMULAS!$A$4:$A$10,0),MATCH(' DASHBOARD'!W4617,FORMULAS!$D$3:$J$3,0))</f>
        <v>#N/A</v>
      </c>
      <c r="Y4617">
        <f t="shared" si="288"/>
        <v>0</v>
      </c>
      <c r="Z4617">
        <f t="shared" si="289"/>
        <v>0</v>
      </c>
      <c r="AA4617" t="e">
        <f t="shared" si="290"/>
        <v>#DIV/0!</v>
      </c>
      <c r="AB4617" s="14" t="e">
        <f>1-(FORMULAS!$S$2-' DASHBOARD'!X4617)/FORMULAS!$S$2</f>
        <v>#N/A</v>
      </c>
      <c r="AC4617" t="e">
        <f t="shared" si="291"/>
        <v>#N/A</v>
      </c>
    </row>
    <row r="4618" spans="1:29" x14ac:dyDescent="0.2">
      <c r="A4618">
        <f>'RAW DATA'!A4618</f>
        <v>0</v>
      </c>
      <c r="B4618">
        <f>'RAW DATA'!G4618</f>
        <v>0</v>
      </c>
      <c r="C4618" t="e">
        <f>'RAW DATA'!#REF!</f>
        <v>#REF!</v>
      </c>
      <c r="D4618" t="e">
        <f>'RAW DATA'!#REF!</f>
        <v>#REF!</v>
      </c>
      <c r="E4618" t="e">
        <f>'RAW DATA'!#REF!</f>
        <v>#REF!</v>
      </c>
      <c r="F4618">
        <f>'RAW DATA'!H4618</f>
        <v>0</v>
      </c>
      <c r="G4618">
        <f>'RAW DATA'!I4618</f>
        <v>0</v>
      </c>
      <c r="H4618" t="e">
        <f>'RAW DATA'!#REF!</f>
        <v>#REF!</v>
      </c>
      <c r="I4618" t="e">
        <f>'RAW DATA'!#REF!</f>
        <v>#REF!</v>
      </c>
      <c r="J4618">
        <f>'RAW DATA'!J4618</f>
        <v>0</v>
      </c>
      <c r="K4618" t="e">
        <f>'RAW DATA'!#REF!</f>
        <v>#REF!</v>
      </c>
      <c r="L4618">
        <f>'RAW DATA'!P4618</f>
        <v>0</v>
      </c>
      <c r="M4618">
        <f>'RAW DATA'!Q4618</f>
        <v>0</v>
      </c>
      <c r="N4618">
        <f>'RAW DATA'!R4618</f>
        <v>0</v>
      </c>
      <c r="O4618">
        <f>'RAW DATA'!S4618</f>
        <v>0</v>
      </c>
      <c r="P4618">
        <f>'RAW DATA'!T4618</f>
        <v>0</v>
      </c>
      <c r="Q4618">
        <f>'RAW DATA'!U4618</f>
        <v>0</v>
      </c>
      <c r="R4618">
        <f>'RAW DATA'!V4618</f>
        <v>0</v>
      </c>
      <c r="S4618" t="e">
        <f>'RAW DATA'!#REF!</f>
        <v>#REF!</v>
      </c>
      <c r="T4618">
        <f>'RAW DATA'!W4618</f>
        <v>0</v>
      </c>
      <c r="U4618">
        <f>'RAW DATA'!X4618</f>
        <v>0</v>
      </c>
      <c r="V4618">
        <f>'RAW DATA'!Y4618</f>
        <v>0</v>
      </c>
      <c r="W4618" t="e">
        <f>IF(' DASHBOARD'!K4618&gt;=60,FORMULAS!$D$3,IF(' DASHBOARD'!K4618&gt;=55,FORMULAS!$E$3,IF(' DASHBOARD'!K4618&gt;=50,FORMULAS!$F$3,IF(' DASHBOARD'!K4618&gt;=40,FORMULAS!$G$3,IF(' DASHBOARD'!K4618&gt;=30,FORMULAS!$H$3,IF(K4618&gt;=20,FORMULAS!$I$3,IF(' DASHBOARD'!K4618&gt;=16,FORMULAS!$J$3)))))))</f>
        <v>#REF!</v>
      </c>
      <c r="X4618" t="e">
        <f>INDEX(FORMULAS!$D$4:$J$10,MATCH('RAW DATA'!A4618,FORMULAS!$A$4:$A$10,0),MATCH(' DASHBOARD'!W4618,FORMULAS!$D$3:$J$3,0))</f>
        <v>#N/A</v>
      </c>
      <c r="Y4618">
        <f t="shared" si="288"/>
        <v>0</v>
      </c>
      <c r="Z4618">
        <f t="shared" si="289"/>
        <v>0</v>
      </c>
      <c r="AA4618" t="e">
        <f t="shared" si="290"/>
        <v>#DIV/0!</v>
      </c>
      <c r="AB4618" s="14" t="e">
        <f>1-(FORMULAS!$S$2-' DASHBOARD'!X4618)/FORMULAS!$S$2</f>
        <v>#N/A</v>
      </c>
      <c r="AC4618" t="e">
        <f t="shared" si="291"/>
        <v>#N/A</v>
      </c>
    </row>
    <row r="4619" spans="1:29" x14ac:dyDescent="0.2">
      <c r="A4619">
        <f>'RAW DATA'!A4619</f>
        <v>0</v>
      </c>
      <c r="B4619">
        <f>'RAW DATA'!G4619</f>
        <v>0</v>
      </c>
      <c r="C4619" t="e">
        <f>'RAW DATA'!#REF!</f>
        <v>#REF!</v>
      </c>
      <c r="D4619" t="e">
        <f>'RAW DATA'!#REF!</f>
        <v>#REF!</v>
      </c>
      <c r="E4619" t="e">
        <f>'RAW DATA'!#REF!</f>
        <v>#REF!</v>
      </c>
      <c r="F4619">
        <f>'RAW DATA'!H4619</f>
        <v>0</v>
      </c>
      <c r="G4619">
        <f>'RAW DATA'!I4619</f>
        <v>0</v>
      </c>
      <c r="H4619" t="e">
        <f>'RAW DATA'!#REF!</f>
        <v>#REF!</v>
      </c>
      <c r="I4619" t="e">
        <f>'RAW DATA'!#REF!</f>
        <v>#REF!</v>
      </c>
      <c r="J4619">
        <f>'RAW DATA'!J4619</f>
        <v>0</v>
      </c>
      <c r="K4619" t="e">
        <f>'RAW DATA'!#REF!</f>
        <v>#REF!</v>
      </c>
      <c r="L4619">
        <f>'RAW DATA'!P4619</f>
        <v>0</v>
      </c>
      <c r="M4619">
        <f>'RAW DATA'!Q4619</f>
        <v>0</v>
      </c>
      <c r="N4619">
        <f>'RAW DATA'!R4619</f>
        <v>0</v>
      </c>
      <c r="O4619">
        <f>'RAW DATA'!S4619</f>
        <v>0</v>
      </c>
      <c r="P4619">
        <f>'RAW DATA'!T4619</f>
        <v>0</v>
      </c>
      <c r="Q4619">
        <f>'RAW DATA'!U4619</f>
        <v>0</v>
      </c>
      <c r="R4619">
        <f>'RAW DATA'!V4619</f>
        <v>0</v>
      </c>
      <c r="S4619" t="e">
        <f>'RAW DATA'!#REF!</f>
        <v>#REF!</v>
      </c>
      <c r="T4619">
        <f>'RAW DATA'!W4619</f>
        <v>0</v>
      </c>
      <c r="U4619">
        <f>'RAW DATA'!X4619</f>
        <v>0</v>
      </c>
      <c r="V4619">
        <f>'RAW DATA'!Y4619</f>
        <v>0</v>
      </c>
      <c r="W4619" t="e">
        <f>IF(' DASHBOARD'!K4619&gt;=60,FORMULAS!$D$3,IF(' DASHBOARD'!K4619&gt;=55,FORMULAS!$E$3,IF(' DASHBOARD'!K4619&gt;=50,FORMULAS!$F$3,IF(' DASHBOARD'!K4619&gt;=40,FORMULAS!$G$3,IF(' DASHBOARD'!K4619&gt;=30,FORMULAS!$H$3,IF(K4619&gt;=20,FORMULAS!$I$3,IF(' DASHBOARD'!K4619&gt;=16,FORMULAS!$J$3)))))))</f>
        <v>#REF!</v>
      </c>
      <c r="X4619" t="e">
        <f>INDEX(FORMULAS!$D$4:$J$10,MATCH('RAW DATA'!A4619,FORMULAS!$A$4:$A$10,0),MATCH(' DASHBOARD'!W4619,FORMULAS!$D$3:$J$3,0))</f>
        <v>#N/A</v>
      </c>
      <c r="Y4619">
        <f t="shared" si="288"/>
        <v>0</v>
      </c>
      <c r="Z4619">
        <f t="shared" si="289"/>
        <v>0</v>
      </c>
      <c r="AA4619" t="e">
        <f t="shared" si="290"/>
        <v>#DIV/0!</v>
      </c>
      <c r="AB4619" s="14" t="e">
        <f>1-(FORMULAS!$S$2-' DASHBOARD'!X4619)/FORMULAS!$S$2</f>
        <v>#N/A</v>
      </c>
      <c r="AC4619" t="e">
        <f t="shared" si="291"/>
        <v>#N/A</v>
      </c>
    </row>
    <row r="4620" spans="1:29" x14ac:dyDescent="0.2">
      <c r="A4620">
        <f>'RAW DATA'!A4620</f>
        <v>0</v>
      </c>
      <c r="B4620">
        <f>'RAW DATA'!G4620</f>
        <v>0</v>
      </c>
      <c r="C4620" t="e">
        <f>'RAW DATA'!#REF!</f>
        <v>#REF!</v>
      </c>
      <c r="D4620" t="e">
        <f>'RAW DATA'!#REF!</f>
        <v>#REF!</v>
      </c>
      <c r="E4620" t="e">
        <f>'RAW DATA'!#REF!</f>
        <v>#REF!</v>
      </c>
      <c r="F4620">
        <f>'RAW DATA'!H4620</f>
        <v>0</v>
      </c>
      <c r="G4620">
        <f>'RAW DATA'!I4620</f>
        <v>0</v>
      </c>
      <c r="H4620" t="e">
        <f>'RAW DATA'!#REF!</f>
        <v>#REF!</v>
      </c>
      <c r="I4620" t="e">
        <f>'RAW DATA'!#REF!</f>
        <v>#REF!</v>
      </c>
      <c r="J4620">
        <f>'RAW DATA'!J4620</f>
        <v>0</v>
      </c>
      <c r="K4620" t="e">
        <f>'RAW DATA'!#REF!</f>
        <v>#REF!</v>
      </c>
      <c r="L4620">
        <f>'RAW DATA'!P4620</f>
        <v>0</v>
      </c>
      <c r="M4620">
        <f>'RAW DATA'!Q4620</f>
        <v>0</v>
      </c>
      <c r="N4620">
        <f>'RAW DATA'!R4620</f>
        <v>0</v>
      </c>
      <c r="O4620">
        <f>'RAW DATA'!S4620</f>
        <v>0</v>
      </c>
      <c r="P4620">
        <f>'RAW DATA'!T4620</f>
        <v>0</v>
      </c>
      <c r="Q4620">
        <f>'RAW DATA'!U4620</f>
        <v>0</v>
      </c>
      <c r="R4620">
        <f>'RAW DATA'!V4620</f>
        <v>0</v>
      </c>
      <c r="S4620" t="e">
        <f>'RAW DATA'!#REF!</f>
        <v>#REF!</v>
      </c>
      <c r="T4620">
        <f>'RAW DATA'!W4620</f>
        <v>0</v>
      </c>
      <c r="U4620">
        <f>'RAW DATA'!X4620</f>
        <v>0</v>
      </c>
      <c r="V4620">
        <f>'RAW DATA'!Y4620</f>
        <v>0</v>
      </c>
      <c r="W4620" t="e">
        <f>IF(' DASHBOARD'!K4620&gt;=60,FORMULAS!$D$3,IF(' DASHBOARD'!K4620&gt;=55,FORMULAS!$E$3,IF(' DASHBOARD'!K4620&gt;=50,FORMULAS!$F$3,IF(' DASHBOARD'!K4620&gt;=40,FORMULAS!$G$3,IF(' DASHBOARD'!K4620&gt;=30,FORMULAS!$H$3,IF(K4620&gt;=20,FORMULAS!$I$3,IF(' DASHBOARD'!K4620&gt;=16,FORMULAS!$J$3)))))))</f>
        <v>#REF!</v>
      </c>
      <c r="X4620" t="e">
        <f>INDEX(FORMULAS!$D$4:$J$10,MATCH('RAW DATA'!A4620,FORMULAS!$A$4:$A$10,0),MATCH(' DASHBOARD'!W4620,FORMULAS!$D$3:$J$3,0))</f>
        <v>#N/A</v>
      </c>
      <c r="Y4620">
        <f t="shared" si="288"/>
        <v>0</v>
      </c>
      <c r="Z4620">
        <f t="shared" si="289"/>
        <v>0</v>
      </c>
      <c r="AA4620" t="e">
        <f t="shared" si="290"/>
        <v>#DIV/0!</v>
      </c>
      <c r="AB4620" s="14" t="e">
        <f>1-(FORMULAS!$S$2-' DASHBOARD'!X4620)/FORMULAS!$S$2</f>
        <v>#N/A</v>
      </c>
      <c r="AC4620" t="e">
        <f t="shared" si="291"/>
        <v>#N/A</v>
      </c>
    </row>
    <row r="4621" spans="1:29" x14ac:dyDescent="0.2">
      <c r="A4621">
        <f>'RAW DATA'!A4621</f>
        <v>0</v>
      </c>
      <c r="B4621">
        <f>'RAW DATA'!G4621</f>
        <v>0</v>
      </c>
      <c r="C4621" t="e">
        <f>'RAW DATA'!#REF!</f>
        <v>#REF!</v>
      </c>
      <c r="D4621" t="e">
        <f>'RAW DATA'!#REF!</f>
        <v>#REF!</v>
      </c>
      <c r="E4621" t="e">
        <f>'RAW DATA'!#REF!</f>
        <v>#REF!</v>
      </c>
      <c r="F4621">
        <f>'RAW DATA'!H4621</f>
        <v>0</v>
      </c>
      <c r="G4621">
        <f>'RAW DATA'!I4621</f>
        <v>0</v>
      </c>
      <c r="H4621" t="e">
        <f>'RAW DATA'!#REF!</f>
        <v>#REF!</v>
      </c>
      <c r="I4621" t="e">
        <f>'RAW DATA'!#REF!</f>
        <v>#REF!</v>
      </c>
      <c r="J4621">
        <f>'RAW DATA'!J4621</f>
        <v>0</v>
      </c>
      <c r="K4621" t="e">
        <f>'RAW DATA'!#REF!</f>
        <v>#REF!</v>
      </c>
      <c r="L4621">
        <f>'RAW DATA'!P4621</f>
        <v>0</v>
      </c>
      <c r="M4621">
        <f>'RAW DATA'!Q4621</f>
        <v>0</v>
      </c>
      <c r="N4621">
        <f>'RAW DATA'!R4621</f>
        <v>0</v>
      </c>
      <c r="O4621">
        <f>'RAW DATA'!S4621</f>
        <v>0</v>
      </c>
      <c r="P4621">
        <f>'RAW DATA'!T4621</f>
        <v>0</v>
      </c>
      <c r="Q4621">
        <f>'RAW DATA'!U4621</f>
        <v>0</v>
      </c>
      <c r="R4621">
        <f>'RAW DATA'!V4621</f>
        <v>0</v>
      </c>
      <c r="S4621" t="e">
        <f>'RAW DATA'!#REF!</f>
        <v>#REF!</v>
      </c>
      <c r="T4621">
        <f>'RAW DATA'!W4621</f>
        <v>0</v>
      </c>
      <c r="U4621">
        <f>'RAW DATA'!X4621</f>
        <v>0</v>
      </c>
      <c r="V4621">
        <f>'RAW DATA'!Y4621</f>
        <v>0</v>
      </c>
      <c r="W4621" t="e">
        <f>IF(' DASHBOARD'!K4621&gt;=60,FORMULAS!$D$3,IF(' DASHBOARD'!K4621&gt;=55,FORMULAS!$E$3,IF(' DASHBOARD'!K4621&gt;=50,FORMULAS!$F$3,IF(' DASHBOARD'!K4621&gt;=40,FORMULAS!$G$3,IF(' DASHBOARD'!K4621&gt;=30,FORMULAS!$H$3,IF(K4621&gt;=20,FORMULAS!$I$3,IF(' DASHBOARD'!K4621&gt;=16,FORMULAS!$J$3)))))))</f>
        <v>#REF!</v>
      </c>
      <c r="X4621" t="e">
        <f>INDEX(FORMULAS!$D$4:$J$10,MATCH('RAW DATA'!A4621,FORMULAS!$A$4:$A$10,0),MATCH(' DASHBOARD'!W4621,FORMULAS!$D$3:$J$3,0))</f>
        <v>#N/A</v>
      </c>
      <c r="Y4621">
        <f t="shared" si="288"/>
        <v>0</v>
      </c>
      <c r="Z4621">
        <f t="shared" si="289"/>
        <v>0</v>
      </c>
      <c r="AA4621" t="e">
        <f t="shared" si="290"/>
        <v>#DIV/0!</v>
      </c>
      <c r="AB4621" s="14" t="e">
        <f>1-(FORMULAS!$S$2-' DASHBOARD'!X4621)/FORMULAS!$S$2</f>
        <v>#N/A</v>
      </c>
      <c r="AC4621" t="e">
        <f t="shared" si="291"/>
        <v>#N/A</v>
      </c>
    </row>
    <row r="4622" spans="1:29" x14ac:dyDescent="0.2">
      <c r="A4622">
        <f>'RAW DATA'!A4622</f>
        <v>0</v>
      </c>
      <c r="B4622">
        <f>'RAW DATA'!G4622</f>
        <v>0</v>
      </c>
      <c r="C4622" t="e">
        <f>'RAW DATA'!#REF!</f>
        <v>#REF!</v>
      </c>
      <c r="D4622" t="e">
        <f>'RAW DATA'!#REF!</f>
        <v>#REF!</v>
      </c>
      <c r="E4622" t="e">
        <f>'RAW DATA'!#REF!</f>
        <v>#REF!</v>
      </c>
      <c r="F4622">
        <f>'RAW DATA'!H4622</f>
        <v>0</v>
      </c>
      <c r="G4622">
        <f>'RAW DATA'!I4622</f>
        <v>0</v>
      </c>
      <c r="H4622" t="e">
        <f>'RAW DATA'!#REF!</f>
        <v>#REF!</v>
      </c>
      <c r="I4622" t="e">
        <f>'RAW DATA'!#REF!</f>
        <v>#REF!</v>
      </c>
      <c r="J4622">
        <f>'RAW DATA'!J4622</f>
        <v>0</v>
      </c>
      <c r="K4622" t="e">
        <f>'RAW DATA'!#REF!</f>
        <v>#REF!</v>
      </c>
      <c r="L4622">
        <f>'RAW DATA'!P4622</f>
        <v>0</v>
      </c>
      <c r="M4622">
        <f>'RAW DATA'!Q4622</f>
        <v>0</v>
      </c>
      <c r="N4622">
        <f>'RAW DATA'!R4622</f>
        <v>0</v>
      </c>
      <c r="O4622">
        <f>'RAW DATA'!S4622</f>
        <v>0</v>
      </c>
      <c r="P4622">
        <f>'RAW DATA'!T4622</f>
        <v>0</v>
      </c>
      <c r="Q4622">
        <f>'RAW DATA'!U4622</f>
        <v>0</v>
      </c>
      <c r="R4622">
        <f>'RAW DATA'!V4622</f>
        <v>0</v>
      </c>
      <c r="S4622" t="e">
        <f>'RAW DATA'!#REF!</f>
        <v>#REF!</v>
      </c>
      <c r="T4622">
        <f>'RAW DATA'!W4622</f>
        <v>0</v>
      </c>
      <c r="U4622">
        <f>'RAW DATA'!X4622</f>
        <v>0</v>
      </c>
      <c r="V4622">
        <f>'RAW DATA'!Y4622</f>
        <v>0</v>
      </c>
      <c r="W4622" t="e">
        <f>IF(' DASHBOARD'!K4622&gt;=60,FORMULAS!$D$3,IF(' DASHBOARD'!K4622&gt;=55,FORMULAS!$E$3,IF(' DASHBOARD'!K4622&gt;=50,FORMULAS!$F$3,IF(' DASHBOARD'!K4622&gt;=40,FORMULAS!$G$3,IF(' DASHBOARD'!K4622&gt;=30,FORMULAS!$H$3,IF(K4622&gt;=20,FORMULAS!$I$3,IF(' DASHBOARD'!K4622&gt;=16,FORMULAS!$J$3)))))))</f>
        <v>#REF!</v>
      </c>
      <c r="X4622" t="e">
        <f>INDEX(FORMULAS!$D$4:$J$10,MATCH('RAW DATA'!A4622,FORMULAS!$A$4:$A$10,0),MATCH(' DASHBOARD'!W4622,FORMULAS!$D$3:$J$3,0))</f>
        <v>#N/A</v>
      </c>
      <c r="Y4622">
        <f t="shared" si="288"/>
        <v>0</v>
      </c>
      <c r="Z4622">
        <f t="shared" si="289"/>
        <v>0</v>
      </c>
      <c r="AA4622" t="e">
        <f t="shared" si="290"/>
        <v>#DIV/0!</v>
      </c>
      <c r="AB4622" s="14" t="e">
        <f>1-(FORMULAS!$S$2-' DASHBOARD'!X4622)/FORMULAS!$S$2</f>
        <v>#N/A</v>
      </c>
      <c r="AC4622" t="e">
        <f t="shared" si="291"/>
        <v>#N/A</v>
      </c>
    </row>
    <row r="4623" spans="1:29" x14ac:dyDescent="0.2">
      <c r="A4623">
        <f>'RAW DATA'!A4623</f>
        <v>0</v>
      </c>
      <c r="B4623">
        <f>'RAW DATA'!G4623</f>
        <v>0</v>
      </c>
      <c r="C4623" t="e">
        <f>'RAW DATA'!#REF!</f>
        <v>#REF!</v>
      </c>
      <c r="D4623" t="e">
        <f>'RAW DATA'!#REF!</f>
        <v>#REF!</v>
      </c>
      <c r="E4623" t="e">
        <f>'RAW DATA'!#REF!</f>
        <v>#REF!</v>
      </c>
      <c r="F4623">
        <f>'RAW DATA'!H4623</f>
        <v>0</v>
      </c>
      <c r="G4623">
        <f>'RAW DATA'!I4623</f>
        <v>0</v>
      </c>
      <c r="H4623" t="e">
        <f>'RAW DATA'!#REF!</f>
        <v>#REF!</v>
      </c>
      <c r="I4623" t="e">
        <f>'RAW DATA'!#REF!</f>
        <v>#REF!</v>
      </c>
      <c r="J4623">
        <f>'RAW DATA'!J4623</f>
        <v>0</v>
      </c>
      <c r="K4623" t="e">
        <f>'RAW DATA'!#REF!</f>
        <v>#REF!</v>
      </c>
      <c r="L4623">
        <f>'RAW DATA'!P4623</f>
        <v>0</v>
      </c>
      <c r="M4623">
        <f>'RAW DATA'!Q4623</f>
        <v>0</v>
      </c>
      <c r="N4623">
        <f>'RAW DATA'!R4623</f>
        <v>0</v>
      </c>
      <c r="O4623">
        <f>'RAW DATA'!S4623</f>
        <v>0</v>
      </c>
      <c r="P4623">
        <f>'RAW DATA'!T4623</f>
        <v>0</v>
      </c>
      <c r="Q4623">
        <f>'RAW DATA'!U4623</f>
        <v>0</v>
      </c>
      <c r="R4623">
        <f>'RAW DATA'!V4623</f>
        <v>0</v>
      </c>
      <c r="S4623" t="e">
        <f>'RAW DATA'!#REF!</f>
        <v>#REF!</v>
      </c>
      <c r="T4623">
        <f>'RAW DATA'!W4623</f>
        <v>0</v>
      </c>
      <c r="U4623">
        <f>'RAW DATA'!X4623</f>
        <v>0</v>
      </c>
      <c r="V4623">
        <f>'RAW DATA'!Y4623</f>
        <v>0</v>
      </c>
      <c r="W4623" t="e">
        <f>IF(' DASHBOARD'!K4623&gt;=60,FORMULAS!$D$3,IF(' DASHBOARD'!K4623&gt;=55,FORMULAS!$E$3,IF(' DASHBOARD'!K4623&gt;=50,FORMULAS!$F$3,IF(' DASHBOARD'!K4623&gt;=40,FORMULAS!$G$3,IF(' DASHBOARD'!K4623&gt;=30,FORMULAS!$H$3,IF(K4623&gt;=20,FORMULAS!$I$3,IF(' DASHBOARD'!K4623&gt;=16,FORMULAS!$J$3)))))))</f>
        <v>#REF!</v>
      </c>
      <c r="X4623" t="e">
        <f>INDEX(FORMULAS!$D$4:$J$10,MATCH('RAW DATA'!A4623,FORMULAS!$A$4:$A$10,0),MATCH(' DASHBOARD'!W4623,FORMULAS!$D$3:$J$3,0))</f>
        <v>#N/A</v>
      </c>
      <c r="Y4623">
        <f t="shared" si="288"/>
        <v>0</v>
      </c>
      <c r="Z4623">
        <f t="shared" si="289"/>
        <v>0</v>
      </c>
      <c r="AA4623" t="e">
        <f t="shared" si="290"/>
        <v>#DIV/0!</v>
      </c>
      <c r="AB4623" s="14" t="e">
        <f>1-(FORMULAS!$S$2-' DASHBOARD'!X4623)/FORMULAS!$S$2</f>
        <v>#N/A</v>
      </c>
      <c r="AC4623" t="e">
        <f t="shared" si="291"/>
        <v>#N/A</v>
      </c>
    </row>
    <row r="4624" spans="1:29" x14ac:dyDescent="0.2">
      <c r="A4624">
        <f>'RAW DATA'!A4624</f>
        <v>0</v>
      </c>
      <c r="B4624">
        <f>'RAW DATA'!G4624</f>
        <v>0</v>
      </c>
      <c r="C4624" t="e">
        <f>'RAW DATA'!#REF!</f>
        <v>#REF!</v>
      </c>
      <c r="D4624" t="e">
        <f>'RAW DATA'!#REF!</f>
        <v>#REF!</v>
      </c>
      <c r="E4624" t="e">
        <f>'RAW DATA'!#REF!</f>
        <v>#REF!</v>
      </c>
      <c r="F4624">
        <f>'RAW DATA'!H4624</f>
        <v>0</v>
      </c>
      <c r="G4624">
        <f>'RAW DATA'!I4624</f>
        <v>0</v>
      </c>
      <c r="H4624" t="e">
        <f>'RAW DATA'!#REF!</f>
        <v>#REF!</v>
      </c>
      <c r="I4624" t="e">
        <f>'RAW DATA'!#REF!</f>
        <v>#REF!</v>
      </c>
      <c r="J4624">
        <f>'RAW DATA'!J4624</f>
        <v>0</v>
      </c>
      <c r="K4624" t="e">
        <f>'RAW DATA'!#REF!</f>
        <v>#REF!</v>
      </c>
      <c r="L4624">
        <f>'RAW DATA'!P4624</f>
        <v>0</v>
      </c>
      <c r="M4624">
        <f>'RAW DATA'!Q4624</f>
        <v>0</v>
      </c>
      <c r="N4624">
        <f>'RAW DATA'!R4624</f>
        <v>0</v>
      </c>
      <c r="O4624">
        <f>'RAW DATA'!S4624</f>
        <v>0</v>
      </c>
      <c r="P4624">
        <f>'RAW DATA'!T4624</f>
        <v>0</v>
      </c>
      <c r="Q4624">
        <f>'RAW DATA'!U4624</f>
        <v>0</v>
      </c>
      <c r="R4624">
        <f>'RAW DATA'!V4624</f>
        <v>0</v>
      </c>
      <c r="S4624" t="e">
        <f>'RAW DATA'!#REF!</f>
        <v>#REF!</v>
      </c>
      <c r="T4624">
        <f>'RAW DATA'!W4624</f>
        <v>0</v>
      </c>
      <c r="U4624">
        <f>'RAW DATA'!X4624</f>
        <v>0</v>
      </c>
      <c r="V4624">
        <f>'RAW DATA'!Y4624</f>
        <v>0</v>
      </c>
      <c r="W4624" t="e">
        <f>IF(' DASHBOARD'!K4624&gt;=60,FORMULAS!$D$3,IF(' DASHBOARD'!K4624&gt;=55,FORMULAS!$E$3,IF(' DASHBOARD'!K4624&gt;=50,FORMULAS!$F$3,IF(' DASHBOARD'!K4624&gt;=40,FORMULAS!$G$3,IF(' DASHBOARD'!K4624&gt;=30,FORMULAS!$H$3,IF(K4624&gt;=20,FORMULAS!$I$3,IF(' DASHBOARD'!K4624&gt;=16,FORMULAS!$J$3)))))))</f>
        <v>#REF!</v>
      </c>
      <c r="X4624" t="e">
        <f>INDEX(FORMULAS!$D$4:$J$10,MATCH('RAW DATA'!A4624,FORMULAS!$A$4:$A$10,0),MATCH(' DASHBOARD'!W4624,FORMULAS!$D$3:$J$3,0))</f>
        <v>#N/A</v>
      </c>
      <c r="Y4624">
        <f t="shared" si="288"/>
        <v>0</v>
      </c>
      <c r="Z4624">
        <f t="shared" si="289"/>
        <v>0</v>
      </c>
      <c r="AA4624" t="e">
        <f t="shared" si="290"/>
        <v>#DIV/0!</v>
      </c>
      <c r="AB4624" s="14" t="e">
        <f>1-(FORMULAS!$S$2-' DASHBOARD'!X4624)/FORMULAS!$S$2</f>
        <v>#N/A</v>
      </c>
      <c r="AC4624" t="e">
        <f t="shared" si="291"/>
        <v>#N/A</v>
      </c>
    </row>
    <row r="4625" spans="1:29" x14ac:dyDescent="0.2">
      <c r="A4625">
        <f>'RAW DATA'!A4625</f>
        <v>0</v>
      </c>
      <c r="B4625">
        <f>'RAW DATA'!G4625</f>
        <v>0</v>
      </c>
      <c r="C4625" t="e">
        <f>'RAW DATA'!#REF!</f>
        <v>#REF!</v>
      </c>
      <c r="D4625" t="e">
        <f>'RAW DATA'!#REF!</f>
        <v>#REF!</v>
      </c>
      <c r="E4625" t="e">
        <f>'RAW DATA'!#REF!</f>
        <v>#REF!</v>
      </c>
      <c r="F4625">
        <f>'RAW DATA'!H4625</f>
        <v>0</v>
      </c>
      <c r="G4625">
        <f>'RAW DATA'!I4625</f>
        <v>0</v>
      </c>
      <c r="H4625" t="e">
        <f>'RAW DATA'!#REF!</f>
        <v>#REF!</v>
      </c>
      <c r="I4625" t="e">
        <f>'RAW DATA'!#REF!</f>
        <v>#REF!</v>
      </c>
      <c r="J4625">
        <f>'RAW DATA'!J4625</f>
        <v>0</v>
      </c>
      <c r="K4625" t="e">
        <f>'RAW DATA'!#REF!</f>
        <v>#REF!</v>
      </c>
      <c r="L4625">
        <f>'RAW DATA'!P4625</f>
        <v>0</v>
      </c>
      <c r="M4625">
        <f>'RAW DATA'!Q4625</f>
        <v>0</v>
      </c>
      <c r="N4625">
        <f>'RAW DATA'!R4625</f>
        <v>0</v>
      </c>
      <c r="O4625">
        <f>'RAW DATA'!S4625</f>
        <v>0</v>
      </c>
      <c r="P4625">
        <f>'RAW DATA'!T4625</f>
        <v>0</v>
      </c>
      <c r="Q4625">
        <f>'RAW DATA'!U4625</f>
        <v>0</v>
      </c>
      <c r="R4625">
        <f>'RAW DATA'!V4625</f>
        <v>0</v>
      </c>
      <c r="S4625" t="e">
        <f>'RAW DATA'!#REF!</f>
        <v>#REF!</v>
      </c>
      <c r="T4625">
        <f>'RAW DATA'!W4625</f>
        <v>0</v>
      </c>
      <c r="U4625">
        <f>'RAW DATA'!X4625</f>
        <v>0</v>
      </c>
      <c r="V4625">
        <f>'RAW DATA'!Y4625</f>
        <v>0</v>
      </c>
      <c r="W4625" t="e">
        <f>IF(' DASHBOARD'!K4625&gt;=60,FORMULAS!$D$3,IF(' DASHBOARD'!K4625&gt;=55,FORMULAS!$E$3,IF(' DASHBOARD'!K4625&gt;=50,FORMULAS!$F$3,IF(' DASHBOARD'!K4625&gt;=40,FORMULAS!$G$3,IF(' DASHBOARD'!K4625&gt;=30,FORMULAS!$H$3,IF(K4625&gt;=20,FORMULAS!$I$3,IF(' DASHBOARD'!K4625&gt;=16,FORMULAS!$J$3)))))))</f>
        <v>#REF!</v>
      </c>
      <c r="X4625" t="e">
        <f>INDEX(FORMULAS!$D$4:$J$10,MATCH('RAW DATA'!A4625,FORMULAS!$A$4:$A$10,0),MATCH(' DASHBOARD'!W4625,FORMULAS!$D$3:$J$3,0))</f>
        <v>#N/A</v>
      </c>
      <c r="Y4625">
        <f t="shared" si="288"/>
        <v>0</v>
      </c>
      <c r="Z4625">
        <f t="shared" si="289"/>
        <v>0</v>
      </c>
      <c r="AA4625" t="e">
        <f t="shared" si="290"/>
        <v>#DIV/0!</v>
      </c>
      <c r="AB4625" s="14" t="e">
        <f>1-(FORMULAS!$S$2-' DASHBOARD'!X4625)/FORMULAS!$S$2</f>
        <v>#N/A</v>
      </c>
      <c r="AC4625" t="e">
        <f t="shared" si="291"/>
        <v>#N/A</v>
      </c>
    </row>
    <row r="4626" spans="1:29" x14ac:dyDescent="0.2">
      <c r="A4626">
        <f>'RAW DATA'!A4626</f>
        <v>0</v>
      </c>
      <c r="B4626">
        <f>'RAW DATA'!G4626</f>
        <v>0</v>
      </c>
      <c r="C4626" t="e">
        <f>'RAW DATA'!#REF!</f>
        <v>#REF!</v>
      </c>
      <c r="D4626" t="e">
        <f>'RAW DATA'!#REF!</f>
        <v>#REF!</v>
      </c>
      <c r="E4626" t="e">
        <f>'RAW DATA'!#REF!</f>
        <v>#REF!</v>
      </c>
      <c r="F4626">
        <f>'RAW DATA'!H4626</f>
        <v>0</v>
      </c>
      <c r="G4626">
        <f>'RAW DATA'!I4626</f>
        <v>0</v>
      </c>
      <c r="H4626" t="e">
        <f>'RAW DATA'!#REF!</f>
        <v>#REF!</v>
      </c>
      <c r="I4626" t="e">
        <f>'RAW DATA'!#REF!</f>
        <v>#REF!</v>
      </c>
      <c r="J4626">
        <f>'RAW DATA'!J4626</f>
        <v>0</v>
      </c>
      <c r="K4626" t="e">
        <f>'RAW DATA'!#REF!</f>
        <v>#REF!</v>
      </c>
      <c r="L4626">
        <f>'RAW DATA'!P4626</f>
        <v>0</v>
      </c>
      <c r="M4626">
        <f>'RAW DATA'!Q4626</f>
        <v>0</v>
      </c>
      <c r="N4626">
        <f>'RAW DATA'!R4626</f>
        <v>0</v>
      </c>
      <c r="O4626">
        <f>'RAW DATA'!S4626</f>
        <v>0</v>
      </c>
      <c r="P4626">
        <f>'RAW DATA'!T4626</f>
        <v>0</v>
      </c>
      <c r="Q4626">
        <f>'RAW DATA'!U4626</f>
        <v>0</v>
      </c>
      <c r="R4626">
        <f>'RAW DATA'!V4626</f>
        <v>0</v>
      </c>
      <c r="S4626" t="e">
        <f>'RAW DATA'!#REF!</f>
        <v>#REF!</v>
      </c>
      <c r="T4626">
        <f>'RAW DATA'!W4626</f>
        <v>0</v>
      </c>
      <c r="U4626">
        <f>'RAW DATA'!X4626</f>
        <v>0</v>
      </c>
      <c r="V4626">
        <f>'RAW DATA'!Y4626</f>
        <v>0</v>
      </c>
      <c r="W4626" t="e">
        <f>IF(' DASHBOARD'!K4626&gt;=60,FORMULAS!$D$3,IF(' DASHBOARD'!K4626&gt;=55,FORMULAS!$E$3,IF(' DASHBOARD'!K4626&gt;=50,FORMULAS!$F$3,IF(' DASHBOARD'!K4626&gt;=40,FORMULAS!$G$3,IF(' DASHBOARD'!K4626&gt;=30,FORMULAS!$H$3,IF(K4626&gt;=20,FORMULAS!$I$3,IF(' DASHBOARD'!K4626&gt;=16,FORMULAS!$J$3)))))))</f>
        <v>#REF!</v>
      </c>
      <c r="X4626" t="e">
        <f>INDEX(FORMULAS!$D$4:$J$10,MATCH('RAW DATA'!A4626,FORMULAS!$A$4:$A$10,0),MATCH(' DASHBOARD'!W4626,FORMULAS!$D$3:$J$3,0))</f>
        <v>#N/A</v>
      </c>
      <c r="Y4626">
        <f t="shared" si="288"/>
        <v>0</v>
      </c>
      <c r="Z4626">
        <f t="shared" si="289"/>
        <v>0</v>
      </c>
      <c r="AA4626" t="e">
        <f t="shared" si="290"/>
        <v>#DIV/0!</v>
      </c>
      <c r="AB4626" s="14" t="e">
        <f>1-(FORMULAS!$S$2-' DASHBOARD'!X4626)/FORMULAS!$S$2</f>
        <v>#N/A</v>
      </c>
      <c r="AC4626" t="e">
        <f t="shared" si="291"/>
        <v>#N/A</v>
      </c>
    </row>
    <row r="4627" spans="1:29" x14ac:dyDescent="0.2">
      <c r="A4627">
        <f>'RAW DATA'!A4627</f>
        <v>0</v>
      </c>
      <c r="B4627">
        <f>'RAW DATA'!G4627</f>
        <v>0</v>
      </c>
      <c r="C4627" t="e">
        <f>'RAW DATA'!#REF!</f>
        <v>#REF!</v>
      </c>
      <c r="D4627" t="e">
        <f>'RAW DATA'!#REF!</f>
        <v>#REF!</v>
      </c>
      <c r="E4627" t="e">
        <f>'RAW DATA'!#REF!</f>
        <v>#REF!</v>
      </c>
      <c r="F4627">
        <f>'RAW DATA'!H4627</f>
        <v>0</v>
      </c>
      <c r="G4627">
        <f>'RAW DATA'!I4627</f>
        <v>0</v>
      </c>
      <c r="H4627" t="e">
        <f>'RAW DATA'!#REF!</f>
        <v>#REF!</v>
      </c>
      <c r="I4627" t="e">
        <f>'RAW DATA'!#REF!</f>
        <v>#REF!</v>
      </c>
      <c r="J4627">
        <f>'RAW DATA'!J4627</f>
        <v>0</v>
      </c>
      <c r="K4627" t="e">
        <f>'RAW DATA'!#REF!</f>
        <v>#REF!</v>
      </c>
      <c r="L4627">
        <f>'RAW DATA'!P4627</f>
        <v>0</v>
      </c>
      <c r="M4627">
        <f>'RAW DATA'!Q4627</f>
        <v>0</v>
      </c>
      <c r="N4627">
        <f>'RAW DATA'!R4627</f>
        <v>0</v>
      </c>
      <c r="O4627">
        <f>'RAW DATA'!S4627</f>
        <v>0</v>
      </c>
      <c r="P4627">
        <f>'RAW DATA'!T4627</f>
        <v>0</v>
      </c>
      <c r="Q4627">
        <f>'RAW DATA'!U4627</f>
        <v>0</v>
      </c>
      <c r="R4627">
        <f>'RAW DATA'!V4627</f>
        <v>0</v>
      </c>
      <c r="S4627" t="e">
        <f>'RAW DATA'!#REF!</f>
        <v>#REF!</v>
      </c>
      <c r="T4627">
        <f>'RAW DATA'!W4627</f>
        <v>0</v>
      </c>
      <c r="U4627">
        <f>'RAW DATA'!X4627</f>
        <v>0</v>
      </c>
      <c r="V4627">
        <f>'RAW DATA'!Y4627</f>
        <v>0</v>
      </c>
      <c r="W4627" t="e">
        <f>IF(' DASHBOARD'!K4627&gt;=60,FORMULAS!$D$3,IF(' DASHBOARD'!K4627&gt;=55,FORMULAS!$E$3,IF(' DASHBOARD'!K4627&gt;=50,FORMULAS!$F$3,IF(' DASHBOARD'!K4627&gt;=40,FORMULAS!$G$3,IF(' DASHBOARD'!K4627&gt;=30,FORMULAS!$H$3,IF(K4627&gt;=20,FORMULAS!$I$3,IF(' DASHBOARD'!K4627&gt;=16,FORMULAS!$J$3)))))))</f>
        <v>#REF!</v>
      </c>
      <c r="X4627" t="e">
        <f>INDEX(FORMULAS!$D$4:$J$10,MATCH('RAW DATA'!A4627,FORMULAS!$A$4:$A$10,0),MATCH(' DASHBOARD'!W4627,FORMULAS!$D$3:$J$3,0))</f>
        <v>#N/A</v>
      </c>
      <c r="Y4627">
        <f t="shared" si="288"/>
        <v>0</v>
      </c>
      <c r="Z4627">
        <f t="shared" si="289"/>
        <v>0</v>
      </c>
      <c r="AA4627" t="e">
        <f t="shared" si="290"/>
        <v>#DIV/0!</v>
      </c>
      <c r="AB4627" s="14" t="e">
        <f>1-(FORMULAS!$S$2-' DASHBOARD'!X4627)/FORMULAS!$S$2</f>
        <v>#N/A</v>
      </c>
      <c r="AC4627" t="e">
        <f t="shared" si="291"/>
        <v>#N/A</v>
      </c>
    </row>
    <row r="4628" spans="1:29" x14ac:dyDescent="0.2">
      <c r="A4628">
        <f>'RAW DATA'!A4628</f>
        <v>0</v>
      </c>
      <c r="B4628">
        <f>'RAW DATA'!G4628</f>
        <v>0</v>
      </c>
      <c r="C4628" t="e">
        <f>'RAW DATA'!#REF!</f>
        <v>#REF!</v>
      </c>
      <c r="D4628" t="e">
        <f>'RAW DATA'!#REF!</f>
        <v>#REF!</v>
      </c>
      <c r="E4628" t="e">
        <f>'RAW DATA'!#REF!</f>
        <v>#REF!</v>
      </c>
      <c r="F4628">
        <f>'RAW DATA'!H4628</f>
        <v>0</v>
      </c>
      <c r="G4628">
        <f>'RAW DATA'!I4628</f>
        <v>0</v>
      </c>
      <c r="H4628" t="e">
        <f>'RAW DATA'!#REF!</f>
        <v>#REF!</v>
      </c>
      <c r="I4628" t="e">
        <f>'RAW DATA'!#REF!</f>
        <v>#REF!</v>
      </c>
      <c r="J4628">
        <f>'RAW DATA'!J4628</f>
        <v>0</v>
      </c>
      <c r="K4628" t="e">
        <f>'RAW DATA'!#REF!</f>
        <v>#REF!</v>
      </c>
      <c r="L4628">
        <f>'RAW DATA'!P4628</f>
        <v>0</v>
      </c>
      <c r="M4628">
        <f>'RAW DATA'!Q4628</f>
        <v>0</v>
      </c>
      <c r="N4628">
        <f>'RAW DATA'!R4628</f>
        <v>0</v>
      </c>
      <c r="O4628">
        <f>'RAW DATA'!S4628</f>
        <v>0</v>
      </c>
      <c r="P4628">
        <f>'RAW DATA'!T4628</f>
        <v>0</v>
      </c>
      <c r="Q4628">
        <f>'RAW DATA'!U4628</f>
        <v>0</v>
      </c>
      <c r="R4628">
        <f>'RAW DATA'!V4628</f>
        <v>0</v>
      </c>
      <c r="S4628" t="e">
        <f>'RAW DATA'!#REF!</f>
        <v>#REF!</v>
      </c>
      <c r="T4628">
        <f>'RAW DATA'!W4628</f>
        <v>0</v>
      </c>
      <c r="U4628">
        <f>'RAW DATA'!X4628</f>
        <v>0</v>
      </c>
      <c r="V4628">
        <f>'RAW DATA'!Y4628</f>
        <v>0</v>
      </c>
      <c r="W4628" t="e">
        <f>IF(' DASHBOARD'!K4628&gt;=60,FORMULAS!$D$3,IF(' DASHBOARD'!K4628&gt;=55,FORMULAS!$E$3,IF(' DASHBOARD'!K4628&gt;=50,FORMULAS!$F$3,IF(' DASHBOARD'!K4628&gt;=40,FORMULAS!$G$3,IF(' DASHBOARD'!K4628&gt;=30,FORMULAS!$H$3,IF(K4628&gt;=20,FORMULAS!$I$3,IF(' DASHBOARD'!K4628&gt;=16,FORMULAS!$J$3)))))))</f>
        <v>#REF!</v>
      </c>
      <c r="X4628" t="e">
        <f>INDEX(FORMULAS!$D$4:$J$10,MATCH('RAW DATA'!A4628,FORMULAS!$A$4:$A$10,0),MATCH(' DASHBOARD'!W4628,FORMULAS!$D$3:$J$3,0))</f>
        <v>#N/A</v>
      </c>
      <c r="Y4628">
        <f t="shared" si="288"/>
        <v>0</v>
      </c>
      <c r="Z4628">
        <f t="shared" si="289"/>
        <v>0</v>
      </c>
      <c r="AA4628" t="e">
        <f t="shared" si="290"/>
        <v>#DIV/0!</v>
      </c>
      <c r="AB4628" s="14" t="e">
        <f>1-(FORMULAS!$S$2-' DASHBOARD'!X4628)/FORMULAS!$S$2</f>
        <v>#N/A</v>
      </c>
      <c r="AC4628" t="e">
        <f t="shared" si="291"/>
        <v>#N/A</v>
      </c>
    </row>
    <row r="4629" spans="1:29" x14ac:dyDescent="0.2">
      <c r="A4629">
        <f>'RAW DATA'!A4629</f>
        <v>0</v>
      </c>
      <c r="B4629">
        <f>'RAW DATA'!G4629</f>
        <v>0</v>
      </c>
      <c r="C4629" t="e">
        <f>'RAW DATA'!#REF!</f>
        <v>#REF!</v>
      </c>
      <c r="D4629" t="e">
        <f>'RAW DATA'!#REF!</f>
        <v>#REF!</v>
      </c>
      <c r="E4629" t="e">
        <f>'RAW DATA'!#REF!</f>
        <v>#REF!</v>
      </c>
      <c r="F4629">
        <f>'RAW DATA'!H4629</f>
        <v>0</v>
      </c>
      <c r="G4629">
        <f>'RAW DATA'!I4629</f>
        <v>0</v>
      </c>
      <c r="H4629" t="e">
        <f>'RAW DATA'!#REF!</f>
        <v>#REF!</v>
      </c>
      <c r="I4629" t="e">
        <f>'RAW DATA'!#REF!</f>
        <v>#REF!</v>
      </c>
      <c r="J4629">
        <f>'RAW DATA'!J4629</f>
        <v>0</v>
      </c>
      <c r="K4629" t="e">
        <f>'RAW DATA'!#REF!</f>
        <v>#REF!</v>
      </c>
      <c r="L4629">
        <f>'RAW DATA'!P4629</f>
        <v>0</v>
      </c>
      <c r="M4629">
        <f>'RAW DATA'!Q4629</f>
        <v>0</v>
      </c>
      <c r="N4629">
        <f>'RAW DATA'!R4629</f>
        <v>0</v>
      </c>
      <c r="O4629">
        <f>'RAW DATA'!S4629</f>
        <v>0</v>
      </c>
      <c r="P4629">
        <f>'RAW DATA'!T4629</f>
        <v>0</v>
      </c>
      <c r="Q4629">
        <f>'RAW DATA'!U4629</f>
        <v>0</v>
      </c>
      <c r="R4629">
        <f>'RAW DATA'!V4629</f>
        <v>0</v>
      </c>
      <c r="S4629" t="e">
        <f>'RAW DATA'!#REF!</f>
        <v>#REF!</v>
      </c>
      <c r="T4629">
        <f>'RAW DATA'!W4629</f>
        <v>0</v>
      </c>
      <c r="U4629">
        <f>'RAW DATA'!X4629</f>
        <v>0</v>
      </c>
      <c r="V4629">
        <f>'RAW DATA'!Y4629</f>
        <v>0</v>
      </c>
      <c r="W4629" t="e">
        <f>IF(' DASHBOARD'!K4629&gt;=60,FORMULAS!$D$3,IF(' DASHBOARD'!K4629&gt;=55,FORMULAS!$E$3,IF(' DASHBOARD'!K4629&gt;=50,FORMULAS!$F$3,IF(' DASHBOARD'!K4629&gt;=40,FORMULAS!$G$3,IF(' DASHBOARD'!K4629&gt;=30,FORMULAS!$H$3,IF(K4629&gt;=20,FORMULAS!$I$3,IF(' DASHBOARD'!K4629&gt;=16,FORMULAS!$J$3)))))))</f>
        <v>#REF!</v>
      </c>
      <c r="X4629" t="e">
        <f>INDEX(FORMULAS!$D$4:$J$10,MATCH('RAW DATA'!A4629,FORMULAS!$A$4:$A$10,0),MATCH(' DASHBOARD'!W4629,FORMULAS!$D$3:$J$3,0))</f>
        <v>#N/A</v>
      </c>
      <c r="Y4629">
        <f t="shared" si="288"/>
        <v>0</v>
      </c>
      <c r="Z4629">
        <f t="shared" si="289"/>
        <v>0</v>
      </c>
      <c r="AA4629" t="e">
        <f t="shared" si="290"/>
        <v>#DIV/0!</v>
      </c>
      <c r="AB4629" s="14" t="e">
        <f>1-(FORMULAS!$S$2-' DASHBOARD'!X4629)/FORMULAS!$S$2</f>
        <v>#N/A</v>
      </c>
      <c r="AC4629" t="e">
        <f t="shared" si="291"/>
        <v>#N/A</v>
      </c>
    </row>
    <row r="4630" spans="1:29" x14ac:dyDescent="0.2">
      <c r="A4630">
        <f>'RAW DATA'!A4630</f>
        <v>0</v>
      </c>
      <c r="B4630">
        <f>'RAW DATA'!G4630</f>
        <v>0</v>
      </c>
      <c r="C4630" t="e">
        <f>'RAW DATA'!#REF!</f>
        <v>#REF!</v>
      </c>
      <c r="D4630" t="e">
        <f>'RAW DATA'!#REF!</f>
        <v>#REF!</v>
      </c>
      <c r="E4630" t="e">
        <f>'RAW DATA'!#REF!</f>
        <v>#REF!</v>
      </c>
      <c r="F4630">
        <f>'RAW DATA'!H4630</f>
        <v>0</v>
      </c>
      <c r="G4630">
        <f>'RAW DATA'!I4630</f>
        <v>0</v>
      </c>
      <c r="H4630" t="e">
        <f>'RAW DATA'!#REF!</f>
        <v>#REF!</v>
      </c>
      <c r="I4630" t="e">
        <f>'RAW DATA'!#REF!</f>
        <v>#REF!</v>
      </c>
      <c r="J4630">
        <f>'RAW DATA'!J4630</f>
        <v>0</v>
      </c>
      <c r="K4630" t="e">
        <f>'RAW DATA'!#REF!</f>
        <v>#REF!</v>
      </c>
      <c r="L4630">
        <f>'RAW DATA'!P4630</f>
        <v>0</v>
      </c>
      <c r="M4630">
        <f>'RAW DATA'!Q4630</f>
        <v>0</v>
      </c>
      <c r="N4630">
        <f>'RAW DATA'!R4630</f>
        <v>0</v>
      </c>
      <c r="O4630">
        <f>'RAW DATA'!S4630</f>
        <v>0</v>
      </c>
      <c r="P4630">
        <f>'RAW DATA'!T4630</f>
        <v>0</v>
      </c>
      <c r="Q4630">
        <f>'RAW DATA'!U4630</f>
        <v>0</v>
      </c>
      <c r="R4630">
        <f>'RAW DATA'!V4630</f>
        <v>0</v>
      </c>
      <c r="S4630" t="e">
        <f>'RAW DATA'!#REF!</f>
        <v>#REF!</v>
      </c>
      <c r="T4630">
        <f>'RAW DATA'!W4630</f>
        <v>0</v>
      </c>
      <c r="U4630">
        <f>'RAW DATA'!X4630</f>
        <v>0</v>
      </c>
      <c r="V4630">
        <f>'RAW DATA'!Y4630</f>
        <v>0</v>
      </c>
      <c r="W4630" t="e">
        <f>IF(' DASHBOARD'!K4630&gt;=60,FORMULAS!$D$3,IF(' DASHBOARD'!K4630&gt;=55,FORMULAS!$E$3,IF(' DASHBOARD'!K4630&gt;=50,FORMULAS!$F$3,IF(' DASHBOARD'!K4630&gt;=40,FORMULAS!$G$3,IF(' DASHBOARD'!K4630&gt;=30,FORMULAS!$H$3,IF(K4630&gt;=20,FORMULAS!$I$3,IF(' DASHBOARD'!K4630&gt;=16,FORMULAS!$J$3)))))))</f>
        <v>#REF!</v>
      </c>
      <c r="X4630" t="e">
        <f>INDEX(FORMULAS!$D$4:$J$10,MATCH('RAW DATA'!A4630,FORMULAS!$A$4:$A$10,0),MATCH(' DASHBOARD'!W4630,FORMULAS!$D$3:$J$3,0))</f>
        <v>#N/A</v>
      </c>
      <c r="Y4630">
        <f t="shared" si="288"/>
        <v>0</v>
      </c>
      <c r="Z4630">
        <f t="shared" si="289"/>
        <v>0</v>
      </c>
      <c r="AA4630" t="e">
        <f t="shared" si="290"/>
        <v>#DIV/0!</v>
      </c>
      <c r="AB4630" s="14" t="e">
        <f>1-(FORMULAS!$S$2-' DASHBOARD'!X4630)/FORMULAS!$S$2</f>
        <v>#N/A</v>
      </c>
      <c r="AC4630" t="e">
        <f t="shared" si="291"/>
        <v>#N/A</v>
      </c>
    </row>
    <row r="4631" spans="1:29" x14ac:dyDescent="0.2">
      <c r="A4631">
        <f>'RAW DATA'!A4631</f>
        <v>0</v>
      </c>
      <c r="B4631">
        <f>'RAW DATA'!G4631</f>
        <v>0</v>
      </c>
      <c r="C4631" t="e">
        <f>'RAW DATA'!#REF!</f>
        <v>#REF!</v>
      </c>
      <c r="D4631" t="e">
        <f>'RAW DATA'!#REF!</f>
        <v>#REF!</v>
      </c>
      <c r="E4631" t="e">
        <f>'RAW DATA'!#REF!</f>
        <v>#REF!</v>
      </c>
      <c r="F4631">
        <f>'RAW DATA'!H4631</f>
        <v>0</v>
      </c>
      <c r="G4631">
        <f>'RAW DATA'!I4631</f>
        <v>0</v>
      </c>
      <c r="H4631" t="e">
        <f>'RAW DATA'!#REF!</f>
        <v>#REF!</v>
      </c>
      <c r="I4631" t="e">
        <f>'RAW DATA'!#REF!</f>
        <v>#REF!</v>
      </c>
      <c r="J4631">
        <f>'RAW DATA'!J4631</f>
        <v>0</v>
      </c>
      <c r="K4631" t="e">
        <f>'RAW DATA'!#REF!</f>
        <v>#REF!</v>
      </c>
      <c r="L4631">
        <f>'RAW DATA'!P4631</f>
        <v>0</v>
      </c>
      <c r="M4631">
        <f>'RAW DATA'!Q4631</f>
        <v>0</v>
      </c>
      <c r="N4631">
        <f>'RAW DATA'!R4631</f>
        <v>0</v>
      </c>
      <c r="O4631">
        <f>'RAW DATA'!S4631</f>
        <v>0</v>
      </c>
      <c r="P4631">
        <f>'RAW DATA'!T4631</f>
        <v>0</v>
      </c>
      <c r="Q4631">
        <f>'RAW DATA'!U4631</f>
        <v>0</v>
      </c>
      <c r="R4631">
        <f>'RAW DATA'!V4631</f>
        <v>0</v>
      </c>
      <c r="S4631" t="e">
        <f>'RAW DATA'!#REF!</f>
        <v>#REF!</v>
      </c>
      <c r="T4631">
        <f>'RAW DATA'!W4631</f>
        <v>0</v>
      </c>
      <c r="U4631">
        <f>'RAW DATA'!X4631</f>
        <v>0</v>
      </c>
      <c r="V4631">
        <f>'RAW DATA'!Y4631</f>
        <v>0</v>
      </c>
      <c r="W4631" t="e">
        <f>IF(' DASHBOARD'!K4631&gt;=60,FORMULAS!$D$3,IF(' DASHBOARD'!K4631&gt;=55,FORMULAS!$E$3,IF(' DASHBOARD'!K4631&gt;=50,FORMULAS!$F$3,IF(' DASHBOARD'!K4631&gt;=40,FORMULAS!$G$3,IF(' DASHBOARD'!K4631&gt;=30,FORMULAS!$H$3,IF(K4631&gt;=20,FORMULAS!$I$3,IF(' DASHBOARD'!K4631&gt;=16,FORMULAS!$J$3)))))))</f>
        <v>#REF!</v>
      </c>
      <c r="X4631" t="e">
        <f>INDEX(FORMULAS!$D$4:$J$10,MATCH('RAW DATA'!A4631,FORMULAS!$A$4:$A$10,0),MATCH(' DASHBOARD'!W4631,FORMULAS!$D$3:$J$3,0))</f>
        <v>#N/A</v>
      </c>
      <c r="Y4631">
        <f t="shared" si="288"/>
        <v>0</v>
      </c>
      <c r="Z4631">
        <f t="shared" si="289"/>
        <v>0</v>
      </c>
      <c r="AA4631" t="e">
        <f t="shared" si="290"/>
        <v>#DIV/0!</v>
      </c>
      <c r="AB4631" s="14" t="e">
        <f>1-(FORMULAS!$S$2-' DASHBOARD'!X4631)/FORMULAS!$S$2</f>
        <v>#N/A</v>
      </c>
      <c r="AC4631" t="e">
        <f t="shared" si="291"/>
        <v>#N/A</v>
      </c>
    </row>
    <row r="4632" spans="1:29" x14ac:dyDescent="0.2">
      <c r="A4632">
        <f>'RAW DATA'!A4632</f>
        <v>0</v>
      </c>
      <c r="B4632">
        <f>'RAW DATA'!G4632</f>
        <v>0</v>
      </c>
      <c r="C4632" t="e">
        <f>'RAW DATA'!#REF!</f>
        <v>#REF!</v>
      </c>
      <c r="D4632" t="e">
        <f>'RAW DATA'!#REF!</f>
        <v>#REF!</v>
      </c>
      <c r="E4632" t="e">
        <f>'RAW DATA'!#REF!</f>
        <v>#REF!</v>
      </c>
      <c r="F4632">
        <f>'RAW DATA'!H4632</f>
        <v>0</v>
      </c>
      <c r="G4632">
        <f>'RAW DATA'!I4632</f>
        <v>0</v>
      </c>
      <c r="H4632" t="e">
        <f>'RAW DATA'!#REF!</f>
        <v>#REF!</v>
      </c>
      <c r="I4632" t="e">
        <f>'RAW DATA'!#REF!</f>
        <v>#REF!</v>
      </c>
      <c r="J4632">
        <f>'RAW DATA'!J4632</f>
        <v>0</v>
      </c>
      <c r="K4632" t="e">
        <f>'RAW DATA'!#REF!</f>
        <v>#REF!</v>
      </c>
      <c r="L4632">
        <f>'RAW DATA'!P4632</f>
        <v>0</v>
      </c>
      <c r="M4632">
        <f>'RAW DATA'!Q4632</f>
        <v>0</v>
      </c>
      <c r="N4632">
        <f>'RAW DATA'!R4632</f>
        <v>0</v>
      </c>
      <c r="O4632">
        <f>'RAW DATA'!S4632</f>
        <v>0</v>
      </c>
      <c r="P4632">
        <f>'RAW DATA'!T4632</f>
        <v>0</v>
      </c>
      <c r="Q4632">
        <f>'RAW DATA'!U4632</f>
        <v>0</v>
      </c>
      <c r="R4632">
        <f>'RAW DATA'!V4632</f>
        <v>0</v>
      </c>
      <c r="S4632" t="e">
        <f>'RAW DATA'!#REF!</f>
        <v>#REF!</v>
      </c>
      <c r="T4632">
        <f>'RAW DATA'!W4632</f>
        <v>0</v>
      </c>
      <c r="U4632">
        <f>'RAW DATA'!X4632</f>
        <v>0</v>
      </c>
      <c r="V4632">
        <f>'RAW DATA'!Y4632</f>
        <v>0</v>
      </c>
      <c r="W4632" t="e">
        <f>IF(' DASHBOARD'!K4632&gt;=60,FORMULAS!$D$3,IF(' DASHBOARD'!K4632&gt;=55,FORMULAS!$E$3,IF(' DASHBOARD'!K4632&gt;=50,FORMULAS!$F$3,IF(' DASHBOARD'!K4632&gt;=40,FORMULAS!$G$3,IF(' DASHBOARD'!K4632&gt;=30,FORMULAS!$H$3,IF(K4632&gt;=20,FORMULAS!$I$3,IF(' DASHBOARD'!K4632&gt;=16,FORMULAS!$J$3)))))))</f>
        <v>#REF!</v>
      </c>
      <c r="X4632" t="e">
        <f>INDEX(FORMULAS!$D$4:$J$10,MATCH('RAW DATA'!A4632,FORMULAS!$A$4:$A$10,0),MATCH(' DASHBOARD'!W4632,FORMULAS!$D$3:$J$3,0))</f>
        <v>#N/A</v>
      </c>
      <c r="Y4632">
        <f t="shared" si="288"/>
        <v>0</v>
      </c>
      <c r="Z4632">
        <f t="shared" si="289"/>
        <v>0</v>
      </c>
      <c r="AA4632" t="e">
        <f t="shared" si="290"/>
        <v>#DIV/0!</v>
      </c>
      <c r="AB4632" s="14" t="e">
        <f>1-(FORMULAS!$S$2-' DASHBOARD'!X4632)/FORMULAS!$S$2</f>
        <v>#N/A</v>
      </c>
      <c r="AC4632" t="e">
        <f t="shared" si="291"/>
        <v>#N/A</v>
      </c>
    </row>
    <row r="4633" spans="1:29" x14ac:dyDescent="0.2">
      <c r="A4633">
        <f>'RAW DATA'!A4633</f>
        <v>0</v>
      </c>
      <c r="B4633">
        <f>'RAW DATA'!G4633</f>
        <v>0</v>
      </c>
      <c r="C4633" t="e">
        <f>'RAW DATA'!#REF!</f>
        <v>#REF!</v>
      </c>
      <c r="D4633" t="e">
        <f>'RAW DATA'!#REF!</f>
        <v>#REF!</v>
      </c>
      <c r="E4633" t="e">
        <f>'RAW DATA'!#REF!</f>
        <v>#REF!</v>
      </c>
      <c r="F4633">
        <f>'RAW DATA'!H4633</f>
        <v>0</v>
      </c>
      <c r="G4633">
        <f>'RAW DATA'!I4633</f>
        <v>0</v>
      </c>
      <c r="H4633" t="e">
        <f>'RAW DATA'!#REF!</f>
        <v>#REF!</v>
      </c>
      <c r="I4633" t="e">
        <f>'RAW DATA'!#REF!</f>
        <v>#REF!</v>
      </c>
      <c r="J4633">
        <f>'RAW DATA'!J4633</f>
        <v>0</v>
      </c>
      <c r="K4633" t="e">
        <f>'RAW DATA'!#REF!</f>
        <v>#REF!</v>
      </c>
      <c r="L4633">
        <f>'RAW DATA'!P4633</f>
        <v>0</v>
      </c>
      <c r="M4633">
        <f>'RAW DATA'!Q4633</f>
        <v>0</v>
      </c>
      <c r="N4633">
        <f>'RAW DATA'!R4633</f>
        <v>0</v>
      </c>
      <c r="O4633">
        <f>'RAW DATA'!S4633</f>
        <v>0</v>
      </c>
      <c r="P4633">
        <f>'RAW DATA'!T4633</f>
        <v>0</v>
      </c>
      <c r="Q4633">
        <f>'RAW DATA'!U4633</f>
        <v>0</v>
      </c>
      <c r="R4633">
        <f>'RAW DATA'!V4633</f>
        <v>0</v>
      </c>
      <c r="S4633" t="e">
        <f>'RAW DATA'!#REF!</f>
        <v>#REF!</v>
      </c>
      <c r="T4633">
        <f>'RAW DATA'!W4633</f>
        <v>0</v>
      </c>
      <c r="U4633">
        <f>'RAW DATA'!X4633</f>
        <v>0</v>
      </c>
      <c r="V4633">
        <f>'RAW DATA'!Y4633</f>
        <v>0</v>
      </c>
      <c r="W4633" t="e">
        <f>IF(' DASHBOARD'!K4633&gt;=60,FORMULAS!$D$3,IF(' DASHBOARD'!K4633&gt;=55,FORMULAS!$E$3,IF(' DASHBOARD'!K4633&gt;=50,FORMULAS!$F$3,IF(' DASHBOARD'!K4633&gt;=40,FORMULAS!$G$3,IF(' DASHBOARD'!K4633&gt;=30,FORMULAS!$H$3,IF(K4633&gt;=20,FORMULAS!$I$3,IF(' DASHBOARD'!K4633&gt;=16,FORMULAS!$J$3)))))))</f>
        <v>#REF!</v>
      </c>
      <c r="X4633" t="e">
        <f>INDEX(FORMULAS!$D$4:$J$10,MATCH('RAW DATA'!A4633,FORMULAS!$A$4:$A$10,0),MATCH(' DASHBOARD'!W4633,FORMULAS!$D$3:$J$3,0))</f>
        <v>#N/A</v>
      </c>
      <c r="Y4633">
        <f t="shared" si="288"/>
        <v>0</v>
      </c>
      <c r="Z4633">
        <f t="shared" si="289"/>
        <v>0</v>
      </c>
      <c r="AA4633" t="e">
        <f t="shared" si="290"/>
        <v>#DIV/0!</v>
      </c>
      <c r="AB4633" s="14" t="e">
        <f>1-(FORMULAS!$S$2-' DASHBOARD'!X4633)/FORMULAS!$S$2</f>
        <v>#N/A</v>
      </c>
      <c r="AC4633" t="e">
        <f t="shared" si="291"/>
        <v>#N/A</v>
      </c>
    </row>
    <row r="4634" spans="1:29" x14ac:dyDescent="0.2">
      <c r="A4634">
        <f>'RAW DATA'!A4634</f>
        <v>0</v>
      </c>
      <c r="B4634">
        <f>'RAW DATA'!G4634</f>
        <v>0</v>
      </c>
      <c r="C4634" t="e">
        <f>'RAW DATA'!#REF!</f>
        <v>#REF!</v>
      </c>
      <c r="D4634" t="e">
        <f>'RAW DATA'!#REF!</f>
        <v>#REF!</v>
      </c>
      <c r="E4634" t="e">
        <f>'RAW DATA'!#REF!</f>
        <v>#REF!</v>
      </c>
      <c r="F4634">
        <f>'RAW DATA'!H4634</f>
        <v>0</v>
      </c>
      <c r="G4634">
        <f>'RAW DATA'!I4634</f>
        <v>0</v>
      </c>
      <c r="H4634" t="e">
        <f>'RAW DATA'!#REF!</f>
        <v>#REF!</v>
      </c>
      <c r="I4634" t="e">
        <f>'RAW DATA'!#REF!</f>
        <v>#REF!</v>
      </c>
      <c r="J4634">
        <f>'RAW DATA'!J4634</f>
        <v>0</v>
      </c>
      <c r="K4634" t="e">
        <f>'RAW DATA'!#REF!</f>
        <v>#REF!</v>
      </c>
      <c r="L4634">
        <f>'RAW DATA'!P4634</f>
        <v>0</v>
      </c>
      <c r="M4634">
        <f>'RAW DATA'!Q4634</f>
        <v>0</v>
      </c>
      <c r="N4634">
        <f>'RAW DATA'!R4634</f>
        <v>0</v>
      </c>
      <c r="O4634">
        <f>'RAW DATA'!S4634</f>
        <v>0</v>
      </c>
      <c r="P4634">
        <f>'RAW DATA'!T4634</f>
        <v>0</v>
      </c>
      <c r="Q4634">
        <f>'RAW DATA'!U4634</f>
        <v>0</v>
      </c>
      <c r="R4634">
        <f>'RAW DATA'!V4634</f>
        <v>0</v>
      </c>
      <c r="S4634" t="e">
        <f>'RAW DATA'!#REF!</f>
        <v>#REF!</v>
      </c>
      <c r="T4634">
        <f>'RAW DATA'!W4634</f>
        <v>0</v>
      </c>
      <c r="U4634">
        <f>'RAW DATA'!X4634</f>
        <v>0</v>
      </c>
      <c r="V4634">
        <f>'RAW DATA'!Y4634</f>
        <v>0</v>
      </c>
      <c r="W4634" t="e">
        <f>IF(' DASHBOARD'!K4634&gt;=60,FORMULAS!$D$3,IF(' DASHBOARD'!K4634&gt;=55,FORMULAS!$E$3,IF(' DASHBOARD'!K4634&gt;=50,FORMULAS!$F$3,IF(' DASHBOARD'!K4634&gt;=40,FORMULAS!$G$3,IF(' DASHBOARD'!K4634&gt;=30,FORMULAS!$H$3,IF(K4634&gt;=20,FORMULAS!$I$3,IF(' DASHBOARD'!K4634&gt;=16,FORMULAS!$J$3)))))))</f>
        <v>#REF!</v>
      </c>
      <c r="X4634" t="e">
        <f>INDEX(FORMULAS!$D$4:$J$10,MATCH('RAW DATA'!A4634,FORMULAS!$A$4:$A$10,0),MATCH(' DASHBOARD'!W4634,FORMULAS!$D$3:$J$3,0))</f>
        <v>#N/A</v>
      </c>
      <c r="Y4634">
        <f t="shared" si="288"/>
        <v>0</v>
      </c>
      <c r="Z4634">
        <f t="shared" si="289"/>
        <v>0</v>
      </c>
      <c r="AA4634" t="e">
        <f t="shared" si="290"/>
        <v>#DIV/0!</v>
      </c>
      <c r="AB4634" s="14" t="e">
        <f>1-(FORMULAS!$S$2-' DASHBOARD'!X4634)/FORMULAS!$S$2</f>
        <v>#N/A</v>
      </c>
      <c r="AC4634" t="e">
        <f t="shared" si="291"/>
        <v>#N/A</v>
      </c>
    </row>
    <row r="4635" spans="1:29" x14ac:dyDescent="0.2">
      <c r="A4635">
        <f>'RAW DATA'!A4635</f>
        <v>0</v>
      </c>
      <c r="B4635">
        <f>'RAW DATA'!G4635</f>
        <v>0</v>
      </c>
      <c r="C4635" t="e">
        <f>'RAW DATA'!#REF!</f>
        <v>#REF!</v>
      </c>
      <c r="D4635" t="e">
        <f>'RAW DATA'!#REF!</f>
        <v>#REF!</v>
      </c>
      <c r="E4635" t="e">
        <f>'RAW DATA'!#REF!</f>
        <v>#REF!</v>
      </c>
      <c r="F4635">
        <f>'RAW DATA'!H4635</f>
        <v>0</v>
      </c>
      <c r="G4635">
        <f>'RAW DATA'!I4635</f>
        <v>0</v>
      </c>
      <c r="H4635" t="e">
        <f>'RAW DATA'!#REF!</f>
        <v>#REF!</v>
      </c>
      <c r="I4635" t="e">
        <f>'RAW DATA'!#REF!</f>
        <v>#REF!</v>
      </c>
      <c r="J4635">
        <f>'RAW DATA'!J4635</f>
        <v>0</v>
      </c>
      <c r="K4635" t="e">
        <f>'RAW DATA'!#REF!</f>
        <v>#REF!</v>
      </c>
      <c r="L4635">
        <f>'RAW DATA'!P4635</f>
        <v>0</v>
      </c>
      <c r="M4635">
        <f>'RAW DATA'!Q4635</f>
        <v>0</v>
      </c>
      <c r="N4635">
        <f>'RAW DATA'!R4635</f>
        <v>0</v>
      </c>
      <c r="O4635">
        <f>'RAW DATA'!S4635</f>
        <v>0</v>
      </c>
      <c r="P4635">
        <f>'RAW DATA'!T4635</f>
        <v>0</v>
      </c>
      <c r="Q4635">
        <f>'RAW DATA'!U4635</f>
        <v>0</v>
      </c>
      <c r="R4635">
        <f>'RAW DATA'!V4635</f>
        <v>0</v>
      </c>
      <c r="S4635" t="e">
        <f>'RAW DATA'!#REF!</f>
        <v>#REF!</v>
      </c>
      <c r="T4635">
        <f>'RAW DATA'!W4635</f>
        <v>0</v>
      </c>
      <c r="U4635">
        <f>'RAW DATA'!X4635</f>
        <v>0</v>
      </c>
      <c r="V4635">
        <f>'RAW DATA'!Y4635</f>
        <v>0</v>
      </c>
      <c r="W4635" t="e">
        <f>IF(' DASHBOARD'!K4635&gt;=60,FORMULAS!$D$3,IF(' DASHBOARD'!K4635&gt;=55,FORMULAS!$E$3,IF(' DASHBOARD'!K4635&gt;=50,FORMULAS!$F$3,IF(' DASHBOARD'!K4635&gt;=40,FORMULAS!$G$3,IF(' DASHBOARD'!K4635&gt;=30,FORMULAS!$H$3,IF(K4635&gt;=20,FORMULAS!$I$3,IF(' DASHBOARD'!K4635&gt;=16,FORMULAS!$J$3)))))))</f>
        <v>#REF!</v>
      </c>
      <c r="X4635" t="e">
        <f>INDEX(FORMULAS!$D$4:$J$10,MATCH('RAW DATA'!A4635,FORMULAS!$A$4:$A$10,0),MATCH(' DASHBOARD'!W4635,FORMULAS!$D$3:$J$3,0))</f>
        <v>#N/A</v>
      </c>
      <c r="Y4635">
        <f t="shared" si="288"/>
        <v>0</v>
      </c>
      <c r="Z4635">
        <f t="shared" si="289"/>
        <v>0</v>
      </c>
      <c r="AA4635" t="e">
        <f t="shared" si="290"/>
        <v>#DIV/0!</v>
      </c>
      <c r="AB4635" s="14" t="e">
        <f>1-(FORMULAS!$S$2-' DASHBOARD'!X4635)/FORMULAS!$S$2</f>
        <v>#N/A</v>
      </c>
      <c r="AC4635" t="e">
        <f t="shared" si="291"/>
        <v>#N/A</v>
      </c>
    </row>
    <row r="4636" spans="1:29" x14ac:dyDescent="0.2">
      <c r="A4636">
        <f>'RAW DATA'!A4636</f>
        <v>0</v>
      </c>
      <c r="B4636">
        <f>'RAW DATA'!G4636</f>
        <v>0</v>
      </c>
      <c r="C4636" t="e">
        <f>'RAW DATA'!#REF!</f>
        <v>#REF!</v>
      </c>
      <c r="D4636" t="e">
        <f>'RAW DATA'!#REF!</f>
        <v>#REF!</v>
      </c>
      <c r="E4636" t="e">
        <f>'RAW DATA'!#REF!</f>
        <v>#REF!</v>
      </c>
      <c r="F4636">
        <f>'RAW DATA'!H4636</f>
        <v>0</v>
      </c>
      <c r="G4636">
        <f>'RAW DATA'!I4636</f>
        <v>0</v>
      </c>
      <c r="H4636" t="e">
        <f>'RAW DATA'!#REF!</f>
        <v>#REF!</v>
      </c>
      <c r="I4636" t="e">
        <f>'RAW DATA'!#REF!</f>
        <v>#REF!</v>
      </c>
      <c r="J4636">
        <f>'RAW DATA'!J4636</f>
        <v>0</v>
      </c>
      <c r="K4636" t="e">
        <f>'RAW DATA'!#REF!</f>
        <v>#REF!</v>
      </c>
      <c r="L4636">
        <f>'RAW DATA'!P4636</f>
        <v>0</v>
      </c>
      <c r="M4636">
        <f>'RAW DATA'!Q4636</f>
        <v>0</v>
      </c>
      <c r="N4636">
        <f>'RAW DATA'!R4636</f>
        <v>0</v>
      </c>
      <c r="O4636">
        <f>'RAW DATA'!S4636</f>
        <v>0</v>
      </c>
      <c r="P4636">
        <f>'RAW DATA'!T4636</f>
        <v>0</v>
      </c>
      <c r="Q4636">
        <f>'RAW DATA'!U4636</f>
        <v>0</v>
      </c>
      <c r="R4636">
        <f>'RAW DATA'!V4636</f>
        <v>0</v>
      </c>
      <c r="S4636" t="e">
        <f>'RAW DATA'!#REF!</f>
        <v>#REF!</v>
      </c>
      <c r="T4636">
        <f>'RAW DATA'!W4636</f>
        <v>0</v>
      </c>
      <c r="U4636">
        <f>'RAW DATA'!X4636</f>
        <v>0</v>
      </c>
      <c r="V4636">
        <f>'RAW DATA'!Y4636</f>
        <v>0</v>
      </c>
      <c r="W4636" t="e">
        <f>IF(' DASHBOARD'!K4636&gt;=60,FORMULAS!$D$3,IF(' DASHBOARD'!K4636&gt;=55,FORMULAS!$E$3,IF(' DASHBOARD'!K4636&gt;=50,FORMULAS!$F$3,IF(' DASHBOARD'!K4636&gt;=40,FORMULAS!$G$3,IF(' DASHBOARD'!K4636&gt;=30,FORMULAS!$H$3,IF(K4636&gt;=20,FORMULAS!$I$3,IF(' DASHBOARD'!K4636&gt;=16,FORMULAS!$J$3)))))))</f>
        <v>#REF!</v>
      </c>
      <c r="X4636" t="e">
        <f>INDEX(FORMULAS!$D$4:$J$10,MATCH('RAW DATA'!A4636,FORMULAS!$A$4:$A$10,0),MATCH(' DASHBOARD'!W4636,FORMULAS!$D$3:$J$3,0))</f>
        <v>#N/A</v>
      </c>
      <c r="Y4636">
        <f t="shared" si="288"/>
        <v>0</v>
      </c>
      <c r="Z4636">
        <f t="shared" si="289"/>
        <v>0</v>
      </c>
      <c r="AA4636" t="e">
        <f t="shared" si="290"/>
        <v>#DIV/0!</v>
      </c>
      <c r="AB4636" s="14" t="e">
        <f>1-(FORMULAS!$S$2-' DASHBOARD'!X4636)/FORMULAS!$S$2</f>
        <v>#N/A</v>
      </c>
      <c r="AC4636" t="e">
        <f t="shared" si="291"/>
        <v>#N/A</v>
      </c>
    </row>
    <row r="4637" spans="1:29" x14ac:dyDescent="0.2">
      <c r="A4637">
        <f>'RAW DATA'!A4637</f>
        <v>0</v>
      </c>
      <c r="B4637">
        <f>'RAW DATA'!G4637</f>
        <v>0</v>
      </c>
      <c r="C4637" t="e">
        <f>'RAW DATA'!#REF!</f>
        <v>#REF!</v>
      </c>
      <c r="D4637" t="e">
        <f>'RAW DATA'!#REF!</f>
        <v>#REF!</v>
      </c>
      <c r="E4637" t="e">
        <f>'RAW DATA'!#REF!</f>
        <v>#REF!</v>
      </c>
      <c r="F4637">
        <f>'RAW DATA'!H4637</f>
        <v>0</v>
      </c>
      <c r="G4637">
        <f>'RAW DATA'!I4637</f>
        <v>0</v>
      </c>
      <c r="H4637" t="e">
        <f>'RAW DATA'!#REF!</f>
        <v>#REF!</v>
      </c>
      <c r="I4637" t="e">
        <f>'RAW DATA'!#REF!</f>
        <v>#REF!</v>
      </c>
      <c r="J4637">
        <f>'RAW DATA'!J4637</f>
        <v>0</v>
      </c>
      <c r="K4637" t="e">
        <f>'RAW DATA'!#REF!</f>
        <v>#REF!</v>
      </c>
      <c r="L4637">
        <f>'RAW DATA'!P4637</f>
        <v>0</v>
      </c>
      <c r="M4637">
        <f>'RAW DATA'!Q4637</f>
        <v>0</v>
      </c>
      <c r="N4637">
        <f>'RAW DATA'!R4637</f>
        <v>0</v>
      </c>
      <c r="O4637">
        <f>'RAW DATA'!S4637</f>
        <v>0</v>
      </c>
      <c r="P4637">
        <f>'RAW DATA'!T4637</f>
        <v>0</v>
      </c>
      <c r="Q4637">
        <f>'RAW DATA'!U4637</f>
        <v>0</v>
      </c>
      <c r="R4637">
        <f>'RAW DATA'!V4637</f>
        <v>0</v>
      </c>
      <c r="S4637" t="e">
        <f>'RAW DATA'!#REF!</f>
        <v>#REF!</v>
      </c>
      <c r="T4637">
        <f>'RAW DATA'!W4637</f>
        <v>0</v>
      </c>
      <c r="U4637">
        <f>'RAW DATA'!X4637</f>
        <v>0</v>
      </c>
      <c r="V4637">
        <f>'RAW DATA'!Y4637</f>
        <v>0</v>
      </c>
      <c r="W4637" t="e">
        <f>IF(' DASHBOARD'!K4637&gt;=60,FORMULAS!$D$3,IF(' DASHBOARD'!K4637&gt;=55,FORMULAS!$E$3,IF(' DASHBOARD'!K4637&gt;=50,FORMULAS!$F$3,IF(' DASHBOARD'!K4637&gt;=40,FORMULAS!$G$3,IF(' DASHBOARD'!K4637&gt;=30,FORMULAS!$H$3,IF(K4637&gt;=20,FORMULAS!$I$3,IF(' DASHBOARD'!K4637&gt;=16,FORMULAS!$J$3)))))))</f>
        <v>#REF!</v>
      </c>
      <c r="X4637" t="e">
        <f>INDEX(FORMULAS!$D$4:$J$10,MATCH('RAW DATA'!A4637,FORMULAS!$A$4:$A$10,0),MATCH(' DASHBOARD'!W4637,FORMULAS!$D$3:$J$3,0))</f>
        <v>#N/A</v>
      </c>
      <c r="Y4637">
        <f t="shared" si="288"/>
        <v>0</v>
      </c>
      <c r="Z4637">
        <f t="shared" si="289"/>
        <v>0</v>
      </c>
      <c r="AA4637" t="e">
        <f t="shared" si="290"/>
        <v>#DIV/0!</v>
      </c>
      <c r="AB4637" s="14" t="e">
        <f>1-(FORMULAS!$S$2-' DASHBOARD'!X4637)/FORMULAS!$S$2</f>
        <v>#N/A</v>
      </c>
      <c r="AC4637" t="e">
        <f t="shared" si="291"/>
        <v>#N/A</v>
      </c>
    </row>
    <row r="4638" spans="1:29" x14ac:dyDescent="0.2">
      <c r="A4638">
        <f>'RAW DATA'!A4638</f>
        <v>0</v>
      </c>
      <c r="B4638">
        <f>'RAW DATA'!G4638</f>
        <v>0</v>
      </c>
      <c r="C4638" t="e">
        <f>'RAW DATA'!#REF!</f>
        <v>#REF!</v>
      </c>
      <c r="D4638" t="e">
        <f>'RAW DATA'!#REF!</f>
        <v>#REF!</v>
      </c>
      <c r="E4638" t="e">
        <f>'RAW DATA'!#REF!</f>
        <v>#REF!</v>
      </c>
      <c r="F4638">
        <f>'RAW DATA'!H4638</f>
        <v>0</v>
      </c>
      <c r="G4638">
        <f>'RAW DATA'!I4638</f>
        <v>0</v>
      </c>
      <c r="H4638" t="e">
        <f>'RAW DATA'!#REF!</f>
        <v>#REF!</v>
      </c>
      <c r="I4638" t="e">
        <f>'RAW DATA'!#REF!</f>
        <v>#REF!</v>
      </c>
      <c r="J4638">
        <f>'RAW DATA'!J4638</f>
        <v>0</v>
      </c>
      <c r="K4638" t="e">
        <f>'RAW DATA'!#REF!</f>
        <v>#REF!</v>
      </c>
      <c r="L4638">
        <f>'RAW DATA'!P4638</f>
        <v>0</v>
      </c>
      <c r="M4638">
        <f>'RAW DATA'!Q4638</f>
        <v>0</v>
      </c>
      <c r="N4638">
        <f>'RAW DATA'!R4638</f>
        <v>0</v>
      </c>
      <c r="O4638">
        <f>'RAW DATA'!S4638</f>
        <v>0</v>
      </c>
      <c r="P4638">
        <f>'RAW DATA'!T4638</f>
        <v>0</v>
      </c>
      <c r="Q4638">
        <f>'RAW DATA'!U4638</f>
        <v>0</v>
      </c>
      <c r="R4638">
        <f>'RAW DATA'!V4638</f>
        <v>0</v>
      </c>
      <c r="S4638" t="e">
        <f>'RAW DATA'!#REF!</f>
        <v>#REF!</v>
      </c>
      <c r="T4638">
        <f>'RAW DATA'!W4638</f>
        <v>0</v>
      </c>
      <c r="U4638">
        <f>'RAW DATA'!X4638</f>
        <v>0</v>
      </c>
      <c r="V4638">
        <f>'RAW DATA'!Y4638</f>
        <v>0</v>
      </c>
      <c r="W4638" t="e">
        <f>IF(' DASHBOARD'!K4638&gt;=60,FORMULAS!$D$3,IF(' DASHBOARD'!K4638&gt;=55,FORMULAS!$E$3,IF(' DASHBOARD'!K4638&gt;=50,FORMULAS!$F$3,IF(' DASHBOARD'!K4638&gt;=40,FORMULAS!$G$3,IF(' DASHBOARD'!K4638&gt;=30,FORMULAS!$H$3,IF(K4638&gt;=20,FORMULAS!$I$3,IF(' DASHBOARD'!K4638&gt;=16,FORMULAS!$J$3)))))))</f>
        <v>#REF!</v>
      </c>
      <c r="X4638" t="e">
        <f>INDEX(FORMULAS!$D$4:$J$10,MATCH('RAW DATA'!A4638,FORMULAS!$A$4:$A$10,0),MATCH(' DASHBOARD'!W4638,FORMULAS!$D$3:$J$3,0))</f>
        <v>#N/A</v>
      </c>
      <c r="Y4638">
        <f t="shared" si="288"/>
        <v>0</v>
      </c>
      <c r="Z4638">
        <f t="shared" si="289"/>
        <v>0</v>
      </c>
      <c r="AA4638" t="e">
        <f t="shared" si="290"/>
        <v>#DIV/0!</v>
      </c>
      <c r="AB4638" s="14" t="e">
        <f>1-(FORMULAS!$S$2-' DASHBOARD'!X4638)/FORMULAS!$S$2</f>
        <v>#N/A</v>
      </c>
      <c r="AC4638" t="e">
        <f t="shared" si="291"/>
        <v>#N/A</v>
      </c>
    </row>
    <row r="4639" spans="1:29" x14ac:dyDescent="0.2">
      <c r="A4639">
        <f>'RAW DATA'!A4639</f>
        <v>0</v>
      </c>
      <c r="B4639">
        <f>'RAW DATA'!G4639</f>
        <v>0</v>
      </c>
      <c r="C4639" t="e">
        <f>'RAW DATA'!#REF!</f>
        <v>#REF!</v>
      </c>
      <c r="D4639" t="e">
        <f>'RAW DATA'!#REF!</f>
        <v>#REF!</v>
      </c>
      <c r="E4639" t="e">
        <f>'RAW DATA'!#REF!</f>
        <v>#REF!</v>
      </c>
      <c r="F4639">
        <f>'RAW DATA'!H4639</f>
        <v>0</v>
      </c>
      <c r="G4639">
        <f>'RAW DATA'!I4639</f>
        <v>0</v>
      </c>
      <c r="H4639" t="e">
        <f>'RAW DATA'!#REF!</f>
        <v>#REF!</v>
      </c>
      <c r="I4639" t="e">
        <f>'RAW DATA'!#REF!</f>
        <v>#REF!</v>
      </c>
      <c r="J4639">
        <f>'RAW DATA'!J4639</f>
        <v>0</v>
      </c>
      <c r="K4639" t="e">
        <f>'RAW DATA'!#REF!</f>
        <v>#REF!</v>
      </c>
      <c r="L4639">
        <f>'RAW DATA'!P4639</f>
        <v>0</v>
      </c>
      <c r="M4639">
        <f>'RAW DATA'!Q4639</f>
        <v>0</v>
      </c>
      <c r="N4639">
        <f>'RAW DATA'!R4639</f>
        <v>0</v>
      </c>
      <c r="O4639">
        <f>'RAW DATA'!S4639</f>
        <v>0</v>
      </c>
      <c r="P4639">
        <f>'RAW DATA'!T4639</f>
        <v>0</v>
      </c>
      <c r="Q4639">
        <f>'RAW DATA'!U4639</f>
        <v>0</v>
      </c>
      <c r="R4639">
        <f>'RAW DATA'!V4639</f>
        <v>0</v>
      </c>
      <c r="S4639" t="e">
        <f>'RAW DATA'!#REF!</f>
        <v>#REF!</v>
      </c>
      <c r="T4639">
        <f>'RAW DATA'!W4639</f>
        <v>0</v>
      </c>
      <c r="U4639">
        <f>'RAW DATA'!X4639</f>
        <v>0</v>
      </c>
      <c r="V4639">
        <f>'RAW DATA'!Y4639</f>
        <v>0</v>
      </c>
      <c r="W4639" t="e">
        <f>IF(' DASHBOARD'!K4639&gt;=60,FORMULAS!$D$3,IF(' DASHBOARD'!K4639&gt;=55,FORMULAS!$E$3,IF(' DASHBOARD'!K4639&gt;=50,FORMULAS!$F$3,IF(' DASHBOARD'!K4639&gt;=40,FORMULAS!$G$3,IF(' DASHBOARD'!K4639&gt;=30,FORMULAS!$H$3,IF(K4639&gt;=20,FORMULAS!$I$3,IF(' DASHBOARD'!K4639&gt;=16,FORMULAS!$J$3)))))))</f>
        <v>#REF!</v>
      </c>
      <c r="X4639" t="e">
        <f>INDEX(FORMULAS!$D$4:$J$10,MATCH('RAW DATA'!A4639,FORMULAS!$A$4:$A$10,0),MATCH(' DASHBOARD'!W4639,FORMULAS!$D$3:$J$3,0))</f>
        <v>#N/A</v>
      </c>
      <c r="Y4639">
        <f t="shared" si="288"/>
        <v>0</v>
      </c>
      <c r="Z4639">
        <f t="shared" si="289"/>
        <v>0</v>
      </c>
      <c r="AA4639" t="e">
        <f t="shared" si="290"/>
        <v>#DIV/0!</v>
      </c>
      <c r="AB4639" s="14" t="e">
        <f>1-(FORMULAS!$S$2-' DASHBOARD'!X4639)/FORMULAS!$S$2</f>
        <v>#N/A</v>
      </c>
      <c r="AC4639" t="e">
        <f t="shared" si="291"/>
        <v>#N/A</v>
      </c>
    </row>
    <row r="4640" spans="1:29" x14ac:dyDescent="0.2">
      <c r="A4640">
        <f>'RAW DATA'!A4640</f>
        <v>0</v>
      </c>
      <c r="B4640">
        <f>'RAW DATA'!G4640</f>
        <v>0</v>
      </c>
      <c r="C4640" t="e">
        <f>'RAW DATA'!#REF!</f>
        <v>#REF!</v>
      </c>
      <c r="D4640" t="e">
        <f>'RAW DATA'!#REF!</f>
        <v>#REF!</v>
      </c>
      <c r="E4640" t="e">
        <f>'RAW DATA'!#REF!</f>
        <v>#REF!</v>
      </c>
      <c r="F4640">
        <f>'RAW DATA'!H4640</f>
        <v>0</v>
      </c>
      <c r="G4640">
        <f>'RAW DATA'!I4640</f>
        <v>0</v>
      </c>
      <c r="H4640" t="e">
        <f>'RAW DATA'!#REF!</f>
        <v>#REF!</v>
      </c>
      <c r="I4640" t="e">
        <f>'RAW DATA'!#REF!</f>
        <v>#REF!</v>
      </c>
      <c r="J4640">
        <f>'RAW DATA'!J4640</f>
        <v>0</v>
      </c>
      <c r="K4640" t="e">
        <f>'RAW DATA'!#REF!</f>
        <v>#REF!</v>
      </c>
      <c r="L4640">
        <f>'RAW DATA'!P4640</f>
        <v>0</v>
      </c>
      <c r="M4640">
        <f>'RAW DATA'!Q4640</f>
        <v>0</v>
      </c>
      <c r="N4640">
        <f>'RAW DATA'!R4640</f>
        <v>0</v>
      </c>
      <c r="O4640">
        <f>'RAW DATA'!S4640</f>
        <v>0</v>
      </c>
      <c r="P4640">
        <f>'RAW DATA'!T4640</f>
        <v>0</v>
      </c>
      <c r="Q4640">
        <f>'RAW DATA'!U4640</f>
        <v>0</v>
      </c>
      <c r="R4640">
        <f>'RAW DATA'!V4640</f>
        <v>0</v>
      </c>
      <c r="S4640" t="e">
        <f>'RAW DATA'!#REF!</f>
        <v>#REF!</v>
      </c>
      <c r="T4640">
        <f>'RAW DATA'!W4640</f>
        <v>0</v>
      </c>
      <c r="U4640">
        <f>'RAW DATA'!X4640</f>
        <v>0</v>
      </c>
      <c r="V4640">
        <f>'RAW DATA'!Y4640</f>
        <v>0</v>
      </c>
      <c r="W4640" t="e">
        <f>IF(' DASHBOARD'!K4640&gt;=60,FORMULAS!$D$3,IF(' DASHBOARD'!K4640&gt;=55,FORMULAS!$E$3,IF(' DASHBOARD'!K4640&gt;=50,FORMULAS!$F$3,IF(' DASHBOARD'!K4640&gt;=40,FORMULAS!$G$3,IF(' DASHBOARD'!K4640&gt;=30,FORMULAS!$H$3,IF(K4640&gt;=20,FORMULAS!$I$3,IF(' DASHBOARD'!K4640&gt;=16,FORMULAS!$J$3)))))))</f>
        <v>#REF!</v>
      </c>
      <c r="X4640" t="e">
        <f>INDEX(FORMULAS!$D$4:$J$10,MATCH('RAW DATA'!A4640,FORMULAS!$A$4:$A$10,0),MATCH(' DASHBOARD'!W4640,FORMULAS!$D$3:$J$3,0))</f>
        <v>#N/A</v>
      </c>
      <c r="Y4640">
        <f t="shared" si="288"/>
        <v>0</v>
      </c>
      <c r="Z4640">
        <f t="shared" si="289"/>
        <v>0</v>
      </c>
      <c r="AA4640" t="e">
        <f t="shared" si="290"/>
        <v>#DIV/0!</v>
      </c>
      <c r="AB4640" s="14" t="e">
        <f>1-(FORMULAS!$S$2-' DASHBOARD'!X4640)/FORMULAS!$S$2</f>
        <v>#N/A</v>
      </c>
      <c r="AC4640" t="e">
        <f t="shared" si="291"/>
        <v>#N/A</v>
      </c>
    </row>
    <row r="4641" spans="1:29" x14ac:dyDescent="0.2">
      <c r="A4641">
        <f>'RAW DATA'!A4641</f>
        <v>0</v>
      </c>
      <c r="B4641">
        <f>'RAW DATA'!G4641</f>
        <v>0</v>
      </c>
      <c r="C4641" t="e">
        <f>'RAW DATA'!#REF!</f>
        <v>#REF!</v>
      </c>
      <c r="D4641" t="e">
        <f>'RAW DATA'!#REF!</f>
        <v>#REF!</v>
      </c>
      <c r="E4641" t="e">
        <f>'RAW DATA'!#REF!</f>
        <v>#REF!</v>
      </c>
      <c r="F4641">
        <f>'RAW DATA'!H4641</f>
        <v>0</v>
      </c>
      <c r="G4641">
        <f>'RAW DATA'!I4641</f>
        <v>0</v>
      </c>
      <c r="H4641" t="e">
        <f>'RAW DATA'!#REF!</f>
        <v>#REF!</v>
      </c>
      <c r="I4641" t="e">
        <f>'RAW DATA'!#REF!</f>
        <v>#REF!</v>
      </c>
      <c r="J4641">
        <f>'RAW DATA'!J4641</f>
        <v>0</v>
      </c>
      <c r="K4641" t="e">
        <f>'RAW DATA'!#REF!</f>
        <v>#REF!</v>
      </c>
      <c r="L4641">
        <f>'RAW DATA'!P4641</f>
        <v>0</v>
      </c>
      <c r="M4641">
        <f>'RAW DATA'!Q4641</f>
        <v>0</v>
      </c>
      <c r="N4641">
        <f>'RAW DATA'!R4641</f>
        <v>0</v>
      </c>
      <c r="O4641">
        <f>'RAW DATA'!S4641</f>
        <v>0</v>
      </c>
      <c r="P4641">
        <f>'RAW DATA'!T4641</f>
        <v>0</v>
      </c>
      <c r="Q4641">
        <f>'RAW DATA'!U4641</f>
        <v>0</v>
      </c>
      <c r="R4641">
        <f>'RAW DATA'!V4641</f>
        <v>0</v>
      </c>
      <c r="S4641" t="e">
        <f>'RAW DATA'!#REF!</f>
        <v>#REF!</v>
      </c>
      <c r="T4641">
        <f>'RAW DATA'!W4641</f>
        <v>0</v>
      </c>
      <c r="U4641">
        <f>'RAW DATA'!X4641</f>
        <v>0</v>
      </c>
      <c r="V4641">
        <f>'RAW DATA'!Y4641</f>
        <v>0</v>
      </c>
      <c r="W4641" t="e">
        <f>IF(' DASHBOARD'!K4641&gt;=60,FORMULAS!$D$3,IF(' DASHBOARD'!K4641&gt;=55,FORMULAS!$E$3,IF(' DASHBOARD'!K4641&gt;=50,FORMULAS!$F$3,IF(' DASHBOARD'!K4641&gt;=40,FORMULAS!$G$3,IF(' DASHBOARD'!K4641&gt;=30,FORMULAS!$H$3,IF(K4641&gt;=20,FORMULAS!$I$3,IF(' DASHBOARD'!K4641&gt;=16,FORMULAS!$J$3)))))))</f>
        <v>#REF!</v>
      </c>
      <c r="X4641" t="e">
        <f>INDEX(FORMULAS!$D$4:$J$10,MATCH('RAW DATA'!A4641,FORMULAS!$A$4:$A$10,0),MATCH(' DASHBOARD'!W4641,FORMULAS!$D$3:$J$3,0))</f>
        <v>#N/A</v>
      </c>
      <c r="Y4641">
        <f t="shared" si="288"/>
        <v>0</v>
      </c>
      <c r="Z4641">
        <f t="shared" si="289"/>
        <v>0</v>
      </c>
      <c r="AA4641" t="e">
        <f t="shared" si="290"/>
        <v>#DIV/0!</v>
      </c>
      <c r="AB4641" s="14" t="e">
        <f>1-(FORMULAS!$S$2-' DASHBOARD'!X4641)/FORMULAS!$S$2</f>
        <v>#N/A</v>
      </c>
      <c r="AC4641" t="e">
        <f t="shared" si="291"/>
        <v>#N/A</v>
      </c>
    </row>
    <row r="4642" spans="1:29" x14ac:dyDescent="0.2">
      <c r="A4642">
        <f>'RAW DATA'!A4642</f>
        <v>0</v>
      </c>
      <c r="B4642">
        <f>'RAW DATA'!G4642</f>
        <v>0</v>
      </c>
      <c r="C4642" t="e">
        <f>'RAW DATA'!#REF!</f>
        <v>#REF!</v>
      </c>
      <c r="D4642" t="e">
        <f>'RAW DATA'!#REF!</f>
        <v>#REF!</v>
      </c>
      <c r="E4642" t="e">
        <f>'RAW DATA'!#REF!</f>
        <v>#REF!</v>
      </c>
      <c r="F4642">
        <f>'RAW DATA'!H4642</f>
        <v>0</v>
      </c>
      <c r="G4642">
        <f>'RAW DATA'!I4642</f>
        <v>0</v>
      </c>
      <c r="H4642" t="e">
        <f>'RAW DATA'!#REF!</f>
        <v>#REF!</v>
      </c>
      <c r="I4642" t="e">
        <f>'RAW DATA'!#REF!</f>
        <v>#REF!</v>
      </c>
      <c r="J4642">
        <f>'RAW DATA'!J4642</f>
        <v>0</v>
      </c>
      <c r="K4642" t="e">
        <f>'RAW DATA'!#REF!</f>
        <v>#REF!</v>
      </c>
      <c r="L4642">
        <f>'RAW DATA'!P4642</f>
        <v>0</v>
      </c>
      <c r="M4642">
        <f>'RAW DATA'!Q4642</f>
        <v>0</v>
      </c>
      <c r="N4642">
        <f>'RAW DATA'!R4642</f>
        <v>0</v>
      </c>
      <c r="O4642">
        <f>'RAW DATA'!S4642</f>
        <v>0</v>
      </c>
      <c r="P4642">
        <f>'RAW DATA'!T4642</f>
        <v>0</v>
      </c>
      <c r="Q4642">
        <f>'RAW DATA'!U4642</f>
        <v>0</v>
      </c>
      <c r="R4642">
        <f>'RAW DATA'!V4642</f>
        <v>0</v>
      </c>
      <c r="S4642" t="e">
        <f>'RAW DATA'!#REF!</f>
        <v>#REF!</v>
      </c>
      <c r="T4642">
        <f>'RAW DATA'!W4642</f>
        <v>0</v>
      </c>
      <c r="U4642">
        <f>'RAW DATA'!X4642</f>
        <v>0</v>
      </c>
      <c r="V4642">
        <f>'RAW DATA'!Y4642</f>
        <v>0</v>
      </c>
      <c r="W4642" t="e">
        <f>IF(' DASHBOARD'!K4642&gt;=60,FORMULAS!$D$3,IF(' DASHBOARD'!K4642&gt;=55,FORMULAS!$E$3,IF(' DASHBOARD'!K4642&gt;=50,FORMULAS!$F$3,IF(' DASHBOARD'!K4642&gt;=40,FORMULAS!$G$3,IF(' DASHBOARD'!K4642&gt;=30,FORMULAS!$H$3,IF(K4642&gt;=20,FORMULAS!$I$3,IF(' DASHBOARD'!K4642&gt;=16,FORMULAS!$J$3)))))))</f>
        <v>#REF!</v>
      </c>
      <c r="X4642" t="e">
        <f>INDEX(FORMULAS!$D$4:$J$10,MATCH('RAW DATA'!A4642,FORMULAS!$A$4:$A$10,0),MATCH(' DASHBOARD'!W4642,FORMULAS!$D$3:$J$3,0))</f>
        <v>#N/A</v>
      </c>
      <c r="Y4642">
        <f t="shared" si="288"/>
        <v>0</v>
      </c>
      <c r="Z4642">
        <f t="shared" si="289"/>
        <v>0</v>
      </c>
      <c r="AA4642" t="e">
        <f t="shared" si="290"/>
        <v>#DIV/0!</v>
      </c>
      <c r="AB4642" s="14" t="e">
        <f>1-(FORMULAS!$S$2-' DASHBOARD'!X4642)/FORMULAS!$S$2</f>
        <v>#N/A</v>
      </c>
      <c r="AC4642" t="e">
        <f t="shared" si="291"/>
        <v>#N/A</v>
      </c>
    </row>
    <row r="4643" spans="1:29" x14ac:dyDescent="0.2">
      <c r="A4643">
        <f>'RAW DATA'!A4643</f>
        <v>0</v>
      </c>
      <c r="B4643">
        <f>'RAW DATA'!G4643</f>
        <v>0</v>
      </c>
      <c r="C4643" t="e">
        <f>'RAW DATA'!#REF!</f>
        <v>#REF!</v>
      </c>
      <c r="D4643" t="e">
        <f>'RAW DATA'!#REF!</f>
        <v>#REF!</v>
      </c>
      <c r="E4643" t="e">
        <f>'RAW DATA'!#REF!</f>
        <v>#REF!</v>
      </c>
      <c r="F4643">
        <f>'RAW DATA'!H4643</f>
        <v>0</v>
      </c>
      <c r="G4643">
        <f>'RAW DATA'!I4643</f>
        <v>0</v>
      </c>
      <c r="H4643" t="e">
        <f>'RAW DATA'!#REF!</f>
        <v>#REF!</v>
      </c>
      <c r="I4643" t="e">
        <f>'RAW DATA'!#REF!</f>
        <v>#REF!</v>
      </c>
      <c r="J4643">
        <f>'RAW DATA'!J4643</f>
        <v>0</v>
      </c>
      <c r="K4643" t="e">
        <f>'RAW DATA'!#REF!</f>
        <v>#REF!</v>
      </c>
      <c r="L4643">
        <f>'RAW DATA'!P4643</f>
        <v>0</v>
      </c>
      <c r="M4643">
        <f>'RAW DATA'!Q4643</f>
        <v>0</v>
      </c>
      <c r="N4643">
        <f>'RAW DATA'!R4643</f>
        <v>0</v>
      </c>
      <c r="O4643">
        <f>'RAW DATA'!S4643</f>
        <v>0</v>
      </c>
      <c r="P4643">
        <f>'RAW DATA'!T4643</f>
        <v>0</v>
      </c>
      <c r="Q4643">
        <f>'RAW DATA'!U4643</f>
        <v>0</v>
      </c>
      <c r="R4643">
        <f>'RAW DATA'!V4643</f>
        <v>0</v>
      </c>
      <c r="S4643" t="e">
        <f>'RAW DATA'!#REF!</f>
        <v>#REF!</v>
      </c>
      <c r="T4643">
        <f>'RAW DATA'!W4643</f>
        <v>0</v>
      </c>
      <c r="U4643">
        <f>'RAW DATA'!X4643</f>
        <v>0</v>
      </c>
      <c r="V4643">
        <f>'RAW DATA'!Y4643</f>
        <v>0</v>
      </c>
      <c r="W4643" t="e">
        <f>IF(' DASHBOARD'!K4643&gt;=60,FORMULAS!$D$3,IF(' DASHBOARD'!K4643&gt;=55,FORMULAS!$E$3,IF(' DASHBOARD'!K4643&gt;=50,FORMULAS!$F$3,IF(' DASHBOARD'!K4643&gt;=40,FORMULAS!$G$3,IF(' DASHBOARD'!K4643&gt;=30,FORMULAS!$H$3,IF(K4643&gt;=20,FORMULAS!$I$3,IF(' DASHBOARD'!K4643&gt;=16,FORMULAS!$J$3)))))))</f>
        <v>#REF!</v>
      </c>
      <c r="X4643" t="e">
        <f>INDEX(FORMULAS!$D$4:$J$10,MATCH('RAW DATA'!A4643,FORMULAS!$A$4:$A$10,0),MATCH(' DASHBOARD'!W4643,FORMULAS!$D$3:$J$3,0))</f>
        <v>#N/A</v>
      </c>
      <c r="Y4643">
        <f t="shared" si="288"/>
        <v>0</v>
      </c>
      <c r="Z4643">
        <f t="shared" si="289"/>
        <v>0</v>
      </c>
      <c r="AA4643" t="e">
        <f t="shared" si="290"/>
        <v>#DIV/0!</v>
      </c>
      <c r="AB4643" s="14" t="e">
        <f>1-(FORMULAS!$S$2-' DASHBOARD'!X4643)/FORMULAS!$S$2</f>
        <v>#N/A</v>
      </c>
      <c r="AC4643" t="e">
        <f t="shared" si="291"/>
        <v>#N/A</v>
      </c>
    </row>
    <row r="4644" spans="1:29" x14ac:dyDescent="0.2">
      <c r="A4644">
        <f>'RAW DATA'!A4644</f>
        <v>0</v>
      </c>
      <c r="B4644">
        <f>'RAW DATA'!G4644</f>
        <v>0</v>
      </c>
      <c r="C4644" t="e">
        <f>'RAW DATA'!#REF!</f>
        <v>#REF!</v>
      </c>
      <c r="D4644" t="e">
        <f>'RAW DATA'!#REF!</f>
        <v>#REF!</v>
      </c>
      <c r="E4644" t="e">
        <f>'RAW DATA'!#REF!</f>
        <v>#REF!</v>
      </c>
      <c r="F4644">
        <f>'RAW DATA'!H4644</f>
        <v>0</v>
      </c>
      <c r="G4644">
        <f>'RAW DATA'!I4644</f>
        <v>0</v>
      </c>
      <c r="H4644" t="e">
        <f>'RAW DATA'!#REF!</f>
        <v>#REF!</v>
      </c>
      <c r="I4644" t="e">
        <f>'RAW DATA'!#REF!</f>
        <v>#REF!</v>
      </c>
      <c r="J4644">
        <f>'RAW DATA'!J4644</f>
        <v>0</v>
      </c>
      <c r="K4644" t="e">
        <f>'RAW DATA'!#REF!</f>
        <v>#REF!</v>
      </c>
      <c r="L4644">
        <f>'RAW DATA'!P4644</f>
        <v>0</v>
      </c>
      <c r="M4644">
        <f>'RAW DATA'!Q4644</f>
        <v>0</v>
      </c>
      <c r="N4644">
        <f>'RAW DATA'!R4644</f>
        <v>0</v>
      </c>
      <c r="O4644">
        <f>'RAW DATA'!S4644</f>
        <v>0</v>
      </c>
      <c r="P4644">
        <f>'RAW DATA'!T4644</f>
        <v>0</v>
      </c>
      <c r="Q4644">
        <f>'RAW DATA'!U4644</f>
        <v>0</v>
      </c>
      <c r="R4644">
        <f>'RAW DATA'!V4644</f>
        <v>0</v>
      </c>
      <c r="S4644" t="e">
        <f>'RAW DATA'!#REF!</f>
        <v>#REF!</v>
      </c>
      <c r="T4644">
        <f>'RAW DATA'!W4644</f>
        <v>0</v>
      </c>
      <c r="U4644">
        <f>'RAW DATA'!X4644</f>
        <v>0</v>
      </c>
      <c r="V4644">
        <f>'RAW DATA'!Y4644</f>
        <v>0</v>
      </c>
      <c r="W4644" t="e">
        <f>IF(' DASHBOARD'!K4644&gt;=60,FORMULAS!$D$3,IF(' DASHBOARD'!K4644&gt;=55,FORMULAS!$E$3,IF(' DASHBOARD'!K4644&gt;=50,FORMULAS!$F$3,IF(' DASHBOARD'!K4644&gt;=40,FORMULAS!$G$3,IF(' DASHBOARD'!K4644&gt;=30,FORMULAS!$H$3,IF(K4644&gt;=20,FORMULAS!$I$3,IF(' DASHBOARD'!K4644&gt;=16,FORMULAS!$J$3)))))))</f>
        <v>#REF!</v>
      </c>
      <c r="X4644" t="e">
        <f>INDEX(FORMULAS!$D$4:$J$10,MATCH('RAW DATA'!A4644,FORMULAS!$A$4:$A$10,0),MATCH(' DASHBOARD'!W4644,FORMULAS!$D$3:$J$3,0))</f>
        <v>#N/A</v>
      </c>
      <c r="Y4644">
        <f t="shared" si="288"/>
        <v>0</v>
      </c>
      <c r="Z4644">
        <f t="shared" si="289"/>
        <v>0</v>
      </c>
      <c r="AA4644" t="e">
        <f t="shared" si="290"/>
        <v>#DIV/0!</v>
      </c>
      <c r="AB4644" s="14" t="e">
        <f>1-(FORMULAS!$S$2-' DASHBOARD'!X4644)/FORMULAS!$S$2</f>
        <v>#N/A</v>
      </c>
      <c r="AC4644" t="e">
        <f t="shared" si="291"/>
        <v>#N/A</v>
      </c>
    </row>
    <row r="4645" spans="1:29" x14ac:dyDescent="0.2">
      <c r="A4645">
        <f>'RAW DATA'!A4645</f>
        <v>0</v>
      </c>
      <c r="B4645">
        <f>'RAW DATA'!G4645</f>
        <v>0</v>
      </c>
      <c r="C4645" t="e">
        <f>'RAW DATA'!#REF!</f>
        <v>#REF!</v>
      </c>
      <c r="D4645" t="e">
        <f>'RAW DATA'!#REF!</f>
        <v>#REF!</v>
      </c>
      <c r="E4645" t="e">
        <f>'RAW DATA'!#REF!</f>
        <v>#REF!</v>
      </c>
      <c r="F4645">
        <f>'RAW DATA'!H4645</f>
        <v>0</v>
      </c>
      <c r="G4645">
        <f>'RAW DATA'!I4645</f>
        <v>0</v>
      </c>
      <c r="H4645" t="e">
        <f>'RAW DATA'!#REF!</f>
        <v>#REF!</v>
      </c>
      <c r="I4645" t="e">
        <f>'RAW DATA'!#REF!</f>
        <v>#REF!</v>
      </c>
      <c r="J4645">
        <f>'RAW DATA'!J4645</f>
        <v>0</v>
      </c>
      <c r="K4645" t="e">
        <f>'RAW DATA'!#REF!</f>
        <v>#REF!</v>
      </c>
      <c r="L4645">
        <f>'RAW DATA'!P4645</f>
        <v>0</v>
      </c>
      <c r="M4645">
        <f>'RAW DATA'!Q4645</f>
        <v>0</v>
      </c>
      <c r="N4645">
        <f>'RAW DATA'!R4645</f>
        <v>0</v>
      </c>
      <c r="O4645">
        <f>'RAW DATA'!S4645</f>
        <v>0</v>
      </c>
      <c r="P4645">
        <f>'RAW DATA'!T4645</f>
        <v>0</v>
      </c>
      <c r="Q4645">
        <f>'RAW DATA'!U4645</f>
        <v>0</v>
      </c>
      <c r="R4645">
        <f>'RAW DATA'!V4645</f>
        <v>0</v>
      </c>
      <c r="S4645" t="e">
        <f>'RAW DATA'!#REF!</f>
        <v>#REF!</v>
      </c>
      <c r="T4645">
        <f>'RAW DATA'!W4645</f>
        <v>0</v>
      </c>
      <c r="U4645">
        <f>'RAW DATA'!X4645</f>
        <v>0</v>
      </c>
      <c r="V4645">
        <f>'RAW DATA'!Y4645</f>
        <v>0</v>
      </c>
      <c r="W4645" t="e">
        <f>IF(' DASHBOARD'!K4645&gt;=60,FORMULAS!$D$3,IF(' DASHBOARD'!K4645&gt;=55,FORMULAS!$E$3,IF(' DASHBOARD'!K4645&gt;=50,FORMULAS!$F$3,IF(' DASHBOARD'!K4645&gt;=40,FORMULAS!$G$3,IF(' DASHBOARD'!K4645&gt;=30,FORMULAS!$H$3,IF(K4645&gt;=20,FORMULAS!$I$3,IF(' DASHBOARD'!K4645&gt;=16,FORMULAS!$J$3)))))))</f>
        <v>#REF!</v>
      </c>
      <c r="X4645" t="e">
        <f>INDEX(FORMULAS!$D$4:$J$10,MATCH('RAW DATA'!A4645,FORMULAS!$A$4:$A$10,0),MATCH(' DASHBOARD'!W4645,FORMULAS!$D$3:$J$3,0))</f>
        <v>#N/A</v>
      </c>
      <c r="Y4645">
        <f t="shared" si="288"/>
        <v>0</v>
      </c>
      <c r="Z4645">
        <f t="shared" si="289"/>
        <v>0</v>
      </c>
      <c r="AA4645" t="e">
        <f t="shared" si="290"/>
        <v>#DIV/0!</v>
      </c>
      <c r="AB4645" s="14" t="e">
        <f>1-(FORMULAS!$S$2-' DASHBOARD'!X4645)/FORMULAS!$S$2</f>
        <v>#N/A</v>
      </c>
      <c r="AC4645" t="e">
        <f t="shared" si="291"/>
        <v>#N/A</v>
      </c>
    </row>
    <row r="4646" spans="1:29" x14ac:dyDescent="0.2">
      <c r="A4646">
        <f>'RAW DATA'!A4646</f>
        <v>0</v>
      </c>
      <c r="B4646">
        <f>'RAW DATA'!G4646</f>
        <v>0</v>
      </c>
      <c r="C4646" t="e">
        <f>'RAW DATA'!#REF!</f>
        <v>#REF!</v>
      </c>
      <c r="D4646" t="e">
        <f>'RAW DATA'!#REF!</f>
        <v>#REF!</v>
      </c>
      <c r="E4646" t="e">
        <f>'RAW DATA'!#REF!</f>
        <v>#REF!</v>
      </c>
      <c r="F4646">
        <f>'RAW DATA'!H4646</f>
        <v>0</v>
      </c>
      <c r="G4646">
        <f>'RAW DATA'!I4646</f>
        <v>0</v>
      </c>
      <c r="H4646" t="e">
        <f>'RAW DATA'!#REF!</f>
        <v>#REF!</v>
      </c>
      <c r="I4646" t="e">
        <f>'RAW DATA'!#REF!</f>
        <v>#REF!</v>
      </c>
      <c r="J4646">
        <f>'RAW DATA'!J4646</f>
        <v>0</v>
      </c>
      <c r="K4646" t="e">
        <f>'RAW DATA'!#REF!</f>
        <v>#REF!</v>
      </c>
      <c r="L4646">
        <f>'RAW DATA'!P4646</f>
        <v>0</v>
      </c>
      <c r="M4646">
        <f>'RAW DATA'!Q4646</f>
        <v>0</v>
      </c>
      <c r="N4646">
        <f>'RAW DATA'!R4646</f>
        <v>0</v>
      </c>
      <c r="O4646">
        <f>'RAW DATA'!S4646</f>
        <v>0</v>
      </c>
      <c r="P4646">
        <f>'RAW DATA'!T4646</f>
        <v>0</v>
      </c>
      <c r="Q4646">
        <f>'RAW DATA'!U4646</f>
        <v>0</v>
      </c>
      <c r="R4646">
        <f>'RAW DATA'!V4646</f>
        <v>0</v>
      </c>
      <c r="S4646" t="e">
        <f>'RAW DATA'!#REF!</f>
        <v>#REF!</v>
      </c>
      <c r="T4646">
        <f>'RAW DATA'!W4646</f>
        <v>0</v>
      </c>
      <c r="U4646">
        <f>'RAW DATA'!X4646</f>
        <v>0</v>
      </c>
      <c r="V4646">
        <f>'RAW DATA'!Y4646</f>
        <v>0</v>
      </c>
      <c r="W4646" t="e">
        <f>IF(' DASHBOARD'!K4646&gt;=60,FORMULAS!$D$3,IF(' DASHBOARD'!K4646&gt;=55,FORMULAS!$E$3,IF(' DASHBOARD'!K4646&gt;=50,FORMULAS!$F$3,IF(' DASHBOARD'!K4646&gt;=40,FORMULAS!$G$3,IF(' DASHBOARD'!K4646&gt;=30,FORMULAS!$H$3,IF(K4646&gt;=20,FORMULAS!$I$3,IF(' DASHBOARD'!K4646&gt;=16,FORMULAS!$J$3)))))))</f>
        <v>#REF!</v>
      </c>
      <c r="X4646" t="e">
        <f>INDEX(FORMULAS!$D$4:$J$10,MATCH('RAW DATA'!A4646,FORMULAS!$A$4:$A$10,0),MATCH(' DASHBOARD'!W4646,FORMULAS!$D$3:$J$3,0))</f>
        <v>#N/A</v>
      </c>
      <c r="Y4646">
        <f t="shared" si="288"/>
        <v>0</v>
      </c>
      <c r="Z4646">
        <f t="shared" si="289"/>
        <v>0</v>
      </c>
      <c r="AA4646" t="e">
        <f t="shared" si="290"/>
        <v>#DIV/0!</v>
      </c>
      <c r="AB4646" s="14" t="e">
        <f>1-(FORMULAS!$S$2-' DASHBOARD'!X4646)/FORMULAS!$S$2</f>
        <v>#N/A</v>
      </c>
      <c r="AC4646" t="e">
        <f t="shared" si="291"/>
        <v>#N/A</v>
      </c>
    </row>
    <row r="4647" spans="1:29" x14ac:dyDescent="0.2">
      <c r="A4647">
        <f>'RAW DATA'!A4647</f>
        <v>0</v>
      </c>
      <c r="B4647">
        <f>'RAW DATA'!G4647</f>
        <v>0</v>
      </c>
      <c r="C4647" t="e">
        <f>'RAW DATA'!#REF!</f>
        <v>#REF!</v>
      </c>
      <c r="D4647" t="e">
        <f>'RAW DATA'!#REF!</f>
        <v>#REF!</v>
      </c>
      <c r="E4647" t="e">
        <f>'RAW DATA'!#REF!</f>
        <v>#REF!</v>
      </c>
      <c r="F4647">
        <f>'RAW DATA'!H4647</f>
        <v>0</v>
      </c>
      <c r="G4647">
        <f>'RAW DATA'!I4647</f>
        <v>0</v>
      </c>
      <c r="H4647" t="e">
        <f>'RAW DATA'!#REF!</f>
        <v>#REF!</v>
      </c>
      <c r="I4647" t="e">
        <f>'RAW DATA'!#REF!</f>
        <v>#REF!</v>
      </c>
      <c r="J4647">
        <f>'RAW DATA'!J4647</f>
        <v>0</v>
      </c>
      <c r="K4647" t="e">
        <f>'RAW DATA'!#REF!</f>
        <v>#REF!</v>
      </c>
      <c r="L4647">
        <f>'RAW DATA'!P4647</f>
        <v>0</v>
      </c>
      <c r="M4647">
        <f>'RAW DATA'!Q4647</f>
        <v>0</v>
      </c>
      <c r="N4647">
        <f>'RAW DATA'!R4647</f>
        <v>0</v>
      </c>
      <c r="O4647">
        <f>'RAW DATA'!S4647</f>
        <v>0</v>
      </c>
      <c r="P4647">
        <f>'RAW DATA'!T4647</f>
        <v>0</v>
      </c>
      <c r="Q4647">
        <f>'RAW DATA'!U4647</f>
        <v>0</v>
      </c>
      <c r="R4647">
        <f>'RAW DATA'!V4647</f>
        <v>0</v>
      </c>
      <c r="S4647" t="e">
        <f>'RAW DATA'!#REF!</f>
        <v>#REF!</v>
      </c>
      <c r="T4647">
        <f>'RAW DATA'!W4647</f>
        <v>0</v>
      </c>
      <c r="U4647">
        <f>'RAW DATA'!X4647</f>
        <v>0</v>
      </c>
      <c r="V4647">
        <f>'RAW DATA'!Y4647</f>
        <v>0</v>
      </c>
      <c r="W4647" t="e">
        <f>IF(' DASHBOARD'!K4647&gt;=60,FORMULAS!$D$3,IF(' DASHBOARD'!K4647&gt;=55,FORMULAS!$E$3,IF(' DASHBOARD'!K4647&gt;=50,FORMULAS!$F$3,IF(' DASHBOARD'!K4647&gt;=40,FORMULAS!$G$3,IF(' DASHBOARD'!K4647&gt;=30,FORMULAS!$H$3,IF(K4647&gt;=20,FORMULAS!$I$3,IF(' DASHBOARD'!K4647&gt;=16,FORMULAS!$J$3)))))))</f>
        <v>#REF!</v>
      </c>
      <c r="X4647" t="e">
        <f>INDEX(FORMULAS!$D$4:$J$10,MATCH('RAW DATA'!A4647,FORMULAS!$A$4:$A$10,0),MATCH(' DASHBOARD'!W4647,FORMULAS!$D$3:$J$3,0))</f>
        <v>#N/A</v>
      </c>
      <c r="Y4647">
        <f t="shared" si="288"/>
        <v>0</v>
      </c>
      <c r="Z4647">
        <f t="shared" si="289"/>
        <v>0</v>
      </c>
      <c r="AA4647" t="e">
        <f t="shared" si="290"/>
        <v>#DIV/0!</v>
      </c>
      <c r="AB4647" s="14" t="e">
        <f>1-(FORMULAS!$S$2-' DASHBOARD'!X4647)/FORMULAS!$S$2</f>
        <v>#N/A</v>
      </c>
      <c r="AC4647" t="e">
        <f t="shared" si="291"/>
        <v>#N/A</v>
      </c>
    </row>
    <row r="4648" spans="1:29" x14ac:dyDescent="0.2">
      <c r="A4648">
        <f>'RAW DATA'!A4648</f>
        <v>0</v>
      </c>
      <c r="B4648">
        <f>'RAW DATA'!G4648</f>
        <v>0</v>
      </c>
      <c r="C4648" t="e">
        <f>'RAW DATA'!#REF!</f>
        <v>#REF!</v>
      </c>
      <c r="D4648" t="e">
        <f>'RAW DATA'!#REF!</f>
        <v>#REF!</v>
      </c>
      <c r="E4648" t="e">
        <f>'RAW DATA'!#REF!</f>
        <v>#REF!</v>
      </c>
      <c r="F4648">
        <f>'RAW DATA'!H4648</f>
        <v>0</v>
      </c>
      <c r="G4648">
        <f>'RAW DATA'!I4648</f>
        <v>0</v>
      </c>
      <c r="H4648" t="e">
        <f>'RAW DATA'!#REF!</f>
        <v>#REF!</v>
      </c>
      <c r="I4648" t="e">
        <f>'RAW DATA'!#REF!</f>
        <v>#REF!</v>
      </c>
      <c r="J4648">
        <f>'RAW DATA'!J4648</f>
        <v>0</v>
      </c>
      <c r="K4648" t="e">
        <f>'RAW DATA'!#REF!</f>
        <v>#REF!</v>
      </c>
      <c r="L4648">
        <f>'RAW DATA'!P4648</f>
        <v>0</v>
      </c>
      <c r="M4648">
        <f>'RAW DATA'!Q4648</f>
        <v>0</v>
      </c>
      <c r="N4648">
        <f>'RAW DATA'!R4648</f>
        <v>0</v>
      </c>
      <c r="O4648">
        <f>'RAW DATA'!S4648</f>
        <v>0</v>
      </c>
      <c r="P4648">
        <f>'RAW DATA'!T4648</f>
        <v>0</v>
      </c>
      <c r="Q4648">
        <f>'RAW DATA'!U4648</f>
        <v>0</v>
      </c>
      <c r="R4648">
        <f>'RAW DATA'!V4648</f>
        <v>0</v>
      </c>
      <c r="S4648" t="e">
        <f>'RAW DATA'!#REF!</f>
        <v>#REF!</v>
      </c>
      <c r="T4648">
        <f>'RAW DATA'!W4648</f>
        <v>0</v>
      </c>
      <c r="U4648">
        <f>'RAW DATA'!X4648</f>
        <v>0</v>
      </c>
      <c r="V4648">
        <f>'RAW DATA'!Y4648</f>
        <v>0</v>
      </c>
      <c r="W4648" t="e">
        <f>IF(' DASHBOARD'!K4648&gt;=60,FORMULAS!$D$3,IF(' DASHBOARD'!K4648&gt;=55,FORMULAS!$E$3,IF(' DASHBOARD'!K4648&gt;=50,FORMULAS!$F$3,IF(' DASHBOARD'!K4648&gt;=40,FORMULAS!$G$3,IF(' DASHBOARD'!K4648&gt;=30,FORMULAS!$H$3,IF(K4648&gt;=20,FORMULAS!$I$3,IF(' DASHBOARD'!K4648&gt;=16,FORMULAS!$J$3)))))))</f>
        <v>#REF!</v>
      </c>
      <c r="X4648" t="e">
        <f>INDEX(FORMULAS!$D$4:$J$10,MATCH('RAW DATA'!A4648,FORMULAS!$A$4:$A$10,0),MATCH(' DASHBOARD'!W4648,FORMULAS!$D$3:$J$3,0))</f>
        <v>#N/A</v>
      </c>
      <c r="Y4648">
        <f t="shared" si="288"/>
        <v>0</v>
      </c>
      <c r="Z4648">
        <f t="shared" si="289"/>
        <v>0</v>
      </c>
      <c r="AA4648" t="e">
        <f t="shared" si="290"/>
        <v>#DIV/0!</v>
      </c>
      <c r="AB4648" s="14" t="e">
        <f>1-(FORMULAS!$S$2-' DASHBOARD'!X4648)/FORMULAS!$S$2</f>
        <v>#N/A</v>
      </c>
      <c r="AC4648" t="e">
        <f t="shared" si="291"/>
        <v>#N/A</v>
      </c>
    </row>
    <row r="4649" spans="1:29" x14ac:dyDescent="0.2">
      <c r="A4649">
        <f>'RAW DATA'!A4649</f>
        <v>0</v>
      </c>
      <c r="B4649">
        <f>'RAW DATA'!G4649</f>
        <v>0</v>
      </c>
      <c r="C4649" t="e">
        <f>'RAW DATA'!#REF!</f>
        <v>#REF!</v>
      </c>
      <c r="D4649" t="e">
        <f>'RAW DATA'!#REF!</f>
        <v>#REF!</v>
      </c>
      <c r="E4649" t="e">
        <f>'RAW DATA'!#REF!</f>
        <v>#REF!</v>
      </c>
      <c r="F4649">
        <f>'RAW DATA'!H4649</f>
        <v>0</v>
      </c>
      <c r="G4649">
        <f>'RAW DATA'!I4649</f>
        <v>0</v>
      </c>
      <c r="H4649" t="e">
        <f>'RAW DATA'!#REF!</f>
        <v>#REF!</v>
      </c>
      <c r="I4649" t="e">
        <f>'RAW DATA'!#REF!</f>
        <v>#REF!</v>
      </c>
      <c r="J4649">
        <f>'RAW DATA'!J4649</f>
        <v>0</v>
      </c>
      <c r="K4649" t="e">
        <f>'RAW DATA'!#REF!</f>
        <v>#REF!</v>
      </c>
      <c r="L4649">
        <f>'RAW DATA'!P4649</f>
        <v>0</v>
      </c>
      <c r="M4649">
        <f>'RAW DATA'!Q4649</f>
        <v>0</v>
      </c>
      <c r="N4649">
        <f>'RAW DATA'!R4649</f>
        <v>0</v>
      </c>
      <c r="O4649">
        <f>'RAW DATA'!S4649</f>
        <v>0</v>
      </c>
      <c r="P4649">
        <f>'RAW DATA'!T4649</f>
        <v>0</v>
      </c>
      <c r="Q4649">
        <f>'RAW DATA'!U4649</f>
        <v>0</v>
      </c>
      <c r="R4649">
        <f>'RAW DATA'!V4649</f>
        <v>0</v>
      </c>
      <c r="S4649" t="e">
        <f>'RAW DATA'!#REF!</f>
        <v>#REF!</v>
      </c>
      <c r="T4649">
        <f>'RAW DATA'!W4649</f>
        <v>0</v>
      </c>
      <c r="U4649">
        <f>'RAW DATA'!X4649</f>
        <v>0</v>
      </c>
      <c r="V4649">
        <f>'RAW DATA'!Y4649</f>
        <v>0</v>
      </c>
      <c r="W4649" t="e">
        <f>IF(' DASHBOARD'!K4649&gt;=60,FORMULAS!$D$3,IF(' DASHBOARD'!K4649&gt;=55,FORMULAS!$E$3,IF(' DASHBOARD'!K4649&gt;=50,FORMULAS!$F$3,IF(' DASHBOARD'!K4649&gt;=40,FORMULAS!$G$3,IF(' DASHBOARD'!K4649&gt;=30,FORMULAS!$H$3,IF(K4649&gt;=20,FORMULAS!$I$3,IF(' DASHBOARD'!K4649&gt;=16,FORMULAS!$J$3)))))))</f>
        <v>#REF!</v>
      </c>
      <c r="X4649" t="e">
        <f>INDEX(FORMULAS!$D$4:$J$10,MATCH('RAW DATA'!A4649,FORMULAS!$A$4:$A$10,0),MATCH(' DASHBOARD'!W4649,FORMULAS!$D$3:$J$3,0))</f>
        <v>#N/A</v>
      </c>
      <c r="Y4649">
        <f t="shared" si="288"/>
        <v>0</v>
      </c>
      <c r="Z4649">
        <f t="shared" si="289"/>
        <v>0</v>
      </c>
      <c r="AA4649" t="e">
        <f t="shared" si="290"/>
        <v>#DIV/0!</v>
      </c>
      <c r="AB4649" s="14" t="e">
        <f>1-(FORMULAS!$S$2-' DASHBOARD'!X4649)/FORMULAS!$S$2</f>
        <v>#N/A</v>
      </c>
      <c r="AC4649" t="e">
        <f t="shared" si="291"/>
        <v>#N/A</v>
      </c>
    </row>
    <row r="4650" spans="1:29" x14ac:dyDescent="0.2">
      <c r="A4650">
        <f>'RAW DATA'!A4650</f>
        <v>0</v>
      </c>
      <c r="B4650">
        <f>'RAW DATA'!G4650</f>
        <v>0</v>
      </c>
      <c r="C4650" t="e">
        <f>'RAW DATA'!#REF!</f>
        <v>#REF!</v>
      </c>
      <c r="D4650" t="e">
        <f>'RAW DATA'!#REF!</f>
        <v>#REF!</v>
      </c>
      <c r="E4650" t="e">
        <f>'RAW DATA'!#REF!</f>
        <v>#REF!</v>
      </c>
      <c r="F4650">
        <f>'RAW DATA'!H4650</f>
        <v>0</v>
      </c>
      <c r="G4650">
        <f>'RAW DATA'!I4650</f>
        <v>0</v>
      </c>
      <c r="H4650" t="e">
        <f>'RAW DATA'!#REF!</f>
        <v>#REF!</v>
      </c>
      <c r="I4650" t="e">
        <f>'RAW DATA'!#REF!</f>
        <v>#REF!</v>
      </c>
      <c r="J4650">
        <f>'RAW DATA'!J4650</f>
        <v>0</v>
      </c>
      <c r="K4650" t="e">
        <f>'RAW DATA'!#REF!</f>
        <v>#REF!</v>
      </c>
      <c r="L4650">
        <f>'RAW DATA'!P4650</f>
        <v>0</v>
      </c>
      <c r="M4650">
        <f>'RAW DATA'!Q4650</f>
        <v>0</v>
      </c>
      <c r="N4650">
        <f>'RAW DATA'!R4650</f>
        <v>0</v>
      </c>
      <c r="O4650">
        <f>'RAW DATA'!S4650</f>
        <v>0</v>
      </c>
      <c r="P4650">
        <f>'RAW DATA'!T4650</f>
        <v>0</v>
      </c>
      <c r="Q4650">
        <f>'RAW DATA'!U4650</f>
        <v>0</v>
      </c>
      <c r="R4650">
        <f>'RAW DATA'!V4650</f>
        <v>0</v>
      </c>
      <c r="S4650" t="e">
        <f>'RAW DATA'!#REF!</f>
        <v>#REF!</v>
      </c>
      <c r="T4650">
        <f>'RAW DATA'!W4650</f>
        <v>0</v>
      </c>
      <c r="U4650">
        <f>'RAW DATA'!X4650</f>
        <v>0</v>
      </c>
      <c r="V4650">
        <f>'RAW DATA'!Y4650</f>
        <v>0</v>
      </c>
      <c r="W4650" t="e">
        <f>IF(' DASHBOARD'!K4650&gt;=60,FORMULAS!$D$3,IF(' DASHBOARD'!K4650&gt;=55,FORMULAS!$E$3,IF(' DASHBOARD'!K4650&gt;=50,FORMULAS!$F$3,IF(' DASHBOARD'!K4650&gt;=40,FORMULAS!$G$3,IF(' DASHBOARD'!K4650&gt;=30,FORMULAS!$H$3,IF(K4650&gt;=20,FORMULAS!$I$3,IF(' DASHBOARD'!K4650&gt;=16,FORMULAS!$J$3)))))))</f>
        <v>#REF!</v>
      </c>
      <c r="X4650" t="e">
        <f>INDEX(FORMULAS!$D$4:$J$10,MATCH('RAW DATA'!A4650,FORMULAS!$A$4:$A$10,0),MATCH(' DASHBOARD'!W4650,FORMULAS!$D$3:$J$3,0))</f>
        <v>#N/A</v>
      </c>
      <c r="Y4650">
        <f t="shared" si="288"/>
        <v>0</v>
      </c>
      <c r="Z4650">
        <f t="shared" si="289"/>
        <v>0</v>
      </c>
      <c r="AA4650" t="e">
        <f t="shared" si="290"/>
        <v>#DIV/0!</v>
      </c>
      <c r="AB4650" s="14" t="e">
        <f>1-(FORMULAS!$S$2-' DASHBOARD'!X4650)/FORMULAS!$S$2</f>
        <v>#N/A</v>
      </c>
      <c r="AC4650" t="e">
        <f t="shared" si="291"/>
        <v>#N/A</v>
      </c>
    </row>
    <row r="4651" spans="1:29" x14ac:dyDescent="0.2">
      <c r="A4651">
        <f>'RAW DATA'!A4651</f>
        <v>0</v>
      </c>
      <c r="B4651">
        <f>'RAW DATA'!G4651</f>
        <v>0</v>
      </c>
      <c r="C4651" t="e">
        <f>'RAW DATA'!#REF!</f>
        <v>#REF!</v>
      </c>
      <c r="D4651" t="e">
        <f>'RAW DATA'!#REF!</f>
        <v>#REF!</v>
      </c>
      <c r="E4651" t="e">
        <f>'RAW DATA'!#REF!</f>
        <v>#REF!</v>
      </c>
      <c r="F4651">
        <f>'RAW DATA'!H4651</f>
        <v>0</v>
      </c>
      <c r="G4651">
        <f>'RAW DATA'!I4651</f>
        <v>0</v>
      </c>
      <c r="H4651" t="e">
        <f>'RAW DATA'!#REF!</f>
        <v>#REF!</v>
      </c>
      <c r="I4651" t="e">
        <f>'RAW DATA'!#REF!</f>
        <v>#REF!</v>
      </c>
      <c r="J4651">
        <f>'RAW DATA'!J4651</f>
        <v>0</v>
      </c>
      <c r="K4651" t="e">
        <f>'RAW DATA'!#REF!</f>
        <v>#REF!</v>
      </c>
      <c r="L4651">
        <f>'RAW DATA'!P4651</f>
        <v>0</v>
      </c>
      <c r="M4651">
        <f>'RAW DATA'!Q4651</f>
        <v>0</v>
      </c>
      <c r="N4651">
        <f>'RAW DATA'!R4651</f>
        <v>0</v>
      </c>
      <c r="O4651">
        <f>'RAW DATA'!S4651</f>
        <v>0</v>
      </c>
      <c r="P4651">
        <f>'RAW DATA'!T4651</f>
        <v>0</v>
      </c>
      <c r="Q4651">
        <f>'RAW DATA'!U4651</f>
        <v>0</v>
      </c>
      <c r="R4651">
        <f>'RAW DATA'!V4651</f>
        <v>0</v>
      </c>
      <c r="S4651" t="e">
        <f>'RAW DATA'!#REF!</f>
        <v>#REF!</v>
      </c>
      <c r="T4651">
        <f>'RAW DATA'!W4651</f>
        <v>0</v>
      </c>
      <c r="U4651">
        <f>'RAW DATA'!X4651</f>
        <v>0</v>
      </c>
      <c r="V4651">
        <f>'RAW DATA'!Y4651</f>
        <v>0</v>
      </c>
      <c r="W4651" t="e">
        <f>IF(' DASHBOARD'!K4651&gt;=60,FORMULAS!$D$3,IF(' DASHBOARD'!K4651&gt;=55,FORMULAS!$E$3,IF(' DASHBOARD'!K4651&gt;=50,FORMULAS!$F$3,IF(' DASHBOARD'!K4651&gt;=40,FORMULAS!$G$3,IF(' DASHBOARD'!K4651&gt;=30,FORMULAS!$H$3,IF(K4651&gt;=20,FORMULAS!$I$3,IF(' DASHBOARD'!K4651&gt;=16,FORMULAS!$J$3)))))))</f>
        <v>#REF!</v>
      </c>
      <c r="X4651" t="e">
        <f>INDEX(FORMULAS!$D$4:$J$10,MATCH('RAW DATA'!A4651,FORMULAS!$A$4:$A$10,0),MATCH(' DASHBOARD'!W4651,FORMULAS!$D$3:$J$3,0))</f>
        <v>#N/A</v>
      </c>
      <c r="Y4651">
        <f t="shared" si="288"/>
        <v>0</v>
      </c>
      <c r="Z4651">
        <f t="shared" si="289"/>
        <v>0</v>
      </c>
      <c r="AA4651" t="e">
        <f t="shared" si="290"/>
        <v>#DIV/0!</v>
      </c>
      <c r="AB4651" s="14" t="e">
        <f>1-(FORMULAS!$S$2-' DASHBOARD'!X4651)/FORMULAS!$S$2</f>
        <v>#N/A</v>
      </c>
      <c r="AC4651" t="e">
        <f t="shared" si="291"/>
        <v>#N/A</v>
      </c>
    </row>
    <row r="4652" spans="1:29" x14ac:dyDescent="0.2">
      <c r="A4652">
        <f>'RAW DATA'!A4652</f>
        <v>0</v>
      </c>
      <c r="B4652">
        <f>'RAW DATA'!G4652</f>
        <v>0</v>
      </c>
      <c r="C4652" t="e">
        <f>'RAW DATA'!#REF!</f>
        <v>#REF!</v>
      </c>
      <c r="D4652" t="e">
        <f>'RAW DATA'!#REF!</f>
        <v>#REF!</v>
      </c>
      <c r="E4652" t="e">
        <f>'RAW DATA'!#REF!</f>
        <v>#REF!</v>
      </c>
      <c r="F4652">
        <f>'RAW DATA'!H4652</f>
        <v>0</v>
      </c>
      <c r="G4652">
        <f>'RAW DATA'!I4652</f>
        <v>0</v>
      </c>
      <c r="H4652" t="e">
        <f>'RAW DATA'!#REF!</f>
        <v>#REF!</v>
      </c>
      <c r="I4652" t="e">
        <f>'RAW DATA'!#REF!</f>
        <v>#REF!</v>
      </c>
      <c r="J4652">
        <f>'RAW DATA'!J4652</f>
        <v>0</v>
      </c>
      <c r="K4652" t="e">
        <f>'RAW DATA'!#REF!</f>
        <v>#REF!</v>
      </c>
      <c r="L4652">
        <f>'RAW DATA'!P4652</f>
        <v>0</v>
      </c>
      <c r="M4652">
        <f>'RAW DATA'!Q4652</f>
        <v>0</v>
      </c>
      <c r="N4652">
        <f>'RAW DATA'!R4652</f>
        <v>0</v>
      </c>
      <c r="O4652">
        <f>'RAW DATA'!S4652</f>
        <v>0</v>
      </c>
      <c r="P4652">
        <f>'RAW DATA'!T4652</f>
        <v>0</v>
      </c>
      <c r="Q4652">
        <f>'RAW DATA'!U4652</f>
        <v>0</v>
      </c>
      <c r="R4652">
        <f>'RAW DATA'!V4652</f>
        <v>0</v>
      </c>
      <c r="S4652" t="e">
        <f>'RAW DATA'!#REF!</f>
        <v>#REF!</v>
      </c>
      <c r="T4652">
        <f>'RAW DATA'!W4652</f>
        <v>0</v>
      </c>
      <c r="U4652">
        <f>'RAW DATA'!X4652</f>
        <v>0</v>
      </c>
      <c r="V4652">
        <f>'RAW DATA'!Y4652</f>
        <v>0</v>
      </c>
      <c r="W4652" t="e">
        <f>IF(' DASHBOARD'!K4652&gt;=60,FORMULAS!$D$3,IF(' DASHBOARD'!K4652&gt;=55,FORMULAS!$E$3,IF(' DASHBOARD'!K4652&gt;=50,FORMULAS!$F$3,IF(' DASHBOARD'!K4652&gt;=40,FORMULAS!$G$3,IF(' DASHBOARD'!K4652&gt;=30,FORMULAS!$H$3,IF(K4652&gt;=20,FORMULAS!$I$3,IF(' DASHBOARD'!K4652&gt;=16,FORMULAS!$J$3)))))))</f>
        <v>#REF!</v>
      </c>
      <c r="X4652" t="e">
        <f>INDEX(FORMULAS!$D$4:$J$10,MATCH('RAW DATA'!A4652,FORMULAS!$A$4:$A$10,0),MATCH(' DASHBOARD'!W4652,FORMULAS!$D$3:$J$3,0))</f>
        <v>#N/A</v>
      </c>
      <c r="Y4652">
        <f t="shared" si="288"/>
        <v>0</v>
      </c>
      <c r="Z4652">
        <f t="shared" si="289"/>
        <v>0</v>
      </c>
      <c r="AA4652" t="e">
        <f t="shared" si="290"/>
        <v>#DIV/0!</v>
      </c>
      <c r="AB4652" s="14" t="e">
        <f>1-(FORMULAS!$S$2-' DASHBOARD'!X4652)/FORMULAS!$S$2</f>
        <v>#N/A</v>
      </c>
      <c r="AC4652" t="e">
        <f t="shared" si="291"/>
        <v>#N/A</v>
      </c>
    </row>
    <row r="4653" spans="1:29" x14ac:dyDescent="0.2">
      <c r="A4653">
        <f>'RAW DATA'!A4653</f>
        <v>0</v>
      </c>
      <c r="B4653">
        <f>'RAW DATA'!G4653</f>
        <v>0</v>
      </c>
      <c r="C4653" t="e">
        <f>'RAW DATA'!#REF!</f>
        <v>#REF!</v>
      </c>
      <c r="D4653" t="e">
        <f>'RAW DATA'!#REF!</f>
        <v>#REF!</v>
      </c>
      <c r="E4653" t="e">
        <f>'RAW DATA'!#REF!</f>
        <v>#REF!</v>
      </c>
      <c r="F4653">
        <f>'RAW DATA'!H4653</f>
        <v>0</v>
      </c>
      <c r="G4653">
        <f>'RAW DATA'!I4653</f>
        <v>0</v>
      </c>
      <c r="H4653" t="e">
        <f>'RAW DATA'!#REF!</f>
        <v>#REF!</v>
      </c>
      <c r="I4653" t="e">
        <f>'RAW DATA'!#REF!</f>
        <v>#REF!</v>
      </c>
      <c r="J4653">
        <f>'RAW DATA'!J4653</f>
        <v>0</v>
      </c>
      <c r="K4653" t="e">
        <f>'RAW DATA'!#REF!</f>
        <v>#REF!</v>
      </c>
      <c r="L4653">
        <f>'RAW DATA'!P4653</f>
        <v>0</v>
      </c>
      <c r="M4653">
        <f>'RAW DATA'!Q4653</f>
        <v>0</v>
      </c>
      <c r="N4653">
        <f>'RAW DATA'!R4653</f>
        <v>0</v>
      </c>
      <c r="O4653">
        <f>'RAW DATA'!S4653</f>
        <v>0</v>
      </c>
      <c r="P4653">
        <f>'RAW DATA'!T4653</f>
        <v>0</v>
      </c>
      <c r="Q4653">
        <f>'RAW DATA'!U4653</f>
        <v>0</v>
      </c>
      <c r="R4653">
        <f>'RAW DATA'!V4653</f>
        <v>0</v>
      </c>
      <c r="S4653" t="e">
        <f>'RAW DATA'!#REF!</f>
        <v>#REF!</v>
      </c>
      <c r="T4653">
        <f>'RAW DATA'!W4653</f>
        <v>0</v>
      </c>
      <c r="U4653">
        <f>'RAW DATA'!X4653</f>
        <v>0</v>
      </c>
      <c r="V4653">
        <f>'RAW DATA'!Y4653</f>
        <v>0</v>
      </c>
      <c r="W4653" t="e">
        <f>IF(' DASHBOARD'!K4653&gt;=60,FORMULAS!$D$3,IF(' DASHBOARD'!K4653&gt;=55,FORMULAS!$E$3,IF(' DASHBOARD'!K4653&gt;=50,FORMULAS!$F$3,IF(' DASHBOARD'!K4653&gt;=40,FORMULAS!$G$3,IF(' DASHBOARD'!K4653&gt;=30,FORMULAS!$H$3,IF(K4653&gt;=20,FORMULAS!$I$3,IF(' DASHBOARD'!K4653&gt;=16,FORMULAS!$J$3)))))))</f>
        <v>#REF!</v>
      </c>
      <c r="X4653" t="e">
        <f>INDEX(FORMULAS!$D$4:$J$10,MATCH('RAW DATA'!A4653,FORMULAS!$A$4:$A$10,0),MATCH(' DASHBOARD'!W4653,FORMULAS!$D$3:$J$3,0))</f>
        <v>#N/A</v>
      </c>
      <c r="Y4653">
        <f t="shared" si="288"/>
        <v>0</v>
      </c>
      <c r="Z4653">
        <f t="shared" si="289"/>
        <v>0</v>
      </c>
      <c r="AA4653" t="e">
        <f t="shared" si="290"/>
        <v>#DIV/0!</v>
      </c>
      <c r="AB4653" s="14" t="e">
        <f>1-(FORMULAS!$S$2-' DASHBOARD'!X4653)/FORMULAS!$S$2</f>
        <v>#N/A</v>
      </c>
      <c r="AC4653" t="e">
        <f t="shared" si="291"/>
        <v>#N/A</v>
      </c>
    </row>
    <row r="4654" spans="1:29" x14ac:dyDescent="0.2">
      <c r="A4654">
        <f>'RAW DATA'!A4654</f>
        <v>0</v>
      </c>
      <c r="B4654">
        <f>'RAW DATA'!G4654</f>
        <v>0</v>
      </c>
      <c r="C4654" t="e">
        <f>'RAW DATA'!#REF!</f>
        <v>#REF!</v>
      </c>
      <c r="D4654" t="e">
        <f>'RAW DATA'!#REF!</f>
        <v>#REF!</v>
      </c>
      <c r="E4654" t="e">
        <f>'RAW DATA'!#REF!</f>
        <v>#REF!</v>
      </c>
      <c r="F4654">
        <f>'RAW DATA'!H4654</f>
        <v>0</v>
      </c>
      <c r="G4654">
        <f>'RAW DATA'!I4654</f>
        <v>0</v>
      </c>
      <c r="H4654" t="e">
        <f>'RAW DATA'!#REF!</f>
        <v>#REF!</v>
      </c>
      <c r="I4654" t="e">
        <f>'RAW DATA'!#REF!</f>
        <v>#REF!</v>
      </c>
      <c r="J4654">
        <f>'RAW DATA'!J4654</f>
        <v>0</v>
      </c>
      <c r="K4654" t="e">
        <f>'RAW DATA'!#REF!</f>
        <v>#REF!</v>
      </c>
      <c r="L4654">
        <f>'RAW DATA'!P4654</f>
        <v>0</v>
      </c>
      <c r="M4654">
        <f>'RAW DATA'!Q4654</f>
        <v>0</v>
      </c>
      <c r="N4654">
        <f>'RAW DATA'!R4654</f>
        <v>0</v>
      </c>
      <c r="O4654">
        <f>'RAW DATA'!S4654</f>
        <v>0</v>
      </c>
      <c r="P4654">
        <f>'RAW DATA'!T4654</f>
        <v>0</v>
      </c>
      <c r="Q4654">
        <f>'RAW DATA'!U4654</f>
        <v>0</v>
      </c>
      <c r="R4654">
        <f>'RAW DATA'!V4654</f>
        <v>0</v>
      </c>
      <c r="S4654" t="e">
        <f>'RAW DATA'!#REF!</f>
        <v>#REF!</v>
      </c>
      <c r="T4654">
        <f>'RAW DATA'!W4654</f>
        <v>0</v>
      </c>
      <c r="U4654">
        <f>'RAW DATA'!X4654</f>
        <v>0</v>
      </c>
      <c r="V4654">
        <f>'RAW DATA'!Y4654</f>
        <v>0</v>
      </c>
      <c r="W4654" t="e">
        <f>IF(' DASHBOARD'!K4654&gt;=60,FORMULAS!$D$3,IF(' DASHBOARD'!K4654&gt;=55,FORMULAS!$E$3,IF(' DASHBOARD'!K4654&gt;=50,FORMULAS!$F$3,IF(' DASHBOARD'!K4654&gt;=40,FORMULAS!$G$3,IF(' DASHBOARD'!K4654&gt;=30,FORMULAS!$H$3,IF(K4654&gt;=20,FORMULAS!$I$3,IF(' DASHBOARD'!K4654&gt;=16,FORMULAS!$J$3)))))))</f>
        <v>#REF!</v>
      </c>
      <c r="X4654" t="e">
        <f>INDEX(FORMULAS!$D$4:$J$10,MATCH('RAW DATA'!A4654,FORMULAS!$A$4:$A$10,0),MATCH(' DASHBOARD'!W4654,FORMULAS!$D$3:$J$3,0))</f>
        <v>#N/A</v>
      </c>
      <c r="Y4654">
        <f t="shared" si="288"/>
        <v>0</v>
      </c>
      <c r="Z4654">
        <f t="shared" si="289"/>
        <v>0</v>
      </c>
      <c r="AA4654" t="e">
        <f t="shared" si="290"/>
        <v>#DIV/0!</v>
      </c>
      <c r="AB4654" s="14" t="e">
        <f>1-(FORMULAS!$S$2-' DASHBOARD'!X4654)/FORMULAS!$S$2</f>
        <v>#N/A</v>
      </c>
      <c r="AC4654" t="e">
        <f t="shared" si="291"/>
        <v>#N/A</v>
      </c>
    </row>
    <row r="4655" spans="1:29" x14ac:dyDescent="0.2">
      <c r="A4655">
        <f>'RAW DATA'!A4655</f>
        <v>0</v>
      </c>
      <c r="B4655">
        <f>'RAW DATA'!G4655</f>
        <v>0</v>
      </c>
      <c r="C4655" t="e">
        <f>'RAW DATA'!#REF!</f>
        <v>#REF!</v>
      </c>
      <c r="D4655" t="e">
        <f>'RAW DATA'!#REF!</f>
        <v>#REF!</v>
      </c>
      <c r="E4655" t="e">
        <f>'RAW DATA'!#REF!</f>
        <v>#REF!</v>
      </c>
      <c r="F4655">
        <f>'RAW DATA'!H4655</f>
        <v>0</v>
      </c>
      <c r="G4655">
        <f>'RAW DATA'!I4655</f>
        <v>0</v>
      </c>
      <c r="H4655" t="e">
        <f>'RAW DATA'!#REF!</f>
        <v>#REF!</v>
      </c>
      <c r="I4655" t="e">
        <f>'RAW DATA'!#REF!</f>
        <v>#REF!</v>
      </c>
      <c r="J4655">
        <f>'RAW DATA'!J4655</f>
        <v>0</v>
      </c>
      <c r="K4655" t="e">
        <f>'RAW DATA'!#REF!</f>
        <v>#REF!</v>
      </c>
      <c r="L4655">
        <f>'RAW DATA'!P4655</f>
        <v>0</v>
      </c>
      <c r="M4655">
        <f>'RAW DATA'!Q4655</f>
        <v>0</v>
      </c>
      <c r="N4655">
        <f>'RAW DATA'!R4655</f>
        <v>0</v>
      </c>
      <c r="O4655">
        <f>'RAW DATA'!S4655</f>
        <v>0</v>
      </c>
      <c r="P4655">
        <f>'RAW DATA'!T4655</f>
        <v>0</v>
      </c>
      <c r="Q4655">
        <f>'RAW DATA'!U4655</f>
        <v>0</v>
      </c>
      <c r="R4655">
        <f>'RAW DATA'!V4655</f>
        <v>0</v>
      </c>
      <c r="S4655" t="e">
        <f>'RAW DATA'!#REF!</f>
        <v>#REF!</v>
      </c>
      <c r="T4655">
        <f>'RAW DATA'!W4655</f>
        <v>0</v>
      </c>
      <c r="U4655">
        <f>'RAW DATA'!X4655</f>
        <v>0</v>
      </c>
      <c r="V4655">
        <f>'RAW DATA'!Y4655</f>
        <v>0</v>
      </c>
      <c r="W4655" t="e">
        <f>IF(' DASHBOARD'!K4655&gt;=60,FORMULAS!$D$3,IF(' DASHBOARD'!K4655&gt;=55,FORMULAS!$E$3,IF(' DASHBOARD'!K4655&gt;=50,FORMULAS!$F$3,IF(' DASHBOARD'!K4655&gt;=40,FORMULAS!$G$3,IF(' DASHBOARD'!K4655&gt;=30,FORMULAS!$H$3,IF(K4655&gt;=20,FORMULAS!$I$3,IF(' DASHBOARD'!K4655&gt;=16,FORMULAS!$J$3)))))))</f>
        <v>#REF!</v>
      </c>
      <c r="X4655" t="e">
        <f>INDEX(FORMULAS!$D$4:$J$10,MATCH('RAW DATA'!A4655,FORMULAS!$A$4:$A$10,0),MATCH(' DASHBOARD'!W4655,FORMULAS!$D$3:$J$3,0))</f>
        <v>#N/A</v>
      </c>
      <c r="Y4655">
        <f t="shared" si="288"/>
        <v>0</v>
      </c>
      <c r="Z4655">
        <f t="shared" si="289"/>
        <v>0</v>
      </c>
      <c r="AA4655" t="e">
        <f t="shared" si="290"/>
        <v>#DIV/0!</v>
      </c>
      <c r="AB4655" s="14" t="e">
        <f>1-(FORMULAS!$S$2-' DASHBOARD'!X4655)/FORMULAS!$S$2</f>
        <v>#N/A</v>
      </c>
      <c r="AC4655" t="e">
        <f t="shared" si="291"/>
        <v>#N/A</v>
      </c>
    </row>
    <row r="4656" spans="1:29" x14ac:dyDescent="0.2">
      <c r="A4656">
        <f>'RAW DATA'!A4656</f>
        <v>0</v>
      </c>
      <c r="B4656">
        <f>'RAW DATA'!G4656</f>
        <v>0</v>
      </c>
      <c r="C4656" t="e">
        <f>'RAW DATA'!#REF!</f>
        <v>#REF!</v>
      </c>
      <c r="D4656" t="e">
        <f>'RAW DATA'!#REF!</f>
        <v>#REF!</v>
      </c>
      <c r="E4656" t="e">
        <f>'RAW DATA'!#REF!</f>
        <v>#REF!</v>
      </c>
      <c r="F4656">
        <f>'RAW DATA'!H4656</f>
        <v>0</v>
      </c>
      <c r="G4656">
        <f>'RAW DATA'!I4656</f>
        <v>0</v>
      </c>
      <c r="H4656" t="e">
        <f>'RAW DATA'!#REF!</f>
        <v>#REF!</v>
      </c>
      <c r="I4656" t="e">
        <f>'RAW DATA'!#REF!</f>
        <v>#REF!</v>
      </c>
      <c r="J4656">
        <f>'RAW DATA'!J4656</f>
        <v>0</v>
      </c>
      <c r="K4656" t="e">
        <f>'RAW DATA'!#REF!</f>
        <v>#REF!</v>
      </c>
      <c r="L4656">
        <f>'RAW DATA'!P4656</f>
        <v>0</v>
      </c>
      <c r="M4656">
        <f>'RAW DATA'!Q4656</f>
        <v>0</v>
      </c>
      <c r="N4656">
        <f>'RAW DATA'!R4656</f>
        <v>0</v>
      </c>
      <c r="O4656">
        <f>'RAW DATA'!S4656</f>
        <v>0</v>
      </c>
      <c r="P4656">
        <f>'RAW DATA'!T4656</f>
        <v>0</v>
      </c>
      <c r="Q4656">
        <f>'RAW DATA'!U4656</f>
        <v>0</v>
      </c>
      <c r="R4656">
        <f>'RAW DATA'!V4656</f>
        <v>0</v>
      </c>
      <c r="S4656" t="e">
        <f>'RAW DATA'!#REF!</f>
        <v>#REF!</v>
      </c>
      <c r="T4656">
        <f>'RAW DATA'!W4656</f>
        <v>0</v>
      </c>
      <c r="U4656">
        <f>'RAW DATA'!X4656</f>
        <v>0</v>
      </c>
      <c r="V4656">
        <f>'RAW DATA'!Y4656</f>
        <v>0</v>
      </c>
      <c r="W4656" t="e">
        <f>IF(' DASHBOARD'!K4656&gt;=60,FORMULAS!$D$3,IF(' DASHBOARD'!K4656&gt;=55,FORMULAS!$E$3,IF(' DASHBOARD'!K4656&gt;=50,FORMULAS!$F$3,IF(' DASHBOARD'!K4656&gt;=40,FORMULAS!$G$3,IF(' DASHBOARD'!K4656&gt;=30,FORMULAS!$H$3,IF(K4656&gt;=20,FORMULAS!$I$3,IF(' DASHBOARD'!K4656&gt;=16,FORMULAS!$J$3)))))))</f>
        <v>#REF!</v>
      </c>
      <c r="X4656" t="e">
        <f>INDEX(FORMULAS!$D$4:$J$10,MATCH('RAW DATA'!A4656,FORMULAS!$A$4:$A$10,0),MATCH(' DASHBOARD'!W4656,FORMULAS!$D$3:$J$3,0))</f>
        <v>#N/A</v>
      </c>
      <c r="Y4656">
        <f t="shared" si="288"/>
        <v>0</v>
      </c>
      <c r="Z4656">
        <f t="shared" si="289"/>
        <v>0</v>
      </c>
      <c r="AA4656" t="e">
        <f t="shared" si="290"/>
        <v>#DIV/0!</v>
      </c>
      <c r="AB4656" s="14" t="e">
        <f>1-(FORMULAS!$S$2-' DASHBOARD'!X4656)/FORMULAS!$S$2</f>
        <v>#N/A</v>
      </c>
      <c r="AC4656" t="e">
        <f t="shared" si="291"/>
        <v>#N/A</v>
      </c>
    </row>
    <row r="4657" spans="1:29" x14ac:dyDescent="0.2">
      <c r="A4657">
        <f>'RAW DATA'!A4657</f>
        <v>0</v>
      </c>
      <c r="B4657">
        <f>'RAW DATA'!G4657</f>
        <v>0</v>
      </c>
      <c r="C4657" t="e">
        <f>'RAW DATA'!#REF!</f>
        <v>#REF!</v>
      </c>
      <c r="D4657" t="e">
        <f>'RAW DATA'!#REF!</f>
        <v>#REF!</v>
      </c>
      <c r="E4657" t="e">
        <f>'RAW DATA'!#REF!</f>
        <v>#REF!</v>
      </c>
      <c r="F4657">
        <f>'RAW DATA'!H4657</f>
        <v>0</v>
      </c>
      <c r="G4657">
        <f>'RAW DATA'!I4657</f>
        <v>0</v>
      </c>
      <c r="H4657" t="e">
        <f>'RAW DATA'!#REF!</f>
        <v>#REF!</v>
      </c>
      <c r="I4657" t="e">
        <f>'RAW DATA'!#REF!</f>
        <v>#REF!</v>
      </c>
      <c r="J4657">
        <f>'RAW DATA'!J4657</f>
        <v>0</v>
      </c>
      <c r="K4657" t="e">
        <f>'RAW DATA'!#REF!</f>
        <v>#REF!</v>
      </c>
      <c r="L4657">
        <f>'RAW DATA'!P4657</f>
        <v>0</v>
      </c>
      <c r="M4657">
        <f>'RAW DATA'!Q4657</f>
        <v>0</v>
      </c>
      <c r="N4657">
        <f>'RAW DATA'!R4657</f>
        <v>0</v>
      </c>
      <c r="O4657">
        <f>'RAW DATA'!S4657</f>
        <v>0</v>
      </c>
      <c r="P4657">
        <f>'RAW DATA'!T4657</f>
        <v>0</v>
      </c>
      <c r="Q4657">
        <f>'RAW DATA'!U4657</f>
        <v>0</v>
      </c>
      <c r="R4657">
        <f>'RAW DATA'!V4657</f>
        <v>0</v>
      </c>
      <c r="S4657" t="e">
        <f>'RAW DATA'!#REF!</f>
        <v>#REF!</v>
      </c>
      <c r="T4657">
        <f>'RAW DATA'!W4657</f>
        <v>0</v>
      </c>
      <c r="U4657">
        <f>'RAW DATA'!X4657</f>
        <v>0</v>
      </c>
      <c r="V4657">
        <f>'RAW DATA'!Y4657</f>
        <v>0</v>
      </c>
      <c r="W4657" t="e">
        <f>IF(' DASHBOARD'!K4657&gt;=60,FORMULAS!$D$3,IF(' DASHBOARD'!K4657&gt;=55,FORMULAS!$E$3,IF(' DASHBOARD'!K4657&gt;=50,FORMULAS!$F$3,IF(' DASHBOARD'!K4657&gt;=40,FORMULAS!$G$3,IF(' DASHBOARD'!K4657&gt;=30,FORMULAS!$H$3,IF(K4657&gt;=20,FORMULAS!$I$3,IF(' DASHBOARD'!K4657&gt;=16,FORMULAS!$J$3)))))))</f>
        <v>#REF!</v>
      </c>
      <c r="X4657" t="e">
        <f>INDEX(FORMULAS!$D$4:$J$10,MATCH('RAW DATA'!A4657,FORMULAS!$A$4:$A$10,0),MATCH(' DASHBOARD'!W4657,FORMULAS!$D$3:$J$3,0))</f>
        <v>#N/A</v>
      </c>
      <c r="Y4657">
        <f t="shared" si="288"/>
        <v>0</v>
      </c>
      <c r="Z4657">
        <f t="shared" si="289"/>
        <v>0</v>
      </c>
      <c r="AA4657" t="e">
        <f t="shared" si="290"/>
        <v>#DIV/0!</v>
      </c>
      <c r="AB4657" s="14" t="e">
        <f>1-(FORMULAS!$S$2-' DASHBOARD'!X4657)/FORMULAS!$S$2</f>
        <v>#N/A</v>
      </c>
      <c r="AC4657" t="e">
        <f t="shared" si="291"/>
        <v>#N/A</v>
      </c>
    </row>
    <row r="4658" spans="1:29" x14ac:dyDescent="0.2">
      <c r="A4658">
        <f>'RAW DATA'!A4658</f>
        <v>0</v>
      </c>
      <c r="B4658">
        <f>'RAW DATA'!G4658</f>
        <v>0</v>
      </c>
      <c r="C4658" t="e">
        <f>'RAW DATA'!#REF!</f>
        <v>#REF!</v>
      </c>
      <c r="D4658" t="e">
        <f>'RAW DATA'!#REF!</f>
        <v>#REF!</v>
      </c>
      <c r="E4658" t="e">
        <f>'RAW DATA'!#REF!</f>
        <v>#REF!</v>
      </c>
      <c r="F4658">
        <f>'RAW DATA'!H4658</f>
        <v>0</v>
      </c>
      <c r="G4658">
        <f>'RAW DATA'!I4658</f>
        <v>0</v>
      </c>
      <c r="H4658" t="e">
        <f>'RAW DATA'!#REF!</f>
        <v>#REF!</v>
      </c>
      <c r="I4658" t="e">
        <f>'RAW DATA'!#REF!</f>
        <v>#REF!</v>
      </c>
      <c r="J4658">
        <f>'RAW DATA'!J4658</f>
        <v>0</v>
      </c>
      <c r="K4658" t="e">
        <f>'RAW DATA'!#REF!</f>
        <v>#REF!</v>
      </c>
      <c r="L4658">
        <f>'RAW DATA'!P4658</f>
        <v>0</v>
      </c>
      <c r="M4658">
        <f>'RAW DATA'!Q4658</f>
        <v>0</v>
      </c>
      <c r="N4658">
        <f>'RAW DATA'!R4658</f>
        <v>0</v>
      </c>
      <c r="O4658">
        <f>'RAW DATA'!S4658</f>
        <v>0</v>
      </c>
      <c r="P4658">
        <f>'RAW DATA'!T4658</f>
        <v>0</v>
      </c>
      <c r="Q4658">
        <f>'RAW DATA'!U4658</f>
        <v>0</v>
      </c>
      <c r="R4658">
        <f>'RAW DATA'!V4658</f>
        <v>0</v>
      </c>
      <c r="S4658" t="e">
        <f>'RAW DATA'!#REF!</f>
        <v>#REF!</v>
      </c>
      <c r="T4658">
        <f>'RAW DATA'!W4658</f>
        <v>0</v>
      </c>
      <c r="U4658">
        <f>'RAW DATA'!X4658</f>
        <v>0</v>
      </c>
      <c r="V4658">
        <f>'RAW DATA'!Y4658</f>
        <v>0</v>
      </c>
      <c r="W4658" t="e">
        <f>IF(' DASHBOARD'!K4658&gt;=60,FORMULAS!$D$3,IF(' DASHBOARD'!K4658&gt;=55,FORMULAS!$E$3,IF(' DASHBOARD'!K4658&gt;=50,FORMULAS!$F$3,IF(' DASHBOARD'!K4658&gt;=40,FORMULAS!$G$3,IF(' DASHBOARD'!K4658&gt;=30,FORMULAS!$H$3,IF(K4658&gt;=20,FORMULAS!$I$3,IF(' DASHBOARD'!K4658&gt;=16,FORMULAS!$J$3)))))))</f>
        <v>#REF!</v>
      </c>
      <c r="X4658" t="e">
        <f>INDEX(FORMULAS!$D$4:$J$10,MATCH('RAW DATA'!A4658,FORMULAS!$A$4:$A$10,0),MATCH(' DASHBOARD'!W4658,FORMULAS!$D$3:$J$3,0))</f>
        <v>#N/A</v>
      </c>
      <c r="Y4658">
        <f t="shared" si="288"/>
        <v>0</v>
      </c>
      <c r="Z4658">
        <f t="shared" si="289"/>
        <v>0</v>
      </c>
      <c r="AA4658" t="e">
        <f t="shared" si="290"/>
        <v>#DIV/0!</v>
      </c>
      <c r="AB4658" s="14" t="e">
        <f>1-(FORMULAS!$S$2-' DASHBOARD'!X4658)/FORMULAS!$S$2</f>
        <v>#N/A</v>
      </c>
      <c r="AC4658" t="e">
        <f t="shared" si="291"/>
        <v>#N/A</v>
      </c>
    </row>
    <row r="4659" spans="1:29" x14ac:dyDescent="0.2">
      <c r="A4659">
        <f>'RAW DATA'!A4659</f>
        <v>0</v>
      </c>
      <c r="B4659">
        <f>'RAW DATA'!G4659</f>
        <v>0</v>
      </c>
      <c r="C4659" t="e">
        <f>'RAW DATA'!#REF!</f>
        <v>#REF!</v>
      </c>
      <c r="D4659" t="e">
        <f>'RAW DATA'!#REF!</f>
        <v>#REF!</v>
      </c>
      <c r="E4659" t="e">
        <f>'RAW DATA'!#REF!</f>
        <v>#REF!</v>
      </c>
      <c r="F4659">
        <f>'RAW DATA'!H4659</f>
        <v>0</v>
      </c>
      <c r="G4659">
        <f>'RAW DATA'!I4659</f>
        <v>0</v>
      </c>
      <c r="H4659" t="e">
        <f>'RAW DATA'!#REF!</f>
        <v>#REF!</v>
      </c>
      <c r="I4659" t="e">
        <f>'RAW DATA'!#REF!</f>
        <v>#REF!</v>
      </c>
      <c r="J4659">
        <f>'RAW DATA'!J4659</f>
        <v>0</v>
      </c>
      <c r="K4659" t="e">
        <f>'RAW DATA'!#REF!</f>
        <v>#REF!</v>
      </c>
      <c r="L4659">
        <f>'RAW DATA'!P4659</f>
        <v>0</v>
      </c>
      <c r="M4659">
        <f>'RAW DATA'!Q4659</f>
        <v>0</v>
      </c>
      <c r="N4659">
        <f>'RAW DATA'!R4659</f>
        <v>0</v>
      </c>
      <c r="O4659">
        <f>'RAW DATA'!S4659</f>
        <v>0</v>
      </c>
      <c r="P4659">
        <f>'RAW DATA'!T4659</f>
        <v>0</v>
      </c>
      <c r="Q4659">
        <f>'RAW DATA'!U4659</f>
        <v>0</v>
      </c>
      <c r="R4659">
        <f>'RAW DATA'!V4659</f>
        <v>0</v>
      </c>
      <c r="S4659" t="e">
        <f>'RAW DATA'!#REF!</f>
        <v>#REF!</v>
      </c>
      <c r="T4659">
        <f>'RAW DATA'!W4659</f>
        <v>0</v>
      </c>
      <c r="U4659">
        <f>'RAW DATA'!X4659</f>
        <v>0</v>
      </c>
      <c r="V4659">
        <f>'RAW DATA'!Y4659</f>
        <v>0</v>
      </c>
      <c r="W4659" t="e">
        <f>IF(' DASHBOARD'!K4659&gt;=60,FORMULAS!$D$3,IF(' DASHBOARD'!K4659&gt;=55,FORMULAS!$E$3,IF(' DASHBOARD'!K4659&gt;=50,FORMULAS!$F$3,IF(' DASHBOARD'!K4659&gt;=40,FORMULAS!$G$3,IF(' DASHBOARD'!K4659&gt;=30,FORMULAS!$H$3,IF(K4659&gt;=20,FORMULAS!$I$3,IF(' DASHBOARD'!K4659&gt;=16,FORMULAS!$J$3)))))))</f>
        <v>#REF!</v>
      </c>
      <c r="X4659" t="e">
        <f>INDEX(FORMULAS!$D$4:$J$10,MATCH('RAW DATA'!A4659,FORMULAS!$A$4:$A$10,0),MATCH(' DASHBOARD'!W4659,FORMULAS!$D$3:$J$3,0))</f>
        <v>#N/A</v>
      </c>
      <c r="Y4659">
        <f t="shared" si="288"/>
        <v>0</v>
      </c>
      <c r="Z4659">
        <f t="shared" si="289"/>
        <v>0</v>
      </c>
      <c r="AA4659" t="e">
        <f t="shared" si="290"/>
        <v>#DIV/0!</v>
      </c>
      <c r="AB4659" s="14" t="e">
        <f>1-(FORMULAS!$S$2-' DASHBOARD'!X4659)/FORMULAS!$S$2</f>
        <v>#N/A</v>
      </c>
      <c r="AC4659" t="e">
        <f t="shared" si="291"/>
        <v>#N/A</v>
      </c>
    </row>
    <row r="4660" spans="1:29" x14ac:dyDescent="0.2">
      <c r="A4660">
        <f>'RAW DATA'!A4660</f>
        <v>0</v>
      </c>
      <c r="B4660">
        <f>'RAW DATA'!G4660</f>
        <v>0</v>
      </c>
      <c r="C4660" t="e">
        <f>'RAW DATA'!#REF!</f>
        <v>#REF!</v>
      </c>
      <c r="D4660" t="e">
        <f>'RAW DATA'!#REF!</f>
        <v>#REF!</v>
      </c>
      <c r="E4660" t="e">
        <f>'RAW DATA'!#REF!</f>
        <v>#REF!</v>
      </c>
      <c r="F4660">
        <f>'RAW DATA'!H4660</f>
        <v>0</v>
      </c>
      <c r="G4660">
        <f>'RAW DATA'!I4660</f>
        <v>0</v>
      </c>
      <c r="H4660" t="e">
        <f>'RAW DATA'!#REF!</f>
        <v>#REF!</v>
      </c>
      <c r="I4660" t="e">
        <f>'RAW DATA'!#REF!</f>
        <v>#REF!</v>
      </c>
      <c r="J4660">
        <f>'RAW DATA'!J4660</f>
        <v>0</v>
      </c>
      <c r="K4660" t="e">
        <f>'RAW DATA'!#REF!</f>
        <v>#REF!</v>
      </c>
      <c r="L4660">
        <f>'RAW DATA'!P4660</f>
        <v>0</v>
      </c>
      <c r="M4660">
        <f>'RAW DATA'!Q4660</f>
        <v>0</v>
      </c>
      <c r="N4660">
        <f>'RAW DATA'!R4660</f>
        <v>0</v>
      </c>
      <c r="O4660">
        <f>'RAW DATA'!S4660</f>
        <v>0</v>
      </c>
      <c r="P4660">
        <f>'RAW DATA'!T4660</f>
        <v>0</v>
      </c>
      <c r="Q4660">
        <f>'RAW DATA'!U4660</f>
        <v>0</v>
      </c>
      <c r="R4660">
        <f>'RAW DATA'!V4660</f>
        <v>0</v>
      </c>
      <c r="S4660" t="e">
        <f>'RAW DATA'!#REF!</f>
        <v>#REF!</v>
      </c>
      <c r="T4660">
        <f>'RAW DATA'!W4660</f>
        <v>0</v>
      </c>
      <c r="U4660">
        <f>'RAW DATA'!X4660</f>
        <v>0</v>
      </c>
      <c r="V4660">
        <f>'RAW DATA'!Y4660</f>
        <v>0</v>
      </c>
      <c r="W4660" t="e">
        <f>IF(' DASHBOARD'!K4660&gt;=60,FORMULAS!$D$3,IF(' DASHBOARD'!K4660&gt;=55,FORMULAS!$E$3,IF(' DASHBOARD'!K4660&gt;=50,FORMULAS!$F$3,IF(' DASHBOARD'!K4660&gt;=40,FORMULAS!$G$3,IF(' DASHBOARD'!K4660&gt;=30,FORMULAS!$H$3,IF(K4660&gt;=20,FORMULAS!$I$3,IF(' DASHBOARD'!K4660&gt;=16,FORMULAS!$J$3)))))))</f>
        <v>#REF!</v>
      </c>
      <c r="X4660" t="e">
        <f>INDEX(FORMULAS!$D$4:$J$10,MATCH('RAW DATA'!A4660,FORMULAS!$A$4:$A$10,0),MATCH(' DASHBOARD'!W4660,FORMULAS!$D$3:$J$3,0))</f>
        <v>#N/A</v>
      </c>
      <c r="Y4660">
        <f t="shared" si="288"/>
        <v>0</v>
      </c>
      <c r="Z4660">
        <f t="shared" si="289"/>
        <v>0</v>
      </c>
      <c r="AA4660" t="e">
        <f t="shared" si="290"/>
        <v>#DIV/0!</v>
      </c>
      <c r="AB4660" s="14" t="e">
        <f>1-(FORMULAS!$S$2-' DASHBOARD'!X4660)/FORMULAS!$S$2</f>
        <v>#N/A</v>
      </c>
      <c r="AC4660" t="e">
        <f t="shared" si="291"/>
        <v>#N/A</v>
      </c>
    </row>
    <row r="4661" spans="1:29" x14ac:dyDescent="0.2">
      <c r="A4661">
        <f>'RAW DATA'!A4661</f>
        <v>0</v>
      </c>
      <c r="B4661">
        <f>'RAW DATA'!G4661</f>
        <v>0</v>
      </c>
      <c r="C4661" t="e">
        <f>'RAW DATA'!#REF!</f>
        <v>#REF!</v>
      </c>
      <c r="D4661" t="e">
        <f>'RAW DATA'!#REF!</f>
        <v>#REF!</v>
      </c>
      <c r="E4661" t="e">
        <f>'RAW DATA'!#REF!</f>
        <v>#REF!</v>
      </c>
      <c r="F4661">
        <f>'RAW DATA'!H4661</f>
        <v>0</v>
      </c>
      <c r="G4661">
        <f>'RAW DATA'!I4661</f>
        <v>0</v>
      </c>
      <c r="H4661" t="e">
        <f>'RAW DATA'!#REF!</f>
        <v>#REF!</v>
      </c>
      <c r="I4661" t="e">
        <f>'RAW DATA'!#REF!</f>
        <v>#REF!</v>
      </c>
      <c r="J4661">
        <f>'RAW DATA'!J4661</f>
        <v>0</v>
      </c>
      <c r="K4661" t="e">
        <f>'RAW DATA'!#REF!</f>
        <v>#REF!</v>
      </c>
      <c r="L4661">
        <f>'RAW DATA'!P4661</f>
        <v>0</v>
      </c>
      <c r="M4661">
        <f>'RAW DATA'!Q4661</f>
        <v>0</v>
      </c>
      <c r="N4661">
        <f>'RAW DATA'!R4661</f>
        <v>0</v>
      </c>
      <c r="O4661">
        <f>'RAW DATA'!S4661</f>
        <v>0</v>
      </c>
      <c r="P4661">
        <f>'RAW DATA'!T4661</f>
        <v>0</v>
      </c>
      <c r="Q4661">
        <f>'RAW DATA'!U4661</f>
        <v>0</v>
      </c>
      <c r="R4661">
        <f>'RAW DATA'!V4661</f>
        <v>0</v>
      </c>
      <c r="S4661" t="e">
        <f>'RAW DATA'!#REF!</f>
        <v>#REF!</v>
      </c>
      <c r="T4661">
        <f>'RAW DATA'!W4661</f>
        <v>0</v>
      </c>
      <c r="U4661">
        <f>'RAW DATA'!X4661</f>
        <v>0</v>
      </c>
      <c r="V4661">
        <f>'RAW DATA'!Y4661</f>
        <v>0</v>
      </c>
      <c r="W4661" t="e">
        <f>IF(' DASHBOARD'!K4661&gt;=60,FORMULAS!$D$3,IF(' DASHBOARD'!K4661&gt;=55,FORMULAS!$E$3,IF(' DASHBOARD'!K4661&gt;=50,FORMULAS!$F$3,IF(' DASHBOARD'!K4661&gt;=40,FORMULAS!$G$3,IF(' DASHBOARD'!K4661&gt;=30,FORMULAS!$H$3,IF(K4661&gt;=20,FORMULAS!$I$3,IF(' DASHBOARD'!K4661&gt;=16,FORMULAS!$J$3)))))))</f>
        <v>#REF!</v>
      </c>
      <c r="X4661" t="e">
        <f>INDEX(FORMULAS!$D$4:$J$10,MATCH('RAW DATA'!A4661,FORMULAS!$A$4:$A$10,0),MATCH(' DASHBOARD'!W4661,FORMULAS!$D$3:$J$3,0))</f>
        <v>#N/A</v>
      </c>
      <c r="Y4661">
        <f t="shared" si="288"/>
        <v>0</v>
      </c>
      <c r="Z4661">
        <f t="shared" si="289"/>
        <v>0</v>
      </c>
      <c r="AA4661" t="e">
        <f t="shared" si="290"/>
        <v>#DIV/0!</v>
      </c>
      <c r="AB4661" s="14" t="e">
        <f>1-(FORMULAS!$S$2-' DASHBOARD'!X4661)/FORMULAS!$S$2</f>
        <v>#N/A</v>
      </c>
      <c r="AC4661" t="e">
        <f t="shared" si="291"/>
        <v>#N/A</v>
      </c>
    </row>
    <row r="4662" spans="1:29" x14ac:dyDescent="0.2">
      <c r="A4662">
        <f>'RAW DATA'!A4662</f>
        <v>0</v>
      </c>
      <c r="B4662">
        <f>'RAW DATA'!G4662</f>
        <v>0</v>
      </c>
      <c r="C4662" t="e">
        <f>'RAW DATA'!#REF!</f>
        <v>#REF!</v>
      </c>
      <c r="D4662" t="e">
        <f>'RAW DATA'!#REF!</f>
        <v>#REF!</v>
      </c>
      <c r="E4662" t="e">
        <f>'RAW DATA'!#REF!</f>
        <v>#REF!</v>
      </c>
      <c r="F4662">
        <f>'RAW DATA'!H4662</f>
        <v>0</v>
      </c>
      <c r="G4662">
        <f>'RAW DATA'!I4662</f>
        <v>0</v>
      </c>
      <c r="H4662" t="e">
        <f>'RAW DATA'!#REF!</f>
        <v>#REF!</v>
      </c>
      <c r="I4662" t="e">
        <f>'RAW DATA'!#REF!</f>
        <v>#REF!</v>
      </c>
      <c r="J4662">
        <f>'RAW DATA'!J4662</f>
        <v>0</v>
      </c>
      <c r="K4662" t="e">
        <f>'RAW DATA'!#REF!</f>
        <v>#REF!</v>
      </c>
      <c r="L4662">
        <f>'RAW DATA'!P4662</f>
        <v>0</v>
      </c>
      <c r="M4662">
        <f>'RAW DATA'!Q4662</f>
        <v>0</v>
      </c>
      <c r="N4662">
        <f>'RAW DATA'!R4662</f>
        <v>0</v>
      </c>
      <c r="O4662">
        <f>'RAW DATA'!S4662</f>
        <v>0</v>
      </c>
      <c r="P4662">
        <f>'RAW DATA'!T4662</f>
        <v>0</v>
      </c>
      <c r="Q4662">
        <f>'RAW DATA'!U4662</f>
        <v>0</v>
      </c>
      <c r="R4662">
        <f>'RAW DATA'!V4662</f>
        <v>0</v>
      </c>
      <c r="S4662" t="e">
        <f>'RAW DATA'!#REF!</f>
        <v>#REF!</v>
      </c>
      <c r="T4662">
        <f>'RAW DATA'!W4662</f>
        <v>0</v>
      </c>
      <c r="U4662">
        <f>'RAW DATA'!X4662</f>
        <v>0</v>
      </c>
      <c r="V4662">
        <f>'RAW DATA'!Y4662</f>
        <v>0</v>
      </c>
      <c r="W4662" t="e">
        <f>IF(' DASHBOARD'!K4662&gt;=60,FORMULAS!$D$3,IF(' DASHBOARD'!K4662&gt;=55,FORMULAS!$E$3,IF(' DASHBOARD'!K4662&gt;=50,FORMULAS!$F$3,IF(' DASHBOARD'!K4662&gt;=40,FORMULAS!$G$3,IF(' DASHBOARD'!K4662&gt;=30,FORMULAS!$H$3,IF(K4662&gt;=20,FORMULAS!$I$3,IF(' DASHBOARD'!K4662&gt;=16,FORMULAS!$J$3)))))))</f>
        <v>#REF!</v>
      </c>
      <c r="X4662" t="e">
        <f>INDEX(FORMULAS!$D$4:$J$10,MATCH('RAW DATA'!A4662,FORMULAS!$A$4:$A$10,0),MATCH(' DASHBOARD'!W4662,FORMULAS!$D$3:$J$3,0))</f>
        <v>#N/A</v>
      </c>
      <c r="Y4662">
        <f t="shared" si="288"/>
        <v>0</v>
      </c>
      <c r="Z4662">
        <f t="shared" si="289"/>
        <v>0</v>
      </c>
      <c r="AA4662" t="e">
        <f t="shared" si="290"/>
        <v>#DIV/0!</v>
      </c>
      <c r="AB4662" s="14" t="e">
        <f>1-(FORMULAS!$S$2-' DASHBOARD'!X4662)/FORMULAS!$S$2</f>
        <v>#N/A</v>
      </c>
      <c r="AC4662" t="e">
        <f t="shared" si="291"/>
        <v>#N/A</v>
      </c>
    </row>
    <row r="4663" spans="1:29" x14ac:dyDescent="0.2">
      <c r="A4663">
        <f>'RAW DATA'!A4663</f>
        <v>0</v>
      </c>
      <c r="B4663">
        <f>'RAW DATA'!G4663</f>
        <v>0</v>
      </c>
      <c r="C4663" t="e">
        <f>'RAW DATA'!#REF!</f>
        <v>#REF!</v>
      </c>
      <c r="D4663" t="e">
        <f>'RAW DATA'!#REF!</f>
        <v>#REF!</v>
      </c>
      <c r="E4663" t="e">
        <f>'RAW DATA'!#REF!</f>
        <v>#REF!</v>
      </c>
      <c r="F4663">
        <f>'RAW DATA'!H4663</f>
        <v>0</v>
      </c>
      <c r="G4663">
        <f>'RAW DATA'!I4663</f>
        <v>0</v>
      </c>
      <c r="H4663" t="e">
        <f>'RAW DATA'!#REF!</f>
        <v>#REF!</v>
      </c>
      <c r="I4663" t="e">
        <f>'RAW DATA'!#REF!</f>
        <v>#REF!</v>
      </c>
      <c r="J4663">
        <f>'RAW DATA'!J4663</f>
        <v>0</v>
      </c>
      <c r="K4663" t="e">
        <f>'RAW DATA'!#REF!</f>
        <v>#REF!</v>
      </c>
      <c r="L4663">
        <f>'RAW DATA'!P4663</f>
        <v>0</v>
      </c>
      <c r="M4663">
        <f>'RAW DATA'!Q4663</f>
        <v>0</v>
      </c>
      <c r="N4663">
        <f>'RAW DATA'!R4663</f>
        <v>0</v>
      </c>
      <c r="O4663">
        <f>'RAW DATA'!S4663</f>
        <v>0</v>
      </c>
      <c r="P4663">
        <f>'RAW DATA'!T4663</f>
        <v>0</v>
      </c>
      <c r="Q4663">
        <f>'RAW DATA'!U4663</f>
        <v>0</v>
      </c>
      <c r="R4663">
        <f>'RAW DATA'!V4663</f>
        <v>0</v>
      </c>
      <c r="S4663" t="e">
        <f>'RAW DATA'!#REF!</f>
        <v>#REF!</v>
      </c>
      <c r="T4663">
        <f>'RAW DATA'!W4663</f>
        <v>0</v>
      </c>
      <c r="U4663">
        <f>'RAW DATA'!X4663</f>
        <v>0</v>
      </c>
      <c r="V4663">
        <f>'RAW DATA'!Y4663</f>
        <v>0</v>
      </c>
      <c r="W4663" t="e">
        <f>IF(' DASHBOARD'!K4663&gt;=60,FORMULAS!$D$3,IF(' DASHBOARD'!K4663&gt;=55,FORMULAS!$E$3,IF(' DASHBOARD'!K4663&gt;=50,FORMULAS!$F$3,IF(' DASHBOARD'!K4663&gt;=40,FORMULAS!$G$3,IF(' DASHBOARD'!K4663&gt;=30,FORMULAS!$H$3,IF(K4663&gt;=20,FORMULAS!$I$3,IF(' DASHBOARD'!K4663&gt;=16,FORMULAS!$J$3)))))))</f>
        <v>#REF!</v>
      </c>
      <c r="X4663" t="e">
        <f>INDEX(FORMULAS!$D$4:$J$10,MATCH('RAW DATA'!A4663,FORMULAS!$A$4:$A$10,0),MATCH(' DASHBOARD'!W4663,FORMULAS!$D$3:$J$3,0))</f>
        <v>#N/A</v>
      </c>
      <c r="Y4663">
        <f t="shared" si="288"/>
        <v>0</v>
      </c>
      <c r="Z4663">
        <f t="shared" si="289"/>
        <v>0</v>
      </c>
      <c r="AA4663" t="e">
        <f t="shared" si="290"/>
        <v>#DIV/0!</v>
      </c>
      <c r="AB4663" s="14" t="e">
        <f>1-(FORMULAS!$S$2-' DASHBOARD'!X4663)/FORMULAS!$S$2</f>
        <v>#N/A</v>
      </c>
      <c r="AC4663" t="e">
        <f t="shared" si="291"/>
        <v>#N/A</v>
      </c>
    </row>
    <row r="4664" spans="1:29" x14ac:dyDescent="0.2">
      <c r="A4664">
        <f>'RAW DATA'!A4664</f>
        <v>0</v>
      </c>
      <c r="B4664">
        <f>'RAW DATA'!G4664</f>
        <v>0</v>
      </c>
      <c r="C4664" t="e">
        <f>'RAW DATA'!#REF!</f>
        <v>#REF!</v>
      </c>
      <c r="D4664" t="e">
        <f>'RAW DATA'!#REF!</f>
        <v>#REF!</v>
      </c>
      <c r="E4664" t="e">
        <f>'RAW DATA'!#REF!</f>
        <v>#REF!</v>
      </c>
      <c r="F4664">
        <f>'RAW DATA'!H4664</f>
        <v>0</v>
      </c>
      <c r="G4664">
        <f>'RAW DATA'!I4664</f>
        <v>0</v>
      </c>
      <c r="H4664" t="e">
        <f>'RAW DATA'!#REF!</f>
        <v>#REF!</v>
      </c>
      <c r="I4664" t="e">
        <f>'RAW DATA'!#REF!</f>
        <v>#REF!</v>
      </c>
      <c r="J4664">
        <f>'RAW DATA'!J4664</f>
        <v>0</v>
      </c>
      <c r="K4664" t="e">
        <f>'RAW DATA'!#REF!</f>
        <v>#REF!</v>
      </c>
      <c r="L4664">
        <f>'RAW DATA'!P4664</f>
        <v>0</v>
      </c>
      <c r="M4664">
        <f>'RAW DATA'!Q4664</f>
        <v>0</v>
      </c>
      <c r="N4664">
        <f>'RAW DATA'!R4664</f>
        <v>0</v>
      </c>
      <c r="O4664">
        <f>'RAW DATA'!S4664</f>
        <v>0</v>
      </c>
      <c r="P4664">
        <f>'RAW DATA'!T4664</f>
        <v>0</v>
      </c>
      <c r="Q4664">
        <f>'RAW DATA'!U4664</f>
        <v>0</v>
      </c>
      <c r="R4664">
        <f>'RAW DATA'!V4664</f>
        <v>0</v>
      </c>
      <c r="S4664" t="e">
        <f>'RAW DATA'!#REF!</f>
        <v>#REF!</v>
      </c>
      <c r="T4664">
        <f>'RAW DATA'!W4664</f>
        <v>0</v>
      </c>
      <c r="U4664">
        <f>'RAW DATA'!X4664</f>
        <v>0</v>
      </c>
      <c r="V4664">
        <f>'RAW DATA'!Y4664</f>
        <v>0</v>
      </c>
      <c r="W4664" t="e">
        <f>IF(' DASHBOARD'!K4664&gt;=60,FORMULAS!$D$3,IF(' DASHBOARD'!K4664&gt;=55,FORMULAS!$E$3,IF(' DASHBOARD'!K4664&gt;=50,FORMULAS!$F$3,IF(' DASHBOARD'!K4664&gt;=40,FORMULAS!$G$3,IF(' DASHBOARD'!K4664&gt;=30,FORMULAS!$H$3,IF(K4664&gt;=20,FORMULAS!$I$3,IF(' DASHBOARD'!K4664&gt;=16,FORMULAS!$J$3)))))))</f>
        <v>#REF!</v>
      </c>
      <c r="X4664" t="e">
        <f>INDEX(FORMULAS!$D$4:$J$10,MATCH('RAW DATA'!A4664,FORMULAS!$A$4:$A$10,0),MATCH(' DASHBOARD'!W4664,FORMULAS!$D$3:$J$3,0))</f>
        <v>#N/A</v>
      </c>
      <c r="Y4664">
        <f t="shared" si="288"/>
        <v>0</v>
      </c>
      <c r="Z4664">
        <f t="shared" si="289"/>
        <v>0</v>
      </c>
      <c r="AA4664" t="e">
        <f t="shared" si="290"/>
        <v>#DIV/0!</v>
      </c>
      <c r="AB4664" s="14" t="e">
        <f>1-(FORMULAS!$S$2-' DASHBOARD'!X4664)/FORMULAS!$S$2</f>
        <v>#N/A</v>
      </c>
      <c r="AC4664" t="e">
        <f t="shared" si="291"/>
        <v>#N/A</v>
      </c>
    </row>
    <row r="4665" spans="1:29" x14ac:dyDescent="0.2">
      <c r="A4665">
        <f>'RAW DATA'!A4665</f>
        <v>0</v>
      </c>
      <c r="B4665">
        <f>'RAW DATA'!G4665</f>
        <v>0</v>
      </c>
      <c r="C4665" t="e">
        <f>'RAW DATA'!#REF!</f>
        <v>#REF!</v>
      </c>
      <c r="D4665" t="e">
        <f>'RAW DATA'!#REF!</f>
        <v>#REF!</v>
      </c>
      <c r="E4665" t="e">
        <f>'RAW DATA'!#REF!</f>
        <v>#REF!</v>
      </c>
      <c r="F4665">
        <f>'RAW DATA'!H4665</f>
        <v>0</v>
      </c>
      <c r="G4665">
        <f>'RAW DATA'!I4665</f>
        <v>0</v>
      </c>
      <c r="H4665" t="e">
        <f>'RAW DATA'!#REF!</f>
        <v>#REF!</v>
      </c>
      <c r="I4665" t="e">
        <f>'RAW DATA'!#REF!</f>
        <v>#REF!</v>
      </c>
      <c r="J4665">
        <f>'RAW DATA'!J4665</f>
        <v>0</v>
      </c>
      <c r="K4665" t="e">
        <f>'RAW DATA'!#REF!</f>
        <v>#REF!</v>
      </c>
      <c r="L4665">
        <f>'RAW DATA'!P4665</f>
        <v>0</v>
      </c>
      <c r="M4665">
        <f>'RAW DATA'!Q4665</f>
        <v>0</v>
      </c>
      <c r="N4665">
        <f>'RAW DATA'!R4665</f>
        <v>0</v>
      </c>
      <c r="O4665">
        <f>'RAW DATA'!S4665</f>
        <v>0</v>
      </c>
      <c r="P4665">
        <f>'RAW DATA'!T4665</f>
        <v>0</v>
      </c>
      <c r="Q4665">
        <f>'RAW DATA'!U4665</f>
        <v>0</v>
      </c>
      <c r="R4665">
        <f>'RAW DATA'!V4665</f>
        <v>0</v>
      </c>
      <c r="S4665" t="e">
        <f>'RAW DATA'!#REF!</f>
        <v>#REF!</v>
      </c>
      <c r="T4665">
        <f>'RAW DATA'!W4665</f>
        <v>0</v>
      </c>
      <c r="U4665">
        <f>'RAW DATA'!X4665</f>
        <v>0</v>
      </c>
      <c r="V4665">
        <f>'RAW DATA'!Y4665</f>
        <v>0</v>
      </c>
      <c r="W4665" t="e">
        <f>IF(' DASHBOARD'!K4665&gt;=60,FORMULAS!$D$3,IF(' DASHBOARD'!K4665&gt;=55,FORMULAS!$E$3,IF(' DASHBOARD'!K4665&gt;=50,FORMULAS!$F$3,IF(' DASHBOARD'!K4665&gt;=40,FORMULAS!$G$3,IF(' DASHBOARD'!K4665&gt;=30,FORMULAS!$H$3,IF(K4665&gt;=20,FORMULAS!$I$3,IF(' DASHBOARD'!K4665&gt;=16,FORMULAS!$J$3)))))))</f>
        <v>#REF!</v>
      </c>
      <c r="X4665" t="e">
        <f>INDEX(FORMULAS!$D$4:$J$10,MATCH('RAW DATA'!A4665,FORMULAS!$A$4:$A$10,0),MATCH(' DASHBOARD'!W4665,FORMULAS!$D$3:$J$3,0))</f>
        <v>#N/A</v>
      </c>
      <c r="Y4665">
        <f t="shared" si="288"/>
        <v>0</v>
      </c>
      <c r="Z4665">
        <f t="shared" si="289"/>
        <v>0</v>
      </c>
      <c r="AA4665" t="e">
        <f t="shared" si="290"/>
        <v>#DIV/0!</v>
      </c>
      <c r="AB4665" s="14" t="e">
        <f>1-(FORMULAS!$S$2-' DASHBOARD'!X4665)/FORMULAS!$S$2</f>
        <v>#N/A</v>
      </c>
      <c r="AC4665" t="e">
        <f t="shared" si="291"/>
        <v>#N/A</v>
      </c>
    </row>
    <row r="4666" spans="1:29" x14ac:dyDescent="0.2">
      <c r="A4666">
        <f>'RAW DATA'!A4666</f>
        <v>0</v>
      </c>
      <c r="B4666">
        <f>'RAW DATA'!G4666</f>
        <v>0</v>
      </c>
      <c r="C4666" t="e">
        <f>'RAW DATA'!#REF!</f>
        <v>#REF!</v>
      </c>
      <c r="D4666" t="e">
        <f>'RAW DATA'!#REF!</f>
        <v>#REF!</v>
      </c>
      <c r="E4666" t="e">
        <f>'RAW DATA'!#REF!</f>
        <v>#REF!</v>
      </c>
      <c r="F4666">
        <f>'RAW DATA'!H4666</f>
        <v>0</v>
      </c>
      <c r="G4666">
        <f>'RAW DATA'!I4666</f>
        <v>0</v>
      </c>
      <c r="H4666" t="e">
        <f>'RAW DATA'!#REF!</f>
        <v>#REF!</v>
      </c>
      <c r="I4666" t="e">
        <f>'RAW DATA'!#REF!</f>
        <v>#REF!</v>
      </c>
      <c r="J4666">
        <f>'RAW DATA'!J4666</f>
        <v>0</v>
      </c>
      <c r="K4666" t="e">
        <f>'RAW DATA'!#REF!</f>
        <v>#REF!</v>
      </c>
      <c r="L4666">
        <f>'RAW DATA'!P4666</f>
        <v>0</v>
      </c>
      <c r="M4666">
        <f>'RAW DATA'!Q4666</f>
        <v>0</v>
      </c>
      <c r="N4666">
        <f>'RAW DATA'!R4666</f>
        <v>0</v>
      </c>
      <c r="O4666">
        <f>'RAW DATA'!S4666</f>
        <v>0</v>
      </c>
      <c r="P4666">
        <f>'RAW DATA'!T4666</f>
        <v>0</v>
      </c>
      <c r="Q4666">
        <f>'RAW DATA'!U4666</f>
        <v>0</v>
      </c>
      <c r="R4666">
        <f>'RAW DATA'!V4666</f>
        <v>0</v>
      </c>
      <c r="S4666" t="e">
        <f>'RAW DATA'!#REF!</f>
        <v>#REF!</v>
      </c>
      <c r="T4666">
        <f>'RAW DATA'!W4666</f>
        <v>0</v>
      </c>
      <c r="U4666">
        <f>'RAW DATA'!X4666</f>
        <v>0</v>
      </c>
      <c r="V4666">
        <f>'RAW DATA'!Y4666</f>
        <v>0</v>
      </c>
      <c r="W4666" t="e">
        <f>IF(' DASHBOARD'!K4666&gt;=60,FORMULAS!$D$3,IF(' DASHBOARD'!K4666&gt;=55,FORMULAS!$E$3,IF(' DASHBOARD'!K4666&gt;=50,FORMULAS!$F$3,IF(' DASHBOARD'!K4666&gt;=40,FORMULAS!$G$3,IF(' DASHBOARD'!K4666&gt;=30,FORMULAS!$H$3,IF(K4666&gt;=20,FORMULAS!$I$3,IF(' DASHBOARD'!K4666&gt;=16,FORMULAS!$J$3)))))))</f>
        <v>#REF!</v>
      </c>
      <c r="X4666" t="e">
        <f>INDEX(FORMULAS!$D$4:$J$10,MATCH('RAW DATA'!A4666,FORMULAS!$A$4:$A$10,0),MATCH(' DASHBOARD'!W4666,FORMULAS!$D$3:$J$3,0))</f>
        <v>#N/A</v>
      </c>
      <c r="Y4666">
        <f t="shared" si="288"/>
        <v>0</v>
      </c>
      <c r="Z4666">
        <f t="shared" si="289"/>
        <v>0</v>
      </c>
      <c r="AA4666" t="e">
        <f t="shared" si="290"/>
        <v>#DIV/0!</v>
      </c>
      <c r="AB4666" s="14" t="e">
        <f>1-(FORMULAS!$S$2-' DASHBOARD'!X4666)/FORMULAS!$S$2</f>
        <v>#N/A</v>
      </c>
      <c r="AC4666" t="e">
        <f t="shared" si="291"/>
        <v>#N/A</v>
      </c>
    </row>
    <row r="4667" spans="1:29" x14ac:dyDescent="0.2">
      <c r="A4667">
        <f>'RAW DATA'!A4667</f>
        <v>0</v>
      </c>
      <c r="B4667">
        <f>'RAW DATA'!G4667</f>
        <v>0</v>
      </c>
      <c r="C4667" t="e">
        <f>'RAW DATA'!#REF!</f>
        <v>#REF!</v>
      </c>
      <c r="D4667" t="e">
        <f>'RAW DATA'!#REF!</f>
        <v>#REF!</v>
      </c>
      <c r="E4667" t="e">
        <f>'RAW DATA'!#REF!</f>
        <v>#REF!</v>
      </c>
      <c r="F4667">
        <f>'RAW DATA'!H4667</f>
        <v>0</v>
      </c>
      <c r="G4667">
        <f>'RAW DATA'!I4667</f>
        <v>0</v>
      </c>
      <c r="H4667" t="e">
        <f>'RAW DATA'!#REF!</f>
        <v>#REF!</v>
      </c>
      <c r="I4667" t="e">
        <f>'RAW DATA'!#REF!</f>
        <v>#REF!</v>
      </c>
      <c r="J4667">
        <f>'RAW DATA'!J4667</f>
        <v>0</v>
      </c>
      <c r="K4667" t="e">
        <f>'RAW DATA'!#REF!</f>
        <v>#REF!</v>
      </c>
      <c r="L4667">
        <f>'RAW DATA'!P4667</f>
        <v>0</v>
      </c>
      <c r="M4667">
        <f>'RAW DATA'!Q4667</f>
        <v>0</v>
      </c>
      <c r="N4667">
        <f>'RAW DATA'!R4667</f>
        <v>0</v>
      </c>
      <c r="O4667">
        <f>'RAW DATA'!S4667</f>
        <v>0</v>
      </c>
      <c r="P4667">
        <f>'RAW DATA'!T4667</f>
        <v>0</v>
      </c>
      <c r="Q4667">
        <f>'RAW DATA'!U4667</f>
        <v>0</v>
      </c>
      <c r="R4667">
        <f>'RAW DATA'!V4667</f>
        <v>0</v>
      </c>
      <c r="S4667" t="e">
        <f>'RAW DATA'!#REF!</f>
        <v>#REF!</v>
      </c>
      <c r="T4667">
        <f>'RAW DATA'!W4667</f>
        <v>0</v>
      </c>
      <c r="U4667">
        <f>'RAW DATA'!X4667</f>
        <v>0</v>
      </c>
      <c r="V4667">
        <f>'RAW DATA'!Y4667</f>
        <v>0</v>
      </c>
      <c r="W4667" t="e">
        <f>IF(' DASHBOARD'!K4667&gt;=60,FORMULAS!$D$3,IF(' DASHBOARD'!K4667&gt;=55,FORMULAS!$E$3,IF(' DASHBOARD'!K4667&gt;=50,FORMULAS!$F$3,IF(' DASHBOARD'!K4667&gt;=40,FORMULAS!$G$3,IF(' DASHBOARD'!K4667&gt;=30,FORMULAS!$H$3,IF(K4667&gt;=20,FORMULAS!$I$3,IF(' DASHBOARD'!K4667&gt;=16,FORMULAS!$J$3)))))))</f>
        <v>#REF!</v>
      </c>
      <c r="X4667" t="e">
        <f>INDEX(FORMULAS!$D$4:$J$10,MATCH('RAW DATA'!A4667,FORMULAS!$A$4:$A$10,0),MATCH(' DASHBOARD'!W4667,FORMULAS!$D$3:$J$3,0))</f>
        <v>#N/A</v>
      </c>
      <c r="Y4667">
        <f t="shared" si="288"/>
        <v>0</v>
      </c>
      <c r="Z4667">
        <f t="shared" si="289"/>
        <v>0</v>
      </c>
      <c r="AA4667" t="e">
        <f t="shared" si="290"/>
        <v>#DIV/0!</v>
      </c>
      <c r="AB4667" s="14" t="e">
        <f>1-(FORMULAS!$S$2-' DASHBOARD'!X4667)/FORMULAS!$S$2</f>
        <v>#N/A</v>
      </c>
      <c r="AC4667" t="e">
        <f t="shared" si="291"/>
        <v>#N/A</v>
      </c>
    </row>
    <row r="4668" spans="1:29" x14ac:dyDescent="0.2">
      <c r="A4668">
        <f>'RAW DATA'!A4668</f>
        <v>0</v>
      </c>
      <c r="B4668">
        <f>'RAW DATA'!G4668</f>
        <v>0</v>
      </c>
      <c r="C4668" t="e">
        <f>'RAW DATA'!#REF!</f>
        <v>#REF!</v>
      </c>
      <c r="D4668" t="e">
        <f>'RAW DATA'!#REF!</f>
        <v>#REF!</v>
      </c>
      <c r="E4668" t="e">
        <f>'RAW DATA'!#REF!</f>
        <v>#REF!</v>
      </c>
      <c r="F4668">
        <f>'RAW DATA'!H4668</f>
        <v>0</v>
      </c>
      <c r="G4668">
        <f>'RAW DATA'!I4668</f>
        <v>0</v>
      </c>
      <c r="H4668" t="e">
        <f>'RAW DATA'!#REF!</f>
        <v>#REF!</v>
      </c>
      <c r="I4668" t="e">
        <f>'RAW DATA'!#REF!</f>
        <v>#REF!</v>
      </c>
      <c r="J4668">
        <f>'RAW DATA'!J4668</f>
        <v>0</v>
      </c>
      <c r="K4668" t="e">
        <f>'RAW DATA'!#REF!</f>
        <v>#REF!</v>
      </c>
      <c r="L4668">
        <f>'RAW DATA'!P4668</f>
        <v>0</v>
      </c>
      <c r="M4668">
        <f>'RAW DATA'!Q4668</f>
        <v>0</v>
      </c>
      <c r="N4668">
        <f>'RAW DATA'!R4668</f>
        <v>0</v>
      </c>
      <c r="O4668">
        <f>'RAW DATA'!S4668</f>
        <v>0</v>
      </c>
      <c r="P4668">
        <f>'RAW DATA'!T4668</f>
        <v>0</v>
      </c>
      <c r="Q4668">
        <f>'RAW DATA'!U4668</f>
        <v>0</v>
      </c>
      <c r="R4668">
        <f>'RAW DATA'!V4668</f>
        <v>0</v>
      </c>
      <c r="S4668" t="e">
        <f>'RAW DATA'!#REF!</f>
        <v>#REF!</v>
      </c>
      <c r="T4668">
        <f>'RAW DATA'!W4668</f>
        <v>0</v>
      </c>
      <c r="U4668">
        <f>'RAW DATA'!X4668</f>
        <v>0</v>
      </c>
      <c r="V4668">
        <f>'RAW DATA'!Y4668</f>
        <v>0</v>
      </c>
      <c r="W4668" t="e">
        <f>IF(' DASHBOARD'!K4668&gt;=60,FORMULAS!$D$3,IF(' DASHBOARD'!K4668&gt;=55,FORMULAS!$E$3,IF(' DASHBOARD'!K4668&gt;=50,FORMULAS!$F$3,IF(' DASHBOARD'!K4668&gt;=40,FORMULAS!$G$3,IF(' DASHBOARD'!K4668&gt;=30,FORMULAS!$H$3,IF(K4668&gt;=20,FORMULAS!$I$3,IF(' DASHBOARD'!K4668&gt;=16,FORMULAS!$J$3)))))))</f>
        <v>#REF!</v>
      </c>
      <c r="X4668" t="e">
        <f>INDEX(FORMULAS!$D$4:$J$10,MATCH('RAW DATA'!A4668,FORMULAS!$A$4:$A$10,0),MATCH(' DASHBOARD'!W4668,FORMULAS!$D$3:$J$3,0))</f>
        <v>#N/A</v>
      </c>
      <c r="Y4668">
        <f t="shared" si="288"/>
        <v>0</v>
      </c>
      <c r="Z4668">
        <f t="shared" si="289"/>
        <v>0</v>
      </c>
      <c r="AA4668" t="e">
        <f t="shared" si="290"/>
        <v>#DIV/0!</v>
      </c>
      <c r="AB4668" s="14" t="e">
        <f>1-(FORMULAS!$S$2-' DASHBOARD'!X4668)/FORMULAS!$S$2</f>
        <v>#N/A</v>
      </c>
      <c r="AC4668" t="e">
        <f t="shared" si="291"/>
        <v>#N/A</v>
      </c>
    </row>
    <row r="4669" spans="1:29" x14ac:dyDescent="0.2">
      <c r="A4669">
        <f>'RAW DATA'!A4669</f>
        <v>0</v>
      </c>
      <c r="B4669">
        <f>'RAW DATA'!G4669</f>
        <v>0</v>
      </c>
      <c r="C4669" t="e">
        <f>'RAW DATA'!#REF!</f>
        <v>#REF!</v>
      </c>
      <c r="D4669" t="e">
        <f>'RAW DATA'!#REF!</f>
        <v>#REF!</v>
      </c>
      <c r="E4669" t="e">
        <f>'RAW DATA'!#REF!</f>
        <v>#REF!</v>
      </c>
      <c r="F4669">
        <f>'RAW DATA'!H4669</f>
        <v>0</v>
      </c>
      <c r="G4669">
        <f>'RAW DATA'!I4669</f>
        <v>0</v>
      </c>
      <c r="H4669" t="e">
        <f>'RAW DATA'!#REF!</f>
        <v>#REF!</v>
      </c>
      <c r="I4669" t="e">
        <f>'RAW DATA'!#REF!</f>
        <v>#REF!</v>
      </c>
      <c r="J4669">
        <f>'RAW DATA'!J4669</f>
        <v>0</v>
      </c>
      <c r="K4669" t="e">
        <f>'RAW DATA'!#REF!</f>
        <v>#REF!</v>
      </c>
      <c r="L4669">
        <f>'RAW DATA'!P4669</f>
        <v>0</v>
      </c>
      <c r="M4669">
        <f>'RAW DATA'!Q4669</f>
        <v>0</v>
      </c>
      <c r="N4669">
        <f>'RAW DATA'!R4669</f>
        <v>0</v>
      </c>
      <c r="O4669">
        <f>'RAW DATA'!S4669</f>
        <v>0</v>
      </c>
      <c r="P4669">
        <f>'RAW DATA'!T4669</f>
        <v>0</v>
      </c>
      <c r="Q4669">
        <f>'RAW DATA'!U4669</f>
        <v>0</v>
      </c>
      <c r="R4669">
        <f>'RAW DATA'!V4669</f>
        <v>0</v>
      </c>
      <c r="S4669" t="e">
        <f>'RAW DATA'!#REF!</f>
        <v>#REF!</v>
      </c>
      <c r="T4669">
        <f>'RAW DATA'!W4669</f>
        <v>0</v>
      </c>
      <c r="U4669">
        <f>'RAW DATA'!X4669</f>
        <v>0</v>
      </c>
      <c r="V4669">
        <f>'RAW DATA'!Y4669</f>
        <v>0</v>
      </c>
      <c r="W4669" t="e">
        <f>IF(' DASHBOARD'!K4669&gt;=60,FORMULAS!$D$3,IF(' DASHBOARD'!K4669&gt;=55,FORMULAS!$E$3,IF(' DASHBOARD'!K4669&gt;=50,FORMULAS!$F$3,IF(' DASHBOARD'!K4669&gt;=40,FORMULAS!$G$3,IF(' DASHBOARD'!K4669&gt;=30,FORMULAS!$H$3,IF(K4669&gt;=20,FORMULAS!$I$3,IF(' DASHBOARD'!K4669&gt;=16,FORMULAS!$J$3)))))))</f>
        <v>#REF!</v>
      </c>
      <c r="X4669" t="e">
        <f>INDEX(FORMULAS!$D$4:$J$10,MATCH('RAW DATA'!A4669,FORMULAS!$A$4:$A$10,0),MATCH(' DASHBOARD'!W4669,FORMULAS!$D$3:$J$3,0))</f>
        <v>#N/A</v>
      </c>
      <c r="Y4669">
        <f t="shared" si="288"/>
        <v>0</v>
      </c>
      <c r="Z4669">
        <f t="shared" si="289"/>
        <v>0</v>
      </c>
      <c r="AA4669" t="e">
        <f t="shared" si="290"/>
        <v>#DIV/0!</v>
      </c>
      <c r="AB4669" s="14" t="e">
        <f>1-(FORMULAS!$S$2-' DASHBOARD'!X4669)/FORMULAS!$S$2</f>
        <v>#N/A</v>
      </c>
      <c r="AC4669" t="e">
        <f t="shared" si="291"/>
        <v>#N/A</v>
      </c>
    </row>
    <row r="4670" spans="1:29" x14ac:dyDescent="0.2">
      <c r="A4670">
        <f>'RAW DATA'!A4670</f>
        <v>0</v>
      </c>
      <c r="B4670">
        <f>'RAW DATA'!G4670</f>
        <v>0</v>
      </c>
      <c r="C4670" t="e">
        <f>'RAW DATA'!#REF!</f>
        <v>#REF!</v>
      </c>
      <c r="D4670" t="e">
        <f>'RAW DATA'!#REF!</f>
        <v>#REF!</v>
      </c>
      <c r="E4670" t="e">
        <f>'RAW DATA'!#REF!</f>
        <v>#REF!</v>
      </c>
      <c r="F4670">
        <f>'RAW DATA'!H4670</f>
        <v>0</v>
      </c>
      <c r="G4670">
        <f>'RAW DATA'!I4670</f>
        <v>0</v>
      </c>
      <c r="H4670" t="e">
        <f>'RAW DATA'!#REF!</f>
        <v>#REF!</v>
      </c>
      <c r="I4670" t="e">
        <f>'RAW DATA'!#REF!</f>
        <v>#REF!</v>
      </c>
      <c r="J4670">
        <f>'RAW DATA'!J4670</f>
        <v>0</v>
      </c>
      <c r="K4670" t="e">
        <f>'RAW DATA'!#REF!</f>
        <v>#REF!</v>
      </c>
      <c r="L4670">
        <f>'RAW DATA'!P4670</f>
        <v>0</v>
      </c>
      <c r="M4670">
        <f>'RAW DATA'!Q4670</f>
        <v>0</v>
      </c>
      <c r="N4670">
        <f>'RAW DATA'!R4670</f>
        <v>0</v>
      </c>
      <c r="O4670">
        <f>'RAW DATA'!S4670</f>
        <v>0</v>
      </c>
      <c r="P4670">
        <f>'RAW DATA'!T4670</f>
        <v>0</v>
      </c>
      <c r="Q4670">
        <f>'RAW DATA'!U4670</f>
        <v>0</v>
      </c>
      <c r="R4670">
        <f>'RAW DATA'!V4670</f>
        <v>0</v>
      </c>
      <c r="S4670" t="e">
        <f>'RAW DATA'!#REF!</f>
        <v>#REF!</v>
      </c>
      <c r="T4670">
        <f>'RAW DATA'!W4670</f>
        <v>0</v>
      </c>
      <c r="U4670">
        <f>'RAW DATA'!X4670</f>
        <v>0</v>
      </c>
      <c r="V4670">
        <f>'RAW DATA'!Y4670</f>
        <v>0</v>
      </c>
      <c r="W4670" t="e">
        <f>IF(' DASHBOARD'!K4670&gt;=60,FORMULAS!$D$3,IF(' DASHBOARD'!K4670&gt;=55,FORMULAS!$E$3,IF(' DASHBOARD'!K4670&gt;=50,FORMULAS!$F$3,IF(' DASHBOARD'!K4670&gt;=40,FORMULAS!$G$3,IF(' DASHBOARD'!K4670&gt;=30,FORMULAS!$H$3,IF(K4670&gt;=20,FORMULAS!$I$3,IF(' DASHBOARD'!K4670&gt;=16,FORMULAS!$J$3)))))))</f>
        <v>#REF!</v>
      </c>
      <c r="X4670" t="e">
        <f>INDEX(FORMULAS!$D$4:$J$10,MATCH('RAW DATA'!A4670,FORMULAS!$A$4:$A$10,0),MATCH(' DASHBOARD'!W4670,FORMULAS!$D$3:$J$3,0))</f>
        <v>#N/A</v>
      </c>
      <c r="Y4670">
        <f t="shared" si="288"/>
        <v>0</v>
      </c>
      <c r="Z4670">
        <f t="shared" si="289"/>
        <v>0</v>
      </c>
      <c r="AA4670" t="e">
        <f t="shared" si="290"/>
        <v>#DIV/0!</v>
      </c>
      <c r="AB4670" s="14" t="e">
        <f>1-(FORMULAS!$S$2-' DASHBOARD'!X4670)/FORMULAS!$S$2</f>
        <v>#N/A</v>
      </c>
      <c r="AC4670" t="e">
        <f t="shared" si="291"/>
        <v>#N/A</v>
      </c>
    </row>
    <row r="4671" spans="1:29" x14ac:dyDescent="0.2">
      <c r="A4671">
        <f>'RAW DATA'!A4671</f>
        <v>0</v>
      </c>
      <c r="B4671">
        <f>'RAW DATA'!G4671</f>
        <v>0</v>
      </c>
      <c r="C4671" t="e">
        <f>'RAW DATA'!#REF!</f>
        <v>#REF!</v>
      </c>
      <c r="D4671" t="e">
        <f>'RAW DATA'!#REF!</f>
        <v>#REF!</v>
      </c>
      <c r="E4671" t="e">
        <f>'RAW DATA'!#REF!</f>
        <v>#REF!</v>
      </c>
      <c r="F4671">
        <f>'RAW DATA'!H4671</f>
        <v>0</v>
      </c>
      <c r="G4671">
        <f>'RAW DATA'!I4671</f>
        <v>0</v>
      </c>
      <c r="H4671" t="e">
        <f>'RAW DATA'!#REF!</f>
        <v>#REF!</v>
      </c>
      <c r="I4671" t="e">
        <f>'RAW DATA'!#REF!</f>
        <v>#REF!</v>
      </c>
      <c r="J4671">
        <f>'RAW DATA'!J4671</f>
        <v>0</v>
      </c>
      <c r="K4671" t="e">
        <f>'RAW DATA'!#REF!</f>
        <v>#REF!</v>
      </c>
      <c r="L4671">
        <f>'RAW DATA'!P4671</f>
        <v>0</v>
      </c>
      <c r="M4671">
        <f>'RAW DATA'!Q4671</f>
        <v>0</v>
      </c>
      <c r="N4671">
        <f>'RAW DATA'!R4671</f>
        <v>0</v>
      </c>
      <c r="O4671">
        <f>'RAW DATA'!S4671</f>
        <v>0</v>
      </c>
      <c r="P4671">
        <f>'RAW DATA'!T4671</f>
        <v>0</v>
      </c>
      <c r="Q4671">
        <f>'RAW DATA'!U4671</f>
        <v>0</v>
      </c>
      <c r="R4671">
        <f>'RAW DATA'!V4671</f>
        <v>0</v>
      </c>
      <c r="S4671" t="e">
        <f>'RAW DATA'!#REF!</f>
        <v>#REF!</v>
      </c>
      <c r="T4671">
        <f>'RAW DATA'!W4671</f>
        <v>0</v>
      </c>
      <c r="U4671">
        <f>'RAW DATA'!X4671</f>
        <v>0</v>
      </c>
      <c r="V4671">
        <f>'RAW DATA'!Y4671</f>
        <v>0</v>
      </c>
      <c r="W4671" t="e">
        <f>IF(' DASHBOARD'!K4671&gt;=60,FORMULAS!$D$3,IF(' DASHBOARD'!K4671&gt;=55,FORMULAS!$E$3,IF(' DASHBOARD'!K4671&gt;=50,FORMULAS!$F$3,IF(' DASHBOARD'!K4671&gt;=40,FORMULAS!$G$3,IF(' DASHBOARD'!K4671&gt;=30,FORMULAS!$H$3,IF(K4671&gt;=20,FORMULAS!$I$3,IF(' DASHBOARD'!K4671&gt;=16,FORMULAS!$J$3)))))))</f>
        <v>#REF!</v>
      </c>
      <c r="X4671" t="e">
        <f>INDEX(FORMULAS!$D$4:$J$10,MATCH('RAW DATA'!A4671,FORMULAS!$A$4:$A$10,0),MATCH(' DASHBOARD'!W4671,FORMULAS!$D$3:$J$3,0))</f>
        <v>#N/A</v>
      </c>
      <c r="Y4671">
        <f t="shared" si="288"/>
        <v>0</v>
      </c>
      <c r="Z4671">
        <f t="shared" si="289"/>
        <v>0</v>
      </c>
      <c r="AA4671" t="e">
        <f t="shared" si="290"/>
        <v>#DIV/0!</v>
      </c>
      <c r="AB4671" s="14" t="e">
        <f>1-(FORMULAS!$S$2-' DASHBOARD'!X4671)/FORMULAS!$S$2</f>
        <v>#N/A</v>
      </c>
      <c r="AC4671" t="e">
        <f t="shared" si="291"/>
        <v>#N/A</v>
      </c>
    </row>
    <row r="4672" spans="1:29" x14ac:dyDescent="0.2">
      <c r="A4672">
        <f>'RAW DATA'!A4672</f>
        <v>0</v>
      </c>
      <c r="B4672">
        <f>'RAW DATA'!G4672</f>
        <v>0</v>
      </c>
      <c r="C4672" t="e">
        <f>'RAW DATA'!#REF!</f>
        <v>#REF!</v>
      </c>
      <c r="D4672" t="e">
        <f>'RAW DATA'!#REF!</f>
        <v>#REF!</v>
      </c>
      <c r="E4672" t="e">
        <f>'RAW DATA'!#REF!</f>
        <v>#REF!</v>
      </c>
      <c r="F4672">
        <f>'RAW DATA'!H4672</f>
        <v>0</v>
      </c>
      <c r="G4672">
        <f>'RAW DATA'!I4672</f>
        <v>0</v>
      </c>
      <c r="H4672" t="e">
        <f>'RAW DATA'!#REF!</f>
        <v>#REF!</v>
      </c>
      <c r="I4672" t="e">
        <f>'RAW DATA'!#REF!</f>
        <v>#REF!</v>
      </c>
      <c r="J4672">
        <f>'RAW DATA'!J4672</f>
        <v>0</v>
      </c>
      <c r="K4672" t="e">
        <f>'RAW DATA'!#REF!</f>
        <v>#REF!</v>
      </c>
      <c r="L4672">
        <f>'RAW DATA'!P4672</f>
        <v>0</v>
      </c>
      <c r="M4672">
        <f>'RAW DATA'!Q4672</f>
        <v>0</v>
      </c>
      <c r="N4672">
        <f>'RAW DATA'!R4672</f>
        <v>0</v>
      </c>
      <c r="O4672">
        <f>'RAW DATA'!S4672</f>
        <v>0</v>
      </c>
      <c r="P4672">
        <f>'RAW DATA'!T4672</f>
        <v>0</v>
      </c>
      <c r="Q4672">
        <f>'RAW DATA'!U4672</f>
        <v>0</v>
      </c>
      <c r="R4672">
        <f>'RAW DATA'!V4672</f>
        <v>0</v>
      </c>
      <c r="S4672" t="e">
        <f>'RAW DATA'!#REF!</f>
        <v>#REF!</v>
      </c>
      <c r="T4672">
        <f>'RAW DATA'!W4672</f>
        <v>0</v>
      </c>
      <c r="U4672">
        <f>'RAW DATA'!X4672</f>
        <v>0</v>
      </c>
      <c r="V4672">
        <f>'RAW DATA'!Y4672</f>
        <v>0</v>
      </c>
      <c r="W4672" t="e">
        <f>IF(' DASHBOARD'!K4672&gt;=60,FORMULAS!$D$3,IF(' DASHBOARD'!K4672&gt;=55,FORMULAS!$E$3,IF(' DASHBOARD'!K4672&gt;=50,FORMULAS!$F$3,IF(' DASHBOARD'!K4672&gt;=40,FORMULAS!$G$3,IF(' DASHBOARD'!K4672&gt;=30,FORMULAS!$H$3,IF(K4672&gt;=20,FORMULAS!$I$3,IF(' DASHBOARD'!K4672&gt;=16,FORMULAS!$J$3)))))))</f>
        <v>#REF!</v>
      </c>
      <c r="X4672" t="e">
        <f>INDEX(FORMULAS!$D$4:$J$10,MATCH('RAW DATA'!A4672,FORMULAS!$A$4:$A$10,0),MATCH(' DASHBOARD'!W4672,FORMULAS!$D$3:$J$3,0))</f>
        <v>#N/A</v>
      </c>
      <c r="Y4672">
        <f t="shared" si="288"/>
        <v>0</v>
      </c>
      <c r="Z4672">
        <f t="shared" si="289"/>
        <v>0</v>
      </c>
      <c r="AA4672" t="e">
        <f t="shared" si="290"/>
        <v>#DIV/0!</v>
      </c>
      <c r="AB4672" s="14" t="e">
        <f>1-(FORMULAS!$S$2-' DASHBOARD'!X4672)/FORMULAS!$S$2</f>
        <v>#N/A</v>
      </c>
      <c r="AC4672" t="e">
        <f t="shared" si="291"/>
        <v>#N/A</v>
      </c>
    </row>
    <row r="4673" spans="1:29" x14ac:dyDescent="0.2">
      <c r="A4673">
        <f>'RAW DATA'!A4673</f>
        <v>0</v>
      </c>
      <c r="B4673">
        <f>'RAW DATA'!G4673</f>
        <v>0</v>
      </c>
      <c r="C4673" t="e">
        <f>'RAW DATA'!#REF!</f>
        <v>#REF!</v>
      </c>
      <c r="D4673" t="e">
        <f>'RAW DATA'!#REF!</f>
        <v>#REF!</v>
      </c>
      <c r="E4673" t="e">
        <f>'RAW DATA'!#REF!</f>
        <v>#REF!</v>
      </c>
      <c r="F4673">
        <f>'RAW DATA'!H4673</f>
        <v>0</v>
      </c>
      <c r="G4673">
        <f>'RAW DATA'!I4673</f>
        <v>0</v>
      </c>
      <c r="H4673" t="e">
        <f>'RAW DATA'!#REF!</f>
        <v>#REF!</v>
      </c>
      <c r="I4673" t="e">
        <f>'RAW DATA'!#REF!</f>
        <v>#REF!</v>
      </c>
      <c r="J4673">
        <f>'RAW DATA'!J4673</f>
        <v>0</v>
      </c>
      <c r="K4673" t="e">
        <f>'RAW DATA'!#REF!</f>
        <v>#REF!</v>
      </c>
      <c r="L4673">
        <f>'RAW DATA'!P4673</f>
        <v>0</v>
      </c>
      <c r="M4673">
        <f>'RAW DATA'!Q4673</f>
        <v>0</v>
      </c>
      <c r="N4673">
        <f>'RAW DATA'!R4673</f>
        <v>0</v>
      </c>
      <c r="O4673">
        <f>'RAW DATA'!S4673</f>
        <v>0</v>
      </c>
      <c r="P4673">
        <f>'RAW DATA'!T4673</f>
        <v>0</v>
      </c>
      <c r="Q4673">
        <f>'RAW DATA'!U4673</f>
        <v>0</v>
      </c>
      <c r="R4673">
        <f>'RAW DATA'!V4673</f>
        <v>0</v>
      </c>
      <c r="S4673" t="e">
        <f>'RAW DATA'!#REF!</f>
        <v>#REF!</v>
      </c>
      <c r="T4673">
        <f>'RAW DATA'!W4673</f>
        <v>0</v>
      </c>
      <c r="U4673">
        <f>'RAW DATA'!X4673</f>
        <v>0</v>
      </c>
      <c r="V4673">
        <f>'RAW DATA'!Y4673</f>
        <v>0</v>
      </c>
      <c r="W4673" t="e">
        <f>IF(' DASHBOARD'!K4673&gt;=60,FORMULAS!$D$3,IF(' DASHBOARD'!K4673&gt;=55,FORMULAS!$E$3,IF(' DASHBOARD'!K4673&gt;=50,FORMULAS!$F$3,IF(' DASHBOARD'!K4673&gt;=40,FORMULAS!$G$3,IF(' DASHBOARD'!K4673&gt;=30,FORMULAS!$H$3,IF(K4673&gt;=20,FORMULAS!$I$3,IF(' DASHBOARD'!K4673&gt;=16,FORMULAS!$J$3)))))))</f>
        <v>#REF!</v>
      </c>
      <c r="X4673" t="e">
        <f>INDEX(FORMULAS!$D$4:$J$10,MATCH('RAW DATA'!A4673,FORMULAS!$A$4:$A$10,0),MATCH(' DASHBOARD'!W4673,FORMULAS!$D$3:$J$3,0))</f>
        <v>#N/A</v>
      </c>
      <c r="Y4673">
        <f t="shared" si="288"/>
        <v>0</v>
      </c>
      <c r="Z4673">
        <f t="shared" si="289"/>
        <v>0</v>
      </c>
      <c r="AA4673" t="e">
        <f t="shared" si="290"/>
        <v>#DIV/0!</v>
      </c>
      <c r="AB4673" s="14" t="e">
        <f>1-(FORMULAS!$S$2-' DASHBOARD'!X4673)/FORMULAS!$S$2</f>
        <v>#N/A</v>
      </c>
      <c r="AC4673" t="e">
        <f t="shared" si="291"/>
        <v>#N/A</v>
      </c>
    </row>
    <row r="4674" spans="1:29" x14ac:dyDescent="0.2">
      <c r="A4674">
        <f>'RAW DATA'!A4674</f>
        <v>0</v>
      </c>
      <c r="B4674">
        <f>'RAW DATA'!G4674</f>
        <v>0</v>
      </c>
      <c r="C4674" t="e">
        <f>'RAW DATA'!#REF!</f>
        <v>#REF!</v>
      </c>
      <c r="D4674" t="e">
        <f>'RAW DATA'!#REF!</f>
        <v>#REF!</v>
      </c>
      <c r="E4674" t="e">
        <f>'RAW DATA'!#REF!</f>
        <v>#REF!</v>
      </c>
      <c r="F4674">
        <f>'RAW DATA'!H4674</f>
        <v>0</v>
      </c>
      <c r="G4674">
        <f>'RAW DATA'!I4674</f>
        <v>0</v>
      </c>
      <c r="H4674" t="e">
        <f>'RAW DATA'!#REF!</f>
        <v>#REF!</v>
      </c>
      <c r="I4674" t="e">
        <f>'RAW DATA'!#REF!</f>
        <v>#REF!</v>
      </c>
      <c r="J4674">
        <f>'RAW DATA'!J4674</f>
        <v>0</v>
      </c>
      <c r="K4674" t="e">
        <f>'RAW DATA'!#REF!</f>
        <v>#REF!</v>
      </c>
      <c r="L4674">
        <f>'RAW DATA'!P4674</f>
        <v>0</v>
      </c>
      <c r="M4674">
        <f>'RAW DATA'!Q4674</f>
        <v>0</v>
      </c>
      <c r="N4674">
        <f>'RAW DATA'!R4674</f>
        <v>0</v>
      </c>
      <c r="O4674">
        <f>'RAW DATA'!S4674</f>
        <v>0</v>
      </c>
      <c r="P4674">
        <f>'RAW DATA'!T4674</f>
        <v>0</v>
      </c>
      <c r="Q4674">
        <f>'RAW DATA'!U4674</f>
        <v>0</v>
      </c>
      <c r="R4674">
        <f>'RAW DATA'!V4674</f>
        <v>0</v>
      </c>
      <c r="S4674" t="e">
        <f>'RAW DATA'!#REF!</f>
        <v>#REF!</v>
      </c>
      <c r="T4674">
        <f>'RAW DATA'!W4674</f>
        <v>0</v>
      </c>
      <c r="U4674">
        <f>'RAW DATA'!X4674</f>
        <v>0</v>
      </c>
      <c r="V4674">
        <f>'RAW DATA'!Y4674</f>
        <v>0</v>
      </c>
      <c r="W4674" t="e">
        <f>IF(' DASHBOARD'!K4674&gt;=60,FORMULAS!$D$3,IF(' DASHBOARD'!K4674&gt;=55,FORMULAS!$E$3,IF(' DASHBOARD'!K4674&gt;=50,FORMULAS!$F$3,IF(' DASHBOARD'!K4674&gt;=40,FORMULAS!$G$3,IF(' DASHBOARD'!K4674&gt;=30,FORMULAS!$H$3,IF(K4674&gt;=20,FORMULAS!$I$3,IF(' DASHBOARD'!K4674&gt;=16,FORMULAS!$J$3)))))))</f>
        <v>#REF!</v>
      </c>
      <c r="X4674" t="e">
        <f>INDEX(FORMULAS!$D$4:$J$10,MATCH('RAW DATA'!A4674,FORMULAS!$A$4:$A$10,0),MATCH(' DASHBOARD'!W4674,FORMULAS!$D$3:$J$3,0))</f>
        <v>#N/A</v>
      </c>
      <c r="Y4674">
        <f t="shared" si="288"/>
        <v>0</v>
      </c>
      <c r="Z4674">
        <f t="shared" si="289"/>
        <v>0</v>
      </c>
      <c r="AA4674" t="e">
        <f t="shared" si="290"/>
        <v>#DIV/0!</v>
      </c>
      <c r="AB4674" s="14" t="e">
        <f>1-(FORMULAS!$S$2-' DASHBOARD'!X4674)/FORMULAS!$S$2</f>
        <v>#N/A</v>
      </c>
      <c r="AC4674" t="e">
        <f t="shared" si="291"/>
        <v>#N/A</v>
      </c>
    </row>
    <row r="4675" spans="1:29" x14ac:dyDescent="0.2">
      <c r="A4675">
        <f>'RAW DATA'!A4675</f>
        <v>0</v>
      </c>
      <c r="B4675">
        <f>'RAW DATA'!G4675</f>
        <v>0</v>
      </c>
      <c r="C4675" t="e">
        <f>'RAW DATA'!#REF!</f>
        <v>#REF!</v>
      </c>
      <c r="D4675" t="e">
        <f>'RAW DATA'!#REF!</f>
        <v>#REF!</v>
      </c>
      <c r="E4675" t="e">
        <f>'RAW DATA'!#REF!</f>
        <v>#REF!</v>
      </c>
      <c r="F4675">
        <f>'RAW DATA'!H4675</f>
        <v>0</v>
      </c>
      <c r="G4675">
        <f>'RAW DATA'!I4675</f>
        <v>0</v>
      </c>
      <c r="H4675" t="e">
        <f>'RAW DATA'!#REF!</f>
        <v>#REF!</v>
      </c>
      <c r="I4675" t="e">
        <f>'RAW DATA'!#REF!</f>
        <v>#REF!</v>
      </c>
      <c r="J4675">
        <f>'RAW DATA'!J4675</f>
        <v>0</v>
      </c>
      <c r="K4675" t="e">
        <f>'RAW DATA'!#REF!</f>
        <v>#REF!</v>
      </c>
      <c r="L4675">
        <f>'RAW DATA'!P4675</f>
        <v>0</v>
      </c>
      <c r="M4675">
        <f>'RAW DATA'!Q4675</f>
        <v>0</v>
      </c>
      <c r="N4675">
        <f>'RAW DATA'!R4675</f>
        <v>0</v>
      </c>
      <c r="O4675">
        <f>'RAW DATA'!S4675</f>
        <v>0</v>
      </c>
      <c r="P4675">
        <f>'RAW DATA'!T4675</f>
        <v>0</v>
      </c>
      <c r="Q4675">
        <f>'RAW DATA'!U4675</f>
        <v>0</v>
      </c>
      <c r="R4675">
        <f>'RAW DATA'!V4675</f>
        <v>0</v>
      </c>
      <c r="S4675" t="e">
        <f>'RAW DATA'!#REF!</f>
        <v>#REF!</v>
      </c>
      <c r="T4675">
        <f>'RAW DATA'!W4675</f>
        <v>0</v>
      </c>
      <c r="U4675">
        <f>'RAW DATA'!X4675</f>
        <v>0</v>
      </c>
      <c r="V4675">
        <f>'RAW DATA'!Y4675</f>
        <v>0</v>
      </c>
      <c r="W4675" t="e">
        <f>IF(' DASHBOARD'!K4675&gt;=60,FORMULAS!$D$3,IF(' DASHBOARD'!K4675&gt;=55,FORMULAS!$E$3,IF(' DASHBOARD'!K4675&gt;=50,FORMULAS!$F$3,IF(' DASHBOARD'!K4675&gt;=40,FORMULAS!$G$3,IF(' DASHBOARD'!K4675&gt;=30,FORMULAS!$H$3,IF(K4675&gt;=20,FORMULAS!$I$3,IF(' DASHBOARD'!K4675&gt;=16,FORMULAS!$J$3)))))))</f>
        <v>#REF!</v>
      </c>
      <c r="X4675" t="e">
        <f>INDEX(FORMULAS!$D$4:$J$10,MATCH('RAW DATA'!A4675,FORMULAS!$A$4:$A$10,0),MATCH(' DASHBOARD'!W4675,FORMULAS!$D$3:$J$3,0))</f>
        <v>#N/A</v>
      </c>
      <c r="Y4675">
        <f t="shared" ref="Y4675:Y4738" si="292">N4675*12/52</f>
        <v>0</v>
      </c>
      <c r="Z4675">
        <f t="shared" ref="Z4675:Z4738" si="293">Y4675/5</f>
        <v>0</v>
      </c>
      <c r="AA4675" t="e">
        <f t="shared" ref="AA4675:AA4738" si="294">Y4675/R4675</f>
        <v>#DIV/0!</v>
      </c>
      <c r="AB4675" s="14" t="e">
        <f>1-(FORMULAS!$S$2-' DASHBOARD'!X4675)/FORMULAS!$S$2</f>
        <v>#N/A</v>
      </c>
      <c r="AC4675" t="e">
        <f t="shared" ref="AC4675:AC4738" si="295">Z4675*X4675</f>
        <v>#N/A</v>
      </c>
    </row>
    <row r="4676" spans="1:29" x14ac:dyDescent="0.2">
      <c r="A4676">
        <f>'RAW DATA'!A4676</f>
        <v>0</v>
      </c>
      <c r="B4676">
        <f>'RAW DATA'!G4676</f>
        <v>0</v>
      </c>
      <c r="C4676" t="e">
        <f>'RAW DATA'!#REF!</f>
        <v>#REF!</v>
      </c>
      <c r="D4676" t="e">
        <f>'RAW DATA'!#REF!</f>
        <v>#REF!</v>
      </c>
      <c r="E4676" t="e">
        <f>'RAW DATA'!#REF!</f>
        <v>#REF!</v>
      </c>
      <c r="F4676">
        <f>'RAW DATA'!H4676</f>
        <v>0</v>
      </c>
      <c r="G4676">
        <f>'RAW DATA'!I4676</f>
        <v>0</v>
      </c>
      <c r="H4676" t="e">
        <f>'RAW DATA'!#REF!</f>
        <v>#REF!</v>
      </c>
      <c r="I4676" t="e">
        <f>'RAW DATA'!#REF!</f>
        <v>#REF!</v>
      </c>
      <c r="J4676">
        <f>'RAW DATA'!J4676</f>
        <v>0</v>
      </c>
      <c r="K4676" t="e">
        <f>'RAW DATA'!#REF!</f>
        <v>#REF!</v>
      </c>
      <c r="L4676">
        <f>'RAW DATA'!P4676</f>
        <v>0</v>
      </c>
      <c r="M4676">
        <f>'RAW DATA'!Q4676</f>
        <v>0</v>
      </c>
      <c r="N4676">
        <f>'RAW DATA'!R4676</f>
        <v>0</v>
      </c>
      <c r="O4676">
        <f>'RAW DATA'!S4676</f>
        <v>0</v>
      </c>
      <c r="P4676">
        <f>'RAW DATA'!T4676</f>
        <v>0</v>
      </c>
      <c r="Q4676">
        <f>'RAW DATA'!U4676</f>
        <v>0</v>
      </c>
      <c r="R4676">
        <f>'RAW DATA'!V4676</f>
        <v>0</v>
      </c>
      <c r="S4676" t="e">
        <f>'RAW DATA'!#REF!</f>
        <v>#REF!</v>
      </c>
      <c r="T4676">
        <f>'RAW DATA'!W4676</f>
        <v>0</v>
      </c>
      <c r="U4676">
        <f>'RAW DATA'!X4676</f>
        <v>0</v>
      </c>
      <c r="V4676">
        <f>'RAW DATA'!Y4676</f>
        <v>0</v>
      </c>
      <c r="W4676" t="e">
        <f>IF(' DASHBOARD'!K4676&gt;=60,FORMULAS!$D$3,IF(' DASHBOARD'!K4676&gt;=55,FORMULAS!$E$3,IF(' DASHBOARD'!K4676&gt;=50,FORMULAS!$F$3,IF(' DASHBOARD'!K4676&gt;=40,FORMULAS!$G$3,IF(' DASHBOARD'!K4676&gt;=30,FORMULAS!$H$3,IF(K4676&gt;=20,FORMULAS!$I$3,IF(' DASHBOARD'!K4676&gt;=16,FORMULAS!$J$3)))))))</f>
        <v>#REF!</v>
      </c>
      <c r="X4676" t="e">
        <f>INDEX(FORMULAS!$D$4:$J$10,MATCH('RAW DATA'!A4676,FORMULAS!$A$4:$A$10,0),MATCH(' DASHBOARD'!W4676,FORMULAS!$D$3:$J$3,0))</f>
        <v>#N/A</v>
      </c>
      <c r="Y4676">
        <f t="shared" si="292"/>
        <v>0</v>
      </c>
      <c r="Z4676">
        <f t="shared" si="293"/>
        <v>0</v>
      </c>
      <c r="AA4676" t="e">
        <f t="shared" si="294"/>
        <v>#DIV/0!</v>
      </c>
      <c r="AB4676" s="14" t="e">
        <f>1-(FORMULAS!$S$2-' DASHBOARD'!X4676)/FORMULAS!$S$2</f>
        <v>#N/A</v>
      </c>
      <c r="AC4676" t="e">
        <f t="shared" si="295"/>
        <v>#N/A</v>
      </c>
    </row>
    <row r="4677" spans="1:29" x14ac:dyDescent="0.2">
      <c r="A4677">
        <f>'RAW DATA'!A4677</f>
        <v>0</v>
      </c>
      <c r="B4677">
        <f>'RAW DATA'!G4677</f>
        <v>0</v>
      </c>
      <c r="C4677" t="e">
        <f>'RAW DATA'!#REF!</f>
        <v>#REF!</v>
      </c>
      <c r="D4677" t="e">
        <f>'RAW DATA'!#REF!</f>
        <v>#REF!</v>
      </c>
      <c r="E4677" t="e">
        <f>'RAW DATA'!#REF!</f>
        <v>#REF!</v>
      </c>
      <c r="F4677">
        <f>'RAW DATA'!H4677</f>
        <v>0</v>
      </c>
      <c r="G4677">
        <f>'RAW DATA'!I4677</f>
        <v>0</v>
      </c>
      <c r="H4677" t="e">
        <f>'RAW DATA'!#REF!</f>
        <v>#REF!</v>
      </c>
      <c r="I4677" t="e">
        <f>'RAW DATA'!#REF!</f>
        <v>#REF!</v>
      </c>
      <c r="J4677">
        <f>'RAW DATA'!J4677</f>
        <v>0</v>
      </c>
      <c r="K4677" t="e">
        <f>'RAW DATA'!#REF!</f>
        <v>#REF!</v>
      </c>
      <c r="L4677">
        <f>'RAW DATA'!P4677</f>
        <v>0</v>
      </c>
      <c r="M4677">
        <f>'RAW DATA'!Q4677</f>
        <v>0</v>
      </c>
      <c r="N4677">
        <f>'RAW DATA'!R4677</f>
        <v>0</v>
      </c>
      <c r="O4677">
        <f>'RAW DATA'!S4677</f>
        <v>0</v>
      </c>
      <c r="P4677">
        <f>'RAW DATA'!T4677</f>
        <v>0</v>
      </c>
      <c r="Q4677">
        <f>'RAW DATA'!U4677</f>
        <v>0</v>
      </c>
      <c r="R4677">
        <f>'RAW DATA'!V4677</f>
        <v>0</v>
      </c>
      <c r="S4677" t="e">
        <f>'RAW DATA'!#REF!</f>
        <v>#REF!</v>
      </c>
      <c r="T4677">
        <f>'RAW DATA'!W4677</f>
        <v>0</v>
      </c>
      <c r="U4677">
        <f>'RAW DATA'!X4677</f>
        <v>0</v>
      </c>
      <c r="V4677">
        <f>'RAW DATA'!Y4677</f>
        <v>0</v>
      </c>
      <c r="W4677" t="e">
        <f>IF(' DASHBOARD'!K4677&gt;=60,FORMULAS!$D$3,IF(' DASHBOARD'!K4677&gt;=55,FORMULAS!$E$3,IF(' DASHBOARD'!K4677&gt;=50,FORMULAS!$F$3,IF(' DASHBOARD'!K4677&gt;=40,FORMULAS!$G$3,IF(' DASHBOARD'!K4677&gt;=30,FORMULAS!$H$3,IF(K4677&gt;=20,FORMULAS!$I$3,IF(' DASHBOARD'!K4677&gt;=16,FORMULAS!$J$3)))))))</f>
        <v>#REF!</v>
      </c>
      <c r="X4677" t="e">
        <f>INDEX(FORMULAS!$D$4:$J$10,MATCH('RAW DATA'!A4677,FORMULAS!$A$4:$A$10,0),MATCH(' DASHBOARD'!W4677,FORMULAS!$D$3:$J$3,0))</f>
        <v>#N/A</v>
      </c>
      <c r="Y4677">
        <f t="shared" si="292"/>
        <v>0</v>
      </c>
      <c r="Z4677">
        <f t="shared" si="293"/>
        <v>0</v>
      </c>
      <c r="AA4677" t="e">
        <f t="shared" si="294"/>
        <v>#DIV/0!</v>
      </c>
      <c r="AB4677" s="14" t="e">
        <f>1-(FORMULAS!$S$2-' DASHBOARD'!X4677)/FORMULAS!$S$2</f>
        <v>#N/A</v>
      </c>
      <c r="AC4677" t="e">
        <f t="shared" si="295"/>
        <v>#N/A</v>
      </c>
    </row>
    <row r="4678" spans="1:29" x14ac:dyDescent="0.2">
      <c r="A4678">
        <f>'RAW DATA'!A4678</f>
        <v>0</v>
      </c>
      <c r="B4678">
        <f>'RAW DATA'!G4678</f>
        <v>0</v>
      </c>
      <c r="C4678" t="e">
        <f>'RAW DATA'!#REF!</f>
        <v>#REF!</v>
      </c>
      <c r="D4678" t="e">
        <f>'RAW DATA'!#REF!</f>
        <v>#REF!</v>
      </c>
      <c r="E4678" t="e">
        <f>'RAW DATA'!#REF!</f>
        <v>#REF!</v>
      </c>
      <c r="F4678">
        <f>'RAW DATA'!H4678</f>
        <v>0</v>
      </c>
      <c r="G4678">
        <f>'RAW DATA'!I4678</f>
        <v>0</v>
      </c>
      <c r="H4678" t="e">
        <f>'RAW DATA'!#REF!</f>
        <v>#REF!</v>
      </c>
      <c r="I4678" t="e">
        <f>'RAW DATA'!#REF!</f>
        <v>#REF!</v>
      </c>
      <c r="J4678">
        <f>'RAW DATA'!J4678</f>
        <v>0</v>
      </c>
      <c r="K4678" t="e">
        <f>'RAW DATA'!#REF!</f>
        <v>#REF!</v>
      </c>
      <c r="L4678">
        <f>'RAW DATA'!P4678</f>
        <v>0</v>
      </c>
      <c r="M4678">
        <f>'RAW DATA'!Q4678</f>
        <v>0</v>
      </c>
      <c r="N4678">
        <f>'RAW DATA'!R4678</f>
        <v>0</v>
      </c>
      <c r="O4678">
        <f>'RAW DATA'!S4678</f>
        <v>0</v>
      </c>
      <c r="P4678">
        <f>'RAW DATA'!T4678</f>
        <v>0</v>
      </c>
      <c r="Q4678">
        <f>'RAW DATA'!U4678</f>
        <v>0</v>
      </c>
      <c r="R4678">
        <f>'RAW DATA'!V4678</f>
        <v>0</v>
      </c>
      <c r="S4678" t="e">
        <f>'RAW DATA'!#REF!</f>
        <v>#REF!</v>
      </c>
      <c r="T4678">
        <f>'RAW DATA'!W4678</f>
        <v>0</v>
      </c>
      <c r="U4678">
        <f>'RAW DATA'!X4678</f>
        <v>0</v>
      </c>
      <c r="V4678">
        <f>'RAW DATA'!Y4678</f>
        <v>0</v>
      </c>
      <c r="W4678" t="e">
        <f>IF(' DASHBOARD'!K4678&gt;=60,FORMULAS!$D$3,IF(' DASHBOARD'!K4678&gt;=55,FORMULAS!$E$3,IF(' DASHBOARD'!K4678&gt;=50,FORMULAS!$F$3,IF(' DASHBOARD'!K4678&gt;=40,FORMULAS!$G$3,IF(' DASHBOARD'!K4678&gt;=30,FORMULAS!$H$3,IF(K4678&gt;=20,FORMULAS!$I$3,IF(' DASHBOARD'!K4678&gt;=16,FORMULAS!$J$3)))))))</f>
        <v>#REF!</v>
      </c>
      <c r="X4678" t="e">
        <f>INDEX(FORMULAS!$D$4:$J$10,MATCH('RAW DATA'!A4678,FORMULAS!$A$4:$A$10,0),MATCH(' DASHBOARD'!W4678,FORMULAS!$D$3:$J$3,0))</f>
        <v>#N/A</v>
      </c>
      <c r="Y4678">
        <f t="shared" si="292"/>
        <v>0</v>
      </c>
      <c r="Z4678">
        <f t="shared" si="293"/>
        <v>0</v>
      </c>
      <c r="AA4678" t="e">
        <f t="shared" si="294"/>
        <v>#DIV/0!</v>
      </c>
      <c r="AB4678" s="14" t="e">
        <f>1-(FORMULAS!$S$2-' DASHBOARD'!X4678)/FORMULAS!$S$2</f>
        <v>#N/A</v>
      </c>
      <c r="AC4678" t="e">
        <f t="shared" si="295"/>
        <v>#N/A</v>
      </c>
    </row>
    <row r="4679" spans="1:29" x14ac:dyDescent="0.2">
      <c r="A4679">
        <f>'RAW DATA'!A4679</f>
        <v>0</v>
      </c>
      <c r="B4679">
        <f>'RAW DATA'!G4679</f>
        <v>0</v>
      </c>
      <c r="C4679" t="e">
        <f>'RAW DATA'!#REF!</f>
        <v>#REF!</v>
      </c>
      <c r="D4679" t="e">
        <f>'RAW DATA'!#REF!</f>
        <v>#REF!</v>
      </c>
      <c r="E4679" t="e">
        <f>'RAW DATA'!#REF!</f>
        <v>#REF!</v>
      </c>
      <c r="F4679">
        <f>'RAW DATA'!H4679</f>
        <v>0</v>
      </c>
      <c r="G4679">
        <f>'RAW DATA'!I4679</f>
        <v>0</v>
      </c>
      <c r="H4679" t="e">
        <f>'RAW DATA'!#REF!</f>
        <v>#REF!</v>
      </c>
      <c r="I4679" t="e">
        <f>'RAW DATA'!#REF!</f>
        <v>#REF!</v>
      </c>
      <c r="J4679">
        <f>'RAW DATA'!J4679</f>
        <v>0</v>
      </c>
      <c r="K4679" t="e">
        <f>'RAW DATA'!#REF!</f>
        <v>#REF!</v>
      </c>
      <c r="L4679">
        <f>'RAW DATA'!P4679</f>
        <v>0</v>
      </c>
      <c r="M4679">
        <f>'RAW DATA'!Q4679</f>
        <v>0</v>
      </c>
      <c r="N4679">
        <f>'RAW DATA'!R4679</f>
        <v>0</v>
      </c>
      <c r="O4679">
        <f>'RAW DATA'!S4679</f>
        <v>0</v>
      </c>
      <c r="P4679">
        <f>'RAW DATA'!T4679</f>
        <v>0</v>
      </c>
      <c r="Q4679">
        <f>'RAW DATA'!U4679</f>
        <v>0</v>
      </c>
      <c r="R4679">
        <f>'RAW DATA'!V4679</f>
        <v>0</v>
      </c>
      <c r="S4679" t="e">
        <f>'RAW DATA'!#REF!</f>
        <v>#REF!</v>
      </c>
      <c r="T4679">
        <f>'RAW DATA'!W4679</f>
        <v>0</v>
      </c>
      <c r="U4679">
        <f>'RAW DATA'!X4679</f>
        <v>0</v>
      </c>
      <c r="V4679">
        <f>'RAW DATA'!Y4679</f>
        <v>0</v>
      </c>
      <c r="W4679" t="e">
        <f>IF(' DASHBOARD'!K4679&gt;=60,FORMULAS!$D$3,IF(' DASHBOARD'!K4679&gt;=55,FORMULAS!$E$3,IF(' DASHBOARD'!K4679&gt;=50,FORMULAS!$F$3,IF(' DASHBOARD'!K4679&gt;=40,FORMULAS!$G$3,IF(' DASHBOARD'!K4679&gt;=30,FORMULAS!$H$3,IF(K4679&gt;=20,FORMULAS!$I$3,IF(' DASHBOARD'!K4679&gt;=16,FORMULAS!$J$3)))))))</f>
        <v>#REF!</v>
      </c>
      <c r="X4679" t="e">
        <f>INDEX(FORMULAS!$D$4:$J$10,MATCH('RAW DATA'!A4679,FORMULAS!$A$4:$A$10,0),MATCH(' DASHBOARD'!W4679,FORMULAS!$D$3:$J$3,0))</f>
        <v>#N/A</v>
      </c>
      <c r="Y4679">
        <f t="shared" si="292"/>
        <v>0</v>
      </c>
      <c r="Z4679">
        <f t="shared" si="293"/>
        <v>0</v>
      </c>
      <c r="AA4679" t="e">
        <f t="shared" si="294"/>
        <v>#DIV/0!</v>
      </c>
      <c r="AB4679" s="14" t="e">
        <f>1-(FORMULAS!$S$2-' DASHBOARD'!X4679)/FORMULAS!$S$2</f>
        <v>#N/A</v>
      </c>
      <c r="AC4679" t="e">
        <f t="shared" si="295"/>
        <v>#N/A</v>
      </c>
    </row>
    <row r="4680" spans="1:29" x14ac:dyDescent="0.2">
      <c r="A4680">
        <f>'RAW DATA'!A4680</f>
        <v>0</v>
      </c>
      <c r="B4680">
        <f>'RAW DATA'!G4680</f>
        <v>0</v>
      </c>
      <c r="C4680" t="e">
        <f>'RAW DATA'!#REF!</f>
        <v>#REF!</v>
      </c>
      <c r="D4680" t="e">
        <f>'RAW DATA'!#REF!</f>
        <v>#REF!</v>
      </c>
      <c r="E4680" t="e">
        <f>'RAW DATA'!#REF!</f>
        <v>#REF!</v>
      </c>
      <c r="F4680">
        <f>'RAW DATA'!H4680</f>
        <v>0</v>
      </c>
      <c r="G4680">
        <f>'RAW DATA'!I4680</f>
        <v>0</v>
      </c>
      <c r="H4680" t="e">
        <f>'RAW DATA'!#REF!</f>
        <v>#REF!</v>
      </c>
      <c r="I4680" t="e">
        <f>'RAW DATA'!#REF!</f>
        <v>#REF!</v>
      </c>
      <c r="J4680">
        <f>'RAW DATA'!J4680</f>
        <v>0</v>
      </c>
      <c r="K4680" t="e">
        <f>'RAW DATA'!#REF!</f>
        <v>#REF!</v>
      </c>
      <c r="L4680">
        <f>'RAW DATA'!P4680</f>
        <v>0</v>
      </c>
      <c r="M4680">
        <f>'RAW DATA'!Q4680</f>
        <v>0</v>
      </c>
      <c r="N4680">
        <f>'RAW DATA'!R4680</f>
        <v>0</v>
      </c>
      <c r="O4680">
        <f>'RAW DATA'!S4680</f>
        <v>0</v>
      </c>
      <c r="P4680">
        <f>'RAW DATA'!T4680</f>
        <v>0</v>
      </c>
      <c r="Q4680">
        <f>'RAW DATA'!U4680</f>
        <v>0</v>
      </c>
      <c r="R4680">
        <f>'RAW DATA'!V4680</f>
        <v>0</v>
      </c>
      <c r="S4680" t="e">
        <f>'RAW DATA'!#REF!</f>
        <v>#REF!</v>
      </c>
      <c r="T4680">
        <f>'RAW DATA'!W4680</f>
        <v>0</v>
      </c>
      <c r="U4680">
        <f>'RAW DATA'!X4680</f>
        <v>0</v>
      </c>
      <c r="V4680">
        <f>'RAW DATA'!Y4680</f>
        <v>0</v>
      </c>
      <c r="W4680" t="e">
        <f>IF(' DASHBOARD'!K4680&gt;=60,FORMULAS!$D$3,IF(' DASHBOARD'!K4680&gt;=55,FORMULAS!$E$3,IF(' DASHBOARD'!K4680&gt;=50,FORMULAS!$F$3,IF(' DASHBOARD'!K4680&gt;=40,FORMULAS!$G$3,IF(' DASHBOARD'!K4680&gt;=30,FORMULAS!$H$3,IF(K4680&gt;=20,FORMULAS!$I$3,IF(' DASHBOARD'!K4680&gt;=16,FORMULAS!$J$3)))))))</f>
        <v>#REF!</v>
      </c>
      <c r="X4680" t="e">
        <f>INDEX(FORMULAS!$D$4:$J$10,MATCH('RAW DATA'!A4680,FORMULAS!$A$4:$A$10,0),MATCH(' DASHBOARD'!W4680,FORMULAS!$D$3:$J$3,0))</f>
        <v>#N/A</v>
      </c>
      <c r="Y4680">
        <f t="shared" si="292"/>
        <v>0</v>
      </c>
      <c r="Z4680">
        <f t="shared" si="293"/>
        <v>0</v>
      </c>
      <c r="AA4680" t="e">
        <f t="shared" si="294"/>
        <v>#DIV/0!</v>
      </c>
      <c r="AB4680" s="14" t="e">
        <f>1-(FORMULAS!$S$2-' DASHBOARD'!X4680)/FORMULAS!$S$2</f>
        <v>#N/A</v>
      </c>
      <c r="AC4680" t="e">
        <f t="shared" si="295"/>
        <v>#N/A</v>
      </c>
    </row>
    <row r="4681" spans="1:29" x14ac:dyDescent="0.2">
      <c r="A4681">
        <f>'RAW DATA'!A4681</f>
        <v>0</v>
      </c>
      <c r="B4681">
        <f>'RAW DATA'!G4681</f>
        <v>0</v>
      </c>
      <c r="C4681" t="e">
        <f>'RAW DATA'!#REF!</f>
        <v>#REF!</v>
      </c>
      <c r="D4681" t="e">
        <f>'RAW DATA'!#REF!</f>
        <v>#REF!</v>
      </c>
      <c r="E4681" t="e">
        <f>'RAW DATA'!#REF!</f>
        <v>#REF!</v>
      </c>
      <c r="F4681">
        <f>'RAW DATA'!H4681</f>
        <v>0</v>
      </c>
      <c r="G4681">
        <f>'RAW DATA'!I4681</f>
        <v>0</v>
      </c>
      <c r="H4681" t="e">
        <f>'RAW DATA'!#REF!</f>
        <v>#REF!</v>
      </c>
      <c r="I4681" t="e">
        <f>'RAW DATA'!#REF!</f>
        <v>#REF!</v>
      </c>
      <c r="J4681">
        <f>'RAW DATA'!J4681</f>
        <v>0</v>
      </c>
      <c r="K4681" t="e">
        <f>'RAW DATA'!#REF!</f>
        <v>#REF!</v>
      </c>
      <c r="L4681">
        <f>'RAW DATA'!P4681</f>
        <v>0</v>
      </c>
      <c r="M4681">
        <f>'RAW DATA'!Q4681</f>
        <v>0</v>
      </c>
      <c r="N4681">
        <f>'RAW DATA'!R4681</f>
        <v>0</v>
      </c>
      <c r="O4681">
        <f>'RAW DATA'!S4681</f>
        <v>0</v>
      </c>
      <c r="P4681">
        <f>'RAW DATA'!T4681</f>
        <v>0</v>
      </c>
      <c r="Q4681">
        <f>'RAW DATA'!U4681</f>
        <v>0</v>
      </c>
      <c r="R4681">
        <f>'RAW DATA'!V4681</f>
        <v>0</v>
      </c>
      <c r="S4681" t="e">
        <f>'RAW DATA'!#REF!</f>
        <v>#REF!</v>
      </c>
      <c r="T4681">
        <f>'RAW DATA'!W4681</f>
        <v>0</v>
      </c>
      <c r="U4681">
        <f>'RAW DATA'!X4681</f>
        <v>0</v>
      </c>
      <c r="V4681">
        <f>'RAW DATA'!Y4681</f>
        <v>0</v>
      </c>
      <c r="W4681" t="e">
        <f>IF(' DASHBOARD'!K4681&gt;=60,FORMULAS!$D$3,IF(' DASHBOARD'!K4681&gt;=55,FORMULAS!$E$3,IF(' DASHBOARD'!K4681&gt;=50,FORMULAS!$F$3,IF(' DASHBOARD'!K4681&gt;=40,FORMULAS!$G$3,IF(' DASHBOARD'!K4681&gt;=30,FORMULAS!$H$3,IF(K4681&gt;=20,FORMULAS!$I$3,IF(' DASHBOARD'!K4681&gt;=16,FORMULAS!$J$3)))))))</f>
        <v>#REF!</v>
      </c>
      <c r="X4681" t="e">
        <f>INDEX(FORMULAS!$D$4:$J$10,MATCH('RAW DATA'!A4681,FORMULAS!$A$4:$A$10,0),MATCH(' DASHBOARD'!W4681,FORMULAS!$D$3:$J$3,0))</f>
        <v>#N/A</v>
      </c>
      <c r="Y4681">
        <f t="shared" si="292"/>
        <v>0</v>
      </c>
      <c r="Z4681">
        <f t="shared" si="293"/>
        <v>0</v>
      </c>
      <c r="AA4681" t="e">
        <f t="shared" si="294"/>
        <v>#DIV/0!</v>
      </c>
      <c r="AB4681" s="14" t="e">
        <f>1-(FORMULAS!$S$2-' DASHBOARD'!X4681)/FORMULAS!$S$2</f>
        <v>#N/A</v>
      </c>
      <c r="AC4681" t="e">
        <f t="shared" si="295"/>
        <v>#N/A</v>
      </c>
    </row>
    <row r="4682" spans="1:29" x14ac:dyDescent="0.2">
      <c r="A4682">
        <f>'RAW DATA'!A4682</f>
        <v>0</v>
      </c>
      <c r="B4682">
        <f>'RAW DATA'!G4682</f>
        <v>0</v>
      </c>
      <c r="C4682" t="e">
        <f>'RAW DATA'!#REF!</f>
        <v>#REF!</v>
      </c>
      <c r="D4682" t="e">
        <f>'RAW DATA'!#REF!</f>
        <v>#REF!</v>
      </c>
      <c r="E4682" t="e">
        <f>'RAW DATA'!#REF!</f>
        <v>#REF!</v>
      </c>
      <c r="F4682">
        <f>'RAW DATA'!H4682</f>
        <v>0</v>
      </c>
      <c r="G4682">
        <f>'RAW DATA'!I4682</f>
        <v>0</v>
      </c>
      <c r="H4682" t="e">
        <f>'RAW DATA'!#REF!</f>
        <v>#REF!</v>
      </c>
      <c r="I4682" t="e">
        <f>'RAW DATA'!#REF!</f>
        <v>#REF!</v>
      </c>
      <c r="J4682">
        <f>'RAW DATA'!J4682</f>
        <v>0</v>
      </c>
      <c r="K4682" t="e">
        <f>'RAW DATA'!#REF!</f>
        <v>#REF!</v>
      </c>
      <c r="L4682">
        <f>'RAW DATA'!P4682</f>
        <v>0</v>
      </c>
      <c r="M4682">
        <f>'RAW DATA'!Q4682</f>
        <v>0</v>
      </c>
      <c r="N4682">
        <f>'RAW DATA'!R4682</f>
        <v>0</v>
      </c>
      <c r="O4682">
        <f>'RAW DATA'!S4682</f>
        <v>0</v>
      </c>
      <c r="P4682">
        <f>'RAW DATA'!T4682</f>
        <v>0</v>
      </c>
      <c r="Q4682">
        <f>'RAW DATA'!U4682</f>
        <v>0</v>
      </c>
      <c r="R4682">
        <f>'RAW DATA'!V4682</f>
        <v>0</v>
      </c>
      <c r="S4682" t="e">
        <f>'RAW DATA'!#REF!</f>
        <v>#REF!</v>
      </c>
      <c r="T4682">
        <f>'RAW DATA'!W4682</f>
        <v>0</v>
      </c>
      <c r="U4682">
        <f>'RAW DATA'!X4682</f>
        <v>0</v>
      </c>
      <c r="V4682">
        <f>'RAW DATA'!Y4682</f>
        <v>0</v>
      </c>
      <c r="W4682" t="e">
        <f>IF(' DASHBOARD'!K4682&gt;=60,FORMULAS!$D$3,IF(' DASHBOARD'!K4682&gt;=55,FORMULAS!$E$3,IF(' DASHBOARD'!K4682&gt;=50,FORMULAS!$F$3,IF(' DASHBOARD'!K4682&gt;=40,FORMULAS!$G$3,IF(' DASHBOARD'!K4682&gt;=30,FORMULAS!$H$3,IF(K4682&gt;=20,FORMULAS!$I$3,IF(' DASHBOARD'!K4682&gt;=16,FORMULAS!$J$3)))))))</f>
        <v>#REF!</v>
      </c>
      <c r="X4682" t="e">
        <f>INDEX(FORMULAS!$D$4:$J$10,MATCH('RAW DATA'!A4682,FORMULAS!$A$4:$A$10,0),MATCH(' DASHBOARD'!W4682,FORMULAS!$D$3:$J$3,0))</f>
        <v>#N/A</v>
      </c>
      <c r="Y4682">
        <f t="shared" si="292"/>
        <v>0</v>
      </c>
      <c r="Z4682">
        <f t="shared" si="293"/>
        <v>0</v>
      </c>
      <c r="AA4682" t="e">
        <f t="shared" si="294"/>
        <v>#DIV/0!</v>
      </c>
      <c r="AB4682" s="14" t="e">
        <f>1-(FORMULAS!$S$2-' DASHBOARD'!X4682)/FORMULAS!$S$2</f>
        <v>#N/A</v>
      </c>
      <c r="AC4682" t="e">
        <f t="shared" si="295"/>
        <v>#N/A</v>
      </c>
    </row>
    <row r="4683" spans="1:29" x14ac:dyDescent="0.2">
      <c r="A4683">
        <f>'RAW DATA'!A4683</f>
        <v>0</v>
      </c>
      <c r="B4683">
        <f>'RAW DATA'!G4683</f>
        <v>0</v>
      </c>
      <c r="C4683" t="e">
        <f>'RAW DATA'!#REF!</f>
        <v>#REF!</v>
      </c>
      <c r="D4683" t="e">
        <f>'RAW DATA'!#REF!</f>
        <v>#REF!</v>
      </c>
      <c r="E4683" t="e">
        <f>'RAW DATA'!#REF!</f>
        <v>#REF!</v>
      </c>
      <c r="F4683">
        <f>'RAW DATA'!H4683</f>
        <v>0</v>
      </c>
      <c r="G4683">
        <f>'RAW DATA'!I4683</f>
        <v>0</v>
      </c>
      <c r="H4683" t="e">
        <f>'RAW DATA'!#REF!</f>
        <v>#REF!</v>
      </c>
      <c r="I4683" t="e">
        <f>'RAW DATA'!#REF!</f>
        <v>#REF!</v>
      </c>
      <c r="J4683">
        <f>'RAW DATA'!J4683</f>
        <v>0</v>
      </c>
      <c r="K4683" t="e">
        <f>'RAW DATA'!#REF!</f>
        <v>#REF!</v>
      </c>
      <c r="L4683">
        <f>'RAW DATA'!P4683</f>
        <v>0</v>
      </c>
      <c r="M4683">
        <f>'RAW DATA'!Q4683</f>
        <v>0</v>
      </c>
      <c r="N4683">
        <f>'RAW DATA'!R4683</f>
        <v>0</v>
      </c>
      <c r="O4683">
        <f>'RAW DATA'!S4683</f>
        <v>0</v>
      </c>
      <c r="P4683">
        <f>'RAW DATA'!T4683</f>
        <v>0</v>
      </c>
      <c r="Q4683">
        <f>'RAW DATA'!U4683</f>
        <v>0</v>
      </c>
      <c r="R4683">
        <f>'RAW DATA'!V4683</f>
        <v>0</v>
      </c>
      <c r="S4683" t="e">
        <f>'RAW DATA'!#REF!</f>
        <v>#REF!</v>
      </c>
      <c r="T4683">
        <f>'RAW DATA'!W4683</f>
        <v>0</v>
      </c>
      <c r="U4683">
        <f>'RAW DATA'!X4683</f>
        <v>0</v>
      </c>
      <c r="V4683">
        <f>'RAW DATA'!Y4683</f>
        <v>0</v>
      </c>
      <c r="W4683" t="e">
        <f>IF(' DASHBOARD'!K4683&gt;=60,FORMULAS!$D$3,IF(' DASHBOARD'!K4683&gt;=55,FORMULAS!$E$3,IF(' DASHBOARD'!K4683&gt;=50,FORMULAS!$F$3,IF(' DASHBOARD'!K4683&gt;=40,FORMULAS!$G$3,IF(' DASHBOARD'!K4683&gt;=30,FORMULAS!$H$3,IF(K4683&gt;=20,FORMULAS!$I$3,IF(' DASHBOARD'!K4683&gt;=16,FORMULAS!$J$3)))))))</f>
        <v>#REF!</v>
      </c>
      <c r="X4683" t="e">
        <f>INDEX(FORMULAS!$D$4:$J$10,MATCH('RAW DATA'!A4683,FORMULAS!$A$4:$A$10,0),MATCH(' DASHBOARD'!W4683,FORMULAS!$D$3:$J$3,0))</f>
        <v>#N/A</v>
      </c>
      <c r="Y4683">
        <f t="shared" si="292"/>
        <v>0</v>
      </c>
      <c r="Z4683">
        <f t="shared" si="293"/>
        <v>0</v>
      </c>
      <c r="AA4683" t="e">
        <f t="shared" si="294"/>
        <v>#DIV/0!</v>
      </c>
      <c r="AB4683" s="14" t="e">
        <f>1-(FORMULAS!$S$2-' DASHBOARD'!X4683)/FORMULAS!$S$2</f>
        <v>#N/A</v>
      </c>
      <c r="AC4683" t="e">
        <f t="shared" si="295"/>
        <v>#N/A</v>
      </c>
    </row>
    <row r="4684" spans="1:29" x14ac:dyDescent="0.2">
      <c r="A4684">
        <f>'RAW DATA'!A4684</f>
        <v>0</v>
      </c>
      <c r="B4684">
        <f>'RAW DATA'!G4684</f>
        <v>0</v>
      </c>
      <c r="C4684" t="e">
        <f>'RAW DATA'!#REF!</f>
        <v>#REF!</v>
      </c>
      <c r="D4684" t="e">
        <f>'RAW DATA'!#REF!</f>
        <v>#REF!</v>
      </c>
      <c r="E4684" t="e">
        <f>'RAW DATA'!#REF!</f>
        <v>#REF!</v>
      </c>
      <c r="F4684">
        <f>'RAW DATA'!H4684</f>
        <v>0</v>
      </c>
      <c r="G4684">
        <f>'RAW DATA'!I4684</f>
        <v>0</v>
      </c>
      <c r="H4684" t="e">
        <f>'RAW DATA'!#REF!</f>
        <v>#REF!</v>
      </c>
      <c r="I4684" t="e">
        <f>'RAW DATA'!#REF!</f>
        <v>#REF!</v>
      </c>
      <c r="J4684">
        <f>'RAW DATA'!J4684</f>
        <v>0</v>
      </c>
      <c r="K4684" t="e">
        <f>'RAW DATA'!#REF!</f>
        <v>#REF!</v>
      </c>
      <c r="L4684">
        <f>'RAW DATA'!P4684</f>
        <v>0</v>
      </c>
      <c r="M4684">
        <f>'RAW DATA'!Q4684</f>
        <v>0</v>
      </c>
      <c r="N4684">
        <f>'RAW DATA'!R4684</f>
        <v>0</v>
      </c>
      <c r="O4684">
        <f>'RAW DATA'!S4684</f>
        <v>0</v>
      </c>
      <c r="P4684">
        <f>'RAW DATA'!T4684</f>
        <v>0</v>
      </c>
      <c r="Q4684">
        <f>'RAW DATA'!U4684</f>
        <v>0</v>
      </c>
      <c r="R4684">
        <f>'RAW DATA'!V4684</f>
        <v>0</v>
      </c>
      <c r="S4684" t="e">
        <f>'RAW DATA'!#REF!</f>
        <v>#REF!</v>
      </c>
      <c r="T4684">
        <f>'RAW DATA'!W4684</f>
        <v>0</v>
      </c>
      <c r="U4684">
        <f>'RAW DATA'!X4684</f>
        <v>0</v>
      </c>
      <c r="V4684">
        <f>'RAW DATA'!Y4684</f>
        <v>0</v>
      </c>
      <c r="W4684" t="e">
        <f>IF(' DASHBOARD'!K4684&gt;=60,FORMULAS!$D$3,IF(' DASHBOARD'!K4684&gt;=55,FORMULAS!$E$3,IF(' DASHBOARD'!K4684&gt;=50,FORMULAS!$F$3,IF(' DASHBOARD'!K4684&gt;=40,FORMULAS!$G$3,IF(' DASHBOARD'!K4684&gt;=30,FORMULAS!$H$3,IF(K4684&gt;=20,FORMULAS!$I$3,IF(' DASHBOARD'!K4684&gt;=16,FORMULAS!$J$3)))))))</f>
        <v>#REF!</v>
      </c>
      <c r="X4684" t="e">
        <f>INDEX(FORMULAS!$D$4:$J$10,MATCH('RAW DATA'!A4684,FORMULAS!$A$4:$A$10,0),MATCH(' DASHBOARD'!W4684,FORMULAS!$D$3:$J$3,0))</f>
        <v>#N/A</v>
      </c>
      <c r="Y4684">
        <f t="shared" si="292"/>
        <v>0</v>
      </c>
      <c r="Z4684">
        <f t="shared" si="293"/>
        <v>0</v>
      </c>
      <c r="AA4684" t="e">
        <f t="shared" si="294"/>
        <v>#DIV/0!</v>
      </c>
      <c r="AB4684" s="14" t="e">
        <f>1-(FORMULAS!$S$2-' DASHBOARD'!X4684)/FORMULAS!$S$2</f>
        <v>#N/A</v>
      </c>
      <c r="AC4684" t="e">
        <f t="shared" si="295"/>
        <v>#N/A</v>
      </c>
    </row>
    <row r="4685" spans="1:29" x14ac:dyDescent="0.2">
      <c r="A4685">
        <f>'RAW DATA'!A4685</f>
        <v>0</v>
      </c>
      <c r="B4685">
        <f>'RAW DATA'!G4685</f>
        <v>0</v>
      </c>
      <c r="C4685" t="e">
        <f>'RAW DATA'!#REF!</f>
        <v>#REF!</v>
      </c>
      <c r="D4685" t="e">
        <f>'RAW DATA'!#REF!</f>
        <v>#REF!</v>
      </c>
      <c r="E4685" t="e">
        <f>'RAW DATA'!#REF!</f>
        <v>#REF!</v>
      </c>
      <c r="F4685">
        <f>'RAW DATA'!H4685</f>
        <v>0</v>
      </c>
      <c r="G4685">
        <f>'RAW DATA'!I4685</f>
        <v>0</v>
      </c>
      <c r="H4685" t="e">
        <f>'RAW DATA'!#REF!</f>
        <v>#REF!</v>
      </c>
      <c r="I4685" t="e">
        <f>'RAW DATA'!#REF!</f>
        <v>#REF!</v>
      </c>
      <c r="J4685">
        <f>'RAW DATA'!J4685</f>
        <v>0</v>
      </c>
      <c r="K4685" t="e">
        <f>'RAW DATA'!#REF!</f>
        <v>#REF!</v>
      </c>
      <c r="L4685">
        <f>'RAW DATA'!P4685</f>
        <v>0</v>
      </c>
      <c r="M4685">
        <f>'RAW DATA'!Q4685</f>
        <v>0</v>
      </c>
      <c r="N4685">
        <f>'RAW DATA'!R4685</f>
        <v>0</v>
      </c>
      <c r="O4685">
        <f>'RAW DATA'!S4685</f>
        <v>0</v>
      </c>
      <c r="P4685">
        <f>'RAW DATA'!T4685</f>
        <v>0</v>
      </c>
      <c r="Q4685">
        <f>'RAW DATA'!U4685</f>
        <v>0</v>
      </c>
      <c r="R4685">
        <f>'RAW DATA'!V4685</f>
        <v>0</v>
      </c>
      <c r="S4685" t="e">
        <f>'RAW DATA'!#REF!</f>
        <v>#REF!</v>
      </c>
      <c r="T4685">
        <f>'RAW DATA'!W4685</f>
        <v>0</v>
      </c>
      <c r="U4685">
        <f>'RAW DATA'!X4685</f>
        <v>0</v>
      </c>
      <c r="V4685">
        <f>'RAW DATA'!Y4685</f>
        <v>0</v>
      </c>
      <c r="W4685" t="e">
        <f>IF(' DASHBOARD'!K4685&gt;=60,FORMULAS!$D$3,IF(' DASHBOARD'!K4685&gt;=55,FORMULAS!$E$3,IF(' DASHBOARD'!K4685&gt;=50,FORMULAS!$F$3,IF(' DASHBOARD'!K4685&gt;=40,FORMULAS!$G$3,IF(' DASHBOARD'!K4685&gt;=30,FORMULAS!$H$3,IF(K4685&gt;=20,FORMULAS!$I$3,IF(' DASHBOARD'!K4685&gt;=16,FORMULAS!$J$3)))))))</f>
        <v>#REF!</v>
      </c>
      <c r="X4685" t="e">
        <f>INDEX(FORMULAS!$D$4:$J$10,MATCH('RAW DATA'!A4685,FORMULAS!$A$4:$A$10,0),MATCH(' DASHBOARD'!W4685,FORMULAS!$D$3:$J$3,0))</f>
        <v>#N/A</v>
      </c>
      <c r="Y4685">
        <f t="shared" si="292"/>
        <v>0</v>
      </c>
      <c r="Z4685">
        <f t="shared" si="293"/>
        <v>0</v>
      </c>
      <c r="AA4685" t="e">
        <f t="shared" si="294"/>
        <v>#DIV/0!</v>
      </c>
      <c r="AB4685" s="14" t="e">
        <f>1-(FORMULAS!$S$2-' DASHBOARD'!X4685)/FORMULAS!$S$2</f>
        <v>#N/A</v>
      </c>
      <c r="AC4685" t="e">
        <f t="shared" si="295"/>
        <v>#N/A</v>
      </c>
    </row>
    <row r="4686" spans="1:29" x14ac:dyDescent="0.2">
      <c r="A4686">
        <f>'RAW DATA'!A4686</f>
        <v>0</v>
      </c>
      <c r="B4686">
        <f>'RAW DATA'!G4686</f>
        <v>0</v>
      </c>
      <c r="C4686" t="e">
        <f>'RAW DATA'!#REF!</f>
        <v>#REF!</v>
      </c>
      <c r="D4686" t="e">
        <f>'RAW DATA'!#REF!</f>
        <v>#REF!</v>
      </c>
      <c r="E4686" t="e">
        <f>'RAW DATA'!#REF!</f>
        <v>#REF!</v>
      </c>
      <c r="F4686">
        <f>'RAW DATA'!H4686</f>
        <v>0</v>
      </c>
      <c r="G4686">
        <f>'RAW DATA'!I4686</f>
        <v>0</v>
      </c>
      <c r="H4686" t="e">
        <f>'RAW DATA'!#REF!</f>
        <v>#REF!</v>
      </c>
      <c r="I4686" t="e">
        <f>'RAW DATA'!#REF!</f>
        <v>#REF!</v>
      </c>
      <c r="J4686">
        <f>'RAW DATA'!J4686</f>
        <v>0</v>
      </c>
      <c r="K4686" t="e">
        <f>'RAW DATA'!#REF!</f>
        <v>#REF!</v>
      </c>
      <c r="L4686">
        <f>'RAW DATA'!P4686</f>
        <v>0</v>
      </c>
      <c r="M4686">
        <f>'RAW DATA'!Q4686</f>
        <v>0</v>
      </c>
      <c r="N4686">
        <f>'RAW DATA'!R4686</f>
        <v>0</v>
      </c>
      <c r="O4686">
        <f>'RAW DATA'!S4686</f>
        <v>0</v>
      </c>
      <c r="P4686">
        <f>'RAW DATA'!T4686</f>
        <v>0</v>
      </c>
      <c r="Q4686">
        <f>'RAW DATA'!U4686</f>
        <v>0</v>
      </c>
      <c r="R4686">
        <f>'RAW DATA'!V4686</f>
        <v>0</v>
      </c>
      <c r="S4686" t="e">
        <f>'RAW DATA'!#REF!</f>
        <v>#REF!</v>
      </c>
      <c r="T4686">
        <f>'RAW DATA'!W4686</f>
        <v>0</v>
      </c>
      <c r="U4686">
        <f>'RAW DATA'!X4686</f>
        <v>0</v>
      </c>
      <c r="V4686">
        <f>'RAW DATA'!Y4686</f>
        <v>0</v>
      </c>
      <c r="W4686" t="e">
        <f>IF(' DASHBOARD'!K4686&gt;=60,FORMULAS!$D$3,IF(' DASHBOARD'!K4686&gt;=55,FORMULAS!$E$3,IF(' DASHBOARD'!K4686&gt;=50,FORMULAS!$F$3,IF(' DASHBOARD'!K4686&gt;=40,FORMULAS!$G$3,IF(' DASHBOARD'!K4686&gt;=30,FORMULAS!$H$3,IF(K4686&gt;=20,FORMULAS!$I$3,IF(' DASHBOARD'!K4686&gt;=16,FORMULAS!$J$3)))))))</f>
        <v>#REF!</v>
      </c>
      <c r="X4686" t="e">
        <f>INDEX(FORMULAS!$D$4:$J$10,MATCH('RAW DATA'!A4686,FORMULAS!$A$4:$A$10,0),MATCH(' DASHBOARD'!W4686,FORMULAS!$D$3:$J$3,0))</f>
        <v>#N/A</v>
      </c>
      <c r="Y4686">
        <f t="shared" si="292"/>
        <v>0</v>
      </c>
      <c r="Z4686">
        <f t="shared" si="293"/>
        <v>0</v>
      </c>
      <c r="AA4686" t="e">
        <f t="shared" si="294"/>
        <v>#DIV/0!</v>
      </c>
      <c r="AB4686" s="14" t="e">
        <f>1-(FORMULAS!$S$2-' DASHBOARD'!X4686)/FORMULAS!$S$2</f>
        <v>#N/A</v>
      </c>
      <c r="AC4686" t="e">
        <f t="shared" si="295"/>
        <v>#N/A</v>
      </c>
    </row>
    <row r="4687" spans="1:29" x14ac:dyDescent="0.2">
      <c r="A4687">
        <f>'RAW DATA'!A4687</f>
        <v>0</v>
      </c>
      <c r="B4687">
        <f>'RAW DATA'!G4687</f>
        <v>0</v>
      </c>
      <c r="C4687" t="e">
        <f>'RAW DATA'!#REF!</f>
        <v>#REF!</v>
      </c>
      <c r="D4687" t="e">
        <f>'RAW DATA'!#REF!</f>
        <v>#REF!</v>
      </c>
      <c r="E4687" t="e">
        <f>'RAW DATA'!#REF!</f>
        <v>#REF!</v>
      </c>
      <c r="F4687">
        <f>'RAW DATA'!H4687</f>
        <v>0</v>
      </c>
      <c r="G4687">
        <f>'RAW DATA'!I4687</f>
        <v>0</v>
      </c>
      <c r="H4687" t="e">
        <f>'RAW DATA'!#REF!</f>
        <v>#REF!</v>
      </c>
      <c r="I4687" t="e">
        <f>'RAW DATA'!#REF!</f>
        <v>#REF!</v>
      </c>
      <c r="J4687">
        <f>'RAW DATA'!J4687</f>
        <v>0</v>
      </c>
      <c r="K4687" t="e">
        <f>'RAW DATA'!#REF!</f>
        <v>#REF!</v>
      </c>
      <c r="L4687">
        <f>'RAW DATA'!P4687</f>
        <v>0</v>
      </c>
      <c r="M4687">
        <f>'RAW DATA'!Q4687</f>
        <v>0</v>
      </c>
      <c r="N4687">
        <f>'RAW DATA'!R4687</f>
        <v>0</v>
      </c>
      <c r="O4687">
        <f>'RAW DATA'!S4687</f>
        <v>0</v>
      </c>
      <c r="P4687">
        <f>'RAW DATA'!T4687</f>
        <v>0</v>
      </c>
      <c r="Q4687">
        <f>'RAW DATA'!U4687</f>
        <v>0</v>
      </c>
      <c r="R4687">
        <f>'RAW DATA'!V4687</f>
        <v>0</v>
      </c>
      <c r="S4687" t="e">
        <f>'RAW DATA'!#REF!</f>
        <v>#REF!</v>
      </c>
      <c r="T4687">
        <f>'RAW DATA'!W4687</f>
        <v>0</v>
      </c>
      <c r="U4687">
        <f>'RAW DATA'!X4687</f>
        <v>0</v>
      </c>
      <c r="V4687">
        <f>'RAW DATA'!Y4687</f>
        <v>0</v>
      </c>
      <c r="W4687" t="e">
        <f>IF(' DASHBOARD'!K4687&gt;=60,FORMULAS!$D$3,IF(' DASHBOARD'!K4687&gt;=55,FORMULAS!$E$3,IF(' DASHBOARD'!K4687&gt;=50,FORMULAS!$F$3,IF(' DASHBOARD'!K4687&gt;=40,FORMULAS!$G$3,IF(' DASHBOARD'!K4687&gt;=30,FORMULAS!$H$3,IF(K4687&gt;=20,FORMULAS!$I$3,IF(' DASHBOARD'!K4687&gt;=16,FORMULAS!$J$3)))))))</f>
        <v>#REF!</v>
      </c>
      <c r="X4687" t="e">
        <f>INDEX(FORMULAS!$D$4:$J$10,MATCH('RAW DATA'!A4687,FORMULAS!$A$4:$A$10,0),MATCH(' DASHBOARD'!W4687,FORMULAS!$D$3:$J$3,0))</f>
        <v>#N/A</v>
      </c>
      <c r="Y4687">
        <f t="shared" si="292"/>
        <v>0</v>
      </c>
      <c r="Z4687">
        <f t="shared" si="293"/>
        <v>0</v>
      </c>
      <c r="AA4687" t="e">
        <f t="shared" si="294"/>
        <v>#DIV/0!</v>
      </c>
      <c r="AB4687" s="14" t="e">
        <f>1-(FORMULAS!$S$2-' DASHBOARD'!X4687)/FORMULAS!$S$2</f>
        <v>#N/A</v>
      </c>
      <c r="AC4687" t="e">
        <f t="shared" si="295"/>
        <v>#N/A</v>
      </c>
    </row>
    <row r="4688" spans="1:29" x14ac:dyDescent="0.2">
      <c r="A4688">
        <f>'RAW DATA'!A4688</f>
        <v>0</v>
      </c>
      <c r="B4688">
        <f>'RAW DATA'!G4688</f>
        <v>0</v>
      </c>
      <c r="C4688" t="e">
        <f>'RAW DATA'!#REF!</f>
        <v>#REF!</v>
      </c>
      <c r="D4688" t="e">
        <f>'RAW DATA'!#REF!</f>
        <v>#REF!</v>
      </c>
      <c r="E4688" t="e">
        <f>'RAW DATA'!#REF!</f>
        <v>#REF!</v>
      </c>
      <c r="F4688">
        <f>'RAW DATA'!H4688</f>
        <v>0</v>
      </c>
      <c r="G4688">
        <f>'RAW DATA'!I4688</f>
        <v>0</v>
      </c>
      <c r="H4688" t="e">
        <f>'RAW DATA'!#REF!</f>
        <v>#REF!</v>
      </c>
      <c r="I4688" t="e">
        <f>'RAW DATA'!#REF!</f>
        <v>#REF!</v>
      </c>
      <c r="J4688">
        <f>'RAW DATA'!J4688</f>
        <v>0</v>
      </c>
      <c r="K4688" t="e">
        <f>'RAW DATA'!#REF!</f>
        <v>#REF!</v>
      </c>
      <c r="L4688">
        <f>'RAW DATA'!P4688</f>
        <v>0</v>
      </c>
      <c r="M4688">
        <f>'RAW DATA'!Q4688</f>
        <v>0</v>
      </c>
      <c r="N4688">
        <f>'RAW DATA'!R4688</f>
        <v>0</v>
      </c>
      <c r="O4688">
        <f>'RAW DATA'!S4688</f>
        <v>0</v>
      </c>
      <c r="P4688">
        <f>'RAW DATA'!T4688</f>
        <v>0</v>
      </c>
      <c r="Q4688">
        <f>'RAW DATA'!U4688</f>
        <v>0</v>
      </c>
      <c r="R4688">
        <f>'RAW DATA'!V4688</f>
        <v>0</v>
      </c>
      <c r="S4688" t="e">
        <f>'RAW DATA'!#REF!</f>
        <v>#REF!</v>
      </c>
      <c r="T4688">
        <f>'RAW DATA'!W4688</f>
        <v>0</v>
      </c>
      <c r="U4688">
        <f>'RAW DATA'!X4688</f>
        <v>0</v>
      </c>
      <c r="V4688">
        <f>'RAW DATA'!Y4688</f>
        <v>0</v>
      </c>
      <c r="W4688" t="e">
        <f>IF(' DASHBOARD'!K4688&gt;=60,FORMULAS!$D$3,IF(' DASHBOARD'!K4688&gt;=55,FORMULAS!$E$3,IF(' DASHBOARD'!K4688&gt;=50,FORMULAS!$F$3,IF(' DASHBOARD'!K4688&gt;=40,FORMULAS!$G$3,IF(' DASHBOARD'!K4688&gt;=30,FORMULAS!$H$3,IF(K4688&gt;=20,FORMULAS!$I$3,IF(' DASHBOARD'!K4688&gt;=16,FORMULAS!$J$3)))))))</f>
        <v>#REF!</v>
      </c>
      <c r="X4688" t="e">
        <f>INDEX(FORMULAS!$D$4:$J$10,MATCH('RAW DATA'!A4688,FORMULAS!$A$4:$A$10,0),MATCH(' DASHBOARD'!W4688,FORMULAS!$D$3:$J$3,0))</f>
        <v>#N/A</v>
      </c>
      <c r="Y4688">
        <f t="shared" si="292"/>
        <v>0</v>
      </c>
      <c r="Z4688">
        <f t="shared" si="293"/>
        <v>0</v>
      </c>
      <c r="AA4688" t="e">
        <f t="shared" si="294"/>
        <v>#DIV/0!</v>
      </c>
      <c r="AB4688" s="14" t="e">
        <f>1-(FORMULAS!$S$2-' DASHBOARD'!X4688)/FORMULAS!$S$2</f>
        <v>#N/A</v>
      </c>
      <c r="AC4688" t="e">
        <f t="shared" si="295"/>
        <v>#N/A</v>
      </c>
    </row>
    <row r="4689" spans="1:29" x14ac:dyDescent="0.2">
      <c r="A4689">
        <f>'RAW DATA'!A4689</f>
        <v>0</v>
      </c>
      <c r="B4689">
        <f>'RAW DATA'!G4689</f>
        <v>0</v>
      </c>
      <c r="C4689" t="e">
        <f>'RAW DATA'!#REF!</f>
        <v>#REF!</v>
      </c>
      <c r="D4689" t="e">
        <f>'RAW DATA'!#REF!</f>
        <v>#REF!</v>
      </c>
      <c r="E4689" t="e">
        <f>'RAW DATA'!#REF!</f>
        <v>#REF!</v>
      </c>
      <c r="F4689">
        <f>'RAW DATA'!H4689</f>
        <v>0</v>
      </c>
      <c r="G4689">
        <f>'RAW DATA'!I4689</f>
        <v>0</v>
      </c>
      <c r="H4689" t="e">
        <f>'RAW DATA'!#REF!</f>
        <v>#REF!</v>
      </c>
      <c r="I4689" t="e">
        <f>'RAW DATA'!#REF!</f>
        <v>#REF!</v>
      </c>
      <c r="J4689">
        <f>'RAW DATA'!J4689</f>
        <v>0</v>
      </c>
      <c r="K4689" t="e">
        <f>'RAW DATA'!#REF!</f>
        <v>#REF!</v>
      </c>
      <c r="L4689">
        <f>'RAW DATA'!P4689</f>
        <v>0</v>
      </c>
      <c r="M4689">
        <f>'RAW DATA'!Q4689</f>
        <v>0</v>
      </c>
      <c r="N4689">
        <f>'RAW DATA'!R4689</f>
        <v>0</v>
      </c>
      <c r="O4689">
        <f>'RAW DATA'!S4689</f>
        <v>0</v>
      </c>
      <c r="P4689">
        <f>'RAW DATA'!T4689</f>
        <v>0</v>
      </c>
      <c r="Q4689">
        <f>'RAW DATA'!U4689</f>
        <v>0</v>
      </c>
      <c r="R4689">
        <f>'RAW DATA'!V4689</f>
        <v>0</v>
      </c>
      <c r="S4689" t="e">
        <f>'RAW DATA'!#REF!</f>
        <v>#REF!</v>
      </c>
      <c r="T4689">
        <f>'RAW DATA'!W4689</f>
        <v>0</v>
      </c>
      <c r="U4689">
        <f>'RAW DATA'!X4689</f>
        <v>0</v>
      </c>
      <c r="V4689">
        <f>'RAW DATA'!Y4689</f>
        <v>0</v>
      </c>
      <c r="W4689" t="e">
        <f>IF(' DASHBOARD'!K4689&gt;=60,FORMULAS!$D$3,IF(' DASHBOARD'!K4689&gt;=55,FORMULAS!$E$3,IF(' DASHBOARD'!K4689&gt;=50,FORMULAS!$F$3,IF(' DASHBOARD'!K4689&gt;=40,FORMULAS!$G$3,IF(' DASHBOARD'!K4689&gt;=30,FORMULAS!$H$3,IF(K4689&gt;=20,FORMULAS!$I$3,IF(' DASHBOARD'!K4689&gt;=16,FORMULAS!$J$3)))))))</f>
        <v>#REF!</v>
      </c>
      <c r="X4689" t="e">
        <f>INDEX(FORMULAS!$D$4:$J$10,MATCH('RAW DATA'!A4689,FORMULAS!$A$4:$A$10,0),MATCH(' DASHBOARD'!W4689,FORMULAS!$D$3:$J$3,0))</f>
        <v>#N/A</v>
      </c>
      <c r="Y4689">
        <f t="shared" si="292"/>
        <v>0</v>
      </c>
      <c r="Z4689">
        <f t="shared" si="293"/>
        <v>0</v>
      </c>
      <c r="AA4689" t="e">
        <f t="shared" si="294"/>
        <v>#DIV/0!</v>
      </c>
      <c r="AB4689" s="14" t="e">
        <f>1-(FORMULAS!$S$2-' DASHBOARD'!X4689)/FORMULAS!$S$2</f>
        <v>#N/A</v>
      </c>
      <c r="AC4689" t="e">
        <f t="shared" si="295"/>
        <v>#N/A</v>
      </c>
    </row>
    <row r="4690" spans="1:29" x14ac:dyDescent="0.2">
      <c r="A4690">
        <f>'RAW DATA'!A4690</f>
        <v>0</v>
      </c>
      <c r="B4690">
        <f>'RAW DATA'!G4690</f>
        <v>0</v>
      </c>
      <c r="C4690" t="e">
        <f>'RAW DATA'!#REF!</f>
        <v>#REF!</v>
      </c>
      <c r="D4690" t="e">
        <f>'RAW DATA'!#REF!</f>
        <v>#REF!</v>
      </c>
      <c r="E4690" t="e">
        <f>'RAW DATA'!#REF!</f>
        <v>#REF!</v>
      </c>
      <c r="F4690">
        <f>'RAW DATA'!H4690</f>
        <v>0</v>
      </c>
      <c r="G4690">
        <f>'RAW DATA'!I4690</f>
        <v>0</v>
      </c>
      <c r="H4690" t="e">
        <f>'RAW DATA'!#REF!</f>
        <v>#REF!</v>
      </c>
      <c r="I4690" t="e">
        <f>'RAW DATA'!#REF!</f>
        <v>#REF!</v>
      </c>
      <c r="J4690">
        <f>'RAW DATA'!J4690</f>
        <v>0</v>
      </c>
      <c r="K4690" t="e">
        <f>'RAW DATA'!#REF!</f>
        <v>#REF!</v>
      </c>
      <c r="L4690">
        <f>'RAW DATA'!P4690</f>
        <v>0</v>
      </c>
      <c r="M4690">
        <f>'RAW DATA'!Q4690</f>
        <v>0</v>
      </c>
      <c r="N4690">
        <f>'RAW DATA'!R4690</f>
        <v>0</v>
      </c>
      <c r="O4690">
        <f>'RAW DATA'!S4690</f>
        <v>0</v>
      </c>
      <c r="P4690">
        <f>'RAW DATA'!T4690</f>
        <v>0</v>
      </c>
      <c r="Q4690">
        <f>'RAW DATA'!U4690</f>
        <v>0</v>
      </c>
      <c r="R4690">
        <f>'RAW DATA'!V4690</f>
        <v>0</v>
      </c>
      <c r="S4690" t="e">
        <f>'RAW DATA'!#REF!</f>
        <v>#REF!</v>
      </c>
      <c r="T4690">
        <f>'RAW DATA'!W4690</f>
        <v>0</v>
      </c>
      <c r="U4690">
        <f>'RAW DATA'!X4690</f>
        <v>0</v>
      </c>
      <c r="V4690">
        <f>'RAW DATA'!Y4690</f>
        <v>0</v>
      </c>
      <c r="W4690" t="e">
        <f>IF(' DASHBOARD'!K4690&gt;=60,FORMULAS!$D$3,IF(' DASHBOARD'!K4690&gt;=55,FORMULAS!$E$3,IF(' DASHBOARD'!K4690&gt;=50,FORMULAS!$F$3,IF(' DASHBOARD'!K4690&gt;=40,FORMULAS!$G$3,IF(' DASHBOARD'!K4690&gt;=30,FORMULAS!$H$3,IF(K4690&gt;=20,FORMULAS!$I$3,IF(' DASHBOARD'!K4690&gt;=16,FORMULAS!$J$3)))))))</f>
        <v>#REF!</v>
      </c>
      <c r="X4690" t="e">
        <f>INDEX(FORMULAS!$D$4:$J$10,MATCH('RAW DATA'!A4690,FORMULAS!$A$4:$A$10,0),MATCH(' DASHBOARD'!W4690,FORMULAS!$D$3:$J$3,0))</f>
        <v>#N/A</v>
      </c>
      <c r="Y4690">
        <f t="shared" si="292"/>
        <v>0</v>
      </c>
      <c r="Z4690">
        <f t="shared" si="293"/>
        <v>0</v>
      </c>
      <c r="AA4690" t="e">
        <f t="shared" si="294"/>
        <v>#DIV/0!</v>
      </c>
      <c r="AB4690" s="14" t="e">
        <f>1-(FORMULAS!$S$2-' DASHBOARD'!X4690)/FORMULAS!$S$2</f>
        <v>#N/A</v>
      </c>
      <c r="AC4690" t="e">
        <f t="shared" si="295"/>
        <v>#N/A</v>
      </c>
    </row>
    <row r="4691" spans="1:29" x14ac:dyDescent="0.2">
      <c r="A4691">
        <f>'RAW DATA'!A4691</f>
        <v>0</v>
      </c>
      <c r="B4691">
        <f>'RAW DATA'!G4691</f>
        <v>0</v>
      </c>
      <c r="C4691" t="e">
        <f>'RAW DATA'!#REF!</f>
        <v>#REF!</v>
      </c>
      <c r="D4691" t="e">
        <f>'RAW DATA'!#REF!</f>
        <v>#REF!</v>
      </c>
      <c r="E4691" t="e">
        <f>'RAW DATA'!#REF!</f>
        <v>#REF!</v>
      </c>
      <c r="F4691">
        <f>'RAW DATA'!H4691</f>
        <v>0</v>
      </c>
      <c r="G4691">
        <f>'RAW DATA'!I4691</f>
        <v>0</v>
      </c>
      <c r="H4691" t="e">
        <f>'RAW DATA'!#REF!</f>
        <v>#REF!</v>
      </c>
      <c r="I4691" t="e">
        <f>'RAW DATA'!#REF!</f>
        <v>#REF!</v>
      </c>
      <c r="J4691">
        <f>'RAW DATA'!J4691</f>
        <v>0</v>
      </c>
      <c r="K4691" t="e">
        <f>'RAW DATA'!#REF!</f>
        <v>#REF!</v>
      </c>
      <c r="L4691">
        <f>'RAW DATA'!P4691</f>
        <v>0</v>
      </c>
      <c r="M4691">
        <f>'RAW DATA'!Q4691</f>
        <v>0</v>
      </c>
      <c r="N4691">
        <f>'RAW DATA'!R4691</f>
        <v>0</v>
      </c>
      <c r="O4691">
        <f>'RAW DATA'!S4691</f>
        <v>0</v>
      </c>
      <c r="P4691">
        <f>'RAW DATA'!T4691</f>
        <v>0</v>
      </c>
      <c r="Q4691">
        <f>'RAW DATA'!U4691</f>
        <v>0</v>
      </c>
      <c r="R4691">
        <f>'RAW DATA'!V4691</f>
        <v>0</v>
      </c>
      <c r="S4691" t="e">
        <f>'RAW DATA'!#REF!</f>
        <v>#REF!</v>
      </c>
      <c r="T4691">
        <f>'RAW DATA'!W4691</f>
        <v>0</v>
      </c>
      <c r="U4691">
        <f>'RAW DATA'!X4691</f>
        <v>0</v>
      </c>
      <c r="V4691">
        <f>'RAW DATA'!Y4691</f>
        <v>0</v>
      </c>
      <c r="W4691" t="e">
        <f>IF(' DASHBOARD'!K4691&gt;=60,FORMULAS!$D$3,IF(' DASHBOARD'!K4691&gt;=55,FORMULAS!$E$3,IF(' DASHBOARD'!K4691&gt;=50,FORMULAS!$F$3,IF(' DASHBOARD'!K4691&gt;=40,FORMULAS!$G$3,IF(' DASHBOARD'!K4691&gt;=30,FORMULAS!$H$3,IF(K4691&gt;=20,FORMULAS!$I$3,IF(' DASHBOARD'!K4691&gt;=16,FORMULAS!$J$3)))))))</f>
        <v>#REF!</v>
      </c>
      <c r="X4691" t="e">
        <f>INDEX(FORMULAS!$D$4:$J$10,MATCH('RAW DATA'!A4691,FORMULAS!$A$4:$A$10,0),MATCH(' DASHBOARD'!W4691,FORMULAS!$D$3:$J$3,0))</f>
        <v>#N/A</v>
      </c>
      <c r="Y4691">
        <f t="shared" si="292"/>
        <v>0</v>
      </c>
      <c r="Z4691">
        <f t="shared" si="293"/>
        <v>0</v>
      </c>
      <c r="AA4691" t="e">
        <f t="shared" si="294"/>
        <v>#DIV/0!</v>
      </c>
      <c r="AB4691" s="14" t="e">
        <f>1-(FORMULAS!$S$2-' DASHBOARD'!X4691)/FORMULAS!$S$2</f>
        <v>#N/A</v>
      </c>
      <c r="AC4691" t="e">
        <f t="shared" si="295"/>
        <v>#N/A</v>
      </c>
    </row>
    <row r="4692" spans="1:29" x14ac:dyDescent="0.2">
      <c r="A4692">
        <f>'RAW DATA'!A4692</f>
        <v>0</v>
      </c>
      <c r="B4692">
        <f>'RAW DATA'!G4692</f>
        <v>0</v>
      </c>
      <c r="C4692" t="e">
        <f>'RAW DATA'!#REF!</f>
        <v>#REF!</v>
      </c>
      <c r="D4692" t="e">
        <f>'RAW DATA'!#REF!</f>
        <v>#REF!</v>
      </c>
      <c r="E4692" t="e">
        <f>'RAW DATA'!#REF!</f>
        <v>#REF!</v>
      </c>
      <c r="F4692">
        <f>'RAW DATA'!H4692</f>
        <v>0</v>
      </c>
      <c r="G4692">
        <f>'RAW DATA'!I4692</f>
        <v>0</v>
      </c>
      <c r="H4692" t="e">
        <f>'RAW DATA'!#REF!</f>
        <v>#REF!</v>
      </c>
      <c r="I4692" t="e">
        <f>'RAW DATA'!#REF!</f>
        <v>#REF!</v>
      </c>
      <c r="J4692">
        <f>'RAW DATA'!J4692</f>
        <v>0</v>
      </c>
      <c r="K4692" t="e">
        <f>'RAW DATA'!#REF!</f>
        <v>#REF!</v>
      </c>
      <c r="L4692">
        <f>'RAW DATA'!P4692</f>
        <v>0</v>
      </c>
      <c r="M4692">
        <f>'RAW DATA'!Q4692</f>
        <v>0</v>
      </c>
      <c r="N4692">
        <f>'RAW DATA'!R4692</f>
        <v>0</v>
      </c>
      <c r="O4692">
        <f>'RAW DATA'!S4692</f>
        <v>0</v>
      </c>
      <c r="P4692">
        <f>'RAW DATA'!T4692</f>
        <v>0</v>
      </c>
      <c r="Q4692">
        <f>'RAW DATA'!U4692</f>
        <v>0</v>
      </c>
      <c r="R4692">
        <f>'RAW DATA'!V4692</f>
        <v>0</v>
      </c>
      <c r="S4692" t="e">
        <f>'RAW DATA'!#REF!</f>
        <v>#REF!</v>
      </c>
      <c r="T4692">
        <f>'RAW DATA'!W4692</f>
        <v>0</v>
      </c>
      <c r="U4692">
        <f>'RAW DATA'!X4692</f>
        <v>0</v>
      </c>
      <c r="V4692">
        <f>'RAW DATA'!Y4692</f>
        <v>0</v>
      </c>
      <c r="W4692" t="e">
        <f>IF(' DASHBOARD'!K4692&gt;=60,FORMULAS!$D$3,IF(' DASHBOARD'!K4692&gt;=55,FORMULAS!$E$3,IF(' DASHBOARD'!K4692&gt;=50,FORMULAS!$F$3,IF(' DASHBOARD'!K4692&gt;=40,FORMULAS!$G$3,IF(' DASHBOARD'!K4692&gt;=30,FORMULAS!$H$3,IF(K4692&gt;=20,FORMULAS!$I$3,IF(' DASHBOARD'!K4692&gt;=16,FORMULAS!$J$3)))))))</f>
        <v>#REF!</v>
      </c>
      <c r="X4692" t="e">
        <f>INDEX(FORMULAS!$D$4:$J$10,MATCH('RAW DATA'!A4692,FORMULAS!$A$4:$A$10,0),MATCH(' DASHBOARD'!W4692,FORMULAS!$D$3:$J$3,0))</f>
        <v>#N/A</v>
      </c>
      <c r="Y4692">
        <f t="shared" si="292"/>
        <v>0</v>
      </c>
      <c r="Z4692">
        <f t="shared" si="293"/>
        <v>0</v>
      </c>
      <c r="AA4692" t="e">
        <f t="shared" si="294"/>
        <v>#DIV/0!</v>
      </c>
      <c r="AB4692" s="14" t="e">
        <f>1-(FORMULAS!$S$2-' DASHBOARD'!X4692)/FORMULAS!$S$2</f>
        <v>#N/A</v>
      </c>
      <c r="AC4692" t="e">
        <f t="shared" si="295"/>
        <v>#N/A</v>
      </c>
    </row>
    <row r="4693" spans="1:29" x14ac:dyDescent="0.2">
      <c r="A4693">
        <f>'RAW DATA'!A4693</f>
        <v>0</v>
      </c>
      <c r="B4693">
        <f>'RAW DATA'!G4693</f>
        <v>0</v>
      </c>
      <c r="C4693" t="e">
        <f>'RAW DATA'!#REF!</f>
        <v>#REF!</v>
      </c>
      <c r="D4693" t="e">
        <f>'RAW DATA'!#REF!</f>
        <v>#REF!</v>
      </c>
      <c r="E4693" t="e">
        <f>'RAW DATA'!#REF!</f>
        <v>#REF!</v>
      </c>
      <c r="F4693">
        <f>'RAW DATA'!H4693</f>
        <v>0</v>
      </c>
      <c r="G4693">
        <f>'RAW DATA'!I4693</f>
        <v>0</v>
      </c>
      <c r="H4693" t="e">
        <f>'RAW DATA'!#REF!</f>
        <v>#REF!</v>
      </c>
      <c r="I4693" t="e">
        <f>'RAW DATA'!#REF!</f>
        <v>#REF!</v>
      </c>
      <c r="J4693">
        <f>'RAW DATA'!J4693</f>
        <v>0</v>
      </c>
      <c r="K4693" t="e">
        <f>'RAW DATA'!#REF!</f>
        <v>#REF!</v>
      </c>
      <c r="L4693">
        <f>'RAW DATA'!P4693</f>
        <v>0</v>
      </c>
      <c r="M4693">
        <f>'RAW DATA'!Q4693</f>
        <v>0</v>
      </c>
      <c r="N4693">
        <f>'RAW DATA'!R4693</f>
        <v>0</v>
      </c>
      <c r="O4693">
        <f>'RAW DATA'!S4693</f>
        <v>0</v>
      </c>
      <c r="P4693">
        <f>'RAW DATA'!T4693</f>
        <v>0</v>
      </c>
      <c r="Q4693">
        <f>'RAW DATA'!U4693</f>
        <v>0</v>
      </c>
      <c r="R4693">
        <f>'RAW DATA'!V4693</f>
        <v>0</v>
      </c>
      <c r="S4693" t="e">
        <f>'RAW DATA'!#REF!</f>
        <v>#REF!</v>
      </c>
      <c r="T4693">
        <f>'RAW DATA'!W4693</f>
        <v>0</v>
      </c>
      <c r="U4693">
        <f>'RAW DATA'!X4693</f>
        <v>0</v>
      </c>
      <c r="V4693">
        <f>'RAW DATA'!Y4693</f>
        <v>0</v>
      </c>
      <c r="W4693" t="e">
        <f>IF(' DASHBOARD'!K4693&gt;=60,FORMULAS!$D$3,IF(' DASHBOARD'!K4693&gt;=55,FORMULAS!$E$3,IF(' DASHBOARD'!K4693&gt;=50,FORMULAS!$F$3,IF(' DASHBOARD'!K4693&gt;=40,FORMULAS!$G$3,IF(' DASHBOARD'!K4693&gt;=30,FORMULAS!$H$3,IF(K4693&gt;=20,FORMULAS!$I$3,IF(' DASHBOARD'!K4693&gt;=16,FORMULAS!$J$3)))))))</f>
        <v>#REF!</v>
      </c>
      <c r="X4693" t="e">
        <f>INDEX(FORMULAS!$D$4:$J$10,MATCH('RAW DATA'!A4693,FORMULAS!$A$4:$A$10,0),MATCH(' DASHBOARD'!W4693,FORMULAS!$D$3:$J$3,0))</f>
        <v>#N/A</v>
      </c>
      <c r="Y4693">
        <f t="shared" si="292"/>
        <v>0</v>
      </c>
      <c r="Z4693">
        <f t="shared" si="293"/>
        <v>0</v>
      </c>
      <c r="AA4693" t="e">
        <f t="shared" si="294"/>
        <v>#DIV/0!</v>
      </c>
      <c r="AB4693" s="14" t="e">
        <f>1-(FORMULAS!$S$2-' DASHBOARD'!X4693)/FORMULAS!$S$2</f>
        <v>#N/A</v>
      </c>
      <c r="AC4693" t="e">
        <f t="shared" si="295"/>
        <v>#N/A</v>
      </c>
    </row>
    <row r="4694" spans="1:29" x14ac:dyDescent="0.2">
      <c r="A4694">
        <f>'RAW DATA'!A4694</f>
        <v>0</v>
      </c>
      <c r="B4694">
        <f>'RAW DATA'!G4694</f>
        <v>0</v>
      </c>
      <c r="C4694" t="e">
        <f>'RAW DATA'!#REF!</f>
        <v>#REF!</v>
      </c>
      <c r="D4694" t="e">
        <f>'RAW DATA'!#REF!</f>
        <v>#REF!</v>
      </c>
      <c r="E4694" t="e">
        <f>'RAW DATA'!#REF!</f>
        <v>#REF!</v>
      </c>
      <c r="F4694">
        <f>'RAW DATA'!H4694</f>
        <v>0</v>
      </c>
      <c r="G4694">
        <f>'RAW DATA'!I4694</f>
        <v>0</v>
      </c>
      <c r="H4694" t="e">
        <f>'RAW DATA'!#REF!</f>
        <v>#REF!</v>
      </c>
      <c r="I4694" t="e">
        <f>'RAW DATA'!#REF!</f>
        <v>#REF!</v>
      </c>
      <c r="J4694">
        <f>'RAW DATA'!J4694</f>
        <v>0</v>
      </c>
      <c r="K4694" t="e">
        <f>'RAW DATA'!#REF!</f>
        <v>#REF!</v>
      </c>
      <c r="L4694">
        <f>'RAW DATA'!P4694</f>
        <v>0</v>
      </c>
      <c r="M4694">
        <f>'RAW DATA'!Q4694</f>
        <v>0</v>
      </c>
      <c r="N4694">
        <f>'RAW DATA'!R4694</f>
        <v>0</v>
      </c>
      <c r="O4694">
        <f>'RAW DATA'!S4694</f>
        <v>0</v>
      </c>
      <c r="P4694">
        <f>'RAW DATA'!T4694</f>
        <v>0</v>
      </c>
      <c r="Q4694">
        <f>'RAW DATA'!U4694</f>
        <v>0</v>
      </c>
      <c r="R4694">
        <f>'RAW DATA'!V4694</f>
        <v>0</v>
      </c>
      <c r="S4694" t="e">
        <f>'RAW DATA'!#REF!</f>
        <v>#REF!</v>
      </c>
      <c r="T4694">
        <f>'RAW DATA'!W4694</f>
        <v>0</v>
      </c>
      <c r="U4694">
        <f>'RAW DATA'!X4694</f>
        <v>0</v>
      </c>
      <c r="V4694">
        <f>'RAW DATA'!Y4694</f>
        <v>0</v>
      </c>
      <c r="W4694" t="e">
        <f>IF(' DASHBOARD'!K4694&gt;=60,FORMULAS!$D$3,IF(' DASHBOARD'!K4694&gt;=55,FORMULAS!$E$3,IF(' DASHBOARD'!K4694&gt;=50,FORMULAS!$F$3,IF(' DASHBOARD'!K4694&gt;=40,FORMULAS!$G$3,IF(' DASHBOARD'!K4694&gt;=30,FORMULAS!$H$3,IF(K4694&gt;=20,FORMULAS!$I$3,IF(' DASHBOARD'!K4694&gt;=16,FORMULAS!$J$3)))))))</f>
        <v>#REF!</v>
      </c>
      <c r="X4694" t="e">
        <f>INDEX(FORMULAS!$D$4:$J$10,MATCH('RAW DATA'!A4694,FORMULAS!$A$4:$A$10,0),MATCH(' DASHBOARD'!W4694,FORMULAS!$D$3:$J$3,0))</f>
        <v>#N/A</v>
      </c>
      <c r="Y4694">
        <f t="shared" si="292"/>
        <v>0</v>
      </c>
      <c r="Z4694">
        <f t="shared" si="293"/>
        <v>0</v>
      </c>
      <c r="AA4694" t="e">
        <f t="shared" si="294"/>
        <v>#DIV/0!</v>
      </c>
      <c r="AB4694" s="14" t="e">
        <f>1-(FORMULAS!$S$2-' DASHBOARD'!X4694)/FORMULAS!$S$2</f>
        <v>#N/A</v>
      </c>
      <c r="AC4694" t="e">
        <f t="shared" si="295"/>
        <v>#N/A</v>
      </c>
    </row>
    <row r="4695" spans="1:29" x14ac:dyDescent="0.2">
      <c r="A4695">
        <f>'RAW DATA'!A4695</f>
        <v>0</v>
      </c>
      <c r="B4695">
        <f>'RAW DATA'!G4695</f>
        <v>0</v>
      </c>
      <c r="C4695" t="e">
        <f>'RAW DATA'!#REF!</f>
        <v>#REF!</v>
      </c>
      <c r="D4695" t="e">
        <f>'RAW DATA'!#REF!</f>
        <v>#REF!</v>
      </c>
      <c r="E4695" t="e">
        <f>'RAW DATA'!#REF!</f>
        <v>#REF!</v>
      </c>
      <c r="F4695">
        <f>'RAW DATA'!H4695</f>
        <v>0</v>
      </c>
      <c r="G4695">
        <f>'RAW DATA'!I4695</f>
        <v>0</v>
      </c>
      <c r="H4695" t="e">
        <f>'RAW DATA'!#REF!</f>
        <v>#REF!</v>
      </c>
      <c r="I4695" t="e">
        <f>'RAW DATA'!#REF!</f>
        <v>#REF!</v>
      </c>
      <c r="J4695">
        <f>'RAW DATA'!J4695</f>
        <v>0</v>
      </c>
      <c r="K4695" t="e">
        <f>'RAW DATA'!#REF!</f>
        <v>#REF!</v>
      </c>
      <c r="L4695">
        <f>'RAW DATA'!P4695</f>
        <v>0</v>
      </c>
      <c r="M4695">
        <f>'RAW DATA'!Q4695</f>
        <v>0</v>
      </c>
      <c r="N4695">
        <f>'RAW DATA'!R4695</f>
        <v>0</v>
      </c>
      <c r="O4695">
        <f>'RAW DATA'!S4695</f>
        <v>0</v>
      </c>
      <c r="P4695">
        <f>'RAW DATA'!T4695</f>
        <v>0</v>
      </c>
      <c r="Q4695">
        <f>'RAW DATA'!U4695</f>
        <v>0</v>
      </c>
      <c r="R4695">
        <f>'RAW DATA'!V4695</f>
        <v>0</v>
      </c>
      <c r="S4695" t="e">
        <f>'RAW DATA'!#REF!</f>
        <v>#REF!</v>
      </c>
      <c r="T4695">
        <f>'RAW DATA'!W4695</f>
        <v>0</v>
      </c>
      <c r="U4695">
        <f>'RAW DATA'!X4695</f>
        <v>0</v>
      </c>
      <c r="V4695">
        <f>'RAW DATA'!Y4695</f>
        <v>0</v>
      </c>
      <c r="W4695" t="e">
        <f>IF(' DASHBOARD'!K4695&gt;=60,FORMULAS!$D$3,IF(' DASHBOARD'!K4695&gt;=55,FORMULAS!$E$3,IF(' DASHBOARD'!K4695&gt;=50,FORMULAS!$F$3,IF(' DASHBOARD'!K4695&gt;=40,FORMULAS!$G$3,IF(' DASHBOARD'!K4695&gt;=30,FORMULAS!$H$3,IF(K4695&gt;=20,FORMULAS!$I$3,IF(' DASHBOARD'!K4695&gt;=16,FORMULAS!$J$3)))))))</f>
        <v>#REF!</v>
      </c>
      <c r="X4695" t="e">
        <f>INDEX(FORMULAS!$D$4:$J$10,MATCH('RAW DATA'!A4695,FORMULAS!$A$4:$A$10,0),MATCH(' DASHBOARD'!W4695,FORMULAS!$D$3:$J$3,0))</f>
        <v>#N/A</v>
      </c>
      <c r="Y4695">
        <f t="shared" si="292"/>
        <v>0</v>
      </c>
      <c r="Z4695">
        <f t="shared" si="293"/>
        <v>0</v>
      </c>
      <c r="AA4695" t="e">
        <f t="shared" si="294"/>
        <v>#DIV/0!</v>
      </c>
      <c r="AB4695" s="14" t="e">
        <f>1-(FORMULAS!$S$2-' DASHBOARD'!X4695)/FORMULAS!$S$2</f>
        <v>#N/A</v>
      </c>
      <c r="AC4695" t="e">
        <f t="shared" si="295"/>
        <v>#N/A</v>
      </c>
    </row>
    <row r="4696" spans="1:29" x14ac:dyDescent="0.2">
      <c r="A4696">
        <f>'RAW DATA'!A4696</f>
        <v>0</v>
      </c>
      <c r="B4696">
        <f>'RAW DATA'!G4696</f>
        <v>0</v>
      </c>
      <c r="C4696" t="e">
        <f>'RAW DATA'!#REF!</f>
        <v>#REF!</v>
      </c>
      <c r="D4696" t="e">
        <f>'RAW DATA'!#REF!</f>
        <v>#REF!</v>
      </c>
      <c r="E4696" t="e">
        <f>'RAW DATA'!#REF!</f>
        <v>#REF!</v>
      </c>
      <c r="F4696">
        <f>'RAW DATA'!H4696</f>
        <v>0</v>
      </c>
      <c r="G4696">
        <f>'RAW DATA'!I4696</f>
        <v>0</v>
      </c>
      <c r="H4696" t="e">
        <f>'RAW DATA'!#REF!</f>
        <v>#REF!</v>
      </c>
      <c r="I4696" t="e">
        <f>'RAW DATA'!#REF!</f>
        <v>#REF!</v>
      </c>
      <c r="J4696">
        <f>'RAW DATA'!J4696</f>
        <v>0</v>
      </c>
      <c r="K4696" t="e">
        <f>'RAW DATA'!#REF!</f>
        <v>#REF!</v>
      </c>
      <c r="L4696">
        <f>'RAW DATA'!P4696</f>
        <v>0</v>
      </c>
      <c r="M4696">
        <f>'RAW DATA'!Q4696</f>
        <v>0</v>
      </c>
      <c r="N4696">
        <f>'RAW DATA'!R4696</f>
        <v>0</v>
      </c>
      <c r="O4696">
        <f>'RAW DATA'!S4696</f>
        <v>0</v>
      </c>
      <c r="P4696">
        <f>'RAW DATA'!T4696</f>
        <v>0</v>
      </c>
      <c r="Q4696">
        <f>'RAW DATA'!U4696</f>
        <v>0</v>
      </c>
      <c r="R4696">
        <f>'RAW DATA'!V4696</f>
        <v>0</v>
      </c>
      <c r="S4696" t="e">
        <f>'RAW DATA'!#REF!</f>
        <v>#REF!</v>
      </c>
      <c r="T4696">
        <f>'RAW DATA'!W4696</f>
        <v>0</v>
      </c>
      <c r="U4696">
        <f>'RAW DATA'!X4696</f>
        <v>0</v>
      </c>
      <c r="V4696">
        <f>'RAW DATA'!Y4696</f>
        <v>0</v>
      </c>
      <c r="W4696" t="e">
        <f>IF(' DASHBOARD'!K4696&gt;=60,FORMULAS!$D$3,IF(' DASHBOARD'!K4696&gt;=55,FORMULAS!$E$3,IF(' DASHBOARD'!K4696&gt;=50,FORMULAS!$F$3,IF(' DASHBOARD'!K4696&gt;=40,FORMULAS!$G$3,IF(' DASHBOARD'!K4696&gt;=30,FORMULAS!$H$3,IF(K4696&gt;=20,FORMULAS!$I$3,IF(' DASHBOARD'!K4696&gt;=16,FORMULAS!$J$3)))))))</f>
        <v>#REF!</v>
      </c>
      <c r="X4696" t="e">
        <f>INDEX(FORMULAS!$D$4:$J$10,MATCH('RAW DATA'!A4696,FORMULAS!$A$4:$A$10,0),MATCH(' DASHBOARD'!W4696,FORMULAS!$D$3:$J$3,0))</f>
        <v>#N/A</v>
      </c>
      <c r="Y4696">
        <f t="shared" si="292"/>
        <v>0</v>
      </c>
      <c r="Z4696">
        <f t="shared" si="293"/>
        <v>0</v>
      </c>
      <c r="AA4696" t="e">
        <f t="shared" si="294"/>
        <v>#DIV/0!</v>
      </c>
      <c r="AB4696" s="14" t="e">
        <f>1-(FORMULAS!$S$2-' DASHBOARD'!X4696)/FORMULAS!$S$2</f>
        <v>#N/A</v>
      </c>
      <c r="AC4696" t="e">
        <f t="shared" si="295"/>
        <v>#N/A</v>
      </c>
    </row>
    <row r="4697" spans="1:29" x14ac:dyDescent="0.2">
      <c r="A4697">
        <f>'RAW DATA'!A4697</f>
        <v>0</v>
      </c>
      <c r="B4697">
        <f>'RAW DATA'!G4697</f>
        <v>0</v>
      </c>
      <c r="C4697" t="e">
        <f>'RAW DATA'!#REF!</f>
        <v>#REF!</v>
      </c>
      <c r="D4697" t="e">
        <f>'RAW DATA'!#REF!</f>
        <v>#REF!</v>
      </c>
      <c r="E4697" t="e">
        <f>'RAW DATA'!#REF!</f>
        <v>#REF!</v>
      </c>
      <c r="F4697">
        <f>'RAW DATA'!H4697</f>
        <v>0</v>
      </c>
      <c r="G4697">
        <f>'RAW DATA'!I4697</f>
        <v>0</v>
      </c>
      <c r="H4697" t="e">
        <f>'RAW DATA'!#REF!</f>
        <v>#REF!</v>
      </c>
      <c r="I4697" t="e">
        <f>'RAW DATA'!#REF!</f>
        <v>#REF!</v>
      </c>
      <c r="J4697">
        <f>'RAW DATA'!J4697</f>
        <v>0</v>
      </c>
      <c r="K4697" t="e">
        <f>'RAW DATA'!#REF!</f>
        <v>#REF!</v>
      </c>
      <c r="L4697">
        <f>'RAW DATA'!P4697</f>
        <v>0</v>
      </c>
      <c r="M4697">
        <f>'RAW DATA'!Q4697</f>
        <v>0</v>
      </c>
      <c r="N4697">
        <f>'RAW DATA'!R4697</f>
        <v>0</v>
      </c>
      <c r="O4697">
        <f>'RAW DATA'!S4697</f>
        <v>0</v>
      </c>
      <c r="P4697">
        <f>'RAW DATA'!T4697</f>
        <v>0</v>
      </c>
      <c r="Q4697">
        <f>'RAW DATA'!U4697</f>
        <v>0</v>
      </c>
      <c r="R4697">
        <f>'RAW DATA'!V4697</f>
        <v>0</v>
      </c>
      <c r="S4697" t="e">
        <f>'RAW DATA'!#REF!</f>
        <v>#REF!</v>
      </c>
      <c r="T4697">
        <f>'RAW DATA'!W4697</f>
        <v>0</v>
      </c>
      <c r="U4697">
        <f>'RAW DATA'!X4697</f>
        <v>0</v>
      </c>
      <c r="V4697">
        <f>'RAW DATA'!Y4697</f>
        <v>0</v>
      </c>
      <c r="W4697" t="e">
        <f>IF(' DASHBOARD'!K4697&gt;=60,FORMULAS!$D$3,IF(' DASHBOARD'!K4697&gt;=55,FORMULAS!$E$3,IF(' DASHBOARD'!K4697&gt;=50,FORMULAS!$F$3,IF(' DASHBOARD'!K4697&gt;=40,FORMULAS!$G$3,IF(' DASHBOARD'!K4697&gt;=30,FORMULAS!$H$3,IF(K4697&gt;=20,FORMULAS!$I$3,IF(' DASHBOARD'!K4697&gt;=16,FORMULAS!$J$3)))))))</f>
        <v>#REF!</v>
      </c>
      <c r="X4697" t="e">
        <f>INDEX(FORMULAS!$D$4:$J$10,MATCH('RAW DATA'!A4697,FORMULAS!$A$4:$A$10,0),MATCH(' DASHBOARD'!W4697,FORMULAS!$D$3:$J$3,0))</f>
        <v>#N/A</v>
      </c>
      <c r="Y4697">
        <f t="shared" si="292"/>
        <v>0</v>
      </c>
      <c r="Z4697">
        <f t="shared" si="293"/>
        <v>0</v>
      </c>
      <c r="AA4697" t="e">
        <f t="shared" si="294"/>
        <v>#DIV/0!</v>
      </c>
      <c r="AB4697" s="14" t="e">
        <f>1-(FORMULAS!$S$2-' DASHBOARD'!X4697)/FORMULAS!$S$2</f>
        <v>#N/A</v>
      </c>
      <c r="AC4697" t="e">
        <f t="shared" si="295"/>
        <v>#N/A</v>
      </c>
    </row>
    <row r="4698" spans="1:29" x14ac:dyDescent="0.2">
      <c r="A4698">
        <f>'RAW DATA'!A4698</f>
        <v>0</v>
      </c>
      <c r="B4698">
        <f>'RAW DATA'!G4698</f>
        <v>0</v>
      </c>
      <c r="C4698" t="e">
        <f>'RAW DATA'!#REF!</f>
        <v>#REF!</v>
      </c>
      <c r="D4698" t="e">
        <f>'RAW DATA'!#REF!</f>
        <v>#REF!</v>
      </c>
      <c r="E4698" t="e">
        <f>'RAW DATA'!#REF!</f>
        <v>#REF!</v>
      </c>
      <c r="F4698">
        <f>'RAW DATA'!H4698</f>
        <v>0</v>
      </c>
      <c r="G4698">
        <f>'RAW DATA'!I4698</f>
        <v>0</v>
      </c>
      <c r="H4698" t="e">
        <f>'RAW DATA'!#REF!</f>
        <v>#REF!</v>
      </c>
      <c r="I4698" t="e">
        <f>'RAW DATA'!#REF!</f>
        <v>#REF!</v>
      </c>
      <c r="J4698">
        <f>'RAW DATA'!J4698</f>
        <v>0</v>
      </c>
      <c r="K4698" t="e">
        <f>'RAW DATA'!#REF!</f>
        <v>#REF!</v>
      </c>
      <c r="L4698">
        <f>'RAW DATA'!P4698</f>
        <v>0</v>
      </c>
      <c r="M4698">
        <f>'RAW DATA'!Q4698</f>
        <v>0</v>
      </c>
      <c r="N4698">
        <f>'RAW DATA'!R4698</f>
        <v>0</v>
      </c>
      <c r="O4698">
        <f>'RAW DATA'!S4698</f>
        <v>0</v>
      </c>
      <c r="P4698">
        <f>'RAW DATA'!T4698</f>
        <v>0</v>
      </c>
      <c r="Q4698">
        <f>'RAW DATA'!U4698</f>
        <v>0</v>
      </c>
      <c r="R4698">
        <f>'RAW DATA'!V4698</f>
        <v>0</v>
      </c>
      <c r="S4698" t="e">
        <f>'RAW DATA'!#REF!</f>
        <v>#REF!</v>
      </c>
      <c r="T4698">
        <f>'RAW DATA'!W4698</f>
        <v>0</v>
      </c>
      <c r="U4698">
        <f>'RAW DATA'!X4698</f>
        <v>0</v>
      </c>
      <c r="V4698">
        <f>'RAW DATA'!Y4698</f>
        <v>0</v>
      </c>
      <c r="W4698" t="e">
        <f>IF(' DASHBOARD'!K4698&gt;=60,FORMULAS!$D$3,IF(' DASHBOARD'!K4698&gt;=55,FORMULAS!$E$3,IF(' DASHBOARD'!K4698&gt;=50,FORMULAS!$F$3,IF(' DASHBOARD'!K4698&gt;=40,FORMULAS!$G$3,IF(' DASHBOARD'!K4698&gt;=30,FORMULAS!$H$3,IF(K4698&gt;=20,FORMULAS!$I$3,IF(' DASHBOARD'!K4698&gt;=16,FORMULAS!$J$3)))))))</f>
        <v>#REF!</v>
      </c>
      <c r="X4698" t="e">
        <f>INDEX(FORMULAS!$D$4:$J$10,MATCH('RAW DATA'!A4698,FORMULAS!$A$4:$A$10,0),MATCH(' DASHBOARD'!W4698,FORMULAS!$D$3:$J$3,0))</f>
        <v>#N/A</v>
      </c>
      <c r="Y4698">
        <f t="shared" si="292"/>
        <v>0</v>
      </c>
      <c r="Z4698">
        <f t="shared" si="293"/>
        <v>0</v>
      </c>
      <c r="AA4698" t="e">
        <f t="shared" si="294"/>
        <v>#DIV/0!</v>
      </c>
      <c r="AB4698" s="14" t="e">
        <f>1-(FORMULAS!$S$2-' DASHBOARD'!X4698)/FORMULAS!$S$2</f>
        <v>#N/A</v>
      </c>
      <c r="AC4698" t="e">
        <f t="shared" si="295"/>
        <v>#N/A</v>
      </c>
    </row>
    <row r="4699" spans="1:29" x14ac:dyDescent="0.2">
      <c r="A4699">
        <f>'RAW DATA'!A4699</f>
        <v>0</v>
      </c>
      <c r="B4699">
        <f>'RAW DATA'!G4699</f>
        <v>0</v>
      </c>
      <c r="C4699" t="e">
        <f>'RAW DATA'!#REF!</f>
        <v>#REF!</v>
      </c>
      <c r="D4699" t="e">
        <f>'RAW DATA'!#REF!</f>
        <v>#REF!</v>
      </c>
      <c r="E4699" t="e">
        <f>'RAW DATA'!#REF!</f>
        <v>#REF!</v>
      </c>
      <c r="F4699">
        <f>'RAW DATA'!H4699</f>
        <v>0</v>
      </c>
      <c r="G4699">
        <f>'RAW DATA'!I4699</f>
        <v>0</v>
      </c>
      <c r="H4699" t="e">
        <f>'RAW DATA'!#REF!</f>
        <v>#REF!</v>
      </c>
      <c r="I4699" t="e">
        <f>'RAW DATA'!#REF!</f>
        <v>#REF!</v>
      </c>
      <c r="J4699">
        <f>'RAW DATA'!J4699</f>
        <v>0</v>
      </c>
      <c r="K4699" t="e">
        <f>'RAW DATA'!#REF!</f>
        <v>#REF!</v>
      </c>
      <c r="L4699">
        <f>'RAW DATA'!P4699</f>
        <v>0</v>
      </c>
      <c r="M4699">
        <f>'RAW DATA'!Q4699</f>
        <v>0</v>
      </c>
      <c r="N4699">
        <f>'RAW DATA'!R4699</f>
        <v>0</v>
      </c>
      <c r="O4699">
        <f>'RAW DATA'!S4699</f>
        <v>0</v>
      </c>
      <c r="P4699">
        <f>'RAW DATA'!T4699</f>
        <v>0</v>
      </c>
      <c r="Q4699">
        <f>'RAW DATA'!U4699</f>
        <v>0</v>
      </c>
      <c r="R4699">
        <f>'RAW DATA'!V4699</f>
        <v>0</v>
      </c>
      <c r="S4699" t="e">
        <f>'RAW DATA'!#REF!</f>
        <v>#REF!</v>
      </c>
      <c r="T4699">
        <f>'RAW DATA'!W4699</f>
        <v>0</v>
      </c>
      <c r="U4699">
        <f>'RAW DATA'!X4699</f>
        <v>0</v>
      </c>
      <c r="V4699">
        <f>'RAW DATA'!Y4699</f>
        <v>0</v>
      </c>
      <c r="W4699" t="e">
        <f>IF(' DASHBOARD'!K4699&gt;=60,FORMULAS!$D$3,IF(' DASHBOARD'!K4699&gt;=55,FORMULAS!$E$3,IF(' DASHBOARD'!K4699&gt;=50,FORMULAS!$F$3,IF(' DASHBOARD'!K4699&gt;=40,FORMULAS!$G$3,IF(' DASHBOARD'!K4699&gt;=30,FORMULAS!$H$3,IF(K4699&gt;=20,FORMULAS!$I$3,IF(' DASHBOARD'!K4699&gt;=16,FORMULAS!$J$3)))))))</f>
        <v>#REF!</v>
      </c>
      <c r="X4699" t="e">
        <f>INDEX(FORMULAS!$D$4:$J$10,MATCH('RAW DATA'!A4699,FORMULAS!$A$4:$A$10,0),MATCH(' DASHBOARD'!W4699,FORMULAS!$D$3:$J$3,0))</f>
        <v>#N/A</v>
      </c>
      <c r="Y4699">
        <f t="shared" si="292"/>
        <v>0</v>
      </c>
      <c r="Z4699">
        <f t="shared" si="293"/>
        <v>0</v>
      </c>
      <c r="AA4699" t="e">
        <f t="shared" si="294"/>
        <v>#DIV/0!</v>
      </c>
      <c r="AB4699" s="14" t="e">
        <f>1-(FORMULAS!$S$2-' DASHBOARD'!X4699)/FORMULAS!$S$2</f>
        <v>#N/A</v>
      </c>
      <c r="AC4699" t="e">
        <f t="shared" si="295"/>
        <v>#N/A</v>
      </c>
    </row>
    <row r="4700" spans="1:29" x14ac:dyDescent="0.2">
      <c r="A4700">
        <f>'RAW DATA'!A4700</f>
        <v>0</v>
      </c>
      <c r="B4700">
        <f>'RAW DATA'!G4700</f>
        <v>0</v>
      </c>
      <c r="C4700" t="e">
        <f>'RAW DATA'!#REF!</f>
        <v>#REF!</v>
      </c>
      <c r="D4700" t="e">
        <f>'RAW DATA'!#REF!</f>
        <v>#REF!</v>
      </c>
      <c r="E4700" t="e">
        <f>'RAW DATA'!#REF!</f>
        <v>#REF!</v>
      </c>
      <c r="F4700">
        <f>'RAW DATA'!H4700</f>
        <v>0</v>
      </c>
      <c r="G4700">
        <f>'RAW DATA'!I4700</f>
        <v>0</v>
      </c>
      <c r="H4700" t="e">
        <f>'RAW DATA'!#REF!</f>
        <v>#REF!</v>
      </c>
      <c r="I4700" t="e">
        <f>'RAW DATA'!#REF!</f>
        <v>#REF!</v>
      </c>
      <c r="J4700">
        <f>'RAW DATA'!J4700</f>
        <v>0</v>
      </c>
      <c r="K4700" t="e">
        <f>'RAW DATA'!#REF!</f>
        <v>#REF!</v>
      </c>
      <c r="L4700">
        <f>'RAW DATA'!P4700</f>
        <v>0</v>
      </c>
      <c r="M4700">
        <f>'RAW DATA'!Q4700</f>
        <v>0</v>
      </c>
      <c r="N4700">
        <f>'RAW DATA'!R4700</f>
        <v>0</v>
      </c>
      <c r="O4700">
        <f>'RAW DATA'!S4700</f>
        <v>0</v>
      </c>
      <c r="P4700">
        <f>'RAW DATA'!T4700</f>
        <v>0</v>
      </c>
      <c r="Q4700">
        <f>'RAW DATA'!U4700</f>
        <v>0</v>
      </c>
      <c r="R4700">
        <f>'RAW DATA'!V4700</f>
        <v>0</v>
      </c>
      <c r="S4700" t="e">
        <f>'RAW DATA'!#REF!</f>
        <v>#REF!</v>
      </c>
      <c r="T4700">
        <f>'RAW DATA'!W4700</f>
        <v>0</v>
      </c>
      <c r="U4700">
        <f>'RAW DATA'!X4700</f>
        <v>0</v>
      </c>
      <c r="V4700">
        <f>'RAW DATA'!Y4700</f>
        <v>0</v>
      </c>
      <c r="W4700" t="e">
        <f>IF(' DASHBOARD'!K4700&gt;=60,FORMULAS!$D$3,IF(' DASHBOARD'!K4700&gt;=55,FORMULAS!$E$3,IF(' DASHBOARD'!K4700&gt;=50,FORMULAS!$F$3,IF(' DASHBOARD'!K4700&gt;=40,FORMULAS!$G$3,IF(' DASHBOARD'!K4700&gt;=30,FORMULAS!$H$3,IF(K4700&gt;=20,FORMULAS!$I$3,IF(' DASHBOARD'!K4700&gt;=16,FORMULAS!$J$3)))))))</f>
        <v>#REF!</v>
      </c>
      <c r="X4700" t="e">
        <f>INDEX(FORMULAS!$D$4:$J$10,MATCH('RAW DATA'!A4700,FORMULAS!$A$4:$A$10,0),MATCH(' DASHBOARD'!W4700,FORMULAS!$D$3:$J$3,0))</f>
        <v>#N/A</v>
      </c>
      <c r="Y4700">
        <f t="shared" si="292"/>
        <v>0</v>
      </c>
      <c r="Z4700">
        <f t="shared" si="293"/>
        <v>0</v>
      </c>
      <c r="AA4700" t="e">
        <f t="shared" si="294"/>
        <v>#DIV/0!</v>
      </c>
      <c r="AB4700" s="14" t="e">
        <f>1-(FORMULAS!$S$2-' DASHBOARD'!X4700)/FORMULAS!$S$2</f>
        <v>#N/A</v>
      </c>
      <c r="AC4700" t="e">
        <f t="shared" si="295"/>
        <v>#N/A</v>
      </c>
    </row>
    <row r="4701" spans="1:29" x14ac:dyDescent="0.2">
      <c r="A4701">
        <f>'RAW DATA'!A4701</f>
        <v>0</v>
      </c>
      <c r="B4701">
        <f>'RAW DATA'!G4701</f>
        <v>0</v>
      </c>
      <c r="C4701" t="e">
        <f>'RAW DATA'!#REF!</f>
        <v>#REF!</v>
      </c>
      <c r="D4701" t="e">
        <f>'RAW DATA'!#REF!</f>
        <v>#REF!</v>
      </c>
      <c r="E4701" t="e">
        <f>'RAW DATA'!#REF!</f>
        <v>#REF!</v>
      </c>
      <c r="F4701">
        <f>'RAW DATA'!H4701</f>
        <v>0</v>
      </c>
      <c r="G4701">
        <f>'RAW DATA'!I4701</f>
        <v>0</v>
      </c>
      <c r="H4701" t="e">
        <f>'RAW DATA'!#REF!</f>
        <v>#REF!</v>
      </c>
      <c r="I4701" t="e">
        <f>'RAW DATA'!#REF!</f>
        <v>#REF!</v>
      </c>
      <c r="J4701">
        <f>'RAW DATA'!J4701</f>
        <v>0</v>
      </c>
      <c r="K4701" t="e">
        <f>'RAW DATA'!#REF!</f>
        <v>#REF!</v>
      </c>
      <c r="L4701">
        <f>'RAW DATA'!P4701</f>
        <v>0</v>
      </c>
      <c r="M4701">
        <f>'RAW DATA'!Q4701</f>
        <v>0</v>
      </c>
      <c r="N4701">
        <f>'RAW DATA'!R4701</f>
        <v>0</v>
      </c>
      <c r="O4701">
        <f>'RAW DATA'!S4701</f>
        <v>0</v>
      </c>
      <c r="P4701">
        <f>'RAW DATA'!T4701</f>
        <v>0</v>
      </c>
      <c r="Q4701">
        <f>'RAW DATA'!U4701</f>
        <v>0</v>
      </c>
      <c r="R4701">
        <f>'RAW DATA'!V4701</f>
        <v>0</v>
      </c>
      <c r="S4701" t="e">
        <f>'RAW DATA'!#REF!</f>
        <v>#REF!</v>
      </c>
      <c r="T4701">
        <f>'RAW DATA'!W4701</f>
        <v>0</v>
      </c>
      <c r="U4701">
        <f>'RAW DATA'!X4701</f>
        <v>0</v>
      </c>
      <c r="V4701">
        <f>'RAW DATA'!Y4701</f>
        <v>0</v>
      </c>
      <c r="W4701" t="e">
        <f>IF(' DASHBOARD'!K4701&gt;=60,FORMULAS!$D$3,IF(' DASHBOARD'!K4701&gt;=55,FORMULAS!$E$3,IF(' DASHBOARD'!K4701&gt;=50,FORMULAS!$F$3,IF(' DASHBOARD'!K4701&gt;=40,FORMULAS!$G$3,IF(' DASHBOARD'!K4701&gt;=30,FORMULAS!$H$3,IF(K4701&gt;=20,FORMULAS!$I$3,IF(' DASHBOARD'!K4701&gt;=16,FORMULAS!$J$3)))))))</f>
        <v>#REF!</v>
      </c>
      <c r="X4701" t="e">
        <f>INDEX(FORMULAS!$D$4:$J$10,MATCH('RAW DATA'!A4701,FORMULAS!$A$4:$A$10,0),MATCH(' DASHBOARD'!W4701,FORMULAS!$D$3:$J$3,0))</f>
        <v>#N/A</v>
      </c>
      <c r="Y4701">
        <f t="shared" si="292"/>
        <v>0</v>
      </c>
      <c r="Z4701">
        <f t="shared" si="293"/>
        <v>0</v>
      </c>
      <c r="AA4701" t="e">
        <f t="shared" si="294"/>
        <v>#DIV/0!</v>
      </c>
      <c r="AB4701" s="14" t="e">
        <f>1-(FORMULAS!$S$2-' DASHBOARD'!X4701)/FORMULAS!$S$2</f>
        <v>#N/A</v>
      </c>
      <c r="AC4701" t="e">
        <f t="shared" si="295"/>
        <v>#N/A</v>
      </c>
    </row>
    <row r="4702" spans="1:29" x14ac:dyDescent="0.2">
      <c r="A4702">
        <f>'RAW DATA'!A4702</f>
        <v>0</v>
      </c>
      <c r="B4702">
        <f>'RAW DATA'!G4702</f>
        <v>0</v>
      </c>
      <c r="C4702" t="e">
        <f>'RAW DATA'!#REF!</f>
        <v>#REF!</v>
      </c>
      <c r="D4702" t="e">
        <f>'RAW DATA'!#REF!</f>
        <v>#REF!</v>
      </c>
      <c r="E4702" t="e">
        <f>'RAW DATA'!#REF!</f>
        <v>#REF!</v>
      </c>
      <c r="F4702">
        <f>'RAW DATA'!H4702</f>
        <v>0</v>
      </c>
      <c r="G4702">
        <f>'RAW DATA'!I4702</f>
        <v>0</v>
      </c>
      <c r="H4702" t="e">
        <f>'RAW DATA'!#REF!</f>
        <v>#REF!</v>
      </c>
      <c r="I4702" t="e">
        <f>'RAW DATA'!#REF!</f>
        <v>#REF!</v>
      </c>
      <c r="J4702">
        <f>'RAW DATA'!J4702</f>
        <v>0</v>
      </c>
      <c r="K4702" t="e">
        <f>'RAW DATA'!#REF!</f>
        <v>#REF!</v>
      </c>
      <c r="L4702">
        <f>'RAW DATA'!P4702</f>
        <v>0</v>
      </c>
      <c r="M4702">
        <f>'RAW DATA'!Q4702</f>
        <v>0</v>
      </c>
      <c r="N4702">
        <f>'RAW DATA'!R4702</f>
        <v>0</v>
      </c>
      <c r="O4702">
        <f>'RAW DATA'!S4702</f>
        <v>0</v>
      </c>
      <c r="P4702">
        <f>'RAW DATA'!T4702</f>
        <v>0</v>
      </c>
      <c r="Q4702">
        <f>'RAW DATA'!U4702</f>
        <v>0</v>
      </c>
      <c r="R4702">
        <f>'RAW DATA'!V4702</f>
        <v>0</v>
      </c>
      <c r="S4702" t="e">
        <f>'RAW DATA'!#REF!</f>
        <v>#REF!</v>
      </c>
      <c r="T4702">
        <f>'RAW DATA'!W4702</f>
        <v>0</v>
      </c>
      <c r="U4702">
        <f>'RAW DATA'!X4702</f>
        <v>0</v>
      </c>
      <c r="V4702">
        <f>'RAW DATA'!Y4702</f>
        <v>0</v>
      </c>
      <c r="W4702" t="e">
        <f>IF(' DASHBOARD'!K4702&gt;=60,FORMULAS!$D$3,IF(' DASHBOARD'!K4702&gt;=55,FORMULAS!$E$3,IF(' DASHBOARD'!K4702&gt;=50,FORMULAS!$F$3,IF(' DASHBOARD'!K4702&gt;=40,FORMULAS!$G$3,IF(' DASHBOARD'!K4702&gt;=30,FORMULAS!$H$3,IF(K4702&gt;=20,FORMULAS!$I$3,IF(' DASHBOARD'!K4702&gt;=16,FORMULAS!$J$3)))))))</f>
        <v>#REF!</v>
      </c>
      <c r="X4702" t="e">
        <f>INDEX(FORMULAS!$D$4:$J$10,MATCH('RAW DATA'!A4702,FORMULAS!$A$4:$A$10,0),MATCH(' DASHBOARD'!W4702,FORMULAS!$D$3:$J$3,0))</f>
        <v>#N/A</v>
      </c>
      <c r="Y4702">
        <f t="shared" si="292"/>
        <v>0</v>
      </c>
      <c r="Z4702">
        <f t="shared" si="293"/>
        <v>0</v>
      </c>
      <c r="AA4702" t="e">
        <f t="shared" si="294"/>
        <v>#DIV/0!</v>
      </c>
      <c r="AB4702" s="14" t="e">
        <f>1-(FORMULAS!$S$2-' DASHBOARD'!X4702)/FORMULAS!$S$2</f>
        <v>#N/A</v>
      </c>
      <c r="AC4702" t="e">
        <f t="shared" si="295"/>
        <v>#N/A</v>
      </c>
    </row>
    <row r="4703" spans="1:29" x14ac:dyDescent="0.2">
      <c r="A4703">
        <f>'RAW DATA'!A4703</f>
        <v>0</v>
      </c>
      <c r="B4703">
        <f>'RAW DATA'!G4703</f>
        <v>0</v>
      </c>
      <c r="C4703" t="e">
        <f>'RAW DATA'!#REF!</f>
        <v>#REF!</v>
      </c>
      <c r="D4703" t="e">
        <f>'RAW DATA'!#REF!</f>
        <v>#REF!</v>
      </c>
      <c r="E4703" t="e">
        <f>'RAW DATA'!#REF!</f>
        <v>#REF!</v>
      </c>
      <c r="F4703">
        <f>'RAW DATA'!H4703</f>
        <v>0</v>
      </c>
      <c r="G4703">
        <f>'RAW DATA'!I4703</f>
        <v>0</v>
      </c>
      <c r="H4703" t="e">
        <f>'RAW DATA'!#REF!</f>
        <v>#REF!</v>
      </c>
      <c r="I4703" t="e">
        <f>'RAW DATA'!#REF!</f>
        <v>#REF!</v>
      </c>
      <c r="J4703">
        <f>'RAW DATA'!J4703</f>
        <v>0</v>
      </c>
      <c r="K4703" t="e">
        <f>'RAW DATA'!#REF!</f>
        <v>#REF!</v>
      </c>
      <c r="L4703">
        <f>'RAW DATA'!P4703</f>
        <v>0</v>
      </c>
      <c r="M4703">
        <f>'RAW DATA'!Q4703</f>
        <v>0</v>
      </c>
      <c r="N4703">
        <f>'RAW DATA'!R4703</f>
        <v>0</v>
      </c>
      <c r="O4703">
        <f>'RAW DATA'!S4703</f>
        <v>0</v>
      </c>
      <c r="P4703">
        <f>'RAW DATA'!T4703</f>
        <v>0</v>
      </c>
      <c r="Q4703">
        <f>'RAW DATA'!U4703</f>
        <v>0</v>
      </c>
      <c r="R4703">
        <f>'RAW DATA'!V4703</f>
        <v>0</v>
      </c>
      <c r="S4703" t="e">
        <f>'RAW DATA'!#REF!</f>
        <v>#REF!</v>
      </c>
      <c r="T4703">
        <f>'RAW DATA'!W4703</f>
        <v>0</v>
      </c>
      <c r="U4703">
        <f>'RAW DATA'!X4703</f>
        <v>0</v>
      </c>
      <c r="V4703">
        <f>'RAW DATA'!Y4703</f>
        <v>0</v>
      </c>
      <c r="W4703" t="e">
        <f>IF(' DASHBOARD'!K4703&gt;=60,FORMULAS!$D$3,IF(' DASHBOARD'!K4703&gt;=55,FORMULAS!$E$3,IF(' DASHBOARD'!K4703&gt;=50,FORMULAS!$F$3,IF(' DASHBOARD'!K4703&gt;=40,FORMULAS!$G$3,IF(' DASHBOARD'!K4703&gt;=30,FORMULAS!$H$3,IF(K4703&gt;=20,FORMULAS!$I$3,IF(' DASHBOARD'!K4703&gt;=16,FORMULAS!$J$3)))))))</f>
        <v>#REF!</v>
      </c>
      <c r="X4703" t="e">
        <f>INDEX(FORMULAS!$D$4:$J$10,MATCH('RAW DATA'!A4703,FORMULAS!$A$4:$A$10,0),MATCH(' DASHBOARD'!W4703,FORMULAS!$D$3:$J$3,0))</f>
        <v>#N/A</v>
      </c>
      <c r="Y4703">
        <f t="shared" si="292"/>
        <v>0</v>
      </c>
      <c r="Z4703">
        <f t="shared" si="293"/>
        <v>0</v>
      </c>
      <c r="AA4703" t="e">
        <f t="shared" si="294"/>
        <v>#DIV/0!</v>
      </c>
      <c r="AB4703" s="14" t="e">
        <f>1-(FORMULAS!$S$2-' DASHBOARD'!X4703)/FORMULAS!$S$2</f>
        <v>#N/A</v>
      </c>
      <c r="AC4703" t="e">
        <f t="shared" si="295"/>
        <v>#N/A</v>
      </c>
    </row>
    <row r="4704" spans="1:29" x14ac:dyDescent="0.2">
      <c r="A4704">
        <f>'RAW DATA'!A4704</f>
        <v>0</v>
      </c>
      <c r="B4704">
        <f>'RAW DATA'!G4704</f>
        <v>0</v>
      </c>
      <c r="C4704" t="e">
        <f>'RAW DATA'!#REF!</f>
        <v>#REF!</v>
      </c>
      <c r="D4704" t="e">
        <f>'RAW DATA'!#REF!</f>
        <v>#REF!</v>
      </c>
      <c r="E4704" t="e">
        <f>'RAW DATA'!#REF!</f>
        <v>#REF!</v>
      </c>
      <c r="F4704">
        <f>'RAW DATA'!H4704</f>
        <v>0</v>
      </c>
      <c r="G4704">
        <f>'RAW DATA'!I4704</f>
        <v>0</v>
      </c>
      <c r="H4704" t="e">
        <f>'RAW DATA'!#REF!</f>
        <v>#REF!</v>
      </c>
      <c r="I4704" t="e">
        <f>'RAW DATA'!#REF!</f>
        <v>#REF!</v>
      </c>
      <c r="J4704">
        <f>'RAW DATA'!J4704</f>
        <v>0</v>
      </c>
      <c r="K4704" t="e">
        <f>'RAW DATA'!#REF!</f>
        <v>#REF!</v>
      </c>
      <c r="L4704">
        <f>'RAW DATA'!P4704</f>
        <v>0</v>
      </c>
      <c r="M4704">
        <f>'RAW DATA'!Q4704</f>
        <v>0</v>
      </c>
      <c r="N4704">
        <f>'RAW DATA'!R4704</f>
        <v>0</v>
      </c>
      <c r="O4704">
        <f>'RAW DATA'!S4704</f>
        <v>0</v>
      </c>
      <c r="P4704">
        <f>'RAW DATA'!T4704</f>
        <v>0</v>
      </c>
      <c r="Q4704">
        <f>'RAW DATA'!U4704</f>
        <v>0</v>
      </c>
      <c r="R4704">
        <f>'RAW DATA'!V4704</f>
        <v>0</v>
      </c>
      <c r="S4704" t="e">
        <f>'RAW DATA'!#REF!</f>
        <v>#REF!</v>
      </c>
      <c r="T4704">
        <f>'RAW DATA'!W4704</f>
        <v>0</v>
      </c>
      <c r="U4704">
        <f>'RAW DATA'!X4704</f>
        <v>0</v>
      </c>
      <c r="V4704">
        <f>'RAW DATA'!Y4704</f>
        <v>0</v>
      </c>
      <c r="W4704" t="e">
        <f>IF(' DASHBOARD'!K4704&gt;=60,FORMULAS!$D$3,IF(' DASHBOARD'!K4704&gt;=55,FORMULAS!$E$3,IF(' DASHBOARD'!K4704&gt;=50,FORMULAS!$F$3,IF(' DASHBOARD'!K4704&gt;=40,FORMULAS!$G$3,IF(' DASHBOARD'!K4704&gt;=30,FORMULAS!$H$3,IF(K4704&gt;=20,FORMULAS!$I$3,IF(' DASHBOARD'!K4704&gt;=16,FORMULAS!$J$3)))))))</f>
        <v>#REF!</v>
      </c>
      <c r="X4704" t="e">
        <f>INDEX(FORMULAS!$D$4:$J$10,MATCH('RAW DATA'!A4704,FORMULAS!$A$4:$A$10,0),MATCH(' DASHBOARD'!W4704,FORMULAS!$D$3:$J$3,0))</f>
        <v>#N/A</v>
      </c>
      <c r="Y4704">
        <f t="shared" si="292"/>
        <v>0</v>
      </c>
      <c r="Z4704">
        <f t="shared" si="293"/>
        <v>0</v>
      </c>
      <c r="AA4704" t="e">
        <f t="shared" si="294"/>
        <v>#DIV/0!</v>
      </c>
      <c r="AB4704" s="14" t="e">
        <f>1-(FORMULAS!$S$2-' DASHBOARD'!X4704)/FORMULAS!$S$2</f>
        <v>#N/A</v>
      </c>
      <c r="AC4704" t="e">
        <f t="shared" si="295"/>
        <v>#N/A</v>
      </c>
    </row>
    <row r="4705" spans="1:29" x14ac:dyDescent="0.2">
      <c r="A4705">
        <f>'RAW DATA'!A4705</f>
        <v>0</v>
      </c>
      <c r="B4705">
        <f>'RAW DATA'!G4705</f>
        <v>0</v>
      </c>
      <c r="C4705" t="e">
        <f>'RAW DATA'!#REF!</f>
        <v>#REF!</v>
      </c>
      <c r="D4705" t="e">
        <f>'RAW DATA'!#REF!</f>
        <v>#REF!</v>
      </c>
      <c r="E4705" t="e">
        <f>'RAW DATA'!#REF!</f>
        <v>#REF!</v>
      </c>
      <c r="F4705">
        <f>'RAW DATA'!H4705</f>
        <v>0</v>
      </c>
      <c r="G4705">
        <f>'RAW DATA'!I4705</f>
        <v>0</v>
      </c>
      <c r="H4705" t="e">
        <f>'RAW DATA'!#REF!</f>
        <v>#REF!</v>
      </c>
      <c r="I4705" t="e">
        <f>'RAW DATA'!#REF!</f>
        <v>#REF!</v>
      </c>
      <c r="J4705">
        <f>'RAW DATA'!J4705</f>
        <v>0</v>
      </c>
      <c r="K4705" t="e">
        <f>'RAW DATA'!#REF!</f>
        <v>#REF!</v>
      </c>
      <c r="L4705">
        <f>'RAW DATA'!P4705</f>
        <v>0</v>
      </c>
      <c r="M4705">
        <f>'RAW DATA'!Q4705</f>
        <v>0</v>
      </c>
      <c r="N4705">
        <f>'RAW DATA'!R4705</f>
        <v>0</v>
      </c>
      <c r="O4705">
        <f>'RAW DATA'!S4705</f>
        <v>0</v>
      </c>
      <c r="P4705">
        <f>'RAW DATA'!T4705</f>
        <v>0</v>
      </c>
      <c r="Q4705">
        <f>'RAW DATA'!U4705</f>
        <v>0</v>
      </c>
      <c r="R4705">
        <f>'RAW DATA'!V4705</f>
        <v>0</v>
      </c>
      <c r="S4705" t="e">
        <f>'RAW DATA'!#REF!</f>
        <v>#REF!</v>
      </c>
      <c r="T4705">
        <f>'RAW DATA'!W4705</f>
        <v>0</v>
      </c>
      <c r="U4705">
        <f>'RAW DATA'!X4705</f>
        <v>0</v>
      </c>
      <c r="V4705">
        <f>'RAW DATA'!Y4705</f>
        <v>0</v>
      </c>
      <c r="W4705" t="e">
        <f>IF(' DASHBOARD'!K4705&gt;=60,FORMULAS!$D$3,IF(' DASHBOARD'!K4705&gt;=55,FORMULAS!$E$3,IF(' DASHBOARD'!K4705&gt;=50,FORMULAS!$F$3,IF(' DASHBOARD'!K4705&gt;=40,FORMULAS!$G$3,IF(' DASHBOARD'!K4705&gt;=30,FORMULAS!$H$3,IF(K4705&gt;=20,FORMULAS!$I$3,IF(' DASHBOARD'!K4705&gt;=16,FORMULAS!$J$3)))))))</f>
        <v>#REF!</v>
      </c>
      <c r="X4705" t="e">
        <f>INDEX(FORMULAS!$D$4:$J$10,MATCH('RAW DATA'!A4705,FORMULAS!$A$4:$A$10,0),MATCH(' DASHBOARD'!W4705,FORMULAS!$D$3:$J$3,0))</f>
        <v>#N/A</v>
      </c>
      <c r="Y4705">
        <f t="shared" si="292"/>
        <v>0</v>
      </c>
      <c r="Z4705">
        <f t="shared" si="293"/>
        <v>0</v>
      </c>
      <c r="AA4705" t="e">
        <f t="shared" si="294"/>
        <v>#DIV/0!</v>
      </c>
      <c r="AB4705" s="14" t="e">
        <f>1-(FORMULAS!$S$2-' DASHBOARD'!X4705)/FORMULAS!$S$2</f>
        <v>#N/A</v>
      </c>
      <c r="AC4705" t="e">
        <f t="shared" si="295"/>
        <v>#N/A</v>
      </c>
    </row>
    <row r="4706" spans="1:29" x14ac:dyDescent="0.2">
      <c r="A4706">
        <f>'RAW DATA'!A4706</f>
        <v>0</v>
      </c>
      <c r="B4706">
        <f>'RAW DATA'!G4706</f>
        <v>0</v>
      </c>
      <c r="C4706" t="e">
        <f>'RAW DATA'!#REF!</f>
        <v>#REF!</v>
      </c>
      <c r="D4706" t="e">
        <f>'RAW DATA'!#REF!</f>
        <v>#REF!</v>
      </c>
      <c r="E4706" t="e">
        <f>'RAW DATA'!#REF!</f>
        <v>#REF!</v>
      </c>
      <c r="F4706">
        <f>'RAW DATA'!H4706</f>
        <v>0</v>
      </c>
      <c r="G4706">
        <f>'RAW DATA'!I4706</f>
        <v>0</v>
      </c>
      <c r="H4706" t="e">
        <f>'RAW DATA'!#REF!</f>
        <v>#REF!</v>
      </c>
      <c r="I4706" t="e">
        <f>'RAW DATA'!#REF!</f>
        <v>#REF!</v>
      </c>
      <c r="J4706">
        <f>'RAW DATA'!J4706</f>
        <v>0</v>
      </c>
      <c r="K4706" t="e">
        <f>'RAW DATA'!#REF!</f>
        <v>#REF!</v>
      </c>
      <c r="L4706">
        <f>'RAW DATA'!P4706</f>
        <v>0</v>
      </c>
      <c r="M4706">
        <f>'RAW DATA'!Q4706</f>
        <v>0</v>
      </c>
      <c r="N4706">
        <f>'RAW DATA'!R4706</f>
        <v>0</v>
      </c>
      <c r="O4706">
        <f>'RAW DATA'!S4706</f>
        <v>0</v>
      </c>
      <c r="P4706">
        <f>'RAW DATA'!T4706</f>
        <v>0</v>
      </c>
      <c r="Q4706">
        <f>'RAW DATA'!U4706</f>
        <v>0</v>
      </c>
      <c r="R4706">
        <f>'RAW DATA'!V4706</f>
        <v>0</v>
      </c>
      <c r="S4706" t="e">
        <f>'RAW DATA'!#REF!</f>
        <v>#REF!</v>
      </c>
      <c r="T4706">
        <f>'RAW DATA'!W4706</f>
        <v>0</v>
      </c>
      <c r="U4706">
        <f>'RAW DATA'!X4706</f>
        <v>0</v>
      </c>
      <c r="V4706">
        <f>'RAW DATA'!Y4706</f>
        <v>0</v>
      </c>
      <c r="W4706" t="e">
        <f>IF(' DASHBOARD'!K4706&gt;=60,FORMULAS!$D$3,IF(' DASHBOARD'!K4706&gt;=55,FORMULAS!$E$3,IF(' DASHBOARD'!K4706&gt;=50,FORMULAS!$F$3,IF(' DASHBOARD'!K4706&gt;=40,FORMULAS!$G$3,IF(' DASHBOARD'!K4706&gt;=30,FORMULAS!$H$3,IF(K4706&gt;=20,FORMULAS!$I$3,IF(' DASHBOARD'!K4706&gt;=16,FORMULAS!$J$3)))))))</f>
        <v>#REF!</v>
      </c>
      <c r="X4706" t="e">
        <f>INDEX(FORMULAS!$D$4:$J$10,MATCH('RAW DATA'!A4706,FORMULAS!$A$4:$A$10,0),MATCH(' DASHBOARD'!W4706,FORMULAS!$D$3:$J$3,0))</f>
        <v>#N/A</v>
      </c>
      <c r="Y4706">
        <f t="shared" si="292"/>
        <v>0</v>
      </c>
      <c r="Z4706">
        <f t="shared" si="293"/>
        <v>0</v>
      </c>
      <c r="AA4706" t="e">
        <f t="shared" si="294"/>
        <v>#DIV/0!</v>
      </c>
      <c r="AB4706" s="14" t="e">
        <f>1-(FORMULAS!$S$2-' DASHBOARD'!X4706)/FORMULAS!$S$2</f>
        <v>#N/A</v>
      </c>
      <c r="AC4706" t="e">
        <f t="shared" si="295"/>
        <v>#N/A</v>
      </c>
    </row>
    <row r="4707" spans="1:29" x14ac:dyDescent="0.2">
      <c r="A4707">
        <f>'RAW DATA'!A4707</f>
        <v>0</v>
      </c>
      <c r="B4707">
        <f>'RAW DATA'!G4707</f>
        <v>0</v>
      </c>
      <c r="C4707" t="e">
        <f>'RAW DATA'!#REF!</f>
        <v>#REF!</v>
      </c>
      <c r="D4707" t="e">
        <f>'RAW DATA'!#REF!</f>
        <v>#REF!</v>
      </c>
      <c r="E4707" t="e">
        <f>'RAW DATA'!#REF!</f>
        <v>#REF!</v>
      </c>
      <c r="F4707">
        <f>'RAW DATA'!H4707</f>
        <v>0</v>
      </c>
      <c r="G4707">
        <f>'RAW DATA'!I4707</f>
        <v>0</v>
      </c>
      <c r="H4707" t="e">
        <f>'RAW DATA'!#REF!</f>
        <v>#REF!</v>
      </c>
      <c r="I4707" t="e">
        <f>'RAW DATA'!#REF!</f>
        <v>#REF!</v>
      </c>
      <c r="J4707">
        <f>'RAW DATA'!J4707</f>
        <v>0</v>
      </c>
      <c r="K4707" t="e">
        <f>'RAW DATA'!#REF!</f>
        <v>#REF!</v>
      </c>
      <c r="L4707">
        <f>'RAW DATA'!P4707</f>
        <v>0</v>
      </c>
      <c r="M4707">
        <f>'RAW DATA'!Q4707</f>
        <v>0</v>
      </c>
      <c r="N4707">
        <f>'RAW DATA'!R4707</f>
        <v>0</v>
      </c>
      <c r="O4707">
        <f>'RAW DATA'!S4707</f>
        <v>0</v>
      </c>
      <c r="P4707">
        <f>'RAW DATA'!T4707</f>
        <v>0</v>
      </c>
      <c r="Q4707">
        <f>'RAW DATA'!U4707</f>
        <v>0</v>
      </c>
      <c r="R4707">
        <f>'RAW DATA'!V4707</f>
        <v>0</v>
      </c>
      <c r="S4707" t="e">
        <f>'RAW DATA'!#REF!</f>
        <v>#REF!</v>
      </c>
      <c r="T4707">
        <f>'RAW DATA'!W4707</f>
        <v>0</v>
      </c>
      <c r="U4707">
        <f>'RAW DATA'!X4707</f>
        <v>0</v>
      </c>
      <c r="V4707">
        <f>'RAW DATA'!Y4707</f>
        <v>0</v>
      </c>
      <c r="W4707" t="e">
        <f>IF(' DASHBOARD'!K4707&gt;=60,FORMULAS!$D$3,IF(' DASHBOARD'!K4707&gt;=55,FORMULAS!$E$3,IF(' DASHBOARD'!K4707&gt;=50,FORMULAS!$F$3,IF(' DASHBOARD'!K4707&gt;=40,FORMULAS!$G$3,IF(' DASHBOARD'!K4707&gt;=30,FORMULAS!$H$3,IF(K4707&gt;=20,FORMULAS!$I$3,IF(' DASHBOARD'!K4707&gt;=16,FORMULAS!$J$3)))))))</f>
        <v>#REF!</v>
      </c>
      <c r="X4707" t="e">
        <f>INDEX(FORMULAS!$D$4:$J$10,MATCH('RAW DATA'!A4707,FORMULAS!$A$4:$A$10,0),MATCH(' DASHBOARD'!W4707,FORMULAS!$D$3:$J$3,0))</f>
        <v>#N/A</v>
      </c>
      <c r="Y4707">
        <f t="shared" si="292"/>
        <v>0</v>
      </c>
      <c r="Z4707">
        <f t="shared" si="293"/>
        <v>0</v>
      </c>
      <c r="AA4707" t="e">
        <f t="shared" si="294"/>
        <v>#DIV/0!</v>
      </c>
      <c r="AB4707" s="14" t="e">
        <f>1-(FORMULAS!$S$2-' DASHBOARD'!X4707)/FORMULAS!$S$2</f>
        <v>#N/A</v>
      </c>
      <c r="AC4707" t="e">
        <f t="shared" si="295"/>
        <v>#N/A</v>
      </c>
    </row>
    <row r="4708" spans="1:29" x14ac:dyDescent="0.2">
      <c r="A4708">
        <f>'RAW DATA'!A4708</f>
        <v>0</v>
      </c>
      <c r="B4708">
        <f>'RAW DATA'!G4708</f>
        <v>0</v>
      </c>
      <c r="C4708" t="e">
        <f>'RAW DATA'!#REF!</f>
        <v>#REF!</v>
      </c>
      <c r="D4708" t="e">
        <f>'RAW DATA'!#REF!</f>
        <v>#REF!</v>
      </c>
      <c r="E4708" t="e">
        <f>'RAW DATA'!#REF!</f>
        <v>#REF!</v>
      </c>
      <c r="F4708">
        <f>'RAW DATA'!H4708</f>
        <v>0</v>
      </c>
      <c r="G4708">
        <f>'RAW DATA'!I4708</f>
        <v>0</v>
      </c>
      <c r="H4708" t="e">
        <f>'RAW DATA'!#REF!</f>
        <v>#REF!</v>
      </c>
      <c r="I4708" t="e">
        <f>'RAW DATA'!#REF!</f>
        <v>#REF!</v>
      </c>
      <c r="J4708">
        <f>'RAW DATA'!J4708</f>
        <v>0</v>
      </c>
      <c r="K4708" t="e">
        <f>'RAW DATA'!#REF!</f>
        <v>#REF!</v>
      </c>
      <c r="L4708">
        <f>'RAW DATA'!P4708</f>
        <v>0</v>
      </c>
      <c r="M4708">
        <f>'RAW DATA'!Q4708</f>
        <v>0</v>
      </c>
      <c r="N4708">
        <f>'RAW DATA'!R4708</f>
        <v>0</v>
      </c>
      <c r="O4708">
        <f>'RAW DATA'!S4708</f>
        <v>0</v>
      </c>
      <c r="P4708">
        <f>'RAW DATA'!T4708</f>
        <v>0</v>
      </c>
      <c r="Q4708">
        <f>'RAW DATA'!U4708</f>
        <v>0</v>
      </c>
      <c r="R4708">
        <f>'RAW DATA'!V4708</f>
        <v>0</v>
      </c>
      <c r="S4708" t="e">
        <f>'RAW DATA'!#REF!</f>
        <v>#REF!</v>
      </c>
      <c r="T4708">
        <f>'RAW DATA'!W4708</f>
        <v>0</v>
      </c>
      <c r="U4708">
        <f>'RAW DATA'!X4708</f>
        <v>0</v>
      </c>
      <c r="V4708">
        <f>'RAW DATA'!Y4708</f>
        <v>0</v>
      </c>
      <c r="W4708" t="e">
        <f>IF(' DASHBOARD'!K4708&gt;=60,FORMULAS!$D$3,IF(' DASHBOARD'!K4708&gt;=55,FORMULAS!$E$3,IF(' DASHBOARD'!K4708&gt;=50,FORMULAS!$F$3,IF(' DASHBOARD'!K4708&gt;=40,FORMULAS!$G$3,IF(' DASHBOARD'!K4708&gt;=30,FORMULAS!$H$3,IF(K4708&gt;=20,FORMULAS!$I$3,IF(' DASHBOARD'!K4708&gt;=16,FORMULAS!$J$3)))))))</f>
        <v>#REF!</v>
      </c>
      <c r="X4708" t="e">
        <f>INDEX(FORMULAS!$D$4:$J$10,MATCH('RAW DATA'!A4708,FORMULAS!$A$4:$A$10,0),MATCH(' DASHBOARD'!W4708,FORMULAS!$D$3:$J$3,0))</f>
        <v>#N/A</v>
      </c>
      <c r="Y4708">
        <f t="shared" si="292"/>
        <v>0</v>
      </c>
      <c r="Z4708">
        <f t="shared" si="293"/>
        <v>0</v>
      </c>
      <c r="AA4708" t="e">
        <f t="shared" si="294"/>
        <v>#DIV/0!</v>
      </c>
      <c r="AB4708" s="14" t="e">
        <f>1-(FORMULAS!$S$2-' DASHBOARD'!X4708)/FORMULAS!$S$2</f>
        <v>#N/A</v>
      </c>
      <c r="AC4708" t="e">
        <f t="shared" si="295"/>
        <v>#N/A</v>
      </c>
    </row>
    <row r="4709" spans="1:29" x14ac:dyDescent="0.2">
      <c r="A4709">
        <f>'RAW DATA'!A4709</f>
        <v>0</v>
      </c>
      <c r="B4709">
        <f>'RAW DATA'!G4709</f>
        <v>0</v>
      </c>
      <c r="C4709" t="e">
        <f>'RAW DATA'!#REF!</f>
        <v>#REF!</v>
      </c>
      <c r="D4709" t="e">
        <f>'RAW DATA'!#REF!</f>
        <v>#REF!</v>
      </c>
      <c r="E4709" t="e">
        <f>'RAW DATA'!#REF!</f>
        <v>#REF!</v>
      </c>
      <c r="F4709">
        <f>'RAW DATA'!H4709</f>
        <v>0</v>
      </c>
      <c r="G4709">
        <f>'RAW DATA'!I4709</f>
        <v>0</v>
      </c>
      <c r="H4709" t="e">
        <f>'RAW DATA'!#REF!</f>
        <v>#REF!</v>
      </c>
      <c r="I4709" t="e">
        <f>'RAW DATA'!#REF!</f>
        <v>#REF!</v>
      </c>
      <c r="J4709">
        <f>'RAW DATA'!J4709</f>
        <v>0</v>
      </c>
      <c r="K4709" t="e">
        <f>'RAW DATA'!#REF!</f>
        <v>#REF!</v>
      </c>
      <c r="L4709">
        <f>'RAW DATA'!P4709</f>
        <v>0</v>
      </c>
      <c r="M4709">
        <f>'RAW DATA'!Q4709</f>
        <v>0</v>
      </c>
      <c r="N4709">
        <f>'RAW DATA'!R4709</f>
        <v>0</v>
      </c>
      <c r="O4709">
        <f>'RAW DATA'!S4709</f>
        <v>0</v>
      </c>
      <c r="P4709">
        <f>'RAW DATA'!T4709</f>
        <v>0</v>
      </c>
      <c r="Q4709">
        <f>'RAW DATA'!U4709</f>
        <v>0</v>
      </c>
      <c r="R4709">
        <f>'RAW DATA'!V4709</f>
        <v>0</v>
      </c>
      <c r="S4709" t="e">
        <f>'RAW DATA'!#REF!</f>
        <v>#REF!</v>
      </c>
      <c r="T4709">
        <f>'RAW DATA'!W4709</f>
        <v>0</v>
      </c>
      <c r="U4709">
        <f>'RAW DATA'!X4709</f>
        <v>0</v>
      </c>
      <c r="V4709">
        <f>'RAW DATA'!Y4709</f>
        <v>0</v>
      </c>
      <c r="W4709" t="e">
        <f>IF(' DASHBOARD'!K4709&gt;=60,FORMULAS!$D$3,IF(' DASHBOARD'!K4709&gt;=55,FORMULAS!$E$3,IF(' DASHBOARD'!K4709&gt;=50,FORMULAS!$F$3,IF(' DASHBOARD'!K4709&gt;=40,FORMULAS!$G$3,IF(' DASHBOARD'!K4709&gt;=30,FORMULAS!$H$3,IF(K4709&gt;=20,FORMULAS!$I$3,IF(' DASHBOARD'!K4709&gt;=16,FORMULAS!$J$3)))))))</f>
        <v>#REF!</v>
      </c>
      <c r="X4709" t="e">
        <f>INDEX(FORMULAS!$D$4:$J$10,MATCH('RAW DATA'!A4709,FORMULAS!$A$4:$A$10,0),MATCH(' DASHBOARD'!W4709,FORMULAS!$D$3:$J$3,0))</f>
        <v>#N/A</v>
      </c>
      <c r="Y4709">
        <f t="shared" si="292"/>
        <v>0</v>
      </c>
      <c r="Z4709">
        <f t="shared" si="293"/>
        <v>0</v>
      </c>
      <c r="AA4709" t="e">
        <f t="shared" si="294"/>
        <v>#DIV/0!</v>
      </c>
      <c r="AB4709" s="14" t="e">
        <f>1-(FORMULAS!$S$2-' DASHBOARD'!X4709)/FORMULAS!$S$2</f>
        <v>#N/A</v>
      </c>
      <c r="AC4709" t="e">
        <f t="shared" si="295"/>
        <v>#N/A</v>
      </c>
    </row>
    <row r="4710" spans="1:29" x14ac:dyDescent="0.2">
      <c r="A4710">
        <f>'RAW DATA'!A4710</f>
        <v>0</v>
      </c>
      <c r="B4710">
        <f>'RAW DATA'!G4710</f>
        <v>0</v>
      </c>
      <c r="C4710" t="e">
        <f>'RAW DATA'!#REF!</f>
        <v>#REF!</v>
      </c>
      <c r="D4710" t="e">
        <f>'RAW DATA'!#REF!</f>
        <v>#REF!</v>
      </c>
      <c r="E4710" t="e">
        <f>'RAW DATA'!#REF!</f>
        <v>#REF!</v>
      </c>
      <c r="F4710">
        <f>'RAW DATA'!H4710</f>
        <v>0</v>
      </c>
      <c r="G4710">
        <f>'RAW DATA'!I4710</f>
        <v>0</v>
      </c>
      <c r="H4710" t="e">
        <f>'RAW DATA'!#REF!</f>
        <v>#REF!</v>
      </c>
      <c r="I4710" t="e">
        <f>'RAW DATA'!#REF!</f>
        <v>#REF!</v>
      </c>
      <c r="J4710">
        <f>'RAW DATA'!J4710</f>
        <v>0</v>
      </c>
      <c r="K4710" t="e">
        <f>'RAW DATA'!#REF!</f>
        <v>#REF!</v>
      </c>
      <c r="L4710">
        <f>'RAW DATA'!P4710</f>
        <v>0</v>
      </c>
      <c r="M4710">
        <f>'RAW DATA'!Q4710</f>
        <v>0</v>
      </c>
      <c r="N4710">
        <f>'RAW DATA'!R4710</f>
        <v>0</v>
      </c>
      <c r="O4710">
        <f>'RAW DATA'!S4710</f>
        <v>0</v>
      </c>
      <c r="P4710">
        <f>'RAW DATA'!T4710</f>
        <v>0</v>
      </c>
      <c r="Q4710">
        <f>'RAW DATA'!U4710</f>
        <v>0</v>
      </c>
      <c r="R4710">
        <f>'RAW DATA'!V4710</f>
        <v>0</v>
      </c>
      <c r="S4710" t="e">
        <f>'RAW DATA'!#REF!</f>
        <v>#REF!</v>
      </c>
      <c r="T4710">
        <f>'RAW DATA'!W4710</f>
        <v>0</v>
      </c>
      <c r="U4710">
        <f>'RAW DATA'!X4710</f>
        <v>0</v>
      </c>
      <c r="V4710">
        <f>'RAW DATA'!Y4710</f>
        <v>0</v>
      </c>
      <c r="W4710" t="e">
        <f>IF(' DASHBOARD'!K4710&gt;=60,FORMULAS!$D$3,IF(' DASHBOARD'!K4710&gt;=55,FORMULAS!$E$3,IF(' DASHBOARD'!K4710&gt;=50,FORMULAS!$F$3,IF(' DASHBOARD'!K4710&gt;=40,FORMULAS!$G$3,IF(' DASHBOARD'!K4710&gt;=30,FORMULAS!$H$3,IF(K4710&gt;=20,FORMULAS!$I$3,IF(' DASHBOARD'!K4710&gt;=16,FORMULAS!$J$3)))))))</f>
        <v>#REF!</v>
      </c>
      <c r="X4710" t="e">
        <f>INDEX(FORMULAS!$D$4:$J$10,MATCH('RAW DATA'!A4710,FORMULAS!$A$4:$A$10,0),MATCH(' DASHBOARD'!W4710,FORMULAS!$D$3:$J$3,0))</f>
        <v>#N/A</v>
      </c>
      <c r="Y4710">
        <f t="shared" si="292"/>
        <v>0</v>
      </c>
      <c r="Z4710">
        <f t="shared" si="293"/>
        <v>0</v>
      </c>
      <c r="AA4710" t="e">
        <f t="shared" si="294"/>
        <v>#DIV/0!</v>
      </c>
      <c r="AB4710" s="14" t="e">
        <f>1-(FORMULAS!$S$2-' DASHBOARD'!X4710)/FORMULAS!$S$2</f>
        <v>#N/A</v>
      </c>
      <c r="AC4710" t="e">
        <f t="shared" si="295"/>
        <v>#N/A</v>
      </c>
    </row>
    <row r="4711" spans="1:29" x14ac:dyDescent="0.2">
      <c r="A4711">
        <f>'RAW DATA'!A4711</f>
        <v>0</v>
      </c>
      <c r="B4711">
        <f>'RAW DATA'!G4711</f>
        <v>0</v>
      </c>
      <c r="C4711" t="e">
        <f>'RAW DATA'!#REF!</f>
        <v>#REF!</v>
      </c>
      <c r="D4711" t="e">
        <f>'RAW DATA'!#REF!</f>
        <v>#REF!</v>
      </c>
      <c r="E4711" t="e">
        <f>'RAW DATA'!#REF!</f>
        <v>#REF!</v>
      </c>
      <c r="F4711">
        <f>'RAW DATA'!H4711</f>
        <v>0</v>
      </c>
      <c r="G4711">
        <f>'RAW DATA'!I4711</f>
        <v>0</v>
      </c>
      <c r="H4711" t="e">
        <f>'RAW DATA'!#REF!</f>
        <v>#REF!</v>
      </c>
      <c r="I4711" t="e">
        <f>'RAW DATA'!#REF!</f>
        <v>#REF!</v>
      </c>
      <c r="J4711">
        <f>'RAW DATA'!J4711</f>
        <v>0</v>
      </c>
      <c r="K4711" t="e">
        <f>'RAW DATA'!#REF!</f>
        <v>#REF!</v>
      </c>
      <c r="L4711">
        <f>'RAW DATA'!P4711</f>
        <v>0</v>
      </c>
      <c r="M4711">
        <f>'RAW DATA'!Q4711</f>
        <v>0</v>
      </c>
      <c r="N4711">
        <f>'RAW DATA'!R4711</f>
        <v>0</v>
      </c>
      <c r="O4711">
        <f>'RAW DATA'!S4711</f>
        <v>0</v>
      </c>
      <c r="P4711">
        <f>'RAW DATA'!T4711</f>
        <v>0</v>
      </c>
      <c r="Q4711">
        <f>'RAW DATA'!U4711</f>
        <v>0</v>
      </c>
      <c r="R4711">
        <f>'RAW DATA'!V4711</f>
        <v>0</v>
      </c>
      <c r="S4711" t="e">
        <f>'RAW DATA'!#REF!</f>
        <v>#REF!</v>
      </c>
      <c r="T4711">
        <f>'RAW DATA'!W4711</f>
        <v>0</v>
      </c>
      <c r="U4711">
        <f>'RAW DATA'!X4711</f>
        <v>0</v>
      </c>
      <c r="V4711">
        <f>'RAW DATA'!Y4711</f>
        <v>0</v>
      </c>
      <c r="W4711" t="e">
        <f>IF(' DASHBOARD'!K4711&gt;=60,FORMULAS!$D$3,IF(' DASHBOARD'!K4711&gt;=55,FORMULAS!$E$3,IF(' DASHBOARD'!K4711&gt;=50,FORMULAS!$F$3,IF(' DASHBOARD'!K4711&gt;=40,FORMULAS!$G$3,IF(' DASHBOARD'!K4711&gt;=30,FORMULAS!$H$3,IF(K4711&gt;=20,FORMULAS!$I$3,IF(' DASHBOARD'!K4711&gt;=16,FORMULAS!$J$3)))))))</f>
        <v>#REF!</v>
      </c>
      <c r="X4711" t="e">
        <f>INDEX(FORMULAS!$D$4:$J$10,MATCH('RAW DATA'!A4711,FORMULAS!$A$4:$A$10,0),MATCH(' DASHBOARD'!W4711,FORMULAS!$D$3:$J$3,0))</f>
        <v>#N/A</v>
      </c>
      <c r="Y4711">
        <f t="shared" si="292"/>
        <v>0</v>
      </c>
      <c r="Z4711">
        <f t="shared" si="293"/>
        <v>0</v>
      </c>
      <c r="AA4711" t="e">
        <f t="shared" si="294"/>
        <v>#DIV/0!</v>
      </c>
      <c r="AB4711" s="14" t="e">
        <f>1-(FORMULAS!$S$2-' DASHBOARD'!X4711)/FORMULAS!$S$2</f>
        <v>#N/A</v>
      </c>
      <c r="AC4711" t="e">
        <f t="shared" si="295"/>
        <v>#N/A</v>
      </c>
    </row>
    <row r="4712" spans="1:29" x14ac:dyDescent="0.2">
      <c r="A4712">
        <f>'RAW DATA'!A4712</f>
        <v>0</v>
      </c>
      <c r="B4712">
        <f>'RAW DATA'!G4712</f>
        <v>0</v>
      </c>
      <c r="C4712" t="e">
        <f>'RAW DATA'!#REF!</f>
        <v>#REF!</v>
      </c>
      <c r="D4712" t="e">
        <f>'RAW DATA'!#REF!</f>
        <v>#REF!</v>
      </c>
      <c r="E4712" t="e">
        <f>'RAW DATA'!#REF!</f>
        <v>#REF!</v>
      </c>
      <c r="F4712">
        <f>'RAW DATA'!H4712</f>
        <v>0</v>
      </c>
      <c r="G4712">
        <f>'RAW DATA'!I4712</f>
        <v>0</v>
      </c>
      <c r="H4712" t="e">
        <f>'RAW DATA'!#REF!</f>
        <v>#REF!</v>
      </c>
      <c r="I4712" t="e">
        <f>'RAW DATA'!#REF!</f>
        <v>#REF!</v>
      </c>
      <c r="J4712">
        <f>'RAW DATA'!J4712</f>
        <v>0</v>
      </c>
      <c r="K4712" t="e">
        <f>'RAW DATA'!#REF!</f>
        <v>#REF!</v>
      </c>
      <c r="L4712">
        <f>'RAW DATA'!P4712</f>
        <v>0</v>
      </c>
      <c r="M4712">
        <f>'RAW DATA'!Q4712</f>
        <v>0</v>
      </c>
      <c r="N4712">
        <f>'RAW DATA'!R4712</f>
        <v>0</v>
      </c>
      <c r="O4712">
        <f>'RAW DATA'!S4712</f>
        <v>0</v>
      </c>
      <c r="P4712">
        <f>'RAW DATA'!T4712</f>
        <v>0</v>
      </c>
      <c r="Q4712">
        <f>'RAW DATA'!U4712</f>
        <v>0</v>
      </c>
      <c r="R4712">
        <f>'RAW DATA'!V4712</f>
        <v>0</v>
      </c>
      <c r="S4712" t="e">
        <f>'RAW DATA'!#REF!</f>
        <v>#REF!</v>
      </c>
      <c r="T4712">
        <f>'RAW DATA'!W4712</f>
        <v>0</v>
      </c>
      <c r="U4712">
        <f>'RAW DATA'!X4712</f>
        <v>0</v>
      </c>
      <c r="V4712">
        <f>'RAW DATA'!Y4712</f>
        <v>0</v>
      </c>
      <c r="W4712" t="e">
        <f>IF(' DASHBOARD'!K4712&gt;=60,FORMULAS!$D$3,IF(' DASHBOARD'!K4712&gt;=55,FORMULAS!$E$3,IF(' DASHBOARD'!K4712&gt;=50,FORMULAS!$F$3,IF(' DASHBOARD'!K4712&gt;=40,FORMULAS!$G$3,IF(' DASHBOARD'!K4712&gt;=30,FORMULAS!$H$3,IF(K4712&gt;=20,FORMULAS!$I$3,IF(' DASHBOARD'!K4712&gt;=16,FORMULAS!$J$3)))))))</f>
        <v>#REF!</v>
      </c>
      <c r="X4712" t="e">
        <f>INDEX(FORMULAS!$D$4:$J$10,MATCH('RAW DATA'!A4712,FORMULAS!$A$4:$A$10,0),MATCH(' DASHBOARD'!W4712,FORMULAS!$D$3:$J$3,0))</f>
        <v>#N/A</v>
      </c>
      <c r="Y4712">
        <f t="shared" si="292"/>
        <v>0</v>
      </c>
      <c r="Z4712">
        <f t="shared" si="293"/>
        <v>0</v>
      </c>
      <c r="AA4712" t="e">
        <f t="shared" si="294"/>
        <v>#DIV/0!</v>
      </c>
      <c r="AB4712" s="14" t="e">
        <f>1-(FORMULAS!$S$2-' DASHBOARD'!X4712)/FORMULAS!$S$2</f>
        <v>#N/A</v>
      </c>
      <c r="AC4712" t="e">
        <f t="shared" si="295"/>
        <v>#N/A</v>
      </c>
    </row>
    <row r="4713" spans="1:29" x14ac:dyDescent="0.2">
      <c r="A4713">
        <f>'RAW DATA'!A4713</f>
        <v>0</v>
      </c>
      <c r="B4713">
        <f>'RAW DATA'!G4713</f>
        <v>0</v>
      </c>
      <c r="C4713" t="e">
        <f>'RAW DATA'!#REF!</f>
        <v>#REF!</v>
      </c>
      <c r="D4713" t="e">
        <f>'RAW DATA'!#REF!</f>
        <v>#REF!</v>
      </c>
      <c r="E4713" t="e">
        <f>'RAW DATA'!#REF!</f>
        <v>#REF!</v>
      </c>
      <c r="F4713">
        <f>'RAW DATA'!H4713</f>
        <v>0</v>
      </c>
      <c r="G4713">
        <f>'RAW DATA'!I4713</f>
        <v>0</v>
      </c>
      <c r="H4713" t="e">
        <f>'RAW DATA'!#REF!</f>
        <v>#REF!</v>
      </c>
      <c r="I4713" t="e">
        <f>'RAW DATA'!#REF!</f>
        <v>#REF!</v>
      </c>
      <c r="J4713">
        <f>'RAW DATA'!J4713</f>
        <v>0</v>
      </c>
      <c r="K4713" t="e">
        <f>'RAW DATA'!#REF!</f>
        <v>#REF!</v>
      </c>
      <c r="L4713">
        <f>'RAW DATA'!P4713</f>
        <v>0</v>
      </c>
      <c r="M4713">
        <f>'RAW DATA'!Q4713</f>
        <v>0</v>
      </c>
      <c r="N4713">
        <f>'RAW DATA'!R4713</f>
        <v>0</v>
      </c>
      <c r="O4713">
        <f>'RAW DATA'!S4713</f>
        <v>0</v>
      </c>
      <c r="P4713">
        <f>'RAW DATA'!T4713</f>
        <v>0</v>
      </c>
      <c r="Q4713">
        <f>'RAW DATA'!U4713</f>
        <v>0</v>
      </c>
      <c r="R4713">
        <f>'RAW DATA'!V4713</f>
        <v>0</v>
      </c>
      <c r="S4713" t="e">
        <f>'RAW DATA'!#REF!</f>
        <v>#REF!</v>
      </c>
      <c r="T4713">
        <f>'RAW DATA'!W4713</f>
        <v>0</v>
      </c>
      <c r="U4713">
        <f>'RAW DATA'!X4713</f>
        <v>0</v>
      </c>
      <c r="V4713">
        <f>'RAW DATA'!Y4713</f>
        <v>0</v>
      </c>
      <c r="W4713" t="e">
        <f>IF(' DASHBOARD'!K4713&gt;=60,FORMULAS!$D$3,IF(' DASHBOARD'!K4713&gt;=55,FORMULAS!$E$3,IF(' DASHBOARD'!K4713&gt;=50,FORMULAS!$F$3,IF(' DASHBOARD'!K4713&gt;=40,FORMULAS!$G$3,IF(' DASHBOARD'!K4713&gt;=30,FORMULAS!$H$3,IF(K4713&gt;=20,FORMULAS!$I$3,IF(' DASHBOARD'!K4713&gt;=16,FORMULAS!$J$3)))))))</f>
        <v>#REF!</v>
      </c>
      <c r="X4713" t="e">
        <f>INDEX(FORMULAS!$D$4:$J$10,MATCH('RAW DATA'!A4713,FORMULAS!$A$4:$A$10,0),MATCH(' DASHBOARD'!W4713,FORMULAS!$D$3:$J$3,0))</f>
        <v>#N/A</v>
      </c>
      <c r="Y4713">
        <f t="shared" si="292"/>
        <v>0</v>
      </c>
      <c r="Z4713">
        <f t="shared" si="293"/>
        <v>0</v>
      </c>
      <c r="AA4713" t="e">
        <f t="shared" si="294"/>
        <v>#DIV/0!</v>
      </c>
      <c r="AB4713" s="14" t="e">
        <f>1-(FORMULAS!$S$2-' DASHBOARD'!X4713)/FORMULAS!$S$2</f>
        <v>#N/A</v>
      </c>
      <c r="AC4713" t="e">
        <f t="shared" si="295"/>
        <v>#N/A</v>
      </c>
    </row>
    <row r="4714" spans="1:29" x14ac:dyDescent="0.2">
      <c r="A4714">
        <f>'RAW DATA'!A4714</f>
        <v>0</v>
      </c>
      <c r="B4714">
        <f>'RAW DATA'!G4714</f>
        <v>0</v>
      </c>
      <c r="C4714" t="e">
        <f>'RAW DATA'!#REF!</f>
        <v>#REF!</v>
      </c>
      <c r="D4714" t="e">
        <f>'RAW DATA'!#REF!</f>
        <v>#REF!</v>
      </c>
      <c r="E4714" t="e">
        <f>'RAW DATA'!#REF!</f>
        <v>#REF!</v>
      </c>
      <c r="F4714">
        <f>'RAW DATA'!H4714</f>
        <v>0</v>
      </c>
      <c r="G4714">
        <f>'RAW DATA'!I4714</f>
        <v>0</v>
      </c>
      <c r="H4714" t="e">
        <f>'RAW DATA'!#REF!</f>
        <v>#REF!</v>
      </c>
      <c r="I4714" t="e">
        <f>'RAW DATA'!#REF!</f>
        <v>#REF!</v>
      </c>
      <c r="J4714">
        <f>'RAW DATA'!J4714</f>
        <v>0</v>
      </c>
      <c r="K4714" t="e">
        <f>'RAW DATA'!#REF!</f>
        <v>#REF!</v>
      </c>
      <c r="L4714">
        <f>'RAW DATA'!P4714</f>
        <v>0</v>
      </c>
      <c r="M4714">
        <f>'RAW DATA'!Q4714</f>
        <v>0</v>
      </c>
      <c r="N4714">
        <f>'RAW DATA'!R4714</f>
        <v>0</v>
      </c>
      <c r="O4714">
        <f>'RAW DATA'!S4714</f>
        <v>0</v>
      </c>
      <c r="P4714">
        <f>'RAW DATA'!T4714</f>
        <v>0</v>
      </c>
      <c r="Q4714">
        <f>'RAW DATA'!U4714</f>
        <v>0</v>
      </c>
      <c r="R4714">
        <f>'RAW DATA'!V4714</f>
        <v>0</v>
      </c>
      <c r="S4714" t="e">
        <f>'RAW DATA'!#REF!</f>
        <v>#REF!</v>
      </c>
      <c r="T4714">
        <f>'RAW DATA'!W4714</f>
        <v>0</v>
      </c>
      <c r="U4714">
        <f>'RAW DATA'!X4714</f>
        <v>0</v>
      </c>
      <c r="V4714">
        <f>'RAW DATA'!Y4714</f>
        <v>0</v>
      </c>
      <c r="W4714" t="e">
        <f>IF(' DASHBOARD'!K4714&gt;=60,FORMULAS!$D$3,IF(' DASHBOARD'!K4714&gt;=55,FORMULAS!$E$3,IF(' DASHBOARD'!K4714&gt;=50,FORMULAS!$F$3,IF(' DASHBOARD'!K4714&gt;=40,FORMULAS!$G$3,IF(' DASHBOARD'!K4714&gt;=30,FORMULAS!$H$3,IF(K4714&gt;=20,FORMULAS!$I$3,IF(' DASHBOARD'!K4714&gt;=16,FORMULAS!$J$3)))))))</f>
        <v>#REF!</v>
      </c>
      <c r="X4714" t="e">
        <f>INDEX(FORMULAS!$D$4:$J$10,MATCH('RAW DATA'!A4714,FORMULAS!$A$4:$A$10,0),MATCH(' DASHBOARD'!W4714,FORMULAS!$D$3:$J$3,0))</f>
        <v>#N/A</v>
      </c>
      <c r="Y4714">
        <f t="shared" si="292"/>
        <v>0</v>
      </c>
      <c r="Z4714">
        <f t="shared" si="293"/>
        <v>0</v>
      </c>
      <c r="AA4714" t="e">
        <f t="shared" si="294"/>
        <v>#DIV/0!</v>
      </c>
      <c r="AB4714" s="14" t="e">
        <f>1-(FORMULAS!$S$2-' DASHBOARD'!X4714)/FORMULAS!$S$2</f>
        <v>#N/A</v>
      </c>
      <c r="AC4714" t="e">
        <f t="shared" si="295"/>
        <v>#N/A</v>
      </c>
    </row>
    <row r="4715" spans="1:29" x14ac:dyDescent="0.2">
      <c r="A4715">
        <f>'RAW DATA'!A4715</f>
        <v>0</v>
      </c>
      <c r="B4715">
        <f>'RAW DATA'!G4715</f>
        <v>0</v>
      </c>
      <c r="C4715" t="e">
        <f>'RAW DATA'!#REF!</f>
        <v>#REF!</v>
      </c>
      <c r="D4715" t="e">
        <f>'RAW DATA'!#REF!</f>
        <v>#REF!</v>
      </c>
      <c r="E4715" t="e">
        <f>'RAW DATA'!#REF!</f>
        <v>#REF!</v>
      </c>
      <c r="F4715">
        <f>'RAW DATA'!H4715</f>
        <v>0</v>
      </c>
      <c r="G4715">
        <f>'RAW DATA'!I4715</f>
        <v>0</v>
      </c>
      <c r="H4715" t="e">
        <f>'RAW DATA'!#REF!</f>
        <v>#REF!</v>
      </c>
      <c r="I4715" t="e">
        <f>'RAW DATA'!#REF!</f>
        <v>#REF!</v>
      </c>
      <c r="J4715">
        <f>'RAW DATA'!J4715</f>
        <v>0</v>
      </c>
      <c r="K4715" t="e">
        <f>'RAW DATA'!#REF!</f>
        <v>#REF!</v>
      </c>
      <c r="L4715">
        <f>'RAW DATA'!P4715</f>
        <v>0</v>
      </c>
      <c r="M4715">
        <f>'RAW DATA'!Q4715</f>
        <v>0</v>
      </c>
      <c r="N4715">
        <f>'RAW DATA'!R4715</f>
        <v>0</v>
      </c>
      <c r="O4715">
        <f>'RAW DATA'!S4715</f>
        <v>0</v>
      </c>
      <c r="P4715">
        <f>'RAW DATA'!T4715</f>
        <v>0</v>
      </c>
      <c r="Q4715">
        <f>'RAW DATA'!U4715</f>
        <v>0</v>
      </c>
      <c r="R4715">
        <f>'RAW DATA'!V4715</f>
        <v>0</v>
      </c>
      <c r="S4715" t="e">
        <f>'RAW DATA'!#REF!</f>
        <v>#REF!</v>
      </c>
      <c r="T4715">
        <f>'RAW DATA'!W4715</f>
        <v>0</v>
      </c>
      <c r="U4715">
        <f>'RAW DATA'!X4715</f>
        <v>0</v>
      </c>
      <c r="V4715">
        <f>'RAW DATA'!Y4715</f>
        <v>0</v>
      </c>
      <c r="W4715" t="e">
        <f>IF(' DASHBOARD'!K4715&gt;=60,FORMULAS!$D$3,IF(' DASHBOARD'!K4715&gt;=55,FORMULAS!$E$3,IF(' DASHBOARD'!K4715&gt;=50,FORMULAS!$F$3,IF(' DASHBOARD'!K4715&gt;=40,FORMULAS!$G$3,IF(' DASHBOARD'!K4715&gt;=30,FORMULAS!$H$3,IF(K4715&gt;=20,FORMULAS!$I$3,IF(' DASHBOARD'!K4715&gt;=16,FORMULAS!$J$3)))))))</f>
        <v>#REF!</v>
      </c>
      <c r="X4715" t="e">
        <f>INDEX(FORMULAS!$D$4:$J$10,MATCH('RAW DATA'!A4715,FORMULAS!$A$4:$A$10,0),MATCH(' DASHBOARD'!W4715,FORMULAS!$D$3:$J$3,0))</f>
        <v>#N/A</v>
      </c>
      <c r="Y4715">
        <f t="shared" si="292"/>
        <v>0</v>
      </c>
      <c r="Z4715">
        <f t="shared" si="293"/>
        <v>0</v>
      </c>
      <c r="AA4715" t="e">
        <f t="shared" si="294"/>
        <v>#DIV/0!</v>
      </c>
      <c r="AB4715" s="14" t="e">
        <f>1-(FORMULAS!$S$2-' DASHBOARD'!X4715)/FORMULAS!$S$2</f>
        <v>#N/A</v>
      </c>
      <c r="AC4715" t="e">
        <f t="shared" si="295"/>
        <v>#N/A</v>
      </c>
    </row>
    <row r="4716" spans="1:29" x14ac:dyDescent="0.2">
      <c r="A4716">
        <f>'RAW DATA'!A4716</f>
        <v>0</v>
      </c>
      <c r="B4716">
        <f>'RAW DATA'!G4716</f>
        <v>0</v>
      </c>
      <c r="C4716" t="e">
        <f>'RAW DATA'!#REF!</f>
        <v>#REF!</v>
      </c>
      <c r="D4716" t="e">
        <f>'RAW DATA'!#REF!</f>
        <v>#REF!</v>
      </c>
      <c r="E4716" t="e">
        <f>'RAW DATA'!#REF!</f>
        <v>#REF!</v>
      </c>
      <c r="F4716">
        <f>'RAW DATA'!H4716</f>
        <v>0</v>
      </c>
      <c r="G4716">
        <f>'RAW DATA'!I4716</f>
        <v>0</v>
      </c>
      <c r="H4716" t="e">
        <f>'RAW DATA'!#REF!</f>
        <v>#REF!</v>
      </c>
      <c r="I4716" t="e">
        <f>'RAW DATA'!#REF!</f>
        <v>#REF!</v>
      </c>
      <c r="J4716">
        <f>'RAW DATA'!J4716</f>
        <v>0</v>
      </c>
      <c r="K4716" t="e">
        <f>'RAW DATA'!#REF!</f>
        <v>#REF!</v>
      </c>
      <c r="L4716">
        <f>'RAW DATA'!P4716</f>
        <v>0</v>
      </c>
      <c r="M4716">
        <f>'RAW DATA'!Q4716</f>
        <v>0</v>
      </c>
      <c r="N4716">
        <f>'RAW DATA'!R4716</f>
        <v>0</v>
      </c>
      <c r="O4716">
        <f>'RAW DATA'!S4716</f>
        <v>0</v>
      </c>
      <c r="P4716">
        <f>'RAW DATA'!T4716</f>
        <v>0</v>
      </c>
      <c r="Q4716">
        <f>'RAW DATA'!U4716</f>
        <v>0</v>
      </c>
      <c r="R4716">
        <f>'RAW DATA'!V4716</f>
        <v>0</v>
      </c>
      <c r="S4716" t="e">
        <f>'RAW DATA'!#REF!</f>
        <v>#REF!</v>
      </c>
      <c r="T4716">
        <f>'RAW DATA'!W4716</f>
        <v>0</v>
      </c>
      <c r="U4716">
        <f>'RAW DATA'!X4716</f>
        <v>0</v>
      </c>
      <c r="V4716">
        <f>'RAW DATA'!Y4716</f>
        <v>0</v>
      </c>
      <c r="W4716" t="e">
        <f>IF(' DASHBOARD'!K4716&gt;=60,FORMULAS!$D$3,IF(' DASHBOARD'!K4716&gt;=55,FORMULAS!$E$3,IF(' DASHBOARD'!K4716&gt;=50,FORMULAS!$F$3,IF(' DASHBOARD'!K4716&gt;=40,FORMULAS!$G$3,IF(' DASHBOARD'!K4716&gt;=30,FORMULAS!$H$3,IF(K4716&gt;=20,FORMULAS!$I$3,IF(' DASHBOARD'!K4716&gt;=16,FORMULAS!$J$3)))))))</f>
        <v>#REF!</v>
      </c>
      <c r="X4716" t="e">
        <f>INDEX(FORMULAS!$D$4:$J$10,MATCH('RAW DATA'!A4716,FORMULAS!$A$4:$A$10,0),MATCH(' DASHBOARD'!W4716,FORMULAS!$D$3:$J$3,0))</f>
        <v>#N/A</v>
      </c>
      <c r="Y4716">
        <f t="shared" si="292"/>
        <v>0</v>
      </c>
      <c r="Z4716">
        <f t="shared" si="293"/>
        <v>0</v>
      </c>
      <c r="AA4716" t="e">
        <f t="shared" si="294"/>
        <v>#DIV/0!</v>
      </c>
      <c r="AB4716" s="14" t="e">
        <f>1-(FORMULAS!$S$2-' DASHBOARD'!X4716)/FORMULAS!$S$2</f>
        <v>#N/A</v>
      </c>
      <c r="AC4716" t="e">
        <f t="shared" si="295"/>
        <v>#N/A</v>
      </c>
    </row>
    <row r="4717" spans="1:29" x14ac:dyDescent="0.2">
      <c r="A4717">
        <f>'RAW DATA'!A4717</f>
        <v>0</v>
      </c>
      <c r="B4717">
        <f>'RAW DATA'!G4717</f>
        <v>0</v>
      </c>
      <c r="C4717" t="e">
        <f>'RAW DATA'!#REF!</f>
        <v>#REF!</v>
      </c>
      <c r="D4717" t="e">
        <f>'RAW DATA'!#REF!</f>
        <v>#REF!</v>
      </c>
      <c r="E4717" t="e">
        <f>'RAW DATA'!#REF!</f>
        <v>#REF!</v>
      </c>
      <c r="F4717">
        <f>'RAW DATA'!H4717</f>
        <v>0</v>
      </c>
      <c r="G4717">
        <f>'RAW DATA'!I4717</f>
        <v>0</v>
      </c>
      <c r="H4717" t="e">
        <f>'RAW DATA'!#REF!</f>
        <v>#REF!</v>
      </c>
      <c r="I4717" t="e">
        <f>'RAW DATA'!#REF!</f>
        <v>#REF!</v>
      </c>
      <c r="J4717">
        <f>'RAW DATA'!J4717</f>
        <v>0</v>
      </c>
      <c r="K4717" t="e">
        <f>'RAW DATA'!#REF!</f>
        <v>#REF!</v>
      </c>
      <c r="L4717">
        <f>'RAW DATA'!P4717</f>
        <v>0</v>
      </c>
      <c r="M4717">
        <f>'RAW DATA'!Q4717</f>
        <v>0</v>
      </c>
      <c r="N4717">
        <f>'RAW DATA'!R4717</f>
        <v>0</v>
      </c>
      <c r="O4717">
        <f>'RAW DATA'!S4717</f>
        <v>0</v>
      </c>
      <c r="P4717">
        <f>'RAW DATA'!T4717</f>
        <v>0</v>
      </c>
      <c r="Q4717">
        <f>'RAW DATA'!U4717</f>
        <v>0</v>
      </c>
      <c r="R4717">
        <f>'RAW DATA'!V4717</f>
        <v>0</v>
      </c>
      <c r="S4717" t="e">
        <f>'RAW DATA'!#REF!</f>
        <v>#REF!</v>
      </c>
      <c r="T4717">
        <f>'RAW DATA'!W4717</f>
        <v>0</v>
      </c>
      <c r="U4717">
        <f>'RAW DATA'!X4717</f>
        <v>0</v>
      </c>
      <c r="V4717">
        <f>'RAW DATA'!Y4717</f>
        <v>0</v>
      </c>
      <c r="W4717" t="e">
        <f>IF(' DASHBOARD'!K4717&gt;=60,FORMULAS!$D$3,IF(' DASHBOARD'!K4717&gt;=55,FORMULAS!$E$3,IF(' DASHBOARD'!K4717&gt;=50,FORMULAS!$F$3,IF(' DASHBOARD'!K4717&gt;=40,FORMULAS!$G$3,IF(' DASHBOARD'!K4717&gt;=30,FORMULAS!$H$3,IF(K4717&gt;=20,FORMULAS!$I$3,IF(' DASHBOARD'!K4717&gt;=16,FORMULAS!$J$3)))))))</f>
        <v>#REF!</v>
      </c>
      <c r="X4717" t="e">
        <f>INDEX(FORMULAS!$D$4:$J$10,MATCH('RAW DATA'!A4717,FORMULAS!$A$4:$A$10,0),MATCH(' DASHBOARD'!W4717,FORMULAS!$D$3:$J$3,0))</f>
        <v>#N/A</v>
      </c>
      <c r="Y4717">
        <f t="shared" si="292"/>
        <v>0</v>
      </c>
      <c r="Z4717">
        <f t="shared" si="293"/>
        <v>0</v>
      </c>
      <c r="AA4717" t="e">
        <f t="shared" si="294"/>
        <v>#DIV/0!</v>
      </c>
      <c r="AB4717" s="14" t="e">
        <f>1-(FORMULAS!$S$2-' DASHBOARD'!X4717)/FORMULAS!$S$2</f>
        <v>#N/A</v>
      </c>
      <c r="AC4717" t="e">
        <f t="shared" si="295"/>
        <v>#N/A</v>
      </c>
    </row>
    <row r="4718" spans="1:29" x14ac:dyDescent="0.2">
      <c r="A4718">
        <f>'RAW DATA'!A4718</f>
        <v>0</v>
      </c>
      <c r="B4718">
        <f>'RAW DATA'!G4718</f>
        <v>0</v>
      </c>
      <c r="C4718" t="e">
        <f>'RAW DATA'!#REF!</f>
        <v>#REF!</v>
      </c>
      <c r="D4718" t="e">
        <f>'RAW DATA'!#REF!</f>
        <v>#REF!</v>
      </c>
      <c r="E4718" t="e">
        <f>'RAW DATA'!#REF!</f>
        <v>#REF!</v>
      </c>
      <c r="F4718">
        <f>'RAW DATA'!H4718</f>
        <v>0</v>
      </c>
      <c r="G4718">
        <f>'RAW DATA'!I4718</f>
        <v>0</v>
      </c>
      <c r="H4718" t="e">
        <f>'RAW DATA'!#REF!</f>
        <v>#REF!</v>
      </c>
      <c r="I4718" t="e">
        <f>'RAW DATA'!#REF!</f>
        <v>#REF!</v>
      </c>
      <c r="J4718">
        <f>'RAW DATA'!J4718</f>
        <v>0</v>
      </c>
      <c r="K4718" t="e">
        <f>'RAW DATA'!#REF!</f>
        <v>#REF!</v>
      </c>
      <c r="L4718">
        <f>'RAW DATA'!P4718</f>
        <v>0</v>
      </c>
      <c r="M4718">
        <f>'RAW DATA'!Q4718</f>
        <v>0</v>
      </c>
      <c r="N4718">
        <f>'RAW DATA'!R4718</f>
        <v>0</v>
      </c>
      <c r="O4718">
        <f>'RAW DATA'!S4718</f>
        <v>0</v>
      </c>
      <c r="P4718">
        <f>'RAW DATA'!T4718</f>
        <v>0</v>
      </c>
      <c r="Q4718">
        <f>'RAW DATA'!U4718</f>
        <v>0</v>
      </c>
      <c r="R4718">
        <f>'RAW DATA'!V4718</f>
        <v>0</v>
      </c>
      <c r="S4718" t="e">
        <f>'RAW DATA'!#REF!</f>
        <v>#REF!</v>
      </c>
      <c r="T4718">
        <f>'RAW DATA'!W4718</f>
        <v>0</v>
      </c>
      <c r="U4718">
        <f>'RAW DATA'!X4718</f>
        <v>0</v>
      </c>
      <c r="V4718">
        <f>'RAW DATA'!Y4718</f>
        <v>0</v>
      </c>
      <c r="W4718" t="e">
        <f>IF(' DASHBOARD'!K4718&gt;=60,FORMULAS!$D$3,IF(' DASHBOARD'!K4718&gt;=55,FORMULAS!$E$3,IF(' DASHBOARD'!K4718&gt;=50,FORMULAS!$F$3,IF(' DASHBOARD'!K4718&gt;=40,FORMULAS!$G$3,IF(' DASHBOARD'!K4718&gt;=30,FORMULAS!$H$3,IF(K4718&gt;=20,FORMULAS!$I$3,IF(' DASHBOARD'!K4718&gt;=16,FORMULAS!$J$3)))))))</f>
        <v>#REF!</v>
      </c>
      <c r="X4718" t="e">
        <f>INDEX(FORMULAS!$D$4:$J$10,MATCH('RAW DATA'!A4718,FORMULAS!$A$4:$A$10,0),MATCH(' DASHBOARD'!W4718,FORMULAS!$D$3:$J$3,0))</f>
        <v>#N/A</v>
      </c>
      <c r="Y4718">
        <f t="shared" si="292"/>
        <v>0</v>
      </c>
      <c r="Z4718">
        <f t="shared" si="293"/>
        <v>0</v>
      </c>
      <c r="AA4718" t="e">
        <f t="shared" si="294"/>
        <v>#DIV/0!</v>
      </c>
      <c r="AB4718" s="14" t="e">
        <f>1-(FORMULAS!$S$2-' DASHBOARD'!X4718)/FORMULAS!$S$2</f>
        <v>#N/A</v>
      </c>
      <c r="AC4718" t="e">
        <f t="shared" si="295"/>
        <v>#N/A</v>
      </c>
    </row>
    <row r="4719" spans="1:29" x14ac:dyDescent="0.2">
      <c r="A4719">
        <f>'RAW DATA'!A4719</f>
        <v>0</v>
      </c>
      <c r="B4719">
        <f>'RAW DATA'!G4719</f>
        <v>0</v>
      </c>
      <c r="C4719" t="e">
        <f>'RAW DATA'!#REF!</f>
        <v>#REF!</v>
      </c>
      <c r="D4719" t="e">
        <f>'RAW DATA'!#REF!</f>
        <v>#REF!</v>
      </c>
      <c r="E4719" t="e">
        <f>'RAW DATA'!#REF!</f>
        <v>#REF!</v>
      </c>
      <c r="F4719">
        <f>'RAW DATA'!H4719</f>
        <v>0</v>
      </c>
      <c r="G4719">
        <f>'RAW DATA'!I4719</f>
        <v>0</v>
      </c>
      <c r="H4719" t="e">
        <f>'RAW DATA'!#REF!</f>
        <v>#REF!</v>
      </c>
      <c r="I4719" t="e">
        <f>'RAW DATA'!#REF!</f>
        <v>#REF!</v>
      </c>
      <c r="J4719">
        <f>'RAW DATA'!J4719</f>
        <v>0</v>
      </c>
      <c r="K4719" t="e">
        <f>'RAW DATA'!#REF!</f>
        <v>#REF!</v>
      </c>
      <c r="L4719">
        <f>'RAW DATA'!P4719</f>
        <v>0</v>
      </c>
      <c r="M4719">
        <f>'RAW DATA'!Q4719</f>
        <v>0</v>
      </c>
      <c r="N4719">
        <f>'RAW DATA'!R4719</f>
        <v>0</v>
      </c>
      <c r="O4719">
        <f>'RAW DATA'!S4719</f>
        <v>0</v>
      </c>
      <c r="P4719">
        <f>'RAW DATA'!T4719</f>
        <v>0</v>
      </c>
      <c r="Q4719">
        <f>'RAW DATA'!U4719</f>
        <v>0</v>
      </c>
      <c r="R4719">
        <f>'RAW DATA'!V4719</f>
        <v>0</v>
      </c>
      <c r="S4719" t="e">
        <f>'RAW DATA'!#REF!</f>
        <v>#REF!</v>
      </c>
      <c r="T4719">
        <f>'RAW DATA'!W4719</f>
        <v>0</v>
      </c>
      <c r="U4719">
        <f>'RAW DATA'!X4719</f>
        <v>0</v>
      </c>
      <c r="V4719">
        <f>'RAW DATA'!Y4719</f>
        <v>0</v>
      </c>
      <c r="W4719" t="e">
        <f>IF(' DASHBOARD'!K4719&gt;=60,FORMULAS!$D$3,IF(' DASHBOARD'!K4719&gt;=55,FORMULAS!$E$3,IF(' DASHBOARD'!K4719&gt;=50,FORMULAS!$F$3,IF(' DASHBOARD'!K4719&gt;=40,FORMULAS!$G$3,IF(' DASHBOARD'!K4719&gt;=30,FORMULAS!$H$3,IF(K4719&gt;=20,FORMULAS!$I$3,IF(' DASHBOARD'!K4719&gt;=16,FORMULAS!$J$3)))))))</f>
        <v>#REF!</v>
      </c>
      <c r="X4719" t="e">
        <f>INDEX(FORMULAS!$D$4:$J$10,MATCH('RAW DATA'!A4719,FORMULAS!$A$4:$A$10,0),MATCH(' DASHBOARD'!W4719,FORMULAS!$D$3:$J$3,0))</f>
        <v>#N/A</v>
      </c>
      <c r="Y4719">
        <f t="shared" si="292"/>
        <v>0</v>
      </c>
      <c r="Z4719">
        <f t="shared" si="293"/>
        <v>0</v>
      </c>
      <c r="AA4719" t="e">
        <f t="shared" si="294"/>
        <v>#DIV/0!</v>
      </c>
      <c r="AB4719" s="14" t="e">
        <f>1-(FORMULAS!$S$2-' DASHBOARD'!X4719)/FORMULAS!$S$2</f>
        <v>#N/A</v>
      </c>
      <c r="AC4719" t="e">
        <f t="shared" si="295"/>
        <v>#N/A</v>
      </c>
    </row>
    <row r="4720" spans="1:29" x14ac:dyDescent="0.2">
      <c r="A4720">
        <f>'RAW DATA'!A4720</f>
        <v>0</v>
      </c>
      <c r="B4720">
        <f>'RAW DATA'!G4720</f>
        <v>0</v>
      </c>
      <c r="C4720" t="e">
        <f>'RAW DATA'!#REF!</f>
        <v>#REF!</v>
      </c>
      <c r="D4720" t="e">
        <f>'RAW DATA'!#REF!</f>
        <v>#REF!</v>
      </c>
      <c r="E4720" t="e">
        <f>'RAW DATA'!#REF!</f>
        <v>#REF!</v>
      </c>
      <c r="F4720">
        <f>'RAW DATA'!H4720</f>
        <v>0</v>
      </c>
      <c r="G4720">
        <f>'RAW DATA'!I4720</f>
        <v>0</v>
      </c>
      <c r="H4720" t="e">
        <f>'RAW DATA'!#REF!</f>
        <v>#REF!</v>
      </c>
      <c r="I4720" t="e">
        <f>'RAW DATA'!#REF!</f>
        <v>#REF!</v>
      </c>
      <c r="J4720">
        <f>'RAW DATA'!J4720</f>
        <v>0</v>
      </c>
      <c r="K4720" t="e">
        <f>'RAW DATA'!#REF!</f>
        <v>#REF!</v>
      </c>
      <c r="L4720">
        <f>'RAW DATA'!P4720</f>
        <v>0</v>
      </c>
      <c r="M4720">
        <f>'RAW DATA'!Q4720</f>
        <v>0</v>
      </c>
      <c r="N4720">
        <f>'RAW DATA'!R4720</f>
        <v>0</v>
      </c>
      <c r="O4720">
        <f>'RAW DATA'!S4720</f>
        <v>0</v>
      </c>
      <c r="P4720">
        <f>'RAW DATA'!T4720</f>
        <v>0</v>
      </c>
      <c r="Q4720">
        <f>'RAW DATA'!U4720</f>
        <v>0</v>
      </c>
      <c r="R4720">
        <f>'RAW DATA'!V4720</f>
        <v>0</v>
      </c>
      <c r="S4720" t="e">
        <f>'RAW DATA'!#REF!</f>
        <v>#REF!</v>
      </c>
      <c r="T4720">
        <f>'RAW DATA'!W4720</f>
        <v>0</v>
      </c>
      <c r="U4720">
        <f>'RAW DATA'!X4720</f>
        <v>0</v>
      </c>
      <c r="V4720">
        <f>'RAW DATA'!Y4720</f>
        <v>0</v>
      </c>
      <c r="W4720" t="e">
        <f>IF(' DASHBOARD'!K4720&gt;=60,FORMULAS!$D$3,IF(' DASHBOARD'!K4720&gt;=55,FORMULAS!$E$3,IF(' DASHBOARD'!K4720&gt;=50,FORMULAS!$F$3,IF(' DASHBOARD'!K4720&gt;=40,FORMULAS!$G$3,IF(' DASHBOARD'!K4720&gt;=30,FORMULAS!$H$3,IF(K4720&gt;=20,FORMULAS!$I$3,IF(' DASHBOARD'!K4720&gt;=16,FORMULAS!$J$3)))))))</f>
        <v>#REF!</v>
      </c>
      <c r="X4720" t="e">
        <f>INDEX(FORMULAS!$D$4:$J$10,MATCH('RAW DATA'!A4720,FORMULAS!$A$4:$A$10,0),MATCH(' DASHBOARD'!W4720,FORMULAS!$D$3:$J$3,0))</f>
        <v>#N/A</v>
      </c>
      <c r="Y4720">
        <f t="shared" si="292"/>
        <v>0</v>
      </c>
      <c r="Z4720">
        <f t="shared" si="293"/>
        <v>0</v>
      </c>
      <c r="AA4720" t="e">
        <f t="shared" si="294"/>
        <v>#DIV/0!</v>
      </c>
      <c r="AB4720" s="14" t="e">
        <f>1-(FORMULAS!$S$2-' DASHBOARD'!X4720)/FORMULAS!$S$2</f>
        <v>#N/A</v>
      </c>
      <c r="AC4720" t="e">
        <f t="shared" si="295"/>
        <v>#N/A</v>
      </c>
    </row>
    <row r="4721" spans="1:29" x14ac:dyDescent="0.2">
      <c r="A4721">
        <f>'RAW DATA'!A4721</f>
        <v>0</v>
      </c>
      <c r="B4721">
        <f>'RAW DATA'!G4721</f>
        <v>0</v>
      </c>
      <c r="C4721" t="e">
        <f>'RAW DATA'!#REF!</f>
        <v>#REF!</v>
      </c>
      <c r="D4721" t="e">
        <f>'RAW DATA'!#REF!</f>
        <v>#REF!</v>
      </c>
      <c r="E4721" t="e">
        <f>'RAW DATA'!#REF!</f>
        <v>#REF!</v>
      </c>
      <c r="F4721">
        <f>'RAW DATA'!H4721</f>
        <v>0</v>
      </c>
      <c r="G4721">
        <f>'RAW DATA'!I4721</f>
        <v>0</v>
      </c>
      <c r="H4721" t="e">
        <f>'RAW DATA'!#REF!</f>
        <v>#REF!</v>
      </c>
      <c r="I4721" t="e">
        <f>'RAW DATA'!#REF!</f>
        <v>#REF!</v>
      </c>
      <c r="J4721">
        <f>'RAW DATA'!J4721</f>
        <v>0</v>
      </c>
      <c r="K4721" t="e">
        <f>'RAW DATA'!#REF!</f>
        <v>#REF!</v>
      </c>
      <c r="L4721">
        <f>'RAW DATA'!P4721</f>
        <v>0</v>
      </c>
      <c r="M4721">
        <f>'RAW DATA'!Q4721</f>
        <v>0</v>
      </c>
      <c r="N4721">
        <f>'RAW DATA'!R4721</f>
        <v>0</v>
      </c>
      <c r="O4721">
        <f>'RAW DATA'!S4721</f>
        <v>0</v>
      </c>
      <c r="P4721">
        <f>'RAW DATA'!T4721</f>
        <v>0</v>
      </c>
      <c r="Q4721">
        <f>'RAW DATA'!U4721</f>
        <v>0</v>
      </c>
      <c r="R4721">
        <f>'RAW DATA'!V4721</f>
        <v>0</v>
      </c>
      <c r="S4721" t="e">
        <f>'RAW DATA'!#REF!</f>
        <v>#REF!</v>
      </c>
      <c r="T4721">
        <f>'RAW DATA'!W4721</f>
        <v>0</v>
      </c>
      <c r="U4721">
        <f>'RAW DATA'!X4721</f>
        <v>0</v>
      </c>
      <c r="V4721">
        <f>'RAW DATA'!Y4721</f>
        <v>0</v>
      </c>
      <c r="W4721" t="e">
        <f>IF(' DASHBOARD'!K4721&gt;=60,FORMULAS!$D$3,IF(' DASHBOARD'!K4721&gt;=55,FORMULAS!$E$3,IF(' DASHBOARD'!K4721&gt;=50,FORMULAS!$F$3,IF(' DASHBOARD'!K4721&gt;=40,FORMULAS!$G$3,IF(' DASHBOARD'!K4721&gt;=30,FORMULAS!$H$3,IF(K4721&gt;=20,FORMULAS!$I$3,IF(' DASHBOARD'!K4721&gt;=16,FORMULAS!$J$3)))))))</f>
        <v>#REF!</v>
      </c>
      <c r="X4721" t="e">
        <f>INDEX(FORMULAS!$D$4:$J$10,MATCH('RAW DATA'!A4721,FORMULAS!$A$4:$A$10,0),MATCH(' DASHBOARD'!W4721,FORMULAS!$D$3:$J$3,0))</f>
        <v>#N/A</v>
      </c>
      <c r="Y4721">
        <f t="shared" si="292"/>
        <v>0</v>
      </c>
      <c r="Z4721">
        <f t="shared" si="293"/>
        <v>0</v>
      </c>
      <c r="AA4721" t="e">
        <f t="shared" si="294"/>
        <v>#DIV/0!</v>
      </c>
      <c r="AB4721" s="14" t="e">
        <f>1-(FORMULAS!$S$2-' DASHBOARD'!X4721)/FORMULAS!$S$2</f>
        <v>#N/A</v>
      </c>
      <c r="AC4721" t="e">
        <f t="shared" si="295"/>
        <v>#N/A</v>
      </c>
    </row>
    <row r="4722" spans="1:29" x14ac:dyDescent="0.2">
      <c r="A4722">
        <f>'RAW DATA'!A4722</f>
        <v>0</v>
      </c>
      <c r="B4722">
        <f>'RAW DATA'!G4722</f>
        <v>0</v>
      </c>
      <c r="C4722" t="e">
        <f>'RAW DATA'!#REF!</f>
        <v>#REF!</v>
      </c>
      <c r="D4722" t="e">
        <f>'RAW DATA'!#REF!</f>
        <v>#REF!</v>
      </c>
      <c r="E4722" t="e">
        <f>'RAW DATA'!#REF!</f>
        <v>#REF!</v>
      </c>
      <c r="F4722">
        <f>'RAW DATA'!H4722</f>
        <v>0</v>
      </c>
      <c r="G4722">
        <f>'RAW DATA'!I4722</f>
        <v>0</v>
      </c>
      <c r="H4722" t="e">
        <f>'RAW DATA'!#REF!</f>
        <v>#REF!</v>
      </c>
      <c r="I4722" t="e">
        <f>'RAW DATA'!#REF!</f>
        <v>#REF!</v>
      </c>
      <c r="J4722">
        <f>'RAW DATA'!J4722</f>
        <v>0</v>
      </c>
      <c r="K4722" t="e">
        <f>'RAW DATA'!#REF!</f>
        <v>#REF!</v>
      </c>
      <c r="L4722">
        <f>'RAW DATA'!P4722</f>
        <v>0</v>
      </c>
      <c r="M4722">
        <f>'RAW DATA'!Q4722</f>
        <v>0</v>
      </c>
      <c r="N4722">
        <f>'RAW DATA'!R4722</f>
        <v>0</v>
      </c>
      <c r="O4722">
        <f>'RAW DATA'!S4722</f>
        <v>0</v>
      </c>
      <c r="P4722">
        <f>'RAW DATA'!T4722</f>
        <v>0</v>
      </c>
      <c r="Q4722">
        <f>'RAW DATA'!U4722</f>
        <v>0</v>
      </c>
      <c r="R4722">
        <f>'RAW DATA'!V4722</f>
        <v>0</v>
      </c>
      <c r="S4722" t="e">
        <f>'RAW DATA'!#REF!</f>
        <v>#REF!</v>
      </c>
      <c r="T4722">
        <f>'RAW DATA'!W4722</f>
        <v>0</v>
      </c>
      <c r="U4722">
        <f>'RAW DATA'!X4722</f>
        <v>0</v>
      </c>
      <c r="V4722">
        <f>'RAW DATA'!Y4722</f>
        <v>0</v>
      </c>
      <c r="W4722" t="e">
        <f>IF(' DASHBOARD'!K4722&gt;=60,FORMULAS!$D$3,IF(' DASHBOARD'!K4722&gt;=55,FORMULAS!$E$3,IF(' DASHBOARD'!K4722&gt;=50,FORMULAS!$F$3,IF(' DASHBOARD'!K4722&gt;=40,FORMULAS!$G$3,IF(' DASHBOARD'!K4722&gt;=30,FORMULAS!$H$3,IF(K4722&gt;=20,FORMULAS!$I$3,IF(' DASHBOARD'!K4722&gt;=16,FORMULAS!$J$3)))))))</f>
        <v>#REF!</v>
      </c>
      <c r="X4722" t="e">
        <f>INDEX(FORMULAS!$D$4:$J$10,MATCH('RAW DATA'!A4722,FORMULAS!$A$4:$A$10,0),MATCH(' DASHBOARD'!W4722,FORMULAS!$D$3:$J$3,0))</f>
        <v>#N/A</v>
      </c>
      <c r="Y4722">
        <f t="shared" si="292"/>
        <v>0</v>
      </c>
      <c r="Z4722">
        <f t="shared" si="293"/>
        <v>0</v>
      </c>
      <c r="AA4722" t="e">
        <f t="shared" si="294"/>
        <v>#DIV/0!</v>
      </c>
      <c r="AB4722" s="14" t="e">
        <f>1-(FORMULAS!$S$2-' DASHBOARD'!X4722)/FORMULAS!$S$2</f>
        <v>#N/A</v>
      </c>
      <c r="AC4722" t="e">
        <f t="shared" si="295"/>
        <v>#N/A</v>
      </c>
    </row>
    <row r="4723" spans="1:29" x14ac:dyDescent="0.2">
      <c r="A4723">
        <f>'RAW DATA'!A4723</f>
        <v>0</v>
      </c>
      <c r="B4723">
        <f>'RAW DATA'!G4723</f>
        <v>0</v>
      </c>
      <c r="C4723" t="e">
        <f>'RAW DATA'!#REF!</f>
        <v>#REF!</v>
      </c>
      <c r="D4723" t="e">
        <f>'RAW DATA'!#REF!</f>
        <v>#REF!</v>
      </c>
      <c r="E4723" t="e">
        <f>'RAW DATA'!#REF!</f>
        <v>#REF!</v>
      </c>
      <c r="F4723">
        <f>'RAW DATA'!H4723</f>
        <v>0</v>
      </c>
      <c r="G4723">
        <f>'RAW DATA'!I4723</f>
        <v>0</v>
      </c>
      <c r="H4723" t="e">
        <f>'RAW DATA'!#REF!</f>
        <v>#REF!</v>
      </c>
      <c r="I4723" t="e">
        <f>'RAW DATA'!#REF!</f>
        <v>#REF!</v>
      </c>
      <c r="J4723">
        <f>'RAW DATA'!J4723</f>
        <v>0</v>
      </c>
      <c r="K4723" t="e">
        <f>'RAW DATA'!#REF!</f>
        <v>#REF!</v>
      </c>
      <c r="L4723">
        <f>'RAW DATA'!P4723</f>
        <v>0</v>
      </c>
      <c r="M4723">
        <f>'RAW DATA'!Q4723</f>
        <v>0</v>
      </c>
      <c r="N4723">
        <f>'RAW DATA'!R4723</f>
        <v>0</v>
      </c>
      <c r="O4723">
        <f>'RAW DATA'!S4723</f>
        <v>0</v>
      </c>
      <c r="P4723">
        <f>'RAW DATA'!T4723</f>
        <v>0</v>
      </c>
      <c r="Q4723">
        <f>'RAW DATA'!U4723</f>
        <v>0</v>
      </c>
      <c r="R4723">
        <f>'RAW DATA'!V4723</f>
        <v>0</v>
      </c>
      <c r="S4723" t="e">
        <f>'RAW DATA'!#REF!</f>
        <v>#REF!</v>
      </c>
      <c r="T4723">
        <f>'RAW DATA'!W4723</f>
        <v>0</v>
      </c>
      <c r="U4723">
        <f>'RAW DATA'!X4723</f>
        <v>0</v>
      </c>
      <c r="V4723">
        <f>'RAW DATA'!Y4723</f>
        <v>0</v>
      </c>
      <c r="W4723" t="e">
        <f>IF(' DASHBOARD'!K4723&gt;=60,FORMULAS!$D$3,IF(' DASHBOARD'!K4723&gt;=55,FORMULAS!$E$3,IF(' DASHBOARD'!K4723&gt;=50,FORMULAS!$F$3,IF(' DASHBOARD'!K4723&gt;=40,FORMULAS!$G$3,IF(' DASHBOARD'!K4723&gt;=30,FORMULAS!$H$3,IF(K4723&gt;=20,FORMULAS!$I$3,IF(' DASHBOARD'!K4723&gt;=16,FORMULAS!$J$3)))))))</f>
        <v>#REF!</v>
      </c>
      <c r="X4723" t="e">
        <f>INDEX(FORMULAS!$D$4:$J$10,MATCH('RAW DATA'!A4723,FORMULAS!$A$4:$A$10,0),MATCH(' DASHBOARD'!W4723,FORMULAS!$D$3:$J$3,0))</f>
        <v>#N/A</v>
      </c>
      <c r="Y4723">
        <f t="shared" si="292"/>
        <v>0</v>
      </c>
      <c r="Z4723">
        <f t="shared" si="293"/>
        <v>0</v>
      </c>
      <c r="AA4723" t="e">
        <f t="shared" si="294"/>
        <v>#DIV/0!</v>
      </c>
      <c r="AB4723" s="14" t="e">
        <f>1-(FORMULAS!$S$2-' DASHBOARD'!X4723)/FORMULAS!$S$2</f>
        <v>#N/A</v>
      </c>
      <c r="AC4723" t="e">
        <f t="shared" si="295"/>
        <v>#N/A</v>
      </c>
    </row>
    <row r="4724" spans="1:29" x14ac:dyDescent="0.2">
      <c r="A4724">
        <f>'RAW DATA'!A4724</f>
        <v>0</v>
      </c>
      <c r="B4724">
        <f>'RAW DATA'!G4724</f>
        <v>0</v>
      </c>
      <c r="C4724" t="e">
        <f>'RAW DATA'!#REF!</f>
        <v>#REF!</v>
      </c>
      <c r="D4724" t="e">
        <f>'RAW DATA'!#REF!</f>
        <v>#REF!</v>
      </c>
      <c r="E4724" t="e">
        <f>'RAW DATA'!#REF!</f>
        <v>#REF!</v>
      </c>
      <c r="F4724">
        <f>'RAW DATA'!H4724</f>
        <v>0</v>
      </c>
      <c r="G4724">
        <f>'RAW DATA'!I4724</f>
        <v>0</v>
      </c>
      <c r="H4724" t="e">
        <f>'RAW DATA'!#REF!</f>
        <v>#REF!</v>
      </c>
      <c r="I4724" t="e">
        <f>'RAW DATA'!#REF!</f>
        <v>#REF!</v>
      </c>
      <c r="J4724">
        <f>'RAW DATA'!J4724</f>
        <v>0</v>
      </c>
      <c r="K4724" t="e">
        <f>'RAW DATA'!#REF!</f>
        <v>#REF!</v>
      </c>
      <c r="L4724">
        <f>'RAW DATA'!P4724</f>
        <v>0</v>
      </c>
      <c r="M4724">
        <f>'RAW DATA'!Q4724</f>
        <v>0</v>
      </c>
      <c r="N4724">
        <f>'RAW DATA'!R4724</f>
        <v>0</v>
      </c>
      <c r="O4724">
        <f>'RAW DATA'!S4724</f>
        <v>0</v>
      </c>
      <c r="P4724">
        <f>'RAW DATA'!T4724</f>
        <v>0</v>
      </c>
      <c r="Q4724">
        <f>'RAW DATA'!U4724</f>
        <v>0</v>
      </c>
      <c r="R4724">
        <f>'RAW DATA'!V4724</f>
        <v>0</v>
      </c>
      <c r="S4724" t="e">
        <f>'RAW DATA'!#REF!</f>
        <v>#REF!</v>
      </c>
      <c r="T4724">
        <f>'RAW DATA'!W4724</f>
        <v>0</v>
      </c>
      <c r="U4724">
        <f>'RAW DATA'!X4724</f>
        <v>0</v>
      </c>
      <c r="V4724">
        <f>'RAW DATA'!Y4724</f>
        <v>0</v>
      </c>
      <c r="W4724" t="e">
        <f>IF(' DASHBOARD'!K4724&gt;=60,FORMULAS!$D$3,IF(' DASHBOARD'!K4724&gt;=55,FORMULAS!$E$3,IF(' DASHBOARD'!K4724&gt;=50,FORMULAS!$F$3,IF(' DASHBOARD'!K4724&gt;=40,FORMULAS!$G$3,IF(' DASHBOARD'!K4724&gt;=30,FORMULAS!$H$3,IF(K4724&gt;=20,FORMULAS!$I$3,IF(' DASHBOARD'!K4724&gt;=16,FORMULAS!$J$3)))))))</f>
        <v>#REF!</v>
      </c>
      <c r="X4724" t="e">
        <f>INDEX(FORMULAS!$D$4:$J$10,MATCH('RAW DATA'!A4724,FORMULAS!$A$4:$A$10,0),MATCH(' DASHBOARD'!W4724,FORMULAS!$D$3:$J$3,0))</f>
        <v>#N/A</v>
      </c>
      <c r="Y4724">
        <f t="shared" si="292"/>
        <v>0</v>
      </c>
      <c r="Z4724">
        <f t="shared" si="293"/>
        <v>0</v>
      </c>
      <c r="AA4724" t="e">
        <f t="shared" si="294"/>
        <v>#DIV/0!</v>
      </c>
      <c r="AB4724" s="14" t="e">
        <f>1-(FORMULAS!$S$2-' DASHBOARD'!X4724)/FORMULAS!$S$2</f>
        <v>#N/A</v>
      </c>
      <c r="AC4724" t="e">
        <f t="shared" si="295"/>
        <v>#N/A</v>
      </c>
    </row>
    <row r="4725" spans="1:29" x14ac:dyDescent="0.2">
      <c r="A4725">
        <f>'RAW DATA'!A4725</f>
        <v>0</v>
      </c>
      <c r="B4725">
        <f>'RAW DATA'!G4725</f>
        <v>0</v>
      </c>
      <c r="C4725" t="e">
        <f>'RAW DATA'!#REF!</f>
        <v>#REF!</v>
      </c>
      <c r="D4725" t="e">
        <f>'RAW DATA'!#REF!</f>
        <v>#REF!</v>
      </c>
      <c r="E4725" t="e">
        <f>'RAW DATA'!#REF!</f>
        <v>#REF!</v>
      </c>
      <c r="F4725">
        <f>'RAW DATA'!H4725</f>
        <v>0</v>
      </c>
      <c r="G4725">
        <f>'RAW DATA'!I4725</f>
        <v>0</v>
      </c>
      <c r="H4725" t="e">
        <f>'RAW DATA'!#REF!</f>
        <v>#REF!</v>
      </c>
      <c r="I4725" t="e">
        <f>'RAW DATA'!#REF!</f>
        <v>#REF!</v>
      </c>
      <c r="J4725">
        <f>'RAW DATA'!J4725</f>
        <v>0</v>
      </c>
      <c r="K4725" t="e">
        <f>'RAW DATA'!#REF!</f>
        <v>#REF!</v>
      </c>
      <c r="L4725">
        <f>'RAW DATA'!P4725</f>
        <v>0</v>
      </c>
      <c r="M4725">
        <f>'RAW DATA'!Q4725</f>
        <v>0</v>
      </c>
      <c r="N4725">
        <f>'RAW DATA'!R4725</f>
        <v>0</v>
      </c>
      <c r="O4725">
        <f>'RAW DATA'!S4725</f>
        <v>0</v>
      </c>
      <c r="P4725">
        <f>'RAW DATA'!T4725</f>
        <v>0</v>
      </c>
      <c r="Q4725">
        <f>'RAW DATA'!U4725</f>
        <v>0</v>
      </c>
      <c r="R4725">
        <f>'RAW DATA'!V4725</f>
        <v>0</v>
      </c>
      <c r="S4725" t="e">
        <f>'RAW DATA'!#REF!</f>
        <v>#REF!</v>
      </c>
      <c r="T4725">
        <f>'RAW DATA'!W4725</f>
        <v>0</v>
      </c>
      <c r="U4725">
        <f>'RAW DATA'!X4725</f>
        <v>0</v>
      </c>
      <c r="V4725">
        <f>'RAW DATA'!Y4725</f>
        <v>0</v>
      </c>
      <c r="W4725" t="e">
        <f>IF(' DASHBOARD'!K4725&gt;=60,FORMULAS!$D$3,IF(' DASHBOARD'!K4725&gt;=55,FORMULAS!$E$3,IF(' DASHBOARD'!K4725&gt;=50,FORMULAS!$F$3,IF(' DASHBOARD'!K4725&gt;=40,FORMULAS!$G$3,IF(' DASHBOARD'!K4725&gt;=30,FORMULAS!$H$3,IF(K4725&gt;=20,FORMULAS!$I$3,IF(' DASHBOARD'!K4725&gt;=16,FORMULAS!$J$3)))))))</f>
        <v>#REF!</v>
      </c>
      <c r="X4725" t="e">
        <f>INDEX(FORMULAS!$D$4:$J$10,MATCH('RAW DATA'!A4725,FORMULAS!$A$4:$A$10,0),MATCH(' DASHBOARD'!W4725,FORMULAS!$D$3:$J$3,0))</f>
        <v>#N/A</v>
      </c>
      <c r="Y4725">
        <f t="shared" si="292"/>
        <v>0</v>
      </c>
      <c r="Z4725">
        <f t="shared" si="293"/>
        <v>0</v>
      </c>
      <c r="AA4725" t="e">
        <f t="shared" si="294"/>
        <v>#DIV/0!</v>
      </c>
      <c r="AB4725" s="14" t="e">
        <f>1-(FORMULAS!$S$2-' DASHBOARD'!X4725)/FORMULAS!$S$2</f>
        <v>#N/A</v>
      </c>
      <c r="AC4725" t="e">
        <f t="shared" si="295"/>
        <v>#N/A</v>
      </c>
    </row>
    <row r="4726" spans="1:29" x14ac:dyDescent="0.2">
      <c r="A4726">
        <f>'RAW DATA'!A4726</f>
        <v>0</v>
      </c>
      <c r="B4726">
        <f>'RAW DATA'!G4726</f>
        <v>0</v>
      </c>
      <c r="C4726" t="e">
        <f>'RAW DATA'!#REF!</f>
        <v>#REF!</v>
      </c>
      <c r="D4726" t="e">
        <f>'RAW DATA'!#REF!</f>
        <v>#REF!</v>
      </c>
      <c r="E4726" t="e">
        <f>'RAW DATA'!#REF!</f>
        <v>#REF!</v>
      </c>
      <c r="F4726">
        <f>'RAW DATA'!H4726</f>
        <v>0</v>
      </c>
      <c r="G4726">
        <f>'RAW DATA'!I4726</f>
        <v>0</v>
      </c>
      <c r="H4726" t="e">
        <f>'RAW DATA'!#REF!</f>
        <v>#REF!</v>
      </c>
      <c r="I4726" t="e">
        <f>'RAW DATA'!#REF!</f>
        <v>#REF!</v>
      </c>
      <c r="J4726">
        <f>'RAW DATA'!J4726</f>
        <v>0</v>
      </c>
      <c r="K4726" t="e">
        <f>'RAW DATA'!#REF!</f>
        <v>#REF!</v>
      </c>
      <c r="L4726">
        <f>'RAW DATA'!P4726</f>
        <v>0</v>
      </c>
      <c r="M4726">
        <f>'RAW DATA'!Q4726</f>
        <v>0</v>
      </c>
      <c r="N4726">
        <f>'RAW DATA'!R4726</f>
        <v>0</v>
      </c>
      <c r="O4726">
        <f>'RAW DATA'!S4726</f>
        <v>0</v>
      </c>
      <c r="P4726">
        <f>'RAW DATA'!T4726</f>
        <v>0</v>
      </c>
      <c r="Q4726">
        <f>'RAW DATA'!U4726</f>
        <v>0</v>
      </c>
      <c r="R4726">
        <f>'RAW DATA'!V4726</f>
        <v>0</v>
      </c>
      <c r="S4726" t="e">
        <f>'RAW DATA'!#REF!</f>
        <v>#REF!</v>
      </c>
      <c r="T4726">
        <f>'RAW DATA'!W4726</f>
        <v>0</v>
      </c>
      <c r="U4726">
        <f>'RAW DATA'!X4726</f>
        <v>0</v>
      </c>
      <c r="V4726">
        <f>'RAW DATA'!Y4726</f>
        <v>0</v>
      </c>
      <c r="W4726" t="e">
        <f>IF(' DASHBOARD'!K4726&gt;=60,FORMULAS!$D$3,IF(' DASHBOARD'!K4726&gt;=55,FORMULAS!$E$3,IF(' DASHBOARD'!K4726&gt;=50,FORMULAS!$F$3,IF(' DASHBOARD'!K4726&gt;=40,FORMULAS!$G$3,IF(' DASHBOARD'!K4726&gt;=30,FORMULAS!$H$3,IF(K4726&gt;=20,FORMULAS!$I$3,IF(' DASHBOARD'!K4726&gt;=16,FORMULAS!$J$3)))))))</f>
        <v>#REF!</v>
      </c>
      <c r="X4726" t="e">
        <f>INDEX(FORMULAS!$D$4:$J$10,MATCH('RAW DATA'!A4726,FORMULAS!$A$4:$A$10,0),MATCH(' DASHBOARD'!W4726,FORMULAS!$D$3:$J$3,0))</f>
        <v>#N/A</v>
      </c>
      <c r="Y4726">
        <f t="shared" si="292"/>
        <v>0</v>
      </c>
      <c r="Z4726">
        <f t="shared" si="293"/>
        <v>0</v>
      </c>
      <c r="AA4726" t="e">
        <f t="shared" si="294"/>
        <v>#DIV/0!</v>
      </c>
      <c r="AB4726" s="14" t="e">
        <f>1-(FORMULAS!$S$2-' DASHBOARD'!X4726)/FORMULAS!$S$2</f>
        <v>#N/A</v>
      </c>
      <c r="AC4726" t="e">
        <f t="shared" si="295"/>
        <v>#N/A</v>
      </c>
    </row>
    <row r="4727" spans="1:29" x14ac:dyDescent="0.2">
      <c r="A4727">
        <f>'RAW DATA'!A4727</f>
        <v>0</v>
      </c>
      <c r="B4727">
        <f>'RAW DATA'!G4727</f>
        <v>0</v>
      </c>
      <c r="C4727" t="e">
        <f>'RAW DATA'!#REF!</f>
        <v>#REF!</v>
      </c>
      <c r="D4727" t="e">
        <f>'RAW DATA'!#REF!</f>
        <v>#REF!</v>
      </c>
      <c r="E4727" t="e">
        <f>'RAW DATA'!#REF!</f>
        <v>#REF!</v>
      </c>
      <c r="F4727">
        <f>'RAW DATA'!H4727</f>
        <v>0</v>
      </c>
      <c r="G4727">
        <f>'RAW DATA'!I4727</f>
        <v>0</v>
      </c>
      <c r="H4727" t="e">
        <f>'RAW DATA'!#REF!</f>
        <v>#REF!</v>
      </c>
      <c r="I4727" t="e">
        <f>'RAW DATA'!#REF!</f>
        <v>#REF!</v>
      </c>
      <c r="J4727">
        <f>'RAW DATA'!J4727</f>
        <v>0</v>
      </c>
      <c r="K4727" t="e">
        <f>'RAW DATA'!#REF!</f>
        <v>#REF!</v>
      </c>
      <c r="L4727">
        <f>'RAW DATA'!P4727</f>
        <v>0</v>
      </c>
      <c r="M4727">
        <f>'RAW DATA'!Q4727</f>
        <v>0</v>
      </c>
      <c r="N4727">
        <f>'RAW DATA'!R4727</f>
        <v>0</v>
      </c>
      <c r="O4727">
        <f>'RAW DATA'!S4727</f>
        <v>0</v>
      </c>
      <c r="P4727">
        <f>'RAW DATA'!T4727</f>
        <v>0</v>
      </c>
      <c r="Q4727">
        <f>'RAW DATA'!U4727</f>
        <v>0</v>
      </c>
      <c r="R4727">
        <f>'RAW DATA'!V4727</f>
        <v>0</v>
      </c>
      <c r="S4727" t="e">
        <f>'RAW DATA'!#REF!</f>
        <v>#REF!</v>
      </c>
      <c r="T4727">
        <f>'RAW DATA'!W4727</f>
        <v>0</v>
      </c>
      <c r="U4727">
        <f>'RAW DATA'!X4727</f>
        <v>0</v>
      </c>
      <c r="V4727">
        <f>'RAW DATA'!Y4727</f>
        <v>0</v>
      </c>
      <c r="W4727" t="e">
        <f>IF(' DASHBOARD'!K4727&gt;=60,FORMULAS!$D$3,IF(' DASHBOARD'!K4727&gt;=55,FORMULAS!$E$3,IF(' DASHBOARD'!K4727&gt;=50,FORMULAS!$F$3,IF(' DASHBOARD'!K4727&gt;=40,FORMULAS!$G$3,IF(' DASHBOARD'!K4727&gt;=30,FORMULAS!$H$3,IF(K4727&gt;=20,FORMULAS!$I$3,IF(' DASHBOARD'!K4727&gt;=16,FORMULAS!$J$3)))))))</f>
        <v>#REF!</v>
      </c>
      <c r="X4727" t="e">
        <f>INDEX(FORMULAS!$D$4:$J$10,MATCH('RAW DATA'!A4727,FORMULAS!$A$4:$A$10,0),MATCH(' DASHBOARD'!W4727,FORMULAS!$D$3:$J$3,0))</f>
        <v>#N/A</v>
      </c>
      <c r="Y4727">
        <f t="shared" si="292"/>
        <v>0</v>
      </c>
      <c r="Z4727">
        <f t="shared" si="293"/>
        <v>0</v>
      </c>
      <c r="AA4727" t="e">
        <f t="shared" si="294"/>
        <v>#DIV/0!</v>
      </c>
      <c r="AB4727" s="14" t="e">
        <f>1-(FORMULAS!$S$2-' DASHBOARD'!X4727)/FORMULAS!$S$2</f>
        <v>#N/A</v>
      </c>
      <c r="AC4727" t="e">
        <f t="shared" si="295"/>
        <v>#N/A</v>
      </c>
    </row>
    <row r="4728" spans="1:29" x14ac:dyDescent="0.2">
      <c r="A4728">
        <f>'RAW DATA'!A4728</f>
        <v>0</v>
      </c>
      <c r="B4728">
        <f>'RAW DATA'!G4728</f>
        <v>0</v>
      </c>
      <c r="C4728" t="e">
        <f>'RAW DATA'!#REF!</f>
        <v>#REF!</v>
      </c>
      <c r="D4728" t="e">
        <f>'RAW DATA'!#REF!</f>
        <v>#REF!</v>
      </c>
      <c r="E4728" t="e">
        <f>'RAW DATA'!#REF!</f>
        <v>#REF!</v>
      </c>
      <c r="F4728">
        <f>'RAW DATA'!H4728</f>
        <v>0</v>
      </c>
      <c r="G4728">
        <f>'RAW DATA'!I4728</f>
        <v>0</v>
      </c>
      <c r="H4728" t="e">
        <f>'RAW DATA'!#REF!</f>
        <v>#REF!</v>
      </c>
      <c r="I4728" t="e">
        <f>'RAW DATA'!#REF!</f>
        <v>#REF!</v>
      </c>
      <c r="J4728">
        <f>'RAW DATA'!J4728</f>
        <v>0</v>
      </c>
      <c r="K4728" t="e">
        <f>'RAW DATA'!#REF!</f>
        <v>#REF!</v>
      </c>
      <c r="L4728">
        <f>'RAW DATA'!P4728</f>
        <v>0</v>
      </c>
      <c r="M4728">
        <f>'RAW DATA'!Q4728</f>
        <v>0</v>
      </c>
      <c r="N4728">
        <f>'RAW DATA'!R4728</f>
        <v>0</v>
      </c>
      <c r="O4728">
        <f>'RAW DATA'!S4728</f>
        <v>0</v>
      </c>
      <c r="P4728">
        <f>'RAW DATA'!T4728</f>
        <v>0</v>
      </c>
      <c r="Q4728">
        <f>'RAW DATA'!U4728</f>
        <v>0</v>
      </c>
      <c r="R4728">
        <f>'RAW DATA'!V4728</f>
        <v>0</v>
      </c>
      <c r="S4728" t="e">
        <f>'RAW DATA'!#REF!</f>
        <v>#REF!</v>
      </c>
      <c r="T4728">
        <f>'RAW DATA'!W4728</f>
        <v>0</v>
      </c>
      <c r="U4728">
        <f>'RAW DATA'!X4728</f>
        <v>0</v>
      </c>
      <c r="V4728">
        <f>'RAW DATA'!Y4728</f>
        <v>0</v>
      </c>
      <c r="W4728" t="e">
        <f>IF(' DASHBOARD'!K4728&gt;=60,FORMULAS!$D$3,IF(' DASHBOARD'!K4728&gt;=55,FORMULAS!$E$3,IF(' DASHBOARD'!K4728&gt;=50,FORMULAS!$F$3,IF(' DASHBOARD'!K4728&gt;=40,FORMULAS!$G$3,IF(' DASHBOARD'!K4728&gt;=30,FORMULAS!$H$3,IF(K4728&gt;=20,FORMULAS!$I$3,IF(' DASHBOARD'!K4728&gt;=16,FORMULAS!$J$3)))))))</f>
        <v>#REF!</v>
      </c>
      <c r="X4728" t="e">
        <f>INDEX(FORMULAS!$D$4:$J$10,MATCH('RAW DATA'!A4728,FORMULAS!$A$4:$A$10,0),MATCH(' DASHBOARD'!W4728,FORMULAS!$D$3:$J$3,0))</f>
        <v>#N/A</v>
      </c>
      <c r="Y4728">
        <f t="shared" si="292"/>
        <v>0</v>
      </c>
      <c r="Z4728">
        <f t="shared" si="293"/>
        <v>0</v>
      </c>
      <c r="AA4728" t="e">
        <f t="shared" si="294"/>
        <v>#DIV/0!</v>
      </c>
      <c r="AB4728" s="14" t="e">
        <f>1-(FORMULAS!$S$2-' DASHBOARD'!X4728)/FORMULAS!$S$2</f>
        <v>#N/A</v>
      </c>
      <c r="AC4728" t="e">
        <f t="shared" si="295"/>
        <v>#N/A</v>
      </c>
    </row>
    <row r="4729" spans="1:29" x14ac:dyDescent="0.2">
      <c r="A4729">
        <f>'RAW DATA'!A4729</f>
        <v>0</v>
      </c>
      <c r="B4729">
        <f>'RAW DATA'!G4729</f>
        <v>0</v>
      </c>
      <c r="C4729" t="e">
        <f>'RAW DATA'!#REF!</f>
        <v>#REF!</v>
      </c>
      <c r="D4729" t="e">
        <f>'RAW DATA'!#REF!</f>
        <v>#REF!</v>
      </c>
      <c r="E4729" t="e">
        <f>'RAW DATA'!#REF!</f>
        <v>#REF!</v>
      </c>
      <c r="F4729">
        <f>'RAW DATA'!H4729</f>
        <v>0</v>
      </c>
      <c r="G4729">
        <f>'RAW DATA'!I4729</f>
        <v>0</v>
      </c>
      <c r="H4729" t="e">
        <f>'RAW DATA'!#REF!</f>
        <v>#REF!</v>
      </c>
      <c r="I4729" t="e">
        <f>'RAW DATA'!#REF!</f>
        <v>#REF!</v>
      </c>
      <c r="J4729">
        <f>'RAW DATA'!J4729</f>
        <v>0</v>
      </c>
      <c r="K4729" t="e">
        <f>'RAW DATA'!#REF!</f>
        <v>#REF!</v>
      </c>
      <c r="L4729">
        <f>'RAW DATA'!P4729</f>
        <v>0</v>
      </c>
      <c r="M4729">
        <f>'RAW DATA'!Q4729</f>
        <v>0</v>
      </c>
      <c r="N4729">
        <f>'RAW DATA'!R4729</f>
        <v>0</v>
      </c>
      <c r="O4729">
        <f>'RAW DATA'!S4729</f>
        <v>0</v>
      </c>
      <c r="P4729">
        <f>'RAW DATA'!T4729</f>
        <v>0</v>
      </c>
      <c r="Q4729">
        <f>'RAW DATA'!U4729</f>
        <v>0</v>
      </c>
      <c r="R4729">
        <f>'RAW DATA'!V4729</f>
        <v>0</v>
      </c>
      <c r="S4729" t="e">
        <f>'RAW DATA'!#REF!</f>
        <v>#REF!</v>
      </c>
      <c r="T4729">
        <f>'RAW DATA'!W4729</f>
        <v>0</v>
      </c>
      <c r="U4729">
        <f>'RAW DATA'!X4729</f>
        <v>0</v>
      </c>
      <c r="V4729">
        <f>'RAW DATA'!Y4729</f>
        <v>0</v>
      </c>
      <c r="W4729" t="e">
        <f>IF(' DASHBOARD'!K4729&gt;=60,FORMULAS!$D$3,IF(' DASHBOARD'!K4729&gt;=55,FORMULAS!$E$3,IF(' DASHBOARD'!K4729&gt;=50,FORMULAS!$F$3,IF(' DASHBOARD'!K4729&gt;=40,FORMULAS!$G$3,IF(' DASHBOARD'!K4729&gt;=30,FORMULAS!$H$3,IF(K4729&gt;=20,FORMULAS!$I$3,IF(' DASHBOARD'!K4729&gt;=16,FORMULAS!$J$3)))))))</f>
        <v>#REF!</v>
      </c>
      <c r="X4729" t="e">
        <f>INDEX(FORMULAS!$D$4:$J$10,MATCH('RAW DATA'!A4729,FORMULAS!$A$4:$A$10,0),MATCH(' DASHBOARD'!W4729,FORMULAS!$D$3:$J$3,0))</f>
        <v>#N/A</v>
      </c>
      <c r="Y4729">
        <f t="shared" si="292"/>
        <v>0</v>
      </c>
      <c r="Z4729">
        <f t="shared" si="293"/>
        <v>0</v>
      </c>
      <c r="AA4729" t="e">
        <f t="shared" si="294"/>
        <v>#DIV/0!</v>
      </c>
      <c r="AB4729" s="14" t="e">
        <f>1-(FORMULAS!$S$2-' DASHBOARD'!X4729)/FORMULAS!$S$2</f>
        <v>#N/A</v>
      </c>
      <c r="AC4729" t="e">
        <f t="shared" si="295"/>
        <v>#N/A</v>
      </c>
    </row>
    <row r="4730" spans="1:29" x14ac:dyDescent="0.2">
      <c r="A4730">
        <f>'RAW DATA'!A4730</f>
        <v>0</v>
      </c>
      <c r="B4730">
        <f>'RAW DATA'!G4730</f>
        <v>0</v>
      </c>
      <c r="C4730" t="e">
        <f>'RAW DATA'!#REF!</f>
        <v>#REF!</v>
      </c>
      <c r="D4730" t="e">
        <f>'RAW DATA'!#REF!</f>
        <v>#REF!</v>
      </c>
      <c r="E4730" t="e">
        <f>'RAW DATA'!#REF!</f>
        <v>#REF!</v>
      </c>
      <c r="F4730">
        <f>'RAW DATA'!H4730</f>
        <v>0</v>
      </c>
      <c r="G4730">
        <f>'RAW DATA'!I4730</f>
        <v>0</v>
      </c>
      <c r="H4730" t="e">
        <f>'RAW DATA'!#REF!</f>
        <v>#REF!</v>
      </c>
      <c r="I4730" t="e">
        <f>'RAW DATA'!#REF!</f>
        <v>#REF!</v>
      </c>
      <c r="J4730">
        <f>'RAW DATA'!J4730</f>
        <v>0</v>
      </c>
      <c r="K4730" t="e">
        <f>'RAW DATA'!#REF!</f>
        <v>#REF!</v>
      </c>
      <c r="L4730">
        <f>'RAW DATA'!P4730</f>
        <v>0</v>
      </c>
      <c r="M4730">
        <f>'RAW DATA'!Q4730</f>
        <v>0</v>
      </c>
      <c r="N4730">
        <f>'RAW DATA'!R4730</f>
        <v>0</v>
      </c>
      <c r="O4730">
        <f>'RAW DATA'!S4730</f>
        <v>0</v>
      </c>
      <c r="P4730">
        <f>'RAW DATA'!T4730</f>
        <v>0</v>
      </c>
      <c r="Q4730">
        <f>'RAW DATA'!U4730</f>
        <v>0</v>
      </c>
      <c r="R4730">
        <f>'RAW DATA'!V4730</f>
        <v>0</v>
      </c>
      <c r="S4730" t="e">
        <f>'RAW DATA'!#REF!</f>
        <v>#REF!</v>
      </c>
      <c r="T4730">
        <f>'RAW DATA'!W4730</f>
        <v>0</v>
      </c>
      <c r="U4730">
        <f>'RAW DATA'!X4730</f>
        <v>0</v>
      </c>
      <c r="V4730">
        <f>'RAW DATA'!Y4730</f>
        <v>0</v>
      </c>
      <c r="W4730" t="e">
        <f>IF(' DASHBOARD'!K4730&gt;=60,FORMULAS!$D$3,IF(' DASHBOARD'!K4730&gt;=55,FORMULAS!$E$3,IF(' DASHBOARD'!K4730&gt;=50,FORMULAS!$F$3,IF(' DASHBOARD'!K4730&gt;=40,FORMULAS!$G$3,IF(' DASHBOARD'!K4730&gt;=30,FORMULAS!$H$3,IF(K4730&gt;=20,FORMULAS!$I$3,IF(' DASHBOARD'!K4730&gt;=16,FORMULAS!$J$3)))))))</f>
        <v>#REF!</v>
      </c>
      <c r="X4730" t="e">
        <f>INDEX(FORMULAS!$D$4:$J$10,MATCH('RAW DATA'!A4730,FORMULAS!$A$4:$A$10,0),MATCH(' DASHBOARD'!W4730,FORMULAS!$D$3:$J$3,0))</f>
        <v>#N/A</v>
      </c>
      <c r="Y4730">
        <f t="shared" si="292"/>
        <v>0</v>
      </c>
      <c r="Z4730">
        <f t="shared" si="293"/>
        <v>0</v>
      </c>
      <c r="AA4730" t="e">
        <f t="shared" si="294"/>
        <v>#DIV/0!</v>
      </c>
      <c r="AB4730" s="14" t="e">
        <f>1-(FORMULAS!$S$2-' DASHBOARD'!X4730)/FORMULAS!$S$2</f>
        <v>#N/A</v>
      </c>
      <c r="AC4730" t="e">
        <f t="shared" si="295"/>
        <v>#N/A</v>
      </c>
    </row>
    <row r="4731" spans="1:29" x14ac:dyDescent="0.2">
      <c r="A4731">
        <f>'RAW DATA'!A4731</f>
        <v>0</v>
      </c>
      <c r="B4731">
        <f>'RAW DATA'!G4731</f>
        <v>0</v>
      </c>
      <c r="C4731" t="e">
        <f>'RAW DATA'!#REF!</f>
        <v>#REF!</v>
      </c>
      <c r="D4731" t="e">
        <f>'RAW DATA'!#REF!</f>
        <v>#REF!</v>
      </c>
      <c r="E4731" t="e">
        <f>'RAW DATA'!#REF!</f>
        <v>#REF!</v>
      </c>
      <c r="F4731">
        <f>'RAW DATA'!H4731</f>
        <v>0</v>
      </c>
      <c r="G4731">
        <f>'RAW DATA'!I4731</f>
        <v>0</v>
      </c>
      <c r="H4731" t="e">
        <f>'RAW DATA'!#REF!</f>
        <v>#REF!</v>
      </c>
      <c r="I4731" t="e">
        <f>'RAW DATA'!#REF!</f>
        <v>#REF!</v>
      </c>
      <c r="J4731">
        <f>'RAW DATA'!J4731</f>
        <v>0</v>
      </c>
      <c r="K4731" t="e">
        <f>'RAW DATA'!#REF!</f>
        <v>#REF!</v>
      </c>
      <c r="L4731">
        <f>'RAW DATA'!P4731</f>
        <v>0</v>
      </c>
      <c r="M4731">
        <f>'RAW DATA'!Q4731</f>
        <v>0</v>
      </c>
      <c r="N4731">
        <f>'RAW DATA'!R4731</f>
        <v>0</v>
      </c>
      <c r="O4731">
        <f>'RAW DATA'!S4731</f>
        <v>0</v>
      </c>
      <c r="P4731">
        <f>'RAW DATA'!T4731</f>
        <v>0</v>
      </c>
      <c r="Q4731">
        <f>'RAW DATA'!U4731</f>
        <v>0</v>
      </c>
      <c r="R4731">
        <f>'RAW DATA'!V4731</f>
        <v>0</v>
      </c>
      <c r="S4731" t="e">
        <f>'RAW DATA'!#REF!</f>
        <v>#REF!</v>
      </c>
      <c r="T4731">
        <f>'RAW DATA'!W4731</f>
        <v>0</v>
      </c>
      <c r="U4731">
        <f>'RAW DATA'!X4731</f>
        <v>0</v>
      </c>
      <c r="V4731">
        <f>'RAW DATA'!Y4731</f>
        <v>0</v>
      </c>
      <c r="W4731" t="e">
        <f>IF(' DASHBOARD'!K4731&gt;=60,FORMULAS!$D$3,IF(' DASHBOARD'!K4731&gt;=55,FORMULAS!$E$3,IF(' DASHBOARD'!K4731&gt;=50,FORMULAS!$F$3,IF(' DASHBOARD'!K4731&gt;=40,FORMULAS!$G$3,IF(' DASHBOARD'!K4731&gt;=30,FORMULAS!$H$3,IF(K4731&gt;=20,FORMULAS!$I$3,IF(' DASHBOARD'!K4731&gt;=16,FORMULAS!$J$3)))))))</f>
        <v>#REF!</v>
      </c>
      <c r="X4731" t="e">
        <f>INDEX(FORMULAS!$D$4:$J$10,MATCH('RAW DATA'!A4731,FORMULAS!$A$4:$A$10,0),MATCH(' DASHBOARD'!W4731,FORMULAS!$D$3:$J$3,0))</f>
        <v>#N/A</v>
      </c>
      <c r="Y4731">
        <f t="shared" si="292"/>
        <v>0</v>
      </c>
      <c r="Z4731">
        <f t="shared" si="293"/>
        <v>0</v>
      </c>
      <c r="AA4731" t="e">
        <f t="shared" si="294"/>
        <v>#DIV/0!</v>
      </c>
      <c r="AB4731" s="14" t="e">
        <f>1-(FORMULAS!$S$2-' DASHBOARD'!X4731)/FORMULAS!$S$2</f>
        <v>#N/A</v>
      </c>
      <c r="AC4731" t="e">
        <f t="shared" si="295"/>
        <v>#N/A</v>
      </c>
    </row>
    <row r="4732" spans="1:29" x14ac:dyDescent="0.2">
      <c r="A4732">
        <f>'RAW DATA'!A4732</f>
        <v>0</v>
      </c>
      <c r="B4732">
        <f>'RAW DATA'!G4732</f>
        <v>0</v>
      </c>
      <c r="C4732" t="e">
        <f>'RAW DATA'!#REF!</f>
        <v>#REF!</v>
      </c>
      <c r="D4732" t="e">
        <f>'RAW DATA'!#REF!</f>
        <v>#REF!</v>
      </c>
      <c r="E4732" t="e">
        <f>'RAW DATA'!#REF!</f>
        <v>#REF!</v>
      </c>
      <c r="F4732">
        <f>'RAW DATA'!H4732</f>
        <v>0</v>
      </c>
      <c r="G4732">
        <f>'RAW DATA'!I4732</f>
        <v>0</v>
      </c>
      <c r="H4732" t="e">
        <f>'RAW DATA'!#REF!</f>
        <v>#REF!</v>
      </c>
      <c r="I4732" t="e">
        <f>'RAW DATA'!#REF!</f>
        <v>#REF!</v>
      </c>
      <c r="J4732">
        <f>'RAW DATA'!J4732</f>
        <v>0</v>
      </c>
      <c r="K4732" t="e">
        <f>'RAW DATA'!#REF!</f>
        <v>#REF!</v>
      </c>
      <c r="L4732">
        <f>'RAW DATA'!P4732</f>
        <v>0</v>
      </c>
      <c r="M4732">
        <f>'RAW DATA'!Q4732</f>
        <v>0</v>
      </c>
      <c r="N4732">
        <f>'RAW DATA'!R4732</f>
        <v>0</v>
      </c>
      <c r="O4732">
        <f>'RAW DATA'!S4732</f>
        <v>0</v>
      </c>
      <c r="P4732">
        <f>'RAW DATA'!T4732</f>
        <v>0</v>
      </c>
      <c r="Q4732">
        <f>'RAW DATA'!U4732</f>
        <v>0</v>
      </c>
      <c r="R4732">
        <f>'RAW DATA'!V4732</f>
        <v>0</v>
      </c>
      <c r="S4732" t="e">
        <f>'RAW DATA'!#REF!</f>
        <v>#REF!</v>
      </c>
      <c r="T4732">
        <f>'RAW DATA'!W4732</f>
        <v>0</v>
      </c>
      <c r="U4732">
        <f>'RAW DATA'!X4732</f>
        <v>0</v>
      </c>
      <c r="V4732">
        <f>'RAW DATA'!Y4732</f>
        <v>0</v>
      </c>
      <c r="W4732" t="e">
        <f>IF(' DASHBOARD'!K4732&gt;=60,FORMULAS!$D$3,IF(' DASHBOARD'!K4732&gt;=55,FORMULAS!$E$3,IF(' DASHBOARD'!K4732&gt;=50,FORMULAS!$F$3,IF(' DASHBOARD'!K4732&gt;=40,FORMULAS!$G$3,IF(' DASHBOARD'!K4732&gt;=30,FORMULAS!$H$3,IF(K4732&gt;=20,FORMULAS!$I$3,IF(' DASHBOARD'!K4732&gt;=16,FORMULAS!$J$3)))))))</f>
        <v>#REF!</v>
      </c>
      <c r="X4732" t="e">
        <f>INDEX(FORMULAS!$D$4:$J$10,MATCH('RAW DATA'!A4732,FORMULAS!$A$4:$A$10,0),MATCH(' DASHBOARD'!W4732,FORMULAS!$D$3:$J$3,0))</f>
        <v>#N/A</v>
      </c>
      <c r="Y4732">
        <f t="shared" si="292"/>
        <v>0</v>
      </c>
      <c r="Z4732">
        <f t="shared" si="293"/>
        <v>0</v>
      </c>
      <c r="AA4732" t="e">
        <f t="shared" si="294"/>
        <v>#DIV/0!</v>
      </c>
      <c r="AB4732" s="14" t="e">
        <f>1-(FORMULAS!$S$2-' DASHBOARD'!X4732)/FORMULAS!$S$2</f>
        <v>#N/A</v>
      </c>
      <c r="AC4732" t="e">
        <f t="shared" si="295"/>
        <v>#N/A</v>
      </c>
    </row>
    <row r="4733" spans="1:29" x14ac:dyDescent="0.2">
      <c r="A4733">
        <f>'RAW DATA'!A4733</f>
        <v>0</v>
      </c>
      <c r="B4733">
        <f>'RAW DATA'!G4733</f>
        <v>0</v>
      </c>
      <c r="C4733" t="e">
        <f>'RAW DATA'!#REF!</f>
        <v>#REF!</v>
      </c>
      <c r="D4733" t="e">
        <f>'RAW DATA'!#REF!</f>
        <v>#REF!</v>
      </c>
      <c r="E4733" t="e">
        <f>'RAW DATA'!#REF!</f>
        <v>#REF!</v>
      </c>
      <c r="F4733">
        <f>'RAW DATA'!H4733</f>
        <v>0</v>
      </c>
      <c r="G4733">
        <f>'RAW DATA'!I4733</f>
        <v>0</v>
      </c>
      <c r="H4733" t="e">
        <f>'RAW DATA'!#REF!</f>
        <v>#REF!</v>
      </c>
      <c r="I4733" t="e">
        <f>'RAW DATA'!#REF!</f>
        <v>#REF!</v>
      </c>
      <c r="J4733">
        <f>'RAW DATA'!J4733</f>
        <v>0</v>
      </c>
      <c r="K4733" t="e">
        <f>'RAW DATA'!#REF!</f>
        <v>#REF!</v>
      </c>
      <c r="L4733">
        <f>'RAW DATA'!P4733</f>
        <v>0</v>
      </c>
      <c r="M4733">
        <f>'RAW DATA'!Q4733</f>
        <v>0</v>
      </c>
      <c r="N4733">
        <f>'RAW DATA'!R4733</f>
        <v>0</v>
      </c>
      <c r="O4733">
        <f>'RAW DATA'!S4733</f>
        <v>0</v>
      </c>
      <c r="P4733">
        <f>'RAW DATA'!T4733</f>
        <v>0</v>
      </c>
      <c r="Q4733">
        <f>'RAW DATA'!U4733</f>
        <v>0</v>
      </c>
      <c r="R4733">
        <f>'RAW DATA'!V4733</f>
        <v>0</v>
      </c>
      <c r="S4733" t="e">
        <f>'RAW DATA'!#REF!</f>
        <v>#REF!</v>
      </c>
      <c r="T4733">
        <f>'RAW DATA'!W4733</f>
        <v>0</v>
      </c>
      <c r="U4733">
        <f>'RAW DATA'!X4733</f>
        <v>0</v>
      </c>
      <c r="V4733">
        <f>'RAW DATA'!Y4733</f>
        <v>0</v>
      </c>
      <c r="W4733" t="e">
        <f>IF(' DASHBOARD'!K4733&gt;=60,FORMULAS!$D$3,IF(' DASHBOARD'!K4733&gt;=55,FORMULAS!$E$3,IF(' DASHBOARD'!K4733&gt;=50,FORMULAS!$F$3,IF(' DASHBOARD'!K4733&gt;=40,FORMULAS!$G$3,IF(' DASHBOARD'!K4733&gt;=30,FORMULAS!$H$3,IF(K4733&gt;=20,FORMULAS!$I$3,IF(' DASHBOARD'!K4733&gt;=16,FORMULAS!$J$3)))))))</f>
        <v>#REF!</v>
      </c>
      <c r="X4733" t="e">
        <f>INDEX(FORMULAS!$D$4:$J$10,MATCH('RAW DATA'!A4733,FORMULAS!$A$4:$A$10,0),MATCH(' DASHBOARD'!W4733,FORMULAS!$D$3:$J$3,0))</f>
        <v>#N/A</v>
      </c>
      <c r="Y4733">
        <f t="shared" si="292"/>
        <v>0</v>
      </c>
      <c r="Z4733">
        <f t="shared" si="293"/>
        <v>0</v>
      </c>
      <c r="AA4733" t="e">
        <f t="shared" si="294"/>
        <v>#DIV/0!</v>
      </c>
      <c r="AB4733" s="14" t="e">
        <f>1-(FORMULAS!$S$2-' DASHBOARD'!X4733)/FORMULAS!$S$2</f>
        <v>#N/A</v>
      </c>
      <c r="AC4733" t="e">
        <f t="shared" si="295"/>
        <v>#N/A</v>
      </c>
    </row>
    <row r="4734" spans="1:29" x14ac:dyDescent="0.2">
      <c r="A4734">
        <f>'RAW DATA'!A4734</f>
        <v>0</v>
      </c>
      <c r="B4734">
        <f>'RAW DATA'!G4734</f>
        <v>0</v>
      </c>
      <c r="C4734" t="e">
        <f>'RAW DATA'!#REF!</f>
        <v>#REF!</v>
      </c>
      <c r="D4734" t="e">
        <f>'RAW DATA'!#REF!</f>
        <v>#REF!</v>
      </c>
      <c r="E4734" t="e">
        <f>'RAW DATA'!#REF!</f>
        <v>#REF!</v>
      </c>
      <c r="F4734">
        <f>'RAW DATA'!H4734</f>
        <v>0</v>
      </c>
      <c r="G4734">
        <f>'RAW DATA'!I4734</f>
        <v>0</v>
      </c>
      <c r="H4734" t="e">
        <f>'RAW DATA'!#REF!</f>
        <v>#REF!</v>
      </c>
      <c r="I4734" t="e">
        <f>'RAW DATA'!#REF!</f>
        <v>#REF!</v>
      </c>
      <c r="J4734">
        <f>'RAW DATA'!J4734</f>
        <v>0</v>
      </c>
      <c r="K4734" t="e">
        <f>'RAW DATA'!#REF!</f>
        <v>#REF!</v>
      </c>
      <c r="L4734">
        <f>'RAW DATA'!P4734</f>
        <v>0</v>
      </c>
      <c r="M4734">
        <f>'RAW DATA'!Q4734</f>
        <v>0</v>
      </c>
      <c r="N4734">
        <f>'RAW DATA'!R4734</f>
        <v>0</v>
      </c>
      <c r="O4734">
        <f>'RAW DATA'!S4734</f>
        <v>0</v>
      </c>
      <c r="P4734">
        <f>'RAW DATA'!T4734</f>
        <v>0</v>
      </c>
      <c r="Q4734">
        <f>'RAW DATA'!U4734</f>
        <v>0</v>
      </c>
      <c r="R4734">
        <f>'RAW DATA'!V4734</f>
        <v>0</v>
      </c>
      <c r="S4734" t="e">
        <f>'RAW DATA'!#REF!</f>
        <v>#REF!</v>
      </c>
      <c r="T4734">
        <f>'RAW DATA'!W4734</f>
        <v>0</v>
      </c>
      <c r="U4734">
        <f>'RAW DATA'!X4734</f>
        <v>0</v>
      </c>
      <c r="V4734">
        <f>'RAW DATA'!Y4734</f>
        <v>0</v>
      </c>
      <c r="W4734" t="e">
        <f>IF(' DASHBOARD'!K4734&gt;=60,FORMULAS!$D$3,IF(' DASHBOARD'!K4734&gt;=55,FORMULAS!$E$3,IF(' DASHBOARD'!K4734&gt;=50,FORMULAS!$F$3,IF(' DASHBOARD'!K4734&gt;=40,FORMULAS!$G$3,IF(' DASHBOARD'!K4734&gt;=30,FORMULAS!$H$3,IF(K4734&gt;=20,FORMULAS!$I$3,IF(' DASHBOARD'!K4734&gt;=16,FORMULAS!$J$3)))))))</f>
        <v>#REF!</v>
      </c>
      <c r="X4734" t="e">
        <f>INDEX(FORMULAS!$D$4:$J$10,MATCH('RAW DATA'!A4734,FORMULAS!$A$4:$A$10,0),MATCH(' DASHBOARD'!W4734,FORMULAS!$D$3:$J$3,0))</f>
        <v>#N/A</v>
      </c>
      <c r="Y4734">
        <f t="shared" si="292"/>
        <v>0</v>
      </c>
      <c r="Z4734">
        <f t="shared" si="293"/>
        <v>0</v>
      </c>
      <c r="AA4734" t="e">
        <f t="shared" si="294"/>
        <v>#DIV/0!</v>
      </c>
      <c r="AB4734" s="14" t="e">
        <f>1-(FORMULAS!$S$2-' DASHBOARD'!X4734)/FORMULAS!$S$2</f>
        <v>#N/A</v>
      </c>
      <c r="AC4734" t="e">
        <f t="shared" si="295"/>
        <v>#N/A</v>
      </c>
    </row>
    <row r="4735" spans="1:29" x14ac:dyDescent="0.2">
      <c r="A4735">
        <f>'RAW DATA'!A4735</f>
        <v>0</v>
      </c>
      <c r="B4735">
        <f>'RAW DATA'!G4735</f>
        <v>0</v>
      </c>
      <c r="C4735" t="e">
        <f>'RAW DATA'!#REF!</f>
        <v>#REF!</v>
      </c>
      <c r="D4735" t="e">
        <f>'RAW DATA'!#REF!</f>
        <v>#REF!</v>
      </c>
      <c r="E4735" t="e">
        <f>'RAW DATA'!#REF!</f>
        <v>#REF!</v>
      </c>
      <c r="F4735">
        <f>'RAW DATA'!H4735</f>
        <v>0</v>
      </c>
      <c r="G4735">
        <f>'RAW DATA'!I4735</f>
        <v>0</v>
      </c>
      <c r="H4735" t="e">
        <f>'RAW DATA'!#REF!</f>
        <v>#REF!</v>
      </c>
      <c r="I4735" t="e">
        <f>'RAW DATA'!#REF!</f>
        <v>#REF!</v>
      </c>
      <c r="J4735">
        <f>'RAW DATA'!J4735</f>
        <v>0</v>
      </c>
      <c r="K4735" t="e">
        <f>'RAW DATA'!#REF!</f>
        <v>#REF!</v>
      </c>
      <c r="L4735">
        <f>'RAW DATA'!P4735</f>
        <v>0</v>
      </c>
      <c r="M4735">
        <f>'RAW DATA'!Q4735</f>
        <v>0</v>
      </c>
      <c r="N4735">
        <f>'RAW DATA'!R4735</f>
        <v>0</v>
      </c>
      <c r="O4735">
        <f>'RAW DATA'!S4735</f>
        <v>0</v>
      </c>
      <c r="P4735">
        <f>'RAW DATA'!T4735</f>
        <v>0</v>
      </c>
      <c r="Q4735">
        <f>'RAW DATA'!U4735</f>
        <v>0</v>
      </c>
      <c r="R4735">
        <f>'RAW DATA'!V4735</f>
        <v>0</v>
      </c>
      <c r="S4735" t="e">
        <f>'RAW DATA'!#REF!</f>
        <v>#REF!</v>
      </c>
      <c r="T4735">
        <f>'RAW DATA'!W4735</f>
        <v>0</v>
      </c>
      <c r="U4735">
        <f>'RAW DATA'!X4735</f>
        <v>0</v>
      </c>
      <c r="V4735">
        <f>'RAW DATA'!Y4735</f>
        <v>0</v>
      </c>
      <c r="W4735" t="e">
        <f>IF(' DASHBOARD'!K4735&gt;=60,FORMULAS!$D$3,IF(' DASHBOARD'!K4735&gt;=55,FORMULAS!$E$3,IF(' DASHBOARD'!K4735&gt;=50,FORMULAS!$F$3,IF(' DASHBOARD'!K4735&gt;=40,FORMULAS!$G$3,IF(' DASHBOARD'!K4735&gt;=30,FORMULAS!$H$3,IF(K4735&gt;=20,FORMULAS!$I$3,IF(' DASHBOARD'!K4735&gt;=16,FORMULAS!$J$3)))))))</f>
        <v>#REF!</v>
      </c>
      <c r="X4735" t="e">
        <f>INDEX(FORMULAS!$D$4:$J$10,MATCH('RAW DATA'!A4735,FORMULAS!$A$4:$A$10,0),MATCH(' DASHBOARD'!W4735,FORMULAS!$D$3:$J$3,0))</f>
        <v>#N/A</v>
      </c>
      <c r="Y4735">
        <f t="shared" si="292"/>
        <v>0</v>
      </c>
      <c r="Z4735">
        <f t="shared" si="293"/>
        <v>0</v>
      </c>
      <c r="AA4735" t="e">
        <f t="shared" si="294"/>
        <v>#DIV/0!</v>
      </c>
      <c r="AB4735" s="14" t="e">
        <f>1-(FORMULAS!$S$2-' DASHBOARD'!X4735)/FORMULAS!$S$2</f>
        <v>#N/A</v>
      </c>
      <c r="AC4735" t="e">
        <f t="shared" si="295"/>
        <v>#N/A</v>
      </c>
    </row>
    <row r="4736" spans="1:29" x14ac:dyDescent="0.2">
      <c r="A4736">
        <f>'RAW DATA'!A4736</f>
        <v>0</v>
      </c>
      <c r="B4736">
        <f>'RAW DATA'!G4736</f>
        <v>0</v>
      </c>
      <c r="C4736" t="e">
        <f>'RAW DATA'!#REF!</f>
        <v>#REF!</v>
      </c>
      <c r="D4736" t="e">
        <f>'RAW DATA'!#REF!</f>
        <v>#REF!</v>
      </c>
      <c r="E4736" t="e">
        <f>'RAW DATA'!#REF!</f>
        <v>#REF!</v>
      </c>
      <c r="F4736">
        <f>'RAW DATA'!H4736</f>
        <v>0</v>
      </c>
      <c r="G4736">
        <f>'RAW DATA'!I4736</f>
        <v>0</v>
      </c>
      <c r="H4736" t="e">
        <f>'RAW DATA'!#REF!</f>
        <v>#REF!</v>
      </c>
      <c r="I4736" t="e">
        <f>'RAW DATA'!#REF!</f>
        <v>#REF!</v>
      </c>
      <c r="J4736">
        <f>'RAW DATA'!J4736</f>
        <v>0</v>
      </c>
      <c r="K4736" t="e">
        <f>'RAW DATA'!#REF!</f>
        <v>#REF!</v>
      </c>
      <c r="L4736">
        <f>'RAW DATA'!P4736</f>
        <v>0</v>
      </c>
      <c r="M4736">
        <f>'RAW DATA'!Q4736</f>
        <v>0</v>
      </c>
      <c r="N4736">
        <f>'RAW DATA'!R4736</f>
        <v>0</v>
      </c>
      <c r="O4736">
        <f>'RAW DATA'!S4736</f>
        <v>0</v>
      </c>
      <c r="P4736">
        <f>'RAW DATA'!T4736</f>
        <v>0</v>
      </c>
      <c r="Q4736">
        <f>'RAW DATA'!U4736</f>
        <v>0</v>
      </c>
      <c r="R4736">
        <f>'RAW DATA'!V4736</f>
        <v>0</v>
      </c>
      <c r="S4736" t="e">
        <f>'RAW DATA'!#REF!</f>
        <v>#REF!</v>
      </c>
      <c r="T4736">
        <f>'RAW DATA'!W4736</f>
        <v>0</v>
      </c>
      <c r="U4736">
        <f>'RAW DATA'!X4736</f>
        <v>0</v>
      </c>
      <c r="V4736">
        <f>'RAW DATA'!Y4736</f>
        <v>0</v>
      </c>
      <c r="W4736" t="e">
        <f>IF(' DASHBOARD'!K4736&gt;=60,FORMULAS!$D$3,IF(' DASHBOARD'!K4736&gt;=55,FORMULAS!$E$3,IF(' DASHBOARD'!K4736&gt;=50,FORMULAS!$F$3,IF(' DASHBOARD'!K4736&gt;=40,FORMULAS!$G$3,IF(' DASHBOARD'!K4736&gt;=30,FORMULAS!$H$3,IF(K4736&gt;=20,FORMULAS!$I$3,IF(' DASHBOARD'!K4736&gt;=16,FORMULAS!$J$3)))))))</f>
        <v>#REF!</v>
      </c>
      <c r="X4736" t="e">
        <f>INDEX(FORMULAS!$D$4:$J$10,MATCH('RAW DATA'!A4736,FORMULAS!$A$4:$A$10,0),MATCH(' DASHBOARD'!W4736,FORMULAS!$D$3:$J$3,0))</f>
        <v>#N/A</v>
      </c>
      <c r="Y4736">
        <f t="shared" si="292"/>
        <v>0</v>
      </c>
      <c r="Z4736">
        <f t="shared" si="293"/>
        <v>0</v>
      </c>
      <c r="AA4736" t="e">
        <f t="shared" si="294"/>
        <v>#DIV/0!</v>
      </c>
      <c r="AB4736" s="14" t="e">
        <f>1-(FORMULAS!$S$2-' DASHBOARD'!X4736)/FORMULAS!$S$2</f>
        <v>#N/A</v>
      </c>
      <c r="AC4736" t="e">
        <f t="shared" si="295"/>
        <v>#N/A</v>
      </c>
    </row>
    <row r="4737" spans="1:29" x14ac:dyDescent="0.2">
      <c r="A4737">
        <f>'RAW DATA'!A4737</f>
        <v>0</v>
      </c>
      <c r="B4737">
        <f>'RAW DATA'!G4737</f>
        <v>0</v>
      </c>
      <c r="C4737" t="e">
        <f>'RAW DATA'!#REF!</f>
        <v>#REF!</v>
      </c>
      <c r="D4737" t="e">
        <f>'RAW DATA'!#REF!</f>
        <v>#REF!</v>
      </c>
      <c r="E4737" t="e">
        <f>'RAW DATA'!#REF!</f>
        <v>#REF!</v>
      </c>
      <c r="F4737">
        <f>'RAW DATA'!H4737</f>
        <v>0</v>
      </c>
      <c r="G4737">
        <f>'RAW DATA'!I4737</f>
        <v>0</v>
      </c>
      <c r="H4737" t="e">
        <f>'RAW DATA'!#REF!</f>
        <v>#REF!</v>
      </c>
      <c r="I4737" t="e">
        <f>'RAW DATA'!#REF!</f>
        <v>#REF!</v>
      </c>
      <c r="J4737">
        <f>'RAW DATA'!J4737</f>
        <v>0</v>
      </c>
      <c r="K4737" t="e">
        <f>'RAW DATA'!#REF!</f>
        <v>#REF!</v>
      </c>
      <c r="L4737">
        <f>'RAW DATA'!P4737</f>
        <v>0</v>
      </c>
      <c r="M4737">
        <f>'RAW DATA'!Q4737</f>
        <v>0</v>
      </c>
      <c r="N4737">
        <f>'RAW DATA'!R4737</f>
        <v>0</v>
      </c>
      <c r="O4737">
        <f>'RAW DATA'!S4737</f>
        <v>0</v>
      </c>
      <c r="P4737">
        <f>'RAW DATA'!T4737</f>
        <v>0</v>
      </c>
      <c r="Q4737">
        <f>'RAW DATA'!U4737</f>
        <v>0</v>
      </c>
      <c r="R4737">
        <f>'RAW DATA'!V4737</f>
        <v>0</v>
      </c>
      <c r="S4737" t="e">
        <f>'RAW DATA'!#REF!</f>
        <v>#REF!</v>
      </c>
      <c r="T4737">
        <f>'RAW DATA'!W4737</f>
        <v>0</v>
      </c>
      <c r="U4737">
        <f>'RAW DATA'!X4737</f>
        <v>0</v>
      </c>
      <c r="V4737">
        <f>'RAW DATA'!Y4737</f>
        <v>0</v>
      </c>
      <c r="W4737" t="e">
        <f>IF(' DASHBOARD'!K4737&gt;=60,FORMULAS!$D$3,IF(' DASHBOARD'!K4737&gt;=55,FORMULAS!$E$3,IF(' DASHBOARD'!K4737&gt;=50,FORMULAS!$F$3,IF(' DASHBOARD'!K4737&gt;=40,FORMULAS!$G$3,IF(' DASHBOARD'!K4737&gt;=30,FORMULAS!$H$3,IF(K4737&gt;=20,FORMULAS!$I$3,IF(' DASHBOARD'!K4737&gt;=16,FORMULAS!$J$3)))))))</f>
        <v>#REF!</v>
      </c>
      <c r="X4737" t="e">
        <f>INDEX(FORMULAS!$D$4:$J$10,MATCH('RAW DATA'!A4737,FORMULAS!$A$4:$A$10,0),MATCH(' DASHBOARD'!W4737,FORMULAS!$D$3:$J$3,0))</f>
        <v>#N/A</v>
      </c>
      <c r="Y4737">
        <f t="shared" si="292"/>
        <v>0</v>
      </c>
      <c r="Z4737">
        <f t="shared" si="293"/>
        <v>0</v>
      </c>
      <c r="AA4737" t="e">
        <f t="shared" si="294"/>
        <v>#DIV/0!</v>
      </c>
      <c r="AB4737" s="14" t="e">
        <f>1-(FORMULAS!$S$2-' DASHBOARD'!X4737)/FORMULAS!$S$2</f>
        <v>#N/A</v>
      </c>
      <c r="AC4737" t="e">
        <f t="shared" si="295"/>
        <v>#N/A</v>
      </c>
    </row>
    <row r="4738" spans="1:29" x14ac:dyDescent="0.2">
      <c r="A4738">
        <f>'RAW DATA'!A4738</f>
        <v>0</v>
      </c>
      <c r="B4738">
        <f>'RAW DATA'!G4738</f>
        <v>0</v>
      </c>
      <c r="C4738" t="e">
        <f>'RAW DATA'!#REF!</f>
        <v>#REF!</v>
      </c>
      <c r="D4738" t="e">
        <f>'RAW DATA'!#REF!</f>
        <v>#REF!</v>
      </c>
      <c r="E4738" t="e">
        <f>'RAW DATA'!#REF!</f>
        <v>#REF!</v>
      </c>
      <c r="F4738">
        <f>'RAW DATA'!H4738</f>
        <v>0</v>
      </c>
      <c r="G4738">
        <f>'RAW DATA'!I4738</f>
        <v>0</v>
      </c>
      <c r="H4738" t="e">
        <f>'RAW DATA'!#REF!</f>
        <v>#REF!</v>
      </c>
      <c r="I4738" t="e">
        <f>'RAW DATA'!#REF!</f>
        <v>#REF!</v>
      </c>
      <c r="J4738">
        <f>'RAW DATA'!J4738</f>
        <v>0</v>
      </c>
      <c r="K4738" t="e">
        <f>'RAW DATA'!#REF!</f>
        <v>#REF!</v>
      </c>
      <c r="L4738">
        <f>'RAW DATA'!P4738</f>
        <v>0</v>
      </c>
      <c r="M4738">
        <f>'RAW DATA'!Q4738</f>
        <v>0</v>
      </c>
      <c r="N4738">
        <f>'RAW DATA'!R4738</f>
        <v>0</v>
      </c>
      <c r="O4738">
        <f>'RAW DATA'!S4738</f>
        <v>0</v>
      </c>
      <c r="P4738">
        <f>'RAW DATA'!T4738</f>
        <v>0</v>
      </c>
      <c r="Q4738">
        <f>'RAW DATA'!U4738</f>
        <v>0</v>
      </c>
      <c r="R4738">
        <f>'RAW DATA'!V4738</f>
        <v>0</v>
      </c>
      <c r="S4738" t="e">
        <f>'RAW DATA'!#REF!</f>
        <v>#REF!</v>
      </c>
      <c r="T4738">
        <f>'RAW DATA'!W4738</f>
        <v>0</v>
      </c>
      <c r="U4738">
        <f>'RAW DATA'!X4738</f>
        <v>0</v>
      </c>
      <c r="V4738">
        <f>'RAW DATA'!Y4738</f>
        <v>0</v>
      </c>
      <c r="W4738" t="e">
        <f>IF(' DASHBOARD'!K4738&gt;=60,FORMULAS!$D$3,IF(' DASHBOARD'!K4738&gt;=55,FORMULAS!$E$3,IF(' DASHBOARD'!K4738&gt;=50,FORMULAS!$F$3,IF(' DASHBOARD'!K4738&gt;=40,FORMULAS!$G$3,IF(' DASHBOARD'!K4738&gt;=30,FORMULAS!$H$3,IF(K4738&gt;=20,FORMULAS!$I$3,IF(' DASHBOARD'!K4738&gt;=16,FORMULAS!$J$3)))))))</f>
        <v>#REF!</v>
      </c>
      <c r="X4738" t="e">
        <f>INDEX(FORMULAS!$D$4:$J$10,MATCH('RAW DATA'!A4738,FORMULAS!$A$4:$A$10,0),MATCH(' DASHBOARD'!W4738,FORMULAS!$D$3:$J$3,0))</f>
        <v>#N/A</v>
      </c>
      <c r="Y4738">
        <f t="shared" si="292"/>
        <v>0</v>
      </c>
      <c r="Z4738">
        <f t="shared" si="293"/>
        <v>0</v>
      </c>
      <c r="AA4738" t="e">
        <f t="shared" si="294"/>
        <v>#DIV/0!</v>
      </c>
      <c r="AB4738" s="14" t="e">
        <f>1-(FORMULAS!$S$2-' DASHBOARD'!X4738)/FORMULAS!$S$2</f>
        <v>#N/A</v>
      </c>
      <c r="AC4738" t="e">
        <f t="shared" si="295"/>
        <v>#N/A</v>
      </c>
    </row>
    <row r="4739" spans="1:29" x14ac:dyDescent="0.2">
      <c r="A4739">
        <f>'RAW DATA'!A4739</f>
        <v>0</v>
      </c>
      <c r="B4739">
        <f>'RAW DATA'!G4739</f>
        <v>0</v>
      </c>
      <c r="C4739" t="e">
        <f>'RAW DATA'!#REF!</f>
        <v>#REF!</v>
      </c>
      <c r="D4739" t="e">
        <f>'RAW DATA'!#REF!</f>
        <v>#REF!</v>
      </c>
      <c r="E4739" t="e">
        <f>'RAW DATA'!#REF!</f>
        <v>#REF!</v>
      </c>
      <c r="F4739">
        <f>'RAW DATA'!H4739</f>
        <v>0</v>
      </c>
      <c r="G4739">
        <f>'RAW DATA'!I4739</f>
        <v>0</v>
      </c>
      <c r="H4739" t="e">
        <f>'RAW DATA'!#REF!</f>
        <v>#REF!</v>
      </c>
      <c r="I4739" t="e">
        <f>'RAW DATA'!#REF!</f>
        <v>#REF!</v>
      </c>
      <c r="J4739">
        <f>'RAW DATA'!J4739</f>
        <v>0</v>
      </c>
      <c r="K4739" t="e">
        <f>'RAW DATA'!#REF!</f>
        <v>#REF!</v>
      </c>
      <c r="L4739">
        <f>'RAW DATA'!P4739</f>
        <v>0</v>
      </c>
      <c r="M4739">
        <f>'RAW DATA'!Q4739</f>
        <v>0</v>
      </c>
      <c r="N4739">
        <f>'RAW DATA'!R4739</f>
        <v>0</v>
      </c>
      <c r="O4739">
        <f>'RAW DATA'!S4739</f>
        <v>0</v>
      </c>
      <c r="P4739">
        <f>'RAW DATA'!T4739</f>
        <v>0</v>
      </c>
      <c r="Q4739">
        <f>'RAW DATA'!U4739</f>
        <v>0</v>
      </c>
      <c r="R4739">
        <f>'RAW DATA'!V4739</f>
        <v>0</v>
      </c>
      <c r="S4739" t="e">
        <f>'RAW DATA'!#REF!</f>
        <v>#REF!</v>
      </c>
      <c r="T4739">
        <f>'RAW DATA'!W4739</f>
        <v>0</v>
      </c>
      <c r="U4739">
        <f>'RAW DATA'!X4739</f>
        <v>0</v>
      </c>
      <c r="V4739">
        <f>'RAW DATA'!Y4739</f>
        <v>0</v>
      </c>
      <c r="W4739" t="e">
        <f>IF(' DASHBOARD'!K4739&gt;=60,FORMULAS!$D$3,IF(' DASHBOARD'!K4739&gt;=55,FORMULAS!$E$3,IF(' DASHBOARD'!K4739&gt;=50,FORMULAS!$F$3,IF(' DASHBOARD'!K4739&gt;=40,FORMULAS!$G$3,IF(' DASHBOARD'!K4739&gt;=30,FORMULAS!$H$3,IF(K4739&gt;=20,FORMULAS!$I$3,IF(' DASHBOARD'!K4739&gt;=16,FORMULAS!$J$3)))))))</f>
        <v>#REF!</v>
      </c>
      <c r="X4739" t="e">
        <f>INDEX(FORMULAS!$D$4:$J$10,MATCH('RAW DATA'!A4739,FORMULAS!$A$4:$A$10,0),MATCH(' DASHBOARD'!W4739,FORMULAS!$D$3:$J$3,0))</f>
        <v>#N/A</v>
      </c>
      <c r="Y4739">
        <f t="shared" ref="Y4739:Y4802" si="296">N4739*12/52</f>
        <v>0</v>
      </c>
      <c r="Z4739">
        <f t="shared" ref="Z4739:Z4802" si="297">Y4739/5</f>
        <v>0</v>
      </c>
      <c r="AA4739" t="e">
        <f t="shared" ref="AA4739:AA4802" si="298">Y4739/R4739</f>
        <v>#DIV/0!</v>
      </c>
      <c r="AB4739" s="14" t="e">
        <f>1-(FORMULAS!$S$2-' DASHBOARD'!X4739)/FORMULAS!$S$2</f>
        <v>#N/A</v>
      </c>
      <c r="AC4739" t="e">
        <f t="shared" ref="AC4739:AC4802" si="299">Z4739*X4739</f>
        <v>#N/A</v>
      </c>
    </row>
    <row r="4740" spans="1:29" x14ac:dyDescent="0.2">
      <c r="A4740">
        <f>'RAW DATA'!A4740</f>
        <v>0</v>
      </c>
      <c r="B4740">
        <f>'RAW DATA'!G4740</f>
        <v>0</v>
      </c>
      <c r="C4740" t="e">
        <f>'RAW DATA'!#REF!</f>
        <v>#REF!</v>
      </c>
      <c r="D4740" t="e">
        <f>'RAW DATA'!#REF!</f>
        <v>#REF!</v>
      </c>
      <c r="E4740" t="e">
        <f>'RAW DATA'!#REF!</f>
        <v>#REF!</v>
      </c>
      <c r="F4740">
        <f>'RAW DATA'!H4740</f>
        <v>0</v>
      </c>
      <c r="G4740">
        <f>'RAW DATA'!I4740</f>
        <v>0</v>
      </c>
      <c r="H4740" t="e">
        <f>'RAW DATA'!#REF!</f>
        <v>#REF!</v>
      </c>
      <c r="I4740" t="e">
        <f>'RAW DATA'!#REF!</f>
        <v>#REF!</v>
      </c>
      <c r="J4740">
        <f>'RAW DATA'!J4740</f>
        <v>0</v>
      </c>
      <c r="K4740" t="e">
        <f>'RAW DATA'!#REF!</f>
        <v>#REF!</v>
      </c>
      <c r="L4740">
        <f>'RAW DATA'!P4740</f>
        <v>0</v>
      </c>
      <c r="M4740">
        <f>'RAW DATA'!Q4740</f>
        <v>0</v>
      </c>
      <c r="N4740">
        <f>'RAW DATA'!R4740</f>
        <v>0</v>
      </c>
      <c r="O4740">
        <f>'RAW DATA'!S4740</f>
        <v>0</v>
      </c>
      <c r="P4740">
        <f>'RAW DATA'!T4740</f>
        <v>0</v>
      </c>
      <c r="Q4740">
        <f>'RAW DATA'!U4740</f>
        <v>0</v>
      </c>
      <c r="R4740">
        <f>'RAW DATA'!V4740</f>
        <v>0</v>
      </c>
      <c r="S4740" t="e">
        <f>'RAW DATA'!#REF!</f>
        <v>#REF!</v>
      </c>
      <c r="T4740">
        <f>'RAW DATA'!W4740</f>
        <v>0</v>
      </c>
      <c r="U4740">
        <f>'RAW DATA'!X4740</f>
        <v>0</v>
      </c>
      <c r="V4740">
        <f>'RAW DATA'!Y4740</f>
        <v>0</v>
      </c>
      <c r="W4740" t="e">
        <f>IF(' DASHBOARD'!K4740&gt;=60,FORMULAS!$D$3,IF(' DASHBOARD'!K4740&gt;=55,FORMULAS!$E$3,IF(' DASHBOARD'!K4740&gt;=50,FORMULAS!$F$3,IF(' DASHBOARD'!K4740&gt;=40,FORMULAS!$G$3,IF(' DASHBOARD'!K4740&gt;=30,FORMULAS!$H$3,IF(K4740&gt;=20,FORMULAS!$I$3,IF(' DASHBOARD'!K4740&gt;=16,FORMULAS!$J$3)))))))</f>
        <v>#REF!</v>
      </c>
      <c r="X4740" t="e">
        <f>INDEX(FORMULAS!$D$4:$J$10,MATCH('RAW DATA'!A4740,FORMULAS!$A$4:$A$10,0),MATCH(' DASHBOARD'!W4740,FORMULAS!$D$3:$J$3,0))</f>
        <v>#N/A</v>
      </c>
      <c r="Y4740">
        <f t="shared" si="296"/>
        <v>0</v>
      </c>
      <c r="Z4740">
        <f t="shared" si="297"/>
        <v>0</v>
      </c>
      <c r="AA4740" t="e">
        <f t="shared" si="298"/>
        <v>#DIV/0!</v>
      </c>
      <c r="AB4740" s="14" t="e">
        <f>1-(FORMULAS!$S$2-' DASHBOARD'!X4740)/FORMULAS!$S$2</f>
        <v>#N/A</v>
      </c>
      <c r="AC4740" t="e">
        <f t="shared" si="299"/>
        <v>#N/A</v>
      </c>
    </row>
    <row r="4741" spans="1:29" x14ac:dyDescent="0.2">
      <c r="A4741">
        <f>'RAW DATA'!A4741</f>
        <v>0</v>
      </c>
      <c r="B4741">
        <f>'RAW DATA'!G4741</f>
        <v>0</v>
      </c>
      <c r="C4741" t="e">
        <f>'RAW DATA'!#REF!</f>
        <v>#REF!</v>
      </c>
      <c r="D4741" t="e">
        <f>'RAW DATA'!#REF!</f>
        <v>#REF!</v>
      </c>
      <c r="E4741" t="e">
        <f>'RAW DATA'!#REF!</f>
        <v>#REF!</v>
      </c>
      <c r="F4741">
        <f>'RAW DATA'!H4741</f>
        <v>0</v>
      </c>
      <c r="G4741">
        <f>'RAW DATA'!I4741</f>
        <v>0</v>
      </c>
      <c r="H4741" t="e">
        <f>'RAW DATA'!#REF!</f>
        <v>#REF!</v>
      </c>
      <c r="I4741" t="e">
        <f>'RAW DATA'!#REF!</f>
        <v>#REF!</v>
      </c>
      <c r="J4741">
        <f>'RAW DATA'!J4741</f>
        <v>0</v>
      </c>
      <c r="K4741" t="e">
        <f>'RAW DATA'!#REF!</f>
        <v>#REF!</v>
      </c>
      <c r="L4741">
        <f>'RAW DATA'!P4741</f>
        <v>0</v>
      </c>
      <c r="M4741">
        <f>'RAW DATA'!Q4741</f>
        <v>0</v>
      </c>
      <c r="N4741">
        <f>'RAW DATA'!R4741</f>
        <v>0</v>
      </c>
      <c r="O4741">
        <f>'RAW DATA'!S4741</f>
        <v>0</v>
      </c>
      <c r="P4741">
        <f>'RAW DATA'!T4741</f>
        <v>0</v>
      </c>
      <c r="Q4741">
        <f>'RAW DATA'!U4741</f>
        <v>0</v>
      </c>
      <c r="R4741">
        <f>'RAW DATA'!V4741</f>
        <v>0</v>
      </c>
      <c r="S4741" t="e">
        <f>'RAW DATA'!#REF!</f>
        <v>#REF!</v>
      </c>
      <c r="T4741">
        <f>'RAW DATA'!W4741</f>
        <v>0</v>
      </c>
      <c r="U4741">
        <f>'RAW DATA'!X4741</f>
        <v>0</v>
      </c>
      <c r="V4741">
        <f>'RAW DATA'!Y4741</f>
        <v>0</v>
      </c>
      <c r="W4741" t="e">
        <f>IF(' DASHBOARD'!K4741&gt;=60,FORMULAS!$D$3,IF(' DASHBOARD'!K4741&gt;=55,FORMULAS!$E$3,IF(' DASHBOARD'!K4741&gt;=50,FORMULAS!$F$3,IF(' DASHBOARD'!K4741&gt;=40,FORMULAS!$G$3,IF(' DASHBOARD'!K4741&gt;=30,FORMULAS!$H$3,IF(K4741&gt;=20,FORMULAS!$I$3,IF(' DASHBOARD'!K4741&gt;=16,FORMULAS!$J$3)))))))</f>
        <v>#REF!</v>
      </c>
      <c r="X4741" t="e">
        <f>INDEX(FORMULAS!$D$4:$J$10,MATCH('RAW DATA'!A4741,FORMULAS!$A$4:$A$10,0),MATCH(' DASHBOARD'!W4741,FORMULAS!$D$3:$J$3,0))</f>
        <v>#N/A</v>
      </c>
      <c r="Y4741">
        <f t="shared" si="296"/>
        <v>0</v>
      </c>
      <c r="Z4741">
        <f t="shared" si="297"/>
        <v>0</v>
      </c>
      <c r="AA4741" t="e">
        <f t="shared" si="298"/>
        <v>#DIV/0!</v>
      </c>
      <c r="AB4741" s="14" t="e">
        <f>1-(FORMULAS!$S$2-' DASHBOARD'!X4741)/FORMULAS!$S$2</f>
        <v>#N/A</v>
      </c>
      <c r="AC4741" t="e">
        <f t="shared" si="299"/>
        <v>#N/A</v>
      </c>
    </row>
    <row r="4742" spans="1:29" x14ac:dyDescent="0.2">
      <c r="A4742">
        <f>'RAW DATA'!A4742</f>
        <v>0</v>
      </c>
      <c r="B4742">
        <f>'RAW DATA'!G4742</f>
        <v>0</v>
      </c>
      <c r="C4742" t="e">
        <f>'RAW DATA'!#REF!</f>
        <v>#REF!</v>
      </c>
      <c r="D4742" t="e">
        <f>'RAW DATA'!#REF!</f>
        <v>#REF!</v>
      </c>
      <c r="E4742" t="e">
        <f>'RAW DATA'!#REF!</f>
        <v>#REF!</v>
      </c>
      <c r="F4742">
        <f>'RAW DATA'!H4742</f>
        <v>0</v>
      </c>
      <c r="G4742">
        <f>'RAW DATA'!I4742</f>
        <v>0</v>
      </c>
      <c r="H4742" t="e">
        <f>'RAW DATA'!#REF!</f>
        <v>#REF!</v>
      </c>
      <c r="I4742" t="e">
        <f>'RAW DATA'!#REF!</f>
        <v>#REF!</v>
      </c>
      <c r="J4742">
        <f>'RAW DATA'!J4742</f>
        <v>0</v>
      </c>
      <c r="K4742" t="e">
        <f>'RAW DATA'!#REF!</f>
        <v>#REF!</v>
      </c>
      <c r="L4742">
        <f>'RAW DATA'!P4742</f>
        <v>0</v>
      </c>
      <c r="M4742">
        <f>'RAW DATA'!Q4742</f>
        <v>0</v>
      </c>
      <c r="N4742">
        <f>'RAW DATA'!R4742</f>
        <v>0</v>
      </c>
      <c r="O4742">
        <f>'RAW DATA'!S4742</f>
        <v>0</v>
      </c>
      <c r="P4742">
        <f>'RAW DATA'!T4742</f>
        <v>0</v>
      </c>
      <c r="Q4742">
        <f>'RAW DATA'!U4742</f>
        <v>0</v>
      </c>
      <c r="R4742">
        <f>'RAW DATA'!V4742</f>
        <v>0</v>
      </c>
      <c r="S4742" t="e">
        <f>'RAW DATA'!#REF!</f>
        <v>#REF!</v>
      </c>
      <c r="T4742">
        <f>'RAW DATA'!W4742</f>
        <v>0</v>
      </c>
      <c r="U4742">
        <f>'RAW DATA'!X4742</f>
        <v>0</v>
      </c>
      <c r="V4742">
        <f>'RAW DATA'!Y4742</f>
        <v>0</v>
      </c>
      <c r="W4742" t="e">
        <f>IF(' DASHBOARD'!K4742&gt;=60,FORMULAS!$D$3,IF(' DASHBOARD'!K4742&gt;=55,FORMULAS!$E$3,IF(' DASHBOARD'!K4742&gt;=50,FORMULAS!$F$3,IF(' DASHBOARD'!K4742&gt;=40,FORMULAS!$G$3,IF(' DASHBOARD'!K4742&gt;=30,FORMULAS!$H$3,IF(K4742&gt;=20,FORMULAS!$I$3,IF(' DASHBOARD'!K4742&gt;=16,FORMULAS!$J$3)))))))</f>
        <v>#REF!</v>
      </c>
      <c r="X4742" t="e">
        <f>INDEX(FORMULAS!$D$4:$J$10,MATCH('RAW DATA'!A4742,FORMULAS!$A$4:$A$10,0),MATCH(' DASHBOARD'!W4742,FORMULAS!$D$3:$J$3,0))</f>
        <v>#N/A</v>
      </c>
      <c r="Y4742">
        <f t="shared" si="296"/>
        <v>0</v>
      </c>
      <c r="Z4742">
        <f t="shared" si="297"/>
        <v>0</v>
      </c>
      <c r="AA4742" t="e">
        <f t="shared" si="298"/>
        <v>#DIV/0!</v>
      </c>
      <c r="AB4742" s="14" t="e">
        <f>1-(FORMULAS!$S$2-' DASHBOARD'!X4742)/FORMULAS!$S$2</f>
        <v>#N/A</v>
      </c>
      <c r="AC4742" t="e">
        <f t="shared" si="299"/>
        <v>#N/A</v>
      </c>
    </row>
    <row r="4743" spans="1:29" x14ac:dyDescent="0.2">
      <c r="A4743">
        <f>'RAW DATA'!A4743</f>
        <v>0</v>
      </c>
      <c r="B4743">
        <f>'RAW DATA'!G4743</f>
        <v>0</v>
      </c>
      <c r="C4743" t="e">
        <f>'RAW DATA'!#REF!</f>
        <v>#REF!</v>
      </c>
      <c r="D4743" t="e">
        <f>'RAW DATA'!#REF!</f>
        <v>#REF!</v>
      </c>
      <c r="E4743" t="e">
        <f>'RAW DATA'!#REF!</f>
        <v>#REF!</v>
      </c>
      <c r="F4743">
        <f>'RAW DATA'!H4743</f>
        <v>0</v>
      </c>
      <c r="G4743">
        <f>'RAW DATA'!I4743</f>
        <v>0</v>
      </c>
      <c r="H4743" t="e">
        <f>'RAW DATA'!#REF!</f>
        <v>#REF!</v>
      </c>
      <c r="I4743" t="e">
        <f>'RAW DATA'!#REF!</f>
        <v>#REF!</v>
      </c>
      <c r="J4743">
        <f>'RAW DATA'!J4743</f>
        <v>0</v>
      </c>
      <c r="K4743" t="e">
        <f>'RAW DATA'!#REF!</f>
        <v>#REF!</v>
      </c>
      <c r="L4743">
        <f>'RAW DATA'!P4743</f>
        <v>0</v>
      </c>
      <c r="M4743">
        <f>'RAW DATA'!Q4743</f>
        <v>0</v>
      </c>
      <c r="N4743">
        <f>'RAW DATA'!R4743</f>
        <v>0</v>
      </c>
      <c r="O4743">
        <f>'RAW DATA'!S4743</f>
        <v>0</v>
      </c>
      <c r="P4743">
        <f>'RAW DATA'!T4743</f>
        <v>0</v>
      </c>
      <c r="Q4743">
        <f>'RAW DATA'!U4743</f>
        <v>0</v>
      </c>
      <c r="R4743">
        <f>'RAW DATA'!V4743</f>
        <v>0</v>
      </c>
      <c r="S4743" t="e">
        <f>'RAW DATA'!#REF!</f>
        <v>#REF!</v>
      </c>
      <c r="T4743">
        <f>'RAW DATA'!W4743</f>
        <v>0</v>
      </c>
      <c r="U4743">
        <f>'RAW DATA'!X4743</f>
        <v>0</v>
      </c>
      <c r="V4743">
        <f>'RAW DATA'!Y4743</f>
        <v>0</v>
      </c>
      <c r="W4743" t="e">
        <f>IF(' DASHBOARD'!K4743&gt;=60,FORMULAS!$D$3,IF(' DASHBOARD'!K4743&gt;=55,FORMULAS!$E$3,IF(' DASHBOARD'!K4743&gt;=50,FORMULAS!$F$3,IF(' DASHBOARD'!K4743&gt;=40,FORMULAS!$G$3,IF(' DASHBOARD'!K4743&gt;=30,FORMULAS!$H$3,IF(K4743&gt;=20,FORMULAS!$I$3,IF(' DASHBOARD'!K4743&gt;=16,FORMULAS!$J$3)))))))</f>
        <v>#REF!</v>
      </c>
      <c r="X4743" t="e">
        <f>INDEX(FORMULAS!$D$4:$J$10,MATCH('RAW DATA'!A4743,FORMULAS!$A$4:$A$10,0),MATCH(' DASHBOARD'!W4743,FORMULAS!$D$3:$J$3,0))</f>
        <v>#N/A</v>
      </c>
      <c r="Y4743">
        <f t="shared" si="296"/>
        <v>0</v>
      </c>
      <c r="Z4743">
        <f t="shared" si="297"/>
        <v>0</v>
      </c>
      <c r="AA4743" t="e">
        <f t="shared" si="298"/>
        <v>#DIV/0!</v>
      </c>
      <c r="AB4743" s="14" t="e">
        <f>1-(FORMULAS!$S$2-' DASHBOARD'!X4743)/FORMULAS!$S$2</f>
        <v>#N/A</v>
      </c>
      <c r="AC4743" t="e">
        <f t="shared" si="299"/>
        <v>#N/A</v>
      </c>
    </row>
    <row r="4744" spans="1:29" x14ac:dyDescent="0.2">
      <c r="A4744">
        <f>'RAW DATA'!A4744</f>
        <v>0</v>
      </c>
      <c r="B4744">
        <f>'RAW DATA'!G4744</f>
        <v>0</v>
      </c>
      <c r="C4744" t="e">
        <f>'RAW DATA'!#REF!</f>
        <v>#REF!</v>
      </c>
      <c r="D4744" t="e">
        <f>'RAW DATA'!#REF!</f>
        <v>#REF!</v>
      </c>
      <c r="E4744" t="e">
        <f>'RAW DATA'!#REF!</f>
        <v>#REF!</v>
      </c>
      <c r="F4744">
        <f>'RAW DATA'!H4744</f>
        <v>0</v>
      </c>
      <c r="G4744">
        <f>'RAW DATA'!I4744</f>
        <v>0</v>
      </c>
      <c r="H4744" t="e">
        <f>'RAW DATA'!#REF!</f>
        <v>#REF!</v>
      </c>
      <c r="I4744" t="e">
        <f>'RAW DATA'!#REF!</f>
        <v>#REF!</v>
      </c>
      <c r="J4744">
        <f>'RAW DATA'!J4744</f>
        <v>0</v>
      </c>
      <c r="K4744" t="e">
        <f>'RAW DATA'!#REF!</f>
        <v>#REF!</v>
      </c>
      <c r="L4744">
        <f>'RAW DATA'!P4744</f>
        <v>0</v>
      </c>
      <c r="M4744">
        <f>'RAW DATA'!Q4744</f>
        <v>0</v>
      </c>
      <c r="N4744">
        <f>'RAW DATA'!R4744</f>
        <v>0</v>
      </c>
      <c r="O4744">
        <f>'RAW DATA'!S4744</f>
        <v>0</v>
      </c>
      <c r="P4744">
        <f>'RAW DATA'!T4744</f>
        <v>0</v>
      </c>
      <c r="Q4744">
        <f>'RAW DATA'!U4744</f>
        <v>0</v>
      </c>
      <c r="R4744">
        <f>'RAW DATA'!V4744</f>
        <v>0</v>
      </c>
      <c r="S4744" t="e">
        <f>'RAW DATA'!#REF!</f>
        <v>#REF!</v>
      </c>
      <c r="T4744">
        <f>'RAW DATA'!W4744</f>
        <v>0</v>
      </c>
      <c r="U4744">
        <f>'RAW DATA'!X4744</f>
        <v>0</v>
      </c>
      <c r="V4744">
        <f>'RAW DATA'!Y4744</f>
        <v>0</v>
      </c>
      <c r="W4744" t="e">
        <f>IF(' DASHBOARD'!K4744&gt;=60,FORMULAS!$D$3,IF(' DASHBOARD'!K4744&gt;=55,FORMULAS!$E$3,IF(' DASHBOARD'!K4744&gt;=50,FORMULAS!$F$3,IF(' DASHBOARD'!K4744&gt;=40,FORMULAS!$G$3,IF(' DASHBOARD'!K4744&gt;=30,FORMULAS!$H$3,IF(K4744&gt;=20,FORMULAS!$I$3,IF(' DASHBOARD'!K4744&gt;=16,FORMULAS!$J$3)))))))</f>
        <v>#REF!</v>
      </c>
      <c r="X4744" t="e">
        <f>INDEX(FORMULAS!$D$4:$J$10,MATCH('RAW DATA'!A4744,FORMULAS!$A$4:$A$10,0),MATCH(' DASHBOARD'!W4744,FORMULAS!$D$3:$J$3,0))</f>
        <v>#N/A</v>
      </c>
      <c r="Y4744">
        <f t="shared" si="296"/>
        <v>0</v>
      </c>
      <c r="Z4744">
        <f t="shared" si="297"/>
        <v>0</v>
      </c>
      <c r="AA4744" t="e">
        <f t="shared" si="298"/>
        <v>#DIV/0!</v>
      </c>
      <c r="AB4744" s="14" t="e">
        <f>1-(FORMULAS!$S$2-' DASHBOARD'!X4744)/FORMULAS!$S$2</f>
        <v>#N/A</v>
      </c>
      <c r="AC4744" t="e">
        <f t="shared" si="299"/>
        <v>#N/A</v>
      </c>
    </row>
    <row r="4745" spans="1:29" x14ac:dyDescent="0.2">
      <c r="A4745">
        <f>'RAW DATA'!A4745</f>
        <v>0</v>
      </c>
      <c r="B4745">
        <f>'RAW DATA'!G4745</f>
        <v>0</v>
      </c>
      <c r="C4745" t="e">
        <f>'RAW DATA'!#REF!</f>
        <v>#REF!</v>
      </c>
      <c r="D4745" t="e">
        <f>'RAW DATA'!#REF!</f>
        <v>#REF!</v>
      </c>
      <c r="E4745" t="e">
        <f>'RAW DATA'!#REF!</f>
        <v>#REF!</v>
      </c>
      <c r="F4745">
        <f>'RAW DATA'!H4745</f>
        <v>0</v>
      </c>
      <c r="G4745">
        <f>'RAW DATA'!I4745</f>
        <v>0</v>
      </c>
      <c r="H4745" t="e">
        <f>'RAW DATA'!#REF!</f>
        <v>#REF!</v>
      </c>
      <c r="I4745" t="e">
        <f>'RAW DATA'!#REF!</f>
        <v>#REF!</v>
      </c>
      <c r="J4745">
        <f>'RAW DATA'!J4745</f>
        <v>0</v>
      </c>
      <c r="K4745" t="e">
        <f>'RAW DATA'!#REF!</f>
        <v>#REF!</v>
      </c>
      <c r="L4745">
        <f>'RAW DATA'!P4745</f>
        <v>0</v>
      </c>
      <c r="M4745">
        <f>'RAW DATA'!Q4745</f>
        <v>0</v>
      </c>
      <c r="N4745">
        <f>'RAW DATA'!R4745</f>
        <v>0</v>
      </c>
      <c r="O4745">
        <f>'RAW DATA'!S4745</f>
        <v>0</v>
      </c>
      <c r="P4745">
        <f>'RAW DATA'!T4745</f>
        <v>0</v>
      </c>
      <c r="Q4745">
        <f>'RAW DATA'!U4745</f>
        <v>0</v>
      </c>
      <c r="R4745">
        <f>'RAW DATA'!V4745</f>
        <v>0</v>
      </c>
      <c r="S4745" t="e">
        <f>'RAW DATA'!#REF!</f>
        <v>#REF!</v>
      </c>
      <c r="T4745">
        <f>'RAW DATA'!W4745</f>
        <v>0</v>
      </c>
      <c r="U4745">
        <f>'RAW DATA'!X4745</f>
        <v>0</v>
      </c>
      <c r="V4745">
        <f>'RAW DATA'!Y4745</f>
        <v>0</v>
      </c>
      <c r="W4745" t="e">
        <f>IF(' DASHBOARD'!K4745&gt;=60,FORMULAS!$D$3,IF(' DASHBOARD'!K4745&gt;=55,FORMULAS!$E$3,IF(' DASHBOARD'!K4745&gt;=50,FORMULAS!$F$3,IF(' DASHBOARD'!K4745&gt;=40,FORMULAS!$G$3,IF(' DASHBOARD'!K4745&gt;=30,FORMULAS!$H$3,IF(K4745&gt;=20,FORMULAS!$I$3,IF(' DASHBOARD'!K4745&gt;=16,FORMULAS!$J$3)))))))</f>
        <v>#REF!</v>
      </c>
      <c r="X4745" t="e">
        <f>INDEX(FORMULAS!$D$4:$J$10,MATCH('RAW DATA'!A4745,FORMULAS!$A$4:$A$10,0),MATCH(' DASHBOARD'!W4745,FORMULAS!$D$3:$J$3,0))</f>
        <v>#N/A</v>
      </c>
      <c r="Y4745">
        <f t="shared" si="296"/>
        <v>0</v>
      </c>
      <c r="Z4745">
        <f t="shared" si="297"/>
        <v>0</v>
      </c>
      <c r="AA4745" t="e">
        <f t="shared" si="298"/>
        <v>#DIV/0!</v>
      </c>
      <c r="AB4745" s="14" t="e">
        <f>1-(FORMULAS!$S$2-' DASHBOARD'!X4745)/FORMULAS!$S$2</f>
        <v>#N/A</v>
      </c>
      <c r="AC4745" t="e">
        <f t="shared" si="299"/>
        <v>#N/A</v>
      </c>
    </row>
    <row r="4746" spans="1:29" x14ac:dyDescent="0.2">
      <c r="A4746">
        <f>'RAW DATA'!A4746</f>
        <v>0</v>
      </c>
      <c r="B4746">
        <f>'RAW DATA'!G4746</f>
        <v>0</v>
      </c>
      <c r="C4746" t="e">
        <f>'RAW DATA'!#REF!</f>
        <v>#REF!</v>
      </c>
      <c r="D4746" t="e">
        <f>'RAW DATA'!#REF!</f>
        <v>#REF!</v>
      </c>
      <c r="E4746" t="e">
        <f>'RAW DATA'!#REF!</f>
        <v>#REF!</v>
      </c>
      <c r="F4746">
        <f>'RAW DATA'!H4746</f>
        <v>0</v>
      </c>
      <c r="G4746">
        <f>'RAW DATA'!I4746</f>
        <v>0</v>
      </c>
      <c r="H4746" t="e">
        <f>'RAW DATA'!#REF!</f>
        <v>#REF!</v>
      </c>
      <c r="I4746" t="e">
        <f>'RAW DATA'!#REF!</f>
        <v>#REF!</v>
      </c>
      <c r="J4746">
        <f>'RAW DATA'!J4746</f>
        <v>0</v>
      </c>
      <c r="K4746" t="e">
        <f>'RAW DATA'!#REF!</f>
        <v>#REF!</v>
      </c>
      <c r="L4746">
        <f>'RAW DATA'!P4746</f>
        <v>0</v>
      </c>
      <c r="M4746">
        <f>'RAW DATA'!Q4746</f>
        <v>0</v>
      </c>
      <c r="N4746">
        <f>'RAW DATA'!R4746</f>
        <v>0</v>
      </c>
      <c r="O4746">
        <f>'RAW DATA'!S4746</f>
        <v>0</v>
      </c>
      <c r="P4746">
        <f>'RAW DATA'!T4746</f>
        <v>0</v>
      </c>
      <c r="Q4746">
        <f>'RAW DATA'!U4746</f>
        <v>0</v>
      </c>
      <c r="R4746">
        <f>'RAW DATA'!V4746</f>
        <v>0</v>
      </c>
      <c r="S4746" t="e">
        <f>'RAW DATA'!#REF!</f>
        <v>#REF!</v>
      </c>
      <c r="T4746">
        <f>'RAW DATA'!W4746</f>
        <v>0</v>
      </c>
      <c r="U4746">
        <f>'RAW DATA'!X4746</f>
        <v>0</v>
      </c>
      <c r="V4746">
        <f>'RAW DATA'!Y4746</f>
        <v>0</v>
      </c>
      <c r="W4746" t="e">
        <f>IF(' DASHBOARD'!K4746&gt;=60,FORMULAS!$D$3,IF(' DASHBOARD'!K4746&gt;=55,FORMULAS!$E$3,IF(' DASHBOARD'!K4746&gt;=50,FORMULAS!$F$3,IF(' DASHBOARD'!K4746&gt;=40,FORMULAS!$G$3,IF(' DASHBOARD'!K4746&gt;=30,FORMULAS!$H$3,IF(K4746&gt;=20,FORMULAS!$I$3,IF(' DASHBOARD'!K4746&gt;=16,FORMULAS!$J$3)))))))</f>
        <v>#REF!</v>
      </c>
      <c r="X4746" t="e">
        <f>INDEX(FORMULAS!$D$4:$J$10,MATCH('RAW DATA'!A4746,FORMULAS!$A$4:$A$10,0),MATCH(' DASHBOARD'!W4746,FORMULAS!$D$3:$J$3,0))</f>
        <v>#N/A</v>
      </c>
      <c r="Y4746">
        <f t="shared" si="296"/>
        <v>0</v>
      </c>
      <c r="Z4746">
        <f t="shared" si="297"/>
        <v>0</v>
      </c>
      <c r="AA4746" t="e">
        <f t="shared" si="298"/>
        <v>#DIV/0!</v>
      </c>
      <c r="AB4746" s="14" t="e">
        <f>1-(FORMULAS!$S$2-' DASHBOARD'!X4746)/FORMULAS!$S$2</f>
        <v>#N/A</v>
      </c>
      <c r="AC4746" t="e">
        <f t="shared" si="299"/>
        <v>#N/A</v>
      </c>
    </row>
    <row r="4747" spans="1:29" x14ac:dyDescent="0.2">
      <c r="A4747">
        <f>'RAW DATA'!A4747</f>
        <v>0</v>
      </c>
      <c r="B4747">
        <f>'RAW DATA'!G4747</f>
        <v>0</v>
      </c>
      <c r="C4747" t="e">
        <f>'RAW DATA'!#REF!</f>
        <v>#REF!</v>
      </c>
      <c r="D4747" t="e">
        <f>'RAW DATA'!#REF!</f>
        <v>#REF!</v>
      </c>
      <c r="E4747" t="e">
        <f>'RAW DATA'!#REF!</f>
        <v>#REF!</v>
      </c>
      <c r="F4747">
        <f>'RAW DATA'!H4747</f>
        <v>0</v>
      </c>
      <c r="G4747">
        <f>'RAW DATA'!I4747</f>
        <v>0</v>
      </c>
      <c r="H4747" t="e">
        <f>'RAW DATA'!#REF!</f>
        <v>#REF!</v>
      </c>
      <c r="I4747" t="e">
        <f>'RAW DATA'!#REF!</f>
        <v>#REF!</v>
      </c>
      <c r="J4747">
        <f>'RAW DATA'!J4747</f>
        <v>0</v>
      </c>
      <c r="K4747" t="e">
        <f>'RAW DATA'!#REF!</f>
        <v>#REF!</v>
      </c>
      <c r="L4747">
        <f>'RAW DATA'!P4747</f>
        <v>0</v>
      </c>
      <c r="M4747">
        <f>'RAW DATA'!Q4747</f>
        <v>0</v>
      </c>
      <c r="N4747">
        <f>'RAW DATA'!R4747</f>
        <v>0</v>
      </c>
      <c r="O4747">
        <f>'RAW DATA'!S4747</f>
        <v>0</v>
      </c>
      <c r="P4747">
        <f>'RAW DATA'!T4747</f>
        <v>0</v>
      </c>
      <c r="Q4747">
        <f>'RAW DATA'!U4747</f>
        <v>0</v>
      </c>
      <c r="R4747">
        <f>'RAW DATA'!V4747</f>
        <v>0</v>
      </c>
      <c r="S4747" t="e">
        <f>'RAW DATA'!#REF!</f>
        <v>#REF!</v>
      </c>
      <c r="T4747">
        <f>'RAW DATA'!W4747</f>
        <v>0</v>
      </c>
      <c r="U4747">
        <f>'RAW DATA'!X4747</f>
        <v>0</v>
      </c>
      <c r="V4747">
        <f>'RAW DATA'!Y4747</f>
        <v>0</v>
      </c>
      <c r="W4747" t="e">
        <f>IF(' DASHBOARD'!K4747&gt;=60,FORMULAS!$D$3,IF(' DASHBOARD'!K4747&gt;=55,FORMULAS!$E$3,IF(' DASHBOARD'!K4747&gt;=50,FORMULAS!$F$3,IF(' DASHBOARD'!K4747&gt;=40,FORMULAS!$G$3,IF(' DASHBOARD'!K4747&gt;=30,FORMULAS!$H$3,IF(K4747&gt;=20,FORMULAS!$I$3,IF(' DASHBOARD'!K4747&gt;=16,FORMULAS!$J$3)))))))</f>
        <v>#REF!</v>
      </c>
      <c r="X4747" t="e">
        <f>INDEX(FORMULAS!$D$4:$J$10,MATCH('RAW DATA'!A4747,FORMULAS!$A$4:$A$10,0),MATCH(' DASHBOARD'!W4747,FORMULAS!$D$3:$J$3,0))</f>
        <v>#N/A</v>
      </c>
      <c r="Y4747">
        <f t="shared" si="296"/>
        <v>0</v>
      </c>
      <c r="Z4747">
        <f t="shared" si="297"/>
        <v>0</v>
      </c>
      <c r="AA4747" t="e">
        <f t="shared" si="298"/>
        <v>#DIV/0!</v>
      </c>
      <c r="AB4747" s="14" t="e">
        <f>1-(FORMULAS!$S$2-' DASHBOARD'!X4747)/FORMULAS!$S$2</f>
        <v>#N/A</v>
      </c>
      <c r="AC4747" t="e">
        <f t="shared" si="299"/>
        <v>#N/A</v>
      </c>
    </row>
    <row r="4748" spans="1:29" x14ac:dyDescent="0.2">
      <c r="A4748">
        <f>'RAW DATA'!A4748</f>
        <v>0</v>
      </c>
      <c r="B4748">
        <f>'RAW DATA'!G4748</f>
        <v>0</v>
      </c>
      <c r="C4748" t="e">
        <f>'RAW DATA'!#REF!</f>
        <v>#REF!</v>
      </c>
      <c r="D4748" t="e">
        <f>'RAW DATA'!#REF!</f>
        <v>#REF!</v>
      </c>
      <c r="E4748" t="e">
        <f>'RAW DATA'!#REF!</f>
        <v>#REF!</v>
      </c>
      <c r="F4748">
        <f>'RAW DATA'!H4748</f>
        <v>0</v>
      </c>
      <c r="G4748">
        <f>'RAW DATA'!I4748</f>
        <v>0</v>
      </c>
      <c r="H4748" t="e">
        <f>'RAW DATA'!#REF!</f>
        <v>#REF!</v>
      </c>
      <c r="I4748" t="e">
        <f>'RAW DATA'!#REF!</f>
        <v>#REF!</v>
      </c>
      <c r="J4748">
        <f>'RAW DATA'!J4748</f>
        <v>0</v>
      </c>
      <c r="K4748" t="e">
        <f>'RAW DATA'!#REF!</f>
        <v>#REF!</v>
      </c>
      <c r="L4748">
        <f>'RAW DATA'!P4748</f>
        <v>0</v>
      </c>
      <c r="M4748">
        <f>'RAW DATA'!Q4748</f>
        <v>0</v>
      </c>
      <c r="N4748">
        <f>'RAW DATA'!R4748</f>
        <v>0</v>
      </c>
      <c r="O4748">
        <f>'RAW DATA'!S4748</f>
        <v>0</v>
      </c>
      <c r="P4748">
        <f>'RAW DATA'!T4748</f>
        <v>0</v>
      </c>
      <c r="Q4748">
        <f>'RAW DATA'!U4748</f>
        <v>0</v>
      </c>
      <c r="R4748">
        <f>'RAW DATA'!V4748</f>
        <v>0</v>
      </c>
      <c r="S4748" t="e">
        <f>'RAW DATA'!#REF!</f>
        <v>#REF!</v>
      </c>
      <c r="T4748">
        <f>'RAW DATA'!W4748</f>
        <v>0</v>
      </c>
      <c r="U4748">
        <f>'RAW DATA'!X4748</f>
        <v>0</v>
      </c>
      <c r="V4748">
        <f>'RAW DATA'!Y4748</f>
        <v>0</v>
      </c>
      <c r="W4748" t="e">
        <f>IF(' DASHBOARD'!K4748&gt;=60,FORMULAS!$D$3,IF(' DASHBOARD'!K4748&gt;=55,FORMULAS!$E$3,IF(' DASHBOARD'!K4748&gt;=50,FORMULAS!$F$3,IF(' DASHBOARD'!K4748&gt;=40,FORMULAS!$G$3,IF(' DASHBOARD'!K4748&gt;=30,FORMULAS!$H$3,IF(K4748&gt;=20,FORMULAS!$I$3,IF(' DASHBOARD'!K4748&gt;=16,FORMULAS!$J$3)))))))</f>
        <v>#REF!</v>
      </c>
      <c r="X4748" t="e">
        <f>INDEX(FORMULAS!$D$4:$J$10,MATCH('RAW DATA'!A4748,FORMULAS!$A$4:$A$10,0),MATCH(' DASHBOARD'!W4748,FORMULAS!$D$3:$J$3,0))</f>
        <v>#N/A</v>
      </c>
      <c r="Y4748">
        <f t="shared" si="296"/>
        <v>0</v>
      </c>
      <c r="Z4748">
        <f t="shared" si="297"/>
        <v>0</v>
      </c>
      <c r="AA4748" t="e">
        <f t="shared" si="298"/>
        <v>#DIV/0!</v>
      </c>
      <c r="AB4748" s="14" t="e">
        <f>1-(FORMULAS!$S$2-' DASHBOARD'!X4748)/FORMULAS!$S$2</f>
        <v>#N/A</v>
      </c>
      <c r="AC4748" t="e">
        <f t="shared" si="299"/>
        <v>#N/A</v>
      </c>
    </row>
    <row r="4749" spans="1:29" x14ac:dyDescent="0.2">
      <c r="A4749">
        <f>'RAW DATA'!A4749</f>
        <v>0</v>
      </c>
      <c r="B4749">
        <f>'RAW DATA'!G4749</f>
        <v>0</v>
      </c>
      <c r="C4749" t="e">
        <f>'RAW DATA'!#REF!</f>
        <v>#REF!</v>
      </c>
      <c r="D4749" t="e">
        <f>'RAW DATA'!#REF!</f>
        <v>#REF!</v>
      </c>
      <c r="E4749" t="e">
        <f>'RAW DATA'!#REF!</f>
        <v>#REF!</v>
      </c>
      <c r="F4749">
        <f>'RAW DATA'!H4749</f>
        <v>0</v>
      </c>
      <c r="G4749">
        <f>'RAW DATA'!I4749</f>
        <v>0</v>
      </c>
      <c r="H4749" t="e">
        <f>'RAW DATA'!#REF!</f>
        <v>#REF!</v>
      </c>
      <c r="I4749" t="e">
        <f>'RAW DATA'!#REF!</f>
        <v>#REF!</v>
      </c>
      <c r="J4749">
        <f>'RAW DATA'!J4749</f>
        <v>0</v>
      </c>
      <c r="K4749" t="e">
        <f>'RAW DATA'!#REF!</f>
        <v>#REF!</v>
      </c>
      <c r="L4749">
        <f>'RAW DATA'!P4749</f>
        <v>0</v>
      </c>
      <c r="M4749">
        <f>'RAW DATA'!Q4749</f>
        <v>0</v>
      </c>
      <c r="N4749">
        <f>'RAW DATA'!R4749</f>
        <v>0</v>
      </c>
      <c r="O4749">
        <f>'RAW DATA'!S4749</f>
        <v>0</v>
      </c>
      <c r="P4749">
        <f>'RAW DATA'!T4749</f>
        <v>0</v>
      </c>
      <c r="Q4749">
        <f>'RAW DATA'!U4749</f>
        <v>0</v>
      </c>
      <c r="R4749">
        <f>'RAW DATA'!V4749</f>
        <v>0</v>
      </c>
      <c r="S4749" t="e">
        <f>'RAW DATA'!#REF!</f>
        <v>#REF!</v>
      </c>
      <c r="T4749">
        <f>'RAW DATA'!W4749</f>
        <v>0</v>
      </c>
      <c r="U4749">
        <f>'RAW DATA'!X4749</f>
        <v>0</v>
      </c>
      <c r="V4749">
        <f>'RAW DATA'!Y4749</f>
        <v>0</v>
      </c>
      <c r="W4749" t="e">
        <f>IF(' DASHBOARD'!K4749&gt;=60,FORMULAS!$D$3,IF(' DASHBOARD'!K4749&gt;=55,FORMULAS!$E$3,IF(' DASHBOARD'!K4749&gt;=50,FORMULAS!$F$3,IF(' DASHBOARD'!K4749&gt;=40,FORMULAS!$G$3,IF(' DASHBOARD'!K4749&gt;=30,FORMULAS!$H$3,IF(K4749&gt;=20,FORMULAS!$I$3,IF(' DASHBOARD'!K4749&gt;=16,FORMULAS!$J$3)))))))</f>
        <v>#REF!</v>
      </c>
      <c r="X4749" t="e">
        <f>INDEX(FORMULAS!$D$4:$J$10,MATCH('RAW DATA'!A4749,FORMULAS!$A$4:$A$10,0),MATCH(' DASHBOARD'!W4749,FORMULAS!$D$3:$J$3,0))</f>
        <v>#N/A</v>
      </c>
      <c r="Y4749">
        <f t="shared" si="296"/>
        <v>0</v>
      </c>
      <c r="Z4749">
        <f t="shared" si="297"/>
        <v>0</v>
      </c>
      <c r="AA4749" t="e">
        <f t="shared" si="298"/>
        <v>#DIV/0!</v>
      </c>
      <c r="AB4749" s="14" t="e">
        <f>1-(FORMULAS!$S$2-' DASHBOARD'!X4749)/FORMULAS!$S$2</f>
        <v>#N/A</v>
      </c>
      <c r="AC4749" t="e">
        <f t="shared" si="299"/>
        <v>#N/A</v>
      </c>
    </row>
    <row r="4750" spans="1:29" x14ac:dyDescent="0.2">
      <c r="A4750">
        <f>'RAW DATA'!A4750</f>
        <v>0</v>
      </c>
      <c r="B4750">
        <f>'RAW DATA'!G4750</f>
        <v>0</v>
      </c>
      <c r="C4750" t="e">
        <f>'RAW DATA'!#REF!</f>
        <v>#REF!</v>
      </c>
      <c r="D4750" t="e">
        <f>'RAW DATA'!#REF!</f>
        <v>#REF!</v>
      </c>
      <c r="E4750" t="e">
        <f>'RAW DATA'!#REF!</f>
        <v>#REF!</v>
      </c>
      <c r="F4750">
        <f>'RAW DATA'!H4750</f>
        <v>0</v>
      </c>
      <c r="G4750">
        <f>'RAW DATA'!I4750</f>
        <v>0</v>
      </c>
      <c r="H4750" t="e">
        <f>'RAW DATA'!#REF!</f>
        <v>#REF!</v>
      </c>
      <c r="I4750" t="e">
        <f>'RAW DATA'!#REF!</f>
        <v>#REF!</v>
      </c>
      <c r="J4750">
        <f>'RAW DATA'!J4750</f>
        <v>0</v>
      </c>
      <c r="K4750" t="e">
        <f>'RAW DATA'!#REF!</f>
        <v>#REF!</v>
      </c>
      <c r="L4750">
        <f>'RAW DATA'!P4750</f>
        <v>0</v>
      </c>
      <c r="M4750">
        <f>'RAW DATA'!Q4750</f>
        <v>0</v>
      </c>
      <c r="N4750">
        <f>'RAW DATA'!R4750</f>
        <v>0</v>
      </c>
      <c r="O4750">
        <f>'RAW DATA'!S4750</f>
        <v>0</v>
      </c>
      <c r="P4750">
        <f>'RAW DATA'!T4750</f>
        <v>0</v>
      </c>
      <c r="Q4750">
        <f>'RAW DATA'!U4750</f>
        <v>0</v>
      </c>
      <c r="R4750">
        <f>'RAW DATA'!V4750</f>
        <v>0</v>
      </c>
      <c r="S4750" t="e">
        <f>'RAW DATA'!#REF!</f>
        <v>#REF!</v>
      </c>
      <c r="T4750">
        <f>'RAW DATA'!W4750</f>
        <v>0</v>
      </c>
      <c r="U4750">
        <f>'RAW DATA'!X4750</f>
        <v>0</v>
      </c>
      <c r="V4750">
        <f>'RAW DATA'!Y4750</f>
        <v>0</v>
      </c>
      <c r="W4750" t="e">
        <f>IF(' DASHBOARD'!K4750&gt;=60,FORMULAS!$D$3,IF(' DASHBOARD'!K4750&gt;=55,FORMULAS!$E$3,IF(' DASHBOARD'!K4750&gt;=50,FORMULAS!$F$3,IF(' DASHBOARD'!K4750&gt;=40,FORMULAS!$G$3,IF(' DASHBOARD'!K4750&gt;=30,FORMULAS!$H$3,IF(K4750&gt;=20,FORMULAS!$I$3,IF(' DASHBOARD'!K4750&gt;=16,FORMULAS!$J$3)))))))</f>
        <v>#REF!</v>
      </c>
      <c r="X4750" t="e">
        <f>INDEX(FORMULAS!$D$4:$J$10,MATCH('RAW DATA'!A4750,FORMULAS!$A$4:$A$10,0),MATCH(' DASHBOARD'!W4750,FORMULAS!$D$3:$J$3,0))</f>
        <v>#N/A</v>
      </c>
      <c r="Y4750">
        <f t="shared" si="296"/>
        <v>0</v>
      </c>
      <c r="Z4750">
        <f t="shared" si="297"/>
        <v>0</v>
      </c>
      <c r="AA4750" t="e">
        <f t="shared" si="298"/>
        <v>#DIV/0!</v>
      </c>
      <c r="AB4750" s="14" t="e">
        <f>1-(FORMULAS!$S$2-' DASHBOARD'!X4750)/FORMULAS!$S$2</f>
        <v>#N/A</v>
      </c>
      <c r="AC4750" t="e">
        <f t="shared" si="299"/>
        <v>#N/A</v>
      </c>
    </row>
    <row r="4751" spans="1:29" x14ac:dyDescent="0.2">
      <c r="A4751">
        <f>'RAW DATA'!A4751</f>
        <v>0</v>
      </c>
      <c r="B4751">
        <f>'RAW DATA'!G4751</f>
        <v>0</v>
      </c>
      <c r="C4751" t="e">
        <f>'RAW DATA'!#REF!</f>
        <v>#REF!</v>
      </c>
      <c r="D4751" t="e">
        <f>'RAW DATA'!#REF!</f>
        <v>#REF!</v>
      </c>
      <c r="E4751" t="e">
        <f>'RAW DATA'!#REF!</f>
        <v>#REF!</v>
      </c>
      <c r="F4751">
        <f>'RAW DATA'!H4751</f>
        <v>0</v>
      </c>
      <c r="G4751">
        <f>'RAW DATA'!I4751</f>
        <v>0</v>
      </c>
      <c r="H4751" t="e">
        <f>'RAW DATA'!#REF!</f>
        <v>#REF!</v>
      </c>
      <c r="I4751" t="e">
        <f>'RAW DATA'!#REF!</f>
        <v>#REF!</v>
      </c>
      <c r="J4751">
        <f>'RAW DATA'!J4751</f>
        <v>0</v>
      </c>
      <c r="K4751" t="e">
        <f>'RAW DATA'!#REF!</f>
        <v>#REF!</v>
      </c>
      <c r="L4751">
        <f>'RAW DATA'!P4751</f>
        <v>0</v>
      </c>
      <c r="M4751">
        <f>'RAW DATA'!Q4751</f>
        <v>0</v>
      </c>
      <c r="N4751">
        <f>'RAW DATA'!R4751</f>
        <v>0</v>
      </c>
      <c r="O4751">
        <f>'RAW DATA'!S4751</f>
        <v>0</v>
      </c>
      <c r="P4751">
        <f>'RAW DATA'!T4751</f>
        <v>0</v>
      </c>
      <c r="Q4751">
        <f>'RAW DATA'!U4751</f>
        <v>0</v>
      </c>
      <c r="R4751">
        <f>'RAW DATA'!V4751</f>
        <v>0</v>
      </c>
      <c r="S4751" t="e">
        <f>'RAW DATA'!#REF!</f>
        <v>#REF!</v>
      </c>
      <c r="T4751">
        <f>'RAW DATA'!W4751</f>
        <v>0</v>
      </c>
      <c r="U4751">
        <f>'RAW DATA'!X4751</f>
        <v>0</v>
      </c>
      <c r="V4751">
        <f>'RAW DATA'!Y4751</f>
        <v>0</v>
      </c>
      <c r="W4751" t="e">
        <f>IF(' DASHBOARD'!K4751&gt;=60,FORMULAS!$D$3,IF(' DASHBOARD'!K4751&gt;=55,FORMULAS!$E$3,IF(' DASHBOARD'!K4751&gt;=50,FORMULAS!$F$3,IF(' DASHBOARD'!K4751&gt;=40,FORMULAS!$G$3,IF(' DASHBOARD'!K4751&gt;=30,FORMULAS!$H$3,IF(K4751&gt;=20,FORMULAS!$I$3,IF(' DASHBOARD'!K4751&gt;=16,FORMULAS!$J$3)))))))</f>
        <v>#REF!</v>
      </c>
      <c r="X4751" t="e">
        <f>INDEX(FORMULAS!$D$4:$J$10,MATCH('RAW DATA'!A4751,FORMULAS!$A$4:$A$10,0),MATCH(' DASHBOARD'!W4751,FORMULAS!$D$3:$J$3,0))</f>
        <v>#N/A</v>
      </c>
      <c r="Y4751">
        <f t="shared" si="296"/>
        <v>0</v>
      </c>
      <c r="Z4751">
        <f t="shared" si="297"/>
        <v>0</v>
      </c>
      <c r="AA4751" t="e">
        <f t="shared" si="298"/>
        <v>#DIV/0!</v>
      </c>
      <c r="AB4751" s="14" t="e">
        <f>1-(FORMULAS!$S$2-' DASHBOARD'!X4751)/FORMULAS!$S$2</f>
        <v>#N/A</v>
      </c>
      <c r="AC4751" t="e">
        <f t="shared" si="299"/>
        <v>#N/A</v>
      </c>
    </row>
    <row r="4752" spans="1:29" x14ac:dyDescent="0.2">
      <c r="A4752">
        <f>'RAW DATA'!A4752</f>
        <v>0</v>
      </c>
      <c r="B4752">
        <f>'RAW DATA'!G4752</f>
        <v>0</v>
      </c>
      <c r="C4752" t="e">
        <f>'RAW DATA'!#REF!</f>
        <v>#REF!</v>
      </c>
      <c r="D4752" t="e">
        <f>'RAW DATA'!#REF!</f>
        <v>#REF!</v>
      </c>
      <c r="E4752" t="e">
        <f>'RAW DATA'!#REF!</f>
        <v>#REF!</v>
      </c>
      <c r="F4752">
        <f>'RAW DATA'!H4752</f>
        <v>0</v>
      </c>
      <c r="G4752">
        <f>'RAW DATA'!I4752</f>
        <v>0</v>
      </c>
      <c r="H4752" t="e">
        <f>'RAW DATA'!#REF!</f>
        <v>#REF!</v>
      </c>
      <c r="I4752" t="e">
        <f>'RAW DATA'!#REF!</f>
        <v>#REF!</v>
      </c>
      <c r="J4752">
        <f>'RAW DATA'!J4752</f>
        <v>0</v>
      </c>
      <c r="K4752" t="e">
        <f>'RAW DATA'!#REF!</f>
        <v>#REF!</v>
      </c>
      <c r="L4752">
        <f>'RAW DATA'!P4752</f>
        <v>0</v>
      </c>
      <c r="M4752">
        <f>'RAW DATA'!Q4752</f>
        <v>0</v>
      </c>
      <c r="N4752">
        <f>'RAW DATA'!R4752</f>
        <v>0</v>
      </c>
      <c r="O4752">
        <f>'RAW DATA'!S4752</f>
        <v>0</v>
      </c>
      <c r="P4752">
        <f>'RAW DATA'!T4752</f>
        <v>0</v>
      </c>
      <c r="Q4752">
        <f>'RAW DATA'!U4752</f>
        <v>0</v>
      </c>
      <c r="R4752">
        <f>'RAW DATA'!V4752</f>
        <v>0</v>
      </c>
      <c r="S4752" t="e">
        <f>'RAW DATA'!#REF!</f>
        <v>#REF!</v>
      </c>
      <c r="T4752">
        <f>'RAW DATA'!W4752</f>
        <v>0</v>
      </c>
      <c r="U4752">
        <f>'RAW DATA'!X4752</f>
        <v>0</v>
      </c>
      <c r="V4752">
        <f>'RAW DATA'!Y4752</f>
        <v>0</v>
      </c>
      <c r="W4752" t="e">
        <f>IF(' DASHBOARD'!K4752&gt;=60,FORMULAS!$D$3,IF(' DASHBOARD'!K4752&gt;=55,FORMULAS!$E$3,IF(' DASHBOARD'!K4752&gt;=50,FORMULAS!$F$3,IF(' DASHBOARD'!K4752&gt;=40,FORMULAS!$G$3,IF(' DASHBOARD'!K4752&gt;=30,FORMULAS!$H$3,IF(K4752&gt;=20,FORMULAS!$I$3,IF(' DASHBOARD'!K4752&gt;=16,FORMULAS!$J$3)))))))</f>
        <v>#REF!</v>
      </c>
      <c r="X4752" t="e">
        <f>INDEX(FORMULAS!$D$4:$J$10,MATCH('RAW DATA'!A4752,FORMULAS!$A$4:$A$10,0),MATCH(' DASHBOARD'!W4752,FORMULAS!$D$3:$J$3,0))</f>
        <v>#N/A</v>
      </c>
      <c r="Y4752">
        <f t="shared" si="296"/>
        <v>0</v>
      </c>
      <c r="Z4752">
        <f t="shared" si="297"/>
        <v>0</v>
      </c>
      <c r="AA4752" t="e">
        <f t="shared" si="298"/>
        <v>#DIV/0!</v>
      </c>
      <c r="AB4752" s="14" t="e">
        <f>1-(FORMULAS!$S$2-' DASHBOARD'!X4752)/FORMULAS!$S$2</f>
        <v>#N/A</v>
      </c>
      <c r="AC4752" t="e">
        <f t="shared" si="299"/>
        <v>#N/A</v>
      </c>
    </row>
    <row r="4753" spans="1:29" x14ac:dyDescent="0.2">
      <c r="A4753">
        <f>'RAW DATA'!A4753</f>
        <v>0</v>
      </c>
      <c r="B4753">
        <f>'RAW DATA'!G4753</f>
        <v>0</v>
      </c>
      <c r="C4753" t="e">
        <f>'RAW DATA'!#REF!</f>
        <v>#REF!</v>
      </c>
      <c r="D4753" t="e">
        <f>'RAW DATA'!#REF!</f>
        <v>#REF!</v>
      </c>
      <c r="E4753" t="e">
        <f>'RAW DATA'!#REF!</f>
        <v>#REF!</v>
      </c>
      <c r="F4753">
        <f>'RAW DATA'!H4753</f>
        <v>0</v>
      </c>
      <c r="G4753">
        <f>'RAW DATA'!I4753</f>
        <v>0</v>
      </c>
      <c r="H4753" t="e">
        <f>'RAW DATA'!#REF!</f>
        <v>#REF!</v>
      </c>
      <c r="I4753" t="e">
        <f>'RAW DATA'!#REF!</f>
        <v>#REF!</v>
      </c>
      <c r="J4753">
        <f>'RAW DATA'!J4753</f>
        <v>0</v>
      </c>
      <c r="K4753" t="e">
        <f>'RAW DATA'!#REF!</f>
        <v>#REF!</v>
      </c>
      <c r="L4753">
        <f>'RAW DATA'!P4753</f>
        <v>0</v>
      </c>
      <c r="M4753">
        <f>'RAW DATA'!Q4753</f>
        <v>0</v>
      </c>
      <c r="N4753">
        <f>'RAW DATA'!R4753</f>
        <v>0</v>
      </c>
      <c r="O4753">
        <f>'RAW DATA'!S4753</f>
        <v>0</v>
      </c>
      <c r="P4753">
        <f>'RAW DATA'!T4753</f>
        <v>0</v>
      </c>
      <c r="Q4753">
        <f>'RAW DATA'!U4753</f>
        <v>0</v>
      </c>
      <c r="R4753">
        <f>'RAW DATA'!V4753</f>
        <v>0</v>
      </c>
      <c r="S4753" t="e">
        <f>'RAW DATA'!#REF!</f>
        <v>#REF!</v>
      </c>
      <c r="T4753">
        <f>'RAW DATA'!W4753</f>
        <v>0</v>
      </c>
      <c r="U4753">
        <f>'RAW DATA'!X4753</f>
        <v>0</v>
      </c>
      <c r="V4753">
        <f>'RAW DATA'!Y4753</f>
        <v>0</v>
      </c>
      <c r="W4753" t="e">
        <f>IF(' DASHBOARD'!K4753&gt;=60,FORMULAS!$D$3,IF(' DASHBOARD'!K4753&gt;=55,FORMULAS!$E$3,IF(' DASHBOARD'!K4753&gt;=50,FORMULAS!$F$3,IF(' DASHBOARD'!K4753&gt;=40,FORMULAS!$G$3,IF(' DASHBOARD'!K4753&gt;=30,FORMULAS!$H$3,IF(K4753&gt;=20,FORMULAS!$I$3,IF(' DASHBOARD'!K4753&gt;=16,FORMULAS!$J$3)))))))</f>
        <v>#REF!</v>
      </c>
      <c r="X4753" t="e">
        <f>INDEX(FORMULAS!$D$4:$J$10,MATCH('RAW DATA'!A4753,FORMULAS!$A$4:$A$10,0),MATCH(' DASHBOARD'!W4753,FORMULAS!$D$3:$J$3,0))</f>
        <v>#N/A</v>
      </c>
      <c r="Y4753">
        <f t="shared" si="296"/>
        <v>0</v>
      </c>
      <c r="Z4753">
        <f t="shared" si="297"/>
        <v>0</v>
      </c>
      <c r="AA4753" t="e">
        <f t="shared" si="298"/>
        <v>#DIV/0!</v>
      </c>
      <c r="AB4753" s="14" t="e">
        <f>1-(FORMULAS!$S$2-' DASHBOARD'!X4753)/FORMULAS!$S$2</f>
        <v>#N/A</v>
      </c>
      <c r="AC4753" t="e">
        <f t="shared" si="299"/>
        <v>#N/A</v>
      </c>
    </row>
    <row r="4754" spans="1:29" x14ac:dyDescent="0.2">
      <c r="A4754">
        <f>'RAW DATA'!A4754</f>
        <v>0</v>
      </c>
      <c r="B4754">
        <f>'RAW DATA'!G4754</f>
        <v>0</v>
      </c>
      <c r="C4754" t="e">
        <f>'RAW DATA'!#REF!</f>
        <v>#REF!</v>
      </c>
      <c r="D4754" t="e">
        <f>'RAW DATA'!#REF!</f>
        <v>#REF!</v>
      </c>
      <c r="E4754" t="e">
        <f>'RAW DATA'!#REF!</f>
        <v>#REF!</v>
      </c>
      <c r="F4754">
        <f>'RAW DATA'!H4754</f>
        <v>0</v>
      </c>
      <c r="G4754">
        <f>'RAW DATA'!I4754</f>
        <v>0</v>
      </c>
      <c r="H4754" t="e">
        <f>'RAW DATA'!#REF!</f>
        <v>#REF!</v>
      </c>
      <c r="I4754" t="e">
        <f>'RAW DATA'!#REF!</f>
        <v>#REF!</v>
      </c>
      <c r="J4754">
        <f>'RAW DATA'!J4754</f>
        <v>0</v>
      </c>
      <c r="K4754" t="e">
        <f>'RAW DATA'!#REF!</f>
        <v>#REF!</v>
      </c>
      <c r="L4754">
        <f>'RAW DATA'!P4754</f>
        <v>0</v>
      </c>
      <c r="M4754">
        <f>'RAW DATA'!Q4754</f>
        <v>0</v>
      </c>
      <c r="N4754">
        <f>'RAW DATA'!R4754</f>
        <v>0</v>
      </c>
      <c r="O4754">
        <f>'RAW DATA'!S4754</f>
        <v>0</v>
      </c>
      <c r="P4754">
        <f>'RAW DATA'!T4754</f>
        <v>0</v>
      </c>
      <c r="Q4754">
        <f>'RAW DATA'!U4754</f>
        <v>0</v>
      </c>
      <c r="R4754">
        <f>'RAW DATA'!V4754</f>
        <v>0</v>
      </c>
      <c r="S4754" t="e">
        <f>'RAW DATA'!#REF!</f>
        <v>#REF!</v>
      </c>
      <c r="T4754">
        <f>'RAW DATA'!W4754</f>
        <v>0</v>
      </c>
      <c r="U4754">
        <f>'RAW DATA'!X4754</f>
        <v>0</v>
      </c>
      <c r="V4754">
        <f>'RAW DATA'!Y4754</f>
        <v>0</v>
      </c>
      <c r="W4754" t="e">
        <f>IF(' DASHBOARD'!K4754&gt;=60,FORMULAS!$D$3,IF(' DASHBOARD'!K4754&gt;=55,FORMULAS!$E$3,IF(' DASHBOARD'!K4754&gt;=50,FORMULAS!$F$3,IF(' DASHBOARD'!K4754&gt;=40,FORMULAS!$G$3,IF(' DASHBOARD'!K4754&gt;=30,FORMULAS!$H$3,IF(K4754&gt;=20,FORMULAS!$I$3,IF(' DASHBOARD'!K4754&gt;=16,FORMULAS!$J$3)))))))</f>
        <v>#REF!</v>
      </c>
      <c r="X4754" t="e">
        <f>INDEX(FORMULAS!$D$4:$J$10,MATCH('RAW DATA'!A4754,FORMULAS!$A$4:$A$10,0),MATCH(' DASHBOARD'!W4754,FORMULAS!$D$3:$J$3,0))</f>
        <v>#N/A</v>
      </c>
      <c r="Y4754">
        <f t="shared" si="296"/>
        <v>0</v>
      </c>
      <c r="Z4754">
        <f t="shared" si="297"/>
        <v>0</v>
      </c>
      <c r="AA4754" t="e">
        <f t="shared" si="298"/>
        <v>#DIV/0!</v>
      </c>
      <c r="AB4754" s="14" t="e">
        <f>1-(FORMULAS!$S$2-' DASHBOARD'!X4754)/FORMULAS!$S$2</f>
        <v>#N/A</v>
      </c>
      <c r="AC4754" t="e">
        <f t="shared" si="299"/>
        <v>#N/A</v>
      </c>
    </row>
    <row r="4755" spans="1:29" x14ac:dyDescent="0.2">
      <c r="A4755">
        <f>'RAW DATA'!A4755</f>
        <v>0</v>
      </c>
      <c r="B4755">
        <f>'RAW DATA'!G4755</f>
        <v>0</v>
      </c>
      <c r="C4755" t="e">
        <f>'RAW DATA'!#REF!</f>
        <v>#REF!</v>
      </c>
      <c r="D4755" t="e">
        <f>'RAW DATA'!#REF!</f>
        <v>#REF!</v>
      </c>
      <c r="E4755" t="e">
        <f>'RAW DATA'!#REF!</f>
        <v>#REF!</v>
      </c>
      <c r="F4755">
        <f>'RAW DATA'!H4755</f>
        <v>0</v>
      </c>
      <c r="G4755">
        <f>'RAW DATA'!I4755</f>
        <v>0</v>
      </c>
      <c r="H4755" t="e">
        <f>'RAW DATA'!#REF!</f>
        <v>#REF!</v>
      </c>
      <c r="I4755" t="e">
        <f>'RAW DATA'!#REF!</f>
        <v>#REF!</v>
      </c>
      <c r="J4755">
        <f>'RAW DATA'!J4755</f>
        <v>0</v>
      </c>
      <c r="K4755" t="e">
        <f>'RAW DATA'!#REF!</f>
        <v>#REF!</v>
      </c>
      <c r="L4755">
        <f>'RAW DATA'!P4755</f>
        <v>0</v>
      </c>
      <c r="M4755">
        <f>'RAW DATA'!Q4755</f>
        <v>0</v>
      </c>
      <c r="N4755">
        <f>'RAW DATA'!R4755</f>
        <v>0</v>
      </c>
      <c r="O4755">
        <f>'RAW DATA'!S4755</f>
        <v>0</v>
      </c>
      <c r="P4755">
        <f>'RAW DATA'!T4755</f>
        <v>0</v>
      </c>
      <c r="Q4755">
        <f>'RAW DATA'!U4755</f>
        <v>0</v>
      </c>
      <c r="R4755">
        <f>'RAW DATA'!V4755</f>
        <v>0</v>
      </c>
      <c r="S4755" t="e">
        <f>'RAW DATA'!#REF!</f>
        <v>#REF!</v>
      </c>
      <c r="T4755">
        <f>'RAW DATA'!W4755</f>
        <v>0</v>
      </c>
      <c r="U4755">
        <f>'RAW DATA'!X4755</f>
        <v>0</v>
      </c>
      <c r="V4755">
        <f>'RAW DATA'!Y4755</f>
        <v>0</v>
      </c>
      <c r="W4755" t="e">
        <f>IF(' DASHBOARD'!K4755&gt;=60,FORMULAS!$D$3,IF(' DASHBOARD'!K4755&gt;=55,FORMULAS!$E$3,IF(' DASHBOARD'!K4755&gt;=50,FORMULAS!$F$3,IF(' DASHBOARD'!K4755&gt;=40,FORMULAS!$G$3,IF(' DASHBOARD'!K4755&gt;=30,FORMULAS!$H$3,IF(K4755&gt;=20,FORMULAS!$I$3,IF(' DASHBOARD'!K4755&gt;=16,FORMULAS!$J$3)))))))</f>
        <v>#REF!</v>
      </c>
      <c r="X4755" t="e">
        <f>INDEX(FORMULAS!$D$4:$J$10,MATCH('RAW DATA'!A4755,FORMULAS!$A$4:$A$10,0),MATCH(' DASHBOARD'!W4755,FORMULAS!$D$3:$J$3,0))</f>
        <v>#N/A</v>
      </c>
      <c r="Y4755">
        <f t="shared" si="296"/>
        <v>0</v>
      </c>
      <c r="Z4755">
        <f t="shared" si="297"/>
        <v>0</v>
      </c>
      <c r="AA4755" t="e">
        <f t="shared" si="298"/>
        <v>#DIV/0!</v>
      </c>
      <c r="AB4755" s="14" t="e">
        <f>1-(FORMULAS!$S$2-' DASHBOARD'!X4755)/FORMULAS!$S$2</f>
        <v>#N/A</v>
      </c>
      <c r="AC4755" t="e">
        <f t="shared" si="299"/>
        <v>#N/A</v>
      </c>
    </row>
    <row r="4756" spans="1:29" x14ac:dyDescent="0.2">
      <c r="A4756">
        <f>'RAW DATA'!A4756</f>
        <v>0</v>
      </c>
      <c r="B4756">
        <f>'RAW DATA'!G4756</f>
        <v>0</v>
      </c>
      <c r="C4756" t="e">
        <f>'RAW DATA'!#REF!</f>
        <v>#REF!</v>
      </c>
      <c r="D4756" t="e">
        <f>'RAW DATA'!#REF!</f>
        <v>#REF!</v>
      </c>
      <c r="E4756" t="e">
        <f>'RAW DATA'!#REF!</f>
        <v>#REF!</v>
      </c>
      <c r="F4756">
        <f>'RAW DATA'!H4756</f>
        <v>0</v>
      </c>
      <c r="G4756">
        <f>'RAW DATA'!I4756</f>
        <v>0</v>
      </c>
      <c r="H4756" t="e">
        <f>'RAW DATA'!#REF!</f>
        <v>#REF!</v>
      </c>
      <c r="I4756" t="e">
        <f>'RAW DATA'!#REF!</f>
        <v>#REF!</v>
      </c>
      <c r="J4756">
        <f>'RAW DATA'!J4756</f>
        <v>0</v>
      </c>
      <c r="K4756" t="e">
        <f>'RAW DATA'!#REF!</f>
        <v>#REF!</v>
      </c>
      <c r="L4756">
        <f>'RAW DATA'!P4756</f>
        <v>0</v>
      </c>
      <c r="M4756">
        <f>'RAW DATA'!Q4756</f>
        <v>0</v>
      </c>
      <c r="N4756">
        <f>'RAW DATA'!R4756</f>
        <v>0</v>
      </c>
      <c r="O4756">
        <f>'RAW DATA'!S4756</f>
        <v>0</v>
      </c>
      <c r="P4756">
        <f>'RAW DATA'!T4756</f>
        <v>0</v>
      </c>
      <c r="Q4756">
        <f>'RAW DATA'!U4756</f>
        <v>0</v>
      </c>
      <c r="R4756">
        <f>'RAW DATA'!V4756</f>
        <v>0</v>
      </c>
      <c r="S4756" t="e">
        <f>'RAW DATA'!#REF!</f>
        <v>#REF!</v>
      </c>
      <c r="T4756">
        <f>'RAW DATA'!W4756</f>
        <v>0</v>
      </c>
      <c r="U4756">
        <f>'RAW DATA'!X4756</f>
        <v>0</v>
      </c>
      <c r="V4756">
        <f>'RAW DATA'!Y4756</f>
        <v>0</v>
      </c>
      <c r="W4756" t="e">
        <f>IF(' DASHBOARD'!K4756&gt;=60,FORMULAS!$D$3,IF(' DASHBOARD'!K4756&gt;=55,FORMULAS!$E$3,IF(' DASHBOARD'!K4756&gt;=50,FORMULAS!$F$3,IF(' DASHBOARD'!K4756&gt;=40,FORMULAS!$G$3,IF(' DASHBOARD'!K4756&gt;=30,FORMULAS!$H$3,IF(K4756&gt;=20,FORMULAS!$I$3,IF(' DASHBOARD'!K4756&gt;=16,FORMULAS!$J$3)))))))</f>
        <v>#REF!</v>
      </c>
      <c r="X4756" t="e">
        <f>INDEX(FORMULAS!$D$4:$J$10,MATCH('RAW DATA'!A4756,FORMULAS!$A$4:$A$10,0),MATCH(' DASHBOARD'!W4756,FORMULAS!$D$3:$J$3,0))</f>
        <v>#N/A</v>
      </c>
      <c r="Y4756">
        <f t="shared" si="296"/>
        <v>0</v>
      </c>
      <c r="Z4756">
        <f t="shared" si="297"/>
        <v>0</v>
      </c>
      <c r="AA4756" t="e">
        <f t="shared" si="298"/>
        <v>#DIV/0!</v>
      </c>
      <c r="AB4756" s="14" t="e">
        <f>1-(FORMULAS!$S$2-' DASHBOARD'!X4756)/FORMULAS!$S$2</f>
        <v>#N/A</v>
      </c>
      <c r="AC4756" t="e">
        <f t="shared" si="299"/>
        <v>#N/A</v>
      </c>
    </row>
    <row r="4757" spans="1:29" x14ac:dyDescent="0.2">
      <c r="A4757">
        <f>'RAW DATA'!A4757</f>
        <v>0</v>
      </c>
      <c r="B4757">
        <f>'RAW DATA'!G4757</f>
        <v>0</v>
      </c>
      <c r="C4757" t="e">
        <f>'RAW DATA'!#REF!</f>
        <v>#REF!</v>
      </c>
      <c r="D4757" t="e">
        <f>'RAW DATA'!#REF!</f>
        <v>#REF!</v>
      </c>
      <c r="E4757" t="e">
        <f>'RAW DATA'!#REF!</f>
        <v>#REF!</v>
      </c>
      <c r="F4757">
        <f>'RAW DATA'!H4757</f>
        <v>0</v>
      </c>
      <c r="G4757">
        <f>'RAW DATA'!I4757</f>
        <v>0</v>
      </c>
      <c r="H4757" t="e">
        <f>'RAW DATA'!#REF!</f>
        <v>#REF!</v>
      </c>
      <c r="I4757" t="e">
        <f>'RAW DATA'!#REF!</f>
        <v>#REF!</v>
      </c>
      <c r="J4757">
        <f>'RAW DATA'!J4757</f>
        <v>0</v>
      </c>
      <c r="K4757" t="e">
        <f>'RAW DATA'!#REF!</f>
        <v>#REF!</v>
      </c>
      <c r="L4757">
        <f>'RAW DATA'!P4757</f>
        <v>0</v>
      </c>
      <c r="M4757">
        <f>'RAW DATA'!Q4757</f>
        <v>0</v>
      </c>
      <c r="N4757">
        <f>'RAW DATA'!R4757</f>
        <v>0</v>
      </c>
      <c r="O4757">
        <f>'RAW DATA'!S4757</f>
        <v>0</v>
      </c>
      <c r="P4757">
        <f>'RAW DATA'!T4757</f>
        <v>0</v>
      </c>
      <c r="Q4757">
        <f>'RAW DATA'!U4757</f>
        <v>0</v>
      </c>
      <c r="R4757">
        <f>'RAW DATA'!V4757</f>
        <v>0</v>
      </c>
      <c r="S4757" t="e">
        <f>'RAW DATA'!#REF!</f>
        <v>#REF!</v>
      </c>
      <c r="T4757">
        <f>'RAW DATA'!W4757</f>
        <v>0</v>
      </c>
      <c r="U4757">
        <f>'RAW DATA'!X4757</f>
        <v>0</v>
      </c>
      <c r="V4757">
        <f>'RAW DATA'!Y4757</f>
        <v>0</v>
      </c>
      <c r="W4757" t="e">
        <f>IF(' DASHBOARD'!K4757&gt;=60,FORMULAS!$D$3,IF(' DASHBOARD'!K4757&gt;=55,FORMULAS!$E$3,IF(' DASHBOARD'!K4757&gt;=50,FORMULAS!$F$3,IF(' DASHBOARD'!K4757&gt;=40,FORMULAS!$G$3,IF(' DASHBOARD'!K4757&gt;=30,FORMULAS!$H$3,IF(K4757&gt;=20,FORMULAS!$I$3,IF(' DASHBOARD'!K4757&gt;=16,FORMULAS!$J$3)))))))</f>
        <v>#REF!</v>
      </c>
      <c r="X4757" t="e">
        <f>INDEX(FORMULAS!$D$4:$J$10,MATCH('RAW DATA'!A4757,FORMULAS!$A$4:$A$10,0),MATCH(' DASHBOARD'!W4757,FORMULAS!$D$3:$J$3,0))</f>
        <v>#N/A</v>
      </c>
      <c r="Y4757">
        <f t="shared" si="296"/>
        <v>0</v>
      </c>
      <c r="Z4757">
        <f t="shared" si="297"/>
        <v>0</v>
      </c>
      <c r="AA4757" t="e">
        <f t="shared" si="298"/>
        <v>#DIV/0!</v>
      </c>
      <c r="AB4757" s="14" t="e">
        <f>1-(FORMULAS!$S$2-' DASHBOARD'!X4757)/FORMULAS!$S$2</f>
        <v>#N/A</v>
      </c>
      <c r="AC4757" t="e">
        <f t="shared" si="299"/>
        <v>#N/A</v>
      </c>
    </row>
    <row r="4758" spans="1:29" x14ac:dyDescent="0.2">
      <c r="A4758">
        <f>'RAW DATA'!A4758</f>
        <v>0</v>
      </c>
      <c r="B4758">
        <f>'RAW DATA'!G4758</f>
        <v>0</v>
      </c>
      <c r="C4758" t="e">
        <f>'RAW DATA'!#REF!</f>
        <v>#REF!</v>
      </c>
      <c r="D4758" t="e">
        <f>'RAW DATA'!#REF!</f>
        <v>#REF!</v>
      </c>
      <c r="E4758" t="e">
        <f>'RAW DATA'!#REF!</f>
        <v>#REF!</v>
      </c>
      <c r="F4758">
        <f>'RAW DATA'!H4758</f>
        <v>0</v>
      </c>
      <c r="G4758">
        <f>'RAW DATA'!I4758</f>
        <v>0</v>
      </c>
      <c r="H4758" t="e">
        <f>'RAW DATA'!#REF!</f>
        <v>#REF!</v>
      </c>
      <c r="I4758" t="e">
        <f>'RAW DATA'!#REF!</f>
        <v>#REF!</v>
      </c>
      <c r="J4758">
        <f>'RAW DATA'!J4758</f>
        <v>0</v>
      </c>
      <c r="K4758" t="e">
        <f>'RAW DATA'!#REF!</f>
        <v>#REF!</v>
      </c>
      <c r="L4758">
        <f>'RAW DATA'!P4758</f>
        <v>0</v>
      </c>
      <c r="M4758">
        <f>'RAW DATA'!Q4758</f>
        <v>0</v>
      </c>
      <c r="N4758">
        <f>'RAW DATA'!R4758</f>
        <v>0</v>
      </c>
      <c r="O4758">
        <f>'RAW DATA'!S4758</f>
        <v>0</v>
      </c>
      <c r="P4758">
        <f>'RAW DATA'!T4758</f>
        <v>0</v>
      </c>
      <c r="Q4758">
        <f>'RAW DATA'!U4758</f>
        <v>0</v>
      </c>
      <c r="R4758">
        <f>'RAW DATA'!V4758</f>
        <v>0</v>
      </c>
      <c r="S4758" t="e">
        <f>'RAW DATA'!#REF!</f>
        <v>#REF!</v>
      </c>
      <c r="T4758">
        <f>'RAW DATA'!W4758</f>
        <v>0</v>
      </c>
      <c r="U4758">
        <f>'RAW DATA'!X4758</f>
        <v>0</v>
      </c>
      <c r="V4758">
        <f>'RAW DATA'!Y4758</f>
        <v>0</v>
      </c>
      <c r="W4758" t="e">
        <f>IF(' DASHBOARD'!K4758&gt;=60,FORMULAS!$D$3,IF(' DASHBOARD'!K4758&gt;=55,FORMULAS!$E$3,IF(' DASHBOARD'!K4758&gt;=50,FORMULAS!$F$3,IF(' DASHBOARD'!K4758&gt;=40,FORMULAS!$G$3,IF(' DASHBOARD'!K4758&gt;=30,FORMULAS!$H$3,IF(K4758&gt;=20,FORMULAS!$I$3,IF(' DASHBOARD'!K4758&gt;=16,FORMULAS!$J$3)))))))</f>
        <v>#REF!</v>
      </c>
      <c r="X4758" t="e">
        <f>INDEX(FORMULAS!$D$4:$J$10,MATCH('RAW DATA'!A4758,FORMULAS!$A$4:$A$10,0),MATCH(' DASHBOARD'!W4758,FORMULAS!$D$3:$J$3,0))</f>
        <v>#N/A</v>
      </c>
      <c r="Y4758">
        <f t="shared" si="296"/>
        <v>0</v>
      </c>
      <c r="Z4758">
        <f t="shared" si="297"/>
        <v>0</v>
      </c>
      <c r="AA4758" t="e">
        <f t="shared" si="298"/>
        <v>#DIV/0!</v>
      </c>
      <c r="AB4758" s="14" t="e">
        <f>1-(FORMULAS!$S$2-' DASHBOARD'!X4758)/FORMULAS!$S$2</f>
        <v>#N/A</v>
      </c>
      <c r="AC4758" t="e">
        <f t="shared" si="299"/>
        <v>#N/A</v>
      </c>
    </row>
    <row r="4759" spans="1:29" x14ac:dyDescent="0.2">
      <c r="A4759">
        <f>'RAW DATA'!A4759</f>
        <v>0</v>
      </c>
      <c r="B4759">
        <f>'RAW DATA'!G4759</f>
        <v>0</v>
      </c>
      <c r="C4759" t="e">
        <f>'RAW DATA'!#REF!</f>
        <v>#REF!</v>
      </c>
      <c r="D4759" t="e">
        <f>'RAW DATA'!#REF!</f>
        <v>#REF!</v>
      </c>
      <c r="E4759" t="e">
        <f>'RAW DATA'!#REF!</f>
        <v>#REF!</v>
      </c>
      <c r="F4759">
        <f>'RAW DATA'!H4759</f>
        <v>0</v>
      </c>
      <c r="G4759">
        <f>'RAW DATA'!I4759</f>
        <v>0</v>
      </c>
      <c r="H4759" t="e">
        <f>'RAW DATA'!#REF!</f>
        <v>#REF!</v>
      </c>
      <c r="I4759" t="e">
        <f>'RAW DATA'!#REF!</f>
        <v>#REF!</v>
      </c>
      <c r="J4759">
        <f>'RAW DATA'!J4759</f>
        <v>0</v>
      </c>
      <c r="K4759" t="e">
        <f>'RAW DATA'!#REF!</f>
        <v>#REF!</v>
      </c>
      <c r="L4759">
        <f>'RAW DATA'!P4759</f>
        <v>0</v>
      </c>
      <c r="M4759">
        <f>'RAW DATA'!Q4759</f>
        <v>0</v>
      </c>
      <c r="N4759">
        <f>'RAW DATA'!R4759</f>
        <v>0</v>
      </c>
      <c r="O4759">
        <f>'RAW DATA'!S4759</f>
        <v>0</v>
      </c>
      <c r="P4759">
        <f>'RAW DATA'!T4759</f>
        <v>0</v>
      </c>
      <c r="Q4759">
        <f>'RAW DATA'!U4759</f>
        <v>0</v>
      </c>
      <c r="R4759">
        <f>'RAW DATA'!V4759</f>
        <v>0</v>
      </c>
      <c r="S4759" t="e">
        <f>'RAW DATA'!#REF!</f>
        <v>#REF!</v>
      </c>
      <c r="T4759">
        <f>'RAW DATA'!W4759</f>
        <v>0</v>
      </c>
      <c r="U4759">
        <f>'RAW DATA'!X4759</f>
        <v>0</v>
      </c>
      <c r="V4759">
        <f>'RAW DATA'!Y4759</f>
        <v>0</v>
      </c>
      <c r="W4759" t="e">
        <f>IF(' DASHBOARD'!K4759&gt;=60,FORMULAS!$D$3,IF(' DASHBOARD'!K4759&gt;=55,FORMULAS!$E$3,IF(' DASHBOARD'!K4759&gt;=50,FORMULAS!$F$3,IF(' DASHBOARD'!K4759&gt;=40,FORMULAS!$G$3,IF(' DASHBOARD'!K4759&gt;=30,FORMULAS!$H$3,IF(K4759&gt;=20,FORMULAS!$I$3,IF(' DASHBOARD'!K4759&gt;=16,FORMULAS!$J$3)))))))</f>
        <v>#REF!</v>
      </c>
      <c r="X4759" t="e">
        <f>INDEX(FORMULAS!$D$4:$J$10,MATCH('RAW DATA'!A4759,FORMULAS!$A$4:$A$10,0),MATCH(' DASHBOARD'!W4759,FORMULAS!$D$3:$J$3,0))</f>
        <v>#N/A</v>
      </c>
      <c r="Y4759">
        <f t="shared" si="296"/>
        <v>0</v>
      </c>
      <c r="Z4759">
        <f t="shared" si="297"/>
        <v>0</v>
      </c>
      <c r="AA4759" t="e">
        <f t="shared" si="298"/>
        <v>#DIV/0!</v>
      </c>
      <c r="AB4759" s="14" t="e">
        <f>1-(FORMULAS!$S$2-' DASHBOARD'!X4759)/FORMULAS!$S$2</f>
        <v>#N/A</v>
      </c>
      <c r="AC4759" t="e">
        <f t="shared" si="299"/>
        <v>#N/A</v>
      </c>
    </row>
    <row r="4760" spans="1:29" x14ac:dyDescent="0.2">
      <c r="A4760">
        <f>'RAW DATA'!A4760</f>
        <v>0</v>
      </c>
      <c r="B4760">
        <f>'RAW DATA'!G4760</f>
        <v>0</v>
      </c>
      <c r="C4760" t="e">
        <f>'RAW DATA'!#REF!</f>
        <v>#REF!</v>
      </c>
      <c r="D4760" t="e">
        <f>'RAW DATA'!#REF!</f>
        <v>#REF!</v>
      </c>
      <c r="E4760" t="e">
        <f>'RAW DATA'!#REF!</f>
        <v>#REF!</v>
      </c>
      <c r="F4760">
        <f>'RAW DATA'!H4760</f>
        <v>0</v>
      </c>
      <c r="G4760">
        <f>'RAW DATA'!I4760</f>
        <v>0</v>
      </c>
      <c r="H4760" t="e">
        <f>'RAW DATA'!#REF!</f>
        <v>#REF!</v>
      </c>
      <c r="I4760" t="e">
        <f>'RAW DATA'!#REF!</f>
        <v>#REF!</v>
      </c>
      <c r="J4760">
        <f>'RAW DATA'!J4760</f>
        <v>0</v>
      </c>
      <c r="K4760" t="e">
        <f>'RAW DATA'!#REF!</f>
        <v>#REF!</v>
      </c>
      <c r="L4760">
        <f>'RAW DATA'!P4760</f>
        <v>0</v>
      </c>
      <c r="M4760">
        <f>'RAW DATA'!Q4760</f>
        <v>0</v>
      </c>
      <c r="N4760">
        <f>'RAW DATA'!R4760</f>
        <v>0</v>
      </c>
      <c r="O4760">
        <f>'RAW DATA'!S4760</f>
        <v>0</v>
      </c>
      <c r="P4760">
        <f>'RAW DATA'!T4760</f>
        <v>0</v>
      </c>
      <c r="Q4760">
        <f>'RAW DATA'!U4760</f>
        <v>0</v>
      </c>
      <c r="R4760">
        <f>'RAW DATA'!V4760</f>
        <v>0</v>
      </c>
      <c r="S4760" t="e">
        <f>'RAW DATA'!#REF!</f>
        <v>#REF!</v>
      </c>
      <c r="T4760">
        <f>'RAW DATA'!W4760</f>
        <v>0</v>
      </c>
      <c r="U4760">
        <f>'RAW DATA'!X4760</f>
        <v>0</v>
      </c>
      <c r="V4760">
        <f>'RAW DATA'!Y4760</f>
        <v>0</v>
      </c>
      <c r="W4760" t="e">
        <f>IF(' DASHBOARD'!K4760&gt;=60,FORMULAS!$D$3,IF(' DASHBOARD'!K4760&gt;=55,FORMULAS!$E$3,IF(' DASHBOARD'!K4760&gt;=50,FORMULAS!$F$3,IF(' DASHBOARD'!K4760&gt;=40,FORMULAS!$G$3,IF(' DASHBOARD'!K4760&gt;=30,FORMULAS!$H$3,IF(K4760&gt;=20,FORMULAS!$I$3,IF(' DASHBOARD'!K4760&gt;=16,FORMULAS!$J$3)))))))</f>
        <v>#REF!</v>
      </c>
      <c r="X4760" t="e">
        <f>INDEX(FORMULAS!$D$4:$J$10,MATCH('RAW DATA'!A4760,FORMULAS!$A$4:$A$10,0),MATCH(' DASHBOARD'!W4760,FORMULAS!$D$3:$J$3,0))</f>
        <v>#N/A</v>
      </c>
      <c r="Y4760">
        <f t="shared" si="296"/>
        <v>0</v>
      </c>
      <c r="Z4760">
        <f t="shared" si="297"/>
        <v>0</v>
      </c>
      <c r="AA4760" t="e">
        <f t="shared" si="298"/>
        <v>#DIV/0!</v>
      </c>
      <c r="AB4760" s="14" t="e">
        <f>1-(FORMULAS!$S$2-' DASHBOARD'!X4760)/FORMULAS!$S$2</f>
        <v>#N/A</v>
      </c>
      <c r="AC4760" t="e">
        <f t="shared" si="299"/>
        <v>#N/A</v>
      </c>
    </row>
    <row r="4761" spans="1:29" x14ac:dyDescent="0.2">
      <c r="A4761">
        <f>'RAW DATA'!A4761</f>
        <v>0</v>
      </c>
      <c r="B4761">
        <f>'RAW DATA'!G4761</f>
        <v>0</v>
      </c>
      <c r="C4761" t="e">
        <f>'RAW DATA'!#REF!</f>
        <v>#REF!</v>
      </c>
      <c r="D4761" t="e">
        <f>'RAW DATA'!#REF!</f>
        <v>#REF!</v>
      </c>
      <c r="E4761" t="e">
        <f>'RAW DATA'!#REF!</f>
        <v>#REF!</v>
      </c>
      <c r="F4761">
        <f>'RAW DATA'!H4761</f>
        <v>0</v>
      </c>
      <c r="G4761">
        <f>'RAW DATA'!I4761</f>
        <v>0</v>
      </c>
      <c r="H4761" t="e">
        <f>'RAW DATA'!#REF!</f>
        <v>#REF!</v>
      </c>
      <c r="I4761" t="e">
        <f>'RAW DATA'!#REF!</f>
        <v>#REF!</v>
      </c>
      <c r="J4761">
        <f>'RAW DATA'!J4761</f>
        <v>0</v>
      </c>
      <c r="K4761" t="e">
        <f>'RAW DATA'!#REF!</f>
        <v>#REF!</v>
      </c>
      <c r="L4761">
        <f>'RAW DATA'!P4761</f>
        <v>0</v>
      </c>
      <c r="M4761">
        <f>'RAW DATA'!Q4761</f>
        <v>0</v>
      </c>
      <c r="N4761">
        <f>'RAW DATA'!R4761</f>
        <v>0</v>
      </c>
      <c r="O4761">
        <f>'RAW DATA'!S4761</f>
        <v>0</v>
      </c>
      <c r="P4761">
        <f>'RAW DATA'!T4761</f>
        <v>0</v>
      </c>
      <c r="Q4761">
        <f>'RAW DATA'!U4761</f>
        <v>0</v>
      </c>
      <c r="R4761">
        <f>'RAW DATA'!V4761</f>
        <v>0</v>
      </c>
      <c r="S4761" t="e">
        <f>'RAW DATA'!#REF!</f>
        <v>#REF!</v>
      </c>
      <c r="T4761">
        <f>'RAW DATA'!W4761</f>
        <v>0</v>
      </c>
      <c r="U4761">
        <f>'RAW DATA'!X4761</f>
        <v>0</v>
      </c>
      <c r="V4761">
        <f>'RAW DATA'!Y4761</f>
        <v>0</v>
      </c>
      <c r="W4761" t="e">
        <f>IF(' DASHBOARD'!K4761&gt;=60,FORMULAS!$D$3,IF(' DASHBOARD'!K4761&gt;=55,FORMULAS!$E$3,IF(' DASHBOARD'!K4761&gt;=50,FORMULAS!$F$3,IF(' DASHBOARD'!K4761&gt;=40,FORMULAS!$G$3,IF(' DASHBOARD'!K4761&gt;=30,FORMULAS!$H$3,IF(K4761&gt;=20,FORMULAS!$I$3,IF(' DASHBOARD'!K4761&gt;=16,FORMULAS!$J$3)))))))</f>
        <v>#REF!</v>
      </c>
      <c r="X4761" t="e">
        <f>INDEX(FORMULAS!$D$4:$J$10,MATCH('RAW DATA'!A4761,FORMULAS!$A$4:$A$10,0),MATCH(' DASHBOARD'!W4761,FORMULAS!$D$3:$J$3,0))</f>
        <v>#N/A</v>
      </c>
      <c r="Y4761">
        <f t="shared" si="296"/>
        <v>0</v>
      </c>
      <c r="Z4761">
        <f t="shared" si="297"/>
        <v>0</v>
      </c>
      <c r="AA4761" t="e">
        <f t="shared" si="298"/>
        <v>#DIV/0!</v>
      </c>
      <c r="AB4761" s="14" t="e">
        <f>1-(FORMULAS!$S$2-' DASHBOARD'!X4761)/FORMULAS!$S$2</f>
        <v>#N/A</v>
      </c>
      <c r="AC4761" t="e">
        <f t="shared" si="299"/>
        <v>#N/A</v>
      </c>
    </row>
    <row r="4762" spans="1:29" x14ac:dyDescent="0.2">
      <c r="A4762">
        <f>'RAW DATA'!A4762</f>
        <v>0</v>
      </c>
      <c r="B4762">
        <f>'RAW DATA'!G4762</f>
        <v>0</v>
      </c>
      <c r="C4762" t="e">
        <f>'RAW DATA'!#REF!</f>
        <v>#REF!</v>
      </c>
      <c r="D4762" t="e">
        <f>'RAW DATA'!#REF!</f>
        <v>#REF!</v>
      </c>
      <c r="E4762" t="e">
        <f>'RAW DATA'!#REF!</f>
        <v>#REF!</v>
      </c>
      <c r="F4762">
        <f>'RAW DATA'!H4762</f>
        <v>0</v>
      </c>
      <c r="G4762">
        <f>'RAW DATA'!I4762</f>
        <v>0</v>
      </c>
      <c r="H4762" t="e">
        <f>'RAW DATA'!#REF!</f>
        <v>#REF!</v>
      </c>
      <c r="I4762" t="e">
        <f>'RAW DATA'!#REF!</f>
        <v>#REF!</v>
      </c>
      <c r="J4762">
        <f>'RAW DATA'!J4762</f>
        <v>0</v>
      </c>
      <c r="K4762" t="e">
        <f>'RAW DATA'!#REF!</f>
        <v>#REF!</v>
      </c>
      <c r="L4762">
        <f>'RAW DATA'!P4762</f>
        <v>0</v>
      </c>
      <c r="M4762">
        <f>'RAW DATA'!Q4762</f>
        <v>0</v>
      </c>
      <c r="N4762">
        <f>'RAW DATA'!R4762</f>
        <v>0</v>
      </c>
      <c r="O4762">
        <f>'RAW DATA'!S4762</f>
        <v>0</v>
      </c>
      <c r="P4762">
        <f>'RAW DATA'!T4762</f>
        <v>0</v>
      </c>
      <c r="Q4762">
        <f>'RAW DATA'!U4762</f>
        <v>0</v>
      </c>
      <c r="R4762">
        <f>'RAW DATA'!V4762</f>
        <v>0</v>
      </c>
      <c r="S4762" t="e">
        <f>'RAW DATA'!#REF!</f>
        <v>#REF!</v>
      </c>
      <c r="T4762">
        <f>'RAW DATA'!W4762</f>
        <v>0</v>
      </c>
      <c r="U4762">
        <f>'RAW DATA'!X4762</f>
        <v>0</v>
      </c>
      <c r="V4762">
        <f>'RAW DATA'!Y4762</f>
        <v>0</v>
      </c>
      <c r="W4762" t="e">
        <f>IF(' DASHBOARD'!K4762&gt;=60,FORMULAS!$D$3,IF(' DASHBOARD'!K4762&gt;=55,FORMULAS!$E$3,IF(' DASHBOARD'!K4762&gt;=50,FORMULAS!$F$3,IF(' DASHBOARD'!K4762&gt;=40,FORMULAS!$G$3,IF(' DASHBOARD'!K4762&gt;=30,FORMULAS!$H$3,IF(K4762&gt;=20,FORMULAS!$I$3,IF(' DASHBOARD'!K4762&gt;=16,FORMULAS!$J$3)))))))</f>
        <v>#REF!</v>
      </c>
      <c r="X4762" t="e">
        <f>INDEX(FORMULAS!$D$4:$J$10,MATCH('RAW DATA'!A4762,FORMULAS!$A$4:$A$10,0),MATCH(' DASHBOARD'!W4762,FORMULAS!$D$3:$J$3,0))</f>
        <v>#N/A</v>
      </c>
      <c r="Y4762">
        <f t="shared" si="296"/>
        <v>0</v>
      </c>
      <c r="Z4762">
        <f t="shared" si="297"/>
        <v>0</v>
      </c>
      <c r="AA4762" t="e">
        <f t="shared" si="298"/>
        <v>#DIV/0!</v>
      </c>
      <c r="AB4762" s="14" t="e">
        <f>1-(FORMULAS!$S$2-' DASHBOARD'!X4762)/FORMULAS!$S$2</f>
        <v>#N/A</v>
      </c>
      <c r="AC4762" t="e">
        <f t="shared" si="299"/>
        <v>#N/A</v>
      </c>
    </row>
    <row r="4763" spans="1:29" x14ac:dyDescent="0.2">
      <c r="A4763">
        <f>'RAW DATA'!A4763</f>
        <v>0</v>
      </c>
      <c r="B4763">
        <f>'RAW DATA'!G4763</f>
        <v>0</v>
      </c>
      <c r="C4763" t="e">
        <f>'RAW DATA'!#REF!</f>
        <v>#REF!</v>
      </c>
      <c r="D4763" t="e">
        <f>'RAW DATA'!#REF!</f>
        <v>#REF!</v>
      </c>
      <c r="E4763" t="e">
        <f>'RAW DATA'!#REF!</f>
        <v>#REF!</v>
      </c>
      <c r="F4763">
        <f>'RAW DATA'!H4763</f>
        <v>0</v>
      </c>
      <c r="G4763">
        <f>'RAW DATA'!I4763</f>
        <v>0</v>
      </c>
      <c r="H4763" t="e">
        <f>'RAW DATA'!#REF!</f>
        <v>#REF!</v>
      </c>
      <c r="I4763" t="e">
        <f>'RAW DATA'!#REF!</f>
        <v>#REF!</v>
      </c>
      <c r="J4763">
        <f>'RAW DATA'!J4763</f>
        <v>0</v>
      </c>
      <c r="K4763" t="e">
        <f>'RAW DATA'!#REF!</f>
        <v>#REF!</v>
      </c>
      <c r="L4763">
        <f>'RAW DATA'!P4763</f>
        <v>0</v>
      </c>
      <c r="M4763">
        <f>'RAW DATA'!Q4763</f>
        <v>0</v>
      </c>
      <c r="N4763">
        <f>'RAW DATA'!R4763</f>
        <v>0</v>
      </c>
      <c r="O4763">
        <f>'RAW DATA'!S4763</f>
        <v>0</v>
      </c>
      <c r="P4763">
        <f>'RAW DATA'!T4763</f>
        <v>0</v>
      </c>
      <c r="Q4763">
        <f>'RAW DATA'!U4763</f>
        <v>0</v>
      </c>
      <c r="R4763">
        <f>'RAW DATA'!V4763</f>
        <v>0</v>
      </c>
      <c r="S4763" t="e">
        <f>'RAW DATA'!#REF!</f>
        <v>#REF!</v>
      </c>
      <c r="T4763">
        <f>'RAW DATA'!W4763</f>
        <v>0</v>
      </c>
      <c r="U4763">
        <f>'RAW DATA'!X4763</f>
        <v>0</v>
      </c>
      <c r="V4763">
        <f>'RAW DATA'!Y4763</f>
        <v>0</v>
      </c>
      <c r="W4763" t="e">
        <f>IF(' DASHBOARD'!K4763&gt;=60,FORMULAS!$D$3,IF(' DASHBOARD'!K4763&gt;=55,FORMULAS!$E$3,IF(' DASHBOARD'!K4763&gt;=50,FORMULAS!$F$3,IF(' DASHBOARD'!K4763&gt;=40,FORMULAS!$G$3,IF(' DASHBOARD'!K4763&gt;=30,FORMULAS!$H$3,IF(K4763&gt;=20,FORMULAS!$I$3,IF(' DASHBOARD'!K4763&gt;=16,FORMULAS!$J$3)))))))</f>
        <v>#REF!</v>
      </c>
      <c r="X4763" t="e">
        <f>INDEX(FORMULAS!$D$4:$J$10,MATCH('RAW DATA'!A4763,FORMULAS!$A$4:$A$10,0),MATCH(' DASHBOARD'!W4763,FORMULAS!$D$3:$J$3,0))</f>
        <v>#N/A</v>
      </c>
      <c r="Y4763">
        <f t="shared" si="296"/>
        <v>0</v>
      </c>
      <c r="Z4763">
        <f t="shared" si="297"/>
        <v>0</v>
      </c>
      <c r="AA4763" t="e">
        <f t="shared" si="298"/>
        <v>#DIV/0!</v>
      </c>
      <c r="AB4763" s="14" t="e">
        <f>1-(FORMULAS!$S$2-' DASHBOARD'!X4763)/FORMULAS!$S$2</f>
        <v>#N/A</v>
      </c>
      <c r="AC4763" t="e">
        <f t="shared" si="299"/>
        <v>#N/A</v>
      </c>
    </row>
    <row r="4764" spans="1:29" x14ac:dyDescent="0.2">
      <c r="A4764">
        <f>'RAW DATA'!A4764</f>
        <v>0</v>
      </c>
      <c r="B4764">
        <f>'RAW DATA'!G4764</f>
        <v>0</v>
      </c>
      <c r="C4764" t="e">
        <f>'RAW DATA'!#REF!</f>
        <v>#REF!</v>
      </c>
      <c r="D4764" t="e">
        <f>'RAW DATA'!#REF!</f>
        <v>#REF!</v>
      </c>
      <c r="E4764" t="e">
        <f>'RAW DATA'!#REF!</f>
        <v>#REF!</v>
      </c>
      <c r="F4764">
        <f>'RAW DATA'!H4764</f>
        <v>0</v>
      </c>
      <c r="G4764">
        <f>'RAW DATA'!I4764</f>
        <v>0</v>
      </c>
      <c r="H4764" t="e">
        <f>'RAW DATA'!#REF!</f>
        <v>#REF!</v>
      </c>
      <c r="I4764" t="e">
        <f>'RAW DATA'!#REF!</f>
        <v>#REF!</v>
      </c>
      <c r="J4764">
        <f>'RAW DATA'!J4764</f>
        <v>0</v>
      </c>
      <c r="K4764" t="e">
        <f>'RAW DATA'!#REF!</f>
        <v>#REF!</v>
      </c>
      <c r="L4764">
        <f>'RAW DATA'!P4764</f>
        <v>0</v>
      </c>
      <c r="M4764">
        <f>'RAW DATA'!Q4764</f>
        <v>0</v>
      </c>
      <c r="N4764">
        <f>'RAW DATA'!R4764</f>
        <v>0</v>
      </c>
      <c r="O4764">
        <f>'RAW DATA'!S4764</f>
        <v>0</v>
      </c>
      <c r="P4764">
        <f>'RAW DATA'!T4764</f>
        <v>0</v>
      </c>
      <c r="Q4764">
        <f>'RAW DATA'!U4764</f>
        <v>0</v>
      </c>
      <c r="R4764">
        <f>'RAW DATA'!V4764</f>
        <v>0</v>
      </c>
      <c r="S4764" t="e">
        <f>'RAW DATA'!#REF!</f>
        <v>#REF!</v>
      </c>
      <c r="T4764">
        <f>'RAW DATA'!W4764</f>
        <v>0</v>
      </c>
      <c r="U4764">
        <f>'RAW DATA'!X4764</f>
        <v>0</v>
      </c>
      <c r="V4764">
        <f>'RAW DATA'!Y4764</f>
        <v>0</v>
      </c>
      <c r="W4764" t="e">
        <f>IF(' DASHBOARD'!K4764&gt;=60,FORMULAS!$D$3,IF(' DASHBOARD'!K4764&gt;=55,FORMULAS!$E$3,IF(' DASHBOARD'!K4764&gt;=50,FORMULAS!$F$3,IF(' DASHBOARD'!K4764&gt;=40,FORMULAS!$G$3,IF(' DASHBOARD'!K4764&gt;=30,FORMULAS!$H$3,IF(K4764&gt;=20,FORMULAS!$I$3,IF(' DASHBOARD'!K4764&gt;=16,FORMULAS!$J$3)))))))</f>
        <v>#REF!</v>
      </c>
      <c r="X4764" t="e">
        <f>INDEX(FORMULAS!$D$4:$J$10,MATCH('RAW DATA'!A4764,FORMULAS!$A$4:$A$10,0),MATCH(' DASHBOARD'!W4764,FORMULAS!$D$3:$J$3,0))</f>
        <v>#N/A</v>
      </c>
      <c r="Y4764">
        <f t="shared" si="296"/>
        <v>0</v>
      </c>
      <c r="Z4764">
        <f t="shared" si="297"/>
        <v>0</v>
      </c>
      <c r="AA4764" t="e">
        <f t="shared" si="298"/>
        <v>#DIV/0!</v>
      </c>
      <c r="AB4764" s="14" t="e">
        <f>1-(FORMULAS!$S$2-' DASHBOARD'!X4764)/FORMULAS!$S$2</f>
        <v>#N/A</v>
      </c>
      <c r="AC4764" t="e">
        <f t="shared" si="299"/>
        <v>#N/A</v>
      </c>
    </row>
    <row r="4765" spans="1:29" x14ac:dyDescent="0.2">
      <c r="A4765">
        <f>'RAW DATA'!A4765</f>
        <v>0</v>
      </c>
      <c r="B4765">
        <f>'RAW DATA'!G4765</f>
        <v>0</v>
      </c>
      <c r="C4765" t="e">
        <f>'RAW DATA'!#REF!</f>
        <v>#REF!</v>
      </c>
      <c r="D4765" t="e">
        <f>'RAW DATA'!#REF!</f>
        <v>#REF!</v>
      </c>
      <c r="E4765" t="e">
        <f>'RAW DATA'!#REF!</f>
        <v>#REF!</v>
      </c>
      <c r="F4765">
        <f>'RAW DATA'!H4765</f>
        <v>0</v>
      </c>
      <c r="G4765">
        <f>'RAW DATA'!I4765</f>
        <v>0</v>
      </c>
      <c r="H4765" t="e">
        <f>'RAW DATA'!#REF!</f>
        <v>#REF!</v>
      </c>
      <c r="I4765" t="e">
        <f>'RAW DATA'!#REF!</f>
        <v>#REF!</v>
      </c>
      <c r="J4765">
        <f>'RAW DATA'!J4765</f>
        <v>0</v>
      </c>
      <c r="K4765" t="e">
        <f>'RAW DATA'!#REF!</f>
        <v>#REF!</v>
      </c>
      <c r="L4765">
        <f>'RAW DATA'!P4765</f>
        <v>0</v>
      </c>
      <c r="M4765">
        <f>'RAW DATA'!Q4765</f>
        <v>0</v>
      </c>
      <c r="N4765">
        <f>'RAW DATA'!R4765</f>
        <v>0</v>
      </c>
      <c r="O4765">
        <f>'RAW DATA'!S4765</f>
        <v>0</v>
      </c>
      <c r="P4765">
        <f>'RAW DATA'!T4765</f>
        <v>0</v>
      </c>
      <c r="Q4765">
        <f>'RAW DATA'!U4765</f>
        <v>0</v>
      </c>
      <c r="R4765">
        <f>'RAW DATA'!V4765</f>
        <v>0</v>
      </c>
      <c r="S4765" t="e">
        <f>'RAW DATA'!#REF!</f>
        <v>#REF!</v>
      </c>
      <c r="T4765">
        <f>'RAW DATA'!W4765</f>
        <v>0</v>
      </c>
      <c r="U4765">
        <f>'RAW DATA'!X4765</f>
        <v>0</v>
      </c>
      <c r="V4765">
        <f>'RAW DATA'!Y4765</f>
        <v>0</v>
      </c>
      <c r="W4765" t="e">
        <f>IF(' DASHBOARD'!K4765&gt;=60,FORMULAS!$D$3,IF(' DASHBOARD'!K4765&gt;=55,FORMULAS!$E$3,IF(' DASHBOARD'!K4765&gt;=50,FORMULAS!$F$3,IF(' DASHBOARD'!K4765&gt;=40,FORMULAS!$G$3,IF(' DASHBOARD'!K4765&gt;=30,FORMULAS!$H$3,IF(K4765&gt;=20,FORMULAS!$I$3,IF(' DASHBOARD'!K4765&gt;=16,FORMULAS!$J$3)))))))</f>
        <v>#REF!</v>
      </c>
      <c r="X4765" t="e">
        <f>INDEX(FORMULAS!$D$4:$J$10,MATCH('RAW DATA'!A4765,FORMULAS!$A$4:$A$10,0),MATCH(' DASHBOARD'!W4765,FORMULAS!$D$3:$J$3,0))</f>
        <v>#N/A</v>
      </c>
      <c r="Y4765">
        <f t="shared" si="296"/>
        <v>0</v>
      </c>
      <c r="Z4765">
        <f t="shared" si="297"/>
        <v>0</v>
      </c>
      <c r="AA4765" t="e">
        <f t="shared" si="298"/>
        <v>#DIV/0!</v>
      </c>
      <c r="AB4765" s="14" t="e">
        <f>1-(FORMULAS!$S$2-' DASHBOARD'!X4765)/FORMULAS!$S$2</f>
        <v>#N/A</v>
      </c>
      <c r="AC4765" t="e">
        <f t="shared" si="299"/>
        <v>#N/A</v>
      </c>
    </row>
    <row r="4766" spans="1:29" x14ac:dyDescent="0.2">
      <c r="A4766">
        <f>'RAW DATA'!A4766</f>
        <v>0</v>
      </c>
      <c r="B4766">
        <f>'RAW DATA'!G4766</f>
        <v>0</v>
      </c>
      <c r="C4766" t="e">
        <f>'RAW DATA'!#REF!</f>
        <v>#REF!</v>
      </c>
      <c r="D4766" t="e">
        <f>'RAW DATA'!#REF!</f>
        <v>#REF!</v>
      </c>
      <c r="E4766" t="e">
        <f>'RAW DATA'!#REF!</f>
        <v>#REF!</v>
      </c>
      <c r="F4766">
        <f>'RAW DATA'!H4766</f>
        <v>0</v>
      </c>
      <c r="G4766">
        <f>'RAW DATA'!I4766</f>
        <v>0</v>
      </c>
      <c r="H4766" t="e">
        <f>'RAW DATA'!#REF!</f>
        <v>#REF!</v>
      </c>
      <c r="I4766" t="e">
        <f>'RAW DATA'!#REF!</f>
        <v>#REF!</v>
      </c>
      <c r="J4766">
        <f>'RAW DATA'!J4766</f>
        <v>0</v>
      </c>
      <c r="K4766" t="e">
        <f>'RAW DATA'!#REF!</f>
        <v>#REF!</v>
      </c>
      <c r="L4766">
        <f>'RAW DATA'!P4766</f>
        <v>0</v>
      </c>
      <c r="M4766">
        <f>'RAW DATA'!Q4766</f>
        <v>0</v>
      </c>
      <c r="N4766">
        <f>'RAW DATA'!R4766</f>
        <v>0</v>
      </c>
      <c r="O4766">
        <f>'RAW DATA'!S4766</f>
        <v>0</v>
      </c>
      <c r="P4766">
        <f>'RAW DATA'!T4766</f>
        <v>0</v>
      </c>
      <c r="Q4766">
        <f>'RAW DATA'!U4766</f>
        <v>0</v>
      </c>
      <c r="R4766">
        <f>'RAW DATA'!V4766</f>
        <v>0</v>
      </c>
      <c r="S4766" t="e">
        <f>'RAW DATA'!#REF!</f>
        <v>#REF!</v>
      </c>
      <c r="T4766">
        <f>'RAW DATA'!W4766</f>
        <v>0</v>
      </c>
      <c r="U4766">
        <f>'RAW DATA'!X4766</f>
        <v>0</v>
      </c>
      <c r="V4766">
        <f>'RAW DATA'!Y4766</f>
        <v>0</v>
      </c>
      <c r="W4766" t="e">
        <f>IF(' DASHBOARD'!K4766&gt;=60,FORMULAS!$D$3,IF(' DASHBOARD'!K4766&gt;=55,FORMULAS!$E$3,IF(' DASHBOARD'!K4766&gt;=50,FORMULAS!$F$3,IF(' DASHBOARD'!K4766&gt;=40,FORMULAS!$G$3,IF(' DASHBOARD'!K4766&gt;=30,FORMULAS!$H$3,IF(K4766&gt;=20,FORMULAS!$I$3,IF(' DASHBOARD'!K4766&gt;=16,FORMULAS!$J$3)))))))</f>
        <v>#REF!</v>
      </c>
      <c r="X4766" t="e">
        <f>INDEX(FORMULAS!$D$4:$J$10,MATCH('RAW DATA'!A4766,FORMULAS!$A$4:$A$10,0),MATCH(' DASHBOARD'!W4766,FORMULAS!$D$3:$J$3,0))</f>
        <v>#N/A</v>
      </c>
      <c r="Y4766">
        <f t="shared" si="296"/>
        <v>0</v>
      </c>
      <c r="Z4766">
        <f t="shared" si="297"/>
        <v>0</v>
      </c>
      <c r="AA4766" t="e">
        <f t="shared" si="298"/>
        <v>#DIV/0!</v>
      </c>
      <c r="AB4766" s="14" t="e">
        <f>1-(FORMULAS!$S$2-' DASHBOARD'!X4766)/FORMULAS!$S$2</f>
        <v>#N/A</v>
      </c>
      <c r="AC4766" t="e">
        <f t="shared" si="299"/>
        <v>#N/A</v>
      </c>
    </row>
    <row r="4767" spans="1:29" x14ac:dyDescent="0.2">
      <c r="A4767">
        <f>'RAW DATA'!A4767</f>
        <v>0</v>
      </c>
      <c r="B4767">
        <f>'RAW DATA'!G4767</f>
        <v>0</v>
      </c>
      <c r="C4767" t="e">
        <f>'RAW DATA'!#REF!</f>
        <v>#REF!</v>
      </c>
      <c r="D4767" t="e">
        <f>'RAW DATA'!#REF!</f>
        <v>#REF!</v>
      </c>
      <c r="E4767" t="e">
        <f>'RAW DATA'!#REF!</f>
        <v>#REF!</v>
      </c>
      <c r="F4767">
        <f>'RAW DATA'!H4767</f>
        <v>0</v>
      </c>
      <c r="G4767">
        <f>'RAW DATA'!I4767</f>
        <v>0</v>
      </c>
      <c r="H4767" t="e">
        <f>'RAW DATA'!#REF!</f>
        <v>#REF!</v>
      </c>
      <c r="I4767" t="e">
        <f>'RAW DATA'!#REF!</f>
        <v>#REF!</v>
      </c>
      <c r="J4767">
        <f>'RAW DATA'!J4767</f>
        <v>0</v>
      </c>
      <c r="K4767" t="e">
        <f>'RAW DATA'!#REF!</f>
        <v>#REF!</v>
      </c>
      <c r="L4767">
        <f>'RAW DATA'!P4767</f>
        <v>0</v>
      </c>
      <c r="M4767">
        <f>'RAW DATA'!Q4767</f>
        <v>0</v>
      </c>
      <c r="N4767">
        <f>'RAW DATA'!R4767</f>
        <v>0</v>
      </c>
      <c r="O4767">
        <f>'RAW DATA'!S4767</f>
        <v>0</v>
      </c>
      <c r="P4767">
        <f>'RAW DATA'!T4767</f>
        <v>0</v>
      </c>
      <c r="Q4767">
        <f>'RAW DATA'!U4767</f>
        <v>0</v>
      </c>
      <c r="R4767">
        <f>'RAW DATA'!V4767</f>
        <v>0</v>
      </c>
      <c r="S4767" t="e">
        <f>'RAW DATA'!#REF!</f>
        <v>#REF!</v>
      </c>
      <c r="T4767">
        <f>'RAW DATA'!W4767</f>
        <v>0</v>
      </c>
      <c r="U4767">
        <f>'RAW DATA'!X4767</f>
        <v>0</v>
      </c>
      <c r="V4767">
        <f>'RAW DATA'!Y4767</f>
        <v>0</v>
      </c>
      <c r="W4767" t="e">
        <f>IF(' DASHBOARD'!K4767&gt;=60,FORMULAS!$D$3,IF(' DASHBOARD'!K4767&gt;=55,FORMULAS!$E$3,IF(' DASHBOARD'!K4767&gt;=50,FORMULAS!$F$3,IF(' DASHBOARD'!K4767&gt;=40,FORMULAS!$G$3,IF(' DASHBOARD'!K4767&gt;=30,FORMULAS!$H$3,IF(K4767&gt;=20,FORMULAS!$I$3,IF(' DASHBOARD'!K4767&gt;=16,FORMULAS!$J$3)))))))</f>
        <v>#REF!</v>
      </c>
      <c r="X4767" t="e">
        <f>INDEX(FORMULAS!$D$4:$J$10,MATCH('RAW DATA'!A4767,FORMULAS!$A$4:$A$10,0),MATCH(' DASHBOARD'!W4767,FORMULAS!$D$3:$J$3,0))</f>
        <v>#N/A</v>
      </c>
      <c r="Y4767">
        <f t="shared" si="296"/>
        <v>0</v>
      </c>
      <c r="Z4767">
        <f t="shared" si="297"/>
        <v>0</v>
      </c>
      <c r="AA4767" t="e">
        <f t="shared" si="298"/>
        <v>#DIV/0!</v>
      </c>
      <c r="AB4767" s="14" t="e">
        <f>1-(FORMULAS!$S$2-' DASHBOARD'!X4767)/FORMULAS!$S$2</f>
        <v>#N/A</v>
      </c>
      <c r="AC4767" t="e">
        <f t="shared" si="299"/>
        <v>#N/A</v>
      </c>
    </row>
    <row r="4768" spans="1:29" x14ac:dyDescent="0.2">
      <c r="A4768">
        <f>'RAW DATA'!A4768</f>
        <v>0</v>
      </c>
      <c r="B4768">
        <f>'RAW DATA'!G4768</f>
        <v>0</v>
      </c>
      <c r="C4768" t="e">
        <f>'RAW DATA'!#REF!</f>
        <v>#REF!</v>
      </c>
      <c r="D4768" t="e">
        <f>'RAW DATA'!#REF!</f>
        <v>#REF!</v>
      </c>
      <c r="E4768" t="e">
        <f>'RAW DATA'!#REF!</f>
        <v>#REF!</v>
      </c>
      <c r="F4768">
        <f>'RAW DATA'!H4768</f>
        <v>0</v>
      </c>
      <c r="G4768">
        <f>'RAW DATA'!I4768</f>
        <v>0</v>
      </c>
      <c r="H4768" t="e">
        <f>'RAW DATA'!#REF!</f>
        <v>#REF!</v>
      </c>
      <c r="I4768" t="e">
        <f>'RAW DATA'!#REF!</f>
        <v>#REF!</v>
      </c>
      <c r="J4768">
        <f>'RAW DATA'!J4768</f>
        <v>0</v>
      </c>
      <c r="K4768" t="e">
        <f>'RAW DATA'!#REF!</f>
        <v>#REF!</v>
      </c>
      <c r="L4768">
        <f>'RAW DATA'!P4768</f>
        <v>0</v>
      </c>
      <c r="M4768">
        <f>'RAW DATA'!Q4768</f>
        <v>0</v>
      </c>
      <c r="N4768">
        <f>'RAW DATA'!R4768</f>
        <v>0</v>
      </c>
      <c r="O4768">
        <f>'RAW DATA'!S4768</f>
        <v>0</v>
      </c>
      <c r="P4768">
        <f>'RAW DATA'!T4768</f>
        <v>0</v>
      </c>
      <c r="Q4768">
        <f>'RAW DATA'!U4768</f>
        <v>0</v>
      </c>
      <c r="R4768">
        <f>'RAW DATA'!V4768</f>
        <v>0</v>
      </c>
      <c r="S4768" t="e">
        <f>'RAW DATA'!#REF!</f>
        <v>#REF!</v>
      </c>
      <c r="T4768">
        <f>'RAW DATA'!W4768</f>
        <v>0</v>
      </c>
      <c r="U4768">
        <f>'RAW DATA'!X4768</f>
        <v>0</v>
      </c>
      <c r="V4768">
        <f>'RAW DATA'!Y4768</f>
        <v>0</v>
      </c>
      <c r="W4768" t="e">
        <f>IF(' DASHBOARD'!K4768&gt;=60,FORMULAS!$D$3,IF(' DASHBOARD'!K4768&gt;=55,FORMULAS!$E$3,IF(' DASHBOARD'!K4768&gt;=50,FORMULAS!$F$3,IF(' DASHBOARD'!K4768&gt;=40,FORMULAS!$G$3,IF(' DASHBOARD'!K4768&gt;=30,FORMULAS!$H$3,IF(K4768&gt;=20,FORMULAS!$I$3,IF(' DASHBOARD'!K4768&gt;=16,FORMULAS!$J$3)))))))</f>
        <v>#REF!</v>
      </c>
      <c r="X4768" t="e">
        <f>INDEX(FORMULAS!$D$4:$J$10,MATCH('RAW DATA'!A4768,FORMULAS!$A$4:$A$10,0),MATCH(' DASHBOARD'!W4768,FORMULAS!$D$3:$J$3,0))</f>
        <v>#N/A</v>
      </c>
      <c r="Y4768">
        <f t="shared" si="296"/>
        <v>0</v>
      </c>
      <c r="Z4768">
        <f t="shared" si="297"/>
        <v>0</v>
      </c>
      <c r="AA4768" t="e">
        <f t="shared" si="298"/>
        <v>#DIV/0!</v>
      </c>
      <c r="AB4768" s="14" t="e">
        <f>1-(FORMULAS!$S$2-' DASHBOARD'!X4768)/FORMULAS!$S$2</f>
        <v>#N/A</v>
      </c>
      <c r="AC4768" t="e">
        <f t="shared" si="299"/>
        <v>#N/A</v>
      </c>
    </row>
    <row r="4769" spans="1:29" x14ac:dyDescent="0.2">
      <c r="A4769">
        <f>'RAW DATA'!A4769</f>
        <v>0</v>
      </c>
      <c r="B4769">
        <f>'RAW DATA'!G4769</f>
        <v>0</v>
      </c>
      <c r="C4769" t="e">
        <f>'RAW DATA'!#REF!</f>
        <v>#REF!</v>
      </c>
      <c r="D4769" t="e">
        <f>'RAW DATA'!#REF!</f>
        <v>#REF!</v>
      </c>
      <c r="E4769" t="e">
        <f>'RAW DATA'!#REF!</f>
        <v>#REF!</v>
      </c>
      <c r="F4769">
        <f>'RAW DATA'!H4769</f>
        <v>0</v>
      </c>
      <c r="G4769">
        <f>'RAW DATA'!I4769</f>
        <v>0</v>
      </c>
      <c r="H4769" t="e">
        <f>'RAW DATA'!#REF!</f>
        <v>#REF!</v>
      </c>
      <c r="I4769" t="e">
        <f>'RAW DATA'!#REF!</f>
        <v>#REF!</v>
      </c>
      <c r="J4769">
        <f>'RAW DATA'!J4769</f>
        <v>0</v>
      </c>
      <c r="K4769" t="e">
        <f>'RAW DATA'!#REF!</f>
        <v>#REF!</v>
      </c>
      <c r="L4769">
        <f>'RAW DATA'!P4769</f>
        <v>0</v>
      </c>
      <c r="M4769">
        <f>'RAW DATA'!Q4769</f>
        <v>0</v>
      </c>
      <c r="N4769">
        <f>'RAW DATA'!R4769</f>
        <v>0</v>
      </c>
      <c r="O4769">
        <f>'RAW DATA'!S4769</f>
        <v>0</v>
      </c>
      <c r="P4769">
        <f>'RAW DATA'!T4769</f>
        <v>0</v>
      </c>
      <c r="Q4769">
        <f>'RAW DATA'!U4769</f>
        <v>0</v>
      </c>
      <c r="R4769">
        <f>'RAW DATA'!V4769</f>
        <v>0</v>
      </c>
      <c r="S4769" t="e">
        <f>'RAW DATA'!#REF!</f>
        <v>#REF!</v>
      </c>
      <c r="T4769">
        <f>'RAW DATA'!W4769</f>
        <v>0</v>
      </c>
      <c r="U4769">
        <f>'RAW DATA'!X4769</f>
        <v>0</v>
      </c>
      <c r="V4769">
        <f>'RAW DATA'!Y4769</f>
        <v>0</v>
      </c>
      <c r="W4769" t="e">
        <f>IF(' DASHBOARD'!K4769&gt;=60,FORMULAS!$D$3,IF(' DASHBOARD'!K4769&gt;=55,FORMULAS!$E$3,IF(' DASHBOARD'!K4769&gt;=50,FORMULAS!$F$3,IF(' DASHBOARD'!K4769&gt;=40,FORMULAS!$G$3,IF(' DASHBOARD'!K4769&gt;=30,FORMULAS!$H$3,IF(K4769&gt;=20,FORMULAS!$I$3,IF(' DASHBOARD'!K4769&gt;=16,FORMULAS!$J$3)))))))</f>
        <v>#REF!</v>
      </c>
      <c r="X4769" t="e">
        <f>INDEX(FORMULAS!$D$4:$J$10,MATCH('RAW DATA'!A4769,FORMULAS!$A$4:$A$10,0),MATCH(' DASHBOARD'!W4769,FORMULAS!$D$3:$J$3,0))</f>
        <v>#N/A</v>
      </c>
      <c r="Y4769">
        <f t="shared" si="296"/>
        <v>0</v>
      </c>
      <c r="Z4769">
        <f t="shared" si="297"/>
        <v>0</v>
      </c>
      <c r="AA4769" t="e">
        <f t="shared" si="298"/>
        <v>#DIV/0!</v>
      </c>
      <c r="AB4769" s="14" t="e">
        <f>1-(FORMULAS!$S$2-' DASHBOARD'!X4769)/FORMULAS!$S$2</f>
        <v>#N/A</v>
      </c>
      <c r="AC4769" t="e">
        <f t="shared" si="299"/>
        <v>#N/A</v>
      </c>
    </row>
    <row r="4770" spans="1:29" x14ac:dyDescent="0.2">
      <c r="A4770">
        <f>'RAW DATA'!A4770</f>
        <v>0</v>
      </c>
      <c r="B4770">
        <f>'RAW DATA'!G4770</f>
        <v>0</v>
      </c>
      <c r="C4770" t="e">
        <f>'RAW DATA'!#REF!</f>
        <v>#REF!</v>
      </c>
      <c r="D4770" t="e">
        <f>'RAW DATA'!#REF!</f>
        <v>#REF!</v>
      </c>
      <c r="E4770" t="e">
        <f>'RAW DATA'!#REF!</f>
        <v>#REF!</v>
      </c>
      <c r="F4770">
        <f>'RAW DATA'!H4770</f>
        <v>0</v>
      </c>
      <c r="G4770">
        <f>'RAW DATA'!I4770</f>
        <v>0</v>
      </c>
      <c r="H4770" t="e">
        <f>'RAW DATA'!#REF!</f>
        <v>#REF!</v>
      </c>
      <c r="I4770" t="e">
        <f>'RAW DATA'!#REF!</f>
        <v>#REF!</v>
      </c>
      <c r="J4770">
        <f>'RAW DATA'!J4770</f>
        <v>0</v>
      </c>
      <c r="K4770" t="e">
        <f>'RAW DATA'!#REF!</f>
        <v>#REF!</v>
      </c>
      <c r="L4770">
        <f>'RAW DATA'!P4770</f>
        <v>0</v>
      </c>
      <c r="M4770">
        <f>'RAW DATA'!Q4770</f>
        <v>0</v>
      </c>
      <c r="N4770">
        <f>'RAW DATA'!R4770</f>
        <v>0</v>
      </c>
      <c r="O4770">
        <f>'RAW DATA'!S4770</f>
        <v>0</v>
      </c>
      <c r="P4770">
        <f>'RAW DATA'!T4770</f>
        <v>0</v>
      </c>
      <c r="Q4770">
        <f>'RAW DATA'!U4770</f>
        <v>0</v>
      </c>
      <c r="R4770">
        <f>'RAW DATA'!V4770</f>
        <v>0</v>
      </c>
      <c r="S4770" t="e">
        <f>'RAW DATA'!#REF!</f>
        <v>#REF!</v>
      </c>
      <c r="T4770">
        <f>'RAW DATA'!W4770</f>
        <v>0</v>
      </c>
      <c r="U4770">
        <f>'RAW DATA'!X4770</f>
        <v>0</v>
      </c>
      <c r="V4770">
        <f>'RAW DATA'!Y4770</f>
        <v>0</v>
      </c>
      <c r="W4770" t="e">
        <f>IF(' DASHBOARD'!K4770&gt;=60,FORMULAS!$D$3,IF(' DASHBOARD'!K4770&gt;=55,FORMULAS!$E$3,IF(' DASHBOARD'!K4770&gt;=50,FORMULAS!$F$3,IF(' DASHBOARD'!K4770&gt;=40,FORMULAS!$G$3,IF(' DASHBOARD'!K4770&gt;=30,FORMULAS!$H$3,IF(K4770&gt;=20,FORMULAS!$I$3,IF(' DASHBOARD'!K4770&gt;=16,FORMULAS!$J$3)))))))</f>
        <v>#REF!</v>
      </c>
      <c r="X4770" t="e">
        <f>INDEX(FORMULAS!$D$4:$J$10,MATCH('RAW DATA'!A4770,FORMULAS!$A$4:$A$10,0),MATCH(' DASHBOARD'!W4770,FORMULAS!$D$3:$J$3,0))</f>
        <v>#N/A</v>
      </c>
      <c r="Y4770">
        <f t="shared" si="296"/>
        <v>0</v>
      </c>
      <c r="Z4770">
        <f t="shared" si="297"/>
        <v>0</v>
      </c>
      <c r="AA4770" t="e">
        <f t="shared" si="298"/>
        <v>#DIV/0!</v>
      </c>
      <c r="AB4770" s="14" t="e">
        <f>1-(FORMULAS!$S$2-' DASHBOARD'!X4770)/FORMULAS!$S$2</f>
        <v>#N/A</v>
      </c>
      <c r="AC4770" t="e">
        <f t="shared" si="299"/>
        <v>#N/A</v>
      </c>
    </row>
    <row r="4771" spans="1:29" x14ac:dyDescent="0.2">
      <c r="A4771">
        <f>'RAW DATA'!A4771</f>
        <v>0</v>
      </c>
      <c r="B4771">
        <f>'RAW DATA'!G4771</f>
        <v>0</v>
      </c>
      <c r="C4771" t="e">
        <f>'RAW DATA'!#REF!</f>
        <v>#REF!</v>
      </c>
      <c r="D4771" t="e">
        <f>'RAW DATA'!#REF!</f>
        <v>#REF!</v>
      </c>
      <c r="E4771" t="e">
        <f>'RAW DATA'!#REF!</f>
        <v>#REF!</v>
      </c>
      <c r="F4771">
        <f>'RAW DATA'!H4771</f>
        <v>0</v>
      </c>
      <c r="G4771">
        <f>'RAW DATA'!I4771</f>
        <v>0</v>
      </c>
      <c r="H4771" t="e">
        <f>'RAW DATA'!#REF!</f>
        <v>#REF!</v>
      </c>
      <c r="I4771" t="e">
        <f>'RAW DATA'!#REF!</f>
        <v>#REF!</v>
      </c>
      <c r="J4771">
        <f>'RAW DATA'!J4771</f>
        <v>0</v>
      </c>
      <c r="K4771" t="e">
        <f>'RAW DATA'!#REF!</f>
        <v>#REF!</v>
      </c>
      <c r="L4771">
        <f>'RAW DATA'!P4771</f>
        <v>0</v>
      </c>
      <c r="M4771">
        <f>'RAW DATA'!Q4771</f>
        <v>0</v>
      </c>
      <c r="N4771">
        <f>'RAW DATA'!R4771</f>
        <v>0</v>
      </c>
      <c r="O4771">
        <f>'RAW DATA'!S4771</f>
        <v>0</v>
      </c>
      <c r="P4771">
        <f>'RAW DATA'!T4771</f>
        <v>0</v>
      </c>
      <c r="Q4771">
        <f>'RAW DATA'!U4771</f>
        <v>0</v>
      </c>
      <c r="R4771">
        <f>'RAW DATA'!V4771</f>
        <v>0</v>
      </c>
      <c r="S4771" t="e">
        <f>'RAW DATA'!#REF!</f>
        <v>#REF!</v>
      </c>
      <c r="T4771">
        <f>'RAW DATA'!W4771</f>
        <v>0</v>
      </c>
      <c r="U4771">
        <f>'RAW DATA'!X4771</f>
        <v>0</v>
      </c>
      <c r="V4771">
        <f>'RAW DATA'!Y4771</f>
        <v>0</v>
      </c>
      <c r="W4771" t="e">
        <f>IF(' DASHBOARD'!K4771&gt;=60,FORMULAS!$D$3,IF(' DASHBOARD'!K4771&gt;=55,FORMULAS!$E$3,IF(' DASHBOARD'!K4771&gt;=50,FORMULAS!$F$3,IF(' DASHBOARD'!K4771&gt;=40,FORMULAS!$G$3,IF(' DASHBOARD'!K4771&gt;=30,FORMULAS!$H$3,IF(K4771&gt;=20,FORMULAS!$I$3,IF(' DASHBOARD'!K4771&gt;=16,FORMULAS!$J$3)))))))</f>
        <v>#REF!</v>
      </c>
      <c r="X4771" t="e">
        <f>INDEX(FORMULAS!$D$4:$J$10,MATCH('RAW DATA'!A4771,FORMULAS!$A$4:$A$10,0),MATCH(' DASHBOARD'!W4771,FORMULAS!$D$3:$J$3,0))</f>
        <v>#N/A</v>
      </c>
      <c r="Y4771">
        <f t="shared" si="296"/>
        <v>0</v>
      </c>
      <c r="Z4771">
        <f t="shared" si="297"/>
        <v>0</v>
      </c>
      <c r="AA4771" t="e">
        <f t="shared" si="298"/>
        <v>#DIV/0!</v>
      </c>
      <c r="AB4771" s="14" t="e">
        <f>1-(FORMULAS!$S$2-' DASHBOARD'!X4771)/FORMULAS!$S$2</f>
        <v>#N/A</v>
      </c>
      <c r="AC4771" t="e">
        <f t="shared" si="299"/>
        <v>#N/A</v>
      </c>
    </row>
    <row r="4772" spans="1:29" x14ac:dyDescent="0.2">
      <c r="A4772">
        <f>'RAW DATA'!A4772</f>
        <v>0</v>
      </c>
      <c r="B4772">
        <f>'RAW DATA'!G4772</f>
        <v>0</v>
      </c>
      <c r="C4772" t="e">
        <f>'RAW DATA'!#REF!</f>
        <v>#REF!</v>
      </c>
      <c r="D4772" t="e">
        <f>'RAW DATA'!#REF!</f>
        <v>#REF!</v>
      </c>
      <c r="E4772" t="e">
        <f>'RAW DATA'!#REF!</f>
        <v>#REF!</v>
      </c>
      <c r="F4772">
        <f>'RAW DATA'!H4772</f>
        <v>0</v>
      </c>
      <c r="G4772">
        <f>'RAW DATA'!I4772</f>
        <v>0</v>
      </c>
      <c r="H4772" t="e">
        <f>'RAW DATA'!#REF!</f>
        <v>#REF!</v>
      </c>
      <c r="I4772" t="e">
        <f>'RAW DATA'!#REF!</f>
        <v>#REF!</v>
      </c>
      <c r="J4772">
        <f>'RAW DATA'!J4772</f>
        <v>0</v>
      </c>
      <c r="K4772" t="e">
        <f>'RAW DATA'!#REF!</f>
        <v>#REF!</v>
      </c>
      <c r="L4772">
        <f>'RAW DATA'!P4772</f>
        <v>0</v>
      </c>
      <c r="M4772">
        <f>'RAW DATA'!Q4772</f>
        <v>0</v>
      </c>
      <c r="N4772">
        <f>'RAW DATA'!R4772</f>
        <v>0</v>
      </c>
      <c r="O4772">
        <f>'RAW DATA'!S4772</f>
        <v>0</v>
      </c>
      <c r="P4772">
        <f>'RAW DATA'!T4772</f>
        <v>0</v>
      </c>
      <c r="Q4772">
        <f>'RAW DATA'!U4772</f>
        <v>0</v>
      </c>
      <c r="R4772">
        <f>'RAW DATA'!V4772</f>
        <v>0</v>
      </c>
      <c r="S4772" t="e">
        <f>'RAW DATA'!#REF!</f>
        <v>#REF!</v>
      </c>
      <c r="T4772">
        <f>'RAW DATA'!W4772</f>
        <v>0</v>
      </c>
      <c r="U4772">
        <f>'RAW DATA'!X4772</f>
        <v>0</v>
      </c>
      <c r="V4772">
        <f>'RAW DATA'!Y4772</f>
        <v>0</v>
      </c>
      <c r="W4772" t="e">
        <f>IF(' DASHBOARD'!K4772&gt;=60,FORMULAS!$D$3,IF(' DASHBOARD'!K4772&gt;=55,FORMULAS!$E$3,IF(' DASHBOARD'!K4772&gt;=50,FORMULAS!$F$3,IF(' DASHBOARD'!K4772&gt;=40,FORMULAS!$G$3,IF(' DASHBOARD'!K4772&gt;=30,FORMULAS!$H$3,IF(K4772&gt;=20,FORMULAS!$I$3,IF(' DASHBOARD'!K4772&gt;=16,FORMULAS!$J$3)))))))</f>
        <v>#REF!</v>
      </c>
      <c r="X4772" t="e">
        <f>INDEX(FORMULAS!$D$4:$J$10,MATCH('RAW DATA'!A4772,FORMULAS!$A$4:$A$10,0),MATCH(' DASHBOARD'!W4772,FORMULAS!$D$3:$J$3,0))</f>
        <v>#N/A</v>
      </c>
      <c r="Y4772">
        <f t="shared" si="296"/>
        <v>0</v>
      </c>
      <c r="Z4772">
        <f t="shared" si="297"/>
        <v>0</v>
      </c>
      <c r="AA4772" t="e">
        <f t="shared" si="298"/>
        <v>#DIV/0!</v>
      </c>
      <c r="AB4772" s="14" t="e">
        <f>1-(FORMULAS!$S$2-' DASHBOARD'!X4772)/FORMULAS!$S$2</f>
        <v>#N/A</v>
      </c>
      <c r="AC4772" t="e">
        <f t="shared" si="299"/>
        <v>#N/A</v>
      </c>
    </row>
    <row r="4773" spans="1:29" x14ac:dyDescent="0.2">
      <c r="A4773">
        <f>'RAW DATA'!A4773</f>
        <v>0</v>
      </c>
      <c r="B4773">
        <f>'RAW DATA'!G4773</f>
        <v>0</v>
      </c>
      <c r="C4773" t="e">
        <f>'RAW DATA'!#REF!</f>
        <v>#REF!</v>
      </c>
      <c r="D4773" t="e">
        <f>'RAW DATA'!#REF!</f>
        <v>#REF!</v>
      </c>
      <c r="E4773" t="e">
        <f>'RAW DATA'!#REF!</f>
        <v>#REF!</v>
      </c>
      <c r="F4773">
        <f>'RAW DATA'!H4773</f>
        <v>0</v>
      </c>
      <c r="G4773">
        <f>'RAW DATA'!I4773</f>
        <v>0</v>
      </c>
      <c r="H4773" t="e">
        <f>'RAW DATA'!#REF!</f>
        <v>#REF!</v>
      </c>
      <c r="I4773" t="e">
        <f>'RAW DATA'!#REF!</f>
        <v>#REF!</v>
      </c>
      <c r="J4773">
        <f>'RAW DATA'!J4773</f>
        <v>0</v>
      </c>
      <c r="K4773" t="e">
        <f>'RAW DATA'!#REF!</f>
        <v>#REF!</v>
      </c>
      <c r="L4773">
        <f>'RAW DATA'!P4773</f>
        <v>0</v>
      </c>
      <c r="M4773">
        <f>'RAW DATA'!Q4773</f>
        <v>0</v>
      </c>
      <c r="N4773">
        <f>'RAW DATA'!R4773</f>
        <v>0</v>
      </c>
      <c r="O4773">
        <f>'RAW DATA'!S4773</f>
        <v>0</v>
      </c>
      <c r="P4773">
        <f>'RAW DATA'!T4773</f>
        <v>0</v>
      </c>
      <c r="Q4773">
        <f>'RAW DATA'!U4773</f>
        <v>0</v>
      </c>
      <c r="R4773">
        <f>'RAW DATA'!V4773</f>
        <v>0</v>
      </c>
      <c r="S4773" t="e">
        <f>'RAW DATA'!#REF!</f>
        <v>#REF!</v>
      </c>
      <c r="T4773">
        <f>'RAW DATA'!W4773</f>
        <v>0</v>
      </c>
      <c r="U4773">
        <f>'RAW DATA'!X4773</f>
        <v>0</v>
      </c>
      <c r="V4773">
        <f>'RAW DATA'!Y4773</f>
        <v>0</v>
      </c>
      <c r="W4773" t="e">
        <f>IF(' DASHBOARD'!K4773&gt;=60,FORMULAS!$D$3,IF(' DASHBOARD'!K4773&gt;=55,FORMULAS!$E$3,IF(' DASHBOARD'!K4773&gt;=50,FORMULAS!$F$3,IF(' DASHBOARD'!K4773&gt;=40,FORMULAS!$G$3,IF(' DASHBOARD'!K4773&gt;=30,FORMULAS!$H$3,IF(K4773&gt;=20,FORMULAS!$I$3,IF(' DASHBOARD'!K4773&gt;=16,FORMULAS!$J$3)))))))</f>
        <v>#REF!</v>
      </c>
      <c r="X4773" t="e">
        <f>INDEX(FORMULAS!$D$4:$J$10,MATCH('RAW DATA'!A4773,FORMULAS!$A$4:$A$10,0),MATCH(' DASHBOARD'!W4773,FORMULAS!$D$3:$J$3,0))</f>
        <v>#N/A</v>
      </c>
      <c r="Y4773">
        <f t="shared" si="296"/>
        <v>0</v>
      </c>
      <c r="Z4773">
        <f t="shared" si="297"/>
        <v>0</v>
      </c>
      <c r="AA4773" t="e">
        <f t="shared" si="298"/>
        <v>#DIV/0!</v>
      </c>
      <c r="AB4773" s="14" t="e">
        <f>1-(FORMULAS!$S$2-' DASHBOARD'!X4773)/FORMULAS!$S$2</f>
        <v>#N/A</v>
      </c>
      <c r="AC4773" t="e">
        <f t="shared" si="299"/>
        <v>#N/A</v>
      </c>
    </row>
    <row r="4774" spans="1:29" x14ac:dyDescent="0.2">
      <c r="A4774">
        <f>'RAW DATA'!A4774</f>
        <v>0</v>
      </c>
      <c r="B4774">
        <f>'RAW DATA'!G4774</f>
        <v>0</v>
      </c>
      <c r="C4774" t="e">
        <f>'RAW DATA'!#REF!</f>
        <v>#REF!</v>
      </c>
      <c r="D4774" t="e">
        <f>'RAW DATA'!#REF!</f>
        <v>#REF!</v>
      </c>
      <c r="E4774" t="e">
        <f>'RAW DATA'!#REF!</f>
        <v>#REF!</v>
      </c>
      <c r="F4774">
        <f>'RAW DATA'!H4774</f>
        <v>0</v>
      </c>
      <c r="G4774">
        <f>'RAW DATA'!I4774</f>
        <v>0</v>
      </c>
      <c r="H4774" t="e">
        <f>'RAW DATA'!#REF!</f>
        <v>#REF!</v>
      </c>
      <c r="I4774" t="e">
        <f>'RAW DATA'!#REF!</f>
        <v>#REF!</v>
      </c>
      <c r="J4774">
        <f>'RAW DATA'!J4774</f>
        <v>0</v>
      </c>
      <c r="K4774" t="e">
        <f>'RAW DATA'!#REF!</f>
        <v>#REF!</v>
      </c>
      <c r="L4774">
        <f>'RAW DATA'!P4774</f>
        <v>0</v>
      </c>
      <c r="M4774">
        <f>'RAW DATA'!Q4774</f>
        <v>0</v>
      </c>
      <c r="N4774">
        <f>'RAW DATA'!R4774</f>
        <v>0</v>
      </c>
      <c r="O4774">
        <f>'RAW DATA'!S4774</f>
        <v>0</v>
      </c>
      <c r="P4774">
        <f>'RAW DATA'!T4774</f>
        <v>0</v>
      </c>
      <c r="Q4774">
        <f>'RAW DATA'!U4774</f>
        <v>0</v>
      </c>
      <c r="R4774">
        <f>'RAW DATA'!V4774</f>
        <v>0</v>
      </c>
      <c r="S4774" t="e">
        <f>'RAW DATA'!#REF!</f>
        <v>#REF!</v>
      </c>
      <c r="T4774">
        <f>'RAW DATA'!W4774</f>
        <v>0</v>
      </c>
      <c r="U4774">
        <f>'RAW DATA'!X4774</f>
        <v>0</v>
      </c>
      <c r="V4774">
        <f>'RAW DATA'!Y4774</f>
        <v>0</v>
      </c>
      <c r="W4774" t="e">
        <f>IF(' DASHBOARD'!K4774&gt;=60,FORMULAS!$D$3,IF(' DASHBOARD'!K4774&gt;=55,FORMULAS!$E$3,IF(' DASHBOARD'!K4774&gt;=50,FORMULAS!$F$3,IF(' DASHBOARD'!K4774&gt;=40,FORMULAS!$G$3,IF(' DASHBOARD'!K4774&gt;=30,FORMULAS!$H$3,IF(K4774&gt;=20,FORMULAS!$I$3,IF(' DASHBOARD'!K4774&gt;=16,FORMULAS!$J$3)))))))</f>
        <v>#REF!</v>
      </c>
      <c r="X4774" t="e">
        <f>INDEX(FORMULAS!$D$4:$J$10,MATCH('RAW DATA'!A4774,FORMULAS!$A$4:$A$10,0),MATCH(' DASHBOARD'!W4774,FORMULAS!$D$3:$J$3,0))</f>
        <v>#N/A</v>
      </c>
      <c r="Y4774">
        <f t="shared" si="296"/>
        <v>0</v>
      </c>
      <c r="Z4774">
        <f t="shared" si="297"/>
        <v>0</v>
      </c>
      <c r="AA4774" t="e">
        <f t="shared" si="298"/>
        <v>#DIV/0!</v>
      </c>
      <c r="AB4774" s="14" t="e">
        <f>1-(FORMULAS!$S$2-' DASHBOARD'!X4774)/FORMULAS!$S$2</f>
        <v>#N/A</v>
      </c>
      <c r="AC4774" t="e">
        <f t="shared" si="299"/>
        <v>#N/A</v>
      </c>
    </row>
    <row r="4775" spans="1:29" x14ac:dyDescent="0.2">
      <c r="A4775">
        <f>'RAW DATA'!A4775</f>
        <v>0</v>
      </c>
      <c r="B4775">
        <f>'RAW DATA'!G4775</f>
        <v>0</v>
      </c>
      <c r="C4775" t="e">
        <f>'RAW DATA'!#REF!</f>
        <v>#REF!</v>
      </c>
      <c r="D4775" t="e">
        <f>'RAW DATA'!#REF!</f>
        <v>#REF!</v>
      </c>
      <c r="E4775" t="e">
        <f>'RAW DATA'!#REF!</f>
        <v>#REF!</v>
      </c>
      <c r="F4775">
        <f>'RAW DATA'!H4775</f>
        <v>0</v>
      </c>
      <c r="G4775">
        <f>'RAW DATA'!I4775</f>
        <v>0</v>
      </c>
      <c r="H4775" t="e">
        <f>'RAW DATA'!#REF!</f>
        <v>#REF!</v>
      </c>
      <c r="I4775" t="e">
        <f>'RAW DATA'!#REF!</f>
        <v>#REF!</v>
      </c>
      <c r="J4775">
        <f>'RAW DATA'!J4775</f>
        <v>0</v>
      </c>
      <c r="K4775" t="e">
        <f>'RAW DATA'!#REF!</f>
        <v>#REF!</v>
      </c>
      <c r="L4775">
        <f>'RAW DATA'!P4775</f>
        <v>0</v>
      </c>
      <c r="M4775">
        <f>'RAW DATA'!Q4775</f>
        <v>0</v>
      </c>
      <c r="N4775">
        <f>'RAW DATA'!R4775</f>
        <v>0</v>
      </c>
      <c r="O4775">
        <f>'RAW DATA'!S4775</f>
        <v>0</v>
      </c>
      <c r="P4775">
        <f>'RAW DATA'!T4775</f>
        <v>0</v>
      </c>
      <c r="Q4775">
        <f>'RAW DATA'!U4775</f>
        <v>0</v>
      </c>
      <c r="R4775">
        <f>'RAW DATA'!V4775</f>
        <v>0</v>
      </c>
      <c r="S4775" t="e">
        <f>'RAW DATA'!#REF!</f>
        <v>#REF!</v>
      </c>
      <c r="T4775">
        <f>'RAW DATA'!W4775</f>
        <v>0</v>
      </c>
      <c r="U4775">
        <f>'RAW DATA'!X4775</f>
        <v>0</v>
      </c>
      <c r="V4775">
        <f>'RAW DATA'!Y4775</f>
        <v>0</v>
      </c>
      <c r="W4775" t="e">
        <f>IF(' DASHBOARD'!K4775&gt;=60,FORMULAS!$D$3,IF(' DASHBOARD'!K4775&gt;=55,FORMULAS!$E$3,IF(' DASHBOARD'!K4775&gt;=50,FORMULAS!$F$3,IF(' DASHBOARD'!K4775&gt;=40,FORMULAS!$G$3,IF(' DASHBOARD'!K4775&gt;=30,FORMULAS!$H$3,IF(K4775&gt;=20,FORMULAS!$I$3,IF(' DASHBOARD'!K4775&gt;=16,FORMULAS!$J$3)))))))</f>
        <v>#REF!</v>
      </c>
      <c r="X4775" t="e">
        <f>INDEX(FORMULAS!$D$4:$J$10,MATCH('RAW DATA'!A4775,FORMULAS!$A$4:$A$10,0),MATCH(' DASHBOARD'!W4775,FORMULAS!$D$3:$J$3,0))</f>
        <v>#N/A</v>
      </c>
      <c r="Y4775">
        <f t="shared" si="296"/>
        <v>0</v>
      </c>
      <c r="Z4775">
        <f t="shared" si="297"/>
        <v>0</v>
      </c>
      <c r="AA4775" t="e">
        <f t="shared" si="298"/>
        <v>#DIV/0!</v>
      </c>
      <c r="AB4775" s="14" t="e">
        <f>1-(FORMULAS!$S$2-' DASHBOARD'!X4775)/FORMULAS!$S$2</f>
        <v>#N/A</v>
      </c>
      <c r="AC4775" t="e">
        <f t="shared" si="299"/>
        <v>#N/A</v>
      </c>
    </row>
    <row r="4776" spans="1:29" x14ac:dyDescent="0.2">
      <c r="A4776">
        <f>'RAW DATA'!A4776</f>
        <v>0</v>
      </c>
      <c r="B4776">
        <f>'RAW DATA'!G4776</f>
        <v>0</v>
      </c>
      <c r="C4776" t="e">
        <f>'RAW DATA'!#REF!</f>
        <v>#REF!</v>
      </c>
      <c r="D4776" t="e">
        <f>'RAW DATA'!#REF!</f>
        <v>#REF!</v>
      </c>
      <c r="E4776" t="e">
        <f>'RAW DATA'!#REF!</f>
        <v>#REF!</v>
      </c>
      <c r="F4776">
        <f>'RAW DATA'!H4776</f>
        <v>0</v>
      </c>
      <c r="G4776">
        <f>'RAW DATA'!I4776</f>
        <v>0</v>
      </c>
      <c r="H4776" t="e">
        <f>'RAW DATA'!#REF!</f>
        <v>#REF!</v>
      </c>
      <c r="I4776" t="e">
        <f>'RAW DATA'!#REF!</f>
        <v>#REF!</v>
      </c>
      <c r="J4776">
        <f>'RAW DATA'!J4776</f>
        <v>0</v>
      </c>
      <c r="K4776" t="e">
        <f>'RAW DATA'!#REF!</f>
        <v>#REF!</v>
      </c>
      <c r="L4776">
        <f>'RAW DATA'!P4776</f>
        <v>0</v>
      </c>
      <c r="M4776">
        <f>'RAW DATA'!Q4776</f>
        <v>0</v>
      </c>
      <c r="N4776">
        <f>'RAW DATA'!R4776</f>
        <v>0</v>
      </c>
      <c r="O4776">
        <f>'RAW DATA'!S4776</f>
        <v>0</v>
      </c>
      <c r="P4776">
        <f>'RAW DATA'!T4776</f>
        <v>0</v>
      </c>
      <c r="Q4776">
        <f>'RAW DATA'!U4776</f>
        <v>0</v>
      </c>
      <c r="R4776">
        <f>'RAW DATA'!V4776</f>
        <v>0</v>
      </c>
      <c r="S4776" t="e">
        <f>'RAW DATA'!#REF!</f>
        <v>#REF!</v>
      </c>
      <c r="T4776">
        <f>'RAW DATA'!W4776</f>
        <v>0</v>
      </c>
      <c r="U4776">
        <f>'RAW DATA'!X4776</f>
        <v>0</v>
      </c>
      <c r="V4776">
        <f>'RAW DATA'!Y4776</f>
        <v>0</v>
      </c>
      <c r="W4776" t="e">
        <f>IF(' DASHBOARD'!K4776&gt;=60,FORMULAS!$D$3,IF(' DASHBOARD'!K4776&gt;=55,FORMULAS!$E$3,IF(' DASHBOARD'!K4776&gt;=50,FORMULAS!$F$3,IF(' DASHBOARD'!K4776&gt;=40,FORMULAS!$G$3,IF(' DASHBOARD'!K4776&gt;=30,FORMULAS!$H$3,IF(K4776&gt;=20,FORMULAS!$I$3,IF(' DASHBOARD'!K4776&gt;=16,FORMULAS!$J$3)))))))</f>
        <v>#REF!</v>
      </c>
      <c r="X4776" t="e">
        <f>INDEX(FORMULAS!$D$4:$J$10,MATCH('RAW DATA'!A4776,FORMULAS!$A$4:$A$10,0),MATCH(' DASHBOARD'!W4776,FORMULAS!$D$3:$J$3,0))</f>
        <v>#N/A</v>
      </c>
      <c r="Y4776">
        <f t="shared" si="296"/>
        <v>0</v>
      </c>
      <c r="Z4776">
        <f t="shared" si="297"/>
        <v>0</v>
      </c>
      <c r="AA4776" t="e">
        <f t="shared" si="298"/>
        <v>#DIV/0!</v>
      </c>
      <c r="AB4776" s="14" t="e">
        <f>1-(FORMULAS!$S$2-' DASHBOARD'!X4776)/FORMULAS!$S$2</f>
        <v>#N/A</v>
      </c>
      <c r="AC4776" t="e">
        <f t="shared" si="299"/>
        <v>#N/A</v>
      </c>
    </row>
    <row r="4777" spans="1:29" x14ac:dyDescent="0.2">
      <c r="A4777">
        <f>'RAW DATA'!A4777</f>
        <v>0</v>
      </c>
      <c r="B4777">
        <f>'RAW DATA'!G4777</f>
        <v>0</v>
      </c>
      <c r="C4777" t="e">
        <f>'RAW DATA'!#REF!</f>
        <v>#REF!</v>
      </c>
      <c r="D4777" t="e">
        <f>'RAW DATA'!#REF!</f>
        <v>#REF!</v>
      </c>
      <c r="E4777" t="e">
        <f>'RAW DATA'!#REF!</f>
        <v>#REF!</v>
      </c>
      <c r="F4777">
        <f>'RAW DATA'!H4777</f>
        <v>0</v>
      </c>
      <c r="G4777">
        <f>'RAW DATA'!I4777</f>
        <v>0</v>
      </c>
      <c r="H4777" t="e">
        <f>'RAW DATA'!#REF!</f>
        <v>#REF!</v>
      </c>
      <c r="I4777" t="e">
        <f>'RAW DATA'!#REF!</f>
        <v>#REF!</v>
      </c>
      <c r="J4777">
        <f>'RAW DATA'!J4777</f>
        <v>0</v>
      </c>
      <c r="K4777" t="e">
        <f>'RAW DATA'!#REF!</f>
        <v>#REF!</v>
      </c>
      <c r="L4777">
        <f>'RAW DATA'!P4777</f>
        <v>0</v>
      </c>
      <c r="M4777">
        <f>'RAW DATA'!Q4777</f>
        <v>0</v>
      </c>
      <c r="N4777">
        <f>'RAW DATA'!R4777</f>
        <v>0</v>
      </c>
      <c r="O4777">
        <f>'RAW DATA'!S4777</f>
        <v>0</v>
      </c>
      <c r="P4777">
        <f>'RAW DATA'!T4777</f>
        <v>0</v>
      </c>
      <c r="Q4777">
        <f>'RAW DATA'!U4777</f>
        <v>0</v>
      </c>
      <c r="R4777">
        <f>'RAW DATA'!V4777</f>
        <v>0</v>
      </c>
      <c r="S4777" t="e">
        <f>'RAW DATA'!#REF!</f>
        <v>#REF!</v>
      </c>
      <c r="T4777">
        <f>'RAW DATA'!W4777</f>
        <v>0</v>
      </c>
      <c r="U4777">
        <f>'RAW DATA'!X4777</f>
        <v>0</v>
      </c>
      <c r="V4777">
        <f>'RAW DATA'!Y4777</f>
        <v>0</v>
      </c>
      <c r="W4777" t="e">
        <f>IF(' DASHBOARD'!K4777&gt;=60,FORMULAS!$D$3,IF(' DASHBOARD'!K4777&gt;=55,FORMULAS!$E$3,IF(' DASHBOARD'!K4777&gt;=50,FORMULAS!$F$3,IF(' DASHBOARD'!K4777&gt;=40,FORMULAS!$G$3,IF(' DASHBOARD'!K4777&gt;=30,FORMULAS!$H$3,IF(K4777&gt;=20,FORMULAS!$I$3,IF(' DASHBOARD'!K4777&gt;=16,FORMULAS!$J$3)))))))</f>
        <v>#REF!</v>
      </c>
      <c r="X4777" t="e">
        <f>INDEX(FORMULAS!$D$4:$J$10,MATCH('RAW DATA'!A4777,FORMULAS!$A$4:$A$10,0),MATCH(' DASHBOARD'!W4777,FORMULAS!$D$3:$J$3,0))</f>
        <v>#N/A</v>
      </c>
      <c r="Y4777">
        <f t="shared" si="296"/>
        <v>0</v>
      </c>
      <c r="Z4777">
        <f t="shared" si="297"/>
        <v>0</v>
      </c>
      <c r="AA4777" t="e">
        <f t="shared" si="298"/>
        <v>#DIV/0!</v>
      </c>
      <c r="AB4777" s="14" t="e">
        <f>1-(FORMULAS!$S$2-' DASHBOARD'!X4777)/FORMULAS!$S$2</f>
        <v>#N/A</v>
      </c>
      <c r="AC4777" t="e">
        <f t="shared" si="299"/>
        <v>#N/A</v>
      </c>
    </row>
    <row r="4778" spans="1:29" x14ac:dyDescent="0.2">
      <c r="A4778">
        <f>'RAW DATA'!A4778</f>
        <v>0</v>
      </c>
      <c r="B4778">
        <f>'RAW DATA'!G4778</f>
        <v>0</v>
      </c>
      <c r="C4778" t="e">
        <f>'RAW DATA'!#REF!</f>
        <v>#REF!</v>
      </c>
      <c r="D4778" t="e">
        <f>'RAW DATA'!#REF!</f>
        <v>#REF!</v>
      </c>
      <c r="E4778" t="e">
        <f>'RAW DATA'!#REF!</f>
        <v>#REF!</v>
      </c>
      <c r="F4778">
        <f>'RAW DATA'!H4778</f>
        <v>0</v>
      </c>
      <c r="G4778">
        <f>'RAW DATA'!I4778</f>
        <v>0</v>
      </c>
      <c r="H4778" t="e">
        <f>'RAW DATA'!#REF!</f>
        <v>#REF!</v>
      </c>
      <c r="I4778" t="e">
        <f>'RAW DATA'!#REF!</f>
        <v>#REF!</v>
      </c>
      <c r="J4778">
        <f>'RAW DATA'!J4778</f>
        <v>0</v>
      </c>
      <c r="K4778" t="e">
        <f>'RAW DATA'!#REF!</f>
        <v>#REF!</v>
      </c>
      <c r="L4778">
        <f>'RAW DATA'!P4778</f>
        <v>0</v>
      </c>
      <c r="M4778">
        <f>'RAW DATA'!Q4778</f>
        <v>0</v>
      </c>
      <c r="N4778">
        <f>'RAW DATA'!R4778</f>
        <v>0</v>
      </c>
      <c r="O4778">
        <f>'RAW DATA'!S4778</f>
        <v>0</v>
      </c>
      <c r="P4778">
        <f>'RAW DATA'!T4778</f>
        <v>0</v>
      </c>
      <c r="Q4778">
        <f>'RAW DATA'!U4778</f>
        <v>0</v>
      </c>
      <c r="R4778">
        <f>'RAW DATA'!V4778</f>
        <v>0</v>
      </c>
      <c r="S4778" t="e">
        <f>'RAW DATA'!#REF!</f>
        <v>#REF!</v>
      </c>
      <c r="T4778">
        <f>'RAW DATA'!W4778</f>
        <v>0</v>
      </c>
      <c r="U4778">
        <f>'RAW DATA'!X4778</f>
        <v>0</v>
      </c>
      <c r="V4778">
        <f>'RAW DATA'!Y4778</f>
        <v>0</v>
      </c>
      <c r="W4778" t="e">
        <f>IF(' DASHBOARD'!K4778&gt;=60,FORMULAS!$D$3,IF(' DASHBOARD'!K4778&gt;=55,FORMULAS!$E$3,IF(' DASHBOARD'!K4778&gt;=50,FORMULAS!$F$3,IF(' DASHBOARD'!K4778&gt;=40,FORMULAS!$G$3,IF(' DASHBOARD'!K4778&gt;=30,FORMULAS!$H$3,IF(K4778&gt;=20,FORMULAS!$I$3,IF(' DASHBOARD'!K4778&gt;=16,FORMULAS!$J$3)))))))</f>
        <v>#REF!</v>
      </c>
      <c r="X4778" t="e">
        <f>INDEX(FORMULAS!$D$4:$J$10,MATCH('RAW DATA'!A4778,FORMULAS!$A$4:$A$10,0),MATCH(' DASHBOARD'!W4778,FORMULAS!$D$3:$J$3,0))</f>
        <v>#N/A</v>
      </c>
      <c r="Y4778">
        <f t="shared" si="296"/>
        <v>0</v>
      </c>
      <c r="Z4778">
        <f t="shared" si="297"/>
        <v>0</v>
      </c>
      <c r="AA4778" t="e">
        <f t="shared" si="298"/>
        <v>#DIV/0!</v>
      </c>
      <c r="AB4778" s="14" t="e">
        <f>1-(FORMULAS!$S$2-' DASHBOARD'!X4778)/FORMULAS!$S$2</f>
        <v>#N/A</v>
      </c>
      <c r="AC4778" t="e">
        <f t="shared" si="299"/>
        <v>#N/A</v>
      </c>
    </row>
    <row r="4779" spans="1:29" x14ac:dyDescent="0.2">
      <c r="A4779">
        <f>'RAW DATA'!A4779</f>
        <v>0</v>
      </c>
      <c r="B4779">
        <f>'RAW DATA'!G4779</f>
        <v>0</v>
      </c>
      <c r="C4779" t="e">
        <f>'RAW DATA'!#REF!</f>
        <v>#REF!</v>
      </c>
      <c r="D4779" t="e">
        <f>'RAW DATA'!#REF!</f>
        <v>#REF!</v>
      </c>
      <c r="E4779" t="e">
        <f>'RAW DATA'!#REF!</f>
        <v>#REF!</v>
      </c>
      <c r="F4779">
        <f>'RAW DATA'!H4779</f>
        <v>0</v>
      </c>
      <c r="G4779">
        <f>'RAW DATA'!I4779</f>
        <v>0</v>
      </c>
      <c r="H4779" t="e">
        <f>'RAW DATA'!#REF!</f>
        <v>#REF!</v>
      </c>
      <c r="I4779" t="e">
        <f>'RAW DATA'!#REF!</f>
        <v>#REF!</v>
      </c>
      <c r="J4779">
        <f>'RAW DATA'!J4779</f>
        <v>0</v>
      </c>
      <c r="K4779" t="e">
        <f>'RAW DATA'!#REF!</f>
        <v>#REF!</v>
      </c>
      <c r="L4779">
        <f>'RAW DATA'!P4779</f>
        <v>0</v>
      </c>
      <c r="M4779">
        <f>'RAW DATA'!Q4779</f>
        <v>0</v>
      </c>
      <c r="N4779">
        <f>'RAW DATA'!R4779</f>
        <v>0</v>
      </c>
      <c r="O4779">
        <f>'RAW DATA'!S4779</f>
        <v>0</v>
      </c>
      <c r="P4779">
        <f>'RAW DATA'!T4779</f>
        <v>0</v>
      </c>
      <c r="Q4779">
        <f>'RAW DATA'!U4779</f>
        <v>0</v>
      </c>
      <c r="R4779">
        <f>'RAW DATA'!V4779</f>
        <v>0</v>
      </c>
      <c r="S4779" t="e">
        <f>'RAW DATA'!#REF!</f>
        <v>#REF!</v>
      </c>
      <c r="T4779">
        <f>'RAW DATA'!W4779</f>
        <v>0</v>
      </c>
      <c r="U4779">
        <f>'RAW DATA'!X4779</f>
        <v>0</v>
      </c>
      <c r="V4779">
        <f>'RAW DATA'!Y4779</f>
        <v>0</v>
      </c>
      <c r="W4779" t="e">
        <f>IF(' DASHBOARD'!K4779&gt;=60,FORMULAS!$D$3,IF(' DASHBOARD'!K4779&gt;=55,FORMULAS!$E$3,IF(' DASHBOARD'!K4779&gt;=50,FORMULAS!$F$3,IF(' DASHBOARD'!K4779&gt;=40,FORMULAS!$G$3,IF(' DASHBOARD'!K4779&gt;=30,FORMULAS!$H$3,IF(K4779&gt;=20,FORMULAS!$I$3,IF(' DASHBOARD'!K4779&gt;=16,FORMULAS!$J$3)))))))</f>
        <v>#REF!</v>
      </c>
      <c r="X4779" t="e">
        <f>INDEX(FORMULAS!$D$4:$J$10,MATCH('RAW DATA'!A4779,FORMULAS!$A$4:$A$10,0),MATCH(' DASHBOARD'!W4779,FORMULAS!$D$3:$J$3,0))</f>
        <v>#N/A</v>
      </c>
      <c r="Y4779">
        <f t="shared" si="296"/>
        <v>0</v>
      </c>
      <c r="Z4779">
        <f t="shared" si="297"/>
        <v>0</v>
      </c>
      <c r="AA4779" t="e">
        <f t="shared" si="298"/>
        <v>#DIV/0!</v>
      </c>
      <c r="AB4779" s="14" t="e">
        <f>1-(FORMULAS!$S$2-' DASHBOARD'!X4779)/FORMULAS!$S$2</f>
        <v>#N/A</v>
      </c>
      <c r="AC4779" t="e">
        <f t="shared" si="299"/>
        <v>#N/A</v>
      </c>
    </row>
    <row r="4780" spans="1:29" x14ac:dyDescent="0.2">
      <c r="A4780">
        <f>'RAW DATA'!A4780</f>
        <v>0</v>
      </c>
      <c r="B4780">
        <f>'RAW DATA'!G4780</f>
        <v>0</v>
      </c>
      <c r="C4780" t="e">
        <f>'RAW DATA'!#REF!</f>
        <v>#REF!</v>
      </c>
      <c r="D4780" t="e">
        <f>'RAW DATA'!#REF!</f>
        <v>#REF!</v>
      </c>
      <c r="E4780" t="e">
        <f>'RAW DATA'!#REF!</f>
        <v>#REF!</v>
      </c>
      <c r="F4780">
        <f>'RAW DATA'!H4780</f>
        <v>0</v>
      </c>
      <c r="G4780">
        <f>'RAW DATA'!I4780</f>
        <v>0</v>
      </c>
      <c r="H4780" t="e">
        <f>'RAW DATA'!#REF!</f>
        <v>#REF!</v>
      </c>
      <c r="I4780" t="e">
        <f>'RAW DATA'!#REF!</f>
        <v>#REF!</v>
      </c>
      <c r="J4780">
        <f>'RAW DATA'!J4780</f>
        <v>0</v>
      </c>
      <c r="K4780" t="e">
        <f>'RAW DATA'!#REF!</f>
        <v>#REF!</v>
      </c>
      <c r="L4780">
        <f>'RAW DATA'!P4780</f>
        <v>0</v>
      </c>
      <c r="M4780">
        <f>'RAW DATA'!Q4780</f>
        <v>0</v>
      </c>
      <c r="N4780">
        <f>'RAW DATA'!R4780</f>
        <v>0</v>
      </c>
      <c r="O4780">
        <f>'RAW DATA'!S4780</f>
        <v>0</v>
      </c>
      <c r="P4780">
        <f>'RAW DATA'!T4780</f>
        <v>0</v>
      </c>
      <c r="Q4780">
        <f>'RAW DATA'!U4780</f>
        <v>0</v>
      </c>
      <c r="R4780">
        <f>'RAW DATA'!V4780</f>
        <v>0</v>
      </c>
      <c r="S4780" t="e">
        <f>'RAW DATA'!#REF!</f>
        <v>#REF!</v>
      </c>
      <c r="T4780">
        <f>'RAW DATA'!W4780</f>
        <v>0</v>
      </c>
      <c r="U4780">
        <f>'RAW DATA'!X4780</f>
        <v>0</v>
      </c>
      <c r="V4780">
        <f>'RAW DATA'!Y4780</f>
        <v>0</v>
      </c>
      <c r="W4780" t="e">
        <f>IF(' DASHBOARD'!K4780&gt;=60,FORMULAS!$D$3,IF(' DASHBOARD'!K4780&gt;=55,FORMULAS!$E$3,IF(' DASHBOARD'!K4780&gt;=50,FORMULAS!$F$3,IF(' DASHBOARD'!K4780&gt;=40,FORMULAS!$G$3,IF(' DASHBOARD'!K4780&gt;=30,FORMULAS!$H$3,IF(K4780&gt;=20,FORMULAS!$I$3,IF(' DASHBOARD'!K4780&gt;=16,FORMULAS!$J$3)))))))</f>
        <v>#REF!</v>
      </c>
      <c r="X4780" t="e">
        <f>INDEX(FORMULAS!$D$4:$J$10,MATCH('RAW DATA'!A4780,FORMULAS!$A$4:$A$10,0),MATCH(' DASHBOARD'!W4780,FORMULAS!$D$3:$J$3,0))</f>
        <v>#N/A</v>
      </c>
      <c r="Y4780">
        <f t="shared" si="296"/>
        <v>0</v>
      </c>
      <c r="Z4780">
        <f t="shared" si="297"/>
        <v>0</v>
      </c>
      <c r="AA4780" t="e">
        <f t="shared" si="298"/>
        <v>#DIV/0!</v>
      </c>
      <c r="AB4780" s="14" t="e">
        <f>1-(FORMULAS!$S$2-' DASHBOARD'!X4780)/FORMULAS!$S$2</f>
        <v>#N/A</v>
      </c>
      <c r="AC4780" t="e">
        <f t="shared" si="299"/>
        <v>#N/A</v>
      </c>
    </row>
    <row r="4781" spans="1:29" x14ac:dyDescent="0.2">
      <c r="A4781">
        <f>'RAW DATA'!A4781</f>
        <v>0</v>
      </c>
      <c r="B4781">
        <f>'RAW DATA'!G4781</f>
        <v>0</v>
      </c>
      <c r="C4781" t="e">
        <f>'RAW DATA'!#REF!</f>
        <v>#REF!</v>
      </c>
      <c r="D4781" t="e">
        <f>'RAW DATA'!#REF!</f>
        <v>#REF!</v>
      </c>
      <c r="E4781" t="e">
        <f>'RAW DATA'!#REF!</f>
        <v>#REF!</v>
      </c>
      <c r="F4781">
        <f>'RAW DATA'!H4781</f>
        <v>0</v>
      </c>
      <c r="G4781">
        <f>'RAW DATA'!I4781</f>
        <v>0</v>
      </c>
      <c r="H4781" t="e">
        <f>'RAW DATA'!#REF!</f>
        <v>#REF!</v>
      </c>
      <c r="I4781" t="e">
        <f>'RAW DATA'!#REF!</f>
        <v>#REF!</v>
      </c>
      <c r="J4781">
        <f>'RAW DATA'!J4781</f>
        <v>0</v>
      </c>
      <c r="K4781" t="e">
        <f>'RAW DATA'!#REF!</f>
        <v>#REF!</v>
      </c>
      <c r="L4781">
        <f>'RAW DATA'!P4781</f>
        <v>0</v>
      </c>
      <c r="M4781">
        <f>'RAW DATA'!Q4781</f>
        <v>0</v>
      </c>
      <c r="N4781">
        <f>'RAW DATA'!R4781</f>
        <v>0</v>
      </c>
      <c r="O4781">
        <f>'RAW DATA'!S4781</f>
        <v>0</v>
      </c>
      <c r="P4781">
        <f>'RAW DATA'!T4781</f>
        <v>0</v>
      </c>
      <c r="Q4781">
        <f>'RAW DATA'!U4781</f>
        <v>0</v>
      </c>
      <c r="R4781">
        <f>'RAW DATA'!V4781</f>
        <v>0</v>
      </c>
      <c r="S4781" t="e">
        <f>'RAW DATA'!#REF!</f>
        <v>#REF!</v>
      </c>
      <c r="T4781">
        <f>'RAW DATA'!W4781</f>
        <v>0</v>
      </c>
      <c r="U4781">
        <f>'RAW DATA'!X4781</f>
        <v>0</v>
      </c>
      <c r="V4781">
        <f>'RAW DATA'!Y4781</f>
        <v>0</v>
      </c>
      <c r="W4781" t="e">
        <f>IF(' DASHBOARD'!K4781&gt;=60,FORMULAS!$D$3,IF(' DASHBOARD'!K4781&gt;=55,FORMULAS!$E$3,IF(' DASHBOARD'!K4781&gt;=50,FORMULAS!$F$3,IF(' DASHBOARD'!K4781&gt;=40,FORMULAS!$G$3,IF(' DASHBOARD'!K4781&gt;=30,FORMULAS!$H$3,IF(K4781&gt;=20,FORMULAS!$I$3,IF(' DASHBOARD'!K4781&gt;=16,FORMULAS!$J$3)))))))</f>
        <v>#REF!</v>
      </c>
      <c r="X4781" t="e">
        <f>INDEX(FORMULAS!$D$4:$J$10,MATCH('RAW DATA'!A4781,FORMULAS!$A$4:$A$10,0),MATCH(' DASHBOARD'!W4781,FORMULAS!$D$3:$J$3,0))</f>
        <v>#N/A</v>
      </c>
      <c r="Y4781">
        <f t="shared" si="296"/>
        <v>0</v>
      </c>
      <c r="Z4781">
        <f t="shared" si="297"/>
        <v>0</v>
      </c>
      <c r="AA4781" t="e">
        <f t="shared" si="298"/>
        <v>#DIV/0!</v>
      </c>
      <c r="AB4781" s="14" t="e">
        <f>1-(FORMULAS!$S$2-' DASHBOARD'!X4781)/FORMULAS!$S$2</f>
        <v>#N/A</v>
      </c>
      <c r="AC4781" t="e">
        <f t="shared" si="299"/>
        <v>#N/A</v>
      </c>
    </row>
    <row r="4782" spans="1:29" x14ac:dyDescent="0.2">
      <c r="A4782">
        <f>'RAW DATA'!A4782</f>
        <v>0</v>
      </c>
      <c r="B4782">
        <f>'RAW DATA'!G4782</f>
        <v>0</v>
      </c>
      <c r="C4782" t="e">
        <f>'RAW DATA'!#REF!</f>
        <v>#REF!</v>
      </c>
      <c r="D4782" t="e">
        <f>'RAW DATA'!#REF!</f>
        <v>#REF!</v>
      </c>
      <c r="E4782" t="e">
        <f>'RAW DATA'!#REF!</f>
        <v>#REF!</v>
      </c>
      <c r="F4782">
        <f>'RAW DATA'!H4782</f>
        <v>0</v>
      </c>
      <c r="G4782">
        <f>'RAW DATA'!I4782</f>
        <v>0</v>
      </c>
      <c r="H4782" t="e">
        <f>'RAW DATA'!#REF!</f>
        <v>#REF!</v>
      </c>
      <c r="I4782" t="e">
        <f>'RAW DATA'!#REF!</f>
        <v>#REF!</v>
      </c>
      <c r="J4782">
        <f>'RAW DATA'!J4782</f>
        <v>0</v>
      </c>
      <c r="K4782" t="e">
        <f>'RAW DATA'!#REF!</f>
        <v>#REF!</v>
      </c>
      <c r="L4782">
        <f>'RAW DATA'!P4782</f>
        <v>0</v>
      </c>
      <c r="M4782">
        <f>'RAW DATA'!Q4782</f>
        <v>0</v>
      </c>
      <c r="N4782">
        <f>'RAW DATA'!R4782</f>
        <v>0</v>
      </c>
      <c r="O4782">
        <f>'RAW DATA'!S4782</f>
        <v>0</v>
      </c>
      <c r="P4782">
        <f>'RAW DATA'!T4782</f>
        <v>0</v>
      </c>
      <c r="Q4782">
        <f>'RAW DATA'!U4782</f>
        <v>0</v>
      </c>
      <c r="R4782">
        <f>'RAW DATA'!V4782</f>
        <v>0</v>
      </c>
      <c r="S4782" t="e">
        <f>'RAW DATA'!#REF!</f>
        <v>#REF!</v>
      </c>
      <c r="T4782">
        <f>'RAW DATA'!W4782</f>
        <v>0</v>
      </c>
      <c r="U4782">
        <f>'RAW DATA'!X4782</f>
        <v>0</v>
      </c>
      <c r="V4782">
        <f>'RAW DATA'!Y4782</f>
        <v>0</v>
      </c>
      <c r="W4782" t="e">
        <f>IF(' DASHBOARD'!K4782&gt;=60,FORMULAS!$D$3,IF(' DASHBOARD'!K4782&gt;=55,FORMULAS!$E$3,IF(' DASHBOARD'!K4782&gt;=50,FORMULAS!$F$3,IF(' DASHBOARD'!K4782&gt;=40,FORMULAS!$G$3,IF(' DASHBOARD'!K4782&gt;=30,FORMULAS!$H$3,IF(K4782&gt;=20,FORMULAS!$I$3,IF(' DASHBOARD'!K4782&gt;=16,FORMULAS!$J$3)))))))</f>
        <v>#REF!</v>
      </c>
      <c r="X4782" t="e">
        <f>INDEX(FORMULAS!$D$4:$J$10,MATCH('RAW DATA'!A4782,FORMULAS!$A$4:$A$10,0),MATCH(' DASHBOARD'!W4782,FORMULAS!$D$3:$J$3,0))</f>
        <v>#N/A</v>
      </c>
      <c r="Y4782">
        <f t="shared" si="296"/>
        <v>0</v>
      </c>
      <c r="Z4782">
        <f t="shared" si="297"/>
        <v>0</v>
      </c>
      <c r="AA4782" t="e">
        <f t="shared" si="298"/>
        <v>#DIV/0!</v>
      </c>
      <c r="AB4782" s="14" t="e">
        <f>1-(FORMULAS!$S$2-' DASHBOARD'!X4782)/FORMULAS!$S$2</f>
        <v>#N/A</v>
      </c>
      <c r="AC4782" t="e">
        <f t="shared" si="299"/>
        <v>#N/A</v>
      </c>
    </row>
    <row r="4783" spans="1:29" x14ac:dyDescent="0.2">
      <c r="A4783">
        <f>'RAW DATA'!A4783</f>
        <v>0</v>
      </c>
      <c r="B4783">
        <f>'RAW DATA'!G4783</f>
        <v>0</v>
      </c>
      <c r="C4783" t="e">
        <f>'RAW DATA'!#REF!</f>
        <v>#REF!</v>
      </c>
      <c r="D4783" t="e">
        <f>'RAW DATA'!#REF!</f>
        <v>#REF!</v>
      </c>
      <c r="E4783" t="e">
        <f>'RAW DATA'!#REF!</f>
        <v>#REF!</v>
      </c>
      <c r="F4783">
        <f>'RAW DATA'!H4783</f>
        <v>0</v>
      </c>
      <c r="G4783">
        <f>'RAW DATA'!I4783</f>
        <v>0</v>
      </c>
      <c r="H4783" t="e">
        <f>'RAW DATA'!#REF!</f>
        <v>#REF!</v>
      </c>
      <c r="I4783" t="e">
        <f>'RAW DATA'!#REF!</f>
        <v>#REF!</v>
      </c>
      <c r="J4783">
        <f>'RAW DATA'!J4783</f>
        <v>0</v>
      </c>
      <c r="K4783" t="e">
        <f>'RAW DATA'!#REF!</f>
        <v>#REF!</v>
      </c>
      <c r="L4783">
        <f>'RAW DATA'!P4783</f>
        <v>0</v>
      </c>
      <c r="M4783">
        <f>'RAW DATA'!Q4783</f>
        <v>0</v>
      </c>
      <c r="N4783">
        <f>'RAW DATA'!R4783</f>
        <v>0</v>
      </c>
      <c r="O4783">
        <f>'RAW DATA'!S4783</f>
        <v>0</v>
      </c>
      <c r="P4783">
        <f>'RAW DATA'!T4783</f>
        <v>0</v>
      </c>
      <c r="Q4783">
        <f>'RAW DATA'!U4783</f>
        <v>0</v>
      </c>
      <c r="R4783">
        <f>'RAW DATA'!V4783</f>
        <v>0</v>
      </c>
      <c r="S4783" t="e">
        <f>'RAW DATA'!#REF!</f>
        <v>#REF!</v>
      </c>
      <c r="T4783">
        <f>'RAW DATA'!W4783</f>
        <v>0</v>
      </c>
      <c r="U4783">
        <f>'RAW DATA'!X4783</f>
        <v>0</v>
      </c>
      <c r="V4783">
        <f>'RAW DATA'!Y4783</f>
        <v>0</v>
      </c>
      <c r="W4783" t="e">
        <f>IF(' DASHBOARD'!K4783&gt;=60,FORMULAS!$D$3,IF(' DASHBOARD'!K4783&gt;=55,FORMULAS!$E$3,IF(' DASHBOARD'!K4783&gt;=50,FORMULAS!$F$3,IF(' DASHBOARD'!K4783&gt;=40,FORMULAS!$G$3,IF(' DASHBOARD'!K4783&gt;=30,FORMULAS!$H$3,IF(K4783&gt;=20,FORMULAS!$I$3,IF(' DASHBOARD'!K4783&gt;=16,FORMULAS!$J$3)))))))</f>
        <v>#REF!</v>
      </c>
      <c r="X4783" t="e">
        <f>INDEX(FORMULAS!$D$4:$J$10,MATCH('RAW DATA'!A4783,FORMULAS!$A$4:$A$10,0),MATCH(' DASHBOARD'!W4783,FORMULAS!$D$3:$J$3,0))</f>
        <v>#N/A</v>
      </c>
      <c r="Y4783">
        <f t="shared" si="296"/>
        <v>0</v>
      </c>
      <c r="Z4783">
        <f t="shared" si="297"/>
        <v>0</v>
      </c>
      <c r="AA4783" t="e">
        <f t="shared" si="298"/>
        <v>#DIV/0!</v>
      </c>
      <c r="AB4783" s="14" t="e">
        <f>1-(FORMULAS!$S$2-' DASHBOARD'!X4783)/FORMULAS!$S$2</f>
        <v>#N/A</v>
      </c>
      <c r="AC4783" t="e">
        <f t="shared" si="299"/>
        <v>#N/A</v>
      </c>
    </row>
    <row r="4784" spans="1:29" x14ac:dyDescent="0.2">
      <c r="A4784">
        <f>'RAW DATA'!A4784</f>
        <v>0</v>
      </c>
      <c r="B4784">
        <f>'RAW DATA'!G4784</f>
        <v>0</v>
      </c>
      <c r="C4784" t="e">
        <f>'RAW DATA'!#REF!</f>
        <v>#REF!</v>
      </c>
      <c r="D4784" t="e">
        <f>'RAW DATA'!#REF!</f>
        <v>#REF!</v>
      </c>
      <c r="E4784" t="e">
        <f>'RAW DATA'!#REF!</f>
        <v>#REF!</v>
      </c>
      <c r="F4784">
        <f>'RAW DATA'!H4784</f>
        <v>0</v>
      </c>
      <c r="G4784">
        <f>'RAW DATA'!I4784</f>
        <v>0</v>
      </c>
      <c r="H4784" t="e">
        <f>'RAW DATA'!#REF!</f>
        <v>#REF!</v>
      </c>
      <c r="I4784" t="e">
        <f>'RAW DATA'!#REF!</f>
        <v>#REF!</v>
      </c>
      <c r="J4784">
        <f>'RAW DATA'!J4784</f>
        <v>0</v>
      </c>
      <c r="K4784" t="e">
        <f>'RAW DATA'!#REF!</f>
        <v>#REF!</v>
      </c>
      <c r="L4784">
        <f>'RAW DATA'!P4784</f>
        <v>0</v>
      </c>
      <c r="M4784">
        <f>'RAW DATA'!Q4784</f>
        <v>0</v>
      </c>
      <c r="N4784">
        <f>'RAW DATA'!R4784</f>
        <v>0</v>
      </c>
      <c r="O4784">
        <f>'RAW DATA'!S4784</f>
        <v>0</v>
      </c>
      <c r="P4784">
        <f>'RAW DATA'!T4784</f>
        <v>0</v>
      </c>
      <c r="Q4784">
        <f>'RAW DATA'!U4784</f>
        <v>0</v>
      </c>
      <c r="R4784">
        <f>'RAW DATA'!V4784</f>
        <v>0</v>
      </c>
      <c r="S4784" t="e">
        <f>'RAW DATA'!#REF!</f>
        <v>#REF!</v>
      </c>
      <c r="T4784">
        <f>'RAW DATA'!W4784</f>
        <v>0</v>
      </c>
      <c r="U4784">
        <f>'RAW DATA'!X4784</f>
        <v>0</v>
      </c>
      <c r="V4784">
        <f>'RAW DATA'!Y4784</f>
        <v>0</v>
      </c>
      <c r="W4784" t="e">
        <f>IF(' DASHBOARD'!K4784&gt;=60,FORMULAS!$D$3,IF(' DASHBOARD'!K4784&gt;=55,FORMULAS!$E$3,IF(' DASHBOARD'!K4784&gt;=50,FORMULAS!$F$3,IF(' DASHBOARD'!K4784&gt;=40,FORMULAS!$G$3,IF(' DASHBOARD'!K4784&gt;=30,FORMULAS!$H$3,IF(K4784&gt;=20,FORMULAS!$I$3,IF(' DASHBOARD'!K4784&gt;=16,FORMULAS!$J$3)))))))</f>
        <v>#REF!</v>
      </c>
      <c r="X4784" t="e">
        <f>INDEX(FORMULAS!$D$4:$J$10,MATCH('RAW DATA'!A4784,FORMULAS!$A$4:$A$10,0),MATCH(' DASHBOARD'!W4784,FORMULAS!$D$3:$J$3,0))</f>
        <v>#N/A</v>
      </c>
      <c r="Y4784">
        <f t="shared" si="296"/>
        <v>0</v>
      </c>
      <c r="Z4784">
        <f t="shared" si="297"/>
        <v>0</v>
      </c>
      <c r="AA4784" t="e">
        <f t="shared" si="298"/>
        <v>#DIV/0!</v>
      </c>
      <c r="AB4784" s="14" t="e">
        <f>1-(FORMULAS!$S$2-' DASHBOARD'!X4784)/FORMULAS!$S$2</f>
        <v>#N/A</v>
      </c>
      <c r="AC4784" t="e">
        <f t="shared" si="299"/>
        <v>#N/A</v>
      </c>
    </row>
    <row r="4785" spans="1:29" x14ac:dyDescent="0.2">
      <c r="A4785">
        <f>'RAW DATA'!A4785</f>
        <v>0</v>
      </c>
      <c r="B4785">
        <f>'RAW DATA'!G4785</f>
        <v>0</v>
      </c>
      <c r="C4785" t="e">
        <f>'RAW DATA'!#REF!</f>
        <v>#REF!</v>
      </c>
      <c r="D4785" t="e">
        <f>'RAW DATA'!#REF!</f>
        <v>#REF!</v>
      </c>
      <c r="E4785" t="e">
        <f>'RAW DATA'!#REF!</f>
        <v>#REF!</v>
      </c>
      <c r="F4785">
        <f>'RAW DATA'!H4785</f>
        <v>0</v>
      </c>
      <c r="G4785">
        <f>'RAW DATA'!I4785</f>
        <v>0</v>
      </c>
      <c r="H4785" t="e">
        <f>'RAW DATA'!#REF!</f>
        <v>#REF!</v>
      </c>
      <c r="I4785" t="e">
        <f>'RAW DATA'!#REF!</f>
        <v>#REF!</v>
      </c>
      <c r="J4785">
        <f>'RAW DATA'!J4785</f>
        <v>0</v>
      </c>
      <c r="K4785" t="e">
        <f>'RAW DATA'!#REF!</f>
        <v>#REF!</v>
      </c>
      <c r="L4785">
        <f>'RAW DATA'!P4785</f>
        <v>0</v>
      </c>
      <c r="M4785">
        <f>'RAW DATA'!Q4785</f>
        <v>0</v>
      </c>
      <c r="N4785">
        <f>'RAW DATA'!R4785</f>
        <v>0</v>
      </c>
      <c r="O4785">
        <f>'RAW DATA'!S4785</f>
        <v>0</v>
      </c>
      <c r="P4785">
        <f>'RAW DATA'!T4785</f>
        <v>0</v>
      </c>
      <c r="Q4785">
        <f>'RAW DATA'!U4785</f>
        <v>0</v>
      </c>
      <c r="R4785">
        <f>'RAW DATA'!V4785</f>
        <v>0</v>
      </c>
      <c r="S4785" t="e">
        <f>'RAW DATA'!#REF!</f>
        <v>#REF!</v>
      </c>
      <c r="T4785">
        <f>'RAW DATA'!W4785</f>
        <v>0</v>
      </c>
      <c r="U4785">
        <f>'RAW DATA'!X4785</f>
        <v>0</v>
      </c>
      <c r="V4785">
        <f>'RAW DATA'!Y4785</f>
        <v>0</v>
      </c>
      <c r="W4785" t="e">
        <f>IF(' DASHBOARD'!K4785&gt;=60,FORMULAS!$D$3,IF(' DASHBOARD'!K4785&gt;=55,FORMULAS!$E$3,IF(' DASHBOARD'!K4785&gt;=50,FORMULAS!$F$3,IF(' DASHBOARD'!K4785&gt;=40,FORMULAS!$G$3,IF(' DASHBOARD'!K4785&gt;=30,FORMULAS!$H$3,IF(K4785&gt;=20,FORMULAS!$I$3,IF(' DASHBOARD'!K4785&gt;=16,FORMULAS!$J$3)))))))</f>
        <v>#REF!</v>
      </c>
      <c r="X4785" t="e">
        <f>INDEX(FORMULAS!$D$4:$J$10,MATCH('RAW DATA'!A4785,FORMULAS!$A$4:$A$10,0),MATCH(' DASHBOARD'!W4785,FORMULAS!$D$3:$J$3,0))</f>
        <v>#N/A</v>
      </c>
      <c r="Y4785">
        <f t="shared" si="296"/>
        <v>0</v>
      </c>
      <c r="Z4785">
        <f t="shared" si="297"/>
        <v>0</v>
      </c>
      <c r="AA4785" t="e">
        <f t="shared" si="298"/>
        <v>#DIV/0!</v>
      </c>
      <c r="AB4785" s="14" t="e">
        <f>1-(FORMULAS!$S$2-' DASHBOARD'!X4785)/FORMULAS!$S$2</f>
        <v>#N/A</v>
      </c>
      <c r="AC4785" t="e">
        <f t="shared" si="299"/>
        <v>#N/A</v>
      </c>
    </row>
    <row r="4786" spans="1:29" x14ac:dyDescent="0.2">
      <c r="A4786">
        <f>'RAW DATA'!A4786</f>
        <v>0</v>
      </c>
      <c r="B4786">
        <f>'RAW DATA'!G4786</f>
        <v>0</v>
      </c>
      <c r="C4786" t="e">
        <f>'RAW DATA'!#REF!</f>
        <v>#REF!</v>
      </c>
      <c r="D4786" t="e">
        <f>'RAW DATA'!#REF!</f>
        <v>#REF!</v>
      </c>
      <c r="E4786" t="e">
        <f>'RAW DATA'!#REF!</f>
        <v>#REF!</v>
      </c>
      <c r="F4786">
        <f>'RAW DATA'!H4786</f>
        <v>0</v>
      </c>
      <c r="G4786">
        <f>'RAW DATA'!I4786</f>
        <v>0</v>
      </c>
      <c r="H4786" t="e">
        <f>'RAW DATA'!#REF!</f>
        <v>#REF!</v>
      </c>
      <c r="I4786" t="e">
        <f>'RAW DATA'!#REF!</f>
        <v>#REF!</v>
      </c>
      <c r="J4786">
        <f>'RAW DATA'!J4786</f>
        <v>0</v>
      </c>
      <c r="K4786" t="e">
        <f>'RAW DATA'!#REF!</f>
        <v>#REF!</v>
      </c>
      <c r="L4786">
        <f>'RAW DATA'!P4786</f>
        <v>0</v>
      </c>
      <c r="M4786">
        <f>'RAW DATA'!Q4786</f>
        <v>0</v>
      </c>
      <c r="N4786">
        <f>'RAW DATA'!R4786</f>
        <v>0</v>
      </c>
      <c r="O4786">
        <f>'RAW DATA'!S4786</f>
        <v>0</v>
      </c>
      <c r="P4786">
        <f>'RAW DATA'!T4786</f>
        <v>0</v>
      </c>
      <c r="Q4786">
        <f>'RAW DATA'!U4786</f>
        <v>0</v>
      </c>
      <c r="R4786">
        <f>'RAW DATA'!V4786</f>
        <v>0</v>
      </c>
      <c r="S4786" t="e">
        <f>'RAW DATA'!#REF!</f>
        <v>#REF!</v>
      </c>
      <c r="T4786">
        <f>'RAW DATA'!W4786</f>
        <v>0</v>
      </c>
      <c r="U4786">
        <f>'RAW DATA'!X4786</f>
        <v>0</v>
      </c>
      <c r="V4786">
        <f>'RAW DATA'!Y4786</f>
        <v>0</v>
      </c>
      <c r="W4786" t="e">
        <f>IF(' DASHBOARD'!K4786&gt;=60,FORMULAS!$D$3,IF(' DASHBOARD'!K4786&gt;=55,FORMULAS!$E$3,IF(' DASHBOARD'!K4786&gt;=50,FORMULAS!$F$3,IF(' DASHBOARD'!K4786&gt;=40,FORMULAS!$G$3,IF(' DASHBOARD'!K4786&gt;=30,FORMULAS!$H$3,IF(K4786&gt;=20,FORMULAS!$I$3,IF(' DASHBOARD'!K4786&gt;=16,FORMULAS!$J$3)))))))</f>
        <v>#REF!</v>
      </c>
      <c r="X4786" t="e">
        <f>INDEX(FORMULAS!$D$4:$J$10,MATCH('RAW DATA'!A4786,FORMULAS!$A$4:$A$10,0),MATCH(' DASHBOARD'!W4786,FORMULAS!$D$3:$J$3,0))</f>
        <v>#N/A</v>
      </c>
      <c r="Y4786">
        <f t="shared" si="296"/>
        <v>0</v>
      </c>
      <c r="Z4786">
        <f t="shared" si="297"/>
        <v>0</v>
      </c>
      <c r="AA4786" t="e">
        <f t="shared" si="298"/>
        <v>#DIV/0!</v>
      </c>
      <c r="AB4786" s="14" t="e">
        <f>1-(FORMULAS!$S$2-' DASHBOARD'!X4786)/FORMULAS!$S$2</f>
        <v>#N/A</v>
      </c>
      <c r="AC4786" t="e">
        <f t="shared" si="299"/>
        <v>#N/A</v>
      </c>
    </row>
    <row r="4787" spans="1:29" x14ac:dyDescent="0.2">
      <c r="A4787">
        <f>'RAW DATA'!A4787</f>
        <v>0</v>
      </c>
      <c r="B4787">
        <f>'RAW DATA'!G4787</f>
        <v>0</v>
      </c>
      <c r="C4787" t="e">
        <f>'RAW DATA'!#REF!</f>
        <v>#REF!</v>
      </c>
      <c r="D4787" t="e">
        <f>'RAW DATA'!#REF!</f>
        <v>#REF!</v>
      </c>
      <c r="E4787" t="e">
        <f>'RAW DATA'!#REF!</f>
        <v>#REF!</v>
      </c>
      <c r="F4787">
        <f>'RAW DATA'!H4787</f>
        <v>0</v>
      </c>
      <c r="G4787">
        <f>'RAW DATA'!I4787</f>
        <v>0</v>
      </c>
      <c r="H4787" t="e">
        <f>'RAW DATA'!#REF!</f>
        <v>#REF!</v>
      </c>
      <c r="I4787" t="e">
        <f>'RAW DATA'!#REF!</f>
        <v>#REF!</v>
      </c>
      <c r="J4787">
        <f>'RAW DATA'!J4787</f>
        <v>0</v>
      </c>
      <c r="K4787" t="e">
        <f>'RAW DATA'!#REF!</f>
        <v>#REF!</v>
      </c>
      <c r="L4787">
        <f>'RAW DATA'!P4787</f>
        <v>0</v>
      </c>
      <c r="M4787">
        <f>'RAW DATA'!Q4787</f>
        <v>0</v>
      </c>
      <c r="N4787">
        <f>'RAW DATA'!R4787</f>
        <v>0</v>
      </c>
      <c r="O4787">
        <f>'RAW DATA'!S4787</f>
        <v>0</v>
      </c>
      <c r="P4787">
        <f>'RAW DATA'!T4787</f>
        <v>0</v>
      </c>
      <c r="Q4787">
        <f>'RAW DATA'!U4787</f>
        <v>0</v>
      </c>
      <c r="R4787">
        <f>'RAW DATA'!V4787</f>
        <v>0</v>
      </c>
      <c r="S4787" t="e">
        <f>'RAW DATA'!#REF!</f>
        <v>#REF!</v>
      </c>
      <c r="T4787">
        <f>'RAW DATA'!W4787</f>
        <v>0</v>
      </c>
      <c r="U4787">
        <f>'RAW DATA'!X4787</f>
        <v>0</v>
      </c>
      <c r="V4787">
        <f>'RAW DATA'!Y4787</f>
        <v>0</v>
      </c>
      <c r="W4787" t="e">
        <f>IF(' DASHBOARD'!K4787&gt;=60,FORMULAS!$D$3,IF(' DASHBOARD'!K4787&gt;=55,FORMULAS!$E$3,IF(' DASHBOARD'!K4787&gt;=50,FORMULAS!$F$3,IF(' DASHBOARD'!K4787&gt;=40,FORMULAS!$G$3,IF(' DASHBOARD'!K4787&gt;=30,FORMULAS!$H$3,IF(K4787&gt;=20,FORMULAS!$I$3,IF(' DASHBOARD'!K4787&gt;=16,FORMULAS!$J$3)))))))</f>
        <v>#REF!</v>
      </c>
      <c r="X4787" t="e">
        <f>INDEX(FORMULAS!$D$4:$J$10,MATCH('RAW DATA'!A4787,FORMULAS!$A$4:$A$10,0),MATCH(' DASHBOARD'!W4787,FORMULAS!$D$3:$J$3,0))</f>
        <v>#N/A</v>
      </c>
      <c r="Y4787">
        <f t="shared" si="296"/>
        <v>0</v>
      </c>
      <c r="Z4787">
        <f t="shared" si="297"/>
        <v>0</v>
      </c>
      <c r="AA4787" t="e">
        <f t="shared" si="298"/>
        <v>#DIV/0!</v>
      </c>
      <c r="AB4787" s="14" t="e">
        <f>1-(FORMULAS!$S$2-' DASHBOARD'!X4787)/FORMULAS!$S$2</f>
        <v>#N/A</v>
      </c>
      <c r="AC4787" t="e">
        <f t="shared" si="299"/>
        <v>#N/A</v>
      </c>
    </row>
    <row r="4788" spans="1:29" x14ac:dyDescent="0.2">
      <c r="A4788">
        <f>'RAW DATA'!A4788</f>
        <v>0</v>
      </c>
      <c r="B4788">
        <f>'RAW DATA'!G4788</f>
        <v>0</v>
      </c>
      <c r="C4788" t="e">
        <f>'RAW DATA'!#REF!</f>
        <v>#REF!</v>
      </c>
      <c r="D4788" t="e">
        <f>'RAW DATA'!#REF!</f>
        <v>#REF!</v>
      </c>
      <c r="E4788" t="e">
        <f>'RAW DATA'!#REF!</f>
        <v>#REF!</v>
      </c>
      <c r="F4788">
        <f>'RAW DATA'!H4788</f>
        <v>0</v>
      </c>
      <c r="G4788">
        <f>'RAW DATA'!I4788</f>
        <v>0</v>
      </c>
      <c r="H4788" t="e">
        <f>'RAW DATA'!#REF!</f>
        <v>#REF!</v>
      </c>
      <c r="I4788" t="e">
        <f>'RAW DATA'!#REF!</f>
        <v>#REF!</v>
      </c>
      <c r="J4788">
        <f>'RAW DATA'!J4788</f>
        <v>0</v>
      </c>
      <c r="K4788" t="e">
        <f>'RAW DATA'!#REF!</f>
        <v>#REF!</v>
      </c>
      <c r="L4788">
        <f>'RAW DATA'!P4788</f>
        <v>0</v>
      </c>
      <c r="M4788">
        <f>'RAW DATA'!Q4788</f>
        <v>0</v>
      </c>
      <c r="N4788">
        <f>'RAW DATA'!R4788</f>
        <v>0</v>
      </c>
      <c r="O4788">
        <f>'RAW DATA'!S4788</f>
        <v>0</v>
      </c>
      <c r="P4788">
        <f>'RAW DATA'!T4788</f>
        <v>0</v>
      </c>
      <c r="Q4788">
        <f>'RAW DATA'!U4788</f>
        <v>0</v>
      </c>
      <c r="R4788">
        <f>'RAW DATA'!V4788</f>
        <v>0</v>
      </c>
      <c r="S4788" t="e">
        <f>'RAW DATA'!#REF!</f>
        <v>#REF!</v>
      </c>
      <c r="T4788">
        <f>'RAW DATA'!W4788</f>
        <v>0</v>
      </c>
      <c r="U4788">
        <f>'RAW DATA'!X4788</f>
        <v>0</v>
      </c>
      <c r="V4788">
        <f>'RAW DATA'!Y4788</f>
        <v>0</v>
      </c>
      <c r="W4788" t="e">
        <f>IF(' DASHBOARD'!K4788&gt;=60,FORMULAS!$D$3,IF(' DASHBOARD'!K4788&gt;=55,FORMULAS!$E$3,IF(' DASHBOARD'!K4788&gt;=50,FORMULAS!$F$3,IF(' DASHBOARD'!K4788&gt;=40,FORMULAS!$G$3,IF(' DASHBOARD'!K4788&gt;=30,FORMULAS!$H$3,IF(K4788&gt;=20,FORMULAS!$I$3,IF(' DASHBOARD'!K4788&gt;=16,FORMULAS!$J$3)))))))</f>
        <v>#REF!</v>
      </c>
      <c r="X4788" t="e">
        <f>INDEX(FORMULAS!$D$4:$J$10,MATCH('RAW DATA'!A4788,FORMULAS!$A$4:$A$10,0),MATCH(' DASHBOARD'!W4788,FORMULAS!$D$3:$J$3,0))</f>
        <v>#N/A</v>
      </c>
      <c r="Y4788">
        <f t="shared" si="296"/>
        <v>0</v>
      </c>
      <c r="Z4788">
        <f t="shared" si="297"/>
        <v>0</v>
      </c>
      <c r="AA4788" t="e">
        <f t="shared" si="298"/>
        <v>#DIV/0!</v>
      </c>
      <c r="AB4788" s="14" t="e">
        <f>1-(FORMULAS!$S$2-' DASHBOARD'!X4788)/FORMULAS!$S$2</f>
        <v>#N/A</v>
      </c>
      <c r="AC4788" t="e">
        <f t="shared" si="299"/>
        <v>#N/A</v>
      </c>
    </row>
    <row r="4789" spans="1:29" x14ac:dyDescent="0.2">
      <c r="A4789">
        <f>'RAW DATA'!A4789</f>
        <v>0</v>
      </c>
      <c r="B4789">
        <f>'RAW DATA'!G4789</f>
        <v>0</v>
      </c>
      <c r="C4789" t="e">
        <f>'RAW DATA'!#REF!</f>
        <v>#REF!</v>
      </c>
      <c r="D4789" t="e">
        <f>'RAW DATA'!#REF!</f>
        <v>#REF!</v>
      </c>
      <c r="E4789" t="e">
        <f>'RAW DATA'!#REF!</f>
        <v>#REF!</v>
      </c>
      <c r="F4789">
        <f>'RAW DATA'!H4789</f>
        <v>0</v>
      </c>
      <c r="G4789">
        <f>'RAW DATA'!I4789</f>
        <v>0</v>
      </c>
      <c r="H4789" t="e">
        <f>'RAW DATA'!#REF!</f>
        <v>#REF!</v>
      </c>
      <c r="I4789" t="e">
        <f>'RAW DATA'!#REF!</f>
        <v>#REF!</v>
      </c>
      <c r="J4789">
        <f>'RAW DATA'!J4789</f>
        <v>0</v>
      </c>
      <c r="K4789" t="e">
        <f>'RAW DATA'!#REF!</f>
        <v>#REF!</v>
      </c>
      <c r="L4789">
        <f>'RAW DATA'!P4789</f>
        <v>0</v>
      </c>
      <c r="M4789">
        <f>'RAW DATA'!Q4789</f>
        <v>0</v>
      </c>
      <c r="N4789">
        <f>'RAW DATA'!R4789</f>
        <v>0</v>
      </c>
      <c r="O4789">
        <f>'RAW DATA'!S4789</f>
        <v>0</v>
      </c>
      <c r="P4789">
        <f>'RAW DATA'!T4789</f>
        <v>0</v>
      </c>
      <c r="Q4789">
        <f>'RAW DATA'!U4789</f>
        <v>0</v>
      </c>
      <c r="R4789">
        <f>'RAW DATA'!V4789</f>
        <v>0</v>
      </c>
      <c r="S4789" t="e">
        <f>'RAW DATA'!#REF!</f>
        <v>#REF!</v>
      </c>
      <c r="T4789">
        <f>'RAW DATA'!W4789</f>
        <v>0</v>
      </c>
      <c r="U4789">
        <f>'RAW DATA'!X4789</f>
        <v>0</v>
      </c>
      <c r="V4789">
        <f>'RAW DATA'!Y4789</f>
        <v>0</v>
      </c>
      <c r="W4789" t="e">
        <f>IF(' DASHBOARD'!K4789&gt;=60,FORMULAS!$D$3,IF(' DASHBOARD'!K4789&gt;=55,FORMULAS!$E$3,IF(' DASHBOARD'!K4789&gt;=50,FORMULAS!$F$3,IF(' DASHBOARD'!K4789&gt;=40,FORMULAS!$G$3,IF(' DASHBOARD'!K4789&gt;=30,FORMULAS!$H$3,IF(K4789&gt;=20,FORMULAS!$I$3,IF(' DASHBOARD'!K4789&gt;=16,FORMULAS!$J$3)))))))</f>
        <v>#REF!</v>
      </c>
      <c r="X4789" t="e">
        <f>INDEX(FORMULAS!$D$4:$J$10,MATCH('RAW DATA'!A4789,FORMULAS!$A$4:$A$10,0),MATCH(' DASHBOARD'!W4789,FORMULAS!$D$3:$J$3,0))</f>
        <v>#N/A</v>
      </c>
      <c r="Y4789">
        <f t="shared" si="296"/>
        <v>0</v>
      </c>
      <c r="Z4789">
        <f t="shared" si="297"/>
        <v>0</v>
      </c>
      <c r="AA4789" t="e">
        <f t="shared" si="298"/>
        <v>#DIV/0!</v>
      </c>
      <c r="AB4789" s="14" t="e">
        <f>1-(FORMULAS!$S$2-' DASHBOARD'!X4789)/FORMULAS!$S$2</f>
        <v>#N/A</v>
      </c>
      <c r="AC4789" t="e">
        <f t="shared" si="299"/>
        <v>#N/A</v>
      </c>
    </row>
    <row r="4790" spans="1:29" x14ac:dyDescent="0.2">
      <c r="A4790">
        <f>'RAW DATA'!A4790</f>
        <v>0</v>
      </c>
      <c r="B4790">
        <f>'RAW DATA'!G4790</f>
        <v>0</v>
      </c>
      <c r="C4790" t="e">
        <f>'RAW DATA'!#REF!</f>
        <v>#REF!</v>
      </c>
      <c r="D4790" t="e">
        <f>'RAW DATA'!#REF!</f>
        <v>#REF!</v>
      </c>
      <c r="E4790" t="e">
        <f>'RAW DATA'!#REF!</f>
        <v>#REF!</v>
      </c>
      <c r="F4790">
        <f>'RAW DATA'!H4790</f>
        <v>0</v>
      </c>
      <c r="G4790">
        <f>'RAW DATA'!I4790</f>
        <v>0</v>
      </c>
      <c r="H4790" t="e">
        <f>'RAW DATA'!#REF!</f>
        <v>#REF!</v>
      </c>
      <c r="I4790" t="e">
        <f>'RAW DATA'!#REF!</f>
        <v>#REF!</v>
      </c>
      <c r="J4790">
        <f>'RAW DATA'!J4790</f>
        <v>0</v>
      </c>
      <c r="K4790" t="e">
        <f>'RAW DATA'!#REF!</f>
        <v>#REF!</v>
      </c>
      <c r="L4790">
        <f>'RAW DATA'!P4790</f>
        <v>0</v>
      </c>
      <c r="M4790">
        <f>'RAW DATA'!Q4790</f>
        <v>0</v>
      </c>
      <c r="N4790">
        <f>'RAW DATA'!R4790</f>
        <v>0</v>
      </c>
      <c r="O4790">
        <f>'RAW DATA'!S4790</f>
        <v>0</v>
      </c>
      <c r="P4790">
        <f>'RAW DATA'!T4790</f>
        <v>0</v>
      </c>
      <c r="Q4790">
        <f>'RAW DATA'!U4790</f>
        <v>0</v>
      </c>
      <c r="R4790">
        <f>'RAW DATA'!V4790</f>
        <v>0</v>
      </c>
      <c r="S4790" t="e">
        <f>'RAW DATA'!#REF!</f>
        <v>#REF!</v>
      </c>
      <c r="T4790">
        <f>'RAW DATA'!W4790</f>
        <v>0</v>
      </c>
      <c r="U4790">
        <f>'RAW DATA'!X4790</f>
        <v>0</v>
      </c>
      <c r="V4790">
        <f>'RAW DATA'!Y4790</f>
        <v>0</v>
      </c>
      <c r="W4790" t="e">
        <f>IF(' DASHBOARD'!K4790&gt;=60,FORMULAS!$D$3,IF(' DASHBOARD'!K4790&gt;=55,FORMULAS!$E$3,IF(' DASHBOARD'!K4790&gt;=50,FORMULAS!$F$3,IF(' DASHBOARD'!K4790&gt;=40,FORMULAS!$G$3,IF(' DASHBOARD'!K4790&gt;=30,FORMULAS!$H$3,IF(K4790&gt;=20,FORMULAS!$I$3,IF(' DASHBOARD'!K4790&gt;=16,FORMULAS!$J$3)))))))</f>
        <v>#REF!</v>
      </c>
      <c r="X4790" t="e">
        <f>INDEX(FORMULAS!$D$4:$J$10,MATCH('RAW DATA'!A4790,FORMULAS!$A$4:$A$10,0),MATCH(' DASHBOARD'!W4790,FORMULAS!$D$3:$J$3,0))</f>
        <v>#N/A</v>
      </c>
      <c r="Y4790">
        <f t="shared" si="296"/>
        <v>0</v>
      </c>
      <c r="Z4790">
        <f t="shared" si="297"/>
        <v>0</v>
      </c>
      <c r="AA4790" t="e">
        <f t="shared" si="298"/>
        <v>#DIV/0!</v>
      </c>
      <c r="AB4790" s="14" t="e">
        <f>1-(FORMULAS!$S$2-' DASHBOARD'!X4790)/FORMULAS!$S$2</f>
        <v>#N/A</v>
      </c>
      <c r="AC4790" t="e">
        <f t="shared" si="299"/>
        <v>#N/A</v>
      </c>
    </row>
    <row r="4791" spans="1:29" x14ac:dyDescent="0.2">
      <c r="A4791">
        <f>'RAW DATA'!A4791</f>
        <v>0</v>
      </c>
      <c r="B4791">
        <f>'RAW DATA'!G4791</f>
        <v>0</v>
      </c>
      <c r="C4791" t="e">
        <f>'RAW DATA'!#REF!</f>
        <v>#REF!</v>
      </c>
      <c r="D4791" t="e">
        <f>'RAW DATA'!#REF!</f>
        <v>#REF!</v>
      </c>
      <c r="E4791" t="e">
        <f>'RAW DATA'!#REF!</f>
        <v>#REF!</v>
      </c>
      <c r="F4791">
        <f>'RAW DATA'!H4791</f>
        <v>0</v>
      </c>
      <c r="G4791">
        <f>'RAW DATA'!I4791</f>
        <v>0</v>
      </c>
      <c r="H4791" t="e">
        <f>'RAW DATA'!#REF!</f>
        <v>#REF!</v>
      </c>
      <c r="I4791" t="e">
        <f>'RAW DATA'!#REF!</f>
        <v>#REF!</v>
      </c>
      <c r="J4791">
        <f>'RAW DATA'!J4791</f>
        <v>0</v>
      </c>
      <c r="K4791" t="e">
        <f>'RAW DATA'!#REF!</f>
        <v>#REF!</v>
      </c>
      <c r="L4791">
        <f>'RAW DATA'!P4791</f>
        <v>0</v>
      </c>
      <c r="M4791">
        <f>'RAW DATA'!Q4791</f>
        <v>0</v>
      </c>
      <c r="N4791">
        <f>'RAW DATA'!R4791</f>
        <v>0</v>
      </c>
      <c r="O4791">
        <f>'RAW DATA'!S4791</f>
        <v>0</v>
      </c>
      <c r="P4791">
        <f>'RAW DATA'!T4791</f>
        <v>0</v>
      </c>
      <c r="Q4791">
        <f>'RAW DATA'!U4791</f>
        <v>0</v>
      </c>
      <c r="R4791">
        <f>'RAW DATA'!V4791</f>
        <v>0</v>
      </c>
      <c r="S4791" t="e">
        <f>'RAW DATA'!#REF!</f>
        <v>#REF!</v>
      </c>
      <c r="T4791">
        <f>'RAW DATA'!W4791</f>
        <v>0</v>
      </c>
      <c r="U4791">
        <f>'RAW DATA'!X4791</f>
        <v>0</v>
      </c>
      <c r="V4791">
        <f>'RAW DATA'!Y4791</f>
        <v>0</v>
      </c>
      <c r="W4791" t="e">
        <f>IF(' DASHBOARD'!K4791&gt;=60,FORMULAS!$D$3,IF(' DASHBOARD'!K4791&gt;=55,FORMULAS!$E$3,IF(' DASHBOARD'!K4791&gt;=50,FORMULAS!$F$3,IF(' DASHBOARD'!K4791&gt;=40,FORMULAS!$G$3,IF(' DASHBOARD'!K4791&gt;=30,FORMULAS!$H$3,IF(K4791&gt;=20,FORMULAS!$I$3,IF(' DASHBOARD'!K4791&gt;=16,FORMULAS!$J$3)))))))</f>
        <v>#REF!</v>
      </c>
      <c r="X4791" t="e">
        <f>INDEX(FORMULAS!$D$4:$J$10,MATCH('RAW DATA'!A4791,FORMULAS!$A$4:$A$10,0),MATCH(' DASHBOARD'!W4791,FORMULAS!$D$3:$J$3,0))</f>
        <v>#N/A</v>
      </c>
      <c r="Y4791">
        <f t="shared" si="296"/>
        <v>0</v>
      </c>
      <c r="Z4791">
        <f t="shared" si="297"/>
        <v>0</v>
      </c>
      <c r="AA4791" t="e">
        <f t="shared" si="298"/>
        <v>#DIV/0!</v>
      </c>
      <c r="AB4791" s="14" t="e">
        <f>1-(FORMULAS!$S$2-' DASHBOARD'!X4791)/FORMULAS!$S$2</f>
        <v>#N/A</v>
      </c>
      <c r="AC4791" t="e">
        <f t="shared" si="299"/>
        <v>#N/A</v>
      </c>
    </row>
    <row r="4792" spans="1:29" x14ac:dyDescent="0.2">
      <c r="A4792">
        <f>'RAW DATA'!A4792</f>
        <v>0</v>
      </c>
      <c r="B4792">
        <f>'RAW DATA'!G4792</f>
        <v>0</v>
      </c>
      <c r="C4792" t="e">
        <f>'RAW DATA'!#REF!</f>
        <v>#REF!</v>
      </c>
      <c r="D4792" t="e">
        <f>'RAW DATA'!#REF!</f>
        <v>#REF!</v>
      </c>
      <c r="E4792" t="e">
        <f>'RAW DATA'!#REF!</f>
        <v>#REF!</v>
      </c>
      <c r="F4792">
        <f>'RAW DATA'!H4792</f>
        <v>0</v>
      </c>
      <c r="G4792">
        <f>'RAW DATA'!I4792</f>
        <v>0</v>
      </c>
      <c r="H4792" t="e">
        <f>'RAW DATA'!#REF!</f>
        <v>#REF!</v>
      </c>
      <c r="I4792" t="e">
        <f>'RAW DATA'!#REF!</f>
        <v>#REF!</v>
      </c>
      <c r="J4792">
        <f>'RAW DATA'!J4792</f>
        <v>0</v>
      </c>
      <c r="K4792" t="e">
        <f>'RAW DATA'!#REF!</f>
        <v>#REF!</v>
      </c>
      <c r="L4792">
        <f>'RAW DATA'!P4792</f>
        <v>0</v>
      </c>
      <c r="M4792">
        <f>'RAW DATA'!Q4792</f>
        <v>0</v>
      </c>
      <c r="N4792">
        <f>'RAW DATA'!R4792</f>
        <v>0</v>
      </c>
      <c r="O4792">
        <f>'RAW DATA'!S4792</f>
        <v>0</v>
      </c>
      <c r="P4792">
        <f>'RAW DATA'!T4792</f>
        <v>0</v>
      </c>
      <c r="Q4792">
        <f>'RAW DATA'!U4792</f>
        <v>0</v>
      </c>
      <c r="R4792">
        <f>'RAW DATA'!V4792</f>
        <v>0</v>
      </c>
      <c r="S4792" t="e">
        <f>'RAW DATA'!#REF!</f>
        <v>#REF!</v>
      </c>
      <c r="T4792">
        <f>'RAW DATA'!W4792</f>
        <v>0</v>
      </c>
      <c r="U4792">
        <f>'RAW DATA'!X4792</f>
        <v>0</v>
      </c>
      <c r="V4792">
        <f>'RAW DATA'!Y4792</f>
        <v>0</v>
      </c>
      <c r="W4792" t="e">
        <f>IF(' DASHBOARD'!K4792&gt;=60,FORMULAS!$D$3,IF(' DASHBOARD'!K4792&gt;=55,FORMULAS!$E$3,IF(' DASHBOARD'!K4792&gt;=50,FORMULAS!$F$3,IF(' DASHBOARD'!K4792&gt;=40,FORMULAS!$G$3,IF(' DASHBOARD'!K4792&gt;=30,FORMULAS!$H$3,IF(K4792&gt;=20,FORMULAS!$I$3,IF(' DASHBOARD'!K4792&gt;=16,FORMULAS!$J$3)))))))</f>
        <v>#REF!</v>
      </c>
      <c r="X4792" t="e">
        <f>INDEX(FORMULAS!$D$4:$J$10,MATCH('RAW DATA'!A4792,FORMULAS!$A$4:$A$10,0),MATCH(' DASHBOARD'!W4792,FORMULAS!$D$3:$J$3,0))</f>
        <v>#N/A</v>
      </c>
      <c r="Y4792">
        <f t="shared" si="296"/>
        <v>0</v>
      </c>
      <c r="Z4792">
        <f t="shared" si="297"/>
        <v>0</v>
      </c>
      <c r="AA4792" t="e">
        <f t="shared" si="298"/>
        <v>#DIV/0!</v>
      </c>
      <c r="AB4792" s="14" t="e">
        <f>1-(FORMULAS!$S$2-' DASHBOARD'!X4792)/FORMULAS!$S$2</f>
        <v>#N/A</v>
      </c>
      <c r="AC4792" t="e">
        <f t="shared" si="299"/>
        <v>#N/A</v>
      </c>
    </row>
    <row r="4793" spans="1:29" x14ac:dyDescent="0.2">
      <c r="A4793">
        <f>'RAW DATA'!A4793</f>
        <v>0</v>
      </c>
      <c r="B4793">
        <f>'RAW DATA'!G4793</f>
        <v>0</v>
      </c>
      <c r="C4793" t="e">
        <f>'RAW DATA'!#REF!</f>
        <v>#REF!</v>
      </c>
      <c r="D4793" t="e">
        <f>'RAW DATA'!#REF!</f>
        <v>#REF!</v>
      </c>
      <c r="E4793" t="e">
        <f>'RAW DATA'!#REF!</f>
        <v>#REF!</v>
      </c>
      <c r="F4793">
        <f>'RAW DATA'!H4793</f>
        <v>0</v>
      </c>
      <c r="G4793">
        <f>'RAW DATA'!I4793</f>
        <v>0</v>
      </c>
      <c r="H4793" t="e">
        <f>'RAW DATA'!#REF!</f>
        <v>#REF!</v>
      </c>
      <c r="I4793" t="e">
        <f>'RAW DATA'!#REF!</f>
        <v>#REF!</v>
      </c>
      <c r="J4793">
        <f>'RAW DATA'!J4793</f>
        <v>0</v>
      </c>
      <c r="K4793" t="e">
        <f>'RAW DATA'!#REF!</f>
        <v>#REF!</v>
      </c>
      <c r="L4793">
        <f>'RAW DATA'!P4793</f>
        <v>0</v>
      </c>
      <c r="M4793">
        <f>'RAW DATA'!Q4793</f>
        <v>0</v>
      </c>
      <c r="N4793">
        <f>'RAW DATA'!R4793</f>
        <v>0</v>
      </c>
      <c r="O4793">
        <f>'RAW DATA'!S4793</f>
        <v>0</v>
      </c>
      <c r="P4793">
        <f>'RAW DATA'!T4793</f>
        <v>0</v>
      </c>
      <c r="Q4793">
        <f>'RAW DATA'!U4793</f>
        <v>0</v>
      </c>
      <c r="R4793">
        <f>'RAW DATA'!V4793</f>
        <v>0</v>
      </c>
      <c r="S4793" t="e">
        <f>'RAW DATA'!#REF!</f>
        <v>#REF!</v>
      </c>
      <c r="T4793">
        <f>'RAW DATA'!W4793</f>
        <v>0</v>
      </c>
      <c r="U4793">
        <f>'RAW DATA'!X4793</f>
        <v>0</v>
      </c>
      <c r="V4793">
        <f>'RAW DATA'!Y4793</f>
        <v>0</v>
      </c>
      <c r="W4793" t="e">
        <f>IF(' DASHBOARD'!K4793&gt;=60,FORMULAS!$D$3,IF(' DASHBOARD'!K4793&gt;=55,FORMULAS!$E$3,IF(' DASHBOARD'!K4793&gt;=50,FORMULAS!$F$3,IF(' DASHBOARD'!K4793&gt;=40,FORMULAS!$G$3,IF(' DASHBOARD'!K4793&gt;=30,FORMULAS!$H$3,IF(K4793&gt;=20,FORMULAS!$I$3,IF(' DASHBOARD'!K4793&gt;=16,FORMULAS!$J$3)))))))</f>
        <v>#REF!</v>
      </c>
      <c r="X4793" t="e">
        <f>INDEX(FORMULAS!$D$4:$J$10,MATCH('RAW DATA'!A4793,FORMULAS!$A$4:$A$10,0),MATCH(' DASHBOARD'!W4793,FORMULAS!$D$3:$J$3,0))</f>
        <v>#N/A</v>
      </c>
      <c r="Y4793">
        <f t="shared" si="296"/>
        <v>0</v>
      </c>
      <c r="Z4793">
        <f t="shared" si="297"/>
        <v>0</v>
      </c>
      <c r="AA4793" t="e">
        <f t="shared" si="298"/>
        <v>#DIV/0!</v>
      </c>
      <c r="AB4793" s="14" t="e">
        <f>1-(FORMULAS!$S$2-' DASHBOARD'!X4793)/FORMULAS!$S$2</f>
        <v>#N/A</v>
      </c>
      <c r="AC4793" t="e">
        <f t="shared" si="299"/>
        <v>#N/A</v>
      </c>
    </row>
    <row r="4794" spans="1:29" x14ac:dyDescent="0.2">
      <c r="A4794">
        <f>'RAW DATA'!A4794</f>
        <v>0</v>
      </c>
      <c r="B4794">
        <f>'RAW DATA'!G4794</f>
        <v>0</v>
      </c>
      <c r="C4794" t="e">
        <f>'RAW DATA'!#REF!</f>
        <v>#REF!</v>
      </c>
      <c r="D4794" t="e">
        <f>'RAW DATA'!#REF!</f>
        <v>#REF!</v>
      </c>
      <c r="E4794" t="e">
        <f>'RAW DATA'!#REF!</f>
        <v>#REF!</v>
      </c>
      <c r="F4794">
        <f>'RAW DATA'!H4794</f>
        <v>0</v>
      </c>
      <c r="G4794">
        <f>'RAW DATA'!I4794</f>
        <v>0</v>
      </c>
      <c r="H4794" t="e">
        <f>'RAW DATA'!#REF!</f>
        <v>#REF!</v>
      </c>
      <c r="I4794" t="e">
        <f>'RAW DATA'!#REF!</f>
        <v>#REF!</v>
      </c>
      <c r="J4794">
        <f>'RAW DATA'!J4794</f>
        <v>0</v>
      </c>
      <c r="K4794" t="e">
        <f>'RAW DATA'!#REF!</f>
        <v>#REF!</v>
      </c>
      <c r="L4794">
        <f>'RAW DATA'!P4794</f>
        <v>0</v>
      </c>
      <c r="M4794">
        <f>'RAW DATA'!Q4794</f>
        <v>0</v>
      </c>
      <c r="N4794">
        <f>'RAW DATA'!R4794</f>
        <v>0</v>
      </c>
      <c r="O4794">
        <f>'RAW DATA'!S4794</f>
        <v>0</v>
      </c>
      <c r="P4794">
        <f>'RAW DATA'!T4794</f>
        <v>0</v>
      </c>
      <c r="Q4794">
        <f>'RAW DATA'!U4794</f>
        <v>0</v>
      </c>
      <c r="R4794">
        <f>'RAW DATA'!V4794</f>
        <v>0</v>
      </c>
      <c r="S4794" t="e">
        <f>'RAW DATA'!#REF!</f>
        <v>#REF!</v>
      </c>
      <c r="T4794">
        <f>'RAW DATA'!W4794</f>
        <v>0</v>
      </c>
      <c r="U4794">
        <f>'RAW DATA'!X4794</f>
        <v>0</v>
      </c>
      <c r="V4794">
        <f>'RAW DATA'!Y4794</f>
        <v>0</v>
      </c>
      <c r="W4794" t="e">
        <f>IF(' DASHBOARD'!K4794&gt;=60,FORMULAS!$D$3,IF(' DASHBOARD'!K4794&gt;=55,FORMULAS!$E$3,IF(' DASHBOARD'!K4794&gt;=50,FORMULAS!$F$3,IF(' DASHBOARD'!K4794&gt;=40,FORMULAS!$G$3,IF(' DASHBOARD'!K4794&gt;=30,FORMULAS!$H$3,IF(K4794&gt;=20,FORMULAS!$I$3,IF(' DASHBOARD'!K4794&gt;=16,FORMULAS!$J$3)))))))</f>
        <v>#REF!</v>
      </c>
      <c r="X4794" t="e">
        <f>INDEX(FORMULAS!$D$4:$J$10,MATCH('RAW DATA'!A4794,FORMULAS!$A$4:$A$10,0),MATCH(' DASHBOARD'!W4794,FORMULAS!$D$3:$J$3,0))</f>
        <v>#N/A</v>
      </c>
      <c r="Y4794">
        <f t="shared" si="296"/>
        <v>0</v>
      </c>
      <c r="Z4794">
        <f t="shared" si="297"/>
        <v>0</v>
      </c>
      <c r="AA4794" t="e">
        <f t="shared" si="298"/>
        <v>#DIV/0!</v>
      </c>
      <c r="AB4794" s="14" t="e">
        <f>1-(FORMULAS!$S$2-' DASHBOARD'!X4794)/FORMULAS!$S$2</f>
        <v>#N/A</v>
      </c>
      <c r="AC4794" t="e">
        <f t="shared" si="299"/>
        <v>#N/A</v>
      </c>
    </row>
    <row r="4795" spans="1:29" x14ac:dyDescent="0.2">
      <c r="A4795">
        <f>'RAW DATA'!A4795</f>
        <v>0</v>
      </c>
      <c r="B4795">
        <f>'RAW DATA'!G4795</f>
        <v>0</v>
      </c>
      <c r="C4795" t="e">
        <f>'RAW DATA'!#REF!</f>
        <v>#REF!</v>
      </c>
      <c r="D4795" t="e">
        <f>'RAW DATA'!#REF!</f>
        <v>#REF!</v>
      </c>
      <c r="E4795" t="e">
        <f>'RAW DATA'!#REF!</f>
        <v>#REF!</v>
      </c>
      <c r="F4795">
        <f>'RAW DATA'!H4795</f>
        <v>0</v>
      </c>
      <c r="G4795">
        <f>'RAW DATA'!I4795</f>
        <v>0</v>
      </c>
      <c r="H4795" t="e">
        <f>'RAW DATA'!#REF!</f>
        <v>#REF!</v>
      </c>
      <c r="I4795" t="e">
        <f>'RAW DATA'!#REF!</f>
        <v>#REF!</v>
      </c>
      <c r="J4795">
        <f>'RAW DATA'!J4795</f>
        <v>0</v>
      </c>
      <c r="K4795" t="e">
        <f>'RAW DATA'!#REF!</f>
        <v>#REF!</v>
      </c>
      <c r="L4795">
        <f>'RAW DATA'!P4795</f>
        <v>0</v>
      </c>
      <c r="M4795">
        <f>'RAW DATA'!Q4795</f>
        <v>0</v>
      </c>
      <c r="N4795">
        <f>'RAW DATA'!R4795</f>
        <v>0</v>
      </c>
      <c r="O4795">
        <f>'RAW DATA'!S4795</f>
        <v>0</v>
      </c>
      <c r="P4795">
        <f>'RAW DATA'!T4795</f>
        <v>0</v>
      </c>
      <c r="Q4795">
        <f>'RAW DATA'!U4795</f>
        <v>0</v>
      </c>
      <c r="R4795">
        <f>'RAW DATA'!V4795</f>
        <v>0</v>
      </c>
      <c r="S4795" t="e">
        <f>'RAW DATA'!#REF!</f>
        <v>#REF!</v>
      </c>
      <c r="T4795">
        <f>'RAW DATA'!W4795</f>
        <v>0</v>
      </c>
      <c r="U4795">
        <f>'RAW DATA'!X4795</f>
        <v>0</v>
      </c>
      <c r="V4795">
        <f>'RAW DATA'!Y4795</f>
        <v>0</v>
      </c>
      <c r="W4795" t="e">
        <f>IF(' DASHBOARD'!K4795&gt;=60,FORMULAS!$D$3,IF(' DASHBOARD'!K4795&gt;=55,FORMULAS!$E$3,IF(' DASHBOARD'!K4795&gt;=50,FORMULAS!$F$3,IF(' DASHBOARD'!K4795&gt;=40,FORMULAS!$G$3,IF(' DASHBOARD'!K4795&gt;=30,FORMULAS!$H$3,IF(K4795&gt;=20,FORMULAS!$I$3,IF(' DASHBOARD'!K4795&gt;=16,FORMULAS!$J$3)))))))</f>
        <v>#REF!</v>
      </c>
      <c r="X4795" t="e">
        <f>INDEX(FORMULAS!$D$4:$J$10,MATCH('RAW DATA'!A4795,FORMULAS!$A$4:$A$10,0),MATCH(' DASHBOARD'!W4795,FORMULAS!$D$3:$J$3,0))</f>
        <v>#N/A</v>
      </c>
      <c r="Y4795">
        <f t="shared" si="296"/>
        <v>0</v>
      </c>
      <c r="Z4795">
        <f t="shared" si="297"/>
        <v>0</v>
      </c>
      <c r="AA4795" t="e">
        <f t="shared" si="298"/>
        <v>#DIV/0!</v>
      </c>
      <c r="AB4795" s="14" t="e">
        <f>1-(FORMULAS!$S$2-' DASHBOARD'!X4795)/FORMULAS!$S$2</f>
        <v>#N/A</v>
      </c>
      <c r="AC4795" t="e">
        <f t="shared" si="299"/>
        <v>#N/A</v>
      </c>
    </row>
    <row r="4796" spans="1:29" x14ac:dyDescent="0.2">
      <c r="A4796">
        <f>'RAW DATA'!A4796</f>
        <v>0</v>
      </c>
      <c r="B4796">
        <f>'RAW DATA'!G4796</f>
        <v>0</v>
      </c>
      <c r="C4796" t="e">
        <f>'RAW DATA'!#REF!</f>
        <v>#REF!</v>
      </c>
      <c r="D4796" t="e">
        <f>'RAW DATA'!#REF!</f>
        <v>#REF!</v>
      </c>
      <c r="E4796" t="e">
        <f>'RAW DATA'!#REF!</f>
        <v>#REF!</v>
      </c>
      <c r="F4796">
        <f>'RAW DATA'!H4796</f>
        <v>0</v>
      </c>
      <c r="G4796">
        <f>'RAW DATA'!I4796</f>
        <v>0</v>
      </c>
      <c r="H4796" t="e">
        <f>'RAW DATA'!#REF!</f>
        <v>#REF!</v>
      </c>
      <c r="I4796" t="e">
        <f>'RAW DATA'!#REF!</f>
        <v>#REF!</v>
      </c>
      <c r="J4796">
        <f>'RAW DATA'!J4796</f>
        <v>0</v>
      </c>
      <c r="K4796" t="e">
        <f>'RAW DATA'!#REF!</f>
        <v>#REF!</v>
      </c>
      <c r="L4796">
        <f>'RAW DATA'!P4796</f>
        <v>0</v>
      </c>
      <c r="M4796">
        <f>'RAW DATA'!Q4796</f>
        <v>0</v>
      </c>
      <c r="N4796">
        <f>'RAW DATA'!R4796</f>
        <v>0</v>
      </c>
      <c r="O4796">
        <f>'RAW DATA'!S4796</f>
        <v>0</v>
      </c>
      <c r="P4796">
        <f>'RAW DATA'!T4796</f>
        <v>0</v>
      </c>
      <c r="Q4796">
        <f>'RAW DATA'!U4796</f>
        <v>0</v>
      </c>
      <c r="R4796">
        <f>'RAW DATA'!V4796</f>
        <v>0</v>
      </c>
      <c r="S4796" t="e">
        <f>'RAW DATA'!#REF!</f>
        <v>#REF!</v>
      </c>
      <c r="T4796">
        <f>'RAW DATA'!W4796</f>
        <v>0</v>
      </c>
      <c r="U4796">
        <f>'RAW DATA'!X4796</f>
        <v>0</v>
      </c>
      <c r="V4796">
        <f>'RAW DATA'!Y4796</f>
        <v>0</v>
      </c>
      <c r="W4796" t="e">
        <f>IF(' DASHBOARD'!K4796&gt;=60,FORMULAS!$D$3,IF(' DASHBOARD'!K4796&gt;=55,FORMULAS!$E$3,IF(' DASHBOARD'!K4796&gt;=50,FORMULAS!$F$3,IF(' DASHBOARD'!K4796&gt;=40,FORMULAS!$G$3,IF(' DASHBOARD'!K4796&gt;=30,FORMULAS!$H$3,IF(K4796&gt;=20,FORMULAS!$I$3,IF(' DASHBOARD'!K4796&gt;=16,FORMULAS!$J$3)))))))</f>
        <v>#REF!</v>
      </c>
      <c r="X4796" t="e">
        <f>INDEX(FORMULAS!$D$4:$J$10,MATCH('RAW DATA'!A4796,FORMULAS!$A$4:$A$10,0),MATCH(' DASHBOARD'!W4796,FORMULAS!$D$3:$J$3,0))</f>
        <v>#N/A</v>
      </c>
      <c r="Y4796">
        <f t="shared" si="296"/>
        <v>0</v>
      </c>
      <c r="Z4796">
        <f t="shared" si="297"/>
        <v>0</v>
      </c>
      <c r="AA4796" t="e">
        <f t="shared" si="298"/>
        <v>#DIV/0!</v>
      </c>
      <c r="AB4796" s="14" t="e">
        <f>1-(FORMULAS!$S$2-' DASHBOARD'!X4796)/FORMULAS!$S$2</f>
        <v>#N/A</v>
      </c>
      <c r="AC4796" t="e">
        <f t="shared" si="299"/>
        <v>#N/A</v>
      </c>
    </row>
    <row r="4797" spans="1:29" x14ac:dyDescent="0.2">
      <c r="A4797">
        <f>'RAW DATA'!A4797</f>
        <v>0</v>
      </c>
      <c r="B4797">
        <f>'RAW DATA'!G4797</f>
        <v>0</v>
      </c>
      <c r="C4797" t="e">
        <f>'RAW DATA'!#REF!</f>
        <v>#REF!</v>
      </c>
      <c r="D4797" t="e">
        <f>'RAW DATA'!#REF!</f>
        <v>#REF!</v>
      </c>
      <c r="E4797" t="e">
        <f>'RAW DATA'!#REF!</f>
        <v>#REF!</v>
      </c>
      <c r="F4797">
        <f>'RAW DATA'!H4797</f>
        <v>0</v>
      </c>
      <c r="G4797">
        <f>'RAW DATA'!I4797</f>
        <v>0</v>
      </c>
      <c r="H4797" t="e">
        <f>'RAW DATA'!#REF!</f>
        <v>#REF!</v>
      </c>
      <c r="I4797" t="e">
        <f>'RAW DATA'!#REF!</f>
        <v>#REF!</v>
      </c>
      <c r="J4797">
        <f>'RAW DATA'!J4797</f>
        <v>0</v>
      </c>
      <c r="K4797" t="e">
        <f>'RAW DATA'!#REF!</f>
        <v>#REF!</v>
      </c>
      <c r="L4797">
        <f>'RAW DATA'!P4797</f>
        <v>0</v>
      </c>
      <c r="M4797">
        <f>'RAW DATA'!Q4797</f>
        <v>0</v>
      </c>
      <c r="N4797">
        <f>'RAW DATA'!R4797</f>
        <v>0</v>
      </c>
      <c r="O4797">
        <f>'RAW DATA'!S4797</f>
        <v>0</v>
      </c>
      <c r="P4797">
        <f>'RAW DATA'!T4797</f>
        <v>0</v>
      </c>
      <c r="Q4797">
        <f>'RAW DATA'!U4797</f>
        <v>0</v>
      </c>
      <c r="R4797">
        <f>'RAW DATA'!V4797</f>
        <v>0</v>
      </c>
      <c r="S4797" t="e">
        <f>'RAW DATA'!#REF!</f>
        <v>#REF!</v>
      </c>
      <c r="T4797">
        <f>'RAW DATA'!W4797</f>
        <v>0</v>
      </c>
      <c r="U4797">
        <f>'RAW DATA'!X4797</f>
        <v>0</v>
      </c>
      <c r="V4797">
        <f>'RAW DATA'!Y4797</f>
        <v>0</v>
      </c>
      <c r="W4797" t="e">
        <f>IF(' DASHBOARD'!K4797&gt;=60,FORMULAS!$D$3,IF(' DASHBOARD'!K4797&gt;=55,FORMULAS!$E$3,IF(' DASHBOARD'!K4797&gt;=50,FORMULAS!$F$3,IF(' DASHBOARD'!K4797&gt;=40,FORMULAS!$G$3,IF(' DASHBOARD'!K4797&gt;=30,FORMULAS!$H$3,IF(K4797&gt;=20,FORMULAS!$I$3,IF(' DASHBOARD'!K4797&gt;=16,FORMULAS!$J$3)))))))</f>
        <v>#REF!</v>
      </c>
      <c r="X4797" t="e">
        <f>INDEX(FORMULAS!$D$4:$J$10,MATCH('RAW DATA'!A4797,FORMULAS!$A$4:$A$10,0),MATCH(' DASHBOARD'!W4797,FORMULAS!$D$3:$J$3,0))</f>
        <v>#N/A</v>
      </c>
      <c r="Y4797">
        <f t="shared" si="296"/>
        <v>0</v>
      </c>
      <c r="Z4797">
        <f t="shared" si="297"/>
        <v>0</v>
      </c>
      <c r="AA4797" t="e">
        <f t="shared" si="298"/>
        <v>#DIV/0!</v>
      </c>
      <c r="AB4797" s="14" t="e">
        <f>1-(FORMULAS!$S$2-' DASHBOARD'!X4797)/FORMULAS!$S$2</f>
        <v>#N/A</v>
      </c>
      <c r="AC4797" t="e">
        <f t="shared" si="299"/>
        <v>#N/A</v>
      </c>
    </row>
    <row r="4798" spans="1:29" x14ac:dyDescent="0.2">
      <c r="A4798">
        <f>'RAW DATA'!A4798</f>
        <v>0</v>
      </c>
      <c r="B4798">
        <f>'RAW DATA'!G4798</f>
        <v>0</v>
      </c>
      <c r="C4798" t="e">
        <f>'RAW DATA'!#REF!</f>
        <v>#REF!</v>
      </c>
      <c r="D4798" t="e">
        <f>'RAW DATA'!#REF!</f>
        <v>#REF!</v>
      </c>
      <c r="E4798" t="e">
        <f>'RAW DATA'!#REF!</f>
        <v>#REF!</v>
      </c>
      <c r="F4798">
        <f>'RAW DATA'!H4798</f>
        <v>0</v>
      </c>
      <c r="G4798">
        <f>'RAW DATA'!I4798</f>
        <v>0</v>
      </c>
      <c r="H4798" t="e">
        <f>'RAW DATA'!#REF!</f>
        <v>#REF!</v>
      </c>
      <c r="I4798" t="e">
        <f>'RAW DATA'!#REF!</f>
        <v>#REF!</v>
      </c>
      <c r="J4798">
        <f>'RAW DATA'!J4798</f>
        <v>0</v>
      </c>
      <c r="K4798" t="e">
        <f>'RAW DATA'!#REF!</f>
        <v>#REF!</v>
      </c>
      <c r="L4798">
        <f>'RAW DATA'!P4798</f>
        <v>0</v>
      </c>
      <c r="M4798">
        <f>'RAW DATA'!Q4798</f>
        <v>0</v>
      </c>
      <c r="N4798">
        <f>'RAW DATA'!R4798</f>
        <v>0</v>
      </c>
      <c r="O4798">
        <f>'RAW DATA'!S4798</f>
        <v>0</v>
      </c>
      <c r="P4798">
        <f>'RAW DATA'!T4798</f>
        <v>0</v>
      </c>
      <c r="Q4798">
        <f>'RAW DATA'!U4798</f>
        <v>0</v>
      </c>
      <c r="R4798">
        <f>'RAW DATA'!V4798</f>
        <v>0</v>
      </c>
      <c r="S4798" t="e">
        <f>'RAW DATA'!#REF!</f>
        <v>#REF!</v>
      </c>
      <c r="T4798">
        <f>'RAW DATA'!W4798</f>
        <v>0</v>
      </c>
      <c r="U4798">
        <f>'RAW DATA'!X4798</f>
        <v>0</v>
      </c>
      <c r="V4798">
        <f>'RAW DATA'!Y4798</f>
        <v>0</v>
      </c>
      <c r="W4798" t="e">
        <f>IF(' DASHBOARD'!K4798&gt;=60,FORMULAS!$D$3,IF(' DASHBOARD'!K4798&gt;=55,FORMULAS!$E$3,IF(' DASHBOARD'!K4798&gt;=50,FORMULAS!$F$3,IF(' DASHBOARD'!K4798&gt;=40,FORMULAS!$G$3,IF(' DASHBOARD'!K4798&gt;=30,FORMULAS!$H$3,IF(K4798&gt;=20,FORMULAS!$I$3,IF(' DASHBOARD'!K4798&gt;=16,FORMULAS!$J$3)))))))</f>
        <v>#REF!</v>
      </c>
      <c r="X4798" t="e">
        <f>INDEX(FORMULAS!$D$4:$J$10,MATCH('RAW DATA'!A4798,FORMULAS!$A$4:$A$10,0),MATCH(' DASHBOARD'!W4798,FORMULAS!$D$3:$J$3,0))</f>
        <v>#N/A</v>
      </c>
      <c r="Y4798">
        <f t="shared" si="296"/>
        <v>0</v>
      </c>
      <c r="Z4798">
        <f t="shared" si="297"/>
        <v>0</v>
      </c>
      <c r="AA4798" t="e">
        <f t="shared" si="298"/>
        <v>#DIV/0!</v>
      </c>
      <c r="AB4798" s="14" t="e">
        <f>1-(FORMULAS!$S$2-' DASHBOARD'!X4798)/FORMULAS!$S$2</f>
        <v>#N/A</v>
      </c>
      <c r="AC4798" t="e">
        <f t="shared" si="299"/>
        <v>#N/A</v>
      </c>
    </row>
    <row r="4799" spans="1:29" x14ac:dyDescent="0.2">
      <c r="A4799">
        <f>'RAW DATA'!A4799</f>
        <v>0</v>
      </c>
      <c r="B4799">
        <f>'RAW DATA'!G4799</f>
        <v>0</v>
      </c>
      <c r="C4799" t="e">
        <f>'RAW DATA'!#REF!</f>
        <v>#REF!</v>
      </c>
      <c r="D4799" t="e">
        <f>'RAW DATA'!#REF!</f>
        <v>#REF!</v>
      </c>
      <c r="E4799" t="e">
        <f>'RAW DATA'!#REF!</f>
        <v>#REF!</v>
      </c>
      <c r="F4799">
        <f>'RAW DATA'!H4799</f>
        <v>0</v>
      </c>
      <c r="G4799">
        <f>'RAW DATA'!I4799</f>
        <v>0</v>
      </c>
      <c r="H4799" t="e">
        <f>'RAW DATA'!#REF!</f>
        <v>#REF!</v>
      </c>
      <c r="I4799" t="e">
        <f>'RAW DATA'!#REF!</f>
        <v>#REF!</v>
      </c>
      <c r="J4799">
        <f>'RAW DATA'!J4799</f>
        <v>0</v>
      </c>
      <c r="K4799" t="e">
        <f>'RAW DATA'!#REF!</f>
        <v>#REF!</v>
      </c>
      <c r="L4799">
        <f>'RAW DATA'!P4799</f>
        <v>0</v>
      </c>
      <c r="M4799">
        <f>'RAW DATA'!Q4799</f>
        <v>0</v>
      </c>
      <c r="N4799">
        <f>'RAW DATA'!R4799</f>
        <v>0</v>
      </c>
      <c r="O4799">
        <f>'RAW DATA'!S4799</f>
        <v>0</v>
      </c>
      <c r="P4799">
        <f>'RAW DATA'!T4799</f>
        <v>0</v>
      </c>
      <c r="Q4799">
        <f>'RAW DATA'!U4799</f>
        <v>0</v>
      </c>
      <c r="R4799">
        <f>'RAW DATA'!V4799</f>
        <v>0</v>
      </c>
      <c r="S4799" t="e">
        <f>'RAW DATA'!#REF!</f>
        <v>#REF!</v>
      </c>
      <c r="T4799">
        <f>'RAW DATA'!W4799</f>
        <v>0</v>
      </c>
      <c r="U4799">
        <f>'RAW DATA'!X4799</f>
        <v>0</v>
      </c>
      <c r="V4799">
        <f>'RAW DATA'!Y4799</f>
        <v>0</v>
      </c>
      <c r="W4799" t="e">
        <f>IF(' DASHBOARD'!K4799&gt;=60,FORMULAS!$D$3,IF(' DASHBOARD'!K4799&gt;=55,FORMULAS!$E$3,IF(' DASHBOARD'!K4799&gt;=50,FORMULAS!$F$3,IF(' DASHBOARD'!K4799&gt;=40,FORMULAS!$G$3,IF(' DASHBOARD'!K4799&gt;=30,FORMULAS!$H$3,IF(K4799&gt;=20,FORMULAS!$I$3,IF(' DASHBOARD'!K4799&gt;=16,FORMULAS!$J$3)))))))</f>
        <v>#REF!</v>
      </c>
      <c r="X4799" t="e">
        <f>INDEX(FORMULAS!$D$4:$J$10,MATCH('RAW DATA'!A4799,FORMULAS!$A$4:$A$10,0),MATCH(' DASHBOARD'!W4799,FORMULAS!$D$3:$J$3,0))</f>
        <v>#N/A</v>
      </c>
      <c r="Y4799">
        <f t="shared" si="296"/>
        <v>0</v>
      </c>
      <c r="Z4799">
        <f t="shared" si="297"/>
        <v>0</v>
      </c>
      <c r="AA4799" t="e">
        <f t="shared" si="298"/>
        <v>#DIV/0!</v>
      </c>
      <c r="AB4799" s="14" t="e">
        <f>1-(FORMULAS!$S$2-' DASHBOARD'!X4799)/FORMULAS!$S$2</f>
        <v>#N/A</v>
      </c>
      <c r="AC4799" t="e">
        <f t="shared" si="299"/>
        <v>#N/A</v>
      </c>
    </row>
    <row r="4800" spans="1:29" x14ac:dyDescent="0.2">
      <c r="A4800">
        <f>'RAW DATA'!A4800</f>
        <v>0</v>
      </c>
      <c r="B4800">
        <f>'RAW DATA'!G4800</f>
        <v>0</v>
      </c>
      <c r="C4800" t="e">
        <f>'RAW DATA'!#REF!</f>
        <v>#REF!</v>
      </c>
      <c r="D4800" t="e">
        <f>'RAW DATA'!#REF!</f>
        <v>#REF!</v>
      </c>
      <c r="E4800" t="e">
        <f>'RAW DATA'!#REF!</f>
        <v>#REF!</v>
      </c>
      <c r="F4800">
        <f>'RAW DATA'!H4800</f>
        <v>0</v>
      </c>
      <c r="G4800">
        <f>'RAW DATA'!I4800</f>
        <v>0</v>
      </c>
      <c r="H4800" t="e">
        <f>'RAW DATA'!#REF!</f>
        <v>#REF!</v>
      </c>
      <c r="I4800" t="e">
        <f>'RAW DATA'!#REF!</f>
        <v>#REF!</v>
      </c>
      <c r="J4800">
        <f>'RAW DATA'!J4800</f>
        <v>0</v>
      </c>
      <c r="K4800" t="e">
        <f>'RAW DATA'!#REF!</f>
        <v>#REF!</v>
      </c>
      <c r="L4800">
        <f>'RAW DATA'!P4800</f>
        <v>0</v>
      </c>
      <c r="M4800">
        <f>'RAW DATA'!Q4800</f>
        <v>0</v>
      </c>
      <c r="N4800">
        <f>'RAW DATA'!R4800</f>
        <v>0</v>
      </c>
      <c r="O4800">
        <f>'RAW DATA'!S4800</f>
        <v>0</v>
      </c>
      <c r="P4800">
        <f>'RAW DATA'!T4800</f>
        <v>0</v>
      </c>
      <c r="Q4800">
        <f>'RAW DATA'!U4800</f>
        <v>0</v>
      </c>
      <c r="R4800">
        <f>'RAW DATA'!V4800</f>
        <v>0</v>
      </c>
      <c r="S4800" t="e">
        <f>'RAW DATA'!#REF!</f>
        <v>#REF!</v>
      </c>
      <c r="T4800">
        <f>'RAW DATA'!W4800</f>
        <v>0</v>
      </c>
      <c r="U4800">
        <f>'RAW DATA'!X4800</f>
        <v>0</v>
      </c>
      <c r="V4800">
        <f>'RAW DATA'!Y4800</f>
        <v>0</v>
      </c>
      <c r="W4800" t="e">
        <f>IF(' DASHBOARD'!K4800&gt;=60,FORMULAS!$D$3,IF(' DASHBOARD'!K4800&gt;=55,FORMULAS!$E$3,IF(' DASHBOARD'!K4800&gt;=50,FORMULAS!$F$3,IF(' DASHBOARD'!K4800&gt;=40,FORMULAS!$G$3,IF(' DASHBOARD'!K4800&gt;=30,FORMULAS!$H$3,IF(K4800&gt;=20,FORMULAS!$I$3,IF(' DASHBOARD'!K4800&gt;=16,FORMULAS!$J$3)))))))</f>
        <v>#REF!</v>
      </c>
      <c r="X4800" t="e">
        <f>INDEX(FORMULAS!$D$4:$J$10,MATCH('RAW DATA'!A4800,FORMULAS!$A$4:$A$10,0),MATCH(' DASHBOARD'!W4800,FORMULAS!$D$3:$J$3,0))</f>
        <v>#N/A</v>
      </c>
      <c r="Y4800">
        <f t="shared" si="296"/>
        <v>0</v>
      </c>
      <c r="Z4800">
        <f t="shared" si="297"/>
        <v>0</v>
      </c>
      <c r="AA4800" t="e">
        <f t="shared" si="298"/>
        <v>#DIV/0!</v>
      </c>
      <c r="AB4800" s="14" t="e">
        <f>1-(FORMULAS!$S$2-' DASHBOARD'!X4800)/FORMULAS!$S$2</f>
        <v>#N/A</v>
      </c>
      <c r="AC4800" t="e">
        <f t="shared" si="299"/>
        <v>#N/A</v>
      </c>
    </row>
    <row r="4801" spans="1:29" x14ac:dyDescent="0.2">
      <c r="A4801">
        <f>'RAW DATA'!A4801</f>
        <v>0</v>
      </c>
      <c r="B4801">
        <f>'RAW DATA'!G4801</f>
        <v>0</v>
      </c>
      <c r="C4801" t="e">
        <f>'RAW DATA'!#REF!</f>
        <v>#REF!</v>
      </c>
      <c r="D4801" t="e">
        <f>'RAW DATA'!#REF!</f>
        <v>#REF!</v>
      </c>
      <c r="E4801" t="e">
        <f>'RAW DATA'!#REF!</f>
        <v>#REF!</v>
      </c>
      <c r="F4801">
        <f>'RAW DATA'!H4801</f>
        <v>0</v>
      </c>
      <c r="G4801">
        <f>'RAW DATA'!I4801</f>
        <v>0</v>
      </c>
      <c r="H4801" t="e">
        <f>'RAW DATA'!#REF!</f>
        <v>#REF!</v>
      </c>
      <c r="I4801" t="e">
        <f>'RAW DATA'!#REF!</f>
        <v>#REF!</v>
      </c>
      <c r="J4801">
        <f>'RAW DATA'!J4801</f>
        <v>0</v>
      </c>
      <c r="K4801" t="e">
        <f>'RAW DATA'!#REF!</f>
        <v>#REF!</v>
      </c>
      <c r="L4801">
        <f>'RAW DATA'!P4801</f>
        <v>0</v>
      </c>
      <c r="M4801">
        <f>'RAW DATA'!Q4801</f>
        <v>0</v>
      </c>
      <c r="N4801">
        <f>'RAW DATA'!R4801</f>
        <v>0</v>
      </c>
      <c r="O4801">
        <f>'RAW DATA'!S4801</f>
        <v>0</v>
      </c>
      <c r="P4801">
        <f>'RAW DATA'!T4801</f>
        <v>0</v>
      </c>
      <c r="Q4801">
        <f>'RAW DATA'!U4801</f>
        <v>0</v>
      </c>
      <c r="R4801">
        <f>'RAW DATA'!V4801</f>
        <v>0</v>
      </c>
      <c r="S4801" t="e">
        <f>'RAW DATA'!#REF!</f>
        <v>#REF!</v>
      </c>
      <c r="T4801">
        <f>'RAW DATA'!W4801</f>
        <v>0</v>
      </c>
      <c r="U4801">
        <f>'RAW DATA'!X4801</f>
        <v>0</v>
      </c>
      <c r="V4801">
        <f>'RAW DATA'!Y4801</f>
        <v>0</v>
      </c>
      <c r="W4801" t="e">
        <f>IF(' DASHBOARD'!K4801&gt;=60,FORMULAS!$D$3,IF(' DASHBOARD'!K4801&gt;=55,FORMULAS!$E$3,IF(' DASHBOARD'!K4801&gt;=50,FORMULAS!$F$3,IF(' DASHBOARD'!K4801&gt;=40,FORMULAS!$G$3,IF(' DASHBOARD'!K4801&gt;=30,FORMULAS!$H$3,IF(K4801&gt;=20,FORMULAS!$I$3,IF(' DASHBOARD'!K4801&gt;=16,FORMULAS!$J$3)))))))</f>
        <v>#REF!</v>
      </c>
      <c r="X4801" t="e">
        <f>INDEX(FORMULAS!$D$4:$J$10,MATCH('RAW DATA'!A4801,FORMULAS!$A$4:$A$10,0),MATCH(' DASHBOARD'!W4801,FORMULAS!$D$3:$J$3,0))</f>
        <v>#N/A</v>
      </c>
      <c r="Y4801">
        <f t="shared" si="296"/>
        <v>0</v>
      </c>
      <c r="Z4801">
        <f t="shared" si="297"/>
        <v>0</v>
      </c>
      <c r="AA4801" t="e">
        <f t="shared" si="298"/>
        <v>#DIV/0!</v>
      </c>
      <c r="AB4801" s="14" t="e">
        <f>1-(FORMULAS!$S$2-' DASHBOARD'!X4801)/FORMULAS!$S$2</f>
        <v>#N/A</v>
      </c>
      <c r="AC4801" t="e">
        <f t="shared" si="299"/>
        <v>#N/A</v>
      </c>
    </row>
    <row r="4802" spans="1:29" x14ac:dyDescent="0.2">
      <c r="A4802">
        <f>'RAW DATA'!A4802</f>
        <v>0</v>
      </c>
      <c r="B4802">
        <f>'RAW DATA'!G4802</f>
        <v>0</v>
      </c>
      <c r="C4802" t="e">
        <f>'RAW DATA'!#REF!</f>
        <v>#REF!</v>
      </c>
      <c r="D4802" t="e">
        <f>'RAW DATA'!#REF!</f>
        <v>#REF!</v>
      </c>
      <c r="E4802" t="e">
        <f>'RAW DATA'!#REF!</f>
        <v>#REF!</v>
      </c>
      <c r="F4802">
        <f>'RAW DATA'!H4802</f>
        <v>0</v>
      </c>
      <c r="G4802">
        <f>'RAW DATA'!I4802</f>
        <v>0</v>
      </c>
      <c r="H4802" t="e">
        <f>'RAW DATA'!#REF!</f>
        <v>#REF!</v>
      </c>
      <c r="I4802" t="e">
        <f>'RAW DATA'!#REF!</f>
        <v>#REF!</v>
      </c>
      <c r="J4802">
        <f>'RAW DATA'!J4802</f>
        <v>0</v>
      </c>
      <c r="K4802" t="e">
        <f>'RAW DATA'!#REF!</f>
        <v>#REF!</v>
      </c>
      <c r="L4802">
        <f>'RAW DATA'!P4802</f>
        <v>0</v>
      </c>
      <c r="M4802">
        <f>'RAW DATA'!Q4802</f>
        <v>0</v>
      </c>
      <c r="N4802">
        <f>'RAW DATA'!R4802</f>
        <v>0</v>
      </c>
      <c r="O4802">
        <f>'RAW DATA'!S4802</f>
        <v>0</v>
      </c>
      <c r="P4802">
        <f>'RAW DATA'!T4802</f>
        <v>0</v>
      </c>
      <c r="Q4802">
        <f>'RAW DATA'!U4802</f>
        <v>0</v>
      </c>
      <c r="R4802">
        <f>'RAW DATA'!V4802</f>
        <v>0</v>
      </c>
      <c r="S4802" t="e">
        <f>'RAW DATA'!#REF!</f>
        <v>#REF!</v>
      </c>
      <c r="T4802">
        <f>'RAW DATA'!W4802</f>
        <v>0</v>
      </c>
      <c r="U4802">
        <f>'RAW DATA'!X4802</f>
        <v>0</v>
      </c>
      <c r="V4802">
        <f>'RAW DATA'!Y4802</f>
        <v>0</v>
      </c>
      <c r="W4802" t="e">
        <f>IF(' DASHBOARD'!K4802&gt;=60,FORMULAS!$D$3,IF(' DASHBOARD'!K4802&gt;=55,FORMULAS!$E$3,IF(' DASHBOARD'!K4802&gt;=50,FORMULAS!$F$3,IF(' DASHBOARD'!K4802&gt;=40,FORMULAS!$G$3,IF(' DASHBOARD'!K4802&gt;=30,FORMULAS!$H$3,IF(K4802&gt;=20,FORMULAS!$I$3,IF(' DASHBOARD'!K4802&gt;=16,FORMULAS!$J$3)))))))</f>
        <v>#REF!</v>
      </c>
      <c r="X4802" t="e">
        <f>INDEX(FORMULAS!$D$4:$J$10,MATCH('RAW DATA'!A4802,FORMULAS!$A$4:$A$10,0),MATCH(' DASHBOARD'!W4802,FORMULAS!$D$3:$J$3,0))</f>
        <v>#N/A</v>
      </c>
      <c r="Y4802">
        <f t="shared" si="296"/>
        <v>0</v>
      </c>
      <c r="Z4802">
        <f t="shared" si="297"/>
        <v>0</v>
      </c>
      <c r="AA4802" t="e">
        <f t="shared" si="298"/>
        <v>#DIV/0!</v>
      </c>
      <c r="AB4802" s="14" t="e">
        <f>1-(FORMULAS!$S$2-' DASHBOARD'!X4802)/FORMULAS!$S$2</f>
        <v>#N/A</v>
      </c>
      <c r="AC4802" t="e">
        <f t="shared" si="299"/>
        <v>#N/A</v>
      </c>
    </row>
    <row r="4803" spans="1:29" x14ac:dyDescent="0.2">
      <c r="A4803">
        <f>'RAW DATA'!A4803</f>
        <v>0</v>
      </c>
      <c r="B4803">
        <f>'RAW DATA'!G4803</f>
        <v>0</v>
      </c>
      <c r="C4803" t="e">
        <f>'RAW DATA'!#REF!</f>
        <v>#REF!</v>
      </c>
      <c r="D4803" t="e">
        <f>'RAW DATA'!#REF!</f>
        <v>#REF!</v>
      </c>
      <c r="E4803" t="e">
        <f>'RAW DATA'!#REF!</f>
        <v>#REF!</v>
      </c>
      <c r="F4803">
        <f>'RAW DATA'!H4803</f>
        <v>0</v>
      </c>
      <c r="G4803">
        <f>'RAW DATA'!I4803</f>
        <v>0</v>
      </c>
      <c r="H4803" t="e">
        <f>'RAW DATA'!#REF!</f>
        <v>#REF!</v>
      </c>
      <c r="I4803" t="e">
        <f>'RAW DATA'!#REF!</f>
        <v>#REF!</v>
      </c>
      <c r="J4803">
        <f>'RAW DATA'!J4803</f>
        <v>0</v>
      </c>
      <c r="K4803" t="e">
        <f>'RAW DATA'!#REF!</f>
        <v>#REF!</v>
      </c>
      <c r="L4803">
        <f>'RAW DATA'!P4803</f>
        <v>0</v>
      </c>
      <c r="M4803">
        <f>'RAW DATA'!Q4803</f>
        <v>0</v>
      </c>
      <c r="N4803">
        <f>'RAW DATA'!R4803</f>
        <v>0</v>
      </c>
      <c r="O4803">
        <f>'RAW DATA'!S4803</f>
        <v>0</v>
      </c>
      <c r="P4803">
        <f>'RAW DATA'!T4803</f>
        <v>0</v>
      </c>
      <c r="Q4803">
        <f>'RAW DATA'!U4803</f>
        <v>0</v>
      </c>
      <c r="R4803">
        <f>'RAW DATA'!V4803</f>
        <v>0</v>
      </c>
      <c r="S4803" t="e">
        <f>'RAW DATA'!#REF!</f>
        <v>#REF!</v>
      </c>
      <c r="T4803">
        <f>'RAW DATA'!W4803</f>
        <v>0</v>
      </c>
      <c r="U4803">
        <f>'RAW DATA'!X4803</f>
        <v>0</v>
      </c>
      <c r="V4803">
        <f>'RAW DATA'!Y4803</f>
        <v>0</v>
      </c>
      <c r="W4803" t="e">
        <f>IF(' DASHBOARD'!K4803&gt;=60,FORMULAS!$D$3,IF(' DASHBOARD'!K4803&gt;=55,FORMULAS!$E$3,IF(' DASHBOARD'!K4803&gt;=50,FORMULAS!$F$3,IF(' DASHBOARD'!K4803&gt;=40,FORMULAS!$G$3,IF(' DASHBOARD'!K4803&gt;=30,FORMULAS!$H$3,IF(K4803&gt;=20,FORMULAS!$I$3,IF(' DASHBOARD'!K4803&gt;=16,FORMULAS!$J$3)))))))</f>
        <v>#REF!</v>
      </c>
      <c r="X4803" t="e">
        <f>INDEX(FORMULAS!$D$4:$J$10,MATCH('RAW DATA'!A4803,FORMULAS!$A$4:$A$10,0),MATCH(' DASHBOARD'!W4803,FORMULAS!$D$3:$J$3,0))</f>
        <v>#N/A</v>
      </c>
      <c r="Y4803">
        <f t="shared" ref="Y4803:Y4866" si="300">N4803*12/52</f>
        <v>0</v>
      </c>
      <c r="Z4803">
        <f t="shared" ref="Z4803:Z4866" si="301">Y4803/5</f>
        <v>0</v>
      </c>
      <c r="AA4803" t="e">
        <f t="shared" ref="AA4803:AA4866" si="302">Y4803/R4803</f>
        <v>#DIV/0!</v>
      </c>
      <c r="AB4803" s="14" t="e">
        <f>1-(FORMULAS!$S$2-' DASHBOARD'!X4803)/FORMULAS!$S$2</f>
        <v>#N/A</v>
      </c>
      <c r="AC4803" t="e">
        <f t="shared" ref="AC4803:AC4866" si="303">Z4803*X4803</f>
        <v>#N/A</v>
      </c>
    </row>
    <row r="4804" spans="1:29" x14ac:dyDescent="0.2">
      <c r="A4804">
        <f>'RAW DATA'!A4804</f>
        <v>0</v>
      </c>
      <c r="B4804">
        <f>'RAW DATA'!G4804</f>
        <v>0</v>
      </c>
      <c r="C4804" t="e">
        <f>'RAW DATA'!#REF!</f>
        <v>#REF!</v>
      </c>
      <c r="D4804" t="e">
        <f>'RAW DATA'!#REF!</f>
        <v>#REF!</v>
      </c>
      <c r="E4804" t="e">
        <f>'RAW DATA'!#REF!</f>
        <v>#REF!</v>
      </c>
      <c r="F4804">
        <f>'RAW DATA'!H4804</f>
        <v>0</v>
      </c>
      <c r="G4804">
        <f>'RAW DATA'!I4804</f>
        <v>0</v>
      </c>
      <c r="H4804" t="e">
        <f>'RAW DATA'!#REF!</f>
        <v>#REF!</v>
      </c>
      <c r="I4804" t="e">
        <f>'RAW DATA'!#REF!</f>
        <v>#REF!</v>
      </c>
      <c r="J4804">
        <f>'RAW DATA'!J4804</f>
        <v>0</v>
      </c>
      <c r="K4804" t="e">
        <f>'RAW DATA'!#REF!</f>
        <v>#REF!</v>
      </c>
      <c r="L4804">
        <f>'RAW DATA'!P4804</f>
        <v>0</v>
      </c>
      <c r="M4804">
        <f>'RAW DATA'!Q4804</f>
        <v>0</v>
      </c>
      <c r="N4804">
        <f>'RAW DATA'!R4804</f>
        <v>0</v>
      </c>
      <c r="O4804">
        <f>'RAW DATA'!S4804</f>
        <v>0</v>
      </c>
      <c r="P4804">
        <f>'RAW DATA'!T4804</f>
        <v>0</v>
      </c>
      <c r="Q4804">
        <f>'RAW DATA'!U4804</f>
        <v>0</v>
      </c>
      <c r="R4804">
        <f>'RAW DATA'!V4804</f>
        <v>0</v>
      </c>
      <c r="S4804" t="e">
        <f>'RAW DATA'!#REF!</f>
        <v>#REF!</v>
      </c>
      <c r="T4804">
        <f>'RAW DATA'!W4804</f>
        <v>0</v>
      </c>
      <c r="U4804">
        <f>'RAW DATA'!X4804</f>
        <v>0</v>
      </c>
      <c r="V4804">
        <f>'RAW DATA'!Y4804</f>
        <v>0</v>
      </c>
      <c r="W4804" t="e">
        <f>IF(' DASHBOARD'!K4804&gt;=60,FORMULAS!$D$3,IF(' DASHBOARD'!K4804&gt;=55,FORMULAS!$E$3,IF(' DASHBOARD'!K4804&gt;=50,FORMULAS!$F$3,IF(' DASHBOARD'!K4804&gt;=40,FORMULAS!$G$3,IF(' DASHBOARD'!K4804&gt;=30,FORMULAS!$H$3,IF(K4804&gt;=20,FORMULAS!$I$3,IF(' DASHBOARD'!K4804&gt;=16,FORMULAS!$J$3)))))))</f>
        <v>#REF!</v>
      </c>
      <c r="X4804" t="e">
        <f>INDEX(FORMULAS!$D$4:$J$10,MATCH('RAW DATA'!A4804,FORMULAS!$A$4:$A$10,0),MATCH(' DASHBOARD'!W4804,FORMULAS!$D$3:$J$3,0))</f>
        <v>#N/A</v>
      </c>
      <c r="Y4804">
        <f t="shared" si="300"/>
        <v>0</v>
      </c>
      <c r="Z4804">
        <f t="shared" si="301"/>
        <v>0</v>
      </c>
      <c r="AA4804" t="e">
        <f t="shared" si="302"/>
        <v>#DIV/0!</v>
      </c>
      <c r="AB4804" s="14" t="e">
        <f>1-(FORMULAS!$S$2-' DASHBOARD'!X4804)/FORMULAS!$S$2</f>
        <v>#N/A</v>
      </c>
      <c r="AC4804" t="e">
        <f t="shared" si="303"/>
        <v>#N/A</v>
      </c>
    </row>
    <row r="4805" spans="1:29" x14ac:dyDescent="0.2">
      <c r="A4805">
        <f>'RAW DATA'!A4805</f>
        <v>0</v>
      </c>
      <c r="B4805">
        <f>'RAW DATA'!G4805</f>
        <v>0</v>
      </c>
      <c r="C4805" t="e">
        <f>'RAW DATA'!#REF!</f>
        <v>#REF!</v>
      </c>
      <c r="D4805" t="e">
        <f>'RAW DATA'!#REF!</f>
        <v>#REF!</v>
      </c>
      <c r="E4805" t="e">
        <f>'RAW DATA'!#REF!</f>
        <v>#REF!</v>
      </c>
      <c r="F4805">
        <f>'RAW DATA'!H4805</f>
        <v>0</v>
      </c>
      <c r="G4805">
        <f>'RAW DATA'!I4805</f>
        <v>0</v>
      </c>
      <c r="H4805" t="e">
        <f>'RAW DATA'!#REF!</f>
        <v>#REF!</v>
      </c>
      <c r="I4805" t="e">
        <f>'RAW DATA'!#REF!</f>
        <v>#REF!</v>
      </c>
      <c r="J4805">
        <f>'RAW DATA'!J4805</f>
        <v>0</v>
      </c>
      <c r="K4805" t="e">
        <f>'RAW DATA'!#REF!</f>
        <v>#REF!</v>
      </c>
      <c r="L4805">
        <f>'RAW DATA'!P4805</f>
        <v>0</v>
      </c>
      <c r="M4805">
        <f>'RAW DATA'!Q4805</f>
        <v>0</v>
      </c>
      <c r="N4805">
        <f>'RAW DATA'!R4805</f>
        <v>0</v>
      </c>
      <c r="O4805">
        <f>'RAW DATA'!S4805</f>
        <v>0</v>
      </c>
      <c r="P4805">
        <f>'RAW DATA'!T4805</f>
        <v>0</v>
      </c>
      <c r="Q4805">
        <f>'RAW DATA'!U4805</f>
        <v>0</v>
      </c>
      <c r="R4805">
        <f>'RAW DATA'!V4805</f>
        <v>0</v>
      </c>
      <c r="S4805" t="e">
        <f>'RAW DATA'!#REF!</f>
        <v>#REF!</v>
      </c>
      <c r="T4805">
        <f>'RAW DATA'!W4805</f>
        <v>0</v>
      </c>
      <c r="U4805">
        <f>'RAW DATA'!X4805</f>
        <v>0</v>
      </c>
      <c r="V4805">
        <f>'RAW DATA'!Y4805</f>
        <v>0</v>
      </c>
      <c r="W4805" t="e">
        <f>IF(' DASHBOARD'!K4805&gt;=60,FORMULAS!$D$3,IF(' DASHBOARD'!K4805&gt;=55,FORMULAS!$E$3,IF(' DASHBOARD'!K4805&gt;=50,FORMULAS!$F$3,IF(' DASHBOARD'!K4805&gt;=40,FORMULAS!$G$3,IF(' DASHBOARD'!K4805&gt;=30,FORMULAS!$H$3,IF(K4805&gt;=20,FORMULAS!$I$3,IF(' DASHBOARD'!K4805&gt;=16,FORMULAS!$J$3)))))))</f>
        <v>#REF!</v>
      </c>
      <c r="X4805" t="e">
        <f>INDEX(FORMULAS!$D$4:$J$10,MATCH('RAW DATA'!A4805,FORMULAS!$A$4:$A$10,0),MATCH(' DASHBOARD'!W4805,FORMULAS!$D$3:$J$3,0))</f>
        <v>#N/A</v>
      </c>
      <c r="Y4805">
        <f t="shared" si="300"/>
        <v>0</v>
      </c>
      <c r="Z4805">
        <f t="shared" si="301"/>
        <v>0</v>
      </c>
      <c r="AA4805" t="e">
        <f t="shared" si="302"/>
        <v>#DIV/0!</v>
      </c>
      <c r="AB4805" s="14" t="e">
        <f>1-(FORMULAS!$S$2-' DASHBOARD'!X4805)/FORMULAS!$S$2</f>
        <v>#N/A</v>
      </c>
      <c r="AC4805" t="e">
        <f t="shared" si="303"/>
        <v>#N/A</v>
      </c>
    </row>
    <row r="4806" spans="1:29" x14ac:dyDescent="0.2">
      <c r="A4806">
        <f>'RAW DATA'!A4806</f>
        <v>0</v>
      </c>
      <c r="B4806">
        <f>'RAW DATA'!G4806</f>
        <v>0</v>
      </c>
      <c r="C4806" t="e">
        <f>'RAW DATA'!#REF!</f>
        <v>#REF!</v>
      </c>
      <c r="D4806" t="e">
        <f>'RAW DATA'!#REF!</f>
        <v>#REF!</v>
      </c>
      <c r="E4806" t="e">
        <f>'RAW DATA'!#REF!</f>
        <v>#REF!</v>
      </c>
      <c r="F4806">
        <f>'RAW DATA'!H4806</f>
        <v>0</v>
      </c>
      <c r="G4806">
        <f>'RAW DATA'!I4806</f>
        <v>0</v>
      </c>
      <c r="H4806" t="e">
        <f>'RAW DATA'!#REF!</f>
        <v>#REF!</v>
      </c>
      <c r="I4806" t="e">
        <f>'RAW DATA'!#REF!</f>
        <v>#REF!</v>
      </c>
      <c r="J4806">
        <f>'RAW DATA'!J4806</f>
        <v>0</v>
      </c>
      <c r="K4806" t="e">
        <f>'RAW DATA'!#REF!</f>
        <v>#REF!</v>
      </c>
      <c r="L4806">
        <f>'RAW DATA'!P4806</f>
        <v>0</v>
      </c>
      <c r="M4806">
        <f>'RAW DATA'!Q4806</f>
        <v>0</v>
      </c>
      <c r="N4806">
        <f>'RAW DATA'!R4806</f>
        <v>0</v>
      </c>
      <c r="O4806">
        <f>'RAW DATA'!S4806</f>
        <v>0</v>
      </c>
      <c r="P4806">
        <f>'RAW DATA'!T4806</f>
        <v>0</v>
      </c>
      <c r="Q4806">
        <f>'RAW DATA'!U4806</f>
        <v>0</v>
      </c>
      <c r="R4806">
        <f>'RAW DATA'!V4806</f>
        <v>0</v>
      </c>
      <c r="S4806" t="e">
        <f>'RAW DATA'!#REF!</f>
        <v>#REF!</v>
      </c>
      <c r="T4806">
        <f>'RAW DATA'!W4806</f>
        <v>0</v>
      </c>
      <c r="U4806">
        <f>'RAW DATA'!X4806</f>
        <v>0</v>
      </c>
      <c r="V4806">
        <f>'RAW DATA'!Y4806</f>
        <v>0</v>
      </c>
      <c r="W4806" t="e">
        <f>IF(' DASHBOARD'!K4806&gt;=60,FORMULAS!$D$3,IF(' DASHBOARD'!K4806&gt;=55,FORMULAS!$E$3,IF(' DASHBOARD'!K4806&gt;=50,FORMULAS!$F$3,IF(' DASHBOARD'!K4806&gt;=40,FORMULAS!$G$3,IF(' DASHBOARD'!K4806&gt;=30,FORMULAS!$H$3,IF(K4806&gt;=20,FORMULAS!$I$3,IF(' DASHBOARD'!K4806&gt;=16,FORMULAS!$J$3)))))))</f>
        <v>#REF!</v>
      </c>
      <c r="X4806" t="e">
        <f>INDEX(FORMULAS!$D$4:$J$10,MATCH('RAW DATA'!A4806,FORMULAS!$A$4:$A$10,0),MATCH(' DASHBOARD'!W4806,FORMULAS!$D$3:$J$3,0))</f>
        <v>#N/A</v>
      </c>
      <c r="Y4806">
        <f t="shared" si="300"/>
        <v>0</v>
      </c>
      <c r="Z4806">
        <f t="shared" si="301"/>
        <v>0</v>
      </c>
      <c r="AA4806" t="e">
        <f t="shared" si="302"/>
        <v>#DIV/0!</v>
      </c>
      <c r="AB4806" s="14" t="e">
        <f>1-(FORMULAS!$S$2-' DASHBOARD'!X4806)/FORMULAS!$S$2</f>
        <v>#N/A</v>
      </c>
      <c r="AC4806" t="e">
        <f t="shared" si="303"/>
        <v>#N/A</v>
      </c>
    </row>
    <row r="4807" spans="1:29" x14ac:dyDescent="0.2">
      <c r="A4807">
        <f>'RAW DATA'!A4807</f>
        <v>0</v>
      </c>
      <c r="B4807">
        <f>'RAW DATA'!G4807</f>
        <v>0</v>
      </c>
      <c r="C4807" t="e">
        <f>'RAW DATA'!#REF!</f>
        <v>#REF!</v>
      </c>
      <c r="D4807" t="e">
        <f>'RAW DATA'!#REF!</f>
        <v>#REF!</v>
      </c>
      <c r="E4807" t="e">
        <f>'RAW DATA'!#REF!</f>
        <v>#REF!</v>
      </c>
      <c r="F4807">
        <f>'RAW DATA'!H4807</f>
        <v>0</v>
      </c>
      <c r="G4807">
        <f>'RAW DATA'!I4807</f>
        <v>0</v>
      </c>
      <c r="H4807" t="e">
        <f>'RAW DATA'!#REF!</f>
        <v>#REF!</v>
      </c>
      <c r="I4807" t="e">
        <f>'RAW DATA'!#REF!</f>
        <v>#REF!</v>
      </c>
      <c r="J4807">
        <f>'RAW DATA'!J4807</f>
        <v>0</v>
      </c>
      <c r="K4807" t="e">
        <f>'RAW DATA'!#REF!</f>
        <v>#REF!</v>
      </c>
      <c r="L4807">
        <f>'RAW DATA'!P4807</f>
        <v>0</v>
      </c>
      <c r="M4807">
        <f>'RAW DATA'!Q4807</f>
        <v>0</v>
      </c>
      <c r="N4807">
        <f>'RAW DATA'!R4807</f>
        <v>0</v>
      </c>
      <c r="O4807">
        <f>'RAW DATA'!S4807</f>
        <v>0</v>
      </c>
      <c r="P4807">
        <f>'RAW DATA'!T4807</f>
        <v>0</v>
      </c>
      <c r="Q4807">
        <f>'RAW DATA'!U4807</f>
        <v>0</v>
      </c>
      <c r="R4807">
        <f>'RAW DATA'!V4807</f>
        <v>0</v>
      </c>
      <c r="S4807" t="e">
        <f>'RAW DATA'!#REF!</f>
        <v>#REF!</v>
      </c>
      <c r="T4807">
        <f>'RAW DATA'!W4807</f>
        <v>0</v>
      </c>
      <c r="U4807">
        <f>'RAW DATA'!X4807</f>
        <v>0</v>
      </c>
      <c r="V4807">
        <f>'RAW DATA'!Y4807</f>
        <v>0</v>
      </c>
      <c r="W4807" t="e">
        <f>IF(' DASHBOARD'!K4807&gt;=60,FORMULAS!$D$3,IF(' DASHBOARD'!K4807&gt;=55,FORMULAS!$E$3,IF(' DASHBOARD'!K4807&gt;=50,FORMULAS!$F$3,IF(' DASHBOARD'!K4807&gt;=40,FORMULAS!$G$3,IF(' DASHBOARD'!K4807&gt;=30,FORMULAS!$H$3,IF(K4807&gt;=20,FORMULAS!$I$3,IF(' DASHBOARD'!K4807&gt;=16,FORMULAS!$J$3)))))))</f>
        <v>#REF!</v>
      </c>
      <c r="X4807" t="e">
        <f>INDEX(FORMULAS!$D$4:$J$10,MATCH('RAW DATA'!A4807,FORMULAS!$A$4:$A$10,0),MATCH(' DASHBOARD'!W4807,FORMULAS!$D$3:$J$3,0))</f>
        <v>#N/A</v>
      </c>
      <c r="Y4807">
        <f t="shared" si="300"/>
        <v>0</v>
      </c>
      <c r="Z4807">
        <f t="shared" si="301"/>
        <v>0</v>
      </c>
      <c r="AA4807" t="e">
        <f t="shared" si="302"/>
        <v>#DIV/0!</v>
      </c>
      <c r="AB4807" s="14" t="e">
        <f>1-(FORMULAS!$S$2-' DASHBOARD'!X4807)/FORMULAS!$S$2</f>
        <v>#N/A</v>
      </c>
      <c r="AC4807" t="e">
        <f t="shared" si="303"/>
        <v>#N/A</v>
      </c>
    </row>
    <row r="4808" spans="1:29" x14ac:dyDescent="0.2">
      <c r="A4808">
        <f>'RAW DATA'!A4808</f>
        <v>0</v>
      </c>
      <c r="B4808">
        <f>'RAW DATA'!G4808</f>
        <v>0</v>
      </c>
      <c r="C4808" t="e">
        <f>'RAW DATA'!#REF!</f>
        <v>#REF!</v>
      </c>
      <c r="D4808" t="e">
        <f>'RAW DATA'!#REF!</f>
        <v>#REF!</v>
      </c>
      <c r="E4808" t="e">
        <f>'RAW DATA'!#REF!</f>
        <v>#REF!</v>
      </c>
      <c r="F4808">
        <f>'RAW DATA'!H4808</f>
        <v>0</v>
      </c>
      <c r="G4808">
        <f>'RAW DATA'!I4808</f>
        <v>0</v>
      </c>
      <c r="H4808" t="e">
        <f>'RAW DATA'!#REF!</f>
        <v>#REF!</v>
      </c>
      <c r="I4808" t="e">
        <f>'RAW DATA'!#REF!</f>
        <v>#REF!</v>
      </c>
      <c r="J4808">
        <f>'RAW DATA'!J4808</f>
        <v>0</v>
      </c>
      <c r="K4808" t="e">
        <f>'RAW DATA'!#REF!</f>
        <v>#REF!</v>
      </c>
      <c r="L4808">
        <f>'RAW DATA'!P4808</f>
        <v>0</v>
      </c>
      <c r="M4808">
        <f>'RAW DATA'!Q4808</f>
        <v>0</v>
      </c>
      <c r="N4808">
        <f>'RAW DATA'!R4808</f>
        <v>0</v>
      </c>
      <c r="O4808">
        <f>'RAW DATA'!S4808</f>
        <v>0</v>
      </c>
      <c r="P4808">
        <f>'RAW DATA'!T4808</f>
        <v>0</v>
      </c>
      <c r="Q4808">
        <f>'RAW DATA'!U4808</f>
        <v>0</v>
      </c>
      <c r="R4808">
        <f>'RAW DATA'!V4808</f>
        <v>0</v>
      </c>
      <c r="S4808" t="e">
        <f>'RAW DATA'!#REF!</f>
        <v>#REF!</v>
      </c>
      <c r="T4808">
        <f>'RAW DATA'!W4808</f>
        <v>0</v>
      </c>
      <c r="U4808">
        <f>'RAW DATA'!X4808</f>
        <v>0</v>
      </c>
      <c r="V4808">
        <f>'RAW DATA'!Y4808</f>
        <v>0</v>
      </c>
      <c r="W4808" t="e">
        <f>IF(' DASHBOARD'!K4808&gt;=60,FORMULAS!$D$3,IF(' DASHBOARD'!K4808&gt;=55,FORMULAS!$E$3,IF(' DASHBOARD'!K4808&gt;=50,FORMULAS!$F$3,IF(' DASHBOARD'!K4808&gt;=40,FORMULAS!$G$3,IF(' DASHBOARD'!K4808&gt;=30,FORMULAS!$H$3,IF(K4808&gt;=20,FORMULAS!$I$3,IF(' DASHBOARD'!K4808&gt;=16,FORMULAS!$J$3)))))))</f>
        <v>#REF!</v>
      </c>
      <c r="X4808" t="e">
        <f>INDEX(FORMULAS!$D$4:$J$10,MATCH('RAW DATA'!A4808,FORMULAS!$A$4:$A$10,0),MATCH(' DASHBOARD'!W4808,FORMULAS!$D$3:$J$3,0))</f>
        <v>#N/A</v>
      </c>
      <c r="Y4808">
        <f t="shared" si="300"/>
        <v>0</v>
      </c>
      <c r="Z4808">
        <f t="shared" si="301"/>
        <v>0</v>
      </c>
      <c r="AA4808" t="e">
        <f t="shared" si="302"/>
        <v>#DIV/0!</v>
      </c>
      <c r="AB4808" s="14" t="e">
        <f>1-(FORMULAS!$S$2-' DASHBOARD'!X4808)/FORMULAS!$S$2</f>
        <v>#N/A</v>
      </c>
      <c r="AC4808" t="e">
        <f t="shared" si="303"/>
        <v>#N/A</v>
      </c>
    </row>
    <row r="4809" spans="1:29" x14ac:dyDescent="0.2">
      <c r="A4809">
        <f>'RAW DATA'!A4809</f>
        <v>0</v>
      </c>
      <c r="B4809">
        <f>'RAW DATA'!G4809</f>
        <v>0</v>
      </c>
      <c r="C4809" t="e">
        <f>'RAW DATA'!#REF!</f>
        <v>#REF!</v>
      </c>
      <c r="D4809" t="e">
        <f>'RAW DATA'!#REF!</f>
        <v>#REF!</v>
      </c>
      <c r="E4809" t="e">
        <f>'RAW DATA'!#REF!</f>
        <v>#REF!</v>
      </c>
      <c r="F4809">
        <f>'RAW DATA'!H4809</f>
        <v>0</v>
      </c>
      <c r="G4809">
        <f>'RAW DATA'!I4809</f>
        <v>0</v>
      </c>
      <c r="H4809" t="e">
        <f>'RAW DATA'!#REF!</f>
        <v>#REF!</v>
      </c>
      <c r="I4809" t="e">
        <f>'RAW DATA'!#REF!</f>
        <v>#REF!</v>
      </c>
      <c r="J4809">
        <f>'RAW DATA'!J4809</f>
        <v>0</v>
      </c>
      <c r="K4809" t="e">
        <f>'RAW DATA'!#REF!</f>
        <v>#REF!</v>
      </c>
      <c r="L4809">
        <f>'RAW DATA'!P4809</f>
        <v>0</v>
      </c>
      <c r="M4809">
        <f>'RAW DATA'!Q4809</f>
        <v>0</v>
      </c>
      <c r="N4809">
        <f>'RAW DATA'!R4809</f>
        <v>0</v>
      </c>
      <c r="O4809">
        <f>'RAW DATA'!S4809</f>
        <v>0</v>
      </c>
      <c r="P4809">
        <f>'RAW DATA'!T4809</f>
        <v>0</v>
      </c>
      <c r="Q4809">
        <f>'RAW DATA'!U4809</f>
        <v>0</v>
      </c>
      <c r="R4809">
        <f>'RAW DATA'!V4809</f>
        <v>0</v>
      </c>
      <c r="S4809" t="e">
        <f>'RAW DATA'!#REF!</f>
        <v>#REF!</v>
      </c>
      <c r="T4809">
        <f>'RAW DATA'!W4809</f>
        <v>0</v>
      </c>
      <c r="U4809">
        <f>'RAW DATA'!X4809</f>
        <v>0</v>
      </c>
      <c r="V4809">
        <f>'RAW DATA'!Y4809</f>
        <v>0</v>
      </c>
      <c r="W4809" t="e">
        <f>IF(' DASHBOARD'!K4809&gt;=60,FORMULAS!$D$3,IF(' DASHBOARD'!K4809&gt;=55,FORMULAS!$E$3,IF(' DASHBOARD'!K4809&gt;=50,FORMULAS!$F$3,IF(' DASHBOARD'!K4809&gt;=40,FORMULAS!$G$3,IF(' DASHBOARD'!K4809&gt;=30,FORMULAS!$H$3,IF(K4809&gt;=20,FORMULAS!$I$3,IF(' DASHBOARD'!K4809&gt;=16,FORMULAS!$J$3)))))))</f>
        <v>#REF!</v>
      </c>
      <c r="X4809" t="e">
        <f>INDEX(FORMULAS!$D$4:$J$10,MATCH('RAW DATA'!A4809,FORMULAS!$A$4:$A$10,0),MATCH(' DASHBOARD'!W4809,FORMULAS!$D$3:$J$3,0))</f>
        <v>#N/A</v>
      </c>
      <c r="Y4809">
        <f t="shared" si="300"/>
        <v>0</v>
      </c>
      <c r="Z4809">
        <f t="shared" si="301"/>
        <v>0</v>
      </c>
      <c r="AA4809" t="e">
        <f t="shared" si="302"/>
        <v>#DIV/0!</v>
      </c>
      <c r="AB4809" s="14" t="e">
        <f>1-(FORMULAS!$S$2-' DASHBOARD'!X4809)/FORMULAS!$S$2</f>
        <v>#N/A</v>
      </c>
      <c r="AC4809" t="e">
        <f t="shared" si="303"/>
        <v>#N/A</v>
      </c>
    </row>
    <row r="4810" spans="1:29" x14ac:dyDescent="0.2">
      <c r="A4810">
        <f>'RAW DATA'!A4810</f>
        <v>0</v>
      </c>
      <c r="B4810">
        <f>'RAW DATA'!G4810</f>
        <v>0</v>
      </c>
      <c r="C4810" t="e">
        <f>'RAW DATA'!#REF!</f>
        <v>#REF!</v>
      </c>
      <c r="D4810" t="e">
        <f>'RAW DATA'!#REF!</f>
        <v>#REF!</v>
      </c>
      <c r="E4810" t="e">
        <f>'RAW DATA'!#REF!</f>
        <v>#REF!</v>
      </c>
      <c r="F4810">
        <f>'RAW DATA'!H4810</f>
        <v>0</v>
      </c>
      <c r="G4810">
        <f>'RAW DATA'!I4810</f>
        <v>0</v>
      </c>
      <c r="H4810" t="e">
        <f>'RAW DATA'!#REF!</f>
        <v>#REF!</v>
      </c>
      <c r="I4810" t="e">
        <f>'RAW DATA'!#REF!</f>
        <v>#REF!</v>
      </c>
      <c r="J4810">
        <f>'RAW DATA'!J4810</f>
        <v>0</v>
      </c>
      <c r="K4810" t="e">
        <f>'RAW DATA'!#REF!</f>
        <v>#REF!</v>
      </c>
      <c r="L4810">
        <f>'RAW DATA'!P4810</f>
        <v>0</v>
      </c>
      <c r="M4810">
        <f>'RAW DATA'!Q4810</f>
        <v>0</v>
      </c>
      <c r="N4810">
        <f>'RAW DATA'!R4810</f>
        <v>0</v>
      </c>
      <c r="O4810">
        <f>'RAW DATA'!S4810</f>
        <v>0</v>
      </c>
      <c r="P4810">
        <f>'RAW DATA'!T4810</f>
        <v>0</v>
      </c>
      <c r="Q4810">
        <f>'RAW DATA'!U4810</f>
        <v>0</v>
      </c>
      <c r="R4810">
        <f>'RAW DATA'!V4810</f>
        <v>0</v>
      </c>
      <c r="S4810" t="e">
        <f>'RAW DATA'!#REF!</f>
        <v>#REF!</v>
      </c>
      <c r="T4810">
        <f>'RAW DATA'!W4810</f>
        <v>0</v>
      </c>
      <c r="U4810">
        <f>'RAW DATA'!X4810</f>
        <v>0</v>
      </c>
      <c r="V4810">
        <f>'RAW DATA'!Y4810</f>
        <v>0</v>
      </c>
      <c r="W4810" t="e">
        <f>IF(' DASHBOARD'!K4810&gt;=60,FORMULAS!$D$3,IF(' DASHBOARD'!K4810&gt;=55,FORMULAS!$E$3,IF(' DASHBOARD'!K4810&gt;=50,FORMULAS!$F$3,IF(' DASHBOARD'!K4810&gt;=40,FORMULAS!$G$3,IF(' DASHBOARD'!K4810&gt;=30,FORMULAS!$H$3,IF(K4810&gt;=20,FORMULAS!$I$3,IF(' DASHBOARD'!K4810&gt;=16,FORMULAS!$J$3)))))))</f>
        <v>#REF!</v>
      </c>
      <c r="X4810" t="e">
        <f>INDEX(FORMULAS!$D$4:$J$10,MATCH('RAW DATA'!A4810,FORMULAS!$A$4:$A$10,0),MATCH(' DASHBOARD'!W4810,FORMULAS!$D$3:$J$3,0))</f>
        <v>#N/A</v>
      </c>
      <c r="Y4810">
        <f t="shared" si="300"/>
        <v>0</v>
      </c>
      <c r="Z4810">
        <f t="shared" si="301"/>
        <v>0</v>
      </c>
      <c r="AA4810" t="e">
        <f t="shared" si="302"/>
        <v>#DIV/0!</v>
      </c>
      <c r="AB4810" s="14" t="e">
        <f>1-(FORMULAS!$S$2-' DASHBOARD'!X4810)/FORMULAS!$S$2</f>
        <v>#N/A</v>
      </c>
      <c r="AC4810" t="e">
        <f t="shared" si="303"/>
        <v>#N/A</v>
      </c>
    </row>
    <row r="4811" spans="1:29" x14ac:dyDescent="0.2">
      <c r="A4811">
        <f>'RAW DATA'!A4811</f>
        <v>0</v>
      </c>
      <c r="B4811">
        <f>'RAW DATA'!G4811</f>
        <v>0</v>
      </c>
      <c r="C4811" t="e">
        <f>'RAW DATA'!#REF!</f>
        <v>#REF!</v>
      </c>
      <c r="D4811" t="e">
        <f>'RAW DATA'!#REF!</f>
        <v>#REF!</v>
      </c>
      <c r="E4811" t="e">
        <f>'RAW DATA'!#REF!</f>
        <v>#REF!</v>
      </c>
      <c r="F4811">
        <f>'RAW DATA'!H4811</f>
        <v>0</v>
      </c>
      <c r="G4811">
        <f>'RAW DATA'!I4811</f>
        <v>0</v>
      </c>
      <c r="H4811" t="e">
        <f>'RAW DATA'!#REF!</f>
        <v>#REF!</v>
      </c>
      <c r="I4811" t="e">
        <f>'RAW DATA'!#REF!</f>
        <v>#REF!</v>
      </c>
      <c r="J4811">
        <f>'RAW DATA'!J4811</f>
        <v>0</v>
      </c>
      <c r="K4811" t="e">
        <f>'RAW DATA'!#REF!</f>
        <v>#REF!</v>
      </c>
      <c r="L4811">
        <f>'RAW DATA'!P4811</f>
        <v>0</v>
      </c>
      <c r="M4811">
        <f>'RAW DATA'!Q4811</f>
        <v>0</v>
      </c>
      <c r="N4811">
        <f>'RAW DATA'!R4811</f>
        <v>0</v>
      </c>
      <c r="O4811">
        <f>'RAW DATA'!S4811</f>
        <v>0</v>
      </c>
      <c r="P4811">
        <f>'RAW DATA'!T4811</f>
        <v>0</v>
      </c>
      <c r="Q4811">
        <f>'RAW DATA'!U4811</f>
        <v>0</v>
      </c>
      <c r="R4811">
        <f>'RAW DATA'!V4811</f>
        <v>0</v>
      </c>
      <c r="S4811" t="e">
        <f>'RAW DATA'!#REF!</f>
        <v>#REF!</v>
      </c>
      <c r="T4811">
        <f>'RAW DATA'!W4811</f>
        <v>0</v>
      </c>
      <c r="U4811">
        <f>'RAW DATA'!X4811</f>
        <v>0</v>
      </c>
      <c r="V4811">
        <f>'RAW DATA'!Y4811</f>
        <v>0</v>
      </c>
      <c r="W4811" t="e">
        <f>IF(' DASHBOARD'!K4811&gt;=60,FORMULAS!$D$3,IF(' DASHBOARD'!K4811&gt;=55,FORMULAS!$E$3,IF(' DASHBOARD'!K4811&gt;=50,FORMULAS!$F$3,IF(' DASHBOARD'!K4811&gt;=40,FORMULAS!$G$3,IF(' DASHBOARD'!K4811&gt;=30,FORMULAS!$H$3,IF(K4811&gt;=20,FORMULAS!$I$3,IF(' DASHBOARD'!K4811&gt;=16,FORMULAS!$J$3)))))))</f>
        <v>#REF!</v>
      </c>
      <c r="X4811" t="e">
        <f>INDEX(FORMULAS!$D$4:$J$10,MATCH('RAW DATA'!A4811,FORMULAS!$A$4:$A$10,0),MATCH(' DASHBOARD'!W4811,FORMULAS!$D$3:$J$3,0))</f>
        <v>#N/A</v>
      </c>
      <c r="Y4811">
        <f t="shared" si="300"/>
        <v>0</v>
      </c>
      <c r="Z4811">
        <f t="shared" si="301"/>
        <v>0</v>
      </c>
      <c r="AA4811" t="e">
        <f t="shared" si="302"/>
        <v>#DIV/0!</v>
      </c>
      <c r="AB4811" s="14" t="e">
        <f>1-(FORMULAS!$S$2-' DASHBOARD'!X4811)/FORMULAS!$S$2</f>
        <v>#N/A</v>
      </c>
      <c r="AC4811" t="e">
        <f t="shared" si="303"/>
        <v>#N/A</v>
      </c>
    </row>
    <row r="4812" spans="1:29" x14ac:dyDescent="0.2">
      <c r="A4812">
        <f>'RAW DATA'!A4812</f>
        <v>0</v>
      </c>
      <c r="B4812">
        <f>'RAW DATA'!G4812</f>
        <v>0</v>
      </c>
      <c r="C4812" t="e">
        <f>'RAW DATA'!#REF!</f>
        <v>#REF!</v>
      </c>
      <c r="D4812" t="e">
        <f>'RAW DATA'!#REF!</f>
        <v>#REF!</v>
      </c>
      <c r="E4812" t="e">
        <f>'RAW DATA'!#REF!</f>
        <v>#REF!</v>
      </c>
      <c r="F4812">
        <f>'RAW DATA'!H4812</f>
        <v>0</v>
      </c>
      <c r="G4812">
        <f>'RAW DATA'!I4812</f>
        <v>0</v>
      </c>
      <c r="H4812" t="e">
        <f>'RAW DATA'!#REF!</f>
        <v>#REF!</v>
      </c>
      <c r="I4812" t="e">
        <f>'RAW DATA'!#REF!</f>
        <v>#REF!</v>
      </c>
      <c r="J4812">
        <f>'RAW DATA'!J4812</f>
        <v>0</v>
      </c>
      <c r="K4812" t="e">
        <f>'RAW DATA'!#REF!</f>
        <v>#REF!</v>
      </c>
      <c r="L4812">
        <f>'RAW DATA'!P4812</f>
        <v>0</v>
      </c>
      <c r="M4812">
        <f>'RAW DATA'!Q4812</f>
        <v>0</v>
      </c>
      <c r="N4812">
        <f>'RAW DATA'!R4812</f>
        <v>0</v>
      </c>
      <c r="O4812">
        <f>'RAW DATA'!S4812</f>
        <v>0</v>
      </c>
      <c r="P4812">
        <f>'RAW DATA'!T4812</f>
        <v>0</v>
      </c>
      <c r="Q4812">
        <f>'RAW DATA'!U4812</f>
        <v>0</v>
      </c>
      <c r="R4812">
        <f>'RAW DATA'!V4812</f>
        <v>0</v>
      </c>
      <c r="S4812" t="e">
        <f>'RAW DATA'!#REF!</f>
        <v>#REF!</v>
      </c>
      <c r="T4812">
        <f>'RAW DATA'!W4812</f>
        <v>0</v>
      </c>
      <c r="U4812">
        <f>'RAW DATA'!X4812</f>
        <v>0</v>
      </c>
      <c r="V4812">
        <f>'RAW DATA'!Y4812</f>
        <v>0</v>
      </c>
      <c r="W4812" t="e">
        <f>IF(' DASHBOARD'!K4812&gt;=60,FORMULAS!$D$3,IF(' DASHBOARD'!K4812&gt;=55,FORMULAS!$E$3,IF(' DASHBOARD'!K4812&gt;=50,FORMULAS!$F$3,IF(' DASHBOARD'!K4812&gt;=40,FORMULAS!$G$3,IF(' DASHBOARD'!K4812&gt;=30,FORMULAS!$H$3,IF(K4812&gt;=20,FORMULAS!$I$3,IF(' DASHBOARD'!K4812&gt;=16,FORMULAS!$J$3)))))))</f>
        <v>#REF!</v>
      </c>
      <c r="X4812" t="e">
        <f>INDEX(FORMULAS!$D$4:$J$10,MATCH('RAW DATA'!A4812,FORMULAS!$A$4:$A$10,0),MATCH(' DASHBOARD'!W4812,FORMULAS!$D$3:$J$3,0))</f>
        <v>#N/A</v>
      </c>
      <c r="Y4812">
        <f t="shared" si="300"/>
        <v>0</v>
      </c>
      <c r="Z4812">
        <f t="shared" si="301"/>
        <v>0</v>
      </c>
      <c r="AA4812" t="e">
        <f t="shared" si="302"/>
        <v>#DIV/0!</v>
      </c>
      <c r="AB4812" s="14" t="e">
        <f>1-(FORMULAS!$S$2-' DASHBOARD'!X4812)/FORMULAS!$S$2</f>
        <v>#N/A</v>
      </c>
      <c r="AC4812" t="e">
        <f t="shared" si="303"/>
        <v>#N/A</v>
      </c>
    </row>
    <row r="4813" spans="1:29" x14ac:dyDescent="0.2">
      <c r="A4813">
        <f>'RAW DATA'!A4813</f>
        <v>0</v>
      </c>
      <c r="B4813">
        <f>'RAW DATA'!G4813</f>
        <v>0</v>
      </c>
      <c r="C4813" t="e">
        <f>'RAW DATA'!#REF!</f>
        <v>#REF!</v>
      </c>
      <c r="D4813" t="e">
        <f>'RAW DATA'!#REF!</f>
        <v>#REF!</v>
      </c>
      <c r="E4813" t="e">
        <f>'RAW DATA'!#REF!</f>
        <v>#REF!</v>
      </c>
      <c r="F4813">
        <f>'RAW DATA'!H4813</f>
        <v>0</v>
      </c>
      <c r="G4813">
        <f>'RAW DATA'!I4813</f>
        <v>0</v>
      </c>
      <c r="H4813" t="e">
        <f>'RAW DATA'!#REF!</f>
        <v>#REF!</v>
      </c>
      <c r="I4813" t="e">
        <f>'RAW DATA'!#REF!</f>
        <v>#REF!</v>
      </c>
      <c r="J4813">
        <f>'RAW DATA'!J4813</f>
        <v>0</v>
      </c>
      <c r="K4813" t="e">
        <f>'RAW DATA'!#REF!</f>
        <v>#REF!</v>
      </c>
      <c r="L4813">
        <f>'RAW DATA'!P4813</f>
        <v>0</v>
      </c>
      <c r="M4813">
        <f>'RAW DATA'!Q4813</f>
        <v>0</v>
      </c>
      <c r="N4813">
        <f>'RAW DATA'!R4813</f>
        <v>0</v>
      </c>
      <c r="O4813">
        <f>'RAW DATA'!S4813</f>
        <v>0</v>
      </c>
      <c r="P4813">
        <f>'RAW DATA'!T4813</f>
        <v>0</v>
      </c>
      <c r="Q4813">
        <f>'RAW DATA'!U4813</f>
        <v>0</v>
      </c>
      <c r="R4813">
        <f>'RAW DATA'!V4813</f>
        <v>0</v>
      </c>
      <c r="S4813" t="e">
        <f>'RAW DATA'!#REF!</f>
        <v>#REF!</v>
      </c>
      <c r="T4813">
        <f>'RAW DATA'!W4813</f>
        <v>0</v>
      </c>
      <c r="U4813">
        <f>'RAW DATA'!X4813</f>
        <v>0</v>
      </c>
      <c r="V4813">
        <f>'RAW DATA'!Y4813</f>
        <v>0</v>
      </c>
      <c r="W4813" t="e">
        <f>IF(' DASHBOARD'!K4813&gt;=60,FORMULAS!$D$3,IF(' DASHBOARD'!K4813&gt;=55,FORMULAS!$E$3,IF(' DASHBOARD'!K4813&gt;=50,FORMULAS!$F$3,IF(' DASHBOARD'!K4813&gt;=40,FORMULAS!$G$3,IF(' DASHBOARD'!K4813&gt;=30,FORMULAS!$H$3,IF(K4813&gt;=20,FORMULAS!$I$3,IF(' DASHBOARD'!K4813&gt;=16,FORMULAS!$J$3)))))))</f>
        <v>#REF!</v>
      </c>
      <c r="X4813" t="e">
        <f>INDEX(FORMULAS!$D$4:$J$10,MATCH('RAW DATA'!A4813,FORMULAS!$A$4:$A$10,0),MATCH(' DASHBOARD'!W4813,FORMULAS!$D$3:$J$3,0))</f>
        <v>#N/A</v>
      </c>
      <c r="Y4813">
        <f t="shared" si="300"/>
        <v>0</v>
      </c>
      <c r="Z4813">
        <f t="shared" si="301"/>
        <v>0</v>
      </c>
      <c r="AA4813" t="e">
        <f t="shared" si="302"/>
        <v>#DIV/0!</v>
      </c>
      <c r="AB4813" s="14" t="e">
        <f>1-(FORMULAS!$S$2-' DASHBOARD'!X4813)/FORMULAS!$S$2</f>
        <v>#N/A</v>
      </c>
      <c r="AC4813" t="e">
        <f t="shared" si="303"/>
        <v>#N/A</v>
      </c>
    </row>
    <row r="4814" spans="1:29" x14ac:dyDescent="0.2">
      <c r="A4814">
        <f>'RAW DATA'!A4814</f>
        <v>0</v>
      </c>
      <c r="B4814">
        <f>'RAW DATA'!G4814</f>
        <v>0</v>
      </c>
      <c r="C4814" t="e">
        <f>'RAW DATA'!#REF!</f>
        <v>#REF!</v>
      </c>
      <c r="D4814" t="e">
        <f>'RAW DATA'!#REF!</f>
        <v>#REF!</v>
      </c>
      <c r="E4814" t="e">
        <f>'RAW DATA'!#REF!</f>
        <v>#REF!</v>
      </c>
      <c r="F4814">
        <f>'RAW DATA'!H4814</f>
        <v>0</v>
      </c>
      <c r="G4814">
        <f>'RAW DATA'!I4814</f>
        <v>0</v>
      </c>
      <c r="H4814" t="e">
        <f>'RAW DATA'!#REF!</f>
        <v>#REF!</v>
      </c>
      <c r="I4814" t="e">
        <f>'RAW DATA'!#REF!</f>
        <v>#REF!</v>
      </c>
      <c r="J4814">
        <f>'RAW DATA'!J4814</f>
        <v>0</v>
      </c>
      <c r="K4814" t="e">
        <f>'RAW DATA'!#REF!</f>
        <v>#REF!</v>
      </c>
      <c r="L4814">
        <f>'RAW DATA'!P4814</f>
        <v>0</v>
      </c>
      <c r="M4814">
        <f>'RAW DATA'!Q4814</f>
        <v>0</v>
      </c>
      <c r="N4814">
        <f>'RAW DATA'!R4814</f>
        <v>0</v>
      </c>
      <c r="O4814">
        <f>'RAW DATA'!S4814</f>
        <v>0</v>
      </c>
      <c r="P4814">
        <f>'RAW DATA'!T4814</f>
        <v>0</v>
      </c>
      <c r="Q4814">
        <f>'RAW DATA'!U4814</f>
        <v>0</v>
      </c>
      <c r="R4814">
        <f>'RAW DATA'!V4814</f>
        <v>0</v>
      </c>
      <c r="S4814" t="e">
        <f>'RAW DATA'!#REF!</f>
        <v>#REF!</v>
      </c>
      <c r="T4814">
        <f>'RAW DATA'!W4814</f>
        <v>0</v>
      </c>
      <c r="U4814">
        <f>'RAW DATA'!X4814</f>
        <v>0</v>
      </c>
      <c r="V4814">
        <f>'RAW DATA'!Y4814</f>
        <v>0</v>
      </c>
      <c r="W4814" t="e">
        <f>IF(' DASHBOARD'!K4814&gt;=60,FORMULAS!$D$3,IF(' DASHBOARD'!K4814&gt;=55,FORMULAS!$E$3,IF(' DASHBOARD'!K4814&gt;=50,FORMULAS!$F$3,IF(' DASHBOARD'!K4814&gt;=40,FORMULAS!$G$3,IF(' DASHBOARD'!K4814&gt;=30,FORMULAS!$H$3,IF(K4814&gt;=20,FORMULAS!$I$3,IF(' DASHBOARD'!K4814&gt;=16,FORMULAS!$J$3)))))))</f>
        <v>#REF!</v>
      </c>
      <c r="X4814" t="e">
        <f>INDEX(FORMULAS!$D$4:$J$10,MATCH('RAW DATA'!A4814,FORMULAS!$A$4:$A$10,0),MATCH(' DASHBOARD'!W4814,FORMULAS!$D$3:$J$3,0))</f>
        <v>#N/A</v>
      </c>
      <c r="Y4814">
        <f t="shared" si="300"/>
        <v>0</v>
      </c>
      <c r="Z4814">
        <f t="shared" si="301"/>
        <v>0</v>
      </c>
      <c r="AA4814" t="e">
        <f t="shared" si="302"/>
        <v>#DIV/0!</v>
      </c>
      <c r="AB4814" s="14" t="e">
        <f>1-(FORMULAS!$S$2-' DASHBOARD'!X4814)/FORMULAS!$S$2</f>
        <v>#N/A</v>
      </c>
      <c r="AC4814" t="e">
        <f t="shared" si="303"/>
        <v>#N/A</v>
      </c>
    </row>
    <row r="4815" spans="1:29" x14ac:dyDescent="0.2">
      <c r="A4815">
        <f>'RAW DATA'!A4815</f>
        <v>0</v>
      </c>
      <c r="B4815">
        <f>'RAW DATA'!G4815</f>
        <v>0</v>
      </c>
      <c r="C4815" t="e">
        <f>'RAW DATA'!#REF!</f>
        <v>#REF!</v>
      </c>
      <c r="D4815" t="e">
        <f>'RAW DATA'!#REF!</f>
        <v>#REF!</v>
      </c>
      <c r="E4815" t="e">
        <f>'RAW DATA'!#REF!</f>
        <v>#REF!</v>
      </c>
      <c r="F4815">
        <f>'RAW DATA'!H4815</f>
        <v>0</v>
      </c>
      <c r="G4815">
        <f>'RAW DATA'!I4815</f>
        <v>0</v>
      </c>
      <c r="H4815" t="e">
        <f>'RAW DATA'!#REF!</f>
        <v>#REF!</v>
      </c>
      <c r="I4815" t="e">
        <f>'RAW DATA'!#REF!</f>
        <v>#REF!</v>
      </c>
      <c r="J4815">
        <f>'RAW DATA'!J4815</f>
        <v>0</v>
      </c>
      <c r="K4815" t="e">
        <f>'RAW DATA'!#REF!</f>
        <v>#REF!</v>
      </c>
      <c r="L4815">
        <f>'RAW DATA'!P4815</f>
        <v>0</v>
      </c>
      <c r="M4815">
        <f>'RAW DATA'!Q4815</f>
        <v>0</v>
      </c>
      <c r="N4815">
        <f>'RAW DATA'!R4815</f>
        <v>0</v>
      </c>
      <c r="O4815">
        <f>'RAW DATA'!S4815</f>
        <v>0</v>
      </c>
      <c r="P4815">
        <f>'RAW DATA'!T4815</f>
        <v>0</v>
      </c>
      <c r="Q4815">
        <f>'RAW DATA'!U4815</f>
        <v>0</v>
      </c>
      <c r="R4815">
        <f>'RAW DATA'!V4815</f>
        <v>0</v>
      </c>
      <c r="S4815" t="e">
        <f>'RAW DATA'!#REF!</f>
        <v>#REF!</v>
      </c>
      <c r="T4815">
        <f>'RAW DATA'!W4815</f>
        <v>0</v>
      </c>
      <c r="U4815">
        <f>'RAW DATA'!X4815</f>
        <v>0</v>
      </c>
      <c r="V4815">
        <f>'RAW DATA'!Y4815</f>
        <v>0</v>
      </c>
      <c r="W4815" t="e">
        <f>IF(' DASHBOARD'!K4815&gt;=60,FORMULAS!$D$3,IF(' DASHBOARD'!K4815&gt;=55,FORMULAS!$E$3,IF(' DASHBOARD'!K4815&gt;=50,FORMULAS!$F$3,IF(' DASHBOARD'!K4815&gt;=40,FORMULAS!$G$3,IF(' DASHBOARD'!K4815&gt;=30,FORMULAS!$H$3,IF(K4815&gt;=20,FORMULAS!$I$3,IF(' DASHBOARD'!K4815&gt;=16,FORMULAS!$J$3)))))))</f>
        <v>#REF!</v>
      </c>
      <c r="X4815" t="e">
        <f>INDEX(FORMULAS!$D$4:$J$10,MATCH('RAW DATA'!A4815,FORMULAS!$A$4:$A$10,0),MATCH(' DASHBOARD'!W4815,FORMULAS!$D$3:$J$3,0))</f>
        <v>#N/A</v>
      </c>
      <c r="Y4815">
        <f t="shared" si="300"/>
        <v>0</v>
      </c>
      <c r="Z4815">
        <f t="shared" si="301"/>
        <v>0</v>
      </c>
      <c r="AA4815" t="e">
        <f t="shared" si="302"/>
        <v>#DIV/0!</v>
      </c>
      <c r="AB4815" s="14" t="e">
        <f>1-(FORMULAS!$S$2-' DASHBOARD'!X4815)/FORMULAS!$S$2</f>
        <v>#N/A</v>
      </c>
      <c r="AC4815" t="e">
        <f t="shared" si="303"/>
        <v>#N/A</v>
      </c>
    </row>
    <row r="4816" spans="1:29" x14ac:dyDescent="0.2">
      <c r="A4816">
        <f>'RAW DATA'!A4816</f>
        <v>0</v>
      </c>
      <c r="B4816">
        <f>'RAW DATA'!G4816</f>
        <v>0</v>
      </c>
      <c r="C4816" t="e">
        <f>'RAW DATA'!#REF!</f>
        <v>#REF!</v>
      </c>
      <c r="D4816" t="e">
        <f>'RAW DATA'!#REF!</f>
        <v>#REF!</v>
      </c>
      <c r="E4816" t="e">
        <f>'RAW DATA'!#REF!</f>
        <v>#REF!</v>
      </c>
      <c r="F4816">
        <f>'RAW DATA'!H4816</f>
        <v>0</v>
      </c>
      <c r="G4816">
        <f>'RAW DATA'!I4816</f>
        <v>0</v>
      </c>
      <c r="H4816" t="e">
        <f>'RAW DATA'!#REF!</f>
        <v>#REF!</v>
      </c>
      <c r="I4816" t="e">
        <f>'RAW DATA'!#REF!</f>
        <v>#REF!</v>
      </c>
      <c r="J4816">
        <f>'RAW DATA'!J4816</f>
        <v>0</v>
      </c>
      <c r="K4816" t="e">
        <f>'RAW DATA'!#REF!</f>
        <v>#REF!</v>
      </c>
      <c r="L4816">
        <f>'RAW DATA'!P4816</f>
        <v>0</v>
      </c>
      <c r="M4816">
        <f>'RAW DATA'!Q4816</f>
        <v>0</v>
      </c>
      <c r="N4816">
        <f>'RAW DATA'!R4816</f>
        <v>0</v>
      </c>
      <c r="O4816">
        <f>'RAW DATA'!S4816</f>
        <v>0</v>
      </c>
      <c r="P4816">
        <f>'RAW DATA'!T4816</f>
        <v>0</v>
      </c>
      <c r="Q4816">
        <f>'RAW DATA'!U4816</f>
        <v>0</v>
      </c>
      <c r="R4816">
        <f>'RAW DATA'!V4816</f>
        <v>0</v>
      </c>
      <c r="S4816" t="e">
        <f>'RAW DATA'!#REF!</f>
        <v>#REF!</v>
      </c>
      <c r="T4816">
        <f>'RAW DATA'!W4816</f>
        <v>0</v>
      </c>
      <c r="U4816">
        <f>'RAW DATA'!X4816</f>
        <v>0</v>
      </c>
      <c r="V4816">
        <f>'RAW DATA'!Y4816</f>
        <v>0</v>
      </c>
      <c r="W4816" t="e">
        <f>IF(' DASHBOARD'!K4816&gt;=60,FORMULAS!$D$3,IF(' DASHBOARD'!K4816&gt;=55,FORMULAS!$E$3,IF(' DASHBOARD'!K4816&gt;=50,FORMULAS!$F$3,IF(' DASHBOARD'!K4816&gt;=40,FORMULAS!$G$3,IF(' DASHBOARD'!K4816&gt;=30,FORMULAS!$H$3,IF(K4816&gt;=20,FORMULAS!$I$3,IF(' DASHBOARD'!K4816&gt;=16,FORMULAS!$J$3)))))))</f>
        <v>#REF!</v>
      </c>
      <c r="X4816" t="e">
        <f>INDEX(FORMULAS!$D$4:$J$10,MATCH('RAW DATA'!A4816,FORMULAS!$A$4:$A$10,0),MATCH(' DASHBOARD'!W4816,FORMULAS!$D$3:$J$3,0))</f>
        <v>#N/A</v>
      </c>
      <c r="Y4816">
        <f t="shared" si="300"/>
        <v>0</v>
      </c>
      <c r="Z4816">
        <f t="shared" si="301"/>
        <v>0</v>
      </c>
      <c r="AA4816" t="e">
        <f t="shared" si="302"/>
        <v>#DIV/0!</v>
      </c>
      <c r="AB4816" s="14" t="e">
        <f>1-(FORMULAS!$S$2-' DASHBOARD'!X4816)/FORMULAS!$S$2</f>
        <v>#N/A</v>
      </c>
      <c r="AC4816" t="e">
        <f t="shared" si="303"/>
        <v>#N/A</v>
      </c>
    </row>
    <row r="4817" spans="1:29" x14ac:dyDescent="0.2">
      <c r="A4817">
        <f>'RAW DATA'!A4817</f>
        <v>0</v>
      </c>
      <c r="B4817">
        <f>'RAW DATA'!G4817</f>
        <v>0</v>
      </c>
      <c r="C4817" t="e">
        <f>'RAW DATA'!#REF!</f>
        <v>#REF!</v>
      </c>
      <c r="D4817" t="e">
        <f>'RAW DATA'!#REF!</f>
        <v>#REF!</v>
      </c>
      <c r="E4817" t="e">
        <f>'RAW DATA'!#REF!</f>
        <v>#REF!</v>
      </c>
      <c r="F4817">
        <f>'RAW DATA'!H4817</f>
        <v>0</v>
      </c>
      <c r="G4817">
        <f>'RAW DATA'!I4817</f>
        <v>0</v>
      </c>
      <c r="H4817" t="e">
        <f>'RAW DATA'!#REF!</f>
        <v>#REF!</v>
      </c>
      <c r="I4817" t="e">
        <f>'RAW DATA'!#REF!</f>
        <v>#REF!</v>
      </c>
      <c r="J4817">
        <f>'RAW DATA'!J4817</f>
        <v>0</v>
      </c>
      <c r="K4817" t="e">
        <f>'RAW DATA'!#REF!</f>
        <v>#REF!</v>
      </c>
      <c r="L4817">
        <f>'RAW DATA'!P4817</f>
        <v>0</v>
      </c>
      <c r="M4817">
        <f>'RAW DATA'!Q4817</f>
        <v>0</v>
      </c>
      <c r="N4817">
        <f>'RAW DATA'!R4817</f>
        <v>0</v>
      </c>
      <c r="O4817">
        <f>'RAW DATA'!S4817</f>
        <v>0</v>
      </c>
      <c r="P4817">
        <f>'RAW DATA'!T4817</f>
        <v>0</v>
      </c>
      <c r="Q4817">
        <f>'RAW DATA'!U4817</f>
        <v>0</v>
      </c>
      <c r="R4817">
        <f>'RAW DATA'!V4817</f>
        <v>0</v>
      </c>
      <c r="S4817" t="e">
        <f>'RAW DATA'!#REF!</f>
        <v>#REF!</v>
      </c>
      <c r="T4817">
        <f>'RAW DATA'!W4817</f>
        <v>0</v>
      </c>
      <c r="U4817">
        <f>'RAW DATA'!X4817</f>
        <v>0</v>
      </c>
      <c r="V4817">
        <f>'RAW DATA'!Y4817</f>
        <v>0</v>
      </c>
      <c r="W4817" t="e">
        <f>IF(' DASHBOARD'!K4817&gt;=60,FORMULAS!$D$3,IF(' DASHBOARD'!K4817&gt;=55,FORMULAS!$E$3,IF(' DASHBOARD'!K4817&gt;=50,FORMULAS!$F$3,IF(' DASHBOARD'!K4817&gt;=40,FORMULAS!$G$3,IF(' DASHBOARD'!K4817&gt;=30,FORMULAS!$H$3,IF(K4817&gt;=20,FORMULAS!$I$3,IF(' DASHBOARD'!K4817&gt;=16,FORMULAS!$J$3)))))))</f>
        <v>#REF!</v>
      </c>
      <c r="X4817" t="e">
        <f>INDEX(FORMULAS!$D$4:$J$10,MATCH('RAW DATA'!A4817,FORMULAS!$A$4:$A$10,0),MATCH(' DASHBOARD'!W4817,FORMULAS!$D$3:$J$3,0))</f>
        <v>#N/A</v>
      </c>
      <c r="Y4817">
        <f t="shared" si="300"/>
        <v>0</v>
      </c>
      <c r="Z4817">
        <f t="shared" si="301"/>
        <v>0</v>
      </c>
      <c r="AA4817" t="e">
        <f t="shared" si="302"/>
        <v>#DIV/0!</v>
      </c>
      <c r="AB4817" s="14" t="e">
        <f>1-(FORMULAS!$S$2-' DASHBOARD'!X4817)/FORMULAS!$S$2</f>
        <v>#N/A</v>
      </c>
      <c r="AC4817" t="e">
        <f t="shared" si="303"/>
        <v>#N/A</v>
      </c>
    </row>
    <row r="4818" spans="1:29" x14ac:dyDescent="0.2">
      <c r="A4818">
        <f>'RAW DATA'!A4818</f>
        <v>0</v>
      </c>
      <c r="B4818">
        <f>'RAW DATA'!G4818</f>
        <v>0</v>
      </c>
      <c r="C4818" t="e">
        <f>'RAW DATA'!#REF!</f>
        <v>#REF!</v>
      </c>
      <c r="D4818" t="e">
        <f>'RAW DATA'!#REF!</f>
        <v>#REF!</v>
      </c>
      <c r="E4818" t="e">
        <f>'RAW DATA'!#REF!</f>
        <v>#REF!</v>
      </c>
      <c r="F4818">
        <f>'RAW DATA'!H4818</f>
        <v>0</v>
      </c>
      <c r="G4818">
        <f>'RAW DATA'!I4818</f>
        <v>0</v>
      </c>
      <c r="H4818" t="e">
        <f>'RAW DATA'!#REF!</f>
        <v>#REF!</v>
      </c>
      <c r="I4818" t="e">
        <f>'RAW DATA'!#REF!</f>
        <v>#REF!</v>
      </c>
      <c r="J4818">
        <f>'RAW DATA'!J4818</f>
        <v>0</v>
      </c>
      <c r="K4818" t="e">
        <f>'RAW DATA'!#REF!</f>
        <v>#REF!</v>
      </c>
      <c r="L4818">
        <f>'RAW DATA'!P4818</f>
        <v>0</v>
      </c>
      <c r="M4818">
        <f>'RAW DATA'!Q4818</f>
        <v>0</v>
      </c>
      <c r="N4818">
        <f>'RAW DATA'!R4818</f>
        <v>0</v>
      </c>
      <c r="O4818">
        <f>'RAW DATA'!S4818</f>
        <v>0</v>
      </c>
      <c r="P4818">
        <f>'RAW DATA'!T4818</f>
        <v>0</v>
      </c>
      <c r="Q4818">
        <f>'RAW DATA'!U4818</f>
        <v>0</v>
      </c>
      <c r="R4818">
        <f>'RAW DATA'!V4818</f>
        <v>0</v>
      </c>
      <c r="S4818" t="e">
        <f>'RAW DATA'!#REF!</f>
        <v>#REF!</v>
      </c>
      <c r="T4818">
        <f>'RAW DATA'!W4818</f>
        <v>0</v>
      </c>
      <c r="U4818">
        <f>'RAW DATA'!X4818</f>
        <v>0</v>
      </c>
      <c r="V4818">
        <f>'RAW DATA'!Y4818</f>
        <v>0</v>
      </c>
      <c r="W4818" t="e">
        <f>IF(' DASHBOARD'!K4818&gt;=60,FORMULAS!$D$3,IF(' DASHBOARD'!K4818&gt;=55,FORMULAS!$E$3,IF(' DASHBOARD'!K4818&gt;=50,FORMULAS!$F$3,IF(' DASHBOARD'!K4818&gt;=40,FORMULAS!$G$3,IF(' DASHBOARD'!K4818&gt;=30,FORMULAS!$H$3,IF(K4818&gt;=20,FORMULAS!$I$3,IF(' DASHBOARD'!K4818&gt;=16,FORMULAS!$J$3)))))))</f>
        <v>#REF!</v>
      </c>
      <c r="X4818" t="e">
        <f>INDEX(FORMULAS!$D$4:$J$10,MATCH('RAW DATA'!A4818,FORMULAS!$A$4:$A$10,0),MATCH(' DASHBOARD'!W4818,FORMULAS!$D$3:$J$3,0))</f>
        <v>#N/A</v>
      </c>
      <c r="Y4818">
        <f t="shared" si="300"/>
        <v>0</v>
      </c>
      <c r="Z4818">
        <f t="shared" si="301"/>
        <v>0</v>
      </c>
      <c r="AA4818" t="e">
        <f t="shared" si="302"/>
        <v>#DIV/0!</v>
      </c>
      <c r="AB4818" s="14" t="e">
        <f>1-(FORMULAS!$S$2-' DASHBOARD'!X4818)/FORMULAS!$S$2</f>
        <v>#N/A</v>
      </c>
      <c r="AC4818" t="e">
        <f t="shared" si="303"/>
        <v>#N/A</v>
      </c>
    </row>
    <row r="4819" spans="1:29" x14ac:dyDescent="0.2">
      <c r="A4819">
        <f>'RAW DATA'!A4819</f>
        <v>0</v>
      </c>
      <c r="B4819">
        <f>'RAW DATA'!G4819</f>
        <v>0</v>
      </c>
      <c r="C4819" t="e">
        <f>'RAW DATA'!#REF!</f>
        <v>#REF!</v>
      </c>
      <c r="D4819" t="e">
        <f>'RAW DATA'!#REF!</f>
        <v>#REF!</v>
      </c>
      <c r="E4819" t="e">
        <f>'RAW DATA'!#REF!</f>
        <v>#REF!</v>
      </c>
      <c r="F4819">
        <f>'RAW DATA'!H4819</f>
        <v>0</v>
      </c>
      <c r="G4819">
        <f>'RAW DATA'!I4819</f>
        <v>0</v>
      </c>
      <c r="H4819" t="e">
        <f>'RAW DATA'!#REF!</f>
        <v>#REF!</v>
      </c>
      <c r="I4819" t="e">
        <f>'RAW DATA'!#REF!</f>
        <v>#REF!</v>
      </c>
      <c r="J4819">
        <f>'RAW DATA'!J4819</f>
        <v>0</v>
      </c>
      <c r="K4819" t="e">
        <f>'RAW DATA'!#REF!</f>
        <v>#REF!</v>
      </c>
      <c r="L4819">
        <f>'RAW DATA'!P4819</f>
        <v>0</v>
      </c>
      <c r="M4819">
        <f>'RAW DATA'!Q4819</f>
        <v>0</v>
      </c>
      <c r="N4819">
        <f>'RAW DATA'!R4819</f>
        <v>0</v>
      </c>
      <c r="O4819">
        <f>'RAW DATA'!S4819</f>
        <v>0</v>
      </c>
      <c r="P4819">
        <f>'RAW DATA'!T4819</f>
        <v>0</v>
      </c>
      <c r="Q4819">
        <f>'RAW DATA'!U4819</f>
        <v>0</v>
      </c>
      <c r="R4819">
        <f>'RAW DATA'!V4819</f>
        <v>0</v>
      </c>
      <c r="S4819" t="e">
        <f>'RAW DATA'!#REF!</f>
        <v>#REF!</v>
      </c>
      <c r="T4819">
        <f>'RAW DATA'!W4819</f>
        <v>0</v>
      </c>
      <c r="U4819">
        <f>'RAW DATA'!X4819</f>
        <v>0</v>
      </c>
      <c r="V4819">
        <f>'RAW DATA'!Y4819</f>
        <v>0</v>
      </c>
      <c r="W4819" t="e">
        <f>IF(' DASHBOARD'!K4819&gt;=60,FORMULAS!$D$3,IF(' DASHBOARD'!K4819&gt;=55,FORMULAS!$E$3,IF(' DASHBOARD'!K4819&gt;=50,FORMULAS!$F$3,IF(' DASHBOARD'!K4819&gt;=40,FORMULAS!$G$3,IF(' DASHBOARD'!K4819&gt;=30,FORMULAS!$H$3,IF(K4819&gt;=20,FORMULAS!$I$3,IF(' DASHBOARD'!K4819&gt;=16,FORMULAS!$J$3)))))))</f>
        <v>#REF!</v>
      </c>
      <c r="X4819" t="e">
        <f>INDEX(FORMULAS!$D$4:$J$10,MATCH('RAW DATA'!A4819,FORMULAS!$A$4:$A$10,0),MATCH(' DASHBOARD'!W4819,FORMULAS!$D$3:$J$3,0))</f>
        <v>#N/A</v>
      </c>
      <c r="Y4819">
        <f t="shared" si="300"/>
        <v>0</v>
      </c>
      <c r="Z4819">
        <f t="shared" si="301"/>
        <v>0</v>
      </c>
      <c r="AA4819" t="e">
        <f t="shared" si="302"/>
        <v>#DIV/0!</v>
      </c>
      <c r="AB4819" s="14" t="e">
        <f>1-(FORMULAS!$S$2-' DASHBOARD'!X4819)/FORMULAS!$S$2</f>
        <v>#N/A</v>
      </c>
      <c r="AC4819" t="e">
        <f t="shared" si="303"/>
        <v>#N/A</v>
      </c>
    </row>
    <row r="4820" spans="1:29" x14ac:dyDescent="0.2">
      <c r="A4820">
        <f>'RAW DATA'!A4820</f>
        <v>0</v>
      </c>
      <c r="B4820">
        <f>'RAW DATA'!G4820</f>
        <v>0</v>
      </c>
      <c r="C4820" t="e">
        <f>'RAW DATA'!#REF!</f>
        <v>#REF!</v>
      </c>
      <c r="D4820" t="e">
        <f>'RAW DATA'!#REF!</f>
        <v>#REF!</v>
      </c>
      <c r="E4820" t="e">
        <f>'RAW DATA'!#REF!</f>
        <v>#REF!</v>
      </c>
      <c r="F4820">
        <f>'RAW DATA'!H4820</f>
        <v>0</v>
      </c>
      <c r="G4820">
        <f>'RAW DATA'!I4820</f>
        <v>0</v>
      </c>
      <c r="H4820" t="e">
        <f>'RAW DATA'!#REF!</f>
        <v>#REF!</v>
      </c>
      <c r="I4820" t="e">
        <f>'RAW DATA'!#REF!</f>
        <v>#REF!</v>
      </c>
      <c r="J4820">
        <f>'RAW DATA'!J4820</f>
        <v>0</v>
      </c>
      <c r="K4820" t="e">
        <f>'RAW DATA'!#REF!</f>
        <v>#REF!</v>
      </c>
      <c r="L4820">
        <f>'RAW DATA'!P4820</f>
        <v>0</v>
      </c>
      <c r="M4820">
        <f>'RAW DATA'!Q4820</f>
        <v>0</v>
      </c>
      <c r="N4820">
        <f>'RAW DATA'!R4820</f>
        <v>0</v>
      </c>
      <c r="O4820">
        <f>'RAW DATA'!S4820</f>
        <v>0</v>
      </c>
      <c r="P4820">
        <f>'RAW DATA'!T4820</f>
        <v>0</v>
      </c>
      <c r="Q4820">
        <f>'RAW DATA'!U4820</f>
        <v>0</v>
      </c>
      <c r="R4820">
        <f>'RAW DATA'!V4820</f>
        <v>0</v>
      </c>
      <c r="S4820" t="e">
        <f>'RAW DATA'!#REF!</f>
        <v>#REF!</v>
      </c>
      <c r="T4820">
        <f>'RAW DATA'!W4820</f>
        <v>0</v>
      </c>
      <c r="U4820">
        <f>'RAW DATA'!X4820</f>
        <v>0</v>
      </c>
      <c r="V4820">
        <f>'RAW DATA'!Y4820</f>
        <v>0</v>
      </c>
      <c r="W4820" t="e">
        <f>IF(' DASHBOARD'!K4820&gt;=60,FORMULAS!$D$3,IF(' DASHBOARD'!K4820&gt;=55,FORMULAS!$E$3,IF(' DASHBOARD'!K4820&gt;=50,FORMULAS!$F$3,IF(' DASHBOARD'!K4820&gt;=40,FORMULAS!$G$3,IF(' DASHBOARD'!K4820&gt;=30,FORMULAS!$H$3,IF(K4820&gt;=20,FORMULAS!$I$3,IF(' DASHBOARD'!K4820&gt;=16,FORMULAS!$J$3)))))))</f>
        <v>#REF!</v>
      </c>
      <c r="X4820" t="e">
        <f>INDEX(FORMULAS!$D$4:$J$10,MATCH('RAW DATA'!A4820,FORMULAS!$A$4:$A$10,0),MATCH(' DASHBOARD'!W4820,FORMULAS!$D$3:$J$3,0))</f>
        <v>#N/A</v>
      </c>
      <c r="Y4820">
        <f t="shared" si="300"/>
        <v>0</v>
      </c>
      <c r="Z4820">
        <f t="shared" si="301"/>
        <v>0</v>
      </c>
      <c r="AA4820" t="e">
        <f t="shared" si="302"/>
        <v>#DIV/0!</v>
      </c>
      <c r="AB4820" s="14" t="e">
        <f>1-(FORMULAS!$S$2-' DASHBOARD'!X4820)/FORMULAS!$S$2</f>
        <v>#N/A</v>
      </c>
      <c r="AC4820" t="e">
        <f t="shared" si="303"/>
        <v>#N/A</v>
      </c>
    </row>
    <row r="4821" spans="1:29" x14ac:dyDescent="0.2">
      <c r="A4821">
        <f>'RAW DATA'!A4821</f>
        <v>0</v>
      </c>
      <c r="B4821">
        <f>'RAW DATA'!G4821</f>
        <v>0</v>
      </c>
      <c r="C4821" t="e">
        <f>'RAW DATA'!#REF!</f>
        <v>#REF!</v>
      </c>
      <c r="D4821" t="e">
        <f>'RAW DATA'!#REF!</f>
        <v>#REF!</v>
      </c>
      <c r="E4821" t="e">
        <f>'RAW DATA'!#REF!</f>
        <v>#REF!</v>
      </c>
      <c r="F4821">
        <f>'RAW DATA'!H4821</f>
        <v>0</v>
      </c>
      <c r="G4821">
        <f>'RAW DATA'!I4821</f>
        <v>0</v>
      </c>
      <c r="H4821" t="e">
        <f>'RAW DATA'!#REF!</f>
        <v>#REF!</v>
      </c>
      <c r="I4821" t="e">
        <f>'RAW DATA'!#REF!</f>
        <v>#REF!</v>
      </c>
      <c r="J4821">
        <f>'RAW DATA'!J4821</f>
        <v>0</v>
      </c>
      <c r="K4821" t="e">
        <f>'RAW DATA'!#REF!</f>
        <v>#REF!</v>
      </c>
      <c r="L4821">
        <f>'RAW DATA'!P4821</f>
        <v>0</v>
      </c>
      <c r="M4821">
        <f>'RAW DATA'!Q4821</f>
        <v>0</v>
      </c>
      <c r="N4821">
        <f>'RAW DATA'!R4821</f>
        <v>0</v>
      </c>
      <c r="O4821">
        <f>'RAW DATA'!S4821</f>
        <v>0</v>
      </c>
      <c r="P4821">
        <f>'RAW DATA'!T4821</f>
        <v>0</v>
      </c>
      <c r="Q4821">
        <f>'RAW DATA'!U4821</f>
        <v>0</v>
      </c>
      <c r="R4821">
        <f>'RAW DATA'!V4821</f>
        <v>0</v>
      </c>
      <c r="S4821" t="e">
        <f>'RAW DATA'!#REF!</f>
        <v>#REF!</v>
      </c>
      <c r="T4821">
        <f>'RAW DATA'!W4821</f>
        <v>0</v>
      </c>
      <c r="U4821">
        <f>'RAW DATA'!X4821</f>
        <v>0</v>
      </c>
      <c r="V4821">
        <f>'RAW DATA'!Y4821</f>
        <v>0</v>
      </c>
      <c r="W4821" t="e">
        <f>IF(' DASHBOARD'!K4821&gt;=60,FORMULAS!$D$3,IF(' DASHBOARD'!K4821&gt;=55,FORMULAS!$E$3,IF(' DASHBOARD'!K4821&gt;=50,FORMULAS!$F$3,IF(' DASHBOARD'!K4821&gt;=40,FORMULAS!$G$3,IF(' DASHBOARD'!K4821&gt;=30,FORMULAS!$H$3,IF(K4821&gt;=20,FORMULAS!$I$3,IF(' DASHBOARD'!K4821&gt;=16,FORMULAS!$J$3)))))))</f>
        <v>#REF!</v>
      </c>
      <c r="X4821" t="e">
        <f>INDEX(FORMULAS!$D$4:$J$10,MATCH('RAW DATA'!A4821,FORMULAS!$A$4:$A$10,0),MATCH(' DASHBOARD'!W4821,FORMULAS!$D$3:$J$3,0))</f>
        <v>#N/A</v>
      </c>
      <c r="Y4821">
        <f t="shared" si="300"/>
        <v>0</v>
      </c>
      <c r="Z4821">
        <f t="shared" si="301"/>
        <v>0</v>
      </c>
      <c r="AA4821" t="e">
        <f t="shared" si="302"/>
        <v>#DIV/0!</v>
      </c>
      <c r="AB4821" s="14" t="e">
        <f>1-(FORMULAS!$S$2-' DASHBOARD'!X4821)/FORMULAS!$S$2</f>
        <v>#N/A</v>
      </c>
      <c r="AC4821" t="e">
        <f t="shared" si="303"/>
        <v>#N/A</v>
      </c>
    </row>
    <row r="4822" spans="1:29" x14ac:dyDescent="0.2">
      <c r="A4822">
        <f>'RAW DATA'!A4822</f>
        <v>0</v>
      </c>
      <c r="B4822">
        <f>'RAW DATA'!G4822</f>
        <v>0</v>
      </c>
      <c r="C4822" t="e">
        <f>'RAW DATA'!#REF!</f>
        <v>#REF!</v>
      </c>
      <c r="D4822" t="e">
        <f>'RAW DATA'!#REF!</f>
        <v>#REF!</v>
      </c>
      <c r="E4822" t="e">
        <f>'RAW DATA'!#REF!</f>
        <v>#REF!</v>
      </c>
      <c r="F4822">
        <f>'RAW DATA'!H4822</f>
        <v>0</v>
      </c>
      <c r="G4822">
        <f>'RAW DATA'!I4822</f>
        <v>0</v>
      </c>
      <c r="H4822" t="e">
        <f>'RAW DATA'!#REF!</f>
        <v>#REF!</v>
      </c>
      <c r="I4822" t="e">
        <f>'RAW DATA'!#REF!</f>
        <v>#REF!</v>
      </c>
      <c r="J4822">
        <f>'RAW DATA'!J4822</f>
        <v>0</v>
      </c>
      <c r="K4822" t="e">
        <f>'RAW DATA'!#REF!</f>
        <v>#REF!</v>
      </c>
      <c r="L4822">
        <f>'RAW DATA'!P4822</f>
        <v>0</v>
      </c>
      <c r="M4822">
        <f>'RAW DATA'!Q4822</f>
        <v>0</v>
      </c>
      <c r="N4822">
        <f>'RAW DATA'!R4822</f>
        <v>0</v>
      </c>
      <c r="O4822">
        <f>'RAW DATA'!S4822</f>
        <v>0</v>
      </c>
      <c r="P4822">
        <f>'RAW DATA'!T4822</f>
        <v>0</v>
      </c>
      <c r="Q4822">
        <f>'RAW DATA'!U4822</f>
        <v>0</v>
      </c>
      <c r="R4822">
        <f>'RAW DATA'!V4822</f>
        <v>0</v>
      </c>
      <c r="S4822" t="e">
        <f>'RAW DATA'!#REF!</f>
        <v>#REF!</v>
      </c>
      <c r="T4822">
        <f>'RAW DATA'!W4822</f>
        <v>0</v>
      </c>
      <c r="U4822">
        <f>'RAW DATA'!X4822</f>
        <v>0</v>
      </c>
      <c r="V4822">
        <f>'RAW DATA'!Y4822</f>
        <v>0</v>
      </c>
      <c r="W4822" t="e">
        <f>IF(' DASHBOARD'!K4822&gt;=60,FORMULAS!$D$3,IF(' DASHBOARD'!K4822&gt;=55,FORMULAS!$E$3,IF(' DASHBOARD'!K4822&gt;=50,FORMULAS!$F$3,IF(' DASHBOARD'!K4822&gt;=40,FORMULAS!$G$3,IF(' DASHBOARD'!K4822&gt;=30,FORMULAS!$H$3,IF(K4822&gt;=20,FORMULAS!$I$3,IF(' DASHBOARD'!K4822&gt;=16,FORMULAS!$J$3)))))))</f>
        <v>#REF!</v>
      </c>
      <c r="X4822" t="e">
        <f>INDEX(FORMULAS!$D$4:$J$10,MATCH('RAW DATA'!A4822,FORMULAS!$A$4:$A$10,0),MATCH(' DASHBOARD'!W4822,FORMULAS!$D$3:$J$3,0))</f>
        <v>#N/A</v>
      </c>
      <c r="Y4822">
        <f t="shared" si="300"/>
        <v>0</v>
      </c>
      <c r="Z4822">
        <f t="shared" si="301"/>
        <v>0</v>
      </c>
      <c r="AA4822" t="e">
        <f t="shared" si="302"/>
        <v>#DIV/0!</v>
      </c>
      <c r="AB4822" s="14" t="e">
        <f>1-(FORMULAS!$S$2-' DASHBOARD'!X4822)/FORMULAS!$S$2</f>
        <v>#N/A</v>
      </c>
      <c r="AC4822" t="e">
        <f t="shared" si="303"/>
        <v>#N/A</v>
      </c>
    </row>
    <row r="4823" spans="1:29" x14ac:dyDescent="0.2">
      <c r="A4823">
        <f>'RAW DATA'!A4823</f>
        <v>0</v>
      </c>
      <c r="B4823">
        <f>'RAW DATA'!G4823</f>
        <v>0</v>
      </c>
      <c r="C4823" t="e">
        <f>'RAW DATA'!#REF!</f>
        <v>#REF!</v>
      </c>
      <c r="D4823" t="e">
        <f>'RAW DATA'!#REF!</f>
        <v>#REF!</v>
      </c>
      <c r="E4823" t="e">
        <f>'RAW DATA'!#REF!</f>
        <v>#REF!</v>
      </c>
      <c r="F4823">
        <f>'RAW DATA'!H4823</f>
        <v>0</v>
      </c>
      <c r="G4823">
        <f>'RAW DATA'!I4823</f>
        <v>0</v>
      </c>
      <c r="H4823" t="e">
        <f>'RAW DATA'!#REF!</f>
        <v>#REF!</v>
      </c>
      <c r="I4823" t="e">
        <f>'RAW DATA'!#REF!</f>
        <v>#REF!</v>
      </c>
      <c r="J4823">
        <f>'RAW DATA'!J4823</f>
        <v>0</v>
      </c>
      <c r="K4823" t="e">
        <f>'RAW DATA'!#REF!</f>
        <v>#REF!</v>
      </c>
      <c r="L4823">
        <f>'RAW DATA'!P4823</f>
        <v>0</v>
      </c>
      <c r="M4823">
        <f>'RAW DATA'!Q4823</f>
        <v>0</v>
      </c>
      <c r="N4823">
        <f>'RAW DATA'!R4823</f>
        <v>0</v>
      </c>
      <c r="O4823">
        <f>'RAW DATA'!S4823</f>
        <v>0</v>
      </c>
      <c r="P4823">
        <f>'RAW DATA'!T4823</f>
        <v>0</v>
      </c>
      <c r="Q4823">
        <f>'RAW DATA'!U4823</f>
        <v>0</v>
      </c>
      <c r="R4823">
        <f>'RAW DATA'!V4823</f>
        <v>0</v>
      </c>
      <c r="S4823" t="e">
        <f>'RAW DATA'!#REF!</f>
        <v>#REF!</v>
      </c>
      <c r="T4823">
        <f>'RAW DATA'!W4823</f>
        <v>0</v>
      </c>
      <c r="U4823">
        <f>'RAW DATA'!X4823</f>
        <v>0</v>
      </c>
      <c r="V4823">
        <f>'RAW DATA'!Y4823</f>
        <v>0</v>
      </c>
      <c r="W4823" t="e">
        <f>IF(' DASHBOARD'!K4823&gt;=60,FORMULAS!$D$3,IF(' DASHBOARD'!K4823&gt;=55,FORMULAS!$E$3,IF(' DASHBOARD'!K4823&gt;=50,FORMULAS!$F$3,IF(' DASHBOARD'!K4823&gt;=40,FORMULAS!$G$3,IF(' DASHBOARD'!K4823&gt;=30,FORMULAS!$H$3,IF(K4823&gt;=20,FORMULAS!$I$3,IF(' DASHBOARD'!K4823&gt;=16,FORMULAS!$J$3)))))))</f>
        <v>#REF!</v>
      </c>
      <c r="X4823" t="e">
        <f>INDEX(FORMULAS!$D$4:$J$10,MATCH('RAW DATA'!A4823,FORMULAS!$A$4:$A$10,0),MATCH(' DASHBOARD'!W4823,FORMULAS!$D$3:$J$3,0))</f>
        <v>#N/A</v>
      </c>
      <c r="Y4823">
        <f t="shared" si="300"/>
        <v>0</v>
      </c>
      <c r="Z4823">
        <f t="shared" si="301"/>
        <v>0</v>
      </c>
      <c r="AA4823" t="e">
        <f t="shared" si="302"/>
        <v>#DIV/0!</v>
      </c>
      <c r="AB4823" s="14" t="e">
        <f>1-(FORMULAS!$S$2-' DASHBOARD'!X4823)/FORMULAS!$S$2</f>
        <v>#N/A</v>
      </c>
      <c r="AC4823" t="e">
        <f t="shared" si="303"/>
        <v>#N/A</v>
      </c>
    </row>
    <row r="4824" spans="1:29" x14ac:dyDescent="0.2">
      <c r="A4824">
        <f>'RAW DATA'!A4824</f>
        <v>0</v>
      </c>
      <c r="B4824">
        <f>'RAW DATA'!G4824</f>
        <v>0</v>
      </c>
      <c r="C4824" t="e">
        <f>'RAW DATA'!#REF!</f>
        <v>#REF!</v>
      </c>
      <c r="D4824" t="e">
        <f>'RAW DATA'!#REF!</f>
        <v>#REF!</v>
      </c>
      <c r="E4824" t="e">
        <f>'RAW DATA'!#REF!</f>
        <v>#REF!</v>
      </c>
      <c r="F4824">
        <f>'RAW DATA'!H4824</f>
        <v>0</v>
      </c>
      <c r="G4824">
        <f>'RAW DATA'!I4824</f>
        <v>0</v>
      </c>
      <c r="H4824" t="e">
        <f>'RAW DATA'!#REF!</f>
        <v>#REF!</v>
      </c>
      <c r="I4824" t="e">
        <f>'RAW DATA'!#REF!</f>
        <v>#REF!</v>
      </c>
      <c r="J4824">
        <f>'RAW DATA'!J4824</f>
        <v>0</v>
      </c>
      <c r="K4824" t="e">
        <f>'RAW DATA'!#REF!</f>
        <v>#REF!</v>
      </c>
      <c r="L4824">
        <f>'RAW DATA'!P4824</f>
        <v>0</v>
      </c>
      <c r="M4824">
        <f>'RAW DATA'!Q4824</f>
        <v>0</v>
      </c>
      <c r="N4824">
        <f>'RAW DATA'!R4824</f>
        <v>0</v>
      </c>
      <c r="O4824">
        <f>'RAW DATA'!S4824</f>
        <v>0</v>
      </c>
      <c r="P4824">
        <f>'RAW DATA'!T4824</f>
        <v>0</v>
      </c>
      <c r="Q4824">
        <f>'RAW DATA'!U4824</f>
        <v>0</v>
      </c>
      <c r="R4824">
        <f>'RAW DATA'!V4824</f>
        <v>0</v>
      </c>
      <c r="S4824" t="e">
        <f>'RAW DATA'!#REF!</f>
        <v>#REF!</v>
      </c>
      <c r="T4824">
        <f>'RAW DATA'!W4824</f>
        <v>0</v>
      </c>
      <c r="U4824">
        <f>'RAW DATA'!X4824</f>
        <v>0</v>
      </c>
      <c r="V4824">
        <f>'RAW DATA'!Y4824</f>
        <v>0</v>
      </c>
      <c r="W4824" t="e">
        <f>IF(' DASHBOARD'!K4824&gt;=60,FORMULAS!$D$3,IF(' DASHBOARD'!K4824&gt;=55,FORMULAS!$E$3,IF(' DASHBOARD'!K4824&gt;=50,FORMULAS!$F$3,IF(' DASHBOARD'!K4824&gt;=40,FORMULAS!$G$3,IF(' DASHBOARD'!K4824&gt;=30,FORMULAS!$H$3,IF(K4824&gt;=20,FORMULAS!$I$3,IF(' DASHBOARD'!K4824&gt;=16,FORMULAS!$J$3)))))))</f>
        <v>#REF!</v>
      </c>
      <c r="X4824" t="e">
        <f>INDEX(FORMULAS!$D$4:$J$10,MATCH('RAW DATA'!A4824,FORMULAS!$A$4:$A$10,0),MATCH(' DASHBOARD'!W4824,FORMULAS!$D$3:$J$3,0))</f>
        <v>#N/A</v>
      </c>
      <c r="Y4824">
        <f t="shared" si="300"/>
        <v>0</v>
      </c>
      <c r="Z4824">
        <f t="shared" si="301"/>
        <v>0</v>
      </c>
      <c r="AA4824" t="e">
        <f t="shared" si="302"/>
        <v>#DIV/0!</v>
      </c>
      <c r="AB4824" s="14" t="e">
        <f>1-(FORMULAS!$S$2-' DASHBOARD'!X4824)/FORMULAS!$S$2</f>
        <v>#N/A</v>
      </c>
      <c r="AC4824" t="e">
        <f t="shared" si="303"/>
        <v>#N/A</v>
      </c>
    </row>
    <row r="4825" spans="1:29" x14ac:dyDescent="0.2">
      <c r="A4825">
        <f>'RAW DATA'!A4825</f>
        <v>0</v>
      </c>
      <c r="B4825">
        <f>'RAW DATA'!G4825</f>
        <v>0</v>
      </c>
      <c r="C4825" t="e">
        <f>'RAW DATA'!#REF!</f>
        <v>#REF!</v>
      </c>
      <c r="D4825" t="e">
        <f>'RAW DATA'!#REF!</f>
        <v>#REF!</v>
      </c>
      <c r="E4825" t="e">
        <f>'RAW DATA'!#REF!</f>
        <v>#REF!</v>
      </c>
      <c r="F4825">
        <f>'RAW DATA'!H4825</f>
        <v>0</v>
      </c>
      <c r="G4825">
        <f>'RAW DATA'!I4825</f>
        <v>0</v>
      </c>
      <c r="H4825" t="e">
        <f>'RAW DATA'!#REF!</f>
        <v>#REF!</v>
      </c>
      <c r="I4825" t="e">
        <f>'RAW DATA'!#REF!</f>
        <v>#REF!</v>
      </c>
      <c r="J4825">
        <f>'RAW DATA'!J4825</f>
        <v>0</v>
      </c>
      <c r="K4825" t="e">
        <f>'RAW DATA'!#REF!</f>
        <v>#REF!</v>
      </c>
      <c r="L4825">
        <f>'RAW DATA'!P4825</f>
        <v>0</v>
      </c>
      <c r="M4825">
        <f>'RAW DATA'!Q4825</f>
        <v>0</v>
      </c>
      <c r="N4825">
        <f>'RAW DATA'!R4825</f>
        <v>0</v>
      </c>
      <c r="O4825">
        <f>'RAW DATA'!S4825</f>
        <v>0</v>
      </c>
      <c r="P4825">
        <f>'RAW DATA'!T4825</f>
        <v>0</v>
      </c>
      <c r="Q4825">
        <f>'RAW DATA'!U4825</f>
        <v>0</v>
      </c>
      <c r="R4825">
        <f>'RAW DATA'!V4825</f>
        <v>0</v>
      </c>
      <c r="S4825" t="e">
        <f>'RAW DATA'!#REF!</f>
        <v>#REF!</v>
      </c>
      <c r="T4825">
        <f>'RAW DATA'!W4825</f>
        <v>0</v>
      </c>
      <c r="U4825">
        <f>'RAW DATA'!X4825</f>
        <v>0</v>
      </c>
      <c r="V4825">
        <f>'RAW DATA'!Y4825</f>
        <v>0</v>
      </c>
      <c r="W4825" t="e">
        <f>IF(' DASHBOARD'!K4825&gt;=60,FORMULAS!$D$3,IF(' DASHBOARD'!K4825&gt;=55,FORMULAS!$E$3,IF(' DASHBOARD'!K4825&gt;=50,FORMULAS!$F$3,IF(' DASHBOARD'!K4825&gt;=40,FORMULAS!$G$3,IF(' DASHBOARD'!K4825&gt;=30,FORMULAS!$H$3,IF(K4825&gt;=20,FORMULAS!$I$3,IF(' DASHBOARD'!K4825&gt;=16,FORMULAS!$J$3)))))))</f>
        <v>#REF!</v>
      </c>
      <c r="X4825" t="e">
        <f>INDEX(FORMULAS!$D$4:$J$10,MATCH('RAW DATA'!A4825,FORMULAS!$A$4:$A$10,0),MATCH(' DASHBOARD'!W4825,FORMULAS!$D$3:$J$3,0))</f>
        <v>#N/A</v>
      </c>
      <c r="Y4825">
        <f t="shared" si="300"/>
        <v>0</v>
      </c>
      <c r="Z4825">
        <f t="shared" si="301"/>
        <v>0</v>
      </c>
      <c r="AA4825" t="e">
        <f t="shared" si="302"/>
        <v>#DIV/0!</v>
      </c>
      <c r="AB4825" s="14" t="e">
        <f>1-(FORMULAS!$S$2-' DASHBOARD'!X4825)/FORMULAS!$S$2</f>
        <v>#N/A</v>
      </c>
      <c r="AC4825" t="e">
        <f t="shared" si="303"/>
        <v>#N/A</v>
      </c>
    </row>
    <row r="4826" spans="1:29" x14ac:dyDescent="0.2">
      <c r="A4826">
        <f>'RAW DATA'!A4826</f>
        <v>0</v>
      </c>
      <c r="B4826">
        <f>'RAW DATA'!G4826</f>
        <v>0</v>
      </c>
      <c r="C4826" t="e">
        <f>'RAW DATA'!#REF!</f>
        <v>#REF!</v>
      </c>
      <c r="D4826" t="e">
        <f>'RAW DATA'!#REF!</f>
        <v>#REF!</v>
      </c>
      <c r="E4826" t="e">
        <f>'RAW DATA'!#REF!</f>
        <v>#REF!</v>
      </c>
      <c r="F4826">
        <f>'RAW DATA'!H4826</f>
        <v>0</v>
      </c>
      <c r="G4826">
        <f>'RAW DATA'!I4826</f>
        <v>0</v>
      </c>
      <c r="H4826" t="e">
        <f>'RAW DATA'!#REF!</f>
        <v>#REF!</v>
      </c>
      <c r="I4826" t="e">
        <f>'RAW DATA'!#REF!</f>
        <v>#REF!</v>
      </c>
      <c r="J4826">
        <f>'RAW DATA'!J4826</f>
        <v>0</v>
      </c>
      <c r="K4826" t="e">
        <f>'RAW DATA'!#REF!</f>
        <v>#REF!</v>
      </c>
      <c r="L4826">
        <f>'RAW DATA'!P4826</f>
        <v>0</v>
      </c>
      <c r="M4826">
        <f>'RAW DATA'!Q4826</f>
        <v>0</v>
      </c>
      <c r="N4826">
        <f>'RAW DATA'!R4826</f>
        <v>0</v>
      </c>
      <c r="O4826">
        <f>'RAW DATA'!S4826</f>
        <v>0</v>
      </c>
      <c r="P4826">
        <f>'RAW DATA'!T4826</f>
        <v>0</v>
      </c>
      <c r="Q4826">
        <f>'RAW DATA'!U4826</f>
        <v>0</v>
      </c>
      <c r="R4826">
        <f>'RAW DATA'!V4826</f>
        <v>0</v>
      </c>
      <c r="S4826" t="e">
        <f>'RAW DATA'!#REF!</f>
        <v>#REF!</v>
      </c>
      <c r="T4826">
        <f>'RAW DATA'!W4826</f>
        <v>0</v>
      </c>
      <c r="U4826">
        <f>'RAW DATA'!X4826</f>
        <v>0</v>
      </c>
      <c r="V4826">
        <f>'RAW DATA'!Y4826</f>
        <v>0</v>
      </c>
      <c r="W4826" t="e">
        <f>IF(' DASHBOARD'!K4826&gt;=60,FORMULAS!$D$3,IF(' DASHBOARD'!K4826&gt;=55,FORMULAS!$E$3,IF(' DASHBOARD'!K4826&gt;=50,FORMULAS!$F$3,IF(' DASHBOARD'!K4826&gt;=40,FORMULAS!$G$3,IF(' DASHBOARD'!K4826&gt;=30,FORMULAS!$H$3,IF(K4826&gt;=20,FORMULAS!$I$3,IF(' DASHBOARD'!K4826&gt;=16,FORMULAS!$J$3)))))))</f>
        <v>#REF!</v>
      </c>
      <c r="X4826" t="e">
        <f>INDEX(FORMULAS!$D$4:$J$10,MATCH('RAW DATA'!A4826,FORMULAS!$A$4:$A$10,0),MATCH(' DASHBOARD'!W4826,FORMULAS!$D$3:$J$3,0))</f>
        <v>#N/A</v>
      </c>
      <c r="Y4826">
        <f t="shared" si="300"/>
        <v>0</v>
      </c>
      <c r="Z4826">
        <f t="shared" si="301"/>
        <v>0</v>
      </c>
      <c r="AA4826" t="e">
        <f t="shared" si="302"/>
        <v>#DIV/0!</v>
      </c>
      <c r="AB4826" s="14" t="e">
        <f>1-(FORMULAS!$S$2-' DASHBOARD'!X4826)/FORMULAS!$S$2</f>
        <v>#N/A</v>
      </c>
      <c r="AC4826" t="e">
        <f t="shared" si="303"/>
        <v>#N/A</v>
      </c>
    </row>
    <row r="4827" spans="1:29" x14ac:dyDescent="0.2">
      <c r="A4827">
        <f>'RAW DATA'!A4827</f>
        <v>0</v>
      </c>
      <c r="B4827">
        <f>'RAW DATA'!G4827</f>
        <v>0</v>
      </c>
      <c r="C4827" t="e">
        <f>'RAW DATA'!#REF!</f>
        <v>#REF!</v>
      </c>
      <c r="D4827" t="e">
        <f>'RAW DATA'!#REF!</f>
        <v>#REF!</v>
      </c>
      <c r="E4827" t="e">
        <f>'RAW DATA'!#REF!</f>
        <v>#REF!</v>
      </c>
      <c r="F4827">
        <f>'RAW DATA'!H4827</f>
        <v>0</v>
      </c>
      <c r="G4827">
        <f>'RAW DATA'!I4827</f>
        <v>0</v>
      </c>
      <c r="H4827" t="e">
        <f>'RAW DATA'!#REF!</f>
        <v>#REF!</v>
      </c>
      <c r="I4827" t="e">
        <f>'RAW DATA'!#REF!</f>
        <v>#REF!</v>
      </c>
      <c r="J4827">
        <f>'RAW DATA'!J4827</f>
        <v>0</v>
      </c>
      <c r="K4827" t="e">
        <f>'RAW DATA'!#REF!</f>
        <v>#REF!</v>
      </c>
      <c r="L4827">
        <f>'RAW DATA'!P4827</f>
        <v>0</v>
      </c>
      <c r="M4827">
        <f>'RAW DATA'!Q4827</f>
        <v>0</v>
      </c>
      <c r="N4827">
        <f>'RAW DATA'!R4827</f>
        <v>0</v>
      </c>
      <c r="O4827">
        <f>'RAW DATA'!S4827</f>
        <v>0</v>
      </c>
      <c r="P4827">
        <f>'RAW DATA'!T4827</f>
        <v>0</v>
      </c>
      <c r="Q4827">
        <f>'RAW DATA'!U4827</f>
        <v>0</v>
      </c>
      <c r="R4827">
        <f>'RAW DATA'!V4827</f>
        <v>0</v>
      </c>
      <c r="S4827" t="e">
        <f>'RAW DATA'!#REF!</f>
        <v>#REF!</v>
      </c>
      <c r="T4827">
        <f>'RAW DATA'!W4827</f>
        <v>0</v>
      </c>
      <c r="U4827">
        <f>'RAW DATA'!X4827</f>
        <v>0</v>
      </c>
      <c r="V4827">
        <f>'RAW DATA'!Y4827</f>
        <v>0</v>
      </c>
      <c r="W4827" t="e">
        <f>IF(' DASHBOARD'!K4827&gt;=60,FORMULAS!$D$3,IF(' DASHBOARD'!K4827&gt;=55,FORMULAS!$E$3,IF(' DASHBOARD'!K4827&gt;=50,FORMULAS!$F$3,IF(' DASHBOARD'!K4827&gt;=40,FORMULAS!$G$3,IF(' DASHBOARD'!K4827&gt;=30,FORMULAS!$H$3,IF(K4827&gt;=20,FORMULAS!$I$3,IF(' DASHBOARD'!K4827&gt;=16,FORMULAS!$J$3)))))))</f>
        <v>#REF!</v>
      </c>
      <c r="X4827" t="e">
        <f>INDEX(FORMULAS!$D$4:$J$10,MATCH('RAW DATA'!A4827,FORMULAS!$A$4:$A$10,0),MATCH(' DASHBOARD'!W4827,FORMULAS!$D$3:$J$3,0))</f>
        <v>#N/A</v>
      </c>
      <c r="Y4827">
        <f t="shared" si="300"/>
        <v>0</v>
      </c>
      <c r="Z4827">
        <f t="shared" si="301"/>
        <v>0</v>
      </c>
      <c r="AA4827" t="e">
        <f t="shared" si="302"/>
        <v>#DIV/0!</v>
      </c>
      <c r="AB4827" s="14" t="e">
        <f>1-(FORMULAS!$S$2-' DASHBOARD'!X4827)/FORMULAS!$S$2</f>
        <v>#N/A</v>
      </c>
      <c r="AC4827" t="e">
        <f t="shared" si="303"/>
        <v>#N/A</v>
      </c>
    </row>
    <row r="4828" spans="1:29" x14ac:dyDescent="0.2">
      <c r="A4828">
        <f>'RAW DATA'!A4828</f>
        <v>0</v>
      </c>
      <c r="B4828">
        <f>'RAW DATA'!G4828</f>
        <v>0</v>
      </c>
      <c r="C4828" t="e">
        <f>'RAW DATA'!#REF!</f>
        <v>#REF!</v>
      </c>
      <c r="D4828" t="e">
        <f>'RAW DATA'!#REF!</f>
        <v>#REF!</v>
      </c>
      <c r="E4828" t="e">
        <f>'RAW DATA'!#REF!</f>
        <v>#REF!</v>
      </c>
      <c r="F4828">
        <f>'RAW DATA'!H4828</f>
        <v>0</v>
      </c>
      <c r="G4828">
        <f>'RAW DATA'!I4828</f>
        <v>0</v>
      </c>
      <c r="H4828" t="e">
        <f>'RAW DATA'!#REF!</f>
        <v>#REF!</v>
      </c>
      <c r="I4828" t="e">
        <f>'RAW DATA'!#REF!</f>
        <v>#REF!</v>
      </c>
      <c r="J4828">
        <f>'RAW DATA'!J4828</f>
        <v>0</v>
      </c>
      <c r="K4828" t="e">
        <f>'RAW DATA'!#REF!</f>
        <v>#REF!</v>
      </c>
      <c r="L4828">
        <f>'RAW DATA'!P4828</f>
        <v>0</v>
      </c>
      <c r="M4828">
        <f>'RAW DATA'!Q4828</f>
        <v>0</v>
      </c>
      <c r="N4828">
        <f>'RAW DATA'!R4828</f>
        <v>0</v>
      </c>
      <c r="O4828">
        <f>'RAW DATA'!S4828</f>
        <v>0</v>
      </c>
      <c r="P4828">
        <f>'RAW DATA'!T4828</f>
        <v>0</v>
      </c>
      <c r="Q4828">
        <f>'RAW DATA'!U4828</f>
        <v>0</v>
      </c>
      <c r="R4828">
        <f>'RAW DATA'!V4828</f>
        <v>0</v>
      </c>
      <c r="S4828" t="e">
        <f>'RAW DATA'!#REF!</f>
        <v>#REF!</v>
      </c>
      <c r="T4828">
        <f>'RAW DATA'!W4828</f>
        <v>0</v>
      </c>
      <c r="U4828">
        <f>'RAW DATA'!X4828</f>
        <v>0</v>
      </c>
      <c r="V4828">
        <f>'RAW DATA'!Y4828</f>
        <v>0</v>
      </c>
      <c r="W4828" t="e">
        <f>IF(' DASHBOARD'!K4828&gt;=60,FORMULAS!$D$3,IF(' DASHBOARD'!K4828&gt;=55,FORMULAS!$E$3,IF(' DASHBOARD'!K4828&gt;=50,FORMULAS!$F$3,IF(' DASHBOARD'!K4828&gt;=40,FORMULAS!$G$3,IF(' DASHBOARD'!K4828&gt;=30,FORMULAS!$H$3,IF(K4828&gt;=20,FORMULAS!$I$3,IF(' DASHBOARD'!K4828&gt;=16,FORMULAS!$J$3)))))))</f>
        <v>#REF!</v>
      </c>
      <c r="X4828" t="e">
        <f>INDEX(FORMULAS!$D$4:$J$10,MATCH('RAW DATA'!A4828,FORMULAS!$A$4:$A$10,0),MATCH(' DASHBOARD'!W4828,FORMULAS!$D$3:$J$3,0))</f>
        <v>#N/A</v>
      </c>
      <c r="Y4828">
        <f t="shared" si="300"/>
        <v>0</v>
      </c>
      <c r="Z4828">
        <f t="shared" si="301"/>
        <v>0</v>
      </c>
      <c r="AA4828" t="e">
        <f t="shared" si="302"/>
        <v>#DIV/0!</v>
      </c>
      <c r="AB4828" s="14" t="e">
        <f>1-(FORMULAS!$S$2-' DASHBOARD'!X4828)/FORMULAS!$S$2</f>
        <v>#N/A</v>
      </c>
      <c r="AC4828" t="e">
        <f t="shared" si="303"/>
        <v>#N/A</v>
      </c>
    </row>
    <row r="4829" spans="1:29" x14ac:dyDescent="0.2">
      <c r="A4829">
        <f>'RAW DATA'!A4829</f>
        <v>0</v>
      </c>
      <c r="B4829">
        <f>'RAW DATA'!G4829</f>
        <v>0</v>
      </c>
      <c r="C4829" t="e">
        <f>'RAW DATA'!#REF!</f>
        <v>#REF!</v>
      </c>
      <c r="D4829" t="e">
        <f>'RAW DATA'!#REF!</f>
        <v>#REF!</v>
      </c>
      <c r="E4829" t="e">
        <f>'RAW DATA'!#REF!</f>
        <v>#REF!</v>
      </c>
      <c r="F4829">
        <f>'RAW DATA'!H4829</f>
        <v>0</v>
      </c>
      <c r="G4829">
        <f>'RAW DATA'!I4829</f>
        <v>0</v>
      </c>
      <c r="H4829" t="e">
        <f>'RAW DATA'!#REF!</f>
        <v>#REF!</v>
      </c>
      <c r="I4829" t="e">
        <f>'RAW DATA'!#REF!</f>
        <v>#REF!</v>
      </c>
      <c r="J4829">
        <f>'RAW DATA'!J4829</f>
        <v>0</v>
      </c>
      <c r="K4829" t="e">
        <f>'RAW DATA'!#REF!</f>
        <v>#REF!</v>
      </c>
      <c r="L4829">
        <f>'RAW DATA'!P4829</f>
        <v>0</v>
      </c>
      <c r="M4829">
        <f>'RAW DATA'!Q4829</f>
        <v>0</v>
      </c>
      <c r="N4829">
        <f>'RAW DATA'!R4829</f>
        <v>0</v>
      </c>
      <c r="O4829">
        <f>'RAW DATA'!S4829</f>
        <v>0</v>
      </c>
      <c r="P4829">
        <f>'RAW DATA'!T4829</f>
        <v>0</v>
      </c>
      <c r="Q4829">
        <f>'RAW DATA'!U4829</f>
        <v>0</v>
      </c>
      <c r="R4829">
        <f>'RAW DATA'!V4829</f>
        <v>0</v>
      </c>
      <c r="S4829" t="e">
        <f>'RAW DATA'!#REF!</f>
        <v>#REF!</v>
      </c>
      <c r="T4829">
        <f>'RAW DATA'!W4829</f>
        <v>0</v>
      </c>
      <c r="U4829">
        <f>'RAW DATA'!X4829</f>
        <v>0</v>
      </c>
      <c r="V4829">
        <f>'RAW DATA'!Y4829</f>
        <v>0</v>
      </c>
      <c r="W4829" t="e">
        <f>IF(' DASHBOARD'!K4829&gt;=60,FORMULAS!$D$3,IF(' DASHBOARD'!K4829&gt;=55,FORMULAS!$E$3,IF(' DASHBOARD'!K4829&gt;=50,FORMULAS!$F$3,IF(' DASHBOARD'!K4829&gt;=40,FORMULAS!$G$3,IF(' DASHBOARD'!K4829&gt;=30,FORMULAS!$H$3,IF(K4829&gt;=20,FORMULAS!$I$3,IF(' DASHBOARD'!K4829&gt;=16,FORMULAS!$J$3)))))))</f>
        <v>#REF!</v>
      </c>
      <c r="X4829" t="e">
        <f>INDEX(FORMULAS!$D$4:$J$10,MATCH('RAW DATA'!A4829,FORMULAS!$A$4:$A$10,0),MATCH(' DASHBOARD'!W4829,FORMULAS!$D$3:$J$3,0))</f>
        <v>#N/A</v>
      </c>
      <c r="Y4829">
        <f t="shared" si="300"/>
        <v>0</v>
      </c>
      <c r="Z4829">
        <f t="shared" si="301"/>
        <v>0</v>
      </c>
      <c r="AA4829" t="e">
        <f t="shared" si="302"/>
        <v>#DIV/0!</v>
      </c>
      <c r="AB4829" s="14" t="e">
        <f>1-(FORMULAS!$S$2-' DASHBOARD'!X4829)/FORMULAS!$S$2</f>
        <v>#N/A</v>
      </c>
      <c r="AC4829" t="e">
        <f t="shared" si="303"/>
        <v>#N/A</v>
      </c>
    </row>
    <row r="4830" spans="1:29" x14ac:dyDescent="0.2">
      <c r="A4830">
        <f>'RAW DATA'!A4830</f>
        <v>0</v>
      </c>
      <c r="B4830">
        <f>'RAW DATA'!G4830</f>
        <v>0</v>
      </c>
      <c r="C4830" t="e">
        <f>'RAW DATA'!#REF!</f>
        <v>#REF!</v>
      </c>
      <c r="D4830" t="e">
        <f>'RAW DATA'!#REF!</f>
        <v>#REF!</v>
      </c>
      <c r="E4830" t="e">
        <f>'RAW DATA'!#REF!</f>
        <v>#REF!</v>
      </c>
      <c r="F4830">
        <f>'RAW DATA'!H4830</f>
        <v>0</v>
      </c>
      <c r="G4830">
        <f>'RAW DATA'!I4830</f>
        <v>0</v>
      </c>
      <c r="H4830" t="e">
        <f>'RAW DATA'!#REF!</f>
        <v>#REF!</v>
      </c>
      <c r="I4830" t="e">
        <f>'RAW DATA'!#REF!</f>
        <v>#REF!</v>
      </c>
      <c r="J4830">
        <f>'RAW DATA'!J4830</f>
        <v>0</v>
      </c>
      <c r="K4830" t="e">
        <f>'RAW DATA'!#REF!</f>
        <v>#REF!</v>
      </c>
      <c r="L4830">
        <f>'RAW DATA'!P4830</f>
        <v>0</v>
      </c>
      <c r="M4830">
        <f>'RAW DATA'!Q4830</f>
        <v>0</v>
      </c>
      <c r="N4830">
        <f>'RAW DATA'!R4830</f>
        <v>0</v>
      </c>
      <c r="O4830">
        <f>'RAW DATA'!S4830</f>
        <v>0</v>
      </c>
      <c r="P4830">
        <f>'RAW DATA'!T4830</f>
        <v>0</v>
      </c>
      <c r="Q4830">
        <f>'RAW DATA'!U4830</f>
        <v>0</v>
      </c>
      <c r="R4830">
        <f>'RAW DATA'!V4830</f>
        <v>0</v>
      </c>
      <c r="S4830" t="e">
        <f>'RAW DATA'!#REF!</f>
        <v>#REF!</v>
      </c>
      <c r="T4830">
        <f>'RAW DATA'!W4830</f>
        <v>0</v>
      </c>
      <c r="U4830">
        <f>'RAW DATA'!X4830</f>
        <v>0</v>
      </c>
      <c r="V4830">
        <f>'RAW DATA'!Y4830</f>
        <v>0</v>
      </c>
      <c r="W4830" t="e">
        <f>IF(' DASHBOARD'!K4830&gt;=60,FORMULAS!$D$3,IF(' DASHBOARD'!K4830&gt;=55,FORMULAS!$E$3,IF(' DASHBOARD'!K4830&gt;=50,FORMULAS!$F$3,IF(' DASHBOARD'!K4830&gt;=40,FORMULAS!$G$3,IF(' DASHBOARD'!K4830&gt;=30,FORMULAS!$H$3,IF(K4830&gt;=20,FORMULAS!$I$3,IF(' DASHBOARD'!K4830&gt;=16,FORMULAS!$J$3)))))))</f>
        <v>#REF!</v>
      </c>
      <c r="X4830" t="e">
        <f>INDEX(FORMULAS!$D$4:$J$10,MATCH('RAW DATA'!A4830,FORMULAS!$A$4:$A$10,0),MATCH(' DASHBOARD'!W4830,FORMULAS!$D$3:$J$3,0))</f>
        <v>#N/A</v>
      </c>
      <c r="Y4830">
        <f t="shared" si="300"/>
        <v>0</v>
      </c>
      <c r="Z4830">
        <f t="shared" si="301"/>
        <v>0</v>
      </c>
      <c r="AA4830" t="e">
        <f t="shared" si="302"/>
        <v>#DIV/0!</v>
      </c>
      <c r="AB4830" s="14" t="e">
        <f>1-(FORMULAS!$S$2-' DASHBOARD'!X4830)/FORMULAS!$S$2</f>
        <v>#N/A</v>
      </c>
      <c r="AC4830" t="e">
        <f t="shared" si="303"/>
        <v>#N/A</v>
      </c>
    </row>
    <row r="4831" spans="1:29" x14ac:dyDescent="0.2">
      <c r="A4831">
        <f>'RAW DATA'!A4831</f>
        <v>0</v>
      </c>
      <c r="B4831">
        <f>'RAW DATA'!G4831</f>
        <v>0</v>
      </c>
      <c r="C4831" t="e">
        <f>'RAW DATA'!#REF!</f>
        <v>#REF!</v>
      </c>
      <c r="D4831" t="e">
        <f>'RAW DATA'!#REF!</f>
        <v>#REF!</v>
      </c>
      <c r="E4831" t="e">
        <f>'RAW DATA'!#REF!</f>
        <v>#REF!</v>
      </c>
      <c r="F4831">
        <f>'RAW DATA'!H4831</f>
        <v>0</v>
      </c>
      <c r="G4831">
        <f>'RAW DATA'!I4831</f>
        <v>0</v>
      </c>
      <c r="H4831" t="e">
        <f>'RAW DATA'!#REF!</f>
        <v>#REF!</v>
      </c>
      <c r="I4831" t="e">
        <f>'RAW DATA'!#REF!</f>
        <v>#REF!</v>
      </c>
      <c r="J4831">
        <f>'RAW DATA'!J4831</f>
        <v>0</v>
      </c>
      <c r="K4831" t="e">
        <f>'RAW DATA'!#REF!</f>
        <v>#REF!</v>
      </c>
      <c r="L4831">
        <f>'RAW DATA'!P4831</f>
        <v>0</v>
      </c>
      <c r="M4831">
        <f>'RAW DATA'!Q4831</f>
        <v>0</v>
      </c>
      <c r="N4831">
        <f>'RAW DATA'!R4831</f>
        <v>0</v>
      </c>
      <c r="O4831">
        <f>'RAW DATA'!S4831</f>
        <v>0</v>
      </c>
      <c r="P4831">
        <f>'RAW DATA'!T4831</f>
        <v>0</v>
      </c>
      <c r="Q4831">
        <f>'RAW DATA'!U4831</f>
        <v>0</v>
      </c>
      <c r="R4831">
        <f>'RAW DATA'!V4831</f>
        <v>0</v>
      </c>
      <c r="S4831" t="e">
        <f>'RAW DATA'!#REF!</f>
        <v>#REF!</v>
      </c>
      <c r="T4831">
        <f>'RAW DATA'!W4831</f>
        <v>0</v>
      </c>
      <c r="U4831">
        <f>'RAW DATA'!X4831</f>
        <v>0</v>
      </c>
      <c r="V4831">
        <f>'RAW DATA'!Y4831</f>
        <v>0</v>
      </c>
      <c r="W4831" t="e">
        <f>IF(' DASHBOARD'!K4831&gt;=60,FORMULAS!$D$3,IF(' DASHBOARD'!K4831&gt;=55,FORMULAS!$E$3,IF(' DASHBOARD'!K4831&gt;=50,FORMULAS!$F$3,IF(' DASHBOARD'!K4831&gt;=40,FORMULAS!$G$3,IF(' DASHBOARD'!K4831&gt;=30,FORMULAS!$H$3,IF(K4831&gt;=20,FORMULAS!$I$3,IF(' DASHBOARD'!K4831&gt;=16,FORMULAS!$J$3)))))))</f>
        <v>#REF!</v>
      </c>
      <c r="X4831" t="e">
        <f>INDEX(FORMULAS!$D$4:$J$10,MATCH('RAW DATA'!A4831,FORMULAS!$A$4:$A$10,0),MATCH(' DASHBOARD'!W4831,FORMULAS!$D$3:$J$3,0))</f>
        <v>#N/A</v>
      </c>
      <c r="Y4831">
        <f t="shared" si="300"/>
        <v>0</v>
      </c>
      <c r="Z4831">
        <f t="shared" si="301"/>
        <v>0</v>
      </c>
      <c r="AA4831" t="e">
        <f t="shared" si="302"/>
        <v>#DIV/0!</v>
      </c>
      <c r="AB4831" s="14" t="e">
        <f>1-(FORMULAS!$S$2-' DASHBOARD'!X4831)/FORMULAS!$S$2</f>
        <v>#N/A</v>
      </c>
      <c r="AC4831" t="e">
        <f t="shared" si="303"/>
        <v>#N/A</v>
      </c>
    </row>
    <row r="4832" spans="1:29" x14ac:dyDescent="0.2">
      <c r="A4832">
        <f>'RAW DATA'!A4832</f>
        <v>0</v>
      </c>
      <c r="B4832">
        <f>'RAW DATA'!G4832</f>
        <v>0</v>
      </c>
      <c r="C4832" t="e">
        <f>'RAW DATA'!#REF!</f>
        <v>#REF!</v>
      </c>
      <c r="D4832" t="e">
        <f>'RAW DATA'!#REF!</f>
        <v>#REF!</v>
      </c>
      <c r="E4832" t="e">
        <f>'RAW DATA'!#REF!</f>
        <v>#REF!</v>
      </c>
      <c r="F4832">
        <f>'RAW DATA'!H4832</f>
        <v>0</v>
      </c>
      <c r="G4832">
        <f>'RAW DATA'!I4832</f>
        <v>0</v>
      </c>
      <c r="H4832" t="e">
        <f>'RAW DATA'!#REF!</f>
        <v>#REF!</v>
      </c>
      <c r="I4832" t="e">
        <f>'RAW DATA'!#REF!</f>
        <v>#REF!</v>
      </c>
      <c r="J4832">
        <f>'RAW DATA'!J4832</f>
        <v>0</v>
      </c>
      <c r="K4832" t="e">
        <f>'RAW DATA'!#REF!</f>
        <v>#REF!</v>
      </c>
      <c r="L4832">
        <f>'RAW DATA'!P4832</f>
        <v>0</v>
      </c>
      <c r="M4832">
        <f>'RAW DATA'!Q4832</f>
        <v>0</v>
      </c>
      <c r="N4832">
        <f>'RAW DATA'!R4832</f>
        <v>0</v>
      </c>
      <c r="O4832">
        <f>'RAW DATA'!S4832</f>
        <v>0</v>
      </c>
      <c r="P4832">
        <f>'RAW DATA'!T4832</f>
        <v>0</v>
      </c>
      <c r="Q4832">
        <f>'RAW DATA'!U4832</f>
        <v>0</v>
      </c>
      <c r="R4832">
        <f>'RAW DATA'!V4832</f>
        <v>0</v>
      </c>
      <c r="S4832" t="e">
        <f>'RAW DATA'!#REF!</f>
        <v>#REF!</v>
      </c>
      <c r="T4832">
        <f>'RAW DATA'!W4832</f>
        <v>0</v>
      </c>
      <c r="U4832">
        <f>'RAW DATA'!X4832</f>
        <v>0</v>
      </c>
      <c r="V4832">
        <f>'RAW DATA'!Y4832</f>
        <v>0</v>
      </c>
      <c r="W4832" t="e">
        <f>IF(' DASHBOARD'!K4832&gt;=60,FORMULAS!$D$3,IF(' DASHBOARD'!K4832&gt;=55,FORMULAS!$E$3,IF(' DASHBOARD'!K4832&gt;=50,FORMULAS!$F$3,IF(' DASHBOARD'!K4832&gt;=40,FORMULAS!$G$3,IF(' DASHBOARD'!K4832&gt;=30,FORMULAS!$H$3,IF(K4832&gt;=20,FORMULAS!$I$3,IF(' DASHBOARD'!K4832&gt;=16,FORMULAS!$J$3)))))))</f>
        <v>#REF!</v>
      </c>
      <c r="X4832" t="e">
        <f>INDEX(FORMULAS!$D$4:$J$10,MATCH('RAW DATA'!A4832,FORMULAS!$A$4:$A$10,0),MATCH(' DASHBOARD'!W4832,FORMULAS!$D$3:$J$3,0))</f>
        <v>#N/A</v>
      </c>
      <c r="Y4832">
        <f t="shared" si="300"/>
        <v>0</v>
      </c>
      <c r="Z4832">
        <f t="shared" si="301"/>
        <v>0</v>
      </c>
      <c r="AA4832" t="e">
        <f t="shared" si="302"/>
        <v>#DIV/0!</v>
      </c>
      <c r="AB4832" s="14" t="e">
        <f>1-(FORMULAS!$S$2-' DASHBOARD'!X4832)/FORMULAS!$S$2</f>
        <v>#N/A</v>
      </c>
      <c r="AC4832" t="e">
        <f t="shared" si="303"/>
        <v>#N/A</v>
      </c>
    </row>
    <row r="4833" spans="1:29" x14ac:dyDescent="0.2">
      <c r="A4833">
        <f>'RAW DATA'!A4833</f>
        <v>0</v>
      </c>
      <c r="B4833">
        <f>'RAW DATA'!G4833</f>
        <v>0</v>
      </c>
      <c r="C4833" t="e">
        <f>'RAW DATA'!#REF!</f>
        <v>#REF!</v>
      </c>
      <c r="D4833" t="e">
        <f>'RAW DATA'!#REF!</f>
        <v>#REF!</v>
      </c>
      <c r="E4833" t="e">
        <f>'RAW DATA'!#REF!</f>
        <v>#REF!</v>
      </c>
      <c r="F4833">
        <f>'RAW DATA'!H4833</f>
        <v>0</v>
      </c>
      <c r="G4833">
        <f>'RAW DATA'!I4833</f>
        <v>0</v>
      </c>
      <c r="H4833" t="e">
        <f>'RAW DATA'!#REF!</f>
        <v>#REF!</v>
      </c>
      <c r="I4833" t="e">
        <f>'RAW DATA'!#REF!</f>
        <v>#REF!</v>
      </c>
      <c r="J4833">
        <f>'RAW DATA'!J4833</f>
        <v>0</v>
      </c>
      <c r="K4833" t="e">
        <f>'RAW DATA'!#REF!</f>
        <v>#REF!</v>
      </c>
      <c r="L4833">
        <f>'RAW DATA'!P4833</f>
        <v>0</v>
      </c>
      <c r="M4833">
        <f>'RAW DATA'!Q4833</f>
        <v>0</v>
      </c>
      <c r="N4833">
        <f>'RAW DATA'!R4833</f>
        <v>0</v>
      </c>
      <c r="O4833">
        <f>'RAW DATA'!S4833</f>
        <v>0</v>
      </c>
      <c r="P4833">
        <f>'RAW DATA'!T4833</f>
        <v>0</v>
      </c>
      <c r="Q4833">
        <f>'RAW DATA'!U4833</f>
        <v>0</v>
      </c>
      <c r="R4833">
        <f>'RAW DATA'!V4833</f>
        <v>0</v>
      </c>
      <c r="S4833" t="e">
        <f>'RAW DATA'!#REF!</f>
        <v>#REF!</v>
      </c>
      <c r="T4833">
        <f>'RAW DATA'!W4833</f>
        <v>0</v>
      </c>
      <c r="U4833">
        <f>'RAW DATA'!X4833</f>
        <v>0</v>
      </c>
      <c r="V4833">
        <f>'RAW DATA'!Y4833</f>
        <v>0</v>
      </c>
      <c r="W4833" t="e">
        <f>IF(' DASHBOARD'!K4833&gt;=60,FORMULAS!$D$3,IF(' DASHBOARD'!K4833&gt;=55,FORMULAS!$E$3,IF(' DASHBOARD'!K4833&gt;=50,FORMULAS!$F$3,IF(' DASHBOARD'!K4833&gt;=40,FORMULAS!$G$3,IF(' DASHBOARD'!K4833&gt;=30,FORMULAS!$H$3,IF(K4833&gt;=20,FORMULAS!$I$3,IF(' DASHBOARD'!K4833&gt;=16,FORMULAS!$J$3)))))))</f>
        <v>#REF!</v>
      </c>
      <c r="X4833" t="e">
        <f>INDEX(FORMULAS!$D$4:$J$10,MATCH('RAW DATA'!A4833,FORMULAS!$A$4:$A$10,0),MATCH(' DASHBOARD'!W4833,FORMULAS!$D$3:$J$3,0))</f>
        <v>#N/A</v>
      </c>
      <c r="Y4833">
        <f t="shared" si="300"/>
        <v>0</v>
      </c>
      <c r="Z4833">
        <f t="shared" si="301"/>
        <v>0</v>
      </c>
      <c r="AA4833" t="e">
        <f t="shared" si="302"/>
        <v>#DIV/0!</v>
      </c>
      <c r="AB4833" s="14" t="e">
        <f>1-(FORMULAS!$S$2-' DASHBOARD'!X4833)/FORMULAS!$S$2</f>
        <v>#N/A</v>
      </c>
      <c r="AC4833" t="e">
        <f t="shared" si="303"/>
        <v>#N/A</v>
      </c>
    </row>
    <row r="4834" spans="1:29" x14ac:dyDescent="0.2">
      <c r="A4834">
        <f>'RAW DATA'!A4834</f>
        <v>0</v>
      </c>
      <c r="B4834">
        <f>'RAW DATA'!G4834</f>
        <v>0</v>
      </c>
      <c r="C4834" t="e">
        <f>'RAW DATA'!#REF!</f>
        <v>#REF!</v>
      </c>
      <c r="D4834" t="e">
        <f>'RAW DATA'!#REF!</f>
        <v>#REF!</v>
      </c>
      <c r="E4834" t="e">
        <f>'RAW DATA'!#REF!</f>
        <v>#REF!</v>
      </c>
      <c r="F4834">
        <f>'RAW DATA'!H4834</f>
        <v>0</v>
      </c>
      <c r="G4834">
        <f>'RAW DATA'!I4834</f>
        <v>0</v>
      </c>
      <c r="H4834" t="e">
        <f>'RAW DATA'!#REF!</f>
        <v>#REF!</v>
      </c>
      <c r="I4834" t="e">
        <f>'RAW DATA'!#REF!</f>
        <v>#REF!</v>
      </c>
      <c r="J4834">
        <f>'RAW DATA'!J4834</f>
        <v>0</v>
      </c>
      <c r="K4834" t="e">
        <f>'RAW DATA'!#REF!</f>
        <v>#REF!</v>
      </c>
      <c r="L4834">
        <f>'RAW DATA'!P4834</f>
        <v>0</v>
      </c>
      <c r="M4834">
        <f>'RAW DATA'!Q4834</f>
        <v>0</v>
      </c>
      <c r="N4834">
        <f>'RAW DATA'!R4834</f>
        <v>0</v>
      </c>
      <c r="O4834">
        <f>'RAW DATA'!S4834</f>
        <v>0</v>
      </c>
      <c r="P4834">
        <f>'RAW DATA'!T4834</f>
        <v>0</v>
      </c>
      <c r="Q4834">
        <f>'RAW DATA'!U4834</f>
        <v>0</v>
      </c>
      <c r="R4834">
        <f>'RAW DATA'!V4834</f>
        <v>0</v>
      </c>
      <c r="S4834" t="e">
        <f>'RAW DATA'!#REF!</f>
        <v>#REF!</v>
      </c>
      <c r="T4834">
        <f>'RAW DATA'!W4834</f>
        <v>0</v>
      </c>
      <c r="U4834">
        <f>'RAW DATA'!X4834</f>
        <v>0</v>
      </c>
      <c r="V4834">
        <f>'RAW DATA'!Y4834</f>
        <v>0</v>
      </c>
      <c r="W4834" t="e">
        <f>IF(' DASHBOARD'!K4834&gt;=60,FORMULAS!$D$3,IF(' DASHBOARD'!K4834&gt;=55,FORMULAS!$E$3,IF(' DASHBOARD'!K4834&gt;=50,FORMULAS!$F$3,IF(' DASHBOARD'!K4834&gt;=40,FORMULAS!$G$3,IF(' DASHBOARD'!K4834&gt;=30,FORMULAS!$H$3,IF(K4834&gt;=20,FORMULAS!$I$3,IF(' DASHBOARD'!K4834&gt;=16,FORMULAS!$J$3)))))))</f>
        <v>#REF!</v>
      </c>
      <c r="X4834" t="e">
        <f>INDEX(FORMULAS!$D$4:$J$10,MATCH('RAW DATA'!A4834,FORMULAS!$A$4:$A$10,0),MATCH(' DASHBOARD'!W4834,FORMULAS!$D$3:$J$3,0))</f>
        <v>#N/A</v>
      </c>
      <c r="Y4834">
        <f t="shared" si="300"/>
        <v>0</v>
      </c>
      <c r="Z4834">
        <f t="shared" si="301"/>
        <v>0</v>
      </c>
      <c r="AA4834" t="e">
        <f t="shared" si="302"/>
        <v>#DIV/0!</v>
      </c>
      <c r="AB4834" s="14" t="e">
        <f>1-(FORMULAS!$S$2-' DASHBOARD'!X4834)/FORMULAS!$S$2</f>
        <v>#N/A</v>
      </c>
      <c r="AC4834" t="e">
        <f t="shared" si="303"/>
        <v>#N/A</v>
      </c>
    </row>
    <row r="4835" spans="1:29" x14ac:dyDescent="0.2">
      <c r="A4835">
        <f>'RAW DATA'!A4835</f>
        <v>0</v>
      </c>
      <c r="B4835">
        <f>'RAW DATA'!G4835</f>
        <v>0</v>
      </c>
      <c r="C4835" t="e">
        <f>'RAW DATA'!#REF!</f>
        <v>#REF!</v>
      </c>
      <c r="D4835" t="e">
        <f>'RAW DATA'!#REF!</f>
        <v>#REF!</v>
      </c>
      <c r="E4835" t="e">
        <f>'RAW DATA'!#REF!</f>
        <v>#REF!</v>
      </c>
      <c r="F4835">
        <f>'RAW DATA'!H4835</f>
        <v>0</v>
      </c>
      <c r="G4835">
        <f>'RAW DATA'!I4835</f>
        <v>0</v>
      </c>
      <c r="H4835" t="e">
        <f>'RAW DATA'!#REF!</f>
        <v>#REF!</v>
      </c>
      <c r="I4835" t="e">
        <f>'RAW DATA'!#REF!</f>
        <v>#REF!</v>
      </c>
      <c r="J4835">
        <f>'RAW DATA'!J4835</f>
        <v>0</v>
      </c>
      <c r="K4835" t="e">
        <f>'RAW DATA'!#REF!</f>
        <v>#REF!</v>
      </c>
      <c r="L4835">
        <f>'RAW DATA'!P4835</f>
        <v>0</v>
      </c>
      <c r="M4835">
        <f>'RAW DATA'!Q4835</f>
        <v>0</v>
      </c>
      <c r="N4835">
        <f>'RAW DATA'!R4835</f>
        <v>0</v>
      </c>
      <c r="O4835">
        <f>'RAW DATA'!S4835</f>
        <v>0</v>
      </c>
      <c r="P4835">
        <f>'RAW DATA'!T4835</f>
        <v>0</v>
      </c>
      <c r="Q4835">
        <f>'RAW DATA'!U4835</f>
        <v>0</v>
      </c>
      <c r="R4835">
        <f>'RAW DATA'!V4835</f>
        <v>0</v>
      </c>
      <c r="S4835" t="e">
        <f>'RAW DATA'!#REF!</f>
        <v>#REF!</v>
      </c>
      <c r="T4835">
        <f>'RAW DATA'!W4835</f>
        <v>0</v>
      </c>
      <c r="U4835">
        <f>'RAW DATA'!X4835</f>
        <v>0</v>
      </c>
      <c r="V4835">
        <f>'RAW DATA'!Y4835</f>
        <v>0</v>
      </c>
      <c r="W4835" t="e">
        <f>IF(' DASHBOARD'!K4835&gt;=60,FORMULAS!$D$3,IF(' DASHBOARD'!K4835&gt;=55,FORMULAS!$E$3,IF(' DASHBOARD'!K4835&gt;=50,FORMULAS!$F$3,IF(' DASHBOARD'!K4835&gt;=40,FORMULAS!$G$3,IF(' DASHBOARD'!K4835&gt;=30,FORMULAS!$H$3,IF(K4835&gt;=20,FORMULAS!$I$3,IF(' DASHBOARD'!K4835&gt;=16,FORMULAS!$J$3)))))))</f>
        <v>#REF!</v>
      </c>
      <c r="X4835" t="e">
        <f>INDEX(FORMULAS!$D$4:$J$10,MATCH('RAW DATA'!A4835,FORMULAS!$A$4:$A$10,0),MATCH(' DASHBOARD'!W4835,FORMULAS!$D$3:$J$3,0))</f>
        <v>#N/A</v>
      </c>
      <c r="Y4835">
        <f t="shared" si="300"/>
        <v>0</v>
      </c>
      <c r="Z4835">
        <f t="shared" si="301"/>
        <v>0</v>
      </c>
      <c r="AA4835" t="e">
        <f t="shared" si="302"/>
        <v>#DIV/0!</v>
      </c>
      <c r="AB4835" s="14" t="e">
        <f>1-(FORMULAS!$S$2-' DASHBOARD'!X4835)/FORMULAS!$S$2</f>
        <v>#N/A</v>
      </c>
      <c r="AC4835" t="e">
        <f t="shared" si="303"/>
        <v>#N/A</v>
      </c>
    </row>
    <row r="4836" spans="1:29" x14ac:dyDescent="0.2">
      <c r="A4836">
        <f>'RAW DATA'!A4836</f>
        <v>0</v>
      </c>
      <c r="B4836">
        <f>'RAW DATA'!G4836</f>
        <v>0</v>
      </c>
      <c r="C4836" t="e">
        <f>'RAW DATA'!#REF!</f>
        <v>#REF!</v>
      </c>
      <c r="D4836" t="e">
        <f>'RAW DATA'!#REF!</f>
        <v>#REF!</v>
      </c>
      <c r="E4836" t="e">
        <f>'RAW DATA'!#REF!</f>
        <v>#REF!</v>
      </c>
      <c r="F4836">
        <f>'RAW DATA'!H4836</f>
        <v>0</v>
      </c>
      <c r="G4836">
        <f>'RAW DATA'!I4836</f>
        <v>0</v>
      </c>
      <c r="H4836" t="e">
        <f>'RAW DATA'!#REF!</f>
        <v>#REF!</v>
      </c>
      <c r="I4836" t="e">
        <f>'RAW DATA'!#REF!</f>
        <v>#REF!</v>
      </c>
      <c r="J4836">
        <f>'RAW DATA'!J4836</f>
        <v>0</v>
      </c>
      <c r="K4836" t="e">
        <f>'RAW DATA'!#REF!</f>
        <v>#REF!</v>
      </c>
      <c r="L4836">
        <f>'RAW DATA'!P4836</f>
        <v>0</v>
      </c>
      <c r="M4836">
        <f>'RAW DATA'!Q4836</f>
        <v>0</v>
      </c>
      <c r="N4836">
        <f>'RAW DATA'!R4836</f>
        <v>0</v>
      </c>
      <c r="O4836">
        <f>'RAW DATA'!S4836</f>
        <v>0</v>
      </c>
      <c r="P4836">
        <f>'RAW DATA'!T4836</f>
        <v>0</v>
      </c>
      <c r="Q4836">
        <f>'RAW DATA'!U4836</f>
        <v>0</v>
      </c>
      <c r="R4836">
        <f>'RAW DATA'!V4836</f>
        <v>0</v>
      </c>
      <c r="S4836" t="e">
        <f>'RAW DATA'!#REF!</f>
        <v>#REF!</v>
      </c>
      <c r="T4836">
        <f>'RAW DATA'!W4836</f>
        <v>0</v>
      </c>
      <c r="U4836">
        <f>'RAW DATA'!X4836</f>
        <v>0</v>
      </c>
      <c r="V4836">
        <f>'RAW DATA'!Y4836</f>
        <v>0</v>
      </c>
      <c r="W4836" t="e">
        <f>IF(' DASHBOARD'!K4836&gt;=60,FORMULAS!$D$3,IF(' DASHBOARD'!K4836&gt;=55,FORMULAS!$E$3,IF(' DASHBOARD'!K4836&gt;=50,FORMULAS!$F$3,IF(' DASHBOARD'!K4836&gt;=40,FORMULAS!$G$3,IF(' DASHBOARD'!K4836&gt;=30,FORMULAS!$H$3,IF(K4836&gt;=20,FORMULAS!$I$3,IF(' DASHBOARD'!K4836&gt;=16,FORMULAS!$J$3)))))))</f>
        <v>#REF!</v>
      </c>
      <c r="X4836" t="e">
        <f>INDEX(FORMULAS!$D$4:$J$10,MATCH('RAW DATA'!A4836,FORMULAS!$A$4:$A$10,0),MATCH(' DASHBOARD'!W4836,FORMULAS!$D$3:$J$3,0))</f>
        <v>#N/A</v>
      </c>
      <c r="Y4836">
        <f t="shared" si="300"/>
        <v>0</v>
      </c>
      <c r="Z4836">
        <f t="shared" si="301"/>
        <v>0</v>
      </c>
      <c r="AA4836" t="e">
        <f t="shared" si="302"/>
        <v>#DIV/0!</v>
      </c>
      <c r="AB4836" s="14" t="e">
        <f>1-(FORMULAS!$S$2-' DASHBOARD'!X4836)/FORMULAS!$S$2</f>
        <v>#N/A</v>
      </c>
      <c r="AC4836" t="e">
        <f t="shared" si="303"/>
        <v>#N/A</v>
      </c>
    </row>
    <row r="4837" spans="1:29" x14ac:dyDescent="0.2">
      <c r="A4837">
        <f>'RAW DATA'!A4837</f>
        <v>0</v>
      </c>
      <c r="B4837">
        <f>'RAW DATA'!G4837</f>
        <v>0</v>
      </c>
      <c r="C4837" t="e">
        <f>'RAW DATA'!#REF!</f>
        <v>#REF!</v>
      </c>
      <c r="D4837" t="e">
        <f>'RAW DATA'!#REF!</f>
        <v>#REF!</v>
      </c>
      <c r="E4837" t="e">
        <f>'RAW DATA'!#REF!</f>
        <v>#REF!</v>
      </c>
      <c r="F4837">
        <f>'RAW DATA'!H4837</f>
        <v>0</v>
      </c>
      <c r="G4837">
        <f>'RAW DATA'!I4837</f>
        <v>0</v>
      </c>
      <c r="H4837" t="e">
        <f>'RAW DATA'!#REF!</f>
        <v>#REF!</v>
      </c>
      <c r="I4837" t="e">
        <f>'RAW DATA'!#REF!</f>
        <v>#REF!</v>
      </c>
      <c r="J4837">
        <f>'RAW DATA'!J4837</f>
        <v>0</v>
      </c>
      <c r="K4837" t="e">
        <f>'RAW DATA'!#REF!</f>
        <v>#REF!</v>
      </c>
      <c r="L4837">
        <f>'RAW DATA'!P4837</f>
        <v>0</v>
      </c>
      <c r="M4837">
        <f>'RAW DATA'!Q4837</f>
        <v>0</v>
      </c>
      <c r="N4837">
        <f>'RAW DATA'!R4837</f>
        <v>0</v>
      </c>
      <c r="O4837">
        <f>'RAW DATA'!S4837</f>
        <v>0</v>
      </c>
      <c r="P4837">
        <f>'RAW DATA'!T4837</f>
        <v>0</v>
      </c>
      <c r="Q4837">
        <f>'RAW DATA'!U4837</f>
        <v>0</v>
      </c>
      <c r="R4837">
        <f>'RAW DATA'!V4837</f>
        <v>0</v>
      </c>
      <c r="S4837" t="e">
        <f>'RAW DATA'!#REF!</f>
        <v>#REF!</v>
      </c>
      <c r="T4837">
        <f>'RAW DATA'!W4837</f>
        <v>0</v>
      </c>
      <c r="U4837">
        <f>'RAW DATA'!X4837</f>
        <v>0</v>
      </c>
      <c r="V4837">
        <f>'RAW DATA'!Y4837</f>
        <v>0</v>
      </c>
      <c r="W4837" t="e">
        <f>IF(' DASHBOARD'!K4837&gt;=60,FORMULAS!$D$3,IF(' DASHBOARD'!K4837&gt;=55,FORMULAS!$E$3,IF(' DASHBOARD'!K4837&gt;=50,FORMULAS!$F$3,IF(' DASHBOARD'!K4837&gt;=40,FORMULAS!$G$3,IF(' DASHBOARD'!K4837&gt;=30,FORMULAS!$H$3,IF(K4837&gt;=20,FORMULAS!$I$3,IF(' DASHBOARD'!K4837&gt;=16,FORMULAS!$J$3)))))))</f>
        <v>#REF!</v>
      </c>
      <c r="X4837" t="e">
        <f>INDEX(FORMULAS!$D$4:$J$10,MATCH('RAW DATA'!A4837,FORMULAS!$A$4:$A$10,0),MATCH(' DASHBOARD'!W4837,FORMULAS!$D$3:$J$3,0))</f>
        <v>#N/A</v>
      </c>
      <c r="Y4837">
        <f t="shared" si="300"/>
        <v>0</v>
      </c>
      <c r="Z4837">
        <f t="shared" si="301"/>
        <v>0</v>
      </c>
      <c r="AA4837" t="e">
        <f t="shared" si="302"/>
        <v>#DIV/0!</v>
      </c>
      <c r="AB4837" s="14" t="e">
        <f>1-(FORMULAS!$S$2-' DASHBOARD'!X4837)/FORMULAS!$S$2</f>
        <v>#N/A</v>
      </c>
      <c r="AC4837" t="e">
        <f t="shared" si="303"/>
        <v>#N/A</v>
      </c>
    </row>
    <row r="4838" spans="1:29" x14ac:dyDescent="0.2">
      <c r="A4838">
        <f>'RAW DATA'!A4838</f>
        <v>0</v>
      </c>
      <c r="B4838">
        <f>'RAW DATA'!G4838</f>
        <v>0</v>
      </c>
      <c r="C4838" t="e">
        <f>'RAW DATA'!#REF!</f>
        <v>#REF!</v>
      </c>
      <c r="D4838" t="e">
        <f>'RAW DATA'!#REF!</f>
        <v>#REF!</v>
      </c>
      <c r="E4838" t="e">
        <f>'RAW DATA'!#REF!</f>
        <v>#REF!</v>
      </c>
      <c r="F4838">
        <f>'RAW DATA'!H4838</f>
        <v>0</v>
      </c>
      <c r="G4838">
        <f>'RAW DATA'!I4838</f>
        <v>0</v>
      </c>
      <c r="H4838" t="e">
        <f>'RAW DATA'!#REF!</f>
        <v>#REF!</v>
      </c>
      <c r="I4838" t="e">
        <f>'RAW DATA'!#REF!</f>
        <v>#REF!</v>
      </c>
      <c r="J4838">
        <f>'RAW DATA'!J4838</f>
        <v>0</v>
      </c>
      <c r="K4838" t="e">
        <f>'RAW DATA'!#REF!</f>
        <v>#REF!</v>
      </c>
      <c r="L4838">
        <f>'RAW DATA'!P4838</f>
        <v>0</v>
      </c>
      <c r="M4838">
        <f>'RAW DATA'!Q4838</f>
        <v>0</v>
      </c>
      <c r="N4838">
        <f>'RAW DATA'!R4838</f>
        <v>0</v>
      </c>
      <c r="O4838">
        <f>'RAW DATA'!S4838</f>
        <v>0</v>
      </c>
      <c r="P4838">
        <f>'RAW DATA'!T4838</f>
        <v>0</v>
      </c>
      <c r="Q4838">
        <f>'RAW DATA'!U4838</f>
        <v>0</v>
      </c>
      <c r="R4838">
        <f>'RAW DATA'!V4838</f>
        <v>0</v>
      </c>
      <c r="S4838" t="e">
        <f>'RAW DATA'!#REF!</f>
        <v>#REF!</v>
      </c>
      <c r="T4838">
        <f>'RAW DATA'!W4838</f>
        <v>0</v>
      </c>
      <c r="U4838">
        <f>'RAW DATA'!X4838</f>
        <v>0</v>
      </c>
      <c r="V4838">
        <f>'RAW DATA'!Y4838</f>
        <v>0</v>
      </c>
      <c r="W4838" t="e">
        <f>IF(' DASHBOARD'!K4838&gt;=60,FORMULAS!$D$3,IF(' DASHBOARD'!K4838&gt;=55,FORMULAS!$E$3,IF(' DASHBOARD'!K4838&gt;=50,FORMULAS!$F$3,IF(' DASHBOARD'!K4838&gt;=40,FORMULAS!$G$3,IF(' DASHBOARD'!K4838&gt;=30,FORMULAS!$H$3,IF(K4838&gt;=20,FORMULAS!$I$3,IF(' DASHBOARD'!K4838&gt;=16,FORMULAS!$J$3)))))))</f>
        <v>#REF!</v>
      </c>
      <c r="X4838" t="e">
        <f>INDEX(FORMULAS!$D$4:$J$10,MATCH('RAW DATA'!A4838,FORMULAS!$A$4:$A$10,0),MATCH(' DASHBOARD'!W4838,FORMULAS!$D$3:$J$3,0))</f>
        <v>#N/A</v>
      </c>
      <c r="Y4838">
        <f t="shared" si="300"/>
        <v>0</v>
      </c>
      <c r="Z4838">
        <f t="shared" si="301"/>
        <v>0</v>
      </c>
      <c r="AA4838" t="e">
        <f t="shared" si="302"/>
        <v>#DIV/0!</v>
      </c>
      <c r="AB4838" s="14" t="e">
        <f>1-(FORMULAS!$S$2-' DASHBOARD'!X4838)/FORMULAS!$S$2</f>
        <v>#N/A</v>
      </c>
      <c r="AC4838" t="e">
        <f t="shared" si="303"/>
        <v>#N/A</v>
      </c>
    </row>
    <row r="4839" spans="1:29" x14ac:dyDescent="0.2">
      <c r="A4839">
        <f>'RAW DATA'!A4839</f>
        <v>0</v>
      </c>
      <c r="B4839">
        <f>'RAW DATA'!G4839</f>
        <v>0</v>
      </c>
      <c r="C4839" t="e">
        <f>'RAW DATA'!#REF!</f>
        <v>#REF!</v>
      </c>
      <c r="D4839" t="e">
        <f>'RAW DATA'!#REF!</f>
        <v>#REF!</v>
      </c>
      <c r="E4839" t="e">
        <f>'RAW DATA'!#REF!</f>
        <v>#REF!</v>
      </c>
      <c r="F4839">
        <f>'RAW DATA'!H4839</f>
        <v>0</v>
      </c>
      <c r="G4839">
        <f>'RAW DATA'!I4839</f>
        <v>0</v>
      </c>
      <c r="H4839" t="e">
        <f>'RAW DATA'!#REF!</f>
        <v>#REF!</v>
      </c>
      <c r="I4839" t="e">
        <f>'RAW DATA'!#REF!</f>
        <v>#REF!</v>
      </c>
      <c r="J4839">
        <f>'RAW DATA'!J4839</f>
        <v>0</v>
      </c>
      <c r="K4839" t="e">
        <f>'RAW DATA'!#REF!</f>
        <v>#REF!</v>
      </c>
      <c r="L4839">
        <f>'RAW DATA'!P4839</f>
        <v>0</v>
      </c>
      <c r="M4839">
        <f>'RAW DATA'!Q4839</f>
        <v>0</v>
      </c>
      <c r="N4839">
        <f>'RAW DATA'!R4839</f>
        <v>0</v>
      </c>
      <c r="O4839">
        <f>'RAW DATA'!S4839</f>
        <v>0</v>
      </c>
      <c r="P4839">
        <f>'RAW DATA'!T4839</f>
        <v>0</v>
      </c>
      <c r="Q4839">
        <f>'RAW DATA'!U4839</f>
        <v>0</v>
      </c>
      <c r="R4839">
        <f>'RAW DATA'!V4839</f>
        <v>0</v>
      </c>
      <c r="S4839" t="e">
        <f>'RAW DATA'!#REF!</f>
        <v>#REF!</v>
      </c>
      <c r="T4839">
        <f>'RAW DATA'!W4839</f>
        <v>0</v>
      </c>
      <c r="U4839">
        <f>'RAW DATA'!X4839</f>
        <v>0</v>
      </c>
      <c r="V4839">
        <f>'RAW DATA'!Y4839</f>
        <v>0</v>
      </c>
      <c r="W4839" t="e">
        <f>IF(' DASHBOARD'!K4839&gt;=60,FORMULAS!$D$3,IF(' DASHBOARD'!K4839&gt;=55,FORMULAS!$E$3,IF(' DASHBOARD'!K4839&gt;=50,FORMULAS!$F$3,IF(' DASHBOARD'!K4839&gt;=40,FORMULAS!$G$3,IF(' DASHBOARD'!K4839&gt;=30,FORMULAS!$H$3,IF(K4839&gt;=20,FORMULAS!$I$3,IF(' DASHBOARD'!K4839&gt;=16,FORMULAS!$J$3)))))))</f>
        <v>#REF!</v>
      </c>
      <c r="X4839" t="e">
        <f>INDEX(FORMULAS!$D$4:$J$10,MATCH('RAW DATA'!A4839,FORMULAS!$A$4:$A$10,0),MATCH(' DASHBOARD'!W4839,FORMULAS!$D$3:$J$3,0))</f>
        <v>#N/A</v>
      </c>
      <c r="Y4839">
        <f t="shared" si="300"/>
        <v>0</v>
      </c>
      <c r="Z4839">
        <f t="shared" si="301"/>
        <v>0</v>
      </c>
      <c r="AA4839" t="e">
        <f t="shared" si="302"/>
        <v>#DIV/0!</v>
      </c>
      <c r="AB4839" s="14" t="e">
        <f>1-(FORMULAS!$S$2-' DASHBOARD'!X4839)/FORMULAS!$S$2</f>
        <v>#N/A</v>
      </c>
      <c r="AC4839" t="e">
        <f t="shared" si="303"/>
        <v>#N/A</v>
      </c>
    </row>
    <row r="4840" spans="1:29" x14ac:dyDescent="0.2">
      <c r="A4840">
        <f>'RAW DATA'!A4840</f>
        <v>0</v>
      </c>
      <c r="B4840">
        <f>'RAW DATA'!G4840</f>
        <v>0</v>
      </c>
      <c r="C4840" t="e">
        <f>'RAW DATA'!#REF!</f>
        <v>#REF!</v>
      </c>
      <c r="D4840" t="e">
        <f>'RAW DATA'!#REF!</f>
        <v>#REF!</v>
      </c>
      <c r="E4840" t="e">
        <f>'RAW DATA'!#REF!</f>
        <v>#REF!</v>
      </c>
      <c r="F4840">
        <f>'RAW DATA'!H4840</f>
        <v>0</v>
      </c>
      <c r="G4840">
        <f>'RAW DATA'!I4840</f>
        <v>0</v>
      </c>
      <c r="H4840" t="e">
        <f>'RAW DATA'!#REF!</f>
        <v>#REF!</v>
      </c>
      <c r="I4840" t="e">
        <f>'RAW DATA'!#REF!</f>
        <v>#REF!</v>
      </c>
      <c r="J4840">
        <f>'RAW DATA'!J4840</f>
        <v>0</v>
      </c>
      <c r="K4840" t="e">
        <f>'RAW DATA'!#REF!</f>
        <v>#REF!</v>
      </c>
      <c r="L4840">
        <f>'RAW DATA'!P4840</f>
        <v>0</v>
      </c>
      <c r="M4840">
        <f>'RAW DATA'!Q4840</f>
        <v>0</v>
      </c>
      <c r="N4840">
        <f>'RAW DATA'!R4840</f>
        <v>0</v>
      </c>
      <c r="O4840">
        <f>'RAW DATA'!S4840</f>
        <v>0</v>
      </c>
      <c r="P4840">
        <f>'RAW DATA'!T4840</f>
        <v>0</v>
      </c>
      <c r="Q4840">
        <f>'RAW DATA'!U4840</f>
        <v>0</v>
      </c>
      <c r="R4840">
        <f>'RAW DATA'!V4840</f>
        <v>0</v>
      </c>
      <c r="S4840" t="e">
        <f>'RAW DATA'!#REF!</f>
        <v>#REF!</v>
      </c>
      <c r="T4840">
        <f>'RAW DATA'!W4840</f>
        <v>0</v>
      </c>
      <c r="U4840">
        <f>'RAW DATA'!X4840</f>
        <v>0</v>
      </c>
      <c r="V4840">
        <f>'RAW DATA'!Y4840</f>
        <v>0</v>
      </c>
      <c r="W4840" t="e">
        <f>IF(' DASHBOARD'!K4840&gt;=60,FORMULAS!$D$3,IF(' DASHBOARD'!K4840&gt;=55,FORMULAS!$E$3,IF(' DASHBOARD'!K4840&gt;=50,FORMULAS!$F$3,IF(' DASHBOARD'!K4840&gt;=40,FORMULAS!$G$3,IF(' DASHBOARD'!K4840&gt;=30,FORMULAS!$H$3,IF(K4840&gt;=20,FORMULAS!$I$3,IF(' DASHBOARD'!K4840&gt;=16,FORMULAS!$J$3)))))))</f>
        <v>#REF!</v>
      </c>
      <c r="X4840" t="e">
        <f>INDEX(FORMULAS!$D$4:$J$10,MATCH('RAW DATA'!A4840,FORMULAS!$A$4:$A$10,0),MATCH(' DASHBOARD'!W4840,FORMULAS!$D$3:$J$3,0))</f>
        <v>#N/A</v>
      </c>
      <c r="Y4840">
        <f t="shared" si="300"/>
        <v>0</v>
      </c>
      <c r="Z4840">
        <f t="shared" si="301"/>
        <v>0</v>
      </c>
      <c r="AA4840" t="e">
        <f t="shared" si="302"/>
        <v>#DIV/0!</v>
      </c>
      <c r="AB4840" s="14" t="e">
        <f>1-(FORMULAS!$S$2-' DASHBOARD'!X4840)/FORMULAS!$S$2</f>
        <v>#N/A</v>
      </c>
      <c r="AC4840" t="e">
        <f t="shared" si="303"/>
        <v>#N/A</v>
      </c>
    </row>
    <row r="4841" spans="1:29" x14ac:dyDescent="0.2">
      <c r="A4841">
        <f>'RAW DATA'!A4841</f>
        <v>0</v>
      </c>
      <c r="B4841">
        <f>'RAW DATA'!G4841</f>
        <v>0</v>
      </c>
      <c r="C4841" t="e">
        <f>'RAW DATA'!#REF!</f>
        <v>#REF!</v>
      </c>
      <c r="D4841" t="e">
        <f>'RAW DATA'!#REF!</f>
        <v>#REF!</v>
      </c>
      <c r="E4841" t="e">
        <f>'RAW DATA'!#REF!</f>
        <v>#REF!</v>
      </c>
      <c r="F4841">
        <f>'RAW DATA'!H4841</f>
        <v>0</v>
      </c>
      <c r="G4841">
        <f>'RAW DATA'!I4841</f>
        <v>0</v>
      </c>
      <c r="H4841" t="e">
        <f>'RAW DATA'!#REF!</f>
        <v>#REF!</v>
      </c>
      <c r="I4841" t="e">
        <f>'RAW DATA'!#REF!</f>
        <v>#REF!</v>
      </c>
      <c r="J4841">
        <f>'RAW DATA'!J4841</f>
        <v>0</v>
      </c>
      <c r="K4841" t="e">
        <f>'RAW DATA'!#REF!</f>
        <v>#REF!</v>
      </c>
      <c r="L4841">
        <f>'RAW DATA'!P4841</f>
        <v>0</v>
      </c>
      <c r="M4841">
        <f>'RAW DATA'!Q4841</f>
        <v>0</v>
      </c>
      <c r="N4841">
        <f>'RAW DATA'!R4841</f>
        <v>0</v>
      </c>
      <c r="O4841">
        <f>'RAW DATA'!S4841</f>
        <v>0</v>
      </c>
      <c r="P4841">
        <f>'RAW DATA'!T4841</f>
        <v>0</v>
      </c>
      <c r="Q4841">
        <f>'RAW DATA'!U4841</f>
        <v>0</v>
      </c>
      <c r="R4841">
        <f>'RAW DATA'!V4841</f>
        <v>0</v>
      </c>
      <c r="S4841" t="e">
        <f>'RAW DATA'!#REF!</f>
        <v>#REF!</v>
      </c>
      <c r="T4841">
        <f>'RAW DATA'!W4841</f>
        <v>0</v>
      </c>
      <c r="U4841">
        <f>'RAW DATA'!X4841</f>
        <v>0</v>
      </c>
      <c r="V4841">
        <f>'RAW DATA'!Y4841</f>
        <v>0</v>
      </c>
      <c r="W4841" t="e">
        <f>IF(' DASHBOARD'!K4841&gt;=60,FORMULAS!$D$3,IF(' DASHBOARD'!K4841&gt;=55,FORMULAS!$E$3,IF(' DASHBOARD'!K4841&gt;=50,FORMULAS!$F$3,IF(' DASHBOARD'!K4841&gt;=40,FORMULAS!$G$3,IF(' DASHBOARD'!K4841&gt;=30,FORMULAS!$H$3,IF(K4841&gt;=20,FORMULAS!$I$3,IF(' DASHBOARD'!K4841&gt;=16,FORMULAS!$J$3)))))))</f>
        <v>#REF!</v>
      </c>
      <c r="X4841" t="e">
        <f>INDEX(FORMULAS!$D$4:$J$10,MATCH('RAW DATA'!A4841,FORMULAS!$A$4:$A$10,0),MATCH(' DASHBOARD'!W4841,FORMULAS!$D$3:$J$3,0))</f>
        <v>#N/A</v>
      </c>
      <c r="Y4841">
        <f t="shared" si="300"/>
        <v>0</v>
      </c>
      <c r="Z4841">
        <f t="shared" si="301"/>
        <v>0</v>
      </c>
      <c r="AA4841" t="e">
        <f t="shared" si="302"/>
        <v>#DIV/0!</v>
      </c>
      <c r="AB4841" s="14" t="e">
        <f>1-(FORMULAS!$S$2-' DASHBOARD'!X4841)/FORMULAS!$S$2</f>
        <v>#N/A</v>
      </c>
      <c r="AC4841" t="e">
        <f t="shared" si="303"/>
        <v>#N/A</v>
      </c>
    </row>
    <row r="4842" spans="1:29" x14ac:dyDescent="0.2">
      <c r="A4842">
        <f>'RAW DATA'!A4842</f>
        <v>0</v>
      </c>
      <c r="B4842">
        <f>'RAW DATA'!G4842</f>
        <v>0</v>
      </c>
      <c r="C4842" t="e">
        <f>'RAW DATA'!#REF!</f>
        <v>#REF!</v>
      </c>
      <c r="D4842" t="e">
        <f>'RAW DATA'!#REF!</f>
        <v>#REF!</v>
      </c>
      <c r="E4842" t="e">
        <f>'RAW DATA'!#REF!</f>
        <v>#REF!</v>
      </c>
      <c r="F4842">
        <f>'RAW DATA'!H4842</f>
        <v>0</v>
      </c>
      <c r="G4842">
        <f>'RAW DATA'!I4842</f>
        <v>0</v>
      </c>
      <c r="H4842" t="e">
        <f>'RAW DATA'!#REF!</f>
        <v>#REF!</v>
      </c>
      <c r="I4842" t="e">
        <f>'RAW DATA'!#REF!</f>
        <v>#REF!</v>
      </c>
      <c r="J4842">
        <f>'RAW DATA'!J4842</f>
        <v>0</v>
      </c>
      <c r="K4842" t="e">
        <f>'RAW DATA'!#REF!</f>
        <v>#REF!</v>
      </c>
      <c r="L4842">
        <f>'RAW DATA'!P4842</f>
        <v>0</v>
      </c>
      <c r="M4842">
        <f>'RAW DATA'!Q4842</f>
        <v>0</v>
      </c>
      <c r="N4842">
        <f>'RAW DATA'!R4842</f>
        <v>0</v>
      </c>
      <c r="O4842">
        <f>'RAW DATA'!S4842</f>
        <v>0</v>
      </c>
      <c r="P4842">
        <f>'RAW DATA'!T4842</f>
        <v>0</v>
      </c>
      <c r="Q4842">
        <f>'RAW DATA'!U4842</f>
        <v>0</v>
      </c>
      <c r="R4842">
        <f>'RAW DATA'!V4842</f>
        <v>0</v>
      </c>
      <c r="S4842" t="e">
        <f>'RAW DATA'!#REF!</f>
        <v>#REF!</v>
      </c>
      <c r="T4842">
        <f>'RAW DATA'!W4842</f>
        <v>0</v>
      </c>
      <c r="U4842">
        <f>'RAW DATA'!X4842</f>
        <v>0</v>
      </c>
      <c r="V4842">
        <f>'RAW DATA'!Y4842</f>
        <v>0</v>
      </c>
      <c r="W4842" t="e">
        <f>IF(' DASHBOARD'!K4842&gt;=60,FORMULAS!$D$3,IF(' DASHBOARD'!K4842&gt;=55,FORMULAS!$E$3,IF(' DASHBOARD'!K4842&gt;=50,FORMULAS!$F$3,IF(' DASHBOARD'!K4842&gt;=40,FORMULAS!$G$3,IF(' DASHBOARD'!K4842&gt;=30,FORMULAS!$H$3,IF(K4842&gt;=20,FORMULAS!$I$3,IF(' DASHBOARD'!K4842&gt;=16,FORMULAS!$J$3)))))))</f>
        <v>#REF!</v>
      </c>
      <c r="X4842" t="e">
        <f>INDEX(FORMULAS!$D$4:$J$10,MATCH('RAW DATA'!A4842,FORMULAS!$A$4:$A$10,0),MATCH(' DASHBOARD'!W4842,FORMULAS!$D$3:$J$3,0))</f>
        <v>#N/A</v>
      </c>
      <c r="Y4842">
        <f t="shared" si="300"/>
        <v>0</v>
      </c>
      <c r="Z4842">
        <f t="shared" si="301"/>
        <v>0</v>
      </c>
      <c r="AA4842" t="e">
        <f t="shared" si="302"/>
        <v>#DIV/0!</v>
      </c>
      <c r="AB4842" s="14" t="e">
        <f>1-(FORMULAS!$S$2-' DASHBOARD'!X4842)/FORMULAS!$S$2</f>
        <v>#N/A</v>
      </c>
      <c r="AC4842" t="e">
        <f t="shared" si="303"/>
        <v>#N/A</v>
      </c>
    </row>
    <row r="4843" spans="1:29" x14ac:dyDescent="0.2">
      <c r="A4843">
        <f>'RAW DATA'!A4843</f>
        <v>0</v>
      </c>
      <c r="B4843">
        <f>'RAW DATA'!G4843</f>
        <v>0</v>
      </c>
      <c r="C4843" t="e">
        <f>'RAW DATA'!#REF!</f>
        <v>#REF!</v>
      </c>
      <c r="D4843" t="e">
        <f>'RAW DATA'!#REF!</f>
        <v>#REF!</v>
      </c>
      <c r="E4843" t="e">
        <f>'RAW DATA'!#REF!</f>
        <v>#REF!</v>
      </c>
      <c r="F4843">
        <f>'RAW DATA'!H4843</f>
        <v>0</v>
      </c>
      <c r="G4843">
        <f>'RAW DATA'!I4843</f>
        <v>0</v>
      </c>
      <c r="H4843" t="e">
        <f>'RAW DATA'!#REF!</f>
        <v>#REF!</v>
      </c>
      <c r="I4843" t="e">
        <f>'RAW DATA'!#REF!</f>
        <v>#REF!</v>
      </c>
      <c r="J4843">
        <f>'RAW DATA'!J4843</f>
        <v>0</v>
      </c>
      <c r="K4843" t="e">
        <f>'RAW DATA'!#REF!</f>
        <v>#REF!</v>
      </c>
      <c r="L4843">
        <f>'RAW DATA'!P4843</f>
        <v>0</v>
      </c>
      <c r="M4843">
        <f>'RAW DATA'!Q4843</f>
        <v>0</v>
      </c>
      <c r="N4843">
        <f>'RAW DATA'!R4843</f>
        <v>0</v>
      </c>
      <c r="O4843">
        <f>'RAW DATA'!S4843</f>
        <v>0</v>
      </c>
      <c r="P4843">
        <f>'RAW DATA'!T4843</f>
        <v>0</v>
      </c>
      <c r="Q4843">
        <f>'RAW DATA'!U4843</f>
        <v>0</v>
      </c>
      <c r="R4843">
        <f>'RAW DATA'!V4843</f>
        <v>0</v>
      </c>
      <c r="S4843" t="e">
        <f>'RAW DATA'!#REF!</f>
        <v>#REF!</v>
      </c>
      <c r="T4843">
        <f>'RAW DATA'!W4843</f>
        <v>0</v>
      </c>
      <c r="U4843">
        <f>'RAW DATA'!X4843</f>
        <v>0</v>
      </c>
      <c r="V4843">
        <f>'RAW DATA'!Y4843</f>
        <v>0</v>
      </c>
      <c r="W4843" t="e">
        <f>IF(' DASHBOARD'!K4843&gt;=60,FORMULAS!$D$3,IF(' DASHBOARD'!K4843&gt;=55,FORMULAS!$E$3,IF(' DASHBOARD'!K4843&gt;=50,FORMULAS!$F$3,IF(' DASHBOARD'!K4843&gt;=40,FORMULAS!$G$3,IF(' DASHBOARD'!K4843&gt;=30,FORMULAS!$H$3,IF(K4843&gt;=20,FORMULAS!$I$3,IF(' DASHBOARD'!K4843&gt;=16,FORMULAS!$J$3)))))))</f>
        <v>#REF!</v>
      </c>
      <c r="X4843" t="e">
        <f>INDEX(FORMULAS!$D$4:$J$10,MATCH('RAW DATA'!A4843,FORMULAS!$A$4:$A$10,0),MATCH(' DASHBOARD'!W4843,FORMULAS!$D$3:$J$3,0))</f>
        <v>#N/A</v>
      </c>
      <c r="Y4843">
        <f t="shared" si="300"/>
        <v>0</v>
      </c>
      <c r="Z4843">
        <f t="shared" si="301"/>
        <v>0</v>
      </c>
      <c r="AA4843" t="e">
        <f t="shared" si="302"/>
        <v>#DIV/0!</v>
      </c>
      <c r="AB4843" s="14" t="e">
        <f>1-(FORMULAS!$S$2-' DASHBOARD'!X4843)/FORMULAS!$S$2</f>
        <v>#N/A</v>
      </c>
      <c r="AC4843" t="e">
        <f t="shared" si="303"/>
        <v>#N/A</v>
      </c>
    </row>
    <row r="4844" spans="1:29" x14ac:dyDescent="0.2">
      <c r="A4844">
        <f>'RAW DATA'!A4844</f>
        <v>0</v>
      </c>
      <c r="B4844">
        <f>'RAW DATA'!G4844</f>
        <v>0</v>
      </c>
      <c r="C4844" t="e">
        <f>'RAW DATA'!#REF!</f>
        <v>#REF!</v>
      </c>
      <c r="D4844" t="e">
        <f>'RAW DATA'!#REF!</f>
        <v>#REF!</v>
      </c>
      <c r="E4844" t="e">
        <f>'RAW DATA'!#REF!</f>
        <v>#REF!</v>
      </c>
      <c r="F4844">
        <f>'RAW DATA'!H4844</f>
        <v>0</v>
      </c>
      <c r="G4844">
        <f>'RAW DATA'!I4844</f>
        <v>0</v>
      </c>
      <c r="H4844" t="e">
        <f>'RAW DATA'!#REF!</f>
        <v>#REF!</v>
      </c>
      <c r="I4844" t="e">
        <f>'RAW DATA'!#REF!</f>
        <v>#REF!</v>
      </c>
      <c r="J4844">
        <f>'RAW DATA'!J4844</f>
        <v>0</v>
      </c>
      <c r="K4844" t="e">
        <f>'RAW DATA'!#REF!</f>
        <v>#REF!</v>
      </c>
      <c r="L4844">
        <f>'RAW DATA'!P4844</f>
        <v>0</v>
      </c>
      <c r="M4844">
        <f>'RAW DATA'!Q4844</f>
        <v>0</v>
      </c>
      <c r="N4844">
        <f>'RAW DATA'!R4844</f>
        <v>0</v>
      </c>
      <c r="O4844">
        <f>'RAW DATA'!S4844</f>
        <v>0</v>
      </c>
      <c r="P4844">
        <f>'RAW DATA'!T4844</f>
        <v>0</v>
      </c>
      <c r="Q4844">
        <f>'RAW DATA'!U4844</f>
        <v>0</v>
      </c>
      <c r="R4844">
        <f>'RAW DATA'!V4844</f>
        <v>0</v>
      </c>
      <c r="S4844" t="e">
        <f>'RAW DATA'!#REF!</f>
        <v>#REF!</v>
      </c>
      <c r="T4844">
        <f>'RAW DATA'!W4844</f>
        <v>0</v>
      </c>
      <c r="U4844">
        <f>'RAW DATA'!X4844</f>
        <v>0</v>
      </c>
      <c r="V4844">
        <f>'RAW DATA'!Y4844</f>
        <v>0</v>
      </c>
      <c r="W4844" t="e">
        <f>IF(' DASHBOARD'!K4844&gt;=60,FORMULAS!$D$3,IF(' DASHBOARD'!K4844&gt;=55,FORMULAS!$E$3,IF(' DASHBOARD'!K4844&gt;=50,FORMULAS!$F$3,IF(' DASHBOARD'!K4844&gt;=40,FORMULAS!$G$3,IF(' DASHBOARD'!K4844&gt;=30,FORMULAS!$H$3,IF(K4844&gt;=20,FORMULAS!$I$3,IF(' DASHBOARD'!K4844&gt;=16,FORMULAS!$J$3)))))))</f>
        <v>#REF!</v>
      </c>
      <c r="X4844" t="e">
        <f>INDEX(FORMULAS!$D$4:$J$10,MATCH('RAW DATA'!A4844,FORMULAS!$A$4:$A$10,0),MATCH(' DASHBOARD'!W4844,FORMULAS!$D$3:$J$3,0))</f>
        <v>#N/A</v>
      </c>
      <c r="Y4844">
        <f t="shared" si="300"/>
        <v>0</v>
      </c>
      <c r="Z4844">
        <f t="shared" si="301"/>
        <v>0</v>
      </c>
      <c r="AA4844" t="e">
        <f t="shared" si="302"/>
        <v>#DIV/0!</v>
      </c>
      <c r="AB4844" s="14" t="e">
        <f>1-(FORMULAS!$S$2-' DASHBOARD'!X4844)/FORMULAS!$S$2</f>
        <v>#N/A</v>
      </c>
      <c r="AC4844" t="e">
        <f t="shared" si="303"/>
        <v>#N/A</v>
      </c>
    </row>
    <row r="4845" spans="1:29" x14ac:dyDescent="0.2">
      <c r="A4845">
        <f>'RAW DATA'!A4845</f>
        <v>0</v>
      </c>
      <c r="B4845">
        <f>'RAW DATA'!G4845</f>
        <v>0</v>
      </c>
      <c r="C4845" t="e">
        <f>'RAW DATA'!#REF!</f>
        <v>#REF!</v>
      </c>
      <c r="D4845" t="e">
        <f>'RAW DATA'!#REF!</f>
        <v>#REF!</v>
      </c>
      <c r="E4845" t="e">
        <f>'RAW DATA'!#REF!</f>
        <v>#REF!</v>
      </c>
      <c r="F4845">
        <f>'RAW DATA'!H4845</f>
        <v>0</v>
      </c>
      <c r="G4845">
        <f>'RAW DATA'!I4845</f>
        <v>0</v>
      </c>
      <c r="H4845" t="e">
        <f>'RAW DATA'!#REF!</f>
        <v>#REF!</v>
      </c>
      <c r="I4845" t="e">
        <f>'RAW DATA'!#REF!</f>
        <v>#REF!</v>
      </c>
      <c r="J4845">
        <f>'RAW DATA'!J4845</f>
        <v>0</v>
      </c>
      <c r="K4845" t="e">
        <f>'RAW DATA'!#REF!</f>
        <v>#REF!</v>
      </c>
      <c r="L4845">
        <f>'RAW DATA'!P4845</f>
        <v>0</v>
      </c>
      <c r="M4845">
        <f>'RAW DATA'!Q4845</f>
        <v>0</v>
      </c>
      <c r="N4845">
        <f>'RAW DATA'!R4845</f>
        <v>0</v>
      </c>
      <c r="O4845">
        <f>'RAW DATA'!S4845</f>
        <v>0</v>
      </c>
      <c r="P4845">
        <f>'RAW DATA'!T4845</f>
        <v>0</v>
      </c>
      <c r="Q4845">
        <f>'RAW DATA'!U4845</f>
        <v>0</v>
      </c>
      <c r="R4845">
        <f>'RAW DATA'!V4845</f>
        <v>0</v>
      </c>
      <c r="S4845" t="e">
        <f>'RAW DATA'!#REF!</f>
        <v>#REF!</v>
      </c>
      <c r="T4845">
        <f>'RAW DATA'!W4845</f>
        <v>0</v>
      </c>
      <c r="U4845">
        <f>'RAW DATA'!X4845</f>
        <v>0</v>
      </c>
      <c r="V4845">
        <f>'RAW DATA'!Y4845</f>
        <v>0</v>
      </c>
      <c r="W4845" t="e">
        <f>IF(' DASHBOARD'!K4845&gt;=60,FORMULAS!$D$3,IF(' DASHBOARD'!K4845&gt;=55,FORMULAS!$E$3,IF(' DASHBOARD'!K4845&gt;=50,FORMULAS!$F$3,IF(' DASHBOARD'!K4845&gt;=40,FORMULAS!$G$3,IF(' DASHBOARD'!K4845&gt;=30,FORMULAS!$H$3,IF(K4845&gt;=20,FORMULAS!$I$3,IF(' DASHBOARD'!K4845&gt;=16,FORMULAS!$J$3)))))))</f>
        <v>#REF!</v>
      </c>
      <c r="X4845" t="e">
        <f>INDEX(FORMULAS!$D$4:$J$10,MATCH('RAW DATA'!A4845,FORMULAS!$A$4:$A$10,0),MATCH(' DASHBOARD'!W4845,FORMULAS!$D$3:$J$3,0))</f>
        <v>#N/A</v>
      </c>
      <c r="Y4845">
        <f t="shared" si="300"/>
        <v>0</v>
      </c>
      <c r="Z4845">
        <f t="shared" si="301"/>
        <v>0</v>
      </c>
      <c r="AA4845" t="e">
        <f t="shared" si="302"/>
        <v>#DIV/0!</v>
      </c>
      <c r="AB4845" s="14" t="e">
        <f>1-(FORMULAS!$S$2-' DASHBOARD'!X4845)/FORMULAS!$S$2</f>
        <v>#N/A</v>
      </c>
      <c r="AC4845" t="e">
        <f t="shared" si="303"/>
        <v>#N/A</v>
      </c>
    </row>
    <row r="4846" spans="1:29" x14ac:dyDescent="0.2">
      <c r="A4846">
        <f>'RAW DATA'!A4846</f>
        <v>0</v>
      </c>
      <c r="B4846">
        <f>'RAW DATA'!G4846</f>
        <v>0</v>
      </c>
      <c r="C4846" t="e">
        <f>'RAW DATA'!#REF!</f>
        <v>#REF!</v>
      </c>
      <c r="D4846" t="e">
        <f>'RAW DATA'!#REF!</f>
        <v>#REF!</v>
      </c>
      <c r="E4846" t="e">
        <f>'RAW DATA'!#REF!</f>
        <v>#REF!</v>
      </c>
      <c r="F4846">
        <f>'RAW DATA'!H4846</f>
        <v>0</v>
      </c>
      <c r="G4846">
        <f>'RAW DATA'!I4846</f>
        <v>0</v>
      </c>
      <c r="H4846" t="e">
        <f>'RAW DATA'!#REF!</f>
        <v>#REF!</v>
      </c>
      <c r="I4846" t="e">
        <f>'RAW DATA'!#REF!</f>
        <v>#REF!</v>
      </c>
      <c r="J4846">
        <f>'RAW DATA'!J4846</f>
        <v>0</v>
      </c>
      <c r="K4846" t="e">
        <f>'RAW DATA'!#REF!</f>
        <v>#REF!</v>
      </c>
      <c r="L4846">
        <f>'RAW DATA'!P4846</f>
        <v>0</v>
      </c>
      <c r="M4846">
        <f>'RAW DATA'!Q4846</f>
        <v>0</v>
      </c>
      <c r="N4846">
        <f>'RAW DATA'!R4846</f>
        <v>0</v>
      </c>
      <c r="O4846">
        <f>'RAW DATA'!S4846</f>
        <v>0</v>
      </c>
      <c r="P4846">
        <f>'RAW DATA'!T4846</f>
        <v>0</v>
      </c>
      <c r="Q4846">
        <f>'RAW DATA'!U4846</f>
        <v>0</v>
      </c>
      <c r="R4846">
        <f>'RAW DATA'!V4846</f>
        <v>0</v>
      </c>
      <c r="S4846" t="e">
        <f>'RAW DATA'!#REF!</f>
        <v>#REF!</v>
      </c>
      <c r="T4846">
        <f>'RAW DATA'!W4846</f>
        <v>0</v>
      </c>
      <c r="U4846">
        <f>'RAW DATA'!X4846</f>
        <v>0</v>
      </c>
      <c r="V4846">
        <f>'RAW DATA'!Y4846</f>
        <v>0</v>
      </c>
      <c r="W4846" t="e">
        <f>IF(' DASHBOARD'!K4846&gt;=60,FORMULAS!$D$3,IF(' DASHBOARD'!K4846&gt;=55,FORMULAS!$E$3,IF(' DASHBOARD'!K4846&gt;=50,FORMULAS!$F$3,IF(' DASHBOARD'!K4846&gt;=40,FORMULAS!$G$3,IF(' DASHBOARD'!K4846&gt;=30,FORMULAS!$H$3,IF(K4846&gt;=20,FORMULAS!$I$3,IF(' DASHBOARD'!K4846&gt;=16,FORMULAS!$J$3)))))))</f>
        <v>#REF!</v>
      </c>
      <c r="X4846" t="e">
        <f>INDEX(FORMULAS!$D$4:$J$10,MATCH('RAW DATA'!A4846,FORMULAS!$A$4:$A$10,0),MATCH(' DASHBOARD'!W4846,FORMULAS!$D$3:$J$3,0))</f>
        <v>#N/A</v>
      </c>
      <c r="Y4846">
        <f t="shared" si="300"/>
        <v>0</v>
      </c>
      <c r="Z4846">
        <f t="shared" si="301"/>
        <v>0</v>
      </c>
      <c r="AA4846" t="e">
        <f t="shared" si="302"/>
        <v>#DIV/0!</v>
      </c>
      <c r="AB4846" s="14" t="e">
        <f>1-(FORMULAS!$S$2-' DASHBOARD'!X4846)/FORMULAS!$S$2</f>
        <v>#N/A</v>
      </c>
      <c r="AC4846" t="e">
        <f t="shared" si="303"/>
        <v>#N/A</v>
      </c>
    </row>
    <row r="4847" spans="1:29" x14ac:dyDescent="0.2">
      <c r="A4847">
        <f>'RAW DATA'!A4847</f>
        <v>0</v>
      </c>
      <c r="B4847">
        <f>'RAW DATA'!G4847</f>
        <v>0</v>
      </c>
      <c r="C4847" t="e">
        <f>'RAW DATA'!#REF!</f>
        <v>#REF!</v>
      </c>
      <c r="D4847" t="e">
        <f>'RAW DATA'!#REF!</f>
        <v>#REF!</v>
      </c>
      <c r="E4847" t="e">
        <f>'RAW DATA'!#REF!</f>
        <v>#REF!</v>
      </c>
      <c r="F4847">
        <f>'RAW DATA'!H4847</f>
        <v>0</v>
      </c>
      <c r="G4847">
        <f>'RAW DATA'!I4847</f>
        <v>0</v>
      </c>
      <c r="H4847" t="e">
        <f>'RAW DATA'!#REF!</f>
        <v>#REF!</v>
      </c>
      <c r="I4847" t="e">
        <f>'RAW DATA'!#REF!</f>
        <v>#REF!</v>
      </c>
      <c r="J4847">
        <f>'RAW DATA'!J4847</f>
        <v>0</v>
      </c>
      <c r="K4847" t="e">
        <f>'RAW DATA'!#REF!</f>
        <v>#REF!</v>
      </c>
      <c r="L4847">
        <f>'RAW DATA'!P4847</f>
        <v>0</v>
      </c>
      <c r="M4847">
        <f>'RAW DATA'!Q4847</f>
        <v>0</v>
      </c>
      <c r="N4847">
        <f>'RAW DATA'!R4847</f>
        <v>0</v>
      </c>
      <c r="O4847">
        <f>'RAW DATA'!S4847</f>
        <v>0</v>
      </c>
      <c r="P4847">
        <f>'RAW DATA'!T4847</f>
        <v>0</v>
      </c>
      <c r="Q4847">
        <f>'RAW DATA'!U4847</f>
        <v>0</v>
      </c>
      <c r="R4847">
        <f>'RAW DATA'!V4847</f>
        <v>0</v>
      </c>
      <c r="S4847" t="e">
        <f>'RAW DATA'!#REF!</f>
        <v>#REF!</v>
      </c>
      <c r="T4847">
        <f>'RAW DATA'!W4847</f>
        <v>0</v>
      </c>
      <c r="U4847">
        <f>'RAW DATA'!X4847</f>
        <v>0</v>
      </c>
      <c r="V4847">
        <f>'RAW DATA'!Y4847</f>
        <v>0</v>
      </c>
      <c r="W4847" t="e">
        <f>IF(' DASHBOARD'!K4847&gt;=60,FORMULAS!$D$3,IF(' DASHBOARD'!K4847&gt;=55,FORMULAS!$E$3,IF(' DASHBOARD'!K4847&gt;=50,FORMULAS!$F$3,IF(' DASHBOARD'!K4847&gt;=40,FORMULAS!$G$3,IF(' DASHBOARD'!K4847&gt;=30,FORMULAS!$H$3,IF(K4847&gt;=20,FORMULAS!$I$3,IF(' DASHBOARD'!K4847&gt;=16,FORMULAS!$J$3)))))))</f>
        <v>#REF!</v>
      </c>
      <c r="X4847" t="e">
        <f>INDEX(FORMULAS!$D$4:$J$10,MATCH('RAW DATA'!A4847,FORMULAS!$A$4:$A$10,0),MATCH(' DASHBOARD'!W4847,FORMULAS!$D$3:$J$3,0))</f>
        <v>#N/A</v>
      </c>
      <c r="Y4847">
        <f t="shared" si="300"/>
        <v>0</v>
      </c>
      <c r="Z4847">
        <f t="shared" si="301"/>
        <v>0</v>
      </c>
      <c r="AA4847" t="e">
        <f t="shared" si="302"/>
        <v>#DIV/0!</v>
      </c>
      <c r="AB4847" s="14" t="e">
        <f>1-(FORMULAS!$S$2-' DASHBOARD'!X4847)/FORMULAS!$S$2</f>
        <v>#N/A</v>
      </c>
      <c r="AC4847" t="e">
        <f t="shared" si="303"/>
        <v>#N/A</v>
      </c>
    </row>
    <row r="4848" spans="1:29" x14ac:dyDescent="0.2">
      <c r="A4848">
        <f>'RAW DATA'!A4848</f>
        <v>0</v>
      </c>
      <c r="B4848">
        <f>'RAW DATA'!G4848</f>
        <v>0</v>
      </c>
      <c r="C4848" t="e">
        <f>'RAW DATA'!#REF!</f>
        <v>#REF!</v>
      </c>
      <c r="D4848" t="e">
        <f>'RAW DATA'!#REF!</f>
        <v>#REF!</v>
      </c>
      <c r="E4848" t="e">
        <f>'RAW DATA'!#REF!</f>
        <v>#REF!</v>
      </c>
      <c r="F4848">
        <f>'RAW DATA'!H4848</f>
        <v>0</v>
      </c>
      <c r="G4848">
        <f>'RAW DATA'!I4848</f>
        <v>0</v>
      </c>
      <c r="H4848" t="e">
        <f>'RAW DATA'!#REF!</f>
        <v>#REF!</v>
      </c>
      <c r="I4848" t="e">
        <f>'RAW DATA'!#REF!</f>
        <v>#REF!</v>
      </c>
      <c r="J4848">
        <f>'RAW DATA'!J4848</f>
        <v>0</v>
      </c>
      <c r="K4848" t="e">
        <f>'RAW DATA'!#REF!</f>
        <v>#REF!</v>
      </c>
      <c r="L4848">
        <f>'RAW DATA'!P4848</f>
        <v>0</v>
      </c>
      <c r="M4848">
        <f>'RAW DATA'!Q4848</f>
        <v>0</v>
      </c>
      <c r="N4848">
        <f>'RAW DATA'!R4848</f>
        <v>0</v>
      </c>
      <c r="O4848">
        <f>'RAW DATA'!S4848</f>
        <v>0</v>
      </c>
      <c r="P4848">
        <f>'RAW DATA'!T4848</f>
        <v>0</v>
      </c>
      <c r="Q4848">
        <f>'RAW DATA'!U4848</f>
        <v>0</v>
      </c>
      <c r="R4848">
        <f>'RAW DATA'!V4848</f>
        <v>0</v>
      </c>
      <c r="S4848" t="e">
        <f>'RAW DATA'!#REF!</f>
        <v>#REF!</v>
      </c>
      <c r="T4848">
        <f>'RAW DATA'!W4848</f>
        <v>0</v>
      </c>
      <c r="U4848">
        <f>'RAW DATA'!X4848</f>
        <v>0</v>
      </c>
      <c r="V4848">
        <f>'RAW DATA'!Y4848</f>
        <v>0</v>
      </c>
      <c r="W4848" t="e">
        <f>IF(' DASHBOARD'!K4848&gt;=60,FORMULAS!$D$3,IF(' DASHBOARD'!K4848&gt;=55,FORMULAS!$E$3,IF(' DASHBOARD'!K4848&gt;=50,FORMULAS!$F$3,IF(' DASHBOARD'!K4848&gt;=40,FORMULAS!$G$3,IF(' DASHBOARD'!K4848&gt;=30,FORMULAS!$H$3,IF(K4848&gt;=20,FORMULAS!$I$3,IF(' DASHBOARD'!K4848&gt;=16,FORMULAS!$J$3)))))))</f>
        <v>#REF!</v>
      </c>
      <c r="X4848" t="e">
        <f>INDEX(FORMULAS!$D$4:$J$10,MATCH('RAW DATA'!A4848,FORMULAS!$A$4:$A$10,0),MATCH(' DASHBOARD'!W4848,FORMULAS!$D$3:$J$3,0))</f>
        <v>#N/A</v>
      </c>
      <c r="Y4848">
        <f t="shared" si="300"/>
        <v>0</v>
      </c>
      <c r="Z4848">
        <f t="shared" si="301"/>
        <v>0</v>
      </c>
      <c r="AA4848" t="e">
        <f t="shared" si="302"/>
        <v>#DIV/0!</v>
      </c>
      <c r="AB4848" s="14" t="e">
        <f>1-(FORMULAS!$S$2-' DASHBOARD'!X4848)/FORMULAS!$S$2</f>
        <v>#N/A</v>
      </c>
      <c r="AC4848" t="e">
        <f t="shared" si="303"/>
        <v>#N/A</v>
      </c>
    </row>
    <row r="4849" spans="1:29" x14ac:dyDescent="0.2">
      <c r="A4849">
        <f>'RAW DATA'!A4849</f>
        <v>0</v>
      </c>
      <c r="B4849">
        <f>'RAW DATA'!G4849</f>
        <v>0</v>
      </c>
      <c r="C4849" t="e">
        <f>'RAW DATA'!#REF!</f>
        <v>#REF!</v>
      </c>
      <c r="D4849" t="e">
        <f>'RAW DATA'!#REF!</f>
        <v>#REF!</v>
      </c>
      <c r="E4849" t="e">
        <f>'RAW DATA'!#REF!</f>
        <v>#REF!</v>
      </c>
      <c r="F4849">
        <f>'RAW DATA'!H4849</f>
        <v>0</v>
      </c>
      <c r="G4849">
        <f>'RAW DATA'!I4849</f>
        <v>0</v>
      </c>
      <c r="H4849" t="e">
        <f>'RAW DATA'!#REF!</f>
        <v>#REF!</v>
      </c>
      <c r="I4849" t="e">
        <f>'RAW DATA'!#REF!</f>
        <v>#REF!</v>
      </c>
      <c r="J4849">
        <f>'RAW DATA'!J4849</f>
        <v>0</v>
      </c>
      <c r="K4849" t="e">
        <f>'RAW DATA'!#REF!</f>
        <v>#REF!</v>
      </c>
      <c r="L4849">
        <f>'RAW DATA'!P4849</f>
        <v>0</v>
      </c>
      <c r="M4849">
        <f>'RAW DATA'!Q4849</f>
        <v>0</v>
      </c>
      <c r="N4849">
        <f>'RAW DATA'!R4849</f>
        <v>0</v>
      </c>
      <c r="O4849">
        <f>'RAW DATA'!S4849</f>
        <v>0</v>
      </c>
      <c r="P4849">
        <f>'RAW DATA'!T4849</f>
        <v>0</v>
      </c>
      <c r="Q4849">
        <f>'RAW DATA'!U4849</f>
        <v>0</v>
      </c>
      <c r="R4849">
        <f>'RAW DATA'!V4849</f>
        <v>0</v>
      </c>
      <c r="S4849" t="e">
        <f>'RAW DATA'!#REF!</f>
        <v>#REF!</v>
      </c>
      <c r="T4849">
        <f>'RAW DATA'!W4849</f>
        <v>0</v>
      </c>
      <c r="U4849">
        <f>'RAW DATA'!X4849</f>
        <v>0</v>
      </c>
      <c r="V4849">
        <f>'RAW DATA'!Y4849</f>
        <v>0</v>
      </c>
      <c r="W4849" t="e">
        <f>IF(' DASHBOARD'!K4849&gt;=60,FORMULAS!$D$3,IF(' DASHBOARD'!K4849&gt;=55,FORMULAS!$E$3,IF(' DASHBOARD'!K4849&gt;=50,FORMULAS!$F$3,IF(' DASHBOARD'!K4849&gt;=40,FORMULAS!$G$3,IF(' DASHBOARD'!K4849&gt;=30,FORMULAS!$H$3,IF(K4849&gt;=20,FORMULAS!$I$3,IF(' DASHBOARD'!K4849&gt;=16,FORMULAS!$J$3)))))))</f>
        <v>#REF!</v>
      </c>
      <c r="X4849" t="e">
        <f>INDEX(FORMULAS!$D$4:$J$10,MATCH('RAW DATA'!A4849,FORMULAS!$A$4:$A$10,0),MATCH(' DASHBOARD'!W4849,FORMULAS!$D$3:$J$3,0))</f>
        <v>#N/A</v>
      </c>
      <c r="Y4849">
        <f t="shared" si="300"/>
        <v>0</v>
      </c>
      <c r="Z4849">
        <f t="shared" si="301"/>
        <v>0</v>
      </c>
      <c r="AA4849" t="e">
        <f t="shared" si="302"/>
        <v>#DIV/0!</v>
      </c>
      <c r="AB4849" s="14" t="e">
        <f>1-(FORMULAS!$S$2-' DASHBOARD'!X4849)/FORMULAS!$S$2</f>
        <v>#N/A</v>
      </c>
      <c r="AC4849" t="e">
        <f t="shared" si="303"/>
        <v>#N/A</v>
      </c>
    </row>
    <row r="4850" spans="1:29" x14ac:dyDescent="0.2">
      <c r="A4850">
        <f>'RAW DATA'!A4850</f>
        <v>0</v>
      </c>
      <c r="B4850">
        <f>'RAW DATA'!G4850</f>
        <v>0</v>
      </c>
      <c r="C4850" t="e">
        <f>'RAW DATA'!#REF!</f>
        <v>#REF!</v>
      </c>
      <c r="D4850" t="e">
        <f>'RAW DATA'!#REF!</f>
        <v>#REF!</v>
      </c>
      <c r="E4850" t="e">
        <f>'RAW DATA'!#REF!</f>
        <v>#REF!</v>
      </c>
      <c r="F4850">
        <f>'RAW DATA'!H4850</f>
        <v>0</v>
      </c>
      <c r="G4850">
        <f>'RAW DATA'!I4850</f>
        <v>0</v>
      </c>
      <c r="H4850" t="e">
        <f>'RAW DATA'!#REF!</f>
        <v>#REF!</v>
      </c>
      <c r="I4850" t="e">
        <f>'RAW DATA'!#REF!</f>
        <v>#REF!</v>
      </c>
      <c r="J4850">
        <f>'RAW DATA'!J4850</f>
        <v>0</v>
      </c>
      <c r="K4850" t="e">
        <f>'RAW DATA'!#REF!</f>
        <v>#REF!</v>
      </c>
      <c r="L4850">
        <f>'RAW DATA'!P4850</f>
        <v>0</v>
      </c>
      <c r="M4850">
        <f>'RAW DATA'!Q4850</f>
        <v>0</v>
      </c>
      <c r="N4850">
        <f>'RAW DATA'!R4850</f>
        <v>0</v>
      </c>
      <c r="O4850">
        <f>'RAW DATA'!S4850</f>
        <v>0</v>
      </c>
      <c r="P4850">
        <f>'RAW DATA'!T4850</f>
        <v>0</v>
      </c>
      <c r="Q4850">
        <f>'RAW DATA'!U4850</f>
        <v>0</v>
      </c>
      <c r="R4850">
        <f>'RAW DATA'!V4850</f>
        <v>0</v>
      </c>
      <c r="S4850" t="e">
        <f>'RAW DATA'!#REF!</f>
        <v>#REF!</v>
      </c>
      <c r="T4850">
        <f>'RAW DATA'!W4850</f>
        <v>0</v>
      </c>
      <c r="U4850">
        <f>'RAW DATA'!X4850</f>
        <v>0</v>
      </c>
      <c r="V4850">
        <f>'RAW DATA'!Y4850</f>
        <v>0</v>
      </c>
      <c r="W4850" t="e">
        <f>IF(' DASHBOARD'!K4850&gt;=60,FORMULAS!$D$3,IF(' DASHBOARD'!K4850&gt;=55,FORMULAS!$E$3,IF(' DASHBOARD'!K4850&gt;=50,FORMULAS!$F$3,IF(' DASHBOARD'!K4850&gt;=40,FORMULAS!$G$3,IF(' DASHBOARD'!K4850&gt;=30,FORMULAS!$H$3,IF(K4850&gt;=20,FORMULAS!$I$3,IF(' DASHBOARD'!K4850&gt;=16,FORMULAS!$J$3)))))))</f>
        <v>#REF!</v>
      </c>
      <c r="X4850" t="e">
        <f>INDEX(FORMULAS!$D$4:$J$10,MATCH('RAW DATA'!A4850,FORMULAS!$A$4:$A$10,0),MATCH(' DASHBOARD'!W4850,FORMULAS!$D$3:$J$3,0))</f>
        <v>#N/A</v>
      </c>
      <c r="Y4850">
        <f t="shared" si="300"/>
        <v>0</v>
      </c>
      <c r="Z4850">
        <f t="shared" si="301"/>
        <v>0</v>
      </c>
      <c r="AA4850" t="e">
        <f t="shared" si="302"/>
        <v>#DIV/0!</v>
      </c>
      <c r="AB4850" s="14" t="e">
        <f>1-(FORMULAS!$S$2-' DASHBOARD'!X4850)/FORMULAS!$S$2</f>
        <v>#N/A</v>
      </c>
      <c r="AC4850" t="e">
        <f t="shared" si="303"/>
        <v>#N/A</v>
      </c>
    </row>
    <row r="4851" spans="1:29" x14ac:dyDescent="0.2">
      <c r="A4851">
        <f>'RAW DATA'!A4851</f>
        <v>0</v>
      </c>
      <c r="B4851">
        <f>'RAW DATA'!G4851</f>
        <v>0</v>
      </c>
      <c r="C4851" t="e">
        <f>'RAW DATA'!#REF!</f>
        <v>#REF!</v>
      </c>
      <c r="D4851" t="e">
        <f>'RAW DATA'!#REF!</f>
        <v>#REF!</v>
      </c>
      <c r="E4851" t="e">
        <f>'RAW DATA'!#REF!</f>
        <v>#REF!</v>
      </c>
      <c r="F4851">
        <f>'RAW DATA'!H4851</f>
        <v>0</v>
      </c>
      <c r="G4851">
        <f>'RAW DATA'!I4851</f>
        <v>0</v>
      </c>
      <c r="H4851" t="e">
        <f>'RAW DATA'!#REF!</f>
        <v>#REF!</v>
      </c>
      <c r="I4851" t="e">
        <f>'RAW DATA'!#REF!</f>
        <v>#REF!</v>
      </c>
      <c r="J4851">
        <f>'RAW DATA'!J4851</f>
        <v>0</v>
      </c>
      <c r="K4851" t="e">
        <f>'RAW DATA'!#REF!</f>
        <v>#REF!</v>
      </c>
      <c r="L4851">
        <f>'RAW DATA'!P4851</f>
        <v>0</v>
      </c>
      <c r="M4851">
        <f>'RAW DATA'!Q4851</f>
        <v>0</v>
      </c>
      <c r="N4851">
        <f>'RAW DATA'!R4851</f>
        <v>0</v>
      </c>
      <c r="O4851">
        <f>'RAW DATA'!S4851</f>
        <v>0</v>
      </c>
      <c r="P4851">
        <f>'RAW DATA'!T4851</f>
        <v>0</v>
      </c>
      <c r="Q4851">
        <f>'RAW DATA'!U4851</f>
        <v>0</v>
      </c>
      <c r="R4851">
        <f>'RAW DATA'!V4851</f>
        <v>0</v>
      </c>
      <c r="S4851" t="e">
        <f>'RAW DATA'!#REF!</f>
        <v>#REF!</v>
      </c>
      <c r="T4851">
        <f>'RAW DATA'!W4851</f>
        <v>0</v>
      </c>
      <c r="U4851">
        <f>'RAW DATA'!X4851</f>
        <v>0</v>
      </c>
      <c r="V4851">
        <f>'RAW DATA'!Y4851</f>
        <v>0</v>
      </c>
      <c r="W4851" t="e">
        <f>IF(' DASHBOARD'!K4851&gt;=60,FORMULAS!$D$3,IF(' DASHBOARD'!K4851&gt;=55,FORMULAS!$E$3,IF(' DASHBOARD'!K4851&gt;=50,FORMULAS!$F$3,IF(' DASHBOARD'!K4851&gt;=40,FORMULAS!$G$3,IF(' DASHBOARD'!K4851&gt;=30,FORMULAS!$H$3,IF(K4851&gt;=20,FORMULAS!$I$3,IF(' DASHBOARD'!K4851&gt;=16,FORMULAS!$J$3)))))))</f>
        <v>#REF!</v>
      </c>
      <c r="X4851" t="e">
        <f>INDEX(FORMULAS!$D$4:$J$10,MATCH('RAW DATA'!A4851,FORMULAS!$A$4:$A$10,0),MATCH(' DASHBOARD'!W4851,FORMULAS!$D$3:$J$3,0))</f>
        <v>#N/A</v>
      </c>
      <c r="Y4851">
        <f t="shared" si="300"/>
        <v>0</v>
      </c>
      <c r="Z4851">
        <f t="shared" si="301"/>
        <v>0</v>
      </c>
      <c r="AA4851" t="e">
        <f t="shared" si="302"/>
        <v>#DIV/0!</v>
      </c>
      <c r="AB4851" s="14" t="e">
        <f>1-(FORMULAS!$S$2-' DASHBOARD'!X4851)/FORMULAS!$S$2</f>
        <v>#N/A</v>
      </c>
      <c r="AC4851" t="e">
        <f t="shared" si="303"/>
        <v>#N/A</v>
      </c>
    </row>
    <row r="4852" spans="1:29" x14ac:dyDescent="0.2">
      <c r="A4852">
        <f>'RAW DATA'!A4852</f>
        <v>0</v>
      </c>
      <c r="B4852">
        <f>'RAW DATA'!G4852</f>
        <v>0</v>
      </c>
      <c r="C4852" t="e">
        <f>'RAW DATA'!#REF!</f>
        <v>#REF!</v>
      </c>
      <c r="D4852" t="e">
        <f>'RAW DATA'!#REF!</f>
        <v>#REF!</v>
      </c>
      <c r="E4852" t="e">
        <f>'RAW DATA'!#REF!</f>
        <v>#REF!</v>
      </c>
      <c r="F4852">
        <f>'RAW DATA'!H4852</f>
        <v>0</v>
      </c>
      <c r="G4852">
        <f>'RAW DATA'!I4852</f>
        <v>0</v>
      </c>
      <c r="H4852" t="e">
        <f>'RAW DATA'!#REF!</f>
        <v>#REF!</v>
      </c>
      <c r="I4852" t="e">
        <f>'RAW DATA'!#REF!</f>
        <v>#REF!</v>
      </c>
      <c r="J4852">
        <f>'RAW DATA'!J4852</f>
        <v>0</v>
      </c>
      <c r="K4852" t="e">
        <f>'RAW DATA'!#REF!</f>
        <v>#REF!</v>
      </c>
      <c r="L4852">
        <f>'RAW DATA'!P4852</f>
        <v>0</v>
      </c>
      <c r="M4852">
        <f>'RAW DATA'!Q4852</f>
        <v>0</v>
      </c>
      <c r="N4852">
        <f>'RAW DATA'!R4852</f>
        <v>0</v>
      </c>
      <c r="O4852">
        <f>'RAW DATA'!S4852</f>
        <v>0</v>
      </c>
      <c r="P4852">
        <f>'RAW DATA'!T4852</f>
        <v>0</v>
      </c>
      <c r="Q4852">
        <f>'RAW DATA'!U4852</f>
        <v>0</v>
      </c>
      <c r="R4852">
        <f>'RAW DATA'!V4852</f>
        <v>0</v>
      </c>
      <c r="S4852" t="e">
        <f>'RAW DATA'!#REF!</f>
        <v>#REF!</v>
      </c>
      <c r="T4852">
        <f>'RAW DATA'!W4852</f>
        <v>0</v>
      </c>
      <c r="U4852">
        <f>'RAW DATA'!X4852</f>
        <v>0</v>
      </c>
      <c r="V4852">
        <f>'RAW DATA'!Y4852</f>
        <v>0</v>
      </c>
      <c r="W4852" t="e">
        <f>IF(' DASHBOARD'!K4852&gt;=60,FORMULAS!$D$3,IF(' DASHBOARD'!K4852&gt;=55,FORMULAS!$E$3,IF(' DASHBOARD'!K4852&gt;=50,FORMULAS!$F$3,IF(' DASHBOARD'!K4852&gt;=40,FORMULAS!$G$3,IF(' DASHBOARD'!K4852&gt;=30,FORMULAS!$H$3,IF(K4852&gt;=20,FORMULAS!$I$3,IF(' DASHBOARD'!K4852&gt;=16,FORMULAS!$J$3)))))))</f>
        <v>#REF!</v>
      </c>
      <c r="X4852" t="e">
        <f>INDEX(FORMULAS!$D$4:$J$10,MATCH('RAW DATA'!A4852,FORMULAS!$A$4:$A$10,0),MATCH(' DASHBOARD'!W4852,FORMULAS!$D$3:$J$3,0))</f>
        <v>#N/A</v>
      </c>
      <c r="Y4852">
        <f t="shared" si="300"/>
        <v>0</v>
      </c>
      <c r="Z4852">
        <f t="shared" si="301"/>
        <v>0</v>
      </c>
      <c r="AA4852" t="e">
        <f t="shared" si="302"/>
        <v>#DIV/0!</v>
      </c>
      <c r="AB4852" s="14" t="e">
        <f>1-(FORMULAS!$S$2-' DASHBOARD'!X4852)/FORMULAS!$S$2</f>
        <v>#N/A</v>
      </c>
      <c r="AC4852" t="e">
        <f t="shared" si="303"/>
        <v>#N/A</v>
      </c>
    </row>
    <row r="4853" spans="1:29" x14ac:dyDescent="0.2">
      <c r="A4853">
        <f>'RAW DATA'!A4853</f>
        <v>0</v>
      </c>
      <c r="B4853">
        <f>'RAW DATA'!G4853</f>
        <v>0</v>
      </c>
      <c r="C4853" t="e">
        <f>'RAW DATA'!#REF!</f>
        <v>#REF!</v>
      </c>
      <c r="D4853" t="e">
        <f>'RAW DATA'!#REF!</f>
        <v>#REF!</v>
      </c>
      <c r="E4853" t="e">
        <f>'RAW DATA'!#REF!</f>
        <v>#REF!</v>
      </c>
      <c r="F4853">
        <f>'RAW DATA'!H4853</f>
        <v>0</v>
      </c>
      <c r="G4853">
        <f>'RAW DATA'!I4853</f>
        <v>0</v>
      </c>
      <c r="H4853" t="e">
        <f>'RAW DATA'!#REF!</f>
        <v>#REF!</v>
      </c>
      <c r="I4853" t="e">
        <f>'RAW DATA'!#REF!</f>
        <v>#REF!</v>
      </c>
      <c r="J4853">
        <f>'RAW DATA'!J4853</f>
        <v>0</v>
      </c>
      <c r="K4853" t="e">
        <f>'RAW DATA'!#REF!</f>
        <v>#REF!</v>
      </c>
      <c r="L4853">
        <f>'RAW DATA'!P4853</f>
        <v>0</v>
      </c>
      <c r="M4853">
        <f>'RAW DATA'!Q4853</f>
        <v>0</v>
      </c>
      <c r="N4853">
        <f>'RAW DATA'!R4853</f>
        <v>0</v>
      </c>
      <c r="O4853">
        <f>'RAW DATA'!S4853</f>
        <v>0</v>
      </c>
      <c r="P4853">
        <f>'RAW DATA'!T4853</f>
        <v>0</v>
      </c>
      <c r="Q4853">
        <f>'RAW DATA'!U4853</f>
        <v>0</v>
      </c>
      <c r="R4853">
        <f>'RAW DATA'!V4853</f>
        <v>0</v>
      </c>
      <c r="S4853" t="e">
        <f>'RAW DATA'!#REF!</f>
        <v>#REF!</v>
      </c>
      <c r="T4853">
        <f>'RAW DATA'!W4853</f>
        <v>0</v>
      </c>
      <c r="U4853">
        <f>'RAW DATA'!X4853</f>
        <v>0</v>
      </c>
      <c r="V4853">
        <f>'RAW DATA'!Y4853</f>
        <v>0</v>
      </c>
      <c r="W4853" t="e">
        <f>IF(' DASHBOARD'!K4853&gt;=60,FORMULAS!$D$3,IF(' DASHBOARD'!K4853&gt;=55,FORMULAS!$E$3,IF(' DASHBOARD'!K4853&gt;=50,FORMULAS!$F$3,IF(' DASHBOARD'!K4853&gt;=40,FORMULAS!$G$3,IF(' DASHBOARD'!K4853&gt;=30,FORMULAS!$H$3,IF(K4853&gt;=20,FORMULAS!$I$3,IF(' DASHBOARD'!K4853&gt;=16,FORMULAS!$J$3)))))))</f>
        <v>#REF!</v>
      </c>
      <c r="X4853" t="e">
        <f>INDEX(FORMULAS!$D$4:$J$10,MATCH('RAW DATA'!A4853,FORMULAS!$A$4:$A$10,0),MATCH(' DASHBOARD'!W4853,FORMULAS!$D$3:$J$3,0))</f>
        <v>#N/A</v>
      </c>
      <c r="Y4853">
        <f t="shared" si="300"/>
        <v>0</v>
      </c>
      <c r="Z4853">
        <f t="shared" si="301"/>
        <v>0</v>
      </c>
      <c r="AA4853" t="e">
        <f t="shared" si="302"/>
        <v>#DIV/0!</v>
      </c>
      <c r="AB4853" s="14" t="e">
        <f>1-(FORMULAS!$S$2-' DASHBOARD'!X4853)/FORMULAS!$S$2</f>
        <v>#N/A</v>
      </c>
      <c r="AC4853" t="e">
        <f t="shared" si="303"/>
        <v>#N/A</v>
      </c>
    </row>
    <row r="4854" spans="1:29" x14ac:dyDescent="0.2">
      <c r="A4854">
        <f>'RAW DATA'!A4854</f>
        <v>0</v>
      </c>
      <c r="B4854">
        <f>'RAW DATA'!G4854</f>
        <v>0</v>
      </c>
      <c r="C4854" t="e">
        <f>'RAW DATA'!#REF!</f>
        <v>#REF!</v>
      </c>
      <c r="D4854" t="e">
        <f>'RAW DATA'!#REF!</f>
        <v>#REF!</v>
      </c>
      <c r="E4854" t="e">
        <f>'RAW DATA'!#REF!</f>
        <v>#REF!</v>
      </c>
      <c r="F4854">
        <f>'RAW DATA'!H4854</f>
        <v>0</v>
      </c>
      <c r="G4854">
        <f>'RAW DATA'!I4854</f>
        <v>0</v>
      </c>
      <c r="H4854" t="e">
        <f>'RAW DATA'!#REF!</f>
        <v>#REF!</v>
      </c>
      <c r="I4854" t="e">
        <f>'RAW DATA'!#REF!</f>
        <v>#REF!</v>
      </c>
      <c r="J4854">
        <f>'RAW DATA'!J4854</f>
        <v>0</v>
      </c>
      <c r="K4854" t="e">
        <f>'RAW DATA'!#REF!</f>
        <v>#REF!</v>
      </c>
      <c r="L4854">
        <f>'RAW DATA'!P4854</f>
        <v>0</v>
      </c>
      <c r="M4854">
        <f>'RAW DATA'!Q4854</f>
        <v>0</v>
      </c>
      <c r="N4854">
        <f>'RAW DATA'!R4854</f>
        <v>0</v>
      </c>
      <c r="O4854">
        <f>'RAW DATA'!S4854</f>
        <v>0</v>
      </c>
      <c r="P4854">
        <f>'RAW DATA'!T4854</f>
        <v>0</v>
      </c>
      <c r="Q4854">
        <f>'RAW DATA'!U4854</f>
        <v>0</v>
      </c>
      <c r="R4854">
        <f>'RAW DATA'!V4854</f>
        <v>0</v>
      </c>
      <c r="S4854" t="e">
        <f>'RAW DATA'!#REF!</f>
        <v>#REF!</v>
      </c>
      <c r="T4854">
        <f>'RAW DATA'!W4854</f>
        <v>0</v>
      </c>
      <c r="U4854">
        <f>'RAW DATA'!X4854</f>
        <v>0</v>
      </c>
      <c r="V4854">
        <f>'RAW DATA'!Y4854</f>
        <v>0</v>
      </c>
      <c r="W4854" t="e">
        <f>IF(' DASHBOARD'!K4854&gt;=60,FORMULAS!$D$3,IF(' DASHBOARD'!K4854&gt;=55,FORMULAS!$E$3,IF(' DASHBOARD'!K4854&gt;=50,FORMULAS!$F$3,IF(' DASHBOARD'!K4854&gt;=40,FORMULAS!$G$3,IF(' DASHBOARD'!K4854&gt;=30,FORMULAS!$H$3,IF(K4854&gt;=20,FORMULAS!$I$3,IF(' DASHBOARD'!K4854&gt;=16,FORMULAS!$J$3)))))))</f>
        <v>#REF!</v>
      </c>
      <c r="X4854" t="e">
        <f>INDEX(FORMULAS!$D$4:$J$10,MATCH('RAW DATA'!A4854,FORMULAS!$A$4:$A$10,0),MATCH(' DASHBOARD'!W4854,FORMULAS!$D$3:$J$3,0))</f>
        <v>#N/A</v>
      </c>
      <c r="Y4854">
        <f t="shared" si="300"/>
        <v>0</v>
      </c>
      <c r="Z4854">
        <f t="shared" si="301"/>
        <v>0</v>
      </c>
      <c r="AA4854" t="e">
        <f t="shared" si="302"/>
        <v>#DIV/0!</v>
      </c>
      <c r="AB4854" s="14" t="e">
        <f>1-(FORMULAS!$S$2-' DASHBOARD'!X4854)/FORMULAS!$S$2</f>
        <v>#N/A</v>
      </c>
      <c r="AC4854" t="e">
        <f t="shared" si="303"/>
        <v>#N/A</v>
      </c>
    </row>
    <row r="4855" spans="1:29" x14ac:dyDescent="0.2">
      <c r="A4855">
        <f>'RAW DATA'!A4855</f>
        <v>0</v>
      </c>
      <c r="B4855">
        <f>'RAW DATA'!G4855</f>
        <v>0</v>
      </c>
      <c r="C4855" t="e">
        <f>'RAW DATA'!#REF!</f>
        <v>#REF!</v>
      </c>
      <c r="D4855" t="e">
        <f>'RAW DATA'!#REF!</f>
        <v>#REF!</v>
      </c>
      <c r="E4855" t="e">
        <f>'RAW DATA'!#REF!</f>
        <v>#REF!</v>
      </c>
      <c r="F4855">
        <f>'RAW DATA'!H4855</f>
        <v>0</v>
      </c>
      <c r="G4855">
        <f>'RAW DATA'!I4855</f>
        <v>0</v>
      </c>
      <c r="H4855" t="e">
        <f>'RAW DATA'!#REF!</f>
        <v>#REF!</v>
      </c>
      <c r="I4855" t="e">
        <f>'RAW DATA'!#REF!</f>
        <v>#REF!</v>
      </c>
      <c r="J4855">
        <f>'RAW DATA'!J4855</f>
        <v>0</v>
      </c>
      <c r="K4855" t="e">
        <f>'RAW DATA'!#REF!</f>
        <v>#REF!</v>
      </c>
      <c r="L4855">
        <f>'RAW DATA'!P4855</f>
        <v>0</v>
      </c>
      <c r="M4855">
        <f>'RAW DATA'!Q4855</f>
        <v>0</v>
      </c>
      <c r="N4855">
        <f>'RAW DATA'!R4855</f>
        <v>0</v>
      </c>
      <c r="O4855">
        <f>'RAW DATA'!S4855</f>
        <v>0</v>
      </c>
      <c r="P4855">
        <f>'RAW DATA'!T4855</f>
        <v>0</v>
      </c>
      <c r="Q4855">
        <f>'RAW DATA'!U4855</f>
        <v>0</v>
      </c>
      <c r="R4855">
        <f>'RAW DATA'!V4855</f>
        <v>0</v>
      </c>
      <c r="S4855" t="e">
        <f>'RAW DATA'!#REF!</f>
        <v>#REF!</v>
      </c>
      <c r="T4855">
        <f>'RAW DATA'!W4855</f>
        <v>0</v>
      </c>
      <c r="U4855">
        <f>'RAW DATA'!X4855</f>
        <v>0</v>
      </c>
      <c r="V4855">
        <f>'RAW DATA'!Y4855</f>
        <v>0</v>
      </c>
      <c r="W4855" t="e">
        <f>IF(' DASHBOARD'!K4855&gt;=60,FORMULAS!$D$3,IF(' DASHBOARD'!K4855&gt;=55,FORMULAS!$E$3,IF(' DASHBOARD'!K4855&gt;=50,FORMULAS!$F$3,IF(' DASHBOARD'!K4855&gt;=40,FORMULAS!$G$3,IF(' DASHBOARD'!K4855&gt;=30,FORMULAS!$H$3,IF(K4855&gt;=20,FORMULAS!$I$3,IF(' DASHBOARD'!K4855&gt;=16,FORMULAS!$J$3)))))))</f>
        <v>#REF!</v>
      </c>
      <c r="X4855" t="e">
        <f>INDEX(FORMULAS!$D$4:$J$10,MATCH('RAW DATA'!A4855,FORMULAS!$A$4:$A$10,0),MATCH(' DASHBOARD'!W4855,FORMULAS!$D$3:$J$3,0))</f>
        <v>#N/A</v>
      </c>
      <c r="Y4855">
        <f t="shared" si="300"/>
        <v>0</v>
      </c>
      <c r="Z4855">
        <f t="shared" si="301"/>
        <v>0</v>
      </c>
      <c r="AA4855" t="e">
        <f t="shared" si="302"/>
        <v>#DIV/0!</v>
      </c>
      <c r="AB4855" s="14" t="e">
        <f>1-(FORMULAS!$S$2-' DASHBOARD'!X4855)/FORMULAS!$S$2</f>
        <v>#N/A</v>
      </c>
      <c r="AC4855" t="e">
        <f t="shared" si="303"/>
        <v>#N/A</v>
      </c>
    </row>
    <row r="4856" spans="1:29" x14ac:dyDescent="0.2">
      <c r="A4856">
        <f>'RAW DATA'!A4856</f>
        <v>0</v>
      </c>
      <c r="B4856">
        <f>'RAW DATA'!G4856</f>
        <v>0</v>
      </c>
      <c r="C4856" t="e">
        <f>'RAW DATA'!#REF!</f>
        <v>#REF!</v>
      </c>
      <c r="D4856" t="e">
        <f>'RAW DATA'!#REF!</f>
        <v>#REF!</v>
      </c>
      <c r="E4856" t="e">
        <f>'RAW DATA'!#REF!</f>
        <v>#REF!</v>
      </c>
      <c r="F4856">
        <f>'RAW DATA'!H4856</f>
        <v>0</v>
      </c>
      <c r="G4856">
        <f>'RAW DATA'!I4856</f>
        <v>0</v>
      </c>
      <c r="H4856" t="e">
        <f>'RAW DATA'!#REF!</f>
        <v>#REF!</v>
      </c>
      <c r="I4856" t="e">
        <f>'RAW DATA'!#REF!</f>
        <v>#REF!</v>
      </c>
      <c r="J4856">
        <f>'RAW DATA'!J4856</f>
        <v>0</v>
      </c>
      <c r="K4856" t="e">
        <f>'RAW DATA'!#REF!</f>
        <v>#REF!</v>
      </c>
      <c r="L4856">
        <f>'RAW DATA'!P4856</f>
        <v>0</v>
      </c>
      <c r="M4856">
        <f>'RAW DATA'!Q4856</f>
        <v>0</v>
      </c>
      <c r="N4856">
        <f>'RAW DATA'!R4856</f>
        <v>0</v>
      </c>
      <c r="O4856">
        <f>'RAW DATA'!S4856</f>
        <v>0</v>
      </c>
      <c r="P4856">
        <f>'RAW DATA'!T4856</f>
        <v>0</v>
      </c>
      <c r="Q4856">
        <f>'RAW DATA'!U4856</f>
        <v>0</v>
      </c>
      <c r="R4856">
        <f>'RAW DATA'!V4856</f>
        <v>0</v>
      </c>
      <c r="S4856" t="e">
        <f>'RAW DATA'!#REF!</f>
        <v>#REF!</v>
      </c>
      <c r="T4856">
        <f>'RAW DATA'!W4856</f>
        <v>0</v>
      </c>
      <c r="U4856">
        <f>'RAW DATA'!X4856</f>
        <v>0</v>
      </c>
      <c r="V4856">
        <f>'RAW DATA'!Y4856</f>
        <v>0</v>
      </c>
      <c r="W4856" t="e">
        <f>IF(' DASHBOARD'!K4856&gt;=60,FORMULAS!$D$3,IF(' DASHBOARD'!K4856&gt;=55,FORMULAS!$E$3,IF(' DASHBOARD'!K4856&gt;=50,FORMULAS!$F$3,IF(' DASHBOARD'!K4856&gt;=40,FORMULAS!$G$3,IF(' DASHBOARD'!K4856&gt;=30,FORMULAS!$H$3,IF(K4856&gt;=20,FORMULAS!$I$3,IF(' DASHBOARD'!K4856&gt;=16,FORMULAS!$J$3)))))))</f>
        <v>#REF!</v>
      </c>
      <c r="X4856" t="e">
        <f>INDEX(FORMULAS!$D$4:$J$10,MATCH('RAW DATA'!A4856,FORMULAS!$A$4:$A$10,0),MATCH(' DASHBOARD'!W4856,FORMULAS!$D$3:$J$3,0))</f>
        <v>#N/A</v>
      </c>
      <c r="Y4856">
        <f t="shared" si="300"/>
        <v>0</v>
      </c>
      <c r="Z4856">
        <f t="shared" si="301"/>
        <v>0</v>
      </c>
      <c r="AA4856" t="e">
        <f t="shared" si="302"/>
        <v>#DIV/0!</v>
      </c>
      <c r="AB4856" s="14" t="e">
        <f>1-(FORMULAS!$S$2-' DASHBOARD'!X4856)/FORMULAS!$S$2</f>
        <v>#N/A</v>
      </c>
      <c r="AC4856" t="e">
        <f t="shared" si="303"/>
        <v>#N/A</v>
      </c>
    </row>
    <row r="4857" spans="1:29" x14ac:dyDescent="0.2">
      <c r="A4857">
        <f>'RAW DATA'!A4857</f>
        <v>0</v>
      </c>
      <c r="B4857">
        <f>'RAW DATA'!G4857</f>
        <v>0</v>
      </c>
      <c r="C4857" t="e">
        <f>'RAW DATA'!#REF!</f>
        <v>#REF!</v>
      </c>
      <c r="D4857" t="e">
        <f>'RAW DATA'!#REF!</f>
        <v>#REF!</v>
      </c>
      <c r="E4857" t="e">
        <f>'RAW DATA'!#REF!</f>
        <v>#REF!</v>
      </c>
      <c r="F4857">
        <f>'RAW DATA'!H4857</f>
        <v>0</v>
      </c>
      <c r="G4857">
        <f>'RAW DATA'!I4857</f>
        <v>0</v>
      </c>
      <c r="H4857" t="e">
        <f>'RAW DATA'!#REF!</f>
        <v>#REF!</v>
      </c>
      <c r="I4857" t="e">
        <f>'RAW DATA'!#REF!</f>
        <v>#REF!</v>
      </c>
      <c r="J4857">
        <f>'RAW DATA'!J4857</f>
        <v>0</v>
      </c>
      <c r="K4857" t="e">
        <f>'RAW DATA'!#REF!</f>
        <v>#REF!</v>
      </c>
      <c r="L4857">
        <f>'RAW DATA'!P4857</f>
        <v>0</v>
      </c>
      <c r="M4857">
        <f>'RAW DATA'!Q4857</f>
        <v>0</v>
      </c>
      <c r="N4857">
        <f>'RAW DATA'!R4857</f>
        <v>0</v>
      </c>
      <c r="O4857">
        <f>'RAW DATA'!S4857</f>
        <v>0</v>
      </c>
      <c r="P4857">
        <f>'RAW DATA'!T4857</f>
        <v>0</v>
      </c>
      <c r="Q4857">
        <f>'RAW DATA'!U4857</f>
        <v>0</v>
      </c>
      <c r="R4857">
        <f>'RAW DATA'!V4857</f>
        <v>0</v>
      </c>
      <c r="S4857" t="e">
        <f>'RAW DATA'!#REF!</f>
        <v>#REF!</v>
      </c>
      <c r="T4857">
        <f>'RAW DATA'!W4857</f>
        <v>0</v>
      </c>
      <c r="U4857">
        <f>'RAW DATA'!X4857</f>
        <v>0</v>
      </c>
      <c r="V4857">
        <f>'RAW DATA'!Y4857</f>
        <v>0</v>
      </c>
      <c r="W4857" t="e">
        <f>IF(' DASHBOARD'!K4857&gt;=60,FORMULAS!$D$3,IF(' DASHBOARD'!K4857&gt;=55,FORMULAS!$E$3,IF(' DASHBOARD'!K4857&gt;=50,FORMULAS!$F$3,IF(' DASHBOARD'!K4857&gt;=40,FORMULAS!$G$3,IF(' DASHBOARD'!K4857&gt;=30,FORMULAS!$H$3,IF(K4857&gt;=20,FORMULAS!$I$3,IF(' DASHBOARD'!K4857&gt;=16,FORMULAS!$J$3)))))))</f>
        <v>#REF!</v>
      </c>
      <c r="X4857" t="e">
        <f>INDEX(FORMULAS!$D$4:$J$10,MATCH('RAW DATA'!A4857,FORMULAS!$A$4:$A$10,0),MATCH(' DASHBOARD'!W4857,FORMULAS!$D$3:$J$3,0))</f>
        <v>#N/A</v>
      </c>
      <c r="Y4857">
        <f t="shared" si="300"/>
        <v>0</v>
      </c>
      <c r="Z4857">
        <f t="shared" si="301"/>
        <v>0</v>
      </c>
      <c r="AA4857" t="e">
        <f t="shared" si="302"/>
        <v>#DIV/0!</v>
      </c>
      <c r="AB4857" s="14" t="e">
        <f>1-(FORMULAS!$S$2-' DASHBOARD'!X4857)/FORMULAS!$S$2</f>
        <v>#N/A</v>
      </c>
      <c r="AC4857" t="e">
        <f t="shared" si="303"/>
        <v>#N/A</v>
      </c>
    </row>
    <row r="4858" spans="1:29" x14ac:dyDescent="0.2">
      <c r="A4858">
        <f>'RAW DATA'!A4858</f>
        <v>0</v>
      </c>
      <c r="B4858">
        <f>'RAW DATA'!G4858</f>
        <v>0</v>
      </c>
      <c r="C4858" t="e">
        <f>'RAW DATA'!#REF!</f>
        <v>#REF!</v>
      </c>
      <c r="D4858" t="e">
        <f>'RAW DATA'!#REF!</f>
        <v>#REF!</v>
      </c>
      <c r="E4858" t="e">
        <f>'RAW DATA'!#REF!</f>
        <v>#REF!</v>
      </c>
      <c r="F4858">
        <f>'RAW DATA'!H4858</f>
        <v>0</v>
      </c>
      <c r="G4858">
        <f>'RAW DATA'!I4858</f>
        <v>0</v>
      </c>
      <c r="H4858" t="e">
        <f>'RAW DATA'!#REF!</f>
        <v>#REF!</v>
      </c>
      <c r="I4858" t="e">
        <f>'RAW DATA'!#REF!</f>
        <v>#REF!</v>
      </c>
      <c r="J4858">
        <f>'RAW DATA'!J4858</f>
        <v>0</v>
      </c>
      <c r="K4858" t="e">
        <f>'RAW DATA'!#REF!</f>
        <v>#REF!</v>
      </c>
      <c r="L4858">
        <f>'RAW DATA'!P4858</f>
        <v>0</v>
      </c>
      <c r="M4858">
        <f>'RAW DATA'!Q4858</f>
        <v>0</v>
      </c>
      <c r="N4858">
        <f>'RAW DATA'!R4858</f>
        <v>0</v>
      </c>
      <c r="O4858">
        <f>'RAW DATA'!S4858</f>
        <v>0</v>
      </c>
      <c r="P4858">
        <f>'RAW DATA'!T4858</f>
        <v>0</v>
      </c>
      <c r="Q4858">
        <f>'RAW DATA'!U4858</f>
        <v>0</v>
      </c>
      <c r="R4858">
        <f>'RAW DATA'!V4858</f>
        <v>0</v>
      </c>
      <c r="S4858" t="e">
        <f>'RAW DATA'!#REF!</f>
        <v>#REF!</v>
      </c>
      <c r="T4858">
        <f>'RAW DATA'!W4858</f>
        <v>0</v>
      </c>
      <c r="U4858">
        <f>'RAW DATA'!X4858</f>
        <v>0</v>
      </c>
      <c r="V4858">
        <f>'RAW DATA'!Y4858</f>
        <v>0</v>
      </c>
      <c r="W4858" t="e">
        <f>IF(' DASHBOARD'!K4858&gt;=60,FORMULAS!$D$3,IF(' DASHBOARD'!K4858&gt;=55,FORMULAS!$E$3,IF(' DASHBOARD'!K4858&gt;=50,FORMULAS!$F$3,IF(' DASHBOARD'!K4858&gt;=40,FORMULAS!$G$3,IF(' DASHBOARD'!K4858&gt;=30,FORMULAS!$H$3,IF(K4858&gt;=20,FORMULAS!$I$3,IF(' DASHBOARD'!K4858&gt;=16,FORMULAS!$J$3)))))))</f>
        <v>#REF!</v>
      </c>
      <c r="X4858" t="e">
        <f>INDEX(FORMULAS!$D$4:$J$10,MATCH('RAW DATA'!A4858,FORMULAS!$A$4:$A$10,0),MATCH(' DASHBOARD'!W4858,FORMULAS!$D$3:$J$3,0))</f>
        <v>#N/A</v>
      </c>
      <c r="Y4858">
        <f t="shared" si="300"/>
        <v>0</v>
      </c>
      <c r="Z4858">
        <f t="shared" si="301"/>
        <v>0</v>
      </c>
      <c r="AA4858" t="e">
        <f t="shared" si="302"/>
        <v>#DIV/0!</v>
      </c>
      <c r="AB4858" s="14" t="e">
        <f>1-(FORMULAS!$S$2-' DASHBOARD'!X4858)/FORMULAS!$S$2</f>
        <v>#N/A</v>
      </c>
      <c r="AC4858" t="e">
        <f t="shared" si="303"/>
        <v>#N/A</v>
      </c>
    </row>
    <row r="4859" spans="1:29" x14ac:dyDescent="0.2">
      <c r="A4859">
        <f>'RAW DATA'!A4859</f>
        <v>0</v>
      </c>
      <c r="B4859">
        <f>'RAW DATA'!G4859</f>
        <v>0</v>
      </c>
      <c r="C4859" t="e">
        <f>'RAW DATA'!#REF!</f>
        <v>#REF!</v>
      </c>
      <c r="D4859" t="e">
        <f>'RAW DATA'!#REF!</f>
        <v>#REF!</v>
      </c>
      <c r="E4859" t="e">
        <f>'RAW DATA'!#REF!</f>
        <v>#REF!</v>
      </c>
      <c r="F4859">
        <f>'RAW DATA'!H4859</f>
        <v>0</v>
      </c>
      <c r="G4859">
        <f>'RAW DATA'!I4859</f>
        <v>0</v>
      </c>
      <c r="H4859" t="e">
        <f>'RAW DATA'!#REF!</f>
        <v>#REF!</v>
      </c>
      <c r="I4859" t="e">
        <f>'RAW DATA'!#REF!</f>
        <v>#REF!</v>
      </c>
      <c r="J4859">
        <f>'RAW DATA'!J4859</f>
        <v>0</v>
      </c>
      <c r="K4859" t="e">
        <f>'RAW DATA'!#REF!</f>
        <v>#REF!</v>
      </c>
      <c r="L4859">
        <f>'RAW DATA'!P4859</f>
        <v>0</v>
      </c>
      <c r="M4859">
        <f>'RAW DATA'!Q4859</f>
        <v>0</v>
      </c>
      <c r="N4859">
        <f>'RAW DATA'!R4859</f>
        <v>0</v>
      </c>
      <c r="O4859">
        <f>'RAW DATA'!S4859</f>
        <v>0</v>
      </c>
      <c r="P4859">
        <f>'RAW DATA'!T4859</f>
        <v>0</v>
      </c>
      <c r="Q4859">
        <f>'RAW DATA'!U4859</f>
        <v>0</v>
      </c>
      <c r="R4859">
        <f>'RAW DATA'!V4859</f>
        <v>0</v>
      </c>
      <c r="S4859" t="e">
        <f>'RAW DATA'!#REF!</f>
        <v>#REF!</v>
      </c>
      <c r="T4859">
        <f>'RAW DATA'!W4859</f>
        <v>0</v>
      </c>
      <c r="U4859">
        <f>'RAW DATA'!X4859</f>
        <v>0</v>
      </c>
      <c r="V4859">
        <f>'RAW DATA'!Y4859</f>
        <v>0</v>
      </c>
      <c r="W4859" t="e">
        <f>IF(' DASHBOARD'!K4859&gt;=60,FORMULAS!$D$3,IF(' DASHBOARD'!K4859&gt;=55,FORMULAS!$E$3,IF(' DASHBOARD'!K4859&gt;=50,FORMULAS!$F$3,IF(' DASHBOARD'!K4859&gt;=40,FORMULAS!$G$3,IF(' DASHBOARD'!K4859&gt;=30,FORMULAS!$H$3,IF(K4859&gt;=20,FORMULAS!$I$3,IF(' DASHBOARD'!K4859&gt;=16,FORMULAS!$J$3)))))))</f>
        <v>#REF!</v>
      </c>
      <c r="X4859" t="e">
        <f>INDEX(FORMULAS!$D$4:$J$10,MATCH('RAW DATA'!A4859,FORMULAS!$A$4:$A$10,0),MATCH(' DASHBOARD'!W4859,FORMULAS!$D$3:$J$3,0))</f>
        <v>#N/A</v>
      </c>
      <c r="Y4859">
        <f t="shared" si="300"/>
        <v>0</v>
      </c>
      <c r="Z4859">
        <f t="shared" si="301"/>
        <v>0</v>
      </c>
      <c r="AA4859" t="e">
        <f t="shared" si="302"/>
        <v>#DIV/0!</v>
      </c>
      <c r="AB4859" s="14" t="e">
        <f>1-(FORMULAS!$S$2-' DASHBOARD'!X4859)/FORMULAS!$S$2</f>
        <v>#N/A</v>
      </c>
      <c r="AC4859" t="e">
        <f t="shared" si="303"/>
        <v>#N/A</v>
      </c>
    </row>
    <row r="4860" spans="1:29" x14ac:dyDescent="0.2">
      <c r="A4860">
        <f>'RAW DATA'!A4860</f>
        <v>0</v>
      </c>
      <c r="B4860">
        <f>'RAW DATA'!G4860</f>
        <v>0</v>
      </c>
      <c r="C4860" t="e">
        <f>'RAW DATA'!#REF!</f>
        <v>#REF!</v>
      </c>
      <c r="D4860" t="e">
        <f>'RAW DATA'!#REF!</f>
        <v>#REF!</v>
      </c>
      <c r="E4860" t="e">
        <f>'RAW DATA'!#REF!</f>
        <v>#REF!</v>
      </c>
      <c r="F4860">
        <f>'RAW DATA'!H4860</f>
        <v>0</v>
      </c>
      <c r="G4860">
        <f>'RAW DATA'!I4860</f>
        <v>0</v>
      </c>
      <c r="H4860" t="e">
        <f>'RAW DATA'!#REF!</f>
        <v>#REF!</v>
      </c>
      <c r="I4860" t="e">
        <f>'RAW DATA'!#REF!</f>
        <v>#REF!</v>
      </c>
      <c r="J4860">
        <f>'RAW DATA'!J4860</f>
        <v>0</v>
      </c>
      <c r="K4860" t="e">
        <f>'RAW DATA'!#REF!</f>
        <v>#REF!</v>
      </c>
      <c r="L4860">
        <f>'RAW DATA'!P4860</f>
        <v>0</v>
      </c>
      <c r="M4860">
        <f>'RAW DATA'!Q4860</f>
        <v>0</v>
      </c>
      <c r="N4860">
        <f>'RAW DATA'!R4860</f>
        <v>0</v>
      </c>
      <c r="O4860">
        <f>'RAW DATA'!S4860</f>
        <v>0</v>
      </c>
      <c r="P4860">
        <f>'RAW DATA'!T4860</f>
        <v>0</v>
      </c>
      <c r="Q4860">
        <f>'RAW DATA'!U4860</f>
        <v>0</v>
      </c>
      <c r="R4860">
        <f>'RAW DATA'!V4860</f>
        <v>0</v>
      </c>
      <c r="S4860" t="e">
        <f>'RAW DATA'!#REF!</f>
        <v>#REF!</v>
      </c>
      <c r="T4860">
        <f>'RAW DATA'!W4860</f>
        <v>0</v>
      </c>
      <c r="U4860">
        <f>'RAW DATA'!X4860</f>
        <v>0</v>
      </c>
      <c r="V4860">
        <f>'RAW DATA'!Y4860</f>
        <v>0</v>
      </c>
      <c r="W4860" t="e">
        <f>IF(' DASHBOARD'!K4860&gt;=60,FORMULAS!$D$3,IF(' DASHBOARD'!K4860&gt;=55,FORMULAS!$E$3,IF(' DASHBOARD'!K4860&gt;=50,FORMULAS!$F$3,IF(' DASHBOARD'!K4860&gt;=40,FORMULAS!$G$3,IF(' DASHBOARD'!K4860&gt;=30,FORMULAS!$H$3,IF(K4860&gt;=20,FORMULAS!$I$3,IF(' DASHBOARD'!K4860&gt;=16,FORMULAS!$J$3)))))))</f>
        <v>#REF!</v>
      </c>
      <c r="X4860" t="e">
        <f>INDEX(FORMULAS!$D$4:$J$10,MATCH('RAW DATA'!A4860,FORMULAS!$A$4:$A$10,0),MATCH(' DASHBOARD'!W4860,FORMULAS!$D$3:$J$3,0))</f>
        <v>#N/A</v>
      </c>
      <c r="Y4860">
        <f t="shared" si="300"/>
        <v>0</v>
      </c>
      <c r="Z4860">
        <f t="shared" si="301"/>
        <v>0</v>
      </c>
      <c r="AA4860" t="e">
        <f t="shared" si="302"/>
        <v>#DIV/0!</v>
      </c>
      <c r="AB4860" s="14" t="e">
        <f>1-(FORMULAS!$S$2-' DASHBOARD'!X4860)/FORMULAS!$S$2</f>
        <v>#N/A</v>
      </c>
      <c r="AC4860" t="e">
        <f t="shared" si="303"/>
        <v>#N/A</v>
      </c>
    </row>
    <row r="4861" spans="1:29" x14ac:dyDescent="0.2">
      <c r="A4861">
        <f>'RAW DATA'!A4861</f>
        <v>0</v>
      </c>
      <c r="B4861">
        <f>'RAW DATA'!G4861</f>
        <v>0</v>
      </c>
      <c r="C4861" t="e">
        <f>'RAW DATA'!#REF!</f>
        <v>#REF!</v>
      </c>
      <c r="D4861" t="e">
        <f>'RAW DATA'!#REF!</f>
        <v>#REF!</v>
      </c>
      <c r="E4861" t="e">
        <f>'RAW DATA'!#REF!</f>
        <v>#REF!</v>
      </c>
      <c r="F4861">
        <f>'RAW DATA'!H4861</f>
        <v>0</v>
      </c>
      <c r="G4861">
        <f>'RAW DATA'!I4861</f>
        <v>0</v>
      </c>
      <c r="H4861" t="e">
        <f>'RAW DATA'!#REF!</f>
        <v>#REF!</v>
      </c>
      <c r="I4861" t="e">
        <f>'RAW DATA'!#REF!</f>
        <v>#REF!</v>
      </c>
      <c r="J4861">
        <f>'RAW DATA'!J4861</f>
        <v>0</v>
      </c>
      <c r="K4861" t="e">
        <f>'RAW DATA'!#REF!</f>
        <v>#REF!</v>
      </c>
      <c r="L4861">
        <f>'RAW DATA'!P4861</f>
        <v>0</v>
      </c>
      <c r="M4861">
        <f>'RAW DATA'!Q4861</f>
        <v>0</v>
      </c>
      <c r="N4861">
        <f>'RAW DATA'!R4861</f>
        <v>0</v>
      </c>
      <c r="O4861">
        <f>'RAW DATA'!S4861</f>
        <v>0</v>
      </c>
      <c r="P4861">
        <f>'RAW DATA'!T4861</f>
        <v>0</v>
      </c>
      <c r="Q4861">
        <f>'RAW DATA'!U4861</f>
        <v>0</v>
      </c>
      <c r="R4861">
        <f>'RAW DATA'!V4861</f>
        <v>0</v>
      </c>
      <c r="S4861" t="e">
        <f>'RAW DATA'!#REF!</f>
        <v>#REF!</v>
      </c>
      <c r="T4861">
        <f>'RAW DATA'!W4861</f>
        <v>0</v>
      </c>
      <c r="U4861">
        <f>'RAW DATA'!X4861</f>
        <v>0</v>
      </c>
      <c r="V4861">
        <f>'RAW DATA'!Y4861</f>
        <v>0</v>
      </c>
      <c r="W4861" t="e">
        <f>IF(' DASHBOARD'!K4861&gt;=60,FORMULAS!$D$3,IF(' DASHBOARD'!K4861&gt;=55,FORMULAS!$E$3,IF(' DASHBOARD'!K4861&gt;=50,FORMULAS!$F$3,IF(' DASHBOARD'!K4861&gt;=40,FORMULAS!$G$3,IF(' DASHBOARD'!K4861&gt;=30,FORMULAS!$H$3,IF(K4861&gt;=20,FORMULAS!$I$3,IF(' DASHBOARD'!K4861&gt;=16,FORMULAS!$J$3)))))))</f>
        <v>#REF!</v>
      </c>
      <c r="X4861" t="e">
        <f>INDEX(FORMULAS!$D$4:$J$10,MATCH('RAW DATA'!A4861,FORMULAS!$A$4:$A$10,0),MATCH(' DASHBOARD'!W4861,FORMULAS!$D$3:$J$3,0))</f>
        <v>#N/A</v>
      </c>
      <c r="Y4861">
        <f t="shared" si="300"/>
        <v>0</v>
      </c>
      <c r="Z4861">
        <f t="shared" si="301"/>
        <v>0</v>
      </c>
      <c r="AA4861" t="e">
        <f t="shared" si="302"/>
        <v>#DIV/0!</v>
      </c>
      <c r="AB4861" s="14" t="e">
        <f>1-(FORMULAS!$S$2-' DASHBOARD'!X4861)/FORMULAS!$S$2</f>
        <v>#N/A</v>
      </c>
      <c r="AC4861" t="e">
        <f t="shared" si="303"/>
        <v>#N/A</v>
      </c>
    </row>
    <row r="4862" spans="1:29" x14ac:dyDescent="0.2">
      <c r="A4862">
        <f>'RAW DATA'!A4862</f>
        <v>0</v>
      </c>
      <c r="B4862">
        <f>'RAW DATA'!G4862</f>
        <v>0</v>
      </c>
      <c r="C4862" t="e">
        <f>'RAW DATA'!#REF!</f>
        <v>#REF!</v>
      </c>
      <c r="D4862" t="e">
        <f>'RAW DATA'!#REF!</f>
        <v>#REF!</v>
      </c>
      <c r="E4862" t="e">
        <f>'RAW DATA'!#REF!</f>
        <v>#REF!</v>
      </c>
      <c r="F4862">
        <f>'RAW DATA'!H4862</f>
        <v>0</v>
      </c>
      <c r="G4862">
        <f>'RAW DATA'!I4862</f>
        <v>0</v>
      </c>
      <c r="H4862" t="e">
        <f>'RAW DATA'!#REF!</f>
        <v>#REF!</v>
      </c>
      <c r="I4862" t="e">
        <f>'RAW DATA'!#REF!</f>
        <v>#REF!</v>
      </c>
      <c r="J4862">
        <f>'RAW DATA'!J4862</f>
        <v>0</v>
      </c>
      <c r="K4862" t="e">
        <f>'RAW DATA'!#REF!</f>
        <v>#REF!</v>
      </c>
      <c r="L4862">
        <f>'RAW DATA'!P4862</f>
        <v>0</v>
      </c>
      <c r="M4862">
        <f>'RAW DATA'!Q4862</f>
        <v>0</v>
      </c>
      <c r="N4862">
        <f>'RAW DATA'!R4862</f>
        <v>0</v>
      </c>
      <c r="O4862">
        <f>'RAW DATA'!S4862</f>
        <v>0</v>
      </c>
      <c r="P4862">
        <f>'RAW DATA'!T4862</f>
        <v>0</v>
      </c>
      <c r="Q4862">
        <f>'RAW DATA'!U4862</f>
        <v>0</v>
      </c>
      <c r="R4862">
        <f>'RAW DATA'!V4862</f>
        <v>0</v>
      </c>
      <c r="S4862" t="e">
        <f>'RAW DATA'!#REF!</f>
        <v>#REF!</v>
      </c>
      <c r="T4862">
        <f>'RAW DATA'!W4862</f>
        <v>0</v>
      </c>
      <c r="U4862">
        <f>'RAW DATA'!X4862</f>
        <v>0</v>
      </c>
      <c r="V4862">
        <f>'RAW DATA'!Y4862</f>
        <v>0</v>
      </c>
      <c r="W4862" t="e">
        <f>IF(' DASHBOARD'!K4862&gt;=60,FORMULAS!$D$3,IF(' DASHBOARD'!K4862&gt;=55,FORMULAS!$E$3,IF(' DASHBOARD'!K4862&gt;=50,FORMULAS!$F$3,IF(' DASHBOARD'!K4862&gt;=40,FORMULAS!$G$3,IF(' DASHBOARD'!K4862&gt;=30,FORMULAS!$H$3,IF(K4862&gt;=20,FORMULAS!$I$3,IF(' DASHBOARD'!K4862&gt;=16,FORMULAS!$J$3)))))))</f>
        <v>#REF!</v>
      </c>
      <c r="X4862" t="e">
        <f>INDEX(FORMULAS!$D$4:$J$10,MATCH('RAW DATA'!A4862,FORMULAS!$A$4:$A$10,0),MATCH(' DASHBOARD'!W4862,FORMULAS!$D$3:$J$3,0))</f>
        <v>#N/A</v>
      </c>
      <c r="Y4862">
        <f t="shared" si="300"/>
        <v>0</v>
      </c>
      <c r="Z4862">
        <f t="shared" si="301"/>
        <v>0</v>
      </c>
      <c r="AA4862" t="e">
        <f t="shared" si="302"/>
        <v>#DIV/0!</v>
      </c>
      <c r="AB4862" s="14" t="e">
        <f>1-(FORMULAS!$S$2-' DASHBOARD'!X4862)/FORMULAS!$S$2</f>
        <v>#N/A</v>
      </c>
      <c r="AC4862" t="e">
        <f t="shared" si="303"/>
        <v>#N/A</v>
      </c>
    </row>
    <row r="4863" spans="1:29" x14ac:dyDescent="0.2">
      <c r="A4863">
        <f>'RAW DATA'!A4863</f>
        <v>0</v>
      </c>
      <c r="B4863">
        <f>'RAW DATA'!G4863</f>
        <v>0</v>
      </c>
      <c r="C4863" t="e">
        <f>'RAW DATA'!#REF!</f>
        <v>#REF!</v>
      </c>
      <c r="D4863" t="e">
        <f>'RAW DATA'!#REF!</f>
        <v>#REF!</v>
      </c>
      <c r="E4863" t="e">
        <f>'RAW DATA'!#REF!</f>
        <v>#REF!</v>
      </c>
      <c r="F4863">
        <f>'RAW DATA'!H4863</f>
        <v>0</v>
      </c>
      <c r="G4863">
        <f>'RAW DATA'!I4863</f>
        <v>0</v>
      </c>
      <c r="H4863" t="e">
        <f>'RAW DATA'!#REF!</f>
        <v>#REF!</v>
      </c>
      <c r="I4863" t="e">
        <f>'RAW DATA'!#REF!</f>
        <v>#REF!</v>
      </c>
      <c r="J4863">
        <f>'RAW DATA'!J4863</f>
        <v>0</v>
      </c>
      <c r="K4863" t="e">
        <f>'RAW DATA'!#REF!</f>
        <v>#REF!</v>
      </c>
      <c r="L4863">
        <f>'RAW DATA'!P4863</f>
        <v>0</v>
      </c>
      <c r="M4863">
        <f>'RAW DATA'!Q4863</f>
        <v>0</v>
      </c>
      <c r="N4863">
        <f>'RAW DATA'!R4863</f>
        <v>0</v>
      </c>
      <c r="O4863">
        <f>'RAW DATA'!S4863</f>
        <v>0</v>
      </c>
      <c r="P4863">
        <f>'RAW DATA'!T4863</f>
        <v>0</v>
      </c>
      <c r="Q4863">
        <f>'RAW DATA'!U4863</f>
        <v>0</v>
      </c>
      <c r="R4863">
        <f>'RAW DATA'!V4863</f>
        <v>0</v>
      </c>
      <c r="S4863" t="e">
        <f>'RAW DATA'!#REF!</f>
        <v>#REF!</v>
      </c>
      <c r="T4863">
        <f>'RAW DATA'!W4863</f>
        <v>0</v>
      </c>
      <c r="U4863">
        <f>'RAW DATA'!X4863</f>
        <v>0</v>
      </c>
      <c r="V4863">
        <f>'RAW DATA'!Y4863</f>
        <v>0</v>
      </c>
      <c r="W4863" t="e">
        <f>IF(' DASHBOARD'!K4863&gt;=60,FORMULAS!$D$3,IF(' DASHBOARD'!K4863&gt;=55,FORMULAS!$E$3,IF(' DASHBOARD'!K4863&gt;=50,FORMULAS!$F$3,IF(' DASHBOARD'!K4863&gt;=40,FORMULAS!$G$3,IF(' DASHBOARD'!K4863&gt;=30,FORMULAS!$H$3,IF(K4863&gt;=20,FORMULAS!$I$3,IF(' DASHBOARD'!K4863&gt;=16,FORMULAS!$J$3)))))))</f>
        <v>#REF!</v>
      </c>
      <c r="X4863" t="e">
        <f>INDEX(FORMULAS!$D$4:$J$10,MATCH('RAW DATA'!A4863,FORMULAS!$A$4:$A$10,0),MATCH(' DASHBOARD'!W4863,FORMULAS!$D$3:$J$3,0))</f>
        <v>#N/A</v>
      </c>
      <c r="Y4863">
        <f t="shared" si="300"/>
        <v>0</v>
      </c>
      <c r="Z4863">
        <f t="shared" si="301"/>
        <v>0</v>
      </c>
      <c r="AA4863" t="e">
        <f t="shared" si="302"/>
        <v>#DIV/0!</v>
      </c>
      <c r="AB4863" s="14" t="e">
        <f>1-(FORMULAS!$S$2-' DASHBOARD'!X4863)/FORMULAS!$S$2</f>
        <v>#N/A</v>
      </c>
      <c r="AC4863" t="e">
        <f t="shared" si="303"/>
        <v>#N/A</v>
      </c>
    </row>
    <row r="4864" spans="1:29" x14ac:dyDescent="0.2">
      <c r="A4864">
        <f>'RAW DATA'!A4864</f>
        <v>0</v>
      </c>
      <c r="B4864">
        <f>'RAW DATA'!G4864</f>
        <v>0</v>
      </c>
      <c r="C4864" t="e">
        <f>'RAW DATA'!#REF!</f>
        <v>#REF!</v>
      </c>
      <c r="D4864" t="e">
        <f>'RAW DATA'!#REF!</f>
        <v>#REF!</v>
      </c>
      <c r="E4864" t="e">
        <f>'RAW DATA'!#REF!</f>
        <v>#REF!</v>
      </c>
      <c r="F4864">
        <f>'RAW DATA'!H4864</f>
        <v>0</v>
      </c>
      <c r="G4864">
        <f>'RAW DATA'!I4864</f>
        <v>0</v>
      </c>
      <c r="H4864" t="e">
        <f>'RAW DATA'!#REF!</f>
        <v>#REF!</v>
      </c>
      <c r="I4864" t="e">
        <f>'RAW DATA'!#REF!</f>
        <v>#REF!</v>
      </c>
      <c r="J4864">
        <f>'RAW DATA'!J4864</f>
        <v>0</v>
      </c>
      <c r="K4864" t="e">
        <f>'RAW DATA'!#REF!</f>
        <v>#REF!</v>
      </c>
      <c r="L4864">
        <f>'RAW DATA'!P4864</f>
        <v>0</v>
      </c>
      <c r="M4864">
        <f>'RAW DATA'!Q4864</f>
        <v>0</v>
      </c>
      <c r="N4864">
        <f>'RAW DATA'!R4864</f>
        <v>0</v>
      </c>
      <c r="O4864">
        <f>'RAW DATA'!S4864</f>
        <v>0</v>
      </c>
      <c r="P4864">
        <f>'RAW DATA'!T4864</f>
        <v>0</v>
      </c>
      <c r="Q4864">
        <f>'RAW DATA'!U4864</f>
        <v>0</v>
      </c>
      <c r="R4864">
        <f>'RAW DATA'!V4864</f>
        <v>0</v>
      </c>
      <c r="S4864" t="e">
        <f>'RAW DATA'!#REF!</f>
        <v>#REF!</v>
      </c>
      <c r="T4864">
        <f>'RAW DATA'!W4864</f>
        <v>0</v>
      </c>
      <c r="U4864">
        <f>'RAW DATA'!X4864</f>
        <v>0</v>
      </c>
      <c r="V4864">
        <f>'RAW DATA'!Y4864</f>
        <v>0</v>
      </c>
      <c r="W4864" t="e">
        <f>IF(' DASHBOARD'!K4864&gt;=60,FORMULAS!$D$3,IF(' DASHBOARD'!K4864&gt;=55,FORMULAS!$E$3,IF(' DASHBOARD'!K4864&gt;=50,FORMULAS!$F$3,IF(' DASHBOARD'!K4864&gt;=40,FORMULAS!$G$3,IF(' DASHBOARD'!K4864&gt;=30,FORMULAS!$H$3,IF(K4864&gt;=20,FORMULAS!$I$3,IF(' DASHBOARD'!K4864&gt;=16,FORMULAS!$J$3)))))))</f>
        <v>#REF!</v>
      </c>
      <c r="X4864" t="e">
        <f>INDEX(FORMULAS!$D$4:$J$10,MATCH('RAW DATA'!A4864,FORMULAS!$A$4:$A$10,0),MATCH(' DASHBOARD'!W4864,FORMULAS!$D$3:$J$3,0))</f>
        <v>#N/A</v>
      </c>
      <c r="Y4864">
        <f t="shared" si="300"/>
        <v>0</v>
      </c>
      <c r="Z4864">
        <f t="shared" si="301"/>
        <v>0</v>
      </c>
      <c r="AA4864" t="e">
        <f t="shared" si="302"/>
        <v>#DIV/0!</v>
      </c>
      <c r="AB4864" s="14" t="e">
        <f>1-(FORMULAS!$S$2-' DASHBOARD'!X4864)/FORMULAS!$S$2</f>
        <v>#N/A</v>
      </c>
      <c r="AC4864" t="e">
        <f t="shared" si="303"/>
        <v>#N/A</v>
      </c>
    </row>
    <row r="4865" spans="1:29" x14ac:dyDescent="0.2">
      <c r="A4865">
        <f>'RAW DATA'!A4865</f>
        <v>0</v>
      </c>
      <c r="B4865">
        <f>'RAW DATA'!G4865</f>
        <v>0</v>
      </c>
      <c r="C4865" t="e">
        <f>'RAW DATA'!#REF!</f>
        <v>#REF!</v>
      </c>
      <c r="D4865" t="e">
        <f>'RAW DATA'!#REF!</f>
        <v>#REF!</v>
      </c>
      <c r="E4865" t="e">
        <f>'RAW DATA'!#REF!</f>
        <v>#REF!</v>
      </c>
      <c r="F4865">
        <f>'RAW DATA'!H4865</f>
        <v>0</v>
      </c>
      <c r="G4865">
        <f>'RAW DATA'!I4865</f>
        <v>0</v>
      </c>
      <c r="H4865" t="e">
        <f>'RAW DATA'!#REF!</f>
        <v>#REF!</v>
      </c>
      <c r="I4865" t="e">
        <f>'RAW DATA'!#REF!</f>
        <v>#REF!</v>
      </c>
      <c r="J4865">
        <f>'RAW DATA'!J4865</f>
        <v>0</v>
      </c>
      <c r="K4865" t="e">
        <f>'RAW DATA'!#REF!</f>
        <v>#REF!</v>
      </c>
      <c r="L4865">
        <f>'RAW DATA'!P4865</f>
        <v>0</v>
      </c>
      <c r="M4865">
        <f>'RAW DATA'!Q4865</f>
        <v>0</v>
      </c>
      <c r="N4865">
        <f>'RAW DATA'!R4865</f>
        <v>0</v>
      </c>
      <c r="O4865">
        <f>'RAW DATA'!S4865</f>
        <v>0</v>
      </c>
      <c r="P4865">
        <f>'RAW DATA'!T4865</f>
        <v>0</v>
      </c>
      <c r="Q4865">
        <f>'RAW DATA'!U4865</f>
        <v>0</v>
      </c>
      <c r="R4865">
        <f>'RAW DATA'!V4865</f>
        <v>0</v>
      </c>
      <c r="S4865" t="e">
        <f>'RAW DATA'!#REF!</f>
        <v>#REF!</v>
      </c>
      <c r="T4865">
        <f>'RAW DATA'!W4865</f>
        <v>0</v>
      </c>
      <c r="U4865">
        <f>'RAW DATA'!X4865</f>
        <v>0</v>
      </c>
      <c r="V4865">
        <f>'RAW DATA'!Y4865</f>
        <v>0</v>
      </c>
      <c r="W4865" t="e">
        <f>IF(' DASHBOARD'!K4865&gt;=60,FORMULAS!$D$3,IF(' DASHBOARD'!K4865&gt;=55,FORMULAS!$E$3,IF(' DASHBOARD'!K4865&gt;=50,FORMULAS!$F$3,IF(' DASHBOARD'!K4865&gt;=40,FORMULAS!$G$3,IF(' DASHBOARD'!K4865&gt;=30,FORMULAS!$H$3,IF(K4865&gt;=20,FORMULAS!$I$3,IF(' DASHBOARD'!K4865&gt;=16,FORMULAS!$J$3)))))))</f>
        <v>#REF!</v>
      </c>
      <c r="X4865" t="e">
        <f>INDEX(FORMULAS!$D$4:$J$10,MATCH('RAW DATA'!A4865,FORMULAS!$A$4:$A$10,0),MATCH(' DASHBOARD'!W4865,FORMULAS!$D$3:$J$3,0))</f>
        <v>#N/A</v>
      </c>
      <c r="Y4865">
        <f t="shared" si="300"/>
        <v>0</v>
      </c>
      <c r="Z4865">
        <f t="shared" si="301"/>
        <v>0</v>
      </c>
      <c r="AA4865" t="e">
        <f t="shared" si="302"/>
        <v>#DIV/0!</v>
      </c>
      <c r="AB4865" s="14" t="e">
        <f>1-(FORMULAS!$S$2-' DASHBOARD'!X4865)/FORMULAS!$S$2</f>
        <v>#N/A</v>
      </c>
      <c r="AC4865" t="e">
        <f t="shared" si="303"/>
        <v>#N/A</v>
      </c>
    </row>
    <row r="4866" spans="1:29" x14ac:dyDescent="0.2">
      <c r="A4866">
        <f>'RAW DATA'!A4866</f>
        <v>0</v>
      </c>
      <c r="B4866">
        <f>'RAW DATA'!G4866</f>
        <v>0</v>
      </c>
      <c r="C4866" t="e">
        <f>'RAW DATA'!#REF!</f>
        <v>#REF!</v>
      </c>
      <c r="D4866" t="e">
        <f>'RAW DATA'!#REF!</f>
        <v>#REF!</v>
      </c>
      <c r="E4866" t="e">
        <f>'RAW DATA'!#REF!</f>
        <v>#REF!</v>
      </c>
      <c r="F4866">
        <f>'RAW DATA'!H4866</f>
        <v>0</v>
      </c>
      <c r="G4866">
        <f>'RAW DATA'!I4866</f>
        <v>0</v>
      </c>
      <c r="H4866" t="e">
        <f>'RAW DATA'!#REF!</f>
        <v>#REF!</v>
      </c>
      <c r="I4866" t="e">
        <f>'RAW DATA'!#REF!</f>
        <v>#REF!</v>
      </c>
      <c r="J4866">
        <f>'RAW DATA'!J4866</f>
        <v>0</v>
      </c>
      <c r="K4866" t="e">
        <f>'RAW DATA'!#REF!</f>
        <v>#REF!</v>
      </c>
      <c r="L4866">
        <f>'RAW DATA'!P4866</f>
        <v>0</v>
      </c>
      <c r="M4866">
        <f>'RAW DATA'!Q4866</f>
        <v>0</v>
      </c>
      <c r="N4866">
        <f>'RAW DATA'!R4866</f>
        <v>0</v>
      </c>
      <c r="O4866">
        <f>'RAW DATA'!S4866</f>
        <v>0</v>
      </c>
      <c r="P4866">
        <f>'RAW DATA'!T4866</f>
        <v>0</v>
      </c>
      <c r="Q4866">
        <f>'RAW DATA'!U4866</f>
        <v>0</v>
      </c>
      <c r="R4866">
        <f>'RAW DATA'!V4866</f>
        <v>0</v>
      </c>
      <c r="S4866" t="e">
        <f>'RAW DATA'!#REF!</f>
        <v>#REF!</v>
      </c>
      <c r="T4866">
        <f>'RAW DATA'!W4866</f>
        <v>0</v>
      </c>
      <c r="U4866">
        <f>'RAW DATA'!X4866</f>
        <v>0</v>
      </c>
      <c r="V4866">
        <f>'RAW DATA'!Y4866</f>
        <v>0</v>
      </c>
      <c r="W4866" t="e">
        <f>IF(' DASHBOARD'!K4866&gt;=60,FORMULAS!$D$3,IF(' DASHBOARD'!K4866&gt;=55,FORMULAS!$E$3,IF(' DASHBOARD'!K4866&gt;=50,FORMULAS!$F$3,IF(' DASHBOARD'!K4866&gt;=40,FORMULAS!$G$3,IF(' DASHBOARD'!K4866&gt;=30,FORMULAS!$H$3,IF(K4866&gt;=20,FORMULAS!$I$3,IF(' DASHBOARD'!K4866&gt;=16,FORMULAS!$J$3)))))))</f>
        <v>#REF!</v>
      </c>
      <c r="X4866" t="e">
        <f>INDEX(FORMULAS!$D$4:$J$10,MATCH('RAW DATA'!A4866,FORMULAS!$A$4:$A$10,0),MATCH(' DASHBOARD'!W4866,FORMULAS!$D$3:$J$3,0))</f>
        <v>#N/A</v>
      </c>
      <c r="Y4866">
        <f t="shared" si="300"/>
        <v>0</v>
      </c>
      <c r="Z4866">
        <f t="shared" si="301"/>
        <v>0</v>
      </c>
      <c r="AA4866" t="e">
        <f t="shared" si="302"/>
        <v>#DIV/0!</v>
      </c>
      <c r="AB4866" s="14" t="e">
        <f>1-(FORMULAS!$S$2-' DASHBOARD'!X4866)/FORMULAS!$S$2</f>
        <v>#N/A</v>
      </c>
      <c r="AC4866" t="e">
        <f t="shared" si="303"/>
        <v>#N/A</v>
      </c>
    </row>
    <row r="4867" spans="1:29" x14ac:dyDescent="0.2">
      <c r="A4867">
        <f>'RAW DATA'!A4867</f>
        <v>0</v>
      </c>
      <c r="B4867">
        <f>'RAW DATA'!G4867</f>
        <v>0</v>
      </c>
      <c r="C4867" t="e">
        <f>'RAW DATA'!#REF!</f>
        <v>#REF!</v>
      </c>
      <c r="D4867" t="e">
        <f>'RAW DATA'!#REF!</f>
        <v>#REF!</v>
      </c>
      <c r="E4867" t="e">
        <f>'RAW DATA'!#REF!</f>
        <v>#REF!</v>
      </c>
      <c r="F4867">
        <f>'RAW DATA'!H4867</f>
        <v>0</v>
      </c>
      <c r="G4867">
        <f>'RAW DATA'!I4867</f>
        <v>0</v>
      </c>
      <c r="H4867" t="e">
        <f>'RAW DATA'!#REF!</f>
        <v>#REF!</v>
      </c>
      <c r="I4867" t="e">
        <f>'RAW DATA'!#REF!</f>
        <v>#REF!</v>
      </c>
      <c r="J4867">
        <f>'RAW DATA'!J4867</f>
        <v>0</v>
      </c>
      <c r="K4867" t="e">
        <f>'RAW DATA'!#REF!</f>
        <v>#REF!</v>
      </c>
      <c r="L4867">
        <f>'RAW DATA'!P4867</f>
        <v>0</v>
      </c>
      <c r="M4867">
        <f>'RAW DATA'!Q4867</f>
        <v>0</v>
      </c>
      <c r="N4867">
        <f>'RAW DATA'!R4867</f>
        <v>0</v>
      </c>
      <c r="O4867">
        <f>'RAW DATA'!S4867</f>
        <v>0</v>
      </c>
      <c r="P4867">
        <f>'RAW DATA'!T4867</f>
        <v>0</v>
      </c>
      <c r="Q4867">
        <f>'RAW DATA'!U4867</f>
        <v>0</v>
      </c>
      <c r="R4867">
        <f>'RAW DATA'!V4867</f>
        <v>0</v>
      </c>
      <c r="S4867" t="e">
        <f>'RAW DATA'!#REF!</f>
        <v>#REF!</v>
      </c>
      <c r="T4867">
        <f>'RAW DATA'!W4867</f>
        <v>0</v>
      </c>
      <c r="U4867">
        <f>'RAW DATA'!X4867</f>
        <v>0</v>
      </c>
      <c r="V4867">
        <f>'RAW DATA'!Y4867</f>
        <v>0</v>
      </c>
      <c r="W4867" t="e">
        <f>IF(' DASHBOARD'!K4867&gt;=60,FORMULAS!$D$3,IF(' DASHBOARD'!K4867&gt;=55,FORMULAS!$E$3,IF(' DASHBOARD'!K4867&gt;=50,FORMULAS!$F$3,IF(' DASHBOARD'!K4867&gt;=40,FORMULAS!$G$3,IF(' DASHBOARD'!K4867&gt;=30,FORMULAS!$H$3,IF(K4867&gt;=20,FORMULAS!$I$3,IF(' DASHBOARD'!K4867&gt;=16,FORMULAS!$J$3)))))))</f>
        <v>#REF!</v>
      </c>
      <c r="X4867" t="e">
        <f>INDEX(FORMULAS!$D$4:$J$10,MATCH('RAW DATA'!A4867,FORMULAS!$A$4:$A$10,0),MATCH(' DASHBOARD'!W4867,FORMULAS!$D$3:$J$3,0))</f>
        <v>#N/A</v>
      </c>
      <c r="Y4867">
        <f t="shared" ref="Y4867:Y4930" si="304">N4867*12/52</f>
        <v>0</v>
      </c>
      <c r="Z4867">
        <f t="shared" ref="Z4867:Z4930" si="305">Y4867/5</f>
        <v>0</v>
      </c>
      <c r="AA4867" t="e">
        <f t="shared" ref="AA4867:AA4930" si="306">Y4867/R4867</f>
        <v>#DIV/0!</v>
      </c>
      <c r="AB4867" s="14" t="e">
        <f>1-(FORMULAS!$S$2-' DASHBOARD'!X4867)/FORMULAS!$S$2</f>
        <v>#N/A</v>
      </c>
      <c r="AC4867" t="e">
        <f t="shared" ref="AC4867:AC4930" si="307">Z4867*X4867</f>
        <v>#N/A</v>
      </c>
    </row>
    <row r="4868" spans="1:29" x14ac:dyDescent="0.2">
      <c r="A4868">
        <f>'RAW DATA'!A4868</f>
        <v>0</v>
      </c>
      <c r="B4868">
        <f>'RAW DATA'!G4868</f>
        <v>0</v>
      </c>
      <c r="C4868" t="e">
        <f>'RAW DATA'!#REF!</f>
        <v>#REF!</v>
      </c>
      <c r="D4868" t="e">
        <f>'RAW DATA'!#REF!</f>
        <v>#REF!</v>
      </c>
      <c r="E4868" t="e">
        <f>'RAW DATA'!#REF!</f>
        <v>#REF!</v>
      </c>
      <c r="F4868">
        <f>'RAW DATA'!H4868</f>
        <v>0</v>
      </c>
      <c r="G4868">
        <f>'RAW DATA'!I4868</f>
        <v>0</v>
      </c>
      <c r="H4868" t="e">
        <f>'RAW DATA'!#REF!</f>
        <v>#REF!</v>
      </c>
      <c r="I4868" t="e">
        <f>'RAW DATA'!#REF!</f>
        <v>#REF!</v>
      </c>
      <c r="J4868">
        <f>'RAW DATA'!J4868</f>
        <v>0</v>
      </c>
      <c r="K4868" t="e">
        <f>'RAW DATA'!#REF!</f>
        <v>#REF!</v>
      </c>
      <c r="L4868">
        <f>'RAW DATA'!P4868</f>
        <v>0</v>
      </c>
      <c r="M4868">
        <f>'RAW DATA'!Q4868</f>
        <v>0</v>
      </c>
      <c r="N4868">
        <f>'RAW DATA'!R4868</f>
        <v>0</v>
      </c>
      <c r="O4868">
        <f>'RAW DATA'!S4868</f>
        <v>0</v>
      </c>
      <c r="P4868">
        <f>'RAW DATA'!T4868</f>
        <v>0</v>
      </c>
      <c r="Q4868">
        <f>'RAW DATA'!U4868</f>
        <v>0</v>
      </c>
      <c r="R4868">
        <f>'RAW DATA'!V4868</f>
        <v>0</v>
      </c>
      <c r="S4868" t="e">
        <f>'RAW DATA'!#REF!</f>
        <v>#REF!</v>
      </c>
      <c r="T4868">
        <f>'RAW DATA'!W4868</f>
        <v>0</v>
      </c>
      <c r="U4868">
        <f>'RAW DATA'!X4868</f>
        <v>0</v>
      </c>
      <c r="V4868">
        <f>'RAW DATA'!Y4868</f>
        <v>0</v>
      </c>
      <c r="W4868" t="e">
        <f>IF(' DASHBOARD'!K4868&gt;=60,FORMULAS!$D$3,IF(' DASHBOARD'!K4868&gt;=55,FORMULAS!$E$3,IF(' DASHBOARD'!K4868&gt;=50,FORMULAS!$F$3,IF(' DASHBOARD'!K4868&gt;=40,FORMULAS!$G$3,IF(' DASHBOARD'!K4868&gt;=30,FORMULAS!$H$3,IF(K4868&gt;=20,FORMULAS!$I$3,IF(' DASHBOARD'!K4868&gt;=16,FORMULAS!$J$3)))))))</f>
        <v>#REF!</v>
      </c>
      <c r="X4868" t="e">
        <f>INDEX(FORMULAS!$D$4:$J$10,MATCH('RAW DATA'!A4868,FORMULAS!$A$4:$A$10,0),MATCH(' DASHBOARD'!W4868,FORMULAS!$D$3:$J$3,0))</f>
        <v>#N/A</v>
      </c>
      <c r="Y4868">
        <f t="shared" si="304"/>
        <v>0</v>
      </c>
      <c r="Z4868">
        <f t="shared" si="305"/>
        <v>0</v>
      </c>
      <c r="AA4868" t="e">
        <f t="shared" si="306"/>
        <v>#DIV/0!</v>
      </c>
      <c r="AB4868" s="14" t="e">
        <f>1-(FORMULAS!$S$2-' DASHBOARD'!X4868)/FORMULAS!$S$2</f>
        <v>#N/A</v>
      </c>
      <c r="AC4868" t="e">
        <f t="shared" si="307"/>
        <v>#N/A</v>
      </c>
    </row>
    <row r="4869" spans="1:29" x14ac:dyDescent="0.2">
      <c r="A4869">
        <f>'RAW DATA'!A4869</f>
        <v>0</v>
      </c>
      <c r="B4869">
        <f>'RAW DATA'!G4869</f>
        <v>0</v>
      </c>
      <c r="C4869" t="e">
        <f>'RAW DATA'!#REF!</f>
        <v>#REF!</v>
      </c>
      <c r="D4869" t="e">
        <f>'RAW DATA'!#REF!</f>
        <v>#REF!</v>
      </c>
      <c r="E4869" t="e">
        <f>'RAW DATA'!#REF!</f>
        <v>#REF!</v>
      </c>
      <c r="F4869">
        <f>'RAW DATA'!H4869</f>
        <v>0</v>
      </c>
      <c r="G4869">
        <f>'RAW DATA'!I4869</f>
        <v>0</v>
      </c>
      <c r="H4869" t="e">
        <f>'RAW DATA'!#REF!</f>
        <v>#REF!</v>
      </c>
      <c r="I4869" t="e">
        <f>'RAW DATA'!#REF!</f>
        <v>#REF!</v>
      </c>
      <c r="J4869">
        <f>'RAW DATA'!J4869</f>
        <v>0</v>
      </c>
      <c r="K4869" t="e">
        <f>'RAW DATA'!#REF!</f>
        <v>#REF!</v>
      </c>
      <c r="L4869">
        <f>'RAW DATA'!P4869</f>
        <v>0</v>
      </c>
      <c r="M4869">
        <f>'RAW DATA'!Q4869</f>
        <v>0</v>
      </c>
      <c r="N4869">
        <f>'RAW DATA'!R4869</f>
        <v>0</v>
      </c>
      <c r="O4869">
        <f>'RAW DATA'!S4869</f>
        <v>0</v>
      </c>
      <c r="P4869">
        <f>'RAW DATA'!T4869</f>
        <v>0</v>
      </c>
      <c r="Q4869">
        <f>'RAW DATA'!U4869</f>
        <v>0</v>
      </c>
      <c r="R4869">
        <f>'RAW DATA'!V4869</f>
        <v>0</v>
      </c>
      <c r="S4869" t="e">
        <f>'RAW DATA'!#REF!</f>
        <v>#REF!</v>
      </c>
      <c r="T4869">
        <f>'RAW DATA'!W4869</f>
        <v>0</v>
      </c>
      <c r="U4869">
        <f>'RAW DATA'!X4869</f>
        <v>0</v>
      </c>
      <c r="V4869">
        <f>'RAW DATA'!Y4869</f>
        <v>0</v>
      </c>
      <c r="W4869" t="e">
        <f>IF(' DASHBOARD'!K4869&gt;=60,FORMULAS!$D$3,IF(' DASHBOARD'!K4869&gt;=55,FORMULAS!$E$3,IF(' DASHBOARD'!K4869&gt;=50,FORMULAS!$F$3,IF(' DASHBOARD'!K4869&gt;=40,FORMULAS!$G$3,IF(' DASHBOARD'!K4869&gt;=30,FORMULAS!$H$3,IF(K4869&gt;=20,FORMULAS!$I$3,IF(' DASHBOARD'!K4869&gt;=16,FORMULAS!$J$3)))))))</f>
        <v>#REF!</v>
      </c>
      <c r="X4869" t="e">
        <f>INDEX(FORMULAS!$D$4:$J$10,MATCH('RAW DATA'!A4869,FORMULAS!$A$4:$A$10,0),MATCH(' DASHBOARD'!W4869,FORMULAS!$D$3:$J$3,0))</f>
        <v>#N/A</v>
      </c>
      <c r="Y4869">
        <f t="shared" si="304"/>
        <v>0</v>
      </c>
      <c r="Z4869">
        <f t="shared" si="305"/>
        <v>0</v>
      </c>
      <c r="AA4869" t="e">
        <f t="shared" si="306"/>
        <v>#DIV/0!</v>
      </c>
      <c r="AB4869" s="14" t="e">
        <f>1-(FORMULAS!$S$2-' DASHBOARD'!X4869)/FORMULAS!$S$2</f>
        <v>#N/A</v>
      </c>
      <c r="AC4869" t="e">
        <f t="shared" si="307"/>
        <v>#N/A</v>
      </c>
    </row>
    <row r="4870" spans="1:29" x14ac:dyDescent="0.2">
      <c r="A4870">
        <f>'RAW DATA'!A4870</f>
        <v>0</v>
      </c>
      <c r="B4870">
        <f>'RAW DATA'!G4870</f>
        <v>0</v>
      </c>
      <c r="C4870" t="e">
        <f>'RAW DATA'!#REF!</f>
        <v>#REF!</v>
      </c>
      <c r="D4870" t="e">
        <f>'RAW DATA'!#REF!</f>
        <v>#REF!</v>
      </c>
      <c r="E4870" t="e">
        <f>'RAW DATA'!#REF!</f>
        <v>#REF!</v>
      </c>
      <c r="F4870">
        <f>'RAW DATA'!H4870</f>
        <v>0</v>
      </c>
      <c r="G4870">
        <f>'RAW DATA'!I4870</f>
        <v>0</v>
      </c>
      <c r="H4870" t="e">
        <f>'RAW DATA'!#REF!</f>
        <v>#REF!</v>
      </c>
      <c r="I4870" t="e">
        <f>'RAW DATA'!#REF!</f>
        <v>#REF!</v>
      </c>
      <c r="J4870">
        <f>'RAW DATA'!J4870</f>
        <v>0</v>
      </c>
      <c r="K4870" t="e">
        <f>'RAW DATA'!#REF!</f>
        <v>#REF!</v>
      </c>
      <c r="L4870">
        <f>'RAW DATA'!P4870</f>
        <v>0</v>
      </c>
      <c r="M4870">
        <f>'RAW DATA'!Q4870</f>
        <v>0</v>
      </c>
      <c r="N4870">
        <f>'RAW DATA'!R4870</f>
        <v>0</v>
      </c>
      <c r="O4870">
        <f>'RAW DATA'!S4870</f>
        <v>0</v>
      </c>
      <c r="P4870">
        <f>'RAW DATA'!T4870</f>
        <v>0</v>
      </c>
      <c r="Q4870">
        <f>'RAW DATA'!U4870</f>
        <v>0</v>
      </c>
      <c r="R4870">
        <f>'RAW DATA'!V4870</f>
        <v>0</v>
      </c>
      <c r="S4870" t="e">
        <f>'RAW DATA'!#REF!</f>
        <v>#REF!</v>
      </c>
      <c r="T4870">
        <f>'RAW DATA'!W4870</f>
        <v>0</v>
      </c>
      <c r="U4870">
        <f>'RAW DATA'!X4870</f>
        <v>0</v>
      </c>
      <c r="V4870">
        <f>'RAW DATA'!Y4870</f>
        <v>0</v>
      </c>
      <c r="W4870" t="e">
        <f>IF(' DASHBOARD'!K4870&gt;=60,FORMULAS!$D$3,IF(' DASHBOARD'!K4870&gt;=55,FORMULAS!$E$3,IF(' DASHBOARD'!K4870&gt;=50,FORMULAS!$F$3,IF(' DASHBOARD'!K4870&gt;=40,FORMULAS!$G$3,IF(' DASHBOARD'!K4870&gt;=30,FORMULAS!$H$3,IF(K4870&gt;=20,FORMULAS!$I$3,IF(' DASHBOARD'!K4870&gt;=16,FORMULAS!$J$3)))))))</f>
        <v>#REF!</v>
      </c>
      <c r="X4870" t="e">
        <f>INDEX(FORMULAS!$D$4:$J$10,MATCH('RAW DATA'!A4870,FORMULAS!$A$4:$A$10,0),MATCH(' DASHBOARD'!W4870,FORMULAS!$D$3:$J$3,0))</f>
        <v>#N/A</v>
      </c>
      <c r="Y4870">
        <f t="shared" si="304"/>
        <v>0</v>
      </c>
      <c r="Z4870">
        <f t="shared" si="305"/>
        <v>0</v>
      </c>
      <c r="AA4870" t="e">
        <f t="shared" si="306"/>
        <v>#DIV/0!</v>
      </c>
      <c r="AB4870" s="14" t="e">
        <f>1-(FORMULAS!$S$2-' DASHBOARD'!X4870)/FORMULAS!$S$2</f>
        <v>#N/A</v>
      </c>
      <c r="AC4870" t="e">
        <f t="shared" si="307"/>
        <v>#N/A</v>
      </c>
    </row>
    <row r="4871" spans="1:29" x14ac:dyDescent="0.2">
      <c r="A4871">
        <f>'RAW DATA'!A4871</f>
        <v>0</v>
      </c>
      <c r="B4871">
        <f>'RAW DATA'!G4871</f>
        <v>0</v>
      </c>
      <c r="C4871" t="e">
        <f>'RAW DATA'!#REF!</f>
        <v>#REF!</v>
      </c>
      <c r="D4871" t="e">
        <f>'RAW DATA'!#REF!</f>
        <v>#REF!</v>
      </c>
      <c r="E4871" t="e">
        <f>'RAW DATA'!#REF!</f>
        <v>#REF!</v>
      </c>
      <c r="F4871">
        <f>'RAW DATA'!H4871</f>
        <v>0</v>
      </c>
      <c r="G4871">
        <f>'RAW DATA'!I4871</f>
        <v>0</v>
      </c>
      <c r="H4871" t="e">
        <f>'RAW DATA'!#REF!</f>
        <v>#REF!</v>
      </c>
      <c r="I4871" t="e">
        <f>'RAW DATA'!#REF!</f>
        <v>#REF!</v>
      </c>
      <c r="J4871">
        <f>'RAW DATA'!J4871</f>
        <v>0</v>
      </c>
      <c r="K4871" t="e">
        <f>'RAW DATA'!#REF!</f>
        <v>#REF!</v>
      </c>
      <c r="L4871">
        <f>'RAW DATA'!P4871</f>
        <v>0</v>
      </c>
      <c r="M4871">
        <f>'RAW DATA'!Q4871</f>
        <v>0</v>
      </c>
      <c r="N4871">
        <f>'RAW DATA'!R4871</f>
        <v>0</v>
      </c>
      <c r="O4871">
        <f>'RAW DATA'!S4871</f>
        <v>0</v>
      </c>
      <c r="P4871">
        <f>'RAW DATA'!T4871</f>
        <v>0</v>
      </c>
      <c r="Q4871">
        <f>'RAW DATA'!U4871</f>
        <v>0</v>
      </c>
      <c r="R4871">
        <f>'RAW DATA'!V4871</f>
        <v>0</v>
      </c>
      <c r="S4871" t="e">
        <f>'RAW DATA'!#REF!</f>
        <v>#REF!</v>
      </c>
      <c r="T4871">
        <f>'RAW DATA'!W4871</f>
        <v>0</v>
      </c>
      <c r="U4871">
        <f>'RAW DATA'!X4871</f>
        <v>0</v>
      </c>
      <c r="V4871">
        <f>'RAW DATA'!Y4871</f>
        <v>0</v>
      </c>
      <c r="W4871" t="e">
        <f>IF(' DASHBOARD'!K4871&gt;=60,FORMULAS!$D$3,IF(' DASHBOARD'!K4871&gt;=55,FORMULAS!$E$3,IF(' DASHBOARD'!K4871&gt;=50,FORMULAS!$F$3,IF(' DASHBOARD'!K4871&gt;=40,FORMULAS!$G$3,IF(' DASHBOARD'!K4871&gt;=30,FORMULAS!$H$3,IF(K4871&gt;=20,FORMULAS!$I$3,IF(' DASHBOARD'!K4871&gt;=16,FORMULAS!$J$3)))))))</f>
        <v>#REF!</v>
      </c>
      <c r="X4871" t="e">
        <f>INDEX(FORMULAS!$D$4:$J$10,MATCH('RAW DATA'!A4871,FORMULAS!$A$4:$A$10,0),MATCH(' DASHBOARD'!W4871,FORMULAS!$D$3:$J$3,0))</f>
        <v>#N/A</v>
      </c>
      <c r="Y4871">
        <f t="shared" si="304"/>
        <v>0</v>
      </c>
      <c r="Z4871">
        <f t="shared" si="305"/>
        <v>0</v>
      </c>
      <c r="AA4871" t="e">
        <f t="shared" si="306"/>
        <v>#DIV/0!</v>
      </c>
      <c r="AB4871" s="14" t="e">
        <f>1-(FORMULAS!$S$2-' DASHBOARD'!X4871)/FORMULAS!$S$2</f>
        <v>#N/A</v>
      </c>
      <c r="AC4871" t="e">
        <f t="shared" si="307"/>
        <v>#N/A</v>
      </c>
    </row>
    <row r="4872" spans="1:29" x14ac:dyDescent="0.2">
      <c r="A4872">
        <f>'RAW DATA'!A4872</f>
        <v>0</v>
      </c>
      <c r="B4872">
        <f>'RAW DATA'!G4872</f>
        <v>0</v>
      </c>
      <c r="C4872" t="e">
        <f>'RAW DATA'!#REF!</f>
        <v>#REF!</v>
      </c>
      <c r="D4872" t="e">
        <f>'RAW DATA'!#REF!</f>
        <v>#REF!</v>
      </c>
      <c r="E4872" t="e">
        <f>'RAW DATA'!#REF!</f>
        <v>#REF!</v>
      </c>
      <c r="F4872">
        <f>'RAW DATA'!H4872</f>
        <v>0</v>
      </c>
      <c r="G4872">
        <f>'RAW DATA'!I4872</f>
        <v>0</v>
      </c>
      <c r="H4872" t="e">
        <f>'RAW DATA'!#REF!</f>
        <v>#REF!</v>
      </c>
      <c r="I4872" t="e">
        <f>'RAW DATA'!#REF!</f>
        <v>#REF!</v>
      </c>
      <c r="J4872">
        <f>'RAW DATA'!J4872</f>
        <v>0</v>
      </c>
      <c r="K4872" t="e">
        <f>'RAW DATA'!#REF!</f>
        <v>#REF!</v>
      </c>
      <c r="L4872">
        <f>'RAW DATA'!P4872</f>
        <v>0</v>
      </c>
      <c r="M4872">
        <f>'RAW DATA'!Q4872</f>
        <v>0</v>
      </c>
      <c r="N4872">
        <f>'RAW DATA'!R4872</f>
        <v>0</v>
      </c>
      <c r="O4872">
        <f>'RAW DATA'!S4872</f>
        <v>0</v>
      </c>
      <c r="P4872">
        <f>'RAW DATA'!T4872</f>
        <v>0</v>
      </c>
      <c r="Q4872">
        <f>'RAW DATA'!U4872</f>
        <v>0</v>
      </c>
      <c r="R4872">
        <f>'RAW DATA'!V4872</f>
        <v>0</v>
      </c>
      <c r="S4872" t="e">
        <f>'RAW DATA'!#REF!</f>
        <v>#REF!</v>
      </c>
      <c r="T4872">
        <f>'RAW DATA'!W4872</f>
        <v>0</v>
      </c>
      <c r="U4872">
        <f>'RAW DATA'!X4872</f>
        <v>0</v>
      </c>
      <c r="V4872">
        <f>'RAW DATA'!Y4872</f>
        <v>0</v>
      </c>
      <c r="W4872" t="e">
        <f>IF(' DASHBOARD'!K4872&gt;=60,FORMULAS!$D$3,IF(' DASHBOARD'!K4872&gt;=55,FORMULAS!$E$3,IF(' DASHBOARD'!K4872&gt;=50,FORMULAS!$F$3,IF(' DASHBOARD'!K4872&gt;=40,FORMULAS!$G$3,IF(' DASHBOARD'!K4872&gt;=30,FORMULAS!$H$3,IF(K4872&gt;=20,FORMULAS!$I$3,IF(' DASHBOARD'!K4872&gt;=16,FORMULAS!$J$3)))))))</f>
        <v>#REF!</v>
      </c>
      <c r="X4872" t="e">
        <f>INDEX(FORMULAS!$D$4:$J$10,MATCH('RAW DATA'!A4872,FORMULAS!$A$4:$A$10,0),MATCH(' DASHBOARD'!W4872,FORMULAS!$D$3:$J$3,0))</f>
        <v>#N/A</v>
      </c>
      <c r="Y4872">
        <f t="shared" si="304"/>
        <v>0</v>
      </c>
      <c r="Z4872">
        <f t="shared" si="305"/>
        <v>0</v>
      </c>
      <c r="AA4872" t="e">
        <f t="shared" si="306"/>
        <v>#DIV/0!</v>
      </c>
      <c r="AB4872" s="14" t="e">
        <f>1-(FORMULAS!$S$2-' DASHBOARD'!X4872)/FORMULAS!$S$2</f>
        <v>#N/A</v>
      </c>
      <c r="AC4872" t="e">
        <f t="shared" si="307"/>
        <v>#N/A</v>
      </c>
    </row>
    <row r="4873" spans="1:29" x14ac:dyDescent="0.2">
      <c r="A4873">
        <f>'RAW DATA'!A4873</f>
        <v>0</v>
      </c>
      <c r="B4873">
        <f>'RAW DATA'!G4873</f>
        <v>0</v>
      </c>
      <c r="C4873" t="e">
        <f>'RAW DATA'!#REF!</f>
        <v>#REF!</v>
      </c>
      <c r="D4873" t="e">
        <f>'RAW DATA'!#REF!</f>
        <v>#REF!</v>
      </c>
      <c r="E4873" t="e">
        <f>'RAW DATA'!#REF!</f>
        <v>#REF!</v>
      </c>
      <c r="F4873">
        <f>'RAW DATA'!H4873</f>
        <v>0</v>
      </c>
      <c r="G4873">
        <f>'RAW DATA'!I4873</f>
        <v>0</v>
      </c>
      <c r="H4873" t="e">
        <f>'RAW DATA'!#REF!</f>
        <v>#REF!</v>
      </c>
      <c r="I4873" t="e">
        <f>'RAW DATA'!#REF!</f>
        <v>#REF!</v>
      </c>
      <c r="J4873">
        <f>'RAW DATA'!J4873</f>
        <v>0</v>
      </c>
      <c r="K4873" t="e">
        <f>'RAW DATA'!#REF!</f>
        <v>#REF!</v>
      </c>
      <c r="L4873">
        <f>'RAW DATA'!P4873</f>
        <v>0</v>
      </c>
      <c r="M4873">
        <f>'RAW DATA'!Q4873</f>
        <v>0</v>
      </c>
      <c r="N4873">
        <f>'RAW DATA'!R4873</f>
        <v>0</v>
      </c>
      <c r="O4873">
        <f>'RAW DATA'!S4873</f>
        <v>0</v>
      </c>
      <c r="P4873">
        <f>'RAW DATA'!T4873</f>
        <v>0</v>
      </c>
      <c r="Q4873">
        <f>'RAW DATA'!U4873</f>
        <v>0</v>
      </c>
      <c r="R4873">
        <f>'RAW DATA'!V4873</f>
        <v>0</v>
      </c>
      <c r="S4873" t="e">
        <f>'RAW DATA'!#REF!</f>
        <v>#REF!</v>
      </c>
      <c r="T4873">
        <f>'RAW DATA'!W4873</f>
        <v>0</v>
      </c>
      <c r="U4873">
        <f>'RAW DATA'!X4873</f>
        <v>0</v>
      </c>
      <c r="V4873">
        <f>'RAW DATA'!Y4873</f>
        <v>0</v>
      </c>
      <c r="W4873" t="e">
        <f>IF(' DASHBOARD'!K4873&gt;=60,FORMULAS!$D$3,IF(' DASHBOARD'!K4873&gt;=55,FORMULAS!$E$3,IF(' DASHBOARD'!K4873&gt;=50,FORMULAS!$F$3,IF(' DASHBOARD'!K4873&gt;=40,FORMULAS!$G$3,IF(' DASHBOARD'!K4873&gt;=30,FORMULAS!$H$3,IF(K4873&gt;=20,FORMULAS!$I$3,IF(' DASHBOARD'!K4873&gt;=16,FORMULAS!$J$3)))))))</f>
        <v>#REF!</v>
      </c>
      <c r="X4873" t="e">
        <f>INDEX(FORMULAS!$D$4:$J$10,MATCH('RAW DATA'!A4873,FORMULAS!$A$4:$A$10,0),MATCH(' DASHBOARD'!W4873,FORMULAS!$D$3:$J$3,0))</f>
        <v>#N/A</v>
      </c>
      <c r="Y4873">
        <f t="shared" si="304"/>
        <v>0</v>
      </c>
      <c r="Z4873">
        <f t="shared" si="305"/>
        <v>0</v>
      </c>
      <c r="AA4873" t="e">
        <f t="shared" si="306"/>
        <v>#DIV/0!</v>
      </c>
      <c r="AB4873" s="14" t="e">
        <f>1-(FORMULAS!$S$2-' DASHBOARD'!X4873)/FORMULAS!$S$2</f>
        <v>#N/A</v>
      </c>
      <c r="AC4873" t="e">
        <f t="shared" si="307"/>
        <v>#N/A</v>
      </c>
    </row>
    <row r="4874" spans="1:29" x14ac:dyDescent="0.2">
      <c r="A4874">
        <f>'RAW DATA'!A4874</f>
        <v>0</v>
      </c>
      <c r="B4874">
        <f>'RAW DATA'!G4874</f>
        <v>0</v>
      </c>
      <c r="C4874" t="e">
        <f>'RAW DATA'!#REF!</f>
        <v>#REF!</v>
      </c>
      <c r="D4874" t="e">
        <f>'RAW DATA'!#REF!</f>
        <v>#REF!</v>
      </c>
      <c r="E4874" t="e">
        <f>'RAW DATA'!#REF!</f>
        <v>#REF!</v>
      </c>
      <c r="F4874">
        <f>'RAW DATA'!H4874</f>
        <v>0</v>
      </c>
      <c r="G4874">
        <f>'RAW DATA'!I4874</f>
        <v>0</v>
      </c>
      <c r="H4874" t="e">
        <f>'RAW DATA'!#REF!</f>
        <v>#REF!</v>
      </c>
      <c r="I4874" t="e">
        <f>'RAW DATA'!#REF!</f>
        <v>#REF!</v>
      </c>
      <c r="J4874">
        <f>'RAW DATA'!J4874</f>
        <v>0</v>
      </c>
      <c r="K4874" t="e">
        <f>'RAW DATA'!#REF!</f>
        <v>#REF!</v>
      </c>
      <c r="L4874">
        <f>'RAW DATA'!P4874</f>
        <v>0</v>
      </c>
      <c r="M4874">
        <f>'RAW DATA'!Q4874</f>
        <v>0</v>
      </c>
      <c r="N4874">
        <f>'RAW DATA'!R4874</f>
        <v>0</v>
      </c>
      <c r="O4874">
        <f>'RAW DATA'!S4874</f>
        <v>0</v>
      </c>
      <c r="P4874">
        <f>'RAW DATA'!T4874</f>
        <v>0</v>
      </c>
      <c r="Q4874">
        <f>'RAW DATA'!U4874</f>
        <v>0</v>
      </c>
      <c r="R4874">
        <f>'RAW DATA'!V4874</f>
        <v>0</v>
      </c>
      <c r="S4874" t="e">
        <f>'RAW DATA'!#REF!</f>
        <v>#REF!</v>
      </c>
      <c r="T4874">
        <f>'RAW DATA'!W4874</f>
        <v>0</v>
      </c>
      <c r="U4874">
        <f>'RAW DATA'!X4874</f>
        <v>0</v>
      </c>
      <c r="V4874">
        <f>'RAW DATA'!Y4874</f>
        <v>0</v>
      </c>
      <c r="W4874" t="e">
        <f>IF(' DASHBOARD'!K4874&gt;=60,FORMULAS!$D$3,IF(' DASHBOARD'!K4874&gt;=55,FORMULAS!$E$3,IF(' DASHBOARD'!K4874&gt;=50,FORMULAS!$F$3,IF(' DASHBOARD'!K4874&gt;=40,FORMULAS!$G$3,IF(' DASHBOARD'!K4874&gt;=30,FORMULAS!$H$3,IF(K4874&gt;=20,FORMULAS!$I$3,IF(' DASHBOARD'!K4874&gt;=16,FORMULAS!$J$3)))))))</f>
        <v>#REF!</v>
      </c>
      <c r="X4874" t="e">
        <f>INDEX(FORMULAS!$D$4:$J$10,MATCH('RAW DATA'!A4874,FORMULAS!$A$4:$A$10,0),MATCH(' DASHBOARD'!W4874,FORMULAS!$D$3:$J$3,0))</f>
        <v>#N/A</v>
      </c>
      <c r="Y4874">
        <f t="shared" si="304"/>
        <v>0</v>
      </c>
      <c r="Z4874">
        <f t="shared" si="305"/>
        <v>0</v>
      </c>
      <c r="AA4874" t="e">
        <f t="shared" si="306"/>
        <v>#DIV/0!</v>
      </c>
      <c r="AB4874" s="14" t="e">
        <f>1-(FORMULAS!$S$2-' DASHBOARD'!X4874)/FORMULAS!$S$2</f>
        <v>#N/A</v>
      </c>
      <c r="AC4874" t="e">
        <f t="shared" si="307"/>
        <v>#N/A</v>
      </c>
    </row>
    <row r="4875" spans="1:29" x14ac:dyDescent="0.2">
      <c r="A4875">
        <f>'RAW DATA'!A4875</f>
        <v>0</v>
      </c>
      <c r="B4875">
        <f>'RAW DATA'!G4875</f>
        <v>0</v>
      </c>
      <c r="C4875" t="e">
        <f>'RAW DATA'!#REF!</f>
        <v>#REF!</v>
      </c>
      <c r="D4875" t="e">
        <f>'RAW DATA'!#REF!</f>
        <v>#REF!</v>
      </c>
      <c r="E4875" t="e">
        <f>'RAW DATA'!#REF!</f>
        <v>#REF!</v>
      </c>
      <c r="F4875">
        <f>'RAW DATA'!H4875</f>
        <v>0</v>
      </c>
      <c r="G4875">
        <f>'RAW DATA'!I4875</f>
        <v>0</v>
      </c>
      <c r="H4875" t="e">
        <f>'RAW DATA'!#REF!</f>
        <v>#REF!</v>
      </c>
      <c r="I4875" t="e">
        <f>'RAW DATA'!#REF!</f>
        <v>#REF!</v>
      </c>
      <c r="J4875">
        <f>'RAW DATA'!J4875</f>
        <v>0</v>
      </c>
      <c r="K4875" t="e">
        <f>'RAW DATA'!#REF!</f>
        <v>#REF!</v>
      </c>
      <c r="L4875">
        <f>'RAW DATA'!P4875</f>
        <v>0</v>
      </c>
      <c r="M4875">
        <f>'RAW DATA'!Q4875</f>
        <v>0</v>
      </c>
      <c r="N4875">
        <f>'RAW DATA'!R4875</f>
        <v>0</v>
      </c>
      <c r="O4875">
        <f>'RAW DATA'!S4875</f>
        <v>0</v>
      </c>
      <c r="P4875">
        <f>'RAW DATA'!T4875</f>
        <v>0</v>
      </c>
      <c r="Q4875">
        <f>'RAW DATA'!U4875</f>
        <v>0</v>
      </c>
      <c r="R4875">
        <f>'RAW DATA'!V4875</f>
        <v>0</v>
      </c>
      <c r="S4875" t="e">
        <f>'RAW DATA'!#REF!</f>
        <v>#REF!</v>
      </c>
      <c r="T4875">
        <f>'RAW DATA'!W4875</f>
        <v>0</v>
      </c>
      <c r="U4875">
        <f>'RAW DATA'!X4875</f>
        <v>0</v>
      </c>
      <c r="V4875">
        <f>'RAW DATA'!Y4875</f>
        <v>0</v>
      </c>
      <c r="W4875" t="e">
        <f>IF(' DASHBOARD'!K4875&gt;=60,FORMULAS!$D$3,IF(' DASHBOARD'!K4875&gt;=55,FORMULAS!$E$3,IF(' DASHBOARD'!K4875&gt;=50,FORMULAS!$F$3,IF(' DASHBOARD'!K4875&gt;=40,FORMULAS!$G$3,IF(' DASHBOARD'!K4875&gt;=30,FORMULAS!$H$3,IF(K4875&gt;=20,FORMULAS!$I$3,IF(' DASHBOARD'!K4875&gt;=16,FORMULAS!$J$3)))))))</f>
        <v>#REF!</v>
      </c>
      <c r="X4875" t="e">
        <f>INDEX(FORMULAS!$D$4:$J$10,MATCH('RAW DATA'!A4875,FORMULAS!$A$4:$A$10,0),MATCH(' DASHBOARD'!W4875,FORMULAS!$D$3:$J$3,0))</f>
        <v>#N/A</v>
      </c>
      <c r="Y4875">
        <f t="shared" si="304"/>
        <v>0</v>
      </c>
      <c r="Z4875">
        <f t="shared" si="305"/>
        <v>0</v>
      </c>
      <c r="AA4875" t="e">
        <f t="shared" si="306"/>
        <v>#DIV/0!</v>
      </c>
      <c r="AB4875" s="14" t="e">
        <f>1-(FORMULAS!$S$2-' DASHBOARD'!X4875)/FORMULAS!$S$2</f>
        <v>#N/A</v>
      </c>
      <c r="AC4875" t="e">
        <f t="shared" si="307"/>
        <v>#N/A</v>
      </c>
    </row>
    <row r="4876" spans="1:29" x14ac:dyDescent="0.2">
      <c r="A4876">
        <f>'RAW DATA'!A4876</f>
        <v>0</v>
      </c>
      <c r="B4876">
        <f>'RAW DATA'!G4876</f>
        <v>0</v>
      </c>
      <c r="C4876" t="e">
        <f>'RAW DATA'!#REF!</f>
        <v>#REF!</v>
      </c>
      <c r="D4876" t="e">
        <f>'RAW DATA'!#REF!</f>
        <v>#REF!</v>
      </c>
      <c r="E4876" t="e">
        <f>'RAW DATA'!#REF!</f>
        <v>#REF!</v>
      </c>
      <c r="F4876">
        <f>'RAW DATA'!H4876</f>
        <v>0</v>
      </c>
      <c r="G4876">
        <f>'RAW DATA'!I4876</f>
        <v>0</v>
      </c>
      <c r="H4876" t="e">
        <f>'RAW DATA'!#REF!</f>
        <v>#REF!</v>
      </c>
      <c r="I4876" t="e">
        <f>'RAW DATA'!#REF!</f>
        <v>#REF!</v>
      </c>
      <c r="J4876">
        <f>'RAW DATA'!J4876</f>
        <v>0</v>
      </c>
      <c r="K4876" t="e">
        <f>'RAW DATA'!#REF!</f>
        <v>#REF!</v>
      </c>
      <c r="L4876">
        <f>'RAW DATA'!P4876</f>
        <v>0</v>
      </c>
      <c r="M4876">
        <f>'RAW DATA'!Q4876</f>
        <v>0</v>
      </c>
      <c r="N4876">
        <f>'RAW DATA'!R4876</f>
        <v>0</v>
      </c>
      <c r="O4876">
        <f>'RAW DATA'!S4876</f>
        <v>0</v>
      </c>
      <c r="P4876">
        <f>'RAW DATA'!T4876</f>
        <v>0</v>
      </c>
      <c r="Q4876">
        <f>'RAW DATA'!U4876</f>
        <v>0</v>
      </c>
      <c r="R4876">
        <f>'RAW DATA'!V4876</f>
        <v>0</v>
      </c>
      <c r="S4876" t="e">
        <f>'RAW DATA'!#REF!</f>
        <v>#REF!</v>
      </c>
      <c r="T4876">
        <f>'RAW DATA'!W4876</f>
        <v>0</v>
      </c>
      <c r="U4876">
        <f>'RAW DATA'!X4876</f>
        <v>0</v>
      </c>
      <c r="V4876">
        <f>'RAW DATA'!Y4876</f>
        <v>0</v>
      </c>
      <c r="W4876" t="e">
        <f>IF(' DASHBOARD'!K4876&gt;=60,FORMULAS!$D$3,IF(' DASHBOARD'!K4876&gt;=55,FORMULAS!$E$3,IF(' DASHBOARD'!K4876&gt;=50,FORMULAS!$F$3,IF(' DASHBOARD'!K4876&gt;=40,FORMULAS!$G$3,IF(' DASHBOARD'!K4876&gt;=30,FORMULAS!$H$3,IF(K4876&gt;=20,FORMULAS!$I$3,IF(' DASHBOARD'!K4876&gt;=16,FORMULAS!$J$3)))))))</f>
        <v>#REF!</v>
      </c>
      <c r="X4876" t="e">
        <f>INDEX(FORMULAS!$D$4:$J$10,MATCH('RAW DATA'!A4876,FORMULAS!$A$4:$A$10,0),MATCH(' DASHBOARD'!W4876,FORMULAS!$D$3:$J$3,0))</f>
        <v>#N/A</v>
      </c>
      <c r="Y4876">
        <f t="shared" si="304"/>
        <v>0</v>
      </c>
      <c r="Z4876">
        <f t="shared" si="305"/>
        <v>0</v>
      </c>
      <c r="AA4876" t="e">
        <f t="shared" si="306"/>
        <v>#DIV/0!</v>
      </c>
      <c r="AB4876" s="14" t="e">
        <f>1-(FORMULAS!$S$2-' DASHBOARD'!X4876)/FORMULAS!$S$2</f>
        <v>#N/A</v>
      </c>
      <c r="AC4876" t="e">
        <f t="shared" si="307"/>
        <v>#N/A</v>
      </c>
    </row>
    <row r="4877" spans="1:29" x14ac:dyDescent="0.2">
      <c r="A4877">
        <f>'RAW DATA'!A4877</f>
        <v>0</v>
      </c>
      <c r="B4877">
        <f>'RAW DATA'!G4877</f>
        <v>0</v>
      </c>
      <c r="C4877" t="e">
        <f>'RAW DATA'!#REF!</f>
        <v>#REF!</v>
      </c>
      <c r="D4877" t="e">
        <f>'RAW DATA'!#REF!</f>
        <v>#REF!</v>
      </c>
      <c r="E4877" t="e">
        <f>'RAW DATA'!#REF!</f>
        <v>#REF!</v>
      </c>
      <c r="F4877">
        <f>'RAW DATA'!H4877</f>
        <v>0</v>
      </c>
      <c r="G4877">
        <f>'RAW DATA'!I4877</f>
        <v>0</v>
      </c>
      <c r="H4877" t="e">
        <f>'RAW DATA'!#REF!</f>
        <v>#REF!</v>
      </c>
      <c r="I4877" t="e">
        <f>'RAW DATA'!#REF!</f>
        <v>#REF!</v>
      </c>
      <c r="J4877">
        <f>'RAW DATA'!J4877</f>
        <v>0</v>
      </c>
      <c r="K4877" t="e">
        <f>'RAW DATA'!#REF!</f>
        <v>#REF!</v>
      </c>
      <c r="L4877">
        <f>'RAW DATA'!P4877</f>
        <v>0</v>
      </c>
      <c r="M4877">
        <f>'RAW DATA'!Q4877</f>
        <v>0</v>
      </c>
      <c r="N4877">
        <f>'RAW DATA'!R4877</f>
        <v>0</v>
      </c>
      <c r="O4877">
        <f>'RAW DATA'!S4877</f>
        <v>0</v>
      </c>
      <c r="P4877">
        <f>'RAW DATA'!T4877</f>
        <v>0</v>
      </c>
      <c r="Q4877">
        <f>'RAW DATA'!U4877</f>
        <v>0</v>
      </c>
      <c r="R4877">
        <f>'RAW DATA'!V4877</f>
        <v>0</v>
      </c>
      <c r="S4877" t="e">
        <f>'RAW DATA'!#REF!</f>
        <v>#REF!</v>
      </c>
      <c r="T4877">
        <f>'RAW DATA'!W4877</f>
        <v>0</v>
      </c>
      <c r="U4877">
        <f>'RAW DATA'!X4877</f>
        <v>0</v>
      </c>
      <c r="V4877">
        <f>'RAW DATA'!Y4877</f>
        <v>0</v>
      </c>
      <c r="W4877" t="e">
        <f>IF(' DASHBOARD'!K4877&gt;=60,FORMULAS!$D$3,IF(' DASHBOARD'!K4877&gt;=55,FORMULAS!$E$3,IF(' DASHBOARD'!K4877&gt;=50,FORMULAS!$F$3,IF(' DASHBOARD'!K4877&gt;=40,FORMULAS!$G$3,IF(' DASHBOARD'!K4877&gt;=30,FORMULAS!$H$3,IF(K4877&gt;=20,FORMULAS!$I$3,IF(' DASHBOARD'!K4877&gt;=16,FORMULAS!$J$3)))))))</f>
        <v>#REF!</v>
      </c>
      <c r="X4877" t="e">
        <f>INDEX(FORMULAS!$D$4:$J$10,MATCH('RAW DATA'!A4877,FORMULAS!$A$4:$A$10,0),MATCH(' DASHBOARD'!W4877,FORMULAS!$D$3:$J$3,0))</f>
        <v>#N/A</v>
      </c>
      <c r="Y4877">
        <f t="shared" si="304"/>
        <v>0</v>
      </c>
      <c r="Z4877">
        <f t="shared" si="305"/>
        <v>0</v>
      </c>
      <c r="AA4877" t="e">
        <f t="shared" si="306"/>
        <v>#DIV/0!</v>
      </c>
      <c r="AB4877" s="14" t="e">
        <f>1-(FORMULAS!$S$2-' DASHBOARD'!X4877)/FORMULAS!$S$2</f>
        <v>#N/A</v>
      </c>
      <c r="AC4877" t="e">
        <f t="shared" si="307"/>
        <v>#N/A</v>
      </c>
    </row>
    <row r="4878" spans="1:29" x14ac:dyDescent="0.2">
      <c r="A4878">
        <f>'RAW DATA'!A4878</f>
        <v>0</v>
      </c>
      <c r="B4878">
        <f>'RAW DATA'!G4878</f>
        <v>0</v>
      </c>
      <c r="C4878" t="e">
        <f>'RAW DATA'!#REF!</f>
        <v>#REF!</v>
      </c>
      <c r="D4878" t="e">
        <f>'RAW DATA'!#REF!</f>
        <v>#REF!</v>
      </c>
      <c r="E4878" t="e">
        <f>'RAW DATA'!#REF!</f>
        <v>#REF!</v>
      </c>
      <c r="F4878">
        <f>'RAW DATA'!H4878</f>
        <v>0</v>
      </c>
      <c r="G4878">
        <f>'RAW DATA'!I4878</f>
        <v>0</v>
      </c>
      <c r="H4878" t="e">
        <f>'RAW DATA'!#REF!</f>
        <v>#REF!</v>
      </c>
      <c r="I4878" t="e">
        <f>'RAW DATA'!#REF!</f>
        <v>#REF!</v>
      </c>
      <c r="J4878">
        <f>'RAW DATA'!J4878</f>
        <v>0</v>
      </c>
      <c r="K4878" t="e">
        <f>'RAW DATA'!#REF!</f>
        <v>#REF!</v>
      </c>
      <c r="L4878">
        <f>'RAW DATA'!P4878</f>
        <v>0</v>
      </c>
      <c r="M4878">
        <f>'RAW DATA'!Q4878</f>
        <v>0</v>
      </c>
      <c r="N4878">
        <f>'RAW DATA'!R4878</f>
        <v>0</v>
      </c>
      <c r="O4878">
        <f>'RAW DATA'!S4878</f>
        <v>0</v>
      </c>
      <c r="P4878">
        <f>'RAW DATA'!T4878</f>
        <v>0</v>
      </c>
      <c r="Q4878">
        <f>'RAW DATA'!U4878</f>
        <v>0</v>
      </c>
      <c r="R4878">
        <f>'RAW DATA'!V4878</f>
        <v>0</v>
      </c>
      <c r="S4878" t="e">
        <f>'RAW DATA'!#REF!</f>
        <v>#REF!</v>
      </c>
      <c r="T4878">
        <f>'RAW DATA'!W4878</f>
        <v>0</v>
      </c>
      <c r="U4878">
        <f>'RAW DATA'!X4878</f>
        <v>0</v>
      </c>
      <c r="V4878">
        <f>'RAW DATA'!Y4878</f>
        <v>0</v>
      </c>
      <c r="W4878" t="e">
        <f>IF(' DASHBOARD'!K4878&gt;=60,FORMULAS!$D$3,IF(' DASHBOARD'!K4878&gt;=55,FORMULAS!$E$3,IF(' DASHBOARD'!K4878&gt;=50,FORMULAS!$F$3,IF(' DASHBOARD'!K4878&gt;=40,FORMULAS!$G$3,IF(' DASHBOARD'!K4878&gt;=30,FORMULAS!$H$3,IF(K4878&gt;=20,FORMULAS!$I$3,IF(' DASHBOARD'!K4878&gt;=16,FORMULAS!$J$3)))))))</f>
        <v>#REF!</v>
      </c>
      <c r="X4878" t="e">
        <f>INDEX(FORMULAS!$D$4:$J$10,MATCH('RAW DATA'!A4878,FORMULAS!$A$4:$A$10,0),MATCH(' DASHBOARD'!W4878,FORMULAS!$D$3:$J$3,0))</f>
        <v>#N/A</v>
      </c>
      <c r="Y4878">
        <f t="shared" si="304"/>
        <v>0</v>
      </c>
      <c r="Z4878">
        <f t="shared" si="305"/>
        <v>0</v>
      </c>
      <c r="AA4878" t="e">
        <f t="shared" si="306"/>
        <v>#DIV/0!</v>
      </c>
      <c r="AB4878" s="14" t="e">
        <f>1-(FORMULAS!$S$2-' DASHBOARD'!X4878)/FORMULAS!$S$2</f>
        <v>#N/A</v>
      </c>
      <c r="AC4878" t="e">
        <f t="shared" si="307"/>
        <v>#N/A</v>
      </c>
    </row>
    <row r="4879" spans="1:29" x14ac:dyDescent="0.2">
      <c r="A4879">
        <f>'RAW DATA'!A4879</f>
        <v>0</v>
      </c>
      <c r="B4879">
        <f>'RAW DATA'!G4879</f>
        <v>0</v>
      </c>
      <c r="C4879" t="e">
        <f>'RAW DATA'!#REF!</f>
        <v>#REF!</v>
      </c>
      <c r="D4879" t="e">
        <f>'RAW DATA'!#REF!</f>
        <v>#REF!</v>
      </c>
      <c r="E4879" t="e">
        <f>'RAW DATA'!#REF!</f>
        <v>#REF!</v>
      </c>
      <c r="F4879">
        <f>'RAW DATA'!H4879</f>
        <v>0</v>
      </c>
      <c r="G4879">
        <f>'RAW DATA'!I4879</f>
        <v>0</v>
      </c>
      <c r="H4879" t="e">
        <f>'RAW DATA'!#REF!</f>
        <v>#REF!</v>
      </c>
      <c r="I4879" t="e">
        <f>'RAW DATA'!#REF!</f>
        <v>#REF!</v>
      </c>
      <c r="J4879">
        <f>'RAW DATA'!J4879</f>
        <v>0</v>
      </c>
      <c r="K4879" t="e">
        <f>'RAW DATA'!#REF!</f>
        <v>#REF!</v>
      </c>
      <c r="L4879">
        <f>'RAW DATA'!P4879</f>
        <v>0</v>
      </c>
      <c r="M4879">
        <f>'RAW DATA'!Q4879</f>
        <v>0</v>
      </c>
      <c r="N4879">
        <f>'RAW DATA'!R4879</f>
        <v>0</v>
      </c>
      <c r="O4879">
        <f>'RAW DATA'!S4879</f>
        <v>0</v>
      </c>
      <c r="P4879">
        <f>'RAW DATA'!T4879</f>
        <v>0</v>
      </c>
      <c r="Q4879">
        <f>'RAW DATA'!U4879</f>
        <v>0</v>
      </c>
      <c r="R4879">
        <f>'RAW DATA'!V4879</f>
        <v>0</v>
      </c>
      <c r="S4879" t="e">
        <f>'RAW DATA'!#REF!</f>
        <v>#REF!</v>
      </c>
      <c r="T4879">
        <f>'RAW DATA'!W4879</f>
        <v>0</v>
      </c>
      <c r="U4879">
        <f>'RAW DATA'!X4879</f>
        <v>0</v>
      </c>
      <c r="V4879">
        <f>'RAW DATA'!Y4879</f>
        <v>0</v>
      </c>
      <c r="W4879" t="e">
        <f>IF(' DASHBOARD'!K4879&gt;=60,FORMULAS!$D$3,IF(' DASHBOARD'!K4879&gt;=55,FORMULAS!$E$3,IF(' DASHBOARD'!K4879&gt;=50,FORMULAS!$F$3,IF(' DASHBOARD'!K4879&gt;=40,FORMULAS!$G$3,IF(' DASHBOARD'!K4879&gt;=30,FORMULAS!$H$3,IF(K4879&gt;=20,FORMULAS!$I$3,IF(' DASHBOARD'!K4879&gt;=16,FORMULAS!$J$3)))))))</f>
        <v>#REF!</v>
      </c>
      <c r="X4879" t="e">
        <f>INDEX(FORMULAS!$D$4:$J$10,MATCH('RAW DATA'!A4879,FORMULAS!$A$4:$A$10,0),MATCH(' DASHBOARD'!W4879,FORMULAS!$D$3:$J$3,0))</f>
        <v>#N/A</v>
      </c>
      <c r="Y4879">
        <f t="shared" si="304"/>
        <v>0</v>
      </c>
      <c r="Z4879">
        <f t="shared" si="305"/>
        <v>0</v>
      </c>
      <c r="AA4879" t="e">
        <f t="shared" si="306"/>
        <v>#DIV/0!</v>
      </c>
      <c r="AB4879" s="14" t="e">
        <f>1-(FORMULAS!$S$2-' DASHBOARD'!X4879)/FORMULAS!$S$2</f>
        <v>#N/A</v>
      </c>
      <c r="AC4879" t="e">
        <f t="shared" si="307"/>
        <v>#N/A</v>
      </c>
    </row>
    <row r="4880" spans="1:29" x14ac:dyDescent="0.2">
      <c r="A4880">
        <f>'RAW DATA'!A4880</f>
        <v>0</v>
      </c>
      <c r="B4880">
        <f>'RAW DATA'!G4880</f>
        <v>0</v>
      </c>
      <c r="C4880" t="e">
        <f>'RAW DATA'!#REF!</f>
        <v>#REF!</v>
      </c>
      <c r="D4880" t="e">
        <f>'RAW DATA'!#REF!</f>
        <v>#REF!</v>
      </c>
      <c r="E4880" t="e">
        <f>'RAW DATA'!#REF!</f>
        <v>#REF!</v>
      </c>
      <c r="F4880">
        <f>'RAW DATA'!H4880</f>
        <v>0</v>
      </c>
      <c r="G4880">
        <f>'RAW DATA'!I4880</f>
        <v>0</v>
      </c>
      <c r="H4880" t="e">
        <f>'RAW DATA'!#REF!</f>
        <v>#REF!</v>
      </c>
      <c r="I4880" t="e">
        <f>'RAW DATA'!#REF!</f>
        <v>#REF!</v>
      </c>
      <c r="J4880">
        <f>'RAW DATA'!J4880</f>
        <v>0</v>
      </c>
      <c r="K4880" t="e">
        <f>'RAW DATA'!#REF!</f>
        <v>#REF!</v>
      </c>
      <c r="L4880">
        <f>'RAW DATA'!P4880</f>
        <v>0</v>
      </c>
      <c r="M4880">
        <f>'RAW DATA'!Q4880</f>
        <v>0</v>
      </c>
      <c r="N4880">
        <f>'RAW DATA'!R4880</f>
        <v>0</v>
      </c>
      <c r="O4880">
        <f>'RAW DATA'!S4880</f>
        <v>0</v>
      </c>
      <c r="P4880">
        <f>'RAW DATA'!T4880</f>
        <v>0</v>
      </c>
      <c r="Q4880">
        <f>'RAW DATA'!U4880</f>
        <v>0</v>
      </c>
      <c r="R4880">
        <f>'RAW DATA'!V4880</f>
        <v>0</v>
      </c>
      <c r="S4880" t="e">
        <f>'RAW DATA'!#REF!</f>
        <v>#REF!</v>
      </c>
      <c r="T4880">
        <f>'RAW DATA'!W4880</f>
        <v>0</v>
      </c>
      <c r="U4880">
        <f>'RAW DATA'!X4880</f>
        <v>0</v>
      </c>
      <c r="V4880">
        <f>'RAW DATA'!Y4880</f>
        <v>0</v>
      </c>
      <c r="W4880" t="e">
        <f>IF(' DASHBOARD'!K4880&gt;=60,FORMULAS!$D$3,IF(' DASHBOARD'!K4880&gt;=55,FORMULAS!$E$3,IF(' DASHBOARD'!K4880&gt;=50,FORMULAS!$F$3,IF(' DASHBOARD'!K4880&gt;=40,FORMULAS!$G$3,IF(' DASHBOARD'!K4880&gt;=30,FORMULAS!$H$3,IF(K4880&gt;=20,FORMULAS!$I$3,IF(' DASHBOARD'!K4880&gt;=16,FORMULAS!$J$3)))))))</f>
        <v>#REF!</v>
      </c>
      <c r="X4880" t="e">
        <f>INDEX(FORMULAS!$D$4:$J$10,MATCH('RAW DATA'!A4880,FORMULAS!$A$4:$A$10,0),MATCH(' DASHBOARD'!W4880,FORMULAS!$D$3:$J$3,0))</f>
        <v>#N/A</v>
      </c>
      <c r="Y4880">
        <f t="shared" si="304"/>
        <v>0</v>
      </c>
      <c r="Z4880">
        <f t="shared" si="305"/>
        <v>0</v>
      </c>
      <c r="AA4880" t="e">
        <f t="shared" si="306"/>
        <v>#DIV/0!</v>
      </c>
      <c r="AB4880" s="14" t="e">
        <f>1-(FORMULAS!$S$2-' DASHBOARD'!X4880)/FORMULAS!$S$2</f>
        <v>#N/A</v>
      </c>
      <c r="AC4880" t="e">
        <f t="shared" si="307"/>
        <v>#N/A</v>
      </c>
    </row>
    <row r="4881" spans="1:29" x14ac:dyDescent="0.2">
      <c r="A4881">
        <f>'RAW DATA'!A4881</f>
        <v>0</v>
      </c>
      <c r="B4881">
        <f>'RAW DATA'!G4881</f>
        <v>0</v>
      </c>
      <c r="C4881" t="e">
        <f>'RAW DATA'!#REF!</f>
        <v>#REF!</v>
      </c>
      <c r="D4881" t="e">
        <f>'RAW DATA'!#REF!</f>
        <v>#REF!</v>
      </c>
      <c r="E4881" t="e">
        <f>'RAW DATA'!#REF!</f>
        <v>#REF!</v>
      </c>
      <c r="F4881">
        <f>'RAW DATA'!H4881</f>
        <v>0</v>
      </c>
      <c r="G4881">
        <f>'RAW DATA'!I4881</f>
        <v>0</v>
      </c>
      <c r="H4881" t="e">
        <f>'RAW DATA'!#REF!</f>
        <v>#REF!</v>
      </c>
      <c r="I4881" t="e">
        <f>'RAW DATA'!#REF!</f>
        <v>#REF!</v>
      </c>
      <c r="J4881">
        <f>'RAW DATA'!J4881</f>
        <v>0</v>
      </c>
      <c r="K4881" t="e">
        <f>'RAW DATA'!#REF!</f>
        <v>#REF!</v>
      </c>
      <c r="L4881">
        <f>'RAW DATA'!P4881</f>
        <v>0</v>
      </c>
      <c r="M4881">
        <f>'RAW DATA'!Q4881</f>
        <v>0</v>
      </c>
      <c r="N4881">
        <f>'RAW DATA'!R4881</f>
        <v>0</v>
      </c>
      <c r="O4881">
        <f>'RAW DATA'!S4881</f>
        <v>0</v>
      </c>
      <c r="P4881">
        <f>'RAW DATA'!T4881</f>
        <v>0</v>
      </c>
      <c r="Q4881">
        <f>'RAW DATA'!U4881</f>
        <v>0</v>
      </c>
      <c r="R4881">
        <f>'RAW DATA'!V4881</f>
        <v>0</v>
      </c>
      <c r="S4881" t="e">
        <f>'RAW DATA'!#REF!</f>
        <v>#REF!</v>
      </c>
      <c r="T4881">
        <f>'RAW DATA'!W4881</f>
        <v>0</v>
      </c>
      <c r="U4881">
        <f>'RAW DATA'!X4881</f>
        <v>0</v>
      </c>
      <c r="V4881">
        <f>'RAW DATA'!Y4881</f>
        <v>0</v>
      </c>
      <c r="W4881" t="e">
        <f>IF(' DASHBOARD'!K4881&gt;=60,FORMULAS!$D$3,IF(' DASHBOARD'!K4881&gt;=55,FORMULAS!$E$3,IF(' DASHBOARD'!K4881&gt;=50,FORMULAS!$F$3,IF(' DASHBOARD'!K4881&gt;=40,FORMULAS!$G$3,IF(' DASHBOARD'!K4881&gt;=30,FORMULAS!$H$3,IF(K4881&gt;=20,FORMULAS!$I$3,IF(' DASHBOARD'!K4881&gt;=16,FORMULAS!$J$3)))))))</f>
        <v>#REF!</v>
      </c>
      <c r="X4881" t="e">
        <f>INDEX(FORMULAS!$D$4:$J$10,MATCH('RAW DATA'!A4881,FORMULAS!$A$4:$A$10,0),MATCH(' DASHBOARD'!W4881,FORMULAS!$D$3:$J$3,0))</f>
        <v>#N/A</v>
      </c>
      <c r="Y4881">
        <f t="shared" si="304"/>
        <v>0</v>
      </c>
      <c r="Z4881">
        <f t="shared" si="305"/>
        <v>0</v>
      </c>
      <c r="AA4881" t="e">
        <f t="shared" si="306"/>
        <v>#DIV/0!</v>
      </c>
      <c r="AB4881" s="14" t="e">
        <f>1-(FORMULAS!$S$2-' DASHBOARD'!X4881)/FORMULAS!$S$2</f>
        <v>#N/A</v>
      </c>
      <c r="AC4881" t="e">
        <f t="shared" si="307"/>
        <v>#N/A</v>
      </c>
    </row>
    <row r="4882" spans="1:29" x14ac:dyDescent="0.2">
      <c r="A4882">
        <f>'RAW DATA'!A4882</f>
        <v>0</v>
      </c>
      <c r="B4882">
        <f>'RAW DATA'!G4882</f>
        <v>0</v>
      </c>
      <c r="C4882" t="e">
        <f>'RAW DATA'!#REF!</f>
        <v>#REF!</v>
      </c>
      <c r="D4882" t="e">
        <f>'RAW DATA'!#REF!</f>
        <v>#REF!</v>
      </c>
      <c r="E4882" t="e">
        <f>'RAW DATA'!#REF!</f>
        <v>#REF!</v>
      </c>
      <c r="F4882">
        <f>'RAW DATA'!H4882</f>
        <v>0</v>
      </c>
      <c r="G4882">
        <f>'RAW DATA'!I4882</f>
        <v>0</v>
      </c>
      <c r="H4882" t="e">
        <f>'RAW DATA'!#REF!</f>
        <v>#REF!</v>
      </c>
      <c r="I4882" t="e">
        <f>'RAW DATA'!#REF!</f>
        <v>#REF!</v>
      </c>
      <c r="J4882">
        <f>'RAW DATA'!J4882</f>
        <v>0</v>
      </c>
      <c r="K4882" t="e">
        <f>'RAW DATA'!#REF!</f>
        <v>#REF!</v>
      </c>
      <c r="L4882">
        <f>'RAW DATA'!P4882</f>
        <v>0</v>
      </c>
      <c r="M4882">
        <f>'RAW DATA'!Q4882</f>
        <v>0</v>
      </c>
      <c r="N4882">
        <f>'RAW DATA'!R4882</f>
        <v>0</v>
      </c>
      <c r="O4882">
        <f>'RAW DATA'!S4882</f>
        <v>0</v>
      </c>
      <c r="P4882">
        <f>'RAW DATA'!T4882</f>
        <v>0</v>
      </c>
      <c r="Q4882">
        <f>'RAW DATA'!U4882</f>
        <v>0</v>
      </c>
      <c r="R4882">
        <f>'RAW DATA'!V4882</f>
        <v>0</v>
      </c>
      <c r="S4882" t="e">
        <f>'RAW DATA'!#REF!</f>
        <v>#REF!</v>
      </c>
      <c r="T4882">
        <f>'RAW DATA'!W4882</f>
        <v>0</v>
      </c>
      <c r="U4882">
        <f>'RAW DATA'!X4882</f>
        <v>0</v>
      </c>
      <c r="V4882">
        <f>'RAW DATA'!Y4882</f>
        <v>0</v>
      </c>
      <c r="W4882" t="e">
        <f>IF(' DASHBOARD'!K4882&gt;=60,FORMULAS!$D$3,IF(' DASHBOARD'!K4882&gt;=55,FORMULAS!$E$3,IF(' DASHBOARD'!K4882&gt;=50,FORMULAS!$F$3,IF(' DASHBOARD'!K4882&gt;=40,FORMULAS!$G$3,IF(' DASHBOARD'!K4882&gt;=30,FORMULAS!$H$3,IF(K4882&gt;=20,FORMULAS!$I$3,IF(' DASHBOARD'!K4882&gt;=16,FORMULAS!$J$3)))))))</f>
        <v>#REF!</v>
      </c>
      <c r="X4882" t="e">
        <f>INDEX(FORMULAS!$D$4:$J$10,MATCH('RAW DATA'!A4882,FORMULAS!$A$4:$A$10,0),MATCH(' DASHBOARD'!W4882,FORMULAS!$D$3:$J$3,0))</f>
        <v>#N/A</v>
      </c>
      <c r="Y4882">
        <f t="shared" si="304"/>
        <v>0</v>
      </c>
      <c r="Z4882">
        <f t="shared" si="305"/>
        <v>0</v>
      </c>
      <c r="AA4882" t="e">
        <f t="shared" si="306"/>
        <v>#DIV/0!</v>
      </c>
      <c r="AB4882" s="14" t="e">
        <f>1-(FORMULAS!$S$2-' DASHBOARD'!X4882)/FORMULAS!$S$2</f>
        <v>#N/A</v>
      </c>
      <c r="AC4882" t="e">
        <f t="shared" si="307"/>
        <v>#N/A</v>
      </c>
    </row>
    <row r="4883" spans="1:29" x14ac:dyDescent="0.2">
      <c r="A4883">
        <f>'RAW DATA'!A4883</f>
        <v>0</v>
      </c>
      <c r="B4883">
        <f>'RAW DATA'!G4883</f>
        <v>0</v>
      </c>
      <c r="C4883" t="e">
        <f>'RAW DATA'!#REF!</f>
        <v>#REF!</v>
      </c>
      <c r="D4883" t="e">
        <f>'RAW DATA'!#REF!</f>
        <v>#REF!</v>
      </c>
      <c r="E4883" t="e">
        <f>'RAW DATA'!#REF!</f>
        <v>#REF!</v>
      </c>
      <c r="F4883">
        <f>'RAW DATA'!H4883</f>
        <v>0</v>
      </c>
      <c r="G4883">
        <f>'RAW DATA'!I4883</f>
        <v>0</v>
      </c>
      <c r="H4883" t="e">
        <f>'RAW DATA'!#REF!</f>
        <v>#REF!</v>
      </c>
      <c r="I4883" t="e">
        <f>'RAW DATA'!#REF!</f>
        <v>#REF!</v>
      </c>
      <c r="J4883">
        <f>'RAW DATA'!J4883</f>
        <v>0</v>
      </c>
      <c r="K4883" t="e">
        <f>'RAW DATA'!#REF!</f>
        <v>#REF!</v>
      </c>
      <c r="L4883">
        <f>'RAW DATA'!P4883</f>
        <v>0</v>
      </c>
      <c r="M4883">
        <f>'RAW DATA'!Q4883</f>
        <v>0</v>
      </c>
      <c r="N4883">
        <f>'RAW DATA'!R4883</f>
        <v>0</v>
      </c>
      <c r="O4883">
        <f>'RAW DATA'!S4883</f>
        <v>0</v>
      </c>
      <c r="P4883">
        <f>'RAW DATA'!T4883</f>
        <v>0</v>
      </c>
      <c r="Q4883">
        <f>'RAW DATA'!U4883</f>
        <v>0</v>
      </c>
      <c r="R4883">
        <f>'RAW DATA'!V4883</f>
        <v>0</v>
      </c>
      <c r="S4883" t="e">
        <f>'RAW DATA'!#REF!</f>
        <v>#REF!</v>
      </c>
      <c r="T4883">
        <f>'RAW DATA'!W4883</f>
        <v>0</v>
      </c>
      <c r="U4883">
        <f>'RAW DATA'!X4883</f>
        <v>0</v>
      </c>
      <c r="V4883">
        <f>'RAW DATA'!Y4883</f>
        <v>0</v>
      </c>
      <c r="W4883" t="e">
        <f>IF(' DASHBOARD'!K4883&gt;=60,FORMULAS!$D$3,IF(' DASHBOARD'!K4883&gt;=55,FORMULAS!$E$3,IF(' DASHBOARD'!K4883&gt;=50,FORMULAS!$F$3,IF(' DASHBOARD'!K4883&gt;=40,FORMULAS!$G$3,IF(' DASHBOARD'!K4883&gt;=30,FORMULAS!$H$3,IF(K4883&gt;=20,FORMULAS!$I$3,IF(' DASHBOARD'!K4883&gt;=16,FORMULAS!$J$3)))))))</f>
        <v>#REF!</v>
      </c>
      <c r="X4883" t="e">
        <f>INDEX(FORMULAS!$D$4:$J$10,MATCH('RAW DATA'!A4883,FORMULAS!$A$4:$A$10,0),MATCH(' DASHBOARD'!W4883,FORMULAS!$D$3:$J$3,0))</f>
        <v>#N/A</v>
      </c>
      <c r="Y4883">
        <f t="shared" si="304"/>
        <v>0</v>
      </c>
      <c r="Z4883">
        <f t="shared" si="305"/>
        <v>0</v>
      </c>
      <c r="AA4883" t="e">
        <f t="shared" si="306"/>
        <v>#DIV/0!</v>
      </c>
      <c r="AB4883" s="14" t="e">
        <f>1-(FORMULAS!$S$2-' DASHBOARD'!X4883)/FORMULAS!$S$2</f>
        <v>#N/A</v>
      </c>
      <c r="AC4883" t="e">
        <f t="shared" si="307"/>
        <v>#N/A</v>
      </c>
    </row>
    <row r="4884" spans="1:29" x14ac:dyDescent="0.2">
      <c r="A4884">
        <f>'RAW DATA'!A4884</f>
        <v>0</v>
      </c>
      <c r="B4884">
        <f>'RAW DATA'!G4884</f>
        <v>0</v>
      </c>
      <c r="C4884" t="e">
        <f>'RAW DATA'!#REF!</f>
        <v>#REF!</v>
      </c>
      <c r="D4884" t="e">
        <f>'RAW DATA'!#REF!</f>
        <v>#REF!</v>
      </c>
      <c r="E4884" t="e">
        <f>'RAW DATA'!#REF!</f>
        <v>#REF!</v>
      </c>
      <c r="F4884">
        <f>'RAW DATA'!H4884</f>
        <v>0</v>
      </c>
      <c r="G4884">
        <f>'RAW DATA'!I4884</f>
        <v>0</v>
      </c>
      <c r="H4884" t="e">
        <f>'RAW DATA'!#REF!</f>
        <v>#REF!</v>
      </c>
      <c r="I4884" t="e">
        <f>'RAW DATA'!#REF!</f>
        <v>#REF!</v>
      </c>
      <c r="J4884">
        <f>'RAW DATA'!J4884</f>
        <v>0</v>
      </c>
      <c r="K4884" t="e">
        <f>'RAW DATA'!#REF!</f>
        <v>#REF!</v>
      </c>
      <c r="L4884">
        <f>'RAW DATA'!P4884</f>
        <v>0</v>
      </c>
      <c r="M4884">
        <f>'RAW DATA'!Q4884</f>
        <v>0</v>
      </c>
      <c r="N4884">
        <f>'RAW DATA'!R4884</f>
        <v>0</v>
      </c>
      <c r="O4884">
        <f>'RAW DATA'!S4884</f>
        <v>0</v>
      </c>
      <c r="P4884">
        <f>'RAW DATA'!T4884</f>
        <v>0</v>
      </c>
      <c r="Q4884">
        <f>'RAW DATA'!U4884</f>
        <v>0</v>
      </c>
      <c r="R4884">
        <f>'RAW DATA'!V4884</f>
        <v>0</v>
      </c>
      <c r="S4884" t="e">
        <f>'RAW DATA'!#REF!</f>
        <v>#REF!</v>
      </c>
      <c r="T4884">
        <f>'RAW DATA'!W4884</f>
        <v>0</v>
      </c>
      <c r="U4884">
        <f>'RAW DATA'!X4884</f>
        <v>0</v>
      </c>
      <c r="V4884">
        <f>'RAW DATA'!Y4884</f>
        <v>0</v>
      </c>
      <c r="W4884" t="e">
        <f>IF(' DASHBOARD'!K4884&gt;=60,FORMULAS!$D$3,IF(' DASHBOARD'!K4884&gt;=55,FORMULAS!$E$3,IF(' DASHBOARD'!K4884&gt;=50,FORMULAS!$F$3,IF(' DASHBOARD'!K4884&gt;=40,FORMULAS!$G$3,IF(' DASHBOARD'!K4884&gt;=30,FORMULAS!$H$3,IF(K4884&gt;=20,FORMULAS!$I$3,IF(' DASHBOARD'!K4884&gt;=16,FORMULAS!$J$3)))))))</f>
        <v>#REF!</v>
      </c>
      <c r="X4884" t="e">
        <f>INDEX(FORMULAS!$D$4:$J$10,MATCH('RAW DATA'!A4884,FORMULAS!$A$4:$A$10,0),MATCH(' DASHBOARD'!W4884,FORMULAS!$D$3:$J$3,0))</f>
        <v>#N/A</v>
      </c>
      <c r="Y4884">
        <f t="shared" si="304"/>
        <v>0</v>
      </c>
      <c r="Z4884">
        <f t="shared" si="305"/>
        <v>0</v>
      </c>
      <c r="AA4884" t="e">
        <f t="shared" si="306"/>
        <v>#DIV/0!</v>
      </c>
      <c r="AB4884" s="14" t="e">
        <f>1-(FORMULAS!$S$2-' DASHBOARD'!X4884)/FORMULAS!$S$2</f>
        <v>#N/A</v>
      </c>
      <c r="AC4884" t="e">
        <f t="shared" si="307"/>
        <v>#N/A</v>
      </c>
    </row>
    <row r="4885" spans="1:29" x14ac:dyDescent="0.2">
      <c r="A4885">
        <f>'RAW DATA'!A4885</f>
        <v>0</v>
      </c>
      <c r="B4885">
        <f>'RAW DATA'!G4885</f>
        <v>0</v>
      </c>
      <c r="C4885" t="e">
        <f>'RAW DATA'!#REF!</f>
        <v>#REF!</v>
      </c>
      <c r="D4885" t="e">
        <f>'RAW DATA'!#REF!</f>
        <v>#REF!</v>
      </c>
      <c r="E4885" t="e">
        <f>'RAW DATA'!#REF!</f>
        <v>#REF!</v>
      </c>
      <c r="F4885">
        <f>'RAW DATA'!H4885</f>
        <v>0</v>
      </c>
      <c r="G4885">
        <f>'RAW DATA'!I4885</f>
        <v>0</v>
      </c>
      <c r="H4885" t="e">
        <f>'RAW DATA'!#REF!</f>
        <v>#REF!</v>
      </c>
      <c r="I4885" t="e">
        <f>'RAW DATA'!#REF!</f>
        <v>#REF!</v>
      </c>
      <c r="J4885">
        <f>'RAW DATA'!J4885</f>
        <v>0</v>
      </c>
      <c r="K4885" t="e">
        <f>'RAW DATA'!#REF!</f>
        <v>#REF!</v>
      </c>
      <c r="L4885">
        <f>'RAW DATA'!P4885</f>
        <v>0</v>
      </c>
      <c r="M4885">
        <f>'RAW DATA'!Q4885</f>
        <v>0</v>
      </c>
      <c r="N4885">
        <f>'RAW DATA'!R4885</f>
        <v>0</v>
      </c>
      <c r="O4885">
        <f>'RAW DATA'!S4885</f>
        <v>0</v>
      </c>
      <c r="P4885">
        <f>'RAW DATA'!T4885</f>
        <v>0</v>
      </c>
      <c r="Q4885">
        <f>'RAW DATA'!U4885</f>
        <v>0</v>
      </c>
      <c r="R4885">
        <f>'RAW DATA'!V4885</f>
        <v>0</v>
      </c>
      <c r="S4885" t="e">
        <f>'RAW DATA'!#REF!</f>
        <v>#REF!</v>
      </c>
      <c r="T4885">
        <f>'RAW DATA'!W4885</f>
        <v>0</v>
      </c>
      <c r="U4885">
        <f>'RAW DATA'!X4885</f>
        <v>0</v>
      </c>
      <c r="V4885">
        <f>'RAW DATA'!Y4885</f>
        <v>0</v>
      </c>
      <c r="W4885" t="e">
        <f>IF(' DASHBOARD'!K4885&gt;=60,FORMULAS!$D$3,IF(' DASHBOARD'!K4885&gt;=55,FORMULAS!$E$3,IF(' DASHBOARD'!K4885&gt;=50,FORMULAS!$F$3,IF(' DASHBOARD'!K4885&gt;=40,FORMULAS!$G$3,IF(' DASHBOARD'!K4885&gt;=30,FORMULAS!$H$3,IF(K4885&gt;=20,FORMULAS!$I$3,IF(' DASHBOARD'!K4885&gt;=16,FORMULAS!$J$3)))))))</f>
        <v>#REF!</v>
      </c>
      <c r="X4885" t="e">
        <f>INDEX(FORMULAS!$D$4:$J$10,MATCH('RAW DATA'!A4885,FORMULAS!$A$4:$A$10,0),MATCH(' DASHBOARD'!W4885,FORMULAS!$D$3:$J$3,0))</f>
        <v>#N/A</v>
      </c>
      <c r="Y4885">
        <f t="shared" si="304"/>
        <v>0</v>
      </c>
      <c r="Z4885">
        <f t="shared" si="305"/>
        <v>0</v>
      </c>
      <c r="AA4885" t="e">
        <f t="shared" si="306"/>
        <v>#DIV/0!</v>
      </c>
      <c r="AB4885" s="14" t="e">
        <f>1-(FORMULAS!$S$2-' DASHBOARD'!X4885)/FORMULAS!$S$2</f>
        <v>#N/A</v>
      </c>
      <c r="AC4885" t="e">
        <f t="shared" si="307"/>
        <v>#N/A</v>
      </c>
    </row>
    <row r="4886" spans="1:29" x14ac:dyDescent="0.2">
      <c r="A4886">
        <f>'RAW DATA'!A4886</f>
        <v>0</v>
      </c>
      <c r="B4886">
        <f>'RAW DATA'!G4886</f>
        <v>0</v>
      </c>
      <c r="C4886" t="e">
        <f>'RAW DATA'!#REF!</f>
        <v>#REF!</v>
      </c>
      <c r="D4886" t="e">
        <f>'RAW DATA'!#REF!</f>
        <v>#REF!</v>
      </c>
      <c r="E4886" t="e">
        <f>'RAW DATA'!#REF!</f>
        <v>#REF!</v>
      </c>
      <c r="F4886">
        <f>'RAW DATA'!H4886</f>
        <v>0</v>
      </c>
      <c r="G4886">
        <f>'RAW DATA'!I4886</f>
        <v>0</v>
      </c>
      <c r="H4886" t="e">
        <f>'RAW DATA'!#REF!</f>
        <v>#REF!</v>
      </c>
      <c r="I4886" t="e">
        <f>'RAW DATA'!#REF!</f>
        <v>#REF!</v>
      </c>
      <c r="J4886">
        <f>'RAW DATA'!J4886</f>
        <v>0</v>
      </c>
      <c r="K4886" t="e">
        <f>'RAW DATA'!#REF!</f>
        <v>#REF!</v>
      </c>
      <c r="L4886">
        <f>'RAW DATA'!P4886</f>
        <v>0</v>
      </c>
      <c r="M4886">
        <f>'RAW DATA'!Q4886</f>
        <v>0</v>
      </c>
      <c r="N4886">
        <f>'RAW DATA'!R4886</f>
        <v>0</v>
      </c>
      <c r="O4886">
        <f>'RAW DATA'!S4886</f>
        <v>0</v>
      </c>
      <c r="P4886">
        <f>'RAW DATA'!T4886</f>
        <v>0</v>
      </c>
      <c r="Q4886">
        <f>'RAW DATA'!U4886</f>
        <v>0</v>
      </c>
      <c r="R4886">
        <f>'RAW DATA'!V4886</f>
        <v>0</v>
      </c>
      <c r="S4886" t="e">
        <f>'RAW DATA'!#REF!</f>
        <v>#REF!</v>
      </c>
      <c r="T4886">
        <f>'RAW DATA'!W4886</f>
        <v>0</v>
      </c>
      <c r="U4886">
        <f>'RAW DATA'!X4886</f>
        <v>0</v>
      </c>
      <c r="V4886">
        <f>'RAW DATA'!Y4886</f>
        <v>0</v>
      </c>
      <c r="W4886" t="e">
        <f>IF(' DASHBOARD'!K4886&gt;=60,FORMULAS!$D$3,IF(' DASHBOARD'!K4886&gt;=55,FORMULAS!$E$3,IF(' DASHBOARD'!K4886&gt;=50,FORMULAS!$F$3,IF(' DASHBOARD'!K4886&gt;=40,FORMULAS!$G$3,IF(' DASHBOARD'!K4886&gt;=30,FORMULAS!$H$3,IF(K4886&gt;=20,FORMULAS!$I$3,IF(' DASHBOARD'!K4886&gt;=16,FORMULAS!$J$3)))))))</f>
        <v>#REF!</v>
      </c>
      <c r="X4886" t="e">
        <f>INDEX(FORMULAS!$D$4:$J$10,MATCH('RAW DATA'!A4886,FORMULAS!$A$4:$A$10,0),MATCH(' DASHBOARD'!W4886,FORMULAS!$D$3:$J$3,0))</f>
        <v>#N/A</v>
      </c>
      <c r="Y4886">
        <f t="shared" si="304"/>
        <v>0</v>
      </c>
      <c r="Z4886">
        <f t="shared" si="305"/>
        <v>0</v>
      </c>
      <c r="AA4886" t="e">
        <f t="shared" si="306"/>
        <v>#DIV/0!</v>
      </c>
      <c r="AB4886" s="14" t="e">
        <f>1-(FORMULAS!$S$2-' DASHBOARD'!X4886)/FORMULAS!$S$2</f>
        <v>#N/A</v>
      </c>
      <c r="AC4886" t="e">
        <f t="shared" si="307"/>
        <v>#N/A</v>
      </c>
    </row>
    <row r="4887" spans="1:29" x14ac:dyDescent="0.2">
      <c r="A4887">
        <f>'RAW DATA'!A4887</f>
        <v>0</v>
      </c>
      <c r="B4887">
        <f>'RAW DATA'!G4887</f>
        <v>0</v>
      </c>
      <c r="C4887" t="e">
        <f>'RAW DATA'!#REF!</f>
        <v>#REF!</v>
      </c>
      <c r="D4887" t="e">
        <f>'RAW DATA'!#REF!</f>
        <v>#REF!</v>
      </c>
      <c r="E4887" t="e">
        <f>'RAW DATA'!#REF!</f>
        <v>#REF!</v>
      </c>
      <c r="F4887">
        <f>'RAW DATA'!H4887</f>
        <v>0</v>
      </c>
      <c r="G4887">
        <f>'RAW DATA'!I4887</f>
        <v>0</v>
      </c>
      <c r="H4887" t="e">
        <f>'RAW DATA'!#REF!</f>
        <v>#REF!</v>
      </c>
      <c r="I4887" t="e">
        <f>'RAW DATA'!#REF!</f>
        <v>#REF!</v>
      </c>
      <c r="J4887">
        <f>'RAW DATA'!J4887</f>
        <v>0</v>
      </c>
      <c r="K4887" t="e">
        <f>'RAW DATA'!#REF!</f>
        <v>#REF!</v>
      </c>
      <c r="L4887">
        <f>'RAW DATA'!P4887</f>
        <v>0</v>
      </c>
      <c r="M4887">
        <f>'RAW DATA'!Q4887</f>
        <v>0</v>
      </c>
      <c r="N4887">
        <f>'RAW DATA'!R4887</f>
        <v>0</v>
      </c>
      <c r="O4887">
        <f>'RAW DATA'!S4887</f>
        <v>0</v>
      </c>
      <c r="P4887">
        <f>'RAW DATA'!T4887</f>
        <v>0</v>
      </c>
      <c r="Q4887">
        <f>'RAW DATA'!U4887</f>
        <v>0</v>
      </c>
      <c r="R4887">
        <f>'RAW DATA'!V4887</f>
        <v>0</v>
      </c>
      <c r="S4887" t="e">
        <f>'RAW DATA'!#REF!</f>
        <v>#REF!</v>
      </c>
      <c r="T4887">
        <f>'RAW DATA'!W4887</f>
        <v>0</v>
      </c>
      <c r="U4887">
        <f>'RAW DATA'!X4887</f>
        <v>0</v>
      </c>
      <c r="V4887">
        <f>'RAW DATA'!Y4887</f>
        <v>0</v>
      </c>
      <c r="W4887" t="e">
        <f>IF(' DASHBOARD'!K4887&gt;=60,FORMULAS!$D$3,IF(' DASHBOARD'!K4887&gt;=55,FORMULAS!$E$3,IF(' DASHBOARD'!K4887&gt;=50,FORMULAS!$F$3,IF(' DASHBOARD'!K4887&gt;=40,FORMULAS!$G$3,IF(' DASHBOARD'!K4887&gt;=30,FORMULAS!$H$3,IF(K4887&gt;=20,FORMULAS!$I$3,IF(' DASHBOARD'!K4887&gt;=16,FORMULAS!$J$3)))))))</f>
        <v>#REF!</v>
      </c>
      <c r="X4887" t="e">
        <f>INDEX(FORMULAS!$D$4:$J$10,MATCH('RAW DATA'!A4887,FORMULAS!$A$4:$A$10,0),MATCH(' DASHBOARD'!W4887,FORMULAS!$D$3:$J$3,0))</f>
        <v>#N/A</v>
      </c>
      <c r="Y4887">
        <f t="shared" si="304"/>
        <v>0</v>
      </c>
      <c r="Z4887">
        <f t="shared" si="305"/>
        <v>0</v>
      </c>
      <c r="AA4887" t="e">
        <f t="shared" si="306"/>
        <v>#DIV/0!</v>
      </c>
      <c r="AB4887" s="14" t="e">
        <f>1-(FORMULAS!$S$2-' DASHBOARD'!X4887)/FORMULAS!$S$2</f>
        <v>#N/A</v>
      </c>
      <c r="AC4887" t="e">
        <f t="shared" si="307"/>
        <v>#N/A</v>
      </c>
    </row>
    <row r="4888" spans="1:29" x14ac:dyDescent="0.2">
      <c r="A4888">
        <f>'RAW DATA'!A4888</f>
        <v>0</v>
      </c>
      <c r="B4888">
        <f>'RAW DATA'!G4888</f>
        <v>0</v>
      </c>
      <c r="C4888" t="e">
        <f>'RAW DATA'!#REF!</f>
        <v>#REF!</v>
      </c>
      <c r="D4888" t="e">
        <f>'RAW DATA'!#REF!</f>
        <v>#REF!</v>
      </c>
      <c r="E4888" t="e">
        <f>'RAW DATA'!#REF!</f>
        <v>#REF!</v>
      </c>
      <c r="F4888">
        <f>'RAW DATA'!H4888</f>
        <v>0</v>
      </c>
      <c r="G4888">
        <f>'RAW DATA'!I4888</f>
        <v>0</v>
      </c>
      <c r="H4888" t="e">
        <f>'RAW DATA'!#REF!</f>
        <v>#REF!</v>
      </c>
      <c r="I4888" t="e">
        <f>'RAW DATA'!#REF!</f>
        <v>#REF!</v>
      </c>
      <c r="J4888">
        <f>'RAW DATA'!J4888</f>
        <v>0</v>
      </c>
      <c r="K4888" t="e">
        <f>'RAW DATA'!#REF!</f>
        <v>#REF!</v>
      </c>
      <c r="L4888">
        <f>'RAW DATA'!P4888</f>
        <v>0</v>
      </c>
      <c r="M4888">
        <f>'RAW DATA'!Q4888</f>
        <v>0</v>
      </c>
      <c r="N4888">
        <f>'RAW DATA'!R4888</f>
        <v>0</v>
      </c>
      <c r="O4888">
        <f>'RAW DATA'!S4888</f>
        <v>0</v>
      </c>
      <c r="P4888">
        <f>'RAW DATA'!T4888</f>
        <v>0</v>
      </c>
      <c r="Q4888">
        <f>'RAW DATA'!U4888</f>
        <v>0</v>
      </c>
      <c r="R4888">
        <f>'RAW DATA'!V4888</f>
        <v>0</v>
      </c>
      <c r="S4888" t="e">
        <f>'RAW DATA'!#REF!</f>
        <v>#REF!</v>
      </c>
      <c r="T4888">
        <f>'RAW DATA'!W4888</f>
        <v>0</v>
      </c>
      <c r="U4888">
        <f>'RAW DATA'!X4888</f>
        <v>0</v>
      </c>
      <c r="V4888">
        <f>'RAW DATA'!Y4888</f>
        <v>0</v>
      </c>
      <c r="W4888" t="e">
        <f>IF(' DASHBOARD'!K4888&gt;=60,FORMULAS!$D$3,IF(' DASHBOARD'!K4888&gt;=55,FORMULAS!$E$3,IF(' DASHBOARD'!K4888&gt;=50,FORMULAS!$F$3,IF(' DASHBOARD'!K4888&gt;=40,FORMULAS!$G$3,IF(' DASHBOARD'!K4888&gt;=30,FORMULAS!$H$3,IF(K4888&gt;=20,FORMULAS!$I$3,IF(' DASHBOARD'!K4888&gt;=16,FORMULAS!$J$3)))))))</f>
        <v>#REF!</v>
      </c>
      <c r="X4888" t="e">
        <f>INDEX(FORMULAS!$D$4:$J$10,MATCH('RAW DATA'!A4888,FORMULAS!$A$4:$A$10,0),MATCH(' DASHBOARD'!W4888,FORMULAS!$D$3:$J$3,0))</f>
        <v>#N/A</v>
      </c>
      <c r="Y4888">
        <f t="shared" si="304"/>
        <v>0</v>
      </c>
      <c r="Z4888">
        <f t="shared" si="305"/>
        <v>0</v>
      </c>
      <c r="AA4888" t="e">
        <f t="shared" si="306"/>
        <v>#DIV/0!</v>
      </c>
      <c r="AB4888" s="14" t="e">
        <f>1-(FORMULAS!$S$2-' DASHBOARD'!X4888)/FORMULAS!$S$2</f>
        <v>#N/A</v>
      </c>
      <c r="AC4888" t="e">
        <f t="shared" si="307"/>
        <v>#N/A</v>
      </c>
    </row>
    <row r="4889" spans="1:29" x14ac:dyDescent="0.2">
      <c r="A4889">
        <f>'RAW DATA'!A4889</f>
        <v>0</v>
      </c>
      <c r="B4889">
        <f>'RAW DATA'!G4889</f>
        <v>0</v>
      </c>
      <c r="C4889" t="e">
        <f>'RAW DATA'!#REF!</f>
        <v>#REF!</v>
      </c>
      <c r="D4889" t="e">
        <f>'RAW DATA'!#REF!</f>
        <v>#REF!</v>
      </c>
      <c r="E4889" t="e">
        <f>'RAW DATA'!#REF!</f>
        <v>#REF!</v>
      </c>
      <c r="F4889">
        <f>'RAW DATA'!H4889</f>
        <v>0</v>
      </c>
      <c r="G4889">
        <f>'RAW DATA'!I4889</f>
        <v>0</v>
      </c>
      <c r="H4889" t="e">
        <f>'RAW DATA'!#REF!</f>
        <v>#REF!</v>
      </c>
      <c r="I4889" t="e">
        <f>'RAW DATA'!#REF!</f>
        <v>#REF!</v>
      </c>
      <c r="J4889">
        <f>'RAW DATA'!J4889</f>
        <v>0</v>
      </c>
      <c r="K4889" t="e">
        <f>'RAW DATA'!#REF!</f>
        <v>#REF!</v>
      </c>
      <c r="L4889">
        <f>'RAW DATA'!P4889</f>
        <v>0</v>
      </c>
      <c r="M4889">
        <f>'RAW DATA'!Q4889</f>
        <v>0</v>
      </c>
      <c r="N4889">
        <f>'RAW DATA'!R4889</f>
        <v>0</v>
      </c>
      <c r="O4889">
        <f>'RAW DATA'!S4889</f>
        <v>0</v>
      </c>
      <c r="P4889">
        <f>'RAW DATA'!T4889</f>
        <v>0</v>
      </c>
      <c r="Q4889">
        <f>'RAW DATA'!U4889</f>
        <v>0</v>
      </c>
      <c r="R4889">
        <f>'RAW DATA'!V4889</f>
        <v>0</v>
      </c>
      <c r="S4889" t="e">
        <f>'RAW DATA'!#REF!</f>
        <v>#REF!</v>
      </c>
      <c r="T4889">
        <f>'RAW DATA'!W4889</f>
        <v>0</v>
      </c>
      <c r="U4889">
        <f>'RAW DATA'!X4889</f>
        <v>0</v>
      </c>
      <c r="V4889">
        <f>'RAW DATA'!Y4889</f>
        <v>0</v>
      </c>
      <c r="W4889" t="e">
        <f>IF(' DASHBOARD'!K4889&gt;=60,FORMULAS!$D$3,IF(' DASHBOARD'!K4889&gt;=55,FORMULAS!$E$3,IF(' DASHBOARD'!K4889&gt;=50,FORMULAS!$F$3,IF(' DASHBOARD'!K4889&gt;=40,FORMULAS!$G$3,IF(' DASHBOARD'!K4889&gt;=30,FORMULAS!$H$3,IF(K4889&gt;=20,FORMULAS!$I$3,IF(' DASHBOARD'!K4889&gt;=16,FORMULAS!$J$3)))))))</f>
        <v>#REF!</v>
      </c>
      <c r="X4889" t="e">
        <f>INDEX(FORMULAS!$D$4:$J$10,MATCH('RAW DATA'!A4889,FORMULAS!$A$4:$A$10,0),MATCH(' DASHBOARD'!W4889,FORMULAS!$D$3:$J$3,0))</f>
        <v>#N/A</v>
      </c>
      <c r="Y4889">
        <f t="shared" si="304"/>
        <v>0</v>
      </c>
      <c r="Z4889">
        <f t="shared" si="305"/>
        <v>0</v>
      </c>
      <c r="AA4889" t="e">
        <f t="shared" si="306"/>
        <v>#DIV/0!</v>
      </c>
      <c r="AB4889" s="14" t="e">
        <f>1-(FORMULAS!$S$2-' DASHBOARD'!X4889)/FORMULAS!$S$2</f>
        <v>#N/A</v>
      </c>
      <c r="AC4889" t="e">
        <f t="shared" si="307"/>
        <v>#N/A</v>
      </c>
    </row>
    <row r="4890" spans="1:29" x14ac:dyDescent="0.2">
      <c r="A4890">
        <f>'RAW DATA'!A4890</f>
        <v>0</v>
      </c>
      <c r="B4890">
        <f>'RAW DATA'!G4890</f>
        <v>0</v>
      </c>
      <c r="C4890" t="e">
        <f>'RAW DATA'!#REF!</f>
        <v>#REF!</v>
      </c>
      <c r="D4890" t="e">
        <f>'RAW DATA'!#REF!</f>
        <v>#REF!</v>
      </c>
      <c r="E4890" t="e">
        <f>'RAW DATA'!#REF!</f>
        <v>#REF!</v>
      </c>
      <c r="F4890">
        <f>'RAW DATA'!H4890</f>
        <v>0</v>
      </c>
      <c r="G4890">
        <f>'RAW DATA'!I4890</f>
        <v>0</v>
      </c>
      <c r="H4890" t="e">
        <f>'RAW DATA'!#REF!</f>
        <v>#REF!</v>
      </c>
      <c r="I4890" t="e">
        <f>'RAW DATA'!#REF!</f>
        <v>#REF!</v>
      </c>
      <c r="J4890">
        <f>'RAW DATA'!J4890</f>
        <v>0</v>
      </c>
      <c r="K4890" t="e">
        <f>'RAW DATA'!#REF!</f>
        <v>#REF!</v>
      </c>
      <c r="L4890">
        <f>'RAW DATA'!P4890</f>
        <v>0</v>
      </c>
      <c r="M4890">
        <f>'RAW DATA'!Q4890</f>
        <v>0</v>
      </c>
      <c r="N4890">
        <f>'RAW DATA'!R4890</f>
        <v>0</v>
      </c>
      <c r="O4890">
        <f>'RAW DATA'!S4890</f>
        <v>0</v>
      </c>
      <c r="P4890">
        <f>'RAW DATA'!T4890</f>
        <v>0</v>
      </c>
      <c r="Q4890">
        <f>'RAW DATA'!U4890</f>
        <v>0</v>
      </c>
      <c r="R4890">
        <f>'RAW DATA'!V4890</f>
        <v>0</v>
      </c>
      <c r="S4890" t="e">
        <f>'RAW DATA'!#REF!</f>
        <v>#REF!</v>
      </c>
      <c r="T4890">
        <f>'RAW DATA'!W4890</f>
        <v>0</v>
      </c>
      <c r="U4890">
        <f>'RAW DATA'!X4890</f>
        <v>0</v>
      </c>
      <c r="V4890">
        <f>'RAW DATA'!Y4890</f>
        <v>0</v>
      </c>
      <c r="W4890" t="e">
        <f>IF(' DASHBOARD'!K4890&gt;=60,FORMULAS!$D$3,IF(' DASHBOARD'!K4890&gt;=55,FORMULAS!$E$3,IF(' DASHBOARD'!K4890&gt;=50,FORMULAS!$F$3,IF(' DASHBOARD'!K4890&gt;=40,FORMULAS!$G$3,IF(' DASHBOARD'!K4890&gt;=30,FORMULAS!$H$3,IF(K4890&gt;=20,FORMULAS!$I$3,IF(' DASHBOARD'!K4890&gt;=16,FORMULAS!$J$3)))))))</f>
        <v>#REF!</v>
      </c>
      <c r="X4890" t="e">
        <f>INDEX(FORMULAS!$D$4:$J$10,MATCH('RAW DATA'!A4890,FORMULAS!$A$4:$A$10,0),MATCH(' DASHBOARD'!W4890,FORMULAS!$D$3:$J$3,0))</f>
        <v>#N/A</v>
      </c>
      <c r="Y4890">
        <f t="shared" si="304"/>
        <v>0</v>
      </c>
      <c r="Z4890">
        <f t="shared" si="305"/>
        <v>0</v>
      </c>
      <c r="AA4890" t="e">
        <f t="shared" si="306"/>
        <v>#DIV/0!</v>
      </c>
      <c r="AB4890" s="14" t="e">
        <f>1-(FORMULAS!$S$2-' DASHBOARD'!X4890)/FORMULAS!$S$2</f>
        <v>#N/A</v>
      </c>
      <c r="AC4890" t="e">
        <f t="shared" si="307"/>
        <v>#N/A</v>
      </c>
    </row>
    <row r="4891" spans="1:29" x14ac:dyDescent="0.2">
      <c r="A4891">
        <f>'RAW DATA'!A4891</f>
        <v>0</v>
      </c>
      <c r="B4891">
        <f>'RAW DATA'!G4891</f>
        <v>0</v>
      </c>
      <c r="C4891" t="e">
        <f>'RAW DATA'!#REF!</f>
        <v>#REF!</v>
      </c>
      <c r="D4891" t="e">
        <f>'RAW DATA'!#REF!</f>
        <v>#REF!</v>
      </c>
      <c r="E4891" t="e">
        <f>'RAW DATA'!#REF!</f>
        <v>#REF!</v>
      </c>
      <c r="F4891">
        <f>'RAW DATA'!H4891</f>
        <v>0</v>
      </c>
      <c r="G4891">
        <f>'RAW DATA'!I4891</f>
        <v>0</v>
      </c>
      <c r="H4891" t="e">
        <f>'RAW DATA'!#REF!</f>
        <v>#REF!</v>
      </c>
      <c r="I4891" t="e">
        <f>'RAW DATA'!#REF!</f>
        <v>#REF!</v>
      </c>
      <c r="J4891">
        <f>'RAW DATA'!J4891</f>
        <v>0</v>
      </c>
      <c r="K4891" t="e">
        <f>'RAW DATA'!#REF!</f>
        <v>#REF!</v>
      </c>
      <c r="L4891">
        <f>'RAW DATA'!P4891</f>
        <v>0</v>
      </c>
      <c r="M4891">
        <f>'RAW DATA'!Q4891</f>
        <v>0</v>
      </c>
      <c r="N4891">
        <f>'RAW DATA'!R4891</f>
        <v>0</v>
      </c>
      <c r="O4891">
        <f>'RAW DATA'!S4891</f>
        <v>0</v>
      </c>
      <c r="P4891">
        <f>'RAW DATA'!T4891</f>
        <v>0</v>
      </c>
      <c r="Q4891">
        <f>'RAW DATA'!U4891</f>
        <v>0</v>
      </c>
      <c r="R4891">
        <f>'RAW DATA'!V4891</f>
        <v>0</v>
      </c>
      <c r="S4891" t="e">
        <f>'RAW DATA'!#REF!</f>
        <v>#REF!</v>
      </c>
      <c r="T4891">
        <f>'RAW DATA'!W4891</f>
        <v>0</v>
      </c>
      <c r="U4891">
        <f>'RAW DATA'!X4891</f>
        <v>0</v>
      </c>
      <c r="V4891">
        <f>'RAW DATA'!Y4891</f>
        <v>0</v>
      </c>
      <c r="W4891" t="e">
        <f>IF(' DASHBOARD'!K4891&gt;=60,FORMULAS!$D$3,IF(' DASHBOARD'!K4891&gt;=55,FORMULAS!$E$3,IF(' DASHBOARD'!K4891&gt;=50,FORMULAS!$F$3,IF(' DASHBOARD'!K4891&gt;=40,FORMULAS!$G$3,IF(' DASHBOARD'!K4891&gt;=30,FORMULAS!$H$3,IF(K4891&gt;=20,FORMULAS!$I$3,IF(' DASHBOARD'!K4891&gt;=16,FORMULAS!$J$3)))))))</f>
        <v>#REF!</v>
      </c>
      <c r="X4891" t="e">
        <f>INDEX(FORMULAS!$D$4:$J$10,MATCH('RAW DATA'!A4891,FORMULAS!$A$4:$A$10,0),MATCH(' DASHBOARD'!W4891,FORMULAS!$D$3:$J$3,0))</f>
        <v>#N/A</v>
      </c>
      <c r="Y4891">
        <f t="shared" si="304"/>
        <v>0</v>
      </c>
      <c r="Z4891">
        <f t="shared" si="305"/>
        <v>0</v>
      </c>
      <c r="AA4891" t="e">
        <f t="shared" si="306"/>
        <v>#DIV/0!</v>
      </c>
      <c r="AB4891" s="14" t="e">
        <f>1-(FORMULAS!$S$2-' DASHBOARD'!X4891)/FORMULAS!$S$2</f>
        <v>#N/A</v>
      </c>
      <c r="AC4891" t="e">
        <f t="shared" si="307"/>
        <v>#N/A</v>
      </c>
    </row>
    <row r="4892" spans="1:29" x14ac:dyDescent="0.2">
      <c r="A4892">
        <f>'RAW DATA'!A4892</f>
        <v>0</v>
      </c>
      <c r="B4892">
        <f>'RAW DATA'!G4892</f>
        <v>0</v>
      </c>
      <c r="C4892" t="e">
        <f>'RAW DATA'!#REF!</f>
        <v>#REF!</v>
      </c>
      <c r="D4892" t="e">
        <f>'RAW DATA'!#REF!</f>
        <v>#REF!</v>
      </c>
      <c r="E4892" t="e">
        <f>'RAW DATA'!#REF!</f>
        <v>#REF!</v>
      </c>
      <c r="F4892">
        <f>'RAW DATA'!H4892</f>
        <v>0</v>
      </c>
      <c r="G4892">
        <f>'RAW DATA'!I4892</f>
        <v>0</v>
      </c>
      <c r="H4892" t="e">
        <f>'RAW DATA'!#REF!</f>
        <v>#REF!</v>
      </c>
      <c r="I4892" t="e">
        <f>'RAW DATA'!#REF!</f>
        <v>#REF!</v>
      </c>
      <c r="J4892">
        <f>'RAW DATA'!J4892</f>
        <v>0</v>
      </c>
      <c r="K4892" t="e">
        <f>'RAW DATA'!#REF!</f>
        <v>#REF!</v>
      </c>
      <c r="L4892">
        <f>'RAW DATA'!P4892</f>
        <v>0</v>
      </c>
      <c r="M4892">
        <f>'RAW DATA'!Q4892</f>
        <v>0</v>
      </c>
      <c r="N4892">
        <f>'RAW DATA'!R4892</f>
        <v>0</v>
      </c>
      <c r="O4892">
        <f>'RAW DATA'!S4892</f>
        <v>0</v>
      </c>
      <c r="P4892">
        <f>'RAW DATA'!T4892</f>
        <v>0</v>
      </c>
      <c r="Q4892">
        <f>'RAW DATA'!U4892</f>
        <v>0</v>
      </c>
      <c r="R4892">
        <f>'RAW DATA'!V4892</f>
        <v>0</v>
      </c>
      <c r="S4892" t="e">
        <f>'RAW DATA'!#REF!</f>
        <v>#REF!</v>
      </c>
      <c r="T4892">
        <f>'RAW DATA'!W4892</f>
        <v>0</v>
      </c>
      <c r="U4892">
        <f>'RAW DATA'!X4892</f>
        <v>0</v>
      </c>
      <c r="V4892">
        <f>'RAW DATA'!Y4892</f>
        <v>0</v>
      </c>
      <c r="W4892" t="e">
        <f>IF(' DASHBOARD'!K4892&gt;=60,FORMULAS!$D$3,IF(' DASHBOARD'!K4892&gt;=55,FORMULAS!$E$3,IF(' DASHBOARD'!K4892&gt;=50,FORMULAS!$F$3,IF(' DASHBOARD'!K4892&gt;=40,FORMULAS!$G$3,IF(' DASHBOARD'!K4892&gt;=30,FORMULAS!$H$3,IF(K4892&gt;=20,FORMULAS!$I$3,IF(' DASHBOARD'!K4892&gt;=16,FORMULAS!$J$3)))))))</f>
        <v>#REF!</v>
      </c>
      <c r="X4892" t="e">
        <f>INDEX(FORMULAS!$D$4:$J$10,MATCH('RAW DATA'!A4892,FORMULAS!$A$4:$A$10,0),MATCH(' DASHBOARD'!W4892,FORMULAS!$D$3:$J$3,0))</f>
        <v>#N/A</v>
      </c>
      <c r="Y4892">
        <f t="shared" si="304"/>
        <v>0</v>
      </c>
      <c r="Z4892">
        <f t="shared" si="305"/>
        <v>0</v>
      </c>
      <c r="AA4892" t="e">
        <f t="shared" si="306"/>
        <v>#DIV/0!</v>
      </c>
      <c r="AB4892" s="14" t="e">
        <f>1-(FORMULAS!$S$2-' DASHBOARD'!X4892)/FORMULAS!$S$2</f>
        <v>#N/A</v>
      </c>
      <c r="AC4892" t="e">
        <f t="shared" si="307"/>
        <v>#N/A</v>
      </c>
    </row>
    <row r="4893" spans="1:29" x14ac:dyDescent="0.2">
      <c r="A4893">
        <f>'RAW DATA'!A4893</f>
        <v>0</v>
      </c>
      <c r="B4893">
        <f>'RAW DATA'!G4893</f>
        <v>0</v>
      </c>
      <c r="C4893" t="e">
        <f>'RAW DATA'!#REF!</f>
        <v>#REF!</v>
      </c>
      <c r="D4893" t="e">
        <f>'RAW DATA'!#REF!</f>
        <v>#REF!</v>
      </c>
      <c r="E4893" t="e">
        <f>'RAW DATA'!#REF!</f>
        <v>#REF!</v>
      </c>
      <c r="F4893">
        <f>'RAW DATA'!H4893</f>
        <v>0</v>
      </c>
      <c r="G4893">
        <f>'RAW DATA'!I4893</f>
        <v>0</v>
      </c>
      <c r="H4893" t="e">
        <f>'RAW DATA'!#REF!</f>
        <v>#REF!</v>
      </c>
      <c r="I4893" t="e">
        <f>'RAW DATA'!#REF!</f>
        <v>#REF!</v>
      </c>
      <c r="J4893">
        <f>'RAW DATA'!J4893</f>
        <v>0</v>
      </c>
      <c r="K4893" t="e">
        <f>'RAW DATA'!#REF!</f>
        <v>#REF!</v>
      </c>
      <c r="L4893">
        <f>'RAW DATA'!P4893</f>
        <v>0</v>
      </c>
      <c r="M4893">
        <f>'RAW DATA'!Q4893</f>
        <v>0</v>
      </c>
      <c r="N4893">
        <f>'RAW DATA'!R4893</f>
        <v>0</v>
      </c>
      <c r="O4893">
        <f>'RAW DATA'!S4893</f>
        <v>0</v>
      </c>
      <c r="P4893">
        <f>'RAW DATA'!T4893</f>
        <v>0</v>
      </c>
      <c r="Q4893">
        <f>'RAW DATA'!U4893</f>
        <v>0</v>
      </c>
      <c r="R4893">
        <f>'RAW DATA'!V4893</f>
        <v>0</v>
      </c>
      <c r="S4893" t="e">
        <f>'RAW DATA'!#REF!</f>
        <v>#REF!</v>
      </c>
      <c r="T4893">
        <f>'RAW DATA'!W4893</f>
        <v>0</v>
      </c>
      <c r="U4893">
        <f>'RAW DATA'!X4893</f>
        <v>0</v>
      </c>
      <c r="V4893">
        <f>'RAW DATA'!Y4893</f>
        <v>0</v>
      </c>
      <c r="W4893" t="e">
        <f>IF(' DASHBOARD'!K4893&gt;=60,FORMULAS!$D$3,IF(' DASHBOARD'!K4893&gt;=55,FORMULAS!$E$3,IF(' DASHBOARD'!K4893&gt;=50,FORMULAS!$F$3,IF(' DASHBOARD'!K4893&gt;=40,FORMULAS!$G$3,IF(' DASHBOARD'!K4893&gt;=30,FORMULAS!$H$3,IF(K4893&gt;=20,FORMULAS!$I$3,IF(' DASHBOARD'!K4893&gt;=16,FORMULAS!$J$3)))))))</f>
        <v>#REF!</v>
      </c>
      <c r="X4893" t="e">
        <f>INDEX(FORMULAS!$D$4:$J$10,MATCH('RAW DATA'!A4893,FORMULAS!$A$4:$A$10,0),MATCH(' DASHBOARD'!W4893,FORMULAS!$D$3:$J$3,0))</f>
        <v>#N/A</v>
      </c>
      <c r="Y4893">
        <f t="shared" si="304"/>
        <v>0</v>
      </c>
      <c r="Z4893">
        <f t="shared" si="305"/>
        <v>0</v>
      </c>
      <c r="AA4893" t="e">
        <f t="shared" si="306"/>
        <v>#DIV/0!</v>
      </c>
      <c r="AB4893" s="14" t="e">
        <f>1-(FORMULAS!$S$2-' DASHBOARD'!X4893)/FORMULAS!$S$2</f>
        <v>#N/A</v>
      </c>
      <c r="AC4893" t="e">
        <f t="shared" si="307"/>
        <v>#N/A</v>
      </c>
    </row>
    <row r="4894" spans="1:29" x14ac:dyDescent="0.2">
      <c r="A4894">
        <f>'RAW DATA'!A4894</f>
        <v>0</v>
      </c>
      <c r="B4894">
        <f>'RAW DATA'!G4894</f>
        <v>0</v>
      </c>
      <c r="C4894" t="e">
        <f>'RAW DATA'!#REF!</f>
        <v>#REF!</v>
      </c>
      <c r="D4894" t="e">
        <f>'RAW DATA'!#REF!</f>
        <v>#REF!</v>
      </c>
      <c r="E4894" t="e">
        <f>'RAW DATA'!#REF!</f>
        <v>#REF!</v>
      </c>
      <c r="F4894">
        <f>'RAW DATA'!H4894</f>
        <v>0</v>
      </c>
      <c r="G4894">
        <f>'RAW DATA'!I4894</f>
        <v>0</v>
      </c>
      <c r="H4894" t="e">
        <f>'RAW DATA'!#REF!</f>
        <v>#REF!</v>
      </c>
      <c r="I4894" t="e">
        <f>'RAW DATA'!#REF!</f>
        <v>#REF!</v>
      </c>
      <c r="J4894">
        <f>'RAW DATA'!J4894</f>
        <v>0</v>
      </c>
      <c r="K4894" t="e">
        <f>'RAW DATA'!#REF!</f>
        <v>#REF!</v>
      </c>
      <c r="L4894">
        <f>'RAW DATA'!P4894</f>
        <v>0</v>
      </c>
      <c r="M4894">
        <f>'RAW DATA'!Q4894</f>
        <v>0</v>
      </c>
      <c r="N4894">
        <f>'RAW DATA'!R4894</f>
        <v>0</v>
      </c>
      <c r="O4894">
        <f>'RAW DATA'!S4894</f>
        <v>0</v>
      </c>
      <c r="P4894">
        <f>'RAW DATA'!T4894</f>
        <v>0</v>
      </c>
      <c r="Q4894">
        <f>'RAW DATA'!U4894</f>
        <v>0</v>
      </c>
      <c r="R4894">
        <f>'RAW DATA'!V4894</f>
        <v>0</v>
      </c>
      <c r="S4894" t="e">
        <f>'RAW DATA'!#REF!</f>
        <v>#REF!</v>
      </c>
      <c r="T4894">
        <f>'RAW DATA'!W4894</f>
        <v>0</v>
      </c>
      <c r="U4894">
        <f>'RAW DATA'!X4894</f>
        <v>0</v>
      </c>
      <c r="V4894">
        <f>'RAW DATA'!Y4894</f>
        <v>0</v>
      </c>
      <c r="W4894" t="e">
        <f>IF(' DASHBOARD'!K4894&gt;=60,FORMULAS!$D$3,IF(' DASHBOARD'!K4894&gt;=55,FORMULAS!$E$3,IF(' DASHBOARD'!K4894&gt;=50,FORMULAS!$F$3,IF(' DASHBOARD'!K4894&gt;=40,FORMULAS!$G$3,IF(' DASHBOARD'!K4894&gt;=30,FORMULAS!$H$3,IF(K4894&gt;=20,FORMULAS!$I$3,IF(' DASHBOARD'!K4894&gt;=16,FORMULAS!$J$3)))))))</f>
        <v>#REF!</v>
      </c>
      <c r="X4894" t="e">
        <f>INDEX(FORMULAS!$D$4:$J$10,MATCH('RAW DATA'!A4894,FORMULAS!$A$4:$A$10,0),MATCH(' DASHBOARD'!W4894,FORMULAS!$D$3:$J$3,0))</f>
        <v>#N/A</v>
      </c>
      <c r="Y4894">
        <f t="shared" si="304"/>
        <v>0</v>
      </c>
      <c r="Z4894">
        <f t="shared" si="305"/>
        <v>0</v>
      </c>
      <c r="AA4894" t="e">
        <f t="shared" si="306"/>
        <v>#DIV/0!</v>
      </c>
      <c r="AB4894" s="14" t="e">
        <f>1-(FORMULAS!$S$2-' DASHBOARD'!X4894)/FORMULAS!$S$2</f>
        <v>#N/A</v>
      </c>
      <c r="AC4894" t="e">
        <f t="shared" si="307"/>
        <v>#N/A</v>
      </c>
    </row>
    <row r="4895" spans="1:29" x14ac:dyDescent="0.2">
      <c r="A4895">
        <f>'RAW DATA'!A4895</f>
        <v>0</v>
      </c>
      <c r="B4895">
        <f>'RAW DATA'!G4895</f>
        <v>0</v>
      </c>
      <c r="C4895" t="e">
        <f>'RAW DATA'!#REF!</f>
        <v>#REF!</v>
      </c>
      <c r="D4895" t="e">
        <f>'RAW DATA'!#REF!</f>
        <v>#REF!</v>
      </c>
      <c r="E4895" t="e">
        <f>'RAW DATA'!#REF!</f>
        <v>#REF!</v>
      </c>
      <c r="F4895">
        <f>'RAW DATA'!H4895</f>
        <v>0</v>
      </c>
      <c r="G4895">
        <f>'RAW DATA'!I4895</f>
        <v>0</v>
      </c>
      <c r="H4895" t="e">
        <f>'RAW DATA'!#REF!</f>
        <v>#REF!</v>
      </c>
      <c r="I4895" t="e">
        <f>'RAW DATA'!#REF!</f>
        <v>#REF!</v>
      </c>
      <c r="J4895">
        <f>'RAW DATA'!J4895</f>
        <v>0</v>
      </c>
      <c r="K4895" t="e">
        <f>'RAW DATA'!#REF!</f>
        <v>#REF!</v>
      </c>
      <c r="L4895">
        <f>'RAW DATA'!P4895</f>
        <v>0</v>
      </c>
      <c r="M4895">
        <f>'RAW DATA'!Q4895</f>
        <v>0</v>
      </c>
      <c r="N4895">
        <f>'RAW DATA'!R4895</f>
        <v>0</v>
      </c>
      <c r="O4895">
        <f>'RAW DATA'!S4895</f>
        <v>0</v>
      </c>
      <c r="P4895">
        <f>'RAW DATA'!T4895</f>
        <v>0</v>
      </c>
      <c r="Q4895">
        <f>'RAW DATA'!U4895</f>
        <v>0</v>
      </c>
      <c r="R4895">
        <f>'RAW DATA'!V4895</f>
        <v>0</v>
      </c>
      <c r="S4895" t="e">
        <f>'RAW DATA'!#REF!</f>
        <v>#REF!</v>
      </c>
      <c r="T4895">
        <f>'RAW DATA'!W4895</f>
        <v>0</v>
      </c>
      <c r="U4895">
        <f>'RAW DATA'!X4895</f>
        <v>0</v>
      </c>
      <c r="V4895">
        <f>'RAW DATA'!Y4895</f>
        <v>0</v>
      </c>
      <c r="W4895" t="e">
        <f>IF(' DASHBOARD'!K4895&gt;=60,FORMULAS!$D$3,IF(' DASHBOARD'!K4895&gt;=55,FORMULAS!$E$3,IF(' DASHBOARD'!K4895&gt;=50,FORMULAS!$F$3,IF(' DASHBOARD'!K4895&gt;=40,FORMULAS!$G$3,IF(' DASHBOARD'!K4895&gt;=30,FORMULAS!$H$3,IF(K4895&gt;=20,FORMULAS!$I$3,IF(' DASHBOARD'!K4895&gt;=16,FORMULAS!$J$3)))))))</f>
        <v>#REF!</v>
      </c>
      <c r="X4895" t="e">
        <f>INDEX(FORMULAS!$D$4:$J$10,MATCH('RAW DATA'!A4895,FORMULAS!$A$4:$A$10,0),MATCH(' DASHBOARD'!W4895,FORMULAS!$D$3:$J$3,0))</f>
        <v>#N/A</v>
      </c>
      <c r="Y4895">
        <f t="shared" si="304"/>
        <v>0</v>
      </c>
      <c r="Z4895">
        <f t="shared" si="305"/>
        <v>0</v>
      </c>
      <c r="AA4895" t="e">
        <f t="shared" si="306"/>
        <v>#DIV/0!</v>
      </c>
      <c r="AB4895" s="14" t="e">
        <f>1-(FORMULAS!$S$2-' DASHBOARD'!X4895)/FORMULAS!$S$2</f>
        <v>#N/A</v>
      </c>
      <c r="AC4895" t="e">
        <f t="shared" si="307"/>
        <v>#N/A</v>
      </c>
    </row>
    <row r="4896" spans="1:29" x14ac:dyDescent="0.2">
      <c r="A4896">
        <f>'RAW DATA'!A4896</f>
        <v>0</v>
      </c>
      <c r="B4896">
        <f>'RAW DATA'!G4896</f>
        <v>0</v>
      </c>
      <c r="C4896" t="e">
        <f>'RAW DATA'!#REF!</f>
        <v>#REF!</v>
      </c>
      <c r="D4896" t="e">
        <f>'RAW DATA'!#REF!</f>
        <v>#REF!</v>
      </c>
      <c r="E4896" t="e">
        <f>'RAW DATA'!#REF!</f>
        <v>#REF!</v>
      </c>
      <c r="F4896">
        <f>'RAW DATA'!H4896</f>
        <v>0</v>
      </c>
      <c r="G4896">
        <f>'RAW DATA'!I4896</f>
        <v>0</v>
      </c>
      <c r="H4896" t="e">
        <f>'RAW DATA'!#REF!</f>
        <v>#REF!</v>
      </c>
      <c r="I4896" t="e">
        <f>'RAW DATA'!#REF!</f>
        <v>#REF!</v>
      </c>
      <c r="J4896">
        <f>'RAW DATA'!J4896</f>
        <v>0</v>
      </c>
      <c r="K4896" t="e">
        <f>'RAW DATA'!#REF!</f>
        <v>#REF!</v>
      </c>
      <c r="L4896">
        <f>'RAW DATA'!P4896</f>
        <v>0</v>
      </c>
      <c r="M4896">
        <f>'RAW DATA'!Q4896</f>
        <v>0</v>
      </c>
      <c r="N4896">
        <f>'RAW DATA'!R4896</f>
        <v>0</v>
      </c>
      <c r="O4896">
        <f>'RAW DATA'!S4896</f>
        <v>0</v>
      </c>
      <c r="P4896">
        <f>'RAW DATA'!T4896</f>
        <v>0</v>
      </c>
      <c r="Q4896">
        <f>'RAW DATA'!U4896</f>
        <v>0</v>
      </c>
      <c r="R4896">
        <f>'RAW DATA'!V4896</f>
        <v>0</v>
      </c>
      <c r="S4896" t="e">
        <f>'RAW DATA'!#REF!</f>
        <v>#REF!</v>
      </c>
      <c r="T4896">
        <f>'RAW DATA'!W4896</f>
        <v>0</v>
      </c>
      <c r="U4896">
        <f>'RAW DATA'!X4896</f>
        <v>0</v>
      </c>
      <c r="V4896">
        <f>'RAW DATA'!Y4896</f>
        <v>0</v>
      </c>
      <c r="W4896" t="e">
        <f>IF(' DASHBOARD'!K4896&gt;=60,FORMULAS!$D$3,IF(' DASHBOARD'!K4896&gt;=55,FORMULAS!$E$3,IF(' DASHBOARD'!K4896&gt;=50,FORMULAS!$F$3,IF(' DASHBOARD'!K4896&gt;=40,FORMULAS!$G$3,IF(' DASHBOARD'!K4896&gt;=30,FORMULAS!$H$3,IF(K4896&gt;=20,FORMULAS!$I$3,IF(' DASHBOARD'!K4896&gt;=16,FORMULAS!$J$3)))))))</f>
        <v>#REF!</v>
      </c>
      <c r="X4896" t="e">
        <f>INDEX(FORMULAS!$D$4:$J$10,MATCH('RAW DATA'!A4896,FORMULAS!$A$4:$A$10,0),MATCH(' DASHBOARD'!W4896,FORMULAS!$D$3:$J$3,0))</f>
        <v>#N/A</v>
      </c>
      <c r="Y4896">
        <f t="shared" si="304"/>
        <v>0</v>
      </c>
      <c r="Z4896">
        <f t="shared" si="305"/>
        <v>0</v>
      </c>
      <c r="AA4896" t="e">
        <f t="shared" si="306"/>
        <v>#DIV/0!</v>
      </c>
      <c r="AB4896" s="14" t="e">
        <f>1-(FORMULAS!$S$2-' DASHBOARD'!X4896)/FORMULAS!$S$2</f>
        <v>#N/A</v>
      </c>
      <c r="AC4896" t="e">
        <f t="shared" si="307"/>
        <v>#N/A</v>
      </c>
    </row>
    <row r="4897" spans="1:29" x14ac:dyDescent="0.2">
      <c r="A4897">
        <f>'RAW DATA'!A4897</f>
        <v>0</v>
      </c>
      <c r="B4897">
        <f>'RAW DATA'!G4897</f>
        <v>0</v>
      </c>
      <c r="C4897" t="e">
        <f>'RAW DATA'!#REF!</f>
        <v>#REF!</v>
      </c>
      <c r="D4897" t="e">
        <f>'RAW DATA'!#REF!</f>
        <v>#REF!</v>
      </c>
      <c r="E4897" t="e">
        <f>'RAW DATA'!#REF!</f>
        <v>#REF!</v>
      </c>
      <c r="F4897">
        <f>'RAW DATA'!H4897</f>
        <v>0</v>
      </c>
      <c r="G4897">
        <f>'RAW DATA'!I4897</f>
        <v>0</v>
      </c>
      <c r="H4897" t="e">
        <f>'RAW DATA'!#REF!</f>
        <v>#REF!</v>
      </c>
      <c r="I4897" t="e">
        <f>'RAW DATA'!#REF!</f>
        <v>#REF!</v>
      </c>
      <c r="J4897">
        <f>'RAW DATA'!J4897</f>
        <v>0</v>
      </c>
      <c r="K4897" t="e">
        <f>'RAW DATA'!#REF!</f>
        <v>#REF!</v>
      </c>
      <c r="L4897">
        <f>'RAW DATA'!P4897</f>
        <v>0</v>
      </c>
      <c r="M4897">
        <f>'RAW DATA'!Q4897</f>
        <v>0</v>
      </c>
      <c r="N4897">
        <f>'RAW DATA'!R4897</f>
        <v>0</v>
      </c>
      <c r="O4897">
        <f>'RAW DATA'!S4897</f>
        <v>0</v>
      </c>
      <c r="P4897">
        <f>'RAW DATA'!T4897</f>
        <v>0</v>
      </c>
      <c r="Q4897">
        <f>'RAW DATA'!U4897</f>
        <v>0</v>
      </c>
      <c r="R4897">
        <f>'RAW DATA'!V4897</f>
        <v>0</v>
      </c>
      <c r="S4897" t="e">
        <f>'RAW DATA'!#REF!</f>
        <v>#REF!</v>
      </c>
      <c r="T4897">
        <f>'RAW DATA'!W4897</f>
        <v>0</v>
      </c>
      <c r="U4897">
        <f>'RAW DATA'!X4897</f>
        <v>0</v>
      </c>
      <c r="V4897">
        <f>'RAW DATA'!Y4897</f>
        <v>0</v>
      </c>
      <c r="W4897" t="e">
        <f>IF(' DASHBOARD'!K4897&gt;=60,FORMULAS!$D$3,IF(' DASHBOARD'!K4897&gt;=55,FORMULAS!$E$3,IF(' DASHBOARD'!K4897&gt;=50,FORMULAS!$F$3,IF(' DASHBOARD'!K4897&gt;=40,FORMULAS!$G$3,IF(' DASHBOARD'!K4897&gt;=30,FORMULAS!$H$3,IF(K4897&gt;=20,FORMULAS!$I$3,IF(' DASHBOARD'!K4897&gt;=16,FORMULAS!$J$3)))))))</f>
        <v>#REF!</v>
      </c>
      <c r="X4897" t="e">
        <f>INDEX(FORMULAS!$D$4:$J$10,MATCH('RAW DATA'!A4897,FORMULAS!$A$4:$A$10,0),MATCH(' DASHBOARD'!W4897,FORMULAS!$D$3:$J$3,0))</f>
        <v>#N/A</v>
      </c>
      <c r="Y4897">
        <f t="shared" si="304"/>
        <v>0</v>
      </c>
      <c r="Z4897">
        <f t="shared" si="305"/>
        <v>0</v>
      </c>
      <c r="AA4897" t="e">
        <f t="shared" si="306"/>
        <v>#DIV/0!</v>
      </c>
      <c r="AB4897" s="14" t="e">
        <f>1-(FORMULAS!$S$2-' DASHBOARD'!X4897)/FORMULAS!$S$2</f>
        <v>#N/A</v>
      </c>
      <c r="AC4897" t="e">
        <f t="shared" si="307"/>
        <v>#N/A</v>
      </c>
    </row>
    <row r="4898" spans="1:29" x14ac:dyDescent="0.2">
      <c r="A4898">
        <f>'RAW DATA'!A4898</f>
        <v>0</v>
      </c>
      <c r="B4898">
        <f>'RAW DATA'!G4898</f>
        <v>0</v>
      </c>
      <c r="C4898" t="e">
        <f>'RAW DATA'!#REF!</f>
        <v>#REF!</v>
      </c>
      <c r="D4898" t="e">
        <f>'RAW DATA'!#REF!</f>
        <v>#REF!</v>
      </c>
      <c r="E4898" t="e">
        <f>'RAW DATA'!#REF!</f>
        <v>#REF!</v>
      </c>
      <c r="F4898">
        <f>'RAW DATA'!H4898</f>
        <v>0</v>
      </c>
      <c r="G4898">
        <f>'RAW DATA'!I4898</f>
        <v>0</v>
      </c>
      <c r="H4898" t="e">
        <f>'RAW DATA'!#REF!</f>
        <v>#REF!</v>
      </c>
      <c r="I4898" t="e">
        <f>'RAW DATA'!#REF!</f>
        <v>#REF!</v>
      </c>
      <c r="J4898">
        <f>'RAW DATA'!J4898</f>
        <v>0</v>
      </c>
      <c r="K4898" t="e">
        <f>'RAW DATA'!#REF!</f>
        <v>#REF!</v>
      </c>
      <c r="L4898">
        <f>'RAW DATA'!P4898</f>
        <v>0</v>
      </c>
      <c r="M4898">
        <f>'RAW DATA'!Q4898</f>
        <v>0</v>
      </c>
      <c r="N4898">
        <f>'RAW DATA'!R4898</f>
        <v>0</v>
      </c>
      <c r="O4898">
        <f>'RAW DATA'!S4898</f>
        <v>0</v>
      </c>
      <c r="P4898">
        <f>'RAW DATA'!T4898</f>
        <v>0</v>
      </c>
      <c r="Q4898">
        <f>'RAW DATA'!U4898</f>
        <v>0</v>
      </c>
      <c r="R4898">
        <f>'RAW DATA'!V4898</f>
        <v>0</v>
      </c>
      <c r="S4898" t="e">
        <f>'RAW DATA'!#REF!</f>
        <v>#REF!</v>
      </c>
      <c r="T4898">
        <f>'RAW DATA'!W4898</f>
        <v>0</v>
      </c>
      <c r="U4898">
        <f>'RAW DATA'!X4898</f>
        <v>0</v>
      </c>
      <c r="V4898">
        <f>'RAW DATA'!Y4898</f>
        <v>0</v>
      </c>
      <c r="W4898" t="e">
        <f>IF(' DASHBOARD'!K4898&gt;=60,FORMULAS!$D$3,IF(' DASHBOARD'!K4898&gt;=55,FORMULAS!$E$3,IF(' DASHBOARD'!K4898&gt;=50,FORMULAS!$F$3,IF(' DASHBOARD'!K4898&gt;=40,FORMULAS!$G$3,IF(' DASHBOARD'!K4898&gt;=30,FORMULAS!$H$3,IF(K4898&gt;=20,FORMULAS!$I$3,IF(' DASHBOARD'!K4898&gt;=16,FORMULAS!$J$3)))))))</f>
        <v>#REF!</v>
      </c>
      <c r="X4898" t="e">
        <f>INDEX(FORMULAS!$D$4:$J$10,MATCH('RAW DATA'!A4898,FORMULAS!$A$4:$A$10,0),MATCH(' DASHBOARD'!W4898,FORMULAS!$D$3:$J$3,0))</f>
        <v>#N/A</v>
      </c>
      <c r="Y4898">
        <f t="shared" si="304"/>
        <v>0</v>
      </c>
      <c r="Z4898">
        <f t="shared" si="305"/>
        <v>0</v>
      </c>
      <c r="AA4898" t="e">
        <f t="shared" si="306"/>
        <v>#DIV/0!</v>
      </c>
      <c r="AB4898" s="14" t="e">
        <f>1-(FORMULAS!$S$2-' DASHBOARD'!X4898)/FORMULAS!$S$2</f>
        <v>#N/A</v>
      </c>
      <c r="AC4898" t="e">
        <f t="shared" si="307"/>
        <v>#N/A</v>
      </c>
    </row>
    <row r="4899" spans="1:29" x14ac:dyDescent="0.2">
      <c r="A4899">
        <f>'RAW DATA'!A4899</f>
        <v>0</v>
      </c>
      <c r="B4899">
        <f>'RAW DATA'!G4899</f>
        <v>0</v>
      </c>
      <c r="C4899" t="e">
        <f>'RAW DATA'!#REF!</f>
        <v>#REF!</v>
      </c>
      <c r="D4899" t="e">
        <f>'RAW DATA'!#REF!</f>
        <v>#REF!</v>
      </c>
      <c r="E4899" t="e">
        <f>'RAW DATA'!#REF!</f>
        <v>#REF!</v>
      </c>
      <c r="F4899">
        <f>'RAW DATA'!H4899</f>
        <v>0</v>
      </c>
      <c r="G4899">
        <f>'RAW DATA'!I4899</f>
        <v>0</v>
      </c>
      <c r="H4899" t="e">
        <f>'RAW DATA'!#REF!</f>
        <v>#REF!</v>
      </c>
      <c r="I4899" t="e">
        <f>'RAW DATA'!#REF!</f>
        <v>#REF!</v>
      </c>
      <c r="J4899">
        <f>'RAW DATA'!J4899</f>
        <v>0</v>
      </c>
      <c r="K4899" t="e">
        <f>'RAW DATA'!#REF!</f>
        <v>#REF!</v>
      </c>
      <c r="L4899">
        <f>'RAW DATA'!P4899</f>
        <v>0</v>
      </c>
      <c r="M4899">
        <f>'RAW DATA'!Q4899</f>
        <v>0</v>
      </c>
      <c r="N4899">
        <f>'RAW DATA'!R4899</f>
        <v>0</v>
      </c>
      <c r="O4899">
        <f>'RAW DATA'!S4899</f>
        <v>0</v>
      </c>
      <c r="P4899">
        <f>'RAW DATA'!T4899</f>
        <v>0</v>
      </c>
      <c r="Q4899">
        <f>'RAW DATA'!U4899</f>
        <v>0</v>
      </c>
      <c r="R4899">
        <f>'RAW DATA'!V4899</f>
        <v>0</v>
      </c>
      <c r="S4899" t="e">
        <f>'RAW DATA'!#REF!</f>
        <v>#REF!</v>
      </c>
      <c r="T4899">
        <f>'RAW DATA'!W4899</f>
        <v>0</v>
      </c>
      <c r="U4899">
        <f>'RAW DATA'!X4899</f>
        <v>0</v>
      </c>
      <c r="V4899">
        <f>'RAW DATA'!Y4899</f>
        <v>0</v>
      </c>
      <c r="W4899" t="e">
        <f>IF(' DASHBOARD'!K4899&gt;=60,FORMULAS!$D$3,IF(' DASHBOARD'!K4899&gt;=55,FORMULAS!$E$3,IF(' DASHBOARD'!K4899&gt;=50,FORMULAS!$F$3,IF(' DASHBOARD'!K4899&gt;=40,FORMULAS!$G$3,IF(' DASHBOARD'!K4899&gt;=30,FORMULAS!$H$3,IF(K4899&gt;=20,FORMULAS!$I$3,IF(' DASHBOARD'!K4899&gt;=16,FORMULAS!$J$3)))))))</f>
        <v>#REF!</v>
      </c>
      <c r="X4899" t="e">
        <f>INDEX(FORMULAS!$D$4:$J$10,MATCH('RAW DATA'!A4899,FORMULAS!$A$4:$A$10,0),MATCH(' DASHBOARD'!W4899,FORMULAS!$D$3:$J$3,0))</f>
        <v>#N/A</v>
      </c>
      <c r="Y4899">
        <f t="shared" si="304"/>
        <v>0</v>
      </c>
      <c r="Z4899">
        <f t="shared" si="305"/>
        <v>0</v>
      </c>
      <c r="AA4899" t="e">
        <f t="shared" si="306"/>
        <v>#DIV/0!</v>
      </c>
      <c r="AB4899" s="14" t="e">
        <f>1-(FORMULAS!$S$2-' DASHBOARD'!X4899)/FORMULAS!$S$2</f>
        <v>#N/A</v>
      </c>
      <c r="AC4899" t="e">
        <f t="shared" si="307"/>
        <v>#N/A</v>
      </c>
    </row>
    <row r="4900" spans="1:29" x14ac:dyDescent="0.2">
      <c r="A4900">
        <f>'RAW DATA'!A4900</f>
        <v>0</v>
      </c>
      <c r="B4900">
        <f>'RAW DATA'!G4900</f>
        <v>0</v>
      </c>
      <c r="C4900" t="e">
        <f>'RAW DATA'!#REF!</f>
        <v>#REF!</v>
      </c>
      <c r="D4900" t="e">
        <f>'RAW DATA'!#REF!</f>
        <v>#REF!</v>
      </c>
      <c r="E4900" t="e">
        <f>'RAW DATA'!#REF!</f>
        <v>#REF!</v>
      </c>
      <c r="F4900">
        <f>'RAW DATA'!H4900</f>
        <v>0</v>
      </c>
      <c r="G4900">
        <f>'RAW DATA'!I4900</f>
        <v>0</v>
      </c>
      <c r="H4900" t="e">
        <f>'RAW DATA'!#REF!</f>
        <v>#REF!</v>
      </c>
      <c r="I4900" t="e">
        <f>'RAW DATA'!#REF!</f>
        <v>#REF!</v>
      </c>
      <c r="J4900">
        <f>'RAW DATA'!J4900</f>
        <v>0</v>
      </c>
      <c r="K4900" t="e">
        <f>'RAW DATA'!#REF!</f>
        <v>#REF!</v>
      </c>
      <c r="L4900">
        <f>'RAW DATA'!P4900</f>
        <v>0</v>
      </c>
      <c r="M4900">
        <f>'RAW DATA'!Q4900</f>
        <v>0</v>
      </c>
      <c r="N4900">
        <f>'RAW DATA'!R4900</f>
        <v>0</v>
      </c>
      <c r="O4900">
        <f>'RAW DATA'!S4900</f>
        <v>0</v>
      </c>
      <c r="P4900">
        <f>'RAW DATA'!T4900</f>
        <v>0</v>
      </c>
      <c r="Q4900">
        <f>'RAW DATA'!U4900</f>
        <v>0</v>
      </c>
      <c r="R4900">
        <f>'RAW DATA'!V4900</f>
        <v>0</v>
      </c>
      <c r="S4900" t="e">
        <f>'RAW DATA'!#REF!</f>
        <v>#REF!</v>
      </c>
      <c r="T4900">
        <f>'RAW DATA'!W4900</f>
        <v>0</v>
      </c>
      <c r="U4900">
        <f>'RAW DATA'!X4900</f>
        <v>0</v>
      </c>
      <c r="V4900">
        <f>'RAW DATA'!Y4900</f>
        <v>0</v>
      </c>
      <c r="W4900" t="e">
        <f>IF(' DASHBOARD'!K4900&gt;=60,FORMULAS!$D$3,IF(' DASHBOARD'!K4900&gt;=55,FORMULAS!$E$3,IF(' DASHBOARD'!K4900&gt;=50,FORMULAS!$F$3,IF(' DASHBOARD'!K4900&gt;=40,FORMULAS!$G$3,IF(' DASHBOARD'!K4900&gt;=30,FORMULAS!$H$3,IF(K4900&gt;=20,FORMULAS!$I$3,IF(' DASHBOARD'!K4900&gt;=16,FORMULAS!$J$3)))))))</f>
        <v>#REF!</v>
      </c>
      <c r="X4900" t="e">
        <f>INDEX(FORMULAS!$D$4:$J$10,MATCH('RAW DATA'!A4900,FORMULAS!$A$4:$A$10,0),MATCH(' DASHBOARD'!W4900,FORMULAS!$D$3:$J$3,0))</f>
        <v>#N/A</v>
      </c>
      <c r="Y4900">
        <f t="shared" si="304"/>
        <v>0</v>
      </c>
      <c r="Z4900">
        <f t="shared" si="305"/>
        <v>0</v>
      </c>
      <c r="AA4900" t="e">
        <f t="shared" si="306"/>
        <v>#DIV/0!</v>
      </c>
      <c r="AB4900" s="14" t="e">
        <f>1-(FORMULAS!$S$2-' DASHBOARD'!X4900)/FORMULAS!$S$2</f>
        <v>#N/A</v>
      </c>
      <c r="AC4900" t="e">
        <f t="shared" si="307"/>
        <v>#N/A</v>
      </c>
    </row>
    <row r="4901" spans="1:29" x14ac:dyDescent="0.2">
      <c r="A4901">
        <f>'RAW DATA'!A4901</f>
        <v>0</v>
      </c>
      <c r="B4901">
        <f>'RAW DATA'!G4901</f>
        <v>0</v>
      </c>
      <c r="C4901" t="e">
        <f>'RAW DATA'!#REF!</f>
        <v>#REF!</v>
      </c>
      <c r="D4901" t="e">
        <f>'RAW DATA'!#REF!</f>
        <v>#REF!</v>
      </c>
      <c r="E4901" t="e">
        <f>'RAW DATA'!#REF!</f>
        <v>#REF!</v>
      </c>
      <c r="F4901">
        <f>'RAW DATA'!H4901</f>
        <v>0</v>
      </c>
      <c r="G4901">
        <f>'RAW DATA'!I4901</f>
        <v>0</v>
      </c>
      <c r="H4901" t="e">
        <f>'RAW DATA'!#REF!</f>
        <v>#REF!</v>
      </c>
      <c r="I4901" t="e">
        <f>'RAW DATA'!#REF!</f>
        <v>#REF!</v>
      </c>
      <c r="J4901">
        <f>'RAW DATA'!J4901</f>
        <v>0</v>
      </c>
      <c r="K4901" t="e">
        <f>'RAW DATA'!#REF!</f>
        <v>#REF!</v>
      </c>
      <c r="L4901">
        <f>'RAW DATA'!P4901</f>
        <v>0</v>
      </c>
      <c r="M4901">
        <f>'RAW DATA'!Q4901</f>
        <v>0</v>
      </c>
      <c r="N4901">
        <f>'RAW DATA'!R4901</f>
        <v>0</v>
      </c>
      <c r="O4901">
        <f>'RAW DATA'!S4901</f>
        <v>0</v>
      </c>
      <c r="P4901">
        <f>'RAW DATA'!T4901</f>
        <v>0</v>
      </c>
      <c r="Q4901">
        <f>'RAW DATA'!U4901</f>
        <v>0</v>
      </c>
      <c r="R4901">
        <f>'RAW DATA'!V4901</f>
        <v>0</v>
      </c>
      <c r="S4901" t="e">
        <f>'RAW DATA'!#REF!</f>
        <v>#REF!</v>
      </c>
      <c r="T4901">
        <f>'RAW DATA'!W4901</f>
        <v>0</v>
      </c>
      <c r="U4901">
        <f>'RAW DATA'!X4901</f>
        <v>0</v>
      </c>
      <c r="V4901">
        <f>'RAW DATA'!Y4901</f>
        <v>0</v>
      </c>
      <c r="W4901" t="e">
        <f>IF(' DASHBOARD'!K4901&gt;=60,FORMULAS!$D$3,IF(' DASHBOARD'!K4901&gt;=55,FORMULAS!$E$3,IF(' DASHBOARD'!K4901&gt;=50,FORMULAS!$F$3,IF(' DASHBOARD'!K4901&gt;=40,FORMULAS!$G$3,IF(' DASHBOARD'!K4901&gt;=30,FORMULAS!$H$3,IF(K4901&gt;=20,FORMULAS!$I$3,IF(' DASHBOARD'!K4901&gt;=16,FORMULAS!$J$3)))))))</f>
        <v>#REF!</v>
      </c>
      <c r="X4901" t="e">
        <f>INDEX(FORMULAS!$D$4:$J$10,MATCH('RAW DATA'!A4901,FORMULAS!$A$4:$A$10,0),MATCH(' DASHBOARD'!W4901,FORMULAS!$D$3:$J$3,0))</f>
        <v>#N/A</v>
      </c>
      <c r="Y4901">
        <f t="shared" si="304"/>
        <v>0</v>
      </c>
      <c r="Z4901">
        <f t="shared" si="305"/>
        <v>0</v>
      </c>
      <c r="AA4901" t="e">
        <f t="shared" si="306"/>
        <v>#DIV/0!</v>
      </c>
      <c r="AB4901" s="14" t="e">
        <f>1-(FORMULAS!$S$2-' DASHBOARD'!X4901)/FORMULAS!$S$2</f>
        <v>#N/A</v>
      </c>
      <c r="AC4901" t="e">
        <f t="shared" si="307"/>
        <v>#N/A</v>
      </c>
    </row>
    <row r="4902" spans="1:29" x14ac:dyDescent="0.2">
      <c r="A4902">
        <f>'RAW DATA'!A4902</f>
        <v>0</v>
      </c>
      <c r="B4902">
        <f>'RAW DATA'!G4902</f>
        <v>0</v>
      </c>
      <c r="C4902" t="e">
        <f>'RAW DATA'!#REF!</f>
        <v>#REF!</v>
      </c>
      <c r="D4902" t="e">
        <f>'RAW DATA'!#REF!</f>
        <v>#REF!</v>
      </c>
      <c r="E4902" t="e">
        <f>'RAW DATA'!#REF!</f>
        <v>#REF!</v>
      </c>
      <c r="F4902">
        <f>'RAW DATA'!H4902</f>
        <v>0</v>
      </c>
      <c r="G4902">
        <f>'RAW DATA'!I4902</f>
        <v>0</v>
      </c>
      <c r="H4902" t="e">
        <f>'RAW DATA'!#REF!</f>
        <v>#REF!</v>
      </c>
      <c r="I4902" t="e">
        <f>'RAW DATA'!#REF!</f>
        <v>#REF!</v>
      </c>
      <c r="J4902">
        <f>'RAW DATA'!J4902</f>
        <v>0</v>
      </c>
      <c r="K4902" t="e">
        <f>'RAW DATA'!#REF!</f>
        <v>#REF!</v>
      </c>
      <c r="L4902">
        <f>'RAW DATA'!P4902</f>
        <v>0</v>
      </c>
      <c r="M4902">
        <f>'RAW DATA'!Q4902</f>
        <v>0</v>
      </c>
      <c r="N4902">
        <f>'RAW DATA'!R4902</f>
        <v>0</v>
      </c>
      <c r="O4902">
        <f>'RAW DATA'!S4902</f>
        <v>0</v>
      </c>
      <c r="P4902">
        <f>'RAW DATA'!T4902</f>
        <v>0</v>
      </c>
      <c r="Q4902">
        <f>'RAW DATA'!U4902</f>
        <v>0</v>
      </c>
      <c r="R4902">
        <f>'RAW DATA'!V4902</f>
        <v>0</v>
      </c>
      <c r="S4902" t="e">
        <f>'RAW DATA'!#REF!</f>
        <v>#REF!</v>
      </c>
      <c r="T4902">
        <f>'RAW DATA'!W4902</f>
        <v>0</v>
      </c>
      <c r="U4902">
        <f>'RAW DATA'!X4902</f>
        <v>0</v>
      </c>
      <c r="V4902">
        <f>'RAW DATA'!Y4902</f>
        <v>0</v>
      </c>
      <c r="W4902" t="e">
        <f>IF(' DASHBOARD'!K4902&gt;=60,FORMULAS!$D$3,IF(' DASHBOARD'!K4902&gt;=55,FORMULAS!$E$3,IF(' DASHBOARD'!K4902&gt;=50,FORMULAS!$F$3,IF(' DASHBOARD'!K4902&gt;=40,FORMULAS!$G$3,IF(' DASHBOARD'!K4902&gt;=30,FORMULAS!$H$3,IF(K4902&gt;=20,FORMULAS!$I$3,IF(' DASHBOARD'!K4902&gt;=16,FORMULAS!$J$3)))))))</f>
        <v>#REF!</v>
      </c>
      <c r="X4902" t="e">
        <f>INDEX(FORMULAS!$D$4:$J$10,MATCH('RAW DATA'!A4902,FORMULAS!$A$4:$A$10,0),MATCH(' DASHBOARD'!W4902,FORMULAS!$D$3:$J$3,0))</f>
        <v>#N/A</v>
      </c>
      <c r="Y4902">
        <f t="shared" si="304"/>
        <v>0</v>
      </c>
      <c r="Z4902">
        <f t="shared" si="305"/>
        <v>0</v>
      </c>
      <c r="AA4902" t="e">
        <f t="shared" si="306"/>
        <v>#DIV/0!</v>
      </c>
      <c r="AB4902" s="14" t="e">
        <f>1-(FORMULAS!$S$2-' DASHBOARD'!X4902)/FORMULAS!$S$2</f>
        <v>#N/A</v>
      </c>
      <c r="AC4902" t="e">
        <f t="shared" si="307"/>
        <v>#N/A</v>
      </c>
    </row>
    <row r="4903" spans="1:29" x14ac:dyDescent="0.2">
      <c r="A4903">
        <f>'RAW DATA'!A4903</f>
        <v>0</v>
      </c>
      <c r="B4903">
        <f>'RAW DATA'!G4903</f>
        <v>0</v>
      </c>
      <c r="C4903" t="e">
        <f>'RAW DATA'!#REF!</f>
        <v>#REF!</v>
      </c>
      <c r="D4903" t="e">
        <f>'RAW DATA'!#REF!</f>
        <v>#REF!</v>
      </c>
      <c r="E4903" t="e">
        <f>'RAW DATA'!#REF!</f>
        <v>#REF!</v>
      </c>
      <c r="F4903">
        <f>'RAW DATA'!H4903</f>
        <v>0</v>
      </c>
      <c r="G4903">
        <f>'RAW DATA'!I4903</f>
        <v>0</v>
      </c>
      <c r="H4903" t="e">
        <f>'RAW DATA'!#REF!</f>
        <v>#REF!</v>
      </c>
      <c r="I4903" t="e">
        <f>'RAW DATA'!#REF!</f>
        <v>#REF!</v>
      </c>
      <c r="J4903">
        <f>'RAW DATA'!J4903</f>
        <v>0</v>
      </c>
      <c r="K4903" t="e">
        <f>'RAW DATA'!#REF!</f>
        <v>#REF!</v>
      </c>
      <c r="L4903">
        <f>'RAW DATA'!P4903</f>
        <v>0</v>
      </c>
      <c r="M4903">
        <f>'RAW DATA'!Q4903</f>
        <v>0</v>
      </c>
      <c r="N4903">
        <f>'RAW DATA'!R4903</f>
        <v>0</v>
      </c>
      <c r="O4903">
        <f>'RAW DATA'!S4903</f>
        <v>0</v>
      </c>
      <c r="P4903">
        <f>'RAW DATA'!T4903</f>
        <v>0</v>
      </c>
      <c r="Q4903">
        <f>'RAW DATA'!U4903</f>
        <v>0</v>
      </c>
      <c r="R4903">
        <f>'RAW DATA'!V4903</f>
        <v>0</v>
      </c>
      <c r="S4903" t="e">
        <f>'RAW DATA'!#REF!</f>
        <v>#REF!</v>
      </c>
      <c r="T4903">
        <f>'RAW DATA'!W4903</f>
        <v>0</v>
      </c>
      <c r="U4903">
        <f>'RAW DATA'!X4903</f>
        <v>0</v>
      </c>
      <c r="V4903">
        <f>'RAW DATA'!Y4903</f>
        <v>0</v>
      </c>
      <c r="W4903" t="e">
        <f>IF(' DASHBOARD'!K4903&gt;=60,FORMULAS!$D$3,IF(' DASHBOARD'!K4903&gt;=55,FORMULAS!$E$3,IF(' DASHBOARD'!K4903&gt;=50,FORMULAS!$F$3,IF(' DASHBOARD'!K4903&gt;=40,FORMULAS!$G$3,IF(' DASHBOARD'!K4903&gt;=30,FORMULAS!$H$3,IF(K4903&gt;=20,FORMULAS!$I$3,IF(' DASHBOARD'!K4903&gt;=16,FORMULAS!$J$3)))))))</f>
        <v>#REF!</v>
      </c>
      <c r="X4903" t="e">
        <f>INDEX(FORMULAS!$D$4:$J$10,MATCH('RAW DATA'!A4903,FORMULAS!$A$4:$A$10,0),MATCH(' DASHBOARD'!W4903,FORMULAS!$D$3:$J$3,0))</f>
        <v>#N/A</v>
      </c>
      <c r="Y4903">
        <f t="shared" si="304"/>
        <v>0</v>
      </c>
      <c r="Z4903">
        <f t="shared" si="305"/>
        <v>0</v>
      </c>
      <c r="AA4903" t="e">
        <f t="shared" si="306"/>
        <v>#DIV/0!</v>
      </c>
      <c r="AB4903" s="14" t="e">
        <f>1-(FORMULAS!$S$2-' DASHBOARD'!X4903)/FORMULAS!$S$2</f>
        <v>#N/A</v>
      </c>
      <c r="AC4903" t="e">
        <f t="shared" si="307"/>
        <v>#N/A</v>
      </c>
    </row>
    <row r="4904" spans="1:29" x14ac:dyDescent="0.2">
      <c r="A4904">
        <f>'RAW DATA'!A4904</f>
        <v>0</v>
      </c>
      <c r="B4904">
        <f>'RAW DATA'!G4904</f>
        <v>0</v>
      </c>
      <c r="C4904" t="e">
        <f>'RAW DATA'!#REF!</f>
        <v>#REF!</v>
      </c>
      <c r="D4904" t="e">
        <f>'RAW DATA'!#REF!</f>
        <v>#REF!</v>
      </c>
      <c r="E4904" t="e">
        <f>'RAW DATA'!#REF!</f>
        <v>#REF!</v>
      </c>
      <c r="F4904">
        <f>'RAW DATA'!H4904</f>
        <v>0</v>
      </c>
      <c r="G4904">
        <f>'RAW DATA'!I4904</f>
        <v>0</v>
      </c>
      <c r="H4904" t="e">
        <f>'RAW DATA'!#REF!</f>
        <v>#REF!</v>
      </c>
      <c r="I4904" t="e">
        <f>'RAW DATA'!#REF!</f>
        <v>#REF!</v>
      </c>
      <c r="J4904">
        <f>'RAW DATA'!J4904</f>
        <v>0</v>
      </c>
      <c r="K4904" t="e">
        <f>'RAW DATA'!#REF!</f>
        <v>#REF!</v>
      </c>
      <c r="L4904">
        <f>'RAW DATA'!P4904</f>
        <v>0</v>
      </c>
      <c r="M4904">
        <f>'RAW DATA'!Q4904</f>
        <v>0</v>
      </c>
      <c r="N4904">
        <f>'RAW DATA'!R4904</f>
        <v>0</v>
      </c>
      <c r="O4904">
        <f>'RAW DATA'!S4904</f>
        <v>0</v>
      </c>
      <c r="P4904">
        <f>'RAW DATA'!T4904</f>
        <v>0</v>
      </c>
      <c r="Q4904">
        <f>'RAW DATA'!U4904</f>
        <v>0</v>
      </c>
      <c r="R4904">
        <f>'RAW DATA'!V4904</f>
        <v>0</v>
      </c>
      <c r="S4904" t="e">
        <f>'RAW DATA'!#REF!</f>
        <v>#REF!</v>
      </c>
      <c r="T4904">
        <f>'RAW DATA'!W4904</f>
        <v>0</v>
      </c>
      <c r="U4904">
        <f>'RAW DATA'!X4904</f>
        <v>0</v>
      </c>
      <c r="V4904">
        <f>'RAW DATA'!Y4904</f>
        <v>0</v>
      </c>
      <c r="W4904" t="e">
        <f>IF(' DASHBOARD'!K4904&gt;=60,FORMULAS!$D$3,IF(' DASHBOARD'!K4904&gt;=55,FORMULAS!$E$3,IF(' DASHBOARD'!K4904&gt;=50,FORMULAS!$F$3,IF(' DASHBOARD'!K4904&gt;=40,FORMULAS!$G$3,IF(' DASHBOARD'!K4904&gt;=30,FORMULAS!$H$3,IF(K4904&gt;=20,FORMULAS!$I$3,IF(' DASHBOARD'!K4904&gt;=16,FORMULAS!$J$3)))))))</f>
        <v>#REF!</v>
      </c>
      <c r="X4904" t="e">
        <f>INDEX(FORMULAS!$D$4:$J$10,MATCH('RAW DATA'!A4904,FORMULAS!$A$4:$A$10,0),MATCH(' DASHBOARD'!W4904,FORMULAS!$D$3:$J$3,0))</f>
        <v>#N/A</v>
      </c>
      <c r="Y4904">
        <f t="shared" si="304"/>
        <v>0</v>
      </c>
      <c r="Z4904">
        <f t="shared" si="305"/>
        <v>0</v>
      </c>
      <c r="AA4904" t="e">
        <f t="shared" si="306"/>
        <v>#DIV/0!</v>
      </c>
      <c r="AB4904" s="14" t="e">
        <f>1-(FORMULAS!$S$2-' DASHBOARD'!X4904)/FORMULAS!$S$2</f>
        <v>#N/A</v>
      </c>
      <c r="AC4904" t="e">
        <f t="shared" si="307"/>
        <v>#N/A</v>
      </c>
    </row>
    <row r="4905" spans="1:29" x14ac:dyDescent="0.2">
      <c r="A4905">
        <f>'RAW DATA'!A4905</f>
        <v>0</v>
      </c>
      <c r="B4905">
        <f>'RAW DATA'!G4905</f>
        <v>0</v>
      </c>
      <c r="C4905" t="e">
        <f>'RAW DATA'!#REF!</f>
        <v>#REF!</v>
      </c>
      <c r="D4905" t="e">
        <f>'RAW DATA'!#REF!</f>
        <v>#REF!</v>
      </c>
      <c r="E4905" t="e">
        <f>'RAW DATA'!#REF!</f>
        <v>#REF!</v>
      </c>
      <c r="F4905">
        <f>'RAW DATA'!H4905</f>
        <v>0</v>
      </c>
      <c r="G4905">
        <f>'RAW DATA'!I4905</f>
        <v>0</v>
      </c>
      <c r="H4905" t="e">
        <f>'RAW DATA'!#REF!</f>
        <v>#REF!</v>
      </c>
      <c r="I4905" t="e">
        <f>'RAW DATA'!#REF!</f>
        <v>#REF!</v>
      </c>
      <c r="J4905">
        <f>'RAW DATA'!J4905</f>
        <v>0</v>
      </c>
      <c r="K4905" t="e">
        <f>'RAW DATA'!#REF!</f>
        <v>#REF!</v>
      </c>
      <c r="L4905">
        <f>'RAW DATA'!P4905</f>
        <v>0</v>
      </c>
      <c r="M4905">
        <f>'RAW DATA'!Q4905</f>
        <v>0</v>
      </c>
      <c r="N4905">
        <f>'RAW DATA'!R4905</f>
        <v>0</v>
      </c>
      <c r="O4905">
        <f>'RAW DATA'!S4905</f>
        <v>0</v>
      </c>
      <c r="P4905">
        <f>'RAW DATA'!T4905</f>
        <v>0</v>
      </c>
      <c r="Q4905">
        <f>'RAW DATA'!U4905</f>
        <v>0</v>
      </c>
      <c r="R4905">
        <f>'RAW DATA'!V4905</f>
        <v>0</v>
      </c>
      <c r="S4905" t="e">
        <f>'RAW DATA'!#REF!</f>
        <v>#REF!</v>
      </c>
      <c r="T4905">
        <f>'RAW DATA'!W4905</f>
        <v>0</v>
      </c>
      <c r="U4905">
        <f>'RAW DATA'!X4905</f>
        <v>0</v>
      </c>
      <c r="V4905">
        <f>'RAW DATA'!Y4905</f>
        <v>0</v>
      </c>
      <c r="W4905" t="e">
        <f>IF(' DASHBOARD'!K4905&gt;=60,FORMULAS!$D$3,IF(' DASHBOARD'!K4905&gt;=55,FORMULAS!$E$3,IF(' DASHBOARD'!K4905&gt;=50,FORMULAS!$F$3,IF(' DASHBOARD'!K4905&gt;=40,FORMULAS!$G$3,IF(' DASHBOARD'!K4905&gt;=30,FORMULAS!$H$3,IF(K4905&gt;=20,FORMULAS!$I$3,IF(' DASHBOARD'!K4905&gt;=16,FORMULAS!$J$3)))))))</f>
        <v>#REF!</v>
      </c>
      <c r="X4905" t="e">
        <f>INDEX(FORMULAS!$D$4:$J$10,MATCH('RAW DATA'!A4905,FORMULAS!$A$4:$A$10,0),MATCH(' DASHBOARD'!W4905,FORMULAS!$D$3:$J$3,0))</f>
        <v>#N/A</v>
      </c>
      <c r="Y4905">
        <f t="shared" si="304"/>
        <v>0</v>
      </c>
      <c r="Z4905">
        <f t="shared" si="305"/>
        <v>0</v>
      </c>
      <c r="AA4905" t="e">
        <f t="shared" si="306"/>
        <v>#DIV/0!</v>
      </c>
      <c r="AB4905" s="14" t="e">
        <f>1-(FORMULAS!$S$2-' DASHBOARD'!X4905)/FORMULAS!$S$2</f>
        <v>#N/A</v>
      </c>
      <c r="AC4905" t="e">
        <f t="shared" si="307"/>
        <v>#N/A</v>
      </c>
    </row>
    <row r="4906" spans="1:29" x14ac:dyDescent="0.2">
      <c r="A4906">
        <f>'RAW DATA'!A4906</f>
        <v>0</v>
      </c>
      <c r="B4906">
        <f>'RAW DATA'!G4906</f>
        <v>0</v>
      </c>
      <c r="C4906" t="e">
        <f>'RAW DATA'!#REF!</f>
        <v>#REF!</v>
      </c>
      <c r="D4906" t="e">
        <f>'RAW DATA'!#REF!</f>
        <v>#REF!</v>
      </c>
      <c r="E4906" t="e">
        <f>'RAW DATA'!#REF!</f>
        <v>#REF!</v>
      </c>
      <c r="F4906">
        <f>'RAW DATA'!H4906</f>
        <v>0</v>
      </c>
      <c r="G4906">
        <f>'RAW DATA'!I4906</f>
        <v>0</v>
      </c>
      <c r="H4906" t="e">
        <f>'RAW DATA'!#REF!</f>
        <v>#REF!</v>
      </c>
      <c r="I4906" t="e">
        <f>'RAW DATA'!#REF!</f>
        <v>#REF!</v>
      </c>
      <c r="J4906">
        <f>'RAW DATA'!J4906</f>
        <v>0</v>
      </c>
      <c r="K4906" t="e">
        <f>'RAW DATA'!#REF!</f>
        <v>#REF!</v>
      </c>
      <c r="L4906">
        <f>'RAW DATA'!P4906</f>
        <v>0</v>
      </c>
      <c r="M4906">
        <f>'RAW DATA'!Q4906</f>
        <v>0</v>
      </c>
      <c r="N4906">
        <f>'RAW DATA'!R4906</f>
        <v>0</v>
      </c>
      <c r="O4906">
        <f>'RAW DATA'!S4906</f>
        <v>0</v>
      </c>
      <c r="P4906">
        <f>'RAW DATA'!T4906</f>
        <v>0</v>
      </c>
      <c r="Q4906">
        <f>'RAW DATA'!U4906</f>
        <v>0</v>
      </c>
      <c r="R4906">
        <f>'RAW DATA'!V4906</f>
        <v>0</v>
      </c>
      <c r="S4906" t="e">
        <f>'RAW DATA'!#REF!</f>
        <v>#REF!</v>
      </c>
      <c r="T4906">
        <f>'RAW DATA'!W4906</f>
        <v>0</v>
      </c>
      <c r="U4906">
        <f>'RAW DATA'!X4906</f>
        <v>0</v>
      </c>
      <c r="V4906">
        <f>'RAW DATA'!Y4906</f>
        <v>0</v>
      </c>
      <c r="W4906" t="e">
        <f>IF(' DASHBOARD'!K4906&gt;=60,FORMULAS!$D$3,IF(' DASHBOARD'!K4906&gt;=55,FORMULAS!$E$3,IF(' DASHBOARD'!K4906&gt;=50,FORMULAS!$F$3,IF(' DASHBOARD'!K4906&gt;=40,FORMULAS!$G$3,IF(' DASHBOARD'!K4906&gt;=30,FORMULAS!$H$3,IF(K4906&gt;=20,FORMULAS!$I$3,IF(' DASHBOARD'!K4906&gt;=16,FORMULAS!$J$3)))))))</f>
        <v>#REF!</v>
      </c>
      <c r="X4906" t="e">
        <f>INDEX(FORMULAS!$D$4:$J$10,MATCH('RAW DATA'!A4906,FORMULAS!$A$4:$A$10,0),MATCH(' DASHBOARD'!W4906,FORMULAS!$D$3:$J$3,0))</f>
        <v>#N/A</v>
      </c>
      <c r="Y4906">
        <f t="shared" si="304"/>
        <v>0</v>
      </c>
      <c r="Z4906">
        <f t="shared" si="305"/>
        <v>0</v>
      </c>
      <c r="AA4906" t="e">
        <f t="shared" si="306"/>
        <v>#DIV/0!</v>
      </c>
      <c r="AB4906" s="14" t="e">
        <f>1-(FORMULAS!$S$2-' DASHBOARD'!X4906)/FORMULAS!$S$2</f>
        <v>#N/A</v>
      </c>
      <c r="AC4906" t="e">
        <f t="shared" si="307"/>
        <v>#N/A</v>
      </c>
    </row>
    <row r="4907" spans="1:29" x14ac:dyDescent="0.2">
      <c r="A4907">
        <f>'RAW DATA'!A4907</f>
        <v>0</v>
      </c>
      <c r="B4907">
        <f>'RAW DATA'!G4907</f>
        <v>0</v>
      </c>
      <c r="C4907" t="e">
        <f>'RAW DATA'!#REF!</f>
        <v>#REF!</v>
      </c>
      <c r="D4907" t="e">
        <f>'RAW DATA'!#REF!</f>
        <v>#REF!</v>
      </c>
      <c r="E4907" t="e">
        <f>'RAW DATA'!#REF!</f>
        <v>#REF!</v>
      </c>
      <c r="F4907">
        <f>'RAW DATA'!H4907</f>
        <v>0</v>
      </c>
      <c r="G4907">
        <f>'RAW DATA'!I4907</f>
        <v>0</v>
      </c>
      <c r="H4907" t="e">
        <f>'RAW DATA'!#REF!</f>
        <v>#REF!</v>
      </c>
      <c r="I4907" t="e">
        <f>'RAW DATA'!#REF!</f>
        <v>#REF!</v>
      </c>
      <c r="J4907">
        <f>'RAW DATA'!J4907</f>
        <v>0</v>
      </c>
      <c r="K4907" t="e">
        <f>'RAW DATA'!#REF!</f>
        <v>#REF!</v>
      </c>
      <c r="L4907">
        <f>'RAW DATA'!P4907</f>
        <v>0</v>
      </c>
      <c r="M4907">
        <f>'RAW DATA'!Q4907</f>
        <v>0</v>
      </c>
      <c r="N4907">
        <f>'RAW DATA'!R4907</f>
        <v>0</v>
      </c>
      <c r="O4907">
        <f>'RAW DATA'!S4907</f>
        <v>0</v>
      </c>
      <c r="P4907">
        <f>'RAW DATA'!T4907</f>
        <v>0</v>
      </c>
      <c r="Q4907">
        <f>'RAW DATA'!U4907</f>
        <v>0</v>
      </c>
      <c r="R4907">
        <f>'RAW DATA'!V4907</f>
        <v>0</v>
      </c>
      <c r="S4907" t="e">
        <f>'RAW DATA'!#REF!</f>
        <v>#REF!</v>
      </c>
      <c r="T4907">
        <f>'RAW DATA'!W4907</f>
        <v>0</v>
      </c>
      <c r="U4907">
        <f>'RAW DATA'!X4907</f>
        <v>0</v>
      </c>
      <c r="V4907">
        <f>'RAW DATA'!Y4907</f>
        <v>0</v>
      </c>
      <c r="W4907" t="e">
        <f>IF(' DASHBOARD'!K4907&gt;=60,FORMULAS!$D$3,IF(' DASHBOARD'!K4907&gt;=55,FORMULAS!$E$3,IF(' DASHBOARD'!K4907&gt;=50,FORMULAS!$F$3,IF(' DASHBOARD'!K4907&gt;=40,FORMULAS!$G$3,IF(' DASHBOARD'!K4907&gt;=30,FORMULAS!$H$3,IF(K4907&gt;=20,FORMULAS!$I$3,IF(' DASHBOARD'!K4907&gt;=16,FORMULAS!$J$3)))))))</f>
        <v>#REF!</v>
      </c>
      <c r="X4907" t="e">
        <f>INDEX(FORMULAS!$D$4:$J$10,MATCH('RAW DATA'!A4907,FORMULAS!$A$4:$A$10,0),MATCH(' DASHBOARD'!W4907,FORMULAS!$D$3:$J$3,0))</f>
        <v>#N/A</v>
      </c>
      <c r="Y4907">
        <f t="shared" si="304"/>
        <v>0</v>
      </c>
      <c r="Z4907">
        <f t="shared" si="305"/>
        <v>0</v>
      </c>
      <c r="AA4907" t="e">
        <f t="shared" si="306"/>
        <v>#DIV/0!</v>
      </c>
      <c r="AB4907" s="14" t="e">
        <f>1-(FORMULAS!$S$2-' DASHBOARD'!X4907)/FORMULAS!$S$2</f>
        <v>#N/A</v>
      </c>
      <c r="AC4907" t="e">
        <f t="shared" si="307"/>
        <v>#N/A</v>
      </c>
    </row>
    <row r="4908" spans="1:29" x14ac:dyDescent="0.2">
      <c r="A4908">
        <f>'RAW DATA'!A4908</f>
        <v>0</v>
      </c>
      <c r="B4908">
        <f>'RAW DATA'!G4908</f>
        <v>0</v>
      </c>
      <c r="C4908" t="e">
        <f>'RAW DATA'!#REF!</f>
        <v>#REF!</v>
      </c>
      <c r="D4908" t="e">
        <f>'RAW DATA'!#REF!</f>
        <v>#REF!</v>
      </c>
      <c r="E4908" t="e">
        <f>'RAW DATA'!#REF!</f>
        <v>#REF!</v>
      </c>
      <c r="F4908">
        <f>'RAW DATA'!H4908</f>
        <v>0</v>
      </c>
      <c r="G4908">
        <f>'RAW DATA'!I4908</f>
        <v>0</v>
      </c>
      <c r="H4908" t="e">
        <f>'RAW DATA'!#REF!</f>
        <v>#REF!</v>
      </c>
      <c r="I4908" t="e">
        <f>'RAW DATA'!#REF!</f>
        <v>#REF!</v>
      </c>
      <c r="J4908">
        <f>'RAW DATA'!J4908</f>
        <v>0</v>
      </c>
      <c r="K4908" t="e">
        <f>'RAW DATA'!#REF!</f>
        <v>#REF!</v>
      </c>
      <c r="L4908">
        <f>'RAW DATA'!P4908</f>
        <v>0</v>
      </c>
      <c r="M4908">
        <f>'RAW DATA'!Q4908</f>
        <v>0</v>
      </c>
      <c r="N4908">
        <f>'RAW DATA'!R4908</f>
        <v>0</v>
      </c>
      <c r="O4908">
        <f>'RAW DATA'!S4908</f>
        <v>0</v>
      </c>
      <c r="P4908">
        <f>'RAW DATA'!T4908</f>
        <v>0</v>
      </c>
      <c r="Q4908">
        <f>'RAW DATA'!U4908</f>
        <v>0</v>
      </c>
      <c r="R4908">
        <f>'RAW DATA'!V4908</f>
        <v>0</v>
      </c>
      <c r="S4908" t="e">
        <f>'RAW DATA'!#REF!</f>
        <v>#REF!</v>
      </c>
      <c r="T4908">
        <f>'RAW DATA'!W4908</f>
        <v>0</v>
      </c>
      <c r="U4908">
        <f>'RAW DATA'!X4908</f>
        <v>0</v>
      </c>
      <c r="V4908">
        <f>'RAW DATA'!Y4908</f>
        <v>0</v>
      </c>
      <c r="W4908" t="e">
        <f>IF(' DASHBOARD'!K4908&gt;=60,FORMULAS!$D$3,IF(' DASHBOARD'!K4908&gt;=55,FORMULAS!$E$3,IF(' DASHBOARD'!K4908&gt;=50,FORMULAS!$F$3,IF(' DASHBOARD'!K4908&gt;=40,FORMULAS!$G$3,IF(' DASHBOARD'!K4908&gt;=30,FORMULAS!$H$3,IF(K4908&gt;=20,FORMULAS!$I$3,IF(' DASHBOARD'!K4908&gt;=16,FORMULAS!$J$3)))))))</f>
        <v>#REF!</v>
      </c>
      <c r="X4908" t="e">
        <f>INDEX(FORMULAS!$D$4:$J$10,MATCH('RAW DATA'!A4908,FORMULAS!$A$4:$A$10,0),MATCH(' DASHBOARD'!W4908,FORMULAS!$D$3:$J$3,0))</f>
        <v>#N/A</v>
      </c>
      <c r="Y4908">
        <f t="shared" si="304"/>
        <v>0</v>
      </c>
      <c r="Z4908">
        <f t="shared" si="305"/>
        <v>0</v>
      </c>
      <c r="AA4908" t="e">
        <f t="shared" si="306"/>
        <v>#DIV/0!</v>
      </c>
      <c r="AB4908" s="14" t="e">
        <f>1-(FORMULAS!$S$2-' DASHBOARD'!X4908)/FORMULAS!$S$2</f>
        <v>#N/A</v>
      </c>
      <c r="AC4908" t="e">
        <f t="shared" si="307"/>
        <v>#N/A</v>
      </c>
    </row>
    <row r="4909" spans="1:29" x14ac:dyDescent="0.2">
      <c r="A4909">
        <f>'RAW DATA'!A4909</f>
        <v>0</v>
      </c>
      <c r="B4909">
        <f>'RAW DATA'!G4909</f>
        <v>0</v>
      </c>
      <c r="C4909" t="e">
        <f>'RAW DATA'!#REF!</f>
        <v>#REF!</v>
      </c>
      <c r="D4909" t="e">
        <f>'RAW DATA'!#REF!</f>
        <v>#REF!</v>
      </c>
      <c r="E4909" t="e">
        <f>'RAW DATA'!#REF!</f>
        <v>#REF!</v>
      </c>
      <c r="F4909">
        <f>'RAW DATA'!H4909</f>
        <v>0</v>
      </c>
      <c r="G4909">
        <f>'RAW DATA'!I4909</f>
        <v>0</v>
      </c>
      <c r="H4909" t="e">
        <f>'RAW DATA'!#REF!</f>
        <v>#REF!</v>
      </c>
      <c r="I4909" t="e">
        <f>'RAW DATA'!#REF!</f>
        <v>#REF!</v>
      </c>
      <c r="J4909">
        <f>'RAW DATA'!J4909</f>
        <v>0</v>
      </c>
      <c r="K4909" t="e">
        <f>'RAW DATA'!#REF!</f>
        <v>#REF!</v>
      </c>
      <c r="L4909">
        <f>'RAW DATA'!P4909</f>
        <v>0</v>
      </c>
      <c r="M4909">
        <f>'RAW DATA'!Q4909</f>
        <v>0</v>
      </c>
      <c r="N4909">
        <f>'RAW DATA'!R4909</f>
        <v>0</v>
      </c>
      <c r="O4909">
        <f>'RAW DATA'!S4909</f>
        <v>0</v>
      </c>
      <c r="P4909">
        <f>'RAW DATA'!T4909</f>
        <v>0</v>
      </c>
      <c r="Q4909">
        <f>'RAW DATA'!U4909</f>
        <v>0</v>
      </c>
      <c r="R4909">
        <f>'RAW DATA'!V4909</f>
        <v>0</v>
      </c>
      <c r="S4909" t="e">
        <f>'RAW DATA'!#REF!</f>
        <v>#REF!</v>
      </c>
      <c r="T4909">
        <f>'RAW DATA'!W4909</f>
        <v>0</v>
      </c>
      <c r="U4909">
        <f>'RAW DATA'!X4909</f>
        <v>0</v>
      </c>
      <c r="V4909">
        <f>'RAW DATA'!Y4909</f>
        <v>0</v>
      </c>
      <c r="W4909" t="e">
        <f>IF(' DASHBOARD'!K4909&gt;=60,FORMULAS!$D$3,IF(' DASHBOARD'!K4909&gt;=55,FORMULAS!$E$3,IF(' DASHBOARD'!K4909&gt;=50,FORMULAS!$F$3,IF(' DASHBOARD'!K4909&gt;=40,FORMULAS!$G$3,IF(' DASHBOARD'!K4909&gt;=30,FORMULAS!$H$3,IF(K4909&gt;=20,FORMULAS!$I$3,IF(' DASHBOARD'!K4909&gt;=16,FORMULAS!$J$3)))))))</f>
        <v>#REF!</v>
      </c>
      <c r="X4909" t="e">
        <f>INDEX(FORMULAS!$D$4:$J$10,MATCH('RAW DATA'!A4909,FORMULAS!$A$4:$A$10,0),MATCH(' DASHBOARD'!W4909,FORMULAS!$D$3:$J$3,0))</f>
        <v>#N/A</v>
      </c>
      <c r="Y4909">
        <f t="shared" si="304"/>
        <v>0</v>
      </c>
      <c r="Z4909">
        <f t="shared" si="305"/>
        <v>0</v>
      </c>
      <c r="AA4909" t="e">
        <f t="shared" si="306"/>
        <v>#DIV/0!</v>
      </c>
      <c r="AB4909" s="14" t="e">
        <f>1-(FORMULAS!$S$2-' DASHBOARD'!X4909)/FORMULAS!$S$2</f>
        <v>#N/A</v>
      </c>
      <c r="AC4909" t="e">
        <f t="shared" si="307"/>
        <v>#N/A</v>
      </c>
    </row>
    <row r="4910" spans="1:29" x14ac:dyDescent="0.2">
      <c r="A4910">
        <f>'RAW DATA'!A4910</f>
        <v>0</v>
      </c>
      <c r="B4910">
        <f>'RAW DATA'!G4910</f>
        <v>0</v>
      </c>
      <c r="C4910" t="e">
        <f>'RAW DATA'!#REF!</f>
        <v>#REF!</v>
      </c>
      <c r="D4910" t="e">
        <f>'RAW DATA'!#REF!</f>
        <v>#REF!</v>
      </c>
      <c r="E4910" t="e">
        <f>'RAW DATA'!#REF!</f>
        <v>#REF!</v>
      </c>
      <c r="F4910">
        <f>'RAW DATA'!H4910</f>
        <v>0</v>
      </c>
      <c r="G4910">
        <f>'RAW DATA'!I4910</f>
        <v>0</v>
      </c>
      <c r="H4910" t="e">
        <f>'RAW DATA'!#REF!</f>
        <v>#REF!</v>
      </c>
      <c r="I4910" t="e">
        <f>'RAW DATA'!#REF!</f>
        <v>#REF!</v>
      </c>
      <c r="J4910">
        <f>'RAW DATA'!J4910</f>
        <v>0</v>
      </c>
      <c r="K4910" t="e">
        <f>'RAW DATA'!#REF!</f>
        <v>#REF!</v>
      </c>
      <c r="L4910">
        <f>'RAW DATA'!P4910</f>
        <v>0</v>
      </c>
      <c r="M4910">
        <f>'RAW DATA'!Q4910</f>
        <v>0</v>
      </c>
      <c r="N4910">
        <f>'RAW DATA'!R4910</f>
        <v>0</v>
      </c>
      <c r="O4910">
        <f>'RAW DATA'!S4910</f>
        <v>0</v>
      </c>
      <c r="P4910">
        <f>'RAW DATA'!T4910</f>
        <v>0</v>
      </c>
      <c r="Q4910">
        <f>'RAW DATA'!U4910</f>
        <v>0</v>
      </c>
      <c r="R4910">
        <f>'RAW DATA'!V4910</f>
        <v>0</v>
      </c>
      <c r="S4910" t="e">
        <f>'RAW DATA'!#REF!</f>
        <v>#REF!</v>
      </c>
      <c r="T4910">
        <f>'RAW DATA'!W4910</f>
        <v>0</v>
      </c>
      <c r="U4910">
        <f>'RAW DATA'!X4910</f>
        <v>0</v>
      </c>
      <c r="V4910">
        <f>'RAW DATA'!Y4910</f>
        <v>0</v>
      </c>
      <c r="W4910" t="e">
        <f>IF(' DASHBOARD'!K4910&gt;=60,FORMULAS!$D$3,IF(' DASHBOARD'!K4910&gt;=55,FORMULAS!$E$3,IF(' DASHBOARD'!K4910&gt;=50,FORMULAS!$F$3,IF(' DASHBOARD'!K4910&gt;=40,FORMULAS!$G$3,IF(' DASHBOARD'!K4910&gt;=30,FORMULAS!$H$3,IF(K4910&gt;=20,FORMULAS!$I$3,IF(' DASHBOARD'!K4910&gt;=16,FORMULAS!$J$3)))))))</f>
        <v>#REF!</v>
      </c>
      <c r="X4910" t="e">
        <f>INDEX(FORMULAS!$D$4:$J$10,MATCH('RAW DATA'!A4910,FORMULAS!$A$4:$A$10,0),MATCH(' DASHBOARD'!W4910,FORMULAS!$D$3:$J$3,0))</f>
        <v>#N/A</v>
      </c>
      <c r="Y4910">
        <f t="shared" si="304"/>
        <v>0</v>
      </c>
      <c r="Z4910">
        <f t="shared" si="305"/>
        <v>0</v>
      </c>
      <c r="AA4910" t="e">
        <f t="shared" si="306"/>
        <v>#DIV/0!</v>
      </c>
      <c r="AB4910" s="14" t="e">
        <f>1-(FORMULAS!$S$2-' DASHBOARD'!X4910)/FORMULAS!$S$2</f>
        <v>#N/A</v>
      </c>
      <c r="AC4910" t="e">
        <f t="shared" si="307"/>
        <v>#N/A</v>
      </c>
    </row>
    <row r="4911" spans="1:29" x14ac:dyDescent="0.2">
      <c r="A4911">
        <f>'RAW DATA'!A4911</f>
        <v>0</v>
      </c>
      <c r="B4911">
        <f>'RAW DATA'!G4911</f>
        <v>0</v>
      </c>
      <c r="C4911" t="e">
        <f>'RAW DATA'!#REF!</f>
        <v>#REF!</v>
      </c>
      <c r="D4911" t="e">
        <f>'RAW DATA'!#REF!</f>
        <v>#REF!</v>
      </c>
      <c r="E4911" t="e">
        <f>'RAW DATA'!#REF!</f>
        <v>#REF!</v>
      </c>
      <c r="F4911">
        <f>'RAW DATA'!H4911</f>
        <v>0</v>
      </c>
      <c r="G4911">
        <f>'RAW DATA'!I4911</f>
        <v>0</v>
      </c>
      <c r="H4911" t="e">
        <f>'RAW DATA'!#REF!</f>
        <v>#REF!</v>
      </c>
      <c r="I4911" t="e">
        <f>'RAW DATA'!#REF!</f>
        <v>#REF!</v>
      </c>
      <c r="J4911">
        <f>'RAW DATA'!J4911</f>
        <v>0</v>
      </c>
      <c r="K4911" t="e">
        <f>'RAW DATA'!#REF!</f>
        <v>#REF!</v>
      </c>
      <c r="L4911">
        <f>'RAW DATA'!P4911</f>
        <v>0</v>
      </c>
      <c r="M4911">
        <f>'RAW DATA'!Q4911</f>
        <v>0</v>
      </c>
      <c r="N4911">
        <f>'RAW DATA'!R4911</f>
        <v>0</v>
      </c>
      <c r="O4911">
        <f>'RAW DATA'!S4911</f>
        <v>0</v>
      </c>
      <c r="P4911">
        <f>'RAW DATA'!T4911</f>
        <v>0</v>
      </c>
      <c r="Q4911">
        <f>'RAW DATA'!U4911</f>
        <v>0</v>
      </c>
      <c r="R4911">
        <f>'RAW DATA'!V4911</f>
        <v>0</v>
      </c>
      <c r="S4911" t="e">
        <f>'RAW DATA'!#REF!</f>
        <v>#REF!</v>
      </c>
      <c r="T4911">
        <f>'RAW DATA'!W4911</f>
        <v>0</v>
      </c>
      <c r="U4911">
        <f>'RAW DATA'!X4911</f>
        <v>0</v>
      </c>
      <c r="V4911">
        <f>'RAW DATA'!Y4911</f>
        <v>0</v>
      </c>
      <c r="W4911" t="e">
        <f>IF(' DASHBOARD'!K4911&gt;=60,FORMULAS!$D$3,IF(' DASHBOARD'!K4911&gt;=55,FORMULAS!$E$3,IF(' DASHBOARD'!K4911&gt;=50,FORMULAS!$F$3,IF(' DASHBOARD'!K4911&gt;=40,FORMULAS!$G$3,IF(' DASHBOARD'!K4911&gt;=30,FORMULAS!$H$3,IF(K4911&gt;=20,FORMULAS!$I$3,IF(' DASHBOARD'!K4911&gt;=16,FORMULAS!$J$3)))))))</f>
        <v>#REF!</v>
      </c>
      <c r="X4911" t="e">
        <f>INDEX(FORMULAS!$D$4:$J$10,MATCH('RAW DATA'!A4911,FORMULAS!$A$4:$A$10,0),MATCH(' DASHBOARD'!W4911,FORMULAS!$D$3:$J$3,0))</f>
        <v>#N/A</v>
      </c>
      <c r="Y4911">
        <f t="shared" si="304"/>
        <v>0</v>
      </c>
      <c r="Z4911">
        <f t="shared" si="305"/>
        <v>0</v>
      </c>
      <c r="AA4911" t="e">
        <f t="shared" si="306"/>
        <v>#DIV/0!</v>
      </c>
      <c r="AB4911" s="14" t="e">
        <f>1-(FORMULAS!$S$2-' DASHBOARD'!X4911)/FORMULAS!$S$2</f>
        <v>#N/A</v>
      </c>
      <c r="AC4911" t="e">
        <f t="shared" si="307"/>
        <v>#N/A</v>
      </c>
    </row>
    <row r="4912" spans="1:29" x14ac:dyDescent="0.2">
      <c r="A4912">
        <f>'RAW DATA'!A4912</f>
        <v>0</v>
      </c>
      <c r="B4912">
        <f>'RAW DATA'!G4912</f>
        <v>0</v>
      </c>
      <c r="C4912" t="e">
        <f>'RAW DATA'!#REF!</f>
        <v>#REF!</v>
      </c>
      <c r="D4912" t="e">
        <f>'RAW DATA'!#REF!</f>
        <v>#REF!</v>
      </c>
      <c r="E4912" t="e">
        <f>'RAW DATA'!#REF!</f>
        <v>#REF!</v>
      </c>
      <c r="F4912">
        <f>'RAW DATA'!H4912</f>
        <v>0</v>
      </c>
      <c r="G4912">
        <f>'RAW DATA'!I4912</f>
        <v>0</v>
      </c>
      <c r="H4912" t="e">
        <f>'RAW DATA'!#REF!</f>
        <v>#REF!</v>
      </c>
      <c r="I4912" t="e">
        <f>'RAW DATA'!#REF!</f>
        <v>#REF!</v>
      </c>
      <c r="J4912">
        <f>'RAW DATA'!J4912</f>
        <v>0</v>
      </c>
      <c r="K4912" t="e">
        <f>'RAW DATA'!#REF!</f>
        <v>#REF!</v>
      </c>
      <c r="L4912">
        <f>'RAW DATA'!P4912</f>
        <v>0</v>
      </c>
      <c r="M4912">
        <f>'RAW DATA'!Q4912</f>
        <v>0</v>
      </c>
      <c r="N4912">
        <f>'RAW DATA'!R4912</f>
        <v>0</v>
      </c>
      <c r="O4912">
        <f>'RAW DATA'!S4912</f>
        <v>0</v>
      </c>
      <c r="P4912">
        <f>'RAW DATA'!T4912</f>
        <v>0</v>
      </c>
      <c r="Q4912">
        <f>'RAW DATA'!U4912</f>
        <v>0</v>
      </c>
      <c r="R4912">
        <f>'RAW DATA'!V4912</f>
        <v>0</v>
      </c>
      <c r="S4912" t="e">
        <f>'RAW DATA'!#REF!</f>
        <v>#REF!</v>
      </c>
      <c r="T4912">
        <f>'RAW DATA'!W4912</f>
        <v>0</v>
      </c>
      <c r="U4912">
        <f>'RAW DATA'!X4912</f>
        <v>0</v>
      </c>
      <c r="V4912">
        <f>'RAW DATA'!Y4912</f>
        <v>0</v>
      </c>
      <c r="W4912" t="e">
        <f>IF(' DASHBOARD'!K4912&gt;=60,FORMULAS!$D$3,IF(' DASHBOARD'!K4912&gt;=55,FORMULAS!$E$3,IF(' DASHBOARD'!K4912&gt;=50,FORMULAS!$F$3,IF(' DASHBOARD'!K4912&gt;=40,FORMULAS!$G$3,IF(' DASHBOARD'!K4912&gt;=30,FORMULAS!$H$3,IF(K4912&gt;=20,FORMULAS!$I$3,IF(' DASHBOARD'!K4912&gt;=16,FORMULAS!$J$3)))))))</f>
        <v>#REF!</v>
      </c>
      <c r="X4912" t="e">
        <f>INDEX(FORMULAS!$D$4:$J$10,MATCH('RAW DATA'!A4912,FORMULAS!$A$4:$A$10,0),MATCH(' DASHBOARD'!W4912,FORMULAS!$D$3:$J$3,0))</f>
        <v>#N/A</v>
      </c>
      <c r="Y4912">
        <f t="shared" si="304"/>
        <v>0</v>
      </c>
      <c r="Z4912">
        <f t="shared" si="305"/>
        <v>0</v>
      </c>
      <c r="AA4912" t="e">
        <f t="shared" si="306"/>
        <v>#DIV/0!</v>
      </c>
      <c r="AB4912" s="14" t="e">
        <f>1-(FORMULAS!$S$2-' DASHBOARD'!X4912)/FORMULAS!$S$2</f>
        <v>#N/A</v>
      </c>
      <c r="AC4912" t="e">
        <f t="shared" si="307"/>
        <v>#N/A</v>
      </c>
    </row>
    <row r="4913" spans="1:29" x14ac:dyDescent="0.2">
      <c r="A4913">
        <f>'RAW DATA'!A4913</f>
        <v>0</v>
      </c>
      <c r="B4913">
        <f>'RAW DATA'!G4913</f>
        <v>0</v>
      </c>
      <c r="C4913" t="e">
        <f>'RAW DATA'!#REF!</f>
        <v>#REF!</v>
      </c>
      <c r="D4913" t="e">
        <f>'RAW DATA'!#REF!</f>
        <v>#REF!</v>
      </c>
      <c r="E4913" t="e">
        <f>'RAW DATA'!#REF!</f>
        <v>#REF!</v>
      </c>
      <c r="F4913">
        <f>'RAW DATA'!H4913</f>
        <v>0</v>
      </c>
      <c r="G4913">
        <f>'RAW DATA'!I4913</f>
        <v>0</v>
      </c>
      <c r="H4913" t="e">
        <f>'RAW DATA'!#REF!</f>
        <v>#REF!</v>
      </c>
      <c r="I4913" t="e">
        <f>'RAW DATA'!#REF!</f>
        <v>#REF!</v>
      </c>
      <c r="J4913">
        <f>'RAW DATA'!J4913</f>
        <v>0</v>
      </c>
      <c r="K4913" t="e">
        <f>'RAW DATA'!#REF!</f>
        <v>#REF!</v>
      </c>
      <c r="L4913">
        <f>'RAW DATA'!P4913</f>
        <v>0</v>
      </c>
      <c r="M4913">
        <f>'RAW DATA'!Q4913</f>
        <v>0</v>
      </c>
      <c r="N4913">
        <f>'RAW DATA'!R4913</f>
        <v>0</v>
      </c>
      <c r="O4913">
        <f>'RAW DATA'!S4913</f>
        <v>0</v>
      </c>
      <c r="P4913">
        <f>'RAW DATA'!T4913</f>
        <v>0</v>
      </c>
      <c r="Q4913">
        <f>'RAW DATA'!U4913</f>
        <v>0</v>
      </c>
      <c r="R4913">
        <f>'RAW DATA'!V4913</f>
        <v>0</v>
      </c>
      <c r="S4913" t="e">
        <f>'RAW DATA'!#REF!</f>
        <v>#REF!</v>
      </c>
      <c r="T4913">
        <f>'RAW DATA'!W4913</f>
        <v>0</v>
      </c>
      <c r="U4913">
        <f>'RAW DATA'!X4913</f>
        <v>0</v>
      </c>
      <c r="V4913">
        <f>'RAW DATA'!Y4913</f>
        <v>0</v>
      </c>
      <c r="W4913" t="e">
        <f>IF(' DASHBOARD'!K4913&gt;=60,FORMULAS!$D$3,IF(' DASHBOARD'!K4913&gt;=55,FORMULAS!$E$3,IF(' DASHBOARD'!K4913&gt;=50,FORMULAS!$F$3,IF(' DASHBOARD'!K4913&gt;=40,FORMULAS!$G$3,IF(' DASHBOARD'!K4913&gt;=30,FORMULAS!$H$3,IF(K4913&gt;=20,FORMULAS!$I$3,IF(' DASHBOARD'!K4913&gt;=16,FORMULAS!$J$3)))))))</f>
        <v>#REF!</v>
      </c>
      <c r="X4913" t="e">
        <f>INDEX(FORMULAS!$D$4:$J$10,MATCH('RAW DATA'!A4913,FORMULAS!$A$4:$A$10,0),MATCH(' DASHBOARD'!W4913,FORMULAS!$D$3:$J$3,0))</f>
        <v>#N/A</v>
      </c>
      <c r="Y4913">
        <f t="shared" si="304"/>
        <v>0</v>
      </c>
      <c r="Z4913">
        <f t="shared" si="305"/>
        <v>0</v>
      </c>
      <c r="AA4913" t="e">
        <f t="shared" si="306"/>
        <v>#DIV/0!</v>
      </c>
      <c r="AB4913" s="14" t="e">
        <f>1-(FORMULAS!$S$2-' DASHBOARD'!X4913)/FORMULAS!$S$2</f>
        <v>#N/A</v>
      </c>
      <c r="AC4913" t="e">
        <f t="shared" si="307"/>
        <v>#N/A</v>
      </c>
    </row>
    <row r="4914" spans="1:29" x14ac:dyDescent="0.2">
      <c r="A4914">
        <f>'RAW DATA'!A4914</f>
        <v>0</v>
      </c>
      <c r="B4914">
        <f>'RAW DATA'!G4914</f>
        <v>0</v>
      </c>
      <c r="C4914" t="e">
        <f>'RAW DATA'!#REF!</f>
        <v>#REF!</v>
      </c>
      <c r="D4914" t="e">
        <f>'RAW DATA'!#REF!</f>
        <v>#REF!</v>
      </c>
      <c r="E4914" t="e">
        <f>'RAW DATA'!#REF!</f>
        <v>#REF!</v>
      </c>
      <c r="F4914">
        <f>'RAW DATA'!H4914</f>
        <v>0</v>
      </c>
      <c r="G4914">
        <f>'RAW DATA'!I4914</f>
        <v>0</v>
      </c>
      <c r="H4914" t="e">
        <f>'RAW DATA'!#REF!</f>
        <v>#REF!</v>
      </c>
      <c r="I4914" t="e">
        <f>'RAW DATA'!#REF!</f>
        <v>#REF!</v>
      </c>
      <c r="J4914">
        <f>'RAW DATA'!J4914</f>
        <v>0</v>
      </c>
      <c r="K4914" t="e">
        <f>'RAW DATA'!#REF!</f>
        <v>#REF!</v>
      </c>
      <c r="L4914">
        <f>'RAW DATA'!P4914</f>
        <v>0</v>
      </c>
      <c r="M4914">
        <f>'RAW DATA'!Q4914</f>
        <v>0</v>
      </c>
      <c r="N4914">
        <f>'RAW DATA'!R4914</f>
        <v>0</v>
      </c>
      <c r="O4914">
        <f>'RAW DATA'!S4914</f>
        <v>0</v>
      </c>
      <c r="P4914">
        <f>'RAW DATA'!T4914</f>
        <v>0</v>
      </c>
      <c r="Q4914">
        <f>'RAW DATA'!U4914</f>
        <v>0</v>
      </c>
      <c r="R4914">
        <f>'RAW DATA'!V4914</f>
        <v>0</v>
      </c>
      <c r="S4914" t="e">
        <f>'RAW DATA'!#REF!</f>
        <v>#REF!</v>
      </c>
      <c r="T4914">
        <f>'RAW DATA'!W4914</f>
        <v>0</v>
      </c>
      <c r="U4914">
        <f>'RAW DATA'!X4914</f>
        <v>0</v>
      </c>
      <c r="V4914">
        <f>'RAW DATA'!Y4914</f>
        <v>0</v>
      </c>
      <c r="W4914" t="e">
        <f>IF(' DASHBOARD'!K4914&gt;=60,FORMULAS!$D$3,IF(' DASHBOARD'!K4914&gt;=55,FORMULAS!$E$3,IF(' DASHBOARD'!K4914&gt;=50,FORMULAS!$F$3,IF(' DASHBOARD'!K4914&gt;=40,FORMULAS!$G$3,IF(' DASHBOARD'!K4914&gt;=30,FORMULAS!$H$3,IF(K4914&gt;=20,FORMULAS!$I$3,IF(' DASHBOARD'!K4914&gt;=16,FORMULAS!$J$3)))))))</f>
        <v>#REF!</v>
      </c>
      <c r="X4914" t="e">
        <f>INDEX(FORMULAS!$D$4:$J$10,MATCH('RAW DATA'!A4914,FORMULAS!$A$4:$A$10,0),MATCH(' DASHBOARD'!W4914,FORMULAS!$D$3:$J$3,0))</f>
        <v>#N/A</v>
      </c>
      <c r="Y4914">
        <f t="shared" si="304"/>
        <v>0</v>
      </c>
      <c r="Z4914">
        <f t="shared" si="305"/>
        <v>0</v>
      </c>
      <c r="AA4914" t="e">
        <f t="shared" si="306"/>
        <v>#DIV/0!</v>
      </c>
      <c r="AB4914" s="14" t="e">
        <f>1-(FORMULAS!$S$2-' DASHBOARD'!X4914)/FORMULAS!$S$2</f>
        <v>#N/A</v>
      </c>
      <c r="AC4914" t="e">
        <f t="shared" si="307"/>
        <v>#N/A</v>
      </c>
    </row>
    <row r="4915" spans="1:29" x14ac:dyDescent="0.2">
      <c r="A4915">
        <f>'RAW DATA'!A4915</f>
        <v>0</v>
      </c>
      <c r="B4915">
        <f>'RAW DATA'!G4915</f>
        <v>0</v>
      </c>
      <c r="C4915" t="e">
        <f>'RAW DATA'!#REF!</f>
        <v>#REF!</v>
      </c>
      <c r="D4915" t="e">
        <f>'RAW DATA'!#REF!</f>
        <v>#REF!</v>
      </c>
      <c r="E4915" t="e">
        <f>'RAW DATA'!#REF!</f>
        <v>#REF!</v>
      </c>
      <c r="F4915">
        <f>'RAW DATA'!H4915</f>
        <v>0</v>
      </c>
      <c r="G4915">
        <f>'RAW DATA'!I4915</f>
        <v>0</v>
      </c>
      <c r="H4915" t="e">
        <f>'RAW DATA'!#REF!</f>
        <v>#REF!</v>
      </c>
      <c r="I4915" t="e">
        <f>'RAW DATA'!#REF!</f>
        <v>#REF!</v>
      </c>
      <c r="J4915">
        <f>'RAW DATA'!J4915</f>
        <v>0</v>
      </c>
      <c r="K4915" t="e">
        <f>'RAW DATA'!#REF!</f>
        <v>#REF!</v>
      </c>
      <c r="L4915">
        <f>'RAW DATA'!P4915</f>
        <v>0</v>
      </c>
      <c r="M4915">
        <f>'RAW DATA'!Q4915</f>
        <v>0</v>
      </c>
      <c r="N4915">
        <f>'RAW DATA'!R4915</f>
        <v>0</v>
      </c>
      <c r="O4915">
        <f>'RAW DATA'!S4915</f>
        <v>0</v>
      </c>
      <c r="P4915">
        <f>'RAW DATA'!T4915</f>
        <v>0</v>
      </c>
      <c r="Q4915">
        <f>'RAW DATA'!U4915</f>
        <v>0</v>
      </c>
      <c r="R4915">
        <f>'RAW DATA'!V4915</f>
        <v>0</v>
      </c>
      <c r="S4915" t="e">
        <f>'RAW DATA'!#REF!</f>
        <v>#REF!</v>
      </c>
      <c r="T4915">
        <f>'RAW DATA'!W4915</f>
        <v>0</v>
      </c>
      <c r="U4915">
        <f>'RAW DATA'!X4915</f>
        <v>0</v>
      </c>
      <c r="V4915">
        <f>'RAW DATA'!Y4915</f>
        <v>0</v>
      </c>
      <c r="W4915" t="e">
        <f>IF(' DASHBOARD'!K4915&gt;=60,FORMULAS!$D$3,IF(' DASHBOARD'!K4915&gt;=55,FORMULAS!$E$3,IF(' DASHBOARD'!K4915&gt;=50,FORMULAS!$F$3,IF(' DASHBOARD'!K4915&gt;=40,FORMULAS!$G$3,IF(' DASHBOARD'!K4915&gt;=30,FORMULAS!$H$3,IF(K4915&gt;=20,FORMULAS!$I$3,IF(' DASHBOARD'!K4915&gt;=16,FORMULAS!$J$3)))))))</f>
        <v>#REF!</v>
      </c>
      <c r="X4915" t="e">
        <f>INDEX(FORMULAS!$D$4:$J$10,MATCH('RAW DATA'!A4915,FORMULAS!$A$4:$A$10,0),MATCH(' DASHBOARD'!W4915,FORMULAS!$D$3:$J$3,0))</f>
        <v>#N/A</v>
      </c>
      <c r="Y4915">
        <f t="shared" si="304"/>
        <v>0</v>
      </c>
      <c r="Z4915">
        <f t="shared" si="305"/>
        <v>0</v>
      </c>
      <c r="AA4915" t="e">
        <f t="shared" si="306"/>
        <v>#DIV/0!</v>
      </c>
      <c r="AB4915" s="14" t="e">
        <f>1-(FORMULAS!$S$2-' DASHBOARD'!X4915)/FORMULAS!$S$2</f>
        <v>#N/A</v>
      </c>
      <c r="AC4915" t="e">
        <f t="shared" si="307"/>
        <v>#N/A</v>
      </c>
    </row>
    <row r="4916" spans="1:29" x14ac:dyDescent="0.2">
      <c r="A4916">
        <f>'RAW DATA'!A4916</f>
        <v>0</v>
      </c>
      <c r="B4916">
        <f>'RAW DATA'!G4916</f>
        <v>0</v>
      </c>
      <c r="C4916" t="e">
        <f>'RAW DATA'!#REF!</f>
        <v>#REF!</v>
      </c>
      <c r="D4916" t="e">
        <f>'RAW DATA'!#REF!</f>
        <v>#REF!</v>
      </c>
      <c r="E4916" t="e">
        <f>'RAW DATA'!#REF!</f>
        <v>#REF!</v>
      </c>
      <c r="F4916">
        <f>'RAW DATA'!H4916</f>
        <v>0</v>
      </c>
      <c r="G4916">
        <f>'RAW DATA'!I4916</f>
        <v>0</v>
      </c>
      <c r="H4916" t="e">
        <f>'RAW DATA'!#REF!</f>
        <v>#REF!</v>
      </c>
      <c r="I4916" t="e">
        <f>'RAW DATA'!#REF!</f>
        <v>#REF!</v>
      </c>
      <c r="J4916">
        <f>'RAW DATA'!J4916</f>
        <v>0</v>
      </c>
      <c r="K4916" t="e">
        <f>'RAW DATA'!#REF!</f>
        <v>#REF!</v>
      </c>
      <c r="L4916">
        <f>'RAW DATA'!P4916</f>
        <v>0</v>
      </c>
      <c r="M4916">
        <f>'RAW DATA'!Q4916</f>
        <v>0</v>
      </c>
      <c r="N4916">
        <f>'RAW DATA'!R4916</f>
        <v>0</v>
      </c>
      <c r="O4916">
        <f>'RAW DATA'!S4916</f>
        <v>0</v>
      </c>
      <c r="P4916">
        <f>'RAW DATA'!T4916</f>
        <v>0</v>
      </c>
      <c r="Q4916">
        <f>'RAW DATA'!U4916</f>
        <v>0</v>
      </c>
      <c r="R4916">
        <f>'RAW DATA'!V4916</f>
        <v>0</v>
      </c>
      <c r="S4916" t="e">
        <f>'RAW DATA'!#REF!</f>
        <v>#REF!</v>
      </c>
      <c r="T4916">
        <f>'RAW DATA'!W4916</f>
        <v>0</v>
      </c>
      <c r="U4916">
        <f>'RAW DATA'!X4916</f>
        <v>0</v>
      </c>
      <c r="V4916">
        <f>'RAW DATA'!Y4916</f>
        <v>0</v>
      </c>
      <c r="W4916" t="e">
        <f>IF(' DASHBOARD'!K4916&gt;=60,FORMULAS!$D$3,IF(' DASHBOARD'!K4916&gt;=55,FORMULAS!$E$3,IF(' DASHBOARD'!K4916&gt;=50,FORMULAS!$F$3,IF(' DASHBOARD'!K4916&gt;=40,FORMULAS!$G$3,IF(' DASHBOARD'!K4916&gt;=30,FORMULAS!$H$3,IF(K4916&gt;=20,FORMULAS!$I$3,IF(' DASHBOARD'!K4916&gt;=16,FORMULAS!$J$3)))))))</f>
        <v>#REF!</v>
      </c>
      <c r="X4916" t="e">
        <f>INDEX(FORMULAS!$D$4:$J$10,MATCH('RAW DATA'!A4916,FORMULAS!$A$4:$A$10,0),MATCH(' DASHBOARD'!W4916,FORMULAS!$D$3:$J$3,0))</f>
        <v>#N/A</v>
      </c>
      <c r="Y4916">
        <f t="shared" si="304"/>
        <v>0</v>
      </c>
      <c r="Z4916">
        <f t="shared" si="305"/>
        <v>0</v>
      </c>
      <c r="AA4916" t="e">
        <f t="shared" si="306"/>
        <v>#DIV/0!</v>
      </c>
      <c r="AB4916" s="14" t="e">
        <f>1-(FORMULAS!$S$2-' DASHBOARD'!X4916)/FORMULAS!$S$2</f>
        <v>#N/A</v>
      </c>
      <c r="AC4916" t="e">
        <f t="shared" si="307"/>
        <v>#N/A</v>
      </c>
    </row>
    <row r="4917" spans="1:29" x14ac:dyDescent="0.2">
      <c r="A4917">
        <f>'RAW DATA'!A4917</f>
        <v>0</v>
      </c>
      <c r="B4917">
        <f>'RAW DATA'!G4917</f>
        <v>0</v>
      </c>
      <c r="C4917" t="e">
        <f>'RAW DATA'!#REF!</f>
        <v>#REF!</v>
      </c>
      <c r="D4917" t="e">
        <f>'RAW DATA'!#REF!</f>
        <v>#REF!</v>
      </c>
      <c r="E4917" t="e">
        <f>'RAW DATA'!#REF!</f>
        <v>#REF!</v>
      </c>
      <c r="F4917">
        <f>'RAW DATA'!H4917</f>
        <v>0</v>
      </c>
      <c r="G4917">
        <f>'RAW DATA'!I4917</f>
        <v>0</v>
      </c>
      <c r="H4917" t="e">
        <f>'RAW DATA'!#REF!</f>
        <v>#REF!</v>
      </c>
      <c r="I4917" t="e">
        <f>'RAW DATA'!#REF!</f>
        <v>#REF!</v>
      </c>
      <c r="J4917">
        <f>'RAW DATA'!J4917</f>
        <v>0</v>
      </c>
      <c r="K4917" t="e">
        <f>'RAW DATA'!#REF!</f>
        <v>#REF!</v>
      </c>
      <c r="L4917">
        <f>'RAW DATA'!P4917</f>
        <v>0</v>
      </c>
      <c r="M4917">
        <f>'RAW DATA'!Q4917</f>
        <v>0</v>
      </c>
      <c r="N4917">
        <f>'RAW DATA'!R4917</f>
        <v>0</v>
      </c>
      <c r="O4917">
        <f>'RAW DATA'!S4917</f>
        <v>0</v>
      </c>
      <c r="P4917">
        <f>'RAW DATA'!T4917</f>
        <v>0</v>
      </c>
      <c r="Q4917">
        <f>'RAW DATA'!U4917</f>
        <v>0</v>
      </c>
      <c r="R4917">
        <f>'RAW DATA'!V4917</f>
        <v>0</v>
      </c>
      <c r="S4917" t="e">
        <f>'RAW DATA'!#REF!</f>
        <v>#REF!</v>
      </c>
      <c r="T4917">
        <f>'RAW DATA'!W4917</f>
        <v>0</v>
      </c>
      <c r="U4917">
        <f>'RAW DATA'!X4917</f>
        <v>0</v>
      </c>
      <c r="V4917">
        <f>'RAW DATA'!Y4917</f>
        <v>0</v>
      </c>
      <c r="W4917" t="e">
        <f>IF(' DASHBOARD'!K4917&gt;=60,FORMULAS!$D$3,IF(' DASHBOARD'!K4917&gt;=55,FORMULAS!$E$3,IF(' DASHBOARD'!K4917&gt;=50,FORMULAS!$F$3,IF(' DASHBOARD'!K4917&gt;=40,FORMULAS!$G$3,IF(' DASHBOARD'!K4917&gt;=30,FORMULAS!$H$3,IF(K4917&gt;=20,FORMULAS!$I$3,IF(' DASHBOARD'!K4917&gt;=16,FORMULAS!$J$3)))))))</f>
        <v>#REF!</v>
      </c>
      <c r="X4917" t="e">
        <f>INDEX(FORMULAS!$D$4:$J$10,MATCH('RAW DATA'!A4917,FORMULAS!$A$4:$A$10,0),MATCH(' DASHBOARD'!W4917,FORMULAS!$D$3:$J$3,0))</f>
        <v>#N/A</v>
      </c>
      <c r="Y4917">
        <f t="shared" si="304"/>
        <v>0</v>
      </c>
      <c r="Z4917">
        <f t="shared" si="305"/>
        <v>0</v>
      </c>
      <c r="AA4917" t="e">
        <f t="shared" si="306"/>
        <v>#DIV/0!</v>
      </c>
      <c r="AB4917" s="14" t="e">
        <f>1-(FORMULAS!$S$2-' DASHBOARD'!X4917)/FORMULAS!$S$2</f>
        <v>#N/A</v>
      </c>
      <c r="AC4917" t="e">
        <f t="shared" si="307"/>
        <v>#N/A</v>
      </c>
    </row>
    <row r="4918" spans="1:29" x14ac:dyDescent="0.2">
      <c r="A4918">
        <f>'RAW DATA'!A4918</f>
        <v>0</v>
      </c>
      <c r="B4918">
        <f>'RAW DATA'!G4918</f>
        <v>0</v>
      </c>
      <c r="C4918" t="e">
        <f>'RAW DATA'!#REF!</f>
        <v>#REF!</v>
      </c>
      <c r="D4918" t="e">
        <f>'RAW DATA'!#REF!</f>
        <v>#REF!</v>
      </c>
      <c r="E4918" t="e">
        <f>'RAW DATA'!#REF!</f>
        <v>#REF!</v>
      </c>
      <c r="F4918">
        <f>'RAW DATA'!H4918</f>
        <v>0</v>
      </c>
      <c r="G4918">
        <f>'RAW DATA'!I4918</f>
        <v>0</v>
      </c>
      <c r="H4918" t="e">
        <f>'RAW DATA'!#REF!</f>
        <v>#REF!</v>
      </c>
      <c r="I4918" t="e">
        <f>'RAW DATA'!#REF!</f>
        <v>#REF!</v>
      </c>
      <c r="J4918">
        <f>'RAW DATA'!J4918</f>
        <v>0</v>
      </c>
      <c r="K4918" t="e">
        <f>'RAW DATA'!#REF!</f>
        <v>#REF!</v>
      </c>
      <c r="L4918">
        <f>'RAW DATA'!P4918</f>
        <v>0</v>
      </c>
      <c r="M4918">
        <f>'RAW DATA'!Q4918</f>
        <v>0</v>
      </c>
      <c r="N4918">
        <f>'RAW DATA'!R4918</f>
        <v>0</v>
      </c>
      <c r="O4918">
        <f>'RAW DATA'!S4918</f>
        <v>0</v>
      </c>
      <c r="P4918">
        <f>'RAW DATA'!T4918</f>
        <v>0</v>
      </c>
      <c r="Q4918">
        <f>'RAW DATA'!U4918</f>
        <v>0</v>
      </c>
      <c r="R4918">
        <f>'RAW DATA'!V4918</f>
        <v>0</v>
      </c>
      <c r="S4918" t="e">
        <f>'RAW DATA'!#REF!</f>
        <v>#REF!</v>
      </c>
      <c r="T4918">
        <f>'RAW DATA'!W4918</f>
        <v>0</v>
      </c>
      <c r="U4918">
        <f>'RAW DATA'!X4918</f>
        <v>0</v>
      </c>
      <c r="V4918">
        <f>'RAW DATA'!Y4918</f>
        <v>0</v>
      </c>
      <c r="W4918" t="e">
        <f>IF(' DASHBOARD'!K4918&gt;=60,FORMULAS!$D$3,IF(' DASHBOARD'!K4918&gt;=55,FORMULAS!$E$3,IF(' DASHBOARD'!K4918&gt;=50,FORMULAS!$F$3,IF(' DASHBOARD'!K4918&gt;=40,FORMULAS!$G$3,IF(' DASHBOARD'!K4918&gt;=30,FORMULAS!$H$3,IF(K4918&gt;=20,FORMULAS!$I$3,IF(' DASHBOARD'!K4918&gt;=16,FORMULAS!$J$3)))))))</f>
        <v>#REF!</v>
      </c>
      <c r="X4918" t="e">
        <f>INDEX(FORMULAS!$D$4:$J$10,MATCH('RAW DATA'!A4918,FORMULAS!$A$4:$A$10,0),MATCH(' DASHBOARD'!W4918,FORMULAS!$D$3:$J$3,0))</f>
        <v>#N/A</v>
      </c>
      <c r="Y4918">
        <f t="shared" si="304"/>
        <v>0</v>
      </c>
      <c r="Z4918">
        <f t="shared" si="305"/>
        <v>0</v>
      </c>
      <c r="AA4918" t="e">
        <f t="shared" si="306"/>
        <v>#DIV/0!</v>
      </c>
      <c r="AB4918" s="14" t="e">
        <f>1-(FORMULAS!$S$2-' DASHBOARD'!X4918)/FORMULAS!$S$2</f>
        <v>#N/A</v>
      </c>
      <c r="AC4918" t="e">
        <f t="shared" si="307"/>
        <v>#N/A</v>
      </c>
    </row>
    <row r="4919" spans="1:29" x14ac:dyDescent="0.2">
      <c r="A4919">
        <f>'RAW DATA'!A4919</f>
        <v>0</v>
      </c>
      <c r="B4919">
        <f>'RAW DATA'!G4919</f>
        <v>0</v>
      </c>
      <c r="C4919" t="e">
        <f>'RAW DATA'!#REF!</f>
        <v>#REF!</v>
      </c>
      <c r="D4919" t="e">
        <f>'RAW DATA'!#REF!</f>
        <v>#REF!</v>
      </c>
      <c r="E4919" t="e">
        <f>'RAW DATA'!#REF!</f>
        <v>#REF!</v>
      </c>
      <c r="F4919">
        <f>'RAW DATA'!H4919</f>
        <v>0</v>
      </c>
      <c r="G4919">
        <f>'RAW DATA'!I4919</f>
        <v>0</v>
      </c>
      <c r="H4919" t="e">
        <f>'RAW DATA'!#REF!</f>
        <v>#REF!</v>
      </c>
      <c r="I4919" t="e">
        <f>'RAW DATA'!#REF!</f>
        <v>#REF!</v>
      </c>
      <c r="J4919">
        <f>'RAW DATA'!J4919</f>
        <v>0</v>
      </c>
      <c r="K4919" t="e">
        <f>'RAW DATA'!#REF!</f>
        <v>#REF!</v>
      </c>
      <c r="L4919">
        <f>'RAW DATA'!P4919</f>
        <v>0</v>
      </c>
      <c r="M4919">
        <f>'RAW DATA'!Q4919</f>
        <v>0</v>
      </c>
      <c r="N4919">
        <f>'RAW DATA'!R4919</f>
        <v>0</v>
      </c>
      <c r="O4919">
        <f>'RAW DATA'!S4919</f>
        <v>0</v>
      </c>
      <c r="P4919">
        <f>'RAW DATA'!T4919</f>
        <v>0</v>
      </c>
      <c r="Q4919">
        <f>'RAW DATA'!U4919</f>
        <v>0</v>
      </c>
      <c r="R4919">
        <f>'RAW DATA'!V4919</f>
        <v>0</v>
      </c>
      <c r="S4919" t="e">
        <f>'RAW DATA'!#REF!</f>
        <v>#REF!</v>
      </c>
      <c r="T4919">
        <f>'RAW DATA'!W4919</f>
        <v>0</v>
      </c>
      <c r="U4919">
        <f>'RAW DATA'!X4919</f>
        <v>0</v>
      </c>
      <c r="V4919">
        <f>'RAW DATA'!Y4919</f>
        <v>0</v>
      </c>
      <c r="W4919" t="e">
        <f>IF(' DASHBOARD'!K4919&gt;=60,FORMULAS!$D$3,IF(' DASHBOARD'!K4919&gt;=55,FORMULAS!$E$3,IF(' DASHBOARD'!K4919&gt;=50,FORMULAS!$F$3,IF(' DASHBOARD'!K4919&gt;=40,FORMULAS!$G$3,IF(' DASHBOARD'!K4919&gt;=30,FORMULAS!$H$3,IF(K4919&gt;=20,FORMULAS!$I$3,IF(' DASHBOARD'!K4919&gt;=16,FORMULAS!$J$3)))))))</f>
        <v>#REF!</v>
      </c>
      <c r="X4919" t="e">
        <f>INDEX(FORMULAS!$D$4:$J$10,MATCH('RAW DATA'!A4919,FORMULAS!$A$4:$A$10,0),MATCH(' DASHBOARD'!W4919,FORMULAS!$D$3:$J$3,0))</f>
        <v>#N/A</v>
      </c>
      <c r="Y4919">
        <f t="shared" si="304"/>
        <v>0</v>
      </c>
      <c r="Z4919">
        <f t="shared" si="305"/>
        <v>0</v>
      </c>
      <c r="AA4919" t="e">
        <f t="shared" si="306"/>
        <v>#DIV/0!</v>
      </c>
      <c r="AB4919" s="14" t="e">
        <f>1-(FORMULAS!$S$2-' DASHBOARD'!X4919)/FORMULAS!$S$2</f>
        <v>#N/A</v>
      </c>
      <c r="AC4919" t="e">
        <f t="shared" si="307"/>
        <v>#N/A</v>
      </c>
    </row>
    <row r="4920" spans="1:29" x14ac:dyDescent="0.2">
      <c r="A4920">
        <f>'RAW DATA'!A4920</f>
        <v>0</v>
      </c>
      <c r="B4920">
        <f>'RAW DATA'!G4920</f>
        <v>0</v>
      </c>
      <c r="C4920" t="e">
        <f>'RAW DATA'!#REF!</f>
        <v>#REF!</v>
      </c>
      <c r="D4920" t="e">
        <f>'RAW DATA'!#REF!</f>
        <v>#REF!</v>
      </c>
      <c r="E4920" t="e">
        <f>'RAW DATA'!#REF!</f>
        <v>#REF!</v>
      </c>
      <c r="F4920">
        <f>'RAW DATA'!H4920</f>
        <v>0</v>
      </c>
      <c r="G4920">
        <f>'RAW DATA'!I4920</f>
        <v>0</v>
      </c>
      <c r="H4920" t="e">
        <f>'RAW DATA'!#REF!</f>
        <v>#REF!</v>
      </c>
      <c r="I4920" t="e">
        <f>'RAW DATA'!#REF!</f>
        <v>#REF!</v>
      </c>
      <c r="J4920">
        <f>'RAW DATA'!J4920</f>
        <v>0</v>
      </c>
      <c r="K4920" t="e">
        <f>'RAW DATA'!#REF!</f>
        <v>#REF!</v>
      </c>
      <c r="L4920">
        <f>'RAW DATA'!P4920</f>
        <v>0</v>
      </c>
      <c r="M4920">
        <f>'RAW DATA'!Q4920</f>
        <v>0</v>
      </c>
      <c r="N4920">
        <f>'RAW DATA'!R4920</f>
        <v>0</v>
      </c>
      <c r="O4920">
        <f>'RAW DATA'!S4920</f>
        <v>0</v>
      </c>
      <c r="P4920">
        <f>'RAW DATA'!T4920</f>
        <v>0</v>
      </c>
      <c r="Q4920">
        <f>'RAW DATA'!U4920</f>
        <v>0</v>
      </c>
      <c r="R4920">
        <f>'RAW DATA'!V4920</f>
        <v>0</v>
      </c>
      <c r="S4920" t="e">
        <f>'RAW DATA'!#REF!</f>
        <v>#REF!</v>
      </c>
      <c r="T4920">
        <f>'RAW DATA'!W4920</f>
        <v>0</v>
      </c>
      <c r="U4920">
        <f>'RAW DATA'!X4920</f>
        <v>0</v>
      </c>
      <c r="V4920">
        <f>'RAW DATA'!Y4920</f>
        <v>0</v>
      </c>
      <c r="W4920" t="e">
        <f>IF(' DASHBOARD'!K4920&gt;=60,FORMULAS!$D$3,IF(' DASHBOARD'!K4920&gt;=55,FORMULAS!$E$3,IF(' DASHBOARD'!K4920&gt;=50,FORMULAS!$F$3,IF(' DASHBOARD'!K4920&gt;=40,FORMULAS!$G$3,IF(' DASHBOARD'!K4920&gt;=30,FORMULAS!$H$3,IF(K4920&gt;=20,FORMULAS!$I$3,IF(' DASHBOARD'!K4920&gt;=16,FORMULAS!$J$3)))))))</f>
        <v>#REF!</v>
      </c>
      <c r="X4920" t="e">
        <f>INDEX(FORMULAS!$D$4:$J$10,MATCH('RAW DATA'!A4920,FORMULAS!$A$4:$A$10,0),MATCH(' DASHBOARD'!W4920,FORMULAS!$D$3:$J$3,0))</f>
        <v>#N/A</v>
      </c>
      <c r="Y4920">
        <f t="shared" si="304"/>
        <v>0</v>
      </c>
      <c r="Z4920">
        <f t="shared" si="305"/>
        <v>0</v>
      </c>
      <c r="AA4920" t="e">
        <f t="shared" si="306"/>
        <v>#DIV/0!</v>
      </c>
      <c r="AB4920" s="14" t="e">
        <f>1-(FORMULAS!$S$2-' DASHBOARD'!X4920)/FORMULAS!$S$2</f>
        <v>#N/A</v>
      </c>
      <c r="AC4920" t="e">
        <f t="shared" si="307"/>
        <v>#N/A</v>
      </c>
    </row>
    <row r="4921" spans="1:29" x14ac:dyDescent="0.2">
      <c r="A4921">
        <f>'RAW DATA'!A4921</f>
        <v>0</v>
      </c>
      <c r="B4921">
        <f>'RAW DATA'!G4921</f>
        <v>0</v>
      </c>
      <c r="C4921" t="e">
        <f>'RAW DATA'!#REF!</f>
        <v>#REF!</v>
      </c>
      <c r="D4921" t="e">
        <f>'RAW DATA'!#REF!</f>
        <v>#REF!</v>
      </c>
      <c r="E4921" t="e">
        <f>'RAW DATA'!#REF!</f>
        <v>#REF!</v>
      </c>
      <c r="F4921">
        <f>'RAW DATA'!H4921</f>
        <v>0</v>
      </c>
      <c r="G4921">
        <f>'RAW DATA'!I4921</f>
        <v>0</v>
      </c>
      <c r="H4921" t="e">
        <f>'RAW DATA'!#REF!</f>
        <v>#REF!</v>
      </c>
      <c r="I4921" t="e">
        <f>'RAW DATA'!#REF!</f>
        <v>#REF!</v>
      </c>
      <c r="J4921">
        <f>'RAW DATA'!J4921</f>
        <v>0</v>
      </c>
      <c r="K4921" t="e">
        <f>'RAW DATA'!#REF!</f>
        <v>#REF!</v>
      </c>
      <c r="L4921">
        <f>'RAW DATA'!P4921</f>
        <v>0</v>
      </c>
      <c r="M4921">
        <f>'RAW DATA'!Q4921</f>
        <v>0</v>
      </c>
      <c r="N4921">
        <f>'RAW DATA'!R4921</f>
        <v>0</v>
      </c>
      <c r="O4921">
        <f>'RAW DATA'!S4921</f>
        <v>0</v>
      </c>
      <c r="P4921">
        <f>'RAW DATA'!T4921</f>
        <v>0</v>
      </c>
      <c r="Q4921">
        <f>'RAW DATA'!U4921</f>
        <v>0</v>
      </c>
      <c r="R4921">
        <f>'RAW DATA'!V4921</f>
        <v>0</v>
      </c>
      <c r="S4921" t="e">
        <f>'RAW DATA'!#REF!</f>
        <v>#REF!</v>
      </c>
      <c r="T4921">
        <f>'RAW DATA'!W4921</f>
        <v>0</v>
      </c>
      <c r="U4921">
        <f>'RAW DATA'!X4921</f>
        <v>0</v>
      </c>
      <c r="V4921">
        <f>'RAW DATA'!Y4921</f>
        <v>0</v>
      </c>
      <c r="W4921" t="e">
        <f>IF(' DASHBOARD'!K4921&gt;=60,FORMULAS!$D$3,IF(' DASHBOARD'!K4921&gt;=55,FORMULAS!$E$3,IF(' DASHBOARD'!K4921&gt;=50,FORMULAS!$F$3,IF(' DASHBOARD'!K4921&gt;=40,FORMULAS!$G$3,IF(' DASHBOARD'!K4921&gt;=30,FORMULAS!$H$3,IF(K4921&gt;=20,FORMULAS!$I$3,IF(' DASHBOARD'!K4921&gt;=16,FORMULAS!$J$3)))))))</f>
        <v>#REF!</v>
      </c>
      <c r="X4921" t="e">
        <f>INDEX(FORMULAS!$D$4:$J$10,MATCH('RAW DATA'!A4921,FORMULAS!$A$4:$A$10,0),MATCH(' DASHBOARD'!W4921,FORMULAS!$D$3:$J$3,0))</f>
        <v>#N/A</v>
      </c>
      <c r="Y4921">
        <f t="shared" si="304"/>
        <v>0</v>
      </c>
      <c r="Z4921">
        <f t="shared" si="305"/>
        <v>0</v>
      </c>
      <c r="AA4921" t="e">
        <f t="shared" si="306"/>
        <v>#DIV/0!</v>
      </c>
      <c r="AB4921" s="14" t="e">
        <f>1-(FORMULAS!$S$2-' DASHBOARD'!X4921)/FORMULAS!$S$2</f>
        <v>#N/A</v>
      </c>
      <c r="AC4921" t="e">
        <f t="shared" si="307"/>
        <v>#N/A</v>
      </c>
    </row>
    <row r="4922" spans="1:29" x14ac:dyDescent="0.2">
      <c r="A4922">
        <f>'RAW DATA'!A4922</f>
        <v>0</v>
      </c>
      <c r="B4922">
        <f>'RAW DATA'!G4922</f>
        <v>0</v>
      </c>
      <c r="C4922" t="e">
        <f>'RAW DATA'!#REF!</f>
        <v>#REF!</v>
      </c>
      <c r="D4922" t="e">
        <f>'RAW DATA'!#REF!</f>
        <v>#REF!</v>
      </c>
      <c r="E4922" t="e">
        <f>'RAW DATA'!#REF!</f>
        <v>#REF!</v>
      </c>
      <c r="F4922">
        <f>'RAW DATA'!H4922</f>
        <v>0</v>
      </c>
      <c r="G4922">
        <f>'RAW DATA'!I4922</f>
        <v>0</v>
      </c>
      <c r="H4922" t="e">
        <f>'RAW DATA'!#REF!</f>
        <v>#REF!</v>
      </c>
      <c r="I4922" t="e">
        <f>'RAW DATA'!#REF!</f>
        <v>#REF!</v>
      </c>
      <c r="J4922">
        <f>'RAW DATA'!J4922</f>
        <v>0</v>
      </c>
      <c r="K4922" t="e">
        <f>'RAW DATA'!#REF!</f>
        <v>#REF!</v>
      </c>
      <c r="L4922">
        <f>'RAW DATA'!P4922</f>
        <v>0</v>
      </c>
      <c r="M4922">
        <f>'RAW DATA'!Q4922</f>
        <v>0</v>
      </c>
      <c r="N4922">
        <f>'RAW DATA'!R4922</f>
        <v>0</v>
      </c>
      <c r="O4922">
        <f>'RAW DATA'!S4922</f>
        <v>0</v>
      </c>
      <c r="P4922">
        <f>'RAW DATA'!T4922</f>
        <v>0</v>
      </c>
      <c r="Q4922">
        <f>'RAW DATA'!U4922</f>
        <v>0</v>
      </c>
      <c r="R4922">
        <f>'RAW DATA'!V4922</f>
        <v>0</v>
      </c>
      <c r="S4922" t="e">
        <f>'RAW DATA'!#REF!</f>
        <v>#REF!</v>
      </c>
      <c r="T4922">
        <f>'RAW DATA'!W4922</f>
        <v>0</v>
      </c>
      <c r="U4922">
        <f>'RAW DATA'!X4922</f>
        <v>0</v>
      </c>
      <c r="V4922">
        <f>'RAW DATA'!Y4922</f>
        <v>0</v>
      </c>
      <c r="W4922" t="e">
        <f>IF(' DASHBOARD'!K4922&gt;=60,FORMULAS!$D$3,IF(' DASHBOARD'!K4922&gt;=55,FORMULAS!$E$3,IF(' DASHBOARD'!K4922&gt;=50,FORMULAS!$F$3,IF(' DASHBOARD'!K4922&gt;=40,FORMULAS!$G$3,IF(' DASHBOARD'!K4922&gt;=30,FORMULAS!$H$3,IF(K4922&gt;=20,FORMULAS!$I$3,IF(' DASHBOARD'!K4922&gt;=16,FORMULAS!$J$3)))))))</f>
        <v>#REF!</v>
      </c>
      <c r="X4922" t="e">
        <f>INDEX(FORMULAS!$D$4:$J$10,MATCH('RAW DATA'!A4922,FORMULAS!$A$4:$A$10,0),MATCH(' DASHBOARD'!W4922,FORMULAS!$D$3:$J$3,0))</f>
        <v>#N/A</v>
      </c>
      <c r="Y4922">
        <f t="shared" si="304"/>
        <v>0</v>
      </c>
      <c r="Z4922">
        <f t="shared" si="305"/>
        <v>0</v>
      </c>
      <c r="AA4922" t="e">
        <f t="shared" si="306"/>
        <v>#DIV/0!</v>
      </c>
      <c r="AB4922" s="14" t="e">
        <f>1-(FORMULAS!$S$2-' DASHBOARD'!X4922)/FORMULAS!$S$2</f>
        <v>#N/A</v>
      </c>
      <c r="AC4922" t="e">
        <f t="shared" si="307"/>
        <v>#N/A</v>
      </c>
    </row>
    <row r="4923" spans="1:29" x14ac:dyDescent="0.2">
      <c r="A4923">
        <f>'RAW DATA'!A4923</f>
        <v>0</v>
      </c>
      <c r="B4923">
        <f>'RAW DATA'!G4923</f>
        <v>0</v>
      </c>
      <c r="C4923" t="e">
        <f>'RAW DATA'!#REF!</f>
        <v>#REF!</v>
      </c>
      <c r="D4923" t="e">
        <f>'RAW DATA'!#REF!</f>
        <v>#REF!</v>
      </c>
      <c r="E4923" t="e">
        <f>'RAW DATA'!#REF!</f>
        <v>#REF!</v>
      </c>
      <c r="F4923">
        <f>'RAW DATA'!H4923</f>
        <v>0</v>
      </c>
      <c r="G4923">
        <f>'RAW DATA'!I4923</f>
        <v>0</v>
      </c>
      <c r="H4923" t="e">
        <f>'RAW DATA'!#REF!</f>
        <v>#REF!</v>
      </c>
      <c r="I4923" t="e">
        <f>'RAW DATA'!#REF!</f>
        <v>#REF!</v>
      </c>
      <c r="J4923">
        <f>'RAW DATA'!J4923</f>
        <v>0</v>
      </c>
      <c r="K4923" t="e">
        <f>'RAW DATA'!#REF!</f>
        <v>#REF!</v>
      </c>
      <c r="L4923">
        <f>'RAW DATA'!P4923</f>
        <v>0</v>
      </c>
      <c r="M4923">
        <f>'RAW DATA'!Q4923</f>
        <v>0</v>
      </c>
      <c r="N4923">
        <f>'RAW DATA'!R4923</f>
        <v>0</v>
      </c>
      <c r="O4923">
        <f>'RAW DATA'!S4923</f>
        <v>0</v>
      </c>
      <c r="P4923">
        <f>'RAW DATA'!T4923</f>
        <v>0</v>
      </c>
      <c r="Q4923">
        <f>'RAW DATA'!U4923</f>
        <v>0</v>
      </c>
      <c r="R4923">
        <f>'RAW DATA'!V4923</f>
        <v>0</v>
      </c>
      <c r="S4923" t="e">
        <f>'RAW DATA'!#REF!</f>
        <v>#REF!</v>
      </c>
      <c r="T4923">
        <f>'RAW DATA'!W4923</f>
        <v>0</v>
      </c>
      <c r="U4923">
        <f>'RAW DATA'!X4923</f>
        <v>0</v>
      </c>
      <c r="V4923">
        <f>'RAW DATA'!Y4923</f>
        <v>0</v>
      </c>
      <c r="W4923" t="e">
        <f>IF(' DASHBOARD'!K4923&gt;=60,FORMULAS!$D$3,IF(' DASHBOARD'!K4923&gt;=55,FORMULAS!$E$3,IF(' DASHBOARD'!K4923&gt;=50,FORMULAS!$F$3,IF(' DASHBOARD'!K4923&gt;=40,FORMULAS!$G$3,IF(' DASHBOARD'!K4923&gt;=30,FORMULAS!$H$3,IF(K4923&gt;=20,FORMULAS!$I$3,IF(' DASHBOARD'!K4923&gt;=16,FORMULAS!$J$3)))))))</f>
        <v>#REF!</v>
      </c>
      <c r="X4923" t="e">
        <f>INDEX(FORMULAS!$D$4:$J$10,MATCH('RAW DATA'!A4923,FORMULAS!$A$4:$A$10,0),MATCH(' DASHBOARD'!W4923,FORMULAS!$D$3:$J$3,0))</f>
        <v>#N/A</v>
      </c>
      <c r="Y4923">
        <f t="shared" si="304"/>
        <v>0</v>
      </c>
      <c r="Z4923">
        <f t="shared" si="305"/>
        <v>0</v>
      </c>
      <c r="AA4923" t="e">
        <f t="shared" si="306"/>
        <v>#DIV/0!</v>
      </c>
      <c r="AB4923" s="14" t="e">
        <f>1-(FORMULAS!$S$2-' DASHBOARD'!X4923)/FORMULAS!$S$2</f>
        <v>#N/A</v>
      </c>
      <c r="AC4923" t="e">
        <f t="shared" si="307"/>
        <v>#N/A</v>
      </c>
    </row>
    <row r="4924" spans="1:29" x14ac:dyDescent="0.2">
      <c r="A4924">
        <f>'RAW DATA'!A4924</f>
        <v>0</v>
      </c>
      <c r="B4924">
        <f>'RAW DATA'!G4924</f>
        <v>0</v>
      </c>
      <c r="C4924" t="e">
        <f>'RAW DATA'!#REF!</f>
        <v>#REF!</v>
      </c>
      <c r="D4924" t="e">
        <f>'RAW DATA'!#REF!</f>
        <v>#REF!</v>
      </c>
      <c r="E4924" t="e">
        <f>'RAW DATA'!#REF!</f>
        <v>#REF!</v>
      </c>
      <c r="F4924">
        <f>'RAW DATA'!H4924</f>
        <v>0</v>
      </c>
      <c r="G4924">
        <f>'RAW DATA'!I4924</f>
        <v>0</v>
      </c>
      <c r="H4924" t="e">
        <f>'RAW DATA'!#REF!</f>
        <v>#REF!</v>
      </c>
      <c r="I4924" t="e">
        <f>'RAW DATA'!#REF!</f>
        <v>#REF!</v>
      </c>
      <c r="J4924">
        <f>'RAW DATA'!J4924</f>
        <v>0</v>
      </c>
      <c r="K4924" t="e">
        <f>'RAW DATA'!#REF!</f>
        <v>#REF!</v>
      </c>
      <c r="L4924">
        <f>'RAW DATA'!P4924</f>
        <v>0</v>
      </c>
      <c r="M4924">
        <f>'RAW DATA'!Q4924</f>
        <v>0</v>
      </c>
      <c r="N4924">
        <f>'RAW DATA'!R4924</f>
        <v>0</v>
      </c>
      <c r="O4924">
        <f>'RAW DATA'!S4924</f>
        <v>0</v>
      </c>
      <c r="P4924">
        <f>'RAW DATA'!T4924</f>
        <v>0</v>
      </c>
      <c r="Q4924">
        <f>'RAW DATA'!U4924</f>
        <v>0</v>
      </c>
      <c r="R4924">
        <f>'RAW DATA'!V4924</f>
        <v>0</v>
      </c>
      <c r="S4924" t="e">
        <f>'RAW DATA'!#REF!</f>
        <v>#REF!</v>
      </c>
      <c r="T4924">
        <f>'RAW DATA'!W4924</f>
        <v>0</v>
      </c>
      <c r="U4924">
        <f>'RAW DATA'!X4924</f>
        <v>0</v>
      </c>
      <c r="V4924">
        <f>'RAW DATA'!Y4924</f>
        <v>0</v>
      </c>
      <c r="W4924" t="e">
        <f>IF(' DASHBOARD'!K4924&gt;=60,FORMULAS!$D$3,IF(' DASHBOARD'!K4924&gt;=55,FORMULAS!$E$3,IF(' DASHBOARD'!K4924&gt;=50,FORMULAS!$F$3,IF(' DASHBOARD'!K4924&gt;=40,FORMULAS!$G$3,IF(' DASHBOARD'!K4924&gt;=30,FORMULAS!$H$3,IF(K4924&gt;=20,FORMULAS!$I$3,IF(' DASHBOARD'!K4924&gt;=16,FORMULAS!$J$3)))))))</f>
        <v>#REF!</v>
      </c>
      <c r="X4924" t="e">
        <f>INDEX(FORMULAS!$D$4:$J$10,MATCH('RAW DATA'!A4924,FORMULAS!$A$4:$A$10,0),MATCH(' DASHBOARD'!W4924,FORMULAS!$D$3:$J$3,0))</f>
        <v>#N/A</v>
      </c>
      <c r="Y4924">
        <f t="shared" si="304"/>
        <v>0</v>
      </c>
      <c r="Z4924">
        <f t="shared" si="305"/>
        <v>0</v>
      </c>
      <c r="AA4924" t="e">
        <f t="shared" si="306"/>
        <v>#DIV/0!</v>
      </c>
      <c r="AB4924" s="14" t="e">
        <f>1-(FORMULAS!$S$2-' DASHBOARD'!X4924)/FORMULAS!$S$2</f>
        <v>#N/A</v>
      </c>
      <c r="AC4924" t="e">
        <f t="shared" si="307"/>
        <v>#N/A</v>
      </c>
    </row>
    <row r="4925" spans="1:29" x14ac:dyDescent="0.2">
      <c r="A4925">
        <f>'RAW DATA'!A4925</f>
        <v>0</v>
      </c>
      <c r="B4925">
        <f>'RAW DATA'!G4925</f>
        <v>0</v>
      </c>
      <c r="C4925" t="e">
        <f>'RAW DATA'!#REF!</f>
        <v>#REF!</v>
      </c>
      <c r="D4925" t="e">
        <f>'RAW DATA'!#REF!</f>
        <v>#REF!</v>
      </c>
      <c r="E4925" t="e">
        <f>'RAW DATA'!#REF!</f>
        <v>#REF!</v>
      </c>
      <c r="F4925">
        <f>'RAW DATA'!H4925</f>
        <v>0</v>
      </c>
      <c r="G4925">
        <f>'RAW DATA'!I4925</f>
        <v>0</v>
      </c>
      <c r="H4925" t="e">
        <f>'RAW DATA'!#REF!</f>
        <v>#REF!</v>
      </c>
      <c r="I4925" t="e">
        <f>'RAW DATA'!#REF!</f>
        <v>#REF!</v>
      </c>
      <c r="J4925">
        <f>'RAW DATA'!J4925</f>
        <v>0</v>
      </c>
      <c r="K4925" t="e">
        <f>'RAW DATA'!#REF!</f>
        <v>#REF!</v>
      </c>
      <c r="L4925">
        <f>'RAW DATA'!P4925</f>
        <v>0</v>
      </c>
      <c r="M4925">
        <f>'RAW DATA'!Q4925</f>
        <v>0</v>
      </c>
      <c r="N4925">
        <f>'RAW DATA'!R4925</f>
        <v>0</v>
      </c>
      <c r="O4925">
        <f>'RAW DATA'!S4925</f>
        <v>0</v>
      </c>
      <c r="P4925">
        <f>'RAW DATA'!T4925</f>
        <v>0</v>
      </c>
      <c r="Q4925">
        <f>'RAW DATA'!U4925</f>
        <v>0</v>
      </c>
      <c r="R4925">
        <f>'RAW DATA'!V4925</f>
        <v>0</v>
      </c>
      <c r="S4925" t="e">
        <f>'RAW DATA'!#REF!</f>
        <v>#REF!</v>
      </c>
      <c r="T4925">
        <f>'RAW DATA'!W4925</f>
        <v>0</v>
      </c>
      <c r="U4925">
        <f>'RAW DATA'!X4925</f>
        <v>0</v>
      </c>
      <c r="V4925">
        <f>'RAW DATA'!Y4925</f>
        <v>0</v>
      </c>
      <c r="W4925" t="e">
        <f>IF(' DASHBOARD'!K4925&gt;=60,FORMULAS!$D$3,IF(' DASHBOARD'!K4925&gt;=55,FORMULAS!$E$3,IF(' DASHBOARD'!K4925&gt;=50,FORMULAS!$F$3,IF(' DASHBOARD'!K4925&gt;=40,FORMULAS!$G$3,IF(' DASHBOARD'!K4925&gt;=30,FORMULAS!$H$3,IF(K4925&gt;=20,FORMULAS!$I$3,IF(' DASHBOARD'!K4925&gt;=16,FORMULAS!$J$3)))))))</f>
        <v>#REF!</v>
      </c>
      <c r="X4925" t="e">
        <f>INDEX(FORMULAS!$D$4:$J$10,MATCH('RAW DATA'!A4925,FORMULAS!$A$4:$A$10,0),MATCH(' DASHBOARD'!W4925,FORMULAS!$D$3:$J$3,0))</f>
        <v>#N/A</v>
      </c>
      <c r="Y4925">
        <f t="shared" si="304"/>
        <v>0</v>
      </c>
      <c r="Z4925">
        <f t="shared" si="305"/>
        <v>0</v>
      </c>
      <c r="AA4925" t="e">
        <f t="shared" si="306"/>
        <v>#DIV/0!</v>
      </c>
      <c r="AB4925" s="14" t="e">
        <f>1-(FORMULAS!$S$2-' DASHBOARD'!X4925)/FORMULAS!$S$2</f>
        <v>#N/A</v>
      </c>
      <c r="AC4925" t="e">
        <f t="shared" si="307"/>
        <v>#N/A</v>
      </c>
    </row>
    <row r="4926" spans="1:29" x14ac:dyDescent="0.2">
      <c r="A4926">
        <f>'RAW DATA'!A4926</f>
        <v>0</v>
      </c>
      <c r="B4926">
        <f>'RAW DATA'!G4926</f>
        <v>0</v>
      </c>
      <c r="C4926" t="e">
        <f>'RAW DATA'!#REF!</f>
        <v>#REF!</v>
      </c>
      <c r="D4926" t="e">
        <f>'RAW DATA'!#REF!</f>
        <v>#REF!</v>
      </c>
      <c r="E4926" t="e">
        <f>'RAW DATA'!#REF!</f>
        <v>#REF!</v>
      </c>
      <c r="F4926">
        <f>'RAW DATA'!H4926</f>
        <v>0</v>
      </c>
      <c r="G4926">
        <f>'RAW DATA'!I4926</f>
        <v>0</v>
      </c>
      <c r="H4926" t="e">
        <f>'RAW DATA'!#REF!</f>
        <v>#REF!</v>
      </c>
      <c r="I4926" t="e">
        <f>'RAW DATA'!#REF!</f>
        <v>#REF!</v>
      </c>
      <c r="J4926">
        <f>'RAW DATA'!J4926</f>
        <v>0</v>
      </c>
      <c r="K4926" t="e">
        <f>'RAW DATA'!#REF!</f>
        <v>#REF!</v>
      </c>
      <c r="L4926">
        <f>'RAW DATA'!P4926</f>
        <v>0</v>
      </c>
      <c r="M4926">
        <f>'RAW DATA'!Q4926</f>
        <v>0</v>
      </c>
      <c r="N4926">
        <f>'RAW DATA'!R4926</f>
        <v>0</v>
      </c>
      <c r="O4926">
        <f>'RAW DATA'!S4926</f>
        <v>0</v>
      </c>
      <c r="P4926">
        <f>'RAW DATA'!T4926</f>
        <v>0</v>
      </c>
      <c r="Q4926">
        <f>'RAW DATA'!U4926</f>
        <v>0</v>
      </c>
      <c r="R4926">
        <f>'RAW DATA'!V4926</f>
        <v>0</v>
      </c>
      <c r="S4926" t="e">
        <f>'RAW DATA'!#REF!</f>
        <v>#REF!</v>
      </c>
      <c r="T4926">
        <f>'RAW DATA'!W4926</f>
        <v>0</v>
      </c>
      <c r="U4926">
        <f>'RAW DATA'!X4926</f>
        <v>0</v>
      </c>
      <c r="V4926">
        <f>'RAW DATA'!Y4926</f>
        <v>0</v>
      </c>
      <c r="W4926" t="e">
        <f>IF(' DASHBOARD'!K4926&gt;=60,FORMULAS!$D$3,IF(' DASHBOARD'!K4926&gt;=55,FORMULAS!$E$3,IF(' DASHBOARD'!K4926&gt;=50,FORMULAS!$F$3,IF(' DASHBOARD'!K4926&gt;=40,FORMULAS!$G$3,IF(' DASHBOARD'!K4926&gt;=30,FORMULAS!$H$3,IF(K4926&gt;=20,FORMULAS!$I$3,IF(' DASHBOARD'!K4926&gt;=16,FORMULAS!$J$3)))))))</f>
        <v>#REF!</v>
      </c>
      <c r="X4926" t="e">
        <f>INDEX(FORMULAS!$D$4:$J$10,MATCH('RAW DATA'!A4926,FORMULAS!$A$4:$A$10,0),MATCH(' DASHBOARD'!W4926,FORMULAS!$D$3:$J$3,0))</f>
        <v>#N/A</v>
      </c>
      <c r="Y4926">
        <f t="shared" si="304"/>
        <v>0</v>
      </c>
      <c r="Z4926">
        <f t="shared" si="305"/>
        <v>0</v>
      </c>
      <c r="AA4926" t="e">
        <f t="shared" si="306"/>
        <v>#DIV/0!</v>
      </c>
      <c r="AB4926" s="14" t="e">
        <f>1-(FORMULAS!$S$2-' DASHBOARD'!X4926)/FORMULAS!$S$2</f>
        <v>#N/A</v>
      </c>
      <c r="AC4926" t="e">
        <f t="shared" si="307"/>
        <v>#N/A</v>
      </c>
    </row>
    <row r="4927" spans="1:29" x14ac:dyDescent="0.2">
      <c r="A4927">
        <f>'RAW DATA'!A4927</f>
        <v>0</v>
      </c>
      <c r="B4927">
        <f>'RAW DATA'!G4927</f>
        <v>0</v>
      </c>
      <c r="C4927" t="e">
        <f>'RAW DATA'!#REF!</f>
        <v>#REF!</v>
      </c>
      <c r="D4927" t="e">
        <f>'RAW DATA'!#REF!</f>
        <v>#REF!</v>
      </c>
      <c r="E4927" t="e">
        <f>'RAW DATA'!#REF!</f>
        <v>#REF!</v>
      </c>
      <c r="F4927">
        <f>'RAW DATA'!H4927</f>
        <v>0</v>
      </c>
      <c r="G4927">
        <f>'RAW DATA'!I4927</f>
        <v>0</v>
      </c>
      <c r="H4927" t="e">
        <f>'RAW DATA'!#REF!</f>
        <v>#REF!</v>
      </c>
      <c r="I4927" t="e">
        <f>'RAW DATA'!#REF!</f>
        <v>#REF!</v>
      </c>
      <c r="J4927">
        <f>'RAW DATA'!J4927</f>
        <v>0</v>
      </c>
      <c r="K4927" t="e">
        <f>'RAW DATA'!#REF!</f>
        <v>#REF!</v>
      </c>
      <c r="L4927">
        <f>'RAW DATA'!P4927</f>
        <v>0</v>
      </c>
      <c r="M4927">
        <f>'RAW DATA'!Q4927</f>
        <v>0</v>
      </c>
      <c r="N4927">
        <f>'RAW DATA'!R4927</f>
        <v>0</v>
      </c>
      <c r="O4927">
        <f>'RAW DATA'!S4927</f>
        <v>0</v>
      </c>
      <c r="P4927">
        <f>'RAW DATA'!T4927</f>
        <v>0</v>
      </c>
      <c r="Q4927">
        <f>'RAW DATA'!U4927</f>
        <v>0</v>
      </c>
      <c r="R4927">
        <f>'RAW DATA'!V4927</f>
        <v>0</v>
      </c>
      <c r="S4927" t="e">
        <f>'RAW DATA'!#REF!</f>
        <v>#REF!</v>
      </c>
      <c r="T4927">
        <f>'RAW DATA'!W4927</f>
        <v>0</v>
      </c>
      <c r="U4927">
        <f>'RAW DATA'!X4927</f>
        <v>0</v>
      </c>
      <c r="V4927">
        <f>'RAW DATA'!Y4927</f>
        <v>0</v>
      </c>
      <c r="W4927" t="e">
        <f>IF(' DASHBOARD'!K4927&gt;=60,FORMULAS!$D$3,IF(' DASHBOARD'!K4927&gt;=55,FORMULAS!$E$3,IF(' DASHBOARD'!K4927&gt;=50,FORMULAS!$F$3,IF(' DASHBOARD'!K4927&gt;=40,FORMULAS!$G$3,IF(' DASHBOARD'!K4927&gt;=30,FORMULAS!$H$3,IF(K4927&gt;=20,FORMULAS!$I$3,IF(' DASHBOARD'!K4927&gt;=16,FORMULAS!$J$3)))))))</f>
        <v>#REF!</v>
      </c>
      <c r="X4927" t="e">
        <f>INDEX(FORMULAS!$D$4:$J$10,MATCH('RAW DATA'!A4927,FORMULAS!$A$4:$A$10,0),MATCH(' DASHBOARD'!W4927,FORMULAS!$D$3:$J$3,0))</f>
        <v>#N/A</v>
      </c>
      <c r="Y4927">
        <f t="shared" si="304"/>
        <v>0</v>
      </c>
      <c r="Z4927">
        <f t="shared" si="305"/>
        <v>0</v>
      </c>
      <c r="AA4927" t="e">
        <f t="shared" si="306"/>
        <v>#DIV/0!</v>
      </c>
      <c r="AB4927" s="14" t="e">
        <f>1-(FORMULAS!$S$2-' DASHBOARD'!X4927)/FORMULAS!$S$2</f>
        <v>#N/A</v>
      </c>
      <c r="AC4927" t="e">
        <f t="shared" si="307"/>
        <v>#N/A</v>
      </c>
    </row>
    <row r="4928" spans="1:29" x14ac:dyDescent="0.2">
      <c r="A4928">
        <f>'RAW DATA'!A4928</f>
        <v>0</v>
      </c>
      <c r="B4928">
        <f>'RAW DATA'!G4928</f>
        <v>0</v>
      </c>
      <c r="C4928" t="e">
        <f>'RAW DATA'!#REF!</f>
        <v>#REF!</v>
      </c>
      <c r="D4928" t="e">
        <f>'RAW DATA'!#REF!</f>
        <v>#REF!</v>
      </c>
      <c r="E4928" t="e">
        <f>'RAW DATA'!#REF!</f>
        <v>#REF!</v>
      </c>
      <c r="F4928">
        <f>'RAW DATA'!H4928</f>
        <v>0</v>
      </c>
      <c r="G4928">
        <f>'RAW DATA'!I4928</f>
        <v>0</v>
      </c>
      <c r="H4928" t="e">
        <f>'RAW DATA'!#REF!</f>
        <v>#REF!</v>
      </c>
      <c r="I4928" t="e">
        <f>'RAW DATA'!#REF!</f>
        <v>#REF!</v>
      </c>
      <c r="J4928">
        <f>'RAW DATA'!J4928</f>
        <v>0</v>
      </c>
      <c r="K4928" t="e">
        <f>'RAW DATA'!#REF!</f>
        <v>#REF!</v>
      </c>
      <c r="L4928">
        <f>'RAW DATA'!P4928</f>
        <v>0</v>
      </c>
      <c r="M4928">
        <f>'RAW DATA'!Q4928</f>
        <v>0</v>
      </c>
      <c r="N4928">
        <f>'RAW DATA'!R4928</f>
        <v>0</v>
      </c>
      <c r="O4928">
        <f>'RAW DATA'!S4928</f>
        <v>0</v>
      </c>
      <c r="P4928">
        <f>'RAW DATA'!T4928</f>
        <v>0</v>
      </c>
      <c r="Q4928">
        <f>'RAW DATA'!U4928</f>
        <v>0</v>
      </c>
      <c r="R4928">
        <f>'RAW DATA'!V4928</f>
        <v>0</v>
      </c>
      <c r="S4928" t="e">
        <f>'RAW DATA'!#REF!</f>
        <v>#REF!</v>
      </c>
      <c r="T4928">
        <f>'RAW DATA'!W4928</f>
        <v>0</v>
      </c>
      <c r="U4928">
        <f>'RAW DATA'!X4928</f>
        <v>0</v>
      </c>
      <c r="V4928">
        <f>'RAW DATA'!Y4928</f>
        <v>0</v>
      </c>
      <c r="W4928" t="e">
        <f>IF(' DASHBOARD'!K4928&gt;=60,FORMULAS!$D$3,IF(' DASHBOARD'!K4928&gt;=55,FORMULAS!$E$3,IF(' DASHBOARD'!K4928&gt;=50,FORMULAS!$F$3,IF(' DASHBOARD'!K4928&gt;=40,FORMULAS!$G$3,IF(' DASHBOARD'!K4928&gt;=30,FORMULAS!$H$3,IF(K4928&gt;=20,FORMULAS!$I$3,IF(' DASHBOARD'!K4928&gt;=16,FORMULAS!$J$3)))))))</f>
        <v>#REF!</v>
      </c>
      <c r="X4928" t="e">
        <f>INDEX(FORMULAS!$D$4:$J$10,MATCH('RAW DATA'!A4928,FORMULAS!$A$4:$A$10,0),MATCH(' DASHBOARD'!W4928,FORMULAS!$D$3:$J$3,0))</f>
        <v>#N/A</v>
      </c>
      <c r="Y4928">
        <f t="shared" si="304"/>
        <v>0</v>
      </c>
      <c r="Z4928">
        <f t="shared" si="305"/>
        <v>0</v>
      </c>
      <c r="AA4928" t="e">
        <f t="shared" si="306"/>
        <v>#DIV/0!</v>
      </c>
      <c r="AB4928" s="14" t="e">
        <f>1-(FORMULAS!$S$2-' DASHBOARD'!X4928)/FORMULAS!$S$2</f>
        <v>#N/A</v>
      </c>
      <c r="AC4928" t="e">
        <f t="shared" si="307"/>
        <v>#N/A</v>
      </c>
    </row>
    <row r="4929" spans="1:29" x14ac:dyDescent="0.2">
      <c r="A4929">
        <f>'RAW DATA'!A4929</f>
        <v>0</v>
      </c>
      <c r="B4929">
        <f>'RAW DATA'!G4929</f>
        <v>0</v>
      </c>
      <c r="C4929" t="e">
        <f>'RAW DATA'!#REF!</f>
        <v>#REF!</v>
      </c>
      <c r="D4929" t="e">
        <f>'RAW DATA'!#REF!</f>
        <v>#REF!</v>
      </c>
      <c r="E4929" t="e">
        <f>'RAW DATA'!#REF!</f>
        <v>#REF!</v>
      </c>
      <c r="F4929">
        <f>'RAW DATA'!H4929</f>
        <v>0</v>
      </c>
      <c r="G4929">
        <f>'RAW DATA'!I4929</f>
        <v>0</v>
      </c>
      <c r="H4929" t="e">
        <f>'RAW DATA'!#REF!</f>
        <v>#REF!</v>
      </c>
      <c r="I4929" t="e">
        <f>'RAW DATA'!#REF!</f>
        <v>#REF!</v>
      </c>
      <c r="J4929">
        <f>'RAW DATA'!J4929</f>
        <v>0</v>
      </c>
      <c r="K4929" t="e">
        <f>'RAW DATA'!#REF!</f>
        <v>#REF!</v>
      </c>
      <c r="L4929">
        <f>'RAW DATA'!P4929</f>
        <v>0</v>
      </c>
      <c r="M4929">
        <f>'RAW DATA'!Q4929</f>
        <v>0</v>
      </c>
      <c r="N4929">
        <f>'RAW DATA'!R4929</f>
        <v>0</v>
      </c>
      <c r="O4929">
        <f>'RAW DATA'!S4929</f>
        <v>0</v>
      </c>
      <c r="P4929">
        <f>'RAW DATA'!T4929</f>
        <v>0</v>
      </c>
      <c r="Q4929">
        <f>'RAW DATA'!U4929</f>
        <v>0</v>
      </c>
      <c r="R4929">
        <f>'RAW DATA'!V4929</f>
        <v>0</v>
      </c>
      <c r="S4929" t="e">
        <f>'RAW DATA'!#REF!</f>
        <v>#REF!</v>
      </c>
      <c r="T4929">
        <f>'RAW DATA'!W4929</f>
        <v>0</v>
      </c>
      <c r="U4929">
        <f>'RAW DATA'!X4929</f>
        <v>0</v>
      </c>
      <c r="V4929">
        <f>'RAW DATA'!Y4929</f>
        <v>0</v>
      </c>
      <c r="W4929" t="e">
        <f>IF(' DASHBOARD'!K4929&gt;=60,FORMULAS!$D$3,IF(' DASHBOARD'!K4929&gt;=55,FORMULAS!$E$3,IF(' DASHBOARD'!K4929&gt;=50,FORMULAS!$F$3,IF(' DASHBOARD'!K4929&gt;=40,FORMULAS!$G$3,IF(' DASHBOARD'!K4929&gt;=30,FORMULAS!$H$3,IF(K4929&gt;=20,FORMULAS!$I$3,IF(' DASHBOARD'!K4929&gt;=16,FORMULAS!$J$3)))))))</f>
        <v>#REF!</v>
      </c>
      <c r="X4929" t="e">
        <f>INDEX(FORMULAS!$D$4:$J$10,MATCH('RAW DATA'!A4929,FORMULAS!$A$4:$A$10,0),MATCH(' DASHBOARD'!W4929,FORMULAS!$D$3:$J$3,0))</f>
        <v>#N/A</v>
      </c>
      <c r="Y4929">
        <f t="shared" si="304"/>
        <v>0</v>
      </c>
      <c r="Z4929">
        <f t="shared" si="305"/>
        <v>0</v>
      </c>
      <c r="AA4929" t="e">
        <f t="shared" si="306"/>
        <v>#DIV/0!</v>
      </c>
      <c r="AB4929" s="14" t="e">
        <f>1-(FORMULAS!$S$2-' DASHBOARD'!X4929)/FORMULAS!$S$2</f>
        <v>#N/A</v>
      </c>
      <c r="AC4929" t="e">
        <f t="shared" si="307"/>
        <v>#N/A</v>
      </c>
    </row>
    <row r="4930" spans="1:29" x14ac:dyDescent="0.2">
      <c r="A4930">
        <f>'RAW DATA'!A4930</f>
        <v>0</v>
      </c>
      <c r="B4930">
        <f>'RAW DATA'!G4930</f>
        <v>0</v>
      </c>
      <c r="C4930" t="e">
        <f>'RAW DATA'!#REF!</f>
        <v>#REF!</v>
      </c>
      <c r="D4930" t="e">
        <f>'RAW DATA'!#REF!</f>
        <v>#REF!</v>
      </c>
      <c r="E4930" t="e">
        <f>'RAW DATA'!#REF!</f>
        <v>#REF!</v>
      </c>
      <c r="F4930">
        <f>'RAW DATA'!H4930</f>
        <v>0</v>
      </c>
      <c r="G4930">
        <f>'RAW DATA'!I4930</f>
        <v>0</v>
      </c>
      <c r="H4930" t="e">
        <f>'RAW DATA'!#REF!</f>
        <v>#REF!</v>
      </c>
      <c r="I4930" t="e">
        <f>'RAW DATA'!#REF!</f>
        <v>#REF!</v>
      </c>
      <c r="J4930">
        <f>'RAW DATA'!J4930</f>
        <v>0</v>
      </c>
      <c r="K4930" t="e">
        <f>'RAW DATA'!#REF!</f>
        <v>#REF!</v>
      </c>
      <c r="L4930">
        <f>'RAW DATA'!P4930</f>
        <v>0</v>
      </c>
      <c r="M4930">
        <f>'RAW DATA'!Q4930</f>
        <v>0</v>
      </c>
      <c r="N4930">
        <f>'RAW DATA'!R4930</f>
        <v>0</v>
      </c>
      <c r="O4930">
        <f>'RAW DATA'!S4930</f>
        <v>0</v>
      </c>
      <c r="P4930">
        <f>'RAW DATA'!T4930</f>
        <v>0</v>
      </c>
      <c r="Q4930">
        <f>'RAW DATA'!U4930</f>
        <v>0</v>
      </c>
      <c r="R4930">
        <f>'RAW DATA'!V4930</f>
        <v>0</v>
      </c>
      <c r="S4930" t="e">
        <f>'RAW DATA'!#REF!</f>
        <v>#REF!</v>
      </c>
      <c r="T4930">
        <f>'RAW DATA'!W4930</f>
        <v>0</v>
      </c>
      <c r="U4930">
        <f>'RAW DATA'!X4930</f>
        <v>0</v>
      </c>
      <c r="V4930">
        <f>'RAW DATA'!Y4930</f>
        <v>0</v>
      </c>
      <c r="W4930" t="e">
        <f>IF(' DASHBOARD'!K4930&gt;=60,FORMULAS!$D$3,IF(' DASHBOARD'!K4930&gt;=55,FORMULAS!$E$3,IF(' DASHBOARD'!K4930&gt;=50,FORMULAS!$F$3,IF(' DASHBOARD'!K4930&gt;=40,FORMULAS!$G$3,IF(' DASHBOARD'!K4930&gt;=30,FORMULAS!$H$3,IF(K4930&gt;=20,FORMULAS!$I$3,IF(' DASHBOARD'!K4930&gt;=16,FORMULAS!$J$3)))))))</f>
        <v>#REF!</v>
      </c>
      <c r="X4930" t="e">
        <f>INDEX(FORMULAS!$D$4:$J$10,MATCH('RAW DATA'!A4930,FORMULAS!$A$4:$A$10,0),MATCH(' DASHBOARD'!W4930,FORMULAS!$D$3:$J$3,0))</f>
        <v>#N/A</v>
      </c>
      <c r="Y4930">
        <f t="shared" si="304"/>
        <v>0</v>
      </c>
      <c r="Z4930">
        <f t="shared" si="305"/>
        <v>0</v>
      </c>
      <c r="AA4930" t="e">
        <f t="shared" si="306"/>
        <v>#DIV/0!</v>
      </c>
      <c r="AB4930" s="14" t="e">
        <f>1-(FORMULAS!$S$2-' DASHBOARD'!X4930)/FORMULAS!$S$2</f>
        <v>#N/A</v>
      </c>
      <c r="AC4930" t="e">
        <f t="shared" si="307"/>
        <v>#N/A</v>
      </c>
    </row>
    <row r="4931" spans="1:29" x14ac:dyDescent="0.2">
      <c r="A4931">
        <f>'RAW DATA'!A4931</f>
        <v>0</v>
      </c>
      <c r="B4931">
        <f>'RAW DATA'!G4931</f>
        <v>0</v>
      </c>
      <c r="C4931" t="e">
        <f>'RAW DATA'!#REF!</f>
        <v>#REF!</v>
      </c>
      <c r="D4931" t="e">
        <f>'RAW DATA'!#REF!</f>
        <v>#REF!</v>
      </c>
      <c r="E4931" t="e">
        <f>'RAW DATA'!#REF!</f>
        <v>#REF!</v>
      </c>
      <c r="F4931">
        <f>'RAW DATA'!H4931</f>
        <v>0</v>
      </c>
      <c r="G4931">
        <f>'RAW DATA'!I4931</f>
        <v>0</v>
      </c>
      <c r="H4931" t="e">
        <f>'RAW DATA'!#REF!</f>
        <v>#REF!</v>
      </c>
      <c r="I4931" t="e">
        <f>'RAW DATA'!#REF!</f>
        <v>#REF!</v>
      </c>
      <c r="J4931">
        <f>'RAW DATA'!J4931</f>
        <v>0</v>
      </c>
      <c r="K4931" t="e">
        <f>'RAW DATA'!#REF!</f>
        <v>#REF!</v>
      </c>
      <c r="L4931">
        <f>'RAW DATA'!P4931</f>
        <v>0</v>
      </c>
      <c r="M4931">
        <f>'RAW DATA'!Q4931</f>
        <v>0</v>
      </c>
      <c r="N4931">
        <f>'RAW DATA'!R4931</f>
        <v>0</v>
      </c>
      <c r="O4931">
        <f>'RAW DATA'!S4931</f>
        <v>0</v>
      </c>
      <c r="P4931">
        <f>'RAW DATA'!T4931</f>
        <v>0</v>
      </c>
      <c r="Q4931">
        <f>'RAW DATA'!U4931</f>
        <v>0</v>
      </c>
      <c r="R4931">
        <f>'RAW DATA'!V4931</f>
        <v>0</v>
      </c>
      <c r="S4931" t="e">
        <f>'RAW DATA'!#REF!</f>
        <v>#REF!</v>
      </c>
      <c r="T4931">
        <f>'RAW DATA'!W4931</f>
        <v>0</v>
      </c>
      <c r="U4931">
        <f>'RAW DATA'!X4931</f>
        <v>0</v>
      </c>
      <c r="V4931">
        <f>'RAW DATA'!Y4931</f>
        <v>0</v>
      </c>
      <c r="W4931" t="e">
        <f>IF(' DASHBOARD'!K4931&gt;=60,FORMULAS!$D$3,IF(' DASHBOARD'!K4931&gt;=55,FORMULAS!$E$3,IF(' DASHBOARD'!K4931&gt;=50,FORMULAS!$F$3,IF(' DASHBOARD'!K4931&gt;=40,FORMULAS!$G$3,IF(' DASHBOARD'!K4931&gt;=30,FORMULAS!$H$3,IF(K4931&gt;=20,FORMULAS!$I$3,IF(' DASHBOARD'!K4931&gt;=16,FORMULAS!$J$3)))))))</f>
        <v>#REF!</v>
      </c>
      <c r="X4931" t="e">
        <f>INDEX(FORMULAS!$D$4:$J$10,MATCH('RAW DATA'!A4931,FORMULAS!$A$4:$A$10,0),MATCH(' DASHBOARD'!W4931,FORMULAS!$D$3:$J$3,0))</f>
        <v>#N/A</v>
      </c>
      <c r="Y4931">
        <f t="shared" ref="Y4931:Y4994" si="308">N4931*12/52</f>
        <v>0</v>
      </c>
      <c r="Z4931">
        <f t="shared" ref="Z4931:Z4994" si="309">Y4931/5</f>
        <v>0</v>
      </c>
      <c r="AA4931" t="e">
        <f t="shared" ref="AA4931:AA4994" si="310">Y4931/R4931</f>
        <v>#DIV/0!</v>
      </c>
      <c r="AB4931" s="14" t="e">
        <f>1-(FORMULAS!$S$2-' DASHBOARD'!X4931)/FORMULAS!$S$2</f>
        <v>#N/A</v>
      </c>
      <c r="AC4931" t="e">
        <f t="shared" ref="AC4931:AC4994" si="311">Z4931*X4931</f>
        <v>#N/A</v>
      </c>
    </row>
    <row r="4932" spans="1:29" x14ac:dyDescent="0.2">
      <c r="A4932">
        <f>'RAW DATA'!A4932</f>
        <v>0</v>
      </c>
      <c r="B4932">
        <f>'RAW DATA'!G4932</f>
        <v>0</v>
      </c>
      <c r="C4932" t="e">
        <f>'RAW DATA'!#REF!</f>
        <v>#REF!</v>
      </c>
      <c r="D4932" t="e">
        <f>'RAW DATA'!#REF!</f>
        <v>#REF!</v>
      </c>
      <c r="E4932" t="e">
        <f>'RAW DATA'!#REF!</f>
        <v>#REF!</v>
      </c>
      <c r="F4932">
        <f>'RAW DATA'!H4932</f>
        <v>0</v>
      </c>
      <c r="G4932">
        <f>'RAW DATA'!I4932</f>
        <v>0</v>
      </c>
      <c r="H4932" t="e">
        <f>'RAW DATA'!#REF!</f>
        <v>#REF!</v>
      </c>
      <c r="I4932" t="e">
        <f>'RAW DATA'!#REF!</f>
        <v>#REF!</v>
      </c>
      <c r="J4932">
        <f>'RAW DATA'!J4932</f>
        <v>0</v>
      </c>
      <c r="K4932" t="e">
        <f>'RAW DATA'!#REF!</f>
        <v>#REF!</v>
      </c>
      <c r="L4932">
        <f>'RAW DATA'!P4932</f>
        <v>0</v>
      </c>
      <c r="M4932">
        <f>'RAW DATA'!Q4932</f>
        <v>0</v>
      </c>
      <c r="N4932">
        <f>'RAW DATA'!R4932</f>
        <v>0</v>
      </c>
      <c r="O4932">
        <f>'RAW DATA'!S4932</f>
        <v>0</v>
      </c>
      <c r="P4932">
        <f>'RAW DATA'!T4932</f>
        <v>0</v>
      </c>
      <c r="Q4932">
        <f>'RAW DATA'!U4932</f>
        <v>0</v>
      </c>
      <c r="R4932">
        <f>'RAW DATA'!V4932</f>
        <v>0</v>
      </c>
      <c r="S4932" t="e">
        <f>'RAW DATA'!#REF!</f>
        <v>#REF!</v>
      </c>
      <c r="T4932">
        <f>'RAW DATA'!W4932</f>
        <v>0</v>
      </c>
      <c r="U4932">
        <f>'RAW DATA'!X4932</f>
        <v>0</v>
      </c>
      <c r="V4932">
        <f>'RAW DATA'!Y4932</f>
        <v>0</v>
      </c>
      <c r="W4932" t="e">
        <f>IF(' DASHBOARD'!K4932&gt;=60,FORMULAS!$D$3,IF(' DASHBOARD'!K4932&gt;=55,FORMULAS!$E$3,IF(' DASHBOARD'!K4932&gt;=50,FORMULAS!$F$3,IF(' DASHBOARD'!K4932&gt;=40,FORMULAS!$G$3,IF(' DASHBOARD'!K4932&gt;=30,FORMULAS!$H$3,IF(K4932&gt;=20,FORMULAS!$I$3,IF(' DASHBOARD'!K4932&gt;=16,FORMULAS!$J$3)))))))</f>
        <v>#REF!</v>
      </c>
      <c r="X4932" t="e">
        <f>INDEX(FORMULAS!$D$4:$J$10,MATCH('RAW DATA'!A4932,FORMULAS!$A$4:$A$10,0),MATCH(' DASHBOARD'!W4932,FORMULAS!$D$3:$J$3,0))</f>
        <v>#N/A</v>
      </c>
      <c r="Y4932">
        <f t="shared" si="308"/>
        <v>0</v>
      </c>
      <c r="Z4932">
        <f t="shared" si="309"/>
        <v>0</v>
      </c>
      <c r="AA4932" t="e">
        <f t="shared" si="310"/>
        <v>#DIV/0!</v>
      </c>
      <c r="AB4932" s="14" t="e">
        <f>1-(FORMULAS!$S$2-' DASHBOARD'!X4932)/FORMULAS!$S$2</f>
        <v>#N/A</v>
      </c>
      <c r="AC4932" t="e">
        <f t="shared" si="311"/>
        <v>#N/A</v>
      </c>
    </row>
    <row r="4933" spans="1:29" x14ac:dyDescent="0.2">
      <c r="A4933">
        <f>'RAW DATA'!A4933</f>
        <v>0</v>
      </c>
      <c r="B4933">
        <f>'RAW DATA'!G4933</f>
        <v>0</v>
      </c>
      <c r="C4933" t="e">
        <f>'RAW DATA'!#REF!</f>
        <v>#REF!</v>
      </c>
      <c r="D4933" t="e">
        <f>'RAW DATA'!#REF!</f>
        <v>#REF!</v>
      </c>
      <c r="E4933" t="e">
        <f>'RAW DATA'!#REF!</f>
        <v>#REF!</v>
      </c>
      <c r="F4933">
        <f>'RAW DATA'!H4933</f>
        <v>0</v>
      </c>
      <c r="G4933">
        <f>'RAW DATA'!I4933</f>
        <v>0</v>
      </c>
      <c r="H4933" t="e">
        <f>'RAW DATA'!#REF!</f>
        <v>#REF!</v>
      </c>
      <c r="I4933" t="e">
        <f>'RAW DATA'!#REF!</f>
        <v>#REF!</v>
      </c>
      <c r="J4933">
        <f>'RAW DATA'!J4933</f>
        <v>0</v>
      </c>
      <c r="K4933" t="e">
        <f>'RAW DATA'!#REF!</f>
        <v>#REF!</v>
      </c>
      <c r="L4933">
        <f>'RAW DATA'!P4933</f>
        <v>0</v>
      </c>
      <c r="M4933">
        <f>'RAW DATA'!Q4933</f>
        <v>0</v>
      </c>
      <c r="N4933">
        <f>'RAW DATA'!R4933</f>
        <v>0</v>
      </c>
      <c r="O4933">
        <f>'RAW DATA'!S4933</f>
        <v>0</v>
      </c>
      <c r="P4933">
        <f>'RAW DATA'!T4933</f>
        <v>0</v>
      </c>
      <c r="Q4933">
        <f>'RAW DATA'!U4933</f>
        <v>0</v>
      </c>
      <c r="R4933">
        <f>'RAW DATA'!V4933</f>
        <v>0</v>
      </c>
      <c r="S4933" t="e">
        <f>'RAW DATA'!#REF!</f>
        <v>#REF!</v>
      </c>
      <c r="T4933">
        <f>'RAW DATA'!W4933</f>
        <v>0</v>
      </c>
      <c r="U4933">
        <f>'RAW DATA'!X4933</f>
        <v>0</v>
      </c>
      <c r="V4933">
        <f>'RAW DATA'!Y4933</f>
        <v>0</v>
      </c>
      <c r="W4933" t="e">
        <f>IF(' DASHBOARD'!K4933&gt;=60,FORMULAS!$D$3,IF(' DASHBOARD'!K4933&gt;=55,FORMULAS!$E$3,IF(' DASHBOARD'!K4933&gt;=50,FORMULAS!$F$3,IF(' DASHBOARD'!K4933&gt;=40,FORMULAS!$G$3,IF(' DASHBOARD'!K4933&gt;=30,FORMULAS!$H$3,IF(K4933&gt;=20,FORMULAS!$I$3,IF(' DASHBOARD'!K4933&gt;=16,FORMULAS!$J$3)))))))</f>
        <v>#REF!</v>
      </c>
      <c r="X4933" t="e">
        <f>INDEX(FORMULAS!$D$4:$J$10,MATCH('RAW DATA'!A4933,FORMULAS!$A$4:$A$10,0),MATCH(' DASHBOARD'!W4933,FORMULAS!$D$3:$J$3,0))</f>
        <v>#N/A</v>
      </c>
      <c r="Y4933">
        <f t="shared" si="308"/>
        <v>0</v>
      </c>
      <c r="Z4933">
        <f t="shared" si="309"/>
        <v>0</v>
      </c>
      <c r="AA4933" t="e">
        <f t="shared" si="310"/>
        <v>#DIV/0!</v>
      </c>
      <c r="AB4933" s="14" t="e">
        <f>1-(FORMULAS!$S$2-' DASHBOARD'!X4933)/FORMULAS!$S$2</f>
        <v>#N/A</v>
      </c>
      <c r="AC4933" t="e">
        <f t="shared" si="311"/>
        <v>#N/A</v>
      </c>
    </row>
    <row r="4934" spans="1:29" x14ac:dyDescent="0.2">
      <c r="A4934">
        <f>'RAW DATA'!A4934</f>
        <v>0</v>
      </c>
      <c r="B4934">
        <f>'RAW DATA'!G4934</f>
        <v>0</v>
      </c>
      <c r="C4934" t="e">
        <f>'RAW DATA'!#REF!</f>
        <v>#REF!</v>
      </c>
      <c r="D4934" t="e">
        <f>'RAW DATA'!#REF!</f>
        <v>#REF!</v>
      </c>
      <c r="E4934" t="e">
        <f>'RAW DATA'!#REF!</f>
        <v>#REF!</v>
      </c>
      <c r="F4934">
        <f>'RAW DATA'!H4934</f>
        <v>0</v>
      </c>
      <c r="G4934">
        <f>'RAW DATA'!I4934</f>
        <v>0</v>
      </c>
      <c r="H4934" t="e">
        <f>'RAW DATA'!#REF!</f>
        <v>#REF!</v>
      </c>
      <c r="I4934" t="e">
        <f>'RAW DATA'!#REF!</f>
        <v>#REF!</v>
      </c>
      <c r="J4934">
        <f>'RAW DATA'!J4934</f>
        <v>0</v>
      </c>
      <c r="K4934" t="e">
        <f>'RAW DATA'!#REF!</f>
        <v>#REF!</v>
      </c>
      <c r="L4934">
        <f>'RAW DATA'!P4934</f>
        <v>0</v>
      </c>
      <c r="M4934">
        <f>'RAW DATA'!Q4934</f>
        <v>0</v>
      </c>
      <c r="N4934">
        <f>'RAW DATA'!R4934</f>
        <v>0</v>
      </c>
      <c r="O4934">
        <f>'RAW DATA'!S4934</f>
        <v>0</v>
      </c>
      <c r="P4934">
        <f>'RAW DATA'!T4934</f>
        <v>0</v>
      </c>
      <c r="Q4934">
        <f>'RAW DATA'!U4934</f>
        <v>0</v>
      </c>
      <c r="R4934">
        <f>'RAW DATA'!V4934</f>
        <v>0</v>
      </c>
      <c r="S4934" t="e">
        <f>'RAW DATA'!#REF!</f>
        <v>#REF!</v>
      </c>
      <c r="T4934">
        <f>'RAW DATA'!W4934</f>
        <v>0</v>
      </c>
      <c r="U4934">
        <f>'RAW DATA'!X4934</f>
        <v>0</v>
      </c>
      <c r="V4934">
        <f>'RAW DATA'!Y4934</f>
        <v>0</v>
      </c>
      <c r="W4934" t="e">
        <f>IF(' DASHBOARD'!K4934&gt;=60,FORMULAS!$D$3,IF(' DASHBOARD'!K4934&gt;=55,FORMULAS!$E$3,IF(' DASHBOARD'!K4934&gt;=50,FORMULAS!$F$3,IF(' DASHBOARD'!K4934&gt;=40,FORMULAS!$G$3,IF(' DASHBOARD'!K4934&gt;=30,FORMULAS!$H$3,IF(K4934&gt;=20,FORMULAS!$I$3,IF(' DASHBOARD'!K4934&gt;=16,FORMULAS!$J$3)))))))</f>
        <v>#REF!</v>
      </c>
      <c r="X4934" t="e">
        <f>INDEX(FORMULAS!$D$4:$J$10,MATCH('RAW DATA'!A4934,FORMULAS!$A$4:$A$10,0),MATCH(' DASHBOARD'!W4934,FORMULAS!$D$3:$J$3,0))</f>
        <v>#N/A</v>
      </c>
      <c r="Y4934">
        <f t="shared" si="308"/>
        <v>0</v>
      </c>
      <c r="Z4934">
        <f t="shared" si="309"/>
        <v>0</v>
      </c>
      <c r="AA4934" t="e">
        <f t="shared" si="310"/>
        <v>#DIV/0!</v>
      </c>
      <c r="AB4934" s="14" t="e">
        <f>1-(FORMULAS!$S$2-' DASHBOARD'!X4934)/FORMULAS!$S$2</f>
        <v>#N/A</v>
      </c>
      <c r="AC4934" t="e">
        <f t="shared" si="311"/>
        <v>#N/A</v>
      </c>
    </row>
    <row r="4935" spans="1:29" x14ac:dyDescent="0.2">
      <c r="A4935">
        <f>'RAW DATA'!A4935</f>
        <v>0</v>
      </c>
      <c r="B4935">
        <f>'RAW DATA'!G4935</f>
        <v>0</v>
      </c>
      <c r="C4935" t="e">
        <f>'RAW DATA'!#REF!</f>
        <v>#REF!</v>
      </c>
      <c r="D4935" t="e">
        <f>'RAW DATA'!#REF!</f>
        <v>#REF!</v>
      </c>
      <c r="E4935" t="e">
        <f>'RAW DATA'!#REF!</f>
        <v>#REF!</v>
      </c>
      <c r="F4935">
        <f>'RAW DATA'!H4935</f>
        <v>0</v>
      </c>
      <c r="G4935">
        <f>'RAW DATA'!I4935</f>
        <v>0</v>
      </c>
      <c r="H4935" t="e">
        <f>'RAW DATA'!#REF!</f>
        <v>#REF!</v>
      </c>
      <c r="I4935" t="e">
        <f>'RAW DATA'!#REF!</f>
        <v>#REF!</v>
      </c>
      <c r="J4935">
        <f>'RAW DATA'!J4935</f>
        <v>0</v>
      </c>
      <c r="K4935" t="e">
        <f>'RAW DATA'!#REF!</f>
        <v>#REF!</v>
      </c>
      <c r="L4935">
        <f>'RAW DATA'!P4935</f>
        <v>0</v>
      </c>
      <c r="M4935">
        <f>'RAW DATA'!Q4935</f>
        <v>0</v>
      </c>
      <c r="N4935">
        <f>'RAW DATA'!R4935</f>
        <v>0</v>
      </c>
      <c r="O4935">
        <f>'RAW DATA'!S4935</f>
        <v>0</v>
      </c>
      <c r="P4935">
        <f>'RAW DATA'!T4935</f>
        <v>0</v>
      </c>
      <c r="Q4935">
        <f>'RAW DATA'!U4935</f>
        <v>0</v>
      </c>
      <c r="R4935">
        <f>'RAW DATA'!V4935</f>
        <v>0</v>
      </c>
      <c r="S4935" t="e">
        <f>'RAW DATA'!#REF!</f>
        <v>#REF!</v>
      </c>
      <c r="T4935">
        <f>'RAW DATA'!W4935</f>
        <v>0</v>
      </c>
      <c r="U4935">
        <f>'RAW DATA'!X4935</f>
        <v>0</v>
      </c>
      <c r="V4935">
        <f>'RAW DATA'!Y4935</f>
        <v>0</v>
      </c>
      <c r="W4935" t="e">
        <f>IF(' DASHBOARD'!K4935&gt;=60,FORMULAS!$D$3,IF(' DASHBOARD'!K4935&gt;=55,FORMULAS!$E$3,IF(' DASHBOARD'!K4935&gt;=50,FORMULAS!$F$3,IF(' DASHBOARD'!K4935&gt;=40,FORMULAS!$G$3,IF(' DASHBOARD'!K4935&gt;=30,FORMULAS!$H$3,IF(K4935&gt;=20,FORMULAS!$I$3,IF(' DASHBOARD'!K4935&gt;=16,FORMULAS!$J$3)))))))</f>
        <v>#REF!</v>
      </c>
      <c r="X4935" t="e">
        <f>INDEX(FORMULAS!$D$4:$J$10,MATCH('RAW DATA'!A4935,FORMULAS!$A$4:$A$10,0),MATCH(' DASHBOARD'!W4935,FORMULAS!$D$3:$J$3,0))</f>
        <v>#N/A</v>
      </c>
      <c r="Y4935">
        <f t="shared" si="308"/>
        <v>0</v>
      </c>
      <c r="Z4935">
        <f t="shared" si="309"/>
        <v>0</v>
      </c>
      <c r="AA4935" t="e">
        <f t="shared" si="310"/>
        <v>#DIV/0!</v>
      </c>
      <c r="AB4935" s="14" t="e">
        <f>1-(FORMULAS!$S$2-' DASHBOARD'!X4935)/FORMULAS!$S$2</f>
        <v>#N/A</v>
      </c>
      <c r="AC4935" t="e">
        <f t="shared" si="311"/>
        <v>#N/A</v>
      </c>
    </row>
    <row r="4936" spans="1:29" x14ac:dyDescent="0.2">
      <c r="A4936">
        <f>'RAW DATA'!A4936</f>
        <v>0</v>
      </c>
      <c r="B4936">
        <f>'RAW DATA'!G4936</f>
        <v>0</v>
      </c>
      <c r="C4936" t="e">
        <f>'RAW DATA'!#REF!</f>
        <v>#REF!</v>
      </c>
      <c r="D4936" t="e">
        <f>'RAW DATA'!#REF!</f>
        <v>#REF!</v>
      </c>
      <c r="E4936" t="e">
        <f>'RAW DATA'!#REF!</f>
        <v>#REF!</v>
      </c>
      <c r="F4936">
        <f>'RAW DATA'!H4936</f>
        <v>0</v>
      </c>
      <c r="G4936">
        <f>'RAW DATA'!I4936</f>
        <v>0</v>
      </c>
      <c r="H4936" t="e">
        <f>'RAW DATA'!#REF!</f>
        <v>#REF!</v>
      </c>
      <c r="I4936" t="e">
        <f>'RAW DATA'!#REF!</f>
        <v>#REF!</v>
      </c>
      <c r="J4936">
        <f>'RAW DATA'!J4936</f>
        <v>0</v>
      </c>
      <c r="K4936" t="e">
        <f>'RAW DATA'!#REF!</f>
        <v>#REF!</v>
      </c>
      <c r="L4936">
        <f>'RAW DATA'!P4936</f>
        <v>0</v>
      </c>
      <c r="M4936">
        <f>'RAW DATA'!Q4936</f>
        <v>0</v>
      </c>
      <c r="N4936">
        <f>'RAW DATA'!R4936</f>
        <v>0</v>
      </c>
      <c r="O4936">
        <f>'RAW DATA'!S4936</f>
        <v>0</v>
      </c>
      <c r="P4936">
        <f>'RAW DATA'!T4936</f>
        <v>0</v>
      </c>
      <c r="Q4936">
        <f>'RAW DATA'!U4936</f>
        <v>0</v>
      </c>
      <c r="R4936">
        <f>'RAW DATA'!V4936</f>
        <v>0</v>
      </c>
      <c r="S4936" t="e">
        <f>'RAW DATA'!#REF!</f>
        <v>#REF!</v>
      </c>
      <c r="T4936">
        <f>'RAW DATA'!W4936</f>
        <v>0</v>
      </c>
      <c r="U4936">
        <f>'RAW DATA'!X4936</f>
        <v>0</v>
      </c>
      <c r="V4936">
        <f>'RAW DATA'!Y4936</f>
        <v>0</v>
      </c>
      <c r="W4936" t="e">
        <f>IF(' DASHBOARD'!K4936&gt;=60,FORMULAS!$D$3,IF(' DASHBOARD'!K4936&gt;=55,FORMULAS!$E$3,IF(' DASHBOARD'!K4936&gt;=50,FORMULAS!$F$3,IF(' DASHBOARD'!K4936&gt;=40,FORMULAS!$G$3,IF(' DASHBOARD'!K4936&gt;=30,FORMULAS!$H$3,IF(K4936&gt;=20,FORMULAS!$I$3,IF(' DASHBOARD'!K4936&gt;=16,FORMULAS!$J$3)))))))</f>
        <v>#REF!</v>
      </c>
      <c r="X4936" t="e">
        <f>INDEX(FORMULAS!$D$4:$J$10,MATCH('RAW DATA'!A4936,FORMULAS!$A$4:$A$10,0),MATCH(' DASHBOARD'!W4936,FORMULAS!$D$3:$J$3,0))</f>
        <v>#N/A</v>
      </c>
      <c r="Y4936">
        <f t="shared" si="308"/>
        <v>0</v>
      </c>
      <c r="Z4936">
        <f t="shared" si="309"/>
        <v>0</v>
      </c>
      <c r="AA4936" t="e">
        <f t="shared" si="310"/>
        <v>#DIV/0!</v>
      </c>
      <c r="AB4936" s="14" t="e">
        <f>1-(FORMULAS!$S$2-' DASHBOARD'!X4936)/FORMULAS!$S$2</f>
        <v>#N/A</v>
      </c>
      <c r="AC4936" t="e">
        <f t="shared" si="311"/>
        <v>#N/A</v>
      </c>
    </row>
    <row r="4937" spans="1:29" x14ac:dyDescent="0.2">
      <c r="A4937">
        <f>'RAW DATA'!A4937</f>
        <v>0</v>
      </c>
      <c r="B4937">
        <f>'RAW DATA'!G4937</f>
        <v>0</v>
      </c>
      <c r="C4937" t="e">
        <f>'RAW DATA'!#REF!</f>
        <v>#REF!</v>
      </c>
      <c r="D4937" t="e">
        <f>'RAW DATA'!#REF!</f>
        <v>#REF!</v>
      </c>
      <c r="E4937" t="e">
        <f>'RAW DATA'!#REF!</f>
        <v>#REF!</v>
      </c>
      <c r="F4937">
        <f>'RAW DATA'!H4937</f>
        <v>0</v>
      </c>
      <c r="G4937">
        <f>'RAW DATA'!I4937</f>
        <v>0</v>
      </c>
      <c r="H4937" t="e">
        <f>'RAW DATA'!#REF!</f>
        <v>#REF!</v>
      </c>
      <c r="I4937" t="e">
        <f>'RAW DATA'!#REF!</f>
        <v>#REF!</v>
      </c>
      <c r="J4937">
        <f>'RAW DATA'!J4937</f>
        <v>0</v>
      </c>
      <c r="K4937" t="e">
        <f>'RAW DATA'!#REF!</f>
        <v>#REF!</v>
      </c>
      <c r="L4937">
        <f>'RAW DATA'!P4937</f>
        <v>0</v>
      </c>
      <c r="M4937">
        <f>'RAW DATA'!Q4937</f>
        <v>0</v>
      </c>
      <c r="N4937">
        <f>'RAW DATA'!R4937</f>
        <v>0</v>
      </c>
      <c r="O4937">
        <f>'RAW DATA'!S4937</f>
        <v>0</v>
      </c>
      <c r="P4937">
        <f>'RAW DATA'!T4937</f>
        <v>0</v>
      </c>
      <c r="Q4937">
        <f>'RAW DATA'!U4937</f>
        <v>0</v>
      </c>
      <c r="R4937">
        <f>'RAW DATA'!V4937</f>
        <v>0</v>
      </c>
      <c r="S4937" t="e">
        <f>'RAW DATA'!#REF!</f>
        <v>#REF!</v>
      </c>
      <c r="T4937">
        <f>'RAW DATA'!W4937</f>
        <v>0</v>
      </c>
      <c r="U4937">
        <f>'RAW DATA'!X4937</f>
        <v>0</v>
      </c>
      <c r="V4937">
        <f>'RAW DATA'!Y4937</f>
        <v>0</v>
      </c>
      <c r="W4937" t="e">
        <f>IF(' DASHBOARD'!K4937&gt;=60,FORMULAS!$D$3,IF(' DASHBOARD'!K4937&gt;=55,FORMULAS!$E$3,IF(' DASHBOARD'!K4937&gt;=50,FORMULAS!$F$3,IF(' DASHBOARD'!K4937&gt;=40,FORMULAS!$G$3,IF(' DASHBOARD'!K4937&gt;=30,FORMULAS!$H$3,IF(K4937&gt;=20,FORMULAS!$I$3,IF(' DASHBOARD'!K4937&gt;=16,FORMULAS!$J$3)))))))</f>
        <v>#REF!</v>
      </c>
      <c r="X4937" t="e">
        <f>INDEX(FORMULAS!$D$4:$J$10,MATCH('RAW DATA'!A4937,FORMULAS!$A$4:$A$10,0),MATCH(' DASHBOARD'!W4937,FORMULAS!$D$3:$J$3,0))</f>
        <v>#N/A</v>
      </c>
      <c r="Y4937">
        <f t="shared" si="308"/>
        <v>0</v>
      </c>
      <c r="Z4937">
        <f t="shared" si="309"/>
        <v>0</v>
      </c>
      <c r="AA4937" t="e">
        <f t="shared" si="310"/>
        <v>#DIV/0!</v>
      </c>
      <c r="AB4937" s="14" t="e">
        <f>1-(FORMULAS!$S$2-' DASHBOARD'!X4937)/FORMULAS!$S$2</f>
        <v>#N/A</v>
      </c>
      <c r="AC4937" t="e">
        <f t="shared" si="311"/>
        <v>#N/A</v>
      </c>
    </row>
    <row r="4938" spans="1:29" x14ac:dyDescent="0.2">
      <c r="A4938">
        <f>'RAW DATA'!A4938</f>
        <v>0</v>
      </c>
      <c r="B4938">
        <f>'RAW DATA'!G4938</f>
        <v>0</v>
      </c>
      <c r="C4938" t="e">
        <f>'RAW DATA'!#REF!</f>
        <v>#REF!</v>
      </c>
      <c r="D4938" t="e">
        <f>'RAW DATA'!#REF!</f>
        <v>#REF!</v>
      </c>
      <c r="E4938" t="e">
        <f>'RAW DATA'!#REF!</f>
        <v>#REF!</v>
      </c>
      <c r="F4938">
        <f>'RAW DATA'!H4938</f>
        <v>0</v>
      </c>
      <c r="G4938">
        <f>'RAW DATA'!I4938</f>
        <v>0</v>
      </c>
      <c r="H4938" t="e">
        <f>'RAW DATA'!#REF!</f>
        <v>#REF!</v>
      </c>
      <c r="I4938" t="e">
        <f>'RAW DATA'!#REF!</f>
        <v>#REF!</v>
      </c>
      <c r="J4938">
        <f>'RAW DATA'!J4938</f>
        <v>0</v>
      </c>
      <c r="K4938" t="e">
        <f>'RAW DATA'!#REF!</f>
        <v>#REF!</v>
      </c>
      <c r="L4938">
        <f>'RAW DATA'!P4938</f>
        <v>0</v>
      </c>
      <c r="M4938">
        <f>'RAW DATA'!Q4938</f>
        <v>0</v>
      </c>
      <c r="N4938">
        <f>'RAW DATA'!R4938</f>
        <v>0</v>
      </c>
      <c r="O4938">
        <f>'RAW DATA'!S4938</f>
        <v>0</v>
      </c>
      <c r="P4938">
        <f>'RAW DATA'!T4938</f>
        <v>0</v>
      </c>
      <c r="Q4938">
        <f>'RAW DATA'!U4938</f>
        <v>0</v>
      </c>
      <c r="R4938">
        <f>'RAW DATA'!V4938</f>
        <v>0</v>
      </c>
      <c r="S4938" t="e">
        <f>'RAW DATA'!#REF!</f>
        <v>#REF!</v>
      </c>
      <c r="T4938">
        <f>'RAW DATA'!W4938</f>
        <v>0</v>
      </c>
      <c r="U4938">
        <f>'RAW DATA'!X4938</f>
        <v>0</v>
      </c>
      <c r="V4938">
        <f>'RAW DATA'!Y4938</f>
        <v>0</v>
      </c>
      <c r="W4938" t="e">
        <f>IF(' DASHBOARD'!K4938&gt;=60,FORMULAS!$D$3,IF(' DASHBOARD'!K4938&gt;=55,FORMULAS!$E$3,IF(' DASHBOARD'!K4938&gt;=50,FORMULAS!$F$3,IF(' DASHBOARD'!K4938&gt;=40,FORMULAS!$G$3,IF(' DASHBOARD'!K4938&gt;=30,FORMULAS!$H$3,IF(K4938&gt;=20,FORMULAS!$I$3,IF(' DASHBOARD'!K4938&gt;=16,FORMULAS!$J$3)))))))</f>
        <v>#REF!</v>
      </c>
      <c r="X4938" t="e">
        <f>INDEX(FORMULAS!$D$4:$J$10,MATCH('RAW DATA'!A4938,FORMULAS!$A$4:$A$10,0),MATCH(' DASHBOARD'!W4938,FORMULAS!$D$3:$J$3,0))</f>
        <v>#N/A</v>
      </c>
      <c r="Y4938">
        <f t="shared" si="308"/>
        <v>0</v>
      </c>
      <c r="Z4938">
        <f t="shared" si="309"/>
        <v>0</v>
      </c>
      <c r="AA4938" t="e">
        <f t="shared" si="310"/>
        <v>#DIV/0!</v>
      </c>
      <c r="AB4938" s="14" t="e">
        <f>1-(FORMULAS!$S$2-' DASHBOARD'!X4938)/FORMULAS!$S$2</f>
        <v>#N/A</v>
      </c>
      <c r="AC4938" t="e">
        <f t="shared" si="311"/>
        <v>#N/A</v>
      </c>
    </row>
    <row r="4939" spans="1:29" x14ac:dyDescent="0.2">
      <c r="A4939">
        <f>'RAW DATA'!A4939</f>
        <v>0</v>
      </c>
      <c r="B4939">
        <f>'RAW DATA'!G4939</f>
        <v>0</v>
      </c>
      <c r="C4939" t="e">
        <f>'RAW DATA'!#REF!</f>
        <v>#REF!</v>
      </c>
      <c r="D4939" t="e">
        <f>'RAW DATA'!#REF!</f>
        <v>#REF!</v>
      </c>
      <c r="E4939" t="e">
        <f>'RAW DATA'!#REF!</f>
        <v>#REF!</v>
      </c>
      <c r="F4939">
        <f>'RAW DATA'!H4939</f>
        <v>0</v>
      </c>
      <c r="G4939">
        <f>'RAW DATA'!I4939</f>
        <v>0</v>
      </c>
      <c r="H4939" t="e">
        <f>'RAW DATA'!#REF!</f>
        <v>#REF!</v>
      </c>
      <c r="I4939" t="e">
        <f>'RAW DATA'!#REF!</f>
        <v>#REF!</v>
      </c>
      <c r="J4939">
        <f>'RAW DATA'!J4939</f>
        <v>0</v>
      </c>
      <c r="K4939" t="e">
        <f>'RAW DATA'!#REF!</f>
        <v>#REF!</v>
      </c>
      <c r="L4939">
        <f>'RAW DATA'!P4939</f>
        <v>0</v>
      </c>
      <c r="M4939">
        <f>'RAW DATA'!Q4939</f>
        <v>0</v>
      </c>
      <c r="N4939">
        <f>'RAW DATA'!R4939</f>
        <v>0</v>
      </c>
      <c r="O4939">
        <f>'RAW DATA'!S4939</f>
        <v>0</v>
      </c>
      <c r="P4939">
        <f>'RAW DATA'!T4939</f>
        <v>0</v>
      </c>
      <c r="Q4939">
        <f>'RAW DATA'!U4939</f>
        <v>0</v>
      </c>
      <c r="R4939">
        <f>'RAW DATA'!V4939</f>
        <v>0</v>
      </c>
      <c r="S4939" t="e">
        <f>'RAW DATA'!#REF!</f>
        <v>#REF!</v>
      </c>
      <c r="T4939">
        <f>'RAW DATA'!W4939</f>
        <v>0</v>
      </c>
      <c r="U4939">
        <f>'RAW DATA'!X4939</f>
        <v>0</v>
      </c>
      <c r="V4939">
        <f>'RAW DATA'!Y4939</f>
        <v>0</v>
      </c>
      <c r="W4939" t="e">
        <f>IF(' DASHBOARD'!K4939&gt;=60,FORMULAS!$D$3,IF(' DASHBOARD'!K4939&gt;=55,FORMULAS!$E$3,IF(' DASHBOARD'!K4939&gt;=50,FORMULAS!$F$3,IF(' DASHBOARD'!K4939&gt;=40,FORMULAS!$G$3,IF(' DASHBOARD'!K4939&gt;=30,FORMULAS!$H$3,IF(K4939&gt;=20,FORMULAS!$I$3,IF(' DASHBOARD'!K4939&gt;=16,FORMULAS!$J$3)))))))</f>
        <v>#REF!</v>
      </c>
      <c r="X4939" t="e">
        <f>INDEX(FORMULAS!$D$4:$J$10,MATCH('RAW DATA'!A4939,FORMULAS!$A$4:$A$10,0),MATCH(' DASHBOARD'!W4939,FORMULAS!$D$3:$J$3,0))</f>
        <v>#N/A</v>
      </c>
      <c r="Y4939">
        <f t="shared" si="308"/>
        <v>0</v>
      </c>
      <c r="Z4939">
        <f t="shared" si="309"/>
        <v>0</v>
      </c>
      <c r="AA4939" t="e">
        <f t="shared" si="310"/>
        <v>#DIV/0!</v>
      </c>
      <c r="AB4939" s="14" t="e">
        <f>1-(FORMULAS!$S$2-' DASHBOARD'!X4939)/FORMULAS!$S$2</f>
        <v>#N/A</v>
      </c>
      <c r="AC4939" t="e">
        <f t="shared" si="311"/>
        <v>#N/A</v>
      </c>
    </row>
    <row r="4940" spans="1:29" x14ac:dyDescent="0.2">
      <c r="A4940">
        <f>'RAW DATA'!A4940</f>
        <v>0</v>
      </c>
      <c r="B4940">
        <f>'RAW DATA'!G4940</f>
        <v>0</v>
      </c>
      <c r="C4940" t="e">
        <f>'RAW DATA'!#REF!</f>
        <v>#REF!</v>
      </c>
      <c r="D4940" t="e">
        <f>'RAW DATA'!#REF!</f>
        <v>#REF!</v>
      </c>
      <c r="E4940" t="e">
        <f>'RAW DATA'!#REF!</f>
        <v>#REF!</v>
      </c>
      <c r="F4940">
        <f>'RAW DATA'!H4940</f>
        <v>0</v>
      </c>
      <c r="G4940">
        <f>'RAW DATA'!I4940</f>
        <v>0</v>
      </c>
      <c r="H4940" t="e">
        <f>'RAW DATA'!#REF!</f>
        <v>#REF!</v>
      </c>
      <c r="I4940" t="e">
        <f>'RAW DATA'!#REF!</f>
        <v>#REF!</v>
      </c>
      <c r="J4940">
        <f>'RAW DATA'!J4940</f>
        <v>0</v>
      </c>
      <c r="K4940" t="e">
        <f>'RAW DATA'!#REF!</f>
        <v>#REF!</v>
      </c>
      <c r="L4940">
        <f>'RAW DATA'!P4940</f>
        <v>0</v>
      </c>
      <c r="M4940">
        <f>'RAW DATA'!Q4940</f>
        <v>0</v>
      </c>
      <c r="N4940">
        <f>'RAW DATA'!R4940</f>
        <v>0</v>
      </c>
      <c r="O4940">
        <f>'RAW DATA'!S4940</f>
        <v>0</v>
      </c>
      <c r="P4940">
        <f>'RAW DATA'!T4940</f>
        <v>0</v>
      </c>
      <c r="Q4940">
        <f>'RAW DATA'!U4940</f>
        <v>0</v>
      </c>
      <c r="R4940">
        <f>'RAW DATA'!V4940</f>
        <v>0</v>
      </c>
      <c r="S4940" t="e">
        <f>'RAW DATA'!#REF!</f>
        <v>#REF!</v>
      </c>
      <c r="T4940">
        <f>'RAW DATA'!W4940</f>
        <v>0</v>
      </c>
      <c r="U4940">
        <f>'RAW DATA'!X4940</f>
        <v>0</v>
      </c>
      <c r="V4940">
        <f>'RAW DATA'!Y4940</f>
        <v>0</v>
      </c>
      <c r="W4940" t="e">
        <f>IF(' DASHBOARD'!K4940&gt;=60,FORMULAS!$D$3,IF(' DASHBOARD'!K4940&gt;=55,FORMULAS!$E$3,IF(' DASHBOARD'!K4940&gt;=50,FORMULAS!$F$3,IF(' DASHBOARD'!K4940&gt;=40,FORMULAS!$G$3,IF(' DASHBOARD'!K4940&gt;=30,FORMULAS!$H$3,IF(K4940&gt;=20,FORMULAS!$I$3,IF(' DASHBOARD'!K4940&gt;=16,FORMULAS!$J$3)))))))</f>
        <v>#REF!</v>
      </c>
      <c r="X4940" t="e">
        <f>INDEX(FORMULAS!$D$4:$J$10,MATCH('RAW DATA'!A4940,FORMULAS!$A$4:$A$10,0),MATCH(' DASHBOARD'!W4940,FORMULAS!$D$3:$J$3,0))</f>
        <v>#N/A</v>
      </c>
      <c r="Y4940">
        <f t="shared" si="308"/>
        <v>0</v>
      </c>
      <c r="Z4940">
        <f t="shared" si="309"/>
        <v>0</v>
      </c>
      <c r="AA4940" t="e">
        <f t="shared" si="310"/>
        <v>#DIV/0!</v>
      </c>
      <c r="AB4940" s="14" t="e">
        <f>1-(FORMULAS!$S$2-' DASHBOARD'!X4940)/FORMULAS!$S$2</f>
        <v>#N/A</v>
      </c>
      <c r="AC4940" t="e">
        <f t="shared" si="311"/>
        <v>#N/A</v>
      </c>
    </row>
    <row r="4941" spans="1:29" x14ac:dyDescent="0.2">
      <c r="A4941">
        <f>'RAW DATA'!A4941</f>
        <v>0</v>
      </c>
      <c r="B4941">
        <f>'RAW DATA'!G4941</f>
        <v>0</v>
      </c>
      <c r="C4941" t="e">
        <f>'RAW DATA'!#REF!</f>
        <v>#REF!</v>
      </c>
      <c r="D4941" t="e">
        <f>'RAW DATA'!#REF!</f>
        <v>#REF!</v>
      </c>
      <c r="E4941" t="e">
        <f>'RAW DATA'!#REF!</f>
        <v>#REF!</v>
      </c>
      <c r="F4941">
        <f>'RAW DATA'!H4941</f>
        <v>0</v>
      </c>
      <c r="G4941">
        <f>'RAW DATA'!I4941</f>
        <v>0</v>
      </c>
      <c r="H4941" t="e">
        <f>'RAW DATA'!#REF!</f>
        <v>#REF!</v>
      </c>
      <c r="I4941" t="e">
        <f>'RAW DATA'!#REF!</f>
        <v>#REF!</v>
      </c>
      <c r="J4941">
        <f>'RAW DATA'!J4941</f>
        <v>0</v>
      </c>
      <c r="K4941" t="e">
        <f>'RAW DATA'!#REF!</f>
        <v>#REF!</v>
      </c>
      <c r="L4941">
        <f>'RAW DATA'!P4941</f>
        <v>0</v>
      </c>
      <c r="M4941">
        <f>'RAW DATA'!Q4941</f>
        <v>0</v>
      </c>
      <c r="N4941">
        <f>'RAW DATA'!R4941</f>
        <v>0</v>
      </c>
      <c r="O4941">
        <f>'RAW DATA'!S4941</f>
        <v>0</v>
      </c>
      <c r="P4941">
        <f>'RAW DATA'!T4941</f>
        <v>0</v>
      </c>
      <c r="Q4941">
        <f>'RAW DATA'!U4941</f>
        <v>0</v>
      </c>
      <c r="R4941">
        <f>'RAW DATA'!V4941</f>
        <v>0</v>
      </c>
      <c r="S4941" t="e">
        <f>'RAW DATA'!#REF!</f>
        <v>#REF!</v>
      </c>
      <c r="T4941">
        <f>'RAW DATA'!W4941</f>
        <v>0</v>
      </c>
      <c r="U4941">
        <f>'RAW DATA'!X4941</f>
        <v>0</v>
      </c>
      <c r="V4941">
        <f>'RAW DATA'!Y4941</f>
        <v>0</v>
      </c>
      <c r="W4941" t="e">
        <f>IF(' DASHBOARD'!K4941&gt;=60,FORMULAS!$D$3,IF(' DASHBOARD'!K4941&gt;=55,FORMULAS!$E$3,IF(' DASHBOARD'!K4941&gt;=50,FORMULAS!$F$3,IF(' DASHBOARD'!K4941&gt;=40,FORMULAS!$G$3,IF(' DASHBOARD'!K4941&gt;=30,FORMULAS!$H$3,IF(K4941&gt;=20,FORMULAS!$I$3,IF(' DASHBOARD'!K4941&gt;=16,FORMULAS!$J$3)))))))</f>
        <v>#REF!</v>
      </c>
      <c r="X4941" t="e">
        <f>INDEX(FORMULAS!$D$4:$J$10,MATCH('RAW DATA'!A4941,FORMULAS!$A$4:$A$10,0),MATCH(' DASHBOARD'!W4941,FORMULAS!$D$3:$J$3,0))</f>
        <v>#N/A</v>
      </c>
      <c r="Y4941">
        <f t="shared" si="308"/>
        <v>0</v>
      </c>
      <c r="Z4941">
        <f t="shared" si="309"/>
        <v>0</v>
      </c>
      <c r="AA4941" t="e">
        <f t="shared" si="310"/>
        <v>#DIV/0!</v>
      </c>
      <c r="AB4941" s="14" t="e">
        <f>1-(FORMULAS!$S$2-' DASHBOARD'!X4941)/FORMULAS!$S$2</f>
        <v>#N/A</v>
      </c>
      <c r="AC4941" t="e">
        <f t="shared" si="311"/>
        <v>#N/A</v>
      </c>
    </row>
    <row r="4942" spans="1:29" x14ac:dyDescent="0.2">
      <c r="A4942">
        <f>'RAW DATA'!A4942</f>
        <v>0</v>
      </c>
      <c r="B4942">
        <f>'RAW DATA'!G4942</f>
        <v>0</v>
      </c>
      <c r="C4942" t="e">
        <f>'RAW DATA'!#REF!</f>
        <v>#REF!</v>
      </c>
      <c r="D4942" t="e">
        <f>'RAW DATA'!#REF!</f>
        <v>#REF!</v>
      </c>
      <c r="E4942" t="e">
        <f>'RAW DATA'!#REF!</f>
        <v>#REF!</v>
      </c>
      <c r="F4942">
        <f>'RAW DATA'!H4942</f>
        <v>0</v>
      </c>
      <c r="G4942">
        <f>'RAW DATA'!I4942</f>
        <v>0</v>
      </c>
      <c r="H4942" t="e">
        <f>'RAW DATA'!#REF!</f>
        <v>#REF!</v>
      </c>
      <c r="I4942" t="e">
        <f>'RAW DATA'!#REF!</f>
        <v>#REF!</v>
      </c>
      <c r="J4942">
        <f>'RAW DATA'!J4942</f>
        <v>0</v>
      </c>
      <c r="K4942" t="e">
        <f>'RAW DATA'!#REF!</f>
        <v>#REF!</v>
      </c>
      <c r="L4942">
        <f>'RAW DATA'!P4942</f>
        <v>0</v>
      </c>
      <c r="M4942">
        <f>'RAW DATA'!Q4942</f>
        <v>0</v>
      </c>
      <c r="N4942">
        <f>'RAW DATA'!R4942</f>
        <v>0</v>
      </c>
      <c r="O4942">
        <f>'RAW DATA'!S4942</f>
        <v>0</v>
      </c>
      <c r="P4942">
        <f>'RAW DATA'!T4942</f>
        <v>0</v>
      </c>
      <c r="Q4942">
        <f>'RAW DATA'!U4942</f>
        <v>0</v>
      </c>
      <c r="R4942">
        <f>'RAW DATA'!V4942</f>
        <v>0</v>
      </c>
      <c r="S4942" t="e">
        <f>'RAW DATA'!#REF!</f>
        <v>#REF!</v>
      </c>
      <c r="T4942">
        <f>'RAW DATA'!W4942</f>
        <v>0</v>
      </c>
      <c r="U4942">
        <f>'RAW DATA'!X4942</f>
        <v>0</v>
      </c>
      <c r="V4942">
        <f>'RAW DATA'!Y4942</f>
        <v>0</v>
      </c>
      <c r="W4942" t="e">
        <f>IF(' DASHBOARD'!K4942&gt;=60,FORMULAS!$D$3,IF(' DASHBOARD'!K4942&gt;=55,FORMULAS!$E$3,IF(' DASHBOARD'!K4942&gt;=50,FORMULAS!$F$3,IF(' DASHBOARD'!K4942&gt;=40,FORMULAS!$G$3,IF(' DASHBOARD'!K4942&gt;=30,FORMULAS!$H$3,IF(K4942&gt;=20,FORMULAS!$I$3,IF(' DASHBOARD'!K4942&gt;=16,FORMULAS!$J$3)))))))</f>
        <v>#REF!</v>
      </c>
      <c r="X4942" t="e">
        <f>INDEX(FORMULAS!$D$4:$J$10,MATCH('RAW DATA'!A4942,FORMULAS!$A$4:$A$10,0),MATCH(' DASHBOARD'!W4942,FORMULAS!$D$3:$J$3,0))</f>
        <v>#N/A</v>
      </c>
      <c r="Y4942">
        <f t="shared" si="308"/>
        <v>0</v>
      </c>
      <c r="Z4942">
        <f t="shared" si="309"/>
        <v>0</v>
      </c>
      <c r="AA4942" t="e">
        <f t="shared" si="310"/>
        <v>#DIV/0!</v>
      </c>
      <c r="AB4942" s="14" t="e">
        <f>1-(FORMULAS!$S$2-' DASHBOARD'!X4942)/FORMULAS!$S$2</f>
        <v>#N/A</v>
      </c>
      <c r="AC4942" t="e">
        <f t="shared" si="311"/>
        <v>#N/A</v>
      </c>
    </row>
    <row r="4943" spans="1:29" x14ac:dyDescent="0.2">
      <c r="A4943">
        <f>'RAW DATA'!A4943</f>
        <v>0</v>
      </c>
      <c r="B4943">
        <f>'RAW DATA'!G4943</f>
        <v>0</v>
      </c>
      <c r="C4943" t="e">
        <f>'RAW DATA'!#REF!</f>
        <v>#REF!</v>
      </c>
      <c r="D4943" t="e">
        <f>'RAW DATA'!#REF!</f>
        <v>#REF!</v>
      </c>
      <c r="E4943" t="e">
        <f>'RAW DATA'!#REF!</f>
        <v>#REF!</v>
      </c>
      <c r="F4943">
        <f>'RAW DATA'!H4943</f>
        <v>0</v>
      </c>
      <c r="G4943">
        <f>'RAW DATA'!I4943</f>
        <v>0</v>
      </c>
      <c r="H4943" t="e">
        <f>'RAW DATA'!#REF!</f>
        <v>#REF!</v>
      </c>
      <c r="I4943" t="e">
        <f>'RAW DATA'!#REF!</f>
        <v>#REF!</v>
      </c>
      <c r="J4943">
        <f>'RAW DATA'!J4943</f>
        <v>0</v>
      </c>
      <c r="K4943" t="e">
        <f>'RAW DATA'!#REF!</f>
        <v>#REF!</v>
      </c>
      <c r="L4943">
        <f>'RAW DATA'!P4943</f>
        <v>0</v>
      </c>
      <c r="M4943">
        <f>'RAW DATA'!Q4943</f>
        <v>0</v>
      </c>
      <c r="N4943">
        <f>'RAW DATA'!R4943</f>
        <v>0</v>
      </c>
      <c r="O4943">
        <f>'RAW DATA'!S4943</f>
        <v>0</v>
      </c>
      <c r="P4943">
        <f>'RAW DATA'!T4943</f>
        <v>0</v>
      </c>
      <c r="Q4943">
        <f>'RAW DATA'!U4943</f>
        <v>0</v>
      </c>
      <c r="R4943">
        <f>'RAW DATA'!V4943</f>
        <v>0</v>
      </c>
      <c r="S4943" t="e">
        <f>'RAW DATA'!#REF!</f>
        <v>#REF!</v>
      </c>
      <c r="T4943">
        <f>'RAW DATA'!W4943</f>
        <v>0</v>
      </c>
      <c r="U4943">
        <f>'RAW DATA'!X4943</f>
        <v>0</v>
      </c>
      <c r="V4943">
        <f>'RAW DATA'!Y4943</f>
        <v>0</v>
      </c>
      <c r="W4943" t="e">
        <f>IF(' DASHBOARD'!K4943&gt;=60,FORMULAS!$D$3,IF(' DASHBOARD'!K4943&gt;=55,FORMULAS!$E$3,IF(' DASHBOARD'!K4943&gt;=50,FORMULAS!$F$3,IF(' DASHBOARD'!K4943&gt;=40,FORMULAS!$G$3,IF(' DASHBOARD'!K4943&gt;=30,FORMULAS!$H$3,IF(K4943&gt;=20,FORMULAS!$I$3,IF(' DASHBOARD'!K4943&gt;=16,FORMULAS!$J$3)))))))</f>
        <v>#REF!</v>
      </c>
      <c r="X4943" t="e">
        <f>INDEX(FORMULAS!$D$4:$J$10,MATCH('RAW DATA'!A4943,FORMULAS!$A$4:$A$10,0),MATCH(' DASHBOARD'!W4943,FORMULAS!$D$3:$J$3,0))</f>
        <v>#N/A</v>
      </c>
      <c r="Y4943">
        <f t="shared" si="308"/>
        <v>0</v>
      </c>
      <c r="Z4943">
        <f t="shared" si="309"/>
        <v>0</v>
      </c>
      <c r="AA4943" t="e">
        <f t="shared" si="310"/>
        <v>#DIV/0!</v>
      </c>
      <c r="AB4943" s="14" t="e">
        <f>1-(FORMULAS!$S$2-' DASHBOARD'!X4943)/FORMULAS!$S$2</f>
        <v>#N/A</v>
      </c>
      <c r="AC4943" t="e">
        <f t="shared" si="311"/>
        <v>#N/A</v>
      </c>
    </row>
    <row r="4944" spans="1:29" x14ac:dyDescent="0.2">
      <c r="A4944">
        <f>'RAW DATA'!A4944</f>
        <v>0</v>
      </c>
      <c r="B4944">
        <f>'RAW DATA'!G4944</f>
        <v>0</v>
      </c>
      <c r="C4944" t="e">
        <f>'RAW DATA'!#REF!</f>
        <v>#REF!</v>
      </c>
      <c r="D4944" t="e">
        <f>'RAW DATA'!#REF!</f>
        <v>#REF!</v>
      </c>
      <c r="E4944" t="e">
        <f>'RAW DATA'!#REF!</f>
        <v>#REF!</v>
      </c>
      <c r="F4944">
        <f>'RAW DATA'!H4944</f>
        <v>0</v>
      </c>
      <c r="G4944">
        <f>'RAW DATA'!I4944</f>
        <v>0</v>
      </c>
      <c r="H4944" t="e">
        <f>'RAW DATA'!#REF!</f>
        <v>#REF!</v>
      </c>
      <c r="I4944" t="e">
        <f>'RAW DATA'!#REF!</f>
        <v>#REF!</v>
      </c>
      <c r="J4944">
        <f>'RAW DATA'!J4944</f>
        <v>0</v>
      </c>
      <c r="K4944" t="e">
        <f>'RAW DATA'!#REF!</f>
        <v>#REF!</v>
      </c>
      <c r="L4944">
        <f>'RAW DATA'!P4944</f>
        <v>0</v>
      </c>
      <c r="M4944">
        <f>'RAW DATA'!Q4944</f>
        <v>0</v>
      </c>
      <c r="N4944">
        <f>'RAW DATA'!R4944</f>
        <v>0</v>
      </c>
      <c r="O4944">
        <f>'RAW DATA'!S4944</f>
        <v>0</v>
      </c>
      <c r="P4944">
        <f>'RAW DATA'!T4944</f>
        <v>0</v>
      </c>
      <c r="Q4944">
        <f>'RAW DATA'!U4944</f>
        <v>0</v>
      </c>
      <c r="R4944">
        <f>'RAW DATA'!V4944</f>
        <v>0</v>
      </c>
      <c r="S4944" t="e">
        <f>'RAW DATA'!#REF!</f>
        <v>#REF!</v>
      </c>
      <c r="T4944">
        <f>'RAW DATA'!W4944</f>
        <v>0</v>
      </c>
      <c r="U4944">
        <f>'RAW DATA'!X4944</f>
        <v>0</v>
      </c>
      <c r="V4944">
        <f>'RAW DATA'!Y4944</f>
        <v>0</v>
      </c>
      <c r="W4944" t="e">
        <f>IF(' DASHBOARD'!K4944&gt;=60,FORMULAS!$D$3,IF(' DASHBOARD'!K4944&gt;=55,FORMULAS!$E$3,IF(' DASHBOARD'!K4944&gt;=50,FORMULAS!$F$3,IF(' DASHBOARD'!K4944&gt;=40,FORMULAS!$G$3,IF(' DASHBOARD'!K4944&gt;=30,FORMULAS!$H$3,IF(K4944&gt;=20,FORMULAS!$I$3,IF(' DASHBOARD'!K4944&gt;=16,FORMULAS!$J$3)))))))</f>
        <v>#REF!</v>
      </c>
      <c r="X4944" t="e">
        <f>INDEX(FORMULAS!$D$4:$J$10,MATCH('RAW DATA'!A4944,FORMULAS!$A$4:$A$10,0),MATCH(' DASHBOARD'!W4944,FORMULAS!$D$3:$J$3,0))</f>
        <v>#N/A</v>
      </c>
      <c r="Y4944">
        <f t="shared" si="308"/>
        <v>0</v>
      </c>
      <c r="Z4944">
        <f t="shared" si="309"/>
        <v>0</v>
      </c>
      <c r="AA4944" t="e">
        <f t="shared" si="310"/>
        <v>#DIV/0!</v>
      </c>
      <c r="AB4944" s="14" t="e">
        <f>1-(FORMULAS!$S$2-' DASHBOARD'!X4944)/FORMULAS!$S$2</f>
        <v>#N/A</v>
      </c>
      <c r="AC4944" t="e">
        <f t="shared" si="311"/>
        <v>#N/A</v>
      </c>
    </row>
    <row r="4945" spans="1:29" x14ac:dyDescent="0.2">
      <c r="A4945">
        <f>'RAW DATA'!A4945</f>
        <v>0</v>
      </c>
      <c r="B4945">
        <f>'RAW DATA'!G4945</f>
        <v>0</v>
      </c>
      <c r="C4945" t="e">
        <f>'RAW DATA'!#REF!</f>
        <v>#REF!</v>
      </c>
      <c r="D4945" t="e">
        <f>'RAW DATA'!#REF!</f>
        <v>#REF!</v>
      </c>
      <c r="E4945" t="e">
        <f>'RAW DATA'!#REF!</f>
        <v>#REF!</v>
      </c>
      <c r="F4945">
        <f>'RAW DATA'!H4945</f>
        <v>0</v>
      </c>
      <c r="G4945">
        <f>'RAW DATA'!I4945</f>
        <v>0</v>
      </c>
      <c r="H4945" t="e">
        <f>'RAW DATA'!#REF!</f>
        <v>#REF!</v>
      </c>
      <c r="I4945" t="e">
        <f>'RAW DATA'!#REF!</f>
        <v>#REF!</v>
      </c>
      <c r="J4945">
        <f>'RAW DATA'!J4945</f>
        <v>0</v>
      </c>
      <c r="K4945" t="e">
        <f>'RAW DATA'!#REF!</f>
        <v>#REF!</v>
      </c>
      <c r="L4945">
        <f>'RAW DATA'!P4945</f>
        <v>0</v>
      </c>
      <c r="M4945">
        <f>'RAW DATA'!Q4945</f>
        <v>0</v>
      </c>
      <c r="N4945">
        <f>'RAW DATA'!R4945</f>
        <v>0</v>
      </c>
      <c r="O4945">
        <f>'RAW DATA'!S4945</f>
        <v>0</v>
      </c>
      <c r="P4945">
        <f>'RAW DATA'!T4945</f>
        <v>0</v>
      </c>
      <c r="Q4945">
        <f>'RAW DATA'!U4945</f>
        <v>0</v>
      </c>
      <c r="R4945">
        <f>'RAW DATA'!V4945</f>
        <v>0</v>
      </c>
      <c r="S4945" t="e">
        <f>'RAW DATA'!#REF!</f>
        <v>#REF!</v>
      </c>
      <c r="T4945">
        <f>'RAW DATA'!W4945</f>
        <v>0</v>
      </c>
      <c r="U4945">
        <f>'RAW DATA'!X4945</f>
        <v>0</v>
      </c>
      <c r="V4945">
        <f>'RAW DATA'!Y4945</f>
        <v>0</v>
      </c>
      <c r="W4945" t="e">
        <f>IF(' DASHBOARD'!K4945&gt;=60,FORMULAS!$D$3,IF(' DASHBOARD'!K4945&gt;=55,FORMULAS!$E$3,IF(' DASHBOARD'!K4945&gt;=50,FORMULAS!$F$3,IF(' DASHBOARD'!K4945&gt;=40,FORMULAS!$G$3,IF(' DASHBOARD'!K4945&gt;=30,FORMULAS!$H$3,IF(K4945&gt;=20,FORMULAS!$I$3,IF(' DASHBOARD'!K4945&gt;=16,FORMULAS!$J$3)))))))</f>
        <v>#REF!</v>
      </c>
      <c r="X4945" t="e">
        <f>INDEX(FORMULAS!$D$4:$J$10,MATCH('RAW DATA'!A4945,FORMULAS!$A$4:$A$10,0),MATCH(' DASHBOARD'!W4945,FORMULAS!$D$3:$J$3,0))</f>
        <v>#N/A</v>
      </c>
      <c r="Y4945">
        <f t="shared" si="308"/>
        <v>0</v>
      </c>
      <c r="Z4945">
        <f t="shared" si="309"/>
        <v>0</v>
      </c>
      <c r="AA4945" t="e">
        <f t="shared" si="310"/>
        <v>#DIV/0!</v>
      </c>
      <c r="AB4945" s="14" t="e">
        <f>1-(FORMULAS!$S$2-' DASHBOARD'!X4945)/FORMULAS!$S$2</f>
        <v>#N/A</v>
      </c>
      <c r="AC4945" t="e">
        <f t="shared" si="311"/>
        <v>#N/A</v>
      </c>
    </row>
    <row r="4946" spans="1:29" x14ac:dyDescent="0.2">
      <c r="A4946">
        <f>'RAW DATA'!A4946</f>
        <v>0</v>
      </c>
      <c r="B4946">
        <f>'RAW DATA'!G4946</f>
        <v>0</v>
      </c>
      <c r="C4946" t="e">
        <f>'RAW DATA'!#REF!</f>
        <v>#REF!</v>
      </c>
      <c r="D4946" t="e">
        <f>'RAW DATA'!#REF!</f>
        <v>#REF!</v>
      </c>
      <c r="E4946" t="e">
        <f>'RAW DATA'!#REF!</f>
        <v>#REF!</v>
      </c>
      <c r="F4946">
        <f>'RAW DATA'!H4946</f>
        <v>0</v>
      </c>
      <c r="G4946">
        <f>'RAW DATA'!I4946</f>
        <v>0</v>
      </c>
      <c r="H4946" t="e">
        <f>'RAW DATA'!#REF!</f>
        <v>#REF!</v>
      </c>
      <c r="I4946" t="e">
        <f>'RAW DATA'!#REF!</f>
        <v>#REF!</v>
      </c>
      <c r="J4946">
        <f>'RAW DATA'!J4946</f>
        <v>0</v>
      </c>
      <c r="K4946" t="e">
        <f>'RAW DATA'!#REF!</f>
        <v>#REF!</v>
      </c>
      <c r="L4946">
        <f>'RAW DATA'!P4946</f>
        <v>0</v>
      </c>
      <c r="M4946">
        <f>'RAW DATA'!Q4946</f>
        <v>0</v>
      </c>
      <c r="N4946">
        <f>'RAW DATA'!R4946</f>
        <v>0</v>
      </c>
      <c r="O4946">
        <f>'RAW DATA'!S4946</f>
        <v>0</v>
      </c>
      <c r="P4946">
        <f>'RAW DATA'!T4946</f>
        <v>0</v>
      </c>
      <c r="Q4946">
        <f>'RAW DATA'!U4946</f>
        <v>0</v>
      </c>
      <c r="R4946">
        <f>'RAW DATA'!V4946</f>
        <v>0</v>
      </c>
      <c r="S4946" t="e">
        <f>'RAW DATA'!#REF!</f>
        <v>#REF!</v>
      </c>
      <c r="T4946">
        <f>'RAW DATA'!W4946</f>
        <v>0</v>
      </c>
      <c r="U4946">
        <f>'RAW DATA'!X4946</f>
        <v>0</v>
      </c>
      <c r="V4946">
        <f>'RAW DATA'!Y4946</f>
        <v>0</v>
      </c>
      <c r="W4946" t="e">
        <f>IF(' DASHBOARD'!K4946&gt;=60,FORMULAS!$D$3,IF(' DASHBOARD'!K4946&gt;=55,FORMULAS!$E$3,IF(' DASHBOARD'!K4946&gt;=50,FORMULAS!$F$3,IF(' DASHBOARD'!K4946&gt;=40,FORMULAS!$G$3,IF(' DASHBOARD'!K4946&gt;=30,FORMULAS!$H$3,IF(K4946&gt;=20,FORMULAS!$I$3,IF(' DASHBOARD'!K4946&gt;=16,FORMULAS!$J$3)))))))</f>
        <v>#REF!</v>
      </c>
      <c r="X4946" t="e">
        <f>INDEX(FORMULAS!$D$4:$J$10,MATCH('RAW DATA'!A4946,FORMULAS!$A$4:$A$10,0),MATCH(' DASHBOARD'!W4946,FORMULAS!$D$3:$J$3,0))</f>
        <v>#N/A</v>
      </c>
      <c r="Y4946">
        <f t="shared" si="308"/>
        <v>0</v>
      </c>
      <c r="Z4946">
        <f t="shared" si="309"/>
        <v>0</v>
      </c>
      <c r="AA4946" t="e">
        <f t="shared" si="310"/>
        <v>#DIV/0!</v>
      </c>
      <c r="AB4946" s="14" t="e">
        <f>1-(FORMULAS!$S$2-' DASHBOARD'!X4946)/FORMULAS!$S$2</f>
        <v>#N/A</v>
      </c>
      <c r="AC4946" t="e">
        <f t="shared" si="311"/>
        <v>#N/A</v>
      </c>
    </row>
    <row r="4947" spans="1:29" x14ac:dyDescent="0.2">
      <c r="A4947">
        <f>'RAW DATA'!A4947</f>
        <v>0</v>
      </c>
      <c r="B4947">
        <f>'RAW DATA'!G4947</f>
        <v>0</v>
      </c>
      <c r="C4947" t="e">
        <f>'RAW DATA'!#REF!</f>
        <v>#REF!</v>
      </c>
      <c r="D4947" t="e">
        <f>'RAW DATA'!#REF!</f>
        <v>#REF!</v>
      </c>
      <c r="E4947" t="e">
        <f>'RAW DATA'!#REF!</f>
        <v>#REF!</v>
      </c>
      <c r="F4947">
        <f>'RAW DATA'!H4947</f>
        <v>0</v>
      </c>
      <c r="G4947">
        <f>'RAW DATA'!I4947</f>
        <v>0</v>
      </c>
      <c r="H4947" t="e">
        <f>'RAW DATA'!#REF!</f>
        <v>#REF!</v>
      </c>
      <c r="I4947" t="e">
        <f>'RAW DATA'!#REF!</f>
        <v>#REF!</v>
      </c>
      <c r="J4947">
        <f>'RAW DATA'!J4947</f>
        <v>0</v>
      </c>
      <c r="K4947" t="e">
        <f>'RAW DATA'!#REF!</f>
        <v>#REF!</v>
      </c>
      <c r="L4947">
        <f>'RAW DATA'!P4947</f>
        <v>0</v>
      </c>
      <c r="M4947">
        <f>'RAW DATA'!Q4947</f>
        <v>0</v>
      </c>
      <c r="N4947">
        <f>'RAW DATA'!R4947</f>
        <v>0</v>
      </c>
      <c r="O4947">
        <f>'RAW DATA'!S4947</f>
        <v>0</v>
      </c>
      <c r="P4947">
        <f>'RAW DATA'!T4947</f>
        <v>0</v>
      </c>
      <c r="Q4947">
        <f>'RAW DATA'!U4947</f>
        <v>0</v>
      </c>
      <c r="R4947">
        <f>'RAW DATA'!V4947</f>
        <v>0</v>
      </c>
      <c r="S4947" t="e">
        <f>'RAW DATA'!#REF!</f>
        <v>#REF!</v>
      </c>
      <c r="T4947">
        <f>'RAW DATA'!W4947</f>
        <v>0</v>
      </c>
      <c r="U4947">
        <f>'RAW DATA'!X4947</f>
        <v>0</v>
      </c>
      <c r="V4947">
        <f>'RAW DATA'!Y4947</f>
        <v>0</v>
      </c>
      <c r="W4947" t="e">
        <f>IF(' DASHBOARD'!K4947&gt;=60,FORMULAS!$D$3,IF(' DASHBOARD'!K4947&gt;=55,FORMULAS!$E$3,IF(' DASHBOARD'!K4947&gt;=50,FORMULAS!$F$3,IF(' DASHBOARD'!K4947&gt;=40,FORMULAS!$G$3,IF(' DASHBOARD'!K4947&gt;=30,FORMULAS!$H$3,IF(K4947&gt;=20,FORMULAS!$I$3,IF(' DASHBOARD'!K4947&gt;=16,FORMULAS!$J$3)))))))</f>
        <v>#REF!</v>
      </c>
      <c r="X4947" t="e">
        <f>INDEX(FORMULAS!$D$4:$J$10,MATCH('RAW DATA'!A4947,FORMULAS!$A$4:$A$10,0),MATCH(' DASHBOARD'!W4947,FORMULAS!$D$3:$J$3,0))</f>
        <v>#N/A</v>
      </c>
      <c r="Y4947">
        <f t="shared" si="308"/>
        <v>0</v>
      </c>
      <c r="Z4947">
        <f t="shared" si="309"/>
        <v>0</v>
      </c>
      <c r="AA4947" t="e">
        <f t="shared" si="310"/>
        <v>#DIV/0!</v>
      </c>
      <c r="AB4947" s="14" t="e">
        <f>1-(FORMULAS!$S$2-' DASHBOARD'!X4947)/FORMULAS!$S$2</f>
        <v>#N/A</v>
      </c>
      <c r="AC4947" t="e">
        <f t="shared" si="311"/>
        <v>#N/A</v>
      </c>
    </row>
    <row r="4948" spans="1:29" x14ac:dyDescent="0.2">
      <c r="A4948">
        <f>'RAW DATA'!A4948</f>
        <v>0</v>
      </c>
      <c r="B4948">
        <f>'RAW DATA'!G4948</f>
        <v>0</v>
      </c>
      <c r="C4948" t="e">
        <f>'RAW DATA'!#REF!</f>
        <v>#REF!</v>
      </c>
      <c r="D4948" t="e">
        <f>'RAW DATA'!#REF!</f>
        <v>#REF!</v>
      </c>
      <c r="E4948" t="e">
        <f>'RAW DATA'!#REF!</f>
        <v>#REF!</v>
      </c>
      <c r="F4948">
        <f>'RAW DATA'!H4948</f>
        <v>0</v>
      </c>
      <c r="G4948">
        <f>'RAW DATA'!I4948</f>
        <v>0</v>
      </c>
      <c r="H4948" t="e">
        <f>'RAW DATA'!#REF!</f>
        <v>#REF!</v>
      </c>
      <c r="I4948" t="e">
        <f>'RAW DATA'!#REF!</f>
        <v>#REF!</v>
      </c>
      <c r="J4948">
        <f>'RAW DATA'!J4948</f>
        <v>0</v>
      </c>
      <c r="K4948" t="e">
        <f>'RAW DATA'!#REF!</f>
        <v>#REF!</v>
      </c>
      <c r="L4948">
        <f>'RAW DATA'!P4948</f>
        <v>0</v>
      </c>
      <c r="M4948">
        <f>'RAW DATA'!Q4948</f>
        <v>0</v>
      </c>
      <c r="N4948">
        <f>'RAW DATA'!R4948</f>
        <v>0</v>
      </c>
      <c r="O4948">
        <f>'RAW DATA'!S4948</f>
        <v>0</v>
      </c>
      <c r="P4948">
        <f>'RAW DATA'!T4948</f>
        <v>0</v>
      </c>
      <c r="Q4948">
        <f>'RAW DATA'!U4948</f>
        <v>0</v>
      </c>
      <c r="R4948">
        <f>'RAW DATA'!V4948</f>
        <v>0</v>
      </c>
      <c r="S4948" t="e">
        <f>'RAW DATA'!#REF!</f>
        <v>#REF!</v>
      </c>
      <c r="T4948">
        <f>'RAW DATA'!W4948</f>
        <v>0</v>
      </c>
      <c r="U4948">
        <f>'RAW DATA'!X4948</f>
        <v>0</v>
      </c>
      <c r="V4948">
        <f>'RAW DATA'!Y4948</f>
        <v>0</v>
      </c>
      <c r="W4948" t="e">
        <f>IF(' DASHBOARD'!K4948&gt;=60,FORMULAS!$D$3,IF(' DASHBOARD'!K4948&gt;=55,FORMULAS!$E$3,IF(' DASHBOARD'!K4948&gt;=50,FORMULAS!$F$3,IF(' DASHBOARD'!K4948&gt;=40,FORMULAS!$G$3,IF(' DASHBOARD'!K4948&gt;=30,FORMULAS!$H$3,IF(K4948&gt;=20,FORMULAS!$I$3,IF(' DASHBOARD'!K4948&gt;=16,FORMULAS!$J$3)))))))</f>
        <v>#REF!</v>
      </c>
      <c r="X4948" t="e">
        <f>INDEX(FORMULAS!$D$4:$J$10,MATCH('RAW DATA'!A4948,FORMULAS!$A$4:$A$10,0),MATCH(' DASHBOARD'!W4948,FORMULAS!$D$3:$J$3,0))</f>
        <v>#N/A</v>
      </c>
      <c r="Y4948">
        <f t="shared" si="308"/>
        <v>0</v>
      </c>
      <c r="Z4948">
        <f t="shared" si="309"/>
        <v>0</v>
      </c>
      <c r="AA4948" t="e">
        <f t="shared" si="310"/>
        <v>#DIV/0!</v>
      </c>
      <c r="AB4948" s="14" t="e">
        <f>1-(FORMULAS!$S$2-' DASHBOARD'!X4948)/FORMULAS!$S$2</f>
        <v>#N/A</v>
      </c>
      <c r="AC4948" t="e">
        <f t="shared" si="311"/>
        <v>#N/A</v>
      </c>
    </row>
    <row r="4949" spans="1:29" x14ac:dyDescent="0.2">
      <c r="A4949">
        <f>'RAW DATA'!A4949</f>
        <v>0</v>
      </c>
      <c r="B4949">
        <f>'RAW DATA'!G4949</f>
        <v>0</v>
      </c>
      <c r="C4949" t="e">
        <f>'RAW DATA'!#REF!</f>
        <v>#REF!</v>
      </c>
      <c r="D4949" t="e">
        <f>'RAW DATA'!#REF!</f>
        <v>#REF!</v>
      </c>
      <c r="E4949" t="e">
        <f>'RAW DATA'!#REF!</f>
        <v>#REF!</v>
      </c>
      <c r="F4949">
        <f>'RAW DATA'!H4949</f>
        <v>0</v>
      </c>
      <c r="G4949">
        <f>'RAW DATA'!I4949</f>
        <v>0</v>
      </c>
      <c r="H4949" t="e">
        <f>'RAW DATA'!#REF!</f>
        <v>#REF!</v>
      </c>
      <c r="I4949" t="e">
        <f>'RAW DATA'!#REF!</f>
        <v>#REF!</v>
      </c>
      <c r="J4949">
        <f>'RAW DATA'!J4949</f>
        <v>0</v>
      </c>
      <c r="K4949" t="e">
        <f>'RAW DATA'!#REF!</f>
        <v>#REF!</v>
      </c>
      <c r="L4949">
        <f>'RAW DATA'!P4949</f>
        <v>0</v>
      </c>
      <c r="M4949">
        <f>'RAW DATA'!Q4949</f>
        <v>0</v>
      </c>
      <c r="N4949">
        <f>'RAW DATA'!R4949</f>
        <v>0</v>
      </c>
      <c r="O4949">
        <f>'RAW DATA'!S4949</f>
        <v>0</v>
      </c>
      <c r="P4949">
        <f>'RAW DATA'!T4949</f>
        <v>0</v>
      </c>
      <c r="Q4949">
        <f>'RAW DATA'!U4949</f>
        <v>0</v>
      </c>
      <c r="R4949">
        <f>'RAW DATA'!V4949</f>
        <v>0</v>
      </c>
      <c r="S4949" t="e">
        <f>'RAW DATA'!#REF!</f>
        <v>#REF!</v>
      </c>
      <c r="T4949">
        <f>'RAW DATA'!W4949</f>
        <v>0</v>
      </c>
      <c r="U4949">
        <f>'RAW DATA'!X4949</f>
        <v>0</v>
      </c>
      <c r="V4949">
        <f>'RAW DATA'!Y4949</f>
        <v>0</v>
      </c>
      <c r="W4949" t="e">
        <f>IF(' DASHBOARD'!K4949&gt;=60,FORMULAS!$D$3,IF(' DASHBOARD'!K4949&gt;=55,FORMULAS!$E$3,IF(' DASHBOARD'!K4949&gt;=50,FORMULAS!$F$3,IF(' DASHBOARD'!K4949&gt;=40,FORMULAS!$G$3,IF(' DASHBOARD'!K4949&gt;=30,FORMULAS!$H$3,IF(K4949&gt;=20,FORMULAS!$I$3,IF(' DASHBOARD'!K4949&gt;=16,FORMULAS!$J$3)))))))</f>
        <v>#REF!</v>
      </c>
      <c r="X4949" t="e">
        <f>INDEX(FORMULAS!$D$4:$J$10,MATCH('RAW DATA'!A4949,FORMULAS!$A$4:$A$10,0),MATCH(' DASHBOARD'!W4949,FORMULAS!$D$3:$J$3,0))</f>
        <v>#N/A</v>
      </c>
      <c r="Y4949">
        <f t="shared" si="308"/>
        <v>0</v>
      </c>
      <c r="Z4949">
        <f t="shared" si="309"/>
        <v>0</v>
      </c>
      <c r="AA4949" t="e">
        <f t="shared" si="310"/>
        <v>#DIV/0!</v>
      </c>
      <c r="AB4949" s="14" t="e">
        <f>1-(FORMULAS!$S$2-' DASHBOARD'!X4949)/FORMULAS!$S$2</f>
        <v>#N/A</v>
      </c>
      <c r="AC4949" t="e">
        <f t="shared" si="311"/>
        <v>#N/A</v>
      </c>
    </row>
    <row r="4950" spans="1:29" x14ac:dyDescent="0.2">
      <c r="A4950">
        <f>'RAW DATA'!A4950</f>
        <v>0</v>
      </c>
      <c r="B4950">
        <f>'RAW DATA'!G4950</f>
        <v>0</v>
      </c>
      <c r="C4950" t="e">
        <f>'RAW DATA'!#REF!</f>
        <v>#REF!</v>
      </c>
      <c r="D4950" t="e">
        <f>'RAW DATA'!#REF!</f>
        <v>#REF!</v>
      </c>
      <c r="E4950" t="e">
        <f>'RAW DATA'!#REF!</f>
        <v>#REF!</v>
      </c>
      <c r="F4950">
        <f>'RAW DATA'!H4950</f>
        <v>0</v>
      </c>
      <c r="G4950">
        <f>'RAW DATA'!I4950</f>
        <v>0</v>
      </c>
      <c r="H4950" t="e">
        <f>'RAW DATA'!#REF!</f>
        <v>#REF!</v>
      </c>
      <c r="I4950" t="e">
        <f>'RAW DATA'!#REF!</f>
        <v>#REF!</v>
      </c>
      <c r="J4950">
        <f>'RAW DATA'!J4950</f>
        <v>0</v>
      </c>
      <c r="K4950" t="e">
        <f>'RAW DATA'!#REF!</f>
        <v>#REF!</v>
      </c>
      <c r="L4950">
        <f>'RAW DATA'!P4950</f>
        <v>0</v>
      </c>
      <c r="M4950">
        <f>'RAW DATA'!Q4950</f>
        <v>0</v>
      </c>
      <c r="N4950">
        <f>'RAW DATA'!R4950</f>
        <v>0</v>
      </c>
      <c r="O4950">
        <f>'RAW DATA'!S4950</f>
        <v>0</v>
      </c>
      <c r="P4950">
        <f>'RAW DATA'!T4950</f>
        <v>0</v>
      </c>
      <c r="Q4950">
        <f>'RAW DATA'!U4950</f>
        <v>0</v>
      </c>
      <c r="R4950">
        <f>'RAW DATA'!V4950</f>
        <v>0</v>
      </c>
      <c r="S4950" t="e">
        <f>'RAW DATA'!#REF!</f>
        <v>#REF!</v>
      </c>
      <c r="T4950">
        <f>'RAW DATA'!W4950</f>
        <v>0</v>
      </c>
      <c r="U4950">
        <f>'RAW DATA'!X4950</f>
        <v>0</v>
      </c>
      <c r="V4950">
        <f>'RAW DATA'!Y4950</f>
        <v>0</v>
      </c>
      <c r="W4950" t="e">
        <f>IF(' DASHBOARD'!K4950&gt;=60,FORMULAS!$D$3,IF(' DASHBOARD'!K4950&gt;=55,FORMULAS!$E$3,IF(' DASHBOARD'!K4950&gt;=50,FORMULAS!$F$3,IF(' DASHBOARD'!K4950&gt;=40,FORMULAS!$G$3,IF(' DASHBOARD'!K4950&gt;=30,FORMULAS!$H$3,IF(K4950&gt;=20,FORMULAS!$I$3,IF(' DASHBOARD'!K4950&gt;=16,FORMULAS!$J$3)))))))</f>
        <v>#REF!</v>
      </c>
      <c r="X4950" t="e">
        <f>INDEX(FORMULAS!$D$4:$J$10,MATCH('RAW DATA'!A4950,FORMULAS!$A$4:$A$10,0),MATCH(' DASHBOARD'!W4950,FORMULAS!$D$3:$J$3,0))</f>
        <v>#N/A</v>
      </c>
      <c r="Y4950">
        <f t="shared" si="308"/>
        <v>0</v>
      </c>
      <c r="Z4950">
        <f t="shared" si="309"/>
        <v>0</v>
      </c>
      <c r="AA4950" t="e">
        <f t="shared" si="310"/>
        <v>#DIV/0!</v>
      </c>
      <c r="AB4950" s="14" t="e">
        <f>1-(FORMULAS!$S$2-' DASHBOARD'!X4950)/FORMULAS!$S$2</f>
        <v>#N/A</v>
      </c>
      <c r="AC4950" t="e">
        <f t="shared" si="311"/>
        <v>#N/A</v>
      </c>
    </row>
    <row r="4951" spans="1:29" x14ac:dyDescent="0.2">
      <c r="A4951">
        <f>'RAW DATA'!A4951</f>
        <v>0</v>
      </c>
      <c r="B4951">
        <f>'RAW DATA'!G4951</f>
        <v>0</v>
      </c>
      <c r="C4951" t="e">
        <f>'RAW DATA'!#REF!</f>
        <v>#REF!</v>
      </c>
      <c r="D4951" t="e">
        <f>'RAW DATA'!#REF!</f>
        <v>#REF!</v>
      </c>
      <c r="E4951" t="e">
        <f>'RAW DATA'!#REF!</f>
        <v>#REF!</v>
      </c>
      <c r="F4951">
        <f>'RAW DATA'!H4951</f>
        <v>0</v>
      </c>
      <c r="G4951">
        <f>'RAW DATA'!I4951</f>
        <v>0</v>
      </c>
      <c r="H4951" t="e">
        <f>'RAW DATA'!#REF!</f>
        <v>#REF!</v>
      </c>
      <c r="I4951" t="e">
        <f>'RAW DATA'!#REF!</f>
        <v>#REF!</v>
      </c>
      <c r="J4951">
        <f>'RAW DATA'!J4951</f>
        <v>0</v>
      </c>
      <c r="K4951" t="e">
        <f>'RAW DATA'!#REF!</f>
        <v>#REF!</v>
      </c>
      <c r="L4951">
        <f>'RAW DATA'!P4951</f>
        <v>0</v>
      </c>
      <c r="M4951">
        <f>'RAW DATA'!Q4951</f>
        <v>0</v>
      </c>
      <c r="N4951">
        <f>'RAW DATA'!R4951</f>
        <v>0</v>
      </c>
      <c r="O4951">
        <f>'RAW DATA'!S4951</f>
        <v>0</v>
      </c>
      <c r="P4951">
        <f>'RAW DATA'!T4951</f>
        <v>0</v>
      </c>
      <c r="Q4951">
        <f>'RAW DATA'!U4951</f>
        <v>0</v>
      </c>
      <c r="R4951">
        <f>'RAW DATA'!V4951</f>
        <v>0</v>
      </c>
      <c r="S4951" t="e">
        <f>'RAW DATA'!#REF!</f>
        <v>#REF!</v>
      </c>
      <c r="T4951">
        <f>'RAW DATA'!W4951</f>
        <v>0</v>
      </c>
      <c r="U4951">
        <f>'RAW DATA'!X4951</f>
        <v>0</v>
      </c>
      <c r="V4951">
        <f>'RAW DATA'!Y4951</f>
        <v>0</v>
      </c>
      <c r="W4951" t="e">
        <f>IF(' DASHBOARD'!K4951&gt;=60,FORMULAS!$D$3,IF(' DASHBOARD'!K4951&gt;=55,FORMULAS!$E$3,IF(' DASHBOARD'!K4951&gt;=50,FORMULAS!$F$3,IF(' DASHBOARD'!K4951&gt;=40,FORMULAS!$G$3,IF(' DASHBOARD'!K4951&gt;=30,FORMULAS!$H$3,IF(K4951&gt;=20,FORMULAS!$I$3,IF(' DASHBOARD'!K4951&gt;=16,FORMULAS!$J$3)))))))</f>
        <v>#REF!</v>
      </c>
      <c r="X4951" t="e">
        <f>INDEX(FORMULAS!$D$4:$J$10,MATCH('RAW DATA'!A4951,FORMULAS!$A$4:$A$10,0),MATCH(' DASHBOARD'!W4951,FORMULAS!$D$3:$J$3,0))</f>
        <v>#N/A</v>
      </c>
      <c r="Y4951">
        <f t="shared" si="308"/>
        <v>0</v>
      </c>
      <c r="Z4951">
        <f t="shared" si="309"/>
        <v>0</v>
      </c>
      <c r="AA4951" t="e">
        <f t="shared" si="310"/>
        <v>#DIV/0!</v>
      </c>
      <c r="AB4951" s="14" t="e">
        <f>1-(FORMULAS!$S$2-' DASHBOARD'!X4951)/FORMULAS!$S$2</f>
        <v>#N/A</v>
      </c>
      <c r="AC4951" t="e">
        <f t="shared" si="311"/>
        <v>#N/A</v>
      </c>
    </row>
    <row r="4952" spans="1:29" x14ac:dyDescent="0.2">
      <c r="A4952">
        <f>'RAW DATA'!A4952</f>
        <v>0</v>
      </c>
      <c r="B4952">
        <f>'RAW DATA'!G4952</f>
        <v>0</v>
      </c>
      <c r="C4952" t="e">
        <f>'RAW DATA'!#REF!</f>
        <v>#REF!</v>
      </c>
      <c r="D4952" t="e">
        <f>'RAW DATA'!#REF!</f>
        <v>#REF!</v>
      </c>
      <c r="E4952" t="e">
        <f>'RAW DATA'!#REF!</f>
        <v>#REF!</v>
      </c>
      <c r="F4952">
        <f>'RAW DATA'!H4952</f>
        <v>0</v>
      </c>
      <c r="G4952">
        <f>'RAW DATA'!I4952</f>
        <v>0</v>
      </c>
      <c r="H4952" t="e">
        <f>'RAW DATA'!#REF!</f>
        <v>#REF!</v>
      </c>
      <c r="I4952" t="e">
        <f>'RAW DATA'!#REF!</f>
        <v>#REF!</v>
      </c>
      <c r="J4952">
        <f>'RAW DATA'!J4952</f>
        <v>0</v>
      </c>
      <c r="K4952" t="e">
        <f>'RAW DATA'!#REF!</f>
        <v>#REF!</v>
      </c>
      <c r="L4952">
        <f>'RAW DATA'!P4952</f>
        <v>0</v>
      </c>
      <c r="M4952">
        <f>'RAW DATA'!Q4952</f>
        <v>0</v>
      </c>
      <c r="N4952">
        <f>'RAW DATA'!R4952</f>
        <v>0</v>
      </c>
      <c r="O4952">
        <f>'RAW DATA'!S4952</f>
        <v>0</v>
      </c>
      <c r="P4952">
        <f>'RAW DATA'!T4952</f>
        <v>0</v>
      </c>
      <c r="Q4952">
        <f>'RAW DATA'!U4952</f>
        <v>0</v>
      </c>
      <c r="R4952">
        <f>'RAW DATA'!V4952</f>
        <v>0</v>
      </c>
      <c r="S4952" t="e">
        <f>'RAW DATA'!#REF!</f>
        <v>#REF!</v>
      </c>
      <c r="T4952">
        <f>'RAW DATA'!W4952</f>
        <v>0</v>
      </c>
      <c r="U4952">
        <f>'RAW DATA'!X4952</f>
        <v>0</v>
      </c>
      <c r="V4952">
        <f>'RAW DATA'!Y4952</f>
        <v>0</v>
      </c>
      <c r="W4952" t="e">
        <f>IF(' DASHBOARD'!K4952&gt;=60,FORMULAS!$D$3,IF(' DASHBOARD'!K4952&gt;=55,FORMULAS!$E$3,IF(' DASHBOARD'!K4952&gt;=50,FORMULAS!$F$3,IF(' DASHBOARD'!K4952&gt;=40,FORMULAS!$G$3,IF(' DASHBOARD'!K4952&gt;=30,FORMULAS!$H$3,IF(K4952&gt;=20,FORMULAS!$I$3,IF(' DASHBOARD'!K4952&gt;=16,FORMULAS!$J$3)))))))</f>
        <v>#REF!</v>
      </c>
      <c r="X4952" t="e">
        <f>INDEX(FORMULAS!$D$4:$J$10,MATCH('RAW DATA'!A4952,FORMULAS!$A$4:$A$10,0),MATCH(' DASHBOARD'!W4952,FORMULAS!$D$3:$J$3,0))</f>
        <v>#N/A</v>
      </c>
      <c r="Y4952">
        <f t="shared" si="308"/>
        <v>0</v>
      </c>
      <c r="Z4952">
        <f t="shared" si="309"/>
        <v>0</v>
      </c>
      <c r="AA4952" t="e">
        <f t="shared" si="310"/>
        <v>#DIV/0!</v>
      </c>
      <c r="AB4952" s="14" t="e">
        <f>1-(FORMULAS!$S$2-' DASHBOARD'!X4952)/FORMULAS!$S$2</f>
        <v>#N/A</v>
      </c>
      <c r="AC4952" t="e">
        <f t="shared" si="311"/>
        <v>#N/A</v>
      </c>
    </row>
    <row r="4953" spans="1:29" x14ac:dyDescent="0.2">
      <c r="A4953">
        <f>'RAW DATA'!A4953</f>
        <v>0</v>
      </c>
      <c r="B4953">
        <f>'RAW DATA'!G4953</f>
        <v>0</v>
      </c>
      <c r="C4953" t="e">
        <f>'RAW DATA'!#REF!</f>
        <v>#REF!</v>
      </c>
      <c r="D4953" t="e">
        <f>'RAW DATA'!#REF!</f>
        <v>#REF!</v>
      </c>
      <c r="E4953" t="e">
        <f>'RAW DATA'!#REF!</f>
        <v>#REF!</v>
      </c>
      <c r="F4953">
        <f>'RAW DATA'!H4953</f>
        <v>0</v>
      </c>
      <c r="G4953">
        <f>'RAW DATA'!I4953</f>
        <v>0</v>
      </c>
      <c r="H4953" t="e">
        <f>'RAW DATA'!#REF!</f>
        <v>#REF!</v>
      </c>
      <c r="I4953" t="e">
        <f>'RAW DATA'!#REF!</f>
        <v>#REF!</v>
      </c>
      <c r="J4953">
        <f>'RAW DATA'!J4953</f>
        <v>0</v>
      </c>
      <c r="K4953" t="e">
        <f>'RAW DATA'!#REF!</f>
        <v>#REF!</v>
      </c>
      <c r="L4953">
        <f>'RAW DATA'!P4953</f>
        <v>0</v>
      </c>
      <c r="M4953">
        <f>'RAW DATA'!Q4953</f>
        <v>0</v>
      </c>
      <c r="N4953">
        <f>'RAW DATA'!R4953</f>
        <v>0</v>
      </c>
      <c r="O4953">
        <f>'RAW DATA'!S4953</f>
        <v>0</v>
      </c>
      <c r="P4953">
        <f>'RAW DATA'!T4953</f>
        <v>0</v>
      </c>
      <c r="Q4953">
        <f>'RAW DATA'!U4953</f>
        <v>0</v>
      </c>
      <c r="R4953">
        <f>'RAW DATA'!V4953</f>
        <v>0</v>
      </c>
      <c r="S4953" t="e">
        <f>'RAW DATA'!#REF!</f>
        <v>#REF!</v>
      </c>
      <c r="T4953">
        <f>'RAW DATA'!W4953</f>
        <v>0</v>
      </c>
      <c r="U4953">
        <f>'RAW DATA'!X4953</f>
        <v>0</v>
      </c>
      <c r="V4953">
        <f>'RAW DATA'!Y4953</f>
        <v>0</v>
      </c>
      <c r="W4953" t="e">
        <f>IF(' DASHBOARD'!K4953&gt;=60,FORMULAS!$D$3,IF(' DASHBOARD'!K4953&gt;=55,FORMULAS!$E$3,IF(' DASHBOARD'!K4953&gt;=50,FORMULAS!$F$3,IF(' DASHBOARD'!K4953&gt;=40,FORMULAS!$G$3,IF(' DASHBOARD'!K4953&gt;=30,FORMULAS!$H$3,IF(K4953&gt;=20,FORMULAS!$I$3,IF(' DASHBOARD'!K4953&gt;=16,FORMULAS!$J$3)))))))</f>
        <v>#REF!</v>
      </c>
      <c r="X4953" t="e">
        <f>INDEX(FORMULAS!$D$4:$J$10,MATCH('RAW DATA'!A4953,FORMULAS!$A$4:$A$10,0),MATCH(' DASHBOARD'!W4953,FORMULAS!$D$3:$J$3,0))</f>
        <v>#N/A</v>
      </c>
      <c r="Y4953">
        <f t="shared" si="308"/>
        <v>0</v>
      </c>
      <c r="Z4953">
        <f t="shared" si="309"/>
        <v>0</v>
      </c>
      <c r="AA4953" t="e">
        <f t="shared" si="310"/>
        <v>#DIV/0!</v>
      </c>
      <c r="AB4953" s="14" t="e">
        <f>1-(FORMULAS!$S$2-' DASHBOARD'!X4953)/FORMULAS!$S$2</f>
        <v>#N/A</v>
      </c>
      <c r="AC4953" t="e">
        <f t="shared" si="311"/>
        <v>#N/A</v>
      </c>
    </row>
    <row r="4954" spans="1:29" x14ac:dyDescent="0.2">
      <c r="A4954">
        <f>'RAW DATA'!A4954</f>
        <v>0</v>
      </c>
      <c r="B4954">
        <f>'RAW DATA'!G4954</f>
        <v>0</v>
      </c>
      <c r="C4954" t="e">
        <f>'RAW DATA'!#REF!</f>
        <v>#REF!</v>
      </c>
      <c r="D4954" t="e">
        <f>'RAW DATA'!#REF!</f>
        <v>#REF!</v>
      </c>
      <c r="E4954" t="e">
        <f>'RAW DATA'!#REF!</f>
        <v>#REF!</v>
      </c>
      <c r="F4954">
        <f>'RAW DATA'!H4954</f>
        <v>0</v>
      </c>
      <c r="G4954">
        <f>'RAW DATA'!I4954</f>
        <v>0</v>
      </c>
      <c r="H4954" t="e">
        <f>'RAW DATA'!#REF!</f>
        <v>#REF!</v>
      </c>
      <c r="I4954" t="e">
        <f>'RAW DATA'!#REF!</f>
        <v>#REF!</v>
      </c>
      <c r="J4954">
        <f>'RAW DATA'!J4954</f>
        <v>0</v>
      </c>
      <c r="K4954" t="e">
        <f>'RAW DATA'!#REF!</f>
        <v>#REF!</v>
      </c>
      <c r="L4954">
        <f>'RAW DATA'!P4954</f>
        <v>0</v>
      </c>
      <c r="M4954">
        <f>'RAW DATA'!Q4954</f>
        <v>0</v>
      </c>
      <c r="N4954">
        <f>'RAW DATA'!R4954</f>
        <v>0</v>
      </c>
      <c r="O4954">
        <f>'RAW DATA'!S4954</f>
        <v>0</v>
      </c>
      <c r="P4954">
        <f>'RAW DATA'!T4954</f>
        <v>0</v>
      </c>
      <c r="Q4954">
        <f>'RAW DATA'!U4954</f>
        <v>0</v>
      </c>
      <c r="R4954">
        <f>'RAW DATA'!V4954</f>
        <v>0</v>
      </c>
      <c r="S4954" t="e">
        <f>'RAW DATA'!#REF!</f>
        <v>#REF!</v>
      </c>
      <c r="T4954">
        <f>'RAW DATA'!W4954</f>
        <v>0</v>
      </c>
      <c r="U4954">
        <f>'RAW DATA'!X4954</f>
        <v>0</v>
      </c>
      <c r="V4954">
        <f>'RAW DATA'!Y4954</f>
        <v>0</v>
      </c>
      <c r="W4954" t="e">
        <f>IF(' DASHBOARD'!K4954&gt;=60,FORMULAS!$D$3,IF(' DASHBOARD'!K4954&gt;=55,FORMULAS!$E$3,IF(' DASHBOARD'!K4954&gt;=50,FORMULAS!$F$3,IF(' DASHBOARD'!K4954&gt;=40,FORMULAS!$G$3,IF(' DASHBOARD'!K4954&gt;=30,FORMULAS!$H$3,IF(K4954&gt;=20,FORMULAS!$I$3,IF(' DASHBOARD'!K4954&gt;=16,FORMULAS!$J$3)))))))</f>
        <v>#REF!</v>
      </c>
      <c r="X4954" t="e">
        <f>INDEX(FORMULAS!$D$4:$J$10,MATCH('RAW DATA'!A4954,FORMULAS!$A$4:$A$10,0),MATCH(' DASHBOARD'!W4954,FORMULAS!$D$3:$J$3,0))</f>
        <v>#N/A</v>
      </c>
      <c r="Y4954">
        <f t="shared" si="308"/>
        <v>0</v>
      </c>
      <c r="Z4954">
        <f t="shared" si="309"/>
        <v>0</v>
      </c>
      <c r="AA4954" t="e">
        <f t="shared" si="310"/>
        <v>#DIV/0!</v>
      </c>
      <c r="AB4954" s="14" t="e">
        <f>1-(FORMULAS!$S$2-' DASHBOARD'!X4954)/FORMULAS!$S$2</f>
        <v>#N/A</v>
      </c>
      <c r="AC4954" t="e">
        <f t="shared" si="311"/>
        <v>#N/A</v>
      </c>
    </row>
    <row r="4955" spans="1:29" x14ac:dyDescent="0.2">
      <c r="A4955">
        <f>'RAW DATA'!A4955</f>
        <v>0</v>
      </c>
      <c r="B4955">
        <f>'RAW DATA'!G4955</f>
        <v>0</v>
      </c>
      <c r="C4955" t="e">
        <f>'RAW DATA'!#REF!</f>
        <v>#REF!</v>
      </c>
      <c r="D4955" t="e">
        <f>'RAW DATA'!#REF!</f>
        <v>#REF!</v>
      </c>
      <c r="E4955" t="e">
        <f>'RAW DATA'!#REF!</f>
        <v>#REF!</v>
      </c>
      <c r="F4955">
        <f>'RAW DATA'!H4955</f>
        <v>0</v>
      </c>
      <c r="G4955">
        <f>'RAW DATA'!I4955</f>
        <v>0</v>
      </c>
      <c r="H4955" t="e">
        <f>'RAW DATA'!#REF!</f>
        <v>#REF!</v>
      </c>
      <c r="I4955" t="e">
        <f>'RAW DATA'!#REF!</f>
        <v>#REF!</v>
      </c>
      <c r="J4955">
        <f>'RAW DATA'!J4955</f>
        <v>0</v>
      </c>
      <c r="K4955" t="e">
        <f>'RAW DATA'!#REF!</f>
        <v>#REF!</v>
      </c>
      <c r="L4955">
        <f>'RAW DATA'!P4955</f>
        <v>0</v>
      </c>
      <c r="M4955">
        <f>'RAW DATA'!Q4955</f>
        <v>0</v>
      </c>
      <c r="N4955">
        <f>'RAW DATA'!R4955</f>
        <v>0</v>
      </c>
      <c r="O4955">
        <f>'RAW DATA'!S4955</f>
        <v>0</v>
      </c>
      <c r="P4955">
        <f>'RAW DATA'!T4955</f>
        <v>0</v>
      </c>
      <c r="Q4955">
        <f>'RAW DATA'!U4955</f>
        <v>0</v>
      </c>
      <c r="R4955">
        <f>'RAW DATA'!V4955</f>
        <v>0</v>
      </c>
      <c r="S4955" t="e">
        <f>'RAW DATA'!#REF!</f>
        <v>#REF!</v>
      </c>
      <c r="T4955">
        <f>'RAW DATA'!W4955</f>
        <v>0</v>
      </c>
      <c r="U4955">
        <f>'RAW DATA'!X4955</f>
        <v>0</v>
      </c>
      <c r="V4955">
        <f>'RAW DATA'!Y4955</f>
        <v>0</v>
      </c>
      <c r="W4955" t="e">
        <f>IF(' DASHBOARD'!K4955&gt;=60,FORMULAS!$D$3,IF(' DASHBOARD'!K4955&gt;=55,FORMULAS!$E$3,IF(' DASHBOARD'!K4955&gt;=50,FORMULAS!$F$3,IF(' DASHBOARD'!K4955&gt;=40,FORMULAS!$G$3,IF(' DASHBOARD'!K4955&gt;=30,FORMULAS!$H$3,IF(K4955&gt;=20,FORMULAS!$I$3,IF(' DASHBOARD'!K4955&gt;=16,FORMULAS!$J$3)))))))</f>
        <v>#REF!</v>
      </c>
      <c r="X4955" t="e">
        <f>INDEX(FORMULAS!$D$4:$J$10,MATCH('RAW DATA'!A4955,FORMULAS!$A$4:$A$10,0),MATCH(' DASHBOARD'!W4955,FORMULAS!$D$3:$J$3,0))</f>
        <v>#N/A</v>
      </c>
      <c r="Y4955">
        <f t="shared" si="308"/>
        <v>0</v>
      </c>
      <c r="Z4955">
        <f t="shared" si="309"/>
        <v>0</v>
      </c>
      <c r="AA4955" t="e">
        <f t="shared" si="310"/>
        <v>#DIV/0!</v>
      </c>
      <c r="AB4955" s="14" t="e">
        <f>1-(FORMULAS!$S$2-' DASHBOARD'!X4955)/FORMULAS!$S$2</f>
        <v>#N/A</v>
      </c>
      <c r="AC4955" t="e">
        <f t="shared" si="311"/>
        <v>#N/A</v>
      </c>
    </row>
    <row r="4956" spans="1:29" x14ac:dyDescent="0.2">
      <c r="A4956">
        <f>'RAW DATA'!A4956</f>
        <v>0</v>
      </c>
      <c r="B4956">
        <f>'RAW DATA'!G4956</f>
        <v>0</v>
      </c>
      <c r="C4956" t="e">
        <f>'RAW DATA'!#REF!</f>
        <v>#REF!</v>
      </c>
      <c r="D4956" t="e">
        <f>'RAW DATA'!#REF!</f>
        <v>#REF!</v>
      </c>
      <c r="E4956" t="e">
        <f>'RAW DATA'!#REF!</f>
        <v>#REF!</v>
      </c>
      <c r="F4956">
        <f>'RAW DATA'!H4956</f>
        <v>0</v>
      </c>
      <c r="G4956">
        <f>'RAW DATA'!I4956</f>
        <v>0</v>
      </c>
      <c r="H4956" t="e">
        <f>'RAW DATA'!#REF!</f>
        <v>#REF!</v>
      </c>
      <c r="I4956" t="e">
        <f>'RAW DATA'!#REF!</f>
        <v>#REF!</v>
      </c>
      <c r="J4956">
        <f>'RAW DATA'!J4956</f>
        <v>0</v>
      </c>
      <c r="K4956" t="e">
        <f>'RAW DATA'!#REF!</f>
        <v>#REF!</v>
      </c>
      <c r="L4956">
        <f>'RAW DATA'!P4956</f>
        <v>0</v>
      </c>
      <c r="M4956">
        <f>'RAW DATA'!Q4956</f>
        <v>0</v>
      </c>
      <c r="N4956">
        <f>'RAW DATA'!R4956</f>
        <v>0</v>
      </c>
      <c r="O4956">
        <f>'RAW DATA'!S4956</f>
        <v>0</v>
      </c>
      <c r="P4956">
        <f>'RAW DATA'!T4956</f>
        <v>0</v>
      </c>
      <c r="Q4956">
        <f>'RAW DATA'!U4956</f>
        <v>0</v>
      </c>
      <c r="R4956">
        <f>'RAW DATA'!V4956</f>
        <v>0</v>
      </c>
      <c r="S4956" t="e">
        <f>'RAW DATA'!#REF!</f>
        <v>#REF!</v>
      </c>
      <c r="T4956">
        <f>'RAW DATA'!W4956</f>
        <v>0</v>
      </c>
      <c r="U4956">
        <f>'RAW DATA'!X4956</f>
        <v>0</v>
      </c>
      <c r="V4956">
        <f>'RAW DATA'!Y4956</f>
        <v>0</v>
      </c>
      <c r="W4956" t="e">
        <f>IF(' DASHBOARD'!K4956&gt;=60,FORMULAS!$D$3,IF(' DASHBOARD'!K4956&gt;=55,FORMULAS!$E$3,IF(' DASHBOARD'!K4956&gt;=50,FORMULAS!$F$3,IF(' DASHBOARD'!K4956&gt;=40,FORMULAS!$G$3,IF(' DASHBOARD'!K4956&gt;=30,FORMULAS!$H$3,IF(K4956&gt;=20,FORMULAS!$I$3,IF(' DASHBOARD'!K4956&gt;=16,FORMULAS!$J$3)))))))</f>
        <v>#REF!</v>
      </c>
      <c r="X4956" t="e">
        <f>INDEX(FORMULAS!$D$4:$J$10,MATCH('RAW DATA'!A4956,FORMULAS!$A$4:$A$10,0),MATCH(' DASHBOARD'!W4956,FORMULAS!$D$3:$J$3,0))</f>
        <v>#N/A</v>
      </c>
      <c r="Y4956">
        <f t="shared" si="308"/>
        <v>0</v>
      </c>
      <c r="Z4956">
        <f t="shared" si="309"/>
        <v>0</v>
      </c>
      <c r="AA4956" t="e">
        <f t="shared" si="310"/>
        <v>#DIV/0!</v>
      </c>
      <c r="AB4956" s="14" t="e">
        <f>1-(FORMULAS!$S$2-' DASHBOARD'!X4956)/FORMULAS!$S$2</f>
        <v>#N/A</v>
      </c>
      <c r="AC4956" t="e">
        <f t="shared" si="311"/>
        <v>#N/A</v>
      </c>
    </row>
    <row r="4957" spans="1:29" x14ac:dyDescent="0.2">
      <c r="A4957">
        <f>'RAW DATA'!A4957</f>
        <v>0</v>
      </c>
      <c r="B4957">
        <f>'RAW DATA'!G4957</f>
        <v>0</v>
      </c>
      <c r="C4957" t="e">
        <f>'RAW DATA'!#REF!</f>
        <v>#REF!</v>
      </c>
      <c r="D4957" t="e">
        <f>'RAW DATA'!#REF!</f>
        <v>#REF!</v>
      </c>
      <c r="E4957" t="e">
        <f>'RAW DATA'!#REF!</f>
        <v>#REF!</v>
      </c>
      <c r="F4957">
        <f>'RAW DATA'!H4957</f>
        <v>0</v>
      </c>
      <c r="G4957">
        <f>'RAW DATA'!I4957</f>
        <v>0</v>
      </c>
      <c r="H4957" t="e">
        <f>'RAW DATA'!#REF!</f>
        <v>#REF!</v>
      </c>
      <c r="I4957" t="e">
        <f>'RAW DATA'!#REF!</f>
        <v>#REF!</v>
      </c>
      <c r="J4957">
        <f>'RAW DATA'!J4957</f>
        <v>0</v>
      </c>
      <c r="K4957" t="e">
        <f>'RAW DATA'!#REF!</f>
        <v>#REF!</v>
      </c>
      <c r="L4957">
        <f>'RAW DATA'!P4957</f>
        <v>0</v>
      </c>
      <c r="M4957">
        <f>'RAW DATA'!Q4957</f>
        <v>0</v>
      </c>
      <c r="N4957">
        <f>'RAW DATA'!R4957</f>
        <v>0</v>
      </c>
      <c r="O4957">
        <f>'RAW DATA'!S4957</f>
        <v>0</v>
      </c>
      <c r="P4957">
        <f>'RAW DATA'!T4957</f>
        <v>0</v>
      </c>
      <c r="Q4957">
        <f>'RAW DATA'!U4957</f>
        <v>0</v>
      </c>
      <c r="R4957">
        <f>'RAW DATA'!V4957</f>
        <v>0</v>
      </c>
      <c r="S4957" t="e">
        <f>'RAW DATA'!#REF!</f>
        <v>#REF!</v>
      </c>
      <c r="T4957">
        <f>'RAW DATA'!W4957</f>
        <v>0</v>
      </c>
      <c r="U4957">
        <f>'RAW DATA'!X4957</f>
        <v>0</v>
      </c>
      <c r="V4957">
        <f>'RAW DATA'!Y4957</f>
        <v>0</v>
      </c>
      <c r="W4957" t="e">
        <f>IF(' DASHBOARD'!K4957&gt;=60,FORMULAS!$D$3,IF(' DASHBOARD'!K4957&gt;=55,FORMULAS!$E$3,IF(' DASHBOARD'!K4957&gt;=50,FORMULAS!$F$3,IF(' DASHBOARD'!K4957&gt;=40,FORMULAS!$G$3,IF(' DASHBOARD'!K4957&gt;=30,FORMULAS!$H$3,IF(K4957&gt;=20,FORMULAS!$I$3,IF(' DASHBOARD'!K4957&gt;=16,FORMULAS!$J$3)))))))</f>
        <v>#REF!</v>
      </c>
      <c r="X4957" t="e">
        <f>INDEX(FORMULAS!$D$4:$J$10,MATCH('RAW DATA'!A4957,FORMULAS!$A$4:$A$10,0),MATCH(' DASHBOARD'!W4957,FORMULAS!$D$3:$J$3,0))</f>
        <v>#N/A</v>
      </c>
      <c r="Y4957">
        <f t="shared" si="308"/>
        <v>0</v>
      </c>
      <c r="Z4957">
        <f t="shared" si="309"/>
        <v>0</v>
      </c>
      <c r="AA4957" t="e">
        <f t="shared" si="310"/>
        <v>#DIV/0!</v>
      </c>
      <c r="AB4957" s="14" t="e">
        <f>1-(FORMULAS!$S$2-' DASHBOARD'!X4957)/FORMULAS!$S$2</f>
        <v>#N/A</v>
      </c>
      <c r="AC4957" t="e">
        <f t="shared" si="311"/>
        <v>#N/A</v>
      </c>
    </row>
    <row r="4958" spans="1:29" x14ac:dyDescent="0.2">
      <c r="A4958">
        <f>'RAW DATA'!A4958</f>
        <v>0</v>
      </c>
      <c r="B4958">
        <f>'RAW DATA'!G4958</f>
        <v>0</v>
      </c>
      <c r="C4958" t="e">
        <f>'RAW DATA'!#REF!</f>
        <v>#REF!</v>
      </c>
      <c r="D4958" t="e">
        <f>'RAW DATA'!#REF!</f>
        <v>#REF!</v>
      </c>
      <c r="E4958" t="e">
        <f>'RAW DATA'!#REF!</f>
        <v>#REF!</v>
      </c>
      <c r="F4958">
        <f>'RAW DATA'!H4958</f>
        <v>0</v>
      </c>
      <c r="G4958">
        <f>'RAW DATA'!I4958</f>
        <v>0</v>
      </c>
      <c r="H4958" t="e">
        <f>'RAW DATA'!#REF!</f>
        <v>#REF!</v>
      </c>
      <c r="I4958" t="e">
        <f>'RAW DATA'!#REF!</f>
        <v>#REF!</v>
      </c>
      <c r="J4958">
        <f>'RAW DATA'!J4958</f>
        <v>0</v>
      </c>
      <c r="K4958" t="e">
        <f>'RAW DATA'!#REF!</f>
        <v>#REF!</v>
      </c>
      <c r="L4958">
        <f>'RAW DATA'!P4958</f>
        <v>0</v>
      </c>
      <c r="M4958">
        <f>'RAW DATA'!Q4958</f>
        <v>0</v>
      </c>
      <c r="N4958">
        <f>'RAW DATA'!R4958</f>
        <v>0</v>
      </c>
      <c r="O4958">
        <f>'RAW DATA'!S4958</f>
        <v>0</v>
      </c>
      <c r="P4958">
        <f>'RAW DATA'!T4958</f>
        <v>0</v>
      </c>
      <c r="Q4958">
        <f>'RAW DATA'!U4958</f>
        <v>0</v>
      </c>
      <c r="R4958">
        <f>'RAW DATA'!V4958</f>
        <v>0</v>
      </c>
      <c r="S4958" t="e">
        <f>'RAW DATA'!#REF!</f>
        <v>#REF!</v>
      </c>
      <c r="T4958">
        <f>'RAW DATA'!W4958</f>
        <v>0</v>
      </c>
      <c r="U4958">
        <f>'RAW DATA'!X4958</f>
        <v>0</v>
      </c>
      <c r="V4958">
        <f>'RAW DATA'!Y4958</f>
        <v>0</v>
      </c>
      <c r="W4958" t="e">
        <f>IF(' DASHBOARD'!K4958&gt;=60,FORMULAS!$D$3,IF(' DASHBOARD'!K4958&gt;=55,FORMULAS!$E$3,IF(' DASHBOARD'!K4958&gt;=50,FORMULAS!$F$3,IF(' DASHBOARD'!K4958&gt;=40,FORMULAS!$G$3,IF(' DASHBOARD'!K4958&gt;=30,FORMULAS!$H$3,IF(K4958&gt;=20,FORMULAS!$I$3,IF(' DASHBOARD'!K4958&gt;=16,FORMULAS!$J$3)))))))</f>
        <v>#REF!</v>
      </c>
      <c r="X4958" t="e">
        <f>INDEX(FORMULAS!$D$4:$J$10,MATCH('RAW DATA'!A4958,FORMULAS!$A$4:$A$10,0),MATCH(' DASHBOARD'!W4958,FORMULAS!$D$3:$J$3,0))</f>
        <v>#N/A</v>
      </c>
      <c r="Y4958">
        <f t="shared" si="308"/>
        <v>0</v>
      </c>
      <c r="Z4958">
        <f t="shared" si="309"/>
        <v>0</v>
      </c>
      <c r="AA4958" t="e">
        <f t="shared" si="310"/>
        <v>#DIV/0!</v>
      </c>
      <c r="AB4958" s="14" t="e">
        <f>1-(FORMULAS!$S$2-' DASHBOARD'!X4958)/FORMULAS!$S$2</f>
        <v>#N/A</v>
      </c>
      <c r="AC4958" t="e">
        <f t="shared" si="311"/>
        <v>#N/A</v>
      </c>
    </row>
    <row r="4959" spans="1:29" x14ac:dyDescent="0.2">
      <c r="A4959">
        <f>'RAW DATA'!A4959</f>
        <v>0</v>
      </c>
      <c r="B4959">
        <f>'RAW DATA'!G4959</f>
        <v>0</v>
      </c>
      <c r="C4959" t="e">
        <f>'RAW DATA'!#REF!</f>
        <v>#REF!</v>
      </c>
      <c r="D4959" t="e">
        <f>'RAW DATA'!#REF!</f>
        <v>#REF!</v>
      </c>
      <c r="E4959" t="e">
        <f>'RAW DATA'!#REF!</f>
        <v>#REF!</v>
      </c>
      <c r="F4959">
        <f>'RAW DATA'!H4959</f>
        <v>0</v>
      </c>
      <c r="G4959">
        <f>'RAW DATA'!I4959</f>
        <v>0</v>
      </c>
      <c r="H4959" t="e">
        <f>'RAW DATA'!#REF!</f>
        <v>#REF!</v>
      </c>
      <c r="I4959" t="e">
        <f>'RAW DATA'!#REF!</f>
        <v>#REF!</v>
      </c>
      <c r="J4959">
        <f>'RAW DATA'!J4959</f>
        <v>0</v>
      </c>
      <c r="K4959" t="e">
        <f>'RAW DATA'!#REF!</f>
        <v>#REF!</v>
      </c>
      <c r="L4959">
        <f>'RAW DATA'!P4959</f>
        <v>0</v>
      </c>
      <c r="M4959">
        <f>'RAW DATA'!Q4959</f>
        <v>0</v>
      </c>
      <c r="N4959">
        <f>'RAW DATA'!R4959</f>
        <v>0</v>
      </c>
      <c r="O4959">
        <f>'RAW DATA'!S4959</f>
        <v>0</v>
      </c>
      <c r="P4959">
        <f>'RAW DATA'!T4959</f>
        <v>0</v>
      </c>
      <c r="Q4959">
        <f>'RAW DATA'!U4959</f>
        <v>0</v>
      </c>
      <c r="R4959">
        <f>'RAW DATA'!V4959</f>
        <v>0</v>
      </c>
      <c r="S4959" t="e">
        <f>'RAW DATA'!#REF!</f>
        <v>#REF!</v>
      </c>
      <c r="T4959">
        <f>'RAW DATA'!W4959</f>
        <v>0</v>
      </c>
      <c r="U4959">
        <f>'RAW DATA'!X4959</f>
        <v>0</v>
      </c>
      <c r="V4959">
        <f>'RAW DATA'!Y4959</f>
        <v>0</v>
      </c>
      <c r="W4959" t="e">
        <f>IF(' DASHBOARD'!K4959&gt;=60,FORMULAS!$D$3,IF(' DASHBOARD'!K4959&gt;=55,FORMULAS!$E$3,IF(' DASHBOARD'!K4959&gt;=50,FORMULAS!$F$3,IF(' DASHBOARD'!K4959&gt;=40,FORMULAS!$G$3,IF(' DASHBOARD'!K4959&gt;=30,FORMULAS!$H$3,IF(K4959&gt;=20,FORMULAS!$I$3,IF(' DASHBOARD'!K4959&gt;=16,FORMULAS!$J$3)))))))</f>
        <v>#REF!</v>
      </c>
      <c r="X4959" t="e">
        <f>INDEX(FORMULAS!$D$4:$J$10,MATCH('RAW DATA'!A4959,FORMULAS!$A$4:$A$10,0),MATCH(' DASHBOARD'!W4959,FORMULAS!$D$3:$J$3,0))</f>
        <v>#N/A</v>
      </c>
      <c r="Y4959">
        <f t="shared" si="308"/>
        <v>0</v>
      </c>
      <c r="Z4959">
        <f t="shared" si="309"/>
        <v>0</v>
      </c>
      <c r="AA4959" t="e">
        <f t="shared" si="310"/>
        <v>#DIV/0!</v>
      </c>
      <c r="AB4959" s="14" t="e">
        <f>1-(FORMULAS!$S$2-' DASHBOARD'!X4959)/FORMULAS!$S$2</f>
        <v>#N/A</v>
      </c>
      <c r="AC4959" t="e">
        <f t="shared" si="311"/>
        <v>#N/A</v>
      </c>
    </row>
    <row r="4960" spans="1:29" x14ac:dyDescent="0.2">
      <c r="A4960">
        <f>'RAW DATA'!A4960</f>
        <v>0</v>
      </c>
      <c r="B4960">
        <f>'RAW DATA'!G4960</f>
        <v>0</v>
      </c>
      <c r="C4960" t="e">
        <f>'RAW DATA'!#REF!</f>
        <v>#REF!</v>
      </c>
      <c r="D4960" t="e">
        <f>'RAW DATA'!#REF!</f>
        <v>#REF!</v>
      </c>
      <c r="E4960" t="e">
        <f>'RAW DATA'!#REF!</f>
        <v>#REF!</v>
      </c>
      <c r="F4960">
        <f>'RAW DATA'!H4960</f>
        <v>0</v>
      </c>
      <c r="G4960">
        <f>'RAW DATA'!I4960</f>
        <v>0</v>
      </c>
      <c r="H4960" t="e">
        <f>'RAW DATA'!#REF!</f>
        <v>#REF!</v>
      </c>
      <c r="I4960" t="e">
        <f>'RAW DATA'!#REF!</f>
        <v>#REF!</v>
      </c>
      <c r="J4960">
        <f>'RAW DATA'!J4960</f>
        <v>0</v>
      </c>
      <c r="K4960" t="e">
        <f>'RAW DATA'!#REF!</f>
        <v>#REF!</v>
      </c>
      <c r="L4960">
        <f>'RAW DATA'!P4960</f>
        <v>0</v>
      </c>
      <c r="M4960">
        <f>'RAW DATA'!Q4960</f>
        <v>0</v>
      </c>
      <c r="N4960">
        <f>'RAW DATA'!R4960</f>
        <v>0</v>
      </c>
      <c r="O4960">
        <f>'RAW DATA'!S4960</f>
        <v>0</v>
      </c>
      <c r="P4960">
        <f>'RAW DATA'!T4960</f>
        <v>0</v>
      </c>
      <c r="Q4960">
        <f>'RAW DATA'!U4960</f>
        <v>0</v>
      </c>
      <c r="R4960">
        <f>'RAW DATA'!V4960</f>
        <v>0</v>
      </c>
      <c r="S4960" t="e">
        <f>'RAW DATA'!#REF!</f>
        <v>#REF!</v>
      </c>
      <c r="T4960">
        <f>'RAW DATA'!W4960</f>
        <v>0</v>
      </c>
      <c r="U4960">
        <f>'RAW DATA'!X4960</f>
        <v>0</v>
      </c>
      <c r="V4960">
        <f>'RAW DATA'!Y4960</f>
        <v>0</v>
      </c>
      <c r="W4960" t="e">
        <f>IF(' DASHBOARD'!K4960&gt;=60,FORMULAS!$D$3,IF(' DASHBOARD'!K4960&gt;=55,FORMULAS!$E$3,IF(' DASHBOARD'!K4960&gt;=50,FORMULAS!$F$3,IF(' DASHBOARD'!K4960&gt;=40,FORMULAS!$G$3,IF(' DASHBOARD'!K4960&gt;=30,FORMULAS!$H$3,IF(K4960&gt;=20,FORMULAS!$I$3,IF(' DASHBOARD'!K4960&gt;=16,FORMULAS!$J$3)))))))</f>
        <v>#REF!</v>
      </c>
      <c r="X4960" t="e">
        <f>INDEX(FORMULAS!$D$4:$J$10,MATCH('RAW DATA'!A4960,FORMULAS!$A$4:$A$10,0),MATCH(' DASHBOARD'!W4960,FORMULAS!$D$3:$J$3,0))</f>
        <v>#N/A</v>
      </c>
      <c r="Y4960">
        <f t="shared" si="308"/>
        <v>0</v>
      </c>
      <c r="Z4960">
        <f t="shared" si="309"/>
        <v>0</v>
      </c>
      <c r="AA4960" t="e">
        <f t="shared" si="310"/>
        <v>#DIV/0!</v>
      </c>
      <c r="AB4960" s="14" t="e">
        <f>1-(FORMULAS!$S$2-' DASHBOARD'!X4960)/FORMULAS!$S$2</f>
        <v>#N/A</v>
      </c>
      <c r="AC4960" t="e">
        <f t="shared" si="311"/>
        <v>#N/A</v>
      </c>
    </row>
    <row r="4961" spans="1:29" x14ac:dyDescent="0.2">
      <c r="A4961">
        <f>'RAW DATA'!A4961</f>
        <v>0</v>
      </c>
      <c r="B4961">
        <f>'RAW DATA'!G4961</f>
        <v>0</v>
      </c>
      <c r="C4961" t="e">
        <f>'RAW DATA'!#REF!</f>
        <v>#REF!</v>
      </c>
      <c r="D4961" t="e">
        <f>'RAW DATA'!#REF!</f>
        <v>#REF!</v>
      </c>
      <c r="E4961" t="e">
        <f>'RAW DATA'!#REF!</f>
        <v>#REF!</v>
      </c>
      <c r="F4961">
        <f>'RAW DATA'!H4961</f>
        <v>0</v>
      </c>
      <c r="G4961">
        <f>'RAW DATA'!I4961</f>
        <v>0</v>
      </c>
      <c r="H4961" t="e">
        <f>'RAW DATA'!#REF!</f>
        <v>#REF!</v>
      </c>
      <c r="I4961" t="e">
        <f>'RAW DATA'!#REF!</f>
        <v>#REF!</v>
      </c>
      <c r="J4961">
        <f>'RAW DATA'!J4961</f>
        <v>0</v>
      </c>
      <c r="K4961" t="e">
        <f>'RAW DATA'!#REF!</f>
        <v>#REF!</v>
      </c>
      <c r="L4961">
        <f>'RAW DATA'!P4961</f>
        <v>0</v>
      </c>
      <c r="M4961">
        <f>'RAW DATA'!Q4961</f>
        <v>0</v>
      </c>
      <c r="N4961">
        <f>'RAW DATA'!R4961</f>
        <v>0</v>
      </c>
      <c r="O4961">
        <f>'RAW DATA'!S4961</f>
        <v>0</v>
      </c>
      <c r="P4961">
        <f>'RAW DATA'!T4961</f>
        <v>0</v>
      </c>
      <c r="Q4961">
        <f>'RAW DATA'!U4961</f>
        <v>0</v>
      </c>
      <c r="R4961">
        <f>'RAW DATA'!V4961</f>
        <v>0</v>
      </c>
      <c r="S4961" t="e">
        <f>'RAW DATA'!#REF!</f>
        <v>#REF!</v>
      </c>
      <c r="T4961">
        <f>'RAW DATA'!W4961</f>
        <v>0</v>
      </c>
      <c r="U4961">
        <f>'RAW DATA'!X4961</f>
        <v>0</v>
      </c>
      <c r="V4961">
        <f>'RAW DATA'!Y4961</f>
        <v>0</v>
      </c>
      <c r="W4961" t="e">
        <f>IF(' DASHBOARD'!K4961&gt;=60,FORMULAS!$D$3,IF(' DASHBOARD'!K4961&gt;=55,FORMULAS!$E$3,IF(' DASHBOARD'!K4961&gt;=50,FORMULAS!$F$3,IF(' DASHBOARD'!K4961&gt;=40,FORMULAS!$G$3,IF(' DASHBOARD'!K4961&gt;=30,FORMULAS!$H$3,IF(K4961&gt;=20,FORMULAS!$I$3,IF(' DASHBOARD'!K4961&gt;=16,FORMULAS!$J$3)))))))</f>
        <v>#REF!</v>
      </c>
      <c r="X4961" t="e">
        <f>INDEX(FORMULAS!$D$4:$J$10,MATCH('RAW DATA'!A4961,FORMULAS!$A$4:$A$10,0),MATCH(' DASHBOARD'!W4961,FORMULAS!$D$3:$J$3,0))</f>
        <v>#N/A</v>
      </c>
      <c r="Y4961">
        <f t="shared" si="308"/>
        <v>0</v>
      </c>
      <c r="Z4961">
        <f t="shared" si="309"/>
        <v>0</v>
      </c>
      <c r="AA4961" t="e">
        <f t="shared" si="310"/>
        <v>#DIV/0!</v>
      </c>
      <c r="AB4961" s="14" t="e">
        <f>1-(FORMULAS!$S$2-' DASHBOARD'!X4961)/FORMULAS!$S$2</f>
        <v>#N/A</v>
      </c>
      <c r="AC4961" t="e">
        <f t="shared" si="311"/>
        <v>#N/A</v>
      </c>
    </row>
    <row r="4962" spans="1:29" x14ac:dyDescent="0.2">
      <c r="A4962">
        <f>'RAW DATA'!A4962</f>
        <v>0</v>
      </c>
      <c r="B4962">
        <f>'RAW DATA'!G4962</f>
        <v>0</v>
      </c>
      <c r="C4962" t="e">
        <f>'RAW DATA'!#REF!</f>
        <v>#REF!</v>
      </c>
      <c r="D4962" t="e">
        <f>'RAW DATA'!#REF!</f>
        <v>#REF!</v>
      </c>
      <c r="E4962" t="e">
        <f>'RAW DATA'!#REF!</f>
        <v>#REF!</v>
      </c>
      <c r="F4962">
        <f>'RAW DATA'!H4962</f>
        <v>0</v>
      </c>
      <c r="G4962">
        <f>'RAW DATA'!I4962</f>
        <v>0</v>
      </c>
      <c r="H4962" t="e">
        <f>'RAW DATA'!#REF!</f>
        <v>#REF!</v>
      </c>
      <c r="I4962" t="e">
        <f>'RAW DATA'!#REF!</f>
        <v>#REF!</v>
      </c>
      <c r="J4962">
        <f>'RAW DATA'!J4962</f>
        <v>0</v>
      </c>
      <c r="K4962" t="e">
        <f>'RAW DATA'!#REF!</f>
        <v>#REF!</v>
      </c>
      <c r="L4962">
        <f>'RAW DATA'!P4962</f>
        <v>0</v>
      </c>
      <c r="M4962">
        <f>'RAW DATA'!Q4962</f>
        <v>0</v>
      </c>
      <c r="N4962">
        <f>'RAW DATA'!R4962</f>
        <v>0</v>
      </c>
      <c r="O4962">
        <f>'RAW DATA'!S4962</f>
        <v>0</v>
      </c>
      <c r="P4962">
        <f>'RAW DATA'!T4962</f>
        <v>0</v>
      </c>
      <c r="Q4962">
        <f>'RAW DATA'!U4962</f>
        <v>0</v>
      </c>
      <c r="R4962">
        <f>'RAW DATA'!V4962</f>
        <v>0</v>
      </c>
      <c r="S4962" t="e">
        <f>'RAW DATA'!#REF!</f>
        <v>#REF!</v>
      </c>
      <c r="T4962">
        <f>'RAW DATA'!W4962</f>
        <v>0</v>
      </c>
      <c r="U4962">
        <f>'RAW DATA'!X4962</f>
        <v>0</v>
      </c>
      <c r="V4962">
        <f>'RAW DATA'!Y4962</f>
        <v>0</v>
      </c>
      <c r="W4962" t="e">
        <f>IF(' DASHBOARD'!K4962&gt;=60,FORMULAS!$D$3,IF(' DASHBOARD'!K4962&gt;=55,FORMULAS!$E$3,IF(' DASHBOARD'!K4962&gt;=50,FORMULAS!$F$3,IF(' DASHBOARD'!K4962&gt;=40,FORMULAS!$G$3,IF(' DASHBOARD'!K4962&gt;=30,FORMULAS!$H$3,IF(K4962&gt;=20,FORMULAS!$I$3,IF(' DASHBOARD'!K4962&gt;=16,FORMULAS!$J$3)))))))</f>
        <v>#REF!</v>
      </c>
      <c r="X4962" t="e">
        <f>INDEX(FORMULAS!$D$4:$J$10,MATCH('RAW DATA'!A4962,FORMULAS!$A$4:$A$10,0),MATCH(' DASHBOARD'!W4962,FORMULAS!$D$3:$J$3,0))</f>
        <v>#N/A</v>
      </c>
      <c r="Y4962">
        <f t="shared" si="308"/>
        <v>0</v>
      </c>
      <c r="Z4962">
        <f t="shared" si="309"/>
        <v>0</v>
      </c>
      <c r="AA4962" t="e">
        <f t="shared" si="310"/>
        <v>#DIV/0!</v>
      </c>
      <c r="AB4962" s="14" t="e">
        <f>1-(FORMULAS!$S$2-' DASHBOARD'!X4962)/FORMULAS!$S$2</f>
        <v>#N/A</v>
      </c>
      <c r="AC4962" t="e">
        <f t="shared" si="311"/>
        <v>#N/A</v>
      </c>
    </row>
    <row r="4963" spans="1:29" x14ac:dyDescent="0.2">
      <c r="A4963">
        <f>'RAW DATA'!A4963</f>
        <v>0</v>
      </c>
      <c r="B4963">
        <f>'RAW DATA'!G4963</f>
        <v>0</v>
      </c>
      <c r="C4963" t="e">
        <f>'RAW DATA'!#REF!</f>
        <v>#REF!</v>
      </c>
      <c r="D4963" t="e">
        <f>'RAW DATA'!#REF!</f>
        <v>#REF!</v>
      </c>
      <c r="E4963" t="e">
        <f>'RAW DATA'!#REF!</f>
        <v>#REF!</v>
      </c>
      <c r="F4963">
        <f>'RAW DATA'!H4963</f>
        <v>0</v>
      </c>
      <c r="G4963">
        <f>'RAW DATA'!I4963</f>
        <v>0</v>
      </c>
      <c r="H4963" t="e">
        <f>'RAW DATA'!#REF!</f>
        <v>#REF!</v>
      </c>
      <c r="I4963" t="e">
        <f>'RAW DATA'!#REF!</f>
        <v>#REF!</v>
      </c>
      <c r="J4963">
        <f>'RAW DATA'!J4963</f>
        <v>0</v>
      </c>
      <c r="K4963" t="e">
        <f>'RAW DATA'!#REF!</f>
        <v>#REF!</v>
      </c>
      <c r="L4963">
        <f>'RAW DATA'!P4963</f>
        <v>0</v>
      </c>
      <c r="M4963">
        <f>'RAW DATA'!Q4963</f>
        <v>0</v>
      </c>
      <c r="N4963">
        <f>'RAW DATA'!R4963</f>
        <v>0</v>
      </c>
      <c r="O4963">
        <f>'RAW DATA'!S4963</f>
        <v>0</v>
      </c>
      <c r="P4963">
        <f>'RAW DATA'!T4963</f>
        <v>0</v>
      </c>
      <c r="Q4963">
        <f>'RAW DATA'!U4963</f>
        <v>0</v>
      </c>
      <c r="R4963">
        <f>'RAW DATA'!V4963</f>
        <v>0</v>
      </c>
      <c r="S4963" t="e">
        <f>'RAW DATA'!#REF!</f>
        <v>#REF!</v>
      </c>
      <c r="T4963">
        <f>'RAW DATA'!W4963</f>
        <v>0</v>
      </c>
      <c r="U4963">
        <f>'RAW DATA'!X4963</f>
        <v>0</v>
      </c>
      <c r="V4963">
        <f>'RAW DATA'!Y4963</f>
        <v>0</v>
      </c>
      <c r="W4963" t="e">
        <f>IF(' DASHBOARD'!K4963&gt;=60,FORMULAS!$D$3,IF(' DASHBOARD'!K4963&gt;=55,FORMULAS!$E$3,IF(' DASHBOARD'!K4963&gt;=50,FORMULAS!$F$3,IF(' DASHBOARD'!K4963&gt;=40,FORMULAS!$G$3,IF(' DASHBOARD'!K4963&gt;=30,FORMULAS!$H$3,IF(K4963&gt;=20,FORMULAS!$I$3,IF(' DASHBOARD'!K4963&gt;=16,FORMULAS!$J$3)))))))</f>
        <v>#REF!</v>
      </c>
      <c r="X4963" t="e">
        <f>INDEX(FORMULAS!$D$4:$J$10,MATCH('RAW DATA'!A4963,FORMULAS!$A$4:$A$10,0),MATCH(' DASHBOARD'!W4963,FORMULAS!$D$3:$J$3,0))</f>
        <v>#N/A</v>
      </c>
      <c r="Y4963">
        <f t="shared" si="308"/>
        <v>0</v>
      </c>
      <c r="Z4963">
        <f t="shared" si="309"/>
        <v>0</v>
      </c>
      <c r="AA4963" t="e">
        <f t="shared" si="310"/>
        <v>#DIV/0!</v>
      </c>
      <c r="AB4963" s="14" t="e">
        <f>1-(FORMULAS!$S$2-' DASHBOARD'!X4963)/FORMULAS!$S$2</f>
        <v>#N/A</v>
      </c>
      <c r="AC4963" t="e">
        <f t="shared" si="311"/>
        <v>#N/A</v>
      </c>
    </row>
    <row r="4964" spans="1:29" x14ac:dyDescent="0.2">
      <c r="A4964">
        <f>'RAW DATA'!A4964</f>
        <v>0</v>
      </c>
      <c r="B4964">
        <f>'RAW DATA'!G4964</f>
        <v>0</v>
      </c>
      <c r="C4964" t="e">
        <f>'RAW DATA'!#REF!</f>
        <v>#REF!</v>
      </c>
      <c r="D4964" t="e">
        <f>'RAW DATA'!#REF!</f>
        <v>#REF!</v>
      </c>
      <c r="E4964" t="e">
        <f>'RAW DATA'!#REF!</f>
        <v>#REF!</v>
      </c>
      <c r="F4964">
        <f>'RAW DATA'!H4964</f>
        <v>0</v>
      </c>
      <c r="G4964">
        <f>'RAW DATA'!I4964</f>
        <v>0</v>
      </c>
      <c r="H4964" t="e">
        <f>'RAW DATA'!#REF!</f>
        <v>#REF!</v>
      </c>
      <c r="I4964" t="e">
        <f>'RAW DATA'!#REF!</f>
        <v>#REF!</v>
      </c>
      <c r="J4964">
        <f>'RAW DATA'!J4964</f>
        <v>0</v>
      </c>
      <c r="K4964" t="e">
        <f>'RAW DATA'!#REF!</f>
        <v>#REF!</v>
      </c>
      <c r="L4964">
        <f>'RAW DATA'!P4964</f>
        <v>0</v>
      </c>
      <c r="M4964">
        <f>'RAW DATA'!Q4964</f>
        <v>0</v>
      </c>
      <c r="N4964">
        <f>'RAW DATA'!R4964</f>
        <v>0</v>
      </c>
      <c r="O4964">
        <f>'RAW DATA'!S4964</f>
        <v>0</v>
      </c>
      <c r="P4964">
        <f>'RAW DATA'!T4964</f>
        <v>0</v>
      </c>
      <c r="Q4964">
        <f>'RAW DATA'!U4964</f>
        <v>0</v>
      </c>
      <c r="R4964">
        <f>'RAW DATA'!V4964</f>
        <v>0</v>
      </c>
      <c r="S4964" t="e">
        <f>'RAW DATA'!#REF!</f>
        <v>#REF!</v>
      </c>
      <c r="T4964">
        <f>'RAW DATA'!W4964</f>
        <v>0</v>
      </c>
      <c r="U4964">
        <f>'RAW DATA'!X4964</f>
        <v>0</v>
      </c>
      <c r="V4964">
        <f>'RAW DATA'!Y4964</f>
        <v>0</v>
      </c>
      <c r="W4964" t="e">
        <f>IF(' DASHBOARD'!K4964&gt;=60,FORMULAS!$D$3,IF(' DASHBOARD'!K4964&gt;=55,FORMULAS!$E$3,IF(' DASHBOARD'!K4964&gt;=50,FORMULAS!$F$3,IF(' DASHBOARD'!K4964&gt;=40,FORMULAS!$G$3,IF(' DASHBOARD'!K4964&gt;=30,FORMULAS!$H$3,IF(K4964&gt;=20,FORMULAS!$I$3,IF(' DASHBOARD'!K4964&gt;=16,FORMULAS!$J$3)))))))</f>
        <v>#REF!</v>
      </c>
      <c r="X4964" t="e">
        <f>INDEX(FORMULAS!$D$4:$J$10,MATCH('RAW DATA'!A4964,FORMULAS!$A$4:$A$10,0),MATCH(' DASHBOARD'!W4964,FORMULAS!$D$3:$J$3,0))</f>
        <v>#N/A</v>
      </c>
      <c r="Y4964">
        <f t="shared" si="308"/>
        <v>0</v>
      </c>
      <c r="Z4964">
        <f t="shared" si="309"/>
        <v>0</v>
      </c>
      <c r="AA4964" t="e">
        <f t="shared" si="310"/>
        <v>#DIV/0!</v>
      </c>
      <c r="AB4964" s="14" t="e">
        <f>1-(FORMULAS!$S$2-' DASHBOARD'!X4964)/FORMULAS!$S$2</f>
        <v>#N/A</v>
      </c>
      <c r="AC4964" t="e">
        <f t="shared" si="311"/>
        <v>#N/A</v>
      </c>
    </row>
    <row r="4965" spans="1:29" x14ac:dyDescent="0.2">
      <c r="A4965">
        <f>'RAW DATA'!A4965</f>
        <v>0</v>
      </c>
      <c r="B4965">
        <f>'RAW DATA'!G4965</f>
        <v>0</v>
      </c>
      <c r="C4965" t="e">
        <f>'RAW DATA'!#REF!</f>
        <v>#REF!</v>
      </c>
      <c r="D4965" t="e">
        <f>'RAW DATA'!#REF!</f>
        <v>#REF!</v>
      </c>
      <c r="E4965" t="e">
        <f>'RAW DATA'!#REF!</f>
        <v>#REF!</v>
      </c>
      <c r="F4965">
        <f>'RAW DATA'!H4965</f>
        <v>0</v>
      </c>
      <c r="G4965">
        <f>'RAW DATA'!I4965</f>
        <v>0</v>
      </c>
      <c r="H4965" t="e">
        <f>'RAW DATA'!#REF!</f>
        <v>#REF!</v>
      </c>
      <c r="I4965" t="e">
        <f>'RAW DATA'!#REF!</f>
        <v>#REF!</v>
      </c>
      <c r="J4965">
        <f>'RAW DATA'!J4965</f>
        <v>0</v>
      </c>
      <c r="K4965" t="e">
        <f>'RAW DATA'!#REF!</f>
        <v>#REF!</v>
      </c>
      <c r="L4965">
        <f>'RAW DATA'!P4965</f>
        <v>0</v>
      </c>
      <c r="M4965">
        <f>'RAW DATA'!Q4965</f>
        <v>0</v>
      </c>
      <c r="N4965">
        <f>'RAW DATA'!R4965</f>
        <v>0</v>
      </c>
      <c r="O4965">
        <f>'RAW DATA'!S4965</f>
        <v>0</v>
      </c>
      <c r="P4965">
        <f>'RAW DATA'!T4965</f>
        <v>0</v>
      </c>
      <c r="Q4965">
        <f>'RAW DATA'!U4965</f>
        <v>0</v>
      </c>
      <c r="R4965">
        <f>'RAW DATA'!V4965</f>
        <v>0</v>
      </c>
      <c r="S4965" t="e">
        <f>'RAW DATA'!#REF!</f>
        <v>#REF!</v>
      </c>
      <c r="T4965">
        <f>'RAW DATA'!W4965</f>
        <v>0</v>
      </c>
      <c r="U4965">
        <f>'RAW DATA'!X4965</f>
        <v>0</v>
      </c>
      <c r="V4965">
        <f>'RAW DATA'!Y4965</f>
        <v>0</v>
      </c>
      <c r="W4965" t="e">
        <f>IF(' DASHBOARD'!K4965&gt;=60,FORMULAS!$D$3,IF(' DASHBOARD'!K4965&gt;=55,FORMULAS!$E$3,IF(' DASHBOARD'!K4965&gt;=50,FORMULAS!$F$3,IF(' DASHBOARD'!K4965&gt;=40,FORMULAS!$G$3,IF(' DASHBOARD'!K4965&gt;=30,FORMULAS!$H$3,IF(K4965&gt;=20,FORMULAS!$I$3,IF(' DASHBOARD'!K4965&gt;=16,FORMULAS!$J$3)))))))</f>
        <v>#REF!</v>
      </c>
      <c r="X4965" t="e">
        <f>INDEX(FORMULAS!$D$4:$J$10,MATCH('RAW DATA'!A4965,FORMULAS!$A$4:$A$10,0),MATCH(' DASHBOARD'!W4965,FORMULAS!$D$3:$J$3,0))</f>
        <v>#N/A</v>
      </c>
      <c r="Y4965">
        <f t="shared" si="308"/>
        <v>0</v>
      </c>
      <c r="Z4965">
        <f t="shared" si="309"/>
        <v>0</v>
      </c>
      <c r="AA4965" t="e">
        <f t="shared" si="310"/>
        <v>#DIV/0!</v>
      </c>
      <c r="AB4965" s="14" t="e">
        <f>1-(FORMULAS!$S$2-' DASHBOARD'!X4965)/FORMULAS!$S$2</f>
        <v>#N/A</v>
      </c>
      <c r="AC4965" t="e">
        <f t="shared" si="311"/>
        <v>#N/A</v>
      </c>
    </row>
    <row r="4966" spans="1:29" x14ac:dyDescent="0.2">
      <c r="A4966">
        <f>'RAW DATA'!A4966</f>
        <v>0</v>
      </c>
      <c r="B4966">
        <f>'RAW DATA'!G4966</f>
        <v>0</v>
      </c>
      <c r="C4966" t="e">
        <f>'RAW DATA'!#REF!</f>
        <v>#REF!</v>
      </c>
      <c r="D4966" t="e">
        <f>'RAW DATA'!#REF!</f>
        <v>#REF!</v>
      </c>
      <c r="E4966" t="e">
        <f>'RAW DATA'!#REF!</f>
        <v>#REF!</v>
      </c>
      <c r="F4966">
        <f>'RAW DATA'!H4966</f>
        <v>0</v>
      </c>
      <c r="G4966">
        <f>'RAW DATA'!I4966</f>
        <v>0</v>
      </c>
      <c r="H4966" t="e">
        <f>'RAW DATA'!#REF!</f>
        <v>#REF!</v>
      </c>
      <c r="I4966" t="e">
        <f>'RAW DATA'!#REF!</f>
        <v>#REF!</v>
      </c>
      <c r="J4966">
        <f>'RAW DATA'!J4966</f>
        <v>0</v>
      </c>
      <c r="K4966" t="e">
        <f>'RAW DATA'!#REF!</f>
        <v>#REF!</v>
      </c>
      <c r="L4966">
        <f>'RAW DATA'!P4966</f>
        <v>0</v>
      </c>
      <c r="M4966">
        <f>'RAW DATA'!Q4966</f>
        <v>0</v>
      </c>
      <c r="N4966">
        <f>'RAW DATA'!R4966</f>
        <v>0</v>
      </c>
      <c r="O4966">
        <f>'RAW DATA'!S4966</f>
        <v>0</v>
      </c>
      <c r="P4966">
        <f>'RAW DATA'!T4966</f>
        <v>0</v>
      </c>
      <c r="Q4966">
        <f>'RAW DATA'!U4966</f>
        <v>0</v>
      </c>
      <c r="R4966">
        <f>'RAW DATA'!V4966</f>
        <v>0</v>
      </c>
      <c r="S4966" t="e">
        <f>'RAW DATA'!#REF!</f>
        <v>#REF!</v>
      </c>
      <c r="T4966">
        <f>'RAW DATA'!W4966</f>
        <v>0</v>
      </c>
      <c r="U4966">
        <f>'RAW DATA'!X4966</f>
        <v>0</v>
      </c>
      <c r="V4966">
        <f>'RAW DATA'!Y4966</f>
        <v>0</v>
      </c>
      <c r="W4966" t="e">
        <f>IF(' DASHBOARD'!K4966&gt;=60,FORMULAS!$D$3,IF(' DASHBOARD'!K4966&gt;=55,FORMULAS!$E$3,IF(' DASHBOARD'!K4966&gt;=50,FORMULAS!$F$3,IF(' DASHBOARD'!K4966&gt;=40,FORMULAS!$G$3,IF(' DASHBOARD'!K4966&gt;=30,FORMULAS!$H$3,IF(K4966&gt;=20,FORMULAS!$I$3,IF(' DASHBOARD'!K4966&gt;=16,FORMULAS!$J$3)))))))</f>
        <v>#REF!</v>
      </c>
      <c r="X4966" t="e">
        <f>INDEX(FORMULAS!$D$4:$J$10,MATCH('RAW DATA'!A4966,FORMULAS!$A$4:$A$10,0),MATCH(' DASHBOARD'!W4966,FORMULAS!$D$3:$J$3,0))</f>
        <v>#N/A</v>
      </c>
      <c r="Y4966">
        <f t="shared" si="308"/>
        <v>0</v>
      </c>
      <c r="Z4966">
        <f t="shared" si="309"/>
        <v>0</v>
      </c>
      <c r="AA4966" t="e">
        <f t="shared" si="310"/>
        <v>#DIV/0!</v>
      </c>
      <c r="AB4966" s="14" t="e">
        <f>1-(FORMULAS!$S$2-' DASHBOARD'!X4966)/FORMULAS!$S$2</f>
        <v>#N/A</v>
      </c>
      <c r="AC4966" t="e">
        <f t="shared" si="311"/>
        <v>#N/A</v>
      </c>
    </row>
    <row r="4967" spans="1:29" x14ac:dyDescent="0.2">
      <c r="A4967">
        <f>'RAW DATA'!A4967</f>
        <v>0</v>
      </c>
      <c r="B4967">
        <f>'RAW DATA'!G4967</f>
        <v>0</v>
      </c>
      <c r="C4967" t="e">
        <f>'RAW DATA'!#REF!</f>
        <v>#REF!</v>
      </c>
      <c r="D4967" t="e">
        <f>'RAW DATA'!#REF!</f>
        <v>#REF!</v>
      </c>
      <c r="E4967" t="e">
        <f>'RAW DATA'!#REF!</f>
        <v>#REF!</v>
      </c>
      <c r="F4967">
        <f>'RAW DATA'!H4967</f>
        <v>0</v>
      </c>
      <c r="G4967">
        <f>'RAW DATA'!I4967</f>
        <v>0</v>
      </c>
      <c r="H4967" t="e">
        <f>'RAW DATA'!#REF!</f>
        <v>#REF!</v>
      </c>
      <c r="I4967" t="e">
        <f>'RAW DATA'!#REF!</f>
        <v>#REF!</v>
      </c>
      <c r="J4967">
        <f>'RAW DATA'!J4967</f>
        <v>0</v>
      </c>
      <c r="K4967" t="e">
        <f>'RAW DATA'!#REF!</f>
        <v>#REF!</v>
      </c>
      <c r="L4967">
        <f>'RAW DATA'!P4967</f>
        <v>0</v>
      </c>
      <c r="M4967">
        <f>'RAW DATA'!Q4967</f>
        <v>0</v>
      </c>
      <c r="N4967">
        <f>'RAW DATA'!R4967</f>
        <v>0</v>
      </c>
      <c r="O4967">
        <f>'RAW DATA'!S4967</f>
        <v>0</v>
      </c>
      <c r="P4967">
        <f>'RAW DATA'!T4967</f>
        <v>0</v>
      </c>
      <c r="Q4967">
        <f>'RAW DATA'!U4967</f>
        <v>0</v>
      </c>
      <c r="R4967">
        <f>'RAW DATA'!V4967</f>
        <v>0</v>
      </c>
      <c r="S4967" t="e">
        <f>'RAW DATA'!#REF!</f>
        <v>#REF!</v>
      </c>
      <c r="T4967">
        <f>'RAW DATA'!W4967</f>
        <v>0</v>
      </c>
      <c r="U4967">
        <f>'RAW DATA'!X4967</f>
        <v>0</v>
      </c>
      <c r="V4967">
        <f>'RAW DATA'!Y4967</f>
        <v>0</v>
      </c>
      <c r="W4967" t="e">
        <f>IF(' DASHBOARD'!K4967&gt;=60,FORMULAS!$D$3,IF(' DASHBOARD'!K4967&gt;=55,FORMULAS!$E$3,IF(' DASHBOARD'!K4967&gt;=50,FORMULAS!$F$3,IF(' DASHBOARD'!K4967&gt;=40,FORMULAS!$G$3,IF(' DASHBOARD'!K4967&gt;=30,FORMULAS!$H$3,IF(K4967&gt;=20,FORMULAS!$I$3,IF(' DASHBOARD'!K4967&gt;=16,FORMULAS!$J$3)))))))</f>
        <v>#REF!</v>
      </c>
      <c r="X4967" t="e">
        <f>INDEX(FORMULAS!$D$4:$J$10,MATCH('RAW DATA'!A4967,FORMULAS!$A$4:$A$10,0),MATCH(' DASHBOARD'!W4967,FORMULAS!$D$3:$J$3,0))</f>
        <v>#N/A</v>
      </c>
      <c r="Y4967">
        <f t="shared" si="308"/>
        <v>0</v>
      </c>
      <c r="Z4967">
        <f t="shared" si="309"/>
        <v>0</v>
      </c>
      <c r="AA4967" t="e">
        <f t="shared" si="310"/>
        <v>#DIV/0!</v>
      </c>
      <c r="AB4967" s="14" t="e">
        <f>1-(FORMULAS!$S$2-' DASHBOARD'!X4967)/FORMULAS!$S$2</f>
        <v>#N/A</v>
      </c>
      <c r="AC4967" t="e">
        <f t="shared" si="311"/>
        <v>#N/A</v>
      </c>
    </row>
    <row r="4968" spans="1:29" x14ac:dyDescent="0.2">
      <c r="A4968">
        <f>'RAW DATA'!A4968</f>
        <v>0</v>
      </c>
      <c r="B4968">
        <f>'RAW DATA'!G4968</f>
        <v>0</v>
      </c>
      <c r="C4968" t="e">
        <f>'RAW DATA'!#REF!</f>
        <v>#REF!</v>
      </c>
      <c r="D4968" t="e">
        <f>'RAW DATA'!#REF!</f>
        <v>#REF!</v>
      </c>
      <c r="E4968" t="e">
        <f>'RAW DATA'!#REF!</f>
        <v>#REF!</v>
      </c>
      <c r="F4968">
        <f>'RAW DATA'!H4968</f>
        <v>0</v>
      </c>
      <c r="G4968">
        <f>'RAW DATA'!I4968</f>
        <v>0</v>
      </c>
      <c r="H4968" t="e">
        <f>'RAW DATA'!#REF!</f>
        <v>#REF!</v>
      </c>
      <c r="I4968" t="e">
        <f>'RAW DATA'!#REF!</f>
        <v>#REF!</v>
      </c>
      <c r="J4968">
        <f>'RAW DATA'!J4968</f>
        <v>0</v>
      </c>
      <c r="K4968" t="e">
        <f>'RAW DATA'!#REF!</f>
        <v>#REF!</v>
      </c>
      <c r="L4968">
        <f>'RAW DATA'!P4968</f>
        <v>0</v>
      </c>
      <c r="M4968">
        <f>'RAW DATA'!Q4968</f>
        <v>0</v>
      </c>
      <c r="N4968">
        <f>'RAW DATA'!R4968</f>
        <v>0</v>
      </c>
      <c r="O4968">
        <f>'RAW DATA'!S4968</f>
        <v>0</v>
      </c>
      <c r="P4968">
        <f>'RAW DATA'!T4968</f>
        <v>0</v>
      </c>
      <c r="Q4968">
        <f>'RAW DATA'!U4968</f>
        <v>0</v>
      </c>
      <c r="R4968">
        <f>'RAW DATA'!V4968</f>
        <v>0</v>
      </c>
      <c r="S4968" t="e">
        <f>'RAW DATA'!#REF!</f>
        <v>#REF!</v>
      </c>
      <c r="T4968">
        <f>'RAW DATA'!W4968</f>
        <v>0</v>
      </c>
      <c r="U4968">
        <f>'RAW DATA'!X4968</f>
        <v>0</v>
      </c>
      <c r="V4968">
        <f>'RAW DATA'!Y4968</f>
        <v>0</v>
      </c>
      <c r="W4968" t="e">
        <f>IF(' DASHBOARD'!K4968&gt;=60,FORMULAS!$D$3,IF(' DASHBOARD'!K4968&gt;=55,FORMULAS!$E$3,IF(' DASHBOARD'!K4968&gt;=50,FORMULAS!$F$3,IF(' DASHBOARD'!K4968&gt;=40,FORMULAS!$G$3,IF(' DASHBOARD'!K4968&gt;=30,FORMULAS!$H$3,IF(K4968&gt;=20,FORMULAS!$I$3,IF(' DASHBOARD'!K4968&gt;=16,FORMULAS!$J$3)))))))</f>
        <v>#REF!</v>
      </c>
      <c r="X4968" t="e">
        <f>INDEX(FORMULAS!$D$4:$J$10,MATCH('RAW DATA'!A4968,FORMULAS!$A$4:$A$10,0),MATCH(' DASHBOARD'!W4968,FORMULAS!$D$3:$J$3,0))</f>
        <v>#N/A</v>
      </c>
      <c r="Y4968">
        <f t="shared" si="308"/>
        <v>0</v>
      </c>
      <c r="Z4968">
        <f t="shared" si="309"/>
        <v>0</v>
      </c>
      <c r="AA4968" t="e">
        <f t="shared" si="310"/>
        <v>#DIV/0!</v>
      </c>
      <c r="AB4968" s="14" t="e">
        <f>1-(FORMULAS!$S$2-' DASHBOARD'!X4968)/FORMULAS!$S$2</f>
        <v>#N/A</v>
      </c>
      <c r="AC4968" t="e">
        <f t="shared" si="311"/>
        <v>#N/A</v>
      </c>
    </row>
    <row r="4969" spans="1:29" x14ac:dyDescent="0.2">
      <c r="A4969">
        <f>'RAW DATA'!A4969</f>
        <v>0</v>
      </c>
      <c r="B4969">
        <f>'RAW DATA'!G4969</f>
        <v>0</v>
      </c>
      <c r="C4969" t="e">
        <f>'RAW DATA'!#REF!</f>
        <v>#REF!</v>
      </c>
      <c r="D4969" t="e">
        <f>'RAW DATA'!#REF!</f>
        <v>#REF!</v>
      </c>
      <c r="E4969" t="e">
        <f>'RAW DATA'!#REF!</f>
        <v>#REF!</v>
      </c>
      <c r="F4969">
        <f>'RAW DATA'!H4969</f>
        <v>0</v>
      </c>
      <c r="G4969">
        <f>'RAW DATA'!I4969</f>
        <v>0</v>
      </c>
      <c r="H4969" t="e">
        <f>'RAW DATA'!#REF!</f>
        <v>#REF!</v>
      </c>
      <c r="I4969" t="e">
        <f>'RAW DATA'!#REF!</f>
        <v>#REF!</v>
      </c>
      <c r="J4969">
        <f>'RAW DATA'!J4969</f>
        <v>0</v>
      </c>
      <c r="K4969" t="e">
        <f>'RAW DATA'!#REF!</f>
        <v>#REF!</v>
      </c>
      <c r="L4969">
        <f>'RAW DATA'!P4969</f>
        <v>0</v>
      </c>
      <c r="M4969">
        <f>'RAW DATA'!Q4969</f>
        <v>0</v>
      </c>
      <c r="N4969">
        <f>'RAW DATA'!R4969</f>
        <v>0</v>
      </c>
      <c r="O4969">
        <f>'RAW DATA'!S4969</f>
        <v>0</v>
      </c>
      <c r="P4969">
        <f>'RAW DATA'!T4969</f>
        <v>0</v>
      </c>
      <c r="Q4969">
        <f>'RAW DATA'!U4969</f>
        <v>0</v>
      </c>
      <c r="R4969">
        <f>'RAW DATA'!V4969</f>
        <v>0</v>
      </c>
      <c r="S4969" t="e">
        <f>'RAW DATA'!#REF!</f>
        <v>#REF!</v>
      </c>
      <c r="T4969">
        <f>'RAW DATA'!W4969</f>
        <v>0</v>
      </c>
      <c r="U4969">
        <f>'RAW DATA'!X4969</f>
        <v>0</v>
      </c>
      <c r="V4969">
        <f>'RAW DATA'!Y4969</f>
        <v>0</v>
      </c>
      <c r="W4969" t="e">
        <f>IF(' DASHBOARD'!K4969&gt;=60,FORMULAS!$D$3,IF(' DASHBOARD'!K4969&gt;=55,FORMULAS!$E$3,IF(' DASHBOARD'!K4969&gt;=50,FORMULAS!$F$3,IF(' DASHBOARD'!K4969&gt;=40,FORMULAS!$G$3,IF(' DASHBOARD'!K4969&gt;=30,FORMULAS!$H$3,IF(K4969&gt;=20,FORMULAS!$I$3,IF(' DASHBOARD'!K4969&gt;=16,FORMULAS!$J$3)))))))</f>
        <v>#REF!</v>
      </c>
      <c r="X4969" t="e">
        <f>INDEX(FORMULAS!$D$4:$J$10,MATCH('RAW DATA'!A4969,FORMULAS!$A$4:$A$10,0),MATCH(' DASHBOARD'!W4969,FORMULAS!$D$3:$J$3,0))</f>
        <v>#N/A</v>
      </c>
      <c r="Y4969">
        <f t="shared" si="308"/>
        <v>0</v>
      </c>
      <c r="Z4969">
        <f t="shared" si="309"/>
        <v>0</v>
      </c>
      <c r="AA4969" t="e">
        <f t="shared" si="310"/>
        <v>#DIV/0!</v>
      </c>
      <c r="AB4969" s="14" t="e">
        <f>1-(FORMULAS!$S$2-' DASHBOARD'!X4969)/FORMULAS!$S$2</f>
        <v>#N/A</v>
      </c>
      <c r="AC4969" t="e">
        <f t="shared" si="311"/>
        <v>#N/A</v>
      </c>
    </row>
    <row r="4970" spans="1:29" x14ac:dyDescent="0.2">
      <c r="A4970">
        <f>'RAW DATA'!A4970</f>
        <v>0</v>
      </c>
      <c r="B4970">
        <f>'RAW DATA'!G4970</f>
        <v>0</v>
      </c>
      <c r="C4970" t="e">
        <f>'RAW DATA'!#REF!</f>
        <v>#REF!</v>
      </c>
      <c r="D4970" t="e">
        <f>'RAW DATA'!#REF!</f>
        <v>#REF!</v>
      </c>
      <c r="E4970" t="e">
        <f>'RAW DATA'!#REF!</f>
        <v>#REF!</v>
      </c>
      <c r="F4970">
        <f>'RAW DATA'!H4970</f>
        <v>0</v>
      </c>
      <c r="G4970">
        <f>'RAW DATA'!I4970</f>
        <v>0</v>
      </c>
      <c r="H4970" t="e">
        <f>'RAW DATA'!#REF!</f>
        <v>#REF!</v>
      </c>
      <c r="I4970" t="e">
        <f>'RAW DATA'!#REF!</f>
        <v>#REF!</v>
      </c>
      <c r="J4970">
        <f>'RAW DATA'!J4970</f>
        <v>0</v>
      </c>
      <c r="K4970" t="e">
        <f>'RAW DATA'!#REF!</f>
        <v>#REF!</v>
      </c>
      <c r="L4970">
        <f>'RAW DATA'!P4970</f>
        <v>0</v>
      </c>
      <c r="M4970">
        <f>'RAW DATA'!Q4970</f>
        <v>0</v>
      </c>
      <c r="N4970">
        <f>'RAW DATA'!R4970</f>
        <v>0</v>
      </c>
      <c r="O4970">
        <f>'RAW DATA'!S4970</f>
        <v>0</v>
      </c>
      <c r="P4970">
        <f>'RAW DATA'!T4970</f>
        <v>0</v>
      </c>
      <c r="Q4970">
        <f>'RAW DATA'!U4970</f>
        <v>0</v>
      </c>
      <c r="R4970">
        <f>'RAW DATA'!V4970</f>
        <v>0</v>
      </c>
      <c r="S4970" t="e">
        <f>'RAW DATA'!#REF!</f>
        <v>#REF!</v>
      </c>
      <c r="T4970">
        <f>'RAW DATA'!W4970</f>
        <v>0</v>
      </c>
      <c r="U4970">
        <f>'RAW DATA'!X4970</f>
        <v>0</v>
      </c>
      <c r="V4970">
        <f>'RAW DATA'!Y4970</f>
        <v>0</v>
      </c>
      <c r="W4970" t="e">
        <f>IF(' DASHBOARD'!K4970&gt;=60,FORMULAS!$D$3,IF(' DASHBOARD'!K4970&gt;=55,FORMULAS!$E$3,IF(' DASHBOARD'!K4970&gt;=50,FORMULAS!$F$3,IF(' DASHBOARD'!K4970&gt;=40,FORMULAS!$G$3,IF(' DASHBOARD'!K4970&gt;=30,FORMULAS!$H$3,IF(K4970&gt;=20,FORMULAS!$I$3,IF(' DASHBOARD'!K4970&gt;=16,FORMULAS!$J$3)))))))</f>
        <v>#REF!</v>
      </c>
      <c r="X4970" t="e">
        <f>INDEX(FORMULAS!$D$4:$J$10,MATCH('RAW DATA'!A4970,FORMULAS!$A$4:$A$10,0),MATCH(' DASHBOARD'!W4970,FORMULAS!$D$3:$J$3,0))</f>
        <v>#N/A</v>
      </c>
      <c r="Y4970">
        <f t="shared" si="308"/>
        <v>0</v>
      </c>
      <c r="Z4970">
        <f t="shared" si="309"/>
        <v>0</v>
      </c>
      <c r="AA4970" t="e">
        <f t="shared" si="310"/>
        <v>#DIV/0!</v>
      </c>
      <c r="AB4970" s="14" t="e">
        <f>1-(FORMULAS!$S$2-' DASHBOARD'!X4970)/FORMULAS!$S$2</f>
        <v>#N/A</v>
      </c>
      <c r="AC4970" t="e">
        <f t="shared" si="311"/>
        <v>#N/A</v>
      </c>
    </row>
    <row r="4971" spans="1:29" x14ac:dyDescent="0.2">
      <c r="A4971">
        <f>'RAW DATA'!A4971</f>
        <v>0</v>
      </c>
      <c r="B4971">
        <f>'RAW DATA'!G4971</f>
        <v>0</v>
      </c>
      <c r="C4971" t="e">
        <f>'RAW DATA'!#REF!</f>
        <v>#REF!</v>
      </c>
      <c r="D4971" t="e">
        <f>'RAW DATA'!#REF!</f>
        <v>#REF!</v>
      </c>
      <c r="E4971" t="e">
        <f>'RAW DATA'!#REF!</f>
        <v>#REF!</v>
      </c>
      <c r="F4971">
        <f>'RAW DATA'!H4971</f>
        <v>0</v>
      </c>
      <c r="G4971">
        <f>'RAW DATA'!I4971</f>
        <v>0</v>
      </c>
      <c r="H4971" t="e">
        <f>'RAW DATA'!#REF!</f>
        <v>#REF!</v>
      </c>
      <c r="I4971" t="e">
        <f>'RAW DATA'!#REF!</f>
        <v>#REF!</v>
      </c>
      <c r="J4971">
        <f>'RAW DATA'!J4971</f>
        <v>0</v>
      </c>
      <c r="K4971" t="e">
        <f>'RAW DATA'!#REF!</f>
        <v>#REF!</v>
      </c>
      <c r="L4971">
        <f>'RAW DATA'!P4971</f>
        <v>0</v>
      </c>
      <c r="M4971">
        <f>'RAW DATA'!Q4971</f>
        <v>0</v>
      </c>
      <c r="N4971">
        <f>'RAW DATA'!R4971</f>
        <v>0</v>
      </c>
      <c r="O4971">
        <f>'RAW DATA'!S4971</f>
        <v>0</v>
      </c>
      <c r="P4971">
        <f>'RAW DATA'!T4971</f>
        <v>0</v>
      </c>
      <c r="Q4971">
        <f>'RAW DATA'!U4971</f>
        <v>0</v>
      </c>
      <c r="R4971">
        <f>'RAW DATA'!V4971</f>
        <v>0</v>
      </c>
      <c r="S4971" t="e">
        <f>'RAW DATA'!#REF!</f>
        <v>#REF!</v>
      </c>
      <c r="T4971">
        <f>'RAW DATA'!W4971</f>
        <v>0</v>
      </c>
      <c r="U4971">
        <f>'RAW DATA'!X4971</f>
        <v>0</v>
      </c>
      <c r="V4971">
        <f>'RAW DATA'!Y4971</f>
        <v>0</v>
      </c>
      <c r="W4971" t="e">
        <f>IF(' DASHBOARD'!K4971&gt;=60,FORMULAS!$D$3,IF(' DASHBOARD'!K4971&gt;=55,FORMULAS!$E$3,IF(' DASHBOARD'!K4971&gt;=50,FORMULAS!$F$3,IF(' DASHBOARD'!K4971&gt;=40,FORMULAS!$G$3,IF(' DASHBOARD'!K4971&gt;=30,FORMULAS!$H$3,IF(K4971&gt;=20,FORMULAS!$I$3,IF(' DASHBOARD'!K4971&gt;=16,FORMULAS!$J$3)))))))</f>
        <v>#REF!</v>
      </c>
      <c r="X4971" t="e">
        <f>INDEX(FORMULAS!$D$4:$J$10,MATCH('RAW DATA'!A4971,FORMULAS!$A$4:$A$10,0),MATCH(' DASHBOARD'!W4971,FORMULAS!$D$3:$J$3,0))</f>
        <v>#N/A</v>
      </c>
      <c r="Y4971">
        <f t="shared" si="308"/>
        <v>0</v>
      </c>
      <c r="Z4971">
        <f t="shared" si="309"/>
        <v>0</v>
      </c>
      <c r="AA4971" t="e">
        <f t="shared" si="310"/>
        <v>#DIV/0!</v>
      </c>
      <c r="AB4971" s="14" t="e">
        <f>1-(FORMULAS!$S$2-' DASHBOARD'!X4971)/FORMULAS!$S$2</f>
        <v>#N/A</v>
      </c>
      <c r="AC4971" t="e">
        <f t="shared" si="311"/>
        <v>#N/A</v>
      </c>
    </row>
    <row r="4972" spans="1:29" x14ac:dyDescent="0.2">
      <c r="A4972">
        <f>'RAW DATA'!A4972</f>
        <v>0</v>
      </c>
      <c r="B4972">
        <f>'RAW DATA'!G4972</f>
        <v>0</v>
      </c>
      <c r="C4972" t="e">
        <f>'RAW DATA'!#REF!</f>
        <v>#REF!</v>
      </c>
      <c r="D4972" t="e">
        <f>'RAW DATA'!#REF!</f>
        <v>#REF!</v>
      </c>
      <c r="E4972" t="e">
        <f>'RAW DATA'!#REF!</f>
        <v>#REF!</v>
      </c>
      <c r="F4972">
        <f>'RAW DATA'!H4972</f>
        <v>0</v>
      </c>
      <c r="G4972">
        <f>'RAW DATA'!I4972</f>
        <v>0</v>
      </c>
      <c r="H4972" t="e">
        <f>'RAW DATA'!#REF!</f>
        <v>#REF!</v>
      </c>
      <c r="I4972" t="e">
        <f>'RAW DATA'!#REF!</f>
        <v>#REF!</v>
      </c>
      <c r="J4972">
        <f>'RAW DATA'!J4972</f>
        <v>0</v>
      </c>
      <c r="K4972" t="e">
        <f>'RAW DATA'!#REF!</f>
        <v>#REF!</v>
      </c>
      <c r="L4972">
        <f>'RAW DATA'!P4972</f>
        <v>0</v>
      </c>
      <c r="M4972">
        <f>'RAW DATA'!Q4972</f>
        <v>0</v>
      </c>
      <c r="N4972">
        <f>'RAW DATA'!R4972</f>
        <v>0</v>
      </c>
      <c r="O4972">
        <f>'RAW DATA'!S4972</f>
        <v>0</v>
      </c>
      <c r="P4972">
        <f>'RAW DATA'!T4972</f>
        <v>0</v>
      </c>
      <c r="Q4972">
        <f>'RAW DATA'!U4972</f>
        <v>0</v>
      </c>
      <c r="R4972">
        <f>'RAW DATA'!V4972</f>
        <v>0</v>
      </c>
      <c r="S4972" t="e">
        <f>'RAW DATA'!#REF!</f>
        <v>#REF!</v>
      </c>
      <c r="T4972">
        <f>'RAW DATA'!W4972</f>
        <v>0</v>
      </c>
      <c r="U4972">
        <f>'RAW DATA'!X4972</f>
        <v>0</v>
      </c>
      <c r="V4972">
        <f>'RAW DATA'!Y4972</f>
        <v>0</v>
      </c>
      <c r="W4972" t="e">
        <f>IF(' DASHBOARD'!K4972&gt;=60,FORMULAS!$D$3,IF(' DASHBOARD'!K4972&gt;=55,FORMULAS!$E$3,IF(' DASHBOARD'!K4972&gt;=50,FORMULAS!$F$3,IF(' DASHBOARD'!K4972&gt;=40,FORMULAS!$G$3,IF(' DASHBOARD'!K4972&gt;=30,FORMULAS!$H$3,IF(K4972&gt;=20,FORMULAS!$I$3,IF(' DASHBOARD'!K4972&gt;=16,FORMULAS!$J$3)))))))</f>
        <v>#REF!</v>
      </c>
      <c r="X4972" t="e">
        <f>INDEX(FORMULAS!$D$4:$J$10,MATCH('RAW DATA'!A4972,FORMULAS!$A$4:$A$10,0),MATCH(' DASHBOARD'!W4972,FORMULAS!$D$3:$J$3,0))</f>
        <v>#N/A</v>
      </c>
      <c r="Y4972">
        <f t="shared" si="308"/>
        <v>0</v>
      </c>
      <c r="Z4972">
        <f t="shared" si="309"/>
        <v>0</v>
      </c>
      <c r="AA4972" t="e">
        <f t="shared" si="310"/>
        <v>#DIV/0!</v>
      </c>
      <c r="AB4972" s="14" t="e">
        <f>1-(FORMULAS!$S$2-' DASHBOARD'!X4972)/FORMULAS!$S$2</f>
        <v>#N/A</v>
      </c>
      <c r="AC4972" t="e">
        <f t="shared" si="311"/>
        <v>#N/A</v>
      </c>
    </row>
    <row r="4973" spans="1:29" x14ac:dyDescent="0.2">
      <c r="A4973">
        <f>'RAW DATA'!A4973</f>
        <v>0</v>
      </c>
      <c r="B4973">
        <f>'RAW DATA'!G4973</f>
        <v>0</v>
      </c>
      <c r="C4973" t="e">
        <f>'RAW DATA'!#REF!</f>
        <v>#REF!</v>
      </c>
      <c r="D4973" t="e">
        <f>'RAW DATA'!#REF!</f>
        <v>#REF!</v>
      </c>
      <c r="E4973" t="e">
        <f>'RAW DATA'!#REF!</f>
        <v>#REF!</v>
      </c>
      <c r="F4973">
        <f>'RAW DATA'!H4973</f>
        <v>0</v>
      </c>
      <c r="G4973">
        <f>'RAW DATA'!I4973</f>
        <v>0</v>
      </c>
      <c r="H4973" t="e">
        <f>'RAW DATA'!#REF!</f>
        <v>#REF!</v>
      </c>
      <c r="I4973" t="e">
        <f>'RAW DATA'!#REF!</f>
        <v>#REF!</v>
      </c>
      <c r="J4973">
        <f>'RAW DATA'!J4973</f>
        <v>0</v>
      </c>
      <c r="K4973" t="e">
        <f>'RAW DATA'!#REF!</f>
        <v>#REF!</v>
      </c>
      <c r="L4973">
        <f>'RAW DATA'!P4973</f>
        <v>0</v>
      </c>
      <c r="M4973">
        <f>'RAW DATA'!Q4973</f>
        <v>0</v>
      </c>
      <c r="N4973">
        <f>'RAW DATA'!R4973</f>
        <v>0</v>
      </c>
      <c r="O4973">
        <f>'RAW DATA'!S4973</f>
        <v>0</v>
      </c>
      <c r="P4973">
        <f>'RAW DATA'!T4973</f>
        <v>0</v>
      </c>
      <c r="Q4973">
        <f>'RAW DATA'!U4973</f>
        <v>0</v>
      </c>
      <c r="R4973">
        <f>'RAW DATA'!V4973</f>
        <v>0</v>
      </c>
      <c r="S4973" t="e">
        <f>'RAW DATA'!#REF!</f>
        <v>#REF!</v>
      </c>
      <c r="T4973">
        <f>'RAW DATA'!W4973</f>
        <v>0</v>
      </c>
      <c r="U4973">
        <f>'RAW DATA'!X4973</f>
        <v>0</v>
      </c>
      <c r="V4973">
        <f>'RAW DATA'!Y4973</f>
        <v>0</v>
      </c>
      <c r="W4973" t="e">
        <f>IF(' DASHBOARD'!K4973&gt;=60,FORMULAS!$D$3,IF(' DASHBOARD'!K4973&gt;=55,FORMULAS!$E$3,IF(' DASHBOARD'!K4973&gt;=50,FORMULAS!$F$3,IF(' DASHBOARD'!K4973&gt;=40,FORMULAS!$G$3,IF(' DASHBOARD'!K4973&gt;=30,FORMULAS!$H$3,IF(K4973&gt;=20,FORMULAS!$I$3,IF(' DASHBOARD'!K4973&gt;=16,FORMULAS!$J$3)))))))</f>
        <v>#REF!</v>
      </c>
      <c r="X4973" t="e">
        <f>INDEX(FORMULAS!$D$4:$J$10,MATCH('RAW DATA'!A4973,FORMULAS!$A$4:$A$10,0),MATCH(' DASHBOARD'!W4973,FORMULAS!$D$3:$J$3,0))</f>
        <v>#N/A</v>
      </c>
      <c r="Y4973">
        <f t="shared" si="308"/>
        <v>0</v>
      </c>
      <c r="Z4973">
        <f t="shared" si="309"/>
        <v>0</v>
      </c>
      <c r="AA4973" t="e">
        <f t="shared" si="310"/>
        <v>#DIV/0!</v>
      </c>
      <c r="AB4973" s="14" t="e">
        <f>1-(FORMULAS!$S$2-' DASHBOARD'!X4973)/FORMULAS!$S$2</f>
        <v>#N/A</v>
      </c>
      <c r="AC4973" t="e">
        <f t="shared" si="311"/>
        <v>#N/A</v>
      </c>
    </row>
    <row r="4974" spans="1:29" x14ac:dyDescent="0.2">
      <c r="A4974">
        <f>'RAW DATA'!A4974</f>
        <v>0</v>
      </c>
      <c r="B4974">
        <f>'RAW DATA'!G4974</f>
        <v>0</v>
      </c>
      <c r="C4974" t="e">
        <f>'RAW DATA'!#REF!</f>
        <v>#REF!</v>
      </c>
      <c r="D4974" t="e">
        <f>'RAW DATA'!#REF!</f>
        <v>#REF!</v>
      </c>
      <c r="E4974" t="e">
        <f>'RAW DATA'!#REF!</f>
        <v>#REF!</v>
      </c>
      <c r="F4974">
        <f>'RAW DATA'!H4974</f>
        <v>0</v>
      </c>
      <c r="G4974">
        <f>'RAW DATA'!I4974</f>
        <v>0</v>
      </c>
      <c r="H4974" t="e">
        <f>'RAW DATA'!#REF!</f>
        <v>#REF!</v>
      </c>
      <c r="I4974" t="e">
        <f>'RAW DATA'!#REF!</f>
        <v>#REF!</v>
      </c>
      <c r="J4974">
        <f>'RAW DATA'!J4974</f>
        <v>0</v>
      </c>
      <c r="K4974" t="e">
        <f>'RAW DATA'!#REF!</f>
        <v>#REF!</v>
      </c>
      <c r="L4974">
        <f>'RAW DATA'!P4974</f>
        <v>0</v>
      </c>
      <c r="M4974">
        <f>'RAW DATA'!Q4974</f>
        <v>0</v>
      </c>
      <c r="N4974">
        <f>'RAW DATA'!R4974</f>
        <v>0</v>
      </c>
      <c r="O4974">
        <f>'RAW DATA'!S4974</f>
        <v>0</v>
      </c>
      <c r="P4974">
        <f>'RAW DATA'!T4974</f>
        <v>0</v>
      </c>
      <c r="Q4974">
        <f>'RAW DATA'!U4974</f>
        <v>0</v>
      </c>
      <c r="R4974">
        <f>'RAW DATA'!V4974</f>
        <v>0</v>
      </c>
      <c r="S4974" t="e">
        <f>'RAW DATA'!#REF!</f>
        <v>#REF!</v>
      </c>
      <c r="T4974">
        <f>'RAW DATA'!W4974</f>
        <v>0</v>
      </c>
      <c r="U4974">
        <f>'RAW DATA'!X4974</f>
        <v>0</v>
      </c>
      <c r="V4974">
        <f>'RAW DATA'!Y4974</f>
        <v>0</v>
      </c>
      <c r="W4974" t="e">
        <f>IF(' DASHBOARD'!K4974&gt;=60,FORMULAS!$D$3,IF(' DASHBOARD'!K4974&gt;=55,FORMULAS!$E$3,IF(' DASHBOARD'!K4974&gt;=50,FORMULAS!$F$3,IF(' DASHBOARD'!K4974&gt;=40,FORMULAS!$G$3,IF(' DASHBOARD'!K4974&gt;=30,FORMULAS!$H$3,IF(K4974&gt;=20,FORMULAS!$I$3,IF(' DASHBOARD'!K4974&gt;=16,FORMULAS!$J$3)))))))</f>
        <v>#REF!</v>
      </c>
      <c r="X4974" t="e">
        <f>INDEX(FORMULAS!$D$4:$J$10,MATCH('RAW DATA'!A4974,FORMULAS!$A$4:$A$10,0),MATCH(' DASHBOARD'!W4974,FORMULAS!$D$3:$J$3,0))</f>
        <v>#N/A</v>
      </c>
      <c r="Y4974">
        <f t="shared" si="308"/>
        <v>0</v>
      </c>
      <c r="Z4974">
        <f t="shared" si="309"/>
        <v>0</v>
      </c>
      <c r="AA4974" t="e">
        <f t="shared" si="310"/>
        <v>#DIV/0!</v>
      </c>
      <c r="AB4974" s="14" t="e">
        <f>1-(FORMULAS!$S$2-' DASHBOARD'!X4974)/FORMULAS!$S$2</f>
        <v>#N/A</v>
      </c>
      <c r="AC4974" t="e">
        <f t="shared" si="311"/>
        <v>#N/A</v>
      </c>
    </row>
    <row r="4975" spans="1:29" x14ac:dyDescent="0.2">
      <c r="A4975">
        <f>'RAW DATA'!A4975</f>
        <v>0</v>
      </c>
      <c r="B4975">
        <f>'RAW DATA'!G4975</f>
        <v>0</v>
      </c>
      <c r="C4975" t="e">
        <f>'RAW DATA'!#REF!</f>
        <v>#REF!</v>
      </c>
      <c r="D4975" t="e">
        <f>'RAW DATA'!#REF!</f>
        <v>#REF!</v>
      </c>
      <c r="E4975" t="e">
        <f>'RAW DATA'!#REF!</f>
        <v>#REF!</v>
      </c>
      <c r="F4975">
        <f>'RAW DATA'!H4975</f>
        <v>0</v>
      </c>
      <c r="G4975">
        <f>'RAW DATA'!I4975</f>
        <v>0</v>
      </c>
      <c r="H4975" t="e">
        <f>'RAW DATA'!#REF!</f>
        <v>#REF!</v>
      </c>
      <c r="I4975" t="e">
        <f>'RAW DATA'!#REF!</f>
        <v>#REF!</v>
      </c>
      <c r="J4975">
        <f>'RAW DATA'!J4975</f>
        <v>0</v>
      </c>
      <c r="K4975" t="e">
        <f>'RAW DATA'!#REF!</f>
        <v>#REF!</v>
      </c>
      <c r="L4975">
        <f>'RAW DATA'!P4975</f>
        <v>0</v>
      </c>
      <c r="M4975">
        <f>'RAW DATA'!Q4975</f>
        <v>0</v>
      </c>
      <c r="N4975">
        <f>'RAW DATA'!R4975</f>
        <v>0</v>
      </c>
      <c r="O4975">
        <f>'RAW DATA'!S4975</f>
        <v>0</v>
      </c>
      <c r="P4975">
        <f>'RAW DATA'!T4975</f>
        <v>0</v>
      </c>
      <c r="Q4975">
        <f>'RAW DATA'!U4975</f>
        <v>0</v>
      </c>
      <c r="R4975">
        <f>'RAW DATA'!V4975</f>
        <v>0</v>
      </c>
      <c r="S4975" t="e">
        <f>'RAW DATA'!#REF!</f>
        <v>#REF!</v>
      </c>
      <c r="T4975">
        <f>'RAW DATA'!W4975</f>
        <v>0</v>
      </c>
      <c r="U4975">
        <f>'RAW DATA'!X4975</f>
        <v>0</v>
      </c>
      <c r="V4975">
        <f>'RAW DATA'!Y4975</f>
        <v>0</v>
      </c>
      <c r="W4975" t="e">
        <f>IF(' DASHBOARD'!K4975&gt;=60,FORMULAS!$D$3,IF(' DASHBOARD'!K4975&gt;=55,FORMULAS!$E$3,IF(' DASHBOARD'!K4975&gt;=50,FORMULAS!$F$3,IF(' DASHBOARD'!K4975&gt;=40,FORMULAS!$G$3,IF(' DASHBOARD'!K4975&gt;=30,FORMULAS!$H$3,IF(K4975&gt;=20,FORMULAS!$I$3,IF(' DASHBOARD'!K4975&gt;=16,FORMULAS!$J$3)))))))</f>
        <v>#REF!</v>
      </c>
      <c r="X4975" t="e">
        <f>INDEX(FORMULAS!$D$4:$J$10,MATCH('RAW DATA'!A4975,FORMULAS!$A$4:$A$10,0),MATCH(' DASHBOARD'!W4975,FORMULAS!$D$3:$J$3,0))</f>
        <v>#N/A</v>
      </c>
      <c r="Y4975">
        <f t="shared" si="308"/>
        <v>0</v>
      </c>
      <c r="Z4975">
        <f t="shared" si="309"/>
        <v>0</v>
      </c>
      <c r="AA4975" t="e">
        <f t="shared" si="310"/>
        <v>#DIV/0!</v>
      </c>
      <c r="AB4975" s="14" t="e">
        <f>1-(FORMULAS!$S$2-' DASHBOARD'!X4975)/FORMULAS!$S$2</f>
        <v>#N/A</v>
      </c>
      <c r="AC4975" t="e">
        <f t="shared" si="311"/>
        <v>#N/A</v>
      </c>
    </row>
    <row r="4976" spans="1:29" x14ac:dyDescent="0.2">
      <c r="A4976">
        <f>'RAW DATA'!A4976</f>
        <v>0</v>
      </c>
      <c r="B4976">
        <f>'RAW DATA'!G4976</f>
        <v>0</v>
      </c>
      <c r="C4976" t="e">
        <f>'RAW DATA'!#REF!</f>
        <v>#REF!</v>
      </c>
      <c r="D4976" t="e">
        <f>'RAW DATA'!#REF!</f>
        <v>#REF!</v>
      </c>
      <c r="E4976" t="e">
        <f>'RAW DATA'!#REF!</f>
        <v>#REF!</v>
      </c>
      <c r="F4976">
        <f>'RAW DATA'!H4976</f>
        <v>0</v>
      </c>
      <c r="G4976">
        <f>'RAW DATA'!I4976</f>
        <v>0</v>
      </c>
      <c r="H4976" t="e">
        <f>'RAW DATA'!#REF!</f>
        <v>#REF!</v>
      </c>
      <c r="I4976" t="e">
        <f>'RAW DATA'!#REF!</f>
        <v>#REF!</v>
      </c>
      <c r="J4976">
        <f>'RAW DATA'!J4976</f>
        <v>0</v>
      </c>
      <c r="K4976" t="e">
        <f>'RAW DATA'!#REF!</f>
        <v>#REF!</v>
      </c>
      <c r="L4976">
        <f>'RAW DATA'!P4976</f>
        <v>0</v>
      </c>
      <c r="M4976">
        <f>'RAW DATA'!Q4976</f>
        <v>0</v>
      </c>
      <c r="N4976">
        <f>'RAW DATA'!R4976</f>
        <v>0</v>
      </c>
      <c r="O4976">
        <f>'RAW DATA'!S4976</f>
        <v>0</v>
      </c>
      <c r="P4976">
        <f>'RAW DATA'!T4976</f>
        <v>0</v>
      </c>
      <c r="Q4976">
        <f>'RAW DATA'!U4976</f>
        <v>0</v>
      </c>
      <c r="R4976">
        <f>'RAW DATA'!V4976</f>
        <v>0</v>
      </c>
      <c r="S4976" t="e">
        <f>'RAW DATA'!#REF!</f>
        <v>#REF!</v>
      </c>
      <c r="T4976">
        <f>'RAW DATA'!W4976</f>
        <v>0</v>
      </c>
      <c r="U4976">
        <f>'RAW DATA'!X4976</f>
        <v>0</v>
      </c>
      <c r="V4976">
        <f>'RAW DATA'!Y4976</f>
        <v>0</v>
      </c>
      <c r="W4976" t="e">
        <f>IF(' DASHBOARD'!K4976&gt;=60,FORMULAS!$D$3,IF(' DASHBOARD'!K4976&gt;=55,FORMULAS!$E$3,IF(' DASHBOARD'!K4976&gt;=50,FORMULAS!$F$3,IF(' DASHBOARD'!K4976&gt;=40,FORMULAS!$G$3,IF(' DASHBOARD'!K4976&gt;=30,FORMULAS!$H$3,IF(K4976&gt;=20,FORMULAS!$I$3,IF(' DASHBOARD'!K4976&gt;=16,FORMULAS!$J$3)))))))</f>
        <v>#REF!</v>
      </c>
      <c r="X4976" t="e">
        <f>INDEX(FORMULAS!$D$4:$J$10,MATCH('RAW DATA'!A4976,FORMULAS!$A$4:$A$10,0),MATCH(' DASHBOARD'!W4976,FORMULAS!$D$3:$J$3,0))</f>
        <v>#N/A</v>
      </c>
      <c r="Y4976">
        <f t="shared" si="308"/>
        <v>0</v>
      </c>
      <c r="Z4976">
        <f t="shared" si="309"/>
        <v>0</v>
      </c>
      <c r="AA4976" t="e">
        <f t="shared" si="310"/>
        <v>#DIV/0!</v>
      </c>
      <c r="AB4976" s="14" t="e">
        <f>1-(FORMULAS!$S$2-' DASHBOARD'!X4976)/FORMULAS!$S$2</f>
        <v>#N/A</v>
      </c>
      <c r="AC4976" t="e">
        <f t="shared" si="311"/>
        <v>#N/A</v>
      </c>
    </row>
    <row r="4977" spans="1:29" x14ac:dyDescent="0.2">
      <c r="A4977">
        <f>'RAW DATA'!A4977</f>
        <v>0</v>
      </c>
      <c r="B4977">
        <f>'RAW DATA'!G4977</f>
        <v>0</v>
      </c>
      <c r="C4977" t="e">
        <f>'RAW DATA'!#REF!</f>
        <v>#REF!</v>
      </c>
      <c r="D4977" t="e">
        <f>'RAW DATA'!#REF!</f>
        <v>#REF!</v>
      </c>
      <c r="E4977" t="e">
        <f>'RAW DATA'!#REF!</f>
        <v>#REF!</v>
      </c>
      <c r="F4977">
        <f>'RAW DATA'!H4977</f>
        <v>0</v>
      </c>
      <c r="G4977">
        <f>'RAW DATA'!I4977</f>
        <v>0</v>
      </c>
      <c r="H4977" t="e">
        <f>'RAW DATA'!#REF!</f>
        <v>#REF!</v>
      </c>
      <c r="I4977" t="e">
        <f>'RAW DATA'!#REF!</f>
        <v>#REF!</v>
      </c>
      <c r="J4977">
        <f>'RAW DATA'!J4977</f>
        <v>0</v>
      </c>
      <c r="K4977" t="e">
        <f>'RAW DATA'!#REF!</f>
        <v>#REF!</v>
      </c>
      <c r="L4977">
        <f>'RAW DATA'!P4977</f>
        <v>0</v>
      </c>
      <c r="M4977">
        <f>'RAW DATA'!Q4977</f>
        <v>0</v>
      </c>
      <c r="N4977">
        <f>'RAW DATA'!R4977</f>
        <v>0</v>
      </c>
      <c r="O4977">
        <f>'RAW DATA'!S4977</f>
        <v>0</v>
      </c>
      <c r="P4977">
        <f>'RAW DATA'!T4977</f>
        <v>0</v>
      </c>
      <c r="Q4977">
        <f>'RAW DATA'!U4977</f>
        <v>0</v>
      </c>
      <c r="R4977">
        <f>'RAW DATA'!V4977</f>
        <v>0</v>
      </c>
      <c r="S4977" t="e">
        <f>'RAW DATA'!#REF!</f>
        <v>#REF!</v>
      </c>
      <c r="T4977">
        <f>'RAW DATA'!W4977</f>
        <v>0</v>
      </c>
      <c r="U4977">
        <f>'RAW DATA'!X4977</f>
        <v>0</v>
      </c>
      <c r="V4977">
        <f>'RAW DATA'!Y4977</f>
        <v>0</v>
      </c>
      <c r="W4977" t="e">
        <f>IF(' DASHBOARD'!K4977&gt;=60,FORMULAS!$D$3,IF(' DASHBOARD'!K4977&gt;=55,FORMULAS!$E$3,IF(' DASHBOARD'!K4977&gt;=50,FORMULAS!$F$3,IF(' DASHBOARD'!K4977&gt;=40,FORMULAS!$G$3,IF(' DASHBOARD'!K4977&gt;=30,FORMULAS!$H$3,IF(K4977&gt;=20,FORMULAS!$I$3,IF(' DASHBOARD'!K4977&gt;=16,FORMULAS!$J$3)))))))</f>
        <v>#REF!</v>
      </c>
      <c r="X4977" t="e">
        <f>INDEX(FORMULAS!$D$4:$J$10,MATCH('RAW DATA'!A4977,FORMULAS!$A$4:$A$10,0),MATCH(' DASHBOARD'!W4977,FORMULAS!$D$3:$J$3,0))</f>
        <v>#N/A</v>
      </c>
      <c r="Y4977">
        <f t="shared" si="308"/>
        <v>0</v>
      </c>
      <c r="Z4977">
        <f t="shared" si="309"/>
        <v>0</v>
      </c>
      <c r="AA4977" t="e">
        <f t="shared" si="310"/>
        <v>#DIV/0!</v>
      </c>
      <c r="AB4977" s="14" t="e">
        <f>1-(FORMULAS!$S$2-' DASHBOARD'!X4977)/FORMULAS!$S$2</f>
        <v>#N/A</v>
      </c>
      <c r="AC4977" t="e">
        <f t="shared" si="311"/>
        <v>#N/A</v>
      </c>
    </row>
    <row r="4978" spans="1:29" x14ac:dyDescent="0.2">
      <c r="A4978">
        <f>'RAW DATA'!A4978</f>
        <v>0</v>
      </c>
      <c r="B4978">
        <f>'RAW DATA'!G4978</f>
        <v>0</v>
      </c>
      <c r="C4978" t="e">
        <f>'RAW DATA'!#REF!</f>
        <v>#REF!</v>
      </c>
      <c r="D4978" t="e">
        <f>'RAW DATA'!#REF!</f>
        <v>#REF!</v>
      </c>
      <c r="E4978" t="e">
        <f>'RAW DATA'!#REF!</f>
        <v>#REF!</v>
      </c>
      <c r="F4978">
        <f>'RAW DATA'!H4978</f>
        <v>0</v>
      </c>
      <c r="G4978">
        <f>'RAW DATA'!I4978</f>
        <v>0</v>
      </c>
      <c r="H4978" t="e">
        <f>'RAW DATA'!#REF!</f>
        <v>#REF!</v>
      </c>
      <c r="I4978" t="e">
        <f>'RAW DATA'!#REF!</f>
        <v>#REF!</v>
      </c>
      <c r="J4978">
        <f>'RAW DATA'!J4978</f>
        <v>0</v>
      </c>
      <c r="K4978" t="e">
        <f>'RAW DATA'!#REF!</f>
        <v>#REF!</v>
      </c>
      <c r="L4978">
        <f>'RAW DATA'!P4978</f>
        <v>0</v>
      </c>
      <c r="M4978">
        <f>'RAW DATA'!Q4978</f>
        <v>0</v>
      </c>
      <c r="N4978">
        <f>'RAW DATA'!R4978</f>
        <v>0</v>
      </c>
      <c r="O4978">
        <f>'RAW DATA'!S4978</f>
        <v>0</v>
      </c>
      <c r="P4978">
        <f>'RAW DATA'!T4978</f>
        <v>0</v>
      </c>
      <c r="Q4978">
        <f>'RAW DATA'!U4978</f>
        <v>0</v>
      </c>
      <c r="R4978">
        <f>'RAW DATA'!V4978</f>
        <v>0</v>
      </c>
      <c r="S4978" t="e">
        <f>'RAW DATA'!#REF!</f>
        <v>#REF!</v>
      </c>
      <c r="T4978">
        <f>'RAW DATA'!W4978</f>
        <v>0</v>
      </c>
      <c r="U4978">
        <f>'RAW DATA'!X4978</f>
        <v>0</v>
      </c>
      <c r="V4978">
        <f>'RAW DATA'!Y4978</f>
        <v>0</v>
      </c>
      <c r="W4978" t="e">
        <f>IF(' DASHBOARD'!K4978&gt;=60,FORMULAS!$D$3,IF(' DASHBOARD'!K4978&gt;=55,FORMULAS!$E$3,IF(' DASHBOARD'!K4978&gt;=50,FORMULAS!$F$3,IF(' DASHBOARD'!K4978&gt;=40,FORMULAS!$G$3,IF(' DASHBOARD'!K4978&gt;=30,FORMULAS!$H$3,IF(K4978&gt;=20,FORMULAS!$I$3,IF(' DASHBOARD'!K4978&gt;=16,FORMULAS!$J$3)))))))</f>
        <v>#REF!</v>
      </c>
      <c r="X4978" t="e">
        <f>INDEX(FORMULAS!$D$4:$J$10,MATCH('RAW DATA'!A4978,FORMULAS!$A$4:$A$10,0),MATCH(' DASHBOARD'!W4978,FORMULAS!$D$3:$J$3,0))</f>
        <v>#N/A</v>
      </c>
      <c r="Y4978">
        <f t="shared" si="308"/>
        <v>0</v>
      </c>
      <c r="Z4978">
        <f t="shared" si="309"/>
        <v>0</v>
      </c>
      <c r="AA4978" t="e">
        <f t="shared" si="310"/>
        <v>#DIV/0!</v>
      </c>
      <c r="AB4978" s="14" t="e">
        <f>1-(FORMULAS!$S$2-' DASHBOARD'!X4978)/FORMULAS!$S$2</f>
        <v>#N/A</v>
      </c>
      <c r="AC4978" t="e">
        <f t="shared" si="311"/>
        <v>#N/A</v>
      </c>
    </row>
    <row r="4979" spans="1:29" x14ac:dyDescent="0.2">
      <c r="A4979">
        <f>'RAW DATA'!A4979</f>
        <v>0</v>
      </c>
      <c r="B4979">
        <f>'RAW DATA'!G4979</f>
        <v>0</v>
      </c>
      <c r="C4979" t="e">
        <f>'RAW DATA'!#REF!</f>
        <v>#REF!</v>
      </c>
      <c r="D4979" t="e">
        <f>'RAW DATA'!#REF!</f>
        <v>#REF!</v>
      </c>
      <c r="E4979" t="e">
        <f>'RAW DATA'!#REF!</f>
        <v>#REF!</v>
      </c>
      <c r="F4979">
        <f>'RAW DATA'!H4979</f>
        <v>0</v>
      </c>
      <c r="G4979">
        <f>'RAW DATA'!I4979</f>
        <v>0</v>
      </c>
      <c r="H4979" t="e">
        <f>'RAW DATA'!#REF!</f>
        <v>#REF!</v>
      </c>
      <c r="I4979" t="e">
        <f>'RAW DATA'!#REF!</f>
        <v>#REF!</v>
      </c>
      <c r="J4979">
        <f>'RAW DATA'!J4979</f>
        <v>0</v>
      </c>
      <c r="K4979" t="e">
        <f>'RAW DATA'!#REF!</f>
        <v>#REF!</v>
      </c>
      <c r="L4979">
        <f>'RAW DATA'!P4979</f>
        <v>0</v>
      </c>
      <c r="M4979">
        <f>'RAW DATA'!Q4979</f>
        <v>0</v>
      </c>
      <c r="N4979">
        <f>'RAW DATA'!R4979</f>
        <v>0</v>
      </c>
      <c r="O4979">
        <f>'RAW DATA'!S4979</f>
        <v>0</v>
      </c>
      <c r="P4979">
        <f>'RAW DATA'!T4979</f>
        <v>0</v>
      </c>
      <c r="Q4979">
        <f>'RAW DATA'!U4979</f>
        <v>0</v>
      </c>
      <c r="R4979">
        <f>'RAW DATA'!V4979</f>
        <v>0</v>
      </c>
      <c r="S4979" t="e">
        <f>'RAW DATA'!#REF!</f>
        <v>#REF!</v>
      </c>
      <c r="T4979">
        <f>'RAW DATA'!W4979</f>
        <v>0</v>
      </c>
      <c r="U4979">
        <f>'RAW DATA'!X4979</f>
        <v>0</v>
      </c>
      <c r="V4979">
        <f>'RAW DATA'!Y4979</f>
        <v>0</v>
      </c>
      <c r="W4979" t="e">
        <f>IF(' DASHBOARD'!K4979&gt;=60,FORMULAS!$D$3,IF(' DASHBOARD'!K4979&gt;=55,FORMULAS!$E$3,IF(' DASHBOARD'!K4979&gt;=50,FORMULAS!$F$3,IF(' DASHBOARD'!K4979&gt;=40,FORMULAS!$G$3,IF(' DASHBOARD'!K4979&gt;=30,FORMULAS!$H$3,IF(K4979&gt;=20,FORMULAS!$I$3,IF(' DASHBOARD'!K4979&gt;=16,FORMULAS!$J$3)))))))</f>
        <v>#REF!</v>
      </c>
      <c r="X4979" t="e">
        <f>INDEX(FORMULAS!$D$4:$J$10,MATCH('RAW DATA'!A4979,FORMULAS!$A$4:$A$10,0),MATCH(' DASHBOARD'!W4979,FORMULAS!$D$3:$J$3,0))</f>
        <v>#N/A</v>
      </c>
      <c r="Y4979">
        <f t="shared" si="308"/>
        <v>0</v>
      </c>
      <c r="Z4979">
        <f t="shared" si="309"/>
        <v>0</v>
      </c>
      <c r="AA4979" t="e">
        <f t="shared" si="310"/>
        <v>#DIV/0!</v>
      </c>
      <c r="AB4979" s="14" t="e">
        <f>1-(FORMULAS!$S$2-' DASHBOARD'!X4979)/FORMULAS!$S$2</f>
        <v>#N/A</v>
      </c>
      <c r="AC4979" t="e">
        <f t="shared" si="311"/>
        <v>#N/A</v>
      </c>
    </row>
    <row r="4980" spans="1:29" x14ac:dyDescent="0.2">
      <c r="A4980">
        <f>'RAW DATA'!A4980</f>
        <v>0</v>
      </c>
      <c r="B4980">
        <f>'RAW DATA'!G4980</f>
        <v>0</v>
      </c>
      <c r="C4980" t="e">
        <f>'RAW DATA'!#REF!</f>
        <v>#REF!</v>
      </c>
      <c r="D4980" t="e">
        <f>'RAW DATA'!#REF!</f>
        <v>#REF!</v>
      </c>
      <c r="E4980" t="e">
        <f>'RAW DATA'!#REF!</f>
        <v>#REF!</v>
      </c>
      <c r="F4980">
        <f>'RAW DATA'!H4980</f>
        <v>0</v>
      </c>
      <c r="G4980">
        <f>'RAW DATA'!I4980</f>
        <v>0</v>
      </c>
      <c r="H4980" t="e">
        <f>'RAW DATA'!#REF!</f>
        <v>#REF!</v>
      </c>
      <c r="I4980" t="e">
        <f>'RAW DATA'!#REF!</f>
        <v>#REF!</v>
      </c>
      <c r="J4980">
        <f>'RAW DATA'!J4980</f>
        <v>0</v>
      </c>
      <c r="K4980" t="e">
        <f>'RAW DATA'!#REF!</f>
        <v>#REF!</v>
      </c>
      <c r="L4980">
        <f>'RAW DATA'!P4980</f>
        <v>0</v>
      </c>
      <c r="M4980">
        <f>'RAW DATA'!Q4980</f>
        <v>0</v>
      </c>
      <c r="N4980">
        <f>'RAW DATA'!R4980</f>
        <v>0</v>
      </c>
      <c r="O4980">
        <f>'RAW DATA'!S4980</f>
        <v>0</v>
      </c>
      <c r="P4980">
        <f>'RAW DATA'!T4980</f>
        <v>0</v>
      </c>
      <c r="Q4980">
        <f>'RAW DATA'!U4980</f>
        <v>0</v>
      </c>
      <c r="R4980">
        <f>'RAW DATA'!V4980</f>
        <v>0</v>
      </c>
      <c r="S4980" t="e">
        <f>'RAW DATA'!#REF!</f>
        <v>#REF!</v>
      </c>
      <c r="T4980">
        <f>'RAW DATA'!W4980</f>
        <v>0</v>
      </c>
      <c r="U4980">
        <f>'RAW DATA'!X4980</f>
        <v>0</v>
      </c>
      <c r="V4980">
        <f>'RAW DATA'!Y4980</f>
        <v>0</v>
      </c>
      <c r="W4980" t="e">
        <f>IF(' DASHBOARD'!K4980&gt;=60,FORMULAS!$D$3,IF(' DASHBOARD'!K4980&gt;=55,FORMULAS!$E$3,IF(' DASHBOARD'!K4980&gt;=50,FORMULAS!$F$3,IF(' DASHBOARD'!K4980&gt;=40,FORMULAS!$G$3,IF(' DASHBOARD'!K4980&gt;=30,FORMULAS!$H$3,IF(K4980&gt;=20,FORMULAS!$I$3,IF(' DASHBOARD'!K4980&gt;=16,FORMULAS!$J$3)))))))</f>
        <v>#REF!</v>
      </c>
      <c r="X4980" t="e">
        <f>INDEX(FORMULAS!$D$4:$J$10,MATCH('RAW DATA'!A4980,FORMULAS!$A$4:$A$10,0),MATCH(' DASHBOARD'!W4980,FORMULAS!$D$3:$J$3,0))</f>
        <v>#N/A</v>
      </c>
      <c r="Y4980">
        <f t="shared" si="308"/>
        <v>0</v>
      </c>
      <c r="Z4980">
        <f t="shared" si="309"/>
        <v>0</v>
      </c>
      <c r="AA4980" t="e">
        <f t="shared" si="310"/>
        <v>#DIV/0!</v>
      </c>
      <c r="AB4980" s="14" t="e">
        <f>1-(FORMULAS!$S$2-' DASHBOARD'!X4980)/FORMULAS!$S$2</f>
        <v>#N/A</v>
      </c>
      <c r="AC4980" t="e">
        <f t="shared" si="311"/>
        <v>#N/A</v>
      </c>
    </row>
    <row r="4981" spans="1:29" x14ac:dyDescent="0.2">
      <c r="A4981">
        <f>'RAW DATA'!A4981</f>
        <v>0</v>
      </c>
      <c r="B4981">
        <f>'RAW DATA'!G4981</f>
        <v>0</v>
      </c>
      <c r="C4981" t="e">
        <f>'RAW DATA'!#REF!</f>
        <v>#REF!</v>
      </c>
      <c r="D4981" t="e">
        <f>'RAW DATA'!#REF!</f>
        <v>#REF!</v>
      </c>
      <c r="E4981" t="e">
        <f>'RAW DATA'!#REF!</f>
        <v>#REF!</v>
      </c>
      <c r="F4981">
        <f>'RAW DATA'!H4981</f>
        <v>0</v>
      </c>
      <c r="G4981">
        <f>'RAW DATA'!I4981</f>
        <v>0</v>
      </c>
      <c r="H4981" t="e">
        <f>'RAW DATA'!#REF!</f>
        <v>#REF!</v>
      </c>
      <c r="I4981" t="e">
        <f>'RAW DATA'!#REF!</f>
        <v>#REF!</v>
      </c>
      <c r="J4981">
        <f>'RAW DATA'!J4981</f>
        <v>0</v>
      </c>
      <c r="K4981" t="e">
        <f>'RAW DATA'!#REF!</f>
        <v>#REF!</v>
      </c>
      <c r="L4981">
        <f>'RAW DATA'!P4981</f>
        <v>0</v>
      </c>
      <c r="M4981">
        <f>'RAW DATA'!Q4981</f>
        <v>0</v>
      </c>
      <c r="N4981">
        <f>'RAW DATA'!R4981</f>
        <v>0</v>
      </c>
      <c r="O4981">
        <f>'RAW DATA'!S4981</f>
        <v>0</v>
      </c>
      <c r="P4981">
        <f>'RAW DATA'!T4981</f>
        <v>0</v>
      </c>
      <c r="Q4981">
        <f>'RAW DATA'!U4981</f>
        <v>0</v>
      </c>
      <c r="R4981">
        <f>'RAW DATA'!V4981</f>
        <v>0</v>
      </c>
      <c r="S4981" t="e">
        <f>'RAW DATA'!#REF!</f>
        <v>#REF!</v>
      </c>
      <c r="T4981">
        <f>'RAW DATA'!W4981</f>
        <v>0</v>
      </c>
      <c r="U4981">
        <f>'RAW DATA'!X4981</f>
        <v>0</v>
      </c>
      <c r="V4981">
        <f>'RAW DATA'!Y4981</f>
        <v>0</v>
      </c>
      <c r="W4981" t="e">
        <f>IF(' DASHBOARD'!K4981&gt;=60,FORMULAS!$D$3,IF(' DASHBOARD'!K4981&gt;=55,FORMULAS!$E$3,IF(' DASHBOARD'!K4981&gt;=50,FORMULAS!$F$3,IF(' DASHBOARD'!K4981&gt;=40,FORMULAS!$G$3,IF(' DASHBOARD'!K4981&gt;=30,FORMULAS!$H$3,IF(K4981&gt;=20,FORMULAS!$I$3,IF(' DASHBOARD'!K4981&gt;=16,FORMULAS!$J$3)))))))</f>
        <v>#REF!</v>
      </c>
      <c r="X4981" t="e">
        <f>INDEX(FORMULAS!$D$4:$J$10,MATCH('RAW DATA'!A4981,FORMULAS!$A$4:$A$10,0),MATCH(' DASHBOARD'!W4981,FORMULAS!$D$3:$J$3,0))</f>
        <v>#N/A</v>
      </c>
      <c r="Y4981">
        <f t="shared" si="308"/>
        <v>0</v>
      </c>
      <c r="Z4981">
        <f t="shared" si="309"/>
        <v>0</v>
      </c>
      <c r="AA4981" t="e">
        <f t="shared" si="310"/>
        <v>#DIV/0!</v>
      </c>
      <c r="AB4981" s="14" t="e">
        <f>1-(FORMULAS!$S$2-' DASHBOARD'!X4981)/FORMULAS!$S$2</f>
        <v>#N/A</v>
      </c>
      <c r="AC4981" t="e">
        <f t="shared" si="311"/>
        <v>#N/A</v>
      </c>
    </row>
    <row r="4982" spans="1:29" x14ac:dyDescent="0.2">
      <c r="A4982">
        <f>'RAW DATA'!A4982</f>
        <v>0</v>
      </c>
      <c r="B4982">
        <f>'RAW DATA'!G4982</f>
        <v>0</v>
      </c>
      <c r="C4982" t="e">
        <f>'RAW DATA'!#REF!</f>
        <v>#REF!</v>
      </c>
      <c r="D4982" t="e">
        <f>'RAW DATA'!#REF!</f>
        <v>#REF!</v>
      </c>
      <c r="E4982" t="e">
        <f>'RAW DATA'!#REF!</f>
        <v>#REF!</v>
      </c>
      <c r="F4982">
        <f>'RAW DATA'!H4982</f>
        <v>0</v>
      </c>
      <c r="G4982">
        <f>'RAW DATA'!I4982</f>
        <v>0</v>
      </c>
      <c r="H4982" t="e">
        <f>'RAW DATA'!#REF!</f>
        <v>#REF!</v>
      </c>
      <c r="I4982" t="e">
        <f>'RAW DATA'!#REF!</f>
        <v>#REF!</v>
      </c>
      <c r="J4982">
        <f>'RAW DATA'!J4982</f>
        <v>0</v>
      </c>
      <c r="K4982" t="e">
        <f>'RAW DATA'!#REF!</f>
        <v>#REF!</v>
      </c>
      <c r="L4982">
        <f>'RAW DATA'!P4982</f>
        <v>0</v>
      </c>
      <c r="M4982">
        <f>'RAW DATA'!Q4982</f>
        <v>0</v>
      </c>
      <c r="N4982">
        <f>'RAW DATA'!R4982</f>
        <v>0</v>
      </c>
      <c r="O4982">
        <f>'RAW DATA'!S4982</f>
        <v>0</v>
      </c>
      <c r="P4982">
        <f>'RAW DATA'!T4982</f>
        <v>0</v>
      </c>
      <c r="Q4982">
        <f>'RAW DATA'!U4982</f>
        <v>0</v>
      </c>
      <c r="R4982">
        <f>'RAW DATA'!V4982</f>
        <v>0</v>
      </c>
      <c r="S4982" t="e">
        <f>'RAW DATA'!#REF!</f>
        <v>#REF!</v>
      </c>
      <c r="T4982">
        <f>'RAW DATA'!W4982</f>
        <v>0</v>
      </c>
      <c r="U4982">
        <f>'RAW DATA'!X4982</f>
        <v>0</v>
      </c>
      <c r="V4982">
        <f>'RAW DATA'!Y4982</f>
        <v>0</v>
      </c>
      <c r="W4982" t="e">
        <f>IF(' DASHBOARD'!K4982&gt;=60,FORMULAS!$D$3,IF(' DASHBOARD'!K4982&gt;=55,FORMULAS!$E$3,IF(' DASHBOARD'!K4982&gt;=50,FORMULAS!$F$3,IF(' DASHBOARD'!K4982&gt;=40,FORMULAS!$G$3,IF(' DASHBOARD'!K4982&gt;=30,FORMULAS!$H$3,IF(K4982&gt;=20,FORMULAS!$I$3,IF(' DASHBOARD'!K4982&gt;=16,FORMULAS!$J$3)))))))</f>
        <v>#REF!</v>
      </c>
      <c r="X4982" t="e">
        <f>INDEX(FORMULAS!$D$4:$J$10,MATCH('RAW DATA'!A4982,FORMULAS!$A$4:$A$10,0),MATCH(' DASHBOARD'!W4982,FORMULAS!$D$3:$J$3,0))</f>
        <v>#N/A</v>
      </c>
      <c r="Y4982">
        <f t="shared" si="308"/>
        <v>0</v>
      </c>
      <c r="Z4982">
        <f t="shared" si="309"/>
        <v>0</v>
      </c>
      <c r="AA4982" t="e">
        <f t="shared" si="310"/>
        <v>#DIV/0!</v>
      </c>
      <c r="AB4982" s="14" t="e">
        <f>1-(FORMULAS!$S$2-' DASHBOARD'!X4982)/FORMULAS!$S$2</f>
        <v>#N/A</v>
      </c>
      <c r="AC4982" t="e">
        <f t="shared" si="311"/>
        <v>#N/A</v>
      </c>
    </row>
    <row r="4983" spans="1:29" x14ac:dyDescent="0.2">
      <c r="A4983">
        <f>'RAW DATA'!A4983</f>
        <v>0</v>
      </c>
      <c r="B4983">
        <f>'RAW DATA'!G4983</f>
        <v>0</v>
      </c>
      <c r="C4983" t="e">
        <f>'RAW DATA'!#REF!</f>
        <v>#REF!</v>
      </c>
      <c r="D4983" t="e">
        <f>'RAW DATA'!#REF!</f>
        <v>#REF!</v>
      </c>
      <c r="E4983" t="e">
        <f>'RAW DATA'!#REF!</f>
        <v>#REF!</v>
      </c>
      <c r="F4983">
        <f>'RAW DATA'!H4983</f>
        <v>0</v>
      </c>
      <c r="G4983">
        <f>'RAW DATA'!I4983</f>
        <v>0</v>
      </c>
      <c r="H4983" t="e">
        <f>'RAW DATA'!#REF!</f>
        <v>#REF!</v>
      </c>
      <c r="I4983" t="e">
        <f>'RAW DATA'!#REF!</f>
        <v>#REF!</v>
      </c>
      <c r="J4983">
        <f>'RAW DATA'!J4983</f>
        <v>0</v>
      </c>
      <c r="K4983" t="e">
        <f>'RAW DATA'!#REF!</f>
        <v>#REF!</v>
      </c>
      <c r="L4983">
        <f>'RAW DATA'!P4983</f>
        <v>0</v>
      </c>
      <c r="M4983">
        <f>'RAW DATA'!Q4983</f>
        <v>0</v>
      </c>
      <c r="N4983">
        <f>'RAW DATA'!R4983</f>
        <v>0</v>
      </c>
      <c r="O4983">
        <f>'RAW DATA'!S4983</f>
        <v>0</v>
      </c>
      <c r="P4983">
        <f>'RAW DATA'!T4983</f>
        <v>0</v>
      </c>
      <c r="Q4983">
        <f>'RAW DATA'!U4983</f>
        <v>0</v>
      </c>
      <c r="R4983">
        <f>'RAW DATA'!V4983</f>
        <v>0</v>
      </c>
      <c r="S4983" t="e">
        <f>'RAW DATA'!#REF!</f>
        <v>#REF!</v>
      </c>
      <c r="T4983">
        <f>'RAW DATA'!W4983</f>
        <v>0</v>
      </c>
      <c r="U4983">
        <f>'RAW DATA'!X4983</f>
        <v>0</v>
      </c>
      <c r="V4983">
        <f>'RAW DATA'!Y4983</f>
        <v>0</v>
      </c>
      <c r="W4983" t="e">
        <f>IF(' DASHBOARD'!K4983&gt;=60,FORMULAS!$D$3,IF(' DASHBOARD'!K4983&gt;=55,FORMULAS!$E$3,IF(' DASHBOARD'!K4983&gt;=50,FORMULAS!$F$3,IF(' DASHBOARD'!K4983&gt;=40,FORMULAS!$G$3,IF(' DASHBOARD'!K4983&gt;=30,FORMULAS!$H$3,IF(K4983&gt;=20,FORMULAS!$I$3,IF(' DASHBOARD'!K4983&gt;=16,FORMULAS!$J$3)))))))</f>
        <v>#REF!</v>
      </c>
      <c r="X4983" t="e">
        <f>INDEX(FORMULAS!$D$4:$J$10,MATCH('RAW DATA'!A4983,FORMULAS!$A$4:$A$10,0),MATCH(' DASHBOARD'!W4983,FORMULAS!$D$3:$J$3,0))</f>
        <v>#N/A</v>
      </c>
      <c r="Y4983">
        <f t="shared" si="308"/>
        <v>0</v>
      </c>
      <c r="Z4983">
        <f t="shared" si="309"/>
        <v>0</v>
      </c>
      <c r="AA4983" t="e">
        <f t="shared" si="310"/>
        <v>#DIV/0!</v>
      </c>
      <c r="AB4983" s="14" t="e">
        <f>1-(FORMULAS!$S$2-' DASHBOARD'!X4983)/FORMULAS!$S$2</f>
        <v>#N/A</v>
      </c>
      <c r="AC4983" t="e">
        <f t="shared" si="311"/>
        <v>#N/A</v>
      </c>
    </row>
    <row r="4984" spans="1:29" x14ac:dyDescent="0.2">
      <c r="A4984">
        <f>'RAW DATA'!A4984</f>
        <v>0</v>
      </c>
      <c r="B4984">
        <f>'RAW DATA'!G4984</f>
        <v>0</v>
      </c>
      <c r="C4984" t="e">
        <f>'RAW DATA'!#REF!</f>
        <v>#REF!</v>
      </c>
      <c r="D4984" t="e">
        <f>'RAW DATA'!#REF!</f>
        <v>#REF!</v>
      </c>
      <c r="E4984" t="e">
        <f>'RAW DATA'!#REF!</f>
        <v>#REF!</v>
      </c>
      <c r="F4984">
        <f>'RAW DATA'!H4984</f>
        <v>0</v>
      </c>
      <c r="G4984">
        <f>'RAW DATA'!I4984</f>
        <v>0</v>
      </c>
      <c r="H4984" t="e">
        <f>'RAW DATA'!#REF!</f>
        <v>#REF!</v>
      </c>
      <c r="I4984" t="e">
        <f>'RAW DATA'!#REF!</f>
        <v>#REF!</v>
      </c>
      <c r="J4984">
        <f>'RAW DATA'!J4984</f>
        <v>0</v>
      </c>
      <c r="K4984" t="e">
        <f>'RAW DATA'!#REF!</f>
        <v>#REF!</v>
      </c>
      <c r="L4984">
        <f>'RAW DATA'!P4984</f>
        <v>0</v>
      </c>
      <c r="M4984">
        <f>'RAW DATA'!Q4984</f>
        <v>0</v>
      </c>
      <c r="N4984">
        <f>'RAW DATA'!R4984</f>
        <v>0</v>
      </c>
      <c r="O4984">
        <f>'RAW DATA'!S4984</f>
        <v>0</v>
      </c>
      <c r="P4984">
        <f>'RAW DATA'!T4984</f>
        <v>0</v>
      </c>
      <c r="Q4984">
        <f>'RAW DATA'!U4984</f>
        <v>0</v>
      </c>
      <c r="R4984">
        <f>'RAW DATA'!V4984</f>
        <v>0</v>
      </c>
      <c r="S4984" t="e">
        <f>'RAW DATA'!#REF!</f>
        <v>#REF!</v>
      </c>
      <c r="T4984">
        <f>'RAW DATA'!W4984</f>
        <v>0</v>
      </c>
      <c r="U4984">
        <f>'RAW DATA'!X4984</f>
        <v>0</v>
      </c>
      <c r="V4984">
        <f>'RAW DATA'!Y4984</f>
        <v>0</v>
      </c>
      <c r="W4984" t="e">
        <f>IF(' DASHBOARD'!K4984&gt;=60,FORMULAS!$D$3,IF(' DASHBOARD'!K4984&gt;=55,FORMULAS!$E$3,IF(' DASHBOARD'!K4984&gt;=50,FORMULAS!$F$3,IF(' DASHBOARD'!K4984&gt;=40,FORMULAS!$G$3,IF(' DASHBOARD'!K4984&gt;=30,FORMULAS!$H$3,IF(K4984&gt;=20,FORMULAS!$I$3,IF(' DASHBOARD'!K4984&gt;=16,FORMULAS!$J$3)))))))</f>
        <v>#REF!</v>
      </c>
      <c r="X4984" t="e">
        <f>INDEX(FORMULAS!$D$4:$J$10,MATCH('RAW DATA'!A4984,FORMULAS!$A$4:$A$10,0),MATCH(' DASHBOARD'!W4984,FORMULAS!$D$3:$J$3,0))</f>
        <v>#N/A</v>
      </c>
      <c r="Y4984">
        <f t="shared" si="308"/>
        <v>0</v>
      </c>
      <c r="Z4984">
        <f t="shared" si="309"/>
        <v>0</v>
      </c>
      <c r="AA4984" t="e">
        <f t="shared" si="310"/>
        <v>#DIV/0!</v>
      </c>
      <c r="AB4984" s="14" t="e">
        <f>1-(FORMULAS!$S$2-' DASHBOARD'!X4984)/FORMULAS!$S$2</f>
        <v>#N/A</v>
      </c>
      <c r="AC4984" t="e">
        <f t="shared" si="311"/>
        <v>#N/A</v>
      </c>
    </row>
    <row r="4985" spans="1:29" x14ac:dyDescent="0.2">
      <c r="A4985">
        <f>'RAW DATA'!A4985</f>
        <v>0</v>
      </c>
      <c r="B4985">
        <f>'RAW DATA'!G4985</f>
        <v>0</v>
      </c>
      <c r="C4985" t="e">
        <f>'RAW DATA'!#REF!</f>
        <v>#REF!</v>
      </c>
      <c r="D4985" t="e">
        <f>'RAW DATA'!#REF!</f>
        <v>#REF!</v>
      </c>
      <c r="E4985" t="e">
        <f>'RAW DATA'!#REF!</f>
        <v>#REF!</v>
      </c>
      <c r="F4985">
        <f>'RAW DATA'!H4985</f>
        <v>0</v>
      </c>
      <c r="G4985">
        <f>'RAW DATA'!I4985</f>
        <v>0</v>
      </c>
      <c r="H4985" t="e">
        <f>'RAW DATA'!#REF!</f>
        <v>#REF!</v>
      </c>
      <c r="I4985" t="e">
        <f>'RAW DATA'!#REF!</f>
        <v>#REF!</v>
      </c>
      <c r="J4985">
        <f>'RAW DATA'!J4985</f>
        <v>0</v>
      </c>
      <c r="K4985" t="e">
        <f>'RAW DATA'!#REF!</f>
        <v>#REF!</v>
      </c>
      <c r="L4985">
        <f>'RAW DATA'!P4985</f>
        <v>0</v>
      </c>
      <c r="M4985">
        <f>'RAW DATA'!Q4985</f>
        <v>0</v>
      </c>
      <c r="N4985">
        <f>'RAW DATA'!R4985</f>
        <v>0</v>
      </c>
      <c r="O4985">
        <f>'RAW DATA'!S4985</f>
        <v>0</v>
      </c>
      <c r="P4985">
        <f>'RAW DATA'!T4985</f>
        <v>0</v>
      </c>
      <c r="Q4985">
        <f>'RAW DATA'!U4985</f>
        <v>0</v>
      </c>
      <c r="R4985">
        <f>'RAW DATA'!V4985</f>
        <v>0</v>
      </c>
      <c r="S4985" t="e">
        <f>'RAW DATA'!#REF!</f>
        <v>#REF!</v>
      </c>
      <c r="T4985">
        <f>'RAW DATA'!W4985</f>
        <v>0</v>
      </c>
      <c r="U4985">
        <f>'RAW DATA'!X4985</f>
        <v>0</v>
      </c>
      <c r="V4985">
        <f>'RAW DATA'!Y4985</f>
        <v>0</v>
      </c>
      <c r="W4985" t="e">
        <f>IF(' DASHBOARD'!K4985&gt;=60,FORMULAS!$D$3,IF(' DASHBOARD'!K4985&gt;=55,FORMULAS!$E$3,IF(' DASHBOARD'!K4985&gt;=50,FORMULAS!$F$3,IF(' DASHBOARD'!K4985&gt;=40,FORMULAS!$G$3,IF(' DASHBOARD'!K4985&gt;=30,FORMULAS!$H$3,IF(K4985&gt;=20,FORMULAS!$I$3,IF(' DASHBOARD'!K4985&gt;=16,FORMULAS!$J$3)))))))</f>
        <v>#REF!</v>
      </c>
      <c r="X4985" t="e">
        <f>INDEX(FORMULAS!$D$4:$J$10,MATCH('RAW DATA'!A4985,FORMULAS!$A$4:$A$10,0),MATCH(' DASHBOARD'!W4985,FORMULAS!$D$3:$J$3,0))</f>
        <v>#N/A</v>
      </c>
      <c r="Y4985">
        <f t="shared" si="308"/>
        <v>0</v>
      </c>
      <c r="Z4985">
        <f t="shared" si="309"/>
        <v>0</v>
      </c>
      <c r="AA4985" t="e">
        <f t="shared" si="310"/>
        <v>#DIV/0!</v>
      </c>
      <c r="AB4985" s="14" t="e">
        <f>1-(FORMULAS!$S$2-' DASHBOARD'!X4985)/FORMULAS!$S$2</f>
        <v>#N/A</v>
      </c>
      <c r="AC4985" t="e">
        <f t="shared" si="311"/>
        <v>#N/A</v>
      </c>
    </row>
    <row r="4986" spans="1:29" x14ac:dyDescent="0.2">
      <c r="A4986">
        <f>'RAW DATA'!A4986</f>
        <v>0</v>
      </c>
      <c r="B4986">
        <f>'RAW DATA'!G4986</f>
        <v>0</v>
      </c>
      <c r="C4986" t="e">
        <f>'RAW DATA'!#REF!</f>
        <v>#REF!</v>
      </c>
      <c r="D4986" t="e">
        <f>'RAW DATA'!#REF!</f>
        <v>#REF!</v>
      </c>
      <c r="E4986" t="e">
        <f>'RAW DATA'!#REF!</f>
        <v>#REF!</v>
      </c>
      <c r="F4986">
        <f>'RAW DATA'!H4986</f>
        <v>0</v>
      </c>
      <c r="G4986">
        <f>'RAW DATA'!I4986</f>
        <v>0</v>
      </c>
      <c r="H4986" t="e">
        <f>'RAW DATA'!#REF!</f>
        <v>#REF!</v>
      </c>
      <c r="I4986" t="e">
        <f>'RAW DATA'!#REF!</f>
        <v>#REF!</v>
      </c>
      <c r="J4986">
        <f>'RAW DATA'!J4986</f>
        <v>0</v>
      </c>
      <c r="K4986" t="e">
        <f>'RAW DATA'!#REF!</f>
        <v>#REF!</v>
      </c>
      <c r="L4986">
        <f>'RAW DATA'!P4986</f>
        <v>0</v>
      </c>
      <c r="M4986">
        <f>'RAW DATA'!Q4986</f>
        <v>0</v>
      </c>
      <c r="N4986">
        <f>'RAW DATA'!R4986</f>
        <v>0</v>
      </c>
      <c r="O4986">
        <f>'RAW DATA'!S4986</f>
        <v>0</v>
      </c>
      <c r="P4986">
        <f>'RAW DATA'!T4986</f>
        <v>0</v>
      </c>
      <c r="Q4986">
        <f>'RAW DATA'!U4986</f>
        <v>0</v>
      </c>
      <c r="R4986">
        <f>'RAW DATA'!V4986</f>
        <v>0</v>
      </c>
      <c r="S4986" t="e">
        <f>'RAW DATA'!#REF!</f>
        <v>#REF!</v>
      </c>
      <c r="T4986">
        <f>'RAW DATA'!W4986</f>
        <v>0</v>
      </c>
      <c r="U4986">
        <f>'RAW DATA'!X4986</f>
        <v>0</v>
      </c>
      <c r="V4986">
        <f>'RAW DATA'!Y4986</f>
        <v>0</v>
      </c>
      <c r="W4986" t="e">
        <f>IF(' DASHBOARD'!K4986&gt;=60,FORMULAS!$D$3,IF(' DASHBOARD'!K4986&gt;=55,FORMULAS!$E$3,IF(' DASHBOARD'!K4986&gt;=50,FORMULAS!$F$3,IF(' DASHBOARD'!K4986&gt;=40,FORMULAS!$G$3,IF(' DASHBOARD'!K4986&gt;=30,FORMULAS!$H$3,IF(K4986&gt;=20,FORMULAS!$I$3,IF(' DASHBOARD'!K4986&gt;=16,FORMULAS!$J$3)))))))</f>
        <v>#REF!</v>
      </c>
      <c r="X4986" t="e">
        <f>INDEX(FORMULAS!$D$4:$J$10,MATCH('RAW DATA'!A4986,FORMULAS!$A$4:$A$10,0),MATCH(' DASHBOARD'!W4986,FORMULAS!$D$3:$J$3,0))</f>
        <v>#N/A</v>
      </c>
      <c r="Y4986">
        <f t="shared" si="308"/>
        <v>0</v>
      </c>
      <c r="Z4986">
        <f t="shared" si="309"/>
        <v>0</v>
      </c>
      <c r="AA4986" t="e">
        <f t="shared" si="310"/>
        <v>#DIV/0!</v>
      </c>
      <c r="AB4986" s="14" t="e">
        <f>1-(FORMULAS!$S$2-' DASHBOARD'!X4986)/FORMULAS!$S$2</f>
        <v>#N/A</v>
      </c>
      <c r="AC4986" t="e">
        <f t="shared" si="311"/>
        <v>#N/A</v>
      </c>
    </row>
    <row r="4987" spans="1:29" x14ac:dyDescent="0.2">
      <c r="A4987">
        <f>'RAW DATA'!A4987</f>
        <v>0</v>
      </c>
      <c r="B4987">
        <f>'RAW DATA'!G4987</f>
        <v>0</v>
      </c>
      <c r="C4987" t="e">
        <f>'RAW DATA'!#REF!</f>
        <v>#REF!</v>
      </c>
      <c r="D4987" t="e">
        <f>'RAW DATA'!#REF!</f>
        <v>#REF!</v>
      </c>
      <c r="E4987" t="e">
        <f>'RAW DATA'!#REF!</f>
        <v>#REF!</v>
      </c>
      <c r="F4987">
        <f>'RAW DATA'!H4987</f>
        <v>0</v>
      </c>
      <c r="G4987">
        <f>'RAW DATA'!I4987</f>
        <v>0</v>
      </c>
      <c r="H4987" t="e">
        <f>'RAW DATA'!#REF!</f>
        <v>#REF!</v>
      </c>
      <c r="I4987" t="e">
        <f>'RAW DATA'!#REF!</f>
        <v>#REF!</v>
      </c>
      <c r="J4987">
        <f>'RAW DATA'!J4987</f>
        <v>0</v>
      </c>
      <c r="K4987" t="e">
        <f>'RAW DATA'!#REF!</f>
        <v>#REF!</v>
      </c>
      <c r="L4987">
        <f>'RAW DATA'!P4987</f>
        <v>0</v>
      </c>
      <c r="M4987">
        <f>'RAW DATA'!Q4987</f>
        <v>0</v>
      </c>
      <c r="N4987">
        <f>'RAW DATA'!R4987</f>
        <v>0</v>
      </c>
      <c r="O4987">
        <f>'RAW DATA'!S4987</f>
        <v>0</v>
      </c>
      <c r="P4987">
        <f>'RAW DATA'!T4987</f>
        <v>0</v>
      </c>
      <c r="Q4987">
        <f>'RAW DATA'!U4987</f>
        <v>0</v>
      </c>
      <c r="R4987">
        <f>'RAW DATA'!V4987</f>
        <v>0</v>
      </c>
      <c r="S4987" t="e">
        <f>'RAW DATA'!#REF!</f>
        <v>#REF!</v>
      </c>
      <c r="T4987">
        <f>'RAW DATA'!W4987</f>
        <v>0</v>
      </c>
      <c r="U4987">
        <f>'RAW DATA'!X4987</f>
        <v>0</v>
      </c>
      <c r="V4987">
        <f>'RAW DATA'!Y4987</f>
        <v>0</v>
      </c>
      <c r="W4987" t="e">
        <f>IF(' DASHBOARD'!K4987&gt;=60,FORMULAS!$D$3,IF(' DASHBOARD'!K4987&gt;=55,FORMULAS!$E$3,IF(' DASHBOARD'!K4987&gt;=50,FORMULAS!$F$3,IF(' DASHBOARD'!K4987&gt;=40,FORMULAS!$G$3,IF(' DASHBOARD'!K4987&gt;=30,FORMULAS!$H$3,IF(K4987&gt;=20,FORMULAS!$I$3,IF(' DASHBOARD'!K4987&gt;=16,FORMULAS!$J$3)))))))</f>
        <v>#REF!</v>
      </c>
      <c r="X4987" t="e">
        <f>INDEX(FORMULAS!$D$4:$J$10,MATCH('RAW DATA'!A4987,FORMULAS!$A$4:$A$10,0),MATCH(' DASHBOARD'!W4987,FORMULAS!$D$3:$J$3,0))</f>
        <v>#N/A</v>
      </c>
      <c r="Y4987">
        <f t="shared" si="308"/>
        <v>0</v>
      </c>
      <c r="Z4987">
        <f t="shared" si="309"/>
        <v>0</v>
      </c>
      <c r="AA4987" t="e">
        <f t="shared" si="310"/>
        <v>#DIV/0!</v>
      </c>
      <c r="AB4987" s="14" t="e">
        <f>1-(FORMULAS!$S$2-' DASHBOARD'!X4987)/FORMULAS!$S$2</f>
        <v>#N/A</v>
      </c>
      <c r="AC4987" t="e">
        <f t="shared" si="311"/>
        <v>#N/A</v>
      </c>
    </row>
    <row r="4988" spans="1:29" x14ac:dyDescent="0.2">
      <c r="A4988">
        <f>'RAW DATA'!A4988</f>
        <v>0</v>
      </c>
      <c r="B4988">
        <f>'RAW DATA'!G4988</f>
        <v>0</v>
      </c>
      <c r="C4988" t="e">
        <f>'RAW DATA'!#REF!</f>
        <v>#REF!</v>
      </c>
      <c r="D4988" t="e">
        <f>'RAW DATA'!#REF!</f>
        <v>#REF!</v>
      </c>
      <c r="E4988" t="e">
        <f>'RAW DATA'!#REF!</f>
        <v>#REF!</v>
      </c>
      <c r="F4988">
        <f>'RAW DATA'!H4988</f>
        <v>0</v>
      </c>
      <c r="G4988">
        <f>'RAW DATA'!I4988</f>
        <v>0</v>
      </c>
      <c r="H4988" t="e">
        <f>'RAW DATA'!#REF!</f>
        <v>#REF!</v>
      </c>
      <c r="I4988" t="e">
        <f>'RAW DATA'!#REF!</f>
        <v>#REF!</v>
      </c>
      <c r="J4988">
        <f>'RAW DATA'!J4988</f>
        <v>0</v>
      </c>
      <c r="K4988" t="e">
        <f>'RAW DATA'!#REF!</f>
        <v>#REF!</v>
      </c>
      <c r="L4988">
        <f>'RAW DATA'!P4988</f>
        <v>0</v>
      </c>
      <c r="M4988">
        <f>'RAW DATA'!Q4988</f>
        <v>0</v>
      </c>
      <c r="N4988">
        <f>'RAW DATA'!R4988</f>
        <v>0</v>
      </c>
      <c r="O4988">
        <f>'RAW DATA'!S4988</f>
        <v>0</v>
      </c>
      <c r="P4988">
        <f>'RAW DATA'!T4988</f>
        <v>0</v>
      </c>
      <c r="Q4988">
        <f>'RAW DATA'!U4988</f>
        <v>0</v>
      </c>
      <c r="R4988">
        <f>'RAW DATA'!V4988</f>
        <v>0</v>
      </c>
      <c r="S4988" t="e">
        <f>'RAW DATA'!#REF!</f>
        <v>#REF!</v>
      </c>
      <c r="T4988">
        <f>'RAW DATA'!W4988</f>
        <v>0</v>
      </c>
      <c r="U4988">
        <f>'RAW DATA'!X4988</f>
        <v>0</v>
      </c>
      <c r="V4988">
        <f>'RAW DATA'!Y4988</f>
        <v>0</v>
      </c>
      <c r="W4988" t="e">
        <f>IF(' DASHBOARD'!K4988&gt;=60,FORMULAS!$D$3,IF(' DASHBOARD'!K4988&gt;=55,FORMULAS!$E$3,IF(' DASHBOARD'!K4988&gt;=50,FORMULAS!$F$3,IF(' DASHBOARD'!K4988&gt;=40,FORMULAS!$G$3,IF(' DASHBOARD'!K4988&gt;=30,FORMULAS!$H$3,IF(K4988&gt;=20,FORMULAS!$I$3,IF(' DASHBOARD'!K4988&gt;=16,FORMULAS!$J$3)))))))</f>
        <v>#REF!</v>
      </c>
      <c r="X4988" t="e">
        <f>INDEX(FORMULAS!$D$4:$J$10,MATCH('RAW DATA'!A4988,FORMULAS!$A$4:$A$10,0),MATCH(' DASHBOARD'!W4988,FORMULAS!$D$3:$J$3,0))</f>
        <v>#N/A</v>
      </c>
      <c r="Y4988">
        <f t="shared" si="308"/>
        <v>0</v>
      </c>
      <c r="Z4988">
        <f t="shared" si="309"/>
        <v>0</v>
      </c>
      <c r="AA4988" t="e">
        <f t="shared" si="310"/>
        <v>#DIV/0!</v>
      </c>
      <c r="AB4988" s="14" t="e">
        <f>1-(FORMULAS!$S$2-' DASHBOARD'!X4988)/FORMULAS!$S$2</f>
        <v>#N/A</v>
      </c>
      <c r="AC4988" t="e">
        <f t="shared" si="311"/>
        <v>#N/A</v>
      </c>
    </row>
    <row r="4989" spans="1:29" x14ac:dyDescent="0.2">
      <c r="A4989">
        <f>'RAW DATA'!A4989</f>
        <v>0</v>
      </c>
      <c r="B4989">
        <f>'RAW DATA'!G4989</f>
        <v>0</v>
      </c>
      <c r="C4989" t="e">
        <f>'RAW DATA'!#REF!</f>
        <v>#REF!</v>
      </c>
      <c r="D4989" t="e">
        <f>'RAW DATA'!#REF!</f>
        <v>#REF!</v>
      </c>
      <c r="E4989" t="e">
        <f>'RAW DATA'!#REF!</f>
        <v>#REF!</v>
      </c>
      <c r="F4989">
        <f>'RAW DATA'!H4989</f>
        <v>0</v>
      </c>
      <c r="G4989">
        <f>'RAW DATA'!I4989</f>
        <v>0</v>
      </c>
      <c r="H4989" t="e">
        <f>'RAW DATA'!#REF!</f>
        <v>#REF!</v>
      </c>
      <c r="I4989" t="e">
        <f>'RAW DATA'!#REF!</f>
        <v>#REF!</v>
      </c>
      <c r="J4989">
        <f>'RAW DATA'!J4989</f>
        <v>0</v>
      </c>
      <c r="K4989" t="e">
        <f>'RAW DATA'!#REF!</f>
        <v>#REF!</v>
      </c>
      <c r="L4989">
        <f>'RAW DATA'!P4989</f>
        <v>0</v>
      </c>
      <c r="M4989">
        <f>'RAW DATA'!Q4989</f>
        <v>0</v>
      </c>
      <c r="N4989">
        <f>'RAW DATA'!R4989</f>
        <v>0</v>
      </c>
      <c r="O4989">
        <f>'RAW DATA'!S4989</f>
        <v>0</v>
      </c>
      <c r="P4989">
        <f>'RAW DATA'!T4989</f>
        <v>0</v>
      </c>
      <c r="Q4989">
        <f>'RAW DATA'!U4989</f>
        <v>0</v>
      </c>
      <c r="R4989">
        <f>'RAW DATA'!V4989</f>
        <v>0</v>
      </c>
      <c r="S4989" t="e">
        <f>'RAW DATA'!#REF!</f>
        <v>#REF!</v>
      </c>
      <c r="T4989">
        <f>'RAW DATA'!W4989</f>
        <v>0</v>
      </c>
      <c r="U4989">
        <f>'RAW DATA'!X4989</f>
        <v>0</v>
      </c>
      <c r="V4989">
        <f>'RAW DATA'!Y4989</f>
        <v>0</v>
      </c>
      <c r="W4989" t="e">
        <f>IF(' DASHBOARD'!K4989&gt;=60,FORMULAS!$D$3,IF(' DASHBOARD'!K4989&gt;=55,FORMULAS!$E$3,IF(' DASHBOARD'!K4989&gt;=50,FORMULAS!$F$3,IF(' DASHBOARD'!K4989&gt;=40,FORMULAS!$G$3,IF(' DASHBOARD'!K4989&gt;=30,FORMULAS!$H$3,IF(K4989&gt;=20,FORMULAS!$I$3,IF(' DASHBOARD'!K4989&gt;=16,FORMULAS!$J$3)))))))</f>
        <v>#REF!</v>
      </c>
      <c r="X4989" t="e">
        <f>INDEX(FORMULAS!$D$4:$J$10,MATCH('RAW DATA'!A4989,FORMULAS!$A$4:$A$10,0),MATCH(' DASHBOARD'!W4989,FORMULAS!$D$3:$J$3,0))</f>
        <v>#N/A</v>
      </c>
      <c r="Y4989">
        <f t="shared" si="308"/>
        <v>0</v>
      </c>
      <c r="Z4989">
        <f t="shared" si="309"/>
        <v>0</v>
      </c>
      <c r="AA4989" t="e">
        <f t="shared" si="310"/>
        <v>#DIV/0!</v>
      </c>
      <c r="AB4989" s="14" t="e">
        <f>1-(FORMULAS!$S$2-' DASHBOARD'!X4989)/FORMULAS!$S$2</f>
        <v>#N/A</v>
      </c>
      <c r="AC4989" t="e">
        <f t="shared" si="311"/>
        <v>#N/A</v>
      </c>
    </row>
    <row r="4990" spans="1:29" x14ac:dyDescent="0.2">
      <c r="A4990">
        <f>'RAW DATA'!A4990</f>
        <v>0</v>
      </c>
      <c r="B4990">
        <f>'RAW DATA'!G4990</f>
        <v>0</v>
      </c>
      <c r="C4990" t="e">
        <f>'RAW DATA'!#REF!</f>
        <v>#REF!</v>
      </c>
      <c r="D4990" t="e">
        <f>'RAW DATA'!#REF!</f>
        <v>#REF!</v>
      </c>
      <c r="E4990" t="e">
        <f>'RAW DATA'!#REF!</f>
        <v>#REF!</v>
      </c>
      <c r="F4990">
        <f>'RAW DATA'!H4990</f>
        <v>0</v>
      </c>
      <c r="G4990">
        <f>'RAW DATA'!I4990</f>
        <v>0</v>
      </c>
      <c r="H4990" t="e">
        <f>'RAW DATA'!#REF!</f>
        <v>#REF!</v>
      </c>
      <c r="I4990" t="e">
        <f>'RAW DATA'!#REF!</f>
        <v>#REF!</v>
      </c>
      <c r="J4990">
        <f>'RAW DATA'!J4990</f>
        <v>0</v>
      </c>
      <c r="K4990" t="e">
        <f>'RAW DATA'!#REF!</f>
        <v>#REF!</v>
      </c>
      <c r="L4990">
        <f>'RAW DATA'!P4990</f>
        <v>0</v>
      </c>
      <c r="M4990">
        <f>'RAW DATA'!Q4990</f>
        <v>0</v>
      </c>
      <c r="N4990">
        <f>'RAW DATA'!R4990</f>
        <v>0</v>
      </c>
      <c r="O4990">
        <f>'RAW DATA'!S4990</f>
        <v>0</v>
      </c>
      <c r="P4990">
        <f>'RAW DATA'!T4990</f>
        <v>0</v>
      </c>
      <c r="Q4990">
        <f>'RAW DATA'!U4990</f>
        <v>0</v>
      </c>
      <c r="R4990">
        <f>'RAW DATA'!V4990</f>
        <v>0</v>
      </c>
      <c r="S4990" t="e">
        <f>'RAW DATA'!#REF!</f>
        <v>#REF!</v>
      </c>
      <c r="T4990">
        <f>'RAW DATA'!W4990</f>
        <v>0</v>
      </c>
      <c r="U4990">
        <f>'RAW DATA'!X4990</f>
        <v>0</v>
      </c>
      <c r="V4990">
        <f>'RAW DATA'!Y4990</f>
        <v>0</v>
      </c>
      <c r="W4990" t="e">
        <f>IF(' DASHBOARD'!K4990&gt;=60,FORMULAS!$D$3,IF(' DASHBOARD'!K4990&gt;=55,FORMULAS!$E$3,IF(' DASHBOARD'!K4990&gt;=50,FORMULAS!$F$3,IF(' DASHBOARD'!K4990&gt;=40,FORMULAS!$G$3,IF(' DASHBOARD'!K4990&gt;=30,FORMULAS!$H$3,IF(K4990&gt;=20,FORMULAS!$I$3,IF(' DASHBOARD'!K4990&gt;=16,FORMULAS!$J$3)))))))</f>
        <v>#REF!</v>
      </c>
      <c r="X4990" t="e">
        <f>INDEX(FORMULAS!$D$4:$J$10,MATCH('RAW DATA'!A4990,FORMULAS!$A$4:$A$10,0),MATCH(' DASHBOARD'!W4990,FORMULAS!$D$3:$J$3,0))</f>
        <v>#N/A</v>
      </c>
      <c r="Y4990">
        <f t="shared" si="308"/>
        <v>0</v>
      </c>
      <c r="Z4990">
        <f t="shared" si="309"/>
        <v>0</v>
      </c>
      <c r="AA4990" t="e">
        <f t="shared" si="310"/>
        <v>#DIV/0!</v>
      </c>
      <c r="AB4990" s="14" t="e">
        <f>1-(FORMULAS!$S$2-' DASHBOARD'!X4990)/FORMULAS!$S$2</f>
        <v>#N/A</v>
      </c>
      <c r="AC4990" t="e">
        <f t="shared" si="311"/>
        <v>#N/A</v>
      </c>
    </row>
    <row r="4991" spans="1:29" x14ac:dyDescent="0.2">
      <c r="A4991">
        <f>'RAW DATA'!A4991</f>
        <v>0</v>
      </c>
      <c r="B4991">
        <f>'RAW DATA'!G4991</f>
        <v>0</v>
      </c>
      <c r="C4991" t="e">
        <f>'RAW DATA'!#REF!</f>
        <v>#REF!</v>
      </c>
      <c r="D4991" t="e">
        <f>'RAW DATA'!#REF!</f>
        <v>#REF!</v>
      </c>
      <c r="E4991" t="e">
        <f>'RAW DATA'!#REF!</f>
        <v>#REF!</v>
      </c>
      <c r="F4991">
        <f>'RAW DATA'!H4991</f>
        <v>0</v>
      </c>
      <c r="G4991">
        <f>'RAW DATA'!I4991</f>
        <v>0</v>
      </c>
      <c r="H4991" t="e">
        <f>'RAW DATA'!#REF!</f>
        <v>#REF!</v>
      </c>
      <c r="I4991" t="e">
        <f>'RAW DATA'!#REF!</f>
        <v>#REF!</v>
      </c>
      <c r="J4991">
        <f>'RAW DATA'!J4991</f>
        <v>0</v>
      </c>
      <c r="K4991" t="e">
        <f>'RAW DATA'!#REF!</f>
        <v>#REF!</v>
      </c>
      <c r="L4991">
        <f>'RAW DATA'!P4991</f>
        <v>0</v>
      </c>
      <c r="M4991">
        <f>'RAW DATA'!Q4991</f>
        <v>0</v>
      </c>
      <c r="N4991">
        <f>'RAW DATA'!R4991</f>
        <v>0</v>
      </c>
      <c r="O4991">
        <f>'RAW DATA'!S4991</f>
        <v>0</v>
      </c>
      <c r="P4991">
        <f>'RAW DATA'!T4991</f>
        <v>0</v>
      </c>
      <c r="Q4991">
        <f>'RAW DATA'!U4991</f>
        <v>0</v>
      </c>
      <c r="R4991">
        <f>'RAW DATA'!V4991</f>
        <v>0</v>
      </c>
      <c r="S4991" t="e">
        <f>'RAW DATA'!#REF!</f>
        <v>#REF!</v>
      </c>
      <c r="T4991">
        <f>'RAW DATA'!W4991</f>
        <v>0</v>
      </c>
      <c r="U4991">
        <f>'RAW DATA'!X4991</f>
        <v>0</v>
      </c>
      <c r="V4991">
        <f>'RAW DATA'!Y4991</f>
        <v>0</v>
      </c>
      <c r="W4991" t="e">
        <f>IF(' DASHBOARD'!K4991&gt;=60,FORMULAS!$D$3,IF(' DASHBOARD'!K4991&gt;=55,FORMULAS!$E$3,IF(' DASHBOARD'!K4991&gt;=50,FORMULAS!$F$3,IF(' DASHBOARD'!K4991&gt;=40,FORMULAS!$G$3,IF(' DASHBOARD'!K4991&gt;=30,FORMULAS!$H$3,IF(K4991&gt;=20,FORMULAS!$I$3,IF(' DASHBOARD'!K4991&gt;=16,FORMULAS!$J$3)))))))</f>
        <v>#REF!</v>
      </c>
      <c r="X4991" t="e">
        <f>INDEX(FORMULAS!$D$4:$J$10,MATCH('RAW DATA'!A4991,FORMULAS!$A$4:$A$10,0),MATCH(' DASHBOARD'!W4991,FORMULAS!$D$3:$J$3,0))</f>
        <v>#N/A</v>
      </c>
      <c r="Y4991">
        <f t="shared" si="308"/>
        <v>0</v>
      </c>
      <c r="Z4991">
        <f t="shared" si="309"/>
        <v>0</v>
      </c>
      <c r="AA4991" t="e">
        <f t="shared" si="310"/>
        <v>#DIV/0!</v>
      </c>
      <c r="AB4991" s="14" t="e">
        <f>1-(FORMULAS!$S$2-' DASHBOARD'!X4991)/FORMULAS!$S$2</f>
        <v>#N/A</v>
      </c>
      <c r="AC4991" t="e">
        <f t="shared" si="311"/>
        <v>#N/A</v>
      </c>
    </row>
    <row r="4992" spans="1:29" x14ac:dyDescent="0.2">
      <c r="A4992">
        <f>'RAW DATA'!A4992</f>
        <v>0</v>
      </c>
      <c r="B4992">
        <f>'RAW DATA'!G4992</f>
        <v>0</v>
      </c>
      <c r="C4992" t="e">
        <f>'RAW DATA'!#REF!</f>
        <v>#REF!</v>
      </c>
      <c r="D4992" t="e">
        <f>'RAW DATA'!#REF!</f>
        <v>#REF!</v>
      </c>
      <c r="E4992" t="e">
        <f>'RAW DATA'!#REF!</f>
        <v>#REF!</v>
      </c>
      <c r="F4992">
        <f>'RAW DATA'!H4992</f>
        <v>0</v>
      </c>
      <c r="G4992">
        <f>'RAW DATA'!I4992</f>
        <v>0</v>
      </c>
      <c r="H4992" t="e">
        <f>'RAW DATA'!#REF!</f>
        <v>#REF!</v>
      </c>
      <c r="I4992" t="e">
        <f>'RAW DATA'!#REF!</f>
        <v>#REF!</v>
      </c>
      <c r="J4992">
        <f>'RAW DATA'!J4992</f>
        <v>0</v>
      </c>
      <c r="K4992" t="e">
        <f>'RAW DATA'!#REF!</f>
        <v>#REF!</v>
      </c>
      <c r="L4992">
        <f>'RAW DATA'!P4992</f>
        <v>0</v>
      </c>
      <c r="M4992">
        <f>'RAW DATA'!Q4992</f>
        <v>0</v>
      </c>
      <c r="N4992">
        <f>'RAW DATA'!R4992</f>
        <v>0</v>
      </c>
      <c r="O4992">
        <f>'RAW DATA'!S4992</f>
        <v>0</v>
      </c>
      <c r="P4992">
        <f>'RAW DATA'!T4992</f>
        <v>0</v>
      </c>
      <c r="Q4992">
        <f>'RAW DATA'!U4992</f>
        <v>0</v>
      </c>
      <c r="R4992">
        <f>'RAW DATA'!V4992</f>
        <v>0</v>
      </c>
      <c r="S4992" t="e">
        <f>'RAW DATA'!#REF!</f>
        <v>#REF!</v>
      </c>
      <c r="T4992">
        <f>'RAW DATA'!W4992</f>
        <v>0</v>
      </c>
      <c r="U4992">
        <f>'RAW DATA'!X4992</f>
        <v>0</v>
      </c>
      <c r="V4992">
        <f>'RAW DATA'!Y4992</f>
        <v>0</v>
      </c>
      <c r="W4992" t="e">
        <f>IF(' DASHBOARD'!K4992&gt;=60,FORMULAS!$D$3,IF(' DASHBOARD'!K4992&gt;=55,FORMULAS!$E$3,IF(' DASHBOARD'!K4992&gt;=50,FORMULAS!$F$3,IF(' DASHBOARD'!K4992&gt;=40,FORMULAS!$G$3,IF(' DASHBOARD'!K4992&gt;=30,FORMULAS!$H$3,IF(K4992&gt;=20,FORMULAS!$I$3,IF(' DASHBOARD'!K4992&gt;=16,FORMULAS!$J$3)))))))</f>
        <v>#REF!</v>
      </c>
      <c r="X4992" t="e">
        <f>INDEX(FORMULAS!$D$4:$J$10,MATCH('RAW DATA'!A4992,FORMULAS!$A$4:$A$10,0),MATCH(' DASHBOARD'!W4992,FORMULAS!$D$3:$J$3,0))</f>
        <v>#N/A</v>
      </c>
      <c r="Y4992">
        <f t="shared" si="308"/>
        <v>0</v>
      </c>
      <c r="Z4992">
        <f t="shared" si="309"/>
        <v>0</v>
      </c>
      <c r="AA4992" t="e">
        <f t="shared" si="310"/>
        <v>#DIV/0!</v>
      </c>
      <c r="AB4992" s="14" t="e">
        <f>1-(FORMULAS!$S$2-' DASHBOARD'!X4992)/FORMULAS!$S$2</f>
        <v>#N/A</v>
      </c>
      <c r="AC4992" t="e">
        <f t="shared" si="311"/>
        <v>#N/A</v>
      </c>
    </row>
    <row r="4993" spans="1:29" x14ac:dyDescent="0.2">
      <c r="A4993">
        <f>'RAW DATA'!A4993</f>
        <v>0</v>
      </c>
      <c r="B4993">
        <f>'RAW DATA'!G4993</f>
        <v>0</v>
      </c>
      <c r="C4993" t="e">
        <f>'RAW DATA'!#REF!</f>
        <v>#REF!</v>
      </c>
      <c r="D4993" t="e">
        <f>'RAW DATA'!#REF!</f>
        <v>#REF!</v>
      </c>
      <c r="E4993" t="e">
        <f>'RAW DATA'!#REF!</f>
        <v>#REF!</v>
      </c>
      <c r="F4993">
        <f>'RAW DATA'!H4993</f>
        <v>0</v>
      </c>
      <c r="G4993">
        <f>'RAW DATA'!I4993</f>
        <v>0</v>
      </c>
      <c r="H4993" t="e">
        <f>'RAW DATA'!#REF!</f>
        <v>#REF!</v>
      </c>
      <c r="I4993" t="e">
        <f>'RAW DATA'!#REF!</f>
        <v>#REF!</v>
      </c>
      <c r="J4993">
        <f>'RAW DATA'!J4993</f>
        <v>0</v>
      </c>
      <c r="K4993" t="e">
        <f>'RAW DATA'!#REF!</f>
        <v>#REF!</v>
      </c>
      <c r="L4993">
        <f>'RAW DATA'!P4993</f>
        <v>0</v>
      </c>
      <c r="M4993">
        <f>'RAW DATA'!Q4993</f>
        <v>0</v>
      </c>
      <c r="N4993">
        <f>'RAW DATA'!R4993</f>
        <v>0</v>
      </c>
      <c r="O4993">
        <f>'RAW DATA'!S4993</f>
        <v>0</v>
      </c>
      <c r="P4993">
        <f>'RAW DATA'!T4993</f>
        <v>0</v>
      </c>
      <c r="Q4993">
        <f>'RAW DATA'!U4993</f>
        <v>0</v>
      </c>
      <c r="R4993">
        <f>'RAW DATA'!V4993</f>
        <v>0</v>
      </c>
      <c r="S4993" t="e">
        <f>'RAW DATA'!#REF!</f>
        <v>#REF!</v>
      </c>
      <c r="T4993">
        <f>'RAW DATA'!W4993</f>
        <v>0</v>
      </c>
      <c r="U4993">
        <f>'RAW DATA'!X4993</f>
        <v>0</v>
      </c>
      <c r="V4993">
        <f>'RAW DATA'!Y4993</f>
        <v>0</v>
      </c>
      <c r="W4993" t="e">
        <f>IF(' DASHBOARD'!K4993&gt;=60,FORMULAS!$D$3,IF(' DASHBOARD'!K4993&gt;=55,FORMULAS!$E$3,IF(' DASHBOARD'!K4993&gt;=50,FORMULAS!$F$3,IF(' DASHBOARD'!K4993&gt;=40,FORMULAS!$G$3,IF(' DASHBOARD'!K4993&gt;=30,FORMULAS!$H$3,IF(K4993&gt;=20,FORMULAS!$I$3,IF(' DASHBOARD'!K4993&gt;=16,FORMULAS!$J$3)))))))</f>
        <v>#REF!</v>
      </c>
      <c r="X4993" t="e">
        <f>INDEX(FORMULAS!$D$4:$J$10,MATCH('RAW DATA'!A4993,FORMULAS!$A$4:$A$10,0),MATCH(' DASHBOARD'!W4993,FORMULAS!$D$3:$J$3,0))</f>
        <v>#N/A</v>
      </c>
      <c r="Y4993">
        <f t="shared" si="308"/>
        <v>0</v>
      </c>
      <c r="Z4993">
        <f t="shared" si="309"/>
        <v>0</v>
      </c>
      <c r="AA4993" t="e">
        <f t="shared" si="310"/>
        <v>#DIV/0!</v>
      </c>
      <c r="AB4993" s="14" t="e">
        <f>1-(FORMULAS!$S$2-' DASHBOARD'!X4993)/FORMULAS!$S$2</f>
        <v>#N/A</v>
      </c>
      <c r="AC4993" t="e">
        <f t="shared" si="311"/>
        <v>#N/A</v>
      </c>
    </row>
    <row r="4994" spans="1:29" x14ac:dyDescent="0.2">
      <c r="A4994">
        <f>'RAW DATA'!A4994</f>
        <v>0</v>
      </c>
      <c r="B4994">
        <f>'RAW DATA'!G4994</f>
        <v>0</v>
      </c>
      <c r="C4994" t="e">
        <f>'RAW DATA'!#REF!</f>
        <v>#REF!</v>
      </c>
      <c r="D4994" t="e">
        <f>'RAW DATA'!#REF!</f>
        <v>#REF!</v>
      </c>
      <c r="E4994" t="e">
        <f>'RAW DATA'!#REF!</f>
        <v>#REF!</v>
      </c>
      <c r="F4994">
        <f>'RAW DATA'!H4994</f>
        <v>0</v>
      </c>
      <c r="G4994">
        <f>'RAW DATA'!I4994</f>
        <v>0</v>
      </c>
      <c r="H4994" t="e">
        <f>'RAW DATA'!#REF!</f>
        <v>#REF!</v>
      </c>
      <c r="I4994" t="e">
        <f>'RAW DATA'!#REF!</f>
        <v>#REF!</v>
      </c>
      <c r="J4994">
        <f>'RAW DATA'!J4994</f>
        <v>0</v>
      </c>
      <c r="K4994" t="e">
        <f>'RAW DATA'!#REF!</f>
        <v>#REF!</v>
      </c>
      <c r="L4994">
        <f>'RAW DATA'!P4994</f>
        <v>0</v>
      </c>
      <c r="M4994">
        <f>'RAW DATA'!Q4994</f>
        <v>0</v>
      </c>
      <c r="N4994">
        <f>'RAW DATA'!R4994</f>
        <v>0</v>
      </c>
      <c r="O4994">
        <f>'RAW DATA'!S4994</f>
        <v>0</v>
      </c>
      <c r="P4994">
        <f>'RAW DATA'!T4994</f>
        <v>0</v>
      </c>
      <c r="Q4994">
        <f>'RAW DATA'!U4994</f>
        <v>0</v>
      </c>
      <c r="R4994">
        <f>'RAW DATA'!V4994</f>
        <v>0</v>
      </c>
      <c r="S4994" t="e">
        <f>'RAW DATA'!#REF!</f>
        <v>#REF!</v>
      </c>
      <c r="T4994">
        <f>'RAW DATA'!W4994</f>
        <v>0</v>
      </c>
      <c r="U4994">
        <f>'RAW DATA'!X4994</f>
        <v>0</v>
      </c>
      <c r="V4994">
        <f>'RAW DATA'!Y4994</f>
        <v>0</v>
      </c>
      <c r="W4994" t="e">
        <f>IF(' DASHBOARD'!K4994&gt;=60,FORMULAS!$D$3,IF(' DASHBOARD'!K4994&gt;=55,FORMULAS!$E$3,IF(' DASHBOARD'!K4994&gt;=50,FORMULAS!$F$3,IF(' DASHBOARD'!K4994&gt;=40,FORMULAS!$G$3,IF(' DASHBOARD'!K4994&gt;=30,FORMULAS!$H$3,IF(K4994&gt;=20,FORMULAS!$I$3,IF(' DASHBOARD'!K4994&gt;=16,FORMULAS!$J$3)))))))</f>
        <v>#REF!</v>
      </c>
      <c r="X4994" t="e">
        <f>INDEX(FORMULAS!$D$4:$J$10,MATCH('RAW DATA'!A4994,FORMULAS!$A$4:$A$10,0),MATCH(' DASHBOARD'!W4994,FORMULAS!$D$3:$J$3,0))</f>
        <v>#N/A</v>
      </c>
      <c r="Y4994">
        <f t="shared" si="308"/>
        <v>0</v>
      </c>
      <c r="Z4994">
        <f t="shared" si="309"/>
        <v>0</v>
      </c>
      <c r="AA4994" t="e">
        <f t="shared" si="310"/>
        <v>#DIV/0!</v>
      </c>
      <c r="AB4994" s="14" t="e">
        <f>1-(FORMULAS!$S$2-' DASHBOARD'!X4994)/FORMULAS!$S$2</f>
        <v>#N/A</v>
      </c>
      <c r="AC4994" t="e">
        <f t="shared" si="311"/>
        <v>#N/A</v>
      </c>
    </row>
    <row r="4995" spans="1:29" x14ac:dyDescent="0.2">
      <c r="A4995">
        <f>'RAW DATA'!A4995</f>
        <v>0</v>
      </c>
      <c r="B4995">
        <f>'RAW DATA'!G4995</f>
        <v>0</v>
      </c>
      <c r="C4995" t="e">
        <f>'RAW DATA'!#REF!</f>
        <v>#REF!</v>
      </c>
      <c r="D4995" t="e">
        <f>'RAW DATA'!#REF!</f>
        <v>#REF!</v>
      </c>
      <c r="E4995" t="e">
        <f>'RAW DATA'!#REF!</f>
        <v>#REF!</v>
      </c>
      <c r="F4995">
        <f>'RAW DATA'!H4995</f>
        <v>0</v>
      </c>
      <c r="G4995">
        <f>'RAW DATA'!I4995</f>
        <v>0</v>
      </c>
      <c r="H4995" t="e">
        <f>'RAW DATA'!#REF!</f>
        <v>#REF!</v>
      </c>
      <c r="I4995" t="e">
        <f>'RAW DATA'!#REF!</f>
        <v>#REF!</v>
      </c>
      <c r="J4995">
        <f>'RAW DATA'!J4995</f>
        <v>0</v>
      </c>
      <c r="K4995" t="e">
        <f>'RAW DATA'!#REF!</f>
        <v>#REF!</v>
      </c>
      <c r="L4995">
        <f>'RAW DATA'!P4995</f>
        <v>0</v>
      </c>
      <c r="M4995">
        <f>'RAW DATA'!Q4995</f>
        <v>0</v>
      </c>
      <c r="N4995">
        <f>'RAW DATA'!R4995</f>
        <v>0</v>
      </c>
      <c r="O4995">
        <f>'RAW DATA'!S4995</f>
        <v>0</v>
      </c>
      <c r="P4995">
        <f>'RAW DATA'!T4995</f>
        <v>0</v>
      </c>
      <c r="Q4995">
        <f>'RAW DATA'!U4995</f>
        <v>0</v>
      </c>
      <c r="R4995">
        <f>'RAW DATA'!V4995</f>
        <v>0</v>
      </c>
      <c r="S4995" t="e">
        <f>'RAW DATA'!#REF!</f>
        <v>#REF!</v>
      </c>
      <c r="T4995">
        <f>'RAW DATA'!W4995</f>
        <v>0</v>
      </c>
      <c r="U4995">
        <f>'RAW DATA'!X4995</f>
        <v>0</v>
      </c>
      <c r="V4995">
        <f>'RAW DATA'!Y4995</f>
        <v>0</v>
      </c>
      <c r="W4995" t="e">
        <f>IF(' DASHBOARD'!K4995&gt;=60,FORMULAS!$D$3,IF(' DASHBOARD'!K4995&gt;=55,FORMULAS!$E$3,IF(' DASHBOARD'!K4995&gt;=50,FORMULAS!$F$3,IF(' DASHBOARD'!K4995&gt;=40,FORMULAS!$G$3,IF(' DASHBOARD'!K4995&gt;=30,FORMULAS!$H$3,IF(K4995&gt;=20,FORMULAS!$I$3,IF(' DASHBOARD'!K4995&gt;=16,FORMULAS!$J$3)))))))</f>
        <v>#REF!</v>
      </c>
      <c r="X4995" t="e">
        <f>INDEX(FORMULAS!$D$4:$J$10,MATCH('RAW DATA'!A4995,FORMULAS!$A$4:$A$10,0),MATCH(' DASHBOARD'!W4995,FORMULAS!$D$3:$J$3,0))</f>
        <v>#N/A</v>
      </c>
      <c r="Y4995">
        <f t="shared" ref="Y4995:Y5058" si="312">N4995*12/52</f>
        <v>0</v>
      </c>
      <c r="Z4995">
        <f t="shared" ref="Z4995:Z5058" si="313">Y4995/5</f>
        <v>0</v>
      </c>
      <c r="AA4995" t="e">
        <f t="shared" ref="AA4995:AA5058" si="314">Y4995/R4995</f>
        <v>#DIV/0!</v>
      </c>
      <c r="AB4995" s="14" t="e">
        <f>1-(FORMULAS!$S$2-' DASHBOARD'!X4995)/FORMULAS!$S$2</f>
        <v>#N/A</v>
      </c>
      <c r="AC4995" t="e">
        <f t="shared" ref="AC4995:AC5058" si="315">Z4995*X4995</f>
        <v>#N/A</v>
      </c>
    </row>
    <row r="4996" spans="1:29" x14ac:dyDescent="0.2">
      <c r="A4996">
        <f>'RAW DATA'!A4996</f>
        <v>0</v>
      </c>
      <c r="B4996">
        <f>'RAW DATA'!G4996</f>
        <v>0</v>
      </c>
      <c r="C4996" t="e">
        <f>'RAW DATA'!#REF!</f>
        <v>#REF!</v>
      </c>
      <c r="D4996" t="e">
        <f>'RAW DATA'!#REF!</f>
        <v>#REF!</v>
      </c>
      <c r="E4996" t="e">
        <f>'RAW DATA'!#REF!</f>
        <v>#REF!</v>
      </c>
      <c r="F4996">
        <f>'RAW DATA'!H4996</f>
        <v>0</v>
      </c>
      <c r="G4996">
        <f>'RAW DATA'!I4996</f>
        <v>0</v>
      </c>
      <c r="H4996" t="e">
        <f>'RAW DATA'!#REF!</f>
        <v>#REF!</v>
      </c>
      <c r="I4996" t="e">
        <f>'RAW DATA'!#REF!</f>
        <v>#REF!</v>
      </c>
      <c r="J4996">
        <f>'RAW DATA'!J4996</f>
        <v>0</v>
      </c>
      <c r="K4996" t="e">
        <f>'RAW DATA'!#REF!</f>
        <v>#REF!</v>
      </c>
      <c r="L4996">
        <f>'RAW DATA'!P4996</f>
        <v>0</v>
      </c>
      <c r="M4996">
        <f>'RAW DATA'!Q4996</f>
        <v>0</v>
      </c>
      <c r="N4996">
        <f>'RAW DATA'!R4996</f>
        <v>0</v>
      </c>
      <c r="O4996">
        <f>'RAW DATA'!S4996</f>
        <v>0</v>
      </c>
      <c r="P4996">
        <f>'RAW DATA'!T4996</f>
        <v>0</v>
      </c>
      <c r="Q4996">
        <f>'RAW DATA'!U4996</f>
        <v>0</v>
      </c>
      <c r="R4996">
        <f>'RAW DATA'!V4996</f>
        <v>0</v>
      </c>
      <c r="S4996" t="e">
        <f>'RAW DATA'!#REF!</f>
        <v>#REF!</v>
      </c>
      <c r="T4996">
        <f>'RAW DATA'!W4996</f>
        <v>0</v>
      </c>
      <c r="U4996">
        <f>'RAW DATA'!X4996</f>
        <v>0</v>
      </c>
      <c r="V4996">
        <f>'RAW DATA'!Y4996</f>
        <v>0</v>
      </c>
      <c r="W4996" t="e">
        <f>IF(' DASHBOARD'!K4996&gt;=60,FORMULAS!$D$3,IF(' DASHBOARD'!K4996&gt;=55,FORMULAS!$E$3,IF(' DASHBOARD'!K4996&gt;=50,FORMULAS!$F$3,IF(' DASHBOARD'!K4996&gt;=40,FORMULAS!$G$3,IF(' DASHBOARD'!K4996&gt;=30,FORMULAS!$H$3,IF(K4996&gt;=20,FORMULAS!$I$3,IF(' DASHBOARD'!K4996&gt;=16,FORMULAS!$J$3)))))))</f>
        <v>#REF!</v>
      </c>
      <c r="X4996" t="e">
        <f>INDEX(FORMULAS!$D$4:$J$10,MATCH('RAW DATA'!A4996,FORMULAS!$A$4:$A$10,0),MATCH(' DASHBOARD'!W4996,FORMULAS!$D$3:$J$3,0))</f>
        <v>#N/A</v>
      </c>
      <c r="Y4996">
        <f t="shared" si="312"/>
        <v>0</v>
      </c>
      <c r="Z4996">
        <f t="shared" si="313"/>
        <v>0</v>
      </c>
      <c r="AA4996" t="e">
        <f t="shared" si="314"/>
        <v>#DIV/0!</v>
      </c>
      <c r="AB4996" s="14" t="e">
        <f>1-(FORMULAS!$S$2-' DASHBOARD'!X4996)/FORMULAS!$S$2</f>
        <v>#N/A</v>
      </c>
      <c r="AC4996" t="e">
        <f t="shared" si="315"/>
        <v>#N/A</v>
      </c>
    </row>
    <row r="4997" spans="1:29" x14ac:dyDescent="0.2">
      <c r="A4997">
        <f>'RAW DATA'!A4997</f>
        <v>0</v>
      </c>
      <c r="B4997">
        <f>'RAW DATA'!G4997</f>
        <v>0</v>
      </c>
      <c r="C4997" t="e">
        <f>'RAW DATA'!#REF!</f>
        <v>#REF!</v>
      </c>
      <c r="D4997" t="e">
        <f>'RAW DATA'!#REF!</f>
        <v>#REF!</v>
      </c>
      <c r="E4997" t="e">
        <f>'RAW DATA'!#REF!</f>
        <v>#REF!</v>
      </c>
      <c r="F4997">
        <f>'RAW DATA'!H4997</f>
        <v>0</v>
      </c>
      <c r="G4997">
        <f>'RAW DATA'!I4997</f>
        <v>0</v>
      </c>
      <c r="H4997" t="e">
        <f>'RAW DATA'!#REF!</f>
        <v>#REF!</v>
      </c>
      <c r="I4997" t="e">
        <f>'RAW DATA'!#REF!</f>
        <v>#REF!</v>
      </c>
      <c r="J4997">
        <f>'RAW DATA'!J4997</f>
        <v>0</v>
      </c>
      <c r="K4997" t="e">
        <f>'RAW DATA'!#REF!</f>
        <v>#REF!</v>
      </c>
      <c r="L4997">
        <f>'RAW DATA'!P4997</f>
        <v>0</v>
      </c>
      <c r="M4997">
        <f>'RAW DATA'!Q4997</f>
        <v>0</v>
      </c>
      <c r="N4997">
        <f>'RAW DATA'!R4997</f>
        <v>0</v>
      </c>
      <c r="O4997">
        <f>'RAW DATA'!S4997</f>
        <v>0</v>
      </c>
      <c r="P4997">
        <f>'RAW DATA'!T4997</f>
        <v>0</v>
      </c>
      <c r="Q4997">
        <f>'RAW DATA'!U4997</f>
        <v>0</v>
      </c>
      <c r="R4997">
        <f>'RAW DATA'!V4997</f>
        <v>0</v>
      </c>
      <c r="S4997" t="e">
        <f>'RAW DATA'!#REF!</f>
        <v>#REF!</v>
      </c>
      <c r="T4997">
        <f>'RAW DATA'!W4997</f>
        <v>0</v>
      </c>
      <c r="U4997">
        <f>'RAW DATA'!X4997</f>
        <v>0</v>
      </c>
      <c r="V4997">
        <f>'RAW DATA'!Y4997</f>
        <v>0</v>
      </c>
      <c r="W4997" t="e">
        <f>IF(' DASHBOARD'!K4997&gt;=60,FORMULAS!$D$3,IF(' DASHBOARD'!K4997&gt;=55,FORMULAS!$E$3,IF(' DASHBOARD'!K4997&gt;=50,FORMULAS!$F$3,IF(' DASHBOARD'!K4997&gt;=40,FORMULAS!$G$3,IF(' DASHBOARD'!K4997&gt;=30,FORMULAS!$H$3,IF(K4997&gt;=20,FORMULAS!$I$3,IF(' DASHBOARD'!K4997&gt;=16,FORMULAS!$J$3)))))))</f>
        <v>#REF!</v>
      </c>
      <c r="X4997" t="e">
        <f>INDEX(FORMULAS!$D$4:$J$10,MATCH('RAW DATA'!A4997,FORMULAS!$A$4:$A$10,0),MATCH(' DASHBOARD'!W4997,FORMULAS!$D$3:$J$3,0))</f>
        <v>#N/A</v>
      </c>
      <c r="Y4997">
        <f t="shared" si="312"/>
        <v>0</v>
      </c>
      <c r="Z4997">
        <f t="shared" si="313"/>
        <v>0</v>
      </c>
      <c r="AA4997" t="e">
        <f t="shared" si="314"/>
        <v>#DIV/0!</v>
      </c>
      <c r="AB4997" s="14" t="e">
        <f>1-(FORMULAS!$S$2-' DASHBOARD'!X4997)/FORMULAS!$S$2</f>
        <v>#N/A</v>
      </c>
      <c r="AC4997" t="e">
        <f t="shared" si="315"/>
        <v>#N/A</v>
      </c>
    </row>
    <row r="4998" spans="1:29" x14ac:dyDescent="0.2">
      <c r="A4998">
        <f>'RAW DATA'!A4998</f>
        <v>0</v>
      </c>
      <c r="B4998">
        <f>'RAW DATA'!G4998</f>
        <v>0</v>
      </c>
      <c r="C4998" t="e">
        <f>'RAW DATA'!#REF!</f>
        <v>#REF!</v>
      </c>
      <c r="D4998" t="e">
        <f>'RAW DATA'!#REF!</f>
        <v>#REF!</v>
      </c>
      <c r="E4998" t="e">
        <f>'RAW DATA'!#REF!</f>
        <v>#REF!</v>
      </c>
      <c r="F4998">
        <f>'RAW DATA'!H4998</f>
        <v>0</v>
      </c>
      <c r="G4998">
        <f>'RAW DATA'!I4998</f>
        <v>0</v>
      </c>
      <c r="H4998" t="e">
        <f>'RAW DATA'!#REF!</f>
        <v>#REF!</v>
      </c>
      <c r="I4998" t="e">
        <f>'RAW DATA'!#REF!</f>
        <v>#REF!</v>
      </c>
      <c r="J4998">
        <f>'RAW DATA'!J4998</f>
        <v>0</v>
      </c>
      <c r="K4998" t="e">
        <f>'RAW DATA'!#REF!</f>
        <v>#REF!</v>
      </c>
      <c r="L4998">
        <f>'RAW DATA'!P4998</f>
        <v>0</v>
      </c>
      <c r="M4998">
        <f>'RAW DATA'!Q4998</f>
        <v>0</v>
      </c>
      <c r="N4998">
        <f>'RAW DATA'!R4998</f>
        <v>0</v>
      </c>
      <c r="O4998">
        <f>'RAW DATA'!S4998</f>
        <v>0</v>
      </c>
      <c r="P4998">
        <f>'RAW DATA'!T4998</f>
        <v>0</v>
      </c>
      <c r="Q4998">
        <f>'RAW DATA'!U4998</f>
        <v>0</v>
      </c>
      <c r="R4998">
        <f>'RAW DATA'!V4998</f>
        <v>0</v>
      </c>
      <c r="S4998" t="e">
        <f>'RAW DATA'!#REF!</f>
        <v>#REF!</v>
      </c>
      <c r="T4998">
        <f>'RAW DATA'!W4998</f>
        <v>0</v>
      </c>
      <c r="U4998">
        <f>'RAW DATA'!X4998</f>
        <v>0</v>
      </c>
      <c r="V4998">
        <f>'RAW DATA'!Y4998</f>
        <v>0</v>
      </c>
      <c r="W4998" t="e">
        <f>IF(' DASHBOARD'!K4998&gt;=60,FORMULAS!$D$3,IF(' DASHBOARD'!K4998&gt;=55,FORMULAS!$E$3,IF(' DASHBOARD'!K4998&gt;=50,FORMULAS!$F$3,IF(' DASHBOARD'!K4998&gt;=40,FORMULAS!$G$3,IF(' DASHBOARD'!K4998&gt;=30,FORMULAS!$H$3,IF(K4998&gt;=20,FORMULAS!$I$3,IF(' DASHBOARD'!K4998&gt;=16,FORMULAS!$J$3)))))))</f>
        <v>#REF!</v>
      </c>
      <c r="X4998" t="e">
        <f>INDEX(FORMULAS!$D$4:$J$10,MATCH('RAW DATA'!A4998,FORMULAS!$A$4:$A$10,0),MATCH(' DASHBOARD'!W4998,FORMULAS!$D$3:$J$3,0))</f>
        <v>#N/A</v>
      </c>
      <c r="Y4998">
        <f t="shared" si="312"/>
        <v>0</v>
      </c>
      <c r="Z4998">
        <f t="shared" si="313"/>
        <v>0</v>
      </c>
      <c r="AA4998" t="e">
        <f t="shared" si="314"/>
        <v>#DIV/0!</v>
      </c>
      <c r="AB4998" s="14" t="e">
        <f>1-(FORMULAS!$S$2-' DASHBOARD'!X4998)/FORMULAS!$S$2</f>
        <v>#N/A</v>
      </c>
      <c r="AC4998" t="e">
        <f t="shared" si="315"/>
        <v>#N/A</v>
      </c>
    </row>
    <row r="4999" spans="1:29" x14ac:dyDescent="0.2">
      <c r="A4999">
        <f>'RAW DATA'!A4999</f>
        <v>0</v>
      </c>
      <c r="B4999">
        <f>'RAW DATA'!G4999</f>
        <v>0</v>
      </c>
      <c r="C4999" t="e">
        <f>'RAW DATA'!#REF!</f>
        <v>#REF!</v>
      </c>
      <c r="D4999" t="e">
        <f>'RAW DATA'!#REF!</f>
        <v>#REF!</v>
      </c>
      <c r="E4999" t="e">
        <f>'RAW DATA'!#REF!</f>
        <v>#REF!</v>
      </c>
      <c r="F4999">
        <f>'RAW DATA'!H4999</f>
        <v>0</v>
      </c>
      <c r="G4999">
        <f>'RAW DATA'!I4999</f>
        <v>0</v>
      </c>
      <c r="H4999" t="e">
        <f>'RAW DATA'!#REF!</f>
        <v>#REF!</v>
      </c>
      <c r="I4999" t="e">
        <f>'RAW DATA'!#REF!</f>
        <v>#REF!</v>
      </c>
      <c r="J4999">
        <f>'RAW DATA'!J4999</f>
        <v>0</v>
      </c>
      <c r="K4999" t="e">
        <f>'RAW DATA'!#REF!</f>
        <v>#REF!</v>
      </c>
      <c r="L4999">
        <f>'RAW DATA'!P4999</f>
        <v>0</v>
      </c>
      <c r="M4999">
        <f>'RAW DATA'!Q4999</f>
        <v>0</v>
      </c>
      <c r="N4999">
        <f>'RAW DATA'!R4999</f>
        <v>0</v>
      </c>
      <c r="O4999">
        <f>'RAW DATA'!S4999</f>
        <v>0</v>
      </c>
      <c r="P4999">
        <f>'RAW DATA'!T4999</f>
        <v>0</v>
      </c>
      <c r="Q4999">
        <f>'RAW DATA'!U4999</f>
        <v>0</v>
      </c>
      <c r="R4999">
        <f>'RAW DATA'!V4999</f>
        <v>0</v>
      </c>
      <c r="S4999" t="e">
        <f>'RAW DATA'!#REF!</f>
        <v>#REF!</v>
      </c>
      <c r="T4999">
        <f>'RAW DATA'!W4999</f>
        <v>0</v>
      </c>
      <c r="U4999">
        <f>'RAW DATA'!X4999</f>
        <v>0</v>
      </c>
      <c r="V4999">
        <f>'RAW DATA'!Y4999</f>
        <v>0</v>
      </c>
      <c r="W4999" t="e">
        <f>IF(' DASHBOARD'!K4999&gt;=60,FORMULAS!$D$3,IF(' DASHBOARD'!K4999&gt;=55,FORMULAS!$E$3,IF(' DASHBOARD'!K4999&gt;=50,FORMULAS!$F$3,IF(' DASHBOARD'!K4999&gt;=40,FORMULAS!$G$3,IF(' DASHBOARD'!K4999&gt;=30,FORMULAS!$H$3,IF(K4999&gt;=20,FORMULAS!$I$3,IF(' DASHBOARD'!K4999&gt;=16,FORMULAS!$J$3)))))))</f>
        <v>#REF!</v>
      </c>
      <c r="X4999" t="e">
        <f>INDEX(FORMULAS!$D$4:$J$10,MATCH('RAW DATA'!A4999,FORMULAS!$A$4:$A$10,0),MATCH(' DASHBOARD'!W4999,FORMULAS!$D$3:$J$3,0))</f>
        <v>#N/A</v>
      </c>
      <c r="Y4999">
        <f t="shared" si="312"/>
        <v>0</v>
      </c>
      <c r="Z4999">
        <f t="shared" si="313"/>
        <v>0</v>
      </c>
      <c r="AA4999" t="e">
        <f t="shared" si="314"/>
        <v>#DIV/0!</v>
      </c>
      <c r="AB4999" s="14" t="e">
        <f>1-(FORMULAS!$S$2-' DASHBOARD'!X4999)/FORMULAS!$S$2</f>
        <v>#N/A</v>
      </c>
      <c r="AC4999" t="e">
        <f t="shared" si="315"/>
        <v>#N/A</v>
      </c>
    </row>
    <row r="5000" spans="1:29" x14ac:dyDescent="0.2">
      <c r="A5000">
        <f>'RAW DATA'!A5000</f>
        <v>0</v>
      </c>
      <c r="B5000">
        <f>'RAW DATA'!G5000</f>
        <v>0</v>
      </c>
      <c r="C5000" t="e">
        <f>'RAW DATA'!#REF!</f>
        <v>#REF!</v>
      </c>
      <c r="D5000" t="e">
        <f>'RAW DATA'!#REF!</f>
        <v>#REF!</v>
      </c>
      <c r="E5000" t="e">
        <f>'RAW DATA'!#REF!</f>
        <v>#REF!</v>
      </c>
      <c r="F5000">
        <f>'RAW DATA'!H5000</f>
        <v>0</v>
      </c>
      <c r="G5000">
        <f>'RAW DATA'!I5000</f>
        <v>0</v>
      </c>
      <c r="H5000" t="e">
        <f>'RAW DATA'!#REF!</f>
        <v>#REF!</v>
      </c>
      <c r="I5000" t="e">
        <f>'RAW DATA'!#REF!</f>
        <v>#REF!</v>
      </c>
      <c r="J5000">
        <f>'RAW DATA'!J5000</f>
        <v>0</v>
      </c>
      <c r="K5000" t="e">
        <f>'RAW DATA'!#REF!</f>
        <v>#REF!</v>
      </c>
      <c r="L5000">
        <f>'RAW DATA'!P5000</f>
        <v>0</v>
      </c>
      <c r="M5000">
        <f>'RAW DATA'!Q5000</f>
        <v>0</v>
      </c>
      <c r="N5000">
        <f>'RAW DATA'!R5000</f>
        <v>0</v>
      </c>
      <c r="O5000">
        <f>'RAW DATA'!S5000</f>
        <v>0</v>
      </c>
      <c r="P5000">
        <f>'RAW DATA'!T5000</f>
        <v>0</v>
      </c>
      <c r="Q5000">
        <f>'RAW DATA'!U5000</f>
        <v>0</v>
      </c>
      <c r="R5000">
        <f>'RAW DATA'!V5000</f>
        <v>0</v>
      </c>
      <c r="S5000" t="e">
        <f>'RAW DATA'!#REF!</f>
        <v>#REF!</v>
      </c>
      <c r="T5000">
        <f>'RAW DATA'!W5000</f>
        <v>0</v>
      </c>
      <c r="U5000">
        <f>'RAW DATA'!X5000</f>
        <v>0</v>
      </c>
      <c r="V5000">
        <f>'RAW DATA'!Y5000</f>
        <v>0</v>
      </c>
      <c r="W5000" t="e">
        <f>IF(' DASHBOARD'!K5000&gt;=60,FORMULAS!$D$3,IF(' DASHBOARD'!K5000&gt;=55,FORMULAS!$E$3,IF(' DASHBOARD'!K5000&gt;=50,FORMULAS!$F$3,IF(' DASHBOARD'!K5000&gt;=40,FORMULAS!$G$3,IF(' DASHBOARD'!K5000&gt;=30,FORMULAS!$H$3,IF(K5000&gt;=20,FORMULAS!$I$3,IF(' DASHBOARD'!K5000&gt;=16,FORMULAS!$J$3)))))))</f>
        <v>#REF!</v>
      </c>
      <c r="X5000" t="e">
        <f>INDEX(FORMULAS!$D$4:$J$10,MATCH('RAW DATA'!A5000,FORMULAS!$A$4:$A$10,0),MATCH(' DASHBOARD'!W5000,FORMULAS!$D$3:$J$3,0))</f>
        <v>#N/A</v>
      </c>
      <c r="Y5000">
        <f t="shared" si="312"/>
        <v>0</v>
      </c>
      <c r="Z5000">
        <f t="shared" si="313"/>
        <v>0</v>
      </c>
      <c r="AA5000" t="e">
        <f t="shared" si="314"/>
        <v>#DIV/0!</v>
      </c>
      <c r="AB5000" s="14" t="e">
        <f>1-(FORMULAS!$S$2-' DASHBOARD'!X5000)/FORMULAS!$S$2</f>
        <v>#N/A</v>
      </c>
      <c r="AC5000" t="e">
        <f t="shared" si="315"/>
        <v>#N/A</v>
      </c>
    </row>
    <row r="5001" spans="1:29" x14ac:dyDescent="0.2">
      <c r="A5001">
        <f>'RAW DATA'!A5001</f>
        <v>0</v>
      </c>
      <c r="B5001">
        <f>'RAW DATA'!G5001</f>
        <v>0</v>
      </c>
      <c r="C5001" t="e">
        <f>'RAW DATA'!#REF!</f>
        <v>#REF!</v>
      </c>
      <c r="D5001" t="e">
        <f>'RAW DATA'!#REF!</f>
        <v>#REF!</v>
      </c>
      <c r="E5001" t="e">
        <f>'RAW DATA'!#REF!</f>
        <v>#REF!</v>
      </c>
      <c r="F5001">
        <f>'RAW DATA'!H5001</f>
        <v>0</v>
      </c>
      <c r="G5001">
        <f>'RAW DATA'!I5001</f>
        <v>0</v>
      </c>
      <c r="H5001" t="e">
        <f>'RAW DATA'!#REF!</f>
        <v>#REF!</v>
      </c>
      <c r="I5001" t="e">
        <f>'RAW DATA'!#REF!</f>
        <v>#REF!</v>
      </c>
      <c r="J5001">
        <f>'RAW DATA'!J5001</f>
        <v>0</v>
      </c>
      <c r="K5001" t="e">
        <f>'RAW DATA'!#REF!</f>
        <v>#REF!</v>
      </c>
      <c r="L5001">
        <f>'RAW DATA'!P5001</f>
        <v>0</v>
      </c>
      <c r="M5001">
        <f>'RAW DATA'!Q5001</f>
        <v>0</v>
      </c>
      <c r="N5001">
        <f>'RAW DATA'!R5001</f>
        <v>0</v>
      </c>
      <c r="O5001">
        <f>'RAW DATA'!S5001</f>
        <v>0</v>
      </c>
      <c r="P5001">
        <f>'RAW DATA'!T5001</f>
        <v>0</v>
      </c>
      <c r="Q5001">
        <f>'RAW DATA'!U5001</f>
        <v>0</v>
      </c>
      <c r="R5001">
        <f>'RAW DATA'!V5001</f>
        <v>0</v>
      </c>
      <c r="S5001" t="e">
        <f>'RAW DATA'!#REF!</f>
        <v>#REF!</v>
      </c>
      <c r="T5001">
        <f>'RAW DATA'!W5001</f>
        <v>0</v>
      </c>
      <c r="U5001">
        <f>'RAW DATA'!X5001</f>
        <v>0</v>
      </c>
      <c r="V5001">
        <f>'RAW DATA'!Y5001</f>
        <v>0</v>
      </c>
      <c r="W5001" t="e">
        <f>IF(' DASHBOARD'!K5001&gt;=60,FORMULAS!$D$3,IF(' DASHBOARD'!K5001&gt;=55,FORMULAS!$E$3,IF(' DASHBOARD'!K5001&gt;=50,FORMULAS!$F$3,IF(' DASHBOARD'!K5001&gt;=40,FORMULAS!$G$3,IF(' DASHBOARD'!K5001&gt;=30,FORMULAS!$H$3,IF(K5001&gt;=20,FORMULAS!$I$3,IF(' DASHBOARD'!K5001&gt;=16,FORMULAS!$J$3)))))))</f>
        <v>#REF!</v>
      </c>
      <c r="X5001" t="e">
        <f>INDEX(FORMULAS!$D$4:$J$10,MATCH('RAW DATA'!A5001,FORMULAS!$A$4:$A$10,0),MATCH(' DASHBOARD'!W5001,FORMULAS!$D$3:$J$3,0))</f>
        <v>#N/A</v>
      </c>
      <c r="Y5001">
        <f t="shared" si="312"/>
        <v>0</v>
      </c>
      <c r="Z5001">
        <f t="shared" si="313"/>
        <v>0</v>
      </c>
      <c r="AA5001" t="e">
        <f t="shared" si="314"/>
        <v>#DIV/0!</v>
      </c>
      <c r="AB5001" s="14" t="e">
        <f>1-(FORMULAS!$S$2-' DASHBOARD'!X5001)/FORMULAS!$S$2</f>
        <v>#N/A</v>
      </c>
      <c r="AC5001" t="e">
        <f t="shared" si="315"/>
        <v>#N/A</v>
      </c>
    </row>
    <row r="5002" spans="1:29" x14ac:dyDescent="0.2">
      <c r="A5002">
        <f>'RAW DATA'!A5002</f>
        <v>0</v>
      </c>
      <c r="B5002">
        <f>'RAW DATA'!G5002</f>
        <v>0</v>
      </c>
      <c r="C5002" t="e">
        <f>'RAW DATA'!#REF!</f>
        <v>#REF!</v>
      </c>
      <c r="D5002" t="e">
        <f>'RAW DATA'!#REF!</f>
        <v>#REF!</v>
      </c>
      <c r="E5002" t="e">
        <f>'RAW DATA'!#REF!</f>
        <v>#REF!</v>
      </c>
      <c r="F5002">
        <f>'RAW DATA'!H5002</f>
        <v>0</v>
      </c>
      <c r="G5002">
        <f>'RAW DATA'!I5002</f>
        <v>0</v>
      </c>
      <c r="H5002" t="e">
        <f>'RAW DATA'!#REF!</f>
        <v>#REF!</v>
      </c>
      <c r="I5002" t="e">
        <f>'RAW DATA'!#REF!</f>
        <v>#REF!</v>
      </c>
      <c r="J5002">
        <f>'RAW DATA'!J5002</f>
        <v>0</v>
      </c>
      <c r="K5002" t="e">
        <f>'RAW DATA'!#REF!</f>
        <v>#REF!</v>
      </c>
      <c r="L5002">
        <f>'RAW DATA'!P5002</f>
        <v>0</v>
      </c>
      <c r="M5002">
        <f>'RAW DATA'!Q5002</f>
        <v>0</v>
      </c>
      <c r="N5002">
        <f>'RAW DATA'!R5002</f>
        <v>0</v>
      </c>
      <c r="O5002">
        <f>'RAW DATA'!S5002</f>
        <v>0</v>
      </c>
      <c r="P5002">
        <f>'RAW DATA'!T5002</f>
        <v>0</v>
      </c>
      <c r="Q5002">
        <f>'RAW DATA'!U5002</f>
        <v>0</v>
      </c>
      <c r="R5002">
        <f>'RAW DATA'!V5002</f>
        <v>0</v>
      </c>
      <c r="S5002" t="e">
        <f>'RAW DATA'!#REF!</f>
        <v>#REF!</v>
      </c>
      <c r="T5002">
        <f>'RAW DATA'!W5002</f>
        <v>0</v>
      </c>
      <c r="U5002">
        <f>'RAW DATA'!X5002</f>
        <v>0</v>
      </c>
      <c r="V5002">
        <f>'RAW DATA'!Y5002</f>
        <v>0</v>
      </c>
      <c r="W5002" t="e">
        <f>IF(' DASHBOARD'!K5002&gt;=60,FORMULAS!$D$3,IF(' DASHBOARD'!K5002&gt;=55,FORMULAS!$E$3,IF(' DASHBOARD'!K5002&gt;=50,FORMULAS!$F$3,IF(' DASHBOARD'!K5002&gt;=40,FORMULAS!$G$3,IF(' DASHBOARD'!K5002&gt;=30,FORMULAS!$H$3,IF(K5002&gt;=20,FORMULAS!$I$3,IF(' DASHBOARD'!K5002&gt;=16,FORMULAS!$J$3)))))))</f>
        <v>#REF!</v>
      </c>
      <c r="X5002" t="e">
        <f>INDEX(FORMULAS!$D$4:$J$10,MATCH('RAW DATA'!A5002,FORMULAS!$A$4:$A$10,0),MATCH(' DASHBOARD'!W5002,FORMULAS!$D$3:$J$3,0))</f>
        <v>#N/A</v>
      </c>
      <c r="Y5002">
        <f t="shared" si="312"/>
        <v>0</v>
      </c>
      <c r="Z5002">
        <f t="shared" si="313"/>
        <v>0</v>
      </c>
      <c r="AA5002" t="e">
        <f t="shared" si="314"/>
        <v>#DIV/0!</v>
      </c>
      <c r="AB5002" s="14" t="e">
        <f>1-(FORMULAS!$S$2-' DASHBOARD'!X5002)/FORMULAS!$S$2</f>
        <v>#N/A</v>
      </c>
      <c r="AC5002" t="e">
        <f t="shared" si="315"/>
        <v>#N/A</v>
      </c>
    </row>
    <row r="5003" spans="1:29" x14ac:dyDescent="0.2">
      <c r="A5003">
        <f>'RAW DATA'!A5003</f>
        <v>0</v>
      </c>
      <c r="B5003">
        <f>'RAW DATA'!G5003</f>
        <v>0</v>
      </c>
      <c r="C5003" t="e">
        <f>'RAW DATA'!#REF!</f>
        <v>#REF!</v>
      </c>
      <c r="D5003" t="e">
        <f>'RAW DATA'!#REF!</f>
        <v>#REF!</v>
      </c>
      <c r="E5003" t="e">
        <f>'RAW DATA'!#REF!</f>
        <v>#REF!</v>
      </c>
      <c r="F5003">
        <f>'RAW DATA'!H5003</f>
        <v>0</v>
      </c>
      <c r="G5003">
        <f>'RAW DATA'!I5003</f>
        <v>0</v>
      </c>
      <c r="H5003" t="e">
        <f>'RAW DATA'!#REF!</f>
        <v>#REF!</v>
      </c>
      <c r="I5003" t="e">
        <f>'RAW DATA'!#REF!</f>
        <v>#REF!</v>
      </c>
      <c r="J5003">
        <f>'RAW DATA'!J5003</f>
        <v>0</v>
      </c>
      <c r="K5003" t="e">
        <f>'RAW DATA'!#REF!</f>
        <v>#REF!</v>
      </c>
      <c r="L5003">
        <f>'RAW DATA'!P5003</f>
        <v>0</v>
      </c>
      <c r="M5003">
        <f>'RAW DATA'!Q5003</f>
        <v>0</v>
      </c>
      <c r="N5003">
        <f>'RAW DATA'!R5003</f>
        <v>0</v>
      </c>
      <c r="O5003">
        <f>'RAW DATA'!S5003</f>
        <v>0</v>
      </c>
      <c r="P5003">
        <f>'RAW DATA'!T5003</f>
        <v>0</v>
      </c>
      <c r="Q5003">
        <f>'RAW DATA'!U5003</f>
        <v>0</v>
      </c>
      <c r="R5003">
        <f>'RAW DATA'!V5003</f>
        <v>0</v>
      </c>
      <c r="S5003" t="e">
        <f>'RAW DATA'!#REF!</f>
        <v>#REF!</v>
      </c>
      <c r="T5003">
        <f>'RAW DATA'!W5003</f>
        <v>0</v>
      </c>
      <c r="U5003">
        <f>'RAW DATA'!X5003</f>
        <v>0</v>
      </c>
      <c r="V5003">
        <f>'RAW DATA'!Y5003</f>
        <v>0</v>
      </c>
      <c r="W5003" t="e">
        <f>IF(' DASHBOARD'!K5003&gt;=60,FORMULAS!$D$3,IF(' DASHBOARD'!K5003&gt;=55,FORMULAS!$E$3,IF(' DASHBOARD'!K5003&gt;=50,FORMULAS!$F$3,IF(' DASHBOARD'!K5003&gt;=40,FORMULAS!$G$3,IF(' DASHBOARD'!K5003&gt;=30,FORMULAS!$H$3,IF(K5003&gt;=20,FORMULAS!$I$3,IF(' DASHBOARD'!K5003&gt;=16,FORMULAS!$J$3)))))))</f>
        <v>#REF!</v>
      </c>
      <c r="X5003" t="e">
        <f>INDEX(FORMULAS!$D$4:$J$10,MATCH('RAW DATA'!A5003,FORMULAS!$A$4:$A$10,0),MATCH(' DASHBOARD'!W5003,FORMULAS!$D$3:$J$3,0))</f>
        <v>#N/A</v>
      </c>
      <c r="Y5003">
        <f t="shared" si="312"/>
        <v>0</v>
      </c>
      <c r="Z5003">
        <f t="shared" si="313"/>
        <v>0</v>
      </c>
      <c r="AA5003" t="e">
        <f t="shared" si="314"/>
        <v>#DIV/0!</v>
      </c>
      <c r="AB5003" s="14" t="e">
        <f>1-(FORMULAS!$S$2-' DASHBOARD'!X5003)/FORMULAS!$S$2</f>
        <v>#N/A</v>
      </c>
      <c r="AC5003" t="e">
        <f t="shared" si="315"/>
        <v>#N/A</v>
      </c>
    </row>
    <row r="5004" spans="1:29" x14ac:dyDescent="0.2">
      <c r="A5004">
        <f>'RAW DATA'!A5004</f>
        <v>0</v>
      </c>
      <c r="B5004">
        <f>'RAW DATA'!G5004</f>
        <v>0</v>
      </c>
      <c r="C5004" t="e">
        <f>'RAW DATA'!#REF!</f>
        <v>#REF!</v>
      </c>
      <c r="D5004" t="e">
        <f>'RAW DATA'!#REF!</f>
        <v>#REF!</v>
      </c>
      <c r="E5004" t="e">
        <f>'RAW DATA'!#REF!</f>
        <v>#REF!</v>
      </c>
      <c r="F5004">
        <f>'RAW DATA'!H5004</f>
        <v>0</v>
      </c>
      <c r="G5004">
        <f>'RAW DATA'!I5004</f>
        <v>0</v>
      </c>
      <c r="H5004" t="e">
        <f>'RAW DATA'!#REF!</f>
        <v>#REF!</v>
      </c>
      <c r="I5004" t="e">
        <f>'RAW DATA'!#REF!</f>
        <v>#REF!</v>
      </c>
      <c r="J5004">
        <f>'RAW DATA'!J5004</f>
        <v>0</v>
      </c>
      <c r="K5004" t="e">
        <f>'RAW DATA'!#REF!</f>
        <v>#REF!</v>
      </c>
      <c r="L5004">
        <f>'RAW DATA'!P5004</f>
        <v>0</v>
      </c>
      <c r="M5004">
        <f>'RAW DATA'!Q5004</f>
        <v>0</v>
      </c>
      <c r="N5004">
        <f>'RAW DATA'!R5004</f>
        <v>0</v>
      </c>
      <c r="O5004">
        <f>'RAW DATA'!S5004</f>
        <v>0</v>
      </c>
      <c r="P5004">
        <f>'RAW DATA'!T5004</f>
        <v>0</v>
      </c>
      <c r="Q5004">
        <f>'RAW DATA'!U5004</f>
        <v>0</v>
      </c>
      <c r="R5004">
        <f>'RAW DATA'!V5004</f>
        <v>0</v>
      </c>
      <c r="S5004" t="e">
        <f>'RAW DATA'!#REF!</f>
        <v>#REF!</v>
      </c>
      <c r="T5004">
        <f>'RAW DATA'!W5004</f>
        <v>0</v>
      </c>
      <c r="U5004">
        <f>'RAW DATA'!X5004</f>
        <v>0</v>
      </c>
      <c r="V5004">
        <f>'RAW DATA'!Y5004</f>
        <v>0</v>
      </c>
      <c r="W5004" t="e">
        <f>IF(' DASHBOARD'!K5004&gt;=60,FORMULAS!$D$3,IF(' DASHBOARD'!K5004&gt;=55,FORMULAS!$E$3,IF(' DASHBOARD'!K5004&gt;=50,FORMULAS!$F$3,IF(' DASHBOARD'!K5004&gt;=40,FORMULAS!$G$3,IF(' DASHBOARD'!K5004&gt;=30,FORMULAS!$H$3,IF(K5004&gt;=20,FORMULAS!$I$3,IF(' DASHBOARD'!K5004&gt;=16,FORMULAS!$J$3)))))))</f>
        <v>#REF!</v>
      </c>
      <c r="X5004" t="e">
        <f>INDEX(FORMULAS!$D$4:$J$10,MATCH('RAW DATA'!A5004,FORMULAS!$A$4:$A$10,0),MATCH(' DASHBOARD'!W5004,FORMULAS!$D$3:$J$3,0))</f>
        <v>#N/A</v>
      </c>
      <c r="Y5004">
        <f t="shared" si="312"/>
        <v>0</v>
      </c>
      <c r="Z5004">
        <f t="shared" si="313"/>
        <v>0</v>
      </c>
      <c r="AA5004" t="e">
        <f t="shared" si="314"/>
        <v>#DIV/0!</v>
      </c>
      <c r="AB5004" s="14" t="e">
        <f>1-(FORMULAS!$S$2-' DASHBOARD'!X5004)/FORMULAS!$S$2</f>
        <v>#N/A</v>
      </c>
      <c r="AC5004" t="e">
        <f t="shared" si="315"/>
        <v>#N/A</v>
      </c>
    </row>
    <row r="5005" spans="1:29" x14ac:dyDescent="0.2">
      <c r="A5005">
        <f>'RAW DATA'!A5005</f>
        <v>0</v>
      </c>
      <c r="B5005">
        <f>'RAW DATA'!G5005</f>
        <v>0</v>
      </c>
      <c r="C5005" t="e">
        <f>'RAW DATA'!#REF!</f>
        <v>#REF!</v>
      </c>
      <c r="D5005" t="e">
        <f>'RAW DATA'!#REF!</f>
        <v>#REF!</v>
      </c>
      <c r="E5005" t="e">
        <f>'RAW DATA'!#REF!</f>
        <v>#REF!</v>
      </c>
      <c r="F5005">
        <f>'RAW DATA'!H5005</f>
        <v>0</v>
      </c>
      <c r="G5005">
        <f>'RAW DATA'!I5005</f>
        <v>0</v>
      </c>
      <c r="H5005" t="e">
        <f>'RAW DATA'!#REF!</f>
        <v>#REF!</v>
      </c>
      <c r="I5005" t="e">
        <f>'RAW DATA'!#REF!</f>
        <v>#REF!</v>
      </c>
      <c r="J5005">
        <f>'RAW DATA'!J5005</f>
        <v>0</v>
      </c>
      <c r="K5005" t="e">
        <f>'RAW DATA'!#REF!</f>
        <v>#REF!</v>
      </c>
      <c r="L5005">
        <f>'RAW DATA'!P5005</f>
        <v>0</v>
      </c>
      <c r="M5005">
        <f>'RAW DATA'!Q5005</f>
        <v>0</v>
      </c>
      <c r="N5005">
        <f>'RAW DATA'!R5005</f>
        <v>0</v>
      </c>
      <c r="O5005">
        <f>'RAW DATA'!S5005</f>
        <v>0</v>
      </c>
      <c r="P5005">
        <f>'RAW DATA'!T5005</f>
        <v>0</v>
      </c>
      <c r="Q5005">
        <f>'RAW DATA'!U5005</f>
        <v>0</v>
      </c>
      <c r="R5005">
        <f>'RAW DATA'!V5005</f>
        <v>0</v>
      </c>
      <c r="S5005" t="e">
        <f>'RAW DATA'!#REF!</f>
        <v>#REF!</v>
      </c>
      <c r="T5005">
        <f>'RAW DATA'!W5005</f>
        <v>0</v>
      </c>
      <c r="U5005">
        <f>'RAW DATA'!X5005</f>
        <v>0</v>
      </c>
      <c r="V5005">
        <f>'RAW DATA'!Y5005</f>
        <v>0</v>
      </c>
      <c r="W5005" t="e">
        <f>IF(' DASHBOARD'!K5005&gt;=60,FORMULAS!$D$3,IF(' DASHBOARD'!K5005&gt;=55,FORMULAS!$E$3,IF(' DASHBOARD'!K5005&gt;=50,FORMULAS!$F$3,IF(' DASHBOARD'!K5005&gt;=40,FORMULAS!$G$3,IF(' DASHBOARD'!K5005&gt;=30,FORMULAS!$H$3,IF(K5005&gt;=20,FORMULAS!$I$3,IF(' DASHBOARD'!K5005&gt;=16,FORMULAS!$J$3)))))))</f>
        <v>#REF!</v>
      </c>
      <c r="X5005" t="e">
        <f>INDEX(FORMULAS!$D$4:$J$10,MATCH('RAW DATA'!A5005,FORMULAS!$A$4:$A$10,0),MATCH(' DASHBOARD'!W5005,FORMULAS!$D$3:$J$3,0))</f>
        <v>#N/A</v>
      </c>
      <c r="Y5005">
        <f t="shared" si="312"/>
        <v>0</v>
      </c>
      <c r="Z5005">
        <f t="shared" si="313"/>
        <v>0</v>
      </c>
      <c r="AA5005" t="e">
        <f t="shared" si="314"/>
        <v>#DIV/0!</v>
      </c>
      <c r="AB5005" s="14" t="e">
        <f>1-(FORMULAS!$S$2-' DASHBOARD'!X5005)/FORMULAS!$S$2</f>
        <v>#N/A</v>
      </c>
      <c r="AC5005" t="e">
        <f t="shared" si="315"/>
        <v>#N/A</v>
      </c>
    </row>
    <row r="5006" spans="1:29" x14ac:dyDescent="0.2">
      <c r="A5006">
        <f>'RAW DATA'!A5006</f>
        <v>0</v>
      </c>
      <c r="B5006">
        <f>'RAW DATA'!G5006</f>
        <v>0</v>
      </c>
      <c r="C5006" t="e">
        <f>'RAW DATA'!#REF!</f>
        <v>#REF!</v>
      </c>
      <c r="D5006" t="e">
        <f>'RAW DATA'!#REF!</f>
        <v>#REF!</v>
      </c>
      <c r="E5006" t="e">
        <f>'RAW DATA'!#REF!</f>
        <v>#REF!</v>
      </c>
      <c r="F5006">
        <f>'RAW DATA'!H5006</f>
        <v>0</v>
      </c>
      <c r="G5006">
        <f>'RAW DATA'!I5006</f>
        <v>0</v>
      </c>
      <c r="H5006" t="e">
        <f>'RAW DATA'!#REF!</f>
        <v>#REF!</v>
      </c>
      <c r="I5006" t="e">
        <f>'RAW DATA'!#REF!</f>
        <v>#REF!</v>
      </c>
      <c r="J5006">
        <f>'RAW DATA'!J5006</f>
        <v>0</v>
      </c>
      <c r="K5006" t="e">
        <f>'RAW DATA'!#REF!</f>
        <v>#REF!</v>
      </c>
      <c r="L5006">
        <f>'RAW DATA'!P5006</f>
        <v>0</v>
      </c>
      <c r="M5006">
        <f>'RAW DATA'!Q5006</f>
        <v>0</v>
      </c>
      <c r="N5006">
        <f>'RAW DATA'!R5006</f>
        <v>0</v>
      </c>
      <c r="O5006">
        <f>'RAW DATA'!S5006</f>
        <v>0</v>
      </c>
      <c r="P5006">
        <f>'RAW DATA'!T5006</f>
        <v>0</v>
      </c>
      <c r="Q5006">
        <f>'RAW DATA'!U5006</f>
        <v>0</v>
      </c>
      <c r="R5006">
        <f>'RAW DATA'!V5006</f>
        <v>0</v>
      </c>
      <c r="S5006" t="e">
        <f>'RAW DATA'!#REF!</f>
        <v>#REF!</v>
      </c>
      <c r="T5006">
        <f>'RAW DATA'!W5006</f>
        <v>0</v>
      </c>
      <c r="U5006">
        <f>'RAW DATA'!X5006</f>
        <v>0</v>
      </c>
      <c r="V5006">
        <f>'RAW DATA'!Y5006</f>
        <v>0</v>
      </c>
      <c r="W5006" t="e">
        <f>IF(' DASHBOARD'!K5006&gt;=60,FORMULAS!$D$3,IF(' DASHBOARD'!K5006&gt;=55,FORMULAS!$E$3,IF(' DASHBOARD'!K5006&gt;=50,FORMULAS!$F$3,IF(' DASHBOARD'!K5006&gt;=40,FORMULAS!$G$3,IF(' DASHBOARD'!K5006&gt;=30,FORMULAS!$H$3,IF(K5006&gt;=20,FORMULAS!$I$3,IF(' DASHBOARD'!K5006&gt;=16,FORMULAS!$J$3)))))))</f>
        <v>#REF!</v>
      </c>
      <c r="X5006" t="e">
        <f>INDEX(FORMULAS!$D$4:$J$10,MATCH('RAW DATA'!A5006,FORMULAS!$A$4:$A$10,0),MATCH(' DASHBOARD'!W5006,FORMULAS!$D$3:$J$3,0))</f>
        <v>#N/A</v>
      </c>
      <c r="Y5006">
        <f t="shared" si="312"/>
        <v>0</v>
      </c>
      <c r="Z5006">
        <f t="shared" si="313"/>
        <v>0</v>
      </c>
      <c r="AA5006" t="e">
        <f t="shared" si="314"/>
        <v>#DIV/0!</v>
      </c>
      <c r="AB5006" s="14" t="e">
        <f>1-(FORMULAS!$S$2-' DASHBOARD'!X5006)/FORMULAS!$S$2</f>
        <v>#N/A</v>
      </c>
      <c r="AC5006" t="e">
        <f t="shared" si="315"/>
        <v>#N/A</v>
      </c>
    </row>
    <row r="5007" spans="1:29" x14ac:dyDescent="0.2">
      <c r="A5007">
        <f>'RAW DATA'!A5007</f>
        <v>0</v>
      </c>
      <c r="B5007">
        <f>'RAW DATA'!G5007</f>
        <v>0</v>
      </c>
      <c r="C5007" t="e">
        <f>'RAW DATA'!#REF!</f>
        <v>#REF!</v>
      </c>
      <c r="D5007" t="e">
        <f>'RAW DATA'!#REF!</f>
        <v>#REF!</v>
      </c>
      <c r="E5007" t="e">
        <f>'RAW DATA'!#REF!</f>
        <v>#REF!</v>
      </c>
      <c r="F5007">
        <f>'RAW DATA'!H5007</f>
        <v>0</v>
      </c>
      <c r="G5007">
        <f>'RAW DATA'!I5007</f>
        <v>0</v>
      </c>
      <c r="H5007" t="e">
        <f>'RAW DATA'!#REF!</f>
        <v>#REF!</v>
      </c>
      <c r="I5007" t="e">
        <f>'RAW DATA'!#REF!</f>
        <v>#REF!</v>
      </c>
      <c r="J5007">
        <f>'RAW DATA'!J5007</f>
        <v>0</v>
      </c>
      <c r="K5007" t="e">
        <f>'RAW DATA'!#REF!</f>
        <v>#REF!</v>
      </c>
      <c r="L5007">
        <f>'RAW DATA'!P5007</f>
        <v>0</v>
      </c>
      <c r="M5007">
        <f>'RAW DATA'!Q5007</f>
        <v>0</v>
      </c>
      <c r="N5007">
        <f>'RAW DATA'!R5007</f>
        <v>0</v>
      </c>
      <c r="O5007">
        <f>'RAW DATA'!S5007</f>
        <v>0</v>
      </c>
      <c r="P5007">
        <f>'RAW DATA'!T5007</f>
        <v>0</v>
      </c>
      <c r="Q5007">
        <f>'RAW DATA'!U5007</f>
        <v>0</v>
      </c>
      <c r="R5007">
        <f>'RAW DATA'!V5007</f>
        <v>0</v>
      </c>
      <c r="S5007" t="e">
        <f>'RAW DATA'!#REF!</f>
        <v>#REF!</v>
      </c>
      <c r="T5007">
        <f>'RAW DATA'!W5007</f>
        <v>0</v>
      </c>
      <c r="U5007">
        <f>'RAW DATA'!X5007</f>
        <v>0</v>
      </c>
      <c r="V5007">
        <f>'RAW DATA'!Y5007</f>
        <v>0</v>
      </c>
      <c r="W5007" t="e">
        <f>IF(' DASHBOARD'!K5007&gt;=60,FORMULAS!$D$3,IF(' DASHBOARD'!K5007&gt;=55,FORMULAS!$E$3,IF(' DASHBOARD'!K5007&gt;=50,FORMULAS!$F$3,IF(' DASHBOARD'!K5007&gt;=40,FORMULAS!$G$3,IF(' DASHBOARD'!K5007&gt;=30,FORMULAS!$H$3,IF(K5007&gt;=20,FORMULAS!$I$3,IF(' DASHBOARD'!K5007&gt;=16,FORMULAS!$J$3)))))))</f>
        <v>#REF!</v>
      </c>
      <c r="X5007" t="e">
        <f>INDEX(FORMULAS!$D$4:$J$10,MATCH('RAW DATA'!A5007,FORMULAS!$A$4:$A$10,0),MATCH(' DASHBOARD'!W5007,FORMULAS!$D$3:$J$3,0))</f>
        <v>#N/A</v>
      </c>
      <c r="Y5007">
        <f t="shared" si="312"/>
        <v>0</v>
      </c>
      <c r="Z5007">
        <f t="shared" si="313"/>
        <v>0</v>
      </c>
      <c r="AA5007" t="e">
        <f t="shared" si="314"/>
        <v>#DIV/0!</v>
      </c>
      <c r="AB5007" s="14" t="e">
        <f>1-(FORMULAS!$S$2-' DASHBOARD'!X5007)/FORMULAS!$S$2</f>
        <v>#N/A</v>
      </c>
      <c r="AC5007" t="e">
        <f t="shared" si="315"/>
        <v>#N/A</v>
      </c>
    </row>
    <row r="5008" spans="1:29" x14ac:dyDescent="0.2">
      <c r="A5008">
        <f>'RAW DATA'!A5008</f>
        <v>0</v>
      </c>
      <c r="B5008">
        <f>'RAW DATA'!G5008</f>
        <v>0</v>
      </c>
      <c r="C5008" t="e">
        <f>'RAW DATA'!#REF!</f>
        <v>#REF!</v>
      </c>
      <c r="D5008" t="e">
        <f>'RAW DATA'!#REF!</f>
        <v>#REF!</v>
      </c>
      <c r="E5008" t="e">
        <f>'RAW DATA'!#REF!</f>
        <v>#REF!</v>
      </c>
      <c r="F5008">
        <f>'RAW DATA'!H5008</f>
        <v>0</v>
      </c>
      <c r="G5008">
        <f>'RAW DATA'!I5008</f>
        <v>0</v>
      </c>
      <c r="H5008" t="e">
        <f>'RAW DATA'!#REF!</f>
        <v>#REF!</v>
      </c>
      <c r="I5008" t="e">
        <f>'RAW DATA'!#REF!</f>
        <v>#REF!</v>
      </c>
      <c r="J5008">
        <f>'RAW DATA'!J5008</f>
        <v>0</v>
      </c>
      <c r="K5008" t="e">
        <f>'RAW DATA'!#REF!</f>
        <v>#REF!</v>
      </c>
      <c r="L5008">
        <f>'RAW DATA'!P5008</f>
        <v>0</v>
      </c>
      <c r="M5008">
        <f>'RAW DATA'!Q5008</f>
        <v>0</v>
      </c>
      <c r="N5008">
        <f>'RAW DATA'!R5008</f>
        <v>0</v>
      </c>
      <c r="O5008">
        <f>'RAW DATA'!S5008</f>
        <v>0</v>
      </c>
      <c r="P5008">
        <f>'RAW DATA'!T5008</f>
        <v>0</v>
      </c>
      <c r="Q5008">
        <f>'RAW DATA'!U5008</f>
        <v>0</v>
      </c>
      <c r="R5008">
        <f>'RAW DATA'!V5008</f>
        <v>0</v>
      </c>
      <c r="S5008" t="e">
        <f>'RAW DATA'!#REF!</f>
        <v>#REF!</v>
      </c>
      <c r="T5008">
        <f>'RAW DATA'!W5008</f>
        <v>0</v>
      </c>
      <c r="U5008">
        <f>'RAW DATA'!X5008</f>
        <v>0</v>
      </c>
      <c r="V5008">
        <f>'RAW DATA'!Y5008</f>
        <v>0</v>
      </c>
      <c r="W5008" t="e">
        <f>IF(' DASHBOARD'!K5008&gt;=60,FORMULAS!$D$3,IF(' DASHBOARD'!K5008&gt;=55,FORMULAS!$E$3,IF(' DASHBOARD'!K5008&gt;=50,FORMULAS!$F$3,IF(' DASHBOARD'!K5008&gt;=40,FORMULAS!$G$3,IF(' DASHBOARD'!K5008&gt;=30,FORMULAS!$H$3,IF(K5008&gt;=20,FORMULAS!$I$3,IF(' DASHBOARD'!K5008&gt;=16,FORMULAS!$J$3)))))))</f>
        <v>#REF!</v>
      </c>
      <c r="X5008" t="e">
        <f>INDEX(FORMULAS!$D$4:$J$10,MATCH('RAW DATA'!A5008,FORMULAS!$A$4:$A$10,0),MATCH(' DASHBOARD'!W5008,FORMULAS!$D$3:$J$3,0))</f>
        <v>#N/A</v>
      </c>
      <c r="Y5008">
        <f t="shared" si="312"/>
        <v>0</v>
      </c>
      <c r="Z5008">
        <f t="shared" si="313"/>
        <v>0</v>
      </c>
      <c r="AA5008" t="e">
        <f t="shared" si="314"/>
        <v>#DIV/0!</v>
      </c>
      <c r="AB5008" s="14" t="e">
        <f>1-(FORMULAS!$S$2-' DASHBOARD'!X5008)/FORMULAS!$S$2</f>
        <v>#N/A</v>
      </c>
      <c r="AC5008" t="e">
        <f t="shared" si="315"/>
        <v>#N/A</v>
      </c>
    </row>
    <row r="5009" spans="1:29" x14ac:dyDescent="0.2">
      <c r="A5009">
        <f>'RAW DATA'!A5009</f>
        <v>0</v>
      </c>
      <c r="B5009">
        <f>'RAW DATA'!G5009</f>
        <v>0</v>
      </c>
      <c r="C5009" t="e">
        <f>'RAW DATA'!#REF!</f>
        <v>#REF!</v>
      </c>
      <c r="D5009" t="e">
        <f>'RAW DATA'!#REF!</f>
        <v>#REF!</v>
      </c>
      <c r="E5009" t="e">
        <f>'RAW DATA'!#REF!</f>
        <v>#REF!</v>
      </c>
      <c r="F5009">
        <f>'RAW DATA'!H5009</f>
        <v>0</v>
      </c>
      <c r="G5009">
        <f>'RAW DATA'!I5009</f>
        <v>0</v>
      </c>
      <c r="H5009" t="e">
        <f>'RAW DATA'!#REF!</f>
        <v>#REF!</v>
      </c>
      <c r="I5009" t="e">
        <f>'RAW DATA'!#REF!</f>
        <v>#REF!</v>
      </c>
      <c r="J5009">
        <f>'RAW DATA'!J5009</f>
        <v>0</v>
      </c>
      <c r="K5009" t="e">
        <f>'RAW DATA'!#REF!</f>
        <v>#REF!</v>
      </c>
      <c r="L5009">
        <f>'RAW DATA'!P5009</f>
        <v>0</v>
      </c>
      <c r="M5009">
        <f>'RAW DATA'!Q5009</f>
        <v>0</v>
      </c>
      <c r="N5009">
        <f>'RAW DATA'!R5009</f>
        <v>0</v>
      </c>
      <c r="O5009">
        <f>'RAW DATA'!S5009</f>
        <v>0</v>
      </c>
      <c r="P5009">
        <f>'RAW DATA'!T5009</f>
        <v>0</v>
      </c>
      <c r="Q5009">
        <f>'RAW DATA'!U5009</f>
        <v>0</v>
      </c>
      <c r="R5009">
        <f>'RAW DATA'!V5009</f>
        <v>0</v>
      </c>
      <c r="S5009" t="e">
        <f>'RAW DATA'!#REF!</f>
        <v>#REF!</v>
      </c>
      <c r="T5009">
        <f>'RAW DATA'!W5009</f>
        <v>0</v>
      </c>
      <c r="U5009">
        <f>'RAW DATA'!X5009</f>
        <v>0</v>
      </c>
      <c r="V5009">
        <f>'RAW DATA'!Y5009</f>
        <v>0</v>
      </c>
      <c r="W5009" t="e">
        <f>IF(' DASHBOARD'!K5009&gt;=60,FORMULAS!$D$3,IF(' DASHBOARD'!K5009&gt;=55,FORMULAS!$E$3,IF(' DASHBOARD'!K5009&gt;=50,FORMULAS!$F$3,IF(' DASHBOARD'!K5009&gt;=40,FORMULAS!$G$3,IF(' DASHBOARD'!K5009&gt;=30,FORMULAS!$H$3,IF(K5009&gt;=20,FORMULAS!$I$3,IF(' DASHBOARD'!K5009&gt;=16,FORMULAS!$J$3)))))))</f>
        <v>#REF!</v>
      </c>
      <c r="X5009" t="e">
        <f>INDEX(FORMULAS!$D$4:$J$10,MATCH('RAW DATA'!A5009,FORMULAS!$A$4:$A$10,0),MATCH(' DASHBOARD'!W5009,FORMULAS!$D$3:$J$3,0))</f>
        <v>#N/A</v>
      </c>
      <c r="Y5009">
        <f t="shared" si="312"/>
        <v>0</v>
      </c>
      <c r="Z5009">
        <f t="shared" si="313"/>
        <v>0</v>
      </c>
      <c r="AA5009" t="e">
        <f t="shared" si="314"/>
        <v>#DIV/0!</v>
      </c>
      <c r="AB5009" s="14" t="e">
        <f>1-(FORMULAS!$S$2-' DASHBOARD'!X5009)/FORMULAS!$S$2</f>
        <v>#N/A</v>
      </c>
      <c r="AC5009" t="e">
        <f t="shared" si="315"/>
        <v>#N/A</v>
      </c>
    </row>
    <row r="5010" spans="1:29" x14ac:dyDescent="0.2">
      <c r="A5010">
        <f>'RAW DATA'!A5010</f>
        <v>0</v>
      </c>
      <c r="B5010">
        <f>'RAW DATA'!G5010</f>
        <v>0</v>
      </c>
      <c r="C5010" t="e">
        <f>'RAW DATA'!#REF!</f>
        <v>#REF!</v>
      </c>
      <c r="D5010" t="e">
        <f>'RAW DATA'!#REF!</f>
        <v>#REF!</v>
      </c>
      <c r="E5010" t="e">
        <f>'RAW DATA'!#REF!</f>
        <v>#REF!</v>
      </c>
      <c r="F5010">
        <f>'RAW DATA'!H5010</f>
        <v>0</v>
      </c>
      <c r="G5010">
        <f>'RAW DATA'!I5010</f>
        <v>0</v>
      </c>
      <c r="H5010" t="e">
        <f>'RAW DATA'!#REF!</f>
        <v>#REF!</v>
      </c>
      <c r="I5010" t="e">
        <f>'RAW DATA'!#REF!</f>
        <v>#REF!</v>
      </c>
      <c r="J5010">
        <f>'RAW DATA'!J5010</f>
        <v>0</v>
      </c>
      <c r="K5010" t="e">
        <f>'RAW DATA'!#REF!</f>
        <v>#REF!</v>
      </c>
      <c r="L5010">
        <f>'RAW DATA'!P5010</f>
        <v>0</v>
      </c>
      <c r="M5010">
        <f>'RAW DATA'!Q5010</f>
        <v>0</v>
      </c>
      <c r="N5010">
        <f>'RAW DATA'!R5010</f>
        <v>0</v>
      </c>
      <c r="O5010">
        <f>'RAW DATA'!S5010</f>
        <v>0</v>
      </c>
      <c r="P5010">
        <f>'RAW DATA'!T5010</f>
        <v>0</v>
      </c>
      <c r="Q5010">
        <f>'RAW DATA'!U5010</f>
        <v>0</v>
      </c>
      <c r="R5010">
        <f>'RAW DATA'!V5010</f>
        <v>0</v>
      </c>
      <c r="S5010" t="e">
        <f>'RAW DATA'!#REF!</f>
        <v>#REF!</v>
      </c>
      <c r="T5010">
        <f>'RAW DATA'!W5010</f>
        <v>0</v>
      </c>
      <c r="U5010">
        <f>'RAW DATA'!X5010</f>
        <v>0</v>
      </c>
      <c r="V5010">
        <f>'RAW DATA'!Y5010</f>
        <v>0</v>
      </c>
      <c r="W5010" t="e">
        <f>IF(' DASHBOARD'!K5010&gt;=60,FORMULAS!$D$3,IF(' DASHBOARD'!K5010&gt;=55,FORMULAS!$E$3,IF(' DASHBOARD'!K5010&gt;=50,FORMULAS!$F$3,IF(' DASHBOARD'!K5010&gt;=40,FORMULAS!$G$3,IF(' DASHBOARD'!K5010&gt;=30,FORMULAS!$H$3,IF(K5010&gt;=20,FORMULAS!$I$3,IF(' DASHBOARD'!K5010&gt;=16,FORMULAS!$J$3)))))))</f>
        <v>#REF!</v>
      </c>
      <c r="X5010" t="e">
        <f>INDEX(FORMULAS!$D$4:$J$10,MATCH('RAW DATA'!A5010,FORMULAS!$A$4:$A$10,0),MATCH(' DASHBOARD'!W5010,FORMULAS!$D$3:$J$3,0))</f>
        <v>#N/A</v>
      </c>
      <c r="Y5010">
        <f t="shared" si="312"/>
        <v>0</v>
      </c>
      <c r="Z5010">
        <f t="shared" si="313"/>
        <v>0</v>
      </c>
      <c r="AA5010" t="e">
        <f t="shared" si="314"/>
        <v>#DIV/0!</v>
      </c>
      <c r="AB5010" s="14" t="e">
        <f>1-(FORMULAS!$S$2-' DASHBOARD'!X5010)/FORMULAS!$S$2</f>
        <v>#N/A</v>
      </c>
      <c r="AC5010" t="e">
        <f t="shared" si="315"/>
        <v>#N/A</v>
      </c>
    </row>
    <row r="5011" spans="1:29" x14ac:dyDescent="0.2">
      <c r="A5011">
        <f>'RAW DATA'!A5011</f>
        <v>0</v>
      </c>
      <c r="B5011">
        <f>'RAW DATA'!G5011</f>
        <v>0</v>
      </c>
      <c r="C5011" t="e">
        <f>'RAW DATA'!#REF!</f>
        <v>#REF!</v>
      </c>
      <c r="D5011" t="e">
        <f>'RAW DATA'!#REF!</f>
        <v>#REF!</v>
      </c>
      <c r="E5011" t="e">
        <f>'RAW DATA'!#REF!</f>
        <v>#REF!</v>
      </c>
      <c r="F5011">
        <f>'RAW DATA'!H5011</f>
        <v>0</v>
      </c>
      <c r="G5011">
        <f>'RAW DATA'!I5011</f>
        <v>0</v>
      </c>
      <c r="H5011" t="e">
        <f>'RAW DATA'!#REF!</f>
        <v>#REF!</v>
      </c>
      <c r="I5011" t="e">
        <f>'RAW DATA'!#REF!</f>
        <v>#REF!</v>
      </c>
      <c r="J5011">
        <f>'RAW DATA'!J5011</f>
        <v>0</v>
      </c>
      <c r="K5011" t="e">
        <f>'RAW DATA'!#REF!</f>
        <v>#REF!</v>
      </c>
      <c r="L5011">
        <f>'RAW DATA'!P5011</f>
        <v>0</v>
      </c>
      <c r="M5011">
        <f>'RAW DATA'!Q5011</f>
        <v>0</v>
      </c>
      <c r="N5011">
        <f>'RAW DATA'!R5011</f>
        <v>0</v>
      </c>
      <c r="O5011">
        <f>'RAW DATA'!S5011</f>
        <v>0</v>
      </c>
      <c r="P5011">
        <f>'RAW DATA'!T5011</f>
        <v>0</v>
      </c>
      <c r="Q5011">
        <f>'RAW DATA'!U5011</f>
        <v>0</v>
      </c>
      <c r="R5011">
        <f>'RAW DATA'!V5011</f>
        <v>0</v>
      </c>
      <c r="S5011" t="e">
        <f>'RAW DATA'!#REF!</f>
        <v>#REF!</v>
      </c>
      <c r="T5011">
        <f>'RAW DATA'!W5011</f>
        <v>0</v>
      </c>
      <c r="U5011">
        <f>'RAW DATA'!X5011</f>
        <v>0</v>
      </c>
      <c r="V5011">
        <f>'RAW DATA'!Y5011</f>
        <v>0</v>
      </c>
      <c r="W5011" t="e">
        <f>IF(' DASHBOARD'!K5011&gt;=60,FORMULAS!$D$3,IF(' DASHBOARD'!K5011&gt;=55,FORMULAS!$E$3,IF(' DASHBOARD'!K5011&gt;=50,FORMULAS!$F$3,IF(' DASHBOARD'!K5011&gt;=40,FORMULAS!$G$3,IF(' DASHBOARD'!K5011&gt;=30,FORMULAS!$H$3,IF(K5011&gt;=20,FORMULAS!$I$3,IF(' DASHBOARD'!K5011&gt;=16,FORMULAS!$J$3)))))))</f>
        <v>#REF!</v>
      </c>
      <c r="X5011" t="e">
        <f>INDEX(FORMULAS!$D$4:$J$10,MATCH('RAW DATA'!A5011,FORMULAS!$A$4:$A$10,0),MATCH(' DASHBOARD'!W5011,FORMULAS!$D$3:$J$3,0))</f>
        <v>#N/A</v>
      </c>
      <c r="Y5011">
        <f t="shared" si="312"/>
        <v>0</v>
      </c>
      <c r="Z5011">
        <f t="shared" si="313"/>
        <v>0</v>
      </c>
      <c r="AA5011" t="e">
        <f t="shared" si="314"/>
        <v>#DIV/0!</v>
      </c>
      <c r="AB5011" s="14" t="e">
        <f>1-(FORMULAS!$S$2-' DASHBOARD'!X5011)/FORMULAS!$S$2</f>
        <v>#N/A</v>
      </c>
      <c r="AC5011" t="e">
        <f t="shared" si="315"/>
        <v>#N/A</v>
      </c>
    </row>
    <row r="5012" spans="1:29" x14ac:dyDescent="0.2">
      <c r="A5012">
        <f>'RAW DATA'!A5012</f>
        <v>0</v>
      </c>
      <c r="B5012">
        <f>'RAW DATA'!G5012</f>
        <v>0</v>
      </c>
      <c r="C5012" t="e">
        <f>'RAW DATA'!#REF!</f>
        <v>#REF!</v>
      </c>
      <c r="D5012" t="e">
        <f>'RAW DATA'!#REF!</f>
        <v>#REF!</v>
      </c>
      <c r="E5012" t="e">
        <f>'RAW DATA'!#REF!</f>
        <v>#REF!</v>
      </c>
      <c r="F5012">
        <f>'RAW DATA'!H5012</f>
        <v>0</v>
      </c>
      <c r="G5012">
        <f>'RAW DATA'!I5012</f>
        <v>0</v>
      </c>
      <c r="H5012" t="e">
        <f>'RAW DATA'!#REF!</f>
        <v>#REF!</v>
      </c>
      <c r="I5012" t="e">
        <f>'RAW DATA'!#REF!</f>
        <v>#REF!</v>
      </c>
      <c r="J5012">
        <f>'RAW DATA'!J5012</f>
        <v>0</v>
      </c>
      <c r="K5012" t="e">
        <f>'RAW DATA'!#REF!</f>
        <v>#REF!</v>
      </c>
      <c r="L5012">
        <f>'RAW DATA'!P5012</f>
        <v>0</v>
      </c>
      <c r="M5012">
        <f>'RAW DATA'!Q5012</f>
        <v>0</v>
      </c>
      <c r="N5012">
        <f>'RAW DATA'!R5012</f>
        <v>0</v>
      </c>
      <c r="O5012">
        <f>'RAW DATA'!S5012</f>
        <v>0</v>
      </c>
      <c r="P5012">
        <f>'RAW DATA'!T5012</f>
        <v>0</v>
      </c>
      <c r="Q5012">
        <f>'RAW DATA'!U5012</f>
        <v>0</v>
      </c>
      <c r="R5012">
        <f>'RAW DATA'!V5012</f>
        <v>0</v>
      </c>
      <c r="S5012" t="e">
        <f>'RAW DATA'!#REF!</f>
        <v>#REF!</v>
      </c>
      <c r="T5012">
        <f>'RAW DATA'!W5012</f>
        <v>0</v>
      </c>
      <c r="U5012">
        <f>'RAW DATA'!X5012</f>
        <v>0</v>
      </c>
      <c r="V5012">
        <f>'RAW DATA'!Y5012</f>
        <v>0</v>
      </c>
      <c r="W5012" t="e">
        <f>IF(' DASHBOARD'!K5012&gt;=60,FORMULAS!$D$3,IF(' DASHBOARD'!K5012&gt;=55,FORMULAS!$E$3,IF(' DASHBOARD'!K5012&gt;=50,FORMULAS!$F$3,IF(' DASHBOARD'!K5012&gt;=40,FORMULAS!$G$3,IF(' DASHBOARD'!K5012&gt;=30,FORMULAS!$H$3,IF(K5012&gt;=20,FORMULAS!$I$3,IF(' DASHBOARD'!K5012&gt;=16,FORMULAS!$J$3)))))))</f>
        <v>#REF!</v>
      </c>
      <c r="X5012" t="e">
        <f>INDEX(FORMULAS!$D$4:$J$10,MATCH('RAW DATA'!A5012,FORMULAS!$A$4:$A$10,0),MATCH(' DASHBOARD'!W5012,FORMULAS!$D$3:$J$3,0))</f>
        <v>#N/A</v>
      </c>
      <c r="Y5012">
        <f t="shared" si="312"/>
        <v>0</v>
      </c>
      <c r="Z5012">
        <f t="shared" si="313"/>
        <v>0</v>
      </c>
      <c r="AA5012" t="e">
        <f t="shared" si="314"/>
        <v>#DIV/0!</v>
      </c>
      <c r="AB5012" s="14" t="e">
        <f>1-(FORMULAS!$S$2-' DASHBOARD'!X5012)/FORMULAS!$S$2</f>
        <v>#N/A</v>
      </c>
      <c r="AC5012" t="e">
        <f t="shared" si="315"/>
        <v>#N/A</v>
      </c>
    </row>
    <row r="5013" spans="1:29" x14ac:dyDescent="0.2">
      <c r="A5013">
        <f>'RAW DATA'!A5013</f>
        <v>0</v>
      </c>
      <c r="B5013">
        <f>'RAW DATA'!G5013</f>
        <v>0</v>
      </c>
      <c r="C5013" t="e">
        <f>'RAW DATA'!#REF!</f>
        <v>#REF!</v>
      </c>
      <c r="D5013" t="e">
        <f>'RAW DATA'!#REF!</f>
        <v>#REF!</v>
      </c>
      <c r="E5013" t="e">
        <f>'RAW DATA'!#REF!</f>
        <v>#REF!</v>
      </c>
      <c r="F5013">
        <f>'RAW DATA'!H5013</f>
        <v>0</v>
      </c>
      <c r="G5013">
        <f>'RAW DATA'!I5013</f>
        <v>0</v>
      </c>
      <c r="H5013" t="e">
        <f>'RAW DATA'!#REF!</f>
        <v>#REF!</v>
      </c>
      <c r="I5013" t="e">
        <f>'RAW DATA'!#REF!</f>
        <v>#REF!</v>
      </c>
      <c r="J5013">
        <f>'RAW DATA'!J5013</f>
        <v>0</v>
      </c>
      <c r="K5013" t="e">
        <f>'RAW DATA'!#REF!</f>
        <v>#REF!</v>
      </c>
      <c r="L5013">
        <f>'RAW DATA'!P5013</f>
        <v>0</v>
      </c>
      <c r="M5013">
        <f>'RAW DATA'!Q5013</f>
        <v>0</v>
      </c>
      <c r="N5013">
        <f>'RAW DATA'!R5013</f>
        <v>0</v>
      </c>
      <c r="O5013">
        <f>'RAW DATA'!S5013</f>
        <v>0</v>
      </c>
      <c r="P5013">
        <f>'RAW DATA'!T5013</f>
        <v>0</v>
      </c>
      <c r="Q5013">
        <f>'RAW DATA'!U5013</f>
        <v>0</v>
      </c>
      <c r="R5013">
        <f>'RAW DATA'!V5013</f>
        <v>0</v>
      </c>
      <c r="S5013" t="e">
        <f>'RAW DATA'!#REF!</f>
        <v>#REF!</v>
      </c>
      <c r="T5013">
        <f>'RAW DATA'!W5013</f>
        <v>0</v>
      </c>
      <c r="U5013">
        <f>'RAW DATA'!X5013</f>
        <v>0</v>
      </c>
      <c r="V5013">
        <f>'RAW DATA'!Y5013</f>
        <v>0</v>
      </c>
      <c r="W5013" t="e">
        <f>IF(' DASHBOARD'!K5013&gt;=60,FORMULAS!$D$3,IF(' DASHBOARD'!K5013&gt;=55,FORMULAS!$E$3,IF(' DASHBOARD'!K5013&gt;=50,FORMULAS!$F$3,IF(' DASHBOARD'!K5013&gt;=40,FORMULAS!$G$3,IF(' DASHBOARD'!K5013&gt;=30,FORMULAS!$H$3,IF(K5013&gt;=20,FORMULAS!$I$3,IF(' DASHBOARD'!K5013&gt;=16,FORMULAS!$J$3)))))))</f>
        <v>#REF!</v>
      </c>
      <c r="X5013" t="e">
        <f>INDEX(FORMULAS!$D$4:$J$10,MATCH('RAW DATA'!A5013,FORMULAS!$A$4:$A$10,0),MATCH(' DASHBOARD'!W5013,FORMULAS!$D$3:$J$3,0))</f>
        <v>#N/A</v>
      </c>
      <c r="Y5013">
        <f t="shared" si="312"/>
        <v>0</v>
      </c>
      <c r="Z5013">
        <f t="shared" si="313"/>
        <v>0</v>
      </c>
      <c r="AA5013" t="e">
        <f t="shared" si="314"/>
        <v>#DIV/0!</v>
      </c>
      <c r="AB5013" s="14" t="e">
        <f>1-(FORMULAS!$S$2-' DASHBOARD'!X5013)/FORMULAS!$S$2</f>
        <v>#N/A</v>
      </c>
      <c r="AC5013" t="e">
        <f t="shared" si="315"/>
        <v>#N/A</v>
      </c>
    </row>
    <row r="5014" spans="1:29" x14ac:dyDescent="0.2">
      <c r="A5014">
        <f>'RAW DATA'!A5014</f>
        <v>0</v>
      </c>
      <c r="B5014">
        <f>'RAW DATA'!G5014</f>
        <v>0</v>
      </c>
      <c r="C5014" t="e">
        <f>'RAW DATA'!#REF!</f>
        <v>#REF!</v>
      </c>
      <c r="D5014" t="e">
        <f>'RAW DATA'!#REF!</f>
        <v>#REF!</v>
      </c>
      <c r="E5014" t="e">
        <f>'RAW DATA'!#REF!</f>
        <v>#REF!</v>
      </c>
      <c r="F5014">
        <f>'RAW DATA'!H5014</f>
        <v>0</v>
      </c>
      <c r="G5014">
        <f>'RAW DATA'!I5014</f>
        <v>0</v>
      </c>
      <c r="H5014" t="e">
        <f>'RAW DATA'!#REF!</f>
        <v>#REF!</v>
      </c>
      <c r="I5014" t="e">
        <f>'RAW DATA'!#REF!</f>
        <v>#REF!</v>
      </c>
      <c r="J5014">
        <f>'RAW DATA'!J5014</f>
        <v>0</v>
      </c>
      <c r="K5014" t="e">
        <f>'RAW DATA'!#REF!</f>
        <v>#REF!</v>
      </c>
      <c r="L5014">
        <f>'RAW DATA'!P5014</f>
        <v>0</v>
      </c>
      <c r="M5014">
        <f>'RAW DATA'!Q5014</f>
        <v>0</v>
      </c>
      <c r="N5014">
        <f>'RAW DATA'!R5014</f>
        <v>0</v>
      </c>
      <c r="O5014">
        <f>'RAW DATA'!S5014</f>
        <v>0</v>
      </c>
      <c r="P5014">
        <f>'RAW DATA'!T5014</f>
        <v>0</v>
      </c>
      <c r="Q5014">
        <f>'RAW DATA'!U5014</f>
        <v>0</v>
      </c>
      <c r="R5014">
        <f>'RAW DATA'!V5014</f>
        <v>0</v>
      </c>
      <c r="S5014" t="e">
        <f>'RAW DATA'!#REF!</f>
        <v>#REF!</v>
      </c>
      <c r="T5014">
        <f>'RAW DATA'!W5014</f>
        <v>0</v>
      </c>
      <c r="U5014">
        <f>'RAW DATA'!X5014</f>
        <v>0</v>
      </c>
      <c r="V5014">
        <f>'RAW DATA'!Y5014</f>
        <v>0</v>
      </c>
      <c r="W5014" t="e">
        <f>IF(' DASHBOARD'!K5014&gt;=60,FORMULAS!$D$3,IF(' DASHBOARD'!K5014&gt;=55,FORMULAS!$E$3,IF(' DASHBOARD'!K5014&gt;=50,FORMULAS!$F$3,IF(' DASHBOARD'!K5014&gt;=40,FORMULAS!$G$3,IF(' DASHBOARD'!K5014&gt;=30,FORMULAS!$H$3,IF(K5014&gt;=20,FORMULAS!$I$3,IF(' DASHBOARD'!K5014&gt;=16,FORMULAS!$J$3)))))))</f>
        <v>#REF!</v>
      </c>
      <c r="X5014" t="e">
        <f>INDEX(FORMULAS!$D$4:$J$10,MATCH('RAW DATA'!A5014,FORMULAS!$A$4:$A$10,0),MATCH(' DASHBOARD'!W5014,FORMULAS!$D$3:$J$3,0))</f>
        <v>#N/A</v>
      </c>
      <c r="Y5014">
        <f t="shared" si="312"/>
        <v>0</v>
      </c>
      <c r="Z5014">
        <f t="shared" si="313"/>
        <v>0</v>
      </c>
      <c r="AA5014" t="e">
        <f t="shared" si="314"/>
        <v>#DIV/0!</v>
      </c>
      <c r="AB5014" s="14" t="e">
        <f>1-(FORMULAS!$S$2-' DASHBOARD'!X5014)/FORMULAS!$S$2</f>
        <v>#N/A</v>
      </c>
      <c r="AC5014" t="e">
        <f t="shared" si="315"/>
        <v>#N/A</v>
      </c>
    </row>
    <row r="5015" spans="1:29" x14ac:dyDescent="0.2">
      <c r="A5015">
        <f>'RAW DATA'!A5015</f>
        <v>0</v>
      </c>
      <c r="B5015">
        <f>'RAW DATA'!G5015</f>
        <v>0</v>
      </c>
      <c r="C5015" t="e">
        <f>'RAW DATA'!#REF!</f>
        <v>#REF!</v>
      </c>
      <c r="D5015" t="e">
        <f>'RAW DATA'!#REF!</f>
        <v>#REF!</v>
      </c>
      <c r="E5015" t="e">
        <f>'RAW DATA'!#REF!</f>
        <v>#REF!</v>
      </c>
      <c r="F5015">
        <f>'RAW DATA'!H5015</f>
        <v>0</v>
      </c>
      <c r="G5015">
        <f>'RAW DATA'!I5015</f>
        <v>0</v>
      </c>
      <c r="H5015" t="e">
        <f>'RAW DATA'!#REF!</f>
        <v>#REF!</v>
      </c>
      <c r="I5015" t="e">
        <f>'RAW DATA'!#REF!</f>
        <v>#REF!</v>
      </c>
      <c r="J5015">
        <f>'RAW DATA'!J5015</f>
        <v>0</v>
      </c>
      <c r="K5015" t="e">
        <f>'RAW DATA'!#REF!</f>
        <v>#REF!</v>
      </c>
      <c r="L5015">
        <f>'RAW DATA'!P5015</f>
        <v>0</v>
      </c>
      <c r="M5015">
        <f>'RAW DATA'!Q5015</f>
        <v>0</v>
      </c>
      <c r="N5015">
        <f>'RAW DATA'!R5015</f>
        <v>0</v>
      </c>
      <c r="O5015">
        <f>'RAW DATA'!S5015</f>
        <v>0</v>
      </c>
      <c r="P5015">
        <f>'RAW DATA'!T5015</f>
        <v>0</v>
      </c>
      <c r="Q5015">
        <f>'RAW DATA'!U5015</f>
        <v>0</v>
      </c>
      <c r="R5015">
        <f>'RAW DATA'!V5015</f>
        <v>0</v>
      </c>
      <c r="S5015" t="e">
        <f>'RAW DATA'!#REF!</f>
        <v>#REF!</v>
      </c>
      <c r="T5015">
        <f>'RAW DATA'!W5015</f>
        <v>0</v>
      </c>
      <c r="U5015">
        <f>'RAW DATA'!X5015</f>
        <v>0</v>
      </c>
      <c r="V5015">
        <f>'RAW DATA'!Y5015</f>
        <v>0</v>
      </c>
      <c r="W5015" t="e">
        <f>IF(' DASHBOARD'!K5015&gt;=60,FORMULAS!$D$3,IF(' DASHBOARD'!K5015&gt;=55,FORMULAS!$E$3,IF(' DASHBOARD'!K5015&gt;=50,FORMULAS!$F$3,IF(' DASHBOARD'!K5015&gt;=40,FORMULAS!$G$3,IF(' DASHBOARD'!K5015&gt;=30,FORMULAS!$H$3,IF(K5015&gt;=20,FORMULAS!$I$3,IF(' DASHBOARD'!K5015&gt;=16,FORMULAS!$J$3)))))))</f>
        <v>#REF!</v>
      </c>
      <c r="X5015" t="e">
        <f>INDEX(FORMULAS!$D$4:$J$10,MATCH('RAW DATA'!A5015,FORMULAS!$A$4:$A$10,0),MATCH(' DASHBOARD'!W5015,FORMULAS!$D$3:$J$3,0))</f>
        <v>#N/A</v>
      </c>
      <c r="Y5015">
        <f t="shared" si="312"/>
        <v>0</v>
      </c>
      <c r="Z5015">
        <f t="shared" si="313"/>
        <v>0</v>
      </c>
      <c r="AA5015" t="e">
        <f t="shared" si="314"/>
        <v>#DIV/0!</v>
      </c>
      <c r="AB5015" s="14" t="e">
        <f>1-(FORMULAS!$S$2-' DASHBOARD'!X5015)/FORMULAS!$S$2</f>
        <v>#N/A</v>
      </c>
      <c r="AC5015" t="e">
        <f t="shared" si="315"/>
        <v>#N/A</v>
      </c>
    </row>
    <row r="5016" spans="1:29" x14ac:dyDescent="0.2">
      <c r="A5016">
        <f>'RAW DATA'!A5016</f>
        <v>0</v>
      </c>
      <c r="B5016">
        <f>'RAW DATA'!G5016</f>
        <v>0</v>
      </c>
      <c r="C5016" t="e">
        <f>'RAW DATA'!#REF!</f>
        <v>#REF!</v>
      </c>
      <c r="D5016" t="e">
        <f>'RAW DATA'!#REF!</f>
        <v>#REF!</v>
      </c>
      <c r="E5016" t="e">
        <f>'RAW DATA'!#REF!</f>
        <v>#REF!</v>
      </c>
      <c r="F5016">
        <f>'RAW DATA'!H5016</f>
        <v>0</v>
      </c>
      <c r="G5016">
        <f>'RAW DATA'!I5016</f>
        <v>0</v>
      </c>
      <c r="H5016" t="e">
        <f>'RAW DATA'!#REF!</f>
        <v>#REF!</v>
      </c>
      <c r="I5016" t="e">
        <f>'RAW DATA'!#REF!</f>
        <v>#REF!</v>
      </c>
      <c r="J5016">
        <f>'RAW DATA'!J5016</f>
        <v>0</v>
      </c>
      <c r="K5016" t="e">
        <f>'RAW DATA'!#REF!</f>
        <v>#REF!</v>
      </c>
      <c r="L5016">
        <f>'RAW DATA'!P5016</f>
        <v>0</v>
      </c>
      <c r="M5016">
        <f>'RAW DATA'!Q5016</f>
        <v>0</v>
      </c>
      <c r="N5016">
        <f>'RAW DATA'!R5016</f>
        <v>0</v>
      </c>
      <c r="O5016">
        <f>'RAW DATA'!S5016</f>
        <v>0</v>
      </c>
      <c r="P5016">
        <f>'RAW DATA'!T5016</f>
        <v>0</v>
      </c>
      <c r="Q5016">
        <f>'RAW DATA'!U5016</f>
        <v>0</v>
      </c>
      <c r="R5016">
        <f>'RAW DATA'!V5016</f>
        <v>0</v>
      </c>
      <c r="S5016" t="e">
        <f>'RAW DATA'!#REF!</f>
        <v>#REF!</v>
      </c>
      <c r="T5016">
        <f>'RAW DATA'!W5016</f>
        <v>0</v>
      </c>
      <c r="U5016">
        <f>'RAW DATA'!X5016</f>
        <v>0</v>
      </c>
      <c r="V5016">
        <f>'RAW DATA'!Y5016</f>
        <v>0</v>
      </c>
      <c r="W5016" t="e">
        <f>IF(' DASHBOARD'!K5016&gt;=60,FORMULAS!$D$3,IF(' DASHBOARD'!K5016&gt;=55,FORMULAS!$E$3,IF(' DASHBOARD'!K5016&gt;=50,FORMULAS!$F$3,IF(' DASHBOARD'!K5016&gt;=40,FORMULAS!$G$3,IF(' DASHBOARD'!K5016&gt;=30,FORMULAS!$H$3,IF(K5016&gt;=20,FORMULAS!$I$3,IF(' DASHBOARD'!K5016&gt;=16,FORMULAS!$J$3)))))))</f>
        <v>#REF!</v>
      </c>
      <c r="X5016" t="e">
        <f>INDEX(FORMULAS!$D$4:$J$10,MATCH('RAW DATA'!A5016,FORMULAS!$A$4:$A$10,0),MATCH(' DASHBOARD'!W5016,FORMULAS!$D$3:$J$3,0))</f>
        <v>#N/A</v>
      </c>
      <c r="Y5016">
        <f t="shared" si="312"/>
        <v>0</v>
      </c>
      <c r="Z5016">
        <f t="shared" si="313"/>
        <v>0</v>
      </c>
      <c r="AA5016" t="e">
        <f t="shared" si="314"/>
        <v>#DIV/0!</v>
      </c>
      <c r="AB5016" s="14" t="e">
        <f>1-(FORMULAS!$S$2-' DASHBOARD'!X5016)/FORMULAS!$S$2</f>
        <v>#N/A</v>
      </c>
      <c r="AC5016" t="e">
        <f t="shared" si="315"/>
        <v>#N/A</v>
      </c>
    </row>
    <row r="5017" spans="1:29" x14ac:dyDescent="0.2">
      <c r="A5017">
        <f>'RAW DATA'!A5017</f>
        <v>0</v>
      </c>
      <c r="B5017">
        <f>'RAW DATA'!G5017</f>
        <v>0</v>
      </c>
      <c r="C5017" t="e">
        <f>'RAW DATA'!#REF!</f>
        <v>#REF!</v>
      </c>
      <c r="D5017" t="e">
        <f>'RAW DATA'!#REF!</f>
        <v>#REF!</v>
      </c>
      <c r="E5017" t="e">
        <f>'RAW DATA'!#REF!</f>
        <v>#REF!</v>
      </c>
      <c r="F5017">
        <f>'RAW DATA'!H5017</f>
        <v>0</v>
      </c>
      <c r="G5017">
        <f>'RAW DATA'!I5017</f>
        <v>0</v>
      </c>
      <c r="H5017" t="e">
        <f>'RAW DATA'!#REF!</f>
        <v>#REF!</v>
      </c>
      <c r="I5017" t="e">
        <f>'RAW DATA'!#REF!</f>
        <v>#REF!</v>
      </c>
      <c r="J5017">
        <f>'RAW DATA'!J5017</f>
        <v>0</v>
      </c>
      <c r="K5017" t="e">
        <f>'RAW DATA'!#REF!</f>
        <v>#REF!</v>
      </c>
      <c r="L5017">
        <f>'RAW DATA'!P5017</f>
        <v>0</v>
      </c>
      <c r="M5017">
        <f>'RAW DATA'!Q5017</f>
        <v>0</v>
      </c>
      <c r="N5017">
        <f>'RAW DATA'!R5017</f>
        <v>0</v>
      </c>
      <c r="O5017">
        <f>'RAW DATA'!S5017</f>
        <v>0</v>
      </c>
      <c r="P5017">
        <f>'RAW DATA'!T5017</f>
        <v>0</v>
      </c>
      <c r="Q5017">
        <f>'RAW DATA'!U5017</f>
        <v>0</v>
      </c>
      <c r="R5017">
        <f>'RAW DATA'!V5017</f>
        <v>0</v>
      </c>
      <c r="S5017" t="e">
        <f>'RAW DATA'!#REF!</f>
        <v>#REF!</v>
      </c>
      <c r="T5017">
        <f>'RAW DATA'!W5017</f>
        <v>0</v>
      </c>
      <c r="U5017">
        <f>'RAW DATA'!X5017</f>
        <v>0</v>
      </c>
      <c r="V5017">
        <f>'RAW DATA'!Y5017</f>
        <v>0</v>
      </c>
      <c r="W5017" t="e">
        <f>IF(' DASHBOARD'!K5017&gt;=60,FORMULAS!$D$3,IF(' DASHBOARD'!K5017&gt;=55,FORMULAS!$E$3,IF(' DASHBOARD'!K5017&gt;=50,FORMULAS!$F$3,IF(' DASHBOARD'!K5017&gt;=40,FORMULAS!$G$3,IF(' DASHBOARD'!K5017&gt;=30,FORMULAS!$H$3,IF(K5017&gt;=20,FORMULAS!$I$3,IF(' DASHBOARD'!K5017&gt;=16,FORMULAS!$J$3)))))))</f>
        <v>#REF!</v>
      </c>
      <c r="X5017" t="e">
        <f>INDEX(FORMULAS!$D$4:$J$10,MATCH('RAW DATA'!A5017,FORMULAS!$A$4:$A$10,0),MATCH(' DASHBOARD'!W5017,FORMULAS!$D$3:$J$3,0))</f>
        <v>#N/A</v>
      </c>
      <c r="Y5017">
        <f t="shared" si="312"/>
        <v>0</v>
      </c>
      <c r="Z5017">
        <f t="shared" si="313"/>
        <v>0</v>
      </c>
      <c r="AA5017" t="e">
        <f t="shared" si="314"/>
        <v>#DIV/0!</v>
      </c>
      <c r="AB5017" s="14" t="e">
        <f>1-(FORMULAS!$S$2-' DASHBOARD'!X5017)/FORMULAS!$S$2</f>
        <v>#N/A</v>
      </c>
      <c r="AC5017" t="e">
        <f t="shared" si="315"/>
        <v>#N/A</v>
      </c>
    </row>
    <row r="5018" spans="1:29" x14ac:dyDescent="0.2">
      <c r="A5018">
        <f>'RAW DATA'!A5018</f>
        <v>0</v>
      </c>
      <c r="B5018">
        <f>'RAW DATA'!G5018</f>
        <v>0</v>
      </c>
      <c r="C5018" t="e">
        <f>'RAW DATA'!#REF!</f>
        <v>#REF!</v>
      </c>
      <c r="D5018" t="e">
        <f>'RAW DATA'!#REF!</f>
        <v>#REF!</v>
      </c>
      <c r="E5018" t="e">
        <f>'RAW DATA'!#REF!</f>
        <v>#REF!</v>
      </c>
      <c r="F5018">
        <f>'RAW DATA'!H5018</f>
        <v>0</v>
      </c>
      <c r="G5018">
        <f>'RAW DATA'!I5018</f>
        <v>0</v>
      </c>
      <c r="H5018" t="e">
        <f>'RAW DATA'!#REF!</f>
        <v>#REF!</v>
      </c>
      <c r="I5018" t="e">
        <f>'RAW DATA'!#REF!</f>
        <v>#REF!</v>
      </c>
      <c r="J5018">
        <f>'RAW DATA'!J5018</f>
        <v>0</v>
      </c>
      <c r="K5018" t="e">
        <f>'RAW DATA'!#REF!</f>
        <v>#REF!</v>
      </c>
      <c r="L5018">
        <f>'RAW DATA'!P5018</f>
        <v>0</v>
      </c>
      <c r="M5018">
        <f>'RAW DATA'!Q5018</f>
        <v>0</v>
      </c>
      <c r="N5018">
        <f>'RAW DATA'!R5018</f>
        <v>0</v>
      </c>
      <c r="O5018">
        <f>'RAW DATA'!S5018</f>
        <v>0</v>
      </c>
      <c r="P5018">
        <f>'RAW DATA'!T5018</f>
        <v>0</v>
      </c>
      <c r="Q5018">
        <f>'RAW DATA'!U5018</f>
        <v>0</v>
      </c>
      <c r="R5018">
        <f>'RAW DATA'!V5018</f>
        <v>0</v>
      </c>
      <c r="S5018" t="e">
        <f>'RAW DATA'!#REF!</f>
        <v>#REF!</v>
      </c>
      <c r="T5018">
        <f>'RAW DATA'!W5018</f>
        <v>0</v>
      </c>
      <c r="U5018">
        <f>'RAW DATA'!X5018</f>
        <v>0</v>
      </c>
      <c r="V5018">
        <f>'RAW DATA'!Y5018</f>
        <v>0</v>
      </c>
      <c r="W5018" t="e">
        <f>IF(' DASHBOARD'!K5018&gt;=60,FORMULAS!$D$3,IF(' DASHBOARD'!K5018&gt;=55,FORMULAS!$E$3,IF(' DASHBOARD'!K5018&gt;=50,FORMULAS!$F$3,IF(' DASHBOARD'!K5018&gt;=40,FORMULAS!$G$3,IF(' DASHBOARD'!K5018&gt;=30,FORMULAS!$H$3,IF(K5018&gt;=20,FORMULAS!$I$3,IF(' DASHBOARD'!K5018&gt;=16,FORMULAS!$J$3)))))))</f>
        <v>#REF!</v>
      </c>
      <c r="X5018" t="e">
        <f>INDEX(FORMULAS!$D$4:$J$10,MATCH('RAW DATA'!A5018,FORMULAS!$A$4:$A$10,0),MATCH(' DASHBOARD'!W5018,FORMULAS!$D$3:$J$3,0))</f>
        <v>#N/A</v>
      </c>
      <c r="Y5018">
        <f t="shared" si="312"/>
        <v>0</v>
      </c>
      <c r="Z5018">
        <f t="shared" si="313"/>
        <v>0</v>
      </c>
      <c r="AA5018" t="e">
        <f t="shared" si="314"/>
        <v>#DIV/0!</v>
      </c>
      <c r="AB5018" s="14" t="e">
        <f>1-(FORMULAS!$S$2-' DASHBOARD'!X5018)/FORMULAS!$S$2</f>
        <v>#N/A</v>
      </c>
      <c r="AC5018" t="e">
        <f t="shared" si="315"/>
        <v>#N/A</v>
      </c>
    </row>
    <row r="5019" spans="1:29" x14ac:dyDescent="0.2">
      <c r="A5019">
        <f>'RAW DATA'!A5019</f>
        <v>0</v>
      </c>
      <c r="B5019">
        <f>'RAW DATA'!G5019</f>
        <v>0</v>
      </c>
      <c r="C5019" t="e">
        <f>'RAW DATA'!#REF!</f>
        <v>#REF!</v>
      </c>
      <c r="D5019" t="e">
        <f>'RAW DATA'!#REF!</f>
        <v>#REF!</v>
      </c>
      <c r="E5019" t="e">
        <f>'RAW DATA'!#REF!</f>
        <v>#REF!</v>
      </c>
      <c r="F5019">
        <f>'RAW DATA'!H5019</f>
        <v>0</v>
      </c>
      <c r="G5019">
        <f>'RAW DATA'!I5019</f>
        <v>0</v>
      </c>
      <c r="H5019" t="e">
        <f>'RAW DATA'!#REF!</f>
        <v>#REF!</v>
      </c>
      <c r="I5019" t="e">
        <f>'RAW DATA'!#REF!</f>
        <v>#REF!</v>
      </c>
      <c r="J5019">
        <f>'RAW DATA'!J5019</f>
        <v>0</v>
      </c>
      <c r="K5019" t="e">
        <f>'RAW DATA'!#REF!</f>
        <v>#REF!</v>
      </c>
      <c r="L5019">
        <f>'RAW DATA'!P5019</f>
        <v>0</v>
      </c>
      <c r="M5019">
        <f>'RAW DATA'!Q5019</f>
        <v>0</v>
      </c>
      <c r="N5019">
        <f>'RAW DATA'!R5019</f>
        <v>0</v>
      </c>
      <c r="O5019">
        <f>'RAW DATA'!S5019</f>
        <v>0</v>
      </c>
      <c r="P5019">
        <f>'RAW DATA'!T5019</f>
        <v>0</v>
      </c>
      <c r="Q5019">
        <f>'RAW DATA'!U5019</f>
        <v>0</v>
      </c>
      <c r="R5019">
        <f>'RAW DATA'!V5019</f>
        <v>0</v>
      </c>
      <c r="S5019" t="e">
        <f>'RAW DATA'!#REF!</f>
        <v>#REF!</v>
      </c>
      <c r="T5019">
        <f>'RAW DATA'!W5019</f>
        <v>0</v>
      </c>
      <c r="U5019">
        <f>'RAW DATA'!X5019</f>
        <v>0</v>
      </c>
      <c r="V5019">
        <f>'RAW DATA'!Y5019</f>
        <v>0</v>
      </c>
      <c r="W5019" t="e">
        <f>IF(' DASHBOARD'!K5019&gt;=60,FORMULAS!$D$3,IF(' DASHBOARD'!K5019&gt;=55,FORMULAS!$E$3,IF(' DASHBOARD'!K5019&gt;=50,FORMULAS!$F$3,IF(' DASHBOARD'!K5019&gt;=40,FORMULAS!$G$3,IF(' DASHBOARD'!K5019&gt;=30,FORMULAS!$H$3,IF(K5019&gt;=20,FORMULAS!$I$3,IF(' DASHBOARD'!K5019&gt;=16,FORMULAS!$J$3)))))))</f>
        <v>#REF!</v>
      </c>
      <c r="X5019" t="e">
        <f>INDEX(FORMULAS!$D$4:$J$10,MATCH('RAW DATA'!A5019,FORMULAS!$A$4:$A$10,0),MATCH(' DASHBOARD'!W5019,FORMULAS!$D$3:$J$3,0))</f>
        <v>#N/A</v>
      </c>
      <c r="Y5019">
        <f t="shared" si="312"/>
        <v>0</v>
      </c>
      <c r="Z5019">
        <f t="shared" si="313"/>
        <v>0</v>
      </c>
      <c r="AA5019" t="e">
        <f t="shared" si="314"/>
        <v>#DIV/0!</v>
      </c>
      <c r="AB5019" s="14" t="e">
        <f>1-(FORMULAS!$S$2-' DASHBOARD'!X5019)/FORMULAS!$S$2</f>
        <v>#N/A</v>
      </c>
      <c r="AC5019" t="e">
        <f t="shared" si="315"/>
        <v>#N/A</v>
      </c>
    </row>
    <row r="5020" spans="1:29" x14ac:dyDescent="0.2">
      <c r="A5020">
        <f>'RAW DATA'!A5020</f>
        <v>0</v>
      </c>
      <c r="B5020">
        <f>'RAW DATA'!G5020</f>
        <v>0</v>
      </c>
      <c r="C5020" t="e">
        <f>'RAW DATA'!#REF!</f>
        <v>#REF!</v>
      </c>
      <c r="D5020" t="e">
        <f>'RAW DATA'!#REF!</f>
        <v>#REF!</v>
      </c>
      <c r="E5020" t="e">
        <f>'RAW DATA'!#REF!</f>
        <v>#REF!</v>
      </c>
      <c r="F5020">
        <f>'RAW DATA'!H5020</f>
        <v>0</v>
      </c>
      <c r="G5020">
        <f>'RAW DATA'!I5020</f>
        <v>0</v>
      </c>
      <c r="H5020" t="e">
        <f>'RAW DATA'!#REF!</f>
        <v>#REF!</v>
      </c>
      <c r="I5020" t="e">
        <f>'RAW DATA'!#REF!</f>
        <v>#REF!</v>
      </c>
      <c r="J5020">
        <f>'RAW DATA'!J5020</f>
        <v>0</v>
      </c>
      <c r="K5020" t="e">
        <f>'RAW DATA'!#REF!</f>
        <v>#REF!</v>
      </c>
      <c r="L5020">
        <f>'RAW DATA'!P5020</f>
        <v>0</v>
      </c>
      <c r="M5020">
        <f>'RAW DATA'!Q5020</f>
        <v>0</v>
      </c>
      <c r="N5020">
        <f>'RAW DATA'!R5020</f>
        <v>0</v>
      </c>
      <c r="O5020">
        <f>'RAW DATA'!S5020</f>
        <v>0</v>
      </c>
      <c r="P5020">
        <f>'RAW DATA'!T5020</f>
        <v>0</v>
      </c>
      <c r="Q5020">
        <f>'RAW DATA'!U5020</f>
        <v>0</v>
      </c>
      <c r="R5020">
        <f>'RAW DATA'!V5020</f>
        <v>0</v>
      </c>
      <c r="S5020" t="e">
        <f>'RAW DATA'!#REF!</f>
        <v>#REF!</v>
      </c>
      <c r="T5020">
        <f>'RAW DATA'!W5020</f>
        <v>0</v>
      </c>
      <c r="U5020">
        <f>'RAW DATA'!X5020</f>
        <v>0</v>
      </c>
      <c r="V5020">
        <f>'RAW DATA'!Y5020</f>
        <v>0</v>
      </c>
      <c r="W5020" t="e">
        <f>IF(' DASHBOARD'!K5020&gt;=60,FORMULAS!$D$3,IF(' DASHBOARD'!K5020&gt;=55,FORMULAS!$E$3,IF(' DASHBOARD'!K5020&gt;=50,FORMULAS!$F$3,IF(' DASHBOARD'!K5020&gt;=40,FORMULAS!$G$3,IF(' DASHBOARD'!K5020&gt;=30,FORMULAS!$H$3,IF(K5020&gt;=20,FORMULAS!$I$3,IF(' DASHBOARD'!K5020&gt;=16,FORMULAS!$J$3)))))))</f>
        <v>#REF!</v>
      </c>
      <c r="X5020" t="e">
        <f>INDEX(FORMULAS!$D$4:$J$10,MATCH('RAW DATA'!A5020,FORMULAS!$A$4:$A$10,0),MATCH(' DASHBOARD'!W5020,FORMULAS!$D$3:$J$3,0))</f>
        <v>#N/A</v>
      </c>
      <c r="Y5020">
        <f t="shared" si="312"/>
        <v>0</v>
      </c>
      <c r="Z5020">
        <f t="shared" si="313"/>
        <v>0</v>
      </c>
      <c r="AA5020" t="e">
        <f t="shared" si="314"/>
        <v>#DIV/0!</v>
      </c>
      <c r="AB5020" s="14" t="e">
        <f>1-(FORMULAS!$S$2-' DASHBOARD'!X5020)/FORMULAS!$S$2</f>
        <v>#N/A</v>
      </c>
      <c r="AC5020" t="e">
        <f t="shared" si="315"/>
        <v>#N/A</v>
      </c>
    </row>
    <row r="5021" spans="1:29" x14ac:dyDescent="0.2">
      <c r="A5021">
        <f>'RAW DATA'!A5021</f>
        <v>0</v>
      </c>
      <c r="B5021">
        <f>'RAW DATA'!G5021</f>
        <v>0</v>
      </c>
      <c r="C5021" t="e">
        <f>'RAW DATA'!#REF!</f>
        <v>#REF!</v>
      </c>
      <c r="D5021" t="e">
        <f>'RAW DATA'!#REF!</f>
        <v>#REF!</v>
      </c>
      <c r="E5021" t="e">
        <f>'RAW DATA'!#REF!</f>
        <v>#REF!</v>
      </c>
      <c r="F5021">
        <f>'RAW DATA'!H5021</f>
        <v>0</v>
      </c>
      <c r="G5021">
        <f>'RAW DATA'!I5021</f>
        <v>0</v>
      </c>
      <c r="H5021" t="e">
        <f>'RAW DATA'!#REF!</f>
        <v>#REF!</v>
      </c>
      <c r="I5021" t="e">
        <f>'RAW DATA'!#REF!</f>
        <v>#REF!</v>
      </c>
      <c r="J5021">
        <f>'RAW DATA'!J5021</f>
        <v>0</v>
      </c>
      <c r="K5021" t="e">
        <f>'RAW DATA'!#REF!</f>
        <v>#REF!</v>
      </c>
      <c r="L5021">
        <f>'RAW DATA'!P5021</f>
        <v>0</v>
      </c>
      <c r="M5021">
        <f>'RAW DATA'!Q5021</f>
        <v>0</v>
      </c>
      <c r="N5021">
        <f>'RAW DATA'!R5021</f>
        <v>0</v>
      </c>
      <c r="O5021">
        <f>'RAW DATA'!S5021</f>
        <v>0</v>
      </c>
      <c r="P5021">
        <f>'RAW DATA'!T5021</f>
        <v>0</v>
      </c>
      <c r="Q5021">
        <f>'RAW DATA'!U5021</f>
        <v>0</v>
      </c>
      <c r="R5021">
        <f>'RAW DATA'!V5021</f>
        <v>0</v>
      </c>
      <c r="S5021" t="e">
        <f>'RAW DATA'!#REF!</f>
        <v>#REF!</v>
      </c>
      <c r="T5021">
        <f>'RAW DATA'!W5021</f>
        <v>0</v>
      </c>
      <c r="U5021">
        <f>'RAW DATA'!X5021</f>
        <v>0</v>
      </c>
      <c r="V5021">
        <f>'RAW DATA'!Y5021</f>
        <v>0</v>
      </c>
      <c r="W5021" t="e">
        <f>IF(' DASHBOARD'!K5021&gt;=60,FORMULAS!$D$3,IF(' DASHBOARD'!K5021&gt;=55,FORMULAS!$E$3,IF(' DASHBOARD'!K5021&gt;=50,FORMULAS!$F$3,IF(' DASHBOARD'!K5021&gt;=40,FORMULAS!$G$3,IF(' DASHBOARD'!K5021&gt;=30,FORMULAS!$H$3,IF(K5021&gt;=20,FORMULAS!$I$3,IF(' DASHBOARD'!K5021&gt;=16,FORMULAS!$J$3)))))))</f>
        <v>#REF!</v>
      </c>
      <c r="X5021" t="e">
        <f>INDEX(FORMULAS!$D$4:$J$10,MATCH('RAW DATA'!A5021,FORMULAS!$A$4:$A$10,0),MATCH(' DASHBOARD'!W5021,FORMULAS!$D$3:$J$3,0))</f>
        <v>#N/A</v>
      </c>
      <c r="Y5021">
        <f t="shared" si="312"/>
        <v>0</v>
      </c>
      <c r="Z5021">
        <f t="shared" si="313"/>
        <v>0</v>
      </c>
      <c r="AA5021" t="e">
        <f t="shared" si="314"/>
        <v>#DIV/0!</v>
      </c>
      <c r="AB5021" s="14" t="e">
        <f>1-(FORMULAS!$S$2-' DASHBOARD'!X5021)/FORMULAS!$S$2</f>
        <v>#N/A</v>
      </c>
      <c r="AC5021" t="e">
        <f t="shared" si="315"/>
        <v>#N/A</v>
      </c>
    </row>
    <row r="5022" spans="1:29" x14ac:dyDescent="0.2">
      <c r="A5022">
        <f>'RAW DATA'!A5022</f>
        <v>0</v>
      </c>
      <c r="B5022">
        <f>'RAW DATA'!G5022</f>
        <v>0</v>
      </c>
      <c r="C5022" t="e">
        <f>'RAW DATA'!#REF!</f>
        <v>#REF!</v>
      </c>
      <c r="D5022" t="e">
        <f>'RAW DATA'!#REF!</f>
        <v>#REF!</v>
      </c>
      <c r="E5022" t="e">
        <f>'RAW DATA'!#REF!</f>
        <v>#REF!</v>
      </c>
      <c r="F5022">
        <f>'RAW DATA'!H5022</f>
        <v>0</v>
      </c>
      <c r="G5022">
        <f>'RAW DATA'!I5022</f>
        <v>0</v>
      </c>
      <c r="H5022" t="e">
        <f>'RAW DATA'!#REF!</f>
        <v>#REF!</v>
      </c>
      <c r="I5022" t="e">
        <f>'RAW DATA'!#REF!</f>
        <v>#REF!</v>
      </c>
      <c r="J5022">
        <f>'RAW DATA'!J5022</f>
        <v>0</v>
      </c>
      <c r="K5022" t="e">
        <f>'RAW DATA'!#REF!</f>
        <v>#REF!</v>
      </c>
      <c r="L5022">
        <f>'RAW DATA'!P5022</f>
        <v>0</v>
      </c>
      <c r="M5022">
        <f>'RAW DATA'!Q5022</f>
        <v>0</v>
      </c>
      <c r="N5022">
        <f>'RAW DATA'!R5022</f>
        <v>0</v>
      </c>
      <c r="O5022">
        <f>'RAW DATA'!S5022</f>
        <v>0</v>
      </c>
      <c r="P5022">
        <f>'RAW DATA'!T5022</f>
        <v>0</v>
      </c>
      <c r="Q5022">
        <f>'RAW DATA'!U5022</f>
        <v>0</v>
      </c>
      <c r="R5022">
        <f>'RAW DATA'!V5022</f>
        <v>0</v>
      </c>
      <c r="S5022" t="e">
        <f>'RAW DATA'!#REF!</f>
        <v>#REF!</v>
      </c>
      <c r="T5022">
        <f>'RAW DATA'!W5022</f>
        <v>0</v>
      </c>
      <c r="U5022">
        <f>'RAW DATA'!X5022</f>
        <v>0</v>
      </c>
      <c r="V5022">
        <f>'RAW DATA'!Y5022</f>
        <v>0</v>
      </c>
      <c r="W5022" t="e">
        <f>IF(' DASHBOARD'!K5022&gt;=60,FORMULAS!$D$3,IF(' DASHBOARD'!K5022&gt;=55,FORMULAS!$E$3,IF(' DASHBOARD'!K5022&gt;=50,FORMULAS!$F$3,IF(' DASHBOARD'!K5022&gt;=40,FORMULAS!$G$3,IF(' DASHBOARD'!K5022&gt;=30,FORMULAS!$H$3,IF(K5022&gt;=20,FORMULAS!$I$3,IF(' DASHBOARD'!K5022&gt;=16,FORMULAS!$J$3)))))))</f>
        <v>#REF!</v>
      </c>
      <c r="X5022" t="e">
        <f>INDEX(FORMULAS!$D$4:$J$10,MATCH('RAW DATA'!A5022,FORMULAS!$A$4:$A$10,0),MATCH(' DASHBOARD'!W5022,FORMULAS!$D$3:$J$3,0))</f>
        <v>#N/A</v>
      </c>
      <c r="Y5022">
        <f t="shared" si="312"/>
        <v>0</v>
      </c>
      <c r="Z5022">
        <f t="shared" si="313"/>
        <v>0</v>
      </c>
      <c r="AA5022" t="e">
        <f t="shared" si="314"/>
        <v>#DIV/0!</v>
      </c>
      <c r="AB5022" s="14" t="e">
        <f>1-(FORMULAS!$S$2-' DASHBOARD'!X5022)/FORMULAS!$S$2</f>
        <v>#N/A</v>
      </c>
      <c r="AC5022" t="e">
        <f t="shared" si="315"/>
        <v>#N/A</v>
      </c>
    </row>
    <row r="5023" spans="1:29" x14ac:dyDescent="0.2">
      <c r="A5023">
        <f>'RAW DATA'!A5023</f>
        <v>0</v>
      </c>
      <c r="B5023">
        <f>'RAW DATA'!G5023</f>
        <v>0</v>
      </c>
      <c r="C5023" t="e">
        <f>'RAW DATA'!#REF!</f>
        <v>#REF!</v>
      </c>
      <c r="D5023" t="e">
        <f>'RAW DATA'!#REF!</f>
        <v>#REF!</v>
      </c>
      <c r="E5023" t="e">
        <f>'RAW DATA'!#REF!</f>
        <v>#REF!</v>
      </c>
      <c r="F5023">
        <f>'RAW DATA'!H5023</f>
        <v>0</v>
      </c>
      <c r="G5023">
        <f>'RAW DATA'!I5023</f>
        <v>0</v>
      </c>
      <c r="H5023" t="e">
        <f>'RAW DATA'!#REF!</f>
        <v>#REF!</v>
      </c>
      <c r="I5023" t="e">
        <f>'RAW DATA'!#REF!</f>
        <v>#REF!</v>
      </c>
      <c r="J5023">
        <f>'RAW DATA'!J5023</f>
        <v>0</v>
      </c>
      <c r="K5023" t="e">
        <f>'RAW DATA'!#REF!</f>
        <v>#REF!</v>
      </c>
      <c r="L5023">
        <f>'RAW DATA'!P5023</f>
        <v>0</v>
      </c>
      <c r="M5023">
        <f>'RAW DATA'!Q5023</f>
        <v>0</v>
      </c>
      <c r="N5023">
        <f>'RAW DATA'!R5023</f>
        <v>0</v>
      </c>
      <c r="O5023">
        <f>'RAW DATA'!S5023</f>
        <v>0</v>
      </c>
      <c r="P5023">
        <f>'RAW DATA'!T5023</f>
        <v>0</v>
      </c>
      <c r="Q5023">
        <f>'RAW DATA'!U5023</f>
        <v>0</v>
      </c>
      <c r="R5023">
        <f>'RAW DATA'!V5023</f>
        <v>0</v>
      </c>
      <c r="S5023" t="e">
        <f>'RAW DATA'!#REF!</f>
        <v>#REF!</v>
      </c>
      <c r="T5023">
        <f>'RAW DATA'!W5023</f>
        <v>0</v>
      </c>
      <c r="U5023">
        <f>'RAW DATA'!X5023</f>
        <v>0</v>
      </c>
      <c r="V5023">
        <f>'RAW DATA'!Y5023</f>
        <v>0</v>
      </c>
      <c r="W5023" t="e">
        <f>IF(' DASHBOARD'!K5023&gt;=60,FORMULAS!$D$3,IF(' DASHBOARD'!K5023&gt;=55,FORMULAS!$E$3,IF(' DASHBOARD'!K5023&gt;=50,FORMULAS!$F$3,IF(' DASHBOARD'!K5023&gt;=40,FORMULAS!$G$3,IF(' DASHBOARD'!K5023&gt;=30,FORMULAS!$H$3,IF(K5023&gt;=20,FORMULAS!$I$3,IF(' DASHBOARD'!K5023&gt;=16,FORMULAS!$J$3)))))))</f>
        <v>#REF!</v>
      </c>
      <c r="X5023" t="e">
        <f>INDEX(FORMULAS!$D$4:$J$10,MATCH('RAW DATA'!A5023,FORMULAS!$A$4:$A$10,0),MATCH(' DASHBOARD'!W5023,FORMULAS!$D$3:$J$3,0))</f>
        <v>#N/A</v>
      </c>
      <c r="Y5023">
        <f t="shared" si="312"/>
        <v>0</v>
      </c>
      <c r="Z5023">
        <f t="shared" si="313"/>
        <v>0</v>
      </c>
      <c r="AA5023" t="e">
        <f t="shared" si="314"/>
        <v>#DIV/0!</v>
      </c>
      <c r="AB5023" s="14" t="e">
        <f>1-(FORMULAS!$S$2-' DASHBOARD'!X5023)/FORMULAS!$S$2</f>
        <v>#N/A</v>
      </c>
      <c r="AC5023" t="e">
        <f t="shared" si="315"/>
        <v>#N/A</v>
      </c>
    </row>
    <row r="5024" spans="1:29" x14ac:dyDescent="0.2">
      <c r="A5024">
        <f>'RAW DATA'!A5024</f>
        <v>0</v>
      </c>
      <c r="B5024">
        <f>'RAW DATA'!G5024</f>
        <v>0</v>
      </c>
      <c r="C5024" t="e">
        <f>'RAW DATA'!#REF!</f>
        <v>#REF!</v>
      </c>
      <c r="D5024" t="e">
        <f>'RAW DATA'!#REF!</f>
        <v>#REF!</v>
      </c>
      <c r="E5024" t="e">
        <f>'RAW DATA'!#REF!</f>
        <v>#REF!</v>
      </c>
      <c r="F5024">
        <f>'RAW DATA'!H5024</f>
        <v>0</v>
      </c>
      <c r="G5024">
        <f>'RAW DATA'!I5024</f>
        <v>0</v>
      </c>
      <c r="H5024" t="e">
        <f>'RAW DATA'!#REF!</f>
        <v>#REF!</v>
      </c>
      <c r="I5024" t="e">
        <f>'RAW DATA'!#REF!</f>
        <v>#REF!</v>
      </c>
      <c r="J5024">
        <f>'RAW DATA'!J5024</f>
        <v>0</v>
      </c>
      <c r="K5024" t="e">
        <f>'RAW DATA'!#REF!</f>
        <v>#REF!</v>
      </c>
      <c r="L5024">
        <f>'RAW DATA'!P5024</f>
        <v>0</v>
      </c>
      <c r="M5024">
        <f>'RAW DATA'!Q5024</f>
        <v>0</v>
      </c>
      <c r="N5024">
        <f>'RAW DATA'!R5024</f>
        <v>0</v>
      </c>
      <c r="O5024">
        <f>'RAW DATA'!S5024</f>
        <v>0</v>
      </c>
      <c r="P5024">
        <f>'RAW DATA'!T5024</f>
        <v>0</v>
      </c>
      <c r="Q5024">
        <f>'RAW DATA'!U5024</f>
        <v>0</v>
      </c>
      <c r="R5024">
        <f>'RAW DATA'!V5024</f>
        <v>0</v>
      </c>
      <c r="S5024" t="e">
        <f>'RAW DATA'!#REF!</f>
        <v>#REF!</v>
      </c>
      <c r="T5024">
        <f>'RAW DATA'!W5024</f>
        <v>0</v>
      </c>
      <c r="U5024">
        <f>'RAW DATA'!X5024</f>
        <v>0</v>
      </c>
      <c r="V5024">
        <f>'RAW DATA'!Y5024</f>
        <v>0</v>
      </c>
      <c r="W5024" t="e">
        <f>IF(' DASHBOARD'!K5024&gt;=60,FORMULAS!$D$3,IF(' DASHBOARD'!K5024&gt;=55,FORMULAS!$E$3,IF(' DASHBOARD'!K5024&gt;=50,FORMULAS!$F$3,IF(' DASHBOARD'!K5024&gt;=40,FORMULAS!$G$3,IF(' DASHBOARD'!K5024&gt;=30,FORMULAS!$H$3,IF(K5024&gt;=20,FORMULAS!$I$3,IF(' DASHBOARD'!K5024&gt;=16,FORMULAS!$J$3)))))))</f>
        <v>#REF!</v>
      </c>
      <c r="X5024" t="e">
        <f>INDEX(FORMULAS!$D$4:$J$10,MATCH('RAW DATA'!A5024,FORMULAS!$A$4:$A$10,0),MATCH(' DASHBOARD'!W5024,FORMULAS!$D$3:$J$3,0))</f>
        <v>#N/A</v>
      </c>
      <c r="Y5024">
        <f t="shared" si="312"/>
        <v>0</v>
      </c>
      <c r="Z5024">
        <f t="shared" si="313"/>
        <v>0</v>
      </c>
      <c r="AA5024" t="e">
        <f t="shared" si="314"/>
        <v>#DIV/0!</v>
      </c>
      <c r="AB5024" s="14" t="e">
        <f>1-(FORMULAS!$S$2-' DASHBOARD'!X5024)/FORMULAS!$S$2</f>
        <v>#N/A</v>
      </c>
      <c r="AC5024" t="e">
        <f t="shared" si="315"/>
        <v>#N/A</v>
      </c>
    </row>
    <row r="5025" spans="1:29" x14ac:dyDescent="0.2">
      <c r="A5025">
        <f>'RAW DATA'!A5025</f>
        <v>0</v>
      </c>
      <c r="B5025">
        <f>'RAW DATA'!G5025</f>
        <v>0</v>
      </c>
      <c r="C5025" t="e">
        <f>'RAW DATA'!#REF!</f>
        <v>#REF!</v>
      </c>
      <c r="D5025" t="e">
        <f>'RAW DATA'!#REF!</f>
        <v>#REF!</v>
      </c>
      <c r="E5025" t="e">
        <f>'RAW DATA'!#REF!</f>
        <v>#REF!</v>
      </c>
      <c r="F5025">
        <f>'RAW DATA'!H5025</f>
        <v>0</v>
      </c>
      <c r="G5025">
        <f>'RAW DATA'!I5025</f>
        <v>0</v>
      </c>
      <c r="H5025" t="e">
        <f>'RAW DATA'!#REF!</f>
        <v>#REF!</v>
      </c>
      <c r="I5025" t="e">
        <f>'RAW DATA'!#REF!</f>
        <v>#REF!</v>
      </c>
      <c r="J5025">
        <f>'RAW DATA'!J5025</f>
        <v>0</v>
      </c>
      <c r="K5025" t="e">
        <f>'RAW DATA'!#REF!</f>
        <v>#REF!</v>
      </c>
      <c r="L5025">
        <f>'RAW DATA'!P5025</f>
        <v>0</v>
      </c>
      <c r="M5025">
        <f>'RAW DATA'!Q5025</f>
        <v>0</v>
      </c>
      <c r="N5025">
        <f>'RAW DATA'!R5025</f>
        <v>0</v>
      </c>
      <c r="O5025">
        <f>'RAW DATA'!S5025</f>
        <v>0</v>
      </c>
      <c r="P5025">
        <f>'RAW DATA'!T5025</f>
        <v>0</v>
      </c>
      <c r="Q5025">
        <f>'RAW DATA'!U5025</f>
        <v>0</v>
      </c>
      <c r="R5025">
        <f>'RAW DATA'!V5025</f>
        <v>0</v>
      </c>
      <c r="S5025" t="e">
        <f>'RAW DATA'!#REF!</f>
        <v>#REF!</v>
      </c>
      <c r="T5025">
        <f>'RAW DATA'!W5025</f>
        <v>0</v>
      </c>
      <c r="U5025">
        <f>'RAW DATA'!X5025</f>
        <v>0</v>
      </c>
      <c r="V5025">
        <f>'RAW DATA'!Y5025</f>
        <v>0</v>
      </c>
      <c r="W5025" t="e">
        <f>IF(' DASHBOARD'!K5025&gt;=60,FORMULAS!$D$3,IF(' DASHBOARD'!K5025&gt;=55,FORMULAS!$E$3,IF(' DASHBOARD'!K5025&gt;=50,FORMULAS!$F$3,IF(' DASHBOARD'!K5025&gt;=40,FORMULAS!$G$3,IF(' DASHBOARD'!K5025&gt;=30,FORMULAS!$H$3,IF(K5025&gt;=20,FORMULAS!$I$3,IF(' DASHBOARD'!K5025&gt;=16,FORMULAS!$J$3)))))))</f>
        <v>#REF!</v>
      </c>
      <c r="X5025" t="e">
        <f>INDEX(FORMULAS!$D$4:$J$10,MATCH('RAW DATA'!A5025,FORMULAS!$A$4:$A$10,0),MATCH(' DASHBOARD'!W5025,FORMULAS!$D$3:$J$3,0))</f>
        <v>#N/A</v>
      </c>
      <c r="Y5025">
        <f t="shared" si="312"/>
        <v>0</v>
      </c>
      <c r="Z5025">
        <f t="shared" si="313"/>
        <v>0</v>
      </c>
      <c r="AA5025" t="e">
        <f t="shared" si="314"/>
        <v>#DIV/0!</v>
      </c>
      <c r="AB5025" s="14" t="e">
        <f>1-(FORMULAS!$S$2-' DASHBOARD'!X5025)/FORMULAS!$S$2</f>
        <v>#N/A</v>
      </c>
      <c r="AC5025" t="e">
        <f t="shared" si="315"/>
        <v>#N/A</v>
      </c>
    </row>
    <row r="5026" spans="1:29" x14ac:dyDescent="0.2">
      <c r="A5026">
        <f>'RAW DATA'!A5026</f>
        <v>0</v>
      </c>
      <c r="B5026">
        <f>'RAW DATA'!G5026</f>
        <v>0</v>
      </c>
      <c r="C5026" t="e">
        <f>'RAW DATA'!#REF!</f>
        <v>#REF!</v>
      </c>
      <c r="D5026" t="e">
        <f>'RAW DATA'!#REF!</f>
        <v>#REF!</v>
      </c>
      <c r="E5026" t="e">
        <f>'RAW DATA'!#REF!</f>
        <v>#REF!</v>
      </c>
      <c r="F5026">
        <f>'RAW DATA'!H5026</f>
        <v>0</v>
      </c>
      <c r="G5026">
        <f>'RAW DATA'!I5026</f>
        <v>0</v>
      </c>
      <c r="H5026" t="e">
        <f>'RAW DATA'!#REF!</f>
        <v>#REF!</v>
      </c>
      <c r="I5026" t="e">
        <f>'RAW DATA'!#REF!</f>
        <v>#REF!</v>
      </c>
      <c r="J5026">
        <f>'RAW DATA'!J5026</f>
        <v>0</v>
      </c>
      <c r="K5026" t="e">
        <f>'RAW DATA'!#REF!</f>
        <v>#REF!</v>
      </c>
      <c r="L5026">
        <f>'RAW DATA'!P5026</f>
        <v>0</v>
      </c>
      <c r="M5026">
        <f>'RAW DATA'!Q5026</f>
        <v>0</v>
      </c>
      <c r="N5026">
        <f>'RAW DATA'!R5026</f>
        <v>0</v>
      </c>
      <c r="O5026">
        <f>'RAW DATA'!S5026</f>
        <v>0</v>
      </c>
      <c r="P5026">
        <f>'RAW DATA'!T5026</f>
        <v>0</v>
      </c>
      <c r="Q5026">
        <f>'RAW DATA'!U5026</f>
        <v>0</v>
      </c>
      <c r="R5026">
        <f>'RAW DATA'!V5026</f>
        <v>0</v>
      </c>
      <c r="S5026" t="e">
        <f>'RAW DATA'!#REF!</f>
        <v>#REF!</v>
      </c>
      <c r="T5026">
        <f>'RAW DATA'!W5026</f>
        <v>0</v>
      </c>
      <c r="U5026">
        <f>'RAW DATA'!X5026</f>
        <v>0</v>
      </c>
      <c r="V5026">
        <f>'RAW DATA'!Y5026</f>
        <v>0</v>
      </c>
      <c r="W5026" t="e">
        <f>IF(' DASHBOARD'!K5026&gt;=60,FORMULAS!$D$3,IF(' DASHBOARD'!K5026&gt;=55,FORMULAS!$E$3,IF(' DASHBOARD'!K5026&gt;=50,FORMULAS!$F$3,IF(' DASHBOARD'!K5026&gt;=40,FORMULAS!$G$3,IF(' DASHBOARD'!K5026&gt;=30,FORMULAS!$H$3,IF(K5026&gt;=20,FORMULAS!$I$3,IF(' DASHBOARD'!K5026&gt;=16,FORMULAS!$J$3)))))))</f>
        <v>#REF!</v>
      </c>
      <c r="X5026" t="e">
        <f>INDEX(FORMULAS!$D$4:$J$10,MATCH('RAW DATA'!A5026,FORMULAS!$A$4:$A$10,0),MATCH(' DASHBOARD'!W5026,FORMULAS!$D$3:$J$3,0))</f>
        <v>#N/A</v>
      </c>
      <c r="Y5026">
        <f t="shared" si="312"/>
        <v>0</v>
      </c>
      <c r="Z5026">
        <f t="shared" si="313"/>
        <v>0</v>
      </c>
      <c r="AA5026" t="e">
        <f t="shared" si="314"/>
        <v>#DIV/0!</v>
      </c>
      <c r="AB5026" s="14" t="e">
        <f>1-(FORMULAS!$S$2-' DASHBOARD'!X5026)/FORMULAS!$S$2</f>
        <v>#N/A</v>
      </c>
      <c r="AC5026" t="e">
        <f t="shared" si="315"/>
        <v>#N/A</v>
      </c>
    </row>
    <row r="5027" spans="1:29" x14ac:dyDescent="0.2">
      <c r="A5027">
        <f>'RAW DATA'!A5027</f>
        <v>0</v>
      </c>
      <c r="B5027">
        <f>'RAW DATA'!G5027</f>
        <v>0</v>
      </c>
      <c r="C5027" t="e">
        <f>'RAW DATA'!#REF!</f>
        <v>#REF!</v>
      </c>
      <c r="D5027" t="e">
        <f>'RAW DATA'!#REF!</f>
        <v>#REF!</v>
      </c>
      <c r="E5027" t="e">
        <f>'RAW DATA'!#REF!</f>
        <v>#REF!</v>
      </c>
      <c r="F5027">
        <f>'RAW DATA'!H5027</f>
        <v>0</v>
      </c>
      <c r="G5027">
        <f>'RAW DATA'!I5027</f>
        <v>0</v>
      </c>
      <c r="H5027" t="e">
        <f>'RAW DATA'!#REF!</f>
        <v>#REF!</v>
      </c>
      <c r="I5027" t="e">
        <f>'RAW DATA'!#REF!</f>
        <v>#REF!</v>
      </c>
      <c r="J5027">
        <f>'RAW DATA'!J5027</f>
        <v>0</v>
      </c>
      <c r="K5027" t="e">
        <f>'RAW DATA'!#REF!</f>
        <v>#REF!</v>
      </c>
      <c r="L5027">
        <f>'RAW DATA'!P5027</f>
        <v>0</v>
      </c>
      <c r="M5027">
        <f>'RAW DATA'!Q5027</f>
        <v>0</v>
      </c>
      <c r="N5027">
        <f>'RAW DATA'!R5027</f>
        <v>0</v>
      </c>
      <c r="O5027">
        <f>'RAW DATA'!S5027</f>
        <v>0</v>
      </c>
      <c r="P5027">
        <f>'RAW DATA'!T5027</f>
        <v>0</v>
      </c>
      <c r="Q5027">
        <f>'RAW DATA'!U5027</f>
        <v>0</v>
      </c>
      <c r="R5027">
        <f>'RAW DATA'!V5027</f>
        <v>0</v>
      </c>
      <c r="S5027" t="e">
        <f>'RAW DATA'!#REF!</f>
        <v>#REF!</v>
      </c>
      <c r="T5027">
        <f>'RAW DATA'!W5027</f>
        <v>0</v>
      </c>
      <c r="U5027">
        <f>'RAW DATA'!X5027</f>
        <v>0</v>
      </c>
      <c r="V5027">
        <f>'RAW DATA'!Y5027</f>
        <v>0</v>
      </c>
      <c r="W5027" t="e">
        <f>IF(' DASHBOARD'!K5027&gt;=60,FORMULAS!$D$3,IF(' DASHBOARD'!K5027&gt;=55,FORMULAS!$E$3,IF(' DASHBOARD'!K5027&gt;=50,FORMULAS!$F$3,IF(' DASHBOARD'!K5027&gt;=40,FORMULAS!$G$3,IF(' DASHBOARD'!K5027&gt;=30,FORMULAS!$H$3,IF(K5027&gt;=20,FORMULAS!$I$3,IF(' DASHBOARD'!K5027&gt;=16,FORMULAS!$J$3)))))))</f>
        <v>#REF!</v>
      </c>
      <c r="X5027" t="e">
        <f>INDEX(FORMULAS!$D$4:$J$10,MATCH('RAW DATA'!A5027,FORMULAS!$A$4:$A$10,0),MATCH(' DASHBOARD'!W5027,FORMULAS!$D$3:$J$3,0))</f>
        <v>#N/A</v>
      </c>
      <c r="Y5027">
        <f t="shared" si="312"/>
        <v>0</v>
      </c>
      <c r="Z5027">
        <f t="shared" si="313"/>
        <v>0</v>
      </c>
      <c r="AA5027" t="e">
        <f t="shared" si="314"/>
        <v>#DIV/0!</v>
      </c>
      <c r="AB5027" s="14" t="e">
        <f>1-(FORMULAS!$S$2-' DASHBOARD'!X5027)/FORMULAS!$S$2</f>
        <v>#N/A</v>
      </c>
      <c r="AC5027" t="e">
        <f t="shared" si="315"/>
        <v>#N/A</v>
      </c>
    </row>
    <row r="5028" spans="1:29" x14ac:dyDescent="0.2">
      <c r="A5028">
        <f>'RAW DATA'!A5028</f>
        <v>0</v>
      </c>
      <c r="B5028">
        <f>'RAW DATA'!G5028</f>
        <v>0</v>
      </c>
      <c r="C5028" t="e">
        <f>'RAW DATA'!#REF!</f>
        <v>#REF!</v>
      </c>
      <c r="D5028" t="e">
        <f>'RAW DATA'!#REF!</f>
        <v>#REF!</v>
      </c>
      <c r="E5028" t="e">
        <f>'RAW DATA'!#REF!</f>
        <v>#REF!</v>
      </c>
      <c r="F5028">
        <f>'RAW DATA'!H5028</f>
        <v>0</v>
      </c>
      <c r="G5028">
        <f>'RAW DATA'!I5028</f>
        <v>0</v>
      </c>
      <c r="H5028" t="e">
        <f>'RAW DATA'!#REF!</f>
        <v>#REF!</v>
      </c>
      <c r="I5028" t="e">
        <f>'RAW DATA'!#REF!</f>
        <v>#REF!</v>
      </c>
      <c r="J5028">
        <f>'RAW DATA'!J5028</f>
        <v>0</v>
      </c>
      <c r="K5028" t="e">
        <f>'RAW DATA'!#REF!</f>
        <v>#REF!</v>
      </c>
      <c r="L5028">
        <f>'RAW DATA'!P5028</f>
        <v>0</v>
      </c>
      <c r="M5028">
        <f>'RAW DATA'!Q5028</f>
        <v>0</v>
      </c>
      <c r="N5028">
        <f>'RAW DATA'!R5028</f>
        <v>0</v>
      </c>
      <c r="O5028">
        <f>'RAW DATA'!S5028</f>
        <v>0</v>
      </c>
      <c r="P5028">
        <f>'RAW DATA'!T5028</f>
        <v>0</v>
      </c>
      <c r="Q5028">
        <f>'RAW DATA'!U5028</f>
        <v>0</v>
      </c>
      <c r="R5028">
        <f>'RAW DATA'!V5028</f>
        <v>0</v>
      </c>
      <c r="S5028" t="e">
        <f>'RAW DATA'!#REF!</f>
        <v>#REF!</v>
      </c>
      <c r="T5028">
        <f>'RAW DATA'!W5028</f>
        <v>0</v>
      </c>
      <c r="U5028">
        <f>'RAW DATA'!X5028</f>
        <v>0</v>
      </c>
      <c r="V5028">
        <f>'RAW DATA'!Y5028</f>
        <v>0</v>
      </c>
      <c r="W5028" t="e">
        <f>IF(' DASHBOARD'!K5028&gt;=60,FORMULAS!$D$3,IF(' DASHBOARD'!K5028&gt;=55,FORMULAS!$E$3,IF(' DASHBOARD'!K5028&gt;=50,FORMULAS!$F$3,IF(' DASHBOARD'!K5028&gt;=40,FORMULAS!$G$3,IF(' DASHBOARD'!K5028&gt;=30,FORMULAS!$H$3,IF(K5028&gt;=20,FORMULAS!$I$3,IF(' DASHBOARD'!K5028&gt;=16,FORMULAS!$J$3)))))))</f>
        <v>#REF!</v>
      </c>
      <c r="X5028" t="e">
        <f>INDEX(FORMULAS!$D$4:$J$10,MATCH('RAW DATA'!A5028,FORMULAS!$A$4:$A$10,0),MATCH(' DASHBOARD'!W5028,FORMULAS!$D$3:$J$3,0))</f>
        <v>#N/A</v>
      </c>
      <c r="Y5028">
        <f t="shared" si="312"/>
        <v>0</v>
      </c>
      <c r="Z5028">
        <f t="shared" si="313"/>
        <v>0</v>
      </c>
      <c r="AA5028" t="e">
        <f t="shared" si="314"/>
        <v>#DIV/0!</v>
      </c>
      <c r="AB5028" s="14" t="e">
        <f>1-(FORMULAS!$S$2-' DASHBOARD'!X5028)/FORMULAS!$S$2</f>
        <v>#N/A</v>
      </c>
      <c r="AC5028" t="e">
        <f t="shared" si="315"/>
        <v>#N/A</v>
      </c>
    </row>
    <row r="5029" spans="1:29" x14ac:dyDescent="0.2">
      <c r="A5029">
        <f>'RAW DATA'!A5029</f>
        <v>0</v>
      </c>
      <c r="B5029">
        <f>'RAW DATA'!G5029</f>
        <v>0</v>
      </c>
      <c r="C5029" t="e">
        <f>'RAW DATA'!#REF!</f>
        <v>#REF!</v>
      </c>
      <c r="D5029" t="e">
        <f>'RAW DATA'!#REF!</f>
        <v>#REF!</v>
      </c>
      <c r="E5029" t="e">
        <f>'RAW DATA'!#REF!</f>
        <v>#REF!</v>
      </c>
      <c r="F5029">
        <f>'RAW DATA'!H5029</f>
        <v>0</v>
      </c>
      <c r="G5029">
        <f>'RAW DATA'!I5029</f>
        <v>0</v>
      </c>
      <c r="H5029" t="e">
        <f>'RAW DATA'!#REF!</f>
        <v>#REF!</v>
      </c>
      <c r="I5029" t="e">
        <f>'RAW DATA'!#REF!</f>
        <v>#REF!</v>
      </c>
      <c r="J5029">
        <f>'RAW DATA'!J5029</f>
        <v>0</v>
      </c>
      <c r="K5029" t="e">
        <f>'RAW DATA'!#REF!</f>
        <v>#REF!</v>
      </c>
      <c r="L5029">
        <f>'RAW DATA'!P5029</f>
        <v>0</v>
      </c>
      <c r="M5029">
        <f>'RAW DATA'!Q5029</f>
        <v>0</v>
      </c>
      <c r="N5029">
        <f>'RAW DATA'!R5029</f>
        <v>0</v>
      </c>
      <c r="O5029">
        <f>'RAW DATA'!S5029</f>
        <v>0</v>
      </c>
      <c r="P5029">
        <f>'RAW DATA'!T5029</f>
        <v>0</v>
      </c>
      <c r="Q5029">
        <f>'RAW DATA'!U5029</f>
        <v>0</v>
      </c>
      <c r="R5029">
        <f>'RAW DATA'!V5029</f>
        <v>0</v>
      </c>
      <c r="S5029" t="e">
        <f>'RAW DATA'!#REF!</f>
        <v>#REF!</v>
      </c>
      <c r="T5029">
        <f>'RAW DATA'!W5029</f>
        <v>0</v>
      </c>
      <c r="U5029">
        <f>'RAW DATA'!X5029</f>
        <v>0</v>
      </c>
      <c r="V5029">
        <f>'RAW DATA'!Y5029</f>
        <v>0</v>
      </c>
      <c r="W5029" t="e">
        <f>IF(' DASHBOARD'!K5029&gt;=60,FORMULAS!$D$3,IF(' DASHBOARD'!K5029&gt;=55,FORMULAS!$E$3,IF(' DASHBOARD'!K5029&gt;=50,FORMULAS!$F$3,IF(' DASHBOARD'!K5029&gt;=40,FORMULAS!$G$3,IF(' DASHBOARD'!K5029&gt;=30,FORMULAS!$H$3,IF(K5029&gt;=20,FORMULAS!$I$3,IF(' DASHBOARD'!K5029&gt;=16,FORMULAS!$J$3)))))))</f>
        <v>#REF!</v>
      </c>
      <c r="X5029" t="e">
        <f>INDEX(FORMULAS!$D$4:$J$10,MATCH('RAW DATA'!A5029,FORMULAS!$A$4:$A$10,0),MATCH(' DASHBOARD'!W5029,FORMULAS!$D$3:$J$3,0))</f>
        <v>#N/A</v>
      </c>
      <c r="Y5029">
        <f t="shared" si="312"/>
        <v>0</v>
      </c>
      <c r="Z5029">
        <f t="shared" si="313"/>
        <v>0</v>
      </c>
      <c r="AA5029" t="e">
        <f t="shared" si="314"/>
        <v>#DIV/0!</v>
      </c>
      <c r="AB5029" s="14" t="e">
        <f>1-(FORMULAS!$S$2-' DASHBOARD'!X5029)/FORMULAS!$S$2</f>
        <v>#N/A</v>
      </c>
      <c r="AC5029" t="e">
        <f t="shared" si="315"/>
        <v>#N/A</v>
      </c>
    </row>
    <row r="5030" spans="1:29" x14ac:dyDescent="0.2">
      <c r="A5030">
        <f>'RAW DATA'!A5030</f>
        <v>0</v>
      </c>
      <c r="B5030">
        <f>'RAW DATA'!G5030</f>
        <v>0</v>
      </c>
      <c r="C5030" t="e">
        <f>'RAW DATA'!#REF!</f>
        <v>#REF!</v>
      </c>
      <c r="D5030" t="e">
        <f>'RAW DATA'!#REF!</f>
        <v>#REF!</v>
      </c>
      <c r="E5030" t="e">
        <f>'RAW DATA'!#REF!</f>
        <v>#REF!</v>
      </c>
      <c r="F5030">
        <f>'RAW DATA'!H5030</f>
        <v>0</v>
      </c>
      <c r="G5030">
        <f>'RAW DATA'!I5030</f>
        <v>0</v>
      </c>
      <c r="H5030" t="e">
        <f>'RAW DATA'!#REF!</f>
        <v>#REF!</v>
      </c>
      <c r="I5030" t="e">
        <f>'RAW DATA'!#REF!</f>
        <v>#REF!</v>
      </c>
      <c r="J5030">
        <f>'RAW DATA'!J5030</f>
        <v>0</v>
      </c>
      <c r="K5030" t="e">
        <f>'RAW DATA'!#REF!</f>
        <v>#REF!</v>
      </c>
      <c r="L5030">
        <f>'RAW DATA'!P5030</f>
        <v>0</v>
      </c>
      <c r="M5030">
        <f>'RAW DATA'!Q5030</f>
        <v>0</v>
      </c>
      <c r="N5030">
        <f>'RAW DATA'!R5030</f>
        <v>0</v>
      </c>
      <c r="O5030">
        <f>'RAW DATA'!S5030</f>
        <v>0</v>
      </c>
      <c r="P5030">
        <f>'RAW DATA'!T5030</f>
        <v>0</v>
      </c>
      <c r="Q5030">
        <f>'RAW DATA'!U5030</f>
        <v>0</v>
      </c>
      <c r="R5030">
        <f>'RAW DATA'!V5030</f>
        <v>0</v>
      </c>
      <c r="S5030" t="e">
        <f>'RAW DATA'!#REF!</f>
        <v>#REF!</v>
      </c>
      <c r="T5030">
        <f>'RAW DATA'!W5030</f>
        <v>0</v>
      </c>
      <c r="U5030">
        <f>'RAW DATA'!X5030</f>
        <v>0</v>
      </c>
      <c r="V5030">
        <f>'RAW DATA'!Y5030</f>
        <v>0</v>
      </c>
      <c r="W5030" t="e">
        <f>IF(' DASHBOARD'!K5030&gt;=60,FORMULAS!$D$3,IF(' DASHBOARD'!K5030&gt;=55,FORMULAS!$E$3,IF(' DASHBOARD'!K5030&gt;=50,FORMULAS!$F$3,IF(' DASHBOARD'!K5030&gt;=40,FORMULAS!$G$3,IF(' DASHBOARD'!K5030&gt;=30,FORMULAS!$H$3,IF(K5030&gt;=20,FORMULAS!$I$3,IF(' DASHBOARD'!K5030&gt;=16,FORMULAS!$J$3)))))))</f>
        <v>#REF!</v>
      </c>
      <c r="X5030" t="e">
        <f>INDEX(FORMULAS!$D$4:$J$10,MATCH('RAW DATA'!A5030,FORMULAS!$A$4:$A$10,0),MATCH(' DASHBOARD'!W5030,FORMULAS!$D$3:$J$3,0))</f>
        <v>#N/A</v>
      </c>
      <c r="Y5030">
        <f t="shared" si="312"/>
        <v>0</v>
      </c>
      <c r="Z5030">
        <f t="shared" si="313"/>
        <v>0</v>
      </c>
      <c r="AA5030" t="e">
        <f t="shared" si="314"/>
        <v>#DIV/0!</v>
      </c>
      <c r="AB5030" s="14" t="e">
        <f>1-(FORMULAS!$S$2-' DASHBOARD'!X5030)/FORMULAS!$S$2</f>
        <v>#N/A</v>
      </c>
      <c r="AC5030" t="e">
        <f t="shared" si="315"/>
        <v>#N/A</v>
      </c>
    </row>
    <row r="5031" spans="1:29" x14ac:dyDescent="0.2">
      <c r="A5031">
        <f>'RAW DATA'!A5031</f>
        <v>0</v>
      </c>
      <c r="B5031">
        <f>'RAW DATA'!G5031</f>
        <v>0</v>
      </c>
      <c r="C5031" t="e">
        <f>'RAW DATA'!#REF!</f>
        <v>#REF!</v>
      </c>
      <c r="D5031" t="e">
        <f>'RAW DATA'!#REF!</f>
        <v>#REF!</v>
      </c>
      <c r="E5031" t="e">
        <f>'RAW DATA'!#REF!</f>
        <v>#REF!</v>
      </c>
      <c r="F5031">
        <f>'RAW DATA'!H5031</f>
        <v>0</v>
      </c>
      <c r="G5031">
        <f>'RAW DATA'!I5031</f>
        <v>0</v>
      </c>
      <c r="H5031" t="e">
        <f>'RAW DATA'!#REF!</f>
        <v>#REF!</v>
      </c>
      <c r="I5031" t="e">
        <f>'RAW DATA'!#REF!</f>
        <v>#REF!</v>
      </c>
      <c r="J5031">
        <f>'RAW DATA'!J5031</f>
        <v>0</v>
      </c>
      <c r="K5031" t="e">
        <f>'RAW DATA'!#REF!</f>
        <v>#REF!</v>
      </c>
      <c r="L5031">
        <f>'RAW DATA'!P5031</f>
        <v>0</v>
      </c>
      <c r="M5031">
        <f>'RAW DATA'!Q5031</f>
        <v>0</v>
      </c>
      <c r="N5031">
        <f>'RAW DATA'!R5031</f>
        <v>0</v>
      </c>
      <c r="O5031">
        <f>'RAW DATA'!S5031</f>
        <v>0</v>
      </c>
      <c r="P5031">
        <f>'RAW DATA'!T5031</f>
        <v>0</v>
      </c>
      <c r="Q5031">
        <f>'RAW DATA'!U5031</f>
        <v>0</v>
      </c>
      <c r="R5031">
        <f>'RAW DATA'!V5031</f>
        <v>0</v>
      </c>
      <c r="S5031" t="e">
        <f>'RAW DATA'!#REF!</f>
        <v>#REF!</v>
      </c>
      <c r="T5031">
        <f>'RAW DATA'!W5031</f>
        <v>0</v>
      </c>
      <c r="U5031">
        <f>'RAW DATA'!X5031</f>
        <v>0</v>
      </c>
      <c r="V5031">
        <f>'RAW DATA'!Y5031</f>
        <v>0</v>
      </c>
      <c r="W5031" t="e">
        <f>IF(' DASHBOARD'!K5031&gt;=60,FORMULAS!$D$3,IF(' DASHBOARD'!K5031&gt;=55,FORMULAS!$E$3,IF(' DASHBOARD'!K5031&gt;=50,FORMULAS!$F$3,IF(' DASHBOARD'!K5031&gt;=40,FORMULAS!$G$3,IF(' DASHBOARD'!K5031&gt;=30,FORMULAS!$H$3,IF(K5031&gt;=20,FORMULAS!$I$3,IF(' DASHBOARD'!K5031&gt;=16,FORMULAS!$J$3)))))))</f>
        <v>#REF!</v>
      </c>
      <c r="X5031" t="e">
        <f>INDEX(FORMULAS!$D$4:$J$10,MATCH('RAW DATA'!A5031,FORMULAS!$A$4:$A$10,0),MATCH(' DASHBOARD'!W5031,FORMULAS!$D$3:$J$3,0))</f>
        <v>#N/A</v>
      </c>
      <c r="Y5031">
        <f t="shared" si="312"/>
        <v>0</v>
      </c>
      <c r="Z5031">
        <f t="shared" si="313"/>
        <v>0</v>
      </c>
      <c r="AA5031" t="e">
        <f t="shared" si="314"/>
        <v>#DIV/0!</v>
      </c>
      <c r="AB5031" s="14" t="e">
        <f>1-(FORMULAS!$S$2-' DASHBOARD'!X5031)/FORMULAS!$S$2</f>
        <v>#N/A</v>
      </c>
      <c r="AC5031" t="e">
        <f t="shared" si="315"/>
        <v>#N/A</v>
      </c>
    </row>
    <row r="5032" spans="1:29" x14ac:dyDescent="0.2">
      <c r="A5032">
        <f>'RAW DATA'!A5032</f>
        <v>0</v>
      </c>
      <c r="B5032">
        <f>'RAW DATA'!G5032</f>
        <v>0</v>
      </c>
      <c r="C5032" t="e">
        <f>'RAW DATA'!#REF!</f>
        <v>#REF!</v>
      </c>
      <c r="D5032" t="e">
        <f>'RAW DATA'!#REF!</f>
        <v>#REF!</v>
      </c>
      <c r="E5032" t="e">
        <f>'RAW DATA'!#REF!</f>
        <v>#REF!</v>
      </c>
      <c r="F5032">
        <f>'RAW DATA'!H5032</f>
        <v>0</v>
      </c>
      <c r="G5032">
        <f>'RAW DATA'!I5032</f>
        <v>0</v>
      </c>
      <c r="H5032" t="e">
        <f>'RAW DATA'!#REF!</f>
        <v>#REF!</v>
      </c>
      <c r="I5032" t="e">
        <f>'RAW DATA'!#REF!</f>
        <v>#REF!</v>
      </c>
      <c r="J5032">
        <f>'RAW DATA'!J5032</f>
        <v>0</v>
      </c>
      <c r="K5032" t="e">
        <f>'RAW DATA'!#REF!</f>
        <v>#REF!</v>
      </c>
      <c r="L5032">
        <f>'RAW DATA'!P5032</f>
        <v>0</v>
      </c>
      <c r="M5032">
        <f>'RAW DATA'!Q5032</f>
        <v>0</v>
      </c>
      <c r="N5032">
        <f>'RAW DATA'!R5032</f>
        <v>0</v>
      </c>
      <c r="O5032">
        <f>'RAW DATA'!S5032</f>
        <v>0</v>
      </c>
      <c r="P5032">
        <f>'RAW DATA'!T5032</f>
        <v>0</v>
      </c>
      <c r="Q5032">
        <f>'RAW DATA'!U5032</f>
        <v>0</v>
      </c>
      <c r="R5032">
        <f>'RAW DATA'!V5032</f>
        <v>0</v>
      </c>
      <c r="S5032" t="e">
        <f>'RAW DATA'!#REF!</f>
        <v>#REF!</v>
      </c>
      <c r="T5032">
        <f>'RAW DATA'!W5032</f>
        <v>0</v>
      </c>
      <c r="U5032">
        <f>'RAW DATA'!X5032</f>
        <v>0</v>
      </c>
      <c r="V5032">
        <f>'RAW DATA'!Y5032</f>
        <v>0</v>
      </c>
      <c r="W5032" t="e">
        <f>IF(' DASHBOARD'!K5032&gt;=60,FORMULAS!$D$3,IF(' DASHBOARD'!K5032&gt;=55,FORMULAS!$E$3,IF(' DASHBOARD'!K5032&gt;=50,FORMULAS!$F$3,IF(' DASHBOARD'!K5032&gt;=40,FORMULAS!$G$3,IF(' DASHBOARD'!K5032&gt;=30,FORMULAS!$H$3,IF(K5032&gt;=20,FORMULAS!$I$3,IF(' DASHBOARD'!K5032&gt;=16,FORMULAS!$J$3)))))))</f>
        <v>#REF!</v>
      </c>
      <c r="X5032" t="e">
        <f>INDEX(FORMULAS!$D$4:$J$10,MATCH('RAW DATA'!A5032,FORMULAS!$A$4:$A$10,0),MATCH(' DASHBOARD'!W5032,FORMULAS!$D$3:$J$3,0))</f>
        <v>#N/A</v>
      </c>
      <c r="Y5032">
        <f t="shared" si="312"/>
        <v>0</v>
      </c>
      <c r="Z5032">
        <f t="shared" si="313"/>
        <v>0</v>
      </c>
      <c r="AA5032" t="e">
        <f t="shared" si="314"/>
        <v>#DIV/0!</v>
      </c>
      <c r="AB5032" s="14" t="e">
        <f>1-(FORMULAS!$S$2-' DASHBOARD'!X5032)/FORMULAS!$S$2</f>
        <v>#N/A</v>
      </c>
      <c r="AC5032" t="e">
        <f t="shared" si="315"/>
        <v>#N/A</v>
      </c>
    </row>
    <row r="5033" spans="1:29" x14ac:dyDescent="0.2">
      <c r="A5033">
        <f>'RAW DATA'!A5033</f>
        <v>0</v>
      </c>
      <c r="B5033">
        <f>'RAW DATA'!G5033</f>
        <v>0</v>
      </c>
      <c r="C5033" t="e">
        <f>'RAW DATA'!#REF!</f>
        <v>#REF!</v>
      </c>
      <c r="D5033" t="e">
        <f>'RAW DATA'!#REF!</f>
        <v>#REF!</v>
      </c>
      <c r="E5033" t="e">
        <f>'RAW DATA'!#REF!</f>
        <v>#REF!</v>
      </c>
      <c r="F5033">
        <f>'RAW DATA'!H5033</f>
        <v>0</v>
      </c>
      <c r="G5033">
        <f>'RAW DATA'!I5033</f>
        <v>0</v>
      </c>
      <c r="H5033" t="e">
        <f>'RAW DATA'!#REF!</f>
        <v>#REF!</v>
      </c>
      <c r="I5033" t="e">
        <f>'RAW DATA'!#REF!</f>
        <v>#REF!</v>
      </c>
      <c r="J5033">
        <f>'RAW DATA'!J5033</f>
        <v>0</v>
      </c>
      <c r="K5033" t="e">
        <f>'RAW DATA'!#REF!</f>
        <v>#REF!</v>
      </c>
      <c r="L5033">
        <f>'RAW DATA'!P5033</f>
        <v>0</v>
      </c>
      <c r="M5033">
        <f>'RAW DATA'!Q5033</f>
        <v>0</v>
      </c>
      <c r="N5033">
        <f>'RAW DATA'!R5033</f>
        <v>0</v>
      </c>
      <c r="O5033">
        <f>'RAW DATA'!S5033</f>
        <v>0</v>
      </c>
      <c r="P5033">
        <f>'RAW DATA'!T5033</f>
        <v>0</v>
      </c>
      <c r="Q5033">
        <f>'RAW DATA'!U5033</f>
        <v>0</v>
      </c>
      <c r="R5033">
        <f>'RAW DATA'!V5033</f>
        <v>0</v>
      </c>
      <c r="S5033" t="e">
        <f>'RAW DATA'!#REF!</f>
        <v>#REF!</v>
      </c>
      <c r="T5033">
        <f>'RAW DATA'!W5033</f>
        <v>0</v>
      </c>
      <c r="U5033">
        <f>'RAW DATA'!X5033</f>
        <v>0</v>
      </c>
      <c r="V5033">
        <f>'RAW DATA'!Y5033</f>
        <v>0</v>
      </c>
      <c r="W5033" t="e">
        <f>IF(' DASHBOARD'!K5033&gt;=60,FORMULAS!$D$3,IF(' DASHBOARD'!K5033&gt;=55,FORMULAS!$E$3,IF(' DASHBOARD'!K5033&gt;=50,FORMULAS!$F$3,IF(' DASHBOARD'!K5033&gt;=40,FORMULAS!$G$3,IF(' DASHBOARD'!K5033&gt;=30,FORMULAS!$H$3,IF(K5033&gt;=20,FORMULAS!$I$3,IF(' DASHBOARD'!K5033&gt;=16,FORMULAS!$J$3)))))))</f>
        <v>#REF!</v>
      </c>
      <c r="X5033" t="e">
        <f>INDEX(FORMULAS!$D$4:$J$10,MATCH('RAW DATA'!A5033,FORMULAS!$A$4:$A$10,0),MATCH(' DASHBOARD'!W5033,FORMULAS!$D$3:$J$3,0))</f>
        <v>#N/A</v>
      </c>
      <c r="Y5033">
        <f t="shared" si="312"/>
        <v>0</v>
      </c>
      <c r="Z5033">
        <f t="shared" si="313"/>
        <v>0</v>
      </c>
      <c r="AA5033" t="e">
        <f t="shared" si="314"/>
        <v>#DIV/0!</v>
      </c>
      <c r="AB5033" s="14" t="e">
        <f>1-(FORMULAS!$S$2-' DASHBOARD'!X5033)/FORMULAS!$S$2</f>
        <v>#N/A</v>
      </c>
      <c r="AC5033" t="e">
        <f t="shared" si="315"/>
        <v>#N/A</v>
      </c>
    </row>
    <row r="5034" spans="1:29" x14ac:dyDescent="0.2">
      <c r="A5034">
        <f>'RAW DATA'!A5034</f>
        <v>0</v>
      </c>
      <c r="B5034">
        <f>'RAW DATA'!G5034</f>
        <v>0</v>
      </c>
      <c r="C5034" t="e">
        <f>'RAW DATA'!#REF!</f>
        <v>#REF!</v>
      </c>
      <c r="D5034" t="e">
        <f>'RAW DATA'!#REF!</f>
        <v>#REF!</v>
      </c>
      <c r="E5034" t="e">
        <f>'RAW DATA'!#REF!</f>
        <v>#REF!</v>
      </c>
      <c r="F5034">
        <f>'RAW DATA'!H5034</f>
        <v>0</v>
      </c>
      <c r="G5034">
        <f>'RAW DATA'!I5034</f>
        <v>0</v>
      </c>
      <c r="H5034" t="e">
        <f>'RAW DATA'!#REF!</f>
        <v>#REF!</v>
      </c>
      <c r="I5034" t="e">
        <f>'RAW DATA'!#REF!</f>
        <v>#REF!</v>
      </c>
      <c r="J5034">
        <f>'RAW DATA'!J5034</f>
        <v>0</v>
      </c>
      <c r="K5034" t="e">
        <f>'RAW DATA'!#REF!</f>
        <v>#REF!</v>
      </c>
      <c r="L5034">
        <f>'RAW DATA'!P5034</f>
        <v>0</v>
      </c>
      <c r="M5034">
        <f>'RAW DATA'!Q5034</f>
        <v>0</v>
      </c>
      <c r="N5034">
        <f>'RAW DATA'!R5034</f>
        <v>0</v>
      </c>
      <c r="O5034">
        <f>'RAW DATA'!S5034</f>
        <v>0</v>
      </c>
      <c r="P5034">
        <f>'RAW DATA'!T5034</f>
        <v>0</v>
      </c>
      <c r="Q5034">
        <f>'RAW DATA'!U5034</f>
        <v>0</v>
      </c>
      <c r="R5034">
        <f>'RAW DATA'!V5034</f>
        <v>0</v>
      </c>
      <c r="S5034" t="e">
        <f>'RAW DATA'!#REF!</f>
        <v>#REF!</v>
      </c>
      <c r="T5034">
        <f>'RAW DATA'!W5034</f>
        <v>0</v>
      </c>
      <c r="U5034">
        <f>'RAW DATA'!X5034</f>
        <v>0</v>
      </c>
      <c r="V5034">
        <f>'RAW DATA'!Y5034</f>
        <v>0</v>
      </c>
      <c r="W5034" t="e">
        <f>IF(' DASHBOARD'!K5034&gt;=60,FORMULAS!$D$3,IF(' DASHBOARD'!K5034&gt;=55,FORMULAS!$E$3,IF(' DASHBOARD'!K5034&gt;=50,FORMULAS!$F$3,IF(' DASHBOARD'!K5034&gt;=40,FORMULAS!$G$3,IF(' DASHBOARD'!K5034&gt;=30,FORMULAS!$H$3,IF(K5034&gt;=20,FORMULAS!$I$3,IF(' DASHBOARD'!K5034&gt;=16,FORMULAS!$J$3)))))))</f>
        <v>#REF!</v>
      </c>
      <c r="X5034" t="e">
        <f>INDEX(FORMULAS!$D$4:$J$10,MATCH('RAW DATA'!A5034,FORMULAS!$A$4:$A$10,0),MATCH(' DASHBOARD'!W5034,FORMULAS!$D$3:$J$3,0))</f>
        <v>#N/A</v>
      </c>
      <c r="Y5034">
        <f t="shared" si="312"/>
        <v>0</v>
      </c>
      <c r="Z5034">
        <f t="shared" si="313"/>
        <v>0</v>
      </c>
      <c r="AA5034" t="e">
        <f t="shared" si="314"/>
        <v>#DIV/0!</v>
      </c>
      <c r="AB5034" s="14" t="e">
        <f>1-(FORMULAS!$S$2-' DASHBOARD'!X5034)/FORMULAS!$S$2</f>
        <v>#N/A</v>
      </c>
      <c r="AC5034" t="e">
        <f t="shared" si="315"/>
        <v>#N/A</v>
      </c>
    </row>
    <row r="5035" spans="1:29" x14ac:dyDescent="0.2">
      <c r="A5035">
        <f>'RAW DATA'!A5035</f>
        <v>0</v>
      </c>
      <c r="B5035">
        <f>'RAW DATA'!G5035</f>
        <v>0</v>
      </c>
      <c r="C5035" t="e">
        <f>'RAW DATA'!#REF!</f>
        <v>#REF!</v>
      </c>
      <c r="D5035" t="e">
        <f>'RAW DATA'!#REF!</f>
        <v>#REF!</v>
      </c>
      <c r="E5035" t="e">
        <f>'RAW DATA'!#REF!</f>
        <v>#REF!</v>
      </c>
      <c r="F5035">
        <f>'RAW DATA'!H5035</f>
        <v>0</v>
      </c>
      <c r="G5035">
        <f>'RAW DATA'!I5035</f>
        <v>0</v>
      </c>
      <c r="H5035" t="e">
        <f>'RAW DATA'!#REF!</f>
        <v>#REF!</v>
      </c>
      <c r="I5035" t="e">
        <f>'RAW DATA'!#REF!</f>
        <v>#REF!</v>
      </c>
      <c r="J5035">
        <f>'RAW DATA'!J5035</f>
        <v>0</v>
      </c>
      <c r="K5035" t="e">
        <f>'RAW DATA'!#REF!</f>
        <v>#REF!</v>
      </c>
      <c r="L5035">
        <f>'RAW DATA'!P5035</f>
        <v>0</v>
      </c>
      <c r="M5035">
        <f>'RAW DATA'!Q5035</f>
        <v>0</v>
      </c>
      <c r="N5035">
        <f>'RAW DATA'!R5035</f>
        <v>0</v>
      </c>
      <c r="O5035">
        <f>'RAW DATA'!S5035</f>
        <v>0</v>
      </c>
      <c r="P5035">
        <f>'RAW DATA'!T5035</f>
        <v>0</v>
      </c>
      <c r="Q5035">
        <f>'RAW DATA'!U5035</f>
        <v>0</v>
      </c>
      <c r="R5035">
        <f>'RAW DATA'!V5035</f>
        <v>0</v>
      </c>
      <c r="S5035" t="e">
        <f>'RAW DATA'!#REF!</f>
        <v>#REF!</v>
      </c>
      <c r="T5035">
        <f>'RAW DATA'!W5035</f>
        <v>0</v>
      </c>
      <c r="U5035">
        <f>'RAW DATA'!X5035</f>
        <v>0</v>
      </c>
      <c r="V5035">
        <f>'RAW DATA'!Y5035</f>
        <v>0</v>
      </c>
      <c r="W5035" t="e">
        <f>IF(' DASHBOARD'!K5035&gt;=60,FORMULAS!$D$3,IF(' DASHBOARD'!K5035&gt;=55,FORMULAS!$E$3,IF(' DASHBOARD'!K5035&gt;=50,FORMULAS!$F$3,IF(' DASHBOARD'!K5035&gt;=40,FORMULAS!$G$3,IF(' DASHBOARD'!K5035&gt;=30,FORMULAS!$H$3,IF(K5035&gt;=20,FORMULAS!$I$3,IF(' DASHBOARD'!K5035&gt;=16,FORMULAS!$J$3)))))))</f>
        <v>#REF!</v>
      </c>
      <c r="X5035" t="e">
        <f>INDEX(FORMULAS!$D$4:$J$10,MATCH('RAW DATA'!A5035,FORMULAS!$A$4:$A$10,0),MATCH(' DASHBOARD'!W5035,FORMULAS!$D$3:$J$3,0))</f>
        <v>#N/A</v>
      </c>
      <c r="Y5035">
        <f t="shared" si="312"/>
        <v>0</v>
      </c>
      <c r="Z5035">
        <f t="shared" si="313"/>
        <v>0</v>
      </c>
      <c r="AA5035" t="e">
        <f t="shared" si="314"/>
        <v>#DIV/0!</v>
      </c>
      <c r="AB5035" s="14" t="e">
        <f>1-(FORMULAS!$S$2-' DASHBOARD'!X5035)/FORMULAS!$S$2</f>
        <v>#N/A</v>
      </c>
      <c r="AC5035" t="e">
        <f t="shared" si="315"/>
        <v>#N/A</v>
      </c>
    </row>
    <row r="5036" spans="1:29" x14ac:dyDescent="0.2">
      <c r="A5036">
        <f>'RAW DATA'!A5036</f>
        <v>0</v>
      </c>
      <c r="B5036">
        <f>'RAW DATA'!G5036</f>
        <v>0</v>
      </c>
      <c r="C5036" t="e">
        <f>'RAW DATA'!#REF!</f>
        <v>#REF!</v>
      </c>
      <c r="D5036" t="e">
        <f>'RAW DATA'!#REF!</f>
        <v>#REF!</v>
      </c>
      <c r="E5036" t="e">
        <f>'RAW DATA'!#REF!</f>
        <v>#REF!</v>
      </c>
      <c r="F5036">
        <f>'RAW DATA'!H5036</f>
        <v>0</v>
      </c>
      <c r="G5036">
        <f>'RAW DATA'!I5036</f>
        <v>0</v>
      </c>
      <c r="H5036" t="e">
        <f>'RAW DATA'!#REF!</f>
        <v>#REF!</v>
      </c>
      <c r="I5036" t="e">
        <f>'RAW DATA'!#REF!</f>
        <v>#REF!</v>
      </c>
      <c r="J5036">
        <f>'RAW DATA'!J5036</f>
        <v>0</v>
      </c>
      <c r="K5036" t="e">
        <f>'RAW DATA'!#REF!</f>
        <v>#REF!</v>
      </c>
      <c r="L5036">
        <f>'RAW DATA'!P5036</f>
        <v>0</v>
      </c>
      <c r="M5036">
        <f>'RAW DATA'!Q5036</f>
        <v>0</v>
      </c>
      <c r="N5036">
        <f>'RAW DATA'!R5036</f>
        <v>0</v>
      </c>
      <c r="O5036">
        <f>'RAW DATA'!S5036</f>
        <v>0</v>
      </c>
      <c r="P5036">
        <f>'RAW DATA'!T5036</f>
        <v>0</v>
      </c>
      <c r="Q5036">
        <f>'RAW DATA'!U5036</f>
        <v>0</v>
      </c>
      <c r="R5036">
        <f>'RAW DATA'!V5036</f>
        <v>0</v>
      </c>
      <c r="S5036" t="e">
        <f>'RAW DATA'!#REF!</f>
        <v>#REF!</v>
      </c>
      <c r="T5036">
        <f>'RAW DATA'!W5036</f>
        <v>0</v>
      </c>
      <c r="U5036">
        <f>'RAW DATA'!X5036</f>
        <v>0</v>
      </c>
      <c r="V5036">
        <f>'RAW DATA'!Y5036</f>
        <v>0</v>
      </c>
      <c r="W5036" t="e">
        <f>IF(' DASHBOARD'!K5036&gt;=60,FORMULAS!$D$3,IF(' DASHBOARD'!K5036&gt;=55,FORMULAS!$E$3,IF(' DASHBOARD'!K5036&gt;=50,FORMULAS!$F$3,IF(' DASHBOARD'!K5036&gt;=40,FORMULAS!$G$3,IF(' DASHBOARD'!K5036&gt;=30,FORMULAS!$H$3,IF(K5036&gt;=20,FORMULAS!$I$3,IF(' DASHBOARD'!K5036&gt;=16,FORMULAS!$J$3)))))))</f>
        <v>#REF!</v>
      </c>
      <c r="X5036" t="e">
        <f>INDEX(FORMULAS!$D$4:$J$10,MATCH('RAW DATA'!A5036,FORMULAS!$A$4:$A$10,0),MATCH(' DASHBOARD'!W5036,FORMULAS!$D$3:$J$3,0))</f>
        <v>#N/A</v>
      </c>
      <c r="Y5036">
        <f t="shared" si="312"/>
        <v>0</v>
      </c>
      <c r="Z5036">
        <f t="shared" si="313"/>
        <v>0</v>
      </c>
      <c r="AA5036" t="e">
        <f t="shared" si="314"/>
        <v>#DIV/0!</v>
      </c>
      <c r="AB5036" s="14" t="e">
        <f>1-(FORMULAS!$S$2-' DASHBOARD'!X5036)/FORMULAS!$S$2</f>
        <v>#N/A</v>
      </c>
      <c r="AC5036" t="e">
        <f t="shared" si="315"/>
        <v>#N/A</v>
      </c>
    </row>
    <row r="5037" spans="1:29" x14ac:dyDescent="0.2">
      <c r="A5037">
        <f>'RAW DATA'!A5037</f>
        <v>0</v>
      </c>
      <c r="B5037">
        <f>'RAW DATA'!G5037</f>
        <v>0</v>
      </c>
      <c r="C5037" t="e">
        <f>'RAW DATA'!#REF!</f>
        <v>#REF!</v>
      </c>
      <c r="D5037" t="e">
        <f>'RAW DATA'!#REF!</f>
        <v>#REF!</v>
      </c>
      <c r="E5037" t="e">
        <f>'RAW DATA'!#REF!</f>
        <v>#REF!</v>
      </c>
      <c r="F5037">
        <f>'RAW DATA'!H5037</f>
        <v>0</v>
      </c>
      <c r="G5037">
        <f>'RAW DATA'!I5037</f>
        <v>0</v>
      </c>
      <c r="H5037" t="e">
        <f>'RAW DATA'!#REF!</f>
        <v>#REF!</v>
      </c>
      <c r="I5037" t="e">
        <f>'RAW DATA'!#REF!</f>
        <v>#REF!</v>
      </c>
      <c r="J5037">
        <f>'RAW DATA'!J5037</f>
        <v>0</v>
      </c>
      <c r="K5037" t="e">
        <f>'RAW DATA'!#REF!</f>
        <v>#REF!</v>
      </c>
      <c r="L5037">
        <f>'RAW DATA'!P5037</f>
        <v>0</v>
      </c>
      <c r="M5037">
        <f>'RAW DATA'!Q5037</f>
        <v>0</v>
      </c>
      <c r="N5037">
        <f>'RAW DATA'!R5037</f>
        <v>0</v>
      </c>
      <c r="O5037">
        <f>'RAW DATA'!S5037</f>
        <v>0</v>
      </c>
      <c r="P5037">
        <f>'RAW DATA'!T5037</f>
        <v>0</v>
      </c>
      <c r="Q5037">
        <f>'RAW DATA'!U5037</f>
        <v>0</v>
      </c>
      <c r="R5037">
        <f>'RAW DATA'!V5037</f>
        <v>0</v>
      </c>
      <c r="S5037" t="e">
        <f>'RAW DATA'!#REF!</f>
        <v>#REF!</v>
      </c>
      <c r="T5037">
        <f>'RAW DATA'!W5037</f>
        <v>0</v>
      </c>
      <c r="U5037">
        <f>'RAW DATA'!X5037</f>
        <v>0</v>
      </c>
      <c r="V5037">
        <f>'RAW DATA'!Y5037</f>
        <v>0</v>
      </c>
      <c r="W5037" t="e">
        <f>IF(' DASHBOARD'!K5037&gt;=60,FORMULAS!$D$3,IF(' DASHBOARD'!K5037&gt;=55,FORMULAS!$E$3,IF(' DASHBOARD'!K5037&gt;=50,FORMULAS!$F$3,IF(' DASHBOARD'!K5037&gt;=40,FORMULAS!$G$3,IF(' DASHBOARD'!K5037&gt;=30,FORMULAS!$H$3,IF(K5037&gt;=20,FORMULAS!$I$3,IF(' DASHBOARD'!K5037&gt;=16,FORMULAS!$J$3)))))))</f>
        <v>#REF!</v>
      </c>
      <c r="X5037" t="e">
        <f>INDEX(FORMULAS!$D$4:$J$10,MATCH('RAW DATA'!A5037,FORMULAS!$A$4:$A$10,0),MATCH(' DASHBOARD'!W5037,FORMULAS!$D$3:$J$3,0))</f>
        <v>#N/A</v>
      </c>
      <c r="Y5037">
        <f t="shared" si="312"/>
        <v>0</v>
      </c>
      <c r="Z5037">
        <f t="shared" si="313"/>
        <v>0</v>
      </c>
      <c r="AA5037" t="e">
        <f t="shared" si="314"/>
        <v>#DIV/0!</v>
      </c>
      <c r="AB5037" s="14" t="e">
        <f>1-(FORMULAS!$S$2-' DASHBOARD'!X5037)/FORMULAS!$S$2</f>
        <v>#N/A</v>
      </c>
      <c r="AC5037" t="e">
        <f t="shared" si="315"/>
        <v>#N/A</v>
      </c>
    </row>
    <row r="5038" spans="1:29" x14ac:dyDescent="0.2">
      <c r="A5038">
        <f>'RAW DATA'!A5038</f>
        <v>0</v>
      </c>
      <c r="B5038">
        <f>'RAW DATA'!G5038</f>
        <v>0</v>
      </c>
      <c r="C5038" t="e">
        <f>'RAW DATA'!#REF!</f>
        <v>#REF!</v>
      </c>
      <c r="D5038" t="e">
        <f>'RAW DATA'!#REF!</f>
        <v>#REF!</v>
      </c>
      <c r="E5038" t="e">
        <f>'RAW DATA'!#REF!</f>
        <v>#REF!</v>
      </c>
      <c r="F5038">
        <f>'RAW DATA'!H5038</f>
        <v>0</v>
      </c>
      <c r="G5038">
        <f>'RAW DATA'!I5038</f>
        <v>0</v>
      </c>
      <c r="H5038" t="e">
        <f>'RAW DATA'!#REF!</f>
        <v>#REF!</v>
      </c>
      <c r="I5038" t="e">
        <f>'RAW DATA'!#REF!</f>
        <v>#REF!</v>
      </c>
      <c r="J5038">
        <f>'RAW DATA'!J5038</f>
        <v>0</v>
      </c>
      <c r="K5038" t="e">
        <f>'RAW DATA'!#REF!</f>
        <v>#REF!</v>
      </c>
      <c r="L5038">
        <f>'RAW DATA'!P5038</f>
        <v>0</v>
      </c>
      <c r="M5038">
        <f>'RAW DATA'!Q5038</f>
        <v>0</v>
      </c>
      <c r="N5038">
        <f>'RAW DATA'!R5038</f>
        <v>0</v>
      </c>
      <c r="O5038">
        <f>'RAW DATA'!S5038</f>
        <v>0</v>
      </c>
      <c r="P5038">
        <f>'RAW DATA'!T5038</f>
        <v>0</v>
      </c>
      <c r="Q5038">
        <f>'RAW DATA'!U5038</f>
        <v>0</v>
      </c>
      <c r="R5038">
        <f>'RAW DATA'!V5038</f>
        <v>0</v>
      </c>
      <c r="S5038" t="e">
        <f>'RAW DATA'!#REF!</f>
        <v>#REF!</v>
      </c>
      <c r="T5038">
        <f>'RAW DATA'!W5038</f>
        <v>0</v>
      </c>
      <c r="U5038">
        <f>'RAW DATA'!X5038</f>
        <v>0</v>
      </c>
      <c r="V5038">
        <f>'RAW DATA'!Y5038</f>
        <v>0</v>
      </c>
      <c r="W5038" t="e">
        <f>IF(' DASHBOARD'!K5038&gt;=60,FORMULAS!$D$3,IF(' DASHBOARD'!K5038&gt;=55,FORMULAS!$E$3,IF(' DASHBOARD'!K5038&gt;=50,FORMULAS!$F$3,IF(' DASHBOARD'!K5038&gt;=40,FORMULAS!$G$3,IF(' DASHBOARD'!K5038&gt;=30,FORMULAS!$H$3,IF(K5038&gt;=20,FORMULAS!$I$3,IF(' DASHBOARD'!K5038&gt;=16,FORMULAS!$J$3)))))))</f>
        <v>#REF!</v>
      </c>
      <c r="X5038" t="e">
        <f>INDEX(FORMULAS!$D$4:$J$10,MATCH('RAW DATA'!A5038,FORMULAS!$A$4:$A$10,0),MATCH(' DASHBOARD'!W5038,FORMULAS!$D$3:$J$3,0))</f>
        <v>#N/A</v>
      </c>
      <c r="Y5038">
        <f t="shared" si="312"/>
        <v>0</v>
      </c>
      <c r="Z5038">
        <f t="shared" si="313"/>
        <v>0</v>
      </c>
      <c r="AA5038" t="e">
        <f t="shared" si="314"/>
        <v>#DIV/0!</v>
      </c>
      <c r="AB5038" s="14" t="e">
        <f>1-(FORMULAS!$S$2-' DASHBOARD'!X5038)/FORMULAS!$S$2</f>
        <v>#N/A</v>
      </c>
      <c r="AC5038" t="e">
        <f t="shared" si="315"/>
        <v>#N/A</v>
      </c>
    </row>
    <row r="5039" spans="1:29" x14ac:dyDescent="0.2">
      <c r="A5039">
        <f>'RAW DATA'!A5039</f>
        <v>0</v>
      </c>
      <c r="B5039">
        <f>'RAW DATA'!G5039</f>
        <v>0</v>
      </c>
      <c r="C5039" t="e">
        <f>'RAW DATA'!#REF!</f>
        <v>#REF!</v>
      </c>
      <c r="D5039" t="e">
        <f>'RAW DATA'!#REF!</f>
        <v>#REF!</v>
      </c>
      <c r="E5039" t="e">
        <f>'RAW DATA'!#REF!</f>
        <v>#REF!</v>
      </c>
      <c r="F5039">
        <f>'RAW DATA'!H5039</f>
        <v>0</v>
      </c>
      <c r="G5039">
        <f>'RAW DATA'!I5039</f>
        <v>0</v>
      </c>
      <c r="H5039" t="e">
        <f>'RAW DATA'!#REF!</f>
        <v>#REF!</v>
      </c>
      <c r="I5039" t="e">
        <f>'RAW DATA'!#REF!</f>
        <v>#REF!</v>
      </c>
      <c r="J5039">
        <f>'RAW DATA'!J5039</f>
        <v>0</v>
      </c>
      <c r="K5039" t="e">
        <f>'RAW DATA'!#REF!</f>
        <v>#REF!</v>
      </c>
      <c r="L5039">
        <f>'RAW DATA'!P5039</f>
        <v>0</v>
      </c>
      <c r="M5039">
        <f>'RAW DATA'!Q5039</f>
        <v>0</v>
      </c>
      <c r="N5039">
        <f>'RAW DATA'!R5039</f>
        <v>0</v>
      </c>
      <c r="O5039">
        <f>'RAW DATA'!S5039</f>
        <v>0</v>
      </c>
      <c r="P5039">
        <f>'RAW DATA'!T5039</f>
        <v>0</v>
      </c>
      <c r="Q5039">
        <f>'RAW DATA'!U5039</f>
        <v>0</v>
      </c>
      <c r="R5039">
        <f>'RAW DATA'!V5039</f>
        <v>0</v>
      </c>
      <c r="S5039" t="e">
        <f>'RAW DATA'!#REF!</f>
        <v>#REF!</v>
      </c>
      <c r="T5039">
        <f>'RAW DATA'!W5039</f>
        <v>0</v>
      </c>
      <c r="U5039">
        <f>'RAW DATA'!X5039</f>
        <v>0</v>
      </c>
      <c r="V5039">
        <f>'RAW DATA'!Y5039</f>
        <v>0</v>
      </c>
      <c r="W5039" t="e">
        <f>IF(' DASHBOARD'!K5039&gt;=60,FORMULAS!$D$3,IF(' DASHBOARD'!K5039&gt;=55,FORMULAS!$E$3,IF(' DASHBOARD'!K5039&gt;=50,FORMULAS!$F$3,IF(' DASHBOARD'!K5039&gt;=40,FORMULAS!$G$3,IF(' DASHBOARD'!K5039&gt;=30,FORMULAS!$H$3,IF(K5039&gt;=20,FORMULAS!$I$3,IF(' DASHBOARD'!K5039&gt;=16,FORMULAS!$J$3)))))))</f>
        <v>#REF!</v>
      </c>
      <c r="X5039" t="e">
        <f>INDEX(FORMULAS!$D$4:$J$10,MATCH('RAW DATA'!A5039,FORMULAS!$A$4:$A$10,0),MATCH(' DASHBOARD'!W5039,FORMULAS!$D$3:$J$3,0))</f>
        <v>#N/A</v>
      </c>
      <c r="Y5039">
        <f t="shared" si="312"/>
        <v>0</v>
      </c>
      <c r="Z5039">
        <f t="shared" si="313"/>
        <v>0</v>
      </c>
      <c r="AA5039" t="e">
        <f t="shared" si="314"/>
        <v>#DIV/0!</v>
      </c>
      <c r="AB5039" s="14" t="e">
        <f>1-(FORMULAS!$S$2-' DASHBOARD'!X5039)/FORMULAS!$S$2</f>
        <v>#N/A</v>
      </c>
      <c r="AC5039" t="e">
        <f t="shared" si="315"/>
        <v>#N/A</v>
      </c>
    </row>
    <row r="5040" spans="1:29" x14ac:dyDescent="0.2">
      <c r="A5040">
        <f>'RAW DATA'!A5040</f>
        <v>0</v>
      </c>
      <c r="B5040">
        <f>'RAW DATA'!G5040</f>
        <v>0</v>
      </c>
      <c r="C5040" t="e">
        <f>'RAW DATA'!#REF!</f>
        <v>#REF!</v>
      </c>
      <c r="D5040" t="e">
        <f>'RAW DATA'!#REF!</f>
        <v>#REF!</v>
      </c>
      <c r="E5040" t="e">
        <f>'RAW DATA'!#REF!</f>
        <v>#REF!</v>
      </c>
      <c r="F5040">
        <f>'RAW DATA'!H5040</f>
        <v>0</v>
      </c>
      <c r="G5040">
        <f>'RAW DATA'!I5040</f>
        <v>0</v>
      </c>
      <c r="H5040" t="e">
        <f>'RAW DATA'!#REF!</f>
        <v>#REF!</v>
      </c>
      <c r="I5040" t="e">
        <f>'RAW DATA'!#REF!</f>
        <v>#REF!</v>
      </c>
      <c r="J5040">
        <f>'RAW DATA'!J5040</f>
        <v>0</v>
      </c>
      <c r="K5040" t="e">
        <f>'RAW DATA'!#REF!</f>
        <v>#REF!</v>
      </c>
      <c r="L5040">
        <f>'RAW DATA'!P5040</f>
        <v>0</v>
      </c>
      <c r="M5040">
        <f>'RAW DATA'!Q5040</f>
        <v>0</v>
      </c>
      <c r="N5040">
        <f>'RAW DATA'!R5040</f>
        <v>0</v>
      </c>
      <c r="O5040">
        <f>'RAW DATA'!S5040</f>
        <v>0</v>
      </c>
      <c r="P5040">
        <f>'RAW DATA'!T5040</f>
        <v>0</v>
      </c>
      <c r="Q5040">
        <f>'RAW DATA'!U5040</f>
        <v>0</v>
      </c>
      <c r="R5040">
        <f>'RAW DATA'!V5040</f>
        <v>0</v>
      </c>
      <c r="S5040" t="e">
        <f>'RAW DATA'!#REF!</f>
        <v>#REF!</v>
      </c>
      <c r="T5040">
        <f>'RAW DATA'!W5040</f>
        <v>0</v>
      </c>
      <c r="U5040">
        <f>'RAW DATA'!X5040</f>
        <v>0</v>
      </c>
      <c r="V5040">
        <f>'RAW DATA'!Y5040</f>
        <v>0</v>
      </c>
      <c r="W5040" t="e">
        <f>IF(' DASHBOARD'!K5040&gt;=60,FORMULAS!$D$3,IF(' DASHBOARD'!K5040&gt;=55,FORMULAS!$E$3,IF(' DASHBOARD'!K5040&gt;=50,FORMULAS!$F$3,IF(' DASHBOARD'!K5040&gt;=40,FORMULAS!$G$3,IF(' DASHBOARD'!K5040&gt;=30,FORMULAS!$H$3,IF(K5040&gt;=20,FORMULAS!$I$3,IF(' DASHBOARD'!K5040&gt;=16,FORMULAS!$J$3)))))))</f>
        <v>#REF!</v>
      </c>
      <c r="X5040" t="e">
        <f>INDEX(FORMULAS!$D$4:$J$10,MATCH('RAW DATA'!A5040,FORMULAS!$A$4:$A$10,0),MATCH(' DASHBOARD'!W5040,FORMULAS!$D$3:$J$3,0))</f>
        <v>#N/A</v>
      </c>
      <c r="Y5040">
        <f t="shared" si="312"/>
        <v>0</v>
      </c>
      <c r="Z5040">
        <f t="shared" si="313"/>
        <v>0</v>
      </c>
      <c r="AA5040" t="e">
        <f t="shared" si="314"/>
        <v>#DIV/0!</v>
      </c>
      <c r="AB5040" s="14" t="e">
        <f>1-(FORMULAS!$S$2-' DASHBOARD'!X5040)/FORMULAS!$S$2</f>
        <v>#N/A</v>
      </c>
      <c r="AC5040" t="e">
        <f t="shared" si="315"/>
        <v>#N/A</v>
      </c>
    </row>
    <row r="5041" spans="1:29" x14ac:dyDescent="0.2">
      <c r="A5041">
        <f>'RAW DATA'!A5041</f>
        <v>0</v>
      </c>
      <c r="B5041">
        <f>'RAW DATA'!G5041</f>
        <v>0</v>
      </c>
      <c r="C5041" t="e">
        <f>'RAW DATA'!#REF!</f>
        <v>#REF!</v>
      </c>
      <c r="D5041" t="e">
        <f>'RAW DATA'!#REF!</f>
        <v>#REF!</v>
      </c>
      <c r="E5041" t="e">
        <f>'RAW DATA'!#REF!</f>
        <v>#REF!</v>
      </c>
      <c r="F5041">
        <f>'RAW DATA'!H5041</f>
        <v>0</v>
      </c>
      <c r="G5041">
        <f>'RAW DATA'!I5041</f>
        <v>0</v>
      </c>
      <c r="H5041" t="e">
        <f>'RAW DATA'!#REF!</f>
        <v>#REF!</v>
      </c>
      <c r="I5041" t="e">
        <f>'RAW DATA'!#REF!</f>
        <v>#REF!</v>
      </c>
      <c r="J5041">
        <f>'RAW DATA'!J5041</f>
        <v>0</v>
      </c>
      <c r="K5041" t="e">
        <f>'RAW DATA'!#REF!</f>
        <v>#REF!</v>
      </c>
      <c r="L5041">
        <f>'RAW DATA'!P5041</f>
        <v>0</v>
      </c>
      <c r="M5041">
        <f>'RAW DATA'!Q5041</f>
        <v>0</v>
      </c>
      <c r="N5041">
        <f>'RAW DATA'!R5041</f>
        <v>0</v>
      </c>
      <c r="O5041">
        <f>'RAW DATA'!S5041</f>
        <v>0</v>
      </c>
      <c r="P5041">
        <f>'RAW DATA'!T5041</f>
        <v>0</v>
      </c>
      <c r="Q5041">
        <f>'RAW DATA'!U5041</f>
        <v>0</v>
      </c>
      <c r="R5041">
        <f>'RAW DATA'!V5041</f>
        <v>0</v>
      </c>
      <c r="S5041" t="e">
        <f>'RAW DATA'!#REF!</f>
        <v>#REF!</v>
      </c>
      <c r="T5041">
        <f>'RAW DATA'!W5041</f>
        <v>0</v>
      </c>
      <c r="U5041">
        <f>'RAW DATA'!X5041</f>
        <v>0</v>
      </c>
      <c r="V5041">
        <f>'RAW DATA'!Y5041</f>
        <v>0</v>
      </c>
      <c r="W5041" t="e">
        <f>IF(' DASHBOARD'!K5041&gt;=60,FORMULAS!$D$3,IF(' DASHBOARD'!K5041&gt;=55,FORMULAS!$E$3,IF(' DASHBOARD'!K5041&gt;=50,FORMULAS!$F$3,IF(' DASHBOARD'!K5041&gt;=40,FORMULAS!$G$3,IF(' DASHBOARD'!K5041&gt;=30,FORMULAS!$H$3,IF(K5041&gt;=20,FORMULAS!$I$3,IF(' DASHBOARD'!K5041&gt;=16,FORMULAS!$J$3)))))))</f>
        <v>#REF!</v>
      </c>
      <c r="X5041" t="e">
        <f>INDEX(FORMULAS!$D$4:$J$10,MATCH('RAW DATA'!A5041,FORMULAS!$A$4:$A$10,0),MATCH(' DASHBOARD'!W5041,FORMULAS!$D$3:$J$3,0))</f>
        <v>#N/A</v>
      </c>
      <c r="Y5041">
        <f t="shared" si="312"/>
        <v>0</v>
      </c>
      <c r="Z5041">
        <f t="shared" si="313"/>
        <v>0</v>
      </c>
      <c r="AA5041" t="e">
        <f t="shared" si="314"/>
        <v>#DIV/0!</v>
      </c>
      <c r="AB5041" s="14" t="e">
        <f>1-(FORMULAS!$S$2-' DASHBOARD'!X5041)/FORMULAS!$S$2</f>
        <v>#N/A</v>
      </c>
      <c r="AC5041" t="e">
        <f t="shared" si="315"/>
        <v>#N/A</v>
      </c>
    </row>
    <row r="5042" spans="1:29" x14ac:dyDescent="0.2">
      <c r="A5042">
        <f>'RAW DATA'!A5042</f>
        <v>0</v>
      </c>
      <c r="B5042">
        <f>'RAW DATA'!G5042</f>
        <v>0</v>
      </c>
      <c r="C5042" t="e">
        <f>'RAW DATA'!#REF!</f>
        <v>#REF!</v>
      </c>
      <c r="D5042" t="e">
        <f>'RAW DATA'!#REF!</f>
        <v>#REF!</v>
      </c>
      <c r="E5042" t="e">
        <f>'RAW DATA'!#REF!</f>
        <v>#REF!</v>
      </c>
      <c r="F5042">
        <f>'RAW DATA'!H5042</f>
        <v>0</v>
      </c>
      <c r="G5042">
        <f>'RAW DATA'!I5042</f>
        <v>0</v>
      </c>
      <c r="H5042" t="e">
        <f>'RAW DATA'!#REF!</f>
        <v>#REF!</v>
      </c>
      <c r="I5042" t="e">
        <f>'RAW DATA'!#REF!</f>
        <v>#REF!</v>
      </c>
      <c r="J5042">
        <f>'RAW DATA'!J5042</f>
        <v>0</v>
      </c>
      <c r="K5042" t="e">
        <f>'RAW DATA'!#REF!</f>
        <v>#REF!</v>
      </c>
      <c r="L5042">
        <f>'RAW DATA'!P5042</f>
        <v>0</v>
      </c>
      <c r="M5042">
        <f>'RAW DATA'!Q5042</f>
        <v>0</v>
      </c>
      <c r="N5042">
        <f>'RAW DATA'!R5042</f>
        <v>0</v>
      </c>
      <c r="O5042">
        <f>'RAW DATA'!S5042</f>
        <v>0</v>
      </c>
      <c r="P5042">
        <f>'RAW DATA'!T5042</f>
        <v>0</v>
      </c>
      <c r="Q5042">
        <f>'RAW DATA'!U5042</f>
        <v>0</v>
      </c>
      <c r="R5042">
        <f>'RAW DATA'!V5042</f>
        <v>0</v>
      </c>
      <c r="S5042" t="e">
        <f>'RAW DATA'!#REF!</f>
        <v>#REF!</v>
      </c>
      <c r="T5042">
        <f>'RAW DATA'!W5042</f>
        <v>0</v>
      </c>
      <c r="U5042">
        <f>'RAW DATA'!X5042</f>
        <v>0</v>
      </c>
      <c r="V5042">
        <f>'RAW DATA'!Y5042</f>
        <v>0</v>
      </c>
      <c r="W5042" t="e">
        <f>IF(' DASHBOARD'!K5042&gt;=60,FORMULAS!$D$3,IF(' DASHBOARD'!K5042&gt;=55,FORMULAS!$E$3,IF(' DASHBOARD'!K5042&gt;=50,FORMULAS!$F$3,IF(' DASHBOARD'!K5042&gt;=40,FORMULAS!$G$3,IF(' DASHBOARD'!K5042&gt;=30,FORMULAS!$H$3,IF(K5042&gt;=20,FORMULAS!$I$3,IF(' DASHBOARD'!K5042&gt;=16,FORMULAS!$J$3)))))))</f>
        <v>#REF!</v>
      </c>
      <c r="X5042" t="e">
        <f>INDEX(FORMULAS!$D$4:$J$10,MATCH('RAW DATA'!A5042,FORMULAS!$A$4:$A$10,0),MATCH(' DASHBOARD'!W5042,FORMULAS!$D$3:$J$3,0))</f>
        <v>#N/A</v>
      </c>
      <c r="Y5042">
        <f t="shared" si="312"/>
        <v>0</v>
      </c>
      <c r="Z5042">
        <f t="shared" si="313"/>
        <v>0</v>
      </c>
      <c r="AA5042" t="e">
        <f t="shared" si="314"/>
        <v>#DIV/0!</v>
      </c>
      <c r="AB5042" s="14" t="e">
        <f>1-(FORMULAS!$S$2-' DASHBOARD'!X5042)/FORMULAS!$S$2</f>
        <v>#N/A</v>
      </c>
      <c r="AC5042" t="e">
        <f t="shared" si="315"/>
        <v>#N/A</v>
      </c>
    </row>
    <row r="5043" spans="1:29" x14ac:dyDescent="0.2">
      <c r="A5043">
        <f>'RAW DATA'!A5043</f>
        <v>0</v>
      </c>
      <c r="B5043">
        <f>'RAW DATA'!G5043</f>
        <v>0</v>
      </c>
      <c r="C5043" t="e">
        <f>'RAW DATA'!#REF!</f>
        <v>#REF!</v>
      </c>
      <c r="D5043" t="e">
        <f>'RAW DATA'!#REF!</f>
        <v>#REF!</v>
      </c>
      <c r="E5043" t="e">
        <f>'RAW DATA'!#REF!</f>
        <v>#REF!</v>
      </c>
      <c r="F5043">
        <f>'RAW DATA'!H5043</f>
        <v>0</v>
      </c>
      <c r="G5043">
        <f>'RAW DATA'!I5043</f>
        <v>0</v>
      </c>
      <c r="H5043" t="e">
        <f>'RAW DATA'!#REF!</f>
        <v>#REF!</v>
      </c>
      <c r="I5043" t="e">
        <f>'RAW DATA'!#REF!</f>
        <v>#REF!</v>
      </c>
      <c r="J5043">
        <f>'RAW DATA'!J5043</f>
        <v>0</v>
      </c>
      <c r="K5043" t="e">
        <f>'RAW DATA'!#REF!</f>
        <v>#REF!</v>
      </c>
      <c r="L5043">
        <f>'RAW DATA'!P5043</f>
        <v>0</v>
      </c>
      <c r="M5043">
        <f>'RAW DATA'!Q5043</f>
        <v>0</v>
      </c>
      <c r="N5043">
        <f>'RAW DATA'!R5043</f>
        <v>0</v>
      </c>
      <c r="O5043">
        <f>'RAW DATA'!S5043</f>
        <v>0</v>
      </c>
      <c r="P5043">
        <f>'RAW DATA'!T5043</f>
        <v>0</v>
      </c>
      <c r="Q5043">
        <f>'RAW DATA'!U5043</f>
        <v>0</v>
      </c>
      <c r="R5043">
        <f>'RAW DATA'!V5043</f>
        <v>0</v>
      </c>
      <c r="S5043" t="e">
        <f>'RAW DATA'!#REF!</f>
        <v>#REF!</v>
      </c>
      <c r="T5043">
        <f>'RAW DATA'!W5043</f>
        <v>0</v>
      </c>
      <c r="U5043">
        <f>'RAW DATA'!X5043</f>
        <v>0</v>
      </c>
      <c r="V5043">
        <f>'RAW DATA'!Y5043</f>
        <v>0</v>
      </c>
      <c r="W5043" t="e">
        <f>IF(' DASHBOARD'!K5043&gt;=60,FORMULAS!$D$3,IF(' DASHBOARD'!K5043&gt;=55,FORMULAS!$E$3,IF(' DASHBOARD'!K5043&gt;=50,FORMULAS!$F$3,IF(' DASHBOARD'!K5043&gt;=40,FORMULAS!$G$3,IF(' DASHBOARD'!K5043&gt;=30,FORMULAS!$H$3,IF(K5043&gt;=20,FORMULAS!$I$3,IF(' DASHBOARD'!K5043&gt;=16,FORMULAS!$J$3)))))))</f>
        <v>#REF!</v>
      </c>
      <c r="X5043" t="e">
        <f>INDEX(FORMULAS!$D$4:$J$10,MATCH('RAW DATA'!A5043,FORMULAS!$A$4:$A$10,0),MATCH(' DASHBOARD'!W5043,FORMULAS!$D$3:$J$3,0))</f>
        <v>#N/A</v>
      </c>
      <c r="Y5043">
        <f t="shared" si="312"/>
        <v>0</v>
      </c>
      <c r="Z5043">
        <f t="shared" si="313"/>
        <v>0</v>
      </c>
      <c r="AA5043" t="e">
        <f t="shared" si="314"/>
        <v>#DIV/0!</v>
      </c>
      <c r="AB5043" s="14" t="e">
        <f>1-(FORMULAS!$S$2-' DASHBOARD'!X5043)/FORMULAS!$S$2</f>
        <v>#N/A</v>
      </c>
      <c r="AC5043" t="e">
        <f t="shared" si="315"/>
        <v>#N/A</v>
      </c>
    </row>
    <row r="5044" spans="1:29" x14ac:dyDescent="0.2">
      <c r="A5044">
        <f>'RAW DATA'!A5044</f>
        <v>0</v>
      </c>
      <c r="B5044">
        <f>'RAW DATA'!G5044</f>
        <v>0</v>
      </c>
      <c r="C5044" t="e">
        <f>'RAW DATA'!#REF!</f>
        <v>#REF!</v>
      </c>
      <c r="D5044" t="e">
        <f>'RAW DATA'!#REF!</f>
        <v>#REF!</v>
      </c>
      <c r="E5044" t="e">
        <f>'RAW DATA'!#REF!</f>
        <v>#REF!</v>
      </c>
      <c r="F5044">
        <f>'RAW DATA'!H5044</f>
        <v>0</v>
      </c>
      <c r="G5044">
        <f>'RAW DATA'!I5044</f>
        <v>0</v>
      </c>
      <c r="H5044" t="e">
        <f>'RAW DATA'!#REF!</f>
        <v>#REF!</v>
      </c>
      <c r="I5044" t="e">
        <f>'RAW DATA'!#REF!</f>
        <v>#REF!</v>
      </c>
      <c r="J5044">
        <f>'RAW DATA'!J5044</f>
        <v>0</v>
      </c>
      <c r="K5044" t="e">
        <f>'RAW DATA'!#REF!</f>
        <v>#REF!</v>
      </c>
      <c r="L5044">
        <f>'RAW DATA'!P5044</f>
        <v>0</v>
      </c>
      <c r="M5044">
        <f>'RAW DATA'!Q5044</f>
        <v>0</v>
      </c>
      <c r="N5044">
        <f>'RAW DATA'!R5044</f>
        <v>0</v>
      </c>
      <c r="O5044">
        <f>'RAW DATA'!S5044</f>
        <v>0</v>
      </c>
      <c r="P5044">
        <f>'RAW DATA'!T5044</f>
        <v>0</v>
      </c>
      <c r="Q5044">
        <f>'RAW DATA'!U5044</f>
        <v>0</v>
      </c>
      <c r="R5044">
        <f>'RAW DATA'!V5044</f>
        <v>0</v>
      </c>
      <c r="S5044" t="e">
        <f>'RAW DATA'!#REF!</f>
        <v>#REF!</v>
      </c>
      <c r="T5044">
        <f>'RAW DATA'!W5044</f>
        <v>0</v>
      </c>
      <c r="U5044">
        <f>'RAW DATA'!X5044</f>
        <v>0</v>
      </c>
      <c r="V5044">
        <f>'RAW DATA'!Y5044</f>
        <v>0</v>
      </c>
      <c r="W5044" t="e">
        <f>IF(' DASHBOARD'!K5044&gt;=60,FORMULAS!$D$3,IF(' DASHBOARD'!K5044&gt;=55,FORMULAS!$E$3,IF(' DASHBOARD'!K5044&gt;=50,FORMULAS!$F$3,IF(' DASHBOARD'!K5044&gt;=40,FORMULAS!$G$3,IF(' DASHBOARD'!K5044&gt;=30,FORMULAS!$H$3,IF(K5044&gt;=20,FORMULAS!$I$3,IF(' DASHBOARD'!K5044&gt;=16,FORMULAS!$J$3)))))))</f>
        <v>#REF!</v>
      </c>
      <c r="X5044" t="e">
        <f>INDEX(FORMULAS!$D$4:$J$10,MATCH('RAW DATA'!A5044,FORMULAS!$A$4:$A$10,0),MATCH(' DASHBOARD'!W5044,FORMULAS!$D$3:$J$3,0))</f>
        <v>#N/A</v>
      </c>
      <c r="Y5044">
        <f t="shared" si="312"/>
        <v>0</v>
      </c>
      <c r="Z5044">
        <f t="shared" si="313"/>
        <v>0</v>
      </c>
      <c r="AA5044" t="e">
        <f t="shared" si="314"/>
        <v>#DIV/0!</v>
      </c>
      <c r="AB5044" s="14" t="e">
        <f>1-(FORMULAS!$S$2-' DASHBOARD'!X5044)/FORMULAS!$S$2</f>
        <v>#N/A</v>
      </c>
      <c r="AC5044" t="e">
        <f t="shared" si="315"/>
        <v>#N/A</v>
      </c>
    </row>
    <row r="5045" spans="1:29" x14ac:dyDescent="0.2">
      <c r="A5045">
        <f>'RAW DATA'!A5045</f>
        <v>0</v>
      </c>
      <c r="B5045">
        <f>'RAW DATA'!G5045</f>
        <v>0</v>
      </c>
      <c r="C5045" t="e">
        <f>'RAW DATA'!#REF!</f>
        <v>#REF!</v>
      </c>
      <c r="D5045" t="e">
        <f>'RAW DATA'!#REF!</f>
        <v>#REF!</v>
      </c>
      <c r="E5045" t="e">
        <f>'RAW DATA'!#REF!</f>
        <v>#REF!</v>
      </c>
      <c r="F5045">
        <f>'RAW DATA'!H5045</f>
        <v>0</v>
      </c>
      <c r="G5045">
        <f>'RAW DATA'!I5045</f>
        <v>0</v>
      </c>
      <c r="H5045" t="e">
        <f>'RAW DATA'!#REF!</f>
        <v>#REF!</v>
      </c>
      <c r="I5045" t="e">
        <f>'RAW DATA'!#REF!</f>
        <v>#REF!</v>
      </c>
      <c r="J5045">
        <f>'RAW DATA'!J5045</f>
        <v>0</v>
      </c>
      <c r="K5045" t="e">
        <f>'RAW DATA'!#REF!</f>
        <v>#REF!</v>
      </c>
      <c r="L5045">
        <f>'RAW DATA'!P5045</f>
        <v>0</v>
      </c>
      <c r="M5045">
        <f>'RAW DATA'!Q5045</f>
        <v>0</v>
      </c>
      <c r="N5045">
        <f>'RAW DATA'!R5045</f>
        <v>0</v>
      </c>
      <c r="O5045">
        <f>'RAW DATA'!S5045</f>
        <v>0</v>
      </c>
      <c r="P5045">
        <f>'RAW DATA'!T5045</f>
        <v>0</v>
      </c>
      <c r="Q5045">
        <f>'RAW DATA'!U5045</f>
        <v>0</v>
      </c>
      <c r="R5045">
        <f>'RAW DATA'!V5045</f>
        <v>0</v>
      </c>
      <c r="S5045" t="e">
        <f>'RAW DATA'!#REF!</f>
        <v>#REF!</v>
      </c>
      <c r="T5045">
        <f>'RAW DATA'!W5045</f>
        <v>0</v>
      </c>
      <c r="U5045">
        <f>'RAW DATA'!X5045</f>
        <v>0</v>
      </c>
      <c r="V5045">
        <f>'RAW DATA'!Y5045</f>
        <v>0</v>
      </c>
      <c r="W5045" t="e">
        <f>IF(' DASHBOARD'!K5045&gt;=60,FORMULAS!$D$3,IF(' DASHBOARD'!K5045&gt;=55,FORMULAS!$E$3,IF(' DASHBOARD'!K5045&gt;=50,FORMULAS!$F$3,IF(' DASHBOARD'!K5045&gt;=40,FORMULAS!$G$3,IF(' DASHBOARD'!K5045&gt;=30,FORMULAS!$H$3,IF(K5045&gt;=20,FORMULAS!$I$3,IF(' DASHBOARD'!K5045&gt;=16,FORMULAS!$J$3)))))))</f>
        <v>#REF!</v>
      </c>
      <c r="X5045" t="e">
        <f>INDEX(FORMULAS!$D$4:$J$10,MATCH('RAW DATA'!A5045,FORMULAS!$A$4:$A$10,0),MATCH(' DASHBOARD'!W5045,FORMULAS!$D$3:$J$3,0))</f>
        <v>#N/A</v>
      </c>
      <c r="Y5045">
        <f t="shared" si="312"/>
        <v>0</v>
      </c>
      <c r="Z5045">
        <f t="shared" si="313"/>
        <v>0</v>
      </c>
      <c r="AA5045" t="e">
        <f t="shared" si="314"/>
        <v>#DIV/0!</v>
      </c>
      <c r="AB5045" s="14" t="e">
        <f>1-(FORMULAS!$S$2-' DASHBOARD'!X5045)/FORMULAS!$S$2</f>
        <v>#N/A</v>
      </c>
      <c r="AC5045" t="e">
        <f t="shared" si="315"/>
        <v>#N/A</v>
      </c>
    </row>
    <row r="5046" spans="1:29" x14ac:dyDescent="0.2">
      <c r="A5046">
        <f>'RAW DATA'!A5046</f>
        <v>0</v>
      </c>
      <c r="B5046">
        <f>'RAW DATA'!G5046</f>
        <v>0</v>
      </c>
      <c r="C5046" t="e">
        <f>'RAW DATA'!#REF!</f>
        <v>#REF!</v>
      </c>
      <c r="D5046" t="e">
        <f>'RAW DATA'!#REF!</f>
        <v>#REF!</v>
      </c>
      <c r="E5046" t="e">
        <f>'RAW DATA'!#REF!</f>
        <v>#REF!</v>
      </c>
      <c r="F5046">
        <f>'RAW DATA'!H5046</f>
        <v>0</v>
      </c>
      <c r="G5046">
        <f>'RAW DATA'!I5046</f>
        <v>0</v>
      </c>
      <c r="H5046" t="e">
        <f>'RAW DATA'!#REF!</f>
        <v>#REF!</v>
      </c>
      <c r="I5046" t="e">
        <f>'RAW DATA'!#REF!</f>
        <v>#REF!</v>
      </c>
      <c r="J5046">
        <f>'RAW DATA'!J5046</f>
        <v>0</v>
      </c>
      <c r="K5046" t="e">
        <f>'RAW DATA'!#REF!</f>
        <v>#REF!</v>
      </c>
      <c r="L5046">
        <f>'RAW DATA'!P5046</f>
        <v>0</v>
      </c>
      <c r="M5046">
        <f>'RAW DATA'!Q5046</f>
        <v>0</v>
      </c>
      <c r="N5046">
        <f>'RAW DATA'!R5046</f>
        <v>0</v>
      </c>
      <c r="O5046">
        <f>'RAW DATA'!S5046</f>
        <v>0</v>
      </c>
      <c r="P5046">
        <f>'RAW DATA'!T5046</f>
        <v>0</v>
      </c>
      <c r="Q5046">
        <f>'RAW DATA'!U5046</f>
        <v>0</v>
      </c>
      <c r="R5046">
        <f>'RAW DATA'!V5046</f>
        <v>0</v>
      </c>
      <c r="S5046" t="e">
        <f>'RAW DATA'!#REF!</f>
        <v>#REF!</v>
      </c>
      <c r="T5046">
        <f>'RAW DATA'!W5046</f>
        <v>0</v>
      </c>
      <c r="U5046">
        <f>'RAW DATA'!X5046</f>
        <v>0</v>
      </c>
      <c r="V5046">
        <f>'RAW DATA'!Y5046</f>
        <v>0</v>
      </c>
      <c r="W5046" t="e">
        <f>IF(' DASHBOARD'!K5046&gt;=60,FORMULAS!$D$3,IF(' DASHBOARD'!K5046&gt;=55,FORMULAS!$E$3,IF(' DASHBOARD'!K5046&gt;=50,FORMULAS!$F$3,IF(' DASHBOARD'!K5046&gt;=40,FORMULAS!$G$3,IF(' DASHBOARD'!K5046&gt;=30,FORMULAS!$H$3,IF(K5046&gt;=20,FORMULAS!$I$3,IF(' DASHBOARD'!K5046&gt;=16,FORMULAS!$J$3)))))))</f>
        <v>#REF!</v>
      </c>
      <c r="X5046" t="e">
        <f>INDEX(FORMULAS!$D$4:$J$10,MATCH('RAW DATA'!A5046,FORMULAS!$A$4:$A$10,0),MATCH(' DASHBOARD'!W5046,FORMULAS!$D$3:$J$3,0))</f>
        <v>#N/A</v>
      </c>
      <c r="Y5046">
        <f t="shared" si="312"/>
        <v>0</v>
      </c>
      <c r="Z5046">
        <f t="shared" si="313"/>
        <v>0</v>
      </c>
      <c r="AA5046" t="e">
        <f t="shared" si="314"/>
        <v>#DIV/0!</v>
      </c>
      <c r="AB5046" s="14" t="e">
        <f>1-(FORMULAS!$S$2-' DASHBOARD'!X5046)/FORMULAS!$S$2</f>
        <v>#N/A</v>
      </c>
      <c r="AC5046" t="e">
        <f t="shared" si="315"/>
        <v>#N/A</v>
      </c>
    </row>
    <row r="5047" spans="1:29" x14ac:dyDescent="0.2">
      <c r="A5047">
        <f>'RAW DATA'!A5047</f>
        <v>0</v>
      </c>
      <c r="B5047">
        <f>'RAW DATA'!G5047</f>
        <v>0</v>
      </c>
      <c r="C5047" t="e">
        <f>'RAW DATA'!#REF!</f>
        <v>#REF!</v>
      </c>
      <c r="D5047" t="e">
        <f>'RAW DATA'!#REF!</f>
        <v>#REF!</v>
      </c>
      <c r="E5047" t="e">
        <f>'RAW DATA'!#REF!</f>
        <v>#REF!</v>
      </c>
      <c r="F5047">
        <f>'RAW DATA'!H5047</f>
        <v>0</v>
      </c>
      <c r="G5047">
        <f>'RAW DATA'!I5047</f>
        <v>0</v>
      </c>
      <c r="H5047" t="e">
        <f>'RAW DATA'!#REF!</f>
        <v>#REF!</v>
      </c>
      <c r="I5047" t="e">
        <f>'RAW DATA'!#REF!</f>
        <v>#REF!</v>
      </c>
      <c r="J5047">
        <f>'RAW DATA'!J5047</f>
        <v>0</v>
      </c>
      <c r="K5047" t="e">
        <f>'RAW DATA'!#REF!</f>
        <v>#REF!</v>
      </c>
      <c r="L5047">
        <f>'RAW DATA'!P5047</f>
        <v>0</v>
      </c>
      <c r="M5047">
        <f>'RAW DATA'!Q5047</f>
        <v>0</v>
      </c>
      <c r="N5047">
        <f>'RAW DATA'!R5047</f>
        <v>0</v>
      </c>
      <c r="O5047">
        <f>'RAW DATA'!S5047</f>
        <v>0</v>
      </c>
      <c r="P5047">
        <f>'RAW DATA'!T5047</f>
        <v>0</v>
      </c>
      <c r="Q5047">
        <f>'RAW DATA'!U5047</f>
        <v>0</v>
      </c>
      <c r="R5047">
        <f>'RAW DATA'!V5047</f>
        <v>0</v>
      </c>
      <c r="S5047" t="e">
        <f>'RAW DATA'!#REF!</f>
        <v>#REF!</v>
      </c>
      <c r="T5047">
        <f>'RAW DATA'!W5047</f>
        <v>0</v>
      </c>
      <c r="U5047">
        <f>'RAW DATA'!X5047</f>
        <v>0</v>
      </c>
      <c r="V5047">
        <f>'RAW DATA'!Y5047</f>
        <v>0</v>
      </c>
      <c r="W5047" t="e">
        <f>IF(' DASHBOARD'!K5047&gt;=60,FORMULAS!$D$3,IF(' DASHBOARD'!K5047&gt;=55,FORMULAS!$E$3,IF(' DASHBOARD'!K5047&gt;=50,FORMULAS!$F$3,IF(' DASHBOARD'!K5047&gt;=40,FORMULAS!$G$3,IF(' DASHBOARD'!K5047&gt;=30,FORMULAS!$H$3,IF(K5047&gt;=20,FORMULAS!$I$3,IF(' DASHBOARD'!K5047&gt;=16,FORMULAS!$J$3)))))))</f>
        <v>#REF!</v>
      </c>
      <c r="X5047" t="e">
        <f>INDEX(FORMULAS!$D$4:$J$10,MATCH('RAW DATA'!A5047,FORMULAS!$A$4:$A$10,0),MATCH(' DASHBOARD'!W5047,FORMULAS!$D$3:$J$3,0))</f>
        <v>#N/A</v>
      </c>
      <c r="Y5047">
        <f t="shared" si="312"/>
        <v>0</v>
      </c>
      <c r="Z5047">
        <f t="shared" si="313"/>
        <v>0</v>
      </c>
      <c r="AA5047" t="e">
        <f t="shared" si="314"/>
        <v>#DIV/0!</v>
      </c>
      <c r="AB5047" s="14" t="e">
        <f>1-(FORMULAS!$S$2-' DASHBOARD'!X5047)/FORMULAS!$S$2</f>
        <v>#N/A</v>
      </c>
      <c r="AC5047" t="e">
        <f t="shared" si="315"/>
        <v>#N/A</v>
      </c>
    </row>
    <row r="5048" spans="1:29" x14ac:dyDescent="0.2">
      <c r="A5048">
        <f>'RAW DATA'!A5048</f>
        <v>0</v>
      </c>
      <c r="B5048">
        <f>'RAW DATA'!G5048</f>
        <v>0</v>
      </c>
      <c r="C5048" t="e">
        <f>'RAW DATA'!#REF!</f>
        <v>#REF!</v>
      </c>
      <c r="D5048" t="e">
        <f>'RAW DATA'!#REF!</f>
        <v>#REF!</v>
      </c>
      <c r="E5048" t="e">
        <f>'RAW DATA'!#REF!</f>
        <v>#REF!</v>
      </c>
      <c r="F5048">
        <f>'RAW DATA'!H5048</f>
        <v>0</v>
      </c>
      <c r="G5048">
        <f>'RAW DATA'!I5048</f>
        <v>0</v>
      </c>
      <c r="H5048" t="e">
        <f>'RAW DATA'!#REF!</f>
        <v>#REF!</v>
      </c>
      <c r="I5048" t="e">
        <f>'RAW DATA'!#REF!</f>
        <v>#REF!</v>
      </c>
      <c r="J5048">
        <f>'RAW DATA'!J5048</f>
        <v>0</v>
      </c>
      <c r="K5048" t="e">
        <f>'RAW DATA'!#REF!</f>
        <v>#REF!</v>
      </c>
      <c r="L5048">
        <f>'RAW DATA'!P5048</f>
        <v>0</v>
      </c>
      <c r="M5048">
        <f>'RAW DATA'!Q5048</f>
        <v>0</v>
      </c>
      <c r="N5048">
        <f>'RAW DATA'!R5048</f>
        <v>0</v>
      </c>
      <c r="O5048">
        <f>'RAW DATA'!S5048</f>
        <v>0</v>
      </c>
      <c r="P5048">
        <f>'RAW DATA'!T5048</f>
        <v>0</v>
      </c>
      <c r="Q5048">
        <f>'RAW DATA'!U5048</f>
        <v>0</v>
      </c>
      <c r="R5048">
        <f>'RAW DATA'!V5048</f>
        <v>0</v>
      </c>
      <c r="S5048" t="e">
        <f>'RAW DATA'!#REF!</f>
        <v>#REF!</v>
      </c>
      <c r="T5048">
        <f>'RAW DATA'!W5048</f>
        <v>0</v>
      </c>
      <c r="U5048">
        <f>'RAW DATA'!X5048</f>
        <v>0</v>
      </c>
      <c r="V5048">
        <f>'RAW DATA'!Y5048</f>
        <v>0</v>
      </c>
      <c r="W5048" t="e">
        <f>IF(' DASHBOARD'!K5048&gt;=60,FORMULAS!$D$3,IF(' DASHBOARD'!K5048&gt;=55,FORMULAS!$E$3,IF(' DASHBOARD'!K5048&gt;=50,FORMULAS!$F$3,IF(' DASHBOARD'!K5048&gt;=40,FORMULAS!$G$3,IF(' DASHBOARD'!K5048&gt;=30,FORMULAS!$H$3,IF(K5048&gt;=20,FORMULAS!$I$3,IF(' DASHBOARD'!K5048&gt;=16,FORMULAS!$J$3)))))))</f>
        <v>#REF!</v>
      </c>
      <c r="X5048" t="e">
        <f>INDEX(FORMULAS!$D$4:$J$10,MATCH('RAW DATA'!A5048,FORMULAS!$A$4:$A$10,0),MATCH(' DASHBOARD'!W5048,FORMULAS!$D$3:$J$3,0))</f>
        <v>#N/A</v>
      </c>
      <c r="Y5048">
        <f t="shared" si="312"/>
        <v>0</v>
      </c>
      <c r="Z5048">
        <f t="shared" si="313"/>
        <v>0</v>
      </c>
      <c r="AA5048" t="e">
        <f t="shared" si="314"/>
        <v>#DIV/0!</v>
      </c>
      <c r="AB5048" s="14" t="e">
        <f>1-(FORMULAS!$S$2-' DASHBOARD'!X5048)/FORMULAS!$S$2</f>
        <v>#N/A</v>
      </c>
      <c r="AC5048" t="e">
        <f t="shared" si="315"/>
        <v>#N/A</v>
      </c>
    </row>
    <row r="5049" spans="1:29" x14ac:dyDescent="0.2">
      <c r="A5049">
        <f>'RAW DATA'!A5049</f>
        <v>0</v>
      </c>
      <c r="B5049">
        <f>'RAW DATA'!G5049</f>
        <v>0</v>
      </c>
      <c r="C5049" t="e">
        <f>'RAW DATA'!#REF!</f>
        <v>#REF!</v>
      </c>
      <c r="D5049" t="e">
        <f>'RAW DATA'!#REF!</f>
        <v>#REF!</v>
      </c>
      <c r="E5049" t="e">
        <f>'RAW DATA'!#REF!</f>
        <v>#REF!</v>
      </c>
      <c r="F5049">
        <f>'RAW DATA'!H5049</f>
        <v>0</v>
      </c>
      <c r="G5049">
        <f>'RAW DATA'!I5049</f>
        <v>0</v>
      </c>
      <c r="H5049" t="e">
        <f>'RAW DATA'!#REF!</f>
        <v>#REF!</v>
      </c>
      <c r="I5049" t="e">
        <f>'RAW DATA'!#REF!</f>
        <v>#REF!</v>
      </c>
      <c r="J5049">
        <f>'RAW DATA'!J5049</f>
        <v>0</v>
      </c>
      <c r="K5049" t="e">
        <f>'RAW DATA'!#REF!</f>
        <v>#REF!</v>
      </c>
      <c r="L5049">
        <f>'RAW DATA'!P5049</f>
        <v>0</v>
      </c>
      <c r="M5049">
        <f>'RAW DATA'!Q5049</f>
        <v>0</v>
      </c>
      <c r="N5049">
        <f>'RAW DATA'!R5049</f>
        <v>0</v>
      </c>
      <c r="O5049">
        <f>'RAW DATA'!S5049</f>
        <v>0</v>
      </c>
      <c r="P5049">
        <f>'RAW DATA'!T5049</f>
        <v>0</v>
      </c>
      <c r="Q5049">
        <f>'RAW DATA'!U5049</f>
        <v>0</v>
      </c>
      <c r="R5049">
        <f>'RAW DATA'!V5049</f>
        <v>0</v>
      </c>
      <c r="S5049" t="e">
        <f>'RAW DATA'!#REF!</f>
        <v>#REF!</v>
      </c>
      <c r="T5049">
        <f>'RAW DATA'!W5049</f>
        <v>0</v>
      </c>
      <c r="U5049">
        <f>'RAW DATA'!X5049</f>
        <v>0</v>
      </c>
      <c r="V5049">
        <f>'RAW DATA'!Y5049</f>
        <v>0</v>
      </c>
      <c r="W5049" t="e">
        <f>IF(' DASHBOARD'!K5049&gt;=60,FORMULAS!$D$3,IF(' DASHBOARD'!K5049&gt;=55,FORMULAS!$E$3,IF(' DASHBOARD'!K5049&gt;=50,FORMULAS!$F$3,IF(' DASHBOARD'!K5049&gt;=40,FORMULAS!$G$3,IF(' DASHBOARD'!K5049&gt;=30,FORMULAS!$H$3,IF(K5049&gt;=20,FORMULAS!$I$3,IF(' DASHBOARD'!K5049&gt;=16,FORMULAS!$J$3)))))))</f>
        <v>#REF!</v>
      </c>
      <c r="X5049" t="e">
        <f>INDEX(FORMULAS!$D$4:$J$10,MATCH('RAW DATA'!A5049,FORMULAS!$A$4:$A$10,0),MATCH(' DASHBOARD'!W5049,FORMULAS!$D$3:$J$3,0))</f>
        <v>#N/A</v>
      </c>
      <c r="Y5049">
        <f t="shared" si="312"/>
        <v>0</v>
      </c>
      <c r="Z5049">
        <f t="shared" si="313"/>
        <v>0</v>
      </c>
      <c r="AA5049" t="e">
        <f t="shared" si="314"/>
        <v>#DIV/0!</v>
      </c>
      <c r="AB5049" s="14" t="e">
        <f>1-(FORMULAS!$S$2-' DASHBOARD'!X5049)/FORMULAS!$S$2</f>
        <v>#N/A</v>
      </c>
      <c r="AC5049" t="e">
        <f t="shared" si="315"/>
        <v>#N/A</v>
      </c>
    </row>
    <row r="5050" spans="1:29" x14ac:dyDescent="0.2">
      <c r="A5050">
        <f>'RAW DATA'!A5050</f>
        <v>0</v>
      </c>
      <c r="B5050">
        <f>'RAW DATA'!G5050</f>
        <v>0</v>
      </c>
      <c r="C5050" t="e">
        <f>'RAW DATA'!#REF!</f>
        <v>#REF!</v>
      </c>
      <c r="D5050" t="e">
        <f>'RAW DATA'!#REF!</f>
        <v>#REF!</v>
      </c>
      <c r="E5050" t="e">
        <f>'RAW DATA'!#REF!</f>
        <v>#REF!</v>
      </c>
      <c r="F5050">
        <f>'RAW DATA'!H5050</f>
        <v>0</v>
      </c>
      <c r="G5050">
        <f>'RAW DATA'!I5050</f>
        <v>0</v>
      </c>
      <c r="H5050" t="e">
        <f>'RAW DATA'!#REF!</f>
        <v>#REF!</v>
      </c>
      <c r="I5050" t="e">
        <f>'RAW DATA'!#REF!</f>
        <v>#REF!</v>
      </c>
      <c r="J5050">
        <f>'RAW DATA'!J5050</f>
        <v>0</v>
      </c>
      <c r="K5050" t="e">
        <f>'RAW DATA'!#REF!</f>
        <v>#REF!</v>
      </c>
      <c r="L5050">
        <f>'RAW DATA'!P5050</f>
        <v>0</v>
      </c>
      <c r="M5050">
        <f>'RAW DATA'!Q5050</f>
        <v>0</v>
      </c>
      <c r="N5050">
        <f>'RAW DATA'!R5050</f>
        <v>0</v>
      </c>
      <c r="O5050">
        <f>'RAW DATA'!S5050</f>
        <v>0</v>
      </c>
      <c r="P5050">
        <f>'RAW DATA'!T5050</f>
        <v>0</v>
      </c>
      <c r="Q5050">
        <f>'RAW DATA'!U5050</f>
        <v>0</v>
      </c>
      <c r="R5050">
        <f>'RAW DATA'!V5050</f>
        <v>0</v>
      </c>
      <c r="S5050" t="e">
        <f>'RAW DATA'!#REF!</f>
        <v>#REF!</v>
      </c>
      <c r="T5050">
        <f>'RAW DATA'!W5050</f>
        <v>0</v>
      </c>
      <c r="U5050">
        <f>'RAW DATA'!X5050</f>
        <v>0</v>
      </c>
      <c r="V5050">
        <f>'RAW DATA'!Y5050</f>
        <v>0</v>
      </c>
      <c r="W5050" t="e">
        <f>IF(' DASHBOARD'!K5050&gt;=60,FORMULAS!$D$3,IF(' DASHBOARD'!K5050&gt;=55,FORMULAS!$E$3,IF(' DASHBOARD'!K5050&gt;=50,FORMULAS!$F$3,IF(' DASHBOARD'!K5050&gt;=40,FORMULAS!$G$3,IF(' DASHBOARD'!K5050&gt;=30,FORMULAS!$H$3,IF(K5050&gt;=20,FORMULAS!$I$3,IF(' DASHBOARD'!K5050&gt;=16,FORMULAS!$J$3)))))))</f>
        <v>#REF!</v>
      </c>
      <c r="X5050" t="e">
        <f>INDEX(FORMULAS!$D$4:$J$10,MATCH('RAW DATA'!A5050,FORMULAS!$A$4:$A$10,0),MATCH(' DASHBOARD'!W5050,FORMULAS!$D$3:$J$3,0))</f>
        <v>#N/A</v>
      </c>
      <c r="Y5050">
        <f t="shared" si="312"/>
        <v>0</v>
      </c>
      <c r="Z5050">
        <f t="shared" si="313"/>
        <v>0</v>
      </c>
      <c r="AA5050" t="e">
        <f t="shared" si="314"/>
        <v>#DIV/0!</v>
      </c>
      <c r="AB5050" s="14" t="e">
        <f>1-(FORMULAS!$S$2-' DASHBOARD'!X5050)/FORMULAS!$S$2</f>
        <v>#N/A</v>
      </c>
      <c r="AC5050" t="e">
        <f t="shared" si="315"/>
        <v>#N/A</v>
      </c>
    </row>
    <row r="5051" spans="1:29" x14ac:dyDescent="0.2">
      <c r="A5051">
        <f>'RAW DATA'!A5051</f>
        <v>0</v>
      </c>
      <c r="B5051">
        <f>'RAW DATA'!G5051</f>
        <v>0</v>
      </c>
      <c r="C5051" t="e">
        <f>'RAW DATA'!#REF!</f>
        <v>#REF!</v>
      </c>
      <c r="D5051" t="e">
        <f>'RAW DATA'!#REF!</f>
        <v>#REF!</v>
      </c>
      <c r="E5051" t="e">
        <f>'RAW DATA'!#REF!</f>
        <v>#REF!</v>
      </c>
      <c r="F5051">
        <f>'RAW DATA'!H5051</f>
        <v>0</v>
      </c>
      <c r="G5051">
        <f>'RAW DATA'!I5051</f>
        <v>0</v>
      </c>
      <c r="H5051" t="e">
        <f>'RAW DATA'!#REF!</f>
        <v>#REF!</v>
      </c>
      <c r="I5051" t="e">
        <f>'RAW DATA'!#REF!</f>
        <v>#REF!</v>
      </c>
      <c r="J5051">
        <f>'RAW DATA'!J5051</f>
        <v>0</v>
      </c>
      <c r="K5051" t="e">
        <f>'RAW DATA'!#REF!</f>
        <v>#REF!</v>
      </c>
      <c r="L5051">
        <f>'RAW DATA'!P5051</f>
        <v>0</v>
      </c>
      <c r="M5051">
        <f>'RAW DATA'!Q5051</f>
        <v>0</v>
      </c>
      <c r="N5051">
        <f>'RAW DATA'!R5051</f>
        <v>0</v>
      </c>
      <c r="O5051">
        <f>'RAW DATA'!S5051</f>
        <v>0</v>
      </c>
      <c r="P5051">
        <f>'RAW DATA'!T5051</f>
        <v>0</v>
      </c>
      <c r="Q5051">
        <f>'RAW DATA'!U5051</f>
        <v>0</v>
      </c>
      <c r="R5051">
        <f>'RAW DATA'!V5051</f>
        <v>0</v>
      </c>
      <c r="S5051" t="e">
        <f>'RAW DATA'!#REF!</f>
        <v>#REF!</v>
      </c>
      <c r="T5051">
        <f>'RAW DATA'!W5051</f>
        <v>0</v>
      </c>
      <c r="U5051">
        <f>'RAW DATA'!X5051</f>
        <v>0</v>
      </c>
      <c r="V5051">
        <f>'RAW DATA'!Y5051</f>
        <v>0</v>
      </c>
      <c r="W5051" t="e">
        <f>IF(' DASHBOARD'!K5051&gt;=60,FORMULAS!$D$3,IF(' DASHBOARD'!K5051&gt;=55,FORMULAS!$E$3,IF(' DASHBOARD'!K5051&gt;=50,FORMULAS!$F$3,IF(' DASHBOARD'!K5051&gt;=40,FORMULAS!$G$3,IF(' DASHBOARD'!K5051&gt;=30,FORMULAS!$H$3,IF(K5051&gt;=20,FORMULAS!$I$3,IF(' DASHBOARD'!K5051&gt;=16,FORMULAS!$J$3)))))))</f>
        <v>#REF!</v>
      </c>
      <c r="X5051" t="e">
        <f>INDEX(FORMULAS!$D$4:$J$10,MATCH('RAW DATA'!A5051,FORMULAS!$A$4:$A$10,0),MATCH(' DASHBOARD'!W5051,FORMULAS!$D$3:$J$3,0))</f>
        <v>#N/A</v>
      </c>
      <c r="Y5051">
        <f t="shared" si="312"/>
        <v>0</v>
      </c>
      <c r="Z5051">
        <f t="shared" si="313"/>
        <v>0</v>
      </c>
      <c r="AA5051" t="e">
        <f t="shared" si="314"/>
        <v>#DIV/0!</v>
      </c>
      <c r="AB5051" s="14" t="e">
        <f>1-(FORMULAS!$S$2-' DASHBOARD'!X5051)/FORMULAS!$S$2</f>
        <v>#N/A</v>
      </c>
      <c r="AC5051" t="e">
        <f t="shared" si="315"/>
        <v>#N/A</v>
      </c>
    </row>
    <row r="5052" spans="1:29" x14ac:dyDescent="0.2">
      <c r="A5052">
        <f>'RAW DATA'!A5052</f>
        <v>0</v>
      </c>
      <c r="B5052">
        <f>'RAW DATA'!G5052</f>
        <v>0</v>
      </c>
      <c r="C5052" t="e">
        <f>'RAW DATA'!#REF!</f>
        <v>#REF!</v>
      </c>
      <c r="D5052" t="e">
        <f>'RAW DATA'!#REF!</f>
        <v>#REF!</v>
      </c>
      <c r="E5052" t="e">
        <f>'RAW DATA'!#REF!</f>
        <v>#REF!</v>
      </c>
      <c r="F5052">
        <f>'RAW DATA'!H5052</f>
        <v>0</v>
      </c>
      <c r="G5052">
        <f>'RAW DATA'!I5052</f>
        <v>0</v>
      </c>
      <c r="H5052" t="e">
        <f>'RAW DATA'!#REF!</f>
        <v>#REF!</v>
      </c>
      <c r="I5052" t="e">
        <f>'RAW DATA'!#REF!</f>
        <v>#REF!</v>
      </c>
      <c r="J5052">
        <f>'RAW DATA'!J5052</f>
        <v>0</v>
      </c>
      <c r="K5052" t="e">
        <f>'RAW DATA'!#REF!</f>
        <v>#REF!</v>
      </c>
      <c r="L5052">
        <f>'RAW DATA'!P5052</f>
        <v>0</v>
      </c>
      <c r="M5052">
        <f>'RAW DATA'!Q5052</f>
        <v>0</v>
      </c>
      <c r="N5052">
        <f>'RAW DATA'!R5052</f>
        <v>0</v>
      </c>
      <c r="O5052">
        <f>'RAW DATA'!S5052</f>
        <v>0</v>
      </c>
      <c r="P5052">
        <f>'RAW DATA'!T5052</f>
        <v>0</v>
      </c>
      <c r="Q5052">
        <f>'RAW DATA'!U5052</f>
        <v>0</v>
      </c>
      <c r="R5052">
        <f>'RAW DATA'!V5052</f>
        <v>0</v>
      </c>
      <c r="S5052" t="e">
        <f>'RAW DATA'!#REF!</f>
        <v>#REF!</v>
      </c>
      <c r="T5052">
        <f>'RAW DATA'!W5052</f>
        <v>0</v>
      </c>
      <c r="U5052">
        <f>'RAW DATA'!X5052</f>
        <v>0</v>
      </c>
      <c r="V5052">
        <f>'RAW DATA'!Y5052</f>
        <v>0</v>
      </c>
      <c r="W5052" t="e">
        <f>IF(' DASHBOARD'!K5052&gt;=60,FORMULAS!$D$3,IF(' DASHBOARD'!K5052&gt;=55,FORMULAS!$E$3,IF(' DASHBOARD'!K5052&gt;=50,FORMULAS!$F$3,IF(' DASHBOARD'!K5052&gt;=40,FORMULAS!$G$3,IF(' DASHBOARD'!K5052&gt;=30,FORMULAS!$H$3,IF(K5052&gt;=20,FORMULAS!$I$3,IF(' DASHBOARD'!K5052&gt;=16,FORMULAS!$J$3)))))))</f>
        <v>#REF!</v>
      </c>
      <c r="X5052" t="e">
        <f>INDEX(FORMULAS!$D$4:$J$10,MATCH('RAW DATA'!A5052,FORMULAS!$A$4:$A$10,0),MATCH(' DASHBOARD'!W5052,FORMULAS!$D$3:$J$3,0))</f>
        <v>#N/A</v>
      </c>
      <c r="Y5052">
        <f t="shared" si="312"/>
        <v>0</v>
      </c>
      <c r="Z5052">
        <f t="shared" si="313"/>
        <v>0</v>
      </c>
      <c r="AA5052" t="e">
        <f t="shared" si="314"/>
        <v>#DIV/0!</v>
      </c>
      <c r="AB5052" s="14" t="e">
        <f>1-(FORMULAS!$S$2-' DASHBOARD'!X5052)/FORMULAS!$S$2</f>
        <v>#N/A</v>
      </c>
      <c r="AC5052" t="e">
        <f t="shared" si="315"/>
        <v>#N/A</v>
      </c>
    </row>
    <row r="5053" spans="1:29" x14ac:dyDescent="0.2">
      <c r="A5053">
        <f>'RAW DATA'!A5053</f>
        <v>0</v>
      </c>
      <c r="B5053">
        <f>'RAW DATA'!G5053</f>
        <v>0</v>
      </c>
      <c r="C5053" t="e">
        <f>'RAW DATA'!#REF!</f>
        <v>#REF!</v>
      </c>
      <c r="D5053" t="e">
        <f>'RAW DATA'!#REF!</f>
        <v>#REF!</v>
      </c>
      <c r="E5053" t="e">
        <f>'RAW DATA'!#REF!</f>
        <v>#REF!</v>
      </c>
      <c r="F5053">
        <f>'RAW DATA'!H5053</f>
        <v>0</v>
      </c>
      <c r="G5053">
        <f>'RAW DATA'!I5053</f>
        <v>0</v>
      </c>
      <c r="H5053" t="e">
        <f>'RAW DATA'!#REF!</f>
        <v>#REF!</v>
      </c>
      <c r="I5053" t="e">
        <f>'RAW DATA'!#REF!</f>
        <v>#REF!</v>
      </c>
      <c r="J5053">
        <f>'RAW DATA'!J5053</f>
        <v>0</v>
      </c>
      <c r="K5053" t="e">
        <f>'RAW DATA'!#REF!</f>
        <v>#REF!</v>
      </c>
      <c r="L5053">
        <f>'RAW DATA'!P5053</f>
        <v>0</v>
      </c>
      <c r="M5053">
        <f>'RAW DATA'!Q5053</f>
        <v>0</v>
      </c>
      <c r="N5053">
        <f>'RAW DATA'!R5053</f>
        <v>0</v>
      </c>
      <c r="O5053">
        <f>'RAW DATA'!S5053</f>
        <v>0</v>
      </c>
      <c r="P5053">
        <f>'RAW DATA'!T5053</f>
        <v>0</v>
      </c>
      <c r="Q5053">
        <f>'RAW DATA'!U5053</f>
        <v>0</v>
      </c>
      <c r="R5053">
        <f>'RAW DATA'!V5053</f>
        <v>0</v>
      </c>
      <c r="S5053" t="e">
        <f>'RAW DATA'!#REF!</f>
        <v>#REF!</v>
      </c>
      <c r="T5053">
        <f>'RAW DATA'!W5053</f>
        <v>0</v>
      </c>
      <c r="U5053">
        <f>'RAW DATA'!X5053</f>
        <v>0</v>
      </c>
      <c r="V5053">
        <f>'RAW DATA'!Y5053</f>
        <v>0</v>
      </c>
      <c r="W5053" t="e">
        <f>IF(' DASHBOARD'!K5053&gt;=60,FORMULAS!$D$3,IF(' DASHBOARD'!K5053&gt;=55,FORMULAS!$E$3,IF(' DASHBOARD'!K5053&gt;=50,FORMULAS!$F$3,IF(' DASHBOARD'!K5053&gt;=40,FORMULAS!$G$3,IF(' DASHBOARD'!K5053&gt;=30,FORMULAS!$H$3,IF(K5053&gt;=20,FORMULAS!$I$3,IF(' DASHBOARD'!K5053&gt;=16,FORMULAS!$J$3)))))))</f>
        <v>#REF!</v>
      </c>
      <c r="X5053" t="e">
        <f>INDEX(FORMULAS!$D$4:$J$10,MATCH('RAW DATA'!A5053,FORMULAS!$A$4:$A$10,0),MATCH(' DASHBOARD'!W5053,FORMULAS!$D$3:$J$3,0))</f>
        <v>#N/A</v>
      </c>
      <c r="Y5053">
        <f t="shared" si="312"/>
        <v>0</v>
      </c>
      <c r="Z5053">
        <f t="shared" si="313"/>
        <v>0</v>
      </c>
      <c r="AA5053" t="e">
        <f t="shared" si="314"/>
        <v>#DIV/0!</v>
      </c>
      <c r="AB5053" s="14" t="e">
        <f>1-(FORMULAS!$S$2-' DASHBOARD'!X5053)/FORMULAS!$S$2</f>
        <v>#N/A</v>
      </c>
      <c r="AC5053" t="e">
        <f t="shared" si="315"/>
        <v>#N/A</v>
      </c>
    </row>
    <row r="5054" spans="1:29" x14ac:dyDescent="0.2">
      <c r="A5054">
        <f>'RAW DATA'!A5054</f>
        <v>0</v>
      </c>
      <c r="B5054">
        <f>'RAW DATA'!G5054</f>
        <v>0</v>
      </c>
      <c r="C5054" t="e">
        <f>'RAW DATA'!#REF!</f>
        <v>#REF!</v>
      </c>
      <c r="D5054" t="e">
        <f>'RAW DATA'!#REF!</f>
        <v>#REF!</v>
      </c>
      <c r="E5054" t="e">
        <f>'RAW DATA'!#REF!</f>
        <v>#REF!</v>
      </c>
      <c r="F5054">
        <f>'RAW DATA'!H5054</f>
        <v>0</v>
      </c>
      <c r="G5054">
        <f>'RAW DATA'!I5054</f>
        <v>0</v>
      </c>
      <c r="H5054" t="e">
        <f>'RAW DATA'!#REF!</f>
        <v>#REF!</v>
      </c>
      <c r="I5054" t="e">
        <f>'RAW DATA'!#REF!</f>
        <v>#REF!</v>
      </c>
      <c r="J5054">
        <f>'RAW DATA'!J5054</f>
        <v>0</v>
      </c>
      <c r="K5054" t="e">
        <f>'RAW DATA'!#REF!</f>
        <v>#REF!</v>
      </c>
      <c r="L5054">
        <f>'RAW DATA'!P5054</f>
        <v>0</v>
      </c>
      <c r="M5054">
        <f>'RAW DATA'!Q5054</f>
        <v>0</v>
      </c>
      <c r="N5054">
        <f>'RAW DATA'!R5054</f>
        <v>0</v>
      </c>
      <c r="O5054">
        <f>'RAW DATA'!S5054</f>
        <v>0</v>
      </c>
      <c r="P5054">
        <f>'RAW DATA'!T5054</f>
        <v>0</v>
      </c>
      <c r="Q5054">
        <f>'RAW DATA'!U5054</f>
        <v>0</v>
      </c>
      <c r="R5054">
        <f>'RAW DATA'!V5054</f>
        <v>0</v>
      </c>
      <c r="S5054" t="e">
        <f>'RAW DATA'!#REF!</f>
        <v>#REF!</v>
      </c>
      <c r="T5054">
        <f>'RAW DATA'!W5054</f>
        <v>0</v>
      </c>
      <c r="U5054">
        <f>'RAW DATA'!X5054</f>
        <v>0</v>
      </c>
      <c r="V5054">
        <f>'RAW DATA'!Y5054</f>
        <v>0</v>
      </c>
      <c r="W5054" t="e">
        <f>IF(' DASHBOARD'!K5054&gt;=60,FORMULAS!$D$3,IF(' DASHBOARD'!K5054&gt;=55,FORMULAS!$E$3,IF(' DASHBOARD'!K5054&gt;=50,FORMULAS!$F$3,IF(' DASHBOARD'!K5054&gt;=40,FORMULAS!$G$3,IF(' DASHBOARD'!K5054&gt;=30,FORMULAS!$H$3,IF(K5054&gt;=20,FORMULAS!$I$3,IF(' DASHBOARD'!K5054&gt;=16,FORMULAS!$J$3)))))))</f>
        <v>#REF!</v>
      </c>
      <c r="X5054" t="e">
        <f>INDEX(FORMULAS!$D$4:$J$10,MATCH('RAW DATA'!A5054,FORMULAS!$A$4:$A$10,0),MATCH(' DASHBOARD'!W5054,FORMULAS!$D$3:$J$3,0))</f>
        <v>#N/A</v>
      </c>
      <c r="Y5054">
        <f t="shared" si="312"/>
        <v>0</v>
      </c>
      <c r="Z5054">
        <f t="shared" si="313"/>
        <v>0</v>
      </c>
      <c r="AA5054" t="e">
        <f t="shared" si="314"/>
        <v>#DIV/0!</v>
      </c>
      <c r="AB5054" s="14" t="e">
        <f>1-(FORMULAS!$S$2-' DASHBOARD'!X5054)/FORMULAS!$S$2</f>
        <v>#N/A</v>
      </c>
      <c r="AC5054" t="e">
        <f t="shared" si="315"/>
        <v>#N/A</v>
      </c>
    </row>
    <row r="5055" spans="1:29" x14ac:dyDescent="0.2">
      <c r="A5055">
        <f>'RAW DATA'!A5055</f>
        <v>0</v>
      </c>
      <c r="B5055">
        <f>'RAW DATA'!G5055</f>
        <v>0</v>
      </c>
      <c r="C5055" t="e">
        <f>'RAW DATA'!#REF!</f>
        <v>#REF!</v>
      </c>
      <c r="D5055" t="e">
        <f>'RAW DATA'!#REF!</f>
        <v>#REF!</v>
      </c>
      <c r="E5055" t="e">
        <f>'RAW DATA'!#REF!</f>
        <v>#REF!</v>
      </c>
      <c r="F5055">
        <f>'RAW DATA'!H5055</f>
        <v>0</v>
      </c>
      <c r="G5055">
        <f>'RAW DATA'!I5055</f>
        <v>0</v>
      </c>
      <c r="H5055" t="e">
        <f>'RAW DATA'!#REF!</f>
        <v>#REF!</v>
      </c>
      <c r="I5055" t="e">
        <f>'RAW DATA'!#REF!</f>
        <v>#REF!</v>
      </c>
      <c r="J5055">
        <f>'RAW DATA'!J5055</f>
        <v>0</v>
      </c>
      <c r="K5055" t="e">
        <f>'RAW DATA'!#REF!</f>
        <v>#REF!</v>
      </c>
      <c r="L5055">
        <f>'RAW DATA'!P5055</f>
        <v>0</v>
      </c>
      <c r="M5055">
        <f>'RAW DATA'!Q5055</f>
        <v>0</v>
      </c>
      <c r="N5055">
        <f>'RAW DATA'!R5055</f>
        <v>0</v>
      </c>
      <c r="O5055">
        <f>'RAW DATA'!S5055</f>
        <v>0</v>
      </c>
      <c r="P5055">
        <f>'RAW DATA'!T5055</f>
        <v>0</v>
      </c>
      <c r="Q5055">
        <f>'RAW DATA'!U5055</f>
        <v>0</v>
      </c>
      <c r="R5055">
        <f>'RAW DATA'!V5055</f>
        <v>0</v>
      </c>
      <c r="S5055" t="e">
        <f>'RAW DATA'!#REF!</f>
        <v>#REF!</v>
      </c>
      <c r="T5055">
        <f>'RAW DATA'!W5055</f>
        <v>0</v>
      </c>
      <c r="U5055">
        <f>'RAW DATA'!X5055</f>
        <v>0</v>
      </c>
      <c r="V5055">
        <f>'RAW DATA'!Y5055</f>
        <v>0</v>
      </c>
      <c r="W5055" t="e">
        <f>IF(' DASHBOARD'!K5055&gt;=60,FORMULAS!$D$3,IF(' DASHBOARD'!K5055&gt;=55,FORMULAS!$E$3,IF(' DASHBOARD'!K5055&gt;=50,FORMULAS!$F$3,IF(' DASHBOARD'!K5055&gt;=40,FORMULAS!$G$3,IF(' DASHBOARD'!K5055&gt;=30,FORMULAS!$H$3,IF(K5055&gt;=20,FORMULAS!$I$3,IF(' DASHBOARD'!K5055&gt;=16,FORMULAS!$J$3)))))))</f>
        <v>#REF!</v>
      </c>
      <c r="X5055" t="e">
        <f>INDEX(FORMULAS!$D$4:$J$10,MATCH('RAW DATA'!A5055,FORMULAS!$A$4:$A$10,0),MATCH(' DASHBOARD'!W5055,FORMULAS!$D$3:$J$3,0))</f>
        <v>#N/A</v>
      </c>
      <c r="Y5055">
        <f t="shared" si="312"/>
        <v>0</v>
      </c>
      <c r="Z5055">
        <f t="shared" si="313"/>
        <v>0</v>
      </c>
      <c r="AA5055" t="e">
        <f t="shared" si="314"/>
        <v>#DIV/0!</v>
      </c>
      <c r="AB5055" s="14" t="e">
        <f>1-(FORMULAS!$S$2-' DASHBOARD'!X5055)/FORMULAS!$S$2</f>
        <v>#N/A</v>
      </c>
      <c r="AC5055" t="e">
        <f t="shared" si="315"/>
        <v>#N/A</v>
      </c>
    </row>
    <row r="5056" spans="1:29" x14ac:dyDescent="0.2">
      <c r="A5056">
        <f>'RAW DATA'!A5056</f>
        <v>0</v>
      </c>
      <c r="B5056">
        <f>'RAW DATA'!G5056</f>
        <v>0</v>
      </c>
      <c r="C5056" t="e">
        <f>'RAW DATA'!#REF!</f>
        <v>#REF!</v>
      </c>
      <c r="D5056" t="e">
        <f>'RAW DATA'!#REF!</f>
        <v>#REF!</v>
      </c>
      <c r="E5056" t="e">
        <f>'RAW DATA'!#REF!</f>
        <v>#REF!</v>
      </c>
      <c r="F5056">
        <f>'RAW DATA'!H5056</f>
        <v>0</v>
      </c>
      <c r="G5056">
        <f>'RAW DATA'!I5056</f>
        <v>0</v>
      </c>
      <c r="H5056" t="e">
        <f>'RAW DATA'!#REF!</f>
        <v>#REF!</v>
      </c>
      <c r="I5056" t="e">
        <f>'RAW DATA'!#REF!</f>
        <v>#REF!</v>
      </c>
      <c r="J5056">
        <f>'RAW DATA'!J5056</f>
        <v>0</v>
      </c>
      <c r="K5056" t="e">
        <f>'RAW DATA'!#REF!</f>
        <v>#REF!</v>
      </c>
      <c r="L5056">
        <f>'RAW DATA'!P5056</f>
        <v>0</v>
      </c>
      <c r="M5056">
        <f>'RAW DATA'!Q5056</f>
        <v>0</v>
      </c>
      <c r="N5056">
        <f>'RAW DATA'!R5056</f>
        <v>0</v>
      </c>
      <c r="O5056">
        <f>'RAW DATA'!S5056</f>
        <v>0</v>
      </c>
      <c r="P5056">
        <f>'RAW DATA'!T5056</f>
        <v>0</v>
      </c>
      <c r="Q5056">
        <f>'RAW DATA'!U5056</f>
        <v>0</v>
      </c>
      <c r="R5056">
        <f>'RAW DATA'!V5056</f>
        <v>0</v>
      </c>
      <c r="S5056" t="e">
        <f>'RAW DATA'!#REF!</f>
        <v>#REF!</v>
      </c>
      <c r="T5056">
        <f>'RAW DATA'!W5056</f>
        <v>0</v>
      </c>
      <c r="U5056">
        <f>'RAW DATA'!X5056</f>
        <v>0</v>
      </c>
      <c r="V5056">
        <f>'RAW DATA'!Y5056</f>
        <v>0</v>
      </c>
      <c r="W5056" t="e">
        <f>IF(' DASHBOARD'!K5056&gt;=60,FORMULAS!$D$3,IF(' DASHBOARD'!K5056&gt;=55,FORMULAS!$E$3,IF(' DASHBOARD'!K5056&gt;=50,FORMULAS!$F$3,IF(' DASHBOARD'!K5056&gt;=40,FORMULAS!$G$3,IF(' DASHBOARD'!K5056&gt;=30,FORMULAS!$H$3,IF(K5056&gt;=20,FORMULAS!$I$3,IF(' DASHBOARD'!K5056&gt;=16,FORMULAS!$J$3)))))))</f>
        <v>#REF!</v>
      </c>
      <c r="X5056" t="e">
        <f>INDEX(FORMULAS!$D$4:$J$10,MATCH('RAW DATA'!A5056,FORMULAS!$A$4:$A$10,0),MATCH(' DASHBOARD'!W5056,FORMULAS!$D$3:$J$3,0))</f>
        <v>#N/A</v>
      </c>
      <c r="Y5056">
        <f t="shared" si="312"/>
        <v>0</v>
      </c>
      <c r="Z5056">
        <f t="shared" si="313"/>
        <v>0</v>
      </c>
      <c r="AA5056" t="e">
        <f t="shared" si="314"/>
        <v>#DIV/0!</v>
      </c>
      <c r="AB5056" s="14" t="e">
        <f>1-(FORMULAS!$S$2-' DASHBOARD'!X5056)/FORMULAS!$S$2</f>
        <v>#N/A</v>
      </c>
      <c r="AC5056" t="e">
        <f t="shared" si="315"/>
        <v>#N/A</v>
      </c>
    </row>
    <row r="5057" spans="1:29" x14ac:dyDescent="0.2">
      <c r="A5057">
        <f>'RAW DATA'!A5057</f>
        <v>0</v>
      </c>
      <c r="B5057">
        <f>'RAW DATA'!G5057</f>
        <v>0</v>
      </c>
      <c r="C5057" t="e">
        <f>'RAW DATA'!#REF!</f>
        <v>#REF!</v>
      </c>
      <c r="D5057" t="e">
        <f>'RAW DATA'!#REF!</f>
        <v>#REF!</v>
      </c>
      <c r="E5057" t="e">
        <f>'RAW DATA'!#REF!</f>
        <v>#REF!</v>
      </c>
      <c r="F5057">
        <f>'RAW DATA'!H5057</f>
        <v>0</v>
      </c>
      <c r="G5057">
        <f>'RAW DATA'!I5057</f>
        <v>0</v>
      </c>
      <c r="H5057" t="e">
        <f>'RAW DATA'!#REF!</f>
        <v>#REF!</v>
      </c>
      <c r="I5057" t="e">
        <f>'RAW DATA'!#REF!</f>
        <v>#REF!</v>
      </c>
      <c r="J5057">
        <f>'RAW DATA'!J5057</f>
        <v>0</v>
      </c>
      <c r="K5057" t="e">
        <f>'RAW DATA'!#REF!</f>
        <v>#REF!</v>
      </c>
      <c r="L5057">
        <f>'RAW DATA'!P5057</f>
        <v>0</v>
      </c>
      <c r="M5057">
        <f>'RAW DATA'!Q5057</f>
        <v>0</v>
      </c>
      <c r="N5057">
        <f>'RAW DATA'!R5057</f>
        <v>0</v>
      </c>
      <c r="O5057">
        <f>'RAW DATA'!S5057</f>
        <v>0</v>
      </c>
      <c r="P5057">
        <f>'RAW DATA'!T5057</f>
        <v>0</v>
      </c>
      <c r="Q5057">
        <f>'RAW DATA'!U5057</f>
        <v>0</v>
      </c>
      <c r="R5057">
        <f>'RAW DATA'!V5057</f>
        <v>0</v>
      </c>
      <c r="S5057" t="e">
        <f>'RAW DATA'!#REF!</f>
        <v>#REF!</v>
      </c>
      <c r="T5057">
        <f>'RAW DATA'!W5057</f>
        <v>0</v>
      </c>
      <c r="U5057">
        <f>'RAW DATA'!X5057</f>
        <v>0</v>
      </c>
      <c r="V5057">
        <f>'RAW DATA'!Y5057</f>
        <v>0</v>
      </c>
      <c r="W5057" t="e">
        <f>IF(' DASHBOARD'!K5057&gt;=60,FORMULAS!$D$3,IF(' DASHBOARD'!K5057&gt;=55,FORMULAS!$E$3,IF(' DASHBOARD'!K5057&gt;=50,FORMULAS!$F$3,IF(' DASHBOARD'!K5057&gt;=40,FORMULAS!$G$3,IF(' DASHBOARD'!K5057&gt;=30,FORMULAS!$H$3,IF(K5057&gt;=20,FORMULAS!$I$3,IF(' DASHBOARD'!K5057&gt;=16,FORMULAS!$J$3)))))))</f>
        <v>#REF!</v>
      </c>
      <c r="X5057" t="e">
        <f>INDEX(FORMULAS!$D$4:$J$10,MATCH('RAW DATA'!A5057,FORMULAS!$A$4:$A$10,0),MATCH(' DASHBOARD'!W5057,FORMULAS!$D$3:$J$3,0))</f>
        <v>#N/A</v>
      </c>
      <c r="Y5057">
        <f t="shared" si="312"/>
        <v>0</v>
      </c>
      <c r="Z5057">
        <f t="shared" si="313"/>
        <v>0</v>
      </c>
      <c r="AA5057" t="e">
        <f t="shared" si="314"/>
        <v>#DIV/0!</v>
      </c>
      <c r="AB5057" s="14" t="e">
        <f>1-(FORMULAS!$S$2-' DASHBOARD'!X5057)/FORMULAS!$S$2</f>
        <v>#N/A</v>
      </c>
      <c r="AC5057" t="e">
        <f t="shared" si="315"/>
        <v>#N/A</v>
      </c>
    </row>
    <row r="5058" spans="1:29" x14ac:dyDescent="0.2">
      <c r="A5058">
        <f>'RAW DATA'!A5058</f>
        <v>0</v>
      </c>
      <c r="B5058">
        <f>'RAW DATA'!G5058</f>
        <v>0</v>
      </c>
      <c r="C5058" t="e">
        <f>'RAW DATA'!#REF!</f>
        <v>#REF!</v>
      </c>
      <c r="D5058" t="e">
        <f>'RAW DATA'!#REF!</f>
        <v>#REF!</v>
      </c>
      <c r="E5058" t="e">
        <f>'RAW DATA'!#REF!</f>
        <v>#REF!</v>
      </c>
      <c r="F5058">
        <f>'RAW DATA'!H5058</f>
        <v>0</v>
      </c>
      <c r="G5058">
        <f>'RAW DATA'!I5058</f>
        <v>0</v>
      </c>
      <c r="H5058" t="e">
        <f>'RAW DATA'!#REF!</f>
        <v>#REF!</v>
      </c>
      <c r="I5058" t="e">
        <f>'RAW DATA'!#REF!</f>
        <v>#REF!</v>
      </c>
      <c r="J5058">
        <f>'RAW DATA'!J5058</f>
        <v>0</v>
      </c>
      <c r="K5058" t="e">
        <f>'RAW DATA'!#REF!</f>
        <v>#REF!</v>
      </c>
      <c r="L5058">
        <f>'RAW DATA'!P5058</f>
        <v>0</v>
      </c>
      <c r="M5058">
        <f>'RAW DATA'!Q5058</f>
        <v>0</v>
      </c>
      <c r="N5058">
        <f>'RAW DATA'!R5058</f>
        <v>0</v>
      </c>
      <c r="O5058">
        <f>'RAW DATA'!S5058</f>
        <v>0</v>
      </c>
      <c r="P5058">
        <f>'RAW DATA'!T5058</f>
        <v>0</v>
      </c>
      <c r="Q5058">
        <f>'RAW DATA'!U5058</f>
        <v>0</v>
      </c>
      <c r="R5058">
        <f>'RAW DATA'!V5058</f>
        <v>0</v>
      </c>
      <c r="S5058" t="e">
        <f>'RAW DATA'!#REF!</f>
        <v>#REF!</v>
      </c>
      <c r="T5058">
        <f>'RAW DATA'!W5058</f>
        <v>0</v>
      </c>
      <c r="U5058">
        <f>'RAW DATA'!X5058</f>
        <v>0</v>
      </c>
      <c r="V5058">
        <f>'RAW DATA'!Y5058</f>
        <v>0</v>
      </c>
      <c r="W5058" t="e">
        <f>IF(' DASHBOARD'!K5058&gt;=60,FORMULAS!$D$3,IF(' DASHBOARD'!K5058&gt;=55,FORMULAS!$E$3,IF(' DASHBOARD'!K5058&gt;=50,FORMULAS!$F$3,IF(' DASHBOARD'!K5058&gt;=40,FORMULAS!$G$3,IF(' DASHBOARD'!K5058&gt;=30,FORMULAS!$H$3,IF(K5058&gt;=20,FORMULAS!$I$3,IF(' DASHBOARD'!K5058&gt;=16,FORMULAS!$J$3)))))))</f>
        <v>#REF!</v>
      </c>
      <c r="X5058" t="e">
        <f>INDEX(FORMULAS!$D$4:$J$10,MATCH('RAW DATA'!A5058,FORMULAS!$A$4:$A$10,0),MATCH(' DASHBOARD'!W5058,FORMULAS!$D$3:$J$3,0))</f>
        <v>#N/A</v>
      </c>
      <c r="Y5058">
        <f t="shared" si="312"/>
        <v>0</v>
      </c>
      <c r="Z5058">
        <f t="shared" si="313"/>
        <v>0</v>
      </c>
      <c r="AA5058" t="e">
        <f t="shared" si="314"/>
        <v>#DIV/0!</v>
      </c>
      <c r="AB5058" s="14" t="e">
        <f>1-(FORMULAS!$S$2-' DASHBOARD'!X5058)/FORMULAS!$S$2</f>
        <v>#N/A</v>
      </c>
      <c r="AC5058" t="e">
        <f t="shared" si="315"/>
        <v>#N/A</v>
      </c>
    </row>
    <row r="5059" spans="1:29" x14ac:dyDescent="0.2">
      <c r="A5059">
        <f>'RAW DATA'!A5059</f>
        <v>0</v>
      </c>
      <c r="B5059">
        <f>'RAW DATA'!G5059</f>
        <v>0</v>
      </c>
      <c r="C5059" t="e">
        <f>'RAW DATA'!#REF!</f>
        <v>#REF!</v>
      </c>
      <c r="D5059" t="e">
        <f>'RAW DATA'!#REF!</f>
        <v>#REF!</v>
      </c>
      <c r="E5059" t="e">
        <f>'RAW DATA'!#REF!</f>
        <v>#REF!</v>
      </c>
      <c r="F5059">
        <f>'RAW DATA'!H5059</f>
        <v>0</v>
      </c>
      <c r="G5059">
        <f>'RAW DATA'!I5059</f>
        <v>0</v>
      </c>
      <c r="H5059" t="e">
        <f>'RAW DATA'!#REF!</f>
        <v>#REF!</v>
      </c>
      <c r="I5059" t="e">
        <f>'RAW DATA'!#REF!</f>
        <v>#REF!</v>
      </c>
      <c r="J5059">
        <f>'RAW DATA'!J5059</f>
        <v>0</v>
      </c>
      <c r="K5059" t="e">
        <f>'RAW DATA'!#REF!</f>
        <v>#REF!</v>
      </c>
      <c r="L5059">
        <f>'RAW DATA'!P5059</f>
        <v>0</v>
      </c>
      <c r="M5059">
        <f>'RAW DATA'!Q5059</f>
        <v>0</v>
      </c>
      <c r="N5059">
        <f>'RAW DATA'!R5059</f>
        <v>0</v>
      </c>
      <c r="O5059">
        <f>'RAW DATA'!S5059</f>
        <v>0</v>
      </c>
      <c r="P5059">
        <f>'RAW DATA'!T5059</f>
        <v>0</v>
      </c>
      <c r="Q5059">
        <f>'RAW DATA'!U5059</f>
        <v>0</v>
      </c>
      <c r="R5059">
        <f>'RAW DATA'!V5059</f>
        <v>0</v>
      </c>
      <c r="S5059" t="e">
        <f>'RAW DATA'!#REF!</f>
        <v>#REF!</v>
      </c>
      <c r="T5059">
        <f>'RAW DATA'!W5059</f>
        <v>0</v>
      </c>
      <c r="U5059">
        <f>'RAW DATA'!X5059</f>
        <v>0</v>
      </c>
      <c r="V5059">
        <f>'RAW DATA'!Y5059</f>
        <v>0</v>
      </c>
      <c r="W5059" t="e">
        <f>IF(' DASHBOARD'!K5059&gt;=60,FORMULAS!$D$3,IF(' DASHBOARD'!K5059&gt;=55,FORMULAS!$E$3,IF(' DASHBOARD'!K5059&gt;=50,FORMULAS!$F$3,IF(' DASHBOARD'!K5059&gt;=40,FORMULAS!$G$3,IF(' DASHBOARD'!K5059&gt;=30,FORMULAS!$H$3,IF(K5059&gt;=20,FORMULAS!$I$3,IF(' DASHBOARD'!K5059&gt;=16,FORMULAS!$J$3)))))))</f>
        <v>#REF!</v>
      </c>
      <c r="X5059" t="e">
        <f>INDEX(FORMULAS!$D$4:$J$10,MATCH('RAW DATA'!A5059,FORMULAS!$A$4:$A$10,0),MATCH(' DASHBOARD'!W5059,FORMULAS!$D$3:$J$3,0))</f>
        <v>#N/A</v>
      </c>
      <c r="Y5059">
        <f t="shared" ref="Y5059:Y5122" si="316">N5059*12/52</f>
        <v>0</v>
      </c>
      <c r="Z5059">
        <f t="shared" ref="Z5059:Z5122" si="317">Y5059/5</f>
        <v>0</v>
      </c>
      <c r="AA5059" t="e">
        <f t="shared" ref="AA5059:AA5122" si="318">Y5059/R5059</f>
        <v>#DIV/0!</v>
      </c>
      <c r="AB5059" s="14" t="e">
        <f>1-(FORMULAS!$S$2-' DASHBOARD'!X5059)/FORMULAS!$S$2</f>
        <v>#N/A</v>
      </c>
      <c r="AC5059" t="e">
        <f t="shared" ref="AC5059:AC5122" si="319">Z5059*X5059</f>
        <v>#N/A</v>
      </c>
    </row>
    <row r="5060" spans="1:29" x14ac:dyDescent="0.2">
      <c r="A5060">
        <f>'RAW DATA'!A5060</f>
        <v>0</v>
      </c>
      <c r="B5060">
        <f>'RAW DATA'!G5060</f>
        <v>0</v>
      </c>
      <c r="C5060" t="e">
        <f>'RAW DATA'!#REF!</f>
        <v>#REF!</v>
      </c>
      <c r="D5060" t="e">
        <f>'RAW DATA'!#REF!</f>
        <v>#REF!</v>
      </c>
      <c r="E5060" t="e">
        <f>'RAW DATA'!#REF!</f>
        <v>#REF!</v>
      </c>
      <c r="F5060">
        <f>'RAW DATA'!H5060</f>
        <v>0</v>
      </c>
      <c r="G5060">
        <f>'RAW DATA'!I5060</f>
        <v>0</v>
      </c>
      <c r="H5060" t="e">
        <f>'RAW DATA'!#REF!</f>
        <v>#REF!</v>
      </c>
      <c r="I5060" t="e">
        <f>'RAW DATA'!#REF!</f>
        <v>#REF!</v>
      </c>
      <c r="J5060">
        <f>'RAW DATA'!J5060</f>
        <v>0</v>
      </c>
      <c r="K5060" t="e">
        <f>'RAW DATA'!#REF!</f>
        <v>#REF!</v>
      </c>
      <c r="L5060">
        <f>'RAW DATA'!P5060</f>
        <v>0</v>
      </c>
      <c r="M5060">
        <f>'RAW DATA'!Q5060</f>
        <v>0</v>
      </c>
      <c r="N5060">
        <f>'RAW DATA'!R5060</f>
        <v>0</v>
      </c>
      <c r="O5060">
        <f>'RAW DATA'!S5060</f>
        <v>0</v>
      </c>
      <c r="P5060">
        <f>'RAW DATA'!T5060</f>
        <v>0</v>
      </c>
      <c r="Q5060">
        <f>'RAW DATA'!U5060</f>
        <v>0</v>
      </c>
      <c r="R5060">
        <f>'RAW DATA'!V5060</f>
        <v>0</v>
      </c>
      <c r="S5060" t="e">
        <f>'RAW DATA'!#REF!</f>
        <v>#REF!</v>
      </c>
      <c r="T5060">
        <f>'RAW DATA'!W5060</f>
        <v>0</v>
      </c>
      <c r="U5060">
        <f>'RAW DATA'!X5060</f>
        <v>0</v>
      </c>
      <c r="V5060">
        <f>'RAW DATA'!Y5060</f>
        <v>0</v>
      </c>
      <c r="W5060" t="e">
        <f>IF(' DASHBOARD'!K5060&gt;=60,FORMULAS!$D$3,IF(' DASHBOARD'!K5060&gt;=55,FORMULAS!$E$3,IF(' DASHBOARD'!K5060&gt;=50,FORMULAS!$F$3,IF(' DASHBOARD'!K5060&gt;=40,FORMULAS!$G$3,IF(' DASHBOARD'!K5060&gt;=30,FORMULAS!$H$3,IF(K5060&gt;=20,FORMULAS!$I$3,IF(' DASHBOARD'!K5060&gt;=16,FORMULAS!$J$3)))))))</f>
        <v>#REF!</v>
      </c>
      <c r="X5060" t="e">
        <f>INDEX(FORMULAS!$D$4:$J$10,MATCH('RAW DATA'!A5060,FORMULAS!$A$4:$A$10,0),MATCH(' DASHBOARD'!W5060,FORMULAS!$D$3:$J$3,0))</f>
        <v>#N/A</v>
      </c>
      <c r="Y5060">
        <f t="shared" si="316"/>
        <v>0</v>
      </c>
      <c r="Z5060">
        <f t="shared" si="317"/>
        <v>0</v>
      </c>
      <c r="AA5060" t="e">
        <f t="shared" si="318"/>
        <v>#DIV/0!</v>
      </c>
      <c r="AB5060" s="14" t="e">
        <f>1-(FORMULAS!$S$2-' DASHBOARD'!X5060)/FORMULAS!$S$2</f>
        <v>#N/A</v>
      </c>
      <c r="AC5060" t="e">
        <f t="shared" si="319"/>
        <v>#N/A</v>
      </c>
    </row>
    <row r="5061" spans="1:29" x14ac:dyDescent="0.2">
      <c r="A5061">
        <f>'RAW DATA'!A5061</f>
        <v>0</v>
      </c>
      <c r="B5061">
        <f>'RAW DATA'!G5061</f>
        <v>0</v>
      </c>
      <c r="C5061" t="e">
        <f>'RAW DATA'!#REF!</f>
        <v>#REF!</v>
      </c>
      <c r="D5061" t="e">
        <f>'RAW DATA'!#REF!</f>
        <v>#REF!</v>
      </c>
      <c r="E5061" t="e">
        <f>'RAW DATA'!#REF!</f>
        <v>#REF!</v>
      </c>
      <c r="F5061">
        <f>'RAW DATA'!H5061</f>
        <v>0</v>
      </c>
      <c r="G5061">
        <f>'RAW DATA'!I5061</f>
        <v>0</v>
      </c>
      <c r="H5061" t="e">
        <f>'RAW DATA'!#REF!</f>
        <v>#REF!</v>
      </c>
      <c r="I5061" t="e">
        <f>'RAW DATA'!#REF!</f>
        <v>#REF!</v>
      </c>
      <c r="J5061">
        <f>'RAW DATA'!J5061</f>
        <v>0</v>
      </c>
      <c r="K5061" t="e">
        <f>'RAW DATA'!#REF!</f>
        <v>#REF!</v>
      </c>
      <c r="L5061">
        <f>'RAW DATA'!P5061</f>
        <v>0</v>
      </c>
      <c r="M5061">
        <f>'RAW DATA'!Q5061</f>
        <v>0</v>
      </c>
      <c r="N5061">
        <f>'RAW DATA'!R5061</f>
        <v>0</v>
      </c>
      <c r="O5061">
        <f>'RAW DATA'!S5061</f>
        <v>0</v>
      </c>
      <c r="P5061">
        <f>'RAW DATA'!T5061</f>
        <v>0</v>
      </c>
      <c r="Q5061">
        <f>'RAW DATA'!U5061</f>
        <v>0</v>
      </c>
      <c r="R5061">
        <f>'RAW DATA'!V5061</f>
        <v>0</v>
      </c>
      <c r="S5061" t="e">
        <f>'RAW DATA'!#REF!</f>
        <v>#REF!</v>
      </c>
      <c r="T5061">
        <f>'RAW DATA'!W5061</f>
        <v>0</v>
      </c>
      <c r="U5061">
        <f>'RAW DATA'!X5061</f>
        <v>0</v>
      </c>
      <c r="V5061">
        <f>'RAW DATA'!Y5061</f>
        <v>0</v>
      </c>
      <c r="W5061" t="e">
        <f>IF(' DASHBOARD'!K5061&gt;=60,FORMULAS!$D$3,IF(' DASHBOARD'!K5061&gt;=55,FORMULAS!$E$3,IF(' DASHBOARD'!K5061&gt;=50,FORMULAS!$F$3,IF(' DASHBOARD'!K5061&gt;=40,FORMULAS!$G$3,IF(' DASHBOARD'!K5061&gt;=30,FORMULAS!$H$3,IF(K5061&gt;=20,FORMULAS!$I$3,IF(' DASHBOARD'!K5061&gt;=16,FORMULAS!$J$3)))))))</f>
        <v>#REF!</v>
      </c>
      <c r="X5061" t="e">
        <f>INDEX(FORMULAS!$D$4:$J$10,MATCH('RAW DATA'!A5061,FORMULAS!$A$4:$A$10,0),MATCH(' DASHBOARD'!W5061,FORMULAS!$D$3:$J$3,0))</f>
        <v>#N/A</v>
      </c>
      <c r="Y5061">
        <f t="shared" si="316"/>
        <v>0</v>
      </c>
      <c r="Z5061">
        <f t="shared" si="317"/>
        <v>0</v>
      </c>
      <c r="AA5061" t="e">
        <f t="shared" si="318"/>
        <v>#DIV/0!</v>
      </c>
      <c r="AB5061" s="14" t="e">
        <f>1-(FORMULAS!$S$2-' DASHBOARD'!X5061)/FORMULAS!$S$2</f>
        <v>#N/A</v>
      </c>
      <c r="AC5061" t="e">
        <f t="shared" si="319"/>
        <v>#N/A</v>
      </c>
    </row>
    <row r="5062" spans="1:29" x14ac:dyDescent="0.2">
      <c r="A5062">
        <f>'RAW DATA'!A5062</f>
        <v>0</v>
      </c>
      <c r="B5062">
        <f>'RAW DATA'!G5062</f>
        <v>0</v>
      </c>
      <c r="C5062" t="e">
        <f>'RAW DATA'!#REF!</f>
        <v>#REF!</v>
      </c>
      <c r="D5062" t="e">
        <f>'RAW DATA'!#REF!</f>
        <v>#REF!</v>
      </c>
      <c r="E5062" t="e">
        <f>'RAW DATA'!#REF!</f>
        <v>#REF!</v>
      </c>
      <c r="F5062">
        <f>'RAW DATA'!H5062</f>
        <v>0</v>
      </c>
      <c r="G5062">
        <f>'RAW DATA'!I5062</f>
        <v>0</v>
      </c>
      <c r="H5062" t="e">
        <f>'RAW DATA'!#REF!</f>
        <v>#REF!</v>
      </c>
      <c r="I5062" t="e">
        <f>'RAW DATA'!#REF!</f>
        <v>#REF!</v>
      </c>
      <c r="J5062">
        <f>'RAW DATA'!J5062</f>
        <v>0</v>
      </c>
      <c r="K5062" t="e">
        <f>'RAW DATA'!#REF!</f>
        <v>#REF!</v>
      </c>
      <c r="L5062">
        <f>'RAW DATA'!P5062</f>
        <v>0</v>
      </c>
      <c r="M5062">
        <f>'RAW DATA'!Q5062</f>
        <v>0</v>
      </c>
      <c r="N5062">
        <f>'RAW DATA'!R5062</f>
        <v>0</v>
      </c>
      <c r="O5062">
        <f>'RAW DATA'!S5062</f>
        <v>0</v>
      </c>
      <c r="P5062">
        <f>'RAW DATA'!T5062</f>
        <v>0</v>
      </c>
      <c r="Q5062">
        <f>'RAW DATA'!U5062</f>
        <v>0</v>
      </c>
      <c r="R5062">
        <f>'RAW DATA'!V5062</f>
        <v>0</v>
      </c>
      <c r="S5062" t="e">
        <f>'RAW DATA'!#REF!</f>
        <v>#REF!</v>
      </c>
      <c r="T5062">
        <f>'RAW DATA'!W5062</f>
        <v>0</v>
      </c>
      <c r="U5062">
        <f>'RAW DATA'!X5062</f>
        <v>0</v>
      </c>
      <c r="V5062">
        <f>'RAW DATA'!Y5062</f>
        <v>0</v>
      </c>
      <c r="W5062" t="e">
        <f>IF(' DASHBOARD'!K5062&gt;=60,FORMULAS!$D$3,IF(' DASHBOARD'!K5062&gt;=55,FORMULAS!$E$3,IF(' DASHBOARD'!K5062&gt;=50,FORMULAS!$F$3,IF(' DASHBOARD'!K5062&gt;=40,FORMULAS!$G$3,IF(' DASHBOARD'!K5062&gt;=30,FORMULAS!$H$3,IF(K5062&gt;=20,FORMULAS!$I$3,IF(' DASHBOARD'!K5062&gt;=16,FORMULAS!$J$3)))))))</f>
        <v>#REF!</v>
      </c>
      <c r="X5062" t="e">
        <f>INDEX(FORMULAS!$D$4:$J$10,MATCH('RAW DATA'!A5062,FORMULAS!$A$4:$A$10,0),MATCH(' DASHBOARD'!W5062,FORMULAS!$D$3:$J$3,0))</f>
        <v>#N/A</v>
      </c>
      <c r="Y5062">
        <f t="shared" si="316"/>
        <v>0</v>
      </c>
      <c r="Z5062">
        <f t="shared" si="317"/>
        <v>0</v>
      </c>
      <c r="AA5062" t="e">
        <f t="shared" si="318"/>
        <v>#DIV/0!</v>
      </c>
      <c r="AB5062" s="14" t="e">
        <f>1-(FORMULAS!$S$2-' DASHBOARD'!X5062)/FORMULAS!$S$2</f>
        <v>#N/A</v>
      </c>
      <c r="AC5062" t="e">
        <f t="shared" si="319"/>
        <v>#N/A</v>
      </c>
    </row>
    <row r="5063" spans="1:29" x14ac:dyDescent="0.2">
      <c r="A5063">
        <f>'RAW DATA'!A5063</f>
        <v>0</v>
      </c>
      <c r="B5063">
        <f>'RAW DATA'!G5063</f>
        <v>0</v>
      </c>
      <c r="C5063" t="e">
        <f>'RAW DATA'!#REF!</f>
        <v>#REF!</v>
      </c>
      <c r="D5063" t="e">
        <f>'RAW DATA'!#REF!</f>
        <v>#REF!</v>
      </c>
      <c r="E5063" t="e">
        <f>'RAW DATA'!#REF!</f>
        <v>#REF!</v>
      </c>
      <c r="F5063">
        <f>'RAW DATA'!H5063</f>
        <v>0</v>
      </c>
      <c r="G5063">
        <f>'RAW DATA'!I5063</f>
        <v>0</v>
      </c>
      <c r="H5063" t="e">
        <f>'RAW DATA'!#REF!</f>
        <v>#REF!</v>
      </c>
      <c r="I5063" t="e">
        <f>'RAW DATA'!#REF!</f>
        <v>#REF!</v>
      </c>
      <c r="J5063">
        <f>'RAW DATA'!J5063</f>
        <v>0</v>
      </c>
      <c r="K5063" t="e">
        <f>'RAW DATA'!#REF!</f>
        <v>#REF!</v>
      </c>
      <c r="L5063">
        <f>'RAW DATA'!P5063</f>
        <v>0</v>
      </c>
      <c r="M5063">
        <f>'RAW DATA'!Q5063</f>
        <v>0</v>
      </c>
      <c r="N5063">
        <f>'RAW DATA'!R5063</f>
        <v>0</v>
      </c>
      <c r="O5063">
        <f>'RAW DATA'!S5063</f>
        <v>0</v>
      </c>
      <c r="P5063">
        <f>'RAW DATA'!T5063</f>
        <v>0</v>
      </c>
      <c r="Q5063">
        <f>'RAW DATA'!U5063</f>
        <v>0</v>
      </c>
      <c r="R5063">
        <f>'RAW DATA'!V5063</f>
        <v>0</v>
      </c>
      <c r="S5063" t="e">
        <f>'RAW DATA'!#REF!</f>
        <v>#REF!</v>
      </c>
      <c r="T5063">
        <f>'RAW DATA'!W5063</f>
        <v>0</v>
      </c>
      <c r="U5063">
        <f>'RAW DATA'!X5063</f>
        <v>0</v>
      </c>
      <c r="V5063">
        <f>'RAW DATA'!Y5063</f>
        <v>0</v>
      </c>
      <c r="W5063" t="e">
        <f>IF(' DASHBOARD'!K5063&gt;=60,FORMULAS!$D$3,IF(' DASHBOARD'!K5063&gt;=55,FORMULAS!$E$3,IF(' DASHBOARD'!K5063&gt;=50,FORMULAS!$F$3,IF(' DASHBOARD'!K5063&gt;=40,FORMULAS!$G$3,IF(' DASHBOARD'!K5063&gt;=30,FORMULAS!$H$3,IF(K5063&gt;=20,FORMULAS!$I$3,IF(' DASHBOARD'!K5063&gt;=16,FORMULAS!$J$3)))))))</f>
        <v>#REF!</v>
      </c>
      <c r="X5063" t="e">
        <f>INDEX(FORMULAS!$D$4:$J$10,MATCH('RAW DATA'!A5063,FORMULAS!$A$4:$A$10,0),MATCH(' DASHBOARD'!W5063,FORMULAS!$D$3:$J$3,0))</f>
        <v>#N/A</v>
      </c>
      <c r="Y5063">
        <f t="shared" si="316"/>
        <v>0</v>
      </c>
      <c r="Z5063">
        <f t="shared" si="317"/>
        <v>0</v>
      </c>
      <c r="AA5063" t="e">
        <f t="shared" si="318"/>
        <v>#DIV/0!</v>
      </c>
      <c r="AB5063" s="14" t="e">
        <f>1-(FORMULAS!$S$2-' DASHBOARD'!X5063)/FORMULAS!$S$2</f>
        <v>#N/A</v>
      </c>
      <c r="AC5063" t="e">
        <f t="shared" si="319"/>
        <v>#N/A</v>
      </c>
    </row>
    <row r="5064" spans="1:29" x14ac:dyDescent="0.2">
      <c r="A5064">
        <f>'RAW DATA'!A5064</f>
        <v>0</v>
      </c>
      <c r="B5064">
        <f>'RAW DATA'!G5064</f>
        <v>0</v>
      </c>
      <c r="C5064" t="e">
        <f>'RAW DATA'!#REF!</f>
        <v>#REF!</v>
      </c>
      <c r="D5064" t="e">
        <f>'RAW DATA'!#REF!</f>
        <v>#REF!</v>
      </c>
      <c r="E5064" t="e">
        <f>'RAW DATA'!#REF!</f>
        <v>#REF!</v>
      </c>
      <c r="F5064">
        <f>'RAW DATA'!H5064</f>
        <v>0</v>
      </c>
      <c r="G5064">
        <f>'RAW DATA'!I5064</f>
        <v>0</v>
      </c>
      <c r="H5064" t="e">
        <f>'RAW DATA'!#REF!</f>
        <v>#REF!</v>
      </c>
      <c r="I5064" t="e">
        <f>'RAW DATA'!#REF!</f>
        <v>#REF!</v>
      </c>
      <c r="J5064">
        <f>'RAW DATA'!J5064</f>
        <v>0</v>
      </c>
      <c r="K5064" t="e">
        <f>'RAW DATA'!#REF!</f>
        <v>#REF!</v>
      </c>
      <c r="L5064">
        <f>'RAW DATA'!P5064</f>
        <v>0</v>
      </c>
      <c r="M5064">
        <f>'RAW DATA'!Q5064</f>
        <v>0</v>
      </c>
      <c r="N5064">
        <f>'RAW DATA'!R5064</f>
        <v>0</v>
      </c>
      <c r="O5064">
        <f>'RAW DATA'!S5064</f>
        <v>0</v>
      </c>
      <c r="P5064">
        <f>'RAW DATA'!T5064</f>
        <v>0</v>
      </c>
      <c r="Q5064">
        <f>'RAW DATA'!U5064</f>
        <v>0</v>
      </c>
      <c r="R5064">
        <f>'RAW DATA'!V5064</f>
        <v>0</v>
      </c>
      <c r="S5064" t="e">
        <f>'RAW DATA'!#REF!</f>
        <v>#REF!</v>
      </c>
      <c r="T5064">
        <f>'RAW DATA'!W5064</f>
        <v>0</v>
      </c>
      <c r="U5064">
        <f>'RAW DATA'!X5064</f>
        <v>0</v>
      </c>
      <c r="V5064">
        <f>'RAW DATA'!Y5064</f>
        <v>0</v>
      </c>
      <c r="W5064" t="e">
        <f>IF(' DASHBOARD'!K5064&gt;=60,FORMULAS!$D$3,IF(' DASHBOARD'!K5064&gt;=55,FORMULAS!$E$3,IF(' DASHBOARD'!K5064&gt;=50,FORMULAS!$F$3,IF(' DASHBOARD'!K5064&gt;=40,FORMULAS!$G$3,IF(' DASHBOARD'!K5064&gt;=30,FORMULAS!$H$3,IF(K5064&gt;=20,FORMULAS!$I$3,IF(' DASHBOARD'!K5064&gt;=16,FORMULAS!$J$3)))))))</f>
        <v>#REF!</v>
      </c>
      <c r="X5064" t="e">
        <f>INDEX(FORMULAS!$D$4:$J$10,MATCH('RAW DATA'!A5064,FORMULAS!$A$4:$A$10,0),MATCH(' DASHBOARD'!W5064,FORMULAS!$D$3:$J$3,0))</f>
        <v>#N/A</v>
      </c>
      <c r="Y5064">
        <f t="shared" si="316"/>
        <v>0</v>
      </c>
      <c r="Z5064">
        <f t="shared" si="317"/>
        <v>0</v>
      </c>
      <c r="AA5064" t="e">
        <f t="shared" si="318"/>
        <v>#DIV/0!</v>
      </c>
      <c r="AB5064" s="14" t="e">
        <f>1-(FORMULAS!$S$2-' DASHBOARD'!X5064)/FORMULAS!$S$2</f>
        <v>#N/A</v>
      </c>
      <c r="AC5064" t="e">
        <f t="shared" si="319"/>
        <v>#N/A</v>
      </c>
    </row>
    <row r="5065" spans="1:29" x14ac:dyDescent="0.2">
      <c r="A5065">
        <f>'RAW DATA'!A5065</f>
        <v>0</v>
      </c>
      <c r="B5065">
        <f>'RAW DATA'!G5065</f>
        <v>0</v>
      </c>
      <c r="C5065" t="e">
        <f>'RAW DATA'!#REF!</f>
        <v>#REF!</v>
      </c>
      <c r="D5065" t="e">
        <f>'RAW DATA'!#REF!</f>
        <v>#REF!</v>
      </c>
      <c r="E5065" t="e">
        <f>'RAW DATA'!#REF!</f>
        <v>#REF!</v>
      </c>
      <c r="F5065">
        <f>'RAW DATA'!H5065</f>
        <v>0</v>
      </c>
      <c r="G5065">
        <f>'RAW DATA'!I5065</f>
        <v>0</v>
      </c>
      <c r="H5065" t="e">
        <f>'RAW DATA'!#REF!</f>
        <v>#REF!</v>
      </c>
      <c r="I5065" t="e">
        <f>'RAW DATA'!#REF!</f>
        <v>#REF!</v>
      </c>
      <c r="J5065">
        <f>'RAW DATA'!J5065</f>
        <v>0</v>
      </c>
      <c r="K5065" t="e">
        <f>'RAW DATA'!#REF!</f>
        <v>#REF!</v>
      </c>
      <c r="L5065">
        <f>'RAW DATA'!P5065</f>
        <v>0</v>
      </c>
      <c r="M5065">
        <f>'RAW DATA'!Q5065</f>
        <v>0</v>
      </c>
      <c r="N5065">
        <f>'RAW DATA'!R5065</f>
        <v>0</v>
      </c>
      <c r="O5065">
        <f>'RAW DATA'!S5065</f>
        <v>0</v>
      </c>
      <c r="P5065">
        <f>'RAW DATA'!T5065</f>
        <v>0</v>
      </c>
      <c r="Q5065">
        <f>'RAW DATA'!U5065</f>
        <v>0</v>
      </c>
      <c r="R5065">
        <f>'RAW DATA'!V5065</f>
        <v>0</v>
      </c>
      <c r="S5065" t="e">
        <f>'RAW DATA'!#REF!</f>
        <v>#REF!</v>
      </c>
      <c r="T5065">
        <f>'RAW DATA'!W5065</f>
        <v>0</v>
      </c>
      <c r="U5065">
        <f>'RAW DATA'!X5065</f>
        <v>0</v>
      </c>
      <c r="V5065">
        <f>'RAW DATA'!Y5065</f>
        <v>0</v>
      </c>
      <c r="W5065" t="e">
        <f>IF(' DASHBOARD'!K5065&gt;=60,FORMULAS!$D$3,IF(' DASHBOARD'!K5065&gt;=55,FORMULAS!$E$3,IF(' DASHBOARD'!K5065&gt;=50,FORMULAS!$F$3,IF(' DASHBOARD'!K5065&gt;=40,FORMULAS!$G$3,IF(' DASHBOARD'!K5065&gt;=30,FORMULAS!$H$3,IF(K5065&gt;=20,FORMULAS!$I$3,IF(' DASHBOARD'!K5065&gt;=16,FORMULAS!$J$3)))))))</f>
        <v>#REF!</v>
      </c>
      <c r="X5065" t="e">
        <f>INDEX(FORMULAS!$D$4:$J$10,MATCH('RAW DATA'!A5065,FORMULAS!$A$4:$A$10,0),MATCH(' DASHBOARD'!W5065,FORMULAS!$D$3:$J$3,0))</f>
        <v>#N/A</v>
      </c>
      <c r="Y5065">
        <f t="shared" si="316"/>
        <v>0</v>
      </c>
      <c r="Z5065">
        <f t="shared" si="317"/>
        <v>0</v>
      </c>
      <c r="AA5065" t="e">
        <f t="shared" si="318"/>
        <v>#DIV/0!</v>
      </c>
      <c r="AB5065" s="14" t="e">
        <f>1-(FORMULAS!$S$2-' DASHBOARD'!X5065)/FORMULAS!$S$2</f>
        <v>#N/A</v>
      </c>
      <c r="AC5065" t="e">
        <f t="shared" si="319"/>
        <v>#N/A</v>
      </c>
    </row>
    <row r="5066" spans="1:29" x14ac:dyDescent="0.2">
      <c r="A5066">
        <f>'RAW DATA'!A5066</f>
        <v>0</v>
      </c>
      <c r="B5066">
        <f>'RAW DATA'!G5066</f>
        <v>0</v>
      </c>
      <c r="C5066" t="e">
        <f>'RAW DATA'!#REF!</f>
        <v>#REF!</v>
      </c>
      <c r="D5066" t="e">
        <f>'RAW DATA'!#REF!</f>
        <v>#REF!</v>
      </c>
      <c r="E5066" t="e">
        <f>'RAW DATA'!#REF!</f>
        <v>#REF!</v>
      </c>
      <c r="F5066">
        <f>'RAW DATA'!H5066</f>
        <v>0</v>
      </c>
      <c r="G5066">
        <f>'RAW DATA'!I5066</f>
        <v>0</v>
      </c>
      <c r="H5066" t="e">
        <f>'RAW DATA'!#REF!</f>
        <v>#REF!</v>
      </c>
      <c r="I5066" t="e">
        <f>'RAW DATA'!#REF!</f>
        <v>#REF!</v>
      </c>
      <c r="J5066">
        <f>'RAW DATA'!J5066</f>
        <v>0</v>
      </c>
      <c r="K5066" t="e">
        <f>'RAW DATA'!#REF!</f>
        <v>#REF!</v>
      </c>
      <c r="L5066">
        <f>'RAW DATA'!P5066</f>
        <v>0</v>
      </c>
      <c r="M5066">
        <f>'RAW DATA'!Q5066</f>
        <v>0</v>
      </c>
      <c r="N5066">
        <f>'RAW DATA'!R5066</f>
        <v>0</v>
      </c>
      <c r="O5066">
        <f>'RAW DATA'!S5066</f>
        <v>0</v>
      </c>
      <c r="P5066">
        <f>'RAW DATA'!T5066</f>
        <v>0</v>
      </c>
      <c r="Q5066">
        <f>'RAW DATA'!U5066</f>
        <v>0</v>
      </c>
      <c r="R5066">
        <f>'RAW DATA'!V5066</f>
        <v>0</v>
      </c>
      <c r="S5066" t="e">
        <f>'RAW DATA'!#REF!</f>
        <v>#REF!</v>
      </c>
      <c r="T5066">
        <f>'RAW DATA'!W5066</f>
        <v>0</v>
      </c>
      <c r="U5066">
        <f>'RAW DATA'!X5066</f>
        <v>0</v>
      </c>
      <c r="V5066">
        <f>'RAW DATA'!Y5066</f>
        <v>0</v>
      </c>
      <c r="W5066" t="e">
        <f>IF(' DASHBOARD'!K5066&gt;=60,FORMULAS!$D$3,IF(' DASHBOARD'!K5066&gt;=55,FORMULAS!$E$3,IF(' DASHBOARD'!K5066&gt;=50,FORMULAS!$F$3,IF(' DASHBOARD'!K5066&gt;=40,FORMULAS!$G$3,IF(' DASHBOARD'!K5066&gt;=30,FORMULAS!$H$3,IF(K5066&gt;=20,FORMULAS!$I$3,IF(' DASHBOARD'!K5066&gt;=16,FORMULAS!$J$3)))))))</f>
        <v>#REF!</v>
      </c>
      <c r="X5066" t="e">
        <f>INDEX(FORMULAS!$D$4:$J$10,MATCH('RAW DATA'!A5066,FORMULAS!$A$4:$A$10,0),MATCH(' DASHBOARD'!W5066,FORMULAS!$D$3:$J$3,0))</f>
        <v>#N/A</v>
      </c>
      <c r="Y5066">
        <f t="shared" si="316"/>
        <v>0</v>
      </c>
      <c r="Z5066">
        <f t="shared" si="317"/>
        <v>0</v>
      </c>
      <c r="AA5066" t="e">
        <f t="shared" si="318"/>
        <v>#DIV/0!</v>
      </c>
      <c r="AB5066" s="14" t="e">
        <f>1-(FORMULAS!$S$2-' DASHBOARD'!X5066)/FORMULAS!$S$2</f>
        <v>#N/A</v>
      </c>
      <c r="AC5066" t="e">
        <f t="shared" si="319"/>
        <v>#N/A</v>
      </c>
    </row>
    <row r="5067" spans="1:29" x14ac:dyDescent="0.2">
      <c r="A5067">
        <f>'RAW DATA'!A5067</f>
        <v>0</v>
      </c>
      <c r="B5067">
        <f>'RAW DATA'!G5067</f>
        <v>0</v>
      </c>
      <c r="C5067" t="e">
        <f>'RAW DATA'!#REF!</f>
        <v>#REF!</v>
      </c>
      <c r="D5067" t="e">
        <f>'RAW DATA'!#REF!</f>
        <v>#REF!</v>
      </c>
      <c r="E5067" t="e">
        <f>'RAW DATA'!#REF!</f>
        <v>#REF!</v>
      </c>
      <c r="F5067">
        <f>'RAW DATA'!H5067</f>
        <v>0</v>
      </c>
      <c r="G5067">
        <f>'RAW DATA'!I5067</f>
        <v>0</v>
      </c>
      <c r="H5067" t="e">
        <f>'RAW DATA'!#REF!</f>
        <v>#REF!</v>
      </c>
      <c r="I5067" t="e">
        <f>'RAW DATA'!#REF!</f>
        <v>#REF!</v>
      </c>
      <c r="J5067">
        <f>'RAW DATA'!J5067</f>
        <v>0</v>
      </c>
      <c r="K5067" t="e">
        <f>'RAW DATA'!#REF!</f>
        <v>#REF!</v>
      </c>
      <c r="L5067">
        <f>'RAW DATA'!P5067</f>
        <v>0</v>
      </c>
      <c r="M5067">
        <f>'RAW DATA'!Q5067</f>
        <v>0</v>
      </c>
      <c r="N5067">
        <f>'RAW DATA'!R5067</f>
        <v>0</v>
      </c>
      <c r="O5067">
        <f>'RAW DATA'!S5067</f>
        <v>0</v>
      </c>
      <c r="P5067">
        <f>'RAW DATA'!T5067</f>
        <v>0</v>
      </c>
      <c r="Q5067">
        <f>'RAW DATA'!U5067</f>
        <v>0</v>
      </c>
      <c r="R5067">
        <f>'RAW DATA'!V5067</f>
        <v>0</v>
      </c>
      <c r="S5067" t="e">
        <f>'RAW DATA'!#REF!</f>
        <v>#REF!</v>
      </c>
      <c r="T5067">
        <f>'RAW DATA'!W5067</f>
        <v>0</v>
      </c>
      <c r="U5067">
        <f>'RAW DATA'!X5067</f>
        <v>0</v>
      </c>
      <c r="V5067">
        <f>'RAW DATA'!Y5067</f>
        <v>0</v>
      </c>
      <c r="W5067" t="e">
        <f>IF(' DASHBOARD'!K5067&gt;=60,FORMULAS!$D$3,IF(' DASHBOARD'!K5067&gt;=55,FORMULAS!$E$3,IF(' DASHBOARD'!K5067&gt;=50,FORMULAS!$F$3,IF(' DASHBOARD'!K5067&gt;=40,FORMULAS!$G$3,IF(' DASHBOARD'!K5067&gt;=30,FORMULAS!$H$3,IF(K5067&gt;=20,FORMULAS!$I$3,IF(' DASHBOARD'!K5067&gt;=16,FORMULAS!$J$3)))))))</f>
        <v>#REF!</v>
      </c>
      <c r="X5067" t="e">
        <f>INDEX(FORMULAS!$D$4:$J$10,MATCH('RAW DATA'!A5067,FORMULAS!$A$4:$A$10,0),MATCH(' DASHBOARD'!W5067,FORMULAS!$D$3:$J$3,0))</f>
        <v>#N/A</v>
      </c>
      <c r="Y5067">
        <f t="shared" si="316"/>
        <v>0</v>
      </c>
      <c r="Z5067">
        <f t="shared" si="317"/>
        <v>0</v>
      </c>
      <c r="AA5067" t="e">
        <f t="shared" si="318"/>
        <v>#DIV/0!</v>
      </c>
      <c r="AB5067" s="14" t="e">
        <f>1-(FORMULAS!$S$2-' DASHBOARD'!X5067)/FORMULAS!$S$2</f>
        <v>#N/A</v>
      </c>
      <c r="AC5067" t="e">
        <f t="shared" si="319"/>
        <v>#N/A</v>
      </c>
    </row>
    <row r="5068" spans="1:29" x14ac:dyDescent="0.2">
      <c r="A5068">
        <f>'RAW DATA'!A5068</f>
        <v>0</v>
      </c>
      <c r="B5068">
        <f>'RAW DATA'!G5068</f>
        <v>0</v>
      </c>
      <c r="C5068" t="e">
        <f>'RAW DATA'!#REF!</f>
        <v>#REF!</v>
      </c>
      <c r="D5068" t="e">
        <f>'RAW DATA'!#REF!</f>
        <v>#REF!</v>
      </c>
      <c r="E5068" t="e">
        <f>'RAW DATA'!#REF!</f>
        <v>#REF!</v>
      </c>
      <c r="F5068">
        <f>'RAW DATA'!H5068</f>
        <v>0</v>
      </c>
      <c r="G5068">
        <f>'RAW DATA'!I5068</f>
        <v>0</v>
      </c>
      <c r="H5068" t="e">
        <f>'RAW DATA'!#REF!</f>
        <v>#REF!</v>
      </c>
      <c r="I5068" t="e">
        <f>'RAW DATA'!#REF!</f>
        <v>#REF!</v>
      </c>
      <c r="J5068">
        <f>'RAW DATA'!J5068</f>
        <v>0</v>
      </c>
      <c r="K5068" t="e">
        <f>'RAW DATA'!#REF!</f>
        <v>#REF!</v>
      </c>
      <c r="L5068">
        <f>'RAW DATA'!P5068</f>
        <v>0</v>
      </c>
      <c r="M5068">
        <f>'RAW DATA'!Q5068</f>
        <v>0</v>
      </c>
      <c r="N5068">
        <f>'RAW DATA'!R5068</f>
        <v>0</v>
      </c>
      <c r="O5068">
        <f>'RAW DATA'!S5068</f>
        <v>0</v>
      </c>
      <c r="P5068">
        <f>'RAW DATA'!T5068</f>
        <v>0</v>
      </c>
      <c r="Q5068">
        <f>'RAW DATA'!U5068</f>
        <v>0</v>
      </c>
      <c r="R5068">
        <f>'RAW DATA'!V5068</f>
        <v>0</v>
      </c>
      <c r="S5068" t="e">
        <f>'RAW DATA'!#REF!</f>
        <v>#REF!</v>
      </c>
      <c r="T5068">
        <f>'RAW DATA'!W5068</f>
        <v>0</v>
      </c>
      <c r="U5068">
        <f>'RAW DATA'!X5068</f>
        <v>0</v>
      </c>
      <c r="V5068">
        <f>'RAW DATA'!Y5068</f>
        <v>0</v>
      </c>
      <c r="W5068" t="e">
        <f>IF(' DASHBOARD'!K5068&gt;=60,FORMULAS!$D$3,IF(' DASHBOARD'!K5068&gt;=55,FORMULAS!$E$3,IF(' DASHBOARD'!K5068&gt;=50,FORMULAS!$F$3,IF(' DASHBOARD'!K5068&gt;=40,FORMULAS!$G$3,IF(' DASHBOARD'!K5068&gt;=30,FORMULAS!$H$3,IF(K5068&gt;=20,FORMULAS!$I$3,IF(' DASHBOARD'!K5068&gt;=16,FORMULAS!$J$3)))))))</f>
        <v>#REF!</v>
      </c>
      <c r="X5068" t="e">
        <f>INDEX(FORMULAS!$D$4:$J$10,MATCH('RAW DATA'!A5068,FORMULAS!$A$4:$A$10,0),MATCH(' DASHBOARD'!W5068,FORMULAS!$D$3:$J$3,0))</f>
        <v>#N/A</v>
      </c>
      <c r="Y5068">
        <f t="shared" si="316"/>
        <v>0</v>
      </c>
      <c r="Z5068">
        <f t="shared" si="317"/>
        <v>0</v>
      </c>
      <c r="AA5068" t="e">
        <f t="shared" si="318"/>
        <v>#DIV/0!</v>
      </c>
      <c r="AB5068" s="14" t="e">
        <f>1-(FORMULAS!$S$2-' DASHBOARD'!X5068)/FORMULAS!$S$2</f>
        <v>#N/A</v>
      </c>
      <c r="AC5068" t="e">
        <f t="shared" si="319"/>
        <v>#N/A</v>
      </c>
    </row>
    <row r="5069" spans="1:29" x14ac:dyDescent="0.2">
      <c r="A5069">
        <f>'RAW DATA'!A5069</f>
        <v>0</v>
      </c>
      <c r="B5069">
        <f>'RAW DATA'!G5069</f>
        <v>0</v>
      </c>
      <c r="C5069" t="e">
        <f>'RAW DATA'!#REF!</f>
        <v>#REF!</v>
      </c>
      <c r="D5069" t="e">
        <f>'RAW DATA'!#REF!</f>
        <v>#REF!</v>
      </c>
      <c r="E5069" t="e">
        <f>'RAW DATA'!#REF!</f>
        <v>#REF!</v>
      </c>
      <c r="F5069">
        <f>'RAW DATA'!H5069</f>
        <v>0</v>
      </c>
      <c r="G5069">
        <f>'RAW DATA'!I5069</f>
        <v>0</v>
      </c>
      <c r="H5069" t="e">
        <f>'RAW DATA'!#REF!</f>
        <v>#REF!</v>
      </c>
      <c r="I5069" t="e">
        <f>'RAW DATA'!#REF!</f>
        <v>#REF!</v>
      </c>
      <c r="J5069">
        <f>'RAW DATA'!J5069</f>
        <v>0</v>
      </c>
      <c r="K5069" t="e">
        <f>'RAW DATA'!#REF!</f>
        <v>#REF!</v>
      </c>
      <c r="L5069">
        <f>'RAW DATA'!P5069</f>
        <v>0</v>
      </c>
      <c r="M5069">
        <f>'RAW DATA'!Q5069</f>
        <v>0</v>
      </c>
      <c r="N5069">
        <f>'RAW DATA'!R5069</f>
        <v>0</v>
      </c>
      <c r="O5069">
        <f>'RAW DATA'!S5069</f>
        <v>0</v>
      </c>
      <c r="P5069">
        <f>'RAW DATA'!T5069</f>
        <v>0</v>
      </c>
      <c r="Q5069">
        <f>'RAW DATA'!U5069</f>
        <v>0</v>
      </c>
      <c r="R5069">
        <f>'RAW DATA'!V5069</f>
        <v>0</v>
      </c>
      <c r="S5069" t="e">
        <f>'RAW DATA'!#REF!</f>
        <v>#REF!</v>
      </c>
      <c r="T5069">
        <f>'RAW DATA'!W5069</f>
        <v>0</v>
      </c>
      <c r="U5069">
        <f>'RAW DATA'!X5069</f>
        <v>0</v>
      </c>
      <c r="V5069">
        <f>'RAW DATA'!Y5069</f>
        <v>0</v>
      </c>
      <c r="W5069" t="e">
        <f>IF(' DASHBOARD'!K5069&gt;=60,FORMULAS!$D$3,IF(' DASHBOARD'!K5069&gt;=55,FORMULAS!$E$3,IF(' DASHBOARD'!K5069&gt;=50,FORMULAS!$F$3,IF(' DASHBOARD'!K5069&gt;=40,FORMULAS!$G$3,IF(' DASHBOARD'!K5069&gt;=30,FORMULAS!$H$3,IF(K5069&gt;=20,FORMULAS!$I$3,IF(' DASHBOARD'!K5069&gt;=16,FORMULAS!$J$3)))))))</f>
        <v>#REF!</v>
      </c>
      <c r="X5069" t="e">
        <f>INDEX(FORMULAS!$D$4:$J$10,MATCH('RAW DATA'!A5069,FORMULAS!$A$4:$A$10,0),MATCH(' DASHBOARD'!W5069,FORMULAS!$D$3:$J$3,0))</f>
        <v>#N/A</v>
      </c>
      <c r="Y5069">
        <f t="shared" si="316"/>
        <v>0</v>
      </c>
      <c r="Z5069">
        <f t="shared" si="317"/>
        <v>0</v>
      </c>
      <c r="AA5069" t="e">
        <f t="shared" si="318"/>
        <v>#DIV/0!</v>
      </c>
      <c r="AB5069" s="14" t="e">
        <f>1-(FORMULAS!$S$2-' DASHBOARD'!X5069)/FORMULAS!$S$2</f>
        <v>#N/A</v>
      </c>
      <c r="AC5069" t="e">
        <f t="shared" si="319"/>
        <v>#N/A</v>
      </c>
    </row>
    <row r="5070" spans="1:29" x14ac:dyDescent="0.2">
      <c r="A5070">
        <f>'RAW DATA'!A5070</f>
        <v>0</v>
      </c>
      <c r="B5070">
        <f>'RAW DATA'!G5070</f>
        <v>0</v>
      </c>
      <c r="C5070" t="e">
        <f>'RAW DATA'!#REF!</f>
        <v>#REF!</v>
      </c>
      <c r="D5070" t="e">
        <f>'RAW DATA'!#REF!</f>
        <v>#REF!</v>
      </c>
      <c r="E5070" t="e">
        <f>'RAW DATA'!#REF!</f>
        <v>#REF!</v>
      </c>
      <c r="F5070">
        <f>'RAW DATA'!H5070</f>
        <v>0</v>
      </c>
      <c r="G5070">
        <f>'RAW DATA'!I5070</f>
        <v>0</v>
      </c>
      <c r="H5070" t="e">
        <f>'RAW DATA'!#REF!</f>
        <v>#REF!</v>
      </c>
      <c r="I5070" t="e">
        <f>'RAW DATA'!#REF!</f>
        <v>#REF!</v>
      </c>
      <c r="J5070">
        <f>'RAW DATA'!J5070</f>
        <v>0</v>
      </c>
      <c r="K5070" t="e">
        <f>'RAW DATA'!#REF!</f>
        <v>#REF!</v>
      </c>
      <c r="L5070">
        <f>'RAW DATA'!P5070</f>
        <v>0</v>
      </c>
      <c r="M5070">
        <f>'RAW DATA'!Q5070</f>
        <v>0</v>
      </c>
      <c r="N5070">
        <f>'RAW DATA'!R5070</f>
        <v>0</v>
      </c>
      <c r="O5070">
        <f>'RAW DATA'!S5070</f>
        <v>0</v>
      </c>
      <c r="P5070">
        <f>'RAW DATA'!T5070</f>
        <v>0</v>
      </c>
      <c r="Q5070">
        <f>'RAW DATA'!U5070</f>
        <v>0</v>
      </c>
      <c r="R5070">
        <f>'RAW DATA'!V5070</f>
        <v>0</v>
      </c>
      <c r="S5070" t="e">
        <f>'RAW DATA'!#REF!</f>
        <v>#REF!</v>
      </c>
      <c r="T5070">
        <f>'RAW DATA'!W5070</f>
        <v>0</v>
      </c>
      <c r="U5070">
        <f>'RAW DATA'!X5070</f>
        <v>0</v>
      </c>
      <c r="V5070">
        <f>'RAW DATA'!Y5070</f>
        <v>0</v>
      </c>
      <c r="W5070" t="e">
        <f>IF(' DASHBOARD'!K5070&gt;=60,FORMULAS!$D$3,IF(' DASHBOARD'!K5070&gt;=55,FORMULAS!$E$3,IF(' DASHBOARD'!K5070&gt;=50,FORMULAS!$F$3,IF(' DASHBOARD'!K5070&gt;=40,FORMULAS!$G$3,IF(' DASHBOARD'!K5070&gt;=30,FORMULAS!$H$3,IF(K5070&gt;=20,FORMULAS!$I$3,IF(' DASHBOARD'!K5070&gt;=16,FORMULAS!$J$3)))))))</f>
        <v>#REF!</v>
      </c>
      <c r="X5070" t="e">
        <f>INDEX(FORMULAS!$D$4:$J$10,MATCH('RAW DATA'!A5070,FORMULAS!$A$4:$A$10,0),MATCH(' DASHBOARD'!W5070,FORMULAS!$D$3:$J$3,0))</f>
        <v>#N/A</v>
      </c>
      <c r="Y5070">
        <f t="shared" si="316"/>
        <v>0</v>
      </c>
      <c r="Z5070">
        <f t="shared" si="317"/>
        <v>0</v>
      </c>
      <c r="AA5070" t="e">
        <f t="shared" si="318"/>
        <v>#DIV/0!</v>
      </c>
      <c r="AB5070" s="14" t="e">
        <f>1-(FORMULAS!$S$2-' DASHBOARD'!X5070)/FORMULAS!$S$2</f>
        <v>#N/A</v>
      </c>
      <c r="AC5070" t="e">
        <f t="shared" si="319"/>
        <v>#N/A</v>
      </c>
    </row>
    <row r="5071" spans="1:29" x14ac:dyDescent="0.2">
      <c r="A5071">
        <f>'RAW DATA'!A5071</f>
        <v>0</v>
      </c>
      <c r="B5071">
        <f>'RAW DATA'!G5071</f>
        <v>0</v>
      </c>
      <c r="C5071" t="e">
        <f>'RAW DATA'!#REF!</f>
        <v>#REF!</v>
      </c>
      <c r="D5071" t="e">
        <f>'RAW DATA'!#REF!</f>
        <v>#REF!</v>
      </c>
      <c r="E5071" t="e">
        <f>'RAW DATA'!#REF!</f>
        <v>#REF!</v>
      </c>
      <c r="F5071">
        <f>'RAW DATA'!H5071</f>
        <v>0</v>
      </c>
      <c r="G5071">
        <f>'RAW DATA'!I5071</f>
        <v>0</v>
      </c>
      <c r="H5071" t="e">
        <f>'RAW DATA'!#REF!</f>
        <v>#REF!</v>
      </c>
      <c r="I5071" t="e">
        <f>'RAW DATA'!#REF!</f>
        <v>#REF!</v>
      </c>
      <c r="J5071">
        <f>'RAW DATA'!J5071</f>
        <v>0</v>
      </c>
      <c r="K5071" t="e">
        <f>'RAW DATA'!#REF!</f>
        <v>#REF!</v>
      </c>
      <c r="L5071">
        <f>'RAW DATA'!P5071</f>
        <v>0</v>
      </c>
      <c r="M5071">
        <f>'RAW DATA'!Q5071</f>
        <v>0</v>
      </c>
      <c r="N5071">
        <f>'RAW DATA'!R5071</f>
        <v>0</v>
      </c>
      <c r="O5071">
        <f>'RAW DATA'!S5071</f>
        <v>0</v>
      </c>
      <c r="P5071">
        <f>'RAW DATA'!T5071</f>
        <v>0</v>
      </c>
      <c r="Q5071">
        <f>'RAW DATA'!U5071</f>
        <v>0</v>
      </c>
      <c r="R5071">
        <f>'RAW DATA'!V5071</f>
        <v>0</v>
      </c>
      <c r="S5071" t="e">
        <f>'RAW DATA'!#REF!</f>
        <v>#REF!</v>
      </c>
      <c r="T5071">
        <f>'RAW DATA'!W5071</f>
        <v>0</v>
      </c>
      <c r="U5071">
        <f>'RAW DATA'!X5071</f>
        <v>0</v>
      </c>
      <c r="V5071">
        <f>'RAW DATA'!Y5071</f>
        <v>0</v>
      </c>
      <c r="W5071" t="e">
        <f>IF(' DASHBOARD'!K5071&gt;=60,FORMULAS!$D$3,IF(' DASHBOARD'!K5071&gt;=55,FORMULAS!$E$3,IF(' DASHBOARD'!K5071&gt;=50,FORMULAS!$F$3,IF(' DASHBOARD'!K5071&gt;=40,FORMULAS!$G$3,IF(' DASHBOARD'!K5071&gt;=30,FORMULAS!$H$3,IF(K5071&gt;=20,FORMULAS!$I$3,IF(' DASHBOARD'!K5071&gt;=16,FORMULAS!$J$3)))))))</f>
        <v>#REF!</v>
      </c>
      <c r="X5071" t="e">
        <f>INDEX(FORMULAS!$D$4:$J$10,MATCH('RAW DATA'!A5071,FORMULAS!$A$4:$A$10,0),MATCH(' DASHBOARD'!W5071,FORMULAS!$D$3:$J$3,0))</f>
        <v>#N/A</v>
      </c>
      <c r="Y5071">
        <f t="shared" si="316"/>
        <v>0</v>
      </c>
      <c r="Z5071">
        <f t="shared" si="317"/>
        <v>0</v>
      </c>
      <c r="AA5071" t="e">
        <f t="shared" si="318"/>
        <v>#DIV/0!</v>
      </c>
      <c r="AB5071" s="14" t="e">
        <f>1-(FORMULAS!$S$2-' DASHBOARD'!X5071)/FORMULAS!$S$2</f>
        <v>#N/A</v>
      </c>
      <c r="AC5071" t="e">
        <f t="shared" si="319"/>
        <v>#N/A</v>
      </c>
    </row>
    <row r="5072" spans="1:29" x14ac:dyDescent="0.2">
      <c r="A5072">
        <f>'RAW DATA'!A5072</f>
        <v>0</v>
      </c>
      <c r="B5072">
        <f>'RAW DATA'!G5072</f>
        <v>0</v>
      </c>
      <c r="C5072" t="e">
        <f>'RAW DATA'!#REF!</f>
        <v>#REF!</v>
      </c>
      <c r="D5072" t="e">
        <f>'RAW DATA'!#REF!</f>
        <v>#REF!</v>
      </c>
      <c r="E5072" t="e">
        <f>'RAW DATA'!#REF!</f>
        <v>#REF!</v>
      </c>
      <c r="F5072">
        <f>'RAW DATA'!H5072</f>
        <v>0</v>
      </c>
      <c r="G5072">
        <f>'RAW DATA'!I5072</f>
        <v>0</v>
      </c>
      <c r="H5072" t="e">
        <f>'RAW DATA'!#REF!</f>
        <v>#REF!</v>
      </c>
      <c r="I5072" t="e">
        <f>'RAW DATA'!#REF!</f>
        <v>#REF!</v>
      </c>
      <c r="J5072">
        <f>'RAW DATA'!J5072</f>
        <v>0</v>
      </c>
      <c r="K5072" t="e">
        <f>'RAW DATA'!#REF!</f>
        <v>#REF!</v>
      </c>
      <c r="L5072">
        <f>'RAW DATA'!P5072</f>
        <v>0</v>
      </c>
      <c r="M5072">
        <f>'RAW DATA'!Q5072</f>
        <v>0</v>
      </c>
      <c r="N5072">
        <f>'RAW DATA'!R5072</f>
        <v>0</v>
      </c>
      <c r="O5072">
        <f>'RAW DATA'!S5072</f>
        <v>0</v>
      </c>
      <c r="P5072">
        <f>'RAW DATA'!T5072</f>
        <v>0</v>
      </c>
      <c r="Q5072">
        <f>'RAW DATA'!U5072</f>
        <v>0</v>
      </c>
      <c r="R5072">
        <f>'RAW DATA'!V5072</f>
        <v>0</v>
      </c>
      <c r="S5072" t="e">
        <f>'RAW DATA'!#REF!</f>
        <v>#REF!</v>
      </c>
      <c r="T5072">
        <f>'RAW DATA'!W5072</f>
        <v>0</v>
      </c>
      <c r="U5072">
        <f>'RAW DATA'!X5072</f>
        <v>0</v>
      </c>
      <c r="V5072">
        <f>'RAW DATA'!Y5072</f>
        <v>0</v>
      </c>
      <c r="W5072" t="e">
        <f>IF(' DASHBOARD'!K5072&gt;=60,FORMULAS!$D$3,IF(' DASHBOARD'!K5072&gt;=55,FORMULAS!$E$3,IF(' DASHBOARD'!K5072&gt;=50,FORMULAS!$F$3,IF(' DASHBOARD'!K5072&gt;=40,FORMULAS!$G$3,IF(' DASHBOARD'!K5072&gt;=30,FORMULAS!$H$3,IF(K5072&gt;=20,FORMULAS!$I$3,IF(' DASHBOARD'!K5072&gt;=16,FORMULAS!$J$3)))))))</f>
        <v>#REF!</v>
      </c>
      <c r="X5072" t="e">
        <f>INDEX(FORMULAS!$D$4:$J$10,MATCH('RAW DATA'!A5072,FORMULAS!$A$4:$A$10,0),MATCH(' DASHBOARD'!W5072,FORMULAS!$D$3:$J$3,0))</f>
        <v>#N/A</v>
      </c>
      <c r="Y5072">
        <f t="shared" si="316"/>
        <v>0</v>
      </c>
      <c r="Z5072">
        <f t="shared" si="317"/>
        <v>0</v>
      </c>
      <c r="AA5072" t="e">
        <f t="shared" si="318"/>
        <v>#DIV/0!</v>
      </c>
      <c r="AB5072" s="14" t="e">
        <f>1-(FORMULAS!$S$2-' DASHBOARD'!X5072)/FORMULAS!$S$2</f>
        <v>#N/A</v>
      </c>
      <c r="AC5072" t="e">
        <f t="shared" si="319"/>
        <v>#N/A</v>
      </c>
    </row>
    <row r="5073" spans="1:29" x14ac:dyDescent="0.2">
      <c r="A5073">
        <f>'RAW DATA'!A5073</f>
        <v>0</v>
      </c>
      <c r="B5073">
        <f>'RAW DATA'!G5073</f>
        <v>0</v>
      </c>
      <c r="C5073" t="e">
        <f>'RAW DATA'!#REF!</f>
        <v>#REF!</v>
      </c>
      <c r="D5073" t="e">
        <f>'RAW DATA'!#REF!</f>
        <v>#REF!</v>
      </c>
      <c r="E5073" t="e">
        <f>'RAW DATA'!#REF!</f>
        <v>#REF!</v>
      </c>
      <c r="F5073">
        <f>'RAW DATA'!H5073</f>
        <v>0</v>
      </c>
      <c r="G5073">
        <f>'RAW DATA'!I5073</f>
        <v>0</v>
      </c>
      <c r="H5073" t="e">
        <f>'RAW DATA'!#REF!</f>
        <v>#REF!</v>
      </c>
      <c r="I5073" t="e">
        <f>'RAW DATA'!#REF!</f>
        <v>#REF!</v>
      </c>
      <c r="J5073">
        <f>'RAW DATA'!J5073</f>
        <v>0</v>
      </c>
      <c r="K5073" t="e">
        <f>'RAW DATA'!#REF!</f>
        <v>#REF!</v>
      </c>
      <c r="L5073">
        <f>'RAW DATA'!P5073</f>
        <v>0</v>
      </c>
      <c r="M5073">
        <f>'RAW DATA'!Q5073</f>
        <v>0</v>
      </c>
      <c r="N5073">
        <f>'RAW DATA'!R5073</f>
        <v>0</v>
      </c>
      <c r="O5073">
        <f>'RAW DATA'!S5073</f>
        <v>0</v>
      </c>
      <c r="P5073">
        <f>'RAW DATA'!T5073</f>
        <v>0</v>
      </c>
      <c r="Q5073">
        <f>'RAW DATA'!U5073</f>
        <v>0</v>
      </c>
      <c r="R5073">
        <f>'RAW DATA'!V5073</f>
        <v>0</v>
      </c>
      <c r="S5073" t="e">
        <f>'RAW DATA'!#REF!</f>
        <v>#REF!</v>
      </c>
      <c r="T5073">
        <f>'RAW DATA'!W5073</f>
        <v>0</v>
      </c>
      <c r="U5073">
        <f>'RAW DATA'!X5073</f>
        <v>0</v>
      </c>
      <c r="V5073">
        <f>'RAW DATA'!Y5073</f>
        <v>0</v>
      </c>
      <c r="W5073" t="e">
        <f>IF(' DASHBOARD'!K5073&gt;=60,FORMULAS!$D$3,IF(' DASHBOARD'!K5073&gt;=55,FORMULAS!$E$3,IF(' DASHBOARD'!K5073&gt;=50,FORMULAS!$F$3,IF(' DASHBOARD'!K5073&gt;=40,FORMULAS!$G$3,IF(' DASHBOARD'!K5073&gt;=30,FORMULAS!$H$3,IF(K5073&gt;=20,FORMULAS!$I$3,IF(' DASHBOARD'!K5073&gt;=16,FORMULAS!$J$3)))))))</f>
        <v>#REF!</v>
      </c>
      <c r="X5073" t="e">
        <f>INDEX(FORMULAS!$D$4:$J$10,MATCH('RAW DATA'!A5073,FORMULAS!$A$4:$A$10,0),MATCH(' DASHBOARD'!W5073,FORMULAS!$D$3:$J$3,0))</f>
        <v>#N/A</v>
      </c>
      <c r="Y5073">
        <f t="shared" si="316"/>
        <v>0</v>
      </c>
      <c r="Z5073">
        <f t="shared" si="317"/>
        <v>0</v>
      </c>
      <c r="AA5073" t="e">
        <f t="shared" si="318"/>
        <v>#DIV/0!</v>
      </c>
      <c r="AB5073" s="14" t="e">
        <f>1-(FORMULAS!$S$2-' DASHBOARD'!X5073)/FORMULAS!$S$2</f>
        <v>#N/A</v>
      </c>
      <c r="AC5073" t="e">
        <f t="shared" si="319"/>
        <v>#N/A</v>
      </c>
    </row>
    <row r="5074" spans="1:29" x14ac:dyDescent="0.2">
      <c r="A5074">
        <f>'RAW DATA'!A5074</f>
        <v>0</v>
      </c>
      <c r="B5074">
        <f>'RAW DATA'!G5074</f>
        <v>0</v>
      </c>
      <c r="C5074" t="e">
        <f>'RAW DATA'!#REF!</f>
        <v>#REF!</v>
      </c>
      <c r="D5074" t="e">
        <f>'RAW DATA'!#REF!</f>
        <v>#REF!</v>
      </c>
      <c r="E5074" t="e">
        <f>'RAW DATA'!#REF!</f>
        <v>#REF!</v>
      </c>
      <c r="F5074">
        <f>'RAW DATA'!H5074</f>
        <v>0</v>
      </c>
      <c r="G5074">
        <f>'RAW DATA'!I5074</f>
        <v>0</v>
      </c>
      <c r="H5074" t="e">
        <f>'RAW DATA'!#REF!</f>
        <v>#REF!</v>
      </c>
      <c r="I5074" t="e">
        <f>'RAW DATA'!#REF!</f>
        <v>#REF!</v>
      </c>
      <c r="J5074">
        <f>'RAW DATA'!J5074</f>
        <v>0</v>
      </c>
      <c r="K5074" t="e">
        <f>'RAW DATA'!#REF!</f>
        <v>#REF!</v>
      </c>
      <c r="L5074">
        <f>'RAW DATA'!P5074</f>
        <v>0</v>
      </c>
      <c r="M5074">
        <f>'RAW DATA'!Q5074</f>
        <v>0</v>
      </c>
      <c r="N5074">
        <f>'RAW DATA'!R5074</f>
        <v>0</v>
      </c>
      <c r="O5074">
        <f>'RAW DATA'!S5074</f>
        <v>0</v>
      </c>
      <c r="P5074">
        <f>'RAW DATA'!T5074</f>
        <v>0</v>
      </c>
      <c r="Q5074">
        <f>'RAW DATA'!U5074</f>
        <v>0</v>
      </c>
      <c r="R5074">
        <f>'RAW DATA'!V5074</f>
        <v>0</v>
      </c>
      <c r="S5074" t="e">
        <f>'RAW DATA'!#REF!</f>
        <v>#REF!</v>
      </c>
      <c r="T5074">
        <f>'RAW DATA'!W5074</f>
        <v>0</v>
      </c>
      <c r="U5074">
        <f>'RAW DATA'!X5074</f>
        <v>0</v>
      </c>
      <c r="V5074">
        <f>'RAW DATA'!Y5074</f>
        <v>0</v>
      </c>
      <c r="W5074" t="e">
        <f>IF(' DASHBOARD'!K5074&gt;=60,FORMULAS!$D$3,IF(' DASHBOARD'!K5074&gt;=55,FORMULAS!$E$3,IF(' DASHBOARD'!K5074&gt;=50,FORMULAS!$F$3,IF(' DASHBOARD'!K5074&gt;=40,FORMULAS!$G$3,IF(' DASHBOARD'!K5074&gt;=30,FORMULAS!$H$3,IF(K5074&gt;=20,FORMULAS!$I$3,IF(' DASHBOARD'!K5074&gt;=16,FORMULAS!$J$3)))))))</f>
        <v>#REF!</v>
      </c>
      <c r="X5074" t="e">
        <f>INDEX(FORMULAS!$D$4:$J$10,MATCH('RAW DATA'!A5074,FORMULAS!$A$4:$A$10,0),MATCH(' DASHBOARD'!W5074,FORMULAS!$D$3:$J$3,0))</f>
        <v>#N/A</v>
      </c>
      <c r="Y5074">
        <f t="shared" si="316"/>
        <v>0</v>
      </c>
      <c r="Z5074">
        <f t="shared" si="317"/>
        <v>0</v>
      </c>
      <c r="AA5074" t="e">
        <f t="shared" si="318"/>
        <v>#DIV/0!</v>
      </c>
      <c r="AB5074" s="14" t="e">
        <f>1-(FORMULAS!$S$2-' DASHBOARD'!X5074)/FORMULAS!$S$2</f>
        <v>#N/A</v>
      </c>
      <c r="AC5074" t="e">
        <f t="shared" si="319"/>
        <v>#N/A</v>
      </c>
    </row>
    <row r="5075" spans="1:29" x14ac:dyDescent="0.2">
      <c r="A5075">
        <f>'RAW DATA'!A5075</f>
        <v>0</v>
      </c>
      <c r="B5075">
        <f>'RAW DATA'!G5075</f>
        <v>0</v>
      </c>
      <c r="C5075" t="e">
        <f>'RAW DATA'!#REF!</f>
        <v>#REF!</v>
      </c>
      <c r="D5075" t="e">
        <f>'RAW DATA'!#REF!</f>
        <v>#REF!</v>
      </c>
      <c r="E5075" t="e">
        <f>'RAW DATA'!#REF!</f>
        <v>#REF!</v>
      </c>
      <c r="F5075">
        <f>'RAW DATA'!H5075</f>
        <v>0</v>
      </c>
      <c r="G5075">
        <f>'RAW DATA'!I5075</f>
        <v>0</v>
      </c>
      <c r="H5075" t="e">
        <f>'RAW DATA'!#REF!</f>
        <v>#REF!</v>
      </c>
      <c r="I5075" t="e">
        <f>'RAW DATA'!#REF!</f>
        <v>#REF!</v>
      </c>
      <c r="J5075">
        <f>'RAW DATA'!J5075</f>
        <v>0</v>
      </c>
      <c r="K5075" t="e">
        <f>'RAW DATA'!#REF!</f>
        <v>#REF!</v>
      </c>
      <c r="L5075">
        <f>'RAW DATA'!P5075</f>
        <v>0</v>
      </c>
      <c r="M5075">
        <f>'RAW DATA'!Q5075</f>
        <v>0</v>
      </c>
      <c r="N5075">
        <f>'RAW DATA'!R5075</f>
        <v>0</v>
      </c>
      <c r="O5075">
        <f>'RAW DATA'!S5075</f>
        <v>0</v>
      </c>
      <c r="P5075">
        <f>'RAW DATA'!T5075</f>
        <v>0</v>
      </c>
      <c r="Q5075">
        <f>'RAW DATA'!U5075</f>
        <v>0</v>
      </c>
      <c r="R5075">
        <f>'RAW DATA'!V5075</f>
        <v>0</v>
      </c>
      <c r="S5075" t="e">
        <f>'RAW DATA'!#REF!</f>
        <v>#REF!</v>
      </c>
      <c r="T5075">
        <f>'RAW DATA'!W5075</f>
        <v>0</v>
      </c>
      <c r="U5075">
        <f>'RAW DATA'!X5075</f>
        <v>0</v>
      </c>
      <c r="V5075">
        <f>'RAW DATA'!Y5075</f>
        <v>0</v>
      </c>
      <c r="W5075" t="e">
        <f>IF(' DASHBOARD'!K5075&gt;=60,FORMULAS!$D$3,IF(' DASHBOARD'!K5075&gt;=55,FORMULAS!$E$3,IF(' DASHBOARD'!K5075&gt;=50,FORMULAS!$F$3,IF(' DASHBOARD'!K5075&gt;=40,FORMULAS!$G$3,IF(' DASHBOARD'!K5075&gt;=30,FORMULAS!$H$3,IF(K5075&gt;=20,FORMULAS!$I$3,IF(' DASHBOARD'!K5075&gt;=16,FORMULAS!$J$3)))))))</f>
        <v>#REF!</v>
      </c>
      <c r="X5075" t="e">
        <f>INDEX(FORMULAS!$D$4:$J$10,MATCH('RAW DATA'!A5075,FORMULAS!$A$4:$A$10,0),MATCH(' DASHBOARD'!W5075,FORMULAS!$D$3:$J$3,0))</f>
        <v>#N/A</v>
      </c>
      <c r="Y5075">
        <f t="shared" si="316"/>
        <v>0</v>
      </c>
      <c r="Z5075">
        <f t="shared" si="317"/>
        <v>0</v>
      </c>
      <c r="AA5075" t="e">
        <f t="shared" si="318"/>
        <v>#DIV/0!</v>
      </c>
      <c r="AB5075" s="14" t="e">
        <f>1-(FORMULAS!$S$2-' DASHBOARD'!X5075)/FORMULAS!$S$2</f>
        <v>#N/A</v>
      </c>
      <c r="AC5075" t="e">
        <f t="shared" si="319"/>
        <v>#N/A</v>
      </c>
    </row>
    <row r="5076" spans="1:29" x14ac:dyDescent="0.2">
      <c r="A5076">
        <f>'RAW DATA'!A5076</f>
        <v>0</v>
      </c>
      <c r="B5076">
        <f>'RAW DATA'!G5076</f>
        <v>0</v>
      </c>
      <c r="C5076" t="e">
        <f>'RAW DATA'!#REF!</f>
        <v>#REF!</v>
      </c>
      <c r="D5076" t="e">
        <f>'RAW DATA'!#REF!</f>
        <v>#REF!</v>
      </c>
      <c r="E5076" t="e">
        <f>'RAW DATA'!#REF!</f>
        <v>#REF!</v>
      </c>
      <c r="F5076">
        <f>'RAW DATA'!H5076</f>
        <v>0</v>
      </c>
      <c r="G5076">
        <f>'RAW DATA'!I5076</f>
        <v>0</v>
      </c>
      <c r="H5076" t="e">
        <f>'RAW DATA'!#REF!</f>
        <v>#REF!</v>
      </c>
      <c r="I5076" t="e">
        <f>'RAW DATA'!#REF!</f>
        <v>#REF!</v>
      </c>
      <c r="J5076">
        <f>'RAW DATA'!J5076</f>
        <v>0</v>
      </c>
      <c r="K5076" t="e">
        <f>'RAW DATA'!#REF!</f>
        <v>#REF!</v>
      </c>
      <c r="L5076">
        <f>'RAW DATA'!P5076</f>
        <v>0</v>
      </c>
      <c r="M5076">
        <f>'RAW DATA'!Q5076</f>
        <v>0</v>
      </c>
      <c r="N5076">
        <f>'RAW DATA'!R5076</f>
        <v>0</v>
      </c>
      <c r="O5076">
        <f>'RAW DATA'!S5076</f>
        <v>0</v>
      </c>
      <c r="P5076">
        <f>'RAW DATA'!T5076</f>
        <v>0</v>
      </c>
      <c r="Q5076">
        <f>'RAW DATA'!U5076</f>
        <v>0</v>
      </c>
      <c r="R5076">
        <f>'RAW DATA'!V5076</f>
        <v>0</v>
      </c>
      <c r="S5076" t="e">
        <f>'RAW DATA'!#REF!</f>
        <v>#REF!</v>
      </c>
      <c r="T5076">
        <f>'RAW DATA'!W5076</f>
        <v>0</v>
      </c>
      <c r="U5076">
        <f>'RAW DATA'!X5076</f>
        <v>0</v>
      </c>
      <c r="V5076">
        <f>'RAW DATA'!Y5076</f>
        <v>0</v>
      </c>
      <c r="W5076" t="e">
        <f>IF(' DASHBOARD'!K5076&gt;=60,FORMULAS!$D$3,IF(' DASHBOARD'!K5076&gt;=55,FORMULAS!$E$3,IF(' DASHBOARD'!K5076&gt;=50,FORMULAS!$F$3,IF(' DASHBOARD'!K5076&gt;=40,FORMULAS!$G$3,IF(' DASHBOARD'!K5076&gt;=30,FORMULAS!$H$3,IF(K5076&gt;=20,FORMULAS!$I$3,IF(' DASHBOARD'!K5076&gt;=16,FORMULAS!$J$3)))))))</f>
        <v>#REF!</v>
      </c>
      <c r="X5076" t="e">
        <f>INDEX(FORMULAS!$D$4:$J$10,MATCH('RAW DATA'!A5076,FORMULAS!$A$4:$A$10,0),MATCH(' DASHBOARD'!W5076,FORMULAS!$D$3:$J$3,0))</f>
        <v>#N/A</v>
      </c>
      <c r="Y5076">
        <f t="shared" si="316"/>
        <v>0</v>
      </c>
      <c r="Z5076">
        <f t="shared" si="317"/>
        <v>0</v>
      </c>
      <c r="AA5076" t="e">
        <f t="shared" si="318"/>
        <v>#DIV/0!</v>
      </c>
      <c r="AB5076" s="14" t="e">
        <f>1-(FORMULAS!$S$2-' DASHBOARD'!X5076)/FORMULAS!$S$2</f>
        <v>#N/A</v>
      </c>
      <c r="AC5076" t="e">
        <f t="shared" si="319"/>
        <v>#N/A</v>
      </c>
    </row>
    <row r="5077" spans="1:29" x14ac:dyDescent="0.2">
      <c r="A5077">
        <f>'RAW DATA'!A5077</f>
        <v>0</v>
      </c>
      <c r="B5077">
        <f>'RAW DATA'!G5077</f>
        <v>0</v>
      </c>
      <c r="C5077" t="e">
        <f>'RAW DATA'!#REF!</f>
        <v>#REF!</v>
      </c>
      <c r="D5077" t="e">
        <f>'RAW DATA'!#REF!</f>
        <v>#REF!</v>
      </c>
      <c r="E5077" t="e">
        <f>'RAW DATA'!#REF!</f>
        <v>#REF!</v>
      </c>
      <c r="F5077">
        <f>'RAW DATA'!H5077</f>
        <v>0</v>
      </c>
      <c r="G5077">
        <f>'RAW DATA'!I5077</f>
        <v>0</v>
      </c>
      <c r="H5077" t="e">
        <f>'RAW DATA'!#REF!</f>
        <v>#REF!</v>
      </c>
      <c r="I5077" t="e">
        <f>'RAW DATA'!#REF!</f>
        <v>#REF!</v>
      </c>
      <c r="J5077">
        <f>'RAW DATA'!J5077</f>
        <v>0</v>
      </c>
      <c r="K5077" t="e">
        <f>'RAW DATA'!#REF!</f>
        <v>#REF!</v>
      </c>
      <c r="L5077">
        <f>'RAW DATA'!P5077</f>
        <v>0</v>
      </c>
      <c r="M5077">
        <f>'RAW DATA'!Q5077</f>
        <v>0</v>
      </c>
      <c r="N5077">
        <f>'RAW DATA'!R5077</f>
        <v>0</v>
      </c>
      <c r="O5077">
        <f>'RAW DATA'!S5077</f>
        <v>0</v>
      </c>
      <c r="P5077">
        <f>'RAW DATA'!T5077</f>
        <v>0</v>
      </c>
      <c r="Q5077">
        <f>'RAW DATA'!U5077</f>
        <v>0</v>
      </c>
      <c r="R5077">
        <f>'RAW DATA'!V5077</f>
        <v>0</v>
      </c>
      <c r="S5077" t="e">
        <f>'RAW DATA'!#REF!</f>
        <v>#REF!</v>
      </c>
      <c r="T5077">
        <f>'RAW DATA'!W5077</f>
        <v>0</v>
      </c>
      <c r="U5077">
        <f>'RAW DATA'!X5077</f>
        <v>0</v>
      </c>
      <c r="V5077">
        <f>'RAW DATA'!Y5077</f>
        <v>0</v>
      </c>
      <c r="W5077" t="e">
        <f>IF(' DASHBOARD'!K5077&gt;=60,FORMULAS!$D$3,IF(' DASHBOARD'!K5077&gt;=55,FORMULAS!$E$3,IF(' DASHBOARD'!K5077&gt;=50,FORMULAS!$F$3,IF(' DASHBOARD'!K5077&gt;=40,FORMULAS!$G$3,IF(' DASHBOARD'!K5077&gt;=30,FORMULAS!$H$3,IF(K5077&gt;=20,FORMULAS!$I$3,IF(' DASHBOARD'!K5077&gt;=16,FORMULAS!$J$3)))))))</f>
        <v>#REF!</v>
      </c>
      <c r="X5077" t="e">
        <f>INDEX(FORMULAS!$D$4:$J$10,MATCH('RAW DATA'!A5077,FORMULAS!$A$4:$A$10,0),MATCH(' DASHBOARD'!W5077,FORMULAS!$D$3:$J$3,0))</f>
        <v>#N/A</v>
      </c>
      <c r="Y5077">
        <f t="shared" si="316"/>
        <v>0</v>
      </c>
      <c r="Z5077">
        <f t="shared" si="317"/>
        <v>0</v>
      </c>
      <c r="AA5077" t="e">
        <f t="shared" si="318"/>
        <v>#DIV/0!</v>
      </c>
      <c r="AB5077" s="14" t="e">
        <f>1-(FORMULAS!$S$2-' DASHBOARD'!X5077)/FORMULAS!$S$2</f>
        <v>#N/A</v>
      </c>
      <c r="AC5077" t="e">
        <f t="shared" si="319"/>
        <v>#N/A</v>
      </c>
    </row>
    <row r="5078" spans="1:29" x14ac:dyDescent="0.2">
      <c r="A5078">
        <f>'RAW DATA'!A5078</f>
        <v>0</v>
      </c>
      <c r="B5078">
        <f>'RAW DATA'!G5078</f>
        <v>0</v>
      </c>
      <c r="C5078" t="e">
        <f>'RAW DATA'!#REF!</f>
        <v>#REF!</v>
      </c>
      <c r="D5078" t="e">
        <f>'RAW DATA'!#REF!</f>
        <v>#REF!</v>
      </c>
      <c r="E5078" t="e">
        <f>'RAW DATA'!#REF!</f>
        <v>#REF!</v>
      </c>
      <c r="F5078">
        <f>'RAW DATA'!H5078</f>
        <v>0</v>
      </c>
      <c r="G5078">
        <f>'RAW DATA'!I5078</f>
        <v>0</v>
      </c>
      <c r="H5078" t="e">
        <f>'RAW DATA'!#REF!</f>
        <v>#REF!</v>
      </c>
      <c r="I5078" t="e">
        <f>'RAW DATA'!#REF!</f>
        <v>#REF!</v>
      </c>
      <c r="J5078">
        <f>'RAW DATA'!J5078</f>
        <v>0</v>
      </c>
      <c r="K5078" t="e">
        <f>'RAW DATA'!#REF!</f>
        <v>#REF!</v>
      </c>
      <c r="L5078">
        <f>'RAW DATA'!P5078</f>
        <v>0</v>
      </c>
      <c r="M5078">
        <f>'RAW DATA'!Q5078</f>
        <v>0</v>
      </c>
      <c r="N5078">
        <f>'RAW DATA'!R5078</f>
        <v>0</v>
      </c>
      <c r="O5078">
        <f>'RAW DATA'!S5078</f>
        <v>0</v>
      </c>
      <c r="P5078">
        <f>'RAW DATA'!T5078</f>
        <v>0</v>
      </c>
      <c r="Q5078">
        <f>'RAW DATA'!U5078</f>
        <v>0</v>
      </c>
      <c r="R5078">
        <f>'RAW DATA'!V5078</f>
        <v>0</v>
      </c>
      <c r="S5078" t="e">
        <f>'RAW DATA'!#REF!</f>
        <v>#REF!</v>
      </c>
      <c r="T5078">
        <f>'RAW DATA'!W5078</f>
        <v>0</v>
      </c>
      <c r="U5078">
        <f>'RAW DATA'!X5078</f>
        <v>0</v>
      </c>
      <c r="V5078">
        <f>'RAW DATA'!Y5078</f>
        <v>0</v>
      </c>
      <c r="W5078" t="e">
        <f>IF(' DASHBOARD'!K5078&gt;=60,FORMULAS!$D$3,IF(' DASHBOARD'!K5078&gt;=55,FORMULAS!$E$3,IF(' DASHBOARD'!K5078&gt;=50,FORMULAS!$F$3,IF(' DASHBOARD'!K5078&gt;=40,FORMULAS!$G$3,IF(' DASHBOARD'!K5078&gt;=30,FORMULAS!$H$3,IF(K5078&gt;=20,FORMULAS!$I$3,IF(' DASHBOARD'!K5078&gt;=16,FORMULAS!$J$3)))))))</f>
        <v>#REF!</v>
      </c>
      <c r="X5078" t="e">
        <f>INDEX(FORMULAS!$D$4:$J$10,MATCH('RAW DATA'!A5078,FORMULAS!$A$4:$A$10,0),MATCH(' DASHBOARD'!W5078,FORMULAS!$D$3:$J$3,0))</f>
        <v>#N/A</v>
      </c>
      <c r="Y5078">
        <f t="shared" si="316"/>
        <v>0</v>
      </c>
      <c r="Z5078">
        <f t="shared" si="317"/>
        <v>0</v>
      </c>
      <c r="AA5078" t="e">
        <f t="shared" si="318"/>
        <v>#DIV/0!</v>
      </c>
      <c r="AB5078" s="14" t="e">
        <f>1-(FORMULAS!$S$2-' DASHBOARD'!X5078)/FORMULAS!$S$2</f>
        <v>#N/A</v>
      </c>
      <c r="AC5078" t="e">
        <f t="shared" si="319"/>
        <v>#N/A</v>
      </c>
    </row>
    <row r="5079" spans="1:29" x14ac:dyDescent="0.2">
      <c r="A5079">
        <f>'RAW DATA'!A5079</f>
        <v>0</v>
      </c>
      <c r="B5079">
        <f>'RAW DATA'!G5079</f>
        <v>0</v>
      </c>
      <c r="C5079" t="e">
        <f>'RAW DATA'!#REF!</f>
        <v>#REF!</v>
      </c>
      <c r="D5079" t="e">
        <f>'RAW DATA'!#REF!</f>
        <v>#REF!</v>
      </c>
      <c r="E5079" t="e">
        <f>'RAW DATA'!#REF!</f>
        <v>#REF!</v>
      </c>
      <c r="F5079">
        <f>'RAW DATA'!H5079</f>
        <v>0</v>
      </c>
      <c r="G5079">
        <f>'RAW DATA'!I5079</f>
        <v>0</v>
      </c>
      <c r="H5079" t="e">
        <f>'RAW DATA'!#REF!</f>
        <v>#REF!</v>
      </c>
      <c r="I5079" t="e">
        <f>'RAW DATA'!#REF!</f>
        <v>#REF!</v>
      </c>
      <c r="J5079">
        <f>'RAW DATA'!J5079</f>
        <v>0</v>
      </c>
      <c r="K5079" t="e">
        <f>'RAW DATA'!#REF!</f>
        <v>#REF!</v>
      </c>
      <c r="L5079">
        <f>'RAW DATA'!P5079</f>
        <v>0</v>
      </c>
      <c r="M5079">
        <f>'RAW DATA'!Q5079</f>
        <v>0</v>
      </c>
      <c r="N5079">
        <f>'RAW DATA'!R5079</f>
        <v>0</v>
      </c>
      <c r="O5079">
        <f>'RAW DATA'!S5079</f>
        <v>0</v>
      </c>
      <c r="P5079">
        <f>'RAW DATA'!T5079</f>
        <v>0</v>
      </c>
      <c r="Q5079">
        <f>'RAW DATA'!U5079</f>
        <v>0</v>
      </c>
      <c r="R5079">
        <f>'RAW DATA'!V5079</f>
        <v>0</v>
      </c>
      <c r="S5079" t="e">
        <f>'RAW DATA'!#REF!</f>
        <v>#REF!</v>
      </c>
      <c r="T5079">
        <f>'RAW DATA'!W5079</f>
        <v>0</v>
      </c>
      <c r="U5079">
        <f>'RAW DATA'!X5079</f>
        <v>0</v>
      </c>
      <c r="V5079">
        <f>'RAW DATA'!Y5079</f>
        <v>0</v>
      </c>
      <c r="W5079" t="e">
        <f>IF(' DASHBOARD'!K5079&gt;=60,FORMULAS!$D$3,IF(' DASHBOARD'!K5079&gt;=55,FORMULAS!$E$3,IF(' DASHBOARD'!K5079&gt;=50,FORMULAS!$F$3,IF(' DASHBOARD'!K5079&gt;=40,FORMULAS!$G$3,IF(' DASHBOARD'!K5079&gt;=30,FORMULAS!$H$3,IF(K5079&gt;=20,FORMULAS!$I$3,IF(' DASHBOARD'!K5079&gt;=16,FORMULAS!$J$3)))))))</f>
        <v>#REF!</v>
      </c>
      <c r="X5079" t="e">
        <f>INDEX(FORMULAS!$D$4:$J$10,MATCH('RAW DATA'!A5079,FORMULAS!$A$4:$A$10,0),MATCH(' DASHBOARD'!W5079,FORMULAS!$D$3:$J$3,0))</f>
        <v>#N/A</v>
      </c>
      <c r="Y5079">
        <f t="shared" si="316"/>
        <v>0</v>
      </c>
      <c r="Z5079">
        <f t="shared" si="317"/>
        <v>0</v>
      </c>
      <c r="AA5079" t="e">
        <f t="shared" si="318"/>
        <v>#DIV/0!</v>
      </c>
      <c r="AB5079" s="14" t="e">
        <f>1-(FORMULAS!$S$2-' DASHBOARD'!X5079)/FORMULAS!$S$2</f>
        <v>#N/A</v>
      </c>
      <c r="AC5079" t="e">
        <f t="shared" si="319"/>
        <v>#N/A</v>
      </c>
    </row>
    <row r="5080" spans="1:29" x14ac:dyDescent="0.2">
      <c r="A5080">
        <f>'RAW DATA'!A5080</f>
        <v>0</v>
      </c>
      <c r="B5080">
        <f>'RAW DATA'!G5080</f>
        <v>0</v>
      </c>
      <c r="C5080" t="e">
        <f>'RAW DATA'!#REF!</f>
        <v>#REF!</v>
      </c>
      <c r="D5080" t="e">
        <f>'RAW DATA'!#REF!</f>
        <v>#REF!</v>
      </c>
      <c r="E5080" t="e">
        <f>'RAW DATA'!#REF!</f>
        <v>#REF!</v>
      </c>
      <c r="F5080">
        <f>'RAW DATA'!H5080</f>
        <v>0</v>
      </c>
      <c r="G5080">
        <f>'RAW DATA'!I5080</f>
        <v>0</v>
      </c>
      <c r="H5080" t="e">
        <f>'RAW DATA'!#REF!</f>
        <v>#REF!</v>
      </c>
      <c r="I5080" t="e">
        <f>'RAW DATA'!#REF!</f>
        <v>#REF!</v>
      </c>
      <c r="J5080">
        <f>'RAW DATA'!J5080</f>
        <v>0</v>
      </c>
      <c r="K5080" t="e">
        <f>'RAW DATA'!#REF!</f>
        <v>#REF!</v>
      </c>
      <c r="L5080">
        <f>'RAW DATA'!P5080</f>
        <v>0</v>
      </c>
      <c r="M5080">
        <f>'RAW DATA'!Q5080</f>
        <v>0</v>
      </c>
      <c r="N5080">
        <f>'RAW DATA'!R5080</f>
        <v>0</v>
      </c>
      <c r="O5080">
        <f>'RAW DATA'!S5080</f>
        <v>0</v>
      </c>
      <c r="P5080">
        <f>'RAW DATA'!T5080</f>
        <v>0</v>
      </c>
      <c r="Q5080">
        <f>'RAW DATA'!U5080</f>
        <v>0</v>
      </c>
      <c r="R5080">
        <f>'RAW DATA'!V5080</f>
        <v>0</v>
      </c>
      <c r="S5080" t="e">
        <f>'RAW DATA'!#REF!</f>
        <v>#REF!</v>
      </c>
      <c r="T5080">
        <f>'RAW DATA'!W5080</f>
        <v>0</v>
      </c>
      <c r="U5080">
        <f>'RAW DATA'!X5080</f>
        <v>0</v>
      </c>
      <c r="V5080">
        <f>'RAW DATA'!Y5080</f>
        <v>0</v>
      </c>
      <c r="W5080" t="e">
        <f>IF(' DASHBOARD'!K5080&gt;=60,FORMULAS!$D$3,IF(' DASHBOARD'!K5080&gt;=55,FORMULAS!$E$3,IF(' DASHBOARD'!K5080&gt;=50,FORMULAS!$F$3,IF(' DASHBOARD'!K5080&gt;=40,FORMULAS!$G$3,IF(' DASHBOARD'!K5080&gt;=30,FORMULAS!$H$3,IF(K5080&gt;=20,FORMULAS!$I$3,IF(' DASHBOARD'!K5080&gt;=16,FORMULAS!$J$3)))))))</f>
        <v>#REF!</v>
      </c>
      <c r="X5080" t="e">
        <f>INDEX(FORMULAS!$D$4:$J$10,MATCH('RAW DATA'!A5080,FORMULAS!$A$4:$A$10,0),MATCH(' DASHBOARD'!W5080,FORMULAS!$D$3:$J$3,0))</f>
        <v>#N/A</v>
      </c>
      <c r="Y5080">
        <f t="shared" si="316"/>
        <v>0</v>
      </c>
      <c r="Z5080">
        <f t="shared" si="317"/>
        <v>0</v>
      </c>
      <c r="AA5080" t="e">
        <f t="shared" si="318"/>
        <v>#DIV/0!</v>
      </c>
      <c r="AB5080" s="14" t="e">
        <f>1-(FORMULAS!$S$2-' DASHBOARD'!X5080)/FORMULAS!$S$2</f>
        <v>#N/A</v>
      </c>
      <c r="AC5080" t="e">
        <f t="shared" si="319"/>
        <v>#N/A</v>
      </c>
    </row>
    <row r="5081" spans="1:29" x14ac:dyDescent="0.2">
      <c r="A5081">
        <f>'RAW DATA'!A5081</f>
        <v>0</v>
      </c>
      <c r="B5081">
        <f>'RAW DATA'!G5081</f>
        <v>0</v>
      </c>
      <c r="C5081" t="e">
        <f>'RAW DATA'!#REF!</f>
        <v>#REF!</v>
      </c>
      <c r="D5081" t="e">
        <f>'RAW DATA'!#REF!</f>
        <v>#REF!</v>
      </c>
      <c r="E5081" t="e">
        <f>'RAW DATA'!#REF!</f>
        <v>#REF!</v>
      </c>
      <c r="F5081">
        <f>'RAW DATA'!H5081</f>
        <v>0</v>
      </c>
      <c r="G5081">
        <f>'RAW DATA'!I5081</f>
        <v>0</v>
      </c>
      <c r="H5081" t="e">
        <f>'RAW DATA'!#REF!</f>
        <v>#REF!</v>
      </c>
      <c r="I5081" t="e">
        <f>'RAW DATA'!#REF!</f>
        <v>#REF!</v>
      </c>
      <c r="J5081">
        <f>'RAW DATA'!J5081</f>
        <v>0</v>
      </c>
      <c r="K5081" t="e">
        <f>'RAW DATA'!#REF!</f>
        <v>#REF!</v>
      </c>
      <c r="L5081">
        <f>'RAW DATA'!P5081</f>
        <v>0</v>
      </c>
      <c r="M5081">
        <f>'RAW DATA'!Q5081</f>
        <v>0</v>
      </c>
      <c r="N5081">
        <f>'RAW DATA'!R5081</f>
        <v>0</v>
      </c>
      <c r="O5081">
        <f>'RAW DATA'!S5081</f>
        <v>0</v>
      </c>
      <c r="P5081">
        <f>'RAW DATA'!T5081</f>
        <v>0</v>
      </c>
      <c r="Q5081">
        <f>'RAW DATA'!U5081</f>
        <v>0</v>
      </c>
      <c r="R5081">
        <f>'RAW DATA'!V5081</f>
        <v>0</v>
      </c>
      <c r="S5081" t="e">
        <f>'RAW DATA'!#REF!</f>
        <v>#REF!</v>
      </c>
      <c r="T5081">
        <f>'RAW DATA'!W5081</f>
        <v>0</v>
      </c>
      <c r="U5081">
        <f>'RAW DATA'!X5081</f>
        <v>0</v>
      </c>
      <c r="V5081">
        <f>'RAW DATA'!Y5081</f>
        <v>0</v>
      </c>
      <c r="W5081" t="e">
        <f>IF(' DASHBOARD'!K5081&gt;=60,FORMULAS!$D$3,IF(' DASHBOARD'!K5081&gt;=55,FORMULAS!$E$3,IF(' DASHBOARD'!K5081&gt;=50,FORMULAS!$F$3,IF(' DASHBOARD'!K5081&gt;=40,FORMULAS!$G$3,IF(' DASHBOARD'!K5081&gt;=30,FORMULAS!$H$3,IF(K5081&gt;=20,FORMULAS!$I$3,IF(' DASHBOARD'!K5081&gt;=16,FORMULAS!$J$3)))))))</f>
        <v>#REF!</v>
      </c>
      <c r="X5081" t="e">
        <f>INDEX(FORMULAS!$D$4:$J$10,MATCH('RAW DATA'!A5081,FORMULAS!$A$4:$A$10,0),MATCH(' DASHBOARD'!W5081,FORMULAS!$D$3:$J$3,0))</f>
        <v>#N/A</v>
      </c>
      <c r="Y5081">
        <f t="shared" si="316"/>
        <v>0</v>
      </c>
      <c r="Z5081">
        <f t="shared" si="317"/>
        <v>0</v>
      </c>
      <c r="AA5081" t="e">
        <f t="shared" si="318"/>
        <v>#DIV/0!</v>
      </c>
      <c r="AB5081" s="14" t="e">
        <f>1-(FORMULAS!$S$2-' DASHBOARD'!X5081)/FORMULAS!$S$2</f>
        <v>#N/A</v>
      </c>
      <c r="AC5081" t="e">
        <f t="shared" si="319"/>
        <v>#N/A</v>
      </c>
    </row>
    <row r="5082" spans="1:29" x14ac:dyDescent="0.2">
      <c r="A5082">
        <f>'RAW DATA'!A5082</f>
        <v>0</v>
      </c>
      <c r="B5082">
        <f>'RAW DATA'!G5082</f>
        <v>0</v>
      </c>
      <c r="C5082" t="e">
        <f>'RAW DATA'!#REF!</f>
        <v>#REF!</v>
      </c>
      <c r="D5082" t="e">
        <f>'RAW DATA'!#REF!</f>
        <v>#REF!</v>
      </c>
      <c r="E5082" t="e">
        <f>'RAW DATA'!#REF!</f>
        <v>#REF!</v>
      </c>
      <c r="F5082">
        <f>'RAW DATA'!H5082</f>
        <v>0</v>
      </c>
      <c r="G5082">
        <f>'RAW DATA'!I5082</f>
        <v>0</v>
      </c>
      <c r="H5082" t="e">
        <f>'RAW DATA'!#REF!</f>
        <v>#REF!</v>
      </c>
      <c r="I5082" t="e">
        <f>'RAW DATA'!#REF!</f>
        <v>#REF!</v>
      </c>
      <c r="J5082">
        <f>'RAW DATA'!J5082</f>
        <v>0</v>
      </c>
      <c r="K5082" t="e">
        <f>'RAW DATA'!#REF!</f>
        <v>#REF!</v>
      </c>
      <c r="L5082">
        <f>'RAW DATA'!P5082</f>
        <v>0</v>
      </c>
      <c r="M5082">
        <f>'RAW DATA'!Q5082</f>
        <v>0</v>
      </c>
      <c r="N5082">
        <f>'RAW DATA'!R5082</f>
        <v>0</v>
      </c>
      <c r="O5082">
        <f>'RAW DATA'!S5082</f>
        <v>0</v>
      </c>
      <c r="P5082">
        <f>'RAW DATA'!T5082</f>
        <v>0</v>
      </c>
      <c r="Q5082">
        <f>'RAW DATA'!U5082</f>
        <v>0</v>
      </c>
      <c r="R5082">
        <f>'RAW DATA'!V5082</f>
        <v>0</v>
      </c>
      <c r="S5082" t="e">
        <f>'RAW DATA'!#REF!</f>
        <v>#REF!</v>
      </c>
      <c r="T5082">
        <f>'RAW DATA'!W5082</f>
        <v>0</v>
      </c>
      <c r="U5082">
        <f>'RAW DATA'!X5082</f>
        <v>0</v>
      </c>
      <c r="V5082">
        <f>'RAW DATA'!Y5082</f>
        <v>0</v>
      </c>
      <c r="W5082" t="e">
        <f>IF(' DASHBOARD'!K5082&gt;=60,FORMULAS!$D$3,IF(' DASHBOARD'!K5082&gt;=55,FORMULAS!$E$3,IF(' DASHBOARD'!K5082&gt;=50,FORMULAS!$F$3,IF(' DASHBOARD'!K5082&gt;=40,FORMULAS!$G$3,IF(' DASHBOARD'!K5082&gt;=30,FORMULAS!$H$3,IF(K5082&gt;=20,FORMULAS!$I$3,IF(' DASHBOARD'!K5082&gt;=16,FORMULAS!$J$3)))))))</f>
        <v>#REF!</v>
      </c>
      <c r="X5082" t="e">
        <f>INDEX(FORMULAS!$D$4:$J$10,MATCH('RAW DATA'!A5082,FORMULAS!$A$4:$A$10,0),MATCH(' DASHBOARD'!W5082,FORMULAS!$D$3:$J$3,0))</f>
        <v>#N/A</v>
      </c>
      <c r="Y5082">
        <f t="shared" si="316"/>
        <v>0</v>
      </c>
      <c r="Z5082">
        <f t="shared" si="317"/>
        <v>0</v>
      </c>
      <c r="AA5082" t="e">
        <f t="shared" si="318"/>
        <v>#DIV/0!</v>
      </c>
      <c r="AB5082" s="14" t="e">
        <f>1-(FORMULAS!$S$2-' DASHBOARD'!X5082)/FORMULAS!$S$2</f>
        <v>#N/A</v>
      </c>
      <c r="AC5082" t="e">
        <f t="shared" si="319"/>
        <v>#N/A</v>
      </c>
    </row>
    <row r="5083" spans="1:29" x14ac:dyDescent="0.2">
      <c r="A5083">
        <f>'RAW DATA'!A5083</f>
        <v>0</v>
      </c>
      <c r="B5083">
        <f>'RAW DATA'!G5083</f>
        <v>0</v>
      </c>
      <c r="C5083" t="e">
        <f>'RAW DATA'!#REF!</f>
        <v>#REF!</v>
      </c>
      <c r="D5083" t="e">
        <f>'RAW DATA'!#REF!</f>
        <v>#REF!</v>
      </c>
      <c r="E5083" t="e">
        <f>'RAW DATA'!#REF!</f>
        <v>#REF!</v>
      </c>
      <c r="F5083">
        <f>'RAW DATA'!H5083</f>
        <v>0</v>
      </c>
      <c r="G5083">
        <f>'RAW DATA'!I5083</f>
        <v>0</v>
      </c>
      <c r="H5083" t="e">
        <f>'RAW DATA'!#REF!</f>
        <v>#REF!</v>
      </c>
      <c r="I5083" t="e">
        <f>'RAW DATA'!#REF!</f>
        <v>#REF!</v>
      </c>
      <c r="J5083">
        <f>'RAW DATA'!J5083</f>
        <v>0</v>
      </c>
      <c r="K5083" t="e">
        <f>'RAW DATA'!#REF!</f>
        <v>#REF!</v>
      </c>
      <c r="L5083">
        <f>'RAW DATA'!P5083</f>
        <v>0</v>
      </c>
      <c r="M5083">
        <f>'RAW DATA'!Q5083</f>
        <v>0</v>
      </c>
      <c r="N5083">
        <f>'RAW DATA'!R5083</f>
        <v>0</v>
      </c>
      <c r="O5083">
        <f>'RAW DATA'!S5083</f>
        <v>0</v>
      </c>
      <c r="P5083">
        <f>'RAW DATA'!T5083</f>
        <v>0</v>
      </c>
      <c r="Q5083">
        <f>'RAW DATA'!U5083</f>
        <v>0</v>
      </c>
      <c r="R5083">
        <f>'RAW DATA'!V5083</f>
        <v>0</v>
      </c>
      <c r="S5083" t="e">
        <f>'RAW DATA'!#REF!</f>
        <v>#REF!</v>
      </c>
      <c r="T5083">
        <f>'RAW DATA'!W5083</f>
        <v>0</v>
      </c>
      <c r="U5083">
        <f>'RAW DATA'!X5083</f>
        <v>0</v>
      </c>
      <c r="V5083">
        <f>'RAW DATA'!Y5083</f>
        <v>0</v>
      </c>
      <c r="W5083" t="e">
        <f>IF(' DASHBOARD'!K5083&gt;=60,FORMULAS!$D$3,IF(' DASHBOARD'!K5083&gt;=55,FORMULAS!$E$3,IF(' DASHBOARD'!K5083&gt;=50,FORMULAS!$F$3,IF(' DASHBOARD'!K5083&gt;=40,FORMULAS!$G$3,IF(' DASHBOARD'!K5083&gt;=30,FORMULAS!$H$3,IF(K5083&gt;=20,FORMULAS!$I$3,IF(' DASHBOARD'!K5083&gt;=16,FORMULAS!$J$3)))))))</f>
        <v>#REF!</v>
      </c>
      <c r="X5083" t="e">
        <f>INDEX(FORMULAS!$D$4:$J$10,MATCH('RAW DATA'!A5083,FORMULAS!$A$4:$A$10,0),MATCH(' DASHBOARD'!W5083,FORMULAS!$D$3:$J$3,0))</f>
        <v>#N/A</v>
      </c>
      <c r="Y5083">
        <f t="shared" si="316"/>
        <v>0</v>
      </c>
      <c r="Z5083">
        <f t="shared" si="317"/>
        <v>0</v>
      </c>
      <c r="AA5083" t="e">
        <f t="shared" si="318"/>
        <v>#DIV/0!</v>
      </c>
      <c r="AB5083" s="14" t="e">
        <f>1-(FORMULAS!$S$2-' DASHBOARD'!X5083)/FORMULAS!$S$2</f>
        <v>#N/A</v>
      </c>
      <c r="AC5083" t="e">
        <f t="shared" si="319"/>
        <v>#N/A</v>
      </c>
    </row>
    <row r="5084" spans="1:29" x14ac:dyDescent="0.2">
      <c r="A5084">
        <f>'RAW DATA'!A5084</f>
        <v>0</v>
      </c>
      <c r="B5084">
        <f>'RAW DATA'!G5084</f>
        <v>0</v>
      </c>
      <c r="C5084" t="e">
        <f>'RAW DATA'!#REF!</f>
        <v>#REF!</v>
      </c>
      <c r="D5084" t="e">
        <f>'RAW DATA'!#REF!</f>
        <v>#REF!</v>
      </c>
      <c r="E5084" t="e">
        <f>'RAW DATA'!#REF!</f>
        <v>#REF!</v>
      </c>
      <c r="F5084">
        <f>'RAW DATA'!H5084</f>
        <v>0</v>
      </c>
      <c r="G5084">
        <f>'RAW DATA'!I5084</f>
        <v>0</v>
      </c>
      <c r="H5084" t="e">
        <f>'RAW DATA'!#REF!</f>
        <v>#REF!</v>
      </c>
      <c r="I5084" t="e">
        <f>'RAW DATA'!#REF!</f>
        <v>#REF!</v>
      </c>
      <c r="J5084">
        <f>'RAW DATA'!J5084</f>
        <v>0</v>
      </c>
      <c r="K5084" t="e">
        <f>'RAW DATA'!#REF!</f>
        <v>#REF!</v>
      </c>
      <c r="L5084">
        <f>'RAW DATA'!P5084</f>
        <v>0</v>
      </c>
      <c r="M5084">
        <f>'RAW DATA'!Q5084</f>
        <v>0</v>
      </c>
      <c r="N5084">
        <f>'RAW DATA'!R5084</f>
        <v>0</v>
      </c>
      <c r="O5084">
        <f>'RAW DATA'!S5084</f>
        <v>0</v>
      </c>
      <c r="P5084">
        <f>'RAW DATA'!T5084</f>
        <v>0</v>
      </c>
      <c r="Q5084">
        <f>'RAW DATA'!U5084</f>
        <v>0</v>
      </c>
      <c r="R5084">
        <f>'RAW DATA'!V5084</f>
        <v>0</v>
      </c>
      <c r="S5084" t="e">
        <f>'RAW DATA'!#REF!</f>
        <v>#REF!</v>
      </c>
      <c r="T5084">
        <f>'RAW DATA'!W5084</f>
        <v>0</v>
      </c>
      <c r="U5084">
        <f>'RAW DATA'!X5084</f>
        <v>0</v>
      </c>
      <c r="V5084">
        <f>'RAW DATA'!Y5084</f>
        <v>0</v>
      </c>
      <c r="W5084" t="e">
        <f>IF(' DASHBOARD'!K5084&gt;=60,FORMULAS!$D$3,IF(' DASHBOARD'!K5084&gt;=55,FORMULAS!$E$3,IF(' DASHBOARD'!K5084&gt;=50,FORMULAS!$F$3,IF(' DASHBOARD'!K5084&gt;=40,FORMULAS!$G$3,IF(' DASHBOARD'!K5084&gt;=30,FORMULAS!$H$3,IF(K5084&gt;=20,FORMULAS!$I$3,IF(' DASHBOARD'!K5084&gt;=16,FORMULAS!$J$3)))))))</f>
        <v>#REF!</v>
      </c>
      <c r="X5084" t="e">
        <f>INDEX(FORMULAS!$D$4:$J$10,MATCH('RAW DATA'!A5084,FORMULAS!$A$4:$A$10,0),MATCH(' DASHBOARD'!W5084,FORMULAS!$D$3:$J$3,0))</f>
        <v>#N/A</v>
      </c>
      <c r="Y5084">
        <f t="shared" si="316"/>
        <v>0</v>
      </c>
      <c r="Z5084">
        <f t="shared" si="317"/>
        <v>0</v>
      </c>
      <c r="AA5084" t="e">
        <f t="shared" si="318"/>
        <v>#DIV/0!</v>
      </c>
      <c r="AB5084" s="14" t="e">
        <f>1-(FORMULAS!$S$2-' DASHBOARD'!X5084)/FORMULAS!$S$2</f>
        <v>#N/A</v>
      </c>
      <c r="AC5084" t="e">
        <f t="shared" si="319"/>
        <v>#N/A</v>
      </c>
    </row>
    <row r="5085" spans="1:29" x14ac:dyDescent="0.2">
      <c r="A5085">
        <f>'RAW DATA'!A5085</f>
        <v>0</v>
      </c>
      <c r="B5085">
        <f>'RAW DATA'!G5085</f>
        <v>0</v>
      </c>
      <c r="C5085" t="e">
        <f>'RAW DATA'!#REF!</f>
        <v>#REF!</v>
      </c>
      <c r="D5085" t="e">
        <f>'RAW DATA'!#REF!</f>
        <v>#REF!</v>
      </c>
      <c r="E5085" t="e">
        <f>'RAW DATA'!#REF!</f>
        <v>#REF!</v>
      </c>
      <c r="F5085">
        <f>'RAW DATA'!H5085</f>
        <v>0</v>
      </c>
      <c r="G5085">
        <f>'RAW DATA'!I5085</f>
        <v>0</v>
      </c>
      <c r="H5085" t="e">
        <f>'RAW DATA'!#REF!</f>
        <v>#REF!</v>
      </c>
      <c r="I5085" t="e">
        <f>'RAW DATA'!#REF!</f>
        <v>#REF!</v>
      </c>
      <c r="J5085">
        <f>'RAW DATA'!J5085</f>
        <v>0</v>
      </c>
      <c r="K5085" t="e">
        <f>'RAW DATA'!#REF!</f>
        <v>#REF!</v>
      </c>
      <c r="L5085">
        <f>'RAW DATA'!P5085</f>
        <v>0</v>
      </c>
      <c r="M5085">
        <f>'RAW DATA'!Q5085</f>
        <v>0</v>
      </c>
      <c r="N5085">
        <f>'RAW DATA'!R5085</f>
        <v>0</v>
      </c>
      <c r="O5085">
        <f>'RAW DATA'!S5085</f>
        <v>0</v>
      </c>
      <c r="P5085">
        <f>'RAW DATA'!T5085</f>
        <v>0</v>
      </c>
      <c r="Q5085">
        <f>'RAW DATA'!U5085</f>
        <v>0</v>
      </c>
      <c r="R5085">
        <f>'RAW DATA'!V5085</f>
        <v>0</v>
      </c>
      <c r="S5085" t="e">
        <f>'RAW DATA'!#REF!</f>
        <v>#REF!</v>
      </c>
      <c r="T5085">
        <f>'RAW DATA'!W5085</f>
        <v>0</v>
      </c>
      <c r="U5085">
        <f>'RAW DATA'!X5085</f>
        <v>0</v>
      </c>
      <c r="V5085">
        <f>'RAW DATA'!Y5085</f>
        <v>0</v>
      </c>
      <c r="W5085" t="e">
        <f>IF(' DASHBOARD'!K5085&gt;=60,FORMULAS!$D$3,IF(' DASHBOARD'!K5085&gt;=55,FORMULAS!$E$3,IF(' DASHBOARD'!K5085&gt;=50,FORMULAS!$F$3,IF(' DASHBOARD'!K5085&gt;=40,FORMULAS!$G$3,IF(' DASHBOARD'!K5085&gt;=30,FORMULAS!$H$3,IF(K5085&gt;=20,FORMULAS!$I$3,IF(' DASHBOARD'!K5085&gt;=16,FORMULAS!$J$3)))))))</f>
        <v>#REF!</v>
      </c>
      <c r="X5085" t="e">
        <f>INDEX(FORMULAS!$D$4:$J$10,MATCH('RAW DATA'!A5085,FORMULAS!$A$4:$A$10,0),MATCH(' DASHBOARD'!W5085,FORMULAS!$D$3:$J$3,0))</f>
        <v>#N/A</v>
      </c>
      <c r="Y5085">
        <f t="shared" si="316"/>
        <v>0</v>
      </c>
      <c r="Z5085">
        <f t="shared" si="317"/>
        <v>0</v>
      </c>
      <c r="AA5085" t="e">
        <f t="shared" si="318"/>
        <v>#DIV/0!</v>
      </c>
      <c r="AB5085" s="14" t="e">
        <f>1-(FORMULAS!$S$2-' DASHBOARD'!X5085)/FORMULAS!$S$2</f>
        <v>#N/A</v>
      </c>
      <c r="AC5085" t="e">
        <f t="shared" si="319"/>
        <v>#N/A</v>
      </c>
    </row>
    <row r="5086" spans="1:29" x14ac:dyDescent="0.2">
      <c r="A5086">
        <f>'RAW DATA'!A5086</f>
        <v>0</v>
      </c>
      <c r="B5086">
        <f>'RAW DATA'!G5086</f>
        <v>0</v>
      </c>
      <c r="C5086" t="e">
        <f>'RAW DATA'!#REF!</f>
        <v>#REF!</v>
      </c>
      <c r="D5086" t="e">
        <f>'RAW DATA'!#REF!</f>
        <v>#REF!</v>
      </c>
      <c r="E5086" t="e">
        <f>'RAW DATA'!#REF!</f>
        <v>#REF!</v>
      </c>
      <c r="F5086">
        <f>'RAW DATA'!H5086</f>
        <v>0</v>
      </c>
      <c r="G5086">
        <f>'RAW DATA'!I5086</f>
        <v>0</v>
      </c>
      <c r="H5086" t="e">
        <f>'RAW DATA'!#REF!</f>
        <v>#REF!</v>
      </c>
      <c r="I5086" t="e">
        <f>'RAW DATA'!#REF!</f>
        <v>#REF!</v>
      </c>
      <c r="J5086">
        <f>'RAW DATA'!J5086</f>
        <v>0</v>
      </c>
      <c r="K5086" t="e">
        <f>'RAW DATA'!#REF!</f>
        <v>#REF!</v>
      </c>
      <c r="L5086">
        <f>'RAW DATA'!P5086</f>
        <v>0</v>
      </c>
      <c r="M5086">
        <f>'RAW DATA'!Q5086</f>
        <v>0</v>
      </c>
      <c r="N5086">
        <f>'RAW DATA'!R5086</f>
        <v>0</v>
      </c>
      <c r="O5086">
        <f>'RAW DATA'!S5086</f>
        <v>0</v>
      </c>
      <c r="P5086">
        <f>'RAW DATA'!T5086</f>
        <v>0</v>
      </c>
      <c r="Q5086">
        <f>'RAW DATA'!U5086</f>
        <v>0</v>
      </c>
      <c r="R5086">
        <f>'RAW DATA'!V5086</f>
        <v>0</v>
      </c>
      <c r="S5086" t="e">
        <f>'RAW DATA'!#REF!</f>
        <v>#REF!</v>
      </c>
      <c r="T5086">
        <f>'RAW DATA'!W5086</f>
        <v>0</v>
      </c>
      <c r="U5086">
        <f>'RAW DATA'!X5086</f>
        <v>0</v>
      </c>
      <c r="V5086">
        <f>'RAW DATA'!Y5086</f>
        <v>0</v>
      </c>
      <c r="W5086" t="e">
        <f>IF(' DASHBOARD'!K5086&gt;=60,FORMULAS!$D$3,IF(' DASHBOARD'!K5086&gt;=55,FORMULAS!$E$3,IF(' DASHBOARD'!K5086&gt;=50,FORMULAS!$F$3,IF(' DASHBOARD'!K5086&gt;=40,FORMULAS!$G$3,IF(' DASHBOARD'!K5086&gt;=30,FORMULAS!$H$3,IF(K5086&gt;=20,FORMULAS!$I$3,IF(' DASHBOARD'!K5086&gt;=16,FORMULAS!$J$3)))))))</f>
        <v>#REF!</v>
      </c>
      <c r="X5086" t="e">
        <f>INDEX(FORMULAS!$D$4:$J$10,MATCH('RAW DATA'!A5086,FORMULAS!$A$4:$A$10,0),MATCH(' DASHBOARD'!W5086,FORMULAS!$D$3:$J$3,0))</f>
        <v>#N/A</v>
      </c>
      <c r="Y5086">
        <f t="shared" si="316"/>
        <v>0</v>
      </c>
      <c r="Z5086">
        <f t="shared" si="317"/>
        <v>0</v>
      </c>
      <c r="AA5086" t="e">
        <f t="shared" si="318"/>
        <v>#DIV/0!</v>
      </c>
      <c r="AB5086" s="14" t="e">
        <f>1-(FORMULAS!$S$2-' DASHBOARD'!X5086)/FORMULAS!$S$2</f>
        <v>#N/A</v>
      </c>
      <c r="AC5086" t="e">
        <f t="shared" si="319"/>
        <v>#N/A</v>
      </c>
    </row>
    <row r="5087" spans="1:29" x14ac:dyDescent="0.2">
      <c r="A5087">
        <f>'RAW DATA'!A5087</f>
        <v>0</v>
      </c>
      <c r="B5087">
        <f>'RAW DATA'!G5087</f>
        <v>0</v>
      </c>
      <c r="C5087" t="e">
        <f>'RAW DATA'!#REF!</f>
        <v>#REF!</v>
      </c>
      <c r="D5087" t="e">
        <f>'RAW DATA'!#REF!</f>
        <v>#REF!</v>
      </c>
      <c r="E5087" t="e">
        <f>'RAW DATA'!#REF!</f>
        <v>#REF!</v>
      </c>
      <c r="F5087">
        <f>'RAW DATA'!H5087</f>
        <v>0</v>
      </c>
      <c r="G5087">
        <f>'RAW DATA'!I5087</f>
        <v>0</v>
      </c>
      <c r="H5087" t="e">
        <f>'RAW DATA'!#REF!</f>
        <v>#REF!</v>
      </c>
      <c r="I5087" t="e">
        <f>'RAW DATA'!#REF!</f>
        <v>#REF!</v>
      </c>
      <c r="J5087">
        <f>'RAW DATA'!J5087</f>
        <v>0</v>
      </c>
      <c r="K5087" t="e">
        <f>'RAW DATA'!#REF!</f>
        <v>#REF!</v>
      </c>
      <c r="L5087">
        <f>'RAW DATA'!P5087</f>
        <v>0</v>
      </c>
      <c r="M5087">
        <f>'RAW DATA'!Q5087</f>
        <v>0</v>
      </c>
      <c r="N5087">
        <f>'RAW DATA'!R5087</f>
        <v>0</v>
      </c>
      <c r="O5087">
        <f>'RAW DATA'!S5087</f>
        <v>0</v>
      </c>
      <c r="P5087">
        <f>'RAW DATA'!T5087</f>
        <v>0</v>
      </c>
      <c r="Q5087">
        <f>'RAW DATA'!U5087</f>
        <v>0</v>
      </c>
      <c r="R5087">
        <f>'RAW DATA'!V5087</f>
        <v>0</v>
      </c>
      <c r="S5087" t="e">
        <f>'RAW DATA'!#REF!</f>
        <v>#REF!</v>
      </c>
      <c r="T5087">
        <f>'RAW DATA'!W5087</f>
        <v>0</v>
      </c>
      <c r="U5087">
        <f>'RAW DATA'!X5087</f>
        <v>0</v>
      </c>
      <c r="V5087">
        <f>'RAW DATA'!Y5087</f>
        <v>0</v>
      </c>
      <c r="W5087" t="e">
        <f>IF(' DASHBOARD'!K5087&gt;=60,FORMULAS!$D$3,IF(' DASHBOARD'!K5087&gt;=55,FORMULAS!$E$3,IF(' DASHBOARD'!K5087&gt;=50,FORMULAS!$F$3,IF(' DASHBOARD'!K5087&gt;=40,FORMULAS!$G$3,IF(' DASHBOARD'!K5087&gt;=30,FORMULAS!$H$3,IF(K5087&gt;=20,FORMULAS!$I$3,IF(' DASHBOARD'!K5087&gt;=16,FORMULAS!$J$3)))))))</f>
        <v>#REF!</v>
      </c>
      <c r="X5087" t="e">
        <f>INDEX(FORMULAS!$D$4:$J$10,MATCH('RAW DATA'!A5087,FORMULAS!$A$4:$A$10,0),MATCH(' DASHBOARD'!W5087,FORMULAS!$D$3:$J$3,0))</f>
        <v>#N/A</v>
      </c>
      <c r="Y5087">
        <f t="shared" si="316"/>
        <v>0</v>
      </c>
      <c r="Z5087">
        <f t="shared" si="317"/>
        <v>0</v>
      </c>
      <c r="AA5087" t="e">
        <f t="shared" si="318"/>
        <v>#DIV/0!</v>
      </c>
      <c r="AB5087" s="14" t="e">
        <f>1-(FORMULAS!$S$2-' DASHBOARD'!X5087)/FORMULAS!$S$2</f>
        <v>#N/A</v>
      </c>
      <c r="AC5087" t="e">
        <f t="shared" si="319"/>
        <v>#N/A</v>
      </c>
    </row>
    <row r="5088" spans="1:29" x14ac:dyDescent="0.2">
      <c r="A5088">
        <f>'RAW DATA'!A5088</f>
        <v>0</v>
      </c>
      <c r="B5088">
        <f>'RAW DATA'!G5088</f>
        <v>0</v>
      </c>
      <c r="C5088" t="e">
        <f>'RAW DATA'!#REF!</f>
        <v>#REF!</v>
      </c>
      <c r="D5088" t="e">
        <f>'RAW DATA'!#REF!</f>
        <v>#REF!</v>
      </c>
      <c r="E5088" t="e">
        <f>'RAW DATA'!#REF!</f>
        <v>#REF!</v>
      </c>
      <c r="F5088">
        <f>'RAW DATA'!H5088</f>
        <v>0</v>
      </c>
      <c r="G5088">
        <f>'RAW DATA'!I5088</f>
        <v>0</v>
      </c>
      <c r="H5088" t="e">
        <f>'RAW DATA'!#REF!</f>
        <v>#REF!</v>
      </c>
      <c r="I5088" t="e">
        <f>'RAW DATA'!#REF!</f>
        <v>#REF!</v>
      </c>
      <c r="J5088">
        <f>'RAW DATA'!J5088</f>
        <v>0</v>
      </c>
      <c r="K5088" t="e">
        <f>'RAW DATA'!#REF!</f>
        <v>#REF!</v>
      </c>
      <c r="L5088">
        <f>'RAW DATA'!P5088</f>
        <v>0</v>
      </c>
      <c r="M5088">
        <f>'RAW DATA'!Q5088</f>
        <v>0</v>
      </c>
      <c r="N5088">
        <f>'RAW DATA'!R5088</f>
        <v>0</v>
      </c>
      <c r="O5088">
        <f>'RAW DATA'!S5088</f>
        <v>0</v>
      </c>
      <c r="P5088">
        <f>'RAW DATA'!T5088</f>
        <v>0</v>
      </c>
      <c r="Q5088">
        <f>'RAW DATA'!U5088</f>
        <v>0</v>
      </c>
      <c r="R5088">
        <f>'RAW DATA'!V5088</f>
        <v>0</v>
      </c>
      <c r="S5088" t="e">
        <f>'RAW DATA'!#REF!</f>
        <v>#REF!</v>
      </c>
      <c r="T5088">
        <f>'RAW DATA'!W5088</f>
        <v>0</v>
      </c>
      <c r="U5088">
        <f>'RAW DATA'!X5088</f>
        <v>0</v>
      </c>
      <c r="V5088">
        <f>'RAW DATA'!Y5088</f>
        <v>0</v>
      </c>
      <c r="W5088" t="e">
        <f>IF(' DASHBOARD'!K5088&gt;=60,FORMULAS!$D$3,IF(' DASHBOARD'!K5088&gt;=55,FORMULAS!$E$3,IF(' DASHBOARD'!K5088&gt;=50,FORMULAS!$F$3,IF(' DASHBOARD'!K5088&gt;=40,FORMULAS!$G$3,IF(' DASHBOARD'!K5088&gt;=30,FORMULAS!$H$3,IF(K5088&gt;=20,FORMULAS!$I$3,IF(' DASHBOARD'!K5088&gt;=16,FORMULAS!$J$3)))))))</f>
        <v>#REF!</v>
      </c>
      <c r="X5088" t="e">
        <f>INDEX(FORMULAS!$D$4:$J$10,MATCH('RAW DATA'!A5088,FORMULAS!$A$4:$A$10,0),MATCH(' DASHBOARD'!W5088,FORMULAS!$D$3:$J$3,0))</f>
        <v>#N/A</v>
      </c>
      <c r="Y5088">
        <f t="shared" si="316"/>
        <v>0</v>
      </c>
      <c r="Z5088">
        <f t="shared" si="317"/>
        <v>0</v>
      </c>
      <c r="AA5088" t="e">
        <f t="shared" si="318"/>
        <v>#DIV/0!</v>
      </c>
      <c r="AB5088" s="14" t="e">
        <f>1-(FORMULAS!$S$2-' DASHBOARD'!X5088)/FORMULAS!$S$2</f>
        <v>#N/A</v>
      </c>
      <c r="AC5088" t="e">
        <f t="shared" si="319"/>
        <v>#N/A</v>
      </c>
    </row>
    <row r="5089" spans="1:29" x14ac:dyDescent="0.2">
      <c r="A5089">
        <f>'RAW DATA'!A5089</f>
        <v>0</v>
      </c>
      <c r="B5089">
        <f>'RAW DATA'!G5089</f>
        <v>0</v>
      </c>
      <c r="C5089" t="e">
        <f>'RAW DATA'!#REF!</f>
        <v>#REF!</v>
      </c>
      <c r="D5089" t="e">
        <f>'RAW DATA'!#REF!</f>
        <v>#REF!</v>
      </c>
      <c r="E5089" t="e">
        <f>'RAW DATA'!#REF!</f>
        <v>#REF!</v>
      </c>
      <c r="F5089">
        <f>'RAW DATA'!H5089</f>
        <v>0</v>
      </c>
      <c r="G5089">
        <f>'RAW DATA'!I5089</f>
        <v>0</v>
      </c>
      <c r="H5089" t="e">
        <f>'RAW DATA'!#REF!</f>
        <v>#REF!</v>
      </c>
      <c r="I5089" t="e">
        <f>'RAW DATA'!#REF!</f>
        <v>#REF!</v>
      </c>
      <c r="J5089">
        <f>'RAW DATA'!J5089</f>
        <v>0</v>
      </c>
      <c r="K5089" t="e">
        <f>'RAW DATA'!#REF!</f>
        <v>#REF!</v>
      </c>
      <c r="L5089">
        <f>'RAW DATA'!P5089</f>
        <v>0</v>
      </c>
      <c r="M5089">
        <f>'RAW DATA'!Q5089</f>
        <v>0</v>
      </c>
      <c r="N5089">
        <f>'RAW DATA'!R5089</f>
        <v>0</v>
      </c>
      <c r="O5089">
        <f>'RAW DATA'!S5089</f>
        <v>0</v>
      </c>
      <c r="P5089">
        <f>'RAW DATA'!T5089</f>
        <v>0</v>
      </c>
      <c r="Q5089">
        <f>'RAW DATA'!U5089</f>
        <v>0</v>
      </c>
      <c r="R5089">
        <f>'RAW DATA'!V5089</f>
        <v>0</v>
      </c>
      <c r="S5089" t="e">
        <f>'RAW DATA'!#REF!</f>
        <v>#REF!</v>
      </c>
      <c r="T5089">
        <f>'RAW DATA'!W5089</f>
        <v>0</v>
      </c>
      <c r="U5089">
        <f>'RAW DATA'!X5089</f>
        <v>0</v>
      </c>
      <c r="V5089">
        <f>'RAW DATA'!Y5089</f>
        <v>0</v>
      </c>
      <c r="W5089" t="e">
        <f>IF(' DASHBOARD'!K5089&gt;=60,FORMULAS!$D$3,IF(' DASHBOARD'!K5089&gt;=55,FORMULAS!$E$3,IF(' DASHBOARD'!K5089&gt;=50,FORMULAS!$F$3,IF(' DASHBOARD'!K5089&gt;=40,FORMULAS!$G$3,IF(' DASHBOARD'!K5089&gt;=30,FORMULAS!$H$3,IF(K5089&gt;=20,FORMULAS!$I$3,IF(' DASHBOARD'!K5089&gt;=16,FORMULAS!$J$3)))))))</f>
        <v>#REF!</v>
      </c>
      <c r="X5089" t="e">
        <f>INDEX(FORMULAS!$D$4:$J$10,MATCH('RAW DATA'!A5089,FORMULAS!$A$4:$A$10,0),MATCH(' DASHBOARD'!W5089,FORMULAS!$D$3:$J$3,0))</f>
        <v>#N/A</v>
      </c>
      <c r="Y5089">
        <f t="shared" si="316"/>
        <v>0</v>
      </c>
      <c r="Z5089">
        <f t="shared" si="317"/>
        <v>0</v>
      </c>
      <c r="AA5089" t="e">
        <f t="shared" si="318"/>
        <v>#DIV/0!</v>
      </c>
      <c r="AB5089" s="14" t="e">
        <f>1-(FORMULAS!$S$2-' DASHBOARD'!X5089)/FORMULAS!$S$2</f>
        <v>#N/A</v>
      </c>
      <c r="AC5089" t="e">
        <f t="shared" si="319"/>
        <v>#N/A</v>
      </c>
    </row>
    <row r="5090" spans="1:29" x14ac:dyDescent="0.2">
      <c r="A5090">
        <f>'RAW DATA'!A5090</f>
        <v>0</v>
      </c>
      <c r="B5090">
        <f>'RAW DATA'!G5090</f>
        <v>0</v>
      </c>
      <c r="C5090" t="e">
        <f>'RAW DATA'!#REF!</f>
        <v>#REF!</v>
      </c>
      <c r="D5090" t="e">
        <f>'RAW DATA'!#REF!</f>
        <v>#REF!</v>
      </c>
      <c r="E5090" t="e">
        <f>'RAW DATA'!#REF!</f>
        <v>#REF!</v>
      </c>
      <c r="F5090">
        <f>'RAW DATA'!H5090</f>
        <v>0</v>
      </c>
      <c r="G5090">
        <f>'RAW DATA'!I5090</f>
        <v>0</v>
      </c>
      <c r="H5090" t="e">
        <f>'RAW DATA'!#REF!</f>
        <v>#REF!</v>
      </c>
      <c r="I5090" t="e">
        <f>'RAW DATA'!#REF!</f>
        <v>#REF!</v>
      </c>
      <c r="J5090">
        <f>'RAW DATA'!J5090</f>
        <v>0</v>
      </c>
      <c r="K5090" t="e">
        <f>'RAW DATA'!#REF!</f>
        <v>#REF!</v>
      </c>
      <c r="L5090">
        <f>'RAW DATA'!P5090</f>
        <v>0</v>
      </c>
      <c r="M5090">
        <f>'RAW DATA'!Q5090</f>
        <v>0</v>
      </c>
      <c r="N5090">
        <f>'RAW DATA'!R5090</f>
        <v>0</v>
      </c>
      <c r="O5090">
        <f>'RAW DATA'!S5090</f>
        <v>0</v>
      </c>
      <c r="P5090">
        <f>'RAW DATA'!T5090</f>
        <v>0</v>
      </c>
      <c r="Q5090">
        <f>'RAW DATA'!U5090</f>
        <v>0</v>
      </c>
      <c r="R5090">
        <f>'RAW DATA'!V5090</f>
        <v>0</v>
      </c>
      <c r="S5090" t="e">
        <f>'RAW DATA'!#REF!</f>
        <v>#REF!</v>
      </c>
      <c r="T5090">
        <f>'RAW DATA'!W5090</f>
        <v>0</v>
      </c>
      <c r="U5090">
        <f>'RAW DATA'!X5090</f>
        <v>0</v>
      </c>
      <c r="V5090">
        <f>'RAW DATA'!Y5090</f>
        <v>0</v>
      </c>
      <c r="W5090" t="e">
        <f>IF(' DASHBOARD'!K5090&gt;=60,FORMULAS!$D$3,IF(' DASHBOARD'!K5090&gt;=55,FORMULAS!$E$3,IF(' DASHBOARD'!K5090&gt;=50,FORMULAS!$F$3,IF(' DASHBOARD'!K5090&gt;=40,FORMULAS!$G$3,IF(' DASHBOARD'!K5090&gt;=30,FORMULAS!$H$3,IF(K5090&gt;=20,FORMULAS!$I$3,IF(' DASHBOARD'!K5090&gt;=16,FORMULAS!$J$3)))))))</f>
        <v>#REF!</v>
      </c>
      <c r="X5090" t="e">
        <f>INDEX(FORMULAS!$D$4:$J$10,MATCH('RAW DATA'!A5090,FORMULAS!$A$4:$A$10,0),MATCH(' DASHBOARD'!W5090,FORMULAS!$D$3:$J$3,0))</f>
        <v>#N/A</v>
      </c>
      <c r="Y5090">
        <f t="shared" si="316"/>
        <v>0</v>
      </c>
      <c r="Z5090">
        <f t="shared" si="317"/>
        <v>0</v>
      </c>
      <c r="AA5090" t="e">
        <f t="shared" si="318"/>
        <v>#DIV/0!</v>
      </c>
      <c r="AB5090" s="14" t="e">
        <f>1-(FORMULAS!$S$2-' DASHBOARD'!X5090)/FORMULAS!$S$2</f>
        <v>#N/A</v>
      </c>
      <c r="AC5090" t="e">
        <f t="shared" si="319"/>
        <v>#N/A</v>
      </c>
    </row>
    <row r="5091" spans="1:29" x14ac:dyDescent="0.2">
      <c r="A5091">
        <f>'RAW DATA'!A5091</f>
        <v>0</v>
      </c>
      <c r="B5091">
        <f>'RAW DATA'!G5091</f>
        <v>0</v>
      </c>
      <c r="C5091" t="e">
        <f>'RAW DATA'!#REF!</f>
        <v>#REF!</v>
      </c>
      <c r="D5091" t="e">
        <f>'RAW DATA'!#REF!</f>
        <v>#REF!</v>
      </c>
      <c r="E5091" t="e">
        <f>'RAW DATA'!#REF!</f>
        <v>#REF!</v>
      </c>
      <c r="F5091">
        <f>'RAW DATA'!H5091</f>
        <v>0</v>
      </c>
      <c r="G5091">
        <f>'RAW DATA'!I5091</f>
        <v>0</v>
      </c>
      <c r="H5091" t="e">
        <f>'RAW DATA'!#REF!</f>
        <v>#REF!</v>
      </c>
      <c r="I5091" t="e">
        <f>'RAW DATA'!#REF!</f>
        <v>#REF!</v>
      </c>
      <c r="J5091">
        <f>'RAW DATA'!J5091</f>
        <v>0</v>
      </c>
      <c r="K5091" t="e">
        <f>'RAW DATA'!#REF!</f>
        <v>#REF!</v>
      </c>
      <c r="L5091">
        <f>'RAW DATA'!P5091</f>
        <v>0</v>
      </c>
      <c r="M5091">
        <f>'RAW DATA'!Q5091</f>
        <v>0</v>
      </c>
      <c r="N5091">
        <f>'RAW DATA'!R5091</f>
        <v>0</v>
      </c>
      <c r="O5091">
        <f>'RAW DATA'!S5091</f>
        <v>0</v>
      </c>
      <c r="P5091">
        <f>'RAW DATA'!T5091</f>
        <v>0</v>
      </c>
      <c r="Q5091">
        <f>'RAW DATA'!U5091</f>
        <v>0</v>
      </c>
      <c r="R5091">
        <f>'RAW DATA'!V5091</f>
        <v>0</v>
      </c>
      <c r="S5091" t="e">
        <f>'RAW DATA'!#REF!</f>
        <v>#REF!</v>
      </c>
      <c r="T5091">
        <f>'RAW DATA'!W5091</f>
        <v>0</v>
      </c>
      <c r="U5091">
        <f>'RAW DATA'!X5091</f>
        <v>0</v>
      </c>
      <c r="V5091">
        <f>'RAW DATA'!Y5091</f>
        <v>0</v>
      </c>
      <c r="W5091" t="e">
        <f>IF(' DASHBOARD'!K5091&gt;=60,FORMULAS!$D$3,IF(' DASHBOARD'!K5091&gt;=55,FORMULAS!$E$3,IF(' DASHBOARD'!K5091&gt;=50,FORMULAS!$F$3,IF(' DASHBOARD'!K5091&gt;=40,FORMULAS!$G$3,IF(' DASHBOARD'!K5091&gt;=30,FORMULAS!$H$3,IF(K5091&gt;=20,FORMULAS!$I$3,IF(' DASHBOARD'!K5091&gt;=16,FORMULAS!$J$3)))))))</f>
        <v>#REF!</v>
      </c>
      <c r="X5091" t="e">
        <f>INDEX(FORMULAS!$D$4:$J$10,MATCH('RAW DATA'!A5091,FORMULAS!$A$4:$A$10,0),MATCH(' DASHBOARD'!W5091,FORMULAS!$D$3:$J$3,0))</f>
        <v>#N/A</v>
      </c>
      <c r="Y5091">
        <f t="shared" si="316"/>
        <v>0</v>
      </c>
      <c r="Z5091">
        <f t="shared" si="317"/>
        <v>0</v>
      </c>
      <c r="AA5091" t="e">
        <f t="shared" si="318"/>
        <v>#DIV/0!</v>
      </c>
      <c r="AB5091" s="14" t="e">
        <f>1-(FORMULAS!$S$2-' DASHBOARD'!X5091)/FORMULAS!$S$2</f>
        <v>#N/A</v>
      </c>
      <c r="AC5091" t="e">
        <f t="shared" si="319"/>
        <v>#N/A</v>
      </c>
    </row>
    <row r="5092" spans="1:29" x14ac:dyDescent="0.2">
      <c r="A5092">
        <f>'RAW DATA'!A5092</f>
        <v>0</v>
      </c>
      <c r="B5092">
        <f>'RAW DATA'!G5092</f>
        <v>0</v>
      </c>
      <c r="C5092" t="e">
        <f>'RAW DATA'!#REF!</f>
        <v>#REF!</v>
      </c>
      <c r="D5092" t="e">
        <f>'RAW DATA'!#REF!</f>
        <v>#REF!</v>
      </c>
      <c r="E5092" t="e">
        <f>'RAW DATA'!#REF!</f>
        <v>#REF!</v>
      </c>
      <c r="F5092">
        <f>'RAW DATA'!H5092</f>
        <v>0</v>
      </c>
      <c r="G5092">
        <f>'RAW DATA'!I5092</f>
        <v>0</v>
      </c>
      <c r="H5092" t="e">
        <f>'RAW DATA'!#REF!</f>
        <v>#REF!</v>
      </c>
      <c r="I5092" t="e">
        <f>'RAW DATA'!#REF!</f>
        <v>#REF!</v>
      </c>
      <c r="J5092">
        <f>'RAW DATA'!J5092</f>
        <v>0</v>
      </c>
      <c r="K5092" t="e">
        <f>'RAW DATA'!#REF!</f>
        <v>#REF!</v>
      </c>
      <c r="L5092">
        <f>'RAW DATA'!P5092</f>
        <v>0</v>
      </c>
      <c r="M5092">
        <f>'RAW DATA'!Q5092</f>
        <v>0</v>
      </c>
      <c r="N5092">
        <f>'RAW DATA'!R5092</f>
        <v>0</v>
      </c>
      <c r="O5092">
        <f>'RAW DATA'!S5092</f>
        <v>0</v>
      </c>
      <c r="P5092">
        <f>'RAW DATA'!T5092</f>
        <v>0</v>
      </c>
      <c r="Q5092">
        <f>'RAW DATA'!U5092</f>
        <v>0</v>
      </c>
      <c r="R5092">
        <f>'RAW DATA'!V5092</f>
        <v>0</v>
      </c>
      <c r="S5092" t="e">
        <f>'RAW DATA'!#REF!</f>
        <v>#REF!</v>
      </c>
      <c r="T5092">
        <f>'RAW DATA'!W5092</f>
        <v>0</v>
      </c>
      <c r="U5092">
        <f>'RAW DATA'!X5092</f>
        <v>0</v>
      </c>
      <c r="V5092">
        <f>'RAW DATA'!Y5092</f>
        <v>0</v>
      </c>
      <c r="W5092" t="e">
        <f>IF(' DASHBOARD'!K5092&gt;=60,FORMULAS!$D$3,IF(' DASHBOARD'!K5092&gt;=55,FORMULAS!$E$3,IF(' DASHBOARD'!K5092&gt;=50,FORMULAS!$F$3,IF(' DASHBOARD'!K5092&gt;=40,FORMULAS!$G$3,IF(' DASHBOARD'!K5092&gt;=30,FORMULAS!$H$3,IF(K5092&gt;=20,FORMULAS!$I$3,IF(' DASHBOARD'!K5092&gt;=16,FORMULAS!$J$3)))))))</f>
        <v>#REF!</v>
      </c>
      <c r="X5092" t="e">
        <f>INDEX(FORMULAS!$D$4:$J$10,MATCH('RAW DATA'!A5092,FORMULAS!$A$4:$A$10,0),MATCH(' DASHBOARD'!W5092,FORMULAS!$D$3:$J$3,0))</f>
        <v>#N/A</v>
      </c>
      <c r="Y5092">
        <f t="shared" si="316"/>
        <v>0</v>
      </c>
      <c r="Z5092">
        <f t="shared" si="317"/>
        <v>0</v>
      </c>
      <c r="AA5092" t="e">
        <f t="shared" si="318"/>
        <v>#DIV/0!</v>
      </c>
      <c r="AB5092" s="14" t="e">
        <f>1-(FORMULAS!$S$2-' DASHBOARD'!X5092)/FORMULAS!$S$2</f>
        <v>#N/A</v>
      </c>
      <c r="AC5092" t="e">
        <f t="shared" si="319"/>
        <v>#N/A</v>
      </c>
    </row>
    <row r="5093" spans="1:29" x14ac:dyDescent="0.2">
      <c r="A5093">
        <f>'RAW DATA'!A5093</f>
        <v>0</v>
      </c>
      <c r="B5093">
        <f>'RAW DATA'!G5093</f>
        <v>0</v>
      </c>
      <c r="C5093" t="e">
        <f>'RAW DATA'!#REF!</f>
        <v>#REF!</v>
      </c>
      <c r="D5093" t="e">
        <f>'RAW DATA'!#REF!</f>
        <v>#REF!</v>
      </c>
      <c r="E5093" t="e">
        <f>'RAW DATA'!#REF!</f>
        <v>#REF!</v>
      </c>
      <c r="F5093">
        <f>'RAW DATA'!H5093</f>
        <v>0</v>
      </c>
      <c r="G5093">
        <f>'RAW DATA'!I5093</f>
        <v>0</v>
      </c>
      <c r="H5093" t="e">
        <f>'RAW DATA'!#REF!</f>
        <v>#REF!</v>
      </c>
      <c r="I5093" t="e">
        <f>'RAW DATA'!#REF!</f>
        <v>#REF!</v>
      </c>
      <c r="J5093">
        <f>'RAW DATA'!J5093</f>
        <v>0</v>
      </c>
      <c r="K5093" t="e">
        <f>'RAW DATA'!#REF!</f>
        <v>#REF!</v>
      </c>
      <c r="L5093">
        <f>'RAW DATA'!P5093</f>
        <v>0</v>
      </c>
      <c r="M5093">
        <f>'RAW DATA'!Q5093</f>
        <v>0</v>
      </c>
      <c r="N5093">
        <f>'RAW DATA'!R5093</f>
        <v>0</v>
      </c>
      <c r="O5093">
        <f>'RAW DATA'!S5093</f>
        <v>0</v>
      </c>
      <c r="P5093">
        <f>'RAW DATA'!T5093</f>
        <v>0</v>
      </c>
      <c r="Q5093">
        <f>'RAW DATA'!U5093</f>
        <v>0</v>
      </c>
      <c r="R5093">
        <f>'RAW DATA'!V5093</f>
        <v>0</v>
      </c>
      <c r="S5093" t="e">
        <f>'RAW DATA'!#REF!</f>
        <v>#REF!</v>
      </c>
      <c r="T5093">
        <f>'RAW DATA'!W5093</f>
        <v>0</v>
      </c>
      <c r="U5093">
        <f>'RAW DATA'!X5093</f>
        <v>0</v>
      </c>
      <c r="V5093">
        <f>'RAW DATA'!Y5093</f>
        <v>0</v>
      </c>
      <c r="W5093" t="e">
        <f>IF(' DASHBOARD'!K5093&gt;=60,FORMULAS!$D$3,IF(' DASHBOARD'!K5093&gt;=55,FORMULAS!$E$3,IF(' DASHBOARD'!K5093&gt;=50,FORMULAS!$F$3,IF(' DASHBOARD'!K5093&gt;=40,FORMULAS!$G$3,IF(' DASHBOARD'!K5093&gt;=30,FORMULAS!$H$3,IF(K5093&gt;=20,FORMULAS!$I$3,IF(' DASHBOARD'!K5093&gt;=16,FORMULAS!$J$3)))))))</f>
        <v>#REF!</v>
      </c>
      <c r="X5093" t="e">
        <f>INDEX(FORMULAS!$D$4:$J$10,MATCH('RAW DATA'!A5093,FORMULAS!$A$4:$A$10,0),MATCH(' DASHBOARD'!W5093,FORMULAS!$D$3:$J$3,0))</f>
        <v>#N/A</v>
      </c>
      <c r="Y5093">
        <f t="shared" si="316"/>
        <v>0</v>
      </c>
      <c r="Z5093">
        <f t="shared" si="317"/>
        <v>0</v>
      </c>
      <c r="AA5093" t="e">
        <f t="shared" si="318"/>
        <v>#DIV/0!</v>
      </c>
      <c r="AB5093" s="14" t="e">
        <f>1-(FORMULAS!$S$2-' DASHBOARD'!X5093)/FORMULAS!$S$2</f>
        <v>#N/A</v>
      </c>
      <c r="AC5093" t="e">
        <f t="shared" si="319"/>
        <v>#N/A</v>
      </c>
    </row>
    <row r="5094" spans="1:29" x14ac:dyDescent="0.2">
      <c r="A5094">
        <f>'RAW DATA'!A5094</f>
        <v>0</v>
      </c>
      <c r="B5094">
        <f>'RAW DATA'!G5094</f>
        <v>0</v>
      </c>
      <c r="C5094" t="e">
        <f>'RAW DATA'!#REF!</f>
        <v>#REF!</v>
      </c>
      <c r="D5094" t="e">
        <f>'RAW DATA'!#REF!</f>
        <v>#REF!</v>
      </c>
      <c r="E5094" t="e">
        <f>'RAW DATA'!#REF!</f>
        <v>#REF!</v>
      </c>
      <c r="F5094">
        <f>'RAW DATA'!H5094</f>
        <v>0</v>
      </c>
      <c r="G5094">
        <f>'RAW DATA'!I5094</f>
        <v>0</v>
      </c>
      <c r="H5094" t="e">
        <f>'RAW DATA'!#REF!</f>
        <v>#REF!</v>
      </c>
      <c r="I5094" t="e">
        <f>'RAW DATA'!#REF!</f>
        <v>#REF!</v>
      </c>
      <c r="J5094">
        <f>'RAW DATA'!J5094</f>
        <v>0</v>
      </c>
      <c r="K5094" t="e">
        <f>'RAW DATA'!#REF!</f>
        <v>#REF!</v>
      </c>
      <c r="L5094">
        <f>'RAW DATA'!P5094</f>
        <v>0</v>
      </c>
      <c r="M5094">
        <f>'RAW DATA'!Q5094</f>
        <v>0</v>
      </c>
      <c r="N5094">
        <f>'RAW DATA'!R5094</f>
        <v>0</v>
      </c>
      <c r="O5094">
        <f>'RAW DATA'!S5094</f>
        <v>0</v>
      </c>
      <c r="P5094">
        <f>'RAW DATA'!T5094</f>
        <v>0</v>
      </c>
      <c r="Q5094">
        <f>'RAW DATA'!U5094</f>
        <v>0</v>
      </c>
      <c r="R5094">
        <f>'RAW DATA'!V5094</f>
        <v>0</v>
      </c>
      <c r="S5094" t="e">
        <f>'RAW DATA'!#REF!</f>
        <v>#REF!</v>
      </c>
      <c r="T5094">
        <f>'RAW DATA'!W5094</f>
        <v>0</v>
      </c>
      <c r="U5094">
        <f>'RAW DATA'!X5094</f>
        <v>0</v>
      </c>
      <c r="V5094">
        <f>'RAW DATA'!Y5094</f>
        <v>0</v>
      </c>
      <c r="W5094" t="e">
        <f>IF(' DASHBOARD'!K5094&gt;=60,FORMULAS!$D$3,IF(' DASHBOARD'!K5094&gt;=55,FORMULAS!$E$3,IF(' DASHBOARD'!K5094&gt;=50,FORMULAS!$F$3,IF(' DASHBOARD'!K5094&gt;=40,FORMULAS!$G$3,IF(' DASHBOARD'!K5094&gt;=30,FORMULAS!$H$3,IF(K5094&gt;=20,FORMULAS!$I$3,IF(' DASHBOARD'!K5094&gt;=16,FORMULAS!$J$3)))))))</f>
        <v>#REF!</v>
      </c>
      <c r="X5094" t="e">
        <f>INDEX(FORMULAS!$D$4:$J$10,MATCH('RAW DATA'!A5094,FORMULAS!$A$4:$A$10,0),MATCH(' DASHBOARD'!W5094,FORMULAS!$D$3:$J$3,0))</f>
        <v>#N/A</v>
      </c>
      <c r="Y5094">
        <f t="shared" si="316"/>
        <v>0</v>
      </c>
      <c r="Z5094">
        <f t="shared" si="317"/>
        <v>0</v>
      </c>
      <c r="AA5094" t="e">
        <f t="shared" si="318"/>
        <v>#DIV/0!</v>
      </c>
      <c r="AB5094" s="14" t="e">
        <f>1-(FORMULAS!$S$2-' DASHBOARD'!X5094)/FORMULAS!$S$2</f>
        <v>#N/A</v>
      </c>
      <c r="AC5094" t="e">
        <f t="shared" si="319"/>
        <v>#N/A</v>
      </c>
    </row>
    <row r="5095" spans="1:29" x14ac:dyDescent="0.2">
      <c r="A5095">
        <f>'RAW DATA'!A5095</f>
        <v>0</v>
      </c>
      <c r="B5095">
        <f>'RAW DATA'!G5095</f>
        <v>0</v>
      </c>
      <c r="C5095" t="e">
        <f>'RAW DATA'!#REF!</f>
        <v>#REF!</v>
      </c>
      <c r="D5095" t="e">
        <f>'RAW DATA'!#REF!</f>
        <v>#REF!</v>
      </c>
      <c r="E5095" t="e">
        <f>'RAW DATA'!#REF!</f>
        <v>#REF!</v>
      </c>
      <c r="F5095">
        <f>'RAW DATA'!H5095</f>
        <v>0</v>
      </c>
      <c r="G5095">
        <f>'RAW DATA'!I5095</f>
        <v>0</v>
      </c>
      <c r="H5095" t="e">
        <f>'RAW DATA'!#REF!</f>
        <v>#REF!</v>
      </c>
      <c r="I5095" t="e">
        <f>'RAW DATA'!#REF!</f>
        <v>#REF!</v>
      </c>
      <c r="J5095">
        <f>'RAW DATA'!J5095</f>
        <v>0</v>
      </c>
      <c r="K5095" t="e">
        <f>'RAW DATA'!#REF!</f>
        <v>#REF!</v>
      </c>
      <c r="L5095">
        <f>'RAW DATA'!P5095</f>
        <v>0</v>
      </c>
      <c r="M5095">
        <f>'RAW DATA'!Q5095</f>
        <v>0</v>
      </c>
      <c r="N5095">
        <f>'RAW DATA'!R5095</f>
        <v>0</v>
      </c>
      <c r="O5095">
        <f>'RAW DATA'!S5095</f>
        <v>0</v>
      </c>
      <c r="P5095">
        <f>'RAW DATA'!T5095</f>
        <v>0</v>
      </c>
      <c r="Q5095">
        <f>'RAW DATA'!U5095</f>
        <v>0</v>
      </c>
      <c r="R5095">
        <f>'RAW DATA'!V5095</f>
        <v>0</v>
      </c>
      <c r="S5095" t="e">
        <f>'RAW DATA'!#REF!</f>
        <v>#REF!</v>
      </c>
      <c r="T5095">
        <f>'RAW DATA'!W5095</f>
        <v>0</v>
      </c>
      <c r="U5095">
        <f>'RAW DATA'!X5095</f>
        <v>0</v>
      </c>
      <c r="V5095">
        <f>'RAW DATA'!Y5095</f>
        <v>0</v>
      </c>
      <c r="W5095" t="e">
        <f>IF(' DASHBOARD'!K5095&gt;=60,FORMULAS!$D$3,IF(' DASHBOARD'!K5095&gt;=55,FORMULAS!$E$3,IF(' DASHBOARD'!K5095&gt;=50,FORMULAS!$F$3,IF(' DASHBOARD'!K5095&gt;=40,FORMULAS!$G$3,IF(' DASHBOARD'!K5095&gt;=30,FORMULAS!$H$3,IF(K5095&gt;=20,FORMULAS!$I$3,IF(' DASHBOARD'!K5095&gt;=16,FORMULAS!$J$3)))))))</f>
        <v>#REF!</v>
      </c>
      <c r="X5095" t="e">
        <f>INDEX(FORMULAS!$D$4:$J$10,MATCH('RAW DATA'!A5095,FORMULAS!$A$4:$A$10,0),MATCH(' DASHBOARD'!W5095,FORMULAS!$D$3:$J$3,0))</f>
        <v>#N/A</v>
      </c>
      <c r="Y5095">
        <f t="shared" si="316"/>
        <v>0</v>
      </c>
      <c r="Z5095">
        <f t="shared" si="317"/>
        <v>0</v>
      </c>
      <c r="AA5095" t="e">
        <f t="shared" si="318"/>
        <v>#DIV/0!</v>
      </c>
      <c r="AB5095" s="14" t="e">
        <f>1-(FORMULAS!$S$2-' DASHBOARD'!X5095)/FORMULAS!$S$2</f>
        <v>#N/A</v>
      </c>
      <c r="AC5095" t="e">
        <f t="shared" si="319"/>
        <v>#N/A</v>
      </c>
    </row>
    <row r="5096" spans="1:29" x14ac:dyDescent="0.2">
      <c r="A5096">
        <f>'RAW DATA'!A5096</f>
        <v>0</v>
      </c>
      <c r="B5096">
        <f>'RAW DATA'!G5096</f>
        <v>0</v>
      </c>
      <c r="C5096" t="e">
        <f>'RAW DATA'!#REF!</f>
        <v>#REF!</v>
      </c>
      <c r="D5096" t="e">
        <f>'RAW DATA'!#REF!</f>
        <v>#REF!</v>
      </c>
      <c r="E5096" t="e">
        <f>'RAW DATA'!#REF!</f>
        <v>#REF!</v>
      </c>
      <c r="F5096">
        <f>'RAW DATA'!H5096</f>
        <v>0</v>
      </c>
      <c r="G5096">
        <f>'RAW DATA'!I5096</f>
        <v>0</v>
      </c>
      <c r="H5096" t="e">
        <f>'RAW DATA'!#REF!</f>
        <v>#REF!</v>
      </c>
      <c r="I5096" t="e">
        <f>'RAW DATA'!#REF!</f>
        <v>#REF!</v>
      </c>
      <c r="J5096">
        <f>'RAW DATA'!J5096</f>
        <v>0</v>
      </c>
      <c r="K5096" t="e">
        <f>'RAW DATA'!#REF!</f>
        <v>#REF!</v>
      </c>
      <c r="L5096">
        <f>'RAW DATA'!P5096</f>
        <v>0</v>
      </c>
      <c r="M5096">
        <f>'RAW DATA'!Q5096</f>
        <v>0</v>
      </c>
      <c r="N5096">
        <f>'RAW DATA'!R5096</f>
        <v>0</v>
      </c>
      <c r="O5096">
        <f>'RAW DATA'!S5096</f>
        <v>0</v>
      </c>
      <c r="P5096">
        <f>'RAW DATA'!T5096</f>
        <v>0</v>
      </c>
      <c r="Q5096">
        <f>'RAW DATA'!U5096</f>
        <v>0</v>
      </c>
      <c r="R5096">
        <f>'RAW DATA'!V5096</f>
        <v>0</v>
      </c>
      <c r="S5096" t="e">
        <f>'RAW DATA'!#REF!</f>
        <v>#REF!</v>
      </c>
      <c r="T5096">
        <f>'RAW DATA'!W5096</f>
        <v>0</v>
      </c>
      <c r="U5096">
        <f>'RAW DATA'!X5096</f>
        <v>0</v>
      </c>
      <c r="V5096">
        <f>'RAW DATA'!Y5096</f>
        <v>0</v>
      </c>
      <c r="W5096" t="e">
        <f>IF(' DASHBOARD'!K5096&gt;=60,FORMULAS!$D$3,IF(' DASHBOARD'!K5096&gt;=55,FORMULAS!$E$3,IF(' DASHBOARD'!K5096&gt;=50,FORMULAS!$F$3,IF(' DASHBOARD'!K5096&gt;=40,FORMULAS!$G$3,IF(' DASHBOARD'!K5096&gt;=30,FORMULAS!$H$3,IF(K5096&gt;=20,FORMULAS!$I$3,IF(' DASHBOARD'!K5096&gt;=16,FORMULAS!$J$3)))))))</f>
        <v>#REF!</v>
      </c>
      <c r="X5096" t="e">
        <f>INDEX(FORMULAS!$D$4:$J$10,MATCH('RAW DATA'!A5096,FORMULAS!$A$4:$A$10,0),MATCH(' DASHBOARD'!W5096,FORMULAS!$D$3:$J$3,0))</f>
        <v>#N/A</v>
      </c>
      <c r="Y5096">
        <f t="shared" si="316"/>
        <v>0</v>
      </c>
      <c r="Z5096">
        <f t="shared" si="317"/>
        <v>0</v>
      </c>
      <c r="AA5096" t="e">
        <f t="shared" si="318"/>
        <v>#DIV/0!</v>
      </c>
      <c r="AB5096" s="14" t="e">
        <f>1-(FORMULAS!$S$2-' DASHBOARD'!X5096)/FORMULAS!$S$2</f>
        <v>#N/A</v>
      </c>
      <c r="AC5096" t="e">
        <f t="shared" si="319"/>
        <v>#N/A</v>
      </c>
    </row>
    <row r="5097" spans="1:29" x14ac:dyDescent="0.2">
      <c r="A5097">
        <f>'RAW DATA'!A5097</f>
        <v>0</v>
      </c>
      <c r="B5097">
        <f>'RAW DATA'!G5097</f>
        <v>0</v>
      </c>
      <c r="C5097" t="e">
        <f>'RAW DATA'!#REF!</f>
        <v>#REF!</v>
      </c>
      <c r="D5097" t="e">
        <f>'RAW DATA'!#REF!</f>
        <v>#REF!</v>
      </c>
      <c r="E5097" t="e">
        <f>'RAW DATA'!#REF!</f>
        <v>#REF!</v>
      </c>
      <c r="F5097">
        <f>'RAW DATA'!H5097</f>
        <v>0</v>
      </c>
      <c r="G5097">
        <f>'RAW DATA'!I5097</f>
        <v>0</v>
      </c>
      <c r="H5097" t="e">
        <f>'RAW DATA'!#REF!</f>
        <v>#REF!</v>
      </c>
      <c r="I5097" t="e">
        <f>'RAW DATA'!#REF!</f>
        <v>#REF!</v>
      </c>
      <c r="J5097">
        <f>'RAW DATA'!J5097</f>
        <v>0</v>
      </c>
      <c r="K5097" t="e">
        <f>'RAW DATA'!#REF!</f>
        <v>#REF!</v>
      </c>
      <c r="L5097">
        <f>'RAW DATA'!P5097</f>
        <v>0</v>
      </c>
      <c r="M5097">
        <f>'RAW DATA'!Q5097</f>
        <v>0</v>
      </c>
      <c r="N5097">
        <f>'RAW DATA'!R5097</f>
        <v>0</v>
      </c>
      <c r="O5097">
        <f>'RAW DATA'!S5097</f>
        <v>0</v>
      </c>
      <c r="P5097">
        <f>'RAW DATA'!T5097</f>
        <v>0</v>
      </c>
      <c r="Q5097">
        <f>'RAW DATA'!U5097</f>
        <v>0</v>
      </c>
      <c r="R5097">
        <f>'RAW DATA'!V5097</f>
        <v>0</v>
      </c>
      <c r="S5097" t="e">
        <f>'RAW DATA'!#REF!</f>
        <v>#REF!</v>
      </c>
      <c r="T5097">
        <f>'RAW DATA'!W5097</f>
        <v>0</v>
      </c>
      <c r="U5097">
        <f>'RAW DATA'!X5097</f>
        <v>0</v>
      </c>
      <c r="V5097">
        <f>'RAW DATA'!Y5097</f>
        <v>0</v>
      </c>
      <c r="W5097" t="e">
        <f>IF(' DASHBOARD'!K5097&gt;=60,FORMULAS!$D$3,IF(' DASHBOARD'!K5097&gt;=55,FORMULAS!$E$3,IF(' DASHBOARD'!K5097&gt;=50,FORMULAS!$F$3,IF(' DASHBOARD'!K5097&gt;=40,FORMULAS!$G$3,IF(' DASHBOARD'!K5097&gt;=30,FORMULAS!$H$3,IF(K5097&gt;=20,FORMULAS!$I$3,IF(' DASHBOARD'!K5097&gt;=16,FORMULAS!$J$3)))))))</f>
        <v>#REF!</v>
      </c>
      <c r="X5097" t="e">
        <f>INDEX(FORMULAS!$D$4:$J$10,MATCH('RAW DATA'!A5097,FORMULAS!$A$4:$A$10,0),MATCH(' DASHBOARD'!W5097,FORMULAS!$D$3:$J$3,0))</f>
        <v>#N/A</v>
      </c>
      <c r="Y5097">
        <f t="shared" si="316"/>
        <v>0</v>
      </c>
      <c r="Z5097">
        <f t="shared" si="317"/>
        <v>0</v>
      </c>
      <c r="AA5097" t="e">
        <f t="shared" si="318"/>
        <v>#DIV/0!</v>
      </c>
      <c r="AB5097" s="14" t="e">
        <f>1-(FORMULAS!$S$2-' DASHBOARD'!X5097)/FORMULAS!$S$2</f>
        <v>#N/A</v>
      </c>
      <c r="AC5097" t="e">
        <f t="shared" si="319"/>
        <v>#N/A</v>
      </c>
    </row>
    <row r="5098" spans="1:29" x14ac:dyDescent="0.2">
      <c r="A5098">
        <f>'RAW DATA'!A5098</f>
        <v>0</v>
      </c>
      <c r="B5098">
        <f>'RAW DATA'!G5098</f>
        <v>0</v>
      </c>
      <c r="C5098" t="e">
        <f>'RAW DATA'!#REF!</f>
        <v>#REF!</v>
      </c>
      <c r="D5098" t="e">
        <f>'RAW DATA'!#REF!</f>
        <v>#REF!</v>
      </c>
      <c r="E5098" t="e">
        <f>'RAW DATA'!#REF!</f>
        <v>#REF!</v>
      </c>
      <c r="F5098">
        <f>'RAW DATA'!H5098</f>
        <v>0</v>
      </c>
      <c r="G5098">
        <f>'RAW DATA'!I5098</f>
        <v>0</v>
      </c>
      <c r="H5098" t="e">
        <f>'RAW DATA'!#REF!</f>
        <v>#REF!</v>
      </c>
      <c r="I5098" t="e">
        <f>'RAW DATA'!#REF!</f>
        <v>#REF!</v>
      </c>
      <c r="J5098">
        <f>'RAW DATA'!J5098</f>
        <v>0</v>
      </c>
      <c r="K5098" t="e">
        <f>'RAW DATA'!#REF!</f>
        <v>#REF!</v>
      </c>
      <c r="L5098">
        <f>'RAW DATA'!P5098</f>
        <v>0</v>
      </c>
      <c r="M5098">
        <f>'RAW DATA'!Q5098</f>
        <v>0</v>
      </c>
      <c r="N5098">
        <f>'RAW DATA'!R5098</f>
        <v>0</v>
      </c>
      <c r="O5098">
        <f>'RAW DATA'!S5098</f>
        <v>0</v>
      </c>
      <c r="P5098">
        <f>'RAW DATA'!T5098</f>
        <v>0</v>
      </c>
      <c r="Q5098">
        <f>'RAW DATA'!U5098</f>
        <v>0</v>
      </c>
      <c r="R5098">
        <f>'RAW DATA'!V5098</f>
        <v>0</v>
      </c>
      <c r="S5098" t="e">
        <f>'RAW DATA'!#REF!</f>
        <v>#REF!</v>
      </c>
      <c r="T5098">
        <f>'RAW DATA'!W5098</f>
        <v>0</v>
      </c>
      <c r="U5098">
        <f>'RAW DATA'!X5098</f>
        <v>0</v>
      </c>
      <c r="V5098">
        <f>'RAW DATA'!Y5098</f>
        <v>0</v>
      </c>
      <c r="W5098" t="e">
        <f>IF(' DASHBOARD'!K5098&gt;=60,FORMULAS!$D$3,IF(' DASHBOARD'!K5098&gt;=55,FORMULAS!$E$3,IF(' DASHBOARD'!K5098&gt;=50,FORMULAS!$F$3,IF(' DASHBOARD'!K5098&gt;=40,FORMULAS!$G$3,IF(' DASHBOARD'!K5098&gt;=30,FORMULAS!$H$3,IF(K5098&gt;=20,FORMULAS!$I$3,IF(' DASHBOARD'!K5098&gt;=16,FORMULAS!$J$3)))))))</f>
        <v>#REF!</v>
      </c>
      <c r="X5098" t="e">
        <f>INDEX(FORMULAS!$D$4:$J$10,MATCH('RAW DATA'!A5098,FORMULAS!$A$4:$A$10,0),MATCH(' DASHBOARD'!W5098,FORMULAS!$D$3:$J$3,0))</f>
        <v>#N/A</v>
      </c>
      <c r="Y5098">
        <f t="shared" si="316"/>
        <v>0</v>
      </c>
      <c r="Z5098">
        <f t="shared" si="317"/>
        <v>0</v>
      </c>
      <c r="AA5098" t="e">
        <f t="shared" si="318"/>
        <v>#DIV/0!</v>
      </c>
      <c r="AB5098" s="14" t="e">
        <f>1-(FORMULAS!$S$2-' DASHBOARD'!X5098)/FORMULAS!$S$2</f>
        <v>#N/A</v>
      </c>
      <c r="AC5098" t="e">
        <f t="shared" si="319"/>
        <v>#N/A</v>
      </c>
    </row>
    <row r="5099" spans="1:29" x14ac:dyDescent="0.2">
      <c r="A5099">
        <f>'RAW DATA'!A5099</f>
        <v>0</v>
      </c>
      <c r="B5099">
        <f>'RAW DATA'!G5099</f>
        <v>0</v>
      </c>
      <c r="C5099" t="e">
        <f>'RAW DATA'!#REF!</f>
        <v>#REF!</v>
      </c>
      <c r="D5099" t="e">
        <f>'RAW DATA'!#REF!</f>
        <v>#REF!</v>
      </c>
      <c r="E5099" t="e">
        <f>'RAW DATA'!#REF!</f>
        <v>#REF!</v>
      </c>
      <c r="F5099">
        <f>'RAW DATA'!H5099</f>
        <v>0</v>
      </c>
      <c r="G5099">
        <f>'RAW DATA'!I5099</f>
        <v>0</v>
      </c>
      <c r="H5099" t="e">
        <f>'RAW DATA'!#REF!</f>
        <v>#REF!</v>
      </c>
      <c r="I5099" t="e">
        <f>'RAW DATA'!#REF!</f>
        <v>#REF!</v>
      </c>
      <c r="J5099">
        <f>'RAW DATA'!J5099</f>
        <v>0</v>
      </c>
      <c r="K5099" t="e">
        <f>'RAW DATA'!#REF!</f>
        <v>#REF!</v>
      </c>
      <c r="L5099">
        <f>'RAW DATA'!P5099</f>
        <v>0</v>
      </c>
      <c r="M5099">
        <f>'RAW DATA'!Q5099</f>
        <v>0</v>
      </c>
      <c r="N5099">
        <f>'RAW DATA'!R5099</f>
        <v>0</v>
      </c>
      <c r="O5099">
        <f>'RAW DATA'!S5099</f>
        <v>0</v>
      </c>
      <c r="P5099">
        <f>'RAW DATA'!T5099</f>
        <v>0</v>
      </c>
      <c r="Q5099">
        <f>'RAW DATA'!U5099</f>
        <v>0</v>
      </c>
      <c r="R5099">
        <f>'RAW DATA'!V5099</f>
        <v>0</v>
      </c>
      <c r="S5099" t="e">
        <f>'RAW DATA'!#REF!</f>
        <v>#REF!</v>
      </c>
      <c r="T5099">
        <f>'RAW DATA'!W5099</f>
        <v>0</v>
      </c>
      <c r="U5099">
        <f>'RAW DATA'!X5099</f>
        <v>0</v>
      </c>
      <c r="V5099">
        <f>'RAW DATA'!Y5099</f>
        <v>0</v>
      </c>
      <c r="W5099" t="e">
        <f>IF(' DASHBOARD'!K5099&gt;=60,FORMULAS!$D$3,IF(' DASHBOARD'!K5099&gt;=55,FORMULAS!$E$3,IF(' DASHBOARD'!K5099&gt;=50,FORMULAS!$F$3,IF(' DASHBOARD'!K5099&gt;=40,FORMULAS!$G$3,IF(' DASHBOARD'!K5099&gt;=30,FORMULAS!$H$3,IF(K5099&gt;=20,FORMULAS!$I$3,IF(' DASHBOARD'!K5099&gt;=16,FORMULAS!$J$3)))))))</f>
        <v>#REF!</v>
      </c>
      <c r="X5099" t="e">
        <f>INDEX(FORMULAS!$D$4:$J$10,MATCH('RAW DATA'!A5099,FORMULAS!$A$4:$A$10,0),MATCH(' DASHBOARD'!W5099,FORMULAS!$D$3:$J$3,0))</f>
        <v>#N/A</v>
      </c>
      <c r="Y5099">
        <f t="shared" si="316"/>
        <v>0</v>
      </c>
      <c r="Z5099">
        <f t="shared" si="317"/>
        <v>0</v>
      </c>
      <c r="AA5099" t="e">
        <f t="shared" si="318"/>
        <v>#DIV/0!</v>
      </c>
      <c r="AB5099" s="14" t="e">
        <f>1-(FORMULAS!$S$2-' DASHBOARD'!X5099)/FORMULAS!$S$2</f>
        <v>#N/A</v>
      </c>
      <c r="AC5099" t="e">
        <f t="shared" si="319"/>
        <v>#N/A</v>
      </c>
    </row>
    <row r="5100" spans="1:29" x14ac:dyDescent="0.2">
      <c r="A5100">
        <f>'RAW DATA'!A5100</f>
        <v>0</v>
      </c>
      <c r="B5100">
        <f>'RAW DATA'!G5100</f>
        <v>0</v>
      </c>
      <c r="C5100" t="e">
        <f>'RAW DATA'!#REF!</f>
        <v>#REF!</v>
      </c>
      <c r="D5100" t="e">
        <f>'RAW DATA'!#REF!</f>
        <v>#REF!</v>
      </c>
      <c r="E5100" t="e">
        <f>'RAW DATA'!#REF!</f>
        <v>#REF!</v>
      </c>
      <c r="F5100">
        <f>'RAW DATA'!H5100</f>
        <v>0</v>
      </c>
      <c r="G5100">
        <f>'RAW DATA'!I5100</f>
        <v>0</v>
      </c>
      <c r="H5100" t="e">
        <f>'RAW DATA'!#REF!</f>
        <v>#REF!</v>
      </c>
      <c r="I5100" t="e">
        <f>'RAW DATA'!#REF!</f>
        <v>#REF!</v>
      </c>
      <c r="J5100">
        <f>'RAW DATA'!J5100</f>
        <v>0</v>
      </c>
      <c r="K5100" t="e">
        <f>'RAW DATA'!#REF!</f>
        <v>#REF!</v>
      </c>
      <c r="L5100">
        <f>'RAW DATA'!P5100</f>
        <v>0</v>
      </c>
      <c r="M5100">
        <f>'RAW DATA'!Q5100</f>
        <v>0</v>
      </c>
      <c r="N5100">
        <f>'RAW DATA'!R5100</f>
        <v>0</v>
      </c>
      <c r="O5100">
        <f>'RAW DATA'!S5100</f>
        <v>0</v>
      </c>
      <c r="P5100">
        <f>'RAW DATA'!T5100</f>
        <v>0</v>
      </c>
      <c r="Q5100">
        <f>'RAW DATA'!U5100</f>
        <v>0</v>
      </c>
      <c r="R5100">
        <f>'RAW DATA'!V5100</f>
        <v>0</v>
      </c>
      <c r="S5100" t="e">
        <f>'RAW DATA'!#REF!</f>
        <v>#REF!</v>
      </c>
      <c r="T5100">
        <f>'RAW DATA'!W5100</f>
        <v>0</v>
      </c>
      <c r="U5100">
        <f>'RAW DATA'!X5100</f>
        <v>0</v>
      </c>
      <c r="V5100">
        <f>'RAW DATA'!Y5100</f>
        <v>0</v>
      </c>
      <c r="W5100" t="e">
        <f>IF(' DASHBOARD'!K5100&gt;=60,FORMULAS!$D$3,IF(' DASHBOARD'!K5100&gt;=55,FORMULAS!$E$3,IF(' DASHBOARD'!K5100&gt;=50,FORMULAS!$F$3,IF(' DASHBOARD'!K5100&gt;=40,FORMULAS!$G$3,IF(' DASHBOARD'!K5100&gt;=30,FORMULAS!$H$3,IF(K5100&gt;=20,FORMULAS!$I$3,IF(' DASHBOARD'!K5100&gt;=16,FORMULAS!$J$3)))))))</f>
        <v>#REF!</v>
      </c>
      <c r="X5100" t="e">
        <f>INDEX(FORMULAS!$D$4:$J$10,MATCH('RAW DATA'!A5100,FORMULAS!$A$4:$A$10,0),MATCH(' DASHBOARD'!W5100,FORMULAS!$D$3:$J$3,0))</f>
        <v>#N/A</v>
      </c>
      <c r="Y5100">
        <f t="shared" si="316"/>
        <v>0</v>
      </c>
      <c r="Z5100">
        <f t="shared" si="317"/>
        <v>0</v>
      </c>
      <c r="AA5100" t="e">
        <f t="shared" si="318"/>
        <v>#DIV/0!</v>
      </c>
      <c r="AB5100" s="14" t="e">
        <f>1-(FORMULAS!$S$2-' DASHBOARD'!X5100)/FORMULAS!$S$2</f>
        <v>#N/A</v>
      </c>
      <c r="AC5100" t="e">
        <f t="shared" si="319"/>
        <v>#N/A</v>
      </c>
    </row>
    <row r="5101" spans="1:29" x14ac:dyDescent="0.2">
      <c r="A5101">
        <f>'RAW DATA'!A5101</f>
        <v>0</v>
      </c>
      <c r="B5101">
        <f>'RAW DATA'!G5101</f>
        <v>0</v>
      </c>
      <c r="C5101" t="e">
        <f>'RAW DATA'!#REF!</f>
        <v>#REF!</v>
      </c>
      <c r="D5101" t="e">
        <f>'RAW DATA'!#REF!</f>
        <v>#REF!</v>
      </c>
      <c r="E5101" t="e">
        <f>'RAW DATA'!#REF!</f>
        <v>#REF!</v>
      </c>
      <c r="F5101">
        <f>'RAW DATA'!H5101</f>
        <v>0</v>
      </c>
      <c r="G5101">
        <f>'RAW DATA'!I5101</f>
        <v>0</v>
      </c>
      <c r="H5101" t="e">
        <f>'RAW DATA'!#REF!</f>
        <v>#REF!</v>
      </c>
      <c r="I5101" t="e">
        <f>'RAW DATA'!#REF!</f>
        <v>#REF!</v>
      </c>
      <c r="J5101">
        <f>'RAW DATA'!J5101</f>
        <v>0</v>
      </c>
      <c r="K5101" t="e">
        <f>'RAW DATA'!#REF!</f>
        <v>#REF!</v>
      </c>
      <c r="L5101">
        <f>'RAW DATA'!P5101</f>
        <v>0</v>
      </c>
      <c r="M5101">
        <f>'RAW DATA'!Q5101</f>
        <v>0</v>
      </c>
      <c r="N5101">
        <f>'RAW DATA'!R5101</f>
        <v>0</v>
      </c>
      <c r="O5101">
        <f>'RAW DATA'!S5101</f>
        <v>0</v>
      </c>
      <c r="P5101">
        <f>'RAW DATA'!T5101</f>
        <v>0</v>
      </c>
      <c r="Q5101">
        <f>'RAW DATA'!U5101</f>
        <v>0</v>
      </c>
      <c r="R5101">
        <f>'RAW DATA'!V5101</f>
        <v>0</v>
      </c>
      <c r="S5101" t="e">
        <f>'RAW DATA'!#REF!</f>
        <v>#REF!</v>
      </c>
      <c r="T5101">
        <f>'RAW DATA'!W5101</f>
        <v>0</v>
      </c>
      <c r="U5101">
        <f>'RAW DATA'!X5101</f>
        <v>0</v>
      </c>
      <c r="V5101">
        <f>'RAW DATA'!Y5101</f>
        <v>0</v>
      </c>
      <c r="W5101" t="e">
        <f>IF(' DASHBOARD'!K5101&gt;=60,FORMULAS!$D$3,IF(' DASHBOARD'!K5101&gt;=55,FORMULAS!$E$3,IF(' DASHBOARD'!K5101&gt;=50,FORMULAS!$F$3,IF(' DASHBOARD'!K5101&gt;=40,FORMULAS!$G$3,IF(' DASHBOARD'!K5101&gt;=30,FORMULAS!$H$3,IF(K5101&gt;=20,FORMULAS!$I$3,IF(' DASHBOARD'!K5101&gt;=16,FORMULAS!$J$3)))))))</f>
        <v>#REF!</v>
      </c>
      <c r="X5101" t="e">
        <f>INDEX(FORMULAS!$D$4:$J$10,MATCH('RAW DATA'!A5101,FORMULAS!$A$4:$A$10,0),MATCH(' DASHBOARD'!W5101,FORMULAS!$D$3:$J$3,0))</f>
        <v>#N/A</v>
      </c>
      <c r="Y5101">
        <f t="shared" si="316"/>
        <v>0</v>
      </c>
      <c r="Z5101">
        <f t="shared" si="317"/>
        <v>0</v>
      </c>
      <c r="AA5101" t="e">
        <f t="shared" si="318"/>
        <v>#DIV/0!</v>
      </c>
      <c r="AB5101" s="14" t="e">
        <f>1-(FORMULAS!$S$2-' DASHBOARD'!X5101)/FORMULAS!$S$2</f>
        <v>#N/A</v>
      </c>
      <c r="AC5101" t="e">
        <f t="shared" si="319"/>
        <v>#N/A</v>
      </c>
    </row>
    <row r="5102" spans="1:29" x14ac:dyDescent="0.2">
      <c r="A5102">
        <f>'RAW DATA'!A5102</f>
        <v>0</v>
      </c>
      <c r="B5102">
        <f>'RAW DATA'!G5102</f>
        <v>0</v>
      </c>
      <c r="C5102" t="e">
        <f>'RAW DATA'!#REF!</f>
        <v>#REF!</v>
      </c>
      <c r="D5102" t="e">
        <f>'RAW DATA'!#REF!</f>
        <v>#REF!</v>
      </c>
      <c r="E5102" t="e">
        <f>'RAW DATA'!#REF!</f>
        <v>#REF!</v>
      </c>
      <c r="F5102">
        <f>'RAW DATA'!H5102</f>
        <v>0</v>
      </c>
      <c r="G5102">
        <f>'RAW DATA'!I5102</f>
        <v>0</v>
      </c>
      <c r="H5102" t="e">
        <f>'RAW DATA'!#REF!</f>
        <v>#REF!</v>
      </c>
      <c r="I5102" t="e">
        <f>'RAW DATA'!#REF!</f>
        <v>#REF!</v>
      </c>
      <c r="J5102">
        <f>'RAW DATA'!J5102</f>
        <v>0</v>
      </c>
      <c r="K5102" t="e">
        <f>'RAW DATA'!#REF!</f>
        <v>#REF!</v>
      </c>
      <c r="L5102">
        <f>'RAW DATA'!P5102</f>
        <v>0</v>
      </c>
      <c r="M5102">
        <f>'RAW DATA'!Q5102</f>
        <v>0</v>
      </c>
      <c r="N5102">
        <f>'RAW DATA'!R5102</f>
        <v>0</v>
      </c>
      <c r="O5102">
        <f>'RAW DATA'!S5102</f>
        <v>0</v>
      </c>
      <c r="P5102">
        <f>'RAW DATA'!T5102</f>
        <v>0</v>
      </c>
      <c r="Q5102">
        <f>'RAW DATA'!U5102</f>
        <v>0</v>
      </c>
      <c r="R5102">
        <f>'RAW DATA'!V5102</f>
        <v>0</v>
      </c>
      <c r="S5102" t="e">
        <f>'RAW DATA'!#REF!</f>
        <v>#REF!</v>
      </c>
      <c r="T5102">
        <f>'RAW DATA'!W5102</f>
        <v>0</v>
      </c>
      <c r="U5102">
        <f>'RAW DATA'!X5102</f>
        <v>0</v>
      </c>
      <c r="V5102">
        <f>'RAW DATA'!Y5102</f>
        <v>0</v>
      </c>
      <c r="W5102" t="e">
        <f>IF(' DASHBOARD'!K5102&gt;=60,FORMULAS!$D$3,IF(' DASHBOARD'!K5102&gt;=55,FORMULAS!$E$3,IF(' DASHBOARD'!K5102&gt;=50,FORMULAS!$F$3,IF(' DASHBOARD'!K5102&gt;=40,FORMULAS!$G$3,IF(' DASHBOARD'!K5102&gt;=30,FORMULAS!$H$3,IF(K5102&gt;=20,FORMULAS!$I$3,IF(' DASHBOARD'!K5102&gt;=16,FORMULAS!$J$3)))))))</f>
        <v>#REF!</v>
      </c>
      <c r="X5102" t="e">
        <f>INDEX(FORMULAS!$D$4:$J$10,MATCH('RAW DATA'!A5102,FORMULAS!$A$4:$A$10,0),MATCH(' DASHBOARD'!W5102,FORMULAS!$D$3:$J$3,0))</f>
        <v>#N/A</v>
      </c>
      <c r="Y5102">
        <f t="shared" si="316"/>
        <v>0</v>
      </c>
      <c r="Z5102">
        <f t="shared" si="317"/>
        <v>0</v>
      </c>
      <c r="AA5102" t="e">
        <f t="shared" si="318"/>
        <v>#DIV/0!</v>
      </c>
      <c r="AB5102" s="14" t="e">
        <f>1-(FORMULAS!$S$2-' DASHBOARD'!X5102)/FORMULAS!$S$2</f>
        <v>#N/A</v>
      </c>
      <c r="AC5102" t="e">
        <f t="shared" si="319"/>
        <v>#N/A</v>
      </c>
    </row>
    <row r="5103" spans="1:29" x14ac:dyDescent="0.2">
      <c r="A5103">
        <f>'RAW DATA'!A5103</f>
        <v>0</v>
      </c>
      <c r="B5103">
        <f>'RAW DATA'!G5103</f>
        <v>0</v>
      </c>
      <c r="C5103" t="e">
        <f>'RAW DATA'!#REF!</f>
        <v>#REF!</v>
      </c>
      <c r="D5103" t="e">
        <f>'RAW DATA'!#REF!</f>
        <v>#REF!</v>
      </c>
      <c r="E5103" t="e">
        <f>'RAW DATA'!#REF!</f>
        <v>#REF!</v>
      </c>
      <c r="F5103">
        <f>'RAW DATA'!H5103</f>
        <v>0</v>
      </c>
      <c r="G5103">
        <f>'RAW DATA'!I5103</f>
        <v>0</v>
      </c>
      <c r="H5103" t="e">
        <f>'RAW DATA'!#REF!</f>
        <v>#REF!</v>
      </c>
      <c r="I5103" t="e">
        <f>'RAW DATA'!#REF!</f>
        <v>#REF!</v>
      </c>
      <c r="J5103">
        <f>'RAW DATA'!J5103</f>
        <v>0</v>
      </c>
      <c r="K5103" t="e">
        <f>'RAW DATA'!#REF!</f>
        <v>#REF!</v>
      </c>
      <c r="L5103">
        <f>'RAW DATA'!P5103</f>
        <v>0</v>
      </c>
      <c r="M5103">
        <f>'RAW DATA'!Q5103</f>
        <v>0</v>
      </c>
      <c r="N5103">
        <f>'RAW DATA'!R5103</f>
        <v>0</v>
      </c>
      <c r="O5103">
        <f>'RAW DATA'!S5103</f>
        <v>0</v>
      </c>
      <c r="P5103">
        <f>'RAW DATA'!T5103</f>
        <v>0</v>
      </c>
      <c r="Q5103">
        <f>'RAW DATA'!U5103</f>
        <v>0</v>
      </c>
      <c r="R5103">
        <f>'RAW DATA'!V5103</f>
        <v>0</v>
      </c>
      <c r="S5103" t="e">
        <f>'RAW DATA'!#REF!</f>
        <v>#REF!</v>
      </c>
      <c r="T5103">
        <f>'RAW DATA'!W5103</f>
        <v>0</v>
      </c>
      <c r="U5103">
        <f>'RAW DATA'!X5103</f>
        <v>0</v>
      </c>
      <c r="V5103">
        <f>'RAW DATA'!Y5103</f>
        <v>0</v>
      </c>
      <c r="W5103" t="e">
        <f>IF(' DASHBOARD'!K5103&gt;=60,FORMULAS!$D$3,IF(' DASHBOARD'!K5103&gt;=55,FORMULAS!$E$3,IF(' DASHBOARD'!K5103&gt;=50,FORMULAS!$F$3,IF(' DASHBOARD'!K5103&gt;=40,FORMULAS!$G$3,IF(' DASHBOARD'!K5103&gt;=30,FORMULAS!$H$3,IF(K5103&gt;=20,FORMULAS!$I$3,IF(' DASHBOARD'!K5103&gt;=16,FORMULAS!$J$3)))))))</f>
        <v>#REF!</v>
      </c>
      <c r="X5103" t="e">
        <f>INDEX(FORMULAS!$D$4:$J$10,MATCH('RAW DATA'!A5103,FORMULAS!$A$4:$A$10,0),MATCH(' DASHBOARD'!W5103,FORMULAS!$D$3:$J$3,0))</f>
        <v>#N/A</v>
      </c>
      <c r="Y5103">
        <f t="shared" si="316"/>
        <v>0</v>
      </c>
      <c r="Z5103">
        <f t="shared" si="317"/>
        <v>0</v>
      </c>
      <c r="AA5103" t="e">
        <f t="shared" si="318"/>
        <v>#DIV/0!</v>
      </c>
      <c r="AB5103" s="14" t="e">
        <f>1-(FORMULAS!$S$2-' DASHBOARD'!X5103)/FORMULAS!$S$2</f>
        <v>#N/A</v>
      </c>
      <c r="AC5103" t="e">
        <f t="shared" si="319"/>
        <v>#N/A</v>
      </c>
    </row>
    <row r="5104" spans="1:29" x14ac:dyDescent="0.2">
      <c r="A5104">
        <f>'RAW DATA'!A5104</f>
        <v>0</v>
      </c>
      <c r="B5104">
        <f>'RAW DATA'!G5104</f>
        <v>0</v>
      </c>
      <c r="C5104" t="e">
        <f>'RAW DATA'!#REF!</f>
        <v>#REF!</v>
      </c>
      <c r="D5104" t="e">
        <f>'RAW DATA'!#REF!</f>
        <v>#REF!</v>
      </c>
      <c r="E5104" t="e">
        <f>'RAW DATA'!#REF!</f>
        <v>#REF!</v>
      </c>
      <c r="F5104">
        <f>'RAW DATA'!H5104</f>
        <v>0</v>
      </c>
      <c r="G5104">
        <f>'RAW DATA'!I5104</f>
        <v>0</v>
      </c>
      <c r="H5104" t="e">
        <f>'RAW DATA'!#REF!</f>
        <v>#REF!</v>
      </c>
      <c r="I5104" t="e">
        <f>'RAW DATA'!#REF!</f>
        <v>#REF!</v>
      </c>
      <c r="J5104">
        <f>'RAW DATA'!J5104</f>
        <v>0</v>
      </c>
      <c r="K5104" t="e">
        <f>'RAW DATA'!#REF!</f>
        <v>#REF!</v>
      </c>
      <c r="L5104">
        <f>'RAW DATA'!P5104</f>
        <v>0</v>
      </c>
      <c r="M5104">
        <f>'RAW DATA'!Q5104</f>
        <v>0</v>
      </c>
      <c r="N5104">
        <f>'RAW DATA'!R5104</f>
        <v>0</v>
      </c>
      <c r="O5104">
        <f>'RAW DATA'!S5104</f>
        <v>0</v>
      </c>
      <c r="P5104">
        <f>'RAW DATA'!T5104</f>
        <v>0</v>
      </c>
      <c r="Q5104">
        <f>'RAW DATA'!U5104</f>
        <v>0</v>
      </c>
      <c r="R5104">
        <f>'RAW DATA'!V5104</f>
        <v>0</v>
      </c>
      <c r="S5104" t="e">
        <f>'RAW DATA'!#REF!</f>
        <v>#REF!</v>
      </c>
      <c r="T5104">
        <f>'RAW DATA'!W5104</f>
        <v>0</v>
      </c>
      <c r="U5104">
        <f>'RAW DATA'!X5104</f>
        <v>0</v>
      </c>
      <c r="V5104">
        <f>'RAW DATA'!Y5104</f>
        <v>0</v>
      </c>
      <c r="W5104" t="e">
        <f>IF(' DASHBOARD'!K5104&gt;=60,FORMULAS!$D$3,IF(' DASHBOARD'!K5104&gt;=55,FORMULAS!$E$3,IF(' DASHBOARD'!K5104&gt;=50,FORMULAS!$F$3,IF(' DASHBOARD'!K5104&gt;=40,FORMULAS!$G$3,IF(' DASHBOARD'!K5104&gt;=30,FORMULAS!$H$3,IF(K5104&gt;=20,FORMULAS!$I$3,IF(' DASHBOARD'!K5104&gt;=16,FORMULAS!$J$3)))))))</f>
        <v>#REF!</v>
      </c>
      <c r="X5104" t="e">
        <f>INDEX(FORMULAS!$D$4:$J$10,MATCH('RAW DATA'!A5104,FORMULAS!$A$4:$A$10,0),MATCH(' DASHBOARD'!W5104,FORMULAS!$D$3:$J$3,0))</f>
        <v>#N/A</v>
      </c>
      <c r="Y5104">
        <f t="shared" si="316"/>
        <v>0</v>
      </c>
      <c r="Z5104">
        <f t="shared" si="317"/>
        <v>0</v>
      </c>
      <c r="AA5104" t="e">
        <f t="shared" si="318"/>
        <v>#DIV/0!</v>
      </c>
      <c r="AB5104" s="14" t="e">
        <f>1-(FORMULAS!$S$2-' DASHBOARD'!X5104)/FORMULAS!$S$2</f>
        <v>#N/A</v>
      </c>
      <c r="AC5104" t="e">
        <f t="shared" si="319"/>
        <v>#N/A</v>
      </c>
    </row>
    <row r="5105" spans="1:29" x14ac:dyDescent="0.2">
      <c r="A5105">
        <f>'RAW DATA'!A5105</f>
        <v>0</v>
      </c>
      <c r="B5105">
        <f>'RAW DATA'!G5105</f>
        <v>0</v>
      </c>
      <c r="C5105" t="e">
        <f>'RAW DATA'!#REF!</f>
        <v>#REF!</v>
      </c>
      <c r="D5105" t="e">
        <f>'RAW DATA'!#REF!</f>
        <v>#REF!</v>
      </c>
      <c r="E5105" t="e">
        <f>'RAW DATA'!#REF!</f>
        <v>#REF!</v>
      </c>
      <c r="F5105">
        <f>'RAW DATA'!H5105</f>
        <v>0</v>
      </c>
      <c r="G5105">
        <f>'RAW DATA'!I5105</f>
        <v>0</v>
      </c>
      <c r="H5105" t="e">
        <f>'RAW DATA'!#REF!</f>
        <v>#REF!</v>
      </c>
      <c r="I5105" t="e">
        <f>'RAW DATA'!#REF!</f>
        <v>#REF!</v>
      </c>
      <c r="J5105">
        <f>'RAW DATA'!J5105</f>
        <v>0</v>
      </c>
      <c r="K5105" t="e">
        <f>'RAW DATA'!#REF!</f>
        <v>#REF!</v>
      </c>
      <c r="L5105">
        <f>'RAW DATA'!P5105</f>
        <v>0</v>
      </c>
      <c r="M5105">
        <f>'RAW DATA'!Q5105</f>
        <v>0</v>
      </c>
      <c r="N5105">
        <f>'RAW DATA'!R5105</f>
        <v>0</v>
      </c>
      <c r="O5105">
        <f>'RAW DATA'!S5105</f>
        <v>0</v>
      </c>
      <c r="P5105">
        <f>'RAW DATA'!T5105</f>
        <v>0</v>
      </c>
      <c r="Q5105">
        <f>'RAW DATA'!U5105</f>
        <v>0</v>
      </c>
      <c r="R5105">
        <f>'RAW DATA'!V5105</f>
        <v>0</v>
      </c>
      <c r="S5105" t="e">
        <f>'RAW DATA'!#REF!</f>
        <v>#REF!</v>
      </c>
      <c r="T5105">
        <f>'RAW DATA'!W5105</f>
        <v>0</v>
      </c>
      <c r="U5105">
        <f>'RAW DATA'!X5105</f>
        <v>0</v>
      </c>
      <c r="V5105">
        <f>'RAW DATA'!Y5105</f>
        <v>0</v>
      </c>
      <c r="W5105" t="e">
        <f>IF(' DASHBOARD'!K5105&gt;=60,FORMULAS!$D$3,IF(' DASHBOARD'!K5105&gt;=55,FORMULAS!$E$3,IF(' DASHBOARD'!K5105&gt;=50,FORMULAS!$F$3,IF(' DASHBOARD'!K5105&gt;=40,FORMULAS!$G$3,IF(' DASHBOARD'!K5105&gt;=30,FORMULAS!$H$3,IF(K5105&gt;=20,FORMULAS!$I$3,IF(' DASHBOARD'!K5105&gt;=16,FORMULAS!$J$3)))))))</f>
        <v>#REF!</v>
      </c>
      <c r="X5105" t="e">
        <f>INDEX(FORMULAS!$D$4:$J$10,MATCH('RAW DATA'!A5105,FORMULAS!$A$4:$A$10,0),MATCH(' DASHBOARD'!W5105,FORMULAS!$D$3:$J$3,0))</f>
        <v>#N/A</v>
      </c>
      <c r="Y5105">
        <f t="shared" si="316"/>
        <v>0</v>
      </c>
      <c r="Z5105">
        <f t="shared" si="317"/>
        <v>0</v>
      </c>
      <c r="AA5105" t="e">
        <f t="shared" si="318"/>
        <v>#DIV/0!</v>
      </c>
      <c r="AB5105" s="14" t="e">
        <f>1-(FORMULAS!$S$2-' DASHBOARD'!X5105)/FORMULAS!$S$2</f>
        <v>#N/A</v>
      </c>
      <c r="AC5105" t="e">
        <f t="shared" si="319"/>
        <v>#N/A</v>
      </c>
    </row>
    <row r="5106" spans="1:29" x14ac:dyDescent="0.2">
      <c r="A5106">
        <f>'RAW DATA'!A5106</f>
        <v>0</v>
      </c>
      <c r="B5106">
        <f>'RAW DATA'!G5106</f>
        <v>0</v>
      </c>
      <c r="C5106" t="e">
        <f>'RAW DATA'!#REF!</f>
        <v>#REF!</v>
      </c>
      <c r="D5106" t="e">
        <f>'RAW DATA'!#REF!</f>
        <v>#REF!</v>
      </c>
      <c r="E5106" t="e">
        <f>'RAW DATA'!#REF!</f>
        <v>#REF!</v>
      </c>
      <c r="F5106">
        <f>'RAW DATA'!H5106</f>
        <v>0</v>
      </c>
      <c r="G5106">
        <f>'RAW DATA'!I5106</f>
        <v>0</v>
      </c>
      <c r="H5106" t="e">
        <f>'RAW DATA'!#REF!</f>
        <v>#REF!</v>
      </c>
      <c r="I5106" t="e">
        <f>'RAW DATA'!#REF!</f>
        <v>#REF!</v>
      </c>
      <c r="J5106">
        <f>'RAW DATA'!J5106</f>
        <v>0</v>
      </c>
      <c r="K5106" t="e">
        <f>'RAW DATA'!#REF!</f>
        <v>#REF!</v>
      </c>
      <c r="L5106">
        <f>'RAW DATA'!P5106</f>
        <v>0</v>
      </c>
      <c r="M5106">
        <f>'RAW DATA'!Q5106</f>
        <v>0</v>
      </c>
      <c r="N5106">
        <f>'RAW DATA'!R5106</f>
        <v>0</v>
      </c>
      <c r="O5106">
        <f>'RAW DATA'!S5106</f>
        <v>0</v>
      </c>
      <c r="P5106">
        <f>'RAW DATA'!T5106</f>
        <v>0</v>
      </c>
      <c r="Q5106">
        <f>'RAW DATA'!U5106</f>
        <v>0</v>
      </c>
      <c r="R5106">
        <f>'RAW DATA'!V5106</f>
        <v>0</v>
      </c>
      <c r="S5106" t="e">
        <f>'RAW DATA'!#REF!</f>
        <v>#REF!</v>
      </c>
      <c r="T5106">
        <f>'RAW DATA'!W5106</f>
        <v>0</v>
      </c>
      <c r="U5106">
        <f>'RAW DATA'!X5106</f>
        <v>0</v>
      </c>
      <c r="V5106">
        <f>'RAW DATA'!Y5106</f>
        <v>0</v>
      </c>
      <c r="W5106" t="e">
        <f>IF(' DASHBOARD'!K5106&gt;=60,FORMULAS!$D$3,IF(' DASHBOARD'!K5106&gt;=55,FORMULAS!$E$3,IF(' DASHBOARD'!K5106&gt;=50,FORMULAS!$F$3,IF(' DASHBOARD'!K5106&gt;=40,FORMULAS!$G$3,IF(' DASHBOARD'!K5106&gt;=30,FORMULAS!$H$3,IF(K5106&gt;=20,FORMULAS!$I$3,IF(' DASHBOARD'!K5106&gt;=16,FORMULAS!$J$3)))))))</f>
        <v>#REF!</v>
      </c>
      <c r="X5106" t="e">
        <f>INDEX(FORMULAS!$D$4:$J$10,MATCH('RAW DATA'!A5106,FORMULAS!$A$4:$A$10,0),MATCH(' DASHBOARD'!W5106,FORMULAS!$D$3:$J$3,0))</f>
        <v>#N/A</v>
      </c>
      <c r="Y5106">
        <f t="shared" si="316"/>
        <v>0</v>
      </c>
      <c r="Z5106">
        <f t="shared" si="317"/>
        <v>0</v>
      </c>
      <c r="AA5106" t="e">
        <f t="shared" si="318"/>
        <v>#DIV/0!</v>
      </c>
      <c r="AB5106" s="14" t="e">
        <f>1-(FORMULAS!$S$2-' DASHBOARD'!X5106)/FORMULAS!$S$2</f>
        <v>#N/A</v>
      </c>
      <c r="AC5106" t="e">
        <f t="shared" si="319"/>
        <v>#N/A</v>
      </c>
    </row>
    <row r="5107" spans="1:29" x14ac:dyDescent="0.2">
      <c r="A5107">
        <f>'RAW DATA'!A5107</f>
        <v>0</v>
      </c>
      <c r="B5107">
        <f>'RAW DATA'!G5107</f>
        <v>0</v>
      </c>
      <c r="C5107" t="e">
        <f>'RAW DATA'!#REF!</f>
        <v>#REF!</v>
      </c>
      <c r="D5107" t="e">
        <f>'RAW DATA'!#REF!</f>
        <v>#REF!</v>
      </c>
      <c r="E5107" t="e">
        <f>'RAW DATA'!#REF!</f>
        <v>#REF!</v>
      </c>
      <c r="F5107">
        <f>'RAW DATA'!H5107</f>
        <v>0</v>
      </c>
      <c r="G5107">
        <f>'RAW DATA'!I5107</f>
        <v>0</v>
      </c>
      <c r="H5107" t="e">
        <f>'RAW DATA'!#REF!</f>
        <v>#REF!</v>
      </c>
      <c r="I5107" t="e">
        <f>'RAW DATA'!#REF!</f>
        <v>#REF!</v>
      </c>
      <c r="J5107">
        <f>'RAW DATA'!J5107</f>
        <v>0</v>
      </c>
      <c r="K5107" t="e">
        <f>'RAW DATA'!#REF!</f>
        <v>#REF!</v>
      </c>
      <c r="L5107">
        <f>'RAW DATA'!P5107</f>
        <v>0</v>
      </c>
      <c r="M5107">
        <f>'RAW DATA'!Q5107</f>
        <v>0</v>
      </c>
      <c r="N5107">
        <f>'RAW DATA'!R5107</f>
        <v>0</v>
      </c>
      <c r="O5107">
        <f>'RAW DATA'!S5107</f>
        <v>0</v>
      </c>
      <c r="P5107">
        <f>'RAW DATA'!T5107</f>
        <v>0</v>
      </c>
      <c r="Q5107">
        <f>'RAW DATA'!U5107</f>
        <v>0</v>
      </c>
      <c r="R5107">
        <f>'RAW DATA'!V5107</f>
        <v>0</v>
      </c>
      <c r="S5107" t="e">
        <f>'RAW DATA'!#REF!</f>
        <v>#REF!</v>
      </c>
      <c r="T5107">
        <f>'RAW DATA'!W5107</f>
        <v>0</v>
      </c>
      <c r="U5107">
        <f>'RAW DATA'!X5107</f>
        <v>0</v>
      </c>
      <c r="V5107">
        <f>'RAW DATA'!Y5107</f>
        <v>0</v>
      </c>
      <c r="W5107" t="e">
        <f>IF(' DASHBOARD'!K5107&gt;=60,FORMULAS!$D$3,IF(' DASHBOARD'!K5107&gt;=55,FORMULAS!$E$3,IF(' DASHBOARD'!K5107&gt;=50,FORMULAS!$F$3,IF(' DASHBOARD'!K5107&gt;=40,FORMULAS!$G$3,IF(' DASHBOARD'!K5107&gt;=30,FORMULAS!$H$3,IF(K5107&gt;=20,FORMULAS!$I$3,IF(' DASHBOARD'!K5107&gt;=16,FORMULAS!$J$3)))))))</f>
        <v>#REF!</v>
      </c>
      <c r="X5107" t="e">
        <f>INDEX(FORMULAS!$D$4:$J$10,MATCH('RAW DATA'!A5107,FORMULAS!$A$4:$A$10,0),MATCH(' DASHBOARD'!W5107,FORMULAS!$D$3:$J$3,0))</f>
        <v>#N/A</v>
      </c>
      <c r="Y5107">
        <f t="shared" si="316"/>
        <v>0</v>
      </c>
      <c r="Z5107">
        <f t="shared" si="317"/>
        <v>0</v>
      </c>
      <c r="AA5107" t="e">
        <f t="shared" si="318"/>
        <v>#DIV/0!</v>
      </c>
      <c r="AB5107" s="14" t="e">
        <f>1-(FORMULAS!$S$2-' DASHBOARD'!X5107)/FORMULAS!$S$2</f>
        <v>#N/A</v>
      </c>
      <c r="AC5107" t="e">
        <f t="shared" si="319"/>
        <v>#N/A</v>
      </c>
    </row>
    <row r="5108" spans="1:29" x14ac:dyDescent="0.2">
      <c r="A5108">
        <f>'RAW DATA'!A5108</f>
        <v>0</v>
      </c>
      <c r="B5108">
        <f>'RAW DATA'!G5108</f>
        <v>0</v>
      </c>
      <c r="C5108" t="e">
        <f>'RAW DATA'!#REF!</f>
        <v>#REF!</v>
      </c>
      <c r="D5108" t="e">
        <f>'RAW DATA'!#REF!</f>
        <v>#REF!</v>
      </c>
      <c r="E5108" t="e">
        <f>'RAW DATA'!#REF!</f>
        <v>#REF!</v>
      </c>
      <c r="F5108">
        <f>'RAW DATA'!H5108</f>
        <v>0</v>
      </c>
      <c r="G5108">
        <f>'RAW DATA'!I5108</f>
        <v>0</v>
      </c>
      <c r="H5108" t="e">
        <f>'RAW DATA'!#REF!</f>
        <v>#REF!</v>
      </c>
      <c r="I5108" t="e">
        <f>'RAW DATA'!#REF!</f>
        <v>#REF!</v>
      </c>
      <c r="J5108">
        <f>'RAW DATA'!J5108</f>
        <v>0</v>
      </c>
      <c r="K5108" t="e">
        <f>'RAW DATA'!#REF!</f>
        <v>#REF!</v>
      </c>
      <c r="L5108">
        <f>'RAW DATA'!P5108</f>
        <v>0</v>
      </c>
      <c r="M5108">
        <f>'RAW DATA'!Q5108</f>
        <v>0</v>
      </c>
      <c r="N5108">
        <f>'RAW DATA'!R5108</f>
        <v>0</v>
      </c>
      <c r="O5108">
        <f>'RAW DATA'!S5108</f>
        <v>0</v>
      </c>
      <c r="P5108">
        <f>'RAW DATA'!T5108</f>
        <v>0</v>
      </c>
      <c r="Q5108">
        <f>'RAW DATA'!U5108</f>
        <v>0</v>
      </c>
      <c r="R5108">
        <f>'RAW DATA'!V5108</f>
        <v>0</v>
      </c>
      <c r="S5108" t="e">
        <f>'RAW DATA'!#REF!</f>
        <v>#REF!</v>
      </c>
      <c r="T5108">
        <f>'RAW DATA'!W5108</f>
        <v>0</v>
      </c>
      <c r="U5108">
        <f>'RAW DATA'!X5108</f>
        <v>0</v>
      </c>
      <c r="V5108">
        <f>'RAW DATA'!Y5108</f>
        <v>0</v>
      </c>
      <c r="W5108" t="e">
        <f>IF(' DASHBOARD'!K5108&gt;=60,FORMULAS!$D$3,IF(' DASHBOARD'!K5108&gt;=55,FORMULAS!$E$3,IF(' DASHBOARD'!K5108&gt;=50,FORMULAS!$F$3,IF(' DASHBOARD'!K5108&gt;=40,FORMULAS!$G$3,IF(' DASHBOARD'!K5108&gt;=30,FORMULAS!$H$3,IF(K5108&gt;=20,FORMULAS!$I$3,IF(' DASHBOARD'!K5108&gt;=16,FORMULAS!$J$3)))))))</f>
        <v>#REF!</v>
      </c>
      <c r="X5108" t="e">
        <f>INDEX(FORMULAS!$D$4:$J$10,MATCH('RAW DATA'!A5108,FORMULAS!$A$4:$A$10,0),MATCH(' DASHBOARD'!W5108,FORMULAS!$D$3:$J$3,0))</f>
        <v>#N/A</v>
      </c>
      <c r="Y5108">
        <f t="shared" si="316"/>
        <v>0</v>
      </c>
      <c r="Z5108">
        <f t="shared" si="317"/>
        <v>0</v>
      </c>
      <c r="AA5108" t="e">
        <f t="shared" si="318"/>
        <v>#DIV/0!</v>
      </c>
      <c r="AB5108" s="14" t="e">
        <f>1-(FORMULAS!$S$2-' DASHBOARD'!X5108)/FORMULAS!$S$2</f>
        <v>#N/A</v>
      </c>
      <c r="AC5108" t="e">
        <f t="shared" si="319"/>
        <v>#N/A</v>
      </c>
    </row>
    <row r="5109" spans="1:29" x14ac:dyDescent="0.2">
      <c r="A5109">
        <f>'RAW DATA'!A5109</f>
        <v>0</v>
      </c>
      <c r="B5109">
        <f>'RAW DATA'!G5109</f>
        <v>0</v>
      </c>
      <c r="C5109" t="e">
        <f>'RAW DATA'!#REF!</f>
        <v>#REF!</v>
      </c>
      <c r="D5109" t="e">
        <f>'RAW DATA'!#REF!</f>
        <v>#REF!</v>
      </c>
      <c r="E5109" t="e">
        <f>'RAW DATA'!#REF!</f>
        <v>#REF!</v>
      </c>
      <c r="F5109">
        <f>'RAW DATA'!H5109</f>
        <v>0</v>
      </c>
      <c r="G5109">
        <f>'RAW DATA'!I5109</f>
        <v>0</v>
      </c>
      <c r="H5109" t="e">
        <f>'RAW DATA'!#REF!</f>
        <v>#REF!</v>
      </c>
      <c r="I5109" t="e">
        <f>'RAW DATA'!#REF!</f>
        <v>#REF!</v>
      </c>
      <c r="J5109">
        <f>'RAW DATA'!J5109</f>
        <v>0</v>
      </c>
      <c r="K5109" t="e">
        <f>'RAW DATA'!#REF!</f>
        <v>#REF!</v>
      </c>
      <c r="L5109">
        <f>'RAW DATA'!P5109</f>
        <v>0</v>
      </c>
      <c r="M5109">
        <f>'RAW DATA'!Q5109</f>
        <v>0</v>
      </c>
      <c r="N5109">
        <f>'RAW DATA'!R5109</f>
        <v>0</v>
      </c>
      <c r="O5109">
        <f>'RAW DATA'!S5109</f>
        <v>0</v>
      </c>
      <c r="P5109">
        <f>'RAW DATA'!T5109</f>
        <v>0</v>
      </c>
      <c r="Q5109">
        <f>'RAW DATA'!U5109</f>
        <v>0</v>
      </c>
      <c r="R5109">
        <f>'RAW DATA'!V5109</f>
        <v>0</v>
      </c>
      <c r="S5109" t="e">
        <f>'RAW DATA'!#REF!</f>
        <v>#REF!</v>
      </c>
      <c r="T5109">
        <f>'RAW DATA'!W5109</f>
        <v>0</v>
      </c>
      <c r="U5109">
        <f>'RAW DATA'!X5109</f>
        <v>0</v>
      </c>
      <c r="V5109">
        <f>'RAW DATA'!Y5109</f>
        <v>0</v>
      </c>
      <c r="W5109" t="e">
        <f>IF(' DASHBOARD'!K5109&gt;=60,FORMULAS!$D$3,IF(' DASHBOARD'!K5109&gt;=55,FORMULAS!$E$3,IF(' DASHBOARD'!K5109&gt;=50,FORMULAS!$F$3,IF(' DASHBOARD'!K5109&gt;=40,FORMULAS!$G$3,IF(' DASHBOARD'!K5109&gt;=30,FORMULAS!$H$3,IF(K5109&gt;=20,FORMULAS!$I$3,IF(' DASHBOARD'!K5109&gt;=16,FORMULAS!$J$3)))))))</f>
        <v>#REF!</v>
      </c>
      <c r="X5109" t="e">
        <f>INDEX(FORMULAS!$D$4:$J$10,MATCH('RAW DATA'!A5109,FORMULAS!$A$4:$A$10,0),MATCH(' DASHBOARD'!W5109,FORMULAS!$D$3:$J$3,0))</f>
        <v>#N/A</v>
      </c>
      <c r="Y5109">
        <f t="shared" si="316"/>
        <v>0</v>
      </c>
      <c r="Z5109">
        <f t="shared" si="317"/>
        <v>0</v>
      </c>
      <c r="AA5109" t="e">
        <f t="shared" si="318"/>
        <v>#DIV/0!</v>
      </c>
      <c r="AB5109" s="14" t="e">
        <f>1-(FORMULAS!$S$2-' DASHBOARD'!X5109)/FORMULAS!$S$2</f>
        <v>#N/A</v>
      </c>
      <c r="AC5109" t="e">
        <f t="shared" si="319"/>
        <v>#N/A</v>
      </c>
    </row>
    <row r="5110" spans="1:29" x14ac:dyDescent="0.2">
      <c r="A5110">
        <f>'RAW DATA'!A5110</f>
        <v>0</v>
      </c>
      <c r="B5110">
        <f>'RAW DATA'!G5110</f>
        <v>0</v>
      </c>
      <c r="C5110" t="e">
        <f>'RAW DATA'!#REF!</f>
        <v>#REF!</v>
      </c>
      <c r="D5110" t="e">
        <f>'RAW DATA'!#REF!</f>
        <v>#REF!</v>
      </c>
      <c r="E5110" t="e">
        <f>'RAW DATA'!#REF!</f>
        <v>#REF!</v>
      </c>
      <c r="F5110">
        <f>'RAW DATA'!H5110</f>
        <v>0</v>
      </c>
      <c r="G5110">
        <f>'RAW DATA'!I5110</f>
        <v>0</v>
      </c>
      <c r="H5110" t="e">
        <f>'RAW DATA'!#REF!</f>
        <v>#REF!</v>
      </c>
      <c r="I5110" t="e">
        <f>'RAW DATA'!#REF!</f>
        <v>#REF!</v>
      </c>
      <c r="J5110">
        <f>'RAW DATA'!J5110</f>
        <v>0</v>
      </c>
      <c r="K5110" t="e">
        <f>'RAW DATA'!#REF!</f>
        <v>#REF!</v>
      </c>
      <c r="L5110">
        <f>'RAW DATA'!P5110</f>
        <v>0</v>
      </c>
      <c r="M5110">
        <f>'RAW DATA'!Q5110</f>
        <v>0</v>
      </c>
      <c r="N5110">
        <f>'RAW DATA'!R5110</f>
        <v>0</v>
      </c>
      <c r="O5110">
        <f>'RAW DATA'!S5110</f>
        <v>0</v>
      </c>
      <c r="P5110">
        <f>'RAW DATA'!T5110</f>
        <v>0</v>
      </c>
      <c r="Q5110">
        <f>'RAW DATA'!U5110</f>
        <v>0</v>
      </c>
      <c r="R5110">
        <f>'RAW DATA'!V5110</f>
        <v>0</v>
      </c>
      <c r="S5110" t="e">
        <f>'RAW DATA'!#REF!</f>
        <v>#REF!</v>
      </c>
      <c r="T5110">
        <f>'RAW DATA'!W5110</f>
        <v>0</v>
      </c>
      <c r="U5110">
        <f>'RAW DATA'!X5110</f>
        <v>0</v>
      </c>
      <c r="V5110">
        <f>'RAW DATA'!Y5110</f>
        <v>0</v>
      </c>
      <c r="W5110" t="e">
        <f>IF(' DASHBOARD'!K5110&gt;=60,FORMULAS!$D$3,IF(' DASHBOARD'!K5110&gt;=55,FORMULAS!$E$3,IF(' DASHBOARD'!K5110&gt;=50,FORMULAS!$F$3,IF(' DASHBOARD'!K5110&gt;=40,FORMULAS!$G$3,IF(' DASHBOARD'!K5110&gt;=30,FORMULAS!$H$3,IF(K5110&gt;=20,FORMULAS!$I$3,IF(' DASHBOARD'!K5110&gt;=16,FORMULAS!$J$3)))))))</f>
        <v>#REF!</v>
      </c>
      <c r="X5110" t="e">
        <f>INDEX(FORMULAS!$D$4:$J$10,MATCH('RAW DATA'!A5110,FORMULAS!$A$4:$A$10,0),MATCH(' DASHBOARD'!W5110,FORMULAS!$D$3:$J$3,0))</f>
        <v>#N/A</v>
      </c>
      <c r="Y5110">
        <f t="shared" si="316"/>
        <v>0</v>
      </c>
      <c r="Z5110">
        <f t="shared" si="317"/>
        <v>0</v>
      </c>
      <c r="AA5110" t="e">
        <f t="shared" si="318"/>
        <v>#DIV/0!</v>
      </c>
      <c r="AB5110" s="14" t="e">
        <f>1-(FORMULAS!$S$2-' DASHBOARD'!X5110)/FORMULAS!$S$2</f>
        <v>#N/A</v>
      </c>
      <c r="AC5110" t="e">
        <f t="shared" si="319"/>
        <v>#N/A</v>
      </c>
    </row>
    <row r="5111" spans="1:29" x14ac:dyDescent="0.2">
      <c r="A5111">
        <f>'RAW DATA'!A5111</f>
        <v>0</v>
      </c>
      <c r="B5111">
        <f>'RAW DATA'!G5111</f>
        <v>0</v>
      </c>
      <c r="C5111" t="e">
        <f>'RAW DATA'!#REF!</f>
        <v>#REF!</v>
      </c>
      <c r="D5111" t="e">
        <f>'RAW DATA'!#REF!</f>
        <v>#REF!</v>
      </c>
      <c r="E5111" t="e">
        <f>'RAW DATA'!#REF!</f>
        <v>#REF!</v>
      </c>
      <c r="F5111">
        <f>'RAW DATA'!H5111</f>
        <v>0</v>
      </c>
      <c r="G5111">
        <f>'RAW DATA'!I5111</f>
        <v>0</v>
      </c>
      <c r="H5111" t="e">
        <f>'RAW DATA'!#REF!</f>
        <v>#REF!</v>
      </c>
      <c r="I5111" t="e">
        <f>'RAW DATA'!#REF!</f>
        <v>#REF!</v>
      </c>
      <c r="J5111">
        <f>'RAW DATA'!J5111</f>
        <v>0</v>
      </c>
      <c r="K5111" t="e">
        <f>'RAW DATA'!#REF!</f>
        <v>#REF!</v>
      </c>
      <c r="L5111">
        <f>'RAW DATA'!P5111</f>
        <v>0</v>
      </c>
      <c r="M5111">
        <f>'RAW DATA'!Q5111</f>
        <v>0</v>
      </c>
      <c r="N5111">
        <f>'RAW DATA'!R5111</f>
        <v>0</v>
      </c>
      <c r="O5111">
        <f>'RAW DATA'!S5111</f>
        <v>0</v>
      </c>
      <c r="P5111">
        <f>'RAW DATA'!T5111</f>
        <v>0</v>
      </c>
      <c r="Q5111">
        <f>'RAW DATA'!U5111</f>
        <v>0</v>
      </c>
      <c r="R5111">
        <f>'RAW DATA'!V5111</f>
        <v>0</v>
      </c>
      <c r="S5111" t="e">
        <f>'RAW DATA'!#REF!</f>
        <v>#REF!</v>
      </c>
      <c r="T5111">
        <f>'RAW DATA'!W5111</f>
        <v>0</v>
      </c>
      <c r="U5111">
        <f>'RAW DATA'!X5111</f>
        <v>0</v>
      </c>
      <c r="V5111">
        <f>'RAW DATA'!Y5111</f>
        <v>0</v>
      </c>
      <c r="W5111" t="e">
        <f>IF(' DASHBOARD'!K5111&gt;=60,FORMULAS!$D$3,IF(' DASHBOARD'!K5111&gt;=55,FORMULAS!$E$3,IF(' DASHBOARD'!K5111&gt;=50,FORMULAS!$F$3,IF(' DASHBOARD'!K5111&gt;=40,FORMULAS!$G$3,IF(' DASHBOARD'!K5111&gt;=30,FORMULAS!$H$3,IF(K5111&gt;=20,FORMULAS!$I$3,IF(' DASHBOARD'!K5111&gt;=16,FORMULAS!$J$3)))))))</f>
        <v>#REF!</v>
      </c>
      <c r="X5111" t="e">
        <f>INDEX(FORMULAS!$D$4:$J$10,MATCH('RAW DATA'!A5111,FORMULAS!$A$4:$A$10,0),MATCH(' DASHBOARD'!W5111,FORMULAS!$D$3:$J$3,0))</f>
        <v>#N/A</v>
      </c>
      <c r="Y5111">
        <f t="shared" si="316"/>
        <v>0</v>
      </c>
      <c r="Z5111">
        <f t="shared" si="317"/>
        <v>0</v>
      </c>
      <c r="AA5111" t="e">
        <f t="shared" si="318"/>
        <v>#DIV/0!</v>
      </c>
      <c r="AB5111" s="14" t="e">
        <f>1-(FORMULAS!$S$2-' DASHBOARD'!X5111)/FORMULAS!$S$2</f>
        <v>#N/A</v>
      </c>
      <c r="AC5111" t="e">
        <f t="shared" si="319"/>
        <v>#N/A</v>
      </c>
    </row>
    <row r="5112" spans="1:29" x14ac:dyDescent="0.2">
      <c r="A5112">
        <f>'RAW DATA'!A5112</f>
        <v>0</v>
      </c>
      <c r="B5112">
        <f>'RAW DATA'!G5112</f>
        <v>0</v>
      </c>
      <c r="C5112" t="e">
        <f>'RAW DATA'!#REF!</f>
        <v>#REF!</v>
      </c>
      <c r="D5112" t="e">
        <f>'RAW DATA'!#REF!</f>
        <v>#REF!</v>
      </c>
      <c r="E5112" t="e">
        <f>'RAW DATA'!#REF!</f>
        <v>#REF!</v>
      </c>
      <c r="F5112">
        <f>'RAW DATA'!H5112</f>
        <v>0</v>
      </c>
      <c r="G5112">
        <f>'RAW DATA'!I5112</f>
        <v>0</v>
      </c>
      <c r="H5112" t="e">
        <f>'RAW DATA'!#REF!</f>
        <v>#REF!</v>
      </c>
      <c r="I5112" t="e">
        <f>'RAW DATA'!#REF!</f>
        <v>#REF!</v>
      </c>
      <c r="J5112">
        <f>'RAW DATA'!J5112</f>
        <v>0</v>
      </c>
      <c r="K5112" t="e">
        <f>'RAW DATA'!#REF!</f>
        <v>#REF!</v>
      </c>
      <c r="L5112">
        <f>'RAW DATA'!P5112</f>
        <v>0</v>
      </c>
      <c r="M5112">
        <f>'RAW DATA'!Q5112</f>
        <v>0</v>
      </c>
      <c r="N5112">
        <f>'RAW DATA'!R5112</f>
        <v>0</v>
      </c>
      <c r="O5112">
        <f>'RAW DATA'!S5112</f>
        <v>0</v>
      </c>
      <c r="P5112">
        <f>'RAW DATA'!T5112</f>
        <v>0</v>
      </c>
      <c r="Q5112">
        <f>'RAW DATA'!U5112</f>
        <v>0</v>
      </c>
      <c r="R5112">
        <f>'RAW DATA'!V5112</f>
        <v>0</v>
      </c>
      <c r="S5112" t="e">
        <f>'RAW DATA'!#REF!</f>
        <v>#REF!</v>
      </c>
      <c r="T5112">
        <f>'RAW DATA'!W5112</f>
        <v>0</v>
      </c>
      <c r="U5112">
        <f>'RAW DATA'!X5112</f>
        <v>0</v>
      </c>
      <c r="V5112">
        <f>'RAW DATA'!Y5112</f>
        <v>0</v>
      </c>
      <c r="W5112" t="e">
        <f>IF(' DASHBOARD'!K5112&gt;=60,FORMULAS!$D$3,IF(' DASHBOARD'!K5112&gt;=55,FORMULAS!$E$3,IF(' DASHBOARD'!K5112&gt;=50,FORMULAS!$F$3,IF(' DASHBOARD'!K5112&gt;=40,FORMULAS!$G$3,IF(' DASHBOARD'!K5112&gt;=30,FORMULAS!$H$3,IF(K5112&gt;=20,FORMULAS!$I$3,IF(' DASHBOARD'!K5112&gt;=16,FORMULAS!$J$3)))))))</f>
        <v>#REF!</v>
      </c>
      <c r="X5112" t="e">
        <f>INDEX(FORMULAS!$D$4:$J$10,MATCH('RAW DATA'!A5112,FORMULAS!$A$4:$A$10,0),MATCH(' DASHBOARD'!W5112,FORMULAS!$D$3:$J$3,0))</f>
        <v>#N/A</v>
      </c>
      <c r="Y5112">
        <f t="shared" si="316"/>
        <v>0</v>
      </c>
      <c r="Z5112">
        <f t="shared" si="317"/>
        <v>0</v>
      </c>
      <c r="AA5112" t="e">
        <f t="shared" si="318"/>
        <v>#DIV/0!</v>
      </c>
      <c r="AB5112" s="14" t="e">
        <f>1-(FORMULAS!$S$2-' DASHBOARD'!X5112)/FORMULAS!$S$2</f>
        <v>#N/A</v>
      </c>
      <c r="AC5112" t="e">
        <f t="shared" si="319"/>
        <v>#N/A</v>
      </c>
    </row>
    <row r="5113" spans="1:29" x14ac:dyDescent="0.2">
      <c r="A5113">
        <f>'RAW DATA'!A5113</f>
        <v>0</v>
      </c>
      <c r="B5113">
        <f>'RAW DATA'!G5113</f>
        <v>0</v>
      </c>
      <c r="C5113" t="e">
        <f>'RAW DATA'!#REF!</f>
        <v>#REF!</v>
      </c>
      <c r="D5113" t="e">
        <f>'RAW DATA'!#REF!</f>
        <v>#REF!</v>
      </c>
      <c r="E5113" t="e">
        <f>'RAW DATA'!#REF!</f>
        <v>#REF!</v>
      </c>
      <c r="F5113">
        <f>'RAW DATA'!H5113</f>
        <v>0</v>
      </c>
      <c r="G5113">
        <f>'RAW DATA'!I5113</f>
        <v>0</v>
      </c>
      <c r="H5113" t="e">
        <f>'RAW DATA'!#REF!</f>
        <v>#REF!</v>
      </c>
      <c r="I5113" t="e">
        <f>'RAW DATA'!#REF!</f>
        <v>#REF!</v>
      </c>
      <c r="J5113">
        <f>'RAW DATA'!J5113</f>
        <v>0</v>
      </c>
      <c r="K5113" t="e">
        <f>'RAW DATA'!#REF!</f>
        <v>#REF!</v>
      </c>
      <c r="L5113">
        <f>'RAW DATA'!P5113</f>
        <v>0</v>
      </c>
      <c r="M5113">
        <f>'RAW DATA'!Q5113</f>
        <v>0</v>
      </c>
      <c r="N5113">
        <f>'RAW DATA'!R5113</f>
        <v>0</v>
      </c>
      <c r="O5113">
        <f>'RAW DATA'!S5113</f>
        <v>0</v>
      </c>
      <c r="P5113">
        <f>'RAW DATA'!T5113</f>
        <v>0</v>
      </c>
      <c r="Q5113">
        <f>'RAW DATA'!U5113</f>
        <v>0</v>
      </c>
      <c r="R5113">
        <f>'RAW DATA'!V5113</f>
        <v>0</v>
      </c>
      <c r="S5113" t="e">
        <f>'RAW DATA'!#REF!</f>
        <v>#REF!</v>
      </c>
      <c r="T5113">
        <f>'RAW DATA'!W5113</f>
        <v>0</v>
      </c>
      <c r="U5113">
        <f>'RAW DATA'!X5113</f>
        <v>0</v>
      </c>
      <c r="V5113">
        <f>'RAW DATA'!Y5113</f>
        <v>0</v>
      </c>
      <c r="W5113" t="e">
        <f>IF(' DASHBOARD'!K5113&gt;=60,FORMULAS!$D$3,IF(' DASHBOARD'!K5113&gt;=55,FORMULAS!$E$3,IF(' DASHBOARD'!K5113&gt;=50,FORMULAS!$F$3,IF(' DASHBOARD'!K5113&gt;=40,FORMULAS!$G$3,IF(' DASHBOARD'!K5113&gt;=30,FORMULAS!$H$3,IF(K5113&gt;=20,FORMULAS!$I$3,IF(' DASHBOARD'!K5113&gt;=16,FORMULAS!$J$3)))))))</f>
        <v>#REF!</v>
      </c>
      <c r="X5113" t="e">
        <f>INDEX(FORMULAS!$D$4:$J$10,MATCH('RAW DATA'!A5113,FORMULAS!$A$4:$A$10,0),MATCH(' DASHBOARD'!W5113,FORMULAS!$D$3:$J$3,0))</f>
        <v>#N/A</v>
      </c>
      <c r="Y5113">
        <f t="shared" si="316"/>
        <v>0</v>
      </c>
      <c r="Z5113">
        <f t="shared" si="317"/>
        <v>0</v>
      </c>
      <c r="AA5113" t="e">
        <f t="shared" si="318"/>
        <v>#DIV/0!</v>
      </c>
      <c r="AB5113" s="14" t="e">
        <f>1-(FORMULAS!$S$2-' DASHBOARD'!X5113)/FORMULAS!$S$2</f>
        <v>#N/A</v>
      </c>
      <c r="AC5113" t="e">
        <f t="shared" si="319"/>
        <v>#N/A</v>
      </c>
    </row>
    <row r="5114" spans="1:29" x14ac:dyDescent="0.2">
      <c r="A5114">
        <f>'RAW DATA'!A5114</f>
        <v>0</v>
      </c>
      <c r="B5114">
        <f>'RAW DATA'!G5114</f>
        <v>0</v>
      </c>
      <c r="C5114" t="e">
        <f>'RAW DATA'!#REF!</f>
        <v>#REF!</v>
      </c>
      <c r="D5114" t="e">
        <f>'RAW DATA'!#REF!</f>
        <v>#REF!</v>
      </c>
      <c r="E5114" t="e">
        <f>'RAW DATA'!#REF!</f>
        <v>#REF!</v>
      </c>
      <c r="F5114">
        <f>'RAW DATA'!H5114</f>
        <v>0</v>
      </c>
      <c r="G5114">
        <f>'RAW DATA'!I5114</f>
        <v>0</v>
      </c>
      <c r="H5114" t="e">
        <f>'RAW DATA'!#REF!</f>
        <v>#REF!</v>
      </c>
      <c r="I5114" t="e">
        <f>'RAW DATA'!#REF!</f>
        <v>#REF!</v>
      </c>
      <c r="J5114">
        <f>'RAW DATA'!J5114</f>
        <v>0</v>
      </c>
      <c r="K5114" t="e">
        <f>'RAW DATA'!#REF!</f>
        <v>#REF!</v>
      </c>
      <c r="L5114">
        <f>'RAW DATA'!P5114</f>
        <v>0</v>
      </c>
      <c r="M5114">
        <f>'RAW DATA'!Q5114</f>
        <v>0</v>
      </c>
      <c r="N5114">
        <f>'RAW DATA'!R5114</f>
        <v>0</v>
      </c>
      <c r="O5114">
        <f>'RAW DATA'!S5114</f>
        <v>0</v>
      </c>
      <c r="P5114">
        <f>'RAW DATA'!T5114</f>
        <v>0</v>
      </c>
      <c r="Q5114">
        <f>'RAW DATA'!U5114</f>
        <v>0</v>
      </c>
      <c r="R5114">
        <f>'RAW DATA'!V5114</f>
        <v>0</v>
      </c>
      <c r="S5114" t="e">
        <f>'RAW DATA'!#REF!</f>
        <v>#REF!</v>
      </c>
      <c r="T5114">
        <f>'RAW DATA'!W5114</f>
        <v>0</v>
      </c>
      <c r="U5114">
        <f>'RAW DATA'!X5114</f>
        <v>0</v>
      </c>
      <c r="V5114">
        <f>'RAW DATA'!Y5114</f>
        <v>0</v>
      </c>
      <c r="W5114" t="e">
        <f>IF(' DASHBOARD'!K5114&gt;=60,FORMULAS!$D$3,IF(' DASHBOARD'!K5114&gt;=55,FORMULAS!$E$3,IF(' DASHBOARD'!K5114&gt;=50,FORMULAS!$F$3,IF(' DASHBOARD'!K5114&gt;=40,FORMULAS!$G$3,IF(' DASHBOARD'!K5114&gt;=30,FORMULAS!$H$3,IF(K5114&gt;=20,FORMULAS!$I$3,IF(' DASHBOARD'!K5114&gt;=16,FORMULAS!$J$3)))))))</f>
        <v>#REF!</v>
      </c>
      <c r="X5114" t="e">
        <f>INDEX(FORMULAS!$D$4:$J$10,MATCH('RAW DATA'!A5114,FORMULAS!$A$4:$A$10,0),MATCH(' DASHBOARD'!W5114,FORMULAS!$D$3:$J$3,0))</f>
        <v>#N/A</v>
      </c>
      <c r="Y5114">
        <f t="shared" si="316"/>
        <v>0</v>
      </c>
      <c r="Z5114">
        <f t="shared" si="317"/>
        <v>0</v>
      </c>
      <c r="AA5114" t="e">
        <f t="shared" si="318"/>
        <v>#DIV/0!</v>
      </c>
      <c r="AB5114" s="14" t="e">
        <f>1-(FORMULAS!$S$2-' DASHBOARD'!X5114)/FORMULAS!$S$2</f>
        <v>#N/A</v>
      </c>
      <c r="AC5114" t="e">
        <f t="shared" si="319"/>
        <v>#N/A</v>
      </c>
    </row>
    <row r="5115" spans="1:29" x14ac:dyDescent="0.2">
      <c r="A5115">
        <f>'RAW DATA'!A5115</f>
        <v>0</v>
      </c>
      <c r="B5115">
        <f>'RAW DATA'!G5115</f>
        <v>0</v>
      </c>
      <c r="C5115" t="e">
        <f>'RAW DATA'!#REF!</f>
        <v>#REF!</v>
      </c>
      <c r="D5115" t="e">
        <f>'RAW DATA'!#REF!</f>
        <v>#REF!</v>
      </c>
      <c r="E5115" t="e">
        <f>'RAW DATA'!#REF!</f>
        <v>#REF!</v>
      </c>
      <c r="F5115">
        <f>'RAW DATA'!H5115</f>
        <v>0</v>
      </c>
      <c r="G5115">
        <f>'RAW DATA'!I5115</f>
        <v>0</v>
      </c>
      <c r="H5115" t="e">
        <f>'RAW DATA'!#REF!</f>
        <v>#REF!</v>
      </c>
      <c r="I5115" t="e">
        <f>'RAW DATA'!#REF!</f>
        <v>#REF!</v>
      </c>
      <c r="J5115">
        <f>'RAW DATA'!J5115</f>
        <v>0</v>
      </c>
      <c r="K5115" t="e">
        <f>'RAW DATA'!#REF!</f>
        <v>#REF!</v>
      </c>
      <c r="L5115">
        <f>'RAW DATA'!P5115</f>
        <v>0</v>
      </c>
      <c r="M5115">
        <f>'RAW DATA'!Q5115</f>
        <v>0</v>
      </c>
      <c r="N5115">
        <f>'RAW DATA'!R5115</f>
        <v>0</v>
      </c>
      <c r="O5115">
        <f>'RAW DATA'!S5115</f>
        <v>0</v>
      </c>
      <c r="P5115">
        <f>'RAW DATA'!T5115</f>
        <v>0</v>
      </c>
      <c r="Q5115">
        <f>'RAW DATA'!U5115</f>
        <v>0</v>
      </c>
      <c r="R5115">
        <f>'RAW DATA'!V5115</f>
        <v>0</v>
      </c>
      <c r="S5115" t="e">
        <f>'RAW DATA'!#REF!</f>
        <v>#REF!</v>
      </c>
      <c r="T5115">
        <f>'RAW DATA'!W5115</f>
        <v>0</v>
      </c>
      <c r="U5115">
        <f>'RAW DATA'!X5115</f>
        <v>0</v>
      </c>
      <c r="V5115">
        <f>'RAW DATA'!Y5115</f>
        <v>0</v>
      </c>
      <c r="W5115" t="e">
        <f>IF(' DASHBOARD'!K5115&gt;=60,FORMULAS!$D$3,IF(' DASHBOARD'!K5115&gt;=55,FORMULAS!$E$3,IF(' DASHBOARD'!K5115&gt;=50,FORMULAS!$F$3,IF(' DASHBOARD'!K5115&gt;=40,FORMULAS!$G$3,IF(' DASHBOARD'!K5115&gt;=30,FORMULAS!$H$3,IF(K5115&gt;=20,FORMULAS!$I$3,IF(' DASHBOARD'!K5115&gt;=16,FORMULAS!$J$3)))))))</f>
        <v>#REF!</v>
      </c>
      <c r="X5115" t="e">
        <f>INDEX(FORMULAS!$D$4:$J$10,MATCH('RAW DATA'!A5115,FORMULAS!$A$4:$A$10,0),MATCH(' DASHBOARD'!W5115,FORMULAS!$D$3:$J$3,0))</f>
        <v>#N/A</v>
      </c>
      <c r="Y5115">
        <f t="shared" si="316"/>
        <v>0</v>
      </c>
      <c r="Z5115">
        <f t="shared" si="317"/>
        <v>0</v>
      </c>
      <c r="AA5115" t="e">
        <f t="shared" si="318"/>
        <v>#DIV/0!</v>
      </c>
      <c r="AB5115" s="14" t="e">
        <f>1-(FORMULAS!$S$2-' DASHBOARD'!X5115)/FORMULAS!$S$2</f>
        <v>#N/A</v>
      </c>
      <c r="AC5115" t="e">
        <f t="shared" si="319"/>
        <v>#N/A</v>
      </c>
    </row>
    <row r="5116" spans="1:29" x14ac:dyDescent="0.2">
      <c r="A5116">
        <f>'RAW DATA'!A5116</f>
        <v>0</v>
      </c>
      <c r="B5116">
        <f>'RAW DATA'!G5116</f>
        <v>0</v>
      </c>
      <c r="C5116" t="e">
        <f>'RAW DATA'!#REF!</f>
        <v>#REF!</v>
      </c>
      <c r="D5116" t="e">
        <f>'RAW DATA'!#REF!</f>
        <v>#REF!</v>
      </c>
      <c r="E5116" t="e">
        <f>'RAW DATA'!#REF!</f>
        <v>#REF!</v>
      </c>
      <c r="F5116">
        <f>'RAW DATA'!H5116</f>
        <v>0</v>
      </c>
      <c r="G5116">
        <f>'RAW DATA'!I5116</f>
        <v>0</v>
      </c>
      <c r="H5116" t="e">
        <f>'RAW DATA'!#REF!</f>
        <v>#REF!</v>
      </c>
      <c r="I5116" t="e">
        <f>'RAW DATA'!#REF!</f>
        <v>#REF!</v>
      </c>
      <c r="J5116">
        <f>'RAW DATA'!J5116</f>
        <v>0</v>
      </c>
      <c r="K5116" t="e">
        <f>'RAW DATA'!#REF!</f>
        <v>#REF!</v>
      </c>
      <c r="L5116">
        <f>'RAW DATA'!P5116</f>
        <v>0</v>
      </c>
      <c r="M5116">
        <f>'RAW DATA'!Q5116</f>
        <v>0</v>
      </c>
      <c r="N5116">
        <f>'RAW DATA'!R5116</f>
        <v>0</v>
      </c>
      <c r="O5116">
        <f>'RAW DATA'!S5116</f>
        <v>0</v>
      </c>
      <c r="P5116">
        <f>'RAW DATA'!T5116</f>
        <v>0</v>
      </c>
      <c r="Q5116">
        <f>'RAW DATA'!U5116</f>
        <v>0</v>
      </c>
      <c r="R5116">
        <f>'RAW DATA'!V5116</f>
        <v>0</v>
      </c>
      <c r="S5116" t="e">
        <f>'RAW DATA'!#REF!</f>
        <v>#REF!</v>
      </c>
      <c r="T5116">
        <f>'RAW DATA'!W5116</f>
        <v>0</v>
      </c>
      <c r="U5116">
        <f>'RAW DATA'!X5116</f>
        <v>0</v>
      </c>
      <c r="V5116">
        <f>'RAW DATA'!Y5116</f>
        <v>0</v>
      </c>
      <c r="W5116" t="e">
        <f>IF(' DASHBOARD'!K5116&gt;=60,FORMULAS!$D$3,IF(' DASHBOARD'!K5116&gt;=55,FORMULAS!$E$3,IF(' DASHBOARD'!K5116&gt;=50,FORMULAS!$F$3,IF(' DASHBOARD'!K5116&gt;=40,FORMULAS!$G$3,IF(' DASHBOARD'!K5116&gt;=30,FORMULAS!$H$3,IF(K5116&gt;=20,FORMULAS!$I$3,IF(' DASHBOARD'!K5116&gt;=16,FORMULAS!$J$3)))))))</f>
        <v>#REF!</v>
      </c>
      <c r="X5116" t="e">
        <f>INDEX(FORMULAS!$D$4:$J$10,MATCH('RAW DATA'!A5116,FORMULAS!$A$4:$A$10,0),MATCH(' DASHBOARD'!W5116,FORMULAS!$D$3:$J$3,0))</f>
        <v>#N/A</v>
      </c>
      <c r="Y5116">
        <f t="shared" si="316"/>
        <v>0</v>
      </c>
      <c r="Z5116">
        <f t="shared" si="317"/>
        <v>0</v>
      </c>
      <c r="AA5116" t="e">
        <f t="shared" si="318"/>
        <v>#DIV/0!</v>
      </c>
      <c r="AB5116" s="14" t="e">
        <f>1-(FORMULAS!$S$2-' DASHBOARD'!X5116)/FORMULAS!$S$2</f>
        <v>#N/A</v>
      </c>
      <c r="AC5116" t="e">
        <f t="shared" si="319"/>
        <v>#N/A</v>
      </c>
    </row>
    <row r="5117" spans="1:29" x14ac:dyDescent="0.2">
      <c r="A5117">
        <f>'RAW DATA'!A5117</f>
        <v>0</v>
      </c>
      <c r="B5117">
        <f>'RAW DATA'!G5117</f>
        <v>0</v>
      </c>
      <c r="C5117" t="e">
        <f>'RAW DATA'!#REF!</f>
        <v>#REF!</v>
      </c>
      <c r="D5117" t="e">
        <f>'RAW DATA'!#REF!</f>
        <v>#REF!</v>
      </c>
      <c r="E5117" t="e">
        <f>'RAW DATA'!#REF!</f>
        <v>#REF!</v>
      </c>
      <c r="F5117">
        <f>'RAW DATA'!H5117</f>
        <v>0</v>
      </c>
      <c r="G5117">
        <f>'RAW DATA'!I5117</f>
        <v>0</v>
      </c>
      <c r="H5117" t="e">
        <f>'RAW DATA'!#REF!</f>
        <v>#REF!</v>
      </c>
      <c r="I5117" t="e">
        <f>'RAW DATA'!#REF!</f>
        <v>#REF!</v>
      </c>
      <c r="J5117">
        <f>'RAW DATA'!J5117</f>
        <v>0</v>
      </c>
      <c r="K5117" t="e">
        <f>'RAW DATA'!#REF!</f>
        <v>#REF!</v>
      </c>
      <c r="L5117">
        <f>'RAW DATA'!P5117</f>
        <v>0</v>
      </c>
      <c r="M5117">
        <f>'RAW DATA'!Q5117</f>
        <v>0</v>
      </c>
      <c r="N5117">
        <f>'RAW DATA'!R5117</f>
        <v>0</v>
      </c>
      <c r="O5117">
        <f>'RAW DATA'!S5117</f>
        <v>0</v>
      </c>
      <c r="P5117">
        <f>'RAW DATA'!T5117</f>
        <v>0</v>
      </c>
      <c r="Q5117">
        <f>'RAW DATA'!U5117</f>
        <v>0</v>
      </c>
      <c r="R5117">
        <f>'RAW DATA'!V5117</f>
        <v>0</v>
      </c>
      <c r="S5117" t="e">
        <f>'RAW DATA'!#REF!</f>
        <v>#REF!</v>
      </c>
      <c r="T5117">
        <f>'RAW DATA'!W5117</f>
        <v>0</v>
      </c>
      <c r="U5117">
        <f>'RAW DATA'!X5117</f>
        <v>0</v>
      </c>
      <c r="V5117">
        <f>'RAW DATA'!Y5117</f>
        <v>0</v>
      </c>
      <c r="W5117" t="e">
        <f>IF(' DASHBOARD'!K5117&gt;=60,FORMULAS!$D$3,IF(' DASHBOARD'!K5117&gt;=55,FORMULAS!$E$3,IF(' DASHBOARD'!K5117&gt;=50,FORMULAS!$F$3,IF(' DASHBOARD'!K5117&gt;=40,FORMULAS!$G$3,IF(' DASHBOARD'!K5117&gt;=30,FORMULAS!$H$3,IF(K5117&gt;=20,FORMULAS!$I$3,IF(' DASHBOARD'!K5117&gt;=16,FORMULAS!$J$3)))))))</f>
        <v>#REF!</v>
      </c>
      <c r="X5117" t="e">
        <f>INDEX(FORMULAS!$D$4:$J$10,MATCH('RAW DATA'!A5117,FORMULAS!$A$4:$A$10,0),MATCH(' DASHBOARD'!W5117,FORMULAS!$D$3:$J$3,0))</f>
        <v>#N/A</v>
      </c>
      <c r="Y5117">
        <f t="shared" si="316"/>
        <v>0</v>
      </c>
      <c r="Z5117">
        <f t="shared" si="317"/>
        <v>0</v>
      </c>
      <c r="AA5117" t="e">
        <f t="shared" si="318"/>
        <v>#DIV/0!</v>
      </c>
      <c r="AB5117" s="14" t="e">
        <f>1-(FORMULAS!$S$2-' DASHBOARD'!X5117)/FORMULAS!$S$2</f>
        <v>#N/A</v>
      </c>
      <c r="AC5117" t="e">
        <f t="shared" si="319"/>
        <v>#N/A</v>
      </c>
    </row>
    <row r="5118" spans="1:29" x14ac:dyDescent="0.2">
      <c r="A5118">
        <f>'RAW DATA'!A5118</f>
        <v>0</v>
      </c>
      <c r="B5118">
        <f>'RAW DATA'!G5118</f>
        <v>0</v>
      </c>
      <c r="C5118" t="e">
        <f>'RAW DATA'!#REF!</f>
        <v>#REF!</v>
      </c>
      <c r="D5118" t="e">
        <f>'RAW DATA'!#REF!</f>
        <v>#REF!</v>
      </c>
      <c r="E5118" t="e">
        <f>'RAW DATA'!#REF!</f>
        <v>#REF!</v>
      </c>
      <c r="F5118">
        <f>'RAW DATA'!H5118</f>
        <v>0</v>
      </c>
      <c r="G5118">
        <f>'RAW DATA'!I5118</f>
        <v>0</v>
      </c>
      <c r="H5118" t="e">
        <f>'RAW DATA'!#REF!</f>
        <v>#REF!</v>
      </c>
      <c r="I5118" t="e">
        <f>'RAW DATA'!#REF!</f>
        <v>#REF!</v>
      </c>
      <c r="J5118">
        <f>'RAW DATA'!J5118</f>
        <v>0</v>
      </c>
      <c r="K5118" t="e">
        <f>'RAW DATA'!#REF!</f>
        <v>#REF!</v>
      </c>
      <c r="L5118">
        <f>'RAW DATA'!P5118</f>
        <v>0</v>
      </c>
      <c r="M5118">
        <f>'RAW DATA'!Q5118</f>
        <v>0</v>
      </c>
      <c r="N5118">
        <f>'RAW DATA'!R5118</f>
        <v>0</v>
      </c>
      <c r="O5118">
        <f>'RAW DATA'!S5118</f>
        <v>0</v>
      </c>
      <c r="P5118">
        <f>'RAW DATA'!T5118</f>
        <v>0</v>
      </c>
      <c r="Q5118">
        <f>'RAW DATA'!U5118</f>
        <v>0</v>
      </c>
      <c r="R5118">
        <f>'RAW DATA'!V5118</f>
        <v>0</v>
      </c>
      <c r="S5118" t="e">
        <f>'RAW DATA'!#REF!</f>
        <v>#REF!</v>
      </c>
      <c r="T5118">
        <f>'RAW DATA'!W5118</f>
        <v>0</v>
      </c>
      <c r="U5118">
        <f>'RAW DATA'!X5118</f>
        <v>0</v>
      </c>
      <c r="V5118">
        <f>'RAW DATA'!Y5118</f>
        <v>0</v>
      </c>
      <c r="W5118" t="e">
        <f>IF(' DASHBOARD'!K5118&gt;=60,FORMULAS!$D$3,IF(' DASHBOARD'!K5118&gt;=55,FORMULAS!$E$3,IF(' DASHBOARD'!K5118&gt;=50,FORMULAS!$F$3,IF(' DASHBOARD'!K5118&gt;=40,FORMULAS!$G$3,IF(' DASHBOARD'!K5118&gt;=30,FORMULAS!$H$3,IF(K5118&gt;=20,FORMULAS!$I$3,IF(' DASHBOARD'!K5118&gt;=16,FORMULAS!$J$3)))))))</f>
        <v>#REF!</v>
      </c>
      <c r="X5118" t="e">
        <f>INDEX(FORMULAS!$D$4:$J$10,MATCH('RAW DATA'!A5118,FORMULAS!$A$4:$A$10,0),MATCH(' DASHBOARD'!W5118,FORMULAS!$D$3:$J$3,0))</f>
        <v>#N/A</v>
      </c>
      <c r="Y5118">
        <f t="shared" si="316"/>
        <v>0</v>
      </c>
      <c r="Z5118">
        <f t="shared" si="317"/>
        <v>0</v>
      </c>
      <c r="AA5118" t="e">
        <f t="shared" si="318"/>
        <v>#DIV/0!</v>
      </c>
      <c r="AB5118" s="14" t="e">
        <f>1-(FORMULAS!$S$2-' DASHBOARD'!X5118)/FORMULAS!$S$2</f>
        <v>#N/A</v>
      </c>
      <c r="AC5118" t="e">
        <f t="shared" si="319"/>
        <v>#N/A</v>
      </c>
    </row>
    <row r="5119" spans="1:29" x14ac:dyDescent="0.2">
      <c r="A5119">
        <f>'RAW DATA'!A5119</f>
        <v>0</v>
      </c>
      <c r="B5119">
        <f>'RAW DATA'!G5119</f>
        <v>0</v>
      </c>
      <c r="C5119" t="e">
        <f>'RAW DATA'!#REF!</f>
        <v>#REF!</v>
      </c>
      <c r="D5119" t="e">
        <f>'RAW DATA'!#REF!</f>
        <v>#REF!</v>
      </c>
      <c r="E5119" t="e">
        <f>'RAW DATA'!#REF!</f>
        <v>#REF!</v>
      </c>
      <c r="F5119">
        <f>'RAW DATA'!H5119</f>
        <v>0</v>
      </c>
      <c r="G5119">
        <f>'RAW DATA'!I5119</f>
        <v>0</v>
      </c>
      <c r="H5119" t="e">
        <f>'RAW DATA'!#REF!</f>
        <v>#REF!</v>
      </c>
      <c r="I5119" t="e">
        <f>'RAW DATA'!#REF!</f>
        <v>#REF!</v>
      </c>
      <c r="J5119">
        <f>'RAW DATA'!J5119</f>
        <v>0</v>
      </c>
      <c r="K5119" t="e">
        <f>'RAW DATA'!#REF!</f>
        <v>#REF!</v>
      </c>
      <c r="L5119">
        <f>'RAW DATA'!P5119</f>
        <v>0</v>
      </c>
      <c r="M5119">
        <f>'RAW DATA'!Q5119</f>
        <v>0</v>
      </c>
      <c r="N5119">
        <f>'RAW DATA'!R5119</f>
        <v>0</v>
      </c>
      <c r="O5119">
        <f>'RAW DATA'!S5119</f>
        <v>0</v>
      </c>
      <c r="P5119">
        <f>'RAW DATA'!T5119</f>
        <v>0</v>
      </c>
      <c r="Q5119">
        <f>'RAW DATA'!U5119</f>
        <v>0</v>
      </c>
      <c r="R5119">
        <f>'RAW DATA'!V5119</f>
        <v>0</v>
      </c>
      <c r="S5119" t="e">
        <f>'RAW DATA'!#REF!</f>
        <v>#REF!</v>
      </c>
      <c r="T5119">
        <f>'RAW DATA'!W5119</f>
        <v>0</v>
      </c>
      <c r="U5119">
        <f>'RAW DATA'!X5119</f>
        <v>0</v>
      </c>
      <c r="V5119">
        <f>'RAW DATA'!Y5119</f>
        <v>0</v>
      </c>
      <c r="W5119" t="e">
        <f>IF(' DASHBOARD'!K5119&gt;=60,FORMULAS!$D$3,IF(' DASHBOARD'!K5119&gt;=55,FORMULAS!$E$3,IF(' DASHBOARD'!K5119&gt;=50,FORMULAS!$F$3,IF(' DASHBOARD'!K5119&gt;=40,FORMULAS!$G$3,IF(' DASHBOARD'!K5119&gt;=30,FORMULAS!$H$3,IF(K5119&gt;=20,FORMULAS!$I$3,IF(' DASHBOARD'!K5119&gt;=16,FORMULAS!$J$3)))))))</f>
        <v>#REF!</v>
      </c>
      <c r="X5119" t="e">
        <f>INDEX(FORMULAS!$D$4:$J$10,MATCH('RAW DATA'!A5119,FORMULAS!$A$4:$A$10,0),MATCH(' DASHBOARD'!W5119,FORMULAS!$D$3:$J$3,0))</f>
        <v>#N/A</v>
      </c>
      <c r="Y5119">
        <f t="shared" si="316"/>
        <v>0</v>
      </c>
      <c r="Z5119">
        <f t="shared" si="317"/>
        <v>0</v>
      </c>
      <c r="AA5119" t="e">
        <f t="shared" si="318"/>
        <v>#DIV/0!</v>
      </c>
      <c r="AB5119" s="14" t="e">
        <f>1-(FORMULAS!$S$2-' DASHBOARD'!X5119)/FORMULAS!$S$2</f>
        <v>#N/A</v>
      </c>
      <c r="AC5119" t="e">
        <f t="shared" si="319"/>
        <v>#N/A</v>
      </c>
    </row>
    <row r="5120" spans="1:29" x14ac:dyDescent="0.2">
      <c r="A5120">
        <f>'RAW DATA'!A5120</f>
        <v>0</v>
      </c>
      <c r="B5120">
        <f>'RAW DATA'!G5120</f>
        <v>0</v>
      </c>
      <c r="C5120" t="e">
        <f>'RAW DATA'!#REF!</f>
        <v>#REF!</v>
      </c>
      <c r="D5120" t="e">
        <f>'RAW DATA'!#REF!</f>
        <v>#REF!</v>
      </c>
      <c r="E5120" t="e">
        <f>'RAW DATA'!#REF!</f>
        <v>#REF!</v>
      </c>
      <c r="F5120">
        <f>'RAW DATA'!H5120</f>
        <v>0</v>
      </c>
      <c r="G5120">
        <f>'RAW DATA'!I5120</f>
        <v>0</v>
      </c>
      <c r="H5120" t="e">
        <f>'RAW DATA'!#REF!</f>
        <v>#REF!</v>
      </c>
      <c r="I5120" t="e">
        <f>'RAW DATA'!#REF!</f>
        <v>#REF!</v>
      </c>
      <c r="J5120">
        <f>'RAW DATA'!J5120</f>
        <v>0</v>
      </c>
      <c r="K5120" t="e">
        <f>'RAW DATA'!#REF!</f>
        <v>#REF!</v>
      </c>
      <c r="L5120">
        <f>'RAW DATA'!P5120</f>
        <v>0</v>
      </c>
      <c r="M5120">
        <f>'RAW DATA'!Q5120</f>
        <v>0</v>
      </c>
      <c r="N5120">
        <f>'RAW DATA'!R5120</f>
        <v>0</v>
      </c>
      <c r="O5120">
        <f>'RAW DATA'!S5120</f>
        <v>0</v>
      </c>
      <c r="P5120">
        <f>'RAW DATA'!T5120</f>
        <v>0</v>
      </c>
      <c r="Q5120">
        <f>'RAW DATA'!U5120</f>
        <v>0</v>
      </c>
      <c r="R5120">
        <f>'RAW DATA'!V5120</f>
        <v>0</v>
      </c>
      <c r="S5120" t="e">
        <f>'RAW DATA'!#REF!</f>
        <v>#REF!</v>
      </c>
      <c r="T5120">
        <f>'RAW DATA'!W5120</f>
        <v>0</v>
      </c>
      <c r="U5120">
        <f>'RAW DATA'!X5120</f>
        <v>0</v>
      </c>
      <c r="V5120">
        <f>'RAW DATA'!Y5120</f>
        <v>0</v>
      </c>
      <c r="W5120" t="e">
        <f>IF(' DASHBOARD'!K5120&gt;=60,FORMULAS!$D$3,IF(' DASHBOARD'!K5120&gt;=55,FORMULAS!$E$3,IF(' DASHBOARD'!K5120&gt;=50,FORMULAS!$F$3,IF(' DASHBOARD'!K5120&gt;=40,FORMULAS!$G$3,IF(' DASHBOARD'!K5120&gt;=30,FORMULAS!$H$3,IF(K5120&gt;=20,FORMULAS!$I$3,IF(' DASHBOARD'!K5120&gt;=16,FORMULAS!$J$3)))))))</f>
        <v>#REF!</v>
      </c>
      <c r="X5120" t="e">
        <f>INDEX(FORMULAS!$D$4:$J$10,MATCH('RAW DATA'!A5120,FORMULAS!$A$4:$A$10,0),MATCH(' DASHBOARD'!W5120,FORMULAS!$D$3:$J$3,0))</f>
        <v>#N/A</v>
      </c>
      <c r="Y5120">
        <f t="shared" si="316"/>
        <v>0</v>
      </c>
      <c r="Z5120">
        <f t="shared" si="317"/>
        <v>0</v>
      </c>
      <c r="AA5120" t="e">
        <f t="shared" si="318"/>
        <v>#DIV/0!</v>
      </c>
      <c r="AB5120" s="14" t="e">
        <f>1-(FORMULAS!$S$2-' DASHBOARD'!X5120)/FORMULAS!$S$2</f>
        <v>#N/A</v>
      </c>
      <c r="AC5120" t="e">
        <f t="shared" si="319"/>
        <v>#N/A</v>
      </c>
    </row>
    <row r="5121" spans="1:29" x14ac:dyDescent="0.2">
      <c r="A5121">
        <f>'RAW DATA'!A5121</f>
        <v>0</v>
      </c>
      <c r="B5121">
        <f>'RAW DATA'!G5121</f>
        <v>0</v>
      </c>
      <c r="C5121" t="e">
        <f>'RAW DATA'!#REF!</f>
        <v>#REF!</v>
      </c>
      <c r="D5121" t="e">
        <f>'RAW DATA'!#REF!</f>
        <v>#REF!</v>
      </c>
      <c r="E5121" t="e">
        <f>'RAW DATA'!#REF!</f>
        <v>#REF!</v>
      </c>
      <c r="F5121">
        <f>'RAW DATA'!H5121</f>
        <v>0</v>
      </c>
      <c r="G5121">
        <f>'RAW DATA'!I5121</f>
        <v>0</v>
      </c>
      <c r="H5121" t="e">
        <f>'RAW DATA'!#REF!</f>
        <v>#REF!</v>
      </c>
      <c r="I5121" t="e">
        <f>'RAW DATA'!#REF!</f>
        <v>#REF!</v>
      </c>
      <c r="J5121">
        <f>'RAW DATA'!J5121</f>
        <v>0</v>
      </c>
      <c r="K5121" t="e">
        <f>'RAW DATA'!#REF!</f>
        <v>#REF!</v>
      </c>
      <c r="L5121">
        <f>'RAW DATA'!P5121</f>
        <v>0</v>
      </c>
      <c r="M5121">
        <f>'RAW DATA'!Q5121</f>
        <v>0</v>
      </c>
      <c r="N5121">
        <f>'RAW DATA'!R5121</f>
        <v>0</v>
      </c>
      <c r="O5121">
        <f>'RAW DATA'!S5121</f>
        <v>0</v>
      </c>
      <c r="P5121">
        <f>'RAW DATA'!T5121</f>
        <v>0</v>
      </c>
      <c r="Q5121">
        <f>'RAW DATA'!U5121</f>
        <v>0</v>
      </c>
      <c r="R5121">
        <f>'RAW DATA'!V5121</f>
        <v>0</v>
      </c>
      <c r="S5121" t="e">
        <f>'RAW DATA'!#REF!</f>
        <v>#REF!</v>
      </c>
      <c r="T5121">
        <f>'RAW DATA'!W5121</f>
        <v>0</v>
      </c>
      <c r="U5121">
        <f>'RAW DATA'!X5121</f>
        <v>0</v>
      </c>
      <c r="V5121">
        <f>'RAW DATA'!Y5121</f>
        <v>0</v>
      </c>
      <c r="W5121" t="e">
        <f>IF(' DASHBOARD'!K5121&gt;=60,FORMULAS!$D$3,IF(' DASHBOARD'!K5121&gt;=55,FORMULAS!$E$3,IF(' DASHBOARD'!K5121&gt;=50,FORMULAS!$F$3,IF(' DASHBOARD'!K5121&gt;=40,FORMULAS!$G$3,IF(' DASHBOARD'!K5121&gt;=30,FORMULAS!$H$3,IF(K5121&gt;=20,FORMULAS!$I$3,IF(' DASHBOARD'!K5121&gt;=16,FORMULAS!$J$3)))))))</f>
        <v>#REF!</v>
      </c>
      <c r="X5121" t="e">
        <f>INDEX(FORMULAS!$D$4:$J$10,MATCH('RAW DATA'!A5121,FORMULAS!$A$4:$A$10,0),MATCH(' DASHBOARD'!W5121,FORMULAS!$D$3:$J$3,0))</f>
        <v>#N/A</v>
      </c>
      <c r="Y5121">
        <f t="shared" si="316"/>
        <v>0</v>
      </c>
      <c r="Z5121">
        <f t="shared" si="317"/>
        <v>0</v>
      </c>
      <c r="AA5121" t="e">
        <f t="shared" si="318"/>
        <v>#DIV/0!</v>
      </c>
      <c r="AB5121" s="14" t="e">
        <f>1-(FORMULAS!$S$2-' DASHBOARD'!X5121)/FORMULAS!$S$2</f>
        <v>#N/A</v>
      </c>
      <c r="AC5121" t="e">
        <f t="shared" si="319"/>
        <v>#N/A</v>
      </c>
    </row>
    <row r="5122" spans="1:29" x14ac:dyDescent="0.2">
      <c r="A5122">
        <f>'RAW DATA'!A5122</f>
        <v>0</v>
      </c>
      <c r="B5122">
        <f>'RAW DATA'!G5122</f>
        <v>0</v>
      </c>
      <c r="C5122" t="e">
        <f>'RAW DATA'!#REF!</f>
        <v>#REF!</v>
      </c>
      <c r="D5122" t="e">
        <f>'RAW DATA'!#REF!</f>
        <v>#REF!</v>
      </c>
      <c r="E5122" t="e">
        <f>'RAW DATA'!#REF!</f>
        <v>#REF!</v>
      </c>
      <c r="F5122">
        <f>'RAW DATA'!H5122</f>
        <v>0</v>
      </c>
      <c r="G5122">
        <f>'RAW DATA'!I5122</f>
        <v>0</v>
      </c>
      <c r="H5122" t="e">
        <f>'RAW DATA'!#REF!</f>
        <v>#REF!</v>
      </c>
      <c r="I5122" t="e">
        <f>'RAW DATA'!#REF!</f>
        <v>#REF!</v>
      </c>
      <c r="J5122">
        <f>'RAW DATA'!J5122</f>
        <v>0</v>
      </c>
      <c r="K5122" t="e">
        <f>'RAW DATA'!#REF!</f>
        <v>#REF!</v>
      </c>
      <c r="L5122">
        <f>'RAW DATA'!P5122</f>
        <v>0</v>
      </c>
      <c r="M5122">
        <f>'RAW DATA'!Q5122</f>
        <v>0</v>
      </c>
      <c r="N5122">
        <f>'RAW DATA'!R5122</f>
        <v>0</v>
      </c>
      <c r="O5122">
        <f>'RAW DATA'!S5122</f>
        <v>0</v>
      </c>
      <c r="P5122">
        <f>'RAW DATA'!T5122</f>
        <v>0</v>
      </c>
      <c r="Q5122">
        <f>'RAW DATA'!U5122</f>
        <v>0</v>
      </c>
      <c r="R5122">
        <f>'RAW DATA'!V5122</f>
        <v>0</v>
      </c>
      <c r="S5122" t="e">
        <f>'RAW DATA'!#REF!</f>
        <v>#REF!</v>
      </c>
      <c r="T5122">
        <f>'RAW DATA'!W5122</f>
        <v>0</v>
      </c>
      <c r="U5122">
        <f>'RAW DATA'!X5122</f>
        <v>0</v>
      </c>
      <c r="V5122">
        <f>'RAW DATA'!Y5122</f>
        <v>0</v>
      </c>
      <c r="W5122" t="e">
        <f>IF(' DASHBOARD'!K5122&gt;=60,FORMULAS!$D$3,IF(' DASHBOARD'!K5122&gt;=55,FORMULAS!$E$3,IF(' DASHBOARD'!K5122&gt;=50,FORMULAS!$F$3,IF(' DASHBOARD'!K5122&gt;=40,FORMULAS!$G$3,IF(' DASHBOARD'!K5122&gt;=30,FORMULAS!$H$3,IF(K5122&gt;=20,FORMULAS!$I$3,IF(' DASHBOARD'!K5122&gt;=16,FORMULAS!$J$3)))))))</f>
        <v>#REF!</v>
      </c>
      <c r="X5122" t="e">
        <f>INDEX(FORMULAS!$D$4:$J$10,MATCH('RAW DATA'!A5122,FORMULAS!$A$4:$A$10,0),MATCH(' DASHBOARD'!W5122,FORMULAS!$D$3:$J$3,0))</f>
        <v>#N/A</v>
      </c>
      <c r="Y5122">
        <f t="shared" si="316"/>
        <v>0</v>
      </c>
      <c r="Z5122">
        <f t="shared" si="317"/>
        <v>0</v>
      </c>
      <c r="AA5122" t="e">
        <f t="shared" si="318"/>
        <v>#DIV/0!</v>
      </c>
      <c r="AB5122" s="14" t="e">
        <f>1-(FORMULAS!$S$2-' DASHBOARD'!X5122)/FORMULAS!$S$2</f>
        <v>#N/A</v>
      </c>
      <c r="AC5122" t="e">
        <f t="shared" si="319"/>
        <v>#N/A</v>
      </c>
    </row>
    <row r="5123" spans="1:29" x14ac:dyDescent="0.2">
      <c r="A5123">
        <f>'RAW DATA'!A5123</f>
        <v>0</v>
      </c>
      <c r="B5123">
        <f>'RAW DATA'!G5123</f>
        <v>0</v>
      </c>
      <c r="C5123" t="e">
        <f>'RAW DATA'!#REF!</f>
        <v>#REF!</v>
      </c>
      <c r="D5123" t="e">
        <f>'RAW DATA'!#REF!</f>
        <v>#REF!</v>
      </c>
      <c r="E5123" t="e">
        <f>'RAW DATA'!#REF!</f>
        <v>#REF!</v>
      </c>
      <c r="F5123">
        <f>'RAW DATA'!H5123</f>
        <v>0</v>
      </c>
      <c r="G5123">
        <f>'RAW DATA'!I5123</f>
        <v>0</v>
      </c>
      <c r="H5123" t="e">
        <f>'RAW DATA'!#REF!</f>
        <v>#REF!</v>
      </c>
      <c r="I5123" t="e">
        <f>'RAW DATA'!#REF!</f>
        <v>#REF!</v>
      </c>
      <c r="J5123">
        <f>'RAW DATA'!J5123</f>
        <v>0</v>
      </c>
      <c r="K5123" t="e">
        <f>'RAW DATA'!#REF!</f>
        <v>#REF!</v>
      </c>
      <c r="L5123">
        <f>'RAW DATA'!P5123</f>
        <v>0</v>
      </c>
      <c r="M5123">
        <f>'RAW DATA'!Q5123</f>
        <v>0</v>
      </c>
      <c r="N5123">
        <f>'RAW DATA'!R5123</f>
        <v>0</v>
      </c>
      <c r="O5123">
        <f>'RAW DATA'!S5123</f>
        <v>0</v>
      </c>
      <c r="P5123">
        <f>'RAW DATA'!T5123</f>
        <v>0</v>
      </c>
      <c r="Q5123">
        <f>'RAW DATA'!U5123</f>
        <v>0</v>
      </c>
      <c r="R5123">
        <f>'RAW DATA'!V5123</f>
        <v>0</v>
      </c>
      <c r="S5123" t="e">
        <f>'RAW DATA'!#REF!</f>
        <v>#REF!</v>
      </c>
      <c r="T5123">
        <f>'RAW DATA'!W5123</f>
        <v>0</v>
      </c>
      <c r="U5123">
        <f>'RAW DATA'!X5123</f>
        <v>0</v>
      </c>
      <c r="V5123">
        <f>'RAW DATA'!Y5123</f>
        <v>0</v>
      </c>
      <c r="W5123" t="e">
        <f>IF(' DASHBOARD'!K5123&gt;=60,FORMULAS!$D$3,IF(' DASHBOARD'!K5123&gt;=55,FORMULAS!$E$3,IF(' DASHBOARD'!K5123&gt;=50,FORMULAS!$F$3,IF(' DASHBOARD'!K5123&gt;=40,FORMULAS!$G$3,IF(' DASHBOARD'!K5123&gt;=30,FORMULAS!$H$3,IF(K5123&gt;=20,FORMULAS!$I$3,IF(' DASHBOARD'!K5123&gt;=16,FORMULAS!$J$3)))))))</f>
        <v>#REF!</v>
      </c>
      <c r="X5123" t="e">
        <f>INDEX(FORMULAS!$D$4:$J$10,MATCH('RAW DATA'!A5123,FORMULAS!$A$4:$A$10,0),MATCH(' DASHBOARD'!W5123,FORMULAS!$D$3:$J$3,0))</f>
        <v>#N/A</v>
      </c>
      <c r="Y5123">
        <f t="shared" ref="Y5123:Y5186" si="320">N5123*12/52</f>
        <v>0</v>
      </c>
      <c r="Z5123">
        <f t="shared" ref="Z5123:Z5186" si="321">Y5123/5</f>
        <v>0</v>
      </c>
      <c r="AA5123" t="e">
        <f t="shared" ref="AA5123:AA5186" si="322">Y5123/R5123</f>
        <v>#DIV/0!</v>
      </c>
      <c r="AB5123" s="14" t="e">
        <f>1-(FORMULAS!$S$2-' DASHBOARD'!X5123)/FORMULAS!$S$2</f>
        <v>#N/A</v>
      </c>
      <c r="AC5123" t="e">
        <f t="shared" ref="AC5123:AC5186" si="323">Z5123*X5123</f>
        <v>#N/A</v>
      </c>
    </row>
    <row r="5124" spans="1:29" x14ac:dyDescent="0.2">
      <c r="A5124">
        <f>'RAW DATA'!A5124</f>
        <v>0</v>
      </c>
      <c r="B5124">
        <f>'RAW DATA'!G5124</f>
        <v>0</v>
      </c>
      <c r="C5124" t="e">
        <f>'RAW DATA'!#REF!</f>
        <v>#REF!</v>
      </c>
      <c r="D5124" t="e">
        <f>'RAW DATA'!#REF!</f>
        <v>#REF!</v>
      </c>
      <c r="E5124" t="e">
        <f>'RAW DATA'!#REF!</f>
        <v>#REF!</v>
      </c>
      <c r="F5124">
        <f>'RAW DATA'!H5124</f>
        <v>0</v>
      </c>
      <c r="G5124">
        <f>'RAW DATA'!I5124</f>
        <v>0</v>
      </c>
      <c r="H5124" t="e">
        <f>'RAW DATA'!#REF!</f>
        <v>#REF!</v>
      </c>
      <c r="I5124" t="e">
        <f>'RAW DATA'!#REF!</f>
        <v>#REF!</v>
      </c>
      <c r="J5124">
        <f>'RAW DATA'!J5124</f>
        <v>0</v>
      </c>
      <c r="K5124" t="e">
        <f>'RAW DATA'!#REF!</f>
        <v>#REF!</v>
      </c>
      <c r="L5124">
        <f>'RAW DATA'!P5124</f>
        <v>0</v>
      </c>
      <c r="M5124">
        <f>'RAW DATA'!Q5124</f>
        <v>0</v>
      </c>
      <c r="N5124">
        <f>'RAW DATA'!R5124</f>
        <v>0</v>
      </c>
      <c r="O5124">
        <f>'RAW DATA'!S5124</f>
        <v>0</v>
      </c>
      <c r="P5124">
        <f>'RAW DATA'!T5124</f>
        <v>0</v>
      </c>
      <c r="Q5124">
        <f>'RAW DATA'!U5124</f>
        <v>0</v>
      </c>
      <c r="R5124">
        <f>'RAW DATA'!V5124</f>
        <v>0</v>
      </c>
      <c r="S5124" t="e">
        <f>'RAW DATA'!#REF!</f>
        <v>#REF!</v>
      </c>
      <c r="T5124">
        <f>'RAW DATA'!W5124</f>
        <v>0</v>
      </c>
      <c r="U5124">
        <f>'RAW DATA'!X5124</f>
        <v>0</v>
      </c>
      <c r="V5124">
        <f>'RAW DATA'!Y5124</f>
        <v>0</v>
      </c>
      <c r="W5124" t="e">
        <f>IF(' DASHBOARD'!K5124&gt;=60,FORMULAS!$D$3,IF(' DASHBOARD'!K5124&gt;=55,FORMULAS!$E$3,IF(' DASHBOARD'!K5124&gt;=50,FORMULAS!$F$3,IF(' DASHBOARD'!K5124&gt;=40,FORMULAS!$G$3,IF(' DASHBOARD'!K5124&gt;=30,FORMULAS!$H$3,IF(K5124&gt;=20,FORMULAS!$I$3,IF(' DASHBOARD'!K5124&gt;=16,FORMULAS!$J$3)))))))</f>
        <v>#REF!</v>
      </c>
      <c r="X5124" t="e">
        <f>INDEX(FORMULAS!$D$4:$J$10,MATCH('RAW DATA'!A5124,FORMULAS!$A$4:$A$10,0),MATCH(' DASHBOARD'!W5124,FORMULAS!$D$3:$J$3,0))</f>
        <v>#N/A</v>
      </c>
      <c r="Y5124">
        <f t="shared" si="320"/>
        <v>0</v>
      </c>
      <c r="Z5124">
        <f t="shared" si="321"/>
        <v>0</v>
      </c>
      <c r="AA5124" t="e">
        <f t="shared" si="322"/>
        <v>#DIV/0!</v>
      </c>
      <c r="AB5124" s="14" t="e">
        <f>1-(FORMULAS!$S$2-' DASHBOARD'!X5124)/FORMULAS!$S$2</f>
        <v>#N/A</v>
      </c>
      <c r="AC5124" t="e">
        <f t="shared" si="323"/>
        <v>#N/A</v>
      </c>
    </row>
    <row r="5125" spans="1:29" x14ac:dyDescent="0.2">
      <c r="A5125">
        <f>'RAW DATA'!A5125</f>
        <v>0</v>
      </c>
      <c r="B5125">
        <f>'RAW DATA'!G5125</f>
        <v>0</v>
      </c>
      <c r="C5125" t="e">
        <f>'RAW DATA'!#REF!</f>
        <v>#REF!</v>
      </c>
      <c r="D5125" t="e">
        <f>'RAW DATA'!#REF!</f>
        <v>#REF!</v>
      </c>
      <c r="E5125" t="e">
        <f>'RAW DATA'!#REF!</f>
        <v>#REF!</v>
      </c>
      <c r="F5125">
        <f>'RAW DATA'!H5125</f>
        <v>0</v>
      </c>
      <c r="G5125">
        <f>'RAW DATA'!I5125</f>
        <v>0</v>
      </c>
      <c r="H5125" t="e">
        <f>'RAW DATA'!#REF!</f>
        <v>#REF!</v>
      </c>
      <c r="I5125" t="e">
        <f>'RAW DATA'!#REF!</f>
        <v>#REF!</v>
      </c>
      <c r="J5125">
        <f>'RAW DATA'!J5125</f>
        <v>0</v>
      </c>
      <c r="K5125" t="e">
        <f>'RAW DATA'!#REF!</f>
        <v>#REF!</v>
      </c>
      <c r="L5125">
        <f>'RAW DATA'!P5125</f>
        <v>0</v>
      </c>
      <c r="M5125">
        <f>'RAW DATA'!Q5125</f>
        <v>0</v>
      </c>
      <c r="N5125">
        <f>'RAW DATA'!R5125</f>
        <v>0</v>
      </c>
      <c r="O5125">
        <f>'RAW DATA'!S5125</f>
        <v>0</v>
      </c>
      <c r="P5125">
        <f>'RAW DATA'!T5125</f>
        <v>0</v>
      </c>
      <c r="Q5125">
        <f>'RAW DATA'!U5125</f>
        <v>0</v>
      </c>
      <c r="R5125">
        <f>'RAW DATA'!V5125</f>
        <v>0</v>
      </c>
      <c r="S5125" t="e">
        <f>'RAW DATA'!#REF!</f>
        <v>#REF!</v>
      </c>
      <c r="T5125">
        <f>'RAW DATA'!W5125</f>
        <v>0</v>
      </c>
      <c r="U5125">
        <f>'RAW DATA'!X5125</f>
        <v>0</v>
      </c>
      <c r="V5125">
        <f>'RAW DATA'!Y5125</f>
        <v>0</v>
      </c>
      <c r="W5125" t="e">
        <f>IF(' DASHBOARD'!K5125&gt;=60,FORMULAS!$D$3,IF(' DASHBOARD'!K5125&gt;=55,FORMULAS!$E$3,IF(' DASHBOARD'!K5125&gt;=50,FORMULAS!$F$3,IF(' DASHBOARD'!K5125&gt;=40,FORMULAS!$G$3,IF(' DASHBOARD'!K5125&gt;=30,FORMULAS!$H$3,IF(K5125&gt;=20,FORMULAS!$I$3,IF(' DASHBOARD'!K5125&gt;=16,FORMULAS!$J$3)))))))</f>
        <v>#REF!</v>
      </c>
      <c r="X5125" t="e">
        <f>INDEX(FORMULAS!$D$4:$J$10,MATCH('RAW DATA'!A5125,FORMULAS!$A$4:$A$10,0),MATCH(' DASHBOARD'!W5125,FORMULAS!$D$3:$J$3,0))</f>
        <v>#N/A</v>
      </c>
      <c r="Y5125">
        <f t="shared" si="320"/>
        <v>0</v>
      </c>
      <c r="Z5125">
        <f t="shared" si="321"/>
        <v>0</v>
      </c>
      <c r="AA5125" t="e">
        <f t="shared" si="322"/>
        <v>#DIV/0!</v>
      </c>
      <c r="AB5125" s="14" t="e">
        <f>1-(FORMULAS!$S$2-' DASHBOARD'!X5125)/FORMULAS!$S$2</f>
        <v>#N/A</v>
      </c>
      <c r="AC5125" t="e">
        <f t="shared" si="323"/>
        <v>#N/A</v>
      </c>
    </row>
    <row r="5126" spans="1:29" x14ac:dyDescent="0.2">
      <c r="A5126">
        <f>'RAW DATA'!A5126</f>
        <v>0</v>
      </c>
      <c r="B5126">
        <f>'RAW DATA'!G5126</f>
        <v>0</v>
      </c>
      <c r="C5126" t="e">
        <f>'RAW DATA'!#REF!</f>
        <v>#REF!</v>
      </c>
      <c r="D5126" t="e">
        <f>'RAW DATA'!#REF!</f>
        <v>#REF!</v>
      </c>
      <c r="E5126" t="e">
        <f>'RAW DATA'!#REF!</f>
        <v>#REF!</v>
      </c>
      <c r="F5126">
        <f>'RAW DATA'!H5126</f>
        <v>0</v>
      </c>
      <c r="G5126">
        <f>'RAW DATA'!I5126</f>
        <v>0</v>
      </c>
      <c r="H5126" t="e">
        <f>'RAW DATA'!#REF!</f>
        <v>#REF!</v>
      </c>
      <c r="I5126" t="e">
        <f>'RAW DATA'!#REF!</f>
        <v>#REF!</v>
      </c>
      <c r="J5126">
        <f>'RAW DATA'!J5126</f>
        <v>0</v>
      </c>
      <c r="K5126" t="e">
        <f>'RAW DATA'!#REF!</f>
        <v>#REF!</v>
      </c>
      <c r="L5126">
        <f>'RAW DATA'!P5126</f>
        <v>0</v>
      </c>
      <c r="M5126">
        <f>'RAW DATA'!Q5126</f>
        <v>0</v>
      </c>
      <c r="N5126">
        <f>'RAW DATA'!R5126</f>
        <v>0</v>
      </c>
      <c r="O5126">
        <f>'RAW DATA'!S5126</f>
        <v>0</v>
      </c>
      <c r="P5126">
        <f>'RAW DATA'!T5126</f>
        <v>0</v>
      </c>
      <c r="Q5126">
        <f>'RAW DATA'!U5126</f>
        <v>0</v>
      </c>
      <c r="R5126">
        <f>'RAW DATA'!V5126</f>
        <v>0</v>
      </c>
      <c r="S5126" t="e">
        <f>'RAW DATA'!#REF!</f>
        <v>#REF!</v>
      </c>
      <c r="T5126">
        <f>'RAW DATA'!W5126</f>
        <v>0</v>
      </c>
      <c r="U5126">
        <f>'RAW DATA'!X5126</f>
        <v>0</v>
      </c>
      <c r="V5126">
        <f>'RAW DATA'!Y5126</f>
        <v>0</v>
      </c>
      <c r="W5126" t="e">
        <f>IF(' DASHBOARD'!K5126&gt;=60,FORMULAS!$D$3,IF(' DASHBOARD'!K5126&gt;=55,FORMULAS!$E$3,IF(' DASHBOARD'!K5126&gt;=50,FORMULAS!$F$3,IF(' DASHBOARD'!K5126&gt;=40,FORMULAS!$G$3,IF(' DASHBOARD'!K5126&gt;=30,FORMULAS!$H$3,IF(K5126&gt;=20,FORMULAS!$I$3,IF(' DASHBOARD'!K5126&gt;=16,FORMULAS!$J$3)))))))</f>
        <v>#REF!</v>
      </c>
      <c r="X5126" t="e">
        <f>INDEX(FORMULAS!$D$4:$J$10,MATCH('RAW DATA'!A5126,FORMULAS!$A$4:$A$10,0),MATCH(' DASHBOARD'!W5126,FORMULAS!$D$3:$J$3,0))</f>
        <v>#N/A</v>
      </c>
      <c r="Y5126">
        <f t="shared" si="320"/>
        <v>0</v>
      </c>
      <c r="Z5126">
        <f t="shared" si="321"/>
        <v>0</v>
      </c>
      <c r="AA5126" t="e">
        <f t="shared" si="322"/>
        <v>#DIV/0!</v>
      </c>
      <c r="AB5126" s="14" t="e">
        <f>1-(FORMULAS!$S$2-' DASHBOARD'!X5126)/FORMULAS!$S$2</f>
        <v>#N/A</v>
      </c>
      <c r="AC5126" t="e">
        <f t="shared" si="323"/>
        <v>#N/A</v>
      </c>
    </row>
    <row r="5127" spans="1:29" x14ac:dyDescent="0.2">
      <c r="A5127">
        <f>'RAW DATA'!A5127</f>
        <v>0</v>
      </c>
      <c r="B5127">
        <f>'RAW DATA'!G5127</f>
        <v>0</v>
      </c>
      <c r="C5127" t="e">
        <f>'RAW DATA'!#REF!</f>
        <v>#REF!</v>
      </c>
      <c r="D5127" t="e">
        <f>'RAW DATA'!#REF!</f>
        <v>#REF!</v>
      </c>
      <c r="E5127" t="e">
        <f>'RAW DATA'!#REF!</f>
        <v>#REF!</v>
      </c>
      <c r="F5127">
        <f>'RAW DATA'!H5127</f>
        <v>0</v>
      </c>
      <c r="G5127">
        <f>'RAW DATA'!I5127</f>
        <v>0</v>
      </c>
      <c r="H5127" t="e">
        <f>'RAW DATA'!#REF!</f>
        <v>#REF!</v>
      </c>
      <c r="I5127" t="e">
        <f>'RAW DATA'!#REF!</f>
        <v>#REF!</v>
      </c>
      <c r="J5127">
        <f>'RAW DATA'!J5127</f>
        <v>0</v>
      </c>
      <c r="K5127" t="e">
        <f>'RAW DATA'!#REF!</f>
        <v>#REF!</v>
      </c>
      <c r="L5127">
        <f>'RAW DATA'!P5127</f>
        <v>0</v>
      </c>
      <c r="M5127">
        <f>'RAW DATA'!Q5127</f>
        <v>0</v>
      </c>
      <c r="N5127">
        <f>'RAW DATA'!R5127</f>
        <v>0</v>
      </c>
      <c r="O5127">
        <f>'RAW DATA'!S5127</f>
        <v>0</v>
      </c>
      <c r="P5127">
        <f>'RAW DATA'!T5127</f>
        <v>0</v>
      </c>
      <c r="Q5127">
        <f>'RAW DATA'!U5127</f>
        <v>0</v>
      </c>
      <c r="R5127">
        <f>'RAW DATA'!V5127</f>
        <v>0</v>
      </c>
      <c r="S5127" t="e">
        <f>'RAW DATA'!#REF!</f>
        <v>#REF!</v>
      </c>
      <c r="T5127">
        <f>'RAW DATA'!W5127</f>
        <v>0</v>
      </c>
      <c r="U5127">
        <f>'RAW DATA'!X5127</f>
        <v>0</v>
      </c>
      <c r="V5127">
        <f>'RAW DATA'!Y5127</f>
        <v>0</v>
      </c>
      <c r="W5127" t="e">
        <f>IF(' DASHBOARD'!K5127&gt;=60,FORMULAS!$D$3,IF(' DASHBOARD'!K5127&gt;=55,FORMULAS!$E$3,IF(' DASHBOARD'!K5127&gt;=50,FORMULAS!$F$3,IF(' DASHBOARD'!K5127&gt;=40,FORMULAS!$G$3,IF(' DASHBOARD'!K5127&gt;=30,FORMULAS!$H$3,IF(K5127&gt;=20,FORMULAS!$I$3,IF(' DASHBOARD'!K5127&gt;=16,FORMULAS!$J$3)))))))</f>
        <v>#REF!</v>
      </c>
      <c r="X5127" t="e">
        <f>INDEX(FORMULAS!$D$4:$J$10,MATCH('RAW DATA'!A5127,FORMULAS!$A$4:$A$10,0),MATCH(' DASHBOARD'!W5127,FORMULAS!$D$3:$J$3,0))</f>
        <v>#N/A</v>
      </c>
      <c r="Y5127">
        <f t="shared" si="320"/>
        <v>0</v>
      </c>
      <c r="Z5127">
        <f t="shared" si="321"/>
        <v>0</v>
      </c>
      <c r="AA5127" t="e">
        <f t="shared" si="322"/>
        <v>#DIV/0!</v>
      </c>
      <c r="AB5127" s="14" t="e">
        <f>1-(FORMULAS!$S$2-' DASHBOARD'!X5127)/FORMULAS!$S$2</f>
        <v>#N/A</v>
      </c>
      <c r="AC5127" t="e">
        <f t="shared" si="323"/>
        <v>#N/A</v>
      </c>
    </row>
    <row r="5128" spans="1:29" x14ac:dyDescent="0.2">
      <c r="A5128">
        <f>'RAW DATA'!A5128</f>
        <v>0</v>
      </c>
      <c r="B5128">
        <f>'RAW DATA'!G5128</f>
        <v>0</v>
      </c>
      <c r="C5128" t="e">
        <f>'RAW DATA'!#REF!</f>
        <v>#REF!</v>
      </c>
      <c r="D5128" t="e">
        <f>'RAW DATA'!#REF!</f>
        <v>#REF!</v>
      </c>
      <c r="E5128" t="e">
        <f>'RAW DATA'!#REF!</f>
        <v>#REF!</v>
      </c>
      <c r="F5128">
        <f>'RAW DATA'!H5128</f>
        <v>0</v>
      </c>
      <c r="G5128">
        <f>'RAW DATA'!I5128</f>
        <v>0</v>
      </c>
      <c r="H5128" t="e">
        <f>'RAW DATA'!#REF!</f>
        <v>#REF!</v>
      </c>
      <c r="I5128" t="e">
        <f>'RAW DATA'!#REF!</f>
        <v>#REF!</v>
      </c>
      <c r="J5128">
        <f>'RAW DATA'!J5128</f>
        <v>0</v>
      </c>
      <c r="K5128" t="e">
        <f>'RAW DATA'!#REF!</f>
        <v>#REF!</v>
      </c>
      <c r="L5128">
        <f>'RAW DATA'!P5128</f>
        <v>0</v>
      </c>
      <c r="M5128">
        <f>'RAW DATA'!Q5128</f>
        <v>0</v>
      </c>
      <c r="N5128">
        <f>'RAW DATA'!R5128</f>
        <v>0</v>
      </c>
      <c r="O5128">
        <f>'RAW DATA'!S5128</f>
        <v>0</v>
      </c>
      <c r="P5128">
        <f>'RAW DATA'!T5128</f>
        <v>0</v>
      </c>
      <c r="Q5128">
        <f>'RAW DATA'!U5128</f>
        <v>0</v>
      </c>
      <c r="R5128">
        <f>'RAW DATA'!V5128</f>
        <v>0</v>
      </c>
      <c r="S5128" t="e">
        <f>'RAW DATA'!#REF!</f>
        <v>#REF!</v>
      </c>
      <c r="T5128">
        <f>'RAW DATA'!W5128</f>
        <v>0</v>
      </c>
      <c r="U5128">
        <f>'RAW DATA'!X5128</f>
        <v>0</v>
      </c>
      <c r="V5128">
        <f>'RAW DATA'!Y5128</f>
        <v>0</v>
      </c>
      <c r="W5128" t="e">
        <f>IF(' DASHBOARD'!K5128&gt;=60,FORMULAS!$D$3,IF(' DASHBOARD'!K5128&gt;=55,FORMULAS!$E$3,IF(' DASHBOARD'!K5128&gt;=50,FORMULAS!$F$3,IF(' DASHBOARD'!K5128&gt;=40,FORMULAS!$G$3,IF(' DASHBOARD'!K5128&gt;=30,FORMULAS!$H$3,IF(K5128&gt;=20,FORMULAS!$I$3,IF(' DASHBOARD'!K5128&gt;=16,FORMULAS!$J$3)))))))</f>
        <v>#REF!</v>
      </c>
      <c r="X5128" t="e">
        <f>INDEX(FORMULAS!$D$4:$J$10,MATCH('RAW DATA'!A5128,FORMULAS!$A$4:$A$10,0),MATCH(' DASHBOARD'!W5128,FORMULAS!$D$3:$J$3,0))</f>
        <v>#N/A</v>
      </c>
      <c r="Y5128">
        <f t="shared" si="320"/>
        <v>0</v>
      </c>
      <c r="Z5128">
        <f t="shared" si="321"/>
        <v>0</v>
      </c>
      <c r="AA5128" t="e">
        <f t="shared" si="322"/>
        <v>#DIV/0!</v>
      </c>
      <c r="AB5128" s="14" t="e">
        <f>1-(FORMULAS!$S$2-' DASHBOARD'!X5128)/FORMULAS!$S$2</f>
        <v>#N/A</v>
      </c>
      <c r="AC5128" t="e">
        <f t="shared" si="323"/>
        <v>#N/A</v>
      </c>
    </row>
    <row r="5129" spans="1:29" x14ac:dyDescent="0.2">
      <c r="A5129">
        <f>'RAW DATA'!A5129</f>
        <v>0</v>
      </c>
      <c r="B5129">
        <f>'RAW DATA'!G5129</f>
        <v>0</v>
      </c>
      <c r="C5129" t="e">
        <f>'RAW DATA'!#REF!</f>
        <v>#REF!</v>
      </c>
      <c r="D5129" t="e">
        <f>'RAW DATA'!#REF!</f>
        <v>#REF!</v>
      </c>
      <c r="E5129" t="e">
        <f>'RAW DATA'!#REF!</f>
        <v>#REF!</v>
      </c>
      <c r="F5129">
        <f>'RAW DATA'!H5129</f>
        <v>0</v>
      </c>
      <c r="G5129">
        <f>'RAW DATA'!I5129</f>
        <v>0</v>
      </c>
      <c r="H5129" t="e">
        <f>'RAW DATA'!#REF!</f>
        <v>#REF!</v>
      </c>
      <c r="I5129" t="e">
        <f>'RAW DATA'!#REF!</f>
        <v>#REF!</v>
      </c>
      <c r="J5129">
        <f>'RAW DATA'!J5129</f>
        <v>0</v>
      </c>
      <c r="K5129" t="e">
        <f>'RAW DATA'!#REF!</f>
        <v>#REF!</v>
      </c>
      <c r="L5129">
        <f>'RAW DATA'!P5129</f>
        <v>0</v>
      </c>
      <c r="M5129">
        <f>'RAW DATA'!Q5129</f>
        <v>0</v>
      </c>
      <c r="N5129">
        <f>'RAW DATA'!R5129</f>
        <v>0</v>
      </c>
      <c r="O5129">
        <f>'RAW DATA'!S5129</f>
        <v>0</v>
      </c>
      <c r="P5129">
        <f>'RAW DATA'!T5129</f>
        <v>0</v>
      </c>
      <c r="Q5129">
        <f>'RAW DATA'!U5129</f>
        <v>0</v>
      </c>
      <c r="R5129">
        <f>'RAW DATA'!V5129</f>
        <v>0</v>
      </c>
      <c r="S5129" t="e">
        <f>'RAW DATA'!#REF!</f>
        <v>#REF!</v>
      </c>
      <c r="T5129">
        <f>'RAW DATA'!W5129</f>
        <v>0</v>
      </c>
      <c r="U5129">
        <f>'RAW DATA'!X5129</f>
        <v>0</v>
      </c>
      <c r="V5129">
        <f>'RAW DATA'!Y5129</f>
        <v>0</v>
      </c>
      <c r="W5129" t="e">
        <f>IF(' DASHBOARD'!K5129&gt;=60,FORMULAS!$D$3,IF(' DASHBOARD'!K5129&gt;=55,FORMULAS!$E$3,IF(' DASHBOARD'!K5129&gt;=50,FORMULAS!$F$3,IF(' DASHBOARD'!K5129&gt;=40,FORMULAS!$G$3,IF(' DASHBOARD'!K5129&gt;=30,FORMULAS!$H$3,IF(K5129&gt;=20,FORMULAS!$I$3,IF(' DASHBOARD'!K5129&gt;=16,FORMULAS!$J$3)))))))</f>
        <v>#REF!</v>
      </c>
      <c r="X5129" t="e">
        <f>INDEX(FORMULAS!$D$4:$J$10,MATCH('RAW DATA'!A5129,FORMULAS!$A$4:$A$10,0),MATCH(' DASHBOARD'!W5129,FORMULAS!$D$3:$J$3,0))</f>
        <v>#N/A</v>
      </c>
      <c r="Y5129">
        <f t="shared" si="320"/>
        <v>0</v>
      </c>
      <c r="Z5129">
        <f t="shared" si="321"/>
        <v>0</v>
      </c>
      <c r="AA5129" t="e">
        <f t="shared" si="322"/>
        <v>#DIV/0!</v>
      </c>
      <c r="AB5129" s="14" t="e">
        <f>1-(FORMULAS!$S$2-' DASHBOARD'!X5129)/FORMULAS!$S$2</f>
        <v>#N/A</v>
      </c>
      <c r="AC5129" t="e">
        <f t="shared" si="323"/>
        <v>#N/A</v>
      </c>
    </row>
    <row r="5130" spans="1:29" x14ac:dyDescent="0.2">
      <c r="A5130">
        <f>'RAW DATA'!A5130</f>
        <v>0</v>
      </c>
      <c r="B5130">
        <f>'RAW DATA'!G5130</f>
        <v>0</v>
      </c>
      <c r="C5130" t="e">
        <f>'RAW DATA'!#REF!</f>
        <v>#REF!</v>
      </c>
      <c r="D5130" t="e">
        <f>'RAW DATA'!#REF!</f>
        <v>#REF!</v>
      </c>
      <c r="E5130" t="e">
        <f>'RAW DATA'!#REF!</f>
        <v>#REF!</v>
      </c>
      <c r="F5130">
        <f>'RAW DATA'!H5130</f>
        <v>0</v>
      </c>
      <c r="G5130">
        <f>'RAW DATA'!I5130</f>
        <v>0</v>
      </c>
      <c r="H5130" t="e">
        <f>'RAW DATA'!#REF!</f>
        <v>#REF!</v>
      </c>
      <c r="I5130" t="e">
        <f>'RAW DATA'!#REF!</f>
        <v>#REF!</v>
      </c>
      <c r="J5130">
        <f>'RAW DATA'!J5130</f>
        <v>0</v>
      </c>
      <c r="K5130" t="e">
        <f>'RAW DATA'!#REF!</f>
        <v>#REF!</v>
      </c>
      <c r="L5130">
        <f>'RAW DATA'!P5130</f>
        <v>0</v>
      </c>
      <c r="M5130">
        <f>'RAW DATA'!Q5130</f>
        <v>0</v>
      </c>
      <c r="N5130">
        <f>'RAW DATA'!R5130</f>
        <v>0</v>
      </c>
      <c r="O5130">
        <f>'RAW DATA'!S5130</f>
        <v>0</v>
      </c>
      <c r="P5130">
        <f>'RAW DATA'!T5130</f>
        <v>0</v>
      </c>
      <c r="Q5130">
        <f>'RAW DATA'!U5130</f>
        <v>0</v>
      </c>
      <c r="R5130">
        <f>'RAW DATA'!V5130</f>
        <v>0</v>
      </c>
      <c r="S5130" t="e">
        <f>'RAW DATA'!#REF!</f>
        <v>#REF!</v>
      </c>
      <c r="T5130">
        <f>'RAW DATA'!W5130</f>
        <v>0</v>
      </c>
      <c r="U5130">
        <f>'RAW DATA'!X5130</f>
        <v>0</v>
      </c>
      <c r="V5130">
        <f>'RAW DATA'!Y5130</f>
        <v>0</v>
      </c>
      <c r="W5130" t="e">
        <f>IF(' DASHBOARD'!K5130&gt;=60,FORMULAS!$D$3,IF(' DASHBOARD'!K5130&gt;=55,FORMULAS!$E$3,IF(' DASHBOARD'!K5130&gt;=50,FORMULAS!$F$3,IF(' DASHBOARD'!K5130&gt;=40,FORMULAS!$G$3,IF(' DASHBOARD'!K5130&gt;=30,FORMULAS!$H$3,IF(K5130&gt;=20,FORMULAS!$I$3,IF(' DASHBOARD'!K5130&gt;=16,FORMULAS!$J$3)))))))</f>
        <v>#REF!</v>
      </c>
      <c r="X5130" t="e">
        <f>INDEX(FORMULAS!$D$4:$J$10,MATCH('RAW DATA'!A5130,FORMULAS!$A$4:$A$10,0),MATCH(' DASHBOARD'!W5130,FORMULAS!$D$3:$J$3,0))</f>
        <v>#N/A</v>
      </c>
      <c r="Y5130">
        <f t="shared" si="320"/>
        <v>0</v>
      </c>
      <c r="Z5130">
        <f t="shared" si="321"/>
        <v>0</v>
      </c>
      <c r="AA5130" t="e">
        <f t="shared" si="322"/>
        <v>#DIV/0!</v>
      </c>
      <c r="AB5130" s="14" t="e">
        <f>1-(FORMULAS!$S$2-' DASHBOARD'!X5130)/FORMULAS!$S$2</f>
        <v>#N/A</v>
      </c>
      <c r="AC5130" t="e">
        <f t="shared" si="323"/>
        <v>#N/A</v>
      </c>
    </row>
    <row r="5131" spans="1:29" x14ac:dyDescent="0.2">
      <c r="A5131">
        <f>'RAW DATA'!A5131</f>
        <v>0</v>
      </c>
      <c r="B5131">
        <f>'RAW DATA'!G5131</f>
        <v>0</v>
      </c>
      <c r="C5131" t="e">
        <f>'RAW DATA'!#REF!</f>
        <v>#REF!</v>
      </c>
      <c r="D5131" t="e">
        <f>'RAW DATA'!#REF!</f>
        <v>#REF!</v>
      </c>
      <c r="E5131" t="e">
        <f>'RAW DATA'!#REF!</f>
        <v>#REF!</v>
      </c>
      <c r="F5131">
        <f>'RAW DATA'!H5131</f>
        <v>0</v>
      </c>
      <c r="G5131">
        <f>'RAW DATA'!I5131</f>
        <v>0</v>
      </c>
      <c r="H5131" t="e">
        <f>'RAW DATA'!#REF!</f>
        <v>#REF!</v>
      </c>
      <c r="I5131" t="e">
        <f>'RAW DATA'!#REF!</f>
        <v>#REF!</v>
      </c>
      <c r="J5131">
        <f>'RAW DATA'!J5131</f>
        <v>0</v>
      </c>
      <c r="K5131" t="e">
        <f>'RAW DATA'!#REF!</f>
        <v>#REF!</v>
      </c>
      <c r="L5131">
        <f>'RAW DATA'!P5131</f>
        <v>0</v>
      </c>
      <c r="M5131">
        <f>'RAW DATA'!Q5131</f>
        <v>0</v>
      </c>
      <c r="N5131">
        <f>'RAW DATA'!R5131</f>
        <v>0</v>
      </c>
      <c r="O5131">
        <f>'RAW DATA'!S5131</f>
        <v>0</v>
      </c>
      <c r="P5131">
        <f>'RAW DATA'!T5131</f>
        <v>0</v>
      </c>
      <c r="Q5131">
        <f>'RAW DATA'!U5131</f>
        <v>0</v>
      </c>
      <c r="R5131">
        <f>'RAW DATA'!V5131</f>
        <v>0</v>
      </c>
      <c r="S5131" t="e">
        <f>'RAW DATA'!#REF!</f>
        <v>#REF!</v>
      </c>
      <c r="T5131">
        <f>'RAW DATA'!W5131</f>
        <v>0</v>
      </c>
      <c r="U5131">
        <f>'RAW DATA'!X5131</f>
        <v>0</v>
      </c>
      <c r="V5131">
        <f>'RAW DATA'!Y5131</f>
        <v>0</v>
      </c>
      <c r="W5131" t="e">
        <f>IF(' DASHBOARD'!K5131&gt;=60,FORMULAS!$D$3,IF(' DASHBOARD'!K5131&gt;=55,FORMULAS!$E$3,IF(' DASHBOARD'!K5131&gt;=50,FORMULAS!$F$3,IF(' DASHBOARD'!K5131&gt;=40,FORMULAS!$G$3,IF(' DASHBOARD'!K5131&gt;=30,FORMULAS!$H$3,IF(K5131&gt;=20,FORMULAS!$I$3,IF(' DASHBOARD'!K5131&gt;=16,FORMULAS!$J$3)))))))</f>
        <v>#REF!</v>
      </c>
      <c r="X5131" t="e">
        <f>INDEX(FORMULAS!$D$4:$J$10,MATCH('RAW DATA'!A5131,FORMULAS!$A$4:$A$10,0),MATCH(' DASHBOARD'!W5131,FORMULAS!$D$3:$J$3,0))</f>
        <v>#N/A</v>
      </c>
      <c r="Y5131">
        <f t="shared" si="320"/>
        <v>0</v>
      </c>
      <c r="Z5131">
        <f t="shared" si="321"/>
        <v>0</v>
      </c>
      <c r="AA5131" t="e">
        <f t="shared" si="322"/>
        <v>#DIV/0!</v>
      </c>
      <c r="AB5131" s="14" t="e">
        <f>1-(FORMULAS!$S$2-' DASHBOARD'!X5131)/FORMULAS!$S$2</f>
        <v>#N/A</v>
      </c>
      <c r="AC5131" t="e">
        <f t="shared" si="323"/>
        <v>#N/A</v>
      </c>
    </row>
    <row r="5132" spans="1:29" x14ac:dyDescent="0.2">
      <c r="A5132">
        <f>'RAW DATA'!A5132</f>
        <v>0</v>
      </c>
      <c r="B5132">
        <f>'RAW DATA'!G5132</f>
        <v>0</v>
      </c>
      <c r="C5132" t="e">
        <f>'RAW DATA'!#REF!</f>
        <v>#REF!</v>
      </c>
      <c r="D5132" t="e">
        <f>'RAW DATA'!#REF!</f>
        <v>#REF!</v>
      </c>
      <c r="E5132" t="e">
        <f>'RAW DATA'!#REF!</f>
        <v>#REF!</v>
      </c>
      <c r="F5132">
        <f>'RAW DATA'!H5132</f>
        <v>0</v>
      </c>
      <c r="G5132">
        <f>'RAW DATA'!I5132</f>
        <v>0</v>
      </c>
      <c r="H5132" t="e">
        <f>'RAW DATA'!#REF!</f>
        <v>#REF!</v>
      </c>
      <c r="I5132" t="e">
        <f>'RAW DATA'!#REF!</f>
        <v>#REF!</v>
      </c>
      <c r="J5132">
        <f>'RAW DATA'!J5132</f>
        <v>0</v>
      </c>
      <c r="K5132" t="e">
        <f>'RAW DATA'!#REF!</f>
        <v>#REF!</v>
      </c>
      <c r="L5132">
        <f>'RAW DATA'!P5132</f>
        <v>0</v>
      </c>
      <c r="M5132">
        <f>'RAW DATA'!Q5132</f>
        <v>0</v>
      </c>
      <c r="N5132">
        <f>'RAW DATA'!R5132</f>
        <v>0</v>
      </c>
      <c r="O5132">
        <f>'RAW DATA'!S5132</f>
        <v>0</v>
      </c>
      <c r="P5132">
        <f>'RAW DATA'!T5132</f>
        <v>0</v>
      </c>
      <c r="Q5132">
        <f>'RAW DATA'!U5132</f>
        <v>0</v>
      </c>
      <c r="R5132">
        <f>'RAW DATA'!V5132</f>
        <v>0</v>
      </c>
      <c r="S5132" t="e">
        <f>'RAW DATA'!#REF!</f>
        <v>#REF!</v>
      </c>
      <c r="T5132">
        <f>'RAW DATA'!W5132</f>
        <v>0</v>
      </c>
      <c r="U5132">
        <f>'RAW DATA'!X5132</f>
        <v>0</v>
      </c>
      <c r="V5132">
        <f>'RAW DATA'!Y5132</f>
        <v>0</v>
      </c>
      <c r="W5132" t="e">
        <f>IF(' DASHBOARD'!K5132&gt;=60,FORMULAS!$D$3,IF(' DASHBOARD'!K5132&gt;=55,FORMULAS!$E$3,IF(' DASHBOARD'!K5132&gt;=50,FORMULAS!$F$3,IF(' DASHBOARD'!K5132&gt;=40,FORMULAS!$G$3,IF(' DASHBOARD'!K5132&gt;=30,FORMULAS!$H$3,IF(K5132&gt;=20,FORMULAS!$I$3,IF(' DASHBOARD'!K5132&gt;=16,FORMULAS!$J$3)))))))</f>
        <v>#REF!</v>
      </c>
      <c r="X5132" t="e">
        <f>INDEX(FORMULAS!$D$4:$J$10,MATCH('RAW DATA'!A5132,FORMULAS!$A$4:$A$10,0),MATCH(' DASHBOARD'!W5132,FORMULAS!$D$3:$J$3,0))</f>
        <v>#N/A</v>
      </c>
      <c r="Y5132">
        <f t="shared" si="320"/>
        <v>0</v>
      </c>
      <c r="Z5132">
        <f t="shared" si="321"/>
        <v>0</v>
      </c>
      <c r="AA5132" t="e">
        <f t="shared" si="322"/>
        <v>#DIV/0!</v>
      </c>
      <c r="AB5132" s="14" t="e">
        <f>1-(FORMULAS!$S$2-' DASHBOARD'!X5132)/FORMULAS!$S$2</f>
        <v>#N/A</v>
      </c>
      <c r="AC5132" t="e">
        <f t="shared" si="323"/>
        <v>#N/A</v>
      </c>
    </row>
    <row r="5133" spans="1:29" x14ac:dyDescent="0.2">
      <c r="A5133">
        <f>'RAW DATA'!A5133</f>
        <v>0</v>
      </c>
      <c r="B5133">
        <f>'RAW DATA'!G5133</f>
        <v>0</v>
      </c>
      <c r="C5133" t="e">
        <f>'RAW DATA'!#REF!</f>
        <v>#REF!</v>
      </c>
      <c r="D5133" t="e">
        <f>'RAW DATA'!#REF!</f>
        <v>#REF!</v>
      </c>
      <c r="E5133" t="e">
        <f>'RAW DATA'!#REF!</f>
        <v>#REF!</v>
      </c>
      <c r="F5133">
        <f>'RAW DATA'!H5133</f>
        <v>0</v>
      </c>
      <c r="G5133">
        <f>'RAW DATA'!I5133</f>
        <v>0</v>
      </c>
      <c r="H5133" t="e">
        <f>'RAW DATA'!#REF!</f>
        <v>#REF!</v>
      </c>
      <c r="I5133" t="e">
        <f>'RAW DATA'!#REF!</f>
        <v>#REF!</v>
      </c>
      <c r="J5133">
        <f>'RAW DATA'!J5133</f>
        <v>0</v>
      </c>
      <c r="K5133" t="e">
        <f>'RAW DATA'!#REF!</f>
        <v>#REF!</v>
      </c>
      <c r="L5133">
        <f>'RAW DATA'!P5133</f>
        <v>0</v>
      </c>
      <c r="M5133">
        <f>'RAW DATA'!Q5133</f>
        <v>0</v>
      </c>
      <c r="N5133">
        <f>'RAW DATA'!R5133</f>
        <v>0</v>
      </c>
      <c r="O5133">
        <f>'RAW DATA'!S5133</f>
        <v>0</v>
      </c>
      <c r="P5133">
        <f>'RAW DATA'!T5133</f>
        <v>0</v>
      </c>
      <c r="Q5133">
        <f>'RAW DATA'!U5133</f>
        <v>0</v>
      </c>
      <c r="R5133">
        <f>'RAW DATA'!V5133</f>
        <v>0</v>
      </c>
      <c r="S5133" t="e">
        <f>'RAW DATA'!#REF!</f>
        <v>#REF!</v>
      </c>
      <c r="T5133">
        <f>'RAW DATA'!W5133</f>
        <v>0</v>
      </c>
      <c r="U5133">
        <f>'RAW DATA'!X5133</f>
        <v>0</v>
      </c>
      <c r="V5133">
        <f>'RAW DATA'!Y5133</f>
        <v>0</v>
      </c>
      <c r="W5133" t="e">
        <f>IF(' DASHBOARD'!K5133&gt;=60,FORMULAS!$D$3,IF(' DASHBOARD'!K5133&gt;=55,FORMULAS!$E$3,IF(' DASHBOARD'!K5133&gt;=50,FORMULAS!$F$3,IF(' DASHBOARD'!K5133&gt;=40,FORMULAS!$G$3,IF(' DASHBOARD'!K5133&gt;=30,FORMULAS!$H$3,IF(K5133&gt;=20,FORMULAS!$I$3,IF(' DASHBOARD'!K5133&gt;=16,FORMULAS!$J$3)))))))</f>
        <v>#REF!</v>
      </c>
      <c r="X5133" t="e">
        <f>INDEX(FORMULAS!$D$4:$J$10,MATCH('RAW DATA'!A5133,FORMULAS!$A$4:$A$10,0),MATCH(' DASHBOARD'!W5133,FORMULAS!$D$3:$J$3,0))</f>
        <v>#N/A</v>
      </c>
      <c r="Y5133">
        <f t="shared" si="320"/>
        <v>0</v>
      </c>
      <c r="Z5133">
        <f t="shared" si="321"/>
        <v>0</v>
      </c>
      <c r="AA5133" t="e">
        <f t="shared" si="322"/>
        <v>#DIV/0!</v>
      </c>
      <c r="AB5133" s="14" t="e">
        <f>1-(FORMULAS!$S$2-' DASHBOARD'!X5133)/FORMULAS!$S$2</f>
        <v>#N/A</v>
      </c>
      <c r="AC5133" t="e">
        <f t="shared" si="323"/>
        <v>#N/A</v>
      </c>
    </row>
    <row r="5134" spans="1:29" x14ac:dyDescent="0.2">
      <c r="A5134">
        <f>'RAW DATA'!A5134</f>
        <v>0</v>
      </c>
      <c r="B5134">
        <f>'RAW DATA'!G5134</f>
        <v>0</v>
      </c>
      <c r="C5134" t="e">
        <f>'RAW DATA'!#REF!</f>
        <v>#REF!</v>
      </c>
      <c r="D5134" t="e">
        <f>'RAW DATA'!#REF!</f>
        <v>#REF!</v>
      </c>
      <c r="E5134" t="e">
        <f>'RAW DATA'!#REF!</f>
        <v>#REF!</v>
      </c>
      <c r="F5134">
        <f>'RAW DATA'!H5134</f>
        <v>0</v>
      </c>
      <c r="G5134">
        <f>'RAW DATA'!I5134</f>
        <v>0</v>
      </c>
      <c r="H5134" t="e">
        <f>'RAW DATA'!#REF!</f>
        <v>#REF!</v>
      </c>
      <c r="I5134" t="e">
        <f>'RAW DATA'!#REF!</f>
        <v>#REF!</v>
      </c>
      <c r="J5134">
        <f>'RAW DATA'!J5134</f>
        <v>0</v>
      </c>
      <c r="K5134" t="e">
        <f>'RAW DATA'!#REF!</f>
        <v>#REF!</v>
      </c>
      <c r="L5134">
        <f>'RAW DATA'!P5134</f>
        <v>0</v>
      </c>
      <c r="M5134">
        <f>'RAW DATA'!Q5134</f>
        <v>0</v>
      </c>
      <c r="N5134">
        <f>'RAW DATA'!R5134</f>
        <v>0</v>
      </c>
      <c r="O5134">
        <f>'RAW DATA'!S5134</f>
        <v>0</v>
      </c>
      <c r="P5134">
        <f>'RAW DATA'!T5134</f>
        <v>0</v>
      </c>
      <c r="Q5134">
        <f>'RAW DATA'!U5134</f>
        <v>0</v>
      </c>
      <c r="R5134">
        <f>'RAW DATA'!V5134</f>
        <v>0</v>
      </c>
      <c r="S5134" t="e">
        <f>'RAW DATA'!#REF!</f>
        <v>#REF!</v>
      </c>
      <c r="T5134">
        <f>'RAW DATA'!W5134</f>
        <v>0</v>
      </c>
      <c r="U5134">
        <f>'RAW DATA'!X5134</f>
        <v>0</v>
      </c>
      <c r="V5134">
        <f>'RAW DATA'!Y5134</f>
        <v>0</v>
      </c>
      <c r="W5134" t="e">
        <f>IF(' DASHBOARD'!K5134&gt;=60,FORMULAS!$D$3,IF(' DASHBOARD'!K5134&gt;=55,FORMULAS!$E$3,IF(' DASHBOARD'!K5134&gt;=50,FORMULAS!$F$3,IF(' DASHBOARD'!K5134&gt;=40,FORMULAS!$G$3,IF(' DASHBOARD'!K5134&gt;=30,FORMULAS!$H$3,IF(K5134&gt;=20,FORMULAS!$I$3,IF(' DASHBOARD'!K5134&gt;=16,FORMULAS!$J$3)))))))</f>
        <v>#REF!</v>
      </c>
      <c r="X5134" t="e">
        <f>INDEX(FORMULAS!$D$4:$J$10,MATCH('RAW DATA'!A5134,FORMULAS!$A$4:$A$10,0),MATCH(' DASHBOARD'!W5134,FORMULAS!$D$3:$J$3,0))</f>
        <v>#N/A</v>
      </c>
      <c r="Y5134">
        <f t="shared" si="320"/>
        <v>0</v>
      </c>
      <c r="Z5134">
        <f t="shared" si="321"/>
        <v>0</v>
      </c>
      <c r="AA5134" t="e">
        <f t="shared" si="322"/>
        <v>#DIV/0!</v>
      </c>
      <c r="AB5134" s="14" t="e">
        <f>1-(FORMULAS!$S$2-' DASHBOARD'!X5134)/FORMULAS!$S$2</f>
        <v>#N/A</v>
      </c>
      <c r="AC5134" t="e">
        <f t="shared" si="323"/>
        <v>#N/A</v>
      </c>
    </row>
    <row r="5135" spans="1:29" x14ac:dyDescent="0.2">
      <c r="A5135">
        <f>'RAW DATA'!A5135</f>
        <v>0</v>
      </c>
      <c r="B5135">
        <f>'RAW DATA'!G5135</f>
        <v>0</v>
      </c>
      <c r="C5135" t="e">
        <f>'RAW DATA'!#REF!</f>
        <v>#REF!</v>
      </c>
      <c r="D5135" t="e">
        <f>'RAW DATA'!#REF!</f>
        <v>#REF!</v>
      </c>
      <c r="E5135" t="e">
        <f>'RAW DATA'!#REF!</f>
        <v>#REF!</v>
      </c>
      <c r="F5135">
        <f>'RAW DATA'!H5135</f>
        <v>0</v>
      </c>
      <c r="G5135">
        <f>'RAW DATA'!I5135</f>
        <v>0</v>
      </c>
      <c r="H5135" t="e">
        <f>'RAW DATA'!#REF!</f>
        <v>#REF!</v>
      </c>
      <c r="I5135" t="e">
        <f>'RAW DATA'!#REF!</f>
        <v>#REF!</v>
      </c>
      <c r="J5135">
        <f>'RAW DATA'!J5135</f>
        <v>0</v>
      </c>
      <c r="K5135" t="e">
        <f>'RAW DATA'!#REF!</f>
        <v>#REF!</v>
      </c>
      <c r="L5135">
        <f>'RAW DATA'!P5135</f>
        <v>0</v>
      </c>
      <c r="M5135">
        <f>'RAW DATA'!Q5135</f>
        <v>0</v>
      </c>
      <c r="N5135">
        <f>'RAW DATA'!R5135</f>
        <v>0</v>
      </c>
      <c r="O5135">
        <f>'RAW DATA'!S5135</f>
        <v>0</v>
      </c>
      <c r="P5135">
        <f>'RAW DATA'!T5135</f>
        <v>0</v>
      </c>
      <c r="Q5135">
        <f>'RAW DATA'!U5135</f>
        <v>0</v>
      </c>
      <c r="R5135">
        <f>'RAW DATA'!V5135</f>
        <v>0</v>
      </c>
      <c r="S5135" t="e">
        <f>'RAW DATA'!#REF!</f>
        <v>#REF!</v>
      </c>
      <c r="T5135">
        <f>'RAW DATA'!W5135</f>
        <v>0</v>
      </c>
      <c r="U5135">
        <f>'RAW DATA'!X5135</f>
        <v>0</v>
      </c>
      <c r="V5135">
        <f>'RAW DATA'!Y5135</f>
        <v>0</v>
      </c>
      <c r="W5135" t="e">
        <f>IF(' DASHBOARD'!K5135&gt;=60,FORMULAS!$D$3,IF(' DASHBOARD'!K5135&gt;=55,FORMULAS!$E$3,IF(' DASHBOARD'!K5135&gt;=50,FORMULAS!$F$3,IF(' DASHBOARD'!K5135&gt;=40,FORMULAS!$G$3,IF(' DASHBOARD'!K5135&gt;=30,FORMULAS!$H$3,IF(K5135&gt;=20,FORMULAS!$I$3,IF(' DASHBOARD'!K5135&gt;=16,FORMULAS!$J$3)))))))</f>
        <v>#REF!</v>
      </c>
      <c r="X5135" t="e">
        <f>INDEX(FORMULAS!$D$4:$J$10,MATCH('RAW DATA'!A5135,FORMULAS!$A$4:$A$10,0),MATCH(' DASHBOARD'!W5135,FORMULAS!$D$3:$J$3,0))</f>
        <v>#N/A</v>
      </c>
      <c r="Y5135">
        <f t="shared" si="320"/>
        <v>0</v>
      </c>
      <c r="Z5135">
        <f t="shared" si="321"/>
        <v>0</v>
      </c>
      <c r="AA5135" t="e">
        <f t="shared" si="322"/>
        <v>#DIV/0!</v>
      </c>
      <c r="AB5135" s="14" t="e">
        <f>1-(FORMULAS!$S$2-' DASHBOARD'!X5135)/FORMULAS!$S$2</f>
        <v>#N/A</v>
      </c>
      <c r="AC5135" t="e">
        <f t="shared" si="323"/>
        <v>#N/A</v>
      </c>
    </row>
    <row r="5136" spans="1:29" x14ac:dyDescent="0.2">
      <c r="A5136">
        <f>'RAW DATA'!A5136</f>
        <v>0</v>
      </c>
      <c r="B5136">
        <f>'RAW DATA'!G5136</f>
        <v>0</v>
      </c>
      <c r="C5136" t="e">
        <f>'RAW DATA'!#REF!</f>
        <v>#REF!</v>
      </c>
      <c r="D5136" t="e">
        <f>'RAW DATA'!#REF!</f>
        <v>#REF!</v>
      </c>
      <c r="E5136" t="e">
        <f>'RAW DATA'!#REF!</f>
        <v>#REF!</v>
      </c>
      <c r="F5136">
        <f>'RAW DATA'!H5136</f>
        <v>0</v>
      </c>
      <c r="G5136">
        <f>'RAW DATA'!I5136</f>
        <v>0</v>
      </c>
      <c r="H5136" t="e">
        <f>'RAW DATA'!#REF!</f>
        <v>#REF!</v>
      </c>
      <c r="I5136" t="e">
        <f>'RAW DATA'!#REF!</f>
        <v>#REF!</v>
      </c>
      <c r="J5136">
        <f>'RAW DATA'!J5136</f>
        <v>0</v>
      </c>
      <c r="K5136" t="e">
        <f>'RAW DATA'!#REF!</f>
        <v>#REF!</v>
      </c>
      <c r="L5136">
        <f>'RAW DATA'!P5136</f>
        <v>0</v>
      </c>
      <c r="M5136">
        <f>'RAW DATA'!Q5136</f>
        <v>0</v>
      </c>
      <c r="N5136">
        <f>'RAW DATA'!R5136</f>
        <v>0</v>
      </c>
      <c r="O5136">
        <f>'RAW DATA'!S5136</f>
        <v>0</v>
      </c>
      <c r="P5136">
        <f>'RAW DATA'!T5136</f>
        <v>0</v>
      </c>
      <c r="Q5136">
        <f>'RAW DATA'!U5136</f>
        <v>0</v>
      </c>
      <c r="R5136">
        <f>'RAW DATA'!V5136</f>
        <v>0</v>
      </c>
      <c r="S5136" t="e">
        <f>'RAW DATA'!#REF!</f>
        <v>#REF!</v>
      </c>
      <c r="T5136">
        <f>'RAW DATA'!W5136</f>
        <v>0</v>
      </c>
      <c r="U5136">
        <f>'RAW DATA'!X5136</f>
        <v>0</v>
      </c>
      <c r="V5136">
        <f>'RAW DATA'!Y5136</f>
        <v>0</v>
      </c>
      <c r="W5136" t="e">
        <f>IF(' DASHBOARD'!K5136&gt;=60,FORMULAS!$D$3,IF(' DASHBOARD'!K5136&gt;=55,FORMULAS!$E$3,IF(' DASHBOARD'!K5136&gt;=50,FORMULAS!$F$3,IF(' DASHBOARD'!K5136&gt;=40,FORMULAS!$G$3,IF(' DASHBOARD'!K5136&gt;=30,FORMULAS!$H$3,IF(K5136&gt;=20,FORMULAS!$I$3,IF(' DASHBOARD'!K5136&gt;=16,FORMULAS!$J$3)))))))</f>
        <v>#REF!</v>
      </c>
      <c r="X5136" t="e">
        <f>INDEX(FORMULAS!$D$4:$J$10,MATCH('RAW DATA'!A5136,FORMULAS!$A$4:$A$10,0),MATCH(' DASHBOARD'!W5136,FORMULAS!$D$3:$J$3,0))</f>
        <v>#N/A</v>
      </c>
      <c r="Y5136">
        <f t="shared" si="320"/>
        <v>0</v>
      </c>
      <c r="Z5136">
        <f t="shared" si="321"/>
        <v>0</v>
      </c>
      <c r="AA5136" t="e">
        <f t="shared" si="322"/>
        <v>#DIV/0!</v>
      </c>
      <c r="AB5136" s="14" t="e">
        <f>1-(FORMULAS!$S$2-' DASHBOARD'!X5136)/FORMULAS!$S$2</f>
        <v>#N/A</v>
      </c>
      <c r="AC5136" t="e">
        <f t="shared" si="323"/>
        <v>#N/A</v>
      </c>
    </row>
    <row r="5137" spans="1:29" x14ac:dyDescent="0.2">
      <c r="A5137">
        <f>'RAW DATA'!A5137</f>
        <v>0</v>
      </c>
      <c r="B5137">
        <f>'RAW DATA'!G5137</f>
        <v>0</v>
      </c>
      <c r="C5137" t="e">
        <f>'RAW DATA'!#REF!</f>
        <v>#REF!</v>
      </c>
      <c r="D5137" t="e">
        <f>'RAW DATA'!#REF!</f>
        <v>#REF!</v>
      </c>
      <c r="E5137" t="e">
        <f>'RAW DATA'!#REF!</f>
        <v>#REF!</v>
      </c>
      <c r="F5137">
        <f>'RAW DATA'!H5137</f>
        <v>0</v>
      </c>
      <c r="G5137">
        <f>'RAW DATA'!I5137</f>
        <v>0</v>
      </c>
      <c r="H5137" t="e">
        <f>'RAW DATA'!#REF!</f>
        <v>#REF!</v>
      </c>
      <c r="I5137" t="e">
        <f>'RAW DATA'!#REF!</f>
        <v>#REF!</v>
      </c>
      <c r="J5137">
        <f>'RAW DATA'!J5137</f>
        <v>0</v>
      </c>
      <c r="K5137" t="e">
        <f>'RAW DATA'!#REF!</f>
        <v>#REF!</v>
      </c>
      <c r="L5137">
        <f>'RAW DATA'!P5137</f>
        <v>0</v>
      </c>
      <c r="M5137">
        <f>'RAW DATA'!Q5137</f>
        <v>0</v>
      </c>
      <c r="N5137">
        <f>'RAW DATA'!R5137</f>
        <v>0</v>
      </c>
      <c r="O5137">
        <f>'RAW DATA'!S5137</f>
        <v>0</v>
      </c>
      <c r="P5137">
        <f>'RAW DATA'!T5137</f>
        <v>0</v>
      </c>
      <c r="Q5137">
        <f>'RAW DATA'!U5137</f>
        <v>0</v>
      </c>
      <c r="R5137">
        <f>'RAW DATA'!V5137</f>
        <v>0</v>
      </c>
      <c r="S5137" t="e">
        <f>'RAW DATA'!#REF!</f>
        <v>#REF!</v>
      </c>
      <c r="T5137">
        <f>'RAW DATA'!W5137</f>
        <v>0</v>
      </c>
      <c r="U5137">
        <f>'RAW DATA'!X5137</f>
        <v>0</v>
      </c>
      <c r="V5137">
        <f>'RAW DATA'!Y5137</f>
        <v>0</v>
      </c>
      <c r="W5137" t="e">
        <f>IF(' DASHBOARD'!K5137&gt;=60,FORMULAS!$D$3,IF(' DASHBOARD'!K5137&gt;=55,FORMULAS!$E$3,IF(' DASHBOARD'!K5137&gt;=50,FORMULAS!$F$3,IF(' DASHBOARD'!K5137&gt;=40,FORMULAS!$G$3,IF(' DASHBOARD'!K5137&gt;=30,FORMULAS!$H$3,IF(K5137&gt;=20,FORMULAS!$I$3,IF(' DASHBOARD'!K5137&gt;=16,FORMULAS!$J$3)))))))</f>
        <v>#REF!</v>
      </c>
      <c r="X5137" t="e">
        <f>INDEX(FORMULAS!$D$4:$J$10,MATCH('RAW DATA'!A5137,FORMULAS!$A$4:$A$10,0),MATCH(' DASHBOARD'!W5137,FORMULAS!$D$3:$J$3,0))</f>
        <v>#N/A</v>
      </c>
      <c r="Y5137">
        <f t="shared" si="320"/>
        <v>0</v>
      </c>
      <c r="Z5137">
        <f t="shared" si="321"/>
        <v>0</v>
      </c>
      <c r="AA5137" t="e">
        <f t="shared" si="322"/>
        <v>#DIV/0!</v>
      </c>
      <c r="AB5137" s="14" t="e">
        <f>1-(FORMULAS!$S$2-' DASHBOARD'!X5137)/FORMULAS!$S$2</f>
        <v>#N/A</v>
      </c>
      <c r="AC5137" t="e">
        <f t="shared" si="323"/>
        <v>#N/A</v>
      </c>
    </row>
    <row r="5138" spans="1:29" x14ac:dyDescent="0.2">
      <c r="A5138">
        <f>'RAW DATA'!A5138</f>
        <v>0</v>
      </c>
      <c r="B5138">
        <f>'RAW DATA'!G5138</f>
        <v>0</v>
      </c>
      <c r="C5138" t="e">
        <f>'RAW DATA'!#REF!</f>
        <v>#REF!</v>
      </c>
      <c r="D5138" t="e">
        <f>'RAW DATA'!#REF!</f>
        <v>#REF!</v>
      </c>
      <c r="E5138" t="e">
        <f>'RAW DATA'!#REF!</f>
        <v>#REF!</v>
      </c>
      <c r="F5138">
        <f>'RAW DATA'!H5138</f>
        <v>0</v>
      </c>
      <c r="G5138">
        <f>'RAW DATA'!I5138</f>
        <v>0</v>
      </c>
      <c r="H5138" t="e">
        <f>'RAW DATA'!#REF!</f>
        <v>#REF!</v>
      </c>
      <c r="I5138" t="e">
        <f>'RAW DATA'!#REF!</f>
        <v>#REF!</v>
      </c>
      <c r="J5138">
        <f>'RAW DATA'!J5138</f>
        <v>0</v>
      </c>
      <c r="K5138" t="e">
        <f>'RAW DATA'!#REF!</f>
        <v>#REF!</v>
      </c>
      <c r="L5138">
        <f>'RAW DATA'!P5138</f>
        <v>0</v>
      </c>
      <c r="M5138">
        <f>'RAW DATA'!Q5138</f>
        <v>0</v>
      </c>
      <c r="N5138">
        <f>'RAW DATA'!R5138</f>
        <v>0</v>
      </c>
      <c r="O5138">
        <f>'RAW DATA'!S5138</f>
        <v>0</v>
      </c>
      <c r="P5138">
        <f>'RAW DATA'!T5138</f>
        <v>0</v>
      </c>
      <c r="Q5138">
        <f>'RAW DATA'!U5138</f>
        <v>0</v>
      </c>
      <c r="R5138">
        <f>'RAW DATA'!V5138</f>
        <v>0</v>
      </c>
      <c r="S5138" t="e">
        <f>'RAW DATA'!#REF!</f>
        <v>#REF!</v>
      </c>
      <c r="T5138">
        <f>'RAW DATA'!W5138</f>
        <v>0</v>
      </c>
      <c r="U5138">
        <f>'RAW DATA'!X5138</f>
        <v>0</v>
      </c>
      <c r="V5138">
        <f>'RAW DATA'!Y5138</f>
        <v>0</v>
      </c>
      <c r="W5138" t="e">
        <f>IF(' DASHBOARD'!K5138&gt;=60,FORMULAS!$D$3,IF(' DASHBOARD'!K5138&gt;=55,FORMULAS!$E$3,IF(' DASHBOARD'!K5138&gt;=50,FORMULAS!$F$3,IF(' DASHBOARD'!K5138&gt;=40,FORMULAS!$G$3,IF(' DASHBOARD'!K5138&gt;=30,FORMULAS!$H$3,IF(K5138&gt;=20,FORMULAS!$I$3,IF(' DASHBOARD'!K5138&gt;=16,FORMULAS!$J$3)))))))</f>
        <v>#REF!</v>
      </c>
      <c r="X5138" t="e">
        <f>INDEX(FORMULAS!$D$4:$J$10,MATCH('RAW DATA'!A5138,FORMULAS!$A$4:$A$10,0),MATCH(' DASHBOARD'!W5138,FORMULAS!$D$3:$J$3,0))</f>
        <v>#N/A</v>
      </c>
      <c r="Y5138">
        <f t="shared" si="320"/>
        <v>0</v>
      </c>
      <c r="Z5138">
        <f t="shared" si="321"/>
        <v>0</v>
      </c>
      <c r="AA5138" t="e">
        <f t="shared" si="322"/>
        <v>#DIV/0!</v>
      </c>
      <c r="AB5138" s="14" t="e">
        <f>1-(FORMULAS!$S$2-' DASHBOARD'!X5138)/FORMULAS!$S$2</f>
        <v>#N/A</v>
      </c>
      <c r="AC5138" t="e">
        <f t="shared" si="323"/>
        <v>#N/A</v>
      </c>
    </row>
    <row r="5139" spans="1:29" x14ac:dyDescent="0.2">
      <c r="A5139">
        <f>'RAW DATA'!A5139</f>
        <v>0</v>
      </c>
      <c r="B5139">
        <f>'RAW DATA'!G5139</f>
        <v>0</v>
      </c>
      <c r="C5139" t="e">
        <f>'RAW DATA'!#REF!</f>
        <v>#REF!</v>
      </c>
      <c r="D5139" t="e">
        <f>'RAW DATA'!#REF!</f>
        <v>#REF!</v>
      </c>
      <c r="E5139" t="e">
        <f>'RAW DATA'!#REF!</f>
        <v>#REF!</v>
      </c>
      <c r="F5139">
        <f>'RAW DATA'!H5139</f>
        <v>0</v>
      </c>
      <c r="G5139">
        <f>'RAW DATA'!I5139</f>
        <v>0</v>
      </c>
      <c r="H5139" t="e">
        <f>'RAW DATA'!#REF!</f>
        <v>#REF!</v>
      </c>
      <c r="I5139" t="e">
        <f>'RAW DATA'!#REF!</f>
        <v>#REF!</v>
      </c>
      <c r="J5139">
        <f>'RAW DATA'!J5139</f>
        <v>0</v>
      </c>
      <c r="K5139" t="e">
        <f>'RAW DATA'!#REF!</f>
        <v>#REF!</v>
      </c>
      <c r="L5139">
        <f>'RAW DATA'!P5139</f>
        <v>0</v>
      </c>
      <c r="M5139">
        <f>'RAW DATA'!Q5139</f>
        <v>0</v>
      </c>
      <c r="N5139">
        <f>'RAW DATA'!R5139</f>
        <v>0</v>
      </c>
      <c r="O5139">
        <f>'RAW DATA'!S5139</f>
        <v>0</v>
      </c>
      <c r="P5139">
        <f>'RAW DATA'!T5139</f>
        <v>0</v>
      </c>
      <c r="Q5139">
        <f>'RAW DATA'!U5139</f>
        <v>0</v>
      </c>
      <c r="R5139">
        <f>'RAW DATA'!V5139</f>
        <v>0</v>
      </c>
      <c r="S5139" t="e">
        <f>'RAW DATA'!#REF!</f>
        <v>#REF!</v>
      </c>
      <c r="T5139">
        <f>'RAW DATA'!W5139</f>
        <v>0</v>
      </c>
      <c r="U5139">
        <f>'RAW DATA'!X5139</f>
        <v>0</v>
      </c>
      <c r="V5139">
        <f>'RAW DATA'!Y5139</f>
        <v>0</v>
      </c>
      <c r="W5139" t="e">
        <f>IF(' DASHBOARD'!K5139&gt;=60,FORMULAS!$D$3,IF(' DASHBOARD'!K5139&gt;=55,FORMULAS!$E$3,IF(' DASHBOARD'!K5139&gt;=50,FORMULAS!$F$3,IF(' DASHBOARD'!K5139&gt;=40,FORMULAS!$G$3,IF(' DASHBOARD'!K5139&gt;=30,FORMULAS!$H$3,IF(K5139&gt;=20,FORMULAS!$I$3,IF(' DASHBOARD'!K5139&gt;=16,FORMULAS!$J$3)))))))</f>
        <v>#REF!</v>
      </c>
      <c r="X5139" t="e">
        <f>INDEX(FORMULAS!$D$4:$J$10,MATCH('RAW DATA'!A5139,FORMULAS!$A$4:$A$10,0),MATCH(' DASHBOARD'!W5139,FORMULAS!$D$3:$J$3,0))</f>
        <v>#N/A</v>
      </c>
      <c r="Y5139">
        <f t="shared" si="320"/>
        <v>0</v>
      </c>
      <c r="Z5139">
        <f t="shared" si="321"/>
        <v>0</v>
      </c>
      <c r="AA5139" t="e">
        <f t="shared" si="322"/>
        <v>#DIV/0!</v>
      </c>
      <c r="AB5139" s="14" t="e">
        <f>1-(FORMULAS!$S$2-' DASHBOARD'!X5139)/FORMULAS!$S$2</f>
        <v>#N/A</v>
      </c>
      <c r="AC5139" t="e">
        <f t="shared" si="323"/>
        <v>#N/A</v>
      </c>
    </row>
    <row r="5140" spans="1:29" x14ac:dyDescent="0.2">
      <c r="A5140">
        <f>'RAW DATA'!A5140</f>
        <v>0</v>
      </c>
      <c r="B5140">
        <f>'RAW DATA'!G5140</f>
        <v>0</v>
      </c>
      <c r="C5140" t="e">
        <f>'RAW DATA'!#REF!</f>
        <v>#REF!</v>
      </c>
      <c r="D5140" t="e">
        <f>'RAW DATA'!#REF!</f>
        <v>#REF!</v>
      </c>
      <c r="E5140" t="e">
        <f>'RAW DATA'!#REF!</f>
        <v>#REF!</v>
      </c>
      <c r="F5140">
        <f>'RAW DATA'!H5140</f>
        <v>0</v>
      </c>
      <c r="G5140">
        <f>'RAW DATA'!I5140</f>
        <v>0</v>
      </c>
      <c r="H5140" t="e">
        <f>'RAW DATA'!#REF!</f>
        <v>#REF!</v>
      </c>
      <c r="I5140" t="e">
        <f>'RAW DATA'!#REF!</f>
        <v>#REF!</v>
      </c>
      <c r="J5140">
        <f>'RAW DATA'!J5140</f>
        <v>0</v>
      </c>
      <c r="K5140" t="e">
        <f>'RAW DATA'!#REF!</f>
        <v>#REF!</v>
      </c>
      <c r="L5140">
        <f>'RAW DATA'!P5140</f>
        <v>0</v>
      </c>
      <c r="M5140">
        <f>'RAW DATA'!Q5140</f>
        <v>0</v>
      </c>
      <c r="N5140">
        <f>'RAW DATA'!R5140</f>
        <v>0</v>
      </c>
      <c r="O5140">
        <f>'RAW DATA'!S5140</f>
        <v>0</v>
      </c>
      <c r="P5140">
        <f>'RAW DATA'!T5140</f>
        <v>0</v>
      </c>
      <c r="Q5140">
        <f>'RAW DATA'!U5140</f>
        <v>0</v>
      </c>
      <c r="R5140">
        <f>'RAW DATA'!V5140</f>
        <v>0</v>
      </c>
      <c r="S5140" t="e">
        <f>'RAW DATA'!#REF!</f>
        <v>#REF!</v>
      </c>
      <c r="T5140">
        <f>'RAW DATA'!W5140</f>
        <v>0</v>
      </c>
      <c r="U5140">
        <f>'RAW DATA'!X5140</f>
        <v>0</v>
      </c>
      <c r="V5140">
        <f>'RAW DATA'!Y5140</f>
        <v>0</v>
      </c>
      <c r="W5140" t="e">
        <f>IF(' DASHBOARD'!K5140&gt;=60,FORMULAS!$D$3,IF(' DASHBOARD'!K5140&gt;=55,FORMULAS!$E$3,IF(' DASHBOARD'!K5140&gt;=50,FORMULAS!$F$3,IF(' DASHBOARD'!K5140&gt;=40,FORMULAS!$G$3,IF(' DASHBOARD'!K5140&gt;=30,FORMULAS!$H$3,IF(K5140&gt;=20,FORMULAS!$I$3,IF(' DASHBOARD'!K5140&gt;=16,FORMULAS!$J$3)))))))</f>
        <v>#REF!</v>
      </c>
      <c r="X5140" t="e">
        <f>INDEX(FORMULAS!$D$4:$J$10,MATCH('RAW DATA'!A5140,FORMULAS!$A$4:$A$10,0),MATCH(' DASHBOARD'!W5140,FORMULAS!$D$3:$J$3,0))</f>
        <v>#N/A</v>
      </c>
      <c r="Y5140">
        <f t="shared" si="320"/>
        <v>0</v>
      </c>
      <c r="Z5140">
        <f t="shared" si="321"/>
        <v>0</v>
      </c>
      <c r="AA5140" t="e">
        <f t="shared" si="322"/>
        <v>#DIV/0!</v>
      </c>
      <c r="AB5140" s="14" t="e">
        <f>1-(FORMULAS!$S$2-' DASHBOARD'!X5140)/FORMULAS!$S$2</f>
        <v>#N/A</v>
      </c>
      <c r="AC5140" t="e">
        <f t="shared" si="323"/>
        <v>#N/A</v>
      </c>
    </row>
    <row r="5141" spans="1:29" x14ac:dyDescent="0.2">
      <c r="A5141">
        <f>'RAW DATA'!A5141</f>
        <v>0</v>
      </c>
      <c r="B5141">
        <f>'RAW DATA'!G5141</f>
        <v>0</v>
      </c>
      <c r="C5141" t="e">
        <f>'RAW DATA'!#REF!</f>
        <v>#REF!</v>
      </c>
      <c r="D5141" t="e">
        <f>'RAW DATA'!#REF!</f>
        <v>#REF!</v>
      </c>
      <c r="E5141" t="e">
        <f>'RAW DATA'!#REF!</f>
        <v>#REF!</v>
      </c>
      <c r="F5141">
        <f>'RAW DATA'!H5141</f>
        <v>0</v>
      </c>
      <c r="G5141">
        <f>'RAW DATA'!I5141</f>
        <v>0</v>
      </c>
      <c r="H5141" t="e">
        <f>'RAW DATA'!#REF!</f>
        <v>#REF!</v>
      </c>
      <c r="I5141" t="e">
        <f>'RAW DATA'!#REF!</f>
        <v>#REF!</v>
      </c>
      <c r="J5141">
        <f>'RAW DATA'!J5141</f>
        <v>0</v>
      </c>
      <c r="K5141" t="e">
        <f>'RAW DATA'!#REF!</f>
        <v>#REF!</v>
      </c>
      <c r="L5141">
        <f>'RAW DATA'!P5141</f>
        <v>0</v>
      </c>
      <c r="M5141">
        <f>'RAW DATA'!Q5141</f>
        <v>0</v>
      </c>
      <c r="N5141">
        <f>'RAW DATA'!R5141</f>
        <v>0</v>
      </c>
      <c r="O5141">
        <f>'RAW DATA'!S5141</f>
        <v>0</v>
      </c>
      <c r="P5141">
        <f>'RAW DATA'!T5141</f>
        <v>0</v>
      </c>
      <c r="Q5141">
        <f>'RAW DATA'!U5141</f>
        <v>0</v>
      </c>
      <c r="R5141">
        <f>'RAW DATA'!V5141</f>
        <v>0</v>
      </c>
      <c r="S5141" t="e">
        <f>'RAW DATA'!#REF!</f>
        <v>#REF!</v>
      </c>
      <c r="T5141">
        <f>'RAW DATA'!W5141</f>
        <v>0</v>
      </c>
      <c r="U5141">
        <f>'RAW DATA'!X5141</f>
        <v>0</v>
      </c>
      <c r="V5141">
        <f>'RAW DATA'!Y5141</f>
        <v>0</v>
      </c>
      <c r="W5141" t="e">
        <f>IF(' DASHBOARD'!K5141&gt;=60,FORMULAS!$D$3,IF(' DASHBOARD'!K5141&gt;=55,FORMULAS!$E$3,IF(' DASHBOARD'!K5141&gt;=50,FORMULAS!$F$3,IF(' DASHBOARD'!K5141&gt;=40,FORMULAS!$G$3,IF(' DASHBOARD'!K5141&gt;=30,FORMULAS!$H$3,IF(K5141&gt;=20,FORMULAS!$I$3,IF(' DASHBOARD'!K5141&gt;=16,FORMULAS!$J$3)))))))</f>
        <v>#REF!</v>
      </c>
      <c r="X5141" t="e">
        <f>INDEX(FORMULAS!$D$4:$J$10,MATCH('RAW DATA'!A5141,FORMULAS!$A$4:$A$10,0),MATCH(' DASHBOARD'!W5141,FORMULAS!$D$3:$J$3,0))</f>
        <v>#N/A</v>
      </c>
      <c r="Y5141">
        <f t="shared" si="320"/>
        <v>0</v>
      </c>
      <c r="Z5141">
        <f t="shared" si="321"/>
        <v>0</v>
      </c>
      <c r="AA5141" t="e">
        <f t="shared" si="322"/>
        <v>#DIV/0!</v>
      </c>
      <c r="AB5141" s="14" t="e">
        <f>1-(FORMULAS!$S$2-' DASHBOARD'!X5141)/FORMULAS!$S$2</f>
        <v>#N/A</v>
      </c>
      <c r="AC5141" t="e">
        <f t="shared" si="323"/>
        <v>#N/A</v>
      </c>
    </row>
    <row r="5142" spans="1:29" x14ac:dyDescent="0.2">
      <c r="A5142">
        <f>'RAW DATA'!A5142</f>
        <v>0</v>
      </c>
      <c r="B5142">
        <f>'RAW DATA'!G5142</f>
        <v>0</v>
      </c>
      <c r="C5142" t="e">
        <f>'RAW DATA'!#REF!</f>
        <v>#REF!</v>
      </c>
      <c r="D5142" t="e">
        <f>'RAW DATA'!#REF!</f>
        <v>#REF!</v>
      </c>
      <c r="E5142" t="e">
        <f>'RAW DATA'!#REF!</f>
        <v>#REF!</v>
      </c>
      <c r="F5142">
        <f>'RAW DATA'!H5142</f>
        <v>0</v>
      </c>
      <c r="G5142">
        <f>'RAW DATA'!I5142</f>
        <v>0</v>
      </c>
      <c r="H5142" t="e">
        <f>'RAW DATA'!#REF!</f>
        <v>#REF!</v>
      </c>
      <c r="I5142" t="e">
        <f>'RAW DATA'!#REF!</f>
        <v>#REF!</v>
      </c>
      <c r="J5142">
        <f>'RAW DATA'!J5142</f>
        <v>0</v>
      </c>
      <c r="K5142" t="e">
        <f>'RAW DATA'!#REF!</f>
        <v>#REF!</v>
      </c>
      <c r="L5142">
        <f>'RAW DATA'!P5142</f>
        <v>0</v>
      </c>
      <c r="M5142">
        <f>'RAW DATA'!Q5142</f>
        <v>0</v>
      </c>
      <c r="N5142">
        <f>'RAW DATA'!R5142</f>
        <v>0</v>
      </c>
      <c r="O5142">
        <f>'RAW DATA'!S5142</f>
        <v>0</v>
      </c>
      <c r="P5142">
        <f>'RAW DATA'!T5142</f>
        <v>0</v>
      </c>
      <c r="Q5142">
        <f>'RAW DATA'!U5142</f>
        <v>0</v>
      </c>
      <c r="R5142">
        <f>'RAW DATA'!V5142</f>
        <v>0</v>
      </c>
      <c r="S5142" t="e">
        <f>'RAW DATA'!#REF!</f>
        <v>#REF!</v>
      </c>
      <c r="T5142">
        <f>'RAW DATA'!W5142</f>
        <v>0</v>
      </c>
      <c r="U5142">
        <f>'RAW DATA'!X5142</f>
        <v>0</v>
      </c>
      <c r="V5142">
        <f>'RAW DATA'!Y5142</f>
        <v>0</v>
      </c>
      <c r="W5142" t="e">
        <f>IF(' DASHBOARD'!K5142&gt;=60,FORMULAS!$D$3,IF(' DASHBOARD'!K5142&gt;=55,FORMULAS!$E$3,IF(' DASHBOARD'!K5142&gt;=50,FORMULAS!$F$3,IF(' DASHBOARD'!K5142&gt;=40,FORMULAS!$G$3,IF(' DASHBOARD'!K5142&gt;=30,FORMULAS!$H$3,IF(K5142&gt;=20,FORMULAS!$I$3,IF(' DASHBOARD'!K5142&gt;=16,FORMULAS!$J$3)))))))</f>
        <v>#REF!</v>
      </c>
      <c r="X5142" t="e">
        <f>INDEX(FORMULAS!$D$4:$J$10,MATCH('RAW DATA'!A5142,FORMULAS!$A$4:$A$10,0),MATCH(' DASHBOARD'!W5142,FORMULAS!$D$3:$J$3,0))</f>
        <v>#N/A</v>
      </c>
      <c r="Y5142">
        <f t="shared" si="320"/>
        <v>0</v>
      </c>
      <c r="Z5142">
        <f t="shared" si="321"/>
        <v>0</v>
      </c>
      <c r="AA5142" t="e">
        <f t="shared" si="322"/>
        <v>#DIV/0!</v>
      </c>
      <c r="AB5142" s="14" t="e">
        <f>1-(FORMULAS!$S$2-' DASHBOARD'!X5142)/FORMULAS!$S$2</f>
        <v>#N/A</v>
      </c>
      <c r="AC5142" t="e">
        <f t="shared" si="323"/>
        <v>#N/A</v>
      </c>
    </row>
    <row r="5143" spans="1:29" x14ac:dyDescent="0.2">
      <c r="A5143">
        <f>'RAW DATA'!A5143</f>
        <v>0</v>
      </c>
      <c r="B5143">
        <f>'RAW DATA'!G5143</f>
        <v>0</v>
      </c>
      <c r="C5143" t="e">
        <f>'RAW DATA'!#REF!</f>
        <v>#REF!</v>
      </c>
      <c r="D5143" t="e">
        <f>'RAW DATA'!#REF!</f>
        <v>#REF!</v>
      </c>
      <c r="E5143" t="e">
        <f>'RAW DATA'!#REF!</f>
        <v>#REF!</v>
      </c>
      <c r="F5143">
        <f>'RAW DATA'!H5143</f>
        <v>0</v>
      </c>
      <c r="G5143">
        <f>'RAW DATA'!I5143</f>
        <v>0</v>
      </c>
      <c r="H5143" t="e">
        <f>'RAW DATA'!#REF!</f>
        <v>#REF!</v>
      </c>
      <c r="I5143" t="e">
        <f>'RAW DATA'!#REF!</f>
        <v>#REF!</v>
      </c>
      <c r="J5143">
        <f>'RAW DATA'!J5143</f>
        <v>0</v>
      </c>
      <c r="K5143" t="e">
        <f>'RAW DATA'!#REF!</f>
        <v>#REF!</v>
      </c>
      <c r="L5143">
        <f>'RAW DATA'!P5143</f>
        <v>0</v>
      </c>
      <c r="M5143">
        <f>'RAW DATA'!Q5143</f>
        <v>0</v>
      </c>
      <c r="N5143">
        <f>'RAW DATA'!R5143</f>
        <v>0</v>
      </c>
      <c r="O5143">
        <f>'RAW DATA'!S5143</f>
        <v>0</v>
      </c>
      <c r="P5143">
        <f>'RAW DATA'!T5143</f>
        <v>0</v>
      </c>
      <c r="Q5143">
        <f>'RAW DATA'!U5143</f>
        <v>0</v>
      </c>
      <c r="R5143">
        <f>'RAW DATA'!V5143</f>
        <v>0</v>
      </c>
      <c r="S5143" t="e">
        <f>'RAW DATA'!#REF!</f>
        <v>#REF!</v>
      </c>
      <c r="T5143">
        <f>'RAW DATA'!W5143</f>
        <v>0</v>
      </c>
      <c r="U5143">
        <f>'RAW DATA'!X5143</f>
        <v>0</v>
      </c>
      <c r="V5143">
        <f>'RAW DATA'!Y5143</f>
        <v>0</v>
      </c>
      <c r="W5143" t="e">
        <f>IF(' DASHBOARD'!K5143&gt;=60,FORMULAS!$D$3,IF(' DASHBOARD'!K5143&gt;=55,FORMULAS!$E$3,IF(' DASHBOARD'!K5143&gt;=50,FORMULAS!$F$3,IF(' DASHBOARD'!K5143&gt;=40,FORMULAS!$G$3,IF(' DASHBOARD'!K5143&gt;=30,FORMULAS!$H$3,IF(K5143&gt;=20,FORMULAS!$I$3,IF(' DASHBOARD'!K5143&gt;=16,FORMULAS!$J$3)))))))</f>
        <v>#REF!</v>
      </c>
      <c r="X5143" t="e">
        <f>INDEX(FORMULAS!$D$4:$J$10,MATCH('RAW DATA'!A5143,FORMULAS!$A$4:$A$10,0),MATCH(' DASHBOARD'!W5143,FORMULAS!$D$3:$J$3,0))</f>
        <v>#N/A</v>
      </c>
      <c r="Y5143">
        <f t="shared" si="320"/>
        <v>0</v>
      </c>
      <c r="Z5143">
        <f t="shared" si="321"/>
        <v>0</v>
      </c>
      <c r="AA5143" t="e">
        <f t="shared" si="322"/>
        <v>#DIV/0!</v>
      </c>
      <c r="AB5143" s="14" t="e">
        <f>1-(FORMULAS!$S$2-' DASHBOARD'!X5143)/FORMULAS!$S$2</f>
        <v>#N/A</v>
      </c>
      <c r="AC5143" t="e">
        <f t="shared" si="323"/>
        <v>#N/A</v>
      </c>
    </row>
    <row r="5144" spans="1:29" x14ac:dyDescent="0.2">
      <c r="A5144">
        <f>'RAW DATA'!A5144</f>
        <v>0</v>
      </c>
      <c r="B5144">
        <f>'RAW DATA'!G5144</f>
        <v>0</v>
      </c>
      <c r="C5144" t="e">
        <f>'RAW DATA'!#REF!</f>
        <v>#REF!</v>
      </c>
      <c r="D5144" t="e">
        <f>'RAW DATA'!#REF!</f>
        <v>#REF!</v>
      </c>
      <c r="E5144" t="e">
        <f>'RAW DATA'!#REF!</f>
        <v>#REF!</v>
      </c>
      <c r="F5144">
        <f>'RAW DATA'!H5144</f>
        <v>0</v>
      </c>
      <c r="G5144">
        <f>'RAW DATA'!I5144</f>
        <v>0</v>
      </c>
      <c r="H5144" t="e">
        <f>'RAW DATA'!#REF!</f>
        <v>#REF!</v>
      </c>
      <c r="I5144" t="e">
        <f>'RAW DATA'!#REF!</f>
        <v>#REF!</v>
      </c>
      <c r="J5144">
        <f>'RAW DATA'!J5144</f>
        <v>0</v>
      </c>
      <c r="K5144" t="e">
        <f>'RAW DATA'!#REF!</f>
        <v>#REF!</v>
      </c>
      <c r="L5144">
        <f>'RAW DATA'!P5144</f>
        <v>0</v>
      </c>
      <c r="M5144">
        <f>'RAW DATA'!Q5144</f>
        <v>0</v>
      </c>
      <c r="N5144">
        <f>'RAW DATA'!R5144</f>
        <v>0</v>
      </c>
      <c r="O5144">
        <f>'RAW DATA'!S5144</f>
        <v>0</v>
      </c>
      <c r="P5144">
        <f>'RAW DATA'!T5144</f>
        <v>0</v>
      </c>
      <c r="Q5144">
        <f>'RAW DATA'!U5144</f>
        <v>0</v>
      </c>
      <c r="R5144">
        <f>'RAW DATA'!V5144</f>
        <v>0</v>
      </c>
      <c r="S5144" t="e">
        <f>'RAW DATA'!#REF!</f>
        <v>#REF!</v>
      </c>
      <c r="T5144">
        <f>'RAW DATA'!W5144</f>
        <v>0</v>
      </c>
      <c r="U5144">
        <f>'RAW DATA'!X5144</f>
        <v>0</v>
      </c>
      <c r="V5144">
        <f>'RAW DATA'!Y5144</f>
        <v>0</v>
      </c>
      <c r="W5144" t="e">
        <f>IF(' DASHBOARD'!K5144&gt;=60,FORMULAS!$D$3,IF(' DASHBOARD'!K5144&gt;=55,FORMULAS!$E$3,IF(' DASHBOARD'!K5144&gt;=50,FORMULAS!$F$3,IF(' DASHBOARD'!K5144&gt;=40,FORMULAS!$G$3,IF(' DASHBOARD'!K5144&gt;=30,FORMULAS!$H$3,IF(K5144&gt;=20,FORMULAS!$I$3,IF(' DASHBOARD'!K5144&gt;=16,FORMULAS!$J$3)))))))</f>
        <v>#REF!</v>
      </c>
      <c r="X5144" t="e">
        <f>INDEX(FORMULAS!$D$4:$J$10,MATCH('RAW DATA'!A5144,FORMULAS!$A$4:$A$10,0),MATCH(' DASHBOARD'!W5144,FORMULAS!$D$3:$J$3,0))</f>
        <v>#N/A</v>
      </c>
      <c r="Y5144">
        <f t="shared" si="320"/>
        <v>0</v>
      </c>
      <c r="Z5144">
        <f t="shared" si="321"/>
        <v>0</v>
      </c>
      <c r="AA5144" t="e">
        <f t="shared" si="322"/>
        <v>#DIV/0!</v>
      </c>
      <c r="AB5144" s="14" t="e">
        <f>1-(FORMULAS!$S$2-' DASHBOARD'!X5144)/FORMULAS!$S$2</f>
        <v>#N/A</v>
      </c>
      <c r="AC5144" t="e">
        <f t="shared" si="323"/>
        <v>#N/A</v>
      </c>
    </row>
    <row r="5145" spans="1:29" x14ac:dyDescent="0.2">
      <c r="A5145">
        <f>'RAW DATA'!A5145</f>
        <v>0</v>
      </c>
      <c r="B5145">
        <f>'RAW DATA'!G5145</f>
        <v>0</v>
      </c>
      <c r="C5145" t="e">
        <f>'RAW DATA'!#REF!</f>
        <v>#REF!</v>
      </c>
      <c r="D5145" t="e">
        <f>'RAW DATA'!#REF!</f>
        <v>#REF!</v>
      </c>
      <c r="E5145" t="e">
        <f>'RAW DATA'!#REF!</f>
        <v>#REF!</v>
      </c>
      <c r="F5145">
        <f>'RAW DATA'!H5145</f>
        <v>0</v>
      </c>
      <c r="G5145">
        <f>'RAW DATA'!I5145</f>
        <v>0</v>
      </c>
      <c r="H5145" t="e">
        <f>'RAW DATA'!#REF!</f>
        <v>#REF!</v>
      </c>
      <c r="I5145" t="e">
        <f>'RAW DATA'!#REF!</f>
        <v>#REF!</v>
      </c>
      <c r="J5145">
        <f>'RAW DATA'!J5145</f>
        <v>0</v>
      </c>
      <c r="K5145" t="e">
        <f>'RAW DATA'!#REF!</f>
        <v>#REF!</v>
      </c>
      <c r="L5145">
        <f>'RAW DATA'!P5145</f>
        <v>0</v>
      </c>
      <c r="M5145">
        <f>'RAW DATA'!Q5145</f>
        <v>0</v>
      </c>
      <c r="N5145">
        <f>'RAW DATA'!R5145</f>
        <v>0</v>
      </c>
      <c r="O5145">
        <f>'RAW DATA'!S5145</f>
        <v>0</v>
      </c>
      <c r="P5145">
        <f>'RAW DATA'!T5145</f>
        <v>0</v>
      </c>
      <c r="Q5145">
        <f>'RAW DATA'!U5145</f>
        <v>0</v>
      </c>
      <c r="R5145">
        <f>'RAW DATA'!V5145</f>
        <v>0</v>
      </c>
      <c r="S5145" t="e">
        <f>'RAW DATA'!#REF!</f>
        <v>#REF!</v>
      </c>
      <c r="T5145">
        <f>'RAW DATA'!W5145</f>
        <v>0</v>
      </c>
      <c r="U5145">
        <f>'RAW DATA'!X5145</f>
        <v>0</v>
      </c>
      <c r="V5145">
        <f>'RAW DATA'!Y5145</f>
        <v>0</v>
      </c>
      <c r="W5145" t="e">
        <f>IF(' DASHBOARD'!K5145&gt;=60,FORMULAS!$D$3,IF(' DASHBOARD'!K5145&gt;=55,FORMULAS!$E$3,IF(' DASHBOARD'!K5145&gt;=50,FORMULAS!$F$3,IF(' DASHBOARD'!K5145&gt;=40,FORMULAS!$G$3,IF(' DASHBOARD'!K5145&gt;=30,FORMULAS!$H$3,IF(K5145&gt;=20,FORMULAS!$I$3,IF(' DASHBOARD'!K5145&gt;=16,FORMULAS!$J$3)))))))</f>
        <v>#REF!</v>
      </c>
      <c r="X5145" t="e">
        <f>INDEX(FORMULAS!$D$4:$J$10,MATCH('RAW DATA'!A5145,FORMULAS!$A$4:$A$10,0),MATCH(' DASHBOARD'!W5145,FORMULAS!$D$3:$J$3,0))</f>
        <v>#N/A</v>
      </c>
      <c r="Y5145">
        <f t="shared" si="320"/>
        <v>0</v>
      </c>
      <c r="Z5145">
        <f t="shared" si="321"/>
        <v>0</v>
      </c>
      <c r="AA5145" t="e">
        <f t="shared" si="322"/>
        <v>#DIV/0!</v>
      </c>
      <c r="AB5145" s="14" t="e">
        <f>1-(FORMULAS!$S$2-' DASHBOARD'!X5145)/FORMULAS!$S$2</f>
        <v>#N/A</v>
      </c>
      <c r="AC5145" t="e">
        <f t="shared" si="323"/>
        <v>#N/A</v>
      </c>
    </row>
    <row r="5146" spans="1:29" x14ac:dyDescent="0.2">
      <c r="A5146">
        <f>'RAW DATA'!A5146</f>
        <v>0</v>
      </c>
      <c r="B5146">
        <f>'RAW DATA'!G5146</f>
        <v>0</v>
      </c>
      <c r="C5146" t="e">
        <f>'RAW DATA'!#REF!</f>
        <v>#REF!</v>
      </c>
      <c r="D5146" t="e">
        <f>'RAW DATA'!#REF!</f>
        <v>#REF!</v>
      </c>
      <c r="E5146" t="e">
        <f>'RAW DATA'!#REF!</f>
        <v>#REF!</v>
      </c>
      <c r="F5146">
        <f>'RAW DATA'!H5146</f>
        <v>0</v>
      </c>
      <c r="G5146">
        <f>'RAW DATA'!I5146</f>
        <v>0</v>
      </c>
      <c r="H5146" t="e">
        <f>'RAW DATA'!#REF!</f>
        <v>#REF!</v>
      </c>
      <c r="I5146" t="e">
        <f>'RAW DATA'!#REF!</f>
        <v>#REF!</v>
      </c>
      <c r="J5146">
        <f>'RAW DATA'!J5146</f>
        <v>0</v>
      </c>
      <c r="K5146" t="e">
        <f>'RAW DATA'!#REF!</f>
        <v>#REF!</v>
      </c>
      <c r="L5146">
        <f>'RAW DATA'!P5146</f>
        <v>0</v>
      </c>
      <c r="M5146">
        <f>'RAW DATA'!Q5146</f>
        <v>0</v>
      </c>
      <c r="N5146">
        <f>'RAW DATA'!R5146</f>
        <v>0</v>
      </c>
      <c r="O5146">
        <f>'RAW DATA'!S5146</f>
        <v>0</v>
      </c>
      <c r="P5146">
        <f>'RAW DATA'!T5146</f>
        <v>0</v>
      </c>
      <c r="Q5146">
        <f>'RAW DATA'!U5146</f>
        <v>0</v>
      </c>
      <c r="R5146">
        <f>'RAW DATA'!V5146</f>
        <v>0</v>
      </c>
      <c r="S5146" t="e">
        <f>'RAW DATA'!#REF!</f>
        <v>#REF!</v>
      </c>
      <c r="T5146">
        <f>'RAW DATA'!W5146</f>
        <v>0</v>
      </c>
      <c r="U5146">
        <f>'RAW DATA'!X5146</f>
        <v>0</v>
      </c>
      <c r="V5146">
        <f>'RAW DATA'!Y5146</f>
        <v>0</v>
      </c>
      <c r="W5146" t="e">
        <f>IF(' DASHBOARD'!K5146&gt;=60,FORMULAS!$D$3,IF(' DASHBOARD'!K5146&gt;=55,FORMULAS!$E$3,IF(' DASHBOARD'!K5146&gt;=50,FORMULAS!$F$3,IF(' DASHBOARD'!K5146&gt;=40,FORMULAS!$G$3,IF(' DASHBOARD'!K5146&gt;=30,FORMULAS!$H$3,IF(K5146&gt;=20,FORMULAS!$I$3,IF(' DASHBOARD'!K5146&gt;=16,FORMULAS!$J$3)))))))</f>
        <v>#REF!</v>
      </c>
      <c r="X5146" t="e">
        <f>INDEX(FORMULAS!$D$4:$J$10,MATCH('RAW DATA'!A5146,FORMULAS!$A$4:$A$10,0),MATCH(' DASHBOARD'!W5146,FORMULAS!$D$3:$J$3,0))</f>
        <v>#N/A</v>
      </c>
      <c r="Y5146">
        <f t="shared" si="320"/>
        <v>0</v>
      </c>
      <c r="Z5146">
        <f t="shared" si="321"/>
        <v>0</v>
      </c>
      <c r="AA5146" t="e">
        <f t="shared" si="322"/>
        <v>#DIV/0!</v>
      </c>
      <c r="AB5146" s="14" t="e">
        <f>1-(FORMULAS!$S$2-' DASHBOARD'!X5146)/FORMULAS!$S$2</f>
        <v>#N/A</v>
      </c>
      <c r="AC5146" t="e">
        <f t="shared" si="323"/>
        <v>#N/A</v>
      </c>
    </row>
    <row r="5147" spans="1:29" x14ac:dyDescent="0.2">
      <c r="A5147">
        <f>'RAW DATA'!A5147</f>
        <v>0</v>
      </c>
      <c r="B5147">
        <f>'RAW DATA'!G5147</f>
        <v>0</v>
      </c>
      <c r="C5147" t="e">
        <f>'RAW DATA'!#REF!</f>
        <v>#REF!</v>
      </c>
      <c r="D5147" t="e">
        <f>'RAW DATA'!#REF!</f>
        <v>#REF!</v>
      </c>
      <c r="E5147" t="e">
        <f>'RAW DATA'!#REF!</f>
        <v>#REF!</v>
      </c>
      <c r="F5147">
        <f>'RAW DATA'!H5147</f>
        <v>0</v>
      </c>
      <c r="G5147">
        <f>'RAW DATA'!I5147</f>
        <v>0</v>
      </c>
      <c r="H5147" t="e">
        <f>'RAW DATA'!#REF!</f>
        <v>#REF!</v>
      </c>
      <c r="I5147" t="e">
        <f>'RAW DATA'!#REF!</f>
        <v>#REF!</v>
      </c>
      <c r="J5147">
        <f>'RAW DATA'!J5147</f>
        <v>0</v>
      </c>
      <c r="K5147" t="e">
        <f>'RAW DATA'!#REF!</f>
        <v>#REF!</v>
      </c>
      <c r="L5147">
        <f>'RAW DATA'!P5147</f>
        <v>0</v>
      </c>
      <c r="M5147">
        <f>'RAW DATA'!Q5147</f>
        <v>0</v>
      </c>
      <c r="N5147">
        <f>'RAW DATA'!R5147</f>
        <v>0</v>
      </c>
      <c r="O5147">
        <f>'RAW DATA'!S5147</f>
        <v>0</v>
      </c>
      <c r="P5147">
        <f>'RAW DATA'!T5147</f>
        <v>0</v>
      </c>
      <c r="Q5147">
        <f>'RAW DATA'!U5147</f>
        <v>0</v>
      </c>
      <c r="R5147">
        <f>'RAW DATA'!V5147</f>
        <v>0</v>
      </c>
      <c r="S5147" t="e">
        <f>'RAW DATA'!#REF!</f>
        <v>#REF!</v>
      </c>
      <c r="T5147">
        <f>'RAW DATA'!W5147</f>
        <v>0</v>
      </c>
      <c r="U5147">
        <f>'RAW DATA'!X5147</f>
        <v>0</v>
      </c>
      <c r="V5147">
        <f>'RAW DATA'!Y5147</f>
        <v>0</v>
      </c>
      <c r="W5147" t="e">
        <f>IF(' DASHBOARD'!K5147&gt;=60,FORMULAS!$D$3,IF(' DASHBOARD'!K5147&gt;=55,FORMULAS!$E$3,IF(' DASHBOARD'!K5147&gt;=50,FORMULAS!$F$3,IF(' DASHBOARD'!K5147&gt;=40,FORMULAS!$G$3,IF(' DASHBOARD'!K5147&gt;=30,FORMULAS!$H$3,IF(K5147&gt;=20,FORMULAS!$I$3,IF(' DASHBOARD'!K5147&gt;=16,FORMULAS!$J$3)))))))</f>
        <v>#REF!</v>
      </c>
      <c r="X5147" t="e">
        <f>INDEX(FORMULAS!$D$4:$J$10,MATCH('RAW DATA'!A5147,FORMULAS!$A$4:$A$10,0),MATCH(' DASHBOARD'!W5147,FORMULAS!$D$3:$J$3,0))</f>
        <v>#N/A</v>
      </c>
      <c r="Y5147">
        <f t="shared" si="320"/>
        <v>0</v>
      </c>
      <c r="Z5147">
        <f t="shared" si="321"/>
        <v>0</v>
      </c>
      <c r="AA5147" t="e">
        <f t="shared" si="322"/>
        <v>#DIV/0!</v>
      </c>
      <c r="AB5147" s="14" t="e">
        <f>1-(FORMULAS!$S$2-' DASHBOARD'!X5147)/FORMULAS!$S$2</f>
        <v>#N/A</v>
      </c>
      <c r="AC5147" t="e">
        <f t="shared" si="323"/>
        <v>#N/A</v>
      </c>
    </row>
    <row r="5148" spans="1:29" x14ac:dyDescent="0.2">
      <c r="A5148">
        <f>'RAW DATA'!A5148</f>
        <v>0</v>
      </c>
      <c r="B5148">
        <f>'RAW DATA'!G5148</f>
        <v>0</v>
      </c>
      <c r="C5148" t="e">
        <f>'RAW DATA'!#REF!</f>
        <v>#REF!</v>
      </c>
      <c r="D5148" t="e">
        <f>'RAW DATA'!#REF!</f>
        <v>#REF!</v>
      </c>
      <c r="E5148" t="e">
        <f>'RAW DATA'!#REF!</f>
        <v>#REF!</v>
      </c>
      <c r="F5148">
        <f>'RAW DATA'!H5148</f>
        <v>0</v>
      </c>
      <c r="G5148">
        <f>'RAW DATA'!I5148</f>
        <v>0</v>
      </c>
      <c r="H5148" t="e">
        <f>'RAW DATA'!#REF!</f>
        <v>#REF!</v>
      </c>
      <c r="I5148" t="e">
        <f>'RAW DATA'!#REF!</f>
        <v>#REF!</v>
      </c>
      <c r="J5148">
        <f>'RAW DATA'!J5148</f>
        <v>0</v>
      </c>
      <c r="K5148" t="e">
        <f>'RAW DATA'!#REF!</f>
        <v>#REF!</v>
      </c>
      <c r="L5148">
        <f>'RAW DATA'!P5148</f>
        <v>0</v>
      </c>
      <c r="M5148">
        <f>'RAW DATA'!Q5148</f>
        <v>0</v>
      </c>
      <c r="N5148">
        <f>'RAW DATA'!R5148</f>
        <v>0</v>
      </c>
      <c r="O5148">
        <f>'RAW DATA'!S5148</f>
        <v>0</v>
      </c>
      <c r="P5148">
        <f>'RAW DATA'!T5148</f>
        <v>0</v>
      </c>
      <c r="Q5148">
        <f>'RAW DATA'!U5148</f>
        <v>0</v>
      </c>
      <c r="R5148">
        <f>'RAW DATA'!V5148</f>
        <v>0</v>
      </c>
      <c r="S5148" t="e">
        <f>'RAW DATA'!#REF!</f>
        <v>#REF!</v>
      </c>
      <c r="T5148">
        <f>'RAW DATA'!W5148</f>
        <v>0</v>
      </c>
      <c r="U5148">
        <f>'RAW DATA'!X5148</f>
        <v>0</v>
      </c>
      <c r="V5148">
        <f>'RAW DATA'!Y5148</f>
        <v>0</v>
      </c>
      <c r="W5148" t="e">
        <f>IF(' DASHBOARD'!K5148&gt;=60,FORMULAS!$D$3,IF(' DASHBOARD'!K5148&gt;=55,FORMULAS!$E$3,IF(' DASHBOARD'!K5148&gt;=50,FORMULAS!$F$3,IF(' DASHBOARD'!K5148&gt;=40,FORMULAS!$G$3,IF(' DASHBOARD'!K5148&gt;=30,FORMULAS!$H$3,IF(K5148&gt;=20,FORMULAS!$I$3,IF(' DASHBOARD'!K5148&gt;=16,FORMULAS!$J$3)))))))</f>
        <v>#REF!</v>
      </c>
      <c r="X5148" t="e">
        <f>INDEX(FORMULAS!$D$4:$J$10,MATCH('RAW DATA'!A5148,FORMULAS!$A$4:$A$10,0),MATCH(' DASHBOARD'!W5148,FORMULAS!$D$3:$J$3,0))</f>
        <v>#N/A</v>
      </c>
      <c r="Y5148">
        <f t="shared" si="320"/>
        <v>0</v>
      </c>
      <c r="Z5148">
        <f t="shared" si="321"/>
        <v>0</v>
      </c>
      <c r="AA5148" t="e">
        <f t="shared" si="322"/>
        <v>#DIV/0!</v>
      </c>
      <c r="AB5148" s="14" t="e">
        <f>1-(FORMULAS!$S$2-' DASHBOARD'!X5148)/FORMULAS!$S$2</f>
        <v>#N/A</v>
      </c>
      <c r="AC5148" t="e">
        <f t="shared" si="323"/>
        <v>#N/A</v>
      </c>
    </row>
    <row r="5149" spans="1:29" x14ac:dyDescent="0.2">
      <c r="A5149">
        <f>'RAW DATA'!A5149</f>
        <v>0</v>
      </c>
      <c r="B5149">
        <f>'RAW DATA'!G5149</f>
        <v>0</v>
      </c>
      <c r="C5149" t="e">
        <f>'RAW DATA'!#REF!</f>
        <v>#REF!</v>
      </c>
      <c r="D5149" t="e">
        <f>'RAW DATA'!#REF!</f>
        <v>#REF!</v>
      </c>
      <c r="E5149" t="e">
        <f>'RAW DATA'!#REF!</f>
        <v>#REF!</v>
      </c>
      <c r="F5149">
        <f>'RAW DATA'!H5149</f>
        <v>0</v>
      </c>
      <c r="G5149">
        <f>'RAW DATA'!I5149</f>
        <v>0</v>
      </c>
      <c r="H5149" t="e">
        <f>'RAW DATA'!#REF!</f>
        <v>#REF!</v>
      </c>
      <c r="I5149" t="e">
        <f>'RAW DATA'!#REF!</f>
        <v>#REF!</v>
      </c>
      <c r="J5149">
        <f>'RAW DATA'!J5149</f>
        <v>0</v>
      </c>
      <c r="K5149" t="e">
        <f>'RAW DATA'!#REF!</f>
        <v>#REF!</v>
      </c>
      <c r="L5149">
        <f>'RAW DATA'!P5149</f>
        <v>0</v>
      </c>
      <c r="M5149">
        <f>'RAW DATA'!Q5149</f>
        <v>0</v>
      </c>
      <c r="N5149">
        <f>'RAW DATA'!R5149</f>
        <v>0</v>
      </c>
      <c r="O5149">
        <f>'RAW DATA'!S5149</f>
        <v>0</v>
      </c>
      <c r="P5149">
        <f>'RAW DATA'!T5149</f>
        <v>0</v>
      </c>
      <c r="Q5149">
        <f>'RAW DATA'!U5149</f>
        <v>0</v>
      </c>
      <c r="R5149">
        <f>'RAW DATA'!V5149</f>
        <v>0</v>
      </c>
      <c r="S5149" t="e">
        <f>'RAW DATA'!#REF!</f>
        <v>#REF!</v>
      </c>
      <c r="T5149">
        <f>'RAW DATA'!W5149</f>
        <v>0</v>
      </c>
      <c r="U5149">
        <f>'RAW DATA'!X5149</f>
        <v>0</v>
      </c>
      <c r="V5149">
        <f>'RAW DATA'!Y5149</f>
        <v>0</v>
      </c>
      <c r="W5149" t="e">
        <f>IF(' DASHBOARD'!K5149&gt;=60,FORMULAS!$D$3,IF(' DASHBOARD'!K5149&gt;=55,FORMULAS!$E$3,IF(' DASHBOARD'!K5149&gt;=50,FORMULAS!$F$3,IF(' DASHBOARD'!K5149&gt;=40,FORMULAS!$G$3,IF(' DASHBOARD'!K5149&gt;=30,FORMULAS!$H$3,IF(K5149&gt;=20,FORMULAS!$I$3,IF(' DASHBOARD'!K5149&gt;=16,FORMULAS!$J$3)))))))</f>
        <v>#REF!</v>
      </c>
      <c r="X5149" t="e">
        <f>INDEX(FORMULAS!$D$4:$J$10,MATCH('RAW DATA'!A5149,FORMULAS!$A$4:$A$10,0),MATCH(' DASHBOARD'!W5149,FORMULAS!$D$3:$J$3,0))</f>
        <v>#N/A</v>
      </c>
      <c r="Y5149">
        <f t="shared" si="320"/>
        <v>0</v>
      </c>
      <c r="Z5149">
        <f t="shared" si="321"/>
        <v>0</v>
      </c>
      <c r="AA5149" t="e">
        <f t="shared" si="322"/>
        <v>#DIV/0!</v>
      </c>
      <c r="AB5149" s="14" t="e">
        <f>1-(FORMULAS!$S$2-' DASHBOARD'!X5149)/FORMULAS!$S$2</f>
        <v>#N/A</v>
      </c>
      <c r="AC5149" t="e">
        <f t="shared" si="323"/>
        <v>#N/A</v>
      </c>
    </row>
    <row r="5150" spans="1:29" x14ac:dyDescent="0.2">
      <c r="A5150">
        <f>'RAW DATA'!A5150</f>
        <v>0</v>
      </c>
      <c r="B5150">
        <f>'RAW DATA'!G5150</f>
        <v>0</v>
      </c>
      <c r="C5150" t="e">
        <f>'RAW DATA'!#REF!</f>
        <v>#REF!</v>
      </c>
      <c r="D5150" t="e">
        <f>'RAW DATA'!#REF!</f>
        <v>#REF!</v>
      </c>
      <c r="E5150" t="e">
        <f>'RAW DATA'!#REF!</f>
        <v>#REF!</v>
      </c>
      <c r="F5150">
        <f>'RAW DATA'!H5150</f>
        <v>0</v>
      </c>
      <c r="G5150">
        <f>'RAW DATA'!I5150</f>
        <v>0</v>
      </c>
      <c r="H5150" t="e">
        <f>'RAW DATA'!#REF!</f>
        <v>#REF!</v>
      </c>
      <c r="I5150" t="e">
        <f>'RAW DATA'!#REF!</f>
        <v>#REF!</v>
      </c>
      <c r="J5150">
        <f>'RAW DATA'!J5150</f>
        <v>0</v>
      </c>
      <c r="K5150" t="e">
        <f>'RAW DATA'!#REF!</f>
        <v>#REF!</v>
      </c>
      <c r="L5150">
        <f>'RAW DATA'!P5150</f>
        <v>0</v>
      </c>
      <c r="M5150">
        <f>'RAW DATA'!Q5150</f>
        <v>0</v>
      </c>
      <c r="N5150">
        <f>'RAW DATA'!R5150</f>
        <v>0</v>
      </c>
      <c r="O5150">
        <f>'RAW DATA'!S5150</f>
        <v>0</v>
      </c>
      <c r="P5150">
        <f>'RAW DATA'!T5150</f>
        <v>0</v>
      </c>
      <c r="Q5150">
        <f>'RAW DATA'!U5150</f>
        <v>0</v>
      </c>
      <c r="R5150">
        <f>'RAW DATA'!V5150</f>
        <v>0</v>
      </c>
      <c r="S5150" t="e">
        <f>'RAW DATA'!#REF!</f>
        <v>#REF!</v>
      </c>
      <c r="T5150">
        <f>'RAW DATA'!W5150</f>
        <v>0</v>
      </c>
      <c r="U5150">
        <f>'RAW DATA'!X5150</f>
        <v>0</v>
      </c>
      <c r="V5150">
        <f>'RAW DATA'!Y5150</f>
        <v>0</v>
      </c>
      <c r="W5150" t="e">
        <f>IF(' DASHBOARD'!K5150&gt;=60,FORMULAS!$D$3,IF(' DASHBOARD'!K5150&gt;=55,FORMULAS!$E$3,IF(' DASHBOARD'!K5150&gt;=50,FORMULAS!$F$3,IF(' DASHBOARD'!K5150&gt;=40,FORMULAS!$G$3,IF(' DASHBOARD'!K5150&gt;=30,FORMULAS!$H$3,IF(K5150&gt;=20,FORMULAS!$I$3,IF(' DASHBOARD'!K5150&gt;=16,FORMULAS!$J$3)))))))</f>
        <v>#REF!</v>
      </c>
      <c r="X5150" t="e">
        <f>INDEX(FORMULAS!$D$4:$J$10,MATCH('RAW DATA'!A5150,FORMULAS!$A$4:$A$10,0),MATCH(' DASHBOARD'!W5150,FORMULAS!$D$3:$J$3,0))</f>
        <v>#N/A</v>
      </c>
      <c r="Y5150">
        <f t="shared" si="320"/>
        <v>0</v>
      </c>
      <c r="Z5150">
        <f t="shared" si="321"/>
        <v>0</v>
      </c>
      <c r="AA5150" t="e">
        <f t="shared" si="322"/>
        <v>#DIV/0!</v>
      </c>
      <c r="AB5150" s="14" t="e">
        <f>1-(FORMULAS!$S$2-' DASHBOARD'!X5150)/FORMULAS!$S$2</f>
        <v>#N/A</v>
      </c>
      <c r="AC5150" t="e">
        <f t="shared" si="323"/>
        <v>#N/A</v>
      </c>
    </row>
    <row r="5151" spans="1:29" x14ac:dyDescent="0.2">
      <c r="A5151">
        <f>'RAW DATA'!A5151</f>
        <v>0</v>
      </c>
      <c r="B5151">
        <f>'RAW DATA'!G5151</f>
        <v>0</v>
      </c>
      <c r="C5151" t="e">
        <f>'RAW DATA'!#REF!</f>
        <v>#REF!</v>
      </c>
      <c r="D5151" t="e">
        <f>'RAW DATA'!#REF!</f>
        <v>#REF!</v>
      </c>
      <c r="E5151" t="e">
        <f>'RAW DATA'!#REF!</f>
        <v>#REF!</v>
      </c>
      <c r="F5151">
        <f>'RAW DATA'!H5151</f>
        <v>0</v>
      </c>
      <c r="G5151">
        <f>'RAW DATA'!I5151</f>
        <v>0</v>
      </c>
      <c r="H5151" t="e">
        <f>'RAW DATA'!#REF!</f>
        <v>#REF!</v>
      </c>
      <c r="I5151" t="e">
        <f>'RAW DATA'!#REF!</f>
        <v>#REF!</v>
      </c>
      <c r="J5151">
        <f>'RAW DATA'!J5151</f>
        <v>0</v>
      </c>
      <c r="K5151" t="e">
        <f>'RAW DATA'!#REF!</f>
        <v>#REF!</v>
      </c>
      <c r="L5151">
        <f>'RAW DATA'!P5151</f>
        <v>0</v>
      </c>
      <c r="M5151">
        <f>'RAW DATA'!Q5151</f>
        <v>0</v>
      </c>
      <c r="N5151">
        <f>'RAW DATA'!R5151</f>
        <v>0</v>
      </c>
      <c r="O5151">
        <f>'RAW DATA'!S5151</f>
        <v>0</v>
      </c>
      <c r="P5151">
        <f>'RAW DATA'!T5151</f>
        <v>0</v>
      </c>
      <c r="Q5151">
        <f>'RAW DATA'!U5151</f>
        <v>0</v>
      </c>
      <c r="R5151">
        <f>'RAW DATA'!V5151</f>
        <v>0</v>
      </c>
      <c r="S5151" t="e">
        <f>'RAW DATA'!#REF!</f>
        <v>#REF!</v>
      </c>
      <c r="T5151">
        <f>'RAW DATA'!W5151</f>
        <v>0</v>
      </c>
      <c r="U5151">
        <f>'RAW DATA'!X5151</f>
        <v>0</v>
      </c>
      <c r="V5151">
        <f>'RAW DATA'!Y5151</f>
        <v>0</v>
      </c>
      <c r="W5151" t="e">
        <f>IF(' DASHBOARD'!K5151&gt;=60,FORMULAS!$D$3,IF(' DASHBOARD'!K5151&gt;=55,FORMULAS!$E$3,IF(' DASHBOARD'!K5151&gt;=50,FORMULAS!$F$3,IF(' DASHBOARD'!K5151&gt;=40,FORMULAS!$G$3,IF(' DASHBOARD'!K5151&gt;=30,FORMULAS!$H$3,IF(K5151&gt;=20,FORMULAS!$I$3,IF(' DASHBOARD'!K5151&gt;=16,FORMULAS!$J$3)))))))</f>
        <v>#REF!</v>
      </c>
      <c r="X5151" t="e">
        <f>INDEX(FORMULAS!$D$4:$J$10,MATCH('RAW DATA'!A5151,FORMULAS!$A$4:$A$10,0),MATCH(' DASHBOARD'!W5151,FORMULAS!$D$3:$J$3,0))</f>
        <v>#N/A</v>
      </c>
      <c r="Y5151">
        <f t="shared" si="320"/>
        <v>0</v>
      </c>
      <c r="Z5151">
        <f t="shared" si="321"/>
        <v>0</v>
      </c>
      <c r="AA5151" t="e">
        <f t="shared" si="322"/>
        <v>#DIV/0!</v>
      </c>
      <c r="AB5151" s="14" t="e">
        <f>1-(FORMULAS!$S$2-' DASHBOARD'!X5151)/FORMULAS!$S$2</f>
        <v>#N/A</v>
      </c>
      <c r="AC5151" t="e">
        <f t="shared" si="323"/>
        <v>#N/A</v>
      </c>
    </row>
    <row r="5152" spans="1:29" x14ac:dyDescent="0.2">
      <c r="A5152">
        <f>'RAW DATA'!A5152</f>
        <v>0</v>
      </c>
      <c r="B5152">
        <f>'RAW DATA'!G5152</f>
        <v>0</v>
      </c>
      <c r="C5152" t="e">
        <f>'RAW DATA'!#REF!</f>
        <v>#REF!</v>
      </c>
      <c r="D5152" t="e">
        <f>'RAW DATA'!#REF!</f>
        <v>#REF!</v>
      </c>
      <c r="E5152" t="e">
        <f>'RAW DATA'!#REF!</f>
        <v>#REF!</v>
      </c>
      <c r="F5152">
        <f>'RAW DATA'!H5152</f>
        <v>0</v>
      </c>
      <c r="G5152">
        <f>'RAW DATA'!I5152</f>
        <v>0</v>
      </c>
      <c r="H5152" t="e">
        <f>'RAW DATA'!#REF!</f>
        <v>#REF!</v>
      </c>
      <c r="I5152" t="e">
        <f>'RAW DATA'!#REF!</f>
        <v>#REF!</v>
      </c>
      <c r="J5152">
        <f>'RAW DATA'!J5152</f>
        <v>0</v>
      </c>
      <c r="K5152" t="e">
        <f>'RAW DATA'!#REF!</f>
        <v>#REF!</v>
      </c>
      <c r="L5152">
        <f>'RAW DATA'!P5152</f>
        <v>0</v>
      </c>
      <c r="M5152">
        <f>'RAW DATA'!Q5152</f>
        <v>0</v>
      </c>
      <c r="N5152">
        <f>'RAW DATA'!R5152</f>
        <v>0</v>
      </c>
      <c r="O5152">
        <f>'RAW DATA'!S5152</f>
        <v>0</v>
      </c>
      <c r="P5152">
        <f>'RAW DATA'!T5152</f>
        <v>0</v>
      </c>
      <c r="Q5152">
        <f>'RAW DATA'!U5152</f>
        <v>0</v>
      </c>
      <c r="R5152">
        <f>'RAW DATA'!V5152</f>
        <v>0</v>
      </c>
      <c r="S5152" t="e">
        <f>'RAW DATA'!#REF!</f>
        <v>#REF!</v>
      </c>
      <c r="T5152">
        <f>'RAW DATA'!W5152</f>
        <v>0</v>
      </c>
      <c r="U5152">
        <f>'RAW DATA'!X5152</f>
        <v>0</v>
      </c>
      <c r="V5152">
        <f>'RAW DATA'!Y5152</f>
        <v>0</v>
      </c>
      <c r="W5152" t="e">
        <f>IF(' DASHBOARD'!K5152&gt;=60,FORMULAS!$D$3,IF(' DASHBOARD'!K5152&gt;=55,FORMULAS!$E$3,IF(' DASHBOARD'!K5152&gt;=50,FORMULAS!$F$3,IF(' DASHBOARD'!K5152&gt;=40,FORMULAS!$G$3,IF(' DASHBOARD'!K5152&gt;=30,FORMULAS!$H$3,IF(K5152&gt;=20,FORMULAS!$I$3,IF(' DASHBOARD'!K5152&gt;=16,FORMULAS!$J$3)))))))</f>
        <v>#REF!</v>
      </c>
      <c r="X5152" t="e">
        <f>INDEX(FORMULAS!$D$4:$J$10,MATCH('RAW DATA'!A5152,FORMULAS!$A$4:$A$10,0),MATCH(' DASHBOARD'!W5152,FORMULAS!$D$3:$J$3,0))</f>
        <v>#N/A</v>
      </c>
      <c r="Y5152">
        <f t="shared" si="320"/>
        <v>0</v>
      </c>
      <c r="Z5152">
        <f t="shared" si="321"/>
        <v>0</v>
      </c>
      <c r="AA5152" t="e">
        <f t="shared" si="322"/>
        <v>#DIV/0!</v>
      </c>
      <c r="AB5152" s="14" t="e">
        <f>1-(FORMULAS!$S$2-' DASHBOARD'!X5152)/FORMULAS!$S$2</f>
        <v>#N/A</v>
      </c>
      <c r="AC5152" t="e">
        <f t="shared" si="323"/>
        <v>#N/A</v>
      </c>
    </row>
    <row r="5153" spans="1:29" x14ac:dyDescent="0.2">
      <c r="A5153">
        <f>'RAW DATA'!A5153</f>
        <v>0</v>
      </c>
      <c r="B5153">
        <f>'RAW DATA'!G5153</f>
        <v>0</v>
      </c>
      <c r="C5153" t="e">
        <f>'RAW DATA'!#REF!</f>
        <v>#REF!</v>
      </c>
      <c r="D5153" t="e">
        <f>'RAW DATA'!#REF!</f>
        <v>#REF!</v>
      </c>
      <c r="E5153" t="e">
        <f>'RAW DATA'!#REF!</f>
        <v>#REF!</v>
      </c>
      <c r="F5153">
        <f>'RAW DATA'!H5153</f>
        <v>0</v>
      </c>
      <c r="G5153">
        <f>'RAW DATA'!I5153</f>
        <v>0</v>
      </c>
      <c r="H5153" t="e">
        <f>'RAW DATA'!#REF!</f>
        <v>#REF!</v>
      </c>
      <c r="I5153" t="e">
        <f>'RAW DATA'!#REF!</f>
        <v>#REF!</v>
      </c>
      <c r="J5153">
        <f>'RAW DATA'!J5153</f>
        <v>0</v>
      </c>
      <c r="K5153" t="e">
        <f>'RAW DATA'!#REF!</f>
        <v>#REF!</v>
      </c>
      <c r="L5153">
        <f>'RAW DATA'!P5153</f>
        <v>0</v>
      </c>
      <c r="M5153">
        <f>'RAW DATA'!Q5153</f>
        <v>0</v>
      </c>
      <c r="N5153">
        <f>'RAW DATA'!R5153</f>
        <v>0</v>
      </c>
      <c r="O5153">
        <f>'RAW DATA'!S5153</f>
        <v>0</v>
      </c>
      <c r="P5153">
        <f>'RAW DATA'!T5153</f>
        <v>0</v>
      </c>
      <c r="Q5153">
        <f>'RAW DATA'!U5153</f>
        <v>0</v>
      </c>
      <c r="R5153">
        <f>'RAW DATA'!V5153</f>
        <v>0</v>
      </c>
      <c r="S5153" t="e">
        <f>'RAW DATA'!#REF!</f>
        <v>#REF!</v>
      </c>
      <c r="T5153">
        <f>'RAW DATA'!W5153</f>
        <v>0</v>
      </c>
      <c r="U5153">
        <f>'RAW DATA'!X5153</f>
        <v>0</v>
      </c>
      <c r="V5153">
        <f>'RAW DATA'!Y5153</f>
        <v>0</v>
      </c>
      <c r="W5153" t="e">
        <f>IF(' DASHBOARD'!K5153&gt;=60,FORMULAS!$D$3,IF(' DASHBOARD'!K5153&gt;=55,FORMULAS!$E$3,IF(' DASHBOARD'!K5153&gt;=50,FORMULAS!$F$3,IF(' DASHBOARD'!K5153&gt;=40,FORMULAS!$G$3,IF(' DASHBOARD'!K5153&gt;=30,FORMULAS!$H$3,IF(K5153&gt;=20,FORMULAS!$I$3,IF(' DASHBOARD'!K5153&gt;=16,FORMULAS!$J$3)))))))</f>
        <v>#REF!</v>
      </c>
      <c r="X5153" t="e">
        <f>INDEX(FORMULAS!$D$4:$J$10,MATCH('RAW DATA'!A5153,FORMULAS!$A$4:$A$10,0),MATCH(' DASHBOARD'!W5153,FORMULAS!$D$3:$J$3,0))</f>
        <v>#N/A</v>
      </c>
      <c r="Y5153">
        <f t="shared" si="320"/>
        <v>0</v>
      </c>
      <c r="Z5153">
        <f t="shared" si="321"/>
        <v>0</v>
      </c>
      <c r="AA5153" t="e">
        <f t="shared" si="322"/>
        <v>#DIV/0!</v>
      </c>
      <c r="AB5153" s="14" t="e">
        <f>1-(FORMULAS!$S$2-' DASHBOARD'!X5153)/FORMULAS!$S$2</f>
        <v>#N/A</v>
      </c>
      <c r="AC5153" t="e">
        <f t="shared" si="323"/>
        <v>#N/A</v>
      </c>
    </row>
    <row r="5154" spans="1:29" x14ac:dyDescent="0.2">
      <c r="A5154">
        <f>'RAW DATA'!A5154</f>
        <v>0</v>
      </c>
      <c r="B5154">
        <f>'RAW DATA'!G5154</f>
        <v>0</v>
      </c>
      <c r="C5154" t="e">
        <f>'RAW DATA'!#REF!</f>
        <v>#REF!</v>
      </c>
      <c r="D5154" t="e">
        <f>'RAW DATA'!#REF!</f>
        <v>#REF!</v>
      </c>
      <c r="E5154" t="e">
        <f>'RAW DATA'!#REF!</f>
        <v>#REF!</v>
      </c>
      <c r="F5154">
        <f>'RAW DATA'!H5154</f>
        <v>0</v>
      </c>
      <c r="G5154">
        <f>'RAW DATA'!I5154</f>
        <v>0</v>
      </c>
      <c r="H5154" t="e">
        <f>'RAW DATA'!#REF!</f>
        <v>#REF!</v>
      </c>
      <c r="I5154" t="e">
        <f>'RAW DATA'!#REF!</f>
        <v>#REF!</v>
      </c>
      <c r="J5154">
        <f>'RAW DATA'!J5154</f>
        <v>0</v>
      </c>
      <c r="K5154" t="e">
        <f>'RAW DATA'!#REF!</f>
        <v>#REF!</v>
      </c>
      <c r="L5154">
        <f>'RAW DATA'!P5154</f>
        <v>0</v>
      </c>
      <c r="M5154">
        <f>'RAW DATA'!Q5154</f>
        <v>0</v>
      </c>
      <c r="N5154">
        <f>'RAW DATA'!R5154</f>
        <v>0</v>
      </c>
      <c r="O5154">
        <f>'RAW DATA'!S5154</f>
        <v>0</v>
      </c>
      <c r="P5154">
        <f>'RAW DATA'!T5154</f>
        <v>0</v>
      </c>
      <c r="Q5154">
        <f>'RAW DATA'!U5154</f>
        <v>0</v>
      </c>
      <c r="R5154">
        <f>'RAW DATA'!V5154</f>
        <v>0</v>
      </c>
      <c r="S5154" t="e">
        <f>'RAW DATA'!#REF!</f>
        <v>#REF!</v>
      </c>
      <c r="T5154">
        <f>'RAW DATA'!W5154</f>
        <v>0</v>
      </c>
      <c r="U5154">
        <f>'RAW DATA'!X5154</f>
        <v>0</v>
      </c>
      <c r="V5154">
        <f>'RAW DATA'!Y5154</f>
        <v>0</v>
      </c>
      <c r="W5154" t="e">
        <f>IF(' DASHBOARD'!K5154&gt;=60,FORMULAS!$D$3,IF(' DASHBOARD'!K5154&gt;=55,FORMULAS!$E$3,IF(' DASHBOARD'!K5154&gt;=50,FORMULAS!$F$3,IF(' DASHBOARD'!K5154&gt;=40,FORMULAS!$G$3,IF(' DASHBOARD'!K5154&gt;=30,FORMULAS!$H$3,IF(K5154&gt;=20,FORMULAS!$I$3,IF(' DASHBOARD'!K5154&gt;=16,FORMULAS!$J$3)))))))</f>
        <v>#REF!</v>
      </c>
      <c r="X5154" t="e">
        <f>INDEX(FORMULAS!$D$4:$J$10,MATCH('RAW DATA'!A5154,FORMULAS!$A$4:$A$10,0),MATCH(' DASHBOARD'!W5154,FORMULAS!$D$3:$J$3,0))</f>
        <v>#N/A</v>
      </c>
      <c r="Y5154">
        <f t="shared" si="320"/>
        <v>0</v>
      </c>
      <c r="Z5154">
        <f t="shared" si="321"/>
        <v>0</v>
      </c>
      <c r="AA5154" t="e">
        <f t="shared" si="322"/>
        <v>#DIV/0!</v>
      </c>
      <c r="AB5154" s="14" t="e">
        <f>1-(FORMULAS!$S$2-' DASHBOARD'!X5154)/FORMULAS!$S$2</f>
        <v>#N/A</v>
      </c>
      <c r="AC5154" t="e">
        <f t="shared" si="323"/>
        <v>#N/A</v>
      </c>
    </row>
    <row r="5155" spans="1:29" x14ac:dyDescent="0.2">
      <c r="A5155">
        <f>'RAW DATA'!A5155</f>
        <v>0</v>
      </c>
      <c r="B5155">
        <f>'RAW DATA'!G5155</f>
        <v>0</v>
      </c>
      <c r="C5155" t="e">
        <f>'RAW DATA'!#REF!</f>
        <v>#REF!</v>
      </c>
      <c r="D5155" t="e">
        <f>'RAW DATA'!#REF!</f>
        <v>#REF!</v>
      </c>
      <c r="E5155" t="e">
        <f>'RAW DATA'!#REF!</f>
        <v>#REF!</v>
      </c>
      <c r="F5155">
        <f>'RAW DATA'!H5155</f>
        <v>0</v>
      </c>
      <c r="G5155">
        <f>'RAW DATA'!I5155</f>
        <v>0</v>
      </c>
      <c r="H5155" t="e">
        <f>'RAW DATA'!#REF!</f>
        <v>#REF!</v>
      </c>
      <c r="I5155" t="e">
        <f>'RAW DATA'!#REF!</f>
        <v>#REF!</v>
      </c>
      <c r="J5155">
        <f>'RAW DATA'!J5155</f>
        <v>0</v>
      </c>
      <c r="K5155" t="e">
        <f>'RAW DATA'!#REF!</f>
        <v>#REF!</v>
      </c>
      <c r="L5155">
        <f>'RAW DATA'!P5155</f>
        <v>0</v>
      </c>
      <c r="M5155">
        <f>'RAW DATA'!Q5155</f>
        <v>0</v>
      </c>
      <c r="N5155">
        <f>'RAW DATA'!R5155</f>
        <v>0</v>
      </c>
      <c r="O5155">
        <f>'RAW DATA'!S5155</f>
        <v>0</v>
      </c>
      <c r="P5155">
        <f>'RAW DATA'!T5155</f>
        <v>0</v>
      </c>
      <c r="Q5155">
        <f>'RAW DATA'!U5155</f>
        <v>0</v>
      </c>
      <c r="R5155">
        <f>'RAW DATA'!V5155</f>
        <v>0</v>
      </c>
      <c r="S5155" t="e">
        <f>'RAW DATA'!#REF!</f>
        <v>#REF!</v>
      </c>
      <c r="T5155">
        <f>'RAW DATA'!W5155</f>
        <v>0</v>
      </c>
      <c r="U5155">
        <f>'RAW DATA'!X5155</f>
        <v>0</v>
      </c>
      <c r="V5155">
        <f>'RAW DATA'!Y5155</f>
        <v>0</v>
      </c>
      <c r="W5155" t="e">
        <f>IF(' DASHBOARD'!K5155&gt;=60,FORMULAS!$D$3,IF(' DASHBOARD'!K5155&gt;=55,FORMULAS!$E$3,IF(' DASHBOARD'!K5155&gt;=50,FORMULAS!$F$3,IF(' DASHBOARD'!K5155&gt;=40,FORMULAS!$G$3,IF(' DASHBOARD'!K5155&gt;=30,FORMULAS!$H$3,IF(K5155&gt;=20,FORMULAS!$I$3,IF(' DASHBOARD'!K5155&gt;=16,FORMULAS!$J$3)))))))</f>
        <v>#REF!</v>
      </c>
      <c r="X5155" t="e">
        <f>INDEX(FORMULAS!$D$4:$J$10,MATCH('RAW DATA'!A5155,FORMULAS!$A$4:$A$10,0),MATCH(' DASHBOARD'!W5155,FORMULAS!$D$3:$J$3,0))</f>
        <v>#N/A</v>
      </c>
      <c r="Y5155">
        <f t="shared" si="320"/>
        <v>0</v>
      </c>
      <c r="Z5155">
        <f t="shared" si="321"/>
        <v>0</v>
      </c>
      <c r="AA5155" t="e">
        <f t="shared" si="322"/>
        <v>#DIV/0!</v>
      </c>
      <c r="AB5155" s="14" t="e">
        <f>1-(FORMULAS!$S$2-' DASHBOARD'!X5155)/FORMULAS!$S$2</f>
        <v>#N/A</v>
      </c>
      <c r="AC5155" t="e">
        <f t="shared" si="323"/>
        <v>#N/A</v>
      </c>
    </row>
    <row r="5156" spans="1:29" x14ac:dyDescent="0.2">
      <c r="A5156">
        <f>'RAW DATA'!A5156</f>
        <v>0</v>
      </c>
      <c r="B5156">
        <f>'RAW DATA'!G5156</f>
        <v>0</v>
      </c>
      <c r="C5156" t="e">
        <f>'RAW DATA'!#REF!</f>
        <v>#REF!</v>
      </c>
      <c r="D5156" t="e">
        <f>'RAW DATA'!#REF!</f>
        <v>#REF!</v>
      </c>
      <c r="E5156" t="e">
        <f>'RAW DATA'!#REF!</f>
        <v>#REF!</v>
      </c>
      <c r="F5156">
        <f>'RAW DATA'!H5156</f>
        <v>0</v>
      </c>
      <c r="G5156">
        <f>'RAW DATA'!I5156</f>
        <v>0</v>
      </c>
      <c r="H5156" t="e">
        <f>'RAW DATA'!#REF!</f>
        <v>#REF!</v>
      </c>
      <c r="I5156" t="e">
        <f>'RAW DATA'!#REF!</f>
        <v>#REF!</v>
      </c>
      <c r="J5156">
        <f>'RAW DATA'!J5156</f>
        <v>0</v>
      </c>
      <c r="K5156" t="e">
        <f>'RAW DATA'!#REF!</f>
        <v>#REF!</v>
      </c>
      <c r="L5156">
        <f>'RAW DATA'!P5156</f>
        <v>0</v>
      </c>
      <c r="M5156">
        <f>'RAW DATA'!Q5156</f>
        <v>0</v>
      </c>
      <c r="N5156">
        <f>'RAW DATA'!R5156</f>
        <v>0</v>
      </c>
      <c r="O5156">
        <f>'RAW DATA'!S5156</f>
        <v>0</v>
      </c>
      <c r="P5156">
        <f>'RAW DATA'!T5156</f>
        <v>0</v>
      </c>
      <c r="Q5156">
        <f>'RAW DATA'!U5156</f>
        <v>0</v>
      </c>
      <c r="R5156">
        <f>'RAW DATA'!V5156</f>
        <v>0</v>
      </c>
      <c r="S5156" t="e">
        <f>'RAW DATA'!#REF!</f>
        <v>#REF!</v>
      </c>
      <c r="T5156">
        <f>'RAW DATA'!W5156</f>
        <v>0</v>
      </c>
      <c r="U5156">
        <f>'RAW DATA'!X5156</f>
        <v>0</v>
      </c>
      <c r="V5156">
        <f>'RAW DATA'!Y5156</f>
        <v>0</v>
      </c>
      <c r="W5156" t="e">
        <f>IF(' DASHBOARD'!K5156&gt;=60,FORMULAS!$D$3,IF(' DASHBOARD'!K5156&gt;=55,FORMULAS!$E$3,IF(' DASHBOARD'!K5156&gt;=50,FORMULAS!$F$3,IF(' DASHBOARD'!K5156&gt;=40,FORMULAS!$G$3,IF(' DASHBOARD'!K5156&gt;=30,FORMULAS!$H$3,IF(K5156&gt;=20,FORMULAS!$I$3,IF(' DASHBOARD'!K5156&gt;=16,FORMULAS!$J$3)))))))</f>
        <v>#REF!</v>
      </c>
      <c r="X5156" t="e">
        <f>INDEX(FORMULAS!$D$4:$J$10,MATCH('RAW DATA'!A5156,FORMULAS!$A$4:$A$10,0),MATCH(' DASHBOARD'!W5156,FORMULAS!$D$3:$J$3,0))</f>
        <v>#N/A</v>
      </c>
      <c r="Y5156">
        <f t="shared" si="320"/>
        <v>0</v>
      </c>
      <c r="Z5156">
        <f t="shared" si="321"/>
        <v>0</v>
      </c>
      <c r="AA5156" t="e">
        <f t="shared" si="322"/>
        <v>#DIV/0!</v>
      </c>
      <c r="AB5156" s="14" t="e">
        <f>1-(FORMULAS!$S$2-' DASHBOARD'!X5156)/FORMULAS!$S$2</f>
        <v>#N/A</v>
      </c>
      <c r="AC5156" t="e">
        <f t="shared" si="323"/>
        <v>#N/A</v>
      </c>
    </row>
    <row r="5157" spans="1:29" x14ac:dyDescent="0.2">
      <c r="A5157">
        <f>'RAW DATA'!A5157</f>
        <v>0</v>
      </c>
      <c r="B5157">
        <f>'RAW DATA'!G5157</f>
        <v>0</v>
      </c>
      <c r="C5157" t="e">
        <f>'RAW DATA'!#REF!</f>
        <v>#REF!</v>
      </c>
      <c r="D5157" t="e">
        <f>'RAW DATA'!#REF!</f>
        <v>#REF!</v>
      </c>
      <c r="E5157" t="e">
        <f>'RAW DATA'!#REF!</f>
        <v>#REF!</v>
      </c>
      <c r="F5157">
        <f>'RAW DATA'!H5157</f>
        <v>0</v>
      </c>
      <c r="G5157">
        <f>'RAW DATA'!I5157</f>
        <v>0</v>
      </c>
      <c r="H5157" t="e">
        <f>'RAW DATA'!#REF!</f>
        <v>#REF!</v>
      </c>
      <c r="I5157" t="e">
        <f>'RAW DATA'!#REF!</f>
        <v>#REF!</v>
      </c>
      <c r="J5157">
        <f>'RAW DATA'!J5157</f>
        <v>0</v>
      </c>
      <c r="K5157" t="e">
        <f>'RAW DATA'!#REF!</f>
        <v>#REF!</v>
      </c>
      <c r="L5157">
        <f>'RAW DATA'!P5157</f>
        <v>0</v>
      </c>
      <c r="M5157">
        <f>'RAW DATA'!Q5157</f>
        <v>0</v>
      </c>
      <c r="N5157">
        <f>'RAW DATA'!R5157</f>
        <v>0</v>
      </c>
      <c r="O5157">
        <f>'RAW DATA'!S5157</f>
        <v>0</v>
      </c>
      <c r="P5157">
        <f>'RAW DATA'!T5157</f>
        <v>0</v>
      </c>
      <c r="Q5157">
        <f>'RAW DATA'!U5157</f>
        <v>0</v>
      </c>
      <c r="R5157">
        <f>'RAW DATA'!V5157</f>
        <v>0</v>
      </c>
      <c r="S5157" t="e">
        <f>'RAW DATA'!#REF!</f>
        <v>#REF!</v>
      </c>
      <c r="T5157">
        <f>'RAW DATA'!W5157</f>
        <v>0</v>
      </c>
      <c r="U5157">
        <f>'RAW DATA'!X5157</f>
        <v>0</v>
      </c>
      <c r="V5157">
        <f>'RAW DATA'!Y5157</f>
        <v>0</v>
      </c>
      <c r="W5157" t="e">
        <f>IF(' DASHBOARD'!K5157&gt;=60,FORMULAS!$D$3,IF(' DASHBOARD'!K5157&gt;=55,FORMULAS!$E$3,IF(' DASHBOARD'!K5157&gt;=50,FORMULAS!$F$3,IF(' DASHBOARD'!K5157&gt;=40,FORMULAS!$G$3,IF(' DASHBOARD'!K5157&gt;=30,FORMULAS!$H$3,IF(K5157&gt;=20,FORMULAS!$I$3,IF(' DASHBOARD'!K5157&gt;=16,FORMULAS!$J$3)))))))</f>
        <v>#REF!</v>
      </c>
      <c r="X5157" t="e">
        <f>INDEX(FORMULAS!$D$4:$J$10,MATCH('RAW DATA'!A5157,FORMULAS!$A$4:$A$10,0),MATCH(' DASHBOARD'!W5157,FORMULAS!$D$3:$J$3,0))</f>
        <v>#N/A</v>
      </c>
      <c r="Y5157">
        <f t="shared" si="320"/>
        <v>0</v>
      </c>
      <c r="Z5157">
        <f t="shared" si="321"/>
        <v>0</v>
      </c>
      <c r="AA5157" t="e">
        <f t="shared" si="322"/>
        <v>#DIV/0!</v>
      </c>
      <c r="AB5157" s="14" t="e">
        <f>1-(FORMULAS!$S$2-' DASHBOARD'!X5157)/FORMULAS!$S$2</f>
        <v>#N/A</v>
      </c>
      <c r="AC5157" t="e">
        <f t="shared" si="323"/>
        <v>#N/A</v>
      </c>
    </row>
    <row r="5158" spans="1:29" x14ac:dyDescent="0.2">
      <c r="A5158">
        <f>'RAW DATA'!A5158</f>
        <v>0</v>
      </c>
      <c r="B5158">
        <f>'RAW DATA'!G5158</f>
        <v>0</v>
      </c>
      <c r="C5158" t="e">
        <f>'RAW DATA'!#REF!</f>
        <v>#REF!</v>
      </c>
      <c r="D5158" t="e">
        <f>'RAW DATA'!#REF!</f>
        <v>#REF!</v>
      </c>
      <c r="E5158" t="e">
        <f>'RAW DATA'!#REF!</f>
        <v>#REF!</v>
      </c>
      <c r="F5158">
        <f>'RAW DATA'!H5158</f>
        <v>0</v>
      </c>
      <c r="G5158">
        <f>'RAW DATA'!I5158</f>
        <v>0</v>
      </c>
      <c r="H5158" t="e">
        <f>'RAW DATA'!#REF!</f>
        <v>#REF!</v>
      </c>
      <c r="I5158" t="e">
        <f>'RAW DATA'!#REF!</f>
        <v>#REF!</v>
      </c>
      <c r="J5158">
        <f>'RAW DATA'!J5158</f>
        <v>0</v>
      </c>
      <c r="K5158" t="e">
        <f>'RAW DATA'!#REF!</f>
        <v>#REF!</v>
      </c>
      <c r="L5158">
        <f>'RAW DATA'!P5158</f>
        <v>0</v>
      </c>
      <c r="M5158">
        <f>'RAW DATA'!Q5158</f>
        <v>0</v>
      </c>
      <c r="N5158">
        <f>'RAW DATA'!R5158</f>
        <v>0</v>
      </c>
      <c r="O5158">
        <f>'RAW DATA'!S5158</f>
        <v>0</v>
      </c>
      <c r="P5158">
        <f>'RAW DATA'!T5158</f>
        <v>0</v>
      </c>
      <c r="Q5158">
        <f>'RAW DATA'!U5158</f>
        <v>0</v>
      </c>
      <c r="R5158">
        <f>'RAW DATA'!V5158</f>
        <v>0</v>
      </c>
      <c r="S5158" t="e">
        <f>'RAW DATA'!#REF!</f>
        <v>#REF!</v>
      </c>
      <c r="T5158">
        <f>'RAW DATA'!W5158</f>
        <v>0</v>
      </c>
      <c r="U5158">
        <f>'RAW DATA'!X5158</f>
        <v>0</v>
      </c>
      <c r="V5158">
        <f>'RAW DATA'!Y5158</f>
        <v>0</v>
      </c>
      <c r="W5158" t="e">
        <f>IF(' DASHBOARD'!K5158&gt;=60,FORMULAS!$D$3,IF(' DASHBOARD'!K5158&gt;=55,FORMULAS!$E$3,IF(' DASHBOARD'!K5158&gt;=50,FORMULAS!$F$3,IF(' DASHBOARD'!K5158&gt;=40,FORMULAS!$G$3,IF(' DASHBOARD'!K5158&gt;=30,FORMULAS!$H$3,IF(K5158&gt;=20,FORMULAS!$I$3,IF(' DASHBOARD'!K5158&gt;=16,FORMULAS!$J$3)))))))</f>
        <v>#REF!</v>
      </c>
      <c r="X5158" t="e">
        <f>INDEX(FORMULAS!$D$4:$J$10,MATCH('RAW DATA'!A5158,FORMULAS!$A$4:$A$10,0),MATCH(' DASHBOARD'!W5158,FORMULAS!$D$3:$J$3,0))</f>
        <v>#N/A</v>
      </c>
      <c r="Y5158">
        <f t="shared" si="320"/>
        <v>0</v>
      </c>
      <c r="Z5158">
        <f t="shared" si="321"/>
        <v>0</v>
      </c>
      <c r="AA5158" t="e">
        <f t="shared" si="322"/>
        <v>#DIV/0!</v>
      </c>
      <c r="AB5158" s="14" t="e">
        <f>1-(FORMULAS!$S$2-' DASHBOARD'!X5158)/FORMULAS!$S$2</f>
        <v>#N/A</v>
      </c>
      <c r="AC5158" t="e">
        <f t="shared" si="323"/>
        <v>#N/A</v>
      </c>
    </row>
    <row r="5159" spans="1:29" x14ac:dyDescent="0.2">
      <c r="A5159">
        <f>'RAW DATA'!A5159</f>
        <v>0</v>
      </c>
      <c r="B5159">
        <f>'RAW DATA'!G5159</f>
        <v>0</v>
      </c>
      <c r="C5159" t="e">
        <f>'RAW DATA'!#REF!</f>
        <v>#REF!</v>
      </c>
      <c r="D5159" t="e">
        <f>'RAW DATA'!#REF!</f>
        <v>#REF!</v>
      </c>
      <c r="E5159" t="e">
        <f>'RAW DATA'!#REF!</f>
        <v>#REF!</v>
      </c>
      <c r="F5159">
        <f>'RAW DATA'!H5159</f>
        <v>0</v>
      </c>
      <c r="G5159">
        <f>'RAW DATA'!I5159</f>
        <v>0</v>
      </c>
      <c r="H5159" t="e">
        <f>'RAW DATA'!#REF!</f>
        <v>#REF!</v>
      </c>
      <c r="I5159" t="e">
        <f>'RAW DATA'!#REF!</f>
        <v>#REF!</v>
      </c>
      <c r="J5159">
        <f>'RAW DATA'!J5159</f>
        <v>0</v>
      </c>
      <c r="K5159" t="e">
        <f>'RAW DATA'!#REF!</f>
        <v>#REF!</v>
      </c>
      <c r="L5159">
        <f>'RAW DATA'!P5159</f>
        <v>0</v>
      </c>
      <c r="M5159">
        <f>'RAW DATA'!Q5159</f>
        <v>0</v>
      </c>
      <c r="N5159">
        <f>'RAW DATA'!R5159</f>
        <v>0</v>
      </c>
      <c r="O5159">
        <f>'RAW DATA'!S5159</f>
        <v>0</v>
      </c>
      <c r="P5159">
        <f>'RAW DATA'!T5159</f>
        <v>0</v>
      </c>
      <c r="Q5159">
        <f>'RAW DATA'!U5159</f>
        <v>0</v>
      </c>
      <c r="R5159">
        <f>'RAW DATA'!V5159</f>
        <v>0</v>
      </c>
      <c r="S5159" t="e">
        <f>'RAW DATA'!#REF!</f>
        <v>#REF!</v>
      </c>
      <c r="T5159">
        <f>'RAW DATA'!W5159</f>
        <v>0</v>
      </c>
      <c r="U5159">
        <f>'RAW DATA'!X5159</f>
        <v>0</v>
      </c>
      <c r="V5159">
        <f>'RAW DATA'!Y5159</f>
        <v>0</v>
      </c>
      <c r="W5159" t="e">
        <f>IF(' DASHBOARD'!K5159&gt;=60,FORMULAS!$D$3,IF(' DASHBOARD'!K5159&gt;=55,FORMULAS!$E$3,IF(' DASHBOARD'!K5159&gt;=50,FORMULAS!$F$3,IF(' DASHBOARD'!K5159&gt;=40,FORMULAS!$G$3,IF(' DASHBOARD'!K5159&gt;=30,FORMULAS!$H$3,IF(K5159&gt;=20,FORMULAS!$I$3,IF(' DASHBOARD'!K5159&gt;=16,FORMULAS!$J$3)))))))</f>
        <v>#REF!</v>
      </c>
      <c r="X5159" t="e">
        <f>INDEX(FORMULAS!$D$4:$J$10,MATCH('RAW DATA'!A5159,FORMULAS!$A$4:$A$10,0),MATCH(' DASHBOARD'!W5159,FORMULAS!$D$3:$J$3,0))</f>
        <v>#N/A</v>
      </c>
      <c r="Y5159">
        <f t="shared" si="320"/>
        <v>0</v>
      </c>
      <c r="Z5159">
        <f t="shared" si="321"/>
        <v>0</v>
      </c>
      <c r="AA5159" t="e">
        <f t="shared" si="322"/>
        <v>#DIV/0!</v>
      </c>
      <c r="AB5159" s="14" t="e">
        <f>1-(FORMULAS!$S$2-' DASHBOARD'!X5159)/FORMULAS!$S$2</f>
        <v>#N/A</v>
      </c>
      <c r="AC5159" t="e">
        <f t="shared" si="323"/>
        <v>#N/A</v>
      </c>
    </row>
    <row r="5160" spans="1:29" x14ac:dyDescent="0.2">
      <c r="A5160">
        <f>'RAW DATA'!A5160</f>
        <v>0</v>
      </c>
      <c r="B5160">
        <f>'RAW DATA'!G5160</f>
        <v>0</v>
      </c>
      <c r="C5160" t="e">
        <f>'RAW DATA'!#REF!</f>
        <v>#REF!</v>
      </c>
      <c r="D5160" t="e">
        <f>'RAW DATA'!#REF!</f>
        <v>#REF!</v>
      </c>
      <c r="E5160" t="e">
        <f>'RAW DATA'!#REF!</f>
        <v>#REF!</v>
      </c>
      <c r="F5160">
        <f>'RAW DATA'!H5160</f>
        <v>0</v>
      </c>
      <c r="G5160">
        <f>'RAW DATA'!I5160</f>
        <v>0</v>
      </c>
      <c r="H5160" t="e">
        <f>'RAW DATA'!#REF!</f>
        <v>#REF!</v>
      </c>
      <c r="I5160" t="e">
        <f>'RAW DATA'!#REF!</f>
        <v>#REF!</v>
      </c>
      <c r="J5160">
        <f>'RAW DATA'!J5160</f>
        <v>0</v>
      </c>
      <c r="K5160" t="e">
        <f>'RAW DATA'!#REF!</f>
        <v>#REF!</v>
      </c>
      <c r="L5160">
        <f>'RAW DATA'!P5160</f>
        <v>0</v>
      </c>
      <c r="M5160">
        <f>'RAW DATA'!Q5160</f>
        <v>0</v>
      </c>
      <c r="N5160">
        <f>'RAW DATA'!R5160</f>
        <v>0</v>
      </c>
      <c r="O5160">
        <f>'RAW DATA'!S5160</f>
        <v>0</v>
      </c>
      <c r="P5160">
        <f>'RAW DATA'!T5160</f>
        <v>0</v>
      </c>
      <c r="Q5160">
        <f>'RAW DATA'!U5160</f>
        <v>0</v>
      </c>
      <c r="R5160">
        <f>'RAW DATA'!V5160</f>
        <v>0</v>
      </c>
      <c r="S5160" t="e">
        <f>'RAW DATA'!#REF!</f>
        <v>#REF!</v>
      </c>
      <c r="T5160">
        <f>'RAW DATA'!W5160</f>
        <v>0</v>
      </c>
      <c r="U5160">
        <f>'RAW DATA'!X5160</f>
        <v>0</v>
      </c>
      <c r="V5160">
        <f>'RAW DATA'!Y5160</f>
        <v>0</v>
      </c>
      <c r="W5160" t="e">
        <f>IF(' DASHBOARD'!K5160&gt;=60,FORMULAS!$D$3,IF(' DASHBOARD'!K5160&gt;=55,FORMULAS!$E$3,IF(' DASHBOARD'!K5160&gt;=50,FORMULAS!$F$3,IF(' DASHBOARD'!K5160&gt;=40,FORMULAS!$G$3,IF(' DASHBOARD'!K5160&gt;=30,FORMULAS!$H$3,IF(K5160&gt;=20,FORMULAS!$I$3,IF(' DASHBOARD'!K5160&gt;=16,FORMULAS!$J$3)))))))</f>
        <v>#REF!</v>
      </c>
      <c r="X5160" t="e">
        <f>INDEX(FORMULAS!$D$4:$J$10,MATCH('RAW DATA'!A5160,FORMULAS!$A$4:$A$10,0),MATCH(' DASHBOARD'!W5160,FORMULAS!$D$3:$J$3,0))</f>
        <v>#N/A</v>
      </c>
      <c r="Y5160">
        <f t="shared" si="320"/>
        <v>0</v>
      </c>
      <c r="Z5160">
        <f t="shared" si="321"/>
        <v>0</v>
      </c>
      <c r="AA5160" t="e">
        <f t="shared" si="322"/>
        <v>#DIV/0!</v>
      </c>
      <c r="AB5160" s="14" t="e">
        <f>1-(FORMULAS!$S$2-' DASHBOARD'!X5160)/FORMULAS!$S$2</f>
        <v>#N/A</v>
      </c>
      <c r="AC5160" t="e">
        <f t="shared" si="323"/>
        <v>#N/A</v>
      </c>
    </row>
    <row r="5161" spans="1:29" x14ac:dyDescent="0.2">
      <c r="A5161">
        <f>'RAW DATA'!A5161</f>
        <v>0</v>
      </c>
      <c r="B5161">
        <f>'RAW DATA'!G5161</f>
        <v>0</v>
      </c>
      <c r="C5161" t="e">
        <f>'RAW DATA'!#REF!</f>
        <v>#REF!</v>
      </c>
      <c r="D5161" t="e">
        <f>'RAW DATA'!#REF!</f>
        <v>#REF!</v>
      </c>
      <c r="E5161" t="e">
        <f>'RAW DATA'!#REF!</f>
        <v>#REF!</v>
      </c>
      <c r="F5161">
        <f>'RAW DATA'!H5161</f>
        <v>0</v>
      </c>
      <c r="G5161">
        <f>'RAW DATA'!I5161</f>
        <v>0</v>
      </c>
      <c r="H5161" t="e">
        <f>'RAW DATA'!#REF!</f>
        <v>#REF!</v>
      </c>
      <c r="I5161" t="e">
        <f>'RAW DATA'!#REF!</f>
        <v>#REF!</v>
      </c>
      <c r="J5161">
        <f>'RAW DATA'!J5161</f>
        <v>0</v>
      </c>
      <c r="K5161" t="e">
        <f>'RAW DATA'!#REF!</f>
        <v>#REF!</v>
      </c>
      <c r="L5161">
        <f>'RAW DATA'!P5161</f>
        <v>0</v>
      </c>
      <c r="M5161">
        <f>'RAW DATA'!Q5161</f>
        <v>0</v>
      </c>
      <c r="N5161">
        <f>'RAW DATA'!R5161</f>
        <v>0</v>
      </c>
      <c r="O5161">
        <f>'RAW DATA'!S5161</f>
        <v>0</v>
      </c>
      <c r="P5161">
        <f>'RAW DATA'!T5161</f>
        <v>0</v>
      </c>
      <c r="Q5161">
        <f>'RAW DATA'!U5161</f>
        <v>0</v>
      </c>
      <c r="R5161">
        <f>'RAW DATA'!V5161</f>
        <v>0</v>
      </c>
      <c r="S5161" t="e">
        <f>'RAW DATA'!#REF!</f>
        <v>#REF!</v>
      </c>
      <c r="T5161">
        <f>'RAW DATA'!W5161</f>
        <v>0</v>
      </c>
      <c r="U5161">
        <f>'RAW DATA'!X5161</f>
        <v>0</v>
      </c>
      <c r="V5161">
        <f>'RAW DATA'!Y5161</f>
        <v>0</v>
      </c>
      <c r="W5161" t="e">
        <f>IF(' DASHBOARD'!K5161&gt;=60,FORMULAS!$D$3,IF(' DASHBOARD'!K5161&gt;=55,FORMULAS!$E$3,IF(' DASHBOARD'!K5161&gt;=50,FORMULAS!$F$3,IF(' DASHBOARD'!K5161&gt;=40,FORMULAS!$G$3,IF(' DASHBOARD'!K5161&gt;=30,FORMULAS!$H$3,IF(K5161&gt;=20,FORMULAS!$I$3,IF(' DASHBOARD'!K5161&gt;=16,FORMULAS!$J$3)))))))</f>
        <v>#REF!</v>
      </c>
      <c r="X5161" t="e">
        <f>INDEX(FORMULAS!$D$4:$J$10,MATCH('RAW DATA'!A5161,FORMULAS!$A$4:$A$10,0),MATCH(' DASHBOARD'!W5161,FORMULAS!$D$3:$J$3,0))</f>
        <v>#N/A</v>
      </c>
      <c r="Y5161">
        <f t="shared" si="320"/>
        <v>0</v>
      </c>
      <c r="Z5161">
        <f t="shared" si="321"/>
        <v>0</v>
      </c>
      <c r="AA5161" t="e">
        <f t="shared" si="322"/>
        <v>#DIV/0!</v>
      </c>
      <c r="AB5161" s="14" t="e">
        <f>1-(FORMULAS!$S$2-' DASHBOARD'!X5161)/FORMULAS!$S$2</f>
        <v>#N/A</v>
      </c>
      <c r="AC5161" t="e">
        <f t="shared" si="323"/>
        <v>#N/A</v>
      </c>
    </row>
    <row r="5162" spans="1:29" x14ac:dyDescent="0.2">
      <c r="A5162">
        <f>'RAW DATA'!A5162</f>
        <v>0</v>
      </c>
      <c r="B5162">
        <f>'RAW DATA'!G5162</f>
        <v>0</v>
      </c>
      <c r="C5162" t="e">
        <f>'RAW DATA'!#REF!</f>
        <v>#REF!</v>
      </c>
      <c r="D5162" t="e">
        <f>'RAW DATA'!#REF!</f>
        <v>#REF!</v>
      </c>
      <c r="E5162" t="e">
        <f>'RAW DATA'!#REF!</f>
        <v>#REF!</v>
      </c>
      <c r="F5162">
        <f>'RAW DATA'!H5162</f>
        <v>0</v>
      </c>
      <c r="G5162">
        <f>'RAW DATA'!I5162</f>
        <v>0</v>
      </c>
      <c r="H5162" t="e">
        <f>'RAW DATA'!#REF!</f>
        <v>#REF!</v>
      </c>
      <c r="I5162" t="e">
        <f>'RAW DATA'!#REF!</f>
        <v>#REF!</v>
      </c>
      <c r="J5162">
        <f>'RAW DATA'!J5162</f>
        <v>0</v>
      </c>
      <c r="K5162" t="e">
        <f>'RAW DATA'!#REF!</f>
        <v>#REF!</v>
      </c>
      <c r="L5162">
        <f>'RAW DATA'!P5162</f>
        <v>0</v>
      </c>
      <c r="M5162">
        <f>'RAW DATA'!Q5162</f>
        <v>0</v>
      </c>
      <c r="N5162">
        <f>'RAW DATA'!R5162</f>
        <v>0</v>
      </c>
      <c r="O5162">
        <f>'RAW DATA'!S5162</f>
        <v>0</v>
      </c>
      <c r="P5162">
        <f>'RAW DATA'!T5162</f>
        <v>0</v>
      </c>
      <c r="Q5162">
        <f>'RAW DATA'!U5162</f>
        <v>0</v>
      </c>
      <c r="R5162">
        <f>'RAW DATA'!V5162</f>
        <v>0</v>
      </c>
      <c r="S5162" t="e">
        <f>'RAW DATA'!#REF!</f>
        <v>#REF!</v>
      </c>
      <c r="T5162">
        <f>'RAW DATA'!W5162</f>
        <v>0</v>
      </c>
      <c r="U5162">
        <f>'RAW DATA'!X5162</f>
        <v>0</v>
      </c>
      <c r="V5162">
        <f>'RAW DATA'!Y5162</f>
        <v>0</v>
      </c>
      <c r="W5162" t="e">
        <f>IF(' DASHBOARD'!K5162&gt;=60,FORMULAS!$D$3,IF(' DASHBOARD'!K5162&gt;=55,FORMULAS!$E$3,IF(' DASHBOARD'!K5162&gt;=50,FORMULAS!$F$3,IF(' DASHBOARD'!K5162&gt;=40,FORMULAS!$G$3,IF(' DASHBOARD'!K5162&gt;=30,FORMULAS!$H$3,IF(K5162&gt;=20,FORMULAS!$I$3,IF(' DASHBOARD'!K5162&gt;=16,FORMULAS!$J$3)))))))</f>
        <v>#REF!</v>
      </c>
      <c r="X5162" t="e">
        <f>INDEX(FORMULAS!$D$4:$J$10,MATCH('RAW DATA'!A5162,FORMULAS!$A$4:$A$10,0),MATCH(' DASHBOARD'!W5162,FORMULAS!$D$3:$J$3,0))</f>
        <v>#N/A</v>
      </c>
      <c r="Y5162">
        <f t="shared" si="320"/>
        <v>0</v>
      </c>
      <c r="Z5162">
        <f t="shared" si="321"/>
        <v>0</v>
      </c>
      <c r="AA5162" t="e">
        <f t="shared" si="322"/>
        <v>#DIV/0!</v>
      </c>
      <c r="AB5162" s="14" t="e">
        <f>1-(FORMULAS!$S$2-' DASHBOARD'!X5162)/FORMULAS!$S$2</f>
        <v>#N/A</v>
      </c>
      <c r="AC5162" t="e">
        <f t="shared" si="323"/>
        <v>#N/A</v>
      </c>
    </row>
    <row r="5163" spans="1:29" x14ac:dyDescent="0.2">
      <c r="A5163">
        <f>'RAW DATA'!A5163</f>
        <v>0</v>
      </c>
      <c r="B5163">
        <f>'RAW DATA'!G5163</f>
        <v>0</v>
      </c>
      <c r="C5163" t="e">
        <f>'RAW DATA'!#REF!</f>
        <v>#REF!</v>
      </c>
      <c r="D5163" t="e">
        <f>'RAW DATA'!#REF!</f>
        <v>#REF!</v>
      </c>
      <c r="E5163" t="e">
        <f>'RAW DATA'!#REF!</f>
        <v>#REF!</v>
      </c>
      <c r="F5163">
        <f>'RAW DATA'!H5163</f>
        <v>0</v>
      </c>
      <c r="G5163">
        <f>'RAW DATA'!I5163</f>
        <v>0</v>
      </c>
      <c r="H5163" t="e">
        <f>'RAW DATA'!#REF!</f>
        <v>#REF!</v>
      </c>
      <c r="I5163" t="e">
        <f>'RAW DATA'!#REF!</f>
        <v>#REF!</v>
      </c>
      <c r="J5163">
        <f>'RAW DATA'!J5163</f>
        <v>0</v>
      </c>
      <c r="K5163" t="e">
        <f>'RAW DATA'!#REF!</f>
        <v>#REF!</v>
      </c>
      <c r="L5163">
        <f>'RAW DATA'!P5163</f>
        <v>0</v>
      </c>
      <c r="M5163">
        <f>'RAW DATA'!Q5163</f>
        <v>0</v>
      </c>
      <c r="N5163">
        <f>'RAW DATA'!R5163</f>
        <v>0</v>
      </c>
      <c r="O5163">
        <f>'RAW DATA'!S5163</f>
        <v>0</v>
      </c>
      <c r="P5163">
        <f>'RAW DATA'!T5163</f>
        <v>0</v>
      </c>
      <c r="Q5163">
        <f>'RAW DATA'!U5163</f>
        <v>0</v>
      </c>
      <c r="R5163">
        <f>'RAW DATA'!V5163</f>
        <v>0</v>
      </c>
      <c r="S5163" t="e">
        <f>'RAW DATA'!#REF!</f>
        <v>#REF!</v>
      </c>
      <c r="T5163">
        <f>'RAW DATA'!W5163</f>
        <v>0</v>
      </c>
      <c r="U5163">
        <f>'RAW DATA'!X5163</f>
        <v>0</v>
      </c>
      <c r="V5163">
        <f>'RAW DATA'!Y5163</f>
        <v>0</v>
      </c>
      <c r="W5163" t="e">
        <f>IF(' DASHBOARD'!K5163&gt;=60,FORMULAS!$D$3,IF(' DASHBOARD'!K5163&gt;=55,FORMULAS!$E$3,IF(' DASHBOARD'!K5163&gt;=50,FORMULAS!$F$3,IF(' DASHBOARD'!K5163&gt;=40,FORMULAS!$G$3,IF(' DASHBOARD'!K5163&gt;=30,FORMULAS!$H$3,IF(K5163&gt;=20,FORMULAS!$I$3,IF(' DASHBOARD'!K5163&gt;=16,FORMULAS!$J$3)))))))</f>
        <v>#REF!</v>
      </c>
      <c r="X5163" t="e">
        <f>INDEX(FORMULAS!$D$4:$J$10,MATCH('RAW DATA'!A5163,FORMULAS!$A$4:$A$10,0),MATCH(' DASHBOARD'!W5163,FORMULAS!$D$3:$J$3,0))</f>
        <v>#N/A</v>
      </c>
      <c r="Y5163">
        <f t="shared" si="320"/>
        <v>0</v>
      </c>
      <c r="Z5163">
        <f t="shared" si="321"/>
        <v>0</v>
      </c>
      <c r="AA5163" t="e">
        <f t="shared" si="322"/>
        <v>#DIV/0!</v>
      </c>
      <c r="AB5163" s="14" t="e">
        <f>1-(FORMULAS!$S$2-' DASHBOARD'!X5163)/FORMULAS!$S$2</f>
        <v>#N/A</v>
      </c>
      <c r="AC5163" t="e">
        <f t="shared" si="323"/>
        <v>#N/A</v>
      </c>
    </row>
    <row r="5164" spans="1:29" x14ac:dyDescent="0.2">
      <c r="A5164">
        <f>'RAW DATA'!A5164</f>
        <v>0</v>
      </c>
      <c r="B5164">
        <f>'RAW DATA'!G5164</f>
        <v>0</v>
      </c>
      <c r="C5164" t="e">
        <f>'RAW DATA'!#REF!</f>
        <v>#REF!</v>
      </c>
      <c r="D5164" t="e">
        <f>'RAW DATA'!#REF!</f>
        <v>#REF!</v>
      </c>
      <c r="E5164" t="e">
        <f>'RAW DATA'!#REF!</f>
        <v>#REF!</v>
      </c>
      <c r="F5164">
        <f>'RAW DATA'!H5164</f>
        <v>0</v>
      </c>
      <c r="G5164">
        <f>'RAW DATA'!I5164</f>
        <v>0</v>
      </c>
      <c r="H5164" t="e">
        <f>'RAW DATA'!#REF!</f>
        <v>#REF!</v>
      </c>
      <c r="I5164" t="e">
        <f>'RAW DATA'!#REF!</f>
        <v>#REF!</v>
      </c>
      <c r="J5164">
        <f>'RAW DATA'!J5164</f>
        <v>0</v>
      </c>
      <c r="K5164" t="e">
        <f>'RAW DATA'!#REF!</f>
        <v>#REF!</v>
      </c>
      <c r="L5164">
        <f>'RAW DATA'!P5164</f>
        <v>0</v>
      </c>
      <c r="M5164">
        <f>'RAW DATA'!Q5164</f>
        <v>0</v>
      </c>
      <c r="N5164">
        <f>'RAW DATA'!R5164</f>
        <v>0</v>
      </c>
      <c r="O5164">
        <f>'RAW DATA'!S5164</f>
        <v>0</v>
      </c>
      <c r="P5164">
        <f>'RAW DATA'!T5164</f>
        <v>0</v>
      </c>
      <c r="Q5164">
        <f>'RAW DATA'!U5164</f>
        <v>0</v>
      </c>
      <c r="R5164">
        <f>'RAW DATA'!V5164</f>
        <v>0</v>
      </c>
      <c r="S5164" t="e">
        <f>'RAW DATA'!#REF!</f>
        <v>#REF!</v>
      </c>
      <c r="T5164">
        <f>'RAW DATA'!W5164</f>
        <v>0</v>
      </c>
      <c r="U5164">
        <f>'RAW DATA'!X5164</f>
        <v>0</v>
      </c>
      <c r="V5164">
        <f>'RAW DATA'!Y5164</f>
        <v>0</v>
      </c>
      <c r="W5164" t="e">
        <f>IF(' DASHBOARD'!K5164&gt;=60,FORMULAS!$D$3,IF(' DASHBOARD'!K5164&gt;=55,FORMULAS!$E$3,IF(' DASHBOARD'!K5164&gt;=50,FORMULAS!$F$3,IF(' DASHBOARD'!K5164&gt;=40,FORMULAS!$G$3,IF(' DASHBOARD'!K5164&gt;=30,FORMULAS!$H$3,IF(K5164&gt;=20,FORMULAS!$I$3,IF(' DASHBOARD'!K5164&gt;=16,FORMULAS!$J$3)))))))</f>
        <v>#REF!</v>
      </c>
      <c r="X5164" t="e">
        <f>INDEX(FORMULAS!$D$4:$J$10,MATCH('RAW DATA'!A5164,FORMULAS!$A$4:$A$10,0),MATCH(' DASHBOARD'!W5164,FORMULAS!$D$3:$J$3,0))</f>
        <v>#N/A</v>
      </c>
      <c r="Y5164">
        <f t="shared" si="320"/>
        <v>0</v>
      </c>
      <c r="Z5164">
        <f t="shared" si="321"/>
        <v>0</v>
      </c>
      <c r="AA5164" t="e">
        <f t="shared" si="322"/>
        <v>#DIV/0!</v>
      </c>
      <c r="AB5164" s="14" t="e">
        <f>1-(FORMULAS!$S$2-' DASHBOARD'!X5164)/FORMULAS!$S$2</f>
        <v>#N/A</v>
      </c>
      <c r="AC5164" t="e">
        <f t="shared" si="323"/>
        <v>#N/A</v>
      </c>
    </row>
    <row r="5165" spans="1:29" x14ac:dyDescent="0.2">
      <c r="A5165">
        <f>'RAW DATA'!A5165</f>
        <v>0</v>
      </c>
      <c r="B5165">
        <f>'RAW DATA'!G5165</f>
        <v>0</v>
      </c>
      <c r="C5165" t="e">
        <f>'RAW DATA'!#REF!</f>
        <v>#REF!</v>
      </c>
      <c r="D5165" t="e">
        <f>'RAW DATA'!#REF!</f>
        <v>#REF!</v>
      </c>
      <c r="E5165" t="e">
        <f>'RAW DATA'!#REF!</f>
        <v>#REF!</v>
      </c>
      <c r="F5165">
        <f>'RAW DATA'!H5165</f>
        <v>0</v>
      </c>
      <c r="G5165">
        <f>'RAW DATA'!I5165</f>
        <v>0</v>
      </c>
      <c r="H5165" t="e">
        <f>'RAW DATA'!#REF!</f>
        <v>#REF!</v>
      </c>
      <c r="I5165" t="e">
        <f>'RAW DATA'!#REF!</f>
        <v>#REF!</v>
      </c>
      <c r="J5165">
        <f>'RAW DATA'!J5165</f>
        <v>0</v>
      </c>
      <c r="K5165" t="e">
        <f>'RAW DATA'!#REF!</f>
        <v>#REF!</v>
      </c>
      <c r="L5165">
        <f>'RAW DATA'!P5165</f>
        <v>0</v>
      </c>
      <c r="M5165">
        <f>'RAW DATA'!Q5165</f>
        <v>0</v>
      </c>
      <c r="N5165">
        <f>'RAW DATA'!R5165</f>
        <v>0</v>
      </c>
      <c r="O5165">
        <f>'RAW DATA'!S5165</f>
        <v>0</v>
      </c>
      <c r="P5165">
        <f>'RAW DATA'!T5165</f>
        <v>0</v>
      </c>
      <c r="Q5165">
        <f>'RAW DATA'!U5165</f>
        <v>0</v>
      </c>
      <c r="R5165">
        <f>'RAW DATA'!V5165</f>
        <v>0</v>
      </c>
      <c r="S5165" t="e">
        <f>'RAW DATA'!#REF!</f>
        <v>#REF!</v>
      </c>
      <c r="T5165">
        <f>'RAW DATA'!W5165</f>
        <v>0</v>
      </c>
      <c r="U5165">
        <f>'RAW DATA'!X5165</f>
        <v>0</v>
      </c>
      <c r="V5165">
        <f>'RAW DATA'!Y5165</f>
        <v>0</v>
      </c>
      <c r="W5165" t="e">
        <f>IF(' DASHBOARD'!K5165&gt;=60,FORMULAS!$D$3,IF(' DASHBOARD'!K5165&gt;=55,FORMULAS!$E$3,IF(' DASHBOARD'!K5165&gt;=50,FORMULAS!$F$3,IF(' DASHBOARD'!K5165&gt;=40,FORMULAS!$G$3,IF(' DASHBOARD'!K5165&gt;=30,FORMULAS!$H$3,IF(K5165&gt;=20,FORMULAS!$I$3,IF(' DASHBOARD'!K5165&gt;=16,FORMULAS!$J$3)))))))</f>
        <v>#REF!</v>
      </c>
      <c r="X5165" t="e">
        <f>INDEX(FORMULAS!$D$4:$J$10,MATCH('RAW DATA'!A5165,FORMULAS!$A$4:$A$10,0),MATCH(' DASHBOARD'!W5165,FORMULAS!$D$3:$J$3,0))</f>
        <v>#N/A</v>
      </c>
      <c r="Y5165">
        <f t="shared" si="320"/>
        <v>0</v>
      </c>
      <c r="Z5165">
        <f t="shared" si="321"/>
        <v>0</v>
      </c>
      <c r="AA5165" t="e">
        <f t="shared" si="322"/>
        <v>#DIV/0!</v>
      </c>
      <c r="AB5165" s="14" t="e">
        <f>1-(FORMULAS!$S$2-' DASHBOARD'!X5165)/FORMULAS!$S$2</f>
        <v>#N/A</v>
      </c>
      <c r="AC5165" t="e">
        <f t="shared" si="323"/>
        <v>#N/A</v>
      </c>
    </row>
    <row r="5166" spans="1:29" x14ac:dyDescent="0.2">
      <c r="A5166">
        <f>'RAW DATA'!A5166</f>
        <v>0</v>
      </c>
      <c r="B5166">
        <f>'RAW DATA'!G5166</f>
        <v>0</v>
      </c>
      <c r="C5166" t="e">
        <f>'RAW DATA'!#REF!</f>
        <v>#REF!</v>
      </c>
      <c r="D5166" t="e">
        <f>'RAW DATA'!#REF!</f>
        <v>#REF!</v>
      </c>
      <c r="E5166" t="e">
        <f>'RAW DATA'!#REF!</f>
        <v>#REF!</v>
      </c>
      <c r="F5166">
        <f>'RAW DATA'!H5166</f>
        <v>0</v>
      </c>
      <c r="G5166">
        <f>'RAW DATA'!I5166</f>
        <v>0</v>
      </c>
      <c r="H5166" t="e">
        <f>'RAW DATA'!#REF!</f>
        <v>#REF!</v>
      </c>
      <c r="I5166" t="e">
        <f>'RAW DATA'!#REF!</f>
        <v>#REF!</v>
      </c>
      <c r="J5166">
        <f>'RAW DATA'!J5166</f>
        <v>0</v>
      </c>
      <c r="K5166" t="e">
        <f>'RAW DATA'!#REF!</f>
        <v>#REF!</v>
      </c>
      <c r="L5166">
        <f>'RAW DATA'!P5166</f>
        <v>0</v>
      </c>
      <c r="M5166">
        <f>'RAW DATA'!Q5166</f>
        <v>0</v>
      </c>
      <c r="N5166">
        <f>'RAW DATA'!R5166</f>
        <v>0</v>
      </c>
      <c r="O5166">
        <f>'RAW DATA'!S5166</f>
        <v>0</v>
      </c>
      <c r="P5166">
        <f>'RAW DATA'!T5166</f>
        <v>0</v>
      </c>
      <c r="Q5166">
        <f>'RAW DATA'!U5166</f>
        <v>0</v>
      </c>
      <c r="R5166">
        <f>'RAW DATA'!V5166</f>
        <v>0</v>
      </c>
      <c r="S5166" t="e">
        <f>'RAW DATA'!#REF!</f>
        <v>#REF!</v>
      </c>
      <c r="T5166">
        <f>'RAW DATA'!W5166</f>
        <v>0</v>
      </c>
      <c r="U5166">
        <f>'RAW DATA'!X5166</f>
        <v>0</v>
      </c>
      <c r="V5166">
        <f>'RAW DATA'!Y5166</f>
        <v>0</v>
      </c>
      <c r="W5166" t="e">
        <f>IF(' DASHBOARD'!K5166&gt;=60,FORMULAS!$D$3,IF(' DASHBOARD'!K5166&gt;=55,FORMULAS!$E$3,IF(' DASHBOARD'!K5166&gt;=50,FORMULAS!$F$3,IF(' DASHBOARD'!K5166&gt;=40,FORMULAS!$G$3,IF(' DASHBOARD'!K5166&gt;=30,FORMULAS!$H$3,IF(K5166&gt;=20,FORMULAS!$I$3,IF(' DASHBOARD'!K5166&gt;=16,FORMULAS!$J$3)))))))</f>
        <v>#REF!</v>
      </c>
      <c r="X5166" t="e">
        <f>INDEX(FORMULAS!$D$4:$J$10,MATCH('RAW DATA'!A5166,FORMULAS!$A$4:$A$10,0),MATCH(' DASHBOARD'!W5166,FORMULAS!$D$3:$J$3,0))</f>
        <v>#N/A</v>
      </c>
      <c r="Y5166">
        <f t="shared" si="320"/>
        <v>0</v>
      </c>
      <c r="Z5166">
        <f t="shared" si="321"/>
        <v>0</v>
      </c>
      <c r="AA5166" t="e">
        <f t="shared" si="322"/>
        <v>#DIV/0!</v>
      </c>
      <c r="AB5166" s="14" t="e">
        <f>1-(FORMULAS!$S$2-' DASHBOARD'!X5166)/FORMULAS!$S$2</f>
        <v>#N/A</v>
      </c>
      <c r="AC5166" t="e">
        <f t="shared" si="323"/>
        <v>#N/A</v>
      </c>
    </row>
    <row r="5167" spans="1:29" x14ac:dyDescent="0.2">
      <c r="A5167">
        <f>'RAW DATA'!A5167</f>
        <v>0</v>
      </c>
      <c r="B5167">
        <f>'RAW DATA'!G5167</f>
        <v>0</v>
      </c>
      <c r="C5167" t="e">
        <f>'RAW DATA'!#REF!</f>
        <v>#REF!</v>
      </c>
      <c r="D5167" t="e">
        <f>'RAW DATA'!#REF!</f>
        <v>#REF!</v>
      </c>
      <c r="E5167" t="e">
        <f>'RAW DATA'!#REF!</f>
        <v>#REF!</v>
      </c>
      <c r="F5167">
        <f>'RAW DATA'!H5167</f>
        <v>0</v>
      </c>
      <c r="G5167">
        <f>'RAW DATA'!I5167</f>
        <v>0</v>
      </c>
      <c r="H5167" t="e">
        <f>'RAW DATA'!#REF!</f>
        <v>#REF!</v>
      </c>
      <c r="I5167" t="e">
        <f>'RAW DATA'!#REF!</f>
        <v>#REF!</v>
      </c>
      <c r="J5167">
        <f>'RAW DATA'!J5167</f>
        <v>0</v>
      </c>
      <c r="K5167" t="e">
        <f>'RAW DATA'!#REF!</f>
        <v>#REF!</v>
      </c>
      <c r="L5167">
        <f>'RAW DATA'!P5167</f>
        <v>0</v>
      </c>
      <c r="M5167">
        <f>'RAW DATA'!Q5167</f>
        <v>0</v>
      </c>
      <c r="N5167">
        <f>'RAW DATA'!R5167</f>
        <v>0</v>
      </c>
      <c r="O5167">
        <f>'RAW DATA'!S5167</f>
        <v>0</v>
      </c>
      <c r="P5167">
        <f>'RAW DATA'!T5167</f>
        <v>0</v>
      </c>
      <c r="Q5167">
        <f>'RAW DATA'!U5167</f>
        <v>0</v>
      </c>
      <c r="R5167">
        <f>'RAW DATA'!V5167</f>
        <v>0</v>
      </c>
      <c r="S5167" t="e">
        <f>'RAW DATA'!#REF!</f>
        <v>#REF!</v>
      </c>
      <c r="T5167">
        <f>'RAW DATA'!W5167</f>
        <v>0</v>
      </c>
      <c r="U5167">
        <f>'RAW DATA'!X5167</f>
        <v>0</v>
      </c>
      <c r="V5167">
        <f>'RAW DATA'!Y5167</f>
        <v>0</v>
      </c>
      <c r="W5167" t="e">
        <f>IF(' DASHBOARD'!K5167&gt;=60,FORMULAS!$D$3,IF(' DASHBOARD'!K5167&gt;=55,FORMULAS!$E$3,IF(' DASHBOARD'!K5167&gt;=50,FORMULAS!$F$3,IF(' DASHBOARD'!K5167&gt;=40,FORMULAS!$G$3,IF(' DASHBOARD'!K5167&gt;=30,FORMULAS!$H$3,IF(K5167&gt;=20,FORMULAS!$I$3,IF(' DASHBOARD'!K5167&gt;=16,FORMULAS!$J$3)))))))</f>
        <v>#REF!</v>
      </c>
      <c r="X5167" t="e">
        <f>INDEX(FORMULAS!$D$4:$J$10,MATCH('RAW DATA'!A5167,FORMULAS!$A$4:$A$10,0),MATCH(' DASHBOARD'!W5167,FORMULAS!$D$3:$J$3,0))</f>
        <v>#N/A</v>
      </c>
      <c r="Y5167">
        <f t="shared" si="320"/>
        <v>0</v>
      </c>
      <c r="Z5167">
        <f t="shared" si="321"/>
        <v>0</v>
      </c>
      <c r="AA5167" t="e">
        <f t="shared" si="322"/>
        <v>#DIV/0!</v>
      </c>
      <c r="AB5167" s="14" t="e">
        <f>1-(FORMULAS!$S$2-' DASHBOARD'!X5167)/FORMULAS!$S$2</f>
        <v>#N/A</v>
      </c>
      <c r="AC5167" t="e">
        <f t="shared" si="323"/>
        <v>#N/A</v>
      </c>
    </row>
    <row r="5168" spans="1:29" x14ac:dyDescent="0.2">
      <c r="A5168">
        <f>'RAW DATA'!A5168</f>
        <v>0</v>
      </c>
      <c r="B5168">
        <f>'RAW DATA'!G5168</f>
        <v>0</v>
      </c>
      <c r="C5168" t="e">
        <f>'RAW DATA'!#REF!</f>
        <v>#REF!</v>
      </c>
      <c r="D5168" t="e">
        <f>'RAW DATA'!#REF!</f>
        <v>#REF!</v>
      </c>
      <c r="E5168" t="e">
        <f>'RAW DATA'!#REF!</f>
        <v>#REF!</v>
      </c>
      <c r="F5168">
        <f>'RAW DATA'!H5168</f>
        <v>0</v>
      </c>
      <c r="G5168">
        <f>'RAW DATA'!I5168</f>
        <v>0</v>
      </c>
      <c r="H5168" t="e">
        <f>'RAW DATA'!#REF!</f>
        <v>#REF!</v>
      </c>
      <c r="I5168" t="e">
        <f>'RAW DATA'!#REF!</f>
        <v>#REF!</v>
      </c>
      <c r="J5168">
        <f>'RAW DATA'!J5168</f>
        <v>0</v>
      </c>
      <c r="K5168" t="e">
        <f>'RAW DATA'!#REF!</f>
        <v>#REF!</v>
      </c>
      <c r="L5168">
        <f>'RAW DATA'!P5168</f>
        <v>0</v>
      </c>
      <c r="M5168">
        <f>'RAW DATA'!Q5168</f>
        <v>0</v>
      </c>
      <c r="N5168">
        <f>'RAW DATA'!R5168</f>
        <v>0</v>
      </c>
      <c r="O5168">
        <f>'RAW DATA'!S5168</f>
        <v>0</v>
      </c>
      <c r="P5168">
        <f>'RAW DATA'!T5168</f>
        <v>0</v>
      </c>
      <c r="Q5168">
        <f>'RAW DATA'!U5168</f>
        <v>0</v>
      </c>
      <c r="R5168">
        <f>'RAW DATA'!V5168</f>
        <v>0</v>
      </c>
      <c r="S5168" t="e">
        <f>'RAW DATA'!#REF!</f>
        <v>#REF!</v>
      </c>
      <c r="T5168">
        <f>'RAW DATA'!W5168</f>
        <v>0</v>
      </c>
      <c r="U5168">
        <f>'RAW DATA'!X5168</f>
        <v>0</v>
      </c>
      <c r="V5168">
        <f>'RAW DATA'!Y5168</f>
        <v>0</v>
      </c>
      <c r="W5168" t="e">
        <f>IF(' DASHBOARD'!K5168&gt;=60,FORMULAS!$D$3,IF(' DASHBOARD'!K5168&gt;=55,FORMULAS!$E$3,IF(' DASHBOARD'!K5168&gt;=50,FORMULAS!$F$3,IF(' DASHBOARD'!K5168&gt;=40,FORMULAS!$G$3,IF(' DASHBOARD'!K5168&gt;=30,FORMULAS!$H$3,IF(K5168&gt;=20,FORMULAS!$I$3,IF(' DASHBOARD'!K5168&gt;=16,FORMULAS!$J$3)))))))</f>
        <v>#REF!</v>
      </c>
      <c r="X5168" t="e">
        <f>INDEX(FORMULAS!$D$4:$J$10,MATCH('RAW DATA'!A5168,FORMULAS!$A$4:$A$10,0),MATCH(' DASHBOARD'!W5168,FORMULAS!$D$3:$J$3,0))</f>
        <v>#N/A</v>
      </c>
      <c r="Y5168">
        <f t="shared" si="320"/>
        <v>0</v>
      </c>
      <c r="Z5168">
        <f t="shared" si="321"/>
        <v>0</v>
      </c>
      <c r="AA5168" t="e">
        <f t="shared" si="322"/>
        <v>#DIV/0!</v>
      </c>
      <c r="AB5168" s="14" t="e">
        <f>1-(FORMULAS!$S$2-' DASHBOARD'!X5168)/FORMULAS!$S$2</f>
        <v>#N/A</v>
      </c>
      <c r="AC5168" t="e">
        <f t="shared" si="323"/>
        <v>#N/A</v>
      </c>
    </row>
    <row r="5169" spans="1:29" x14ac:dyDescent="0.2">
      <c r="A5169">
        <f>'RAW DATA'!A5169</f>
        <v>0</v>
      </c>
      <c r="B5169">
        <f>'RAW DATA'!G5169</f>
        <v>0</v>
      </c>
      <c r="C5169" t="e">
        <f>'RAW DATA'!#REF!</f>
        <v>#REF!</v>
      </c>
      <c r="D5169" t="e">
        <f>'RAW DATA'!#REF!</f>
        <v>#REF!</v>
      </c>
      <c r="E5169" t="e">
        <f>'RAW DATA'!#REF!</f>
        <v>#REF!</v>
      </c>
      <c r="F5169">
        <f>'RAW DATA'!H5169</f>
        <v>0</v>
      </c>
      <c r="G5169">
        <f>'RAW DATA'!I5169</f>
        <v>0</v>
      </c>
      <c r="H5169" t="e">
        <f>'RAW DATA'!#REF!</f>
        <v>#REF!</v>
      </c>
      <c r="I5169" t="e">
        <f>'RAW DATA'!#REF!</f>
        <v>#REF!</v>
      </c>
      <c r="J5169">
        <f>'RAW DATA'!J5169</f>
        <v>0</v>
      </c>
      <c r="K5169" t="e">
        <f>'RAW DATA'!#REF!</f>
        <v>#REF!</v>
      </c>
      <c r="L5169">
        <f>'RAW DATA'!P5169</f>
        <v>0</v>
      </c>
      <c r="M5169">
        <f>'RAW DATA'!Q5169</f>
        <v>0</v>
      </c>
      <c r="N5169">
        <f>'RAW DATA'!R5169</f>
        <v>0</v>
      </c>
      <c r="O5169">
        <f>'RAW DATA'!S5169</f>
        <v>0</v>
      </c>
      <c r="P5169">
        <f>'RAW DATA'!T5169</f>
        <v>0</v>
      </c>
      <c r="Q5169">
        <f>'RAW DATA'!U5169</f>
        <v>0</v>
      </c>
      <c r="R5169">
        <f>'RAW DATA'!V5169</f>
        <v>0</v>
      </c>
      <c r="S5169" t="e">
        <f>'RAW DATA'!#REF!</f>
        <v>#REF!</v>
      </c>
      <c r="T5169">
        <f>'RAW DATA'!W5169</f>
        <v>0</v>
      </c>
      <c r="U5169">
        <f>'RAW DATA'!X5169</f>
        <v>0</v>
      </c>
      <c r="V5169">
        <f>'RAW DATA'!Y5169</f>
        <v>0</v>
      </c>
      <c r="W5169" t="e">
        <f>IF(' DASHBOARD'!K5169&gt;=60,FORMULAS!$D$3,IF(' DASHBOARD'!K5169&gt;=55,FORMULAS!$E$3,IF(' DASHBOARD'!K5169&gt;=50,FORMULAS!$F$3,IF(' DASHBOARD'!K5169&gt;=40,FORMULAS!$G$3,IF(' DASHBOARD'!K5169&gt;=30,FORMULAS!$H$3,IF(K5169&gt;=20,FORMULAS!$I$3,IF(' DASHBOARD'!K5169&gt;=16,FORMULAS!$J$3)))))))</f>
        <v>#REF!</v>
      </c>
      <c r="X5169" t="e">
        <f>INDEX(FORMULAS!$D$4:$J$10,MATCH('RAW DATA'!A5169,FORMULAS!$A$4:$A$10,0),MATCH(' DASHBOARD'!W5169,FORMULAS!$D$3:$J$3,0))</f>
        <v>#N/A</v>
      </c>
      <c r="Y5169">
        <f t="shared" si="320"/>
        <v>0</v>
      </c>
      <c r="Z5169">
        <f t="shared" si="321"/>
        <v>0</v>
      </c>
      <c r="AA5169" t="e">
        <f t="shared" si="322"/>
        <v>#DIV/0!</v>
      </c>
      <c r="AB5169" s="14" t="e">
        <f>1-(FORMULAS!$S$2-' DASHBOARD'!X5169)/FORMULAS!$S$2</f>
        <v>#N/A</v>
      </c>
      <c r="AC5169" t="e">
        <f t="shared" si="323"/>
        <v>#N/A</v>
      </c>
    </row>
    <row r="5170" spans="1:29" x14ac:dyDescent="0.2">
      <c r="A5170">
        <f>'RAW DATA'!A5170</f>
        <v>0</v>
      </c>
      <c r="B5170">
        <f>'RAW DATA'!G5170</f>
        <v>0</v>
      </c>
      <c r="C5170" t="e">
        <f>'RAW DATA'!#REF!</f>
        <v>#REF!</v>
      </c>
      <c r="D5170" t="e">
        <f>'RAW DATA'!#REF!</f>
        <v>#REF!</v>
      </c>
      <c r="E5170" t="e">
        <f>'RAW DATA'!#REF!</f>
        <v>#REF!</v>
      </c>
      <c r="F5170">
        <f>'RAW DATA'!H5170</f>
        <v>0</v>
      </c>
      <c r="G5170">
        <f>'RAW DATA'!I5170</f>
        <v>0</v>
      </c>
      <c r="H5170" t="e">
        <f>'RAW DATA'!#REF!</f>
        <v>#REF!</v>
      </c>
      <c r="I5170" t="e">
        <f>'RAW DATA'!#REF!</f>
        <v>#REF!</v>
      </c>
      <c r="J5170">
        <f>'RAW DATA'!J5170</f>
        <v>0</v>
      </c>
      <c r="K5170" t="e">
        <f>'RAW DATA'!#REF!</f>
        <v>#REF!</v>
      </c>
      <c r="L5170">
        <f>'RAW DATA'!P5170</f>
        <v>0</v>
      </c>
      <c r="M5170">
        <f>'RAW DATA'!Q5170</f>
        <v>0</v>
      </c>
      <c r="N5170">
        <f>'RAW DATA'!R5170</f>
        <v>0</v>
      </c>
      <c r="O5170">
        <f>'RAW DATA'!S5170</f>
        <v>0</v>
      </c>
      <c r="P5170">
        <f>'RAW DATA'!T5170</f>
        <v>0</v>
      </c>
      <c r="Q5170">
        <f>'RAW DATA'!U5170</f>
        <v>0</v>
      </c>
      <c r="R5170">
        <f>'RAW DATA'!V5170</f>
        <v>0</v>
      </c>
      <c r="S5170" t="e">
        <f>'RAW DATA'!#REF!</f>
        <v>#REF!</v>
      </c>
      <c r="T5170">
        <f>'RAW DATA'!W5170</f>
        <v>0</v>
      </c>
      <c r="U5170">
        <f>'RAW DATA'!X5170</f>
        <v>0</v>
      </c>
      <c r="V5170">
        <f>'RAW DATA'!Y5170</f>
        <v>0</v>
      </c>
      <c r="W5170" t="e">
        <f>IF(' DASHBOARD'!K5170&gt;=60,FORMULAS!$D$3,IF(' DASHBOARD'!K5170&gt;=55,FORMULAS!$E$3,IF(' DASHBOARD'!K5170&gt;=50,FORMULAS!$F$3,IF(' DASHBOARD'!K5170&gt;=40,FORMULAS!$G$3,IF(' DASHBOARD'!K5170&gt;=30,FORMULAS!$H$3,IF(K5170&gt;=20,FORMULAS!$I$3,IF(' DASHBOARD'!K5170&gt;=16,FORMULAS!$J$3)))))))</f>
        <v>#REF!</v>
      </c>
      <c r="X5170" t="e">
        <f>INDEX(FORMULAS!$D$4:$J$10,MATCH('RAW DATA'!A5170,FORMULAS!$A$4:$A$10,0),MATCH(' DASHBOARD'!W5170,FORMULAS!$D$3:$J$3,0))</f>
        <v>#N/A</v>
      </c>
      <c r="Y5170">
        <f t="shared" si="320"/>
        <v>0</v>
      </c>
      <c r="Z5170">
        <f t="shared" si="321"/>
        <v>0</v>
      </c>
      <c r="AA5170" t="e">
        <f t="shared" si="322"/>
        <v>#DIV/0!</v>
      </c>
      <c r="AB5170" s="14" t="e">
        <f>1-(FORMULAS!$S$2-' DASHBOARD'!X5170)/FORMULAS!$S$2</f>
        <v>#N/A</v>
      </c>
      <c r="AC5170" t="e">
        <f t="shared" si="323"/>
        <v>#N/A</v>
      </c>
    </row>
    <row r="5171" spans="1:29" x14ac:dyDescent="0.2">
      <c r="A5171">
        <f>'RAW DATA'!A5171</f>
        <v>0</v>
      </c>
      <c r="B5171">
        <f>'RAW DATA'!G5171</f>
        <v>0</v>
      </c>
      <c r="C5171" t="e">
        <f>'RAW DATA'!#REF!</f>
        <v>#REF!</v>
      </c>
      <c r="D5171" t="e">
        <f>'RAW DATA'!#REF!</f>
        <v>#REF!</v>
      </c>
      <c r="E5171" t="e">
        <f>'RAW DATA'!#REF!</f>
        <v>#REF!</v>
      </c>
      <c r="F5171">
        <f>'RAW DATA'!H5171</f>
        <v>0</v>
      </c>
      <c r="G5171">
        <f>'RAW DATA'!I5171</f>
        <v>0</v>
      </c>
      <c r="H5171" t="e">
        <f>'RAW DATA'!#REF!</f>
        <v>#REF!</v>
      </c>
      <c r="I5171" t="e">
        <f>'RAW DATA'!#REF!</f>
        <v>#REF!</v>
      </c>
      <c r="J5171">
        <f>'RAW DATA'!J5171</f>
        <v>0</v>
      </c>
      <c r="K5171" t="e">
        <f>'RAW DATA'!#REF!</f>
        <v>#REF!</v>
      </c>
      <c r="L5171">
        <f>'RAW DATA'!P5171</f>
        <v>0</v>
      </c>
      <c r="M5171">
        <f>'RAW DATA'!Q5171</f>
        <v>0</v>
      </c>
      <c r="N5171">
        <f>'RAW DATA'!R5171</f>
        <v>0</v>
      </c>
      <c r="O5171">
        <f>'RAW DATA'!S5171</f>
        <v>0</v>
      </c>
      <c r="P5171">
        <f>'RAW DATA'!T5171</f>
        <v>0</v>
      </c>
      <c r="Q5171">
        <f>'RAW DATA'!U5171</f>
        <v>0</v>
      </c>
      <c r="R5171">
        <f>'RAW DATA'!V5171</f>
        <v>0</v>
      </c>
      <c r="S5171" t="e">
        <f>'RAW DATA'!#REF!</f>
        <v>#REF!</v>
      </c>
      <c r="T5171">
        <f>'RAW DATA'!W5171</f>
        <v>0</v>
      </c>
      <c r="U5171">
        <f>'RAW DATA'!X5171</f>
        <v>0</v>
      </c>
      <c r="V5171">
        <f>'RAW DATA'!Y5171</f>
        <v>0</v>
      </c>
      <c r="W5171" t="e">
        <f>IF(' DASHBOARD'!K5171&gt;=60,FORMULAS!$D$3,IF(' DASHBOARD'!K5171&gt;=55,FORMULAS!$E$3,IF(' DASHBOARD'!K5171&gt;=50,FORMULAS!$F$3,IF(' DASHBOARD'!K5171&gt;=40,FORMULAS!$G$3,IF(' DASHBOARD'!K5171&gt;=30,FORMULAS!$H$3,IF(K5171&gt;=20,FORMULAS!$I$3,IF(' DASHBOARD'!K5171&gt;=16,FORMULAS!$J$3)))))))</f>
        <v>#REF!</v>
      </c>
      <c r="X5171" t="e">
        <f>INDEX(FORMULAS!$D$4:$J$10,MATCH('RAW DATA'!A5171,FORMULAS!$A$4:$A$10,0),MATCH(' DASHBOARD'!W5171,FORMULAS!$D$3:$J$3,0))</f>
        <v>#N/A</v>
      </c>
      <c r="Y5171">
        <f t="shared" si="320"/>
        <v>0</v>
      </c>
      <c r="Z5171">
        <f t="shared" si="321"/>
        <v>0</v>
      </c>
      <c r="AA5171" t="e">
        <f t="shared" si="322"/>
        <v>#DIV/0!</v>
      </c>
      <c r="AB5171" s="14" t="e">
        <f>1-(FORMULAS!$S$2-' DASHBOARD'!X5171)/FORMULAS!$S$2</f>
        <v>#N/A</v>
      </c>
      <c r="AC5171" t="e">
        <f t="shared" si="323"/>
        <v>#N/A</v>
      </c>
    </row>
    <row r="5172" spans="1:29" x14ac:dyDescent="0.2">
      <c r="A5172">
        <f>'RAW DATA'!A5172</f>
        <v>0</v>
      </c>
      <c r="B5172">
        <f>'RAW DATA'!G5172</f>
        <v>0</v>
      </c>
      <c r="C5172" t="e">
        <f>'RAW DATA'!#REF!</f>
        <v>#REF!</v>
      </c>
      <c r="D5172" t="e">
        <f>'RAW DATA'!#REF!</f>
        <v>#REF!</v>
      </c>
      <c r="E5172" t="e">
        <f>'RAW DATA'!#REF!</f>
        <v>#REF!</v>
      </c>
      <c r="F5172">
        <f>'RAW DATA'!H5172</f>
        <v>0</v>
      </c>
      <c r="G5172">
        <f>'RAW DATA'!I5172</f>
        <v>0</v>
      </c>
      <c r="H5172" t="e">
        <f>'RAW DATA'!#REF!</f>
        <v>#REF!</v>
      </c>
      <c r="I5172" t="e">
        <f>'RAW DATA'!#REF!</f>
        <v>#REF!</v>
      </c>
      <c r="J5172">
        <f>'RAW DATA'!J5172</f>
        <v>0</v>
      </c>
      <c r="K5172" t="e">
        <f>'RAW DATA'!#REF!</f>
        <v>#REF!</v>
      </c>
      <c r="L5172">
        <f>'RAW DATA'!P5172</f>
        <v>0</v>
      </c>
      <c r="M5172">
        <f>'RAW DATA'!Q5172</f>
        <v>0</v>
      </c>
      <c r="N5172">
        <f>'RAW DATA'!R5172</f>
        <v>0</v>
      </c>
      <c r="O5172">
        <f>'RAW DATA'!S5172</f>
        <v>0</v>
      </c>
      <c r="P5172">
        <f>'RAW DATA'!T5172</f>
        <v>0</v>
      </c>
      <c r="Q5172">
        <f>'RAW DATA'!U5172</f>
        <v>0</v>
      </c>
      <c r="R5172">
        <f>'RAW DATA'!V5172</f>
        <v>0</v>
      </c>
      <c r="S5172" t="e">
        <f>'RAW DATA'!#REF!</f>
        <v>#REF!</v>
      </c>
      <c r="T5172">
        <f>'RAW DATA'!W5172</f>
        <v>0</v>
      </c>
      <c r="U5172">
        <f>'RAW DATA'!X5172</f>
        <v>0</v>
      </c>
      <c r="V5172">
        <f>'RAW DATA'!Y5172</f>
        <v>0</v>
      </c>
      <c r="W5172" t="e">
        <f>IF(' DASHBOARD'!K5172&gt;=60,FORMULAS!$D$3,IF(' DASHBOARD'!K5172&gt;=55,FORMULAS!$E$3,IF(' DASHBOARD'!K5172&gt;=50,FORMULAS!$F$3,IF(' DASHBOARD'!K5172&gt;=40,FORMULAS!$G$3,IF(' DASHBOARD'!K5172&gt;=30,FORMULAS!$H$3,IF(K5172&gt;=20,FORMULAS!$I$3,IF(' DASHBOARD'!K5172&gt;=16,FORMULAS!$J$3)))))))</f>
        <v>#REF!</v>
      </c>
      <c r="X5172" t="e">
        <f>INDEX(FORMULAS!$D$4:$J$10,MATCH('RAW DATA'!A5172,FORMULAS!$A$4:$A$10,0),MATCH(' DASHBOARD'!W5172,FORMULAS!$D$3:$J$3,0))</f>
        <v>#N/A</v>
      </c>
      <c r="Y5172">
        <f t="shared" si="320"/>
        <v>0</v>
      </c>
      <c r="Z5172">
        <f t="shared" si="321"/>
        <v>0</v>
      </c>
      <c r="AA5172" t="e">
        <f t="shared" si="322"/>
        <v>#DIV/0!</v>
      </c>
      <c r="AB5172" s="14" t="e">
        <f>1-(FORMULAS!$S$2-' DASHBOARD'!X5172)/FORMULAS!$S$2</f>
        <v>#N/A</v>
      </c>
      <c r="AC5172" t="e">
        <f t="shared" si="323"/>
        <v>#N/A</v>
      </c>
    </row>
    <row r="5173" spans="1:29" x14ac:dyDescent="0.2">
      <c r="A5173">
        <f>'RAW DATA'!A5173</f>
        <v>0</v>
      </c>
      <c r="B5173">
        <f>'RAW DATA'!G5173</f>
        <v>0</v>
      </c>
      <c r="C5173" t="e">
        <f>'RAW DATA'!#REF!</f>
        <v>#REF!</v>
      </c>
      <c r="D5173" t="e">
        <f>'RAW DATA'!#REF!</f>
        <v>#REF!</v>
      </c>
      <c r="E5173" t="e">
        <f>'RAW DATA'!#REF!</f>
        <v>#REF!</v>
      </c>
      <c r="F5173">
        <f>'RAW DATA'!H5173</f>
        <v>0</v>
      </c>
      <c r="G5173">
        <f>'RAW DATA'!I5173</f>
        <v>0</v>
      </c>
      <c r="H5173" t="e">
        <f>'RAW DATA'!#REF!</f>
        <v>#REF!</v>
      </c>
      <c r="I5173" t="e">
        <f>'RAW DATA'!#REF!</f>
        <v>#REF!</v>
      </c>
      <c r="J5173">
        <f>'RAW DATA'!J5173</f>
        <v>0</v>
      </c>
      <c r="K5173" t="e">
        <f>'RAW DATA'!#REF!</f>
        <v>#REF!</v>
      </c>
      <c r="L5173">
        <f>'RAW DATA'!P5173</f>
        <v>0</v>
      </c>
      <c r="M5173">
        <f>'RAW DATA'!Q5173</f>
        <v>0</v>
      </c>
      <c r="N5173">
        <f>'RAW DATA'!R5173</f>
        <v>0</v>
      </c>
      <c r="O5173">
        <f>'RAW DATA'!S5173</f>
        <v>0</v>
      </c>
      <c r="P5173">
        <f>'RAW DATA'!T5173</f>
        <v>0</v>
      </c>
      <c r="Q5173">
        <f>'RAW DATA'!U5173</f>
        <v>0</v>
      </c>
      <c r="R5173">
        <f>'RAW DATA'!V5173</f>
        <v>0</v>
      </c>
      <c r="S5173" t="e">
        <f>'RAW DATA'!#REF!</f>
        <v>#REF!</v>
      </c>
      <c r="T5173">
        <f>'RAW DATA'!W5173</f>
        <v>0</v>
      </c>
      <c r="U5173">
        <f>'RAW DATA'!X5173</f>
        <v>0</v>
      </c>
      <c r="V5173">
        <f>'RAW DATA'!Y5173</f>
        <v>0</v>
      </c>
      <c r="W5173" t="e">
        <f>IF(' DASHBOARD'!K5173&gt;=60,FORMULAS!$D$3,IF(' DASHBOARD'!K5173&gt;=55,FORMULAS!$E$3,IF(' DASHBOARD'!K5173&gt;=50,FORMULAS!$F$3,IF(' DASHBOARD'!K5173&gt;=40,FORMULAS!$G$3,IF(' DASHBOARD'!K5173&gt;=30,FORMULAS!$H$3,IF(K5173&gt;=20,FORMULAS!$I$3,IF(' DASHBOARD'!K5173&gt;=16,FORMULAS!$J$3)))))))</f>
        <v>#REF!</v>
      </c>
      <c r="X5173" t="e">
        <f>INDEX(FORMULAS!$D$4:$J$10,MATCH('RAW DATA'!A5173,FORMULAS!$A$4:$A$10,0),MATCH(' DASHBOARD'!W5173,FORMULAS!$D$3:$J$3,0))</f>
        <v>#N/A</v>
      </c>
      <c r="Y5173">
        <f t="shared" si="320"/>
        <v>0</v>
      </c>
      <c r="Z5173">
        <f t="shared" si="321"/>
        <v>0</v>
      </c>
      <c r="AA5173" t="e">
        <f t="shared" si="322"/>
        <v>#DIV/0!</v>
      </c>
      <c r="AB5173" s="14" t="e">
        <f>1-(FORMULAS!$S$2-' DASHBOARD'!X5173)/FORMULAS!$S$2</f>
        <v>#N/A</v>
      </c>
      <c r="AC5173" t="e">
        <f t="shared" si="323"/>
        <v>#N/A</v>
      </c>
    </row>
    <row r="5174" spans="1:29" x14ac:dyDescent="0.2">
      <c r="A5174">
        <f>'RAW DATA'!A5174</f>
        <v>0</v>
      </c>
      <c r="B5174">
        <f>'RAW DATA'!G5174</f>
        <v>0</v>
      </c>
      <c r="C5174" t="e">
        <f>'RAW DATA'!#REF!</f>
        <v>#REF!</v>
      </c>
      <c r="D5174" t="e">
        <f>'RAW DATA'!#REF!</f>
        <v>#REF!</v>
      </c>
      <c r="E5174" t="e">
        <f>'RAW DATA'!#REF!</f>
        <v>#REF!</v>
      </c>
      <c r="F5174">
        <f>'RAW DATA'!H5174</f>
        <v>0</v>
      </c>
      <c r="G5174">
        <f>'RAW DATA'!I5174</f>
        <v>0</v>
      </c>
      <c r="H5174" t="e">
        <f>'RAW DATA'!#REF!</f>
        <v>#REF!</v>
      </c>
      <c r="I5174" t="e">
        <f>'RAW DATA'!#REF!</f>
        <v>#REF!</v>
      </c>
      <c r="J5174">
        <f>'RAW DATA'!J5174</f>
        <v>0</v>
      </c>
      <c r="K5174" t="e">
        <f>'RAW DATA'!#REF!</f>
        <v>#REF!</v>
      </c>
      <c r="L5174">
        <f>'RAW DATA'!P5174</f>
        <v>0</v>
      </c>
      <c r="M5174">
        <f>'RAW DATA'!Q5174</f>
        <v>0</v>
      </c>
      <c r="N5174">
        <f>'RAW DATA'!R5174</f>
        <v>0</v>
      </c>
      <c r="O5174">
        <f>'RAW DATA'!S5174</f>
        <v>0</v>
      </c>
      <c r="P5174">
        <f>'RAW DATA'!T5174</f>
        <v>0</v>
      </c>
      <c r="Q5174">
        <f>'RAW DATA'!U5174</f>
        <v>0</v>
      </c>
      <c r="R5174">
        <f>'RAW DATA'!V5174</f>
        <v>0</v>
      </c>
      <c r="S5174" t="e">
        <f>'RAW DATA'!#REF!</f>
        <v>#REF!</v>
      </c>
      <c r="T5174">
        <f>'RAW DATA'!W5174</f>
        <v>0</v>
      </c>
      <c r="U5174">
        <f>'RAW DATA'!X5174</f>
        <v>0</v>
      </c>
      <c r="V5174">
        <f>'RAW DATA'!Y5174</f>
        <v>0</v>
      </c>
      <c r="W5174" t="e">
        <f>IF(' DASHBOARD'!K5174&gt;=60,FORMULAS!$D$3,IF(' DASHBOARD'!K5174&gt;=55,FORMULAS!$E$3,IF(' DASHBOARD'!K5174&gt;=50,FORMULAS!$F$3,IF(' DASHBOARD'!K5174&gt;=40,FORMULAS!$G$3,IF(' DASHBOARD'!K5174&gt;=30,FORMULAS!$H$3,IF(K5174&gt;=20,FORMULAS!$I$3,IF(' DASHBOARD'!K5174&gt;=16,FORMULAS!$J$3)))))))</f>
        <v>#REF!</v>
      </c>
      <c r="X5174" t="e">
        <f>INDEX(FORMULAS!$D$4:$J$10,MATCH('RAW DATA'!A5174,FORMULAS!$A$4:$A$10,0),MATCH(' DASHBOARD'!W5174,FORMULAS!$D$3:$J$3,0))</f>
        <v>#N/A</v>
      </c>
      <c r="Y5174">
        <f t="shared" si="320"/>
        <v>0</v>
      </c>
      <c r="Z5174">
        <f t="shared" si="321"/>
        <v>0</v>
      </c>
      <c r="AA5174" t="e">
        <f t="shared" si="322"/>
        <v>#DIV/0!</v>
      </c>
      <c r="AB5174" s="14" t="e">
        <f>1-(FORMULAS!$S$2-' DASHBOARD'!X5174)/FORMULAS!$S$2</f>
        <v>#N/A</v>
      </c>
      <c r="AC5174" t="e">
        <f t="shared" si="323"/>
        <v>#N/A</v>
      </c>
    </row>
    <row r="5175" spans="1:29" x14ac:dyDescent="0.2">
      <c r="A5175">
        <f>'RAW DATA'!A5175</f>
        <v>0</v>
      </c>
      <c r="B5175">
        <f>'RAW DATA'!G5175</f>
        <v>0</v>
      </c>
      <c r="C5175" t="e">
        <f>'RAW DATA'!#REF!</f>
        <v>#REF!</v>
      </c>
      <c r="D5175" t="e">
        <f>'RAW DATA'!#REF!</f>
        <v>#REF!</v>
      </c>
      <c r="E5175" t="e">
        <f>'RAW DATA'!#REF!</f>
        <v>#REF!</v>
      </c>
      <c r="F5175">
        <f>'RAW DATA'!H5175</f>
        <v>0</v>
      </c>
      <c r="G5175">
        <f>'RAW DATA'!I5175</f>
        <v>0</v>
      </c>
      <c r="H5175" t="e">
        <f>'RAW DATA'!#REF!</f>
        <v>#REF!</v>
      </c>
      <c r="I5175" t="e">
        <f>'RAW DATA'!#REF!</f>
        <v>#REF!</v>
      </c>
      <c r="J5175">
        <f>'RAW DATA'!J5175</f>
        <v>0</v>
      </c>
      <c r="K5175" t="e">
        <f>'RAW DATA'!#REF!</f>
        <v>#REF!</v>
      </c>
      <c r="L5175">
        <f>'RAW DATA'!P5175</f>
        <v>0</v>
      </c>
      <c r="M5175">
        <f>'RAW DATA'!Q5175</f>
        <v>0</v>
      </c>
      <c r="N5175">
        <f>'RAW DATA'!R5175</f>
        <v>0</v>
      </c>
      <c r="O5175">
        <f>'RAW DATA'!S5175</f>
        <v>0</v>
      </c>
      <c r="P5175">
        <f>'RAW DATA'!T5175</f>
        <v>0</v>
      </c>
      <c r="Q5175">
        <f>'RAW DATA'!U5175</f>
        <v>0</v>
      </c>
      <c r="R5175">
        <f>'RAW DATA'!V5175</f>
        <v>0</v>
      </c>
      <c r="S5175" t="e">
        <f>'RAW DATA'!#REF!</f>
        <v>#REF!</v>
      </c>
      <c r="T5175">
        <f>'RAW DATA'!W5175</f>
        <v>0</v>
      </c>
      <c r="U5175">
        <f>'RAW DATA'!X5175</f>
        <v>0</v>
      </c>
      <c r="V5175">
        <f>'RAW DATA'!Y5175</f>
        <v>0</v>
      </c>
      <c r="W5175" t="e">
        <f>IF(' DASHBOARD'!K5175&gt;=60,FORMULAS!$D$3,IF(' DASHBOARD'!K5175&gt;=55,FORMULAS!$E$3,IF(' DASHBOARD'!K5175&gt;=50,FORMULAS!$F$3,IF(' DASHBOARD'!K5175&gt;=40,FORMULAS!$G$3,IF(' DASHBOARD'!K5175&gt;=30,FORMULAS!$H$3,IF(K5175&gt;=20,FORMULAS!$I$3,IF(' DASHBOARD'!K5175&gt;=16,FORMULAS!$J$3)))))))</f>
        <v>#REF!</v>
      </c>
      <c r="X5175" t="e">
        <f>INDEX(FORMULAS!$D$4:$J$10,MATCH('RAW DATA'!A5175,FORMULAS!$A$4:$A$10,0),MATCH(' DASHBOARD'!W5175,FORMULAS!$D$3:$J$3,0))</f>
        <v>#N/A</v>
      </c>
      <c r="Y5175">
        <f t="shared" si="320"/>
        <v>0</v>
      </c>
      <c r="Z5175">
        <f t="shared" si="321"/>
        <v>0</v>
      </c>
      <c r="AA5175" t="e">
        <f t="shared" si="322"/>
        <v>#DIV/0!</v>
      </c>
      <c r="AB5175" s="14" t="e">
        <f>1-(FORMULAS!$S$2-' DASHBOARD'!X5175)/FORMULAS!$S$2</f>
        <v>#N/A</v>
      </c>
      <c r="AC5175" t="e">
        <f t="shared" si="323"/>
        <v>#N/A</v>
      </c>
    </row>
    <row r="5176" spans="1:29" x14ac:dyDescent="0.2">
      <c r="A5176">
        <f>'RAW DATA'!A5176</f>
        <v>0</v>
      </c>
      <c r="B5176">
        <f>'RAW DATA'!G5176</f>
        <v>0</v>
      </c>
      <c r="C5176" t="e">
        <f>'RAW DATA'!#REF!</f>
        <v>#REF!</v>
      </c>
      <c r="D5176" t="e">
        <f>'RAW DATA'!#REF!</f>
        <v>#REF!</v>
      </c>
      <c r="E5176" t="e">
        <f>'RAW DATA'!#REF!</f>
        <v>#REF!</v>
      </c>
      <c r="F5176">
        <f>'RAW DATA'!H5176</f>
        <v>0</v>
      </c>
      <c r="G5176">
        <f>'RAW DATA'!I5176</f>
        <v>0</v>
      </c>
      <c r="H5176" t="e">
        <f>'RAW DATA'!#REF!</f>
        <v>#REF!</v>
      </c>
      <c r="I5176" t="e">
        <f>'RAW DATA'!#REF!</f>
        <v>#REF!</v>
      </c>
      <c r="J5176">
        <f>'RAW DATA'!J5176</f>
        <v>0</v>
      </c>
      <c r="K5176" t="e">
        <f>'RAW DATA'!#REF!</f>
        <v>#REF!</v>
      </c>
      <c r="L5176">
        <f>'RAW DATA'!P5176</f>
        <v>0</v>
      </c>
      <c r="M5176">
        <f>'RAW DATA'!Q5176</f>
        <v>0</v>
      </c>
      <c r="N5176">
        <f>'RAW DATA'!R5176</f>
        <v>0</v>
      </c>
      <c r="O5176">
        <f>'RAW DATA'!S5176</f>
        <v>0</v>
      </c>
      <c r="P5176">
        <f>'RAW DATA'!T5176</f>
        <v>0</v>
      </c>
      <c r="Q5176">
        <f>'RAW DATA'!U5176</f>
        <v>0</v>
      </c>
      <c r="R5176">
        <f>'RAW DATA'!V5176</f>
        <v>0</v>
      </c>
      <c r="S5176" t="e">
        <f>'RAW DATA'!#REF!</f>
        <v>#REF!</v>
      </c>
      <c r="T5176">
        <f>'RAW DATA'!W5176</f>
        <v>0</v>
      </c>
      <c r="U5176">
        <f>'RAW DATA'!X5176</f>
        <v>0</v>
      </c>
      <c r="V5176">
        <f>'RAW DATA'!Y5176</f>
        <v>0</v>
      </c>
      <c r="W5176" t="e">
        <f>IF(' DASHBOARD'!K5176&gt;=60,FORMULAS!$D$3,IF(' DASHBOARD'!K5176&gt;=55,FORMULAS!$E$3,IF(' DASHBOARD'!K5176&gt;=50,FORMULAS!$F$3,IF(' DASHBOARD'!K5176&gt;=40,FORMULAS!$G$3,IF(' DASHBOARD'!K5176&gt;=30,FORMULAS!$H$3,IF(K5176&gt;=20,FORMULAS!$I$3,IF(' DASHBOARD'!K5176&gt;=16,FORMULAS!$J$3)))))))</f>
        <v>#REF!</v>
      </c>
      <c r="X5176" t="e">
        <f>INDEX(FORMULAS!$D$4:$J$10,MATCH('RAW DATA'!A5176,FORMULAS!$A$4:$A$10,0),MATCH(' DASHBOARD'!W5176,FORMULAS!$D$3:$J$3,0))</f>
        <v>#N/A</v>
      </c>
      <c r="Y5176">
        <f t="shared" si="320"/>
        <v>0</v>
      </c>
      <c r="Z5176">
        <f t="shared" si="321"/>
        <v>0</v>
      </c>
      <c r="AA5176" t="e">
        <f t="shared" si="322"/>
        <v>#DIV/0!</v>
      </c>
      <c r="AB5176" s="14" t="e">
        <f>1-(FORMULAS!$S$2-' DASHBOARD'!X5176)/FORMULAS!$S$2</f>
        <v>#N/A</v>
      </c>
      <c r="AC5176" t="e">
        <f t="shared" si="323"/>
        <v>#N/A</v>
      </c>
    </row>
    <row r="5177" spans="1:29" x14ac:dyDescent="0.2">
      <c r="A5177">
        <f>'RAW DATA'!A5177</f>
        <v>0</v>
      </c>
      <c r="B5177">
        <f>'RAW DATA'!G5177</f>
        <v>0</v>
      </c>
      <c r="C5177" t="e">
        <f>'RAW DATA'!#REF!</f>
        <v>#REF!</v>
      </c>
      <c r="D5177" t="e">
        <f>'RAW DATA'!#REF!</f>
        <v>#REF!</v>
      </c>
      <c r="E5177" t="e">
        <f>'RAW DATA'!#REF!</f>
        <v>#REF!</v>
      </c>
      <c r="F5177">
        <f>'RAW DATA'!H5177</f>
        <v>0</v>
      </c>
      <c r="G5177">
        <f>'RAW DATA'!I5177</f>
        <v>0</v>
      </c>
      <c r="H5177" t="e">
        <f>'RAW DATA'!#REF!</f>
        <v>#REF!</v>
      </c>
      <c r="I5177" t="e">
        <f>'RAW DATA'!#REF!</f>
        <v>#REF!</v>
      </c>
      <c r="J5177">
        <f>'RAW DATA'!J5177</f>
        <v>0</v>
      </c>
      <c r="K5177" t="e">
        <f>'RAW DATA'!#REF!</f>
        <v>#REF!</v>
      </c>
      <c r="L5177">
        <f>'RAW DATA'!P5177</f>
        <v>0</v>
      </c>
      <c r="M5177">
        <f>'RAW DATA'!Q5177</f>
        <v>0</v>
      </c>
      <c r="N5177">
        <f>'RAW DATA'!R5177</f>
        <v>0</v>
      </c>
      <c r="O5177">
        <f>'RAW DATA'!S5177</f>
        <v>0</v>
      </c>
      <c r="P5177">
        <f>'RAW DATA'!T5177</f>
        <v>0</v>
      </c>
      <c r="Q5177">
        <f>'RAW DATA'!U5177</f>
        <v>0</v>
      </c>
      <c r="R5177">
        <f>'RAW DATA'!V5177</f>
        <v>0</v>
      </c>
      <c r="S5177" t="e">
        <f>'RAW DATA'!#REF!</f>
        <v>#REF!</v>
      </c>
      <c r="T5177">
        <f>'RAW DATA'!W5177</f>
        <v>0</v>
      </c>
      <c r="U5177">
        <f>'RAW DATA'!X5177</f>
        <v>0</v>
      </c>
      <c r="V5177">
        <f>'RAW DATA'!Y5177</f>
        <v>0</v>
      </c>
      <c r="W5177" t="e">
        <f>IF(' DASHBOARD'!K5177&gt;=60,FORMULAS!$D$3,IF(' DASHBOARD'!K5177&gt;=55,FORMULAS!$E$3,IF(' DASHBOARD'!K5177&gt;=50,FORMULAS!$F$3,IF(' DASHBOARD'!K5177&gt;=40,FORMULAS!$G$3,IF(' DASHBOARD'!K5177&gt;=30,FORMULAS!$H$3,IF(K5177&gt;=20,FORMULAS!$I$3,IF(' DASHBOARD'!K5177&gt;=16,FORMULAS!$J$3)))))))</f>
        <v>#REF!</v>
      </c>
      <c r="X5177" t="e">
        <f>INDEX(FORMULAS!$D$4:$J$10,MATCH('RAW DATA'!A5177,FORMULAS!$A$4:$A$10,0),MATCH(' DASHBOARD'!W5177,FORMULAS!$D$3:$J$3,0))</f>
        <v>#N/A</v>
      </c>
      <c r="Y5177">
        <f t="shared" si="320"/>
        <v>0</v>
      </c>
      <c r="Z5177">
        <f t="shared" si="321"/>
        <v>0</v>
      </c>
      <c r="AA5177" t="e">
        <f t="shared" si="322"/>
        <v>#DIV/0!</v>
      </c>
      <c r="AB5177" s="14" t="e">
        <f>1-(FORMULAS!$S$2-' DASHBOARD'!X5177)/FORMULAS!$S$2</f>
        <v>#N/A</v>
      </c>
      <c r="AC5177" t="e">
        <f t="shared" si="323"/>
        <v>#N/A</v>
      </c>
    </row>
    <row r="5178" spans="1:29" x14ac:dyDescent="0.2">
      <c r="A5178">
        <f>'RAW DATA'!A5178</f>
        <v>0</v>
      </c>
      <c r="B5178">
        <f>'RAW DATA'!G5178</f>
        <v>0</v>
      </c>
      <c r="C5178" t="e">
        <f>'RAW DATA'!#REF!</f>
        <v>#REF!</v>
      </c>
      <c r="D5178" t="e">
        <f>'RAW DATA'!#REF!</f>
        <v>#REF!</v>
      </c>
      <c r="E5178" t="e">
        <f>'RAW DATA'!#REF!</f>
        <v>#REF!</v>
      </c>
      <c r="F5178">
        <f>'RAW DATA'!H5178</f>
        <v>0</v>
      </c>
      <c r="G5178">
        <f>'RAW DATA'!I5178</f>
        <v>0</v>
      </c>
      <c r="H5178" t="e">
        <f>'RAW DATA'!#REF!</f>
        <v>#REF!</v>
      </c>
      <c r="I5178" t="e">
        <f>'RAW DATA'!#REF!</f>
        <v>#REF!</v>
      </c>
      <c r="J5178">
        <f>'RAW DATA'!J5178</f>
        <v>0</v>
      </c>
      <c r="K5178" t="e">
        <f>'RAW DATA'!#REF!</f>
        <v>#REF!</v>
      </c>
      <c r="L5178">
        <f>'RAW DATA'!P5178</f>
        <v>0</v>
      </c>
      <c r="M5178">
        <f>'RAW DATA'!Q5178</f>
        <v>0</v>
      </c>
      <c r="N5178">
        <f>'RAW DATA'!R5178</f>
        <v>0</v>
      </c>
      <c r="O5178">
        <f>'RAW DATA'!S5178</f>
        <v>0</v>
      </c>
      <c r="P5178">
        <f>'RAW DATA'!T5178</f>
        <v>0</v>
      </c>
      <c r="Q5178">
        <f>'RAW DATA'!U5178</f>
        <v>0</v>
      </c>
      <c r="R5178">
        <f>'RAW DATA'!V5178</f>
        <v>0</v>
      </c>
      <c r="S5178" t="e">
        <f>'RAW DATA'!#REF!</f>
        <v>#REF!</v>
      </c>
      <c r="T5178">
        <f>'RAW DATA'!W5178</f>
        <v>0</v>
      </c>
      <c r="U5178">
        <f>'RAW DATA'!X5178</f>
        <v>0</v>
      </c>
      <c r="V5178">
        <f>'RAW DATA'!Y5178</f>
        <v>0</v>
      </c>
      <c r="W5178" t="e">
        <f>IF(' DASHBOARD'!K5178&gt;=60,FORMULAS!$D$3,IF(' DASHBOARD'!K5178&gt;=55,FORMULAS!$E$3,IF(' DASHBOARD'!K5178&gt;=50,FORMULAS!$F$3,IF(' DASHBOARD'!K5178&gt;=40,FORMULAS!$G$3,IF(' DASHBOARD'!K5178&gt;=30,FORMULAS!$H$3,IF(K5178&gt;=20,FORMULAS!$I$3,IF(' DASHBOARD'!K5178&gt;=16,FORMULAS!$J$3)))))))</f>
        <v>#REF!</v>
      </c>
      <c r="X5178" t="e">
        <f>INDEX(FORMULAS!$D$4:$J$10,MATCH('RAW DATA'!A5178,FORMULAS!$A$4:$A$10,0),MATCH(' DASHBOARD'!W5178,FORMULAS!$D$3:$J$3,0))</f>
        <v>#N/A</v>
      </c>
      <c r="Y5178">
        <f t="shared" si="320"/>
        <v>0</v>
      </c>
      <c r="Z5178">
        <f t="shared" si="321"/>
        <v>0</v>
      </c>
      <c r="AA5178" t="e">
        <f t="shared" si="322"/>
        <v>#DIV/0!</v>
      </c>
      <c r="AB5178" s="14" t="e">
        <f>1-(FORMULAS!$S$2-' DASHBOARD'!X5178)/FORMULAS!$S$2</f>
        <v>#N/A</v>
      </c>
      <c r="AC5178" t="e">
        <f t="shared" si="323"/>
        <v>#N/A</v>
      </c>
    </row>
    <row r="5179" spans="1:29" x14ac:dyDescent="0.2">
      <c r="A5179">
        <f>'RAW DATA'!A5179</f>
        <v>0</v>
      </c>
      <c r="B5179">
        <f>'RAW DATA'!G5179</f>
        <v>0</v>
      </c>
      <c r="C5179" t="e">
        <f>'RAW DATA'!#REF!</f>
        <v>#REF!</v>
      </c>
      <c r="D5179" t="e">
        <f>'RAW DATA'!#REF!</f>
        <v>#REF!</v>
      </c>
      <c r="E5179" t="e">
        <f>'RAW DATA'!#REF!</f>
        <v>#REF!</v>
      </c>
      <c r="F5179">
        <f>'RAW DATA'!H5179</f>
        <v>0</v>
      </c>
      <c r="G5179">
        <f>'RAW DATA'!I5179</f>
        <v>0</v>
      </c>
      <c r="H5179" t="e">
        <f>'RAW DATA'!#REF!</f>
        <v>#REF!</v>
      </c>
      <c r="I5179" t="e">
        <f>'RAW DATA'!#REF!</f>
        <v>#REF!</v>
      </c>
      <c r="J5179">
        <f>'RAW DATA'!J5179</f>
        <v>0</v>
      </c>
      <c r="K5179" t="e">
        <f>'RAW DATA'!#REF!</f>
        <v>#REF!</v>
      </c>
      <c r="L5179">
        <f>'RAW DATA'!P5179</f>
        <v>0</v>
      </c>
      <c r="M5179">
        <f>'RAW DATA'!Q5179</f>
        <v>0</v>
      </c>
      <c r="N5179">
        <f>'RAW DATA'!R5179</f>
        <v>0</v>
      </c>
      <c r="O5179">
        <f>'RAW DATA'!S5179</f>
        <v>0</v>
      </c>
      <c r="P5179">
        <f>'RAW DATA'!T5179</f>
        <v>0</v>
      </c>
      <c r="Q5179">
        <f>'RAW DATA'!U5179</f>
        <v>0</v>
      </c>
      <c r="R5179">
        <f>'RAW DATA'!V5179</f>
        <v>0</v>
      </c>
      <c r="S5179" t="e">
        <f>'RAW DATA'!#REF!</f>
        <v>#REF!</v>
      </c>
      <c r="T5179">
        <f>'RAW DATA'!W5179</f>
        <v>0</v>
      </c>
      <c r="U5179">
        <f>'RAW DATA'!X5179</f>
        <v>0</v>
      </c>
      <c r="V5179">
        <f>'RAW DATA'!Y5179</f>
        <v>0</v>
      </c>
      <c r="W5179" t="e">
        <f>IF(' DASHBOARD'!K5179&gt;=60,FORMULAS!$D$3,IF(' DASHBOARD'!K5179&gt;=55,FORMULAS!$E$3,IF(' DASHBOARD'!K5179&gt;=50,FORMULAS!$F$3,IF(' DASHBOARD'!K5179&gt;=40,FORMULAS!$G$3,IF(' DASHBOARD'!K5179&gt;=30,FORMULAS!$H$3,IF(K5179&gt;=20,FORMULAS!$I$3,IF(' DASHBOARD'!K5179&gt;=16,FORMULAS!$J$3)))))))</f>
        <v>#REF!</v>
      </c>
      <c r="X5179" t="e">
        <f>INDEX(FORMULAS!$D$4:$J$10,MATCH('RAW DATA'!A5179,FORMULAS!$A$4:$A$10,0),MATCH(' DASHBOARD'!W5179,FORMULAS!$D$3:$J$3,0))</f>
        <v>#N/A</v>
      </c>
      <c r="Y5179">
        <f t="shared" si="320"/>
        <v>0</v>
      </c>
      <c r="Z5179">
        <f t="shared" si="321"/>
        <v>0</v>
      </c>
      <c r="AA5179" t="e">
        <f t="shared" si="322"/>
        <v>#DIV/0!</v>
      </c>
      <c r="AB5179" s="14" t="e">
        <f>1-(FORMULAS!$S$2-' DASHBOARD'!X5179)/FORMULAS!$S$2</f>
        <v>#N/A</v>
      </c>
      <c r="AC5179" t="e">
        <f t="shared" si="323"/>
        <v>#N/A</v>
      </c>
    </row>
    <row r="5180" spans="1:29" x14ac:dyDescent="0.2">
      <c r="A5180">
        <f>'RAW DATA'!A5180</f>
        <v>0</v>
      </c>
      <c r="B5180">
        <f>'RAW DATA'!G5180</f>
        <v>0</v>
      </c>
      <c r="C5180" t="e">
        <f>'RAW DATA'!#REF!</f>
        <v>#REF!</v>
      </c>
      <c r="D5180" t="e">
        <f>'RAW DATA'!#REF!</f>
        <v>#REF!</v>
      </c>
      <c r="E5180" t="e">
        <f>'RAW DATA'!#REF!</f>
        <v>#REF!</v>
      </c>
      <c r="F5180">
        <f>'RAW DATA'!H5180</f>
        <v>0</v>
      </c>
      <c r="G5180">
        <f>'RAW DATA'!I5180</f>
        <v>0</v>
      </c>
      <c r="H5180" t="e">
        <f>'RAW DATA'!#REF!</f>
        <v>#REF!</v>
      </c>
      <c r="I5180" t="e">
        <f>'RAW DATA'!#REF!</f>
        <v>#REF!</v>
      </c>
      <c r="J5180">
        <f>'RAW DATA'!J5180</f>
        <v>0</v>
      </c>
      <c r="K5180" t="e">
        <f>'RAW DATA'!#REF!</f>
        <v>#REF!</v>
      </c>
      <c r="L5180">
        <f>'RAW DATA'!P5180</f>
        <v>0</v>
      </c>
      <c r="M5180">
        <f>'RAW DATA'!Q5180</f>
        <v>0</v>
      </c>
      <c r="N5180">
        <f>'RAW DATA'!R5180</f>
        <v>0</v>
      </c>
      <c r="O5180">
        <f>'RAW DATA'!S5180</f>
        <v>0</v>
      </c>
      <c r="P5180">
        <f>'RAW DATA'!T5180</f>
        <v>0</v>
      </c>
      <c r="Q5180">
        <f>'RAW DATA'!U5180</f>
        <v>0</v>
      </c>
      <c r="R5180">
        <f>'RAW DATA'!V5180</f>
        <v>0</v>
      </c>
      <c r="S5180" t="e">
        <f>'RAW DATA'!#REF!</f>
        <v>#REF!</v>
      </c>
      <c r="T5180">
        <f>'RAW DATA'!W5180</f>
        <v>0</v>
      </c>
      <c r="U5180">
        <f>'RAW DATA'!X5180</f>
        <v>0</v>
      </c>
      <c r="V5180">
        <f>'RAW DATA'!Y5180</f>
        <v>0</v>
      </c>
      <c r="W5180" t="e">
        <f>IF(' DASHBOARD'!K5180&gt;=60,FORMULAS!$D$3,IF(' DASHBOARD'!K5180&gt;=55,FORMULAS!$E$3,IF(' DASHBOARD'!K5180&gt;=50,FORMULAS!$F$3,IF(' DASHBOARD'!K5180&gt;=40,FORMULAS!$G$3,IF(' DASHBOARD'!K5180&gt;=30,FORMULAS!$H$3,IF(K5180&gt;=20,FORMULAS!$I$3,IF(' DASHBOARD'!K5180&gt;=16,FORMULAS!$J$3)))))))</f>
        <v>#REF!</v>
      </c>
      <c r="X5180" t="e">
        <f>INDEX(FORMULAS!$D$4:$J$10,MATCH('RAW DATA'!A5180,FORMULAS!$A$4:$A$10,0),MATCH(' DASHBOARD'!W5180,FORMULAS!$D$3:$J$3,0))</f>
        <v>#N/A</v>
      </c>
      <c r="Y5180">
        <f t="shared" si="320"/>
        <v>0</v>
      </c>
      <c r="Z5180">
        <f t="shared" si="321"/>
        <v>0</v>
      </c>
      <c r="AA5180" t="e">
        <f t="shared" si="322"/>
        <v>#DIV/0!</v>
      </c>
      <c r="AB5180" s="14" t="e">
        <f>1-(FORMULAS!$S$2-' DASHBOARD'!X5180)/FORMULAS!$S$2</f>
        <v>#N/A</v>
      </c>
      <c r="AC5180" t="e">
        <f t="shared" si="323"/>
        <v>#N/A</v>
      </c>
    </row>
    <row r="5181" spans="1:29" x14ac:dyDescent="0.2">
      <c r="A5181">
        <f>'RAW DATA'!A5181</f>
        <v>0</v>
      </c>
      <c r="B5181">
        <f>'RAW DATA'!G5181</f>
        <v>0</v>
      </c>
      <c r="C5181" t="e">
        <f>'RAW DATA'!#REF!</f>
        <v>#REF!</v>
      </c>
      <c r="D5181" t="e">
        <f>'RAW DATA'!#REF!</f>
        <v>#REF!</v>
      </c>
      <c r="E5181" t="e">
        <f>'RAW DATA'!#REF!</f>
        <v>#REF!</v>
      </c>
      <c r="F5181">
        <f>'RAW DATA'!H5181</f>
        <v>0</v>
      </c>
      <c r="G5181">
        <f>'RAW DATA'!I5181</f>
        <v>0</v>
      </c>
      <c r="H5181" t="e">
        <f>'RAW DATA'!#REF!</f>
        <v>#REF!</v>
      </c>
      <c r="I5181" t="e">
        <f>'RAW DATA'!#REF!</f>
        <v>#REF!</v>
      </c>
      <c r="J5181">
        <f>'RAW DATA'!J5181</f>
        <v>0</v>
      </c>
      <c r="K5181" t="e">
        <f>'RAW DATA'!#REF!</f>
        <v>#REF!</v>
      </c>
      <c r="L5181">
        <f>'RAW DATA'!P5181</f>
        <v>0</v>
      </c>
      <c r="M5181">
        <f>'RAW DATA'!Q5181</f>
        <v>0</v>
      </c>
      <c r="N5181">
        <f>'RAW DATA'!R5181</f>
        <v>0</v>
      </c>
      <c r="O5181">
        <f>'RAW DATA'!S5181</f>
        <v>0</v>
      </c>
      <c r="P5181">
        <f>'RAW DATA'!T5181</f>
        <v>0</v>
      </c>
      <c r="Q5181">
        <f>'RAW DATA'!U5181</f>
        <v>0</v>
      </c>
      <c r="R5181">
        <f>'RAW DATA'!V5181</f>
        <v>0</v>
      </c>
      <c r="S5181" t="e">
        <f>'RAW DATA'!#REF!</f>
        <v>#REF!</v>
      </c>
      <c r="T5181">
        <f>'RAW DATA'!W5181</f>
        <v>0</v>
      </c>
      <c r="U5181">
        <f>'RAW DATA'!X5181</f>
        <v>0</v>
      </c>
      <c r="V5181">
        <f>'RAW DATA'!Y5181</f>
        <v>0</v>
      </c>
      <c r="W5181" t="e">
        <f>IF(' DASHBOARD'!K5181&gt;=60,FORMULAS!$D$3,IF(' DASHBOARD'!K5181&gt;=55,FORMULAS!$E$3,IF(' DASHBOARD'!K5181&gt;=50,FORMULAS!$F$3,IF(' DASHBOARD'!K5181&gt;=40,FORMULAS!$G$3,IF(' DASHBOARD'!K5181&gt;=30,FORMULAS!$H$3,IF(K5181&gt;=20,FORMULAS!$I$3,IF(' DASHBOARD'!K5181&gt;=16,FORMULAS!$J$3)))))))</f>
        <v>#REF!</v>
      </c>
      <c r="X5181" t="e">
        <f>INDEX(FORMULAS!$D$4:$J$10,MATCH('RAW DATA'!A5181,FORMULAS!$A$4:$A$10,0),MATCH(' DASHBOARD'!W5181,FORMULAS!$D$3:$J$3,0))</f>
        <v>#N/A</v>
      </c>
      <c r="Y5181">
        <f t="shared" si="320"/>
        <v>0</v>
      </c>
      <c r="Z5181">
        <f t="shared" si="321"/>
        <v>0</v>
      </c>
      <c r="AA5181" t="e">
        <f t="shared" si="322"/>
        <v>#DIV/0!</v>
      </c>
      <c r="AB5181" s="14" t="e">
        <f>1-(FORMULAS!$S$2-' DASHBOARD'!X5181)/FORMULAS!$S$2</f>
        <v>#N/A</v>
      </c>
      <c r="AC5181" t="e">
        <f t="shared" si="323"/>
        <v>#N/A</v>
      </c>
    </row>
    <row r="5182" spans="1:29" x14ac:dyDescent="0.2">
      <c r="A5182">
        <f>'RAW DATA'!A5182</f>
        <v>0</v>
      </c>
      <c r="B5182">
        <f>'RAW DATA'!G5182</f>
        <v>0</v>
      </c>
      <c r="C5182" t="e">
        <f>'RAW DATA'!#REF!</f>
        <v>#REF!</v>
      </c>
      <c r="D5182" t="e">
        <f>'RAW DATA'!#REF!</f>
        <v>#REF!</v>
      </c>
      <c r="E5182" t="e">
        <f>'RAW DATA'!#REF!</f>
        <v>#REF!</v>
      </c>
      <c r="F5182">
        <f>'RAW DATA'!H5182</f>
        <v>0</v>
      </c>
      <c r="G5182">
        <f>'RAW DATA'!I5182</f>
        <v>0</v>
      </c>
      <c r="H5182" t="e">
        <f>'RAW DATA'!#REF!</f>
        <v>#REF!</v>
      </c>
      <c r="I5182" t="e">
        <f>'RAW DATA'!#REF!</f>
        <v>#REF!</v>
      </c>
      <c r="J5182">
        <f>'RAW DATA'!J5182</f>
        <v>0</v>
      </c>
      <c r="K5182" t="e">
        <f>'RAW DATA'!#REF!</f>
        <v>#REF!</v>
      </c>
      <c r="L5182">
        <f>'RAW DATA'!P5182</f>
        <v>0</v>
      </c>
      <c r="M5182">
        <f>'RAW DATA'!Q5182</f>
        <v>0</v>
      </c>
      <c r="N5182">
        <f>'RAW DATA'!R5182</f>
        <v>0</v>
      </c>
      <c r="O5182">
        <f>'RAW DATA'!S5182</f>
        <v>0</v>
      </c>
      <c r="P5182">
        <f>'RAW DATA'!T5182</f>
        <v>0</v>
      </c>
      <c r="Q5182">
        <f>'RAW DATA'!U5182</f>
        <v>0</v>
      </c>
      <c r="R5182">
        <f>'RAW DATA'!V5182</f>
        <v>0</v>
      </c>
      <c r="S5182" t="e">
        <f>'RAW DATA'!#REF!</f>
        <v>#REF!</v>
      </c>
      <c r="T5182">
        <f>'RAW DATA'!W5182</f>
        <v>0</v>
      </c>
      <c r="U5182">
        <f>'RAW DATA'!X5182</f>
        <v>0</v>
      </c>
      <c r="V5182">
        <f>'RAW DATA'!Y5182</f>
        <v>0</v>
      </c>
      <c r="W5182" t="e">
        <f>IF(' DASHBOARD'!K5182&gt;=60,FORMULAS!$D$3,IF(' DASHBOARD'!K5182&gt;=55,FORMULAS!$E$3,IF(' DASHBOARD'!K5182&gt;=50,FORMULAS!$F$3,IF(' DASHBOARD'!K5182&gt;=40,FORMULAS!$G$3,IF(' DASHBOARD'!K5182&gt;=30,FORMULAS!$H$3,IF(K5182&gt;=20,FORMULAS!$I$3,IF(' DASHBOARD'!K5182&gt;=16,FORMULAS!$J$3)))))))</f>
        <v>#REF!</v>
      </c>
      <c r="X5182" t="e">
        <f>INDEX(FORMULAS!$D$4:$J$10,MATCH('RAW DATA'!A5182,FORMULAS!$A$4:$A$10,0),MATCH(' DASHBOARD'!W5182,FORMULAS!$D$3:$J$3,0))</f>
        <v>#N/A</v>
      </c>
      <c r="Y5182">
        <f t="shared" si="320"/>
        <v>0</v>
      </c>
      <c r="Z5182">
        <f t="shared" si="321"/>
        <v>0</v>
      </c>
      <c r="AA5182" t="e">
        <f t="shared" si="322"/>
        <v>#DIV/0!</v>
      </c>
      <c r="AB5182" s="14" t="e">
        <f>1-(FORMULAS!$S$2-' DASHBOARD'!X5182)/FORMULAS!$S$2</f>
        <v>#N/A</v>
      </c>
      <c r="AC5182" t="e">
        <f t="shared" si="323"/>
        <v>#N/A</v>
      </c>
    </row>
    <row r="5183" spans="1:29" x14ac:dyDescent="0.2">
      <c r="A5183">
        <f>'RAW DATA'!A5183</f>
        <v>0</v>
      </c>
      <c r="B5183">
        <f>'RAW DATA'!G5183</f>
        <v>0</v>
      </c>
      <c r="C5183" t="e">
        <f>'RAW DATA'!#REF!</f>
        <v>#REF!</v>
      </c>
      <c r="D5183" t="e">
        <f>'RAW DATA'!#REF!</f>
        <v>#REF!</v>
      </c>
      <c r="E5183" t="e">
        <f>'RAW DATA'!#REF!</f>
        <v>#REF!</v>
      </c>
      <c r="F5183">
        <f>'RAW DATA'!H5183</f>
        <v>0</v>
      </c>
      <c r="G5183">
        <f>'RAW DATA'!I5183</f>
        <v>0</v>
      </c>
      <c r="H5183" t="e">
        <f>'RAW DATA'!#REF!</f>
        <v>#REF!</v>
      </c>
      <c r="I5183" t="e">
        <f>'RAW DATA'!#REF!</f>
        <v>#REF!</v>
      </c>
      <c r="J5183">
        <f>'RAW DATA'!J5183</f>
        <v>0</v>
      </c>
      <c r="K5183" t="e">
        <f>'RAW DATA'!#REF!</f>
        <v>#REF!</v>
      </c>
      <c r="L5183">
        <f>'RAW DATA'!P5183</f>
        <v>0</v>
      </c>
      <c r="M5183">
        <f>'RAW DATA'!Q5183</f>
        <v>0</v>
      </c>
      <c r="N5183">
        <f>'RAW DATA'!R5183</f>
        <v>0</v>
      </c>
      <c r="O5183">
        <f>'RAW DATA'!S5183</f>
        <v>0</v>
      </c>
      <c r="P5183">
        <f>'RAW DATA'!T5183</f>
        <v>0</v>
      </c>
      <c r="Q5183">
        <f>'RAW DATA'!U5183</f>
        <v>0</v>
      </c>
      <c r="R5183">
        <f>'RAW DATA'!V5183</f>
        <v>0</v>
      </c>
      <c r="S5183" t="e">
        <f>'RAW DATA'!#REF!</f>
        <v>#REF!</v>
      </c>
      <c r="T5183">
        <f>'RAW DATA'!W5183</f>
        <v>0</v>
      </c>
      <c r="U5183">
        <f>'RAW DATA'!X5183</f>
        <v>0</v>
      </c>
      <c r="V5183">
        <f>'RAW DATA'!Y5183</f>
        <v>0</v>
      </c>
      <c r="W5183" t="e">
        <f>IF(' DASHBOARD'!K5183&gt;=60,FORMULAS!$D$3,IF(' DASHBOARD'!K5183&gt;=55,FORMULAS!$E$3,IF(' DASHBOARD'!K5183&gt;=50,FORMULAS!$F$3,IF(' DASHBOARD'!K5183&gt;=40,FORMULAS!$G$3,IF(' DASHBOARD'!K5183&gt;=30,FORMULAS!$H$3,IF(K5183&gt;=20,FORMULAS!$I$3,IF(' DASHBOARD'!K5183&gt;=16,FORMULAS!$J$3)))))))</f>
        <v>#REF!</v>
      </c>
      <c r="X5183" t="e">
        <f>INDEX(FORMULAS!$D$4:$J$10,MATCH('RAW DATA'!A5183,FORMULAS!$A$4:$A$10,0),MATCH(' DASHBOARD'!W5183,FORMULAS!$D$3:$J$3,0))</f>
        <v>#N/A</v>
      </c>
      <c r="Y5183">
        <f t="shared" si="320"/>
        <v>0</v>
      </c>
      <c r="Z5183">
        <f t="shared" si="321"/>
        <v>0</v>
      </c>
      <c r="AA5183" t="e">
        <f t="shared" si="322"/>
        <v>#DIV/0!</v>
      </c>
      <c r="AB5183" s="14" t="e">
        <f>1-(FORMULAS!$S$2-' DASHBOARD'!X5183)/FORMULAS!$S$2</f>
        <v>#N/A</v>
      </c>
      <c r="AC5183" t="e">
        <f t="shared" si="323"/>
        <v>#N/A</v>
      </c>
    </row>
    <row r="5184" spans="1:29" x14ac:dyDescent="0.2">
      <c r="A5184">
        <f>'RAW DATA'!A5184</f>
        <v>0</v>
      </c>
      <c r="B5184">
        <f>'RAW DATA'!G5184</f>
        <v>0</v>
      </c>
      <c r="C5184" t="e">
        <f>'RAW DATA'!#REF!</f>
        <v>#REF!</v>
      </c>
      <c r="D5184" t="e">
        <f>'RAW DATA'!#REF!</f>
        <v>#REF!</v>
      </c>
      <c r="E5184" t="e">
        <f>'RAW DATA'!#REF!</f>
        <v>#REF!</v>
      </c>
      <c r="F5184">
        <f>'RAW DATA'!H5184</f>
        <v>0</v>
      </c>
      <c r="G5184">
        <f>'RAW DATA'!I5184</f>
        <v>0</v>
      </c>
      <c r="H5184" t="e">
        <f>'RAW DATA'!#REF!</f>
        <v>#REF!</v>
      </c>
      <c r="I5184" t="e">
        <f>'RAW DATA'!#REF!</f>
        <v>#REF!</v>
      </c>
      <c r="J5184">
        <f>'RAW DATA'!J5184</f>
        <v>0</v>
      </c>
      <c r="K5184" t="e">
        <f>'RAW DATA'!#REF!</f>
        <v>#REF!</v>
      </c>
      <c r="L5184">
        <f>'RAW DATA'!P5184</f>
        <v>0</v>
      </c>
      <c r="M5184">
        <f>'RAW DATA'!Q5184</f>
        <v>0</v>
      </c>
      <c r="N5184">
        <f>'RAW DATA'!R5184</f>
        <v>0</v>
      </c>
      <c r="O5184">
        <f>'RAW DATA'!S5184</f>
        <v>0</v>
      </c>
      <c r="P5184">
        <f>'RAW DATA'!T5184</f>
        <v>0</v>
      </c>
      <c r="Q5184">
        <f>'RAW DATA'!U5184</f>
        <v>0</v>
      </c>
      <c r="R5184">
        <f>'RAW DATA'!V5184</f>
        <v>0</v>
      </c>
      <c r="S5184" t="e">
        <f>'RAW DATA'!#REF!</f>
        <v>#REF!</v>
      </c>
      <c r="T5184">
        <f>'RAW DATA'!W5184</f>
        <v>0</v>
      </c>
      <c r="U5184">
        <f>'RAW DATA'!X5184</f>
        <v>0</v>
      </c>
      <c r="V5184">
        <f>'RAW DATA'!Y5184</f>
        <v>0</v>
      </c>
      <c r="W5184" t="e">
        <f>IF(' DASHBOARD'!K5184&gt;=60,FORMULAS!$D$3,IF(' DASHBOARD'!K5184&gt;=55,FORMULAS!$E$3,IF(' DASHBOARD'!K5184&gt;=50,FORMULAS!$F$3,IF(' DASHBOARD'!K5184&gt;=40,FORMULAS!$G$3,IF(' DASHBOARD'!K5184&gt;=30,FORMULAS!$H$3,IF(K5184&gt;=20,FORMULAS!$I$3,IF(' DASHBOARD'!K5184&gt;=16,FORMULAS!$J$3)))))))</f>
        <v>#REF!</v>
      </c>
      <c r="X5184" t="e">
        <f>INDEX(FORMULAS!$D$4:$J$10,MATCH('RAW DATA'!A5184,FORMULAS!$A$4:$A$10,0),MATCH(' DASHBOARD'!W5184,FORMULAS!$D$3:$J$3,0))</f>
        <v>#N/A</v>
      </c>
      <c r="Y5184">
        <f t="shared" si="320"/>
        <v>0</v>
      </c>
      <c r="Z5184">
        <f t="shared" si="321"/>
        <v>0</v>
      </c>
      <c r="AA5184" t="e">
        <f t="shared" si="322"/>
        <v>#DIV/0!</v>
      </c>
      <c r="AB5184" s="14" t="e">
        <f>1-(FORMULAS!$S$2-' DASHBOARD'!X5184)/FORMULAS!$S$2</f>
        <v>#N/A</v>
      </c>
      <c r="AC5184" t="e">
        <f t="shared" si="323"/>
        <v>#N/A</v>
      </c>
    </row>
    <row r="5185" spans="1:29" x14ac:dyDescent="0.2">
      <c r="A5185">
        <f>'RAW DATA'!A5185</f>
        <v>0</v>
      </c>
      <c r="B5185">
        <f>'RAW DATA'!G5185</f>
        <v>0</v>
      </c>
      <c r="C5185" t="e">
        <f>'RAW DATA'!#REF!</f>
        <v>#REF!</v>
      </c>
      <c r="D5185" t="e">
        <f>'RAW DATA'!#REF!</f>
        <v>#REF!</v>
      </c>
      <c r="E5185" t="e">
        <f>'RAW DATA'!#REF!</f>
        <v>#REF!</v>
      </c>
      <c r="F5185">
        <f>'RAW DATA'!H5185</f>
        <v>0</v>
      </c>
      <c r="G5185">
        <f>'RAW DATA'!I5185</f>
        <v>0</v>
      </c>
      <c r="H5185" t="e">
        <f>'RAW DATA'!#REF!</f>
        <v>#REF!</v>
      </c>
      <c r="I5185" t="e">
        <f>'RAW DATA'!#REF!</f>
        <v>#REF!</v>
      </c>
      <c r="J5185">
        <f>'RAW DATA'!J5185</f>
        <v>0</v>
      </c>
      <c r="K5185" t="e">
        <f>'RAW DATA'!#REF!</f>
        <v>#REF!</v>
      </c>
      <c r="L5185">
        <f>'RAW DATA'!P5185</f>
        <v>0</v>
      </c>
      <c r="M5185">
        <f>'RAW DATA'!Q5185</f>
        <v>0</v>
      </c>
      <c r="N5185">
        <f>'RAW DATA'!R5185</f>
        <v>0</v>
      </c>
      <c r="O5185">
        <f>'RAW DATA'!S5185</f>
        <v>0</v>
      </c>
      <c r="P5185">
        <f>'RAW DATA'!T5185</f>
        <v>0</v>
      </c>
      <c r="Q5185">
        <f>'RAW DATA'!U5185</f>
        <v>0</v>
      </c>
      <c r="R5185">
        <f>'RAW DATA'!V5185</f>
        <v>0</v>
      </c>
      <c r="S5185" t="e">
        <f>'RAW DATA'!#REF!</f>
        <v>#REF!</v>
      </c>
      <c r="T5185">
        <f>'RAW DATA'!W5185</f>
        <v>0</v>
      </c>
      <c r="U5185">
        <f>'RAW DATA'!X5185</f>
        <v>0</v>
      </c>
      <c r="V5185">
        <f>'RAW DATA'!Y5185</f>
        <v>0</v>
      </c>
      <c r="W5185" t="e">
        <f>IF(' DASHBOARD'!K5185&gt;=60,FORMULAS!$D$3,IF(' DASHBOARD'!K5185&gt;=55,FORMULAS!$E$3,IF(' DASHBOARD'!K5185&gt;=50,FORMULAS!$F$3,IF(' DASHBOARD'!K5185&gt;=40,FORMULAS!$G$3,IF(' DASHBOARD'!K5185&gt;=30,FORMULAS!$H$3,IF(K5185&gt;=20,FORMULAS!$I$3,IF(' DASHBOARD'!K5185&gt;=16,FORMULAS!$J$3)))))))</f>
        <v>#REF!</v>
      </c>
      <c r="X5185" t="e">
        <f>INDEX(FORMULAS!$D$4:$J$10,MATCH('RAW DATA'!A5185,FORMULAS!$A$4:$A$10,0),MATCH(' DASHBOARD'!W5185,FORMULAS!$D$3:$J$3,0))</f>
        <v>#N/A</v>
      </c>
      <c r="Y5185">
        <f t="shared" si="320"/>
        <v>0</v>
      </c>
      <c r="Z5185">
        <f t="shared" si="321"/>
        <v>0</v>
      </c>
      <c r="AA5185" t="e">
        <f t="shared" si="322"/>
        <v>#DIV/0!</v>
      </c>
      <c r="AB5185" s="14" t="e">
        <f>1-(FORMULAS!$S$2-' DASHBOARD'!X5185)/FORMULAS!$S$2</f>
        <v>#N/A</v>
      </c>
      <c r="AC5185" t="e">
        <f t="shared" si="323"/>
        <v>#N/A</v>
      </c>
    </row>
    <row r="5186" spans="1:29" x14ac:dyDescent="0.2">
      <c r="A5186">
        <f>'RAW DATA'!A5186</f>
        <v>0</v>
      </c>
      <c r="B5186">
        <f>'RAW DATA'!G5186</f>
        <v>0</v>
      </c>
      <c r="C5186" t="e">
        <f>'RAW DATA'!#REF!</f>
        <v>#REF!</v>
      </c>
      <c r="D5186" t="e">
        <f>'RAW DATA'!#REF!</f>
        <v>#REF!</v>
      </c>
      <c r="E5186" t="e">
        <f>'RAW DATA'!#REF!</f>
        <v>#REF!</v>
      </c>
      <c r="F5186">
        <f>'RAW DATA'!H5186</f>
        <v>0</v>
      </c>
      <c r="G5186">
        <f>'RAW DATA'!I5186</f>
        <v>0</v>
      </c>
      <c r="H5186" t="e">
        <f>'RAW DATA'!#REF!</f>
        <v>#REF!</v>
      </c>
      <c r="I5186" t="e">
        <f>'RAW DATA'!#REF!</f>
        <v>#REF!</v>
      </c>
      <c r="J5186">
        <f>'RAW DATA'!J5186</f>
        <v>0</v>
      </c>
      <c r="K5186" t="e">
        <f>'RAW DATA'!#REF!</f>
        <v>#REF!</v>
      </c>
      <c r="L5186">
        <f>'RAW DATA'!P5186</f>
        <v>0</v>
      </c>
      <c r="M5186">
        <f>'RAW DATA'!Q5186</f>
        <v>0</v>
      </c>
      <c r="N5186">
        <f>'RAW DATA'!R5186</f>
        <v>0</v>
      </c>
      <c r="O5186">
        <f>'RAW DATA'!S5186</f>
        <v>0</v>
      </c>
      <c r="P5186">
        <f>'RAW DATA'!T5186</f>
        <v>0</v>
      </c>
      <c r="Q5186">
        <f>'RAW DATA'!U5186</f>
        <v>0</v>
      </c>
      <c r="R5186">
        <f>'RAW DATA'!V5186</f>
        <v>0</v>
      </c>
      <c r="S5186" t="e">
        <f>'RAW DATA'!#REF!</f>
        <v>#REF!</v>
      </c>
      <c r="T5186">
        <f>'RAW DATA'!W5186</f>
        <v>0</v>
      </c>
      <c r="U5186">
        <f>'RAW DATA'!X5186</f>
        <v>0</v>
      </c>
      <c r="V5186">
        <f>'RAW DATA'!Y5186</f>
        <v>0</v>
      </c>
      <c r="W5186" t="e">
        <f>IF(' DASHBOARD'!K5186&gt;=60,FORMULAS!$D$3,IF(' DASHBOARD'!K5186&gt;=55,FORMULAS!$E$3,IF(' DASHBOARD'!K5186&gt;=50,FORMULAS!$F$3,IF(' DASHBOARD'!K5186&gt;=40,FORMULAS!$G$3,IF(' DASHBOARD'!K5186&gt;=30,FORMULAS!$H$3,IF(K5186&gt;=20,FORMULAS!$I$3,IF(' DASHBOARD'!K5186&gt;=16,FORMULAS!$J$3)))))))</f>
        <v>#REF!</v>
      </c>
      <c r="X5186" t="e">
        <f>INDEX(FORMULAS!$D$4:$J$10,MATCH('RAW DATA'!A5186,FORMULAS!$A$4:$A$10,0),MATCH(' DASHBOARD'!W5186,FORMULAS!$D$3:$J$3,0))</f>
        <v>#N/A</v>
      </c>
      <c r="Y5186">
        <f t="shared" si="320"/>
        <v>0</v>
      </c>
      <c r="Z5186">
        <f t="shared" si="321"/>
        <v>0</v>
      </c>
      <c r="AA5186" t="e">
        <f t="shared" si="322"/>
        <v>#DIV/0!</v>
      </c>
      <c r="AB5186" s="14" t="e">
        <f>1-(FORMULAS!$S$2-' DASHBOARD'!X5186)/FORMULAS!$S$2</f>
        <v>#N/A</v>
      </c>
      <c r="AC5186" t="e">
        <f t="shared" si="323"/>
        <v>#N/A</v>
      </c>
    </row>
    <row r="5187" spans="1:29" x14ac:dyDescent="0.2">
      <c r="A5187">
        <f>'RAW DATA'!A5187</f>
        <v>0</v>
      </c>
      <c r="B5187">
        <f>'RAW DATA'!G5187</f>
        <v>0</v>
      </c>
      <c r="C5187" t="e">
        <f>'RAW DATA'!#REF!</f>
        <v>#REF!</v>
      </c>
      <c r="D5187" t="e">
        <f>'RAW DATA'!#REF!</f>
        <v>#REF!</v>
      </c>
      <c r="E5187" t="e">
        <f>'RAW DATA'!#REF!</f>
        <v>#REF!</v>
      </c>
      <c r="F5187">
        <f>'RAW DATA'!H5187</f>
        <v>0</v>
      </c>
      <c r="G5187">
        <f>'RAW DATA'!I5187</f>
        <v>0</v>
      </c>
      <c r="H5187" t="e">
        <f>'RAW DATA'!#REF!</f>
        <v>#REF!</v>
      </c>
      <c r="I5187" t="e">
        <f>'RAW DATA'!#REF!</f>
        <v>#REF!</v>
      </c>
      <c r="J5187">
        <f>'RAW DATA'!J5187</f>
        <v>0</v>
      </c>
      <c r="K5187" t="e">
        <f>'RAW DATA'!#REF!</f>
        <v>#REF!</v>
      </c>
      <c r="L5187">
        <f>'RAW DATA'!P5187</f>
        <v>0</v>
      </c>
      <c r="M5187">
        <f>'RAW DATA'!Q5187</f>
        <v>0</v>
      </c>
      <c r="N5187">
        <f>'RAW DATA'!R5187</f>
        <v>0</v>
      </c>
      <c r="O5187">
        <f>'RAW DATA'!S5187</f>
        <v>0</v>
      </c>
      <c r="P5187">
        <f>'RAW DATA'!T5187</f>
        <v>0</v>
      </c>
      <c r="Q5187">
        <f>'RAW DATA'!U5187</f>
        <v>0</v>
      </c>
      <c r="R5187">
        <f>'RAW DATA'!V5187</f>
        <v>0</v>
      </c>
      <c r="S5187" t="e">
        <f>'RAW DATA'!#REF!</f>
        <v>#REF!</v>
      </c>
      <c r="T5187">
        <f>'RAW DATA'!W5187</f>
        <v>0</v>
      </c>
      <c r="U5187">
        <f>'RAW DATA'!X5187</f>
        <v>0</v>
      </c>
      <c r="V5187">
        <f>'RAW DATA'!Y5187</f>
        <v>0</v>
      </c>
      <c r="W5187" t="e">
        <f>IF(' DASHBOARD'!K5187&gt;=60,FORMULAS!$D$3,IF(' DASHBOARD'!K5187&gt;=55,FORMULAS!$E$3,IF(' DASHBOARD'!K5187&gt;=50,FORMULAS!$F$3,IF(' DASHBOARD'!K5187&gt;=40,FORMULAS!$G$3,IF(' DASHBOARD'!K5187&gt;=30,FORMULAS!$H$3,IF(K5187&gt;=20,FORMULAS!$I$3,IF(' DASHBOARD'!K5187&gt;=16,FORMULAS!$J$3)))))))</f>
        <v>#REF!</v>
      </c>
      <c r="X5187" t="e">
        <f>INDEX(FORMULAS!$D$4:$J$10,MATCH('RAW DATA'!A5187,FORMULAS!$A$4:$A$10,0),MATCH(' DASHBOARD'!W5187,FORMULAS!$D$3:$J$3,0))</f>
        <v>#N/A</v>
      </c>
      <c r="Y5187">
        <f t="shared" ref="Y5187:Y5250" si="324">N5187*12/52</f>
        <v>0</v>
      </c>
      <c r="Z5187">
        <f t="shared" ref="Z5187:Z5250" si="325">Y5187/5</f>
        <v>0</v>
      </c>
      <c r="AA5187" t="e">
        <f t="shared" ref="AA5187:AA5250" si="326">Y5187/R5187</f>
        <v>#DIV/0!</v>
      </c>
      <c r="AB5187" s="14" t="e">
        <f>1-(FORMULAS!$S$2-' DASHBOARD'!X5187)/FORMULAS!$S$2</f>
        <v>#N/A</v>
      </c>
      <c r="AC5187" t="e">
        <f t="shared" ref="AC5187:AC5250" si="327">Z5187*X5187</f>
        <v>#N/A</v>
      </c>
    </row>
    <row r="5188" spans="1:29" x14ac:dyDescent="0.2">
      <c r="A5188">
        <f>'RAW DATA'!A5188</f>
        <v>0</v>
      </c>
      <c r="B5188">
        <f>'RAW DATA'!G5188</f>
        <v>0</v>
      </c>
      <c r="C5188" t="e">
        <f>'RAW DATA'!#REF!</f>
        <v>#REF!</v>
      </c>
      <c r="D5188" t="e">
        <f>'RAW DATA'!#REF!</f>
        <v>#REF!</v>
      </c>
      <c r="E5188" t="e">
        <f>'RAW DATA'!#REF!</f>
        <v>#REF!</v>
      </c>
      <c r="F5188">
        <f>'RAW DATA'!H5188</f>
        <v>0</v>
      </c>
      <c r="G5188">
        <f>'RAW DATA'!I5188</f>
        <v>0</v>
      </c>
      <c r="H5188" t="e">
        <f>'RAW DATA'!#REF!</f>
        <v>#REF!</v>
      </c>
      <c r="I5188" t="e">
        <f>'RAW DATA'!#REF!</f>
        <v>#REF!</v>
      </c>
      <c r="J5188">
        <f>'RAW DATA'!J5188</f>
        <v>0</v>
      </c>
      <c r="K5188" t="e">
        <f>'RAW DATA'!#REF!</f>
        <v>#REF!</v>
      </c>
      <c r="L5188">
        <f>'RAW DATA'!P5188</f>
        <v>0</v>
      </c>
      <c r="M5188">
        <f>'RAW DATA'!Q5188</f>
        <v>0</v>
      </c>
      <c r="N5188">
        <f>'RAW DATA'!R5188</f>
        <v>0</v>
      </c>
      <c r="O5188">
        <f>'RAW DATA'!S5188</f>
        <v>0</v>
      </c>
      <c r="P5188">
        <f>'RAW DATA'!T5188</f>
        <v>0</v>
      </c>
      <c r="Q5188">
        <f>'RAW DATA'!U5188</f>
        <v>0</v>
      </c>
      <c r="R5188">
        <f>'RAW DATA'!V5188</f>
        <v>0</v>
      </c>
      <c r="S5188" t="e">
        <f>'RAW DATA'!#REF!</f>
        <v>#REF!</v>
      </c>
      <c r="T5188">
        <f>'RAW DATA'!W5188</f>
        <v>0</v>
      </c>
      <c r="U5188">
        <f>'RAW DATA'!X5188</f>
        <v>0</v>
      </c>
      <c r="V5188">
        <f>'RAW DATA'!Y5188</f>
        <v>0</v>
      </c>
      <c r="W5188" t="e">
        <f>IF(' DASHBOARD'!K5188&gt;=60,FORMULAS!$D$3,IF(' DASHBOARD'!K5188&gt;=55,FORMULAS!$E$3,IF(' DASHBOARD'!K5188&gt;=50,FORMULAS!$F$3,IF(' DASHBOARD'!K5188&gt;=40,FORMULAS!$G$3,IF(' DASHBOARD'!K5188&gt;=30,FORMULAS!$H$3,IF(K5188&gt;=20,FORMULAS!$I$3,IF(' DASHBOARD'!K5188&gt;=16,FORMULAS!$J$3)))))))</f>
        <v>#REF!</v>
      </c>
      <c r="X5188" t="e">
        <f>INDEX(FORMULAS!$D$4:$J$10,MATCH('RAW DATA'!A5188,FORMULAS!$A$4:$A$10,0),MATCH(' DASHBOARD'!W5188,FORMULAS!$D$3:$J$3,0))</f>
        <v>#N/A</v>
      </c>
      <c r="Y5188">
        <f t="shared" si="324"/>
        <v>0</v>
      </c>
      <c r="Z5188">
        <f t="shared" si="325"/>
        <v>0</v>
      </c>
      <c r="AA5188" t="e">
        <f t="shared" si="326"/>
        <v>#DIV/0!</v>
      </c>
      <c r="AB5188" s="14" t="e">
        <f>1-(FORMULAS!$S$2-' DASHBOARD'!X5188)/FORMULAS!$S$2</f>
        <v>#N/A</v>
      </c>
      <c r="AC5188" t="e">
        <f t="shared" si="327"/>
        <v>#N/A</v>
      </c>
    </row>
    <row r="5189" spans="1:29" x14ac:dyDescent="0.2">
      <c r="A5189">
        <f>'RAW DATA'!A5189</f>
        <v>0</v>
      </c>
      <c r="B5189">
        <f>'RAW DATA'!G5189</f>
        <v>0</v>
      </c>
      <c r="C5189" t="e">
        <f>'RAW DATA'!#REF!</f>
        <v>#REF!</v>
      </c>
      <c r="D5189" t="e">
        <f>'RAW DATA'!#REF!</f>
        <v>#REF!</v>
      </c>
      <c r="E5189" t="e">
        <f>'RAW DATA'!#REF!</f>
        <v>#REF!</v>
      </c>
      <c r="F5189">
        <f>'RAW DATA'!H5189</f>
        <v>0</v>
      </c>
      <c r="G5189">
        <f>'RAW DATA'!I5189</f>
        <v>0</v>
      </c>
      <c r="H5189" t="e">
        <f>'RAW DATA'!#REF!</f>
        <v>#REF!</v>
      </c>
      <c r="I5189" t="e">
        <f>'RAW DATA'!#REF!</f>
        <v>#REF!</v>
      </c>
      <c r="J5189">
        <f>'RAW DATA'!J5189</f>
        <v>0</v>
      </c>
      <c r="K5189" t="e">
        <f>'RAW DATA'!#REF!</f>
        <v>#REF!</v>
      </c>
      <c r="L5189">
        <f>'RAW DATA'!P5189</f>
        <v>0</v>
      </c>
      <c r="M5189">
        <f>'RAW DATA'!Q5189</f>
        <v>0</v>
      </c>
      <c r="N5189">
        <f>'RAW DATA'!R5189</f>
        <v>0</v>
      </c>
      <c r="O5189">
        <f>'RAW DATA'!S5189</f>
        <v>0</v>
      </c>
      <c r="P5189">
        <f>'RAW DATA'!T5189</f>
        <v>0</v>
      </c>
      <c r="Q5189">
        <f>'RAW DATA'!U5189</f>
        <v>0</v>
      </c>
      <c r="R5189">
        <f>'RAW DATA'!V5189</f>
        <v>0</v>
      </c>
      <c r="S5189" t="e">
        <f>'RAW DATA'!#REF!</f>
        <v>#REF!</v>
      </c>
      <c r="T5189">
        <f>'RAW DATA'!W5189</f>
        <v>0</v>
      </c>
      <c r="U5189">
        <f>'RAW DATA'!X5189</f>
        <v>0</v>
      </c>
      <c r="V5189">
        <f>'RAW DATA'!Y5189</f>
        <v>0</v>
      </c>
      <c r="W5189" t="e">
        <f>IF(' DASHBOARD'!K5189&gt;=60,FORMULAS!$D$3,IF(' DASHBOARD'!K5189&gt;=55,FORMULAS!$E$3,IF(' DASHBOARD'!K5189&gt;=50,FORMULAS!$F$3,IF(' DASHBOARD'!K5189&gt;=40,FORMULAS!$G$3,IF(' DASHBOARD'!K5189&gt;=30,FORMULAS!$H$3,IF(K5189&gt;=20,FORMULAS!$I$3,IF(' DASHBOARD'!K5189&gt;=16,FORMULAS!$J$3)))))))</f>
        <v>#REF!</v>
      </c>
      <c r="X5189" t="e">
        <f>INDEX(FORMULAS!$D$4:$J$10,MATCH('RAW DATA'!A5189,FORMULAS!$A$4:$A$10,0),MATCH(' DASHBOARD'!W5189,FORMULAS!$D$3:$J$3,0))</f>
        <v>#N/A</v>
      </c>
      <c r="Y5189">
        <f t="shared" si="324"/>
        <v>0</v>
      </c>
      <c r="Z5189">
        <f t="shared" si="325"/>
        <v>0</v>
      </c>
      <c r="AA5189" t="e">
        <f t="shared" si="326"/>
        <v>#DIV/0!</v>
      </c>
      <c r="AB5189" s="14" t="e">
        <f>1-(FORMULAS!$S$2-' DASHBOARD'!X5189)/FORMULAS!$S$2</f>
        <v>#N/A</v>
      </c>
      <c r="AC5189" t="e">
        <f t="shared" si="327"/>
        <v>#N/A</v>
      </c>
    </row>
    <row r="5190" spans="1:29" x14ac:dyDescent="0.2">
      <c r="A5190">
        <f>'RAW DATA'!A5190</f>
        <v>0</v>
      </c>
      <c r="B5190">
        <f>'RAW DATA'!G5190</f>
        <v>0</v>
      </c>
      <c r="C5190" t="e">
        <f>'RAW DATA'!#REF!</f>
        <v>#REF!</v>
      </c>
      <c r="D5190" t="e">
        <f>'RAW DATA'!#REF!</f>
        <v>#REF!</v>
      </c>
      <c r="E5190" t="e">
        <f>'RAW DATA'!#REF!</f>
        <v>#REF!</v>
      </c>
      <c r="F5190">
        <f>'RAW DATA'!H5190</f>
        <v>0</v>
      </c>
      <c r="G5190">
        <f>'RAW DATA'!I5190</f>
        <v>0</v>
      </c>
      <c r="H5190" t="e">
        <f>'RAW DATA'!#REF!</f>
        <v>#REF!</v>
      </c>
      <c r="I5190" t="e">
        <f>'RAW DATA'!#REF!</f>
        <v>#REF!</v>
      </c>
      <c r="J5190">
        <f>'RAW DATA'!J5190</f>
        <v>0</v>
      </c>
      <c r="K5190" t="e">
        <f>'RAW DATA'!#REF!</f>
        <v>#REF!</v>
      </c>
      <c r="L5190">
        <f>'RAW DATA'!P5190</f>
        <v>0</v>
      </c>
      <c r="M5190">
        <f>'RAW DATA'!Q5190</f>
        <v>0</v>
      </c>
      <c r="N5190">
        <f>'RAW DATA'!R5190</f>
        <v>0</v>
      </c>
      <c r="O5190">
        <f>'RAW DATA'!S5190</f>
        <v>0</v>
      </c>
      <c r="P5190">
        <f>'RAW DATA'!T5190</f>
        <v>0</v>
      </c>
      <c r="Q5190">
        <f>'RAW DATA'!U5190</f>
        <v>0</v>
      </c>
      <c r="R5190">
        <f>'RAW DATA'!V5190</f>
        <v>0</v>
      </c>
      <c r="S5190" t="e">
        <f>'RAW DATA'!#REF!</f>
        <v>#REF!</v>
      </c>
      <c r="T5190">
        <f>'RAW DATA'!W5190</f>
        <v>0</v>
      </c>
      <c r="U5190">
        <f>'RAW DATA'!X5190</f>
        <v>0</v>
      </c>
      <c r="V5190">
        <f>'RAW DATA'!Y5190</f>
        <v>0</v>
      </c>
      <c r="W5190" t="e">
        <f>IF(' DASHBOARD'!K5190&gt;=60,FORMULAS!$D$3,IF(' DASHBOARD'!K5190&gt;=55,FORMULAS!$E$3,IF(' DASHBOARD'!K5190&gt;=50,FORMULAS!$F$3,IF(' DASHBOARD'!K5190&gt;=40,FORMULAS!$G$3,IF(' DASHBOARD'!K5190&gt;=30,FORMULAS!$H$3,IF(K5190&gt;=20,FORMULAS!$I$3,IF(' DASHBOARD'!K5190&gt;=16,FORMULAS!$J$3)))))))</f>
        <v>#REF!</v>
      </c>
      <c r="X5190" t="e">
        <f>INDEX(FORMULAS!$D$4:$J$10,MATCH('RAW DATA'!A5190,FORMULAS!$A$4:$A$10,0),MATCH(' DASHBOARD'!W5190,FORMULAS!$D$3:$J$3,0))</f>
        <v>#N/A</v>
      </c>
      <c r="Y5190">
        <f t="shared" si="324"/>
        <v>0</v>
      </c>
      <c r="Z5190">
        <f t="shared" si="325"/>
        <v>0</v>
      </c>
      <c r="AA5190" t="e">
        <f t="shared" si="326"/>
        <v>#DIV/0!</v>
      </c>
      <c r="AB5190" s="14" t="e">
        <f>1-(FORMULAS!$S$2-' DASHBOARD'!X5190)/FORMULAS!$S$2</f>
        <v>#N/A</v>
      </c>
      <c r="AC5190" t="e">
        <f t="shared" si="327"/>
        <v>#N/A</v>
      </c>
    </row>
    <row r="5191" spans="1:29" x14ac:dyDescent="0.2">
      <c r="A5191">
        <f>'RAW DATA'!A5191</f>
        <v>0</v>
      </c>
      <c r="B5191">
        <f>'RAW DATA'!G5191</f>
        <v>0</v>
      </c>
      <c r="C5191" t="e">
        <f>'RAW DATA'!#REF!</f>
        <v>#REF!</v>
      </c>
      <c r="D5191" t="e">
        <f>'RAW DATA'!#REF!</f>
        <v>#REF!</v>
      </c>
      <c r="E5191" t="e">
        <f>'RAW DATA'!#REF!</f>
        <v>#REF!</v>
      </c>
      <c r="F5191">
        <f>'RAW DATA'!H5191</f>
        <v>0</v>
      </c>
      <c r="G5191">
        <f>'RAW DATA'!I5191</f>
        <v>0</v>
      </c>
      <c r="H5191" t="e">
        <f>'RAW DATA'!#REF!</f>
        <v>#REF!</v>
      </c>
      <c r="I5191" t="e">
        <f>'RAW DATA'!#REF!</f>
        <v>#REF!</v>
      </c>
      <c r="J5191">
        <f>'RAW DATA'!J5191</f>
        <v>0</v>
      </c>
      <c r="K5191" t="e">
        <f>'RAW DATA'!#REF!</f>
        <v>#REF!</v>
      </c>
      <c r="L5191">
        <f>'RAW DATA'!P5191</f>
        <v>0</v>
      </c>
      <c r="M5191">
        <f>'RAW DATA'!Q5191</f>
        <v>0</v>
      </c>
      <c r="N5191">
        <f>'RAW DATA'!R5191</f>
        <v>0</v>
      </c>
      <c r="O5191">
        <f>'RAW DATA'!S5191</f>
        <v>0</v>
      </c>
      <c r="P5191">
        <f>'RAW DATA'!T5191</f>
        <v>0</v>
      </c>
      <c r="Q5191">
        <f>'RAW DATA'!U5191</f>
        <v>0</v>
      </c>
      <c r="R5191">
        <f>'RAW DATA'!V5191</f>
        <v>0</v>
      </c>
      <c r="S5191" t="e">
        <f>'RAW DATA'!#REF!</f>
        <v>#REF!</v>
      </c>
      <c r="T5191">
        <f>'RAW DATA'!W5191</f>
        <v>0</v>
      </c>
      <c r="U5191">
        <f>'RAW DATA'!X5191</f>
        <v>0</v>
      </c>
      <c r="V5191">
        <f>'RAW DATA'!Y5191</f>
        <v>0</v>
      </c>
      <c r="W5191" t="e">
        <f>IF(' DASHBOARD'!K5191&gt;=60,FORMULAS!$D$3,IF(' DASHBOARD'!K5191&gt;=55,FORMULAS!$E$3,IF(' DASHBOARD'!K5191&gt;=50,FORMULAS!$F$3,IF(' DASHBOARD'!K5191&gt;=40,FORMULAS!$G$3,IF(' DASHBOARD'!K5191&gt;=30,FORMULAS!$H$3,IF(K5191&gt;=20,FORMULAS!$I$3,IF(' DASHBOARD'!K5191&gt;=16,FORMULAS!$J$3)))))))</f>
        <v>#REF!</v>
      </c>
      <c r="X5191" t="e">
        <f>INDEX(FORMULAS!$D$4:$J$10,MATCH('RAW DATA'!A5191,FORMULAS!$A$4:$A$10,0),MATCH(' DASHBOARD'!W5191,FORMULAS!$D$3:$J$3,0))</f>
        <v>#N/A</v>
      </c>
      <c r="Y5191">
        <f t="shared" si="324"/>
        <v>0</v>
      </c>
      <c r="Z5191">
        <f t="shared" si="325"/>
        <v>0</v>
      </c>
      <c r="AA5191" t="e">
        <f t="shared" si="326"/>
        <v>#DIV/0!</v>
      </c>
      <c r="AB5191" s="14" t="e">
        <f>1-(FORMULAS!$S$2-' DASHBOARD'!X5191)/FORMULAS!$S$2</f>
        <v>#N/A</v>
      </c>
      <c r="AC5191" t="e">
        <f t="shared" si="327"/>
        <v>#N/A</v>
      </c>
    </row>
    <row r="5192" spans="1:29" x14ac:dyDescent="0.2">
      <c r="A5192">
        <f>'RAW DATA'!A5192</f>
        <v>0</v>
      </c>
      <c r="B5192">
        <f>'RAW DATA'!G5192</f>
        <v>0</v>
      </c>
      <c r="C5192" t="e">
        <f>'RAW DATA'!#REF!</f>
        <v>#REF!</v>
      </c>
      <c r="D5192" t="e">
        <f>'RAW DATA'!#REF!</f>
        <v>#REF!</v>
      </c>
      <c r="E5192" t="e">
        <f>'RAW DATA'!#REF!</f>
        <v>#REF!</v>
      </c>
      <c r="F5192">
        <f>'RAW DATA'!H5192</f>
        <v>0</v>
      </c>
      <c r="G5192">
        <f>'RAW DATA'!I5192</f>
        <v>0</v>
      </c>
      <c r="H5192" t="e">
        <f>'RAW DATA'!#REF!</f>
        <v>#REF!</v>
      </c>
      <c r="I5192" t="e">
        <f>'RAW DATA'!#REF!</f>
        <v>#REF!</v>
      </c>
      <c r="J5192">
        <f>'RAW DATA'!J5192</f>
        <v>0</v>
      </c>
      <c r="K5192" t="e">
        <f>'RAW DATA'!#REF!</f>
        <v>#REF!</v>
      </c>
      <c r="L5192">
        <f>'RAW DATA'!P5192</f>
        <v>0</v>
      </c>
      <c r="M5192">
        <f>'RAW DATA'!Q5192</f>
        <v>0</v>
      </c>
      <c r="N5192">
        <f>'RAW DATA'!R5192</f>
        <v>0</v>
      </c>
      <c r="O5192">
        <f>'RAW DATA'!S5192</f>
        <v>0</v>
      </c>
      <c r="P5192">
        <f>'RAW DATA'!T5192</f>
        <v>0</v>
      </c>
      <c r="Q5192">
        <f>'RAW DATA'!U5192</f>
        <v>0</v>
      </c>
      <c r="R5192">
        <f>'RAW DATA'!V5192</f>
        <v>0</v>
      </c>
      <c r="S5192" t="e">
        <f>'RAW DATA'!#REF!</f>
        <v>#REF!</v>
      </c>
      <c r="T5192">
        <f>'RAW DATA'!W5192</f>
        <v>0</v>
      </c>
      <c r="U5192">
        <f>'RAW DATA'!X5192</f>
        <v>0</v>
      </c>
      <c r="V5192">
        <f>'RAW DATA'!Y5192</f>
        <v>0</v>
      </c>
      <c r="W5192" t="e">
        <f>IF(' DASHBOARD'!K5192&gt;=60,FORMULAS!$D$3,IF(' DASHBOARD'!K5192&gt;=55,FORMULAS!$E$3,IF(' DASHBOARD'!K5192&gt;=50,FORMULAS!$F$3,IF(' DASHBOARD'!K5192&gt;=40,FORMULAS!$G$3,IF(' DASHBOARD'!K5192&gt;=30,FORMULAS!$H$3,IF(K5192&gt;=20,FORMULAS!$I$3,IF(' DASHBOARD'!K5192&gt;=16,FORMULAS!$J$3)))))))</f>
        <v>#REF!</v>
      </c>
      <c r="X5192" t="e">
        <f>INDEX(FORMULAS!$D$4:$J$10,MATCH('RAW DATA'!A5192,FORMULAS!$A$4:$A$10,0),MATCH(' DASHBOARD'!W5192,FORMULAS!$D$3:$J$3,0))</f>
        <v>#N/A</v>
      </c>
      <c r="Y5192">
        <f t="shared" si="324"/>
        <v>0</v>
      </c>
      <c r="Z5192">
        <f t="shared" si="325"/>
        <v>0</v>
      </c>
      <c r="AA5192" t="e">
        <f t="shared" si="326"/>
        <v>#DIV/0!</v>
      </c>
      <c r="AB5192" s="14" t="e">
        <f>1-(FORMULAS!$S$2-' DASHBOARD'!X5192)/FORMULAS!$S$2</f>
        <v>#N/A</v>
      </c>
      <c r="AC5192" t="e">
        <f t="shared" si="327"/>
        <v>#N/A</v>
      </c>
    </row>
    <row r="5193" spans="1:29" x14ac:dyDescent="0.2">
      <c r="A5193">
        <f>'RAW DATA'!A5193</f>
        <v>0</v>
      </c>
      <c r="B5193">
        <f>'RAW DATA'!G5193</f>
        <v>0</v>
      </c>
      <c r="C5193" t="e">
        <f>'RAW DATA'!#REF!</f>
        <v>#REF!</v>
      </c>
      <c r="D5193" t="e">
        <f>'RAW DATA'!#REF!</f>
        <v>#REF!</v>
      </c>
      <c r="E5193" t="e">
        <f>'RAW DATA'!#REF!</f>
        <v>#REF!</v>
      </c>
      <c r="F5193">
        <f>'RAW DATA'!H5193</f>
        <v>0</v>
      </c>
      <c r="G5193">
        <f>'RAW DATA'!I5193</f>
        <v>0</v>
      </c>
      <c r="H5193" t="e">
        <f>'RAW DATA'!#REF!</f>
        <v>#REF!</v>
      </c>
      <c r="I5193" t="e">
        <f>'RAW DATA'!#REF!</f>
        <v>#REF!</v>
      </c>
      <c r="J5193">
        <f>'RAW DATA'!J5193</f>
        <v>0</v>
      </c>
      <c r="K5193" t="e">
        <f>'RAW DATA'!#REF!</f>
        <v>#REF!</v>
      </c>
      <c r="L5193">
        <f>'RAW DATA'!P5193</f>
        <v>0</v>
      </c>
      <c r="M5193">
        <f>'RAW DATA'!Q5193</f>
        <v>0</v>
      </c>
      <c r="N5193">
        <f>'RAW DATA'!R5193</f>
        <v>0</v>
      </c>
      <c r="O5193">
        <f>'RAW DATA'!S5193</f>
        <v>0</v>
      </c>
      <c r="P5193">
        <f>'RAW DATA'!T5193</f>
        <v>0</v>
      </c>
      <c r="Q5193">
        <f>'RAW DATA'!U5193</f>
        <v>0</v>
      </c>
      <c r="R5193">
        <f>'RAW DATA'!V5193</f>
        <v>0</v>
      </c>
      <c r="S5193" t="e">
        <f>'RAW DATA'!#REF!</f>
        <v>#REF!</v>
      </c>
      <c r="T5193">
        <f>'RAW DATA'!W5193</f>
        <v>0</v>
      </c>
      <c r="U5193">
        <f>'RAW DATA'!X5193</f>
        <v>0</v>
      </c>
      <c r="V5193">
        <f>'RAW DATA'!Y5193</f>
        <v>0</v>
      </c>
      <c r="W5193" t="e">
        <f>IF(' DASHBOARD'!K5193&gt;=60,FORMULAS!$D$3,IF(' DASHBOARD'!K5193&gt;=55,FORMULAS!$E$3,IF(' DASHBOARD'!K5193&gt;=50,FORMULAS!$F$3,IF(' DASHBOARD'!K5193&gt;=40,FORMULAS!$G$3,IF(' DASHBOARD'!K5193&gt;=30,FORMULAS!$H$3,IF(K5193&gt;=20,FORMULAS!$I$3,IF(' DASHBOARD'!K5193&gt;=16,FORMULAS!$J$3)))))))</f>
        <v>#REF!</v>
      </c>
      <c r="X5193" t="e">
        <f>INDEX(FORMULAS!$D$4:$J$10,MATCH('RAW DATA'!A5193,FORMULAS!$A$4:$A$10,0),MATCH(' DASHBOARD'!W5193,FORMULAS!$D$3:$J$3,0))</f>
        <v>#N/A</v>
      </c>
      <c r="Y5193">
        <f t="shared" si="324"/>
        <v>0</v>
      </c>
      <c r="Z5193">
        <f t="shared" si="325"/>
        <v>0</v>
      </c>
      <c r="AA5193" t="e">
        <f t="shared" si="326"/>
        <v>#DIV/0!</v>
      </c>
      <c r="AB5193" s="14" t="e">
        <f>1-(FORMULAS!$S$2-' DASHBOARD'!X5193)/FORMULAS!$S$2</f>
        <v>#N/A</v>
      </c>
      <c r="AC5193" t="e">
        <f t="shared" si="327"/>
        <v>#N/A</v>
      </c>
    </row>
    <row r="5194" spans="1:29" x14ac:dyDescent="0.2">
      <c r="A5194">
        <f>'RAW DATA'!A5194</f>
        <v>0</v>
      </c>
      <c r="B5194">
        <f>'RAW DATA'!G5194</f>
        <v>0</v>
      </c>
      <c r="C5194" t="e">
        <f>'RAW DATA'!#REF!</f>
        <v>#REF!</v>
      </c>
      <c r="D5194" t="e">
        <f>'RAW DATA'!#REF!</f>
        <v>#REF!</v>
      </c>
      <c r="E5194" t="e">
        <f>'RAW DATA'!#REF!</f>
        <v>#REF!</v>
      </c>
      <c r="F5194">
        <f>'RAW DATA'!H5194</f>
        <v>0</v>
      </c>
      <c r="G5194">
        <f>'RAW DATA'!I5194</f>
        <v>0</v>
      </c>
      <c r="H5194" t="e">
        <f>'RAW DATA'!#REF!</f>
        <v>#REF!</v>
      </c>
      <c r="I5194" t="e">
        <f>'RAW DATA'!#REF!</f>
        <v>#REF!</v>
      </c>
      <c r="J5194">
        <f>'RAW DATA'!J5194</f>
        <v>0</v>
      </c>
      <c r="K5194" t="e">
        <f>'RAW DATA'!#REF!</f>
        <v>#REF!</v>
      </c>
      <c r="L5194">
        <f>'RAW DATA'!P5194</f>
        <v>0</v>
      </c>
      <c r="M5194">
        <f>'RAW DATA'!Q5194</f>
        <v>0</v>
      </c>
      <c r="N5194">
        <f>'RAW DATA'!R5194</f>
        <v>0</v>
      </c>
      <c r="O5194">
        <f>'RAW DATA'!S5194</f>
        <v>0</v>
      </c>
      <c r="P5194">
        <f>'RAW DATA'!T5194</f>
        <v>0</v>
      </c>
      <c r="Q5194">
        <f>'RAW DATA'!U5194</f>
        <v>0</v>
      </c>
      <c r="R5194">
        <f>'RAW DATA'!V5194</f>
        <v>0</v>
      </c>
      <c r="S5194" t="e">
        <f>'RAW DATA'!#REF!</f>
        <v>#REF!</v>
      </c>
      <c r="T5194">
        <f>'RAW DATA'!W5194</f>
        <v>0</v>
      </c>
      <c r="U5194">
        <f>'RAW DATA'!X5194</f>
        <v>0</v>
      </c>
      <c r="V5194">
        <f>'RAW DATA'!Y5194</f>
        <v>0</v>
      </c>
      <c r="W5194" t="e">
        <f>IF(' DASHBOARD'!K5194&gt;=60,FORMULAS!$D$3,IF(' DASHBOARD'!K5194&gt;=55,FORMULAS!$E$3,IF(' DASHBOARD'!K5194&gt;=50,FORMULAS!$F$3,IF(' DASHBOARD'!K5194&gt;=40,FORMULAS!$G$3,IF(' DASHBOARD'!K5194&gt;=30,FORMULAS!$H$3,IF(K5194&gt;=20,FORMULAS!$I$3,IF(' DASHBOARD'!K5194&gt;=16,FORMULAS!$J$3)))))))</f>
        <v>#REF!</v>
      </c>
      <c r="X5194" t="e">
        <f>INDEX(FORMULAS!$D$4:$J$10,MATCH('RAW DATA'!A5194,FORMULAS!$A$4:$A$10,0),MATCH(' DASHBOARD'!W5194,FORMULAS!$D$3:$J$3,0))</f>
        <v>#N/A</v>
      </c>
      <c r="Y5194">
        <f t="shared" si="324"/>
        <v>0</v>
      </c>
      <c r="Z5194">
        <f t="shared" si="325"/>
        <v>0</v>
      </c>
      <c r="AA5194" t="e">
        <f t="shared" si="326"/>
        <v>#DIV/0!</v>
      </c>
      <c r="AB5194" s="14" t="e">
        <f>1-(FORMULAS!$S$2-' DASHBOARD'!X5194)/FORMULAS!$S$2</f>
        <v>#N/A</v>
      </c>
      <c r="AC5194" t="e">
        <f t="shared" si="327"/>
        <v>#N/A</v>
      </c>
    </row>
    <row r="5195" spans="1:29" x14ac:dyDescent="0.2">
      <c r="A5195">
        <f>'RAW DATA'!A5195</f>
        <v>0</v>
      </c>
      <c r="B5195">
        <f>'RAW DATA'!G5195</f>
        <v>0</v>
      </c>
      <c r="C5195" t="e">
        <f>'RAW DATA'!#REF!</f>
        <v>#REF!</v>
      </c>
      <c r="D5195" t="e">
        <f>'RAW DATA'!#REF!</f>
        <v>#REF!</v>
      </c>
      <c r="E5195" t="e">
        <f>'RAW DATA'!#REF!</f>
        <v>#REF!</v>
      </c>
      <c r="F5195">
        <f>'RAW DATA'!H5195</f>
        <v>0</v>
      </c>
      <c r="G5195">
        <f>'RAW DATA'!I5195</f>
        <v>0</v>
      </c>
      <c r="H5195" t="e">
        <f>'RAW DATA'!#REF!</f>
        <v>#REF!</v>
      </c>
      <c r="I5195" t="e">
        <f>'RAW DATA'!#REF!</f>
        <v>#REF!</v>
      </c>
      <c r="J5195">
        <f>'RAW DATA'!J5195</f>
        <v>0</v>
      </c>
      <c r="K5195" t="e">
        <f>'RAW DATA'!#REF!</f>
        <v>#REF!</v>
      </c>
      <c r="L5195">
        <f>'RAW DATA'!P5195</f>
        <v>0</v>
      </c>
      <c r="M5195">
        <f>'RAW DATA'!Q5195</f>
        <v>0</v>
      </c>
      <c r="N5195">
        <f>'RAW DATA'!R5195</f>
        <v>0</v>
      </c>
      <c r="O5195">
        <f>'RAW DATA'!S5195</f>
        <v>0</v>
      </c>
      <c r="P5195">
        <f>'RAW DATA'!T5195</f>
        <v>0</v>
      </c>
      <c r="Q5195">
        <f>'RAW DATA'!U5195</f>
        <v>0</v>
      </c>
      <c r="R5195">
        <f>'RAW DATA'!V5195</f>
        <v>0</v>
      </c>
      <c r="S5195" t="e">
        <f>'RAW DATA'!#REF!</f>
        <v>#REF!</v>
      </c>
      <c r="T5195">
        <f>'RAW DATA'!W5195</f>
        <v>0</v>
      </c>
      <c r="U5195">
        <f>'RAW DATA'!X5195</f>
        <v>0</v>
      </c>
      <c r="V5195">
        <f>'RAW DATA'!Y5195</f>
        <v>0</v>
      </c>
      <c r="W5195" t="e">
        <f>IF(' DASHBOARD'!K5195&gt;=60,FORMULAS!$D$3,IF(' DASHBOARD'!K5195&gt;=55,FORMULAS!$E$3,IF(' DASHBOARD'!K5195&gt;=50,FORMULAS!$F$3,IF(' DASHBOARD'!K5195&gt;=40,FORMULAS!$G$3,IF(' DASHBOARD'!K5195&gt;=30,FORMULAS!$H$3,IF(K5195&gt;=20,FORMULAS!$I$3,IF(' DASHBOARD'!K5195&gt;=16,FORMULAS!$J$3)))))))</f>
        <v>#REF!</v>
      </c>
      <c r="X5195" t="e">
        <f>INDEX(FORMULAS!$D$4:$J$10,MATCH('RAW DATA'!A5195,FORMULAS!$A$4:$A$10,0),MATCH(' DASHBOARD'!W5195,FORMULAS!$D$3:$J$3,0))</f>
        <v>#N/A</v>
      </c>
      <c r="Y5195">
        <f t="shared" si="324"/>
        <v>0</v>
      </c>
      <c r="Z5195">
        <f t="shared" si="325"/>
        <v>0</v>
      </c>
      <c r="AA5195" t="e">
        <f t="shared" si="326"/>
        <v>#DIV/0!</v>
      </c>
      <c r="AB5195" s="14" t="e">
        <f>1-(FORMULAS!$S$2-' DASHBOARD'!X5195)/FORMULAS!$S$2</f>
        <v>#N/A</v>
      </c>
      <c r="AC5195" t="e">
        <f t="shared" si="327"/>
        <v>#N/A</v>
      </c>
    </row>
    <row r="5196" spans="1:29" x14ac:dyDescent="0.2">
      <c r="A5196">
        <f>'RAW DATA'!A5196</f>
        <v>0</v>
      </c>
      <c r="B5196">
        <f>'RAW DATA'!G5196</f>
        <v>0</v>
      </c>
      <c r="C5196" t="e">
        <f>'RAW DATA'!#REF!</f>
        <v>#REF!</v>
      </c>
      <c r="D5196" t="e">
        <f>'RAW DATA'!#REF!</f>
        <v>#REF!</v>
      </c>
      <c r="E5196" t="e">
        <f>'RAW DATA'!#REF!</f>
        <v>#REF!</v>
      </c>
      <c r="F5196">
        <f>'RAW DATA'!H5196</f>
        <v>0</v>
      </c>
      <c r="G5196">
        <f>'RAW DATA'!I5196</f>
        <v>0</v>
      </c>
      <c r="H5196" t="e">
        <f>'RAW DATA'!#REF!</f>
        <v>#REF!</v>
      </c>
      <c r="I5196" t="e">
        <f>'RAW DATA'!#REF!</f>
        <v>#REF!</v>
      </c>
      <c r="J5196">
        <f>'RAW DATA'!J5196</f>
        <v>0</v>
      </c>
      <c r="K5196" t="e">
        <f>'RAW DATA'!#REF!</f>
        <v>#REF!</v>
      </c>
      <c r="L5196">
        <f>'RAW DATA'!P5196</f>
        <v>0</v>
      </c>
      <c r="M5196">
        <f>'RAW DATA'!Q5196</f>
        <v>0</v>
      </c>
      <c r="N5196">
        <f>'RAW DATA'!R5196</f>
        <v>0</v>
      </c>
      <c r="O5196">
        <f>'RAW DATA'!S5196</f>
        <v>0</v>
      </c>
      <c r="P5196">
        <f>'RAW DATA'!T5196</f>
        <v>0</v>
      </c>
      <c r="Q5196">
        <f>'RAW DATA'!U5196</f>
        <v>0</v>
      </c>
      <c r="R5196">
        <f>'RAW DATA'!V5196</f>
        <v>0</v>
      </c>
      <c r="S5196" t="e">
        <f>'RAW DATA'!#REF!</f>
        <v>#REF!</v>
      </c>
      <c r="T5196">
        <f>'RAW DATA'!W5196</f>
        <v>0</v>
      </c>
      <c r="U5196">
        <f>'RAW DATA'!X5196</f>
        <v>0</v>
      </c>
      <c r="V5196">
        <f>'RAW DATA'!Y5196</f>
        <v>0</v>
      </c>
      <c r="W5196" t="e">
        <f>IF(' DASHBOARD'!K5196&gt;=60,FORMULAS!$D$3,IF(' DASHBOARD'!K5196&gt;=55,FORMULAS!$E$3,IF(' DASHBOARD'!K5196&gt;=50,FORMULAS!$F$3,IF(' DASHBOARD'!K5196&gt;=40,FORMULAS!$G$3,IF(' DASHBOARD'!K5196&gt;=30,FORMULAS!$H$3,IF(K5196&gt;=20,FORMULAS!$I$3,IF(' DASHBOARD'!K5196&gt;=16,FORMULAS!$J$3)))))))</f>
        <v>#REF!</v>
      </c>
      <c r="X5196" t="e">
        <f>INDEX(FORMULAS!$D$4:$J$10,MATCH('RAW DATA'!A5196,FORMULAS!$A$4:$A$10,0),MATCH(' DASHBOARD'!W5196,FORMULAS!$D$3:$J$3,0))</f>
        <v>#N/A</v>
      </c>
      <c r="Y5196">
        <f t="shared" si="324"/>
        <v>0</v>
      </c>
      <c r="Z5196">
        <f t="shared" si="325"/>
        <v>0</v>
      </c>
      <c r="AA5196" t="e">
        <f t="shared" si="326"/>
        <v>#DIV/0!</v>
      </c>
      <c r="AB5196" s="14" t="e">
        <f>1-(FORMULAS!$S$2-' DASHBOARD'!X5196)/FORMULAS!$S$2</f>
        <v>#N/A</v>
      </c>
      <c r="AC5196" t="e">
        <f t="shared" si="327"/>
        <v>#N/A</v>
      </c>
    </row>
    <row r="5197" spans="1:29" x14ac:dyDescent="0.2">
      <c r="A5197">
        <f>'RAW DATA'!A5197</f>
        <v>0</v>
      </c>
      <c r="B5197">
        <f>'RAW DATA'!G5197</f>
        <v>0</v>
      </c>
      <c r="C5197" t="e">
        <f>'RAW DATA'!#REF!</f>
        <v>#REF!</v>
      </c>
      <c r="D5197" t="e">
        <f>'RAW DATA'!#REF!</f>
        <v>#REF!</v>
      </c>
      <c r="E5197" t="e">
        <f>'RAW DATA'!#REF!</f>
        <v>#REF!</v>
      </c>
      <c r="F5197">
        <f>'RAW DATA'!H5197</f>
        <v>0</v>
      </c>
      <c r="G5197">
        <f>'RAW DATA'!I5197</f>
        <v>0</v>
      </c>
      <c r="H5197" t="e">
        <f>'RAW DATA'!#REF!</f>
        <v>#REF!</v>
      </c>
      <c r="I5197" t="e">
        <f>'RAW DATA'!#REF!</f>
        <v>#REF!</v>
      </c>
      <c r="J5197">
        <f>'RAW DATA'!J5197</f>
        <v>0</v>
      </c>
      <c r="K5197" t="e">
        <f>'RAW DATA'!#REF!</f>
        <v>#REF!</v>
      </c>
      <c r="L5197">
        <f>'RAW DATA'!P5197</f>
        <v>0</v>
      </c>
      <c r="M5197">
        <f>'RAW DATA'!Q5197</f>
        <v>0</v>
      </c>
      <c r="N5197">
        <f>'RAW DATA'!R5197</f>
        <v>0</v>
      </c>
      <c r="O5197">
        <f>'RAW DATA'!S5197</f>
        <v>0</v>
      </c>
      <c r="P5197">
        <f>'RAW DATA'!T5197</f>
        <v>0</v>
      </c>
      <c r="Q5197">
        <f>'RAW DATA'!U5197</f>
        <v>0</v>
      </c>
      <c r="R5197">
        <f>'RAW DATA'!V5197</f>
        <v>0</v>
      </c>
      <c r="S5197" t="e">
        <f>'RAW DATA'!#REF!</f>
        <v>#REF!</v>
      </c>
      <c r="T5197">
        <f>'RAW DATA'!W5197</f>
        <v>0</v>
      </c>
      <c r="U5197">
        <f>'RAW DATA'!X5197</f>
        <v>0</v>
      </c>
      <c r="V5197">
        <f>'RAW DATA'!Y5197</f>
        <v>0</v>
      </c>
      <c r="W5197" t="e">
        <f>IF(' DASHBOARD'!K5197&gt;=60,FORMULAS!$D$3,IF(' DASHBOARD'!K5197&gt;=55,FORMULAS!$E$3,IF(' DASHBOARD'!K5197&gt;=50,FORMULAS!$F$3,IF(' DASHBOARD'!K5197&gt;=40,FORMULAS!$G$3,IF(' DASHBOARD'!K5197&gt;=30,FORMULAS!$H$3,IF(K5197&gt;=20,FORMULAS!$I$3,IF(' DASHBOARD'!K5197&gt;=16,FORMULAS!$J$3)))))))</f>
        <v>#REF!</v>
      </c>
      <c r="X5197" t="e">
        <f>INDEX(FORMULAS!$D$4:$J$10,MATCH('RAW DATA'!A5197,FORMULAS!$A$4:$A$10,0),MATCH(' DASHBOARD'!W5197,FORMULAS!$D$3:$J$3,0))</f>
        <v>#N/A</v>
      </c>
      <c r="Y5197">
        <f t="shared" si="324"/>
        <v>0</v>
      </c>
      <c r="Z5197">
        <f t="shared" si="325"/>
        <v>0</v>
      </c>
      <c r="AA5197" t="e">
        <f t="shared" si="326"/>
        <v>#DIV/0!</v>
      </c>
      <c r="AB5197" s="14" t="e">
        <f>1-(FORMULAS!$S$2-' DASHBOARD'!X5197)/FORMULAS!$S$2</f>
        <v>#N/A</v>
      </c>
      <c r="AC5197" t="e">
        <f t="shared" si="327"/>
        <v>#N/A</v>
      </c>
    </row>
    <row r="5198" spans="1:29" x14ac:dyDescent="0.2">
      <c r="A5198">
        <f>'RAW DATA'!A5198</f>
        <v>0</v>
      </c>
      <c r="B5198">
        <f>'RAW DATA'!G5198</f>
        <v>0</v>
      </c>
      <c r="C5198" t="e">
        <f>'RAW DATA'!#REF!</f>
        <v>#REF!</v>
      </c>
      <c r="D5198" t="e">
        <f>'RAW DATA'!#REF!</f>
        <v>#REF!</v>
      </c>
      <c r="E5198" t="e">
        <f>'RAW DATA'!#REF!</f>
        <v>#REF!</v>
      </c>
      <c r="F5198">
        <f>'RAW DATA'!H5198</f>
        <v>0</v>
      </c>
      <c r="G5198">
        <f>'RAW DATA'!I5198</f>
        <v>0</v>
      </c>
      <c r="H5198" t="e">
        <f>'RAW DATA'!#REF!</f>
        <v>#REF!</v>
      </c>
      <c r="I5198" t="e">
        <f>'RAW DATA'!#REF!</f>
        <v>#REF!</v>
      </c>
      <c r="J5198">
        <f>'RAW DATA'!J5198</f>
        <v>0</v>
      </c>
      <c r="K5198" t="e">
        <f>'RAW DATA'!#REF!</f>
        <v>#REF!</v>
      </c>
      <c r="L5198">
        <f>'RAW DATA'!P5198</f>
        <v>0</v>
      </c>
      <c r="M5198">
        <f>'RAW DATA'!Q5198</f>
        <v>0</v>
      </c>
      <c r="N5198">
        <f>'RAW DATA'!R5198</f>
        <v>0</v>
      </c>
      <c r="O5198">
        <f>'RAW DATA'!S5198</f>
        <v>0</v>
      </c>
      <c r="P5198">
        <f>'RAW DATA'!T5198</f>
        <v>0</v>
      </c>
      <c r="Q5198">
        <f>'RAW DATA'!U5198</f>
        <v>0</v>
      </c>
      <c r="R5198">
        <f>'RAW DATA'!V5198</f>
        <v>0</v>
      </c>
      <c r="S5198" t="e">
        <f>'RAW DATA'!#REF!</f>
        <v>#REF!</v>
      </c>
      <c r="T5198">
        <f>'RAW DATA'!W5198</f>
        <v>0</v>
      </c>
      <c r="U5198">
        <f>'RAW DATA'!X5198</f>
        <v>0</v>
      </c>
      <c r="V5198">
        <f>'RAW DATA'!Y5198</f>
        <v>0</v>
      </c>
      <c r="W5198" t="e">
        <f>IF(' DASHBOARD'!K5198&gt;=60,FORMULAS!$D$3,IF(' DASHBOARD'!K5198&gt;=55,FORMULAS!$E$3,IF(' DASHBOARD'!K5198&gt;=50,FORMULAS!$F$3,IF(' DASHBOARD'!K5198&gt;=40,FORMULAS!$G$3,IF(' DASHBOARD'!K5198&gt;=30,FORMULAS!$H$3,IF(K5198&gt;=20,FORMULAS!$I$3,IF(' DASHBOARD'!K5198&gt;=16,FORMULAS!$J$3)))))))</f>
        <v>#REF!</v>
      </c>
      <c r="X5198" t="e">
        <f>INDEX(FORMULAS!$D$4:$J$10,MATCH('RAW DATA'!A5198,FORMULAS!$A$4:$A$10,0),MATCH(' DASHBOARD'!W5198,FORMULAS!$D$3:$J$3,0))</f>
        <v>#N/A</v>
      </c>
      <c r="Y5198">
        <f t="shared" si="324"/>
        <v>0</v>
      </c>
      <c r="Z5198">
        <f t="shared" si="325"/>
        <v>0</v>
      </c>
      <c r="AA5198" t="e">
        <f t="shared" si="326"/>
        <v>#DIV/0!</v>
      </c>
      <c r="AB5198" s="14" t="e">
        <f>1-(FORMULAS!$S$2-' DASHBOARD'!X5198)/FORMULAS!$S$2</f>
        <v>#N/A</v>
      </c>
      <c r="AC5198" t="e">
        <f t="shared" si="327"/>
        <v>#N/A</v>
      </c>
    </row>
    <row r="5199" spans="1:29" x14ac:dyDescent="0.2">
      <c r="A5199">
        <f>'RAW DATA'!A5199</f>
        <v>0</v>
      </c>
      <c r="B5199">
        <f>'RAW DATA'!G5199</f>
        <v>0</v>
      </c>
      <c r="C5199" t="e">
        <f>'RAW DATA'!#REF!</f>
        <v>#REF!</v>
      </c>
      <c r="D5199" t="e">
        <f>'RAW DATA'!#REF!</f>
        <v>#REF!</v>
      </c>
      <c r="E5199" t="e">
        <f>'RAW DATA'!#REF!</f>
        <v>#REF!</v>
      </c>
      <c r="F5199">
        <f>'RAW DATA'!H5199</f>
        <v>0</v>
      </c>
      <c r="G5199">
        <f>'RAW DATA'!I5199</f>
        <v>0</v>
      </c>
      <c r="H5199" t="e">
        <f>'RAW DATA'!#REF!</f>
        <v>#REF!</v>
      </c>
      <c r="I5199" t="e">
        <f>'RAW DATA'!#REF!</f>
        <v>#REF!</v>
      </c>
      <c r="J5199">
        <f>'RAW DATA'!J5199</f>
        <v>0</v>
      </c>
      <c r="K5199" t="e">
        <f>'RAW DATA'!#REF!</f>
        <v>#REF!</v>
      </c>
      <c r="L5199">
        <f>'RAW DATA'!P5199</f>
        <v>0</v>
      </c>
      <c r="M5199">
        <f>'RAW DATA'!Q5199</f>
        <v>0</v>
      </c>
      <c r="N5199">
        <f>'RAW DATA'!R5199</f>
        <v>0</v>
      </c>
      <c r="O5199">
        <f>'RAW DATA'!S5199</f>
        <v>0</v>
      </c>
      <c r="P5199">
        <f>'RAW DATA'!T5199</f>
        <v>0</v>
      </c>
      <c r="Q5199">
        <f>'RAW DATA'!U5199</f>
        <v>0</v>
      </c>
      <c r="R5199">
        <f>'RAW DATA'!V5199</f>
        <v>0</v>
      </c>
      <c r="S5199" t="e">
        <f>'RAW DATA'!#REF!</f>
        <v>#REF!</v>
      </c>
      <c r="T5199">
        <f>'RAW DATA'!W5199</f>
        <v>0</v>
      </c>
      <c r="U5199">
        <f>'RAW DATA'!X5199</f>
        <v>0</v>
      </c>
      <c r="V5199">
        <f>'RAW DATA'!Y5199</f>
        <v>0</v>
      </c>
      <c r="W5199" t="e">
        <f>IF(' DASHBOARD'!K5199&gt;=60,FORMULAS!$D$3,IF(' DASHBOARD'!K5199&gt;=55,FORMULAS!$E$3,IF(' DASHBOARD'!K5199&gt;=50,FORMULAS!$F$3,IF(' DASHBOARD'!K5199&gt;=40,FORMULAS!$G$3,IF(' DASHBOARD'!K5199&gt;=30,FORMULAS!$H$3,IF(K5199&gt;=20,FORMULAS!$I$3,IF(' DASHBOARD'!K5199&gt;=16,FORMULAS!$J$3)))))))</f>
        <v>#REF!</v>
      </c>
      <c r="X5199" t="e">
        <f>INDEX(FORMULAS!$D$4:$J$10,MATCH('RAW DATA'!A5199,FORMULAS!$A$4:$A$10,0),MATCH(' DASHBOARD'!W5199,FORMULAS!$D$3:$J$3,0))</f>
        <v>#N/A</v>
      </c>
      <c r="Y5199">
        <f t="shared" si="324"/>
        <v>0</v>
      </c>
      <c r="Z5199">
        <f t="shared" si="325"/>
        <v>0</v>
      </c>
      <c r="AA5199" t="e">
        <f t="shared" si="326"/>
        <v>#DIV/0!</v>
      </c>
      <c r="AB5199" s="14" t="e">
        <f>1-(FORMULAS!$S$2-' DASHBOARD'!X5199)/FORMULAS!$S$2</f>
        <v>#N/A</v>
      </c>
      <c r="AC5199" t="e">
        <f t="shared" si="327"/>
        <v>#N/A</v>
      </c>
    </row>
    <row r="5200" spans="1:29" x14ac:dyDescent="0.2">
      <c r="A5200">
        <f>'RAW DATA'!A5200</f>
        <v>0</v>
      </c>
      <c r="B5200">
        <f>'RAW DATA'!G5200</f>
        <v>0</v>
      </c>
      <c r="C5200" t="e">
        <f>'RAW DATA'!#REF!</f>
        <v>#REF!</v>
      </c>
      <c r="D5200" t="e">
        <f>'RAW DATA'!#REF!</f>
        <v>#REF!</v>
      </c>
      <c r="E5200" t="e">
        <f>'RAW DATA'!#REF!</f>
        <v>#REF!</v>
      </c>
      <c r="F5200">
        <f>'RAW DATA'!H5200</f>
        <v>0</v>
      </c>
      <c r="G5200">
        <f>'RAW DATA'!I5200</f>
        <v>0</v>
      </c>
      <c r="H5200" t="e">
        <f>'RAW DATA'!#REF!</f>
        <v>#REF!</v>
      </c>
      <c r="I5200" t="e">
        <f>'RAW DATA'!#REF!</f>
        <v>#REF!</v>
      </c>
      <c r="J5200">
        <f>'RAW DATA'!J5200</f>
        <v>0</v>
      </c>
      <c r="K5200" t="e">
        <f>'RAW DATA'!#REF!</f>
        <v>#REF!</v>
      </c>
      <c r="L5200">
        <f>'RAW DATA'!P5200</f>
        <v>0</v>
      </c>
      <c r="M5200">
        <f>'RAW DATA'!Q5200</f>
        <v>0</v>
      </c>
      <c r="N5200">
        <f>'RAW DATA'!R5200</f>
        <v>0</v>
      </c>
      <c r="O5200">
        <f>'RAW DATA'!S5200</f>
        <v>0</v>
      </c>
      <c r="P5200">
        <f>'RAW DATA'!T5200</f>
        <v>0</v>
      </c>
      <c r="Q5200">
        <f>'RAW DATA'!U5200</f>
        <v>0</v>
      </c>
      <c r="R5200">
        <f>'RAW DATA'!V5200</f>
        <v>0</v>
      </c>
      <c r="S5200" t="e">
        <f>'RAW DATA'!#REF!</f>
        <v>#REF!</v>
      </c>
      <c r="T5200">
        <f>'RAW DATA'!W5200</f>
        <v>0</v>
      </c>
      <c r="U5200">
        <f>'RAW DATA'!X5200</f>
        <v>0</v>
      </c>
      <c r="V5200">
        <f>'RAW DATA'!Y5200</f>
        <v>0</v>
      </c>
      <c r="W5200" t="e">
        <f>IF(' DASHBOARD'!K5200&gt;=60,FORMULAS!$D$3,IF(' DASHBOARD'!K5200&gt;=55,FORMULAS!$E$3,IF(' DASHBOARD'!K5200&gt;=50,FORMULAS!$F$3,IF(' DASHBOARD'!K5200&gt;=40,FORMULAS!$G$3,IF(' DASHBOARD'!K5200&gt;=30,FORMULAS!$H$3,IF(K5200&gt;=20,FORMULAS!$I$3,IF(' DASHBOARD'!K5200&gt;=16,FORMULAS!$J$3)))))))</f>
        <v>#REF!</v>
      </c>
      <c r="X5200" t="e">
        <f>INDEX(FORMULAS!$D$4:$J$10,MATCH('RAW DATA'!A5200,FORMULAS!$A$4:$A$10,0),MATCH(' DASHBOARD'!W5200,FORMULAS!$D$3:$J$3,0))</f>
        <v>#N/A</v>
      </c>
      <c r="Y5200">
        <f t="shared" si="324"/>
        <v>0</v>
      </c>
      <c r="Z5200">
        <f t="shared" si="325"/>
        <v>0</v>
      </c>
      <c r="AA5200" t="e">
        <f t="shared" si="326"/>
        <v>#DIV/0!</v>
      </c>
      <c r="AB5200" s="14" t="e">
        <f>1-(FORMULAS!$S$2-' DASHBOARD'!X5200)/FORMULAS!$S$2</f>
        <v>#N/A</v>
      </c>
      <c r="AC5200" t="e">
        <f t="shared" si="327"/>
        <v>#N/A</v>
      </c>
    </row>
    <row r="5201" spans="1:29" x14ac:dyDescent="0.2">
      <c r="A5201">
        <f>'RAW DATA'!A5201</f>
        <v>0</v>
      </c>
      <c r="B5201">
        <f>'RAW DATA'!G5201</f>
        <v>0</v>
      </c>
      <c r="C5201" t="e">
        <f>'RAW DATA'!#REF!</f>
        <v>#REF!</v>
      </c>
      <c r="D5201" t="e">
        <f>'RAW DATA'!#REF!</f>
        <v>#REF!</v>
      </c>
      <c r="E5201" t="e">
        <f>'RAW DATA'!#REF!</f>
        <v>#REF!</v>
      </c>
      <c r="F5201">
        <f>'RAW DATA'!H5201</f>
        <v>0</v>
      </c>
      <c r="G5201">
        <f>'RAW DATA'!I5201</f>
        <v>0</v>
      </c>
      <c r="H5201" t="e">
        <f>'RAW DATA'!#REF!</f>
        <v>#REF!</v>
      </c>
      <c r="I5201" t="e">
        <f>'RAW DATA'!#REF!</f>
        <v>#REF!</v>
      </c>
      <c r="J5201">
        <f>'RAW DATA'!J5201</f>
        <v>0</v>
      </c>
      <c r="K5201" t="e">
        <f>'RAW DATA'!#REF!</f>
        <v>#REF!</v>
      </c>
      <c r="L5201">
        <f>'RAW DATA'!P5201</f>
        <v>0</v>
      </c>
      <c r="M5201">
        <f>'RAW DATA'!Q5201</f>
        <v>0</v>
      </c>
      <c r="N5201">
        <f>'RAW DATA'!R5201</f>
        <v>0</v>
      </c>
      <c r="O5201">
        <f>'RAW DATA'!S5201</f>
        <v>0</v>
      </c>
      <c r="P5201">
        <f>'RAW DATA'!T5201</f>
        <v>0</v>
      </c>
      <c r="Q5201">
        <f>'RAW DATA'!U5201</f>
        <v>0</v>
      </c>
      <c r="R5201">
        <f>'RAW DATA'!V5201</f>
        <v>0</v>
      </c>
      <c r="S5201" t="e">
        <f>'RAW DATA'!#REF!</f>
        <v>#REF!</v>
      </c>
      <c r="T5201">
        <f>'RAW DATA'!W5201</f>
        <v>0</v>
      </c>
      <c r="U5201">
        <f>'RAW DATA'!X5201</f>
        <v>0</v>
      </c>
      <c r="V5201">
        <f>'RAW DATA'!Y5201</f>
        <v>0</v>
      </c>
      <c r="W5201" t="e">
        <f>IF(' DASHBOARD'!K5201&gt;=60,FORMULAS!$D$3,IF(' DASHBOARD'!K5201&gt;=55,FORMULAS!$E$3,IF(' DASHBOARD'!K5201&gt;=50,FORMULAS!$F$3,IF(' DASHBOARD'!K5201&gt;=40,FORMULAS!$G$3,IF(' DASHBOARD'!K5201&gt;=30,FORMULAS!$H$3,IF(K5201&gt;=20,FORMULAS!$I$3,IF(' DASHBOARD'!K5201&gt;=16,FORMULAS!$J$3)))))))</f>
        <v>#REF!</v>
      </c>
      <c r="X5201" t="e">
        <f>INDEX(FORMULAS!$D$4:$J$10,MATCH('RAW DATA'!A5201,FORMULAS!$A$4:$A$10,0),MATCH(' DASHBOARD'!W5201,FORMULAS!$D$3:$J$3,0))</f>
        <v>#N/A</v>
      </c>
      <c r="Y5201">
        <f t="shared" si="324"/>
        <v>0</v>
      </c>
      <c r="Z5201">
        <f t="shared" si="325"/>
        <v>0</v>
      </c>
      <c r="AA5201" t="e">
        <f t="shared" si="326"/>
        <v>#DIV/0!</v>
      </c>
      <c r="AB5201" s="14" t="e">
        <f>1-(FORMULAS!$S$2-' DASHBOARD'!X5201)/FORMULAS!$S$2</f>
        <v>#N/A</v>
      </c>
      <c r="AC5201" t="e">
        <f t="shared" si="327"/>
        <v>#N/A</v>
      </c>
    </row>
    <row r="5202" spans="1:29" x14ac:dyDescent="0.2">
      <c r="A5202">
        <f>'RAW DATA'!A5202</f>
        <v>0</v>
      </c>
      <c r="B5202">
        <f>'RAW DATA'!G5202</f>
        <v>0</v>
      </c>
      <c r="C5202" t="e">
        <f>'RAW DATA'!#REF!</f>
        <v>#REF!</v>
      </c>
      <c r="D5202" t="e">
        <f>'RAW DATA'!#REF!</f>
        <v>#REF!</v>
      </c>
      <c r="E5202" t="e">
        <f>'RAW DATA'!#REF!</f>
        <v>#REF!</v>
      </c>
      <c r="F5202">
        <f>'RAW DATA'!H5202</f>
        <v>0</v>
      </c>
      <c r="G5202">
        <f>'RAW DATA'!I5202</f>
        <v>0</v>
      </c>
      <c r="H5202" t="e">
        <f>'RAW DATA'!#REF!</f>
        <v>#REF!</v>
      </c>
      <c r="I5202" t="e">
        <f>'RAW DATA'!#REF!</f>
        <v>#REF!</v>
      </c>
      <c r="J5202">
        <f>'RAW DATA'!J5202</f>
        <v>0</v>
      </c>
      <c r="K5202" t="e">
        <f>'RAW DATA'!#REF!</f>
        <v>#REF!</v>
      </c>
      <c r="L5202">
        <f>'RAW DATA'!P5202</f>
        <v>0</v>
      </c>
      <c r="M5202">
        <f>'RAW DATA'!Q5202</f>
        <v>0</v>
      </c>
      <c r="N5202">
        <f>'RAW DATA'!R5202</f>
        <v>0</v>
      </c>
      <c r="O5202">
        <f>'RAW DATA'!S5202</f>
        <v>0</v>
      </c>
      <c r="P5202">
        <f>'RAW DATA'!T5202</f>
        <v>0</v>
      </c>
      <c r="Q5202">
        <f>'RAW DATA'!U5202</f>
        <v>0</v>
      </c>
      <c r="R5202">
        <f>'RAW DATA'!V5202</f>
        <v>0</v>
      </c>
      <c r="S5202" t="e">
        <f>'RAW DATA'!#REF!</f>
        <v>#REF!</v>
      </c>
      <c r="T5202">
        <f>'RAW DATA'!W5202</f>
        <v>0</v>
      </c>
      <c r="U5202">
        <f>'RAW DATA'!X5202</f>
        <v>0</v>
      </c>
      <c r="V5202">
        <f>'RAW DATA'!Y5202</f>
        <v>0</v>
      </c>
      <c r="W5202" t="e">
        <f>IF(' DASHBOARD'!K5202&gt;=60,FORMULAS!$D$3,IF(' DASHBOARD'!K5202&gt;=55,FORMULAS!$E$3,IF(' DASHBOARD'!K5202&gt;=50,FORMULAS!$F$3,IF(' DASHBOARD'!K5202&gt;=40,FORMULAS!$G$3,IF(' DASHBOARD'!K5202&gt;=30,FORMULAS!$H$3,IF(K5202&gt;=20,FORMULAS!$I$3,IF(' DASHBOARD'!K5202&gt;=16,FORMULAS!$J$3)))))))</f>
        <v>#REF!</v>
      </c>
      <c r="X5202" t="e">
        <f>INDEX(FORMULAS!$D$4:$J$10,MATCH('RAW DATA'!A5202,FORMULAS!$A$4:$A$10,0),MATCH(' DASHBOARD'!W5202,FORMULAS!$D$3:$J$3,0))</f>
        <v>#N/A</v>
      </c>
      <c r="Y5202">
        <f t="shared" si="324"/>
        <v>0</v>
      </c>
      <c r="Z5202">
        <f t="shared" si="325"/>
        <v>0</v>
      </c>
      <c r="AA5202" t="e">
        <f t="shared" si="326"/>
        <v>#DIV/0!</v>
      </c>
      <c r="AB5202" s="14" t="e">
        <f>1-(FORMULAS!$S$2-' DASHBOARD'!X5202)/FORMULAS!$S$2</f>
        <v>#N/A</v>
      </c>
      <c r="AC5202" t="e">
        <f t="shared" si="327"/>
        <v>#N/A</v>
      </c>
    </row>
    <row r="5203" spans="1:29" x14ac:dyDescent="0.2">
      <c r="A5203">
        <f>'RAW DATA'!A5203</f>
        <v>0</v>
      </c>
      <c r="B5203">
        <f>'RAW DATA'!G5203</f>
        <v>0</v>
      </c>
      <c r="C5203" t="e">
        <f>'RAW DATA'!#REF!</f>
        <v>#REF!</v>
      </c>
      <c r="D5203" t="e">
        <f>'RAW DATA'!#REF!</f>
        <v>#REF!</v>
      </c>
      <c r="E5203" t="e">
        <f>'RAW DATA'!#REF!</f>
        <v>#REF!</v>
      </c>
      <c r="F5203">
        <f>'RAW DATA'!H5203</f>
        <v>0</v>
      </c>
      <c r="G5203">
        <f>'RAW DATA'!I5203</f>
        <v>0</v>
      </c>
      <c r="H5203" t="e">
        <f>'RAW DATA'!#REF!</f>
        <v>#REF!</v>
      </c>
      <c r="I5203" t="e">
        <f>'RAW DATA'!#REF!</f>
        <v>#REF!</v>
      </c>
      <c r="J5203">
        <f>'RAW DATA'!J5203</f>
        <v>0</v>
      </c>
      <c r="K5203" t="e">
        <f>'RAW DATA'!#REF!</f>
        <v>#REF!</v>
      </c>
      <c r="L5203">
        <f>'RAW DATA'!P5203</f>
        <v>0</v>
      </c>
      <c r="M5203">
        <f>'RAW DATA'!Q5203</f>
        <v>0</v>
      </c>
      <c r="N5203">
        <f>'RAW DATA'!R5203</f>
        <v>0</v>
      </c>
      <c r="O5203">
        <f>'RAW DATA'!S5203</f>
        <v>0</v>
      </c>
      <c r="P5203">
        <f>'RAW DATA'!T5203</f>
        <v>0</v>
      </c>
      <c r="Q5203">
        <f>'RAW DATA'!U5203</f>
        <v>0</v>
      </c>
      <c r="R5203">
        <f>'RAW DATA'!V5203</f>
        <v>0</v>
      </c>
      <c r="S5203" t="e">
        <f>'RAW DATA'!#REF!</f>
        <v>#REF!</v>
      </c>
      <c r="T5203">
        <f>'RAW DATA'!W5203</f>
        <v>0</v>
      </c>
      <c r="U5203">
        <f>'RAW DATA'!X5203</f>
        <v>0</v>
      </c>
      <c r="V5203">
        <f>'RAW DATA'!Y5203</f>
        <v>0</v>
      </c>
      <c r="W5203" t="e">
        <f>IF(' DASHBOARD'!K5203&gt;=60,FORMULAS!$D$3,IF(' DASHBOARD'!K5203&gt;=55,FORMULAS!$E$3,IF(' DASHBOARD'!K5203&gt;=50,FORMULAS!$F$3,IF(' DASHBOARD'!K5203&gt;=40,FORMULAS!$G$3,IF(' DASHBOARD'!K5203&gt;=30,FORMULAS!$H$3,IF(K5203&gt;=20,FORMULAS!$I$3,IF(' DASHBOARD'!K5203&gt;=16,FORMULAS!$J$3)))))))</f>
        <v>#REF!</v>
      </c>
      <c r="X5203" t="e">
        <f>INDEX(FORMULAS!$D$4:$J$10,MATCH('RAW DATA'!A5203,FORMULAS!$A$4:$A$10,0),MATCH(' DASHBOARD'!W5203,FORMULAS!$D$3:$J$3,0))</f>
        <v>#N/A</v>
      </c>
      <c r="Y5203">
        <f t="shared" si="324"/>
        <v>0</v>
      </c>
      <c r="Z5203">
        <f t="shared" si="325"/>
        <v>0</v>
      </c>
      <c r="AA5203" t="e">
        <f t="shared" si="326"/>
        <v>#DIV/0!</v>
      </c>
      <c r="AB5203" s="14" t="e">
        <f>1-(FORMULAS!$S$2-' DASHBOARD'!X5203)/FORMULAS!$S$2</f>
        <v>#N/A</v>
      </c>
      <c r="AC5203" t="e">
        <f t="shared" si="327"/>
        <v>#N/A</v>
      </c>
    </row>
    <row r="5204" spans="1:29" x14ac:dyDescent="0.2">
      <c r="A5204">
        <f>'RAW DATA'!A5204</f>
        <v>0</v>
      </c>
      <c r="B5204">
        <f>'RAW DATA'!G5204</f>
        <v>0</v>
      </c>
      <c r="C5204" t="e">
        <f>'RAW DATA'!#REF!</f>
        <v>#REF!</v>
      </c>
      <c r="D5204" t="e">
        <f>'RAW DATA'!#REF!</f>
        <v>#REF!</v>
      </c>
      <c r="E5204" t="e">
        <f>'RAW DATA'!#REF!</f>
        <v>#REF!</v>
      </c>
      <c r="F5204">
        <f>'RAW DATA'!H5204</f>
        <v>0</v>
      </c>
      <c r="G5204">
        <f>'RAW DATA'!I5204</f>
        <v>0</v>
      </c>
      <c r="H5204" t="e">
        <f>'RAW DATA'!#REF!</f>
        <v>#REF!</v>
      </c>
      <c r="I5204" t="e">
        <f>'RAW DATA'!#REF!</f>
        <v>#REF!</v>
      </c>
      <c r="J5204">
        <f>'RAW DATA'!J5204</f>
        <v>0</v>
      </c>
      <c r="K5204" t="e">
        <f>'RAW DATA'!#REF!</f>
        <v>#REF!</v>
      </c>
      <c r="L5204">
        <f>'RAW DATA'!P5204</f>
        <v>0</v>
      </c>
      <c r="M5204">
        <f>'RAW DATA'!Q5204</f>
        <v>0</v>
      </c>
      <c r="N5204">
        <f>'RAW DATA'!R5204</f>
        <v>0</v>
      </c>
      <c r="O5204">
        <f>'RAW DATA'!S5204</f>
        <v>0</v>
      </c>
      <c r="P5204">
        <f>'RAW DATA'!T5204</f>
        <v>0</v>
      </c>
      <c r="Q5204">
        <f>'RAW DATA'!U5204</f>
        <v>0</v>
      </c>
      <c r="R5204">
        <f>'RAW DATA'!V5204</f>
        <v>0</v>
      </c>
      <c r="S5204" t="e">
        <f>'RAW DATA'!#REF!</f>
        <v>#REF!</v>
      </c>
      <c r="T5204">
        <f>'RAW DATA'!W5204</f>
        <v>0</v>
      </c>
      <c r="U5204">
        <f>'RAW DATA'!X5204</f>
        <v>0</v>
      </c>
      <c r="V5204">
        <f>'RAW DATA'!Y5204</f>
        <v>0</v>
      </c>
      <c r="W5204" t="e">
        <f>IF(' DASHBOARD'!K5204&gt;=60,FORMULAS!$D$3,IF(' DASHBOARD'!K5204&gt;=55,FORMULAS!$E$3,IF(' DASHBOARD'!K5204&gt;=50,FORMULAS!$F$3,IF(' DASHBOARD'!K5204&gt;=40,FORMULAS!$G$3,IF(' DASHBOARD'!K5204&gt;=30,FORMULAS!$H$3,IF(K5204&gt;=20,FORMULAS!$I$3,IF(' DASHBOARD'!K5204&gt;=16,FORMULAS!$J$3)))))))</f>
        <v>#REF!</v>
      </c>
      <c r="X5204" t="e">
        <f>INDEX(FORMULAS!$D$4:$J$10,MATCH('RAW DATA'!A5204,FORMULAS!$A$4:$A$10,0),MATCH(' DASHBOARD'!W5204,FORMULAS!$D$3:$J$3,0))</f>
        <v>#N/A</v>
      </c>
      <c r="Y5204">
        <f t="shared" si="324"/>
        <v>0</v>
      </c>
      <c r="Z5204">
        <f t="shared" si="325"/>
        <v>0</v>
      </c>
      <c r="AA5204" t="e">
        <f t="shared" si="326"/>
        <v>#DIV/0!</v>
      </c>
      <c r="AB5204" s="14" t="e">
        <f>1-(FORMULAS!$S$2-' DASHBOARD'!X5204)/FORMULAS!$S$2</f>
        <v>#N/A</v>
      </c>
      <c r="AC5204" t="e">
        <f t="shared" si="327"/>
        <v>#N/A</v>
      </c>
    </row>
    <row r="5205" spans="1:29" x14ac:dyDescent="0.2">
      <c r="A5205">
        <f>'RAW DATA'!A5205</f>
        <v>0</v>
      </c>
      <c r="B5205">
        <f>'RAW DATA'!G5205</f>
        <v>0</v>
      </c>
      <c r="C5205" t="e">
        <f>'RAW DATA'!#REF!</f>
        <v>#REF!</v>
      </c>
      <c r="D5205" t="e">
        <f>'RAW DATA'!#REF!</f>
        <v>#REF!</v>
      </c>
      <c r="E5205" t="e">
        <f>'RAW DATA'!#REF!</f>
        <v>#REF!</v>
      </c>
      <c r="F5205">
        <f>'RAW DATA'!H5205</f>
        <v>0</v>
      </c>
      <c r="G5205">
        <f>'RAW DATA'!I5205</f>
        <v>0</v>
      </c>
      <c r="H5205" t="e">
        <f>'RAW DATA'!#REF!</f>
        <v>#REF!</v>
      </c>
      <c r="I5205" t="e">
        <f>'RAW DATA'!#REF!</f>
        <v>#REF!</v>
      </c>
      <c r="J5205">
        <f>'RAW DATA'!J5205</f>
        <v>0</v>
      </c>
      <c r="K5205" t="e">
        <f>'RAW DATA'!#REF!</f>
        <v>#REF!</v>
      </c>
      <c r="L5205">
        <f>'RAW DATA'!P5205</f>
        <v>0</v>
      </c>
      <c r="M5205">
        <f>'RAW DATA'!Q5205</f>
        <v>0</v>
      </c>
      <c r="N5205">
        <f>'RAW DATA'!R5205</f>
        <v>0</v>
      </c>
      <c r="O5205">
        <f>'RAW DATA'!S5205</f>
        <v>0</v>
      </c>
      <c r="P5205">
        <f>'RAW DATA'!T5205</f>
        <v>0</v>
      </c>
      <c r="Q5205">
        <f>'RAW DATA'!U5205</f>
        <v>0</v>
      </c>
      <c r="R5205">
        <f>'RAW DATA'!V5205</f>
        <v>0</v>
      </c>
      <c r="S5205" t="e">
        <f>'RAW DATA'!#REF!</f>
        <v>#REF!</v>
      </c>
      <c r="T5205">
        <f>'RAW DATA'!W5205</f>
        <v>0</v>
      </c>
      <c r="U5205">
        <f>'RAW DATA'!X5205</f>
        <v>0</v>
      </c>
      <c r="V5205">
        <f>'RAW DATA'!Y5205</f>
        <v>0</v>
      </c>
      <c r="W5205" t="e">
        <f>IF(' DASHBOARD'!K5205&gt;=60,FORMULAS!$D$3,IF(' DASHBOARD'!K5205&gt;=55,FORMULAS!$E$3,IF(' DASHBOARD'!K5205&gt;=50,FORMULAS!$F$3,IF(' DASHBOARD'!K5205&gt;=40,FORMULAS!$G$3,IF(' DASHBOARD'!K5205&gt;=30,FORMULAS!$H$3,IF(K5205&gt;=20,FORMULAS!$I$3,IF(' DASHBOARD'!K5205&gt;=16,FORMULAS!$J$3)))))))</f>
        <v>#REF!</v>
      </c>
      <c r="X5205" t="e">
        <f>INDEX(FORMULAS!$D$4:$J$10,MATCH('RAW DATA'!A5205,FORMULAS!$A$4:$A$10,0),MATCH(' DASHBOARD'!W5205,FORMULAS!$D$3:$J$3,0))</f>
        <v>#N/A</v>
      </c>
      <c r="Y5205">
        <f t="shared" si="324"/>
        <v>0</v>
      </c>
      <c r="Z5205">
        <f t="shared" si="325"/>
        <v>0</v>
      </c>
      <c r="AA5205" t="e">
        <f t="shared" si="326"/>
        <v>#DIV/0!</v>
      </c>
      <c r="AB5205" s="14" t="e">
        <f>1-(FORMULAS!$S$2-' DASHBOARD'!X5205)/FORMULAS!$S$2</f>
        <v>#N/A</v>
      </c>
      <c r="AC5205" t="e">
        <f t="shared" si="327"/>
        <v>#N/A</v>
      </c>
    </row>
    <row r="5206" spans="1:29" x14ac:dyDescent="0.2">
      <c r="A5206">
        <f>'RAW DATA'!A5206</f>
        <v>0</v>
      </c>
      <c r="B5206">
        <f>'RAW DATA'!G5206</f>
        <v>0</v>
      </c>
      <c r="C5206" t="e">
        <f>'RAW DATA'!#REF!</f>
        <v>#REF!</v>
      </c>
      <c r="D5206" t="e">
        <f>'RAW DATA'!#REF!</f>
        <v>#REF!</v>
      </c>
      <c r="E5206" t="e">
        <f>'RAW DATA'!#REF!</f>
        <v>#REF!</v>
      </c>
      <c r="F5206">
        <f>'RAW DATA'!H5206</f>
        <v>0</v>
      </c>
      <c r="G5206">
        <f>'RAW DATA'!I5206</f>
        <v>0</v>
      </c>
      <c r="H5206" t="e">
        <f>'RAW DATA'!#REF!</f>
        <v>#REF!</v>
      </c>
      <c r="I5206" t="e">
        <f>'RAW DATA'!#REF!</f>
        <v>#REF!</v>
      </c>
      <c r="J5206">
        <f>'RAW DATA'!J5206</f>
        <v>0</v>
      </c>
      <c r="K5206" t="e">
        <f>'RAW DATA'!#REF!</f>
        <v>#REF!</v>
      </c>
      <c r="L5206">
        <f>'RAW DATA'!P5206</f>
        <v>0</v>
      </c>
      <c r="M5206">
        <f>'RAW DATA'!Q5206</f>
        <v>0</v>
      </c>
      <c r="N5206">
        <f>'RAW DATA'!R5206</f>
        <v>0</v>
      </c>
      <c r="O5206">
        <f>'RAW DATA'!S5206</f>
        <v>0</v>
      </c>
      <c r="P5206">
        <f>'RAW DATA'!T5206</f>
        <v>0</v>
      </c>
      <c r="Q5206">
        <f>'RAW DATA'!U5206</f>
        <v>0</v>
      </c>
      <c r="R5206">
        <f>'RAW DATA'!V5206</f>
        <v>0</v>
      </c>
      <c r="S5206" t="e">
        <f>'RAW DATA'!#REF!</f>
        <v>#REF!</v>
      </c>
      <c r="T5206">
        <f>'RAW DATA'!W5206</f>
        <v>0</v>
      </c>
      <c r="U5206">
        <f>'RAW DATA'!X5206</f>
        <v>0</v>
      </c>
      <c r="V5206">
        <f>'RAW DATA'!Y5206</f>
        <v>0</v>
      </c>
      <c r="W5206" t="e">
        <f>IF(' DASHBOARD'!K5206&gt;=60,FORMULAS!$D$3,IF(' DASHBOARD'!K5206&gt;=55,FORMULAS!$E$3,IF(' DASHBOARD'!K5206&gt;=50,FORMULAS!$F$3,IF(' DASHBOARD'!K5206&gt;=40,FORMULAS!$G$3,IF(' DASHBOARD'!K5206&gt;=30,FORMULAS!$H$3,IF(K5206&gt;=20,FORMULAS!$I$3,IF(' DASHBOARD'!K5206&gt;=16,FORMULAS!$J$3)))))))</f>
        <v>#REF!</v>
      </c>
      <c r="X5206" t="e">
        <f>INDEX(FORMULAS!$D$4:$J$10,MATCH('RAW DATA'!A5206,FORMULAS!$A$4:$A$10,0),MATCH(' DASHBOARD'!W5206,FORMULAS!$D$3:$J$3,0))</f>
        <v>#N/A</v>
      </c>
      <c r="Y5206">
        <f t="shared" si="324"/>
        <v>0</v>
      </c>
      <c r="Z5206">
        <f t="shared" si="325"/>
        <v>0</v>
      </c>
      <c r="AA5206" t="e">
        <f t="shared" si="326"/>
        <v>#DIV/0!</v>
      </c>
      <c r="AB5206" s="14" t="e">
        <f>1-(FORMULAS!$S$2-' DASHBOARD'!X5206)/FORMULAS!$S$2</f>
        <v>#N/A</v>
      </c>
      <c r="AC5206" t="e">
        <f t="shared" si="327"/>
        <v>#N/A</v>
      </c>
    </row>
    <row r="5207" spans="1:29" x14ac:dyDescent="0.2">
      <c r="A5207">
        <f>'RAW DATA'!A5207</f>
        <v>0</v>
      </c>
      <c r="B5207">
        <f>'RAW DATA'!G5207</f>
        <v>0</v>
      </c>
      <c r="C5207" t="e">
        <f>'RAW DATA'!#REF!</f>
        <v>#REF!</v>
      </c>
      <c r="D5207" t="e">
        <f>'RAW DATA'!#REF!</f>
        <v>#REF!</v>
      </c>
      <c r="E5207" t="e">
        <f>'RAW DATA'!#REF!</f>
        <v>#REF!</v>
      </c>
      <c r="F5207">
        <f>'RAW DATA'!H5207</f>
        <v>0</v>
      </c>
      <c r="G5207">
        <f>'RAW DATA'!I5207</f>
        <v>0</v>
      </c>
      <c r="H5207" t="e">
        <f>'RAW DATA'!#REF!</f>
        <v>#REF!</v>
      </c>
      <c r="I5207" t="e">
        <f>'RAW DATA'!#REF!</f>
        <v>#REF!</v>
      </c>
      <c r="J5207">
        <f>'RAW DATA'!J5207</f>
        <v>0</v>
      </c>
      <c r="K5207" t="e">
        <f>'RAW DATA'!#REF!</f>
        <v>#REF!</v>
      </c>
      <c r="L5207">
        <f>'RAW DATA'!P5207</f>
        <v>0</v>
      </c>
      <c r="M5207">
        <f>'RAW DATA'!Q5207</f>
        <v>0</v>
      </c>
      <c r="N5207">
        <f>'RAW DATA'!R5207</f>
        <v>0</v>
      </c>
      <c r="O5207">
        <f>'RAW DATA'!S5207</f>
        <v>0</v>
      </c>
      <c r="P5207">
        <f>'RAW DATA'!T5207</f>
        <v>0</v>
      </c>
      <c r="Q5207">
        <f>'RAW DATA'!U5207</f>
        <v>0</v>
      </c>
      <c r="R5207">
        <f>'RAW DATA'!V5207</f>
        <v>0</v>
      </c>
      <c r="S5207" t="e">
        <f>'RAW DATA'!#REF!</f>
        <v>#REF!</v>
      </c>
      <c r="T5207">
        <f>'RAW DATA'!W5207</f>
        <v>0</v>
      </c>
      <c r="U5207">
        <f>'RAW DATA'!X5207</f>
        <v>0</v>
      </c>
      <c r="V5207">
        <f>'RAW DATA'!Y5207</f>
        <v>0</v>
      </c>
      <c r="W5207" t="e">
        <f>IF(' DASHBOARD'!K5207&gt;=60,FORMULAS!$D$3,IF(' DASHBOARD'!K5207&gt;=55,FORMULAS!$E$3,IF(' DASHBOARD'!K5207&gt;=50,FORMULAS!$F$3,IF(' DASHBOARD'!K5207&gt;=40,FORMULAS!$G$3,IF(' DASHBOARD'!K5207&gt;=30,FORMULAS!$H$3,IF(K5207&gt;=20,FORMULAS!$I$3,IF(' DASHBOARD'!K5207&gt;=16,FORMULAS!$J$3)))))))</f>
        <v>#REF!</v>
      </c>
      <c r="X5207" t="e">
        <f>INDEX(FORMULAS!$D$4:$J$10,MATCH('RAW DATA'!A5207,FORMULAS!$A$4:$A$10,0),MATCH(' DASHBOARD'!W5207,FORMULAS!$D$3:$J$3,0))</f>
        <v>#N/A</v>
      </c>
      <c r="Y5207">
        <f t="shared" si="324"/>
        <v>0</v>
      </c>
      <c r="Z5207">
        <f t="shared" si="325"/>
        <v>0</v>
      </c>
      <c r="AA5207" t="e">
        <f t="shared" si="326"/>
        <v>#DIV/0!</v>
      </c>
      <c r="AB5207" s="14" t="e">
        <f>1-(FORMULAS!$S$2-' DASHBOARD'!X5207)/FORMULAS!$S$2</f>
        <v>#N/A</v>
      </c>
      <c r="AC5207" t="e">
        <f t="shared" si="327"/>
        <v>#N/A</v>
      </c>
    </row>
    <row r="5208" spans="1:29" x14ac:dyDescent="0.2">
      <c r="A5208">
        <f>'RAW DATA'!A5208</f>
        <v>0</v>
      </c>
      <c r="B5208">
        <f>'RAW DATA'!G5208</f>
        <v>0</v>
      </c>
      <c r="C5208" t="e">
        <f>'RAW DATA'!#REF!</f>
        <v>#REF!</v>
      </c>
      <c r="D5208" t="e">
        <f>'RAW DATA'!#REF!</f>
        <v>#REF!</v>
      </c>
      <c r="E5208" t="e">
        <f>'RAW DATA'!#REF!</f>
        <v>#REF!</v>
      </c>
      <c r="F5208">
        <f>'RAW DATA'!H5208</f>
        <v>0</v>
      </c>
      <c r="G5208">
        <f>'RAW DATA'!I5208</f>
        <v>0</v>
      </c>
      <c r="H5208" t="e">
        <f>'RAW DATA'!#REF!</f>
        <v>#REF!</v>
      </c>
      <c r="I5208" t="e">
        <f>'RAW DATA'!#REF!</f>
        <v>#REF!</v>
      </c>
      <c r="J5208">
        <f>'RAW DATA'!J5208</f>
        <v>0</v>
      </c>
      <c r="K5208" t="e">
        <f>'RAW DATA'!#REF!</f>
        <v>#REF!</v>
      </c>
      <c r="L5208">
        <f>'RAW DATA'!P5208</f>
        <v>0</v>
      </c>
      <c r="M5208">
        <f>'RAW DATA'!Q5208</f>
        <v>0</v>
      </c>
      <c r="N5208">
        <f>'RAW DATA'!R5208</f>
        <v>0</v>
      </c>
      <c r="O5208">
        <f>'RAW DATA'!S5208</f>
        <v>0</v>
      </c>
      <c r="P5208">
        <f>'RAW DATA'!T5208</f>
        <v>0</v>
      </c>
      <c r="Q5208">
        <f>'RAW DATA'!U5208</f>
        <v>0</v>
      </c>
      <c r="R5208">
        <f>'RAW DATA'!V5208</f>
        <v>0</v>
      </c>
      <c r="S5208" t="e">
        <f>'RAW DATA'!#REF!</f>
        <v>#REF!</v>
      </c>
      <c r="T5208">
        <f>'RAW DATA'!W5208</f>
        <v>0</v>
      </c>
      <c r="U5208">
        <f>'RAW DATA'!X5208</f>
        <v>0</v>
      </c>
      <c r="V5208">
        <f>'RAW DATA'!Y5208</f>
        <v>0</v>
      </c>
      <c r="W5208" t="e">
        <f>IF(' DASHBOARD'!K5208&gt;=60,FORMULAS!$D$3,IF(' DASHBOARD'!K5208&gt;=55,FORMULAS!$E$3,IF(' DASHBOARD'!K5208&gt;=50,FORMULAS!$F$3,IF(' DASHBOARD'!K5208&gt;=40,FORMULAS!$G$3,IF(' DASHBOARD'!K5208&gt;=30,FORMULAS!$H$3,IF(K5208&gt;=20,FORMULAS!$I$3,IF(' DASHBOARD'!K5208&gt;=16,FORMULAS!$J$3)))))))</f>
        <v>#REF!</v>
      </c>
      <c r="X5208" t="e">
        <f>INDEX(FORMULAS!$D$4:$J$10,MATCH('RAW DATA'!A5208,FORMULAS!$A$4:$A$10,0),MATCH(' DASHBOARD'!W5208,FORMULAS!$D$3:$J$3,0))</f>
        <v>#N/A</v>
      </c>
      <c r="Y5208">
        <f t="shared" si="324"/>
        <v>0</v>
      </c>
      <c r="Z5208">
        <f t="shared" si="325"/>
        <v>0</v>
      </c>
      <c r="AA5208" t="e">
        <f t="shared" si="326"/>
        <v>#DIV/0!</v>
      </c>
      <c r="AB5208" s="14" t="e">
        <f>1-(FORMULAS!$S$2-' DASHBOARD'!X5208)/FORMULAS!$S$2</f>
        <v>#N/A</v>
      </c>
      <c r="AC5208" t="e">
        <f t="shared" si="327"/>
        <v>#N/A</v>
      </c>
    </row>
    <row r="5209" spans="1:29" x14ac:dyDescent="0.2">
      <c r="A5209">
        <f>'RAW DATA'!A5209</f>
        <v>0</v>
      </c>
      <c r="B5209">
        <f>'RAW DATA'!G5209</f>
        <v>0</v>
      </c>
      <c r="C5209" t="e">
        <f>'RAW DATA'!#REF!</f>
        <v>#REF!</v>
      </c>
      <c r="D5209" t="e">
        <f>'RAW DATA'!#REF!</f>
        <v>#REF!</v>
      </c>
      <c r="E5209" t="e">
        <f>'RAW DATA'!#REF!</f>
        <v>#REF!</v>
      </c>
      <c r="F5209">
        <f>'RAW DATA'!H5209</f>
        <v>0</v>
      </c>
      <c r="G5209">
        <f>'RAW DATA'!I5209</f>
        <v>0</v>
      </c>
      <c r="H5209" t="e">
        <f>'RAW DATA'!#REF!</f>
        <v>#REF!</v>
      </c>
      <c r="I5209" t="e">
        <f>'RAW DATA'!#REF!</f>
        <v>#REF!</v>
      </c>
      <c r="J5209">
        <f>'RAW DATA'!J5209</f>
        <v>0</v>
      </c>
      <c r="K5209" t="e">
        <f>'RAW DATA'!#REF!</f>
        <v>#REF!</v>
      </c>
      <c r="L5209">
        <f>'RAW DATA'!P5209</f>
        <v>0</v>
      </c>
      <c r="M5209">
        <f>'RAW DATA'!Q5209</f>
        <v>0</v>
      </c>
      <c r="N5209">
        <f>'RAW DATA'!R5209</f>
        <v>0</v>
      </c>
      <c r="O5209">
        <f>'RAW DATA'!S5209</f>
        <v>0</v>
      </c>
      <c r="P5209">
        <f>'RAW DATA'!T5209</f>
        <v>0</v>
      </c>
      <c r="Q5209">
        <f>'RAW DATA'!U5209</f>
        <v>0</v>
      </c>
      <c r="R5209">
        <f>'RAW DATA'!V5209</f>
        <v>0</v>
      </c>
      <c r="S5209" t="e">
        <f>'RAW DATA'!#REF!</f>
        <v>#REF!</v>
      </c>
      <c r="T5209">
        <f>'RAW DATA'!W5209</f>
        <v>0</v>
      </c>
      <c r="U5209">
        <f>'RAW DATA'!X5209</f>
        <v>0</v>
      </c>
      <c r="V5209">
        <f>'RAW DATA'!Y5209</f>
        <v>0</v>
      </c>
      <c r="W5209" t="e">
        <f>IF(' DASHBOARD'!K5209&gt;=60,FORMULAS!$D$3,IF(' DASHBOARD'!K5209&gt;=55,FORMULAS!$E$3,IF(' DASHBOARD'!K5209&gt;=50,FORMULAS!$F$3,IF(' DASHBOARD'!K5209&gt;=40,FORMULAS!$G$3,IF(' DASHBOARD'!K5209&gt;=30,FORMULAS!$H$3,IF(K5209&gt;=20,FORMULAS!$I$3,IF(' DASHBOARD'!K5209&gt;=16,FORMULAS!$J$3)))))))</f>
        <v>#REF!</v>
      </c>
      <c r="X5209" t="e">
        <f>INDEX(FORMULAS!$D$4:$J$10,MATCH('RAW DATA'!A5209,FORMULAS!$A$4:$A$10,0),MATCH(' DASHBOARD'!W5209,FORMULAS!$D$3:$J$3,0))</f>
        <v>#N/A</v>
      </c>
      <c r="Y5209">
        <f t="shared" si="324"/>
        <v>0</v>
      </c>
      <c r="Z5209">
        <f t="shared" si="325"/>
        <v>0</v>
      </c>
      <c r="AA5209" t="e">
        <f t="shared" si="326"/>
        <v>#DIV/0!</v>
      </c>
      <c r="AB5209" s="14" t="e">
        <f>1-(FORMULAS!$S$2-' DASHBOARD'!X5209)/FORMULAS!$S$2</f>
        <v>#N/A</v>
      </c>
      <c r="AC5209" t="e">
        <f t="shared" si="327"/>
        <v>#N/A</v>
      </c>
    </row>
    <row r="5210" spans="1:29" x14ac:dyDescent="0.2">
      <c r="A5210">
        <f>'RAW DATA'!A5210</f>
        <v>0</v>
      </c>
      <c r="B5210">
        <f>'RAW DATA'!G5210</f>
        <v>0</v>
      </c>
      <c r="C5210" t="e">
        <f>'RAW DATA'!#REF!</f>
        <v>#REF!</v>
      </c>
      <c r="D5210" t="e">
        <f>'RAW DATA'!#REF!</f>
        <v>#REF!</v>
      </c>
      <c r="E5210" t="e">
        <f>'RAW DATA'!#REF!</f>
        <v>#REF!</v>
      </c>
      <c r="F5210">
        <f>'RAW DATA'!H5210</f>
        <v>0</v>
      </c>
      <c r="G5210">
        <f>'RAW DATA'!I5210</f>
        <v>0</v>
      </c>
      <c r="H5210" t="e">
        <f>'RAW DATA'!#REF!</f>
        <v>#REF!</v>
      </c>
      <c r="I5210" t="e">
        <f>'RAW DATA'!#REF!</f>
        <v>#REF!</v>
      </c>
      <c r="J5210">
        <f>'RAW DATA'!J5210</f>
        <v>0</v>
      </c>
      <c r="K5210" t="e">
        <f>'RAW DATA'!#REF!</f>
        <v>#REF!</v>
      </c>
      <c r="L5210">
        <f>'RAW DATA'!P5210</f>
        <v>0</v>
      </c>
      <c r="M5210">
        <f>'RAW DATA'!Q5210</f>
        <v>0</v>
      </c>
      <c r="N5210">
        <f>'RAW DATA'!R5210</f>
        <v>0</v>
      </c>
      <c r="O5210">
        <f>'RAW DATA'!S5210</f>
        <v>0</v>
      </c>
      <c r="P5210">
        <f>'RAW DATA'!T5210</f>
        <v>0</v>
      </c>
      <c r="Q5210">
        <f>'RAW DATA'!U5210</f>
        <v>0</v>
      </c>
      <c r="R5210">
        <f>'RAW DATA'!V5210</f>
        <v>0</v>
      </c>
      <c r="S5210" t="e">
        <f>'RAW DATA'!#REF!</f>
        <v>#REF!</v>
      </c>
      <c r="T5210">
        <f>'RAW DATA'!W5210</f>
        <v>0</v>
      </c>
      <c r="U5210">
        <f>'RAW DATA'!X5210</f>
        <v>0</v>
      </c>
      <c r="V5210">
        <f>'RAW DATA'!Y5210</f>
        <v>0</v>
      </c>
      <c r="W5210" t="e">
        <f>IF(' DASHBOARD'!K5210&gt;=60,FORMULAS!$D$3,IF(' DASHBOARD'!K5210&gt;=55,FORMULAS!$E$3,IF(' DASHBOARD'!K5210&gt;=50,FORMULAS!$F$3,IF(' DASHBOARD'!K5210&gt;=40,FORMULAS!$G$3,IF(' DASHBOARD'!K5210&gt;=30,FORMULAS!$H$3,IF(K5210&gt;=20,FORMULAS!$I$3,IF(' DASHBOARD'!K5210&gt;=16,FORMULAS!$J$3)))))))</f>
        <v>#REF!</v>
      </c>
      <c r="X5210" t="e">
        <f>INDEX(FORMULAS!$D$4:$J$10,MATCH('RAW DATA'!A5210,FORMULAS!$A$4:$A$10,0),MATCH(' DASHBOARD'!W5210,FORMULAS!$D$3:$J$3,0))</f>
        <v>#N/A</v>
      </c>
      <c r="Y5210">
        <f t="shared" si="324"/>
        <v>0</v>
      </c>
      <c r="Z5210">
        <f t="shared" si="325"/>
        <v>0</v>
      </c>
      <c r="AA5210" t="e">
        <f t="shared" si="326"/>
        <v>#DIV/0!</v>
      </c>
      <c r="AB5210" s="14" t="e">
        <f>1-(FORMULAS!$S$2-' DASHBOARD'!X5210)/FORMULAS!$S$2</f>
        <v>#N/A</v>
      </c>
      <c r="AC5210" t="e">
        <f t="shared" si="327"/>
        <v>#N/A</v>
      </c>
    </row>
    <row r="5211" spans="1:29" x14ac:dyDescent="0.2">
      <c r="A5211">
        <f>'RAW DATA'!A5211</f>
        <v>0</v>
      </c>
      <c r="B5211">
        <f>'RAW DATA'!G5211</f>
        <v>0</v>
      </c>
      <c r="C5211" t="e">
        <f>'RAW DATA'!#REF!</f>
        <v>#REF!</v>
      </c>
      <c r="D5211" t="e">
        <f>'RAW DATA'!#REF!</f>
        <v>#REF!</v>
      </c>
      <c r="E5211" t="e">
        <f>'RAW DATA'!#REF!</f>
        <v>#REF!</v>
      </c>
      <c r="F5211">
        <f>'RAW DATA'!H5211</f>
        <v>0</v>
      </c>
      <c r="G5211">
        <f>'RAW DATA'!I5211</f>
        <v>0</v>
      </c>
      <c r="H5211" t="e">
        <f>'RAW DATA'!#REF!</f>
        <v>#REF!</v>
      </c>
      <c r="I5211" t="e">
        <f>'RAW DATA'!#REF!</f>
        <v>#REF!</v>
      </c>
      <c r="J5211">
        <f>'RAW DATA'!J5211</f>
        <v>0</v>
      </c>
      <c r="K5211" t="e">
        <f>'RAW DATA'!#REF!</f>
        <v>#REF!</v>
      </c>
      <c r="L5211">
        <f>'RAW DATA'!P5211</f>
        <v>0</v>
      </c>
      <c r="M5211">
        <f>'RAW DATA'!Q5211</f>
        <v>0</v>
      </c>
      <c r="N5211">
        <f>'RAW DATA'!R5211</f>
        <v>0</v>
      </c>
      <c r="O5211">
        <f>'RAW DATA'!S5211</f>
        <v>0</v>
      </c>
      <c r="P5211">
        <f>'RAW DATA'!T5211</f>
        <v>0</v>
      </c>
      <c r="Q5211">
        <f>'RAW DATA'!U5211</f>
        <v>0</v>
      </c>
      <c r="R5211">
        <f>'RAW DATA'!V5211</f>
        <v>0</v>
      </c>
      <c r="S5211" t="e">
        <f>'RAW DATA'!#REF!</f>
        <v>#REF!</v>
      </c>
      <c r="T5211">
        <f>'RAW DATA'!W5211</f>
        <v>0</v>
      </c>
      <c r="U5211">
        <f>'RAW DATA'!X5211</f>
        <v>0</v>
      </c>
      <c r="V5211">
        <f>'RAW DATA'!Y5211</f>
        <v>0</v>
      </c>
      <c r="W5211" t="e">
        <f>IF(' DASHBOARD'!K5211&gt;=60,FORMULAS!$D$3,IF(' DASHBOARD'!K5211&gt;=55,FORMULAS!$E$3,IF(' DASHBOARD'!K5211&gt;=50,FORMULAS!$F$3,IF(' DASHBOARD'!K5211&gt;=40,FORMULAS!$G$3,IF(' DASHBOARD'!K5211&gt;=30,FORMULAS!$H$3,IF(K5211&gt;=20,FORMULAS!$I$3,IF(' DASHBOARD'!K5211&gt;=16,FORMULAS!$J$3)))))))</f>
        <v>#REF!</v>
      </c>
      <c r="X5211" t="e">
        <f>INDEX(FORMULAS!$D$4:$J$10,MATCH('RAW DATA'!A5211,FORMULAS!$A$4:$A$10,0),MATCH(' DASHBOARD'!W5211,FORMULAS!$D$3:$J$3,0))</f>
        <v>#N/A</v>
      </c>
      <c r="Y5211">
        <f t="shared" si="324"/>
        <v>0</v>
      </c>
      <c r="Z5211">
        <f t="shared" si="325"/>
        <v>0</v>
      </c>
      <c r="AA5211" t="e">
        <f t="shared" si="326"/>
        <v>#DIV/0!</v>
      </c>
      <c r="AB5211" s="14" t="e">
        <f>1-(FORMULAS!$S$2-' DASHBOARD'!X5211)/FORMULAS!$S$2</f>
        <v>#N/A</v>
      </c>
      <c r="AC5211" t="e">
        <f t="shared" si="327"/>
        <v>#N/A</v>
      </c>
    </row>
    <row r="5212" spans="1:29" x14ac:dyDescent="0.2">
      <c r="A5212">
        <f>'RAW DATA'!A5212</f>
        <v>0</v>
      </c>
      <c r="B5212">
        <f>'RAW DATA'!G5212</f>
        <v>0</v>
      </c>
      <c r="C5212" t="e">
        <f>'RAW DATA'!#REF!</f>
        <v>#REF!</v>
      </c>
      <c r="D5212" t="e">
        <f>'RAW DATA'!#REF!</f>
        <v>#REF!</v>
      </c>
      <c r="E5212" t="e">
        <f>'RAW DATA'!#REF!</f>
        <v>#REF!</v>
      </c>
      <c r="F5212">
        <f>'RAW DATA'!H5212</f>
        <v>0</v>
      </c>
      <c r="G5212">
        <f>'RAW DATA'!I5212</f>
        <v>0</v>
      </c>
      <c r="H5212" t="e">
        <f>'RAW DATA'!#REF!</f>
        <v>#REF!</v>
      </c>
      <c r="I5212" t="e">
        <f>'RAW DATA'!#REF!</f>
        <v>#REF!</v>
      </c>
      <c r="J5212">
        <f>'RAW DATA'!J5212</f>
        <v>0</v>
      </c>
      <c r="K5212" t="e">
        <f>'RAW DATA'!#REF!</f>
        <v>#REF!</v>
      </c>
      <c r="L5212">
        <f>'RAW DATA'!P5212</f>
        <v>0</v>
      </c>
      <c r="M5212">
        <f>'RAW DATA'!Q5212</f>
        <v>0</v>
      </c>
      <c r="N5212">
        <f>'RAW DATA'!R5212</f>
        <v>0</v>
      </c>
      <c r="O5212">
        <f>'RAW DATA'!S5212</f>
        <v>0</v>
      </c>
      <c r="P5212">
        <f>'RAW DATA'!T5212</f>
        <v>0</v>
      </c>
      <c r="Q5212">
        <f>'RAW DATA'!U5212</f>
        <v>0</v>
      </c>
      <c r="R5212">
        <f>'RAW DATA'!V5212</f>
        <v>0</v>
      </c>
      <c r="S5212" t="e">
        <f>'RAW DATA'!#REF!</f>
        <v>#REF!</v>
      </c>
      <c r="T5212">
        <f>'RAW DATA'!W5212</f>
        <v>0</v>
      </c>
      <c r="U5212">
        <f>'RAW DATA'!X5212</f>
        <v>0</v>
      </c>
      <c r="V5212">
        <f>'RAW DATA'!Y5212</f>
        <v>0</v>
      </c>
      <c r="W5212" t="e">
        <f>IF(' DASHBOARD'!K5212&gt;=60,FORMULAS!$D$3,IF(' DASHBOARD'!K5212&gt;=55,FORMULAS!$E$3,IF(' DASHBOARD'!K5212&gt;=50,FORMULAS!$F$3,IF(' DASHBOARD'!K5212&gt;=40,FORMULAS!$G$3,IF(' DASHBOARD'!K5212&gt;=30,FORMULAS!$H$3,IF(K5212&gt;=20,FORMULAS!$I$3,IF(' DASHBOARD'!K5212&gt;=16,FORMULAS!$J$3)))))))</f>
        <v>#REF!</v>
      </c>
      <c r="X5212" t="e">
        <f>INDEX(FORMULAS!$D$4:$J$10,MATCH('RAW DATA'!A5212,FORMULAS!$A$4:$A$10,0),MATCH(' DASHBOARD'!W5212,FORMULAS!$D$3:$J$3,0))</f>
        <v>#N/A</v>
      </c>
      <c r="Y5212">
        <f t="shared" si="324"/>
        <v>0</v>
      </c>
      <c r="Z5212">
        <f t="shared" si="325"/>
        <v>0</v>
      </c>
      <c r="AA5212" t="e">
        <f t="shared" si="326"/>
        <v>#DIV/0!</v>
      </c>
      <c r="AB5212" s="14" t="e">
        <f>1-(FORMULAS!$S$2-' DASHBOARD'!X5212)/FORMULAS!$S$2</f>
        <v>#N/A</v>
      </c>
      <c r="AC5212" t="e">
        <f t="shared" si="327"/>
        <v>#N/A</v>
      </c>
    </row>
    <row r="5213" spans="1:29" x14ac:dyDescent="0.2">
      <c r="A5213">
        <f>'RAW DATA'!A5213</f>
        <v>0</v>
      </c>
      <c r="B5213">
        <f>'RAW DATA'!G5213</f>
        <v>0</v>
      </c>
      <c r="C5213" t="e">
        <f>'RAW DATA'!#REF!</f>
        <v>#REF!</v>
      </c>
      <c r="D5213" t="e">
        <f>'RAW DATA'!#REF!</f>
        <v>#REF!</v>
      </c>
      <c r="E5213" t="e">
        <f>'RAW DATA'!#REF!</f>
        <v>#REF!</v>
      </c>
      <c r="F5213">
        <f>'RAW DATA'!H5213</f>
        <v>0</v>
      </c>
      <c r="G5213">
        <f>'RAW DATA'!I5213</f>
        <v>0</v>
      </c>
      <c r="H5213" t="e">
        <f>'RAW DATA'!#REF!</f>
        <v>#REF!</v>
      </c>
      <c r="I5213" t="e">
        <f>'RAW DATA'!#REF!</f>
        <v>#REF!</v>
      </c>
      <c r="J5213">
        <f>'RAW DATA'!J5213</f>
        <v>0</v>
      </c>
      <c r="K5213" t="e">
        <f>'RAW DATA'!#REF!</f>
        <v>#REF!</v>
      </c>
      <c r="L5213">
        <f>'RAW DATA'!P5213</f>
        <v>0</v>
      </c>
      <c r="M5213">
        <f>'RAW DATA'!Q5213</f>
        <v>0</v>
      </c>
      <c r="N5213">
        <f>'RAW DATA'!R5213</f>
        <v>0</v>
      </c>
      <c r="O5213">
        <f>'RAW DATA'!S5213</f>
        <v>0</v>
      </c>
      <c r="P5213">
        <f>'RAW DATA'!T5213</f>
        <v>0</v>
      </c>
      <c r="Q5213">
        <f>'RAW DATA'!U5213</f>
        <v>0</v>
      </c>
      <c r="R5213">
        <f>'RAW DATA'!V5213</f>
        <v>0</v>
      </c>
      <c r="S5213" t="e">
        <f>'RAW DATA'!#REF!</f>
        <v>#REF!</v>
      </c>
      <c r="T5213">
        <f>'RAW DATA'!W5213</f>
        <v>0</v>
      </c>
      <c r="U5213">
        <f>'RAW DATA'!X5213</f>
        <v>0</v>
      </c>
      <c r="V5213">
        <f>'RAW DATA'!Y5213</f>
        <v>0</v>
      </c>
      <c r="W5213" t="e">
        <f>IF(' DASHBOARD'!K5213&gt;=60,FORMULAS!$D$3,IF(' DASHBOARD'!K5213&gt;=55,FORMULAS!$E$3,IF(' DASHBOARD'!K5213&gt;=50,FORMULAS!$F$3,IF(' DASHBOARD'!K5213&gt;=40,FORMULAS!$G$3,IF(' DASHBOARD'!K5213&gt;=30,FORMULAS!$H$3,IF(K5213&gt;=20,FORMULAS!$I$3,IF(' DASHBOARD'!K5213&gt;=16,FORMULAS!$J$3)))))))</f>
        <v>#REF!</v>
      </c>
      <c r="X5213" t="e">
        <f>INDEX(FORMULAS!$D$4:$J$10,MATCH('RAW DATA'!A5213,FORMULAS!$A$4:$A$10,0),MATCH(' DASHBOARD'!W5213,FORMULAS!$D$3:$J$3,0))</f>
        <v>#N/A</v>
      </c>
      <c r="Y5213">
        <f t="shared" si="324"/>
        <v>0</v>
      </c>
      <c r="Z5213">
        <f t="shared" si="325"/>
        <v>0</v>
      </c>
      <c r="AA5213" t="e">
        <f t="shared" si="326"/>
        <v>#DIV/0!</v>
      </c>
      <c r="AB5213" s="14" t="e">
        <f>1-(FORMULAS!$S$2-' DASHBOARD'!X5213)/FORMULAS!$S$2</f>
        <v>#N/A</v>
      </c>
      <c r="AC5213" t="e">
        <f t="shared" si="327"/>
        <v>#N/A</v>
      </c>
    </row>
    <row r="5214" spans="1:29" x14ac:dyDescent="0.2">
      <c r="A5214">
        <f>'RAW DATA'!A5214</f>
        <v>0</v>
      </c>
      <c r="B5214">
        <f>'RAW DATA'!G5214</f>
        <v>0</v>
      </c>
      <c r="C5214" t="e">
        <f>'RAW DATA'!#REF!</f>
        <v>#REF!</v>
      </c>
      <c r="D5214" t="e">
        <f>'RAW DATA'!#REF!</f>
        <v>#REF!</v>
      </c>
      <c r="E5214" t="e">
        <f>'RAW DATA'!#REF!</f>
        <v>#REF!</v>
      </c>
      <c r="F5214">
        <f>'RAW DATA'!H5214</f>
        <v>0</v>
      </c>
      <c r="G5214">
        <f>'RAW DATA'!I5214</f>
        <v>0</v>
      </c>
      <c r="H5214" t="e">
        <f>'RAW DATA'!#REF!</f>
        <v>#REF!</v>
      </c>
      <c r="I5214" t="e">
        <f>'RAW DATA'!#REF!</f>
        <v>#REF!</v>
      </c>
      <c r="J5214">
        <f>'RAW DATA'!J5214</f>
        <v>0</v>
      </c>
      <c r="K5214" t="e">
        <f>'RAW DATA'!#REF!</f>
        <v>#REF!</v>
      </c>
      <c r="L5214">
        <f>'RAW DATA'!P5214</f>
        <v>0</v>
      </c>
      <c r="M5214">
        <f>'RAW DATA'!Q5214</f>
        <v>0</v>
      </c>
      <c r="N5214">
        <f>'RAW DATA'!R5214</f>
        <v>0</v>
      </c>
      <c r="O5214">
        <f>'RAW DATA'!S5214</f>
        <v>0</v>
      </c>
      <c r="P5214">
        <f>'RAW DATA'!T5214</f>
        <v>0</v>
      </c>
      <c r="Q5214">
        <f>'RAW DATA'!U5214</f>
        <v>0</v>
      </c>
      <c r="R5214">
        <f>'RAW DATA'!V5214</f>
        <v>0</v>
      </c>
      <c r="S5214" t="e">
        <f>'RAW DATA'!#REF!</f>
        <v>#REF!</v>
      </c>
      <c r="T5214">
        <f>'RAW DATA'!W5214</f>
        <v>0</v>
      </c>
      <c r="U5214">
        <f>'RAW DATA'!X5214</f>
        <v>0</v>
      </c>
      <c r="V5214">
        <f>'RAW DATA'!Y5214</f>
        <v>0</v>
      </c>
      <c r="W5214" t="e">
        <f>IF(' DASHBOARD'!K5214&gt;=60,FORMULAS!$D$3,IF(' DASHBOARD'!K5214&gt;=55,FORMULAS!$E$3,IF(' DASHBOARD'!K5214&gt;=50,FORMULAS!$F$3,IF(' DASHBOARD'!K5214&gt;=40,FORMULAS!$G$3,IF(' DASHBOARD'!K5214&gt;=30,FORMULAS!$H$3,IF(K5214&gt;=20,FORMULAS!$I$3,IF(' DASHBOARD'!K5214&gt;=16,FORMULAS!$J$3)))))))</f>
        <v>#REF!</v>
      </c>
      <c r="X5214" t="e">
        <f>INDEX(FORMULAS!$D$4:$J$10,MATCH('RAW DATA'!A5214,FORMULAS!$A$4:$A$10,0),MATCH(' DASHBOARD'!W5214,FORMULAS!$D$3:$J$3,0))</f>
        <v>#N/A</v>
      </c>
      <c r="Y5214">
        <f t="shared" si="324"/>
        <v>0</v>
      </c>
      <c r="Z5214">
        <f t="shared" si="325"/>
        <v>0</v>
      </c>
      <c r="AA5214" t="e">
        <f t="shared" si="326"/>
        <v>#DIV/0!</v>
      </c>
      <c r="AB5214" s="14" t="e">
        <f>1-(FORMULAS!$S$2-' DASHBOARD'!X5214)/FORMULAS!$S$2</f>
        <v>#N/A</v>
      </c>
      <c r="AC5214" t="e">
        <f t="shared" si="327"/>
        <v>#N/A</v>
      </c>
    </row>
    <row r="5215" spans="1:29" x14ac:dyDescent="0.2">
      <c r="A5215">
        <f>'RAW DATA'!A5215</f>
        <v>0</v>
      </c>
      <c r="B5215">
        <f>'RAW DATA'!G5215</f>
        <v>0</v>
      </c>
      <c r="C5215" t="e">
        <f>'RAW DATA'!#REF!</f>
        <v>#REF!</v>
      </c>
      <c r="D5215" t="e">
        <f>'RAW DATA'!#REF!</f>
        <v>#REF!</v>
      </c>
      <c r="E5215" t="e">
        <f>'RAW DATA'!#REF!</f>
        <v>#REF!</v>
      </c>
      <c r="F5215">
        <f>'RAW DATA'!H5215</f>
        <v>0</v>
      </c>
      <c r="G5215">
        <f>'RAW DATA'!I5215</f>
        <v>0</v>
      </c>
      <c r="H5215" t="e">
        <f>'RAW DATA'!#REF!</f>
        <v>#REF!</v>
      </c>
      <c r="I5215" t="e">
        <f>'RAW DATA'!#REF!</f>
        <v>#REF!</v>
      </c>
      <c r="J5215">
        <f>'RAW DATA'!J5215</f>
        <v>0</v>
      </c>
      <c r="K5215" t="e">
        <f>'RAW DATA'!#REF!</f>
        <v>#REF!</v>
      </c>
      <c r="L5215">
        <f>'RAW DATA'!P5215</f>
        <v>0</v>
      </c>
      <c r="M5215">
        <f>'RAW DATA'!Q5215</f>
        <v>0</v>
      </c>
      <c r="N5215">
        <f>'RAW DATA'!R5215</f>
        <v>0</v>
      </c>
      <c r="O5215">
        <f>'RAW DATA'!S5215</f>
        <v>0</v>
      </c>
      <c r="P5215">
        <f>'RAW DATA'!T5215</f>
        <v>0</v>
      </c>
      <c r="Q5215">
        <f>'RAW DATA'!U5215</f>
        <v>0</v>
      </c>
      <c r="R5215">
        <f>'RAW DATA'!V5215</f>
        <v>0</v>
      </c>
      <c r="S5215" t="e">
        <f>'RAW DATA'!#REF!</f>
        <v>#REF!</v>
      </c>
      <c r="T5215">
        <f>'RAW DATA'!W5215</f>
        <v>0</v>
      </c>
      <c r="U5215">
        <f>'RAW DATA'!X5215</f>
        <v>0</v>
      </c>
      <c r="V5215">
        <f>'RAW DATA'!Y5215</f>
        <v>0</v>
      </c>
      <c r="W5215" t="e">
        <f>IF(' DASHBOARD'!K5215&gt;=60,FORMULAS!$D$3,IF(' DASHBOARD'!K5215&gt;=55,FORMULAS!$E$3,IF(' DASHBOARD'!K5215&gt;=50,FORMULAS!$F$3,IF(' DASHBOARD'!K5215&gt;=40,FORMULAS!$G$3,IF(' DASHBOARD'!K5215&gt;=30,FORMULAS!$H$3,IF(K5215&gt;=20,FORMULAS!$I$3,IF(' DASHBOARD'!K5215&gt;=16,FORMULAS!$J$3)))))))</f>
        <v>#REF!</v>
      </c>
      <c r="X5215" t="e">
        <f>INDEX(FORMULAS!$D$4:$J$10,MATCH('RAW DATA'!A5215,FORMULAS!$A$4:$A$10,0),MATCH(' DASHBOARD'!W5215,FORMULAS!$D$3:$J$3,0))</f>
        <v>#N/A</v>
      </c>
      <c r="Y5215">
        <f t="shared" si="324"/>
        <v>0</v>
      </c>
      <c r="Z5215">
        <f t="shared" si="325"/>
        <v>0</v>
      </c>
      <c r="AA5215" t="e">
        <f t="shared" si="326"/>
        <v>#DIV/0!</v>
      </c>
      <c r="AB5215" s="14" t="e">
        <f>1-(FORMULAS!$S$2-' DASHBOARD'!X5215)/FORMULAS!$S$2</f>
        <v>#N/A</v>
      </c>
      <c r="AC5215" t="e">
        <f t="shared" si="327"/>
        <v>#N/A</v>
      </c>
    </row>
    <row r="5216" spans="1:29" x14ac:dyDescent="0.2">
      <c r="A5216">
        <f>'RAW DATA'!A5216</f>
        <v>0</v>
      </c>
      <c r="B5216">
        <f>'RAW DATA'!G5216</f>
        <v>0</v>
      </c>
      <c r="C5216" t="e">
        <f>'RAW DATA'!#REF!</f>
        <v>#REF!</v>
      </c>
      <c r="D5216" t="e">
        <f>'RAW DATA'!#REF!</f>
        <v>#REF!</v>
      </c>
      <c r="E5216" t="e">
        <f>'RAW DATA'!#REF!</f>
        <v>#REF!</v>
      </c>
      <c r="F5216">
        <f>'RAW DATA'!H5216</f>
        <v>0</v>
      </c>
      <c r="G5216">
        <f>'RAW DATA'!I5216</f>
        <v>0</v>
      </c>
      <c r="H5216" t="e">
        <f>'RAW DATA'!#REF!</f>
        <v>#REF!</v>
      </c>
      <c r="I5216" t="e">
        <f>'RAW DATA'!#REF!</f>
        <v>#REF!</v>
      </c>
      <c r="J5216">
        <f>'RAW DATA'!J5216</f>
        <v>0</v>
      </c>
      <c r="K5216" t="e">
        <f>'RAW DATA'!#REF!</f>
        <v>#REF!</v>
      </c>
      <c r="L5216">
        <f>'RAW DATA'!P5216</f>
        <v>0</v>
      </c>
      <c r="M5216">
        <f>'RAW DATA'!Q5216</f>
        <v>0</v>
      </c>
      <c r="N5216">
        <f>'RAW DATA'!R5216</f>
        <v>0</v>
      </c>
      <c r="O5216">
        <f>'RAW DATA'!S5216</f>
        <v>0</v>
      </c>
      <c r="P5216">
        <f>'RAW DATA'!T5216</f>
        <v>0</v>
      </c>
      <c r="Q5216">
        <f>'RAW DATA'!U5216</f>
        <v>0</v>
      </c>
      <c r="R5216">
        <f>'RAW DATA'!V5216</f>
        <v>0</v>
      </c>
      <c r="S5216" t="e">
        <f>'RAW DATA'!#REF!</f>
        <v>#REF!</v>
      </c>
      <c r="T5216">
        <f>'RAW DATA'!W5216</f>
        <v>0</v>
      </c>
      <c r="U5216">
        <f>'RAW DATA'!X5216</f>
        <v>0</v>
      </c>
      <c r="V5216">
        <f>'RAW DATA'!Y5216</f>
        <v>0</v>
      </c>
      <c r="W5216" t="e">
        <f>IF(' DASHBOARD'!K5216&gt;=60,FORMULAS!$D$3,IF(' DASHBOARD'!K5216&gt;=55,FORMULAS!$E$3,IF(' DASHBOARD'!K5216&gt;=50,FORMULAS!$F$3,IF(' DASHBOARD'!K5216&gt;=40,FORMULAS!$G$3,IF(' DASHBOARD'!K5216&gt;=30,FORMULAS!$H$3,IF(K5216&gt;=20,FORMULAS!$I$3,IF(' DASHBOARD'!K5216&gt;=16,FORMULAS!$J$3)))))))</f>
        <v>#REF!</v>
      </c>
      <c r="X5216" t="e">
        <f>INDEX(FORMULAS!$D$4:$J$10,MATCH('RAW DATA'!A5216,FORMULAS!$A$4:$A$10,0),MATCH(' DASHBOARD'!W5216,FORMULAS!$D$3:$J$3,0))</f>
        <v>#N/A</v>
      </c>
      <c r="Y5216">
        <f t="shared" si="324"/>
        <v>0</v>
      </c>
      <c r="Z5216">
        <f t="shared" si="325"/>
        <v>0</v>
      </c>
      <c r="AA5216" t="e">
        <f t="shared" si="326"/>
        <v>#DIV/0!</v>
      </c>
      <c r="AB5216" s="14" t="e">
        <f>1-(FORMULAS!$S$2-' DASHBOARD'!X5216)/FORMULAS!$S$2</f>
        <v>#N/A</v>
      </c>
      <c r="AC5216" t="e">
        <f t="shared" si="327"/>
        <v>#N/A</v>
      </c>
    </row>
    <row r="5217" spans="1:29" x14ac:dyDescent="0.2">
      <c r="A5217">
        <f>'RAW DATA'!A5217</f>
        <v>0</v>
      </c>
      <c r="B5217">
        <f>'RAW DATA'!G5217</f>
        <v>0</v>
      </c>
      <c r="C5217" t="e">
        <f>'RAW DATA'!#REF!</f>
        <v>#REF!</v>
      </c>
      <c r="D5217" t="e">
        <f>'RAW DATA'!#REF!</f>
        <v>#REF!</v>
      </c>
      <c r="E5217" t="e">
        <f>'RAW DATA'!#REF!</f>
        <v>#REF!</v>
      </c>
      <c r="F5217">
        <f>'RAW DATA'!H5217</f>
        <v>0</v>
      </c>
      <c r="G5217">
        <f>'RAW DATA'!I5217</f>
        <v>0</v>
      </c>
      <c r="H5217" t="e">
        <f>'RAW DATA'!#REF!</f>
        <v>#REF!</v>
      </c>
      <c r="I5217" t="e">
        <f>'RAW DATA'!#REF!</f>
        <v>#REF!</v>
      </c>
      <c r="J5217">
        <f>'RAW DATA'!J5217</f>
        <v>0</v>
      </c>
      <c r="K5217" t="e">
        <f>'RAW DATA'!#REF!</f>
        <v>#REF!</v>
      </c>
      <c r="L5217">
        <f>'RAW DATA'!P5217</f>
        <v>0</v>
      </c>
      <c r="M5217">
        <f>'RAW DATA'!Q5217</f>
        <v>0</v>
      </c>
      <c r="N5217">
        <f>'RAW DATA'!R5217</f>
        <v>0</v>
      </c>
      <c r="O5217">
        <f>'RAW DATA'!S5217</f>
        <v>0</v>
      </c>
      <c r="P5217">
        <f>'RAW DATA'!T5217</f>
        <v>0</v>
      </c>
      <c r="Q5217">
        <f>'RAW DATA'!U5217</f>
        <v>0</v>
      </c>
      <c r="R5217">
        <f>'RAW DATA'!V5217</f>
        <v>0</v>
      </c>
      <c r="S5217" t="e">
        <f>'RAW DATA'!#REF!</f>
        <v>#REF!</v>
      </c>
      <c r="T5217">
        <f>'RAW DATA'!W5217</f>
        <v>0</v>
      </c>
      <c r="U5217">
        <f>'RAW DATA'!X5217</f>
        <v>0</v>
      </c>
      <c r="V5217">
        <f>'RAW DATA'!Y5217</f>
        <v>0</v>
      </c>
      <c r="W5217" t="e">
        <f>IF(' DASHBOARD'!K5217&gt;=60,FORMULAS!$D$3,IF(' DASHBOARD'!K5217&gt;=55,FORMULAS!$E$3,IF(' DASHBOARD'!K5217&gt;=50,FORMULAS!$F$3,IF(' DASHBOARD'!K5217&gt;=40,FORMULAS!$G$3,IF(' DASHBOARD'!K5217&gt;=30,FORMULAS!$H$3,IF(K5217&gt;=20,FORMULAS!$I$3,IF(' DASHBOARD'!K5217&gt;=16,FORMULAS!$J$3)))))))</f>
        <v>#REF!</v>
      </c>
      <c r="X5217" t="e">
        <f>INDEX(FORMULAS!$D$4:$J$10,MATCH('RAW DATA'!A5217,FORMULAS!$A$4:$A$10,0),MATCH(' DASHBOARD'!W5217,FORMULAS!$D$3:$J$3,0))</f>
        <v>#N/A</v>
      </c>
      <c r="Y5217">
        <f t="shared" si="324"/>
        <v>0</v>
      </c>
      <c r="Z5217">
        <f t="shared" si="325"/>
        <v>0</v>
      </c>
      <c r="AA5217" t="e">
        <f t="shared" si="326"/>
        <v>#DIV/0!</v>
      </c>
      <c r="AB5217" s="14" t="e">
        <f>1-(FORMULAS!$S$2-' DASHBOARD'!X5217)/FORMULAS!$S$2</f>
        <v>#N/A</v>
      </c>
      <c r="AC5217" t="e">
        <f t="shared" si="327"/>
        <v>#N/A</v>
      </c>
    </row>
    <row r="5218" spans="1:29" x14ac:dyDescent="0.2">
      <c r="A5218">
        <f>'RAW DATA'!A5218</f>
        <v>0</v>
      </c>
      <c r="B5218">
        <f>'RAW DATA'!G5218</f>
        <v>0</v>
      </c>
      <c r="C5218" t="e">
        <f>'RAW DATA'!#REF!</f>
        <v>#REF!</v>
      </c>
      <c r="D5218" t="e">
        <f>'RAW DATA'!#REF!</f>
        <v>#REF!</v>
      </c>
      <c r="E5218" t="e">
        <f>'RAW DATA'!#REF!</f>
        <v>#REF!</v>
      </c>
      <c r="F5218">
        <f>'RAW DATA'!H5218</f>
        <v>0</v>
      </c>
      <c r="G5218">
        <f>'RAW DATA'!I5218</f>
        <v>0</v>
      </c>
      <c r="H5218" t="e">
        <f>'RAW DATA'!#REF!</f>
        <v>#REF!</v>
      </c>
      <c r="I5218" t="e">
        <f>'RAW DATA'!#REF!</f>
        <v>#REF!</v>
      </c>
      <c r="J5218">
        <f>'RAW DATA'!J5218</f>
        <v>0</v>
      </c>
      <c r="K5218" t="e">
        <f>'RAW DATA'!#REF!</f>
        <v>#REF!</v>
      </c>
      <c r="L5218">
        <f>'RAW DATA'!P5218</f>
        <v>0</v>
      </c>
      <c r="M5218">
        <f>'RAW DATA'!Q5218</f>
        <v>0</v>
      </c>
      <c r="N5218">
        <f>'RAW DATA'!R5218</f>
        <v>0</v>
      </c>
      <c r="O5218">
        <f>'RAW DATA'!S5218</f>
        <v>0</v>
      </c>
      <c r="P5218">
        <f>'RAW DATA'!T5218</f>
        <v>0</v>
      </c>
      <c r="Q5218">
        <f>'RAW DATA'!U5218</f>
        <v>0</v>
      </c>
      <c r="R5218">
        <f>'RAW DATA'!V5218</f>
        <v>0</v>
      </c>
      <c r="S5218" t="e">
        <f>'RAW DATA'!#REF!</f>
        <v>#REF!</v>
      </c>
      <c r="T5218">
        <f>'RAW DATA'!W5218</f>
        <v>0</v>
      </c>
      <c r="U5218">
        <f>'RAW DATA'!X5218</f>
        <v>0</v>
      </c>
      <c r="V5218">
        <f>'RAW DATA'!Y5218</f>
        <v>0</v>
      </c>
      <c r="W5218" t="e">
        <f>IF(' DASHBOARD'!K5218&gt;=60,FORMULAS!$D$3,IF(' DASHBOARD'!K5218&gt;=55,FORMULAS!$E$3,IF(' DASHBOARD'!K5218&gt;=50,FORMULAS!$F$3,IF(' DASHBOARD'!K5218&gt;=40,FORMULAS!$G$3,IF(' DASHBOARD'!K5218&gt;=30,FORMULAS!$H$3,IF(K5218&gt;=20,FORMULAS!$I$3,IF(' DASHBOARD'!K5218&gt;=16,FORMULAS!$J$3)))))))</f>
        <v>#REF!</v>
      </c>
      <c r="X5218" t="e">
        <f>INDEX(FORMULAS!$D$4:$J$10,MATCH('RAW DATA'!A5218,FORMULAS!$A$4:$A$10,0),MATCH(' DASHBOARD'!W5218,FORMULAS!$D$3:$J$3,0))</f>
        <v>#N/A</v>
      </c>
      <c r="Y5218">
        <f t="shared" si="324"/>
        <v>0</v>
      </c>
      <c r="Z5218">
        <f t="shared" si="325"/>
        <v>0</v>
      </c>
      <c r="AA5218" t="e">
        <f t="shared" si="326"/>
        <v>#DIV/0!</v>
      </c>
      <c r="AB5218" s="14" t="e">
        <f>1-(FORMULAS!$S$2-' DASHBOARD'!X5218)/FORMULAS!$S$2</f>
        <v>#N/A</v>
      </c>
      <c r="AC5218" t="e">
        <f t="shared" si="327"/>
        <v>#N/A</v>
      </c>
    </row>
    <row r="5219" spans="1:29" x14ac:dyDescent="0.2">
      <c r="A5219">
        <f>'RAW DATA'!A5219</f>
        <v>0</v>
      </c>
      <c r="B5219">
        <f>'RAW DATA'!G5219</f>
        <v>0</v>
      </c>
      <c r="C5219" t="e">
        <f>'RAW DATA'!#REF!</f>
        <v>#REF!</v>
      </c>
      <c r="D5219" t="e">
        <f>'RAW DATA'!#REF!</f>
        <v>#REF!</v>
      </c>
      <c r="E5219" t="e">
        <f>'RAW DATA'!#REF!</f>
        <v>#REF!</v>
      </c>
      <c r="F5219">
        <f>'RAW DATA'!H5219</f>
        <v>0</v>
      </c>
      <c r="G5219">
        <f>'RAW DATA'!I5219</f>
        <v>0</v>
      </c>
      <c r="H5219" t="e">
        <f>'RAW DATA'!#REF!</f>
        <v>#REF!</v>
      </c>
      <c r="I5219" t="e">
        <f>'RAW DATA'!#REF!</f>
        <v>#REF!</v>
      </c>
      <c r="J5219">
        <f>'RAW DATA'!J5219</f>
        <v>0</v>
      </c>
      <c r="K5219" t="e">
        <f>'RAW DATA'!#REF!</f>
        <v>#REF!</v>
      </c>
      <c r="L5219">
        <f>'RAW DATA'!P5219</f>
        <v>0</v>
      </c>
      <c r="M5219">
        <f>'RAW DATA'!Q5219</f>
        <v>0</v>
      </c>
      <c r="N5219">
        <f>'RAW DATA'!R5219</f>
        <v>0</v>
      </c>
      <c r="O5219">
        <f>'RAW DATA'!S5219</f>
        <v>0</v>
      </c>
      <c r="P5219">
        <f>'RAW DATA'!T5219</f>
        <v>0</v>
      </c>
      <c r="Q5219">
        <f>'RAW DATA'!U5219</f>
        <v>0</v>
      </c>
      <c r="R5219">
        <f>'RAW DATA'!V5219</f>
        <v>0</v>
      </c>
      <c r="S5219" t="e">
        <f>'RAW DATA'!#REF!</f>
        <v>#REF!</v>
      </c>
      <c r="T5219">
        <f>'RAW DATA'!W5219</f>
        <v>0</v>
      </c>
      <c r="U5219">
        <f>'RAW DATA'!X5219</f>
        <v>0</v>
      </c>
      <c r="V5219">
        <f>'RAW DATA'!Y5219</f>
        <v>0</v>
      </c>
      <c r="W5219" t="e">
        <f>IF(' DASHBOARD'!K5219&gt;=60,FORMULAS!$D$3,IF(' DASHBOARD'!K5219&gt;=55,FORMULAS!$E$3,IF(' DASHBOARD'!K5219&gt;=50,FORMULAS!$F$3,IF(' DASHBOARD'!K5219&gt;=40,FORMULAS!$G$3,IF(' DASHBOARD'!K5219&gt;=30,FORMULAS!$H$3,IF(K5219&gt;=20,FORMULAS!$I$3,IF(' DASHBOARD'!K5219&gt;=16,FORMULAS!$J$3)))))))</f>
        <v>#REF!</v>
      </c>
      <c r="X5219" t="e">
        <f>INDEX(FORMULAS!$D$4:$J$10,MATCH('RAW DATA'!A5219,FORMULAS!$A$4:$A$10,0),MATCH(' DASHBOARD'!W5219,FORMULAS!$D$3:$J$3,0))</f>
        <v>#N/A</v>
      </c>
      <c r="Y5219">
        <f t="shared" si="324"/>
        <v>0</v>
      </c>
      <c r="Z5219">
        <f t="shared" si="325"/>
        <v>0</v>
      </c>
      <c r="AA5219" t="e">
        <f t="shared" si="326"/>
        <v>#DIV/0!</v>
      </c>
      <c r="AB5219" s="14" t="e">
        <f>1-(FORMULAS!$S$2-' DASHBOARD'!X5219)/FORMULAS!$S$2</f>
        <v>#N/A</v>
      </c>
      <c r="AC5219" t="e">
        <f t="shared" si="327"/>
        <v>#N/A</v>
      </c>
    </row>
    <row r="5220" spans="1:29" x14ac:dyDescent="0.2">
      <c r="A5220">
        <f>'RAW DATA'!A5220</f>
        <v>0</v>
      </c>
      <c r="B5220">
        <f>'RAW DATA'!G5220</f>
        <v>0</v>
      </c>
      <c r="C5220" t="e">
        <f>'RAW DATA'!#REF!</f>
        <v>#REF!</v>
      </c>
      <c r="D5220" t="e">
        <f>'RAW DATA'!#REF!</f>
        <v>#REF!</v>
      </c>
      <c r="E5220" t="e">
        <f>'RAW DATA'!#REF!</f>
        <v>#REF!</v>
      </c>
      <c r="F5220">
        <f>'RAW DATA'!H5220</f>
        <v>0</v>
      </c>
      <c r="G5220">
        <f>'RAW DATA'!I5220</f>
        <v>0</v>
      </c>
      <c r="H5220" t="e">
        <f>'RAW DATA'!#REF!</f>
        <v>#REF!</v>
      </c>
      <c r="I5220" t="e">
        <f>'RAW DATA'!#REF!</f>
        <v>#REF!</v>
      </c>
      <c r="J5220">
        <f>'RAW DATA'!J5220</f>
        <v>0</v>
      </c>
      <c r="K5220" t="e">
        <f>'RAW DATA'!#REF!</f>
        <v>#REF!</v>
      </c>
      <c r="L5220">
        <f>'RAW DATA'!P5220</f>
        <v>0</v>
      </c>
      <c r="M5220">
        <f>'RAW DATA'!Q5220</f>
        <v>0</v>
      </c>
      <c r="N5220">
        <f>'RAW DATA'!R5220</f>
        <v>0</v>
      </c>
      <c r="O5220">
        <f>'RAW DATA'!S5220</f>
        <v>0</v>
      </c>
      <c r="P5220">
        <f>'RAW DATA'!T5220</f>
        <v>0</v>
      </c>
      <c r="Q5220">
        <f>'RAW DATA'!U5220</f>
        <v>0</v>
      </c>
      <c r="R5220">
        <f>'RAW DATA'!V5220</f>
        <v>0</v>
      </c>
      <c r="S5220" t="e">
        <f>'RAW DATA'!#REF!</f>
        <v>#REF!</v>
      </c>
      <c r="T5220">
        <f>'RAW DATA'!W5220</f>
        <v>0</v>
      </c>
      <c r="U5220">
        <f>'RAW DATA'!X5220</f>
        <v>0</v>
      </c>
      <c r="V5220">
        <f>'RAW DATA'!Y5220</f>
        <v>0</v>
      </c>
      <c r="W5220" t="e">
        <f>IF(' DASHBOARD'!K5220&gt;=60,FORMULAS!$D$3,IF(' DASHBOARD'!K5220&gt;=55,FORMULAS!$E$3,IF(' DASHBOARD'!K5220&gt;=50,FORMULAS!$F$3,IF(' DASHBOARD'!K5220&gt;=40,FORMULAS!$G$3,IF(' DASHBOARD'!K5220&gt;=30,FORMULAS!$H$3,IF(K5220&gt;=20,FORMULAS!$I$3,IF(' DASHBOARD'!K5220&gt;=16,FORMULAS!$J$3)))))))</f>
        <v>#REF!</v>
      </c>
      <c r="X5220" t="e">
        <f>INDEX(FORMULAS!$D$4:$J$10,MATCH('RAW DATA'!A5220,FORMULAS!$A$4:$A$10,0),MATCH(' DASHBOARD'!W5220,FORMULAS!$D$3:$J$3,0))</f>
        <v>#N/A</v>
      </c>
      <c r="Y5220">
        <f t="shared" si="324"/>
        <v>0</v>
      </c>
      <c r="Z5220">
        <f t="shared" si="325"/>
        <v>0</v>
      </c>
      <c r="AA5220" t="e">
        <f t="shared" si="326"/>
        <v>#DIV/0!</v>
      </c>
      <c r="AB5220" s="14" t="e">
        <f>1-(FORMULAS!$S$2-' DASHBOARD'!X5220)/FORMULAS!$S$2</f>
        <v>#N/A</v>
      </c>
      <c r="AC5220" t="e">
        <f t="shared" si="327"/>
        <v>#N/A</v>
      </c>
    </row>
    <row r="5221" spans="1:29" x14ac:dyDescent="0.2">
      <c r="A5221">
        <f>'RAW DATA'!A5221</f>
        <v>0</v>
      </c>
      <c r="B5221">
        <f>'RAW DATA'!G5221</f>
        <v>0</v>
      </c>
      <c r="C5221" t="e">
        <f>'RAW DATA'!#REF!</f>
        <v>#REF!</v>
      </c>
      <c r="D5221" t="e">
        <f>'RAW DATA'!#REF!</f>
        <v>#REF!</v>
      </c>
      <c r="E5221" t="e">
        <f>'RAW DATA'!#REF!</f>
        <v>#REF!</v>
      </c>
      <c r="F5221">
        <f>'RAW DATA'!H5221</f>
        <v>0</v>
      </c>
      <c r="G5221">
        <f>'RAW DATA'!I5221</f>
        <v>0</v>
      </c>
      <c r="H5221" t="e">
        <f>'RAW DATA'!#REF!</f>
        <v>#REF!</v>
      </c>
      <c r="I5221" t="e">
        <f>'RAW DATA'!#REF!</f>
        <v>#REF!</v>
      </c>
      <c r="J5221">
        <f>'RAW DATA'!J5221</f>
        <v>0</v>
      </c>
      <c r="K5221" t="e">
        <f>'RAW DATA'!#REF!</f>
        <v>#REF!</v>
      </c>
      <c r="L5221">
        <f>'RAW DATA'!P5221</f>
        <v>0</v>
      </c>
      <c r="M5221">
        <f>'RAW DATA'!Q5221</f>
        <v>0</v>
      </c>
      <c r="N5221">
        <f>'RAW DATA'!R5221</f>
        <v>0</v>
      </c>
      <c r="O5221">
        <f>'RAW DATA'!S5221</f>
        <v>0</v>
      </c>
      <c r="P5221">
        <f>'RAW DATA'!T5221</f>
        <v>0</v>
      </c>
      <c r="Q5221">
        <f>'RAW DATA'!U5221</f>
        <v>0</v>
      </c>
      <c r="R5221">
        <f>'RAW DATA'!V5221</f>
        <v>0</v>
      </c>
      <c r="S5221" t="e">
        <f>'RAW DATA'!#REF!</f>
        <v>#REF!</v>
      </c>
      <c r="T5221">
        <f>'RAW DATA'!W5221</f>
        <v>0</v>
      </c>
      <c r="U5221">
        <f>'RAW DATA'!X5221</f>
        <v>0</v>
      </c>
      <c r="V5221">
        <f>'RAW DATA'!Y5221</f>
        <v>0</v>
      </c>
      <c r="W5221" t="e">
        <f>IF(' DASHBOARD'!K5221&gt;=60,FORMULAS!$D$3,IF(' DASHBOARD'!K5221&gt;=55,FORMULAS!$E$3,IF(' DASHBOARD'!K5221&gt;=50,FORMULAS!$F$3,IF(' DASHBOARD'!K5221&gt;=40,FORMULAS!$G$3,IF(' DASHBOARD'!K5221&gt;=30,FORMULAS!$H$3,IF(K5221&gt;=20,FORMULAS!$I$3,IF(' DASHBOARD'!K5221&gt;=16,FORMULAS!$J$3)))))))</f>
        <v>#REF!</v>
      </c>
      <c r="X5221" t="e">
        <f>INDEX(FORMULAS!$D$4:$J$10,MATCH('RAW DATA'!A5221,FORMULAS!$A$4:$A$10,0),MATCH(' DASHBOARD'!W5221,FORMULAS!$D$3:$J$3,0))</f>
        <v>#N/A</v>
      </c>
      <c r="Y5221">
        <f t="shared" si="324"/>
        <v>0</v>
      </c>
      <c r="Z5221">
        <f t="shared" si="325"/>
        <v>0</v>
      </c>
      <c r="AA5221" t="e">
        <f t="shared" si="326"/>
        <v>#DIV/0!</v>
      </c>
      <c r="AB5221" s="14" t="e">
        <f>1-(FORMULAS!$S$2-' DASHBOARD'!X5221)/FORMULAS!$S$2</f>
        <v>#N/A</v>
      </c>
      <c r="AC5221" t="e">
        <f t="shared" si="327"/>
        <v>#N/A</v>
      </c>
    </row>
    <row r="5222" spans="1:29" x14ac:dyDescent="0.2">
      <c r="A5222">
        <f>'RAW DATA'!A5222</f>
        <v>0</v>
      </c>
      <c r="B5222">
        <f>'RAW DATA'!G5222</f>
        <v>0</v>
      </c>
      <c r="C5222" t="e">
        <f>'RAW DATA'!#REF!</f>
        <v>#REF!</v>
      </c>
      <c r="D5222" t="e">
        <f>'RAW DATA'!#REF!</f>
        <v>#REF!</v>
      </c>
      <c r="E5222" t="e">
        <f>'RAW DATA'!#REF!</f>
        <v>#REF!</v>
      </c>
      <c r="F5222">
        <f>'RAW DATA'!H5222</f>
        <v>0</v>
      </c>
      <c r="G5222">
        <f>'RAW DATA'!I5222</f>
        <v>0</v>
      </c>
      <c r="H5222" t="e">
        <f>'RAW DATA'!#REF!</f>
        <v>#REF!</v>
      </c>
      <c r="I5222" t="e">
        <f>'RAW DATA'!#REF!</f>
        <v>#REF!</v>
      </c>
      <c r="J5222">
        <f>'RAW DATA'!J5222</f>
        <v>0</v>
      </c>
      <c r="K5222" t="e">
        <f>'RAW DATA'!#REF!</f>
        <v>#REF!</v>
      </c>
      <c r="L5222">
        <f>'RAW DATA'!P5222</f>
        <v>0</v>
      </c>
      <c r="M5222">
        <f>'RAW DATA'!Q5222</f>
        <v>0</v>
      </c>
      <c r="N5222">
        <f>'RAW DATA'!R5222</f>
        <v>0</v>
      </c>
      <c r="O5222">
        <f>'RAW DATA'!S5222</f>
        <v>0</v>
      </c>
      <c r="P5222">
        <f>'RAW DATA'!T5222</f>
        <v>0</v>
      </c>
      <c r="Q5222">
        <f>'RAW DATA'!U5222</f>
        <v>0</v>
      </c>
      <c r="R5222">
        <f>'RAW DATA'!V5222</f>
        <v>0</v>
      </c>
      <c r="S5222" t="e">
        <f>'RAW DATA'!#REF!</f>
        <v>#REF!</v>
      </c>
      <c r="T5222">
        <f>'RAW DATA'!W5222</f>
        <v>0</v>
      </c>
      <c r="U5222">
        <f>'RAW DATA'!X5222</f>
        <v>0</v>
      </c>
      <c r="V5222">
        <f>'RAW DATA'!Y5222</f>
        <v>0</v>
      </c>
      <c r="W5222" t="e">
        <f>IF(' DASHBOARD'!K5222&gt;=60,FORMULAS!$D$3,IF(' DASHBOARD'!K5222&gt;=55,FORMULAS!$E$3,IF(' DASHBOARD'!K5222&gt;=50,FORMULAS!$F$3,IF(' DASHBOARD'!K5222&gt;=40,FORMULAS!$G$3,IF(' DASHBOARD'!K5222&gt;=30,FORMULAS!$H$3,IF(K5222&gt;=20,FORMULAS!$I$3,IF(' DASHBOARD'!K5222&gt;=16,FORMULAS!$J$3)))))))</f>
        <v>#REF!</v>
      </c>
      <c r="X5222" t="e">
        <f>INDEX(FORMULAS!$D$4:$J$10,MATCH('RAW DATA'!A5222,FORMULAS!$A$4:$A$10,0),MATCH(' DASHBOARD'!W5222,FORMULAS!$D$3:$J$3,0))</f>
        <v>#N/A</v>
      </c>
      <c r="Y5222">
        <f t="shared" si="324"/>
        <v>0</v>
      </c>
      <c r="Z5222">
        <f t="shared" si="325"/>
        <v>0</v>
      </c>
      <c r="AA5222" t="e">
        <f t="shared" si="326"/>
        <v>#DIV/0!</v>
      </c>
      <c r="AB5222" s="14" t="e">
        <f>1-(FORMULAS!$S$2-' DASHBOARD'!X5222)/FORMULAS!$S$2</f>
        <v>#N/A</v>
      </c>
      <c r="AC5222" t="e">
        <f t="shared" si="327"/>
        <v>#N/A</v>
      </c>
    </row>
    <row r="5223" spans="1:29" x14ac:dyDescent="0.2">
      <c r="A5223">
        <f>'RAW DATA'!A5223</f>
        <v>0</v>
      </c>
      <c r="B5223">
        <f>'RAW DATA'!G5223</f>
        <v>0</v>
      </c>
      <c r="C5223" t="e">
        <f>'RAW DATA'!#REF!</f>
        <v>#REF!</v>
      </c>
      <c r="D5223" t="e">
        <f>'RAW DATA'!#REF!</f>
        <v>#REF!</v>
      </c>
      <c r="E5223" t="e">
        <f>'RAW DATA'!#REF!</f>
        <v>#REF!</v>
      </c>
      <c r="F5223">
        <f>'RAW DATA'!H5223</f>
        <v>0</v>
      </c>
      <c r="G5223">
        <f>'RAW DATA'!I5223</f>
        <v>0</v>
      </c>
      <c r="H5223" t="e">
        <f>'RAW DATA'!#REF!</f>
        <v>#REF!</v>
      </c>
      <c r="I5223" t="e">
        <f>'RAW DATA'!#REF!</f>
        <v>#REF!</v>
      </c>
      <c r="J5223">
        <f>'RAW DATA'!J5223</f>
        <v>0</v>
      </c>
      <c r="K5223" t="e">
        <f>'RAW DATA'!#REF!</f>
        <v>#REF!</v>
      </c>
      <c r="L5223">
        <f>'RAW DATA'!P5223</f>
        <v>0</v>
      </c>
      <c r="M5223">
        <f>'RAW DATA'!Q5223</f>
        <v>0</v>
      </c>
      <c r="N5223">
        <f>'RAW DATA'!R5223</f>
        <v>0</v>
      </c>
      <c r="O5223">
        <f>'RAW DATA'!S5223</f>
        <v>0</v>
      </c>
      <c r="P5223">
        <f>'RAW DATA'!T5223</f>
        <v>0</v>
      </c>
      <c r="Q5223">
        <f>'RAW DATA'!U5223</f>
        <v>0</v>
      </c>
      <c r="R5223">
        <f>'RAW DATA'!V5223</f>
        <v>0</v>
      </c>
      <c r="S5223" t="e">
        <f>'RAW DATA'!#REF!</f>
        <v>#REF!</v>
      </c>
      <c r="T5223">
        <f>'RAW DATA'!W5223</f>
        <v>0</v>
      </c>
      <c r="U5223">
        <f>'RAW DATA'!X5223</f>
        <v>0</v>
      </c>
      <c r="V5223">
        <f>'RAW DATA'!Y5223</f>
        <v>0</v>
      </c>
      <c r="W5223" t="e">
        <f>IF(' DASHBOARD'!K5223&gt;=60,FORMULAS!$D$3,IF(' DASHBOARD'!K5223&gt;=55,FORMULAS!$E$3,IF(' DASHBOARD'!K5223&gt;=50,FORMULAS!$F$3,IF(' DASHBOARD'!K5223&gt;=40,FORMULAS!$G$3,IF(' DASHBOARD'!K5223&gt;=30,FORMULAS!$H$3,IF(K5223&gt;=20,FORMULAS!$I$3,IF(' DASHBOARD'!K5223&gt;=16,FORMULAS!$J$3)))))))</f>
        <v>#REF!</v>
      </c>
      <c r="X5223" t="e">
        <f>INDEX(FORMULAS!$D$4:$J$10,MATCH('RAW DATA'!A5223,FORMULAS!$A$4:$A$10,0),MATCH(' DASHBOARD'!W5223,FORMULAS!$D$3:$J$3,0))</f>
        <v>#N/A</v>
      </c>
      <c r="Y5223">
        <f t="shared" si="324"/>
        <v>0</v>
      </c>
      <c r="Z5223">
        <f t="shared" si="325"/>
        <v>0</v>
      </c>
      <c r="AA5223" t="e">
        <f t="shared" si="326"/>
        <v>#DIV/0!</v>
      </c>
      <c r="AB5223" s="14" t="e">
        <f>1-(FORMULAS!$S$2-' DASHBOARD'!X5223)/FORMULAS!$S$2</f>
        <v>#N/A</v>
      </c>
      <c r="AC5223" t="e">
        <f t="shared" si="327"/>
        <v>#N/A</v>
      </c>
    </row>
    <row r="5224" spans="1:29" x14ac:dyDescent="0.2">
      <c r="A5224">
        <f>'RAW DATA'!A5224</f>
        <v>0</v>
      </c>
      <c r="B5224">
        <f>'RAW DATA'!G5224</f>
        <v>0</v>
      </c>
      <c r="C5224" t="e">
        <f>'RAW DATA'!#REF!</f>
        <v>#REF!</v>
      </c>
      <c r="D5224" t="e">
        <f>'RAW DATA'!#REF!</f>
        <v>#REF!</v>
      </c>
      <c r="E5224" t="e">
        <f>'RAW DATA'!#REF!</f>
        <v>#REF!</v>
      </c>
      <c r="F5224">
        <f>'RAW DATA'!H5224</f>
        <v>0</v>
      </c>
      <c r="G5224">
        <f>'RAW DATA'!I5224</f>
        <v>0</v>
      </c>
      <c r="H5224" t="e">
        <f>'RAW DATA'!#REF!</f>
        <v>#REF!</v>
      </c>
      <c r="I5224" t="e">
        <f>'RAW DATA'!#REF!</f>
        <v>#REF!</v>
      </c>
      <c r="J5224">
        <f>'RAW DATA'!J5224</f>
        <v>0</v>
      </c>
      <c r="K5224" t="e">
        <f>'RAW DATA'!#REF!</f>
        <v>#REF!</v>
      </c>
      <c r="L5224">
        <f>'RAW DATA'!P5224</f>
        <v>0</v>
      </c>
      <c r="M5224">
        <f>'RAW DATA'!Q5224</f>
        <v>0</v>
      </c>
      <c r="N5224">
        <f>'RAW DATA'!R5224</f>
        <v>0</v>
      </c>
      <c r="O5224">
        <f>'RAW DATA'!S5224</f>
        <v>0</v>
      </c>
      <c r="P5224">
        <f>'RAW DATA'!T5224</f>
        <v>0</v>
      </c>
      <c r="Q5224">
        <f>'RAW DATA'!U5224</f>
        <v>0</v>
      </c>
      <c r="R5224">
        <f>'RAW DATA'!V5224</f>
        <v>0</v>
      </c>
      <c r="S5224" t="e">
        <f>'RAW DATA'!#REF!</f>
        <v>#REF!</v>
      </c>
      <c r="T5224">
        <f>'RAW DATA'!W5224</f>
        <v>0</v>
      </c>
      <c r="U5224">
        <f>'RAW DATA'!X5224</f>
        <v>0</v>
      </c>
      <c r="V5224">
        <f>'RAW DATA'!Y5224</f>
        <v>0</v>
      </c>
      <c r="W5224" t="e">
        <f>IF(' DASHBOARD'!K5224&gt;=60,FORMULAS!$D$3,IF(' DASHBOARD'!K5224&gt;=55,FORMULAS!$E$3,IF(' DASHBOARD'!K5224&gt;=50,FORMULAS!$F$3,IF(' DASHBOARD'!K5224&gt;=40,FORMULAS!$G$3,IF(' DASHBOARD'!K5224&gt;=30,FORMULAS!$H$3,IF(K5224&gt;=20,FORMULAS!$I$3,IF(' DASHBOARD'!K5224&gt;=16,FORMULAS!$J$3)))))))</f>
        <v>#REF!</v>
      </c>
      <c r="X5224" t="e">
        <f>INDEX(FORMULAS!$D$4:$J$10,MATCH('RAW DATA'!A5224,FORMULAS!$A$4:$A$10,0),MATCH(' DASHBOARD'!W5224,FORMULAS!$D$3:$J$3,0))</f>
        <v>#N/A</v>
      </c>
      <c r="Y5224">
        <f t="shared" si="324"/>
        <v>0</v>
      </c>
      <c r="Z5224">
        <f t="shared" si="325"/>
        <v>0</v>
      </c>
      <c r="AA5224" t="e">
        <f t="shared" si="326"/>
        <v>#DIV/0!</v>
      </c>
      <c r="AB5224" s="14" t="e">
        <f>1-(FORMULAS!$S$2-' DASHBOARD'!X5224)/FORMULAS!$S$2</f>
        <v>#N/A</v>
      </c>
      <c r="AC5224" t="e">
        <f t="shared" si="327"/>
        <v>#N/A</v>
      </c>
    </row>
    <row r="5225" spans="1:29" x14ac:dyDescent="0.2">
      <c r="A5225">
        <f>'RAW DATA'!A5225</f>
        <v>0</v>
      </c>
      <c r="B5225">
        <f>'RAW DATA'!G5225</f>
        <v>0</v>
      </c>
      <c r="C5225" t="e">
        <f>'RAW DATA'!#REF!</f>
        <v>#REF!</v>
      </c>
      <c r="D5225" t="e">
        <f>'RAW DATA'!#REF!</f>
        <v>#REF!</v>
      </c>
      <c r="E5225" t="e">
        <f>'RAW DATA'!#REF!</f>
        <v>#REF!</v>
      </c>
      <c r="F5225">
        <f>'RAW DATA'!H5225</f>
        <v>0</v>
      </c>
      <c r="G5225">
        <f>'RAW DATA'!I5225</f>
        <v>0</v>
      </c>
      <c r="H5225" t="e">
        <f>'RAW DATA'!#REF!</f>
        <v>#REF!</v>
      </c>
      <c r="I5225" t="e">
        <f>'RAW DATA'!#REF!</f>
        <v>#REF!</v>
      </c>
      <c r="J5225">
        <f>'RAW DATA'!J5225</f>
        <v>0</v>
      </c>
      <c r="K5225" t="e">
        <f>'RAW DATA'!#REF!</f>
        <v>#REF!</v>
      </c>
      <c r="L5225">
        <f>'RAW DATA'!P5225</f>
        <v>0</v>
      </c>
      <c r="M5225">
        <f>'RAW DATA'!Q5225</f>
        <v>0</v>
      </c>
      <c r="N5225">
        <f>'RAW DATA'!R5225</f>
        <v>0</v>
      </c>
      <c r="O5225">
        <f>'RAW DATA'!S5225</f>
        <v>0</v>
      </c>
      <c r="P5225">
        <f>'RAW DATA'!T5225</f>
        <v>0</v>
      </c>
      <c r="Q5225">
        <f>'RAW DATA'!U5225</f>
        <v>0</v>
      </c>
      <c r="R5225">
        <f>'RAW DATA'!V5225</f>
        <v>0</v>
      </c>
      <c r="S5225" t="e">
        <f>'RAW DATA'!#REF!</f>
        <v>#REF!</v>
      </c>
      <c r="T5225">
        <f>'RAW DATA'!W5225</f>
        <v>0</v>
      </c>
      <c r="U5225">
        <f>'RAW DATA'!X5225</f>
        <v>0</v>
      </c>
      <c r="V5225">
        <f>'RAW DATA'!Y5225</f>
        <v>0</v>
      </c>
      <c r="W5225" t="e">
        <f>IF(' DASHBOARD'!K5225&gt;=60,FORMULAS!$D$3,IF(' DASHBOARD'!K5225&gt;=55,FORMULAS!$E$3,IF(' DASHBOARD'!K5225&gt;=50,FORMULAS!$F$3,IF(' DASHBOARD'!K5225&gt;=40,FORMULAS!$G$3,IF(' DASHBOARD'!K5225&gt;=30,FORMULAS!$H$3,IF(K5225&gt;=20,FORMULAS!$I$3,IF(' DASHBOARD'!K5225&gt;=16,FORMULAS!$J$3)))))))</f>
        <v>#REF!</v>
      </c>
      <c r="X5225" t="e">
        <f>INDEX(FORMULAS!$D$4:$J$10,MATCH('RAW DATA'!A5225,FORMULAS!$A$4:$A$10,0),MATCH(' DASHBOARD'!W5225,FORMULAS!$D$3:$J$3,0))</f>
        <v>#N/A</v>
      </c>
      <c r="Y5225">
        <f t="shared" si="324"/>
        <v>0</v>
      </c>
      <c r="Z5225">
        <f t="shared" si="325"/>
        <v>0</v>
      </c>
      <c r="AA5225" t="e">
        <f t="shared" si="326"/>
        <v>#DIV/0!</v>
      </c>
      <c r="AB5225" s="14" t="e">
        <f>1-(FORMULAS!$S$2-' DASHBOARD'!X5225)/FORMULAS!$S$2</f>
        <v>#N/A</v>
      </c>
      <c r="AC5225" t="e">
        <f t="shared" si="327"/>
        <v>#N/A</v>
      </c>
    </row>
    <row r="5226" spans="1:29" x14ac:dyDescent="0.2">
      <c r="A5226">
        <f>'RAW DATA'!A5226</f>
        <v>0</v>
      </c>
      <c r="B5226">
        <f>'RAW DATA'!G5226</f>
        <v>0</v>
      </c>
      <c r="C5226" t="e">
        <f>'RAW DATA'!#REF!</f>
        <v>#REF!</v>
      </c>
      <c r="D5226" t="e">
        <f>'RAW DATA'!#REF!</f>
        <v>#REF!</v>
      </c>
      <c r="E5226" t="e">
        <f>'RAW DATA'!#REF!</f>
        <v>#REF!</v>
      </c>
      <c r="F5226">
        <f>'RAW DATA'!H5226</f>
        <v>0</v>
      </c>
      <c r="G5226">
        <f>'RAW DATA'!I5226</f>
        <v>0</v>
      </c>
      <c r="H5226" t="e">
        <f>'RAW DATA'!#REF!</f>
        <v>#REF!</v>
      </c>
      <c r="I5226" t="e">
        <f>'RAW DATA'!#REF!</f>
        <v>#REF!</v>
      </c>
      <c r="J5226">
        <f>'RAW DATA'!J5226</f>
        <v>0</v>
      </c>
      <c r="K5226" t="e">
        <f>'RAW DATA'!#REF!</f>
        <v>#REF!</v>
      </c>
      <c r="L5226">
        <f>'RAW DATA'!P5226</f>
        <v>0</v>
      </c>
      <c r="M5226">
        <f>'RAW DATA'!Q5226</f>
        <v>0</v>
      </c>
      <c r="N5226">
        <f>'RAW DATA'!R5226</f>
        <v>0</v>
      </c>
      <c r="O5226">
        <f>'RAW DATA'!S5226</f>
        <v>0</v>
      </c>
      <c r="P5226">
        <f>'RAW DATA'!T5226</f>
        <v>0</v>
      </c>
      <c r="Q5226">
        <f>'RAW DATA'!U5226</f>
        <v>0</v>
      </c>
      <c r="R5226">
        <f>'RAW DATA'!V5226</f>
        <v>0</v>
      </c>
      <c r="S5226" t="e">
        <f>'RAW DATA'!#REF!</f>
        <v>#REF!</v>
      </c>
      <c r="T5226">
        <f>'RAW DATA'!W5226</f>
        <v>0</v>
      </c>
      <c r="U5226">
        <f>'RAW DATA'!X5226</f>
        <v>0</v>
      </c>
      <c r="V5226">
        <f>'RAW DATA'!Y5226</f>
        <v>0</v>
      </c>
      <c r="W5226" t="e">
        <f>IF(' DASHBOARD'!K5226&gt;=60,FORMULAS!$D$3,IF(' DASHBOARD'!K5226&gt;=55,FORMULAS!$E$3,IF(' DASHBOARD'!K5226&gt;=50,FORMULAS!$F$3,IF(' DASHBOARD'!K5226&gt;=40,FORMULAS!$G$3,IF(' DASHBOARD'!K5226&gt;=30,FORMULAS!$H$3,IF(K5226&gt;=20,FORMULAS!$I$3,IF(' DASHBOARD'!K5226&gt;=16,FORMULAS!$J$3)))))))</f>
        <v>#REF!</v>
      </c>
      <c r="X5226" t="e">
        <f>INDEX(FORMULAS!$D$4:$J$10,MATCH('RAW DATA'!A5226,FORMULAS!$A$4:$A$10,0),MATCH(' DASHBOARD'!W5226,FORMULAS!$D$3:$J$3,0))</f>
        <v>#N/A</v>
      </c>
      <c r="Y5226">
        <f t="shared" si="324"/>
        <v>0</v>
      </c>
      <c r="Z5226">
        <f t="shared" si="325"/>
        <v>0</v>
      </c>
      <c r="AA5226" t="e">
        <f t="shared" si="326"/>
        <v>#DIV/0!</v>
      </c>
      <c r="AB5226" s="14" t="e">
        <f>1-(FORMULAS!$S$2-' DASHBOARD'!X5226)/FORMULAS!$S$2</f>
        <v>#N/A</v>
      </c>
      <c r="AC5226" t="e">
        <f t="shared" si="327"/>
        <v>#N/A</v>
      </c>
    </row>
    <row r="5227" spans="1:29" x14ac:dyDescent="0.2">
      <c r="A5227">
        <f>'RAW DATA'!A5227</f>
        <v>0</v>
      </c>
      <c r="B5227">
        <f>'RAW DATA'!G5227</f>
        <v>0</v>
      </c>
      <c r="C5227" t="e">
        <f>'RAW DATA'!#REF!</f>
        <v>#REF!</v>
      </c>
      <c r="D5227" t="e">
        <f>'RAW DATA'!#REF!</f>
        <v>#REF!</v>
      </c>
      <c r="E5227" t="e">
        <f>'RAW DATA'!#REF!</f>
        <v>#REF!</v>
      </c>
      <c r="F5227">
        <f>'RAW DATA'!H5227</f>
        <v>0</v>
      </c>
      <c r="G5227">
        <f>'RAW DATA'!I5227</f>
        <v>0</v>
      </c>
      <c r="H5227" t="e">
        <f>'RAW DATA'!#REF!</f>
        <v>#REF!</v>
      </c>
      <c r="I5227" t="e">
        <f>'RAW DATA'!#REF!</f>
        <v>#REF!</v>
      </c>
      <c r="J5227">
        <f>'RAW DATA'!J5227</f>
        <v>0</v>
      </c>
      <c r="K5227" t="e">
        <f>'RAW DATA'!#REF!</f>
        <v>#REF!</v>
      </c>
      <c r="L5227">
        <f>'RAW DATA'!P5227</f>
        <v>0</v>
      </c>
      <c r="M5227">
        <f>'RAW DATA'!Q5227</f>
        <v>0</v>
      </c>
      <c r="N5227">
        <f>'RAW DATA'!R5227</f>
        <v>0</v>
      </c>
      <c r="O5227">
        <f>'RAW DATA'!S5227</f>
        <v>0</v>
      </c>
      <c r="P5227">
        <f>'RAW DATA'!T5227</f>
        <v>0</v>
      </c>
      <c r="Q5227">
        <f>'RAW DATA'!U5227</f>
        <v>0</v>
      </c>
      <c r="R5227">
        <f>'RAW DATA'!V5227</f>
        <v>0</v>
      </c>
      <c r="S5227" t="e">
        <f>'RAW DATA'!#REF!</f>
        <v>#REF!</v>
      </c>
      <c r="T5227">
        <f>'RAW DATA'!W5227</f>
        <v>0</v>
      </c>
      <c r="U5227">
        <f>'RAW DATA'!X5227</f>
        <v>0</v>
      </c>
      <c r="V5227">
        <f>'RAW DATA'!Y5227</f>
        <v>0</v>
      </c>
      <c r="W5227" t="e">
        <f>IF(' DASHBOARD'!K5227&gt;=60,FORMULAS!$D$3,IF(' DASHBOARD'!K5227&gt;=55,FORMULAS!$E$3,IF(' DASHBOARD'!K5227&gt;=50,FORMULAS!$F$3,IF(' DASHBOARD'!K5227&gt;=40,FORMULAS!$G$3,IF(' DASHBOARD'!K5227&gt;=30,FORMULAS!$H$3,IF(K5227&gt;=20,FORMULAS!$I$3,IF(' DASHBOARD'!K5227&gt;=16,FORMULAS!$J$3)))))))</f>
        <v>#REF!</v>
      </c>
      <c r="X5227" t="e">
        <f>INDEX(FORMULAS!$D$4:$J$10,MATCH('RAW DATA'!A5227,FORMULAS!$A$4:$A$10,0),MATCH(' DASHBOARD'!W5227,FORMULAS!$D$3:$J$3,0))</f>
        <v>#N/A</v>
      </c>
      <c r="Y5227">
        <f t="shared" si="324"/>
        <v>0</v>
      </c>
      <c r="Z5227">
        <f t="shared" si="325"/>
        <v>0</v>
      </c>
      <c r="AA5227" t="e">
        <f t="shared" si="326"/>
        <v>#DIV/0!</v>
      </c>
      <c r="AB5227" s="14" t="e">
        <f>1-(FORMULAS!$S$2-' DASHBOARD'!X5227)/FORMULAS!$S$2</f>
        <v>#N/A</v>
      </c>
      <c r="AC5227" t="e">
        <f t="shared" si="327"/>
        <v>#N/A</v>
      </c>
    </row>
    <row r="5228" spans="1:29" x14ac:dyDescent="0.2">
      <c r="A5228">
        <f>'RAW DATA'!A5228</f>
        <v>0</v>
      </c>
      <c r="B5228">
        <f>'RAW DATA'!G5228</f>
        <v>0</v>
      </c>
      <c r="C5228" t="e">
        <f>'RAW DATA'!#REF!</f>
        <v>#REF!</v>
      </c>
      <c r="D5228" t="e">
        <f>'RAW DATA'!#REF!</f>
        <v>#REF!</v>
      </c>
      <c r="E5228" t="e">
        <f>'RAW DATA'!#REF!</f>
        <v>#REF!</v>
      </c>
      <c r="F5228">
        <f>'RAW DATA'!H5228</f>
        <v>0</v>
      </c>
      <c r="G5228">
        <f>'RAW DATA'!I5228</f>
        <v>0</v>
      </c>
      <c r="H5228" t="e">
        <f>'RAW DATA'!#REF!</f>
        <v>#REF!</v>
      </c>
      <c r="I5228" t="e">
        <f>'RAW DATA'!#REF!</f>
        <v>#REF!</v>
      </c>
      <c r="J5228">
        <f>'RAW DATA'!J5228</f>
        <v>0</v>
      </c>
      <c r="K5228" t="e">
        <f>'RAW DATA'!#REF!</f>
        <v>#REF!</v>
      </c>
      <c r="L5228">
        <f>'RAW DATA'!P5228</f>
        <v>0</v>
      </c>
      <c r="M5228">
        <f>'RAW DATA'!Q5228</f>
        <v>0</v>
      </c>
      <c r="N5228">
        <f>'RAW DATA'!R5228</f>
        <v>0</v>
      </c>
      <c r="O5228">
        <f>'RAW DATA'!S5228</f>
        <v>0</v>
      </c>
      <c r="P5228">
        <f>'RAW DATA'!T5228</f>
        <v>0</v>
      </c>
      <c r="Q5228">
        <f>'RAW DATA'!U5228</f>
        <v>0</v>
      </c>
      <c r="R5228">
        <f>'RAW DATA'!V5228</f>
        <v>0</v>
      </c>
      <c r="S5228" t="e">
        <f>'RAW DATA'!#REF!</f>
        <v>#REF!</v>
      </c>
      <c r="T5228">
        <f>'RAW DATA'!W5228</f>
        <v>0</v>
      </c>
      <c r="U5228">
        <f>'RAW DATA'!X5228</f>
        <v>0</v>
      </c>
      <c r="V5228">
        <f>'RAW DATA'!Y5228</f>
        <v>0</v>
      </c>
      <c r="W5228" t="e">
        <f>IF(' DASHBOARD'!K5228&gt;=60,FORMULAS!$D$3,IF(' DASHBOARD'!K5228&gt;=55,FORMULAS!$E$3,IF(' DASHBOARD'!K5228&gt;=50,FORMULAS!$F$3,IF(' DASHBOARD'!K5228&gt;=40,FORMULAS!$G$3,IF(' DASHBOARD'!K5228&gt;=30,FORMULAS!$H$3,IF(K5228&gt;=20,FORMULAS!$I$3,IF(' DASHBOARD'!K5228&gt;=16,FORMULAS!$J$3)))))))</f>
        <v>#REF!</v>
      </c>
      <c r="X5228" t="e">
        <f>INDEX(FORMULAS!$D$4:$J$10,MATCH('RAW DATA'!A5228,FORMULAS!$A$4:$A$10,0),MATCH(' DASHBOARD'!W5228,FORMULAS!$D$3:$J$3,0))</f>
        <v>#N/A</v>
      </c>
      <c r="Y5228">
        <f t="shared" si="324"/>
        <v>0</v>
      </c>
      <c r="Z5228">
        <f t="shared" si="325"/>
        <v>0</v>
      </c>
      <c r="AA5228" t="e">
        <f t="shared" si="326"/>
        <v>#DIV/0!</v>
      </c>
      <c r="AB5228" s="14" t="e">
        <f>1-(FORMULAS!$S$2-' DASHBOARD'!X5228)/FORMULAS!$S$2</f>
        <v>#N/A</v>
      </c>
      <c r="AC5228" t="e">
        <f t="shared" si="327"/>
        <v>#N/A</v>
      </c>
    </row>
    <row r="5229" spans="1:29" x14ac:dyDescent="0.2">
      <c r="A5229">
        <f>'RAW DATA'!A5229</f>
        <v>0</v>
      </c>
      <c r="B5229">
        <f>'RAW DATA'!G5229</f>
        <v>0</v>
      </c>
      <c r="C5229" t="e">
        <f>'RAW DATA'!#REF!</f>
        <v>#REF!</v>
      </c>
      <c r="D5229" t="e">
        <f>'RAW DATA'!#REF!</f>
        <v>#REF!</v>
      </c>
      <c r="E5229" t="e">
        <f>'RAW DATA'!#REF!</f>
        <v>#REF!</v>
      </c>
      <c r="F5229">
        <f>'RAW DATA'!H5229</f>
        <v>0</v>
      </c>
      <c r="G5229">
        <f>'RAW DATA'!I5229</f>
        <v>0</v>
      </c>
      <c r="H5229" t="e">
        <f>'RAW DATA'!#REF!</f>
        <v>#REF!</v>
      </c>
      <c r="I5229" t="e">
        <f>'RAW DATA'!#REF!</f>
        <v>#REF!</v>
      </c>
      <c r="J5229">
        <f>'RAW DATA'!J5229</f>
        <v>0</v>
      </c>
      <c r="K5229" t="e">
        <f>'RAW DATA'!#REF!</f>
        <v>#REF!</v>
      </c>
      <c r="L5229">
        <f>'RAW DATA'!P5229</f>
        <v>0</v>
      </c>
      <c r="M5229">
        <f>'RAW DATA'!Q5229</f>
        <v>0</v>
      </c>
      <c r="N5229">
        <f>'RAW DATA'!R5229</f>
        <v>0</v>
      </c>
      <c r="O5229">
        <f>'RAW DATA'!S5229</f>
        <v>0</v>
      </c>
      <c r="P5229">
        <f>'RAW DATA'!T5229</f>
        <v>0</v>
      </c>
      <c r="Q5229">
        <f>'RAW DATA'!U5229</f>
        <v>0</v>
      </c>
      <c r="R5229">
        <f>'RAW DATA'!V5229</f>
        <v>0</v>
      </c>
      <c r="S5229" t="e">
        <f>'RAW DATA'!#REF!</f>
        <v>#REF!</v>
      </c>
      <c r="T5229">
        <f>'RAW DATA'!W5229</f>
        <v>0</v>
      </c>
      <c r="U5229">
        <f>'RAW DATA'!X5229</f>
        <v>0</v>
      </c>
      <c r="V5229">
        <f>'RAW DATA'!Y5229</f>
        <v>0</v>
      </c>
      <c r="W5229" t="e">
        <f>IF(' DASHBOARD'!K5229&gt;=60,FORMULAS!$D$3,IF(' DASHBOARD'!K5229&gt;=55,FORMULAS!$E$3,IF(' DASHBOARD'!K5229&gt;=50,FORMULAS!$F$3,IF(' DASHBOARD'!K5229&gt;=40,FORMULAS!$G$3,IF(' DASHBOARD'!K5229&gt;=30,FORMULAS!$H$3,IF(K5229&gt;=20,FORMULAS!$I$3,IF(' DASHBOARD'!K5229&gt;=16,FORMULAS!$J$3)))))))</f>
        <v>#REF!</v>
      </c>
      <c r="X5229" t="e">
        <f>INDEX(FORMULAS!$D$4:$J$10,MATCH('RAW DATA'!A5229,FORMULAS!$A$4:$A$10,0),MATCH(' DASHBOARD'!W5229,FORMULAS!$D$3:$J$3,0))</f>
        <v>#N/A</v>
      </c>
      <c r="Y5229">
        <f t="shared" si="324"/>
        <v>0</v>
      </c>
      <c r="Z5229">
        <f t="shared" si="325"/>
        <v>0</v>
      </c>
      <c r="AA5229" t="e">
        <f t="shared" si="326"/>
        <v>#DIV/0!</v>
      </c>
      <c r="AB5229" s="14" t="e">
        <f>1-(FORMULAS!$S$2-' DASHBOARD'!X5229)/FORMULAS!$S$2</f>
        <v>#N/A</v>
      </c>
      <c r="AC5229" t="e">
        <f t="shared" si="327"/>
        <v>#N/A</v>
      </c>
    </row>
    <row r="5230" spans="1:29" x14ac:dyDescent="0.2">
      <c r="A5230">
        <f>'RAW DATA'!A5230</f>
        <v>0</v>
      </c>
      <c r="B5230">
        <f>'RAW DATA'!G5230</f>
        <v>0</v>
      </c>
      <c r="C5230" t="e">
        <f>'RAW DATA'!#REF!</f>
        <v>#REF!</v>
      </c>
      <c r="D5230" t="e">
        <f>'RAW DATA'!#REF!</f>
        <v>#REF!</v>
      </c>
      <c r="E5230" t="e">
        <f>'RAW DATA'!#REF!</f>
        <v>#REF!</v>
      </c>
      <c r="F5230">
        <f>'RAW DATA'!H5230</f>
        <v>0</v>
      </c>
      <c r="G5230">
        <f>'RAW DATA'!I5230</f>
        <v>0</v>
      </c>
      <c r="H5230" t="e">
        <f>'RAW DATA'!#REF!</f>
        <v>#REF!</v>
      </c>
      <c r="I5230" t="e">
        <f>'RAW DATA'!#REF!</f>
        <v>#REF!</v>
      </c>
      <c r="J5230">
        <f>'RAW DATA'!J5230</f>
        <v>0</v>
      </c>
      <c r="K5230" t="e">
        <f>'RAW DATA'!#REF!</f>
        <v>#REF!</v>
      </c>
      <c r="L5230">
        <f>'RAW DATA'!P5230</f>
        <v>0</v>
      </c>
      <c r="M5230">
        <f>'RAW DATA'!Q5230</f>
        <v>0</v>
      </c>
      <c r="N5230">
        <f>'RAW DATA'!R5230</f>
        <v>0</v>
      </c>
      <c r="O5230">
        <f>'RAW DATA'!S5230</f>
        <v>0</v>
      </c>
      <c r="P5230">
        <f>'RAW DATA'!T5230</f>
        <v>0</v>
      </c>
      <c r="Q5230">
        <f>'RAW DATA'!U5230</f>
        <v>0</v>
      </c>
      <c r="R5230">
        <f>'RAW DATA'!V5230</f>
        <v>0</v>
      </c>
      <c r="S5230" t="e">
        <f>'RAW DATA'!#REF!</f>
        <v>#REF!</v>
      </c>
      <c r="T5230">
        <f>'RAW DATA'!W5230</f>
        <v>0</v>
      </c>
      <c r="U5230">
        <f>'RAW DATA'!X5230</f>
        <v>0</v>
      </c>
      <c r="V5230">
        <f>'RAW DATA'!Y5230</f>
        <v>0</v>
      </c>
      <c r="W5230" t="e">
        <f>IF(' DASHBOARD'!K5230&gt;=60,FORMULAS!$D$3,IF(' DASHBOARD'!K5230&gt;=55,FORMULAS!$E$3,IF(' DASHBOARD'!K5230&gt;=50,FORMULAS!$F$3,IF(' DASHBOARD'!K5230&gt;=40,FORMULAS!$G$3,IF(' DASHBOARD'!K5230&gt;=30,FORMULAS!$H$3,IF(K5230&gt;=20,FORMULAS!$I$3,IF(' DASHBOARD'!K5230&gt;=16,FORMULAS!$J$3)))))))</f>
        <v>#REF!</v>
      </c>
      <c r="X5230" t="e">
        <f>INDEX(FORMULAS!$D$4:$J$10,MATCH('RAW DATA'!A5230,FORMULAS!$A$4:$A$10,0),MATCH(' DASHBOARD'!W5230,FORMULAS!$D$3:$J$3,0))</f>
        <v>#N/A</v>
      </c>
      <c r="Y5230">
        <f t="shared" si="324"/>
        <v>0</v>
      </c>
      <c r="Z5230">
        <f t="shared" si="325"/>
        <v>0</v>
      </c>
      <c r="AA5230" t="e">
        <f t="shared" si="326"/>
        <v>#DIV/0!</v>
      </c>
      <c r="AB5230" s="14" t="e">
        <f>1-(FORMULAS!$S$2-' DASHBOARD'!X5230)/FORMULAS!$S$2</f>
        <v>#N/A</v>
      </c>
      <c r="AC5230" t="e">
        <f t="shared" si="327"/>
        <v>#N/A</v>
      </c>
    </row>
    <row r="5231" spans="1:29" x14ac:dyDescent="0.2">
      <c r="A5231">
        <f>'RAW DATA'!A5231</f>
        <v>0</v>
      </c>
      <c r="B5231">
        <f>'RAW DATA'!G5231</f>
        <v>0</v>
      </c>
      <c r="C5231" t="e">
        <f>'RAW DATA'!#REF!</f>
        <v>#REF!</v>
      </c>
      <c r="D5231" t="e">
        <f>'RAW DATA'!#REF!</f>
        <v>#REF!</v>
      </c>
      <c r="E5231" t="e">
        <f>'RAW DATA'!#REF!</f>
        <v>#REF!</v>
      </c>
      <c r="F5231">
        <f>'RAW DATA'!H5231</f>
        <v>0</v>
      </c>
      <c r="G5231">
        <f>'RAW DATA'!I5231</f>
        <v>0</v>
      </c>
      <c r="H5231" t="e">
        <f>'RAW DATA'!#REF!</f>
        <v>#REF!</v>
      </c>
      <c r="I5231" t="e">
        <f>'RAW DATA'!#REF!</f>
        <v>#REF!</v>
      </c>
      <c r="J5231">
        <f>'RAW DATA'!J5231</f>
        <v>0</v>
      </c>
      <c r="K5231" t="e">
        <f>'RAW DATA'!#REF!</f>
        <v>#REF!</v>
      </c>
      <c r="L5231">
        <f>'RAW DATA'!P5231</f>
        <v>0</v>
      </c>
      <c r="M5231">
        <f>'RAW DATA'!Q5231</f>
        <v>0</v>
      </c>
      <c r="N5231">
        <f>'RAW DATA'!R5231</f>
        <v>0</v>
      </c>
      <c r="O5231">
        <f>'RAW DATA'!S5231</f>
        <v>0</v>
      </c>
      <c r="P5231">
        <f>'RAW DATA'!T5231</f>
        <v>0</v>
      </c>
      <c r="Q5231">
        <f>'RAW DATA'!U5231</f>
        <v>0</v>
      </c>
      <c r="R5231">
        <f>'RAW DATA'!V5231</f>
        <v>0</v>
      </c>
      <c r="S5231" t="e">
        <f>'RAW DATA'!#REF!</f>
        <v>#REF!</v>
      </c>
      <c r="T5231">
        <f>'RAW DATA'!W5231</f>
        <v>0</v>
      </c>
      <c r="U5231">
        <f>'RAW DATA'!X5231</f>
        <v>0</v>
      </c>
      <c r="V5231">
        <f>'RAW DATA'!Y5231</f>
        <v>0</v>
      </c>
      <c r="W5231" t="e">
        <f>IF(' DASHBOARD'!K5231&gt;=60,FORMULAS!$D$3,IF(' DASHBOARD'!K5231&gt;=55,FORMULAS!$E$3,IF(' DASHBOARD'!K5231&gt;=50,FORMULAS!$F$3,IF(' DASHBOARD'!K5231&gt;=40,FORMULAS!$G$3,IF(' DASHBOARD'!K5231&gt;=30,FORMULAS!$H$3,IF(K5231&gt;=20,FORMULAS!$I$3,IF(' DASHBOARD'!K5231&gt;=16,FORMULAS!$J$3)))))))</f>
        <v>#REF!</v>
      </c>
      <c r="X5231" t="e">
        <f>INDEX(FORMULAS!$D$4:$J$10,MATCH('RAW DATA'!A5231,FORMULAS!$A$4:$A$10,0),MATCH(' DASHBOARD'!W5231,FORMULAS!$D$3:$J$3,0))</f>
        <v>#N/A</v>
      </c>
      <c r="Y5231">
        <f t="shared" si="324"/>
        <v>0</v>
      </c>
      <c r="Z5231">
        <f t="shared" si="325"/>
        <v>0</v>
      </c>
      <c r="AA5231" t="e">
        <f t="shared" si="326"/>
        <v>#DIV/0!</v>
      </c>
      <c r="AB5231" s="14" t="e">
        <f>1-(FORMULAS!$S$2-' DASHBOARD'!X5231)/FORMULAS!$S$2</f>
        <v>#N/A</v>
      </c>
      <c r="AC5231" t="e">
        <f t="shared" si="327"/>
        <v>#N/A</v>
      </c>
    </row>
    <row r="5232" spans="1:29" x14ac:dyDescent="0.2">
      <c r="A5232">
        <f>'RAW DATA'!A5232</f>
        <v>0</v>
      </c>
      <c r="B5232">
        <f>'RAW DATA'!G5232</f>
        <v>0</v>
      </c>
      <c r="C5232" t="e">
        <f>'RAW DATA'!#REF!</f>
        <v>#REF!</v>
      </c>
      <c r="D5232" t="e">
        <f>'RAW DATA'!#REF!</f>
        <v>#REF!</v>
      </c>
      <c r="E5232" t="e">
        <f>'RAW DATA'!#REF!</f>
        <v>#REF!</v>
      </c>
      <c r="F5232">
        <f>'RAW DATA'!H5232</f>
        <v>0</v>
      </c>
      <c r="G5232">
        <f>'RAW DATA'!I5232</f>
        <v>0</v>
      </c>
      <c r="H5232" t="e">
        <f>'RAW DATA'!#REF!</f>
        <v>#REF!</v>
      </c>
      <c r="I5232" t="e">
        <f>'RAW DATA'!#REF!</f>
        <v>#REF!</v>
      </c>
      <c r="J5232">
        <f>'RAW DATA'!J5232</f>
        <v>0</v>
      </c>
      <c r="K5232" t="e">
        <f>'RAW DATA'!#REF!</f>
        <v>#REF!</v>
      </c>
      <c r="L5232">
        <f>'RAW DATA'!P5232</f>
        <v>0</v>
      </c>
      <c r="M5232">
        <f>'RAW DATA'!Q5232</f>
        <v>0</v>
      </c>
      <c r="N5232">
        <f>'RAW DATA'!R5232</f>
        <v>0</v>
      </c>
      <c r="O5232">
        <f>'RAW DATA'!S5232</f>
        <v>0</v>
      </c>
      <c r="P5232">
        <f>'RAW DATA'!T5232</f>
        <v>0</v>
      </c>
      <c r="Q5232">
        <f>'RAW DATA'!U5232</f>
        <v>0</v>
      </c>
      <c r="R5232">
        <f>'RAW DATA'!V5232</f>
        <v>0</v>
      </c>
      <c r="S5232" t="e">
        <f>'RAW DATA'!#REF!</f>
        <v>#REF!</v>
      </c>
      <c r="T5232">
        <f>'RAW DATA'!W5232</f>
        <v>0</v>
      </c>
      <c r="U5232">
        <f>'RAW DATA'!X5232</f>
        <v>0</v>
      </c>
      <c r="V5232">
        <f>'RAW DATA'!Y5232</f>
        <v>0</v>
      </c>
      <c r="W5232" t="e">
        <f>IF(' DASHBOARD'!K5232&gt;=60,FORMULAS!$D$3,IF(' DASHBOARD'!K5232&gt;=55,FORMULAS!$E$3,IF(' DASHBOARD'!K5232&gt;=50,FORMULAS!$F$3,IF(' DASHBOARD'!K5232&gt;=40,FORMULAS!$G$3,IF(' DASHBOARD'!K5232&gt;=30,FORMULAS!$H$3,IF(K5232&gt;=20,FORMULAS!$I$3,IF(' DASHBOARD'!K5232&gt;=16,FORMULAS!$J$3)))))))</f>
        <v>#REF!</v>
      </c>
      <c r="X5232" t="e">
        <f>INDEX(FORMULAS!$D$4:$J$10,MATCH('RAW DATA'!A5232,FORMULAS!$A$4:$A$10,0),MATCH(' DASHBOARD'!W5232,FORMULAS!$D$3:$J$3,0))</f>
        <v>#N/A</v>
      </c>
      <c r="Y5232">
        <f t="shared" si="324"/>
        <v>0</v>
      </c>
      <c r="Z5232">
        <f t="shared" si="325"/>
        <v>0</v>
      </c>
      <c r="AA5232" t="e">
        <f t="shared" si="326"/>
        <v>#DIV/0!</v>
      </c>
      <c r="AB5232" s="14" t="e">
        <f>1-(FORMULAS!$S$2-' DASHBOARD'!X5232)/FORMULAS!$S$2</f>
        <v>#N/A</v>
      </c>
      <c r="AC5232" t="e">
        <f t="shared" si="327"/>
        <v>#N/A</v>
      </c>
    </row>
    <row r="5233" spans="1:29" x14ac:dyDescent="0.2">
      <c r="A5233">
        <f>'RAW DATA'!A5233</f>
        <v>0</v>
      </c>
      <c r="B5233">
        <f>'RAW DATA'!G5233</f>
        <v>0</v>
      </c>
      <c r="C5233" t="e">
        <f>'RAW DATA'!#REF!</f>
        <v>#REF!</v>
      </c>
      <c r="D5233" t="e">
        <f>'RAW DATA'!#REF!</f>
        <v>#REF!</v>
      </c>
      <c r="E5233" t="e">
        <f>'RAW DATA'!#REF!</f>
        <v>#REF!</v>
      </c>
      <c r="F5233">
        <f>'RAW DATA'!H5233</f>
        <v>0</v>
      </c>
      <c r="G5233">
        <f>'RAW DATA'!I5233</f>
        <v>0</v>
      </c>
      <c r="H5233" t="e">
        <f>'RAW DATA'!#REF!</f>
        <v>#REF!</v>
      </c>
      <c r="I5233" t="e">
        <f>'RAW DATA'!#REF!</f>
        <v>#REF!</v>
      </c>
      <c r="J5233">
        <f>'RAW DATA'!J5233</f>
        <v>0</v>
      </c>
      <c r="K5233" t="e">
        <f>'RAW DATA'!#REF!</f>
        <v>#REF!</v>
      </c>
      <c r="L5233">
        <f>'RAW DATA'!P5233</f>
        <v>0</v>
      </c>
      <c r="M5233">
        <f>'RAW DATA'!Q5233</f>
        <v>0</v>
      </c>
      <c r="N5233">
        <f>'RAW DATA'!R5233</f>
        <v>0</v>
      </c>
      <c r="O5233">
        <f>'RAW DATA'!S5233</f>
        <v>0</v>
      </c>
      <c r="P5233">
        <f>'RAW DATA'!T5233</f>
        <v>0</v>
      </c>
      <c r="Q5233">
        <f>'RAW DATA'!U5233</f>
        <v>0</v>
      </c>
      <c r="R5233">
        <f>'RAW DATA'!V5233</f>
        <v>0</v>
      </c>
      <c r="S5233" t="e">
        <f>'RAW DATA'!#REF!</f>
        <v>#REF!</v>
      </c>
      <c r="T5233">
        <f>'RAW DATA'!W5233</f>
        <v>0</v>
      </c>
      <c r="U5233">
        <f>'RAW DATA'!X5233</f>
        <v>0</v>
      </c>
      <c r="V5233">
        <f>'RAW DATA'!Y5233</f>
        <v>0</v>
      </c>
      <c r="W5233" t="e">
        <f>IF(' DASHBOARD'!K5233&gt;=60,FORMULAS!$D$3,IF(' DASHBOARD'!K5233&gt;=55,FORMULAS!$E$3,IF(' DASHBOARD'!K5233&gt;=50,FORMULAS!$F$3,IF(' DASHBOARD'!K5233&gt;=40,FORMULAS!$G$3,IF(' DASHBOARD'!K5233&gt;=30,FORMULAS!$H$3,IF(K5233&gt;=20,FORMULAS!$I$3,IF(' DASHBOARD'!K5233&gt;=16,FORMULAS!$J$3)))))))</f>
        <v>#REF!</v>
      </c>
      <c r="X5233" t="e">
        <f>INDEX(FORMULAS!$D$4:$J$10,MATCH('RAW DATA'!A5233,FORMULAS!$A$4:$A$10,0),MATCH(' DASHBOARD'!W5233,FORMULAS!$D$3:$J$3,0))</f>
        <v>#N/A</v>
      </c>
      <c r="Y5233">
        <f t="shared" si="324"/>
        <v>0</v>
      </c>
      <c r="Z5233">
        <f t="shared" si="325"/>
        <v>0</v>
      </c>
      <c r="AA5233" t="e">
        <f t="shared" si="326"/>
        <v>#DIV/0!</v>
      </c>
      <c r="AB5233" s="14" t="e">
        <f>1-(FORMULAS!$S$2-' DASHBOARD'!X5233)/FORMULAS!$S$2</f>
        <v>#N/A</v>
      </c>
      <c r="AC5233" t="e">
        <f t="shared" si="327"/>
        <v>#N/A</v>
      </c>
    </row>
    <row r="5234" spans="1:29" x14ac:dyDescent="0.2">
      <c r="A5234">
        <f>'RAW DATA'!A5234</f>
        <v>0</v>
      </c>
      <c r="B5234">
        <f>'RAW DATA'!G5234</f>
        <v>0</v>
      </c>
      <c r="C5234" t="e">
        <f>'RAW DATA'!#REF!</f>
        <v>#REF!</v>
      </c>
      <c r="D5234" t="e">
        <f>'RAW DATA'!#REF!</f>
        <v>#REF!</v>
      </c>
      <c r="E5234" t="e">
        <f>'RAW DATA'!#REF!</f>
        <v>#REF!</v>
      </c>
      <c r="F5234">
        <f>'RAW DATA'!H5234</f>
        <v>0</v>
      </c>
      <c r="G5234">
        <f>'RAW DATA'!I5234</f>
        <v>0</v>
      </c>
      <c r="H5234" t="e">
        <f>'RAW DATA'!#REF!</f>
        <v>#REF!</v>
      </c>
      <c r="I5234" t="e">
        <f>'RAW DATA'!#REF!</f>
        <v>#REF!</v>
      </c>
      <c r="J5234">
        <f>'RAW DATA'!J5234</f>
        <v>0</v>
      </c>
      <c r="K5234" t="e">
        <f>'RAW DATA'!#REF!</f>
        <v>#REF!</v>
      </c>
      <c r="L5234">
        <f>'RAW DATA'!P5234</f>
        <v>0</v>
      </c>
      <c r="M5234">
        <f>'RAW DATA'!Q5234</f>
        <v>0</v>
      </c>
      <c r="N5234">
        <f>'RAW DATA'!R5234</f>
        <v>0</v>
      </c>
      <c r="O5234">
        <f>'RAW DATA'!S5234</f>
        <v>0</v>
      </c>
      <c r="P5234">
        <f>'RAW DATA'!T5234</f>
        <v>0</v>
      </c>
      <c r="Q5234">
        <f>'RAW DATA'!U5234</f>
        <v>0</v>
      </c>
      <c r="R5234">
        <f>'RAW DATA'!V5234</f>
        <v>0</v>
      </c>
      <c r="S5234" t="e">
        <f>'RAW DATA'!#REF!</f>
        <v>#REF!</v>
      </c>
      <c r="T5234">
        <f>'RAW DATA'!W5234</f>
        <v>0</v>
      </c>
      <c r="U5234">
        <f>'RAW DATA'!X5234</f>
        <v>0</v>
      </c>
      <c r="V5234">
        <f>'RAW DATA'!Y5234</f>
        <v>0</v>
      </c>
      <c r="W5234" t="e">
        <f>IF(' DASHBOARD'!K5234&gt;=60,FORMULAS!$D$3,IF(' DASHBOARD'!K5234&gt;=55,FORMULAS!$E$3,IF(' DASHBOARD'!K5234&gt;=50,FORMULAS!$F$3,IF(' DASHBOARD'!K5234&gt;=40,FORMULAS!$G$3,IF(' DASHBOARD'!K5234&gt;=30,FORMULAS!$H$3,IF(K5234&gt;=20,FORMULAS!$I$3,IF(' DASHBOARD'!K5234&gt;=16,FORMULAS!$J$3)))))))</f>
        <v>#REF!</v>
      </c>
      <c r="X5234" t="e">
        <f>INDEX(FORMULAS!$D$4:$J$10,MATCH('RAW DATA'!A5234,FORMULAS!$A$4:$A$10,0),MATCH(' DASHBOARD'!W5234,FORMULAS!$D$3:$J$3,0))</f>
        <v>#N/A</v>
      </c>
      <c r="Y5234">
        <f t="shared" si="324"/>
        <v>0</v>
      </c>
      <c r="Z5234">
        <f t="shared" si="325"/>
        <v>0</v>
      </c>
      <c r="AA5234" t="e">
        <f t="shared" si="326"/>
        <v>#DIV/0!</v>
      </c>
      <c r="AB5234" s="14" t="e">
        <f>1-(FORMULAS!$S$2-' DASHBOARD'!X5234)/FORMULAS!$S$2</f>
        <v>#N/A</v>
      </c>
      <c r="AC5234" t="e">
        <f t="shared" si="327"/>
        <v>#N/A</v>
      </c>
    </row>
    <row r="5235" spans="1:29" x14ac:dyDescent="0.2">
      <c r="A5235">
        <f>'RAW DATA'!A5235</f>
        <v>0</v>
      </c>
      <c r="B5235">
        <f>'RAW DATA'!G5235</f>
        <v>0</v>
      </c>
      <c r="C5235" t="e">
        <f>'RAW DATA'!#REF!</f>
        <v>#REF!</v>
      </c>
      <c r="D5235" t="e">
        <f>'RAW DATA'!#REF!</f>
        <v>#REF!</v>
      </c>
      <c r="E5235" t="e">
        <f>'RAW DATA'!#REF!</f>
        <v>#REF!</v>
      </c>
      <c r="F5235">
        <f>'RAW DATA'!H5235</f>
        <v>0</v>
      </c>
      <c r="G5235">
        <f>'RAW DATA'!I5235</f>
        <v>0</v>
      </c>
      <c r="H5235" t="e">
        <f>'RAW DATA'!#REF!</f>
        <v>#REF!</v>
      </c>
      <c r="I5235" t="e">
        <f>'RAW DATA'!#REF!</f>
        <v>#REF!</v>
      </c>
      <c r="J5235">
        <f>'RAW DATA'!J5235</f>
        <v>0</v>
      </c>
      <c r="K5235" t="e">
        <f>'RAW DATA'!#REF!</f>
        <v>#REF!</v>
      </c>
      <c r="L5235">
        <f>'RAW DATA'!P5235</f>
        <v>0</v>
      </c>
      <c r="M5235">
        <f>'RAW DATA'!Q5235</f>
        <v>0</v>
      </c>
      <c r="N5235">
        <f>'RAW DATA'!R5235</f>
        <v>0</v>
      </c>
      <c r="O5235">
        <f>'RAW DATA'!S5235</f>
        <v>0</v>
      </c>
      <c r="P5235">
        <f>'RAW DATA'!T5235</f>
        <v>0</v>
      </c>
      <c r="Q5235">
        <f>'RAW DATA'!U5235</f>
        <v>0</v>
      </c>
      <c r="R5235">
        <f>'RAW DATA'!V5235</f>
        <v>0</v>
      </c>
      <c r="S5235" t="e">
        <f>'RAW DATA'!#REF!</f>
        <v>#REF!</v>
      </c>
      <c r="T5235">
        <f>'RAW DATA'!W5235</f>
        <v>0</v>
      </c>
      <c r="U5235">
        <f>'RAW DATA'!X5235</f>
        <v>0</v>
      </c>
      <c r="V5235">
        <f>'RAW DATA'!Y5235</f>
        <v>0</v>
      </c>
      <c r="W5235" t="e">
        <f>IF(' DASHBOARD'!K5235&gt;=60,FORMULAS!$D$3,IF(' DASHBOARD'!K5235&gt;=55,FORMULAS!$E$3,IF(' DASHBOARD'!K5235&gt;=50,FORMULAS!$F$3,IF(' DASHBOARD'!K5235&gt;=40,FORMULAS!$G$3,IF(' DASHBOARD'!K5235&gt;=30,FORMULAS!$H$3,IF(K5235&gt;=20,FORMULAS!$I$3,IF(' DASHBOARD'!K5235&gt;=16,FORMULAS!$J$3)))))))</f>
        <v>#REF!</v>
      </c>
      <c r="X5235" t="e">
        <f>INDEX(FORMULAS!$D$4:$J$10,MATCH('RAW DATA'!A5235,FORMULAS!$A$4:$A$10,0),MATCH(' DASHBOARD'!W5235,FORMULAS!$D$3:$J$3,0))</f>
        <v>#N/A</v>
      </c>
      <c r="Y5235">
        <f t="shared" si="324"/>
        <v>0</v>
      </c>
      <c r="Z5235">
        <f t="shared" si="325"/>
        <v>0</v>
      </c>
      <c r="AA5235" t="e">
        <f t="shared" si="326"/>
        <v>#DIV/0!</v>
      </c>
      <c r="AB5235" s="14" t="e">
        <f>1-(FORMULAS!$S$2-' DASHBOARD'!X5235)/FORMULAS!$S$2</f>
        <v>#N/A</v>
      </c>
      <c r="AC5235" t="e">
        <f t="shared" si="327"/>
        <v>#N/A</v>
      </c>
    </row>
    <row r="5236" spans="1:29" x14ac:dyDescent="0.2">
      <c r="A5236">
        <f>'RAW DATA'!A5236</f>
        <v>0</v>
      </c>
      <c r="B5236">
        <f>'RAW DATA'!G5236</f>
        <v>0</v>
      </c>
      <c r="C5236" t="e">
        <f>'RAW DATA'!#REF!</f>
        <v>#REF!</v>
      </c>
      <c r="D5236" t="e">
        <f>'RAW DATA'!#REF!</f>
        <v>#REF!</v>
      </c>
      <c r="E5236" t="e">
        <f>'RAW DATA'!#REF!</f>
        <v>#REF!</v>
      </c>
      <c r="F5236">
        <f>'RAW DATA'!H5236</f>
        <v>0</v>
      </c>
      <c r="G5236">
        <f>'RAW DATA'!I5236</f>
        <v>0</v>
      </c>
      <c r="H5236" t="e">
        <f>'RAW DATA'!#REF!</f>
        <v>#REF!</v>
      </c>
      <c r="I5236" t="e">
        <f>'RAW DATA'!#REF!</f>
        <v>#REF!</v>
      </c>
      <c r="J5236">
        <f>'RAW DATA'!J5236</f>
        <v>0</v>
      </c>
      <c r="K5236" t="e">
        <f>'RAW DATA'!#REF!</f>
        <v>#REF!</v>
      </c>
      <c r="L5236">
        <f>'RAW DATA'!P5236</f>
        <v>0</v>
      </c>
      <c r="M5236">
        <f>'RAW DATA'!Q5236</f>
        <v>0</v>
      </c>
      <c r="N5236">
        <f>'RAW DATA'!R5236</f>
        <v>0</v>
      </c>
      <c r="O5236">
        <f>'RAW DATA'!S5236</f>
        <v>0</v>
      </c>
      <c r="P5236">
        <f>'RAW DATA'!T5236</f>
        <v>0</v>
      </c>
      <c r="Q5236">
        <f>'RAW DATA'!U5236</f>
        <v>0</v>
      </c>
      <c r="R5236">
        <f>'RAW DATA'!V5236</f>
        <v>0</v>
      </c>
      <c r="S5236" t="e">
        <f>'RAW DATA'!#REF!</f>
        <v>#REF!</v>
      </c>
      <c r="T5236">
        <f>'RAW DATA'!W5236</f>
        <v>0</v>
      </c>
      <c r="U5236">
        <f>'RAW DATA'!X5236</f>
        <v>0</v>
      </c>
      <c r="V5236">
        <f>'RAW DATA'!Y5236</f>
        <v>0</v>
      </c>
      <c r="W5236" t="e">
        <f>IF(' DASHBOARD'!K5236&gt;=60,FORMULAS!$D$3,IF(' DASHBOARD'!K5236&gt;=55,FORMULAS!$E$3,IF(' DASHBOARD'!K5236&gt;=50,FORMULAS!$F$3,IF(' DASHBOARD'!K5236&gt;=40,FORMULAS!$G$3,IF(' DASHBOARD'!K5236&gt;=30,FORMULAS!$H$3,IF(K5236&gt;=20,FORMULAS!$I$3,IF(' DASHBOARD'!K5236&gt;=16,FORMULAS!$J$3)))))))</f>
        <v>#REF!</v>
      </c>
      <c r="X5236" t="e">
        <f>INDEX(FORMULAS!$D$4:$J$10,MATCH('RAW DATA'!A5236,FORMULAS!$A$4:$A$10,0),MATCH(' DASHBOARD'!W5236,FORMULAS!$D$3:$J$3,0))</f>
        <v>#N/A</v>
      </c>
      <c r="Y5236">
        <f t="shared" si="324"/>
        <v>0</v>
      </c>
      <c r="Z5236">
        <f t="shared" si="325"/>
        <v>0</v>
      </c>
      <c r="AA5236" t="e">
        <f t="shared" si="326"/>
        <v>#DIV/0!</v>
      </c>
      <c r="AB5236" s="14" t="e">
        <f>1-(FORMULAS!$S$2-' DASHBOARD'!X5236)/FORMULAS!$S$2</f>
        <v>#N/A</v>
      </c>
      <c r="AC5236" t="e">
        <f t="shared" si="327"/>
        <v>#N/A</v>
      </c>
    </row>
    <row r="5237" spans="1:29" x14ac:dyDescent="0.2">
      <c r="A5237">
        <f>'RAW DATA'!A5237</f>
        <v>0</v>
      </c>
      <c r="B5237">
        <f>'RAW DATA'!G5237</f>
        <v>0</v>
      </c>
      <c r="C5237" t="e">
        <f>'RAW DATA'!#REF!</f>
        <v>#REF!</v>
      </c>
      <c r="D5237" t="e">
        <f>'RAW DATA'!#REF!</f>
        <v>#REF!</v>
      </c>
      <c r="E5237" t="e">
        <f>'RAW DATA'!#REF!</f>
        <v>#REF!</v>
      </c>
      <c r="F5237">
        <f>'RAW DATA'!H5237</f>
        <v>0</v>
      </c>
      <c r="G5237">
        <f>'RAW DATA'!I5237</f>
        <v>0</v>
      </c>
      <c r="H5237" t="e">
        <f>'RAW DATA'!#REF!</f>
        <v>#REF!</v>
      </c>
      <c r="I5237" t="e">
        <f>'RAW DATA'!#REF!</f>
        <v>#REF!</v>
      </c>
      <c r="J5237">
        <f>'RAW DATA'!J5237</f>
        <v>0</v>
      </c>
      <c r="K5237" t="e">
        <f>'RAW DATA'!#REF!</f>
        <v>#REF!</v>
      </c>
      <c r="L5237">
        <f>'RAW DATA'!P5237</f>
        <v>0</v>
      </c>
      <c r="M5237">
        <f>'RAW DATA'!Q5237</f>
        <v>0</v>
      </c>
      <c r="N5237">
        <f>'RAW DATA'!R5237</f>
        <v>0</v>
      </c>
      <c r="O5237">
        <f>'RAW DATA'!S5237</f>
        <v>0</v>
      </c>
      <c r="P5237">
        <f>'RAW DATA'!T5237</f>
        <v>0</v>
      </c>
      <c r="Q5237">
        <f>'RAW DATA'!U5237</f>
        <v>0</v>
      </c>
      <c r="R5237">
        <f>'RAW DATA'!V5237</f>
        <v>0</v>
      </c>
      <c r="S5237" t="e">
        <f>'RAW DATA'!#REF!</f>
        <v>#REF!</v>
      </c>
      <c r="T5237">
        <f>'RAW DATA'!W5237</f>
        <v>0</v>
      </c>
      <c r="U5237">
        <f>'RAW DATA'!X5237</f>
        <v>0</v>
      </c>
      <c r="V5237">
        <f>'RAW DATA'!Y5237</f>
        <v>0</v>
      </c>
      <c r="W5237" t="e">
        <f>IF(' DASHBOARD'!K5237&gt;=60,FORMULAS!$D$3,IF(' DASHBOARD'!K5237&gt;=55,FORMULAS!$E$3,IF(' DASHBOARD'!K5237&gt;=50,FORMULAS!$F$3,IF(' DASHBOARD'!K5237&gt;=40,FORMULAS!$G$3,IF(' DASHBOARD'!K5237&gt;=30,FORMULAS!$H$3,IF(K5237&gt;=20,FORMULAS!$I$3,IF(' DASHBOARD'!K5237&gt;=16,FORMULAS!$J$3)))))))</f>
        <v>#REF!</v>
      </c>
      <c r="X5237" t="e">
        <f>INDEX(FORMULAS!$D$4:$J$10,MATCH('RAW DATA'!A5237,FORMULAS!$A$4:$A$10,0),MATCH(' DASHBOARD'!W5237,FORMULAS!$D$3:$J$3,0))</f>
        <v>#N/A</v>
      </c>
      <c r="Y5237">
        <f t="shared" si="324"/>
        <v>0</v>
      </c>
      <c r="Z5237">
        <f t="shared" si="325"/>
        <v>0</v>
      </c>
      <c r="AA5237" t="e">
        <f t="shared" si="326"/>
        <v>#DIV/0!</v>
      </c>
      <c r="AB5237" s="14" t="e">
        <f>1-(FORMULAS!$S$2-' DASHBOARD'!X5237)/FORMULAS!$S$2</f>
        <v>#N/A</v>
      </c>
      <c r="AC5237" t="e">
        <f t="shared" si="327"/>
        <v>#N/A</v>
      </c>
    </row>
    <row r="5238" spans="1:29" x14ac:dyDescent="0.2">
      <c r="A5238">
        <f>'RAW DATA'!A5238</f>
        <v>0</v>
      </c>
      <c r="B5238">
        <f>'RAW DATA'!G5238</f>
        <v>0</v>
      </c>
      <c r="C5238" t="e">
        <f>'RAW DATA'!#REF!</f>
        <v>#REF!</v>
      </c>
      <c r="D5238" t="e">
        <f>'RAW DATA'!#REF!</f>
        <v>#REF!</v>
      </c>
      <c r="E5238" t="e">
        <f>'RAW DATA'!#REF!</f>
        <v>#REF!</v>
      </c>
      <c r="F5238">
        <f>'RAW DATA'!H5238</f>
        <v>0</v>
      </c>
      <c r="G5238">
        <f>'RAW DATA'!I5238</f>
        <v>0</v>
      </c>
      <c r="H5238" t="e">
        <f>'RAW DATA'!#REF!</f>
        <v>#REF!</v>
      </c>
      <c r="I5238" t="e">
        <f>'RAW DATA'!#REF!</f>
        <v>#REF!</v>
      </c>
      <c r="J5238">
        <f>'RAW DATA'!J5238</f>
        <v>0</v>
      </c>
      <c r="K5238" t="e">
        <f>'RAW DATA'!#REF!</f>
        <v>#REF!</v>
      </c>
      <c r="L5238">
        <f>'RAW DATA'!P5238</f>
        <v>0</v>
      </c>
      <c r="M5238">
        <f>'RAW DATA'!Q5238</f>
        <v>0</v>
      </c>
      <c r="N5238">
        <f>'RAW DATA'!R5238</f>
        <v>0</v>
      </c>
      <c r="O5238">
        <f>'RAW DATA'!S5238</f>
        <v>0</v>
      </c>
      <c r="P5238">
        <f>'RAW DATA'!T5238</f>
        <v>0</v>
      </c>
      <c r="Q5238">
        <f>'RAW DATA'!U5238</f>
        <v>0</v>
      </c>
      <c r="R5238">
        <f>'RAW DATA'!V5238</f>
        <v>0</v>
      </c>
      <c r="S5238" t="e">
        <f>'RAW DATA'!#REF!</f>
        <v>#REF!</v>
      </c>
      <c r="T5238">
        <f>'RAW DATA'!W5238</f>
        <v>0</v>
      </c>
      <c r="U5238">
        <f>'RAW DATA'!X5238</f>
        <v>0</v>
      </c>
      <c r="V5238">
        <f>'RAW DATA'!Y5238</f>
        <v>0</v>
      </c>
      <c r="W5238" t="e">
        <f>IF(' DASHBOARD'!K5238&gt;=60,FORMULAS!$D$3,IF(' DASHBOARD'!K5238&gt;=55,FORMULAS!$E$3,IF(' DASHBOARD'!K5238&gt;=50,FORMULAS!$F$3,IF(' DASHBOARD'!K5238&gt;=40,FORMULAS!$G$3,IF(' DASHBOARD'!K5238&gt;=30,FORMULAS!$H$3,IF(K5238&gt;=20,FORMULAS!$I$3,IF(' DASHBOARD'!K5238&gt;=16,FORMULAS!$J$3)))))))</f>
        <v>#REF!</v>
      </c>
      <c r="X5238" t="e">
        <f>INDEX(FORMULAS!$D$4:$J$10,MATCH('RAW DATA'!A5238,FORMULAS!$A$4:$A$10,0),MATCH(' DASHBOARD'!W5238,FORMULAS!$D$3:$J$3,0))</f>
        <v>#N/A</v>
      </c>
      <c r="Y5238">
        <f t="shared" si="324"/>
        <v>0</v>
      </c>
      <c r="Z5238">
        <f t="shared" si="325"/>
        <v>0</v>
      </c>
      <c r="AA5238" t="e">
        <f t="shared" si="326"/>
        <v>#DIV/0!</v>
      </c>
      <c r="AB5238" s="14" t="e">
        <f>1-(FORMULAS!$S$2-' DASHBOARD'!X5238)/FORMULAS!$S$2</f>
        <v>#N/A</v>
      </c>
      <c r="AC5238" t="e">
        <f t="shared" si="327"/>
        <v>#N/A</v>
      </c>
    </row>
    <row r="5239" spans="1:29" x14ac:dyDescent="0.2">
      <c r="A5239">
        <f>'RAW DATA'!A5239</f>
        <v>0</v>
      </c>
      <c r="B5239">
        <f>'RAW DATA'!G5239</f>
        <v>0</v>
      </c>
      <c r="C5239" t="e">
        <f>'RAW DATA'!#REF!</f>
        <v>#REF!</v>
      </c>
      <c r="D5239" t="e">
        <f>'RAW DATA'!#REF!</f>
        <v>#REF!</v>
      </c>
      <c r="E5239" t="e">
        <f>'RAW DATA'!#REF!</f>
        <v>#REF!</v>
      </c>
      <c r="F5239">
        <f>'RAW DATA'!H5239</f>
        <v>0</v>
      </c>
      <c r="G5239">
        <f>'RAW DATA'!I5239</f>
        <v>0</v>
      </c>
      <c r="H5239" t="e">
        <f>'RAW DATA'!#REF!</f>
        <v>#REF!</v>
      </c>
      <c r="I5239" t="e">
        <f>'RAW DATA'!#REF!</f>
        <v>#REF!</v>
      </c>
      <c r="J5239">
        <f>'RAW DATA'!J5239</f>
        <v>0</v>
      </c>
      <c r="K5239" t="e">
        <f>'RAW DATA'!#REF!</f>
        <v>#REF!</v>
      </c>
      <c r="L5239">
        <f>'RAW DATA'!P5239</f>
        <v>0</v>
      </c>
      <c r="M5239">
        <f>'RAW DATA'!Q5239</f>
        <v>0</v>
      </c>
      <c r="N5239">
        <f>'RAW DATA'!R5239</f>
        <v>0</v>
      </c>
      <c r="O5239">
        <f>'RAW DATA'!S5239</f>
        <v>0</v>
      </c>
      <c r="P5239">
        <f>'RAW DATA'!T5239</f>
        <v>0</v>
      </c>
      <c r="Q5239">
        <f>'RAW DATA'!U5239</f>
        <v>0</v>
      </c>
      <c r="R5239">
        <f>'RAW DATA'!V5239</f>
        <v>0</v>
      </c>
      <c r="S5239" t="e">
        <f>'RAW DATA'!#REF!</f>
        <v>#REF!</v>
      </c>
      <c r="T5239">
        <f>'RAW DATA'!W5239</f>
        <v>0</v>
      </c>
      <c r="U5239">
        <f>'RAW DATA'!X5239</f>
        <v>0</v>
      </c>
      <c r="V5239">
        <f>'RAW DATA'!Y5239</f>
        <v>0</v>
      </c>
      <c r="W5239" t="e">
        <f>IF(' DASHBOARD'!K5239&gt;=60,FORMULAS!$D$3,IF(' DASHBOARD'!K5239&gt;=55,FORMULAS!$E$3,IF(' DASHBOARD'!K5239&gt;=50,FORMULAS!$F$3,IF(' DASHBOARD'!K5239&gt;=40,FORMULAS!$G$3,IF(' DASHBOARD'!K5239&gt;=30,FORMULAS!$H$3,IF(K5239&gt;=20,FORMULAS!$I$3,IF(' DASHBOARD'!K5239&gt;=16,FORMULAS!$J$3)))))))</f>
        <v>#REF!</v>
      </c>
      <c r="X5239" t="e">
        <f>INDEX(FORMULAS!$D$4:$J$10,MATCH('RAW DATA'!A5239,FORMULAS!$A$4:$A$10,0),MATCH(' DASHBOARD'!W5239,FORMULAS!$D$3:$J$3,0))</f>
        <v>#N/A</v>
      </c>
      <c r="Y5239">
        <f t="shared" si="324"/>
        <v>0</v>
      </c>
      <c r="Z5239">
        <f t="shared" si="325"/>
        <v>0</v>
      </c>
      <c r="AA5239" t="e">
        <f t="shared" si="326"/>
        <v>#DIV/0!</v>
      </c>
      <c r="AB5239" s="14" t="e">
        <f>1-(FORMULAS!$S$2-' DASHBOARD'!X5239)/FORMULAS!$S$2</f>
        <v>#N/A</v>
      </c>
      <c r="AC5239" t="e">
        <f t="shared" si="327"/>
        <v>#N/A</v>
      </c>
    </row>
    <row r="5240" spans="1:29" x14ac:dyDescent="0.2">
      <c r="A5240">
        <f>'RAW DATA'!A5240</f>
        <v>0</v>
      </c>
      <c r="B5240">
        <f>'RAW DATA'!G5240</f>
        <v>0</v>
      </c>
      <c r="C5240" t="e">
        <f>'RAW DATA'!#REF!</f>
        <v>#REF!</v>
      </c>
      <c r="D5240" t="e">
        <f>'RAW DATA'!#REF!</f>
        <v>#REF!</v>
      </c>
      <c r="E5240" t="e">
        <f>'RAW DATA'!#REF!</f>
        <v>#REF!</v>
      </c>
      <c r="F5240">
        <f>'RAW DATA'!H5240</f>
        <v>0</v>
      </c>
      <c r="G5240">
        <f>'RAW DATA'!I5240</f>
        <v>0</v>
      </c>
      <c r="H5240" t="e">
        <f>'RAW DATA'!#REF!</f>
        <v>#REF!</v>
      </c>
      <c r="I5240" t="e">
        <f>'RAW DATA'!#REF!</f>
        <v>#REF!</v>
      </c>
      <c r="J5240">
        <f>'RAW DATA'!J5240</f>
        <v>0</v>
      </c>
      <c r="K5240" t="e">
        <f>'RAW DATA'!#REF!</f>
        <v>#REF!</v>
      </c>
      <c r="L5240">
        <f>'RAW DATA'!P5240</f>
        <v>0</v>
      </c>
      <c r="M5240">
        <f>'RAW DATA'!Q5240</f>
        <v>0</v>
      </c>
      <c r="N5240">
        <f>'RAW DATA'!R5240</f>
        <v>0</v>
      </c>
      <c r="O5240">
        <f>'RAW DATA'!S5240</f>
        <v>0</v>
      </c>
      <c r="P5240">
        <f>'RAW DATA'!T5240</f>
        <v>0</v>
      </c>
      <c r="Q5240">
        <f>'RAW DATA'!U5240</f>
        <v>0</v>
      </c>
      <c r="R5240">
        <f>'RAW DATA'!V5240</f>
        <v>0</v>
      </c>
      <c r="S5240" t="e">
        <f>'RAW DATA'!#REF!</f>
        <v>#REF!</v>
      </c>
      <c r="T5240">
        <f>'RAW DATA'!W5240</f>
        <v>0</v>
      </c>
      <c r="U5240">
        <f>'RAW DATA'!X5240</f>
        <v>0</v>
      </c>
      <c r="V5240">
        <f>'RAW DATA'!Y5240</f>
        <v>0</v>
      </c>
      <c r="W5240" t="e">
        <f>IF(' DASHBOARD'!K5240&gt;=60,FORMULAS!$D$3,IF(' DASHBOARD'!K5240&gt;=55,FORMULAS!$E$3,IF(' DASHBOARD'!K5240&gt;=50,FORMULAS!$F$3,IF(' DASHBOARD'!K5240&gt;=40,FORMULAS!$G$3,IF(' DASHBOARD'!K5240&gt;=30,FORMULAS!$H$3,IF(K5240&gt;=20,FORMULAS!$I$3,IF(' DASHBOARD'!K5240&gt;=16,FORMULAS!$J$3)))))))</f>
        <v>#REF!</v>
      </c>
      <c r="X5240" t="e">
        <f>INDEX(FORMULAS!$D$4:$J$10,MATCH('RAW DATA'!A5240,FORMULAS!$A$4:$A$10,0),MATCH(' DASHBOARD'!W5240,FORMULAS!$D$3:$J$3,0))</f>
        <v>#N/A</v>
      </c>
      <c r="Y5240">
        <f t="shared" si="324"/>
        <v>0</v>
      </c>
      <c r="Z5240">
        <f t="shared" si="325"/>
        <v>0</v>
      </c>
      <c r="AA5240" t="e">
        <f t="shared" si="326"/>
        <v>#DIV/0!</v>
      </c>
      <c r="AB5240" s="14" t="e">
        <f>1-(FORMULAS!$S$2-' DASHBOARD'!X5240)/FORMULAS!$S$2</f>
        <v>#N/A</v>
      </c>
      <c r="AC5240" t="e">
        <f t="shared" si="327"/>
        <v>#N/A</v>
      </c>
    </row>
    <row r="5241" spans="1:29" x14ac:dyDescent="0.2">
      <c r="A5241">
        <f>'RAW DATA'!A5241</f>
        <v>0</v>
      </c>
      <c r="B5241">
        <f>'RAW DATA'!G5241</f>
        <v>0</v>
      </c>
      <c r="C5241" t="e">
        <f>'RAW DATA'!#REF!</f>
        <v>#REF!</v>
      </c>
      <c r="D5241" t="e">
        <f>'RAW DATA'!#REF!</f>
        <v>#REF!</v>
      </c>
      <c r="E5241" t="e">
        <f>'RAW DATA'!#REF!</f>
        <v>#REF!</v>
      </c>
      <c r="F5241">
        <f>'RAW DATA'!H5241</f>
        <v>0</v>
      </c>
      <c r="G5241">
        <f>'RAW DATA'!I5241</f>
        <v>0</v>
      </c>
      <c r="H5241" t="e">
        <f>'RAW DATA'!#REF!</f>
        <v>#REF!</v>
      </c>
      <c r="I5241" t="e">
        <f>'RAW DATA'!#REF!</f>
        <v>#REF!</v>
      </c>
      <c r="J5241">
        <f>'RAW DATA'!J5241</f>
        <v>0</v>
      </c>
      <c r="K5241" t="e">
        <f>'RAW DATA'!#REF!</f>
        <v>#REF!</v>
      </c>
      <c r="L5241">
        <f>'RAW DATA'!P5241</f>
        <v>0</v>
      </c>
      <c r="M5241">
        <f>'RAW DATA'!Q5241</f>
        <v>0</v>
      </c>
      <c r="N5241">
        <f>'RAW DATA'!R5241</f>
        <v>0</v>
      </c>
      <c r="O5241">
        <f>'RAW DATA'!S5241</f>
        <v>0</v>
      </c>
      <c r="P5241">
        <f>'RAW DATA'!T5241</f>
        <v>0</v>
      </c>
      <c r="Q5241">
        <f>'RAW DATA'!U5241</f>
        <v>0</v>
      </c>
      <c r="R5241">
        <f>'RAW DATA'!V5241</f>
        <v>0</v>
      </c>
      <c r="S5241" t="e">
        <f>'RAW DATA'!#REF!</f>
        <v>#REF!</v>
      </c>
      <c r="T5241">
        <f>'RAW DATA'!W5241</f>
        <v>0</v>
      </c>
      <c r="U5241">
        <f>'RAW DATA'!X5241</f>
        <v>0</v>
      </c>
      <c r="V5241">
        <f>'RAW DATA'!Y5241</f>
        <v>0</v>
      </c>
      <c r="W5241" t="e">
        <f>IF(' DASHBOARD'!K5241&gt;=60,FORMULAS!$D$3,IF(' DASHBOARD'!K5241&gt;=55,FORMULAS!$E$3,IF(' DASHBOARD'!K5241&gt;=50,FORMULAS!$F$3,IF(' DASHBOARD'!K5241&gt;=40,FORMULAS!$G$3,IF(' DASHBOARD'!K5241&gt;=30,FORMULAS!$H$3,IF(K5241&gt;=20,FORMULAS!$I$3,IF(' DASHBOARD'!K5241&gt;=16,FORMULAS!$J$3)))))))</f>
        <v>#REF!</v>
      </c>
      <c r="X5241" t="e">
        <f>INDEX(FORMULAS!$D$4:$J$10,MATCH('RAW DATA'!A5241,FORMULAS!$A$4:$A$10,0),MATCH(' DASHBOARD'!W5241,FORMULAS!$D$3:$J$3,0))</f>
        <v>#N/A</v>
      </c>
      <c r="Y5241">
        <f t="shared" si="324"/>
        <v>0</v>
      </c>
      <c r="Z5241">
        <f t="shared" si="325"/>
        <v>0</v>
      </c>
      <c r="AA5241" t="e">
        <f t="shared" si="326"/>
        <v>#DIV/0!</v>
      </c>
      <c r="AB5241" s="14" t="e">
        <f>1-(FORMULAS!$S$2-' DASHBOARD'!X5241)/FORMULAS!$S$2</f>
        <v>#N/A</v>
      </c>
      <c r="AC5241" t="e">
        <f t="shared" si="327"/>
        <v>#N/A</v>
      </c>
    </row>
    <row r="5242" spans="1:29" x14ac:dyDescent="0.2">
      <c r="A5242">
        <f>'RAW DATA'!A5242</f>
        <v>0</v>
      </c>
      <c r="B5242">
        <f>'RAW DATA'!G5242</f>
        <v>0</v>
      </c>
      <c r="C5242" t="e">
        <f>'RAW DATA'!#REF!</f>
        <v>#REF!</v>
      </c>
      <c r="D5242" t="e">
        <f>'RAW DATA'!#REF!</f>
        <v>#REF!</v>
      </c>
      <c r="E5242" t="e">
        <f>'RAW DATA'!#REF!</f>
        <v>#REF!</v>
      </c>
      <c r="F5242">
        <f>'RAW DATA'!H5242</f>
        <v>0</v>
      </c>
      <c r="G5242">
        <f>'RAW DATA'!I5242</f>
        <v>0</v>
      </c>
      <c r="H5242" t="e">
        <f>'RAW DATA'!#REF!</f>
        <v>#REF!</v>
      </c>
      <c r="I5242" t="e">
        <f>'RAW DATA'!#REF!</f>
        <v>#REF!</v>
      </c>
      <c r="J5242">
        <f>'RAW DATA'!J5242</f>
        <v>0</v>
      </c>
      <c r="K5242" t="e">
        <f>'RAW DATA'!#REF!</f>
        <v>#REF!</v>
      </c>
      <c r="L5242">
        <f>'RAW DATA'!P5242</f>
        <v>0</v>
      </c>
      <c r="M5242">
        <f>'RAW DATA'!Q5242</f>
        <v>0</v>
      </c>
      <c r="N5242">
        <f>'RAW DATA'!R5242</f>
        <v>0</v>
      </c>
      <c r="O5242">
        <f>'RAW DATA'!S5242</f>
        <v>0</v>
      </c>
      <c r="P5242">
        <f>'RAW DATA'!T5242</f>
        <v>0</v>
      </c>
      <c r="Q5242">
        <f>'RAW DATA'!U5242</f>
        <v>0</v>
      </c>
      <c r="R5242">
        <f>'RAW DATA'!V5242</f>
        <v>0</v>
      </c>
      <c r="S5242" t="e">
        <f>'RAW DATA'!#REF!</f>
        <v>#REF!</v>
      </c>
      <c r="T5242">
        <f>'RAW DATA'!W5242</f>
        <v>0</v>
      </c>
      <c r="U5242">
        <f>'RAW DATA'!X5242</f>
        <v>0</v>
      </c>
      <c r="V5242">
        <f>'RAW DATA'!Y5242</f>
        <v>0</v>
      </c>
      <c r="W5242" t="e">
        <f>IF(' DASHBOARD'!K5242&gt;=60,FORMULAS!$D$3,IF(' DASHBOARD'!K5242&gt;=55,FORMULAS!$E$3,IF(' DASHBOARD'!K5242&gt;=50,FORMULAS!$F$3,IF(' DASHBOARD'!K5242&gt;=40,FORMULAS!$G$3,IF(' DASHBOARD'!K5242&gt;=30,FORMULAS!$H$3,IF(K5242&gt;=20,FORMULAS!$I$3,IF(' DASHBOARD'!K5242&gt;=16,FORMULAS!$J$3)))))))</f>
        <v>#REF!</v>
      </c>
      <c r="X5242" t="e">
        <f>INDEX(FORMULAS!$D$4:$J$10,MATCH('RAW DATA'!A5242,FORMULAS!$A$4:$A$10,0),MATCH(' DASHBOARD'!W5242,FORMULAS!$D$3:$J$3,0))</f>
        <v>#N/A</v>
      </c>
      <c r="Y5242">
        <f t="shared" si="324"/>
        <v>0</v>
      </c>
      <c r="Z5242">
        <f t="shared" si="325"/>
        <v>0</v>
      </c>
      <c r="AA5242" t="e">
        <f t="shared" si="326"/>
        <v>#DIV/0!</v>
      </c>
      <c r="AB5242" s="14" t="e">
        <f>1-(FORMULAS!$S$2-' DASHBOARD'!X5242)/FORMULAS!$S$2</f>
        <v>#N/A</v>
      </c>
      <c r="AC5242" t="e">
        <f t="shared" si="327"/>
        <v>#N/A</v>
      </c>
    </row>
    <row r="5243" spans="1:29" x14ac:dyDescent="0.2">
      <c r="A5243">
        <f>'RAW DATA'!A5243</f>
        <v>0</v>
      </c>
      <c r="B5243">
        <f>'RAW DATA'!G5243</f>
        <v>0</v>
      </c>
      <c r="C5243" t="e">
        <f>'RAW DATA'!#REF!</f>
        <v>#REF!</v>
      </c>
      <c r="D5243" t="e">
        <f>'RAW DATA'!#REF!</f>
        <v>#REF!</v>
      </c>
      <c r="E5243" t="e">
        <f>'RAW DATA'!#REF!</f>
        <v>#REF!</v>
      </c>
      <c r="F5243">
        <f>'RAW DATA'!H5243</f>
        <v>0</v>
      </c>
      <c r="G5243">
        <f>'RAW DATA'!I5243</f>
        <v>0</v>
      </c>
      <c r="H5243" t="e">
        <f>'RAW DATA'!#REF!</f>
        <v>#REF!</v>
      </c>
      <c r="I5243" t="e">
        <f>'RAW DATA'!#REF!</f>
        <v>#REF!</v>
      </c>
      <c r="J5243">
        <f>'RAW DATA'!J5243</f>
        <v>0</v>
      </c>
      <c r="K5243" t="e">
        <f>'RAW DATA'!#REF!</f>
        <v>#REF!</v>
      </c>
      <c r="L5243">
        <f>'RAW DATA'!P5243</f>
        <v>0</v>
      </c>
      <c r="M5243">
        <f>'RAW DATA'!Q5243</f>
        <v>0</v>
      </c>
      <c r="N5243">
        <f>'RAW DATA'!R5243</f>
        <v>0</v>
      </c>
      <c r="O5243">
        <f>'RAW DATA'!S5243</f>
        <v>0</v>
      </c>
      <c r="P5243">
        <f>'RAW DATA'!T5243</f>
        <v>0</v>
      </c>
      <c r="Q5243">
        <f>'RAW DATA'!U5243</f>
        <v>0</v>
      </c>
      <c r="R5243">
        <f>'RAW DATA'!V5243</f>
        <v>0</v>
      </c>
      <c r="S5243" t="e">
        <f>'RAW DATA'!#REF!</f>
        <v>#REF!</v>
      </c>
      <c r="T5243">
        <f>'RAW DATA'!W5243</f>
        <v>0</v>
      </c>
      <c r="U5243">
        <f>'RAW DATA'!X5243</f>
        <v>0</v>
      </c>
      <c r="V5243">
        <f>'RAW DATA'!Y5243</f>
        <v>0</v>
      </c>
      <c r="W5243" t="e">
        <f>IF(' DASHBOARD'!K5243&gt;=60,FORMULAS!$D$3,IF(' DASHBOARD'!K5243&gt;=55,FORMULAS!$E$3,IF(' DASHBOARD'!K5243&gt;=50,FORMULAS!$F$3,IF(' DASHBOARD'!K5243&gt;=40,FORMULAS!$G$3,IF(' DASHBOARD'!K5243&gt;=30,FORMULAS!$H$3,IF(K5243&gt;=20,FORMULAS!$I$3,IF(' DASHBOARD'!K5243&gt;=16,FORMULAS!$J$3)))))))</f>
        <v>#REF!</v>
      </c>
      <c r="X5243" t="e">
        <f>INDEX(FORMULAS!$D$4:$J$10,MATCH('RAW DATA'!A5243,FORMULAS!$A$4:$A$10,0),MATCH(' DASHBOARD'!W5243,FORMULAS!$D$3:$J$3,0))</f>
        <v>#N/A</v>
      </c>
      <c r="Y5243">
        <f t="shared" si="324"/>
        <v>0</v>
      </c>
      <c r="Z5243">
        <f t="shared" si="325"/>
        <v>0</v>
      </c>
      <c r="AA5243" t="e">
        <f t="shared" si="326"/>
        <v>#DIV/0!</v>
      </c>
      <c r="AB5243" s="14" t="e">
        <f>1-(FORMULAS!$S$2-' DASHBOARD'!X5243)/FORMULAS!$S$2</f>
        <v>#N/A</v>
      </c>
      <c r="AC5243" t="e">
        <f t="shared" si="327"/>
        <v>#N/A</v>
      </c>
    </row>
    <row r="5244" spans="1:29" x14ac:dyDescent="0.2">
      <c r="A5244">
        <f>'RAW DATA'!A5244</f>
        <v>0</v>
      </c>
      <c r="B5244">
        <f>'RAW DATA'!G5244</f>
        <v>0</v>
      </c>
      <c r="C5244" t="e">
        <f>'RAW DATA'!#REF!</f>
        <v>#REF!</v>
      </c>
      <c r="D5244" t="e">
        <f>'RAW DATA'!#REF!</f>
        <v>#REF!</v>
      </c>
      <c r="E5244" t="e">
        <f>'RAW DATA'!#REF!</f>
        <v>#REF!</v>
      </c>
      <c r="F5244">
        <f>'RAW DATA'!H5244</f>
        <v>0</v>
      </c>
      <c r="G5244">
        <f>'RAW DATA'!I5244</f>
        <v>0</v>
      </c>
      <c r="H5244" t="e">
        <f>'RAW DATA'!#REF!</f>
        <v>#REF!</v>
      </c>
      <c r="I5244" t="e">
        <f>'RAW DATA'!#REF!</f>
        <v>#REF!</v>
      </c>
      <c r="J5244">
        <f>'RAW DATA'!J5244</f>
        <v>0</v>
      </c>
      <c r="K5244" t="e">
        <f>'RAW DATA'!#REF!</f>
        <v>#REF!</v>
      </c>
      <c r="L5244">
        <f>'RAW DATA'!P5244</f>
        <v>0</v>
      </c>
      <c r="M5244">
        <f>'RAW DATA'!Q5244</f>
        <v>0</v>
      </c>
      <c r="N5244">
        <f>'RAW DATA'!R5244</f>
        <v>0</v>
      </c>
      <c r="O5244">
        <f>'RAW DATA'!S5244</f>
        <v>0</v>
      </c>
      <c r="P5244">
        <f>'RAW DATA'!T5244</f>
        <v>0</v>
      </c>
      <c r="Q5244">
        <f>'RAW DATA'!U5244</f>
        <v>0</v>
      </c>
      <c r="R5244">
        <f>'RAW DATA'!V5244</f>
        <v>0</v>
      </c>
      <c r="S5244" t="e">
        <f>'RAW DATA'!#REF!</f>
        <v>#REF!</v>
      </c>
      <c r="T5244">
        <f>'RAW DATA'!W5244</f>
        <v>0</v>
      </c>
      <c r="U5244">
        <f>'RAW DATA'!X5244</f>
        <v>0</v>
      </c>
      <c r="V5244">
        <f>'RAW DATA'!Y5244</f>
        <v>0</v>
      </c>
      <c r="W5244" t="e">
        <f>IF(' DASHBOARD'!K5244&gt;=60,FORMULAS!$D$3,IF(' DASHBOARD'!K5244&gt;=55,FORMULAS!$E$3,IF(' DASHBOARD'!K5244&gt;=50,FORMULAS!$F$3,IF(' DASHBOARD'!K5244&gt;=40,FORMULAS!$G$3,IF(' DASHBOARD'!K5244&gt;=30,FORMULAS!$H$3,IF(K5244&gt;=20,FORMULAS!$I$3,IF(' DASHBOARD'!K5244&gt;=16,FORMULAS!$J$3)))))))</f>
        <v>#REF!</v>
      </c>
      <c r="X5244" t="e">
        <f>INDEX(FORMULAS!$D$4:$J$10,MATCH('RAW DATA'!A5244,FORMULAS!$A$4:$A$10,0),MATCH(' DASHBOARD'!W5244,FORMULAS!$D$3:$J$3,0))</f>
        <v>#N/A</v>
      </c>
      <c r="Y5244">
        <f t="shared" si="324"/>
        <v>0</v>
      </c>
      <c r="Z5244">
        <f t="shared" si="325"/>
        <v>0</v>
      </c>
      <c r="AA5244" t="e">
        <f t="shared" si="326"/>
        <v>#DIV/0!</v>
      </c>
      <c r="AB5244" s="14" t="e">
        <f>1-(FORMULAS!$S$2-' DASHBOARD'!X5244)/FORMULAS!$S$2</f>
        <v>#N/A</v>
      </c>
      <c r="AC5244" t="e">
        <f t="shared" si="327"/>
        <v>#N/A</v>
      </c>
    </row>
    <row r="5245" spans="1:29" x14ac:dyDescent="0.2">
      <c r="A5245">
        <f>'RAW DATA'!A5245</f>
        <v>0</v>
      </c>
      <c r="B5245">
        <f>'RAW DATA'!G5245</f>
        <v>0</v>
      </c>
      <c r="C5245" t="e">
        <f>'RAW DATA'!#REF!</f>
        <v>#REF!</v>
      </c>
      <c r="D5245" t="e">
        <f>'RAW DATA'!#REF!</f>
        <v>#REF!</v>
      </c>
      <c r="E5245" t="e">
        <f>'RAW DATA'!#REF!</f>
        <v>#REF!</v>
      </c>
      <c r="F5245">
        <f>'RAW DATA'!H5245</f>
        <v>0</v>
      </c>
      <c r="G5245">
        <f>'RAW DATA'!I5245</f>
        <v>0</v>
      </c>
      <c r="H5245" t="e">
        <f>'RAW DATA'!#REF!</f>
        <v>#REF!</v>
      </c>
      <c r="I5245" t="e">
        <f>'RAW DATA'!#REF!</f>
        <v>#REF!</v>
      </c>
      <c r="J5245">
        <f>'RAW DATA'!J5245</f>
        <v>0</v>
      </c>
      <c r="K5245" t="e">
        <f>'RAW DATA'!#REF!</f>
        <v>#REF!</v>
      </c>
      <c r="L5245">
        <f>'RAW DATA'!P5245</f>
        <v>0</v>
      </c>
      <c r="M5245">
        <f>'RAW DATA'!Q5245</f>
        <v>0</v>
      </c>
      <c r="N5245">
        <f>'RAW DATA'!R5245</f>
        <v>0</v>
      </c>
      <c r="O5245">
        <f>'RAW DATA'!S5245</f>
        <v>0</v>
      </c>
      <c r="P5245">
        <f>'RAW DATA'!T5245</f>
        <v>0</v>
      </c>
      <c r="Q5245">
        <f>'RAW DATA'!U5245</f>
        <v>0</v>
      </c>
      <c r="R5245">
        <f>'RAW DATA'!V5245</f>
        <v>0</v>
      </c>
      <c r="S5245" t="e">
        <f>'RAW DATA'!#REF!</f>
        <v>#REF!</v>
      </c>
      <c r="T5245">
        <f>'RAW DATA'!W5245</f>
        <v>0</v>
      </c>
      <c r="U5245">
        <f>'RAW DATA'!X5245</f>
        <v>0</v>
      </c>
      <c r="V5245">
        <f>'RAW DATA'!Y5245</f>
        <v>0</v>
      </c>
      <c r="W5245" t="e">
        <f>IF(' DASHBOARD'!K5245&gt;=60,FORMULAS!$D$3,IF(' DASHBOARD'!K5245&gt;=55,FORMULAS!$E$3,IF(' DASHBOARD'!K5245&gt;=50,FORMULAS!$F$3,IF(' DASHBOARD'!K5245&gt;=40,FORMULAS!$G$3,IF(' DASHBOARD'!K5245&gt;=30,FORMULAS!$H$3,IF(K5245&gt;=20,FORMULAS!$I$3,IF(' DASHBOARD'!K5245&gt;=16,FORMULAS!$J$3)))))))</f>
        <v>#REF!</v>
      </c>
      <c r="X5245" t="e">
        <f>INDEX(FORMULAS!$D$4:$J$10,MATCH('RAW DATA'!A5245,FORMULAS!$A$4:$A$10,0),MATCH(' DASHBOARD'!W5245,FORMULAS!$D$3:$J$3,0))</f>
        <v>#N/A</v>
      </c>
      <c r="Y5245">
        <f t="shared" si="324"/>
        <v>0</v>
      </c>
      <c r="Z5245">
        <f t="shared" si="325"/>
        <v>0</v>
      </c>
      <c r="AA5245" t="e">
        <f t="shared" si="326"/>
        <v>#DIV/0!</v>
      </c>
      <c r="AB5245" s="14" t="e">
        <f>1-(FORMULAS!$S$2-' DASHBOARD'!X5245)/FORMULAS!$S$2</f>
        <v>#N/A</v>
      </c>
      <c r="AC5245" t="e">
        <f t="shared" si="327"/>
        <v>#N/A</v>
      </c>
    </row>
    <row r="5246" spans="1:29" x14ac:dyDescent="0.2">
      <c r="A5246">
        <f>'RAW DATA'!A5246</f>
        <v>0</v>
      </c>
      <c r="B5246">
        <f>'RAW DATA'!G5246</f>
        <v>0</v>
      </c>
      <c r="C5246" t="e">
        <f>'RAW DATA'!#REF!</f>
        <v>#REF!</v>
      </c>
      <c r="D5246" t="e">
        <f>'RAW DATA'!#REF!</f>
        <v>#REF!</v>
      </c>
      <c r="E5246" t="e">
        <f>'RAW DATA'!#REF!</f>
        <v>#REF!</v>
      </c>
      <c r="F5246">
        <f>'RAW DATA'!H5246</f>
        <v>0</v>
      </c>
      <c r="G5246">
        <f>'RAW DATA'!I5246</f>
        <v>0</v>
      </c>
      <c r="H5246" t="e">
        <f>'RAW DATA'!#REF!</f>
        <v>#REF!</v>
      </c>
      <c r="I5246" t="e">
        <f>'RAW DATA'!#REF!</f>
        <v>#REF!</v>
      </c>
      <c r="J5246">
        <f>'RAW DATA'!J5246</f>
        <v>0</v>
      </c>
      <c r="K5246" t="e">
        <f>'RAW DATA'!#REF!</f>
        <v>#REF!</v>
      </c>
      <c r="L5246">
        <f>'RAW DATA'!P5246</f>
        <v>0</v>
      </c>
      <c r="M5246">
        <f>'RAW DATA'!Q5246</f>
        <v>0</v>
      </c>
      <c r="N5246">
        <f>'RAW DATA'!R5246</f>
        <v>0</v>
      </c>
      <c r="O5246">
        <f>'RAW DATA'!S5246</f>
        <v>0</v>
      </c>
      <c r="P5246">
        <f>'RAW DATA'!T5246</f>
        <v>0</v>
      </c>
      <c r="Q5246">
        <f>'RAW DATA'!U5246</f>
        <v>0</v>
      </c>
      <c r="R5246">
        <f>'RAW DATA'!V5246</f>
        <v>0</v>
      </c>
      <c r="S5246" t="e">
        <f>'RAW DATA'!#REF!</f>
        <v>#REF!</v>
      </c>
      <c r="T5246">
        <f>'RAW DATA'!W5246</f>
        <v>0</v>
      </c>
      <c r="U5246">
        <f>'RAW DATA'!X5246</f>
        <v>0</v>
      </c>
      <c r="V5246">
        <f>'RAW DATA'!Y5246</f>
        <v>0</v>
      </c>
      <c r="W5246" t="e">
        <f>IF(' DASHBOARD'!K5246&gt;=60,FORMULAS!$D$3,IF(' DASHBOARD'!K5246&gt;=55,FORMULAS!$E$3,IF(' DASHBOARD'!K5246&gt;=50,FORMULAS!$F$3,IF(' DASHBOARD'!K5246&gt;=40,FORMULAS!$G$3,IF(' DASHBOARD'!K5246&gt;=30,FORMULAS!$H$3,IF(K5246&gt;=20,FORMULAS!$I$3,IF(' DASHBOARD'!K5246&gt;=16,FORMULAS!$J$3)))))))</f>
        <v>#REF!</v>
      </c>
      <c r="X5246" t="e">
        <f>INDEX(FORMULAS!$D$4:$J$10,MATCH('RAW DATA'!A5246,FORMULAS!$A$4:$A$10,0),MATCH(' DASHBOARD'!W5246,FORMULAS!$D$3:$J$3,0))</f>
        <v>#N/A</v>
      </c>
      <c r="Y5246">
        <f t="shared" si="324"/>
        <v>0</v>
      </c>
      <c r="Z5246">
        <f t="shared" si="325"/>
        <v>0</v>
      </c>
      <c r="AA5246" t="e">
        <f t="shared" si="326"/>
        <v>#DIV/0!</v>
      </c>
      <c r="AB5246" s="14" t="e">
        <f>1-(FORMULAS!$S$2-' DASHBOARD'!X5246)/FORMULAS!$S$2</f>
        <v>#N/A</v>
      </c>
      <c r="AC5246" t="e">
        <f t="shared" si="327"/>
        <v>#N/A</v>
      </c>
    </row>
    <row r="5247" spans="1:29" x14ac:dyDescent="0.2">
      <c r="A5247">
        <f>'RAW DATA'!A5247</f>
        <v>0</v>
      </c>
      <c r="B5247">
        <f>'RAW DATA'!G5247</f>
        <v>0</v>
      </c>
      <c r="C5247" t="e">
        <f>'RAW DATA'!#REF!</f>
        <v>#REF!</v>
      </c>
      <c r="D5247" t="e">
        <f>'RAW DATA'!#REF!</f>
        <v>#REF!</v>
      </c>
      <c r="E5247" t="e">
        <f>'RAW DATA'!#REF!</f>
        <v>#REF!</v>
      </c>
      <c r="F5247">
        <f>'RAW DATA'!H5247</f>
        <v>0</v>
      </c>
      <c r="G5247">
        <f>'RAW DATA'!I5247</f>
        <v>0</v>
      </c>
      <c r="H5247" t="e">
        <f>'RAW DATA'!#REF!</f>
        <v>#REF!</v>
      </c>
      <c r="I5247" t="e">
        <f>'RAW DATA'!#REF!</f>
        <v>#REF!</v>
      </c>
      <c r="J5247">
        <f>'RAW DATA'!J5247</f>
        <v>0</v>
      </c>
      <c r="K5247" t="e">
        <f>'RAW DATA'!#REF!</f>
        <v>#REF!</v>
      </c>
      <c r="L5247">
        <f>'RAW DATA'!P5247</f>
        <v>0</v>
      </c>
      <c r="M5247">
        <f>'RAW DATA'!Q5247</f>
        <v>0</v>
      </c>
      <c r="N5247">
        <f>'RAW DATA'!R5247</f>
        <v>0</v>
      </c>
      <c r="O5247">
        <f>'RAW DATA'!S5247</f>
        <v>0</v>
      </c>
      <c r="P5247">
        <f>'RAW DATA'!T5247</f>
        <v>0</v>
      </c>
      <c r="Q5247">
        <f>'RAW DATA'!U5247</f>
        <v>0</v>
      </c>
      <c r="R5247">
        <f>'RAW DATA'!V5247</f>
        <v>0</v>
      </c>
      <c r="S5247" t="e">
        <f>'RAW DATA'!#REF!</f>
        <v>#REF!</v>
      </c>
      <c r="T5247">
        <f>'RAW DATA'!W5247</f>
        <v>0</v>
      </c>
      <c r="U5247">
        <f>'RAW DATA'!X5247</f>
        <v>0</v>
      </c>
      <c r="V5247">
        <f>'RAW DATA'!Y5247</f>
        <v>0</v>
      </c>
      <c r="W5247" t="e">
        <f>IF(' DASHBOARD'!K5247&gt;=60,FORMULAS!$D$3,IF(' DASHBOARD'!K5247&gt;=55,FORMULAS!$E$3,IF(' DASHBOARD'!K5247&gt;=50,FORMULAS!$F$3,IF(' DASHBOARD'!K5247&gt;=40,FORMULAS!$G$3,IF(' DASHBOARD'!K5247&gt;=30,FORMULAS!$H$3,IF(K5247&gt;=20,FORMULAS!$I$3,IF(' DASHBOARD'!K5247&gt;=16,FORMULAS!$J$3)))))))</f>
        <v>#REF!</v>
      </c>
      <c r="X5247" t="e">
        <f>INDEX(FORMULAS!$D$4:$J$10,MATCH('RAW DATA'!A5247,FORMULAS!$A$4:$A$10,0),MATCH(' DASHBOARD'!W5247,FORMULAS!$D$3:$J$3,0))</f>
        <v>#N/A</v>
      </c>
      <c r="Y5247">
        <f t="shared" si="324"/>
        <v>0</v>
      </c>
      <c r="Z5247">
        <f t="shared" si="325"/>
        <v>0</v>
      </c>
      <c r="AA5247" t="e">
        <f t="shared" si="326"/>
        <v>#DIV/0!</v>
      </c>
      <c r="AB5247" s="14" t="e">
        <f>1-(FORMULAS!$S$2-' DASHBOARD'!X5247)/FORMULAS!$S$2</f>
        <v>#N/A</v>
      </c>
      <c r="AC5247" t="e">
        <f t="shared" si="327"/>
        <v>#N/A</v>
      </c>
    </row>
    <row r="5248" spans="1:29" x14ac:dyDescent="0.2">
      <c r="A5248">
        <f>'RAW DATA'!A5248</f>
        <v>0</v>
      </c>
      <c r="B5248">
        <f>'RAW DATA'!G5248</f>
        <v>0</v>
      </c>
      <c r="C5248" t="e">
        <f>'RAW DATA'!#REF!</f>
        <v>#REF!</v>
      </c>
      <c r="D5248" t="e">
        <f>'RAW DATA'!#REF!</f>
        <v>#REF!</v>
      </c>
      <c r="E5248" t="e">
        <f>'RAW DATA'!#REF!</f>
        <v>#REF!</v>
      </c>
      <c r="F5248">
        <f>'RAW DATA'!H5248</f>
        <v>0</v>
      </c>
      <c r="G5248">
        <f>'RAW DATA'!I5248</f>
        <v>0</v>
      </c>
      <c r="H5248" t="e">
        <f>'RAW DATA'!#REF!</f>
        <v>#REF!</v>
      </c>
      <c r="I5248" t="e">
        <f>'RAW DATA'!#REF!</f>
        <v>#REF!</v>
      </c>
      <c r="J5248">
        <f>'RAW DATA'!J5248</f>
        <v>0</v>
      </c>
      <c r="K5248" t="e">
        <f>'RAW DATA'!#REF!</f>
        <v>#REF!</v>
      </c>
      <c r="L5248">
        <f>'RAW DATA'!P5248</f>
        <v>0</v>
      </c>
      <c r="M5248">
        <f>'RAW DATA'!Q5248</f>
        <v>0</v>
      </c>
      <c r="N5248">
        <f>'RAW DATA'!R5248</f>
        <v>0</v>
      </c>
      <c r="O5248">
        <f>'RAW DATA'!S5248</f>
        <v>0</v>
      </c>
      <c r="P5248">
        <f>'RAW DATA'!T5248</f>
        <v>0</v>
      </c>
      <c r="Q5248">
        <f>'RAW DATA'!U5248</f>
        <v>0</v>
      </c>
      <c r="R5248">
        <f>'RAW DATA'!V5248</f>
        <v>0</v>
      </c>
      <c r="S5248" t="e">
        <f>'RAW DATA'!#REF!</f>
        <v>#REF!</v>
      </c>
      <c r="T5248">
        <f>'RAW DATA'!W5248</f>
        <v>0</v>
      </c>
      <c r="U5248">
        <f>'RAW DATA'!X5248</f>
        <v>0</v>
      </c>
      <c r="V5248">
        <f>'RAW DATA'!Y5248</f>
        <v>0</v>
      </c>
      <c r="W5248" t="e">
        <f>IF(' DASHBOARD'!K5248&gt;=60,FORMULAS!$D$3,IF(' DASHBOARD'!K5248&gt;=55,FORMULAS!$E$3,IF(' DASHBOARD'!K5248&gt;=50,FORMULAS!$F$3,IF(' DASHBOARD'!K5248&gt;=40,FORMULAS!$G$3,IF(' DASHBOARD'!K5248&gt;=30,FORMULAS!$H$3,IF(K5248&gt;=20,FORMULAS!$I$3,IF(' DASHBOARD'!K5248&gt;=16,FORMULAS!$J$3)))))))</f>
        <v>#REF!</v>
      </c>
      <c r="X5248" t="e">
        <f>INDEX(FORMULAS!$D$4:$J$10,MATCH('RAW DATA'!A5248,FORMULAS!$A$4:$A$10,0),MATCH(' DASHBOARD'!W5248,FORMULAS!$D$3:$J$3,0))</f>
        <v>#N/A</v>
      </c>
      <c r="Y5248">
        <f t="shared" si="324"/>
        <v>0</v>
      </c>
      <c r="Z5248">
        <f t="shared" si="325"/>
        <v>0</v>
      </c>
      <c r="AA5248" t="e">
        <f t="shared" si="326"/>
        <v>#DIV/0!</v>
      </c>
      <c r="AB5248" s="14" t="e">
        <f>1-(FORMULAS!$S$2-' DASHBOARD'!X5248)/FORMULAS!$S$2</f>
        <v>#N/A</v>
      </c>
      <c r="AC5248" t="e">
        <f t="shared" si="327"/>
        <v>#N/A</v>
      </c>
    </row>
    <row r="5249" spans="1:29" x14ac:dyDescent="0.2">
      <c r="A5249">
        <f>'RAW DATA'!A5249</f>
        <v>0</v>
      </c>
      <c r="B5249">
        <f>'RAW DATA'!G5249</f>
        <v>0</v>
      </c>
      <c r="C5249" t="e">
        <f>'RAW DATA'!#REF!</f>
        <v>#REF!</v>
      </c>
      <c r="D5249" t="e">
        <f>'RAW DATA'!#REF!</f>
        <v>#REF!</v>
      </c>
      <c r="E5249" t="e">
        <f>'RAW DATA'!#REF!</f>
        <v>#REF!</v>
      </c>
      <c r="F5249">
        <f>'RAW DATA'!H5249</f>
        <v>0</v>
      </c>
      <c r="G5249">
        <f>'RAW DATA'!I5249</f>
        <v>0</v>
      </c>
      <c r="H5249" t="e">
        <f>'RAW DATA'!#REF!</f>
        <v>#REF!</v>
      </c>
      <c r="I5249" t="e">
        <f>'RAW DATA'!#REF!</f>
        <v>#REF!</v>
      </c>
      <c r="J5249">
        <f>'RAW DATA'!J5249</f>
        <v>0</v>
      </c>
      <c r="K5249" t="e">
        <f>'RAW DATA'!#REF!</f>
        <v>#REF!</v>
      </c>
      <c r="L5249">
        <f>'RAW DATA'!P5249</f>
        <v>0</v>
      </c>
      <c r="M5249">
        <f>'RAW DATA'!Q5249</f>
        <v>0</v>
      </c>
      <c r="N5249">
        <f>'RAW DATA'!R5249</f>
        <v>0</v>
      </c>
      <c r="O5249">
        <f>'RAW DATA'!S5249</f>
        <v>0</v>
      </c>
      <c r="P5249">
        <f>'RAW DATA'!T5249</f>
        <v>0</v>
      </c>
      <c r="Q5249">
        <f>'RAW DATA'!U5249</f>
        <v>0</v>
      </c>
      <c r="R5249">
        <f>'RAW DATA'!V5249</f>
        <v>0</v>
      </c>
      <c r="S5249" t="e">
        <f>'RAW DATA'!#REF!</f>
        <v>#REF!</v>
      </c>
      <c r="T5249">
        <f>'RAW DATA'!W5249</f>
        <v>0</v>
      </c>
      <c r="U5249">
        <f>'RAW DATA'!X5249</f>
        <v>0</v>
      </c>
      <c r="V5249">
        <f>'RAW DATA'!Y5249</f>
        <v>0</v>
      </c>
      <c r="W5249" t="e">
        <f>IF(' DASHBOARD'!K5249&gt;=60,FORMULAS!$D$3,IF(' DASHBOARD'!K5249&gt;=55,FORMULAS!$E$3,IF(' DASHBOARD'!K5249&gt;=50,FORMULAS!$F$3,IF(' DASHBOARD'!K5249&gt;=40,FORMULAS!$G$3,IF(' DASHBOARD'!K5249&gt;=30,FORMULAS!$H$3,IF(K5249&gt;=20,FORMULAS!$I$3,IF(' DASHBOARD'!K5249&gt;=16,FORMULAS!$J$3)))))))</f>
        <v>#REF!</v>
      </c>
      <c r="X5249" t="e">
        <f>INDEX(FORMULAS!$D$4:$J$10,MATCH('RAW DATA'!A5249,FORMULAS!$A$4:$A$10,0),MATCH(' DASHBOARD'!W5249,FORMULAS!$D$3:$J$3,0))</f>
        <v>#N/A</v>
      </c>
      <c r="Y5249">
        <f t="shared" si="324"/>
        <v>0</v>
      </c>
      <c r="Z5249">
        <f t="shared" si="325"/>
        <v>0</v>
      </c>
      <c r="AA5249" t="e">
        <f t="shared" si="326"/>
        <v>#DIV/0!</v>
      </c>
      <c r="AB5249" s="14" t="e">
        <f>1-(FORMULAS!$S$2-' DASHBOARD'!X5249)/FORMULAS!$S$2</f>
        <v>#N/A</v>
      </c>
      <c r="AC5249" t="e">
        <f t="shared" si="327"/>
        <v>#N/A</v>
      </c>
    </row>
    <row r="5250" spans="1:29" x14ac:dyDescent="0.2">
      <c r="A5250">
        <f>'RAW DATA'!A5250</f>
        <v>0</v>
      </c>
      <c r="B5250">
        <f>'RAW DATA'!G5250</f>
        <v>0</v>
      </c>
      <c r="C5250" t="e">
        <f>'RAW DATA'!#REF!</f>
        <v>#REF!</v>
      </c>
      <c r="D5250" t="e">
        <f>'RAW DATA'!#REF!</f>
        <v>#REF!</v>
      </c>
      <c r="E5250" t="e">
        <f>'RAW DATA'!#REF!</f>
        <v>#REF!</v>
      </c>
      <c r="F5250">
        <f>'RAW DATA'!H5250</f>
        <v>0</v>
      </c>
      <c r="G5250">
        <f>'RAW DATA'!I5250</f>
        <v>0</v>
      </c>
      <c r="H5250" t="e">
        <f>'RAW DATA'!#REF!</f>
        <v>#REF!</v>
      </c>
      <c r="I5250" t="e">
        <f>'RAW DATA'!#REF!</f>
        <v>#REF!</v>
      </c>
      <c r="J5250">
        <f>'RAW DATA'!J5250</f>
        <v>0</v>
      </c>
      <c r="K5250" t="e">
        <f>'RAW DATA'!#REF!</f>
        <v>#REF!</v>
      </c>
      <c r="L5250">
        <f>'RAW DATA'!P5250</f>
        <v>0</v>
      </c>
      <c r="M5250">
        <f>'RAW DATA'!Q5250</f>
        <v>0</v>
      </c>
      <c r="N5250">
        <f>'RAW DATA'!R5250</f>
        <v>0</v>
      </c>
      <c r="O5250">
        <f>'RAW DATA'!S5250</f>
        <v>0</v>
      </c>
      <c r="P5250">
        <f>'RAW DATA'!T5250</f>
        <v>0</v>
      </c>
      <c r="Q5250">
        <f>'RAW DATA'!U5250</f>
        <v>0</v>
      </c>
      <c r="R5250">
        <f>'RAW DATA'!V5250</f>
        <v>0</v>
      </c>
      <c r="S5250" t="e">
        <f>'RAW DATA'!#REF!</f>
        <v>#REF!</v>
      </c>
      <c r="T5250">
        <f>'RAW DATA'!W5250</f>
        <v>0</v>
      </c>
      <c r="U5250">
        <f>'RAW DATA'!X5250</f>
        <v>0</v>
      </c>
      <c r="V5250">
        <f>'RAW DATA'!Y5250</f>
        <v>0</v>
      </c>
      <c r="W5250" t="e">
        <f>IF(' DASHBOARD'!K5250&gt;=60,FORMULAS!$D$3,IF(' DASHBOARD'!K5250&gt;=55,FORMULAS!$E$3,IF(' DASHBOARD'!K5250&gt;=50,FORMULAS!$F$3,IF(' DASHBOARD'!K5250&gt;=40,FORMULAS!$G$3,IF(' DASHBOARD'!K5250&gt;=30,FORMULAS!$H$3,IF(K5250&gt;=20,FORMULAS!$I$3,IF(' DASHBOARD'!K5250&gt;=16,FORMULAS!$J$3)))))))</f>
        <v>#REF!</v>
      </c>
      <c r="X5250" t="e">
        <f>INDEX(FORMULAS!$D$4:$J$10,MATCH('RAW DATA'!A5250,FORMULAS!$A$4:$A$10,0),MATCH(' DASHBOARD'!W5250,FORMULAS!$D$3:$J$3,0))</f>
        <v>#N/A</v>
      </c>
      <c r="Y5250">
        <f t="shared" si="324"/>
        <v>0</v>
      </c>
      <c r="Z5250">
        <f t="shared" si="325"/>
        <v>0</v>
      </c>
      <c r="AA5250" t="e">
        <f t="shared" si="326"/>
        <v>#DIV/0!</v>
      </c>
      <c r="AB5250" s="14" t="e">
        <f>1-(FORMULAS!$S$2-' DASHBOARD'!X5250)/FORMULAS!$S$2</f>
        <v>#N/A</v>
      </c>
      <c r="AC5250" t="e">
        <f t="shared" si="327"/>
        <v>#N/A</v>
      </c>
    </row>
    <row r="5251" spans="1:29" x14ac:dyDescent="0.2">
      <c r="A5251">
        <f>'RAW DATA'!A5251</f>
        <v>0</v>
      </c>
      <c r="B5251">
        <f>'RAW DATA'!G5251</f>
        <v>0</v>
      </c>
      <c r="C5251" t="e">
        <f>'RAW DATA'!#REF!</f>
        <v>#REF!</v>
      </c>
      <c r="D5251" t="e">
        <f>'RAW DATA'!#REF!</f>
        <v>#REF!</v>
      </c>
      <c r="E5251" t="e">
        <f>'RAW DATA'!#REF!</f>
        <v>#REF!</v>
      </c>
      <c r="F5251">
        <f>'RAW DATA'!H5251</f>
        <v>0</v>
      </c>
      <c r="G5251">
        <f>'RAW DATA'!I5251</f>
        <v>0</v>
      </c>
      <c r="H5251" t="e">
        <f>'RAW DATA'!#REF!</f>
        <v>#REF!</v>
      </c>
      <c r="I5251" t="e">
        <f>'RAW DATA'!#REF!</f>
        <v>#REF!</v>
      </c>
      <c r="J5251">
        <f>'RAW DATA'!J5251</f>
        <v>0</v>
      </c>
      <c r="K5251" t="e">
        <f>'RAW DATA'!#REF!</f>
        <v>#REF!</v>
      </c>
      <c r="L5251">
        <f>'RAW DATA'!P5251</f>
        <v>0</v>
      </c>
      <c r="M5251">
        <f>'RAW DATA'!Q5251</f>
        <v>0</v>
      </c>
      <c r="N5251">
        <f>'RAW DATA'!R5251</f>
        <v>0</v>
      </c>
      <c r="O5251">
        <f>'RAW DATA'!S5251</f>
        <v>0</v>
      </c>
      <c r="P5251">
        <f>'RAW DATA'!T5251</f>
        <v>0</v>
      </c>
      <c r="Q5251">
        <f>'RAW DATA'!U5251</f>
        <v>0</v>
      </c>
      <c r="R5251">
        <f>'RAW DATA'!V5251</f>
        <v>0</v>
      </c>
      <c r="S5251" t="e">
        <f>'RAW DATA'!#REF!</f>
        <v>#REF!</v>
      </c>
      <c r="T5251">
        <f>'RAW DATA'!W5251</f>
        <v>0</v>
      </c>
      <c r="U5251">
        <f>'RAW DATA'!X5251</f>
        <v>0</v>
      </c>
      <c r="V5251">
        <f>'RAW DATA'!Y5251</f>
        <v>0</v>
      </c>
      <c r="W5251" t="e">
        <f>IF(' DASHBOARD'!K5251&gt;=60,FORMULAS!$D$3,IF(' DASHBOARD'!K5251&gt;=55,FORMULAS!$E$3,IF(' DASHBOARD'!K5251&gt;=50,FORMULAS!$F$3,IF(' DASHBOARD'!K5251&gt;=40,FORMULAS!$G$3,IF(' DASHBOARD'!K5251&gt;=30,FORMULAS!$H$3,IF(K5251&gt;=20,FORMULAS!$I$3,IF(' DASHBOARD'!K5251&gt;=16,FORMULAS!$J$3)))))))</f>
        <v>#REF!</v>
      </c>
      <c r="X5251" t="e">
        <f>INDEX(FORMULAS!$D$4:$J$10,MATCH('RAW DATA'!A5251,FORMULAS!$A$4:$A$10,0),MATCH(' DASHBOARD'!W5251,FORMULAS!$D$3:$J$3,0))</f>
        <v>#N/A</v>
      </c>
      <c r="Y5251">
        <f t="shared" ref="Y5251:Y5314" si="328">N5251*12/52</f>
        <v>0</v>
      </c>
      <c r="Z5251">
        <f t="shared" ref="Z5251:Z5314" si="329">Y5251/5</f>
        <v>0</v>
      </c>
      <c r="AA5251" t="e">
        <f t="shared" ref="AA5251:AA5314" si="330">Y5251/R5251</f>
        <v>#DIV/0!</v>
      </c>
      <c r="AB5251" s="14" t="e">
        <f>1-(FORMULAS!$S$2-' DASHBOARD'!X5251)/FORMULAS!$S$2</f>
        <v>#N/A</v>
      </c>
      <c r="AC5251" t="e">
        <f t="shared" ref="AC5251:AC5314" si="331">Z5251*X5251</f>
        <v>#N/A</v>
      </c>
    </row>
    <row r="5252" spans="1:29" x14ac:dyDescent="0.2">
      <c r="A5252">
        <f>'RAW DATA'!A5252</f>
        <v>0</v>
      </c>
      <c r="B5252">
        <f>'RAW DATA'!G5252</f>
        <v>0</v>
      </c>
      <c r="C5252" t="e">
        <f>'RAW DATA'!#REF!</f>
        <v>#REF!</v>
      </c>
      <c r="D5252" t="e">
        <f>'RAW DATA'!#REF!</f>
        <v>#REF!</v>
      </c>
      <c r="E5252" t="e">
        <f>'RAW DATA'!#REF!</f>
        <v>#REF!</v>
      </c>
      <c r="F5252">
        <f>'RAW DATA'!H5252</f>
        <v>0</v>
      </c>
      <c r="G5252">
        <f>'RAW DATA'!I5252</f>
        <v>0</v>
      </c>
      <c r="H5252" t="e">
        <f>'RAW DATA'!#REF!</f>
        <v>#REF!</v>
      </c>
      <c r="I5252" t="e">
        <f>'RAW DATA'!#REF!</f>
        <v>#REF!</v>
      </c>
      <c r="J5252">
        <f>'RAW DATA'!J5252</f>
        <v>0</v>
      </c>
      <c r="K5252" t="e">
        <f>'RAW DATA'!#REF!</f>
        <v>#REF!</v>
      </c>
      <c r="L5252">
        <f>'RAW DATA'!P5252</f>
        <v>0</v>
      </c>
      <c r="M5252">
        <f>'RAW DATA'!Q5252</f>
        <v>0</v>
      </c>
      <c r="N5252">
        <f>'RAW DATA'!R5252</f>
        <v>0</v>
      </c>
      <c r="O5252">
        <f>'RAW DATA'!S5252</f>
        <v>0</v>
      </c>
      <c r="P5252">
        <f>'RAW DATA'!T5252</f>
        <v>0</v>
      </c>
      <c r="Q5252">
        <f>'RAW DATA'!U5252</f>
        <v>0</v>
      </c>
      <c r="R5252">
        <f>'RAW DATA'!V5252</f>
        <v>0</v>
      </c>
      <c r="S5252" t="e">
        <f>'RAW DATA'!#REF!</f>
        <v>#REF!</v>
      </c>
      <c r="T5252">
        <f>'RAW DATA'!W5252</f>
        <v>0</v>
      </c>
      <c r="U5252">
        <f>'RAW DATA'!X5252</f>
        <v>0</v>
      </c>
      <c r="V5252">
        <f>'RAW DATA'!Y5252</f>
        <v>0</v>
      </c>
      <c r="W5252" t="e">
        <f>IF(' DASHBOARD'!K5252&gt;=60,FORMULAS!$D$3,IF(' DASHBOARD'!K5252&gt;=55,FORMULAS!$E$3,IF(' DASHBOARD'!K5252&gt;=50,FORMULAS!$F$3,IF(' DASHBOARD'!K5252&gt;=40,FORMULAS!$G$3,IF(' DASHBOARD'!K5252&gt;=30,FORMULAS!$H$3,IF(K5252&gt;=20,FORMULAS!$I$3,IF(' DASHBOARD'!K5252&gt;=16,FORMULAS!$J$3)))))))</f>
        <v>#REF!</v>
      </c>
      <c r="X5252" t="e">
        <f>INDEX(FORMULAS!$D$4:$J$10,MATCH('RAW DATA'!A5252,FORMULAS!$A$4:$A$10,0),MATCH(' DASHBOARD'!W5252,FORMULAS!$D$3:$J$3,0))</f>
        <v>#N/A</v>
      </c>
      <c r="Y5252">
        <f t="shared" si="328"/>
        <v>0</v>
      </c>
      <c r="Z5252">
        <f t="shared" si="329"/>
        <v>0</v>
      </c>
      <c r="AA5252" t="e">
        <f t="shared" si="330"/>
        <v>#DIV/0!</v>
      </c>
      <c r="AB5252" s="14" t="e">
        <f>1-(FORMULAS!$S$2-' DASHBOARD'!X5252)/FORMULAS!$S$2</f>
        <v>#N/A</v>
      </c>
      <c r="AC5252" t="e">
        <f t="shared" si="331"/>
        <v>#N/A</v>
      </c>
    </row>
    <row r="5253" spans="1:29" x14ac:dyDescent="0.2">
      <c r="A5253">
        <f>'RAW DATA'!A5253</f>
        <v>0</v>
      </c>
      <c r="B5253">
        <f>'RAW DATA'!G5253</f>
        <v>0</v>
      </c>
      <c r="C5253" t="e">
        <f>'RAW DATA'!#REF!</f>
        <v>#REF!</v>
      </c>
      <c r="D5253" t="e">
        <f>'RAW DATA'!#REF!</f>
        <v>#REF!</v>
      </c>
      <c r="E5253" t="e">
        <f>'RAW DATA'!#REF!</f>
        <v>#REF!</v>
      </c>
      <c r="F5253">
        <f>'RAW DATA'!H5253</f>
        <v>0</v>
      </c>
      <c r="G5253">
        <f>'RAW DATA'!I5253</f>
        <v>0</v>
      </c>
      <c r="H5253" t="e">
        <f>'RAW DATA'!#REF!</f>
        <v>#REF!</v>
      </c>
      <c r="I5253" t="e">
        <f>'RAW DATA'!#REF!</f>
        <v>#REF!</v>
      </c>
      <c r="J5253">
        <f>'RAW DATA'!J5253</f>
        <v>0</v>
      </c>
      <c r="K5253" t="e">
        <f>'RAW DATA'!#REF!</f>
        <v>#REF!</v>
      </c>
      <c r="L5253">
        <f>'RAW DATA'!P5253</f>
        <v>0</v>
      </c>
      <c r="M5253">
        <f>'RAW DATA'!Q5253</f>
        <v>0</v>
      </c>
      <c r="N5253">
        <f>'RAW DATA'!R5253</f>
        <v>0</v>
      </c>
      <c r="O5253">
        <f>'RAW DATA'!S5253</f>
        <v>0</v>
      </c>
      <c r="P5253">
        <f>'RAW DATA'!T5253</f>
        <v>0</v>
      </c>
      <c r="Q5253">
        <f>'RAW DATA'!U5253</f>
        <v>0</v>
      </c>
      <c r="R5253">
        <f>'RAW DATA'!V5253</f>
        <v>0</v>
      </c>
      <c r="S5253" t="e">
        <f>'RAW DATA'!#REF!</f>
        <v>#REF!</v>
      </c>
      <c r="T5253">
        <f>'RAW DATA'!W5253</f>
        <v>0</v>
      </c>
      <c r="U5253">
        <f>'RAW DATA'!X5253</f>
        <v>0</v>
      </c>
      <c r="V5253">
        <f>'RAW DATA'!Y5253</f>
        <v>0</v>
      </c>
      <c r="W5253" t="e">
        <f>IF(' DASHBOARD'!K5253&gt;=60,FORMULAS!$D$3,IF(' DASHBOARD'!K5253&gt;=55,FORMULAS!$E$3,IF(' DASHBOARD'!K5253&gt;=50,FORMULAS!$F$3,IF(' DASHBOARD'!K5253&gt;=40,FORMULAS!$G$3,IF(' DASHBOARD'!K5253&gt;=30,FORMULAS!$H$3,IF(K5253&gt;=20,FORMULAS!$I$3,IF(' DASHBOARD'!K5253&gt;=16,FORMULAS!$J$3)))))))</f>
        <v>#REF!</v>
      </c>
      <c r="X5253" t="e">
        <f>INDEX(FORMULAS!$D$4:$J$10,MATCH('RAW DATA'!A5253,FORMULAS!$A$4:$A$10,0),MATCH(' DASHBOARD'!W5253,FORMULAS!$D$3:$J$3,0))</f>
        <v>#N/A</v>
      </c>
      <c r="Y5253">
        <f t="shared" si="328"/>
        <v>0</v>
      </c>
      <c r="Z5253">
        <f t="shared" si="329"/>
        <v>0</v>
      </c>
      <c r="AA5253" t="e">
        <f t="shared" si="330"/>
        <v>#DIV/0!</v>
      </c>
      <c r="AB5253" s="14" t="e">
        <f>1-(FORMULAS!$S$2-' DASHBOARD'!X5253)/FORMULAS!$S$2</f>
        <v>#N/A</v>
      </c>
      <c r="AC5253" t="e">
        <f t="shared" si="331"/>
        <v>#N/A</v>
      </c>
    </row>
    <row r="5254" spans="1:29" x14ac:dyDescent="0.2">
      <c r="A5254">
        <f>'RAW DATA'!A5254</f>
        <v>0</v>
      </c>
      <c r="B5254">
        <f>'RAW DATA'!G5254</f>
        <v>0</v>
      </c>
      <c r="C5254" t="e">
        <f>'RAW DATA'!#REF!</f>
        <v>#REF!</v>
      </c>
      <c r="D5254" t="e">
        <f>'RAW DATA'!#REF!</f>
        <v>#REF!</v>
      </c>
      <c r="E5254" t="e">
        <f>'RAW DATA'!#REF!</f>
        <v>#REF!</v>
      </c>
      <c r="F5254">
        <f>'RAW DATA'!H5254</f>
        <v>0</v>
      </c>
      <c r="G5254">
        <f>'RAW DATA'!I5254</f>
        <v>0</v>
      </c>
      <c r="H5254" t="e">
        <f>'RAW DATA'!#REF!</f>
        <v>#REF!</v>
      </c>
      <c r="I5254" t="e">
        <f>'RAW DATA'!#REF!</f>
        <v>#REF!</v>
      </c>
      <c r="J5254">
        <f>'RAW DATA'!J5254</f>
        <v>0</v>
      </c>
      <c r="K5254" t="e">
        <f>'RAW DATA'!#REF!</f>
        <v>#REF!</v>
      </c>
      <c r="L5254">
        <f>'RAW DATA'!P5254</f>
        <v>0</v>
      </c>
      <c r="M5254">
        <f>'RAW DATA'!Q5254</f>
        <v>0</v>
      </c>
      <c r="N5254">
        <f>'RAW DATA'!R5254</f>
        <v>0</v>
      </c>
      <c r="O5254">
        <f>'RAW DATA'!S5254</f>
        <v>0</v>
      </c>
      <c r="P5254">
        <f>'RAW DATA'!T5254</f>
        <v>0</v>
      </c>
      <c r="Q5254">
        <f>'RAW DATA'!U5254</f>
        <v>0</v>
      </c>
      <c r="R5254">
        <f>'RAW DATA'!V5254</f>
        <v>0</v>
      </c>
      <c r="S5254" t="e">
        <f>'RAW DATA'!#REF!</f>
        <v>#REF!</v>
      </c>
      <c r="T5254">
        <f>'RAW DATA'!W5254</f>
        <v>0</v>
      </c>
      <c r="U5254">
        <f>'RAW DATA'!X5254</f>
        <v>0</v>
      </c>
      <c r="V5254">
        <f>'RAW DATA'!Y5254</f>
        <v>0</v>
      </c>
      <c r="W5254" t="e">
        <f>IF(' DASHBOARD'!K5254&gt;=60,FORMULAS!$D$3,IF(' DASHBOARD'!K5254&gt;=55,FORMULAS!$E$3,IF(' DASHBOARD'!K5254&gt;=50,FORMULAS!$F$3,IF(' DASHBOARD'!K5254&gt;=40,FORMULAS!$G$3,IF(' DASHBOARD'!K5254&gt;=30,FORMULAS!$H$3,IF(K5254&gt;=20,FORMULAS!$I$3,IF(' DASHBOARD'!K5254&gt;=16,FORMULAS!$J$3)))))))</f>
        <v>#REF!</v>
      </c>
      <c r="X5254" t="e">
        <f>INDEX(FORMULAS!$D$4:$J$10,MATCH('RAW DATA'!A5254,FORMULAS!$A$4:$A$10,0),MATCH(' DASHBOARD'!W5254,FORMULAS!$D$3:$J$3,0))</f>
        <v>#N/A</v>
      </c>
      <c r="Y5254">
        <f t="shared" si="328"/>
        <v>0</v>
      </c>
      <c r="Z5254">
        <f t="shared" si="329"/>
        <v>0</v>
      </c>
      <c r="AA5254" t="e">
        <f t="shared" si="330"/>
        <v>#DIV/0!</v>
      </c>
      <c r="AB5254" s="14" t="e">
        <f>1-(FORMULAS!$S$2-' DASHBOARD'!X5254)/FORMULAS!$S$2</f>
        <v>#N/A</v>
      </c>
      <c r="AC5254" t="e">
        <f t="shared" si="331"/>
        <v>#N/A</v>
      </c>
    </row>
    <row r="5255" spans="1:29" x14ac:dyDescent="0.2">
      <c r="A5255">
        <f>'RAW DATA'!A5255</f>
        <v>0</v>
      </c>
      <c r="B5255">
        <f>'RAW DATA'!G5255</f>
        <v>0</v>
      </c>
      <c r="C5255" t="e">
        <f>'RAW DATA'!#REF!</f>
        <v>#REF!</v>
      </c>
      <c r="D5255" t="e">
        <f>'RAW DATA'!#REF!</f>
        <v>#REF!</v>
      </c>
      <c r="E5255" t="e">
        <f>'RAW DATA'!#REF!</f>
        <v>#REF!</v>
      </c>
      <c r="F5255">
        <f>'RAW DATA'!H5255</f>
        <v>0</v>
      </c>
      <c r="G5255">
        <f>'RAW DATA'!I5255</f>
        <v>0</v>
      </c>
      <c r="H5255" t="e">
        <f>'RAW DATA'!#REF!</f>
        <v>#REF!</v>
      </c>
      <c r="I5255" t="e">
        <f>'RAW DATA'!#REF!</f>
        <v>#REF!</v>
      </c>
      <c r="J5255">
        <f>'RAW DATA'!J5255</f>
        <v>0</v>
      </c>
      <c r="K5255" t="e">
        <f>'RAW DATA'!#REF!</f>
        <v>#REF!</v>
      </c>
      <c r="L5255">
        <f>'RAW DATA'!P5255</f>
        <v>0</v>
      </c>
      <c r="M5255">
        <f>'RAW DATA'!Q5255</f>
        <v>0</v>
      </c>
      <c r="N5255">
        <f>'RAW DATA'!R5255</f>
        <v>0</v>
      </c>
      <c r="O5255">
        <f>'RAW DATA'!S5255</f>
        <v>0</v>
      </c>
      <c r="P5255">
        <f>'RAW DATA'!T5255</f>
        <v>0</v>
      </c>
      <c r="Q5255">
        <f>'RAW DATA'!U5255</f>
        <v>0</v>
      </c>
      <c r="R5255">
        <f>'RAW DATA'!V5255</f>
        <v>0</v>
      </c>
      <c r="S5255" t="e">
        <f>'RAW DATA'!#REF!</f>
        <v>#REF!</v>
      </c>
      <c r="T5255">
        <f>'RAW DATA'!W5255</f>
        <v>0</v>
      </c>
      <c r="U5255">
        <f>'RAW DATA'!X5255</f>
        <v>0</v>
      </c>
      <c r="V5255">
        <f>'RAW DATA'!Y5255</f>
        <v>0</v>
      </c>
      <c r="W5255" t="e">
        <f>IF(' DASHBOARD'!K5255&gt;=60,FORMULAS!$D$3,IF(' DASHBOARD'!K5255&gt;=55,FORMULAS!$E$3,IF(' DASHBOARD'!K5255&gt;=50,FORMULAS!$F$3,IF(' DASHBOARD'!K5255&gt;=40,FORMULAS!$G$3,IF(' DASHBOARD'!K5255&gt;=30,FORMULAS!$H$3,IF(K5255&gt;=20,FORMULAS!$I$3,IF(' DASHBOARD'!K5255&gt;=16,FORMULAS!$J$3)))))))</f>
        <v>#REF!</v>
      </c>
      <c r="X5255" t="e">
        <f>INDEX(FORMULAS!$D$4:$J$10,MATCH('RAW DATA'!A5255,FORMULAS!$A$4:$A$10,0),MATCH(' DASHBOARD'!W5255,FORMULAS!$D$3:$J$3,0))</f>
        <v>#N/A</v>
      </c>
      <c r="Y5255">
        <f t="shared" si="328"/>
        <v>0</v>
      </c>
      <c r="Z5255">
        <f t="shared" si="329"/>
        <v>0</v>
      </c>
      <c r="AA5255" t="e">
        <f t="shared" si="330"/>
        <v>#DIV/0!</v>
      </c>
      <c r="AB5255" s="14" t="e">
        <f>1-(FORMULAS!$S$2-' DASHBOARD'!X5255)/FORMULAS!$S$2</f>
        <v>#N/A</v>
      </c>
      <c r="AC5255" t="e">
        <f t="shared" si="331"/>
        <v>#N/A</v>
      </c>
    </row>
    <row r="5256" spans="1:29" x14ac:dyDescent="0.2">
      <c r="A5256">
        <f>'RAW DATA'!A5256</f>
        <v>0</v>
      </c>
      <c r="B5256">
        <f>'RAW DATA'!G5256</f>
        <v>0</v>
      </c>
      <c r="C5256" t="e">
        <f>'RAW DATA'!#REF!</f>
        <v>#REF!</v>
      </c>
      <c r="D5256" t="e">
        <f>'RAW DATA'!#REF!</f>
        <v>#REF!</v>
      </c>
      <c r="E5256" t="e">
        <f>'RAW DATA'!#REF!</f>
        <v>#REF!</v>
      </c>
      <c r="F5256">
        <f>'RAW DATA'!H5256</f>
        <v>0</v>
      </c>
      <c r="G5256">
        <f>'RAW DATA'!I5256</f>
        <v>0</v>
      </c>
      <c r="H5256" t="e">
        <f>'RAW DATA'!#REF!</f>
        <v>#REF!</v>
      </c>
      <c r="I5256" t="e">
        <f>'RAW DATA'!#REF!</f>
        <v>#REF!</v>
      </c>
      <c r="J5256">
        <f>'RAW DATA'!J5256</f>
        <v>0</v>
      </c>
      <c r="K5256" t="e">
        <f>'RAW DATA'!#REF!</f>
        <v>#REF!</v>
      </c>
      <c r="L5256">
        <f>'RAW DATA'!P5256</f>
        <v>0</v>
      </c>
      <c r="M5256">
        <f>'RAW DATA'!Q5256</f>
        <v>0</v>
      </c>
      <c r="N5256">
        <f>'RAW DATA'!R5256</f>
        <v>0</v>
      </c>
      <c r="O5256">
        <f>'RAW DATA'!S5256</f>
        <v>0</v>
      </c>
      <c r="P5256">
        <f>'RAW DATA'!T5256</f>
        <v>0</v>
      </c>
      <c r="Q5256">
        <f>'RAW DATA'!U5256</f>
        <v>0</v>
      </c>
      <c r="R5256">
        <f>'RAW DATA'!V5256</f>
        <v>0</v>
      </c>
      <c r="S5256" t="e">
        <f>'RAW DATA'!#REF!</f>
        <v>#REF!</v>
      </c>
      <c r="T5256">
        <f>'RAW DATA'!W5256</f>
        <v>0</v>
      </c>
      <c r="U5256">
        <f>'RAW DATA'!X5256</f>
        <v>0</v>
      </c>
      <c r="V5256">
        <f>'RAW DATA'!Y5256</f>
        <v>0</v>
      </c>
      <c r="W5256" t="e">
        <f>IF(' DASHBOARD'!K5256&gt;=60,FORMULAS!$D$3,IF(' DASHBOARD'!K5256&gt;=55,FORMULAS!$E$3,IF(' DASHBOARD'!K5256&gt;=50,FORMULAS!$F$3,IF(' DASHBOARD'!K5256&gt;=40,FORMULAS!$G$3,IF(' DASHBOARD'!K5256&gt;=30,FORMULAS!$H$3,IF(K5256&gt;=20,FORMULAS!$I$3,IF(' DASHBOARD'!K5256&gt;=16,FORMULAS!$J$3)))))))</f>
        <v>#REF!</v>
      </c>
      <c r="X5256" t="e">
        <f>INDEX(FORMULAS!$D$4:$J$10,MATCH('RAW DATA'!A5256,FORMULAS!$A$4:$A$10,0),MATCH(' DASHBOARD'!W5256,FORMULAS!$D$3:$J$3,0))</f>
        <v>#N/A</v>
      </c>
      <c r="Y5256">
        <f t="shared" si="328"/>
        <v>0</v>
      </c>
      <c r="Z5256">
        <f t="shared" si="329"/>
        <v>0</v>
      </c>
      <c r="AA5256" t="e">
        <f t="shared" si="330"/>
        <v>#DIV/0!</v>
      </c>
      <c r="AB5256" s="14" t="e">
        <f>1-(FORMULAS!$S$2-' DASHBOARD'!X5256)/FORMULAS!$S$2</f>
        <v>#N/A</v>
      </c>
      <c r="AC5256" t="e">
        <f t="shared" si="331"/>
        <v>#N/A</v>
      </c>
    </row>
    <row r="5257" spans="1:29" x14ac:dyDescent="0.2">
      <c r="A5257">
        <f>'RAW DATA'!A5257</f>
        <v>0</v>
      </c>
      <c r="B5257">
        <f>'RAW DATA'!G5257</f>
        <v>0</v>
      </c>
      <c r="C5257" t="e">
        <f>'RAW DATA'!#REF!</f>
        <v>#REF!</v>
      </c>
      <c r="D5257" t="e">
        <f>'RAW DATA'!#REF!</f>
        <v>#REF!</v>
      </c>
      <c r="E5257" t="e">
        <f>'RAW DATA'!#REF!</f>
        <v>#REF!</v>
      </c>
      <c r="F5257">
        <f>'RAW DATA'!H5257</f>
        <v>0</v>
      </c>
      <c r="G5257">
        <f>'RAW DATA'!I5257</f>
        <v>0</v>
      </c>
      <c r="H5257" t="e">
        <f>'RAW DATA'!#REF!</f>
        <v>#REF!</v>
      </c>
      <c r="I5257" t="e">
        <f>'RAW DATA'!#REF!</f>
        <v>#REF!</v>
      </c>
      <c r="J5257">
        <f>'RAW DATA'!J5257</f>
        <v>0</v>
      </c>
      <c r="K5257" t="e">
        <f>'RAW DATA'!#REF!</f>
        <v>#REF!</v>
      </c>
      <c r="L5257">
        <f>'RAW DATA'!P5257</f>
        <v>0</v>
      </c>
      <c r="M5257">
        <f>'RAW DATA'!Q5257</f>
        <v>0</v>
      </c>
      <c r="N5257">
        <f>'RAW DATA'!R5257</f>
        <v>0</v>
      </c>
      <c r="O5257">
        <f>'RAW DATA'!S5257</f>
        <v>0</v>
      </c>
      <c r="P5257">
        <f>'RAW DATA'!T5257</f>
        <v>0</v>
      </c>
      <c r="Q5257">
        <f>'RAW DATA'!U5257</f>
        <v>0</v>
      </c>
      <c r="R5257">
        <f>'RAW DATA'!V5257</f>
        <v>0</v>
      </c>
      <c r="S5257" t="e">
        <f>'RAW DATA'!#REF!</f>
        <v>#REF!</v>
      </c>
      <c r="T5257">
        <f>'RAW DATA'!W5257</f>
        <v>0</v>
      </c>
      <c r="U5257">
        <f>'RAW DATA'!X5257</f>
        <v>0</v>
      </c>
      <c r="V5257">
        <f>'RAW DATA'!Y5257</f>
        <v>0</v>
      </c>
      <c r="W5257" t="e">
        <f>IF(' DASHBOARD'!K5257&gt;=60,FORMULAS!$D$3,IF(' DASHBOARD'!K5257&gt;=55,FORMULAS!$E$3,IF(' DASHBOARD'!K5257&gt;=50,FORMULAS!$F$3,IF(' DASHBOARD'!K5257&gt;=40,FORMULAS!$G$3,IF(' DASHBOARD'!K5257&gt;=30,FORMULAS!$H$3,IF(K5257&gt;=20,FORMULAS!$I$3,IF(' DASHBOARD'!K5257&gt;=16,FORMULAS!$J$3)))))))</f>
        <v>#REF!</v>
      </c>
      <c r="X5257" t="e">
        <f>INDEX(FORMULAS!$D$4:$J$10,MATCH('RAW DATA'!A5257,FORMULAS!$A$4:$A$10,0),MATCH(' DASHBOARD'!W5257,FORMULAS!$D$3:$J$3,0))</f>
        <v>#N/A</v>
      </c>
      <c r="Y5257">
        <f t="shared" si="328"/>
        <v>0</v>
      </c>
      <c r="Z5257">
        <f t="shared" si="329"/>
        <v>0</v>
      </c>
      <c r="AA5257" t="e">
        <f t="shared" si="330"/>
        <v>#DIV/0!</v>
      </c>
      <c r="AB5257" s="14" t="e">
        <f>1-(FORMULAS!$S$2-' DASHBOARD'!X5257)/FORMULAS!$S$2</f>
        <v>#N/A</v>
      </c>
      <c r="AC5257" t="e">
        <f t="shared" si="331"/>
        <v>#N/A</v>
      </c>
    </row>
    <row r="5258" spans="1:29" x14ac:dyDescent="0.2">
      <c r="A5258">
        <f>'RAW DATA'!A5258</f>
        <v>0</v>
      </c>
      <c r="B5258">
        <f>'RAW DATA'!G5258</f>
        <v>0</v>
      </c>
      <c r="C5258" t="e">
        <f>'RAW DATA'!#REF!</f>
        <v>#REF!</v>
      </c>
      <c r="D5258" t="e">
        <f>'RAW DATA'!#REF!</f>
        <v>#REF!</v>
      </c>
      <c r="E5258" t="e">
        <f>'RAW DATA'!#REF!</f>
        <v>#REF!</v>
      </c>
      <c r="F5258">
        <f>'RAW DATA'!H5258</f>
        <v>0</v>
      </c>
      <c r="G5258">
        <f>'RAW DATA'!I5258</f>
        <v>0</v>
      </c>
      <c r="H5258" t="e">
        <f>'RAW DATA'!#REF!</f>
        <v>#REF!</v>
      </c>
      <c r="I5258" t="e">
        <f>'RAW DATA'!#REF!</f>
        <v>#REF!</v>
      </c>
      <c r="J5258">
        <f>'RAW DATA'!J5258</f>
        <v>0</v>
      </c>
      <c r="K5258" t="e">
        <f>'RAW DATA'!#REF!</f>
        <v>#REF!</v>
      </c>
      <c r="L5258">
        <f>'RAW DATA'!P5258</f>
        <v>0</v>
      </c>
      <c r="M5258">
        <f>'RAW DATA'!Q5258</f>
        <v>0</v>
      </c>
      <c r="N5258">
        <f>'RAW DATA'!R5258</f>
        <v>0</v>
      </c>
      <c r="O5258">
        <f>'RAW DATA'!S5258</f>
        <v>0</v>
      </c>
      <c r="P5258">
        <f>'RAW DATA'!T5258</f>
        <v>0</v>
      </c>
      <c r="Q5258">
        <f>'RAW DATA'!U5258</f>
        <v>0</v>
      </c>
      <c r="R5258">
        <f>'RAW DATA'!V5258</f>
        <v>0</v>
      </c>
      <c r="S5258" t="e">
        <f>'RAW DATA'!#REF!</f>
        <v>#REF!</v>
      </c>
      <c r="T5258">
        <f>'RAW DATA'!W5258</f>
        <v>0</v>
      </c>
      <c r="U5258">
        <f>'RAW DATA'!X5258</f>
        <v>0</v>
      </c>
      <c r="V5258">
        <f>'RAW DATA'!Y5258</f>
        <v>0</v>
      </c>
      <c r="W5258" t="e">
        <f>IF(' DASHBOARD'!K5258&gt;=60,FORMULAS!$D$3,IF(' DASHBOARD'!K5258&gt;=55,FORMULAS!$E$3,IF(' DASHBOARD'!K5258&gt;=50,FORMULAS!$F$3,IF(' DASHBOARD'!K5258&gt;=40,FORMULAS!$G$3,IF(' DASHBOARD'!K5258&gt;=30,FORMULAS!$H$3,IF(K5258&gt;=20,FORMULAS!$I$3,IF(' DASHBOARD'!K5258&gt;=16,FORMULAS!$J$3)))))))</f>
        <v>#REF!</v>
      </c>
      <c r="X5258" t="e">
        <f>INDEX(FORMULAS!$D$4:$J$10,MATCH('RAW DATA'!A5258,FORMULAS!$A$4:$A$10,0),MATCH(' DASHBOARD'!W5258,FORMULAS!$D$3:$J$3,0))</f>
        <v>#N/A</v>
      </c>
      <c r="Y5258">
        <f t="shared" si="328"/>
        <v>0</v>
      </c>
      <c r="Z5258">
        <f t="shared" si="329"/>
        <v>0</v>
      </c>
      <c r="AA5258" t="e">
        <f t="shared" si="330"/>
        <v>#DIV/0!</v>
      </c>
      <c r="AB5258" s="14" t="e">
        <f>1-(FORMULAS!$S$2-' DASHBOARD'!X5258)/FORMULAS!$S$2</f>
        <v>#N/A</v>
      </c>
      <c r="AC5258" t="e">
        <f t="shared" si="331"/>
        <v>#N/A</v>
      </c>
    </row>
    <row r="5259" spans="1:29" x14ac:dyDescent="0.2">
      <c r="A5259">
        <f>'RAW DATA'!A5259</f>
        <v>0</v>
      </c>
      <c r="B5259">
        <f>'RAW DATA'!G5259</f>
        <v>0</v>
      </c>
      <c r="C5259" t="e">
        <f>'RAW DATA'!#REF!</f>
        <v>#REF!</v>
      </c>
      <c r="D5259" t="e">
        <f>'RAW DATA'!#REF!</f>
        <v>#REF!</v>
      </c>
      <c r="E5259" t="e">
        <f>'RAW DATA'!#REF!</f>
        <v>#REF!</v>
      </c>
      <c r="F5259">
        <f>'RAW DATA'!H5259</f>
        <v>0</v>
      </c>
      <c r="G5259">
        <f>'RAW DATA'!I5259</f>
        <v>0</v>
      </c>
      <c r="H5259" t="e">
        <f>'RAW DATA'!#REF!</f>
        <v>#REF!</v>
      </c>
      <c r="I5259" t="e">
        <f>'RAW DATA'!#REF!</f>
        <v>#REF!</v>
      </c>
      <c r="J5259">
        <f>'RAW DATA'!J5259</f>
        <v>0</v>
      </c>
      <c r="K5259" t="e">
        <f>'RAW DATA'!#REF!</f>
        <v>#REF!</v>
      </c>
      <c r="L5259">
        <f>'RAW DATA'!P5259</f>
        <v>0</v>
      </c>
      <c r="M5259">
        <f>'RAW DATA'!Q5259</f>
        <v>0</v>
      </c>
      <c r="N5259">
        <f>'RAW DATA'!R5259</f>
        <v>0</v>
      </c>
      <c r="O5259">
        <f>'RAW DATA'!S5259</f>
        <v>0</v>
      </c>
      <c r="P5259">
        <f>'RAW DATA'!T5259</f>
        <v>0</v>
      </c>
      <c r="Q5259">
        <f>'RAW DATA'!U5259</f>
        <v>0</v>
      </c>
      <c r="R5259">
        <f>'RAW DATA'!V5259</f>
        <v>0</v>
      </c>
      <c r="S5259" t="e">
        <f>'RAW DATA'!#REF!</f>
        <v>#REF!</v>
      </c>
      <c r="T5259">
        <f>'RAW DATA'!W5259</f>
        <v>0</v>
      </c>
      <c r="U5259">
        <f>'RAW DATA'!X5259</f>
        <v>0</v>
      </c>
      <c r="V5259">
        <f>'RAW DATA'!Y5259</f>
        <v>0</v>
      </c>
      <c r="W5259" t="e">
        <f>IF(' DASHBOARD'!K5259&gt;=60,FORMULAS!$D$3,IF(' DASHBOARD'!K5259&gt;=55,FORMULAS!$E$3,IF(' DASHBOARD'!K5259&gt;=50,FORMULAS!$F$3,IF(' DASHBOARD'!K5259&gt;=40,FORMULAS!$G$3,IF(' DASHBOARD'!K5259&gt;=30,FORMULAS!$H$3,IF(K5259&gt;=20,FORMULAS!$I$3,IF(' DASHBOARD'!K5259&gt;=16,FORMULAS!$J$3)))))))</f>
        <v>#REF!</v>
      </c>
      <c r="X5259" t="e">
        <f>INDEX(FORMULAS!$D$4:$J$10,MATCH('RAW DATA'!A5259,FORMULAS!$A$4:$A$10,0),MATCH(' DASHBOARD'!W5259,FORMULAS!$D$3:$J$3,0))</f>
        <v>#N/A</v>
      </c>
      <c r="Y5259">
        <f t="shared" si="328"/>
        <v>0</v>
      </c>
      <c r="Z5259">
        <f t="shared" si="329"/>
        <v>0</v>
      </c>
      <c r="AA5259" t="e">
        <f t="shared" si="330"/>
        <v>#DIV/0!</v>
      </c>
      <c r="AB5259" s="14" t="e">
        <f>1-(FORMULAS!$S$2-' DASHBOARD'!X5259)/FORMULAS!$S$2</f>
        <v>#N/A</v>
      </c>
      <c r="AC5259" t="e">
        <f t="shared" si="331"/>
        <v>#N/A</v>
      </c>
    </row>
    <row r="5260" spans="1:29" x14ac:dyDescent="0.2">
      <c r="A5260">
        <f>'RAW DATA'!A5260</f>
        <v>0</v>
      </c>
      <c r="B5260">
        <f>'RAW DATA'!G5260</f>
        <v>0</v>
      </c>
      <c r="C5260" t="e">
        <f>'RAW DATA'!#REF!</f>
        <v>#REF!</v>
      </c>
      <c r="D5260" t="e">
        <f>'RAW DATA'!#REF!</f>
        <v>#REF!</v>
      </c>
      <c r="E5260" t="e">
        <f>'RAW DATA'!#REF!</f>
        <v>#REF!</v>
      </c>
      <c r="F5260">
        <f>'RAW DATA'!H5260</f>
        <v>0</v>
      </c>
      <c r="G5260">
        <f>'RAW DATA'!I5260</f>
        <v>0</v>
      </c>
      <c r="H5260" t="e">
        <f>'RAW DATA'!#REF!</f>
        <v>#REF!</v>
      </c>
      <c r="I5260" t="e">
        <f>'RAW DATA'!#REF!</f>
        <v>#REF!</v>
      </c>
      <c r="J5260">
        <f>'RAW DATA'!J5260</f>
        <v>0</v>
      </c>
      <c r="K5260" t="e">
        <f>'RAW DATA'!#REF!</f>
        <v>#REF!</v>
      </c>
      <c r="L5260">
        <f>'RAW DATA'!P5260</f>
        <v>0</v>
      </c>
      <c r="M5260">
        <f>'RAW DATA'!Q5260</f>
        <v>0</v>
      </c>
      <c r="N5260">
        <f>'RAW DATA'!R5260</f>
        <v>0</v>
      </c>
      <c r="O5260">
        <f>'RAW DATA'!S5260</f>
        <v>0</v>
      </c>
      <c r="P5260">
        <f>'RAW DATA'!T5260</f>
        <v>0</v>
      </c>
      <c r="Q5260">
        <f>'RAW DATA'!U5260</f>
        <v>0</v>
      </c>
      <c r="R5260">
        <f>'RAW DATA'!V5260</f>
        <v>0</v>
      </c>
      <c r="S5260" t="e">
        <f>'RAW DATA'!#REF!</f>
        <v>#REF!</v>
      </c>
      <c r="T5260">
        <f>'RAW DATA'!W5260</f>
        <v>0</v>
      </c>
      <c r="U5260">
        <f>'RAW DATA'!X5260</f>
        <v>0</v>
      </c>
      <c r="V5260">
        <f>'RAW DATA'!Y5260</f>
        <v>0</v>
      </c>
      <c r="W5260" t="e">
        <f>IF(' DASHBOARD'!K5260&gt;=60,FORMULAS!$D$3,IF(' DASHBOARD'!K5260&gt;=55,FORMULAS!$E$3,IF(' DASHBOARD'!K5260&gt;=50,FORMULAS!$F$3,IF(' DASHBOARD'!K5260&gt;=40,FORMULAS!$G$3,IF(' DASHBOARD'!K5260&gt;=30,FORMULAS!$H$3,IF(K5260&gt;=20,FORMULAS!$I$3,IF(' DASHBOARD'!K5260&gt;=16,FORMULAS!$J$3)))))))</f>
        <v>#REF!</v>
      </c>
      <c r="X5260" t="e">
        <f>INDEX(FORMULAS!$D$4:$J$10,MATCH('RAW DATA'!A5260,FORMULAS!$A$4:$A$10,0),MATCH(' DASHBOARD'!W5260,FORMULAS!$D$3:$J$3,0))</f>
        <v>#N/A</v>
      </c>
      <c r="Y5260">
        <f t="shared" si="328"/>
        <v>0</v>
      </c>
      <c r="Z5260">
        <f t="shared" si="329"/>
        <v>0</v>
      </c>
      <c r="AA5260" t="e">
        <f t="shared" si="330"/>
        <v>#DIV/0!</v>
      </c>
      <c r="AB5260" s="14" t="e">
        <f>1-(FORMULAS!$S$2-' DASHBOARD'!X5260)/FORMULAS!$S$2</f>
        <v>#N/A</v>
      </c>
      <c r="AC5260" t="e">
        <f t="shared" si="331"/>
        <v>#N/A</v>
      </c>
    </row>
    <row r="5261" spans="1:29" x14ac:dyDescent="0.2">
      <c r="A5261">
        <f>'RAW DATA'!A5261</f>
        <v>0</v>
      </c>
      <c r="B5261">
        <f>'RAW DATA'!G5261</f>
        <v>0</v>
      </c>
      <c r="C5261" t="e">
        <f>'RAW DATA'!#REF!</f>
        <v>#REF!</v>
      </c>
      <c r="D5261" t="e">
        <f>'RAW DATA'!#REF!</f>
        <v>#REF!</v>
      </c>
      <c r="E5261" t="e">
        <f>'RAW DATA'!#REF!</f>
        <v>#REF!</v>
      </c>
      <c r="F5261">
        <f>'RAW DATA'!H5261</f>
        <v>0</v>
      </c>
      <c r="G5261">
        <f>'RAW DATA'!I5261</f>
        <v>0</v>
      </c>
      <c r="H5261" t="e">
        <f>'RAW DATA'!#REF!</f>
        <v>#REF!</v>
      </c>
      <c r="I5261" t="e">
        <f>'RAW DATA'!#REF!</f>
        <v>#REF!</v>
      </c>
      <c r="J5261">
        <f>'RAW DATA'!J5261</f>
        <v>0</v>
      </c>
      <c r="K5261" t="e">
        <f>'RAW DATA'!#REF!</f>
        <v>#REF!</v>
      </c>
      <c r="L5261">
        <f>'RAW DATA'!P5261</f>
        <v>0</v>
      </c>
      <c r="M5261">
        <f>'RAW DATA'!Q5261</f>
        <v>0</v>
      </c>
      <c r="N5261">
        <f>'RAW DATA'!R5261</f>
        <v>0</v>
      </c>
      <c r="O5261">
        <f>'RAW DATA'!S5261</f>
        <v>0</v>
      </c>
      <c r="P5261">
        <f>'RAW DATA'!T5261</f>
        <v>0</v>
      </c>
      <c r="Q5261">
        <f>'RAW DATA'!U5261</f>
        <v>0</v>
      </c>
      <c r="R5261">
        <f>'RAW DATA'!V5261</f>
        <v>0</v>
      </c>
      <c r="S5261" t="e">
        <f>'RAW DATA'!#REF!</f>
        <v>#REF!</v>
      </c>
      <c r="T5261">
        <f>'RAW DATA'!W5261</f>
        <v>0</v>
      </c>
      <c r="U5261">
        <f>'RAW DATA'!X5261</f>
        <v>0</v>
      </c>
      <c r="V5261">
        <f>'RAW DATA'!Y5261</f>
        <v>0</v>
      </c>
      <c r="W5261" t="e">
        <f>IF(' DASHBOARD'!K5261&gt;=60,FORMULAS!$D$3,IF(' DASHBOARD'!K5261&gt;=55,FORMULAS!$E$3,IF(' DASHBOARD'!K5261&gt;=50,FORMULAS!$F$3,IF(' DASHBOARD'!K5261&gt;=40,FORMULAS!$G$3,IF(' DASHBOARD'!K5261&gt;=30,FORMULAS!$H$3,IF(K5261&gt;=20,FORMULAS!$I$3,IF(' DASHBOARD'!K5261&gt;=16,FORMULAS!$J$3)))))))</f>
        <v>#REF!</v>
      </c>
      <c r="X5261" t="e">
        <f>INDEX(FORMULAS!$D$4:$J$10,MATCH('RAW DATA'!A5261,FORMULAS!$A$4:$A$10,0),MATCH(' DASHBOARD'!W5261,FORMULAS!$D$3:$J$3,0))</f>
        <v>#N/A</v>
      </c>
      <c r="Y5261">
        <f t="shared" si="328"/>
        <v>0</v>
      </c>
      <c r="Z5261">
        <f t="shared" si="329"/>
        <v>0</v>
      </c>
      <c r="AA5261" t="e">
        <f t="shared" si="330"/>
        <v>#DIV/0!</v>
      </c>
      <c r="AB5261" s="14" t="e">
        <f>1-(FORMULAS!$S$2-' DASHBOARD'!X5261)/FORMULAS!$S$2</f>
        <v>#N/A</v>
      </c>
      <c r="AC5261" t="e">
        <f t="shared" si="331"/>
        <v>#N/A</v>
      </c>
    </row>
    <row r="5262" spans="1:29" x14ac:dyDescent="0.2">
      <c r="A5262">
        <f>'RAW DATA'!A5262</f>
        <v>0</v>
      </c>
      <c r="B5262">
        <f>'RAW DATA'!G5262</f>
        <v>0</v>
      </c>
      <c r="C5262" t="e">
        <f>'RAW DATA'!#REF!</f>
        <v>#REF!</v>
      </c>
      <c r="D5262" t="e">
        <f>'RAW DATA'!#REF!</f>
        <v>#REF!</v>
      </c>
      <c r="E5262" t="e">
        <f>'RAW DATA'!#REF!</f>
        <v>#REF!</v>
      </c>
      <c r="F5262">
        <f>'RAW DATA'!H5262</f>
        <v>0</v>
      </c>
      <c r="G5262">
        <f>'RAW DATA'!I5262</f>
        <v>0</v>
      </c>
      <c r="H5262" t="e">
        <f>'RAW DATA'!#REF!</f>
        <v>#REF!</v>
      </c>
      <c r="I5262" t="e">
        <f>'RAW DATA'!#REF!</f>
        <v>#REF!</v>
      </c>
      <c r="J5262">
        <f>'RAW DATA'!J5262</f>
        <v>0</v>
      </c>
      <c r="K5262" t="e">
        <f>'RAW DATA'!#REF!</f>
        <v>#REF!</v>
      </c>
      <c r="L5262">
        <f>'RAW DATA'!P5262</f>
        <v>0</v>
      </c>
      <c r="M5262">
        <f>'RAW DATA'!Q5262</f>
        <v>0</v>
      </c>
      <c r="N5262">
        <f>'RAW DATA'!R5262</f>
        <v>0</v>
      </c>
      <c r="O5262">
        <f>'RAW DATA'!S5262</f>
        <v>0</v>
      </c>
      <c r="P5262">
        <f>'RAW DATA'!T5262</f>
        <v>0</v>
      </c>
      <c r="Q5262">
        <f>'RAW DATA'!U5262</f>
        <v>0</v>
      </c>
      <c r="R5262">
        <f>'RAW DATA'!V5262</f>
        <v>0</v>
      </c>
      <c r="S5262" t="e">
        <f>'RAW DATA'!#REF!</f>
        <v>#REF!</v>
      </c>
      <c r="T5262">
        <f>'RAW DATA'!W5262</f>
        <v>0</v>
      </c>
      <c r="U5262">
        <f>'RAW DATA'!X5262</f>
        <v>0</v>
      </c>
      <c r="V5262">
        <f>'RAW DATA'!Y5262</f>
        <v>0</v>
      </c>
      <c r="W5262" t="e">
        <f>IF(' DASHBOARD'!K5262&gt;=60,FORMULAS!$D$3,IF(' DASHBOARD'!K5262&gt;=55,FORMULAS!$E$3,IF(' DASHBOARD'!K5262&gt;=50,FORMULAS!$F$3,IF(' DASHBOARD'!K5262&gt;=40,FORMULAS!$G$3,IF(' DASHBOARD'!K5262&gt;=30,FORMULAS!$H$3,IF(K5262&gt;=20,FORMULAS!$I$3,IF(' DASHBOARD'!K5262&gt;=16,FORMULAS!$J$3)))))))</f>
        <v>#REF!</v>
      </c>
      <c r="X5262" t="e">
        <f>INDEX(FORMULAS!$D$4:$J$10,MATCH('RAW DATA'!A5262,FORMULAS!$A$4:$A$10,0),MATCH(' DASHBOARD'!W5262,FORMULAS!$D$3:$J$3,0))</f>
        <v>#N/A</v>
      </c>
      <c r="Y5262">
        <f t="shared" si="328"/>
        <v>0</v>
      </c>
      <c r="Z5262">
        <f t="shared" si="329"/>
        <v>0</v>
      </c>
      <c r="AA5262" t="e">
        <f t="shared" si="330"/>
        <v>#DIV/0!</v>
      </c>
      <c r="AB5262" s="14" t="e">
        <f>1-(FORMULAS!$S$2-' DASHBOARD'!X5262)/FORMULAS!$S$2</f>
        <v>#N/A</v>
      </c>
      <c r="AC5262" t="e">
        <f t="shared" si="331"/>
        <v>#N/A</v>
      </c>
    </row>
    <row r="5263" spans="1:29" x14ac:dyDescent="0.2">
      <c r="A5263">
        <f>'RAW DATA'!A5263</f>
        <v>0</v>
      </c>
      <c r="B5263">
        <f>'RAW DATA'!G5263</f>
        <v>0</v>
      </c>
      <c r="C5263" t="e">
        <f>'RAW DATA'!#REF!</f>
        <v>#REF!</v>
      </c>
      <c r="D5263" t="e">
        <f>'RAW DATA'!#REF!</f>
        <v>#REF!</v>
      </c>
      <c r="E5263" t="e">
        <f>'RAW DATA'!#REF!</f>
        <v>#REF!</v>
      </c>
      <c r="F5263">
        <f>'RAW DATA'!H5263</f>
        <v>0</v>
      </c>
      <c r="G5263">
        <f>'RAW DATA'!I5263</f>
        <v>0</v>
      </c>
      <c r="H5263" t="e">
        <f>'RAW DATA'!#REF!</f>
        <v>#REF!</v>
      </c>
      <c r="I5263" t="e">
        <f>'RAW DATA'!#REF!</f>
        <v>#REF!</v>
      </c>
      <c r="J5263">
        <f>'RAW DATA'!J5263</f>
        <v>0</v>
      </c>
      <c r="K5263" t="e">
        <f>'RAW DATA'!#REF!</f>
        <v>#REF!</v>
      </c>
      <c r="L5263">
        <f>'RAW DATA'!P5263</f>
        <v>0</v>
      </c>
      <c r="M5263">
        <f>'RAW DATA'!Q5263</f>
        <v>0</v>
      </c>
      <c r="N5263">
        <f>'RAW DATA'!R5263</f>
        <v>0</v>
      </c>
      <c r="O5263">
        <f>'RAW DATA'!S5263</f>
        <v>0</v>
      </c>
      <c r="P5263">
        <f>'RAW DATA'!T5263</f>
        <v>0</v>
      </c>
      <c r="Q5263">
        <f>'RAW DATA'!U5263</f>
        <v>0</v>
      </c>
      <c r="R5263">
        <f>'RAW DATA'!V5263</f>
        <v>0</v>
      </c>
      <c r="S5263" t="e">
        <f>'RAW DATA'!#REF!</f>
        <v>#REF!</v>
      </c>
      <c r="T5263">
        <f>'RAW DATA'!W5263</f>
        <v>0</v>
      </c>
      <c r="U5263">
        <f>'RAW DATA'!X5263</f>
        <v>0</v>
      </c>
      <c r="V5263">
        <f>'RAW DATA'!Y5263</f>
        <v>0</v>
      </c>
      <c r="W5263" t="e">
        <f>IF(' DASHBOARD'!K5263&gt;=60,FORMULAS!$D$3,IF(' DASHBOARD'!K5263&gt;=55,FORMULAS!$E$3,IF(' DASHBOARD'!K5263&gt;=50,FORMULAS!$F$3,IF(' DASHBOARD'!K5263&gt;=40,FORMULAS!$G$3,IF(' DASHBOARD'!K5263&gt;=30,FORMULAS!$H$3,IF(K5263&gt;=20,FORMULAS!$I$3,IF(' DASHBOARD'!K5263&gt;=16,FORMULAS!$J$3)))))))</f>
        <v>#REF!</v>
      </c>
      <c r="X5263" t="e">
        <f>INDEX(FORMULAS!$D$4:$J$10,MATCH('RAW DATA'!A5263,FORMULAS!$A$4:$A$10,0),MATCH(' DASHBOARD'!W5263,FORMULAS!$D$3:$J$3,0))</f>
        <v>#N/A</v>
      </c>
      <c r="Y5263">
        <f t="shared" si="328"/>
        <v>0</v>
      </c>
      <c r="Z5263">
        <f t="shared" si="329"/>
        <v>0</v>
      </c>
      <c r="AA5263" t="e">
        <f t="shared" si="330"/>
        <v>#DIV/0!</v>
      </c>
      <c r="AB5263" s="14" t="e">
        <f>1-(FORMULAS!$S$2-' DASHBOARD'!X5263)/FORMULAS!$S$2</f>
        <v>#N/A</v>
      </c>
      <c r="AC5263" t="e">
        <f t="shared" si="331"/>
        <v>#N/A</v>
      </c>
    </row>
    <row r="5264" spans="1:29" x14ac:dyDescent="0.2">
      <c r="A5264">
        <f>'RAW DATA'!A5264</f>
        <v>0</v>
      </c>
      <c r="B5264">
        <f>'RAW DATA'!G5264</f>
        <v>0</v>
      </c>
      <c r="C5264" t="e">
        <f>'RAW DATA'!#REF!</f>
        <v>#REF!</v>
      </c>
      <c r="D5264" t="e">
        <f>'RAW DATA'!#REF!</f>
        <v>#REF!</v>
      </c>
      <c r="E5264" t="e">
        <f>'RAW DATA'!#REF!</f>
        <v>#REF!</v>
      </c>
      <c r="F5264">
        <f>'RAW DATA'!H5264</f>
        <v>0</v>
      </c>
      <c r="G5264">
        <f>'RAW DATA'!I5264</f>
        <v>0</v>
      </c>
      <c r="H5264" t="e">
        <f>'RAW DATA'!#REF!</f>
        <v>#REF!</v>
      </c>
      <c r="I5264" t="e">
        <f>'RAW DATA'!#REF!</f>
        <v>#REF!</v>
      </c>
      <c r="J5264">
        <f>'RAW DATA'!J5264</f>
        <v>0</v>
      </c>
      <c r="K5264" t="e">
        <f>'RAW DATA'!#REF!</f>
        <v>#REF!</v>
      </c>
      <c r="L5264">
        <f>'RAW DATA'!P5264</f>
        <v>0</v>
      </c>
      <c r="M5264">
        <f>'RAW DATA'!Q5264</f>
        <v>0</v>
      </c>
      <c r="N5264">
        <f>'RAW DATA'!R5264</f>
        <v>0</v>
      </c>
      <c r="O5264">
        <f>'RAW DATA'!S5264</f>
        <v>0</v>
      </c>
      <c r="P5264">
        <f>'RAW DATA'!T5264</f>
        <v>0</v>
      </c>
      <c r="Q5264">
        <f>'RAW DATA'!U5264</f>
        <v>0</v>
      </c>
      <c r="R5264">
        <f>'RAW DATA'!V5264</f>
        <v>0</v>
      </c>
      <c r="S5264" t="e">
        <f>'RAW DATA'!#REF!</f>
        <v>#REF!</v>
      </c>
      <c r="T5264">
        <f>'RAW DATA'!W5264</f>
        <v>0</v>
      </c>
      <c r="U5264">
        <f>'RAW DATA'!X5264</f>
        <v>0</v>
      </c>
      <c r="V5264">
        <f>'RAW DATA'!Y5264</f>
        <v>0</v>
      </c>
      <c r="W5264" t="e">
        <f>IF(' DASHBOARD'!K5264&gt;=60,FORMULAS!$D$3,IF(' DASHBOARD'!K5264&gt;=55,FORMULAS!$E$3,IF(' DASHBOARD'!K5264&gt;=50,FORMULAS!$F$3,IF(' DASHBOARD'!K5264&gt;=40,FORMULAS!$G$3,IF(' DASHBOARD'!K5264&gt;=30,FORMULAS!$H$3,IF(K5264&gt;=20,FORMULAS!$I$3,IF(' DASHBOARD'!K5264&gt;=16,FORMULAS!$J$3)))))))</f>
        <v>#REF!</v>
      </c>
      <c r="X5264" t="e">
        <f>INDEX(FORMULAS!$D$4:$J$10,MATCH('RAW DATA'!A5264,FORMULAS!$A$4:$A$10,0),MATCH(' DASHBOARD'!W5264,FORMULAS!$D$3:$J$3,0))</f>
        <v>#N/A</v>
      </c>
      <c r="Y5264">
        <f t="shared" si="328"/>
        <v>0</v>
      </c>
      <c r="Z5264">
        <f t="shared" si="329"/>
        <v>0</v>
      </c>
      <c r="AA5264" t="e">
        <f t="shared" si="330"/>
        <v>#DIV/0!</v>
      </c>
      <c r="AB5264" s="14" t="e">
        <f>1-(FORMULAS!$S$2-' DASHBOARD'!X5264)/FORMULAS!$S$2</f>
        <v>#N/A</v>
      </c>
      <c r="AC5264" t="e">
        <f t="shared" si="331"/>
        <v>#N/A</v>
      </c>
    </row>
    <row r="5265" spans="1:29" x14ac:dyDescent="0.2">
      <c r="A5265">
        <f>'RAW DATA'!A5265</f>
        <v>0</v>
      </c>
      <c r="B5265">
        <f>'RAW DATA'!G5265</f>
        <v>0</v>
      </c>
      <c r="C5265" t="e">
        <f>'RAW DATA'!#REF!</f>
        <v>#REF!</v>
      </c>
      <c r="D5265" t="e">
        <f>'RAW DATA'!#REF!</f>
        <v>#REF!</v>
      </c>
      <c r="E5265" t="e">
        <f>'RAW DATA'!#REF!</f>
        <v>#REF!</v>
      </c>
      <c r="F5265">
        <f>'RAW DATA'!H5265</f>
        <v>0</v>
      </c>
      <c r="G5265">
        <f>'RAW DATA'!I5265</f>
        <v>0</v>
      </c>
      <c r="H5265" t="e">
        <f>'RAW DATA'!#REF!</f>
        <v>#REF!</v>
      </c>
      <c r="I5265" t="e">
        <f>'RAW DATA'!#REF!</f>
        <v>#REF!</v>
      </c>
      <c r="J5265">
        <f>'RAW DATA'!J5265</f>
        <v>0</v>
      </c>
      <c r="K5265" t="e">
        <f>'RAW DATA'!#REF!</f>
        <v>#REF!</v>
      </c>
      <c r="L5265">
        <f>'RAW DATA'!P5265</f>
        <v>0</v>
      </c>
      <c r="M5265">
        <f>'RAW DATA'!Q5265</f>
        <v>0</v>
      </c>
      <c r="N5265">
        <f>'RAW DATA'!R5265</f>
        <v>0</v>
      </c>
      <c r="O5265">
        <f>'RAW DATA'!S5265</f>
        <v>0</v>
      </c>
      <c r="P5265">
        <f>'RAW DATA'!T5265</f>
        <v>0</v>
      </c>
      <c r="Q5265">
        <f>'RAW DATA'!U5265</f>
        <v>0</v>
      </c>
      <c r="R5265">
        <f>'RAW DATA'!V5265</f>
        <v>0</v>
      </c>
      <c r="S5265" t="e">
        <f>'RAW DATA'!#REF!</f>
        <v>#REF!</v>
      </c>
      <c r="T5265">
        <f>'RAW DATA'!W5265</f>
        <v>0</v>
      </c>
      <c r="U5265">
        <f>'RAW DATA'!X5265</f>
        <v>0</v>
      </c>
      <c r="V5265">
        <f>'RAW DATA'!Y5265</f>
        <v>0</v>
      </c>
      <c r="W5265" t="e">
        <f>IF(' DASHBOARD'!K5265&gt;=60,FORMULAS!$D$3,IF(' DASHBOARD'!K5265&gt;=55,FORMULAS!$E$3,IF(' DASHBOARD'!K5265&gt;=50,FORMULAS!$F$3,IF(' DASHBOARD'!K5265&gt;=40,FORMULAS!$G$3,IF(' DASHBOARD'!K5265&gt;=30,FORMULAS!$H$3,IF(K5265&gt;=20,FORMULAS!$I$3,IF(' DASHBOARD'!K5265&gt;=16,FORMULAS!$J$3)))))))</f>
        <v>#REF!</v>
      </c>
      <c r="X5265" t="e">
        <f>INDEX(FORMULAS!$D$4:$J$10,MATCH('RAW DATA'!A5265,FORMULAS!$A$4:$A$10,0),MATCH(' DASHBOARD'!W5265,FORMULAS!$D$3:$J$3,0))</f>
        <v>#N/A</v>
      </c>
      <c r="Y5265">
        <f t="shared" si="328"/>
        <v>0</v>
      </c>
      <c r="Z5265">
        <f t="shared" si="329"/>
        <v>0</v>
      </c>
      <c r="AA5265" t="e">
        <f t="shared" si="330"/>
        <v>#DIV/0!</v>
      </c>
      <c r="AB5265" s="14" t="e">
        <f>1-(FORMULAS!$S$2-' DASHBOARD'!X5265)/FORMULAS!$S$2</f>
        <v>#N/A</v>
      </c>
      <c r="AC5265" t="e">
        <f t="shared" si="331"/>
        <v>#N/A</v>
      </c>
    </row>
    <row r="5266" spans="1:29" x14ac:dyDescent="0.2">
      <c r="A5266">
        <f>'RAW DATA'!A5266</f>
        <v>0</v>
      </c>
      <c r="B5266">
        <f>'RAW DATA'!G5266</f>
        <v>0</v>
      </c>
      <c r="C5266" t="e">
        <f>'RAW DATA'!#REF!</f>
        <v>#REF!</v>
      </c>
      <c r="D5266" t="e">
        <f>'RAW DATA'!#REF!</f>
        <v>#REF!</v>
      </c>
      <c r="E5266" t="e">
        <f>'RAW DATA'!#REF!</f>
        <v>#REF!</v>
      </c>
      <c r="F5266">
        <f>'RAW DATA'!H5266</f>
        <v>0</v>
      </c>
      <c r="G5266">
        <f>'RAW DATA'!I5266</f>
        <v>0</v>
      </c>
      <c r="H5266" t="e">
        <f>'RAW DATA'!#REF!</f>
        <v>#REF!</v>
      </c>
      <c r="I5266" t="e">
        <f>'RAW DATA'!#REF!</f>
        <v>#REF!</v>
      </c>
      <c r="J5266">
        <f>'RAW DATA'!J5266</f>
        <v>0</v>
      </c>
      <c r="K5266" t="e">
        <f>'RAW DATA'!#REF!</f>
        <v>#REF!</v>
      </c>
      <c r="L5266">
        <f>'RAW DATA'!P5266</f>
        <v>0</v>
      </c>
      <c r="M5266">
        <f>'RAW DATA'!Q5266</f>
        <v>0</v>
      </c>
      <c r="N5266">
        <f>'RAW DATA'!R5266</f>
        <v>0</v>
      </c>
      <c r="O5266">
        <f>'RAW DATA'!S5266</f>
        <v>0</v>
      </c>
      <c r="P5266">
        <f>'RAW DATA'!T5266</f>
        <v>0</v>
      </c>
      <c r="Q5266">
        <f>'RAW DATA'!U5266</f>
        <v>0</v>
      </c>
      <c r="R5266">
        <f>'RAW DATA'!V5266</f>
        <v>0</v>
      </c>
      <c r="S5266" t="e">
        <f>'RAW DATA'!#REF!</f>
        <v>#REF!</v>
      </c>
      <c r="T5266">
        <f>'RAW DATA'!W5266</f>
        <v>0</v>
      </c>
      <c r="U5266">
        <f>'RAW DATA'!X5266</f>
        <v>0</v>
      </c>
      <c r="V5266">
        <f>'RAW DATA'!Y5266</f>
        <v>0</v>
      </c>
      <c r="W5266" t="e">
        <f>IF(' DASHBOARD'!K5266&gt;=60,FORMULAS!$D$3,IF(' DASHBOARD'!K5266&gt;=55,FORMULAS!$E$3,IF(' DASHBOARD'!K5266&gt;=50,FORMULAS!$F$3,IF(' DASHBOARD'!K5266&gt;=40,FORMULAS!$G$3,IF(' DASHBOARD'!K5266&gt;=30,FORMULAS!$H$3,IF(K5266&gt;=20,FORMULAS!$I$3,IF(' DASHBOARD'!K5266&gt;=16,FORMULAS!$J$3)))))))</f>
        <v>#REF!</v>
      </c>
      <c r="X5266" t="e">
        <f>INDEX(FORMULAS!$D$4:$J$10,MATCH('RAW DATA'!A5266,FORMULAS!$A$4:$A$10,0),MATCH(' DASHBOARD'!W5266,FORMULAS!$D$3:$J$3,0))</f>
        <v>#N/A</v>
      </c>
      <c r="Y5266">
        <f t="shared" si="328"/>
        <v>0</v>
      </c>
      <c r="Z5266">
        <f t="shared" si="329"/>
        <v>0</v>
      </c>
      <c r="AA5266" t="e">
        <f t="shared" si="330"/>
        <v>#DIV/0!</v>
      </c>
      <c r="AB5266" s="14" t="e">
        <f>1-(FORMULAS!$S$2-' DASHBOARD'!X5266)/FORMULAS!$S$2</f>
        <v>#N/A</v>
      </c>
      <c r="AC5266" t="e">
        <f t="shared" si="331"/>
        <v>#N/A</v>
      </c>
    </row>
    <row r="5267" spans="1:29" x14ac:dyDescent="0.2">
      <c r="A5267">
        <f>'RAW DATA'!A5267</f>
        <v>0</v>
      </c>
      <c r="B5267">
        <f>'RAW DATA'!G5267</f>
        <v>0</v>
      </c>
      <c r="C5267" t="e">
        <f>'RAW DATA'!#REF!</f>
        <v>#REF!</v>
      </c>
      <c r="D5267" t="e">
        <f>'RAW DATA'!#REF!</f>
        <v>#REF!</v>
      </c>
      <c r="E5267" t="e">
        <f>'RAW DATA'!#REF!</f>
        <v>#REF!</v>
      </c>
      <c r="F5267">
        <f>'RAW DATA'!H5267</f>
        <v>0</v>
      </c>
      <c r="G5267">
        <f>'RAW DATA'!I5267</f>
        <v>0</v>
      </c>
      <c r="H5267" t="e">
        <f>'RAW DATA'!#REF!</f>
        <v>#REF!</v>
      </c>
      <c r="I5267" t="e">
        <f>'RAW DATA'!#REF!</f>
        <v>#REF!</v>
      </c>
      <c r="J5267">
        <f>'RAW DATA'!J5267</f>
        <v>0</v>
      </c>
      <c r="K5267" t="e">
        <f>'RAW DATA'!#REF!</f>
        <v>#REF!</v>
      </c>
      <c r="L5267">
        <f>'RAW DATA'!P5267</f>
        <v>0</v>
      </c>
      <c r="M5267">
        <f>'RAW DATA'!Q5267</f>
        <v>0</v>
      </c>
      <c r="N5267">
        <f>'RAW DATA'!R5267</f>
        <v>0</v>
      </c>
      <c r="O5267">
        <f>'RAW DATA'!S5267</f>
        <v>0</v>
      </c>
      <c r="P5267">
        <f>'RAW DATA'!T5267</f>
        <v>0</v>
      </c>
      <c r="Q5267">
        <f>'RAW DATA'!U5267</f>
        <v>0</v>
      </c>
      <c r="R5267">
        <f>'RAW DATA'!V5267</f>
        <v>0</v>
      </c>
      <c r="S5267" t="e">
        <f>'RAW DATA'!#REF!</f>
        <v>#REF!</v>
      </c>
      <c r="T5267">
        <f>'RAW DATA'!W5267</f>
        <v>0</v>
      </c>
      <c r="U5267">
        <f>'RAW DATA'!X5267</f>
        <v>0</v>
      </c>
      <c r="V5267">
        <f>'RAW DATA'!Y5267</f>
        <v>0</v>
      </c>
      <c r="W5267" t="e">
        <f>IF(' DASHBOARD'!K5267&gt;=60,FORMULAS!$D$3,IF(' DASHBOARD'!K5267&gt;=55,FORMULAS!$E$3,IF(' DASHBOARD'!K5267&gt;=50,FORMULAS!$F$3,IF(' DASHBOARD'!K5267&gt;=40,FORMULAS!$G$3,IF(' DASHBOARD'!K5267&gt;=30,FORMULAS!$H$3,IF(K5267&gt;=20,FORMULAS!$I$3,IF(' DASHBOARD'!K5267&gt;=16,FORMULAS!$J$3)))))))</f>
        <v>#REF!</v>
      </c>
      <c r="X5267" t="e">
        <f>INDEX(FORMULAS!$D$4:$J$10,MATCH('RAW DATA'!A5267,FORMULAS!$A$4:$A$10,0),MATCH(' DASHBOARD'!W5267,FORMULAS!$D$3:$J$3,0))</f>
        <v>#N/A</v>
      </c>
      <c r="Y5267">
        <f t="shared" si="328"/>
        <v>0</v>
      </c>
      <c r="Z5267">
        <f t="shared" si="329"/>
        <v>0</v>
      </c>
      <c r="AA5267" t="e">
        <f t="shared" si="330"/>
        <v>#DIV/0!</v>
      </c>
      <c r="AB5267" s="14" t="e">
        <f>1-(FORMULAS!$S$2-' DASHBOARD'!X5267)/FORMULAS!$S$2</f>
        <v>#N/A</v>
      </c>
      <c r="AC5267" t="e">
        <f t="shared" si="331"/>
        <v>#N/A</v>
      </c>
    </row>
    <row r="5268" spans="1:29" x14ac:dyDescent="0.2">
      <c r="A5268">
        <f>'RAW DATA'!A5268</f>
        <v>0</v>
      </c>
      <c r="B5268">
        <f>'RAW DATA'!G5268</f>
        <v>0</v>
      </c>
      <c r="C5268" t="e">
        <f>'RAW DATA'!#REF!</f>
        <v>#REF!</v>
      </c>
      <c r="D5268" t="e">
        <f>'RAW DATA'!#REF!</f>
        <v>#REF!</v>
      </c>
      <c r="E5268" t="e">
        <f>'RAW DATA'!#REF!</f>
        <v>#REF!</v>
      </c>
      <c r="F5268">
        <f>'RAW DATA'!H5268</f>
        <v>0</v>
      </c>
      <c r="G5268">
        <f>'RAW DATA'!I5268</f>
        <v>0</v>
      </c>
      <c r="H5268" t="e">
        <f>'RAW DATA'!#REF!</f>
        <v>#REF!</v>
      </c>
      <c r="I5268" t="e">
        <f>'RAW DATA'!#REF!</f>
        <v>#REF!</v>
      </c>
      <c r="J5268">
        <f>'RAW DATA'!J5268</f>
        <v>0</v>
      </c>
      <c r="K5268" t="e">
        <f>'RAW DATA'!#REF!</f>
        <v>#REF!</v>
      </c>
      <c r="L5268">
        <f>'RAW DATA'!P5268</f>
        <v>0</v>
      </c>
      <c r="M5268">
        <f>'RAW DATA'!Q5268</f>
        <v>0</v>
      </c>
      <c r="N5268">
        <f>'RAW DATA'!R5268</f>
        <v>0</v>
      </c>
      <c r="O5268">
        <f>'RAW DATA'!S5268</f>
        <v>0</v>
      </c>
      <c r="P5268">
        <f>'RAW DATA'!T5268</f>
        <v>0</v>
      </c>
      <c r="Q5268">
        <f>'RAW DATA'!U5268</f>
        <v>0</v>
      </c>
      <c r="R5268">
        <f>'RAW DATA'!V5268</f>
        <v>0</v>
      </c>
      <c r="S5268" t="e">
        <f>'RAW DATA'!#REF!</f>
        <v>#REF!</v>
      </c>
      <c r="T5268">
        <f>'RAW DATA'!W5268</f>
        <v>0</v>
      </c>
      <c r="U5268">
        <f>'RAW DATA'!X5268</f>
        <v>0</v>
      </c>
      <c r="V5268">
        <f>'RAW DATA'!Y5268</f>
        <v>0</v>
      </c>
      <c r="W5268" t="e">
        <f>IF(' DASHBOARD'!K5268&gt;=60,FORMULAS!$D$3,IF(' DASHBOARD'!K5268&gt;=55,FORMULAS!$E$3,IF(' DASHBOARD'!K5268&gt;=50,FORMULAS!$F$3,IF(' DASHBOARD'!K5268&gt;=40,FORMULAS!$G$3,IF(' DASHBOARD'!K5268&gt;=30,FORMULAS!$H$3,IF(K5268&gt;=20,FORMULAS!$I$3,IF(' DASHBOARD'!K5268&gt;=16,FORMULAS!$J$3)))))))</f>
        <v>#REF!</v>
      </c>
      <c r="X5268" t="e">
        <f>INDEX(FORMULAS!$D$4:$J$10,MATCH('RAW DATA'!A5268,FORMULAS!$A$4:$A$10,0),MATCH(' DASHBOARD'!W5268,FORMULAS!$D$3:$J$3,0))</f>
        <v>#N/A</v>
      </c>
      <c r="Y5268">
        <f t="shared" si="328"/>
        <v>0</v>
      </c>
      <c r="Z5268">
        <f t="shared" si="329"/>
        <v>0</v>
      </c>
      <c r="AA5268" t="e">
        <f t="shared" si="330"/>
        <v>#DIV/0!</v>
      </c>
      <c r="AB5268" s="14" t="e">
        <f>1-(FORMULAS!$S$2-' DASHBOARD'!X5268)/FORMULAS!$S$2</f>
        <v>#N/A</v>
      </c>
      <c r="AC5268" t="e">
        <f t="shared" si="331"/>
        <v>#N/A</v>
      </c>
    </row>
    <row r="5269" spans="1:29" x14ac:dyDescent="0.2">
      <c r="A5269">
        <f>'RAW DATA'!A5269</f>
        <v>0</v>
      </c>
      <c r="B5269">
        <f>'RAW DATA'!G5269</f>
        <v>0</v>
      </c>
      <c r="C5269" t="e">
        <f>'RAW DATA'!#REF!</f>
        <v>#REF!</v>
      </c>
      <c r="D5269" t="e">
        <f>'RAW DATA'!#REF!</f>
        <v>#REF!</v>
      </c>
      <c r="E5269" t="e">
        <f>'RAW DATA'!#REF!</f>
        <v>#REF!</v>
      </c>
      <c r="F5269">
        <f>'RAW DATA'!H5269</f>
        <v>0</v>
      </c>
      <c r="G5269">
        <f>'RAW DATA'!I5269</f>
        <v>0</v>
      </c>
      <c r="H5269" t="e">
        <f>'RAW DATA'!#REF!</f>
        <v>#REF!</v>
      </c>
      <c r="I5269" t="e">
        <f>'RAW DATA'!#REF!</f>
        <v>#REF!</v>
      </c>
      <c r="J5269">
        <f>'RAW DATA'!J5269</f>
        <v>0</v>
      </c>
      <c r="K5269" t="e">
        <f>'RAW DATA'!#REF!</f>
        <v>#REF!</v>
      </c>
      <c r="L5269">
        <f>'RAW DATA'!P5269</f>
        <v>0</v>
      </c>
      <c r="M5269">
        <f>'RAW DATA'!Q5269</f>
        <v>0</v>
      </c>
      <c r="N5269">
        <f>'RAW DATA'!R5269</f>
        <v>0</v>
      </c>
      <c r="O5269">
        <f>'RAW DATA'!S5269</f>
        <v>0</v>
      </c>
      <c r="P5269">
        <f>'RAW DATA'!T5269</f>
        <v>0</v>
      </c>
      <c r="Q5269">
        <f>'RAW DATA'!U5269</f>
        <v>0</v>
      </c>
      <c r="R5269">
        <f>'RAW DATA'!V5269</f>
        <v>0</v>
      </c>
      <c r="S5269" t="e">
        <f>'RAW DATA'!#REF!</f>
        <v>#REF!</v>
      </c>
      <c r="T5269">
        <f>'RAW DATA'!W5269</f>
        <v>0</v>
      </c>
      <c r="U5269">
        <f>'RAW DATA'!X5269</f>
        <v>0</v>
      </c>
      <c r="V5269">
        <f>'RAW DATA'!Y5269</f>
        <v>0</v>
      </c>
      <c r="W5269" t="e">
        <f>IF(' DASHBOARD'!K5269&gt;=60,FORMULAS!$D$3,IF(' DASHBOARD'!K5269&gt;=55,FORMULAS!$E$3,IF(' DASHBOARD'!K5269&gt;=50,FORMULAS!$F$3,IF(' DASHBOARD'!K5269&gt;=40,FORMULAS!$G$3,IF(' DASHBOARD'!K5269&gt;=30,FORMULAS!$H$3,IF(K5269&gt;=20,FORMULAS!$I$3,IF(' DASHBOARD'!K5269&gt;=16,FORMULAS!$J$3)))))))</f>
        <v>#REF!</v>
      </c>
      <c r="X5269" t="e">
        <f>INDEX(FORMULAS!$D$4:$J$10,MATCH('RAW DATA'!A5269,FORMULAS!$A$4:$A$10,0),MATCH(' DASHBOARD'!W5269,FORMULAS!$D$3:$J$3,0))</f>
        <v>#N/A</v>
      </c>
      <c r="Y5269">
        <f t="shared" si="328"/>
        <v>0</v>
      </c>
      <c r="Z5269">
        <f t="shared" si="329"/>
        <v>0</v>
      </c>
      <c r="AA5269" t="e">
        <f t="shared" si="330"/>
        <v>#DIV/0!</v>
      </c>
      <c r="AB5269" s="14" t="e">
        <f>1-(FORMULAS!$S$2-' DASHBOARD'!X5269)/FORMULAS!$S$2</f>
        <v>#N/A</v>
      </c>
      <c r="AC5269" t="e">
        <f t="shared" si="331"/>
        <v>#N/A</v>
      </c>
    </row>
    <row r="5270" spans="1:29" x14ac:dyDescent="0.2">
      <c r="A5270">
        <f>'RAW DATA'!A5270</f>
        <v>0</v>
      </c>
      <c r="B5270">
        <f>'RAW DATA'!G5270</f>
        <v>0</v>
      </c>
      <c r="C5270" t="e">
        <f>'RAW DATA'!#REF!</f>
        <v>#REF!</v>
      </c>
      <c r="D5270" t="e">
        <f>'RAW DATA'!#REF!</f>
        <v>#REF!</v>
      </c>
      <c r="E5270" t="e">
        <f>'RAW DATA'!#REF!</f>
        <v>#REF!</v>
      </c>
      <c r="F5270">
        <f>'RAW DATA'!H5270</f>
        <v>0</v>
      </c>
      <c r="G5270">
        <f>'RAW DATA'!I5270</f>
        <v>0</v>
      </c>
      <c r="H5270" t="e">
        <f>'RAW DATA'!#REF!</f>
        <v>#REF!</v>
      </c>
      <c r="I5270" t="e">
        <f>'RAW DATA'!#REF!</f>
        <v>#REF!</v>
      </c>
      <c r="J5270">
        <f>'RAW DATA'!J5270</f>
        <v>0</v>
      </c>
      <c r="K5270" t="e">
        <f>'RAW DATA'!#REF!</f>
        <v>#REF!</v>
      </c>
      <c r="L5270">
        <f>'RAW DATA'!P5270</f>
        <v>0</v>
      </c>
      <c r="M5270">
        <f>'RAW DATA'!Q5270</f>
        <v>0</v>
      </c>
      <c r="N5270">
        <f>'RAW DATA'!R5270</f>
        <v>0</v>
      </c>
      <c r="O5270">
        <f>'RAW DATA'!S5270</f>
        <v>0</v>
      </c>
      <c r="P5270">
        <f>'RAW DATA'!T5270</f>
        <v>0</v>
      </c>
      <c r="Q5270">
        <f>'RAW DATA'!U5270</f>
        <v>0</v>
      </c>
      <c r="R5270">
        <f>'RAW DATA'!V5270</f>
        <v>0</v>
      </c>
      <c r="S5270" t="e">
        <f>'RAW DATA'!#REF!</f>
        <v>#REF!</v>
      </c>
      <c r="T5270">
        <f>'RAW DATA'!W5270</f>
        <v>0</v>
      </c>
      <c r="U5270">
        <f>'RAW DATA'!X5270</f>
        <v>0</v>
      </c>
      <c r="V5270">
        <f>'RAW DATA'!Y5270</f>
        <v>0</v>
      </c>
      <c r="W5270" t="e">
        <f>IF(' DASHBOARD'!K5270&gt;=60,FORMULAS!$D$3,IF(' DASHBOARD'!K5270&gt;=55,FORMULAS!$E$3,IF(' DASHBOARD'!K5270&gt;=50,FORMULAS!$F$3,IF(' DASHBOARD'!K5270&gt;=40,FORMULAS!$G$3,IF(' DASHBOARD'!K5270&gt;=30,FORMULAS!$H$3,IF(K5270&gt;=20,FORMULAS!$I$3,IF(' DASHBOARD'!K5270&gt;=16,FORMULAS!$J$3)))))))</f>
        <v>#REF!</v>
      </c>
      <c r="X5270" t="e">
        <f>INDEX(FORMULAS!$D$4:$J$10,MATCH('RAW DATA'!A5270,FORMULAS!$A$4:$A$10,0),MATCH(' DASHBOARD'!W5270,FORMULAS!$D$3:$J$3,0))</f>
        <v>#N/A</v>
      </c>
      <c r="Y5270">
        <f t="shared" si="328"/>
        <v>0</v>
      </c>
      <c r="Z5270">
        <f t="shared" si="329"/>
        <v>0</v>
      </c>
      <c r="AA5270" t="e">
        <f t="shared" si="330"/>
        <v>#DIV/0!</v>
      </c>
      <c r="AB5270" s="14" t="e">
        <f>1-(FORMULAS!$S$2-' DASHBOARD'!X5270)/FORMULAS!$S$2</f>
        <v>#N/A</v>
      </c>
      <c r="AC5270" t="e">
        <f t="shared" si="331"/>
        <v>#N/A</v>
      </c>
    </row>
    <row r="5271" spans="1:29" x14ac:dyDescent="0.2">
      <c r="A5271">
        <f>'RAW DATA'!A5271</f>
        <v>0</v>
      </c>
      <c r="B5271">
        <f>'RAW DATA'!G5271</f>
        <v>0</v>
      </c>
      <c r="C5271" t="e">
        <f>'RAW DATA'!#REF!</f>
        <v>#REF!</v>
      </c>
      <c r="D5271" t="e">
        <f>'RAW DATA'!#REF!</f>
        <v>#REF!</v>
      </c>
      <c r="E5271" t="e">
        <f>'RAW DATA'!#REF!</f>
        <v>#REF!</v>
      </c>
      <c r="F5271">
        <f>'RAW DATA'!H5271</f>
        <v>0</v>
      </c>
      <c r="G5271">
        <f>'RAW DATA'!I5271</f>
        <v>0</v>
      </c>
      <c r="H5271" t="e">
        <f>'RAW DATA'!#REF!</f>
        <v>#REF!</v>
      </c>
      <c r="I5271" t="e">
        <f>'RAW DATA'!#REF!</f>
        <v>#REF!</v>
      </c>
      <c r="J5271">
        <f>'RAW DATA'!J5271</f>
        <v>0</v>
      </c>
      <c r="K5271" t="e">
        <f>'RAW DATA'!#REF!</f>
        <v>#REF!</v>
      </c>
      <c r="L5271">
        <f>'RAW DATA'!P5271</f>
        <v>0</v>
      </c>
      <c r="M5271">
        <f>'RAW DATA'!Q5271</f>
        <v>0</v>
      </c>
      <c r="N5271">
        <f>'RAW DATA'!R5271</f>
        <v>0</v>
      </c>
      <c r="O5271">
        <f>'RAW DATA'!S5271</f>
        <v>0</v>
      </c>
      <c r="P5271">
        <f>'RAW DATA'!T5271</f>
        <v>0</v>
      </c>
      <c r="Q5271">
        <f>'RAW DATA'!U5271</f>
        <v>0</v>
      </c>
      <c r="R5271">
        <f>'RAW DATA'!V5271</f>
        <v>0</v>
      </c>
      <c r="S5271" t="e">
        <f>'RAW DATA'!#REF!</f>
        <v>#REF!</v>
      </c>
      <c r="T5271">
        <f>'RAW DATA'!W5271</f>
        <v>0</v>
      </c>
      <c r="U5271">
        <f>'RAW DATA'!X5271</f>
        <v>0</v>
      </c>
      <c r="V5271">
        <f>'RAW DATA'!Y5271</f>
        <v>0</v>
      </c>
      <c r="W5271" t="e">
        <f>IF(' DASHBOARD'!K5271&gt;=60,FORMULAS!$D$3,IF(' DASHBOARD'!K5271&gt;=55,FORMULAS!$E$3,IF(' DASHBOARD'!K5271&gt;=50,FORMULAS!$F$3,IF(' DASHBOARD'!K5271&gt;=40,FORMULAS!$G$3,IF(' DASHBOARD'!K5271&gt;=30,FORMULAS!$H$3,IF(K5271&gt;=20,FORMULAS!$I$3,IF(' DASHBOARD'!K5271&gt;=16,FORMULAS!$J$3)))))))</f>
        <v>#REF!</v>
      </c>
      <c r="X5271" t="e">
        <f>INDEX(FORMULAS!$D$4:$J$10,MATCH('RAW DATA'!A5271,FORMULAS!$A$4:$A$10,0),MATCH(' DASHBOARD'!W5271,FORMULAS!$D$3:$J$3,0))</f>
        <v>#N/A</v>
      </c>
      <c r="Y5271">
        <f t="shared" si="328"/>
        <v>0</v>
      </c>
      <c r="Z5271">
        <f t="shared" si="329"/>
        <v>0</v>
      </c>
      <c r="AA5271" t="e">
        <f t="shared" si="330"/>
        <v>#DIV/0!</v>
      </c>
      <c r="AB5271" s="14" t="e">
        <f>1-(FORMULAS!$S$2-' DASHBOARD'!X5271)/FORMULAS!$S$2</f>
        <v>#N/A</v>
      </c>
      <c r="AC5271" t="e">
        <f t="shared" si="331"/>
        <v>#N/A</v>
      </c>
    </row>
    <row r="5272" spans="1:29" x14ac:dyDescent="0.2">
      <c r="A5272">
        <f>'RAW DATA'!A5272</f>
        <v>0</v>
      </c>
      <c r="B5272">
        <f>'RAW DATA'!G5272</f>
        <v>0</v>
      </c>
      <c r="C5272" t="e">
        <f>'RAW DATA'!#REF!</f>
        <v>#REF!</v>
      </c>
      <c r="D5272" t="e">
        <f>'RAW DATA'!#REF!</f>
        <v>#REF!</v>
      </c>
      <c r="E5272" t="e">
        <f>'RAW DATA'!#REF!</f>
        <v>#REF!</v>
      </c>
      <c r="F5272">
        <f>'RAW DATA'!H5272</f>
        <v>0</v>
      </c>
      <c r="G5272">
        <f>'RAW DATA'!I5272</f>
        <v>0</v>
      </c>
      <c r="H5272" t="e">
        <f>'RAW DATA'!#REF!</f>
        <v>#REF!</v>
      </c>
      <c r="I5272" t="e">
        <f>'RAW DATA'!#REF!</f>
        <v>#REF!</v>
      </c>
      <c r="J5272">
        <f>'RAW DATA'!J5272</f>
        <v>0</v>
      </c>
      <c r="K5272" t="e">
        <f>'RAW DATA'!#REF!</f>
        <v>#REF!</v>
      </c>
      <c r="L5272">
        <f>'RAW DATA'!P5272</f>
        <v>0</v>
      </c>
      <c r="M5272">
        <f>'RAW DATA'!Q5272</f>
        <v>0</v>
      </c>
      <c r="N5272">
        <f>'RAW DATA'!R5272</f>
        <v>0</v>
      </c>
      <c r="O5272">
        <f>'RAW DATA'!S5272</f>
        <v>0</v>
      </c>
      <c r="P5272">
        <f>'RAW DATA'!T5272</f>
        <v>0</v>
      </c>
      <c r="Q5272">
        <f>'RAW DATA'!U5272</f>
        <v>0</v>
      </c>
      <c r="R5272">
        <f>'RAW DATA'!V5272</f>
        <v>0</v>
      </c>
      <c r="S5272" t="e">
        <f>'RAW DATA'!#REF!</f>
        <v>#REF!</v>
      </c>
      <c r="T5272">
        <f>'RAW DATA'!W5272</f>
        <v>0</v>
      </c>
      <c r="U5272">
        <f>'RAW DATA'!X5272</f>
        <v>0</v>
      </c>
      <c r="V5272">
        <f>'RAW DATA'!Y5272</f>
        <v>0</v>
      </c>
      <c r="W5272" t="e">
        <f>IF(' DASHBOARD'!K5272&gt;=60,FORMULAS!$D$3,IF(' DASHBOARD'!K5272&gt;=55,FORMULAS!$E$3,IF(' DASHBOARD'!K5272&gt;=50,FORMULAS!$F$3,IF(' DASHBOARD'!K5272&gt;=40,FORMULAS!$G$3,IF(' DASHBOARD'!K5272&gt;=30,FORMULAS!$H$3,IF(K5272&gt;=20,FORMULAS!$I$3,IF(' DASHBOARD'!K5272&gt;=16,FORMULAS!$J$3)))))))</f>
        <v>#REF!</v>
      </c>
      <c r="X5272" t="e">
        <f>INDEX(FORMULAS!$D$4:$J$10,MATCH('RAW DATA'!A5272,FORMULAS!$A$4:$A$10,0),MATCH(' DASHBOARD'!W5272,FORMULAS!$D$3:$J$3,0))</f>
        <v>#N/A</v>
      </c>
      <c r="Y5272">
        <f t="shared" si="328"/>
        <v>0</v>
      </c>
      <c r="Z5272">
        <f t="shared" si="329"/>
        <v>0</v>
      </c>
      <c r="AA5272" t="e">
        <f t="shared" si="330"/>
        <v>#DIV/0!</v>
      </c>
      <c r="AB5272" s="14" t="e">
        <f>1-(FORMULAS!$S$2-' DASHBOARD'!X5272)/FORMULAS!$S$2</f>
        <v>#N/A</v>
      </c>
      <c r="AC5272" t="e">
        <f t="shared" si="331"/>
        <v>#N/A</v>
      </c>
    </row>
    <row r="5273" spans="1:29" x14ac:dyDescent="0.2">
      <c r="A5273">
        <f>'RAW DATA'!A5273</f>
        <v>0</v>
      </c>
      <c r="B5273">
        <f>'RAW DATA'!G5273</f>
        <v>0</v>
      </c>
      <c r="C5273" t="e">
        <f>'RAW DATA'!#REF!</f>
        <v>#REF!</v>
      </c>
      <c r="D5273" t="e">
        <f>'RAW DATA'!#REF!</f>
        <v>#REF!</v>
      </c>
      <c r="E5273" t="e">
        <f>'RAW DATA'!#REF!</f>
        <v>#REF!</v>
      </c>
      <c r="F5273">
        <f>'RAW DATA'!H5273</f>
        <v>0</v>
      </c>
      <c r="G5273">
        <f>'RAW DATA'!I5273</f>
        <v>0</v>
      </c>
      <c r="H5273" t="e">
        <f>'RAW DATA'!#REF!</f>
        <v>#REF!</v>
      </c>
      <c r="I5273" t="e">
        <f>'RAW DATA'!#REF!</f>
        <v>#REF!</v>
      </c>
      <c r="J5273">
        <f>'RAW DATA'!J5273</f>
        <v>0</v>
      </c>
      <c r="K5273" t="e">
        <f>'RAW DATA'!#REF!</f>
        <v>#REF!</v>
      </c>
      <c r="L5273">
        <f>'RAW DATA'!P5273</f>
        <v>0</v>
      </c>
      <c r="M5273">
        <f>'RAW DATA'!Q5273</f>
        <v>0</v>
      </c>
      <c r="N5273">
        <f>'RAW DATA'!R5273</f>
        <v>0</v>
      </c>
      <c r="O5273">
        <f>'RAW DATA'!S5273</f>
        <v>0</v>
      </c>
      <c r="P5273">
        <f>'RAW DATA'!T5273</f>
        <v>0</v>
      </c>
      <c r="Q5273">
        <f>'RAW DATA'!U5273</f>
        <v>0</v>
      </c>
      <c r="R5273">
        <f>'RAW DATA'!V5273</f>
        <v>0</v>
      </c>
      <c r="S5273" t="e">
        <f>'RAW DATA'!#REF!</f>
        <v>#REF!</v>
      </c>
      <c r="T5273">
        <f>'RAW DATA'!W5273</f>
        <v>0</v>
      </c>
      <c r="U5273">
        <f>'RAW DATA'!X5273</f>
        <v>0</v>
      </c>
      <c r="V5273">
        <f>'RAW DATA'!Y5273</f>
        <v>0</v>
      </c>
      <c r="W5273" t="e">
        <f>IF(' DASHBOARD'!K5273&gt;=60,FORMULAS!$D$3,IF(' DASHBOARD'!K5273&gt;=55,FORMULAS!$E$3,IF(' DASHBOARD'!K5273&gt;=50,FORMULAS!$F$3,IF(' DASHBOARD'!K5273&gt;=40,FORMULAS!$G$3,IF(' DASHBOARD'!K5273&gt;=30,FORMULAS!$H$3,IF(K5273&gt;=20,FORMULAS!$I$3,IF(' DASHBOARD'!K5273&gt;=16,FORMULAS!$J$3)))))))</f>
        <v>#REF!</v>
      </c>
      <c r="X5273" t="e">
        <f>INDEX(FORMULAS!$D$4:$J$10,MATCH('RAW DATA'!A5273,FORMULAS!$A$4:$A$10,0),MATCH(' DASHBOARD'!W5273,FORMULAS!$D$3:$J$3,0))</f>
        <v>#N/A</v>
      </c>
      <c r="Y5273">
        <f t="shared" si="328"/>
        <v>0</v>
      </c>
      <c r="Z5273">
        <f t="shared" si="329"/>
        <v>0</v>
      </c>
      <c r="AA5273" t="e">
        <f t="shared" si="330"/>
        <v>#DIV/0!</v>
      </c>
      <c r="AB5273" s="14" t="e">
        <f>1-(FORMULAS!$S$2-' DASHBOARD'!X5273)/FORMULAS!$S$2</f>
        <v>#N/A</v>
      </c>
      <c r="AC5273" t="e">
        <f t="shared" si="331"/>
        <v>#N/A</v>
      </c>
    </row>
    <row r="5274" spans="1:29" x14ac:dyDescent="0.2">
      <c r="A5274">
        <f>'RAW DATA'!A5274</f>
        <v>0</v>
      </c>
      <c r="B5274">
        <f>'RAW DATA'!G5274</f>
        <v>0</v>
      </c>
      <c r="C5274" t="e">
        <f>'RAW DATA'!#REF!</f>
        <v>#REF!</v>
      </c>
      <c r="D5274" t="e">
        <f>'RAW DATA'!#REF!</f>
        <v>#REF!</v>
      </c>
      <c r="E5274" t="e">
        <f>'RAW DATA'!#REF!</f>
        <v>#REF!</v>
      </c>
      <c r="F5274">
        <f>'RAW DATA'!H5274</f>
        <v>0</v>
      </c>
      <c r="G5274">
        <f>'RAW DATA'!I5274</f>
        <v>0</v>
      </c>
      <c r="H5274" t="e">
        <f>'RAW DATA'!#REF!</f>
        <v>#REF!</v>
      </c>
      <c r="I5274" t="e">
        <f>'RAW DATA'!#REF!</f>
        <v>#REF!</v>
      </c>
      <c r="J5274">
        <f>'RAW DATA'!J5274</f>
        <v>0</v>
      </c>
      <c r="K5274" t="e">
        <f>'RAW DATA'!#REF!</f>
        <v>#REF!</v>
      </c>
      <c r="L5274">
        <f>'RAW DATA'!P5274</f>
        <v>0</v>
      </c>
      <c r="M5274">
        <f>'RAW DATA'!Q5274</f>
        <v>0</v>
      </c>
      <c r="N5274">
        <f>'RAW DATA'!R5274</f>
        <v>0</v>
      </c>
      <c r="O5274">
        <f>'RAW DATA'!S5274</f>
        <v>0</v>
      </c>
      <c r="P5274">
        <f>'RAW DATA'!T5274</f>
        <v>0</v>
      </c>
      <c r="Q5274">
        <f>'RAW DATA'!U5274</f>
        <v>0</v>
      </c>
      <c r="R5274">
        <f>'RAW DATA'!V5274</f>
        <v>0</v>
      </c>
      <c r="S5274" t="e">
        <f>'RAW DATA'!#REF!</f>
        <v>#REF!</v>
      </c>
      <c r="T5274">
        <f>'RAW DATA'!W5274</f>
        <v>0</v>
      </c>
      <c r="U5274">
        <f>'RAW DATA'!X5274</f>
        <v>0</v>
      </c>
      <c r="V5274">
        <f>'RAW DATA'!Y5274</f>
        <v>0</v>
      </c>
      <c r="W5274" t="e">
        <f>IF(' DASHBOARD'!K5274&gt;=60,FORMULAS!$D$3,IF(' DASHBOARD'!K5274&gt;=55,FORMULAS!$E$3,IF(' DASHBOARD'!K5274&gt;=50,FORMULAS!$F$3,IF(' DASHBOARD'!K5274&gt;=40,FORMULAS!$G$3,IF(' DASHBOARD'!K5274&gt;=30,FORMULAS!$H$3,IF(K5274&gt;=20,FORMULAS!$I$3,IF(' DASHBOARD'!K5274&gt;=16,FORMULAS!$J$3)))))))</f>
        <v>#REF!</v>
      </c>
      <c r="X5274" t="e">
        <f>INDEX(FORMULAS!$D$4:$J$10,MATCH('RAW DATA'!A5274,FORMULAS!$A$4:$A$10,0),MATCH(' DASHBOARD'!W5274,FORMULAS!$D$3:$J$3,0))</f>
        <v>#N/A</v>
      </c>
      <c r="Y5274">
        <f t="shared" si="328"/>
        <v>0</v>
      </c>
      <c r="Z5274">
        <f t="shared" si="329"/>
        <v>0</v>
      </c>
      <c r="AA5274" t="e">
        <f t="shared" si="330"/>
        <v>#DIV/0!</v>
      </c>
      <c r="AB5274" s="14" t="e">
        <f>1-(FORMULAS!$S$2-' DASHBOARD'!X5274)/FORMULAS!$S$2</f>
        <v>#N/A</v>
      </c>
      <c r="AC5274" t="e">
        <f t="shared" si="331"/>
        <v>#N/A</v>
      </c>
    </row>
    <row r="5275" spans="1:29" x14ac:dyDescent="0.2">
      <c r="A5275">
        <f>'RAW DATA'!A5275</f>
        <v>0</v>
      </c>
      <c r="B5275">
        <f>'RAW DATA'!G5275</f>
        <v>0</v>
      </c>
      <c r="C5275" t="e">
        <f>'RAW DATA'!#REF!</f>
        <v>#REF!</v>
      </c>
      <c r="D5275" t="e">
        <f>'RAW DATA'!#REF!</f>
        <v>#REF!</v>
      </c>
      <c r="E5275" t="e">
        <f>'RAW DATA'!#REF!</f>
        <v>#REF!</v>
      </c>
      <c r="F5275">
        <f>'RAW DATA'!H5275</f>
        <v>0</v>
      </c>
      <c r="G5275">
        <f>'RAW DATA'!I5275</f>
        <v>0</v>
      </c>
      <c r="H5275" t="e">
        <f>'RAW DATA'!#REF!</f>
        <v>#REF!</v>
      </c>
      <c r="I5275" t="e">
        <f>'RAW DATA'!#REF!</f>
        <v>#REF!</v>
      </c>
      <c r="J5275">
        <f>'RAW DATA'!J5275</f>
        <v>0</v>
      </c>
      <c r="K5275" t="e">
        <f>'RAW DATA'!#REF!</f>
        <v>#REF!</v>
      </c>
      <c r="L5275">
        <f>'RAW DATA'!P5275</f>
        <v>0</v>
      </c>
      <c r="M5275">
        <f>'RAW DATA'!Q5275</f>
        <v>0</v>
      </c>
      <c r="N5275">
        <f>'RAW DATA'!R5275</f>
        <v>0</v>
      </c>
      <c r="O5275">
        <f>'RAW DATA'!S5275</f>
        <v>0</v>
      </c>
      <c r="P5275">
        <f>'RAW DATA'!T5275</f>
        <v>0</v>
      </c>
      <c r="Q5275">
        <f>'RAW DATA'!U5275</f>
        <v>0</v>
      </c>
      <c r="R5275">
        <f>'RAW DATA'!V5275</f>
        <v>0</v>
      </c>
      <c r="S5275" t="e">
        <f>'RAW DATA'!#REF!</f>
        <v>#REF!</v>
      </c>
      <c r="T5275">
        <f>'RAW DATA'!W5275</f>
        <v>0</v>
      </c>
      <c r="U5275">
        <f>'RAW DATA'!X5275</f>
        <v>0</v>
      </c>
      <c r="V5275">
        <f>'RAW DATA'!Y5275</f>
        <v>0</v>
      </c>
      <c r="W5275" t="e">
        <f>IF(' DASHBOARD'!K5275&gt;=60,FORMULAS!$D$3,IF(' DASHBOARD'!K5275&gt;=55,FORMULAS!$E$3,IF(' DASHBOARD'!K5275&gt;=50,FORMULAS!$F$3,IF(' DASHBOARD'!K5275&gt;=40,FORMULAS!$G$3,IF(' DASHBOARD'!K5275&gt;=30,FORMULAS!$H$3,IF(K5275&gt;=20,FORMULAS!$I$3,IF(' DASHBOARD'!K5275&gt;=16,FORMULAS!$J$3)))))))</f>
        <v>#REF!</v>
      </c>
      <c r="X5275" t="e">
        <f>INDEX(FORMULAS!$D$4:$J$10,MATCH('RAW DATA'!A5275,FORMULAS!$A$4:$A$10,0),MATCH(' DASHBOARD'!W5275,FORMULAS!$D$3:$J$3,0))</f>
        <v>#N/A</v>
      </c>
      <c r="Y5275">
        <f t="shared" si="328"/>
        <v>0</v>
      </c>
      <c r="Z5275">
        <f t="shared" si="329"/>
        <v>0</v>
      </c>
      <c r="AA5275" t="e">
        <f t="shared" si="330"/>
        <v>#DIV/0!</v>
      </c>
      <c r="AB5275" s="14" t="e">
        <f>1-(FORMULAS!$S$2-' DASHBOARD'!X5275)/FORMULAS!$S$2</f>
        <v>#N/A</v>
      </c>
      <c r="AC5275" t="e">
        <f t="shared" si="331"/>
        <v>#N/A</v>
      </c>
    </row>
    <row r="5276" spans="1:29" x14ac:dyDescent="0.2">
      <c r="A5276">
        <f>'RAW DATA'!A5276</f>
        <v>0</v>
      </c>
      <c r="B5276">
        <f>'RAW DATA'!G5276</f>
        <v>0</v>
      </c>
      <c r="C5276" t="e">
        <f>'RAW DATA'!#REF!</f>
        <v>#REF!</v>
      </c>
      <c r="D5276" t="e">
        <f>'RAW DATA'!#REF!</f>
        <v>#REF!</v>
      </c>
      <c r="E5276" t="e">
        <f>'RAW DATA'!#REF!</f>
        <v>#REF!</v>
      </c>
      <c r="F5276">
        <f>'RAW DATA'!H5276</f>
        <v>0</v>
      </c>
      <c r="G5276">
        <f>'RAW DATA'!I5276</f>
        <v>0</v>
      </c>
      <c r="H5276" t="e">
        <f>'RAW DATA'!#REF!</f>
        <v>#REF!</v>
      </c>
      <c r="I5276" t="e">
        <f>'RAW DATA'!#REF!</f>
        <v>#REF!</v>
      </c>
      <c r="J5276">
        <f>'RAW DATA'!J5276</f>
        <v>0</v>
      </c>
      <c r="K5276" t="e">
        <f>'RAW DATA'!#REF!</f>
        <v>#REF!</v>
      </c>
      <c r="L5276">
        <f>'RAW DATA'!P5276</f>
        <v>0</v>
      </c>
      <c r="M5276">
        <f>'RAW DATA'!Q5276</f>
        <v>0</v>
      </c>
      <c r="N5276">
        <f>'RAW DATA'!R5276</f>
        <v>0</v>
      </c>
      <c r="O5276">
        <f>'RAW DATA'!S5276</f>
        <v>0</v>
      </c>
      <c r="P5276">
        <f>'RAW DATA'!T5276</f>
        <v>0</v>
      </c>
      <c r="Q5276">
        <f>'RAW DATA'!U5276</f>
        <v>0</v>
      </c>
      <c r="R5276">
        <f>'RAW DATA'!V5276</f>
        <v>0</v>
      </c>
      <c r="S5276" t="e">
        <f>'RAW DATA'!#REF!</f>
        <v>#REF!</v>
      </c>
      <c r="T5276">
        <f>'RAW DATA'!W5276</f>
        <v>0</v>
      </c>
      <c r="U5276">
        <f>'RAW DATA'!X5276</f>
        <v>0</v>
      </c>
      <c r="V5276">
        <f>'RAW DATA'!Y5276</f>
        <v>0</v>
      </c>
      <c r="W5276" t="e">
        <f>IF(' DASHBOARD'!K5276&gt;=60,FORMULAS!$D$3,IF(' DASHBOARD'!K5276&gt;=55,FORMULAS!$E$3,IF(' DASHBOARD'!K5276&gt;=50,FORMULAS!$F$3,IF(' DASHBOARD'!K5276&gt;=40,FORMULAS!$G$3,IF(' DASHBOARD'!K5276&gt;=30,FORMULAS!$H$3,IF(K5276&gt;=20,FORMULAS!$I$3,IF(' DASHBOARD'!K5276&gt;=16,FORMULAS!$J$3)))))))</f>
        <v>#REF!</v>
      </c>
      <c r="X5276" t="e">
        <f>INDEX(FORMULAS!$D$4:$J$10,MATCH('RAW DATA'!A5276,FORMULAS!$A$4:$A$10,0),MATCH(' DASHBOARD'!W5276,FORMULAS!$D$3:$J$3,0))</f>
        <v>#N/A</v>
      </c>
      <c r="Y5276">
        <f t="shared" si="328"/>
        <v>0</v>
      </c>
      <c r="Z5276">
        <f t="shared" si="329"/>
        <v>0</v>
      </c>
      <c r="AA5276" t="e">
        <f t="shared" si="330"/>
        <v>#DIV/0!</v>
      </c>
      <c r="AB5276" s="14" t="e">
        <f>1-(FORMULAS!$S$2-' DASHBOARD'!X5276)/FORMULAS!$S$2</f>
        <v>#N/A</v>
      </c>
      <c r="AC5276" t="e">
        <f t="shared" si="331"/>
        <v>#N/A</v>
      </c>
    </row>
    <row r="5277" spans="1:29" x14ac:dyDescent="0.2">
      <c r="A5277">
        <f>'RAW DATA'!A5277</f>
        <v>0</v>
      </c>
      <c r="B5277">
        <f>'RAW DATA'!G5277</f>
        <v>0</v>
      </c>
      <c r="C5277" t="e">
        <f>'RAW DATA'!#REF!</f>
        <v>#REF!</v>
      </c>
      <c r="D5277" t="e">
        <f>'RAW DATA'!#REF!</f>
        <v>#REF!</v>
      </c>
      <c r="E5277" t="e">
        <f>'RAW DATA'!#REF!</f>
        <v>#REF!</v>
      </c>
      <c r="F5277">
        <f>'RAW DATA'!H5277</f>
        <v>0</v>
      </c>
      <c r="G5277">
        <f>'RAW DATA'!I5277</f>
        <v>0</v>
      </c>
      <c r="H5277" t="e">
        <f>'RAW DATA'!#REF!</f>
        <v>#REF!</v>
      </c>
      <c r="I5277" t="e">
        <f>'RAW DATA'!#REF!</f>
        <v>#REF!</v>
      </c>
      <c r="J5277">
        <f>'RAW DATA'!J5277</f>
        <v>0</v>
      </c>
      <c r="K5277" t="e">
        <f>'RAW DATA'!#REF!</f>
        <v>#REF!</v>
      </c>
      <c r="L5277">
        <f>'RAW DATA'!P5277</f>
        <v>0</v>
      </c>
      <c r="M5277">
        <f>'RAW DATA'!Q5277</f>
        <v>0</v>
      </c>
      <c r="N5277">
        <f>'RAW DATA'!R5277</f>
        <v>0</v>
      </c>
      <c r="O5277">
        <f>'RAW DATA'!S5277</f>
        <v>0</v>
      </c>
      <c r="P5277">
        <f>'RAW DATA'!T5277</f>
        <v>0</v>
      </c>
      <c r="Q5277">
        <f>'RAW DATA'!U5277</f>
        <v>0</v>
      </c>
      <c r="R5277">
        <f>'RAW DATA'!V5277</f>
        <v>0</v>
      </c>
      <c r="S5277" t="e">
        <f>'RAW DATA'!#REF!</f>
        <v>#REF!</v>
      </c>
      <c r="T5277">
        <f>'RAW DATA'!W5277</f>
        <v>0</v>
      </c>
      <c r="U5277">
        <f>'RAW DATA'!X5277</f>
        <v>0</v>
      </c>
      <c r="V5277">
        <f>'RAW DATA'!Y5277</f>
        <v>0</v>
      </c>
      <c r="W5277" t="e">
        <f>IF(' DASHBOARD'!K5277&gt;=60,FORMULAS!$D$3,IF(' DASHBOARD'!K5277&gt;=55,FORMULAS!$E$3,IF(' DASHBOARD'!K5277&gt;=50,FORMULAS!$F$3,IF(' DASHBOARD'!K5277&gt;=40,FORMULAS!$G$3,IF(' DASHBOARD'!K5277&gt;=30,FORMULAS!$H$3,IF(K5277&gt;=20,FORMULAS!$I$3,IF(' DASHBOARD'!K5277&gt;=16,FORMULAS!$J$3)))))))</f>
        <v>#REF!</v>
      </c>
      <c r="X5277" t="e">
        <f>INDEX(FORMULAS!$D$4:$J$10,MATCH('RAW DATA'!A5277,FORMULAS!$A$4:$A$10,0),MATCH(' DASHBOARD'!W5277,FORMULAS!$D$3:$J$3,0))</f>
        <v>#N/A</v>
      </c>
      <c r="Y5277">
        <f t="shared" si="328"/>
        <v>0</v>
      </c>
      <c r="Z5277">
        <f t="shared" si="329"/>
        <v>0</v>
      </c>
      <c r="AA5277" t="e">
        <f t="shared" si="330"/>
        <v>#DIV/0!</v>
      </c>
      <c r="AB5277" s="14" t="e">
        <f>1-(FORMULAS!$S$2-' DASHBOARD'!X5277)/FORMULAS!$S$2</f>
        <v>#N/A</v>
      </c>
      <c r="AC5277" t="e">
        <f t="shared" si="331"/>
        <v>#N/A</v>
      </c>
    </row>
    <row r="5278" spans="1:29" x14ac:dyDescent="0.2">
      <c r="A5278">
        <f>'RAW DATA'!A5278</f>
        <v>0</v>
      </c>
      <c r="B5278">
        <f>'RAW DATA'!G5278</f>
        <v>0</v>
      </c>
      <c r="C5278" t="e">
        <f>'RAW DATA'!#REF!</f>
        <v>#REF!</v>
      </c>
      <c r="D5278" t="e">
        <f>'RAW DATA'!#REF!</f>
        <v>#REF!</v>
      </c>
      <c r="E5278" t="e">
        <f>'RAW DATA'!#REF!</f>
        <v>#REF!</v>
      </c>
      <c r="F5278">
        <f>'RAW DATA'!H5278</f>
        <v>0</v>
      </c>
      <c r="G5278">
        <f>'RAW DATA'!I5278</f>
        <v>0</v>
      </c>
      <c r="H5278" t="e">
        <f>'RAW DATA'!#REF!</f>
        <v>#REF!</v>
      </c>
      <c r="I5278" t="e">
        <f>'RAW DATA'!#REF!</f>
        <v>#REF!</v>
      </c>
      <c r="J5278">
        <f>'RAW DATA'!J5278</f>
        <v>0</v>
      </c>
      <c r="K5278" t="e">
        <f>'RAW DATA'!#REF!</f>
        <v>#REF!</v>
      </c>
      <c r="L5278">
        <f>'RAW DATA'!P5278</f>
        <v>0</v>
      </c>
      <c r="M5278">
        <f>'RAW DATA'!Q5278</f>
        <v>0</v>
      </c>
      <c r="N5278">
        <f>'RAW DATA'!R5278</f>
        <v>0</v>
      </c>
      <c r="O5278">
        <f>'RAW DATA'!S5278</f>
        <v>0</v>
      </c>
      <c r="P5278">
        <f>'RAW DATA'!T5278</f>
        <v>0</v>
      </c>
      <c r="Q5278">
        <f>'RAW DATA'!U5278</f>
        <v>0</v>
      </c>
      <c r="R5278">
        <f>'RAW DATA'!V5278</f>
        <v>0</v>
      </c>
      <c r="S5278" t="e">
        <f>'RAW DATA'!#REF!</f>
        <v>#REF!</v>
      </c>
      <c r="T5278">
        <f>'RAW DATA'!W5278</f>
        <v>0</v>
      </c>
      <c r="U5278">
        <f>'RAW DATA'!X5278</f>
        <v>0</v>
      </c>
      <c r="V5278">
        <f>'RAW DATA'!Y5278</f>
        <v>0</v>
      </c>
      <c r="W5278" t="e">
        <f>IF(' DASHBOARD'!K5278&gt;=60,FORMULAS!$D$3,IF(' DASHBOARD'!K5278&gt;=55,FORMULAS!$E$3,IF(' DASHBOARD'!K5278&gt;=50,FORMULAS!$F$3,IF(' DASHBOARD'!K5278&gt;=40,FORMULAS!$G$3,IF(' DASHBOARD'!K5278&gt;=30,FORMULAS!$H$3,IF(K5278&gt;=20,FORMULAS!$I$3,IF(' DASHBOARD'!K5278&gt;=16,FORMULAS!$J$3)))))))</f>
        <v>#REF!</v>
      </c>
      <c r="X5278" t="e">
        <f>INDEX(FORMULAS!$D$4:$J$10,MATCH('RAW DATA'!A5278,FORMULAS!$A$4:$A$10,0),MATCH(' DASHBOARD'!W5278,FORMULAS!$D$3:$J$3,0))</f>
        <v>#N/A</v>
      </c>
      <c r="Y5278">
        <f t="shared" si="328"/>
        <v>0</v>
      </c>
      <c r="Z5278">
        <f t="shared" si="329"/>
        <v>0</v>
      </c>
      <c r="AA5278" t="e">
        <f t="shared" si="330"/>
        <v>#DIV/0!</v>
      </c>
      <c r="AB5278" s="14" t="e">
        <f>1-(FORMULAS!$S$2-' DASHBOARD'!X5278)/FORMULAS!$S$2</f>
        <v>#N/A</v>
      </c>
      <c r="AC5278" t="e">
        <f t="shared" si="331"/>
        <v>#N/A</v>
      </c>
    </row>
    <row r="5279" spans="1:29" x14ac:dyDescent="0.2">
      <c r="A5279">
        <f>'RAW DATA'!A5279</f>
        <v>0</v>
      </c>
      <c r="B5279">
        <f>'RAW DATA'!G5279</f>
        <v>0</v>
      </c>
      <c r="C5279" t="e">
        <f>'RAW DATA'!#REF!</f>
        <v>#REF!</v>
      </c>
      <c r="D5279" t="e">
        <f>'RAW DATA'!#REF!</f>
        <v>#REF!</v>
      </c>
      <c r="E5279" t="e">
        <f>'RAW DATA'!#REF!</f>
        <v>#REF!</v>
      </c>
      <c r="F5279">
        <f>'RAW DATA'!H5279</f>
        <v>0</v>
      </c>
      <c r="G5279">
        <f>'RAW DATA'!I5279</f>
        <v>0</v>
      </c>
      <c r="H5279" t="e">
        <f>'RAW DATA'!#REF!</f>
        <v>#REF!</v>
      </c>
      <c r="I5279" t="e">
        <f>'RAW DATA'!#REF!</f>
        <v>#REF!</v>
      </c>
      <c r="J5279">
        <f>'RAW DATA'!J5279</f>
        <v>0</v>
      </c>
      <c r="K5279" t="e">
        <f>'RAW DATA'!#REF!</f>
        <v>#REF!</v>
      </c>
      <c r="L5279">
        <f>'RAW DATA'!P5279</f>
        <v>0</v>
      </c>
      <c r="M5279">
        <f>'RAW DATA'!Q5279</f>
        <v>0</v>
      </c>
      <c r="N5279">
        <f>'RAW DATA'!R5279</f>
        <v>0</v>
      </c>
      <c r="O5279">
        <f>'RAW DATA'!S5279</f>
        <v>0</v>
      </c>
      <c r="P5279">
        <f>'RAW DATA'!T5279</f>
        <v>0</v>
      </c>
      <c r="Q5279">
        <f>'RAW DATA'!U5279</f>
        <v>0</v>
      </c>
      <c r="R5279">
        <f>'RAW DATA'!V5279</f>
        <v>0</v>
      </c>
      <c r="S5279" t="e">
        <f>'RAW DATA'!#REF!</f>
        <v>#REF!</v>
      </c>
      <c r="T5279">
        <f>'RAW DATA'!W5279</f>
        <v>0</v>
      </c>
      <c r="U5279">
        <f>'RAW DATA'!X5279</f>
        <v>0</v>
      </c>
      <c r="V5279">
        <f>'RAW DATA'!Y5279</f>
        <v>0</v>
      </c>
      <c r="W5279" t="e">
        <f>IF(' DASHBOARD'!K5279&gt;=60,FORMULAS!$D$3,IF(' DASHBOARD'!K5279&gt;=55,FORMULAS!$E$3,IF(' DASHBOARD'!K5279&gt;=50,FORMULAS!$F$3,IF(' DASHBOARD'!K5279&gt;=40,FORMULAS!$G$3,IF(' DASHBOARD'!K5279&gt;=30,FORMULAS!$H$3,IF(K5279&gt;=20,FORMULAS!$I$3,IF(' DASHBOARD'!K5279&gt;=16,FORMULAS!$J$3)))))))</f>
        <v>#REF!</v>
      </c>
      <c r="X5279" t="e">
        <f>INDEX(FORMULAS!$D$4:$J$10,MATCH('RAW DATA'!A5279,FORMULAS!$A$4:$A$10,0),MATCH(' DASHBOARD'!W5279,FORMULAS!$D$3:$J$3,0))</f>
        <v>#N/A</v>
      </c>
      <c r="Y5279">
        <f t="shared" si="328"/>
        <v>0</v>
      </c>
      <c r="Z5279">
        <f t="shared" si="329"/>
        <v>0</v>
      </c>
      <c r="AA5279" t="e">
        <f t="shared" si="330"/>
        <v>#DIV/0!</v>
      </c>
      <c r="AB5279" s="14" t="e">
        <f>1-(FORMULAS!$S$2-' DASHBOARD'!X5279)/FORMULAS!$S$2</f>
        <v>#N/A</v>
      </c>
      <c r="AC5279" t="e">
        <f t="shared" si="331"/>
        <v>#N/A</v>
      </c>
    </row>
    <row r="5280" spans="1:29" x14ac:dyDescent="0.2">
      <c r="A5280">
        <f>'RAW DATA'!A5280</f>
        <v>0</v>
      </c>
      <c r="B5280">
        <f>'RAW DATA'!G5280</f>
        <v>0</v>
      </c>
      <c r="C5280" t="e">
        <f>'RAW DATA'!#REF!</f>
        <v>#REF!</v>
      </c>
      <c r="D5280" t="e">
        <f>'RAW DATA'!#REF!</f>
        <v>#REF!</v>
      </c>
      <c r="E5280" t="e">
        <f>'RAW DATA'!#REF!</f>
        <v>#REF!</v>
      </c>
      <c r="F5280">
        <f>'RAW DATA'!H5280</f>
        <v>0</v>
      </c>
      <c r="G5280">
        <f>'RAW DATA'!I5280</f>
        <v>0</v>
      </c>
      <c r="H5280" t="e">
        <f>'RAW DATA'!#REF!</f>
        <v>#REF!</v>
      </c>
      <c r="I5280" t="e">
        <f>'RAW DATA'!#REF!</f>
        <v>#REF!</v>
      </c>
      <c r="J5280">
        <f>'RAW DATA'!J5280</f>
        <v>0</v>
      </c>
      <c r="K5280" t="e">
        <f>'RAW DATA'!#REF!</f>
        <v>#REF!</v>
      </c>
      <c r="L5280">
        <f>'RAW DATA'!P5280</f>
        <v>0</v>
      </c>
      <c r="M5280">
        <f>'RAW DATA'!Q5280</f>
        <v>0</v>
      </c>
      <c r="N5280">
        <f>'RAW DATA'!R5280</f>
        <v>0</v>
      </c>
      <c r="O5280">
        <f>'RAW DATA'!S5280</f>
        <v>0</v>
      </c>
      <c r="P5280">
        <f>'RAW DATA'!T5280</f>
        <v>0</v>
      </c>
      <c r="Q5280">
        <f>'RAW DATA'!U5280</f>
        <v>0</v>
      </c>
      <c r="R5280">
        <f>'RAW DATA'!V5280</f>
        <v>0</v>
      </c>
      <c r="S5280" t="e">
        <f>'RAW DATA'!#REF!</f>
        <v>#REF!</v>
      </c>
      <c r="T5280">
        <f>'RAW DATA'!W5280</f>
        <v>0</v>
      </c>
      <c r="U5280">
        <f>'RAW DATA'!X5280</f>
        <v>0</v>
      </c>
      <c r="V5280">
        <f>'RAW DATA'!Y5280</f>
        <v>0</v>
      </c>
      <c r="W5280" t="e">
        <f>IF(' DASHBOARD'!K5280&gt;=60,FORMULAS!$D$3,IF(' DASHBOARD'!K5280&gt;=55,FORMULAS!$E$3,IF(' DASHBOARD'!K5280&gt;=50,FORMULAS!$F$3,IF(' DASHBOARD'!K5280&gt;=40,FORMULAS!$G$3,IF(' DASHBOARD'!K5280&gt;=30,FORMULAS!$H$3,IF(K5280&gt;=20,FORMULAS!$I$3,IF(' DASHBOARD'!K5280&gt;=16,FORMULAS!$J$3)))))))</f>
        <v>#REF!</v>
      </c>
      <c r="X5280" t="e">
        <f>INDEX(FORMULAS!$D$4:$J$10,MATCH('RAW DATA'!A5280,FORMULAS!$A$4:$A$10,0),MATCH(' DASHBOARD'!W5280,FORMULAS!$D$3:$J$3,0))</f>
        <v>#N/A</v>
      </c>
      <c r="Y5280">
        <f t="shared" si="328"/>
        <v>0</v>
      </c>
      <c r="Z5280">
        <f t="shared" si="329"/>
        <v>0</v>
      </c>
      <c r="AA5280" t="e">
        <f t="shared" si="330"/>
        <v>#DIV/0!</v>
      </c>
      <c r="AB5280" s="14" t="e">
        <f>1-(FORMULAS!$S$2-' DASHBOARD'!X5280)/FORMULAS!$S$2</f>
        <v>#N/A</v>
      </c>
      <c r="AC5280" t="e">
        <f t="shared" si="331"/>
        <v>#N/A</v>
      </c>
    </row>
    <row r="5281" spans="1:29" x14ac:dyDescent="0.2">
      <c r="A5281">
        <f>'RAW DATA'!A5281</f>
        <v>0</v>
      </c>
      <c r="B5281">
        <f>'RAW DATA'!G5281</f>
        <v>0</v>
      </c>
      <c r="C5281" t="e">
        <f>'RAW DATA'!#REF!</f>
        <v>#REF!</v>
      </c>
      <c r="D5281" t="e">
        <f>'RAW DATA'!#REF!</f>
        <v>#REF!</v>
      </c>
      <c r="E5281" t="e">
        <f>'RAW DATA'!#REF!</f>
        <v>#REF!</v>
      </c>
      <c r="F5281">
        <f>'RAW DATA'!H5281</f>
        <v>0</v>
      </c>
      <c r="G5281">
        <f>'RAW DATA'!I5281</f>
        <v>0</v>
      </c>
      <c r="H5281" t="e">
        <f>'RAW DATA'!#REF!</f>
        <v>#REF!</v>
      </c>
      <c r="I5281" t="e">
        <f>'RAW DATA'!#REF!</f>
        <v>#REF!</v>
      </c>
      <c r="J5281">
        <f>'RAW DATA'!J5281</f>
        <v>0</v>
      </c>
      <c r="K5281" t="e">
        <f>'RAW DATA'!#REF!</f>
        <v>#REF!</v>
      </c>
      <c r="L5281">
        <f>'RAW DATA'!P5281</f>
        <v>0</v>
      </c>
      <c r="M5281">
        <f>'RAW DATA'!Q5281</f>
        <v>0</v>
      </c>
      <c r="N5281">
        <f>'RAW DATA'!R5281</f>
        <v>0</v>
      </c>
      <c r="O5281">
        <f>'RAW DATA'!S5281</f>
        <v>0</v>
      </c>
      <c r="P5281">
        <f>'RAW DATA'!T5281</f>
        <v>0</v>
      </c>
      <c r="Q5281">
        <f>'RAW DATA'!U5281</f>
        <v>0</v>
      </c>
      <c r="R5281">
        <f>'RAW DATA'!V5281</f>
        <v>0</v>
      </c>
      <c r="S5281" t="e">
        <f>'RAW DATA'!#REF!</f>
        <v>#REF!</v>
      </c>
      <c r="T5281">
        <f>'RAW DATA'!W5281</f>
        <v>0</v>
      </c>
      <c r="U5281">
        <f>'RAW DATA'!X5281</f>
        <v>0</v>
      </c>
      <c r="V5281">
        <f>'RAW DATA'!Y5281</f>
        <v>0</v>
      </c>
      <c r="W5281" t="e">
        <f>IF(' DASHBOARD'!K5281&gt;=60,FORMULAS!$D$3,IF(' DASHBOARD'!K5281&gt;=55,FORMULAS!$E$3,IF(' DASHBOARD'!K5281&gt;=50,FORMULAS!$F$3,IF(' DASHBOARD'!K5281&gt;=40,FORMULAS!$G$3,IF(' DASHBOARD'!K5281&gt;=30,FORMULAS!$H$3,IF(K5281&gt;=20,FORMULAS!$I$3,IF(' DASHBOARD'!K5281&gt;=16,FORMULAS!$J$3)))))))</f>
        <v>#REF!</v>
      </c>
      <c r="X5281" t="e">
        <f>INDEX(FORMULAS!$D$4:$J$10,MATCH('RAW DATA'!A5281,FORMULAS!$A$4:$A$10,0),MATCH(' DASHBOARD'!W5281,FORMULAS!$D$3:$J$3,0))</f>
        <v>#N/A</v>
      </c>
      <c r="Y5281">
        <f t="shared" si="328"/>
        <v>0</v>
      </c>
      <c r="Z5281">
        <f t="shared" si="329"/>
        <v>0</v>
      </c>
      <c r="AA5281" t="e">
        <f t="shared" si="330"/>
        <v>#DIV/0!</v>
      </c>
      <c r="AB5281" s="14" t="e">
        <f>1-(FORMULAS!$S$2-' DASHBOARD'!X5281)/FORMULAS!$S$2</f>
        <v>#N/A</v>
      </c>
      <c r="AC5281" t="e">
        <f t="shared" si="331"/>
        <v>#N/A</v>
      </c>
    </row>
    <row r="5282" spans="1:29" x14ac:dyDescent="0.2">
      <c r="A5282">
        <f>'RAW DATA'!A5282</f>
        <v>0</v>
      </c>
      <c r="B5282">
        <f>'RAW DATA'!G5282</f>
        <v>0</v>
      </c>
      <c r="C5282" t="e">
        <f>'RAW DATA'!#REF!</f>
        <v>#REF!</v>
      </c>
      <c r="D5282" t="e">
        <f>'RAW DATA'!#REF!</f>
        <v>#REF!</v>
      </c>
      <c r="E5282" t="e">
        <f>'RAW DATA'!#REF!</f>
        <v>#REF!</v>
      </c>
      <c r="F5282">
        <f>'RAW DATA'!H5282</f>
        <v>0</v>
      </c>
      <c r="G5282">
        <f>'RAW DATA'!I5282</f>
        <v>0</v>
      </c>
      <c r="H5282" t="e">
        <f>'RAW DATA'!#REF!</f>
        <v>#REF!</v>
      </c>
      <c r="I5282" t="e">
        <f>'RAW DATA'!#REF!</f>
        <v>#REF!</v>
      </c>
      <c r="J5282">
        <f>'RAW DATA'!J5282</f>
        <v>0</v>
      </c>
      <c r="K5282" t="e">
        <f>'RAW DATA'!#REF!</f>
        <v>#REF!</v>
      </c>
      <c r="L5282">
        <f>'RAW DATA'!P5282</f>
        <v>0</v>
      </c>
      <c r="M5282">
        <f>'RAW DATA'!Q5282</f>
        <v>0</v>
      </c>
      <c r="N5282">
        <f>'RAW DATA'!R5282</f>
        <v>0</v>
      </c>
      <c r="O5282">
        <f>'RAW DATA'!S5282</f>
        <v>0</v>
      </c>
      <c r="P5282">
        <f>'RAW DATA'!T5282</f>
        <v>0</v>
      </c>
      <c r="Q5282">
        <f>'RAW DATA'!U5282</f>
        <v>0</v>
      </c>
      <c r="R5282">
        <f>'RAW DATA'!V5282</f>
        <v>0</v>
      </c>
      <c r="S5282" t="e">
        <f>'RAW DATA'!#REF!</f>
        <v>#REF!</v>
      </c>
      <c r="T5282">
        <f>'RAW DATA'!W5282</f>
        <v>0</v>
      </c>
      <c r="U5282">
        <f>'RAW DATA'!X5282</f>
        <v>0</v>
      </c>
      <c r="V5282">
        <f>'RAW DATA'!Y5282</f>
        <v>0</v>
      </c>
      <c r="W5282" t="e">
        <f>IF(' DASHBOARD'!K5282&gt;=60,FORMULAS!$D$3,IF(' DASHBOARD'!K5282&gt;=55,FORMULAS!$E$3,IF(' DASHBOARD'!K5282&gt;=50,FORMULAS!$F$3,IF(' DASHBOARD'!K5282&gt;=40,FORMULAS!$G$3,IF(' DASHBOARD'!K5282&gt;=30,FORMULAS!$H$3,IF(K5282&gt;=20,FORMULAS!$I$3,IF(' DASHBOARD'!K5282&gt;=16,FORMULAS!$J$3)))))))</f>
        <v>#REF!</v>
      </c>
      <c r="X5282" t="e">
        <f>INDEX(FORMULAS!$D$4:$J$10,MATCH('RAW DATA'!A5282,FORMULAS!$A$4:$A$10,0),MATCH(' DASHBOARD'!W5282,FORMULAS!$D$3:$J$3,0))</f>
        <v>#N/A</v>
      </c>
      <c r="Y5282">
        <f t="shared" si="328"/>
        <v>0</v>
      </c>
      <c r="Z5282">
        <f t="shared" si="329"/>
        <v>0</v>
      </c>
      <c r="AA5282" t="e">
        <f t="shared" si="330"/>
        <v>#DIV/0!</v>
      </c>
      <c r="AB5282" s="14" t="e">
        <f>1-(FORMULAS!$S$2-' DASHBOARD'!X5282)/FORMULAS!$S$2</f>
        <v>#N/A</v>
      </c>
      <c r="AC5282" t="e">
        <f t="shared" si="331"/>
        <v>#N/A</v>
      </c>
    </row>
    <row r="5283" spans="1:29" x14ac:dyDescent="0.2">
      <c r="A5283">
        <f>'RAW DATA'!A5283</f>
        <v>0</v>
      </c>
      <c r="B5283">
        <f>'RAW DATA'!G5283</f>
        <v>0</v>
      </c>
      <c r="C5283" t="e">
        <f>'RAW DATA'!#REF!</f>
        <v>#REF!</v>
      </c>
      <c r="D5283" t="e">
        <f>'RAW DATA'!#REF!</f>
        <v>#REF!</v>
      </c>
      <c r="E5283" t="e">
        <f>'RAW DATA'!#REF!</f>
        <v>#REF!</v>
      </c>
      <c r="F5283">
        <f>'RAW DATA'!H5283</f>
        <v>0</v>
      </c>
      <c r="G5283">
        <f>'RAW DATA'!I5283</f>
        <v>0</v>
      </c>
      <c r="H5283" t="e">
        <f>'RAW DATA'!#REF!</f>
        <v>#REF!</v>
      </c>
      <c r="I5283" t="e">
        <f>'RAW DATA'!#REF!</f>
        <v>#REF!</v>
      </c>
      <c r="J5283">
        <f>'RAW DATA'!J5283</f>
        <v>0</v>
      </c>
      <c r="K5283" t="e">
        <f>'RAW DATA'!#REF!</f>
        <v>#REF!</v>
      </c>
      <c r="L5283">
        <f>'RAW DATA'!P5283</f>
        <v>0</v>
      </c>
      <c r="M5283">
        <f>'RAW DATA'!Q5283</f>
        <v>0</v>
      </c>
      <c r="N5283">
        <f>'RAW DATA'!R5283</f>
        <v>0</v>
      </c>
      <c r="O5283">
        <f>'RAW DATA'!S5283</f>
        <v>0</v>
      </c>
      <c r="P5283">
        <f>'RAW DATA'!T5283</f>
        <v>0</v>
      </c>
      <c r="Q5283">
        <f>'RAW DATA'!U5283</f>
        <v>0</v>
      </c>
      <c r="R5283">
        <f>'RAW DATA'!V5283</f>
        <v>0</v>
      </c>
      <c r="S5283" t="e">
        <f>'RAW DATA'!#REF!</f>
        <v>#REF!</v>
      </c>
      <c r="T5283">
        <f>'RAW DATA'!W5283</f>
        <v>0</v>
      </c>
      <c r="U5283">
        <f>'RAW DATA'!X5283</f>
        <v>0</v>
      </c>
      <c r="V5283">
        <f>'RAW DATA'!Y5283</f>
        <v>0</v>
      </c>
      <c r="W5283" t="e">
        <f>IF(' DASHBOARD'!K5283&gt;=60,FORMULAS!$D$3,IF(' DASHBOARD'!K5283&gt;=55,FORMULAS!$E$3,IF(' DASHBOARD'!K5283&gt;=50,FORMULAS!$F$3,IF(' DASHBOARD'!K5283&gt;=40,FORMULAS!$G$3,IF(' DASHBOARD'!K5283&gt;=30,FORMULAS!$H$3,IF(K5283&gt;=20,FORMULAS!$I$3,IF(' DASHBOARD'!K5283&gt;=16,FORMULAS!$J$3)))))))</f>
        <v>#REF!</v>
      </c>
      <c r="X5283" t="e">
        <f>INDEX(FORMULAS!$D$4:$J$10,MATCH('RAW DATA'!A5283,FORMULAS!$A$4:$A$10,0),MATCH(' DASHBOARD'!W5283,FORMULAS!$D$3:$J$3,0))</f>
        <v>#N/A</v>
      </c>
      <c r="Y5283">
        <f t="shared" si="328"/>
        <v>0</v>
      </c>
      <c r="Z5283">
        <f t="shared" si="329"/>
        <v>0</v>
      </c>
      <c r="AA5283" t="e">
        <f t="shared" si="330"/>
        <v>#DIV/0!</v>
      </c>
      <c r="AB5283" s="14" t="e">
        <f>1-(FORMULAS!$S$2-' DASHBOARD'!X5283)/FORMULAS!$S$2</f>
        <v>#N/A</v>
      </c>
      <c r="AC5283" t="e">
        <f t="shared" si="331"/>
        <v>#N/A</v>
      </c>
    </row>
    <row r="5284" spans="1:29" x14ac:dyDescent="0.2">
      <c r="A5284">
        <f>'RAW DATA'!A5284</f>
        <v>0</v>
      </c>
      <c r="B5284">
        <f>'RAW DATA'!G5284</f>
        <v>0</v>
      </c>
      <c r="C5284" t="e">
        <f>'RAW DATA'!#REF!</f>
        <v>#REF!</v>
      </c>
      <c r="D5284" t="e">
        <f>'RAW DATA'!#REF!</f>
        <v>#REF!</v>
      </c>
      <c r="E5284" t="e">
        <f>'RAW DATA'!#REF!</f>
        <v>#REF!</v>
      </c>
      <c r="F5284">
        <f>'RAW DATA'!H5284</f>
        <v>0</v>
      </c>
      <c r="G5284">
        <f>'RAW DATA'!I5284</f>
        <v>0</v>
      </c>
      <c r="H5284" t="e">
        <f>'RAW DATA'!#REF!</f>
        <v>#REF!</v>
      </c>
      <c r="I5284" t="e">
        <f>'RAW DATA'!#REF!</f>
        <v>#REF!</v>
      </c>
      <c r="J5284">
        <f>'RAW DATA'!J5284</f>
        <v>0</v>
      </c>
      <c r="K5284" t="e">
        <f>'RAW DATA'!#REF!</f>
        <v>#REF!</v>
      </c>
      <c r="L5284">
        <f>'RAW DATA'!P5284</f>
        <v>0</v>
      </c>
      <c r="M5284">
        <f>'RAW DATA'!Q5284</f>
        <v>0</v>
      </c>
      <c r="N5284">
        <f>'RAW DATA'!R5284</f>
        <v>0</v>
      </c>
      <c r="O5284">
        <f>'RAW DATA'!S5284</f>
        <v>0</v>
      </c>
      <c r="P5284">
        <f>'RAW DATA'!T5284</f>
        <v>0</v>
      </c>
      <c r="Q5284">
        <f>'RAW DATA'!U5284</f>
        <v>0</v>
      </c>
      <c r="R5284">
        <f>'RAW DATA'!V5284</f>
        <v>0</v>
      </c>
      <c r="S5284" t="e">
        <f>'RAW DATA'!#REF!</f>
        <v>#REF!</v>
      </c>
      <c r="T5284">
        <f>'RAW DATA'!W5284</f>
        <v>0</v>
      </c>
      <c r="U5284">
        <f>'RAW DATA'!X5284</f>
        <v>0</v>
      </c>
      <c r="V5284">
        <f>'RAW DATA'!Y5284</f>
        <v>0</v>
      </c>
      <c r="W5284" t="e">
        <f>IF(' DASHBOARD'!K5284&gt;=60,FORMULAS!$D$3,IF(' DASHBOARD'!K5284&gt;=55,FORMULAS!$E$3,IF(' DASHBOARD'!K5284&gt;=50,FORMULAS!$F$3,IF(' DASHBOARD'!K5284&gt;=40,FORMULAS!$G$3,IF(' DASHBOARD'!K5284&gt;=30,FORMULAS!$H$3,IF(K5284&gt;=20,FORMULAS!$I$3,IF(' DASHBOARD'!K5284&gt;=16,FORMULAS!$J$3)))))))</f>
        <v>#REF!</v>
      </c>
      <c r="X5284" t="e">
        <f>INDEX(FORMULAS!$D$4:$J$10,MATCH('RAW DATA'!A5284,FORMULAS!$A$4:$A$10,0),MATCH(' DASHBOARD'!W5284,FORMULAS!$D$3:$J$3,0))</f>
        <v>#N/A</v>
      </c>
      <c r="Y5284">
        <f t="shared" si="328"/>
        <v>0</v>
      </c>
      <c r="Z5284">
        <f t="shared" si="329"/>
        <v>0</v>
      </c>
      <c r="AA5284" t="e">
        <f t="shared" si="330"/>
        <v>#DIV/0!</v>
      </c>
      <c r="AB5284" s="14" t="e">
        <f>1-(FORMULAS!$S$2-' DASHBOARD'!X5284)/FORMULAS!$S$2</f>
        <v>#N/A</v>
      </c>
      <c r="AC5284" t="e">
        <f t="shared" si="331"/>
        <v>#N/A</v>
      </c>
    </row>
    <row r="5285" spans="1:29" x14ac:dyDescent="0.2">
      <c r="A5285">
        <f>'RAW DATA'!A5285</f>
        <v>0</v>
      </c>
      <c r="B5285">
        <f>'RAW DATA'!G5285</f>
        <v>0</v>
      </c>
      <c r="C5285" t="e">
        <f>'RAW DATA'!#REF!</f>
        <v>#REF!</v>
      </c>
      <c r="D5285" t="e">
        <f>'RAW DATA'!#REF!</f>
        <v>#REF!</v>
      </c>
      <c r="E5285" t="e">
        <f>'RAW DATA'!#REF!</f>
        <v>#REF!</v>
      </c>
      <c r="F5285">
        <f>'RAW DATA'!H5285</f>
        <v>0</v>
      </c>
      <c r="G5285">
        <f>'RAW DATA'!I5285</f>
        <v>0</v>
      </c>
      <c r="H5285" t="e">
        <f>'RAW DATA'!#REF!</f>
        <v>#REF!</v>
      </c>
      <c r="I5285" t="e">
        <f>'RAW DATA'!#REF!</f>
        <v>#REF!</v>
      </c>
      <c r="J5285">
        <f>'RAW DATA'!J5285</f>
        <v>0</v>
      </c>
      <c r="K5285" t="e">
        <f>'RAW DATA'!#REF!</f>
        <v>#REF!</v>
      </c>
      <c r="L5285">
        <f>'RAW DATA'!P5285</f>
        <v>0</v>
      </c>
      <c r="M5285">
        <f>'RAW DATA'!Q5285</f>
        <v>0</v>
      </c>
      <c r="N5285">
        <f>'RAW DATA'!R5285</f>
        <v>0</v>
      </c>
      <c r="O5285">
        <f>'RAW DATA'!S5285</f>
        <v>0</v>
      </c>
      <c r="P5285">
        <f>'RAW DATA'!T5285</f>
        <v>0</v>
      </c>
      <c r="Q5285">
        <f>'RAW DATA'!U5285</f>
        <v>0</v>
      </c>
      <c r="R5285">
        <f>'RAW DATA'!V5285</f>
        <v>0</v>
      </c>
      <c r="S5285" t="e">
        <f>'RAW DATA'!#REF!</f>
        <v>#REF!</v>
      </c>
      <c r="T5285">
        <f>'RAW DATA'!W5285</f>
        <v>0</v>
      </c>
      <c r="U5285">
        <f>'RAW DATA'!X5285</f>
        <v>0</v>
      </c>
      <c r="V5285">
        <f>'RAW DATA'!Y5285</f>
        <v>0</v>
      </c>
      <c r="W5285" t="e">
        <f>IF(' DASHBOARD'!K5285&gt;=60,FORMULAS!$D$3,IF(' DASHBOARD'!K5285&gt;=55,FORMULAS!$E$3,IF(' DASHBOARD'!K5285&gt;=50,FORMULAS!$F$3,IF(' DASHBOARD'!K5285&gt;=40,FORMULAS!$G$3,IF(' DASHBOARD'!K5285&gt;=30,FORMULAS!$H$3,IF(K5285&gt;=20,FORMULAS!$I$3,IF(' DASHBOARD'!K5285&gt;=16,FORMULAS!$J$3)))))))</f>
        <v>#REF!</v>
      </c>
      <c r="X5285" t="e">
        <f>INDEX(FORMULAS!$D$4:$J$10,MATCH('RAW DATA'!A5285,FORMULAS!$A$4:$A$10,0),MATCH(' DASHBOARD'!W5285,FORMULAS!$D$3:$J$3,0))</f>
        <v>#N/A</v>
      </c>
      <c r="Y5285">
        <f t="shared" si="328"/>
        <v>0</v>
      </c>
      <c r="Z5285">
        <f t="shared" si="329"/>
        <v>0</v>
      </c>
      <c r="AA5285" t="e">
        <f t="shared" si="330"/>
        <v>#DIV/0!</v>
      </c>
      <c r="AB5285" s="14" t="e">
        <f>1-(FORMULAS!$S$2-' DASHBOARD'!X5285)/FORMULAS!$S$2</f>
        <v>#N/A</v>
      </c>
      <c r="AC5285" t="e">
        <f t="shared" si="331"/>
        <v>#N/A</v>
      </c>
    </row>
    <row r="5286" spans="1:29" x14ac:dyDescent="0.2">
      <c r="A5286">
        <f>'RAW DATA'!A5286</f>
        <v>0</v>
      </c>
      <c r="B5286">
        <f>'RAW DATA'!G5286</f>
        <v>0</v>
      </c>
      <c r="C5286" t="e">
        <f>'RAW DATA'!#REF!</f>
        <v>#REF!</v>
      </c>
      <c r="D5286" t="e">
        <f>'RAW DATA'!#REF!</f>
        <v>#REF!</v>
      </c>
      <c r="E5286" t="e">
        <f>'RAW DATA'!#REF!</f>
        <v>#REF!</v>
      </c>
      <c r="F5286">
        <f>'RAW DATA'!H5286</f>
        <v>0</v>
      </c>
      <c r="G5286">
        <f>'RAW DATA'!I5286</f>
        <v>0</v>
      </c>
      <c r="H5286" t="e">
        <f>'RAW DATA'!#REF!</f>
        <v>#REF!</v>
      </c>
      <c r="I5286" t="e">
        <f>'RAW DATA'!#REF!</f>
        <v>#REF!</v>
      </c>
      <c r="J5286">
        <f>'RAW DATA'!J5286</f>
        <v>0</v>
      </c>
      <c r="K5286" t="e">
        <f>'RAW DATA'!#REF!</f>
        <v>#REF!</v>
      </c>
      <c r="L5286">
        <f>'RAW DATA'!P5286</f>
        <v>0</v>
      </c>
      <c r="M5286">
        <f>'RAW DATA'!Q5286</f>
        <v>0</v>
      </c>
      <c r="N5286">
        <f>'RAW DATA'!R5286</f>
        <v>0</v>
      </c>
      <c r="O5286">
        <f>'RAW DATA'!S5286</f>
        <v>0</v>
      </c>
      <c r="P5286">
        <f>'RAW DATA'!T5286</f>
        <v>0</v>
      </c>
      <c r="Q5286">
        <f>'RAW DATA'!U5286</f>
        <v>0</v>
      </c>
      <c r="R5286">
        <f>'RAW DATA'!V5286</f>
        <v>0</v>
      </c>
      <c r="S5286" t="e">
        <f>'RAW DATA'!#REF!</f>
        <v>#REF!</v>
      </c>
      <c r="T5286">
        <f>'RAW DATA'!W5286</f>
        <v>0</v>
      </c>
      <c r="U5286">
        <f>'RAW DATA'!X5286</f>
        <v>0</v>
      </c>
      <c r="V5286">
        <f>'RAW DATA'!Y5286</f>
        <v>0</v>
      </c>
      <c r="W5286" t="e">
        <f>IF(' DASHBOARD'!K5286&gt;=60,FORMULAS!$D$3,IF(' DASHBOARD'!K5286&gt;=55,FORMULAS!$E$3,IF(' DASHBOARD'!K5286&gt;=50,FORMULAS!$F$3,IF(' DASHBOARD'!K5286&gt;=40,FORMULAS!$G$3,IF(' DASHBOARD'!K5286&gt;=30,FORMULAS!$H$3,IF(K5286&gt;=20,FORMULAS!$I$3,IF(' DASHBOARD'!K5286&gt;=16,FORMULAS!$J$3)))))))</f>
        <v>#REF!</v>
      </c>
      <c r="X5286" t="e">
        <f>INDEX(FORMULAS!$D$4:$J$10,MATCH('RAW DATA'!A5286,FORMULAS!$A$4:$A$10,0),MATCH(' DASHBOARD'!W5286,FORMULAS!$D$3:$J$3,0))</f>
        <v>#N/A</v>
      </c>
      <c r="Y5286">
        <f t="shared" si="328"/>
        <v>0</v>
      </c>
      <c r="Z5286">
        <f t="shared" si="329"/>
        <v>0</v>
      </c>
      <c r="AA5286" t="e">
        <f t="shared" si="330"/>
        <v>#DIV/0!</v>
      </c>
      <c r="AB5286" s="14" t="e">
        <f>1-(FORMULAS!$S$2-' DASHBOARD'!X5286)/FORMULAS!$S$2</f>
        <v>#N/A</v>
      </c>
      <c r="AC5286" t="e">
        <f t="shared" si="331"/>
        <v>#N/A</v>
      </c>
    </row>
    <row r="5287" spans="1:29" x14ac:dyDescent="0.2">
      <c r="A5287">
        <f>'RAW DATA'!A5287</f>
        <v>0</v>
      </c>
      <c r="B5287">
        <f>'RAW DATA'!G5287</f>
        <v>0</v>
      </c>
      <c r="C5287" t="e">
        <f>'RAW DATA'!#REF!</f>
        <v>#REF!</v>
      </c>
      <c r="D5287" t="e">
        <f>'RAW DATA'!#REF!</f>
        <v>#REF!</v>
      </c>
      <c r="E5287" t="e">
        <f>'RAW DATA'!#REF!</f>
        <v>#REF!</v>
      </c>
      <c r="F5287">
        <f>'RAW DATA'!H5287</f>
        <v>0</v>
      </c>
      <c r="G5287">
        <f>'RAW DATA'!I5287</f>
        <v>0</v>
      </c>
      <c r="H5287" t="e">
        <f>'RAW DATA'!#REF!</f>
        <v>#REF!</v>
      </c>
      <c r="I5287" t="e">
        <f>'RAW DATA'!#REF!</f>
        <v>#REF!</v>
      </c>
      <c r="J5287">
        <f>'RAW DATA'!J5287</f>
        <v>0</v>
      </c>
      <c r="K5287" t="e">
        <f>'RAW DATA'!#REF!</f>
        <v>#REF!</v>
      </c>
      <c r="L5287">
        <f>'RAW DATA'!P5287</f>
        <v>0</v>
      </c>
      <c r="M5287">
        <f>'RAW DATA'!Q5287</f>
        <v>0</v>
      </c>
      <c r="N5287">
        <f>'RAW DATA'!R5287</f>
        <v>0</v>
      </c>
      <c r="O5287">
        <f>'RAW DATA'!S5287</f>
        <v>0</v>
      </c>
      <c r="P5287">
        <f>'RAW DATA'!T5287</f>
        <v>0</v>
      </c>
      <c r="Q5287">
        <f>'RAW DATA'!U5287</f>
        <v>0</v>
      </c>
      <c r="R5287">
        <f>'RAW DATA'!V5287</f>
        <v>0</v>
      </c>
      <c r="S5287" t="e">
        <f>'RAW DATA'!#REF!</f>
        <v>#REF!</v>
      </c>
      <c r="T5287">
        <f>'RAW DATA'!W5287</f>
        <v>0</v>
      </c>
      <c r="U5287">
        <f>'RAW DATA'!X5287</f>
        <v>0</v>
      </c>
      <c r="V5287">
        <f>'RAW DATA'!Y5287</f>
        <v>0</v>
      </c>
      <c r="W5287" t="e">
        <f>IF(' DASHBOARD'!K5287&gt;=60,FORMULAS!$D$3,IF(' DASHBOARD'!K5287&gt;=55,FORMULAS!$E$3,IF(' DASHBOARD'!K5287&gt;=50,FORMULAS!$F$3,IF(' DASHBOARD'!K5287&gt;=40,FORMULAS!$G$3,IF(' DASHBOARD'!K5287&gt;=30,FORMULAS!$H$3,IF(K5287&gt;=20,FORMULAS!$I$3,IF(' DASHBOARD'!K5287&gt;=16,FORMULAS!$J$3)))))))</f>
        <v>#REF!</v>
      </c>
      <c r="X5287" t="e">
        <f>INDEX(FORMULAS!$D$4:$J$10,MATCH('RAW DATA'!A5287,FORMULAS!$A$4:$A$10,0),MATCH(' DASHBOARD'!W5287,FORMULAS!$D$3:$J$3,0))</f>
        <v>#N/A</v>
      </c>
      <c r="Y5287">
        <f t="shared" si="328"/>
        <v>0</v>
      </c>
      <c r="Z5287">
        <f t="shared" si="329"/>
        <v>0</v>
      </c>
      <c r="AA5287" t="e">
        <f t="shared" si="330"/>
        <v>#DIV/0!</v>
      </c>
      <c r="AB5287" s="14" t="e">
        <f>1-(FORMULAS!$S$2-' DASHBOARD'!X5287)/FORMULAS!$S$2</f>
        <v>#N/A</v>
      </c>
      <c r="AC5287" t="e">
        <f t="shared" si="331"/>
        <v>#N/A</v>
      </c>
    </row>
    <row r="5288" spans="1:29" x14ac:dyDescent="0.2">
      <c r="A5288">
        <f>'RAW DATA'!A5288</f>
        <v>0</v>
      </c>
      <c r="B5288">
        <f>'RAW DATA'!G5288</f>
        <v>0</v>
      </c>
      <c r="C5288" t="e">
        <f>'RAW DATA'!#REF!</f>
        <v>#REF!</v>
      </c>
      <c r="D5288" t="e">
        <f>'RAW DATA'!#REF!</f>
        <v>#REF!</v>
      </c>
      <c r="E5288" t="e">
        <f>'RAW DATA'!#REF!</f>
        <v>#REF!</v>
      </c>
      <c r="F5288">
        <f>'RAW DATA'!H5288</f>
        <v>0</v>
      </c>
      <c r="G5288">
        <f>'RAW DATA'!I5288</f>
        <v>0</v>
      </c>
      <c r="H5288" t="e">
        <f>'RAW DATA'!#REF!</f>
        <v>#REF!</v>
      </c>
      <c r="I5288" t="e">
        <f>'RAW DATA'!#REF!</f>
        <v>#REF!</v>
      </c>
      <c r="J5288">
        <f>'RAW DATA'!J5288</f>
        <v>0</v>
      </c>
      <c r="K5288" t="e">
        <f>'RAW DATA'!#REF!</f>
        <v>#REF!</v>
      </c>
      <c r="L5288">
        <f>'RAW DATA'!P5288</f>
        <v>0</v>
      </c>
      <c r="M5288">
        <f>'RAW DATA'!Q5288</f>
        <v>0</v>
      </c>
      <c r="N5288">
        <f>'RAW DATA'!R5288</f>
        <v>0</v>
      </c>
      <c r="O5288">
        <f>'RAW DATA'!S5288</f>
        <v>0</v>
      </c>
      <c r="P5288">
        <f>'RAW DATA'!T5288</f>
        <v>0</v>
      </c>
      <c r="Q5288">
        <f>'RAW DATA'!U5288</f>
        <v>0</v>
      </c>
      <c r="R5288">
        <f>'RAW DATA'!V5288</f>
        <v>0</v>
      </c>
      <c r="S5288" t="e">
        <f>'RAW DATA'!#REF!</f>
        <v>#REF!</v>
      </c>
      <c r="T5288">
        <f>'RAW DATA'!W5288</f>
        <v>0</v>
      </c>
      <c r="U5288">
        <f>'RAW DATA'!X5288</f>
        <v>0</v>
      </c>
      <c r="V5288">
        <f>'RAW DATA'!Y5288</f>
        <v>0</v>
      </c>
      <c r="W5288" t="e">
        <f>IF(' DASHBOARD'!K5288&gt;=60,FORMULAS!$D$3,IF(' DASHBOARD'!K5288&gt;=55,FORMULAS!$E$3,IF(' DASHBOARD'!K5288&gt;=50,FORMULAS!$F$3,IF(' DASHBOARD'!K5288&gt;=40,FORMULAS!$G$3,IF(' DASHBOARD'!K5288&gt;=30,FORMULAS!$H$3,IF(K5288&gt;=20,FORMULAS!$I$3,IF(' DASHBOARD'!K5288&gt;=16,FORMULAS!$J$3)))))))</f>
        <v>#REF!</v>
      </c>
      <c r="X5288" t="e">
        <f>INDEX(FORMULAS!$D$4:$J$10,MATCH('RAW DATA'!A5288,FORMULAS!$A$4:$A$10,0),MATCH(' DASHBOARD'!W5288,FORMULAS!$D$3:$J$3,0))</f>
        <v>#N/A</v>
      </c>
      <c r="Y5288">
        <f t="shared" si="328"/>
        <v>0</v>
      </c>
      <c r="Z5288">
        <f t="shared" si="329"/>
        <v>0</v>
      </c>
      <c r="AA5288" t="e">
        <f t="shared" si="330"/>
        <v>#DIV/0!</v>
      </c>
      <c r="AB5288" s="14" t="e">
        <f>1-(FORMULAS!$S$2-' DASHBOARD'!X5288)/FORMULAS!$S$2</f>
        <v>#N/A</v>
      </c>
      <c r="AC5288" t="e">
        <f t="shared" si="331"/>
        <v>#N/A</v>
      </c>
    </row>
    <row r="5289" spans="1:29" x14ac:dyDescent="0.2">
      <c r="A5289">
        <f>'RAW DATA'!A5289</f>
        <v>0</v>
      </c>
      <c r="B5289">
        <f>'RAW DATA'!G5289</f>
        <v>0</v>
      </c>
      <c r="C5289" t="e">
        <f>'RAW DATA'!#REF!</f>
        <v>#REF!</v>
      </c>
      <c r="D5289" t="e">
        <f>'RAW DATA'!#REF!</f>
        <v>#REF!</v>
      </c>
      <c r="E5289" t="e">
        <f>'RAW DATA'!#REF!</f>
        <v>#REF!</v>
      </c>
      <c r="F5289">
        <f>'RAW DATA'!H5289</f>
        <v>0</v>
      </c>
      <c r="G5289">
        <f>'RAW DATA'!I5289</f>
        <v>0</v>
      </c>
      <c r="H5289" t="e">
        <f>'RAW DATA'!#REF!</f>
        <v>#REF!</v>
      </c>
      <c r="I5289" t="e">
        <f>'RAW DATA'!#REF!</f>
        <v>#REF!</v>
      </c>
      <c r="J5289">
        <f>'RAW DATA'!J5289</f>
        <v>0</v>
      </c>
      <c r="K5289" t="e">
        <f>'RAW DATA'!#REF!</f>
        <v>#REF!</v>
      </c>
      <c r="L5289">
        <f>'RAW DATA'!P5289</f>
        <v>0</v>
      </c>
      <c r="M5289">
        <f>'RAW DATA'!Q5289</f>
        <v>0</v>
      </c>
      <c r="N5289">
        <f>'RAW DATA'!R5289</f>
        <v>0</v>
      </c>
      <c r="O5289">
        <f>'RAW DATA'!S5289</f>
        <v>0</v>
      </c>
      <c r="P5289">
        <f>'RAW DATA'!T5289</f>
        <v>0</v>
      </c>
      <c r="Q5289">
        <f>'RAW DATA'!U5289</f>
        <v>0</v>
      </c>
      <c r="R5289">
        <f>'RAW DATA'!V5289</f>
        <v>0</v>
      </c>
      <c r="S5289" t="e">
        <f>'RAW DATA'!#REF!</f>
        <v>#REF!</v>
      </c>
      <c r="T5289">
        <f>'RAW DATA'!W5289</f>
        <v>0</v>
      </c>
      <c r="U5289">
        <f>'RAW DATA'!X5289</f>
        <v>0</v>
      </c>
      <c r="V5289">
        <f>'RAW DATA'!Y5289</f>
        <v>0</v>
      </c>
      <c r="W5289" t="e">
        <f>IF(' DASHBOARD'!K5289&gt;=60,FORMULAS!$D$3,IF(' DASHBOARD'!K5289&gt;=55,FORMULAS!$E$3,IF(' DASHBOARD'!K5289&gt;=50,FORMULAS!$F$3,IF(' DASHBOARD'!K5289&gt;=40,FORMULAS!$G$3,IF(' DASHBOARD'!K5289&gt;=30,FORMULAS!$H$3,IF(K5289&gt;=20,FORMULAS!$I$3,IF(' DASHBOARD'!K5289&gt;=16,FORMULAS!$J$3)))))))</f>
        <v>#REF!</v>
      </c>
      <c r="X5289" t="e">
        <f>INDEX(FORMULAS!$D$4:$J$10,MATCH('RAW DATA'!A5289,FORMULAS!$A$4:$A$10,0),MATCH(' DASHBOARD'!W5289,FORMULAS!$D$3:$J$3,0))</f>
        <v>#N/A</v>
      </c>
      <c r="Y5289">
        <f t="shared" si="328"/>
        <v>0</v>
      </c>
      <c r="Z5289">
        <f t="shared" si="329"/>
        <v>0</v>
      </c>
      <c r="AA5289" t="e">
        <f t="shared" si="330"/>
        <v>#DIV/0!</v>
      </c>
      <c r="AB5289" s="14" t="e">
        <f>1-(FORMULAS!$S$2-' DASHBOARD'!X5289)/FORMULAS!$S$2</f>
        <v>#N/A</v>
      </c>
      <c r="AC5289" t="e">
        <f t="shared" si="331"/>
        <v>#N/A</v>
      </c>
    </row>
    <row r="5290" spans="1:29" x14ac:dyDescent="0.2">
      <c r="A5290">
        <f>'RAW DATA'!A5290</f>
        <v>0</v>
      </c>
      <c r="B5290">
        <f>'RAW DATA'!G5290</f>
        <v>0</v>
      </c>
      <c r="C5290" t="e">
        <f>'RAW DATA'!#REF!</f>
        <v>#REF!</v>
      </c>
      <c r="D5290" t="e">
        <f>'RAW DATA'!#REF!</f>
        <v>#REF!</v>
      </c>
      <c r="E5290" t="e">
        <f>'RAW DATA'!#REF!</f>
        <v>#REF!</v>
      </c>
      <c r="F5290">
        <f>'RAW DATA'!H5290</f>
        <v>0</v>
      </c>
      <c r="G5290">
        <f>'RAW DATA'!I5290</f>
        <v>0</v>
      </c>
      <c r="H5290" t="e">
        <f>'RAW DATA'!#REF!</f>
        <v>#REF!</v>
      </c>
      <c r="I5290" t="e">
        <f>'RAW DATA'!#REF!</f>
        <v>#REF!</v>
      </c>
      <c r="J5290">
        <f>'RAW DATA'!J5290</f>
        <v>0</v>
      </c>
      <c r="K5290" t="e">
        <f>'RAW DATA'!#REF!</f>
        <v>#REF!</v>
      </c>
      <c r="L5290">
        <f>'RAW DATA'!P5290</f>
        <v>0</v>
      </c>
      <c r="M5290">
        <f>'RAW DATA'!Q5290</f>
        <v>0</v>
      </c>
      <c r="N5290">
        <f>'RAW DATA'!R5290</f>
        <v>0</v>
      </c>
      <c r="O5290">
        <f>'RAW DATA'!S5290</f>
        <v>0</v>
      </c>
      <c r="P5290">
        <f>'RAW DATA'!T5290</f>
        <v>0</v>
      </c>
      <c r="Q5290">
        <f>'RAW DATA'!U5290</f>
        <v>0</v>
      </c>
      <c r="R5290">
        <f>'RAW DATA'!V5290</f>
        <v>0</v>
      </c>
      <c r="S5290" t="e">
        <f>'RAW DATA'!#REF!</f>
        <v>#REF!</v>
      </c>
      <c r="T5290">
        <f>'RAW DATA'!W5290</f>
        <v>0</v>
      </c>
      <c r="U5290">
        <f>'RAW DATA'!X5290</f>
        <v>0</v>
      </c>
      <c r="V5290">
        <f>'RAW DATA'!Y5290</f>
        <v>0</v>
      </c>
      <c r="W5290" t="e">
        <f>IF(' DASHBOARD'!K5290&gt;=60,FORMULAS!$D$3,IF(' DASHBOARD'!K5290&gt;=55,FORMULAS!$E$3,IF(' DASHBOARD'!K5290&gt;=50,FORMULAS!$F$3,IF(' DASHBOARD'!K5290&gt;=40,FORMULAS!$G$3,IF(' DASHBOARD'!K5290&gt;=30,FORMULAS!$H$3,IF(K5290&gt;=20,FORMULAS!$I$3,IF(' DASHBOARD'!K5290&gt;=16,FORMULAS!$J$3)))))))</f>
        <v>#REF!</v>
      </c>
      <c r="X5290" t="e">
        <f>INDEX(FORMULAS!$D$4:$J$10,MATCH('RAW DATA'!A5290,FORMULAS!$A$4:$A$10,0),MATCH(' DASHBOARD'!W5290,FORMULAS!$D$3:$J$3,0))</f>
        <v>#N/A</v>
      </c>
      <c r="Y5290">
        <f t="shared" si="328"/>
        <v>0</v>
      </c>
      <c r="Z5290">
        <f t="shared" si="329"/>
        <v>0</v>
      </c>
      <c r="AA5290" t="e">
        <f t="shared" si="330"/>
        <v>#DIV/0!</v>
      </c>
      <c r="AB5290" s="14" t="e">
        <f>1-(FORMULAS!$S$2-' DASHBOARD'!X5290)/FORMULAS!$S$2</f>
        <v>#N/A</v>
      </c>
      <c r="AC5290" t="e">
        <f t="shared" si="331"/>
        <v>#N/A</v>
      </c>
    </row>
    <row r="5291" spans="1:29" x14ac:dyDescent="0.2">
      <c r="A5291">
        <f>'RAW DATA'!A5291</f>
        <v>0</v>
      </c>
      <c r="B5291">
        <f>'RAW DATA'!G5291</f>
        <v>0</v>
      </c>
      <c r="C5291" t="e">
        <f>'RAW DATA'!#REF!</f>
        <v>#REF!</v>
      </c>
      <c r="D5291" t="e">
        <f>'RAW DATA'!#REF!</f>
        <v>#REF!</v>
      </c>
      <c r="E5291" t="e">
        <f>'RAW DATA'!#REF!</f>
        <v>#REF!</v>
      </c>
      <c r="F5291">
        <f>'RAW DATA'!H5291</f>
        <v>0</v>
      </c>
      <c r="G5291">
        <f>'RAW DATA'!I5291</f>
        <v>0</v>
      </c>
      <c r="H5291" t="e">
        <f>'RAW DATA'!#REF!</f>
        <v>#REF!</v>
      </c>
      <c r="I5291" t="e">
        <f>'RAW DATA'!#REF!</f>
        <v>#REF!</v>
      </c>
      <c r="J5291">
        <f>'RAW DATA'!J5291</f>
        <v>0</v>
      </c>
      <c r="K5291" t="e">
        <f>'RAW DATA'!#REF!</f>
        <v>#REF!</v>
      </c>
      <c r="L5291">
        <f>'RAW DATA'!P5291</f>
        <v>0</v>
      </c>
      <c r="M5291">
        <f>'RAW DATA'!Q5291</f>
        <v>0</v>
      </c>
      <c r="N5291">
        <f>'RAW DATA'!R5291</f>
        <v>0</v>
      </c>
      <c r="O5291">
        <f>'RAW DATA'!S5291</f>
        <v>0</v>
      </c>
      <c r="P5291">
        <f>'RAW DATA'!T5291</f>
        <v>0</v>
      </c>
      <c r="Q5291">
        <f>'RAW DATA'!U5291</f>
        <v>0</v>
      </c>
      <c r="R5291">
        <f>'RAW DATA'!V5291</f>
        <v>0</v>
      </c>
      <c r="S5291" t="e">
        <f>'RAW DATA'!#REF!</f>
        <v>#REF!</v>
      </c>
      <c r="T5291">
        <f>'RAW DATA'!W5291</f>
        <v>0</v>
      </c>
      <c r="U5291">
        <f>'RAW DATA'!X5291</f>
        <v>0</v>
      </c>
      <c r="V5291">
        <f>'RAW DATA'!Y5291</f>
        <v>0</v>
      </c>
      <c r="W5291" t="e">
        <f>IF(' DASHBOARD'!K5291&gt;=60,FORMULAS!$D$3,IF(' DASHBOARD'!K5291&gt;=55,FORMULAS!$E$3,IF(' DASHBOARD'!K5291&gt;=50,FORMULAS!$F$3,IF(' DASHBOARD'!K5291&gt;=40,FORMULAS!$G$3,IF(' DASHBOARD'!K5291&gt;=30,FORMULAS!$H$3,IF(K5291&gt;=20,FORMULAS!$I$3,IF(' DASHBOARD'!K5291&gt;=16,FORMULAS!$J$3)))))))</f>
        <v>#REF!</v>
      </c>
      <c r="X5291" t="e">
        <f>INDEX(FORMULAS!$D$4:$J$10,MATCH('RAW DATA'!A5291,FORMULAS!$A$4:$A$10,0),MATCH(' DASHBOARD'!W5291,FORMULAS!$D$3:$J$3,0))</f>
        <v>#N/A</v>
      </c>
      <c r="Y5291">
        <f t="shared" si="328"/>
        <v>0</v>
      </c>
      <c r="Z5291">
        <f t="shared" si="329"/>
        <v>0</v>
      </c>
      <c r="AA5291" t="e">
        <f t="shared" si="330"/>
        <v>#DIV/0!</v>
      </c>
      <c r="AB5291" s="14" t="e">
        <f>1-(FORMULAS!$S$2-' DASHBOARD'!X5291)/FORMULAS!$S$2</f>
        <v>#N/A</v>
      </c>
      <c r="AC5291" t="e">
        <f t="shared" si="331"/>
        <v>#N/A</v>
      </c>
    </row>
    <row r="5292" spans="1:29" x14ac:dyDescent="0.2">
      <c r="A5292">
        <f>'RAW DATA'!A5292</f>
        <v>0</v>
      </c>
      <c r="B5292">
        <f>'RAW DATA'!G5292</f>
        <v>0</v>
      </c>
      <c r="C5292" t="e">
        <f>'RAW DATA'!#REF!</f>
        <v>#REF!</v>
      </c>
      <c r="D5292" t="e">
        <f>'RAW DATA'!#REF!</f>
        <v>#REF!</v>
      </c>
      <c r="E5292" t="e">
        <f>'RAW DATA'!#REF!</f>
        <v>#REF!</v>
      </c>
      <c r="F5292">
        <f>'RAW DATA'!H5292</f>
        <v>0</v>
      </c>
      <c r="G5292">
        <f>'RAW DATA'!I5292</f>
        <v>0</v>
      </c>
      <c r="H5292" t="e">
        <f>'RAW DATA'!#REF!</f>
        <v>#REF!</v>
      </c>
      <c r="I5292" t="e">
        <f>'RAW DATA'!#REF!</f>
        <v>#REF!</v>
      </c>
      <c r="J5292">
        <f>'RAW DATA'!J5292</f>
        <v>0</v>
      </c>
      <c r="K5292" t="e">
        <f>'RAW DATA'!#REF!</f>
        <v>#REF!</v>
      </c>
      <c r="L5292">
        <f>'RAW DATA'!P5292</f>
        <v>0</v>
      </c>
      <c r="M5292">
        <f>'RAW DATA'!Q5292</f>
        <v>0</v>
      </c>
      <c r="N5292">
        <f>'RAW DATA'!R5292</f>
        <v>0</v>
      </c>
      <c r="O5292">
        <f>'RAW DATA'!S5292</f>
        <v>0</v>
      </c>
      <c r="P5292">
        <f>'RAW DATA'!T5292</f>
        <v>0</v>
      </c>
      <c r="Q5292">
        <f>'RAW DATA'!U5292</f>
        <v>0</v>
      </c>
      <c r="R5292">
        <f>'RAW DATA'!V5292</f>
        <v>0</v>
      </c>
      <c r="S5292" t="e">
        <f>'RAW DATA'!#REF!</f>
        <v>#REF!</v>
      </c>
      <c r="T5292">
        <f>'RAW DATA'!W5292</f>
        <v>0</v>
      </c>
      <c r="U5292">
        <f>'RAW DATA'!X5292</f>
        <v>0</v>
      </c>
      <c r="V5292">
        <f>'RAW DATA'!Y5292</f>
        <v>0</v>
      </c>
      <c r="W5292" t="e">
        <f>IF(' DASHBOARD'!K5292&gt;=60,FORMULAS!$D$3,IF(' DASHBOARD'!K5292&gt;=55,FORMULAS!$E$3,IF(' DASHBOARD'!K5292&gt;=50,FORMULAS!$F$3,IF(' DASHBOARD'!K5292&gt;=40,FORMULAS!$G$3,IF(' DASHBOARD'!K5292&gt;=30,FORMULAS!$H$3,IF(K5292&gt;=20,FORMULAS!$I$3,IF(' DASHBOARD'!K5292&gt;=16,FORMULAS!$J$3)))))))</f>
        <v>#REF!</v>
      </c>
      <c r="X5292" t="e">
        <f>INDEX(FORMULAS!$D$4:$J$10,MATCH('RAW DATA'!A5292,FORMULAS!$A$4:$A$10,0),MATCH(' DASHBOARD'!W5292,FORMULAS!$D$3:$J$3,0))</f>
        <v>#N/A</v>
      </c>
      <c r="Y5292">
        <f t="shared" si="328"/>
        <v>0</v>
      </c>
      <c r="Z5292">
        <f t="shared" si="329"/>
        <v>0</v>
      </c>
      <c r="AA5292" t="e">
        <f t="shared" si="330"/>
        <v>#DIV/0!</v>
      </c>
      <c r="AB5292" s="14" t="e">
        <f>1-(FORMULAS!$S$2-' DASHBOARD'!X5292)/FORMULAS!$S$2</f>
        <v>#N/A</v>
      </c>
      <c r="AC5292" t="e">
        <f t="shared" si="331"/>
        <v>#N/A</v>
      </c>
    </row>
    <row r="5293" spans="1:29" x14ac:dyDescent="0.2">
      <c r="A5293">
        <f>'RAW DATA'!A5293</f>
        <v>0</v>
      </c>
      <c r="B5293">
        <f>'RAW DATA'!G5293</f>
        <v>0</v>
      </c>
      <c r="C5293" t="e">
        <f>'RAW DATA'!#REF!</f>
        <v>#REF!</v>
      </c>
      <c r="D5293" t="e">
        <f>'RAW DATA'!#REF!</f>
        <v>#REF!</v>
      </c>
      <c r="E5293" t="e">
        <f>'RAW DATA'!#REF!</f>
        <v>#REF!</v>
      </c>
      <c r="F5293">
        <f>'RAW DATA'!H5293</f>
        <v>0</v>
      </c>
      <c r="G5293">
        <f>'RAW DATA'!I5293</f>
        <v>0</v>
      </c>
      <c r="H5293" t="e">
        <f>'RAW DATA'!#REF!</f>
        <v>#REF!</v>
      </c>
      <c r="I5293" t="e">
        <f>'RAW DATA'!#REF!</f>
        <v>#REF!</v>
      </c>
      <c r="J5293">
        <f>'RAW DATA'!J5293</f>
        <v>0</v>
      </c>
      <c r="K5293" t="e">
        <f>'RAW DATA'!#REF!</f>
        <v>#REF!</v>
      </c>
      <c r="L5293">
        <f>'RAW DATA'!P5293</f>
        <v>0</v>
      </c>
      <c r="M5293">
        <f>'RAW DATA'!Q5293</f>
        <v>0</v>
      </c>
      <c r="N5293">
        <f>'RAW DATA'!R5293</f>
        <v>0</v>
      </c>
      <c r="O5293">
        <f>'RAW DATA'!S5293</f>
        <v>0</v>
      </c>
      <c r="P5293">
        <f>'RAW DATA'!T5293</f>
        <v>0</v>
      </c>
      <c r="Q5293">
        <f>'RAW DATA'!U5293</f>
        <v>0</v>
      </c>
      <c r="R5293">
        <f>'RAW DATA'!V5293</f>
        <v>0</v>
      </c>
      <c r="S5293" t="e">
        <f>'RAW DATA'!#REF!</f>
        <v>#REF!</v>
      </c>
      <c r="T5293">
        <f>'RAW DATA'!W5293</f>
        <v>0</v>
      </c>
      <c r="U5293">
        <f>'RAW DATA'!X5293</f>
        <v>0</v>
      </c>
      <c r="V5293">
        <f>'RAW DATA'!Y5293</f>
        <v>0</v>
      </c>
      <c r="W5293" t="e">
        <f>IF(' DASHBOARD'!K5293&gt;=60,FORMULAS!$D$3,IF(' DASHBOARD'!K5293&gt;=55,FORMULAS!$E$3,IF(' DASHBOARD'!K5293&gt;=50,FORMULAS!$F$3,IF(' DASHBOARD'!K5293&gt;=40,FORMULAS!$G$3,IF(' DASHBOARD'!K5293&gt;=30,FORMULAS!$H$3,IF(K5293&gt;=20,FORMULAS!$I$3,IF(' DASHBOARD'!K5293&gt;=16,FORMULAS!$J$3)))))))</f>
        <v>#REF!</v>
      </c>
      <c r="X5293" t="e">
        <f>INDEX(FORMULAS!$D$4:$J$10,MATCH('RAW DATA'!A5293,FORMULAS!$A$4:$A$10,0),MATCH(' DASHBOARD'!W5293,FORMULAS!$D$3:$J$3,0))</f>
        <v>#N/A</v>
      </c>
      <c r="Y5293">
        <f t="shared" si="328"/>
        <v>0</v>
      </c>
      <c r="Z5293">
        <f t="shared" si="329"/>
        <v>0</v>
      </c>
      <c r="AA5293" t="e">
        <f t="shared" si="330"/>
        <v>#DIV/0!</v>
      </c>
      <c r="AB5293" s="14" t="e">
        <f>1-(FORMULAS!$S$2-' DASHBOARD'!X5293)/FORMULAS!$S$2</f>
        <v>#N/A</v>
      </c>
      <c r="AC5293" t="e">
        <f t="shared" si="331"/>
        <v>#N/A</v>
      </c>
    </row>
    <row r="5294" spans="1:29" x14ac:dyDescent="0.2">
      <c r="A5294">
        <f>'RAW DATA'!A5294</f>
        <v>0</v>
      </c>
      <c r="B5294">
        <f>'RAW DATA'!G5294</f>
        <v>0</v>
      </c>
      <c r="C5294" t="e">
        <f>'RAW DATA'!#REF!</f>
        <v>#REF!</v>
      </c>
      <c r="D5294" t="e">
        <f>'RAW DATA'!#REF!</f>
        <v>#REF!</v>
      </c>
      <c r="E5294" t="e">
        <f>'RAW DATA'!#REF!</f>
        <v>#REF!</v>
      </c>
      <c r="F5294">
        <f>'RAW DATA'!H5294</f>
        <v>0</v>
      </c>
      <c r="G5294">
        <f>'RAW DATA'!I5294</f>
        <v>0</v>
      </c>
      <c r="H5294" t="e">
        <f>'RAW DATA'!#REF!</f>
        <v>#REF!</v>
      </c>
      <c r="I5294" t="e">
        <f>'RAW DATA'!#REF!</f>
        <v>#REF!</v>
      </c>
      <c r="J5294">
        <f>'RAW DATA'!J5294</f>
        <v>0</v>
      </c>
      <c r="K5294" t="e">
        <f>'RAW DATA'!#REF!</f>
        <v>#REF!</v>
      </c>
      <c r="L5294">
        <f>'RAW DATA'!P5294</f>
        <v>0</v>
      </c>
      <c r="M5294">
        <f>'RAW DATA'!Q5294</f>
        <v>0</v>
      </c>
      <c r="N5294">
        <f>'RAW DATA'!R5294</f>
        <v>0</v>
      </c>
      <c r="O5294">
        <f>'RAW DATA'!S5294</f>
        <v>0</v>
      </c>
      <c r="P5294">
        <f>'RAW DATA'!T5294</f>
        <v>0</v>
      </c>
      <c r="Q5294">
        <f>'RAW DATA'!U5294</f>
        <v>0</v>
      </c>
      <c r="R5294">
        <f>'RAW DATA'!V5294</f>
        <v>0</v>
      </c>
      <c r="S5294" t="e">
        <f>'RAW DATA'!#REF!</f>
        <v>#REF!</v>
      </c>
      <c r="T5294">
        <f>'RAW DATA'!W5294</f>
        <v>0</v>
      </c>
      <c r="U5294">
        <f>'RAW DATA'!X5294</f>
        <v>0</v>
      </c>
      <c r="V5294">
        <f>'RAW DATA'!Y5294</f>
        <v>0</v>
      </c>
      <c r="W5294" t="e">
        <f>IF(' DASHBOARD'!K5294&gt;=60,FORMULAS!$D$3,IF(' DASHBOARD'!K5294&gt;=55,FORMULAS!$E$3,IF(' DASHBOARD'!K5294&gt;=50,FORMULAS!$F$3,IF(' DASHBOARD'!K5294&gt;=40,FORMULAS!$G$3,IF(' DASHBOARD'!K5294&gt;=30,FORMULAS!$H$3,IF(K5294&gt;=20,FORMULAS!$I$3,IF(' DASHBOARD'!K5294&gt;=16,FORMULAS!$J$3)))))))</f>
        <v>#REF!</v>
      </c>
      <c r="X5294" t="e">
        <f>INDEX(FORMULAS!$D$4:$J$10,MATCH('RAW DATA'!A5294,FORMULAS!$A$4:$A$10,0),MATCH(' DASHBOARD'!W5294,FORMULAS!$D$3:$J$3,0))</f>
        <v>#N/A</v>
      </c>
      <c r="Y5294">
        <f t="shared" si="328"/>
        <v>0</v>
      </c>
      <c r="Z5294">
        <f t="shared" si="329"/>
        <v>0</v>
      </c>
      <c r="AA5294" t="e">
        <f t="shared" si="330"/>
        <v>#DIV/0!</v>
      </c>
      <c r="AB5294" s="14" t="e">
        <f>1-(FORMULAS!$S$2-' DASHBOARD'!X5294)/FORMULAS!$S$2</f>
        <v>#N/A</v>
      </c>
      <c r="AC5294" t="e">
        <f t="shared" si="331"/>
        <v>#N/A</v>
      </c>
    </row>
    <row r="5295" spans="1:29" x14ac:dyDescent="0.2">
      <c r="A5295">
        <f>'RAW DATA'!A5295</f>
        <v>0</v>
      </c>
      <c r="B5295">
        <f>'RAW DATA'!G5295</f>
        <v>0</v>
      </c>
      <c r="C5295" t="e">
        <f>'RAW DATA'!#REF!</f>
        <v>#REF!</v>
      </c>
      <c r="D5295" t="e">
        <f>'RAW DATA'!#REF!</f>
        <v>#REF!</v>
      </c>
      <c r="E5295" t="e">
        <f>'RAW DATA'!#REF!</f>
        <v>#REF!</v>
      </c>
      <c r="F5295">
        <f>'RAW DATA'!H5295</f>
        <v>0</v>
      </c>
      <c r="G5295">
        <f>'RAW DATA'!I5295</f>
        <v>0</v>
      </c>
      <c r="H5295" t="e">
        <f>'RAW DATA'!#REF!</f>
        <v>#REF!</v>
      </c>
      <c r="I5295" t="e">
        <f>'RAW DATA'!#REF!</f>
        <v>#REF!</v>
      </c>
      <c r="J5295">
        <f>'RAW DATA'!J5295</f>
        <v>0</v>
      </c>
      <c r="K5295" t="e">
        <f>'RAW DATA'!#REF!</f>
        <v>#REF!</v>
      </c>
      <c r="L5295">
        <f>'RAW DATA'!P5295</f>
        <v>0</v>
      </c>
      <c r="M5295">
        <f>'RAW DATA'!Q5295</f>
        <v>0</v>
      </c>
      <c r="N5295">
        <f>'RAW DATA'!R5295</f>
        <v>0</v>
      </c>
      <c r="O5295">
        <f>'RAW DATA'!S5295</f>
        <v>0</v>
      </c>
      <c r="P5295">
        <f>'RAW DATA'!T5295</f>
        <v>0</v>
      </c>
      <c r="Q5295">
        <f>'RAW DATA'!U5295</f>
        <v>0</v>
      </c>
      <c r="R5295">
        <f>'RAW DATA'!V5295</f>
        <v>0</v>
      </c>
      <c r="S5295" t="e">
        <f>'RAW DATA'!#REF!</f>
        <v>#REF!</v>
      </c>
      <c r="T5295">
        <f>'RAW DATA'!W5295</f>
        <v>0</v>
      </c>
      <c r="U5295">
        <f>'RAW DATA'!X5295</f>
        <v>0</v>
      </c>
      <c r="V5295">
        <f>'RAW DATA'!Y5295</f>
        <v>0</v>
      </c>
      <c r="W5295" t="e">
        <f>IF(' DASHBOARD'!K5295&gt;=60,FORMULAS!$D$3,IF(' DASHBOARD'!K5295&gt;=55,FORMULAS!$E$3,IF(' DASHBOARD'!K5295&gt;=50,FORMULAS!$F$3,IF(' DASHBOARD'!K5295&gt;=40,FORMULAS!$G$3,IF(' DASHBOARD'!K5295&gt;=30,FORMULAS!$H$3,IF(K5295&gt;=20,FORMULAS!$I$3,IF(' DASHBOARD'!K5295&gt;=16,FORMULAS!$J$3)))))))</f>
        <v>#REF!</v>
      </c>
      <c r="X5295" t="e">
        <f>INDEX(FORMULAS!$D$4:$J$10,MATCH('RAW DATA'!A5295,FORMULAS!$A$4:$A$10,0),MATCH(' DASHBOARD'!W5295,FORMULAS!$D$3:$J$3,0))</f>
        <v>#N/A</v>
      </c>
      <c r="Y5295">
        <f t="shared" si="328"/>
        <v>0</v>
      </c>
      <c r="Z5295">
        <f t="shared" si="329"/>
        <v>0</v>
      </c>
      <c r="AA5295" t="e">
        <f t="shared" si="330"/>
        <v>#DIV/0!</v>
      </c>
      <c r="AB5295" s="14" t="e">
        <f>1-(FORMULAS!$S$2-' DASHBOARD'!X5295)/FORMULAS!$S$2</f>
        <v>#N/A</v>
      </c>
      <c r="AC5295" t="e">
        <f t="shared" si="331"/>
        <v>#N/A</v>
      </c>
    </row>
    <row r="5296" spans="1:29" x14ac:dyDescent="0.2">
      <c r="A5296">
        <f>'RAW DATA'!A5296</f>
        <v>0</v>
      </c>
      <c r="B5296">
        <f>'RAW DATA'!G5296</f>
        <v>0</v>
      </c>
      <c r="C5296" t="e">
        <f>'RAW DATA'!#REF!</f>
        <v>#REF!</v>
      </c>
      <c r="D5296" t="e">
        <f>'RAW DATA'!#REF!</f>
        <v>#REF!</v>
      </c>
      <c r="E5296" t="e">
        <f>'RAW DATA'!#REF!</f>
        <v>#REF!</v>
      </c>
      <c r="F5296">
        <f>'RAW DATA'!H5296</f>
        <v>0</v>
      </c>
      <c r="G5296">
        <f>'RAW DATA'!I5296</f>
        <v>0</v>
      </c>
      <c r="H5296" t="e">
        <f>'RAW DATA'!#REF!</f>
        <v>#REF!</v>
      </c>
      <c r="I5296" t="e">
        <f>'RAW DATA'!#REF!</f>
        <v>#REF!</v>
      </c>
      <c r="J5296">
        <f>'RAW DATA'!J5296</f>
        <v>0</v>
      </c>
      <c r="K5296" t="e">
        <f>'RAW DATA'!#REF!</f>
        <v>#REF!</v>
      </c>
      <c r="L5296">
        <f>'RAW DATA'!P5296</f>
        <v>0</v>
      </c>
      <c r="M5296">
        <f>'RAW DATA'!Q5296</f>
        <v>0</v>
      </c>
      <c r="N5296">
        <f>'RAW DATA'!R5296</f>
        <v>0</v>
      </c>
      <c r="O5296">
        <f>'RAW DATA'!S5296</f>
        <v>0</v>
      </c>
      <c r="P5296">
        <f>'RAW DATA'!T5296</f>
        <v>0</v>
      </c>
      <c r="Q5296">
        <f>'RAW DATA'!U5296</f>
        <v>0</v>
      </c>
      <c r="R5296">
        <f>'RAW DATA'!V5296</f>
        <v>0</v>
      </c>
      <c r="S5296" t="e">
        <f>'RAW DATA'!#REF!</f>
        <v>#REF!</v>
      </c>
      <c r="T5296">
        <f>'RAW DATA'!W5296</f>
        <v>0</v>
      </c>
      <c r="U5296">
        <f>'RAW DATA'!X5296</f>
        <v>0</v>
      </c>
      <c r="V5296">
        <f>'RAW DATA'!Y5296</f>
        <v>0</v>
      </c>
      <c r="W5296" t="e">
        <f>IF(' DASHBOARD'!K5296&gt;=60,FORMULAS!$D$3,IF(' DASHBOARD'!K5296&gt;=55,FORMULAS!$E$3,IF(' DASHBOARD'!K5296&gt;=50,FORMULAS!$F$3,IF(' DASHBOARD'!K5296&gt;=40,FORMULAS!$G$3,IF(' DASHBOARD'!K5296&gt;=30,FORMULAS!$H$3,IF(K5296&gt;=20,FORMULAS!$I$3,IF(' DASHBOARD'!K5296&gt;=16,FORMULAS!$J$3)))))))</f>
        <v>#REF!</v>
      </c>
      <c r="X5296" t="e">
        <f>INDEX(FORMULAS!$D$4:$J$10,MATCH('RAW DATA'!A5296,FORMULAS!$A$4:$A$10,0),MATCH(' DASHBOARD'!W5296,FORMULAS!$D$3:$J$3,0))</f>
        <v>#N/A</v>
      </c>
      <c r="Y5296">
        <f t="shared" si="328"/>
        <v>0</v>
      </c>
      <c r="Z5296">
        <f t="shared" si="329"/>
        <v>0</v>
      </c>
      <c r="AA5296" t="e">
        <f t="shared" si="330"/>
        <v>#DIV/0!</v>
      </c>
      <c r="AB5296" s="14" t="e">
        <f>1-(FORMULAS!$S$2-' DASHBOARD'!X5296)/FORMULAS!$S$2</f>
        <v>#N/A</v>
      </c>
      <c r="AC5296" t="e">
        <f t="shared" si="331"/>
        <v>#N/A</v>
      </c>
    </row>
    <row r="5297" spans="1:29" x14ac:dyDescent="0.2">
      <c r="A5297">
        <f>'RAW DATA'!A5297</f>
        <v>0</v>
      </c>
      <c r="B5297">
        <f>'RAW DATA'!G5297</f>
        <v>0</v>
      </c>
      <c r="C5297" t="e">
        <f>'RAW DATA'!#REF!</f>
        <v>#REF!</v>
      </c>
      <c r="D5297" t="e">
        <f>'RAW DATA'!#REF!</f>
        <v>#REF!</v>
      </c>
      <c r="E5297" t="e">
        <f>'RAW DATA'!#REF!</f>
        <v>#REF!</v>
      </c>
      <c r="F5297">
        <f>'RAW DATA'!H5297</f>
        <v>0</v>
      </c>
      <c r="G5297">
        <f>'RAW DATA'!I5297</f>
        <v>0</v>
      </c>
      <c r="H5297" t="e">
        <f>'RAW DATA'!#REF!</f>
        <v>#REF!</v>
      </c>
      <c r="I5297" t="e">
        <f>'RAW DATA'!#REF!</f>
        <v>#REF!</v>
      </c>
      <c r="J5297">
        <f>'RAW DATA'!J5297</f>
        <v>0</v>
      </c>
      <c r="K5297" t="e">
        <f>'RAW DATA'!#REF!</f>
        <v>#REF!</v>
      </c>
      <c r="L5297">
        <f>'RAW DATA'!P5297</f>
        <v>0</v>
      </c>
      <c r="M5297">
        <f>'RAW DATA'!Q5297</f>
        <v>0</v>
      </c>
      <c r="N5297">
        <f>'RAW DATA'!R5297</f>
        <v>0</v>
      </c>
      <c r="O5297">
        <f>'RAW DATA'!S5297</f>
        <v>0</v>
      </c>
      <c r="P5297">
        <f>'RAW DATA'!T5297</f>
        <v>0</v>
      </c>
      <c r="Q5297">
        <f>'RAW DATA'!U5297</f>
        <v>0</v>
      </c>
      <c r="R5297">
        <f>'RAW DATA'!V5297</f>
        <v>0</v>
      </c>
      <c r="S5297" t="e">
        <f>'RAW DATA'!#REF!</f>
        <v>#REF!</v>
      </c>
      <c r="T5297">
        <f>'RAW DATA'!W5297</f>
        <v>0</v>
      </c>
      <c r="U5297">
        <f>'RAW DATA'!X5297</f>
        <v>0</v>
      </c>
      <c r="V5297">
        <f>'RAW DATA'!Y5297</f>
        <v>0</v>
      </c>
      <c r="W5297" t="e">
        <f>IF(' DASHBOARD'!K5297&gt;=60,FORMULAS!$D$3,IF(' DASHBOARD'!K5297&gt;=55,FORMULAS!$E$3,IF(' DASHBOARD'!K5297&gt;=50,FORMULAS!$F$3,IF(' DASHBOARD'!K5297&gt;=40,FORMULAS!$G$3,IF(' DASHBOARD'!K5297&gt;=30,FORMULAS!$H$3,IF(K5297&gt;=20,FORMULAS!$I$3,IF(' DASHBOARD'!K5297&gt;=16,FORMULAS!$J$3)))))))</f>
        <v>#REF!</v>
      </c>
      <c r="X5297" t="e">
        <f>INDEX(FORMULAS!$D$4:$J$10,MATCH('RAW DATA'!A5297,FORMULAS!$A$4:$A$10,0),MATCH(' DASHBOARD'!W5297,FORMULAS!$D$3:$J$3,0))</f>
        <v>#N/A</v>
      </c>
      <c r="Y5297">
        <f t="shared" si="328"/>
        <v>0</v>
      </c>
      <c r="Z5297">
        <f t="shared" si="329"/>
        <v>0</v>
      </c>
      <c r="AA5297" t="e">
        <f t="shared" si="330"/>
        <v>#DIV/0!</v>
      </c>
      <c r="AB5297" s="14" t="e">
        <f>1-(FORMULAS!$S$2-' DASHBOARD'!X5297)/FORMULAS!$S$2</f>
        <v>#N/A</v>
      </c>
      <c r="AC5297" t="e">
        <f t="shared" si="331"/>
        <v>#N/A</v>
      </c>
    </row>
    <row r="5298" spans="1:29" x14ac:dyDescent="0.2">
      <c r="A5298">
        <f>'RAW DATA'!A5298</f>
        <v>0</v>
      </c>
      <c r="B5298">
        <f>'RAW DATA'!G5298</f>
        <v>0</v>
      </c>
      <c r="C5298" t="e">
        <f>'RAW DATA'!#REF!</f>
        <v>#REF!</v>
      </c>
      <c r="D5298" t="e">
        <f>'RAW DATA'!#REF!</f>
        <v>#REF!</v>
      </c>
      <c r="E5298" t="e">
        <f>'RAW DATA'!#REF!</f>
        <v>#REF!</v>
      </c>
      <c r="F5298">
        <f>'RAW DATA'!H5298</f>
        <v>0</v>
      </c>
      <c r="G5298">
        <f>'RAW DATA'!I5298</f>
        <v>0</v>
      </c>
      <c r="H5298" t="e">
        <f>'RAW DATA'!#REF!</f>
        <v>#REF!</v>
      </c>
      <c r="I5298" t="e">
        <f>'RAW DATA'!#REF!</f>
        <v>#REF!</v>
      </c>
      <c r="J5298">
        <f>'RAW DATA'!J5298</f>
        <v>0</v>
      </c>
      <c r="K5298" t="e">
        <f>'RAW DATA'!#REF!</f>
        <v>#REF!</v>
      </c>
      <c r="L5298">
        <f>'RAW DATA'!P5298</f>
        <v>0</v>
      </c>
      <c r="M5298">
        <f>'RAW DATA'!Q5298</f>
        <v>0</v>
      </c>
      <c r="N5298">
        <f>'RAW DATA'!R5298</f>
        <v>0</v>
      </c>
      <c r="O5298">
        <f>'RAW DATA'!S5298</f>
        <v>0</v>
      </c>
      <c r="P5298">
        <f>'RAW DATA'!T5298</f>
        <v>0</v>
      </c>
      <c r="Q5298">
        <f>'RAW DATA'!U5298</f>
        <v>0</v>
      </c>
      <c r="R5298">
        <f>'RAW DATA'!V5298</f>
        <v>0</v>
      </c>
      <c r="S5298" t="e">
        <f>'RAW DATA'!#REF!</f>
        <v>#REF!</v>
      </c>
      <c r="T5298">
        <f>'RAW DATA'!W5298</f>
        <v>0</v>
      </c>
      <c r="U5298">
        <f>'RAW DATA'!X5298</f>
        <v>0</v>
      </c>
      <c r="V5298">
        <f>'RAW DATA'!Y5298</f>
        <v>0</v>
      </c>
      <c r="W5298" t="e">
        <f>IF(' DASHBOARD'!K5298&gt;=60,FORMULAS!$D$3,IF(' DASHBOARD'!K5298&gt;=55,FORMULAS!$E$3,IF(' DASHBOARD'!K5298&gt;=50,FORMULAS!$F$3,IF(' DASHBOARD'!K5298&gt;=40,FORMULAS!$G$3,IF(' DASHBOARD'!K5298&gt;=30,FORMULAS!$H$3,IF(K5298&gt;=20,FORMULAS!$I$3,IF(' DASHBOARD'!K5298&gt;=16,FORMULAS!$J$3)))))))</f>
        <v>#REF!</v>
      </c>
      <c r="X5298" t="e">
        <f>INDEX(FORMULAS!$D$4:$J$10,MATCH('RAW DATA'!A5298,FORMULAS!$A$4:$A$10,0),MATCH(' DASHBOARD'!W5298,FORMULAS!$D$3:$J$3,0))</f>
        <v>#N/A</v>
      </c>
      <c r="Y5298">
        <f t="shared" si="328"/>
        <v>0</v>
      </c>
      <c r="Z5298">
        <f t="shared" si="329"/>
        <v>0</v>
      </c>
      <c r="AA5298" t="e">
        <f t="shared" si="330"/>
        <v>#DIV/0!</v>
      </c>
      <c r="AB5298" s="14" t="e">
        <f>1-(FORMULAS!$S$2-' DASHBOARD'!X5298)/FORMULAS!$S$2</f>
        <v>#N/A</v>
      </c>
      <c r="AC5298" t="e">
        <f t="shared" si="331"/>
        <v>#N/A</v>
      </c>
    </row>
    <row r="5299" spans="1:29" x14ac:dyDescent="0.2">
      <c r="A5299">
        <f>'RAW DATA'!A5299</f>
        <v>0</v>
      </c>
      <c r="B5299">
        <f>'RAW DATA'!G5299</f>
        <v>0</v>
      </c>
      <c r="C5299" t="e">
        <f>'RAW DATA'!#REF!</f>
        <v>#REF!</v>
      </c>
      <c r="D5299" t="e">
        <f>'RAW DATA'!#REF!</f>
        <v>#REF!</v>
      </c>
      <c r="E5299" t="e">
        <f>'RAW DATA'!#REF!</f>
        <v>#REF!</v>
      </c>
      <c r="F5299">
        <f>'RAW DATA'!H5299</f>
        <v>0</v>
      </c>
      <c r="G5299">
        <f>'RAW DATA'!I5299</f>
        <v>0</v>
      </c>
      <c r="H5299" t="e">
        <f>'RAW DATA'!#REF!</f>
        <v>#REF!</v>
      </c>
      <c r="I5299" t="e">
        <f>'RAW DATA'!#REF!</f>
        <v>#REF!</v>
      </c>
      <c r="J5299">
        <f>'RAW DATA'!J5299</f>
        <v>0</v>
      </c>
      <c r="K5299" t="e">
        <f>'RAW DATA'!#REF!</f>
        <v>#REF!</v>
      </c>
      <c r="L5299">
        <f>'RAW DATA'!P5299</f>
        <v>0</v>
      </c>
      <c r="M5299">
        <f>'RAW DATA'!Q5299</f>
        <v>0</v>
      </c>
      <c r="N5299">
        <f>'RAW DATA'!R5299</f>
        <v>0</v>
      </c>
      <c r="O5299">
        <f>'RAW DATA'!S5299</f>
        <v>0</v>
      </c>
      <c r="P5299">
        <f>'RAW DATA'!T5299</f>
        <v>0</v>
      </c>
      <c r="Q5299">
        <f>'RAW DATA'!U5299</f>
        <v>0</v>
      </c>
      <c r="R5299">
        <f>'RAW DATA'!V5299</f>
        <v>0</v>
      </c>
      <c r="S5299" t="e">
        <f>'RAW DATA'!#REF!</f>
        <v>#REF!</v>
      </c>
      <c r="T5299">
        <f>'RAW DATA'!W5299</f>
        <v>0</v>
      </c>
      <c r="U5299">
        <f>'RAW DATA'!X5299</f>
        <v>0</v>
      </c>
      <c r="V5299">
        <f>'RAW DATA'!Y5299</f>
        <v>0</v>
      </c>
      <c r="W5299" t="e">
        <f>IF(' DASHBOARD'!K5299&gt;=60,FORMULAS!$D$3,IF(' DASHBOARD'!K5299&gt;=55,FORMULAS!$E$3,IF(' DASHBOARD'!K5299&gt;=50,FORMULAS!$F$3,IF(' DASHBOARD'!K5299&gt;=40,FORMULAS!$G$3,IF(' DASHBOARD'!K5299&gt;=30,FORMULAS!$H$3,IF(K5299&gt;=20,FORMULAS!$I$3,IF(' DASHBOARD'!K5299&gt;=16,FORMULAS!$J$3)))))))</f>
        <v>#REF!</v>
      </c>
      <c r="X5299" t="e">
        <f>INDEX(FORMULAS!$D$4:$J$10,MATCH('RAW DATA'!A5299,FORMULAS!$A$4:$A$10,0),MATCH(' DASHBOARD'!W5299,FORMULAS!$D$3:$J$3,0))</f>
        <v>#N/A</v>
      </c>
      <c r="Y5299">
        <f t="shared" si="328"/>
        <v>0</v>
      </c>
      <c r="Z5299">
        <f t="shared" si="329"/>
        <v>0</v>
      </c>
      <c r="AA5299" t="e">
        <f t="shared" si="330"/>
        <v>#DIV/0!</v>
      </c>
      <c r="AB5299" s="14" t="e">
        <f>1-(FORMULAS!$S$2-' DASHBOARD'!X5299)/FORMULAS!$S$2</f>
        <v>#N/A</v>
      </c>
      <c r="AC5299" t="e">
        <f t="shared" si="331"/>
        <v>#N/A</v>
      </c>
    </row>
    <row r="5300" spans="1:29" x14ac:dyDescent="0.2">
      <c r="A5300">
        <f>'RAW DATA'!A5300</f>
        <v>0</v>
      </c>
      <c r="B5300">
        <f>'RAW DATA'!G5300</f>
        <v>0</v>
      </c>
      <c r="C5300" t="e">
        <f>'RAW DATA'!#REF!</f>
        <v>#REF!</v>
      </c>
      <c r="D5300" t="e">
        <f>'RAW DATA'!#REF!</f>
        <v>#REF!</v>
      </c>
      <c r="E5300" t="e">
        <f>'RAW DATA'!#REF!</f>
        <v>#REF!</v>
      </c>
      <c r="F5300">
        <f>'RAW DATA'!H5300</f>
        <v>0</v>
      </c>
      <c r="G5300">
        <f>'RAW DATA'!I5300</f>
        <v>0</v>
      </c>
      <c r="H5300" t="e">
        <f>'RAW DATA'!#REF!</f>
        <v>#REF!</v>
      </c>
      <c r="I5300" t="e">
        <f>'RAW DATA'!#REF!</f>
        <v>#REF!</v>
      </c>
      <c r="J5300">
        <f>'RAW DATA'!J5300</f>
        <v>0</v>
      </c>
      <c r="K5300" t="e">
        <f>'RAW DATA'!#REF!</f>
        <v>#REF!</v>
      </c>
      <c r="L5300">
        <f>'RAW DATA'!P5300</f>
        <v>0</v>
      </c>
      <c r="M5300">
        <f>'RAW DATA'!Q5300</f>
        <v>0</v>
      </c>
      <c r="N5300">
        <f>'RAW DATA'!R5300</f>
        <v>0</v>
      </c>
      <c r="O5300">
        <f>'RAW DATA'!S5300</f>
        <v>0</v>
      </c>
      <c r="P5300">
        <f>'RAW DATA'!T5300</f>
        <v>0</v>
      </c>
      <c r="Q5300">
        <f>'RAW DATA'!U5300</f>
        <v>0</v>
      </c>
      <c r="R5300">
        <f>'RAW DATA'!V5300</f>
        <v>0</v>
      </c>
      <c r="S5300" t="e">
        <f>'RAW DATA'!#REF!</f>
        <v>#REF!</v>
      </c>
      <c r="T5300">
        <f>'RAW DATA'!W5300</f>
        <v>0</v>
      </c>
      <c r="U5300">
        <f>'RAW DATA'!X5300</f>
        <v>0</v>
      </c>
      <c r="V5300">
        <f>'RAW DATA'!Y5300</f>
        <v>0</v>
      </c>
      <c r="W5300" t="e">
        <f>IF(' DASHBOARD'!K5300&gt;=60,FORMULAS!$D$3,IF(' DASHBOARD'!K5300&gt;=55,FORMULAS!$E$3,IF(' DASHBOARD'!K5300&gt;=50,FORMULAS!$F$3,IF(' DASHBOARD'!K5300&gt;=40,FORMULAS!$G$3,IF(' DASHBOARD'!K5300&gt;=30,FORMULAS!$H$3,IF(K5300&gt;=20,FORMULAS!$I$3,IF(' DASHBOARD'!K5300&gt;=16,FORMULAS!$J$3)))))))</f>
        <v>#REF!</v>
      </c>
      <c r="X5300" t="e">
        <f>INDEX(FORMULAS!$D$4:$J$10,MATCH('RAW DATA'!A5300,FORMULAS!$A$4:$A$10,0),MATCH(' DASHBOARD'!W5300,FORMULAS!$D$3:$J$3,0))</f>
        <v>#N/A</v>
      </c>
      <c r="Y5300">
        <f t="shared" si="328"/>
        <v>0</v>
      </c>
      <c r="Z5300">
        <f t="shared" si="329"/>
        <v>0</v>
      </c>
      <c r="AA5300" t="e">
        <f t="shared" si="330"/>
        <v>#DIV/0!</v>
      </c>
      <c r="AB5300" s="14" t="e">
        <f>1-(FORMULAS!$S$2-' DASHBOARD'!X5300)/FORMULAS!$S$2</f>
        <v>#N/A</v>
      </c>
      <c r="AC5300" t="e">
        <f t="shared" si="331"/>
        <v>#N/A</v>
      </c>
    </row>
    <row r="5301" spans="1:29" x14ac:dyDescent="0.2">
      <c r="A5301">
        <f>'RAW DATA'!A5301</f>
        <v>0</v>
      </c>
      <c r="B5301">
        <f>'RAW DATA'!G5301</f>
        <v>0</v>
      </c>
      <c r="C5301" t="e">
        <f>'RAW DATA'!#REF!</f>
        <v>#REF!</v>
      </c>
      <c r="D5301" t="e">
        <f>'RAW DATA'!#REF!</f>
        <v>#REF!</v>
      </c>
      <c r="E5301" t="e">
        <f>'RAW DATA'!#REF!</f>
        <v>#REF!</v>
      </c>
      <c r="F5301">
        <f>'RAW DATA'!H5301</f>
        <v>0</v>
      </c>
      <c r="G5301">
        <f>'RAW DATA'!I5301</f>
        <v>0</v>
      </c>
      <c r="H5301" t="e">
        <f>'RAW DATA'!#REF!</f>
        <v>#REF!</v>
      </c>
      <c r="I5301" t="e">
        <f>'RAW DATA'!#REF!</f>
        <v>#REF!</v>
      </c>
      <c r="J5301">
        <f>'RAW DATA'!J5301</f>
        <v>0</v>
      </c>
      <c r="K5301" t="e">
        <f>'RAW DATA'!#REF!</f>
        <v>#REF!</v>
      </c>
      <c r="L5301">
        <f>'RAW DATA'!P5301</f>
        <v>0</v>
      </c>
      <c r="M5301">
        <f>'RAW DATA'!Q5301</f>
        <v>0</v>
      </c>
      <c r="N5301">
        <f>'RAW DATA'!R5301</f>
        <v>0</v>
      </c>
      <c r="O5301">
        <f>'RAW DATA'!S5301</f>
        <v>0</v>
      </c>
      <c r="P5301">
        <f>'RAW DATA'!T5301</f>
        <v>0</v>
      </c>
      <c r="Q5301">
        <f>'RAW DATA'!U5301</f>
        <v>0</v>
      </c>
      <c r="R5301">
        <f>'RAW DATA'!V5301</f>
        <v>0</v>
      </c>
      <c r="S5301" t="e">
        <f>'RAW DATA'!#REF!</f>
        <v>#REF!</v>
      </c>
      <c r="T5301">
        <f>'RAW DATA'!W5301</f>
        <v>0</v>
      </c>
      <c r="U5301">
        <f>'RAW DATA'!X5301</f>
        <v>0</v>
      </c>
      <c r="V5301">
        <f>'RAW DATA'!Y5301</f>
        <v>0</v>
      </c>
      <c r="W5301" t="e">
        <f>IF(' DASHBOARD'!K5301&gt;=60,FORMULAS!$D$3,IF(' DASHBOARD'!K5301&gt;=55,FORMULAS!$E$3,IF(' DASHBOARD'!K5301&gt;=50,FORMULAS!$F$3,IF(' DASHBOARD'!K5301&gt;=40,FORMULAS!$G$3,IF(' DASHBOARD'!K5301&gt;=30,FORMULAS!$H$3,IF(K5301&gt;=20,FORMULAS!$I$3,IF(' DASHBOARD'!K5301&gt;=16,FORMULAS!$J$3)))))))</f>
        <v>#REF!</v>
      </c>
      <c r="X5301" t="e">
        <f>INDEX(FORMULAS!$D$4:$J$10,MATCH('RAW DATA'!A5301,FORMULAS!$A$4:$A$10,0),MATCH(' DASHBOARD'!W5301,FORMULAS!$D$3:$J$3,0))</f>
        <v>#N/A</v>
      </c>
      <c r="Y5301">
        <f t="shared" si="328"/>
        <v>0</v>
      </c>
      <c r="Z5301">
        <f t="shared" si="329"/>
        <v>0</v>
      </c>
      <c r="AA5301" t="e">
        <f t="shared" si="330"/>
        <v>#DIV/0!</v>
      </c>
      <c r="AB5301" s="14" t="e">
        <f>1-(FORMULAS!$S$2-' DASHBOARD'!X5301)/FORMULAS!$S$2</f>
        <v>#N/A</v>
      </c>
      <c r="AC5301" t="e">
        <f t="shared" si="331"/>
        <v>#N/A</v>
      </c>
    </row>
    <row r="5302" spans="1:29" x14ac:dyDescent="0.2">
      <c r="A5302">
        <f>'RAW DATA'!A5302</f>
        <v>0</v>
      </c>
      <c r="B5302">
        <f>'RAW DATA'!G5302</f>
        <v>0</v>
      </c>
      <c r="C5302" t="e">
        <f>'RAW DATA'!#REF!</f>
        <v>#REF!</v>
      </c>
      <c r="D5302" t="e">
        <f>'RAW DATA'!#REF!</f>
        <v>#REF!</v>
      </c>
      <c r="E5302" t="e">
        <f>'RAW DATA'!#REF!</f>
        <v>#REF!</v>
      </c>
      <c r="F5302">
        <f>'RAW DATA'!H5302</f>
        <v>0</v>
      </c>
      <c r="G5302">
        <f>'RAW DATA'!I5302</f>
        <v>0</v>
      </c>
      <c r="H5302" t="e">
        <f>'RAW DATA'!#REF!</f>
        <v>#REF!</v>
      </c>
      <c r="I5302" t="e">
        <f>'RAW DATA'!#REF!</f>
        <v>#REF!</v>
      </c>
      <c r="J5302">
        <f>'RAW DATA'!J5302</f>
        <v>0</v>
      </c>
      <c r="K5302" t="e">
        <f>'RAW DATA'!#REF!</f>
        <v>#REF!</v>
      </c>
      <c r="L5302">
        <f>'RAW DATA'!P5302</f>
        <v>0</v>
      </c>
      <c r="M5302">
        <f>'RAW DATA'!Q5302</f>
        <v>0</v>
      </c>
      <c r="N5302">
        <f>'RAW DATA'!R5302</f>
        <v>0</v>
      </c>
      <c r="O5302">
        <f>'RAW DATA'!S5302</f>
        <v>0</v>
      </c>
      <c r="P5302">
        <f>'RAW DATA'!T5302</f>
        <v>0</v>
      </c>
      <c r="Q5302">
        <f>'RAW DATA'!U5302</f>
        <v>0</v>
      </c>
      <c r="R5302">
        <f>'RAW DATA'!V5302</f>
        <v>0</v>
      </c>
      <c r="S5302" t="e">
        <f>'RAW DATA'!#REF!</f>
        <v>#REF!</v>
      </c>
      <c r="T5302">
        <f>'RAW DATA'!W5302</f>
        <v>0</v>
      </c>
      <c r="U5302">
        <f>'RAW DATA'!X5302</f>
        <v>0</v>
      </c>
      <c r="V5302">
        <f>'RAW DATA'!Y5302</f>
        <v>0</v>
      </c>
      <c r="W5302" t="e">
        <f>IF(' DASHBOARD'!K5302&gt;=60,FORMULAS!$D$3,IF(' DASHBOARD'!K5302&gt;=55,FORMULAS!$E$3,IF(' DASHBOARD'!K5302&gt;=50,FORMULAS!$F$3,IF(' DASHBOARD'!K5302&gt;=40,FORMULAS!$G$3,IF(' DASHBOARD'!K5302&gt;=30,FORMULAS!$H$3,IF(K5302&gt;=20,FORMULAS!$I$3,IF(' DASHBOARD'!K5302&gt;=16,FORMULAS!$J$3)))))))</f>
        <v>#REF!</v>
      </c>
      <c r="X5302" t="e">
        <f>INDEX(FORMULAS!$D$4:$J$10,MATCH('RAW DATA'!A5302,FORMULAS!$A$4:$A$10,0),MATCH(' DASHBOARD'!W5302,FORMULAS!$D$3:$J$3,0))</f>
        <v>#N/A</v>
      </c>
      <c r="Y5302">
        <f t="shared" si="328"/>
        <v>0</v>
      </c>
      <c r="Z5302">
        <f t="shared" si="329"/>
        <v>0</v>
      </c>
      <c r="AA5302" t="e">
        <f t="shared" si="330"/>
        <v>#DIV/0!</v>
      </c>
      <c r="AB5302" s="14" t="e">
        <f>1-(FORMULAS!$S$2-' DASHBOARD'!X5302)/FORMULAS!$S$2</f>
        <v>#N/A</v>
      </c>
      <c r="AC5302" t="e">
        <f t="shared" si="331"/>
        <v>#N/A</v>
      </c>
    </row>
    <row r="5303" spans="1:29" x14ac:dyDescent="0.2">
      <c r="A5303">
        <f>'RAW DATA'!A5303</f>
        <v>0</v>
      </c>
      <c r="B5303">
        <f>'RAW DATA'!G5303</f>
        <v>0</v>
      </c>
      <c r="C5303" t="e">
        <f>'RAW DATA'!#REF!</f>
        <v>#REF!</v>
      </c>
      <c r="D5303" t="e">
        <f>'RAW DATA'!#REF!</f>
        <v>#REF!</v>
      </c>
      <c r="E5303" t="e">
        <f>'RAW DATA'!#REF!</f>
        <v>#REF!</v>
      </c>
      <c r="F5303">
        <f>'RAW DATA'!H5303</f>
        <v>0</v>
      </c>
      <c r="G5303">
        <f>'RAW DATA'!I5303</f>
        <v>0</v>
      </c>
      <c r="H5303" t="e">
        <f>'RAW DATA'!#REF!</f>
        <v>#REF!</v>
      </c>
      <c r="I5303" t="e">
        <f>'RAW DATA'!#REF!</f>
        <v>#REF!</v>
      </c>
      <c r="J5303">
        <f>'RAW DATA'!J5303</f>
        <v>0</v>
      </c>
      <c r="K5303" t="e">
        <f>'RAW DATA'!#REF!</f>
        <v>#REF!</v>
      </c>
      <c r="L5303">
        <f>'RAW DATA'!P5303</f>
        <v>0</v>
      </c>
      <c r="M5303">
        <f>'RAW DATA'!Q5303</f>
        <v>0</v>
      </c>
      <c r="N5303">
        <f>'RAW DATA'!R5303</f>
        <v>0</v>
      </c>
      <c r="O5303">
        <f>'RAW DATA'!S5303</f>
        <v>0</v>
      </c>
      <c r="P5303">
        <f>'RAW DATA'!T5303</f>
        <v>0</v>
      </c>
      <c r="Q5303">
        <f>'RAW DATA'!U5303</f>
        <v>0</v>
      </c>
      <c r="R5303">
        <f>'RAW DATA'!V5303</f>
        <v>0</v>
      </c>
      <c r="S5303" t="e">
        <f>'RAW DATA'!#REF!</f>
        <v>#REF!</v>
      </c>
      <c r="T5303">
        <f>'RAW DATA'!W5303</f>
        <v>0</v>
      </c>
      <c r="U5303">
        <f>'RAW DATA'!X5303</f>
        <v>0</v>
      </c>
      <c r="V5303">
        <f>'RAW DATA'!Y5303</f>
        <v>0</v>
      </c>
      <c r="W5303" t="e">
        <f>IF(' DASHBOARD'!K5303&gt;=60,FORMULAS!$D$3,IF(' DASHBOARD'!K5303&gt;=55,FORMULAS!$E$3,IF(' DASHBOARD'!K5303&gt;=50,FORMULAS!$F$3,IF(' DASHBOARD'!K5303&gt;=40,FORMULAS!$G$3,IF(' DASHBOARD'!K5303&gt;=30,FORMULAS!$H$3,IF(K5303&gt;=20,FORMULAS!$I$3,IF(' DASHBOARD'!K5303&gt;=16,FORMULAS!$J$3)))))))</f>
        <v>#REF!</v>
      </c>
      <c r="X5303" t="e">
        <f>INDEX(FORMULAS!$D$4:$J$10,MATCH('RAW DATA'!A5303,FORMULAS!$A$4:$A$10,0),MATCH(' DASHBOARD'!W5303,FORMULAS!$D$3:$J$3,0))</f>
        <v>#N/A</v>
      </c>
      <c r="Y5303">
        <f t="shared" si="328"/>
        <v>0</v>
      </c>
      <c r="Z5303">
        <f t="shared" si="329"/>
        <v>0</v>
      </c>
      <c r="AA5303" t="e">
        <f t="shared" si="330"/>
        <v>#DIV/0!</v>
      </c>
      <c r="AB5303" s="14" t="e">
        <f>1-(FORMULAS!$S$2-' DASHBOARD'!X5303)/FORMULAS!$S$2</f>
        <v>#N/A</v>
      </c>
      <c r="AC5303" t="e">
        <f t="shared" si="331"/>
        <v>#N/A</v>
      </c>
    </row>
    <row r="5304" spans="1:29" x14ac:dyDescent="0.2">
      <c r="A5304">
        <f>'RAW DATA'!A5304</f>
        <v>0</v>
      </c>
      <c r="B5304">
        <f>'RAW DATA'!G5304</f>
        <v>0</v>
      </c>
      <c r="C5304" t="e">
        <f>'RAW DATA'!#REF!</f>
        <v>#REF!</v>
      </c>
      <c r="D5304" t="e">
        <f>'RAW DATA'!#REF!</f>
        <v>#REF!</v>
      </c>
      <c r="E5304" t="e">
        <f>'RAW DATA'!#REF!</f>
        <v>#REF!</v>
      </c>
      <c r="F5304">
        <f>'RAW DATA'!H5304</f>
        <v>0</v>
      </c>
      <c r="G5304">
        <f>'RAW DATA'!I5304</f>
        <v>0</v>
      </c>
      <c r="H5304" t="e">
        <f>'RAW DATA'!#REF!</f>
        <v>#REF!</v>
      </c>
      <c r="I5304" t="e">
        <f>'RAW DATA'!#REF!</f>
        <v>#REF!</v>
      </c>
      <c r="J5304">
        <f>'RAW DATA'!J5304</f>
        <v>0</v>
      </c>
      <c r="K5304" t="e">
        <f>'RAW DATA'!#REF!</f>
        <v>#REF!</v>
      </c>
      <c r="L5304">
        <f>'RAW DATA'!P5304</f>
        <v>0</v>
      </c>
      <c r="M5304">
        <f>'RAW DATA'!Q5304</f>
        <v>0</v>
      </c>
      <c r="N5304">
        <f>'RAW DATA'!R5304</f>
        <v>0</v>
      </c>
      <c r="O5304">
        <f>'RAW DATA'!S5304</f>
        <v>0</v>
      </c>
      <c r="P5304">
        <f>'RAW DATA'!T5304</f>
        <v>0</v>
      </c>
      <c r="Q5304">
        <f>'RAW DATA'!U5304</f>
        <v>0</v>
      </c>
      <c r="R5304">
        <f>'RAW DATA'!V5304</f>
        <v>0</v>
      </c>
      <c r="S5304" t="e">
        <f>'RAW DATA'!#REF!</f>
        <v>#REF!</v>
      </c>
      <c r="T5304">
        <f>'RAW DATA'!W5304</f>
        <v>0</v>
      </c>
      <c r="U5304">
        <f>'RAW DATA'!X5304</f>
        <v>0</v>
      </c>
      <c r="V5304">
        <f>'RAW DATA'!Y5304</f>
        <v>0</v>
      </c>
      <c r="W5304" t="e">
        <f>IF(' DASHBOARD'!K5304&gt;=60,FORMULAS!$D$3,IF(' DASHBOARD'!K5304&gt;=55,FORMULAS!$E$3,IF(' DASHBOARD'!K5304&gt;=50,FORMULAS!$F$3,IF(' DASHBOARD'!K5304&gt;=40,FORMULAS!$G$3,IF(' DASHBOARD'!K5304&gt;=30,FORMULAS!$H$3,IF(K5304&gt;=20,FORMULAS!$I$3,IF(' DASHBOARD'!K5304&gt;=16,FORMULAS!$J$3)))))))</f>
        <v>#REF!</v>
      </c>
      <c r="X5304" t="e">
        <f>INDEX(FORMULAS!$D$4:$J$10,MATCH('RAW DATA'!A5304,FORMULAS!$A$4:$A$10,0),MATCH(' DASHBOARD'!W5304,FORMULAS!$D$3:$J$3,0))</f>
        <v>#N/A</v>
      </c>
      <c r="Y5304">
        <f t="shared" si="328"/>
        <v>0</v>
      </c>
      <c r="Z5304">
        <f t="shared" si="329"/>
        <v>0</v>
      </c>
      <c r="AA5304" t="e">
        <f t="shared" si="330"/>
        <v>#DIV/0!</v>
      </c>
      <c r="AB5304" s="14" t="e">
        <f>1-(FORMULAS!$S$2-' DASHBOARD'!X5304)/FORMULAS!$S$2</f>
        <v>#N/A</v>
      </c>
      <c r="AC5304" t="e">
        <f t="shared" si="331"/>
        <v>#N/A</v>
      </c>
    </row>
    <row r="5305" spans="1:29" x14ac:dyDescent="0.2">
      <c r="A5305">
        <f>'RAW DATA'!A5305</f>
        <v>0</v>
      </c>
      <c r="B5305">
        <f>'RAW DATA'!G5305</f>
        <v>0</v>
      </c>
      <c r="C5305" t="e">
        <f>'RAW DATA'!#REF!</f>
        <v>#REF!</v>
      </c>
      <c r="D5305" t="e">
        <f>'RAW DATA'!#REF!</f>
        <v>#REF!</v>
      </c>
      <c r="E5305" t="e">
        <f>'RAW DATA'!#REF!</f>
        <v>#REF!</v>
      </c>
      <c r="F5305">
        <f>'RAW DATA'!H5305</f>
        <v>0</v>
      </c>
      <c r="G5305">
        <f>'RAW DATA'!I5305</f>
        <v>0</v>
      </c>
      <c r="H5305" t="e">
        <f>'RAW DATA'!#REF!</f>
        <v>#REF!</v>
      </c>
      <c r="I5305" t="e">
        <f>'RAW DATA'!#REF!</f>
        <v>#REF!</v>
      </c>
      <c r="J5305">
        <f>'RAW DATA'!J5305</f>
        <v>0</v>
      </c>
      <c r="K5305" t="e">
        <f>'RAW DATA'!#REF!</f>
        <v>#REF!</v>
      </c>
      <c r="L5305">
        <f>'RAW DATA'!P5305</f>
        <v>0</v>
      </c>
      <c r="M5305">
        <f>'RAW DATA'!Q5305</f>
        <v>0</v>
      </c>
      <c r="N5305">
        <f>'RAW DATA'!R5305</f>
        <v>0</v>
      </c>
      <c r="O5305">
        <f>'RAW DATA'!S5305</f>
        <v>0</v>
      </c>
      <c r="P5305">
        <f>'RAW DATA'!T5305</f>
        <v>0</v>
      </c>
      <c r="Q5305">
        <f>'RAW DATA'!U5305</f>
        <v>0</v>
      </c>
      <c r="R5305">
        <f>'RAW DATA'!V5305</f>
        <v>0</v>
      </c>
      <c r="S5305" t="e">
        <f>'RAW DATA'!#REF!</f>
        <v>#REF!</v>
      </c>
      <c r="T5305">
        <f>'RAW DATA'!W5305</f>
        <v>0</v>
      </c>
      <c r="U5305">
        <f>'RAW DATA'!X5305</f>
        <v>0</v>
      </c>
      <c r="V5305">
        <f>'RAW DATA'!Y5305</f>
        <v>0</v>
      </c>
      <c r="W5305" t="e">
        <f>IF(' DASHBOARD'!K5305&gt;=60,FORMULAS!$D$3,IF(' DASHBOARD'!K5305&gt;=55,FORMULAS!$E$3,IF(' DASHBOARD'!K5305&gt;=50,FORMULAS!$F$3,IF(' DASHBOARD'!K5305&gt;=40,FORMULAS!$G$3,IF(' DASHBOARD'!K5305&gt;=30,FORMULAS!$H$3,IF(K5305&gt;=20,FORMULAS!$I$3,IF(' DASHBOARD'!K5305&gt;=16,FORMULAS!$J$3)))))))</f>
        <v>#REF!</v>
      </c>
      <c r="X5305" t="e">
        <f>INDEX(FORMULAS!$D$4:$J$10,MATCH('RAW DATA'!A5305,FORMULAS!$A$4:$A$10,0),MATCH(' DASHBOARD'!W5305,FORMULAS!$D$3:$J$3,0))</f>
        <v>#N/A</v>
      </c>
      <c r="Y5305">
        <f t="shared" si="328"/>
        <v>0</v>
      </c>
      <c r="Z5305">
        <f t="shared" si="329"/>
        <v>0</v>
      </c>
      <c r="AA5305" t="e">
        <f t="shared" si="330"/>
        <v>#DIV/0!</v>
      </c>
      <c r="AB5305" s="14" t="e">
        <f>1-(FORMULAS!$S$2-' DASHBOARD'!X5305)/FORMULAS!$S$2</f>
        <v>#N/A</v>
      </c>
      <c r="AC5305" t="e">
        <f t="shared" si="331"/>
        <v>#N/A</v>
      </c>
    </row>
    <row r="5306" spans="1:29" x14ac:dyDescent="0.2">
      <c r="A5306">
        <f>'RAW DATA'!A5306</f>
        <v>0</v>
      </c>
      <c r="B5306">
        <f>'RAW DATA'!G5306</f>
        <v>0</v>
      </c>
      <c r="C5306" t="e">
        <f>'RAW DATA'!#REF!</f>
        <v>#REF!</v>
      </c>
      <c r="D5306" t="e">
        <f>'RAW DATA'!#REF!</f>
        <v>#REF!</v>
      </c>
      <c r="E5306" t="e">
        <f>'RAW DATA'!#REF!</f>
        <v>#REF!</v>
      </c>
      <c r="F5306">
        <f>'RAW DATA'!H5306</f>
        <v>0</v>
      </c>
      <c r="G5306">
        <f>'RAW DATA'!I5306</f>
        <v>0</v>
      </c>
      <c r="H5306" t="e">
        <f>'RAW DATA'!#REF!</f>
        <v>#REF!</v>
      </c>
      <c r="I5306" t="e">
        <f>'RAW DATA'!#REF!</f>
        <v>#REF!</v>
      </c>
      <c r="J5306">
        <f>'RAW DATA'!J5306</f>
        <v>0</v>
      </c>
      <c r="K5306" t="e">
        <f>'RAW DATA'!#REF!</f>
        <v>#REF!</v>
      </c>
      <c r="L5306">
        <f>'RAW DATA'!P5306</f>
        <v>0</v>
      </c>
      <c r="M5306">
        <f>'RAW DATA'!Q5306</f>
        <v>0</v>
      </c>
      <c r="N5306">
        <f>'RAW DATA'!R5306</f>
        <v>0</v>
      </c>
      <c r="O5306">
        <f>'RAW DATA'!S5306</f>
        <v>0</v>
      </c>
      <c r="P5306">
        <f>'RAW DATA'!T5306</f>
        <v>0</v>
      </c>
      <c r="Q5306">
        <f>'RAW DATA'!U5306</f>
        <v>0</v>
      </c>
      <c r="R5306">
        <f>'RAW DATA'!V5306</f>
        <v>0</v>
      </c>
      <c r="S5306" t="e">
        <f>'RAW DATA'!#REF!</f>
        <v>#REF!</v>
      </c>
      <c r="T5306">
        <f>'RAW DATA'!W5306</f>
        <v>0</v>
      </c>
      <c r="U5306">
        <f>'RAW DATA'!X5306</f>
        <v>0</v>
      </c>
      <c r="V5306">
        <f>'RAW DATA'!Y5306</f>
        <v>0</v>
      </c>
      <c r="W5306" t="e">
        <f>IF(' DASHBOARD'!K5306&gt;=60,FORMULAS!$D$3,IF(' DASHBOARD'!K5306&gt;=55,FORMULAS!$E$3,IF(' DASHBOARD'!K5306&gt;=50,FORMULAS!$F$3,IF(' DASHBOARD'!K5306&gt;=40,FORMULAS!$G$3,IF(' DASHBOARD'!K5306&gt;=30,FORMULAS!$H$3,IF(K5306&gt;=20,FORMULAS!$I$3,IF(' DASHBOARD'!K5306&gt;=16,FORMULAS!$J$3)))))))</f>
        <v>#REF!</v>
      </c>
      <c r="X5306" t="e">
        <f>INDEX(FORMULAS!$D$4:$J$10,MATCH('RAW DATA'!A5306,FORMULAS!$A$4:$A$10,0),MATCH(' DASHBOARD'!W5306,FORMULAS!$D$3:$J$3,0))</f>
        <v>#N/A</v>
      </c>
      <c r="Y5306">
        <f t="shared" si="328"/>
        <v>0</v>
      </c>
      <c r="Z5306">
        <f t="shared" si="329"/>
        <v>0</v>
      </c>
      <c r="AA5306" t="e">
        <f t="shared" si="330"/>
        <v>#DIV/0!</v>
      </c>
      <c r="AB5306" s="14" t="e">
        <f>1-(FORMULAS!$S$2-' DASHBOARD'!X5306)/FORMULAS!$S$2</f>
        <v>#N/A</v>
      </c>
      <c r="AC5306" t="e">
        <f t="shared" si="331"/>
        <v>#N/A</v>
      </c>
    </row>
    <row r="5307" spans="1:29" x14ac:dyDescent="0.2">
      <c r="A5307">
        <f>'RAW DATA'!A5307</f>
        <v>0</v>
      </c>
      <c r="B5307">
        <f>'RAW DATA'!G5307</f>
        <v>0</v>
      </c>
      <c r="C5307" t="e">
        <f>'RAW DATA'!#REF!</f>
        <v>#REF!</v>
      </c>
      <c r="D5307" t="e">
        <f>'RAW DATA'!#REF!</f>
        <v>#REF!</v>
      </c>
      <c r="E5307" t="e">
        <f>'RAW DATA'!#REF!</f>
        <v>#REF!</v>
      </c>
      <c r="F5307">
        <f>'RAW DATA'!H5307</f>
        <v>0</v>
      </c>
      <c r="G5307">
        <f>'RAW DATA'!I5307</f>
        <v>0</v>
      </c>
      <c r="H5307" t="e">
        <f>'RAW DATA'!#REF!</f>
        <v>#REF!</v>
      </c>
      <c r="I5307" t="e">
        <f>'RAW DATA'!#REF!</f>
        <v>#REF!</v>
      </c>
      <c r="J5307">
        <f>'RAW DATA'!J5307</f>
        <v>0</v>
      </c>
      <c r="K5307" t="e">
        <f>'RAW DATA'!#REF!</f>
        <v>#REF!</v>
      </c>
      <c r="L5307">
        <f>'RAW DATA'!P5307</f>
        <v>0</v>
      </c>
      <c r="M5307">
        <f>'RAW DATA'!Q5307</f>
        <v>0</v>
      </c>
      <c r="N5307">
        <f>'RAW DATA'!R5307</f>
        <v>0</v>
      </c>
      <c r="O5307">
        <f>'RAW DATA'!S5307</f>
        <v>0</v>
      </c>
      <c r="P5307">
        <f>'RAW DATA'!T5307</f>
        <v>0</v>
      </c>
      <c r="Q5307">
        <f>'RAW DATA'!U5307</f>
        <v>0</v>
      </c>
      <c r="R5307">
        <f>'RAW DATA'!V5307</f>
        <v>0</v>
      </c>
      <c r="S5307" t="e">
        <f>'RAW DATA'!#REF!</f>
        <v>#REF!</v>
      </c>
      <c r="T5307">
        <f>'RAW DATA'!W5307</f>
        <v>0</v>
      </c>
      <c r="U5307">
        <f>'RAW DATA'!X5307</f>
        <v>0</v>
      </c>
      <c r="V5307">
        <f>'RAW DATA'!Y5307</f>
        <v>0</v>
      </c>
      <c r="W5307" t="e">
        <f>IF(' DASHBOARD'!K5307&gt;=60,FORMULAS!$D$3,IF(' DASHBOARD'!K5307&gt;=55,FORMULAS!$E$3,IF(' DASHBOARD'!K5307&gt;=50,FORMULAS!$F$3,IF(' DASHBOARD'!K5307&gt;=40,FORMULAS!$G$3,IF(' DASHBOARD'!K5307&gt;=30,FORMULAS!$H$3,IF(K5307&gt;=20,FORMULAS!$I$3,IF(' DASHBOARD'!K5307&gt;=16,FORMULAS!$J$3)))))))</f>
        <v>#REF!</v>
      </c>
      <c r="X5307" t="e">
        <f>INDEX(FORMULAS!$D$4:$J$10,MATCH('RAW DATA'!A5307,FORMULAS!$A$4:$A$10,0),MATCH(' DASHBOARD'!W5307,FORMULAS!$D$3:$J$3,0))</f>
        <v>#N/A</v>
      </c>
      <c r="Y5307">
        <f t="shared" si="328"/>
        <v>0</v>
      </c>
      <c r="Z5307">
        <f t="shared" si="329"/>
        <v>0</v>
      </c>
      <c r="AA5307" t="e">
        <f t="shared" si="330"/>
        <v>#DIV/0!</v>
      </c>
      <c r="AB5307" s="14" t="e">
        <f>1-(FORMULAS!$S$2-' DASHBOARD'!X5307)/FORMULAS!$S$2</f>
        <v>#N/A</v>
      </c>
      <c r="AC5307" t="e">
        <f t="shared" si="331"/>
        <v>#N/A</v>
      </c>
    </row>
    <row r="5308" spans="1:29" x14ac:dyDescent="0.2">
      <c r="A5308">
        <f>'RAW DATA'!A5308</f>
        <v>0</v>
      </c>
      <c r="B5308">
        <f>'RAW DATA'!G5308</f>
        <v>0</v>
      </c>
      <c r="C5308" t="e">
        <f>'RAW DATA'!#REF!</f>
        <v>#REF!</v>
      </c>
      <c r="D5308" t="e">
        <f>'RAW DATA'!#REF!</f>
        <v>#REF!</v>
      </c>
      <c r="E5308" t="e">
        <f>'RAW DATA'!#REF!</f>
        <v>#REF!</v>
      </c>
      <c r="F5308">
        <f>'RAW DATA'!H5308</f>
        <v>0</v>
      </c>
      <c r="G5308">
        <f>'RAW DATA'!I5308</f>
        <v>0</v>
      </c>
      <c r="H5308" t="e">
        <f>'RAW DATA'!#REF!</f>
        <v>#REF!</v>
      </c>
      <c r="I5308" t="e">
        <f>'RAW DATA'!#REF!</f>
        <v>#REF!</v>
      </c>
      <c r="J5308">
        <f>'RAW DATA'!J5308</f>
        <v>0</v>
      </c>
      <c r="K5308" t="e">
        <f>'RAW DATA'!#REF!</f>
        <v>#REF!</v>
      </c>
      <c r="L5308">
        <f>'RAW DATA'!P5308</f>
        <v>0</v>
      </c>
      <c r="M5308">
        <f>'RAW DATA'!Q5308</f>
        <v>0</v>
      </c>
      <c r="N5308">
        <f>'RAW DATA'!R5308</f>
        <v>0</v>
      </c>
      <c r="O5308">
        <f>'RAW DATA'!S5308</f>
        <v>0</v>
      </c>
      <c r="P5308">
        <f>'RAW DATA'!T5308</f>
        <v>0</v>
      </c>
      <c r="Q5308">
        <f>'RAW DATA'!U5308</f>
        <v>0</v>
      </c>
      <c r="R5308">
        <f>'RAW DATA'!V5308</f>
        <v>0</v>
      </c>
      <c r="S5308" t="e">
        <f>'RAW DATA'!#REF!</f>
        <v>#REF!</v>
      </c>
      <c r="T5308">
        <f>'RAW DATA'!W5308</f>
        <v>0</v>
      </c>
      <c r="U5308">
        <f>'RAW DATA'!X5308</f>
        <v>0</v>
      </c>
      <c r="V5308">
        <f>'RAW DATA'!Y5308</f>
        <v>0</v>
      </c>
      <c r="W5308" t="e">
        <f>IF(' DASHBOARD'!K5308&gt;=60,FORMULAS!$D$3,IF(' DASHBOARD'!K5308&gt;=55,FORMULAS!$E$3,IF(' DASHBOARD'!K5308&gt;=50,FORMULAS!$F$3,IF(' DASHBOARD'!K5308&gt;=40,FORMULAS!$G$3,IF(' DASHBOARD'!K5308&gt;=30,FORMULAS!$H$3,IF(K5308&gt;=20,FORMULAS!$I$3,IF(' DASHBOARD'!K5308&gt;=16,FORMULAS!$J$3)))))))</f>
        <v>#REF!</v>
      </c>
      <c r="X5308" t="e">
        <f>INDEX(FORMULAS!$D$4:$J$10,MATCH('RAW DATA'!A5308,FORMULAS!$A$4:$A$10,0),MATCH(' DASHBOARD'!W5308,FORMULAS!$D$3:$J$3,0))</f>
        <v>#N/A</v>
      </c>
      <c r="Y5308">
        <f t="shared" si="328"/>
        <v>0</v>
      </c>
      <c r="Z5308">
        <f t="shared" si="329"/>
        <v>0</v>
      </c>
      <c r="AA5308" t="e">
        <f t="shared" si="330"/>
        <v>#DIV/0!</v>
      </c>
      <c r="AB5308" s="14" t="e">
        <f>1-(FORMULAS!$S$2-' DASHBOARD'!X5308)/FORMULAS!$S$2</f>
        <v>#N/A</v>
      </c>
      <c r="AC5308" t="e">
        <f t="shared" si="331"/>
        <v>#N/A</v>
      </c>
    </row>
    <row r="5309" spans="1:29" x14ac:dyDescent="0.2">
      <c r="A5309">
        <f>'RAW DATA'!A5309</f>
        <v>0</v>
      </c>
      <c r="B5309">
        <f>'RAW DATA'!G5309</f>
        <v>0</v>
      </c>
      <c r="C5309" t="e">
        <f>'RAW DATA'!#REF!</f>
        <v>#REF!</v>
      </c>
      <c r="D5309" t="e">
        <f>'RAW DATA'!#REF!</f>
        <v>#REF!</v>
      </c>
      <c r="E5309" t="e">
        <f>'RAW DATA'!#REF!</f>
        <v>#REF!</v>
      </c>
      <c r="F5309">
        <f>'RAW DATA'!H5309</f>
        <v>0</v>
      </c>
      <c r="G5309">
        <f>'RAW DATA'!I5309</f>
        <v>0</v>
      </c>
      <c r="H5309" t="e">
        <f>'RAW DATA'!#REF!</f>
        <v>#REF!</v>
      </c>
      <c r="I5309" t="e">
        <f>'RAW DATA'!#REF!</f>
        <v>#REF!</v>
      </c>
      <c r="J5309">
        <f>'RAW DATA'!J5309</f>
        <v>0</v>
      </c>
      <c r="K5309" t="e">
        <f>'RAW DATA'!#REF!</f>
        <v>#REF!</v>
      </c>
      <c r="L5309">
        <f>'RAW DATA'!P5309</f>
        <v>0</v>
      </c>
      <c r="M5309">
        <f>'RAW DATA'!Q5309</f>
        <v>0</v>
      </c>
      <c r="N5309">
        <f>'RAW DATA'!R5309</f>
        <v>0</v>
      </c>
      <c r="O5309">
        <f>'RAW DATA'!S5309</f>
        <v>0</v>
      </c>
      <c r="P5309">
        <f>'RAW DATA'!T5309</f>
        <v>0</v>
      </c>
      <c r="Q5309">
        <f>'RAW DATA'!U5309</f>
        <v>0</v>
      </c>
      <c r="R5309">
        <f>'RAW DATA'!V5309</f>
        <v>0</v>
      </c>
      <c r="S5309" t="e">
        <f>'RAW DATA'!#REF!</f>
        <v>#REF!</v>
      </c>
      <c r="T5309">
        <f>'RAW DATA'!W5309</f>
        <v>0</v>
      </c>
      <c r="U5309">
        <f>'RAW DATA'!X5309</f>
        <v>0</v>
      </c>
      <c r="V5309">
        <f>'RAW DATA'!Y5309</f>
        <v>0</v>
      </c>
      <c r="W5309" t="e">
        <f>IF(' DASHBOARD'!K5309&gt;=60,FORMULAS!$D$3,IF(' DASHBOARD'!K5309&gt;=55,FORMULAS!$E$3,IF(' DASHBOARD'!K5309&gt;=50,FORMULAS!$F$3,IF(' DASHBOARD'!K5309&gt;=40,FORMULAS!$G$3,IF(' DASHBOARD'!K5309&gt;=30,FORMULAS!$H$3,IF(K5309&gt;=20,FORMULAS!$I$3,IF(' DASHBOARD'!K5309&gt;=16,FORMULAS!$J$3)))))))</f>
        <v>#REF!</v>
      </c>
      <c r="X5309" t="e">
        <f>INDEX(FORMULAS!$D$4:$J$10,MATCH('RAW DATA'!A5309,FORMULAS!$A$4:$A$10,0),MATCH(' DASHBOARD'!W5309,FORMULAS!$D$3:$J$3,0))</f>
        <v>#N/A</v>
      </c>
      <c r="Y5309">
        <f t="shared" si="328"/>
        <v>0</v>
      </c>
      <c r="Z5309">
        <f t="shared" si="329"/>
        <v>0</v>
      </c>
      <c r="AA5309" t="e">
        <f t="shared" si="330"/>
        <v>#DIV/0!</v>
      </c>
      <c r="AB5309" s="14" t="e">
        <f>1-(FORMULAS!$S$2-' DASHBOARD'!X5309)/FORMULAS!$S$2</f>
        <v>#N/A</v>
      </c>
      <c r="AC5309" t="e">
        <f t="shared" si="331"/>
        <v>#N/A</v>
      </c>
    </row>
    <row r="5310" spans="1:29" x14ac:dyDescent="0.2">
      <c r="A5310">
        <f>'RAW DATA'!A5310</f>
        <v>0</v>
      </c>
      <c r="B5310">
        <f>'RAW DATA'!G5310</f>
        <v>0</v>
      </c>
      <c r="C5310" t="e">
        <f>'RAW DATA'!#REF!</f>
        <v>#REF!</v>
      </c>
      <c r="D5310" t="e">
        <f>'RAW DATA'!#REF!</f>
        <v>#REF!</v>
      </c>
      <c r="E5310" t="e">
        <f>'RAW DATA'!#REF!</f>
        <v>#REF!</v>
      </c>
      <c r="F5310">
        <f>'RAW DATA'!H5310</f>
        <v>0</v>
      </c>
      <c r="G5310">
        <f>'RAW DATA'!I5310</f>
        <v>0</v>
      </c>
      <c r="H5310" t="e">
        <f>'RAW DATA'!#REF!</f>
        <v>#REF!</v>
      </c>
      <c r="I5310" t="e">
        <f>'RAW DATA'!#REF!</f>
        <v>#REF!</v>
      </c>
      <c r="J5310">
        <f>'RAW DATA'!J5310</f>
        <v>0</v>
      </c>
      <c r="K5310" t="e">
        <f>'RAW DATA'!#REF!</f>
        <v>#REF!</v>
      </c>
      <c r="L5310">
        <f>'RAW DATA'!P5310</f>
        <v>0</v>
      </c>
      <c r="M5310">
        <f>'RAW DATA'!Q5310</f>
        <v>0</v>
      </c>
      <c r="N5310">
        <f>'RAW DATA'!R5310</f>
        <v>0</v>
      </c>
      <c r="O5310">
        <f>'RAW DATA'!S5310</f>
        <v>0</v>
      </c>
      <c r="P5310">
        <f>'RAW DATA'!T5310</f>
        <v>0</v>
      </c>
      <c r="Q5310">
        <f>'RAW DATA'!U5310</f>
        <v>0</v>
      </c>
      <c r="R5310">
        <f>'RAW DATA'!V5310</f>
        <v>0</v>
      </c>
      <c r="S5310" t="e">
        <f>'RAW DATA'!#REF!</f>
        <v>#REF!</v>
      </c>
      <c r="T5310">
        <f>'RAW DATA'!W5310</f>
        <v>0</v>
      </c>
      <c r="U5310">
        <f>'RAW DATA'!X5310</f>
        <v>0</v>
      </c>
      <c r="V5310">
        <f>'RAW DATA'!Y5310</f>
        <v>0</v>
      </c>
      <c r="W5310" t="e">
        <f>IF(' DASHBOARD'!K5310&gt;=60,FORMULAS!$D$3,IF(' DASHBOARD'!K5310&gt;=55,FORMULAS!$E$3,IF(' DASHBOARD'!K5310&gt;=50,FORMULAS!$F$3,IF(' DASHBOARD'!K5310&gt;=40,FORMULAS!$G$3,IF(' DASHBOARD'!K5310&gt;=30,FORMULAS!$H$3,IF(K5310&gt;=20,FORMULAS!$I$3,IF(' DASHBOARD'!K5310&gt;=16,FORMULAS!$J$3)))))))</f>
        <v>#REF!</v>
      </c>
      <c r="X5310" t="e">
        <f>INDEX(FORMULAS!$D$4:$J$10,MATCH('RAW DATA'!A5310,FORMULAS!$A$4:$A$10,0),MATCH(' DASHBOARD'!W5310,FORMULAS!$D$3:$J$3,0))</f>
        <v>#N/A</v>
      </c>
      <c r="Y5310">
        <f t="shared" si="328"/>
        <v>0</v>
      </c>
      <c r="Z5310">
        <f t="shared" si="329"/>
        <v>0</v>
      </c>
      <c r="AA5310" t="e">
        <f t="shared" si="330"/>
        <v>#DIV/0!</v>
      </c>
      <c r="AB5310" s="14" t="e">
        <f>1-(FORMULAS!$S$2-' DASHBOARD'!X5310)/FORMULAS!$S$2</f>
        <v>#N/A</v>
      </c>
      <c r="AC5310" t="e">
        <f t="shared" si="331"/>
        <v>#N/A</v>
      </c>
    </row>
    <row r="5311" spans="1:29" x14ac:dyDescent="0.2">
      <c r="A5311">
        <f>'RAW DATA'!A5311</f>
        <v>0</v>
      </c>
      <c r="B5311">
        <f>'RAW DATA'!G5311</f>
        <v>0</v>
      </c>
      <c r="C5311" t="e">
        <f>'RAW DATA'!#REF!</f>
        <v>#REF!</v>
      </c>
      <c r="D5311" t="e">
        <f>'RAW DATA'!#REF!</f>
        <v>#REF!</v>
      </c>
      <c r="E5311" t="e">
        <f>'RAW DATA'!#REF!</f>
        <v>#REF!</v>
      </c>
      <c r="F5311">
        <f>'RAW DATA'!H5311</f>
        <v>0</v>
      </c>
      <c r="G5311">
        <f>'RAW DATA'!I5311</f>
        <v>0</v>
      </c>
      <c r="H5311" t="e">
        <f>'RAW DATA'!#REF!</f>
        <v>#REF!</v>
      </c>
      <c r="I5311" t="e">
        <f>'RAW DATA'!#REF!</f>
        <v>#REF!</v>
      </c>
      <c r="J5311">
        <f>'RAW DATA'!J5311</f>
        <v>0</v>
      </c>
      <c r="K5311" t="e">
        <f>'RAW DATA'!#REF!</f>
        <v>#REF!</v>
      </c>
      <c r="L5311">
        <f>'RAW DATA'!P5311</f>
        <v>0</v>
      </c>
      <c r="M5311">
        <f>'RAW DATA'!Q5311</f>
        <v>0</v>
      </c>
      <c r="N5311">
        <f>'RAW DATA'!R5311</f>
        <v>0</v>
      </c>
      <c r="O5311">
        <f>'RAW DATA'!S5311</f>
        <v>0</v>
      </c>
      <c r="P5311">
        <f>'RAW DATA'!T5311</f>
        <v>0</v>
      </c>
      <c r="Q5311">
        <f>'RAW DATA'!U5311</f>
        <v>0</v>
      </c>
      <c r="R5311">
        <f>'RAW DATA'!V5311</f>
        <v>0</v>
      </c>
      <c r="S5311" t="e">
        <f>'RAW DATA'!#REF!</f>
        <v>#REF!</v>
      </c>
      <c r="T5311">
        <f>'RAW DATA'!W5311</f>
        <v>0</v>
      </c>
      <c r="U5311">
        <f>'RAW DATA'!X5311</f>
        <v>0</v>
      </c>
      <c r="V5311">
        <f>'RAW DATA'!Y5311</f>
        <v>0</v>
      </c>
      <c r="W5311" t="e">
        <f>IF(' DASHBOARD'!K5311&gt;=60,FORMULAS!$D$3,IF(' DASHBOARD'!K5311&gt;=55,FORMULAS!$E$3,IF(' DASHBOARD'!K5311&gt;=50,FORMULAS!$F$3,IF(' DASHBOARD'!K5311&gt;=40,FORMULAS!$G$3,IF(' DASHBOARD'!K5311&gt;=30,FORMULAS!$H$3,IF(K5311&gt;=20,FORMULAS!$I$3,IF(' DASHBOARD'!K5311&gt;=16,FORMULAS!$J$3)))))))</f>
        <v>#REF!</v>
      </c>
      <c r="X5311" t="e">
        <f>INDEX(FORMULAS!$D$4:$J$10,MATCH('RAW DATA'!A5311,FORMULAS!$A$4:$A$10,0),MATCH(' DASHBOARD'!W5311,FORMULAS!$D$3:$J$3,0))</f>
        <v>#N/A</v>
      </c>
      <c r="Y5311">
        <f t="shared" si="328"/>
        <v>0</v>
      </c>
      <c r="Z5311">
        <f t="shared" si="329"/>
        <v>0</v>
      </c>
      <c r="AA5311" t="e">
        <f t="shared" si="330"/>
        <v>#DIV/0!</v>
      </c>
      <c r="AB5311" s="14" t="e">
        <f>1-(FORMULAS!$S$2-' DASHBOARD'!X5311)/FORMULAS!$S$2</f>
        <v>#N/A</v>
      </c>
      <c r="AC5311" t="e">
        <f t="shared" si="331"/>
        <v>#N/A</v>
      </c>
    </row>
    <row r="5312" spans="1:29" x14ac:dyDescent="0.2">
      <c r="A5312">
        <f>'RAW DATA'!A5312</f>
        <v>0</v>
      </c>
      <c r="B5312">
        <f>'RAW DATA'!G5312</f>
        <v>0</v>
      </c>
      <c r="C5312" t="e">
        <f>'RAW DATA'!#REF!</f>
        <v>#REF!</v>
      </c>
      <c r="D5312" t="e">
        <f>'RAW DATA'!#REF!</f>
        <v>#REF!</v>
      </c>
      <c r="E5312" t="e">
        <f>'RAW DATA'!#REF!</f>
        <v>#REF!</v>
      </c>
      <c r="F5312">
        <f>'RAW DATA'!H5312</f>
        <v>0</v>
      </c>
      <c r="G5312">
        <f>'RAW DATA'!I5312</f>
        <v>0</v>
      </c>
      <c r="H5312" t="e">
        <f>'RAW DATA'!#REF!</f>
        <v>#REF!</v>
      </c>
      <c r="I5312" t="e">
        <f>'RAW DATA'!#REF!</f>
        <v>#REF!</v>
      </c>
      <c r="J5312">
        <f>'RAW DATA'!J5312</f>
        <v>0</v>
      </c>
      <c r="K5312" t="e">
        <f>'RAW DATA'!#REF!</f>
        <v>#REF!</v>
      </c>
      <c r="L5312">
        <f>'RAW DATA'!P5312</f>
        <v>0</v>
      </c>
      <c r="M5312">
        <f>'RAW DATA'!Q5312</f>
        <v>0</v>
      </c>
      <c r="N5312">
        <f>'RAW DATA'!R5312</f>
        <v>0</v>
      </c>
      <c r="O5312">
        <f>'RAW DATA'!S5312</f>
        <v>0</v>
      </c>
      <c r="P5312">
        <f>'RAW DATA'!T5312</f>
        <v>0</v>
      </c>
      <c r="Q5312">
        <f>'RAW DATA'!U5312</f>
        <v>0</v>
      </c>
      <c r="R5312">
        <f>'RAW DATA'!V5312</f>
        <v>0</v>
      </c>
      <c r="S5312" t="e">
        <f>'RAW DATA'!#REF!</f>
        <v>#REF!</v>
      </c>
      <c r="T5312">
        <f>'RAW DATA'!W5312</f>
        <v>0</v>
      </c>
      <c r="U5312">
        <f>'RAW DATA'!X5312</f>
        <v>0</v>
      </c>
      <c r="V5312">
        <f>'RAW DATA'!Y5312</f>
        <v>0</v>
      </c>
      <c r="W5312" t="e">
        <f>IF(' DASHBOARD'!K5312&gt;=60,FORMULAS!$D$3,IF(' DASHBOARD'!K5312&gt;=55,FORMULAS!$E$3,IF(' DASHBOARD'!K5312&gt;=50,FORMULAS!$F$3,IF(' DASHBOARD'!K5312&gt;=40,FORMULAS!$G$3,IF(' DASHBOARD'!K5312&gt;=30,FORMULAS!$H$3,IF(K5312&gt;=20,FORMULAS!$I$3,IF(' DASHBOARD'!K5312&gt;=16,FORMULAS!$J$3)))))))</f>
        <v>#REF!</v>
      </c>
      <c r="X5312" t="e">
        <f>INDEX(FORMULAS!$D$4:$J$10,MATCH('RAW DATA'!A5312,FORMULAS!$A$4:$A$10,0),MATCH(' DASHBOARD'!W5312,FORMULAS!$D$3:$J$3,0))</f>
        <v>#N/A</v>
      </c>
      <c r="Y5312">
        <f t="shared" si="328"/>
        <v>0</v>
      </c>
      <c r="Z5312">
        <f t="shared" si="329"/>
        <v>0</v>
      </c>
      <c r="AA5312" t="e">
        <f t="shared" si="330"/>
        <v>#DIV/0!</v>
      </c>
      <c r="AB5312" s="14" t="e">
        <f>1-(FORMULAS!$S$2-' DASHBOARD'!X5312)/FORMULAS!$S$2</f>
        <v>#N/A</v>
      </c>
      <c r="AC5312" t="e">
        <f t="shared" si="331"/>
        <v>#N/A</v>
      </c>
    </row>
    <row r="5313" spans="1:29" x14ac:dyDescent="0.2">
      <c r="A5313">
        <f>'RAW DATA'!A5313</f>
        <v>0</v>
      </c>
      <c r="B5313">
        <f>'RAW DATA'!G5313</f>
        <v>0</v>
      </c>
      <c r="C5313" t="e">
        <f>'RAW DATA'!#REF!</f>
        <v>#REF!</v>
      </c>
      <c r="D5313" t="e">
        <f>'RAW DATA'!#REF!</f>
        <v>#REF!</v>
      </c>
      <c r="E5313" t="e">
        <f>'RAW DATA'!#REF!</f>
        <v>#REF!</v>
      </c>
      <c r="F5313">
        <f>'RAW DATA'!H5313</f>
        <v>0</v>
      </c>
      <c r="G5313">
        <f>'RAW DATA'!I5313</f>
        <v>0</v>
      </c>
      <c r="H5313" t="e">
        <f>'RAW DATA'!#REF!</f>
        <v>#REF!</v>
      </c>
      <c r="I5313" t="e">
        <f>'RAW DATA'!#REF!</f>
        <v>#REF!</v>
      </c>
      <c r="J5313">
        <f>'RAW DATA'!J5313</f>
        <v>0</v>
      </c>
      <c r="K5313" t="e">
        <f>'RAW DATA'!#REF!</f>
        <v>#REF!</v>
      </c>
      <c r="L5313">
        <f>'RAW DATA'!P5313</f>
        <v>0</v>
      </c>
      <c r="M5313">
        <f>'RAW DATA'!Q5313</f>
        <v>0</v>
      </c>
      <c r="N5313">
        <f>'RAW DATA'!R5313</f>
        <v>0</v>
      </c>
      <c r="O5313">
        <f>'RAW DATA'!S5313</f>
        <v>0</v>
      </c>
      <c r="P5313">
        <f>'RAW DATA'!T5313</f>
        <v>0</v>
      </c>
      <c r="Q5313">
        <f>'RAW DATA'!U5313</f>
        <v>0</v>
      </c>
      <c r="R5313">
        <f>'RAW DATA'!V5313</f>
        <v>0</v>
      </c>
      <c r="S5313" t="e">
        <f>'RAW DATA'!#REF!</f>
        <v>#REF!</v>
      </c>
      <c r="T5313">
        <f>'RAW DATA'!W5313</f>
        <v>0</v>
      </c>
      <c r="U5313">
        <f>'RAW DATA'!X5313</f>
        <v>0</v>
      </c>
      <c r="V5313">
        <f>'RAW DATA'!Y5313</f>
        <v>0</v>
      </c>
      <c r="W5313" t="e">
        <f>IF(' DASHBOARD'!K5313&gt;=60,FORMULAS!$D$3,IF(' DASHBOARD'!K5313&gt;=55,FORMULAS!$E$3,IF(' DASHBOARD'!K5313&gt;=50,FORMULAS!$F$3,IF(' DASHBOARD'!K5313&gt;=40,FORMULAS!$G$3,IF(' DASHBOARD'!K5313&gt;=30,FORMULAS!$H$3,IF(K5313&gt;=20,FORMULAS!$I$3,IF(' DASHBOARD'!K5313&gt;=16,FORMULAS!$J$3)))))))</f>
        <v>#REF!</v>
      </c>
      <c r="X5313" t="e">
        <f>INDEX(FORMULAS!$D$4:$J$10,MATCH('RAW DATA'!A5313,FORMULAS!$A$4:$A$10,0),MATCH(' DASHBOARD'!W5313,FORMULAS!$D$3:$J$3,0))</f>
        <v>#N/A</v>
      </c>
      <c r="Y5313">
        <f t="shared" si="328"/>
        <v>0</v>
      </c>
      <c r="Z5313">
        <f t="shared" si="329"/>
        <v>0</v>
      </c>
      <c r="AA5313" t="e">
        <f t="shared" si="330"/>
        <v>#DIV/0!</v>
      </c>
      <c r="AB5313" s="14" t="e">
        <f>1-(FORMULAS!$S$2-' DASHBOARD'!X5313)/FORMULAS!$S$2</f>
        <v>#N/A</v>
      </c>
      <c r="AC5313" t="e">
        <f t="shared" si="331"/>
        <v>#N/A</v>
      </c>
    </row>
    <row r="5314" spans="1:29" x14ac:dyDescent="0.2">
      <c r="A5314">
        <f>'RAW DATA'!A5314</f>
        <v>0</v>
      </c>
      <c r="B5314">
        <f>'RAW DATA'!G5314</f>
        <v>0</v>
      </c>
      <c r="C5314" t="e">
        <f>'RAW DATA'!#REF!</f>
        <v>#REF!</v>
      </c>
      <c r="D5314" t="e">
        <f>'RAW DATA'!#REF!</f>
        <v>#REF!</v>
      </c>
      <c r="E5314" t="e">
        <f>'RAW DATA'!#REF!</f>
        <v>#REF!</v>
      </c>
      <c r="F5314">
        <f>'RAW DATA'!H5314</f>
        <v>0</v>
      </c>
      <c r="G5314">
        <f>'RAW DATA'!I5314</f>
        <v>0</v>
      </c>
      <c r="H5314" t="e">
        <f>'RAW DATA'!#REF!</f>
        <v>#REF!</v>
      </c>
      <c r="I5314" t="e">
        <f>'RAW DATA'!#REF!</f>
        <v>#REF!</v>
      </c>
      <c r="J5314">
        <f>'RAW DATA'!J5314</f>
        <v>0</v>
      </c>
      <c r="K5314" t="e">
        <f>'RAW DATA'!#REF!</f>
        <v>#REF!</v>
      </c>
      <c r="L5314">
        <f>'RAW DATA'!P5314</f>
        <v>0</v>
      </c>
      <c r="M5314">
        <f>'RAW DATA'!Q5314</f>
        <v>0</v>
      </c>
      <c r="N5314">
        <f>'RAW DATA'!R5314</f>
        <v>0</v>
      </c>
      <c r="O5314">
        <f>'RAW DATA'!S5314</f>
        <v>0</v>
      </c>
      <c r="P5314">
        <f>'RAW DATA'!T5314</f>
        <v>0</v>
      </c>
      <c r="Q5314">
        <f>'RAW DATA'!U5314</f>
        <v>0</v>
      </c>
      <c r="R5314">
        <f>'RAW DATA'!V5314</f>
        <v>0</v>
      </c>
      <c r="S5314" t="e">
        <f>'RAW DATA'!#REF!</f>
        <v>#REF!</v>
      </c>
      <c r="T5314">
        <f>'RAW DATA'!W5314</f>
        <v>0</v>
      </c>
      <c r="U5314">
        <f>'RAW DATA'!X5314</f>
        <v>0</v>
      </c>
      <c r="V5314">
        <f>'RAW DATA'!Y5314</f>
        <v>0</v>
      </c>
      <c r="W5314" t="e">
        <f>IF(' DASHBOARD'!K5314&gt;=60,FORMULAS!$D$3,IF(' DASHBOARD'!K5314&gt;=55,FORMULAS!$E$3,IF(' DASHBOARD'!K5314&gt;=50,FORMULAS!$F$3,IF(' DASHBOARD'!K5314&gt;=40,FORMULAS!$G$3,IF(' DASHBOARD'!K5314&gt;=30,FORMULAS!$H$3,IF(K5314&gt;=20,FORMULAS!$I$3,IF(' DASHBOARD'!K5314&gt;=16,FORMULAS!$J$3)))))))</f>
        <v>#REF!</v>
      </c>
      <c r="X5314" t="e">
        <f>INDEX(FORMULAS!$D$4:$J$10,MATCH('RAW DATA'!A5314,FORMULAS!$A$4:$A$10,0),MATCH(' DASHBOARD'!W5314,FORMULAS!$D$3:$J$3,0))</f>
        <v>#N/A</v>
      </c>
      <c r="Y5314">
        <f t="shared" si="328"/>
        <v>0</v>
      </c>
      <c r="Z5314">
        <f t="shared" si="329"/>
        <v>0</v>
      </c>
      <c r="AA5314" t="e">
        <f t="shared" si="330"/>
        <v>#DIV/0!</v>
      </c>
      <c r="AB5314" s="14" t="e">
        <f>1-(FORMULAS!$S$2-' DASHBOARD'!X5314)/FORMULAS!$S$2</f>
        <v>#N/A</v>
      </c>
      <c r="AC5314" t="e">
        <f t="shared" si="331"/>
        <v>#N/A</v>
      </c>
    </row>
    <row r="5315" spans="1:29" x14ac:dyDescent="0.2">
      <c r="A5315">
        <f>'RAW DATA'!A5315</f>
        <v>0</v>
      </c>
      <c r="B5315">
        <f>'RAW DATA'!G5315</f>
        <v>0</v>
      </c>
      <c r="C5315" t="e">
        <f>'RAW DATA'!#REF!</f>
        <v>#REF!</v>
      </c>
      <c r="D5315" t="e">
        <f>'RAW DATA'!#REF!</f>
        <v>#REF!</v>
      </c>
      <c r="E5315" t="e">
        <f>'RAW DATA'!#REF!</f>
        <v>#REF!</v>
      </c>
      <c r="F5315">
        <f>'RAW DATA'!H5315</f>
        <v>0</v>
      </c>
      <c r="G5315">
        <f>'RAW DATA'!I5315</f>
        <v>0</v>
      </c>
      <c r="H5315" t="e">
        <f>'RAW DATA'!#REF!</f>
        <v>#REF!</v>
      </c>
      <c r="I5315" t="e">
        <f>'RAW DATA'!#REF!</f>
        <v>#REF!</v>
      </c>
      <c r="J5315">
        <f>'RAW DATA'!J5315</f>
        <v>0</v>
      </c>
      <c r="K5315" t="e">
        <f>'RAW DATA'!#REF!</f>
        <v>#REF!</v>
      </c>
      <c r="L5315">
        <f>'RAW DATA'!P5315</f>
        <v>0</v>
      </c>
      <c r="M5315">
        <f>'RAW DATA'!Q5315</f>
        <v>0</v>
      </c>
      <c r="N5315">
        <f>'RAW DATA'!R5315</f>
        <v>0</v>
      </c>
      <c r="O5315">
        <f>'RAW DATA'!S5315</f>
        <v>0</v>
      </c>
      <c r="P5315">
        <f>'RAW DATA'!T5315</f>
        <v>0</v>
      </c>
      <c r="Q5315">
        <f>'RAW DATA'!U5315</f>
        <v>0</v>
      </c>
      <c r="R5315">
        <f>'RAW DATA'!V5315</f>
        <v>0</v>
      </c>
      <c r="S5315" t="e">
        <f>'RAW DATA'!#REF!</f>
        <v>#REF!</v>
      </c>
      <c r="T5315">
        <f>'RAW DATA'!W5315</f>
        <v>0</v>
      </c>
      <c r="U5315">
        <f>'RAW DATA'!X5315</f>
        <v>0</v>
      </c>
      <c r="V5315">
        <f>'RAW DATA'!Y5315</f>
        <v>0</v>
      </c>
      <c r="W5315" t="e">
        <f>IF(' DASHBOARD'!K5315&gt;=60,FORMULAS!$D$3,IF(' DASHBOARD'!K5315&gt;=55,FORMULAS!$E$3,IF(' DASHBOARD'!K5315&gt;=50,FORMULAS!$F$3,IF(' DASHBOARD'!K5315&gt;=40,FORMULAS!$G$3,IF(' DASHBOARD'!K5315&gt;=30,FORMULAS!$H$3,IF(K5315&gt;=20,FORMULAS!$I$3,IF(' DASHBOARD'!K5315&gt;=16,FORMULAS!$J$3)))))))</f>
        <v>#REF!</v>
      </c>
      <c r="X5315" t="e">
        <f>INDEX(FORMULAS!$D$4:$J$10,MATCH('RAW DATA'!A5315,FORMULAS!$A$4:$A$10,0),MATCH(' DASHBOARD'!W5315,FORMULAS!$D$3:$J$3,0))</f>
        <v>#N/A</v>
      </c>
      <c r="Y5315">
        <f t="shared" ref="Y5315:Y5378" si="332">N5315*12/52</f>
        <v>0</v>
      </c>
      <c r="Z5315">
        <f t="shared" ref="Z5315:Z5378" si="333">Y5315/5</f>
        <v>0</v>
      </c>
      <c r="AA5315" t="e">
        <f t="shared" ref="AA5315:AA5378" si="334">Y5315/R5315</f>
        <v>#DIV/0!</v>
      </c>
      <c r="AB5315" s="14" t="e">
        <f>1-(FORMULAS!$S$2-' DASHBOARD'!X5315)/FORMULAS!$S$2</f>
        <v>#N/A</v>
      </c>
      <c r="AC5315" t="e">
        <f t="shared" ref="AC5315:AC5378" si="335">Z5315*X5315</f>
        <v>#N/A</v>
      </c>
    </row>
    <row r="5316" spans="1:29" x14ac:dyDescent="0.2">
      <c r="A5316">
        <f>'RAW DATA'!A5316</f>
        <v>0</v>
      </c>
      <c r="B5316">
        <f>'RAW DATA'!G5316</f>
        <v>0</v>
      </c>
      <c r="C5316" t="e">
        <f>'RAW DATA'!#REF!</f>
        <v>#REF!</v>
      </c>
      <c r="D5316" t="e">
        <f>'RAW DATA'!#REF!</f>
        <v>#REF!</v>
      </c>
      <c r="E5316" t="e">
        <f>'RAW DATA'!#REF!</f>
        <v>#REF!</v>
      </c>
      <c r="F5316">
        <f>'RAW DATA'!H5316</f>
        <v>0</v>
      </c>
      <c r="G5316">
        <f>'RAW DATA'!I5316</f>
        <v>0</v>
      </c>
      <c r="H5316" t="e">
        <f>'RAW DATA'!#REF!</f>
        <v>#REF!</v>
      </c>
      <c r="I5316" t="e">
        <f>'RAW DATA'!#REF!</f>
        <v>#REF!</v>
      </c>
      <c r="J5316">
        <f>'RAW DATA'!J5316</f>
        <v>0</v>
      </c>
      <c r="K5316" t="e">
        <f>'RAW DATA'!#REF!</f>
        <v>#REF!</v>
      </c>
      <c r="L5316">
        <f>'RAW DATA'!P5316</f>
        <v>0</v>
      </c>
      <c r="M5316">
        <f>'RAW DATA'!Q5316</f>
        <v>0</v>
      </c>
      <c r="N5316">
        <f>'RAW DATA'!R5316</f>
        <v>0</v>
      </c>
      <c r="O5316">
        <f>'RAW DATA'!S5316</f>
        <v>0</v>
      </c>
      <c r="P5316">
        <f>'RAW DATA'!T5316</f>
        <v>0</v>
      </c>
      <c r="Q5316">
        <f>'RAW DATA'!U5316</f>
        <v>0</v>
      </c>
      <c r="R5316">
        <f>'RAW DATA'!V5316</f>
        <v>0</v>
      </c>
      <c r="S5316" t="e">
        <f>'RAW DATA'!#REF!</f>
        <v>#REF!</v>
      </c>
      <c r="T5316">
        <f>'RAW DATA'!W5316</f>
        <v>0</v>
      </c>
      <c r="U5316">
        <f>'RAW DATA'!X5316</f>
        <v>0</v>
      </c>
      <c r="V5316">
        <f>'RAW DATA'!Y5316</f>
        <v>0</v>
      </c>
      <c r="W5316" t="e">
        <f>IF(' DASHBOARD'!K5316&gt;=60,FORMULAS!$D$3,IF(' DASHBOARD'!K5316&gt;=55,FORMULAS!$E$3,IF(' DASHBOARD'!K5316&gt;=50,FORMULAS!$F$3,IF(' DASHBOARD'!K5316&gt;=40,FORMULAS!$G$3,IF(' DASHBOARD'!K5316&gt;=30,FORMULAS!$H$3,IF(K5316&gt;=20,FORMULAS!$I$3,IF(' DASHBOARD'!K5316&gt;=16,FORMULAS!$J$3)))))))</f>
        <v>#REF!</v>
      </c>
      <c r="X5316" t="e">
        <f>INDEX(FORMULAS!$D$4:$J$10,MATCH('RAW DATA'!A5316,FORMULAS!$A$4:$A$10,0),MATCH(' DASHBOARD'!W5316,FORMULAS!$D$3:$J$3,0))</f>
        <v>#N/A</v>
      </c>
      <c r="Y5316">
        <f t="shared" si="332"/>
        <v>0</v>
      </c>
      <c r="Z5316">
        <f t="shared" si="333"/>
        <v>0</v>
      </c>
      <c r="AA5316" t="e">
        <f t="shared" si="334"/>
        <v>#DIV/0!</v>
      </c>
      <c r="AB5316" s="14" t="e">
        <f>1-(FORMULAS!$S$2-' DASHBOARD'!X5316)/FORMULAS!$S$2</f>
        <v>#N/A</v>
      </c>
      <c r="AC5316" t="e">
        <f t="shared" si="335"/>
        <v>#N/A</v>
      </c>
    </row>
    <row r="5317" spans="1:29" x14ac:dyDescent="0.2">
      <c r="A5317">
        <f>'RAW DATA'!A5317</f>
        <v>0</v>
      </c>
      <c r="B5317">
        <f>'RAW DATA'!G5317</f>
        <v>0</v>
      </c>
      <c r="C5317" t="e">
        <f>'RAW DATA'!#REF!</f>
        <v>#REF!</v>
      </c>
      <c r="D5317" t="e">
        <f>'RAW DATA'!#REF!</f>
        <v>#REF!</v>
      </c>
      <c r="E5317" t="e">
        <f>'RAW DATA'!#REF!</f>
        <v>#REF!</v>
      </c>
      <c r="F5317">
        <f>'RAW DATA'!H5317</f>
        <v>0</v>
      </c>
      <c r="G5317">
        <f>'RAW DATA'!I5317</f>
        <v>0</v>
      </c>
      <c r="H5317" t="e">
        <f>'RAW DATA'!#REF!</f>
        <v>#REF!</v>
      </c>
      <c r="I5317" t="e">
        <f>'RAW DATA'!#REF!</f>
        <v>#REF!</v>
      </c>
      <c r="J5317">
        <f>'RAW DATA'!J5317</f>
        <v>0</v>
      </c>
      <c r="K5317" t="e">
        <f>'RAW DATA'!#REF!</f>
        <v>#REF!</v>
      </c>
      <c r="L5317">
        <f>'RAW DATA'!P5317</f>
        <v>0</v>
      </c>
      <c r="M5317">
        <f>'RAW DATA'!Q5317</f>
        <v>0</v>
      </c>
      <c r="N5317">
        <f>'RAW DATA'!R5317</f>
        <v>0</v>
      </c>
      <c r="O5317">
        <f>'RAW DATA'!S5317</f>
        <v>0</v>
      </c>
      <c r="P5317">
        <f>'RAW DATA'!T5317</f>
        <v>0</v>
      </c>
      <c r="Q5317">
        <f>'RAW DATA'!U5317</f>
        <v>0</v>
      </c>
      <c r="R5317">
        <f>'RAW DATA'!V5317</f>
        <v>0</v>
      </c>
      <c r="S5317" t="e">
        <f>'RAW DATA'!#REF!</f>
        <v>#REF!</v>
      </c>
      <c r="T5317">
        <f>'RAW DATA'!W5317</f>
        <v>0</v>
      </c>
      <c r="U5317">
        <f>'RAW DATA'!X5317</f>
        <v>0</v>
      </c>
      <c r="V5317">
        <f>'RAW DATA'!Y5317</f>
        <v>0</v>
      </c>
      <c r="W5317" t="e">
        <f>IF(' DASHBOARD'!K5317&gt;=60,FORMULAS!$D$3,IF(' DASHBOARD'!K5317&gt;=55,FORMULAS!$E$3,IF(' DASHBOARD'!K5317&gt;=50,FORMULAS!$F$3,IF(' DASHBOARD'!K5317&gt;=40,FORMULAS!$G$3,IF(' DASHBOARD'!K5317&gt;=30,FORMULAS!$H$3,IF(K5317&gt;=20,FORMULAS!$I$3,IF(' DASHBOARD'!K5317&gt;=16,FORMULAS!$J$3)))))))</f>
        <v>#REF!</v>
      </c>
      <c r="X5317" t="e">
        <f>INDEX(FORMULAS!$D$4:$J$10,MATCH('RAW DATA'!A5317,FORMULAS!$A$4:$A$10,0),MATCH(' DASHBOARD'!W5317,FORMULAS!$D$3:$J$3,0))</f>
        <v>#N/A</v>
      </c>
      <c r="Y5317">
        <f t="shared" si="332"/>
        <v>0</v>
      </c>
      <c r="Z5317">
        <f t="shared" si="333"/>
        <v>0</v>
      </c>
      <c r="AA5317" t="e">
        <f t="shared" si="334"/>
        <v>#DIV/0!</v>
      </c>
      <c r="AB5317" s="14" t="e">
        <f>1-(FORMULAS!$S$2-' DASHBOARD'!X5317)/FORMULAS!$S$2</f>
        <v>#N/A</v>
      </c>
      <c r="AC5317" t="e">
        <f t="shared" si="335"/>
        <v>#N/A</v>
      </c>
    </row>
    <row r="5318" spans="1:29" x14ac:dyDescent="0.2">
      <c r="A5318">
        <f>'RAW DATA'!A5318</f>
        <v>0</v>
      </c>
      <c r="B5318">
        <f>'RAW DATA'!G5318</f>
        <v>0</v>
      </c>
      <c r="C5318" t="e">
        <f>'RAW DATA'!#REF!</f>
        <v>#REF!</v>
      </c>
      <c r="D5318" t="e">
        <f>'RAW DATA'!#REF!</f>
        <v>#REF!</v>
      </c>
      <c r="E5318" t="e">
        <f>'RAW DATA'!#REF!</f>
        <v>#REF!</v>
      </c>
      <c r="F5318">
        <f>'RAW DATA'!H5318</f>
        <v>0</v>
      </c>
      <c r="G5318">
        <f>'RAW DATA'!I5318</f>
        <v>0</v>
      </c>
      <c r="H5318" t="e">
        <f>'RAW DATA'!#REF!</f>
        <v>#REF!</v>
      </c>
      <c r="I5318" t="e">
        <f>'RAW DATA'!#REF!</f>
        <v>#REF!</v>
      </c>
      <c r="J5318">
        <f>'RAW DATA'!J5318</f>
        <v>0</v>
      </c>
      <c r="K5318" t="e">
        <f>'RAW DATA'!#REF!</f>
        <v>#REF!</v>
      </c>
      <c r="L5318">
        <f>'RAW DATA'!P5318</f>
        <v>0</v>
      </c>
      <c r="M5318">
        <f>'RAW DATA'!Q5318</f>
        <v>0</v>
      </c>
      <c r="N5318">
        <f>'RAW DATA'!R5318</f>
        <v>0</v>
      </c>
      <c r="O5318">
        <f>'RAW DATA'!S5318</f>
        <v>0</v>
      </c>
      <c r="P5318">
        <f>'RAW DATA'!T5318</f>
        <v>0</v>
      </c>
      <c r="Q5318">
        <f>'RAW DATA'!U5318</f>
        <v>0</v>
      </c>
      <c r="R5318">
        <f>'RAW DATA'!V5318</f>
        <v>0</v>
      </c>
      <c r="S5318" t="e">
        <f>'RAW DATA'!#REF!</f>
        <v>#REF!</v>
      </c>
      <c r="T5318">
        <f>'RAW DATA'!W5318</f>
        <v>0</v>
      </c>
      <c r="U5318">
        <f>'RAW DATA'!X5318</f>
        <v>0</v>
      </c>
      <c r="V5318">
        <f>'RAW DATA'!Y5318</f>
        <v>0</v>
      </c>
      <c r="W5318" t="e">
        <f>IF(' DASHBOARD'!K5318&gt;=60,FORMULAS!$D$3,IF(' DASHBOARD'!K5318&gt;=55,FORMULAS!$E$3,IF(' DASHBOARD'!K5318&gt;=50,FORMULAS!$F$3,IF(' DASHBOARD'!K5318&gt;=40,FORMULAS!$G$3,IF(' DASHBOARD'!K5318&gt;=30,FORMULAS!$H$3,IF(K5318&gt;=20,FORMULAS!$I$3,IF(' DASHBOARD'!K5318&gt;=16,FORMULAS!$J$3)))))))</f>
        <v>#REF!</v>
      </c>
      <c r="X5318" t="e">
        <f>INDEX(FORMULAS!$D$4:$J$10,MATCH('RAW DATA'!A5318,FORMULAS!$A$4:$A$10,0),MATCH(' DASHBOARD'!W5318,FORMULAS!$D$3:$J$3,0))</f>
        <v>#N/A</v>
      </c>
      <c r="Y5318">
        <f t="shared" si="332"/>
        <v>0</v>
      </c>
      <c r="Z5318">
        <f t="shared" si="333"/>
        <v>0</v>
      </c>
      <c r="AA5318" t="e">
        <f t="shared" si="334"/>
        <v>#DIV/0!</v>
      </c>
      <c r="AB5318" s="14" t="e">
        <f>1-(FORMULAS!$S$2-' DASHBOARD'!X5318)/FORMULAS!$S$2</f>
        <v>#N/A</v>
      </c>
      <c r="AC5318" t="e">
        <f t="shared" si="335"/>
        <v>#N/A</v>
      </c>
    </row>
    <row r="5319" spans="1:29" x14ac:dyDescent="0.2">
      <c r="A5319">
        <f>'RAW DATA'!A5319</f>
        <v>0</v>
      </c>
      <c r="B5319">
        <f>'RAW DATA'!G5319</f>
        <v>0</v>
      </c>
      <c r="C5319" t="e">
        <f>'RAW DATA'!#REF!</f>
        <v>#REF!</v>
      </c>
      <c r="D5319" t="e">
        <f>'RAW DATA'!#REF!</f>
        <v>#REF!</v>
      </c>
      <c r="E5319" t="e">
        <f>'RAW DATA'!#REF!</f>
        <v>#REF!</v>
      </c>
      <c r="F5319">
        <f>'RAW DATA'!H5319</f>
        <v>0</v>
      </c>
      <c r="G5319">
        <f>'RAW DATA'!I5319</f>
        <v>0</v>
      </c>
      <c r="H5319" t="e">
        <f>'RAW DATA'!#REF!</f>
        <v>#REF!</v>
      </c>
      <c r="I5319" t="e">
        <f>'RAW DATA'!#REF!</f>
        <v>#REF!</v>
      </c>
      <c r="J5319">
        <f>'RAW DATA'!J5319</f>
        <v>0</v>
      </c>
      <c r="K5319" t="e">
        <f>'RAW DATA'!#REF!</f>
        <v>#REF!</v>
      </c>
      <c r="L5319">
        <f>'RAW DATA'!P5319</f>
        <v>0</v>
      </c>
      <c r="M5319">
        <f>'RAW DATA'!Q5319</f>
        <v>0</v>
      </c>
      <c r="N5319">
        <f>'RAW DATA'!R5319</f>
        <v>0</v>
      </c>
      <c r="O5319">
        <f>'RAW DATA'!S5319</f>
        <v>0</v>
      </c>
      <c r="P5319">
        <f>'RAW DATA'!T5319</f>
        <v>0</v>
      </c>
      <c r="Q5319">
        <f>'RAW DATA'!U5319</f>
        <v>0</v>
      </c>
      <c r="R5319">
        <f>'RAW DATA'!V5319</f>
        <v>0</v>
      </c>
      <c r="S5319" t="e">
        <f>'RAW DATA'!#REF!</f>
        <v>#REF!</v>
      </c>
      <c r="T5319">
        <f>'RAW DATA'!W5319</f>
        <v>0</v>
      </c>
      <c r="U5319">
        <f>'RAW DATA'!X5319</f>
        <v>0</v>
      </c>
      <c r="V5319">
        <f>'RAW DATA'!Y5319</f>
        <v>0</v>
      </c>
      <c r="W5319" t="e">
        <f>IF(' DASHBOARD'!K5319&gt;=60,FORMULAS!$D$3,IF(' DASHBOARD'!K5319&gt;=55,FORMULAS!$E$3,IF(' DASHBOARD'!K5319&gt;=50,FORMULAS!$F$3,IF(' DASHBOARD'!K5319&gt;=40,FORMULAS!$G$3,IF(' DASHBOARD'!K5319&gt;=30,FORMULAS!$H$3,IF(K5319&gt;=20,FORMULAS!$I$3,IF(' DASHBOARD'!K5319&gt;=16,FORMULAS!$J$3)))))))</f>
        <v>#REF!</v>
      </c>
      <c r="X5319" t="e">
        <f>INDEX(FORMULAS!$D$4:$J$10,MATCH('RAW DATA'!A5319,FORMULAS!$A$4:$A$10,0),MATCH(' DASHBOARD'!W5319,FORMULAS!$D$3:$J$3,0))</f>
        <v>#N/A</v>
      </c>
      <c r="Y5319">
        <f t="shared" si="332"/>
        <v>0</v>
      </c>
      <c r="Z5319">
        <f t="shared" si="333"/>
        <v>0</v>
      </c>
      <c r="AA5319" t="e">
        <f t="shared" si="334"/>
        <v>#DIV/0!</v>
      </c>
      <c r="AB5319" s="14" t="e">
        <f>1-(FORMULAS!$S$2-' DASHBOARD'!X5319)/FORMULAS!$S$2</f>
        <v>#N/A</v>
      </c>
      <c r="AC5319" t="e">
        <f t="shared" si="335"/>
        <v>#N/A</v>
      </c>
    </row>
    <row r="5320" spans="1:29" x14ac:dyDescent="0.2">
      <c r="A5320">
        <f>'RAW DATA'!A5320</f>
        <v>0</v>
      </c>
      <c r="B5320">
        <f>'RAW DATA'!G5320</f>
        <v>0</v>
      </c>
      <c r="C5320" t="e">
        <f>'RAW DATA'!#REF!</f>
        <v>#REF!</v>
      </c>
      <c r="D5320" t="e">
        <f>'RAW DATA'!#REF!</f>
        <v>#REF!</v>
      </c>
      <c r="E5320" t="e">
        <f>'RAW DATA'!#REF!</f>
        <v>#REF!</v>
      </c>
      <c r="F5320">
        <f>'RAW DATA'!H5320</f>
        <v>0</v>
      </c>
      <c r="G5320">
        <f>'RAW DATA'!I5320</f>
        <v>0</v>
      </c>
      <c r="H5320" t="e">
        <f>'RAW DATA'!#REF!</f>
        <v>#REF!</v>
      </c>
      <c r="I5320" t="e">
        <f>'RAW DATA'!#REF!</f>
        <v>#REF!</v>
      </c>
      <c r="J5320">
        <f>'RAW DATA'!J5320</f>
        <v>0</v>
      </c>
      <c r="K5320" t="e">
        <f>'RAW DATA'!#REF!</f>
        <v>#REF!</v>
      </c>
      <c r="L5320">
        <f>'RAW DATA'!P5320</f>
        <v>0</v>
      </c>
      <c r="M5320">
        <f>'RAW DATA'!Q5320</f>
        <v>0</v>
      </c>
      <c r="N5320">
        <f>'RAW DATA'!R5320</f>
        <v>0</v>
      </c>
      <c r="O5320">
        <f>'RAW DATA'!S5320</f>
        <v>0</v>
      </c>
      <c r="P5320">
        <f>'RAW DATA'!T5320</f>
        <v>0</v>
      </c>
      <c r="Q5320">
        <f>'RAW DATA'!U5320</f>
        <v>0</v>
      </c>
      <c r="R5320">
        <f>'RAW DATA'!V5320</f>
        <v>0</v>
      </c>
      <c r="S5320" t="e">
        <f>'RAW DATA'!#REF!</f>
        <v>#REF!</v>
      </c>
      <c r="T5320">
        <f>'RAW DATA'!W5320</f>
        <v>0</v>
      </c>
      <c r="U5320">
        <f>'RAW DATA'!X5320</f>
        <v>0</v>
      </c>
      <c r="V5320">
        <f>'RAW DATA'!Y5320</f>
        <v>0</v>
      </c>
      <c r="W5320" t="e">
        <f>IF(' DASHBOARD'!K5320&gt;=60,FORMULAS!$D$3,IF(' DASHBOARD'!K5320&gt;=55,FORMULAS!$E$3,IF(' DASHBOARD'!K5320&gt;=50,FORMULAS!$F$3,IF(' DASHBOARD'!K5320&gt;=40,FORMULAS!$G$3,IF(' DASHBOARD'!K5320&gt;=30,FORMULAS!$H$3,IF(K5320&gt;=20,FORMULAS!$I$3,IF(' DASHBOARD'!K5320&gt;=16,FORMULAS!$J$3)))))))</f>
        <v>#REF!</v>
      </c>
      <c r="X5320" t="e">
        <f>INDEX(FORMULAS!$D$4:$J$10,MATCH('RAW DATA'!A5320,FORMULAS!$A$4:$A$10,0),MATCH(' DASHBOARD'!W5320,FORMULAS!$D$3:$J$3,0))</f>
        <v>#N/A</v>
      </c>
      <c r="Y5320">
        <f t="shared" si="332"/>
        <v>0</v>
      </c>
      <c r="Z5320">
        <f t="shared" si="333"/>
        <v>0</v>
      </c>
      <c r="AA5320" t="e">
        <f t="shared" si="334"/>
        <v>#DIV/0!</v>
      </c>
      <c r="AB5320" s="14" t="e">
        <f>1-(FORMULAS!$S$2-' DASHBOARD'!X5320)/FORMULAS!$S$2</f>
        <v>#N/A</v>
      </c>
      <c r="AC5320" t="e">
        <f t="shared" si="335"/>
        <v>#N/A</v>
      </c>
    </row>
    <row r="5321" spans="1:29" x14ac:dyDescent="0.2">
      <c r="A5321">
        <f>'RAW DATA'!A5321</f>
        <v>0</v>
      </c>
      <c r="B5321">
        <f>'RAW DATA'!G5321</f>
        <v>0</v>
      </c>
      <c r="C5321" t="e">
        <f>'RAW DATA'!#REF!</f>
        <v>#REF!</v>
      </c>
      <c r="D5321" t="e">
        <f>'RAW DATA'!#REF!</f>
        <v>#REF!</v>
      </c>
      <c r="E5321" t="e">
        <f>'RAW DATA'!#REF!</f>
        <v>#REF!</v>
      </c>
      <c r="F5321">
        <f>'RAW DATA'!H5321</f>
        <v>0</v>
      </c>
      <c r="G5321">
        <f>'RAW DATA'!I5321</f>
        <v>0</v>
      </c>
      <c r="H5321" t="e">
        <f>'RAW DATA'!#REF!</f>
        <v>#REF!</v>
      </c>
      <c r="I5321" t="e">
        <f>'RAW DATA'!#REF!</f>
        <v>#REF!</v>
      </c>
      <c r="J5321">
        <f>'RAW DATA'!J5321</f>
        <v>0</v>
      </c>
      <c r="K5321" t="e">
        <f>'RAW DATA'!#REF!</f>
        <v>#REF!</v>
      </c>
      <c r="L5321">
        <f>'RAW DATA'!P5321</f>
        <v>0</v>
      </c>
      <c r="M5321">
        <f>'RAW DATA'!Q5321</f>
        <v>0</v>
      </c>
      <c r="N5321">
        <f>'RAW DATA'!R5321</f>
        <v>0</v>
      </c>
      <c r="O5321">
        <f>'RAW DATA'!S5321</f>
        <v>0</v>
      </c>
      <c r="P5321">
        <f>'RAW DATA'!T5321</f>
        <v>0</v>
      </c>
      <c r="Q5321">
        <f>'RAW DATA'!U5321</f>
        <v>0</v>
      </c>
      <c r="R5321">
        <f>'RAW DATA'!V5321</f>
        <v>0</v>
      </c>
      <c r="S5321" t="e">
        <f>'RAW DATA'!#REF!</f>
        <v>#REF!</v>
      </c>
      <c r="T5321">
        <f>'RAW DATA'!W5321</f>
        <v>0</v>
      </c>
      <c r="U5321">
        <f>'RAW DATA'!X5321</f>
        <v>0</v>
      </c>
      <c r="V5321">
        <f>'RAW DATA'!Y5321</f>
        <v>0</v>
      </c>
      <c r="W5321" t="e">
        <f>IF(' DASHBOARD'!K5321&gt;=60,FORMULAS!$D$3,IF(' DASHBOARD'!K5321&gt;=55,FORMULAS!$E$3,IF(' DASHBOARD'!K5321&gt;=50,FORMULAS!$F$3,IF(' DASHBOARD'!K5321&gt;=40,FORMULAS!$G$3,IF(' DASHBOARD'!K5321&gt;=30,FORMULAS!$H$3,IF(K5321&gt;=20,FORMULAS!$I$3,IF(' DASHBOARD'!K5321&gt;=16,FORMULAS!$J$3)))))))</f>
        <v>#REF!</v>
      </c>
      <c r="X5321" t="e">
        <f>INDEX(FORMULAS!$D$4:$J$10,MATCH('RAW DATA'!A5321,FORMULAS!$A$4:$A$10,0),MATCH(' DASHBOARD'!W5321,FORMULAS!$D$3:$J$3,0))</f>
        <v>#N/A</v>
      </c>
      <c r="Y5321">
        <f t="shared" si="332"/>
        <v>0</v>
      </c>
      <c r="Z5321">
        <f t="shared" si="333"/>
        <v>0</v>
      </c>
      <c r="AA5321" t="e">
        <f t="shared" si="334"/>
        <v>#DIV/0!</v>
      </c>
      <c r="AB5321" s="14" t="e">
        <f>1-(FORMULAS!$S$2-' DASHBOARD'!X5321)/FORMULAS!$S$2</f>
        <v>#N/A</v>
      </c>
      <c r="AC5321" t="e">
        <f t="shared" si="335"/>
        <v>#N/A</v>
      </c>
    </row>
    <row r="5322" spans="1:29" x14ac:dyDescent="0.2">
      <c r="A5322">
        <f>'RAW DATA'!A5322</f>
        <v>0</v>
      </c>
      <c r="B5322">
        <f>'RAW DATA'!G5322</f>
        <v>0</v>
      </c>
      <c r="C5322" t="e">
        <f>'RAW DATA'!#REF!</f>
        <v>#REF!</v>
      </c>
      <c r="D5322" t="e">
        <f>'RAW DATA'!#REF!</f>
        <v>#REF!</v>
      </c>
      <c r="E5322" t="e">
        <f>'RAW DATA'!#REF!</f>
        <v>#REF!</v>
      </c>
      <c r="F5322">
        <f>'RAW DATA'!H5322</f>
        <v>0</v>
      </c>
      <c r="G5322">
        <f>'RAW DATA'!I5322</f>
        <v>0</v>
      </c>
      <c r="H5322" t="e">
        <f>'RAW DATA'!#REF!</f>
        <v>#REF!</v>
      </c>
      <c r="I5322" t="e">
        <f>'RAW DATA'!#REF!</f>
        <v>#REF!</v>
      </c>
      <c r="J5322">
        <f>'RAW DATA'!J5322</f>
        <v>0</v>
      </c>
      <c r="K5322" t="e">
        <f>'RAW DATA'!#REF!</f>
        <v>#REF!</v>
      </c>
      <c r="L5322">
        <f>'RAW DATA'!P5322</f>
        <v>0</v>
      </c>
      <c r="M5322">
        <f>'RAW DATA'!Q5322</f>
        <v>0</v>
      </c>
      <c r="N5322">
        <f>'RAW DATA'!R5322</f>
        <v>0</v>
      </c>
      <c r="O5322">
        <f>'RAW DATA'!S5322</f>
        <v>0</v>
      </c>
      <c r="P5322">
        <f>'RAW DATA'!T5322</f>
        <v>0</v>
      </c>
      <c r="Q5322">
        <f>'RAW DATA'!U5322</f>
        <v>0</v>
      </c>
      <c r="R5322">
        <f>'RAW DATA'!V5322</f>
        <v>0</v>
      </c>
      <c r="S5322" t="e">
        <f>'RAW DATA'!#REF!</f>
        <v>#REF!</v>
      </c>
      <c r="T5322">
        <f>'RAW DATA'!W5322</f>
        <v>0</v>
      </c>
      <c r="U5322">
        <f>'RAW DATA'!X5322</f>
        <v>0</v>
      </c>
      <c r="V5322">
        <f>'RAW DATA'!Y5322</f>
        <v>0</v>
      </c>
      <c r="W5322" t="e">
        <f>IF(' DASHBOARD'!K5322&gt;=60,FORMULAS!$D$3,IF(' DASHBOARD'!K5322&gt;=55,FORMULAS!$E$3,IF(' DASHBOARD'!K5322&gt;=50,FORMULAS!$F$3,IF(' DASHBOARD'!K5322&gt;=40,FORMULAS!$G$3,IF(' DASHBOARD'!K5322&gt;=30,FORMULAS!$H$3,IF(K5322&gt;=20,FORMULAS!$I$3,IF(' DASHBOARD'!K5322&gt;=16,FORMULAS!$J$3)))))))</f>
        <v>#REF!</v>
      </c>
      <c r="X5322" t="e">
        <f>INDEX(FORMULAS!$D$4:$J$10,MATCH('RAW DATA'!A5322,FORMULAS!$A$4:$A$10,0),MATCH(' DASHBOARD'!W5322,FORMULAS!$D$3:$J$3,0))</f>
        <v>#N/A</v>
      </c>
      <c r="Y5322">
        <f t="shared" si="332"/>
        <v>0</v>
      </c>
      <c r="Z5322">
        <f t="shared" si="333"/>
        <v>0</v>
      </c>
      <c r="AA5322" t="e">
        <f t="shared" si="334"/>
        <v>#DIV/0!</v>
      </c>
      <c r="AB5322" s="14" t="e">
        <f>1-(FORMULAS!$S$2-' DASHBOARD'!X5322)/FORMULAS!$S$2</f>
        <v>#N/A</v>
      </c>
      <c r="AC5322" t="e">
        <f t="shared" si="335"/>
        <v>#N/A</v>
      </c>
    </row>
    <row r="5323" spans="1:29" x14ac:dyDescent="0.2">
      <c r="A5323">
        <f>'RAW DATA'!A5323</f>
        <v>0</v>
      </c>
      <c r="B5323">
        <f>'RAW DATA'!G5323</f>
        <v>0</v>
      </c>
      <c r="C5323" t="e">
        <f>'RAW DATA'!#REF!</f>
        <v>#REF!</v>
      </c>
      <c r="D5323" t="e">
        <f>'RAW DATA'!#REF!</f>
        <v>#REF!</v>
      </c>
      <c r="E5323" t="e">
        <f>'RAW DATA'!#REF!</f>
        <v>#REF!</v>
      </c>
      <c r="F5323">
        <f>'RAW DATA'!H5323</f>
        <v>0</v>
      </c>
      <c r="G5323">
        <f>'RAW DATA'!I5323</f>
        <v>0</v>
      </c>
      <c r="H5323" t="e">
        <f>'RAW DATA'!#REF!</f>
        <v>#REF!</v>
      </c>
      <c r="I5323" t="e">
        <f>'RAW DATA'!#REF!</f>
        <v>#REF!</v>
      </c>
      <c r="J5323">
        <f>'RAW DATA'!J5323</f>
        <v>0</v>
      </c>
      <c r="K5323" t="e">
        <f>'RAW DATA'!#REF!</f>
        <v>#REF!</v>
      </c>
      <c r="L5323">
        <f>'RAW DATA'!P5323</f>
        <v>0</v>
      </c>
      <c r="M5323">
        <f>'RAW DATA'!Q5323</f>
        <v>0</v>
      </c>
      <c r="N5323">
        <f>'RAW DATA'!R5323</f>
        <v>0</v>
      </c>
      <c r="O5323">
        <f>'RAW DATA'!S5323</f>
        <v>0</v>
      </c>
      <c r="P5323">
        <f>'RAW DATA'!T5323</f>
        <v>0</v>
      </c>
      <c r="Q5323">
        <f>'RAW DATA'!U5323</f>
        <v>0</v>
      </c>
      <c r="R5323">
        <f>'RAW DATA'!V5323</f>
        <v>0</v>
      </c>
      <c r="S5323" t="e">
        <f>'RAW DATA'!#REF!</f>
        <v>#REF!</v>
      </c>
      <c r="T5323">
        <f>'RAW DATA'!W5323</f>
        <v>0</v>
      </c>
      <c r="U5323">
        <f>'RAW DATA'!X5323</f>
        <v>0</v>
      </c>
      <c r="V5323">
        <f>'RAW DATA'!Y5323</f>
        <v>0</v>
      </c>
      <c r="W5323" t="e">
        <f>IF(' DASHBOARD'!K5323&gt;=60,FORMULAS!$D$3,IF(' DASHBOARD'!K5323&gt;=55,FORMULAS!$E$3,IF(' DASHBOARD'!K5323&gt;=50,FORMULAS!$F$3,IF(' DASHBOARD'!K5323&gt;=40,FORMULAS!$G$3,IF(' DASHBOARD'!K5323&gt;=30,FORMULAS!$H$3,IF(K5323&gt;=20,FORMULAS!$I$3,IF(' DASHBOARD'!K5323&gt;=16,FORMULAS!$J$3)))))))</f>
        <v>#REF!</v>
      </c>
      <c r="X5323" t="e">
        <f>INDEX(FORMULAS!$D$4:$J$10,MATCH('RAW DATA'!A5323,FORMULAS!$A$4:$A$10,0),MATCH(' DASHBOARD'!W5323,FORMULAS!$D$3:$J$3,0))</f>
        <v>#N/A</v>
      </c>
      <c r="Y5323">
        <f t="shared" si="332"/>
        <v>0</v>
      </c>
      <c r="Z5323">
        <f t="shared" si="333"/>
        <v>0</v>
      </c>
      <c r="AA5323" t="e">
        <f t="shared" si="334"/>
        <v>#DIV/0!</v>
      </c>
      <c r="AB5323" s="14" t="e">
        <f>1-(FORMULAS!$S$2-' DASHBOARD'!X5323)/FORMULAS!$S$2</f>
        <v>#N/A</v>
      </c>
      <c r="AC5323" t="e">
        <f t="shared" si="335"/>
        <v>#N/A</v>
      </c>
    </row>
    <row r="5324" spans="1:29" x14ac:dyDescent="0.2">
      <c r="A5324">
        <f>'RAW DATA'!A5324</f>
        <v>0</v>
      </c>
      <c r="B5324">
        <f>'RAW DATA'!G5324</f>
        <v>0</v>
      </c>
      <c r="C5324" t="e">
        <f>'RAW DATA'!#REF!</f>
        <v>#REF!</v>
      </c>
      <c r="D5324" t="e">
        <f>'RAW DATA'!#REF!</f>
        <v>#REF!</v>
      </c>
      <c r="E5324" t="e">
        <f>'RAW DATA'!#REF!</f>
        <v>#REF!</v>
      </c>
      <c r="F5324">
        <f>'RAW DATA'!H5324</f>
        <v>0</v>
      </c>
      <c r="G5324">
        <f>'RAW DATA'!I5324</f>
        <v>0</v>
      </c>
      <c r="H5324" t="e">
        <f>'RAW DATA'!#REF!</f>
        <v>#REF!</v>
      </c>
      <c r="I5324" t="e">
        <f>'RAW DATA'!#REF!</f>
        <v>#REF!</v>
      </c>
      <c r="J5324">
        <f>'RAW DATA'!J5324</f>
        <v>0</v>
      </c>
      <c r="K5324" t="e">
        <f>'RAW DATA'!#REF!</f>
        <v>#REF!</v>
      </c>
      <c r="L5324">
        <f>'RAW DATA'!P5324</f>
        <v>0</v>
      </c>
      <c r="M5324">
        <f>'RAW DATA'!Q5324</f>
        <v>0</v>
      </c>
      <c r="N5324">
        <f>'RAW DATA'!R5324</f>
        <v>0</v>
      </c>
      <c r="O5324">
        <f>'RAW DATA'!S5324</f>
        <v>0</v>
      </c>
      <c r="P5324">
        <f>'RAW DATA'!T5324</f>
        <v>0</v>
      </c>
      <c r="Q5324">
        <f>'RAW DATA'!U5324</f>
        <v>0</v>
      </c>
      <c r="R5324">
        <f>'RAW DATA'!V5324</f>
        <v>0</v>
      </c>
      <c r="S5324" t="e">
        <f>'RAW DATA'!#REF!</f>
        <v>#REF!</v>
      </c>
      <c r="T5324">
        <f>'RAW DATA'!W5324</f>
        <v>0</v>
      </c>
      <c r="U5324">
        <f>'RAW DATA'!X5324</f>
        <v>0</v>
      </c>
      <c r="V5324">
        <f>'RAW DATA'!Y5324</f>
        <v>0</v>
      </c>
      <c r="W5324" t="e">
        <f>IF(' DASHBOARD'!K5324&gt;=60,FORMULAS!$D$3,IF(' DASHBOARD'!K5324&gt;=55,FORMULAS!$E$3,IF(' DASHBOARD'!K5324&gt;=50,FORMULAS!$F$3,IF(' DASHBOARD'!K5324&gt;=40,FORMULAS!$G$3,IF(' DASHBOARD'!K5324&gt;=30,FORMULAS!$H$3,IF(K5324&gt;=20,FORMULAS!$I$3,IF(' DASHBOARD'!K5324&gt;=16,FORMULAS!$J$3)))))))</f>
        <v>#REF!</v>
      </c>
      <c r="X5324" t="e">
        <f>INDEX(FORMULAS!$D$4:$J$10,MATCH('RAW DATA'!A5324,FORMULAS!$A$4:$A$10,0),MATCH(' DASHBOARD'!W5324,FORMULAS!$D$3:$J$3,0))</f>
        <v>#N/A</v>
      </c>
      <c r="Y5324">
        <f t="shared" si="332"/>
        <v>0</v>
      </c>
      <c r="Z5324">
        <f t="shared" si="333"/>
        <v>0</v>
      </c>
      <c r="AA5324" t="e">
        <f t="shared" si="334"/>
        <v>#DIV/0!</v>
      </c>
      <c r="AB5324" s="14" t="e">
        <f>1-(FORMULAS!$S$2-' DASHBOARD'!X5324)/FORMULAS!$S$2</f>
        <v>#N/A</v>
      </c>
      <c r="AC5324" t="e">
        <f t="shared" si="335"/>
        <v>#N/A</v>
      </c>
    </row>
    <row r="5325" spans="1:29" x14ac:dyDescent="0.2">
      <c r="A5325">
        <f>'RAW DATA'!A5325</f>
        <v>0</v>
      </c>
      <c r="B5325">
        <f>'RAW DATA'!G5325</f>
        <v>0</v>
      </c>
      <c r="C5325" t="e">
        <f>'RAW DATA'!#REF!</f>
        <v>#REF!</v>
      </c>
      <c r="D5325" t="e">
        <f>'RAW DATA'!#REF!</f>
        <v>#REF!</v>
      </c>
      <c r="E5325" t="e">
        <f>'RAW DATA'!#REF!</f>
        <v>#REF!</v>
      </c>
      <c r="F5325">
        <f>'RAW DATA'!H5325</f>
        <v>0</v>
      </c>
      <c r="G5325">
        <f>'RAW DATA'!I5325</f>
        <v>0</v>
      </c>
      <c r="H5325" t="e">
        <f>'RAW DATA'!#REF!</f>
        <v>#REF!</v>
      </c>
      <c r="I5325" t="e">
        <f>'RAW DATA'!#REF!</f>
        <v>#REF!</v>
      </c>
      <c r="J5325">
        <f>'RAW DATA'!J5325</f>
        <v>0</v>
      </c>
      <c r="K5325" t="e">
        <f>'RAW DATA'!#REF!</f>
        <v>#REF!</v>
      </c>
      <c r="L5325">
        <f>'RAW DATA'!P5325</f>
        <v>0</v>
      </c>
      <c r="M5325">
        <f>'RAW DATA'!Q5325</f>
        <v>0</v>
      </c>
      <c r="N5325">
        <f>'RAW DATA'!R5325</f>
        <v>0</v>
      </c>
      <c r="O5325">
        <f>'RAW DATA'!S5325</f>
        <v>0</v>
      </c>
      <c r="P5325">
        <f>'RAW DATA'!T5325</f>
        <v>0</v>
      </c>
      <c r="Q5325">
        <f>'RAW DATA'!U5325</f>
        <v>0</v>
      </c>
      <c r="R5325">
        <f>'RAW DATA'!V5325</f>
        <v>0</v>
      </c>
      <c r="S5325" t="e">
        <f>'RAW DATA'!#REF!</f>
        <v>#REF!</v>
      </c>
      <c r="T5325">
        <f>'RAW DATA'!W5325</f>
        <v>0</v>
      </c>
      <c r="U5325">
        <f>'RAW DATA'!X5325</f>
        <v>0</v>
      </c>
      <c r="V5325">
        <f>'RAW DATA'!Y5325</f>
        <v>0</v>
      </c>
      <c r="W5325" t="e">
        <f>IF(' DASHBOARD'!K5325&gt;=60,FORMULAS!$D$3,IF(' DASHBOARD'!K5325&gt;=55,FORMULAS!$E$3,IF(' DASHBOARD'!K5325&gt;=50,FORMULAS!$F$3,IF(' DASHBOARD'!K5325&gt;=40,FORMULAS!$G$3,IF(' DASHBOARD'!K5325&gt;=30,FORMULAS!$H$3,IF(K5325&gt;=20,FORMULAS!$I$3,IF(' DASHBOARD'!K5325&gt;=16,FORMULAS!$J$3)))))))</f>
        <v>#REF!</v>
      </c>
      <c r="X5325" t="e">
        <f>INDEX(FORMULAS!$D$4:$J$10,MATCH('RAW DATA'!A5325,FORMULAS!$A$4:$A$10,0),MATCH(' DASHBOARD'!W5325,FORMULAS!$D$3:$J$3,0))</f>
        <v>#N/A</v>
      </c>
      <c r="Y5325">
        <f t="shared" si="332"/>
        <v>0</v>
      </c>
      <c r="Z5325">
        <f t="shared" si="333"/>
        <v>0</v>
      </c>
      <c r="AA5325" t="e">
        <f t="shared" si="334"/>
        <v>#DIV/0!</v>
      </c>
      <c r="AB5325" s="14" t="e">
        <f>1-(FORMULAS!$S$2-' DASHBOARD'!X5325)/FORMULAS!$S$2</f>
        <v>#N/A</v>
      </c>
      <c r="AC5325" t="e">
        <f t="shared" si="335"/>
        <v>#N/A</v>
      </c>
    </row>
    <row r="5326" spans="1:29" x14ac:dyDescent="0.2">
      <c r="A5326">
        <f>'RAW DATA'!A5326</f>
        <v>0</v>
      </c>
      <c r="B5326">
        <f>'RAW DATA'!G5326</f>
        <v>0</v>
      </c>
      <c r="C5326" t="e">
        <f>'RAW DATA'!#REF!</f>
        <v>#REF!</v>
      </c>
      <c r="D5326" t="e">
        <f>'RAW DATA'!#REF!</f>
        <v>#REF!</v>
      </c>
      <c r="E5326" t="e">
        <f>'RAW DATA'!#REF!</f>
        <v>#REF!</v>
      </c>
      <c r="F5326">
        <f>'RAW DATA'!H5326</f>
        <v>0</v>
      </c>
      <c r="G5326">
        <f>'RAW DATA'!I5326</f>
        <v>0</v>
      </c>
      <c r="H5326" t="e">
        <f>'RAW DATA'!#REF!</f>
        <v>#REF!</v>
      </c>
      <c r="I5326" t="e">
        <f>'RAW DATA'!#REF!</f>
        <v>#REF!</v>
      </c>
      <c r="J5326">
        <f>'RAW DATA'!J5326</f>
        <v>0</v>
      </c>
      <c r="K5326" t="e">
        <f>'RAW DATA'!#REF!</f>
        <v>#REF!</v>
      </c>
      <c r="L5326">
        <f>'RAW DATA'!P5326</f>
        <v>0</v>
      </c>
      <c r="M5326">
        <f>'RAW DATA'!Q5326</f>
        <v>0</v>
      </c>
      <c r="N5326">
        <f>'RAW DATA'!R5326</f>
        <v>0</v>
      </c>
      <c r="O5326">
        <f>'RAW DATA'!S5326</f>
        <v>0</v>
      </c>
      <c r="P5326">
        <f>'RAW DATA'!T5326</f>
        <v>0</v>
      </c>
      <c r="Q5326">
        <f>'RAW DATA'!U5326</f>
        <v>0</v>
      </c>
      <c r="R5326">
        <f>'RAW DATA'!V5326</f>
        <v>0</v>
      </c>
      <c r="S5326" t="e">
        <f>'RAW DATA'!#REF!</f>
        <v>#REF!</v>
      </c>
      <c r="T5326">
        <f>'RAW DATA'!W5326</f>
        <v>0</v>
      </c>
      <c r="U5326">
        <f>'RAW DATA'!X5326</f>
        <v>0</v>
      </c>
      <c r="V5326">
        <f>'RAW DATA'!Y5326</f>
        <v>0</v>
      </c>
      <c r="W5326" t="e">
        <f>IF(' DASHBOARD'!K5326&gt;=60,FORMULAS!$D$3,IF(' DASHBOARD'!K5326&gt;=55,FORMULAS!$E$3,IF(' DASHBOARD'!K5326&gt;=50,FORMULAS!$F$3,IF(' DASHBOARD'!K5326&gt;=40,FORMULAS!$G$3,IF(' DASHBOARD'!K5326&gt;=30,FORMULAS!$H$3,IF(K5326&gt;=20,FORMULAS!$I$3,IF(' DASHBOARD'!K5326&gt;=16,FORMULAS!$J$3)))))))</f>
        <v>#REF!</v>
      </c>
      <c r="X5326" t="e">
        <f>INDEX(FORMULAS!$D$4:$J$10,MATCH('RAW DATA'!A5326,FORMULAS!$A$4:$A$10,0),MATCH(' DASHBOARD'!W5326,FORMULAS!$D$3:$J$3,0))</f>
        <v>#N/A</v>
      </c>
      <c r="Y5326">
        <f t="shared" si="332"/>
        <v>0</v>
      </c>
      <c r="Z5326">
        <f t="shared" si="333"/>
        <v>0</v>
      </c>
      <c r="AA5326" t="e">
        <f t="shared" si="334"/>
        <v>#DIV/0!</v>
      </c>
      <c r="AB5326" s="14" t="e">
        <f>1-(FORMULAS!$S$2-' DASHBOARD'!X5326)/FORMULAS!$S$2</f>
        <v>#N/A</v>
      </c>
      <c r="AC5326" t="e">
        <f t="shared" si="335"/>
        <v>#N/A</v>
      </c>
    </row>
    <row r="5327" spans="1:29" x14ac:dyDescent="0.2">
      <c r="A5327">
        <f>'RAW DATA'!A5327</f>
        <v>0</v>
      </c>
      <c r="B5327">
        <f>'RAW DATA'!G5327</f>
        <v>0</v>
      </c>
      <c r="C5327" t="e">
        <f>'RAW DATA'!#REF!</f>
        <v>#REF!</v>
      </c>
      <c r="D5327" t="e">
        <f>'RAW DATA'!#REF!</f>
        <v>#REF!</v>
      </c>
      <c r="E5327" t="e">
        <f>'RAW DATA'!#REF!</f>
        <v>#REF!</v>
      </c>
      <c r="F5327">
        <f>'RAW DATA'!H5327</f>
        <v>0</v>
      </c>
      <c r="G5327">
        <f>'RAW DATA'!I5327</f>
        <v>0</v>
      </c>
      <c r="H5327" t="e">
        <f>'RAW DATA'!#REF!</f>
        <v>#REF!</v>
      </c>
      <c r="I5327" t="e">
        <f>'RAW DATA'!#REF!</f>
        <v>#REF!</v>
      </c>
      <c r="J5327">
        <f>'RAW DATA'!J5327</f>
        <v>0</v>
      </c>
      <c r="K5327" t="e">
        <f>'RAW DATA'!#REF!</f>
        <v>#REF!</v>
      </c>
      <c r="L5327">
        <f>'RAW DATA'!P5327</f>
        <v>0</v>
      </c>
      <c r="M5327">
        <f>'RAW DATA'!Q5327</f>
        <v>0</v>
      </c>
      <c r="N5327">
        <f>'RAW DATA'!R5327</f>
        <v>0</v>
      </c>
      <c r="O5327">
        <f>'RAW DATA'!S5327</f>
        <v>0</v>
      </c>
      <c r="P5327">
        <f>'RAW DATA'!T5327</f>
        <v>0</v>
      </c>
      <c r="Q5327">
        <f>'RAW DATA'!U5327</f>
        <v>0</v>
      </c>
      <c r="R5327">
        <f>'RAW DATA'!V5327</f>
        <v>0</v>
      </c>
      <c r="S5327" t="e">
        <f>'RAW DATA'!#REF!</f>
        <v>#REF!</v>
      </c>
      <c r="T5327">
        <f>'RAW DATA'!W5327</f>
        <v>0</v>
      </c>
      <c r="U5327">
        <f>'RAW DATA'!X5327</f>
        <v>0</v>
      </c>
      <c r="V5327">
        <f>'RAW DATA'!Y5327</f>
        <v>0</v>
      </c>
      <c r="W5327" t="e">
        <f>IF(' DASHBOARD'!K5327&gt;=60,FORMULAS!$D$3,IF(' DASHBOARD'!K5327&gt;=55,FORMULAS!$E$3,IF(' DASHBOARD'!K5327&gt;=50,FORMULAS!$F$3,IF(' DASHBOARD'!K5327&gt;=40,FORMULAS!$G$3,IF(' DASHBOARD'!K5327&gt;=30,FORMULAS!$H$3,IF(K5327&gt;=20,FORMULAS!$I$3,IF(' DASHBOARD'!K5327&gt;=16,FORMULAS!$J$3)))))))</f>
        <v>#REF!</v>
      </c>
      <c r="X5327" t="e">
        <f>INDEX(FORMULAS!$D$4:$J$10,MATCH('RAW DATA'!A5327,FORMULAS!$A$4:$A$10,0),MATCH(' DASHBOARD'!W5327,FORMULAS!$D$3:$J$3,0))</f>
        <v>#N/A</v>
      </c>
      <c r="Y5327">
        <f t="shared" si="332"/>
        <v>0</v>
      </c>
      <c r="Z5327">
        <f t="shared" si="333"/>
        <v>0</v>
      </c>
      <c r="AA5327" t="e">
        <f t="shared" si="334"/>
        <v>#DIV/0!</v>
      </c>
      <c r="AB5327" s="14" t="e">
        <f>1-(FORMULAS!$S$2-' DASHBOARD'!X5327)/FORMULAS!$S$2</f>
        <v>#N/A</v>
      </c>
      <c r="AC5327" t="e">
        <f t="shared" si="335"/>
        <v>#N/A</v>
      </c>
    </row>
    <row r="5328" spans="1:29" x14ac:dyDescent="0.2">
      <c r="A5328">
        <f>'RAW DATA'!A5328</f>
        <v>0</v>
      </c>
      <c r="B5328">
        <f>'RAW DATA'!G5328</f>
        <v>0</v>
      </c>
      <c r="C5328" t="e">
        <f>'RAW DATA'!#REF!</f>
        <v>#REF!</v>
      </c>
      <c r="D5328" t="e">
        <f>'RAW DATA'!#REF!</f>
        <v>#REF!</v>
      </c>
      <c r="E5328" t="e">
        <f>'RAW DATA'!#REF!</f>
        <v>#REF!</v>
      </c>
      <c r="F5328">
        <f>'RAW DATA'!H5328</f>
        <v>0</v>
      </c>
      <c r="G5328">
        <f>'RAW DATA'!I5328</f>
        <v>0</v>
      </c>
      <c r="H5328" t="e">
        <f>'RAW DATA'!#REF!</f>
        <v>#REF!</v>
      </c>
      <c r="I5328" t="e">
        <f>'RAW DATA'!#REF!</f>
        <v>#REF!</v>
      </c>
      <c r="J5328">
        <f>'RAW DATA'!J5328</f>
        <v>0</v>
      </c>
      <c r="K5328" t="e">
        <f>'RAW DATA'!#REF!</f>
        <v>#REF!</v>
      </c>
      <c r="L5328">
        <f>'RAW DATA'!P5328</f>
        <v>0</v>
      </c>
      <c r="M5328">
        <f>'RAW DATA'!Q5328</f>
        <v>0</v>
      </c>
      <c r="N5328">
        <f>'RAW DATA'!R5328</f>
        <v>0</v>
      </c>
      <c r="O5328">
        <f>'RAW DATA'!S5328</f>
        <v>0</v>
      </c>
      <c r="P5328">
        <f>'RAW DATA'!T5328</f>
        <v>0</v>
      </c>
      <c r="Q5328">
        <f>'RAW DATA'!U5328</f>
        <v>0</v>
      </c>
      <c r="R5328">
        <f>'RAW DATA'!V5328</f>
        <v>0</v>
      </c>
      <c r="S5328" t="e">
        <f>'RAW DATA'!#REF!</f>
        <v>#REF!</v>
      </c>
      <c r="T5328">
        <f>'RAW DATA'!W5328</f>
        <v>0</v>
      </c>
      <c r="U5328">
        <f>'RAW DATA'!X5328</f>
        <v>0</v>
      </c>
      <c r="V5328">
        <f>'RAW DATA'!Y5328</f>
        <v>0</v>
      </c>
      <c r="W5328" t="e">
        <f>IF(' DASHBOARD'!K5328&gt;=60,FORMULAS!$D$3,IF(' DASHBOARD'!K5328&gt;=55,FORMULAS!$E$3,IF(' DASHBOARD'!K5328&gt;=50,FORMULAS!$F$3,IF(' DASHBOARD'!K5328&gt;=40,FORMULAS!$G$3,IF(' DASHBOARD'!K5328&gt;=30,FORMULAS!$H$3,IF(K5328&gt;=20,FORMULAS!$I$3,IF(' DASHBOARD'!K5328&gt;=16,FORMULAS!$J$3)))))))</f>
        <v>#REF!</v>
      </c>
      <c r="X5328" t="e">
        <f>INDEX(FORMULAS!$D$4:$J$10,MATCH('RAW DATA'!A5328,FORMULAS!$A$4:$A$10,0),MATCH(' DASHBOARD'!W5328,FORMULAS!$D$3:$J$3,0))</f>
        <v>#N/A</v>
      </c>
      <c r="Y5328">
        <f t="shared" si="332"/>
        <v>0</v>
      </c>
      <c r="Z5328">
        <f t="shared" si="333"/>
        <v>0</v>
      </c>
      <c r="AA5328" t="e">
        <f t="shared" si="334"/>
        <v>#DIV/0!</v>
      </c>
      <c r="AB5328" s="14" t="e">
        <f>1-(FORMULAS!$S$2-' DASHBOARD'!X5328)/FORMULAS!$S$2</f>
        <v>#N/A</v>
      </c>
      <c r="AC5328" t="e">
        <f t="shared" si="335"/>
        <v>#N/A</v>
      </c>
    </row>
    <row r="5329" spans="1:29" x14ac:dyDescent="0.2">
      <c r="A5329">
        <f>'RAW DATA'!A5329</f>
        <v>0</v>
      </c>
      <c r="B5329">
        <f>'RAW DATA'!G5329</f>
        <v>0</v>
      </c>
      <c r="C5329" t="e">
        <f>'RAW DATA'!#REF!</f>
        <v>#REF!</v>
      </c>
      <c r="D5329" t="e">
        <f>'RAW DATA'!#REF!</f>
        <v>#REF!</v>
      </c>
      <c r="E5329" t="e">
        <f>'RAW DATA'!#REF!</f>
        <v>#REF!</v>
      </c>
      <c r="F5329">
        <f>'RAW DATA'!H5329</f>
        <v>0</v>
      </c>
      <c r="G5329">
        <f>'RAW DATA'!I5329</f>
        <v>0</v>
      </c>
      <c r="H5329" t="e">
        <f>'RAW DATA'!#REF!</f>
        <v>#REF!</v>
      </c>
      <c r="I5329" t="e">
        <f>'RAW DATA'!#REF!</f>
        <v>#REF!</v>
      </c>
      <c r="J5329">
        <f>'RAW DATA'!J5329</f>
        <v>0</v>
      </c>
      <c r="K5329" t="e">
        <f>'RAW DATA'!#REF!</f>
        <v>#REF!</v>
      </c>
      <c r="L5329">
        <f>'RAW DATA'!P5329</f>
        <v>0</v>
      </c>
      <c r="M5329">
        <f>'RAW DATA'!Q5329</f>
        <v>0</v>
      </c>
      <c r="N5329">
        <f>'RAW DATA'!R5329</f>
        <v>0</v>
      </c>
      <c r="O5329">
        <f>'RAW DATA'!S5329</f>
        <v>0</v>
      </c>
      <c r="P5329">
        <f>'RAW DATA'!T5329</f>
        <v>0</v>
      </c>
      <c r="Q5329">
        <f>'RAW DATA'!U5329</f>
        <v>0</v>
      </c>
      <c r="R5329">
        <f>'RAW DATA'!V5329</f>
        <v>0</v>
      </c>
      <c r="S5329" t="e">
        <f>'RAW DATA'!#REF!</f>
        <v>#REF!</v>
      </c>
      <c r="T5329">
        <f>'RAW DATA'!W5329</f>
        <v>0</v>
      </c>
      <c r="U5329">
        <f>'RAW DATA'!X5329</f>
        <v>0</v>
      </c>
      <c r="V5329">
        <f>'RAW DATA'!Y5329</f>
        <v>0</v>
      </c>
      <c r="W5329" t="e">
        <f>IF(' DASHBOARD'!K5329&gt;=60,FORMULAS!$D$3,IF(' DASHBOARD'!K5329&gt;=55,FORMULAS!$E$3,IF(' DASHBOARD'!K5329&gt;=50,FORMULAS!$F$3,IF(' DASHBOARD'!K5329&gt;=40,FORMULAS!$G$3,IF(' DASHBOARD'!K5329&gt;=30,FORMULAS!$H$3,IF(K5329&gt;=20,FORMULAS!$I$3,IF(' DASHBOARD'!K5329&gt;=16,FORMULAS!$J$3)))))))</f>
        <v>#REF!</v>
      </c>
      <c r="X5329" t="e">
        <f>INDEX(FORMULAS!$D$4:$J$10,MATCH('RAW DATA'!A5329,FORMULAS!$A$4:$A$10,0),MATCH(' DASHBOARD'!W5329,FORMULAS!$D$3:$J$3,0))</f>
        <v>#N/A</v>
      </c>
      <c r="Y5329">
        <f t="shared" si="332"/>
        <v>0</v>
      </c>
      <c r="Z5329">
        <f t="shared" si="333"/>
        <v>0</v>
      </c>
      <c r="AA5329" t="e">
        <f t="shared" si="334"/>
        <v>#DIV/0!</v>
      </c>
      <c r="AB5329" s="14" t="e">
        <f>1-(FORMULAS!$S$2-' DASHBOARD'!X5329)/FORMULAS!$S$2</f>
        <v>#N/A</v>
      </c>
      <c r="AC5329" t="e">
        <f t="shared" si="335"/>
        <v>#N/A</v>
      </c>
    </row>
    <row r="5330" spans="1:29" x14ac:dyDescent="0.2">
      <c r="A5330">
        <f>'RAW DATA'!A5330</f>
        <v>0</v>
      </c>
      <c r="B5330">
        <f>'RAW DATA'!G5330</f>
        <v>0</v>
      </c>
      <c r="C5330" t="e">
        <f>'RAW DATA'!#REF!</f>
        <v>#REF!</v>
      </c>
      <c r="D5330" t="e">
        <f>'RAW DATA'!#REF!</f>
        <v>#REF!</v>
      </c>
      <c r="E5330" t="e">
        <f>'RAW DATA'!#REF!</f>
        <v>#REF!</v>
      </c>
      <c r="F5330">
        <f>'RAW DATA'!H5330</f>
        <v>0</v>
      </c>
      <c r="G5330">
        <f>'RAW DATA'!I5330</f>
        <v>0</v>
      </c>
      <c r="H5330" t="e">
        <f>'RAW DATA'!#REF!</f>
        <v>#REF!</v>
      </c>
      <c r="I5330" t="e">
        <f>'RAW DATA'!#REF!</f>
        <v>#REF!</v>
      </c>
      <c r="J5330">
        <f>'RAW DATA'!J5330</f>
        <v>0</v>
      </c>
      <c r="K5330" t="e">
        <f>'RAW DATA'!#REF!</f>
        <v>#REF!</v>
      </c>
      <c r="L5330">
        <f>'RAW DATA'!P5330</f>
        <v>0</v>
      </c>
      <c r="M5330">
        <f>'RAW DATA'!Q5330</f>
        <v>0</v>
      </c>
      <c r="N5330">
        <f>'RAW DATA'!R5330</f>
        <v>0</v>
      </c>
      <c r="O5330">
        <f>'RAW DATA'!S5330</f>
        <v>0</v>
      </c>
      <c r="P5330">
        <f>'RAW DATA'!T5330</f>
        <v>0</v>
      </c>
      <c r="Q5330">
        <f>'RAW DATA'!U5330</f>
        <v>0</v>
      </c>
      <c r="R5330">
        <f>'RAW DATA'!V5330</f>
        <v>0</v>
      </c>
      <c r="S5330" t="e">
        <f>'RAW DATA'!#REF!</f>
        <v>#REF!</v>
      </c>
      <c r="T5330">
        <f>'RAW DATA'!W5330</f>
        <v>0</v>
      </c>
      <c r="U5330">
        <f>'RAW DATA'!X5330</f>
        <v>0</v>
      </c>
      <c r="V5330">
        <f>'RAW DATA'!Y5330</f>
        <v>0</v>
      </c>
      <c r="W5330" t="e">
        <f>IF(' DASHBOARD'!K5330&gt;=60,FORMULAS!$D$3,IF(' DASHBOARD'!K5330&gt;=55,FORMULAS!$E$3,IF(' DASHBOARD'!K5330&gt;=50,FORMULAS!$F$3,IF(' DASHBOARD'!K5330&gt;=40,FORMULAS!$G$3,IF(' DASHBOARD'!K5330&gt;=30,FORMULAS!$H$3,IF(K5330&gt;=20,FORMULAS!$I$3,IF(' DASHBOARD'!K5330&gt;=16,FORMULAS!$J$3)))))))</f>
        <v>#REF!</v>
      </c>
      <c r="X5330" t="e">
        <f>INDEX(FORMULAS!$D$4:$J$10,MATCH('RAW DATA'!A5330,FORMULAS!$A$4:$A$10,0),MATCH(' DASHBOARD'!W5330,FORMULAS!$D$3:$J$3,0))</f>
        <v>#N/A</v>
      </c>
      <c r="Y5330">
        <f t="shared" si="332"/>
        <v>0</v>
      </c>
      <c r="Z5330">
        <f t="shared" si="333"/>
        <v>0</v>
      </c>
      <c r="AA5330" t="e">
        <f t="shared" si="334"/>
        <v>#DIV/0!</v>
      </c>
      <c r="AB5330" s="14" t="e">
        <f>1-(FORMULAS!$S$2-' DASHBOARD'!X5330)/FORMULAS!$S$2</f>
        <v>#N/A</v>
      </c>
      <c r="AC5330" t="e">
        <f t="shared" si="335"/>
        <v>#N/A</v>
      </c>
    </row>
    <row r="5331" spans="1:29" x14ac:dyDescent="0.2">
      <c r="A5331">
        <f>'RAW DATA'!A5331</f>
        <v>0</v>
      </c>
      <c r="B5331">
        <f>'RAW DATA'!G5331</f>
        <v>0</v>
      </c>
      <c r="C5331" t="e">
        <f>'RAW DATA'!#REF!</f>
        <v>#REF!</v>
      </c>
      <c r="D5331" t="e">
        <f>'RAW DATA'!#REF!</f>
        <v>#REF!</v>
      </c>
      <c r="E5331" t="e">
        <f>'RAW DATA'!#REF!</f>
        <v>#REF!</v>
      </c>
      <c r="F5331">
        <f>'RAW DATA'!H5331</f>
        <v>0</v>
      </c>
      <c r="G5331">
        <f>'RAW DATA'!I5331</f>
        <v>0</v>
      </c>
      <c r="H5331" t="e">
        <f>'RAW DATA'!#REF!</f>
        <v>#REF!</v>
      </c>
      <c r="I5331" t="e">
        <f>'RAW DATA'!#REF!</f>
        <v>#REF!</v>
      </c>
      <c r="J5331">
        <f>'RAW DATA'!J5331</f>
        <v>0</v>
      </c>
      <c r="K5331" t="e">
        <f>'RAW DATA'!#REF!</f>
        <v>#REF!</v>
      </c>
      <c r="L5331">
        <f>'RAW DATA'!P5331</f>
        <v>0</v>
      </c>
      <c r="M5331">
        <f>'RAW DATA'!Q5331</f>
        <v>0</v>
      </c>
      <c r="N5331">
        <f>'RAW DATA'!R5331</f>
        <v>0</v>
      </c>
      <c r="O5331">
        <f>'RAW DATA'!S5331</f>
        <v>0</v>
      </c>
      <c r="P5331">
        <f>'RAW DATA'!T5331</f>
        <v>0</v>
      </c>
      <c r="Q5331">
        <f>'RAW DATA'!U5331</f>
        <v>0</v>
      </c>
      <c r="R5331">
        <f>'RAW DATA'!V5331</f>
        <v>0</v>
      </c>
      <c r="S5331" t="e">
        <f>'RAW DATA'!#REF!</f>
        <v>#REF!</v>
      </c>
      <c r="T5331">
        <f>'RAW DATA'!W5331</f>
        <v>0</v>
      </c>
      <c r="U5331">
        <f>'RAW DATA'!X5331</f>
        <v>0</v>
      </c>
      <c r="V5331">
        <f>'RAW DATA'!Y5331</f>
        <v>0</v>
      </c>
      <c r="W5331" t="e">
        <f>IF(' DASHBOARD'!K5331&gt;=60,FORMULAS!$D$3,IF(' DASHBOARD'!K5331&gt;=55,FORMULAS!$E$3,IF(' DASHBOARD'!K5331&gt;=50,FORMULAS!$F$3,IF(' DASHBOARD'!K5331&gt;=40,FORMULAS!$G$3,IF(' DASHBOARD'!K5331&gt;=30,FORMULAS!$H$3,IF(K5331&gt;=20,FORMULAS!$I$3,IF(' DASHBOARD'!K5331&gt;=16,FORMULAS!$J$3)))))))</f>
        <v>#REF!</v>
      </c>
      <c r="X5331" t="e">
        <f>INDEX(FORMULAS!$D$4:$J$10,MATCH('RAW DATA'!A5331,FORMULAS!$A$4:$A$10,0),MATCH(' DASHBOARD'!W5331,FORMULAS!$D$3:$J$3,0))</f>
        <v>#N/A</v>
      </c>
      <c r="Y5331">
        <f t="shared" si="332"/>
        <v>0</v>
      </c>
      <c r="Z5331">
        <f t="shared" si="333"/>
        <v>0</v>
      </c>
      <c r="AA5331" t="e">
        <f t="shared" si="334"/>
        <v>#DIV/0!</v>
      </c>
      <c r="AB5331" s="14" t="e">
        <f>1-(FORMULAS!$S$2-' DASHBOARD'!X5331)/FORMULAS!$S$2</f>
        <v>#N/A</v>
      </c>
      <c r="AC5331" t="e">
        <f t="shared" si="335"/>
        <v>#N/A</v>
      </c>
    </row>
    <row r="5332" spans="1:29" x14ac:dyDescent="0.2">
      <c r="A5332">
        <f>'RAW DATA'!A5332</f>
        <v>0</v>
      </c>
      <c r="B5332">
        <f>'RAW DATA'!G5332</f>
        <v>0</v>
      </c>
      <c r="C5332" t="e">
        <f>'RAW DATA'!#REF!</f>
        <v>#REF!</v>
      </c>
      <c r="D5332" t="e">
        <f>'RAW DATA'!#REF!</f>
        <v>#REF!</v>
      </c>
      <c r="E5332" t="e">
        <f>'RAW DATA'!#REF!</f>
        <v>#REF!</v>
      </c>
      <c r="F5332">
        <f>'RAW DATA'!H5332</f>
        <v>0</v>
      </c>
      <c r="G5332">
        <f>'RAW DATA'!I5332</f>
        <v>0</v>
      </c>
      <c r="H5332" t="e">
        <f>'RAW DATA'!#REF!</f>
        <v>#REF!</v>
      </c>
      <c r="I5332" t="e">
        <f>'RAW DATA'!#REF!</f>
        <v>#REF!</v>
      </c>
      <c r="J5332">
        <f>'RAW DATA'!J5332</f>
        <v>0</v>
      </c>
      <c r="K5332" t="e">
        <f>'RAW DATA'!#REF!</f>
        <v>#REF!</v>
      </c>
      <c r="L5332">
        <f>'RAW DATA'!P5332</f>
        <v>0</v>
      </c>
      <c r="M5332">
        <f>'RAW DATA'!Q5332</f>
        <v>0</v>
      </c>
      <c r="N5332">
        <f>'RAW DATA'!R5332</f>
        <v>0</v>
      </c>
      <c r="O5332">
        <f>'RAW DATA'!S5332</f>
        <v>0</v>
      </c>
      <c r="P5332">
        <f>'RAW DATA'!T5332</f>
        <v>0</v>
      </c>
      <c r="Q5332">
        <f>'RAW DATA'!U5332</f>
        <v>0</v>
      </c>
      <c r="R5332">
        <f>'RAW DATA'!V5332</f>
        <v>0</v>
      </c>
      <c r="S5332" t="e">
        <f>'RAW DATA'!#REF!</f>
        <v>#REF!</v>
      </c>
      <c r="T5332">
        <f>'RAW DATA'!W5332</f>
        <v>0</v>
      </c>
      <c r="U5332">
        <f>'RAW DATA'!X5332</f>
        <v>0</v>
      </c>
      <c r="V5332">
        <f>'RAW DATA'!Y5332</f>
        <v>0</v>
      </c>
      <c r="W5332" t="e">
        <f>IF(' DASHBOARD'!K5332&gt;=60,FORMULAS!$D$3,IF(' DASHBOARD'!K5332&gt;=55,FORMULAS!$E$3,IF(' DASHBOARD'!K5332&gt;=50,FORMULAS!$F$3,IF(' DASHBOARD'!K5332&gt;=40,FORMULAS!$G$3,IF(' DASHBOARD'!K5332&gt;=30,FORMULAS!$H$3,IF(K5332&gt;=20,FORMULAS!$I$3,IF(' DASHBOARD'!K5332&gt;=16,FORMULAS!$J$3)))))))</f>
        <v>#REF!</v>
      </c>
      <c r="X5332" t="e">
        <f>INDEX(FORMULAS!$D$4:$J$10,MATCH('RAW DATA'!A5332,FORMULAS!$A$4:$A$10,0),MATCH(' DASHBOARD'!W5332,FORMULAS!$D$3:$J$3,0))</f>
        <v>#N/A</v>
      </c>
      <c r="Y5332">
        <f t="shared" si="332"/>
        <v>0</v>
      </c>
      <c r="Z5332">
        <f t="shared" si="333"/>
        <v>0</v>
      </c>
      <c r="AA5332" t="e">
        <f t="shared" si="334"/>
        <v>#DIV/0!</v>
      </c>
      <c r="AB5332" s="14" t="e">
        <f>1-(FORMULAS!$S$2-' DASHBOARD'!X5332)/FORMULAS!$S$2</f>
        <v>#N/A</v>
      </c>
      <c r="AC5332" t="e">
        <f t="shared" si="335"/>
        <v>#N/A</v>
      </c>
    </row>
    <row r="5333" spans="1:29" x14ac:dyDescent="0.2">
      <c r="A5333">
        <f>'RAW DATA'!A5333</f>
        <v>0</v>
      </c>
      <c r="B5333">
        <f>'RAW DATA'!G5333</f>
        <v>0</v>
      </c>
      <c r="C5333" t="e">
        <f>'RAW DATA'!#REF!</f>
        <v>#REF!</v>
      </c>
      <c r="D5333" t="e">
        <f>'RAW DATA'!#REF!</f>
        <v>#REF!</v>
      </c>
      <c r="E5333" t="e">
        <f>'RAW DATA'!#REF!</f>
        <v>#REF!</v>
      </c>
      <c r="F5333">
        <f>'RAW DATA'!H5333</f>
        <v>0</v>
      </c>
      <c r="G5333">
        <f>'RAW DATA'!I5333</f>
        <v>0</v>
      </c>
      <c r="H5333" t="e">
        <f>'RAW DATA'!#REF!</f>
        <v>#REF!</v>
      </c>
      <c r="I5333" t="e">
        <f>'RAW DATA'!#REF!</f>
        <v>#REF!</v>
      </c>
      <c r="J5333">
        <f>'RAW DATA'!J5333</f>
        <v>0</v>
      </c>
      <c r="K5333" t="e">
        <f>'RAW DATA'!#REF!</f>
        <v>#REF!</v>
      </c>
      <c r="L5333">
        <f>'RAW DATA'!P5333</f>
        <v>0</v>
      </c>
      <c r="M5333">
        <f>'RAW DATA'!Q5333</f>
        <v>0</v>
      </c>
      <c r="N5333">
        <f>'RAW DATA'!R5333</f>
        <v>0</v>
      </c>
      <c r="O5333">
        <f>'RAW DATA'!S5333</f>
        <v>0</v>
      </c>
      <c r="P5333">
        <f>'RAW DATA'!T5333</f>
        <v>0</v>
      </c>
      <c r="Q5333">
        <f>'RAW DATA'!U5333</f>
        <v>0</v>
      </c>
      <c r="R5333">
        <f>'RAW DATA'!V5333</f>
        <v>0</v>
      </c>
      <c r="S5333" t="e">
        <f>'RAW DATA'!#REF!</f>
        <v>#REF!</v>
      </c>
      <c r="T5333">
        <f>'RAW DATA'!W5333</f>
        <v>0</v>
      </c>
      <c r="U5333">
        <f>'RAW DATA'!X5333</f>
        <v>0</v>
      </c>
      <c r="V5333">
        <f>'RAW DATA'!Y5333</f>
        <v>0</v>
      </c>
      <c r="W5333" t="e">
        <f>IF(' DASHBOARD'!K5333&gt;=60,FORMULAS!$D$3,IF(' DASHBOARD'!K5333&gt;=55,FORMULAS!$E$3,IF(' DASHBOARD'!K5333&gt;=50,FORMULAS!$F$3,IF(' DASHBOARD'!K5333&gt;=40,FORMULAS!$G$3,IF(' DASHBOARD'!K5333&gt;=30,FORMULAS!$H$3,IF(K5333&gt;=20,FORMULAS!$I$3,IF(' DASHBOARD'!K5333&gt;=16,FORMULAS!$J$3)))))))</f>
        <v>#REF!</v>
      </c>
      <c r="X5333" t="e">
        <f>INDEX(FORMULAS!$D$4:$J$10,MATCH('RAW DATA'!A5333,FORMULAS!$A$4:$A$10,0),MATCH(' DASHBOARD'!W5333,FORMULAS!$D$3:$J$3,0))</f>
        <v>#N/A</v>
      </c>
      <c r="Y5333">
        <f t="shared" si="332"/>
        <v>0</v>
      </c>
      <c r="Z5333">
        <f t="shared" si="333"/>
        <v>0</v>
      </c>
      <c r="AA5333" t="e">
        <f t="shared" si="334"/>
        <v>#DIV/0!</v>
      </c>
      <c r="AB5333" s="14" t="e">
        <f>1-(FORMULAS!$S$2-' DASHBOARD'!X5333)/FORMULAS!$S$2</f>
        <v>#N/A</v>
      </c>
      <c r="AC5333" t="e">
        <f t="shared" si="335"/>
        <v>#N/A</v>
      </c>
    </row>
    <row r="5334" spans="1:29" x14ac:dyDescent="0.2">
      <c r="A5334">
        <f>'RAW DATA'!A5334</f>
        <v>0</v>
      </c>
      <c r="B5334">
        <f>'RAW DATA'!G5334</f>
        <v>0</v>
      </c>
      <c r="C5334" t="e">
        <f>'RAW DATA'!#REF!</f>
        <v>#REF!</v>
      </c>
      <c r="D5334" t="e">
        <f>'RAW DATA'!#REF!</f>
        <v>#REF!</v>
      </c>
      <c r="E5334" t="e">
        <f>'RAW DATA'!#REF!</f>
        <v>#REF!</v>
      </c>
      <c r="F5334">
        <f>'RAW DATA'!H5334</f>
        <v>0</v>
      </c>
      <c r="G5334">
        <f>'RAW DATA'!I5334</f>
        <v>0</v>
      </c>
      <c r="H5334" t="e">
        <f>'RAW DATA'!#REF!</f>
        <v>#REF!</v>
      </c>
      <c r="I5334" t="e">
        <f>'RAW DATA'!#REF!</f>
        <v>#REF!</v>
      </c>
      <c r="J5334">
        <f>'RAW DATA'!J5334</f>
        <v>0</v>
      </c>
      <c r="K5334" t="e">
        <f>'RAW DATA'!#REF!</f>
        <v>#REF!</v>
      </c>
      <c r="L5334">
        <f>'RAW DATA'!P5334</f>
        <v>0</v>
      </c>
      <c r="M5334">
        <f>'RAW DATA'!Q5334</f>
        <v>0</v>
      </c>
      <c r="N5334">
        <f>'RAW DATA'!R5334</f>
        <v>0</v>
      </c>
      <c r="O5334">
        <f>'RAW DATA'!S5334</f>
        <v>0</v>
      </c>
      <c r="P5334">
        <f>'RAW DATA'!T5334</f>
        <v>0</v>
      </c>
      <c r="Q5334">
        <f>'RAW DATA'!U5334</f>
        <v>0</v>
      </c>
      <c r="R5334">
        <f>'RAW DATA'!V5334</f>
        <v>0</v>
      </c>
      <c r="S5334" t="e">
        <f>'RAW DATA'!#REF!</f>
        <v>#REF!</v>
      </c>
      <c r="T5334">
        <f>'RAW DATA'!W5334</f>
        <v>0</v>
      </c>
      <c r="U5334">
        <f>'RAW DATA'!X5334</f>
        <v>0</v>
      </c>
      <c r="V5334">
        <f>'RAW DATA'!Y5334</f>
        <v>0</v>
      </c>
      <c r="W5334" t="e">
        <f>IF(' DASHBOARD'!K5334&gt;=60,FORMULAS!$D$3,IF(' DASHBOARD'!K5334&gt;=55,FORMULAS!$E$3,IF(' DASHBOARD'!K5334&gt;=50,FORMULAS!$F$3,IF(' DASHBOARD'!K5334&gt;=40,FORMULAS!$G$3,IF(' DASHBOARD'!K5334&gt;=30,FORMULAS!$H$3,IF(K5334&gt;=20,FORMULAS!$I$3,IF(' DASHBOARD'!K5334&gt;=16,FORMULAS!$J$3)))))))</f>
        <v>#REF!</v>
      </c>
      <c r="X5334" t="e">
        <f>INDEX(FORMULAS!$D$4:$J$10,MATCH('RAW DATA'!A5334,FORMULAS!$A$4:$A$10,0),MATCH(' DASHBOARD'!W5334,FORMULAS!$D$3:$J$3,0))</f>
        <v>#N/A</v>
      </c>
      <c r="Y5334">
        <f t="shared" si="332"/>
        <v>0</v>
      </c>
      <c r="Z5334">
        <f t="shared" si="333"/>
        <v>0</v>
      </c>
      <c r="AA5334" t="e">
        <f t="shared" si="334"/>
        <v>#DIV/0!</v>
      </c>
      <c r="AB5334" s="14" t="e">
        <f>1-(FORMULAS!$S$2-' DASHBOARD'!X5334)/FORMULAS!$S$2</f>
        <v>#N/A</v>
      </c>
      <c r="AC5334" t="e">
        <f t="shared" si="335"/>
        <v>#N/A</v>
      </c>
    </row>
    <row r="5335" spans="1:29" x14ac:dyDescent="0.2">
      <c r="A5335">
        <f>'RAW DATA'!A5335</f>
        <v>0</v>
      </c>
      <c r="B5335">
        <f>'RAW DATA'!G5335</f>
        <v>0</v>
      </c>
      <c r="C5335" t="e">
        <f>'RAW DATA'!#REF!</f>
        <v>#REF!</v>
      </c>
      <c r="D5335" t="e">
        <f>'RAW DATA'!#REF!</f>
        <v>#REF!</v>
      </c>
      <c r="E5335" t="e">
        <f>'RAW DATA'!#REF!</f>
        <v>#REF!</v>
      </c>
      <c r="F5335">
        <f>'RAW DATA'!H5335</f>
        <v>0</v>
      </c>
      <c r="G5335">
        <f>'RAW DATA'!I5335</f>
        <v>0</v>
      </c>
      <c r="H5335" t="e">
        <f>'RAW DATA'!#REF!</f>
        <v>#REF!</v>
      </c>
      <c r="I5335" t="e">
        <f>'RAW DATA'!#REF!</f>
        <v>#REF!</v>
      </c>
      <c r="J5335">
        <f>'RAW DATA'!J5335</f>
        <v>0</v>
      </c>
      <c r="K5335" t="e">
        <f>'RAW DATA'!#REF!</f>
        <v>#REF!</v>
      </c>
      <c r="L5335">
        <f>'RAW DATA'!P5335</f>
        <v>0</v>
      </c>
      <c r="M5335">
        <f>'RAW DATA'!Q5335</f>
        <v>0</v>
      </c>
      <c r="N5335">
        <f>'RAW DATA'!R5335</f>
        <v>0</v>
      </c>
      <c r="O5335">
        <f>'RAW DATA'!S5335</f>
        <v>0</v>
      </c>
      <c r="P5335">
        <f>'RAW DATA'!T5335</f>
        <v>0</v>
      </c>
      <c r="Q5335">
        <f>'RAW DATA'!U5335</f>
        <v>0</v>
      </c>
      <c r="R5335">
        <f>'RAW DATA'!V5335</f>
        <v>0</v>
      </c>
      <c r="S5335" t="e">
        <f>'RAW DATA'!#REF!</f>
        <v>#REF!</v>
      </c>
      <c r="T5335">
        <f>'RAW DATA'!W5335</f>
        <v>0</v>
      </c>
      <c r="U5335">
        <f>'RAW DATA'!X5335</f>
        <v>0</v>
      </c>
      <c r="V5335">
        <f>'RAW DATA'!Y5335</f>
        <v>0</v>
      </c>
      <c r="W5335" t="e">
        <f>IF(' DASHBOARD'!K5335&gt;=60,FORMULAS!$D$3,IF(' DASHBOARD'!K5335&gt;=55,FORMULAS!$E$3,IF(' DASHBOARD'!K5335&gt;=50,FORMULAS!$F$3,IF(' DASHBOARD'!K5335&gt;=40,FORMULAS!$G$3,IF(' DASHBOARD'!K5335&gt;=30,FORMULAS!$H$3,IF(K5335&gt;=20,FORMULAS!$I$3,IF(' DASHBOARD'!K5335&gt;=16,FORMULAS!$J$3)))))))</f>
        <v>#REF!</v>
      </c>
      <c r="X5335" t="e">
        <f>INDEX(FORMULAS!$D$4:$J$10,MATCH('RAW DATA'!A5335,FORMULAS!$A$4:$A$10,0),MATCH(' DASHBOARD'!W5335,FORMULAS!$D$3:$J$3,0))</f>
        <v>#N/A</v>
      </c>
      <c r="Y5335">
        <f t="shared" si="332"/>
        <v>0</v>
      </c>
      <c r="Z5335">
        <f t="shared" si="333"/>
        <v>0</v>
      </c>
      <c r="AA5335" t="e">
        <f t="shared" si="334"/>
        <v>#DIV/0!</v>
      </c>
      <c r="AB5335" s="14" t="e">
        <f>1-(FORMULAS!$S$2-' DASHBOARD'!X5335)/FORMULAS!$S$2</f>
        <v>#N/A</v>
      </c>
      <c r="AC5335" t="e">
        <f t="shared" si="335"/>
        <v>#N/A</v>
      </c>
    </row>
    <row r="5336" spans="1:29" x14ac:dyDescent="0.2">
      <c r="A5336">
        <f>'RAW DATA'!A5336</f>
        <v>0</v>
      </c>
      <c r="B5336">
        <f>'RAW DATA'!G5336</f>
        <v>0</v>
      </c>
      <c r="C5336" t="e">
        <f>'RAW DATA'!#REF!</f>
        <v>#REF!</v>
      </c>
      <c r="D5336" t="e">
        <f>'RAW DATA'!#REF!</f>
        <v>#REF!</v>
      </c>
      <c r="E5336" t="e">
        <f>'RAW DATA'!#REF!</f>
        <v>#REF!</v>
      </c>
      <c r="F5336">
        <f>'RAW DATA'!H5336</f>
        <v>0</v>
      </c>
      <c r="G5336">
        <f>'RAW DATA'!I5336</f>
        <v>0</v>
      </c>
      <c r="H5336" t="e">
        <f>'RAW DATA'!#REF!</f>
        <v>#REF!</v>
      </c>
      <c r="I5336" t="e">
        <f>'RAW DATA'!#REF!</f>
        <v>#REF!</v>
      </c>
      <c r="J5336">
        <f>'RAW DATA'!J5336</f>
        <v>0</v>
      </c>
      <c r="K5336" t="e">
        <f>'RAW DATA'!#REF!</f>
        <v>#REF!</v>
      </c>
      <c r="L5336">
        <f>'RAW DATA'!P5336</f>
        <v>0</v>
      </c>
      <c r="M5336">
        <f>'RAW DATA'!Q5336</f>
        <v>0</v>
      </c>
      <c r="N5336">
        <f>'RAW DATA'!R5336</f>
        <v>0</v>
      </c>
      <c r="O5336">
        <f>'RAW DATA'!S5336</f>
        <v>0</v>
      </c>
      <c r="P5336">
        <f>'RAW DATA'!T5336</f>
        <v>0</v>
      </c>
      <c r="Q5336">
        <f>'RAW DATA'!U5336</f>
        <v>0</v>
      </c>
      <c r="R5336">
        <f>'RAW DATA'!V5336</f>
        <v>0</v>
      </c>
      <c r="S5336" t="e">
        <f>'RAW DATA'!#REF!</f>
        <v>#REF!</v>
      </c>
      <c r="T5336">
        <f>'RAW DATA'!W5336</f>
        <v>0</v>
      </c>
      <c r="U5336">
        <f>'RAW DATA'!X5336</f>
        <v>0</v>
      </c>
      <c r="V5336">
        <f>'RAW DATA'!Y5336</f>
        <v>0</v>
      </c>
      <c r="W5336" t="e">
        <f>IF(' DASHBOARD'!K5336&gt;=60,FORMULAS!$D$3,IF(' DASHBOARD'!K5336&gt;=55,FORMULAS!$E$3,IF(' DASHBOARD'!K5336&gt;=50,FORMULAS!$F$3,IF(' DASHBOARD'!K5336&gt;=40,FORMULAS!$G$3,IF(' DASHBOARD'!K5336&gt;=30,FORMULAS!$H$3,IF(K5336&gt;=20,FORMULAS!$I$3,IF(' DASHBOARD'!K5336&gt;=16,FORMULAS!$J$3)))))))</f>
        <v>#REF!</v>
      </c>
      <c r="X5336" t="e">
        <f>INDEX(FORMULAS!$D$4:$J$10,MATCH('RAW DATA'!A5336,FORMULAS!$A$4:$A$10,0),MATCH(' DASHBOARD'!W5336,FORMULAS!$D$3:$J$3,0))</f>
        <v>#N/A</v>
      </c>
      <c r="Y5336">
        <f t="shared" si="332"/>
        <v>0</v>
      </c>
      <c r="Z5336">
        <f t="shared" si="333"/>
        <v>0</v>
      </c>
      <c r="AA5336" t="e">
        <f t="shared" si="334"/>
        <v>#DIV/0!</v>
      </c>
      <c r="AB5336" s="14" t="e">
        <f>1-(FORMULAS!$S$2-' DASHBOARD'!X5336)/FORMULAS!$S$2</f>
        <v>#N/A</v>
      </c>
      <c r="AC5336" t="e">
        <f t="shared" si="335"/>
        <v>#N/A</v>
      </c>
    </row>
    <row r="5337" spans="1:29" x14ac:dyDescent="0.2">
      <c r="A5337">
        <f>'RAW DATA'!A5337</f>
        <v>0</v>
      </c>
      <c r="B5337">
        <f>'RAW DATA'!G5337</f>
        <v>0</v>
      </c>
      <c r="C5337" t="e">
        <f>'RAW DATA'!#REF!</f>
        <v>#REF!</v>
      </c>
      <c r="D5337" t="e">
        <f>'RAW DATA'!#REF!</f>
        <v>#REF!</v>
      </c>
      <c r="E5337" t="e">
        <f>'RAW DATA'!#REF!</f>
        <v>#REF!</v>
      </c>
      <c r="F5337">
        <f>'RAW DATA'!H5337</f>
        <v>0</v>
      </c>
      <c r="G5337">
        <f>'RAW DATA'!I5337</f>
        <v>0</v>
      </c>
      <c r="H5337" t="e">
        <f>'RAW DATA'!#REF!</f>
        <v>#REF!</v>
      </c>
      <c r="I5337" t="e">
        <f>'RAW DATA'!#REF!</f>
        <v>#REF!</v>
      </c>
      <c r="J5337">
        <f>'RAW DATA'!J5337</f>
        <v>0</v>
      </c>
      <c r="K5337" t="e">
        <f>'RAW DATA'!#REF!</f>
        <v>#REF!</v>
      </c>
      <c r="L5337">
        <f>'RAW DATA'!P5337</f>
        <v>0</v>
      </c>
      <c r="M5337">
        <f>'RAW DATA'!Q5337</f>
        <v>0</v>
      </c>
      <c r="N5337">
        <f>'RAW DATA'!R5337</f>
        <v>0</v>
      </c>
      <c r="O5337">
        <f>'RAW DATA'!S5337</f>
        <v>0</v>
      </c>
      <c r="P5337">
        <f>'RAW DATA'!T5337</f>
        <v>0</v>
      </c>
      <c r="Q5337">
        <f>'RAW DATA'!U5337</f>
        <v>0</v>
      </c>
      <c r="R5337">
        <f>'RAW DATA'!V5337</f>
        <v>0</v>
      </c>
      <c r="S5337" t="e">
        <f>'RAW DATA'!#REF!</f>
        <v>#REF!</v>
      </c>
      <c r="T5337">
        <f>'RAW DATA'!W5337</f>
        <v>0</v>
      </c>
      <c r="U5337">
        <f>'RAW DATA'!X5337</f>
        <v>0</v>
      </c>
      <c r="V5337">
        <f>'RAW DATA'!Y5337</f>
        <v>0</v>
      </c>
      <c r="W5337" t="e">
        <f>IF(' DASHBOARD'!K5337&gt;=60,FORMULAS!$D$3,IF(' DASHBOARD'!K5337&gt;=55,FORMULAS!$E$3,IF(' DASHBOARD'!K5337&gt;=50,FORMULAS!$F$3,IF(' DASHBOARD'!K5337&gt;=40,FORMULAS!$G$3,IF(' DASHBOARD'!K5337&gt;=30,FORMULAS!$H$3,IF(K5337&gt;=20,FORMULAS!$I$3,IF(' DASHBOARD'!K5337&gt;=16,FORMULAS!$J$3)))))))</f>
        <v>#REF!</v>
      </c>
      <c r="X5337" t="e">
        <f>INDEX(FORMULAS!$D$4:$J$10,MATCH('RAW DATA'!A5337,FORMULAS!$A$4:$A$10,0),MATCH(' DASHBOARD'!W5337,FORMULAS!$D$3:$J$3,0))</f>
        <v>#N/A</v>
      </c>
      <c r="Y5337">
        <f t="shared" si="332"/>
        <v>0</v>
      </c>
      <c r="Z5337">
        <f t="shared" si="333"/>
        <v>0</v>
      </c>
      <c r="AA5337" t="e">
        <f t="shared" si="334"/>
        <v>#DIV/0!</v>
      </c>
      <c r="AB5337" s="14" t="e">
        <f>1-(FORMULAS!$S$2-' DASHBOARD'!X5337)/FORMULAS!$S$2</f>
        <v>#N/A</v>
      </c>
      <c r="AC5337" t="e">
        <f t="shared" si="335"/>
        <v>#N/A</v>
      </c>
    </row>
    <row r="5338" spans="1:29" x14ac:dyDescent="0.2">
      <c r="A5338">
        <f>'RAW DATA'!A5338</f>
        <v>0</v>
      </c>
      <c r="B5338">
        <f>'RAW DATA'!G5338</f>
        <v>0</v>
      </c>
      <c r="C5338" t="e">
        <f>'RAW DATA'!#REF!</f>
        <v>#REF!</v>
      </c>
      <c r="D5338" t="e">
        <f>'RAW DATA'!#REF!</f>
        <v>#REF!</v>
      </c>
      <c r="E5338" t="e">
        <f>'RAW DATA'!#REF!</f>
        <v>#REF!</v>
      </c>
      <c r="F5338">
        <f>'RAW DATA'!H5338</f>
        <v>0</v>
      </c>
      <c r="G5338">
        <f>'RAW DATA'!I5338</f>
        <v>0</v>
      </c>
      <c r="H5338" t="e">
        <f>'RAW DATA'!#REF!</f>
        <v>#REF!</v>
      </c>
      <c r="I5338" t="e">
        <f>'RAW DATA'!#REF!</f>
        <v>#REF!</v>
      </c>
      <c r="J5338">
        <f>'RAW DATA'!J5338</f>
        <v>0</v>
      </c>
      <c r="K5338" t="e">
        <f>'RAW DATA'!#REF!</f>
        <v>#REF!</v>
      </c>
      <c r="L5338">
        <f>'RAW DATA'!P5338</f>
        <v>0</v>
      </c>
      <c r="M5338">
        <f>'RAW DATA'!Q5338</f>
        <v>0</v>
      </c>
      <c r="N5338">
        <f>'RAW DATA'!R5338</f>
        <v>0</v>
      </c>
      <c r="O5338">
        <f>'RAW DATA'!S5338</f>
        <v>0</v>
      </c>
      <c r="P5338">
        <f>'RAW DATA'!T5338</f>
        <v>0</v>
      </c>
      <c r="Q5338">
        <f>'RAW DATA'!U5338</f>
        <v>0</v>
      </c>
      <c r="R5338">
        <f>'RAW DATA'!V5338</f>
        <v>0</v>
      </c>
      <c r="S5338" t="e">
        <f>'RAW DATA'!#REF!</f>
        <v>#REF!</v>
      </c>
      <c r="T5338">
        <f>'RAW DATA'!W5338</f>
        <v>0</v>
      </c>
      <c r="U5338">
        <f>'RAW DATA'!X5338</f>
        <v>0</v>
      </c>
      <c r="V5338">
        <f>'RAW DATA'!Y5338</f>
        <v>0</v>
      </c>
      <c r="W5338" t="e">
        <f>IF(' DASHBOARD'!K5338&gt;=60,FORMULAS!$D$3,IF(' DASHBOARD'!K5338&gt;=55,FORMULAS!$E$3,IF(' DASHBOARD'!K5338&gt;=50,FORMULAS!$F$3,IF(' DASHBOARD'!K5338&gt;=40,FORMULAS!$G$3,IF(' DASHBOARD'!K5338&gt;=30,FORMULAS!$H$3,IF(K5338&gt;=20,FORMULAS!$I$3,IF(' DASHBOARD'!K5338&gt;=16,FORMULAS!$J$3)))))))</f>
        <v>#REF!</v>
      </c>
      <c r="X5338" t="e">
        <f>INDEX(FORMULAS!$D$4:$J$10,MATCH('RAW DATA'!A5338,FORMULAS!$A$4:$A$10,0),MATCH(' DASHBOARD'!W5338,FORMULAS!$D$3:$J$3,0))</f>
        <v>#N/A</v>
      </c>
      <c r="Y5338">
        <f t="shared" si="332"/>
        <v>0</v>
      </c>
      <c r="Z5338">
        <f t="shared" si="333"/>
        <v>0</v>
      </c>
      <c r="AA5338" t="e">
        <f t="shared" si="334"/>
        <v>#DIV/0!</v>
      </c>
      <c r="AB5338" s="14" t="e">
        <f>1-(FORMULAS!$S$2-' DASHBOARD'!X5338)/FORMULAS!$S$2</f>
        <v>#N/A</v>
      </c>
      <c r="AC5338" t="e">
        <f t="shared" si="335"/>
        <v>#N/A</v>
      </c>
    </row>
    <row r="5339" spans="1:29" x14ac:dyDescent="0.2">
      <c r="A5339">
        <f>'RAW DATA'!A5339</f>
        <v>0</v>
      </c>
      <c r="B5339">
        <f>'RAW DATA'!G5339</f>
        <v>0</v>
      </c>
      <c r="C5339" t="e">
        <f>'RAW DATA'!#REF!</f>
        <v>#REF!</v>
      </c>
      <c r="D5339" t="e">
        <f>'RAW DATA'!#REF!</f>
        <v>#REF!</v>
      </c>
      <c r="E5339" t="e">
        <f>'RAW DATA'!#REF!</f>
        <v>#REF!</v>
      </c>
      <c r="F5339">
        <f>'RAW DATA'!H5339</f>
        <v>0</v>
      </c>
      <c r="G5339">
        <f>'RAW DATA'!I5339</f>
        <v>0</v>
      </c>
      <c r="H5339" t="e">
        <f>'RAW DATA'!#REF!</f>
        <v>#REF!</v>
      </c>
      <c r="I5339" t="e">
        <f>'RAW DATA'!#REF!</f>
        <v>#REF!</v>
      </c>
      <c r="J5339">
        <f>'RAW DATA'!J5339</f>
        <v>0</v>
      </c>
      <c r="K5339" t="e">
        <f>'RAW DATA'!#REF!</f>
        <v>#REF!</v>
      </c>
      <c r="L5339">
        <f>'RAW DATA'!P5339</f>
        <v>0</v>
      </c>
      <c r="M5339">
        <f>'RAW DATA'!Q5339</f>
        <v>0</v>
      </c>
      <c r="N5339">
        <f>'RAW DATA'!R5339</f>
        <v>0</v>
      </c>
      <c r="O5339">
        <f>'RAW DATA'!S5339</f>
        <v>0</v>
      </c>
      <c r="P5339">
        <f>'RAW DATA'!T5339</f>
        <v>0</v>
      </c>
      <c r="Q5339">
        <f>'RAW DATA'!U5339</f>
        <v>0</v>
      </c>
      <c r="R5339">
        <f>'RAW DATA'!V5339</f>
        <v>0</v>
      </c>
      <c r="S5339" t="e">
        <f>'RAW DATA'!#REF!</f>
        <v>#REF!</v>
      </c>
      <c r="T5339">
        <f>'RAW DATA'!W5339</f>
        <v>0</v>
      </c>
      <c r="U5339">
        <f>'RAW DATA'!X5339</f>
        <v>0</v>
      </c>
      <c r="V5339">
        <f>'RAW DATA'!Y5339</f>
        <v>0</v>
      </c>
      <c r="W5339" t="e">
        <f>IF(' DASHBOARD'!K5339&gt;=60,FORMULAS!$D$3,IF(' DASHBOARD'!K5339&gt;=55,FORMULAS!$E$3,IF(' DASHBOARD'!K5339&gt;=50,FORMULAS!$F$3,IF(' DASHBOARD'!K5339&gt;=40,FORMULAS!$G$3,IF(' DASHBOARD'!K5339&gt;=30,FORMULAS!$H$3,IF(K5339&gt;=20,FORMULAS!$I$3,IF(' DASHBOARD'!K5339&gt;=16,FORMULAS!$J$3)))))))</f>
        <v>#REF!</v>
      </c>
      <c r="X5339" t="e">
        <f>INDEX(FORMULAS!$D$4:$J$10,MATCH('RAW DATA'!A5339,FORMULAS!$A$4:$A$10,0),MATCH(' DASHBOARD'!W5339,FORMULAS!$D$3:$J$3,0))</f>
        <v>#N/A</v>
      </c>
      <c r="Y5339">
        <f t="shared" si="332"/>
        <v>0</v>
      </c>
      <c r="Z5339">
        <f t="shared" si="333"/>
        <v>0</v>
      </c>
      <c r="AA5339" t="e">
        <f t="shared" si="334"/>
        <v>#DIV/0!</v>
      </c>
      <c r="AB5339" s="14" t="e">
        <f>1-(FORMULAS!$S$2-' DASHBOARD'!X5339)/FORMULAS!$S$2</f>
        <v>#N/A</v>
      </c>
      <c r="AC5339" t="e">
        <f t="shared" si="335"/>
        <v>#N/A</v>
      </c>
    </row>
    <row r="5340" spans="1:29" x14ac:dyDescent="0.2">
      <c r="A5340">
        <f>'RAW DATA'!A5340</f>
        <v>0</v>
      </c>
      <c r="B5340">
        <f>'RAW DATA'!G5340</f>
        <v>0</v>
      </c>
      <c r="C5340" t="e">
        <f>'RAW DATA'!#REF!</f>
        <v>#REF!</v>
      </c>
      <c r="D5340" t="e">
        <f>'RAW DATA'!#REF!</f>
        <v>#REF!</v>
      </c>
      <c r="E5340" t="e">
        <f>'RAW DATA'!#REF!</f>
        <v>#REF!</v>
      </c>
      <c r="F5340">
        <f>'RAW DATA'!H5340</f>
        <v>0</v>
      </c>
      <c r="G5340">
        <f>'RAW DATA'!I5340</f>
        <v>0</v>
      </c>
      <c r="H5340" t="e">
        <f>'RAW DATA'!#REF!</f>
        <v>#REF!</v>
      </c>
      <c r="I5340" t="e">
        <f>'RAW DATA'!#REF!</f>
        <v>#REF!</v>
      </c>
      <c r="J5340">
        <f>'RAW DATA'!J5340</f>
        <v>0</v>
      </c>
      <c r="K5340" t="e">
        <f>'RAW DATA'!#REF!</f>
        <v>#REF!</v>
      </c>
      <c r="L5340">
        <f>'RAW DATA'!P5340</f>
        <v>0</v>
      </c>
      <c r="M5340">
        <f>'RAW DATA'!Q5340</f>
        <v>0</v>
      </c>
      <c r="N5340">
        <f>'RAW DATA'!R5340</f>
        <v>0</v>
      </c>
      <c r="O5340">
        <f>'RAW DATA'!S5340</f>
        <v>0</v>
      </c>
      <c r="P5340">
        <f>'RAW DATA'!T5340</f>
        <v>0</v>
      </c>
      <c r="Q5340">
        <f>'RAW DATA'!U5340</f>
        <v>0</v>
      </c>
      <c r="R5340">
        <f>'RAW DATA'!V5340</f>
        <v>0</v>
      </c>
      <c r="S5340" t="e">
        <f>'RAW DATA'!#REF!</f>
        <v>#REF!</v>
      </c>
      <c r="T5340">
        <f>'RAW DATA'!W5340</f>
        <v>0</v>
      </c>
      <c r="U5340">
        <f>'RAW DATA'!X5340</f>
        <v>0</v>
      </c>
      <c r="V5340">
        <f>'RAW DATA'!Y5340</f>
        <v>0</v>
      </c>
      <c r="W5340" t="e">
        <f>IF(' DASHBOARD'!K5340&gt;=60,FORMULAS!$D$3,IF(' DASHBOARD'!K5340&gt;=55,FORMULAS!$E$3,IF(' DASHBOARD'!K5340&gt;=50,FORMULAS!$F$3,IF(' DASHBOARD'!K5340&gt;=40,FORMULAS!$G$3,IF(' DASHBOARD'!K5340&gt;=30,FORMULAS!$H$3,IF(K5340&gt;=20,FORMULAS!$I$3,IF(' DASHBOARD'!K5340&gt;=16,FORMULAS!$J$3)))))))</f>
        <v>#REF!</v>
      </c>
      <c r="X5340" t="e">
        <f>INDEX(FORMULAS!$D$4:$J$10,MATCH('RAW DATA'!A5340,FORMULAS!$A$4:$A$10,0),MATCH(' DASHBOARD'!W5340,FORMULAS!$D$3:$J$3,0))</f>
        <v>#N/A</v>
      </c>
      <c r="Y5340">
        <f t="shared" si="332"/>
        <v>0</v>
      </c>
      <c r="Z5340">
        <f t="shared" si="333"/>
        <v>0</v>
      </c>
      <c r="AA5340" t="e">
        <f t="shared" si="334"/>
        <v>#DIV/0!</v>
      </c>
      <c r="AB5340" s="14" t="e">
        <f>1-(FORMULAS!$S$2-' DASHBOARD'!X5340)/FORMULAS!$S$2</f>
        <v>#N/A</v>
      </c>
      <c r="AC5340" t="e">
        <f t="shared" si="335"/>
        <v>#N/A</v>
      </c>
    </row>
    <row r="5341" spans="1:29" x14ac:dyDescent="0.2">
      <c r="A5341">
        <f>'RAW DATA'!A5341</f>
        <v>0</v>
      </c>
      <c r="B5341">
        <f>'RAW DATA'!G5341</f>
        <v>0</v>
      </c>
      <c r="C5341" t="e">
        <f>'RAW DATA'!#REF!</f>
        <v>#REF!</v>
      </c>
      <c r="D5341" t="e">
        <f>'RAW DATA'!#REF!</f>
        <v>#REF!</v>
      </c>
      <c r="E5341" t="e">
        <f>'RAW DATA'!#REF!</f>
        <v>#REF!</v>
      </c>
      <c r="F5341">
        <f>'RAW DATA'!H5341</f>
        <v>0</v>
      </c>
      <c r="G5341">
        <f>'RAW DATA'!I5341</f>
        <v>0</v>
      </c>
      <c r="H5341" t="e">
        <f>'RAW DATA'!#REF!</f>
        <v>#REF!</v>
      </c>
      <c r="I5341" t="e">
        <f>'RAW DATA'!#REF!</f>
        <v>#REF!</v>
      </c>
      <c r="J5341">
        <f>'RAW DATA'!J5341</f>
        <v>0</v>
      </c>
      <c r="K5341" t="e">
        <f>'RAW DATA'!#REF!</f>
        <v>#REF!</v>
      </c>
      <c r="L5341">
        <f>'RAW DATA'!P5341</f>
        <v>0</v>
      </c>
      <c r="M5341">
        <f>'RAW DATA'!Q5341</f>
        <v>0</v>
      </c>
      <c r="N5341">
        <f>'RAW DATA'!R5341</f>
        <v>0</v>
      </c>
      <c r="O5341">
        <f>'RAW DATA'!S5341</f>
        <v>0</v>
      </c>
      <c r="P5341">
        <f>'RAW DATA'!T5341</f>
        <v>0</v>
      </c>
      <c r="Q5341">
        <f>'RAW DATA'!U5341</f>
        <v>0</v>
      </c>
      <c r="R5341">
        <f>'RAW DATA'!V5341</f>
        <v>0</v>
      </c>
      <c r="S5341" t="e">
        <f>'RAW DATA'!#REF!</f>
        <v>#REF!</v>
      </c>
      <c r="T5341">
        <f>'RAW DATA'!W5341</f>
        <v>0</v>
      </c>
      <c r="U5341">
        <f>'RAW DATA'!X5341</f>
        <v>0</v>
      </c>
      <c r="V5341">
        <f>'RAW DATA'!Y5341</f>
        <v>0</v>
      </c>
      <c r="W5341" t="e">
        <f>IF(' DASHBOARD'!K5341&gt;=60,FORMULAS!$D$3,IF(' DASHBOARD'!K5341&gt;=55,FORMULAS!$E$3,IF(' DASHBOARD'!K5341&gt;=50,FORMULAS!$F$3,IF(' DASHBOARD'!K5341&gt;=40,FORMULAS!$G$3,IF(' DASHBOARD'!K5341&gt;=30,FORMULAS!$H$3,IF(K5341&gt;=20,FORMULAS!$I$3,IF(' DASHBOARD'!K5341&gt;=16,FORMULAS!$J$3)))))))</f>
        <v>#REF!</v>
      </c>
      <c r="X5341" t="e">
        <f>INDEX(FORMULAS!$D$4:$J$10,MATCH('RAW DATA'!A5341,FORMULAS!$A$4:$A$10,0),MATCH(' DASHBOARD'!W5341,FORMULAS!$D$3:$J$3,0))</f>
        <v>#N/A</v>
      </c>
      <c r="Y5341">
        <f t="shared" si="332"/>
        <v>0</v>
      </c>
      <c r="Z5341">
        <f t="shared" si="333"/>
        <v>0</v>
      </c>
      <c r="AA5341" t="e">
        <f t="shared" si="334"/>
        <v>#DIV/0!</v>
      </c>
      <c r="AB5341" s="14" t="e">
        <f>1-(FORMULAS!$S$2-' DASHBOARD'!X5341)/FORMULAS!$S$2</f>
        <v>#N/A</v>
      </c>
      <c r="AC5341" t="e">
        <f t="shared" si="335"/>
        <v>#N/A</v>
      </c>
    </row>
    <row r="5342" spans="1:29" x14ac:dyDescent="0.2">
      <c r="A5342">
        <f>'RAW DATA'!A5342</f>
        <v>0</v>
      </c>
      <c r="B5342">
        <f>'RAW DATA'!G5342</f>
        <v>0</v>
      </c>
      <c r="C5342" t="e">
        <f>'RAW DATA'!#REF!</f>
        <v>#REF!</v>
      </c>
      <c r="D5342" t="e">
        <f>'RAW DATA'!#REF!</f>
        <v>#REF!</v>
      </c>
      <c r="E5342" t="e">
        <f>'RAW DATA'!#REF!</f>
        <v>#REF!</v>
      </c>
      <c r="F5342">
        <f>'RAW DATA'!H5342</f>
        <v>0</v>
      </c>
      <c r="G5342">
        <f>'RAW DATA'!I5342</f>
        <v>0</v>
      </c>
      <c r="H5342" t="e">
        <f>'RAW DATA'!#REF!</f>
        <v>#REF!</v>
      </c>
      <c r="I5342" t="e">
        <f>'RAW DATA'!#REF!</f>
        <v>#REF!</v>
      </c>
      <c r="J5342">
        <f>'RAW DATA'!J5342</f>
        <v>0</v>
      </c>
      <c r="K5342" t="e">
        <f>'RAW DATA'!#REF!</f>
        <v>#REF!</v>
      </c>
      <c r="L5342">
        <f>'RAW DATA'!P5342</f>
        <v>0</v>
      </c>
      <c r="M5342">
        <f>'RAW DATA'!Q5342</f>
        <v>0</v>
      </c>
      <c r="N5342">
        <f>'RAW DATA'!R5342</f>
        <v>0</v>
      </c>
      <c r="O5342">
        <f>'RAW DATA'!S5342</f>
        <v>0</v>
      </c>
      <c r="P5342">
        <f>'RAW DATA'!T5342</f>
        <v>0</v>
      </c>
      <c r="Q5342">
        <f>'RAW DATA'!U5342</f>
        <v>0</v>
      </c>
      <c r="R5342">
        <f>'RAW DATA'!V5342</f>
        <v>0</v>
      </c>
      <c r="S5342" t="e">
        <f>'RAW DATA'!#REF!</f>
        <v>#REF!</v>
      </c>
      <c r="T5342">
        <f>'RAW DATA'!W5342</f>
        <v>0</v>
      </c>
      <c r="U5342">
        <f>'RAW DATA'!X5342</f>
        <v>0</v>
      </c>
      <c r="V5342">
        <f>'RAW DATA'!Y5342</f>
        <v>0</v>
      </c>
      <c r="W5342" t="e">
        <f>IF(' DASHBOARD'!K5342&gt;=60,FORMULAS!$D$3,IF(' DASHBOARD'!K5342&gt;=55,FORMULAS!$E$3,IF(' DASHBOARD'!K5342&gt;=50,FORMULAS!$F$3,IF(' DASHBOARD'!K5342&gt;=40,FORMULAS!$G$3,IF(' DASHBOARD'!K5342&gt;=30,FORMULAS!$H$3,IF(K5342&gt;=20,FORMULAS!$I$3,IF(' DASHBOARD'!K5342&gt;=16,FORMULAS!$J$3)))))))</f>
        <v>#REF!</v>
      </c>
      <c r="X5342" t="e">
        <f>INDEX(FORMULAS!$D$4:$J$10,MATCH('RAW DATA'!A5342,FORMULAS!$A$4:$A$10,0),MATCH(' DASHBOARD'!W5342,FORMULAS!$D$3:$J$3,0))</f>
        <v>#N/A</v>
      </c>
      <c r="Y5342">
        <f t="shared" si="332"/>
        <v>0</v>
      </c>
      <c r="Z5342">
        <f t="shared" si="333"/>
        <v>0</v>
      </c>
      <c r="AA5342" t="e">
        <f t="shared" si="334"/>
        <v>#DIV/0!</v>
      </c>
      <c r="AB5342" s="14" t="e">
        <f>1-(FORMULAS!$S$2-' DASHBOARD'!X5342)/FORMULAS!$S$2</f>
        <v>#N/A</v>
      </c>
      <c r="AC5342" t="e">
        <f t="shared" si="335"/>
        <v>#N/A</v>
      </c>
    </row>
    <row r="5343" spans="1:29" x14ac:dyDescent="0.2">
      <c r="A5343">
        <f>'RAW DATA'!A5343</f>
        <v>0</v>
      </c>
      <c r="B5343">
        <f>'RAW DATA'!G5343</f>
        <v>0</v>
      </c>
      <c r="C5343" t="e">
        <f>'RAW DATA'!#REF!</f>
        <v>#REF!</v>
      </c>
      <c r="D5343" t="e">
        <f>'RAW DATA'!#REF!</f>
        <v>#REF!</v>
      </c>
      <c r="E5343" t="e">
        <f>'RAW DATA'!#REF!</f>
        <v>#REF!</v>
      </c>
      <c r="F5343">
        <f>'RAW DATA'!H5343</f>
        <v>0</v>
      </c>
      <c r="G5343">
        <f>'RAW DATA'!I5343</f>
        <v>0</v>
      </c>
      <c r="H5343" t="e">
        <f>'RAW DATA'!#REF!</f>
        <v>#REF!</v>
      </c>
      <c r="I5343" t="e">
        <f>'RAW DATA'!#REF!</f>
        <v>#REF!</v>
      </c>
      <c r="J5343">
        <f>'RAW DATA'!J5343</f>
        <v>0</v>
      </c>
      <c r="K5343" t="e">
        <f>'RAW DATA'!#REF!</f>
        <v>#REF!</v>
      </c>
      <c r="L5343">
        <f>'RAW DATA'!P5343</f>
        <v>0</v>
      </c>
      <c r="M5343">
        <f>'RAW DATA'!Q5343</f>
        <v>0</v>
      </c>
      <c r="N5343">
        <f>'RAW DATA'!R5343</f>
        <v>0</v>
      </c>
      <c r="O5343">
        <f>'RAW DATA'!S5343</f>
        <v>0</v>
      </c>
      <c r="P5343">
        <f>'RAW DATA'!T5343</f>
        <v>0</v>
      </c>
      <c r="Q5343">
        <f>'RAW DATA'!U5343</f>
        <v>0</v>
      </c>
      <c r="R5343">
        <f>'RAW DATA'!V5343</f>
        <v>0</v>
      </c>
      <c r="S5343" t="e">
        <f>'RAW DATA'!#REF!</f>
        <v>#REF!</v>
      </c>
      <c r="T5343">
        <f>'RAW DATA'!W5343</f>
        <v>0</v>
      </c>
      <c r="U5343">
        <f>'RAW DATA'!X5343</f>
        <v>0</v>
      </c>
      <c r="V5343">
        <f>'RAW DATA'!Y5343</f>
        <v>0</v>
      </c>
      <c r="W5343" t="e">
        <f>IF(' DASHBOARD'!K5343&gt;=60,FORMULAS!$D$3,IF(' DASHBOARD'!K5343&gt;=55,FORMULAS!$E$3,IF(' DASHBOARD'!K5343&gt;=50,FORMULAS!$F$3,IF(' DASHBOARD'!K5343&gt;=40,FORMULAS!$G$3,IF(' DASHBOARD'!K5343&gt;=30,FORMULAS!$H$3,IF(K5343&gt;=20,FORMULAS!$I$3,IF(' DASHBOARD'!K5343&gt;=16,FORMULAS!$J$3)))))))</f>
        <v>#REF!</v>
      </c>
      <c r="X5343" t="e">
        <f>INDEX(FORMULAS!$D$4:$J$10,MATCH('RAW DATA'!A5343,FORMULAS!$A$4:$A$10,0),MATCH(' DASHBOARD'!W5343,FORMULAS!$D$3:$J$3,0))</f>
        <v>#N/A</v>
      </c>
      <c r="Y5343">
        <f t="shared" si="332"/>
        <v>0</v>
      </c>
      <c r="Z5343">
        <f t="shared" si="333"/>
        <v>0</v>
      </c>
      <c r="AA5343" t="e">
        <f t="shared" si="334"/>
        <v>#DIV/0!</v>
      </c>
      <c r="AB5343" s="14" t="e">
        <f>1-(FORMULAS!$S$2-' DASHBOARD'!X5343)/FORMULAS!$S$2</f>
        <v>#N/A</v>
      </c>
      <c r="AC5343" t="e">
        <f t="shared" si="335"/>
        <v>#N/A</v>
      </c>
    </row>
    <row r="5344" spans="1:29" x14ac:dyDescent="0.2">
      <c r="A5344">
        <f>'RAW DATA'!A5344</f>
        <v>0</v>
      </c>
      <c r="B5344">
        <f>'RAW DATA'!G5344</f>
        <v>0</v>
      </c>
      <c r="C5344" t="e">
        <f>'RAW DATA'!#REF!</f>
        <v>#REF!</v>
      </c>
      <c r="D5344" t="e">
        <f>'RAW DATA'!#REF!</f>
        <v>#REF!</v>
      </c>
      <c r="E5344" t="e">
        <f>'RAW DATA'!#REF!</f>
        <v>#REF!</v>
      </c>
      <c r="F5344">
        <f>'RAW DATA'!H5344</f>
        <v>0</v>
      </c>
      <c r="G5344">
        <f>'RAW DATA'!I5344</f>
        <v>0</v>
      </c>
      <c r="H5344" t="e">
        <f>'RAW DATA'!#REF!</f>
        <v>#REF!</v>
      </c>
      <c r="I5344" t="e">
        <f>'RAW DATA'!#REF!</f>
        <v>#REF!</v>
      </c>
      <c r="J5344">
        <f>'RAW DATA'!J5344</f>
        <v>0</v>
      </c>
      <c r="K5344" t="e">
        <f>'RAW DATA'!#REF!</f>
        <v>#REF!</v>
      </c>
      <c r="L5344">
        <f>'RAW DATA'!P5344</f>
        <v>0</v>
      </c>
      <c r="M5344">
        <f>'RAW DATA'!Q5344</f>
        <v>0</v>
      </c>
      <c r="N5344">
        <f>'RAW DATA'!R5344</f>
        <v>0</v>
      </c>
      <c r="O5344">
        <f>'RAW DATA'!S5344</f>
        <v>0</v>
      </c>
      <c r="P5344">
        <f>'RAW DATA'!T5344</f>
        <v>0</v>
      </c>
      <c r="Q5344">
        <f>'RAW DATA'!U5344</f>
        <v>0</v>
      </c>
      <c r="R5344">
        <f>'RAW DATA'!V5344</f>
        <v>0</v>
      </c>
      <c r="S5344" t="e">
        <f>'RAW DATA'!#REF!</f>
        <v>#REF!</v>
      </c>
      <c r="T5344">
        <f>'RAW DATA'!W5344</f>
        <v>0</v>
      </c>
      <c r="U5344">
        <f>'RAW DATA'!X5344</f>
        <v>0</v>
      </c>
      <c r="V5344">
        <f>'RAW DATA'!Y5344</f>
        <v>0</v>
      </c>
      <c r="W5344" t="e">
        <f>IF(' DASHBOARD'!K5344&gt;=60,FORMULAS!$D$3,IF(' DASHBOARD'!K5344&gt;=55,FORMULAS!$E$3,IF(' DASHBOARD'!K5344&gt;=50,FORMULAS!$F$3,IF(' DASHBOARD'!K5344&gt;=40,FORMULAS!$G$3,IF(' DASHBOARD'!K5344&gt;=30,FORMULAS!$H$3,IF(K5344&gt;=20,FORMULAS!$I$3,IF(' DASHBOARD'!K5344&gt;=16,FORMULAS!$J$3)))))))</f>
        <v>#REF!</v>
      </c>
      <c r="X5344" t="e">
        <f>INDEX(FORMULAS!$D$4:$J$10,MATCH('RAW DATA'!A5344,FORMULAS!$A$4:$A$10,0),MATCH(' DASHBOARD'!W5344,FORMULAS!$D$3:$J$3,0))</f>
        <v>#N/A</v>
      </c>
      <c r="Y5344">
        <f t="shared" si="332"/>
        <v>0</v>
      </c>
      <c r="Z5344">
        <f t="shared" si="333"/>
        <v>0</v>
      </c>
      <c r="AA5344" t="e">
        <f t="shared" si="334"/>
        <v>#DIV/0!</v>
      </c>
      <c r="AB5344" s="14" t="e">
        <f>1-(FORMULAS!$S$2-' DASHBOARD'!X5344)/FORMULAS!$S$2</f>
        <v>#N/A</v>
      </c>
      <c r="AC5344" t="e">
        <f t="shared" si="335"/>
        <v>#N/A</v>
      </c>
    </row>
    <row r="5345" spans="1:29" x14ac:dyDescent="0.2">
      <c r="A5345">
        <f>'RAW DATA'!A5345</f>
        <v>0</v>
      </c>
      <c r="B5345">
        <f>'RAW DATA'!G5345</f>
        <v>0</v>
      </c>
      <c r="C5345" t="e">
        <f>'RAW DATA'!#REF!</f>
        <v>#REF!</v>
      </c>
      <c r="D5345" t="e">
        <f>'RAW DATA'!#REF!</f>
        <v>#REF!</v>
      </c>
      <c r="E5345" t="e">
        <f>'RAW DATA'!#REF!</f>
        <v>#REF!</v>
      </c>
      <c r="F5345">
        <f>'RAW DATA'!H5345</f>
        <v>0</v>
      </c>
      <c r="G5345">
        <f>'RAW DATA'!I5345</f>
        <v>0</v>
      </c>
      <c r="H5345" t="e">
        <f>'RAW DATA'!#REF!</f>
        <v>#REF!</v>
      </c>
      <c r="I5345" t="e">
        <f>'RAW DATA'!#REF!</f>
        <v>#REF!</v>
      </c>
      <c r="J5345">
        <f>'RAW DATA'!J5345</f>
        <v>0</v>
      </c>
      <c r="K5345" t="e">
        <f>'RAW DATA'!#REF!</f>
        <v>#REF!</v>
      </c>
      <c r="L5345">
        <f>'RAW DATA'!P5345</f>
        <v>0</v>
      </c>
      <c r="M5345">
        <f>'RAW DATA'!Q5345</f>
        <v>0</v>
      </c>
      <c r="N5345">
        <f>'RAW DATA'!R5345</f>
        <v>0</v>
      </c>
      <c r="O5345">
        <f>'RAW DATA'!S5345</f>
        <v>0</v>
      </c>
      <c r="P5345">
        <f>'RAW DATA'!T5345</f>
        <v>0</v>
      </c>
      <c r="Q5345">
        <f>'RAW DATA'!U5345</f>
        <v>0</v>
      </c>
      <c r="R5345">
        <f>'RAW DATA'!V5345</f>
        <v>0</v>
      </c>
      <c r="S5345" t="e">
        <f>'RAW DATA'!#REF!</f>
        <v>#REF!</v>
      </c>
      <c r="T5345">
        <f>'RAW DATA'!W5345</f>
        <v>0</v>
      </c>
      <c r="U5345">
        <f>'RAW DATA'!X5345</f>
        <v>0</v>
      </c>
      <c r="V5345">
        <f>'RAW DATA'!Y5345</f>
        <v>0</v>
      </c>
      <c r="W5345" t="e">
        <f>IF(' DASHBOARD'!K5345&gt;=60,FORMULAS!$D$3,IF(' DASHBOARD'!K5345&gt;=55,FORMULAS!$E$3,IF(' DASHBOARD'!K5345&gt;=50,FORMULAS!$F$3,IF(' DASHBOARD'!K5345&gt;=40,FORMULAS!$G$3,IF(' DASHBOARD'!K5345&gt;=30,FORMULAS!$H$3,IF(K5345&gt;=20,FORMULAS!$I$3,IF(' DASHBOARD'!K5345&gt;=16,FORMULAS!$J$3)))))))</f>
        <v>#REF!</v>
      </c>
      <c r="X5345" t="e">
        <f>INDEX(FORMULAS!$D$4:$J$10,MATCH('RAW DATA'!A5345,FORMULAS!$A$4:$A$10,0),MATCH(' DASHBOARD'!W5345,FORMULAS!$D$3:$J$3,0))</f>
        <v>#N/A</v>
      </c>
      <c r="Y5345">
        <f t="shared" si="332"/>
        <v>0</v>
      </c>
      <c r="Z5345">
        <f t="shared" si="333"/>
        <v>0</v>
      </c>
      <c r="AA5345" t="e">
        <f t="shared" si="334"/>
        <v>#DIV/0!</v>
      </c>
      <c r="AB5345" s="14" t="e">
        <f>1-(FORMULAS!$S$2-' DASHBOARD'!X5345)/FORMULAS!$S$2</f>
        <v>#N/A</v>
      </c>
      <c r="AC5345" t="e">
        <f t="shared" si="335"/>
        <v>#N/A</v>
      </c>
    </row>
    <row r="5346" spans="1:29" x14ac:dyDescent="0.2">
      <c r="A5346">
        <f>'RAW DATA'!A5346</f>
        <v>0</v>
      </c>
      <c r="B5346">
        <f>'RAW DATA'!G5346</f>
        <v>0</v>
      </c>
      <c r="C5346" t="e">
        <f>'RAW DATA'!#REF!</f>
        <v>#REF!</v>
      </c>
      <c r="D5346" t="e">
        <f>'RAW DATA'!#REF!</f>
        <v>#REF!</v>
      </c>
      <c r="E5346" t="e">
        <f>'RAW DATA'!#REF!</f>
        <v>#REF!</v>
      </c>
      <c r="F5346">
        <f>'RAW DATA'!H5346</f>
        <v>0</v>
      </c>
      <c r="G5346">
        <f>'RAW DATA'!I5346</f>
        <v>0</v>
      </c>
      <c r="H5346" t="e">
        <f>'RAW DATA'!#REF!</f>
        <v>#REF!</v>
      </c>
      <c r="I5346" t="e">
        <f>'RAW DATA'!#REF!</f>
        <v>#REF!</v>
      </c>
      <c r="J5346">
        <f>'RAW DATA'!J5346</f>
        <v>0</v>
      </c>
      <c r="K5346" t="e">
        <f>'RAW DATA'!#REF!</f>
        <v>#REF!</v>
      </c>
      <c r="L5346">
        <f>'RAW DATA'!P5346</f>
        <v>0</v>
      </c>
      <c r="M5346">
        <f>'RAW DATA'!Q5346</f>
        <v>0</v>
      </c>
      <c r="N5346">
        <f>'RAW DATA'!R5346</f>
        <v>0</v>
      </c>
      <c r="O5346">
        <f>'RAW DATA'!S5346</f>
        <v>0</v>
      </c>
      <c r="P5346">
        <f>'RAW DATA'!T5346</f>
        <v>0</v>
      </c>
      <c r="Q5346">
        <f>'RAW DATA'!U5346</f>
        <v>0</v>
      </c>
      <c r="R5346">
        <f>'RAW DATA'!V5346</f>
        <v>0</v>
      </c>
      <c r="S5346" t="e">
        <f>'RAW DATA'!#REF!</f>
        <v>#REF!</v>
      </c>
      <c r="T5346">
        <f>'RAW DATA'!W5346</f>
        <v>0</v>
      </c>
      <c r="U5346">
        <f>'RAW DATA'!X5346</f>
        <v>0</v>
      </c>
      <c r="V5346">
        <f>'RAW DATA'!Y5346</f>
        <v>0</v>
      </c>
      <c r="W5346" t="e">
        <f>IF(' DASHBOARD'!K5346&gt;=60,FORMULAS!$D$3,IF(' DASHBOARD'!K5346&gt;=55,FORMULAS!$E$3,IF(' DASHBOARD'!K5346&gt;=50,FORMULAS!$F$3,IF(' DASHBOARD'!K5346&gt;=40,FORMULAS!$G$3,IF(' DASHBOARD'!K5346&gt;=30,FORMULAS!$H$3,IF(K5346&gt;=20,FORMULAS!$I$3,IF(' DASHBOARD'!K5346&gt;=16,FORMULAS!$J$3)))))))</f>
        <v>#REF!</v>
      </c>
      <c r="X5346" t="e">
        <f>INDEX(FORMULAS!$D$4:$J$10,MATCH('RAW DATA'!A5346,FORMULAS!$A$4:$A$10,0),MATCH(' DASHBOARD'!W5346,FORMULAS!$D$3:$J$3,0))</f>
        <v>#N/A</v>
      </c>
      <c r="Y5346">
        <f t="shared" si="332"/>
        <v>0</v>
      </c>
      <c r="Z5346">
        <f t="shared" si="333"/>
        <v>0</v>
      </c>
      <c r="AA5346" t="e">
        <f t="shared" si="334"/>
        <v>#DIV/0!</v>
      </c>
      <c r="AB5346" s="14" t="e">
        <f>1-(FORMULAS!$S$2-' DASHBOARD'!X5346)/FORMULAS!$S$2</f>
        <v>#N/A</v>
      </c>
      <c r="AC5346" t="e">
        <f t="shared" si="335"/>
        <v>#N/A</v>
      </c>
    </row>
    <row r="5347" spans="1:29" x14ac:dyDescent="0.2">
      <c r="A5347">
        <f>'RAW DATA'!A5347</f>
        <v>0</v>
      </c>
      <c r="B5347">
        <f>'RAW DATA'!G5347</f>
        <v>0</v>
      </c>
      <c r="C5347" t="e">
        <f>'RAW DATA'!#REF!</f>
        <v>#REF!</v>
      </c>
      <c r="D5347" t="e">
        <f>'RAW DATA'!#REF!</f>
        <v>#REF!</v>
      </c>
      <c r="E5347" t="e">
        <f>'RAW DATA'!#REF!</f>
        <v>#REF!</v>
      </c>
      <c r="F5347">
        <f>'RAW DATA'!H5347</f>
        <v>0</v>
      </c>
      <c r="G5347">
        <f>'RAW DATA'!I5347</f>
        <v>0</v>
      </c>
      <c r="H5347" t="e">
        <f>'RAW DATA'!#REF!</f>
        <v>#REF!</v>
      </c>
      <c r="I5347" t="e">
        <f>'RAW DATA'!#REF!</f>
        <v>#REF!</v>
      </c>
      <c r="J5347">
        <f>'RAW DATA'!J5347</f>
        <v>0</v>
      </c>
      <c r="K5347" t="e">
        <f>'RAW DATA'!#REF!</f>
        <v>#REF!</v>
      </c>
      <c r="L5347">
        <f>'RAW DATA'!P5347</f>
        <v>0</v>
      </c>
      <c r="M5347">
        <f>'RAW DATA'!Q5347</f>
        <v>0</v>
      </c>
      <c r="N5347">
        <f>'RAW DATA'!R5347</f>
        <v>0</v>
      </c>
      <c r="O5347">
        <f>'RAW DATA'!S5347</f>
        <v>0</v>
      </c>
      <c r="P5347">
        <f>'RAW DATA'!T5347</f>
        <v>0</v>
      </c>
      <c r="Q5347">
        <f>'RAW DATA'!U5347</f>
        <v>0</v>
      </c>
      <c r="R5347">
        <f>'RAW DATA'!V5347</f>
        <v>0</v>
      </c>
      <c r="S5347" t="e">
        <f>'RAW DATA'!#REF!</f>
        <v>#REF!</v>
      </c>
      <c r="T5347">
        <f>'RAW DATA'!W5347</f>
        <v>0</v>
      </c>
      <c r="U5347">
        <f>'RAW DATA'!X5347</f>
        <v>0</v>
      </c>
      <c r="V5347">
        <f>'RAW DATA'!Y5347</f>
        <v>0</v>
      </c>
      <c r="W5347" t="e">
        <f>IF(' DASHBOARD'!K5347&gt;=60,FORMULAS!$D$3,IF(' DASHBOARD'!K5347&gt;=55,FORMULAS!$E$3,IF(' DASHBOARD'!K5347&gt;=50,FORMULAS!$F$3,IF(' DASHBOARD'!K5347&gt;=40,FORMULAS!$G$3,IF(' DASHBOARD'!K5347&gt;=30,FORMULAS!$H$3,IF(K5347&gt;=20,FORMULAS!$I$3,IF(' DASHBOARD'!K5347&gt;=16,FORMULAS!$J$3)))))))</f>
        <v>#REF!</v>
      </c>
      <c r="X5347" t="e">
        <f>INDEX(FORMULAS!$D$4:$J$10,MATCH('RAW DATA'!A5347,FORMULAS!$A$4:$A$10,0),MATCH(' DASHBOARD'!W5347,FORMULAS!$D$3:$J$3,0))</f>
        <v>#N/A</v>
      </c>
      <c r="Y5347">
        <f t="shared" si="332"/>
        <v>0</v>
      </c>
      <c r="Z5347">
        <f t="shared" si="333"/>
        <v>0</v>
      </c>
      <c r="AA5347" t="e">
        <f t="shared" si="334"/>
        <v>#DIV/0!</v>
      </c>
      <c r="AB5347" s="14" t="e">
        <f>1-(FORMULAS!$S$2-' DASHBOARD'!X5347)/FORMULAS!$S$2</f>
        <v>#N/A</v>
      </c>
      <c r="AC5347" t="e">
        <f t="shared" si="335"/>
        <v>#N/A</v>
      </c>
    </row>
    <row r="5348" spans="1:29" x14ac:dyDescent="0.2">
      <c r="A5348">
        <f>'RAW DATA'!A5348</f>
        <v>0</v>
      </c>
      <c r="B5348">
        <f>'RAW DATA'!G5348</f>
        <v>0</v>
      </c>
      <c r="C5348" t="e">
        <f>'RAW DATA'!#REF!</f>
        <v>#REF!</v>
      </c>
      <c r="D5348" t="e">
        <f>'RAW DATA'!#REF!</f>
        <v>#REF!</v>
      </c>
      <c r="E5348" t="e">
        <f>'RAW DATA'!#REF!</f>
        <v>#REF!</v>
      </c>
      <c r="F5348">
        <f>'RAW DATA'!H5348</f>
        <v>0</v>
      </c>
      <c r="G5348">
        <f>'RAW DATA'!I5348</f>
        <v>0</v>
      </c>
      <c r="H5348" t="e">
        <f>'RAW DATA'!#REF!</f>
        <v>#REF!</v>
      </c>
      <c r="I5348" t="e">
        <f>'RAW DATA'!#REF!</f>
        <v>#REF!</v>
      </c>
      <c r="J5348">
        <f>'RAW DATA'!J5348</f>
        <v>0</v>
      </c>
      <c r="K5348" t="e">
        <f>'RAW DATA'!#REF!</f>
        <v>#REF!</v>
      </c>
      <c r="L5348">
        <f>'RAW DATA'!P5348</f>
        <v>0</v>
      </c>
      <c r="M5348">
        <f>'RAW DATA'!Q5348</f>
        <v>0</v>
      </c>
      <c r="N5348">
        <f>'RAW DATA'!R5348</f>
        <v>0</v>
      </c>
      <c r="O5348">
        <f>'RAW DATA'!S5348</f>
        <v>0</v>
      </c>
      <c r="P5348">
        <f>'RAW DATA'!T5348</f>
        <v>0</v>
      </c>
      <c r="Q5348">
        <f>'RAW DATA'!U5348</f>
        <v>0</v>
      </c>
      <c r="R5348">
        <f>'RAW DATA'!V5348</f>
        <v>0</v>
      </c>
      <c r="S5348" t="e">
        <f>'RAW DATA'!#REF!</f>
        <v>#REF!</v>
      </c>
      <c r="T5348">
        <f>'RAW DATA'!W5348</f>
        <v>0</v>
      </c>
      <c r="U5348">
        <f>'RAW DATA'!X5348</f>
        <v>0</v>
      </c>
      <c r="V5348">
        <f>'RAW DATA'!Y5348</f>
        <v>0</v>
      </c>
      <c r="W5348" t="e">
        <f>IF(' DASHBOARD'!K5348&gt;=60,FORMULAS!$D$3,IF(' DASHBOARD'!K5348&gt;=55,FORMULAS!$E$3,IF(' DASHBOARD'!K5348&gt;=50,FORMULAS!$F$3,IF(' DASHBOARD'!K5348&gt;=40,FORMULAS!$G$3,IF(' DASHBOARD'!K5348&gt;=30,FORMULAS!$H$3,IF(K5348&gt;=20,FORMULAS!$I$3,IF(' DASHBOARD'!K5348&gt;=16,FORMULAS!$J$3)))))))</f>
        <v>#REF!</v>
      </c>
      <c r="X5348" t="e">
        <f>INDEX(FORMULAS!$D$4:$J$10,MATCH('RAW DATA'!A5348,FORMULAS!$A$4:$A$10,0),MATCH(' DASHBOARD'!W5348,FORMULAS!$D$3:$J$3,0))</f>
        <v>#N/A</v>
      </c>
      <c r="Y5348">
        <f t="shared" si="332"/>
        <v>0</v>
      </c>
      <c r="Z5348">
        <f t="shared" si="333"/>
        <v>0</v>
      </c>
      <c r="AA5348" t="e">
        <f t="shared" si="334"/>
        <v>#DIV/0!</v>
      </c>
      <c r="AB5348" s="14" t="e">
        <f>1-(FORMULAS!$S$2-' DASHBOARD'!X5348)/FORMULAS!$S$2</f>
        <v>#N/A</v>
      </c>
      <c r="AC5348" t="e">
        <f t="shared" si="335"/>
        <v>#N/A</v>
      </c>
    </row>
    <row r="5349" spans="1:29" x14ac:dyDescent="0.2">
      <c r="A5349">
        <f>'RAW DATA'!A5349</f>
        <v>0</v>
      </c>
      <c r="B5349">
        <f>'RAW DATA'!G5349</f>
        <v>0</v>
      </c>
      <c r="C5349" t="e">
        <f>'RAW DATA'!#REF!</f>
        <v>#REF!</v>
      </c>
      <c r="D5349" t="e">
        <f>'RAW DATA'!#REF!</f>
        <v>#REF!</v>
      </c>
      <c r="E5349" t="e">
        <f>'RAW DATA'!#REF!</f>
        <v>#REF!</v>
      </c>
      <c r="F5349">
        <f>'RAW DATA'!H5349</f>
        <v>0</v>
      </c>
      <c r="G5349">
        <f>'RAW DATA'!I5349</f>
        <v>0</v>
      </c>
      <c r="H5349" t="e">
        <f>'RAW DATA'!#REF!</f>
        <v>#REF!</v>
      </c>
      <c r="I5349" t="e">
        <f>'RAW DATA'!#REF!</f>
        <v>#REF!</v>
      </c>
      <c r="J5349">
        <f>'RAW DATA'!J5349</f>
        <v>0</v>
      </c>
      <c r="K5349" t="e">
        <f>'RAW DATA'!#REF!</f>
        <v>#REF!</v>
      </c>
      <c r="L5349">
        <f>'RAW DATA'!P5349</f>
        <v>0</v>
      </c>
      <c r="M5349">
        <f>'RAW DATA'!Q5349</f>
        <v>0</v>
      </c>
      <c r="N5349">
        <f>'RAW DATA'!R5349</f>
        <v>0</v>
      </c>
      <c r="O5349">
        <f>'RAW DATA'!S5349</f>
        <v>0</v>
      </c>
      <c r="P5349">
        <f>'RAW DATA'!T5349</f>
        <v>0</v>
      </c>
      <c r="Q5349">
        <f>'RAW DATA'!U5349</f>
        <v>0</v>
      </c>
      <c r="R5349">
        <f>'RAW DATA'!V5349</f>
        <v>0</v>
      </c>
      <c r="S5349" t="e">
        <f>'RAW DATA'!#REF!</f>
        <v>#REF!</v>
      </c>
      <c r="T5349">
        <f>'RAW DATA'!W5349</f>
        <v>0</v>
      </c>
      <c r="U5349">
        <f>'RAW DATA'!X5349</f>
        <v>0</v>
      </c>
      <c r="V5349">
        <f>'RAW DATA'!Y5349</f>
        <v>0</v>
      </c>
      <c r="W5349" t="e">
        <f>IF(' DASHBOARD'!K5349&gt;=60,FORMULAS!$D$3,IF(' DASHBOARD'!K5349&gt;=55,FORMULAS!$E$3,IF(' DASHBOARD'!K5349&gt;=50,FORMULAS!$F$3,IF(' DASHBOARD'!K5349&gt;=40,FORMULAS!$G$3,IF(' DASHBOARD'!K5349&gt;=30,FORMULAS!$H$3,IF(K5349&gt;=20,FORMULAS!$I$3,IF(' DASHBOARD'!K5349&gt;=16,FORMULAS!$J$3)))))))</f>
        <v>#REF!</v>
      </c>
      <c r="X5349" t="e">
        <f>INDEX(FORMULAS!$D$4:$J$10,MATCH('RAW DATA'!A5349,FORMULAS!$A$4:$A$10,0),MATCH(' DASHBOARD'!W5349,FORMULAS!$D$3:$J$3,0))</f>
        <v>#N/A</v>
      </c>
      <c r="Y5349">
        <f t="shared" si="332"/>
        <v>0</v>
      </c>
      <c r="Z5349">
        <f t="shared" si="333"/>
        <v>0</v>
      </c>
      <c r="AA5349" t="e">
        <f t="shared" si="334"/>
        <v>#DIV/0!</v>
      </c>
      <c r="AB5349" s="14" t="e">
        <f>1-(FORMULAS!$S$2-' DASHBOARD'!X5349)/FORMULAS!$S$2</f>
        <v>#N/A</v>
      </c>
      <c r="AC5349" t="e">
        <f t="shared" si="335"/>
        <v>#N/A</v>
      </c>
    </row>
    <row r="5350" spans="1:29" x14ac:dyDescent="0.2">
      <c r="A5350">
        <f>'RAW DATA'!A5350</f>
        <v>0</v>
      </c>
      <c r="B5350">
        <f>'RAW DATA'!G5350</f>
        <v>0</v>
      </c>
      <c r="C5350" t="e">
        <f>'RAW DATA'!#REF!</f>
        <v>#REF!</v>
      </c>
      <c r="D5350" t="e">
        <f>'RAW DATA'!#REF!</f>
        <v>#REF!</v>
      </c>
      <c r="E5350" t="e">
        <f>'RAW DATA'!#REF!</f>
        <v>#REF!</v>
      </c>
      <c r="F5350">
        <f>'RAW DATA'!H5350</f>
        <v>0</v>
      </c>
      <c r="G5350">
        <f>'RAW DATA'!I5350</f>
        <v>0</v>
      </c>
      <c r="H5350" t="e">
        <f>'RAW DATA'!#REF!</f>
        <v>#REF!</v>
      </c>
      <c r="I5350" t="e">
        <f>'RAW DATA'!#REF!</f>
        <v>#REF!</v>
      </c>
      <c r="J5350">
        <f>'RAW DATA'!J5350</f>
        <v>0</v>
      </c>
      <c r="K5350" t="e">
        <f>'RAW DATA'!#REF!</f>
        <v>#REF!</v>
      </c>
      <c r="L5350">
        <f>'RAW DATA'!P5350</f>
        <v>0</v>
      </c>
      <c r="M5350">
        <f>'RAW DATA'!Q5350</f>
        <v>0</v>
      </c>
      <c r="N5350">
        <f>'RAW DATA'!R5350</f>
        <v>0</v>
      </c>
      <c r="O5350">
        <f>'RAW DATA'!S5350</f>
        <v>0</v>
      </c>
      <c r="P5350">
        <f>'RAW DATA'!T5350</f>
        <v>0</v>
      </c>
      <c r="Q5350">
        <f>'RAW DATA'!U5350</f>
        <v>0</v>
      </c>
      <c r="R5350">
        <f>'RAW DATA'!V5350</f>
        <v>0</v>
      </c>
      <c r="S5350" t="e">
        <f>'RAW DATA'!#REF!</f>
        <v>#REF!</v>
      </c>
      <c r="T5350">
        <f>'RAW DATA'!W5350</f>
        <v>0</v>
      </c>
      <c r="U5350">
        <f>'RAW DATA'!X5350</f>
        <v>0</v>
      </c>
      <c r="V5350">
        <f>'RAW DATA'!Y5350</f>
        <v>0</v>
      </c>
      <c r="W5350" t="e">
        <f>IF(' DASHBOARD'!K5350&gt;=60,FORMULAS!$D$3,IF(' DASHBOARD'!K5350&gt;=55,FORMULAS!$E$3,IF(' DASHBOARD'!K5350&gt;=50,FORMULAS!$F$3,IF(' DASHBOARD'!K5350&gt;=40,FORMULAS!$G$3,IF(' DASHBOARD'!K5350&gt;=30,FORMULAS!$H$3,IF(K5350&gt;=20,FORMULAS!$I$3,IF(' DASHBOARD'!K5350&gt;=16,FORMULAS!$J$3)))))))</f>
        <v>#REF!</v>
      </c>
      <c r="X5350" t="e">
        <f>INDEX(FORMULAS!$D$4:$J$10,MATCH('RAW DATA'!A5350,FORMULAS!$A$4:$A$10,0),MATCH(' DASHBOARD'!W5350,FORMULAS!$D$3:$J$3,0))</f>
        <v>#N/A</v>
      </c>
      <c r="Y5350">
        <f t="shared" si="332"/>
        <v>0</v>
      </c>
      <c r="Z5350">
        <f t="shared" si="333"/>
        <v>0</v>
      </c>
      <c r="AA5350" t="e">
        <f t="shared" si="334"/>
        <v>#DIV/0!</v>
      </c>
      <c r="AB5350" s="14" t="e">
        <f>1-(FORMULAS!$S$2-' DASHBOARD'!X5350)/FORMULAS!$S$2</f>
        <v>#N/A</v>
      </c>
      <c r="AC5350" t="e">
        <f t="shared" si="335"/>
        <v>#N/A</v>
      </c>
    </row>
    <row r="5351" spans="1:29" x14ac:dyDescent="0.2">
      <c r="A5351">
        <f>'RAW DATA'!A5351</f>
        <v>0</v>
      </c>
      <c r="B5351">
        <f>'RAW DATA'!G5351</f>
        <v>0</v>
      </c>
      <c r="C5351" t="e">
        <f>'RAW DATA'!#REF!</f>
        <v>#REF!</v>
      </c>
      <c r="D5351" t="e">
        <f>'RAW DATA'!#REF!</f>
        <v>#REF!</v>
      </c>
      <c r="E5351" t="e">
        <f>'RAW DATA'!#REF!</f>
        <v>#REF!</v>
      </c>
      <c r="F5351">
        <f>'RAW DATA'!H5351</f>
        <v>0</v>
      </c>
      <c r="G5351">
        <f>'RAW DATA'!I5351</f>
        <v>0</v>
      </c>
      <c r="H5351" t="e">
        <f>'RAW DATA'!#REF!</f>
        <v>#REF!</v>
      </c>
      <c r="I5351" t="e">
        <f>'RAW DATA'!#REF!</f>
        <v>#REF!</v>
      </c>
      <c r="J5351">
        <f>'RAW DATA'!J5351</f>
        <v>0</v>
      </c>
      <c r="K5351" t="e">
        <f>'RAW DATA'!#REF!</f>
        <v>#REF!</v>
      </c>
      <c r="L5351">
        <f>'RAW DATA'!P5351</f>
        <v>0</v>
      </c>
      <c r="M5351">
        <f>'RAW DATA'!Q5351</f>
        <v>0</v>
      </c>
      <c r="N5351">
        <f>'RAW DATA'!R5351</f>
        <v>0</v>
      </c>
      <c r="O5351">
        <f>'RAW DATA'!S5351</f>
        <v>0</v>
      </c>
      <c r="P5351">
        <f>'RAW DATA'!T5351</f>
        <v>0</v>
      </c>
      <c r="Q5351">
        <f>'RAW DATA'!U5351</f>
        <v>0</v>
      </c>
      <c r="R5351">
        <f>'RAW DATA'!V5351</f>
        <v>0</v>
      </c>
      <c r="S5351" t="e">
        <f>'RAW DATA'!#REF!</f>
        <v>#REF!</v>
      </c>
      <c r="T5351">
        <f>'RAW DATA'!W5351</f>
        <v>0</v>
      </c>
      <c r="U5351">
        <f>'RAW DATA'!X5351</f>
        <v>0</v>
      </c>
      <c r="V5351">
        <f>'RAW DATA'!Y5351</f>
        <v>0</v>
      </c>
      <c r="W5351" t="e">
        <f>IF(' DASHBOARD'!K5351&gt;=60,FORMULAS!$D$3,IF(' DASHBOARD'!K5351&gt;=55,FORMULAS!$E$3,IF(' DASHBOARD'!K5351&gt;=50,FORMULAS!$F$3,IF(' DASHBOARD'!K5351&gt;=40,FORMULAS!$G$3,IF(' DASHBOARD'!K5351&gt;=30,FORMULAS!$H$3,IF(K5351&gt;=20,FORMULAS!$I$3,IF(' DASHBOARD'!K5351&gt;=16,FORMULAS!$J$3)))))))</f>
        <v>#REF!</v>
      </c>
      <c r="X5351" t="e">
        <f>INDEX(FORMULAS!$D$4:$J$10,MATCH('RAW DATA'!A5351,FORMULAS!$A$4:$A$10,0),MATCH(' DASHBOARD'!W5351,FORMULAS!$D$3:$J$3,0))</f>
        <v>#N/A</v>
      </c>
      <c r="Y5351">
        <f t="shared" si="332"/>
        <v>0</v>
      </c>
      <c r="Z5351">
        <f t="shared" si="333"/>
        <v>0</v>
      </c>
      <c r="AA5351" t="e">
        <f t="shared" si="334"/>
        <v>#DIV/0!</v>
      </c>
      <c r="AB5351" s="14" t="e">
        <f>1-(FORMULAS!$S$2-' DASHBOARD'!X5351)/FORMULAS!$S$2</f>
        <v>#N/A</v>
      </c>
      <c r="AC5351" t="e">
        <f t="shared" si="335"/>
        <v>#N/A</v>
      </c>
    </row>
    <row r="5352" spans="1:29" x14ac:dyDescent="0.2">
      <c r="A5352">
        <f>'RAW DATA'!A5352</f>
        <v>0</v>
      </c>
      <c r="B5352">
        <f>'RAW DATA'!G5352</f>
        <v>0</v>
      </c>
      <c r="C5352" t="e">
        <f>'RAW DATA'!#REF!</f>
        <v>#REF!</v>
      </c>
      <c r="D5352" t="e">
        <f>'RAW DATA'!#REF!</f>
        <v>#REF!</v>
      </c>
      <c r="E5352" t="e">
        <f>'RAW DATA'!#REF!</f>
        <v>#REF!</v>
      </c>
      <c r="F5352">
        <f>'RAW DATA'!H5352</f>
        <v>0</v>
      </c>
      <c r="G5352">
        <f>'RAW DATA'!I5352</f>
        <v>0</v>
      </c>
      <c r="H5352" t="e">
        <f>'RAW DATA'!#REF!</f>
        <v>#REF!</v>
      </c>
      <c r="I5352" t="e">
        <f>'RAW DATA'!#REF!</f>
        <v>#REF!</v>
      </c>
      <c r="J5352">
        <f>'RAW DATA'!J5352</f>
        <v>0</v>
      </c>
      <c r="K5352" t="e">
        <f>'RAW DATA'!#REF!</f>
        <v>#REF!</v>
      </c>
      <c r="L5352">
        <f>'RAW DATA'!P5352</f>
        <v>0</v>
      </c>
      <c r="M5352">
        <f>'RAW DATA'!Q5352</f>
        <v>0</v>
      </c>
      <c r="N5352">
        <f>'RAW DATA'!R5352</f>
        <v>0</v>
      </c>
      <c r="O5352">
        <f>'RAW DATA'!S5352</f>
        <v>0</v>
      </c>
      <c r="P5352">
        <f>'RAW DATA'!T5352</f>
        <v>0</v>
      </c>
      <c r="Q5352">
        <f>'RAW DATA'!U5352</f>
        <v>0</v>
      </c>
      <c r="R5352">
        <f>'RAW DATA'!V5352</f>
        <v>0</v>
      </c>
      <c r="S5352" t="e">
        <f>'RAW DATA'!#REF!</f>
        <v>#REF!</v>
      </c>
      <c r="T5352">
        <f>'RAW DATA'!W5352</f>
        <v>0</v>
      </c>
      <c r="U5352">
        <f>'RAW DATA'!X5352</f>
        <v>0</v>
      </c>
      <c r="V5352">
        <f>'RAW DATA'!Y5352</f>
        <v>0</v>
      </c>
      <c r="W5352" t="e">
        <f>IF(' DASHBOARD'!K5352&gt;=60,FORMULAS!$D$3,IF(' DASHBOARD'!K5352&gt;=55,FORMULAS!$E$3,IF(' DASHBOARD'!K5352&gt;=50,FORMULAS!$F$3,IF(' DASHBOARD'!K5352&gt;=40,FORMULAS!$G$3,IF(' DASHBOARD'!K5352&gt;=30,FORMULAS!$H$3,IF(K5352&gt;=20,FORMULAS!$I$3,IF(' DASHBOARD'!K5352&gt;=16,FORMULAS!$J$3)))))))</f>
        <v>#REF!</v>
      </c>
      <c r="X5352" t="e">
        <f>INDEX(FORMULAS!$D$4:$J$10,MATCH('RAW DATA'!A5352,FORMULAS!$A$4:$A$10,0),MATCH(' DASHBOARD'!W5352,FORMULAS!$D$3:$J$3,0))</f>
        <v>#N/A</v>
      </c>
      <c r="Y5352">
        <f t="shared" si="332"/>
        <v>0</v>
      </c>
      <c r="Z5352">
        <f t="shared" si="333"/>
        <v>0</v>
      </c>
      <c r="AA5352" t="e">
        <f t="shared" si="334"/>
        <v>#DIV/0!</v>
      </c>
      <c r="AB5352" s="14" t="e">
        <f>1-(FORMULAS!$S$2-' DASHBOARD'!X5352)/FORMULAS!$S$2</f>
        <v>#N/A</v>
      </c>
      <c r="AC5352" t="e">
        <f t="shared" si="335"/>
        <v>#N/A</v>
      </c>
    </row>
    <row r="5353" spans="1:29" x14ac:dyDescent="0.2">
      <c r="A5353">
        <f>'RAW DATA'!A5353</f>
        <v>0</v>
      </c>
      <c r="B5353">
        <f>'RAW DATA'!G5353</f>
        <v>0</v>
      </c>
      <c r="C5353" t="e">
        <f>'RAW DATA'!#REF!</f>
        <v>#REF!</v>
      </c>
      <c r="D5353" t="e">
        <f>'RAW DATA'!#REF!</f>
        <v>#REF!</v>
      </c>
      <c r="E5353" t="e">
        <f>'RAW DATA'!#REF!</f>
        <v>#REF!</v>
      </c>
      <c r="F5353">
        <f>'RAW DATA'!H5353</f>
        <v>0</v>
      </c>
      <c r="G5353">
        <f>'RAW DATA'!I5353</f>
        <v>0</v>
      </c>
      <c r="H5353" t="e">
        <f>'RAW DATA'!#REF!</f>
        <v>#REF!</v>
      </c>
      <c r="I5353" t="e">
        <f>'RAW DATA'!#REF!</f>
        <v>#REF!</v>
      </c>
      <c r="J5353">
        <f>'RAW DATA'!J5353</f>
        <v>0</v>
      </c>
      <c r="K5353" t="e">
        <f>'RAW DATA'!#REF!</f>
        <v>#REF!</v>
      </c>
      <c r="L5353">
        <f>'RAW DATA'!P5353</f>
        <v>0</v>
      </c>
      <c r="M5353">
        <f>'RAW DATA'!Q5353</f>
        <v>0</v>
      </c>
      <c r="N5353">
        <f>'RAW DATA'!R5353</f>
        <v>0</v>
      </c>
      <c r="O5353">
        <f>'RAW DATA'!S5353</f>
        <v>0</v>
      </c>
      <c r="P5353">
        <f>'RAW DATA'!T5353</f>
        <v>0</v>
      </c>
      <c r="Q5353">
        <f>'RAW DATA'!U5353</f>
        <v>0</v>
      </c>
      <c r="R5353">
        <f>'RAW DATA'!V5353</f>
        <v>0</v>
      </c>
      <c r="S5353" t="e">
        <f>'RAW DATA'!#REF!</f>
        <v>#REF!</v>
      </c>
      <c r="T5353">
        <f>'RAW DATA'!W5353</f>
        <v>0</v>
      </c>
      <c r="U5353">
        <f>'RAW DATA'!X5353</f>
        <v>0</v>
      </c>
      <c r="V5353">
        <f>'RAW DATA'!Y5353</f>
        <v>0</v>
      </c>
      <c r="W5353" t="e">
        <f>IF(' DASHBOARD'!K5353&gt;=60,FORMULAS!$D$3,IF(' DASHBOARD'!K5353&gt;=55,FORMULAS!$E$3,IF(' DASHBOARD'!K5353&gt;=50,FORMULAS!$F$3,IF(' DASHBOARD'!K5353&gt;=40,FORMULAS!$G$3,IF(' DASHBOARD'!K5353&gt;=30,FORMULAS!$H$3,IF(K5353&gt;=20,FORMULAS!$I$3,IF(' DASHBOARD'!K5353&gt;=16,FORMULAS!$J$3)))))))</f>
        <v>#REF!</v>
      </c>
      <c r="X5353" t="e">
        <f>INDEX(FORMULAS!$D$4:$J$10,MATCH('RAW DATA'!A5353,FORMULAS!$A$4:$A$10,0),MATCH(' DASHBOARD'!W5353,FORMULAS!$D$3:$J$3,0))</f>
        <v>#N/A</v>
      </c>
      <c r="Y5353">
        <f t="shared" si="332"/>
        <v>0</v>
      </c>
      <c r="Z5353">
        <f t="shared" si="333"/>
        <v>0</v>
      </c>
      <c r="AA5353" t="e">
        <f t="shared" si="334"/>
        <v>#DIV/0!</v>
      </c>
      <c r="AB5353" s="14" t="e">
        <f>1-(FORMULAS!$S$2-' DASHBOARD'!X5353)/FORMULAS!$S$2</f>
        <v>#N/A</v>
      </c>
      <c r="AC5353" t="e">
        <f t="shared" si="335"/>
        <v>#N/A</v>
      </c>
    </row>
    <row r="5354" spans="1:29" x14ac:dyDescent="0.2">
      <c r="A5354">
        <f>'RAW DATA'!A5354</f>
        <v>0</v>
      </c>
      <c r="B5354">
        <f>'RAW DATA'!G5354</f>
        <v>0</v>
      </c>
      <c r="C5354" t="e">
        <f>'RAW DATA'!#REF!</f>
        <v>#REF!</v>
      </c>
      <c r="D5354" t="e">
        <f>'RAW DATA'!#REF!</f>
        <v>#REF!</v>
      </c>
      <c r="E5354" t="e">
        <f>'RAW DATA'!#REF!</f>
        <v>#REF!</v>
      </c>
      <c r="F5354">
        <f>'RAW DATA'!H5354</f>
        <v>0</v>
      </c>
      <c r="G5354">
        <f>'RAW DATA'!I5354</f>
        <v>0</v>
      </c>
      <c r="H5354" t="e">
        <f>'RAW DATA'!#REF!</f>
        <v>#REF!</v>
      </c>
      <c r="I5354" t="e">
        <f>'RAW DATA'!#REF!</f>
        <v>#REF!</v>
      </c>
      <c r="J5354">
        <f>'RAW DATA'!J5354</f>
        <v>0</v>
      </c>
      <c r="K5354" t="e">
        <f>'RAW DATA'!#REF!</f>
        <v>#REF!</v>
      </c>
      <c r="L5354">
        <f>'RAW DATA'!P5354</f>
        <v>0</v>
      </c>
      <c r="M5354">
        <f>'RAW DATA'!Q5354</f>
        <v>0</v>
      </c>
      <c r="N5354">
        <f>'RAW DATA'!R5354</f>
        <v>0</v>
      </c>
      <c r="O5354">
        <f>'RAW DATA'!S5354</f>
        <v>0</v>
      </c>
      <c r="P5354">
        <f>'RAW DATA'!T5354</f>
        <v>0</v>
      </c>
      <c r="Q5354">
        <f>'RAW DATA'!U5354</f>
        <v>0</v>
      </c>
      <c r="R5354">
        <f>'RAW DATA'!V5354</f>
        <v>0</v>
      </c>
      <c r="S5354" t="e">
        <f>'RAW DATA'!#REF!</f>
        <v>#REF!</v>
      </c>
      <c r="T5354">
        <f>'RAW DATA'!W5354</f>
        <v>0</v>
      </c>
      <c r="U5354">
        <f>'RAW DATA'!X5354</f>
        <v>0</v>
      </c>
      <c r="V5354">
        <f>'RAW DATA'!Y5354</f>
        <v>0</v>
      </c>
      <c r="W5354" t="e">
        <f>IF(' DASHBOARD'!K5354&gt;=60,FORMULAS!$D$3,IF(' DASHBOARD'!K5354&gt;=55,FORMULAS!$E$3,IF(' DASHBOARD'!K5354&gt;=50,FORMULAS!$F$3,IF(' DASHBOARD'!K5354&gt;=40,FORMULAS!$G$3,IF(' DASHBOARD'!K5354&gt;=30,FORMULAS!$H$3,IF(K5354&gt;=20,FORMULAS!$I$3,IF(' DASHBOARD'!K5354&gt;=16,FORMULAS!$J$3)))))))</f>
        <v>#REF!</v>
      </c>
      <c r="X5354" t="e">
        <f>INDEX(FORMULAS!$D$4:$J$10,MATCH('RAW DATA'!A5354,FORMULAS!$A$4:$A$10,0),MATCH(' DASHBOARD'!W5354,FORMULAS!$D$3:$J$3,0))</f>
        <v>#N/A</v>
      </c>
      <c r="Y5354">
        <f t="shared" si="332"/>
        <v>0</v>
      </c>
      <c r="Z5354">
        <f t="shared" si="333"/>
        <v>0</v>
      </c>
      <c r="AA5354" t="e">
        <f t="shared" si="334"/>
        <v>#DIV/0!</v>
      </c>
      <c r="AB5354" s="14" t="e">
        <f>1-(FORMULAS!$S$2-' DASHBOARD'!X5354)/FORMULAS!$S$2</f>
        <v>#N/A</v>
      </c>
      <c r="AC5354" t="e">
        <f t="shared" si="335"/>
        <v>#N/A</v>
      </c>
    </row>
    <row r="5355" spans="1:29" x14ac:dyDescent="0.2">
      <c r="A5355">
        <f>'RAW DATA'!A5355</f>
        <v>0</v>
      </c>
      <c r="B5355">
        <f>'RAW DATA'!G5355</f>
        <v>0</v>
      </c>
      <c r="C5355" t="e">
        <f>'RAW DATA'!#REF!</f>
        <v>#REF!</v>
      </c>
      <c r="D5355" t="e">
        <f>'RAW DATA'!#REF!</f>
        <v>#REF!</v>
      </c>
      <c r="E5355" t="e">
        <f>'RAW DATA'!#REF!</f>
        <v>#REF!</v>
      </c>
      <c r="F5355">
        <f>'RAW DATA'!H5355</f>
        <v>0</v>
      </c>
      <c r="G5355">
        <f>'RAW DATA'!I5355</f>
        <v>0</v>
      </c>
      <c r="H5355" t="e">
        <f>'RAW DATA'!#REF!</f>
        <v>#REF!</v>
      </c>
      <c r="I5355" t="e">
        <f>'RAW DATA'!#REF!</f>
        <v>#REF!</v>
      </c>
      <c r="J5355">
        <f>'RAW DATA'!J5355</f>
        <v>0</v>
      </c>
      <c r="K5355" t="e">
        <f>'RAW DATA'!#REF!</f>
        <v>#REF!</v>
      </c>
      <c r="L5355">
        <f>'RAW DATA'!P5355</f>
        <v>0</v>
      </c>
      <c r="M5355">
        <f>'RAW DATA'!Q5355</f>
        <v>0</v>
      </c>
      <c r="N5355">
        <f>'RAW DATA'!R5355</f>
        <v>0</v>
      </c>
      <c r="O5355">
        <f>'RAW DATA'!S5355</f>
        <v>0</v>
      </c>
      <c r="P5355">
        <f>'RAW DATA'!T5355</f>
        <v>0</v>
      </c>
      <c r="Q5355">
        <f>'RAW DATA'!U5355</f>
        <v>0</v>
      </c>
      <c r="R5355">
        <f>'RAW DATA'!V5355</f>
        <v>0</v>
      </c>
      <c r="S5355" t="e">
        <f>'RAW DATA'!#REF!</f>
        <v>#REF!</v>
      </c>
      <c r="T5355">
        <f>'RAW DATA'!W5355</f>
        <v>0</v>
      </c>
      <c r="U5355">
        <f>'RAW DATA'!X5355</f>
        <v>0</v>
      </c>
      <c r="V5355">
        <f>'RAW DATA'!Y5355</f>
        <v>0</v>
      </c>
      <c r="W5355" t="e">
        <f>IF(' DASHBOARD'!K5355&gt;=60,FORMULAS!$D$3,IF(' DASHBOARD'!K5355&gt;=55,FORMULAS!$E$3,IF(' DASHBOARD'!K5355&gt;=50,FORMULAS!$F$3,IF(' DASHBOARD'!K5355&gt;=40,FORMULAS!$G$3,IF(' DASHBOARD'!K5355&gt;=30,FORMULAS!$H$3,IF(K5355&gt;=20,FORMULAS!$I$3,IF(' DASHBOARD'!K5355&gt;=16,FORMULAS!$J$3)))))))</f>
        <v>#REF!</v>
      </c>
      <c r="X5355" t="e">
        <f>INDEX(FORMULAS!$D$4:$J$10,MATCH('RAW DATA'!A5355,FORMULAS!$A$4:$A$10,0),MATCH(' DASHBOARD'!W5355,FORMULAS!$D$3:$J$3,0))</f>
        <v>#N/A</v>
      </c>
      <c r="Y5355">
        <f t="shared" si="332"/>
        <v>0</v>
      </c>
      <c r="Z5355">
        <f t="shared" si="333"/>
        <v>0</v>
      </c>
      <c r="AA5355" t="e">
        <f t="shared" si="334"/>
        <v>#DIV/0!</v>
      </c>
      <c r="AB5355" s="14" t="e">
        <f>1-(FORMULAS!$S$2-' DASHBOARD'!X5355)/FORMULAS!$S$2</f>
        <v>#N/A</v>
      </c>
      <c r="AC5355" t="e">
        <f t="shared" si="335"/>
        <v>#N/A</v>
      </c>
    </row>
    <row r="5356" spans="1:29" x14ac:dyDescent="0.2">
      <c r="A5356">
        <f>'RAW DATA'!A5356</f>
        <v>0</v>
      </c>
      <c r="B5356">
        <f>'RAW DATA'!G5356</f>
        <v>0</v>
      </c>
      <c r="C5356" t="e">
        <f>'RAW DATA'!#REF!</f>
        <v>#REF!</v>
      </c>
      <c r="D5356" t="e">
        <f>'RAW DATA'!#REF!</f>
        <v>#REF!</v>
      </c>
      <c r="E5356" t="e">
        <f>'RAW DATA'!#REF!</f>
        <v>#REF!</v>
      </c>
      <c r="F5356">
        <f>'RAW DATA'!H5356</f>
        <v>0</v>
      </c>
      <c r="G5356">
        <f>'RAW DATA'!I5356</f>
        <v>0</v>
      </c>
      <c r="H5356" t="e">
        <f>'RAW DATA'!#REF!</f>
        <v>#REF!</v>
      </c>
      <c r="I5356" t="e">
        <f>'RAW DATA'!#REF!</f>
        <v>#REF!</v>
      </c>
      <c r="J5356">
        <f>'RAW DATA'!J5356</f>
        <v>0</v>
      </c>
      <c r="K5356" t="e">
        <f>'RAW DATA'!#REF!</f>
        <v>#REF!</v>
      </c>
      <c r="L5356">
        <f>'RAW DATA'!P5356</f>
        <v>0</v>
      </c>
      <c r="M5356">
        <f>'RAW DATA'!Q5356</f>
        <v>0</v>
      </c>
      <c r="N5356">
        <f>'RAW DATA'!R5356</f>
        <v>0</v>
      </c>
      <c r="O5356">
        <f>'RAW DATA'!S5356</f>
        <v>0</v>
      </c>
      <c r="P5356">
        <f>'RAW DATA'!T5356</f>
        <v>0</v>
      </c>
      <c r="Q5356">
        <f>'RAW DATA'!U5356</f>
        <v>0</v>
      </c>
      <c r="R5356">
        <f>'RAW DATA'!V5356</f>
        <v>0</v>
      </c>
      <c r="S5356" t="e">
        <f>'RAW DATA'!#REF!</f>
        <v>#REF!</v>
      </c>
      <c r="T5356">
        <f>'RAW DATA'!W5356</f>
        <v>0</v>
      </c>
      <c r="U5356">
        <f>'RAW DATA'!X5356</f>
        <v>0</v>
      </c>
      <c r="V5356">
        <f>'RAW DATA'!Y5356</f>
        <v>0</v>
      </c>
      <c r="W5356" t="e">
        <f>IF(' DASHBOARD'!K5356&gt;=60,FORMULAS!$D$3,IF(' DASHBOARD'!K5356&gt;=55,FORMULAS!$E$3,IF(' DASHBOARD'!K5356&gt;=50,FORMULAS!$F$3,IF(' DASHBOARD'!K5356&gt;=40,FORMULAS!$G$3,IF(' DASHBOARD'!K5356&gt;=30,FORMULAS!$H$3,IF(K5356&gt;=20,FORMULAS!$I$3,IF(' DASHBOARD'!K5356&gt;=16,FORMULAS!$J$3)))))))</f>
        <v>#REF!</v>
      </c>
      <c r="X5356" t="e">
        <f>INDEX(FORMULAS!$D$4:$J$10,MATCH('RAW DATA'!A5356,FORMULAS!$A$4:$A$10,0),MATCH(' DASHBOARD'!W5356,FORMULAS!$D$3:$J$3,0))</f>
        <v>#N/A</v>
      </c>
      <c r="Y5356">
        <f t="shared" si="332"/>
        <v>0</v>
      </c>
      <c r="Z5356">
        <f t="shared" si="333"/>
        <v>0</v>
      </c>
      <c r="AA5356" t="e">
        <f t="shared" si="334"/>
        <v>#DIV/0!</v>
      </c>
      <c r="AB5356" s="14" t="e">
        <f>1-(FORMULAS!$S$2-' DASHBOARD'!X5356)/FORMULAS!$S$2</f>
        <v>#N/A</v>
      </c>
      <c r="AC5356" t="e">
        <f t="shared" si="335"/>
        <v>#N/A</v>
      </c>
    </row>
    <row r="5357" spans="1:29" x14ac:dyDescent="0.2">
      <c r="A5357">
        <f>'RAW DATA'!A5357</f>
        <v>0</v>
      </c>
      <c r="B5357">
        <f>'RAW DATA'!G5357</f>
        <v>0</v>
      </c>
      <c r="C5357" t="e">
        <f>'RAW DATA'!#REF!</f>
        <v>#REF!</v>
      </c>
      <c r="D5357" t="e">
        <f>'RAW DATA'!#REF!</f>
        <v>#REF!</v>
      </c>
      <c r="E5357" t="e">
        <f>'RAW DATA'!#REF!</f>
        <v>#REF!</v>
      </c>
      <c r="F5357">
        <f>'RAW DATA'!H5357</f>
        <v>0</v>
      </c>
      <c r="G5357">
        <f>'RAW DATA'!I5357</f>
        <v>0</v>
      </c>
      <c r="H5357" t="e">
        <f>'RAW DATA'!#REF!</f>
        <v>#REF!</v>
      </c>
      <c r="I5357" t="e">
        <f>'RAW DATA'!#REF!</f>
        <v>#REF!</v>
      </c>
      <c r="J5357">
        <f>'RAW DATA'!J5357</f>
        <v>0</v>
      </c>
      <c r="K5357" t="e">
        <f>'RAW DATA'!#REF!</f>
        <v>#REF!</v>
      </c>
      <c r="L5357">
        <f>'RAW DATA'!P5357</f>
        <v>0</v>
      </c>
      <c r="M5357">
        <f>'RAW DATA'!Q5357</f>
        <v>0</v>
      </c>
      <c r="N5357">
        <f>'RAW DATA'!R5357</f>
        <v>0</v>
      </c>
      <c r="O5357">
        <f>'RAW DATA'!S5357</f>
        <v>0</v>
      </c>
      <c r="P5357">
        <f>'RAW DATA'!T5357</f>
        <v>0</v>
      </c>
      <c r="Q5357">
        <f>'RAW DATA'!U5357</f>
        <v>0</v>
      </c>
      <c r="R5357">
        <f>'RAW DATA'!V5357</f>
        <v>0</v>
      </c>
      <c r="S5357" t="e">
        <f>'RAW DATA'!#REF!</f>
        <v>#REF!</v>
      </c>
      <c r="T5357">
        <f>'RAW DATA'!W5357</f>
        <v>0</v>
      </c>
      <c r="U5357">
        <f>'RAW DATA'!X5357</f>
        <v>0</v>
      </c>
      <c r="V5357">
        <f>'RAW DATA'!Y5357</f>
        <v>0</v>
      </c>
      <c r="W5357" t="e">
        <f>IF(' DASHBOARD'!K5357&gt;=60,FORMULAS!$D$3,IF(' DASHBOARD'!K5357&gt;=55,FORMULAS!$E$3,IF(' DASHBOARD'!K5357&gt;=50,FORMULAS!$F$3,IF(' DASHBOARD'!K5357&gt;=40,FORMULAS!$G$3,IF(' DASHBOARD'!K5357&gt;=30,FORMULAS!$H$3,IF(K5357&gt;=20,FORMULAS!$I$3,IF(' DASHBOARD'!K5357&gt;=16,FORMULAS!$J$3)))))))</f>
        <v>#REF!</v>
      </c>
      <c r="X5357" t="e">
        <f>INDEX(FORMULAS!$D$4:$J$10,MATCH('RAW DATA'!A5357,FORMULAS!$A$4:$A$10,0),MATCH(' DASHBOARD'!W5357,FORMULAS!$D$3:$J$3,0))</f>
        <v>#N/A</v>
      </c>
      <c r="Y5357">
        <f t="shared" si="332"/>
        <v>0</v>
      </c>
      <c r="Z5357">
        <f t="shared" si="333"/>
        <v>0</v>
      </c>
      <c r="AA5357" t="e">
        <f t="shared" si="334"/>
        <v>#DIV/0!</v>
      </c>
      <c r="AB5357" s="14" t="e">
        <f>1-(FORMULAS!$S$2-' DASHBOARD'!X5357)/FORMULAS!$S$2</f>
        <v>#N/A</v>
      </c>
      <c r="AC5357" t="e">
        <f t="shared" si="335"/>
        <v>#N/A</v>
      </c>
    </row>
    <row r="5358" spans="1:29" x14ac:dyDescent="0.2">
      <c r="A5358">
        <f>'RAW DATA'!A5358</f>
        <v>0</v>
      </c>
      <c r="B5358">
        <f>'RAW DATA'!G5358</f>
        <v>0</v>
      </c>
      <c r="C5358" t="e">
        <f>'RAW DATA'!#REF!</f>
        <v>#REF!</v>
      </c>
      <c r="D5358" t="e">
        <f>'RAW DATA'!#REF!</f>
        <v>#REF!</v>
      </c>
      <c r="E5358" t="e">
        <f>'RAW DATA'!#REF!</f>
        <v>#REF!</v>
      </c>
      <c r="F5358">
        <f>'RAW DATA'!H5358</f>
        <v>0</v>
      </c>
      <c r="G5358">
        <f>'RAW DATA'!I5358</f>
        <v>0</v>
      </c>
      <c r="H5358" t="e">
        <f>'RAW DATA'!#REF!</f>
        <v>#REF!</v>
      </c>
      <c r="I5358" t="e">
        <f>'RAW DATA'!#REF!</f>
        <v>#REF!</v>
      </c>
      <c r="J5358">
        <f>'RAW DATA'!J5358</f>
        <v>0</v>
      </c>
      <c r="K5358" t="e">
        <f>'RAW DATA'!#REF!</f>
        <v>#REF!</v>
      </c>
      <c r="L5358">
        <f>'RAW DATA'!P5358</f>
        <v>0</v>
      </c>
      <c r="M5358">
        <f>'RAW DATA'!Q5358</f>
        <v>0</v>
      </c>
      <c r="N5358">
        <f>'RAW DATA'!R5358</f>
        <v>0</v>
      </c>
      <c r="O5358">
        <f>'RAW DATA'!S5358</f>
        <v>0</v>
      </c>
      <c r="P5358">
        <f>'RAW DATA'!T5358</f>
        <v>0</v>
      </c>
      <c r="Q5358">
        <f>'RAW DATA'!U5358</f>
        <v>0</v>
      </c>
      <c r="R5358">
        <f>'RAW DATA'!V5358</f>
        <v>0</v>
      </c>
      <c r="S5358" t="e">
        <f>'RAW DATA'!#REF!</f>
        <v>#REF!</v>
      </c>
      <c r="T5358">
        <f>'RAW DATA'!W5358</f>
        <v>0</v>
      </c>
      <c r="U5358">
        <f>'RAW DATA'!X5358</f>
        <v>0</v>
      </c>
      <c r="V5358">
        <f>'RAW DATA'!Y5358</f>
        <v>0</v>
      </c>
      <c r="W5358" t="e">
        <f>IF(' DASHBOARD'!K5358&gt;=60,FORMULAS!$D$3,IF(' DASHBOARD'!K5358&gt;=55,FORMULAS!$E$3,IF(' DASHBOARD'!K5358&gt;=50,FORMULAS!$F$3,IF(' DASHBOARD'!K5358&gt;=40,FORMULAS!$G$3,IF(' DASHBOARD'!K5358&gt;=30,FORMULAS!$H$3,IF(K5358&gt;=20,FORMULAS!$I$3,IF(' DASHBOARD'!K5358&gt;=16,FORMULAS!$J$3)))))))</f>
        <v>#REF!</v>
      </c>
      <c r="X5358" t="e">
        <f>INDEX(FORMULAS!$D$4:$J$10,MATCH('RAW DATA'!A5358,FORMULAS!$A$4:$A$10,0),MATCH(' DASHBOARD'!W5358,FORMULAS!$D$3:$J$3,0))</f>
        <v>#N/A</v>
      </c>
      <c r="Y5358">
        <f t="shared" si="332"/>
        <v>0</v>
      </c>
      <c r="Z5358">
        <f t="shared" si="333"/>
        <v>0</v>
      </c>
      <c r="AA5358" t="e">
        <f t="shared" si="334"/>
        <v>#DIV/0!</v>
      </c>
      <c r="AB5358" s="14" t="e">
        <f>1-(FORMULAS!$S$2-' DASHBOARD'!X5358)/FORMULAS!$S$2</f>
        <v>#N/A</v>
      </c>
      <c r="AC5358" t="e">
        <f t="shared" si="335"/>
        <v>#N/A</v>
      </c>
    </row>
    <row r="5359" spans="1:29" x14ac:dyDescent="0.2">
      <c r="A5359">
        <f>'RAW DATA'!A5359</f>
        <v>0</v>
      </c>
      <c r="B5359">
        <f>'RAW DATA'!G5359</f>
        <v>0</v>
      </c>
      <c r="C5359" t="e">
        <f>'RAW DATA'!#REF!</f>
        <v>#REF!</v>
      </c>
      <c r="D5359" t="e">
        <f>'RAW DATA'!#REF!</f>
        <v>#REF!</v>
      </c>
      <c r="E5359" t="e">
        <f>'RAW DATA'!#REF!</f>
        <v>#REF!</v>
      </c>
      <c r="F5359">
        <f>'RAW DATA'!H5359</f>
        <v>0</v>
      </c>
      <c r="G5359">
        <f>'RAW DATA'!I5359</f>
        <v>0</v>
      </c>
      <c r="H5359" t="e">
        <f>'RAW DATA'!#REF!</f>
        <v>#REF!</v>
      </c>
      <c r="I5359" t="e">
        <f>'RAW DATA'!#REF!</f>
        <v>#REF!</v>
      </c>
      <c r="J5359">
        <f>'RAW DATA'!J5359</f>
        <v>0</v>
      </c>
      <c r="K5359" t="e">
        <f>'RAW DATA'!#REF!</f>
        <v>#REF!</v>
      </c>
      <c r="L5359">
        <f>'RAW DATA'!P5359</f>
        <v>0</v>
      </c>
      <c r="M5359">
        <f>'RAW DATA'!Q5359</f>
        <v>0</v>
      </c>
      <c r="N5359">
        <f>'RAW DATA'!R5359</f>
        <v>0</v>
      </c>
      <c r="O5359">
        <f>'RAW DATA'!S5359</f>
        <v>0</v>
      </c>
      <c r="P5359">
        <f>'RAW DATA'!T5359</f>
        <v>0</v>
      </c>
      <c r="Q5359">
        <f>'RAW DATA'!U5359</f>
        <v>0</v>
      </c>
      <c r="R5359">
        <f>'RAW DATA'!V5359</f>
        <v>0</v>
      </c>
      <c r="S5359" t="e">
        <f>'RAW DATA'!#REF!</f>
        <v>#REF!</v>
      </c>
      <c r="T5359">
        <f>'RAW DATA'!W5359</f>
        <v>0</v>
      </c>
      <c r="U5359">
        <f>'RAW DATA'!X5359</f>
        <v>0</v>
      </c>
      <c r="V5359">
        <f>'RAW DATA'!Y5359</f>
        <v>0</v>
      </c>
      <c r="W5359" t="e">
        <f>IF(' DASHBOARD'!K5359&gt;=60,FORMULAS!$D$3,IF(' DASHBOARD'!K5359&gt;=55,FORMULAS!$E$3,IF(' DASHBOARD'!K5359&gt;=50,FORMULAS!$F$3,IF(' DASHBOARD'!K5359&gt;=40,FORMULAS!$G$3,IF(' DASHBOARD'!K5359&gt;=30,FORMULAS!$H$3,IF(K5359&gt;=20,FORMULAS!$I$3,IF(' DASHBOARD'!K5359&gt;=16,FORMULAS!$J$3)))))))</f>
        <v>#REF!</v>
      </c>
      <c r="X5359" t="e">
        <f>INDEX(FORMULAS!$D$4:$J$10,MATCH('RAW DATA'!A5359,FORMULAS!$A$4:$A$10,0),MATCH(' DASHBOARD'!W5359,FORMULAS!$D$3:$J$3,0))</f>
        <v>#N/A</v>
      </c>
      <c r="Y5359">
        <f t="shared" si="332"/>
        <v>0</v>
      </c>
      <c r="Z5359">
        <f t="shared" si="333"/>
        <v>0</v>
      </c>
      <c r="AA5359" t="e">
        <f t="shared" si="334"/>
        <v>#DIV/0!</v>
      </c>
      <c r="AB5359" s="14" t="e">
        <f>1-(FORMULAS!$S$2-' DASHBOARD'!X5359)/FORMULAS!$S$2</f>
        <v>#N/A</v>
      </c>
      <c r="AC5359" t="e">
        <f t="shared" si="335"/>
        <v>#N/A</v>
      </c>
    </row>
    <row r="5360" spans="1:29" x14ac:dyDescent="0.2">
      <c r="A5360">
        <f>'RAW DATA'!A5360</f>
        <v>0</v>
      </c>
      <c r="B5360">
        <f>'RAW DATA'!G5360</f>
        <v>0</v>
      </c>
      <c r="C5360" t="e">
        <f>'RAW DATA'!#REF!</f>
        <v>#REF!</v>
      </c>
      <c r="D5360" t="e">
        <f>'RAW DATA'!#REF!</f>
        <v>#REF!</v>
      </c>
      <c r="E5360" t="e">
        <f>'RAW DATA'!#REF!</f>
        <v>#REF!</v>
      </c>
      <c r="F5360">
        <f>'RAW DATA'!H5360</f>
        <v>0</v>
      </c>
      <c r="G5360">
        <f>'RAW DATA'!I5360</f>
        <v>0</v>
      </c>
      <c r="H5360" t="e">
        <f>'RAW DATA'!#REF!</f>
        <v>#REF!</v>
      </c>
      <c r="I5360" t="e">
        <f>'RAW DATA'!#REF!</f>
        <v>#REF!</v>
      </c>
      <c r="J5360">
        <f>'RAW DATA'!J5360</f>
        <v>0</v>
      </c>
      <c r="K5360" t="e">
        <f>'RAW DATA'!#REF!</f>
        <v>#REF!</v>
      </c>
      <c r="L5360">
        <f>'RAW DATA'!P5360</f>
        <v>0</v>
      </c>
      <c r="M5360">
        <f>'RAW DATA'!Q5360</f>
        <v>0</v>
      </c>
      <c r="N5360">
        <f>'RAW DATA'!R5360</f>
        <v>0</v>
      </c>
      <c r="O5360">
        <f>'RAW DATA'!S5360</f>
        <v>0</v>
      </c>
      <c r="P5360">
        <f>'RAW DATA'!T5360</f>
        <v>0</v>
      </c>
      <c r="Q5360">
        <f>'RAW DATA'!U5360</f>
        <v>0</v>
      </c>
      <c r="R5360">
        <f>'RAW DATA'!V5360</f>
        <v>0</v>
      </c>
      <c r="S5360" t="e">
        <f>'RAW DATA'!#REF!</f>
        <v>#REF!</v>
      </c>
      <c r="T5360">
        <f>'RAW DATA'!W5360</f>
        <v>0</v>
      </c>
      <c r="U5360">
        <f>'RAW DATA'!X5360</f>
        <v>0</v>
      </c>
      <c r="V5360">
        <f>'RAW DATA'!Y5360</f>
        <v>0</v>
      </c>
      <c r="W5360" t="e">
        <f>IF(' DASHBOARD'!K5360&gt;=60,FORMULAS!$D$3,IF(' DASHBOARD'!K5360&gt;=55,FORMULAS!$E$3,IF(' DASHBOARD'!K5360&gt;=50,FORMULAS!$F$3,IF(' DASHBOARD'!K5360&gt;=40,FORMULAS!$G$3,IF(' DASHBOARD'!K5360&gt;=30,FORMULAS!$H$3,IF(K5360&gt;=20,FORMULAS!$I$3,IF(' DASHBOARD'!K5360&gt;=16,FORMULAS!$J$3)))))))</f>
        <v>#REF!</v>
      </c>
      <c r="X5360" t="e">
        <f>INDEX(FORMULAS!$D$4:$J$10,MATCH('RAW DATA'!A5360,FORMULAS!$A$4:$A$10,0),MATCH(' DASHBOARD'!W5360,FORMULAS!$D$3:$J$3,0))</f>
        <v>#N/A</v>
      </c>
      <c r="Y5360">
        <f t="shared" si="332"/>
        <v>0</v>
      </c>
      <c r="Z5360">
        <f t="shared" si="333"/>
        <v>0</v>
      </c>
      <c r="AA5360" t="e">
        <f t="shared" si="334"/>
        <v>#DIV/0!</v>
      </c>
      <c r="AB5360" s="14" t="e">
        <f>1-(FORMULAS!$S$2-' DASHBOARD'!X5360)/FORMULAS!$S$2</f>
        <v>#N/A</v>
      </c>
      <c r="AC5360" t="e">
        <f t="shared" si="335"/>
        <v>#N/A</v>
      </c>
    </row>
    <row r="5361" spans="1:29" x14ac:dyDescent="0.2">
      <c r="A5361">
        <f>'RAW DATA'!A5361</f>
        <v>0</v>
      </c>
      <c r="B5361">
        <f>'RAW DATA'!G5361</f>
        <v>0</v>
      </c>
      <c r="C5361" t="e">
        <f>'RAW DATA'!#REF!</f>
        <v>#REF!</v>
      </c>
      <c r="D5361" t="e">
        <f>'RAW DATA'!#REF!</f>
        <v>#REF!</v>
      </c>
      <c r="E5361" t="e">
        <f>'RAW DATA'!#REF!</f>
        <v>#REF!</v>
      </c>
      <c r="F5361">
        <f>'RAW DATA'!H5361</f>
        <v>0</v>
      </c>
      <c r="G5361">
        <f>'RAW DATA'!I5361</f>
        <v>0</v>
      </c>
      <c r="H5361" t="e">
        <f>'RAW DATA'!#REF!</f>
        <v>#REF!</v>
      </c>
      <c r="I5361" t="e">
        <f>'RAW DATA'!#REF!</f>
        <v>#REF!</v>
      </c>
      <c r="J5361">
        <f>'RAW DATA'!J5361</f>
        <v>0</v>
      </c>
      <c r="K5361" t="e">
        <f>'RAW DATA'!#REF!</f>
        <v>#REF!</v>
      </c>
      <c r="L5361">
        <f>'RAW DATA'!P5361</f>
        <v>0</v>
      </c>
      <c r="M5361">
        <f>'RAW DATA'!Q5361</f>
        <v>0</v>
      </c>
      <c r="N5361">
        <f>'RAW DATA'!R5361</f>
        <v>0</v>
      </c>
      <c r="O5361">
        <f>'RAW DATA'!S5361</f>
        <v>0</v>
      </c>
      <c r="P5361">
        <f>'RAW DATA'!T5361</f>
        <v>0</v>
      </c>
      <c r="Q5361">
        <f>'RAW DATA'!U5361</f>
        <v>0</v>
      </c>
      <c r="R5361">
        <f>'RAW DATA'!V5361</f>
        <v>0</v>
      </c>
      <c r="S5361" t="e">
        <f>'RAW DATA'!#REF!</f>
        <v>#REF!</v>
      </c>
      <c r="T5361">
        <f>'RAW DATA'!W5361</f>
        <v>0</v>
      </c>
      <c r="U5361">
        <f>'RAW DATA'!X5361</f>
        <v>0</v>
      </c>
      <c r="V5361">
        <f>'RAW DATA'!Y5361</f>
        <v>0</v>
      </c>
      <c r="W5361" t="e">
        <f>IF(' DASHBOARD'!K5361&gt;=60,FORMULAS!$D$3,IF(' DASHBOARD'!K5361&gt;=55,FORMULAS!$E$3,IF(' DASHBOARD'!K5361&gt;=50,FORMULAS!$F$3,IF(' DASHBOARD'!K5361&gt;=40,FORMULAS!$G$3,IF(' DASHBOARD'!K5361&gt;=30,FORMULAS!$H$3,IF(K5361&gt;=20,FORMULAS!$I$3,IF(' DASHBOARD'!K5361&gt;=16,FORMULAS!$J$3)))))))</f>
        <v>#REF!</v>
      </c>
      <c r="X5361" t="e">
        <f>INDEX(FORMULAS!$D$4:$J$10,MATCH('RAW DATA'!A5361,FORMULAS!$A$4:$A$10,0),MATCH(' DASHBOARD'!W5361,FORMULAS!$D$3:$J$3,0))</f>
        <v>#N/A</v>
      </c>
      <c r="Y5361">
        <f t="shared" si="332"/>
        <v>0</v>
      </c>
      <c r="Z5361">
        <f t="shared" si="333"/>
        <v>0</v>
      </c>
      <c r="AA5361" t="e">
        <f t="shared" si="334"/>
        <v>#DIV/0!</v>
      </c>
      <c r="AB5361" s="14" t="e">
        <f>1-(FORMULAS!$S$2-' DASHBOARD'!X5361)/FORMULAS!$S$2</f>
        <v>#N/A</v>
      </c>
      <c r="AC5361" t="e">
        <f t="shared" si="335"/>
        <v>#N/A</v>
      </c>
    </row>
    <row r="5362" spans="1:29" x14ac:dyDescent="0.2">
      <c r="A5362">
        <f>'RAW DATA'!A5362</f>
        <v>0</v>
      </c>
      <c r="B5362">
        <f>'RAW DATA'!G5362</f>
        <v>0</v>
      </c>
      <c r="C5362" t="e">
        <f>'RAW DATA'!#REF!</f>
        <v>#REF!</v>
      </c>
      <c r="D5362" t="e">
        <f>'RAW DATA'!#REF!</f>
        <v>#REF!</v>
      </c>
      <c r="E5362" t="e">
        <f>'RAW DATA'!#REF!</f>
        <v>#REF!</v>
      </c>
      <c r="F5362">
        <f>'RAW DATA'!H5362</f>
        <v>0</v>
      </c>
      <c r="G5362">
        <f>'RAW DATA'!I5362</f>
        <v>0</v>
      </c>
      <c r="H5362" t="e">
        <f>'RAW DATA'!#REF!</f>
        <v>#REF!</v>
      </c>
      <c r="I5362" t="e">
        <f>'RAW DATA'!#REF!</f>
        <v>#REF!</v>
      </c>
      <c r="J5362">
        <f>'RAW DATA'!J5362</f>
        <v>0</v>
      </c>
      <c r="K5362" t="e">
        <f>'RAW DATA'!#REF!</f>
        <v>#REF!</v>
      </c>
      <c r="L5362">
        <f>'RAW DATA'!P5362</f>
        <v>0</v>
      </c>
      <c r="M5362">
        <f>'RAW DATA'!Q5362</f>
        <v>0</v>
      </c>
      <c r="N5362">
        <f>'RAW DATA'!R5362</f>
        <v>0</v>
      </c>
      <c r="O5362">
        <f>'RAW DATA'!S5362</f>
        <v>0</v>
      </c>
      <c r="P5362">
        <f>'RAW DATA'!T5362</f>
        <v>0</v>
      </c>
      <c r="Q5362">
        <f>'RAW DATA'!U5362</f>
        <v>0</v>
      </c>
      <c r="R5362">
        <f>'RAW DATA'!V5362</f>
        <v>0</v>
      </c>
      <c r="S5362" t="e">
        <f>'RAW DATA'!#REF!</f>
        <v>#REF!</v>
      </c>
      <c r="T5362">
        <f>'RAW DATA'!W5362</f>
        <v>0</v>
      </c>
      <c r="U5362">
        <f>'RAW DATA'!X5362</f>
        <v>0</v>
      </c>
      <c r="V5362">
        <f>'RAW DATA'!Y5362</f>
        <v>0</v>
      </c>
      <c r="W5362" t="e">
        <f>IF(' DASHBOARD'!K5362&gt;=60,FORMULAS!$D$3,IF(' DASHBOARD'!K5362&gt;=55,FORMULAS!$E$3,IF(' DASHBOARD'!K5362&gt;=50,FORMULAS!$F$3,IF(' DASHBOARD'!K5362&gt;=40,FORMULAS!$G$3,IF(' DASHBOARD'!K5362&gt;=30,FORMULAS!$H$3,IF(K5362&gt;=20,FORMULAS!$I$3,IF(' DASHBOARD'!K5362&gt;=16,FORMULAS!$J$3)))))))</f>
        <v>#REF!</v>
      </c>
      <c r="X5362" t="e">
        <f>INDEX(FORMULAS!$D$4:$J$10,MATCH('RAW DATA'!A5362,FORMULAS!$A$4:$A$10,0),MATCH(' DASHBOARD'!W5362,FORMULAS!$D$3:$J$3,0))</f>
        <v>#N/A</v>
      </c>
      <c r="Y5362">
        <f t="shared" si="332"/>
        <v>0</v>
      </c>
      <c r="Z5362">
        <f t="shared" si="333"/>
        <v>0</v>
      </c>
      <c r="AA5362" t="e">
        <f t="shared" si="334"/>
        <v>#DIV/0!</v>
      </c>
      <c r="AB5362" s="14" t="e">
        <f>1-(FORMULAS!$S$2-' DASHBOARD'!X5362)/FORMULAS!$S$2</f>
        <v>#N/A</v>
      </c>
      <c r="AC5362" t="e">
        <f t="shared" si="335"/>
        <v>#N/A</v>
      </c>
    </row>
    <row r="5363" spans="1:29" x14ac:dyDescent="0.2">
      <c r="A5363">
        <f>'RAW DATA'!A5363</f>
        <v>0</v>
      </c>
      <c r="B5363">
        <f>'RAW DATA'!G5363</f>
        <v>0</v>
      </c>
      <c r="C5363" t="e">
        <f>'RAW DATA'!#REF!</f>
        <v>#REF!</v>
      </c>
      <c r="D5363" t="e">
        <f>'RAW DATA'!#REF!</f>
        <v>#REF!</v>
      </c>
      <c r="E5363" t="e">
        <f>'RAW DATA'!#REF!</f>
        <v>#REF!</v>
      </c>
      <c r="F5363">
        <f>'RAW DATA'!H5363</f>
        <v>0</v>
      </c>
      <c r="G5363">
        <f>'RAW DATA'!I5363</f>
        <v>0</v>
      </c>
      <c r="H5363" t="e">
        <f>'RAW DATA'!#REF!</f>
        <v>#REF!</v>
      </c>
      <c r="I5363" t="e">
        <f>'RAW DATA'!#REF!</f>
        <v>#REF!</v>
      </c>
      <c r="J5363">
        <f>'RAW DATA'!J5363</f>
        <v>0</v>
      </c>
      <c r="K5363" t="e">
        <f>'RAW DATA'!#REF!</f>
        <v>#REF!</v>
      </c>
      <c r="L5363">
        <f>'RAW DATA'!P5363</f>
        <v>0</v>
      </c>
      <c r="M5363">
        <f>'RAW DATA'!Q5363</f>
        <v>0</v>
      </c>
      <c r="N5363">
        <f>'RAW DATA'!R5363</f>
        <v>0</v>
      </c>
      <c r="O5363">
        <f>'RAW DATA'!S5363</f>
        <v>0</v>
      </c>
      <c r="P5363">
        <f>'RAW DATA'!T5363</f>
        <v>0</v>
      </c>
      <c r="Q5363">
        <f>'RAW DATA'!U5363</f>
        <v>0</v>
      </c>
      <c r="R5363">
        <f>'RAW DATA'!V5363</f>
        <v>0</v>
      </c>
      <c r="S5363" t="e">
        <f>'RAW DATA'!#REF!</f>
        <v>#REF!</v>
      </c>
      <c r="T5363">
        <f>'RAW DATA'!W5363</f>
        <v>0</v>
      </c>
      <c r="U5363">
        <f>'RAW DATA'!X5363</f>
        <v>0</v>
      </c>
      <c r="V5363">
        <f>'RAW DATA'!Y5363</f>
        <v>0</v>
      </c>
      <c r="W5363" t="e">
        <f>IF(' DASHBOARD'!K5363&gt;=60,FORMULAS!$D$3,IF(' DASHBOARD'!K5363&gt;=55,FORMULAS!$E$3,IF(' DASHBOARD'!K5363&gt;=50,FORMULAS!$F$3,IF(' DASHBOARD'!K5363&gt;=40,FORMULAS!$G$3,IF(' DASHBOARD'!K5363&gt;=30,FORMULAS!$H$3,IF(K5363&gt;=20,FORMULAS!$I$3,IF(' DASHBOARD'!K5363&gt;=16,FORMULAS!$J$3)))))))</f>
        <v>#REF!</v>
      </c>
      <c r="X5363" t="e">
        <f>INDEX(FORMULAS!$D$4:$J$10,MATCH('RAW DATA'!A5363,FORMULAS!$A$4:$A$10,0),MATCH(' DASHBOARD'!W5363,FORMULAS!$D$3:$J$3,0))</f>
        <v>#N/A</v>
      </c>
      <c r="Y5363">
        <f t="shared" si="332"/>
        <v>0</v>
      </c>
      <c r="Z5363">
        <f t="shared" si="333"/>
        <v>0</v>
      </c>
      <c r="AA5363" t="e">
        <f t="shared" si="334"/>
        <v>#DIV/0!</v>
      </c>
      <c r="AB5363" s="14" t="e">
        <f>1-(FORMULAS!$S$2-' DASHBOARD'!X5363)/FORMULAS!$S$2</f>
        <v>#N/A</v>
      </c>
      <c r="AC5363" t="e">
        <f t="shared" si="335"/>
        <v>#N/A</v>
      </c>
    </row>
    <row r="5364" spans="1:29" x14ac:dyDescent="0.2">
      <c r="A5364">
        <f>'RAW DATA'!A5364</f>
        <v>0</v>
      </c>
      <c r="B5364">
        <f>'RAW DATA'!G5364</f>
        <v>0</v>
      </c>
      <c r="C5364" t="e">
        <f>'RAW DATA'!#REF!</f>
        <v>#REF!</v>
      </c>
      <c r="D5364" t="e">
        <f>'RAW DATA'!#REF!</f>
        <v>#REF!</v>
      </c>
      <c r="E5364" t="e">
        <f>'RAW DATA'!#REF!</f>
        <v>#REF!</v>
      </c>
      <c r="F5364">
        <f>'RAW DATA'!H5364</f>
        <v>0</v>
      </c>
      <c r="G5364">
        <f>'RAW DATA'!I5364</f>
        <v>0</v>
      </c>
      <c r="H5364" t="e">
        <f>'RAW DATA'!#REF!</f>
        <v>#REF!</v>
      </c>
      <c r="I5364" t="e">
        <f>'RAW DATA'!#REF!</f>
        <v>#REF!</v>
      </c>
      <c r="J5364">
        <f>'RAW DATA'!J5364</f>
        <v>0</v>
      </c>
      <c r="K5364" t="e">
        <f>'RAW DATA'!#REF!</f>
        <v>#REF!</v>
      </c>
      <c r="L5364">
        <f>'RAW DATA'!P5364</f>
        <v>0</v>
      </c>
      <c r="M5364">
        <f>'RAW DATA'!Q5364</f>
        <v>0</v>
      </c>
      <c r="N5364">
        <f>'RAW DATA'!R5364</f>
        <v>0</v>
      </c>
      <c r="O5364">
        <f>'RAW DATA'!S5364</f>
        <v>0</v>
      </c>
      <c r="P5364">
        <f>'RAW DATA'!T5364</f>
        <v>0</v>
      </c>
      <c r="Q5364">
        <f>'RAW DATA'!U5364</f>
        <v>0</v>
      </c>
      <c r="R5364">
        <f>'RAW DATA'!V5364</f>
        <v>0</v>
      </c>
      <c r="S5364" t="e">
        <f>'RAW DATA'!#REF!</f>
        <v>#REF!</v>
      </c>
      <c r="T5364">
        <f>'RAW DATA'!W5364</f>
        <v>0</v>
      </c>
      <c r="U5364">
        <f>'RAW DATA'!X5364</f>
        <v>0</v>
      </c>
      <c r="V5364">
        <f>'RAW DATA'!Y5364</f>
        <v>0</v>
      </c>
      <c r="W5364" t="e">
        <f>IF(' DASHBOARD'!K5364&gt;=60,FORMULAS!$D$3,IF(' DASHBOARD'!K5364&gt;=55,FORMULAS!$E$3,IF(' DASHBOARD'!K5364&gt;=50,FORMULAS!$F$3,IF(' DASHBOARD'!K5364&gt;=40,FORMULAS!$G$3,IF(' DASHBOARD'!K5364&gt;=30,FORMULAS!$H$3,IF(K5364&gt;=20,FORMULAS!$I$3,IF(' DASHBOARD'!K5364&gt;=16,FORMULAS!$J$3)))))))</f>
        <v>#REF!</v>
      </c>
      <c r="X5364" t="e">
        <f>INDEX(FORMULAS!$D$4:$J$10,MATCH('RAW DATA'!A5364,FORMULAS!$A$4:$A$10,0),MATCH(' DASHBOARD'!W5364,FORMULAS!$D$3:$J$3,0))</f>
        <v>#N/A</v>
      </c>
      <c r="Y5364">
        <f t="shared" si="332"/>
        <v>0</v>
      </c>
      <c r="Z5364">
        <f t="shared" si="333"/>
        <v>0</v>
      </c>
      <c r="AA5364" t="e">
        <f t="shared" si="334"/>
        <v>#DIV/0!</v>
      </c>
      <c r="AB5364" s="14" t="e">
        <f>1-(FORMULAS!$S$2-' DASHBOARD'!X5364)/FORMULAS!$S$2</f>
        <v>#N/A</v>
      </c>
      <c r="AC5364" t="e">
        <f t="shared" si="335"/>
        <v>#N/A</v>
      </c>
    </row>
    <row r="5365" spans="1:29" x14ac:dyDescent="0.2">
      <c r="A5365">
        <f>'RAW DATA'!A5365</f>
        <v>0</v>
      </c>
      <c r="B5365">
        <f>'RAW DATA'!G5365</f>
        <v>0</v>
      </c>
      <c r="C5365" t="e">
        <f>'RAW DATA'!#REF!</f>
        <v>#REF!</v>
      </c>
      <c r="D5365" t="e">
        <f>'RAW DATA'!#REF!</f>
        <v>#REF!</v>
      </c>
      <c r="E5365" t="e">
        <f>'RAW DATA'!#REF!</f>
        <v>#REF!</v>
      </c>
      <c r="F5365">
        <f>'RAW DATA'!H5365</f>
        <v>0</v>
      </c>
      <c r="G5365">
        <f>'RAW DATA'!I5365</f>
        <v>0</v>
      </c>
      <c r="H5365" t="e">
        <f>'RAW DATA'!#REF!</f>
        <v>#REF!</v>
      </c>
      <c r="I5365" t="e">
        <f>'RAW DATA'!#REF!</f>
        <v>#REF!</v>
      </c>
      <c r="J5365">
        <f>'RAW DATA'!J5365</f>
        <v>0</v>
      </c>
      <c r="K5365" t="e">
        <f>'RAW DATA'!#REF!</f>
        <v>#REF!</v>
      </c>
      <c r="L5365">
        <f>'RAW DATA'!P5365</f>
        <v>0</v>
      </c>
      <c r="M5365">
        <f>'RAW DATA'!Q5365</f>
        <v>0</v>
      </c>
      <c r="N5365">
        <f>'RAW DATA'!R5365</f>
        <v>0</v>
      </c>
      <c r="O5365">
        <f>'RAW DATA'!S5365</f>
        <v>0</v>
      </c>
      <c r="P5365">
        <f>'RAW DATA'!T5365</f>
        <v>0</v>
      </c>
      <c r="Q5365">
        <f>'RAW DATA'!U5365</f>
        <v>0</v>
      </c>
      <c r="R5365">
        <f>'RAW DATA'!V5365</f>
        <v>0</v>
      </c>
      <c r="S5365" t="e">
        <f>'RAW DATA'!#REF!</f>
        <v>#REF!</v>
      </c>
      <c r="T5365">
        <f>'RAW DATA'!W5365</f>
        <v>0</v>
      </c>
      <c r="U5365">
        <f>'RAW DATA'!X5365</f>
        <v>0</v>
      </c>
      <c r="V5365">
        <f>'RAW DATA'!Y5365</f>
        <v>0</v>
      </c>
      <c r="W5365" t="e">
        <f>IF(' DASHBOARD'!K5365&gt;=60,FORMULAS!$D$3,IF(' DASHBOARD'!K5365&gt;=55,FORMULAS!$E$3,IF(' DASHBOARD'!K5365&gt;=50,FORMULAS!$F$3,IF(' DASHBOARD'!K5365&gt;=40,FORMULAS!$G$3,IF(' DASHBOARD'!K5365&gt;=30,FORMULAS!$H$3,IF(K5365&gt;=20,FORMULAS!$I$3,IF(' DASHBOARD'!K5365&gt;=16,FORMULAS!$J$3)))))))</f>
        <v>#REF!</v>
      </c>
      <c r="X5365" t="e">
        <f>INDEX(FORMULAS!$D$4:$J$10,MATCH('RAW DATA'!A5365,FORMULAS!$A$4:$A$10,0),MATCH(' DASHBOARD'!W5365,FORMULAS!$D$3:$J$3,0))</f>
        <v>#N/A</v>
      </c>
      <c r="Y5365">
        <f t="shared" si="332"/>
        <v>0</v>
      </c>
      <c r="Z5365">
        <f t="shared" si="333"/>
        <v>0</v>
      </c>
      <c r="AA5365" t="e">
        <f t="shared" si="334"/>
        <v>#DIV/0!</v>
      </c>
      <c r="AB5365" s="14" t="e">
        <f>1-(FORMULAS!$S$2-' DASHBOARD'!X5365)/FORMULAS!$S$2</f>
        <v>#N/A</v>
      </c>
      <c r="AC5365" t="e">
        <f t="shared" si="335"/>
        <v>#N/A</v>
      </c>
    </row>
    <row r="5366" spans="1:29" x14ac:dyDescent="0.2">
      <c r="A5366">
        <f>'RAW DATA'!A5366</f>
        <v>0</v>
      </c>
      <c r="B5366">
        <f>'RAW DATA'!G5366</f>
        <v>0</v>
      </c>
      <c r="C5366" t="e">
        <f>'RAW DATA'!#REF!</f>
        <v>#REF!</v>
      </c>
      <c r="D5366" t="e">
        <f>'RAW DATA'!#REF!</f>
        <v>#REF!</v>
      </c>
      <c r="E5366" t="e">
        <f>'RAW DATA'!#REF!</f>
        <v>#REF!</v>
      </c>
      <c r="F5366">
        <f>'RAW DATA'!H5366</f>
        <v>0</v>
      </c>
      <c r="G5366">
        <f>'RAW DATA'!I5366</f>
        <v>0</v>
      </c>
      <c r="H5366" t="e">
        <f>'RAW DATA'!#REF!</f>
        <v>#REF!</v>
      </c>
      <c r="I5366" t="e">
        <f>'RAW DATA'!#REF!</f>
        <v>#REF!</v>
      </c>
      <c r="J5366">
        <f>'RAW DATA'!J5366</f>
        <v>0</v>
      </c>
      <c r="K5366" t="e">
        <f>'RAW DATA'!#REF!</f>
        <v>#REF!</v>
      </c>
      <c r="L5366">
        <f>'RAW DATA'!P5366</f>
        <v>0</v>
      </c>
      <c r="M5366">
        <f>'RAW DATA'!Q5366</f>
        <v>0</v>
      </c>
      <c r="N5366">
        <f>'RAW DATA'!R5366</f>
        <v>0</v>
      </c>
      <c r="O5366">
        <f>'RAW DATA'!S5366</f>
        <v>0</v>
      </c>
      <c r="P5366">
        <f>'RAW DATA'!T5366</f>
        <v>0</v>
      </c>
      <c r="Q5366">
        <f>'RAW DATA'!U5366</f>
        <v>0</v>
      </c>
      <c r="R5366">
        <f>'RAW DATA'!V5366</f>
        <v>0</v>
      </c>
      <c r="S5366" t="e">
        <f>'RAW DATA'!#REF!</f>
        <v>#REF!</v>
      </c>
      <c r="T5366">
        <f>'RAW DATA'!W5366</f>
        <v>0</v>
      </c>
      <c r="U5366">
        <f>'RAW DATA'!X5366</f>
        <v>0</v>
      </c>
      <c r="V5366">
        <f>'RAW DATA'!Y5366</f>
        <v>0</v>
      </c>
      <c r="W5366" t="e">
        <f>IF(' DASHBOARD'!K5366&gt;=60,FORMULAS!$D$3,IF(' DASHBOARD'!K5366&gt;=55,FORMULAS!$E$3,IF(' DASHBOARD'!K5366&gt;=50,FORMULAS!$F$3,IF(' DASHBOARD'!K5366&gt;=40,FORMULAS!$G$3,IF(' DASHBOARD'!K5366&gt;=30,FORMULAS!$H$3,IF(K5366&gt;=20,FORMULAS!$I$3,IF(' DASHBOARD'!K5366&gt;=16,FORMULAS!$J$3)))))))</f>
        <v>#REF!</v>
      </c>
      <c r="X5366" t="e">
        <f>INDEX(FORMULAS!$D$4:$J$10,MATCH('RAW DATA'!A5366,FORMULAS!$A$4:$A$10,0),MATCH(' DASHBOARD'!W5366,FORMULAS!$D$3:$J$3,0))</f>
        <v>#N/A</v>
      </c>
      <c r="Y5366">
        <f t="shared" si="332"/>
        <v>0</v>
      </c>
      <c r="Z5366">
        <f t="shared" si="333"/>
        <v>0</v>
      </c>
      <c r="AA5366" t="e">
        <f t="shared" si="334"/>
        <v>#DIV/0!</v>
      </c>
      <c r="AB5366" s="14" t="e">
        <f>1-(FORMULAS!$S$2-' DASHBOARD'!X5366)/FORMULAS!$S$2</f>
        <v>#N/A</v>
      </c>
      <c r="AC5366" t="e">
        <f t="shared" si="335"/>
        <v>#N/A</v>
      </c>
    </row>
    <row r="5367" spans="1:29" x14ac:dyDescent="0.2">
      <c r="A5367">
        <f>'RAW DATA'!A5367</f>
        <v>0</v>
      </c>
      <c r="B5367">
        <f>'RAW DATA'!G5367</f>
        <v>0</v>
      </c>
      <c r="C5367" t="e">
        <f>'RAW DATA'!#REF!</f>
        <v>#REF!</v>
      </c>
      <c r="D5367" t="e">
        <f>'RAW DATA'!#REF!</f>
        <v>#REF!</v>
      </c>
      <c r="E5367" t="e">
        <f>'RAW DATA'!#REF!</f>
        <v>#REF!</v>
      </c>
      <c r="F5367">
        <f>'RAW DATA'!H5367</f>
        <v>0</v>
      </c>
      <c r="G5367">
        <f>'RAW DATA'!I5367</f>
        <v>0</v>
      </c>
      <c r="H5367" t="e">
        <f>'RAW DATA'!#REF!</f>
        <v>#REF!</v>
      </c>
      <c r="I5367" t="e">
        <f>'RAW DATA'!#REF!</f>
        <v>#REF!</v>
      </c>
      <c r="J5367">
        <f>'RAW DATA'!J5367</f>
        <v>0</v>
      </c>
      <c r="K5367" t="e">
        <f>'RAW DATA'!#REF!</f>
        <v>#REF!</v>
      </c>
      <c r="L5367">
        <f>'RAW DATA'!P5367</f>
        <v>0</v>
      </c>
      <c r="M5367">
        <f>'RAW DATA'!Q5367</f>
        <v>0</v>
      </c>
      <c r="N5367">
        <f>'RAW DATA'!R5367</f>
        <v>0</v>
      </c>
      <c r="O5367">
        <f>'RAW DATA'!S5367</f>
        <v>0</v>
      </c>
      <c r="P5367">
        <f>'RAW DATA'!T5367</f>
        <v>0</v>
      </c>
      <c r="Q5367">
        <f>'RAW DATA'!U5367</f>
        <v>0</v>
      </c>
      <c r="R5367">
        <f>'RAW DATA'!V5367</f>
        <v>0</v>
      </c>
      <c r="S5367" t="e">
        <f>'RAW DATA'!#REF!</f>
        <v>#REF!</v>
      </c>
      <c r="T5367">
        <f>'RAW DATA'!W5367</f>
        <v>0</v>
      </c>
      <c r="U5367">
        <f>'RAW DATA'!X5367</f>
        <v>0</v>
      </c>
      <c r="V5367">
        <f>'RAW DATA'!Y5367</f>
        <v>0</v>
      </c>
      <c r="W5367" t="e">
        <f>IF(' DASHBOARD'!K5367&gt;=60,FORMULAS!$D$3,IF(' DASHBOARD'!K5367&gt;=55,FORMULAS!$E$3,IF(' DASHBOARD'!K5367&gt;=50,FORMULAS!$F$3,IF(' DASHBOARD'!K5367&gt;=40,FORMULAS!$G$3,IF(' DASHBOARD'!K5367&gt;=30,FORMULAS!$H$3,IF(K5367&gt;=20,FORMULAS!$I$3,IF(' DASHBOARD'!K5367&gt;=16,FORMULAS!$J$3)))))))</f>
        <v>#REF!</v>
      </c>
      <c r="X5367" t="e">
        <f>INDEX(FORMULAS!$D$4:$J$10,MATCH('RAW DATA'!A5367,FORMULAS!$A$4:$A$10,0),MATCH(' DASHBOARD'!W5367,FORMULAS!$D$3:$J$3,0))</f>
        <v>#N/A</v>
      </c>
      <c r="Y5367">
        <f t="shared" si="332"/>
        <v>0</v>
      </c>
      <c r="Z5367">
        <f t="shared" si="333"/>
        <v>0</v>
      </c>
      <c r="AA5367" t="e">
        <f t="shared" si="334"/>
        <v>#DIV/0!</v>
      </c>
      <c r="AB5367" s="14" t="e">
        <f>1-(FORMULAS!$S$2-' DASHBOARD'!X5367)/FORMULAS!$S$2</f>
        <v>#N/A</v>
      </c>
      <c r="AC5367" t="e">
        <f t="shared" si="335"/>
        <v>#N/A</v>
      </c>
    </row>
    <row r="5368" spans="1:29" x14ac:dyDescent="0.2">
      <c r="A5368">
        <f>'RAW DATA'!A5368</f>
        <v>0</v>
      </c>
      <c r="B5368">
        <f>'RAW DATA'!G5368</f>
        <v>0</v>
      </c>
      <c r="C5368" t="e">
        <f>'RAW DATA'!#REF!</f>
        <v>#REF!</v>
      </c>
      <c r="D5368" t="e">
        <f>'RAW DATA'!#REF!</f>
        <v>#REF!</v>
      </c>
      <c r="E5368" t="e">
        <f>'RAW DATA'!#REF!</f>
        <v>#REF!</v>
      </c>
      <c r="F5368">
        <f>'RAW DATA'!H5368</f>
        <v>0</v>
      </c>
      <c r="G5368">
        <f>'RAW DATA'!I5368</f>
        <v>0</v>
      </c>
      <c r="H5368" t="e">
        <f>'RAW DATA'!#REF!</f>
        <v>#REF!</v>
      </c>
      <c r="I5368" t="e">
        <f>'RAW DATA'!#REF!</f>
        <v>#REF!</v>
      </c>
      <c r="J5368">
        <f>'RAW DATA'!J5368</f>
        <v>0</v>
      </c>
      <c r="K5368" t="e">
        <f>'RAW DATA'!#REF!</f>
        <v>#REF!</v>
      </c>
      <c r="L5368">
        <f>'RAW DATA'!P5368</f>
        <v>0</v>
      </c>
      <c r="M5368">
        <f>'RAW DATA'!Q5368</f>
        <v>0</v>
      </c>
      <c r="N5368">
        <f>'RAW DATA'!R5368</f>
        <v>0</v>
      </c>
      <c r="O5368">
        <f>'RAW DATA'!S5368</f>
        <v>0</v>
      </c>
      <c r="P5368">
        <f>'RAW DATA'!T5368</f>
        <v>0</v>
      </c>
      <c r="Q5368">
        <f>'RAW DATA'!U5368</f>
        <v>0</v>
      </c>
      <c r="R5368">
        <f>'RAW DATA'!V5368</f>
        <v>0</v>
      </c>
      <c r="S5368" t="e">
        <f>'RAW DATA'!#REF!</f>
        <v>#REF!</v>
      </c>
      <c r="T5368">
        <f>'RAW DATA'!W5368</f>
        <v>0</v>
      </c>
      <c r="U5368">
        <f>'RAW DATA'!X5368</f>
        <v>0</v>
      </c>
      <c r="V5368">
        <f>'RAW DATA'!Y5368</f>
        <v>0</v>
      </c>
      <c r="W5368" t="e">
        <f>IF(' DASHBOARD'!K5368&gt;=60,FORMULAS!$D$3,IF(' DASHBOARD'!K5368&gt;=55,FORMULAS!$E$3,IF(' DASHBOARD'!K5368&gt;=50,FORMULAS!$F$3,IF(' DASHBOARD'!K5368&gt;=40,FORMULAS!$G$3,IF(' DASHBOARD'!K5368&gt;=30,FORMULAS!$H$3,IF(K5368&gt;=20,FORMULAS!$I$3,IF(' DASHBOARD'!K5368&gt;=16,FORMULAS!$J$3)))))))</f>
        <v>#REF!</v>
      </c>
      <c r="X5368" t="e">
        <f>INDEX(FORMULAS!$D$4:$J$10,MATCH('RAW DATA'!A5368,FORMULAS!$A$4:$A$10,0),MATCH(' DASHBOARD'!W5368,FORMULAS!$D$3:$J$3,0))</f>
        <v>#N/A</v>
      </c>
      <c r="Y5368">
        <f t="shared" si="332"/>
        <v>0</v>
      </c>
      <c r="Z5368">
        <f t="shared" si="333"/>
        <v>0</v>
      </c>
      <c r="AA5368" t="e">
        <f t="shared" si="334"/>
        <v>#DIV/0!</v>
      </c>
      <c r="AB5368" s="14" t="e">
        <f>1-(FORMULAS!$S$2-' DASHBOARD'!X5368)/FORMULAS!$S$2</f>
        <v>#N/A</v>
      </c>
      <c r="AC5368" t="e">
        <f t="shared" si="335"/>
        <v>#N/A</v>
      </c>
    </row>
    <row r="5369" spans="1:29" x14ac:dyDescent="0.2">
      <c r="A5369">
        <f>'RAW DATA'!A5369</f>
        <v>0</v>
      </c>
      <c r="B5369">
        <f>'RAW DATA'!G5369</f>
        <v>0</v>
      </c>
      <c r="C5369" t="e">
        <f>'RAW DATA'!#REF!</f>
        <v>#REF!</v>
      </c>
      <c r="D5369" t="e">
        <f>'RAW DATA'!#REF!</f>
        <v>#REF!</v>
      </c>
      <c r="E5369" t="e">
        <f>'RAW DATA'!#REF!</f>
        <v>#REF!</v>
      </c>
      <c r="F5369">
        <f>'RAW DATA'!H5369</f>
        <v>0</v>
      </c>
      <c r="G5369">
        <f>'RAW DATA'!I5369</f>
        <v>0</v>
      </c>
      <c r="H5369" t="e">
        <f>'RAW DATA'!#REF!</f>
        <v>#REF!</v>
      </c>
      <c r="I5369" t="e">
        <f>'RAW DATA'!#REF!</f>
        <v>#REF!</v>
      </c>
      <c r="J5369">
        <f>'RAW DATA'!J5369</f>
        <v>0</v>
      </c>
      <c r="K5369" t="e">
        <f>'RAW DATA'!#REF!</f>
        <v>#REF!</v>
      </c>
      <c r="L5369">
        <f>'RAW DATA'!P5369</f>
        <v>0</v>
      </c>
      <c r="M5369">
        <f>'RAW DATA'!Q5369</f>
        <v>0</v>
      </c>
      <c r="N5369">
        <f>'RAW DATA'!R5369</f>
        <v>0</v>
      </c>
      <c r="O5369">
        <f>'RAW DATA'!S5369</f>
        <v>0</v>
      </c>
      <c r="P5369">
        <f>'RAW DATA'!T5369</f>
        <v>0</v>
      </c>
      <c r="Q5369">
        <f>'RAW DATA'!U5369</f>
        <v>0</v>
      </c>
      <c r="R5369">
        <f>'RAW DATA'!V5369</f>
        <v>0</v>
      </c>
      <c r="S5369" t="e">
        <f>'RAW DATA'!#REF!</f>
        <v>#REF!</v>
      </c>
      <c r="T5369">
        <f>'RAW DATA'!W5369</f>
        <v>0</v>
      </c>
      <c r="U5369">
        <f>'RAW DATA'!X5369</f>
        <v>0</v>
      </c>
      <c r="V5369">
        <f>'RAW DATA'!Y5369</f>
        <v>0</v>
      </c>
      <c r="W5369" t="e">
        <f>IF(' DASHBOARD'!K5369&gt;=60,FORMULAS!$D$3,IF(' DASHBOARD'!K5369&gt;=55,FORMULAS!$E$3,IF(' DASHBOARD'!K5369&gt;=50,FORMULAS!$F$3,IF(' DASHBOARD'!K5369&gt;=40,FORMULAS!$G$3,IF(' DASHBOARD'!K5369&gt;=30,FORMULAS!$H$3,IF(K5369&gt;=20,FORMULAS!$I$3,IF(' DASHBOARD'!K5369&gt;=16,FORMULAS!$J$3)))))))</f>
        <v>#REF!</v>
      </c>
      <c r="X5369" t="e">
        <f>INDEX(FORMULAS!$D$4:$J$10,MATCH('RAW DATA'!A5369,FORMULAS!$A$4:$A$10,0),MATCH(' DASHBOARD'!W5369,FORMULAS!$D$3:$J$3,0))</f>
        <v>#N/A</v>
      </c>
      <c r="Y5369">
        <f t="shared" si="332"/>
        <v>0</v>
      </c>
      <c r="Z5369">
        <f t="shared" si="333"/>
        <v>0</v>
      </c>
      <c r="AA5369" t="e">
        <f t="shared" si="334"/>
        <v>#DIV/0!</v>
      </c>
      <c r="AB5369" s="14" t="e">
        <f>1-(FORMULAS!$S$2-' DASHBOARD'!X5369)/FORMULAS!$S$2</f>
        <v>#N/A</v>
      </c>
      <c r="AC5369" t="e">
        <f t="shared" si="335"/>
        <v>#N/A</v>
      </c>
    </row>
    <row r="5370" spans="1:29" x14ac:dyDescent="0.2">
      <c r="A5370">
        <f>'RAW DATA'!A5370</f>
        <v>0</v>
      </c>
      <c r="B5370">
        <f>'RAW DATA'!G5370</f>
        <v>0</v>
      </c>
      <c r="C5370" t="e">
        <f>'RAW DATA'!#REF!</f>
        <v>#REF!</v>
      </c>
      <c r="D5370" t="e">
        <f>'RAW DATA'!#REF!</f>
        <v>#REF!</v>
      </c>
      <c r="E5370" t="e">
        <f>'RAW DATA'!#REF!</f>
        <v>#REF!</v>
      </c>
      <c r="F5370">
        <f>'RAW DATA'!H5370</f>
        <v>0</v>
      </c>
      <c r="G5370">
        <f>'RAW DATA'!I5370</f>
        <v>0</v>
      </c>
      <c r="H5370" t="e">
        <f>'RAW DATA'!#REF!</f>
        <v>#REF!</v>
      </c>
      <c r="I5370" t="e">
        <f>'RAW DATA'!#REF!</f>
        <v>#REF!</v>
      </c>
      <c r="J5370">
        <f>'RAW DATA'!J5370</f>
        <v>0</v>
      </c>
      <c r="K5370" t="e">
        <f>'RAW DATA'!#REF!</f>
        <v>#REF!</v>
      </c>
      <c r="L5370">
        <f>'RAW DATA'!P5370</f>
        <v>0</v>
      </c>
      <c r="M5370">
        <f>'RAW DATA'!Q5370</f>
        <v>0</v>
      </c>
      <c r="N5370">
        <f>'RAW DATA'!R5370</f>
        <v>0</v>
      </c>
      <c r="O5370">
        <f>'RAW DATA'!S5370</f>
        <v>0</v>
      </c>
      <c r="P5370">
        <f>'RAW DATA'!T5370</f>
        <v>0</v>
      </c>
      <c r="Q5370">
        <f>'RAW DATA'!U5370</f>
        <v>0</v>
      </c>
      <c r="R5370">
        <f>'RAW DATA'!V5370</f>
        <v>0</v>
      </c>
      <c r="S5370" t="e">
        <f>'RAW DATA'!#REF!</f>
        <v>#REF!</v>
      </c>
      <c r="T5370">
        <f>'RAW DATA'!W5370</f>
        <v>0</v>
      </c>
      <c r="U5370">
        <f>'RAW DATA'!X5370</f>
        <v>0</v>
      </c>
      <c r="V5370">
        <f>'RAW DATA'!Y5370</f>
        <v>0</v>
      </c>
      <c r="W5370" t="e">
        <f>IF(' DASHBOARD'!K5370&gt;=60,FORMULAS!$D$3,IF(' DASHBOARD'!K5370&gt;=55,FORMULAS!$E$3,IF(' DASHBOARD'!K5370&gt;=50,FORMULAS!$F$3,IF(' DASHBOARD'!K5370&gt;=40,FORMULAS!$G$3,IF(' DASHBOARD'!K5370&gt;=30,FORMULAS!$H$3,IF(K5370&gt;=20,FORMULAS!$I$3,IF(' DASHBOARD'!K5370&gt;=16,FORMULAS!$J$3)))))))</f>
        <v>#REF!</v>
      </c>
      <c r="X5370" t="e">
        <f>INDEX(FORMULAS!$D$4:$J$10,MATCH('RAW DATA'!A5370,FORMULAS!$A$4:$A$10,0),MATCH(' DASHBOARD'!W5370,FORMULAS!$D$3:$J$3,0))</f>
        <v>#N/A</v>
      </c>
      <c r="Y5370">
        <f t="shared" si="332"/>
        <v>0</v>
      </c>
      <c r="Z5370">
        <f t="shared" si="333"/>
        <v>0</v>
      </c>
      <c r="AA5370" t="e">
        <f t="shared" si="334"/>
        <v>#DIV/0!</v>
      </c>
      <c r="AB5370" s="14" t="e">
        <f>1-(FORMULAS!$S$2-' DASHBOARD'!X5370)/FORMULAS!$S$2</f>
        <v>#N/A</v>
      </c>
      <c r="AC5370" t="e">
        <f t="shared" si="335"/>
        <v>#N/A</v>
      </c>
    </row>
    <row r="5371" spans="1:29" x14ac:dyDescent="0.2">
      <c r="A5371">
        <f>'RAW DATA'!A5371</f>
        <v>0</v>
      </c>
      <c r="B5371">
        <f>'RAW DATA'!G5371</f>
        <v>0</v>
      </c>
      <c r="C5371" t="e">
        <f>'RAW DATA'!#REF!</f>
        <v>#REF!</v>
      </c>
      <c r="D5371" t="e">
        <f>'RAW DATA'!#REF!</f>
        <v>#REF!</v>
      </c>
      <c r="E5371" t="e">
        <f>'RAW DATA'!#REF!</f>
        <v>#REF!</v>
      </c>
      <c r="F5371">
        <f>'RAW DATA'!H5371</f>
        <v>0</v>
      </c>
      <c r="G5371">
        <f>'RAW DATA'!I5371</f>
        <v>0</v>
      </c>
      <c r="H5371" t="e">
        <f>'RAW DATA'!#REF!</f>
        <v>#REF!</v>
      </c>
      <c r="I5371" t="e">
        <f>'RAW DATA'!#REF!</f>
        <v>#REF!</v>
      </c>
      <c r="J5371">
        <f>'RAW DATA'!J5371</f>
        <v>0</v>
      </c>
      <c r="K5371" t="e">
        <f>'RAW DATA'!#REF!</f>
        <v>#REF!</v>
      </c>
      <c r="L5371">
        <f>'RAW DATA'!P5371</f>
        <v>0</v>
      </c>
      <c r="M5371">
        <f>'RAW DATA'!Q5371</f>
        <v>0</v>
      </c>
      <c r="N5371">
        <f>'RAW DATA'!R5371</f>
        <v>0</v>
      </c>
      <c r="O5371">
        <f>'RAW DATA'!S5371</f>
        <v>0</v>
      </c>
      <c r="P5371">
        <f>'RAW DATA'!T5371</f>
        <v>0</v>
      </c>
      <c r="Q5371">
        <f>'RAW DATA'!U5371</f>
        <v>0</v>
      </c>
      <c r="R5371">
        <f>'RAW DATA'!V5371</f>
        <v>0</v>
      </c>
      <c r="S5371" t="e">
        <f>'RAW DATA'!#REF!</f>
        <v>#REF!</v>
      </c>
      <c r="T5371">
        <f>'RAW DATA'!W5371</f>
        <v>0</v>
      </c>
      <c r="U5371">
        <f>'RAW DATA'!X5371</f>
        <v>0</v>
      </c>
      <c r="V5371">
        <f>'RAW DATA'!Y5371</f>
        <v>0</v>
      </c>
      <c r="W5371" t="e">
        <f>IF(' DASHBOARD'!K5371&gt;=60,FORMULAS!$D$3,IF(' DASHBOARD'!K5371&gt;=55,FORMULAS!$E$3,IF(' DASHBOARD'!K5371&gt;=50,FORMULAS!$F$3,IF(' DASHBOARD'!K5371&gt;=40,FORMULAS!$G$3,IF(' DASHBOARD'!K5371&gt;=30,FORMULAS!$H$3,IF(K5371&gt;=20,FORMULAS!$I$3,IF(' DASHBOARD'!K5371&gt;=16,FORMULAS!$J$3)))))))</f>
        <v>#REF!</v>
      </c>
      <c r="X5371" t="e">
        <f>INDEX(FORMULAS!$D$4:$J$10,MATCH('RAW DATA'!A5371,FORMULAS!$A$4:$A$10,0),MATCH(' DASHBOARD'!W5371,FORMULAS!$D$3:$J$3,0))</f>
        <v>#N/A</v>
      </c>
      <c r="Y5371">
        <f t="shared" si="332"/>
        <v>0</v>
      </c>
      <c r="Z5371">
        <f t="shared" si="333"/>
        <v>0</v>
      </c>
      <c r="AA5371" t="e">
        <f t="shared" si="334"/>
        <v>#DIV/0!</v>
      </c>
      <c r="AB5371" s="14" t="e">
        <f>1-(FORMULAS!$S$2-' DASHBOARD'!X5371)/FORMULAS!$S$2</f>
        <v>#N/A</v>
      </c>
      <c r="AC5371" t="e">
        <f t="shared" si="335"/>
        <v>#N/A</v>
      </c>
    </row>
    <row r="5372" spans="1:29" x14ac:dyDescent="0.2">
      <c r="A5372">
        <f>'RAW DATA'!A5372</f>
        <v>0</v>
      </c>
      <c r="B5372">
        <f>'RAW DATA'!G5372</f>
        <v>0</v>
      </c>
      <c r="C5372" t="e">
        <f>'RAW DATA'!#REF!</f>
        <v>#REF!</v>
      </c>
      <c r="D5372" t="e">
        <f>'RAW DATA'!#REF!</f>
        <v>#REF!</v>
      </c>
      <c r="E5372" t="e">
        <f>'RAW DATA'!#REF!</f>
        <v>#REF!</v>
      </c>
      <c r="F5372">
        <f>'RAW DATA'!H5372</f>
        <v>0</v>
      </c>
      <c r="G5372">
        <f>'RAW DATA'!I5372</f>
        <v>0</v>
      </c>
      <c r="H5372" t="e">
        <f>'RAW DATA'!#REF!</f>
        <v>#REF!</v>
      </c>
      <c r="I5372" t="e">
        <f>'RAW DATA'!#REF!</f>
        <v>#REF!</v>
      </c>
      <c r="J5372">
        <f>'RAW DATA'!J5372</f>
        <v>0</v>
      </c>
      <c r="K5372" t="e">
        <f>'RAW DATA'!#REF!</f>
        <v>#REF!</v>
      </c>
      <c r="L5372">
        <f>'RAW DATA'!P5372</f>
        <v>0</v>
      </c>
      <c r="M5372">
        <f>'RAW DATA'!Q5372</f>
        <v>0</v>
      </c>
      <c r="N5372">
        <f>'RAW DATA'!R5372</f>
        <v>0</v>
      </c>
      <c r="O5372">
        <f>'RAW DATA'!S5372</f>
        <v>0</v>
      </c>
      <c r="P5372">
        <f>'RAW DATA'!T5372</f>
        <v>0</v>
      </c>
      <c r="Q5372">
        <f>'RAW DATA'!U5372</f>
        <v>0</v>
      </c>
      <c r="R5372">
        <f>'RAW DATA'!V5372</f>
        <v>0</v>
      </c>
      <c r="S5372" t="e">
        <f>'RAW DATA'!#REF!</f>
        <v>#REF!</v>
      </c>
      <c r="T5372">
        <f>'RAW DATA'!W5372</f>
        <v>0</v>
      </c>
      <c r="U5372">
        <f>'RAW DATA'!X5372</f>
        <v>0</v>
      </c>
      <c r="V5372">
        <f>'RAW DATA'!Y5372</f>
        <v>0</v>
      </c>
      <c r="W5372" t="e">
        <f>IF(' DASHBOARD'!K5372&gt;=60,FORMULAS!$D$3,IF(' DASHBOARD'!K5372&gt;=55,FORMULAS!$E$3,IF(' DASHBOARD'!K5372&gt;=50,FORMULAS!$F$3,IF(' DASHBOARD'!K5372&gt;=40,FORMULAS!$G$3,IF(' DASHBOARD'!K5372&gt;=30,FORMULAS!$H$3,IF(K5372&gt;=20,FORMULAS!$I$3,IF(' DASHBOARD'!K5372&gt;=16,FORMULAS!$J$3)))))))</f>
        <v>#REF!</v>
      </c>
      <c r="X5372" t="e">
        <f>INDEX(FORMULAS!$D$4:$J$10,MATCH('RAW DATA'!A5372,FORMULAS!$A$4:$A$10,0),MATCH(' DASHBOARD'!W5372,FORMULAS!$D$3:$J$3,0))</f>
        <v>#N/A</v>
      </c>
      <c r="Y5372">
        <f t="shared" si="332"/>
        <v>0</v>
      </c>
      <c r="Z5372">
        <f t="shared" si="333"/>
        <v>0</v>
      </c>
      <c r="AA5372" t="e">
        <f t="shared" si="334"/>
        <v>#DIV/0!</v>
      </c>
      <c r="AB5372" s="14" t="e">
        <f>1-(FORMULAS!$S$2-' DASHBOARD'!X5372)/FORMULAS!$S$2</f>
        <v>#N/A</v>
      </c>
      <c r="AC5372" t="e">
        <f t="shared" si="335"/>
        <v>#N/A</v>
      </c>
    </row>
    <row r="5373" spans="1:29" x14ac:dyDescent="0.2">
      <c r="A5373">
        <f>'RAW DATA'!A5373</f>
        <v>0</v>
      </c>
      <c r="B5373">
        <f>'RAW DATA'!G5373</f>
        <v>0</v>
      </c>
      <c r="C5373" t="e">
        <f>'RAW DATA'!#REF!</f>
        <v>#REF!</v>
      </c>
      <c r="D5373" t="e">
        <f>'RAW DATA'!#REF!</f>
        <v>#REF!</v>
      </c>
      <c r="E5373" t="e">
        <f>'RAW DATA'!#REF!</f>
        <v>#REF!</v>
      </c>
      <c r="F5373">
        <f>'RAW DATA'!H5373</f>
        <v>0</v>
      </c>
      <c r="G5373">
        <f>'RAW DATA'!I5373</f>
        <v>0</v>
      </c>
      <c r="H5373" t="e">
        <f>'RAW DATA'!#REF!</f>
        <v>#REF!</v>
      </c>
      <c r="I5373" t="e">
        <f>'RAW DATA'!#REF!</f>
        <v>#REF!</v>
      </c>
      <c r="J5373">
        <f>'RAW DATA'!J5373</f>
        <v>0</v>
      </c>
      <c r="K5373" t="e">
        <f>'RAW DATA'!#REF!</f>
        <v>#REF!</v>
      </c>
      <c r="L5373">
        <f>'RAW DATA'!P5373</f>
        <v>0</v>
      </c>
      <c r="M5373">
        <f>'RAW DATA'!Q5373</f>
        <v>0</v>
      </c>
      <c r="N5373">
        <f>'RAW DATA'!R5373</f>
        <v>0</v>
      </c>
      <c r="O5373">
        <f>'RAW DATA'!S5373</f>
        <v>0</v>
      </c>
      <c r="P5373">
        <f>'RAW DATA'!T5373</f>
        <v>0</v>
      </c>
      <c r="Q5373">
        <f>'RAW DATA'!U5373</f>
        <v>0</v>
      </c>
      <c r="R5373">
        <f>'RAW DATA'!V5373</f>
        <v>0</v>
      </c>
      <c r="S5373" t="e">
        <f>'RAW DATA'!#REF!</f>
        <v>#REF!</v>
      </c>
      <c r="T5373">
        <f>'RAW DATA'!W5373</f>
        <v>0</v>
      </c>
      <c r="U5373">
        <f>'RAW DATA'!X5373</f>
        <v>0</v>
      </c>
      <c r="V5373">
        <f>'RAW DATA'!Y5373</f>
        <v>0</v>
      </c>
      <c r="W5373" t="e">
        <f>IF(' DASHBOARD'!K5373&gt;=60,FORMULAS!$D$3,IF(' DASHBOARD'!K5373&gt;=55,FORMULAS!$E$3,IF(' DASHBOARD'!K5373&gt;=50,FORMULAS!$F$3,IF(' DASHBOARD'!K5373&gt;=40,FORMULAS!$G$3,IF(' DASHBOARD'!K5373&gt;=30,FORMULAS!$H$3,IF(K5373&gt;=20,FORMULAS!$I$3,IF(' DASHBOARD'!K5373&gt;=16,FORMULAS!$J$3)))))))</f>
        <v>#REF!</v>
      </c>
      <c r="X5373" t="e">
        <f>INDEX(FORMULAS!$D$4:$J$10,MATCH('RAW DATA'!A5373,FORMULAS!$A$4:$A$10,0),MATCH(' DASHBOARD'!W5373,FORMULAS!$D$3:$J$3,0))</f>
        <v>#N/A</v>
      </c>
      <c r="Y5373">
        <f t="shared" si="332"/>
        <v>0</v>
      </c>
      <c r="Z5373">
        <f t="shared" si="333"/>
        <v>0</v>
      </c>
      <c r="AA5373" t="e">
        <f t="shared" si="334"/>
        <v>#DIV/0!</v>
      </c>
      <c r="AB5373" s="14" t="e">
        <f>1-(FORMULAS!$S$2-' DASHBOARD'!X5373)/FORMULAS!$S$2</f>
        <v>#N/A</v>
      </c>
      <c r="AC5373" t="e">
        <f t="shared" si="335"/>
        <v>#N/A</v>
      </c>
    </row>
    <row r="5374" spans="1:29" x14ac:dyDescent="0.2">
      <c r="A5374">
        <f>'RAW DATA'!A5374</f>
        <v>0</v>
      </c>
      <c r="B5374">
        <f>'RAW DATA'!G5374</f>
        <v>0</v>
      </c>
      <c r="C5374" t="e">
        <f>'RAW DATA'!#REF!</f>
        <v>#REF!</v>
      </c>
      <c r="D5374" t="e">
        <f>'RAW DATA'!#REF!</f>
        <v>#REF!</v>
      </c>
      <c r="E5374" t="e">
        <f>'RAW DATA'!#REF!</f>
        <v>#REF!</v>
      </c>
      <c r="F5374">
        <f>'RAW DATA'!H5374</f>
        <v>0</v>
      </c>
      <c r="G5374">
        <f>'RAW DATA'!I5374</f>
        <v>0</v>
      </c>
      <c r="H5374" t="e">
        <f>'RAW DATA'!#REF!</f>
        <v>#REF!</v>
      </c>
      <c r="I5374" t="e">
        <f>'RAW DATA'!#REF!</f>
        <v>#REF!</v>
      </c>
      <c r="J5374">
        <f>'RAW DATA'!J5374</f>
        <v>0</v>
      </c>
      <c r="K5374" t="e">
        <f>'RAW DATA'!#REF!</f>
        <v>#REF!</v>
      </c>
      <c r="L5374">
        <f>'RAW DATA'!P5374</f>
        <v>0</v>
      </c>
      <c r="M5374">
        <f>'RAW DATA'!Q5374</f>
        <v>0</v>
      </c>
      <c r="N5374">
        <f>'RAW DATA'!R5374</f>
        <v>0</v>
      </c>
      <c r="O5374">
        <f>'RAW DATA'!S5374</f>
        <v>0</v>
      </c>
      <c r="P5374">
        <f>'RAW DATA'!T5374</f>
        <v>0</v>
      </c>
      <c r="Q5374">
        <f>'RAW DATA'!U5374</f>
        <v>0</v>
      </c>
      <c r="R5374">
        <f>'RAW DATA'!V5374</f>
        <v>0</v>
      </c>
      <c r="S5374" t="e">
        <f>'RAW DATA'!#REF!</f>
        <v>#REF!</v>
      </c>
      <c r="T5374">
        <f>'RAW DATA'!W5374</f>
        <v>0</v>
      </c>
      <c r="U5374">
        <f>'RAW DATA'!X5374</f>
        <v>0</v>
      </c>
      <c r="V5374">
        <f>'RAW DATA'!Y5374</f>
        <v>0</v>
      </c>
      <c r="W5374" t="e">
        <f>IF(' DASHBOARD'!K5374&gt;=60,FORMULAS!$D$3,IF(' DASHBOARD'!K5374&gt;=55,FORMULAS!$E$3,IF(' DASHBOARD'!K5374&gt;=50,FORMULAS!$F$3,IF(' DASHBOARD'!K5374&gt;=40,FORMULAS!$G$3,IF(' DASHBOARD'!K5374&gt;=30,FORMULAS!$H$3,IF(K5374&gt;=20,FORMULAS!$I$3,IF(' DASHBOARD'!K5374&gt;=16,FORMULAS!$J$3)))))))</f>
        <v>#REF!</v>
      </c>
      <c r="X5374" t="e">
        <f>INDEX(FORMULAS!$D$4:$J$10,MATCH('RAW DATA'!A5374,FORMULAS!$A$4:$A$10,0),MATCH(' DASHBOARD'!W5374,FORMULAS!$D$3:$J$3,0))</f>
        <v>#N/A</v>
      </c>
      <c r="Y5374">
        <f t="shared" si="332"/>
        <v>0</v>
      </c>
      <c r="Z5374">
        <f t="shared" si="333"/>
        <v>0</v>
      </c>
      <c r="AA5374" t="e">
        <f t="shared" si="334"/>
        <v>#DIV/0!</v>
      </c>
      <c r="AB5374" s="14" t="e">
        <f>1-(FORMULAS!$S$2-' DASHBOARD'!X5374)/FORMULAS!$S$2</f>
        <v>#N/A</v>
      </c>
      <c r="AC5374" t="e">
        <f t="shared" si="335"/>
        <v>#N/A</v>
      </c>
    </row>
    <row r="5375" spans="1:29" x14ac:dyDescent="0.2">
      <c r="A5375">
        <f>'RAW DATA'!A5375</f>
        <v>0</v>
      </c>
      <c r="B5375">
        <f>'RAW DATA'!G5375</f>
        <v>0</v>
      </c>
      <c r="C5375" t="e">
        <f>'RAW DATA'!#REF!</f>
        <v>#REF!</v>
      </c>
      <c r="D5375" t="e">
        <f>'RAW DATA'!#REF!</f>
        <v>#REF!</v>
      </c>
      <c r="E5375" t="e">
        <f>'RAW DATA'!#REF!</f>
        <v>#REF!</v>
      </c>
      <c r="F5375">
        <f>'RAW DATA'!H5375</f>
        <v>0</v>
      </c>
      <c r="G5375">
        <f>'RAW DATA'!I5375</f>
        <v>0</v>
      </c>
      <c r="H5375" t="e">
        <f>'RAW DATA'!#REF!</f>
        <v>#REF!</v>
      </c>
      <c r="I5375" t="e">
        <f>'RAW DATA'!#REF!</f>
        <v>#REF!</v>
      </c>
      <c r="J5375">
        <f>'RAW DATA'!J5375</f>
        <v>0</v>
      </c>
      <c r="K5375" t="e">
        <f>'RAW DATA'!#REF!</f>
        <v>#REF!</v>
      </c>
      <c r="L5375">
        <f>'RAW DATA'!P5375</f>
        <v>0</v>
      </c>
      <c r="M5375">
        <f>'RAW DATA'!Q5375</f>
        <v>0</v>
      </c>
      <c r="N5375">
        <f>'RAW DATA'!R5375</f>
        <v>0</v>
      </c>
      <c r="O5375">
        <f>'RAW DATA'!S5375</f>
        <v>0</v>
      </c>
      <c r="P5375">
        <f>'RAW DATA'!T5375</f>
        <v>0</v>
      </c>
      <c r="Q5375">
        <f>'RAW DATA'!U5375</f>
        <v>0</v>
      </c>
      <c r="R5375">
        <f>'RAW DATA'!V5375</f>
        <v>0</v>
      </c>
      <c r="S5375" t="e">
        <f>'RAW DATA'!#REF!</f>
        <v>#REF!</v>
      </c>
      <c r="T5375">
        <f>'RAW DATA'!W5375</f>
        <v>0</v>
      </c>
      <c r="U5375">
        <f>'RAW DATA'!X5375</f>
        <v>0</v>
      </c>
      <c r="V5375">
        <f>'RAW DATA'!Y5375</f>
        <v>0</v>
      </c>
      <c r="W5375" t="e">
        <f>IF(' DASHBOARD'!K5375&gt;=60,FORMULAS!$D$3,IF(' DASHBOARD'!K5375&gt;=55,FORMULAS!$E$3,IF(' DASHBOARD'!K5375&gt;=50,FORMULAS!$F$3,IF(' DASHBOARD'!K5375&gt;=40,FORMULAS!$G$3,IF(' DASHBOARD'!K5375&gt;=30,FORMULAS!$H$3,IF(K5375&gt;=20,FORMULAS!$I$3,IF(' DASHBOARD'!K5375&gt;=16,FORMULAS!$J$3)))))))</f>
        <v>#REF!</v>
      </c>
      <c r="X5375" t="e">
        <f>INDEX(FORMULAS!$D$4:$J$10,MATCH('RAW DATA'!A5375,FORMULAS!$A$4:$A$10,0),MATCH(' DASHBOARD'!W5375,FORMULAS!$D$3:$J$3,0))</f>
        <v>#N/A</v>
      </c>
      <c r="Y5375">
        <f t="shared" si="332"/>
        <v>0</v>
      </c>
      <c r="Z5375">
        <f t="shared" si="333"/>
        <v>0</v>
      </c>
      <c r="AA5375" t="e">
        <f t="shared" si="334"/>
        <v>#DIV/0!</v>
      </c>
      <c r="AB5375" s="14" t="e">
        <f>1-(FORMULAS!$S$2-' DASHBOARD'!X5375)/FORMULAS!$S$2</f>
        <v>#N/A</v>
      </c>
      <c r="AC5375" t="e">
        <f t="shared" si="335"/>
        <v>#N/A</v>
      </c>
    </row>
    <row r="5376" spans="1:29" x14ac:dyDescent="0.2">
      <c r="A5376">
        <f>'RAW DATA'!A5376</f>
        <v>0</v>
      </c>
      <c r="B5376">
        <f>'RAW DATA'!G5376</f>
        <v>0</v>
      </c>
      <c r="C5376" t="e">
        <f>'RAW DATA'!#REF!</f>
        <v>#REF!</v>
      </c>
      <c r="D5376" t="e">
        <f>'RAW DATA'!#REF!</f>
        <v>#REF!</v>
      </c>
      <c r="E5376" t="e">
        <f>'RAW DATA'!#REF!</f>
        <v>#REF!</v>
      </c>
      <c r="F5376">
        <f>'RAW DATA'!H5376</f>
        <v>0</v>
      </c>
      <c r="G5376">
        <f>'RAW DATA'!I5376</f>
        <v>0</v>
      </c>
      <c r="H5376" t="e">
        <f>'RAW DATA'!#REF!</f>
        <v>#REF!</v>
      </c>
      <c r="I5376" t="e">
        <f>'RAW DATA'!#REF!</f>
        <v>#REF!</v>
      </c>
      <c r="J5376">
        <f>'RAW DATA'!J5376</f>
        <v>0</v>
      </c>
      <c r="K5376" t="e">
        <f>'RAW DATA'!#REF!</f>
        <v>#REF!</v>
      </c>
      <c r="L5376">
        <f>'RAW DATA'!P5376</f>
        <v>0</v>
      </c>
      <c r="M5376">
        <f>'RAW DATA'!Q5376</f>
        <v>0</v>
      </c>
      <c r="N5376">
        <f>'RAW DATA'!R5376</f>
        <v>0</v>
      </c>
      <c r="O5376">
        <f>'RAW DATA'!S5376</f>
        <v>0</v>
      </c>
      <c r="P5376">
        <f>'RAW DATA'!T5376</f>
        <v>0</v>
      </c>
      <c r="Q5376">
        <f>'RAW DATA'!U5376</f>
        <v>0</v>
      </c>
      <c r="R5376">
        <f>'RAW DATA'!V5376</f>
        <v>0</v>
      </c>
      <c r="S5376" t="e">
        <f>'RAW DATA'!#REF!</f>
        <v>#REF!</v>
      </c>
      <c r="T5376">
        <f>'RAW DATA'!W5376</f>
        <v>0</v>
      </c>
      <c r="U5376">
        <f>'RAW DATA'!X5376</f>
        <v>0</v>
      </c>
      <c r="V5376">
        <f>'RAW DATA'!Y5376</f>
        <v>0</v>
      </c>
      <c r="W5376" t="e">
        <f>IF(' DASHBOARD'!K5376&gt;=60,FORMULAS!$D$3,IF(' DASHBOARD'!K5376&gt;=55,FORMULAS!$E$3,IF(' DASHBOARD'!K5376&gt;=50,FORMULAS!$F$3,IF(' DASHBOARD'!K5376&gt;=40,FORMULAS!$G$3,IF(' DASHBOARD'!K5376&gt;=30,FORMULAS!$H$3,IF(K5376&gt;=20,FORMULAS!$I$3,IF(' DASHBOARD'!K5376&gt;=16,FORMULAS!$J$3)))))))</f>
        <v>#REF!</v>
      </c>
      <c r="X5376" t="e">
        <f>INDEX(FORMULAS!$D$4:$J$10,MATCH('RAW DATA'!A5376,FORMULAS!$A$4:$A$10,0),MATCH(' DASHBOARD'!W5376,FORMULAS!$D$3:$J$3,0))</f>
        <v>#N/A</v>
      </c>
      <c r="Y5376">
        <f t="shared" si="332"/>
        <v>0</v>
      </c>
      <c r="Z5376">
        <f t="shared" si="333"/>
        <v>0</v>
      </c>
      <c r="AA5376" t="e">
        <f t="shared" si="334"/>
        <v>#DIV/0!</v>
      </c>
      <c r="AB5376" s="14" t="e">
        <f>1-(FORMULAS!$S$2-' DASHBOARD'!X5376)/FORMULAS!$S$2</f>
        <v>#N/A</v>
      </c>
      <c r="AC5376" t="e">
        <f t="shared" si="335"/>
        <v>#N/A</v>
      </c>
    </row>
    <row r="5377" spans="1:29" x14ac:dyDescent="0.2">
      <c r="A5377">
        <f>'RAW DATA'!A5377</f>
        <v>0</v>
      </c>
      <c r="B5377">
        <f>'RAW DATA'!G5377</f>
        <v>0</v>
      </c>
      <c r="C5377" t="e">
        <f>'RAW DATA'!#REF!</f>
        <v>#REF!</v>
      </c>
      <c r="D5377" t="e">
        <f>'RAW DATA'!#REF!</f>
        <v>#REF!</v>
      </c>
      <c r="E5377" t="e">
        <f>'RAW DATA'!#REF!</f>
        <v>#REF!</v>
      </c>
      <c r="F5377">
        <f>'RAW DATA'!H5377</f>
        <v>0</v>
      </c>
      <c r="G5377">
        <f>'RAW DATA'!I5377</f>
        <v>0</v>
      </c>
      <c r="H5377" t="e">
        <f>'RAW DATA'!#REF!</f>
        <v>#REF!</v>
      </c>
      <c r="I5377" t="e">
        <f>'RAW DATA'!#REF!</f>
        <v>#REF!</v>
      </c>
      <c r="J5377">
        <f>'RAW DATA'!J5377</f>
        <v>0</v>
      </c>
      <c r="K5377" t="e">
        <f>'RAW DATA'!#REF!</f>
        <v>#REF!</v>
      </c>
      <c r="L5377">
        <f>'RAW DATA'!P5377</f>
        <v>0</v>
      </c>
      <c r="M5377">
        <f>'RAW DATA'!Q5377</f>
        <v>0</v>
      </c>
      <c r="N5377">
        <f>'RAW DATA'!R5377</f>
        <v>0</v>
      </c>
      <c r="O5377">
        <f>'RAW DATA'!S5377</f>
        <v>0</v>
      </c>
      <c r="P5377">
        <f>'RAW DATA'!T5377</f>
        <v>0</v>
      </c>
      <c r="Q5377">
        <f>'RAW DATA'!U5377</f>
        <v>0</v>
      </c>
      <c r="R5377">
        <f>'RAW DATA'!V5377</f>
        <v>0</v>
      </c>
      <c r="S5377" t="e">
        <f>'RAW DATA'!#REF!</f>
        <v>#REF!</v>
      </c>
      <c r="T5377">
        <f>'RAW DATA'!W5377</f>
        <v>0</v>
      </c>
      <c r="U5377">
        <f>'RAW DATA'!X5377</f>
        <v>0</v>
      </c>
      <c r="V5377">
        <f>'RAW DATA'!Y5377</f>
        <v>0</v>
      </c>
      <c r="W5377" t="e">
        <f>IF(' DASHBOARD'!K5377&gt;=60,FORMULAS!$D$3,IF(' DASHBOARD'!K5377&gt;=55,FORMULAS!$E$3,IF(' DASHBOARD'!K5377&gt;=50,FORMULAS!$F$3,IF(' DASHBOARD'!K5377&gt;=40,FORMULAS!$G$3,IF(' DASHBOARD'!K5377&gt;=30,FORMULAS!$H$3,IF(K5377&gt;=20,FORMULAS!$I$3,IF(' DASHBOARD'!K5377&gt;=16,FORMULAS!$J$3)))))))</f>
        <v>#REF!</v>
      </c>
      <c r="X5377" t="e">
        <f>INDEX(FORMULAS!$D$4:$J$10,MATCH('RAW DATA'!A5377,FORMULAS!$A$4:$A$10,0),MATCH(' DASHBOARD'!W5377,FORMULAS!$D$3:$J$3,0))</f>
        <v>#N/A</v>
      </c>
      <c r="Y5377">
        <f t="shared" si="332"/>
        <v>0</v>
      </c>
      <c r="Z5377">
        <f t="shared" si="333"/>
        <v>0</v>
      </c>
      <c r="AA5377" t="e">
        <f t="shared" si="334"/>
        <v>#DIV/0!</v>
      </c>
      <c r="AB5377" s="14" t="e">
        <f>1-(FORMULAS!$S$2-' DASHBOARD'!X5377)/FORMULAS!$S$2</f>
        <v>#N/A</v>
      </c>
      <c r="AC5377" t="e">
        <f t="shared" si="335"/>
        <v>#N/A</v>
      </c>
    </row>
    <row r="5378" spans="1:29" x14ac:dyDescent="0.2">
      <c r="A5378">
        <f>'RAW DATA'!A5378</f>
        <v>0</v>
      </c>
      <c r="B5378">
        <f>'RAW DATA'!G5378</f>
        <v>0</v>
      </c>
      <c r="C5378" t="e">
        <f>'RAW DATA'!#REF!</f>
        <v>#REF!</v>
      </c>
      <c r="D5378" t="e">
        <f>'RAW DATA'!#REF!</f>
        <v>#REF!</v>
      </c>
      <c r="E5378" t="e">
        <f>'RAW DATA'!#REF!</f>
        <v>#REF!</v>
      </c>
      <c r="F5378">
        <f>'RAW DATA'!H5378</f>
        <v>0</v>
      </c>
      <c r="G5378">
        <f>'RAW DATA'!I5378</f>
        <v>0</v>
      </c>
      <c r="H5378" t="e">
        <f>'RAW DATA'!#REF!</f>
        <v>#REF!</v>
      </c>
      <c r="I5378" t="e">
        <f>'RAW DATA'!#REF!</f>
        <v>#REF!</v>
      </c>
      <c r="J5378">
        <f>'RAW DATA'!J5378</f>
        <v>0</v>
      </c>
      <c r="K5378" t="e">
        <f>'RAW DATA'!#REF!</f>
        <v>#REF!</v>
      </c>
      <c r="L5378">
        <f>'RAW DATA'!P5378</f>
        <v>0</v>
      </c>
      <c r="M5378">
        <f>'RAW DATA'!Q5378</f>
        <v>0</v>
      </c>
      <c r="N5378">
        <f>'RAW DATA'!R5378</f>
        <v>0</v>
      </c>
      <c r="O5378">
        <f>'RAW DATA'!S5378</f>
        <v>0</v>
      </c>
      <c r="P5378">
        <f>'RAW DATA'!T5378</f>
        <v>0</v>
      </c>
      <c r="Q5378">
        <f>'RAW DATA'!U5378</f>
        <v>0</v>
      </c>
      <c r="R5378">
        <f>'RAW DATA'!V5378</f>
        <v>0</v>
      </c>
      <c r="S5378" t="e">
        <f>'RAW DATA'!#REF!</f>
        <v>#REF!</v>
      </c>
      <c r="T5378">
        <f>'RAW DATA'!W5378</f>
        <v>0</v>
      </c>
      <c r="U5378">
        <f>'RAW DATA'!X5378</f>
        <v>0</v>
      </c>
      <c r="V5378">
        <f>'RAW DATA'!Y5378</f>
        <v>0</v>
      </c>
      <c r="W5378" t="e">
        <f>IF(' DASHBOARD'!K5378&gt;=60,FORMULAS!$D$3,IF(' DASHBOARD'!K5378&gt;=55,FORMULAS!$E$3,IF(' DASHBOARD'!K5378&gt;=50,FORMULAS!$F$3,IF(' DASHBOARD'!K5378&gt;=40,FORMULAS!$G$3,IF(' DASHBOARD'!K5378&gt;=30,FORMULAS!$H$3,IF(K5378&gt;=20,FORMULAS!$I$3,IF(' DASHBOARD'!K5378&gt;=16,FORMULAS!$J$3)))))))</f>
        <v>#REF!</v>
      </c>
      <c r="X5378" t="e">
        <f>INDEX(FORMULAS!$D$4:$J$10,MATCH('RAW DATA'!A5378,FORMULAS!$A$4:$A$10,0),MATCH(' DASHBOARD'!W5378,FORMULAS!$D$3:$J$3,0))</f>
        <v>#N/A</v>
      </c>
      <c r="Y5378">
        <f t="shared" si="332"/>
        <v>0</v>
      </c>
      <c r="Z5378">
        <f t="shared" si="333"/>
        <v>0</v>
      </c>
      <c r="AA5378" t="e">
        <f t="shared" si="334"/>
        <v>#DIV/0!</v>
      </c>
      <c r="AB5378" s="14" t="e">
        <f>1-(FORMULAS!$S$2-' DASHBOARD'!X5378)/FORMULAS!$S$2</f>
        <v>#N/A</v>
      </c>
      <c r="AC5378" t="e">
        <f t="shared" si="335"/>
        <v>#N/A</v>
      </c>
    </row>
    <row r="5379" spans="1:29" x14ac:dyDescent="0.2">
      <c r="A5379">
        <f>'RAW DATA'!A5379</f>
        <v>0</v>
      </c>
      <c r="B5379">
        <f>'RAW DATA'!G5379</f>
        <v>0</v>
      </c>
      <c r="C5379" t="e">
        <f>'RAW DATA'!#REF!</f>
        <v>#REF!</v>
      </c>
      <c r="D5379" t="e">
        <f>'RAW DATA'!#REF!</f>
        <v>#REF!</v>
      </c>
      <c r="E5379" t="e">
        <f>'RAW DATA'!#REF!</f>
        <v>#REF!</v>
      </c>
      <c r="F5379">
        <f>'RAW DATA'!H5379</f>
        <v>0</v>
      </c>
      <c r="G5379">
        <f>'RAW DATA'!I5379</f>
        <v>0</v>
      </c>
      <c r="H5379" t="e">
        <f>'RAW DATA'!#REF!</f>
        <v>#REF!</v>
      </c>
      <c r="I5379" t="e">
        <f>'RAW DATA'!#REF!</f>
        <v>#REF!</v>
      </c>
      <c r="J5379">
        <f>'RAW DATA'!J5379</f>
        <v>0</v>
      </c>
      <c r="K5379" t="e">
        <f>'RAW DATA'!#REF!</f>
        <v>#REF!</v>
      </c>
      <c r="L5379">
        <f>'RAW DATA'!P5379</f>
        <v>0</v>
      </c>
      <c r="M5379">
        <f>'RAW DATA'!Q5379</f>
        <v>0</v>
      </c>
      <c r="N5379">
        <f>'RAW DATA'!R5379</f>
        <v>0</v>
      </c>
      <c r="O5379">
        <f>'RAW DATA'!S5379</f>
        <v>0</v>
      </c>
      <c r="P5379">
        <f>'RAW DATA'!T5379</f>
        <v>0</v>
      </c>
      <c r="Q5379">
        <f>'RAW DATA'!U5379</f>
        <v>0</v>
      </c>
      <c r="R5379">
        <f>'RAW DATA'!V5379</f>
        <v>0</v>
      </c>
      <c r="S5379" t="e">
        <f>'RAW DATA'!#REF!</f>
        <v>#REF!</v>
      </c>
      <c r="T5379">
        <f>'RAW DATA'!W5379</f>
        <v>0</v>
      </c>
      <c r="U5379">
        <f>'RAW DATA'!X5379</f>
        <v>0</v>
      </c>
      <c r="V5379">
        <f>'RAW DATA'!Y5379</f>
        <v>0</v>
      </c>
      <c r="W5379" t="e">
        <f>IF(' DASHBOARD'!K5379&gt;=60,FORMULAS!$D$3,IF(' DASHBOARD'!K5379&gt;=55,FORMULAS!$E$3,IF(' DASHBOARD'!K5379&gt;=50,FORMULAS!$F$3,IF(' DASHBOARD'!K5379&gt;=40,FORMULAS!$G$3,IF(' DASHBOARD'!K5379&gt;=30,FORMULAS!$H$3,IF(K5379&gt;=20,FORMULAS!$I$3,IF(' DASHBOARD'!K5379&gt;=16,FORMULAS!$J$3)))))))</f>
        <v>#REF!</v>
      </c>
      <c r="X5379" t="e">
        <f>INDEX(FORMULAS!$D$4:$J$10,MATCH('RAW DATA'!A5379,FORMULAS!$A$4:$A$10,0),MATCH(' DASHBOARD'!W5379,FORMULAS!$D$3:$J$3,0))</f>
        <v>#N/A</v>
      </c>
      <c r="Y5379">
        <f t="shared" ref="Y5379:Y5442" si="336">N5379*12/52</f>
        <v>0</v>
      </c>
      <c r="Z5379">
        <f t="shared" ref="Z5379:Z5442" si="337">Y5379/5</f>
        <v>0</v>
      </c>
      <c r="AA5379" t="e">
        <f t="shared" ref="AA5379:AA5442" si="338">Y5379/R5379</f>
        <v>#DIV/0!</v>
      </c>
      <c r="AB5379" s="14" t="e">
        <f>1-(FORMULAS!$S$2-' DASHBOARD'!X5379)/FORMULAS!$S$2</f>
        <v>#N/A</v>
      </c>
      <c r="AC5379" t="e">
        <f t="shared" ref="AC5379:AC5442" si="339">Z5379*X5379</f>
        <v>#N/A</v>
      </c>
    </row>
    <row r="5380" spans="1:29" x14ac:dyDescent="0.2">
      <c r="A5380">
        <f>'RAW DATA'!A5380</f>
        <v>0</v>
      </c>
      <c r="B5380">
        <f>'RAW DATA'!G5380</f>
        <v>0</v>
      </c>
      <c r="C5380" t="e">
        <f>'RAW DATA'!#REF!</f>
        <v>#REF!</v>
      </c>
      <c r="D5380" t="e">
        <f>'RAW DATA'!#REF!</f>
        <v>#REF!</v>
      </c>
      <c r="E5380" t="e">
        <f>'RAW DATA'!#REF!</f>
        <v>#REF!</v>
      </c>
      <c r="F5380">
        <f>'RAW DATA'!H5380</f>
        <v>0</v>
      </c>
      <c r="G5380">
        <f>'RAW DATA'!I5380</f>
        <v>0</v>
      </c>
      <c r="H5380" t="e">
        <f>'RAW DATA'!#REF!</f>
        <v>#REF!</v>
      </c>
      <c r="I5380" t="e">
        <f>'RAW DATA'!#REF!</f>
        <v>#REF!</v>
      </c>
      <c r="J5380">
        <f>'RAW DATA'!J5380</f>
        <v>0</v>
      </c>
      <c r="K5380" t="e">
        <f>'RAW DATA'!#REF!</f>
        <v>#REF!</v>
      </c>
      <c r="L5380">
        <f>'RAW DATA'!P5380</f>
        <v>0</v>
      </c>
      <c r="M5380">
        <f>'RAW DATA'!Q5380</f>
        <v>0</v>
      </c>
      <c r="N5380">
        <f>'RAW DATA'!R5380</f>
        <v>0</v>
      </c>
      <c r="O5380">
        <f>'RAW DATA'!S5380</f>
        <v>0</v>
      </c>
      <c r="P5380">
        <f>'RAW DATA'!T5380</f>
        <v>0</v>
      </c>
      <c r="Q5380">
        <f>'RAW DATA'!U5380</f>
        <v>0</v>
      </c>
      <c r="R5380">
        <f>'RAW DATA'!V5380</f>
        <v>0</v>
      </c>
      <c r="S5380" t="e">
        <f>'RAW DATA'!#REF!</f>
        <v>#REF!</v>
      </c>
      <c r="T5380">
        <f>'RAW DATA'!W5380</f>
        <v>0</v>
      </c>
      <c r="U5380">
        <f>'RAW DATA'!X5380</f>
        <v>0</v>
      </c>
      <c r="V5380">
        <f>'RAW DATA'!Y5380</f>
        <v>0</v>
      </c>
      <c r="W5380" t="e">
        <f>IF(' DASHBOARD'!K5380&gt;=60,FORMULAS!$D$3,IF(' DASHBOARD'!K5380&gt;=55,FORMULAS!$E$3,IF(' DASHBOARD'!K5380&gt;=50,FORMULAS!$F$3,IF(' DASHBOARD'!K5380&gt;=40,FORMULAS!$G$3,IF(' DASHBOARD'!K5380&gt;=30,FORMULAS!$H$3,IF(K5380&gt;=20,FORMULAS!$I$3,IF(' DASHBOARD'!K5380&gt;=16,FORMULAS!$J$3)))))))</f>
        <v>#REF!</v>
      </c>
      <c r="X5380" t="e">
        <f>INDEX(FORMULAS!$D$4:$J$10,MATCH('RAW DATA'!A5380,FORMULAS!$A$4:$A$10,0),MATCH(' DASHBOARD'!W5380,FORMULAS!$D$3:$J$3,0))</f>
        <v>#N/A</v>
      </c>
      <c r="Y5380">
        <f t="shared" si="336"/>
        <v>0</v>
      </c>
      <c r="Z5380">
        <f t="shared" si="337"/>
        <v>0</v>
      </c>
      <c r="AA5380" t="e">
        <f t="shared" si="338"/>
        <v>#DIV/0!</v>
      </c>
      <c r="AB5380" s="14" t="e">
        <f>1-(FORMULAS!$S$2-' DASHBOARD'!X5380)/FORMULAS!$S$2</f>
        <v>#N/A</v>
      </c>
      <c r="AC5380" t="e">
        <f t="shared" si="339"/>
        <v>#N/A</v>
      </c>
    </row>
    <row r="5381" spans="1:29" x14ac:dyDescent="0.2">
      <c r="A5381">
        <f>'RAW DATA'!A5381</f>
        <v>0</v>
      </c>
      <c r="B5381">
        <f>'RAW DATA'!G5381</f>
        <v>0</v>
      </c>
      <c r="C5381" t="e">
        <f>'RAW DATA'!#REF!</f>
        <v>#REF!</v>
      </c>
      <c r="D5381" t="e">
        <f>'RAW DATA'!#REF!</f>
        <v>#REF!</v>
      </c>
      <c r="E5381" t="e">
        <f>'RAW DATA'!#REF!</f>
        <v>#REF!</v>
      </c>
      <c r="F5381">
        <f>'RAW DATA'!H5381</f>
        <v>0</v>
      </c>
      <c r="G5381">
        <f>'RAW DATA'!I5381</f>
        <v>0</v>
      </c>
      <c r="H5381" t="e">
        <f>'RAW DATA'!#REF!</f>
        <v>#REF!</v>
      </c>
      <c r="I5381" t="e">
        <f>'RAW DATA'!#REF!</f>
        <v>#REF!</v>
      </c>
      <c r="J5381">
        <f>'RAW DATA'!J5381</f>
        <v>0</v>
      </c>
      <c r="K5381" t="e">
        <f>'RAW DATA'!#REF!</f>
        <v>#REF!</v>
      </c>
      <c r="L5381">
        <f>'RAW DATA'!P5381</f>
        <v>0</v>
      </c>
      <c r="M5381">
        <f>'RAW DATA'!Q5381</f>
        <v>0</v>
      </c>
      <c r="N5381">
        <f>'RAW DATA'!R5381</f>
        <v>0</v>
      </c>
      <c r="O5381">
        <f>'RAW DATA'!S5381</f>
        <v>0</v>
      </c>
      <c r="P5381">
        <f>'RAW DATA'!T5381</f>
        <v>0</v>
      </c>
      <c r="Q5381">
        <f>'RAW DATA'!U5381</f>
        <v>0</v>
      </c>
      <c r="R5381">
        <f>'RAW DATA'!V5381</f>
        <v>0</v>
      </c>
      <c r="S5381" t="e">
        <f>'RAW DATA'!#REF!</f>
        <v>#REF!</v>
      </c>
      <c r="T5381">
        <f>'RAW DATA'!W5381</f>
        <v>0</v>
      </c>
      <c r="U5381">
        <f>'RAW DATA'!X5381</f>
        <v>0</v>
      </c>
      <c r="V5381">
        <f>'RAW DATA'!Y5381</f>
        <v>0</v>
      </c>
      <c r="W5381" t="e">
        <f>IF(' DASHBOARD'!K5381&gt;=60,FORMULAS!$D$3,IF(' DASHBOARD'!K5381&gt;=55,FORMULAS!$E$3,IF(' DASHBOARD'!K5381&gt;=50,FORMULAS!$F$3,IF(' DASHBOARD'!K5381&gt;=40,FORMULAS!$G$3,IF(' DASHBOARD'!K5381&gt;=30,FORMULAS!$H$3,IF(K5381&gt;=20,FORMULAS!$I$3,IF(' DASHBOARD'!K5381&gt;=16,FORMULAS!$J$3)))))))</f>
        <v>#REF!</v>
      </c>
      <c r="X5381" t="e">
        <f>INDEX(FORMULAS!$D$4:$J$10,MATCH('RAW DATA'!A5381,FORMULAS!$A$4:$A$10,0),MATCH(' DASHBOARD'!W5381,FORMULAS!$D$3:$J$3,0))</f>
        <v>#N/A</v>
      </c>
      <c r="Y5381">
        <f t="shared" si="336"/>
        <v>0</v>
      </c>
      <c r="Z5381">
        <f t="shared" si="337"/>
        <v>0</v>
      </c>
      <c r="AA5381" t="e">
        <f t="shared" si="338"/>
        <v>#DIV/0!</v>
      </c>
      <c r="AB5381" s="14" t="e">
        <f>1-(FORMULAS!$S$2-' DASHBOARD'!X5381)/FORMULAS!$S$2</f>
        <v>#N/A</v>
      </c>
      <c r="AC5381" t="e">
        <f t="shared" si="339"/>
        <v>#N/A</v>
      </c>
    </row>
    <row r="5382" spans="1:29" x14ac:dyDescent="0.2">
      <c r="A5382">
        <f>'RAW DATA'!A5382</f>
        <v>0</v>
      </c>
      <c r="B5382">
        <f>'RAW DATA'!G5382</f>
        <v>0</v>
      </c>
      <c r="C5382" t="e">
        <f>'RAW DATA'!#REF!</f>
        <v>#REF!</v>
      </c>
      <c r="D5382" t="e">
        <f>'RAW DATA'!#REF!</f>
        <v>#REF!</v>
      </c>
      <c r="E5382" t="e">
        <f>'RAW DATA'!#REF!</f>
        <v>#REF!</v>
      </c>
      <c r="F5382">
        <f>'RAW DATA'!H5382</f>
        <v>0</v>
      </c>
      <c r="G5382">
        <f>'RAW DATA'!I5382</f>
        <v>0</v>
      </c>
      <c r="H5382" t="e">
        <f>'RAW DATA'!#REF!</f>
        <v>#REF!</v>
      </c>
      <c r="I5382" t="e">
        <f>'RAW DATA'!#REF!</f>
        <v>#REF!</v>
      </c>
      <c r="J5382">
        <f>'RAW DATA'!J5382</f>
        <v>0</v>
      </c>
      <c r="K5382" t="e">
        <f>'RAW DATA'!#REF!</f>
        <v>#REF!</v>
      </c>
      <c r="L5382">
        <f>'RAW DATA'!P5382</f>
        <v>0</v>
      </c>
      <c r="M5382">
        <f>'RAW DATA'!Q5382</f>
        <v>0</v>
      </c>
      <c r="N5382">
        <f>'RAW DATA'!R5382</f>
        <v>0</v>
      </c>
      <c r="O5382">
        <f>'RAW DATA'!S5382</f>
        <v>0</v>
      </c>
      <c r="P5382">
        <f>'RAW DATA'!T5382</f>
        <v>0</v>
      </c>
      <c r="Q5382">
        <f>'RAW DATA'!U5382</f>
        <v>0</v>
      </c>
      <c r="R5382">
        <f>'RAW DATA'!V5382</f>
        <v>0</v>
      </c>
      <c r="S5382" t="e">
        <f>'RAW DATA'!#REF!</f>
        <v>#REF!</v>
      </c>
      <c r="T5382">
        <f>'RAW DATA'!W5382</f>
        <v>0</v>
      </c>
      <c r="U5382">
        <f>'RAW DATA'!X5382</f>
        <v>0</v>
      </c>
      <c r="V5382">
        <f>'RAW DATA'!Y5382</f>
        <v>0</v>
      </c>
      <c r="W5382" t="e">
        <f>IF(' DASHBOARD'!K5382&gt;=60,FORMULAS!$D$3,IF(' DASHBOARD'!K5382&gt;=55,FORMULAS!$E$3,IF(' DASHBOARD'!K5382&gt;=50,FORMULAS!$F$3,IF(' DASHBOARD'!K5382&gt;=40,FORMULAS!$G$3,IF(' DASHBOARD'!K5382&gt;=30,FORMULAS!$H$3,IF(K5382&gt;=20,FORMULAS!$I$3,IF(' DASHBOARD'!K5382&gt;=16,FORMULAS!$J$3)))))))</f>
        <v>#REF!</v>
      </c>
      <c r="X5382" t="e">
        <f>INDEX(FORMULAS!$D$4:$J$10,MATCH('RAW DATA'!A5382,FORMULAS!$A$4:$A$10,0),MATCH(' DASHBOARD'!W5382,FORMULAS!$D$3:$J$3,0))</f>
        <v>#N/A</v>
      </c>
      <c r="Y5382">
        <f t="shared" si="336"/>
        <v>0</v>
      </c>
      <c r="Z5382">
        <f t="shared" si="337"/>
        <v>0</v>
      </c>
      <c r="AA5382" t="e">
        <f t="shared" si="338"/>
        <v>#DIV/0!</v>
      </c>
      <c r="AB5382" s="14" t="e">
        <f>1-(FORMULAS!$S$2-' DASHBOARD'!X5382)/FORMULAS!$S$2</f>
        <v>#N/A</v>
      </c>
      <c r="AC5382" t="e">
        <f t="shared" si="339"/>
        <v>#N/A</v>
      </c>
    </row>
    <row r="5383" spans="1:29" x14ac:dyDescent="0.2">
      <c r="A5383">
        <f>'RAW DATA'!A5383</f>
        <v>0</v>
      </c>
      <c r="B5383">
        <f>'RAW DATA'!G5383</f>
        <v>0</v>
      </c>
      <c r="C5383" t="e">
        <f>'RAW DATA'!#REF!</f>
        <v>#REF!</v>
      </c>
      <c r="D5383" t="e">
        <f>'RAW DATA'!#REF!</f>
        <v>#REF!</v>
      </c>
      <c r="E5383" t="e">
        <f>'RAW DATA'!#REF!</f>
        <v>#REF!</v>
      </c>
      <c r="F5383">
        <f>'RAW DATA'!H5383</f>
        <v>0</v>
      </c>
      <c r="G5383">
        <f>'RAW DATA'!I5383</f>
        <v>0</v>
      </c>
      <c r="H5383" t="e">
        <f>'RAW DATA'!#REF!</f>
        <v>#REF!</v>
      </c>
      <c r="I5383" t="e">
        <f>'RAW DATA'!#REF!</f>
        <v>#REF!</v>
      </c>
      <c r="J5383">
        <f>'RAW DATA'!J5383</f>
        <v>0</v>
      </c>
      <c r="K5383" t="e">
        <f>'RAW DATA'!#REF!</f>
        <v>#REF!</v>
      </c>
      <c r="L5383">
        <f>'RAW DATA'!P5383</f>
        <v>0</v>
      </c>
      <c r="M5383">
        <f>'RAW DATA'!Q5383</f>
        <v>0</v>
      </c>
      <c r="N5383">
        <f>'RAW DATA'!R5383</f>
        <v>0</v>
      </c>
      <c r="O5383">
        <f>'RAW DATA'!S5383</f>
        <v>0</v>
      </c>
      <c r="P5383">
        <f>'RAW DATA'!T5383</f>
        <v>0</v>
      </c>
      <c r="Q5383">
        <f>'RAW DATA'!U5383</f>
        <v>0</v>
      </c>
      <c r="R5383">
        <f>'RAW DATA'!V5383</f>
        <v>0</v>
      </c>
      <c r="S5383" t="e">
        <f>'RAW DATA'!#REF!</f>
        <v>#REF!</v>
      </c>
      <c r="T5383">
        <f>'RAW DATA'!W5383</f>
        <v>0</v>
      </c>
      <c r="U5383">
        <f>'RAW DATA'!X5383</f>
        <v>0</v>
      </c>
      <c r="V5383">
        <f>'RAW DATA'!Y5383</f>
        <v>0</v>
      </c>
      <c r="W5383" t="e">
        <f>IF(' DASHBOARD'!K5383&gt;=60,FORMULAS!$D$3,IF(' DASHBOARD'!K5383&gt;=55,FORMULAS!$E$3,IF(' DASHBOARD'!K5383&gt;=50,FORMULAS!$F$3,IF(' DASHBOARD'!K5383&gt;=40,FORMULAS!$G$3,IF(' DASHBOARD'!K5383&gt;=30,FORMULAS!$H$3,IF(K5383&gt;=20,FORMULAS!$I$3,IF(' DASHBOARD'!K5383&gt;=16,FORMULAS!$J$3)))))))</f>
        <v>#REF!</v>
      </c>
      <c r="X5383" t="e">
        <f>INDEX(FORMULAS!$D$4:$J$10,MATCH('RAW DATA'!A5383,FORMULAS!$A$4:$A$10,0),MATCH(' DASHBOARD'!W5383,FORMULAS!$D$3:$J$3,0))</f>
        <v>#N/A</v>
      </c>
      <c r="Y5383">
        <f t="shared" si="336"/>
        <v>0</v>
      </c>
      <c r="Z5383">
        <f t="shared" si="337"/>
        <v>0</v>
      </c>
      <c r="AA5383" t="e">
        <f t="shared" si="338"/>
        <v>#DIV/0!</v>
      </c>
      <c r="AB5383" s="14" t="e">
        <f>1-(FORMULAS!$S$2-' DASHBOARD'!X5383)/FORMULAS!$S$2</f>
        <v>#N/A</v>
      </c>
      <c r="AC5383" t="e">
        <f t="shared" si="339"/>
        <v>#N/A</v>
      </c>
    </row>
    <row r="5384" spans="1:29" x14ac:dyDescent="0.2">
      <c r="A5384">
        <f>'RAW DATA'!A5384</f>
        <v>0</v>
      </c>
      <c r="B5384">
        <f>'RAW DATA'!G5384</f>
        <v>0</v>
      </c>
      <c r="C5384" t="e">
        <f>'RAW DATA'!#REF!</f>
        <v>#REF!</v>
      </c>
      <c r="D5384" t="e">
        <f>'RAW DATA'!#REF!</f>
        <v>#REF!</v>
      </c>
      <c r="E5384" t="e">
        <f>'RAW DATA'!#REF!</f>
        <v>#REF!</v>
      </c>
      <c r="F5384">
        <f>'RAW DATA'!H5384</f>
        <v>0</v>
      </c>
      <c r="G5384">
        <f>'RAW DATA'!I5384</f>
        <v>0</v>
      </c>
      <c r="H5384" t="e">
        <f>'RAW DATA'!#REF!</f>
        <v>#REF!</v>
      </c>
      <c r="I5384" t="e">
        <f>'RAW DATA'!#REF!</f>
        <v>#REF!</v>
      </c>
      <c r="J5384">
        <f>'RAW DATA'!J5384</f>
        <v>0</v>
      </c>
      <c r="K5384" t="e">
        <f>'RAW DATA'!#REF!</f>
        <v>#REF!</v>
      </c>
      <c r="L5384">
        <f>'RAW DATA'!P5384</f>
        <v>0</v>
      </c>
      <c r="M5384">
        <f>'RAW DATA'!Q5384</f>
        <v>0</v>
      </c>
      <c r="N5384">
        <f>'RAW DATA'!R5384</f>
        <v>0</v>
      </c>
      <c r="O5384">
        <f>'RAW DATA'!S5384</f>
        <v>0</v>
      </c>
      <c r="P5384">
        <f>'RAW DATA'!T5384</f>
        <v>0</v>
      </c>
      <c r="Q5384">
        <f>'RAW DATA'!U5384</f>
        <v>0</v>
      </c>
      <c r="R5384">
        <f>'RAW DATA'!V5384</f>
        <v>0</v>
      </c>
      <c r="S5384" t="e">
        <f>'RAW DATA'!#REF!</f>
        <v>#REF!</v>
      </c>
      <c r="T5384">
        <f>'RAW DATA'!W5384</f>
        <v>0</v>
      </c>
      <c r="U5384">
        <f>'RAW DATA'!X5384</f>
        <v>0</v>
      </c>
      <c r="V5384">
        <f>'RAW DATA'!Y5384</f>
        <v>0</v>
      </c>
      <c r="W5384" t="e">
        <f>IF(' DASHBOARD'!K5384&gt;=60,FORMULAS!$D$3,IF(' DASHBOARD'!K5384&gt;=55,FORMULAS!$E$3,IF(' DASHBOARD'!K5384&gt;=50,FORMULAS!$F$3,IF(' DASHBOARD'!K5384&gt;=40,FORMULAS!$G$3,IF(' DASHBOARD'!K5384&gt;=30,FORMULAS!$H$3,IF(K5384&gt;=20,FORMULAS!$I$3,IF(' DASHBOARD'!K5384&gt;=16,FORMULAS!$J$3)))))))</f>
        <v>#REF!</v>
      </c>
      <c r="X5384" t="e">
        <f>INDEX(FORMULAS!$D$4:$J$10,MATCH('RAW DATA'!A5384,FORMULAS!$A$4:$A$10,0),MATCH(' DASHBOARD'!W5384,FORMULAS!$D$3:$J$3,0))</f>
        <v>#N/A</v>
      </c>
      <c r="Y5384">
        <f t="shared" si="336"/>
        <v>0</v>
      </c>
      <c r="Z5384">
        <f t="shared" si="337"/>
        <v>0</v>
      </c>
      <c r="AA5384" t="e">
        <f t="shared" si="338"/>
        <v>#DIV/0!</v>
      </c>
      <c r="AB5384" s="14" t="e">
        <f>1-(FORMULAS!$S$2-' DASHBOARD'!X5384)/FORMULAS!$S$2</f>
        <v>#N/A</v>
      </c>
      <c r="AC5384" t="e">
        <f t="shared" si="339"/>
        <v>#N/A</v>
      </c>
    </row>
    <row r="5385" spans="1:29" x14ac:dyDescent="0.2">
      <c r="A5385">
        <f>'RAW DATA'!A5385</f>
        <v>0</v>
      </c>
      <c r="B5385">
        <f>'RAW DATA'!G5385</f>
        <v>0</v>
      </c>
      <c r="C5385" t="e">
        <f>'RAW DATA'!#REF!</f>
        <v>#REF!</v>
      </c>
      <c r="D5385" t="e">
        <f>'RAW DATA'!#REF!</f>
        <v>#REF!</v>
      </c>
      <c r="E5385" t="e">
        <f>'RAW DATA'!#REF!</f>
        <v>#REF!</v>
      </c>
      <c r="F5385">
        <f>'RAW DATA'!H5385</f>
        <v>0</v>
      </c>
      <c r="G5385">
        <f>'RAW DATA'!I5385</f>
        <v>0</v>
      </c>
      <c r="H5385" t="e">
        <f>'RAW DATA'!#REF!</f>
        <v>#REF!</v>
      </c>
      <c r="I5385" t="e">
        <f>'RAW DATA'!#REF!</f>
        <v>#REF!</v>
      </c>
      <c r="J5385">
        <f>'RAW DATA'!J5385</f>
        <v>0</v>
      </c>
      <c r="K5385" t="e">
        <f>'RAW DATA'!#REF!</f>
        <v>#REF!</v>
      </c>
      <c r="L5385">
        <f>'RAW DATA'!P5385</f>
        <v>0</v>
      </c>
      <c r="M5385">
        <f>'RAW DATA'!Q5385</f>
        <v>0</v>
      </c>
      <c r="N5385">
        <f>'RAW DATA'!R5385</f>
        <v>0</v>
      </c>
      <c r="O5385">
        <f>'RAW DATA'!S5385</f>
        <v>0</v>
      </c>
      <c r="P5385">
        <f>'RAW DATA'!T5385</f>
        <v>0</v>
      </c>
      <c r="Q5385">
        <f>'RAW DATA'!U5385</f>
        <v>0</v>
      </c>
      <c r="R5385">
        <f>'RAW DATA'!V5385</f>
        <v>0</v>
      </c>
      <c r="S5385" t="e">
        <f>'RAW DATA'!#REF!</f>
        <v>#REF!</v>
      </c>
      <c r="T5385">
        <f>'RAW DATA'!W5385</f>
        <v>0</v>
      </c>
      <c r="U5385">
        <f>'RAW DATA'!X5385</f>
        <v>0</v>
      </c>
      <c r="V5385">
        <f>'RAW DATA'!Y5385</f>
        <v>0</v>
      </c>
      <c r="W5385" t="e">
        <f>IF(' DASHBOARD'!K5385&gt;=60,FORMULAS!$D$3,IF(' DASHBOARD'!K5385&gt;=55,FORMULAS!$E$3,IF(' DASHBOARD'!K5385&gt;=50,FORMULAS!$F$3,IF(' DASHBOARD'!K5385&gt;=40,FORMULAS!$G$3,IF(' DASHBOARD'!K5385&gt;=30,FORMULAS!$H$3,IF(K5385&gt;=20,FORMULAS!$I$3,IF(' DASHBOARD'!K5385&gt;=16,FORMULAS!$J$3)))))))</f>
        <v>#REF!</v>
      </c>
      <c r="X5385" t="e">
        <f>INDEX(FORMULAS!$D$4:$J$10,MATCH('RAW DATA'!A5385,FORMULAS!$A$4:$A$10,0),MATCH(' DASHBOARD'!W5385,FORMULAS!$D$3:$J$3,0))</f>
        <v>#N/A</v>
      </c>
      <c r="Y5385">
        <f t="shared" si="336"/>
        <v>0</v>
      </c>
      <c r="Z5385">
        <f t="shared" si="337"/>
        <v>0</v>
      </c>
      <c r="AA5385" t="e">
        <f t="shared" si="338"/>
        <v>#DIV/0!</v>
      </c>
      <c r="AB5385" s="14" t="e">
        <f>1-(FORMULAS!$S$2-' DASHBOARD'!X5385)/FORMULAS!$S$2</f>
        <v>#N/A</v>
      </c>
      <c r="AC5385" t="e">
        <f t="shared" si="339"/>
        <v>#N/A</v>
      </c>
    </row>
    <row r="5386" spans="1:29" x14ac:dyDescent="0.2">
      <c r="A5386">
        <f>'RAW DATA'!A5386</f>
        <v>0</v>
      </c>
      <c r="B5386">
        <f>'RAW DATA'!G5386</f>
        <v>0</v>
      </c>
      <c r="C5386" t="e">
        <f>'RAW DATA'!#REF!</f>
        <v>#REF!</v>
      </c>
      <c r="D5386" t="e">
        <f>'RAW DATA'!#REF!</f>
        <v>#REF!</v>
      </c>
      <c r="E5386" t="e">
        <f>'RAW DATA'!#REF!</f>
        <v>#REF!</v>
      </c>
      <c r="F5386">
        <f>'RAW DATA'!H5386</f>
        <v>0</v>
      </c>
      <c r="G5386">
        <f>'RAW DATA'!I5386</f>
        <v>0</v>
      </c>
      <c r="H5386" t="e">
        <f>'RAW DATA'!#REF!</f>
        <v>#REF!</v>
      </c>
      <c r="I5386" t="e">
        <f>'RAW DATA'!#REF!</f>
        <v>#REF!</v>
      </c>
      <c r="J5386">
        <f>'RAW DATA'!J5386</f>
        <v>0</v>
      </c>
      <c r="K5386" t="e">
        <f>'RAW DATA'!#REF!</f>
        <v>#REF!</v>
      </c>
      <c r="L5386">
        <f>'RAW DATA'!P5386</f>
        <v>0</v>
      </c>
      <c r="M5386">
        <f>'RAW DATA'!Q5386</f>
        <v>0</v>
      </c>
      <c r="N5386">
        <f>'RAW DATA'!R5386</f>
        <v>0</v>
      </c>
      <c r="O5386">
        <f>'RAW DATA'!S5386</f>
        <v>0</v>
      </c>
      <c r="P5386">
        <f>'RAW DATA'!T5386</f>
        <v>0</v>
      </c>
      <c r="Q5386">
        <f>'RAW DATA'!U5386</f>
        <v>0</v>
      </c>
      <c r="R5386">
        <f>'RAW DATA'!V5386</f>
        <v>0</v>
      </c>
      <c r="S5386" t="e">
        <f>'RAW DATA'!#REF!</f>
        <v>#REF!</v>
      </c>
      <c r="T5386">
        <f>'RAW DATA'!W5386</f>
        <v>0</v>
      </c>
      <c r="U5386">
        <f>'RAW DATA'!X5386</f>
        <v>0</v>
      </c>
      <c r="V5386">
        <f>'RAW DATA'!Y5386</f>
        <v>0</v>
      </c>
      <c r="W5386" t="e">
        <f>IF(' DASHBOARD'!K5386&gt;=60,FORMULAS!$D$3,IF(' DASHBOARD'!K5386&gt;=55,FORMULAS!$E$3,IF(' DASHBOARD'!K5386&gt;=50,FORMULAS!$F$3,IF(' DASHBOARD'!K5386&gt;=40,FORMULAS!$G$3,IF(' DASHBOARD'!K5386&gt;=30,FORMULAS!$H$3,IF(K5386&gt;=20,FORMULAS!$I$3,IF(' DASHBOARD'!K5386&gt;=16,FORMULAS!$J$3)))))))</f>
        <v>#REF!</v>
      </c>
      <c r="X5386" t="e">
        <f>INDEX(FORMULAS!$D$4:$J$10,MATCH('RAW DATA'!A5386,FORMULAS!$A$4:$A$10,0),MATCH(' DASHBOARD'!W5386,FORMULAS!$D$3:$J$3,0))</f>
        <v>#N/A</v>
      </c>
      <c r="Y5386">
        <f t="shared" si="336"/>
        <v>0</v>
      </c>
      <c r="Z5386">
        <f t="shared" si="337"/>
        <v>0</v>
      </c>
      <c r="AA5386" t="e">
        <f t="shared" si="338"/>
        <v>#DIV/0!</v>
      </c>
      <c r="AB5386" s="14" t="e">
        <f>1-(FORMULAS!$S$2-' DASHBOARD'!X5386)/FORMULAS!$S$2</f>
        <v>#N/A</v>
      </c>
      <c r="AC5386" t="e">
        <f t="shared" si="339"/>
        <v>#N/A</v>
      </c>
    </row>
    <row r="5387" spans="1:29" x14ac:dyDescent="0.2">
      <c r="A5387">
        <f>'RAW DATA'!A5387</f>
        <v>0</v>
      </c>
      <c r="B5387">
        <f>'RAW DATA'!G5387</f>
        <v>0</v>
      </c>
      <c r="C5387" t="e">
        <f>'RAW DATA'!#REF!</f>
        <v>#REF!</v>
      </c>
      <c r="D5387" t="e">
        <f>'RAW DATA'!#REF!</f>
        <v>#REF!</v>
      </c>
      <c r="E5387" t="e">
        <f>'RAW DATA'!#REF!</f>
        <v>#REF!</v>
      </c>
      <c r="F5387">
        <f>'RAW DATA'!H5387</f>
        <v>0</v>
      </c>
      <c r="G5387">
        <f>'RAW DATA'!I5387</f>
        <v>0</v>
      </c>
      <c r="H5387" t="e">
        <f>'RAW DATA'!#REF!</f>
        <v>#REF!</v>
      </c>
      <c r="I5387" t="e">
        <f>'RAW DATA'!#REF!</f>
        <v>#REF!</v>
      </c>
      <c r="J5387">
        <f>'RAW DATA'!J5387</f>
        <v>0</v>
      </c>
      <c r="K5387" t="e">
        <f>'RAW DATA'!#REF!</f>
        <v>#REF!</v>
      </c>
      <c r="L5387">
        <f>'RAW DATA'!P5387</f>
        <v>0</v>
      </c>
      <c r="M5387">
        <f>'RAW DATA'!Q5387</f>
        <v>0</v>
      </c>
      <c r="N5387">
        <f>'RAW DATA'!R5387</f>
        <v>0</v>
      </c>
      <c r="O5387">
        <f>'RAW DATA'!S5387</f>
        <v>0</v>
      </c>
      <c r="P5387">
        <f>'RAW DATA'!T5387</f>
        <v>0</v>
      </c>
      <c r="Q5387">
        <f>'RAW DATA'!U5387</f>
        <v>0</v>
      </c>
      <c r="R5387">
        <f>'RAW DATA'!V5387</f>
        <v>0</v>
      </c>
      <c r="S5387" t="e">
        <f>'RAW DATA'!#REF!</f>
        <v>#REF!</v>
      </c>
      <c r="T5387">
        <f>'RAW DATA'!W5387</f>
        <v>0</v>
      </c>
      <c r="U5387">
        <f>'RAW DATA'!X5387</f>
        <v>0</v>
      </c>
      <c r="V5387">
        <f>'RAW DATA'!Y5387</f>
        <v>0</v>
      </c>
      <c r="W5387" t="e">
        <f>IF(' DASHBOARD'!K5387&gt;=60,FORMULAS!$D$3,IF(' DASHBOARD'!K5387&gt;=55,FORMULAS!$E$3,IF(' DASHBOARD'!K5387&gt;=50,FORMULAS!$F$3,IF(' DASHBOARD'!K5387&gt;=40,FORMULAS!$G$3,IF(' DASHBOARD'!K5387&gt;=30,FORMULAS!$H$3,IF(K5387&gt;=20,FORMULAS!$I$3,IF(' DASHBOARD'!K5387&gt;=16,FORMULAS!$J$3)))))))</f>
        <v>#REF!</v>
      </c>
      <c r="X5387" t="e">
        <f>INDEX(FORMULAS!$D$4:$J$10,MATCH('RAW DATA'!A5387,FORMULAS!$A$4:$A$10,0),MATCH(' DASHBOARD'!W5387,FORMULAS!$D$3:$J$3,0))</f>
        <v>#N/A</v>
      </c>
      <c r="Y5387">
        <f t="shared" si="336"/>
        <v>0</v>
      </c>
      <c r="Z5387">
        <f t="shared" si="337"/>
        <v>0</v>
      </c>
      <c r="AA5387" t="e">
        <f t="shared" si="338"/>
        <v>#DIV/0!</v>
      </c>
      <c r="AB5387" s="14" t="e">
        <f>1-(FORMULAS!$S$2-' DASHBOARD'!X5387)/FORMULAS!$S$2</f>
        <v>#N/A</v>
      </c>
      <c r="AC5387" t="e">
        <f t="shared" si="339"/>
        <v>#N/A</v>
      </c>
    </row>
    <row r="5388" spans="1:29" x14ac:dyDescent="0.2">
      <c r="A5388">
        <f>'RAW DATA'!A5388</f>
        <v>0</v>
      </c>
      <c r="B5388">
        <f>'RAW DATA'!G5388</f>
        <v>0</v>
      </c>
      <c r="C5388" t="e">
        <f>'RAW DATA'!#REF!</f>
        <v>#REF!</v>
      </c>
      <c r="D5388" t="e">
        <f>'RAW DATA'!#REF!</f>
        <v>#REF!</v>
      </c>
      <c r="E5388" t="e">
        <f>'RAW DATA'!#REF!</f>
        <v>#REF!</v>
      </c>
      <c r="F5388">
        <f>'RAW DATA'!H5388</f>
        <v>0</v>
      </c>
      <c r="G5388">
        <f>'RAW DATA'!I5388</f>
        <v>0</v>
      </c>
      <c r="H5388" t="e">
        <f>'RAW DATA'!#REF!</f>
        <v>#REF!</v>
      </c>
      <c r="I5388" t="e">
        <f>'RAW DATA'!#REF!</f>
        <v>#REF!</v>
      </c>
      <c r="J5388">
        <f>'RAW DATA'!J5388</f>
        <v>0</v>
      </c>
      <c r="K5388" t="e">
        <f>'RAW DATA'!#REF!</f>
        <v>#REF!</v>
      </c>
      <c r="L5388">
        <f>'RAW DATA'!P5388</f>
        <v>0</v>
      </c>
      <c r="M5388">
        <f>'RAW DATA'!Q5388</f>
        <v>0</v>
      </c>
      <c r="N5388">
        <f>'RAW DATA'!R5388</f>
        <v>0</v>
      </c>
      <c r="O5388">
        <f>'RAW DATA'!S5388</f>
        <v>0</v>
      </c>
      <c r="P5388">
        <f>'RAW DATA'!T5388</f>
        <v>0</v>
      </c>
      <c r="Q5388">
        <f>'RAW DATA'!U5388</f>
        <v>0</v>
      </c>
      <c r="R5388">
        <f>'RAW DATA'!V5388</f>
        <v>0</v>
      </c>
      <c r="S5388" t="e">
        <f>'RAW DATA'!#REF!</f>
        <v>#REF!</v>
      </c>
      <c r="T5388">
        <f>'RAW DATA'!W5388</f>
        <v>0</v>
      </c>
      <c r="U5388">
        <f>'RAW DATA'!X5388</f>
        <v>0</v>
      </c>
      <c r="V5388">
        <f>'RAW DATA'!Y5388</f>
        <v>0</v>
      </c>
      <c r="W5388" t="e">
        <f>IF(' DASHBOARD'!K5388&gt;=60,FORMULAS!$D$3,IF(' DASHBOARD'!K5388&gt;=55,FORMULAS!$E$3,IF(' DASHBOARD'!K5388&gt;=50,FORMULAS!$F$3,IF(' DASHBOARD'!K5388&gt;=40,FORMULAS!$G$3,IF(' DASHBOARD'!K5388&gt;=30,FORMULAS!$H$3,IF(K5388&gt;=20,FORMULAS!$I$3,IF(' DASHBOARD'!K5388&gt;=16,FORMULAS!$J$3)))))))</f>
        <v>#REF!</v>
      </c>
      <c r="X5388" t="e">
        <f>INDEX(FORMULAS!$D$4:$J$10,MATCH('RAW DATA'!A5388,FORMULAS!$A$4:$A$10,0),MATCH(' DASHBOARD'!W5388,FORMULAS!$D$3:$J$3,0))</f>
        <v>#N/A</v>
      </c>
      <c r="Y5388">
        <f t="shared" si="336"/>
        <v>0</v>
      </c>
      <c r="Z5388">
        <f t="shared" si="337"/>
        <v>0</v>
      </c>
      <c r="AA5388" t="e">
        <f t="shared" si="338"/>
        <v>#DIV/0!</v>
      </c>
      <c r="AB5388" s="14" t="e">
        <f>1-(FORMULAS!$S$2-' DASHBOARD'!X5388)/FORMULAS!$S$2</f>
        <v>#N/A</v>
      </c>
      <c r="AC5388" t="e">
        <f t="shared" si="339"/>
        <v>#N/A</v>
      </c>
    </row>
    <row r="5389" spans="1:29" x14ac:dyDescent="0.2">
      <c r="A5389">
        <f>'RAW DATA'!A5389</f>
        <v>0</v>
      </c>
      <c r="B5389">
        <f>'RAW DATA'!G5389</f>
        <v>0</v>
      </c>
      <c r="C5389" t="e">
        <f>'RAW DATA'!#REF!</f>
        <v>#REF!</v>
      </c>
      <c r="D5389" t="e">
        <f>'RAW DATA'!#REF!</f>
        <v>#REF!</v>
      </c>
      <c r="E5389" t="e">
        <f>'RAW DATA'!#REF!</f>
        <v>#REF!</v>
      </c>
      <c r="F5389">
        <f>'RAW DATA'!H5389</f>
        <v>0</v>
      </c>
      <c r="G5389">
        <f>'RAW DATA'!I5389</f>
        <v>0</v>
      </c>
      <c r="H5389" t="e">
        <f>'RAW DATA'!#REF!</f>
        <v>#REF!</v>
      </c>
      <c r="I5389" t="e">
        <f>'RAW DATA'!#REF!</f>
        <v>#REF!</v>
      </c>
      <c r="J5389">
        <f>'RAW DATA'!J5389</f>
        <v>0</v>
      </c>
      <c r="K5389" t="e">
        <f>'RAW DATA'!#REF!</f>
        <v>#REF!</v>
      </c>
      <c r="L5389">
        <f>'RAW DATA'!P5389</f>
        <v>0</v>
      </c>
      <c r="M5389">
        <f>'RAW DATA'!Q5389</f>
        <v>0</v>
      </c>
      <c r="N5389">
        <f>'RAW DATA'!R5389</f>
        <v>0</v>
      </c>
      <c r="O5389">
        <f>'RAW DATA'!S5389</f>
        <v>0</v>
      </c>
      <c r="P5389">
        <f>'RAW DATA'!T5389</f>
        <v>0</v>
      </c>
      <c r="Q5389">
        <f>'RAW DATA'!U5389</f>
        <v>0</v>
      </c>
      <c r="R5389">
        <f>'RAW DATA'!V5389</f>
        <v>0</v>
      </c>
      <c r="S5389" t="e">
        <f>'RAW DATA'!#REF!</f>
        <v>#REF!</v>
      </c>
      <c r="T5389">
        <f>'RAW DATA'!W5389</f>
        <v>0</v>
      </c>
      <c r="U5389">
        <f>'RAW DATA'!X5389</f>
        <v>0</v>
      </c>
      <c r="V5389">
        <f>'RAW DATA'!Y5389</f>
        <v>0</v>
      </c>
      <c r="W5389" t="e">
        <f>IF(' DASHBOARD'!K5389&gt;=60,FORMULAS!$D$3,IF(' DASHBOARD'!K5389&gt;=55,FORMULAS!$E$3,IF(' DASHBOARD'!K5389&gt;=50,FORMULAS!$F$3,IF(' DASHBOARD'!K5389&gt;=40,FORMULAS!$G$3,IF(' DASHBOARD'!K5389&gt;=30,FORMULAS!$H$3,IF(K5389&gt;=20,FORMULAS!$I$3,IF(' DASHBOARD'!K5389&gt;=16,FORMULAS!$J$3)))))))</f>
        <v>#REF!</v>
      </c>
      <c r="X5389" t="e">
        <f>INDEX(FORMULAS!$D$4:$J$10,MATCH('RAW DATA'!A5389,FORMULAS!$A$4:$A$10,0),MATCH(' DASHBOARD'!W5389,FORMULAS!$D$3:$J$3,0))</f>
        <v>#N/A</v>
      </c>
      <c r="Y5389">
        <f t="shared" si="336"/>
        <v>0</v>
      </c>
      <c r="Z5389">
        <f t="shared" si="337"/>
        <v>0</v>
      </c>
      <c r="AA5389" t="e">
        <f t="shared" si="338"/>
        <v>#DIV/0!</v>
      </c>
      <c r="AB5389" s="14" t="e">
        <f>1-(FORMULAS!$S$2-' DASHBOARD'!X5389)/FORMULAS!$S$2</f>
        <v>#N/A</v>
      </c>
      <c r="AC5389" t="e">
        <f t="shared" si="339"/>
        <v>#N/A</v>
      </c>
    </row>
    <row r="5390" spans="1:29" x14ac:dyDescent="0.2">
      <c r="A5390">
        <f>'RAW DATA'!A5390</f>
        <v>0</v>
      </c>
      <c r="B5390">
        <f>'RAW DATA'!G5390</f>
        <v>0</v>
      </c>
      <c r="C5390" t="e">
        <f>'RAW DATA'!#REF!</f>
        <v>#REF!</v>
      </c>
      <c r="D5390" t="e">
        <f>'RAW DATA'!#REF!</f>
        <v>#REF!</v>
      </c>
      <c r="E5390" t="e">
        <f>'RAW DATA'!#REF!</f>
        <v>#REF!</v>
      </c>
      <c r="F5390">
        <f>'RAW DATA'!H5390</f>
        <v>0</v>
      </c>
      <c r="G5390">
        <f>'RAW DATA'!I5390</f>
        <v>0</v>
      </c>
      <c r="H5390" t="e">
        <f>'RAW DATA'!#REF!</f>
        <v>#REF!</v>
      </c>
      <c r="I5390" t="e">
        <f>'RAW DATA'!#REF!</f>
        <v>#REF!</v>
      </c>
      <c r="J5390">
        <f>'RAW DATA'!J5390</f>
        <v>0</v>
      </c>
      <c r="K5390" t="e">
        <f>'RAW DATA'!#REF!</f>
        <v>#REF!</v>
      </c>
      <c r="L5390">
        <f>'RAW DATA'!P5390</f>
        <v>0</v>
      </c>
      <c r="M5390">
        <f>'RAW DATA'!Q5390</f>
        <v>0</v>
      </c>
      <c r="N5390">
        <f>'RAW DATA'!R5390</f>
        <v>0</v>
      </c>
      <c r="O5390">
        <f>'RAW DATA'!S5390</f>
        <v>0</v>
      </c>
      <c r="P5390">
        <f>'RAW DATA'!T5390</f>
        <v>0</v>
      </c>
      <c r="Q5390">
        <f>'RAW DATA'!U5390</f>
        <v>0</v>
      </c>
      <c r="R5390">
        <f>'RAW DATA'!V5390</f>
        <v>0</v>
      </c>
      <c r="S5390" t="e">
        <f>'RAW DATA'!#REF!</f>
        <v>#REF!</v>
      </c>
      <c r="T5390">
        <f>'RAW DATA'!W5390</f>
        <v>0</v>
      </c>
      <c r="U5390">
        <f>'RAW DATA'!X5390</f>
        <v>0</v>
      </c>
      <c r="V5390">
        <f>'RAW DATA'!Y5390</f>
        <v>0</v>
      </c>
      <c r="W5390" t="e">
        <f>IF(' DASHBOARD'!K5390&gt;=60,FORMULAS!$D$3,IF(' DASHBOARD'!K5390&gt;=55,FORMULAS!$E$3,IF(' DASHBOARD'!K5390&gt;=50,FORMULAS!$F$3,IF(' DASHBOARD'!K5390&gt;=40,FORMULAS!$G$3,IF(' DASHBOARD'!K5390&gt;=30,FORMULAS!$H$3,IF(K5390&gt;=20,FORMULAS!$I$3,IF(' DASHBOARD'!K5390&gt;=16,FORMULAS!$J$3)))))))</f>
        <v>#REF!</v>
      </c>
      <c r="X5390" t="e">
        <f>INDEX(FORMULAS!$D$4:$J$10,MATCH('RAW DATA'!A5390,FORMULAS!$A$4:$A$10,0),MATCH(' DASHBOARD'!W5390,FORMULAS!$D$3:$J$3,0))</f>
        <v>#N/A</v>
      </c>
      <c r="Y5390">
        <f t="shared" si="336"/>
        <v>0</v>
      </c>
      <c r="Z5390">
        <f t="shared" si="337"/>
        <v>0</v>
      </c>
      <c r="AA5390" t="e">
        <f t="shared" si="338"/>
        <v>#DIV/0!</v>
      </c>
      <c r="AB5390" s="14" t="e">
        <f>1-(FORMULAS!$S$2-' DASHBOARD'!X5390)/FORMULAS!$S$2</f>
        <v>#N/A</v>
      </c>
      <c r="AC5390" t="e">
        <f t="shared" si="339"/>
        <v>#N/A</v>
      </c>
    </row>
    <row r="5391" spans="1:29" x14ac:dyDescent="0.2">
      <c r="A5391">
        <f>'RAW DATA'!A5391</f>
        <v>0</v>
      </c>
      <c r="B5391">
        <f>'RAW DATA'!G5391</f>
        <v>0</v>
      </c>
      <c r="C5391" t="e">
        <f>'RAW DATA'!#REF!</f>
        <v>#REF!</v>
      </c>
      <c r="D5391" t="e">
        <f>'RAW DATA'!#REF!</f>
        <v>#REF!</v>
      </c>
      <c r="E5391" t="e">
        <f>'RAW DATA'!#REF!</f>
        <v>#REF!</v>
      </c>
      <c r="F5391">
        <f>'RAW DATA'!H5391</f>
        <v>0</v>
      </c>
      <c r="G5391">
        <f>'RAW DATA'!I5391</f>
        <v>0</v>
      </c>
      <c r="H5391" t="e">
        <f>'RAW DATA'!#REF!</f>
        <v>#REF!</v>
      </c>
      <c r="I5391" t="e">
        <f>'RAW DATA'!#REF!</f>
        <v>#REF!</v>
      </c>
      <c r="J5391">
        <f>'RAW DATA'!J5391</f>
        <v>0</v>
      </c>
      <c r="K5391" t="e">
        <f>'RAW DATA'!#REF!</f>
        <v>#REF!</v>
      </c>
      <c r="L5391">
        <f>'RAW DATA'!P5391</f>
        <v>0</v>
      </c>
      <c r="M5391">
        <f>'RAW DATA'!Q5391</f>
        <v>0</v>
      </c>
      <c r="N5391">
        <f>'RAW DATA'!R5391</f>
        <v>0</v>
      </c>
      <c r="O5391">
        <f>'RAW DATA'!S5391</f>
        <v>0</v>
      </c>
      <c r="P5391">
        <f>'RAW DATA'!T5391</f>
        <v>0</v>
      </c>
      <c r="Q5391">
        <f>'RAW DATA'!U5391</f>
        <v>0</v>
      </c>
      <c r="R5391">
        <f>'RAW DATA'!V5391</f>
        <v>0</v>
      </c>
      <c r="S5391" t="e">
        <f>'RAW DATA'!#REF!</f>
        <v>#REF!</v>
      </c>
      <c r="T5391">
        <f>'RAW DATA'!W5391</f>
        <v>0</v>
      </c>
      <c r="U5391">
        <f>'RAW DATA'!X5391</f>
        <v>0</v>
      </c>
      <c r="V5391">
        <f>'RAW DATA'!Y5391</f>
        <v>0</v>
      </c>
      <c r="W5391" t="e">
        <f>IF(' DASHBOARD'!K5391&gt;=60,FORMULAS!$D$3,IF(' DASHBOARD'!K5391&gt;=55,FORMULAS!$E$3,IF(' DASHBOARD'!K5391&gt;=50,FORMULAS!$F$3,IF(' DASHBOARD'!K5391&gt;=40,FORMULAS!$G$3,IF(' DASHBOARD'!K5391&gt;=30,FORMULAS!$H$3,IF(K5391&gt;=20,FORMULAS!$I$3,IF(' DASHBOARD'!K5391&gt;=16,FORMULAS!$J$3)))))))</f>
        <v>#REF!</v>
      </c>
      <c r="X5391" t="e">
        <f>INDEX(FORMULAS!$D$4:$J$10,MATCH('RAW DATA'!A5391,FORMULAS!$A$4:$A$10,0),MATCH(' DASHBOARD'!W5391,FORMULAS!$D$3:$J$3,0))</f>
        <v>#N/A</v>
      </c>
      <c r="Y5391">
        <f t="shared" si="336"/>
        <v>0</v>
      </c>
      <c r="Z5391">
        <f t="shared" si="337"/>
        <v>0</v>
      </c>
      <c r="AA5391" t="e">
        <f t="shared" si="338"/>
        <v>#DIV/0!</v>
      </c>
      <c r="AB5391" s="14" t="e">
        <f>1-(FORMULAS!$S$2-' DASHBOARD'!X5391)/FORMULAS!$S$2</f>
        <v>#N/A</v>
      </c>
      <c r="AC5391" t="e">
        <f t="shared" si="339"/>
        <v>#N/A</v>
      </c>
    </row>
    <row r="5392" spans="1:29" x14ac:dyDescent="0.2">
      <c r="A5392">
        <f>'RAW DATA'!A5392</f>
        <v>0</v>
      </c>
      <c r="B5392">
        <f>'RAW DATA'!G5392</f>
        <v>0</v>
      </c>
      <c r="C5392" t="e">
        <f>'RAW DATA'!#REF!</f>
        <v>#REF!</v>
      </c>
      <c r="D5392" t="e">
        <f>'RAW DATA'!#REF!</f>
        <v>#REF!</v>
      </c>
      <c r="E5392" t="e">
        <f>'RAW DATA'!#REF!</f>
        <v>#REF!</v>
      </c>
      <c r="F5392">
        <f>'RAW DATA'!H5392</f>
        <v>0</v>
      </c>
      <c r="G5392">
        <f>'RAW DATA'!I5392</f>
        <v>0</v>
      </c>
      <c r="H5392" t="e">
        <f>'RAW DATA'!#REF!</f>
        <v>#REF!</v>
      </c>
      <c r="I5392" t="e">
        <f>'RAW DATA'!#REF!</f>
        <v>#REF!</v>
      </c>
      <c r="J5392">
        <f>'RAW DATA'!J5392</f>
        <v>0</v>
      </c>
      <c r="K5392" t="e">
        <f>'RAW DATA'!#REF!</f>
        <v>#REF!</v>
      </c>
      <c r="L5392">
        <f>'RAW DATA'!P5392</f>
        <v>0</v>
      </c>
      <c r="M5392">
        <f>'RAW DATA'!Q5392</f>
        <v>0</v>
      </c>
      <c r="N5392">
        <f>'RAW DATA'!R5392</f>
        <v>0</v>
      </c>
      <c r="O5392">
        <f>'RAW DATA'!S5392</f>
        <v>0</v>
      </c>
      <c r="P5392">
        <f>'RAW DATA'!T5392</f>
        <v>0</v>
      </c>
      <c r="Q5392">
        <f>'RAW DATA'!U5392</f>
        <v>0</v>
      </c>
      <c r="R5392">
        <f>'RAW DATA'!V5392</f>
        <v>0</v>
      </c>
      <c r="S5392" t="e">
        <f>'RAW DATA'!#REF!</f>
        <v>#REF!</v>
      </c>
      <c r="T5392">
        <f>'RAW DATA'!W5392</f>
        <v>0</v>
      </c>
      <c r="U5392">
        <f>'RAW DATA'!X5392</f>
        <v>0</v>
      </c>
      <c r="V5392">
        <f>'RAW DATA'!Y5392</f>
        <v>0</v>
      </c>
      <c r="W5392" t="e">
        <f>IF(' DASHBOARD'!K5392&gt;=60,FORMULAS!$D$3,IF(' DASHBOARD'!K5392&gt;=55,FORMULAS!$E$3,IF(' DASHBOARD'!K5392&gt;=50,FORMULAS!$F$3,IF(' DASHBOARD'!K5392&gt;=40,FORMULAS!$G$3,IF(' DASHBOARD'!K5392&gt;=30,FORMULAS!$H$3,IF(K5392&gt;=20,FORMULAS!$I$3,IF(' DASHBOARD'!K5392&gt;=16,FORMULAS!$J$3)))))))</f>
        <v>#REF!</v>
      </c>
      <c r="X5392" t="e">
        <f>INDEX(FORMULAS!$D$4:$J$10,MATCH('RAW DATA'!A5392,FORMULAS!$A$4:$A$10,0),MATCH(' DASHBOARD'!W5392,FORMULAS!$D$3:$J$3,0))</f>
        <v>#N/A</v>
      </c>
      <c r="Y5392">
        <f t="shared" si="336"/>
        <v>0</v>
      </c>
      <c r="Z5392">
        <f t="shared" si="337"/>
        <v>0</v>
      </c>
      <c r="AA5392" t="e">
        <f t="shared" si="338"/>
        <v>#DIV/0!</v>
      </c>
      <c r="AB5392" s="14" t="e">
        <f>1-(FORMULAS!$S$2-' DASHBOARD'!X5392)/FORMULAS!$S$2</f>
        <v>#N/A</v>
      </c>
      <c r="AC5392" t="e">
        <f t="shared" si="339"/>
        <v>#N/A</v>
      </c>
    </row>
    <row r="5393" spans="1:29" x14ac:dyDescent="0.2">
      <c r="A5393">
        <f>'RAW DATA'!A5393</f>
        <v>0</v>
      </c>
      <c r="B5393">
        <f>'RAW DATA'!G5393</f>
        <v>0</v>
      </c>
      <c r="C5393" t="e">
        <f>'RAW DATA'!#REF!</f>
        <v>#REF!</v>
      </c>
      <c r="D5393" t="e">
        <f>'RAW DATA'!#REF!</f>
        <v>#REF!</v>
      </c>
      <c r="E5393" t="e">
        <f>'RAW DATA'!#REF!</f>
        <v>#REF!</v>
      </c>
      <c r="F5393">
        <f>'RAW DATA'!H5393</f>
        <v>0</v>
      </c>
      <c r="G5393">
        <f>'RAW DATA'!I5393</f>
        <v>0</v>
      </c>
      <c r="H5393" t="e">
        <f>'RAW DATA'!#REF!</f>
        <v>#REF!</v>
      </c>
      <c r="I5393" t="e">
        <f>'RAW DATA'!#REF!</f>
        <v>#REF!</v>
      </c>
      <c r="J5393">
        <f>'RAW DATA'!J5393</f>
        <v>0</v>
      </c>
      <c r="K5393" t="e">
        <f>'RAW DATA'!#REF!</f>
        <v>#REF!</v>
      </c>
      <c r="L5393">
        <f>'RAW DATA'!P5393</f>
        <v>0</v>
      </c>
      <c r="M5393">
        <f>'RAW DATA'!Q5393</f>
        <v>0</v>
      </c>
      <c r="N5393">
        <f>'RAW DATA'!R5393</f>
        <v>0</v>
      </c>
      <c r="O5393">
        <f>'RAW DATA'!S5393</f>
        <v>0</v>
      </c>
      <c r="P5393">
        <f>'RAW DATA'!T5393</f>
        <v>0</v>
      </c>
      <c r="Q5393">
        <f>'RAW DATA'!U5393</f>
        <v>0</v>
      </c>
      <c r="R5393">
        <f>'RAW DATA'!V5393</f>
        <v>0</v>
      </c>
      <c r="S5393" t="e">
        <f>'RAW DATA'!#REF!</f>
        <v>#REF!</v>
      </c>
      <c r="T5393">
        <f>'RAW DATA'!W5393</f>
        <v>0</v>
      </c>
      <c r="U5393">
        <f>'RAW DATA'!X5393</f>
        <v>0</v>
      </c>
      <c r="V5393">
        <f>'RAW DATA'!Y5393</f>
        <v>0</v>
      </c>
      <c r="W5393" t="e">
        <f>IF(' DASHBOARD'!K5393&gt;=60,FORMULAS!$D$3,IF(' DASHBOARD'!K5393&gt;=55,FORMULAS!$E$3,IF(' DASHBOARD'!K5393&gt;=50,FORMULAS!$F$3,IF(' DASHBOARD'!K5393&gt;=40,FORMULAS!$G$3,IF(' DASHBOARD'!K5393&gt;=30,FORMULAS!$H$3,IF(K5393&gt;=20,FORMULAS!$I$3,IF(' DASHBOARD'!K5393&gt;=16,FORMULAS!$J$3)))))))</f>
        <v>#REF!</v>
      </c>
      <c r="X5393" t="e">
        <f>INDEX(FORMULAS!$D$4:$J$10,MATCH('RAW DATA'!A5393,FORMULAS!$A$4:$A$10,0),MATCH(' DASHBOARD'!W5393,FORMULAS!$D$3:$J$3,0))</f>
        <v>#N/A</v>
      </c>
      <c r="Y5393">
        <f t="shared" si="336"/>
        <v>0</v>
      </c>
      <c r="Z5393">
        <f t="shared" si="337"/>
        <v>0</v>
      </c>
      <c r="AA5393" t="e">
        <f t="shared" si="338"/>
        <v>#DIV/0!</v>
      </c>
      <c r="AB5393" s="14" t="e">
        <f>1-(FORMULAS!$S$2-' DASHBOARD'!X5393)/FORMULAS!$S$2</f>
        <v>#N/A</v>
      </c>
      <c r="AC5393" t="e">
        <f t="shared" si="339"/>
        <v>#N/A</v>
      </c>
    </row>
    <row r="5394" spans="1:29" x14ac:dyDescent="0.2">
      <c r="A5394">
        <f>'RAW DATA'!A5394</f>
        <v>0</v>
      </c>
      <c r="B5394">
        <f>'RAW DATA'!G5394</f>
        <v>0</v>
      </c>
      <c r="C5394" t="e">
        <f>'RAW DATA'!#REF!</f>
        <v>#REF!</v>
      </c>
      <c r="D5394" t="e">
        <f>'RAW DATA'!#REF!</f>
        <v>#REF!</v>
      </c>
      <c r="E5394" t="e">
        <f>'RAW DATA'!#REF!</f>
        <v>#REF!</v>
      </c>
      <c r="F5394">
        <f>'RAW DATA'!H5394</f>
        <v>0</v>
      </c>
      <c r="G5394">
        <f>'RAW DATA'!I5394</f>
        <v>0</v>
      </c>
      <c r="H5394" t="e">
        <f>'RAW DATA'!#REF!</f>
        <v>#REF!</v>
      </c>
      <c r="I5394" t="e">
        <f>'RAW DATA'!#REF!</f>
        <v>#REF!</v>
      </c>
      <c r="J5394">
        <f>'RAW DATA'!J5394</f>
        <v>0</v>
      </c>
      <c r="K5394" t="e">
        <f>'RAW DATA'!#REF!</f>
        <v>#REF!</v>
      </c>
      <c r="L5394">
        <f>'RAW DATA'!P5394</f>
        <v>0</v>
      </c>
      <c r="M5394">
        <f>'RAW DATA'!Q5394</f>
        <v>0</v>
      </c>
      <c r="N5394">
        <f>'RAW DATA'!R5394</f>
        <v>0</v>
      </c>
      <c r="O5394">
        <f>'RAW DATA'!S5394</f>
        <v>0</v>
      </c>
      <c r="P5394">
        <f>'RAW DATA'!T5394</f>
        <v>0</v>
      </c>
      <c r="Q5394">
        <f>'RAW DATA'!U5394</f>
        <v>0</v>
      </c>
      <c r="R5394">
        <f>'RAW DATA'!V5394</f>
        <v>0</v>
      </c>
      <c r="S5394" t="e">
        <f>'RAW DATA'!#REF!</f>
        <v>#REF!</v>
      </c>
      <c r="T5394">
        <f>'RAW DATA'!W5394</f>
        <v>0</v>
      </c>
      <c r="U5394">
        <f>'RAW DATA'!X5394</f>
        <v>0</v>
      </c>
      <c r="V5394">
        <f>'RAW DATA'!Y5394</f>
        <v>0</v>
      </c>
      <c r="W5394" t="e">
        <f>IF(' DASHBOARD'!K5394&gt;=60,FORMULAS!$D$3,IF(' DASHBOARD'!K5394&gt;=55,FORMULAS!$E$3,IF(' DASHBOARD'!K5394&gt;=50,FORMULAS!$F$3,IF(' DASHBOARD'!K5394&gt;=40,FORMULAS!$G$3,IF(' DASHBOARD'!K5394&gt;=30,FORMULAS!$H$3,IF(K5394&gt;=20,FORMULAS!$I$3,IF(' DASHBOARD'!K5394&gt;=16,FORMULAS!$J$3)))))))</f>
        <v>#REF!</v>
      </c>
      <c r="X5394" t="e">
        <f>INDEX(FORMULAS!$D$4:$J$10,MATCH('RAW DATA'!A5394,FORMULAS!$A$4:$A$10,0),MATCH(' DASHBOARD'!W5394,FORMULAS!$D$3:$J$3,0))</f>
        <v>#N/A</v>
      </c>
      <c r="Y5394">
        <f t="shared" si="336"/>
        <v>0</v>
      </c>
      <c r="Z5394">
        <f t="shared" si="337"/>
        <v>0</v>
      </c>
      <c r="AA5394" t="e">
        <f t="shared" si="338"/>
        <v>#DIV/0!</v>
      </c>
      <c r="AB5394" s="14" t="e">
        <f>1-(FORMULAS!$S$2-' DASHBOARD'!X5394)/FORMULAS!$S$2</f>
        <v>#N/A</v>
      </c>
      <c r="AC5394" t="e">
        <f t="shared" si="339"/>
        <v>#N/A</v>
      </c>
    </row>
    <row r="5395" spans="1:29" x14ac:dyDescent="0.2">
      <c r="A5395">
        <f>'RAW DATA'!A5395</f>
        <v>0</v>
      </c>
      <c r="B5395">
        <f>'RAW DATA'!G5395</f>
        <v>0</v>
      </c>
      <c r="C5395" t="e">
        <f>'RAW DATA'!#REF!</f>
        <v>#REF!</v>
      </c>
      <c r="D5395" t="e">
        <f>'RAW DATA'!#REF!</f>
        <v>#REF!</v>
      </c>
      <c r="E5395" t="e">
        <f>'RAW DATA'!#REF!</f>
        <v>#REF!</v>
      </c>
      <c r="F5395">
        <f>'RAW DATA'!H5395</f>
        <v>0</v>
      </c>
      <c r="G5395">
        <f>'RAW DATA'!I5395</f>
        <v>0</v>
      </c>
      <c r="H5395" t="e">
        <f>'RAW DATA'!#REF!</f>
        <v>#REF!</v>
      </c>
      <c r="I5395" t="e">
        <f>'RAW DATA'!#REF!</f>
        <v>#REF!</v>
      </c>
      <c r="J5395">
        <f>'RAW DATA'!J5395</f>
        <v>0</v>
      </c>
      <c r="K5395" t="e">
        <f>'RAW DATA'!#REF!</f>
        <v>#REF!</v>
      </c>
      <c r="L5395">
        <f>'RAW DATA'!P5395</f>
        <v>0</v>
      </c>
      <c r="M5395">
        <f>'RAW DATA'!Q5395</f>
        <v>0</v>
      </c>
      <c r="N5395">
        <f>'RAW DATA'!R5395</f>
        <v>0</v>
      </c>
      <c r="O5395">
        <f>'RAW DATA'!S5395</f>
        <v>0</v>
      </c>
      <c r="P5395">
        <f>'RAW DATA'!T5395</f>
        <v>0</v>
      </c>
      <c r="Q5395">
        <f>'RAW DATA'!U5395</f>
        <v>0</v>
      </c>
      <c r="R5395">
        <f>'RAW DATA'!V5395</f>
        <v>0</v>
      </c>
      <c r="S5395" t="e">
        <f>'RAW DATA'!#REF!</f>
        <v>#REF!</v>
      </c>
      <c r="T5395">
        <f>'RAW DATA'!W5395</f>
        <v>0</v>
      </c>
      <c r="U5395">
        <f>'RAW DATA'!X5395</f>
        <v>0</v>
      </c>
      <c r="V5395">
        <f>'RAW DATA'!Y5395</f>
        <v>0</v>
      </c>
      <c r="W5395" t="e">
        <f>IF(' DASHBOARD'!K5395&gt;=60,FORMULAS!$D$3,IF(' DASHBOARD'!K5395&gt;=55,FORMULAS!$E$3,IF(' DASHBOARD'!K5395&gt;=50,FORMULAS!$F$3,IF(' DASHBOARD'!K5395&gt;=40,FORMULAS!$G$3,IF(' DASHBOARD'!K5395&gt;=30,FORMULAS!$H$3,IF(K5395&gt;=20,FORMULAS!$I$3,IF(' DASHBOARD'!K5395&gt;=16,FORMULAS!$J$3)))))))</f>
        <v>#REF!</v>
      </c>
      <c r="X5395" t="e">
        <f>INDEX(FORMULAS!$D$4:$J$10,MATCH('RAW DATA'!A5395,FORMULAS!$A$4:$A$10,0),MATCH(' DASHBOARD'!W5395,FORMULAS!$D$3:$J$3,0))</f>
        <v>#N/A</v>
      </c>
      <c r="Y5395">
        <f t="shared" si="336"/>
        <v>0</v>
      </c>
      <c r="Z5395">
        <f t="shared" si="337"/>
        <v>0</v>
      </c>
      <c r="AA5395" t="e">
        <f t="shared" si="338"/>
        <v>#DIV/0!</v>
      </c>
      <c r="AB5395" s="14" t="e">
        <f>1-(FORMULAS!$S$2-' DASHBOARD'!X5395)/FORMULAS!$S$2</f>
        <v>#N/A</v>
      </c>
      <c r="AC5395" t="e">
        <f t="shared" si="339"/>
        <v>#N/A</v>
      </c>
    </row>
    <row r="5396" spans="1:29" x14ac:dyDescent="0.2">
      <c r="A5396">
        <f>'RAW DATA'!A5396</f>
        <v>0</v>
      </c>
      <c r="B5396">
        <f>'RAW DATA'!G5396</f>
        <v>0</v>
      </c>
      <c r="C5396" t="e">
        <f>'RAW DATA'!#REF!</f>
        <v>#REF!</v>
      </c>
      <c r="D5396" t="e">
        <f>'RAW DATA'!#REF!</f>
        <v>#REF!</v>
      </c>
      <c r="E5396" t="e">
        <f>'RAW DATA'!#REF!</f>
        <v>#REF!</v>
      </c>
      <c r="F5396">
        <f>'RAW DATA'!H5396</f>
        <v>0</v>
      </c>
      <c r="G5396">
        <f>'RAW DATA'!I5396</f>
        <v>0</v>
      </c>
      <c r="H5396" t="e">
        <f>'RAW DATA'!#REF!</f>
        <v>#REF!</v>
      </c>
      <c r="I5396" t="e">
        <f>'RAW DATA'!#REF!</f>
        <v>#REF!</v>
      </c>
      <c r="J5396">
        <f>'RAW DATA'!J5396</f>
        <v>0</v>
      </c>
      <c r="K5396" t="e">
        <f>'RAW DATA'!#REF!</f>
        <v>#REF!</v>
      </c>
      <c r="L5396">
        <f>'RAW DATA'!P5396</f>
        <v>0</v>
      </c>
      <c r="M5396">
        <f>'RAW DATA'!Q5396</f>
        <v>0</v>
      </c>
      <c r="N5396">
        <f>'RAW DATA'!R5396</f>
        <v>0</v>
      </c>
      <c r="O5396">
        <f>'RAW DATA'!S5396</f>
        <v>0</v>
      </c>
      <c r="P5396">
        <f>'RAW DATA'!T5396</f>
        <v>0</v>
      </c>
      <c r="Q5396">
        <f>'RAW DATA'!U5396</f>
        <v>0</v>
      </c>
      <c r="R5396">
        <f>'RAW DATA'!V5396</f>
        <v>0</v>
      </c>
      <c r="S5396" t="e">
        <f>'RAW DATA'!#REF!</f>
        <v>#REF!</v>
      </c>
      <c r="T5396">
        <f>'RAW DATA'!W5396</f>
        <v>0</v>
      </c>
      <c r="U5396">
        <f>'RAW DATA'!X5396</f>
        <v>0</v>
      </c>
      <c r="V5396">
        <f>'RAW DATA'!Y5396</f>
        <v>0</v>
      </c>
      <c r="W5396" t="e">
        <f>IF(' DASHBOARD'!K5396&gt;=60,FORMULAS!$D$3,IF(' DASHBOARD'!K5396&gt;=55,FORMULAS!$E$3,IF(' DASHBOARD'!K5396&gt;=50,FORMULAS!$F$3,IF(' DASHBOARD'!K5396&gt;=40,FORMULAS!$G$3,IF(' DASHBOARD'!K5396&gt;=30,FORMULAS!$H$3,IF(K5396&gt;=20,FORMULAS!$I$3,IF(' DASHBOARD'!K5396&gt;=16,FORMULAS!$J$3)))))))</f>
        <v>#REF!</v>
      </c>
      <c r="X5396" t="e">
        <f>INDEX(FORMULAS!$D$4:$J$10,MATCH('RAW DATA'!A5396,FORMULAS!$A$4:$A$10,0),MATCH(' DASHBOARD'!W5396,FORMULAS!$D$3:$J$3,0))</f>
        <v>#N/A</v>
      </c>
      <c r="Y5396">
        <f t="shared" si="336"/>
        <v>0</v>
      </c>
      <c r="Z5396">
        <f t="shared" si="337"/>
        <v>0</v>
      </c>
      <c r="AA5396" t="e">
        <f t="shared" si="338"/>
        <v>#DIV/0!</v>
      </c>
      <c r="AB5396" s="14" t="e">
        <f>1-(FORMULAS!$S$2-' DASHBOARD'!X5396)/FORMULAS!$S$2</f>
        <v>#N/A</v>
      </c>
      <c r="AC5396" t="e">
        <f t="shared" si="339"/>
        <v>#N/A</v>
      </c>
    </row>
    <row r="5397" spans="1:29" x14ac:dyDescent="0.2">
      <c r="A5397">
        <f>'RAW DATA'!A5397</f>
        <v>0</v>
      </c>
      <c r="B5397">
        <f>'RAW DATA'!G5397</f>
        <v>0</v>
      </c>
      <c r="C5397" t="e">
        <f>'RAW DATA'!#REF!</f>
        <v>#REF!</v>
      </c>
      <c r="D5397" t="e">
        <f>'RAW DATA'!#REF!</f>
        <v>#REF!</v>
      </c>
      <c r="E5397" t="e">
        <f>'RAW DATA'!#REF!</f>
        <v>#REF!</v>
      </c>
      <c r="F5397">
        <f>'RAW DATA'!H5397</f>
        <v>0</v>
      </c>
      <c r="G5397">
        <f>'RAW DATA'!I5397</f>
        <v>0</v>
      </c>
      <c r="H5397" t="e">
        <f>'RAW DATA'!#REF!</f>
        <v>#REF!</v>
      </c>
      <c r="I5397" t="e">
        <f>'RAW DATA'!#REF!</f>
        <v>#REF!</v>
      </c>
      <c r="J5397">
        <f>'RAW DATA'!J5397</f>
        <v>0</v>
      </c>
      <c r="K5397" t="e">
        <f>'RAW DATA'!#REF!</f>
        <v>#REF!</v>
      </c>
      <c r="L5397">
        <f>'RAW DATA'!P5397</f>
        <v>0</v>
      </c>
      <c r="M5397">
        <f>'RAW DATA'!Q5397</f>
        <v>0</v>
      </c>
      <c r="N5397">
        <f>'RAW DATA'!R5397</f>
        <v>0</v>
      </c>
      <c r="O5397">
        <f>'RAW DATA'!S5397</f>
        <v>0</v>
      </c>
      <c r="P5397">
        <f>'RAW DATA'!T5397</f>
        <v>0</v>
      </c>
      <c r="Q5397">
        <f>'RAW DATA'!U5397</f>
        <v>0</v>
      </c>
      <c r="R5397">
        <f>'RAW DATA'!V5397</f>
        <v>0</v>
      </c>
      <c r="S5397" t="e">
        <f>'RAW DATA'!#REF!</f>
        <v>#REF!</v>
      </c>
      <c r="T5397">
        <f>'RAW DATA'!W5397</f>
        <v>0</v>
      </c>
      <c r="U5397">
        <f>'RAW DATA'!X5397</f>
        <v>0</v>
      </c>
      <c r="V5397">
        <f>'RAW DATA'!Y5397</f>
        <v>0</v>
      </c>
      <c r="W5397" t="e">
        <f>IF(' DASHBOARD'!K5397&gt;=60,FORMULAS!$D$3,IF(' DASHBOARD'!K5397&gt;=55,FORMULAS!$E$3,IF(' DASHBOARD'!K5397&gt;=50,FORMULAS!$F$3,IF(' DASHBOARD'!K5397&gt;=40,FORMULAS!$G$3,IF(' DASHBOARD'!K5397&gt;=30,FORMULAS!$H$3,IF(K5397&gt;=20,FORMULAS!$I$3,IF(' DASHBOARD'!K5397&gt;=16,FORMULAS!$J$3)))))))</f>
        <v>#REF!</v>
      </c>
      <c r="X5397" t="e">
        <f>INDEX(FORMULAS!$D$4:$J$10,MATCH('RAW DATA'!A5397,FORMULAS!$A$4:$A$10,0),MATCH(' DASHBOARD'!W5397,FORMULAS!$D$3:$J$3,0))</f>
        <v>#N/A</v>
      </c>
      <c r="Y5397">
        <f t="shared" si="336"/>
        <v>0</v>
      </c>
      <c r="Z5397">
        <f t="shared" si="337"/>
        <v>0</v>
      </c>
      <c r="AA5397" t="e">
        <f t="shared" si="338"/>
        <v>#DIV/0!</v>
      </c>
      <c r="AB5397" s="14" t="e">
        <f>1-(FORMULAS!$S$2-' DASHBOARD'!X5397)/FORMULAS!$S$2</f>
        <v>#N/A</v>
      </c>
      <c r="AC5397" t="e">
        <f t="shared" si="339"/>
        <v>#N/A</v>
      </c>
    </row>
    <row r="5398" spans="1:29" x14ac:dyDescent="0.2">
      <c r="A5398">
        <f>'RAW DATA'!A5398</f>
        <v>0</v>
      </c>
      <c r="B5398">
        <f>'RAW DATA'!G5398</f>
        <v>0</v>
      </c>
      <c r="C5398" t="e">
        <f>'RAW DATA'!#REF!</f>
        <v>#REF!</v>
      </c>
      <c r="D5398" t="e">
        <f>'RAW DATA'!#REF!</f>
        <v>#REF!</v>
      </c>
      <c r="E5398" t="e">
        <f>'RAW DATA'!#REF!</f>
        <v>#REF!</v>
      </c>
      <c r="F5398">
        <f>'RAW DATA'!H5398</f>
        <v>0</v>
      </c>
      <c r="G5398">
        <f>'RAW DATA'!I5398</f>
        <v>0</v>
      </c>
      <c r="H5398" t="e">
        <f>'RAW DATA'!#REF!</f>
        <v>#REF!</v>
      </c>
      <c r="I5398" t="e">
        <f>'RAW DATA'!#REF!</f>
        <v>#REF!</v>
      </c>
      <c r="J5398">
        <f>'RAW DATA'!J5398</f>
        <v>0</v>
      </c>
      <c r="K5398" t="e">
        <f>'RAW DATA'!#REF!</f>
        <v>#REF!</v>
      </c>
      <c r="L5398">
        <f>'RAW DATA'!P5398</f>
        <v>0</v>
      </c>
      <c r="M5398">
        <f>'RAW DATA'!Q5398</f>
        <v>0</v>
      </c>
      <c r="N5398">
        <f>'RAW DATA'!R5398</f>
        <v>0</v>
      </c>
      <c r="O5398">
        <f>'RAW DATA'!S5398</f>
        <v>0</v>
      </c>
      <c r="P5398">
        <f>'RAW DATA'!T5398</f>
        <v>0</v>
      </c>
      <c r="Q5398">
        <f>'RAW DATA'!U5398</f>
        <v>0</v>
      </c>
      <c r="R5398">
        <f>'RAW DATA'!V5398</f>
        <v>0</v>
      </c>
      <c r="S5398" t="e">
        <f>'RAW DATA'!#REF!</f>
        <v>#REF!</v>
      </c>
      <c r="T5398">
        <f>'RAW DATA'!W5398</f>
        <v>0</v>
      </c>
      <c r="U5398">
        <f>'RAW DATA'!X5398</f>
        <v>0</v>
      </c>
      <c r="V5398">
        <f>'RAW DATA'!Y5398</f>
        <v>0</v>
      </c>
      <c r="W5398" t="e">
        <f>IF(' DASHBOARD'!K5398&gt;=60,FORMULAS!$D$3,IF(' DASHBOARD'!K5398&gt;=55,FORMULAS!$E$3,IF(' DASHBOARD'!K5398&gt;=50,FORMULAS!$F$3,IF(' DASHBOARD'!K5398&gt;=40,FORMULAS!$G$3,IF(' DASHBOARD'!K5398&gt;=30,FORMULAS!$H$3,IF(K5398&gt;=20,FORMULAS!$I$3,IF(' DASHBOARD'!K5398&gt;=16,FORMULAS!$J$3)))))))</f>
        <v>#REF!</v>
      </c>
      <c r="X5398" t="e">
        <f>INDEX(FORMULAS!$D$4:$J$10,MATCH('RAW DATA'!A5398,FORMULAS!$A$4:$A$10,0),MATCH(' DASHBOARD'!W5398,FORMULAS!$D$3:$J$3,0))</f>
        <v>#N/A</v>
      </c>
      <c r="Y5398">
        <f t="shared" si="336"/>
        <v>0</v>
      </c>
      <c r="Z5398">
        <f t="shared" si="337"/>
        <v>0</v>
      </c>
      <c r="AA5398" t="e">
        <f t="shared" si="338"/>
        <v>#DIV/0!</v>
      </c>
      <c r="AB5398" s="14" t="e">
        <f>1-(FORMULAS!$S$2-' DASHBOARD'!X5398)/FORMULAS!$S$2</f>
        <v>#N/A</v>
      </c>
      <c r="AC5398" t="e">
        <f t="shared" si="339"/>
        <v>#N/A</v>
      </c>
    </row>
    <row r="5399" spans="1:29" x14ac:dyDescent="0.2">
      <c r="A5399">
        <f>'RAW DATA'!A5399</f>
        <v>0</v>
      </c>
      <c r="B5399">
        <f>'RAW DATA'!G5399</f>
        <v>0</v>
      </c>
      <c r="C5399" t="e">
        <f>'RAW DATA'!#REF!</f>
        <v>#REF!</v>
      </c>
      <c r="D5399" t="e">
        <f>'RAW DATA'!#REF!</f>
        <v>#REF!</v>
      </c>
      <c r="E5399" t="e">
        <f>'RAW DATA'!#REF!</f>
        <v>#REF!</v>
      </c>
      <c r="F5399">
        <f>'RAW DATA'!H5399</f>
        <v>0</v>
      </c>
      <c r="G5399">
        <f>'RAW DATA'!I5399</f>
        <v>0</v>
      </c>
      <c r="H5399" t="e">
        <f>'RAW DATA'!#REF!</f>
        <v>#REF!</v>
      </c>
      <c r="I5399" t="e">
        <f>'RAW DATA'!#REF!</f>
        <v>#REF!</v>
      </c>
      <c r="J5399">
        <f>'RAW DATA'!J5399</f>
        <v>0</v>
      </c>
      <c r="K5399" t="e">
        <f>'RAW DATA'!#REF!</f>
        <v>#REF!</v>
      </c>
      <c r="L5399">
        <f>'RAW DATA'!P5399</f>
        <v>0</v>
      </c>
      <c r="M5399">
        <f>'RAW DATA'!Q5399</f>
        <v>0</v>
      </c>
      <c r="N5399">
        <f>'RAW DATA'!R5399</f>
        <v>0</v>
      </c>
      <c r="O5399">
        <f>'RAW DATA'!S5399</f>
        <v>0</v>
      </c>
      <c r="P5399">
        <f>'RAW DATA'!T5399</f>
        <v>0</v>
      </c>
      <c r="Q5399">
        <f>'RAW DATA'!U5399</f>
        <v>0</v>
      </c>
      <c r="R5399">
        <f>'RAW DATA'!V5399</f>
        <v>0</v>
      </c>
      <c r="S5399" t="e">
        <f>'RAW DATA'!#REF!</f>
        <v>#REF!</v>
      </c>
      <c r="T5399">
        <f>'RAW DATA'!W5399</f>
        <v>0</v>
      </c>
      <c r="U5399">
        <f>'RAW DATA'!X5399</f>
        <v>0</v>
      </c>
      <c r="V5399">
        <f>'RAW DATA'!Y5399</f>
        <v>0</v>
      </c>
      <c r="W5399" t="e">
        <f>IF(' DASHBOARD'!K5399&gt;=60,FORMULAS!$D$3,IF(' DASHBOARD'!K5399&gt;=55,FORMULAS!$E$3,IF(' DASHBOARD'!K5399&gt;=50,FORMULAS!$F$3,IF(' DASHBOARD'!K5399&gt;=40,FORMULAS!$G$3,IF(' DASHBOARD'!K5399&gt;=30,FORMULAS!$H$3,IF(K5399&gt;=20,FORMULAS!$I$3,IF(' DASHBOARD'!K5399&gt;=16,FORMULAS!$J$3)))))))</f>
        <v>#REF!</v>
      </c>
      <c r="X5399" t="e">
        <f>INDEX(FORMULAS!$D$4:$J$10,MATCH('RAW DATA'!A5399,FORMULAS!$A$4:$A$10,0),MATCH(' DASHBOARD'!W5399,FORMULAS!$D$3:$J$3,0))</f>
        <v>#N/A</v>
      </c>
      <c r="Y5399">
        <f t="shared" si="336"/>
        <v>0</v>
      </c>
      <c r="Z5399">
        <f t="shared" si="337"/>
        <v>0</v>
      </c>
      <c r="AA5399" t="e">
        <f t="shared" si="338"/>
        <v>#DIV/0!</v>
      </c>
      <c r="AB5399" s="14" t="e">
        <f>1-(FORMULAS!$S$2-' DASHBOARD'!X5399)/FORMULAS!$S$2</f>
        <v>#N/A</v>
      </c>
      <c r="AC5399" t="e">
        <f t="shared" si="339"/>
        <v>#N/A</v>
      </c>
    </row>
    <row r="5400" spans="1:29" x14ac:dyDescent="0.2">
      <c r="A5400">
        <f>'RAW DATA'!A5400</f>
        <v>0</v>
      </c>
      <c r="B5400">
        <f>'RAW DATA'!G5400</f>
        <v>0</v>
      </c>
      <c r="C5400" t="e">
        <f>'RAW DATA'!#REF!</f>
        <v>#REF!</v>
      </c>
      <c r="D5400" t="e">
        <f>'RAW DATA'!#REF!</f>
        <v>#REF!</v>
      </c>
      <c r="E5400" t="e">
        <f>'RAW DATA'!#REF!</f>
        <v>#REF!</v>
      </c>
      <c r="F5400">
        <f>'RAW DATA'!H5400</f>
        <v>0</v>
      </c>
      <c r="G5400">
        <f>'RAW DATA'!I5400</f>
        <v>0</v>
      </c>
      <c r="H5400" t="e">
        <f>'RAW DATA'!#REF!</f>
        <v>#REF!</v>
      </c>
      <c r="I5400" t="e">
        <f>'RAW DATA'!#REF!</f>
        <v>#REF!</v>
      </c>
      <c r="J5400">
        <f>'RAW DATA'!J5400</f>
        <v>0</v>
      </c>
      <c r="K5400" t="e">
        <f>'RAW DATA'!#REF!</f>
        <v>#REF!</v>
      </c>
      <c r="L5400">
        <f>'RAW DATA'!P5400</f>
        <v>0</v>
      </c>
      <c r="M5400">
        <f>'RAW DATA'!Q5400</f>
        <v>0</v>
      </c>
      <c r="N5400">
        <f>'RAW DATA'!R5400</f>
        <v>0</v>
      </c>
      <c r="O5400">
        <f>'RAW DATA'!S5400</f>
        <v>0</v>
      </c>
      <c r="P5400">
        <f>'RAW DATA'!T5400</f>
        <v>0</v>
      </c>
      <c r="Q5400">
        <f>'RAW DATA'!U5400</f>
        <v>0</v>
      </c>
      <c r="R5400">
        <f>'RAW DATA'!V5400</f>
        <v>0</v>
      </c>
      <c r="S5400" t="e">
        <f>'RAW DATA'!#REF!</f>
        <v>#REF!</v>
      </c>
      <c r="T5400">
        <f>'RAW DATA'!W5400</f>
        <v>0</v>
      </c>
      <c r="U5400">
        <f>'RAW DATA'!X5400</f>
        <v>0</v>
      </c>
      <c r="V5400">
        <f>'RAW DATA'!Y5400</f>
        <v>0</v>
      </c>
      <c r="W5400" t="e">
        <f>IF(' DASHBOARD'!K5400&gt;=60,FORMULAS!$D$3,IF(' DASHBOARD'!K5400&gt;=55,FORMULAS!$E$3,IF(' DASHBOARD'!K5400&gt;=50,FORMULAS!$F$3,IF(' DASHBOARD'!K5400&gt;=40,FORMULAS!$G$3,IF(' DASHBOARD'!K5400&gt;=30,FORMULAS!$H$3,IF(K5400&gt;=20,FORMULAS!$I$3,IF(' DASHBOARD'!K5400&gt;=16,FORMULAS!$J$3)))))))</f>
        <v>#REF!</v>
      </c>
      <c r="X5400" t="e">
        <f>INDEX(FORMULAS!$D$4:$J$10,MATCH('RAW DATA'!A5400,FORMULAS!$A$4:$A$10,0),MATCH(' DASHBOARD'!W5400,FORMULAS!$D$3:$J$3,0))</f>
        <v>#N/A</v>
      </c>
      <c r="Y5400">
        <f t="shared" si="336"/>
        <v>0</v>
      </c>
      <c r="Z5400">
        <f t="shared" si="337"/>
        <v>0</v>
      </c>
      <c r="AA5400" t="e">
        <f t="shared" si="338"/>
        <v>#DIV/0!</v>
      </c>
      <c r="AB5400" s="14" t="e">
        <f>1-(FORMULAS!$S$2-' DASHBOARD'!X5400)/FORMULAS!$S$2</f>
        <v>#N/A</v>
      </c>
      <c r="AC5400" t="e">
        <f t="shared" si="339"/>
        <v>#N/A</v>
      </c>
    </row>
    <row r="5401" spans="1:29" x14ac:dyDescent="0.2">
      <c r="A5401">
        <f>'RAW DATA'!A5401</f>
        <v>0</v>
      </c>
      <c r="B5401">
        <f>'RAW DATA'!G5401</f>
        <v>0</v>
      </c>
      <c r="C5401" t="e">
        <f>'RAW DATA'!#REF!</f>
        <v>#REF!</v>
      </c>
      <c r="D5401" t="e">
        <f>'RAW DATA'!#REF!</f>
        <v>#REF!</v>
      </c>
      <c r="E5401" t="e">
        <f>'RAW DATA'!#REF!</f>
        <v>#REF!</v>
      </c>
      <c r="F5401">
        <f>'RAW DATA'!H5401</f>
        <v>0</v>
      </c>
      <c r="G5401">
        <f>'RAW DATA'!I5401</f>
        <v>0</v>
      </c>
      <c r="H5401" t="e">
        <f>'RAW DATA'!#REF!</f>
        <v>#REF!</v>
      </c>
      <c r="I5401" t="e">
        <f>'RAW DATA'!#REF!</f>
        <v>#REF!</v>
      </c>
      <c r="J5401">
        <f>'RAW DATA'!J5401</f>
        <v>0</v>
      </c>
      <c r="K5401" t="e">
        <f>'RAW DATA'!#REF!</f>
        <v>#REF!</v>
      </c>
      <c r="L5401">
        <f>'RAW DATA'!P5401</f>
        <v>0</v>
      </c>
      <c r="M5401">
        <f>'RAW DATA'!Q5401</f>
        <v>0</v>
      </c>
      <c r="N5401">
        <f>'RAW DATA'!R5401</f>
        <v>0</v>
      </c>
      <c r="O5401">
        <f>'RAW DATA'!S5401</f>
        <v>0</v>
      </c>
      <c r="P5401">
        <f>'RAW DATA'!T5401</f>
        <v>0</v>
      </c>
      <c r="Q5401">
        <f>'RAW DATA'!U5401</f>
        <v>0</v>
      </c>
      <c r="R5401">
        <f>'RAW DATA'!V5401</f>
        <v>0</v>
      </c>
      <c r="S5401" t="e">
        <f>'RAW DATA'!#REF!</f>
        <v>#REF!</v>
      </c>
      <c r="T5401">
        <f>'RAW DATA'!W5401</f>
        <v>0</v>
      </c>
      <c r="U5401">
        <f>'RAW DATA'!X5401</f>
        <v>0</v>
      </c>
      <c r="V5401">
        <f>'RAW DATA'!Y5401</f>
        <v>0</v>
      </c>
      <c r="W5401" t="e">
        <f>IF(' DASHBOARD'!K5401&gt;=60,FORMULAS!$D$3,IF(' DASHBOARD'!K5401&gt;=55,FORMULAS!$E$3,IF(' DASHBOARD'!K5401&gt;=50,FORMULAS!$F$3,IF(' DASHBOARD'!K5401&gt;=40,FORMULAS!$G$3,IF(' DASHBOARD'!K5401&gt;=30,FORMULAS!$H$3,IF(K5401&gt;=20,FORMULAS!$I$3,IF(' DASHBOARD'!K5401&gt;=16,FORMULAS!$J$3)))))))</f>
        <v>#REF!</v>
      </c>
      <c r="X5401" t="e">
        <f>INDEX(FORMULAS!$D$4:$J$10,MATCH('RAW DATA'!A5401,FORMULAS!$A$4:$A$10,0),MATCH(' DASHBOARD'!W5401,FORMULAS!$D$3:$J$3,0))</f>
        <v>#N/A</v>
      </c>
      <c r="Y5401">
        <f t="shared" si="336"/>
        <v>0</v>
      </c>
      <c r="Z5401">
        <f t="shared" si="337"/>
        <v>0</v>
      </c>
      <c r="AA5401" t="e">
        <f t="shared" si="338"/>
        <v>#DIV/0!</v>
      </c>
      <c r="AB5401" s="14" t="e">
        <f>1-(FORMULAS!$S$2-' DASHBOARD'!X5401)/FORMULAS!$S$2</f>
        <v>#N/A</v>
      </c>
      <c r="AC5401" t="e">
        <f t="shared" si="339"/>
        <v>#N/A</v>
      </c>
    </row>
    <row r="5402" spans="1:29" x14ac:dyDescent="0.2">
      <c r="A5402">
        <f>'RAW DATA'!A5402</f>
        <v>0</v>
      </c>
      <c r="B5402">
        <f>'RAW DATA'!G5402</f>
        <v>0</v>
      </c>
      <c r="C5402" t="e">
        <f>'RAW DATA'!#REF!</f>
        <v>#REF!</v>
      </c>
      <c r="D5402" t="e">
        <f>'RAW DATA'!#REF!</f>
        <v>#REF!</v>
      </c>
      <c r="E5402" t="e">
        <f>'RAW DATA'!#REF!</f>
        <v>#REF!</v>
      </c>
      <c r="F5402">
        <f>'RAW DATA'!H5402</f>
        <v>0</v>
      </c>
      <c r="G5402">
        <f>'RAW DATA'!I5402</f>
        <v>0</v>
      </c>
      <c r="H5402" t="e">
        <f>'RAW DATA'!#REF!</f>
        <v>#REF!</v>
      </c>
      <c r="I5402" t="e">
        <f>'RAW DATA'!#REF!</f>
        <v>#REF!</v>
      </c>
      <c r="J5402">
        <f>'RAW DATA'!J5402</f>
        <v>0</v>
      </c>
      <c r="K5402" t="e">
        <f>'RAW DATA'!#REF!</f>
        <v>#REF!</v>
      </c>
      <c r="L5402">
        <f>'RAW DATA'!P5402</f>
        <v>0</v>
      </c>
      <c r="M5402">
        <f>'RAW DATA'!Q5402</f>
        <v>0</v>
      </c>
      <c r="N5402">
        <f>'RAW DATA'!R5402</f>
        <v>0</v>
      </c>
      <c r="O5402">
        <f>'RAW DATA'!S5402</f>
        <v>0</v>
      </c>
      <c r="P5402">
        <f>'RAW DATA'!T5402</f>
        <v>0</v>
      </c>
      <c r="Q5402">
        <f>'RAW DATA'!U5402</f>
        <v>0</v>
      </c>
      <c r="R5402">
        <f>'RAW DATA'!V5402</f>
        <v>0</v>
      </c>
      <c r="S5402" t="e">
        <f>'RAW DATA'!#REF!</f>
        <v>#REF!</v>
      </c>
      <c r="T5402">
        <f>'RAW DATA'!W5402</f>
        <v>0</v>
      </c>
      <c r="U5402">
        <f>'RAW DATA'!X5402</f>
        <v>0</v>
      </c>
      <c r="V5402">
        <f>'RAW DATA'!Y5402</f>
        <v>0</v>
      </c>
      <c r="W5402" t="e">
        <f>IF(' DASHBOARD'!K5402&gt;=60,FORMULAS!$D$3,IF(' DASHBOARD'!K5402&gt;=55,FORMULAS!$E$3,IF(' DASHBOARD'!K5402&gt;=50,FORMULAS!$F$3,IF(' DASHBOARD'!K5402&gt;=40,FORMULAS!$G$3,IF(' DASHBOARD'!K5402&gt;=30,FORMULAS!$H$3,IF(K5402&gt;=20,FORMULAS!$I$3,IF(' DASHBOARD'!K5402&gt;=16,FORMULAS!$J$3)))))))</f>
        <v>#REF!</v>
      </c>
      <c r="X5402" t="e">
        <f>INDEX(FORMULAS!$D$4:$J$10,MATCH('RAW DATA'!A5402,FORMULAS!$A$4:$A$10,0),MATCH(' DASHBOARD'!W5402,FORMULAS!$D$3:$J$3,0))</f>
        <v>#N/A</v>
      </c>
      <c r="Y5402">
        <f t="shared" si="336"/>
        <v>0</v>
      </c>
      <c r="Z5402">
        <f t="shared" si="337"/>
        <v>0</v>
      </c>
      <c r="AA5402" t="e">
        <f t="shared" si="338"/>
        <v>#DIV/0!</v>
      </c>
      <c r="AB5402" s="14" t="e">
        <f>1-(FORMULAS!$S$2-' DASHBOARD'!X5402)/FORMULAS!$S$2</f>
        <v>#N/A</v>
      </c>
      <c r="AC5402" t="e">
        <f t="shared" si="339"/>
        <v>#N/A</v>
      </c>
    </row>
    <row r="5403" spans="1:29" x14ac:dyDescent="0.2">
      <c r="A5403">
        <f>'RAW DATA'!A5403</f>
        <v>0</v>
      </c>
      <c r="B5403">
        <f>'RAW DATA'!G5403</f>
        <v>0</v>
      </c>
      <c r="C5403" t="e">
        <f>'RAW DATA'!#REF!</f>
        <v>#REF!</v>
      </c>
      <c r="D5403" t="e">
        <f>'RAW DATA'!#REF!</f>
        <v>#REF!</v>
      </c>
      <c r="E5403" t="e">
        <f>'RAW DATA'!#REF!</f>
        <v>#REF!</v>
      </c>
      <c r="F5403">
        <f>'RAW DATA'!H5403</f>
        <v>0</v>
      </c>
      <c r="G5403">
        <f>'RAW DATA'!I5403</f>
        <v>0</v>
      </c>
      <c r="H5403" t="e">
        <f>'RAW DATA'!#REF!</f>
        <v>#REF!</v>
      </c>
      <c r="I5403" t="e">
        <f>'RAW DATA'!#REF!</f>
        <v>#REF!</v>
      </c>
      <c r="J5403">
        <f>'RAW DATA'!J5403</f>
        <v>0</v>
      </c>
      <c r="K5403" t="e">
        <f>'RAW DATA'!#REF!</f>
        <v>#REF!</v>
      </c>
      <c r="L5403">
        <f>'RAW DATA'!P5403</f>
        <v>0</v>
      </c>
      <c r="M5403">
        <f>'RAW DATA'!Q5403</f>
        <v>0</v>
      </c>
      <c r="N5403">
        <f>'RAW DATA'!R5403</f>
        <v>0</v>
      </c>
      <c r="O5403">
        <f>'RAW DATA'!S5403</f>
        <v>0</v>
      </c>
      <c r="P5403">
        <f>'RAW DATA'!T5403</f>
        <v>0</v>
      </c>
      <c r="Q5403">
        <f>'RAW DATA'!U5403</f>
        <v>0</v>
      </c>
      <c r="R5403">
        <f>'RAW DATA'!V5403</f>
        <v>0</v>
      </c>
      <c r="S5403" t="e">
        <f>'RAW DATA'!#REF!</f>
        <v>#REF!</v>
      </c>
      <c r="T5403">
        <f>'RAW DATA'!W5403</f>
        <v>0</v>
      </c>
      <c r="U5403">
        <f>'RAW DATA'!X5403</f>
        <v>0</v>
      </c>
      <c r="V5403">
        <f>'RAW DATA'!Y5403</f>
        <v>0</v>
      </c>
      <c r="W5403" t="e">
        <f>IF(' DASHBOARD'!K5403&gt;=60,FORMULAS!$D$3,IF(' DASHBOARD'!K5403&gt;=55,FORMULAS!$E$3,IF(' DASHBOARD'!K5403&gt;=50,FORMULAS!$F$3,IF(' DASHBOARD'!K5403&gt;=40,FORMULAS!$G$3,IF(' DASHBOARD'!K5403&gt;=30,FORMULAS!$H$3,IF(K5403&gt;=20,FORMULAS!$I$3,IF(' DASHBOARD'!K5403&gt;=16,FORMULAS!$J$3)))))))</f>
        <v>#REF!</v>
      </c>
      <c r="X5403" t="e">
        <f>INDEX(FORMULAS!$D$4:$J$10,MATCH('RAW DATA'!A5403,FORMULAS!$A$4:$A$10,0),MATCH(' DASHBOARD'!W5403,FORMULAS!$D$3:$J$3,0))</f>
        <v>#N/A</v>
      </c>
      <c r="Y5403">
        <f t="shared" si="336"/>
        <v>0</v>
      </c>
      <c r="Z5403">
        <f t="shared" si="337"/>
        <v>0</v>
      </c>
      <c r="AA5403" t="e">
        <f t="shared" si="338"/>
        <v>#DIV/0!</v>
      </c>
      <c r="AB5403" s="14" t="e">
        <f>1-(FORMULAS!$S$2-' DASHBOARD'!X5403)/FORMULAS!$S$2</f>
        <v>#N/A</v>
      </c>
      <c r="AC5403" t="e">
        <f t="shared" si="339"/>
        <v>#N/A</v>
      </c>
    </row>
    <row r="5404" spans="1:29" x14ac:dyDescent="0.2">
      <c r="A5404">
        <f>'RAW DATA'!A5404</f>
        <v>0</v>
      </c>
      <c r="B5404">
        <f>'RAW DATA'!G5404</f>
        <v>0</v>
      </c>
      <c r="C5404" t="e">
        <f>'RAW DATA'!#REF!</f>
        <v>#REF!</v>
      </c>
      <c r="D5404" t="e">
        <f>'RAW DATA'!#REF!</f>
        <v>#REF!</v>
      </c>
      <c r="E5404" t="e">
        <f>'RAW DATA'!#REF!</f>
        <v>#REF!</v>
      </c>
      <c r="F5404">
        <f>'RAW DATA'!H5404</f>
        <v>0</v>
      </c>
      <c r="G5404">
        <f>'RAW DATA'!I5404</f>
        <v>0</v>
      </c>
      <c r="H5404" t="e">
        <f>'RAW DATA'!#REF!</f>
        <v>#REF!</v>
      </c>
      <c r="I5404" t="e">
        <f>'RAW DATA'!#REF!</f>
        <v>#REF!</v>
      </c>
      <c r="J5404">
        <f>'RAW DATA'!J5404</f>
        <v>0</v>
      </c>
      <c r="K5404" t="e">
        <f>'RAW DATA'!#REF!</f>
        <v>#REF!</v>
      </c>
      <c r="L5404">
        <f>'RAW DATA'!P5404</f>
        <v>0</v>
      </c>
      <c r="M5404">
        <f>'RAW DATA'!Q5404</f>
        <v>0</v>
      </c>
      <c r="N5404">
        <f>'RAW DATA'!R5404</f>
        <v>0</v>
      </c>
      <c r="O5404">
        <f>'RAW DATA'!S5404</f>
        <v>0</v>
      </c>
      <c r="P5404">
        <f>'RAW DATA'!T5404</f>
        <v>0</v>
      </c>
      <c r="Q5404">
        <f>'RAW DATA'!U5404</f>
        <v>0</v>
      </c>
      <c r="R5404">
        <f>'RAW DATA'!V5404</f>
        <v>0</v>
      </c>
      <c r="S5404" t="e">
        <f>'RAW DATA'!#REF!</f>
        <v>#REF!</v>
      </c>
      <c r="T5404">
        <f>'RAW DATA'!W5404</f>
        <v>0</v>
      </c>
      <c r="U5404">
        <f>'RAW DATA'!X5404</f>
        <v>0</v>
      </c>
      <c r="V5404">
        <f>'RAW DATA'!Y5404</f>
        <v>0</v>
      </c>
      <c r="W5404" t="e">
        <f>IF(' DASHBOARD'!K5404&gt;=60,FORMULAS!$D$3,IF(' DASHBOARD'!K5404&gt;=55,FORMULAS!$E$3,IF(' DASHBOARD'!K5404&gt;=50,FORMULAS!$F$3,IF(' DASHBOARD'!K5404&gt;=40,FORMULAS!$G$3,IF(' DASHBOARD'!K5404&gt;=30,FORMULAS!$H$3,IF(K5404&gt;=20,FORMULAS!$I$3,IF(' DASHBOARD'!K5404&gt;=16,FORMULAS!$J$3)))))))</f>
        <v>#REF!</v>
      </c>
      <c r="X5404" t="e">
        <f>INDEX(FORMULAS!$D$4:$J$10,MATCH('RAW DATA'!A5404,FORMULAS!$A$4:$A$10,0),MATCH(' DASHBOARD'!W5404,FORMULAS!$D$3:$J$3,0))</f>
        <v>#N/A</v>
      </c>
      <c r="Y5404">
        <f t="shared" si="336"/>
        <v>0</v>
      </c>
      <c r="Z5404">
        <f t="shared" si="337"/>
        <v>0</v>
      </c>
      <c r="AA5404" t="e">
        <f t="shared" si="338"/>
        <v>#DIV/0!</v>
      </c>
      <c r="AB5404" s="14" t="e">
        <f>1-(FORMULAS!$S$2-' DASHBOARD'!X5404)/FORMULAS!$S$2</f>
        <v>#N/A</v>
      </c>
      <c r="AC5404" t="e">
        <f t="shared" si="339"/>
        <v>#N/A</v>
      </c>
    </row>
    <row r="5405" spans="1:29" x14ac:dyDescent="0.2">
      <c r="A5405">
        <f>'RAW DATA'!A5405</f>
        <v>0</v>
      </c>
      <c r="B5405">
        <f>'RAW DATA'!G5405</f>
        <v>0</v>
      </c>
      <c r="C5405" t="e">
        <f>'RAW DATA'!#REF!</f>
        <v>#REF!</v>
      </c>
      <c r="D5405" t="e">
        <f>'RAW DATA'!#REF!</f>
        <v>#REF!</v>
      </c>
      <c r="E5405" t="e">
        <f>'RAW DATA'!#REF!</f>
        <v>#REF!</v>
      </c>
      <c r="F5405">
        <f>'RAW DATA'!H5405</f>
        <v>0</v>
      </c>
      <c r="G5405">
        <f>'RAW DATA'!I5405</f>
        <v>0</v>
      </c>
      <c r="H5405" t="e">
        <f>'RAW DATA'!#REF!</f>
        <v>#REF!</v>
      </c>
      <c r="I5405" t="e">
        <f>'RAW DATA'!#REF!</f>
        <v>#REF!</v>
      </c>
      <c r="J5405">
        <f>'RAW DATA'!J5405</f>
        <v>0</v>
      </c>
      <c r="K5405" t="e">
        <f>'RAW DATA'!#REF!</f>
        <v>#REF!</v>
      </c>
      <c r="L5405">
        <f>'RAW DATA'!P5405</f>
        <v>0</v>
      </c>
      <c r="M5405">
        <f>'RAW DATA'!Q5405</f>
        <v>0</v>
      </c>
      <c r="N5405">
        <f>'RAW DATA'!R5405</f>
        <v>0</v>
      </c>
      <c r="O5405">
        <f>'RAW DATA'!S5405</f>
        <v>0</v>
      </c>
      <c r="P5405">
        <f>'RAW DATA'!T5405</f>
        <v>0</v>
      </c>
      <c r="Q5405">
        <f>'RAW DATA'!U5405</f>
        <v>0</v>
      </c>
      <c r="R5405">
        <f>'RAW DATA'!V5405</f>
        <v>0</v>
      </c>
      <c r="S5405" t="e">
        <f>'RAW DATA'!#REF!</f>
        <v>#REF!</v>
      </c>
      <c r="T5405">
        <f>'RAW DATA'!W5405</f>
        <v>0</v>
      </c>
      <c r="U5405">
        <f>'RAW DATA'!X5405</f>
        <v>0</v>
      </c>
      <c r="V5405">
        <f>'RAW DATA'!Y5405</f>
        <v>0</v>
      </c>
      <c r="W5405" t="e">
        <f>IF(' DASHBOARD'!K5405&gt;=60,FORMULAS!$D$3,IF(' DASHBOARD'!K5405&gt;=55,FORMULAS!$E$3,IF(' DASHBOARD'!K5405&gt;=50,FORMULAS!$F$3,IF(' DASHBOARD'!K5405&gt;=40,FORMULAS!$G$3,IF(' DASHBOARD'!K5405&gt;=30,FORMULAS!$H$3,IF(K5405&gt;=20,FORMULAS!$I$3,IF(' DASHBOARD'!K5405&gt;=16,FORMULAS!$J$3)))))))</f>
        <v>#REF!</v>
      </c>
      <c r="X5405" t="e">
        <f>INDEX(FORMULAS!$D$4:$J$10,MATCH('RAW DATA'!A5405,FORMULAS!$A$4:$A$10,0),MATCH(' DASHBOARD'!W5405,FORMULAS!$D$3:$J$3,0))</f>
        <v>#N/A</v>
      </c>
      <c r="Y5405">
        <f t="shared" si="336"/>
        <v>0</v>
      </c>
      <c r="Z5405">
        <f t="shared" si="337"/>
        <v>0</v>
      </c>
      <c r="AA5405" t="e">
        <f t="shared" si="338"/>
        <v>#DIV/0!</v>
      </c>
      <c r="AB5405" s="14" t="e">
        <f>1-(FORMULAS!$S$2-' DASHBOARD'!X5405)/FORMULAS!$S$2</f>
        <v>#N/A</v>
      </c>
      <c r="AC5405" t="e">
        <f t="shared" si="339"/>
        <v>#N/A</v>
      </c>
    </row>
    <row r="5406" spans="1:29" x14ac:dyDescent="0.2">
      <c r="A5406">
        <f>'RAW DATA'!A5406</f>
        <v>0</v>
      </c>
      <c r="B5406">
        <f>'RAW DATA'!G5406</f>
        <v>0</v>
      </c>
      <c r="C5406" t="e">
        <f>'RAW DATA'!#REF!</f>
        <v>#REF!</v>
      </c>
      <c r="D5406" t="e">
        <f>'RAW DATA'!#REF!</f>
        <v>#REF!</v>
      </c>
      <c r="E5406" t="e">
        <f>'RAW DATA'!#REF!</f>
        <v>#REF!</v>
      </c>
      <c r="F5406">
        <f>'RAW DATA'!H5406</f>
        <v>0</v>
      </c>
      <c r="G5406">
        <f>'RAW DATA'!I5406</f>
        <v>0</v>
      </c>
      <c r="H5406" t="e">
        <f>'RAW DATA'!#REF!</f>
        <v>#REF!</v>
      </c>
      <c r="I5406" t="e">
        <f>'RAW DATA'!#REF!</f>
        <v>#REF!</v>
      </c>
      <c r="J5406">
        <f>'RAW DATA'!J5406</f>
        <v>0</v>
      </c>
      <c r="K5406" t="e">
        <f>'RAW DATA'!#REF!</f>
        <v>#REF!</v>
      </c>
      <c r="L5406">
        <f>'RAW DATA'!P5406</f>
        <v>0</v>
      </c>
      <c r="M5406">
        <f>'RAW DATA'!Q5406</f>
        <v>0</v>
      </c>
      <c r="N5406">
        <f>'RAW DATA'!R5406</f>
        <v>0</v>
      </c>
      <c r="O5406">
        <f>'RAW DATA'!S5406</f>
        <v>0</v>
      </c>
      <c r="P5406">
        <f>'RAW DATA'!T5406</f>
        <v>0</v>
      </c>
      <c r="Q5406">
        <f>'RAW DATA'!U5406</f>
        <v>0</v>
      </c>
      <c r="R5406">
        <f>'RAW DATA'!V5406</f>
        <v>0</v>
      </c>
      <c r="S5406" t="e">
        <f>'RAW DATA'!#REF!</f>
        <v>#REF!</v>
      </c>
      <c r="T5406">
        <f>'RAW DATA'!W5406</f>
        <v>0</v>
      </c>
      <c r="U5406">
        <f>'RAW DATA'!X5406</f>
        <v>0</v>
      </c>
      <c r="V5406">
        <f>'RAW DATA'!Y5406</f>
        <v>0</v>
      </c>
      <c r="W5406" t="e">
        <f>IF(' DASHBOARD'!K5406&gt;=60,FORMULAS!$D$3,IF(' DASHBOARD'!K5406&gt;=55,FORMULAS!$E$3,IF(' DASHBOARD'!K5406&gt;=50,FORMULAS!$F$3,IF(' DASHBOARD'!K5406&gt;=40,FORMULAS!$G$3,IF(' DASHBOARD'!K5406&gt;=30,FORMULAS!$H$3,IF(K5406&gt;=20,FORMULAS!$I$3,IF(' DASHBOARD'!K5406&gt;=16,FORMULAS!$J$3)))))))</f>
        <v>#REF!</v>
      </c>
      <c r="X5406" t="e">
        <f>INDEX(FORMULAS!$D$4:$J$10,MATCH('RAW DATA'!A5406,FORMULAS!$A$4:$A$10,0),MATCH(' DASHBOARD'!W5406,FORMULAS!$D$3:$J$3,0))</f>
        <v>#N/A</v>
      </c>
      <c r="Y5406">
        <f t="shared" si="336"/>
        <v>0</v>
      </c>
      <c r="Z5406">
        <f t="shared" si="337"/>
        <v>0</v>
      </c>
      <c r="AA5406" t="e">
        <f t="shared" si="338"/>
        <v>#DIV/0!</v>
      </c>
      <c r="AB5406" s="14" t="e">
        <f>1-(FORMULAS!$S$2-' DASHBOARD'!X5406)/FORMULAS!$S$2</f>
        <v>#N/A</v>
      </c>
      <c r="AC5406" t="e">
        <f t="shared" si="339"/>
        <v>#N/A</v>
      </c>
    </row>
    <row r="5407" spans="1:29" x14ac:dyDescent="0.2">
      <c r="A5407">
        <f>'RAW DATA'!A5407</f>
        <v>0</v>
      </c>
      <c r="B5407">
        <f>'RAW DATA'!G5407</f>
        <v>0</v>
      </c>
      <c r="C5407" t="e">
        <f>'RAW DATA'!#REF!</f>
        <v>#REF!</v>
      </c>
      <c r="D5407" t="e">
        <f>'RAW DATA'!#REF!</f>
        <v>#REF!</v>
      </c>
      <c r="E5407" t="e">
        <f>'RAW DATA'!#REF!</f>
        <v>#REF!</v>
      </c>
      <c r="F5407">
        <f>'RAW DATA'!H5407</f>
        <v>0</v>
      </c>
      <c r="G5407">
        <f>'RAW DATA'!I5407</f>
        <v>0</v>
      </c>
      <c r="H5407" t="e">
        <f>'RAW DATA'!#REF!</f>
        <v>#REF!</v>
      </c>
      <c r="I5407" t="e">
        <f>'RAW DATA'!#REF!</f>
        <v>#REF!</v>
      </c>
      <c r="J5407">
        <f>'RAW DATA'!J5407</f>
        <v>0</v>
      </c>
      <c r="K5407" t="e">
        <f>'RAW DATA'!#REF!</f>
        <v>#REF!</v>
      </c>
      <c r="L5407">
        <f>'RAW DATA'!P5407</f>
        <v>0</v>
      </c>
      <c r="M5407">
        <f>'RAW DATA'!Q5407</f>
        <v>0</v>
      </c>
      <c r="N5407">
        <f>'RAW DATA'!R5407</f>
        <v>0</v>
      </c>
      <c r="O5407">
        <f>'RAW DATA'!S5407</f>
        <v>0</v>
      </c>
      <c r="P5407">
        <f>'RAW DATA'!T5407</f>
        <v>0</v>
      </c>
      <c r="Q5407">
        <f>'RAW DATA'!U5407</f>
        <v>0</v>
      </c>
      <c r="R5407">
        <f>'RAW DATA'!V5407</f>
        <v>0</v>
      </c>
      <c r="S5407" t="e">
        <f>'RAW DATA'!#REF!</f>
        <v>#REF!</v>
      </c>
      <c r="T5407">
        <f>'RAW DATA'!W5407</f>
        <v>0</v>
      </c>
      <c r="U5407">
        <f>'RAW DATA'!X5407</f>
        <v>0</v>
      </c>
      <c r="V5407">
        <f>'RAW DATA'!Y5407</f>
        <v>0</v>
      </c>
      <c r="W5407" t="e">
        <f>IF(' DASHBOARD'!K5407&gt;=60,FORMULAS!$D$3,IF(' DASHBOARD'!K5407&gt;=55,FORMULAS!$E$3,IF(' DASHBOARD'!K5407&gt;=50,FORMULAS!$F$3,IF(' DASHBOARD'!K5407&gt;=40,FORMULAS!$G$3,IF(' DASHBOARD'!K5407&gt;=30,FORMULAS!$H$3,IF(K5407&gt;=20,FORMULAS!$I$3,IF(' DASHBOARD'!K5407&gt;=16,FORMULAS!$J$3)))))))</f>
        <v>#REF!</v>
      </c>
      <c r="X5407" t="e">
        <f>INDEX(FORMULAS!$D$4:$J$10,MATCH('RAW DATA'!A5407,FORMULAS!$A$4:$A$10,0),MATCH(' DASHBOARD'!W5407,FORMULAS!$D$3:$J$3,0))</f>
        <v>#N/A</v>
      </c>
      <c r="Y5407">
        <f t="shared" si="336"/>
        <v>0</v>
      </c>
      <c r="Z5407">
        <f t="shared" si="337"/>
        <v>0</v>
      </c>
      <c r="AA5407" t="e">
        <f t="shared" si="338"/>
        <v>#DIV/0!</v>
      </c>
      <c r="AB5407" s="14" t="e">
        <f>1-(FORMULAS!$S$2-' DASHBOARD'!X5407)/FORMULAS!$S$2</f>
        <v>#N/A</v>
      </c>
      <c r="AC5407" t="e">
        <f t="shared" si="339"/>
        <v>#N/A</v>
      </c>
    </row>
    <row r="5408" spans="1:29" x14ac:dyDescent="0.2">
      <c r="A5408">
        <f>'RAW DATA'!A5408</f>
        <v>0</v>
      </c>
      <c r="B5408">
        <f>'RAW DATA'!G5408</f>
        <v>0</v>
      </c>
      <c r="C5408" t="e">
        <f>'RAW DATA'!#REF!</f>
        <v>#REF!</v>
      </c>
      <c r="D5408" t="e">
        <f>'RAW DATA'!#REF!</f>
        <v>#REF!</v>
      </c>
      <c r="E5408" t="e">
        <f>'RAW DATA'!#REF!</f>
        <v>#REF!</v>
      </c>
      <c r="F5408">
        <f>'RAW DATA'!H5408</f>
        <v>0</v>
      </c>
      <c r="G5408">
        <f>'RAW DATA'!I5408</f>
        <v>0</v>
      </c>
      <c r="H5408" t="e">
        <f>'RAW DATA'!#REF!</f>
        <v>#REF!</v>
      </c>
      <c r="I5408" t="e">
        <f>'RAW DATA'!#REF!</f>
        <v>#REF!</v>
      </c>
      <c r="J5408">
        <f>'RAW DATA'!J5408</f>
        <v>0</v>
      </c>
      <c r="K5408" t="e">
        <f>'RAW DATA'!#REF!</f>
        <v>#REF!</v>
      </c>
      <c r="L5408">
        <f>'RAW DATA'!P5408</f>
        <v>0</v>
      </c>
      <c r="M5408">
        <f>'RAW DATA'!Q5408</f>
        <v>0</v>
      </c>
      <c r="N5408">
        <f>'RAW DATA'!R5408</f>
        <v>0</v>
      </c>
      <c r="O5408">
        <f>'RAW DATA'!S5408</f>
        <v>0</v>
      </c>
      <c r="P5408">
        <f>'RAW DATA'!T5408</f>
        <v>0</v>
      </c>
      <c r="Q5408">
        <f>'RAW DATA'!U5408</f>
        <v>0</v>
      </c>
      <c r="R5408">
        <f>'RAW DATA'!V5408</f>
        <v>0</v>
      </c>
      <c r="S5408" t="e">
        <f>'RAW DATA'!#REF!</f>
        <v>#REF!</v>
      </c>
      <c r="T5408">
        <f>'RAW DATA'!W5408</f>
        <v>0</v>
      </c>
      <c r="U5408">
        <f>'RAW DATA'!X5408</f>
        <v>0</v>
      </c>
      <c r="V5408">
        <f>'RAW DATA'!Y5408</f>
        <v>0</v>
      </c>
      <c r="W5408" t="e">
        <f>IF(' DASHBOARD'!K5408&gt;=60,FORMULAS!$D$3,IF(' DASHBOARD'!K5408&gt;=55,FORMULAS!$E$3,IF(' DASHBOARD'!K5408&gt;=50,FORMULAS!$F$3,IF(' DASHBOARD'!K5408&gt;=40,FORMULAS!$G$3,IF(' DASHBOARD'!K5408&gt;=30,FORMULAS!$H$3,IF(K5408&gt;=20,FORMULAS!$I$3,IF(' DASHBOARD'!K5408&gt;=16,FORMULAS!$J$3)))))))</f>
        <v>#REF!</v>
      </c>
      <c r="X5408" t="e">
        <f>INDEX(FORMULAS!$D$4:$J$10,MATCH('RAW DATA'!A5408,FORMULAS!$A$4:$A$10,0),MATCH(' DASHBOARD'!W5408,FORMULAS!$D$3:$J$3,0))</f>
        <v>#N/A</v>
      </c>
      <c r="Y5408">
        <f t="shared" si="336"/>
        <v>0</v>
      </c>
      <c r="Z5408">
        <f t="shared" si="337"/>
        <v>0</v>
      </c>
      <c r="AA5408" t="e">
        <f t="shared" si="338"/>
        <v>#DIV/0!</v>
      </c>
      <c r="AB5408" s="14" t="e">
        <f>1-(FORMULAS!$S$2-' DASHBOARD'!X5408)/FORMULAS!$S$2</f>
        <v>#N/A</v>
      </c>
      <c r="AC5408" t="e">
        <f t="shared" si="339"/>
        <v>#N/A</v>
      </c>
    </row>
    <row r="5409" spans="1:29" x14ac:dyDescent="0.2">
      <c r="A5409">
        <f>'RAW DATA'!A5409</f>
        <v>0</v>
      </c>
      <c r="B5409">
        <f>'RAW DATA'!G5409</f>
        <v>0</v>
      </c>
      <c r="C5409" t="e">
        <f>'RAW DATA'!#REF!</f>
        <v>#REF!</v>
      </c>
      <c r="D5409" t="e">
        <f>'RAW DATA'!#REF!</f>
        <v>#REF!</v>
      </c>
      <c r="E5409" t="e">
        <f>'RAW DATA'!#REF!</f>
        <v>#REF!</v>
      </c>
      <c r="F5409">
        <f>'RAW DATA'!H5409</f>
        <v>0</v>
      </c>
      <c r="G5409">
        <f>'RAW DATA'!I5409</f>
        <v>0</v>
      </c>
      <c r="H5409" t="e">
        <f>'RAW DATA'!#REF!</f>
        <v>#REF!</v>
      </c>
      <c r="I5409" t="e">
        <f>'RAW DATA'!#REF!</f>
        <v>#REF!</v>
      </c>
      <c r="J5409">
        <f>'RAW DATA'!J5409</f>
        <v>0</v>
      </c>
      <c r="K5409" t="e">
        <f>'RAW DATA'!#REF!</f>
        <v>#REF!</v>
      </c>
      <c r="L5409">
        <f>'RAW DATA'!P5409</f>
        <v>0</v>
      </c>
      <c r="M5409">
        <f>'RAW DATA'!Q5409</f>
        <v>0</v>
      </c>
      <c r="N5409">
        <f>'RAW DATA'!R5409</f>
        <v>0</v>
      </c>
      <c r="O5409">
        <f>'RAW DATA'!S5409</f>
        <v>0</v>
      </c>
      <c r="P5409">
        <f>'RAW DATA'!T5409</f>
        <v>0</v>
      </c>
      <c r="Q5409">
        <f>'RAW DATA'!U5409</f>
        <v>0</v>
      </c>
      <c r="R5409">
        <f>'RAW DATA'!V5409</f>
        <v>0</v>
      </c>
      <c r="S5409" t="e">
        <f>'RAW DATA'!#REF!</f>
        <v>#REF!</v>
      </c>
      <c r="T5409">
        <f>'RAW DATA'!W5409</f>
        <v>0</v>
      </c>
      <c r="U5409">
        <f>'RAW DATA'!X5409</f>
        <v>0</v>
      </c>
      <c r="V5409">
        <f>'RAW DATA'!Y5409</f>
        <v>0</v>
      </c>
      <c r="W5409" t="e">
        <f>IF(' DASHBOARD'!K5409&gt;=60,FORMULAS!$D$3,IF(' DASHBOARD'!K5409&gt;=55,FORMULAS!$E$3,IF(' DASHBOARD'!K5409&gt;=50,FORMULAS!$F$3,IF(' DASHBOARD'!K5409&gt;=40,FORMULAS!$G$3,IF(' DASHBOARD'!K5409&gt;=30,FORMULAS!$H$3,IF(K5409&gt;=20,FORMULAS!$I$3,IF(' DASHBOARD'!K5409&gt;=16,FORMULAS!$J$3)))))))</f>
        <v>#REF!</v>
      </c>
      <c r="X5409" t="e">
        <f>INDEX(FORMULAS!$D$4:$J$10,MATCH('RAW DATA'!A5409,FORMULAS!$A$4:$A$10,0),MATCH(' DASHBOARD'!W5409,FORMULAS!$D$3:$J$3,0))</f>
        <v>#N/A</v>
      </c>
      <c r="Y5409">
        <f t="shared" si="336"/>
        <v>0</v>
      </c>
      <c r="Z5409">
        <f t="shared" si="337"/>
        <v>0</v>
      </c>
      <c r="AA5409" t="e">
        <f t="shared" si="338"/>
        <v>#DIV/0!</v>
      </c>
      <c r="AB5409" s="14" t="e">
        <f>1-(FORMULAS!$S$2-' DASHBOARD'!X5409)/FORMULAS!$S$2</f>
        <v>#N/A</v>
      </c>
      <c r="AC5409" t="e">
        <f t="shared" si="339"/>
        <v>#N/A</v>
      </c>
    </row>
    <row r="5410" spans="1:29" x14ac:dyDescent="0.2">
      <c r="A5410">
        <f>'RAW DATA'!A5410</f>
        <v>0</v>
      </c>
      <c r="B5410">
        <f>'RAW DATA'!G5410</f>
        <v>0</v>
      </c>
      <c r="C5410" t="e">
        <f>'RAW DATA'!#REF!</f>
        <v>#REF!</v>
      </c>
      <c r="D5410" t="e">
        <f>'RAW DATA'!#REF!</f>
        <v>#REF!</v>
      </c>
      <c r="E5410" t="e">
        <f>'RAW DATA'!#REF!</f>
        <v>#REF!</v>
      </c>
      <c r="F5410">
        <f>'RAW DATA'!H5410</f>
        <v>0</v>
      </c>
      <c r="G5410">
        <f>'RAW DATA'!I5410</f>
        <v>0</v>
      </c>
      <c r="H5410" t="e">
        <f>'RAW DATA'!#REF!</f>
        <v>#REF!</v>
      </c>
      <c r="I5410" t="e">
        <f>'RAW DATA'!#REF!</f>
        <v>#REF!</v>
      </c>
      <c r="J5410">
        <f>'RAW DATA'!J5410</f>
        <v>0</v>
      </c>
      <c r="K5410" t="e">
        <f>'RAW DATA'!#REF!</f>
        <v>#REF!</v>
      </c>
      <c r="L5410">
        <f>'RAW DATA'!P5410</f>
        <v>0</v>
      </c>
      <c r="M5410">
        <f>'RAW DATA'!Q5410</f>
        <v>0</v>
      </c>
      <c r="N5410">
        <f>'RAW DATA'!R5410</f>
        <v>0</v>
      </c>
      <c r="O5410">
        <f>'RAW DATA'!S5410</f>
        <v>0</v>
      </c>
      <c r="P5410">
        <f>'RAW DATA'!T5410</f>
        <v>0</v>
      </c>
      <c r="Q5410">
        <f>'RAW DATA'!U5410</f>
        <v>0</v>
      </c>
      <c r="R5410">
        <f>'RAW DATA'!V5410</f>
        <v>0</v>
      </c>
      <c r="S5410" t="e">
        <f>'RAW DATA'!#REF!</f>
        <v>#REF!</v>
      </c>
      <c r="T5410">
        <f>'RAW DATA'!W5410</f>
        <v>0</v>
      </c>
      <c r="U5410">
        <f>'RAW DATA'!X5410</f>
        <v>0</v>
      </c>
      <c r="V5410">
        <f>'RAW DATA'!Y5410</f>
        <v>0</v>
      </c>
      <c r="W5410" t="e">
        <f>IF(' DASHBOARD'!K5410&gt;=60,FORMULAS!$D$3,IF(' DASHBOARD'!K5410&gt;=55,FORMULAS!$E$3,IF(' DASHBOARD'!K5410&gt;=50,FORMULAS!$F$3,IF(' DASHBOARD'!K5410&gt;=40,FORMULAS!$G$3,IF(' DASHBOARD'!K5410&gt;=30,FORMULAS!$H$3,IF(K5410&gt;=20,FORMULAS!$I$3,IF(' DASHBOARD'!K5410&gt;=16,FORMULAS!$J$3)))))))</f>
        <v>#REF!</v>
      </c>
      <c r="X5410" t="e">
        <f>INDEX(FORMULAS!$D$4:$J$10,MATCH('RAW DATA'!A5410,FORMULAS!$A$4:$A$10,0),MATCH(' DASHBOARD'!W5410,FORMULAS!$D$3:$J$3,0))</f>
        <v>#N/A</v>
      </c>
      <c r="Y5410">
        <f t="shared" si="336"/>
        <v>0</v>
      </c>
      <c r="Z5410">
        <f t="shared" si="337"/>
        <v>0</v>
      </c>
      <c r="AA5410" t="e">
        <f t="shared" si="338"/>
        <v>#DIV/0!</v>
      </c>
      <c r="AB5410" s="14" t="e">
        <f>1-(FORMULAS!$S$2-' DASHBOARD'!X5410)/FORMULAS!$S$2</f>
        <v>#N/A</v>
      </c>
      <c r="AC5410" t="e">
        <f t="shared" si="339"/>
        <v>#N/A</v>
      </c>
    </row>
    <row r="5411" spans="1:29" x14ac:dyDescent="0.2">
      <c r="A5411">
        <f>'RAW DATA'!A5411</f>
        <v>0</v>
      </c>
      <c r="B5411">
        <f>'RAW DATA'!G5411</f>
        <v>0</v>
      </c>
      <c r="C5411" t="e">
        <f>'RAW DATA'!#REF!</f>
        <v>#REF!</v>
      </c>
      <c r="D5411" t="e">
        <f>'RAW DATA'!#REF!</f>
        <v>#REF!</v>
      </c>
      <c r="E5411" t="e">
        <f>'RAW DATA'!#REF!</f>
        <v>#REF!</v>
      </c>
      <c r="F5411">
        <f>'RAW DATA'!H5411</f>
        <v>0</v>
      </c>
      <c r="G5411">
        <f>'RAW DATA'!I5411</f>
        <v>0</v>
      </c>
      <c r="H5411" t="e">
        <f>'RAW DATA'!#REF!</f>
        <v>#REF!</v>
      </c>
      <c r="I5411" t="e">
        <f>'RAW DATA'!#REF!</f>
        <v>#REF!</v>
      </c>
      <c r="J5411">
        <f>'RAW DATA'!J5411</f>
        <v>0</v>
      </c>
      <c r="K5411" t="e">
        <f>'RAW DATA'!#REF!</f>
        <v>#REF!</v>
      </c>
      <c r="L5411">
        <f>'RAW DATA'!P5411</f>
        <v>0</v>
      </c>
      <c r="M5411">
        <f>'RAW DATA'!Q5411</f>
        <v>0</v>
      </c>
      <c r="N5411">
        <f>'RAW DATA'!R5411</f>
        <v>0</v>
      </c>
      <c r="O5411">
        <f>'RAW DATA'!S5411</f>
        <v>0</v>
      </c>
      <c r="P5411">
        <f>'RAW DATA'!T5411</f>
        <v>0</v>
      </c>
      <c r="Q5411">
        <f>'RAW DATA'!U5411</f>
        <v>0</v>
      </c>
      <c r="R5411">
        <f>'RAW DATA'!V5411</f>
        <v>0</v>
      </c>
      <c r="S5411" t="e">
        <f>'RAW DATA'!#REF!</f>
        <v>#REF!</v>
      </c>
      <c r="T5411">
        <f>'RAW DATA'!W5411</f>
        <v>0</v>
      </c>
      <c r="U5411">
        <f>'RAW DATA'!X5411</f>
        <v>0</v>
      </c>
      <c r="V5411">
        <f>'RAW DATA'!Y5411</f>
        <v>0</v>
      </c>
      <c r="W5411" t="e">
        <f>IF(' DASHBOARD'!K5411&gt;=60,FORMULAS!$D$3,IF(' DASHBOARD'!K5411&gt;=55,FORMULAS!$E$3,IF(' DASHBOARD'!K5411&gt;=50,FORMULAS!$F$3,IF(' DASHBOARD'!K5411&gt;=40,FORMULAS!$G$3,IF(' DASHBOARD'!K5411&gt;=30,FORMULAS!$H$3,IF(K5411&gt;=20,FORMULAS!$I$3,IF(' DASHBOARD'!K5411&gt;=16,FORMULAS!$J$3)))))))</f>
        <v>#REF!</v>
      </c>
      <c r="X5411" t="e">
        <f>INDEX(FORMULAS!$D$4:$J$10,MATCH('RAW DATA'!A5411,FORMULAS!$A$4:$A$10,0),MATCH(' DASHBOARD'!W5411,FORMULAS!$D$3:$J$3,0))</f>
        <v>#N/A</v>
      </c>
      <c r="Y5411">
        <f t="shared" si="336"/>
        <v>0</v>
      </c>
      <c r="Z5411">
        <f t="shared" si="337"/>
        <v>0</v>
      </c>
      <c r="AA5411" t="e">
        <f t="shared" si="338"/>
        <v>#DIV/0!</v>
      </c>
      <c r="AB5411" s="14" t="e">
        <f>1-(FORMULAS!$S$2-' DASHBOARD'!X5411)/FORMULAS!$S$2</f>
        <v>#N/A</v>
      </c>
      <c r="AC5411" t="e">
        <f t="shared" si="339"/>
        <v>#N/A</v>
      </c>
    </row>
    <row r="5412" spans="1:29" x14ac:dyDescent="0.2">
      <c r="A5412">
        <f>'RAW DATA'!A5412</f>
        <v>0</v>
      </c>
      <c r="B5412">
        <f>'RAW DATA'!G5412</f>
        <v>0</v>
      </c>
      <c r="C5412" t="e">
        <f>'RAW DATA'!#REF!</f>
        <v>#REF!</v>
      </c>
      <c r="D5412" t="e">
        <f>'RAW DATA'!#REF!</f>
        <v>#REF!</v>
      </c>
      <c r="E5412" t="e">
        <f>'RAW DATA'!#REF!</f>
        <v>#REF!</v>
      </c>
      <c r="F5412">
        <f>'RAW DATA'!H5412</f>
        <v>0</v>
      </c>
      <c r="G5412">
        <f>'RAW DATA'!I5412</f>
        <v>0</v>
      </c>
      <c r="H5412" t="e">
        <f>'RAW DATA'!#REF!</f>
        <v>#REF!</v>
      </c>
      <c r="I5412" t="e">
        <f>'RAW DATA'!#REF!</f>
        <v>#REF!</v>
      </c>
      <c r="J5412">
        <f>'RAW DATA'!J5412</f>
        <v>0</v>
      </c>
      <c r="K5412" t="e">
        <f>'RAW DATA'!#REF!</f>
        <v>#REF!</v>
      </c>
      <c r="L5412">
        <f>'RAW DATA'!P5412</f>
        <v>0</v>
      </c>
      <c r="M5412">
        <f>'RAW DATA'!Q5412</f>
        <v>0</v>
      </c>
      <c r="N5412">
        <f>'RAW DATA'!R5412</f>
        <v>0</v>
      </c>
      <c r="O5412">
        <f>'RAW DATA'!S5412</f>
        <v>0</v>
      </c>
      <c r="P5412">
        <f>'RAW DATA'!T5412</f>
        <v>0</v>
      </c>
      <c r="Q5412">
        <f>'RAW DATA'!U5412</f>
        <v>0</v>
      </c>
      <c r="R5412">
        <f>'RAW DATA'!V5412</f>
        <v>0</v>
      </c>
      <c r="S5412" t="e">
        <f>'RAW DATA'!#REF!</f>
        <v>#REF!</v>
      </c>
      <c r="T5412">
        <f>'RAW DATA'!W5412</f>
        <v>0</v>
      </c>
      <c r="U5412">
        <f>'RAW DATA'!X5412</f>
        <v>0</v>
      </c>
      <c r="V5412">
        <f>'RAW DATA'!Y5412</f>
        <v>0</v>
      </c>
      <c r="W5412" t="e">
        <f>IF(' DASHBOARD'!K5412&gt;=60,FORMULAS!$D$3,IF(' DASHBOARD'!K5412&gt;=55,FORMULAS!$E$3,IF(' DASHBOARD'!K5412&gt;=50,FORMULAS!$F$3,IF(' DASHBOARD'!K5412&gt;=40,FORMULAS!$G$3,IF(' DASHBOARD'!K5412&gt;=30,FORMULAS!$H$3,IF(K5412&gt;=20,FORMULAS!$I$3,IF(' DASHBOARD'!K5412&gt;=16,FORMULAS!$J$3)))))))</f>
        <v>#REF!</v>
      </c>
      <c r="X5412" t="e">
        <f>INDEX(FORMULAS!$D$4:$J$10,MATCH('RAW DATA'!A5412,FORMULAS!$A$4:$A$10,0),MATCH(' DASHBOARD'!W5412,FORMULAS!$D$3:$J$3,0))</f>
        <v>#N/A</v>
      </c>
      <c r="Y5412">
        <f t="shared" si="336"/>
        <v>0</v>
      </c>
      <c r="Z5412">
        <f t="shared" si="337"/>
        <v>0</v>
      </c>
      <c r="AA5412" t="e">
        <f t="shared" si="338"/>
        <v>#DIV/0!</v>
      </c>
      <c r="AB5412" s="14" t="e">
        <f>1-(FORMULAS!$S$2-' DASHBOARD'!X5412)/FORMULAS!$S$2</f>
        <v>#N/A</v>
      </c>
      <c r="AC5412" t="e">
        <f t="shared" si="339"/>
        <v>#N/A</v>
      </c>
    </row>
    <row r="5413" spans="1:29" x14ac:dyDescent="0.2">
      <c r="A5413">
        <f>'RAW DATA'!A5413</f>
        <v>0</v>
      </c>
      <c r="B5413">
        <f>'RAW DATA'!G5413</f>
        <v>0</v>
      </c>
      <c r="C5413" t="e">
        <f>'RAW DATA'!#REF!</f>
        <v>#REF!</v>
      </c>
      <c r="D5413" t="e">
        <f>'RAW DATA'!#REF!</f>
        <v>#REF!</v>
      </c>
      <c r="E5413" t="e">
        <f>'RAW DATA'!#REF!</f>
        <v>#REF!</v>
      </c>
      <c r="F5413">
        <f>'RAW DATA'!H5413</f>
        <v>0</v>
      </c>
      <c r="G5413">
        <f>'RAW DATA'!I5413</f>
        <v>0</v>
      </c>
      <c r="H5413" t="e">
        <f>'RAW DATA'!#REF!</f>
        <v>#REF!</v>
      </c>
      <c r="I5413" t="e">
        <f>'RAW DATA'!#REF!</f>
        <v>#REF!</v>
      </c>
      <c r="J5413">
        <f>'RAW DATA'!J5413</f>
        <v>0</v>
      </c>
      <c r="K5413" t="e">
        <f>'RAW DATA'!#REF!</f>
        <v>#REF!</v>
      </c>
      <c r="L5413">
        <f>'RAW DATA'!P5413</f>
        <v>0</v>
      </c>
      <c r="M5413">
        <f>'RAW DATA'!Q5413</f>
        <v>0</v>
      </c>
      <c r="N5413">
        <f>'RAW DATA'!R5413</f>
        <v>0</v>
      </c>
      <c r="O5413">
        <f>'RAW DATA'!S5413</f>
        <v>0</v>
      </c>
      <c r="P5413">
        <f>'RAW DATA'!T5413</f>
        <v>0</v>
      </c>
      <c r="Q5413">
        <f>'RAW DATA'!U5413</f>
        <v>0</v>
      </c>
      <c r="R5413">
        <f>'RAW DATA'!V5413</f>
        <v>0</v>
      </c>
      <c r="S5413" t="e">
        <f>'RAW DATA'!#REF!</f>
        <v>#REF!</v>
      </c>
      <c r="T5413">
        <f>'RAW DATA'!W5413</f>
        <v>0</v>
      </c>
      <c r="U5413">
        <f>'RAW DATA'!X5413</f>
        <v>0</v>
      </c>
      <c r="V5413">
        <f>'RAW DATA'!Y5413</f>
        <v>0</v>
      </c>
      <c r="W5413" t="e">
        <f>IF(' DASHBOARD'!K5413&gt;=60,FORMULAS!$D$3,IF(' DASHBOARD'!K5413&gt;=55,FORMULAS!$E$3,IF(' DASHBOARD'!K5413&gt;=50,FORMULAS!$F$3,IF(' DASHBOARD'!K5413&gt;=40,FORMULAS!$G$3,IF(' DASHBOARD'!K5413&gt;=30,FORMULAS!$H$3,IF(K5413&gt;=20,FORMULAS!$I$3,IF(' DASHBOARD'!K5413&gt;=16,FORMULAS!$J$3)))))))</f>
        <v>#REF!</v>
      </c>
      <c r="X5413" t="e">
        <f>INDEX(FORMULAS!$D$4:$J$10,MATCH('RAW DATA'!A5413,FORMULAS!$A$4:$A$10,0),MATCH(' DASHBOARD'!W5413,FORMULAS!$D$3:$J$3,0))</f>
        <v>#N/A</v>
      </c>
      <c r="Y5413">
        <f t="shared" si="336"/>
        <v>0</v>
      </c>
      <c r="Z5413">
        <f t="shared" si="337"/>
        <v>0</v>
      </c>
      <c r="AA5413" t="e">
        <f t="shared" si="338"/>
        <v>#DIV/0!</v>
      </c>
      <c r="AB5413" s="14" t="e">
        <f>1-(FORMULAS!$S$2-' DASHBOARD'!X5413)/FORMULAS!$S$2</f>
        <v>#N/A</v>
      </c>
      <c r="AC5413" t="e">
        <f t="shared" si="339"/>
        <v>#N/A</v>
      </c>
    </row>
    <row r="5414" spans="1:29" x14ac:dyDescent="0.2">
      <c r="A5414">
        <f>'RAW DATA'!A5414</f>
        <v>0</v>
      </c>
      <c r="B5414">
        <f>'RAW DATA'!G5414</f>
        <v>0</v>
      </c>
      <c r="C5414" t="e">
        <f>'RAW DATA'!#REF!</f>
        <v>#REF!</v>
      </c>
      <c r="D5414" t="e">
        <f>'RAW DATA'!#REF!</f>
        <v>#REF!</v>
      </c>
      <c r="E5414" t="e">
        <f>'RAW DATA'!#REF!</f>
        <v>#REF!</v>
      </c>
      <c r="F5414">
        <f>'RAW DATA'!H5414</f>
        <v>0</v>
      </c>
      <c r="G5414">
        <f>'RAW DATA'!I5414</f>
        <v>0</v>
      </c>
      <c r="H5414" t="e">
        <f>'RAW DATA'!#REF!</f>
        <v>#REF!</v>
      </c>
      <c r="I5414" t="e">
        <f>'RAW DATA'!#REF!</f>
        <v>#REF!</v>
      </c>
      <c r="J5414">
        <f>'RAW DATA'!J5414</f>
        <v>0</v>
      </c>
      <c r="K5414" t="e">
        <f>'RAW DATA'!#REF!</f>
        <v>#REF!</v>
      </c>
      <c r="L5414">
        <f>'RAW DATA'!P5414</f>
        <v>0</v>
      </c>
      <c r="M5414">
        <f>'RAW DATA'!Q5414</f>
        <v>0</v>
      </c>
      <c r="N5414">
        <f>'RAW DATA'!R5414</f>
        <v>0</v>
      </c>
      <c r="O5414">
        <f>'RAW DATA'!S5414</f>
        <v>0</v>
      </c>
      <c r="P5414">
        <f>'RAW DATA'!T5414</f>
        <v>0</v>
      </c>
      <c r="Q5414">
        <f>'RAW DATA'!U5414</f>
        <v>0</v>
      </c>
      <c r="R5414">
        <f>'RAW DATA'!V5414</f>
        <v>0</v>
      </c>
      <c r="S5414" t="e">
        <f>'RAW DATA'!#REF!</f>
        <v>#REF!</v>
      </c>
      <c r="T5414">
        <f>'RAW DATA'!W5414</f>
        <v>0</v>
      </c>
      <c r="U5414">
        <f>'RAW DATA'!X5414</f>
        <v>0</v>
      </c>
      <c r="V5414">
        <f>'RAW DATA'!Y5414</f>
        <v>0</v>
      </c>
      <c r="W5414" t="e">
        <f>IF(' DASHBOARD'!K5414&gt;=60,FORMULAS!$D$3,IF(' DASHBOARD'!K5414&gt;=55,FORMULAS!$E$3,IF(' DASHBOARD'!K5414&gt;=50,FORMULAS!$F$3,IF(' DASHBOARD'!K5414&gt;=40,FORMULAS!$G$3,IF(' DASHBOARD'!K5414&gt;=30,FORMULAS!$H$3,IF(K5414&gt;=20,FORMULAS!$I$3,IF(' DASHBOARD'!K5414&gt;=16,FORMULAS!$J$3)))))))</f>
        <v>#REF!</v>
      </c>
      <c r="X5414" t="e">
        <f>INDEX(FORMULAS!$D$4:$J$10,MATCH('RAW DATA'!A5414,FORMULAS!$A$4:$A$10,0),MATCH(' DASHBOARD'!W5414,FORMULAS!$D$3:$J$3,0))</f>
        <v>#N/A</v>
      </c>
      <c r="Y5414">
        <f t="shared" si="336"/>
        <v>0</v>
      </c>
      <c r="Z5414">
        <f t="shared" si="337"/>
        <v>0</v>
      </c>
      <c r="AA5414" t="e">
        <f t="shared" si="338"/>
        <v>#DIV/0!</v>
      </c>
      <c r="AB5414" s="14" t="e">
        <f>1-(FORMULAS!$S$2-' DASHBOARD'!X5414)/FORMULAS!$S$2</f>
        <v>#N/A</v>
      </c>
      <c r="AC5414" t="e">
        <f t="shared" si="339"/>
        <v>#N/A</v>
      </c>
    </row>
    <row r="5415" spans="1:29" x14ac:dyDescent="0.2">
      <c r="A5415">
        <f>'RAW DATA'!A5415</f>
        <v>0</v>
      </c>
      <c r="B5415">
        <f>'RAW DATA'!G5415</f>
        <v>0</v>
      </c>
      <c r="C5415" t="e">
        <f>'RAW DATA'!#REF!</f>
        <v>#REF!</v>
      </c>
      <c r="D5415" t="e">
        <f>'RAW DATA'!#REF!</f>
        <v>#REF!</v>
      </c>
      <c r="E5415" t="e">
        <f>'RAW DATA'!#REF!</f>
        <v>#REF!</v>
      </c>
      <c r="F5415">
        <f>'RAW DATA'!H5415</f>
        <v>0</v>
      </c>
      <c r="G5415">
        <f>'RAW DATA'!I5415</f>
        <v>0</v>
      </c>
      <c r="H5415" t="e">
        <f>'RAW DATA'!#REF!</f>
        <v>#REF!</v>
      </c>
      <c r="I5415" t="e">
        <f>'RAW DATA'!#REF!</f>
        <v>#REF!</v>
      </c>
      <c r="J5415">
        <f>'RAW DATA'!J5415</f>
        <v>0</v>
      </c>
      <c r="K5415" t="e">
        <f>'RAW DATA'!#REF!</f>
        <v>#REF!</v>
      </c>
      <c r="L5415">
        <f>'RAW DATA'!P5415</f>
        <v>0</v>
      </c>
      <c r="M5415">
        <f>'RAW DATA'!Q5415</f>
        <v>0</v>
      </c>
      <c r="N5415">
        <f>'RAW DATA'!R5415</f>
        <v>0</v>
      </c>
      <c r="O5415">
        <f>'RAW DATA'!S5415</f>
        <v>0</v>
      </c>
      <c r="P5415">
        <f>'RAW DATA'!T5415</f>
        <v>0</v>
      </c>
      <c r="Q5415">
        <f>'RAW DATA'!U5415</f>
        <v>0</v>
      </c>
      <c r="R5415">
        <f>'RAW DATA'!V5415</f>
        <v>0</v>
      </c>
      <c r="S5415" t="e">
        <f>'RAW DATA'!#REF!</f>
        <v>#REF!</v>
      </c>
      <c r="T5415">
        <f>'RAW DATA'!W5415</f>
        <v>0</v>
      </c>
      <c r="U5415">
        <f>'RAW DATA'!X5415</f>
        <v>0</v>
      </c>
      <c r="V5415">
        <f>'RAW DATA'!Y5415</f>
        <v>0</v>
      </c>
      <c r="W5415" t="e">
        <f>IF(' DASHBOARD'!K5415&gt;=60,FORMULAS!$D$3,IF(' DASHBOARD'!K5415&gt;=55,FORMULAS!$E$3,IF(' DASHBOARD'!K5415&gt;=50,FORMULAS!$F$3,IF(' DASHBOARD'!K5415&gt;=40,FORMULAS!$G$3,IF(' DASHBOARD'!K5415&gt;=30,FORMULAS!$H$3,IF(K5415&gt;=20,FORMULAS!$I$3,IF(' DASHBOARD'!K5415&gt;=16,FORMULAS!$J$3)))))))</f>
        <v>#REF!</v>
      </c>
      <c r="X5415" t="e">
        <f>INDEX(FORMULAS!$D$4:$J$10,MATCH('RAW DATA'!A5415,FORMULAS!$A$4:$A$10,0),MATCH(' DASHBOARD'!W5415,FORMULAS!$D$3:$J$3,0))</f>
        <v>#N/A</v>
      </c>
      <c r="Y5415">
        <f t="shared" si="336"/>
        <v>0</v>
      </c>
      <c r="Z5415">
        <f t="shared" si="337"/>
        <v>0</v>
      </c>
      <c r="AA5415" t="e">
        <f t="shared" si="338"/>
        <v>#DIV/0!</v>
      </c>
      <c r="AB5415" s="14" t="e">
        <f>1-(FORMULAS!$S$2-' DASHBOARD'!X5415)/FORMULAS!$S$2</f>
        <v>#N/A</v>
      </c>
      <c r="AC5415" t="e">
        <f t="shared" si="339"/>
        <v>#N/A</v>
      </c>
    </row>
    <row r="5416" spans="1:29" x14ac:dyDescent="0.2">
      <c r="A5416">
        <f>'RAW DATA'!A5416</f>
        <v>0</v>
      </c>
      <c r="B5416">
        <f>'RAW DATA'!G5416</f>
        <v>0</v>
      </c>
      <c r="C5416" t="e">
        <f>'RAW DATA'!#REF!</f>
        <v>#REF!</v>
      </c>
      <c r="D5416" t="e">
        <f>'RAW DATA'!#REF!</f>
        <v>#REF!</v>
      </c>
      <c r="E5416" t="e">
        <f>'RAW DATA'!#REF!</f>
        <v>#REF!</v>
      </c>
      <c r="F5416">
        <f>'RAW DATA'!H5416</f>
        <v>0</v>
      </c>
      <c r="G5416">
        <f>'RAW DATA'!I5416</f>
        <v>0</v>
      </c>
      <c r="H5416" t="e">
        <f>'RAW DATA'!#REF!</f>
        <v>#REF!</v>
      </c>
      <c r="I5416" t="e">
        <f>'RAW DATA'!#REF!</f>
        <v>#REF!</v>
      </c>
      <c r="J5416">
        <f>'RAW DATA'!J5416</f>
        <v>0</v>
      </c>
      <c r="K5416" t="e">
        <f>'RAW DATA'!#REF!</f>
        <v>#REF!</v>
      </c>
      <c r="L5416">
        <f>'RAW DATA'!P5416</f>
        <v>0</v>
      </c>
      <c r="M5416">
        <f>'RAW DATA'!Q5416</f>
        <v>0</v>
      </c>
      <c r="N5416">
        <f>'RAW DATA'!R5416</f>
        <v>0</v>
      </c>
      <c r="O5416">
        <f>'RAW DATA'!S5416</f>
        <v>0</v>
      </c>
      <c r="P5416">
        <f>'RAW DATA'!T5416</f>
        <v>0</v>
      </c>
      <c r="Q5416">
        <f>'RAW DATA'!U5416</f>
        <v>0</v>
      </c>
      <c r="R5416">
        <f>'RAW DATA'!V5416</f>
        <v>0</v>
      </c>
      <c r="S5416" t="e">
        <f>'RAW DATA'!#REF!</f>
        <v>#REF!</v>
      </c>
      <c r="T5416">
        <f>'RAW DATA'!W5416</f>
        <v>0</v>
      </c>
      <c r="U5416">
        <f>'RAW DATA'!X5416</f>
        <v>0</v>
      </c>
      <c r="V5416">
        <f>'RAW DATA'!Y5416</f>
        <v>0</v>
      </c>
      <c r="W5416" t="e">
        <f>IF(' DASHBOARD'!K5416&gt;=60,FORMULAS!$D$3,IF(' DASHBOARD'!K5416&gt;=55,FORMULAS!$E$3,IF(' DASHBOARD'!K5416&gt;=50,FORMULAS!$F$3,IF(' DASHBOARD'!K5416&gt;=40,FORMULAS!$G$3,IF(' DASHBOARD'!K5416&gt;=30,FORMULAS!$H$3,IF(K5416&gt;=20,FORMULAS!$I$3,IF(' DASHBOARD'!K5416&gt;=16,FORMULAS!$J$3)))))))</f>
        <v>#REF!</v>
      </c>
      <c r="X5416" t="e">
        <f>INDEX(FORMULAS!$D$4:$J$10,MATCH('RAW DATA'!A5416,FORMULAS!$A$4:$A$10,0),MATCH(' DASHBOARD'!W5416,FORMULAS!$D$3:$J$3,0))</f>
        <v>#N/A</v>
      </c>
      <c r="Y5416">
        <f t="shared" si="336"/>
        <v>0</v>
      </c>
      <c r="Z5416">
        <f t="shared" si="337"/>
        <v>0</v>
      </c>
      <c r="AA5416" t="e">
        <f t="shared" si="338"/>
        <v>#DIV/0!</v>
      </c>
      <c r="AB5416" s="14" t="e">
        <f>1-(FORMULAS!$S$2-' DASHBOARD'!X5416)/FORMULAS!$S$2</f>
        <v>#N/A</v>
      </c>
      <c r="AC5416" t="e">
        <f t="shared" si="339"/>
        <v>#N/A</v>
      </c>
    </row>
    <row r="5417" spans="1:29" x14ac:dyDescent="0.2">
      <c r="A5417">
        <f>'RAW DATA'!A5417</f>
        <v>0</v>
      </c>
      <c r="B5417">
        <f>'RAW DATA'!G5417</f>
        <v>0</v>
      </c>
      <c r="C5417" t="e">
        <f>'RAW DATA'!#REF!</f>
        <v>#REF!</v>
      </c>
      <c r="D5417" t="e">
        <f>'RAW DATA'!#REF!</f>
        <v>#REF!</v>
      </c>
      <c r="E5417" t="e">
        <f>'RAW DATA'!#REF!</f>
        <v>#REF!</v>
      </c>
      <c r="F5417">
        <f>'RAW DATA'!H5417</f>
        <v>0</v>
      </c>
      <c r="G5417">
        <f>'RAW DATA'!I5417</f>
        <v>0</v>
      </c>
      <c r="H5417" t="e">
        <f>'RAW DATA'!#REF!</f>
        <v>#REF!</v>
      </c>
      <c r="I5417" t="e">
        <f>'RAW DATA'!#REF!</f>
        <v>#REF!</v>
      </c>
      <c r="J5417">
        <f>'RAW DATA'!J5417</f>
        <v>0</v>
      </c>
      <c r="K5417" t="e">
        <f>'RAW DATA'!#REF!</f>
        <v>#REF!</v>
      </c>
      <c r="L5417">
        <f>'RAW DATA'!P5417</f>
        <v>0</v>
      </c>
      <c r="M5417">
        <f>'RAW DATA'!Q5417</f>
        <v>0</v>
      </c>
      <c r="N5417">
        <f>'RAW DATA'!R5417</f>
        <v>0</v>
      </c>
      <c r="O5417">
        <f>'RAW DATA'!S5417</f>
        <v>0</v>
      </c>
      <c r="P5417">
        <f>'RAW DATA'!T5417</f>
        <v>0</v>
      </c>
      <c r="Q5417">
        <f>'RAW DATA'!U5417</f>
        <v>0</v>
      </c>
      <c r="R5417">
        <f>'RAW DATA'!V5417</f>
        <v>0</v>
      </c>
      <c r="S5417" t="e">
        <f>'RAW DATA'!#REF!</f>
        <v>#REF!</v>
      </c>
      <c r="T5417">
        <f>'RAW DATA'!W5417</f>
        <v>0</v>
      </c>
      <c r="U5417">
        <f>'RAW DATA'!X5417</f>
        <v>0</v>
      </c>
      <c r="V5417">
        <f>'RAW DATA'!Y5417</f>
        <v>0</v>
      </c>
      <c r="W5417" t="e">
        <f>IF(' DASHBOARD'!K5417&gt;=60,FORMULAS!$D$3,IF(' DASHBOARD'!K5417&gt;=55,FORMULAS!$E$3,IF(' DASHBOARD'!K5417&gt;=50,FORMULAS!$F$3,IF(' DASHBOARD'!K5417&gt;=40,FORMULAS!$G$3,IF(' DASHBOARD'!K5417&gt;=30,FORMULAS!$H$3,IF(K5417&gt;=20,FORMULAS!$I$3,IF(' DASHBOARD'!K5417&gt;=16,FORMULAS!$J$3)))))))</f>
        <v>#REF!</v>
      </c>
      <c r="X5417" t="e">
        <f>INDEX(FORMULAS!$D$4:$J$10,MATCH('RAW DATA'!A5417,FORMULAS!$A$4:$A$10,0),MATCH(' DASHBOARD'!W5417,FORMULAS!$D$3:$J$3,0))</f>
        <v>#N/A</v>
      </c>
      <c r="Y5417">
        <f t="shared" si="336"/>
        <v>0</v>
      </c>
      <c r="Z5417">
        <f t="shared" si="337"/>
        <v>0</v>
      </c>
      <c r="AA5417" t="e">
        <f t="shared" si="338"/>
        <v>#DIV/0!</v>
      </c>
      <c r="AB5417" s="14" t="e">
        <f>1-(FORMULAS!$S$2-' DASHBOARD'!X5417)/FORMULAS!$S$2</f>
        <v>#N/A</v>
      </c>
      <c r="AC5417" t="e">
        <f t="shared" si="339"/>
        <v>#N/A</v>
      </c>
    </row>
    <row r="5418" spans="1:29" x14ac:dyDescent="0.2">
      <c r="A5418">
        <f>'RAW DATA'!A5418</f>
        <v>0</v>
      </c>
      <c r="B5418">
        <f>'RAW DATA'!G5418</f>
        <v>0</v>
      </c>
      <c r="C5418" t="e">
        <f>'RAW DATA'!#REF!</f>
        <v>#REF!</v>
      </c>
      <c r="D5418" t="e">
        <f>'RAW DATA'!#REF!</f>
        <v>#REF!</v>
      </c>
      <c r="E5418" t="e">
        <f>'RAW DATA'!#REF!</f>
        <v>#REF!</v>
      </c>
      <c r="F5418">
        <f>'RAW DATA'!H5418</f>
        <v>0</v>
      </c>
      <c r="G5418">
        <f>'RAW DATA'!I5418</f>
        <v>0</v>
      </c>
      <c r="H5418" t="e">
        <f>'RAW DATA'!#REF!</f>
        <v>#REF!</v>
      </c>
      <c r="I5418" t="e">
        <f>'RAW DATA'!#REF!</f>
        <v>#REF!</v>
      </c>
      <c r="J5418">
        <f>'RAW DATA'!J5418</f>
        <v>0</v>
      </c>
      <c r="K5418" t="e">
        <f>'RAW DATA'!#REF!</f>
        <v>#REF!</v>
      </c>
      <c r="L5418">
        <f>'RAW DATA'!P5418</f>
        <v>0</v>
      </c>
      <c r="M5418">
        <f>'RAW DATA'!Q5418</f>
        <v>0</v>
      </c>
      <c r="N5418">
        <f>'RAW DATA'!R5418</f>
        <v>0</v>
      </c>
      <c r="O5418">
        <f>'RAW DATA'!S5418</f>
        <v>0</v>
      </c>
      <c r="P5418">
        <f>'RAW DATA'!T5418</f>
        <v>0</v>
      </c>
      <c r="Q5418">
        <f>'RAW DATA'!U5418</f>
        <v>0</v>
      </c>
      <c r="R5418">
        <f>'RAW DATA'!V5418</f>
        <v>0</v>
      </c>
      <c r="S5418" t="e">
        <f>'RAW DATA'!#REF!</f>
        <v>#REF!</v>
      </c>
      <c r="T5418">
        <f>'RAW DATA'!W5418</f>
        <v>0</v>
      </c>
      <c r="U5418">
        <f>'RAW DATA'!X5418</f>
        <v>0</v>
      </c>
      <c r="V5418">
        <f>'RAW DATA'!Y5418</f>
        <v>0</v>
      </c>
      <c r="W5418" t="e">
        <f>IF(' DASHBOARD'!K5418&gt;=60,FORMULAS!$D$3,IF(' DASHBOARD'!K5418&gt;=55,FORMULAS!$E$3,IF(' DASHBOARD'!K5418&gt;=50,FORMULAS!$F$3,IF(' DASHBOARD'!K5418&gt;=40,FORMULAS!$G$3,IF(' DASHBOARD'!K5418&gt;=30,FORMULAS!$H$3,IF(K5418&gt;=20,FORMULAS!$I$3,IF(' DASHBOARD'!K5418&gt;=16,FORMULAS!$J$3)))))))</f>
        <v>#REF!</v>
      </c>
      <c r="X5418" t="e">
        <f>INDEX(FORMULAS!$D$4:$J$10,MATCH('RAW DATA'!A5418,FORMULAS!$A$4:$A$10,0),MATCH(' DASHBOARD'!W5418,FORMULAS!$D$3:$J$3,0))</f>
        <v>#N/A</v>
      </c>
      <c r="Y5418">
        <f t="shared" si="336"/>
        <v>0</v>
      </c>
      <c r="Z5418">
        <f t="shared" si="337"/>
        <v>0</v>
      </c>
      <c r="AA5418" t="e">
        <f t="shared" si="338"/>
        <v>#DIV/0!</v>
      </c>
      <c r="AB5418" s="14" t="e">
        <f>1-(FORMULAS!$S$2-' DASHBOARD'!X5418)/FORMULAS!$S$2</f>
        <v>#N/A</v>
      </c>
      <c r="AC5418" t="e">
        <f t="shared" si="339"/>
        <v>#N/A</v>
      </c>
    </row>
    <row r="5419" spans="1:29" x14ac:dyDescent="0.2">
      <c r="A5419">
        <f>'RAW DATA'!A5419</f>
        <v>0</v>
      </c>
      <c r="B5419">
        <f>'RAW DATA'!G5419</f>
        <v>0</v>
      </c>
      <c r="C5419" t="e">
        <f>'RAW DATA'!#REF!</f>
        <v>#REF!</v>
      </c>
      <c r="D5419" t="e">
        <f>'RAW DATA'!#REF!</f>
        <v>#REF!</v>
      </c>
      <c r="E5419" t="e">
        <f>'RAW DATA'!#REF!</f>
        <v>#REF!</v>
      </c>
      <c r="F5419">
        <f>'RAW DATA'!H5419</f>
        <v>0</v>
      </c>
      <c r="G5419">
        <f>'RAW DATA'!I5419</f>
        <v>0</v>
      </c>
      <c r="H5419" t="e">
        <f>'RAW DATA'!#REF!</f>
        <v>#REF!</v>
      </c>
      <c r="I5419" t="e">
        <f>'RAW DATA'!#REF!</f>
        <v>#REF!</v>
      </c>
      <c r="J5419">
        <f>'RAW DATA'!J5419</f>
        <v>0</v>
      </c>
      <c r="K5419" t="e">
        <f>'RAW DATA'!#REF!</f>
        <v>#REF!</v>
      </c>
      <c r="L5419">
        <f>'RAW DATA'!P5419</f>
        <v>0</v>
      </c>
      <c r="M5419">
        <f>'RAW DATA'!Q5419</f>
        <v>0</v>
      </c>
      <c r="N5419">
        <f>'RAW DATA'!R5419</f>
        <v>0</v>
      </c>
      <c r="O5419">
        <f>'RAW DATA'!S5419</f>
        <v>0</v>
      </c>
      <c r="P5419">
        <f>'RAW DATA'!T5419</f>
        <v>0</v>
      </c>
      <c r="Q5419">
        <f>'RAW DATA'!U5419</f>
        <v>0</v>
      </c>
      <c r="R5419">
        <f>'RAW DATA'!V5419</f>
        <v>0</v>
      </c>
      <c r="S5419" t="e">
        <f>'RAW DATA'!#REF!</f>
        <v>#REF!</v>
      </c>
      <c r="T5419">
        <f>'RAW DATA'!W5419</f>
        <v>0</v>
      </c>
      <c r="U5419">
        <f>'RAW DATA'!X5419</f>
        <v>0</v>
      </c>
      <c r="V5419">
        <f>'RAW DATA'!Y5419</f>
        <v>0</v>
      </c>
      <c r="W5419" t="e">
        <f>IF(' DASHBOARD'!K5419&gt;=60,FORMULAS!$D$3,IF(' DASHBOARD'!K5419&gt;=55,FORMULAS!$E$3,IF(' DASHBOARD'!K5419&gt;=50,FORMULAS!$F$3,IF(' DASHBOARD'!K5419&gt;=40,FORMULAS!$G$3,IF(' DASHBOARD'!K5419&gt;=30,FORMULAS!$H$3,IF(K5419&gt;=20,FORMULAS!$I$3,IF(' DASHBOARD'!K5419&gt;=16,FORMULAS!$J$3)))))))</f>
        <v>#REF!</v>
      </c>
      <c r="X5419" t="e">
        <f>INDEX(FORMULAS!$D$4:$J$10,MATCH('RAW DATA'!A5419,FORMULAS!$A$4:$A$10,0),MATCH(' DASHBOARD'!W5419,FORMULAS!$D$3:$J$3,0))</f>
        <v>#N/A</v>
      </c>
      <c r="Y5419">
        <f t="shared" si="336"/>
        <v>0</v>
      </c>
      <c r="Z5419">
        <f t="shared" si="337"/>
        <v>0</v>
      </c>
      <c r="AA5419" t="e">
        <f t="shared" si="338"/>
        <v>#DIV/0!</v>
      </c>
      <c r="AB5419" s="14" t="e">
        <f>1-(FORMULAS!$S$2-' DASHBOARD'!X5419)/FORMULAS!$S$2</f>
        <v>#N/A</v>
      </c>
      <c r="AC5419" t="e">
        <f t="shared" si="339"/>
        <v>#N/A</v>
      </c>
    </row>
    <row r="5420" spans="1:29" x14ac:dyDescent="0.2">
      <c r="A5420">
        <f>'RAW DATA'!A5420</f>
        <v>0</v>
      </c>
      <c r="B5420">
        <f>'RAW DATA'!G5420</f>
        <v>0</v>
      </c>
      <c r="C5420" t="e">
        <f>'RAW DATA'!#REF!</f>
        <v>#REF!</v>
      </c>
      <c r="D5420" t="e">
        <f>'RAW DATA'!#REF!</f>
        <v>#REF!</v>
      </c>
      <c r="E5420" t="e">
        <f>'RAW DATA'!#REF!</f>
        <v>#REF!</v>
      </c>
      <c r="F5420">
        <f>'RAW DATA'!H5420</f>
        <v>0</v>
      </c>
      <c r="G5420">
        <f>'RAW DATA'!I5420</f>
        <v>0</v>
      </c>
      <c r="H5420" t="e">
        <f>'RAW DATA'!#REF!</f>
        <v>#REF!</v>
      </c>
      <c r="I5420" t="e">
        <f>'RAW DATA'!#REF!</f>
        <v>#REF!</v>
      </c>
      <c r="J5420">
        <f>'RAW DATA'!J5420</f>
        <v>0</v>
      </c>
      <c r="K5420" t="e">
        <f>'RAW DATA'!#REF!</f>
        <v>#REF!</v>
      </c>
      <c r="L5420">
        <f>'RAW DATA'!P5420</f>
        <v>0</v>
      </c>
      <c r="M5420">
        <f>'RAW DATA'!Q5420</f>
        <v>0</v>
      </c>
      <c r="N5420">
        <f>'RAW DATA'!R5420</f>
        <v>0</v>
      </c>
      <c r="O5420">
        <f>'RAW DATA'!S5420</f>
        <v>0</v>
      </c>
      <c r="P5420">
        <f>'RAW DATA'!T5420</f>
        <v>0</v>
      </c>
      <c r="Q5420">
        <f>'RAW DATA'!U5420</f>
        <v>0</v>
      </c>
      <c r="R5420">
        <f>'RAW DATA'!V5420</f>
        <v>0</v>
      </c>
      <c r="S5420" t="e">
        <f>'RAW DATA'!#REF!</f>
        <v>#REF!</v>
      </c>
      <c r="T5420">
        <f>'RAW DATA'!W5420</f>
        <v>0</v>
      </c>
      <c r="U5420">
        <f>'RAW DATA'!X5420</f>
        <v>0</v>
      </c>
      <c r="V5420">
        <f>'RAW DATA'!Y5420</f>
        <v>0</v>
      </c>
      <c r="W5420" t="e">
        <f>IF(' DASHBOARD'!K5420&gt;=60,FORMULAS!$D$3,IF(' DASHBOARD'!K5420&gt;=55,FORMULAS!$E$3,IF(' DASHBOARD'!K5420&gt;=50,FORMULAS!$F$3,IF(' DASHBOARD'!K5420&gt;=40,FORMULAS!$G$3,IF(' DASHBOARD'!K5420&gt;=30,FORMULAS!$H$3,IF(K5420&gt;=20,FORMULAS!$I$3,IF(' DASHBOARD'!K5420&gt;=16,FORMULAS!$J$3)))))))</f>
        <v>#REF!</v>
      </c>
      <c r="X5420" t="e">
        <f>INDEX(FORMULAS!$D$4:$J$10,MATCH('RAW DATA'!A5420,FORMULAS!$A$4:$A$10,0),MATCH(' DASHBOARD'!W5420,FORMULAS!$D$3:$J$3,0))</f>
        <v>#N/A</v>
      </c>
      <c r="Y5420">
        <f t="shared" si="336"/>
        <v>0</v>
      </c>
      <c r="Z5420">
        <f t="shared" si="337"/>
        <v>0</v>
      </c>
      <c r="AA5420" t="e">
        <f t="shared" si="338"/>
        <v>#DIV/0!</v>
      </c>
      <c r="AB5420" s="14" t="e">
        <f>1-(FORMULAS!$S$2-' DASHBOARD'!X5420)/FORMULAS!$S$2</f>
        <v>#N/A</v>
      </c>
      <c r="AC5420" t="e">
        <f t="shared" si="339"/>
        <v>#N/A</v>
      </c>
    </row>
    <row r="5421" spans="1:29" x14ac:dyDescent="0.2">
      <c r="A5421">
        <f>'RAW DATA'!A5421</f>
        <v>0</v>
      </c>
      <c r="B5421">
        <f>'RAW DATA'!G5421</f>
        <v>0</v>
      </c>
      <c r="C5421" t="e">
        <f>'RAW DATA'!#REF!</f>
        <v>#REF!</v>
      </c>
      <c r="D5421" t="e">
        <f>'RAW DATA'!#REF!</f>
        <v>#REF!</v>
      </c>
      <c r="E5421" t="e">
        <f>'RAW DATA'!#REF!</f>
        <v>#REF!</v>
      </c>
      <c r="F5421">
        <f>'RAW DATA'!H5421</f>
        <v>0</v>
      </c>
      <c r="G5421">
        <f>'RAW DATA'!I5421</f>
        <v>0</v>
      </c>
      <c r="H5421" t="e">
        <f>'RAW DATA'!#REF!</f>
        <v>#REF!</v>
      </c>
      <c r="I5421" t="e">
        <f>'RAW DATA'!#REF!</f>
        <v>#REF!</v>
      </c>
      <c r="J5421">
        <f>'RAW DATA'!J5421</f>
        <v>0</v>
      </c>
      <c r="K5421" t="e">
        <f>'RAW DATA'!#REF!</f>
        <v>#REF!</v>
      </c>
      <c r="L5421">
        <f>'RAW DATA'!P5421</f>
        <v>0</v>
      </c>
      <c r="M5421">
        <f>'RAW DATA'!Q5421</f>
        <v>0</v>
      </c>
      <c r="N5421">
        <f>'RAW DATA'!R5421</f>
        <v>0</v>
      </c>
      <c r="O5421">
        <f>'RAW DATA'!S5421</f>
        <v>0</v>
      </c>
      <c r="P5421">
        <f>'RAW DATA'!T5421</f>
        <v>0</v>
      </c>
      <c r="Q5421">
        <f>'RAW DATA'!U5421</f>
        <v>0</v>
      </c>
      <c r="R5421">
        <f>'RAW DATA'!V5421</f>
        <v>0</v>
      </c>
      <c r="S5421" t="e">
        <f>'RAW DATA'!#REF!</f>
        <v>#REF!</v>
      </c>
      <c r="T5421">
        <f>'RAW DATA'!W5421</f>
        <v>0</v>
      </c>
      <c r="U5421">
        <f>'RAW DATA'!X5421</f>
        <v>0</v>
      </c>
      <c r="V5421">
        <f>'RAW DATA'!Y5421</f>
        <v>0</v>
      </c>
      <c r="W5421" t="e">
        <f>IF(' DASHBOARD'!K5421&gt;=60,FORMULAS!$D$3,IF(' DASHBOARD'!K5421&gt;=55,FORMULAS!$E$3,IF(' DASHBOARD'!K5421&gt;=50,FORMULAS!$F$3,IF(' DASHBOARD'!K5421&gt;=40,FORMULAS!$G$3,IF(' DASHBOARD'!K5421&gt;=30,FORMULAS!$H$3,IF(K5421&gt;=20,FORMULAS!$I$3,IF(' DASHBOARD'!K5421&gt;=16,FORMULAS!$J$3)))))))</f>
        <v>#REF!</v>
      </c>
      <c r="X5421" t="e">
        <f>INDEX(FORMULAS!$D$4:$J$10,MATCH('RAW DATA'!A5421,FORMULAS!$A$4:$A$10,0),MATCH(' DASHBOARD'!W5421,FORMULAS!$D$3:$J$3,0))</f>
        <v>#N/A</v>
      </c>
      <c r="Y5421">
        <f t="shared" si="336"/>
        <v>0</v>
      </c>
      <c r="Z5421">
        <f t="shared" si="337"/>
        <v>0</v>
      </c>
      <c r="AA5421" t="e">
        <f t="shared" si="338"/>
        <v>#DIV/0!</v>
      </c>
      <c r="AB5421" s="14" t="e">
        <f>1-(FORMULAS!$S$2-' DASHBOARD'!X5421)/FORMULAS!$S$2</f>
        <v>#N/A</v>
      </c>
      <c r="AC5421" t="e">
        <f t="shared" si="339"/>
        <v>#N/A</v>
      </c>
    </row>
    <row r="5422" spans="1:29" x14ac:dyDescent="0.2">
      <c r="A5422">
        <f>'RAW DATA'!A5422</f>
        <v>0</v>
      </c>
      <c r="B5422">
        <f>'RAW DATA'!G5422</f>
        <v>0</v>
      </c>
      <c r="C5422" t="e">
        <f>'RAW DATA'!#REF!</f>
        <v>#REF!</v>
      </c>
      <c r="D5422" t="e">
        <f>'RAW DATA'!#REF!</f>
        <v>#REF!</v>
      </c>
      <c r="E5422" t="e">
        <f>'RAW DATA'!#REF!</f>
        <v>#REF!</v>
      </c>
      <c r="F5422">
        <f>'RAW DATA'!H5422</f>
        <v>0</v>
      </c>
      <c r="G5422">
        <f>'RAW DATA'!I5422</f>
        <v>0</v>
      </c>
      <c r="H5422" t="e">
        <f>'RAW DATA'!#REF!</f>
        <v>#REF!</v>
      </c>
      <c r="I5422" t="e">
        <f>'RAW DATA'!#REF!</f>
        <v>#REF!</v>
      </c>
      <c r="J5422">
        <f>'RAW DATA'!J5422</f>
        <v>0</v>
      </c>
      <c r="K5422" t="e">
        <f>'RAW DATA'!#REF!</f>
        <v>#REF!</v>
      </c>
      <c r="L5422">
        <f>'RAW DATA'!P5422</f>
        <v>0</v>
      </c>
      <c r="M5422">
        <f>'RAW DATA'!Q5422</f>
        <v>0</v>
      </c>
      <c r="N5422">
        <f>'RAW DATA'!R5422</f>
        <v>0</v>
      </c>
      <c r="O5422">
        <f>'RAW DATA'!S5422</f>
        <v>0</v>
      </c>
      <c r="P5422">
        <f>'RAW DATA'!T5422</f>
        <v>0</v>
      </c>
      <c r="Q5422">
        <f>'RAW DATA'!U5422</f>
        <v>0</v>
      </c>
      <c r="R5422">
        <f>'RAW DATA'!V5422</f>
        <v>0</v>
      </c>
      <c r="S5422" t="e">
        <f>'RAW DATA'!#REF!</f>
        <v>#REF!</v>
      </c>
      <c r="T5422">
        <f>'RAW DATA'!W5422</f>
        <v>0</v>
      </c>
      <c r="U5422">
        <f>'RAW DATA'!X5422</f>
        <v>0</v>
      </c>
      <c r="V5422">
        <f>'RAW DATA'!Y5422</f>
        <v>0</v>
      </c>
      <c r="W5422" t="e">
        <f>IF(' DASHBOARD'!K5422&gt;=60,FORMULAS!$D$3,IF(' DASHBOARD'!K5422&gt;=55,FORMULAS!$E$3,IF(' DASHBOARD'!K5422&gt;=50,FORMULAS!$F$3,IF(' DASHBOARD'!K5422&gt;=40,FORMULAS!$G$3,IF(' DASHBOARD'!K5422&gt;=30,FORMULAS!$H$3,IF(K5422&gt;=20,FORMULAS!$I$3,IF(' DASHBOARD'!K5422&gt;=16,FORMULAS!$J$3)))))))</f>
        <v>#REF!</v>
      </c>
      <c r="X5422" t="e">
        <f>INDEX(FORMULAS!$D$4:$J$10,MATCH('RAW DATA'!A5422,FORMULAS!$A$4:$A$10,0),MATCH(' DASHBOARD'!W5422,FORMULAS!$D$3:$J$3,0))</f>
        <v>#N/A</v>
      </c>
      <c r="Y5422">
        <f t="shared" si="336"/>
        <v>0</v>
      </c>
      <c r="Z5422">
        <f t="shared" si="337"/>
        <v>0</v>
      </c>
      <c r="AA5422" t="e">
        <f t="shared" si="338"/>
        <v>#DIV/0!</v>
      </c>
      <c r="AB5422" s="14" t="e">
        <f>1-(FORMULAS!$S$2-' DASHBOARD'!X5422)/FORMULAS!$S$2</f>
        <v>#N/A</v>
      </c>
      <c r="AC5422" t="e">
        <f t="shared" si="339"/>
        <v>#N/A</v>
      </c>
    </row>
    <row r="5423" spans="1:29" x14ac:dyDescent="0.2">
      <c r="A5423">
        <f>'RAW DATA'!A5423</f>
        <v>0</v>
      </c>
      <c r="B5423">
        <f>'RAW DATA'!G5423</f>
        <v>0</v>
      </c>
      <c r="C5423" t="e">
        <f>'RAW DATA'!#REF!</f>
        <v>#REF!</v>
      </c>
      <c r="D5423" t="e">
        <f>'RAW DATA'!#REF!</f>
        <v>#REF!</v>
      </c>
      <c r="E5423" t="e">
        <f>'RAW DATA'!#REF!</f>
        <v>#REF!</v>
      </c>
      <c r="F5423">
        <f>'RAW DATA'!H5423</f>
        <v>0</v>
      </c>
      <c r="G5423">
        <f>'RAW DATA'!I5423</f>
        <v>0</v>
      </c>
      <c r="H5423" t="e">
        <f>'RAW DATA'!#REF!</f>
        <v>#REF!</v>
      </c>
      <c r="I5423" t="e">
        <f>'RAW DATA'!#REF!</f>
        <v>#REF!</v>
      </c>
      <c r="J5423">
        <f>'RAW DATA'!J5423</f>
        <v>0</v>
      </c>
      <c r="K5423" t="e">
        <f>'RAW DATA'!#REF!</f>
        <v>#REF!</v>
      </c>
      <c r="L5423">
        <f>'RAW DATA'!P5423</f>
        <v>0</v>
      </c>
      <c r="M5423">
        <f>'RAW DATA'!Q5423</f>
        <v>0</v>
      </c>
      <c r="N5423">
        <f>'RAW DATA'!R5423</f>
        <v>0</v>
      </c>
      <c r="O5423">
        <f>'RAW DATA'!S5423</f>
        <v>0</v>
      </c>
      <c r="P5423">
        <f>'RAW DATA'!T5423</f>
        <v>0</v>
      </c>
      <c r="Q5423">
        <f>'RAW DATA'!U5423</f>
        <v>0</v>
      </c>
      <c r="R5423">
        <f>'RAW DATA'!V5423</f>
        <v>0</v>
      </c>
      <c r="S5423" t="e">
        <f>'RAW DATA'!#REF!</f>
        <v>#REF!</v>
      </c>
      <c r="T5423">
        <f>'RAW DATA'!W5423</f>
        <v>0</v>
      </c>
      <c r="U5423">
        <f>'RAW DATA'!X5423</f>
        <v>0</v>
      </c>
      <c r="V5423">
        <f>'RAW DATA'!Y5423</f>
        <v>0</v>
      </c>
      <c r="W5423" t="e">
        <f>IF(' DASHBOARD'!K5423&gt;=60,FORMULAS!$D$3,IF(' DASHBOARD'!K5423&gt;=55,FORMULAS!$E$3,IF(' DASHBOARD'!K5423&gt;=50,FORMULAS!$F$3,IF(' DASHBOARD'!K5423&gt;=40,FORMULAS!$G$3,IF(' DASHBOARD'!K5423&gt;=30,FORMULAS!$H$3,IF(K5423&gt;=20,FORMULAS!$I$3,IF(' DASHBOARD'!K5423&gt;=16,FORMULAS!$J$3)))))))</f>
        <v>#REF!</v>
      </c>
      <c r="X5423" t="e">
        <f>INDEX(FORMULAS!$D$4:$J$10,MATCH('RAW DATA'!A5423,FORMULAS!$A$4:$A$10,0),MATCH(' DASHBOARD'!W5423,FORMULAS!$D$3:$J$3,0))</f>
        <v>#N/A</v>
      </c>
      <c r="Y5423">
        <f t="shared" si="336"/>
        <v>0</v>
      </c>
      <c r="Z5423">
        <f t="shared" si="337"/>
        <v>0</v>
      </c>
      <c r="AA5423" t="e">
        <f t="shared" si="338"/>
        <v>#DIV/0!</v>
      </c>
      <c r="AB5423" s="14" t="e">
        <f>1-(FORMULAS!$S$2-' DASHBOARD'!X5423)/FORMULAS!$S$2</f>
        <v>#N/A</v>
      </c>
      <c r="AC5423" t="e">
        <f t="shared" si="339"/>
        <v>#N/A</v>
      </c>
    </row>
    <row r="5424" spans="1:29" x14ac:dyDescent="0.2">
      <c r="A5424">
        <f>'RAW DATA'!A5424</f>
        <v>0</v>
      </c>
      <c r="B5424">
        <f>'RAW DATA'!G5424</f>
        <v>0</v>
      </c>
      <c r="C5424" t="e">
        <f>'RAW DATA'!#REF!</f>
        <v>#REF!</v>
      </c>
      <c r="D5424" t="e">
        <f>'RAW DATA'!#REF!</f>
        <v>#REF!</v>
      </c>
      <c r="E5424" t="e">
        <f>'RAW DATA'!#REF!</f>
        <v>#REF!</v>
      </c>
      <c r="F5424">
        <f>'RAW DATA'!H5424</f>
        <v>0</v>
      </c>
      <c r="G5424">
        <f>'RAW DATA'!I5424</f>
        <v>0</v>
      </c>
      <c r="H5424" t="e">
        <f>'RAW DATA'!#REF!</f>
        <v>#REF!</v>
      </c>
      <c r="I5424" t="e">
        <f>'RAW DATA'!#REF!</f>
        <v>#REF!</v>
      </c>
      <c r="J5424">
        <f>'RAW DATA'!J5424</f>
        <v>0</v>
      </c>
      <c r="K5424" t="e">
        <f>'RAW DATA'!#REF!</f>
        <v>#REF!</v>
      </c>
      <c r="L5424">
        <f>'RAW DATA'!P5424</f>
        <v>0</v>
      </c>
      <c r="M5424">
        <f>'RAW DATA'!Q5424</f>
        <v>0</v>
      </c>
      <c r="N5424">
        <f>'RAW DATA'!R5424</f>
        <v>0</v>
      </c>
      <c r="O5424">
        <f>'RAW DATA'!S5424</f>
        <v>0</v>
      </c>
      <c r="P5424">
        <f>'RAW DATA'!T5424</f>
        <v>0</v>
      </c>
      <c r="Q5424">
        <f>'RAW DATA'!U5424</f>
        <v>0</v>
      </c>
      <c r="R5424">
        <f>'RAW DATA'!V5424</f>
        <v>0</v>
      </c>
      <c r="S5424" t="e">
        <f>'RAW DATA'!#REF!</f>
        <v>#REF!</v>
      </c>
      <c r="T5424">
        <f>'RAW DATA'!W5424</f>
        <v>0</v>
      </c>
      <c r="U5424">
        <f>'RAW DATA'!X5424</f>
        <v>0</v>
      </c>
      <c r="V5424">
        <f>'RAW DATA'!Y5424</f>
        <v>0</v>
      </c>
      <c r="W5424" t="e">
        <f>IF(' DASHBOARD'!K5424&gt;=60,FORMULAS!$D$3,IF(' DASHBOARD'!K5424&gt;=55,FORMULAS!$E$3,IF(' DASHBOARD'!K5424&gt;=50,FORMULAS!$F$3,IF(' DASHBOARD'!K5424&gt;=40,FORMULAS!$G$3,IF(' DASHBOARD'!K5424&gt;=30,FORMULAS!$H$3,IF(K5424&gt;=20,FORMULAS!$I$3,IF(' DASHBOARD'!K5424&gt;=16,FORMULAS!$J$3)))))))</f>
        <v>#REF!</v>
      </c>
      <c r="X5424" t="e">
        <f>INDEX(FORMULAS!$D$4:$J$10,MATCH('RAW DATA'!A5424,FORMULAS!$A$4:$A$10,0),MATCH(' DASHBOARD'!W5424,FORMULAS!$D$3:$J$3,0))</f>
        <v>#N/A</v>
      </c>
      <c r="Y5424">
        <f t="shared" si="336"/>
        <v>0</v>
      </c>
      <c r="Z5424">
        <f t="shared" si="337"/>
        <v>0</v>
      </c>
      <c r="AA5424" t="e">
        <f t="shared" si="338"/>
        <v>#DIV/0!</v>
      </c>
      <c r="AB5424" s="14" t="e">
        <f>1-(FORMULAS!$S$2-' DASHBOARD'!X5424)/FORMULAS!$S$2</f>
        <v>#N/A</v>
      </c>
      <c r="AC5424" t="e">
        <f t="shared" si="339"/>
        <v>#N/A</v>
      </c>
    </row>
    <row r="5425" spans="1:29" x14ac:dyDescent="0.2">
      <c r="A5425">
        <f>'RAW DATA'!A5425</f>
        <v>0</v>
      </c>
      <c r="B5425">
        <f>'RAW DATA'!G5425</f>
        <v>0</v>
      </c>
      <c r="C5425" t="e">
        <f>'RAW DATA'!#REF!</f>
        <v>#REF!</v>
      </c>
      <c r="D5425" t="e">
        <f>'RAW DATA'!#REF!</f>
        <v>#REF!</v>
      </c>
      <c r="E5425" t="e">
        <f>'RAW DATA'!#REF!</f>
        <v>#REF!</v>
      </c>
      <c r="F5425">
        <f>'RAW DATA'!H5425</f>
        <v>0</v>
      </c>
      <c r="G5425">
        <f>'RAW DATA'!I5425</f>
        <v>0</v>
      </c>
      <c r="H5425" t="e">
        <f>'RAW DATA'!#REF!</f>
        <v>#REF!</v>
      </c>
      <c r="I5425" t="e">
        <f>'RAW DATA'!#REF!</f>
        <v>#REF!</v>
      </c>
      <c r="J5425">
        <f>'RAW DATA'!J5425</f>
        <v>0</v>
      </c>
      <c r="K5425" t="e">
        <f>'RAW DATA'!#REF!</f>
        <v>#REF!</v>
      </c>
      <c r="L5425">
        <f>'RAW DATA'!P5425</f>
        <v>0</v>
      </c>
      <c r="M5425">
        <f>'RAW DATA'!Q5425</f>
        <v>0</v>
      </c>
      <c r="N5425">
        <f>'RAW DATA'!R5425</f>
        <v>0</v>
      </c>
      <c r="O5425">
        <f>'RAW DATA'!S5425</f>
        <v>0</v>
      </c>
      <c r="P5425">
        <f>'RAW DATA'!T5425</f>
        <v>0</v>
      </c>
      <c r="Q5425">
        <f>'RAW DATA'!U5425</f>
        <v>0</v>
      </c>
      <c r="R5425">
        <f>'RAW DATA'!V5425</f>
        <v>0</v>
      </c>
      <c r="S5425" t="e">
        <f>'RAW DATA'!#REF!</f>
        <v>#REF!</v>
      </c>
      <c r="T5425">
        <f>'RAW DATA'!W5425</f>
        <v>0</v>
      </c>
      <c r="U5425">
        <f>'RAW DATA'!X5425</f>
        <v>0</v>
      </c>
      <c r="V5425">
        <f>'RAW DATA'!Y5425</f>
        <v>0</v>
      </c>
      <c r="W5425" t="e">
        <f>IF(' DASHBOARD'!K5425&gt;=60,FORMULAS!$D$3,IF(' DASHBOARD'!K5425&gt;=55,FORMULAS!$E$3,IF(' DASHBOARD'!K5425&gt;=50,FORMULAS!$F$3,IF(' DASHBOARD'!K5425&gt;=40,FORMULAS!$G$3,IF(' DASHBOARD'!K5425&gt;=30,FORMULAS!$H$3,IF(K5425&gt;=20,FORMULAS!$I$3,IF(' DASHBOARD'!K5425&gt;=16,FORMULAS!$J$3)))))))</f>
        <v>#REF!</v>
      </c>
      <c r="X5425" t="e">
        <f>INDEX(FORMULAS!$D$4:$J$10,MATCH('RAW DATA'!A5425,FORMULAS!$A$4:$A$10,0),MATCH(' DASHBOARD'!W5425,FORMULAS!$D$3:$J$3,0))</f>
        <v>#N/A</v>
      </c>
      <c r="Y5425">
        <f t="shared" si="336"/>
        <v>0</v>
      </c>
      <c r="Z5425">
        <f t="shared" si="337"/>
        <v>0</v>
      </c>
      <c r="AA5425" t="e">
        <f t="shared" si="338"/>
        <v>#DIV/0!</v>
      </c>
      <c r="AB5425" s="14" t="e">
        <f>1-(FORMULAS!$S$2-' DASHBOARD'!X5425)/FORMULAS!$S$2</f>
        <v>#N/A</v>
      </c>
      <c r="AC5425" t="e">
        <f t="shared" si="339"/>
        <v>#N/A</v>
      </c>
    </row>
    <row r="5426" spans="1:29" x14ac:dyDescent="0.2">
      <c r="A5426">
        <f>'RAW DATA'!A5426</f>
        <v>0</v>
      </c>
      <c r="B5426">
        <f>'RAW DATA'!G5426</f>
        <v>0</v>
      </c>
      <c r="C5426" t="e">
        <f>'RAW DATA'!#REF!</f>
        <v>#REF!</v>
      </c>
      <c r="D5426" t="e">
        <f>'RAW DATA'!#REF!</f>
        <v>#REF!</v>
      </c>
      <c r="E5426" t="e">
        <f>'RAW DATA'!#REF!</f>
        <v>#REF!</v>
      </c>
      <c r="F5426">
        <f>'RAW DATA'!H5426</f>
        <v>0</v>
      </c>
      <c r="G5426">
        <f>'RAW DATA'!I5426</f>
        <v>0</v>
      </c>
      <c r="H5426" t="e">
        <f>'RAW DATA'!#REF!</f>
        <v>#REF!</v>
      </c>
      <c r="I5426" t="e">
        <f>'RAW DATA'!#REF!</f>
        <v>#REF!</v>
      </c>
      <c r="J5426">
        <f>'RAW DATA'!J5426</f>
        <v>0</v>
      </c>
      <c r="K5426" t="e">
        <f>'RAW DATA'!#REF!</f>
        <v>#REF!</v>
      </c>
      <c r="L5426">
        <f>'RAW DATA'!P5426</f>
        <v>0</v>
      </c>
      <c r="M5426">
        <f>'RAW DATA'!Q5426</f>
        <v>0</v>
      </c>
      <c r="N5426">
        <f>'RAW DATA'!R5426</f>
        <v>0</v>
      </c>
      <c r="O5426">
        <f>'RAW DATA'!S5426</f>
        <v>0</v>
      </c>
      <c r="P5426">
        <f>'RAW DATA'!T5426</f>
        <v>0</v>
      </c>
      <c r="Q5426">
        <f>'RAW DATA'!U5426</f>
        <v>0</v>
      </c>
      <c r="R5426">
        <f>'RAW DATA'!V5426</f>
        <v>0</v>
      </c>
      <c r="S5426" t="e">
        <f>'RAW DATA'!#REF!</f>
        <v>#REF!</v>
      </c>
      <c r="T5426">
        <f>'RAW DATA'!W5426</f>
        <v>0</v>
      </c>
      <c r="U5426">
        <f>'RAW DATA'!X5426</f>
        <v>0</v>
      </c>
      <c r="V5426">
        <f>'RAW DATA'!Y5426</f>
        <v>0</v>
      </c>
      <c r="W5426" t="e">
        <f>IF(' DASHBOARD'!K5426&gt;=60,FORMULAS!$D$3,IF(' DASHBOARD'!K5426&gt;=55,FORMULAS!$E$3,IF(' DASHBOARD'!K5426&gt;=50,FORMULAS!$F$3,IF(' DASHBOARD'!K5426&gt;=40,FORMULAS!$G$3,IF(' DASHBOARD'!K5426&gt;=30,FORMULAS!$H$3,IF(K5426&gt;=20,FORMULAS!$I$3,IF(' DASHBOARD'!K5426&gt;=16,FORMULAS!$J$3)))))))</f>
        <v>#REF!</v>
      </c>
      <c r="X5426" t="e">
        <f>INDEX(FORMULAS!$D$4:$J$10,MATCH('RAW DATA'!A5426,FORMULAS!$A$4:$A$10,0),MATCH(' DASHBOARD'!W5426,FORMULAS!$D$3:$J$3,0))</f>
        <v>#N/A</v>
      </c>
      <c r="Y5426">
        <f t="shared" si="336"/>
        <v>0</v>
      </c>
      <c r="Z5426">
        <f t="shared" si="337"/>
        <v>0</v>
      </c>
      <c r="AA5426" t="e">
        <f t="shared" si="338"/>
        <v>#DIV/0!</v>
      </c>
      <c r="AB5426" s="14" t="e">
        <f>1-(FORMULAS!$S$2-' DASHBOARD'!X5426)/FORMULAS!$S$2</f>
        <v>#N/A</v>
      </c>
      <c r="AC5426" t="e">
        <f t="shared" si="339"/>
        <v>#N/A</v>
      </c>
    </row>
    <row r="5427" spans="1:29" x14ac:dyDescent="0.2">
      <c r="A5427">
        <f>'RAW DATA'!A5427</f>
        <v>0</v>
      </c>
      <c r="B5427">
        <f>'RAW DATA'!G5427</f>
        <v>0</v>
      </c>
      <c r="C5427" t="e">
        <f>'RAW DATA'!#REF!</f>
        <v>#REF!</v>
      </c>
      <c r="D5427" t="e">
        <f>'RAW DATA'!#REF!</f>
        <v>#REF!</v>
      </c>
      <c r="E5427" t="e">
        <f>'RAW DATA'!#REF!</f>
        <v>#REF!</v>
      </c>
      <c r="F5427">
        <f>'RAW DATA'!H5427</f>
        <v>0</v>
      </c>
      <c r="G5427">
        <f>'RAW DATA'!I5427</f>
        <v>0</v>
      </c>
      <c r="H5427" t="e">
        <f>'RAW DATA'!#REF!</f>
        <v>#REF!</v>
      </c>
      <c r="I5427" t="e">
        <f>'RAW DATA'!#REF!</f>
        <v>#REF!</v>
      </c>
      <c r="J5427">
        <f>'RAW DATA'!J5427</f>
        <v>0</v>
      </c>
      <c r="K5427" t="e">
        <f>'RAW DATA'!#REF!</f>
        <v>#REF!</v>
      </c>
      <c r="L5427">
        <f>'RAW DATA'!P5427</f>
        <v>0</v>
      </c>
      <c r="M5427">
        <f>'RAW DATA'!Q5427</f>
        <v>0</v>
      </c>
      <c r="N5427">
        <f>'RAW DATA'!R5427</f>
        <v>0</v>
      </c>
      <c r="O5427">
        <f>'RAW DATA'!S5427</f>
        <v>0</v>
      </c>
      <c r="P5427">
        <f>'RAW DATA'!T5427</f>
        <v>0</v>
      </c>
      <c r="Q5427">
        <f>'RAW DATA'!U5427</f>
        <v>0</v>
      </c>
      <c r="R5427">
        <f>'RAW DATA'!V5427</f>
        <v>0</v>
      </c>
      <c r="S5427" t="e">
        <f>'RAW DATA'!#REF!</f>
        <v>#REF!</v>
      </c>
      <c r="T5427">
        <f>'RAW DATA'!W5427</f>
        <v>0</v>
      </c>
      <c r="U5427">
        <f>'RAW DATA'!X5427</f>
        <v>0</v>
      </c>
      <c r="V5427">
        <f>'RAW DATA'!Y5427</f>
        <v>0</v>
      </c>
      <c r="W5427" t="e">
        <f>IF(' DASHBOARD'!K5427&gt;=60,FORMULAS!$D$3,IF(' DASHBOARD'!K5427&gt;=55,FORMULAS!$E$3,IF(' DASHBOARD'!K5427&gt;=50,FORMULAS!$F$3,IF(' DASHBOARD'!K5427&gt;=40,FORMULAS!$G$3,IF(' DASHBOARD'!K5427&gt;=30,FORMULAS!$H$3,IF(K5427&gt;=20,FORMULAS!$I$3,IF(' DASHBOARD'!K5427&gt;=16,FORMULAS!$J$3)))))))</f>
        <v>#REF!</v>
      </c>
      <c r="X5427" t="e">
        <f>INDEX(FORMULAS!$D$4:$J$10,MATCH('RAW DATA'!A5427,FORMULAS!$A$4:$A$10,0),MATCH(' DASHBOARD'!W5427,FORMULAS!$D$3:$J$3,0))</f>
        <v>#N/A</v>
      </c>
      <c r="Y5427">
        <f t="shared" si="336"/>
        <v>0</v>
      </c>
      <c r="Z5427">
        <f t="shared" si="337"/>
        <v>0</v>
      </c>
      <c r="AA5427" t="e">
        <f t="shared" si="338"/>
        <v>#DIV/0!</v>
      </c>
      <c r="AB5427" s="14" t="e">
        <f>1-(FORMULAS!$S$2-' DASHBOARD'!X5427)/FORMULAS!$S$2</f>
        <v>#N/A</v>
      </c>
      <c r="AC5427" t="e">
        <f t="shared" si="339"/>
        <v>#N/A</v>
      </c>
    </row>
    <row r="5428" spans="1:29" x14ac:dyDescent="0.2">
      <c r="A5428">
        <f>'RAW DATA'!A5428</f>
        <v>0</v>
      </c>
      <c r="B5428">
        <f>'RAW DATA'!G5428</f>
        <v>0</v>
      </c>
      <c r="C5428" t="e">
        <f>'RAW DATA'!#REF!</f>
        <v>#REF!</v>
      </c>
      <c r="D5428" t="e">
        <f>'RAW DATA'!#REF!</f>
        <v>#REF!</v>
      </c>
      <c r="E5428" t="e">
        <f>'RAW DATA'!#REF!</f>
        <v>#REF!</v>
      </c>
      <c r="F5428">
        <f>'RAW DATA'!H5428</f>
        <v>0</v>
      </c>
      <c r="G5428">
        <f>'RAW DATA'!I5428</f>
        <v>0</v>
      </c>
      <c r="H5428" t="e">
        <f>'RAW DATA'!#REF!</f>
        <v>#REF!</v>
      </c>
      <c r="I5428" t="e">
        <f>'RAW DATA'!#REF!</f>
        <v>#REF!</v>
      </c>
      <c r="J5428">
        <f>'RAW DATA'!J5428</f>
        <v>0</v>
      </c>
      <c r="K5428" t="e">
        <f>'RAW DATA'!#REF!</f>
        <v>#REF!</v>
      </c>
      <c r="L5428">
        <f>'RAW DATA'!P5428</f>
        <v>0</v>
      </c>
      <c r="M5428">
        <f>'RAW DATA'!Q5428</f>
        <v>0</v>
      </c>
      <c r="N5428">
        <f>'RAW DATA'!R5428</f>
        <v>0</v>
      </c>
      <c r="O5428">
        <f>'RAW DATA'!S5428</f>
        <v>0</v>
      </c>
      <c r="P5428">
        <f>'RAW DATA'!T5428</f>
        <v>0</v>
      </c>
      <c r="Q5428">
        <f>'RAW DATA'!U5428</f>
        <v>0</v>
      </c>
      <c r="R5428">
        <f>'RAW DATA'!V5428</f>
        <v>0</v>
      </c>
      <c r="S5428" t="e">
        <f>'RAW DATA'!#REF!</f>
        <v>#REF!</v>
      </c>
      <c r="T5428">
        <f>'RAW DATA'!W5428</f>
        <v>0</v>
      </c>
      <c r="U5428">
        <f>'RAW DATA'!X5428</f>
        <v>0</v>
      </c>
      <c r="V5428">
        <f>'RAW DATA'!Y5428</f>
        <v>0</v>
      </c>
      <c r="W5428" t="e">
        <f>IF(' DASHBOARD'!K5428&gt;=60,FORMULAS!$D$3,IF(' DASHBOARD'!K5428&gt;=55,FORMULAS!$E$3,IF(' DASHBOARD'!K5428&gt;=50,FORMULAS!$F$3,IF(' DASHBOARD'!K5428&gt;=40,FORMULAS!$G$3,IF(' DASHBOARD'!K5428&gt;=30,FORMULAS!$H$3,IF(K5428&gt;=20,FORMULAS!$I$3,IF(' DASHBOARD'!K5428&gt;=16,FORMULAS!$J$3)))))))</f>
        <v>#REF!</v>
      </c>
      <c r="X5428" t="e">
        <f>INDEX(FORMULAS!$D$4:$J$10,MATCH('RAW DATA'!A5428,FORMULAS!$A$4:$A$10,0),MATCH(' DASHBOARD'!W5428,FORMULAS!$D$3:$J$3,0))</f>
        <v>#N/A</v>
      </c>
      <c r="Y5428">
        <f t="shared" si="336"/>
        <v>0</v>
      </c>
      <c r="Z5428">
        <f t="shared" si="337"/>
        <v>0</v>
      </c>
      <c r="AA5428" t="e">
        <f t="shared" si="338"/>
        <v>#DIV/0!</v>
      </c>
      <c r="AB5428" s="14" t="e">
        <f>1-(FORMULAS!$S$2-' DASHBOARD'!X5428)/FORMULAS!$S$2</f>
        <v>#N/A</v>
      </c>
      <c r="AC5428" t="e">
        <f t="shared" si="339"/>
        <v>#N/A</v>
      </c>
    </row>
    <row r="5429" spans="1:29" x14ac:dyDescent="0.2">
      <c r="A5429">
        <f>'RAW DATA'!A5429</f>
        <v>0</v>
      </c>
      <c r="B5429">
        <f>'RAW DATA'!G5429</f>
        <v>0</v>
      </c>
      <c r="C5429" t="e">
        <f>'RAW DATA'!#REF!</f>
        <v>#REF!</v>
      </c>
      <c r="D5429" t="e">
        <f>'RAW DATA'!#REF!</f>
        <v>#REF!</v>
      </c>
      <c r="E5429" t="e">
        <f>'RAW DATA'!#REF!</f>
        <v>#REF!</v>
      </c>
      <c r="F5429">
        <f>'RAW DATA'!H5429</f>
        <v>0</v>
      </c>
      <c r="G5429">
        <f>'RAW DATA'!I5429</f>
        <v>0</v>
      </c>
      <c r="H5429" t="e">
        <f>'RAW DATA'!#REF!</f>
        <v>#REF!</v>
      </c>
      <c r="I5429" t="e">
        <f>'RAW DATA'!#REF!</f>
        <v>#REF!</v>
      </c>
      <c r="J5429">
        <f>'RAW DATA'!J5429</f>
        <v>0</v>
      </c>
      <c r="K5429" t="e">
        <f>'RAW DATA'!#REF!</f>
        <v>#REF!</v>
      </c>
      <c r="L5429">
        <f>'RAW DATA'!P5429</f>
        <v>0</v>
      </c>
      <c r="M5429">
        <f>'RAW DATA'!Q5429</f>
        <v>0</v>
      </c>
      <c r="N5429">
        <f>'RAW DATA'!R5429</f>
        <v>0</v>
      </c>
      <c r="O5429">
        <f>'RAW DATA'!S5429</f>
        <v>0</v>
      </c>
      <c r="P5429">
        <f>'RAW DATA'!T5429</f>
        <v>0</v>
      </c>
      <c r="Q5429">
        <f>'RAW DATA'!U5429</f>
        <v>0</v>
      </c>
      <c r="R5429">
        <f>'RAW DATA'!V5429</f>
        <v>0</v>
      </c>
      <c r="S5429" t="e">
        <f>'RAW DATA'!#REF!</f>
        <v>#REF!</v>
      </c>
      <c r="T5429">
        <f>'RAW DATA'!W5429</f>
        <v>0</v>
      </c>
      <c r="U5429">
        <f>'RAW DATA'!X5429</f>
        <v>0</v>
      </c>
      <c r="V5429">
        <f>'RAW DATA'!Y5429</f>
        <v>0</v>
      </c>
      <c r="W5429" t="e">
        <f>IF(' DASHBOARD'!K5429&gt;=60,FORMULAS!$D$3,IF(' DASHBOARD'!K5429&gt;=55,FORMULAS!$E$3,IF(' DASHBOARD'!K5429&gt;=50,FORMULAS!$F$3,IF(' DASHBOARD'!K5429&gt;=40,FORMULAS!$G$3,IF(' DASHBOARD'!K5429&gt;=30,FORMULAS!$H$3,IF(K5429&gt;=20,FORMULAS!$I$3,IF(' DASHBOARD'!K5429&gt;=16,FORMULAS!$J$3)))))))</f>
        <v>#REF!</v>
      </c>
      <c r="X5429" t="e">
        <f>INDEX(FORMULAS!$D$4:$J$10,MATCH('RAW DATA'!A5429,FORMULAS!$A$4:$A$10,0),MATCH(' DASHBOARD'!W5429,FORMULAS!$D$3:$J$3,0))</f>
        <v>#N/A</v>
      </c>
      <c r="Y5429">
        <f t="shared" si="336"/>
        <v>0</v>
      </c>
      <c r="Z5429">
        <f t="shared" si="337"/>
        <v>0</v>
      </c>
      <c r="AA5429" t="e">
        <f t="shared" si="338"/>
        <v>#DIV/0!</v>
      </c>
      <c r="AB5429" s="14" t="e">
        <f>1-(FORMULAS!$S$2-' DASHBOARD'!X5429)/FORMULAS!$S$2</f>
        <v>#N/A</v>
      </c>
      <c r="AC5429" t="e">
        <f t="shared" si="339"/>
        <v>#N/A</v>
      </c>
    </row>
    <row r="5430" spans="1:29" x14ac:dyDescent="0.2">
      <c r="A5430">
        <f>'RAW DATA'!A5430</f>
        <v>0</v>
      </c>
      <c r="B5430">
        <f>'RAW DATA'!G5430</f>
        <v>0</v>
      </c>
      <c r="C5430" t="e">
        <f>'RAW DATA'!#REF!</f>
        <v>#REF!</v>
      </c>
      <c r="D5430" t="e">
        <f>'RAW DATA'!#REF!</f>
        <v>#REF!</v>
      </c>
      <c r="E5430" t="e">
        <f>'RAW DATA'!#REF!</f>
        <v>#REF!</v>
      </c>
      <c r="F5430">
        <f>'RAW DATA'!H5430</f>
        <v>0</v>
      </c>
      <c r="G5430">
        <f>'RAW DATA'!I5430</f>
        <v>0</v>
      </c>
      <c r="H5430" t="e">
        <f>'RAW DATA'!#REF!</f>
        <v>#REF!</v>
      </c>
      <c r="I5430" t="e">
        <f>'RAW DATA'!#REF!</f>
        <v>#REF!</v>
      </c>
      <c r="J5430">
        <f>'RAW DATA'!J5430</f>
        <v>0</v>
      </c>
      <c r="K5430" t="e">
        <f>'RAW DATA'!#REF!</f>
        <v>#REF!</v>
      </c>
      <c r="L5430">
        <f>'RAW DATA'!P5430</f>
        <v>0</v>
      </c>
      <c r="M5430">
        <f>'RAW DATA'!Q5430</f>
        <v>0</v>
      </c>
      <c r="N5430">
        <f>'RAW DATA'!R5430</f>
        <v>0</v>
      </c>
      <c r="O5430">
        <f>'RAW DATA'!S5430</f>
        <v>0</v>
      </c>
      <c r="P5430">
        <f>'RAW DATA'!T5430</f>
        <v>0</v>
      </c>
      <c r="Q5430">
        <f>'RAW DATA'!U5430</f>
        <v>0</v>
      </c>
      <c r="R5430">
        <f>'RAW DATA'!V5430</f>
        <v>0</v>
      </c>
      <c r="S5430" t="e">
        <f>'RAW DATA'!#REF!</f>
        <v>#REF!</v>
      </c>
      <c r="T5430">
        <f>'RAW DATA'!W5430</f>
        <v>0</v>
      </c>
      <c r="U5430">
        <f>'RAW DATA'!X5430</f>
        <v>0</v>
      </c>
      <c r="V5430">
        <f>'RAW DATA'!Y5430</f>
        <v>0</v>
      </c>
      <c r="W5430" t="e">
        <f>IF(' DASHBOARD'!K5430&gt;=60,FORMULAS!$D$3,IF(' DASHBOARD'!K5430&gt;=55,FORMULAS!$E$3,IF(' DASHBOARD'!K5430&gt;=50,FORMULAS!$F$3,IF(' DASHBOARD'!K5430&gt;=40,FORMULAS!$G$3,IF(' DASHBOARD'!K5430&gt;=30,FORMULAS!$H$3,IF(K5430&gt;=20,FORMULAS!$I$3,IF(' DASHBOARD'!K5430&gt;=16,FORMULAS!$J$3)))))))</f>
        <v>#REF!</v>
      </c>
      <c r="X5430" t="e">
        <f>INDEX(FORMULAS!$D$4:$J$10,MATCH('RAW DATA'!A5430,FORMULAS!$A$4:$A$10,0),MATCH(' DASHBOARD'!W5430,FORMULAS!$D$3:$J$3,0))</f>
        <v>#N/A</v>
      </c>
      <c r="Y5430">
        <f t="shared" si="336"/>
        <v>0</v>
      </c>
      <c r="Z5430">
        <f t="shared" si="337"/>
        <v>0</v>
      </c>
      <c r="AA5430" t="e">
        <f t="shared" si="338"/>
        <v>#DIV/0!</v>
      </c>
      <c r="AB5430" s="14" t="e">
        <f>1-(FORMULAS!$S$2-' DASHBOARD'!X5430)/FORMULAS!$S$2</f>
        <v>#N/A</v>
      </c>
      <c r="AC5430" t="e">
        <f t="shared" si="339"/>
        <v>#N/A</v>
      </c>
    </row>
    <row r="5431" spans="1:29" x14ac:dyDescent="0.2">
      <c r="A5431">
        <f>'RAW DATA'!A5431</f>
        <v>0</v>
      </c>
      <c r="B5431">
        <f>'RAW DATA'!G5431</f>
        <v>0</v>
      </c>
      <c r="C5431" t="e">
        <f>'RAW DATA'!#REF!</f>
        <v>#REF!</v>
      </c>
      <c r="D5431" t="e">
        <f>'RAW DATA'!#REF!</f>
        <v>#REF!</v>
      </c>
      <c r="E5431" t="e">
        <f>'RAW DATA'!#REF!</f>
        <v>#REF!</v>
      </c>
      <c r="F5431">
        <f>'RAW DATA'!H5431</f>
        <v>0</v>
      </c>
      <c r="G5431">
        <f>'RAW DATA'!I5431</f>
        <v>0</v>
      </c>
      <c r="H5431" t="e">
        <f>'RAW DATA'!#REF!</f>
        <v>#REF!</v>
      </c>
      <c r="I5431" t="e">
        <f>'RAW DATA'!#REF!</f>
        <v>#REF!</v>
      </c>
      <c r="J5431">
        <f>'RAW DATA'!J5431</f>
        <v>0</v>
      </c>
      <c r="K5431" t="e">
        <f>'RAW DATA'!#REF!</f>
        <v>#REF!</v>
      </c>
      <c r="L5431">
        <f>'RAW DATA'!P5431</f>
        <v>0</v>
      </c>
      <c r="M5431">
        <f>'RAW DATA'!Q5431</f>
        <v>0</v>
      </c>
      <c r="N5431">
        <f>'RAW DATA'!R5431</f>
        <v>0</v>
      </c>
      <c r="O5431">
        <f>'RAW DATA'!S5431</f>
        <v>0</v>
      </c>
      <c r="P5431">
        <f>'RAW DATA'!T5431</f>
        <v>0</v>
      </c>
      <c r="Q5431">
        <f>'RAW DATA'!U5431</f>
        <v>0</v>
      </c>
      <c r="R5431">
        <f>'RAW DATA'!V5431</f>
        <v>0</v>
      </c>
      <c r="S5431" t="e">
        <f>'RAW DATA'!#REF!</f>
        <v>#REF!</v>
      </c>
      <c r="T5431">
        <f>'RAW DATA'!W5431</f>
        <v>0</v>
      </c>
      <c r="U5431">
        <f>'RAW DATA'!X5431</f>
        <v>0</v>
      </c>
      <c r="V5431">
        <f>'RAW DATA'!Y5431</f>
        <v>0</v>
      </c>
      <c r="W5431" t="e">
        <f>IF(' DASHBOARD'!K5431&gt;=60,FORMULAS!$D$3,IF(' DASHBOARD'!K5431&gt;=55,FORMULAS!$E$3,IF(' DASHBOARD'!K5431&gt;=50,FORMULAS!$F$3,IF(' DASHBOARD'!K5431&gt;=40,FORMULAS!$G$3,IF(' DASHBOARD'!K5431&gt;=30,FORMULAS!$H$3,IF(K5431&gt;=20,FORMULAS!$I$3,IF(' DASHBOARD'!K5431&gt;=16,FORMULAS!$J$3)))))))</f>
        <v>#REF!</v>
      </c>
      <c r="X5431" t="e">
        <f>INDEX(FORMULAS!$D$4:$J$10,MATCH('RAW DATA'!A5431,FORMULAS!$A$4:$A$10,0),MATCH(' DASHBOARD'!W5431,FORMULAS!$D$3:$J$3,0))</f>
        <v>#N/A</v>
      </c>
      <c r="Y5431">
        <f t="shared" si="336"/>
        <v>0</v>
      </c>
      <c r="Z5431">
        <f t="shared" si="337"/>
        <v>0</v>
      </c>
      <c r="AA5431" t="e">
        <f t="shared" si="338"/>
        <v>#DIV/0!</v>
      </c>
      <c r="AB5431" s="14" t="e">
        <f>1-(FORMULAS!$S$2-' DASHBOARD'!X5431)/FORMULAS!$S$2</f>
        <v>#N/A</v>
      </c>
      <c r="AC5431" t="e">
        <f t="shared" si="339"/>
        <v>#N/A</v>
      </c>
    </row>
    <row r="5432" spans="1:29" x14ac:dyDescent="0.2">
      <c r="A5432">
        <f>'RAW DATA'!A5432</f>
        <v>0</v>
      </c>
      <c r="B5432">
        <f>'RAW DATA'!G5432</f>
        <v>0</v>
      </c>
      <c r="C5432" t="e">
        <f>'RAW DATA'!#REF!</f>
        <v>#REF!</v>
      </c>
      <c r="D5432" t="e">
        <f>'RAW DATA'!#REF!</f>
        <v>#REF!</v>
      </c>
      <c r="E5432" t="e">
        <f>'RAW DATA'!#REF!</f>
        <v>#REF!</v>
      </c>
      <c r="F5432">
        <f>'RAW DATA'!H5432</f>
        <v>0</v>
      </c>
      <c r="G5432">
        <f>'RAW DATA'!I5432</f>
        <v>0</v>
      </c>
      <c r="H5432" t="e">
        <f>'RAW DATA'!#REF!</f>
        <v>#REF!</v>
      </c>
      <c r="I5432" t="e">
        <f>'RAW DATA'!#REF!</f>
        <v>#REF!</v>
      </c>
      <c r="J5432">
        <f>'RAW DATA'!J5432</f>
        <v>0</v>
      </c>
      <c r="K5432" t="e">
        <f>'RAW DATA'!#REF!</f>
        <v>#REF!</v>
      </c>
      <c r="L5432">
        <f>'RAW DATA'!P5432</f>
        <v>0</v>
      </c>
      <c r="M5432">
        <f>'RAW DATA'!Q5432</f>
        <v>0</v>
      </c>
      <c r="N5432">
        <f>'RAW DATA'!R5432</f>
        <v>0</v>
      </c>
      <c r="O5432">
        <f>'RAW DATA'!S5432</f>
        <v>0</v>
      </c>
      <c r="P5432">
        <f>'RAW DATA'!T5432</f>
        <v>0</v>
      </c>
      <c r="Q5432">
        <f>'RAW DATA'!U5432</f>
        <v>0</v>
      </c>
      <c r="R5432">
        <f>'RAW DATA'!V5432</f>
        <v>0</v>
      </c>
      <c r="S5432" t="e">
        <f>'RAW DATA'!#REF!</f>
        <v>#REF!</v>
      </c>
      <c r="T5432">
        <f>'RAW DATA'!W5432</f>
        <v>0</v>
      </c>
      <c r="U5432">
        <f>'RAW DATA'!X5432</f>
        <v>0</v>
      </c>
      <c r="V5432">
        <f>'RAW DATA'!Y5432</f>
        <v>0</v>
      </c>
      <c r="W5432" t="e">
        <f>IF(' DASHBOARD'!K5432&gt;=60,FORMULAS!$D$3,IF(' DASHBOARD'!K5432&gt;=55,FORMULAS!$E$3,IF(' DASHBOARD'!K5432&gt;=50,FORMULAS!$F$3,IF(' DASHBOARD'!K5432&gt;=40,FORMULAS!$G$3,IF(' DASHBOARD'!K5432&gt;=30,FORMULAS!$H$3,IF(K5432&gt;=20,FORMULAS!$I$3,IF(' DASHBOARD'!K5432&gt;=16,FORMULAS!$J$3)))))))</f>
        <v>#REF!</v>
      </c>
      <c r="X5432" t="e">
        <f>INDEX(FORMULAS!$D$4:$J$10,MATCH('RAW DATA'!A5432,FORMULAS!$A$4:$A$10,0),MATCH(' DASHBOARD'!W5432,FORMULAS!$D$3:$J$3,0))</f>
        <v>#N/A</v>
      </c>
      <c r="Y5432">
        <f t="shared" si="336"/>
        <v>0</v>
      </c>
      <c r="Z5432">
        <f t="shared" si="337"/>
        <v>0</v>
      </c>
      <c r="AA5432" t="e">
        <f t="shared" si="338"/>
        <v>#DIV/0!</v>
      </c>
      <c r="AB5432" s="14" t="e">
        <f>1-(FORMULAS!$S$2-' DASHBOARD'!X5432)/FORMULAS!$S$2</f>
        <v>#N/A</v>
      </c>
      <c r="AC5432" t="e">
        <f t="shared" si="339"/>
        <v>#N/A</v>
      </c>
    </row>
    <row r="5433" spans="1:29" x14ac:dyDescent="0.2">
      <c r="A5433">
        <f>'RAW DATA'!A5433</f>
        <v>0</v>
      </c>
      <c r="B5433">
        <f>'RAW DATA'!G5433</f>
        <v>0</v>
      </c>
      <c r="C5433" t="e">
        <f>'RAW DATA'!#REF!</f>
        <v>#REF!</v>
      </c>
      <c r="D5433" t="e">
        <f>'RAW DATA'!#REF!</f>
        <v>#REF!</v>
      </c>
      <c r="E5433" t="e">
        <f>'RAW DATA'!#REF!</f>
        <v>#REF!</v>
      </c>
      <c r="F5433">
        <f>'RAW DATA'!H5433</f>
        <v>0</v>
      </c>
      <c r="G5433">
        <f>'RAW DATA'!I5433</f>
        <v>0</v>
      </c>
      <c r="H5433" t="e">
        <f>'RAW DATA'!#REF!</f>
        <v>#REF!</v>
      </c>
      <c r="I5433" t="e">
        <f>'RAW DATA'!#REF!</f>
        <v>#REF!</v>
      </c>
      <c r="J5433">
        <f>'RAW DATA'!J5433</f>
        <v>0</v>
      </c>
      <c r="K5433" t="e">
        <f>'RAW DATA'!#REF!</f>
        <v>#REF!</v>
      </c>
      <c r="L5433">
        <f>'RAW DATA'!P5433</f>
        <v>0</v>
      </c>
      <c r="M5433">
        <f>'RAW DATA'!Q5433</f>
        <v>0</v>
      </c>
      <c r="N5433">
        <f>'RAW DATA'!R5433</f>
        <v>0</v>
      </c>
      <c r="O5433">
        <f>'RAW DATA'!S5433</f>
        <v>0</v>
      </c>
      <c r="P5433">
        <f>'RAW DATA'!T5433</f>
        <v>0</v>
      </c>
      <c r="Q5433">
        <f>'RAW DATA'!U5433</f>
        <v>0</v>
      </c>
      <c r="R5433">
        <f>'RAW DATA'!V5433</f>
        <v>0</v>
      </c>
      <c r="S5433" t="e">
        <f>'RAW DATA'!#REF!</f>
        <v>#REF!</v>
      </c>
      <c r="T5433">
        <f>'RAW DATA'!W5433</f>
        <v>0</v>
      </c>
      <c r="U5433">
        <f>'RAW DATA'!X5433</f>
        <v>0</v>
      </c>
      <c r="V5433">
        <f>'RAW DATA'!Y5433</f>
        <v>0</v>
      </c>
      <c r="W5433" t="e">
        <f>IF(' DASHBOARD'!K5433&gt;=60,FORMULAS!$D$3,IF(' DASHBOARD'!K5433&gt;=55,FORMULAS!$E$3,IF(' DASHBOARD'!K5433&gt;=50,FORMULAS!$F$3,IF(' DASHBOARD'!K5433&gt;=40,FORMULAS!$G$3,IF(' DASHBOARD'!K5433&gt;=30,FORMULAS!$H$3,IF(K5433&gt;=20,FORMULAS!$I$3,IF(' DASHBOARD'!K5433&gt;=16,FORMULAS!$J$3)))))))</f>
        <v>#REF!</v>
      </c>
      <c r="X5433" t="e">
        <f>INDEX(FORMULAS!$D$4:$J$10,MATCH('RAW DATA'!A5433,FORMULAS!$A$4:$A$10,0),MATCH(' DASHBOARD'!W5433,FORMULAS!$D$3:$J$3,0))</f>
        <v>#N/A</v>
      </c>
      <c r="Y5433">
        <f t="shared" si="336"/>
        <v>0</v>
      </c>
      <c r="Z5433">
        <f t="shared" si="337"/>
        <v>0</v>
      </c>
      <c r="AA5433" t="e">
        <f t="shared" si="338"/>
        <v>#DIV/0!</v>
      </c>
      <c r="AB5433" s="14" t="e">
        <f>1-(FORMULAS!$S$2-' DASHBOARD'!X5433)/FORMULAS!$S$2</f>
        <v>#N/A</v>
      </c>
      <c r="AC5433" t="e">
        <f t="shared" si="339"/>
        <v>#N/A</v>
      </c>
    </row>
    <row r="5434" spans="1:29" x14ac:dyDescent="0.2">
      <c r="A5434">
        <f>'RAW DATA'!A5434</f>
        <v>0</v>
      </c>
      <c r="B5434">
        <f>'RAW DATA'!G5434</f>
        <v>0</v>
      </c>
      <c r="C5434" t="e">
        <f>'RAW DATA'!#REF!</f>
        <v>#REF!</v>
      </c>
      <c r="D5434" t="e">
        <f>'RAW DATA'!#REF!</f>
        <v>#REF!</v>
      </c>
      <c r="E5434" t="e">
        <f>'RAW DATA'!#REF!</f>
        <v>#REF!</v>
      </c>
      <c r="F5434">
        <f>'RAW DATA'!H5434</f>
        <v>0</v>
      </c>
      <c r="G5434">
        <f>'RAW DATA'!I5434</f>
        <v>0</v>
      </c>
      <c r="H5434" t="e">
        <f>'RAW DATA'!#REF!</f>
        <v>#REF!</v>
      </c>
      <c r="I5434" t="e">
        <f>'RAW DATA'!#REF!</f>
        <v>#REF!</v>
      </c>
      <c r="J5434">
        <f>'RAW DATA'!J5434</f>
        <v>0</v>
      </c>
      <c r="K5434" t="e">
        <f>'RAW DATA'!#REF!</f>
        <v>#REF!</v>
      </c>
      <c r="L5434">
        <f>'RAW DATA'!P5434</f>
        <v>0</v>
      </c>
      <c r="M5434">
        <f>'RAW DATA'!Q5434</f>
        <v>0</v>
      </c>
      <c r="N5434">
        <f>'RAW DATA'!R5434</f>
        <v>0</v>
      </c>
      <c r="O5434">
        <f>'RAW DATA'!S5434</f>
        <v>0</v>
      </c>
      <c r="P5434">
        <f>'RAW DATA'!T5434</f>
        <v>0</v>
      </c>
      <c r="Q5434">
        <f>'RAW DATA'!U5434</f>
        <v>0</v>
      </c>
      <c r="R5434">
        <f>'RAW DATA'!V5434</f>
        <v>0</v>
      </c>
      <c r="S5434" t="e">
        <f>'RAW DATA'!#REF!</f>
        <v>#REF!</v>
      </c>
      <c r="T5434">
        <f>'RAW DATA'!W5434</f>
        <v>0</v>
      </c>
      <c r="U5434">
        <f>'RAW DATA'!X5434</f>
        <v>0</v>
      </c>
      <c r="V5434">
        <f>'RAW DATA'!Y5434</f>
        <v>0</v>
      </c>
      <c r="W5434" t="e">
        <f>IF(' DASHBOARD'!K5434&gt;=60,FORMULAS!$D$3,IF(' DASHBOARD'!K5434&gt;=55,FORMULAS!$E$3,IF(' DASHBOARD'!K5434&gt;=50,FORMULAS!$F$3,IF(' DASHBOARD'!K5434&gt;=40,FORMULAS!$G$3,IF(' DASHBOARD'!K5434&gt;=30,FORMULAS!$H$3,IF(K5434&gt;=20,FORMULAS!$I$3,IF(' DASHBOARD'!K5434&gt;=16,FORMULAS!$J$3)))))))</f>
        <v>#REF!</v>
      </c>
      <c r="X5434" t="e">
        <f>INDEX(FORMULAS!$D$4:$J$10,MATCH('RAW DATA'!A5434,FORMULAS!$A$4:$A$10,0),MATCH(' DASHBOARD'!W5434,FORMULAS!$D$3:$J$3,0))</f>
        <v>#N/A</v>
      </c>
      <c r="Y5434">
        <f t="shared" si="336"/>
        <v>0</v>
      </c>
      <c r="Z5434">
        <f t="shared" si="337"/>
        <v>0</v>
      </c>
      <c r="AA5434" t="e">
        <f t="shared" si="338"/>
        <v>#DIV/0!</v>
      </c>
      <c r="AB5434" s="14" t="e">
        <f>1-(FORMULAS!$S$2-' DASHBOARD'!X5434)/FORMULAS!$S$2</f>
        <v>#N/A</v>
      </c>
      <c r="AC5434" t="e">
        <f t="shared" si="339"/>
        <v>#N/A</v>
      </c>
    </row>
    <row r="5435" spans="1:29" x14ac:dyDescent="0.2">
      <c r="A5435">
        <f>'RAW DATA'!A5435</f>
        <v>0</v>
      </c>
      <c r="B5435">
        <f>'RAW DATA'!G5435</f>
        <v>0</v>
      </c>
      <c r="C5435" t="e">
        <f>'RAW DATA'!#REF!</f>
        <v>#REF!</v>
      </c>
      <c r="D5435" t="e">
        <f>'RAW DATA'!#REF!</f>
        <v>#REF!</v>
      </c>
      <c r="E5435" t="e">
        <f>'RAW DATA'!#REF!</f>
        <v>#REF!</v>
      </c>
      <c r="F5435">
        <f>'RAW DATA'!H5435</f>
        <v>0</v>
      </c>
      <c r="G5435">
        <f>'RAW DATA'!I5435</f>
        <v>0</v>
      </c>
      <c r="H5435" t="e">
        <f>'RAW DATA'!#REF!</f>
        <v>#REF!</v>
      </c>
      <c r="I5435" t="e">
        <f>'RAW DATA'!#REF!</f>
        <v>#REF!</v>
      </c>
      <c r="J5435">
        <f>'RAW DATA'!J5435</f>
        <v>0</v>
      </c>
      <c r="K5435" t="e">
        <f>'RAW DATA'!#REF!</f>
        <v>#REF!</v>
      </c>
      <c r="L5435">
        <f>'RAW DATA'!P5435</f>
        <v>0</v>
      </c>
      <c r="M5435">
        <f>'RAW DATA'!Q5435</f>
        <v>0</v>
      </c>
      <c r="N5435">
        <f>'RAW DATA'!R5435</f>
        <v>0</v>
      </c>
      <c r="O5435">
        <f>'RAW DATA'!S5435</f>
        <v>0</v>
      </c>
      <c r="P5435">
        <f>'RAW DATA'!T5435</f>
        <v>0</v>
      </c>
      <c r="Q5435">
        <f>'RAW DATA'!U5435</f>
        <v>0</v>
      </c>
      <c r="R5435">
        <f>'RAW DATA'!V5435</f>
        <v>0</v>
      </c>
      <c r="S5435" t="e">
        <f>'RAW DATA'!#REF!</f>
        <v>#REF!</v>
      </c>
      <c r="T5435">
        <f>'RAW DATA'!W5435</f>
        <v>0</v>
      </c>
      <c r="U5435">
        <f>'RAW DATA'!X5435</f>
        <v>0</v>
      </c>
      <c r="V5435">
        <f>'RAW DATA'!Y5435</f>
        <v>0</v>
      </c>
      <c r="W5435" t="e">
        <f>IF(' DASHBOARD'!K5435&gt;=60,FORMULAS!$D$3,IF(' DASHBOARD'!K5435&gt;=55,FORMULAS!$E$3,IF(' DASHBOARD'!K5435&gt;=50,FORMULAS!$F$3,IF(' DASHBOARD'!K5435&gt;=40,FORMULAS!$G$3,IF(' DASHBOARD'!K5435&gt;=30,FORMULAS!$H$3,IF(K5435&gt;=20,FORMULAS!$I$3,IF(' DASHBOARD'!K5435&gt;=16,FORMULAS!$J$3)))))))</f>
        <v>#REF!</v>
      </c>
      <c r="X5435" t="e">
        <f>INDEX(FORMULAS!$D$4:$J$10,MATCH('RAW DATA'!A5435,FORMULAS!$A$4:$A$10,0),MATCH(' DASHBOARD'!W5435,FORMULAS!$D$3:$J$3,0))</f>
        <v>#N/A</v>
      </c>
      <c r="Y5435">
        <f t="shared" si="336"/>
        <v>0</v>
      </c>
      <c r="Z5435">
        <f t="shared" si="337"/>
        <v>0</v>
      </c>
      <c r="AA5435" t="e">
        <f t="shared" si="338"/>
        <v>#DIV/0!</v>
      </c>
      <c r="AB5435" s="14" t="e">
        <f>1-(FORMULAS!$S$2-' DASHBOARD'!X5435)/FORMULAS!$S$2</f>
        <v>#N/A</v>
      </c>
      <c r="AC5435" t="e">
        <f t="shared" si="339"/>
        <v>#N/A</v>
      </c>
    </row>
    <row r="5436" spans="1:29" x14ac:dyDescent="0.2">
      <c r="A5436">
        <f>'RAW DATA'!A5436</f>
        <v>0</v>
      </c>
      <c r="B5436">
        <f>'RAW DATA'!G5436</f>
        <v>0</v>
      </c>
      <c r="C5436" t="e">
        <f>'RAW DATA'!#REF!</f>
        <v>#REF!</v>
      </c>
      <c r="D5436" t="e">
        <f>'RAW DATA'!#REF!</f>
        <v>#REF!</v>
      </c>
      <c r="E5436" t="e">
        <f>'RAW DATA'!#REF!</f>
        <v>#REF!</v>
      </c>
      <c r="F5436">
        <f>'RAW DATA'!H5436</f>
        <v>0</v>
      </c>
      <c r="G5436">
        <f>'RAW DATA'!I5436</f>
        <v>0</v>
      </c>
      <c r="H5436" t="e">
        <f>'RAW DATA'!#REF!</f>
        <v>#REF!</v>
      </c>
      <c r="I5436" t="e">
        <f>'RAW DATA'!#REF!</f>
        <v>#REF!</v>
      </c>
      <c r="J5436">
        <f>'RAW DATA'!J5436</f>
        <v>0</v>
      </c>
      <c r="K5436" t="e">
        <f>'RAW DATA'!#REF!</f>
        <v>#REF!</v>
      </c>
      <c r="L5436">
        <f>'RAW DATA'!P5436</f>
        <v>0</v>
      </c>
      <c r="M5436">
        <f>'RAW DATA'!Q5436</f>
        <v>0</v>
      </c>
      <c r="N5436">
        <f>'RAW DATA'!R5436</f>
        <v>0</v>
      </c>
      <c r="O5436">
        <f>'RAW DATA'!S5436</f>
        <v>0</v>
      </c>
      <c r="P5436">
        <f>'RAW DATA'!T5436</f>
        <v>0</v>
      </c>
      <c r="Q5436">
        <f>'RAW DATA'!U5436</f>
        <v>0</v>
      </c>
      <c r="R5436">
        <f>'RAW DATA'!V5436</f>
        <v>0</v>
      </c>
      <c r="S5436" t="e">
        <f>'RAW DATA'!#REF!</f>
        <v>#REF!</v>
      </c>
      <c r="T5436">
        <f>'RAW DATA'!W5436</f>
        <v>0</v>
      </c>
      <c r="U5436">
        <f>'RAW DATA'!X5436</f>
        <v>0</v>
      </c>
      <c r="V5436">
        <f>'RAW DATA'!Y5436</f>
        <v>0</v>
      </c>
      <c r="W5436" t="e">
        <f>IF(' DASHBOARD'!K5436&gt;=60,FORMULAS!$D$3,IF(' DASHBOARD'!K5436&gt;=55,FORMULAS!$E$3,IF(' DASHBOARD'!K5436&gt;=50,FORMULAS!$F$3,IF(' DASHBOARD'!K5436&gt;=40,FORMULAS!$G$3,IF(' DASHBOARD'!K5436&gt;=30,FORMULAS!$H$3,IF(K5436&gt;=20,FORMULAS!$I$3,IF(' DASHBOARD'!K5436&gt;=16,FORMULAS!$J$3)))))))</f>
        <v>#REF!</v>
      </c>
      <c r="X5436" t="e">
        <f>INDEX(FORMULAS!$D$4:$J$10,MATCH('RAW DATA'!A5436,FORMULAS!$A$4:$A$10,0),MATCH(' DASHBOARD'!W5436,FORMULAS!$D$3:$J$3,0))</f>
        <v>#N/A</v>
      </c>
      <c r="Y5436">
        <f t="shared" si="336"/>
        <v>0</v>
      </c>
      <c r="Z5436">
        <f t="shared" si="337"/>
        <v>0</v>
      </c>
      <c r="AA5436" t="e">
        <f t="shared" si="338"/>
        <v>#DIV/0!</v>
      </c>
      <c r="AB5436" s="14" t="e">
        <f>1-(FORMULAS!$S$2-' DASHBOARD'!X5436)/FORMULAS!$S$2</f>
        <v>#N/A</v>
      </c>
      <c r="AC5436" t="e">
        <f t="shared" si="339"/>
        <v>#N/A</v>
      </c>
    </row>
    <row r="5437" spans="1:29" x14ac:dyDescent="0.2">
      <c r="A5437">
        <f>'RAW DATA'!A5437</f>
        <v>0</v>
      </c>
      <c r="B5437">
        <f>'RAW DATA'!G5437</f>
        <v>0</v>
      </c>
      <c r="C5437" t="e">
        <f>'RAW DATA'!#REF!</f>
        <v>#REF!</v>
      </c>
      <c r="D5437" t="e">
        <f>'RAW DATA'!#REF!</f>
        <v>#REF!</v>
      </c>
      <c r="E5437" t="e">
        <f>'RAW DATA'!#REF!</f>
        <v>#REF!</v>
      </c>
      <c r="F5437">
        <f>'RAW DATA'!H5437</f>
        <v>0</v>
      </c>
      <c r="G5437">
        <f>'RAW DATA'!I5437</f>
        <v>0</v>
      </c>
      <c r="H5437" t="e">
        <f>'RAW DATA'!#REF!</f>
        <v>#REF!</v>
      </c>
      <c r="I5437" t="e">
        <f>'RAW DATA'!#REF!</f>
        <v>#REF!</v>
      </c>
      <c r="J5437">
        <f>'RAW DATA'!J5437</f>
        <v>0</v>
      </c>
      <c r="K5437" t="e">
        <f>'RAW DATA'!#REF!</f>
        <v>#REF!</v>
      </c>
      <c r="L5437">
        <f>'RAW DATA'!P5437</f>
        <v>0</v>
      </c>
      <c r="M5437">
        <f>'RAW DATA'!Q5437</f>
        <v>0</v>
      </c>
      <c r="N5437">
        <f>'RAW DATA'!R5437</f>
        <v>0</v>
      </c>
      <c r="O5437">
        <f>'RAW DATA'!S5437</f>
        <v>0</v>
      </c>
      <c r="P5437">
        <f>'RAW DATA'!T5437</f>
        <v>0</v>
      </c>
      <c r="Q5437">
        <f>'RAW DATA'!U5437</f>
        <v>0</v>
      </c>
      <c r="R5437">
        <f>'RAW DATA'!V5437</f>
        <v>0</v>
      </c>
      <c r="S5437" t="e">
        <f>'RAW DATA'!#REF!</f>
        <v>#REF!</v>
      </c>
      <c r="T5437">
        <f>'RAW DATA'!W5437</f>
        <v>0</v>
      </c>
      <c r="U5437">
        <f>'RAW DATA'!X5437</f>
        <v>0</v>
      </c>
      <c r="V5437">
        <f>'RAW DATA'!Y5437</f>
        <v>0</v>
      </c>
      <c r="W5437" t="e">
        <f>IF(' DASHBOARD'!K5437&gt;=60,FORMULAS!$D$3,IF(' DASHBOARD'!K5437&gt;=55,FORMULAS!$E$3,IF(' DASHBOARD'!K5437&gt;=50,FORMULAS!$F$3,IF(' DASHBOARD'!K5437&gt;=40,FORMULAS!$G$3,IF(' DASHBOARD'!K5437&gt;=30,FORMULAS!$H$3,IF(K5437&gt;=20,FORMULAS!$I$3,IF(' DASHBOARD'!K5437&gt;=16,FORMULAS!$J$3)))))))</f>
        <v>#REF!</v>
      </c>
      <c r="X5437" t="e">
        <f>INDEX(FORMULAS!$D$4:$J$10,MATCH('RAW DATA'!A5437,FORMULAS!$A$4:$A$10,0),MATCH(' DASHBOARD'!W5437,FORMULAS!$D$3:$J$3,0))</f>
        <v>#N/A</v>
      </c>
      <c r="Y5437">
        <f t="shared" si="336"/>
        <v>0</v>
      </c>
      <c r="Z5437">
        <f t="shared" si="337"/>
        <v>0</v>
      </c>
      <c r="AA5437" t="e">
        <f t="shared" si="338"/>
        <v>#DIV/0!</v>
      </c>
      <c r="AB5437" s="14" t="e">
        <f>1-(FORMULAS!$S$2-' DASHBOARD'!X5437)/FORMULAS!$S$2</f>
        <v>#N/A</v>
      </c>
      <c r="AC5437" t="e">
        <f t="shared" si="339"/>
        <v>#N/A</v>
      </c>
    </row>
    <row r="5438" spans="1:29" x14ac:dyDescent="0.2">
      <c r="A5438">
        <f>'RAW DATA'!A5438</f>
        <v>0</v>
      </c>
      <c r="B5438">
        <f>'RAW DATA'!G5438</f>
        <v>0</v>
      </c>
      <c r="C5438" t="e">
        <f>'RAW DATA'!#REF!</f>
        <v>#REF!</v>
      </c>
      <c r="D5438" t="e">
        <f>'RAW DATA'!#REF!</f>
        <v>#REF!</v>
      </c>
      <c r="E5438" t="e">
        <f>'RAW DATA'!#REF!</f>
        <v>#REF!</v>
      </c>
      <c r="F5438">
        <f>'RAW DATA'!H5438</f>
        <v>0</v>
      </c>
      <c r="G5438">
        <f>'RAW DATA'!I5438</f>
        <v>0</v>
      </c>
      <c r="H5438" t="e">
        <f>'RAW DATA'!#REF!</f>
        <v>#REF!</v>
      </c>
      <c r="I5438" t="e">
        <f>'RAW DATA'!#REF!</f>
        <v>#REF!</v>
      </c>
      <c r="J5438">
        <f>'RAW DATA'!J5438</f>
        <v>0</v>
      </c>
      <c r="K5438" t="e">
        <f>'RAW DATA'!#REF!</f>
        <v>#REF!</v>
      </c>
      <c r="L5438">
        <f>'RAW DATA'!P5438</f>
        <v>0</v>
      </c>
      <c r="M5438">
        <f>'RAW DATA'!Q5438</f>
        <v>0</v>
      </c>
      <c r="N5438">
        <f>'RAW DATA'!R5438</f>
        <v>0</v>
      </c>
      <c r="O5438">
        <f>'RAW DATA'!S5438</f>
        <v>0</v>
      </c>
      <c r="P5438">
        <f>'RAW DATA'!T5438</f>
        <v>0</v>
      </c>
      <c r="Q5438">
        <f>'RAW DATA'!U5438</f>
        <v>0</v>
      </c>
      <c r="R5438">
        <f>'RAW DATA'!V5438</f>
        <v>0</v>
      </c>
      <c r="S5438" t="e">
        <f>'RAW DATA'!#REF!</f>
        <v>#REF!</v>
      </c>
      <c r="T5438">
        <f>'RAW DATA'!W5438</f>
        <v>0</v>
      </c>
      <c r="U5438">
        <f>'RAW DATA'!X5438</f>
        <v>0</v>
      </c>
      <c r="V5438">
        <f>'RAW DATA'!Y5438</f>
        <v>0</v>
      </c>
      <c r="W5438" t="e">
        <f>IF(' DASHBOARD'!K5438&gt;=60,FORMULAS!$D$3,IF(' DASHBOARD'!K5438&gt;=55,FORMULAS!$E$3,IF(' DASHBOARD'!K5438&gt;=50,FORMULAS!$F$3,IF(' DASHBOARD'!K5438&gt;=40,FORMULAS!$G$3,IF(' DASHBOARD'!K5438&gt;=30,FORMULAS!$H$3,IF(K5438&gt;=20,FORMULAS!$I$3,IF(' DASHBOARD'!K5438&gt;=16,FORMULAS!$J$3)))))))</f>
        <v>#REF!</v>
      </c>
      <c r="X5438" t="e">
        <f>INDEX(FORMULAS!$D$4:$J$10,MATCH('RAW DATA'!A5438,FORMULAS!$A$4:$A$10,0),MATCH(' DASHBOARD'!W5438,FORMULAS!$D$3:$J$3,0))</f>
        <v>#N/A</v>
      </c>
      <c r="Y5438">
        <f t="shared" si="336"/>
        <v>0</v>
      </c>
      <c r="Z5438">
        <f t="shared" si="337"/>
        <v>0</v>
      </c>
      <c r="AA5438" t="e">
        <f t="shared" si="338"/>
        <v>#DIV/0!</v>
      </c>
      <c r="AB5438" s="14" t="e">
        <f>1-(FORMULAS!$S$2-' DASHBOARD'!X5438)/FORMULAS!$S$2</f>
        <v>#N/A</v>
      </c>
      <c r="AC5438" t="e">
        <f t="shared" si="339"/>
        <v>#N/A</v>
      </c>
    </row>
    <row r="5439" spans="1:29" x14ac:dyDescent="0.2">
      <c r="A5439">
        <f>'RAW DATA'!A5439</f>
        <v>0</v>
      </c>
      <c r="B5439">
        <f>'RAW DATA'!G5439</f>
        <v>0</v>
      </c>
      <c r="C5439" t="e">
        <f>'RAW DATA'!#REF!</f>
        <v>#REF!</v>
      </c>
      <c r="D5439" t="e">
        <f>'RAW DATA'!#REF!</f>
        <v>#REF!</v>
      </c>
      <c r="E5439" t="e">
        <f>'RAW DATA'!#REF!</f>
        <v>#REF!</v>
      </c>
      <c r="F5439">
        <f>'RAW DATA'!H5439</f>
        <v>0</v>
      </c>
      <c r="G5439">
        <f>'RAW DATA'!I5439</f>
        <v>0</v>
      </c>
      <c r="H5439" t="e">
        <f>'RAW DATA'!#REF!</f>
        <v>#REF!</v>
      </c>
      <c r="I5439" t="e">
        <f>'RAW DATA'!#REF!</f>
        <v>#REF!</v>
      </c>
      <c r="J5439">
        <f>'RAW DATA'!J5439</f>
        <v>0</v>
      </c>
      <c r="K5439" t="e">
        <f>'RAW DATA'!#REF!</f>
        <v>#REF!</v>
      </c>
      <c r="L5439">
        <f>'RAW DATA'!P5439</f>
        <v>0</v>
      </c>
      <c r="M5439">
        <f>'RAW DATA'!Q5439</f>
        <v>0</v>
      </c>
      <c r="N5439">
        <f>'RAW DATA'!R5439</f>
        <v>0</v>
      </c>
      <c r="O5439">
        <f>'RAW DATA'!S5439</f>
        <v>0</v>
      </c>
      <c r="P5439">
        <f>'RAW DATA'!T5439</f>
        <v>0</v>
      </c>
      <c r="Q5439">
        <f>'RAW DATA'!U5439</f>
        <v>0</v>
      </c>
      <c r="R5439">
        <f>'RAW DATA'!V5439</f>
        <v>0</v>
      </c>
      <c r="S5439" t="e">
        <f>'RAW DATA'!#REF!</f>
        <v>#REF!</v>
      </c>
      <c r="T5439">
        <f>'RAW DATA'!W5439</f>
        <v>0</v>
      </c>
      <c r="U5439">
        <f>'RAW DATA'!X5439</f>
        <v>0</v>
      </c>
      <c r="V5439">
        <f>'RAW DATA'!Y5439</f>
        <v>0</v>
      </c>
      <c r="W5439" t="e">
        <f>IF(' DASHBOARD'!K5439&gt;=60,FORMULAS!$D$3,IF(' DASHBOARD'!K5439&gt;=55,FORMULAS!$E$3,IF(' DASHBOARD'!K5439&gt;=50,FORMULAS!$F$3,IF(' DASHBOARD'!K5439&gt;=40,FORMULAS!$G$3,IF(' DASHBOARD'!K5439&gt;=30,FORMULAS!$H$3,IF(K5439&gt;=20,FORMULAS!$I$3,IF(' DASHBOARD'!K5439&gt;=16,FORMULAS!$J$3)))))))</f>
        <v>#REF!</v>
      </c>
      <c r="X5439" t="e">
        <f>INDEX(FORMULAS!$D$4:$J$10,MATCH('RAW DATA'!A5439,FORMULAS!$A$4:$A$10,0),MATCH(' DASHBOARD'!W5439,FORMULAS!$D$3:$J$3,0))</f>
        <v>#N/A</v>
      </c>
      <c r="Y5439">
        <f t="shared" si="336"/>
        <v>0</v>
      </c>
      <c r="Z5439">
        <f t="shared" si="337"/>
        <v>0</v>
      </c>
      <c r="AA5439" t="e">
        <f t="shared" si="338"/>
        <v>#DIV/0!</v>
      </c>
      <c r="AB5439" s="14" t="e">
        <f>1-(FORMULAS!$S$2-' DASHBOARD'!X5439)/FORMULAS!$S$2</f>
        <v>#N/A</v>
      </c>
      <c r="AC5439" t="e">
        <f t="shared" si="339"/>
        <v>#N/A</v>
      </c>
    </row>
    <row r="5440" spans="1:29" x14ac:dyDescent="0.2">
      <c r="A5440">
        <f>'RAW DATA'!A5440</f>
        <v>0</v>
      </c>
      <c r="B5440">
        <f>'RAW DATA'!G5440</f>
        <v>0</v>
      </c>
      <c r="C5440" t="e">
        <f>'RAW DATA'!#REF!</f>
        <v>#REF!</v>
      </c>
      <c r="D5440" t="e">
        <f>'RAW DATA'!#REF!</f>
        <v>#REF!</v>
      </c>
      <c r="E5440" t="e">
        <f>'RAW DATA'!#REF!</f>
        <v>#REF!</v>
      </c>
      <c r="F5440">
        <f>'RAW DATA'!H5440</f>
        <v>0</v>
      </c>
      <c r="G5440">
        <f>'RAW DATA'!I5440</f>
        <v>0</v>
      </c>
      <c r="H5440" t="e">
        <f>'RAW DATA'!#REF!</f>
        <v>#REF!</v>
      </c>
      <c r="I5440" t="e">
        <f>'RAW DATA'!#REF!</f>
        <v>#REF!</v>
      </c>
      <c r="J5440">
        <f>'RAW DATA'!J5440</f>
        <v>0</v>
      </c>
      <c r="K5440" t="e">
        <f>'RAW DATA'!#REF!</f>
        <v>#REF!</v>
      </c>
      <c r="L5440">
        <f>'RAW DATA'!P5440</f>
        <v>0</v>
      </c>
      <c r="M5440">
        <f>'RAW DATA'!Q5440</f>
        <v>0</v>
      </c>
      <c r="N5440">
        <f>'RAW DATA'!R5440</f>
        <v>0</v>
      </c>
      <c r="O5440">
        <f>'RAW DATA'!S5440</f>
        <v>0</v>
      </c>
      <c r="P5440">
        <f>'RAW DATA'!T5440</f>
        <v>0</v>
      </c>
      <c r="Q5440">
        <f>'RAW DATA'!U5440</f>
        <v>0</v>
      </c>
      <c r="R5440">
        <f>'RAW DATA'!V5440</f>
        <v>0</v>
      </c>
      <c r="S5440" t="e">
        <f>'RAW DATA'!#REF!</f>
        <v>#REF!</v>
      </c>
      <c r="T5440">
        <f>'RAW DATA'!W5440</f>
        <v>0</v>
      </c>
      <c r="U5440">
        <f>'RAW DATA'!X5440</f>
        <v>0</v>
      </c>
      <c r="V5440">
        <f>'RAW DATA'!Y5440</f>
        <v>0</v>
      </c>
      <c r="W5440" t="e">
        <f>IF(' DASHBOARD'!K5440&gt;=60,FORMULAS!$D$3,IF(' DASHBOARD'!K5440&gt;=55,FORMULAS!$E$3,IF(' DASHBOARD'!K5440&gt;=50,FORMULAS!$F$3,IF(' DASHBOARD'!K5440&gt;=40,FORMULAS!$G$3,IF(' DASHBOARD'!K5440&gt;=30,FORMULAS!$H$3,IF(K5440&gt;=20,FORMULAS!$I$3,IF(' DASHBOARD'!K5440&gt;=16,FORMULAS!$J$3)))))))</f>
        <v>#REF!</v>
      </c>
      <c r="X5440" t="e">
        <f>INDEX(FORMULAS!$D$4:$J$10,MATCH('RAW DATA'!A5440,FORMULAS!$A$4:$A$10,0),MATCH(' DASHBOARD'!W5440,FORMULAS!$D$3:$J$3,0))</f>
        <v>#N/A</v>
      </c>
      <c r="Y5440">
        <f t="shared" si="336"/>
        <v>0</v>
      </c>
      <c r="Z5440">
        <f t="shared" si="337"/>
        <v>0</v>
      </c>
      <c r="AA5440" t="e">
        <f t="shared" si="338"/>
        <v>#DIV/0!</v>
      </c>
      <c r="AB5440" s="14" t="e">
        <f>1-(FORMULAS!$S$2-' DASHBOARD'!X5440)/FORMULAS!$S$2</f>
        <v>#N/A</v>
      </c>
      <c r="AC5440" t="e">
        <f t="shared" si="339"/>
        <v>#N/A</v>
      </c>
    </row>
    <row r="5441" spans="1:29" x14ac:dyDescent="0.2">
      <c r="A5441">
        <f>'RAW DATA'!A5441</f>
        <v>0</v>
      </c>
      <c r="B5441">
        <f>'RAW DATA'!G5441</f>
        <v>0</v>
      </c>
      <c r="C5441" t="e">
        <f>'RAW DATA'!#REF!</f>
        <v>#REF!</v>
      </c>
      <c r="D5441" t="e">
        <f>'RAW DATA'!#REF!</f>
        <v>#REF!</v>
      </c>
      <c r="E5441" t="e">
        <f>'RAW DATA'!#REF!</f>
        <v>#REF!</v>
      </c>
      <c r="F5441">
        <f>'RAW DATA'!H5441</f>
        <v>0</v>
      </c>
      <c r="G5441">
        <f>'RAW DATA'!I5441</f>
        <v>0</v>
      </c>
      <c r="H5441" t="e">
        <f>'RAW DATA'!#REF!</f>
        <v>#REF!</v>
      </c>
      <c r="I5441" t="e">
        <f>'RAW DATA'!#REF!</f>
        <v>#REF!</v>
      </c>
      <c r="J5441">
        <f>'RAW DATA'!J5441</f>
        <v>0</v>
      </c>
      <c r="K5441" t="e">
        <f>'RAW DATA'!#REF!</f>
        <v>#REF!</v>
      </c>
      <c r="L5441">
        <f>'RAW DATA'!P5441</f>
        <v>0</v>
      </c>
      <c r="M5441">
        <f>'RAW DATA'!Q5441</f>
        <v>0</v>
      </c>
      <c r="N5441">
        <f>'RAW DATA'!R5441</f>
        <v>0</v>
      </c>
      <c r="O5441">
        <f>'RAW DATA'!S5441</f>
        <v>0</v>
      </c>
      <c r="P5441">
        <f>'RAW DATA'!T5441</f>
        <v>0</v>
      </c>
      <c r="Q5441">
        <f>'RAW DATA'!U5441</f>
        <v>0</v>
      </c>
      <c r="R5441">
        <f>'RAW DATA'!V5441</f>
        <v>0</v>
      </c>
      <c r="S5441" t="e">
        <f>'RAW DATA'!#REF!</f>
        <v>#REF!</v>
      </c>
      <c r="T5441">
        <f>'RAW DATA'!W5441</f>
        <v>0</v>
      </c>
      <c r="U5441">
        <f>'RAW DATA'!X5441</f>
        <v>0</v>
      </c>
      <c r="V5441">
        <f>'RAW DATA'!Y5441</f>
        <v>0</v>
      </c>
      <c r="W5441" t="e">
        <f>IF(' DASHBOARD'!K5441&gt;=60,FORMULAS!$D$3,IF(' DASHBOARD'!K5441&gt;=55,FORMULAS!$E$3,IF(' DASHBOARD'!K5441&gt;=50,FORMULAS!$F$3,IF(' DASHBOARD'!K5441&gt;=40,FORMULAS!$G$3,IF(' DASHBOARD'!K5441&gt;=30,FORMULAS!$H$3,IF(K5441&gt;=20,FORMULAS!$I$3,IF(' DASHBOARD'!K5441&gt;=16,FORMULAS!$J$3)))))))</f>
        <v>#REF!</v>
      </c>
      <c r="X5441" t="e">
        <f>INDEX(FORMULAS!$D$4:$J$10,MATCH('RAW DATA'!A5441,FORMULAS!$A$4:$A$10,0),MATCH(' DASHBOARD'!W5441,FORMULAS!$D$3:$J$3,0))</f>
        <v>#N/A</v>
      </c>
      <c r="Y5441">
        <f t="shared" si="336"/>
        <v>0</v>
      </c>
      <c r="Z5441">
        <f t="shared" si="337"/>
        <v>0</v>
      </c>
      <c r="AA5441" t="e">
        <f t="shared" si="338"/>
        <v>#DIV/0!</v>
      </c>
      <c r="AB5441" s="14" t="e">
        <f>1-(FORMULAS!$S$2-' DASHBOARD'!X5441)/FORMULAS!$S$2</f>
        <v>#N/A</v>
      </c>
      <c r="AC5441" t="e">
        <f t="shared" si="339"/>
        <v>#N/A</v>
      </c>
    </row>
    <row r="5442" spans="1:29" x14ac:dyDescent="0.2">
      <c r="A5442">
        <f>'RAW DATA'!A5442</f>
        <v>0</v>
      </c>
      <c r="B5442">
        <f>'RAW DATA'!G5442</f>
        <v>0</v>
      </c>
      <c r="C5442" t="e">
        <f>'RAW DATA'!#REF!</f>
        <v>#REF!</v>
      </c>
      <c r="D5442" t="e">
        <f>'RAW DATA'!#REF!</f>
        <v>#REF!</v>
      </c>
      <c r="E5442" t="e">
        <f>'RAW DATA'!#REF!</f>
        <v>#REF!</v>
      </c>
      <c r="F5442">
        <f>'RAW DATA'!H5442</f>
        <v>0</v>
      </c>
      <c r="G5442">
        <f>'RAW DATA'!I5442</f>
        <v>0</v>
      </c>
      <c r="H5442" t="e">
        <f>'RAW DATA'!#REF!</f>
        <v>#REF!</v>
      </c>
      <c r="I5442" t="e">
        <f>'RAW DATA'!#REF!</f>
        <v>#REF!</v>
      </c>
      <c r="J5442">
        <f>'RAW DATA'!J5442</f>
        <v>0</v>
      </c>
      <c r="K5442" t="e">
        <f>'RAW DATA'!#REF!</f>
        <v>#REF!</v>
      </c>
      <c r="L5442">
        <f>'RAW DATA'!P5442</f>
        <v>0</v>
      </c>
      <c r="M5442">
        <f>'RAW DATA'!Q5442</f>
        <v>0</v>
      </c>
      <c r="N5442">
        <f>'RAW DATA'!R5442</f>
        <v>0</v>
      </c>
      <c r="O5442">
        <f>'RAW DATA'!S5442</f>
        <v>0</v>
      </c>
      <c r="P5442">
        <f>'RAW DATA'!T5442</f>
        <v>0</v>
      </c>
      <c r="Q5442">
        <f>'RAW DATA'!U5442</f>
        <v>0</v>
      </c>
      <c r="R5442">
        <f>'RAW DATA'!V5442</f>
        <v>0</v>
      </c>
      <c r="S5442" t="e">
        <f>'RAW DATA'!#REF!</f>
        <v>#REF!</v>
      </c>
      <c r="T5442">
        <f>'RAW DATA'!W5442</f>
        <v>0</v>
      </c>
      <c r="U5442">
        <f>'RAW DATA'!X5442</f>
        <v>0</v>
      </c>
      <c r="V5442">
        <f>'RAW DATA'!Y5442</f>
        <v>0</v>
      </c>
      <c r="W5442" t="e">
        <f>IF(' DASHBOARD'!K5442&gt;=60,FORMULAS!$D$3,IF(' DASHBOARD'!K5442&gt;=55,FORMULAS!$E$3,IF(' DASHBOARD'!K5442&gt;=50,FORMULAS!$F$3,IF(' DASHBOARD'!K5442&gt;=40,FORMULAS!$G$3,IF(' DASHBOARD'!K5442&gt;=30,FORMULAS!$H$3,IF(K5442&gt;=20,FORMULAS!$I$3,IF(' DASHBOARD'!K5442&gt;=16,FORMULAS!$J$3)))))))</f>
        <v>#REF!</v>
      </c>
      <c r="X5442" t="e">
        <f>INDEX(FORMULAS!$D$4:$J$10,MATCH('RAW DATA'!A5442,FORMULAS!$A$4:$A$10,0),MATCH(' DASHBOARD'!W5442,FORMULAS!$D$3:$J$3,0))</f>
        <v>#N/A</v>
      </c>
      <c r="Y5442">
        <f t="shared" si="336"/>
        <v>0</v>
      </c>
      <c r="Z5442">
        <f t="shared" si="337"/>
        <v>0</v>
      </c>
      <c r="AA5442" t="e">
        <f t="shared" si="338"/>
        <v>#DIV/0!</v>
      </c>
      <c r="AB5442" s="14" t="e">
        <f>1-(FORMULAS!$S$2-' DASHBOARD'!X5442)/FORMULAS!$S$2</f>
        <v>#N/A</v>
      </c>
      <c r="AC5442" t="e">
        <f t="shared" si="339"/>
        <v>#N/A</v>
      </c>
    </row>
    <row r="5443" spans="1:29" x14ac:dyDescent="0.2">
      <c r="A5443">
        <f>'RAW DATA'!A5443</f>
        <v>0</v>
      </c>
      <c r="B5443">
        <f>'RAW DATA'!G5443</f>
        <v>0</v>
      </c>
      <c r="C5443" t="e">
        <f>'RAW DATA'!#REF!</f>
        <v>#REF!</v>
      </c>
      <c r="D5443" t="e">
        <f>'RAW DATA'!#REF!</f>
        <v>#REF!</v>
      </c>
      <c r="E5443" t="e">
        <f>'RAW DATA'!#REF!</f>
        <v>#REF!</v>
      </c>
      <c r="F5443">
        <f>'RAW DATA'!H5443</f>
        <v>0</v>
      </c>
      <c r="G5443">
        <f>'RAW DATA'!I5443</f>
        <v>0</v>
      </c>
      <c r="H5443" t="e">
        <f>'RAW DATA'!#REF!</f>
        <v>#REF!</v>
      </c>
      <c r="I5443" t="e">
        <f>'RAW DATA'!#REF!</f>
        <v>#REF!</v>
      </c>
      <c r="J5443">
        <f>'RAW DATA'!J5443</f>
        <v>0</v>
      </c>
      <c r="K5443" t="e">
        <f>'RAW DATA'!#REF!</f>
        <v>#REF!</v>
      </c>
      <c r="L5443">
        <f>'RAW DATA'!P5443</f>
        <v>0</v>
      </c>
      <c r="M5443">
        <f>'RAW DATA'!Q5443</f>
        <v>0</v>
      </c>
      <c r="N5443">
        <f>'RAW DATA'!R5443</f>
        <v>0</v>
      </c>
      <c r="O5443">
        <f>'RAW DATA'!S5443</f>
        <v>0</v>
      </c>
      <c r="P5443">
        <f>'RAW DATA'!T5443</f>
        <v>0</v>
      </c>
      <c r="Q5443">
        <f>'RAW DATA'!U5443</f>
        <v>0</v>
      </c>
      <c r="R5443">
        <f>'RAW DATA'!V5443</f>
        <v>0</v>
      </c>
      <c r="S5443" t="e">
        <f>'RAW DATA'!#REF!</f>
        <v>#REF!</v>
      </c>
      <c r="T5443">
        <f>'RAW DATA'!W5443</f>
        <v>0</v>
      </c>
      <c r="U5443">
        <f>'RAW DATA'!X5443</f>
        <v>0</v>
      </c>
      <c r="V5443">
        <f>'RAW DATA'!Y5443</f>
        <v>0</v>
      </c>
      <c r="W5443" t="e">
        <f>IF(' DASHBOARD'!K5443&gt;=60,FORMULAS!$D$3,IF(' DASHBOARD'!K5443&gt;=55,FORMULAS!$E$3,IF(' DASHBOARD'!K5443&gt;=50,FORMULAS!$F$3,IF(' DASHBOARD'!K5443&gt;=40,FORMULAS!$G$3,IF(' DASHBOARD'!K5443&gt;=30,FORMULAS!$H$3,IF(K5443&gt;=20,FORMULAS!$I$3,IF(' DASHBOARD'!K5443&gt;=16,FORMULAS!$J$3)))))))</f>
        <v>#REF!</v>
      </c>
      <c r="X5443" t="e">
        <f>INDEX(FORMULAS!$D$4:$J$10,MATCH('RAW DATA'!A5443,FORMULAS!$A$4:$A$10,0),MATCH(' DASHBOARD'!W5443,FORMULAS!$D$3:$J$3,0))</f>
        <v>#N/A</v>
      </c>
      <c r="Y5443">
        <f t="shared" ref="Y5443:Y5506" si="340">N5443*12/52</f>
        <v>0</v>
      </c>
      <c r="Z5443">
        <f t="shared" ref="Z5443:Z5506" si="341">Y5443/5</f>
        <v>0</v>
      </c>
      <c r="AA5443" t="e">
        <f t="shared" ref="AA5443:AA5506" si="342">Y5443/R5443</f>
        <v>#DIV/0!</v>
      </c>
      <c r="AB5443" s="14" t="e">
        <f>1-(FORMULAS!$S$2-' DASHBOARD'!X5443)/FORMULAS!$S$2</f>
        <v>#N/A</v>
      </c>
      <c r="AC5443" t="e">
        <f t="shared" ref="AC5443:AC5506" si="343">Z5443*X5443</f>
        <v>#N/A</v>
      </c>
    </row>
    <row r="5444" spans="1:29" x14ac:dyDescent="0.2">
      <c r="A5444">
        <f>'RAW DATA'!A5444</f>
        <v>0</v>
      </c>
      <c r="B5444">
        <f>'RAW DATA'!G5444</f>
        <v>0</v>
      </c>
      <c r="C5444" t="e">
        <f>'RAW DATA'!#REF!</f>
        <v>#REF!</v>
      </c>
      <c r="D5444" t="e">
        <f>'RAW DATA'!#REF!</f>
        <v>#REF!</v>
      </c>
      <c r="E5444" t="e">
        <f>'RAW DATA'!#REF!</f>
        <v>#REF!</v>
      </c>
      <c r="F5444">
        <f>'RAW DATA'!H5444</f>
        <v>0</v>
      </c>
      <c r="G5444">
        <f>'RAW DATA'!I5444</f>
        <v>0</v>
      </c>
      <c r="H5444" t="e">
        <f>'RAW DATA'!#REF!</f>
        <v>#REF!</v>
      </c>
      <c r="I5444" t="e">
        <f>'RAW DATA'!#REF!</f>
        <v>#REF!</v>
      </c>
      <c r="J5444">
        <f>'RAW DATA'!J5444</f>
        <v>0</v>
      </c>
      <c r="K5444" t="e">
        <f>'RAW DATA'!#REF!</f>
        <v>#REF!</v>
      </c>
      <c r="L5444">
        <f>'RAW DATA'!P5444</f>
        <v>0</v>
      </c>
      <c r="M5444">
        <f>'RAW DATA'!Q5444</f>
        <v>0</v>
      </c>
      <c r="N5444">
        <f>'RAW DATA'!R5444</f>
        <v>0</v>
      </c>
      <c r="O5444">
        <f>'RAW DATA'!S5444</f>
        <v>0</v>
      </c>
      <c r="P5444">
        <f>'RAW DATA'!T5444</f>
        <v>0</v>
      </c>
      <c r="Q5444">
        <f>'RAW DATA'!U5444</f>
        <v>0</v>
      </c>
      <c r="R5444">
        <f>'RAW DATA'!V5444</f>
        <v>0</v>
      </c>
      <c r="S5444" t="e">
        <f>'RAW DATA'!#REF!</f>
        <v>#REF!</v>
      </c>
      <c r="T5444">
        <f>'RAW DATA'!W5444</f>
        <v>0</v>
      </c>
      <c r="U5444">
        <f>'RAW DATA'!X5444</f>
        <v>0</v>
      </c>
      <c r="V5444">
        <f>'RAW DATA'!Y5444</f>
        <v>0</v>
      </c>
      <c r="W5444" t="e">
        <f>IF(' DASHBOARD'!K5444&gt;=60,FORMULAS!$D$3,IF(' DASHBOARD'!K5444&gt;=55,FORMULAS!$E$3,IF(' DASHBOARD'!K5444&gt;=50,FORMULAS!$F$3,IF(' DASHBOARD'!K5444&gt;=40,FORMULAS!$G$3,IF(' DASHBOARD'!K5444&gt;=30,FORMULAS!$H$3,IF(K5444&gt;=20,FORMULAS!$I$3,IF(' DASHBOARD'!K5444&gt;=16,FORMULAS!$J$3)))))))</f>
        <v>#REF!</v>
      </c>
      <c r="X5444" t="e">
        <f>INDEX(FORMULAS!$D$4:$J$10,MATCH('RAW DATA'!A5444,FORMULAS!$A$4:$A$10,0),MATCH(' DASHBOARD'!W5444,FORMULAS!$D$3:$J$3,0))</f>
        <v>#N/A</v>
      </c>
      <c r="Y5444">
        <f t="shared" si="340"/>
        <v>0</v>
      </c>
      <c r="Z5444">
        <f t="shared" si="341"/>
        <v>0</v>
      </c>
      <c r="AA5444" t="e">
        <f t="shared" si="342"/>
        <v>#DIV/0!</v>
      </c>
      <c r="AB5444" s="14" t="e">
        <f>1-(FORMULAS!$S$2-' DASHBOARD'!X5444)/FORMULAS!$S$2</f>
        <v>#N/A</v>
      </c>
      <c r="AC5444" t="e">
        <f t="shared" si="343"/>
        <v>#N/A</v>
      </c>
    </row>
    <row r="5445" spans="1:29" x14ac:dyDescent="0.2">
      <c r="A5445">
        <f>'RAW DATA'!A5445</f>
        <v>0</v>
      </c>
      <c r="B5445">
        <f>'RAW DATA'!G5445</f>
        <v>0</v>
      </c>
      <c r="C5445" t="e">
        <f>'RAW DATA'!#REF!</f>
        <v>#REF!</v>
      </c>
      <c r="D5445" t="e">
        <f>'RAW DATA'!#REF!</f>
        <v>#REF!</v>
      </c>
      <c r="E5445" t="e">
        <f>'RAW DATA'!#REF!</f>
        <v>#REF!</v>
      </c>
      <c r="F5445">
        <f>'RAW DATA'!H5445</f>
        <v>0</v>
      </c>
      <c r="G5445">
        <f>'RAW DATA'!I5445</f>
        <v>0</v>
      </c>
      <c r="H5445" t="e">
        <f>'RAW DATA'!#REF!</f>
        <v>#REF!</v>
      </c>
      <c r="I5445" t="e">
        <f>'RAW DATA'!#REF!</f>
        <v>#REF!</v>
      </c>
      <c r="J5445">
        <f>'RAW DATA'!J5445</f>
        <v>0</v>
      </c>
      <c r="K5445" t="e">
        <f>'RAW DATA'!#REF!</f>
        <v>#REF!</v>
      </c>
      <c r="L5445">
        <f>'RAW DATA'!P5445</f>
        <v>0</v>
      </c>
      <c r="M5445">
        <f>'RAW DATA'!Q5445</f>
        <v>0</v>
      </c>
      <c r="N5445">
        <f>'RAW DATA'!R5445</f>
        <v>0</v>
      </c>
      <c r="O5445">
        <f>'RAW DATA'!S5445</f>
        <v>0</v>
      </c>
      <c r="P5445">
        <f>'RAW DATA'!T5445</f>
        <v>0</v>
      </c>
      <c r="Q5445">
        <f>'RAW DATA'!U5445</f>
        <v>0</v>
      </c>
      <c r="R5445">
        <f>'RAW DATA'!V5445</f>
        <v>0</v>
      </c>
      <c r="S5445" t="e">
        <f>'RAW DATA'!#REF!</f>
        <v>#REF!</v>
      </c>
      <c r="T5445">
        <f>'RAW DATA'!W5445</f>
        <v>0</v>
      </c>
      <c r="U5445">
        <f>'RAW DATA'!X5445</f>
        <v>0</v>
      </c>
      <c r="V5445">
        <f>'RAW DATA'!Y5445</f>
        <v>0</v>
      </c>
      <c r="W5445" t="e">
        <f>IF(' DASHBOARD'!K5445&gt;=60,FORMULAS!$D$3,IF(' DASHBOARD'!K5445&gt;=55,FORMULAS!$E$3,IF(' DASHBOARD'!K5445&gt;=50,FORMULAS!$F$3,IF(' DASHBOARD'!K5445&gt;=40,FORMULAS!$G$3,IF(' DASHBOARD'!K5445&gt;=30,FORMULAS!$H$3,IF(K5445&gt;=20,FORMULAS!$I$3,IF(' DASHBOARD'!K5445&gt;=16,FORMULAS!$J$3)))))))</f>
        <v>#REF!</v>
      </c>
      <c r="X5445" t="e">
        <f>INDEX(FORMULAS!$D$4:$J$10,MATCH('RAW DATA'!A5445,FORMULAS!$A$4:$A$10,0),MATCH(' DASHBOARD'!W5445,FORMULAS!$D$3:$J$3,0))</f>
        <v>#N/A</v>
      </c>
      <c r="Y5445">
        <f t="shared" si="340"/>
        <v>0</v>
      </c>
      <c r="Z5445">
        <f t="shared" si="341"/>
        <v>0</v>
      </c>
      <c r="AA5445" t="e">
        <f t="shared" si="342"/>
        <v>#DIV/0!</v>
      </c>
      <c r="AB5445" s="14" t="e">
        <f>1-(FORMULAS!$S$2-' DASHBOARD'!X5445)/FORMULAS!$S$2</f>
        <v>#N/A</v>
      </c>
      <c r="AC5445" t="e">
        <f t="shared" si="343"/>
        <v>#N/A</v>
      </c>
    </row>
    <row r="5446" spans="1:29" x14ac:dyDescent="0.2">
      <c r="A5446">
        <f>'RAW DATA'!A5446</f>
        <v>0</v>
      </c>
      <c r="B5446">
        <f>'RAW DATA'!G5446</f>
        <v>0</v>
      </c>
      <c r="C5446" t="e">
        <f>'RAW DATA'!#REF!</f>
        <v>#REF!</v>
      </c>
      <c r="D5446" t="e">
        <f>'RAW DATA'!#REF!</f>
        <v>#REF!</v>
      </c>
      <c r="E5446" t="e">
        <f>'RAW DATA'!#REF!</f>
        <v>#REF!</v>
      </c>
      <c r="F5446">
        <f>'RAW DATA'!H5446</f>
        <v>0</v>
      </c>
      <c r="G5446">
        <f>'RAW DATA'!I5446</f>
        <v>0</v>
      </c>
      <c r="H5446" t="e">
        <f>'RAW DATA'!#REF!</f>
        <v>#REF!</v>
      </c>
      <c r="I5446" t="e">
        <f>'RAW DATA'!#REF!</f>
        <v>#REF!</v>
      </c>
      <c r="J5446">
        <f>'RAW DATA'!J5446</f>
        <v>0</v>
      </c>
      <c r="K5446" t="e">
        <f>'RAW DATA'!#REF!</f>
        <v>#REF!</v>
      </c>
      <c r="L5446">
        <f>'RAW DATA'!P5446</f>
        <v>0</v>
      </c>
      <c r="M5446">
        <f>'RAW DATA'!Q5446</f>
        <v>0</v>
      </c>
      <c r="N5446">
        <f>'RAW DATA'!R5446</f>
        <v>0</v>
      </c>
      <c r="O5446">
        <f>'RAW DATA'!S5446</f>
        <v>0</v>
      </c>
      <c r="P5446">
        <f>'RAW DATA'!T5446</f>
        <v>0</v>
      </c>
      <c r="Q5446">
        <f>'RAW DATA'!U5446</f>
        <v>0</v>
      </c>
      <c r="R5446">
        <f>'RAW DATA'!V5446</f>
        <v>0</v>
      </c>
      <c r="S5446" t="e">
        <f>'RAW DATA'!#REF!</f>
        <v>#REF!</v>
      </c>
      <c r="T5446">
        <f>'RAW DATA'!W5446</f>
        <v>0</v>
      </c>
      <c r="U5446">
        <f>'RAW DATA'!X5446</f>
        <v>0</v>
      </c>
      <c r="V5446">
        <f>'RAW DATA'!Y5446</f>
        <v>0</v>
      </c>
      <c r="W5446" t="e">
        <f>IF(' DASHBOARD'!K5446&gt;=60,FORMULAS!$D$3,IF(' DASHBOARD'!K5446&gt;=55,FORMULAS!$E$3,IF(' DASHBOARD'!K5446&gt;=50,FORMULAS!$F$3,IF(' DASHBOARD'!K5446&gt;=40,FORMULAS!$G$3,IF(' DASHBOARD'!K5446&gt;=30,FORMULAS!$H$3,IF(K5446&gt;=20,FORMULAS!$I$3,IF(' DASHBOARD'!K5446&gt;=16,FORMULAS!$J$3)))))))</f>
        <v>#REF!</v>
      </c>
      <c r="X5446" t="e">
        <f>INDEX(FORMULAS!$D$4:$J$10,MATCH('RAW DATA'!A5446,FORMULAS!$A$4:$A$10,0),MATCH(' DASHBOARD'!W5446,FORMULAS!$D$3:$J$3,0))</f>
        <v>#N/A</v>
      </c>
      <c r="Y5446">
        <f t="shared" si="340"/>
        <v>0</v>
      </c>
      <c r="Z5446">
        <f t="shared" si="341"/>
        <v>0</v>
      </c>
      <c r="AA5446" t="e">
        <f t="shared" si="342"/>
        <v>#DIV/0!</v>
      </c>
      <c r="AB5446" s="14" t="e">
        <f>1-(FORMULAS!$S$2-' DASHBOARD'!X5446)/FORMULAS!$S$2</f>
        <v>#N/A</v>
      </c>
      <c r="AC5446" t="e">
        <f t="shared" si="343"/>
        <v>#N/A</v>
      </c>
    </row>
    <row r="5447" spans="1:29" x14ac:dyDescent="0.2">
      <c r="A5447">
        <f>'RAW DATA'!A5447</f>
        <v>0</v>
      </c>
      <c r="B5447">
        <f>'RAW DATA'!G5447</f>
        <v>0</v>
      </c>
      <c r="C5447" t="e">
        <f>'RAW DATA'!#REF!</f>
        <v>#REF!</v>
      </c>
      <c r="D5447" t="e">
        <f>'RAW DATA'!#REF!</f>
        <v>#REF!</v>
      </c>
      <c r="E5447" t="e">
        <f>'RAW DATA'!#REF!</f>
        <v>#REF!</v>
      </c>
      <c r="F5447">
        <f>'RAW DATA'!H5447</f>
        <v>0</v>
      </c>
      <c r="G5447">
        <f>'RAW DATA'!I5447</f>
        <v>0</v>
      </c>
      <c r="H5447" t="e">
        <f>'RAW DATA'!#REF!</f>
        <v>#REF!</v>
      </c>
      <c r="I5447" t="e">
        <f>'RAW DATA'!#REF!</f>
        <v>#REF!</v>
      </c>
      <c r="J5447">
        <f>'RAW DATA'!J5447</f>
        <v>0</v>
      </c>
      <c r="K5447" t="e">
        <f>'RAW DATA'!#REF!</f>
        <v>#REF!</v>
      </c>
      <c r="L5447">
        <f>'RAW DATA'!P5447</f>
        <v>0</v>
      </c>
      <c r="M5447">
        <f>'RAW DATA'!Q5447</f>
        <v>0</v>
      </c>
      <c r="N5447">
        <f>'RAW DATA'!R5447</f>
        <v>0</v>
      </c>
      <c r="O5447">
        <f>'RAW DATA'!S5447</f>
        <v>0</v>
      </c>
      <c r="P5447">
        <f>'RAW DATA'!T5447</f>
        <v>0</v>
      </c>
      <c r="Q5447">
        <f>'RAW DATA'!U5447</f>
        <v>0</v>
      </c>
      <c r="R5447">
        <f>'RAW DATA'!V5447</f>
        <v>0</v>
      </c>
      <c r="S5447" t="e">
        <f>'RAW DATA'!#REF!</f>
        <v>#REF!</v>
      </c>
      <c r="T5447">
        <f>'RAW DATA'!W5447</f>
        <v>0</v>
      </c>
      <c r="U5447">
        <f>'RAW DATA'!X5447</f>
        <v>0</v>
      </c>
      <c r="V5447">
        <f>'RAW DATA'!Y5447</f>
        <v>0</v>
      </c>
      <c r="W5447" t="e">
        <f>IF(' DASHBOARD'!K5447&gt;=60,FORMULAS!$D$3,IF(' DASHBOARD'!K5447&gt;=55,FORMULAS!$E$3,IF(' DASHBOARD'!K5447&gt;=50,FORMULAS!$F$3,IF(' DASHBOARD'!K5447&gt;=40,FORMULAS!$G$3,IF(' DASHBOARD'!K5447&gt;=30,FORMULAS!$H$3,IF(K5447&gt;=20,FORMULAS!$I$3,IF(' DASHBOARD'!K5447&gt;=16,FORMULAS!$J$3)))))))</f>
        <v>#REF!</v>
      </c>
      <c r="X5447" t="e">
        <f>INDEX(FORMULAS!$D$4:$J$10,MATCH('RAW DATA'!A5447,FORMULAS!$A$4:$A$10,0),MATCH(' DASHBOARD'!W5447,FORMULAS!$D$3:$J$3,0))</f>
        <v>#N/A</v>
      </c>
      <c r="Y5447">
        <f t="shared" si="340"/>
        <v>0</v>
      </c>
      <c r="Z5447">
        <f t="shared" si="341"/>
        <v>0</v>
      </c>
      <c r="AA5447" t="e">
        <f t="shared" si="342"/>
        <v>#DIV/0!</v>
      </c>
      <c r="AB5447" s="14" t="e">
        <f>1-(FORMULAS!$S$2-' DASHBOARD'!X5447)/FORMULAS!$S$2</f>
        <v>#N/A</v>
      </c>
      <c r="AC5447" t="e">
        <f t="shared" si="343"/>
        <v>#N/A</v>
      </c>
    </row>
    <row r="5448" spans="1:29" x14ac:dyDescent="0.2">
      <c r="A5448">
        <f>'RAW DATA'!A5448</f>
        <v>0</v>
      </c>
      <c r="B5448">
        <f>'RAW DATA'!G5448</f>
        <v>0</v>
      </c>
      <c r="C5448" t="e">
        <f>'RAW DATA'!#REF!</f>
        <v>#REF!</v>
      </c>
      <c r="D5448" t="e">
        <f>'RAW DATA'!#REF!</f>
        <v>#REF!</v>
      </c>
      <c r="E5448" t="e">
        <f>'RAW DATA'!#REF!</f>
        <v>#REF!</v>
      </c>
      <c r="F5448">
        <f>'RAW DATA'!H5448</f>
        <v>0</v>
      </c>
      <c r="G5448">
        <f>'RAW DATA'!I5448</f>
        <v>0</v>
      </c>
      <c r="H5448" t="e">
        <f>'RAW DATA'!#REF!</f>
        <v>#REF!</v>
      </c>
      <c r="I5448" t="e">
        <f>'RAW DATA'!#REF!</f>
        <v>#REF!</v>
      </c>
      <c r="J5448">
        <f>'RAW DATA'!J5448</f>
        <v>0</v>
      </c>
      <c r="K5448" t="e">
        <f>'RAW DATA'!#REF!</f>
        <v>#REF!</v>
      </c>
      <c r="L5448">
        <f>'RAW DATA'!P5448</f>
        <v>0</v>
      </c>
      <c r="M5448">
        <f>'RAW DATA'!Q5448</f>
        <v>0</v>
      </c>
      <c r="N5448">
        <f>'RAW DATA'!R5448</f>
        <v>0</v>
      </c>
      <c r="O5448">
        <f>'RAW DATA'!S5448</f>
        <v>0</v>
      </c>
      <c r="P5448">
        <f>'RAW DATA'!T5448</f>
        <v>0</v>
      </c>
      <c r="Q5448">
        <f>'RAW DATA'!U5448</f>
        <v>0</v>
      </c>
      <c r="R5448">
        <f>'RAW DATA'!V5448</f>
        <v>0</v>
      </c>
      <c r="S5448" t="e">
        <f>'RAW DATA'!#REF!</f>
        <v>#REF!</v>
      </c>
      <c r="T5448">
        <f>'RAW DATA'!W5448</f>
        <v>0</v>
      </c>
      <c r="U5448">
        <f>'RAW DATA'!X5448</f>
        <v>0</v>
      </c>
      <c r="V5448">
        <f>'RAW DATA'!Y5448</f>
        <v>0</v>
      </c>
      <c r="W5448" t="e">
        <f>IF(' DASHBOARD'!K5448&gt;=60,FORMULAS!$D$3,IF(' DASHBOARD'!K5448&gt;=55,FORMULAS!$E$3,IF(' DASHBOARD'!K5448&gt;=50,FORMULAS!$F$3,IF(' DASHBOARD'!K5448&gt;=40,FORMULAS!$G$3,IF(' DASHBOARD'!K5448&gt;=30,FORMULAS!$H$3,IF(K5448&gt;=20,FORMULAS!$I$3,IF(' DASHBOARD'!K5448&gt;=16,FORMULAS!$J$3)))))))</f>
        <v>#REF!</v>
      </c>
      <c r="X5448" t="e">
        <f>INDEX(FORMULAS!$D$4:$J$10,MATCH('RAW DATA'!A5448,FORMULAS!$A$4:$A$10,0),MATCH(' DASHBOARD'!W5448,FORMULAS!$D$3:$J$3,0))</f>
        <v>#N/A</v>
      </c>
      <c r="Y5448">
        <f t="shared" si="340"/>
        <v>0</v>
      </c>
      <c r="Z5448">
        <f t="shared" si="341"/>
        <v>0</v>
      </c>
      <c r="AA5448" t="e">
        <f t="shared" si="342"/>
        <v>#DIV/0!</v>
      </c>
      <c r="AB5448" s="14" t="e">
        <f>1-(FORMULAS!$S$2-' DASHBOARD'!X5448)/FORMULAS!$S$2</f>
        <v>#N/A</v>
      </c>
      <c r="AC5448" t="e">
        <f t="shared" si="343"/>
        <v>#N/A</v>
      </c>
    </row>
    <row r="5449" spans="1:29" x14ac:dyDescent="0.2">
      <c r="A5449">
        <f>'RAW DATA'!A5449</f>
        <v>0</v>
      </c>
      <c r="B5449">
        <f>'RAW DATA'!G5449</f>
        <v>0</v>
      </c>
      <c r="C5449" t="e">
        <f>'RAW DATA'!#REF!</f>
        <v>#REF!</v>
      </c>
      <c r="D5449" t="e">
        <f>'RAW DATA'!#REF!</f>
        <v>#REF!</v>
      </c>
      <c r="E5449" t="e">
        <f>'RAW DATA'!#REF!</f>
        <v>#REF!</v>
      </c>
      <c r="F5449">
        <f>'RAW DATA'!H5449</f>
        <v>0</v>
      </c>
      <c r="G5449">
        <f>'RAW DATA'!I5449</f>
        <v>0</v>
      </c>
      <c r="H5449" t="e">
        <f>'RAW DATA'!#REF!</f>
        <v>#REF!</v>
      </c>
      <c r="I5449" t="e">
        <f>'RAW DATA'!#REF!</f>
        <v>#REF!</v>
      </c>
      <c r="J5449">
        <f>'RAW DATA'!J5449</f>
        <v>0</v>
      </c>
      <c r="K5449" t="e">
        <f>'RAW DATA'!#REF!</f>
        <v>#REF!</v>
      </c>
      <c r="L5449">
        <f>'RAW DATA'!P5449</f>
        <v>0</v>
      </c>
      <c r="M5449">
        <f>'RAW DATA'!Q5449</f>
        <v>0</v>
      </c>
      <c r="N5449">
        <f>'RAW DATA'!R5449</f>
        <v>0</v>
      </c>
      <c r="O5449">
        <f>'RAW DATA'!S5449</f>
        <v>0</v>
      </c>
      <c r="P5449">
        <f>'RAW DATA'!T5449</f>
        <v>0</v>
      </c>
      <c r="Q5449">
        <f>'RAW DATA'!U5449</f>
        <v>0</v>
      </c>
      <c r="R5449">
        <f>'RAW DATA'!V5449</f>
        <v>0</v>
      </c>
      <c r="S5449" t="e">
        <f>'RAW DATA'!#REF!</f>
        <v>#REF!</v>
      </c>
      <c r="T5449">
        <f>'RAW DATA'!W5449</f>
        <v>0</v>
      </c>
      <c r="U5449">
        <f>'RAW DATA'!X5449</f>
        <v>0</v>
      </c>
      <c r="V5449">
        <f>'RAW DATA'!Y5449</f>
        <v>0</v>
      </c>
      <c r="W5449" t="e">
        <f>IF(' DASHBOARD'!K5449&gt;=60,FORMULAS!$D$3,IF(' DASHBOARD'!K5449&gt;=55,FORMULAS!$E$3,IF(' DASHBOARD'!K5449&gt;=50,FORMULAS!$F$3,IF(' DASHBOARD'!K5449&gt;=40,FORMULAS!$G$3,IF(' DASHBOARD'!K5449&gt;=30,FORMULAS!$H$3,IF(K5449&gt;=20,FORMULAS!$I$3,IF(' DASHBOARD'!K5449&gt;=16,FORMULAS!$J$3)))))))</f>
        <v>#REF!</v>
      </c>
      <c r="X5449" t="e">
        <f>INDEX(FORMULAS!$D$4:$J$10,MATCH('RAW DATA'!A5449,FORMULAS!$A$4:$A$10,0),MATCH(' DASHBOARD'!W5449,FORMULAS!$D$3:$J$3,0))</f>
        <v>#N/A</v>
      </c>
      <c r="Y5449">
        <f t="shared" si="340"/>
        <v>0</v>
      </c>
      <c r="Z5449">
        <f t="shared" si="341"/>
        <v>0</v>
      </c>
      <c r="AA5449" t="e">
        <f t="shared" si="342"/>
        <v>#DIV/0!</v>
      </c>
      <c r="AB5449" s="14" t="e">
        <f>1-(FORMULAS!$S$2-' DASHBOARD'!X5449)/FORMULAS!$S$2</f>
        <v>#N/A</v>
      </c>
      <c r="AC5449" t="e">
        <f t="shared" si="343"/>
        <v>#N/A</v>
      </c>
    </row>
    <row r="5450" spans="1:29" x14ac:dyDescent="0.2">
      <c r="A5450">
        <f>'RAW DATA'!A5450</f>
        <v>0</v>
      </c>
      <c r="B5450">
        <f>'RAW DATA'!G5450</f>
        <v>0</v>
      </c>
      <c r="C5450" t="e">
        <f>'RAW DATA'!#REF!</f>
        <v>#REF!</v>
      </c>
      <c r="D5450" t="e">
        <f>'RAW DATA'!#REF!</f>
        <v>#REF!</v>
      </c>
      <c r="E5450" t="e">
        <f>'RAW DATA'!#REF!</f>
        <v>#REF!</v>
      </c>
      <c r="F5450">
        <f>'RAW DATA'!H5450</f>
        <v>0</v>
      </c>
      <c r="G5450">
        <f>'RAW DATA'!I5450</f>
        <v>0</v>
      </c>
      <c r="H5450" t="e">
        <f>'RAW DATA'!#REF!</f>
        <v>#REF!</v>
      </c>
      <c r="I5450" t="e">
        <f>'RAW DATA'!#REF!</f>
        <v>#REF!</v>
      </c>
      <c r="J5450">
        <f>'RAW DATA'!J5450</f>
        <v>0</v>
      </c>
      <c r="K5450" t="e">
        <f>'RAW DATA'!#REF!</f>
        <v>#REF!</v>
      </c>
      <c r="L5450">
        <f>'RAW DATA'!P5450</f>
        <v>0</v>
      </c>
      <c r="M5450">
        <f>'RAW DATA'!Q5450</f>
        <v>0</v>
      </c>
      <c r="N5450">
        <f>'RAW DATA'!R5450</f>
        <v>0</v>
      </c>
      <c r="O5450">
        <f>'RAW DATA'!S5450</f>
        <v>0</v>
      </c>
      <c r="P5450">
        <f>'RAW DATA'!T5450</f>
        <v>0</v>
      </c>
      <c r="Q5450">
        <f>'RAW DATA'!U5450</f>
        <v>0</v>
      </c>
      <c r="R5450">
        <f>'RAW DATA'!V5450</f>
        <v>0</v>
      </c>
      <c r="S5450" t="e">
        <f>'RAW DATA'!#REF!</f>
        <v>#REF!</v>
      </c>
      <c r="T5450">
        <f>'RAW DATA'!W5450</f>
        <v>0</v>
      </c>
      <c r="U5450">
        <f>'RAW DATA'!X5450</f>
        <v>0</v>
      </c>
      <c r="V5450">
        <f>'RAW DATA'!Y5450</f>
        <v>0</v>
      </c>
      <c r="W5450" t="e">
        <f>IF(' DASHBOARD'!K5450&gt;=60,FORMULAS!$D$3,IF(' DASHBOARD'!K5450&gt;=55,FORMULAS!$E$3,IF(' DASHBOARD'!K5450&gt;=50,FORMULAS!$F$3,IF(' DASHBOARD'!K5450&gt;=40,FORMULAS!$G$3,IF(' DASHBOARD'!K5450&gt;=30,FORMULAS!$H$3,IF(K5450&gt;=20,FORMULAS!$I$3,IF(' DASHBOARD'!K5450&gt;=16,FORMULAS!$J$3)))))))</f>
        <v>#REF!</v>
      </c>
      <c r="X5450" t="e">
        <f>INDEX(FORMULAS!$D$4:$J$10,MATCH('RAW DATA'!A5450,FORMULAS!$A$4:$A$10,0),MATCH(' DASHBOARD'!W5450,FORMULAS!$D$3:$J$3,0))</f>
        <v>#N/A</v>
      </c>
      <c r="Y5450">
        <f t="shared" si="340"/>
        <v>0</v>
      </c>
      <c r="Z5450">
        <f t="shared" si="341"/>
        <v>0</v>
      </c>
      <c r="AA5450" t="e">
        <f t="shared" si="342"/>
        <v>#DIV/0!</v>
      </c>
      <c r="AB5450" s="14" t="e">
        <f>1-(FORMULAS!$S$2-' DASHBOARD'!X5450)/FORMULAS!$S$2</f>
        <v>#N/A</v>
      </c>
      <c r="AC5450" t="e">
        <f t="shared" si="343"/>
        <v>#N/A</v>
      </c>
    </row>
    <row r="5451" spans="1:29" x14ac:dyDescent="0.2">
      <c r="A5451">
        <f>'RAW DATA'!A5451</f>
        <v>0</v>
      </c>
      <c r="B5451">
        <f>'RAW DATA'!G5451</f>
        <v>0</v>
      </c>
      <c r="C5451" t="e">
        <f>'RAW DATA'!#REF!</f>
        <v>#REF!</v>
      </c>
      <c r="D5451" t="e">
        <f>'RAW DATA'!#REF!</f>
        <v>#REF!</v>
      </c>
      <c r="E5451" t="e">
        <f>'RAW DATA'!#REF!</f>
        <v>#REF!</v>
      </c>
      <c r="F5451">
        <f>'RAW DATA'!H5451</f>
        <v>0</v>
      </c>
      <c r="G5451">
        <f>'RAW DATA'!I5451</f>
        <v>0</v>
      </c>
      <c r="H5451" t="e">
        <f>'RAW DATA'!#REF!</f>
        <v>#REF!</v>
      </c>
      <c r="I5451" t="e">
        <f>'RAW DATA'!#REF!</f>
        <v>#REF!</v>
      </c>
      <c r="J5451">
        <f>'RAW DATA'!J5451</f>
        <v>0</v>
      </c>
      <c r="K5451" t="e">
        <f>'RAW DATA'!#REF!</f>
        <v>#REF!</v>
      </c>
      <c r="L5451">
        <f>'RAW DATA'!P5451</f>
        <v>0</v>
      </c>
      <c r="M5451">
        <f>'RAW DATA'!Q5451</f>
        <v>0</v>
      </c>
      <c r="N5451">
        <f>'RAW DATA'!R5451</f>
        <v>0</v>
      </c>
      <c r="O5451">
        <f>'RAW DATA'!S5451</f>
        <v>0</v>
      </c>
      <c r="P5451">
        <f>'RAW DATA'!T5451</f>
        <v>0</v>
      </c>
      <c r="Q5451">
        <f>'RAW DATA'!U5451</f>
        <v>0</v>
      </c>
      <c r="R5451">
        <f>'RAW DATA'!V5451</f>
        <v>0</v>
      </c>
      <c r="S5451" t="e">
        <f>'RAW DATA'!#REF!</f>
        <v>#REF!</v>
      </c>
      <c r="T5451">
        <f>'RAW DATA'!W5451</f>
        <v>0</v>
      </c>
      <c r="U5451">
        <f>'RAW DATA'!X5451</f>
        <v>0</v>
      </c>
      <c r="V5451">
        <f>'RAW DATA'!Y5451</f>
        <v>0</v>
      </c>
      <c r="W5451" t="e">
        <f>IF(' DASHBOARD'!K5451&gt;=60,FORMULAS!$D$3,IF(' DASHBOARD'!K5451&gt;=55,FORMULAS!$E$3,IF(' DASHBOARD'!K5451&gt;=50,FORMULAS!$F$3,IF(' DASHBOARD'!K5451&gt;=40,FORMULAS!$G$3,IF(' DASHBOARD'!K5451&gt;=30,FORMULAS!$H$3,IF(K5451&gt;=20,FORMULAS!$I$3,IF(' DASHBOARD'!K5451&gt;=16,FORMULAS!$J$3)))))))</f>
        <v>#REF!</v>
      </c>
      <c r="X5451" t="e">
        <f>INDEX(FORMULAS!$D$4:$J$10,MATCH('RAW DATA'!A5451,FORMULAS!$A$4:$A$10,0),MATCH(' DASHBOARD'!W5451,FORMULAS!$D$3:$J$3,0))</f>
        <v>#N/A</v>
      </c>
      <c r="Y5451">
        <f t="shared" si="340"/>
        <v>0</v>
      </c>
      <c r="Z5451">
        <f t="shared" si="341"/>
        <v>0</v>
      </c>
      <c r="AA5451" t="e">
        <f t="shared" si="342"/>
        <v>#DIV/0!</v>
      </c>
      <c r="AB5451" s="14" t="e">
        <f>1-(FORMULAS!$S$2-' DASHBOARD'!X5451)/FORMULAS!$S$2</f>
        <v>#N/A</v>
      </c>
      <c r="AC5451" t="e">
        <f t="shared" si="343"/>
        <v>#N/A</v>
      </c>
    </row>
    <row r="5452" spans="1:29" x14ac:dyDescent="0.2">
      <c r="A5452">
        <f>'RAW DATA'!A5452</f>
        <v>0</v>
      </c>
      <c r="B5452">
        <f>'RAW DATA'!G5452</f>
        <v>0</v>
      </c>
      <c r="C5452" t="e">
        <f>'RAW DATA'!#REF!</f>
        <v>#REF!</v>
      </c>
      <c r="D5452" t="e">
        <f>'RAW DATA'!#REF!</f>
        <v>#REF!</v>
      </c>
      <c r="E5452" t="e">
        <f>'RAW DATA'!#REF!</f>
        <v>#REF!</v>
      </c>
      <c r="F5452">
        <f>'RAW DATA'!H5452</f>
        <v>0</v>
      </c>
      <c r="G5452">
        <f>'RAW DATA'!I5452</f>
        <v>0</v>
      </c>
      <c r="H5452" t="e">
        <f>'RAW DATA'!#REF!</f>
        <v>#REF!</v>
      </c>
      <c r="I5452" t="e">
        <f>'RAW DATA'!#REF!</f>
        <v>#REF!</v>
      </c>
      <c r="J5452">
        <f>'RAW DATA'!J5452</f>
        <v>0</v>
      </c>
      <c r="K5452" t="e">
        <f>'RAW DATA'!#REF!</f>
        <v>#REF!</v>
      </c>
      <c r="L5452">
        <f>'RAW DATA'!P5452</f>
        <v>0</v>
      </c>
      <c r="M5452">
        <f>'RAW DATA'!Q5452</f>
        <v>0</v>
      </c>
      <c r="N5452">
        <f>'RAW DATA'!R5452</f>
        <v>0</v>
      </c>
      <c r="O5452">
        <f>'RAW DATA'!S5452</f>
        <v>0</v>
      </c>
      <c r="P5452">
        <f>'RAW DATA'!T5452</f>
        <v>0</v>
      </c>
      <c r="Q5452">
        <f>'RAW DATA'!U5452</f>
        <v>0</v>
      </c>
      <c r="R5452">
        <f>'RAW DATA'!V5452</f>
        <v>0</v>
      </c>
      <c r="S5452" t="e">
        <f>'RAW DATA'!#REF!</f>
        <v>#REF!</v>
      </c>
      <c r="T5452">
        <f>'RAW DATA'!W5452</f>
        <v>0</v>
      </c>
      <c r="U5452">
        <f>'RAW DATA'!X5452</f>
        <v>0</v>
      </c>
      <c r="V5452">
        <f>'RAW DATA'!Y5452</f>
        <v>0</v>
      </c>
      <c r="W5452" t="e">
        <f>IF(' DASHBOARD'!K5452&gt;=60,FORMULAS!$D$3,IF(' DASHBOARD'!K5452&gt;=55,FORMULAS!$E$3,IF(' DASHBOARD'!K5452&gt;=50,FORMULAS!$F$3,IF(' DASHBOARD'!K5452&gt;=40,FORMULAS!$G$3,IF(' DASHBOARD'!K5452&gt;=30,FORMULAS!$H$3,IF(K5452&gt;=20,FORMULAS!$I$3,IF(' DASHBOARD'!K5452&gt;=16,FORMULAS!$J$3)))))))</f>
        <v>#REF!</v>
      </c>
      <c r="X5452" t="e">
        <f>INDEX(FORMULAS!$D$4:$J$10,MATCH('RAW DATA'!A5452,FORMULAS!$A$4:$A$10,0),MATCH(' DASHBOARD'!W5452,FORMULAS!$D$3:$J$3,0))</f>
        <v>#N/A</v>
      </c>
      <c r="Y5452">
        <f t="shared" si="340"/>
        <v>0</v>
      </c>
      <c r="Z5452">
        <f t="shared" si="341"/>
        <v>0</v>
      </c>
      <c r="AA5452" t="e">
        <f t="shared" si="342"/>
        <v>#DIV/0!</v>
      </c>
      <c r="AB5452" s="14" t="e">
        <f>1-(FORMULAS!$S$2-' DASHBOARD'!X5452)/FORMULAS!$S$2</f>
        <v>#N/A</v>
      </c>
      <c r="AC5452" t="e">
        <f t="shared" si="343"/>
        <v>#N/A</v>
      </c>
    </row>
    <row r="5453" spans="1:29" x14ac:dyDescent="0.2">
      <c r="A5453">
        <f>'RAW DATA'!A5453</f>
        <v>0</v>
      </c>
      <c r="B5453">
        <f>'RAW DATA'!G5453</f>
        <v>0</v>
      </c>
      <c r="C5453" t="e">
        <f>'RAW DATA'!#REF!</f>
        <v>#REF!</v>
      </c>
      <c r="D5453" t="e">
        <f>'RAW DATA'!#REF!</f>
        <v>#REF!</v>
      </c>
      <c r="E5453" t="e">
        <f>'RAW DATA'!#REF!</f>
        <v>#REF!</v>
      </c>
      <c r="F5453">
        <f>'RAW DATA'!H5453</f>
        <v>0</v>
      </c>
      <c r="G5453">
        <f>'RAW DATA'!I5453</f>
        <v>0</v>
      </c>
      <c r="H5453" t="e">
        <f>'RAW DATA'!#REF!</f>
        <v>#REF!</v>
      </c>
      <c r="I5453" t="e">
        <f>'RAW DATA'!#REF!</f>
        <v>#REF!</v>
      </c>
      <c r="J5453">
        <f>'RAW DATA'!J5453</f>
        <v>0</v>
      </c>
      <c r="K5453" t="e">
        <f>'RAW DATA'!#REF!</f>
        <v>#REF!</v>
      </c>
      <c r="L5453">
        <f>'RAW DATA'!P5453</f>
        <v>0</v>
      </c>
      <c r="M5453">
        <f>'RAW DATA'!Q5453</f>
        <v>0</v>
      </c>
      <c r="N5453">
        <f>'RAW DATA'!R5453</f>
        <v>0</v>
      </c>
      <c r="O5453">
        <f>'RAW DATA'!S5453</f>
        <v>0</v>
      </c>
      <c r="P5453">
        <f>'RAW DATA'!T5453</f>
        <v>0</v>
      </c>
      <c r="Q5453">
        <f>'RAW DATA'!U5453</f>
        <v>0</v>
      </c>
      <c r="R5453">
        <f>'RAW DATA'!V5453</f>
        <v>0</v>
      </c>
      <c r="S5453" t="e">
        <f>'RAW DATA'!#REF!</f>
        <v>#REF!</v>
      </c>
      <c r="T5453">
        <f>'RAW DATA'!W5453</f>
        <v>0</v>
      </c>
      <c r="U5453">
        <f>'RAW DATA'!X5453</f>
        <v>0</v>
      </c>
      <c r="V5453">
        <f>'RAW DATA'!Y5453</f>
        <v>0</v>
      </c>
      <c r="W5453" t="e">
        <f>IF(' DASHBOARD'!K5453&gt;=60,FORMULAS!$D$3,IF(' DASHBOARD'!K5453&gt;=55,FORMULAS!$E$3,IF(' DASHBOARD'!K5453&gt;=50,FORMULAS!$F$3,IF(' DASHBOARD'!K5453&gt;=40,FORMULAS!$G$3,IF(' DASHBOARD'!K5453&gt;=30,FORMULAS!$H$3,IF(K5453&gt;=20,FORMULAS!$I$3,IF(' DASHBOARD'!K5453&gt;=16,FORMULAS!$J$3)))))))</f>
        <v>#REF!</v>
      </c>
      <c r="X5453" t="e">
        <f>INDEX(FORMULAS!$D$4:$J$10,MATCH('RAW DATA'!A5453,FORMULAS!$A$4:$A$10,0),MATCH(' DASHBOARD'!W5453,FORMULAS!$D$3:$J$3,0))</f>
        <v>#N/A</v>
      </c>
      <c r="Y5453">
        <f t="shared" si="340"/>
        <v>0</v>
      </c>
      <c r="Z5453">
        <f t="shared" si="341"/>
        <v>0</v>
      </c>
      <c r="AA5453" t="e">
        <f t="shared" si="342"/>
        <v>#DIV/0!</v>
      </c>
      <c r="AB5453" s="14" t="e">
        <f>1-(FORMULAS!$S$2-' DASHBOARD'!X5453)/FORMULAS!$S$2</f>
        <v>#N/A</v>
      </c>
      <c r="AC5453" t="e">
        <f t="shared" si="343"/>
        <v>#N/A</v>
      </c>
    </row>
    <row r="5454" spans="1:29" x14ac:dyDescent="0.2">
      <c r="A5454">
        <f>'RAW DATA'!A5454</f>
        <v>0</v>
      </c>
      <c r="B5454">
        <f>'RAW DATA'!G5454</f>
        <v>0</v>
      </c>
      <c r="C5454" t="e">
        <f>'RAW DATA'!#REF!</f>
        <v>#REF!</v>
      </c>
      <c r="D5454" t="e">
        <f>'RAW DATA'!#REF!</f>
        <v>#REF!</v>
      </c>
      <c r="E5454" t="e">
        <f>'RAW DATA'!#REF!</f>
        <v>#REF!</v>
      </c>
      <c r="F5454">
        <f>'RAW DATA'!H5454</f>
        <v>0</v>
      </c>
      <c r="G5454">
        <f>'RAW DATA'!I5454</f>
        <v>0</v>
      </c>
      <c r="H5454" t="e">
        <f>'RAW DATA'!#REF!</f>
        <v>#REF!</v>
      </c>
      <c r="I5454" t="e">
        <f>'RAW DATA'!#REF!</f>
        <v>#REF!</v>
      </c>
      <c r="J5454">
        <f>'RAW DATA'!J5454</f>
        <v>0</v>
      </c>
      <c r="K5454" t="e">
        <f>'RAW DATA'!#REF!</f>
        <v>#REF!</v>
      </c>
      <c r="L5454">
        <f>'RAW DATA'!P5454</f>
        <v>0</v>
      </c>
      <c r="M5454">
        <f>'RAW DATA'!Q5454</f>
        <v>0</v>
      </c>
      <c r="N5454">
        <f>'RAW DATA'!R5454</f>
        <v>0</v>
      </c>
      <c r="O5454">
        <f>'RAW DATA'!S5454</f>
        <v>0</v>
      </c>
      <c r="P5454">
        <f>'RAW DATA'!T5454</f>
        <v>0</v>
      </c>
      <c r="Q5454">
        <f>'RAW DATA'!U5454</f>
        <v>0</v>
      </c>
      <c r="R5454">
        <f>'RAW DATA'!V5454</f>
        <v>0</v>
      </c>
      <c r="S5454" t="e">
        <f>'RAW DATA'!#REF!</f>
        <v>#REF!</v>
      </c>
      <c r="T5454">
        <f>'RAW DATA'!W5454</f>
        <v>0</v>
      </c>
      <c r="U5454">
        <f>'RAW DATA'!X5454</f>
        <v>0</v>
      </c>
      <c r="V5454">
        <f>'RAW DATA'!Y5454</f>
        <v>0</v>
      </c>
      <c r="W5454" t="e">
        <f>IF(' DASHBOARD'!K5454&gt;=60,FORMULAS!$D$3,IF(' DASHBOARD'!K5454&gt;=55,FORMULAS!$E$3,IF(' DASHBOARD'!K5454&gt;=50,FORMULAS!$F$3,IF(' DASHBOARD'!K5454&gt;=40,FORMULAS!$G$3,IF(' DASHBOARD'!K5454&gt;=30,FORMULAS!$H$3,IF(K5454&gt;=20,FORMULAS!$I$3,IF(' DASHBOARD'!K5454&gt;=16,FORMULAS!$J$3)))))))</f>
        <v>#REF!</v>
      </c>
      <c r="X5454" t="e">
        <f>INDEX(FORMULAS!$D$4:$J$10,MATCH('RAW DATA'!A5454,FORMULAS!$A$4:$A$10,0),MATCH(' DASHBOARD'!W5454,FORMULAS!$D$3:$J$3,0))</f>
        <v>#N/A</v>
      </c>
      <c r="Y5454">
        <f t="shared" si="340"/>
        <v>0</v>
      </c>
      <c r="Z5454">
        <f t="shared" si="341"/>
        <v>0</v>
      </c>
      <c r="AA5454" t="e">
        <f t="shared" si="342"/>
        <v>#DIV/0!</v>
      </c>
      <c r="AB5454" s="14" t="e">
        <f>1-(FORMULAS!$S$2-' DASHBOARD'!X5454)/FORMULAS!$S$2</f>
        <v>#N/A</v>
      </c>
      <c r="AC5454" t="e">
        <f t="shared" si="343"/>
        <v>#N/A</v>
      </c>
    </row>
    <row r="5455" spans="1:29" x14ac:dyDescent="0.2">
      <c r="A5455">
        <f>'RAW DATA'!A5455</f>
        <v>0</v>
      </c>
      <c r="B5455">
        <f>'RAW DATA'!G5455</f>
        <v>0</v>
      </c>
      <c r="C5455" t="e">
        <f>'RAW DATA'!#REF!</f>
        <v>#REF!</v>
      </c>
      <c r="D5455" t="e">
        <f>'RAW DATA'!#REF!</f>
        <v>#REF!</v>
      </c>
      <c r="E5455" t="e">
        <f>'RAW DATA'!#REF!</f>
        <v>#REF!</v>
      </c>
      <c r="F5455">
        <f>'RAW DATA'!H5455</f>
        <v>0</v>
      </c>
      <c r="G5455">
        <f>'RAW DATA'!I5455</f>
        <v>0</v>
      </c>
      <c r="H5455" t="e">
        <f>'RAW DATA'!#REF!</f>
        <v>#REF!</v>
      </c>
      <c r="I5455" t="e">
        <f>'RAW DATA'!#REF!</f>
        <v>#REF!</v>
      </c>
      <c r="J5455">
        <f>'RAW DATA'!J5455</f>
        <v>0</v>
      </c>
      <c r="K5455" t="e">
        <f>'RAW DATA'!#REF!</f>
        <v>#REF!</v>
      </c>
      <c r="L5455">
        <f>'RAW DATA'!P5455</f>
        <v>0</v>
      </c>
      <c r="M5455">
        <f>'RAW DATA'!Q5455</f>
        <v>0</v>
      </c>
      <c r="N5455">
        <f>'RAW DATA'!R5455</f>
        <v>0</v>
      </c>
      <c r="O5455">
        <f>'RAW DATA'!S5455</f>
        <v>0</v>
      </c>
      <c r="P5455">
        <f>'RAW DATA'!T5455</f>
        <v>0</v>
      </c>
      <c r="Q5455">
        <f>'RAW DATA'!U5455</f>
        <v>0</v>
      </c>
      <c r="R5455">
        <f>'RAW DATA'!V5455</f>
        <v>0</v>
      </c>
      <c r="S5455" t="e">
        <f>'RAW DATA'!#REF!</f>
        <v>#REF!</v>
      </c>
      <c r="T5455">
        <f>'RAW DATA'!W5455</f>
        <v>0</v>
      </c>
      <c r="U5455">
        <f>'RAW DATA'!X5455</f>
        <v>0</v>
      </c>
      <c r="V5455">
        <f>'RAW DATA'!Y5455</f>
        <v>0</v>
      </c>
      <c r="W5455" t="e">
        <f>IF(' DASHBOARD'!K5455&gt;=60,FORMULAS!$D$3,IF(' DASHBOARD'!K5455&gt;=55,FORMULAS!$E$3,IF(' DASHBOARD'!K5455&gt;=50,FORMULAS!$F$3,IF(' DASHBOARD'!K5455&gt;=40,FORMULAS!$G$3,IF(' DASHBOARD'!K5455&gt;=30,FORMULAS!$H$3,IF(K5455&gt;=20,FORMULAS!$I$3,IF(' DASHBOARD'!K5455&gt;=16,FORMULAS!$J$3)))))))</f>
        <v>#REF!</v>
      </c>
      <c r="X5455" t="e">
        <f>INDEX(FORMULAS!$D$4:$J$10,MATCH('RAW DATA'!A5455,FORMULAS!$A$4:$A$10,0),MATCH(' DASHBOARD'!W5455,FORMULAS!$D$3:$J$3,0))</f>
        <v>#N/A</v>
      </c>
      <c r="Y5455">
        <f t="shared" si="340"/>
        <v>0</v>
      </c>
      <c r="Z5455">
        <f t="shared" si="341"/>
        <v>0</v>
      </c>
      <c r="AA5455" t="e">
        <f t="shared" si="342"/>
        <v>#DIV/0!</v>
      </c>
      <c r="AB5455" s="14" t="e">
        <f>1-(FORMULAS!$S$2-' DASHBOARD'!X5455)/FORMULAS!$S$2</f>
        <v>#N/A</v>
      </c>
      <c r="AC5455" t="e">
        <f t="shared" si="343"/>
        <v>#N/A</v>
      </c>
    </row>
    <row r="5456" spans="1:29" x14ac:dyDescent="0.2">
      <c r="A5456">
        <f>'RAW DATA'!A5456</f>
        <v>0</v>
      </c>
      <c r="B5456">
        <f>'RAW DATA'!G5456</f>
        <v>0</v>
      </c>
      <c r="C5456" t="e">
        <f>'RAW DATA'!#REF!</f>
        <v>#REF!</v>
      </c>
      <c r="D5456" t="e">
        <f>'RAW DATA'!#REF!</f>
        <v>#REF!</v>
      </c>
      <c r="E5456" t="e">
        <f>'RAW DATA'!#REF!</f>
        <v>#REF!</v>
      </c>
      <c r="F5456">
        <f>'RAW DATA'!H5456</f>
        <v>0</v>
      </c>
      <c r="G5456">
        <f>'RAW DATA'!I5456</f>
        <v>0</v>
      </c>
      <c r="H5456" t="e">
        <f>'RAW DATA'!#REF!</f>
        <v>#REF!</v>
      </c>
      <c r="I5456" t="e">
        <f>'RAW DATA'!#REF!</f>
        <v>#REF!</v>
      </c>
      <c r="J5456">
        <f>'RAW DATA'!J5456</f>
        <v>0</v>
      </c>
      <c r="K5456" t="e">
        <f>'RAW DATA'!#REF!</f>
        <v>#REF!</v>
      </c>
      <c r="L5456">
        <f>'RAW DATA'!P5456</f>
        <v>0</v>
      </c>
      <c r="M5456">
        <f>'RAW DATA'!Q5456</f>
        <v>0</v>
      </c>
      <c r="N5456">
        <f>'RAW DATA'!R5456</f>
        <v>0</v>
      </c>
      <c r="O5456">
        <f>'RAW DATA'!S5456</f>
        <v>0</v>
      </c>
      <c r="P5456">
        <f>'RAW DATA'!T5456</f>
        <v>0</v>
      </c>
      <c r="Q5456">
        <f>'RAW DATA'!U5456</f>
        <v>0</v>
      </c>
      <c r="R5456">
        <f>'RAW DATA'!V5456</f>
        <v>0</v>
      </c>
      <c r="S5456" t="e">
        <f>'RAW DATA'!#REF!</f>
        <v>#REF!</v>
      </c>
      <c r="T5456">
        <f>'RAW DATA'!W5456</f>
        <v>0</v>
      </c>
      <c r="U5456">
        <f>'RAW DATA'!X5456</f>
        <v>0</v>
      </c>
      <c r="V5456">
        <f>'RAW DATA'!Y5456</f>
        <v>0</v>
      </c>
      <c r="W5456" t="e">
        <f>IF(' DASHBOARD'!K5456&gt;=60,FORMULAS!$D$3,IF(' DASHBOARD'!K5456&gt;=55,FORMULAS!$E$3,IF(' DASHBOARD'!K5456&gt;=50,FORMULAS!$F$3,IF(' DASHBOARD'!K5456&gt;=40,FORMULAS!$G$3,IF(' DASHBOARD'!K5456&gt;=30,FORMULAS!$H$3,IF(K5456&gt;=20,FORMULAS!$I$3,IF(' DASHBOARD'!K5456&gt;=16,FORMULAS!$J$3)))))))</f>
        <v>#REF!</v>
      </c>
      <c r="X5456" t="e">
        <f>INDEX(FORMULAS!$D$4:$J$10,MATCH('RAW DATA'!A5456,FORMULAS!$A$4:$A$10,0),MATCH(' DASHBOARD'!W5456,FORMULAS!$D$3:$J$3,0))</f>
        <v>#N/A</v>
      </c>
      <c r="Y5456">
        <f t="shared" si="340"/>
        <v>0</v>
      </c>
      <c r="Z5456">
        <f t="shared" si="341"/>
        <v>0</v>
      </c>
      <c r="AA5456" t="e">
        <f t="shared" si="342"/>
        <v>#DIV/0!</v>
      </c>
      <c r="AB5456" s="14" t="e">
        <f>1-(FORMULAS!$S$2-' DASHBOARD'!X5456)/FORMULAS!$S$2</f>
        <v>#N/A</v>
      </c>
      <c r="AC5456" t="e">
        <f t="shared" si="343"/>
        <v>#N/A</v>
      </c>
    </row>
    <row r="5457" spans="1:29" x14ac:dyDescent="0.2">
      <c r="A5457">
        <f>'RAW DATA'!A5457</f>
        <v>0</v>
      </c>
      <c r="B5457">
        <f>'RAW DATA'!G5457</f>
        <v>0</v>
      </c>
      <c r="C5457" t="e">
        <f>'RAW DATA'!#REF!</f>
        <v>#REF!</v>
      </c>
      <c r="D5457" t="e">
        <f>'RAW DATA'!#REF!</f>
        <v>#REF!</v>
      </c>
      <c r="E5457" t="e">
        <f>'RAW DATA'!#REF!</f>
        <v>#REF!</v>
      </c>
      <c r="F5457">
        <f>'RAW DATA'!H5457</f>
        <v>0</v>
      </c>
      <c r="G5457">
        <f>'RAW DATA'!I5457</f>
        <v>0</v>
      </c>
      <c r="H5457" t="e">
        <f>'RAW DATA'!#REF!</f>
        <v>#REF!</v>
      </c>
      <c r="I5457" t="e">
        <f>'RAW DATA'!#REF!</f>
        <v>#REF!</v>
      </c>
      <c r="J5457">
        <f>'RAW DATA'!J5457</f>
        <v>0</v>
      </c>
      <c r="K5457" t="e">
        <f>'RAW DATA'!#REF!</f>
        <v>#REF!</v>
      </c>
      <c r="L5457">
        <f>'RAW DATA'!P5457</f>
        <v>0</v>
      </c>
      <c r="M5457">
        <f>'RAW DATA'!Q5457</f>
        <v>0</v>
      </c>
      <c r="N5457">
        <f>'RAW DATA'!R5457</f>
        <v>0</v>
      </c>
      <c r="O5457">
        <f>'RAW DATA'!S5457</f>
        <v>0</v>
      </c>
      <c r="P5457">
        <f>'RAW DATA'!T5457</f>
        <v>0</v>
      </c>
      <c r="Q5457">
        <f>'RAW DATA'!U5457</f>
        <v>0</v>
      </c>
      <c r="R5457">
        <f>'RAW DATA'!V5457</f>
        <v>0</v>
      </c>
      <c r="S5457" t="e">
        <f>'RAW DATA'!#REF!</f>
        <v>#REF!</v>
      </c>
      <c r="T5457">
        <f>'RAW DATA'!W5457</f>
        <v>0</v>
      </c>
      <c r="U5457">
        <f>'RAW DATA'!X5457</f>
        <v>0</v>
      </c>
      <c r="V5457">
        <f>'RAW DATA'!Y5457</f>
        <v>0</v>
      </c>
      <c r="W5457" t="e">
        <f>IF(' DASHBOARD'!K5457&gt;=60,FORMULAS!$D$3,IF(' DASHBOARD'!K5457&gt;=55,FORMULAS!$E$3,IF(' DASHBOARD'!K5457&gt;=50,FORMULAS!$F$3,IF(' DASHBOARD'!K5457&gt;=40,FORMULAS!$G$3,IF(' DASHBOARD'!K5457&gt;=30,FORMULAS!$H$3,IF(K5457&gt;=20,FORMULAS!$I$3,IF(' DASHBOARD'!K5457&gt;=16,FORMULAS!$J$3)))))))</f>
        <v>#REF!</v>
      </c>
      <c r="X5457" t="e">
        <f>INDEX(FORMULAS!$D$4:$J$10,MATCH('RAW DATA'!A5457,FORMULAS!$A$4:$A$10,0),MATCH(' DASHBOARD'!W5457,FORMULAS!$D$3:$J$3,0))</f>
        <v>#N/A</v>
      </c>
      <c r="Y5457">
        <f t="shared" si="340"/>
        <v>0</v>
      </c>
      <c r="Z5457">
        <f t="shared" si="341"/>
        <v>0</v>
      </c>
      <c r="AA5457" t="e">
        <f t="shared" si="342"/>
        <v>#DIV/0!</v>
      </c>
      <c r="AB5457" s="14" t="e">
        <f>1-(FORMULAS!$S$2-' DASHBOARD'!X5457)/FORMULAS!$S$2</f>
        <v>#N/A</v>
      </c>
      <c r="AC5457" t="e">
        <f t="shared" si="343"/>
        <v>#N/A</v>
      </c>
    </row>
    <row r="5458" spans="1:29" x14ac:dyDescent="0.2">
      <c r="A5458">
        <f>'RAW DATA'!A5458</f>
        <v>0</v>
      </c>
      <c r="B5458">
        <f>'RAW DATA'!G5458</f>
        <v>0</v>
      </c>
      <c r="C5458" t="e">
        <f>'RAW DATA'!#REF!</f>
        <v>#REF!</v>
      </c>
      <c r="D5458" t="e">
        <f>'RAW DATA'!#REF!</f>
        <v>#REF!</v>
      </c>
      <c r="E5458" t="e">
        <f>'RAW DATA'!#REF!</f>
        <v>#REF!</v>
      </c>
      <c r="F5458">
        <f>'RAW DATA'!H5458</f>
        <v>0</v>
      </c>
      <c r="G5458">
        <f>'RAW DATA'!I5458</f>
        <v>0</v>
      </c>
      <c r="H5458" t="e">
        <f>'RAW DATA'!#REF!</f>
        <v>#REF!</v>
      </c>
      <c r="I5458" t="e">
        <f>'RAW DATA'!#REF!</f>
        <v>#REF!</v>
      </c>
      <c r="J5458">
        <f>'RAW DATA'!J5458</f>
        <v>0</v>
      </c>
      <c r="K5458" t="e">
        <f>'RAW DATA'!#REF!</f>
        <v>#REF!</v>
      </c>
      <c r="L5458">
        <f>'RAW DATA'!P5458</f>
        <v>0</v>
      </c>
      <c r="M5458">
        <f>'RAW DATA'!Q5458</f>
        <v>0</v>
      </c>
      <c r="N5458">
        <f>'RAW DATA'!R5458</f>
        <v>0</v>
      </c>
      <c r="O5458">
        <f>'RAW DATA'!S5458</f>
        <v>0</v>
      </c>
      <c r="P5458">
        <f>'RAW DATA'!T5458</f>
        <v>0</v>
      </c>
      <c r="Q5458">
        <f>'RAW DATA'!U5458</f>
        <v>0</v>
      </c>
      <c r="R5458">
        <f>'RAW DATA'!V5458</f>
        <v>0</v>
      </c>
      <c r="S5458" t="e">
        <f>'RAW DATA'!#REF!</f>
        <v>#REF!</v>
      </c>
      <c r="T5458">
        <f>'RAW DATA'!W5458</f>
        <v>0</v>
      </c>
      <c r="U5458">
        <f>'RAW DATA'!X5458</f>
        <v>0</v>
      </c>
      <c r="V5458">
        <f>'RAW DATA'!Y5458</f>
        <v>0</v>
      </c>
      <c r="W5458" t="e">
        <f>IF(' DASHBOARD'!K5458&gt;=60,FORMULAS!$D$3,IF(' DASHBOARD'!K5458&gt;=55,FORMULAS!$E$3,IF(' DASHBOARD'!K5458&gt;=50,FORMULAS!$F$3,IF(' DASHBOARD'!K5458&gt;=40,FORMULAS!$G$3,IF(' DASHBOARD'!K5458&gt;=30,FORMULAS!$H$3,IF(K5458&gt;=20,FORMULAS!$I$3,IF(' DASHBOARD'!K5458&gt;=16,FORMULAS!$J$3)))))))</f>
        <v>#REF!</v>
      </c>
      <c r="X5458" t="e">
        <f>INDEX(FORMULAS!$D$4:$J$10,MATCH('RAW DATA'!A5458,FORMULAS!$A$4:$A$10,0),MATCH(' DASHBOARD'!W5458,FORMULAS!$D$3:$J$3,0))</f>
        <v>#N/A</v>
      </c>
      <c r="Y5458">
        <f t="shared" si="340"/>
        <v>0</v>
      </c>
      <c r="Z5458">
        <f t="shared" si="341"/>
        <v>0</v>
      </c>
      <c r="AA5458" t="e">
        <f t="shared" si="342"/>
        <v>#DIV/0!</v>
      </c>
      <c r="AB5458" s="14" t="e">
        <f>1-(FORMULAS!$S$2-' DASHBOARD'!X5458)/FORMULAS!$S$2</f>
        <v>#N/A</v>
      </c>
      <c r="AC5458" t="e">
        <f t="shared" si="343"/>
        <v>#N/A</v>
      </c>
    </row>
    <row r="5459" spans="1:29" x14ac:dyDescent="0.2">
      <c r="A5459">
        <f>'RAW DATA'!A5459</f>
        <v>0</v>
      </c>
      <c r="B5459">
        <f>'RAW DATA'!G5459</f>
        <v>0</v>
      </c>
      <c r="C5459" t="e">
        <f>'RAW DATA'!#REF!</f>
        <v>#REF!</v>
      </c>
      <c r="D5459" t="e">
        <f>'RAW DATA'!#REF!</f>
        <v>#REF!</v>
      </c>
      <c r="E5459" t="e">
        <f>'RAW DATA'!#REF!</f>
        <v>#REF!</v>
      </c>
      <c r="F5459">
        <f>'RAW DATA'!H5459</f>
        <v>0</v>
      </c>
      <c r="G5459">
        <f>'RAW DATA'!I5459</f>
        <v>0</v>
      </c>
      <c r="H5459" t="e">
        <f>'RAW DATA'!#REF!</f>
        <v>#REF!</v>
      </c>
      <c r="I5459" t="e">
        <f>'RAW DATA'!#REF!</f>
        <v>#REF!</v>
      </c>
      <c r="J5459">
        <f>'RAW DATA'!J5459</f>
        <v>0</v>
      </c>
      <c r="K5459" t="e">
        <f>'RAW DATA'!#REF!</f>
        <v>#REF!</v>
      </c>
      <c r="L5459">
        <f>'RAW DATA'!P5459</f>
        <v>0</v>
      </c>
      <c r="M5459">
        <f>'RAW DATA'!Q5459</f>
        <v>0</v>
      </c>
      <c r="N5459">
        <f>'RAW DATA'!R5459</f>
        <v>0</v>
      </c>
      <c r="O5459">
        <f>'RAW DATA'!S5459</f>
        <v>0</v>
      </c>
      <c r="P5459">
        <f>'RAW DATA'!T5459</f>
        <v>0</v>
      </c>
      <c r="Q5459">
        <f>'RAW DATA'!U5459</f>
        <v>0</v>
      </c>
      <c r="R5459">
        <f>'RAW DATA'!V5459</f>
        <v>0</v>
      </c>
      <c r="S5459" t="e">
        <f>'RAW DATA'!#REF!</f>
        <v>#REF!</v>
      </c>
      <c r="T5459">
        <f>'RAW DATA'!W5459</f>
        <v>0</v>
      </c>
      <c r="U5459">
        <f>'RAW DATA'!X5459</f>
        <v>0</v>
      </c>
      <c r="V5459">
        <f>'RAW DATA'!Y5459</f>
        <v>0</v>
      </c>
      <c r="W5459" t="e">
        <f>IF(' DASHBOARD'!K5459&gt;=60,FORMULAS!$D$3,IF(' DASHBOARD'!K5459&gt;=55,FORMULAS!$E$3,IF(' DASHBOARD'!K5459&gt;=50,FORMULAS!$F$3,IF(' DASHBOARD'!K5459&gt;=40,FORMULAS!$G$3,IF(' DASHBOARD'!K5459&gt;=30,FORMULAS!$H$3,IF(K5459&gt;=20,FORMULAS!$I$3,IF(' DASHBOARD'!K5459&gt;=16,FORMULAS!$J$3)))))))</f>
        <v>#REF!</v>
      </c>
      <c r="X5459" t="e">
        <f>INDEX(FORMULAS!$D$4:$J$10,MATCH('RAW DATA'!A5459,FORMULAS!$A$4:$A$10,0),MATCH(' DASHBOARD'!W5459,FORMULAS!$D$3:$J$3,0))</f>
        <v>#N/A</v>
      </c>
      <c r="Y5459">
        <f t="shared" si="340"/>
        <v>0</v>
      </c>
      <c r="Z5459">
        <f t="shared" si="341"/>
        <v>0</v>
      </c>
      <c r="AA5459" t="e">
        <f t="shared" si="342"/>
        <v>#DIV/0!</v>
      </c>
      <c r="AB5459" s="14" t="e">
        <f>1-(FORMULAS!$S$2-' DASHBOARD'!X5459)/FORMULAS!$S$2</f>
        <v>#N/A</v>
      </c>
      <c r="AC5459" t="e">
        <f t="shared" si="343"/>
        <v>#N/A</v>
      </c>
    </row>
    <row r="5460" spans="1:29" x14ac:dyDescent="0.2">
      <c r="A5460">
        <f>'RAW DATA'!A5460</f>
        <v>0</v>
      </c>
      <c r="B5460">
        <f>'RAW DATA'!G5460</f>
        <v>0</v>
      </c>
      <c r="C5460" t="e">
        <f>'RAW DATA'!#REF!</f>
        <v>#REF!</v>
      </c>
      <c r="D5460" t="e">
        <f>'RAW DATA'!#REF!</f>
        <v>#REF!</v>
      </c>
      <c r="E5460" t="e">
        <f>'RAW DATA'!#REF!</f>
        <v>#REF!</v>
      </c>
      <c r="F5460">
        <f>'RAW DATA'!H5460</f>
        <v>0</v>
      </c>
      <c r="G5460">
        <f>'RAW DATA'!I5460</f>
        <v>0</v>
      </c>
      <c r="H5460" t="e">
        <f>'RAW DATA'!#REF!</f>
        <v>#REF!</v>
      </c>
      <c r="I5460" t="e">
        <f>'RAW DATA'!#REF!</f>
        <v>#REF!</v>
      </c>
      <c r="J5460">
        <f>'RAW DATA'!J5460</f>
        <v>0</v>
      </c>
      <c r="K5460" t="e">
        <f>'RAW DATA'!#REF!</f>
        <v>#REF!</v>
      </c>
      <c r="L5460">
        <f>'RAW DATA'!P5460</f>
        <v>0</v>
      </c>
      <c r="M5460">
        <f>'RAW DATA'!Q5460</f>
        <v>0</v>
      </c>
      <c r="N5460">
        <f>'RAW DATA'!R5460</f>
        <v>0</v>
      </c>
      <c r="O5460">
        <f>'RAW DATA'!S5460</f>
        <v>0</v>
      </c>
      <c r="P5460">
        <f>'RAW DATA'!T5460</f>
        <v>0</v>
      </c>
      <c r="Q5460">
        <f>'RAW DATA'!U5460</f>
        <v>0</v>
      </c>
      <c r="R5460">
        <f>'RAW DATA'!V5460</f>
        <v>0</v>
      </c>
      <c r="S5460" t="e">
        <f>'RAW DATA'!#REF!</f>
        <v>#REF!</v>
      </c>
      <c r="T5460">
        <f>'RAW DATA'!W5460</f>
        <v>0</v>
      </c>
      <c r="U5460">
        <f>'RAW DATA'!X5460</f>
        <v>0</v>
      </c>
      <c r="V5460">
        <f>'RAW DATA'!Y5460</f>
        <v>0</v>
      </c>
      <c r="W5460" t="e">
        <f>IF(' DASHBOARD'!K5460&gt;=60,FORMULAS!$D$3,IF(' DASHBOARD'!K5460&gt;=55,FORMULAS!$E$3,IF(' DASHBOARD'!K5460&gt;=50,FORMULAS!$F$3,IF(' DASHBOARD'!K5460&gt;=40,FORMULAS!$G$3,IF(' DASHBOARD'!K5460&gt;=30,FORMULAS!$H$3,IF(K5460&gt;=20,FORMULAS!$I$3,IF(' DASHBOARD'!K5460&gt;=16,FORMULAS!$J$3)))))))</f>
        <v>#REF!</v>
      </c>
      <c r="X5460" t="e">
        <f>INDEX(FORMULAS!$D$4:$J$10,MATCH('RAW DATA'!A5460,FORMULAS!$A$4:$A$10,0),MATCH(' DASHBOARD'!W5460,FORMULAS!$D$3:$J$3,0))</f>
        <v>#N/A</v>
      </c>
      <c r="Y5460">
        <f t="shared" si="340"/>
        <v>0</v>
      </c>
      <c r="Z5460">
        <f t="shared" si="341"/>
        <v>0</v>
      </c>
      <c r="AA5460" t="e">
        <f t="shared" si="342"/>
        <v>#DIV/0!</v>
      </c>
      <c r="AB5460" s="14" t="e">
        <f>1-(FORMULAS!$S$2-' DASHBOARD'!X5460)/FORMULAS!$S$2</f>
        <v>#N/A</v>
      </c>
      <c r="AC5460" t="e">
        <f t="shared" si="343"/>
        <v>#N/A</v>
      </c>
    </row>
    <row r="5461" spans="1:29" x14ac:dyDescent="0.2">
      <c r="A5461">
        <f>'RAW DATA'!A5461</f>
        <v>0</v>
      </c>
      <c r="B5461">
        <f>'RAW DATA'!G5461</f>
        <v>0</v>
      </c>
      <c r="C5461" t="e">
        <f>'RAW DATA'!#REF!</f>
        <v>#REF!</v>
      </c>
      <c r="D5461" t="e">
        <f>'RAW DATA'!#REF!</f>
        <v>#REF!</v>
      </c>
      <c r="E5461" t="e">
        <f>'RAW DATA'!#REF!</f>
        <v>#REF!</v>
      </c>
      <c r="F5461">
        <f>'RAW DATA'!H5461</f>
        <v>0</v>
      </c>
      <c r="G5461">
        <f>'RAW DATA'!I5461</f>
        <v>0</v>
      </c>
      <c r="H5461" t="e">
        <f>'RAW DATA'!#REF!</f>
        <v>#REF!</v>
      </c>
      <c r="I5461" t="e">
        <f>'RAW DATA'!#REF!</f>
        <v>#REF!</v>
      </c>
      <c r="J5461">
        <f>'RAW DATA'!J5461</f>
        <v>0</v>
      </c>
      <c r="K5461" t="e">
        <f>'RAW DATA'!#REF!</f>
        <v>#REF!</v>
      </c>
      <c r="L5461">
        <f>'RAW DATA'!P5461</f>
        <v>0</v>
      </c>
      <c r="M5461">
        <f>'RAW DATA'!Q5461</f>
        <v>0</v>
      </c>
      <c r="N5461">
        <f>'RAW DATA'!R5461</f>
        <v>0</v>
      </c>
      <c r="O5461">
        <f>'RAW DATA'!S5461</f>
        <v>0</v>
      </c>
      <c r="P5461">
        <f>'RAW DATA'!T5461</f>
        <v>0</v>
      </c>
      <c r="Q5461">
        <f>'RAW DATA'!U5461</f>
        <v>0</v>
      </c>
      <c r="R5461">
        <f>'RAW DATA'!V5461</f>
        <v>0</v>
      </c>
      <c r="S5461" t="e">
        <f>'RAW DATA'!#REF!</f>
        <v>#REF!</v>
      </c>
      <c r="T5461">
        <f>'RAW DATA'!W5461</f>
        <v>0</v>
      </c>
      <c r="U5461">
        <f>'RAW DATA'!X5461</f>
        <v>0</v>
      </c>
      <c r="V5461">
        <f>'RAW DATA'!Y5461</f>
        <v>0</v>
      </c>
      <c r="W5461" t="e">
        <f>IF(' DASHBOARD'!K5461&gt;=60,FORMULAS!$D$3,IF(' DASHBOARD'!K5461&gt;=55,FORMULAS!$E$3,IF(' DASHBOARD'!K5461&gt;=50,FORMULAS!$F$3,IF(' DASHBOARD'!K5461&gt;=40,FORMULAS!$G$3,IF(' DASHBOARD'!K5461&gt;=30,FORMULAS!$H$3,IF(K5461&gt;=20,FORMULAS!$I$3,IF(' DASHBOARD'!K5461&gt;=16,FORMULAS!$J$3)))))))</f>
        <v>#REF!</v>
      </c>
      <c r="X5461" t="e">
        <f>INDEX(FORMULAS!$D$4:$J$10,MATCH('RAW DATA'!A5461,FORMULAS!$A$4:$A$10,0),MATCH(' DASHBOARD'!W5461,FORMULAS!$D$3:$J$3,0))</f>
        <v>#N/A</v>
      </c>
      <c r="Y5461">
        <f t="shared" si="340"/>
        <v>0</v>
      </c>
      <c r="Z5461">
        <f t="shared" si="341"/>
        <v>0</v>
      </c>
      <c r="AA5461" t="e">
        <f t="shared" si="342"/>
        <v>#DIV/0!</v>
      </c>
      <c r="AB5461" s="14" t="e">
        <f>1-(FORMULAS!$S$2-' DASHBOARD'!X5461)/FORMULAS!$S$2</f>
        <v>#N/A</v>
      </c>
      <c r="AC5461" t="e">
        <f t="shared" si="343"/>
        <v>#N/A</v>
      </c>
    </row>
    <row r="5462" spans="1:29" x14ac:dyDescent="0.2">
      <c r="A5462">
        <f>'RAW DATA'!A5462</f>
        <v>0</v>
      </c>
      <c r="B5462">
        <f>'RAW DATA'!G5462</f>
        <v>0</v>
      </c>
      <c r="C5462" t="e">
        <f>'RAW DATA'!#REF!</f>
        <v>#REF!</v>
      </c>
      <c r="D5462" t="e">
        <f>'RAW DATA'!#REF!</f>
        <v>#REF!</v>
      </c>
      <c r="E5462" t="e">
        <f>'RAW DATA'!#REF!</f>
        <v>#REF!</v>
      </c>
      <c r="F5462">
        <f>'RAW DATA'!H5462</f>
        <v>0</v>
      </c>
      <c r="G5462">
        <f>'RAW DATA'!I5462</f>
        <v>0</v>
      </c>
      <c r="H5462" t="e">
        <f>'RAW DATA'!#REF!</f>
        <v>#REF!</v>
      </c>
      <c r="I5462" t="e">
        <f>'RAW DATA'!#REF!</f>
        <v>#REF!</v>
      </c>
      <c r="J5462">
        <f>'RAW DATA'!J5462</f>
        <v>0</v>
      </c>
      <c r="K5462" t="e">
        <f>'RAW DATA'!#REF!</f>
        <v>#REF!</v>
      </c>
      <c r="L5462">
        <f>'RAW DATA'!P5462</f>
        <v>0</v>
      </c>
      <c r="M5462">
        <f>'RAW DATA'!Q5462</f>
        <v>0</v>
      </c>
      <c r="N5462">
        <f>'RAW DATA'!R5462</f>
        <v>0</v>
      </c>
      <c r="O5462">
        <f>'RAW DATA'!S5462</f>
        <v>0</v>
      </c>
      <c r="P5462">
        <f>'RAW DATA'!T5462</f>
        <v>0</v>
      </c>
      <c r="Q5462">
        <f>'RAW DATA'!U5462</f>
        <v>0</v>
      </c>
      <c r="R5462">
        <f>'RAW DATA'!V5462</f>
        <v>0</v>
      </c>
      <c r="S5462" t="e">
        <f>'RAW DATA'!#REF!</f>
        <v>#REF!</v>
      </c>
      <c r="T5462">
        <f>'RAW DATA'!W5462</f>
        <v>0</v>
      </c>
      <c r="U5462">
        <f>'RAW DATA'!X5462</f>
        <v>0</v>
      </c>
      <c r="V5462">
        <f>'RAW DATA'!Y5462</f>
        <v>0</v>
      </c>
      <c r="W5462" t="e">
        <f>IF(' DASHBOARD'!K5462&gt;=60,FORMULAS!$D$3,IF(' DASHBOARD'!K5462&gt;=55,FORMULAS!$E$3,IF(' DASHBOARD'!K5462&gt;=50,FORMULAS!$F$3,IF(' DASHBOARD'!K5462&gt;=40,FORMULAS!$G$3,IF(' DASHBOARD'!K5462&gt;=30,FORMULAS!$H$3,IF(K5462&gt;=20,FORMULAS!$I$3,IF(' DASHBOARD'!K5462&gt;=16,FORMULAS!$J$3)))))))</f>
        <v>#REF!</v>
      </c>
      <c r="X5462" t="e">
        <f>INDEX(FORMULAS!$D$4:$J$10,MATCH('RAW DATA'!A5462,FORMULAS!$A$4:$A$10,0),MATCH(' DASHBOARD'!W5462,FORMULAS!$D$3:$J$3,0))</f>
        <v>#N/A</v>
      </c>
      <c r="Y5462">
        <f t="shared" si="340"/>
        <v>0</v>
      </c>
      <c r="Z5462">
        <f t="shared" si="341"/>
        <v>0</v>
      </c>
      <c r="AA5462" t="e">
        <f t="shared" si="342"/>
        <v>#DIV/0!</v>
      </c>
      <c r="AB5462" s="14" t="e">
        <f>1-(FORMULAS!$S$2-' DASHBOARD'!X5462)/FORMULAS!$S$2</f>
        <v>#N/A</v>
      </c>
      <c r="AC5462" t="e">
        <f t="shared" si="343"/>
        <v>#N/A</v>
      </c>
    </row>
    <row r="5463" spans="1:29" x14ac:dyDescent="0.2">
      <c r="A5463">
        <f>'RAW DATA'!A5463</f>
        <v>0</v>
      </c>
      <c r="B5463">
        <f>'RAW DATA'!G5463</f>
        <v>0</v>
      </c>
      <c r="C5463" t="e">
        <f>'RAW DATA'!#REF!</f>
        <v>#REF!</v>
      </c>
      <c r="D5463" t="e">
        <f>'RAW DATA'!#REF!</f>
        <v>#REF!</v>
      </c>
      <c r="E5463" t="e">
        <f>'RAW DATA'!#REF!</f>
        <v>#REF!</v>
      </c>
      <c r="F5463">
        <f>'RAW DATA'!H5463</f>
        <v>0</v>
      </c>
      <c r="G5463">
        <f>'RAW DATA'!I5463</f>
        <v>0</v>
      </c>
      <c r="H5463" t="e">
        <f>'RAW DATA'!#REF!</f>
        <v>#REF!</v>
      </c>
      <c r="I5463" t="e">
        <f>'RAW DATA'!#REF!</f>
        <v>#REF!</v>
      </c>
      <c r="J5463">
        <f>'RAW DATA'!J5463</f>
        <v>0</v>
      </c>
      <c r="K5463" t="e">
        <f>'RAW DATA'!#REF!</f>
        <v>#REF!</v>
      </c>
      <c r="L5463">
        <f>'RAW DATA'!P5463</f>
        <v>0</v>
      </c>
      <c r="M5463">
        <f>'RAW DATA'!Q5463</f>
        <v>0</v>
      </c>
      <c r="N5463">
        <f>'RAW DATA'!R5463</f>
        <v>0</v>
      </c>
      <c r="O5463">
        <f>'RAW DATA'!S5463</f>
        <v>0</v>
      </c>
      <c r="P5463">
        <f>'RAW DATA'!T5463</f>
        <v>0</v>
      </c>
      <c r="Q5463">
        <f>'RAW DATA'!U5463</f>
        <v>0</v>
      </c>
      <c r="R5463">
        <f>'RAW DATA'!V5463</f>
        <v>0</v>
      </c>
      <c r="S5463" t="e">
        <f>'RAW DATA'!#REF!</f>
        <v>#REF!</v>
      </c>
      <c r="T5463">
        <f>'RAW DATA'!W5463</f>
        <v>0</v>
      </c>
      <c r="U5463">
        <f>'RAW DATA'!X5463</f>
        <v>0</v>
      </c>
      <c r="V5463">
        <f>'RAW DATA'!Y5463</f>
        <v>0</v>
      </c>
      <c r="W5463" t="e">
        <f>IF(' DASHBOARD'!K5463&gt;=60,FORMULAS!$D$3,IF(' DASHBOARD'!K5463&gt;=55,FORMULAS!$E$3,IF(' DASHBOARD'!K5463&gt;=50,FORMULAS!$F$3,IF(' DASHBOARD'!K5463&gt;=40,FORMULAS!$G$3,IF(' DASHBOARD'!K5463&gt;=30,FORMULAS!$H$3,IF(K5463&gt;=20,FORMULAS!$I$3,IF(' DASHBOARD'!K5463&gt;=16,FORMULAS!$J$3)))))))</f>
        <v>#REF!</v>
      </c>
      <c r="X5463" t="e">
        <f>INDEX(FORMULAS!$D$4:$J$10,MATCH('RAW DATA'!A5463,FORMULAS!$A$4:$A$10,0),MATCH(' DASHBOARD'!W5463,FORMULAS!$D$3:$J$3,0))</f>
        <v>#N/A</v>
      </c>
      <c r="Y5463">
        <f t="shared" si="340"/>
        <v>0</v>
      </c>
      <c r="Z5463">
        <f t="shared" si="341"/>
        <v>0</v>
      </c>
      <c r="AA5463" t="e">
        <f t="shared" si="342"/>
        <v>#DIV/0!</v>
      </c>
      <c r="AB5463" s="14" t="e">
        <f>1-(FORMULAS!$S$2-' DASHBOARD'!X5463)/FORMULAS!$S$2</f>
        <v>#N/A</v>
      </c>
      <c r="AC5463" t="e">
        <f t="shared" si="343"/>
        <v>#N/A</v>
      </c>
    </row>
    <row r="5464" spans="1:29" x14ac:dyDescent="0.2">
      <c r="A5464">
        <f>'RAW DATA'!A5464</f>
        <v>0</v>
      </c>
      <c r="B5464">
        <f>'RAW DATA'!G5464</f>
        <v>0</v>
      </c>
      <c r="C5464" t="e">
        <f>'RAW DATA'!#REF!</f>
        <v>#REF!</v>
      </c>
      <c r="D5464" t="e">
        <f>'RAW DATA'!#REF!</f>
        <v>#REF!</v>
      </c>
      <c r="E5464" t="e">
        <f>'RAW DATA'!#REF!</f>
        <v>#REF!</v>
      </c>
      <c r="F5464">
        <f>'RAW DATA'!H5464</f>
        <v>0</v>
      </c>
      <c r="G5464">
        <f>'RAW DATA'!I5464</f>
        <v>0</v>
      </c>
      <c r="H5464" t="e">
        <f>'RAW DATA'!#REF!</f>
        <v>#REF!</v>
      </c>
      <c r="I5464" t="e">
        <f>'RAW DATA'!#REF!</f>
        <v>#REF!</v>
      </c>
      <c r="J5464">
        <f>'RAW DATA'!J5464</f>
        <v>0</v>
      </c>
      <c r="K5464" t="e">
        <f>'RAW DATA'!#REF!</f>
        <v>#REF!</v>
      </c>
      <c r="L5464">
        <f>'RAW DATA'!P5464</f>
        <v>0</v>
      </c>
      <c r="M5464">
        <f>'RAW DATA'!Q5464</f>
        <v>0</v>
      </c>
      <c r="N5464">
        <f>'RAW DATA'!R5464</f>
        <v>0</v>
      </c>
      <c r="O5464">
        <f>'RAW DATA'!S5464</f>
        <v>0</v>
      </c>
      <c r="P5464">
        <f>'RAW DATA'!T5464</f>
        <v>0</v>
      </c>
      <c r="Q5464">
        <f>'RAW DATA'!U5464</f>
        <v>0</v>
      </c>
      <c r="R5464">
        <f>'RAW DATA'!V5464</f>
        <v>0</v>
      </c>
      <c r="S5464" t="e">
        <f>'RAW DATA'!#REF!</f>
        <v>#REF!</v>
      </c>
      <c r="T5464">
        <f>'RAW DATA'!W5464</f>
        <v>0</v>
      </c>
      <c r="U5464">
        <f>'RAW DATA'!X5464</f>
        <v>0</v>
      </c>
      <c r="V5464">
        <f>'RAW DATA'!Y5464</f>
        <v>0</v>
      </c>
      <c r="W5464" t="e">
        <f>IF(' DASHBOARD'!K5464&gt;=60,FORMULAS!$D$3,IF(' DASHBOARD'!K5464&gt;=55,FORMULAS!$E$3,IF(' DASHBOARD'!K5464&gt;=50,FORMULAS!$F$3,IF(' DASHBOARD'!K5464&gt;=40,FORMULAS!$G$3,IF(' DASHBOARD'!K5464&gt;=30,FORMULAS!$H$3,IF(K5464&gt;=20,FORMULAS!$I$3,IF(' DASHBOARD'!K5464&gt;=16,FORMULAS!$J$3)))))))</f>
        <v>#REF!</v>
      </c>
      <c r="X5464" t="e">
        <f>INDEX(FORMULAS!$D$4:$J$10,MATCH('RAW DATA'!A5464,FORMULAS!$A$4:$A$10,0),MATCH(' DASHBOARD'!W5464,FORMULAS!$D$3:$J$3,0))</f>
        <v>#N/A</v>
      </c>
      <c r="Y5464">
        <f t="shared" si="340"/>
        <v>0</v>
      </c>
      <c r="Z5464">
        <f t="shared" si="341"/>
        <v>0</v>
      </c>
      <c r="AA5464" t="e">
        <f t="shared" si="342"/>
        <v>#DIV/0!</v>
      </c>
      <c r="AB5464" s="14" t="e">
        <f>1-(FORMULAS!$S$2-' DASHBOARD'!X5464)/FORMULAS!$S$2</f>
        <v>#N/A</v>
      </c>
      <c r="AC5464" t="e">
        <f t="shared" si="343"/>
        <v>#N/A</v>
      </c>
    </row>
    <row r="5465" spans="1:29" x14ac:dyDescent="0.2">
      <c r="A5465">
        <f>'RAW DATA'!A5465</f>
        <v>0</v>
      </c>
      <c r="B5465">
        <f>'RAW DATA'!G5465</f>
        <v>0</v>
      </c>
      <c r="C5465" t="e">
        <f>'RAW DATA'!#REF!</f>
        <v>#REF!</v>
      </c>
      <c r="D5465" t="e">
        <f>'RAW DATA'!#REF!</f>
        <v>#REF!</v>
      </c>
      <c r="E5465" t="e">
        <f>'RAW DATA'!#REF!</f>
        <v>#REF!</v>
      </c>
      <c r="F5465">
        <f>'RAW DATA'!H5465</f>
        <v>0</v>
      </c>
      <c r="G5465">
        <f>'RAW DATA'!I5465</f>
        <v>0</v>
      </c>
      <c r="H5465" t="e">
        <f>'RAW DATA'!#REF!</f>
        <v>#REF!</v>
      </c>
      <c r="I5465" t="e">
        <f>'RAW DATA'!#REF!</f>
        <v>#REF!</v>
      </c>
      <c r="J5465">
        <f>'RAW DATA'!J5465</f>
        <v>0</v>
      </c>
      <c r="K5465" t="e">
        <f>'RAW DATA'!#REF!</f>
        <v>#REF!</v>
      </c>
      <c r="L5465">
        <f>'RAW DATA'!P5465</f>
        <v>0</v>
      </c>
      <c r="M5465">
        <f>'RAW DATA'!Q5465</f>
        <v>0</v>
      </c>
      <c r="N5465">
        <f>'RAW DATA'!R5465</f>
        <v>0</v>
      </c>
      <c r="O5465">
        <f>'RAW DATA'!S5465</f>
        <v>0</v>
      </c>
      <c r="P5465">
        <f>'RAW DATA'!T5465</f>
        <v>0</v>
      </c>
      <c r="Q5465">
        <f>'RAW DATA'!U5465</f>
        <v>0</v>
      </c>
      <c r="R5465">
        <f>'RAW DATA'!V5465</f>
        <v>0</v>
      </c>
      <c r="S5465" t="e">
        <f>'RAW DATA'!#REF!</f>
        <v>#REF!</v>
      </c>
      <c r="T5465">
        <f>'RAW DATA'!W5465</f>
        <v>0</v>
      </c>
      <c r="U5465">
        <f>'RAW DATA'!X5465</f>
        <v>0</v>
      </c>
      <c r="V5465">
        <f>'RAW DATA'!Y5465</f>
        <v>0</v>
      </c>
      <c r="W5465" t="e">
        <f>IF(' DASHBOARD'!K5465&gt;=60,FORMULAS!$D$3,IF(' DASHBOARD'!K5465&gt;=55,FORMULAS!$E$3,IF(' DASHBOARD'!K5465&gt;=50,FORMULAS!$F$3,IF(' DASHBOARD'!K5465&gt;=40,FORMULAS!$G$3,IF(' DASHBOARD'!K5465&gt;=30,FORMULAS!$H$3,IF(K5465&gt;=20,FORMULAS!$I$3,IF(' DASHBOARD'!K5465&gt;=16,FORMULAS!$J$3)))))))</f>
        <v>#REF!</v>
      </c>
      <c r="X5465" t="e">
        <f>INDEX(FORMULAS!$D$4:$J$10,MATCH('RAW DATA'!A5465,FORMULAS!$A$4:$A$10,0),MATCH(' DASHBOARD'!W5465,FORMULAS!$D$3:$J$3,0))</f>
        <v>#N/A</v>
      </c>
      <c r="Y5465">
        <f t="shared" si="340"/>
        <v>0</v>
      </c>
      <c r="Z5465">
        <f t="shared" si="341"/>
        <v>0</v>
      </c>
      <c r="AA5465" t="e">
        <f t="shared" si="342"/>
        <v>#DIV/0!</v>
      </c>
      <c r="AB5465" s="14" t="e">
        <f>1-(FORMULAS!$S$2-' DASHBOARD'!X5465)/FORMULAS!$S$2</f>
        <v>#N/A</v>
      </c>
      <c r="AC5465" t="e">
        <f t="shared" si="343"/>
        <v>#N/A</v>
      </c>
    </row>
    <row r="5466" spans="1:29" x14ac:dyDescent="0.2">
      <c r="A5466">
        <f>'RAW DATA'!A5466</f>
        <v>0</v>
      </c>
      <c r="B5466">
        <f>'RAW DATA'!G5466</f>
        <v>0</v>
      </c>
      <c r="C5466" t="e">
        <f>'RAW DATA'!#REF!</f>
        <v>#REF!</v>
      </c>
      <c r="D5466" t="e">
        <f>'RAW DATA'!#REF!</f>
        <v>#REF!</v>
      </c>
      <c r="E5466" t="e">
        <f>'RAW DATA'!#REF!</f>
        <v>#REF!</v>
      </c>
      <c r="F5466">
        <f>'RAW DATA'!H5466</f>
        <v>0</v>
      </c>
      <c r="G5466">
        <f>'RAW DATA'!I5466</f>
        <v>0</v>
      </c>
      <c r="H5466" t="e">
        <f>'RAW DATA'!#REF!</f>
        <v>#REF!</v>
      </c>
      <c r="I5466" t="e">
        <f>'RAW DATA'!#REF!</f>
        <v>#REF!</v>
      </c>
      <c r="J5466">
        <f>'RAW DATA'!J5466</f>
        <v>0</v>
      </c>
      <c r="K5466" t="e">
        <f>'RAW DATA'!#REF!</f>
        <v>#REF!</v>
      </c>
      <c r="L5466">
        <f>'RAW DATA'!P5466</f>
        <v>0</v>
      </c>
      <c r="M5466">
        <f>'RAW DATA'!Q5466</f>
        <v>0</v>
      </c>
      <c r="N5466">
        <f>'RAW DATA'!R5466</f>
        <v>0</v>
      </c>
      <c r="O5466">
        <f>'RAW DATA'!S5466</f>
        <v>0</v>
      </c>
      <c r="P5466">
        <f>'RAW DATA'!T5466</f>
        <v>0</v>
      </c>
      <c r="Q5466">
        <f>'RAW DATA'!U5466</f>
        <v>0</v>
      </c>
      <c r="R5466">
        <f>'RAW DATA'!V5466</f>
        <v>0</v>
      </c>
      <c r="S5466" t="e">
        <f>'RAW DATA'!#REF!</f>
        <v>#REF!</v>
      </c>
      <c r="T5466">
        <f>'RAW DATA'!W5466</f>
        <v>0</v>
      </c>
      <c r="U5466">
        <f>'RAW DATA'!X5466</f>
        <v>0</v>
      </c>
      <c r="V5466">
        <f>'RAW DATA'!Y5466</f>
        <v>0</v>
      </c>
      <c r="W5466" t="e">
        <f>IF(' DASHBOARD'!K5466&gt;=60,FORMULAS!$D$3,IF(' DASHBOARD'!K5466&gt;=55,FORMULAS!$E$3,IF(' DASHBOARD'!K5466&gt;=50,FORMULAS!$F$3,IF(' DASHBOARD'!K5466&gt;=40,FORMULAS!$G$3,IF(' DASHBOARD'!K5466&gt;=30,FORMULAS!$H$3,IF(K5466&gt;=20,FORMULAS!$I$3,IF(' DASHBOARD'!K5466&gt;=16,FORMULAS!$J$3)))))))</f>
        <v>#REF!</v>
      </c>
      <c r="X5466" t="e">
        <f>INDEX(FORMULAS!$D$4:$J$10,MATCH('RAW DATA'!A5466,FORMULAS!$A$4:$A$10,0),MATCH(' DASHBOARD'!W5466,FORMULAS!$D$3:$J$3,0))</f>
        <v>#N/A</v>
      </c>
      <c r="Y5466">
        <f t="shared" si="340"/>
        <v>0</v>
      </c>
      <c r="Z5466">
        <f t="shared" si="341"/>
        <v>0</v>
      </c>
      <c r="AA5466" t="e">
        <f t="shared" si="342"/>
        <v>#DIV/0!</v>
      </c>
      <c r="AB5466" s="14" t="e">
        <f>1-(FORMULAS!$S$2-' DASHBOARD'!X5466)/FORMULAS!$S$2</f>
        <v>#N/A</v>
      </c>
      <c r="AC5466" t="e">
        <f t="shared" si="343"/>
        <v>#N/A</v>
      </c>
    </row>
    <row r="5467" spans="1:29" x14ac:dyDescent="0.2">
      <c r="A5467">
        <f>'RAW DATA'!A5467</f>
        <v>0</v>
      </c>
      <c r="B5467">
        <f>'RAW DATA'!G5467</f>
        <v>0</v>
      </c>
      <c r="C5467" t="e">
        <f>'RAW DATA'!#REF!</f>
        <v>#REF!</v>
      </c>
      <c r="D5467" t="e">
        <f>'RAW DATA'!#REF!</f>
        <v>#REF!</v>
      </c>
      <c r="E5467" t="e">
        <f>'RAW DATA'!#REF!</f>
        <v>#REF!</v>
      </c>
      <c r="F5467">
        <f>'RAW DATA'!H5467</f>
        <v>0</v>
      </c>
      <c r="G5467">
        <f>'RAW DATA'!I5467</f>
        <v>0</v>
      </c>
      <c r="H5467" t="e">
        <f>'RAW DATA'!#REF!</f>
        <v>#REF!</v>
      </c>
      <c r="I5467" t="e">
        <f>'RAW DATA'!#REF!</f>
        <v>#REF!</v>
      </c>
      <c r="J5467">
        <f>'RAW DATA'!J5467</f>
        <v>0</v>
      </c>
      <c r="K5467" t="e">
        <f>'RAW DATA'!#REF!</f>
        <v>#REF!</v>
      </c>
      <c r="L5467">
        <f>'RAW DATA'!P5467</f>
        <v>0</v>
      </c>
      <c r="M5467">
        <f>'RAW DATA'!Q5467</f>
        <v>0</v>
      </c>
      <c r="N5467">
        <f>'RAW DATA'!R5467</f>
        <v>0</v>
      </c>
      <c r="O5467">
        <f>'RAW DATA'!S5467</f>
        <v>0</v>
      </c>
      <c r="P5467">
        <f>'RAW DATA'!T5467</f>
        <v>0</v>
      </c>
      <c r="Q5467">
        <f>'RAW DATA'!U5467</f>
        <v>0</v>
      </c>
      <c r="R5467">
        <f>'RAW DATA'!V5467</f>
        <v>0</v>
      </c>
      <c r="S5467" t="e">
        <f>'RAW DATA'!#REF!</f>
        <v>#REF!</v>
      </c>
      <c r="T5467">
        <f>'RAW DATA'!W5467</f>
        <v>0</v>
      </c>
      <c r="U5467">
        <f>'RAW DATA'!X5467</f>
        <v>0</v>
      </c>
      <c r="V5467">
        <f>'RAW DATA'!Y5467</f>
        <v>0</v>
      </c>
      <c r="W5467" t="e">
        <f>IF(' DASHBOARD'!K5467&gt;=60,FORMULAS!$D$3,IF(' DASHBOARD'!K5467&gt;=55,FORMULAS!$E$3,IF(' DASHBOARD'!K5467&gt;=50,FORMULAS!$F$3,IF(' DASHBOARD'!K5467&gt;=40,FORMULAS!$G$3,IF(' DASHBOARD'!K5467&gt;=30,FORMULAS!$H$3,IF(K5467&gt;=20,FORMULAS!$I$3,IF(' DASHBOARD'!K5467&gt;=16,FORMULAS!$J$3)))))))</f>
        <v>#REF!</v>
      </c>
      <c r="X5467" t="e">
        <f>INDEX(FORMULAS!$D$4:$J$10,MATCH('RAW DATA'!A5467,FORMULAS!$A$4:$A$10,0),MATCH(' DASHBOARD'!W5467,FORMULAS!$D$3:$J$3,0))</f>
        <v>#N/A</v>
      </c>
      <c r="Y5467">
        <f t="shared" si="340"/>
        <v>0</v>
      </c>
      <c r="Z5467">
        <f t="shared" si="341"/>
        <v>0</v>
      </c>
      <c r="AA5467" t="e">
        <f t="shared" si="342"/>
        <v>#DIV/0!</v>
      </c>
      <c r="AB5467" s="14" t="e">
        <f>1-(FORMULAS!$S$2-' DASHBOARD'!X5467)/FORMULAS!$S$2</f>
        <v>#N/A</v>
      </c>
      <c r="AC5467" t="e">
        <f t="shared" si="343"/>
        <v>#N/A</v>
      </c>
    </row>
    <row r="5468" spans="1:29" x14ac:dyDescent="0.2">
      <c r="A5468">
        <f>'RAW DATA'!A5468</f>
        <v>0</v>
      </c>
      <c r="B5468">
        <f>'RAW DATA'!G5468</f>
        <v>0</v>
      </c>
      <c r="C5468" t="e">
        <f>'RAW DATA'!#REF!</f>
        <v>#REF!</v>
      </c>
      <c r="D5468" t="e">
        <f>'RAW DATA'!#REF!</f>
        <v>#REF!</v>
      </c>
      <c r="E5468" t="e">
        <f>'RAW DATA'!#REF!</f>
        <v>#REF!</v>
      </c>
      <c r="F5468">
        <f>'RAW DATA'!H5468</f>
        <v>0</v>
      </c>
      <c r="G5468">
        <f>'RAW DATA'!I5468</f>
        <v>0</v>
      </c>
      <c r="H5468" t="e">
        <f>'RAW DATA'!#REF!</f>
        <v>#REF!</v>
      </c>
      <c r="I5468" t="e">
        <f>'RAW DATA'!#REF!</f>
        <v>#REF!</v>
      </c>
      <c r="J5468">
        <f>'RAW DATA'!J5468</f>
        <v>0</v>
      </c>
      <c r="K5468" t="e">
        <f>'RAW DATA'!#REF!</f>
        <v>#REF!</v>
      </c>
      <c r="L5468">
        <f>'RAW DATA'!P5468</f>
        <v>0</v>
      </c>
      <c r="M5468">
        <f>'RAW DATA'!Q5468</f>
        <v>0</v>
      </c>
      <c r="N5468">
        <f>'RAW DATA'!R5468</f>
        <v>0</v>
      </c>
      <c r="O5468">
        <f>'RAW DATA'!S5468</f>
        <v>0</v>
      </c>
      <c r="P5468">
        <f>'RAW DATA'!T5468</f>
        <v>0</v>
      </c>
      <c r="Q5468">
        <f>'RAW DATA'!U5468</f>
        <v>0</v>
      </c>
      <c r="R5468">
        <f>'RAW DATA'!V5468</f>
        <v>0</v>
      </c>
      <c r="S5468" t="e">
        <f>'RAW DATA'!#REF!</f>
        <v>#REF!</v>
      </c>
      <c r="T5468">
        <f>'RAW DATA'!W5468</f>
        <v>0</v>
      </c>
      <c r="U5468">
        <f>'RAW DATA'!X5468</f>
        <v>0</v>
      </c>
      <c r="V5468">
        <f>'RAW DATA'!Y5468</f>
        <v>0</v>
      </c>
      <c r="W5468" t="e">
        <f>IF(' DASHBOARD'!K5468&gt;=60,FORMULAS!$D$3,IF(' DASHBOARD'!K5468&gt;=55,FORMULAS!$E$3,IF(' DASHBOARD'!K5468&gt;=50,FORMULAS!$F$3,IF(' DASHBOARD'!K5468&gt;=40,FORMULAS!$G$3,IF(' DASHBOARD'!K5468&gt;=30,FORMULAS!$H$3,IF(K5468&gt;=20,FORMULAS!$I$3,IF(' DASHBOARD'!K5468&gt;=16,FORMULAS!$J$3)))))))</f>
        <v>#REF!</v>
      </c>
      <c r="X5468" t="e">
        <f>INDEX(FORMULAS!$D$4:$J$10,MATCH('RAW DATA'!A5468,FORMULAS!$A$4:$A$10,0),MATCH(' DASHBOARD'!W5468,FORMULAS!$D$3:$J$3,0))</f>
        <v>#N/A</v>
      </c>
      <c r="Y5468">
        <f t="shared" si="340"/>
        <v>0</v>
      </c>
      <c r="Z5468">
        <f t="shared" si="341"/>
        <v>0</v>
      </c>
      <c r="AA5468" t="e">
        <f t="shared" si="342"/>
        <v>#DIV/0!</v>
      </c>
      <c r="AB5468" s="14" t="e">
        <f>1-(FORMULAS!$S$2-' DASHBOARD'!X5468)/FORMULAS!$S$2</f>
        <v>#N/A</v>
      </c>
      <c r="AC5468" t="e">
        <f t="shared" si="343"/>
        <v>#N/A</v>
      </c>
    </row>
    <row r="5469" spans="1:29" x14ac:dyDescent="0.2">
      <c r="A5469">
        <f>'RAW DATA'!A5469</f>
        <v>0</v>
      </c>
      <c r="B5469">
        <f>'RAW DATA'!G5469</f>
        <v>0</v>
      </c>
      <c r="C5469" t="e">
        <f>'RAW DATA'!#REF!</f>
        <v>#REF!</v>
      </c>
      <c r="D5469" t="e">
        <f>'RAW DATA'!#REF!</f>
        <v>#REF!</v>
      </c>
      <c r="E5469" t="e">
        <f>'RAW DATA'!#REF!</f>
        <v>#REF!</v>
      </c>
      <c r="F5469">
        <f>'RAW DATA'!H5469</f>
        <v>0</v>
      </c>
      <c r="G5469">
        <f>'RAW DATA'!I5469</f>
        <v>0</v>
      </c>
      <c r="H5469" t="e">
        <f>'RAW DATA'!#REF!</f>
        <v>#REF!</v>
      </c>
      <c r="I5469" t="e">
        <f>'RAW DATA'!#REF!</f>
        <v>#REF!</v>
      </c>
      <c r="J5469">
        <f>'RAW DATA'!J5469</f>
        <v>0</v>
      </c>
      <c r="K5469" t="e">
        <f>'RAW DATA'!#REF!</f>
        <v>#REF!</v>
      </c>
      <c r="L5469">
        <f>'RAW DATA'!P5469</f>
        <v>0</v>
      </c>
      <c r="M5469">
        <f>'RAW DATA'!Q5469</f>
        <v>0</v>
      </c>
      <c r="N5469">
        <f>'RAW DATA'!R5469</f>
        <v>0</v>
      </c>
      <c r="O5469">
        <f>'RAW DATA'!S5469</f>
        <v>0</v>
      </c>
      <c r="P5469">
        <f>'RAW DATA'!T5469</f>
        <v>0</v>
      </c>
      <c r="Q5469">
        <f>'RAW DATA'!U5469</f>
        <v>0</v>
      </c>
      <c r="R5469">
        <f>'RAW DATA'!V5469</f>
        <v>0</v>
      </c>
      <c r="S5469" t="e">
        <f>'RAW DATA'!#REF!</f>
        <v>#REF!</v>
      </c>
      <c r="T5469">
        <f>'RAW DATA'!W5469</f>
        <v>0</v>
      </c>
      <c r="U5469">
        <f>'RAW DATA'!X5469</f>
        <v>0</v>
      </c>
      <c r="V5469">
        <f>'RAW DATA'!Y5469</f>
        <v>0</v>
      </c>
      <c r="W5469" t="e">
        <f>IF(' DASHBOARD'!K5469&gt;=60,FORMULAS!$D$3,IF(' DASHBOARD'!K5469&gt;=55,FORMULAS!$E$3,IF(' DASHBOARD'!K5469&gt;=50,FORMULAS!$F$3,IF(' DASHBOARD'!K5469&gt;=40,FORMULAS!$G$3,IF(' DASHBOARD'!K5469&gt;=30,FORMULAS!$H$3,IF(K5469&gt;=20,FORMULAS!$I$3,IF(' DASHBOARD'!K5469&gt;=16,FORMULAS!$J$3)))))))</f>
        <v>#REF!</v>
      </c>
      <c r="X5469" t="e">
        <f>INDEX(FORMULAS!$D$4:$J$10,MATCH('RAW DATA'!A5469,FORMULAS!$A$4:$A$10,0),MATCH(' DASHBOARD'!W5469,FORMULAS!$D$3:$J$3,0))</f>
        <v>#N/A</v>
      </c>
      <c r="Y5469">
        <f t="shared" si="340"/>
        <v>0</v>
      </c>
      <c r="Z5469">
        <f t="shared" si="341"/>
        <v>0</v>
      </c>
      <c r="AA5469" t="e">
        <f t="shared" si="342"/>
        <v>#DIV/0!</v>
      </c>
      <c r="AB5469" s="14" t="e">
        <f>1-(FORMULAS!$S$2-' DASHBOARD'!X5469)/FORMULAS!$S$2</f>
        <v>#N/A</v>
      </c>
      <c r="AC5469" t="e">
        <f t="shared" si="343"/>
        <v>#N/A</v>
      </c>
    </row>
    <row r="5470" spans="1:29" x14ac:dyDescent="0.2">
      <c r="A5470">
        <f>'RAW DATA'!A5470</f>
        <v>0</v>
      </c>
      <c r="B5470">
        <f>'RAW DATA'!G5470</f>
        <v>0</v>
      </c>
      <c r="C5470" t="e">
        <f>'RAW DATA'!#REF!</f>
        <v>#REF!</v>
      </c>
      <c r="D5470" t="e">
        <f>'RAW DATA'!#REF!</f>
        <v>#REF!</v>
      </c>
      <c r="E5470" t="e">
        <f>'RAW DATA'!#REF!</f>
        <v>#REF!</v>
      </c>
      <c r="F5470">
        <f>'RAW DATA'!H5470</f>
        <v>0</v>
      </c>
      <c r="G5470">
        <f>'RAW DATA'!I5470</f>
        <v>0</v>
      </c>
      <c r="H5470" t="e">
        <f>'RAW DATA'!#REF!</f>
        <v>#REF!</v>
      </c>
      <c r="I5470" t="e">
        <f>'RAW DATA'!#REF!</f>
        <v>#REF!</v>
      </c>
      <c r="J5470">
        <f>'RAW DATA'!J5470</f>
        <v>0</v>
      </c>
      <c r="K5470" t="e">
        <f>'RAW DATA'!#REF!</f>
        <v>#REF!</v>
      </c>
      <c r="L5470">
        <f>'RAW DATA'!P5470</f>
        <v>0</v>
      </c>
      <c r="M5470">
        <f>'RAW DATA'!Q5470</f>
        <v>0</v>
      </c>
      <c r="N5470">
        <f>'RAW DATA'!R5470</f>
        <v>0</v>
      </c>
      <c r="O5470">
        <f>'RAW DATA'!S5470</f>
        <v>0</v>
      </c>
      <c r="P5470">
        <f>'RAW DATA'!T5470</f>
        <v>0</v>
      </c>
      <c r="Q5470">
        <f>'RAW DATA'!U5470</f>
        <v>0</v>
      </c>
      <c r="R5470">
        <f>'RAW DATA'!V5470</f>
        <v>0</v>
      </c>
      <c r="S5470" t="e">
        <f>'RAW DATA'!#REF!</f>
        <v>#REF!</v>
      </c>
      <c r="T5470">
        <f>'RAW DATA'!W5470</f>
        <v>0</v>
      </c>
      <c r="U5470">
        <f>'RAW DATA'!X5470</f>
        <v>0</v>
      </c>
      <c r="V5470">
        <f>'RAW DATA'!Y5470</f>
        <v>0</v>
      </c>
      <c r="W5470" t="e">
        <f>IF(' DASHBOARD'!K5470&gt;=60,FORMULAS!$D$3,IF(' DASHBOARD'!K5470&gt;=55,FORMULAS!$E$3,IF(' DASHBOARD'!K5470&gt;=50,FORMULAS!$F$3,IF(' DASHBOARD'!K5470&gt;=40,FORMULAS!$G$3,IF(' DASHBOARD'!K5470&gt;=30,FORMULAS!$H$3,IF(K5470&gt;=20,FORMULAS!$I$3,IF(' DASHBOARD'!K5470&gt;=16,FORMULAS!$J$3)))))))</f>
        <v>#REF!</v>
      </c>
      <c r="X5470" t="e">
        <f>INDEX(FORMULAS!$D$4:$J$10,MATCH('RAW DATA'!A5470,FORMULAS!$A$4:$A$10,0),MATCH(' DASHBOARD'!W5470,FORMULAS!$D$3:$J$3,0))</f>
        <v>#N/A</v>
      </c>
      <c r="Y5470">
        <f t="shared" si="340"/>
        <v>0</v>
      </c>
      <c r="Z5470">
        <f t="shared" si="341"/>
        <v>0</v>
      </c>
      <c r="AA5470" t="e">
        <f t="shared" si="342"/>
        <v>#DIV/0!</v>
      </c>
      <c r="AB5470" s="14" t="e">
        <f>1-(FORMULAS!$S$2-' DASHBOARD'!X5470)/FORMULAS!$S$2</f>
        <v>#N/A</v>
      </c>
      <c r="AC5470" t="e">
        <f t="shared" si="343"/>
        <v>#N/A</v>
      </c>
    </row>
    <row r="5471" spans="1:29" x14ac:dyDescent="0.2">
      <c r="A5471">
        <f>'RAW DATA'!A5471</f>
        <v>0</v>
      </c>
      <c r="B5471">
        <f>'RAW DATA'!G5471</f>
        <v>0</v>
      </c>
      <c r="C5471" t="e">
        <f>'RAW DATA'!#REF!</f>
        <v>#REF!</v>
      </c>
      <c r="D5471" t="e">
        <f>'RAW DATA'!#REF!</f>
        <v>#REF!</v>
      </c>
      <c r="E5471" t="e">
        <f>'RAW DATA'!#REF!</f>
        <v>#REF!</v>
      </c>
      <c r="F5471">
        <f>'RAW DATA'!H5471</f>
        <v>0</v>
      </c>
      <c r="G5471">
        <f>'RAW DATA'!I5471</f>
        <v>0</v>
      </c>
      <c r="H5471" t="e">
        <f>'RAW DATA'!#REF!</f>
        <v>#REF!</v>
      </c>
      <c r="I5471" t="e">
        <f>'RAW DATA'!#REF!</f>
        <v>#REF!</v>
      </c>
      <c r="J5471">
        <f>'RAW DATA'!J5471</f>
        <v>0</v>
      </c>
      <c r="K5471" t="e">
        <f>'RAW DATA'!#REF!</f>
        <v>#REF!</v>
      </c>
      <c r="L5471">
        <f>'RAW DATA'!P5471</f>
        <v>0</v>
      </c>
      <c r="M5471">
        <f>'RAW DATA'!Q5471</f>
        <v>0</v>
      </c>
      <c r="N5471">
        <f>'RAW DATA'!R5471</f>
        <v>0</v>
      </c>
      <c r="O5471">
        <f>'RAW DATA'!S5471</f>
        <v>0</v>
      </c>
      <c r="P5471">
        <f>'RAW DATA'!T5471</f>
        <v>0</v>
      </c>
      <c r="Q5471">
        <f>'RAW DATA'!U5471</f>
        <v>0</v>
      </c>
      <c r="R5471">
        <f>'RAW DATA'!V5471</f>
        <v>0</v>
      </c>
      <c r="S5471" t="e">
        <f>'RAW DATA'!#REF!</f>
        <v>#REF!</v>
      </c>
      <c r="T5471">
        <f>'RAW DATA'!W5471</f>
        <v>0</v>
      </c>
      <c r="U5471">
        <f>'RAW DATA'!X5471</f>
        <v>0</v>
      </c>
      <c r="V5471">
        <f>'RAW DATA'!Y5471</f>
        <v>0</v>
      </c>
      <c r="W5471" t="e">
        <f>IF(' DASHBOARD'!K5471&gt;=60,FORMULAS!$D$3,IF(' DASHBOARD'!K5471&gt;=55,FORMULAS!$E$3,IF(' DASHBOARD'!K5471&gt;=50,FORMULAS!$F$3,IF(' DASHBOARD'!K5471&gt;=40,FORMULAS!$G$3,IF(' DASHBOARD'!K5471&gt;=30,FORMULAS!$H$3,IF(K5471&gt;=20,FORMULAS!$I$3,IF(' DASHBOARD'!K5471&gt;=16,FORMULAS!$J$3)))))))</f>
        <v>#REF!</v>
      </c>
      <c r="X5471" t="e">
        <f>INDEX(FORMULAS!$D$4:$J$10,MATCH('RAW DATA'!A5471,FORMULAS!$A$4:$A$10,0),MATCH(' DASHBOARD'!W5471,FORMULAS!$D$3:$J$3,0))</f>
        <v>#N/A</v>
      </c>
      <c r="Y5471">
        <f t="shared" si="340"/>
        <v>0</v>
      </c>
      <c r="Z5471">
        <f t="shared" si="341"/>
        <v>0</v>
      </c>
      <c r="AA5471" t="e">
        <f t="shared" si="342"/>
        <v>#DIV/0!</v>
      </c>
      <c r="AB5471" s="14" t="e">
        <f>1-(FORMULAS!$S$2-' DASHBOARD'!X5471)/FORMULAS!$S$2</f>
        <v>#N/A</v>
      </c>
      <c r="AC5471" t="e">
        <f t="shared" si="343"/>
        <v>#N/A</v>
      </c>
    </row>
    <row r="5472" spans="1:29" x14ac:dyDescent="0.2">
      <c r="A5472">
        <f>'RAW DATA'!A5472</f>
        <v>0</v>
      </c>
      <c r="B5472">
        <f>'RAW DATA'!G5472</f>
        <v>0</v>
      </c>
      <c r="C5472" t="e">
        <f>'RAW DATA'!#REF!</f>
        <v>#REF!</v>
      </c>
      <c r="D5472" t="e">
        <f>'RAW DATA'!#REF!</f>
        <v>#REF!</v>
      </c>
      <c r="E5472" t="e">
        <f>'RAW DATA'!#REF!</f>
        <v>#REF!</v>
      </c>
      <c r="F5472">
        <f>'RAW DATA'!H5472</f>
        <v>0</v>
      </c>
      <c r="G5472">
        <f>'RAW DATA'!I5472</f>
        <v>0</v>
      </c>
      <c r="H5472" t="e">
        <f>'RAW DATA'!#REF!</f>
        <v>#REF!</v>
      </c>
      <c r="I5472" t="e">
        <f>'RAW DATA'!#REF!</f>
        <v>#REF!</v>
      </c>
      <c r="J5472">
        <f>'RAW DATA'!J5472</f>
        <v>0</v>
      </c>
      <c r="K5472" t="e">
        <f>'RAW DATA'!#REF!</f>
        <v>#REF!</v>
      </c>
      <c r="L5472">
        <f>'RAW DATA'!P5472</f>
        <v>0</v>
      </c>
      <c r="M5472">
        <f>'RAW DATA'!Q5472</f>
        <v>0</v>
      </c>
      <c r="N5472">
        <f>'RAW DATA'!R5472</f>
        <v>0</v>
      </c>
      <c r="O5472">
        <f>'RAW DATA'!S5472</f>
        <v>0</v>
      </c>
      <c r="P5472">
        <f>'RAW DATA'!T5472</f>
        <v>0</v>
      </c>
      <c r="Q5472">
        <f>'RAW DATA'!U5472</f>
        <v>0</v>
      </c>
      <c r="R5472">
        <f>'RAW DATA'!V5472</f>
        <v>0</v>
      </c>
      <c r="S5472" t="e">
        <f>'RAW DATA'!#REF!</f>
        <v>#REF!</v>
      </c>
      <c r="T5472">
        <f>'RAW DATA'!W5472</f>
        <v>0</v>
      </c>
      <c r="U5472">
        <f>'RAW DATA'!X5472</f>
        <v>0</v>
      </c>
      <c r="V5472">
        <f>'RAW DATA'!Y5472</f>
        <v>0</v>
      </c>
      <c r="W5472" t="e">
        <f>IF(' DASHBOARD'!K5472&gt;=60,FORMULAS!$D$3,IF(' DASHBOARD'!K5472&gt;=55,FORMULAS!$E$3,IF(' DASHBOARD'!K5472&gt;=50,FORMULAS!$F$3,IF(' DASHBOARD'!K5472&gt;=40,FORMULAS!$G$3,IF(' DASHBOARD'!K5472&gt;=30,FORMULAS!$H$3,IF(K5472&gt;=20,FORMULAS!$I$3,IF(' DASHBOARD'!K5472&gt;=16,FORMULAS!$J$3)))))))</f>
        <v>#REF!</v>
      </c>
      <c r="X5472" t="e">
        <f>INDEX(FORMULAS!$D$4:$J$10,MATCH('RAW DATA'!A5472,FORMULAS!$A$4:$A$10,0),MATCH(' DASHBOARD'!W5472,FORMULAS!$D$3:$J$3,0))</f>
        <v>#N/A</v>
      </c>
      <c r="Y5472">
        <f t="shared" si="340"/>
        <v>0</v>
      </c>
      <c r="Z5472">
        <f t="shared" si="341"/>
        <v>0</v>
      </c>
      <c r="AA5472" t="e">
        <f t="shared" si="342"/>
        <v>#DIV/0!</v>
      </c>
      <c r="AB5472" s="14" t="e">
        <f>1-(FORMULAS!$S$2-' DASHBOARD'!X5472)/FORMULAS!$S$2</f>
        <v>#N/A</v>
      </c>
      <c r="AC5472" t="e">
        <f t="shared" si="343"/>
        <v>#N/A</v>
      </c>
    </row>
    <row r="5473" spans="1:29" x14ac:dyDescent="0.2">
      <c r="A5473">
        <f>'RAW DATA'!A5473</f>
        <v>0</v>
      </c>
      <c r="B5473">
        <f>'RAW DATA'!G5473</f>
        <v>0</v>
      </c>
      <c r="C5473" t="e">
        <f>'RAW DATA'!#REF!</f>
        <v>#REF!</v>
      </c>
      <c r="D5473" t="e">
        <f>'RAW DATA'!#REF!</f>
        <v>#REF!</v>
      </c>
      <c r="E5473" t="e">
        <f>'RAW DATA'!#REF!</f>
        <v>#REF!</v>
      </c>
      <c r="F5473">
        <f>'RAW DATA'!H5473</f>
        <v>0</v>
      </c>
      <c r="G5473">
        <f>'RAW DATA'!I5473</f>
        <v>0</v>
      </c>
      <c r="H5473" t="e">
        <f>'RAW DATA'!#REF!</f>
        <v>#REF!</v>
      </c>
      <c r="I5473" t="e">
        <f>'RAW DATA'!#REF!</f>
        <v>#REF!</v>
      </c>
      <c r="J5473">
        <f>'RAW DATA'!J5473</f>
        <v>0</v>
      </c>
      <c r="K5473" t="e">
        <f>'RAW DATA'!#REF!</f>
        <v>#REF!</v>
      </c>
      <c r="L5473">
        <f>'RAW DATA'!P5473</f>
        <v>0</v>
      </c>
      <c r="M5473">
        <f>'RAW DATA'!Q5473</f>
        <v>0</v>
      </c>
      <c r="N5473">
        <f>'RAW DATA'!R5473</f>
        <v>0</v>
      </c>
      <c r="O5473">
        <f>'RAW DATA'!S5473</f>
        <v>0</v>
      </c>
      <c r="P5473">
        <f>'RAW DATA'!T5473</f>
        <v>0</v>
      </c>
      <c r="Q5473">
        <f>'RAW DATA'!U5473</f>
        <v>0</v>
      </c>
      <c r="R5473">
        <f>'RAW DATA'!V5473</f>
        <v>0</v>
      </c>
      <c r="S5473" t="e">
        <f>'RAW DATA'!#REF!</f>
        <v>#REF!</v>
      </c>
      <c r="T5473">
        <f>'RAW DATA'!W5473</f>
        <v>0</v>
      </c>
      <c r="U5473">
        <f>'RAW DATA'!X5473</f>
        <v>0</v>
      </c>
      <c r="V5473">
        <f>'RAW DATA'!Y5473</f>
        <v>0</v>
      </c>
      <c r="W5473" t="e">
        <f>IF(' DASHBOARD'!K5473&gt;=60,FORMULAS!$D$3,IF(' DASHBOARD'!K5473&gt;=55,FORMULAS!$E$3,IF(' DASHBOARD'!K5473&gt;=50,FORMULAS!$F$3,IF(' DASHBOARD'!K5473&gt;=40,FORMULAS!$G$3,IF(' DASHBOARD'!K5473&gt;=30,FORMULAS!$H$3,IF(K5473&gt;=20,FORMULAS!$I$3,IF(' DASHBOARD'!K5473&gt;=16,FORMULAS!$J$3)))))))</f>
        <v>#REF!</v>
      </c>
      <c r="X5473" t="e">
        <f>INDEX(FORMULAS!$D$4:$J$10,MATCH('RAW DATA'!A5473,FORMULAS!$A$4:$A$10,0),MATCH(' DASHBOARD'!W5473,FORMULAS!$D$3:$J$3,0))</f>
        <v>#N/A</v>
      </c>
      <c r="Y5473">
        <f t="shared" si="340"/>
        <v>0</v>
      </c>
      <c r="Z5473">
        <f t="shared" si="341"/>
        <v>0</v>
      </c>
      <c r="AA5473" t="e">
        <f t="shared" si="342"/>
        <v>#DIV/0!</v>
      </c>
      <c r="AB5473" s="14" t="e">
        <f>1-(FORMULAS!$S$2-' DASHBOARD'!X5473)/FORMULAS!$S$2</f>
        <v>#N/A</v>
      </c>
      <c r="AC5473" t="e">
        <f t="shared" si="343"/>
        <v>#N/A</v>
      </c>
    </row>
    <row r="5474" spans="1:29" x14ac:dyDescent="0.2">
      <c r="A5474">
        <f>'RAW DATA'!A5474</f>
        <v>0</v>
      </c>
      <c r="B5474">
        <f>'RAW DATA'!G5474</f>
        <v>0</v>
      </c>
      <c r="C5474" t="e">
        <f>'RAW DATA'!#REF!</f>
        <v>#REF!</v>
      </c>
      <c r="D5474" t="e">
        <f>'RAW DATA'!#REF!</f>
        <v>#REF!</v>
      </c>
      <c r="E5474" t="e">
        <f>'RAW DATA'!#REF!</f>
        <v>#REF!</v>
      </c>
      <c r="F5474">
        <f>'RAW DATA'!H5474</f>
        <v>0</v>
      </c>
      <c r="G5474">
        <f>'RAW DATA'!I5474</f>
        <v>0</v>
      </c>
      <c r="H5474" t="e">
        <f>'RAW DATA'!#REF!</f>
        <v>#REF!</v>
      </c>
      <c r="I5474" t="e">
        <f>'RAW DATA'!#REF!</f>
        <v>#REF!</v>
      </c>
      <c r="J5474">
        <f>'RAW DATA'!J5474</f>
        <v>0</v>
      </c>
      <c r="K5474" t="e">
        <f>'RAW DATA'!#REF!</f>
        <v>#REF!</v>
      </c>
      <c r="L5474">
        <f>'RAW DATA'!P5474</f>
        <v>0</v>
      </c>
      <c r="M5474">
        <f>'RAW DATA'!Q5474</f>
        <v>0</v>
      </c>
      <c r="N5474">
        <f>'RAW DATA'!R5474</f>
        <v>0</v>
      </c>
      <c r="O5474">
        <f>'RAW DATA'!S5474</f>
        <v>0</v>
      </c>
      <c r="P5474">
        <f>'RAW DATA'!T5474</f>
        <v>0</v>
      </c>
      <c r="Q5474">
        <f>'RAW DATA'!U5474</f>
        <v>0</v>
      </c>
      <c r="R5474">
        <f>'RAW DATA'!V5474</f>
        <v>0</v>
      </c>
      <c r="S5474" t="e">
        <f>'RAW DATA'!#REF!</f>
        <v>#REF!</v>
      </c>
      <c r="T5474">
        <f>'RAW DATA'!W5474</f>
        <v>0</v>
      </c>
      <c r="U5474">
        <f>'RAW DATA'!X5474</f>
        <v>0</v>
      </c>
      <c r="V5474">
        <f>'RAW DATA'!Y5474</f>
        <v>0</v>
      </c>
      <c r="W5474" t="e">
        <f>IF(' DASHBOARD'!K5474&gt;=60,FORMULAS!$D$3,IF(' DASHBOARD'!K5474&gt;=55,FORMULAS!$E$3,IF(' DASHBOARD'!K5474&gt;=50,FORMULAS!$F$3,IF(' DASHBOARD'!K5474&gt;=40,FORMULAS!$G$3,IF(' DASHBOARD'!K5474&gt;=30,FORMULAS!$H$3,IF(K5474&gt;=20,FORMULAS!$I$3,IF(' DASHBOARD'!K5474&gt;=16,FORMULAS!$J$3)))))))</f>
        <v>#REF!</v>
      </c>
      <c r="X5474" t="e">
        <f>INDEX(FORMULAS!$D$4:$J$10,MATCH('RAW DATA'!A5474,FORMULAS!$A$4:$A$10,0),MATCH(' DASHBOARD'!W5474,FORMULAS!$D$3:$J$3,0))</f>
        <v>#N/A</v>
      </c>
      <c r="Y5474">
        <f t="shared" si="340"/>
        <v>0</v>
      </c>
      <c r="Z5474">
        <f t="shared" si="341"/>
        <v>0</v>
      </c>
      <c r="AA5474" t="e">
        <f t="shared" si="342"/>
        <v>#DIV/0!</v>
      </c>
      <c r="AB5474" s="14" t="e">
        <f>1-(FORMULAS!$S$2-' DASHBOARD'!X5474)/FORMULAS!$S$2</f>
        <v>#N/A</v>
      </c>
      <c r="AC5474" t="e">
        <f t="shared" si="343"/>
        <v>#N/A</v>
      </c>
    </row>
    <row r="5475" spans="1:29" x14ac:dyDescent="0.2">
      <c r="A5475">
        <f>'RAW DATA'!A5475</f>
        <v>0</v>
      </c>
      <c r="B5475">
        <f>'RAW DATA'!G5475</f>
        <v>0</v>
      </c>
      <c r="C5475" t="e">
        <f>'RAW DATA'!#REF!</f>
        <v>#REF!</v>
      </c>
      <c r="D5475" t="e">
        <f>'RAW DATA'!#REF!</f>
        <v>#REF!</v>
      </c>
      <c r="E5475" t="e">
        <f>'RAW DATA'!#REF!</f>
        <v>#REF!</v>
      </c>
      <c r="F5475">
        <f>'RAW DATA'!H5475</f>
        <v>0</v>
      </c>
      <c r="G5475">
        <f>'RAW DATA'!I5475</f>
        <v>0</v>
      </c>
      <c r="H5475" t="e">
        <f>'RAW DATA'!#REF!</f>
        <v>#REF!</v>
      </c>
      <c r="I5475" t="e">
        <f>'RAW DATA'!#REF!</f>
        <v>#REF!</v>
      </c>
      <c r="J5475">
        <f>'RAW DATA'!J5475</f>
        <v>0</v>
      </c>
      <c r="K5475" t="e">
        <f>'RAW DATA'!#REF!</f>
        <v>#REF!</v>
      </c>
      <c r="L5475">
        <f>'RAW DATA'!P5475</f>
        <v>0</v>
      </c>
      <c r="M5475">
        <f>'RAW DATA'!Q5475</f>
        <v>0</v>
      </c>
      <c r="N5475">
        <f>'RAW DATA'!R5475</f>
        <v>0</v>
      </c>
      <c r="O5475">
        <f>'RAW DATA'!S5475</f>
        <v>0</v>
      </c>
      <c r="P5475">
        <f>'RAW DATA'!T5475</f>
        <v>0</v>
      </c>
      <c r="Q5475">
        <f>'RAW DATA'!U5475</f>
        <v>0</v>
      </c>
      <c r="R5475">
        <f>'RAW DATA'!V5475</f>
        <v>0</v>
      </c>
      <c r="S5475" t="e">
        <f>'RAW DATA'!#REF!</f>
        <v>#REF!</v>
      </c>
      <c r="T5475">
        <f>'RAW DATA'!W5475</f>
        <v>0</v>
      </c>
      <c r="U5475">
        <f>'RAW DATA'!X5475</f>
        <v>0</v>
      </c>
      <c r="V5475">
        <f>'RAW DATA'!Y5475</f>
        <v>0</v>
      </c>
      <c r="W5475" t="e">
        <f>IF(' DASHBOARD'!K5475&gt;=60,FORMULAS!$D$3,IF(' DASHBOARD'!K5475&gt;=55,FORMULAS!$E$3,IF(' DASHBOARD'!K5475&gt;=50,FORMULAS!$F$3,IF(' DASHBOARD'!K5475&gt;=40,FORMULAS!$G$3,IF(' DASHBOARD'!K5475&gt;=30,FORMULAS!$H$3,IF(K5475&gt;=20,FORMULAS!$I$3,IF(' DASHBOARD'!K5475&gt;=16,FORMULAS!$J$3)))))))</f>
        <v>#REF!</v>
      </c>
      <c r="X5475" t="e">
        <f>INDEX(FORMULAS!$D$4:$J$10,MATCH('RAW DATA'!A5475,FORMULAS!$A$4:$A$10,0),MATCH(' DASHBOARD'!W5475,FORMULAS!$D$3:$J$3,0))</f>
        <v>#N/A</v>
      </c>
      <c r="Y5475">
        <f t="shared" si="340"/>
        <v>0</v>
      </c>
      <c r="Z5475">
        <f t="shared" si="341"/>
        <v>0</v>
      </c>
      <c r="AA5475" t="e">
        <f t="shared" si="342"/>
        <v>#DIV/0!</v>
      </c>
      <c r="AB5475" s="14" t="e">
        <f>1-(FORMULAS!$S$2-' DASHBOARD'!X5475)/FORMULAS!$S$2</f>
        <v>#N/A</v>
      </c>
      <c r="AC5475" t="e">
        <f t="shared" si="343"/>
        <v>#N/A</v>
      </c>
    </row>
    <row r="5476" spans="1:29" x14ac:dyDescent="0.2">
      <c r="A5476">
        <f>'RAW DATA'!A5476</f>
        <v>0</v>
      </c>
      <c r="B5476">
        <f>'RAW DATA'!G5476</f>
        <v>0</v>
      </c>
      <c r="C5476" t="e">
        <f>'RAW DATA'!#REF!</f>
        <v>#REF!</v>
      </c>
      <c r="D5476" t="e">
        <f>'RAW DATA'!#REF!</f>
        <v>#REF!</v>
      </c>
      <c r="E5476" t="e">
        <f>'RAW DATA'!#REF!</f>
        <v>#REF!</v>
      </c>
      <c r="F5476">
        <f>'RAW DATA'!H5476</f>
        <v>0</v>
      </c>
      <c r="G5476">
        <f>'RAW DATA'!I5476</f>
        <v>0</v>
      </c>
      <c r="H5476" t="e">
        <f>'RAW DATA'!#REF!</f>
        <v>#REF!</v>
      </c>
      <c r="I5476" t="e">
        <f>'RAW DATA'!#REF!</f>
        <v>#REF!</v>
      </c>
      <c r="J5476">
        <f>'RAW DATA'!J5476</f>
        <v>0</v>
      </c>
      <c r="K5476" t="e">
        <f>'RAW DATA'!#REF!</f>
        <v>#REF!</v>
      </c>
      <c r="L5476">
        <f>'RAW DATA'!P5476</f>
        <v>0</v>
      </c>
      <c r="M5476">
        <f>'RAW DATA'!Q5476</f>
        <v>0</v>
      </c>
      <c r="N5476">
        <f>'RAW DATA'!R5476</f>
        <v>0</v>
      </c>
      <c r="O5476">
        <f>'RAW DATA'!S5476</f>
        <v>0</v>
      </c>
      <c r="P5476">
        <f>'RAW DATA'!T5476</f>
        <v>0</v>
      </c>
      <c r="Q5476">
        <f>'RAW DATA'!U5476</f>
        <v>0</v>
      </c>
      <c r="R5476">
        <f>'RAW DATA'!V5476</f>
        <v>0</v>
      </c>
      <c r="S5476" t="e">
        <f>'RAW DATA'!#REF!</f>
        <v>#REF!</v>
      </c>
      <c r="T5476">
        <f>'RAW DATA'!W5476</f>
        <v>0</v>
      </c>
      <c r="U5476">
        <f>'RAW DATA'!X5476</f>
        <v>0</v>
      </c>
      <c r="V5476">
        <f>'RAW DATA'!Y5476</f>
        <v>0</v>
      </c>
      <c r="W5476" t="e">
        <f>IF(' DASHBOARD'!K5476&gt;=60,FORMULAS!$D$3,IF(' DASHBOARD'!K5476&gt;=55,FORMULAS!$E$3,IF(' DASHBOARD'!K5476&gt;=50,FORMULAS!$F$3,IF(' DASHBOARD'!K5476&gt;=40,FORMULAS!$G$3,IF(' DASHBOARD'!K5476&gt;=30,FORMULAS!$H$3,IF(K5476&gt;=20,FORMULAS!$I$3,IF(' DASHBOARD'!K5476&gt;=16,FORMULAS!$J$3)))))))</f>
        <v>#REF!</v>
      </c>
      <c r="X5476" t="e">
        <f>INDEX(FORMULAS!$D$4:$J$10,MATCH('RAW DATA'!A5476,FORMULAS!$A$4:$A$10,0),MATCH(' DASHBOARD'!W5476,FORMULAS!$D$3:$J$3,0))</f>
        <v>#N/A</v>
      </c>
      <c r="Y5476">
        <f t="shared" si="340"/>
        <v>0</v>
      </c>
      <c r="Z5476">
        <f t="shared" si="341"/>
        <v>0</v>
      </c>
      <c r="AA5476" t="e">
        <f t="shared" si="342"/>
        <v>#DIV/0!</v>
      </c>
      <c r="AB5476" s="14" t="e">
        <f>1-(FORMULAS!$S$2-' DASHBOARD'!X5476)/FORMULAS!$S$2</f>
        <v>#N/A</v>
      </c>
      <c r="AC5476" t="e">
        <f t="shared" si="343"/>
        <v>#N/A</v>
      </c>
    </row>
    <row r="5477" spans="1:29" x14ac:dyDescent="0.2">
      <c r="A5477">
        <f>'RAW DATA'!A5477</f>
        <v>0</v>
      </c>
      <c r="B5477">
        <f>'RAW DATA'!G5477</f>
        <v>0</v>
      </c>
      <c r="C5477" t="e">
        <f>'RAW DATA'!#REF!</f>
        <v>#REF!</v>
      </c>
      <c r="D5477" t="e">
        <f>'RAW DATA'!#REF!</f>
        <v>#REF!</v>
      </c>
      <c r="E5477" t="e">
        <f>'RAW DATA'!#REF!</f>
        <v>#REF!</v>
      </c>
      <c r="F5477">
        <f>'RAW DATA'!H5477</f>
        <v>0</v>
      </c>
      <c r="G5477">
        <f>'RAW DATA'!I5477</f>
        <v>0</v>
      </c>
      <c r="H5477" t="e">
        <f>'RAW DATA'!#REF!</f>
        <v>#REF!</v>
      </c>
      <c r="I5477" t="e">
        <f>'RAW DATA'!#REF!</f>
        <v>#REF!</v>
      </c>
      <c r="J5477">
        <f>'RAW DATA'!J5477</f>
        <v>0</v>
      </c>
      <c r="K5477" t="e">
        <f>'RAW DATA'!#REF!</f>
        <v>#REF!</v>
      </c>
      <c r="L5477">
        <f>'RAW DATA'!P5477</f>
        <v>0</v>
      </c>
      <c r="M5477">
        <f>'RAW DATA'!Q5477</f>
        <v>0</v>
      </c>
      <c r="N5477">
        <f>'RAW DATA'!R5477</f>
        <v>0</v>
      </c>
      <c r="O5477">
        <f>'RAW DATA'!S5477</f>
        <v>0</v>
      </c>
      <c r="P5477">
        <f>'RAW DATA'!T5477</f>
        <v>0</v>
      </c>
      <c r="Q5477">
        <f>'RAW DATA'!U5477</f>
        <v>0</v>
      </c>
      <c r="R5477">
        <f>'RAW DATA'!V5477</f>
        <v>0</v>
      </c>
      <c r="S5477" t="e">
        <f>'RAW DATA'!#REF!</f>
        <v>#REF!</v>
      </c>
      <c r="T5477">
        <f>'RAW DATA'!W5477</f>
        <v>0</v>
      </c>
      <c r="U5477">
        <f>'RAW DATA'!X5477</f>
        <v>0</v>
      </c>
      <c r="V5477">
        <f>'RAW DATA'!Y5477</f>
        <v>0</v>
      </c>
      <c r="W5477" t="e">
        <f>IF(' DASHBOARD'!K5477&gt;=60,FORMULAS!$D$3,IF(' DASHBOARD'!K5477&gt;=55,FORMULAS!$E$3,IF(' DASHBOARD'!K5477&gt;=50,FORMULAS!$F$3,IF(' DASHBOARD'!K5477&gt;=40,FORMULAS!$G$3,IF(' DASHBOARD'!K5477&gt;=30,FORMULAS!$H$3,IF(K5477&gt;=20,FORMULAS!$I$3,IF(' DASHBOARD'!K5477&gt;=16,FORMULAS!$J$3)))))))</f>
        <v>#REF!</v>
      </c>
      <c r="X5477" t="e">
        <f>INDEX(FORMULAS!$D$4:$J$10,MATCH('RAW DATA'!A5477,FORMULAS!$A$4:$A$10,0),MATCH(' DASHBOARD'!W5477,FORMULAS!$D$3:$J$3,0))</f>
        <v>#N/A</v>
      </c>
      <c r="Y5477">
        <f t="shared" si="340"/>
        <v>0</v>
      </c>
      <c r="Z5477">
        <f t="shared" si="341"/>
        <v>0</v>
      </c>
      <c r="AA5477" t="e">
        <f t="shared" si="342"/>
        <v>#DIV/0!</v>
      </c>
      <c r="AB5477" s="14" t="e">
        <f>1-(FORMULAS!$S$2-' DASHBOARD'!X5477)/FORMULAS!$S$2</f>
        <v>#N/A</v>
      </c>
      <c r="AC5477" t="e">
        <f t="shared" si="343"/>
        <v>#N/A</v>
      </c>
    </row>
    <row r="5478" spans="1:29" x14ac:dyDescent="0.2">
      <c r="A5478">
        <f>'RAW DATA'!A5478</f>
        <v>0</v>
      </c>
      <c r="B5478">
        <f>'RAW DATA'!G5478</f>
        <v>0</v>
      </c>
      <c r="C5478" t="e">
        <f>'RAW DATA'!#REF!</f>
        <v>#REF!</v>
      </c>
      <c r="D5478" t="e">
        <f>'RAW DATA'!#REF!</f>
        <v>#REF!</v>
      </c>
      <c r="E5478" t="e">
        <f>'RAW DATA'!#REF!</f>
        <v>#REF!</v>
      </c>
      <c r="F5478">
        <f>'RAW DATA'!H5478</f>
        <v>0</v>
      </c>
      <c r="G5478">
        <f>'RAW DATA'!I5478</f>
        <v>0</v>
      </c>
      <c r="H5478" t="e">
        <f>'RAW DATA'!#REF!</f>
        <v>#REF!</v>
      </c>
      <c r="I5478" t="e">
        <f>'RAW DATA'!#REF!</f>
        <v>#REF!</v>
      </c>
      <c r="J5478">
        <f>'RAW DATA'!J5478</f>
        <v>0</v>
      </c>
      <c r="K5478" t="e">
        <f>'RAW DATA'!#REF!</f>
        <v>#REF!</v>
      </c>
      <c r="L5478">
        <f>'RAW DATA'!P5478</f>
        <v>0</v>
      </c>
      <c r="M5478">
        <f>'RAW DATA'!Q5478</f>
        <v>0</v>
      </c>
      <c r="N5478">
        <f>'RAW DATA'!R5478</f>
        <v>0</v>
      </c>
      <c r="O5478">
        <f>'RAW DATA'!S5478</f>
        <v>0</v>
      </c>
      <c r="P5478">
        <f>'RAW DATA'!T5478</f>
        <v>0</v>
      </c>
      <c r="Q5478">
        <f>'RAW DATA'!U5478</f>
        <v>0</v>
      </c>
      <c r="R5478">
        <f>'RAW DATA'!V5478</f>
        <v>0</v>
      </c>
      <c r="S5478" t="e">
        <f>'RAW DATA'!#REF!</f>
        <v>#REF!</v>
      </c>
      <c r="T5478">
        <f>'RAW DATA'!W5478</f>
        <v>0</v>
      </c>
      <c r="U5478">
        <f>'RAW DATA'!X5478</f>
        <v>0</v>
      </c>
      <c r="V5478">
        <f>'RAW DATA'!Y5478</f>
        <v>0</v>
      </c>
      <c r="W5478" t="e">
        <f>IF(' DASHBOARD'!K5478&gt;=60,FORMULAS!$D$3,IF(' DASHBOARD'!K5478&gt;=55,FORMULAS!$E$3,IF(' DASHBOARD'!K5478&gt;=50,FORMULAS!$F$3,IF(' DASHBOARD'!K5478&gt;=40,FORMULAS!$G$3,IF(' DASHBOARD'!K5478&gt;=30,FORMULAS!$H$3,IF(K5478&gt;=20,FORMULAS!$I$3,IF(' DASHBOARD'!K5478&gt;=16,FORMULAS!$J$3)))))))</f>
        <v>#REF!</v>
      </c>
      <c r="X5478" t="e">
        <f>INDEX(FORMULAS!$D$4:$J$10,MATCH('RAW DATA'!A5478,FORMULAS!$A$4:$A$10,0),MATCH(' DASHBOARD'!W5478,FORMULAS!$D$3:$J$3,0))</f>
        <v>#N/A</v>
      </c>
      <c r="Y5478">
        <f t="shared" si="340"/>
        <v>0</v>
      </c>
      <c r="Z5478">
        <f t="shared" si="341"/>
        <v>0</v>
      </c>
      <c r="AA5478" t="e">
        <f t="shared" si="342"/>
        <v>#DIV/0!</v>
      </c>
      <c r="AB5478" s="14" t="e">
        <f>1-(FORMULAS!$S$2-' DASHBOARD'!X5478)/FORMULAS!$S$2</f>
        <v>#N/A</v>
      </c>
      <c r="AC5478" t="e">
        <f t="shared" si="343"/>
        <v>#N/A</v>
      </c>
    </row>
    <row r="5479" spans="1:29" x14ac:dyDescent="0.2">
      <c r="A5479">
        <f>'RAW DATA'!A5479</f>
        <v>0</v>
      </c>
      <c r="B5479">
        <f>'RAW DATA'!G5479</f>
        <v>0</v>
      </c>
      <c r="C5479" t="e">
        <f>'RAW DATA'!#REF!</f>
        <v>#REF!</v>
      </c>
      <c r="D5479" t="e">
        <f>'RAW DATA'!#REF!</f>
        <v>#REF!</v>
      </c>
      <c r="E5479" t="e">
        <f>'RAW DATA'!#REF!</f>
        <v>#REF!</v>
      </c>
      <c r="F5479">
        <f>'RAW DATA'!H5479</f>
        <v>0</v>
      </c>
      <c r="G5479">
        <f>'RAW DATA'!I5479</f>
        <v>0</v>
      </c>
      <c r="H5479" t="e">
        <f>'RAW DATA'!#REF!</f>
        <v>#REF!</v>
      </c>
      <c r="I5479" t="e">
        <f>'RAW DATA'!#REF!</f>
        <v>#REF!</v>
      </c>
      <c r="J5479">
        <f>'RAW DATA'!J5479</f>
        <v>0</v>
      </c>
      <c r="K5479" t="e">
        <f>'RAW DATA'!#REF!</f>
        <v>#REF!</v>
      </c>
      <c r="L5479">
        <f>'RAW DATA'!P5479</f>
        <v>0</v>
      </c>
      <c r="M5479">
        <f>'RAW DATA'!Q5479</f>
        <v>0</v>
      </c>
      <c r="N5479">
        <f>'RAW DATA'!R5479</f>
        <v>0</v>
      </c>
      <c r="O5479">
        <f>'RAW DATA'!S5479</f>
        <v>0</v>
      </c>
      <c r="P5479">
        <f>'RAW DATA'!T5479</f>
        <v>0</v>
      </c>
      <c r="Q5479">
        <f>'RAW DATA'!U5479</f>
        <v>0</v>
      </c>
      <c r="R5479">
        <f>'RAW DATA'!V5479</f>
        <v>0</v>
      </c>
      <c r="S5479" t="e">
        <f>'RAW DATA'!#REF!</f>
        <v>#REF!</v>
      </c>
      <c r="T5479">
        <f>'RAW DATA'!W5479</f>
        <v>0</v>
      </c>
      <c r="U5479">
        <f>'RAW DATA'!X5479</f>
        <v>0</v>
      </c>
      <c r="V5479">
        <f>'RAW DATA'!Y5479</f>
        <v>0</v>
      </c>
      <c r="W5479" t="e">
        <f>IF(' DASHBOARD'!K5479&gt;=60,FORMULAS!$D$3,IF(' DASHBOARD'!K5479&gt;=55,FORMULAS!$E$3,IF(' DASHBOARD'!K5479&gt;=50,FORMULAS!$F$3,IF(' DASHBOARD'!K5479&gt;=40,FORMULAS!$G$3,IF(' DASHBOARD'!K5479&gt;=30,FORMULAS!$H$3,IF(K5479&gt;=20,FORMULAS!$I$3,IF(' DASHBOARD'!K5479&gt;=16,FORMULAS!$J$3)))))))</f>
        <v>#REF!</v>
      </c>
      <c r="X5479" t="e">
        <f>INDEX(FORMULAS!$D$4:$J$10,MATCH('RAW DATA'!A5479,FORMULAS!$A$4:$A$10,0),MATCH(' DASHBOARD'!W5479,FORMULAS!$D$3:$J$3,0))</f>
        <v>#N/A</v>
      </c>
      <c r="Y5479">
        <f t="shared" si="340"/>
        <v>0</v>
      </c>
      <c r="Z5479">
        <f t="shared" si="341"/>
        <v>0</v>
      </c>
      <c r="AA5479" t="e">
        <f t="shared" si="342"/>
        <v>#DIV/0!</v>
      </c>
      <c r="AB5479" s="14" t="e">
        <f>1-(FORMULAS!$S$2-' DASHBOARD'!X5479)/FORMULAS!$S$2</f>
        <v>#N/A</v>
      </c>
      <c r="AC5479" t="e">
        <f t="shared" si="343"/>
        <v>#N/A</v>
      </c>
    </row>
    <row r="5480" spans="1:29" x14ac:dyDescent="0.2">
      <c r="A5480">
        <f>'RAW DATA'!A5480</f>
        <v>0</v>
      </c>
      <c r="B5480">
        <f>'RAW DATA'!G5480</f>
        <v>0</v>
      </c>
      <c r="C5480" t="e">
        <f>'RAW DATA'!#REF!</f>
        <v>#REF!</v>
      </c>
      <c r="D5480" t="e">
        <f>'RAW DATA'!#REF!</f>
        <v>#REF!</v>
      </c>
      <c r="E5480" t="e">
        <f>'RAW DATA'!#REF!</f>
        <v>#REF!</v>
      </c>
      <c r="F5480">
        <f>'RAW DATA'!H5480</f>
        <v>0</v>
      </c>
      <c r="G5480">
        <f>'RAW DATA'!I5480</f>
        <v>0</v>
      </c>
      <c r="H5480" t="e">
        <f>'RAW DATA'!#REF!</f>
        <v>#REF!</v>
      </c>
      <c r="I5480" t="e">
        <f>'RAW DATA'!#REF!</f>
        <v>#REF!</v>
      </c>
      <c r="J5480">
        <f>'RAW DATA'!J5480</f>
        <v>0</v>
      </c>
      <c r="K5480" t="e">
        <f>'RAW DATA'!#REF!</f>
        <v>#REF!</v>
      </c>
      <c r="L5480">
        <f>'RAW DATA'!P5480</f>
        <v>0</v>
      </c>
      <c r="M5480">
        <f>'RAW DATA'!Q5480</f>
        <v>0</v>
      </c>
      <c r="N5480">
        <f>'RAW DATA'!R5480</f>
        <v>0</v>
      </c>
      <c r="O5480">
        <f>'RAW DATA'!S5480</f>
        <v>0</v>
      </c>
      <c r="P5480">
        <f>'RAW DATA'!T5480</f>
        <v>0</v>
      </c>
      <c r="Q5480">
        <f>'RAW DATA'!U5480</f>
        <v>0</v>
      </c>
      <c r="R5480">
        <f>'RAW DATA'!V5480</f>
        <v>0</v>
      </c>
      <c r="S5480" t="e">
        <f>'RAW DATA'!#REF!</f>
        <v>#REF!</v>
      </c>
      <c r="T5480">
        <f>'RAW DATA'!W5480</f>
        <v>0</v>
      </c>
      <c r="U5480">
        <f>'RAW DATA'!X5480</f>
        <v>0</v>
      </c>
      <c r="V5480">
        <f>'RAW DATA'!Y5480</f>
        <v>0</v>
      </c>
      <c r="W5480" t="e">
        <f>IF(' DASHBOARD'!K5480&gt;=60,FORMULAS!$D$3,IF(' DASHBOARD'!K5480&gt;=55,FORMULAS!$E$3,IF(' DASHBOARD'!K5480&gt;=50,FORMULAS!$F$3,IF(' DASHBOARD'!K5480&gt;=40,FORMULAS!$G$3,IF(' DASHBOARD'!K5480&gt;=30,FORMULAS!$H$3,IF(K5480&gt;=20,FORMULAS!$I$3,IF(' DASHBOARD'!K5480&gt;=16,FORMULAS!$J$3)))))))</f>
        <v>#REF!</v>
      </c>
      <c r="X5480" t="e">
        <f>INDEX(FORMULAS!$D$4:$J$10,MATCH('RAW DATA'!A5480,FORMULAS!$A$4:$A$10,0),MATCH(' DASHBOARD'!W5480,FORMULAS!$D$3:$J$3,0))</f>
        <v>#N/A</v>
      </c>
      <c r="Y5480">
        <f t="shared" si="340"/>
        <v>0</v>
      </c>
      <c r="Z5480">
        <f t="shared" si="341"/>
        <v>0</v>
      </c>
      <c r="AA5480" t="e">
        <f t="shared" si="342"/>
        <v>#DIV/0!</v>
      </c>
      <c r="AB5480" s="14" t="e">
        <f>1-(FORMULAS!$S$2-' DASHBOARD'!X5480)/FORMULAS!$S$2</f>
        <v>#N/A</v>
      </c>
      <c r="AC5480" t="e">
        <f t="shared" si="343"/>
        <v>#N/A</v>
      </c>
    </row>
    <row r="5481" spans="1:29" x14ac:dyDescent="0.2">
      <c r="A5481">
        <f>'RAW DATA'!A5481</f>
        <v>0</v>
      </c>
      <c r="B5481">
        <f>'RAW DATA'!G5481</f>
        <v>0</v>
      </c>
      <c r="C5481" t="e">
        <f>'RAW DATA'!#REF!</f>
        <v>#REF!</v>
      </c>
      <c r="D5481" t="e">
        <f>'RAW DATA'!#REF!</f>
        <v>#REF!</v>
      </c>
      <c r="E5481" t="e">
        <f>'RAW DATA'!#REF!</f>
        <v>#REF!</v>
      </c>
      <c r="F5481">
        <f>'RAW DATA'!H5481</f>
        <v>0</v>
      </c>
      <c r="G5481">
        <f>'RAW DATA'!I5481</f>
        <v>0</v>
      </c>
      <c r="H5481" t="e">
        <f>'RAW DATA'!#REF!</f>
        <v>#REF!</v>
      </c>
      <c r="I5481" t="e">
        <f>'RAW DATA'!#REF!</f>
        <v>#REF!</v>
      </c>
      <c r="J5481">
        <f>'RAW DATA'!J5481</f>
        <v>0</v>
      </c>
      <c r="K5481" t="e">
        <f>'RAW DATA'!#REF!</f>
        <v>#REF!</v>
      </c>
      <c r="L5481">
        <f>'RAW DATA'!P5481</f>
        <v>0</v>
      </c>
      <c r="M5481">
        <f>'RAW DATA'!Q5481</f>
        <v>0</v>
      </c>
      <c r="N5481">
        <f>'RAW DATA'!R5481</f>
        <v>0</v>
      </c>
      <c r="O5481">
        <f>'RAW DATA'!S5481</f>
        <v>0</v>
      </c>
      <c r="P5481">
        <f>'RAW DATA'!T5481</f>
        <v>0</v>
      </c>
      <c r="Q5481">
        <f>'RAW DATA'!U5481</f>
        <v>0</v>
      </c>
      <c r="R5481">
        <f>'RAW DATA'!V5481</f>
        <v>0</v>
      </c>
      <c r="S5481" t="e">
        <f>'RAW DATA'!#REF!</f>
        <v>#REF!</v>
      </c>
      <c r="T5481">
        <f>'RAW DATA'!W5481</f>
        <v>0</v>
      </c>
      <c r="U5481">
        <f>'RAW DATA'!X5481</f>
        <v>0</v>
      </c>
      <c r="V5481">
        <f>'RAW DATA'!Y5481</f>
        <v>0</v>
      </c>
      <c r="W5481" t="e">
        <f>IF(' DASHBOARD'!K5481&gt;=60,FORMULAS!$D$3,IF(' DASHBOARD'!K5481&gt;=55,FORMULAS!$E$3,IF(' DASHBOARD'!K5481&gt;=50,FORMULAS!$F$3,IF(' DASHBOARD'!K5481&gt;=40,FORMULAS!$G$3,IF(' DASHBOARD'!K5481&gt;=30,FORMULAS!$H$3,IF(K5481&gt;=20,FORMULAS!$I$3,IF(' DASHBOARD'!K5481&gt;=16,FORMULAS!$J$3)))))))</f>
        <v>#REF!</v>
      </c>
      <c r="X5481" t="e">
        <f>INDEX(FORMULAS!$D$4:$J$10,MATCH('RAW DATA'!A5481,FORMULAS!$A$4:$A$10,0),MATCH(' DASHBOARD'!W5481,FORMULAS!$D$3:$J$3,0))</f>
        <v>#N/A</v>
      </c>
      <c r="Y5481">
        <f t="shared" si="340"/>
        <v>0</v>
      </c>
      <c r="Z5481">
        <f t="shared" si="341"/>
        <v>0</v>
      </c>
      <c r="AA5481" t="e">
        <f t="shared" si="342"/>
        <v>#DIV/0!</v>
      </c>
      <c r="AB5481" s="14" t="e">
        <f>1-(FORMULAS!$S$2-' DASHBOARD'!X5481)/FORMULAS!$S$2</f>
        <v>#N/A</v>
      </c>
      <c r="AC5481" t="e">
        <f t="shared" si="343"/>
        <v>#N/A</v>
      </c>
    </row>
    <row r="5482" spans="1:29" x14ac:dyDescent="0.2">
      <c r="A5482">
        <f>'RAW DATA'!A5482</f>
        <v>0</v>
      </c>
      <c r="B5482">
        <f>'RAW DATA'!G5482</f>
        <v>0</v>
      </c>
      <c r="C5482" t="e">
        <f>'RAW DATA'!#REF!</f>
        <v>#REF!</v>
      </c>
      <c r="D5482" t="e">
        <f>'RAW DATA'!#REF!</f>
        <v>#REF!</v>
      </c>
      <c r="E5482" t="e">
        <f>'RAW DATA'!#REF!</f>
        <v>#REF!</v>
      </c>
      <c r="F5482">
        <f>'RAW DATA'!H5482</f>
        <v>0</v>
      </c>
      <c r="G5482">
        <f>'RAW DATA'!I5482</f>
        <v>0</v>
      </c>
      <c r="H5482" t="e">
        <f>'RAW DATA'!#REF!</f>
        <v>#REF!</v>
      </c>
      <c r="I5482" t="e">
        <f>'RAW DATA'!#REF!</f>
        <v>#REF!</v>
      </c>
      <c r="J5482">
        <f>'RAW DATA'!J5482</f>
        <v>0</v>
      </c>
      <c r="K5482" t="e">
        <f>'RAW DATA'!#REF!</f>
        <v>#REF!</v>
      </c>
      <c r="L5482">
        <f>'RAW DATA'!P5482</f>
        <v>0</v>
      </c>
      <c r="M5482">
        <f>'RAW DATA'!Q5482</f>
        <v>0</v>
      </c>
      <c r="N5482">
        <f>'RAW DATA'!R5482</f>
        <v>0</v>
      </c>
      <c r="O5482">
        <f>'RAW DATA'!S5482</f>
        <v>0</v>
      </c>
      <c r="P5482">
        <f>'RAW DATA'!T5482</f>
        <v>0</v>
      </c>
      <c r="Q5482">
        <f>'RAW DATA'!U5482</f>
        <v>0</v>
      </c>
      <c r="R5482">
        <f>'RAW DATA'!V5482</f>
        <v>0</v>
      </c>
      <c r="S5482" t="e">
        <f>'RAW DATA'!#REF!</f>
        <v>#REF!</v>
      </c>
      <c r="T5482">
        <f>'RAW DATA'!W5482</f>
        <v>0</v>
      </c>
      <c r="U5482">
        <f>'RAW DATA'!X5482</f>
        <v>0</v>
      </c>
      <c r="V5482">
        <f>'RAW DATA'!Y5482</f>
        <v>0</v>
      </c>
      <c r="W5482" t="e">
        <f>IF(' DASHBOARD'!K5482&gt;=60,FORMULAS!$D$3,IF(' DASHBOARD'!K5482&gt;=55,FORMULAS!$E$3,IF(' DASHBOARD'!K5482&gt;=50,FORMULAS!$F$3,IF(' DASHBOARD'!K5482&gt;=40,FORMULAS!$G$3,IF(' DASHBOARD'!K5482&gt;=30,FORMULAS!$H$3,IF(K5482&gt;=20,FORMULAS!$I$3,IF(' DASHBOARD'!K5482&gt;=16,FORMULAS!$J$3)))))))</f>
        <v>#REF!</v>
      </c>
      <c r="X5482" t="e">
        <f>INDEX(FORMULAS!$D$4:$J$10,MATCH('RAW DATA'!A5482,FORMULAS!$A$4:$A$10,0),MATCH(' DASHBOARD'!W5482,FORMULAS!$D$3:$J$3,0))</f>
        <v>#N/A</v>
      </c>
      <c r="Y5482">
        <f t="shared" si="340"/>
        <v>0</v>
      </c>
      <c r="Z5482">
        <f t="shared" si="341"/>
        <v>0</v>
      </c>
      <c r="AA5482" t="e">
        <f t="shared" si="342"/>
        <v>#DIV/0!</v>
      </c>
      <c r="AB5482" s="14" t="e">
        <f>1-(FORMULAS!$S$2-' DASHBOARD'!X5482)/FORMULAS!$S$2</f>
        <v>#N/A</v>
      </c>
      <c r="AC5482" t="e">
        <f t="shared" si="343"/>
        <v>#N/A</v>
      </c>
    </row>
    <row r="5483" spans="1:29" x14ac:dyDescent="0.2">
      <c r="A5483">
        <f>'RAW DATA'!A5483</f>
        <v>0</v>
      </c>
      <c r="B5483">
        <f>'RAW DATA'!G5483</f>
        <v>0</v>
      </c>
      <c r="C5483" t="e">
        <f>'RAW DATA'!#REF!</f>
        <v>#REF!</v>
      </c>
      <c r="D5483" t="e">
        <f>'RAW DATA'!#REF!</f>
        <v>#REF!</v>
      </c>
      <c r="E5483" t="e">
        <f>'RAW DATA'!#REF!</f>
        <v>#REF!</v>
      </c>
      <c r="F5483">
        <f>'RAW DATA'!H5483</f>
        <v>0</v>
      </c>
      <c r="G5483">
        <f>'RAW DATA'!I5483</f>
        <v>0</v>
      </c>
      <c r="H5483" t="e">
        <f>'RAW DATA'!#REF!</f>
        <v>#REF!</v>
      </c>
      <c r="I5483" t="e">
        <f>'RAW DATA'!#REF!</f>
        <v>#REF!</v>
      </c>
      <c r="J5483">
        <f>'RAW DATA'!J5483</f>
        <v>0</v>
      </c>
      <c r="K5483" t="e">
        <f>'RAW DATA'!#REF!</f>
        <v>#REF!</v>
      </c>
      <c r="L5483">
        <f>'RAW DATA'!P5483</f>
        <v>0</v>
      </c>
      <c r="M5483">
        <f>'RAW DATA'!Q5483</f>
        <v>0</v>
      </c>
      <c r="N5483">
        <f>'RAW DATA'!R5483</f>
        <v>0</v>
      </c>
      <c r="O5483">
        <f>'RAW DATA'!S5483</f>
        <v>0</v>
      </c>
      <c r="P5483">
        <f>'RAW DATA'!T5483</f>
        <v>0</v>
      </c>
      <c r="Q5483">
        <f>'RAW DATA'!U5483</f>
        <v>0</v>
      </c>
      <c r="R5483">
        <f>'RAW DATA'!V5483</f>
        <v>0</v>
      </c>
      <c r="S5483" t="e">
        <f>'RAW DATA'!#REF!</f>
        <v>#REF!</v>
      </c>
      <c r="T5483">
        <f>'RAW DATA'!W5483</f>
        <v>0</v>
      </c>
      <c r="U5483">
        <f>'RAW DATA'!X5483</f>
        <v>0</v>
      </c>
      <c r="V5483">
        <f>'RAW DATA'!Y5483</f>
        <v>0</v>
      </c>
      <c r="W5483" t="e">
        <f>IF(' DASHBOARD'!K5483&gt;=60,FORMULAS!$D$3,IF(' DASHBOARD'!K5483&gt;=55,FORMULAS!$E$3,IF(' DASHBOARD'!K5483&gt;=50,FORMULAS!$F$3,IF(' DASHBOARD'!K5483&gt;=40,FORMULAS!$G$3,IF(' DASHBOARD'!K5483&gt;=30,FORMULAS!$H$3,IF(K5483&gt;=20,FORMULAS!$I$3,IF(' DASHBOARD'!K5483&gt;=16,FORMULAS!$J$3)))))))</f>
        <v>#REF!</v>
      </c>
      <c r="X5483" t="e">
        <f>INDEX(FORMULAS!$D$4:$J$10,MATCH('RAW DATA'!A5483,FORMULAS!$A$4:$A$10,0),MATCH(' DASHBOARD'!W5483,FORMULAS!$D$3:$J$3,0))</f>
        <v>#N/A</v>
      </c>
      <c r="Y5483">
        <f t="shared" si="340"/>
        <v>0</v>
      </c>
      <c r="Z5483">
        <f t="shared" si="341"/>
        <v>0</v>
      </c>
      <c r="AA5483" t="e">
        <f t="shared" si="342"/>
        <v>#DIV/0!</v>
      </c>
      <c r="AB5483" s="14" t="e">
        <f>1-(FORMULAS!$S$2-' DASHBOARD'!X5483)/FORMULAS!$S$2</f>
        <v>#N/A</v>
      </c>
      <c r="AC5483" t="e">
        <f t="shared" si="343"/>
        <v>#N/A</v>
      </c>
    </row>
    <row r="5484" spans="1:29" x14ac:dyDescent="0.2">
      <c r="A5484">
        <f>'RAW DATA'!A5484</f>
        <v>0</v>
      </c>
      <c r="B5484">
        <f>'RAW DATA'!G5484</f>
        <v>0</v>
      </c>
      <c r="C5484" t="e">
        <f>'RAW DATA'!#REF!</f>
        <v>#REF!</v>
      </c>
      <c r="D5484" t="e">
        <f>'RAW DATA'!#REF!</f>
        <v>#REF!</v>
      </c>
      <c r="E5484" t="e">
        <f>'RAW DATA'!#REF!</f>
        <v>#REF!</v>
      </c>
      <c r="F5484">
        <f>'RAW DATA'!H5484</f>
        <v>0</v>
      </c>
      <c r="G5484">
        <f>'RAW DATA'!I5484</f>
        <v>0</v>
      </c>
      <c r="H5484" t="e">
        <f>'RAW DATA'!#REF!</f>
        <v>#REF!</v>
      </c>
      <c r="I5484" t="e">
        <f>'RAW DATA'!#REF!</f>
        <v>#REF!</v>
      </c>
      <c r="J5484">
        <f>'RAW DATA'!J5484</f>
        <v>0</v>
      </c>
      <c r="K5484" t="e">
        <f>'RAW DATA'!#REF!</f>
        <v>#REF!</v>
      </c>
      <c r="L5484">
        <f>'RAW DATA'!P5484</f>
        <v>0</v>
      </c>
      <c r="M5484">
        <f>'RAW DATA'!Q5484</f>
        <v>0</v>
      </c>
      <c r="N5484">
        <f>'RAW DATA'!R5484</f>
        <v>0</v>
      </c>
      <c r="O5484">
        <f>'RAW DATA'!S5484</f>
        <v>0</v>
      </c>
      <c r="P5484">
        <f>'RAW DATA'!T5484</f>
        <v>0</v>
      </c>
      <c r="Q5484">
        <f>'RAW DATA'!U5484</f>
        <v>0</v>
      </c>
      <c r="R5484">
        <f>'RAW DATA'!V5484</f>
        <v>0</v>
      </c>
      <c r="S5484" t="e">
        <f>'RAW DATA'!#REF!</f>
        <v>#REF!</v>
      </c>
      <c r="T5484">
        <f>'RAW DATA'!W5484</f>
        <v>0</v>
      </c>
      <c r="U5484">
        <f>'RAW DATA'!X5484</f>
        <v>0</v>
      </c>
      <c r="V5484">
        <f>'RAW DATA'!Y5484</f>
        <v>0</v>
      </c>
      <c r="W5484" t="e">
        <f>IF(' DASHBOARD'!K5484&gt;=60,FORMULAS!$D$3,IF(' DASHBOARD'!K5484&gt;=55,FORMULAS!$E$3,IF(' DASHBOARD'!K5484&gt;=50,FORMULAS!$F$3,IF(' DASHBOARD'!K5484&gt;=40,FORMULAS!$G$3,IF(' DASHBOARD'!K5484&gt;=30,FORMULAS!$H$3,IF(K5484&gt;=20,FORMULAS!$I$3,IF(' DASHBOARD'!K5484&gt;=16,FORMULAS!$J$3)))))))</f>
        <v>#REF!</v>
      </c>
      <c r="X5484" t="e">
        <f>INDEX(FORMULAS!$D$4:$J$10,MATCH('RAW DATA'!A5484,FORMULAS!$A$4:$A$10,0),MATCH(' DASHBOARD'!W5484,FORMULAS!$D$3:$J$3,0))</f>
        <v>#N/A</v>
      </c>
      <c r="Y5484">
        <f t="shared" si="340"/>
        <v>0</v>
      </c>
      <c r="Z5484">
        <f t="shared" si="341"/>
        <v>0</v>
      </c>
      <c r="AA5484" t="e">
        <f t="shared" si="342"/>
        <v>#DIV/0!</v>
      </c>
      <c r="AB5484" s="14" t="e">
        <f>1-(FORMULAS!$S$2-' DASHBOARD'!X5484)/FORMULAS!$S$2</f>
        <v>#N/A</v>
      </c>
      <c r="AC5484" t="e">
        <f t="shared" si="343"/>
        <v>#N/A</v>
      </c>
    </row>
    <row r="5485" spans="1:29" x14ac:dyDescent="0.2">
      <c r="A5485">
        <f>'RAW DATA'!A5485</f>
        <v>0</v>
      </c>
      <c r="B5485">
        <f>'RAW DATA'!G5485</f>
        <v>0</v>
      </c>
      <c r="C5485" t="e">
        <f>'RAW DATA'!#REF!</f>
        <v>#REF!</v>
      </c>
      <c r="D5485" t="e">
        <f>'RAW DATA'!#REF!</f>
        <v>#REF!</v>
      </c>
      <c r="E5485" t="e">
        <f>'RAW DATA'!#REF!</f>
        <v>#REF!</v>
      </c>
      <c r="F5485">
        <f>'RAW DATA'!H5485</f>
        <v>0</v>
      </c>
      <c r="G5485">
        <f>'RAW DATA'!I5485</f>
        <v>0</v>
      </c>
      <c r="H5485" t="e">
        <f>'RAW DATA'!#REF!</f>
        <v>#REF!</v>
      </c>
      <c r="I5485" t="e">
        <f>'RAW DATA'!#REF!</f>
        <v>#REF!</v>
      </c>
      <c r="J5485">
        <f>'RAW DATA'!J5485</f>
        <v>0</v>
      </c>
      <c r="K5485" t="e">
        <f>'RAW DATA'!#REF!</f>
        <v>#REF!</v>
      </c>
      <c r="L5485">
        <f>'RAW DATA'!P5485</f>
        <v>0</v>
      </c>
      <c r="M5485">
        <f>'RAW DATA'!Q5485</f>
        <v>0</v>
      </c>
      <c r="N5485">
        <f>'RAW DATA'!R5485</f>
        <v>0</v>
      </c>
      <c r="O5485">
        <f>'RAW DATA'!S5485</f>
        <v>0</v>
      </c>
      <c r="P5485">
        <f>'RAW DATA'!T5485</f>
        <v>0</v>
      </c>
      <c r="Q5485">
        <f>'RAW DATA'!U5485</f>
        <v>0</v>
      </c>
      <c r="R5485">
        <f>'RAW DATA'!V5485</f>
        <v>0</v>
      </c>
      <c r="S5485" t="e">
        <f>'RAW DATA'!#REF!</f>
        <v>#REF!</v>
      </c>
      <c r="T5485">
        <f>'RAW DATA'!W5485</f>
        <v>0</v>
      </c>
      <c r="U5485">
        <f>'RAW DATA'!X5485</f>
        <v>0</v>
      </c>
      <c r="V5485">
        <f>'RAW DATA'!Y5485</f>
        <v>0</v>
      </c>
      <c r="W5485" t="e">
        <f>IF(' DASHBOARD'!K5485&gt;=60,FORMULAS!$D$3,IF(' DASHBOARD'!K5485&gt;=55,FORMULAS!$E$3,IF(' DASHBOARD'!K5485&gt;=50,FORMULAS!$F$3,IF(' DASHBOARD'!K5485&gt;=40,FORMULAS!$G$3,IF(' DASHBOARD'!K5485&gt;=30,FORMULAS!$H$3,IF(K5485&gt;=20,FORMULAS!$I$3,IF(' DASHBOARD'!K5485&gt;=16,FORMULAS!$J$3)))))))</f>
        <v>#REF!</v>
      </c>
      <c r="X5485" t="e">
        <f>INDEX(FORMULAS!$D$4:$J$10,MATCH('RAW DATA'!A5485,FORMULAS!$A$4:$A$10,0),MATCH(' DASHBOARD'!W5485,FORMULAS!$D$3:$J$3,0))</f>
        <v>#N/A</v>
      </c>
      <c r="Y5485">
        <f t="shared" si="340"/>
        <v>0</v>
      </c>
      <c r="Z5485">
        <f t="shared" si="341"/>
        <v>0</v>
      </c>
      <c r="AA5485" t="e">
        <f t="shared" si="342"/>
        <v>#DIV/0!</v>
      </c>
      <c r="AB5485" s="14" t="e">
        <f>1-(FORMULAS!$S$2-' DASHBOARD'!X5485)/FORMULAS!$S$2</f>
        <v>#N/A</v>
      </c>
      <c r="AC5485" t="e">
        <f t="shared" si="343"/>
        <v>#N/A</v>
      </c>
    </row>
    <row r="5486" spans="1:29" x14ac:dyDescent="0.2">
      <c r="A5486">
        <f>'RAW DATA'!A5486</f>
        <v>0</v>
      </c>
      <c r="B5486">
        <f>'RAW DATA'!G5486</f>
        <v>0</v>
      </c>
      <c r="C5486" t="e">
        <f>'RAW DATA'!#REF!</f>
        <v>#REF!</v>
      </c>
      <c r="D5486" t="e">
        <f>'RAW DATA'!#REF!</f>
        <v>#REF!</v>
      </c>
      <c r="E5486" t="e">
        <f>'RAW DATA'!#REF!</f>
        <v>#REF!</v>
      </c>
      <c r="F5486">
        <f>'RAW DATA'!H5486</f>
        <v>0</v>
      </c>
      <c r="G5486">
        <f>'RAW DATA'!I5486</f>
        <v>0</v>
      </c>
      <c r="H5486" t="e">
        <f>'RAW DATA'!#REF!</f>
        <v>#REF!</v>
      </c>
      <c r="I5486" t="e">
        <f>'RAW DATA'!#REF!</f>
        <v>#REF!</v>
      </c>
      <c r="J5486">
        <f>'RAW DATA'!J5486</f>
        <v>0</v>
      </c>
      <c r="K5486" t="e">
        <f>'RAW DATA'!#REF!</f>
        <v>#REF!</v>
      </c>
      <c r="L5486">
        <f>'RAW DATA'!P5486</f>
        <v>0</v>
      </c>
      <c r="M5486">
        <f>'RAW DATA'!Q5486</f>
        <v>0</v>
      </c>
      <c r="N5486">
        <f>'RAW DATA'!R5486</f>
        <v>0</v>
      </c>
      <c r="O5486">
        <f>'RAW DATA'!S5486</f>
        <v>0</v>
      </c>
      <c r="P5486">
        <f>'RAW DATA'!T5486</f>
        <v>0</v>
      </c>
      <c r="Q5486">
        <f>'RAW DATA'!U5486</f>
        <v>0</v>
      </c>
      <c r="R5486">
        <f>'RAW DATA'!V5486</f>
        <v>0</v>
      </c>
      <c r="S5486" t="e">
        <f>'RAW DATA'!#REF!</f>
        <v>#REF!</v>
      </c>
      <c r="T5486">
        <f>'RAW DATA'!W5486</f>
        <v>0</v>
      </c>
      <c r="U5486">
        <f>'RAW DATA'!X5486</f>
        <v>0</v>
      </c>
      <c r="V5486">
        <f>'RAW DATA'!Y5486</f>
        <v>0</v>
      </c>
      <c r="W5486" t="e">
        <f>IF(' DASHBOARD'!K5486&gt;=60,FORMULAS!$D$3,IF(' DASHBOARD'!K5486&gt;=55,FORMULAS!$E$3,IF(' DASHBOARD'!K5486&gt;=50,FORMULAS!$F$3,IF(' DASHBOARD'!K5486&gt;=40,FORMULAS!$G$3,IF(' DASHBOARD'!K5486&gt;=30,FORMULAS!$H$3,IF(K5486&gt;=20,FORMULAS!$I$3,IF(' DASHBOARD'!K5486&gt;=16,FORMULAS!$J$3)))))))</f>
        <v>#REF!</v>
      </c>
      <c r="X5486" t="e">
        <f>INDEX(FORMULAS!$D$4:$J$10,MATCH('RAW DATA'!A5486,FORMULAS!$A$4:$A$10,0),MATCH(' DASHBOARD'!W5486,FORMULAS!$D$3:$J$3,0))</f>
        <v>#N/A</v>
      </c>
      <c r="Y5486">
        <f t="shared" si="340"/>
        <v>0</v>
      </c>
      <c r="Z5486">
        <f t="shared" si="341"/>
        <v>0</v>
      </c>
      <c r="AA5486" t="e">
        <f t="shared" si="342"/>
        <v>#DIV/0!</v>
      </c>
      <c r="AB5486" s="14" t="e">
        <f>1-(FORMULAS!$S$2-' DASHBOARD'!X5486)/FORMULAS!$S$2</f>
        <v>#N/A</v>
      </c>
      <c r="AC5486" t="e">
        <f t="shared" si="343"/>
        <v>#N/A</v>
      </c>
    </row>
    <row r="5487" spans="1:29" x14ac:dyDescent="0.2">
      <c r="A5487">
        <f>'RAW DATA'!A5487</f>
        <v>0</v>
      </c>
      <c r="B5487">
        <f>'RAW DATA'!G5487</f>
        <v>0</v>
      </c>
      <c r="C5487" t="e">
        <f>'RAW DATA'!#REF!</f>
        <v>#REF!</v>
      </c>
      <c r="D5487" t="e">
        <f>'RAW DATA'!#REF!</f>
        <v>#REF!</v>
      </c>
      <c r="E5487" t="e">
        <f>'RAW DATA'!#REF!</f>
        <v>#REF!</v>
      </c>
      <c r="F5487">
        <f>'RAW DATA'!H5487</f>
        <v>0</v>
      </c>
      <c r="G5487">
        <f>'RAW DATA'!I5487</f>
        <v>0</v>
      </c>
      <c r="H5487" t="e">
        <f>'RAW DATA'!#REF!</f>
        <v>#REF!</v>
      </c>
      <c r="I5487" t="e">
        <f>'RAW DATA'!#REF!</f>
        <v>#REF!</v>
      </c>
      <c r="J5487">
        <f>'RAW DATA'!J5487</f>
        <v>0</v>
      </c>
      <c r="K5487" t="e">
        <f>'RAW DATA'!#REF!</f>
        <v>#REF!</v>
      </c>
      <c r="L5487">
        <f>'RAW DATA'!P5487</f>
        <v>0</v>
      </c>
      <c r="M5487">
        <f>'RAW DATA'!Q5487</f>
        <v>0</v>
      </c>
      <c r="N5487">
        <f>'RAW DATA'!R5487</f>
        <v>0</v>
      </c>
      <c r="O5487">
        <f>'RAW DATA'!S5487</f>
        <v>0</v>
      </c>
      <c r="P5487">
        <f>'RAW DATA'!T5487</f>
        <v>0</v>
      </c>
      <c r="Q5487">
        <f>'RAW DATA'!U5487</f>
        <v>0</v>
      </c>
      <c r="R5487">
        <f>'RAW DATA'!V5487</f>
        <v>0</v>
      </c>
      <c r="S5487" t="e">
        <f>'RAW DATA'!#REF!</f>
        <v>#REF!</v>
      </c>
      <c r="T5487">
        <f>'RAW DATA'!W5487</f>
        <v>0</v>
      </c>
      <c r="U5487">
        <f>'RAW DATA'!X5487</f>
        <v>0</v>
      </c>
      <c r="V5487">
        <f>'RAW DATA'!Y5487</f>
        <v>0</v>
      </c>
      <c r="W5487" t="e">
        <f>IF(' DASHBOARD'!K5487&gt;=60,FORMULAS!$D$3,IF(' DASHBOARD'!K5487&gt;=55,FORMULAS!$E$3,IF(' DASHBOARD'!K5487&gt;=50,FORMULAS!$F$3,IF(' DASHBOARD'!K5487&gt;=40,FORMULAS!$G$3,IF(' DASHBOARD'!K5487&gt;=30,FORMULAS!$H$3,IF(K5487&gt;=20,FORMULAS!$I$3,IF(' DASHBOARD'!K5487&gt;=16,FORMULAS!$J$3)))))))</f>
        <v>#REF!</v>
      </c>
      <c r="X5487" t="e">
        <f>INDEX(FORMULAS!$D$4:$J$10,MATCH('RAW DATA'!A5487,FORMULAS!$A$4:$A$10,0),MATCH(' DASHBOARD'!W5487,FORMULAS!$D$3:$J$3,0))</f>
        <v>#N/A</v>
      </c>
      <c r="Y5487">
        <f t="shared" si="340"/>
        <v>0</v>
      </c>
      <c r="Z5487">
        <f t="shared" si="341"/>
        <v>0</v>
      </c>
      <c r="AA5487" t="e">
        <f t="shared" si="342"/>
        <v>#DIV/0!</v>
      </c>
      <c r="AB5487" s="14" t="e">
        <f>1-(FORMULAS!$S$2-' DASHBOARD'!X5487)/FORMULAS!$S$2</f>
        <v>#N/A</v>
      </c>
      <c r="AC5487" t="e">
        <f t="shared" si="343"/>
        <v>#N/A</v>
      </c>
    </row>
    <row r="5488" spans="1:29" x14ac:dyDescent="0.2">
      <c r="A5488">
        <f>'RAW DATA'!A5488</f>
        <v>0</v>
      </c>
      <c r="B5488">
        <f>'RAW DATA'!G5488</f>
        <v>0</v>
      </c>
      <c r="C5488" t="e">
        <f>'RAW DATA'!#REF!</f>
        <v>#REF!</v>
      </c>
      <c r="D5488" t="e">
        <f>'RAW DATA'!#REF!</f>
        <v>#REF!</v>
      </c>
      <c r="E5488" t="e">
        <f>'RAW DATA'!#REF!</f>
        <v>#REF!</v>
      </c>
      <c r="F5488">
        <f>'RAW DATA'!H5488</f>
        <v>0</v>
      </c>
      <c r="G5488">
        <f>'RAW DATA'!I5488</f>
        <v>0</v>
      </c>
      <c r="H5488" t="e">
        <f>'RAW DATA'!#REF!</f>
        <v>#REF!</v>
      </c>
      <c r="I5488" t="e">
        <f>'RAW DATA'!#REF!</f>
        <v>#REF!</v>
      </c>
      <c r="J5488">
        <f>'RAW DATA'!J5488</f>
        <v>0</v>
      </c>
      <c r="K5488" t="e">
        <f>'RAW DATA'!#REF!</f>
        <v>#REF!</v>
      </c>
      <c r="L5488">
        <f>'RAW DATA'!P5488</f>
        <v>0</v>
      </c>
      <c r="M5488">
        <f>'RAW DATA'!Q5488</f>
        <v>0</v>
      </c>
      <c r="N5488">
        <f>'RAW DATA'!R5488</f>
        <v>0</v>
      </c>
      <c r="O5488">
        <f>'RAW DATA'!S5488</f>
        <v>0</v>
      </c>
      <c r="P5488">
        <f>'RAW DATA'!T5488</f>
        <v>0</v>
      </c>
      <c r="Q5488">
        <f>'RAW DATA'!U5488</f>
        <v>0</v>
      </c>
      <c r="R5488">
        <f>'RAW DATA'!V5488</f>
        <v>0</v>
      </c>
      <c r="S5488" t="e">
        <f>'RAW DATA'!#REF!</f>
        <v>#REF!</v>
      </c>
      <c r="T5488">
        <f>'RAW DATA'!W5488</f>
        <v>0</v>
      </c>
      <c r="U5488">
        <f>'RAW DATA'!X5488</f>
        <v>0</v>
      </c>
      <c r="V5488">
        <f>'RAW DATA'!Y5488</f>
        <v>0</v>
      </c>
      <c r="W5488" t="e">
        <f>IF(' DASHBOARD'!K5488&gt;=60,FORMULAS!$D$3,IF(' DASHBOARD'!K5488&gt;=55,FORMULAS!$E$3,IF(' DASHBOARD'!K5488&gt;=50,FORMULAS!$F$3,IF(' DASHBOARD'!K5488&gt;=40,FORMULAS!$G$3,IF(' DASHBOARD'!K5488&gt;=30,FORMULAS!$H$3,IF(K5488&gt;=20,FORMULAS!$I$3,IF(' DASHBOARD'!K5488&gt;=16,FORMULAS!$J$3)))))))</f>
        <v>#REF!</v>
      </c>
      <c r="X5488" t="e">
        <f>INDEX(FORMULAS!$D$4:$J$10,MATCH('RAW DATA'!A5488,FORMULAS!$A$4:$A$10,0),MATCH(' DASHBOARD'!W5488,FORMULAS!$D$3:$J$3,0))</f>
        <v>#N/A</v>
      </c>
      <c r="Y5488">
        <f t="shared" si="340"/>
        <v>0</v>
      </c>
      <c r="Z5488">
        <f t="shared" si="341"/>
        <v>0</v>
      </c>
      <c r="AA5488" t="e">
        <f t="shared" si="342"/>
        <v>#DIV/0!</v>
      </c>
      <c r="AB5488" s="14" t="e">
        <f>1-(FORMULAS!$S$2-' DASHBOARD'!X5488)/FORMULAS!$S$2</f>
        <v>#N/A</v>
      </c>
      <c r="AC5488" t="e">
        <f t="shared" si="343"/>
        <v>#N/A</v>
      </c>
    </row>
    <row r="5489" spans="1:29" x14ac:dyDescent="0.2">
      <c r="A5489">
        <f>'RAW DATA'!A5489</f>
        <v>0</v>
      </c>
      <c r="B5489">
        <f>'RAW DATA'!G5489</f>
        <v>0</v>
      </c>
      <c r="C5489" t="e">
        <f>'RAW DATA'!#REF!</f>
        <v>#REF!</v>
      </c>
      <c r="D5489" t="e">
        <f>'RAW DATA'!#REF!</f>
        <v>#REF!</v>
      </c>
      <c r="E5489" t="e">
        <f>'RAW DATA'!#REF!</f>
        <v>#REF!</v>
      </c>
      <c r="F5489">
        <f>'RAW DATA'!H5489</f>
        <v>0</v>
      </c>
      <c r="G5489">
        <f>'RAW DATA'!I5489</f>
        <v>0</v>
      </c>
      <c r="H5489" t="e">
        <f>'RAW DATA'!#REF!</f>
        <v>#REF!</v>
      </c>
      <c r="I5489" t="e">
        <f>'RAW DATA'!#REF!</f>
        <v>#REF!</v>
      </c>
      <c r="J5489">
        <f>'RAW DATA'!J5489</f>
        <v>0</v>
      </c>
      <c r="K5489" t="e">
        <f>'RAW DATA'!#REF!</f>
        <v>#REF!</v>
      </c>
      <c r="L5489">
        <f>'RAW DATA'!P5489</f>
        <v>0</v>
      </c>
      <c r="M5489">
        <f>'RAW DATA'!Q5489</f>
        <v>0</v>
      </c>
      <c r="N5489">
        <f>'RAW DATA'!R5489</f>
        <v>0</v>
      </c>
      <c r="O5489">
        <f>'RAW DATA'!S5489</f>
        <v>0</v>
      </c>
      <c r="P5489">
        <f>'RAW DATA'!T5489</f>
        <v>0</v>
      </c>
      <c r="Q5489">
        <f>'RAW DATA'!U5489</f>
        <v>0</v>
      </c>
      <c r="R5489">
        <f>'RAW DATA'!V5489</f>
        <v>0</v>
      </c>
      <c r="S5489" t="e">
        <f>'RAW DATA'!#REF!</f>
        <v>#REF!</v>
      </c>
      <c r="T5489">
        <f>'RAW DATA'!W5489</f>
        <v>0</v>
      </c>
      <c r="U5489">
        <f>'RAW DATA'!X5489</f>
        <v>0</v>
      </c>
      <c r="V5489">
        <f>'RAW DATA'!Y5489</f>
        <v>0</v>
      </c>
      <c r="W5489" t="e">
        <f>IF(' DASHBOARD'!K5489&gt;=60,FORMULAS!$D$3,IF(' DASHBOARD'!K5489&gt;=55,FORMULAS!$E$3,IF(' DASHBOARD'!K5489&gt;=50,FORMULAS!$F$3,IF(' DASHBOARD'!K5489&gt;=40,FORMULAS!$G$3,IF(' DASHBOARD'!K5489&gt;=30,FORMULAS!$H$3,IF(K5489&gt;=20,FORMULAS!$I$3,IF(' DASHBOARD'!K5489&gt;=16,FORMULAS!$J$3)))))))</f>
        <v>#REF!</v>
      </c>
      <c r="X5489" t="e">
        <f>INDEX(FORMULAS!$D$4:$J$10,MATCH('RAW DATA'!A5489,FORMULAS!$A$4:$A$10,0),MATCH(' DASHBOARD'!W5489,FORMULAS!$D$3:$J$3,0))</f>
        <v>#N/A</v>
      </c>
      <c r="Y5489">
        <f t="shared" si="340"/>
        <v>0</v>
      </c>
      <c r="Z5489">
        <f t="shared" si="341"/>
        <v>0</v>
      </c>
      <c r="AA5489" t="e">
        <f t="shared" si="342"/>
        <v>#DIV/0!</v>
      </c>
      <c r="AB5489" s="14" t="e">
        <f>1-(FORMULAS!$S$2-' DASHBOARD'!X5489)/FORMULAS!$S$2</f>
        <v>#N/A</v>
      </c>
      <c r="AC5489" t="e">
        <f t="shared" si="343"/>
        <v>#N/A</v>
      </c>
    </row>
    <row r="5490" spans="1:29" x14ac:dyDescent="0.2">
      <c r="A5490">
        <f>'RAW DATA'!A5490</f>
        <v>0</v>
      </c>
      <c r="B5490">
        <f>'RAW DATA'!G5490</f>
        <v>0</v>
      </c>
      <c r="C5490" t="e">
        <f>'RAW DATA'!#REF!</f>
        <v>#REF!</v>
      </c>
      <c r="D5490" t="e">
        <f>'RAW DATA'!#REF!</f>
        <v>#REF!</v>
      </c>
      <c r="E5490" t="e">
        <f>'RAW DATA'!#REF!</f>
        <v>#REF!</v>
      </c>
      <c r="F5490">
        <f>'RAW DATA'!H5490</f>
        <v>0</v>
      </c>
      <c r="G5490">
        <f>'RAW DATA'!I5490</f>
        <v>0</v>
      </c>
      <c r="H5490" t="e">
        <f>'RAW DATA'!#REF!</f>
        <v>#REF!</v>
      </c>
      <c r="I5490" t="e">
        <f>'RAW DATA'!#REF!</f>
        <v>#REF!</v>
      </c>
      <c r="J5490">
        <f>'RAW DATA'!J5490</f>
        <v>0</v>
      </c>
      <c r="K5490" t="e">
        <f>'RAW DATA'!#REF!</f>
        <v>#REF!</v>
      </c>
      <c r="L5490">
        <f>'RAW DATA'!P5490</f>
        <v>0</v>
      </c>
      <c r="M5490">
        <f>'RAW DATA'!Q5490</f>
        <v>0</v>
      </c>
      <c r="N5490">
        <f>'RAW DATA'!R5490</f>
        <v>0</v>
      </c>
      <c r="O5490">
        <f>'RAW DATA'!S5490</f>
        <v>0</v>
      </c>
      <c r="P5490">
        <f>'RAW DATA'!T5490</f>
        <v>0</v>
      </c>
      <c r="Q5490">
        <f>'RAW DATA'!U5490</f>
        <v>0</v>
      </c>
      <c r="R5490">
        <f>'RAW DATA'!V5490</f>
        <v>0</v>
      </c>
      <c r="S5490" t="e">
        <f>'RAW DATA'!#REF!</f>
        <v>#REF!</v>
      </c>
      <c r="T5490">
        <f>'RAW DATA'!W5490</f>
        <v>0</v>
      </c>
      <c r="U5490">
        <f>'RAW DATA'!X5490</f>
        <v>0</v>
      </c>
      <c r="V5490">
        <f>'RAW DATA'!Y5490</f>
        <v>0</v>
      </c>
      <c r="W5490" t="e">
        <f>IF(' DASHBOARD'!K5490&gt;=60,FORMULAS!$D$3,IF(' DASHBOARD'!K5490&gt;=55,FORMULAS!$E$3,IF(' DASHBOARD'!K5490&gt;=50,FORMULAS!$F$3,IF(' DASHBOARD'!K5490&gt;=40,FORMULAS!$G$3,IF(' DASHBOARD'!K5490&gt;=30,FORMULAS!$H$3,IF(K5490&gt;=20,FORMULAS!$I$3,IF(' DASHBOARD'!K5490&gt;=16,FORMULAS!$J$3)))))))</f>
        <v>#REF!</v>
      </c>
      <c r="X5490" t="e">
        <f>INDEX(FORMULAS!$D$4:$J$10,MATCH('RAW DATA'!A5490,FORMULAS!$A$4:$A$10,0),MATCH(' DASHBOARD'!W5490,FORMULAS!$D$3:$J$3,0))</f>
        <v>#N/A</v>
      </c>
      <c r="Y5490">
        <f t="shared" si="340"/>
        <v>0</v>
      </c>
      <c r="Z5490">
        <f t="shared" si="341"/>
        <v>0</v>
      </c>
      <c r="AA5490" t="e">
        <f t="shared" si="342"/>
        <v>#DIV/0!</v>
      </c>
      <c r="AB5490" s="14" t="e">
        <f>1-(FORMULAS!$S$2-' DASHBOARD'!X5490)/FORMULAS!$S$2</f>
        <v>#N/A</v>
      </c>
      <c r="AC5490" t="e">
        <f t="shared" si="343"/>
        <v>#N/A</v>
      </c>
    </row>
    <row r="5491" spans="1:29" x14ac:dyDescent="0.2">
      <c r="A5491">
        <f>'RAW DATA'!A5491</f>
        <v>0</v>
      </c>
      <c r="B5491">
        <f>'RAW DATA'!G5491</f>
        <v>0</v>
      </c>
      <c r="C5491" t="e">
        <f>'RAW DATA'!#REF!</f>
        <v>#REF!</v>
      </c>
      <c r="D5491" t="e">
        <f>'RAW DATA'!#REF!</f>
        <v>#REF!</v>
      </c>
      <c r="E5491" t="e">
        <f>'RAW DATA'!#REF!</f>
        <v>#REF!</v>
      </c>
      <c r="F5491">
        <f>'RAW DATA'!H5491</f>
        <v>0</v>
      </c>
      <c r="G5491">
        <f>'RAW DATA'!I5491</f>
        <v>0</v>
      </c>
      <c r="H5491" t="e">
        <f>'RAW DATA'!#REF!</f>
        <v>#REF!</v>
      </c>
      <c r="I5491" t="e">
        <f>'RAW DATA'!#REF!</f>
        <v>#REF!</v>
      </c>
      <c r="J5491">
        <f>'RAW DATA'!J5491</f>
        <v>0</v>
      </c>
      <c r="K5491" t="e">
        <f>'RAW DATA'!#REF!</f>
        <v>#REF!</v>
      </c>
      <c r="L5491">
        <f>'RAW DATA'!P5491</f>
        <v>0</v>
      </c>
      <c r="M5491">
        <f>'RAW DATA'!Q5491</f>
        <v>0</v>
      </c>
      <c r="N5491">
        <f>'RAW DATA'!R5491</f>
        <v>0</v>
      </c>
      <c r="O5491">
        <f>'RAW DATA'!S5491</f>
        <v>0</v>
      </c>
      <c r="P5491">
        <f>'RAW DATA'!T5491</f>
        <v>0</v>
      </c>
      <c r="Q5491">
        <f>'RAW DATA'!U5491</f>
        <v>0</v>
      </c>
      <c r="R5491">
        <f>'RAW DATA'!V5491</f>
        <v>0</v>
      </c>
      <c r="S5491" t="e">
        <f>'RAW DATA'!#REF!</f>
        <v>#REF!</v>
      </c>
      <c r="T5491">
        <f>'RAW DATA'!W5491</f>
        <v>0</v>
      </c>
      <c r="U5491">
        <f>'RAW DATA'!X5491</f>
        <v>0</v>
      </c>
      <c r="V5491">
        <f>'RAW DATA'!Y5491</f>
        <v>0</v>
      </c>
      <c r="W5491" t="e">
        <f>IF(' DASHBOARD'!K5491&gt;=60,FORMULAS!$D$3,IF(' DASHBOARD'!K5491&gt;=55,FORMULAS!$E$3,IF(' DASHBOARD'!K5491&gt;=50,FORMULAS!$F$3,IF(' DASHBOARD'!K5491&gt;=40,FORMULAS!$G$3,IF(' DASHBOARD'!K5491&gt;=30,FORMULAS!$H$3,IF(K5491&gt;=20,FORMULAS!$I$3,IF(' DASHBOARD'!K5491&gt;=16,FORMULAS!$J$3)))))))</f>
        <v>#REF!</v>
      </c>
      <c r="X5491" t="e">
        <f>INDEX(FORMULAS!$D$4:$J$10,MATCH('RAW DATA'!A5491,FORMULAS!$A$4:$A$10,0),MATCH(' DASHBOARD'!W5491,FORMULAS!$D$3:$J$3,0))</f>
        <v>#N/A</v>
      </c>
      <c r="Y5491">
        <f t="shared" si="340"/>
        <v>0</v>
      </c>
      <c r="Z5491">
        <f t="shared" si="341"/>
        <v>0</v>
      </c>
      <c r="AA5491" t="e">
        <f t="shared" si="342"/>
        <v>#DIV/0!</v>
      </c>
      <c r="AB5491" s="14" t="e">
        <f>1-(FORMULAS!$S$2-' DASHBOARD'!X5491)/FORMULAS!$S$2</f>
        <v>#N/A</v>
      </c>
      <c r="AC5491" t="e">
        <f t="shared" si="343"/>
        <v>#N/A</v>
      </c>
    </row>
    <row r="5492" spans="1:29" x14ac:dyDescent="0.2">
      <c r="A5492">
        <f>'RAW DATA'!A5492</f>
        <v>0</v>
      </c>
      <c r="B5492">
        <f>'RAW DATA'!G5492</f>
        <v>0</v>
      </c>
      <c r="C5492" t="e">
        <f>'RAW DATA'!#REF!</f>
        <v>#REF!</v>
      </c>
      <c r="D5492" t="e">
        <f>'RAW DATA'!#REF!</f>
        <v>#REF!</v>
      </c>
      <c r="E5492" t="e">
        <f>'RAW DATA'!#REF!</f>
        <v>#REF!</v>
      </c>
      <c r="F5492">
        <f>'RAW DATA'!H5492</f>
        <v>0</v>
      </c>
      <c r="G5492">
        <f>'RAW DATA'!I5492</f>
        <v>0</v>
      </c>
      <c r="H5492" t="e">
        <f>'RAW DATA'!#REF!</f>
        <v>#REF!</v>
      </c>
      <c r="I5492" t="e">
        <f>'RAW DATA'!#REF!</f>
        <v>#REF!</v>
      </c>
      <c r="J5492">
        <f>'RAW DATA'!J5492</f>
        <v>0</v>
      </c>
      <c r="K5492" t="e">
        <f>'RAW DATA'!#REF!</f>
        <v>#REF!</v>
      </c>
      <c r="L5492">
        <f>'RAW DATA'!P5492</f>
        <v>0</v>
      </c>
      <c r="M5492">
        <f>'RAW DATA'!Q5492</f>
        <v>0</v>
      </c>
      <c r="N5492">
        <f>'RAW DATA'!R5492</f>
        <v>0</v>
      </c>
      <c r="O5492">
        <f>'RAW DATA'!S5492</f>
        <v>0</v>
      </c>
      <c r="P5492">
        <f>'RAW DATA'!T5492</f>
        <v>0</v>
      </c>
      <c r="Q5492">
        <f>'RAW DATA'!U5492</f>
        <v>0</v>
      </c>
      <c r="R5492">
        <f>'RAW DATA'!V5492</f>
        <v>0</v>
      </c>
      <c r="S5492" t="e">
        <f>'RAW DATA'!#REF!</f>
        <v>#REF!</v>
      </c>
      <c r="T5492">
        <f>'RAW DATA'!W5492</f>
        <v>0</v>
      </c>
      <c r="U5492">
        <f>'RAW DATA'!X5492</f>
        <v>0</v>
      </c>
      <c r="V5492">
        <f>'RAW DATA'!Y5492</f>
        <v>0</v>
      </c>
      <c r="W5492" t="e">
        <f>IF(' DASHBOARD'!K5492&gt;=60,FORMULAS!$D$3,IF(' DASHBOARD'!K5492&gt;=55,FORMULAS!$E$3,IF(' DASHBOARD'!K5492&gt;=50,FORMULAS!$F$3,IF(' DASHBOARD'!K5492&gt;=40,FORMULAS!$G$3,IF(' DASHBOARD'!K5492&gt;=30,FORMULAS!$H$3,IF(K5492&gt;=20,FORMULAS!$I$3,IF(' DASHBOARD'!K5492&gt;=16,FORMULAS!$J$3)))))))</f>
        <v>#REF!</v>
      </c>
      <c r="X5492" t="e">
        <f>INDEX(FORMULAS!$D$4:$J$10,MATCH('RAW DATA'!A5492,FORMULAS!$A$4:$A$10,0),MATCH(' DASHBOARD'!W5492,FORMULAS!$D$3:$J$3,0))</f>
        <v>#N/A</v>
      </c>
      <c r="Y5492">
        <f t="shared" si="340"/>
        <v>0</v>
      </c>
      <c r="Z5492">
        <f t="shared" si="341"/>
        <v>0</v>
      </c>
      <c r="AA5492" t="e">
        <f t="shared" si="342"/>
        <v>#DIV/0!</v>
      </c>
      <c r="AB5492" s="14" t="e">
        <f>1-(FORMULAS!$S$2-' DASHBOARD'!X5492)/FORMULAS!$S$2</f>
        <v>#N/A</v>
      </c>
      <c r="AC5492" t="e">
        <f t="shared" si="343"/>
        <v>#N/A</v>
      </c>
    </row>
    <row r="5493" spans="1:29" x14ac:dyDescent="0.2">
      <c r="A5493">
        <f>'RAW DATA'!A5493</f>
        <v>0</v>
      </c>
      <c r="B5493">
        <f>'RAW DATA'!G5493</f>
        <v>0</v>
      </c>
      <c r="C5493" t="e">
        <f>'RAW DATA'!#REF!</f>
        <v>#REF!</v>
      </c>
      <c r="D5493" t="e">
        <f>'RAW DATA'!#REF!</f>
        <v>#REF!</v>
      </c>
      <c r="E5493" t="e">
        <f>'RAW DATA'!#REF!</f>
        <v>#REF!</v>
      </c>
      <c r="F5493">
        <f>'RAW DATA'!H5493</f>
        <v>0</v>
      </c>
      <c r="G5493">
        <f>'RAW DATA'!I5493</f>
        <v>0</v>
      </c>
      <c r="H5493" t="e">
        <f>'RAW DATA'!#REF!</f>
        <v>#REF!</v>
      </c>
      <c r="I5493" t="e">
        <f>'RAW DATA'!#REF!</f>
        <v>#REF!</v>
      </c>
      <c r="J5493">
        <f>'RAW DATA'!J5493</f>
        <v>0</v>
      </c>
      <c r="K5493" t="e">
        <f>'RAW DATA'!#REF!</f>
        <v>#REF!</v>
      </c>
      <c r="L5493">
        <f>'RAW DATA'!P5493</f>
        <v>0</v>
      </c>
      <c r="M5493">
        <f>'RAW DATA'!Q5493</f>
        <v>0</v>
      </c>
      <c r="N5493">
        <f>'RAW DATA'!R5493</f>
        <v>0</v>
      </c>
      <c r="O5493">
        <f>'RAW DATA'!S5493</f>
        <v>0</v>
      </c>
      <c r="P5493">
        <f>'RAW DATA'!T5493</f>
        <v>0</v>
      </c>
      <c r="Q5493">
        <f>'RAW DATA'!U5493</f>
        <v>0</v>
      </c>
      <c r="R5493">
        <f>'RAW DATA'!V5493</f>
        <v>0</v>
      </c>
      <c r="S5493" t="e">
        <f>'RAW DATA'!#REF!</f>
        <v>#REF!</v>
      </c>
      <c r="T5493">
        <f>'RAW DATA'!W5493</f>
        <v>0</v>
      </c>
      <c r="U5493">
        <f>'RAW DATA'!X5493</f>
        <v>0</v>
      </c>
      <c r="V5493">
        <f>'RAW DATA'!Y5493</f>
        <v>0</v>
      </c>
      <c r="W5493" t="e">
        <f>IF(' DASHBOARD'!K5493&gt;=60,FORMULAS!$D$3,IF(' DASHBOARD'!K5493&gt;=55,FORMULAS!$E$3,IF(' DASHBOARD'!K5493&gt;=50,FORMULAS!$F$3,IF(' DASHBOARD'!K5493&gt;=40,FORMULAS!$G$3,IF(' DASHBOARD'!K5493&gt;=30,FORMULAS!$H$3,IF(K5493&gt;=20,FORMULAS!$I$3,IF(' DASHBOARD'!K5493&gt;=16,FORMULAS!$J$3)))))))</f>
        <v>#REF!</v>
      </c>
      <c r="X5493" t="e">
        <f>INDEX(FORMULAS!$D$4:$J$10,MATCH('RAW DATA'!A5493,FORMULAS!$A$4:$A$10,0),MATCH(' DASHBOARD'!W5493,FORMULAS!$D$3:$J$3,0))</f>
        <v>#N/A</v>
      </c>
      <c r="Y5493">
        <f t="shared" si="340"/>
        <v>0</v>
      </c>
      <c r="Z5493">
        <f t="shared" si="341"/>
        <v>0</v>
      </c>
      <c r="AA5493" t="e">
        <f t="shared" si="342"/>
        <v>#DIV/0!</v>
      </c>
      <c r="AB5493" s="14" t="e">
        <f>1-(FORMULAS!$S$2-' DASHBOARD'!X5493)/FORMULAS!$S$2</f>
        <v>#N/A</v>
      </c>
      <c r="AC5493" t="e">
        <f t="shared" si="343"/>
        <v>#N/A</v>
      </c>
    </row>
    <row r="5494" spans="1:29" x14ac:dyDescent="0.2">
      <c r="A5494">
        <f>'RAW DATA'!A5494</f>
        <v>0</v>
      </c>
      <c r="B5494">
        <f>'RAW DATA'!G5494</f>
        <v>0</v>
      </c>
      <c r="C5494" t="e">
        <f>'RAW DATA'!#REF!</f>
        <v>#REF!</v>
      </c>
      <c r="D5494" t="e">
        <f>'RAW DATA'!#REF!</f>
        <v>#REF!</v>
      </c>
      <c r="E5494" t="e">
        <f>'RAW DATA'!#REF!</f>
        <v>#REF!</v>
      </c>
      <c r="F5494">
        <f>'RAW DATA'!H5494</f>
        <v>0</v>
      </c>
      <c r="G5494">
        <f>'RAW DATA'!I5494</f>
        <v>0</v>
      </c>
      <c r="H5494" t="e">
        <f>'RAW DATA'!#REF!</f>
        <v>#REF!</v>
      </c>
      <c r="I5494" t="e">
        <f>'RAW DATA'!#REF!</f>
        <v>#REF!</v>
      </c>
      <c r="J5494">
        <f>'RAW DATA'!J5494</f>
        <v>0</v>
      </c>
      <c r="K5494" t="e">
        <f>'RAW DATA'!#REF!</f>
        <v>#REF!</v>
      </c>
      <c r="L5494">
        <f>'RAW DATA'!P5494</f>
        <v>0</v>
      </c>
      <c r="M5494">
        <f>'RAW DATA'!Q5494</f>
        <v>0</v>
      </c>
      <c r="N5494">
        <f>'RAW DATA'!R5494</f>
        <v>0</v>
      </c>
      <c r="O5494">
        <f>'RAW DATA'!S5494</f>
        <v>0</v>
      </c>
      <c r="P5494">
        <f>'RAW DATA'!T5494</f>
        <v>0</v>
      </c>
      <c r="Q5494">
        <f>'RAW DATA'!U5494</f>
        <v>0</v>
      </c>
      <c r="R5494">
        <f>'RAW DATA'!V5494</f>
        <v>0</v>
      </c>
      <c r="S5494" t="e">
        <f>'RAW DATA'!#REF!</f>
        <v>#REF!</v>
      </c>
      <c r="T5494">
        <f>'RAW DATA'!W5494</f>
        <v>0</v>
      </c>
      <c r="U5494">
        <f>'RAW DATA'!X5494</f>
        <v>0</v>
      </c>
      <c r="V5494">
        <f>'RAW DATA'!Y5494</f>
        <v>0</v>
      </c>
      <c r="W5494" t="e">
        <f>IF(' DASHBOARD'!K5494&gt;=60,FORMULAS!$D$3,IF(' DASHBOARD'!K5494&gt;=55,FORMULAS!$E$3,IF(' DASHBOARD'!K5494&gt;=50,FORMULAS!$F$3,IF(' DASHBOARD'!K5494&gt;=40,FORMULAS!$G$3,IF(' DASHBOARD'!K5494&gt;=30,FORMULAS!$H$3,IF(K5494&gt;=20,FORMULAS!$I$3,IF(' DASHBOARD'!K5494&gt;=16,FORMULAS!$J$3)))))))</f>
        <v>#REF!</v>
      </c>
      <c r="X5494" t="e">
        <f>INDEX(FORMULAS!$D$4:$J$10,MATCH('RAW DATA'!A5494,FORMULAS!$A$4:$A$10,0),MATCH(' DASHBOARD'!W5494,FORMULAS!$D$3:$J$3,0))</f>
        <v>#N/A</v>
      </c>
      <c r="Y5494">
        <f t="shared" si="340"/>
        <v>0</v>
      </c>
      <c r="Z5494">
        <f t="shared" si="341"/>
        <v>0</v>
      </c>
      <c r="AA5494" t="e">
        <f t="shared" si="342"/>
        <v>#DIV/0!</v>
      </c>
      <c r="AB5494" s="14" t="e">
        <f>1-(FORMULAS!$S$2-' DASHBOARD'!X5494)/FORMULAS!$S$2</f>
        <v>#N/A</v>
      </c>
      <c r="AC5494" t="e">
        <f t="shared" si="343"/>
        <v>#N/A</v>
      </c>
    </row>
    <row r="5495" spans="1:29" x14ac:dyDescent="0.2">
      <c r="A5495">
        <f>'RAW DATA'!A5495</f>
        <v>0</v>
      </c>
      <c r="B5495">
        <f>'RAW DATA'!G5495</f>
        <v>0</v>
      </c>
      <c r="C5495" t="e">
        <f>'RAW DATA'!#REF!</f>
        <v>#REF!</v>
      </c>
      <c r="D5495" t="e">
        <f>'RAW DATA'!#REF!</f>
        <v>#REF!</v>
      </c>
      <c r="E5495" t="e">
        <f>'RAW DATA'!#REF!</f>
        <v>#REF!</v>
      </c>
      <c r="F5495">
        <f>'RAW DATA'!H5495</f>
        <v>0</v>
      </c>
      <c r="G5495">
        <f>'RAW DATA'!I5495</f>
        <v>0</v>
      </c>
      <c r="H5495" t="e">
        <f>'RAW DATA'!#REF!</f>
        <v>#REF!</v>
      </c>
      <c r="I5495" t="e">
        <f>'RAW DATA'!#REF!</f>
        <v>#REF!</v>
      </c>
      <c r="J5495">
        <f>'RAW DATA'!J5495</f>
        <v>0</v>
      </c>
      <c r="K5495" t="e">
        <f>'RAW DATA'!#REF!</f>
        <v>#REF!</v>
      </c>
      <c r="L5495">
        <f>'RAW DATA'!P5495</f>
        <v>0</v>
      </c>
      <c r="M5495">
        <f>'RAW DATA'!Q5495</f>
        <v>0</v>
      </c>
      <c r="N5495">
        <f>'RAW DATA'!R5495</f>
        <v>0</v>
      </c>
      <c r="O5495">
        <f>'RAW DATA'!S5495</f>
        <v>0</v>
      </c>
      <c r="P5495">
        <f>'RAW DATA'!T5495</f>
        <v>0</v>
      </c>
      <c r="Q5495">
        <f>'RAW DATA'!U5495</f>
        <v>0</v>
      </c>
      <c r="R5495">
        <f>'RAW DATA'!V5495</f>
        <v>0</v>
      </c>
      <c r="S5495" t="e">
        <f>'RAW DATA'!#REF!</f>
        <v>#REF!</v>
      </c>
      <c r="T5495">
        <f>'RAW DATA'!W5495</f>
        <v>0</v>
      </c>
      <c r="U5495">
        <f>'RAW DATA'!X5495</f>
        <v>0</v>
      </c>
      <c r="V5495">
        <f>'RAW DATA'!Y5495</f>
        <v>0</v>
      </c>
      <c r="W5495" t="e">
        <f>IF(' DASHBOARD'!K5495&gt;=60,FORMULAS!$D$3,IF(' DASHBOARD'!K5495&gt;=55,FORMULAS!$E$3,IF(' DASHBOARD'!K5495&gt;=50,FORMULAS!$F$3,IF(' DASHBOARD'!K5495&gt;=40,FORMULAS!$G$3,IF(' DASHBOARD'!K5495&gt;=30,FORMULAS!$H$3,IF(K5495&gt;=20,FORMULAS!$I$3,IF(' DASHBOARD'!K5495&gt;=16,FORMULAS!$J$3)))))))</f>
        <v>#REF!</v>
      </c>
      <c r="X5495" t="e">
        <f>INDEX(FORMULAS!$D$4:$J$10,MATCH('RAW DATA'!A5495,FORMULAS!$A$4:$A$10,0),MATCH(' DASHBOARD'!W5495,FORMULAS!$D$3:$J$3,0))</f>
        <v>#N/A</v>
      </c>
      <c r="Y5495">
        <f t="shared" si="340"/>
        <v>0</v>
      </c>
      <c r="Z5495">
        <f t="shared" si="341"/>
        <v>0</v>
      </c>
      <c r="AA5495" t="e">
        <f t="shared" si="342"/>
        <v>#DIV/0!</v>
      </c>
      <c r="AB5495" s="14" t="e">
        <f>1-(FORMULAS!$S$2-' DASHBOARD'!X5495)/FORMULAS!$S$2</f>
        <v>#N/A</v>
      </c>
      <c r="AC5495" t="e">
        <f t="shared" si="343"/>
        <v>#N/A</v>
      </c>
    </row>
    <row r="5496" spans="1:29" x14ac:dyDescent="0.2">
      <c r="A5496">
        <f>'RAW DATA'!A5496</f>
        <v>0</v>
      </c>
      <c r="B5496">
        <f>'RAW DATA'!G5496</f>
        <v>0</v>
      </c>
      <c r="C5496" t="e">
        <f>'RAW DATA'!#REF!</f>
        <v>#REF!</v>
      </c>
      <c r="D5496" t="e">
        <f>'RAW DATA'!#REF!</f>
        <v>#REF!</v>
      </c>
      <c r="E5496" t="e">
        <f>'RAW DATA'!#REF!</f>
        <v>#REF!</v>
      </c>
      <c r="F5496">
        <f>'RAW DATA'!H5496</f>
        <v>0</v>
      </c>
      <c r="G5496">
        <f>'RAW DATA'!I5496</f>
        <v>0</v>
      </c>
      <c r="H5496" t="e">
        <f>'RAW DATA'!#REF!</f>
        <v>#REF!</v>
      </c>
      <c r="I5496" t="e">
        <f>'RAW DATA'!#REF!</f>
        <v>#REF!</v>
      </c>
      <c r="J5496">
        <f>'RAW DATA'!J5496</f>
        <v>0</v>
      </c>
      <c r="K5496" t="e">
        <f>'RAW DATA'!#REF!</f>
        <v>#REF!</v>
      </c>
      <c r="L5496">
        <f>'RAW DATA'!P5496</f>
        <v>0</v>
      </c>
      <c r="M5496">
        <f>'RAW DATA'!Q5496</f>
        <v>0</v>
      </c>
      <c r="N5496">
        <f>'RAW DATA'!R5496</f>
        <v>0</v>
      </c>
      <c r="O5496">
        <f>'RAW DATA'!S5496</f>
        <v>0</v>
      </c>
      <c r="P5496">
        <f>'RAW DATA'!T5496</f>
        <v>0</v>
      </c>
      <c r="Q5496">
        <f>'RAW DATA'!U5496</f>
        <v>0</v>
      </c>
      <c r="R5496">
        <f>'RAW DATA'!V5496</f>
        <v>0</v>
      </c>
      <c r="S5496" t="e">
        <f>'RAW DATA'!#REF!</f>
        <v>#REF!</v>
      </c>
      <c r="T5496">
        <f>'RAW DATA'!W5496</f>
        <v>0</v>
      </c>
      <c r="U5496">
        <f>'RAW DATA'!X5496</f>
        <v>0</v>
      </c>
      <c r="V5496">
        <f>'RAW DATA'!Y5496</f>
        <v>0</v>
      </c>
      <c r="W5496" t="e">
        <f>IF(' DASHBOARD'!K5496&gt;=60,FORMULAS!$D$3,IF(' DASHBOARD'!K5496&gt;=55,FORMULAS!$E$3,IF(' DASHBOARD'!K5496&gt;=50,FORMULAS!$F$3,IF(' DASHBOARD'!K5496&gt;=40,FORMULAS!$G$3,IF(' DASHBOARD'!K5496&gt;=30,FORMULAS!$H$3,IF(K5496&gt;=20,FORMULAS!$I$3,IF(' DASHBOARD'!K5496&gt;=16,FORMULAS!$J$3)))))))</f>
        <v>#REF!</v>
      </c>
      <c r="X5496" t="e">
        <f>INDEX(FORMULAS!$D$4:$J$10,MATCH('RAW DATA'!A5496,FORMULAS!$A$4:$A$10,0),MATCH(' DASHBOARD'!W5496,FORMULAS!$D$3:$J$3,0))</f>
        <v>#N/A</v>
      </c>
      <c r="Y5496">
        <f t="shared" si="340"/>
        <v>0</v>
      </c>
      <c r="Z5496">
        <f t="shared" si="341"/>
        <v>0</v>
      </c>
      <c r="AA5496" t="e">
        <f t="shared" si="342"/>
        <v>#DIV/0!</v>
      </c>
      <c r="AB5496" s="14" t="e">
        <f>1-(FORMULAS!$S$2-' DASHBOARD'!X5496)/FORMULAS!$S$2</f>
        <v>#N/A</v>
      </c>
      <c r="AC5496" t="e">
        <f t="shared" si="343"/>
        <v>#N/A</v>
      </c>
    </row>
    <row r="5497" spans="1:29" x14ac:dyDescent="0.2">
      <c r="A5497">
        <f>'RAW DATA'!A5497</f>
        <v>0</v>
      </c>
      <c r="B5497">
        <f>'RAW DATA'!G5497</f>
        <v>0</v>
      </c>
      <c r="C5497" t="e">
        <f>'RAW DATA'!#REF!</f>
        <v>#REF!</v>
      </c>
      <c r="D5497" t="e">
        <f>'RAW DATA'!#REF!</f>
        <v>#REF!</v>
      </c>
      <c r="E5497" t="e">
        <f>'RAW DATA'!#REF!</f>
        <v>#REF!</v>
      </c>
      <c r="F5497">
        <f>'RAW DATA'!H5497</f>
        <v>0</v>
      </c>
      <c r="G5497">
        <f>'RAW DATA'!I5497</f>
        <v>0</v>
      </c>
      <c r="H5497" t="e">
        <f>'RAW DATA'!#REF!</f>
        <v>#REF!</v>
      </c>
      <c r="I5497" t="e">
        <f>'RAW DATA'!#REF!</f>
        <v>#REF!</v>
      </c>
      <c r="J5497">
        <f>'RAW DATA'!J5497</f>
        <v>0</v>
      </c>
      <c r="K5497" t="e">
        <f>'RAW DATA'!#REF!</f>
        <v>#REF!</v>
      </c>
      <c r="L5497">
        <f>'RAW DATA'!P5497</f>
        <v>0</v>
      </c>
      <c r="M5497">
        <f>'RAW DATA'!Q5497</f>
        <v>0</v>
      </c>
      <c r="N5497">
        <f>'RAW DATA'!R5497</f>
        <v>0</v>
      </c>
      <c r="O5497">
        <f>'RAW DATA'!S5497</f>
        <v>0</v>
      </c>
      <c r="P5497">
        <f>'RAW DATA'!T5497</f>
        <v>0</v>
      </c>
      <c r="Q5497">
        <f>'RAW DATA'!U5497</f>
        <v>0</v>
      </c>
      <c r="R5497">
        <f>'RAW DATA'!V5497</f>
        <v>0</v>
      </c>
      <c r="S5497" t="e">
        <f>'RAW DATA'!#REF!</f>
        <v>#REF!</v>
      </c>
      <c r="T5497">
        <f>'RAW DATA'!W5497</f>
        <v>0</v>
      </c>
      <c r="U5497">
        <f>'RAW DATA'!X5497</f>
        <v>0</v>
      </c>
      <c r="V5497">
        <f>'RAW DATA'!Y5497</f>
        <v>0</v>
      </c>
      <c r="W5497" t="e">
        <f>IF(' DASHBOARD'!K5497&gt;=60,FORMULAS!$D$3,IF(' DASHBOARD'!K5497&gt;=55,FORMULAS!$E$3,IF(' DASHBOARD'!K5497&gt;=50,FORMULAS!$F$3,IF(' DASHBOARD'!K5497&gt;=40,FORMULAS!$G$3,IF(' DASHBOARD'!K5497&gt;=30,FORMULAS!$H$3,IF(K5497&gt;=20,FORMULAS!$I$3,IF(' DASHBOARD'!K5497&gt;=16,FORMULAS!$J$3)))))))</f>
        <v>#REF!</v>
      </c>
      <c r="X5497" t="e">
        <f>INDEX(FORMULAS!$D$4:$J$10,MATCH('RAW DATA'!A5497,FORMULAS!$A$4:$A$10,0),MATCH(' DASHBOARD'!W5497,FORMULAS!$D$3:$J$3,0))</f>
        <v>#N/A</v>
      </c>
      <c r="Y5497">
        <f t="shared" si="340"/>
        <v>0</v>
      </c>
      <c r="Z5497">
        <f t="shared" si="341"/>
        <v>0</v>
      </c>
      <c r="AA5497" t="e">
        <f t="shared" si="342"/>
        <v>#DIV/0!</v>
      </c>
      <c r="AB5497" s="14" t="e">
        <f>1-(FORMULAS!$S$2-' DASHBOARD'!X5497)/FORMULAS!$S$2</f>
        <v>#N/A</v>
      </c>
      <c r="AC5497" t="e">
        <f t="shared" si="343"/>
        <v>#N/A</v>
      </c>
    </row>
    <row r="5498" spans="1:29" x14ac:dyDescent="0.2">
      <c r="A5498">
        <f>'RAW DATA'!A5498</f>
        <v>0</v>
      </c>
      <c r="B5498">
        <f>'RAW DATA'!G5498</f>
        <v>0</v>
      </c>
      <c r="C5498" t="e">
        <f>'RAW DATA'!#REF!</f>
        <v>#REF!</v>
      </c>
      <c r="D5498" t="e">
        <f>'RAW DATA'!#REF!</f>
        <v>#REF!</v>
      </c>
      <c r="E5498" t="e">
        <f>'RAW DATA'!#REF!</f>
        <v>#REF!</v>
      </c>
      <c r="F5498">
        <f>'RAW DATA'!H5498</f>
        <v>0</v>
      </c>
      <c r="G5498">
        <f>'RAW DATA'!I5498</f>
        <v>0</v>
      </c>
      <c r="H5498" t="e">
        <f>'RAW DATA'!#REF!</f>
        <v>#REF!</v>
      </c>
      <c r="I5498" t="e">
        <f>'RAW DATA'!#REF!</f>
        <v>#REF!</v>
      </c>
      <c r="J5498">
        <f>'RAW DATA'!J5498</f>
        <v>0</v>
      </c>
      <c r="K5498" t="e">
        <f>'RAW DATA'!#REF!</f>
        <v>#REF!</v>
      </c>
      <c r="L5498">
        <f>'RAW DATA'!P5498</f>
        <v>0</v>
      </c>
      <c r="M5498">
        <f>'RAW DATA'!Q5498</f>
        <v>0</v>
      </c>
      <c r="N5498">
        <f>'RAW DATA'!R5498</f>
        <v>0</v>
      </c>
      <c r="O5498">
        <f>'RAW DATA'!S5498</f>
        <v>0</v>
      </c>
      <c r="P5498">
        <f>'RAW DATA'!T5498</f>
        <v>0</v>
      </c>
      <c r="Q5498">
        <f>'RAW DATA'!U5498</f>
        <v>0</v>
      </c>
      <c r="R5498">
        <f>'RAW DATA'!V5498</f>
        <v>0</v>
      </c>
      <c r="S5498" t="e">
        <f>'RAW DATA'!#REF!</f>
        <v>#REF!</v>
      </c>
      <c r="T5498">
        <f>'RAW DATA'!W5498</f>
        <v>0</v>
      </c>
      <c r="U5498">
        <f>'RAW DATA'!X5498</f>
        <v>0</v>
      </c>
      <c r="V5498">
        <f>'RAW DATA'!Y5498</f>
        <v>0</v>
      </c>
      <c r="W5498" t="e">
        <f>IF(' DASHBOARD'!K5498&gt;=60,FORMULAS!$D$3,IF(' DASHBOARD'!K5498&gt;=55,FORMULAS!$E$3,IF(' DASHBOARD'!K5498&gt;=50,FORMULAS!$F$3,IF(' DASHBOARD'!K5498&gt;=40,FORMULAS!$G$3,IF(' DASHBOARD'!K5498&gt;=30,FORMULAS!$H$3,IF(K5498&gt;=20,FORMULAS!$I$3,IF(' DASHBOARD'!K5498&gt;=16,FORMULAS!$J$3)))))))</f>
        <v>#REF!</v>
      </c>
      <c r="X5498" t="e">
        <f>INDEX(FORMULAS!$D$4:$J$10,MATCH('RAW DATA'!A5498,FORMULAS!$A$4:$A$10,0),MATCH(' DASHBOARD'!W5498,FORMULAS!$D$3:$J$3,0))</f>
        <v>#N/A</v>
      </c>
      <c r="Y5498">
        <f t="shared" si="340"/>
        <v>0</v>
      </c>
      <c r="Z5498">
        <f t="shared" si="341"/>
        <v>0</v>
      </c>
      <c r="AA5498" t="e">
        <f t="shared" si="342"/>
        <v>#DIV/0!</v>
      </c>
      <c r="AB5498" s="14" t="e">
        <f>1-(FORMULAS!$S$2-' DASHBOARD'!X5498)/FORMULAS!$S$2</f>
        <v>#N/A</v>
      </c>
      <c r="AC5498" t="e">
        <f t="shared" si="343"/>
        <v>#N/A</v>
      </c>
    </row>
    <row r="5499" spans="1:29" x14ac:dyDescent="0.2">
      <c r="A5499">
        <f>'RAW DATA'!A5499</f>
        <v>0</v>
      </c>
      <c r="B5499">
        <f>'RAW DATA'!G5499</f>
        <v>0</v>
      </c>
      <c r="C5499" t="e">
        <f>'RAW DATA'!#REF!</f>
        <v>#REF!</v>
      </c>
      <c r="D5499" t="e">
        <f>'RAW DATA'!#REF!</f>
        <v>#REF!</v>
      </c>
      <c r="E5499" t="e">
        <f>'RAW DATA'!#REF!</f>
        <v>#REF!</v>
      </c>
      <c r="F5499">
        <f>'RAW DATA'!H5499</f>
        <v>0</v>
      </c>
      <c r="G5499">
        <f>'RAW DATA'!I5499</f>
        <v>0</v>
      </c>
      <c r="H5499" t="e">
        <f>'RAW DATA'!#REF!</f>
        <v>#REF!</v>
      </c>
      <c r="I5499" t="e">
        <f>'RAW DATA'!#REF!</f>
        <v>#REF!</v>
      </c>
      <c r="J5499">
        <f>'RAW DATA'!J5499</f>
        <v>0</v>
      </c>
      <c r="K5499" t="e">
        <f>'RAW DATA'!#REF!</f>
        <v>#REF!</v>
      </c>
      <c r="L5499">
        <f>'RAW DATA'!P5499</f>
        <v>0</v>
      </c>
      <c r="M5499">
        <f>'RAW DATA'!Q5499</f>
        <v>0</v>
      </c>
      <c r="N5499">
        <f>'RAW DATA'!R5499</f>
        <v>0</v>
      </c>
      <c r="O5499">
        <f>'RAW DATA'!S5499</f>
        <v>0</v>
      </c>
      <c r="P5499">
        <f>'RAW DATA'!T5499</f>
        <v>0</v>
      </c>
      <c r="Q5499">
        <f>'RAW DATA'!U5499</f>
        <v>0</v>
      </c>
      <c r="R5499">
        <f>'RAW DATA'!V5499</f>
        <v>0</v>
      </c>
      <c r="S5499" t="e">
        <f>'RAW DATA'!#REF!</f>
        <v>#REF!</v>
      </c>
      <c r="T5499">
        <f>'RAW DATA'!W5499</f>
        <v>0</v>
      </c>
      <c r="U5499">
        <f>'RAW DATA'!X5499</f>
        <v>0</v>
      </c>
      <c r="V5499">
        <f>'RAW DATA'!Y5499</f>
        <v>0</v>
      </c>
      <c r="W5499" t="e">
        <f>IF(' DASHBOARD'!K5499&gt;=60,FORMULAS!$D$3,IF(' DASHBOARD'!K5499&gt;=55,FORMULAS!$E$3,IF(' DASHBOARD'!K5499&gt;=50,FORMULAS!$F$3,IF(' DASHBOARD'!K5499&gt;=40,FORMULAS!$G$3,IF(' DASHBOARD'!K5499&gt;=30,FORMULAS!$H$3,IF(K5499&gt;=20,FORMULAS!$I$3,IF(' DASHBOARD'!K5499&gt;=16,FORMULAS!$J$3)))))))</f>
        <v>#REF!</v>
      </c>
      <c r="X5499" t="e">
        <f>INDEX(FORMULAS!$D$4:$J$10,MATCH('RAW DATA'!A5499,FORMULAS!$A$4:$A$10,0),MATCH(' DASHBOARD'!W5499,FORMULAS!$D$3:$J$3,0))</f>
        <v>#N/A</v>
      </c>
      <c r="Y5499">
        <f t="shared" si="340"/>
        <v>0</v>
      </c>
      <c r="Z5499">
        <f t="shared" si="341"/>
        <v>0</v>
      </c>
      <c r="AA5499" t="e">
        <f t="shared" si="342"/>
        <v>#DIV/0!</v>
      </c>
      <c r="AB5499" s="14" t="e">
        <f>1-(FORMULAS!$S$2-' DASHBOARD'!X5499)/FORMULAS!$S$2</f>
        <v>#N/A</v>
      </c>
      <c r="AC5499" t="e">
        <f t="shared" si="343"/>
        <v>#N/A</v>
      </c>
    </row>
    <row r="5500" spans="1:29" x14ac:dyDescent="0.2">
      <c r="A5500">
        <f>'RAW DATA'!A5500</f>
        <v>0</v>
      </c>
      <c r="B5500">
        <f>'RAW DATA'!G5500</f>
        <v>0</v>
      </c>
      <c r="C5500" t="e">
        <f>'RAW DATA'!#REF!</f>
        <v>#REF!</v>
      </c>
      <c r="D5500" t="e">
        <f>'RAW DATA'!#REF!</f>
        <v>#REF!</v>
      </c>
      <c r="E5500" t="e">
        <f>'RAW DATA'!#REF!</f>
        <v>#REF!</v>
      </c>
      <c r="F5500">
        <f>'RAW DATA'!H5500</f>
        <v>0</v>
      </c>
      <c r="G5500">
        <f>'RAW DATA'!I5500</f>
        <v>0</v>
      </c>
      <c r="H5500" t="e">
        <f>'RAW DATA'!#REF!</f>
        <v>#REF!</v>
      </c>
      <c r="I5500" t="e">
        <f>'RAW DATA'!#REF!</f>
        <v>#REF!</v>
      </c>
      <c r="J5500">
        <f>'RAW DATA'!J5500</f>
        <v>0</v>
      </c>
      <c r="K5500" t="e">
        <f>'RAW DATA'!#REF!</f>
        <v>#REF!</v>
      </c>
      <c r="L5500">
        <f>'RAW DATA'!P5500</f>
        <v>0</v>
      </c>
      <c r="M5500">
        <f>'RAW DATA'!Q5500</f>
        <v>0</v>
      </c>
      <c r="N5500">
        <f>'RAW DATA'!R5500</f>
        <v>0</v>
      </c>
      <c r="O5500">
        <f>'RAW DATA'!S5500</f>
        <v>0</v>
      </c>
      <c r="P5500">
        <f>'RAW DATA'!T5500</f>
        <v>0</v>
      </c>
      <c r="Q5500">
        <f>'RAW DATA'!U5500</f>
        <v>0</v>
      </c>
      <c r="R5500">
        <f>'RAW DATA'!V5500</f>
        <v>0</v>
      </c>
      <c r="S5500" t="e">
        <f>'RAW DATA'!#REF!</f>
        <v>#REF!</v>
      </c>
      <c r="T5500">
        <f>'RAW DATA'!W5500</f>
        <v>0</v>
      </c>
      <c r="U5500">
        <f>'RAW DATA'!X5500</f>
        <v>0</v>
      </c>
      <c r="V5500">
        <f>'RAW DATA'!Y5500</f>
        <v>0</v>
      </c>
      <c r="W5500" t="e">
        <f>IF(' DASHBOARD'!K5500&gt;=60,FORMULAS!$D$3,IF(' DASHBOARD'!K5500&gt;=55,FORMULAS!$E$3,IF(' DASHBOARD'!K5500&gt;=50,FORMULAS!$F$3,IF(' DASHBOARD'!K5500&gt;=40,FORMULAS!$G$3,IF(' DASHBOARD'!K5500&gt;=30,FORMULAS!$H$3,IF(K5500&gt;=20,FORMULAS!$I$3,IF(' DASHBOARD'!K5500&gt;=16,FORMULAS!$J$3)))))))</f>
        <v>#REF!</v>
      </c>
      <c r="X5500" t="e">
        <f>INDEX(FORMULAS!$D$4:$J$10,MATCH('RAW DATA'!A5500,FORMULAS!$A$4:$A$10,0),MATCH(' DASHBOARD'!W5500,FORMULAS!$D$3:$J$3,0))</f>
        <v>#N/A</v>
      </c>
      <c r="Y5500">
        <f t="shared" si="340"/>
        <v>0</v>
      </c>
      <c r="Z5500">
        <f t="shared" si="341"/>
        <v>0</v>
      </c>
      <c r="AA5500" t="e">
        <f t="shared" si="342"/>
        <v>#DIV/0!</v>
      </c>
      <c r="AB5500" s="14" t="e">
        <f>1-(FORMULAS!$S$2-' DASHBOARD'!X5500)/FORMULAS!$S$2</f>
        <v>#N/A</v>
      </c>
      <c r="AC5500" t="e">
        <f t="shared" si="343"/>
        <v>#N/A</v>
      </c>
    </row>
    <row r="5501" spans="1:29" x14ac:dyDescent="0.2">
      <c r="A5501">
        <f>'RAW DATA'!A5501</f>
        <v>0</v>
      </c>
      <c r="B5501">
        <f>'RAW DATA'!G5501</f>
        <v>0</v>
      </c>
      <c r="C5501" t="e">
        <f>'RAW DATA'!#REF!</f>
        <v>#REF!</v>
      </c>
      <c r="D5501" t="e">
        <f>'RAW DATA'!#REF!</f>
        <v>#REF!</v>
      </c>
      <c r="E5501" t="e">
        <f>'RAW DATA'!#REF!</f>
        <v>#REF!</v>
      </c>
      <c r="F5501">
        <f>'RAW DATA'!H5501</f>
        <v>0</v>
      </c>
      <c r="G5501">
        <f>'RAW DATA'!I5501</f>
        <v>0</v>
      </c>
      <c r="H5501" t="e">
        <f>'RAW DATA'!#REF!</f>
        <v>#REF!</v>
      </c>
      <c r="I5501" t="e">
        <f>'RAW DATA'!#REF!</f>
        <v>#REF!</v>
      </c>
      <c r="J5501">
        <f>'RAW DATA'!J5501</f>
        <v>0</v>
      </c>
      <c r="K5501" t="e">
        <f>'RAW DATA'!#REF!</f>
        <v>#REF!</v>
      </c>
      <c r="L5501">
        <f>'RAW DATA'!P5501</f>
        <v>0</v>
      </c>
      <c r="M5501">
        <f>'RAW DATA'!Q5501</f>
        <v>0</v>
      </c>
      <c r="N5501">
        <f>'RAW DATA'!R5501</f>
        <v>0</v>
      </c>
      <c r="O5501">
        <f>'RAW DATA'!S5501</f>
        <v>0</v>
      </c>
      <c r="P5501">
        <f>'RAW DATA'!T5501</f>
        <v>0</v>
      </c>
      <c r="Q5501">
        <f>'RAW DATA'!U5501</f>
        <v>0</v>
      </c>
      <c r="R5501">
        <f>'RAW DATA'!V5501</f>
        <v>0</v>
      </c>
      <c r="S5501" t="e">
        <f>'RAW DATA'!#REF!</f>
        <v>#REF!</v>
      </c>
      <c r="T5501">
        <f>'RAW DATA'!W5501</f>
        <v>0</v>
      </c>
      <c r="U5501">
        <f>'RAW DATA'!X5501</f>
        <v>0</v>
      </c>
      <c r="V5501">
        <f>'RAW DATA'!Y5501</f>
        <v>0</v>
      </c>
      <c r="W5501" t="e">
        <f>IF(' DASHBOARD'!K5501&gt;=60,FORMULAS!$D$3,IF(' DASHBOARD'!K5501&gt;=55,FORMULAS!$E$3,IF(' DASHBOARD'!K5501&gt;=50,FORMULAS!$F$3,IF(' DASHBOARD'!K5501&gt;=40,FORMULAS!$G$3,IF(' DASHBOARD'!K5501&gt;=30,FORMULAS!$H$3,IF(K5501&gt;=20,FORMULAS!$I$3,IF(' DASHBOARD'!K5501&gt;=16,FORMULAS!$J$3)))))))</f>
        <v>#REF!</v>
      </c>
      <c r="X5501" t="e">
        <f>INDEX(FORMULAS!$D$4:$J$10,MATCH('RAW DATA'!A5501,FORMULAS!$A$4:$A$10,0),MATCH(' DASHBOARD'!W5501,FORMULAS!$D$3:$J$3,0))</f>
        <v>#N/A</v>
      </c>
      <c r="Y5501">
        <f t="shared" si="340"/>
        <v>0</v>
      </c>
      <c r="Z5501">
        <f t="shared" si="341"/>
        <v>0</v>
      </c>
      <c r="AA5501" t="e">
        <f t="shared" si="342"/>
        <v>#DIV/0!</v>
      </c>
      <c r="AB5501" s="14" t="e">
        <f>1-(FORMULAS!$S$2-' DASHBOARD'!X5501)/FORMULAS!$S$2</f>
        <v>#N/A</v>
      </c>
      <c r="AC5501" t="e">
        <f t="shared" si="343"/>
        <v>#N/A</v>
      </c>
    </row>
    <row r="5502" spans="1:29" x14ac:dyDescent="0.2">
      <c r="A5502">
        <f>'RAW DATA'!A5502</f>
        <v>0</v>
      </c>
      <c r="B5502">
        <f>'RAW DATA'!G5502</f>
        <v>0</v>
      </c>
      <c r="C5502" t="e">
        <f>'RAW DATA'!#REF!</f>
        <v>#REF!</v>
      </c>
      <c r="D5502" t="e">
        <f>'RAW DATA'!#REF!</f>
        <v>#REF!</v>
      </c>
      <c r="E5502" t="e">
        <f>'RAW DATA'!#REF!</f>
        <v>#REF!</v>
      </c>
      <c r="F5502">
        <f>'RAW DATA'!H5502</f>
        <v>0</v>
      </c>
      <c r="G5502">
        <f>'RAW DATA'!I5502</f>
        <v>0</v>
      </c>
      <c r="H5502" t="e">
        <f>'RAW DATA'!#REF!</f>
        <v>#REF!</v>
      </c>
      <c r="I5502" t="e">
        <f>'RAW DATA'!#REF!</f>
        <v>#REF!</v>
      </c>
      <c r="J5502">
        <f>'RAW DATA'!J5502</f>
        <v>0</v>
      </c>
      <c r="K5502" t="e">
        <f>'RAW DATA'!#REF!</f>
        <v>#REF!</v>
      </c>
      <c r="L5502">
        <f>'RAW DATA'!P5502</f>
        <v>0</v>
      </c>
      <c r="M5502">
        <f>'RAW DATA'!Q5502</f>
        <v>0</v>
      </c>
      <c r="N5502">
        <f>'RAW DATA'!R5502</f>
        <v>0</v>
      </c>
      <c r="O5502">
        <f>'RAW DATA'!S5502</f>
        <v>0</v>
      </c>
      <c r="P5502">
        <f>'RAW DATA'!T5502</f>
        <v>0</v>
      </c>
      <c r="Q5502">
        <f>'RAW DATA'!U5502</f>
        <v>0</v>
      </c>
      <c r="R5502">
        <f>'RAW DATA'!V5502</f>
        <v>0</v>
      </c>
      <c r="S5502" t="e">
        <f>'RAW DATA'!#REF!</f>
        <v>#REF!</v>
      </c>
      <c r="T5502">
        <f>'RAW DATA'!W5502</f>
        <v>0</v>
      </c>
      <c r="U5502">
        <f>'RAW DATA'!X5502</f>
        <v>0</v>
      </c>
      <c r="V5502">
        <f>'RAW DATA'!Y5502</f>
        <v>0</v>
      </c>
      <c r="W5502" t="e">
        <f>IF(' DASHBOARD'!K5502&gt;=60,FORMULAS!$D$3,IF(' DASHBOARD'!K5502&gt;=55,FORMULAS!$E$3,IF(' DASHBOARD'!K5502&gt;=50,FORMULAS!$F$3,IF(' DASHBOARD'!K5502&gt;=40,FORMULAS!$G$3,IF(' DASHBOARD'!K5502&gt;=30,FORMULAS!$H$3,IF(K5502&gt;=20,FORMULAS!$I$3,IF(' DASHBOARD'!K5502&gt;=16,FORMULAS!$J$3)))))))</f>
        <v>#REF!</v>
      </c>
      <c r="X5502" t="e">
        <f>INDEX(FORMULAS!$D$4:$J$10,MATCH('RAW DATA'!A5502,FORMULAS!$A$4:$A$10,0),MATCH(' DASHBOARD'!W5502,FORMULAS!$D$3:$J$3,0))</f>
        <v>#N/A</v>
      </c>
      <c r="Y5502">
        <f t="shared" si="340"/>
        <v>0</v>
      </c>
      <c r="Z5502">
        <f t="shared" si="341"/>
        <v>0</v>
      </c>
      <c r="AA5502" t="e">
        <f t="shared" si="342"/>
        <v>#DIV/0!</v>
      </c>
      <c r="AB5502" s="14" t="e">
        <f>1-(FORMULAS!$S$2-' DASHBOARD'!X5502)/FORMULAS!$S$2</f>
        <v>#N/A</v>
      </c>
      <c r="AC5502" t="e">
        <f t="shared" si="343"/>
        <v>#N/A</v>
      </c>
    </row>
    <row r="5503" spans="1:29" x14ac:dyDescent="0.2">
      <c r="A5503">
        <f>'RAW DATA'!A5503</f>
        <v>0</v>
      </c>
      <c r="B5503">
        <f>'RAW DATA'!G5503</f>
        <v>0</v>
      </c>
      <c r="C5503" t="e">
        <f>'RAW DATA'!#REF!</f>
        <v>#REF!</v>
      </c>
      <c r="D5503" t="e">
        <f>'RAW DATA'!#REF!</f>
        <v>#REF!</v>
      </c>
      <c r="E5503" t="e">
        <f>'RAW DATA'!#REF!</f>
        <v>#REF!</v>
      </c>
      <c r="F5503">
        <f>'RAW DATA'!H5503</f>
        <v>0</v>
      </c>
      <c r="G5503">
        <f>'RAW DATA'!I5503</f>
        <v>0</v>
      </c>
      <c r="H5503" t="e">
        <f>'RAW DATA'!#REF!</f>
        <v>#REF!</v>
      </c>
      <c r="I5503" t="e">
        <f>'RAW DATA'!#REF!</f>
        <v>#REF!</v>
      </c>
      <c r="J5503">
        <f>'RAW DATA'!J5503</f>
        <v>0</v>
      </c>
      <c r="K5503" t="e">
        <f>'RAW DATA'!#REF!</f>
        <v>#REF!</v>
      </c>
      <c r="L5503">
        <f>'RAW DATA'!P5503</f>
        <v>0</v>
      </c>
      <c r="M5503">
        <f>'RAW DATA'!Q5503</f>
        <v>0</v>
      </c>
      <c r="N5503">
        <f>'RAW DATA'!R5503</f>
        <v>0</v>
      </c>
      <c r="O5503">
        <f>'RAW DATA'!S5503</f>
        <v>0</v>
      </c>
      <c r="P5503">
        <f>'RAW DATA'!T5503</f>
        <v>0</v>
      </c>
      <c r="Q5503">
        <f>'RAW DATA'!U5503</f>
        <v>0</v>
      </c>
      <c r="R5503">
        <f>'RAW DATA'!V5503</f>
        <v>0</v>
      </c>
      <c r="S5503" t="e">
        <f>'RAW DATA'!#REF!</f>
        <v>#REF!</v>
      </c>
      <c r="T5503">
        <f>'RAW DATA'!W5503</f>
        <v>0</v>
      </c>
      <c r="U5503">
        <f>'RAW DATA'!X5503</f>
        <v>0</v>
      </c>
      <c r="V5503">
        <f>'RAW DATA'!Y5503</f>
        <v>0</v>
      </c>
      <c r="W5503" t="e">
        <f>IF(' DASHBOARD'!K5503&gt;=60,FORMULAS!$D$3,IF(' DASHBOARD'!K5503&gt;=55,FORMULAS!$E$3,IF(' DASHBOARD'!K5503&gt;=50,FORMULAS!$F$3,IF(' DASHBOARD'!K5503&gt;=40,FORMULAS!$G$3,IF(' DASHBOARD'!K5503&gt;=30,FORMULAS!$H$3,IF(K5503&gt;=20,FORMULAS!$I$3,IF(' DASHBOARD'!K5503&gt;=16,FORMULAS!$J$3)))))))</f>
        <v>#REF!</v>
      </c>
      <c r="X5503" t="e">
        <f>INDEX(FORMULAS!$D$4:$J$10,MATCH('RAW DATA'!A5503,FORMULAS!$A$4:$A$10,0),MATCH(' DASHBOARD'!W5503,FORMULAS!$D$3:$J$3,0))</f>
        <v>#N/A</v>
      </c>
      <c r="Y5503">
        <f t="shared" si="340"/>
        <v>0</v>
      </c>
      <c r="Z5503">
        <f t="shared" si="341"/>
        <v>0</v>
      </c>
      <c r="AA5503" t="e">
        <f t="shared" si="342"/>
        <v>#DIV/0!</v>
      </c>
      <c r="AB5503" s="14" t="e">
        <f>1-(FORMULAS!$S$2-' DASHBOARD'!X5503)/FORMULAS!$S$2</f>
        <v>#N/A</v>
      </c>
      <c r="AC5503" t="e">
        <f t="shared" si="343"/>
        <v>#N/A</v>
      </c>
    </row>
    <row r="5504" spans="1:29" x14ac:dyDescent="0.2">
      <c r="A5504">
        <f>'RAW DATA'!A5504</f>
        <v>0</v>
      </c>
      <c r="B5504">
        <f>'RAW DATA'!G5504</f>
        <v>0</v>
      </c>
      <c r="C5504" t="e">
        <f>'RAW DATA'!#REF!</f>
        <v>#REF!</v>
      </c>
      <c r="D5504" t="e">
        <f>'RAW DATA'!#REF!</f>
        <v>#REF!</v>
      </c>
      <c r="E5504" t="e">
        <f>'RAW DATA'!#REF!</f>
        <v>#REF!</v>
      </c>
      <c r="F5504">
        <f>'RAW DATA'!H5504</f>
        <v>0</v>
      </c>
      <c r="G5504">
        <f>'RAW DATA'!I5504</f>
        <v>0</v>
      </c>
      <c r="H5504" t="e">
        <f>'RAW DATA'!#REF!</f>
        <v>#REF!</v>
      </c>
      <c r="I5504" t="e">
        <f>'RAW DATA'!#REF!</f>
        <v>#REF!</v>
      </c>
      <c r="J5504">
        <f>'RAW DATA'!J5504</f>
        <v>0</v>
      </c>
      <c r="K5504" t="e">
        <f>'RAW DATA'!#REF!</f>
        <v>#REF!</v>
      </c>
      <c r="L5504">
        <f>'RAW DATA'!P5504</f>
        <v>0</v>
      </c>
      <c r="M5504">
        <f>'RAW DATA'!Q5504</f>
        <v>0</v>
      </c>
      <c r="N5504">
        <f>'RAW DATA'!R5504</f>
        <v>0</v>
      </c>
      <c r="O5504">
        <f>'RAW DATA'!S5504</f>
        <v>0</v>
      </c>
      <c r="P5504">
        <f>'RAW DATA'!T5504</f>
        <v>0</v>
      </c>
      <c r="Q5504">
        <f>'RAW DATA'!U5504</f>
        <v>0</v>
      </c>
      <c r="R5504">
        <f>'RAW DATA'!V5504</f>
        <v>0</v>
      </c>
      <c r="S5504" t="e">
        <f>'RAW DATA'!#REF!</f>
        <v>#REF!</v>
      </c>
      <c r="T5504">
        <f>'RAW DATA'!W5504</f>
        <v>0</v>
      </c>
      <c r="U5504">
        <f>'RAW DATA'!X5504</f>
        <v>0</v>
      </c>
      <c r="V5504">
        <f>'RAW DATA'!Y5504</f>
        <v>0</v>
      </c>
      <c r="W5504" t="e">
        <f>IF(' DASHBOARD'!K5504&gt;=60,FORMULAS!$D$3,IF(' DASHBOARD'!K5504&gt;=55,FORMULAS!$E$3,IF(' DASHBOARD'!K5504&gt;=50,FORMULAS!$F$3,IF(' DASHBOARD'!K5504&gt;=40,FORMULAS!$G$3,IF(' DASHBOARD'!K5504&gt;=30,FORMULAS!$H$3,IF(K5504&gt;=20,FORMULAS!$I$3,IF(' DASHBOARD'!K5504&gt;=16,FORMULAS!$J$3)))))))</f>
        <v>#REF!</v>
      </c>
      <c r="X5504" t="e">
        <f>INDEX(FORMULAS!$D$4:$J$10,MATCH('RAW DATA'!A5504,FORMULAS!$A$4:$A$10,0),MATCH(' DASHBOARD'!W5504,FORMULAS!$D$3:$J$3,0))</f>
        <v>#N/A</v>
      </c>
      <c r="Y5504">
        <f t="shared" si="340"/>
        <v>0</v>
      </c>
      <c r="Z5504">
        <f t="shared" si="341"/>
        <v>0</v>
      </c>
      <c r="AA5504" t="e">
        <f t="shared" si="342"/>
        <v>#DIV/0!</v>
      </c>
      <c r="AB5504" s="14" t="e">
        <f>1-(FORMULAS!$S$2-' DASHBOARD'!X5504)/FORMULAS!$S$2</f>
        <v>#N/A</v>
      </c>
      <c r="AC5504" t="e">
        <f t="shared" si="343"/>
        <v>#N/A</v>
      </c>
    </row>
    <row r="5505" spans="1:29" x14ac:dyDescent="0.2">
      <c r="A5505">
        <f>'RAW DATA'!A5505</f>
        <v>0</v>
      </c>
      <c r="B5505">
        <f>'RAW DATA'!G5505</f>
        <v>0</v>
      </c>
      <c r="C5505" t="e">
        <f>'RAW DATA'!#REF!</f>
        <v>#REF!</v>
      </c>
      <c r="D5505" t="e">
        <f>'RAW DATA'!#REF!</f>
        <v>#REF!</v>
      </c>
      <c r="E5505" t="e">
        <f>'RAW DATA'!#REF!</f>
        <v>#REF!</v>
      </c>
      <c r="F5505">
        <f>'RAW DATA'!H5505</f>
        <v>0</v>
      </c>
      <c r="G5505">
        <f>'RAW DATA'!I5505</f>
        <v>0</v>
      </c>
      <c r="H5505" t="e">
        <f>'RAW DATA'!#REF!</f>
        <v>#REF!</v>
      </c>
      <c r="I5505" t="e">
        <f>'RAW DATA'!#REF!</f>
        <v>#REF!</v>
      </c>
      <c r="J5505">
        <f>'RAW DATA'!J5505</f>
        <v>0</v>
      </c>
      <c r="K5505" t="e">
        <f>'RAW DATA'!#REF!</f>
        <v>#REF!</v>
      </c>
      <c r="L5505">
        <f>'RAW DATA'!P5505</f>
        <v>0</v>
      </c>
      <c r="M5505">
        <f>'RAW DATA'!Q5505</f>
        <v>0</v>
      </c>
      <c r="N5505">
        <f>'RAW DATA'!R5505</f>
        <v>0</v>
      </c>
      <c r="O5505">
        <f>'RAW DATA'!S5505</f>
        <v>0</v>
      </c>
      <c r="P5505">
        <f>'RAW DATA'!T5505</f>
        <v>0</v>
      </c>
      <c r="Q5505">
        <f>'RAW DATA'!U5505</f>
        <v>0</v>
      </c>
      <c r="R5505">
        <f>'RAW DATA'!V5505</f>
        <v>0</v>
      </c>
      <c r="S5505" t="e">
        <f>'RAW DATA'!#REF!</f>
        <v>#REF!</v>
      </c>
      <c r="T5505">
        <f>'RAW DATA'!W5505</f>
        <v>0</v>
      </c>
      <c r="U5505">
        <f>'RAW DATA'!X5505</f>
        <v>0</v>
      </c>
      <c r="V5505">
        <f>'RAW DATA'!Y5505</f>
        <v>0</v>
      </c>
      <c r="W5505" t="e">
        <f>IF(' DASHBOARD'!K5505&gt;=60,FORMULAS!$D$3,IF(' DASHBOARD'!K5505&gt;=55,FORMULAS!$E$3,IF(' DASHBOARD'!K5505&gt;=50,FORMULAS!$F$3,IF(' DASHBOARD'!K5505&gt;=40,FORMULAS!$G$3,IF(' DASHBOARD'!K5505&gt;=30,FORMULAS!$H$3,IF(K5505&gt;=20,FORMULAS!$I$3,IF(' DASHBOARD'!K5505&gt;=16,FORMULAS!$J$3)))))))</f>
        <v>#REF!</v>
      </c>
      <c r="X5505" t="e">
        <f>INDEX(FORMULAS!$D$4:$J$10,MATCH('RAW DATA'!A5505,FORMULAS!$A$4:$A$10,0),MATCH(' DASHBOARD'!W5505,FORMULAS!$D$3:$J$3,0))</f>
        <v>#N/A</v>
      </c>
      <c r="Y5505">
        <f t="shared" si="340"/>
        <v>0</v>
      </c>
      <c r="Z5505">
        <f t="shared" si="341"/>
        <v>0</v>
      </c>
      <c r="AA5505" t="e">
        <f t="shared" si="342"/>
        <v>#DIV/0!</v>
      </c>
      <c r="AB5505" s="14" t="e">
        <f>1-(FORMULAS!$S$2-' DASHBOARD'!X5505)/FORMULAS!$S$2</f>
        <v>#N/A</v>
      </c>
      <c r="AC5505" t="e">
        <f t="shared" si="343"/>
        <v>#N/A</v>
      </c>
    </row>
    <row r="5506" spans="1:29" x14ac:dyDescent="0.2">
      <c r="A5506">
        <f>'RAW DATA'!A5506</f>
        <v>0</v>
      </c>
      <c r="B5506">
        <f>'RAW DATA'!G5506</f>
        <v>0</v>
      </c>
      <c r="C5506" t="e">
        <f>'RAW DATA'!#REF!</f>
        <v>#REF!</v>
      </c>
      <c r="D5506" t="e">
        <f>'RAW DATA'!#REF!</f>
        <v>#REF!</v>
      </c>
      <c r="E5506" t="e">
        <f>'RAW DATA'!#REF!</f>
        <v>#REF!</v>
      </c>
      <c r="F5506">
        <f>'RAW DATA'!H5506</f>
        <v>0</v>
      </c>
      <c r="G5506">
        <f>'RAW DATA'!I5506</f>
        <v>0</v>
      </c>
      <c r="H5506" t="e">
        <f>'RAW DATA'!#REF!</f>
        <v>#REF!</v>
      </c>
      <c r="I5506" t="e">
        <f>'RAW DATA'!#REF!</f>
        <v>#REF!</v>
      </c>
      <c r="J5506">
        <f>'RAW DATA'!J5506</f>
        <v>0</v>
      </c>
      <c r="K5506" t="e">
        <f>'RAW DATA'!#REF!</f>
        <v>#REF!</v>
      </c>
      <c r="L5506">
        <f>'RAW DATA'!P5506</f>
        <v>0</v>
      </c>
      <c r="M5506">
        <f>'RAW DATA'!Q5506</f>
        <v>0</v>
      </c>
      <c r="N5506">
        <f>'RAW DATA'!R5506</f>
        <v>0</v>
      </c>
      <c r="O5506">
        <f>'RAW DATA'!S5506</f>
        <v>0</v>
      </c>
      <c r="P5506">
        <f>'RAW DATA'!T5506</f>
        <v>0</v>
      </c>
      <c r="Q5506">
        <f>'RAW DATA'!U5506</f>
        <v>0</v>
      </c>
      <c r="R5506">
        <f>'RAW DATA'!V5506</f>
        <v>0</v>
      </c>
      <c r="S5506" t="e">
        <f>'RAW DATA'!#REF!</f>
        <v>#REF!</v>
      </c>
      <c r="T5506">
        <f>'RAW DATA'!W5506</f>
        <v>0</v>
      </c>
      <c r="U5506">
        <f>'RAW DATA'!X5506</f>
        <v>0</v>
      </c>
      <c r="V5506">
        <f>'RAW DATA'!Y5506</f>
        <v>0</v>
      </c>
      <c r="W5506" t="e">
        <f>IF(' DASHBOARD'!K5506&gt;=60,FORMULAS!$D$3,IF(' DASHBOARD'!K5506&gt;=55,FORMULAS!$E$3,IF(' DASHBOARD'!K5506&gt;=50,FORMULAS!$F$3,IF(' DASHBOARD'!K5506&gt;=40,FORMULAS!$G$3,IF(' DASHBOARD'!K5506&gt;=30,FORMULAS!$H$3,IF(K5506&gt;=20,FORMULAS!$I$3,IF(' DASHBOARD'!K5506&gt;=16,FORMULAS!$J$3)))))))</f>
        <v>#REF!</v>
      </c>
      <c r="X5506" t="e">
        <f>INDEX(FORMULAS!$D$4:$J$10,MATCH('RAW DATA'!A5506,FORMULAS!$A$4:$A$10,0),MATCH(' DASHBOARD'!W5506,FORMULAS!$D$3:$J$3,0))</f>
        <v>#N/A</v>
      </c>
      <c r="Y5506">
        <f t="shared" si="340"/>
        <v>0</v>
      </c>
      <c r="Z5506">
        <f t="shared" si="341"/>
        <v>0</v>
      </c>
      <c r="AA5506" t="e">
        <f t="shared" si="342"/>
        <v>#DIV/0!</v>
      </c>
      <c r="AB5506" s="14" t="e">
        <f>1-(FORMULAS!$S$2-' DASHBOARD'!X5506)/FORMULAS!$S$2</f>
        <v>#N/A</v>
      </c>
      <c r="AC5506" t="e">
        <f t="shared" si="343"/>
        <v>#N/A</v>
      </c>
    </row>
    <row r="5507" spans="1:29" x14ac:dyDescent="0.2">
      <c r="A5507">
        <f>'RAW DATA'!A5507</f>
        <v>0</v>
      </c>
      <c r="B5507">
        <f>'RAW DATA'!G5507</f>
        <v>0</v>
      </c>
      <c r="C5507" t="e">
        <f>'RAW DATA'!#REF!</f>
        <v>#REF!</v>
      </c>
      <c r="D5507" t="e">
        <f>'RAW DATA'!#REF!</f>
        <v>#REF!</v>
      </c>
      <c r="E5507" t="e">
        <f>'RAW DATA'!#REF!</f>
        <v>#REF!</v>
      </c>
      <c r="F5507">
        <f>'RAW DATA'!H5507</f>
        <v>0</v>
      </c>
      <c r="G5507">
        <f>'RAW DATA'!I5507</f>
        <v>0</v>
      </c>
      <c r="H5507" t="e">
        <f>'RAW DATA'!#REF!</f>
        <v>#REF!</v>
      </c>
      <c r="I5507" t="e">
        <f>'RAW DATA'!#REF!</f>
        <v>#REF!</v>
      </c>
      <c r="J5507">
        <f>'RAW DATA'!J5507</f>
        <v>0</v>
      </c>
      <c r="K5507" t="e">
        <f>'RAW DATA'!#REF!</f>
        <v>#REF!</v>
      </c>
      <c r="L5507">
        <f>'RAW DATA'!P5507</f>
        <v>0</v>
      </c>
      <c r="M5507">
        <f>'RAW DATA'!Q5507</f>
        <v>0</v>
      </c>
      <c r="N5507">
        <f>'RAW DATA'!R5507</f>
        <v>0</v>
      </c>
      <c r="O5507">
        <f>'RAW DATA'!S5507</f>
        <v>0</v>
      </c>
      <c r="P5507">
        <f>'RAW DATA'!T5507</f>
        <v>0</v>
      </c>
      <c r="Q5507">
        <f>'RAW DATA'!U5507</f>
        <v>0</v>
      </c>
      <c r="R5507">
        <f>'RAW DATA'!V5507</f>
        <v>0</v>
      </c>
      <c r="S5507" t="e">
        <f>'RAW DATA'!#REF!</f>
        <v>#REF!</v>
      </c>
      <c r="T5507">
        <f>'RAW DATA'!W5507</f>
        <v>0</v>
      </c>
      <c r="U5507">
        <f>'RAW DATA'!X5507</f>
        <v>0</v>
      </c>
      <c r="V5507">
        <f>'RAW DATA'!Y5507</f>
        <v>0</v>
      </c>
      <c r="W5507" t="e">
        <f>IF(' DASHBOARD'!K5507&gt;=60,FORMULAS!$D$3,IF(' DASHBOARD'!K5507&gt;=55,FORMULAS!$E$3,IF(' DASHBOARD'!K5507&gt;=50,FORMULAS!$F$3,IF(' DASHBOARD'!K5507&gt;=40,FORMULAS!$G$3,IF(' DASHBOARD'!K5507&gt;=30,FORMULAS!$H$3,IF(K5507&gt;=20,FORMULAS!$I$3,IF(' DASHBOARD'!K5507&gt;=16,FORMULAS!$J$3)))))))</f>
        <v>#REF!</v>
      </c>
      <c r="X5507" t="e">
        <f>INDEX(FORMULAS!$D$4:$J$10,MATCH('RAW DATA'!A5507,FORMULAS!$A$4:$A$10,0),MATCH(' DASHBOARD'!W5507,FORMULAS!$D$3:$J$3,0))</f>
        <v>#N/A</v>
      </c>
      <c r="Y5507">
        <f t="shared" ref="Y5507:Y5570" si="344">N5507*12/52</f>
        <v>0</v>
      </c>
      <c r="Z5507">
        <f t="shared" ref="Z5507:Z5570" si="345">Y5507/5</f>
        <v>0</v>
      </c>
      <c r="AA5507" t="e">
        <f t="shared" ref="AA5507:AA5570" si="346">Y5507/R5507</f>
        <v>#DIV/0!</v>
      </c>
      <c r="AB5507" s="14" t="e">
        <f>1-(FORMULAS!$S$2-' DASHBOARD'!X5507)/FORMULAS!$S$2</f>
        <v>#N/A</v>
      </c>
      <c r="AC5507" t="e">
        <f t="shared" ref="AC5507:AC5570" si="347">Z5507*X5507</f>
        <v>#N/A</v>
      </c>
    </row>
    <row r="5508" spans="1:29" x14ac:dyDescent="0.2">
      <c r="A5508">
        <f>'RAW DATA'!A5508</f>
        <v>0</v>
      </c>
      <c r="B5508">
        <f>'RAW DATA'!G5508</f>
        <v>0</v>
      </c>
      <c r="C5508" t="e">
        <f>'RAW DATA'!#REF!</f>
        <v>#REF!</v>
      </c>
      <c r="D5508" t="e">
        <f>'RAW DATA'!#REF!</f>
        <v>#REF!</v>
      </c>
      <c r="E5508" t="e">
        <f>'RAW DATA'!#REF!</f>
        <v>#REF!</v>
      </c>
      <c r="F5508">
        <f>'RAW DATA'!H5508</f>
        <v>0</v>
      </c>
      <c r="G5508">
        <f>'RAW DATA'!I5508</f>
        <v>0</v>
      </c>
      <c r="H5508" t="e">
        <f>'RAW DATA'!#REF!</f>
        <v>#REF!</v>
      </c>
      <c r="I5508" t="e">
        <f>'RAW DATA'!#REF!</f>
        <v>#REF!</v>
      </c>
      <c r="J5508">
        <f>'RAW DATA'!J5508</f>
        <v>0</v>
      </c>
      <c r="K5508" t="e">
        <f>'RAW DATA'!#REF!</f>
        <v>#REF!</v>
      </c>
      <c r="L5508">
        <f>'RAW DATA'!P5508</f>
        <v>0</v>
      </c>
      <c r="M5508">
        <f>'RAW DATA'!Q5508</f>
        <v>0</v>
      </c>
      <c r="N5508">
        <f>'RAW DATA'!R5508</f>
        <v>0</v>
      </c>
      <c r="O5508">
        <f>'RAW DATA'!S5508</f>
        <v>0</v>
      </c>
      <c r="P5508">
        <f>'RAW DATA'!T5508</f>
        <v>0</v>
      </c>
      <c r="Q5508">
        <f>'RAW DATA'!U5508</f>
        <v>0</v>
      </c>
      <c r="R5508">
        <f>'RAW DATA'!V5508</f>
        <v>0</v>
      </c>
      <c r="S5508" t="e">
        <f>'RAW DATA'!#REF!</f>
        <v>#REF!</v>
      </c>
      <c r="T5508">
        <f>'RAW DATA'!W5508</f>
        <v>0</v>
      </c>
      <c r="U5508">
        <f>'RAW DATA'!X5508</f>
        <v>0</v>
      </c>
      <c r="V5508">
        <f>'RAW DATA'!Y5508</f>
        <v>0</v>
      </c>
      <c r="W5508" t="e">
        <f>IF(' DASHBOARD'!K5508&gt;=60,FORMULAS!$D$3,IF(' DASHBOARD'!K5508&gt;=55,FORMULAS!$E$3,IF(' DASHBOARD'!K5508&gt;=50,FORMULAS!$F$3,IF(' DASHBOARD'!K5508&gt;=40,FORMULAS!$G$3,IF(' DASHBOARD'!K5508&gt;=30,FORMULAS!$H$3,IF(K5508&gt;=20,FORMULAS!$I$3,IF(' DASHBOARD'!K5508&gt;=16,FORMULAS!$J$3)))))))</f>
        <v>#REF!</v>
      </c>
      <c r="X5508" t="e">
        <f>INDEX(FORMULAS!$D$4:$J$10,MATCH('RAW DATA'!A5508,FORMULAS!$A$4:$A$10,0),MATCH(' DASHBOARD'!W5508,FORMULAS!$D$3:$J$3,0))</f>
        <v>#N/A</v>
      </c>
      <c r="Y5508">
        <f t="shared" si="344"/>
        <v>0</v>
      </c>
      <c r="Z5508">
        <f t="shared" si="345"/>
        <v>0</v>
      </c>
      <c r="AA5508" t="e">
        <f t="shared" si="346"/>
        <v>#DIV/0!</v>
      </c>
      <c r="AB5508" s="14" t="e">
        <f>1-(FORMULAS!$S$2-' DASHBOARD'!X5508)/FORMULAS!$S$2</f>
        <v>#N/A</v>
      </c>
      <c r="AC5508" t="e">
        <f t="shared" si="347"/>
        <v>#N/A</v>
      </c>
    </row>
    <row r="5509" spans="1:29" x14ac:dyDescent="0.2">
      <c r="A5509">
        <f>'RAW DATA'!A5509</f>
        <v>0</v>
      </c>
      <c r="B5509">
        <f>'RAW DATA'!G5509</f>
        <v>0</v>
      </c>
      <c r="C5509" t="e">
        <f>'RAW DATA'!#REF!</f>
        <v>#REF!</v>
      </c>
      <c r="D5509" t="e">
        <f>'RAW DATA'!#REF!</f>
        <v>#REF!</v>
      </c>
      <c r="E5509" t="e">
        <f>'RAW DATA'!#REF!</f>
        <v>#REF!</v>
      </c>
      <c r="F5509">
        <f>'RAW DATA'!H5509</f>
        <v>0</v>
      </c>
      <c r="G5509">
        <f>'RAW DATA'!I5509</f>
        <v>0</v>
      </c>
      <c r="H5509" t="e">
        <f>'RAW DATA'!#REF!</f>
        <v>#REF!</v>
      </c>
      <c r="I5509" t="e">
        <f>'RAW DATA'!#REF!</f>
        <v>#REF!</v>
      </c>
      <c r="J5509">
        <f>'RAW DATA'!J5509</f>
        <v>0</v>
      </c>
      <c r="K5509" t="e">
        <f>'RAW DATA'!#REF!</f>
        <v>#REF!</v>
      </c>
      <c r="L5509">
        <f>'RAW DATA'!P5509</f>
        <v>0</v>
      </c>
      <c r="M5509">
        <f>'RAW DATA'!Q5509</f>
        <v>0</v>
      </c>
      <c r="N5509">
        <f>'RAW DATA'!R5509</f>
        <v>0</v>
      </c>
      <c r="O5509">
        <f>'RAW DATA'!S5509</f>
        <v>0</v>
      </c>
      <c r="P5509">
        <f>'RAW DATA'!T5509</f>
        <v>0</v>
      </c>
      <c r="Q5509">
        <f>'RAW DATA'!U5509</f>
        <v>0</v>
      </c>
      <c r="R5509">
        <f>'RAW DATA'!V5509</f>
        <v>0</v>
      </c>
      <c r="S5509" t="e">
        <f>'RAW DATA'!#REF!</f>
        <v>#REF!</v>
      </c>
      <c r="T5509">
        <f>'RAW DATA'!W5509</f>
        <v>0</v>
      </c>
      <c r="U5509">
        <f>'RAW DATA'!X5509</f>
        <v>0</v>
      </c>
      <c r="V5509">
        <f>'RAW DATA'!Y5509</f>
        <v>0</v>
      </c>
      <c r="W5509" t="e">
        <f>IF(' DASHBOARD'!K5509&gt;=60,FORMULAS!$D$3,IF(' DASHBOARD'!K5509&gt;=55,FORMULAS!$E$3,IF(' DASHBOARD'!K5509&gt;=50,FORMULAS!$F$3,IF(' DASHBOARD'!K5509&gt;=40,FORMULAS!$G$3,IF(' DASHBOARD'!K5509&gt;=30,FORMULAS!$H$3,IF(K5509&gt;=20,FORMULAS!$I$3,IF(' DASHBOARD'!K5509&gt;=16,FORMULAS!$J$3)))))))</f>
        <v>#REF!</v>
      </c>
      <c r="X5509" t="e">
        <f>INDEX(FORMULAS!$D$4:$J$10,MATCH('RAW DATA'!A5509,FORMULAS!$A$4:$A$10,0),MATCH(' DASHBOARD'!W5509,FORMULAS!$D$3:$J$3,0))</f>
        <v>#N/A</v>
      </c>
      <c r="Y5509">
        <f t="shared" si="344"/>
        <v>0</v>
      </c>
      <c r="Z5509">
        <f t="shared" si="345"/>
        <v>0</v>
      </c>
      <c r="AA5509" t="e">
        <f t="shared" si="346"/>
        <v>#DIV/0!</v>
      </c>
      <c r="AB5509" s="14" t="e">
        <f>1-(FORMULAS!$S$2-' DASHBOARD'!X5509)/FORMULAS!$S$2</f>
        <v>#N/A</v>
      </c>
      <c r="AC5509" t="e">
        <f t="shared" si="347"/>
        <v>#N/A</v>
      </c>
    </row>
    <row r="5510" spans="1:29" x14ac:dyDescent="0.2">
      <c r="A5510">
        <f>'RAW DATA'!A5510</f>
        <v>0</v>
      </c>
      <c r="B5510">
        <f>'RAW DATA'!G5510</f>
        <v>0</v>
      </c>
      <c r="C5510" t="e">
        <f>'RAW DATA'!#REF!</f>
        <v>#REF!</v>
      </c>
      <c r="D5510" t="e">
        <f>'RAW DATA'!#REF!</f>
        <v>#REF!</v>
      </c>
      <c r="E5510" t="e">
        <f>'RAW DATA'!#REF!</f>
        <v>#REF!</v>
      </c>
      <c r="F5510">
        <f>'RAW DATA'!H5510</f>
        <v>0</v>
      </c>
      <c r="G5510">
        <f>'RAW DATA'!I5510</f>
        <v>0</v>
      </c>
      <c r="H5510" t="e">
        <f>'RAW DATA'!#REF!</f>
        <v>#REF!</v>
      </c>
      <c r="I5510" t="e">
        <f>'RAW DATA'!#REF!</f>
        <v>#REF!</v>
      </c>
      <c r="J5510">
        <f>'RAW DATA'!J5510</f>
        <v>0</v>
      </c>
      <c r="K5510" t="e">
        <f>'RAW DATA'!#REF!</f>
        <v>#REF!</v>
      </c>
      <c r="L5510">
        <f>'RAW DATA'!P5510</f>
        <v>0</v>
      </c>
      <c r="M5510">
        <f>'RAW DATA'!Q5510</f>
        <v>0</v>
      </c>
      <c r="N5510">
        <f>'RAW DATA'!R5510</f>
        <v>0</v>
      </c>
      <c r="O5510">
        <f>'RAW DATA'!S5510</f>
        <v>0</v>
      </c>
      <c r="P5510">
        <f>'RAW DATA'!T5510</f>
        <v>0</v>
      </c>
      <c r="Q5510">
        <f>'RAW DATA'!U5510</f>
        <v>0</v>
      </c>
      <c r="R5510">
        <f>'RAW DATA'!V5510</f>
        <v>0</v>
      </c>
      <c r="S5510" t="e">
        <f>'RAW DATA'!#REF!</f>
        <v>#REF!</v>
      </c>
      <c r="T5510">
        <f>'RAW DATA'!W5510</f>
        <v>0</v>
      </c>
      <c r="U5510">
        <f>'RAW DATA'!X5510</f>
        <v>0</v>
      </c>
      <c r="V5510">
        <f>'RAW DATA'!Y5510</f>
        <v>0</v>
      </c>
      <c r="W5510" t="e">
        <f>IF(' DASHBOARD'!K5510&gt;=60,FORMULAS!$D$3,IF(' DASHBOARD'!K5510&gt;=55,FORMULAS!$E$3,IF(' DASHBOARD'!K5510&gt;=50,FORMULAS!$F$3,IF(' DASHBOARD'!K5510&gt;=40,FORMULAS!$G$3,IF(' DASHBOARD'!K5510&gt;=30,FORMULAS!$H$3,IF(K5510&gt;=20,FORMULAS!$I$3,IF(' DASHBOARD'!K5510&gt;=16,FORMULAS!$J$3)))))))</f>
        <v>#REF!</v>
      </c>
      <c r="X5510" t="e">
        <f>INDEX(FORMULAS!$D$4:$J$10,MATCH('RAW DATA'!A5510,FORMULAS!$A$4:$A$10,0),MATCH(' DASHBOARD'!W5510,FORMULAS!$D$3:$J$3,0))</f>
        <v>#N/A</v>
      </c>
      <c r="Y5510">
        <f t="shared" si="344"/>
        <v>0</v>
      </c>
      <c r="Z5510">
        <f t="shared" si="345"/>
        <v>0</v>
      </c>
      <c r="AA5510" t="e">
        <f t="shared" si="346"/>
        <v>#DIV/0!</v>
      </c>
      <c r="AB5510" s="14" t="e">
        <f>1-(FORMULAS!$S$2-' DASHBOARD'!X5510)/FORMULAS!$S$2</f>
        <v>#N/A</v>
      </c>
      <c r="AC5510" t="e">
        <f t="shared" si="347"/>
        <v>#N/A</v>
      </c>
    </row>
    <row r="5511" spans="1:29" x14ac:dyDescent="0.2">
      <c r="A5511">
        <f>'RAW DATA'!A5511</f>
        <v>0</v>
      </c>
      <c r="B5511">
        <f>'RAW DATA'!G5511</f>
        <v>0</v>
      </c>
      <c r="C5511" t="e">
        <f>'RAW DATA'!#REF!</f>
        <v>#REF!</v>
      </c>
      <c r="D5511" t="e">
        <f>'RAW DATA'!#REF!</f>
        <v>#REF!</v>
      </c>
      <c r="E5511" t="e">
        <f>'RAW DATA'!#REF!</f>
        <v>#REF!</v>
      </c>
      <c r="F5511">
        <f>'RAW DATA'!H5511</f>
        <v>0</v>
      </c>
      <c r="G5511">
        <f>'RAW DATA'!I5511</f>
        <v>0</v>
      </c>
      <c r="H5511" t="e">
        <f>'RAW DATA'!#REF!</f>
        <v>#REF!</v>
      </c>
      <c r="I5511" t="e">
        <f>'RAW DATA'!#REF!</f>
        <v>#REF!</v>
      </c>
      <c r="J5511">
        <f>'RAW DATA'!J5511</f>
        <v>0</v>
      </c>
      <c r="K5511" t="e">
        <f>'RAW DATA'!#REF!</f>
        <v>#REF!</v>
      </c>
      <c r="L5511">
        <f>'RAW DATA'!P5511</f>
        <v>0</v>
      </c>
      <c r="M5511">
        <f>'RAW DATA'!Q5511</f>
        <v>0</v>
      </c>
      <c r="N5511">
        <f>'RAW DATA'!R5511</f>
        <v>0</v>
      </c>
      <c r="O5511">
        <f>'RAW DATA'!S5511</f>
        <v>0</v>
      </c>
      <c r="P5511">
        <f>'RAW DATA'!T5511</f>
        <v>0</v>
      </c>
      <c r="Q5511">
        <f>'RAW DATA'!U5511</f>
        <v>0</v>
      </c>
      <c r="R5511">
        <f>'RAW DATA'!V5511</f>
        <v>0</v>
      </c>
      <c r="S5511" t="e">
        <f>'RAW DATA'!#REF!</f>
        <v>#REF!</v>
      </c>
      <c r="T5511">
        <f>'RAW DATA'!W5511</f>
        <v>0</v>
      </c>
      <c r="U5511">
        <f>'RAW DATA'!X5511</f>
        <v>0</v>
      </c>
      <c r="V5511">
        <f>'RAW DATA'!Y5511</f>
        <v>0</v>
      </c>
      <c r="W5511" t="e">
        <f>IF(' DASHBOARD'!K5511&gt;=60,FORMULAS!$D$3,IF(' DASHBOARD'!K5511&gt;=55,FORMULAS!$E$3,IF(' DASHBOARD'!K5511&gt;=50,FORMULAS!$F$3,IF(' DASHBOARD'!K5511&gt;=40,FORMULAS!$G$3,IF(' DASHBOARD'!K5511&gt;=30,FORMULAS!$H$3,IF(K5511&gt;=20,FORMULAS!$I$3,IF(' DASHBOARD'!K5511&gt;=16,FORMULAS!$J$3)))))))</f>
        <v>#REF!</v>
      </c>
      <c r="X5511" t="e">
        <f>INDEX(FORMULAS!$D$4:$J$10,MATCH('RAW DATA'!A5511,FORMULAS!$A$4:$A$10,0),MATCH(' DASHBOARD'!W5511,FORMULAS!$D$3:$J$3,0))</f>
        <v>#N/A</v>
      </c>
      <c r="Y5511">
        <f t="shared" si="344"/>
        <v>0</v>
      </c>
      <c r="Z5511">
        <f t="shared" si="345"/>
        <v>0</v>
      </c>
      <c r="AA5511" t="e">
        <f t="shared" si="346"/>
        <v>#DIV/0!</v>
      </c>
      <c r="AB5511" s="14" t="e">
        <f>1-(FORMULAS!$S$2-' DASHBOARD'!X5511)/FORMULAS!$S$2</f>
        <v>#N/A</v>
      </c>
      <c r="AC5511" t="e">
        <f t="shared" si="347"/>
        <v>#N/A</v>
      </c>
    </row>
    <row r="5512" spans="1:29" x14ac:dyDescent="0.2">
      <c r="A5512">
        <f>'RAW DATA'!A5512</f>
        <v>0</v>
      </c>
      <c r="B5512">
        <f>'RAW DATA'!G5512</f>
        <v>0</v>
      </c>
      <c r="C5512" t="e">
        <f>'RAW DATA'!#REF!</f>
        <v>#REF!</v>
      </c>
      <c r="D5512" t="e">
        <f>'RAW DATA'!#REF!</f>
        <v>#REF!</v>
      </c>
      <c r="E5512" t="e">
        <f>'RAW DATA'!#REF!</f>
        <v>#REF!</v>
      </c>
      <c r="F5512">
        <f>'RAW DATA'!H5512</f>
        <v>0</v>
      </c>
      <c r="G5512">
        <f>'RAW DATA'!I5512</f>
        <v>0</v>
      </c>
      <c r="H5512" t="e">
        <f>'RAW DATA'!#REF!</f>
        <v>#REF!</v>
      </c>
      <c r="I5512" t="e">
        <f>'RAW DATA'!#REF!</f>
        <v>#REF!</v>
      </c>
      <c r="J5512">
        <f>'RAW DATA'!J5512</f>
        <v>0</v>
      </c>
      <c r="K5512" t="e">
        <f>'RAW DATA'!#REF!</f>
        <v>#REF!</v>
      </c>
      <c r="L5512">
        <f>'RAW DATA'!P5512</f>
        <v>0</v>
      </c>
      <c r="M5512">
        <f>'RAW DATA'!Q5512</f>
        <v>0</v>
      </c>
      <c r="N5512">
        <f>'RAW DATA'!R5512</f>
        <v>0</v>
      </c>
      <c r="O5512">
        <f>'RAW DATA'!S5512</f>
        <v>0</v>
      </c>
      <c r="P5512">
        <f>'RAW DATA'!T5512</f>
        <v>0</v>
      </c>
      <c r="Q5512">
        <f>'RAW DATA'!U5512</f>
        <v>0</v>
      </c>
      <c r="R5512">
        <f>'RAW DATA'!V5512</f>
        <v>0</v>
      </c>
      <c r="S5512" t="e">
        <f>'RAW DATA'!#REF!</f>
        <v>#REF!</v>
      </c>
      <c r="T5512">
        <f>'RAW DATA'!W5512</f>
        <v>0</v>
      </c>
      <c r="U5512">
        <f>'RAW DATA'!X5512</f>
        <v>0</v>
      </c>
      <c r="V5512">
        <f>'RAW DATA'!Y5512</f>
        <v>0</v>
      </c>
      <c r="W5512" t="e">
        <f>IF(' DASHBOARD'!K5512&gt;=60,FORMULAS!$D$3,IF(' DASHBOARD'!K5512&gt;=55,FORMULAS!$E$3,IF(' DASHBOARD'!K5512&gt;=50,FORMULAS!$F$3,IF(' DASHBOARD'!K5512&gt;=40,FORMULAS!$G$3,IF(' DASHBOARD'!K5512&gt;=30,FORMULAS!$H$3,IF(K5512&gt;=20,FORMULAS!$I$3,IF(' DASHBOARD'!K5512&gt;=16,FORMULAS!$J$3)))))))</f>
        <v>#REF!</v>
      </c>
      <c r="X5512" t="e">
        <f>INDEX(FORMULAS!$D$4:$J$10,MATCH('RAW DATA'!A5512,FORMULAS!$A$4:$A$10,0),MATCH(' DASHBOARD'!W5512,FORMULAS!$D$3:$J$3,0))</f>
        <v>#N/A</v>
      </c>
      <c r="Y5512">
        <f t="shared" si="344"/>
        <v>0</v>
      </c>
      <c r="Z5512">
        <f t="shared" si="345"/>
        <v>0</v>
      </c>
      <c r="AA5512" t="e">
        <f t="shared" si="346"/>
        <v>#DIV/0!</v>
      </c>
      <c r="AB5512" s="14" t="e">
        <f>1-(FORMULAS!$S$2-' DASHBOARD'!X5512)/FORMULAS!$S$2</f>
        <v>#N/A</v>
      </c>
      <c r="AC5512" t="e">
        <f t="shared" si="347"/>
        <v>#N/A</v>
      </c>
    </row>
    <row r="5513" spans="1:29" x14ac:dyDescent="0.2">
      <c r="A5513">
        <f>'RAW DATA'!A5513</f>
        <v>0</v>
      </c>
      <c r="B5513">
        <f>'RAW DATA'!G5513</f>
        <v>0</v>
      </c>
      <c r="C5513" t="e">
        <f>'RAW DATA'!#REF!</f>
        <v>#REF!</v>
      </c>
      <c r="D5513" t="e">
        <f>'RAW DATA'!#REF!</f>
        <v>#REF!</v>
      </c>
      <c r="E5513" t="e">
        <f>'RAW DATA'!#REF!</f>
        <v>#REF!</v>
      </c>
      <c r="F5513">
        <f>'RAW DATA'!H5513</f>
        <v>0</v>
      </c>
      <c r="G5513">
        <f>'RAW DATA'!I5513</f>
        <v>0</v>
      </c>
      <c r="H5513" t="e">
        <f>'RAW DATA'!#REF!</f>
        <v>#REF!</v>
      </c>
      <c r="I5513" t="e">
        <f>'RAW DATA'!#REF!</f>
        <v>#REF!</v>
      </c>
      <c r="J5513">
        <f>'RAW DATA'!J5513</f>
        <v>0</v>
      </c>
      <c r="K5513" t="e">
        <f>'RAW DATA'!#REF!</f>
        <v>#REF!</v>
      </c>
      <c r="L5513">
        <f>'RAW DATA'!P5513</f>
        <v>0</v>
      </c>
      <c r="M5513">
        <f>'RAW DATA'!Q5513</f>
        <v>0</v>
      </c>
      <c r="N5513">
        <f>'RAW DATA'!R5513</f>
        <v>0</v>
      </c>
      <c r="O5513">
        <f>'RAW DATA'!S5513</f>
        <v>0</v>
      </c>
      <c r="P5513">
        <f>'RAW DATA'!T5513</f>
        <v>0</v>
      </c>
      <c r="Q5513">
        <f>'RAW DATA'!U5513</f>
        <v>0</v>
      </c>
      <c r="R5513">
        <f>'RAW DATA'!V5513</f>
        <v>0</v>
      </c>
      <c r="S5513" t="e">
        <f>'RAW DATA'!#REF!</f>
        <v>#REF!</v>
      </c>
      <c r="T5513">
        <f>'RAW DATA'!W5513</f>
        <v>0</v>
      </c>
      <c r="U5513">
        <f>'RAW DATA'!X5513</f>
        <v>0</v>
      </c>
      <c r="V5513">
        <f>'RAW DATA'!Y5513</f>
        <v>0</v>
      </c>
      <c r="W5513" t="e">
        <f>IF(' DASHBOARD'!K5513&gt;=60,FORMULAS!$D$3,IF(' DASHBOARD'!K5513&gt;=55,FORMULAS!$E$3,IF(' DASHBOARD'!K5513&gt;=50,FORMULAS!$F$3,IF(' DASHBOARD'!K5513&gt;=40,FORMULAS!$G$3,IF(' DASHBOARD'!K5513&gt;=30,FORMULAS!$H$3,IF(K5513&gt;=20,FORMULAS!$I$3,IF(' DASHBOARD'!K5513&gt;=16,FORMULAS!$J$3)))))))</f>
        <v>#REF!</v>
      </c>
      <c r="X5513" t="e">
        <f>INDEX(FORMULAS!$D$4:$J$10,MATCH('RAW DATA'!A5513,FORMULAS!$A$4:$A$10,0),MATCH(' DASHBOARD'!W5513,FORMULAS!$D$3:$J$3,0))</f>
        <v>#N/A</v>
      </c>
      <c r="Y5513">
        <f t="shared" si="344"/>
        <v>0</v>
      </c>
      <c r="Z5513">
        <f t="shared" si="345"/>
        <v>0</v>
      </c>
      <c r="AA5513" t="e">
        <f t="shared" si="346"/>
        <v>#DIV/0!</v>
      </c>
      <c r="AB5513" s="14" t="e">
        <f>1-(FORMULAS!$S$2-' DASHBOARD'!X5513)/FORMULAS!$S$2</f>
        <v>#N/A</v>
      </c>
      <c r="AC5513" t="e">
        <f t="shared" si="347"/>
        <v>#N/A</v>
      </c>
    </row>
    <row r="5514" spans="1:29" x14ac:dyDescent="0.2">
      <c r="A5514">
        <f>'RAW DATA'!A5514</f>
        <v>0</v>
      </c>
      <c r="B5514">
        <f>'RAW DATA'!G5514</f>
        <v>0</v>
      </c>
      <c r="C5514" t="e">
        <f>'RAW DATA'!#REF!</f>
        <v>#REF!</v>
      </c>
      <c r="D5514" t="e">
        <f>'RAW DATA'!#REF!</f>
        <v>#REF!</v>
      </c>
      <c r="E5514" t="e">
        <f>'RAW DATA'!#REF!</f>
        <v>#REF!</v>
      </c>
      <c r="F5514">
        <f>'RAW DATA'!H5514</f>
        <v>0</v>
      </c>
      <c r="G5514">
        <f>'RAW DATA'!I5514</f>
        <v>0</v>
      </c>
      <c r="H5514" t="e">
        <f>'RAW DATA'!#REF!</f>
        <v>#REF!</v>
      </c>
      <c r="I5514" t="e">
        <f>'RAW DATA'!#REF!</f>
        <v>#REF!</v>
      </c>
      <c r="J5514">
        <f>'RAW DATA'!J5514</f>
        <v>0</v>
      </c>
      <c r="K5514" t="e">
        <f>'RAW DATA'!#REF!</f>
        <v>#REF!</v>
      </c>
      <c r="L5514">
        <f>'RAW DATA'!P5514</f>
        <v>0</v>
      </c>
      <c r="M5514">
        <f>'RAW DATA'!Q5514</f>
        <v>0</v>
      </c>
      <c r="N5514">
        <f>'RAW DATA'!R5514</f>
        <v>0</v>
      </c>
      <c r="O5514">
        <f>'RAW DATA'!S5514</f>
        <v>0</v>
      </c>
      <c r="P5514">
        <f>'RAW DATA'!T5514</f>
        <v>0</v>
      </c>
      <c r="Q5514">
        <f>'RAW DATA'!U5514</f>
        <v>0</v>
      </c>
      <c r="R5514">
        <f>'RAW DATA'!V5514</f>
        <v>0</v>
      </c>
      <c r="S5514" t="e">
        <f>'RAW DATA'!#REF!</f>
        <v>#REF!</v>
      </c>
      <c r="T5514">
        <f>'RAW DATA'!W5514</f>
        <v>0</v>
      </c>
      <c r="U5514">
        <f>'RAW DATA'!X5514</f>
        <v>0</v>
      </c>
      <c r="V5514">
        <f>'RAW DATA'!Y5514</f>
        <v>0</v>
      </c>
      <c r="W5514" t="e">
        <f>IF(' DASHBOARD'!K5514&gt;=60,FORMULAS!$D$3,IF(' DASHBOARD'!K5514&gt;=55,FORMULAS!$E$3,IF(' DASHBOARD'!K5514&gt;=50,FORMULAS!$F$3,IF(' DASHBOARD'!K5514&gt;=40,FORMULAS!$G$3,IF(' DASHBOARD'!K5514&gt;=30,FORMULAS!$H$3,IF(K5514&gt;=20,FORMULAS!$I$3,IF(' DASHBOARD'!K5514&gt;=16,FORMULAS!$J$3)))))))</f>
        <v>#REF!</v>
      </c>
      <c r="X5514" t="e">
        <f>INDEX(FORMULAS!$D$4:$J$10,MATCH('RAW DATA'!A5514,FORMULAS!$A$4:$A$10,0),MATCH(' DASHBOARD'!W5514,FORMULAS!$D$3:$J$3,0))</f>
        <v>#N/A</v>
      </c>
      <c r="Y5514">
        <f t="shared" si="344"/>
        <v>0</v>
      </c>
      <c r="Z5514">
        <f t="shared" si="345"/>
        <v>0</v>
      </c>
      <c r="AA5514" t="e">
        <f t="shared" si="346"/>
        <v>#DIV/0!</v>
      </c>
      <c r="AB5514" s="14" t="e">
        <f>1-(FORMULAS!$S$2-' DASHBOARD'!X5514)/FORMULAS!$S$2</f>
        <v>#N/A</v>
      </c>
      <c r="AC5514" t="e">
        <f t="shared" si="347"/>
        <v>#N/A</v>
      </c>
    </row>
    <row r="5515" spans="1:29" x14ac:dyDescent="0.2">
      <c r="A5515">
        <f>'RAW DATA'!A5515</f>
        <v>0</v>
      </c>
      <c r="B5515">
        <f>'RAW DATA'!G5515</f>
        <v>0</v>
      </c>
      <c r="C5515" t="e">
        <f>'RAW DATA'!#REF!</f>
        <v>#REF!</v>
      </c>
      <c r="D5515" t="e">
        <f>'RAW DATA'!#REF!</f>
        <v>#REF!</v>
      </c>
      <c r="E5515" t="e">
        <f>'RAW DATA'!#REF!</f>
        <v>#REF!</v>
      </c>
      <c r="F5515">
        <f>'RAW DATA'!H5515</f>
        <v>0</v>
      </c>
      <c r="G5515">
        <f>'RAW DATA'!I5515</f>
        <v>0</v>
      </c>
      <c r="H5515" t="e">
        <f>'RAW DATA'!#REF!</f>
        <v>#REF!</v>
      </c>
      <c r="I5515" t="e">
        <f>'RAW DATA'!#REF!</f>
        <v>#REF!</v>
      </c>
      <c r="J5515">
        <f>'RAW DATA'!J5515</f>
        <v>0</v>
      </c>
      <c r="K5515" t="e">
        <f>'RAW DATA'!#REF!</f>
        <v>#REF!</v>
      </c>
      <c r="L5515">
        <f>'RAW DATA'!P5515</f>
        <v>0</v>
      </c>
      <c r="M5515">
        <f>'RAW DATA'!Q5515</f>
        <v>0</v>
      </c>
      <c r="N5515">
        <f>'RAW DATA'!R5515</f>
        <v>0</v>
      </c>
      <c r="O5515">
        <f>'RAW DATA'!S5515</f>
        <v>0</v>
      </c>
      <c r="P5515">
        <f>'RAW DATA'!T5515</f>
        <v>0</v>
      </c>
      <c r="Q5515">
        <f>'RAW DATA'!U5515</f>
        <v>0</v>
      </c>
      <c r="R5515">
        <f>'RAW DATA'!V5515</f>
        <v>0</v>
      </c>
      <c r="S5515" t="e">
        <f>'RAW DATA'!#REF!</f>
        <v>#REF!</v>
      </c>
      <c r="T5515">
        <f>'RAW DATA'!W5515</f>
        <v>0</v>
      </c>
      <c r="U5515">
        <f>'RAW DATA'!X5515</f>
        <v>0</v>
      </c>
      <c r="V5515">
        <f>'RAW DATA'!Y5515</f>
        <v>0</v>
      </c>
      <c r="W5515" t="e">
        <f>IF(' DASHBOARD'!K5515&gt;=60,FORMULAS!$D$3,IF(' DASHBOARD'!K5515&gt;=55,FORMULAS!$E$3,IF(' DASHBOARD'!K5515&gt;=50,FORMULAS!$F$3,IF(' DASHBOARD'!K5515&gt;=40,FORMULAS!$G$3,IF(' DASHBOARD'!K5515&gt;=30,FORMULAS!$H$3,IF(K5515&gt;=20,FORMULAS!$I$3,IF(' DASHBOARD'!K5515&gt;=16,FORMULAS!$J$3)))))))</f>
        <v>#REF!</v>
      </c>
      <c r="X5515" t="e">
        <f>INDEX(FORMULAS!$D$4:$J$10,MATCH('RAW DATA'!A5515,FORMULAS!$A$4:$A$10,0),MATCH(' DASHBOARD'!W5515,FORMULAS!$D$3:$J$3,0))</f>
        <v>#N/A</v>
      </c>
      <c r="Y5515">
        <f t="shared" si="344"/>
        <v>0</v>
      </c>
      <c r="Z5515">
        <f t="shared" si="345"/>
        <v>0</v>
      </c>
      <c r="AA5515" t="e">
        <f t="shared" si="346"/>
        <v>#DIV/0!</v>
      </c>
      <c r="AB5515" s="14" t="e">
        <f>1-(FORMULAS!$S$2-' DASHBOARD'!X5515)/FORMULAS!$S$2</f>
        <v>#N/A</v>
      </c>
      <c r="AC5515" t="e">
        <f t="shared" si="347"/>
        <v>#N/A</v>
      </c>
    </row>
    <row r="5516" spans="1:29" x14ac:dyDescent="0.2">
      <c r="A5516">
        <f>'RAW DATA'!A5516</f>
        <v>0</v>
      </c>
      <c r="B5516">
        <f>'RAW DATA'!G5516</f>
        <v>0</v>
      </c>
      <c r="C5516" t="e">
        <f>'RAW DATA'!#REF!</f>
        <v>#REF!</v>
      </c>
      <c r="D5516" t="e">
        <f>'RAW DATA'!#REF!</f>
        <v>#REF!</v>
      </c>
      <c r="E5516" t="e">
        <f>'RAW DATA'!#REF!</f>
        <v>#REF!</v>
      </c>
      <c r="F5516">
        <f>'RAW DATA'!H5516</f>
        <v>0</v>
      </c>
      <c r="G5516">
        <f>'RAW DATA'!I5516</f>
        <v>0</v>
      </c>
      <c r="H5516" t="e">
        <f>'RAW DATA'!#REF!</f>
        <v>#REF!</v>
      </c>
      <c r="I5516" t="e">
        <f>'RAW DATA'!#REF!</f>
        <v>#REF!</v>
      </c>
      <c r="J5516">
        <f>'RAW DATA'!J5516</f>
        <v>0</v>
      </c>
      <c r="K5516" t="e">
        <f>'RAW DATA'!#REF!</f>
        <v>#REF!</v>
      </c>
      <c r="L5516">
        <f>'RAW DATA'!P5516</f>
        <v>0</v>
      </c>
      <c r="M5516">
        <f>'RAW DATA'!Q5516</f>
        <v>0</v>
      </c>
      <c r="N5516">
        <f>'RAW DATA'!R5516</f>
        <v>0</v>
      </c>
      <c r="O5516">
        <f>'RAW DATA'!S5516</f>
        <v>0</v>
      </c>
      <c r="P5516">
        <f>'RAW DATA'!T5516</f>
        <v>0</v>
      </c>
      <c r="Q5516">
        <f>'RAW DATA'!U5516</f>
        <v>0</v>
      </c>
      <c r="R5516">
        <f>'RAW DATA'!V5516</f>
        <v>0</v>
      </c>
      <c r="S5516" t="e">
        <f>'RAW DATA'!#REF!</f>
        <v>#REF!</v>
      </c>
      <c r="T5516">
        <f>'RAW DATA'!W5516</f>
        <v>0</v>
      </c>
      <c r="U5516">
        <f>'RAW DATA'!X5516</f>
        <v>0</v>
      </c>
      <c r="V5516">
        <f>'RAW DATA'!Y5516</f>
        <v>0</v>
      </c>
      <c r="W5516" t="e">
        <f>IF(' DASHBOARD'!K5516&gt;=60,FORMULAS!$D$3,IF(' DASHBOARD'!K5516&gt;=55,FORMULAS!$E$3,IF(' DASHBOARD'!K5516&gt;=50,FORMULAS!$F$3,IF(' DASHBOARD'!K5516&gt;=40,FORMULAS!$G$3,IF(' DASHBOARD'!K5516&gt;=30,FORMULAS!$H$3,IF(K5516&gt;=20,FORMULAS!$I$3,IF(' DASHBOARD'!K5516&gt;=16,FORMULAS!$J$3)))))))</f>
        <v>#REF!</v>
      </c>
      <c r="X5516" t="e">
        <f>INDEX(FORMULAS!$D$4:$J$10,MATCH('RAW DATA'!A5516,FORMULAS!$A$4:$A$10,0),MATCH(' DASHBOARD'!W5516,FORMULAS!$D$3:$J$3,0))</f>
        <v>#N/A</v>
      </c>
      <c r="Y5516">
        <f t="shared" si="344"/>
        <v>0</v>
      </c>
      <c r="Z5516">
        <f t="shared" si="345"/>
        <v>0</v>
      </c>
      <c r="AA5516" t="e">
        <f t="shared" si="346"/>
        <v>#DIV/0!</v>
      </c>
      <c r="AB5516" s="14" t="e">
        <f>1-(FORMULAS!$S$2-' DASHBOARD'!X5516)/FORMULAS!$S$2</f>
        <v>#N/A</v>
      </c>
      <c r="AC5516" t="e">
        <f t="shared" si="347"/>
        <v>#N/A</v>
      </c>
    </row>
    <row r="5517" spans="1:29" x14ac:dyDescent="0.2">
      <c r="A5517">
        <f>'RAW DATA'!A5517</f>
        <v>0</v>
      </c>
      <c r="B5517">
        <f>'RAW DATA'!G5517</f>
        <v>0</v>
      </c>
      <c r="C5517" t="e">
        <f>'RAW DATA'!#REF!</f>
        <v>#REF!</v>
      </c>
      <c r="D5517" t="e">
        <f>'RAW DATA'!#REF!</f>
        <v>#REF!</v>
      </c>
      <c r="E5517" t="e">
        <f>'RAW DATA'!#REF!</f>
        <v>#REF!</v>
      </c>
      <c r="F5517">
        <f>'RAW DATA'!H5517</f>
        <v>0</v>
      </c>
      <c r="G5517">
        <f>'RAW DATA'!I5517</f>
        <v>0</v>
      </c>
      <c r="H5517" t="e">
        <f>'RAW DATA'!#REF!</f>
        <v>#REF!</v>
      </c>
      <c r="I5517" t="e">
        <f>'RAW DATA'!#REF!</f>
        <v>#REF!</v>
      </c>
      <c r="J5517">
        <f>'RAW DATA'!J5517</f>
        <v>0</v>
      </c>
      <c r="K5517" t="e">
        <f>'RAW DATA'!#REF!</f>
        <v>#REF!</v>
      </c>
      <c r="L5517">
        <f>'RAW DATA'!P5517</f>
        <v>0</v>
      </c>
      <c r="M5517">
        <f>'RAW DATA'!Q5517</f>
        <v>0</v>
      </c>
      <c r="N5517">
        <f>'RAW DATA'!R5517</f>
        <v>0</v>
      </c>
      <c r="O5517">
        <f>'RAW DATA'!S5517</f>
        <v>0</v>
      </c>
      <c r="P5517">
        <f>'RAW DATA'!T5517</f>
        <v>0</v>
      </c>
      <c r="Q5517">
        <f>'RAW DATA'!U5517</f>
        <v>0</v>
      </c>
      <c r="R5517">
        <f>'RAW DATA'!V5517</f>
        <v>0</v>
      </c>
      <c r="S5517" t="e">
        <f>'RAW DATA'!#REF!</f>
        <v>#REF!</v>
      </c>
      <c r="T5517">
        <f>'RAW DATA'!W5517</f>
        <v>0</v>
      </c>
      <c r="U5517">
        <f>'RAW DATA'!X5517</f>
        <v>0</v>
      </c>
      <c r="V5517">
        <f>'RAW DATA'!Y5517</f>
        <v>0</v>
      </c>
      <c r="W5517" t="e">
        <f>IF(' DASHBOARD'!K5517&gt;=60,FORMULAS!$D$3,IF(' DASHBOARD'!K5517&gt;=55,FORMULAS!$E$3,IF(' DASHBOARD'!K5517&gt;=50,FORMULAS!$F$3,IF(' DASHBOARD'!K5517&gt;=40,FORMULAS!$G$3,IF(' DASHBOARD'!K5517&gt;=30,FORMULAS!$H$3,IF(K5517&gt;=20,FORMULAS!$I$3,IF(' DASHBOARD'!K5517&gt;=16,FORMULAS!$J$3)))))))</f>
        <v>#REF!</v>
      </c>
      <c r="X5517" t="e">
        <f>INDEX(FORMULAS!$D$4:$J$10,MATCH('RAW DATA'!A5517,FORMULAS!$A$4:$A$10,0),MATCH(' DASHBOARD'!W5517,FORMULAS!$D$3:$J$3,0))</f>
        <v>#N/A</v>
      </c>
      <c r="Y5517">
        <f t="shared" si="344"/>
        <v>0</v>
      </c>
      <c r="Z5517">
        <f t="shared" si="345"/>
        <v>0</v>
      </c>
      <c r="AA5517" t="e">
        <f t="shared" si="346"/>
        <v>#DIV/0!</v>
      </c>
      <c r="AB5517" s="14" t="e">
        <f>1-(FORMULAS!$S$2-' DASHBOARD'!X5517)/FORMULAS!$S$2</f>
        <v>#N/A</v>
      </c>
      <c r="AC5517" t="e">
        <f t="shared" si="347"/>
        <v>#N/A</v>
      </c>
    </row>
    <row r="5518" spans="1:29" x14ac:dyDescent="0.2">
      <c r="A5518">
        <f>'RAW DATA'!A5518</f>
        <v>0</v>
      </c>
      <c r="B5518">
        <f>'RAW DATA'!G5518</f>
        <v>0</v>
      </c>
      <c r="C5518" t="e">
        <f>'RAW DATA'!#REF!</f>
        <v>#REF!</v>
      </c>
      <c r="D5518" t="e">
        <f>'RAW DATA'!#REF!</f>
        <v>#REF!</v>
      </c>
      <c r="E5518" t="e">
        <f>'RAW DATA'!#REF!</f>
        <v>#REF!</v>
      </c>
      <c r="F5518">
        <f>'RAW DATA'!H5518</f>
        <v>0</v>
      </c>
      <c r="G5518">
        <f>'RAW DATA'!I5518</f>
        <v>0</v>
      </c>
      <c r="H5518" t="e">
        <f>'RAW DATA'!#REF!</f>
        <v>#REF!</v>
      </c>
      <c r="I5518" t="e">
        <f>'RAW DATA'!#REF!</f>
        <v>#REF!</v>
      </c>
      <c r="J5518">
        <f>'RAW DATA'!J5518</f>
        <v>0</v>
      </c>
      <c r="K5518" t="e">
        <f>'RAW DATA'!#REF!</f>
        <v>#REF!</v>
      </c>
      <c r="L5518">
        <f>'RAW DATA'!P5518</f>
        <v>0</v>
      </c>
      <c r="M5518">
        <f>'RAW DATA'!Q5518</f>
        <v>0</v>
      </c>
      <c r="N5518">
        <f>'RAW DATA'!R5518</f>
        <v>0</v>
      </c>
      <c r="O5518">
        <f>'RAW DATA'!S5518</f>
        <v>0</v>
      </c>
      <c r="P5518">
        <f>'RAW DATA'!T5518</f>
        <v>0</v>
      </c>
      <c r="Q5518">
        <f>'RAW DATA'!U5518</f>
        <v>0</v>
      </c>
      <c r="R5518">
        <f>'RAW DATA'!V5518</f>
        <v>0</v>
      </c>
      <c r="S5518" t="e">
        <f>'RAW DATA'!#REF!</f>
        <v>#REF!</v>
      </c>
      <c r="T5518">
        <f>'RAW DATA'!W5518</f>
        <v>0</v>
      </c>
      <c r="U5518">
        <f>'RAW DATA'!X5518</f>
        <v>0</v>
      </c>
      <c r="V5518">
        <f>'RAW DATA'!Y5518</f>
        <v>0</v>
      </c>
      <c r="W5518" t="e">
        <f>IF(' DASHBOARD'!K5518&gt;=60,FORMULAS!$D$3,IF(' DASHBOARD'!K5518&gt;=55,FORMULAS!$E$3,IF(' DASHBOARD'!K5518&gt;=50,FORMULAS!$F$3,IF(' DASHBOARD'!K5518&gt;=40,FORMULAS!$G$3,IF(' DASHBOARD'!K5518&gt;=30,FORMULAS!$H$3,IF(K5518&gt;=20,FORMULAS!$I$3,IF(' DASHBOARD'!K5518&gt;=16,FORMULAS!$J$3)))))))</f>
        <v>#REF!</v>
      </c>
      <c r="X5518" t="e">
        <f>INDEX(FORMULAS!$D$4:$J$10,MATCH('RAW DATA'!A5518,FORMULAS!$A$4:$A$10,0),MATCH(' DASHBOARD'!W5518,FORMULAS!$D$3:$J$3,0))</f>
        <v>#N/A</v>
      </c>
      <c r="Y5518">
        <f t="shared" si="344"/>
        <v>0</v>
      </c>
      <c r="Z5518">
        <f t="shared" si="345"/>
        <v>0</v>
      </c>
      <c r="AA5518" t="e">
        <f t="shared" si="346"/>
        <v>#DIV/0!</v>
      </c>
      <c r="AB5518" s="14" t="e">
        <f>1-(FORMULAS!$S$2-' DASHBOARD'!X5518)/FORMULAS!$S$2</f>
        <v>#N/A</v>
      </c>
      <c r="AC5518" t="e">
        <f t="shared" si="347"/>
        <v>#N/A</v>
      </c>
    </row>
    <row r="5519" spans="1:29" x14ac:dyDescent="0.2">
      <c r="A5519">
        <f>'RAW DATA'!A5519</f>
        <v>0</v>
      </c>
      <c r="B5519">
        <f>'RAW DATA'!G5519</f>
        <v>0</v>
      </c>
      <c r="C5519" t="e">
        <f>'RAW DATA'!#REF!</f>
        <v>#REF!</v>
      </c>
      <c r="D5519" t="e">
        <f>'RAW DATA'!#REF!</f>
        <v>#REF!</v>
      </c>
      <c r="E5519" t="e">
        <f>'RAW DATA'!#REF!</f>
        <v>#REF!</v>
      </c>
      <c r="F5519">
        <f>'RAW DATA'!H5519</f>
        <v>0</v>
      </c>
      <c r="G5519">
        <f>'RAW DATA'!I5519</f>
        <v>0</v>
      </c>
      <c r="H5519" t="e">
        <f>'RAW DATA'!#REF!</f>
        <v>#REF!</v>
      </c>
      <c r="I5519" t="e">
        <f>'RAW DATA'!#REF!</f>
        <v>#REF!</v>
      </c>
      <c r="J5519">
        <f>'RAW DATA'!J5519</f>
        <v>0</v>
      </c>
      <c r="K5519" t="e">
        <f>'RAW DATA'!#REF!</f>
        <v>#REF!</v>
      </c>
      <c r="L5519">
        <f>'RAW DATA'!P5519</f>
        <v>0</v>
      </c>
      <c r="M5519">
        <f>'RAW DATA'!Q5519</f>
        <v>0</v>
      </c>
      <c r="N5519">
        <f>'RAW DATA'!R5519</f>
        <v>0</v>
      </c>
      <c r="O5519">
        <f>'RAW DATA'!S5519</f>
        <v>0</v>
      </c>
      <c r="P5519">
        <f>'RAW DATA'!T5519</f>
        <v>0</v>
      </c>
      <c r="Q5519">
        <f>'RAW DATA'!U5519</f>
        <v>0</v>
      </c>
      <c r="R5519">
        <f>'RAW DATA'!V5519</f>
        <v>0</v>
      </c>
      <c r="S5519" t="e">
        <f>'RAW DATA'!#REF!</f>
        <v>#REF!</v>
      </c>
      <c r="T5519">
        <f>'RAW DATA'!W5519</f>
        <v>0</v>
      </c>
      <c r="U5519">
        <f>'RAW DATA'!X5519</f>
        <v>0</v>
      </c>
      <c r="V5519">
        <f>'RAW DATA'!Y5519</f>
        <v>0</v>
      </c>
      <c r="W5519" t="e">
        <f>IF(' DASHBOARD'!K5519&gt;=60,FORMULAS!$D$3,IF(' DASHBOARD'!K5519&gt;=55,FORMULAS!$E$3,IF(' DASHBOARD'!K5519&gt;=50,FORMULAS!$F$3,IF(' DASHBOARD'!K5519&gt;=40,FORMULAS!$G$3,IF(' DASHBOARD'!K5519&gt;=30,FORMULAS!$H$3,IF(K5519&gt;=20,FORMULAS!$I$3,IF(' DASHBOARD'!K5519&gt;=16,FORMULAS!$J$3)))))))</f>
        <v>#REF!</v>
      </c>
      <c r="X5519" t="e">
        <f>INDEX(FORMULAS!$D$4:$J$10,MATCH('RAW DATA'!A5519,FORMULAS!$A$4:$A$10,0),MATCH(' DASHBOARD'!W5519,FORMULAS!$D$3:$J$3,0))</f>
        <v>#N/A</v>
      </c>
      <c r="Y5519">
        <f t="shared" si="344"/>
        <v>0</v>
      </c>
      <c r="Z5519">
        <f t="shared" si="345"/>
        <v>0</v>
      </c>
      <c r="AA5519" t="e">
        <f t="shared" si="346"/>
        <v>#DIV/0!</v>
      </c>
      <c r="AB5519" s="14" t="e">
        <f>1-(FORMULAS!$S$2-' DASHBOARD'!X5519)/FORMULAS!$S$2</f>
        <v>#N/A</v>
      </c>
      <c r="AC5519" t="e">
        <f t="shared" si="347"/>
        <v>#N/A</v>
      </c>
    </row>
    <row r="5520" spans="1:29" x14ac:dyDescent="0.2">
      <c r="A5520">
        <f>'RAW DATA'!A5520</f>
        <v>0</v>
      </c>
      <c r="B5520">
        <f>'RAW DATA'!G5520</f>
        <v>0</v>
      </c>
      <c r="C5520" t="e">
        <f>'RAW DATA'!#REF!</f>
        <v>#REF!</v>
      </c>
      <c r="D5520" t="e">
        <f>'RAW DATA'!#REF!</f>
        <v>#REF!</v>
      </c>
      <c r="E5520" t="e">
        <f>'RAW DATA'!#REF!</f>
        <v>#REF!</v>
      </c>
      <c r="F5520">
        <f>'RAW DATA'!H5520</f>
        <v>0</v>
      </c>
      <c r="G5520">
        <f>'RAW DATA'!I5520</f>
        <v>0</v>
      </c>
      <c r="H5520" t="e">
        <f>'RAW DATA'!#REF!</f>
        <v>#REF!</v>
      </c>
      <c r="I5520" t="e">
        <f>'RAW DATA'!#REF!</f>
        <v>#REF!</v>
      </c>
      <c r="J5520">
        <f>'RAW DATA'!J5520</f>
        <v>0</v>
      </c>
      <c r="K5520" t="e">
        <f>'RAW DATA'!#REF!</f>
        <v>#REF!</v>
      </c>
      <c r="L5520">
        <f>'RAW DATA'!P5520</f>
        <v>0</v>
      </c>
      <c r="M5520">
        <f>'RAW DATA'!Q5520</f>
        <v>0</v>
      </c>
      <c r="N5520">
        <f>'RAW DATA'!R5520</f>
        <v>0</v>
      </c>
      <c r="O5520">
        <f>'RAW DATA'!S5520</f>
        <v>0</v>
      </c>
      <c r="P5520">
        <f>'RAW DATA'!T5520</f>
        <v>0</v>
      </c>
      <c r="Q5520">
        <f>'RAW DATA'!U5520</f>
        <v>0</v>
      </c>
      <c r="R5520">
        <f>'RAW DATA'!V5520</f>
        <v>0</v>
      </c>
      <c r="S5520" t="e">
        <f>'RAW DATA'!#REF!</f>
        <v>#REF!</v>
      </c>
      <c r="T5520">
        <f>'RAW DATA'!W5520</f>
        <v>0</v>
      </c>
      <c r="U5520">
        <f>'RAW DATA'!X5520</f>
        <v>0</v>
      </c>
      <c r="V5520">
        <f>'RAW DATA'!Y5520</f>
        <v>0</v>
      </c>
      <c r="W5520" t="e">
        <f>IF(' DASHBOARD'!K5520&gt;=60,FORMULAS!$D$3,IF(' DASHBOARD'!K5520&gt;=55,FORMULAS!$E$3,IF(' DASHBOARD'!K5520&gt;=50,FORMULAS!$F$3,IF(' DASHBOARD'!K5520&gt;=40,FORMULAS!$G$3,IF(' DASHBOARD'!K5520&gt;=30,FORMULAS!$H$3,IF(K5520&gt;=20,FORMULAS!$I$3,IF(' DASHBOARD'!K5520&gt;=16,FORMULAS!$J$3)))))))</f>
        <v>#REF!</v>
      </c>
      <c r="X5520" t="e">
        <f>INDEX(FORMULAS!$D$4:$J$10,MATCH('RAW DATA'!A5520,FORMULAS!$A$4:$A$10,0),MATCH(' DASHBOARD'!W5520,FORMULAS!$D$3:$J$3,0))</f>
        <v>#N/A</v>
      </c>
      <c r="Y5520">
        <f t="shared" si="344"/>
        <v>0</v>
      </c>
      <c r="Z5520">
        <f t="shared" si="345"/>
        <v>0</v>
      </c>
      <c r="AA5520" t="e">
        <f t="shared" si="346"/>
        <v>#DIV/0!</v>
      </c>
      <c r="AB5520" s="14" t="e">
        <f>1-(FORMULAS!$S$2-' DASHBOARD'!X5520)/FORMULAS!$S$2</f>
        <v>#N/A</v>
      </c>
      <c r="AC5520" t="e">
        <f t="shared" si="347"/>
        <v>#N/A</v>
      </c>
    </row>
    <row r="5521" spans="1:29" x14ac:dyDescent="0.2">
      <c r="A5521">
        <f>'RAW DATA'!A5521</f>
        <v>0</v>
      </c>
      <c r="B5521">
        <f>'RAW DATA'!G5521</f>
        <v>0</v>
      </c>
      <c r="C5521" t="e">
        <f>'RAW DATA'!#REF!</f>
        <v>#REF!</v>
      </c>
      <c r="D5521" t="e">
        <f>'RAW DATA'!#REF!</f>
        <v>#REF!</v>
      </c>
      <c r="E5521" t="e">
        <f>'RAW DATA'!#REF!</f>
        <v>#REF!</v>
      </c>
      <c r="F5521">
        <f>'RAW DATA'!H5521</f>
        <v>0</v>
      </c>
      <c r="G5521">
        <f>'RAW DATA'!I5521</f>
        <v>0</v>
      </c>
      <c r="H5521" t="e">
        <f>'RAW DATA'!#REF!</f>
        <v>#REF!</v>
      </c>
      <c r="I5521" t="e">
        <f>'RAW DATA'!#REF!</f>
        <v>#REF!</v>
      </c>
      <c r="J5521">
        <f>'RAW DATA'!J5521</f>
        <v>0</v>
      </c>
      <c r="K5521" t="e">
        <f>'RAW DATA'!#REF!</f>
        <v>#REF!</v>
      </c>
      <c r="L5521">
        <f>'RAW DATA'!P5521</f>
        <v>0</v>
      </c>
      <c r="M5521">
        <f>'RAW DATA'!Q5521</f>
        <v>0</v>
      </c>
      <c r="N5521">
        <f>'RAW DATA'!R5521</f>
        <v>0</v>
      </c>
      <c r="O5521">
        <f>'RAW DATA'!S5521</f>
        <v>0</v>
      </c>
      <c r="P5521">
        <f>'RAW DATA'!T5521</f>
        <v>0</v>
      </c>
      <c r="Q5521">
        <f>'RAW DATA'!U5521</f>
        <v>0</v>
      </c>
      <c r="R5521">
        <f>'RAW DATA'!V5521</f>
        <v>0</v>
      </c>
      <c r="S5521" t="e">
        <f>'RAW DATA'!#REF!</f>
        <v>#REF!</v>
      </c>
      <c r="T5521">
        <f>'RAW DATA'!W5521</f>
        <v>0</v>
      </c>
      <c r="U5521">
        <f>'RAW DATA'!X5521</f>
        <v>0</v>
      </c>
      <c r="V5521">
        <f>'RAW DATA'!Y5521</f>
        <v>0</v>
      </c>
      <c r="W5521" t="e">
        <f>IF(' DASHBOARD'!K5521&gt;=60,FORMULAS!$D$3,IF(' DASHBOARD'!K5521&gt;=55,FORMULAS!$E$3,IF(' DASHBOARD'!K5521&gt;=50,FORMULAS!$F$3,IF(' DASHBOARD'!K5521&gt;=40,FORMULAS!$G$3,IF(' DASHBOARD'!K5521&gt;=30,FORMULAS!$H$3,IF(K5521&gt;=20,FORMULAS!$I$3,IF(' DASHBOARD'!K5521&gt;=16,FORMULAS!$J$3)))))))</f>
        <v>#REF!</v>
      </c>
      <c r="X5521" t="e">
        <f>INDEX(FORMULAS!$D$4:$J$10,MATCH('RAW DATA'!A5521,FORMULAS!$A$4:$A$10,0),MATCH(' DASHBOARD'!W5521,FORMULAS!$D$3:$J$3,0))</f>
        <v>#N/A</v>
      </c>
      <c r="Y5521">
        <f t="shared" si="344"/>
        <v>0</v>
      </c>
      <c r="Z5521">
        <f t="shared" si="345"/>
        <v>0</v>
      </c>
      <c r="AA5521" t="e">
        <f t="shared" si="346"/>
        <v>#DIV/0!</v>
      </c>
      <c r="AB5521" s="14" t="e">
        <f>1-(FORMULAS!$S$2-' DASHBOARD'!X5521)/FORMULAS!$S$2</f>
        <v>#N/A</v>
      </c>
      <c r="AC5521" t="e">
        <f t="shared" si="347"/>
        <v>#N/A</v>
      </c>
    </row>
    <row r="5522" spans="1:29" x14ac:dyDescent="0.2">
      <c r="A5522">
        <f>'RAW DATA'!A5522</f>
        <v>0</v>
      </c>
      <c r="B5522">
        <f>'RAW DATA'!G5522</f>
        <v>0</v>
      </c>
      <c r="C5522" t="e">
        <f>'RAW DATA'!#REF!</f>
        <v>#REF!</v>
      </c>
      <c r="D5522" t="e">
        <f>'RAW DATA'!#REF!</f>
        <v>#REF!</v>
      </c>
      <c r="E5522" t="e">
        <f>'RAW DATA'!#REF!</f>
        <v>#REF!</v>
      </c>
      <c r="F5522">
        <f>'RAW DATA'!H5522</f>
        <v>0</v>
      </c>
      <c r="G5522">
        <f>'RAW DATA'!I5522</f>
        <v>0</v>
      </c>
      <c r="H5522" t="e">
        <f>'RAW DATA'!#REF!</f>
        <v>#REF!</v>
      </c>
      <c r="I5522" t="e">
        <f>'RAW DATA'!#REF!</f>
        <v>#REF!</v>
      </c>
      <c r="J5522">
        <f>'RAW DATA'!J5522</f>
        <v>0</v>
      </c>
      <c r="K5522" t="e">
        <f>'RAW DATA'!#REF!</f>
        <v>#REF!</v>
      </c>
      <c r="L5522">
        <f>'RAW DATA'!P5522</f>
        <v>0</v>
      </c>
      <c r="M5522">
        <f>'RAW DATA'!Q5522</f>
        <v>0</v>
      </c>
      <c r="N5522">
        <f>'RAW DATA'!R5522</f>
        <v>0</v>
      </c>
      <c r="O5522">
        <f>'RAW DATA'!S5522</f>
        <v>0</v>
      </c>
      <c r="P5522">
        <f>'RAW DATA'!T5522</f>
        <v>0</v>
      </c>
      <c r="Q5522">
        <f>'RAW DATA'!U5522</f>
        <v>0</v>
      </c>
      <c r="R5522">
        <f>'RAW DATA'!V5522</f>
        <v>0</v>
      </c>
      <c r="S5522" t="e">
        <f>'RAW DATA'!#REF!</f>
        <v>#REF!</v>
      </c>
      <c r="T5522">
        <f>'RAW DATA'!W5522</f>
        <v>0</v>
      </c>
      <c r="U5522">
        <f>'RAW DATA'!X5522</f>
        <v>0</v>
      </c>
      <c r="V5522">
        <f>'RAW DATA'!Y5522</f>
        <v>0</v>
      </c>
      <c r="W5522" t="e">
        <f>IF(' DASHBOARD'!K5522&gt;=60,FORMULAS!$D$3,IF(' DASHBOARD'!K5522&gt;=55,FORMULAS!$E$3,IF(' DASHBOARD'!K5522&gt;=50,FORMULAS!$F$3,IF(' DASHBOARD'!K5522&gt;=40,FORMULAS!$G$3,IF(' DASHBOARD'!K5522&gt;=30,FORMULAS!$H$3,IF(K5522&gt;=20,FORMULAS!$I$3,IF(' DASHBOARD'!K5522&gt;=16,FORMULAS!$J$3)))))))</f>
        <v>#REF!</v>
      </c>
      <c r="X5522" t="e">
        <f>INDEX(FORMULAS!$D$4:$J$10,MATCH('RAW DATA'!A5522,FORMULAS!$A$4:$A$10,0),MATCH(' DASHBOARD'!W5522,FORMULAS!$D$3:$J$3,0))</f>
        <v>#N/A</v>
      </c>
      <c r="Y5522">
        <f t="shared" si="344"/>
        <v>0</v>
      </c>
      <c r="Z5522">
        <f t="shared" si="345"/>
        <v>0</v>
      </c>
      <c r="AA5522" t="e">
        <f t="shared" si="346"/>
        <v>#DIV/0!</v>
      </c>
      <c r="AB5522" s="14" t="e">
        <f>1-(FORMULAS!$S$2-' DASHBOARD'!X5522)/FORMULAS!$S$2</f>
        <v>#N/A</v>
      </c>
      <c r="AC5522" t="e">
        <f t="shared" si="347"/>
        <v>#N/A</v>
      </c>
    </row>
    <row r="5523" spans="1:29" x14ac:dyDescent="0.2">
      <c r="A5523">
        <f>'RAW DATA'!A5523</f>
        <v>0</v>
      </c>
      <c r="B5523">
        <f>'RAW DATA'!G5523</f>
        <v>0</v>
      </c>
      <c r="C5523" t="e">
        <f>'RAW DATA'!#REF!</f>
        <v>#REF!</v>
      </c>
      <c r="D5523" t="e">
        <f>'RAW DATA'!#REF!</f>
        <v>#REF!</v>
      </c>
      <c r="E5523" t="e">
        <f>'RAW DATA'!#REF!</f>
        <v>#REF!</v>
      </c>
      <c r="F5523">
        <f>'RAW DATA'!H5523</f>
        <v>0</v>
      </c>
      <c r="G5523">
        <f>'RAW DATA'!I5523</f>
        <v>0</v>
      </c>
      <c r="H5523" t="e">
        <f>'RAW DATA'!#REF!</f>
        <v>#REF!</v>
      </c>
      <c r="I5523" t="e">
        <f>'RAW DATA'!#REF!</f>
        <v>#REF!</v>
      </c>
      <c r="J5523">
        <f>'RAW DATA'!J5523</f>
        <v>0</v>
      </c>
      <c r="K5523" t="e">
        <f>'RAW DATA'!#REF!</f>
        <v>#REF!</v>
      </c>
      <c r="L5523">
        <f>'RAW DATA'!P5523</f>
        <v>0</v>
      </c>
      <c r="M5523">
        <f>'RAW DATA'!Q5523</f>
        <v>0</v>
      </c>
      <c r="N5523">
        <f>'RAW DATA'!R5523</f>
        <v>0</v>
      </c>
      <c r="O5523">
        <f>'RAW DATA'!S5523</f>
        <v>0</v>
      </c>
      <c r="P5523">
        <f>'RAW DATA'!T5523</f>
        <v>0</v>
      </c>
      <c r="Q5523">
        <f>'RAW DATA'!U5523</f>
        <v>0</v>
      </c>
      <c r="R5523">
        <f>'RAW DATA'!V5523</f>
        <v>0</v>
      </c>
      <c r="S5523" t="e">
        <f>'RAW DATA'!#REF!</f>
        <v>#REF!</v>
      </c>
      <c r="T5523">
        <f>'RAW DATA'!W5523</f>
        <v>0</v>
      </c>
      <c r="U5523">
        <f>'RAW DATA'!X5523</f>
        <v>0</v>
      </c>
      <c r="V5523">
        <f>'RAW DATA'!Y5523</f>
        <v>0</v>
      </c>
      <c r="W5523" t="e">
        <f>IF(' DASHBOARD'!K5523&gt;=60,FORMULAS!$D$3,IF(' DASHBOARD'!K5523&gt;=55,FORMULAS!$E$3,IF(' DASHBOARD'!K5523&gt;=50,FORMULAS!$F$3,IF(' DASHBOARD'!K5523&gt;=40,FORMULAS!$G$3,IF(' DASHBOARD'!K5523&gt;=30,FORMULAS!$H$3,IF(K5523&gt;=20,FORMULAS!$I$3,IF(' DASHBOARD'!K5523&gt;=16,FORMULAS!$J$3)))))))</f>
        <v>#REF!</v>
      </c>
      <c r="X5523" t="e">
        <f>INDEX(FORMULAS!$D$4:$J$10,MATCH('RAW DATA'!A5523,FORMULAS!$A$4:$A$10,0),MATCH(' DASHBOARD'!W5523,FORMULAS!$D$3:$J$3,0))</f>
        <v>#N/A</v>
      </c>
      <c r="Y5523">
        <f t="shared" si="344"/>
        <v>0</v>
      </c>
      <c r="Z5523">
        <f t="shared" si="345"/>
        <v>0</v>
      </c>
      <c r="AA5523" t="e">
        <f t="shared" si="346"/>
        <v>#DIV/0!</v>
      </c>
      <c r="AB5523" s="14" t="e">
        <f>1-(FORMULAS!$S$2-' DASHBOARD'!X5523)/FORMULAS!$S$2</f>
        <v>#N/A</v>
      </c>
      <c r="AC5523" t="e">
        <f t="shared" si="347"/>
        <v>#N/A</v>
      </c>
    </row>
    <row r="5524" spans="1:29" x14ac:dyDescent="0.2">
      <c r="A5524">
        <f>'RAW DATA'!A5524</f>
        <v>0</v>
      </c>
      <c r="B5524">
        <f>'RAW DATA'!G5524</f>
        <v>0</v>
      </c>
      <c r="C5524" t="e">
        <f>'RAW DATA'!#REF!</f>
        <v>#REF!</v>
      </c>
      <c r="D5524" t="e">
        <f>'RAW DATA'!#REF!</f>
        <v>#REF!</v>
      </c>
      <c r="E5524" t="e">
        <f>'RAW DATA'!#REF!</f>
        <v>#REF!</v>
      </c>
      <c r="F5524">
        <f>'RAW DATA'!H5524</f>
        <v>0</v>
      </c>
      <c r="G5524">
        <f>'RAW DATA'!I5524</f>
        <v>0</v>
      </c>
      <c r="H5524" t="e">
        <f>'RAW DATA'!#REF!</f>
        <v>#REF!</v>
      </c>
      <c r="I5524" t="e">
        <f>'RAW DATA'!#REF!</f>
        <v>#REF!</v>
      </c>
      <c r="J5524">
        <f>'RAW DATA'!J5524</f>
        <v>0</v>
      </c>
      <c r="K5524" t="e">
        <f>'RAW DATA'!#REF!</f>
        <v>#REF!</v>
      </c>
      <c r="L5524">
        <f>'RAW DATA'!P5524</f>
        <v>0</v>
      </c>
      <c r="M5524">
        <f>'RAW DATA'!Q5524</f>
        <v>0</v>
      </c>
      <c r="N5524">
        <f>'RAW DATA'!R5524</f>
        <v>0</v>
      </c>
      <c r="O5524">
        <f>'RAW DATA'!S5524</f>
        <v>0</v>
      </c>
      <c r="P5524">
        <f>'RAW DATA'!T5524</f>
        <v>0</v>
      </c>
      <c r="Q5524">
        <f>'RAW DATA'!U5524</f>
        <v>0</v>
      </c>
      <c r="R5524">
        <f>'RAW DATA'!V5524</f>
        <v>0</v>
      </c>
      <c r="S5524" t="e">
        <f>'RAW DATA'!#REF!</f>
        <v>#REF!</v>
      </c>
      <c r="T5524">
        <f>'RAW DATA'!W5524</f>
        <v>0</v>
      </c>
      <c r="U5524">
        <f>'RAW DATA'!X5524</f>
        <v>0</v>
      </c>
      <c r="V5524">
        <f>'RAW DATA'!Y5524</f>
        <v>0</v>
      </c>
      <c r="W5524" t="e">
        <f>IF(' DASHBOARD'!K5524&gt;=60,FORMULAS!$D$3,IF(' DASHBOARD'!K5524&gt;=55,FORMULAS!$E$3,IF(' DASHBOARD'!K5524&gt;=50,FORMULAS!$F$3,IF(' DASHBOARD'!K5524&gt;=40,FORMULAS!$G$3,IF(' DASHBOARD'!K5524&gt;=30,FORMULAS!$H$3,IF(K5524&gt;=20,FORMULAS!$I$3,IF(' DASHBOARD'!K5524&gt;=16,FORMULAS!$J$3)))))))</f>
        <v>#REF!</v>
      </c>
      <c r="X5524" t="e">
        <f>INDEX(FORMULAS!$D$4:$J$10,MATCH('RAW DATA'!A5524,FORMULAS!$A$4:$A$10,0),MATCH(' DASHBOARD'!W5524,FORMULAS!$D$3:$J$3,0))</f>
        <v>#N/A</v>
      </c>
      <c r="Y5524">
        <f t="shared" si="344"/>
        <v>0</v>
      </c>
      <c r="Z5524">
        <f t="shared" si="345"/>
        <v>0</v>
      </c>
      <c r="AA5524" t="e">
        <f t="shared" si="346"/>
        <v>#DIV/0!</v>
      </c>
      <c r="AB5524" s="14" t="e">
        <f>1-(FORMULAS!$S$2-' DASHBOARD'!X5524)/FORMULAS!$S$2</f>
        <v>#N/A</v>
      </c>
      <c r="AC5524" t="e">
        <f t="shared" si="347"/>
        <v>#N/A</v>
      </c>
    </row>
    <row r="5525" spans="1:29" x14ac:dyDescent="0.2">
      <c r="A5525">
        <f>'RAW DATA'!A5525</f>
        <v>0</v>
      </c>
      <c r="B5525">
        <f>'RAW DATA'!G5525</f>
        <v>0</v>
      </c>
      <c r="C5525" t="e">
        <f>'RAW DATA'!#REF!</f>
        <v>#REF!</v>
      </c>
      <c r="D5525" t="e">
        <f>'RAW DATA'!#REF!</f>
        <v>#REF!</v>
      </c>
      <c r="E5525" t="e">
        <f>'RAW DATA'!#REF!</f>
        <v>#REF!</v>
      </c>
      <c r="F5525">
        <f>'RAW DATA'!H5525</f>
        <v>0</v>
      </c>
      <c r="G5525">
        <f>'RAW DATA'!I5525</f>
        <v>0</v>
      </c>
      <c r="H5525" t="e">
        <f>'RAW DATA'!#REF!</f>
        <v>#REF!</v>
      </c>
      <c r="I5525" t="e">
        <f>'RAW DATA'!#REF!</f>
        <v>#REF!</v>
      </c>
      <c r="J5525">
        <f>'RAW DATA'!J5525</f>
        <v>0</v>
      </c>
      <c r="K5525" t="e">
        <f>'RAW DATA'!#REF!</f>
        <v>#REF!</v>
      </c>
      <c r="L5525">
        <f>'RAW DATA'!P5525</f>
        <v>0</v>
      </c>
      <c r="M5525">
        <f>'RAW DATA'!Q5525</f>
        <v>0</v>
      </c>
      <c r="N5525">
        <f>'RAW DATA'!R5525</f>
        <v>0</v>
      </c>
      <c r="O5525">
        <f>'RAW DATA'!S5525</f>
        <v>0</v>
      </c>
      <c r="P5525">
        <f>'RAW DATA'!T5525</f>
        <v>0</v>
      </c>
      <c r="Q5525">
        <f>'RAW DATA'!U5525</f>
        <v>0</v>
      </c>
      <c r="R5525">
        <f>'RAW DATA'!V5525</f>
        <v>0</v>
      </c>
      <c r="S5525" t="e">
        <f>'RAW DATA'!#REF!</f>
        <v>#REF!</v>
      </c>
      <c r="T5525">
        <f>'RAW DATA'!W5525</f>
        <v>0</v>
      </c>
      <c r="U5525">
        <f>'RAW DATA'!X5525</f>
        <v>0</v>
      </c>
      <c r="V5525">
        <f>'RAW DATA'!Y5525</f>
        <v>0</v>
      </c>
      <c r="W5525" t="e">
        <f>IF(' DASHBOARD'!K5525&gt;=60,FORMULAS!$D$3,IF(' DASHBOARD'!K5525&gt;=55,FORMULAS!$E$3,IF(' DASHBOARD'!K5525&gt;=50,FORMULAS!$F$3,IF(' DASHBOARD'!K5525&gt;=40,FORMULAS!$G$3,IF(' DASHBOARD'!K5525&gt;=30,FORMULAS!$H$3,IF(K5525&gt;=20,FORMULAS!$I$3,IF(' DASHBOARD'!K5525&gt;=16,FORMULAS!$J$3)))))))</f>
        <v>#REF!</v>
      </c>
      <c r="X5525" t="e">
        <f>INDEX(FORMULAS!$D$4:$J$10,MATCH('RAW DATA'!A5525,FORMULAS!$A$4:$A$10,0),MATCH(' DASHBOARD'!W5525,FORMULAS!$D$3:$J$3,0))</f>
        <v>#N/A</v>
      </c>
      <c r="Y5525">
        <f t="shared" si="344"/>
        <v>0</v>
      </c>
      <c r="Z5525">
        <f t="shared" si="345"/>
        <v>0</v>
      </c>
      <c r="AA5525" t="e">
        <f t="shared" si="346"/>
        <v>#DIV/0!</v>
      </c>
      <c r="AB5525" s="14" t="e">
        <f>1-(FORMULAS!$S$2-' DASHBOARD'!X5525)/FORMULAS!$S$2</f>
        <v>#N/A</v>
      </c>
      <c r="AC5525" t="e">
        <f t="shared" si="347"/>
        <v>#N/A</v>
      </c>
    </row>
    <row r="5526" spans="1:29" x14ac:dyDescent="0.2">
      <c r="A5526">
        <f>'RAW DATA'!A5526</f>
        <v>0</v>
      </c>
      <c r="B5526">
        <f>'RAW DATA'!G5526</f>
        <v>0</v>
      </c>
      <c r="C5526" t="e">
        <f>'RAW DATA'!#REF!</f>
        <v>#REF!</v>
      </c>
      <c r="D5526" t="e">
        <f>'RAW DATA'!#REF!</f>
        <v>#REF!</v>
      </c>
      <c r="E5526" t="e">
        <f>'RAW DATA'!#REF!</f>
        <v>#REF!</v>
      </c>
      <c r="F5526">
        <f>'RAW DATA'!H5526</f>
        <v>0</v>
      </c>
      <c r="G5526">
        <f>'RAW DATA'!I5526</f>
        <v>0</v>
      </c>
      <c r="H5526" t="e">
        <f>'RAW DATA'!#REF!</f>
        <v>#REF!</v>
      </c>
      <c r="I5526" t="e">
        <f>'RAW DATA'!#REF!</f>
        <v>#REF!</v>
      </c>
      <c r="J5526">
        <f>'RAW DATA'!J5526</f>
        <v>0</v>
      </c>
      <c r="K5526" t="e">
        <f>'RAW DATA'!#REF!</f>
        <v>#REF!</v>
      </c>
      <c r="L5526">
        <f>'RAW DATA'!P5526</f>
        <v>0</v>
      </c>
      <c r="M5526">
        <f>'RAW DATA'!Q5526</f>
        <v>0</v>
      </c>
      <c r="N5526">
        <f>'RAW DATA'!R5526</f>
        <v>0</v>
      </c>
      <c r="O5526">
        <f>'RAW DATA'!S5526</f>
        <v>0</v>
      </c>
      <c r="P5526">
        <f>'RAW DATA'!T5526</f>
        <v>0</v>
      </c>
      <c r="Q5526">
        <f>'RAW DATA'!U5526</f>
        <v>0</v>
      </c>
      <c r="R5526">
        <f>'RAW DATA'!V5526</f>
        <v>0</v>
      </c>
      <c r="S5526" t="e">
        <f>'RAW DATA'!#REF!</f>
        <v>#REF!</v>
      </c>
      <c r="T5526">
        <f>'RAW DATA'!W5526</f>
        <v>0</v>
      </c>
      <c r="U5526">
        <f>'RAW DATA'!X5526</f>
        <v>0</v>
      </c>
      <c r="V5526">
        <f>'RAW DATA'!Y5526</f>
        <v>0</v>
      </c>
      <c r="W5526" t="e">
        <f>IF(' DASHBOARD'!K5526&gt;=60,FORMULAS!$D$3,IF(' DASHBOARD'!K5526&gt;=55,FORMULAS!$E$3,IF(' DASHBOARD'!K5526&gt;=50,FORMULAS!$F$3,IF(' DASHBOARD'!K5526&gt;=40,FORMULAS!$G$3,IF(' DASHBOARD'!K5526&gt;=30,FORMULAS!$H$3,IF(K5526&gt;=20,FORMULAS!$I$3,IF(' DASHBOARD'!K5526&gt;=16,FORMULAS!$J$3)))))))</f>
        <v>#REF!</v>
      </c>
      <c r="X5526" t="e">
        <f>INDEX(FORMULAS!$D$4:$J$10,MATCH('RAW DATA'!A5526,FORMULAS!$A$4:$A$10,0),MATCH(' DASHBOARD'!W5526,FORMULAS!$D$3:$J$3,0))</f>
        <v>#N/A</v>
      </c>
      <c r="Y5526">
        <f t="shared" si="344"/>
        <v>0</v>
      </c>
      <c r="Z5526">
        <f t="shared" si="345"/>
        <v>0</v>
      </c>
      <c r="AA5526" t="e">
        <f t="shared" si="346"/>
        <v>#DIV/0!</v>
      </c>
      <c r="AB5526" s="14" t="e">
        <f>1-(FORMULAS!$S$2-' DASHBOARD'!X5526)/FORMULAS!$S$2</f>
        <v>#N/A</v>
      </c>
      <c r="AC5526" t="e">
        <f t="shared" si="347"/>
        <v>#N/A</v>
      </c>
    </row>
    <row r="5527" spans="1:29" x14ac:dyDescent="0.2">
      <c r="A5527">
        <f>'RAW DATA'!A5527</f>
        <v>0</v>
      </c>
      <c r="B5527">
        <f>'RAW DATA'!G5527</f>
        <v>0</v>
      </c>
      <c r="C5527" t="e">
        <f>'RAW DATA'!#REF!</f>
        <v>#REF!</v>
      </c>
      <c r="D5527" t="e">
        <f>'RAW DATA'!#REF!</f>
        <v>#REF!</v>
      </c>
      <c r="E5527" t="e">
        <f>'RAW DATA'!#REF!</f>
        <v>#REF!</v>
      </c>
      <c r="F5527">
        <f>'RAW DATA'!H5527</f>
        <v>0</v>
      </c>
      <c r="G5527">
        <f>'RAW DATA'!I5527</f>
        <v>0</v>
      </c>
      <c r="H5527" t="e">
        <f>'RAW DATA'!#REF!</f>
        <v>#REF!</v>
      </c>
      <c r="I5527" t="e">
        <f>'RAW DATA'!#REF!</f>
        <v>#REF!</v>
      </c>
      <c r="J5527">
        <f>'RAW DATA'!J5527</f>
        <v>0</v>
      </c>
      <c r="K5527" t="e">
        <f>'RAW DATA'!#REF!</f>
        <v>#REF!</v>
      </c>
      <c r="L5527">
        <f>'RAW DATA'!P5527</f>
        <v>0</v>
      </c>
      <c r="M5527">
        <f>'RAW DATA'!Q5527</f>
        <v>0</v>
      </c>
      <c r="N5527">
        <f>'RAW DATA'!R5527</f>
        <v>0</v>
      </c>
      <c r="O5527">
        <f>'RAW DATA'!S5527</f>
        <v>0</v>
      </c>
      <c r="P5527">
        <f>'RAW DATA'!T5527</f>
        <v>0</v>
      </c>
      <c r="Q5527">
        <f>'RAW DATA'!U5527</f>
        <v>0</v>
      </c>
      <c r="R5527">
        <f>'RAW DATA'!V5527</f>
        <v>0</v>
      </c>
      <c r="S5527" t="e">
        <f>'RAW DATA'!#REF!</f>
        <v>#REF!</v>
      </c>
      <c r="T5527">
        <f>'RAW DATA'!W5527</f>
        <v>0</v>
      </c>
      <c r="U5527">
        <f>'RAW DATA'!X5527</f>
        <v>0</v>
      </c>
      <c r="V5527">
        <f>'RAW DATA'!Y5527</f>
        <v>0</v>
      </c>
      <c r="W5527" t="e">
        <f>IF(' DASHBOARD'!K5527&gt;=60,FORMULAS!$D$3,IF(' DASHBOARD'!K5527&gt;=55,FORMULAS!$E$3,IF(' DASHBOARD'!K5527&gt;=50,FORMULAS!$F$3,IF(' DASHBOARD'!K5527&gt;=40,FORMULAS!$G$3,IF(' DASHBOARD'!K5527&gt;=30,FORMULAS!$H$3,IF(K5527&gt;=20,FORMULAS!$I$3,IF(' DASHBOARD'!K5527&gt;=16,FORMULAS!$J$3)))))))</f>
        <v>#REF!</v>
      </c>
      <c r="X5527" t="e">
        <f>INDEX(FORMULAS!$D$4:$J$10,MATCH('RAW DATA'!A5527,FORMULAS!$A$4:$A$10,0),MATCH(' DASHBOARD'!W5527,FORMULAS!$D$3:$J$3,0))</f>
        <v>#N/A</v>
      </c>
      <c r="Y5527">
        <f t="shared" si="344"/>
        <v>0</v>
      </c>
      <c r="Z5527">
        <f t="shared" si="345"/>
        <v>0</v>
      </c>
      <c r="AA5527" t="e">
        <f t="shared" si="346"/>
        <v>#DIV/0!</v>
      </c>
      <c r="AB5527" s="14" t="e">
        <f>1-(FORMULAS!$S$2-' DASHBOARD'!X5527)/FORMULAS!$S$2</f>
        <v>#N/A</v>
      </c>
      <c r="AC5527" t="e">
        <f t="shared" si="347"/>
        <v>#N/A</v>
      </c>
    </row>
    <row r="5528" spans="1:29" x14ac:dyDescent="0.2">
      <c r="A5528">
        <f>'RAW DATA'!A5528</f>
        <v>0</v>
      </c>
      <c r="B5528">
        <f>'RAW DATA'!G5528</f>
        <v>0</v>
      </c>
      <c r="C5528" t="e">
        <f>'RAW DATA'!#REF!</f>
        <v>#REF!</v>
      </c>
      <c r="D5528" t="e">
        <f>'RAW DATA'!#REF!</f>
        <v>#REF!</v>
      </c>
      <c r="E5528" t="e">
        <f>'RAW DATA'!#REF!</f>
        <v>#REF!</v>
      </c>
      <c r="F5528">
        <f>'RAW DATA'!H5528</f>
        <v>0</v>
      </c>
      <c r="G5528">
        <f>'RAW DATA'!I5528</f>
        <v>0</v>
      </c>
      <c r="H5528" t="e">
        <f>'RAW DATA'!#REF!</f>
        <v>#REF!</v>
      </c>
      <c r="I5528" t="e">
        <f>'RAW DATA'!#REF!</f>
        <v>#REF!</v>
      </c>
      <c r="J5528">
        <f>'RAW DATA'!J5528</f>
        <v>0</v>
      </c>
      <c r="K5528" t="e">
        <f>'RAW DATA'!#REF!</f>
        <v>#REF!</v>
      </c>
      <c r="L5528">
        <f>'RAW DATA'!P5528</f>
        <v>0</v>
      </c>
      <c r="M5528">
        <f>'RAW DATA'!Q5528</f>
        <v>0</v>
      </c>
      <c r="N5528">
        <f>'RAW DATA'!R5528</f>
        <v>0</v>
      </c>
      <c r="O5528">
        <f>'RAW DATA'!S5528</f>
        <v>0</v>
      </c>
      <c r="P5528">
        <f>'RAW DATA'!T5528</f>
        <v>0</v>
      </c>
      <c r="Q5528">
        <f>'RAW DATA'!U5528</f>
        <v>0</v>
      </c>
      <c r="R5528">
        <f>'RAW DATA'!V5528</f>
        <v>0</v>
      </c>
      <c r="S5528" t="e">
        <f>'RAW DATA'!#REF!</f>
        <v>#REF!</v>
      </c>
      <c r="T5528">
        <f>'RAW DATA'!W5528</f>
        <v>0</v>
      </c>
      <c r="U5528">
        <f>'RAW DATA'!X5528</f>
        <v>0</v>
      </c>
      <c r="V5528">
        <f>'RAW DATA'!Y5528</f>
        <v>0</v>
      </c>
      <c r="W5528" t="e">
        <f>IF(' DASHBOARD'!K5528&gt;=60,FORMULAS!$D$3,IF(' DASHBOARD'!K5528&gt;=55,FORMULAS!$E$3,IF(' DASHBOARD'!K5528&gt;=50,FORMULAS!$F$3,IF(' DASHBOARD'!K5528&gt;=40,FORMULAS!$G$3,IF(' DASHBOARD'!K5528&gt;=30,FORMULAS!$H$3,IF(K5528&gt;=20,FORMULAS!$I$3,IF(' DASHBOARD'!K5528&gt;=16,FORMULAS!$J$3)))))))</f>
        <v>#REF!</v>
      </c>
      <c r="X5528" t="e">
        <f>INDEX(FORMULAS!$D$4:$J$10,MATCH('RAW DATA'!A5528,FORMULAS!$A$4:$A$10,0),MATCH(' DASHBOARD'!W5528,FORMULAS!$D$3:$J$3,0))</f>
        <v>#N/A</v>
      </c>
      <c r="Y5528">
        <f t="shared" si="344"/>
        <v>0</v>
      </c>
      <c r="Z5528">
        <f t="shared" si="345"/>
        <v>0</v>
      </c>
      <c r="AA5528" t="e">
        <f t="shared" si="346"/>
        <v>#DIV/0!</v>
      </c>
      <c r="AB5528" s="14" t="e">
        <f>1-(FORMULAS!$S$2-' DASHBOARD'!X5528)/FORMULAS!$S$2</f>
        <v>#N/A</v>
      </c>
      <c r="AC5528" t="e">
        <f t="shared" si="347"/>
        <v>#N/A</v>
      </c>
    </row>
    <row r="5529" spans="1:29" x14ac:dyDescent="0.2">
      <c r="A5529">
        <f>'RAW DATA'!A5529</f>
        <v>0</v>
      </c>
      <c r="B5529">
        <f>'RAW DATA'!G5529</f>
        <v>0</v>
      </c>
      <c r="C5529" t="e">
        <f>'RAW DATA'!#REF!</f>
        <v>#REF!</v>
      </c>
      <c r="D5529" t="e">
        <f>'RAW DATA'!#REF!</f>
        <v>#REF!</v>
      </c>
      <c r="E5529" t="e">
        <f>'RAW DATA'!#REF!</f>
        <v>#REF!</v>
      </c>
      <c r="F5529">
        <f>'RAW DATA'!H5529</f>
        <v>0</v>
      </c>
      <c r="G5529">
        <f>'RAW DATA'!I5529</f>
        <v>0</v>
      </c>
      <c r="H5529" t="e">
        <f>'RAW DATA'!#REF!</f>
        <v>#REF!</v>
      </c>
      <c r="I5529" t="e">
        <f>'RAW DATA'!#REF!</f>
        <v>#REF!</v>
      </c>
      <c r="J5529">
        <f>'RAW DATA'!J5529</f>
        <v>0</v>
      </c>
      <c r="K5529" t="e">
        <f>'RAW DATA'!#REF!</f>
        <v>#REF!</v>
      </c>
      <c r="L5529">
        <f>'RAW DATA'!P5529</f>
        <v>0</v>
      </c>
      <c r="M5529">
        <f>'RAW DATA'!Q5529</f>
        <v>0</v>
      </c>
      <c r="N5529">
        <f>'RAW DATA'!R5529</f>
        <v>0</v>
      </c>
      <c r="O5529">
        <f>'RAW DATA'!S5529</f>
        <v>0</v>
      </c>
      <c r="P5529">
        <f>'RAW DATA'!T5529</f>
        <v>0</v>
      </c>
      <c r="Q5529">
        <f>'RAW DATA'!U5529</f>
        <v>0</v>
      </c>
      <c r="R5529">
        <f>'RAW DATA'!V5529</f>
        <v>0</v>
      </c>
      <c r="S5529" t="e">
        <f>'RAW DATA'!#REF!</f>
        <v>#REF!</v>
      </c>
      <c r="T5529">
        <f>'RAW DATA'!W5529</f>
        <v>0</v>
      </c>
      <c r="U5529">
        <f>'RAW DATA'!X5529</f>
        <v>0</v>
      </c>
      <c r="V5529">
        <f>'RAW DATA'!Y5529</f>
        <v>0</v>
      </c>
      <c r="W5529" t="e">
        <f>IF(' DASHBOARD'!K5529&gt;=60,FORMULAS!$D$3,IF(' DASHBOARD'!K5529&gt;=55,FORMULAS!$E$3,IF(' DASHBOARD'!K5529&gt;=50,FORMULAS!$F$3,IF(' DASHBOARD'!K5529&gt;=40,FORMULAS!$G$3,IF(' DASHBOARD'!K5529&gt;=30,FORMULAS!$H$3,IF(K5529&gt;=20,FORMULAS!$I$3,IF(' DASHBOARD'!K5529&gt;=16,FORMULAS!$J$3)))))))</f>
        <v>#REF!</v>
      </c>
      <c r="X5529" t="e">
        <f>INDEX(FORMULAS!$D$4:$J$10,MATCH('RAW DATA'!A5529,FORMULAS!$A$4:$A$10,0),MATCH(' DASHBOARD'!W5529,FORMULAS!$D$3:$J$3,0))</f>
        <v>#N/A</v>
      </c>
      <c r="Y5529">
        <f t="shared" si="344"/>
        <v>0</v>
      </c>
      <c r="Z5529">
        <f t="shared" si="345"/>
        <v>0</v>
      </c>
      <c r="AA5529" t="e">
        <f t="shared" si="346"/>
        <v>#DIV/0!</v>
      </c>
      <c r="AB5529" s="14" t="e">
        <f>1-(FORMULAS!$S$2-' DASHBOARD'!X5529)/FORMULAS!$S$2</f>
        <v>#N/A</v>
      </c>
      <c r="AC5529" t="e">
        <f t="shared" si="347"/>
        <v>#N/A</v>
      </c>
    </row>
    <row r="5530" spans="1:29" x14ac:dyDescent="0.2">
      <c r="A5530">
        <f>'RAW DATA'!A5530</f>
        <v>0</v>
      </c>
      <c r="B5530">
        <f>'RAW DATA'!G5530</f>
        <v>0</v>
      </c>
      <c r="C5530" t="e">
        <f>'RAW DATA'!#REF!</f>
        <v>#REF!</v>
      </c>
      <c r="D5530" t="e">
        <f>'RAW DATA'!#REF!</f>
        <v>#REF!</v>
      </c>
      <c r="E5530" t="e">
        <f>'RAW DATA'!#REF!</f>
        <v>#REF!</v>
      </c>
      <c r="F5530">
        <f>'RAW DATA'!H5530</f>
        <v>0</v>
      </c>
      <c r="G5530">
        <f>'RAW DATA'!I5530</f>
        <v>0</v>
      </c>
      <c r="H5530" t="e">
        <f>'RAW DATA'!#REF!</f>
        <v>#REF!</v>
      </c>
      <c r="I5530" t="e">
        <f>'RAW DATA'!#REF!</f>
        <v>#REF!</v>
      </c>
      <c r="J5530">
        <f>'RAW DATA'!J5530</f>
        <v>0</v>
      </c>
      <c r="K5530" t="e">
        <f>'RAW DATA'!#REF!</f>
        <v>#REF!</v>
      </c>
      <c r="L5530">
        <f>'RAW DATA'!P5530</f>
        <v>0</v>
      </c>
      <c r="M5530">
        <f>'RAW DATA'!Q5530</f>
        <v>0</v>
      </c>
      <c r="N5530">
        <f>'RAW DATA'!R5530</f>
        <v>0</v>
      </c>
      <c r="O5530">
        <f>'RAW DATA'!S5530</f>
        <v>0</v>
      </c>
      <c r="P5530">
        <f>'RAW DATA'!T5530</f>
        <v>0</v>
      </c>
      <c r="Q5530">
        <f>'RAW DATA'!U5530</f>
        <v>0</v>
      </c>
      <c r="R5530">
        <f>'RAW DATA'!V5530</f>
        <v>0</v>
      </c>
      <c r="S5530" t="e">
        <f>'RAW DATA'!#REF!</f>
        <v>#REF!</v>
      </c>
      <c r="T5530">
        <f>'RAW DATA'!W5530</f>
        <v>0</v>
      </c>
      <c r="U5530">
        <f>'RAW DATA'!X5530</f>
        <v>0</v>
      </c>
      <c r="V5530">
        <f>'RAW DATA'!Y5530</f>
        <v>0</v>
      </c>
      <c r="W5530" t="e">
        <f>IF(' DASHBOARD'!K5530&gt;=60,FORMULAS!$D$3,IF(' DASHBOARD'!K5530&gt;=55,FORMULAS!$E$3,IF(' DASHBOARD'!K5530&gt;=50,FORMULAS!$F$3,IF(' DASHBOARD'!K5530&gt;=40,FORMULAS!$G$3,IF(' DASHBOARD'!K5530&gt;=30,FORMULAS!$H$3,IF(K5530&gt;=20,FORMULAS!$I$3,IF(' DASHBOARD'!K5530&gt;=16,FORMULAS!$J$3)))))))</f>
        <v>#REF!</v>
      </c>
      <c r="X5530" t="e">
        <f>INDEX(FORMULAS!$D$4:$J$10,MATCH('RAW DATA'!A5530,FORMULAS!$A$4:$A$10,0),MATCH(' DASHBOARD'!W5530,FORMULAS!$D$3:$J$3,0))</f>
        <v>#N/A</v>
      </c>
      <c r="Y5530">
        <f t="shared" si="344"/>
        <v>0</v>
      </c>
      <c r="Z5530">
        <f t="shared" si="345"/>
        <v>0</v>
      </c>
      <c r="AA5530" t="e">
        <f t="shared" si="346"/>
        <v>#DIV/0!</v>
      </c>
      <c r="AB5530" s="14" t="e">
        <f>1-(FORMULAS!$S$2-' DASHBOARD'!X5530)/FORMULAS!$S$2</f>
        <v>#N/A</v>
      </c>
      <c r="AC5530" t="e">
        <f t="shared" si="347"/>
        <v>#N/A</v>
      </c>
    </row>
    <row r="5531" spans="1:29" x14ac:dyDescent="0.2">
      <c r="A5531">
        <f>'RAW DATA'!A5531</f>
        <v>0</v>
      </c>
      <c r="B5531">
        <f>'RAW DATA'!G5531</f>
        <v>0</v>
      </c>
      <c r="C5531" t="e">
        <f>'RAW DATA'!#REF!</f>
        <v>#REF!</v>
      </c>
      <c r="D5531" t="e">
        <f>'RAW DATA'!#REF!</f>
        <v>#REF!</v>
      </c>
      <c r="E5531" t="e">
        <f>'RAW DATA'!#REF!</f>
        <v>#REF!</v>
      </c>
      <c r="F5531">
        <f>'RAW DATA'!H5531</f>
        <v>0</v>
      </c>
      <c r="G5531">
        <f>'RAW DATA'!I5531</f>
        <v>0</v>
      </c>
      <c r="H5531" t="e">
        <f>'RAW DATA'!#REF!</f>
        <v>#REF!</v>
      </c>
      <c r="I5531" t="e">
        <f>'RAW DATA'!#REF!</f>
        <v>#REF!</v>
      </c>
      <c r="J5531">
        <f>'RAW DATA'!J5531</f>
        <v>0</v>
      </c>
      <c r="K5531" t="e">
        <f>'RAW DATA'!#REF!</f>
        <v>#REF!</v>
      </c>
      <c r="L5531">
        <f>'RAW DATA'!P5531</f>
        <v>0</v>
      </c>
      <c r="M5531">
        <f>'RAW DATA'!Q5531</f>
        <v>0</v>
      </c>
      <c r="N5531">
        <f>'RAW DATA'!R5531</f>
        <v>0</v>
      </c>
      <c r="O5531">
        <f>'RAW DATA'!S5531</f>
        <v>0</v>
      </c>
      <c r="P5531">
        <f>'RAW DATA'!T5531</f>
        <v>0</v>
      </c>
      <c r="Q5531">
        <f>'RAW DATA'!U5531</f>
        <v>0</v>
      </c>
      <c r="R5531">
        <f>'RAW DATA'!V5531</f>
        <v>0</v>
      </c>
      <c r="S5531" t="e">
        <f>'RAW DATA'!#REF!</f>
        <v>#REF!</v>
      </c>
      <c r="T5531">
        <f>'RAW DATA'!W5531</f>
        <v>0</v>
      </c>
      <c r="U5531">
        <f>'RAW DATA'!X5531</f>
        <v>0</v>
      </c>
      <c r="V5531">
        <f>'RAW DATA'!Y5531</f>
        <v>0</v>
      </c>
      <c r="W5531" t="e">
        <f>IF(' DASHBOARD'!K5531&gt;=60,FORMULAS!$D$3,IF(' DASHBOARD'!K5531&gt;=55,FORMULAS!$E$3,IF(' DASHBOARD'!K5531&gt;=50,FORMULAS!$F$3,IF(' DASHBOARD'!K5531&gt;=40,FORMULAS!$G$3,IF(' DASHBOARD'!K5531&gt;=30,FORMULAS!$H$3,IF(K5531&gt;=20,FORMULAS!$I$3,IF(' DASHBOARD'!K5531&gt;=16,FORMULAS!$J$3)))))))</f>
        <v>#REF!</v>
      </c>
      <c r="X5531" t="e">
        <f>INDEX(FORMULAS!$D$4:$J$10,MATCH('RAW DATA'!A5531,FORMULAS!$A$4:$A$10,0),MATCH(' DASHBOARD'!W5531,FORMULAS!$D$3:$J$3,0))</f>
        <v>#N/A</v>
      </c>
      <c r="Y5531">
        <f t="shared" si="344"/>
        <v>0</v>
      </c>
      <c r="Z5531">
        <f t="shared" si="345"/>
        <v>0</v>
      </c>
      <c r="AA5531" t="e">
        <f t="shared" si="346"/>
        <v>#DIV/0!</v>
      </c>
      <c r="AB5531" s="14" t="e">
        <f>1-(FORMULAS!$S$2-' DASHBOARD'!X5531)/FORMULAS!$S$2</f>
        <v>#N/A</v>
      </c>
      <c r="AC5531" t="e">
        <f t="shared" si="347"/>
        <v>#N/A</v>
      </c>
    </row>
    <row r="5532" spans="1:29" x14ac:dyDescent="0.2">
      <c r="A5532">
        <f>'RAW DATA'!A5532</f>
        <v>0</v>
      </c>
      <c r="B5532">
        <f>'RAW DATA'!G5532</f>
        <v>0</v>
      </c>
      <c r="C5532" t="e">
        <f>'RAW DATA'!#REF!</f>
        <v>#REF!</v>
      </c>
      <c r="D5532" t="e">
        <f>'RAW DATA'!#REF!</f>
        <v>#REF!</v>
      </c>
      <c r="E5532" t="e">
        <f>'RAW DATA'!#REF!</f>
        <v>#REF!</v>
      </c>
      <c r="F5532">
        <f>'RAW DATA'!H5532</f>
        <v>0</v>
      </c>
      <c r="G5532">
        <f>'RAW DATA'!I5532</f>
        <v>0</v>
      </c>
      <c r="H5532" t="e">
        <f>'RAW DATA'!#REF!</f>
        <v>#REF!</v>
      </c>
      <c r="I5532" t="e">
        <f>'RAW DATA'!#REF!</f>
        <v>#REF!</v>
      </c>
      <c r="J5532">
        <f>'RAW DATA'!J5532</f>
        <v>0</v>
      </c>
      <c r="K5532" t="e">
        <f>'RAW DATA'!#REF!</f>
        <v>#REF!</v>
      </c>
      <c r="L5532">
        <f>'RAW DATA'!P5532</f>
        <v>0</v>
      </c>
      <c r="M5532">
        <f>'RAW DATA'!Q5532</f>
        <v>0</v>
      </c>
      <c r="N5532">
        <f>'RAW DATA'!R5532</f>
        <v>0</v>
      </c>
      <c r="O5532">
        <f>'RAW DATA'!S5532</f>
        <v>0</v>
      </c>
      <c r="P5532">
        <f>'RAW DATA'!T5532</f>
        <v>0</v>
      </c>
      <c r="Q5532">
        <f>'RAW DATA'!U5532</f>
        <v>0</v>
      </c>
      <c r="R5532">
        <f>'RAW DATA'!V5532</f>
        <v>0</v>
      </c>
      <c r="S5532" t="e">
        <f>'RAW DATA'!#REF!</f>
        <v>#REF!</v>
      </c>
      <c r="T5532">
        <f>'RAW DATA'!W5532</f>
        <v>0</v>
      </c>
      <c r="U5532">
        <f>'RAW DATA'!X5532</f>
        <v>0</v>
      </c>
      <c r="V5532">
        <f>'RAW DATA'!Y5532</f>
        <v>0</v>
      </c>
      <c r="W5532" t="e">
        <f>IF(' DASHBOARD'!K5532&gt;=60,FORMULAS!$D$3,IF(' DASHBOARD'!K5532&gt;=55,FORMULAS!$E$3,IF(' DASHBOARD'!K5532&gt;=50,FORMULAS!$F$3,IF(' DASHBOARD'!K5532&gt;=40,FORMULAS!$G$3,IF(' DASHBOARD'!K5532&gt;=30,FORMULAS!$H$3,IF(K5532&gt;=20,FORMULAS!$I$3,IF(' DASHBOARD'!K5532&gt;=16,FORMULAS!$J$3)))))))</f>
        <v>#REF!</v>
      </c>
      <c r="X5532" t="e">
        <f>INDEX(FORMULAS!$D$4:$J$10,MATCH('RAW DATA'!A5532,FORMULAS!$A$4:$A$10,0),MATCH(' DASHBOARD'!W5532,FORMULAS!$D$3:$J$3,0))</f>
        <v>#N/A</v>
      </c>
      <c r="Y5532">
        <f t="shared" si="344"/>
        <v>0</v>
      </c>
      <c r="Z5532">
        <f t="shared" si="345"/>
        <v>0</v>
      </c>
      <c r="AA5532" t="e">
        <f t="shared" si="346"/>
        <v>#DIV/0!</v>
      </c>
      <c r="AB5532" s="14" t="e">
        <f>1-(FORMULAS!$S$2-' DASHBOARD'!X5532)/FORMULAS!$S$2</f>
        <v>#N/A</v>
      </c>
      <c r="AC5532" t="e">
        <f t="shared" si="347"/>
        <v>#N/A</v>
      </c>
    </row>
    <row r="5533" spans="1:29" x14ac:dyDescent="0.2">
      <c r="A5533">
        <f>'RAW DATA'!A5533</f>
        <v>0</v>
      </c>
      <c r="B5533">
        <f>'RAW DATA'!G5533</f>
        <v>0</v>
      </c>
      <c r="C5533" t="e">
        <f>'RAW DATA'!#REF!</f>
        <v>#REF!</v>
      </c>
      <c r="D5533" t="e">
        <f>'RAW DATA'!#REF!</f>
        <v>#REF!</v>
      </c>
      <c r="E5533" t="e">
        <f>'RAW DATA'!#REF!</f>
        <v>#REF!</v>
      </c>
      <c r="F5533">
        <f>'RAW DATA'!H5533</f>
        <v>0</v>
      </c>
      <c r="G5533">
        <f>'RAW DATA'!I5533</f>
        <v>0</v>
      </c>
      <c r="H5533" t="e">
        <f>'RAW DATA'!#REF!</f>
        <v>#REF!</v>
      </c>
      <c r="I5533" t="e">
        <f>'RAW DATA'!#REF!</f>
        <v>#REF!</v>
      </c>
      <c r="J5533">
        <f>'RAW DATA'!J5533</f>
        <v>0</v>
      </c>
      <c r="K5533" t="e">
        <f>'RAW DATA'!#REF!</f>
        <v>#REF!</v>
      </c>
      <c r="L5533">
        <f>'RAW DATA'!P5533</f>
        <v>0</v>
      </c>
      <c r="M5533">
        <f>'RAW DATA'!Q5533</f>
        <v>0</v>
      </c>
      <c r="N5533">
        <f>'RAW DATA'!R5533</f>
        <v>0</v>
      </c>
      <c r="O5533">
        <f>'RAW DATA'!S5533</f>
        <v>0</v>
      </c>
      <c r="P5533">
        <f>'RAW DATA'!T5533</f>
        <v>0</v>
      </c>
      <c r="Q5533">
        <f>'RAW DATA'!U5533</f>
        <v>0</v>
      </c>
      <c r="R5533">
        <f>'RAW DATA'!V5533</f>
        <v>0</v>
      </c>
      <c r="S5533" t="e">
        <f>'RAW DATA'!#REF!</f>
        <v>#REF!</v>
      </c>
      <c r="T5533">
        <f>'RAW DATA'!W5533</f>
        <v>0</v>
      </c>
      <c r="U5533">
        <f>'RAW DATA'!X5533</f>
        <v>0</v>
      </c>
      <c r="V5533">
        <f>'RAW DATA'!Y5533</f>
        <v>0</v>
      </c>
      <c r="W5533" t="e">
        <f>IF(' DASHBOARD'!K5533&gt;=60,FORMULAS!$D$3,IF(' DASHBOARD'!K5533&gt;=55,FORMULAS!$E$3,IF(' DASHBOARD'!K5533&gt;=50,FORMULAS!$F$3,IF(' DASHBOARD'!K5533&gt;=40,FORMULAS!$G$3,IF(' DASHBOARD'!K5533&gt;=30,FORMULAS!$H$3,IF(K5533&gt;=20,FORMULAS!$I$3,IF(' DASHBOARD'!K5533&gt;=16,FORMULAS!$J$3)))))))</f>
        <v>#REF!</v>
      </c>
      <c r="X5533" t="e">
        <f>INDEX(FORMULAS!$D$4:$J$10,MATCH('RAW DATA'!A5533,FORMULAS!$A$4:$A$10,0),MATCH(' DASHBOARD'!W5533,FORMULAS!$D$3:$J$3,0))</f>
        <v>#N/A</v>
      </c>
      <c r="Y5533">
        <f t="shared" si="344"/>
        <v>0</v>
      </c>
      <c r="Z5533">
        <f t="shared" si="345"/>
        <v>0</v>
      </c>
      <c r="AA5533" t="e">
        <f t="shared" si="346"/>
        <v>#DIV/0!</v>
      </c>
      <c r="AB5533" s="14" t="e">
        <f>1-(FORMULAS!$S$2-' DASHBOARD'!X5533)/FORMULAS!$S$2</f>
        <v>#N/A</v>
      </c>
      <c r="AC5533" t="e">
        <f t="shared" si="347"/>
        <v>#N/A</v>
      </c>
    </row>
    <row r="5534" spans="1:29" x14ac:dyDescent="0.2">
      <c r="A5534">
        <f>'RAW DATA'!A5534</f>
        <v>0</v>
      </c>
      <c r="B5534">
        <f>'RAW DATA'!G5534</f>
        <v>0</v>
      </c>
      <c r="C5534" t="e">
        <f>'RAW DATA'!#REF!</f>
        <v>#REF!</v>
      </c>
      <c r="D5534" t="e">
        <f>'RAW DATA'!#REF!</f>
        <v>#REF!</v>
      </c>
      <c r="E5534" t="e">
        <f>'RAW DATA'!#REF!</f>
        <v>#REF!</v>
      </c>
      <c r="F5534">
        <f>'RAW DATA'!H5534</f>
        <v>0</v>
      </c>
      <c r="G5534">
        <f>'RAW DATA'!I5534</f>
        <v>0</v>
      </c>
      <c r="H5534" t="e">
        <f>'RAW DATA'!#REF!</f>
        <v>#REF!</v>
      </c>
      <c r="I5534" t="e">
        <f>'RAW DATA'!#REF!</f>
        <v>#REF!</v>
      </c>
      <c r="J5534">
        <f>'RAW DATA'!J5534</f>
        <v>0</v>
      </c>
      <c r="K5534" t="e">
        <f>'RAW DATA'!#REF!</f>
        <v>#REF!</v>
      </c>
      <c r="L5534">
        <f>'RAW DATA'!P5534</f>
        <v>0</v>
      </c>
      <c r="M5534">
        <f>'RAW DATA'!Q5534</f>
        <v>0</v>
      </c>
      <c r="N5534">
        <f>'RAW DATA'!R5534</f>
        <v>0</v>
      </c>
      <c r="O5534">
        <f>'RAW DATA'!S5534</f>
        <v>0</v>
      </c>
      <c r="P5534">
        <f>'RAW DATA'!T5534</f>
        <v>0</v>
      </c>
      <c r="Q5534">
        <f>'RAW DATA'!U5534</f>
        <v>0</v>
      </c>
      <c r="R5534">
        <f>'RAW DATA'!V5534</f>
        <v>0</v>
      </c>
      <c r="S5534" t="e">
        <f>'RAW DATA'!#REF!</f>
        <v>#REF!</v>
      </c>
      <c r="T5534">
        <f>'RAW DATA'!W5534</f>
        <v>0</v>
      </c>
      <c r="U5534">
        <f>'RAW DATA'!X5534</f>
        <v>0</v>
      </c>
      <c r="V5534">
        <f>'RAW DATA'!Y5534</f>
        <v>0</v>
      </c>
      <c r="W5534" t="e">
        <f>IF(' DASHBOARD'!K5534&gt;=60,FORMULAS!$D$3,IF(' DASHBOARD'!K5534&gt;=55,FORMULAS!$E$3,IF(' DASHBOARD'!K5534&gt;=50,FORMULAS!$F$3,IF(' DASHBOARD'!K5534&gt;=40,FORMULAS!$G$3,IF(' DASHBOARD'!K5534&gt;=30,FORMULAS!$H$3,IF(K5534&gt;=20,FORMULAS!$I$3,IF(' DASHBOARD'!K5534&gt;=16,FORMULAS!$J$3)))))))</f>
        <v>#REF!</v>
      </c>
      <c r="X5534" t="e">
        <f>INDEX(FORMULAS!$D$4:$J$10,MATCH('RAW DATA'!A5534,FORMULAS!$A$4:$A$10,0),MATCH(' DASHBOARD'!W5534,FORMULAS!$D$3:$J$3,0))</f>
        <v>#N/A</v>
      </c>
      <c r="Y5534">
        <f t="shared" si="344"/>
        <v>0</v>
      </c>
      <c r="Z5534">
        <f t="shared" si="345"/>
        <v>0</v>
      </c>
      <c r="AA5534" t="e">
        <f t="shared" si="346"/>
        <v>#DIV/0!</v>
      </c>
      <c r="AB5534" s="14" t="e">
        <f>1-(FORMULAS!$S$2-' DASHBOARD'!X5534)/FORMULAS!$S$2</f>
        <v>#N/A</v>
      </c>
      <c r="AC5534" t="e">
        <f t="shared" si="347"/>
        <v>#N/A</v>
      </c>
    </row>
    <row r="5535" spans="1:29" x14ac:dyDescent="0.2">
      <c r="A5535">
        <f>'RAW DATA'!A5535</f>
        <v>0</v>
      </c>
      <c r="B5535">
        <f>'RAW DATA'!G5535</f>
        <v>0</v>
      </c>
      <c r="C5535" t="e">
        <f>'RAW DATA'!#REF!</f>
        <v>#REF!</v>
      </c>
      <c r="D5535" t="e">
        <f>'RAW DATA'!#REF!</f>
        <v>#REF!</v>
      </c>
      <c r="E5535" t="e">
        <f>'RAW DATA'!#REF!</f>
        <v>#REF!</v>
      </c>
      <c r="F5535">
        <f>'RAW DATA'!H5535</f>
        <v>0</v>
      </c>
      <c r="G5535">
        <f>'RAW DATA'!I5535</f>
        <v>0</v>
      </c>
      <c r="H5535" t="e">
        <f>'RAW DATA'!#REF!</f>
        <v>#REF!</v>
      </c>
      <c r="I5535" t="e">
        <f>'RAW DATA'!#REF!</f>
        <v>#REF!</v>
      </c>
      <c r="J5535">
        <f>'RAW DATA'!J5535</f>
        <v>0</v>
      </c>
      <c r="K5535" t="e">
        <f>'RAW DATA'!#REF!</f>
        <v>#REF!</v>
      </c>
      <c r="L5535">
        <f>'RAW DATA'!P5535</f>
        <v>0</v>
      </c>
      <c r="M5535">
        <f>'RAW DATA'!Q5535</f>
        <v>0</v>
      </c>
      <c r="N5535">
        <f>'RAW DATA'!R5535</f>
        <v>0</v>
      </c>
      <c r="O5535">
        <f>'RAW DATA'!S5535</f>
        <v>0</v>
      </c>
      <c r="P5535">
        <f>'RAW DATA'!T5535</f>
        <v>0</v>
      </c>
      <c r="Q5535">
        <f>'RAW DATA'!U5535</f>
        <v>0</v>
      </c>
      <c r="R5535">
        <f>'RAW DATA'!V5535</f>
        <v>0</v>
      </c>
      <c r="S5535" t="e">
        <f>'RAW DATA'!#REF!</f>
        <v>#REF!</v>
      </c>
      <c r="T5535">
        <f>'RAW DATA'!W5535</f>
        <v>0</v>
      </c>
      <c r="U5535">
        <f>'RAW DATA'!X5535</f>
        <v>0</v>
      </c>
      <c r="V5535">
        <f>'RAW DATA'!Y5535</f>
        <v>0</v>
      </c>
      <c r="W5535" t="e">
        <f>IF(' DASHBOARD'!K5535&gt;=60,FORMULAS!$D$3,IF(' DASHBOARD'!K5535&gt;=55,FORMULAS!$E$3,IF(' DASHBOARD'!K5535&gt;=50,FORMULAS!$F$3,IF(' DASHBOARD'!K5535&gt;=40,FORMULAS!$G$3,IF(' DASHBOARD'!K5535&gt;=30,FORMULAS!$H$3,IF(K5535&gt;=20,FORMULAS!$I$3,IF(' DASHBOARD'!K5535&gt;=16,FORMULAS!$J$3)))))))</f>
        <v>#REF!</v>
      </c>
      <c r="X5535" t="e">
        <f>INDEX(FORMULAS!$D$4:$J$10,MATCH('RAW DATA'!A5535,FORMULAS!$A$4:$A$10,0),MATCH(' DASHBOARD'!W5535,FORMULAS!$D$3:$J$3,0))</f>
        <v>#N/A</v>
      </c>
      <c r="Y5535">
        <f t="shared" si="344"/>
        <v>0</v>
      </c>
      <c r="Z5535">
        <f t="shared" si="345"/>
        <v>0</v>
      </c>
      <c r="AA5535" t="e">
        <f t="shared" si="346"/>
        <v>#DIV/0!</v>
      </c>
      <c r="AB5535" s="14" t="e">
        <f>1-(FORMULAS!$S$2-' DASHBOARD'!X5535)/FORMULAS!$S$2</f>
        <v>#N/A</v>
      </c>
      <c r="AC5535" t="e">
        <f t="shared" si="347"/>
        <v>#N/A</v>
      </c>
    </row>
    <row r="5536" spans="1:29" x14ac:dyDescent="0.2">
      <c r="A5536">
        <f>'RAW DATA'!A5536</f>
        <v>0</v>
      </c>
      <c r="B5536">
        <f>'RAW DATA'!G5536</f>
        <v>0</v>
      </c>
      <c r="C5536" t="e">
        <f>'RAW DATA'!#REF!</f>
        <v>#REF!</v>
      </c>
      <c r="D5536" t="e">
        <f>'RAW DATA'!#REF!</f>
        <v>#REF!</v>
      </c>
      <c r="E5536" t="e">
        <f>'RAW DATA'!#REF!</f>
        <v>#REF!</v>
      </c>
      <c r="F5536">
        <f>'RAW DATA'!H5536</f>
        <v>0</v>
      </c>
      <c r="G5536">
        <f>'RAW DATA'!I5536</f>
        <v>0</v>
      </c>
      <c r="H5536" t="e">
        <f>'RAW DATA'!#REF!</f>
        <v>#REF!</v>
      </c>
      <c r="I5536" t="e">
        <f>'RAW DATA'!#REF!</f>
        <v>#REF!</v>
      </c>
      <c r="J5536">
        <f>'RAW DATA'!J5536</f>
        <v>0</v>
      </c>
      <c r="K5536" t="e">
        <f>'RAW DATA'!#REF!</f>
        <v>#REF!</v>
      </c>
      <c r="L5536">
        <f>'RAW DATA'!P5536</f>
        <v>0</v>
      </c>
      <c r="M5536">
        <f>'RAW DATA'!Q5536</f>
        <v>0</v>
      </c>
      <c r="N5536">
        <f>'RAW DATA'!R5536</f>
        <v>0</v>
      </c>
      <c r="O5536">
        <f>'RAW DATA'!S5536</f>
        <v>0</v>
      </c>
      <c r="P5536">
        <f>'RAW DATA'!T5536</f>
        <v>0</v>
      </c>
      <c r="Q5536">
        <f>'RAW DATA'!U5536</f>
        <v>0</v>
      </c>
      <c r="R5536">
        <f>'RAW DATA'!V5536</f>
        <v>0</v>
      </c>
      <c r="S5536" t="e">
        <f>'RAW DATA'!#REF!</f>
        <v>#REF!</v>
      </c>
      <c r="T5536">
        <f>'RAW DATA'!W5536</f>
        <v>0</v>
      </c>
      <c r="U5536">
        <f>'RAW DATA'!X5536</f>
        <v>0</v>
      </c>
      <c r="V5536">
        <f>'RAW DATA'!Y5536</f>
        <v>0</v>
      </c>
      <c r="W5536" t="e">
        <f>IF(' DASHBOARD'!K5536&gt;=60,FORMULAS!$D$3,IF(' DASHBOARD'!K5536&gt;=55,FORMULAS!$E$3,IF(' DASHBOARD'!K5536&gt;=50,FORMULAS!$F$3,IF(' DASHBOARD'!K5536&gt;=40,FORMULAS!$G$3,IF(' DASHBOARD'!K5536&gt;=30,FORMULAS!$H$3,IF(K5536&gt;=20,FORMULAS!$I$3,IF(' DASHBOARD'!K5536&gt;=16,FORMULAS!$J$3)))))))</f>
        <v>#REF!</v>
      </c>
      <c r="X5536" t="e">
        <f>INDEX(FORMULAS!$D$4:$J$10,MATCH('RAW DATA'!A5536,FORMULAS!$A$4:$A$10,0),MATCH(' DASHBOARD'!W5536,FORMULAS!$D$3:$J$3,0))</f>
        <v>#N/A</v>
      </c>
      <c r="Y5536">
        <f t="shared" si="344"/>
        <v>0</v>
      </c>
      <c r="Z5536">
        <f t="shared" si="345"/>
        <v>0</v>
      </c>
      <c r="AA5536" t="e">
        <f t="shared" si="346"/>
        <v>#DIV/0!</v>
      </c>
      <c r="AB5536" s="14" t="e">
        <f>1-(FORMULAS!$S$2-' DASHBOARD'!X5536)/FORMULAS!$S$2</f>
        <v>#N/A</v>
      </c>
      <c r="AC5536" t="e">
        <f t="shared" si="347"/>
        <v>#N/A</v>
      </c>
    </row>
    <row r="5537" spans="1:29" x14ac:dyDescent="0.2">
      <c r="A5537">
        <f>'RAW DATA'!A5537</f>
        <v>0</v>
      </c>
      <c r="B5537">
        <f>'RAW DATA'!G5537</f>
        <v>0</v>
      </c>
      <c r="C5537" t="e">
        <f>'RAW DATA'!#REF!</f>
        <v>#REF!</v>
      </c>
      <c r="D5537" t="e">
        <f>'RAW DATA'!#REF!</f>
        <v>#REF!</v>
      </c>
      <c r="E5537" t="e">
        <f>'RAW DATA'!#REF!</f>
        <v>#REF!</v>
      </c>
      <c r="F5537">
        <f>'RAW DATA'!H5537</f>
        <v>0</v>
      </c>
      <c r="G5537">
        <f>'RAW DATA'!I5537</f>
        <v>0</v>
      </c>
      <c r="H5537" t="e">
        <f>'RAW DATA'!#REF!</f>
        <v>#REF!</v>
      </c>
      <c r="I5537" t="e">
        <f>'RAW DATA'!#REF!</f>
        <v>#REF!</v>
      </c>
      <c r="J5537">
        <f>'RAW DATA'!J5537</f>
        <v>0</v>
      </c>
      <c r="K5537" t="e">
        <f>'RAW DATA'!#REF!</f>
        <v>#REF!</v>
      </c>
      <c r="L5537">
        <f>'RAW DATA'!P5537</f>
        <v>0</v>
      </c>
      <c r="M5537">
        <f>'RAW DATA'!Q5537</f>
        <v>0</v>
      </c>
      <c r="N5537">
        <f>'RAW DATA'!R5537</f>
        <v>0</v>
      </c>
      <c r="O5537">
        <f>'RAW DATA'!S5537</f>
        <v>0</v>
      </c>
      <c r="P5537">
        <f>'RAW DATA'!T5537</f>
        <v>0</v>
      </c>
      <c r="Q5537">
        <f>'RAW DATA'!U5537</f>
        <v>0</v>
      </c>
      <c r="R5537">
        <f>'RAW DATA'!V5537</f>
        <v>0</v>
      </c>
      <c r="S5537" t="e">
        <f>'RAW DATA'!#REF!</f>
        <v>#REF!</v>
      </c>
      <c r="T5537">
        <f>'RAW DATA'!W5537</f>
        <v>0</v>
      </c>
      <c r="U5537">
        <f>'RAW DATA'!X5537</f>
        <v>0</v>
      </c>
      <c r="V5537">
        <f>'RAW DATA'!Y5537</f>
        <v>0</v>
      </c>
      <c r="W5537" t="e">
        <f>IF(' DASHBOARD'!K5537&gt;=60,FORMULAS!$D$3,IF(' DASHBOARD'!K5537&gt;=55,FORMULAS!$E$3,IF(' DASHBOARD'!K5537&gt;=50,FORMULAS!$F$3,IF(' DASHBOARD'!K5537&gt;=40,FORMULAS!$G$3,IF(' DASHBOARD'!K5537&gt;=30,FORMULAS!$H$3,IF(K5537&gt;=20,FORMULAS!$I$3,IF(' DASHBOARD'!K5537&gt;=16,FORMULAS!$J$3)))))))</f>
        <v>#REF!</v>
      </c>
      <c r="X5537" t="e">
        <f>INDEX(FORMULAS!$D$4:$J$10,MATCH('RAW DATA'!A5537,FORMULAS!$A$4:$A$10,0),MATCH(' DASHBOARD'!W5537,FORMULAS!$D$3:$J$3,0))</f>
        <v>#N/A</v>
      </c>
      <c r="Y5537">
        <f t="shared" si="344"/>
        <v>0</v>
      </c>
      <c r="Z5537">
        <f t="shared" si="345"/>
        <v>0</v>
      </c>
      <c r="AA5537" t="e">
        <f t="shared" si="346"/>
        <v>#DIV/0!</v>
      </c>
      <c r="AB5537" s="14" t="e">
        <f>1-(FORMULAS!$S$2-' DASHBOARD'!X5537)/FORMULAS!$S$2</f>
        <v>#N/A</v>
      </c>
      <c r="AC5537" t="e">
        <f t="shared" si="347"/>
        <v>#N/A</v>
      </c>
    </row>
    <row r="5538" spans="1:29" x14ac:dyDescent="0.2">
      <c r="A5538">
        <f>'RAW DATA'!A5538</f>
        <v>0</v>
      </c>
      <c r="B5538">
        <f>'RAW DATA'!G5538</f>
        <v>0</v>
      </c>
      <c r="C5538" t="e">
        <f>'RAW DATA'!#REF!</f>
        <v>#REF!</v>
      </c>
      <c r="D5538" t="e">
        <f>'RAW DATA'!#REF!</f>
        <v>#REF!</v>
      </c>
      <c r="E5538" t="e">
        <f>'RAW DATA'!#REF!</f>
        <v>#REF!</v>
      </c>
      <c r="F5538">
        <f>'RAW DATA'!H5538</f>
        <v>0</v>
      </c>
      <c r="G5538">
        <f>'RAW DATA'!I5538</f>
        <v>0</v>
      </c>
      <c r="H5538" t="e">
        <f>'RAW DATA'!#REF!</f>
        <v>#REF!</v>
      </c>
      <c r="I5538" t="e">
        <f>'RAW DATA'!#REF!</f>
        <v>#REF!</v>
      </c>
      <c r="J5538">
        <f>'RAW DATA'!J5538</f>
        <v>0</v>
      </c>
      <c r="K5538" t="e">
        <f>'RAW DATA'!#REF!</f>
        <v>#REF!</v>
      </c>
      <c r="L5538">
        <f>'RAW DATA'!P5538</f>
        <v>0</v>
      </c>
      <c r="M5538">
        <f>'RAW DATA'!Q5538</f>
        <v>0</v>
      </c>
      <c r="N5538">
        <f>'RAW DATA'!R5538</f>
        <v>0</v>
      </c>
      <c r="O5538">
        <f>'RAW DATA'!S5538</f>
        <v>0</v>
      </c>
      <c r="P5538">
        <f>'RAW DATA'!T5538</f>
        <v>0</v>
      </c>
      <c r="Q5538">
        <f>'RAW DATA'!U5538</f>
        <v>0</v>
      </c>
      <c r="R5538">
        <f>'RAW DATA'!V5538</f>
        <v>0</v>
      </c>
      <c r="S5538" t="e">
        <f>'RAW DATA'!#REF!</f>
        <v>#REF!</v>
      </c>
      <c r="T5538">
        <f>'RAW DATA'!W5538</f>
        <v>0</v>
      </c>
      <c r="U5538">
        <f>'RAW DATA'!X5538</f>
        <v>0</v>
      </c>
      <c r="V5538">
        <f>'RAW DATA'!Y5538</f>
        <v>0</v>
      </c>
      <c r="W5538" t="e">
        <f>IF(' DASHBOARD'!K5538&gt;=60,FORMULAS!$D$3,IF(' DASHBOARD'!K5538&gt;=55,FORMULAS!$E$3,IF(' DASHBOARD'!K5538&gt;=50,FORMULAS!$F$3,IF(' DASHBOARD'!K5538&gt;=40,FORMULAS!$G$3,IF(' DASHBOARD'!K5538&gt;=30,FORMULAS!$H$3,IF(K5538&gt;=20,FORMULAS!$I$3,IF(' DASHBOARD'!K5538&gt;=16,FORMULAS!$J$3)))))))</f>
        <v>#REF!</v>
      </c>
      <c r="X5538" t="e">
        <f>INDEX(FORMULAS!$D$4:$J$10,MATCH('RAW DATA'!A5538,FORMULAS!$A$4:$A$10,0),MATCH(' DASHBOARD'!W5538,FORMULAS!$D$3:$J$3,0))</f>
        <v>#N/A</v>
      </c>
      <c r="Y5538">
        <f t="shared" si="344"/>
        <v>0</v>
      </c>
      <c r="Z5538">
        <f t="shared" si="345"/>
        <v>0</v>
      </c>
      <c r="AA5538" t="e">
        <f t="shared" si="346"/>
        <v>#DIV/0!</v>
      </c>
      <c r="AB5538" s="14" t="e">
        <f>1-(FORMULAS!$S$2-' DASHBOARD'!X5538)/FORMULAS!$S$2</f>
        <v>#N/A</v>
      </c>
      <c r="AC5538" t="e">
        <f t="shared" si="347"/>
        <v>#N/A</v>
      </c>
    </row>
    <row r="5539" spans="1:29" x14ac:dyDescent="0.2">
      <c r="A5539">
        <f>'RAW DATA'!A5539</f>
        <v>0</v>
      </c>
      <c r="B5539">
        <f>'RAW DATA'!G5539</f>
        <v>0</v>
      </c>
      <c r="C5539" t="e">
        <f>'RAW DATA'!#REF!</f>
        <v>#REF!</v>
      </c>
      <c r="D5539" t="e">
        <f>'RAW DATA'!#REF!</f>
        <v>#REF!</v>
      </c>
      <c r="E5539" t="e">
        <f>'RAW DATA'!#REF!</f>
        <v>#REF!</v>
      </c>
      <c r="F5539">
        <f>'RAW DATA'!H5539</f>
        <v>0</v>
      </c>
      <c r="G5539">
        <f>'RAW DATA'!I5539</f>
        <v>0</v>
      </c>
      <c r="H5539" t="e">
        <f>'RAW DATA'!#REF!</f>
        <v>#REF!</v>
      </c>
      <c r="I5539" t="e">
        <f>'RAW DATA'!#REF!</f>
        <v>#REF!</v>
      </c>
      <c r="J5539">
        <f>'RAW DATA'!J5539</f>
        <v>0</v>
      </c>
      <c r="K5539" t="e">
        <f>'RAW DATA'!#REF!</f>
        <v>#REF!</v>
      </c>
      <c r="L5539">
        <f>'RAW DATA'!P5539</f>
        <v>0</v>
      </c>
      <c r="M5539">
        <f>'RAW DATA'!Q5539</f>
        <v>0</v>
      </c>
      <c r="N5539">
        <f>'RAW DATA'!R5539</f>
        <v>0</v>
      </c>
      <c r="O5539">
        <f>'RAW DATA'!S5539</f>
        <v>0</v>
      </c>
      <c r="P5539">
        <f>'RAW DATA'!T5539</f>
        <v>0</v>
      </c>
      <c r="Q5539">
        <f>'RAW DATA'!U5539</f>
        <v>0</v>
      </c>
      <c r="R5539">
        <f>'RAW DATA'!V5539</f>
        <v>0</v>
      </c>
      <c r="S5539" t="e">
        <f>'RAW DATA'!#REF!</f>
        <v>#REF!</v>
      </c>
      <c r="T5539">
        <f>'RAW DATA'!W5539</f>
        <v>0</v>
      </c>
      <c r="U5539">
        <f>'RAW DATA'!X5539</f>
        <v>0</v>
      </c>
      <c r="V5539">
        <f>'RAW DATA'!Y5539</f>
        <v>0</v>
      </c>
      <c r="W5539" t="e">
        <f>IF(' DASHBOARD'!K5539&gt;=60,FORMULAS!$D$3,IF(' DASHBOARD'!K5539&gt;=55,FORMULAS!$E$3,IF(' DASHBOARD'!K5539&gt;=50,FORMULAS!$F$3,IF(' DASHBOARD'!K5539&gt;=40,FORMULAS!$G$3,IF(' DASHBOARD'!K5539&gt;=30,FORMULAS!$H$3,IF(K5539&gt;=20,FORMULAS!$I$3,IF(' DASHBOARD'!K5539&gt;=16,FORMULAS!$J$3)))))))</f>
        <v>#REF!</v>
      </c>
      <c r="X5539" t="e">
        <f>INDEX(FORMULAS!$D$4:$J$10,MATCH('RAW DATA'!A5539,FORMULAS!$A$4:$A$10,0),MATCH(' DASHBOARD'!W5539,FORMULAS!$D$3:$J$3,0))</f>
        <v>#N/A</v>
      </c>
      <c r="Y5539">
        <f t="shared" si="344"/>
        <v>0</v>
      </c>
      <c r="Z5539">
        <f t="shared" si="345"/>
        <v>0</v>
      </c>
      <c r="AA5539" t="e">
        <f t="shared" si="346"/>
        <v>#DIV/0!</v>
      </c>
      <c r="AB5539" s="14" t="e">
        <f>1-(FORMULAS!$S$2-' DASHBOARD'!X5539)/FORMULAS!$S$2</f>
        <v>#N/A</v>
      </c>
      <c r="AC5539" t="e">
        <f t="shared" si="347"/>
        <v>#N/A</v>
      </c>
    </row>
    <row r="5540" spans="1:29" x14ac:dyDescent="0.2">
      <c r="A5540">
        <f>'RAW DATA'!A5540</f>
        <v>0</v>
      </c>
      <c r="B5540">
        <f>'RAW DATA'!G5540</f>
        <v>0</v>
      </c>
      <c r="C5540" t="e">
        <f>'RAW DATA'!#REF!</f>
        <v>#REF!</v>
      </c>
      <c r="D5540" t="e">
        <f>'RAW DATA'!#REF!</f>
        <v>#REF!</v>
      </c>
      <c r="E5540" t="e">
        <f>'RAW DATA'!#REF!</f>
        <v>#REF!</v>
      </c>
      <c r="F5540">
        <f>'RAW DATA'!H5540</f>
        <v>0</v>
      </c>
      <c r="G5540">
        <f>'RAW DATA'!I5540</f>
        <v>0</v>
      </c>
      <c r="H5540" t="e">
        <f>'RAW DATA'!#REF!</f>
        <v>#REF!</v>
      </c>
      <c r="I5540" t="e">
        <f>'RAW DATA'!#REF!</f>
        <v>#REF!</v>
      </c>
      <c r="J5540">
        <f>'RAW DATA'!J5540</f>
        <v>0</v>
      </c>
      <c r="K5540" t="e">
        <f>'RAW DATA'!#REF!</f>
        <v>#REF!</v>
      </c>
      <c r="L5540">
        <f>'RAW DATA'!P5540</f>
        <v>0</v>
      </c>
      <c r="M5540">
        <f>'RAW DATA'!Q5540</f>
        <v>0</v>
      </c>
      <c r="N5540">
        <f>'RAW DATA'!R5540</f>
        <v>0</v>
      </c>
      <c r="O5540">
        <f>'RAW DATA'!S5540</f>
        <v>0</v>
      </c>
      <c r="P5540">
        <f>'RAW DATA'!T5540</f>
        <v>0</v>
      </c>
      <c r="Q5540">
        <f>'RAW DATA'!U5540</f>
        <v>0</v>
      </c>
      <c r="R5540">
        <f>'RAW DATA'!V5540</f>
        <v>0</v>
      </c>
      <c r="S5540" t="e">
        <f>'RAW DATA'!#REF!</f>
        <v>#REF!</v>
      </c>
      <c r="T5540">
        <f>'RAW DATA'!W5540</f>
        <v>0</v>
      </c>
      <c r="U5540">
        <f>'RAW DATA'!X5540</f>
        <v>0</v>
      </c>
      <c r="V5540">
        <f>'RAW DATA'!Y5540</f>
        <v>0</v>
      </c>
      <c r="W5540" t="e">
        <f>IF(' DASHBOARD'!K5540&gt;=60,FORMULAS!$D$3,IF(' DASHBOARD'!K5540&gt;=55,FORMULAS!$E$3,IF(' DASHBOARD'!K5540&gt;=50,FORMULAS!$F$3,IF(' DASHBOARD'!K5540&gt;=40,FORMULAS!$G$3,IF(' DASHBOARD'!K5540&gt;=30,FORMULAS!$H$3,IF(K5540&gt;=20,FORMULAS!$I$3,IF(' DASHBOARD'!K5540&gt;=16,FORMULAS!$J$3)))))))</f>
        <v>#REF!</v>
      </c>
      <c r="X5540" t="e">
        <f>INDEX(FORMULAS!$D$4:$J$10,MATCH('RAW DATA'!A5540,FORMULAS!$A$4:$A$10,0),MATCH(' DASHBOARD'!W5540,FORMULAS!$D$3:$J$3,0))</f>
        <v>#N/A</v>
      </c>
      <c r="Y5540">
        <f t="shared" si="344"/>
        <v>0</v>
      </c>
      <c r="Z5540">
        <f t="shared" si="345"/>
        <v>0</v>
      </c>
      <c r="AA5540" t="e">
        <f t="shared" si="346"/>
        <v>#DIV/0!</v>
      </c>
      <c r="AB5540" s="14" t="e">
        <f>1-(FORMULAS!$S$2-' DASHBOARD'!X5540)/FORMULAS!$S$2</f>
        <v>#N/A</v>
      </c>
      <c r="AC5540" t="e">
        <f t="shared" si="347"/>
        <v>#N/A</v>
      </c>
    </row>
    <row r="5541" spans="1:29" x14ac:dyDescent="0.2">
      <c r="A5541">
        <f>'RAW DATA'!A5541</f>
        <v>0</v>
      </c>
      <c r="B5541">
        <f>'RAW DATA'!G5541</f>
        <v>0</v>
      </c>
      <c r="C5541" t="e">
        <f>'RAW DATA'!#REF!</f>
        <v>#REF!</v>
      </c>
      <c r="D5541" t="e">
        <f>'RAW DATA'!#REF!</f>
        <v>#REF!</v>
      </c>
      <c r="E5541" t="e">
        <f>'RAW DATA'!#REF!</f>
        <v>#REF!</v>
      </c>
      <c r="F5541">
        <f>'RAW DATA'!H5541</f>
        <v>0</v>
      </c>
      <c r="G5541">
        <f>'RAW DATA'!I5541</f>
        <v>0</v>
      </c>
      <c r="H5541" t="e">
        <f>'RAW DATA'!#REF!</f>
        <v>#REF!</v>
      </c>
      <c r="I5541" t="e">
        <f>'RAW DATA'!#REF!</f>
        <v>#REF!</v>
      </c>
      <c r="J5541">
        <f>'RAW DATA'!J5541</f>
        <v>0</v>
      </c>
      <c r="K5541" t="e">
        <f>'RAW DATA'!#REF!</f>
        <v>#REF!</v>
      </c>
      <c r="L5541">
        <f>'RAW DATA'!P5541</f>
        <v>0</v>
      </c>
      <c r="M5541">
        <f>'RAW DATA'!Q5541</f>
        <v>0</v>
      </c>
      <c r="N5541">
        <f>'RAW DATA'!R5541</f>
        <v>0</v>
      </c>
      <c r="O5541">
        <f>'RAW DATA'!S5541</f>
        <v>0</v>
      </c>
      <c r="P5541">
        <f>'RAW DATA'!T5541</f>
        <v>0</v>
      </c>
      <c r="Q5541">
        <f>'RAW DATA'!U5541</f>
        <v>0</v>
      </c>
      <c r="R5541">
        <f>'RAW DATA'!V5541</f>
        <v>0</v>
      </c>
      <c r="S5541" t="e">
        <f>'RAW DATA'!#REF!</f>
        <v>#REF!</v>
      </c>
      <c r="T5541">
        <f>'RAW DATA'!W5541</f>
        <v>0</v>
      </c>
      <c r="U5541">
        <f>'RAW DATA'!X5541</f>
        <v>0</v>
      </c>
      <c r="V5541">
        <f>'RAW DATA'!Y5541</f>
        <v>0</v>
      </c>
      <c r="W5541" t="e">
        <f>IF(' DASHBOARD'!K5541&gt;=60,FORMULAS!$D$3,IF(' DASHBOARD'!K5541&gt;=55,FORMULAS!$E$3,IF(' DASHBOARD'!K5541&gt;=50,FORMULAS!$F$3,IF(' DASHBOARD'!K5541&gt;=40,FORMULAS!$G$3,IF(' DASHBOARD'!K5541&gt;=30,FORMULAS!$H$3,IF(K5541&gt;=20,FORMULAS!$I$3,IF(' DASHBOARD'!K5541&gt;=16,FORMULAS!$J$3)))))))</f>
        <v>#REF!</v>
      </c>
      <c r="X5541" t="e">
        <f>INDEX(FORMULAS!$D$4:$J$10,MATCH('RAW DATA'!A5541,FORMULAS!$A$4:$A$10,0),MATCH(' DASHBOARD'!W5541,FORMULAS!$D$3:$J$3,0))</f>
        <v>#N/A</v>
      </c>
      <c r="Y5541">
        <f t="shared" si="344"/>
        <v>0</v>
      </c>
      <c r="Z5541">
        <f t="shared" si="345"/>
        <v>0</v>
      </c>
      <c r="AA5541" t="e">
        <f t="shared" si="346"/>
        <v>#DIV/0!</v>
      </c>
      <c r="AB5541" s="14" t="e">
        <f>1-(FORMULAS!$S$2-' DASHBOARD'!X5541)/FORMULAS!$S$2</f>
        <v>#N/A</v>
      </c>
      <c r="AC5541" t="e">
        <f t="shared" si="347"/>
        <v>#N/A</v>
      </c>
    </row>
    <row r="5542" spans="1:29" x14ac:dyDescent="0.2">
      <c r="A5542">
        <f>'RAW DATA'!A5542</f>
        <v>0</v>
      </c>
      <c r="B5542">
        <f>'RAW DATA'!G5542</f>
        <v>0</v>
      </c>
      <c r="C5542" t="e">
        <f>'RAW DATA'!#REF!</f>
        <v>#REF!</v>
      </c>
      <c r="D5542" t="e">
        <f>'RAW DATA'!#REF!</f>
        <v>#REF!</v>
      </c>
      <c r="E5542" t="e">
        <f>'RAW DATA'!#REF!</f>
        <v>#REF!</v>
      </c>
      <c r="F5542">
        <f>'RAW DATA'!H5542</f>
        <v>0</v>
      </c>
      <c r="G5542">
        <f>'RAW DATA'!I5542</f>
        <v>0</v>
      </c>
      <c r="H5542" t="e">
        <f>'RAW DATA'!#REF!</f>
        <v>#REF!</v>
      </c>
      <c r="I5542" t="e">
        <f>'RAW DATA'!#REF!</f>
        <v>#REF!</v>
      </c>
      <c r="J5542">
        <f>'RAW DATA'!J5542</f>
        <v>0</v>
      </c>
      <c r="K5542" t="e">
        <f>'RAW DATA'!#REF!</f>
        <v>#REF!</v>
      </c>
      <c r="L5542">
        <f>'RAW DATA'!P5542</f>
        <v>0</v>
      </c>
      <c r="M5542">
        <f>'RAW DATA'!Q5542</f>
        <v>0</v>
      </c>
      <c r="N5542">
        <f>'RAW DATA'!R5542</f>
        <v>0</v>
      </c>
      <c r="O5542">
        <f>'RAW DATA'!S5542</f>
        <v>0</v>
      </c>
      <c r="P5542">
        <f>'RAW DATA'!T5542</f>
        <v>0</v>
      </c>
      <c r="Q5542">
        <f>'RAW DATA'!U5542</f>
        <v>0</v>
      </c>
      <c r="R5542">
        <f>'RAW DATA'!V5542</f>
        <v>0</v>
      </c>
      <c r="S5542" t="e">
        <f>'RAW DATA'!#REF!</f>
        <v>#REF!</v>
      </c>
      <c r="T5542">
        <f>'RAW DATA'!W5542</f>
        <v>0</v>
      </c>
      <c r="U5542">
        <f>'RAW DATA'!X5542</f>
        <v>0</v>
      </c>
      <c r="V5542">
        <f>'RAW DATA'!Y5542</f>
        <v>0</v>
      </c>
      <c r="W5542" t="e">
        <f>IF(' DASHBOARD'!K5542&gt;=60,FORMULAS!$D$3,IF(' DASHBOARD'!K5542&gt;=55,FORMULAS!$E$3,IF(' DASHBOARD'!K5542&gt;=50,FORMULAS!$F$3,IF(' DASHBOARD'!K5542&gt;=40,FORMULAS!$G$3,IF(' DASHBOARD'!K5542&gt;=30,FORMULAS!$H$3,IF(K5542&gt;=20,FORMULAS!$I$3,IF(' DASHBOARD'!K5542&gt;=16,FORMULAS!$J$3)))))))</f>
        <v>#REF!</v>
      </c>
      <c r="X5542" t="e">
        <f>INDEX(FORMULAS!$D$4:$J$10,MATCH('RAW DATA'!A5542,FORMULAS!$A$4:$A$10,0),MATCH(' DASHBOARD'!W5542,FORMULAS!$D$3:$J$3,0))</f>
        <v>#N/A</v>
      </c>
      <c r="Y5542">
        <f t="shared" si="344"/>
        <v>0</v>
      </c>
      <c r="Z5542">
        <f t="shared" si="345"/>
        <v>0</v>
      </c>
      <c r="AA5542" t="e">
        <f t="shared" si="346"/>
        <v>#DIV/0!</v>
      </c>
      <c r="AB5542" s="14" t="e">
        <f>1-(FORMULAS!$S$2-' DASHBOARD'!X5542)/FORMULAS!$S$2</f>
        <v>#N/A</v>
      </c>
      <c r="AC5542" t="e">
        <f t="shared" si="347"/>
        <v>#N/A</v>
      </c>
    </row>
    <row r="5543" spans="1:29" x14ac:dyDescent="0.2">
      <c r="A5543">
        <f>'RAW DATA'!A5543</f>
        <v>0</v>
      </c>
      <c r="B5543">
        <f>'RAW DATA'!G5543</f>
        <v>0</v>
      </c>
      <c r="C5543" t="e">
        <f>'RAW DATA'!#REF!</f>
        <v>#REF!</v>
      </c>
      <c r="D5543" t="e">
        <f>'RAW DATA'!#REF!</f>
        <v>#REF!</v>
      </c>
      <c r="E5543" t="e">
        <f>'RAW DATA'!#REF!</f>
        <v>#REF!</v>
      </c>
      <c r="F5543">
        <f>'RAW DATA'!H5543</f>
        <v>0</v>
      </c>
      <c r="G5543">
        <f>'RAW DATA'!I5543</f>
        <v>0</v>
      </c>
      <c r="H5543" t="e">
        <f>'RAW DATA'!#REF!</f>
        <v>#REF!</v>
      </c>
      <c r="I5543" t="e">
        <f>'RAW DATA'!#REF!</f>
        <v>#REF!</v>
      </c>
      <c r="J5543">
        <f>'RAW DATA'!J5543</f>
        <v>0</v>
      </c>
      <c r="K5543" t="e">
        <f>'RAW DATA'!#REF!</f>
        <v>#REF!</v>
      </c>
      <c r="L5543">
        <f>'RAW DATA'!P5543</f>
        <v>0</v>
      </c>
      <c r="M5543">
        <f>'RAW DATA'!Q5543</f>
        <v>0</v>
      </c>
      <c r="N5543">
        <f>'RAW DATA'!R5543</f>
        <v>0</v>
      </c>
      <c r="O5543">
        <f>'RAW DATA'!S5543</f>
        <v>0</v>
      </c>
      <c r="P5543">
        <f>'RAW DATA'!T5543</f>
        <v>0</v>
      </c>
      <c r="Q5543">
        <f>'RAW DATA'!U5543</f>
        <v>0</v>
      </c>
      <c r="R5543">
        <f>'RAW DATA'!V5543</f>
        <v>0</v>
      </c>
      <c r="S5543" t="e">
        <f>'RAW DATA'!#REF!</f>
        <v>#REF!</v>
      </c>
      <c r="T5543">
        <f>'RAW DATA'!W5543</f>
        <v>0</v>
      </c>
      <c r="U5543">
        <f>'RAW DATA'!X5543</f>
        <v>0</v>
      </c>
      <c r="V5543">
        <f>'RAW DATA'!Y5543</f>
        <v>0</v>
      </c>
      <c r="W5543" t="e">
        <f>IF(' DASHBOARD'!K5543&gt;=60,FORMULAS!$D$3,IF(' DASHBOARD'!K5543&gt;=55,FORMULAS!$E$3,IF(' DASHBOARD'!K5543&gt;=50,FORMULAS!$F$3,IF(' DASHBOARD'!K5543&gt;=40,FORMULAS!$G$3,IF(' DASHBOARD'!K5543&gt;=30,FORMULAS!$H$3,IF(K5543&gt;=20,FORMULAS!$I$3,IF(' DASHBOARD'!K5543&gt;=16,FORMULAS!$J$3)))))))</f>
        <v>#REF!</v>
      </c>
      <c r="X5543" t="e">
        <f>INDEX(FORMULAS!$D$4:$J$10,MATCH('RAW DATA'!A5543,FORMULAS!$A$4:$A$10,0),MATCH(' DASHBOARD'!W5543,FORMULAS!$D$3:$J$3,0))</f>
        <v>#N/A</v>
      </c>
      <c r="Y5543">
        <f t="shared" si="344"/>
        <v>0</v>
      </c>
      <c r="Z5543">
        <f t="shared" si="345"/>
        <v>0</v>
      </c>
      <c r="AA5543" t="e">
        <f t="shared" si="346"/>
        <v>#DIV/0!</v>
      </c>
      <c r="AB5543" s="14" t="e">
        <f>1-(FORMULAS!$S$2-' DASHBOARD'!X5543)/FORMULAS!$S$2</f>
        <v>#N/A</v>
      </c>
      <c r="AC5543" t="e">
        <f t="shared" si="347"/>
        <v>#N/A</v>
      </c>
    </row>
    <row r="5544" spans="1:29" x14ac:dyDescent="0.2">
      <c r="A5544">
        <f>'RAW DATA'!A5544</f>
        <v>0</v>
      </c>
      <c r="B5544">
        <f>'RAW DATA'!G5544</f>
        <v>0</v>
      </c>
      <c r="C5544" t="e">
        <f>'RAW DATA'!#REF!</f>
        <v>#REF!</v>
      </c>
      <c r="D5544" t="e">
        <f>'RAW DATA'!#REF!</f>
        <v>#REF!</v>
      </c>
      <c r="E5544" t="e">
        <f>'RAW DATA'!#REF!</f>
        <v>#REF!</v>
      </c>
      <c r="F5544">
        <f>'RAW DATA'!H5544</f>
        <v>0</v>
      </c>
      <c r="G5544">
        <f>'RAW DATA'!I5544</f>
        <v>0</v>
      </c>
      <c r="H5544" t="e">
        <f>'RAW DATA'!#REF!</f>
        <v>#REF!</v>
      </c>
      <c r="I5544" t="e">
        <f>'RAW DATA'!#REF!</f>
        <v>#REF!</v>
      </c>
      <c r="J5544">
        <f>'RAW DATA'!J5544</f>
        <v>0</v>
      </c>
      <c r="K5544" t="e">
        <f>'RAW DATA'!#REF!</f>
        <v>#REF!</v>
      </c>
      <c r="L5544">
        <f>'RAW DATA'!P5544</f>
        <v>0</v>
      </c>
      <c r="M5544">
        <f>'RAW DATA'!Q5544</f>
        <v>0</v>
      </c>
      <c r="N5544">
        <f>'RAW DATA'!R5544</f>
        <v>0</v>
      </c>
      <c r="O5544">
        <f>'RAW DATA'!S5544</f>
        <v>0</v>
      </c>
      <c r="P5544">
        <f>'RAW DATA'!T5544</f>
        <v>0</v>
      </c>
      <c r="Q5544">
        <f>'RAW DATA'!U5544</f>
        <v>0</v>
      </c>
      <c r="R5544">
        <f>'RAW DATA'!V5544</f>
        <v>0</v>
      </c>
      <c r="S5544" t="e">
        <f>'RAW DATA'!#REF!</f>
        <v>#REF!</v>
      </c>
      <c r="T5544">
        <f>'RAW DATA'!W5544</f>
        <v>0</v>
      </c>
      <c r="U5544">
        <f>'RAW DATA'!X5544</f>
        <v>0</v>
      </c>
      <c r="V5544">
        <f>'RAW DATA'!Y5544</f>
        <v>0</v>
      </c>
      <c r="W5544" t="e">
        <f>IF(' DASHBOARD'!K5544&gt;=60,FORMULAS!$D$3,IF(' DASHBOARD'!K5544&gt;=55,FORMULAS!$E$3,IF(' DASHBOARD'!K5544&gt;=50,FORMULAS!$F$3,IF(' DASHBOARD'!K5544&gt;=40,FORMULAS!$G$3,IF(' DASHBOARD'!K5544&gt;=30,FORMULAS!$H$3,IF(K5544&gt;=20,FORMULAS!$I$3,IF(' DASHBOARD'!K5544&gt;=16,FORMULAS!$J$3)))))))</f>
        <v>#REF!</v>
      </c>
      <c r="X5544" t="e">
        <f>INDEX(FORMULAS!$D$4:$J$10,MATCH('RAW DATA'!A5544,FORMULAS!$A$4:$A$10,0),MATCH(' DASHBOARD'!W5544,FORMULAS!$D$3:$J$3,0))</f>
        <v>#N/A</v>
      </c>
      <c r="Y5544">
        <f t="shared" si="344"/>
        <v>0</v>
      </c>
      <c r="Z5544">
        <f t="shared" si="345"/>
        <v>0</v>
      </c>
      <c r="AA5544" t="e">
        <f t="shared" si="346"/>
        <v>#DIV/0!</v>
      </c>
      <c r="AB5544" s="14" t="e">
        <f>1-(FORMULAS!$S$2-' DASHBOARD'!X5544)/FORMULAS!$S$2</f>
        <v>#N/A</v>
      </c>
      <c r="AC5544" t="e">
        <f t="shared" si="347"/>
        <v>#N/A</v>
      </c>
    </row>
    <row r="5545" spans="1:29" x14ac:dyDescent="0.2">
      <c r="A5545">
        <f>'RAW DATA'!A5545</f>
        <v>0</v>
      </c>
      <c r="B5545">
        <f>'RAW DATA'!G5545</f>
        <v>0</v>
      </c>
      <c r="C5545" t="e">
        <f>'RAW DATA'!#REF!</f>
        <v>#REF!</v>
      </c>
      <c r="D5545" t="e">
        <f>'RAW DATA'!#REF!</f>
        <v>#REF!</v>
      </c>
      <c r="E5545" t="e">
        <f>'RAW DATA'!#REF!</f>
        <v>#REF!</v>
      </c>
      <c r="F5545">
        <f>'RAW DATA'!H5545</f>
        <v>0</v>
      </c>
      <c r="G5545">
        <f>'RAW DATA'!I5545</f>
        <v>0</v>
      </c>
      <c r="H5545" t="e">
        <f>'RAW DATA'!#REF!</f>
        <v>#REF!</v>
      </c>
      <c r="I5545" t="e">
        <f>'RAW DATA'!#REF!</f>
        <v>#REF!</v>
      </c>
      <c r="J5545">
        <f>'RAW DATA'!J5545</f>
        <v>0</v>
      </c>
      <c r="K5545" t="e">
        <f>'RAW DATA'!#REF!</f>
        <v>#REF!</v>
      </c>
      <c r="L5545">
        <f>'RAW DATA'!P5545</f>
        <v>0</v>
      </c>
      <c r="M5545">
        <f>'RAW DATA'!Q5545</f>
        <v>0</v>
      </c>
      <c r="N5545">
        <f>'RAW DATA'!R5545</f>
        <v>0</v>
      </c>
      <c r="O5545">
        <f>'RAW DATA'!S5545</f>
        <v>0</v>
      </c>
      <c r="P5545">
        <f>'RAW DATA'!T5545</f>
        <v>0</v>
      </c>
      <c r="Q5545">
        <f>'RAW DATA'!U5545</f>
        <v>0</v>
      </c>
      <c r="R5545">
        <f>'RAW DATA'!V5545</f>
        <v>0</v>
      </c>
      <c r="S5545" t="e">
        <f>'RAW DATA'!#REF!</f>
        <v>#REF!</v>
      </c>
      <c r="T5545">
        <f>'RAW DATA'!W5545</f>
        <v>0</v>
      </c>
      <c r="U5545">
        <f>'RAW DATA'!X5545</f>
        <v>0</v>
      </c>
      <c r="V5545">
        <f>'RAW DATA'!Y5545</f>
        <v>0</v>
      </c>
      <c r="W5545" t="e">
        <f>IF(' DASHBOARD'!K5545&gt;=60,FORMULAS!$D$3,IF(' DASHBOARD'!K5545&gt;=55,FORMULAS!$E$3,IF(' DASHBOARD'!K5545&gt;=50,FORMULAS!$F$3,IF(' DASHBOARD'!K5545&gt;=40,FORMULAS!$G$3,IF(' DASHBOARD'!K5545&gt;=30,FORMULAS!$H$3,IF(K5545&gt;=20,FORMULAS!$I$3,IF(' DASHBOARD'!K5545&gt;=16,FORMULAS!$J$3)))))))</f>
        <v>#REF!</v>
      </c>
      <c r="X5545" t="e">
        <f>INDEX(FORMULAS!$D$4:$J$10,MATCH('RAW DATA'!A5545,FORMULAS!$A$4:$A$10,0),MATCH(' DASHBOARD'!W5545,FORMULAS!$D$3:$J$3,0))</f>
        <v>#N/A</v>
      </c>
      <c r="Y5545">
        <f t="shared" si="344"/>
        <v>0</v>
      </c>
      <c r="Z5545">
        <f t="shared" si="345"/>
        <v>0</v>
      </c>
      <c r="AA5545" t="e">
        <f t="shared" si="346"/>
        <v>#DIV/0!</v>
      </c>
      <c r="AB5545" s="14" t="e">
        <f>1-(FORMULAS!$S$2-' DASHBOARD'!X5545)/FORMULAS!$S$2</f>
        <v>#N/A</v>
      </c>
      <c r="AC5545" t="e">
        <f t="shared" si="347"/>
        <v>#N/A</v>
      </c>
    </row>
    <row r="5546" spans="1:29" x14ac:dyDescent="0.2">
      <c r="A5546">
        <f>'RAW DATA'!A5546</f>
        <v>0</v>
      </c>
      <c r="B5546">
        <f>'RAW DATA'!G5546</f>
        <v>0</v>
      </c>
      <c r="C5546" t="e">
        <f>'RAW DATA'!#REF!</f>
        <v>#REF!</v>
      </c>
      <c r="D5546" t="e">
        <f>'RAW DATA'!#REF!</f>
        <v>#REF!</v>
      </c>
      <c r="E5546" t="e">
        <f>'RAW DATA'!#REF!</f>
        <v>#REF!</v>
      </c>
      <c r="F5546">
        <f>'RAW DATA'!H5546</f>
        <v>0</v>
      </c>
      <c r="G5546">
        <f>'RAW DATA'!I5546</f>
        <v>0</v>
      </c>
      <c r="H5546" t="e">
        <f>'RAW DATA'!#REF!</f>
        <v>#REF!</v>
      </c>
      <c r="I5546" t="e">
        <f>'RAW DATA'!#REF!</f>
        <v>#REF!</v>
      </c>
      <c r="J5546">
        <f>'RAW DATA'!J5546</f>
        <v>0</v>
      </c>
      <c r="K5546" t="e">
        <f>'RAW DATA'!#REF!</f>
        <v>#REF!</v>
      </c>
      <c r="L5546">
        <f>'RAW DATA'!P5546</f>
        <v>0</v>
      </c>
      <c r="M5546">
        <f>'RAW DATA'!Q5546</f>
        <v>0</v>
      </c>
      <c r="N5546">
        <f>'RAW DATA'!R5546</f>
        <v>0</v>
      </c>
      <c r="O5546">
        <f>'RAW DATA'!S5546</f>
        <v>0</v>
      </c>
      <c r="P5546">
        <f>'RAW DATA'!T5546</f>
        <v>0</v>
      </c>
      <c r="Q5546">
        <f>'RAW DATA'!U5546</f>
        <v>0</v>
      </c>
      <c r="R5546">
        <f>'RAW DATA'!V5546</f>
        <v>0</v>
      </c>
      <c r="S5546" t="e">
        <f>'RAW DATA'!#REF!</f>
        <v>#REF!</v>
      </c>
      <c r="T5546">
        <f>'RAW DATA'!W5546</f>
        <v>0</v>
      </c>
      <c r="U5546">
        <f>'RAW DATA'!X5546</f>
        <v>0</v>
      </c>
      <c r="V5546">
        <f>'RAW DATA'!Y5546</f>
        <v>0</v>
      </c>
      <c r="W5546" t="e">
        <f>IF(' DASHBOARD'!K5546&gt;=60,FORMULAS!$D$3,IF(' DASHBOARD'!K5546&gt;=55,FORMULAS!$E$3,IF(' DASHBOARD'!K5546&gt;=50,FORMULAS!$F$3,IF(' DASHBOARD'!K5546&gt;=40,FORMULAS!$G$3,IF(' DASHBOARD'!K5546&gt;=30,FORMULAS!$H$3,IF(K5546&gt;=20,FORMULAS!$I$3,IF(' DASHBOARD'!K5546&gt;=16,FORMULAS!$J$3)))))))</f>
        <v>#REF!</v>
      </c>
      <c r="X5546" t="e">
        <f>INDEX(FORMULAS!$D$4:$J$10,MATCH('RAW DATA'!A5546,FORMULAS!$A$4:$A$10,0),MATCH(' DASHBOARD'!W5546,FORMULAS!$D$3:$J$3,0))</f>
        <v>#N/A</v>
      </c>
      <c r="Y5546">
        <f t="shared" si="344"/>
        <v>0</v>
      </c>
      <c r="Z5546">
        <f t="shared" si="345"/>
        <v>0</v>
      </c>
      <c r="AA5546" t="e">
        <f t="shared" si="346"/>
        <v>#DIV/0!</v>
      </c>
      <c r="AB5546" s="14" t="e">
        <f>1-(FORMULAS!$S$2-' DASHBOARD'!X5546)/FORMULAS!$S$2</f>
        <v>#N/A</v>
      </c>
      <c r="AC5546" t="e">
        <f t="shared" si="347"/>
        <v>#N/A</v>
      </c>
    </row>
    <row r="5547" spans="1:29" x14ac:dyDescent="0.2">
      <c r="A5547">
        <f>'RAW DATA'!A5547</f>
        <v>0</v>
      </c>
      <c r="B5547">
        <f>'RAW DATA'!G5547</f>
        <v>0</v>
      </c>
      <c r="C5547" t="e">
        <f>'RAW DATA'!#REF!</f>
        <v>#REF!</v>
      </c>
      <c r="D5547" t="e">
        <f>'RAW DATA'!#REF!</f>
        <v>#REF!</v>
      </c>
      <c r="E5547" t="e">
        <f>'RAW DATA'!#REF!</f>
        <v>#REF!</v>
      </c>
      <c r="F5547">
        <f>'RAW DATA'!H5547</f>
        <v>0</v>
      </c>
      <c r="G5547">
        <f>'RAW DATA'!I5547</f>
        <v>0</v>
      </c>
      <c r="H5547" t="e">
        <f>'RAW DATA'!#REF!</f>
        <v>#REF!</v>
      </c>
      <c r="I5547" t="e">
        <f>'RAW DATA'!#REF!</f>
        <v>#REF!</v>
      </c>
      <c r="J5547">
        <f>'RAW DATA'!J5547</f>
        <v>0</v>
      </c>
      <c r="K5547" t="e">
        <f>'RAW DATA'!#REF!</f>
        <v>#REF!</v>
      </c>
      <c r="L5547">
        <f>'RAW DATA'!P5547</f>
        <v>0</v>
      </c>
      <c r="M5547">
        <f>'RAW DATA'!Q5547</f>
        <v>0</v>
      </c>
      <c r="N5547">
        <f>'RAW DATA'!R5547</f>
        <v>0</v>
      </c>
      <c r="O5547">
        <f>'RAW DATA'!S5547</f>
        <v>0</v>
      </c>
      <c r="P5547">
        <f>'RAW DATA'!T5547</f>
        <v>0</v>
      </c>
      <c r="Q5547">
        <f>'RAW DATA'!U5547</f>
        <v>0</v>
      </c>
      <c r="R5547">
        <f>'RAW DATA'!V5547</f>
        <v>0</v>
      </c>
      <c r="S5547" t="e">
        <f>'RAW DATA'!#REF!</f>
        <v>#REF!</v>
      </c>
      <c r="T5547">
        <f>'RAW DATA'!W5547</f>
        <v>0</v>
      </c>
      <c r="U5547">
        <f>'RAW DATA'!X5547</f>
        <v>0</v>
      </c>
      <c r="V5547">
        <f>'RAW DATA'!Y5547</f>
        <v>0</v>
      </c>
      <c r="W5547" t="e">
        <f>IF(' DASHBOARD'!K5547&gt;=60,FORMULAS!$D$3,IF(' DASHBOARD'!K5547&gt;=55,FORMULAS!$E$3,IF(' DASHBOARD'!K5547&gt;=50,FORMULAS!$F$3,IF(' DASHBOARD'!K5547&gt;=40,FORMULAS!$G$3,IF(' DASHBOARD'!K5547&gt;=30,FORMULAS!$H$3,IF(K5547&gt;=20,FORMULAS!$I$3,IF(' DASHBOARD'!K5547&gt;=16,FORMULAS!$J$3)))))))</f>
        <v>#REF!</v>
      </c>
      <c r="X5547" t="e">
        <f>INDEX(FORMULAS!$D$4:$J$10,MATCH('RAW DATA'!A5547,FORMULAS!$A$4:$A$10,0),MATCH(' DASHBOARD'!W5547,FORMULAS!$D$3:$J$3,0))</f>
        <v>#N/A</v>
      </c>
      <c r="Y5547">
        <f t="shared" si="344"/>
        <v>0</v>
      </c>
      <c r="Z5547">
        <f t="shared" si="345"/>
        <v>0</v>
      </c>
      <c r="AA5547" t="e">
        <f t="shared" si="346"/>
        <v>#DIV/0!</v>
      </c>
      <c r="AB5547" s="14" t="e">
        <f>1-(FORMULAS!$S$2-' DASHBOARD'!X5547)/FORMULAS!$S$2</f>
        <v>#N/A</v>
      </c>
      <c r="AC5547" t="e">
        <f t="shared" si="347"/>
        <v>#N/A</v>
      </c>
    </row>
    <row r="5548" spans="1:29" x14ac:dyDescent="0.2">
      <c r="A5548">
        <f>'RAW DATA'!A5548</f>
        <v>0</v>
      </c>
      <c r="B5548">
        <f>'RAW DATA'!G5548</f>
        <v>0</v>
      </c>
      <c r="C5548" t="e">
        <f>'RAW DATA'!#REF!</f>
        <v>#REF!</v>
      </c>
      <c r="D5548" t="e">
        <f>'RAW DATA'!#REF!</f>
        <v>#REF!</v>
      </c>
      <c r="E5548" t="e">
        <f>'RAW DATA'!#REF!</f>
        <v>#REF!</v>
      </c>
      <c r="F5548">
        <f>'RAW DATA'!H5548</f>
        <v>0</v>
      </c>
      <c r="G5548">
        <f>'RAW DATA'!I5548</f>
        <v>0</v>
      </c>
      <c r="H5548" t="e">
        <f>'RAW DATA'!#REF!</f>
        <v>#REF!</v>
      </c>
      <c r="I5548" t="e">
        <f>'RAW DATA'!#REF!</f>
        <v>#REF!</v>
      </c>
      <c r="J5548">
        <f>'RAW DATA'!J5548</f>
        <v>0</v>
      </c>
      <c r="K5548" t="e">
        <f>'RAW DATA'!#REF!</f>
        <v>#REF!</v>
      </c>
      <c r="L5548">
        <f>'RAW DATA'!P5548</f>
        <v>0</v>
      </c>
      <c r="M5548">
        <f>'RAW DATA'!Q5548</f>
        <v>0</v>
      </c>
      <c r="N5548">
        <f>'RAW DATA'!R5548</f>
        <v>0</v>
      </c>
      <c r="O5548">
        <f>'RAW DATA'!S5548</f>
        <v>0</v>
      </c>
      <c r="P5548">
        <f>'RAW DATA'!T5548</f>
        <v>0</v>
      </c>
      <c r="Q5548">
        <f>'RAW DATA'!U5548</f>
        <v>0</v>
      </c>
      <c r="R5548">
        <f>'RAW DATA'!V5548</f>
        <v>0</v>
      </c>
      <c r="S5548" t="e">
        <f>'RAW DATA'!#REF!</f>
        <v>#REF!</v>
      </c>
      <c r="T5548">
        <f>'RAW DATA'!W5548</f>
        <v>0</v>
      </c>
      <c r="U5548">
        <f>'RAW DATA'!X5548</f>
        <v>0</v>
      </c>
      <c r="V5548">
        <f>'RAW DATA'!Y5548</f>
        <v>0</v>
      </c>
      <c r="W5548" t="e">
        <f>IF(' DASHBOARD'!K5548&gt;=60,FORMULAS!$D$3,IF(' DASHBOARD'!K5548&gt;=55,FORMULAS!$E$3,IF(' DASHBOARD'!K5548&gt;=50,FORMULAS!$F$3,IF(' DASHBOARD'!K5548&gt;=40,FORMULAS!$G$3,IF(' DASHBOARD'!K5548&gt;=30,FORMULAS!$H$3,IF(K5548&gt;=20,FORMULAS!$I$3,IF(' DASHBOARD'!K5548&gt;=16,FORMULAS!$J$3)))))))</f>
        <v>#REF!</v>
      </c>
      <c r="X5548" t="e">
        <f>INDEX(FORMULAS!$D$4:$J$10,MATCH('RAW DATA'!A5548,FORMULAS!$A$4:$A$10,0),MATCH(' DASHBOARD'!W5548,FORMULAS!$D$3:$J$3,0))</f>
        <v>#N/A</v>
      </c>
      <c r="Y5548">
        <f t="shared" si="344"/>
        <v>0</v>
      </c>
      <c r="Z5548">
        <f t="shared" si="345"/>
        <v>0</v>
      </c>
      <c r="AA5548" t="e">
        <f t="shared" si="346"/>
        <v>#DIV/0!</v>
      </c>
      <c r="AB5548" s="14" t="e">
        <f>1-(FORMULAS!$S$2-' DASHBOARD'!X5548)/FORMULAS!$S$2</f>
        <v>#N/A</v>
      </c>
      <c r="AC5548" t="e">
        <f t="shared" si="347"/>
        <v>#N/A</v>
      </c>
    </row>
    <row r="5549" spans="1:29" x14ac:dyDescent="0.2">
      <c r="A5549">
        <f>'RAW DATA'!A5549</f>
        <v>0</v>
      </c>
      <c r="B5549">
        <f>'RAW DATA'!G5549</f>
        <v>0</v>
      </c>
      <c r="C5549" t="e">
        <f>'RAW DATA'!#REF!</f>
        <v>#REF!</v>
      </c>
      <c r="D5549" t="e">
        <f>'RAW DATA'!#REF!</f>
        <v>#REF!</v>
      </c>
      <c r="E5549" t="e">
        <f>'RAW DATA'!#REF!</f>
        <v>#REF!</v>
      </c>
      <c r="F5549">
        <f>'RAW DATA'!H5549</f>
        <v>0</v>
      </c>
      <c r="G5549">
        <f>'RAW DATA'!I5549</f>
        <v>0</v>
      </c>
      <c r="H5549" t="e">
        <f>'RAW DATA'!#REF!</f>
        <v>#REF!</v>
      </c>
      <c r="I5549" t="e">
        <f>'RAW DATA'!#REF!</f>
        <v>#REF!</v>
      </c>
      <c r="J5549">
        <f>'RAW DATA'!J5549</f>
        <v>0</v>
      </c>
      <c r="K5549" t="e">
        <f>'RAW DATA'!#REF!</f>
        <v>#REF!</v>
      </c>
      <c r="L5549">
        <f>'RAW DATA'!P5549</f>
        <v>0</v>
      </c>
      <c r="M5549">
        <f>'RAW DATA'!Q5549</f>
        <v>0</v>
      </c>
      <c r="N5549">
        <f>'RAW DATA'!R5549</f>
        <v>0</v>
      </c>
      <c r="O5549">
        <f>'RAW DATA'!S5549</f>
        <v>0</v>
      </c>
      <c r="P5549">
        <f>'RAW DATA'!T5549</f>
        <v>0</v>
      </c>
      <c r="Q5549">
        <f>'RAW DATA'!U5549</f>
        <v>0</v>
      </c>
      <c r="R5549">
        <f>'RAW DATA'!V5549</f>
        <v>0</v>
      </c>
      <c r="S5549" t="e">
        <f>'RAW DATA'!#REF!</f>
        <v>#REF!</v>
      </c>
      <c r="T5549">
        <f>'RAW DATA'!W5549</f>
        <v>0</v>
      </c>
      <c r="U5549">
        <f>'RAW DATA'!X5549</f>
        <v>0</v>
      </c>
      <c r="V5549">
        <f>'RAW DATA'!Y5549</f>
        <v>0</v>
      </c>
      <c r="W5549" t="e">
        <f>IF(' DASHBOARD'!K5549&gt;=60,FORMULAS!$D$3,IF(' DASHBOARD'!K5549&gt;=55,FORMULAS!$E$3,IF(' DASHBOARD'!K5549&gt;=50,FORMULAS!$F$3,IF(' DASHBOARD'!K5549&gt;=40,FORMULAS!$G$3,IF(' DASHBOARD'!K5549&gt;=30,FORMULAS!$H$3,IF(K5549&gt;=20,FORMULAS!$I$3,IF(' DASHBOARD'!K5549&gt;=16,FORMULAS!$J$3)))))))</f>
        <v>#REF!</v>
      </c>
      <c r="X5549" t="e">
        <f>INDEX(FORMULAS!$D$4:$J$10,MATCH('RAW DATA'!A5549,FORMULAS!$A$4:$A$10,0),MATCH(' DASHBOARD'!W5549,FORMULAS!$D$3:$J$3,0))</f>
        <v>#N/A</v>
      </c>
      <c r="Y5549">
        <f t="shared" si="344"/>
        <v>0</v>
      </c>
      <c r="Z5549">
        <f t="shared" si="345"/>
        <v>0</v>
      </c>
      <c r="AA5549" t="e">
        <f t="shared" si="346"/>
        <v>#DIV/0!</v>
      </c>
      <c r="AB5549" s="14" t="e">
        <f>1-(FORMULAS!$S$2-' DASHBOARD'!X5549)/FORMULAS!$S$2</f>
        <v>#N/A</v>
      </c>
      <c r="AC5549" t="e">
        <f t="shared" si="347"/>
        <v>#N/A</v>
      </c>
    </row>
    <row r="5550" spans="1:29" x14ac:dyDescent="0.2">
      <c r="A5550">
        <f>'RAW DATA'!A5550</f>
        <v>0</v>
      </c>
      <c r="B5550">
        <f>'RAW DATA'!G5550</f>
        <v>0</v>
      </c>
      <c r="C5550" t="e">
        <f>'RAW DATA'!#REF!</f>
        <v>#REF!</v>
      </c>
      <c r="D5550" t="e">
        <f>'RAW DATA'!#REF!</f>
        <v>#REF!</v>
      </c>
      <c r="E5550" t="e">
        <f>'RAW DATA'!#REF!</f>
        <v>#REF!</v>
      </c>
      <c r="F5550">
        <f>'RAW DATA'!H5550</f>
        <v>0</v>
      </c>
      <c r="G5550">
        <f>'RAW DATA'!I5550</f>
        <v>0</v>
      </c>
      <c r="H5550" t="e">
        <f>'RAW DATA'!#REF!</f>
        <v>#REF!</v>
      </c>
      <c r="I5550" t="e">
        <f>'RAW DATA'!#REF!</f>
        <v>#REF!</v>
      </c>
      <c r="J5550">
        <f>'RAW DATA'!J5550</f>
        <v>0</v>
      </c>
      <c r="K5550" t="e">
        <f>'RAW DATA'!#REF!</f>
        <v>#REF!</v>
      </c>
      <c r="L5550">
        <f>'RAW DATA'!P5550</f>
        <v>0</v>
      </c>
      <c r="M5550">
        <f>'RAW DATA'!Q5550</f>
        <v>0</v>
      </c>
      <c r="N5550">
        <f>'RAW DATA'!R5550</f>
        <v>0</v>
      </c>
      <c r="O5550">
        <f>'RAW DATA'!S5550</f>
        <v>0</v>
      </c>
      <c r="P5550">
        <f>'RAW DATA'!T5550</f>
        <v>0</v>
      </c>
      <c r="Q5550">
        <f>'RAW DATA'!U5550</f>
        <v>0</v>
      </c>
      <c r="R5550">
        <f>'RAW DATA'!V5550</f>
        <v>0</v>
      </c>
      <c r="S5550" t="e">
        <f>'RAW DATA'!#REF!</f>
        <v>#REF!</v>
      </c>
      <c r="T5550">
        <f>'RAW DATA'!W5550</f>
        <v>0</v>
      </c>
      <c r="U5550">
        <f>'RAW DATA'!X5550</f>
        <v>0</v>
      </c>
      <c r="V5550">
        <f>'RAW DATA'!Y5550</f>
        <v>0</v>
      </c>
      <c r="W5550" t="e">
        <f>IF(' DASHBOARD'!K5550&gt;=60,FORMULAS!$D$3,IF(' DASHBOARD'!K5550&gt;=55,FORMULAS!$E$3,IF(' DASHBOARD'!K5550&gt;=50,FORMULAS!$F$3,IF(' DASHBOARD'!K5550&gt;=40,FORMULAS!$G$3,IF(' DASHBOARD'!K5550&gt;=30,FORMULAS!$H$3,IF(K5550&gt;=20,FORMULAS!$I$3,IF(' DASHBOARD'!K5550&gt;=16,FORMULAS!$J$3)))))))</f>
        <v>#REF!</v>
      </c>
      <c r="X5550" t="e">
        <f>INDEX(FORMULAS!$D$4:$J$10,MATCH('RAW DATA'!A5550,FORMULAS!$A$4:$A$10,0),MATCH(' DASHBOARD'!W5550,FORMULAS!$D$3:$J$3,0))</f>
        <v>#N/A</v>
      </c>
      <c r="Y5550">
        <f t="shared" si="344"/>
        <v>0</v>
      </c>
      <c r="Z5550">
        <f t="shared" si="345"/>
        <v>0</v>
      </c>
      <c r="AA5550" t="e">
        <f t="shared" si="346"/>
        <v>#DIV/0!</v>
      </c>
      <c r="AB5550" s="14" t="e">
        <f>1-(FORMULAS!$S$2-' DASHBOARD'!X5550)/FORMULAS!$S$2</f>
        <v>#N/A</v>
      </c>
      <c r="AC5550" t="e">
        <f t="shared" si="347"/>
        <v>#N/A</v>
      </c>
    </row>
    <row r="5551" spans="1:29" x14ac:dyDescent="0.2">
      <c r="A5551">
        <f>'RAW DATA'!A5551</f>
        <v>0</v>
      </c>
      <c r="B5551">
        <f>'RAW DATA'!G5551</f>
        <v>0</v>
      </c>
      <c r="C5551" t="e">
        <f>'RAW DATA'!#REF!</f>
        <v>#REF!</v>
      </c>
      <c r="D5551" t="e">
        <f>'RAW DATA'!#REF!</f>
        <v>#REF!</v>
      </c>
      <c r="E5551" t="e">
        <f>'RAW DATA'!#REF!</f>
        <v>#REF!</v>
      </c>
      <c r="F5551">
        <f>'RAW DATA'!H5551</f>
        <v>0</v>
      </c>
      <c r="G5551">
        <f>'RAW DATA'!I5551</f>
        <v>0</v>
      </c>
      <c r="H5551" t="e">
        <f>'RAW DATA'!#REF!</f>
        <v>#REF!</v>
      </c>
      <c r="I5551" t="e">
        <f>'RAW DATA'!#REF!</f>
        <v>#REF!</v>
      </c>
      <c r="J5551">
        <f>'RAW DATA'!J5551</f>
        <v>0</v>
      </c>
      <c r="K5551" t="e">
        <f>'RAW DATA'!#REF!</f>
        <v>#REF!</v>
      </c>
      <c r="L5551">
        <f>'RAW DATA'!P5551</f>
        <v>0</v>
      </c>
      <c r="M5551">
        <f>'RAW DATA'!Q5551</f>
        <v>0</v>
      </c>
      <c r="N5551">
        <f>'RAW DATA'!R5551</f>
        <v>0</v>
      </c>
      <c r="O5551">
        <f>'RAW DATA'!S5551</f>
        <v>0</v>
      </c>
      <c r="P5551">
        <f>'RAW DATA'!T5551</f>
        <v>0</v>
      </c>
      <c r="Q5551">
        <f>'RAW DATA'!U5551</f>
        <v>0</v>
      </c>
      <c r="R5551">
        <f>'RAW DATA'!V5551</f>
        <v>0</v>
      </c>
      <c r="S5551" t="e">
        <f>'RAW DATA'!#REF!</f>
        <v>#REF!</v>
      </c>
      <c r="T5551">
        <f>'RAW DATA'!W5551</f>
        <v>0</v>
      </c>
      <c r="U5551">
        <f>'RAW DATA'!X5551</f>
        <v>0</v>
      </c>
      <c r="V5551">
        <f>'RAW DATA'!Y5551</f>
        <v>0</v>
      </c>
      <c r="W5551" t="e">
        <f>IF(' DASHBOARD'!K5551&gt;=60,FORMULAS!$D$3,IF(' DASHBOARD'!K5551&gt;=55,FORMULAS!$E$3,IF(' DASHBOARD'!K5551&gt;=50,FORMULAS!$F$3,IF(' DASHBOARD'!K5551&gt;=40,FORMULAS!$G$3,IF(' DASHBOARD'!K5551&gt;=30,FORMULAS!$H$3,IF(K5551&gt;=20,FORMULAS!$I$3,IF(' DASHBOARD'!K5551&gt;=16,FORMULAS!$J$3)))))))</f>
        <v>#REF!</v>
      </c>
      <c r="X5551" t="e">
        <f>INDEX(FORMULAS!$D$4:$J$10,MATCH('RAW DATA'!A5551,FORMULAS!$A$4:$A$10,0),MATCH(' DASHBOARD'!W5551,FORMULAS!$D$3:$J$3,0))</f>
        <v>#N/A</v>
      </c>
      <c r="Y5551">
        <f t="shared" si="344"/>
        <v>0</v>
      </c>
      <c r="Z5551">
        <f t="shared" si="345"/>
        <v>0</v>
      </c>
      <c r="AA5551" t="e">
        <f t="shared" si="346"/>
        <v>#DIV/0!</v>
      </c>
      <c r="AB5551" s="14" t="e">
        <f>1-(FORMULAS!$S$2-' DASHBOARD'!X5551)/FORMULAS!$S$2</f>
        <v>#N/A</v>
      </c>
      <c r="AC5551" t="e">
        <f t="shared" si="347"/>
        <v>#N/A</v>
      </c>
    </row>
    <row r="5552" spans="1:29" x14ac:dyDescent="0.2">
      <c r="A5552">
        <f>'RAW DATA'!A5552</f>
        <v>0</v>
      </c>
      <c r="B5552">
        <f>'RAW DATA'!G5552</f>
        <v>0</v>
      </c>
      <c r="C5552" t="e">
        <f>'RAW DATA'!#REF!</f>
        <v>#REF!</v>
      </c>
      <c r="D5552" t="e">
        <f>'RAW DATA'!#REF!</f>
        <v>#REF!</v>
      </c>
      <c r="E5552" t="e">
        <f>'RAW DATA'!#REF!</f>
        <v>#REF!</v>
      </c>
      <c r="F5552">
        <f>'RAW DATA'!H5552</f>
        <v>0</v>
      </c>
      <c r="G5552">
        <f>'RAW DATA'!I5552</f>
        <v>0</v>
      </c>
      <c r="H5552" t="e">
        <f>'RAW DATA'!#REF!</f>
        <v>#REF!</v>
      </c>
      <c r="I5552" t="e">
        <f>'RAW DATA'!#REF!</f>
        <v>#REF!</v>
      </c>
      <c r="J5552">
        <f>'RAW DATA'!J5552</f>
        <v>0</v>
      </c>
      <c r="K5552" t="e">
        <f>'RAW DATA'!#REF!</f>
        <v>#REF!</v>
      </c>
      <c r="L5552">
        <f>'RAW DATA'!P5552</f>
        <v>0</v>
      </c>
      <c r="M5552">
        <f>'RAW DATA'!Q5552</f>
        <v>0</v>
      </c>
      <c r="N5552">
        <f>'RAW DATA'!R5552</f>
        <v>0</v>
      </c>
      <c r="O5552">
        <f>'RAW DATA'!S5552</f>
        <v>0</v>
      </c>
      <c r="P5552">
        <f>'RAW DATA'!T5552</f>
        <v>0</v>
      </c>
      <c r="Q5552">
        <f>'RAW DATA'!U5552</f>
        <v>0</v>
      </c>
      <c r="R5552">
        <f>'RAW DATA'!V5552</f>
        <v>0</v>
      </c>
      <c r="S5552" t="e">
        <f>'RAW DATA'!#REF!</f>
        <v>#REF!</v>
      </c>
      <c r="T5552">
        <f>'RAW DATA'!W5552</f>
        <v>0</v>
      </c>
      <c r="U5552">
        <f>'RAW DATA'!X5552</f>
        <v>0</v>
      </c>
      <c r="V5552">
        <f>'RAW DATA'!Y5552</f>
        <v>0</v>
      </c>
      <c r="W5552" t="e">
        <f>IF(' DASHBOARD'!K5552&gt;=60,FORMULAS!$D$3,IF(' DASHBOARD'!K5552&gt;=55,FORMULAS!$E$3,IF(' DASHBOARD'!K5552&gt;=50,FORMULAS!$F$3,IF(' DASHBOARD'!K5552&gt;=40,FORMULAS!$G$3,IF(' DASHBOARD'!K5552&gt;=30,FORMULAS!$H$3,IF(K5552&gt;=20,FORMULAS!$I$3,IF(' DASHBOARD'!K5552&gt;=16,FORMULAS!$J$3)))))))</f>
        <v>#REF!</v>
      </c>
      <c r="X5552" t="e">
        <f>INDEX(FORMULAS!$D$4:$J$10,MATCH('RAW DATA'!A5552,FORMULAS!$A$4:$A$10,0),MATCH(' DASHBOARD'!W5552,FORMULAS!$D$3:$J$3,0))</f>
        <v>#N/A</v>
      </c>
      <c r="Y5552">
        <f t="shared" si="344"/>
        <v>0</v>
      </c>
      <c r="Z5552">
        <f t="shared" si="345"/>
        <v>0</v>
      </c>
      <c r="AA5552" t="e">
        <f t="shared" si="346"/>
        <v>#DIV/0!</v>
      </c>
      <c r="AB5552" s="14" t="e">
        <f>1-(FORMULAS!$S$2-' DASHBOARD'!X5552)/FORMULAS!$S$2</f>
        <v>#N/A</v>
      </c>
      <c r="AC5552" t="e">
        <f t="shared" si="347"/>
        <v>#N/A</v>
      </c>
    </row>
    <row r="5553" spans="1:29" x14ac:dyDescent="0.2">
      <c r="A5553">
        <f>'RAW DATA'!A5553</f>
        <v>0</v>
      </c>
      <c r="B5553">
        <f>'RAW DATA'!G5553</f>
        <v>0</v>
      </c>
      <c r="C5553" t="e">
        <f>'RAW DATA'!#REF!</f>
        <v>#REF!</v>
      </c>
      <c r="D5553" t="e">
        <f>'RAW DATA'!#REF!</f>
        <v>#REF!</v>
      </c>
      <c r="E5553" t="e">
        <f>'RAW DATA'!#REF!</f>
        <v>#REF!</v>
      </c>
      <c r="F5553">
        <f>'RAW DATA'!H5553</f>
        <v>0</v>
      </c>
      <c r="G5553">
        <f>'RAW DATA'!I5553</f>
        <v>0</v>
      </c>
      <c r="H5553" t="e">
        <f>'RAW DATA'!#REF!</f>
        <v>#REF!</v>
      </c>
      <c r="I5553" t="e">
        <f>'RAW DATA'!#REF!</f>
        <v>#REF!</v>
      </c>
      <c r="J5553">
        <f>'RAW DATA'!J5553</f>
        <v>0</v>
      </c>
      <c r="K5553" t="e">
        <f>'RAW DATA'!#REF!</f>
        <v>#REF!</v>
      </c>
      <c r="L5553">
        <f>'RAW DATA'!P5553</f>
        <v>0</v>
      </c>
      <c r="M5553">
        <f>'RAW DATA'!Q5553</f>
        <v>0</v>
      </c>
      <c r="N5553">
        <f>'RAW DATA'!R5553</f>
        <v>0</v>
      </c>
      <c r="O5553">
        <f>'RAW DATA'!S5553</f>
        <v>0</v>
      </c>
      <c r="P5553">
        <f>'RAW DATA'!T5553</f>
        <v>0</v>
      </c>
      <c r="Q5553">
        <f>'RAW DATA'!U5553</f>
        <v>0</v>
      </c>
      <c r="R5553">
        <f>'RAW DATA'!V5553</f>
        <v>0</v>
      </c>
      <c r="S5553" t="e">
        <f>'RAW DATA'!#REF!</f>
        <v>#REF!</v>
      </c>
      <c r="T5553">
        <f>'RAW DATA'!W5553</f>
        <v>0</v>
      </c>
      <c r="U5553">
        <f>'RAW DATA'!X5553</f>
        <v>0</v>
      </c>
      <c r="V5553">
        <f>'RAW DATA'!Y5553</f>
        <v>0</v>
      </c>
      <c r="W5553" t="e">
        <f>IF(' DASHBOARD'!K5553&gt;=60,FORMULAS!$D$3,IF(' DASHBOARD'!K5553&gt;=55,FORMULAS!$E$3,IF(' DASHBOARD'!K5553&gt;=50,FORMULAS!$F$3,IF(' DASHBOARD'!K5553&gt;=40,FORMULAS!$G$3,IF(' DASHBOARD'!K5553&gt;=30,FORMULAS!$H$3,IF(K5553&gt;=20,FORMULAS!$I$3,IF(' DASHBOARD'!K5553&gt;=16,FORMULAS!$J$3)))))))</f>
        <v>#REF!</v>
      </c>
      <c r="X5553" t="e">
        <f>INDEX(FORMULAS!$D$4:$J$10,MATCH('RAW DATA'!A5553,FORMULAS!$A$4:$A$10,0),MATCH(' DASHBOARD'!W5553,FORMULAS!$D$3:$J$3,0))</f>
        <v>#N/A</v>
      </c>
      <c r="Y5553">
        <f t="shared" si="344"/>
        <v>0</v>
      </c>
      <c r="Z5553">
        <f t="shared" si="345"/>
        <v>0</v>
      </c>
      <c r="AA5553" t="e">
        <f t="shared" si="346"/>
        <v>#DIV/0!</v>
      </c>
      <c r="AB5553" s="14" t="e">
        <f>1-(FORMULAS!$S$2-' DASHBOARD'!X5553)/FORMULAS!$S$2</f>
        <v>#N/A</v>
      </c>
      <c r="AC5553" t="e">
        <f t="shared" si="347"/>
        <v>#N/A</v>
      </c>
    </row>
    <row r="5554" spans="1:29" x14ac:dyDescent="0.2">
      <c r="A5554">
        <f>'RAW DATA'!A5554</f>
        <v>0</v>
      </c>
      <c r="B5554">
        <f>'RAW DATA'!G5554</f>
        <v>0</v>
      </c>
      <c r="C5554" t="e">
        <f>'RAW DATA'!#REF!</f>
        <v>#REF!</v>
      </c>
      <c r="D5554" t="e">
        <f>'RAW DATA'!#REF!</f>
        <v>#REF!</v>
      </c>
      <c r="E5554" t="e">
        <f>'RAW DATA'!#REF!</f>
        <v>#REF!</v>
      </c>
      <c r="F5554">
        <f>'RAW DATA'!H5554</f>
        <v>0</v>
      </c>
      <c r="G5554">
        <f>'RAW DATA'!I5554</f>
        <v>0</v>
      </c>
      <c r="H5554" t="e">
        <f>'RAW DATA'!#REF!</f>
        <v>#REF!</v>
      </c>
      <c r="I5554" t="e">
        <f>'RAW DATA'!#REF!</f>
        <v>#REF!</v>
      </c>
      <c r="J5554">
        <f>'RAW DATA'!J5554</f>
        <v>0</v>
      </c>
      <c r="K5554" t="e">
        <f>'RAW DATA'!#REF!</f>
        <v>#REF!</v>
      </c>
      <c r="L5554">
        <f>'RAW DATA'!P5554</f>
        <v>0</v>
      </c>
      <c r="M5554">
        <f>'RAW DATA'!Q5554</f>
        <v>0</v>
      </c>
      <c r="N5554">
        <f>'RAW DATA'!R5554</f>
        <v>0</v>
      </c>
      <c r="O5554">
        <f>'RAW DATA'!S5554</f>
        <v>0</v>
      </c>
      <c r="P5554">
        <f>'RAW DATA'!T5554</f>
        <v>0</v>
      </c>
      <c r="Q5554">
        <f>'RAW DATA'!U5554</f>
        <v>0</v>
      </c>
      <c r="R5554">
        <f>'RAW DATA'!V5554</f>
        <v>0</v>
      </c>
      <c r="S5554" t="e">
        <f>'RAW DATA'!#REF!</f>
        <v>#REF!</v>
      </c>
      <c r="T5554">
        <f>'RAW DATA'!W5554</f>
        <v>0</v>
      </c>
      <c r="U5554">
        <f>'RAW DATA'!X5554</f>
        <v>0</v>
      </c>
      <c r="V5554">
        <f>'RAW DATA'!Y5554</f>
        <v>0</v>
      </c>
      <c r="W5554" t="e">
        <f>IF(' DASHBOARD'!K5554&gt;=60,FORMULAS!$D$3,IF(' DASHBOARD'!K5554&gt;=55,FORMULAS!$E$3,IF(' DASHBOARD'!K5554&gt;=50,FORMULAS!$F$3,IF(' DASHBOARD'!K5554&gt;=40,FORMULAS!$G$3,IF(' DASHBOARD'!K5554&gt;=30,FORMULAS!$H$3,IF(K5554&gt;=20,FORMULAS!$I$3,IF(' DASHBOARD'!K5554&gt;=16,FORMULAS!$J$3)))))))</f>
        <v>#REF!</v>
      </c>
      <c r="X5554" t="e">
        <f>INDEX(FORMULAS!$D$4:$J$10,MATCH('RAW DATA'!A5554,FORMULAS!$A$4:$A$10,0),MATCH(' DASHBOARD'!W5554,FORMULAS!$D$3:$J$3,0))</f>
        <v>#N/A</v>
      </c>
      <c r="Y5554">
        <f t="shared" si="344"/>
        <v>0</v>
      </c>
      <c r="Z5554">
        <f t="shared" si="345"/>
        <v>0</v>
      </c>
      <c r="AA5554" t="e">
        <f t="shared" si="346"/>
        <v>#DIV/0!</v>
      </c>
      <c r="AB5554" s="14" t="e">
        <f>1-(FORMULAS!$S$2-' DASHBOARD'!X5554)/FORMULAS!$S$2</f>
        <v>#N/A</v>
      </c>
      <c r="AC5554" t="e">
        <f t="shared" si="347"/>
        <v>#N/A</v>
      </c>
    </row>
    <row r="5555" spans="1:29" x14ac:dyDescent="0.2">
      <c r="A5555">
        <f>'RAW DATA'!A5555</f>
        <v>0</v>
      </c>
      <c r="B5555">
        <f>'RAW DATA'!G5555</f>
        <v>0</v>
      </c>
      <c r="C5555" t="e">
        <f>'RAW DATA'!#REF!</f>
        <v>#REF!</v>
      </c>
      <c r="D5555" t="e">
        <f>'RAW DATA'!#REF!</f>
        <v>#REF!</v>
      </c>
      <c r="E5555" t="e">
        <f>'RAW DATA'!#REF!</f>
        <v>#REF!</v>
      </c>
      <c r="F5555">
        <f>'RAW DATA'!H5555</f>
        <v>0</v>
      </c>
      <c r="G5555">
        <f>'RAW DATA'!I5555</f>
        <v>0</v>
      </c>
      <c r="H5555" t="e">
        <f>'RAW DATA'!#REF!</f>
        <v>#REF!</v>
      </c>
      <c r="I5555" t="e">
        <f>'RAW DATA'!#REF!</f>
        <v>#REF!</v>
      </c>
      <c r="J5555">
        <f>'RAW DATA'!J5555</f>
        <v>0</v>
      </c>
      <c r="K5555" t="e">
        <f>'RAW DATA'!#REF!</f>
        <v>#REF!</v>
      </c>
      <c r="L5555">
        <f>'RAW DATA'!P5555</f>
        <v>0</v>
      </c>
      <c r="M5555">
        <f>'RAW DATA'!Q5555</f>
        <v>0</v>
      </c>
      <c r="N5555">
        <f>'RAW DATA'!R5555</f>
        <v>0</v>
      </c>
      <c r="O5555">
        <f>'RAW DATA'!S5555</f>
        <v>0</v>
      </c>
      <c r="P5555">
        <f>'RAW DATA'!T5555</f>
        <v>0</v>
      </c>
      <c r="Q5555">
        <f>'RAW DATA'!U5555</f>
        <v>0</v>
      </c>
      <c r="R5555">
        <f>'RAW DATA'!V5555</f>
        <v>0</v>
      </c>
      <c r="S5555" t="e">
        <f>'RAW DATA'!#REF!</f>
        <v>#REF!</v>
      </c>
      <c r="T5555">
        <f>'RAW DATA'!W5555</f>
        <v>0</v>
      </c>
      <c r="U5555">
        <f>'RAW DATA'!X5555</f>
        <v>0</v>
      </c>
      <c r="V5555">
        <f>'RAW DATA'!Y5555</f>
        <v>0</v>
      </c>
      <c r="W5555" t="e">
        <f>IF(' DASHBOARD'!K5555&gt;=60,FORMULAS!$D$3,IF(' DASHBOARD'!K5555&gt;=55,FORMULAS!$E$3,IF(' DASHBOARD'!K5555&gt;=50,FORMULAS!$F$3,IF(' DASHBOARD'!K5555&gt;=40,FORMULAS!$G$3,IF(' DASHBOARD'!K5555&gt;=30,FORMULAS!$H$3,IF(K5555&gt;=20,FORMULAS!$I$3,IF(' DASHBOARD'!K5555&gt;=16,FORMULAS!$J$3)))))))</f>
        <v>#REF!</v>
      </c>
      <c r="X5555" t="e">
        <f>INDEX(FORMULAS!$D$4:$J$10,MATCH('RAW DATA'!A5555,FORMULAS!$A$4:$A$10,0),MATCH(' DASHBOARD'!W5555,FORMULAS!$D$3:$J$3,0))</f>
        <v>#N/A</v>
      </c>
      <c r="Y5555">
        <f t="shared" si="344"/>
        <v>0</v>
      </c>
      <c r="Z5555">
        <f t="shared" si="345"/>
        <v>0</v>
      </c>
      <c r="AA5555" t="e">
        <f t="shared" si="346"/>
        <v>#DIV/0!</v>
      </c>
      <c r="AB5555" s="14" t="e">
        <f>1-(FORMULAS!$S$2-' DASHBOARD'!X5555)/FORMULAS!$S$2</f>
        <v>#N/A</v>
      </c>
      <c r="AC5555" t="e">
        <f t="shared" si="347"/>
        <v>#N/A</v>
      </c>
    </row>
    <row r="5556" spans="1:29" x14ac:dyDescent="0.2">
      <c r="A5556">
        <f>'RAW DATA'!A5556</f>
        <v>0</v>
      </c>
      <c r="B5556">
        <f>'RAW DATA'!G5556</f>
        <v>0</v>
      </c>
      <c r="C5556" t="e">
        <f>'RAW DATA'!#REF!</f>
        <v>#REF!</v>
      </c>
      <c r="D5556" t="e">
        <f>'RAW DATA'!#REF!</f>
        <v>#REF!</v>
      </c>
      <c r="E5556" t="e">
        <f>'RAW DATA'!#REF!</f>
        <v>#REF!</v>
      </c>
      <c r="F5556">
        <f>'RAW DATA'!H5556</f>
        <v>0</v>
      </c>
      <c r="G5556">
        <f>'RAW DATA'!I5556</f>
        <v>0</v>
      </c>
      <c r="H5556" t="e">
        <f>'RAW DATA'!#REF!</f>
        <v>#REF!</v>
      </c>
      <c r="I5556" t="e">
        <f>'RAW DATA'!#REF!</f>
        <v>#REF!</v>
      </c>
      <c r="J5556">
        <f>'RAW DATA'!J5556</f>
        <v>0</v>
      </c>
      <c r="K5556" t="e">
        <f>'RAW DATA'!#REF!</f>
        <v>#REF!</v>
      </c>
      <c r="L5556">
        <f>'RAW DATA'!P5556</f>
        <v>0</v>
      </c>
      <c r="M5556">
        <f>'RAW DATA'!Q5556</f>
        <v>0</v>
      </c>
      <c r="N5556">
        <f>'RAW DATA'!R5556</f>
        <v>0</v>
      </c>
      <c r="O5556">
        <f>'RAW DATA'!S5556</f>
        <v>0</v>
      </c>
      <c r="P5556">
        <f>'RAW DATA'!T5556</f>
        <v>0</v>
      </c>
      <c r="Q5556">
        <f>'RAW DATA'!U5556</f>
        <v>0</v>
      </c>
      <c r="R5556">
        <f>'RAW DATA'!V5556</f>
        <v>0</v>
      </c>
      <c r="S5556" t="e">
        <f>'RAW DATA'!#REF!</f>
        <v>#REF!</v>
      </c>
      <c r="T5556">
        <f>'RAW DATA'!W5556</f>
        <v>0</v>
      </c>
      <c r="U5556">
        <f>'RAW DATA'!X5556</f>
        <v>0</v>
      </c>
      <c r="V5556">
        <f>'RAW DATA'!Y5556</f>
        <v>0</v>
      </c>
      <c r="W5556" t="e">
        <f>IF(' DASHBOARD'!K5556&gt;=60,FORMULAS!$D$3,IF(' DASHBOARD'!K5556&gt;=55,FORMULAS!$E$3,IF(' DASHBOARD'!K5556&gt;=50,FORMULAS!$F$3,IF(' DASHBOARD'!K5556&gt;=40,FORMULAS!$G$3,IF(' DASHBOARD'!K5556&gt;=30,FORMULAS!$H$3,IF(K5556&gt;=20,FORMULAS!$I$3,IF(' DASHBOARD'!K5556&gt;=16,FORMULAS!$J$3)))))))</f>
        <v>#REF!</v>
      </c>
      <c r="X5556" t="e">
        <f>INDEX(FORMULAS!$D$4:$J$10,MATCH('RAW DATA'!A5556,FORMULAS!$A$4:$A$10,0),MATCH(' DASHBOARD'!W5556,FORMULAS!$D$3:$J$3,0))</f>
        <v>#N/A</v>
      </c>
      <c r="Y5556">
        <f t="shared" si="344"/>
        <v>0</v>
      </c>
      <c r="Z5556">
        <f t="shared" si="345"/>
        <v>0</v>
      </c>
      <c r="AA5556" t="e">
        <f t="shared" si="346"/>
        <v>#DIV/0!</v>
      </c>
      <c r="AB5556" s="14" t="e">
        <f>1-(FORMULAS!$S$2-' DASHBOARD'!X5556)/FORMULAS!$S$2</f>
        <v>#N/A</v>
      </c>
      <c r="AC5556" t="e">
        <f t="shared" si="347"/>
        <v>#N/A</v>
      </c>
    </row>
    <row r="5557" spans="1:29" x14ac:dyDescent="0.2">
      <c r="A5557">
        <f>'RAW DATA'!A5557</f>
        <v>0</v>
      </c>
      <c r="B5557">
        <f>'RAW DATA'!G5557</f>
        <v>0</v>
      </c>
      <c r="C5557" t="e">
        <f>'RAW DATA'!#REF!</f>
        <v>#REF!</v>
      </c>
      <c r="D5557" t="e">
        <f>'RAW DATA'!#REF!</f>
        <v>#REF!</v>
      </c>
      <c r="E5557" t="e">
        <f>'RAW DATA'!#REF!</f>
        <v>#REF!</v>
      </c>
      <c r="F5557">
        <f>'RAW DATA'!H5557</f>
        <v>0</v>
      </c>
      <c r="G5557">
        <f>'RAW DATA'!I5557</f>
        <v>0</v>
      </c>
      <c r="H5557" t="e">
        <f>'RAW DATA'!#REF!</f>
        <v>#REF!</v>
      </c>
      <c r="I5557" t="e">
        <f>'RAW DATA'!#REF!</f>
        <v>#REF!</v>
      </c>
      <c r="J5557">
        <f>'RAW DATA'!J5557</f>
        <v>0</v>
      </c>
      <c r="K5557" t="e">
        <f>'RAW DATA'!#REF!</f>
        <v>#REF!</v>
      </c>
      <c r="L5557">
        <f>'RAW DATA'!P5557</f>
        <v>0</v>
      </c>
      <c r="M5557">
        <f>'RAW DATA'!Q5557</f>
        <v>0</v>
      </c>
      <c r="N5557">
        <f>'RAW DATA'!R5557</f>
        <v>0</v>
      </c>
      <c r="O5557">
        <f>'RAW DATA'!S5557</f>
        <v>0</v>
      </c>
      <c r="P5557">
        <f>'RAW DATA'!T5557</f>
        <v>0</v>
      </c>
      <c r="Q5557">
        <f>'RAW DATA'!U5557</f>
        <v>0</v>
      </c>
      <c r="R5557">
        <f>'RAW DATA'!V5557</f>
        <v>0</v>
      </c>
      <c r="S5557" t="e">
        <f>'RAW DATA'!#REF!</f>
        <v>#REF!</v>
      </c>
      <c r="T5557">
        <f>'RAW DATA'!W5557</f>
        <v>0</v>
      </c>
      <c r="U5557">
        <f>'RAW DATA'!X5557</f>
        <v>0</v>
      </c>
      <c r="V5557">
        <f>'RAW DATA'!Y5557</f>
        <v>0</v>
      </c>
      <c r="W5557" t="e">
        <f>IF(' DASHBOARD'!K5557&gt;=60,FORMULAS!$D$3,IF(' DASHBOARD'!K5557&gt;=55,FORMULAS!$E$3,IF(' DASHBOARD'!K5557&gt;=50,FORMULAS!$F$3,IF(' DASHBOARD'!K5557&gt;=40,FORMULAS!$G$3,IF(' DASHBOARD'!K5557&gt;=30,FORMULAS!$H$3,IF(K5557&gt;=20,FORMULAS!$I$3,IF(' DASHBOARD'!K5557&gt;=16,FORMULAS!$J$3)))))))</f>
        <v>#REF!</v>
      </c>
      <c r="X5557" t="e">
        <f>INDEX(FORMULAS!$D$4:$J$10,MATCH('RAW DATA'!A5557,FORMULAS!$A$4:$A$10,0),MATCH(' DASHBOARD'!W5557,FORMULAS!$D$3:$J$3,0))</f>
        <v>#N/A</v>
      </c>
      <c r="Y5557">
        <f t="shared" si="344"/>
        <v>0</v>
      </c>
      <c r="Z5557">
        <f t="shared" si="345"/>
        <v>0</v>
      </c>
      <c r="AA5557" t="e">
        <f t="shared" si="346"/>
        <v>#DIV/0!</v>
      </c>
      <c r="AB5557" s="14" t="e">
        <f>1-(FORMULAS!$S$2-' DASHBOARD'!X5557)/FORMULAS!$S$2</f>
        <v>#N/A</v>
      </c>
      <c r="AC5557" t="e">
        <f t="shared" si="347"/>
        <v>#N/A</v>
      </c>
    </row>
    <row r="5558" spans="1:29" x14ac:dyDescent="0.2">
      <c r="A5558">
        <f>'RAW DATA'!A5558</f>
        <v>0</v>
      </c>
      <c r="B5558">
        <f>'RAW DATA'!G5558</f>
        <v>0</v>
      </c>
      <c r="C5558" t="e">
        <f>'RAW DATA'!#REF!</f>
        <v>#REF!</v>
      </c>
      <c r="D5558" t="e">
        <f>'RAW DATA'!#REF!</f>
        <v>#REF!</v>
      </c>
      <c r="E5558" t="e">
        <f>'RAW DATA'!#REF!</f>
        <v>#REF!</v>
      </c>
      <c r="F5558">
        <f>'RAW DATA'!H5558</f>
        <v>0</v>
      </c>
      <c r="G5558">
        <f>'RAW DATA'!I5558</f>
        <v>0</v>
      </c>
      <c r="H5558" t="e">
        <f>'RAW DATA'!#REF!</f>
        <v>#REF!</v>
      </c>
      <c r="I5558" t="e">
        <f>'RAW DATA'!#REF!</f>
        <v>#REF!</v>
      </c>
      <c r="J5558">
        <f>'RAW DATA'!J5558</f>
        <v>0</v>
      </c>
      <c r="K5558" t="e">
        <f>'RAW DATA'!#REF!</f>
        <v>#REF!</v>
      </c>
      <c r="L5558">
        <f>'RAW DATA'!P5558</f>
        <v>0</v>
      </c>
      <c r="M5558">
        <f>'RAW DATA'!Q5558</f>
        <v>0</v>
      </c>
      <c r="N5558">
        <f>'RAW DATA'!R5558</f>
        <v>0</v>
      </c>
      <c r="O5558">
        <f>'RAW DATA'!S5558</f>
        <v>0</v>
      </c>
      <c r="P5558">
        <f>'RAW DATA'!T5558</f>
        <v>0</v>
      </c>
      <c r="Q5558">
        <f>'RAW DATA'!U5558</f>
        <v>0</v>
      </c>
      <c r="R5558">
        <f>'RAW DATA'!V5558</f>
        <v>0</v>
      </c>
      <c r="S5558" t="e">
        <f>'RAW DATA'!#REF!</f>
        <v>#REF!</v>
      </c>
      <c r="T5558">
        <f>'RAW DATA'!W5558</f>
        <v>0</v>
      </c>
      <c r="U5558">
        <f>'RAW DATA'!X5558</f>
        <v>0</v>
      </c>
      <c r="V5558">
        <f>'RAW DATA'!Y5558</f>
        <v>0</v>
      </c>
      <c r="W5558" t="e">
        <f>IF(' DASHBOARD'!K5558&gt;=60,FORMULAS!$D$3,IF(' DASHBOARD'!K5558&gt;=55,FORMULAS!$E$3,IF(' DASHBOARD'!K5558&gt;=50,FORMULAS!$F$3,IF(' DASHBOARD'!K5558&gt;=40,FORMULAS!$G$3,IF(' DASHBOARD'!K5558&gt;=30,FORMULAS!$H$3,IF(K5558&gt;=20,FORMULAS!$I$3,IF(' DASHBOARD'!K5558&gt;=16,FORMULAS!$J$3)))))))</f>
        <v>#REF!</v>
      </c>
      <c r="X5558" t="e">
        <f>INDEX(FORMULAS!$D$4:$J$10,MATCH('RAW DATA'!A5558,FORMULAS!$A$4:$A$10,0),MATCH(' DASHBOARD'!W5558,FORMULAS!$D$3:$J$3,0))</f>
        <v>#N/A</v>
      </c>
      <c r="Y5558">
        <f t="shared" si="344"/>
        <v>0</v>
      </c>
      <c r="Z5558">
        <f t="shared" si="345"/>
        <v>0</v>
      </c>
      <c r="AA5558" t="e">
        <f t="shared" si="346"/>
        <v>#DIV/0!</v>
      </c>
      <c r="AB5558" s="14" t="e">
        <f>1-(FORMULAS!$S$2-' DASHBOARD'!X5558)/FORMULAS!$S$2</f>
        <v>#N/A</v>
      </c>
      <c r="AC5558" t="e">
        <f t="shared" si="347"/>
        <v>#N/A</v>
      </c>
    </row>
    <row r="5559" spans="1:29" x14ac:dyDescent="0.2">
      <c r="A5559">
        <f>'RAW DATA'!A5559</f>
        <v>0</v>
      </c>
      <c r="B5559">
        <f>'RAW DATA'!G5559</f>
        <v>0</v>
      </c>
      <c r="C5559" t="e">
        <f>'RAW DATA'!#REF!</f>
        <v>#REF!</v>
      </c>
      <c r="D5559" t="e">
        <f>'RAW DATA'!#REF!</f>
        <v>#REF!</v>
      </c>
      <c r="E5559" t="e">
        <f>'RAW DATA'!#REF!</f>
        <v>#REF!</v>
      </c>
      <c r="F5559">
        <f>'RAW DATA'!H5559</f>
        <v>0</v>
      </c>
      <c r="G5559">
        <f>'RAW DATA'!I5559</f>
        <v>0</v>
      </c>
      <c r="H5559" t="e">
        <f>'RAW DATA'!#REF!</f>
        <v>#REF!</v>
      </c>
      <c r="I5559" t="e">
        <f>'RAW DATA'!#REF!</f>
        <v>#REF!</v>
      </c>
      <c r="J5559">
        <f>'RAW DATA'!J5559</f>
        <v>0</v>
      </c>
      <c r="K5559" t="e">
        <f>'RAW DATA'!#REF!</f>
        <v>#REF!</v>
      </c>
      <c r="L5559">
        <f>'RAW DATA'!P5559</f>
        <v>0</v>
      </c>
      <c r="M5559">
        <f>'RAW DATA'!Q5559</f>
        <v>0</v>
      </c>
      <c r="N5559">
        <f>'RAW DATA'!R5559</f>
        <v>0</v>
      </c>
      <c r="O5559">
        <f>'RAW DATA'!S5559</f>
        <v>0</v>
      </c>
      <c r="P5559">
        <f>'RAW DATA'!T5559</f>
        <v>0</v>
      </c>
      <c r="Q5559">
        <f>'RAW DATA'!U5559</f>
        <v>0</v>
      </c>
      <c r="R5559">
        <f>'RAW DATA'!V5559</f>
        <v>0</v>
      </c>
      <c r="S5559" t="e">
        <f>'RAW DATA'!#REF!</f>
        <v>#REF!</v>
      </c>
      <c r="T5559">
        <f>'RAW DATA'!W5559</f>
        <v>0</v>
      </c>
      <c r="U5559">
        <f>'RAW DATA'!X5559</f>
        <v>0</v>
      </c>
      <c r="V5559">
        <f>'RAW DATA'!Y5559</f>
        <v>0</v>
      </c>
      <c r="W5559" t="e">
        <f>IF(' DASHBOARD'!K5559&gt;=60,FORMULAS!$D$3,IF(' DASHBOARD'!K5559&gt;=55,FORMULAS!$E$3,IF(' DASHBOARD'!K5559&gt;=50,FORMULAS!$F$3,IF(' DASHBOARD'!K5559&gt;=40,FORMULAS!$G$3,IF(' DASHBOARD'!K5559&gt;=30,FORMULAS!$H$3,IF(K5559&gt;=20,FORMULAS!$I$3,IF(' DASHBOARD'!K5559&gt;=16,FORMULAS!$J$3)))))))</f>
        <v>#REF!</v>
      </c>
      <c r="X5559" t="e">
        <f>INDEX(FORMULAS!$D$4:$J$10,MATCH('RAW DATA'!A5559,FORMULAS!$A$4:$A$10,0),MATCH(' DASHBOARD'!W5559,FORMULAS!$D$3:$J$3,0))</f>
        <v>#N/A</v>
      </c>
      <c r="Y5559">
        <f t="shared" si="344"/>
        <v>0</v>
      </c>
      <c r="Z5559">
        <f t="shared" si="345"/>
        <v>0</v>
      </c>
      <c r="AA5559" t="e">
        <f t="shared" si="346"/>
        <v>#DIV/0!</v>
      </c>
      <c r="AB5559" s="14" t="e">
        <f>1-(FORMULAS!$S$2-' DASHBOARD'!X5559)/FORMULAS!$S$2</f>
        <v>#N/A</v>
      </c>
      <c r="AC5559" t="e">
        <f t="shared" si="347"/>
        <v>#N/A</v>
      </c>
    </row>
    <row r="5560" spans="1:29" x14ac:dyDescent="0.2">
      <c r="A5560">
        <f>'RAW DATA'!A5560</f>
        <v>0</v>
      </c>
      <c r="B5560">
        <f>'RAW DATA'!G5560</f>
        <v>0</v>
      </c>
      <c r="C5560" t="e">
        <f>'RAW DATA'!#REF!</f>
        <v>#REF!</v>
      </c>
      <c r="D5560" t="e">
        <f>'RAW DATA'!#REF!</f>
        <v>#REF!</v>
      </c>
      <c r="E5560" t="e">
        <f>'RAW DATA'!#REF!</f>
        <v>#REF!</v>
      </c>
      <c r="F5560">
        <f>'RAW DATA'!H5560</f>
        <v>0</v>
      </c>
      <c r="G5560">
        <f>'RAW DATA'!I5560</f>
        <v>0</v>
      </c>
      <c r="H5560" t="e">
        <f>'RAW DATA'!#REF!</f>
        <v>#REF!</v>
      </c>
      <c r="I5560" t="e">
        <f>'RAW DATA'!#REF!</f>
        <v>#REF!</v>
      </c>
      <c r="J5560">
        <f>'RAW DATA'!J5560</f>
        <v>0</v>
      </c>
      <c r="K5560" t="e">
        <f>'RAW DATA'!#REF!</f>
        <v>#REF!</v>
      </c>
      <c r="L5560">
        <f>'RAW DATA'!P5560</f>
        <v>0</v>
      </c>
      <c r="M5560">
        <f>'RAW DATA'!Q5560</f>
        <v>0</v>
      </c>
      <c r="N5560">
        <f>'RAW DATA'!R5560</f>
        <v>0</v>
      </c>
      <c r="O5560">
        <f>'RAW DATA'!S5560</f>
        <v>0</v>
      </c>
      <c r="P5560">
        <f>'RAW DATA'!T5560</f>
        <v>0</v>
      </c>
      <c r="Q5560">
        <f>'RAW DATA'!U5560</f>
        <v>0</v>
      </c>
      <c r="R5560">
        <f>'RAW DATA'!V5560</f>
        <v>0</v>
      </c>
      <c r="S5560" t="e">
        <f>'RAW DATA'!#REF!</f>
        <v>#REF!</v>
      </c>
      <c r="T5560">
        <f>'RAW DATA'!W5560</f>
        <v>0</v>
      </c>
      <c r="U5560">
        <f>'RAW DATA'!X5560</f>
        <v>0</v>
      </c>
      <c r="V5560">
        <f>'RAW DATA'!Y5560</f>
        <v>0</v>
      </c>
      <c r="W5560" t="e">
        <f>IF(' DASHBOARD'!K5560&gt;=60,FORMULAS!$D$3,IF(' DASHBOARD'!K5560&gt;=55,FORMULAS!$E$3,IF(' DASHBOARD'!K5560&gt;=50,FORMULAS!$F$3,IF(' DASHBOARD'!K5560&gt;=40,FORMULAS!$G$3,IF(' DASHBOARD'!K5560&gt;=30,FORMULAS!$H$3,IF(K5560&gt;=20,FORMULAS!$I$3,IF(' DASHBOARD'!K5560&gt;=16,FORMULAS!$J$3)))))))</f>
        <v>#REF!</v>
      </c>
      <c r="X5560" t="e">
        <f>INDEX(FORMULAS!$D$4:$J$10,MATCH('RAW DATA'!A5560,FORMULAS!$A$4:$A$10,0),MATCH(' DASHBOARD'!W5560,FORMULAS!$D$3:$J$3,0))</f>
        <v>#N/A</v>
      </c>
      <c r="Y5560">
        <f t="shared" si="344"/>
        <v>0</v>
      </c>
      <c r="Z5560">
        <f t="shared" si="345"/>
        <v>0</v>
      </c>
      <c r="AA5560" t="e">
        <f t="shared" si="346"/>
        <v>#DIV/0!</v>
      </c>
      <c r="AB5560" s="14" t="e">
        <f>1-(FORMULAS!$S$2-' DASHBOARD'!X5560)/FORMULAS!$S$2</f>
        <v>#N/A</v>
      </c>
      <c r="AC5560" t="e">
        <f t="shared" si="347"/>
        <v>#N/A</v>
      </c>
    </row>
    <row r="5561" spans="1:29" x14ac:dyDescent="0.2">
      <c r="A5561">
        <f>'RAW DATA'!A5561</f>
        <v>0</v>
      </c>
      <c r="B5561">
        <f>'RAW DATA'!G5561</f>
        <v>0</v>
      </c>
      <c r="C5561" t="e">
        <f>'RAW DATA'!#REF!</f>
        <v>#REF!</v>
      </c>
      <c r="D5561" t="e">
        <f>'RAW DATA'!#REF!</f>
        <v>#REF!</v>
      </c>
      <c r="E5561" t="e">
        <f>'RAW DATA'!#REF!</f>
        <v>#REF!</v>
      </c>
      <c r="F5561">
        <f>'RAW DATA'!H5561</f>
        <v>0</v>
      </c>
      <c r="G5561">
        <f>'RAW DATA'!I5561</f>
        <v>0</v>
      </c>
      <c r="H5561" t="e">
        <f>'RAW DATA'!#REF!</f>
        <v>#REF!</v>
      </c>
      <c r="I5561" t="e">
        <f>'RAW DATA'!#REF!</f>
        <v>#REF!</v>
      </c>
      <c r="J5561">
        <f>'RAW DATA'!J5561</f>
        <v>0</v>
      </c>
      <c r="K5561" t="e">
        <f>'RAW DATA'!#REF!</f>
        <v>#REF!</v>
      </c>
      <c r="L5561">
        <f>'RAW DATA'!P5561</f>
        <v>0</v>
      </c>
      <c r="M5561">
        <f>'RAW DATA'!Q5561</f>
        <v>0</v>
      </c>
      <c r="N5561">
        <f>'RAW DATA'!R5561</f>
        <v>0</v>
      </c>
      <c r="O5561">
        <f>'RAW DATA'!S5561</f>
        <v>0</v>
      </c>
      <c r="P5561">
        <f>'RAW DATA'!T5561</f>
        <v>0</v>
      </c>
      <c r="Q5561">
        <f>'RAW DATA'!U5561</f>
        <v>0</v>
      </c>
      <c r="R5561">
        <f>'RAW DATA'!V5561</f>
        <v>0</v>
      </c>
      <c r="S5561" t="e">
        <f>'RAW DATA'!#REF!</f>
        <v>#REF!</v>
      </c>
      <c r="T5561">
        <f>'RAW DATA'!W5561</f>
        <v>0</v>
      </c>
      <c r="U5561">
        <f>'RAW DATA'!X5561</f>
        <v>0</v>
      </c>
      <c r="V5561">
        <f>'RAW DATA'!Y5561</f>
        <v>0</v>
      </c>
      <c r="W5561" t="e">
        <f>IF(' DASHBOARD'!K5561&gt;=60,FORMULAS!$D$3,IF(' DASHBOARD'!K5561&gt;=55,FORMULAS!$E$3,IF(' DASHBOARD'!K5561&gt;=50,FORMULAS!$F$3,IF(' DASHBOARD'!K5561&gt;=40,FORMULAS!$G$3,IF(' DASHBOARD'!K5561&gt;=30,FORMULAS!$H$3,IF(K5561&gt;=20,FORMULAS!$I$3,IF(' DASHBOARD'!K5561&gt;=16,FORMULAS!$J$3)))))))</f>
        <v>#REF!</v>
      </c>
      <c r="X5561" t="e">
        <f>INDEX(FORMULAS!$D$4:$J$10,MATCH('RAW DATA'!A5561,FORMULAS!$A$4:$A$10,0),MATCH(' DASHBOARD'!W5561,FORMULAS!$D$3:$J$3,0))</f>
        <v>#N/A</v>
      </c>
      <c r="Y5561">
        <f t="shared" si="344"/>
        <v>0</v>
      </c>
      <c r="Z5561">
        <f t="shared" si="345"/>
        <v>0</v>
      </c>
      <c r="AA5561" t="e">
        <f t="shared" si="346"/>
        <v>#DIV/0!</v>
      </c>
      <c r="AB5561" s="14" t="e">
        <f>1-(FORMULAS!$S$2-' DASHBOARD'!X5561)/FORMULAS!$S$2</f>
        <v>#N/A</v>
      </c>
      <c r="AC5561" t="e">
        <f t="shared" si="347"/>
        <v>#N/A</v>
      </c>
    </row>
    <row r="5562" spans="1:29" x14ac:dyDescent="0.2">
      <c r="A5562">
        <f>'RAW DATA'!A5562</f>
        <v>0</v>
      </c>
      <c r="B5562">
        <f>'RAW DATA'!G5562</f>
        <v>0</v>
      </c>
      <c r="C5562" t="e">
        <f>'RAW DATA'!#REF!</f>
        <v>#REF!</v>
      </c>
      <c r="D5562" t="e">
        <f>'RAW DATA'!#REF!</f>
        <v>#REF!</v>
      </c>
      <c r="E5562" t="e">
        <f>'RAW DATA'!#REF!</f>
        <v>#REF!</v>
      </c>
      <c r="F5562">
        <f>'RAW DATA'!H5562</f>
        <v>0</v>
      </c>
      <c r="G5562">
        <f>'RAW DATA'!I5562</f>
        <v>0</v>
      </c>
      <c r="H5562" t="e">
        <f>'RAW DATA'!#REF!</f>
        <v>#REF!</v>
      </c>
      <c r="I5562" t="e">
        <f>'RAW DATA'!#REF!</f>
        <v>#REF!</v>
      </c>
      <c r="J5562">
        <f>'RAW DATA'!J5562</f>
        <v>0</v>
      </c>
      <c r="K5562" t="e">
        <f>'RAW DATA'!#REF!</f>
        <v>#REF!</v>
      </c>
      <c r="L5562">
        <f>'RAW DATA'!P5562</f>
        <v>0</v>
      </c>
      <c r="M5562">
        <f>'RAW DATA'!Q5562</f>
        <v>0</v>
      </c>
      <c r="N5562">
        <f>'RAW DATA'!R5562</f>
        <v>0</v>
      </c>
      <c r="O5562">
        <f>'RAW DATA'!S5562</f>
        <v>0</v>
      </c>
      <c r="P5562">
        <f>'RAW DATA'!T5562</f>
        <v>0</v>
      </c>
      <c r="Q5562">
        <f>'RAW DATA'!U5562</f>
        <v>0</v>
      </c>
      <c r="R5562">
        <f>'RAW DATA'!V5562</f>
        <v>0</v>
      </c>
      <c r="S5562" t="e">
        <f>'RAW DATA'!#REF!</f>
        <v>#REF!</v>
      </c>
      <c r="T5562">
        <f>'RAW DATA'!W5562</f>
        <v>0</v>
      </c>
      <c r="U5562">
        <f>'RAW DATA'!X5562</f>
        <v>0</v>
      </c>
      <c r="V5562">
        <f>'RAW DATA'!Y5562</f>
        <v>0</v>
      </c>
      <c r="W5562" t="e">
        <f>IF(' DASHBOARD'!K5562&gt;=60,FORMULAS!$D$3,IF(' DASHBOARD'!K5562&gt;=55,FORMULAS!$E$3,IF(' DASHBOARD'!K5562&gt;=50,FORMULAS!$F$3,IF(' DASHBOARD'!K5562&gt;=40,FORMULAS!$G$3,IF(' DASHBOARD'!K5562&gt;=30,FORMULAS!$H$3,IF(K5562&gt;=20,FORMULAS!$I$3,IF(' DASHBOARD'!K5562&gt;=16,FORMULAS!$J$3)))))))</f>
        <v>#REF!</v>
      </c>
      <c r="X5562" t="e">
        <f>INDEX(FORMULAS!$D$4:$J$10,MATCH('RAW DATA'!A5562,FORMULAS!$A$4:$A$10,0),MATCH(' DASHBOARD'!W5562,FORMULAS!$D$3:$J$3,0))</f>
        <v>#N/A</v>
      </c>
      <c r="Y5562">
        <f t="shared" si="344"/>
        <v>0</v>
      </c>
      <c r="Z5562">
        <f t="shared" si="345"/>
        <v>0</v>
      </c>
      <c r="AA5562" t="e">
        <f t="shared" si="346"/>
        <v>#DIV/0!</v>
      </c>
      <c r="AB5562" s="14" t="e">
        <f>1-(FORMULAS!$S$2-' DASHBOARD'!X5562)/FORMULAS!$S$2</f>
        <v>#N/A</v>
      </c>
      <c r="AC5562" t="e">
        <f t="shared" si="347"/>
        <v>#N/A</v>
      </c>
    </row>
    <row r="5563" spans="1:29" x14ac:dyDescent="0.2">
      <c r="A5563">
        <f>'RAW DATA'!A5563</f>
        <v>0</v>
      </c>
      <c r="B5563">
        <f>'RAW DATA'!G5563</f>
        <v>0</v>
      </c>
      <c r="C5563" t="e">
        <f>'RAW DATA'!#REF!</f>
        <v>#REF!</v>
      </c>
      <c r="D5563" t="e">
        <f>'RAW DATA'!#REF!</f>
        <v>#REF!</v>
      </c>
      <c r="E5563" t="e">
        <f>'RAW DATA'!#REF!</f>
        <v>#REF!</v>
      </c>
      <c r="F5563">
        <f>'RAW DATA'!H5563</f>
        <v>0</v>
      </c>
      <c r="G5563">
        <f>'RAW DATA'!I5563</f>
        <v>0</v>
      </c>
      <c r="H5563" t="e">
        <f>'RAW DATA'!#REF!</f>
        <v>#REF!</v>
      </c>
      <c r="I5563" t="e">
        <f>'RAW DATA'!#REF!</f>
        <v>#REF!</v>
      </c>
      <c r="J5563">
        <f>'RAW DATA'!J5563</f>
        <v>0</v>
      </c>
      <c r="K5563" t="e">
        <f>'RAW DATA'!#REF!</f>
        <v>#REF!</v>
      </c>
      <c r="L5563">
        <f>'RAW DATA'!P5563</f>
        <v>0</v>
      </c>
      <c r="M5563">
        <f>'RAW DATA'!Q5563</f>
        <v>0</v>
      </c>
      <c r="N5563">
        <f>'RAW DATA'!R5563</f>
        <v>0</v>
      </c>
      <c r="O5563">
        <f>'RAW DATA'!S5563</f>
        <v>0</v>
      </c>
      <c r="P5563">
        <f>'RAW DATA'!T5563</f>
        <v>0</v>
      </c>
      <c r="Q5563">
        <f>'RAW DATA'!U5563</f>
        <v>0</v>
      </c>
      <c r="R5563">
        <f>'RAW DATA'!V5563</f>
        <v>0</v>
      </c>
      <c r="S5563" t="e">
        <f>'RAW DATA'!#REF!</f>
        <v>#REF!</v>
      </c>
      <c r="T5563">
        <f>'RAW DATA'!W5563</f>
        <v>0</v>
      </c>
      <c r="U5563">
        <f>'RAW DATA'!X5563</f>
        <v>0</v>
      </c>
      <c r="V5563">
        <f>'RAW DATA'!Y5563</f>
        <v>0</v>
      </c>
      <c r="W5563" t="e">
        <f>IF(' DASHBOARD'!K5563&gt;=60,FORMULAS!$D$3,IF(' DASHBOARD'!K5563&gt;=55,FORMULAS!$E$3,IF(' DASHBOARD'!K5563&gt;=50,FORMULAS!$F$3,IF(' DASHBOARD'!K5563&gt;=40,FORMULAS!$G$3,IF(' DASHBOARD'!K5563&gt;=30,FORMULAS!$H$3,IF(K5563&gt;=20,FORMULAS!$I$3,IF(' DASHBOARD'!K5563&gt;=16,FORMULAS!$J$3)))))))</f>
        <v>#REF!</v>
      </c>
      <c r="X5563" t="e">
        <f>INDEX(FORMULAS!$D$4:$J$10,MATCH('RAW DATA'!A5563,FORMULAS!$A$4:$A$10,0),MATCH(' DASHBOARD'!W5563,FORMULAS!$D$3:$J$3,0))</f>
        <v>#N/A</v>
      </c>
      <c r="Y5563">
        <f t="shared" si="344"/>
        <v>0</v>
      </c>
      <c r="Z5563">
        <f t="shared" si="345"/>
        <v>0</v>
      </c>
      <c r="AA5563" t="e">
        <f t="shared" si="346"/>
        <v>#DIV/0!</v>
      </c>
      <c r="AB5563" s="14" t="e">
        <f>1-(FORMULAS!$S$2-' DASHBOARD'!X5563)/FORMULAS!$S$2</f>
        <v>#N/A</v>
      </c>
      <c r="AC5563" t="e">
        <f t="shared" si="347"/>
        <v>#N/A</v>
      </c>
    </row>
    <row r="5564" spans="1:29" x14ac:dyDescent="0.2">
      <c r="A5564">
        <f>'RAW DATA'!A5564</f>
        <v>0</v>
      </c>
      <c r="B5564">
        <f>'RAW DATA'!G5564</f>
        <v>0</v>
      </c>
      <c r="C5564" t="e">
        <f>'RAW DATA'!#REF!</f>
        <v>#REF!</v>
      </c>
      <c r="D5564" t="e">
        <f>'RAW DATA'!#REF!</f>
        <v>#REF!</v>
      </c>
      <c r="E5564" t="e">
        <f>'RAW DATA'!#REF!</f>
        <v>#REF!</v>
      </c>
      <c r="F5564">
        <f>'RAW DATA'!H5564</f>
        <v>0</v>
      </c>
      <c r="G5564">
        <f>'RAW DATA'!I5564</f>
        <v>0</v>
      </c>
      <c r="H5564" t="e">
        <f>'RAW DATA'!#REF!</f>
        <v>#REF!</v>
      </c>
      <c r="I5564" t="e">
        <f>'RAW DATA'!#REF!</f>
        <v>#REF!</v>
      </c>
      <c r="J5564">
        <f>'RAW DATA'!J5564</f>
        <v>0</v>
      </c>
      <c r="K5564" t="e">
        <f>'RAW DATA'!#REF!</f>
        <v>#REF!</v>
      </c>
      <c r="L5564">
        <f>'RAW DATA'!P5564</f>
        <v>0</v>
      </c>
      <c r="M5564">
        <f>'RAW DATA'!Q5564</f>
        <v>0</v>
      </c>
      <c r="N5564">
        <f>'RAW DATA'!R5564</f>
        <v>0</v>
      </c>
      <c r="O5564">
        <f>'RAW DATA'!S5564</f>
        <v>0</v>
      </c>
      <c r="P5564">
        <f>'RAW DATA'!T5564</f>
        <v>0</v>
      </c>
      <c r="Q5564">
        <f>'RAW DATA'!U5564</f>
        <v>0</v>
      </c>
      <c r="R5564">
        <f>'RAW DATA'!V5564</f>
        <v>0</v>
      </c>
      <c r="S5564" t="e">
        <f>'RAW DATA'!#REF!</f>
        <v>#REF!</v>
      </c>
      <c r="T5564">
        <f>'RAW DATA'!W5564</f>
        <v>0</v>
      </c>
      <c r="U5564">
        <f>'RAW DATA'!X5564</f>
        <v>0</v>
      </c>
      <c r="V5564">
        <f>'RAW DATA'!Y5564</f>
        <v>0</v>
      </c>
      <c r="W5564" t="e">
        <f>IF(' DASHBOARD'!K5564&gt;=60,FORMULAS!$D$3,IF(' DASHBOARD'!K5564&gt;=55,FORMULAS!$E$3,IF(' DASHBOARD'!K5564&gt;=50,FORMULAS!$F$3,IF(' DASHBOARD'!K5564&gt;=40,FORMULAS!$G$3,IF(' DASHBOARD'!K5564&gt;=30,FORMULAS!$H$3,IF(K5564&gt;=20,FORMULAS!$I$3,IF(' DASHBOARD'!K5564&gt;=16,FORMULAS!$J$3)))))))</f>
        <v>#REF!</v>
      </c>
      <c r="X5564" t="e">
        <f>INDEX(FORMULAS!$D$4:$J$10,MATCH('RAW DATA'!A5564,FORMULAS!$A$4:$A$10,0),MATCH(' DASHBOARD'!W5564,FORMULAS!$D$3:$J$3,0))</f>
        <v>#N/A</v>
      </c>
      <c r="Y5564">
        <f t="shared" si="344"/>
        <v>0</v>
      </c>
      <c r="Z5564">
        <f t="shared" si="345"/>
        <v>0</v>
      </c>
      <c r="AA5564" t="e">
        <f t="shared" si="346"/>
        <v>#DIV/0!</v>
      </c>
      <c r="AB5564" s="14" t="e">
        <f>1-(FORMULAS!$S$2-' DASHBOARD'!X5564)/FORMULAS!$S$2</f>
        <v>#N/A</v>
      </c>
      <c r="AC5564" t="e">
        <f t="shared" si="347"/>
        <v>#N/A</v>
      </c>
    </row>
    <row r="5565" spans="1:29" x14ac:dyDescent="0.2">
      <c r="A5565">
        <f>'RAW DATA'!A5565</f>
        <v>0</v>
      </c>
      <c r="B5565">
        <f>'RAW DATA'!G5565</f>
        <v>0</v>
      </c>
      <c r="C5565" t="e">
        <f>'RAW DATA'!#REF!</f>
        <v>#REF!</v>
      </c>
      <c r="D5565" t="e">
        <f>'RAW DATA'!#REF!</f>
        <v>#REF!</v>
      </c>
      <c r="E5565" t="e">
        <f>'RAW DATA'!#REF!</f>
        <v>#REF!</v>
      </c>
      <c r="F5565">
        <f>'RAW DATA'!H5565</f>
        <v>0</v>
      </c>
      <c r="G5565">
        <f>'RAW DATA'!I5565</f>
        <v>0</v>
      </c>
      <c r="H5565" t="e">
        <f>'RAW DATA'!#REF!</f>
        <v>#REF!</v>
      </c>
      <c r="I5565" t="e">
        <f>'RAW DATA'!#REF!</f>
        <v>#REF!</v>
      </c>
      <c r="J5565">
        <f>'RAW DATA'!J5565</f>
        <v>0</v>
      </c>
      <c r="K5565" t="e">
        <f>'RAW DATA'!#REF!</f>
        <v>#REF!</v>
      </c>
      <c r="L5565">
        <f>'RAW DATA'!P5565</f>
        <v>0</v>
      </c>
      <c r="M5565">
        <f>'RAW DATA'!Q5565</f>
        <v>0</v>
      </c>
      <c r="N5565">
        <f>'RAW DATA'!R5565</f>
        <v>0</v>
      </c>
      <c r="O5565">
        <f>'RAW DATA'!S5565</f>
        <v>0</v>
      </c>
      <c r="P5565">
        <f>'RAW DATA'!T5565</f>
        <v>0</v>
      </c>
      <c r="Q5565">
        <f>'RAW DATA'!U5565</f>
        <v>0</v>
      </c>
      <c r="R5565">
        <f>'RAW DATA'!V5565</f>
        <v>0</v>
      </c>
      <c r="S5565" t="e">
        <f>'RAW DATA'!#REF!</f>
        <v>#REF!</v>
      </c>
      <c r="T5565">
        <f>'RAW DATA'!W5565</f>
        <v>0</v>
      </c>
      <c r="U5565">
        <f>'RAW DATA'!X5565</f>
        <v>0</v>
      </c>
      <c r="V5565">
        <f>'RAW DATA'!Y5565</f>
        <v>0</v>
      </c>
      <c r="W5565" t="e">
        <f>IF(' DASHBOARD'!K5565&gt;=60,FORMULAS!$D$3,IF(' DASHBOARD'!K5565&gt;=55,FORMULAS!$E$3,IF(' DASHBOARD'!K5565&gt;=50,FORMULAS!$F$3,IF(' DASHBOARD'!K5565&gt;=40,FORMULAS!$G$3,IF(' DASHBOARD'!K5565&gt;=30,FORMULAS!$H$3,IF(K5565&gt;=20,FORMULAS!$I$3,IF(' DASHBOARD'!K5565&gt;=16,FORMULAS!$J$3)))))))</f>
        <v>#REF!</v>
      </c>
      <c r="X5565" t="e">
        <f>INDEX(FORMULAS!$D$4:$J$10,MATCH('RAW DATA'!A5565,FORMULAS!$A$4:$A$10,0),MATCH(' DASHBOARD'!W5565,FORMULAS!$D$3:$J$3,0))</f>
        <v>#N/A</v>
      </c>
      <c r="Y5565">
        <f t="shared" si="344"/>
        <v>0</v>
      </c>
      <c r="Z5565">
        <f t="shared" si="345"/>
        <v>0</v>
      </c>
      <c r="AA5565" t="e">
        <f t="shared" si="346"/>
        <v>#DIV/0!</v>
      </c>
      <c r="AB5565" s="14" t="e">
        <f>1-(FORMULAS!$S$2-' DASHBOARD'!X5565)/FORMULAS!$S$2</f>
        <v>#N/A</v>
      </c>
      <c r="AC5565" t="e">
        <f t="shared" si="347"/>
        <v>#N/A</v>
      </c>
    </row>
    <row r="5566" spans="1:29" x14ac:dyDescent="0.2">
      <c r="A5566">
        <f>'RAW DATA'!A5566</f>
        <v>0</v>
      </c>
      <c r="B5566">
        <f>'RAW DATA'!G5566</f>
        <v>0</v>
      </c>
      <c r="C5566" t="e">
        <f>'RAW DATA'!#REF!</f>
        <v>#REF!</v>
      </c>
      <c r="D5566" t="e">
        <f>'RAW DATA'!#REF!</f>
        <v>#REF!</v>
      </c>
      <c r="E5566" t="e">
        <f>'RAW DATA'!#REF!</f>
        <v>#REF!</v>
      </c>
      <c r="F5566">
        <f>'RAW DATA'!H5566</f>
        <v>0</v>
      </c>
      <c r="G5566">
        <f>'RAW DATA'!I5566</f>
        <v>0</v>
      </c>
      <c r="H5566" t="e">
        <f>'RAW DATA'!#REF!</f>
        <v>#REF!</v>
      </c>
      <c r="I5566" t="e">
        <f>'RAW DATA'!#REF!</f>
        <v>#REF!</v>
      </c>
      <c r="J5566">
        <f>'RAW DATA'!J5566</f>
        <v>0</v>
      </c>
      <c r="K5566" t="e">
        <f>'RAW DATA'!#REF!</f>
        <v>#REF!</v>
      </c>
      <c r="L5566">
        <f>'RAW DATA'!P5566</f>
        <v>0</v>
      </c>
      <c r="M5566">
        <f>'RAW DATA'!Q5566</f>
        <v>0</v>
      </c>
      <c r="N5566">
        <f>'RAW DATA'!R5566</f>
        <v>0</v>
      </c>
      <c r="O5566">
        <f>'RAW DATA'!S5566</f>
        <v>0</v>
      </c>
      <c r="P5566">
        <f>'RAW DATA'!T5566</f>
        <v>0</v>
      </c>
      <c r="Q5566">
        <f>'RAW DATA'!U5566</f>
        <v>0</v>
      </c>
      <c r="R5566">
        <f>'RAW DATA'!V5566</f>
        <v>0</v>
      </c>
      <c r="S5566" t="e">
        <f>'RAW DATA'!#REF!</f>
        <v>#REF!</v>
      </c>
      <c r="T5566">
        <f>'RAW DATA'!W5566</f>
        <v>0</v>
      </c>
      <c r="U5566">
        <f>'RAW DATA'!X5566</f>
        <v>0</v>
      </c>
      <c r="V5566">
        <f>'RAW DATA'!Y5566</f>
        <v>0</v>
      </c>
      <c r="W5566" t="e">
        <f>IF(' DASHBOARD'!K5566&gt;=60,FORMULAS!$D$3,IF(' DASHBOARD'!K5566&gt;=55,FORMULAS!$E$3,IF(' DASHBOARD'!K5566&gt;=50,FORMULAS!$F$3,IF(' DASHBOARD'!K5566&gt;=40,FORMULAS!$G$3,IF(' DASHBOARD'!K5566&gt;=30,FORMULAS!$H$3,IF(K5566&gt;=20,FORMULAS!$I$3,IF(' DASHBOARD'!K5566&gt;=16,FORMULAS!$J$3)))))))</f>
        <v>#REF!</v>
      </c>
      <c r="X5566" t="e">
        <f>INDEX(FORMULAS!$D$4:$J$10,MATCH('RAW DATA'!A5566,FORMULAS!$A$4:$A$10,0),MATCH(' DASHBOARD'!W5566,FORMULAS!$D$3:$J$3,0))</f>
        <v>#N/A</v>
      </c>
      <c r="Y5566">
        <f t="shared" si="344"/>
        <v>0</v>
      </c>
      <c r="Z5566">
        <f t="shared" si="345"/>
        <v>0</v>
      </c>
      <c r="AA5566" t="e">
        <f t="shared" si="346"/>
        <v>#DIV/0!</v>
      </c>
      <c r="AB5566" s="14" t="e">
        <f>1-(FORMULAS!$S$2-' DASHBOARD'!X5566)/FORMULAS!$S$2</f>
        <v>#N/A</v>
      </c>
      <c r="AC5566" t="e">
        <f t="shared" si="347"/>
        <v>#N/A</v>
      </c>
    </row>
    <row r="5567" spans="1:29" x14ac:dyDescent="0.2">
      <c r="A5567">
        <f>'RAW DATA'!A5567</f>
        <v>0</v>
      </c>
      <c r="B5567">
        <f>'RAW DATA'!G5567</f>
        <v>0</v>
      </c>
      <c r="C5567" t="e">
        <f>'RAW DATA'!#REF!</f>
        <v>#REF!</v>
      </c>
      <c r="D5567" t="e">
        <f>'RAW DATA'!#REF!</f>
        <v>#REF!</v>
      </c>
      <c r="E5567" t="e">
        <f>'RAW DATA'!#REF!</f>
        <v>#REF!</v>
      </c>
      <c r="F5567">
        <f>'RAW DATA'!H5567</f>
        <v>0</v>
      </c>
      <c r="G5567">
        <f>'RAW DATA'!I5567</f>
        <v>0</v>
      </c>
      <c r="H5567" t="e">
        <f>'RAW DATA'!#REF!</f>
        <v>#REF!</v>
      </c>
      <c r="I5567" t="e">
        <f>'RAW DATA'!#REF!</f>
        <v>#REF!</v>
      </c>
      <c r="J5567">
        <f>'RAW DATA'!J5567</f>
        <v>0</v>
      </c>
      <c r="K5567" t="e">
        <f>'RAW DATA'!#REF!</f>
        <v>#REF!</v>
      </c>
      <c r="L5567">
        <f>'RAW DATA'!P5567</f>
        <v>0</v>
      </c>
      <c r="M5567">
        <f>'RAW DATA'!Q5567</f>
        <v>0</v>
      </c>
      <c r="N5567">
        <f>'RAW DATA'!R5567</f>
        <v>0</v>
      </c>
      <c r="O5567">
        <f>'RAW DATA'!S5567</f>
        <v>0</v>
      </c>
      <c r="P5567">
        <f>'RAW DATA'!T5567</f>
        <v>0</v>
      </c>
      <c r="Q5567">
        <f>'RAW DATA'!U5567</f>
        <v>0</v>
      </c>
      <c r="R5567">
        <f>'RAW DATA'!V5567</f>
        <v>0</v>
      </c>
      <c r="S5567" t="e">
        <f>'RAW DATA'!#REF!</f>
        <v>#REF!</v>
      </c>
      <c r="T5567">
        <f>'RAW DATA'!W5567</f>
        <v>0</v>
      </c>
      <c r="U5567">
        <f>'RAW DATA'!X5567</f>
        <v>0</v>
      </c>
      <c r="V5567">
        <f>'RAW DATA'!Y5567</f>
        <v>0</v>
      </c>
      <c r="W5567" t="e">
        <f>IF(' DASHBOARD'!K5567&gt;=60,FORMULAS!$D$3,IF(' DASHBOARD'!K5567&gt;=55,FORMULAS!$E$3,IF(' DASHBOARD'!K5567&gt;=50,FORMULAS!$F$3,IF(' DASHBOARD'!K5567&gt;=40,FORMULAS!$G$3,IF(' DASHBOARD'!K5567&gt;=30,FORMULAS!$H$3,IF(K5567&gt;=20,FORMULAS!$I$3,IF(' DASHBOARD'!K5567&gt;=16,FORMULAS!$J$3)))))))</f>
        <v>#REF!</v>
      </c>
      <c r="X5567" t="e">
        <f>INDEX(FORMULAS!$D$4:$J$10,MATCH('RAW DATA'!A5567,FORMULAS!$A$4:$A$10,0),MATCH(' DASHBOARD'!W5567,FORMULAS!$D$3:$J$3,0))</f>
        <v>#N/A</v>
      </c>
      <c r="Y5567">
        <f t="shared" si="344"/>
        <v>0</v>
      </c>
      <c r="Z5567">
        <f t="shared" si="345"/>
        <v>0</v>
      </c>
      <c r="AA5567" t="e">
        <f t="shared" si="346"/>
        <v>#DIV/0!</v>
      </c>
      <c r="AB5567" s="14" t="e">
        <f>1-(FORMULAS!$S$2-' DASHBOARD'!X5567)/FORMULAS!$S$2</f>
        <v>#N/A</v>
      </c>
      <c r="AC5567" t="e">
        <f t="shared" si="347"/>
        <v>#N/A</v>
      </c>
    </row>
    <row r="5568" spans="1:29" x14ac:dyDescent="0.2">
      <c r="A5568">
        <f>'RAW DATA'!A5568</f>
        <v>0</v>
      </c>
      <c r="B5568">
        <f>'RAW DATA'!G5568</f>
        <v>0</v>
      </c>
      <c r="C5568" t="e">
        <f>'RAW DATA'!#REF!</f>
        <v>#REF!</v>
      </c>
      <c r="D5568" t="e">
        <f>'RAW DATA'!#REF!</f>
        <v>#REF!</v>
      </c>
      <c r="E5568" t="e">
        <f>'RAW DATA'!#REF!</f>
        <v>#REF!</v>
      </c>
      <c r="F5568">
        <f>'RAW DATA'!H5568</f>
        <v>0</v>
      </c>
      <c r="G5568">
        <f>'RAW DATA'!I5568</f>
        <v>0</v>
      </c>
      <c r="H5568" t="e">
        <f>'RAW DATA'!#REF!</f>
        <v>#REF!</v>
      </c>
      <c r="I5568" t="e">
        <f>'RAW DATA'!#REF!</f>
        <v>#REF!</v>
      </c>
      <c r="J5568">
        <f>'RAW DATA'!J5568</f>
        <v>0</v>
      </c>
      <c r="K5568" t="e">
        <f>'RAW DATA'!#REF!</f>
        <v>#REF!</v>
      </c>
      <c r="L5568">
        <f>'RAW DATA'!P5568</f>
        <v>0</v>
      </c>
      <c r="M5568">
        <f>'RAW DATA'!Q5568</f>
        <v>0</v>
      </c>
      <c r="N5568">
        <f>'RAW DATA'!R5568</f>
        <v>0</v>
      </c>
      <c r="O5568">
        <f>'RAW DATA'!S5568</f>
        <v>0</v>
      </c>
      <c r="P5568">
        <f>'RAW DATA'!T5568</f>
        <v>0</v>
      </c>
      <c r="Q5568">
        <f>'RAW DATA'!U5568</f>
        <v>0</v>
      </c>
      <c r="R5568">
        <f>'RAW DATA'!V5568</f>
        <v>0</v>
      </c>
      <c r="S5568" t="e">
        <f>'RAW DATA'!#REF!</f>
        <v>#REF!</v>
      </c>
      <c r="T5568">
        <f>'RAW DATA'!W5568</f>
        <v>0</v>
      </c>
      <c r="U5568">
        <f>'RAW DATA'!X5568</f>
        <v>0</v>
      </c>
      <c r="V5568">
        <f>'RAW DATA'!Y5568</f>
        <v>0</v>
      </c>
      <c r="W5568" t="e">
        <f>IF(' DASHBOARD'!K5568&gt;=60,FORMULAS!$D$3,IF(' DASHBOARD'!K5568&gt;=55,FORMULAS!$E$3,IF(' DASHBOARD'!K5568&gt;=50,FORMULAS!$F$3,IF(' DASHBOARD'!K5568&gt;=40,FORMULAS!$G$3,IF(' DASHBOARD'!K5568&gt;=30,FORMULAS!$H$3,IF(K5568&gt;=20,FORMULAS!$I$3,IF(' DASHBOARD'!K5568&gt;=16,FORMULAS!$J$3)))))))</f>
        <v>#REF!</v>
      </c>
      <c r="X5568" t="e">
        <f>INDEX(FORMULAS!$D$4:$J$10,MATCH('RAW DATA'!A5568,FORMULAS!$A$4:$A$10,0),MATCH(' DASHBOARD'!W5568,FORMULAS!$D$3:$J$3,0))</f>
        <v>#N/A</v>
      </c>
      <c r="Y5568">
        <f t="shared" si="344"/>
        <v>0</v>
      </c>
      <c r="Z5568">
        <f t="shared" si="345"/>
        <v>0</v>
      </c>
      <c r="AA5568" t="e">
        <f t="shared" si="346"/>
        <v>#DIV/0!</v>
      </c>
      <c r="AB5568" s="14" t="e">
        <f>1-(FORMULAS!$S$2-' DASHBOARD'!X5568)/FORMULAS!$S$2</f>
        <v>#N/A</v>
      </c>
      <c r="AC5568" t="e">
        <f t="shared" si="347"/>
        <v>#N/A</v>
      </c>
    </row>
    <row r="5569" spans="1:29" x14ac:dyDescent="0.2">
      <c r="A5569">
        <f>'RAW DATA'!A5569</f>
        <v>0</v>
      </c>
      <c r="B5569">
        <f>'RAW DATA'!G5569</f>
        <v>0</v>
      </c>
      <c r="C5569" t="e">
        <f>'RAW DATA'!#REF!</f>
        <v>#REF!</v>
      </c>
      <c r="D5569" t="e">
        <f>'RAW DATA'!#REF!</f>
        <v>#REF!</v>
      </c>
      <c r="E5569" t="e">
        <f>'RAW DATA'!#REF!</f>
        <v>#REF!</v>
      </c>
      <c r="F5569">
        <f>'RAW DATA'!H5569</f>
        <v>0</v>
      </c>
      <c r="G5569">
        <f>'RAW DATA'!I5569</f>
        <v>0</v>
      </c>
      <c r="H5569" t="e">
        <f>'RAW DATA'!#REF!</f>
        <v>#REF!</v>
      </c>
      <c r="I5569" t="e">
        <f>'RAW DATA'!#REF!</f>
        <v>#REF!</v>
      </c>
      <c r="J5569">
        <f>'RAW DATA'!J5569</f>
        <v>0</v>
      </c>
      <c r="K5569" t="e">
        <f>'RAW DATA'!#REF!</f>
        <v>#REF!</v>
      </c>
      <c r="L5569">
        <f>'RAW DATA'!P5569</f>
        <v>0</v>
      </c>
      <c r="M5569">
        <f>'RAW DATA'!Q5569</f>
        <v>0</v>
      </c>
      <c r="N5569">
        <f>'RAW DATA'!R5569</f>
        <v>0</v>
      </c>
      <c r="O5569">
        <f>'RAW DATA'!S5569</f>
        <v>0</v>
      </c>
      <c r="P5569">
        <f>'RAW DATA'!T5569</f>
        <v>0</v>
      </c>
      <c r="Q5569">
        <f>'RAW DATA'!U5569</f>
        <v>0</v>
      </c>
      <c r="R5569">
        <f>'RAW DATA'!V5569</f>
        <v>0</v>
      </c>
      <c r="S5569" t="e">
        <f>'RAW DATA'!#REF!</f>
        <v>#REF!</v>
      </c>
      <c r="T5569">
        <f>'RAW DATA'!W5569</f>
        <v>0</v>
      </c>
      <c r="U5569">
        <f>'RAW DATA'!X5569</f>
        <v>0</v>
      </c>
      <c r="V5569">
        <f>'RAW DATA'!Y5569</f>
        <v>0</v>
      </c>
      <c r="W5569" t="e">
        <f>IF(' DASHBOARD'!K5569&gt;=60,FORMULAS!$D$3,IF(' DASHBOARD'!K5569&gt;=55,FORMULAS!$E$3,IF(' DASHBOARD'!K5569&gt;=50,FORMULAS!$F$3,IF(' DASHBOARD'!K5569&gt;=40,FORMULAS!$G$3,IF(' DASHBOARD'!K5569&gt;=30,FORMULAS!$H$3,IF(K5569&gt;=20,FORMULAS!$I$3,IF(' DASHBOARD'!K5569&gt;=16,FORMULAS!$J$3)))))))</f>
        <v>#REF!</v>
      </c>
      <c r="X5569" t="e">
        <f>INDEX(FORMULAS!$D$4:$J$10,MATCH('RAW DATA'!A5569,FORMULAS!$A$4:$A$10,0),MATCH(' DASHBOARD'!W5569,FORMULAS!$D$3:$J$3,0))</f>
        <v>#N/A</v>
      </c>
      <c r="Y5569">
        <f t="shared" si="344"/>
        <v>0</v>
      </c>
      <c r="Z5569">
        <f t="shared" si="345"/>
        <v>0</v>
      </c>
      <c r="AA5569" t="e">
        <f t="shared" si="346"/>
        <v>#DIV/0!</v>
      </c>
      <c r="AB5569" s="14" t="e">
        <f>1-(FORMULAS!$S$2-' DASHBOARD'!X5569)/FORMULAS!$S$2</f>
        <v>#N/A</v>
      </c>
      <c r="AC5569" t="e">
        <f t="shared" si="347"/>
        <v>#N/A</v>
      </c>
    </row>
    <row r="5570" spans="1:29" x14ac:dyDescent="0.2">
      <c r="A5570">
        <f>'RAW DATA'!A5570</f>
        <v>0</v>
      </c>
      <c r="B5570">
        <f>'RAW DATA'!G5570</f>
        <v>0</v>
      </c>
      <c r="C5570" t="e">
        <f>'RAW DATA'!#REF!</f>
        <v>#REF!</v>
      </c>
      <c r="D5570" t="e">
        <f>'RAW DATA'!#REF!</f>
        <v>#REF!</v>
      </c>
      <c r="E5570" t="e">
        <f>'RAW DATA'!#REF!</f>
        <v>#REF!</v>
      </c>
      <c r="F5570">
        <f>'RAW DATA'!H5570</f>
        <v>0</v>
      </c>
      <c r="G5570">
        <f>'RAW DATA'!I5570</f>
        <v>0</v>
      </c>
      <c r="H5570" t="e">
        <f>'RAW DATA'!#REF!</f>
        <v>#REF!</v>
      </c>
      <c r="I5570" t="e">
        <f>'RAW DATA'!#REF!</f>
        <v>#REF!</v>
      </c>
      <c r="J5570">
        <f>'RAW DATA'!J5570</f>
        <v>0</v>
      </c>
      <c r="K5570" t="e">
        <f>'RAW DATA'!#REF!</f>
        <v>#REF!</v>
      </c>
      <c r="L5570">
        <f>'RAW DATA'!P5570</f>
        <v>0</v>
      </c>
      <c r="M5570">
        <f>'RAW DATA'!Q5570</f>
        <v>0</v>
      </c>
      <c r="N5570">
        <f>'RAW DATA'!R5570</f>
        <v>0</v>
      </c>
      <c r="O5570">
        <f>'RAW DATA'!S5570</f>
        <v>0</v>
      </c>
      <c r="P5570">
        <f>'RAW DATA'!T5570</f>
        <v>0</v>
      </c>
      <c r="Q5570">
        <f>'RAW DATA'!U5570</f>
        <v>0</v>
      </c>
      <c r="R5570">
        <f>'RAW DATA'!V5570</f>
        <v>0</v>
      </c>
      <c r="S5570" t="e">
        <f>'RAW DATA'!#REF!</f>
        <v>#REF!</v>
      </c>
      <c r="T5570">
        <f>'RAW DATA'!W5570</f>
        <v>0</v>
      </c>
      <c r="U5570">
        <f>'RAW DATA'!X5570</f>
        <v>0</v>
      </c>
      <c r="V5570">
        <f>'RAW DATA'!Y5570</f>
        <v>0</v>
      </c>
      <c r="W5570" t="e">
        <f>IF(' DASHBOARD'!K5570&gt;=60,FORMULAS!$D$3,IF(' DASHBOARD'!K5570&gt;=55,FORMULAS!$E$3,IF(' DASHBOARD'!K5570&gt;=50,FORMULAS!$F$3,IF(' DASHBOARD'!K5570&gt;=40,FORMULAS!$G$3,IF(' DASHBOARD'!K5570&gt;=30,FORMULAS!$H$3,IF(K5570&gt;=20,FORMULAS!$I$3,IF(' DASHBOARD'!K5570&gt;=16,FORMULAS!$J$3)))))))</f>
        <v>#REF!</v>
      </c>
      <c r="X5570" t="e">
        <f>INDEX(FORMULAS!$D$4:$J$10,MATCH('RAW DATA'!A5570,FORMULAS!$A$4:$A$10,0),MATCH(' DASHBOARD'!W5570,FORMULAS!$D$3:$J$3,0))</f>
        <v>#N/A</v>
      </c>
      <c r="Y5570">
        <f t="shared" si="344"/>
        <v>0</v>
      </c>
      <c r="Z5570">
        <f t="shared" si="345"/>
        <v>0</v>
      </c>
      <c r="AA5570" t="e">
        <f t="shared" si="346"/>
        <v>#DIV/0!</v>
      </c>
      <c r="AB5570" s="14" t="e">
        <f>1-(FORMULAS!$S$2-' DASHBOARD'!X5570)/FORMULAS!$S$2</f>
        <v>#N/A</v>
      </c>
      <c r="AC5570" t="e">
        <f t="shared" si="347"/>
        <v>#N/A</v>
      </c>
    </row>
    <row r="5571" spans="1:29" x14ac:dyDescent="0.2">
      <c r="A5571">
        <f>'RAW DATA'!A5571</f>
        <v>0</v>
      </c>
      <c r="B5571">
        <f>'RAW DATA'!G5571</f>
        <v>0</v>
      </c>
      <c r="C5571" t="e">
        <f>'RAW DATA'!#REF!</f>
        <v>#REF!</v>
      </c>
      <c r="D5571" t="e">
        <f>'RAW DATA'!#REF!</f>
        <v>#REF!</v>
      </c>
      <c r="E5571" t="e">
        <f>'RAW DATA'!#REF!</f>
        <v>#REF!</v>
      </c>
      <c r="F5571">
        <f>'RAW DATA'!H5571</f>
        <v>0</v>
      </c>
      <c r="G5571">
        <f>'RAW DATA'!I5571</f>
        <v>0</v>
      </c>
      <c r="H5571" t="e">
        <f>'RAW DATA'!#REF!</f>
        <v>#REF!</v>
      </c>
      <c r="I5571" t="e">
        <f>'RAW DATA'!#REF!</f>
        <v>#REF!</v>
      </c>
      <c r="J5571">
        <f>'RAW DATA'!J5571</f>
        <v>0</v>
      </c>
      <c r="K5571" t="e">
        <f>'RAW DATA'!#REF!</f>
        <v>#REF!</v>
      </c>
      <c r="L5571">
        <f>'RAW DATA'!P5571</f>
        <v>0</v>
      </c>
      <c r="M5571">
        <f>'RAW DATA'!Q5571</f>
        <v>0</v>
      </c>
      <c r="N5571">
        <f>'RAW DATA'!R5571</f>
        <v>0</v>
      </c>
      <c r="O5571">
        <f>'RAW DATA'!S5571</f>
        <v>0</v>
      </c>
      <c r="P5571">
        <f>'RAW DATA'!T5571</f>
        <v>0</v>
      </c>
      <c r="Q5571">
        <f>'RAW DATA'!U5571</f>
        <v>0</v>
      </c>
      <c r="R5571">
        <f>'RAW DATA'!V5571</f>
        <v>0</v>
      </c>
      <c r="S5571" t="e">
        <f>'RAW DATA'!#REF!</f>
        <v>#REF!</v>
      </c>
      <c r="T5571">
        <f>'RAW DATA'!W5571</f>
        <v>0</v>
      </c>
      <c r="U5571">
        <f>'RAW DATA'!X5571</f>
        <v>0</v>
      </c>
      <c r="V5571">
        <f>'RAW DATA'!Y5571</f>
        <v>0</v>
      </c>
      <c r="W5571" t="e">
        <f>IF(' DASHBOARD'!K5571&gt;=60,FORMULAS!$D$3,IF(' DASHBOARD'!K5571&gt;=55,FORMULAS!$E$3,IF(' DASHBOARD'!K5571&gt;=50,FORMULAS!$F$3,IF(' DASHBOARD'!K5571&gt;=40,FORMULAS!$G$3,IF(' DASHBOARD'!K5571&gt;=30,FORMULAS!$H$3,IF(K5571&gt;=20,FORMULAS!$I$3,IF(' DASHBOARD'!K5571&gt;=16,FORMULAS!$J$3)))))))</f>
        <v>#REF!</v>
      </c>
      <c r="X5571" t="e">
        <f>INDEX(FORMULAS!$D$4:$J$10,MATCH('RAW DATA'!A5571,FORMULAS!$A$4:$A$10,0),MATCH(' DASHBOARD'!W5571,FORMULAS!$D$3:$J$3,0))</f>
        <v>#N/A</v>
      </c>
      <c r="Y5571">
        <f t="shared" ref="Y5571:Y5634" si="348">N5571*12/52</f>
        <v>0</v>
      </c>
      <c r="Z5571">
        <f t="shared" ref="Z5571:Z5634" si="349">Y5571/5</f>
        <v>0</v>
      </c>
      <c r="AA5571" t="e">
        <f t="shared" ref="AA5571:AA5634" si="350">Y5571/R5571</f>
        <v>#DIV/0!</v>
      </c>
      <c r="AB5571" s="14" t="e">
        <f>1-(FORMULAS!$S$2-' DASHBOARD'!X5571)/FORMULAS!$S$2</f>
        <v>#N/A</v>
      </c>
      <c r="AC5571" t="e">
        <f t="shared" ref="AC5571:AC5634" si="351">Z5571*X5571</f>
        <v>#N/A</v>
      </c>
    </row>
    <row r="5572" spans="1:29" x14ac:dyDescent="0.2">
      <c r="A5572">
        <f>'RAW DATA'!A5572</f>
        <v>0</v>
      </c>
      <c r="B5572">
        <f>'RAW DATA'!G5572</f>
        <v>0</v>
      </c>
      <c r="C5572" t="e">
        <f>'RAW DATA'!#REF!</f>
        <v>#REF!</v>
      </c>
      <c r="D5572" t="e">
        <f>'RAW DATA'!#REF!</f>
        <v>#REF!</v>
      </c>
      <c r="E5572" t="e">
        <f>'RAW DATA'!#REF!</f>
        <v>#REF!</v>
      </c>
      <c r="F5572">
        <f>'RAW DATA'!H5572</f>
        <v>0</v>
      </c>
      <c r="G5572">
        <f>'RAW DATA'!I5572</f>
        <v>0</v>
      </c>
      <c r="H5572" t="e">
        <f>'RAW DATA'!#REF!</f>
        <v>#REF!</v>
      </c>
      <c r="I5572" t="e">
        <f>'RAW DATA'!#REF!</f>
        <v>#REF!</v>
      </c>
      <c r="J5572">
        <f>'RAW DATA'!J5572</f>
        <v>0</v>
      </c>
      <c r="K5572" t="e">
        <f>'RAW DATA'!#REF!</f>
        <v>#REF!</v>
      </c>
      <c r="L5572">
        <f>'RAW DATA'!P5572</f>
        <v>0</v>
      </c>
      <c r="M5572">
        <f>'RAW DATA'!Q5572</f>
        <v>0</v>
      </c>
      <c r="N5572">
        <f>'RAW DATA'!R5572</f>
        <v>0</v>
      </c>
      <c r="O5572">
        <f>'RAW DATA'!S5572</f>
        <v>0</v>
      </c>
      <c r="P5572">
        <f>'RAW DATA'!T5572</f>
        <v>0</v>
      </c>
      <c r="Q5572">
        <f>'RAW DATA'!U5572</f>
        <v>0</v>
      </c>
      <c r="R5572">
        <f>'RAW DATA'!V5572</f>
        <v>0</v>
      </c>
      <c r="S5572" t="e">
        <f>'RAW DATA'!#REF!</f>
        <v>#REF!</v>
      </c>
      <c r="T5572">
        <f>'RAW DATA'!W5572</f>
        <v>0</v>
      </c>
      <c r="U5572">
        <f>'RAW DATA'!X5572</f>
        <v>0</v>
      </c>
      <c r="V5572">
        <f>'RAW DATA'!Y5572</f>
        <v>0</v>
      </c>
      <c r="W5572" t="e">
        <f>IF(' DASHBOARD'!K5572&gt;=60,FORMULAS!$D$3,IF(' DASHBOARD'!K5572&gt;=55,FORMULAS!$E$3,IF(' DASHBOARD'!K5572&gt;=50,FORMULAS!$F$3,IF(' DASHBOARD'!K5572&gt;=40,FORMULAS!$G$3,IF(' DASHBOARD'!K5572&gt;=30,FORMULAS!$H$3,IF(K5572&gt;=20,FORMULAS!$I$3,IF(' DASHBOARD'!K5572&gt;=16,FORMULAS!$J$3)))))))</f>
        <v>#REF!</v>
      </c>
      <c r="X5572" t="e">
        <f>INDEX(FORMULAS!$D$4:$J$10,MATCH('RAW DATA'!A5572,FORMULAS!$A$4:$A$10,0),MATCH(' DASHBOARD'!W5572,FORMULAS!$D$3:$J$3,0))</f>
        <v>#N/A</v>
      </c>
      <c r="Y5572">
        <f t="shared" si="348"/>
        <v>0</v>
      </c>
      <c r="Z5572">
        <f t="shared" si="349"/>
        <v>0</v>
      </c>
      <c r="AA5572" t="e">
        <f t="shared" si="350"/>
        <v>#DIV/0!</v>
      </c>
      <c r="AB5572" s="14" t="e">
        <f>1-(FORMULAS!$S$2-' DASHBOARD'!X5572)/FORMULAS!$S$2</f>
        <v>#N/A</v>
      </c>
      <c r="AC5572" t="e">
        <f t="shared" si="351"/>
        <v>#N/A</v>
      </c>
    </row>
    <row r="5573" spans="1:29" x14ac:dyDescent="0.2">
      <c r="A5573">
        <f>'RAW DATA'!A5573</f>
        <v>0</v>
      </c>
      <c r="B5573">
        <f>'RAW DATA'!G5573</f>
        <v>0</v>
      </c>
      <c r="C5573" t="e">
        <f>'RAW DATA'!#REF!</f>
        <v>#REF!</v>
      </c>
      <c r="D5573" t="e">
        <f>'RAW DATA'!#REF!</f>
        <v>#REF!</v>
      </c>
      <c r="E5573" t="e">
        <f>'RAW DATA'!#REF!</f>
        <v>#REF!</v>
      </c>
      <c r="F5573">
        <f>'RAW DATA'!H5573</f>
        <v>0</v>
      </c>
      <c r="G5573">
        <f>'RAW DATA'!I5573</f>
        <v>0</v>
      </c>
      <c r="H5573" t="e">
        <f>'RAW DATA'!#REF!</f>
        <v>#REF!</v>
      </c>
      <c r="I5573" t="e">
        <f>'RAW DATA'!#REF!</f>
        <v>#REF!</v>
      </c>
      <c r="J5573">
        <f>'RAW DATA'!J5573</f>
        <v>0</v>
      </c>
      <c r="K5573" t="e">
        <f>'RAW DATA'!#REF!</f>
        <v>#REF!</v>
      </c>
      <c r="L5573">
        <f>'RAW DATA'!P5573</f>
        <v>0</v>
      </c>
      <c r="M5573">
        <f>'RAW DATA'!Q5573</f>
        <v>0</v>
      </c>
      <c r="N5573">
        <f>'RAW DATA'!R5573</f>
        <v>0</v>
      </c>
      <c r="O5573">
        <f>'RAW DATA'!S5573</f>
        <v>0</v>
      </c>
      <c r="P5573">
        <f>'RAW DATA'!T5573</f>
        <v>0</v>
      </c>
      <c r="Q5573">
        <f>'RAW DATA'!U5573</f>
        <v>0</v>
      </c>
      <c r="R5573">
        <f>'RAW DATA'!V5573</f>
        <v>0</v>
      </c>
      <c r="S5573" t="e">
        <f>'RAW DATA'!#REF!</f>
        <v>#REF!</v>
      </c>
      <c r="T5573">
        <f>'RAW DATA'!W5573</f>
        <v>0</v>
      </c>
      <c r="U5573">
        <f>'RAW DATA'!X5573</f>
        <v>0</v>
      </c>
      <c r="V5573">
        <f>'RAW DATA'!Y5573</f>
        <v>0</v>
      </c>
      <c r="W5573" t="e">
        <f>IF(' DASHBOARD'!K5573&gt;=60,FORMULAS!$D$3,IF(' DASHBOARD'!K5573&gt;=55,FORMULAS!$E$3,IF(' DASHBOARD'!K5573&gt;=50,FORMULAS!$F$3,IF(' DASHBOARD'!K5573&gt;=40,FORMULAS!$G$3,IF(' DASHBOARD'!K5573&gt;=30,FORMULAS!$H$3,IF(K5573&gt;=20,FORMULAS!$I$3,IF(' DASHBOARD'!K5573&gt;=16,FORMULAS!$J$3)))))))</f>
        <v>#REF!</v>
      </c>
      <c r="X5573" t="e">
        <f>INDEX(FORMULAS!$D$4:$J$10,MATCH('RAW DATA'!A5573,FORMULAS!$A$4:$A$10,0),MATCH(' DASHBOARD'!W5573,FORMULAS!$D$3:$J$3,0))</f>
        <v>#N/A</v>
      </c>
      <c r="Y5573">
        <f t="shared" si="348"/>
        <v>0</v>
      </c>
      <c r="Z5573">
        <f t="shared" si="349"/>
        <v>0</v>
      </c>
      <c r="AA5573" t="e">
        <f t="shared" si="350"/>
        <v>#DIV/0!</v>
      </c>
      <c r="AB5573" s="14" t="e">
        <f>1-(FORMULAS!$S$2-' DASHBOARD'!X5573)/FORMULAS!$S$2</f>
        <v>#N/A</v>
      </c>
      <c r="AC5573" t="e">
        <f t="shared" si="351"/>
        <v>#N/A</v>
      </c>
    </row>
    <row r="5574" spans="1:29" x14ac:dyDescent="0.2">
      <c r="A5574">
        <f>'RAW DATA'!A5574</f>
        <v>0</v>
      </c>
      <c r="B5574">
        <f>'RAW DATA'!G5574</f>
        <v>0</v>
      </c>
      <c r="C5574" t="e">
        <f>'RAW DATA'!#REF!</f>
        <v>#REF!</v>
      </c>
      <c r="D5574" t="e">
        <f>'RAW DATA'!#REF!</f>
        <v>#REF!</v>
      </c>
      <c r="E5574" t="e">
        <f>'RAW DATA'!#REF!</f>
        <v>#REF!</v>
      </c>
      <c r="F5574">
        <f>'RAW DATA'!H5574</f>
        <v>0</v>
      </c>
      <c r="G5574">
        <f>'RAW DATA'!I5574</f>
        <v>0</v>
      </c>
      <c r="H5574" t="e">
        <f>'RAW DATA'!#REF!</f>
        <v>#REF!</v>
      </c>
      <c r="I5574" t="e">
        <f>'RAW DATA'!#REF!</f>
        <v>#REF!</v>
      </c>
      <c r="J5574">
        <f>'RAW DATA'!J5574</f>
        <v>0</v>
      </c>
      <c r="K5574" t="e">
        <f>'RAW DATA'!#REF!</f>
        <v>#REF!</v>
      </c>
      <c r="L5574">
        <f>'RAW DATA'!P5574</f>
        <v>0</v>
      </c>
      <c r="M5574">
        <f>'RAW DATA'!Q5574</f>
        <v>0</v>
      </c>
      <c r="N5574">
        <f>'RAW DATA'!R5574</f>
        <v>0</v>
      </c>
      <c r="O5574">
        <f>'RAW DATA'!S5574</f>
        <v>0</v>
      </c>
      <c r="P5574">
        <f>'RAW DATA'!T5574</f>
        <v>0</v>
      </c>
      <c r="Q5574">
        <f>'RAW DATA'!U5574</f>
        <v>0</v>
      </c>
      <c r="R5574">
        <f>'RAW DATA'!V5574</f>
        <v>0</v>
      </c>
      <c r="S5574" t="e">
        <f>'RAW DATA'!#REF!</f>
        <v>#REF!</v>
      </c>
      <c r="T5574">
        <f>'RAW DATA'!W5574</f>
        <v>0</v>
      </c>
      <c r="U5574">
        <f>'RAW DATA'!X5574</f>
        <v>0</v>
      </c>
      <c r="V5574">
        <f>'RAW DATA'!Y5574</f>
        <v>0</v>
      </c>
      <c r="W5574" t="e">
        <f>IF(' DASHBOARD'!K5574&gt;=60,FORMULAS!$D$3,IF(' DASHBOARD'!K5574&gt;=55,FORMULAS!$E$3,IF(' DASHBOARD'!K5574&gt;=50,FORMULAS!$F$3,IF(' DASHBOARD'!K5574&gt;=40,FORMULAS!$G$3,IF(' DASHBOARD'!K5574&gt;=30,FORMULAS!$H$3,IF(K5574&gt;=20,FORMULAS!$I$3,IF(' DASHBOARD'!K5574&gt;=16,FORMULAS!$J$3)))))))</f>
        <v>#REF!</v>
      </c>
      <c r="X5574" t="e">
        <f>INDEX(FORMULAS!$D$4:$J$10,MATCH('RAW DATA'!A5574,FORMULAS!$A$4:$A$10,0),MATCH(' DASHBOARD'!W5574,FORMULAS!$D$3:$J$3,0))</f>
        <v>#N/A</v>
      </c>
      <c r="Y5574">
        <f t="shared" si="348"/>
        <v>0</v>
      </c>
      <c r="Z5574">
        <f t="shared" si="349"/>
        <v>0</v>
      </c>
      <c r="AA5574" t="e">
        <f t="shared" si="350"/>
        <v>#DIV/0!</v>
      </c>
      <c r="AB5574" s="14" t="e">
        <f>1-(FORMULAS!$S$2-' DASHBOARD'!X5574)/FORMULAS!$S$2</f>
        <v>#N/A</v>
      </c>
      <c r="AC5574" t="e">
        <f t="shared" si="351"/>
        <v>#N/A</v>
      </c>
    </row>
    <row r="5575" spans="1:29" x14ac:dyDescent="0.2">
      <c r="A5575">
        <f>'RAW DATA'!A5575</f>
        <v>0</v>
      </c>
      <c r="B5575">
        <f>'RAW DATA'!G5575</f>
        <v>0</v>
      </c>
      <c r="C5575" t="e">
        <f>'RAW DATA'!#REF!</f>
        <v>#REF!</v>
      </c>
      <c r="D5575" t="e">
        <f>'RAW DATA'!#REF!</f>
        <v>#REF!</v>
      </c>
      <c r="E5575" t="e">
        <f>'RAW DATA'!#REF!</f>
        <v>#REF!</v>
      </c>
      <c r="F5575">
        <f>'RAW DATA'!H5575</f>
        <v>0</v>
      </c>
      <c r="G5575">
        <f>'RAW DATA'!I5575</f>
        <v>0</v>
      </c>
      <c r="H5575" t="e">
        <f>'RAW DATA'!#REF!</f>
        <v>#REF!</v>
      </c>
      <c r="I5575" t="e">
        <f>'RAW DATA'!#REF!</f>
        <v>#REF!</v>
      </c>
      <c r="J5575">
        <f>'RAW DATA'!J5575</f>
        <v>0</v>
      </c>
      <c r="K5575" t="e">
        <f>'RAW DATA'!#REF!</f>
        <v>#REF!</v>
      </c>
      <c r="L5575">
        <f>'RAW DATA'!P5575</f>
        <v>0</v>
      </c>
      <c r="M5575">
        <f>'RAW DATA'!Q5575</f>
        <v>0</v>
      </c>
      <c r="N5575">
        <f>'RAW DATA'!R5575</f>
        <v>0</v>
      </c>
      <c r="O5575">
        <f>'RAW DATA'!S5575</f>
        <v>0</v>
      </c>
      <c r="P5575">
        <f>'RAW DATA'!T5575</f>
        <v>0</v>
      </c>
      <c r="Q5575">
        <f>'RAW DATA'!U5575</f>
        <v>0</v>
      </c>
      <c r="R5575">
        <f>'RAW DATA'!V5575</f>
        <v>0</v>
      </c>
      <c r="S5575" t="e">
        <f>'RAW DATA'!#REF!</f>
        <v>#REF!</v>
      </c>
      <c r="T5575">
        <f>'RAW DATA'!W5575</f>
        <v>0</v>
      </c>
      <c r="U5575">
        <f>'RAW DATA'!X5575</f>
        <v>0</v>
      </c>
      <c r="V5575">
        <f>'RAW DATA'!Y5575</f>
        <v>0</v>
      </c>
      <c r="W5575" t="e">
        <f>IF(' DASHBOARD'!K5575&gt;=60,FORMULAS!$D$3,IF(' DASHBOARD'!K5575&gt;=55,FORMULAS!$E$3,IF(' DASHBOARD'!K5575&gt;=50,FORMULAS!$F$3,IF(' DASHBOARD'!K5575&gt;=40,FORMULAS!$G$3,IF(' DASHBOARD'!K5575&gt;=30,FORMULAS!$H$3,IF(K5575&gt;=20,FORMULAS!$I$3,IF(' DASHBOARD'!K5575&gt;=16,FORMULAS!$J$3)))))))</f>
        <v>#REF!</v>
      </c>
      <c r="X5575" t="e">
        <f>INDEX(FORMULAS!$D$4:$J$10,MATCH('RAW DATA'!A5575,FORMULAS!$A$4:$A$10,0),MATCH(' DASHBOARD'!W5575,FORMULAS!$D$3:$J$3,0))</f>
        <v>#N/A</v>
      </c>
      <c r="Y5575">
        <f t="shared" si="348"/>
        <v>0</v>
      </c>
      <c r="Z5575">
        <f t="shared" si="349"/>
        <v>0</v>
      </c>
      <c r="AA5575" t="e">
        <f t="shared" si="350"/>
        <v>#DIV/0!</v>
      </c>
      <c r="AB5575" s="14" t="e">
        <f>1-(FORMULAS!$S$2-' DASHBOARD'!X5575)/FORMULAS!$S$2</f>
        <v>#N/A</v>
      </c>
      <c r="AC5575" t="e">
        <f t="shared" si="351"/>
        <v>#N/A</v>
      </c>
    </row>
    <row r="5576" spans="1:29" x14ac:dyDescent="0.2">
      <c r="A5576">
        <f>'RAW DATA'!A5576</f>
        <v>0</v>
      </c>
      <c r="B5576">
        <f>'RAW DATA'!G5576</f>
        <v>0</v>
      </c>
      <c r="C5576" t="e">
        <f>'RAW DATA'!#REF!</f>
        <v>#REF!</v>
      </c>
      <c r="D5576" t="e">
        <f>'RAW DATA'!#REF!</f>
        <v>#REF!</v>
      </c>
      <c r="E5576" t="e">
        <f>'RAW DATA'!#REF!</f>
        <v>#REF!</v>
      </c>
      <c r="F5576">
        <f>'RAW DATA'!H5576</f>
        <v>0</v>
      </c>
      <c r="G5576">
        <f>'RAW DATA'!I5576</f>
        <v>0</v>
      </c>
      <c r="H5576" t="e">
        <f>'RAW DATA'!#REF!</f>
        <v>#REF!</v>
      </c>
      <c r="I5576" t="e">
        <f>'RAW DATA'!#REF!</f>
        <v>#REF!</v>
      </c>
      <c r="J5576">
        <f>'RAW DATA'!J5576</f>
        <v>0</v>
      </c>
      <c r="K5576" t="e">
        <f>'RAW DATA'!#REF!</f>
        <v>#REF!</v>
      </c>
      <c r="L5576">
        <f>'RAW DATA'!P5576</f>
        <v>0</v>
      </c>
      <c r="M5576">
        <f>'RAW DATA'!Q5576</f>
        <v>0</v>
      </c>
      <c r="N5576">
        <f>'RAW DATA'!R5576</f>
        <v>0</v>
      </c>
      <c r="O5576">
        <f>'RAW DATA'!S5576</f>
        <v>0</v>
      </c>
      <c r="P5576">
        <f>'RAW DATA'!T5576</f>
        <v>0</v>
      </c>
      <c r="Q5576">
        <f>'RAW DATA'!U5576</f>
        <v>0</v>
      </c>
      <c r="R5576">
        <f>'RAW DATA'!V5576</f>
        <v>0</v>
      </c>
      <c r="S5576" t="e">
        <f>'RAW DATA'!#REF!</f>
        <v>#REF!</v>
      </c>
      <c r="T5576">
        <f>'RAW DATA'!W5576</f>
        <v>0</v>
      </c>
      <c r="U5576">
        <f>'RAW DATA'!X5576</f>
        <v>0</v>
      </c>
      <c r="V5576">
        <f>'RAW DATA'!Y5576</f>
        <v>0</v>
      </c>
      <c r="W5576" t="e">
        <f>IF(' DASHBOARD'!K5576&gt;=60,FORMULAS!$D$3,IF(' DASHBOARD'!K5576&gt;=55,FORMULAS!$E$3,IF(' DASHBOARD'!K5576&gt;=50,FORMULAS!$F$3,IF(' DASHBOARD'!K5576&gt;=40,FORMULAS!$G$3,IF(' DASHBOARD'!K5576&gt;=30,FORMULAS!$H$3,IF(K5576&gt;=20,FORMULAS!$I$3,IF(' DASHBOARD'!K5576&gt;=16,FORMULAS!$J$3)))))))</f>
        <v>#REF!</v>
      </c>
      <c r="X5576" t="e">
        <f>INDEX(FORMULAS!$D$4:$J$10,MATCH('RAW DATA'!A5576,FORMULAS!$A$4:$A$10,0),MATCH(' DASHBOARD'!W5576,FORMULAS!$D$3:$J$3,0))</f>
        <v>#N/A</v>
      </c>
      <c r="Y5576">
        <f t="shared" si="348"/>
        <v>0</v>
      </c>
      <c r="Z5576">
        <f t="shared" si="349"/>
        <v>0</v>
      </c>
      <c r="AA5576" t="e">
        <f t="shared" si="350"/>
        <v>#DIV/0!</v>
      </c>
      <c r="AB5576" s="14" t="e">
        <f>1-(FORMULAS!$S$2-' DASHBOARD'!X5576)/FORMULAS!$S$2</f>
        <v>#N/A</v>
      </c>
      <c r="AC5576" t="e">
        <f t="shared" si="351"/>
        <v>#N/A</v>
      </c>
    </row>
    <row r="5577" spans="1:29" x14ac:dyDescent="0.2">
      <c r="A5577">
        <f>'RAW DATA'!A5577</f>
        <v>0</v>
      </c>
      <c r="B5577">
        <f>'RAW DATA'!G5577</f>
        <v>0</v>
      </c>
      <c r="C5577" t="e">
        <f>'RAW DATA'!#REF!</f>
        <v>#REF!</v>
      </c>
      <c r="D5577" t="e">
        <f>'RAW DATA'!#REF!</f>
        <v>#REF!</v>
      </c>
      <c r="E5577" t="e">
        <f>'RAW DATA'!#REF!</f>
        <v>#REF!</v>
      </c>
      <c r="F5577">
        <f>'RAW DATA'!H5577</f>
        <v>0</v>
      </c>
      <c r="G5577">
        <f>'RAW DATA'!I5577</f>
        <v>0</v>
      </c>
      <c r="H5577" t="e">
        <f>'RAW DATA'!#REF!</f>
        <v>#REF!</v>
      </c>
      <c r="I5577" t="e">
        <f>'RAW DATA'!#REF!</f>
        <v>#REF!</v>
      </c>
      <c r="J5577">
        <f>'RAW DATA'!J5577</f>
        <v>0</v>
      </c>
      <c r="K5577" t="e">
        <f>'RAW DATA'!#REF!</f>
        <v>#REF!</v>
      </c>
      <c r="L5577">
        <f>'RAW DATA'!P5577</f>
        <v>0</v>
      </c>
      <c r="M5577">
        <f>'RAW DATA'!Q5577</f>
        <v>0</v>
      </c>
      <c r="N5577">
        <f>'RAW DATA'!R5577</f>
        <v>0</v>
      </c>
      <c r="O5577">
        <f>'RAW DATA'!S5577</f>
        <v>0</v>
      </c>
      <c r="P5577">
        <f>'RAW DATA'!T5577</f>
        <v>0</v>
      </c>
      <c r="Q5577">
        <f>'RAW DATA'!U5577</f>
        <v>0</v>
      </c>
      <c r="R5577">
        <f>'RAW DATA'!V5577</f>
        <v>0</v>
      </c>
      <c r="S5577" t="e">
        <f>'RAW DATA'!#REF!</f>
        <v>#REF!</v>
      </c>
      <c r="T5577">
        <f>'RAW DATA'!W5577</f>
        <v>0</v>
      </c>
      <c r="U5577">
        <f>'RAW DATA'!X5577</f>
        <v>0</v>
      </c>
      <c r="V5577">
        <f>'RAW DATA'!Y5577</f>
        <v>0</v>
      </c>
      <c r="W5577" t="e">
        <f>IF(' DASHBOARD'!K5577&gt;=60,FORMULAS!$D$3,IF(' DASHBOARD'!K5577&gt;=55,FORMULAS!$E$3,IF(' DASHBOARD'!K5577&gt;=50,FORMULAS!$F$3,IF(' DASHBOARD'!K5577&gt;=40,FORMULAS!$G$3,IF(' DASHBOARD'!K5577&gt;=30,FORMULAS!$H$3,IF(K5577&gt;=20,FORMULAS!$I$3,IF(' DASHBOARD'!K5577&gt;=16,FORMULAS!$J$3)))))))</f>
        <v>#REF!</v>
      </c>
      <c r="X5577" t="e">
        <f>INDEX(FORMULAS!$D$4:$J$10,MATCH('RAW DATA'!A5577,FORMULAS!$A$4:$A$10,0),MATCH(' DASHBOARD'!W5577,FORMULAS!$D$3:$J$3,0))</f>
        <v>#N/A</v>
      </c>
      <c r="Y5577">
        <f t="shared" si="348"/>
        <v>0</v>
      </c>
      <c r="Z5577">
        <f t="shared" si="349"/>
        <v>0</v>
      </c>
      <c r="AA5577" t="e">
        <f t="shared" si="350"/>
        <v>#DIV/0!</v>
      </c>
      <c r="AB5577" s="14" t="e">
        <f>1-(FORMULAS!$S$2-' DASHBOARD'!X5577)/FORMULAS!$S$2</f>
        <v>#N/A</v>
      </c>
      <c r="AC5577" t="e">
        <f t="shared" si="351"/>
        <v>#N/A</v>
      </c>
    </row>
    <row r="5578" spans="1:29" x14ac:dyDescent="0.2">
      <c r="A5578">
        <f>'RAW DATA'!A5578</f>
        <v>0</v>
      </c>
      <c r="B5578">
        <f>'RAW DATA'!G5578</f>
        <v>0</v>
      </c>
      <c r="C5578" t="e">
        <f>'RAW DATA'!#REF!</f>
        <v>#REF!</v>
      </c>
      <c r="D5578" t="e">
        <f>'RAW DATA'!#REF!</f>
        <v>#REF!</v>
      </c>
      <c r="E5578" t="e">
        <f>'RAW DATA'!#REF!</f>
        <v>#REF!</v>
      </c>
      <c r="F5578">
        <f>'RAW DATA'!H5578</f>
        <v>0</v>
      </c>
      <c r="G5578">
        <f>'RAW DATA'!I5578</f>
        <v>0</v>
      </c>
      <c r="H5578" t="e">
        <f>'RAW DATA'!#REF!</f>
        <v>#REF!</v>
      </c>
      <c r="I5578" t="e">
        <f>'RAW DATA'!#REF!</f>
        <v>#REF!</v>
      </c>
      <c r="J5578">
        <f>'RAW DATA'!J5578</f>
        <v>0</v>
      </c>
      <c r="K5578" t="e">
        <f>'RAW DATA'!#REF!</f>
        <v>#REF!</v>
      </c>
      <c r="L5578">
        <f>'RAW DATA'!P5578</f>
        <v>0</v>
      </c>
      <c r="M5578">
        <f>'RAW DATA'!Q5578</f>
        <v>0</v>
      </c>
      <c r="N5578">
        <f>'RAW DATA'!R5578</f>
        <v>0</v>
      </c>
      <c r="O5578">
        <f>'RAW DATA'!S5578</f>
        <v>0</v>
      </c>
      <c r="P5578">
        <f>'RAW DATA'!T5578</f>
        <v>0</v>
      </c>
      <c r="Q5578">
        <f>'RAW DATA'!U5578</f>
        <v>0</v>
      </c>
      <c r="R5578">
        <f>'RAW DATA'!V5578</f>
        <v>0</v>
      </c>
      <c r="S5578" t="e">
        <f>'RAW DATA'!#REF!</f>
        <v>#REF!</v>
      </c>
      <c r="T5578">
        <f>'RAW DATA'!W5578</f>
        <v>0</v>
      </c>
      <c r="U5578">
        <f>'RAW DATA'!X5578</f>
        <v>0</v>
      </c>
      <c r="V5578">
        <f>'RAW DATA'!Y5578</f>
        <v>0</v>
      </c>
      <c r="W5578" t="e">
        <f>IF(' DASHBOARD'!K5578&gt;=60,FORMULAS!$D$3,IF(' DASHBOARD'!K5578&gt;=55,FORMULAS!$E$3,IF(' DASHBOARD'!K5578&gt;=50,FORMULAS!$F$3,IF(' DASHBOARD'!K5578&gt;=40,FORMULAS!$G$3,IF(' DASHBOARD'!K5578&gt;=30,FORMULAS!$H$3,IF(K5578&gt;=20,FORMULAS!$I$3,IF(' DASHBOARD'!K5578&gt;=16,FORMULAS!$J$3)))))))</f>
        <v>#REF!</v>
      </c>
      <c r="X5578" t="e">
        <f>INDEX(FORMULAS!$D$4:$J$10,MATCH('RAW DATA'!A5578,FORMULAS!$A$4:$A$10,0),MATCH(' DASHBOARD'!W5578,FORMULAS!$D$3:$J$3,0))</f>
        <v>#N/A</v>
      </c>
      <c r="Y5578">
        <f t="shared" si="348"/>
        <v>0</v>
      </c>
      <c r="Z5578">
        <f t="shared" si="349"/>
        <v>0</v>
      </c>
      <c r="AA5578" t="e">
        <f t="shared" si="350"/>
        <v>#DIV/0!</v>
      </c>
      <c r="AB5578" s="14" t="e">
        <f>1-(FORMULAS!$S$2-' DASHBOARD'!X5578)/FORMULAS!$S$2</f>
        <v>#N/A</v>
      </c>
      <c r="AC5578" t="e">
        <f t="shared" si="351"/>
        <v>#N/A</v>
      </c>
    </row>
    <row r="5579" spans="1:29" x14ac:dyDescent="0.2">
      <c r="A5579">
        <f>'RAW DATA'!A5579</f>
        <v>0</v>
      </c>
      <c r="B5579">
        <f>'RAW DATA'!G5579</f>
        <v>0</v>
      </c>
      <c r="C5579" t="e">
        <f>'RAW DATA'!#REF!</f>
        <v>#REF!</v>
      </c>
      <c r="D5579" t="e">
        <f>'RAW DATA'!#REF!</f>
        <v>#REF!</v>
      </c>
      <c r="E5579" t="e">
        <f>'RAW DATA'!#REF!</f>
        <v>#REF!</v>
      </c>
      <c r="F5579">
        <f>'RAW DATA'!H5579</f>
        <v>0</v>
      </c>
      <c r="G5579">
        <f>'RAW DATA'!I5579</f>
        <v>0</v>
      </c>
      <c r="H5579" t="e">
        <f>'RAW DATA'!#REF!</f>
        <v>#REF!</v>
      </c>
      <c r="I5579" t="e">
        <f>'RAW DATA'!#REF!</f>
        <v>#REF!</v>
      </c>
      <c r="J5579">
        <f>'RAW DATA'!J5579</f>
        <v>0</v>
      </c>
      <c r="K5579" t="e">
        <f>'RAW DATA'!#REF!</f>
        <v>#REF!</v>
      </c>
      <c r="L5579">
        <f>'RAW DATA'!P5579</f>
        <v>0</v>
      </c>
      <c r="M5579">
        <f>'RAW DATA'!Q5579</f>
        <v>0</v>
      </c>
      <c r="N5579">
        <f>'RAW DATA'!R5579</f>
        <v>0</v>
      </c>
      <c r="O5579">
        <f>'RAW DATA'!S5579</f>
        <v>0</v>
      </c>
      <c r="P5579">
        <f>'RAW DATA'!T5579</f>
        <v>0</v>
      </c>
      <c r="Q5579">
        <f>'RAW DATA'!U5579</f>
        <v>0</v>
      </c>
      <c r="R5579">
        <f>'RAW DATA'!V5579</f>
        <v>0</v>
      </c>
      <c r="S5579" t="e">
        <f>'RAW DATA'!#REF!</f>
        <v>#REF!</v>
      </c>
      <c r="T5579">
        <f>'RAW DATA'!W5579</f>
        <v>0</v>
      </c>
      <c r="U5579">
        <f>'RAW DATA'!X5579</f>
        <v>0</v>
      </c>
      <c r="V5579">
        <f>'RAW DATA'!Y5579</f>
        <v>0</v>
      </c>
      <c r="W5579" t="e">
        <f>IF(' DASHBOARD'!K5579&gt;=60,FORMULAS!$D$3,IF(' DASHBOARD'!K5579&gt;=55,FORMULAS!$E$3,IF(' DASHBOARD'!K5579&gt;=50,FORMULAS!$F$3,IF(' DASHBOARD'!K5579&gt;=40,FORMULAS!$G$3,IF(' DASHBOARD'!K5579&gt;=30,FORMULAS!$H$3,IF(K5579&gt;=20,FORMULAS!$I$3,IF(' DASHBOARD'!K5579&gt;=16,FORMULAS!$J$3)))))))</f>
        <v>#REF!</v>
      </c>
      <c r="X5579" t="e">
        <f>INDEX(FORMULAS!$D$4:$J$10,MATCH('RAW DATA'!A5579,FORMULAS!$A$4:$A$10,0),MATCH(' DASHBOARD'!W5579,FORMULAS!$D$3:$J$3,0))</f>
        <v>#N/A</v>
      </c>
      <c r="Y5579">
        <f t="shared" si="348"/>
        <v>0</v>
      </c>
      <c r="Z5579">
        <f t="shared" si="349"/>
        <v>0</v>
      </c>
      <c r="AA5579" t="e">
        <f t="shared" si="350"/>
        <v>#DIV/0!</v>
      </c>
      <c r="AB5579" s="14" t="e">
        <f>1-(FORMULAS!$S$2-' DASHBOARD'!X5579)/FORMULAS!$S$2</f>
        <v>#N/A</v>
      </c>
      <c r="AC5579" t="e">
        <f t="shared" si="351"/>
        <v>#N/A</v>
      </c>
    </row>
    <row r="5580" spans="1:29" x14ac:dyDescent="0.2">
      <c r="A5580">
        <f>'RAW DATA'!A5580</f>
        <v>0</v>
      </c>
      <c r="B5580">
        <f>'RAW DATA'!G5580</f>
        <v>0</v>
      </c>
      <c r="C5580" t="e">
        <f>'RAW DATA'!#REF!</f>
        <v>#REF!</v>
      </c>
      <c r="D5580" t="e">
        <f>'RAW DATA'!#REF!</f>
        <v>#REF!</v>
      </c>
      <c r="E5580" t="e">
        <f>'RAW DATA'!#REF!</f>
        <v>#REF!</v>
      </c>
      <c r="F5580">
        <f>'RAW DATA'!H5580</f>
        <v>0</v>
      </c>
      <c r="G5580">
        <f>'RAW DATA'!I5580</f>
        <v>0</v>
      </c>
      <c r="H5580" t="e">
        <f>'RAW DATA'!#REF!</f>
        <v>#REF!</v>
      </c>
      <c r="I5580" t="e">
        <f>'RAW DATA'!#REF!</f>
        <v>#REF!</v>
      </c>
      <c r="J5580">
        <f>'RAW DATA'!J5580</f>
        <v>0</v>
      </c>
      <c r="K5580" t="e">
        <f>'RAW DATA'!#REF!</f>
        <v>#REF!</v>
      </c>
      <c r="L5580">
        <f>'RAW DATA'!P5580</f>
        <v>0</v>
      </c>
      <c r="M5580">
        <f>'RAW DATA'!Q5580</f>
        <v>0</v>
      </c>
      <c r="N5580">
        <f>'RAW DATA'!R5580</f>
        <v>0</v>
      </c>
      <c r="O5580">
        <f>'RAW DATA'!S5580</f>
        <v>0</v>
      </c>
      <c r="P5580">
        <f>'RAW DATA'!T5580</f>
        <v>0</v>
      </c>
      <c r="Q5580">
        <f>'RAW DATA'!U5580</f>
        <v>0</v>
      </c>
      <c r="R5580">
        <f>'RAW DATA'!V5580</f>
        <v>0</v>
      </c>
      <c r="S5580" t="e">
        <f>'RAW DATA'!#REF!</f>
        <v>#REF!</v>
      </c>
      <c r="T5580">
        <f>'RAW DATA'!W5580</f>
        <v>0</v>
      </c>
      <c r="U5580">
        <f>'RAW DATA'!X5580</f>
        <v>0</v>
      </c>
      <c r="V5580">
        <f>'RAW DATA'!Y5580</f>
        <v>0</v>
      </c>
      <c r="W5580" t="e">
        <f>IF(' DASHBOARD'!K5580&gt;=60,FORMULAS!$D$3,IF(' DASHBOARD'!K5580&gt;=55,FORMULAS!$E$3,IF(' DASHBOARD'!K5580&gt;=50,FORMULAS!$F$3,IF(' DASHBOARD'!K5580&gt;=40,FORMULAS!$G$3,IF(' DASHBOARD'!K5580&gt;=30,FORMULAS!$H$3,IF(K5580&gt;=20,FORMULAS!$I$3,IF(' DASHBOARD'!K5580&gt;=16,FORMULAS!$J$3)))))))</f>
        <v>#REF!</v>
      </c>
      <c r="X5580" t="e">
        <f>INDEX(FORMULAS!$D$4:$J$10,MATCH('RAW DATA'!A5580,FORMULAS!$A$4:$A$10,0),MATCH(' DASHBOARD'!W5580,FORMULAS!$D$3:$J$3,0))</f>
        <v>#N/A</v>
      </c>
      <c r="Y5580">
        <f t="shared" si="348"/>
        <v>0</v>
      </c>
      <c r="Z5580">
        <f t="shared" si="349"/>
        <v>0</v>
      </c>
      <c r="AA5580" t="e">
        <f t="shared" si="350"/>
        <v>#DIV/0!</v>
      </c>
      <c r="AB5580" s="14" t="e">
        <f>1-(FORMULAS!$S$2-' DASHBOARD'!X5580)/FORMULAS!$S$2</f>
        <v>#N/A</v>
      </c>
      <c r="AC5580" t="e">
        <f t="shared" si="351"/>
        <v>#N/A</v>
      </c>
    </row>
    <row r="5581" spans="1:29" x14ac:dyDescent="0.2">
      <c r="A5581">
        <f>'RAW DATA'!A5581</f>
        <v>0</v>
      </c>
      <c r="B5581">
        <f>'RAW DATA'!G5581</f>
        <v>0</v>
      </c>
      <c r="C5581" t="e">
        <f>'RAW DATA'!#REF!</f>
        <v>#REF!</v>
      </c>
      <c r="D5581" t="e">
        <f>'RAW DATA'!#REF!</f>
        <v>#REF!</v>
      </c>
      <c r="E5581" t="e">
        <f>'RAW DATA'!#REF!</f>
        <v>#REF!</v>
      </c>
      <c r="F5581">
        <f>'RAW DATA'!H5581</f>
        <v>0</v>
      </c>
      <c r="G5581">
        <f>'RAW DATA'!I5581</f>
        <v>0</v>
      </c>
      <c r="H5581" t="e">
        <f>'RAW DATA'!#REF!</f>
        <v>#REF!</v>
      </c>
      <c r="I5581" t="e">
        <f>'RAW DATA'!#REF!</f>
        <v>#REF!</v>
      </c>
      <c r="J5581">
        <f>'RAW DATA'!J5581</f>
        <v>0</v>
      </c>
      <c r="K5581" t="e">
        <f>'RAW DATA'!#REF!</f>
        <v>#REF!</v>
      </c>
      <c r="L5581">
        <f>'RAW DATA'!P5581</f>
        <v>0</v>
      </c>
      <c r="M5581">
        <f>'RAW DATA'!Q5581</f>
        <v>0</v>
      </c>
      <c r="N5581">
        <f>'RAW DATA'!R5581</f>
        <v>0</v>
      </c>
      <c r="O5581">
        <f>'RAW DATA'!S5581</f>
        <v>0</v>
      </c>
      <c r="P5581">
        <f>'RAW DATA'!T5581</f>
        <v>0</v>
      </c>
      <c r="Q5581">
        <f>'RAW DATA'!U5581</f>
        <v>0</v>
      </c>
      <c r="R5581">
        <f>'RAW DATA'!V5581</f>
        <v>0</v>
      </c>
      <c r="S5581" t="e">
        <f>'RAW DATA'!#REF!</f>
        <v>#REF!</v>
      </c>
      <c r="T5581">
        <f>'RAW DATA'!W5581</f>
        <v>0</v>
      </c>
      <c r="U5581">
        <f>'RAW DATA'!X5581</f>
        <v>0</v>
      </c>
      <c r="V5581">
        <f>'RAW DATA'!Y5581</f>
        <v>0</v>
      </c>
      <c r="W5581" t="e">
        <f>IF(' DASHBOARD'!K5581&gt;=60,FORMULAS!$D$3,IF(' DASHBOARD'!K5581&gt;=55,FORMULAS!$E$3,IF(' DASHBOARD'!K5581&gt;=50,FORMULAS!$F$3,IF(' DASHBOARD'!K5581&gt;=40,FORMULAS!$G$3,IF(' DASHBOARD'!K5581&gt;=30,FORMULAS!$H$3,IF(K5581&gt;=20,FORMULAS!$I$3,IF(' DASHBOARD'!K5581&gt;=16,FORMULAS!$J$3)))))))</f>
        <v>#REF!</v>
      </c>
      <c r="X5581" t="e">
        <f>INDEX(FORMULAS!$D$4:$J$10,MATCH('RAW DATA'!A5581,FORMULAS!$A$4:$A$10,0),MATCH(' DASHBOARD'!W5581,FORMULAS!$D$3:$J$3,0))</f>
        <v>#N/A</v>
      </c>
      <c r="Y5581">
        <f t="shared" si="348"/>
        <v>0</v>
      </c>
      <c r="Z5581">
        <f t="shared" si="349"/>
        <v>0</v>
      </c>
      <c r="AA5581" t="e">
        <f t="shared" si="350"/>
        <v>#DIV/0!</v>
      </c>
      <c r="AB5581" s="14" t="e">
        <f>1-(FORMULAS!$S$2-' DASHBOARD'!X5581)/FORMULAS!$S$2</f>
        <v>#N/A</v>
      </c>
      <c r="AC5581" t="e">
        <f t="shared" si="351"/>
        <v>#N/A</v>
      </c>
    </row>
    <row r="5582" spans="1:29" x14ac:dyDescent="0.2">
      <c r="A5582">
        <f>'RAW DATA'!A5582</f>
        <v>0</v>
      </c>
      <c r="B5582">
        <f>'RAW DATA'!G5582</f>
        <v>0</v>
      </c>
      <c r="C5582" t="e">
        <f>'RAW DATA'!#REF!</f>
        <v>#REF!</v>
      </c>
      <c r="D5582" t="e">
        <f>'RAW DATA'!#REF!</f>
        <v>#REF!</v>
      </c>
      <c r="E5582" t="e">
        <f>'RAW DATA'!#REF!</f>
        <v>#REF!</v>
      </c>
      <c r="F5582">
        <f>'RAW DATA'!H5582</f>
        <v>0</v>
      </c>
      <c r="G5582">
        <f>'RAW DATA'!I5582</f>
        <v>0</v>
      </c>
      <c r="H5582" t="e">
        <f>'RAW DATA'!#REF!</f>
        <v>#REF!</v>
      </c>
      <c r="I5582" t="e">
        <f>'RAW DATA'!#REF!</f>
        <v>#REF!</v>
      </c>
      <c r="J5582">
        <f>'RAW DATA'!J5582</f>
        <v>0</v>
      </c>
      <c r="K5582" t="e">
        <f>'RAW DATA'!#REF!</f>
        <v>#REF!</v>
      </c>
      <c r="L5582">
        <f>'RAW DATA'!P5582</f>
        <v>0</v>
      </c>
      <c r="M5582">
        <f>'RAW DATA'!Q5582</f>
        <v>0</v>
      </c>
      <c r="N5582">
        <f>'RAW DATA'!R5582</f>
        <v>0</v>
      </c>
      <c r="O5582">
        <f>'RAW DATA'!S5582</f>
        <v>0</v>
      </c>
      <c r="P5582">
        <f>'RAW DATA'!T5582</f>
        <v>0</v>
      </c>
      <c r="Q5582">
        <f>'RAW DATA'!U5582</f>
        <v>0</v>
      </c>
      <c r="R5582">
        <f>'RAW DATA'!V5582</f>
        <v>0</v>
      </c>
      <c r="S5582" t="e">
        <f>'RAW DATA'!#REF!</f>
        <v>#REF!</v>
      </c>
      <c r="T5582">
        <f>'RAW DATA'!W5582</f>
        <v>0</v>
      </c>
      <c r="U5582">
        <f>'RAW DATA'!X5582</f>
        <v>0</v>
      </c>
      <c r="V5582">
        <f>'RAW DATA'!Y5582</f>
        <v>0</v>
      </c>
      <c r="W5582" t="e">
        <f>IF(' DASHBOARD'!K5582&gt;=60,FORMULAS!$D$3,IF(' DASHBOARD'!K5582&gt;=55,FORMULAS!$E$3,IF(' DASHBOARD'!K5582&gt;=50,FORMULAS!$F$3,IF(' DASHBOARD'!K5582&gt;=40,FORMULAS!$G$3,IF(' DASHBOARD'!K5582&gt;=30,FORMULAS!$H$3,IF(K5582&gt;=20,FORMULAS!$I$3,IF(' DASHBOARD'!K5582&gt;=16,FORMULAS!$J$3)))))))</f>
        <v>#REF!</v>
      </c>
      <c r="X5582" t="e">
        <f>INDEX(FORMULAS!$D$4:$J$10,MATCH('RAW DATA'!A5582,FORMULAS!$A$4:$A$10,0),MATCH(' DASHBOARD'!W5582,FORMULAS!$D$3:$J$3,0))</f>
        <v>#N/A</v>
      </c>
      <c r="Y5582">
        <f t="shared" si="348"/>
        <v>0</v>
      </c>
      <c r="Z5582">
        <f t="shared" si="349"/>
        <v>0</v>
      </c>
      <c r="AA5582" t="e">
        <f t="shared" si="350"/>
        <v>#DIV/0!</v>
      </c>
      <c r="AB5582" s="14" t="e">
        <f>1-(FORMULAS!$S$2-' DASHBOARD'!X5582)/FORMULAS!$S$2</f>
        <v>#N/A</v>
      </c>
      <c r="AC5582" t="e">
        <f t="shared" si="351"/>
        <v>#N/A</v>
      </c>
    </row>
    <row r="5583" spans="1:29" x14ac:dyDescent="0.2">
      <c r="A5583">
        <f>'RAW DATA'!A5583</f>
        <v>0</v>
      </c>
      <c r="B5583">
        <f>'RAW DATA'!G5583</f>
        <v>0</v>
      </c>
      <c r="C5583" t="e">
        <f>'RAW DATA'!#REF!</f>
        <v>#REF!</v>
      </c>
      <c r="D5583" t="e">
        <f>'RAW DATA'!#REF!</f>
        <v>#REF!</v>
      </c>
      <c r="E5583" t="e">
        <f>'RAW DATA'!#REF!</f>
        <v>#REF!</v>
      </c>
      <c r="F5583">
        <f>'RAW DATA'!H5583</f>
        <v>0</v>
      </c>
      <c r="G5583">
        <f>'RAW DATA'!I5583</f>
        <v>0</v>
      </c>
      <c r="H5583" t="e">
        <f>'RAW DATA'!#REF!</f>
        <v>#REF!</v>
      </c>
      <c r="I5583" t="e">
        <f>'RAW DATA'!#REF!</f>
        <v>#REF!</v>
      </c>
      <c r="J5583">
        <f>'RAW DATA'!J5583</f>
        <v>0</v>
      </c>
      <c r="K5583" t="e">
        <f>'RAW DATA'!#REF!</f>
        <v>#REF!</v>
      </c>
      <c r="L5583">
        <f>'RAW DATA'!P5583</f>
        <v>0</v>
      </c>
      <c r="M5583">
        <f>'RAW DATA'!Q5583</f>
        <v>0</v>
      </c>
      <c r="N5583">
        <f>'RAW DATA'!R5583</f>
        <v>0</v>
      </c>
      <c r="O5583">
        <f>'RAW DATA'!S5583</f>
        <v>0</v>
      </c>
      <c r="P5583">
        <f>'RAW DATA'!T5583</f>
        <v>0</v>
      </c>
      <c r="Q5583">
        <f>'RAW DATA'!U5583</f>
        <v>0</v>
      </c>
      <c r="R5583">
        <f>'RAW DATA'!V5583</f>
        <v>0</v>
      </c>
      <c r="S5583" t="e">
        <f>'RAW DATA'!#REF!</f>
        <v>#REF!</v>
      </c>
      <c r="T5583">
        <f>'RAW DATA'!W5583</f>
        <v>0</v>
      </c>
      <c r="U5583">
        <f>'RAW DATA'!X5583</f>
        <v>0</v>
      </c>
      <c r="V5583">
        <f>'RAW DATA'!Y5583</f>
        <v>0</v>
      </c>
      <c r="W5583" t="e">
        <f>IF(' DASHBOARD'!K5583&gt;=60,FORMULAS!$D$3,IF(' DASHBOARD'!K5583&gt;=55,FORMULAS!$E$3,IF(' DASHBOARD'!K5583&gt;=50,FORMULAS!$F$3,IF(' DASHBOARD'!K5583&gt;=40,FORMULAS!$G$3,IF(' DASHBOARD'!K5583&gt;=30,FORMULAS!$H$3,IF(K5583&gt;=20,FORMULAS!$I$3,IF(' DASHBOARD'!K5583&gt;=16,FORMULAS!$J$3)))))))</f>
        <v>#REF!</v>
      </c>
      <c r="X5583" t="e">
        <f>INDEX(FORMULAS!$D$4:$J$10,MATCH('RAW DATA'!A5583,FORMULAS!$A$4:$A$10,0),MATCH(' DASHBOARD'!W5583,FORMULAS!$D$3:$J$3,0))</f>
        <v>#N/A</v>
      </c>
      <c r="Y5583">
        <f t="shared" si="348"/>
        <v>0</v>
      </c>
      <c r="Z5583">
        <f t="shared" si="349"/>
        <v>0</v>
      </c>
      <c r="AA5583" t="e">
        <f t="shared" si="350"/>
        <v>#DIV/0!</v>
      </c>
      <c r="AB5583" s="14" t="e">
        <f>1-(FORMULAS!$S$2-' DASHBOARD'!X5583)/FORMULAS!$S$2</f>
        <v>#N/A</v>
      </c>
      <c r="AC5583" t="e">
        <f t="shared" si="351"/>
        <v>#N/A</v>
      </c>
    </row>
    <row r="5584" spans="1:29" x14ac:dyDescent="0.2">
      <c r="A5584">
        <f>'RAW DATA'!A5584</f>
        <v>0</v>
      </c>
      <c r="B5584">
        <f>'RAW DATA'!G5584</f>
        <v>0</v>
      </c>
      <c r="C5584" t="e">
        <f>'RAW DATA'!#REF!</f>
        <v>#REF!</v>
      </c>
      <c r="D5584" t="e">
        <f>'RAW DATA'!#REF!</f>
        <v>#REF!</v>
      </c>
      <c r="E5584" t="e">
        <f>'RAW DATA'!#REF!</f>
        <v>#REF!</v>
      </c>
      <c r="F5584">
        <f>'RAW DATA'!H5584</f>
        <v>0</v>
      </c>
      <c r="G5584">
        <f>'RAW DATA'!I5584</f>
        <v>0</v>
      </c>
      <c r="H5584" t="e">
        <f>'RAW DATA'!#REF!</f>
        <v>#REF!</v>
      </c>
      <c r="I5584" t="e">
        <f>'RAW DATA'!#REF!</f>
        <v>#REF!</v>
      </c>
      <c r="J5584">
        <f>'RAW DATA'!J5584</f>
        <v>0</v>
      </c>
      <c r="K5584" t="e">
        <f>'RAW DATA'!#REF!</f>
        <v>#REF!</v>
      </c>
      <c r="L5584">
        <f>'RAW DATA'!P5584</f>
        <v>0</v>
      </c>
      <c r="M5584">
        <f>'RAW DATA'!Q5584</f>
        <v>0</v>
      </c>
      <c r="N5584">
        <f>'RAW DATA'!R5584</f>
        <v>0</v>
      </c>
      <c r="O5584">
        <f>'RAW DATA'!S5584</f>
        <v>0</v>
      </c>
      <c r="P5584">
        <f>'RAW DATA'!T5584</f>
        <v>0</v>
      </c>
      <c r="Q5584">
        <f>'RAW DATA'!U5584</f>
        <v>0</v>
      </c>
      <c r="R5584">
        <f>'RAW DATA'!V5584</f>
        <v>0</v>
      </c>
      <c r="S5584" t="e">
        <f>'RAW DATA'!#REF!</f>
        <v>#REF!</v>
      </c>
      <c r="T5584">
        <f>'RAW DATA'!W5584</f>
        <v>0</v>
      </c>
      <c r="U5584">
        <f>'RAW DATA'!X5584</f>
        <v>0</v>
      </c>
      <c r="V5584">
        <f>'RAW DATA'!Y5584</f>
        <v>0</v>
      </c>
      <c r="W5584" t="e">
        <f>IF(' DASHBOARD'!K5584&gt;=60,FORMULAS!$D$3,IF(' DASHBOARD'!K5584&gt;=55,FORMULAS!$E$3,IF(' DASHBOARD'!K5584&gt;=50,FORMULAS!$F$3,IF(' DASHBOARD'!K5584&gt;=40,FORMULAS!$G$3,IF(' DASHBOARD'!K5584&gt;=30,FORMULAS!$H$3,IF(K5584&gt;=20,FORMULAS!$I$3,IF(' DASHBOARD'!K5584&gt;=16,FORMULAS!$J$3)))))))</f>
        <v>#REF!</v>
      </c>
      <c r="X5584" t="e">
        <f>INDEX(FORMULAS!$D$4:$J$10,MATCH('RAW DATA'!A5584,FORMULAS!$A$4:$A$10,0),MATCH(' DASHBOARD'!W5584,FORMULAS!$D$3:$J$3,0))</f>
        <v>#N/A</v>
      </c>
      <c r="Y5584">
        <f t="shared" si="348"/>
        <v>0</v>
      </c>
      <c r="Z5584">
        <f t="shared" si="349"/>
        <v>0</v>
      </c>
      <c r="AA5584" t="e">
        <f t="shared" si="350"/>
        <v>#DIV/0!</v>
      </c>
      <c r="AB5584" s="14" t="e">
        <f>1-(FORMULAS!$S$2-' DASHBOARD'!X5584)/FORMULAS!$S$2</f>
        <v>#N/A</v>
      </c>
      <c r="AC5584" t="e">
        <f t="shared" si="351"/>
        <v>#N/A</v>
      </c>
    </row>
    <row r="5585" spans="1:29" x14ac:dyDescent="0.2">
      <c r="A5585">
        <f>'RAW DATA'!A5585</f>
        <v>0</v>
      </c>
      <c r="B5585">
        <f>'RAW DATA'!G5585</f>
        <v>0</v>
      </c>
      <c r="C5585" t="e">
        <f>'RAW DATA'!#REF!</f>
        <v>#REF!</v>
      </c>
      <c r="D5585" t="e">
        <f>'RAW DATA'!#REF!</f>
        <v>#REF!</v>
      </c>
      <c r="E5585" t="e">
        <f>'RAW DATA'!#REF!</f>
        <v>#REF!</v>
      </c>
      <c r="F5585">
        <f>'RAW DATA'!H5585</f>
        <v>0</v>
      </c>
      <c r="G5585">
        <f>'RAW DATA'!I5585</f>
        <v>0</v>
      </c>
      <c r="H5585" t="e">
        <f>'RAW DATA'!#REF!</f>
        <v>#REF!</v>
      </c>
      <c r="I5585" t="e">
        <f>'RAW DATA'!#REF!</f>
        <v>#REF!</v>
      </c>
      <c r="J5585">
        <f>'RAW DATA'!J5585</f>
        <v>0</v>
      </c>
      <c r="K5585" t="e">
        <f>'RAW DATA'!#REF!</f>
        <v>#REF!</v>
      </c>
      <c r="L5585">
        <f>'RAW DATA'!P5585</f>
        <v>0</v>
      </c>
      <c r="M5585">
        <f>'RAW DATA'!Q5585</f>
        <v>0</v>
      </c>
      <c r="N5585">
        <f>'RAW DATA'!R5585</f>
        <v>0</v>
      </c>
      <c r="O5585">
        <f>'RAW DATA'!S5585</f>
        <v>0</v>
      </c>
      <c r="P5585">
        <f>'RAW DATA'!T5585</f>
        <v>0</v>
      </c>
      <c r="Q5585">
        <f>'RAW DATA'!U5585</f>
        <v>0</v>
      </c>
      <c r="R5585">
        <f>'RAW DATA'!V5585</f>
        <v>0</v>
      </c>
      <c r="S5585" t="e">
        <f>'RAW DATA'!#REF!</f>
        <v>#REF!</v>
      </c>
      <c r="T5585">
        <f>'RAW DATA'!W5585</f>
        <v>0</v>
      </c>
      <c r="U5585">
        <f>'RAW DATA'!X5585</f>
        <v>0</v>
      </c>
      <c r="V5585">
        <f>'RAW DATA'!Y5585</f>
        <v>0</v>
      </c>
      <c r="W5585" t="e">
        <f>IF(' DASHBOARD'!K5585&gt;=60,FORMULAS!$D$3,IF(' DASHBOARD'!K5585&gt;=55,FORMULAS!$E$3,IF(' DASHBOARD'!K5585&gt;=50,FORMULAS!$F$3,IF(' DASHBOARD'!K5585&gt;=40,FORMULAS!$G$3,IF(' DASHBOARD'!K5585&gt;=30,FORMULAS!$H$3,IF(K5585&gt;=20,FORMULAS!$I$3,IF(' DASHBOARD'!K5585&gt;=16,FORMULAS!$J$3)))))))</f>
        <v>#REF!</v>
      </c>
      <c r="X5585" t="e">
        <f>INDEX(FORMULAS!$D$4:$J$10,MATCH('RAW DATA'!A5585,FORMULAS!$A$4:$A$10,0),MATCH(' DASHBOARD'!W5585,FORMULAS!$D$3:$J$3,0))</f>
        <v>#N/A</v>
      </c>
      <c r="Y5585">
        <f t="shared" si="348"/>
        <v>0</v>
      </c>
      <c r="Z5585">
        <f t="shared" si="349"/>
        <v>0</v>
      </c>
      <c r="AA5585" t="e">
        <f t="shared" si="350"/>
        <v>#DIV/0!</v>
      </c>
      <c r="AB5585" s="14" t="e">
        <f>1-(FORMULAS!$S$2-' DASHBOARD'!X5585)/FORMULAS!$S$2</f>
        <v>#N/A</v>
      </c>
      <c r="AC5585" t="e">
        <f t="shared" si="351"/>
        <v>#N/A</v>
      </c>
    </row>
    <row r="5586" spans="1:29" x14ac:dyDescent="0.2">
      <c r="A5586">
        <f>'RAW DATA'!A5586</f>
        <v>0</v>
      </c>
      <c r="B5586">
        <f>'RAW DATA'!G5586</f>
        <v>0</v>
      </c>
      <c r="C5586" t="e">
        <f>'RAW DATA'!#REF!</f>
        <v>#REF!</v>
      </c>
      <c r="D5586" t="e">
        <f>'RAW DATA'!#REF!</f>
        <v>#REF!</v>
      </c>
      <c r="E5586" t="e">
        <f>'RAW DATA'!#REF!</f>
        <v>#REF!</v>
      </c>
      <c r="F5586">
        <f>'RAW DATA'!H5586</f>
        <v>0</v>
      </c>
      <c r="G5586">
        <f>'RAW DATA'!I5586</f>
        <v>0</v>
      </c>
      <c r="H5586" t="e">
        <f>'RAW DATA'!#REF!</f>
        <v>#REF!</v>
      </c>
      <c r="I5586" t="e">
        <f>'RAW DATA'!#REF!</f>
        <v>#REF!</v>
      </c>
      <c r="J5586">
        <f>'RAW DATA'!J5586</f>
        <v>0</v>
      </c>
      <c r="K5586" t="e">
        <f>'RAW DATA'!#REF!</f>
        <v>#REF!</v>
      </c>
      <c r="L5586">
        <f>'RAW DATA'!P5586</f>
        <v>0</v>
      </c>
      <c r="M5586">
        <f>'RAW DATA'!Q5586</f>
        <v>0</v>
      </c>
      <c r="N5586">
        <f>'RAW DATA'!R5586</f>
        <v>0</v>
      </c>
      <c r="O5586">
        <f>'RAW DATA'!S5586</f>
        <v>0</v>
      </c>
      <c r="P5586">
        <f>'RAW DATA'!T5586</f>
        <v>0</v>
      </c>
      <c r="Q5586">
        <f>'RAW DATA'!U5586</f>
        <v>0</v>
      </c>
      <c r="R5586">
        <f>'RAW DATA'!V5586</f>
        <v>0</v>
      </c>
      <c r="S5586" t="e">
        <f>'RAW DATA'!#REF!</f>
        <v>#REF!</v>
      </c>
      <c r="T5586">
        <f>'RAW DATA'!W5586</f>
        <v>0</v>
      </c>
      <c r="U5586">
        <f>'RAW DATA'!X5586</f>
        <v>0</v>
      </c>
      <c r="V5586">
        <f>'RAW DATA'!Y5586</f>
        <v>0</v>
      </c>
      <c r="W5586" t="e">
        <f>IF(' DASHBOARD'!K5586&gt;=60,FORMULAS!$D$3,IF(' DASHBOARD'!K5586&gt;=55,FORMULAS!$E$3,IF(' DASHBOARD'!K5586&gt;=50,FORMULAS!$F$3,IF(' DASHBOARD'!K5586&gt;=40,FORMULAS!$G$3,IF(' DASHBOARD'!K5586&gt;=30,FORMULAS!$H$3,IF(K5586&gt;=20,FORMULAS!$I$3,IF(' DASHBOARD'!K5586&gt;=16,FORMULAS!$J$3)))))))</f>
        <v>#REF!</v>
      </c>
      <c r="X5586" t="e">
        <f>INDEX(FORMULAS!$D$4:$J$10,MATCH('RAW DATA'!A5586,FORMULAS!$A$4:$A$10,0),MATCH(' DASHBOARD'!W5586,FORMULAS!$D$3:$J$3,0))</f>
        <v>#N/A</v>
      </c>
      <c r="Y5586">
        <f t="shared" si="348"/>
        <v>0</v>
      </c>
      <c r="Z5586">
        <f t="shared" si="349"/>
        <v>0</v>
      </c>
      <c r="AA5586" t="e">
        <f t="shared" si="350"/>
        <v>#DIV/0!</v>
      </c>
      <c r="AB5586" s="14" t="e">
        <f>1-(FORMULAS!$S$2-' DASHBOARD'!X5586)/FORMULAS!$S$2</f>
        <v>#N/A</v>
      </c>
      <c r="AC5586" t="e">
        <f t="shared" si="351"/>
        <v>#N/A</v>
      </c>
    </row>
    <row r="5587" spans="1:29" x14ac:dyDescent="0.2">
      <c r="A5587">
        <f>'RAW DATA'!A5587</f>
        <v>0</v>
      </c>
      <c r="B5587">
        <f>'RAW DATA'!G5587</f>
        <v>0</v>
      </c>
      <c r="C5587" t="e">
        <f>'RAW DATA'!#REF!</f>
        <v>#REF!</v>
      </c>
      <c r="D5587" t="e">
        <f>'RAW DATA'!#REF!</f>
        <v>#REF!</v>
      </c>
      <c r="E5587" t="e">
        <f>'RAW DATA'!#REF!</f>
        <v>#REF!</v>
      </c>
      <c r="F5587">
        <f>'RAW DATA'!H5587</f>
        <v>0</v>
      </c>
      <c r="G5587">
        <f>'RAW DATA'!I5587</f>
        <v>0</v>
      </c>
      <c r="H5587" t="e">
        <f>'RAW DATA'!#REF!</f>
        <v>#REF!</v>
      </c>
      <c r="I5587" t="e">
        <f>'RAW DATA'!#REF!</f>
        <v>#REF!</v>
      </c>
      <c r="J5587">
        <f>'RAW DATA'!J5587</f>
        <v>0</v>
      </c>
      <c r="K5587" t="e">
        <f>'RAW DATA'!#REF!</f>
        <v>#REF!</v>
      </c>
      <c r="L5587">
        <f>'RAW DATA'!P5587</f>
        <v>0</v>
      </c>
      <c r="M5587">
        <f>'RAW DATA'!Q5587</f>
        <v>0</v>
      </c>
      <c r="N5587">
        <f>'RAW DATA'!R5587</f>
        <v>0</v>
      </c>
      <c r="O5587">
        <f>'RAW DATA'!S5587</f>
        <v>0</v>
      </c>
      <c r="P5587">
        <f>'RAW DATA'!T5587</f>
        <v>0</v>
      </c>
      <c r="Q5587">
        <f>'RAW DATA'!U5587</f>
        <v>0</v>
      </c>
      <c r="R5587">
        <f>'RAW DATA'!V5587</f>
        <v>0</v>
      </c>
      <c r="S5587" t="e">
        <f>'RAW DATA'!#REF!</f>
        <v>#REF!</v>
      </c>
      <c r="T5587">
        <f>'RAW DATA'!W5587</f>
        <v>0</v>
      </c>
      <c r="U5587">
        <f>'RAW DATA'!X5587</f>
        <v>0</v>
      </c>
      <c r="V5587">
        <f>'RAW DATA'!Y5587</f>
        <v>0</v>
      </c>
      <c r="W5587" t="e">
        <f>IF(' DASHBOARD'!K5587&gt;=60,FORMULAS!$D$3,IF(' DASHBOARD'!K5587&gt;=55,FORMULAS!$E$3,IF(' DASHBOARD'!K5587&gt;=50,FORMULAS!$F$3,IF(' DASHBOARD'!K5587&gt;=40,FORMULAS!$G$3,IF(' DASHBOARD'!K5587&gt;=30,FORMULAS!$H$3,IF(K5587&gt;=20,FORMULAS!$I$3,IF(' DASHBOARD'!K5587&gt;=16,FORMULAS!$J$3)))))))</f>
        <v>#REF!</v>
      </c>
      <c r="X5587" t="e">
        <f>INDEX(FORMULAS!$D$4:$J$10,MATCH('RAW DATA'!A5587,FORMULAS!$A$4:$A$10,0),MATCH(' DASHBOARD'!W5587,FORMULAS!$D$3:$J$3,0))</f>
        <v>#N/A</v>
      </c>
      <c r="Y5587">
        <f t="shared" si="348"/>
        <v>0</v>
      </c>
      <c r="Z5587">
        <f t="shared" si="349"/>
        <v>0</v>
      </c>
      <c r="AA5587" t="e">
        <f t="shared" si="350"/>
        <v>#DIV/0!</v>
      </c>
      <c r="AB5587" s="14" t="e">
        <f>1-(FORMULAS!$S$2-' DASHBOARD'!X5587)/FORMULAS!$S$2</f>
        <v>#N/A</v>
      </c>
      <c r="AC5587" t="e">
        <f t="shared" si="351"/>
        <v>#N/A</v>
      </c>
    </row>
    <row r="5588" spans="1:29" x14ac:dyDescent="0.2">
      <c r="A5588">
        <f>'RAW DATA'!A5588</f>
        <v>0</v>
      </c>
      <c r="B5588">
        <f>'RAW DATA'!G5588</f>
        <v>0</v>
      </c>
      <c r="C5588" t="e">
        <f>'RAW DATA'!#REF!</f>
        <v>#REF!</v>
      </c>
      <c r="D5588" t="e">
        <f>'RAW DATA'!#REF!</f>
        <v>#REF!</v>
      </c>
      <c r="E5588" t="e">
        <f>'RAW DATA'!#REF!</f>
        <v>#REF!</v>
      </c>
      <c r="F5588">
        <f>'RAW DATA'!H5588</f>
        <v>0</v>
      </c>
      <c r="G5588">
        <f>'RAW DATA'!I5588</f>
        <v>0</v>
      </c>
      <c r="H5588" t="e">
        <f>'RAW DATA'!#REF!</f>
        <v>#REF!</v>
      </c>
      <c r="I5588" t="e">
        <f>'RAW DATA'!#REF!</f>
        <v>#REF!</v>
      </c>
      <c r="J5588">
        <f>'RAW DATA'!J5588</f>
        <v>0</v>
      </c>
      <c r="K5588" t="e">
        <f>'RAW DATA'!#REF!</f>
        <v>#REF!</v>
      </c>
      <c r="L5588">
        <f>'RAW DATA'!P5588</f>
        <v>0</v>
      </c>
      <c r="M5588">
        <f>'RAW DATA'!Q5588</f>
        <v>0</v>
      </c>
      <c r="N5588">
        <f>'RAW DATA'!R5588</f>
        <v>0</v>
      </c>
      <c r="O5588">
        <f>'RAW DATA'!S5588</f>
        <v>0</v>
      </c>
      <c r="P5588">
        <f>'RAW DATA'!T5588</f>
        <v>0</v>
      </c>
      <c r="Q5588">
        <f>'RAW DATA'!U5588</f>
        <v>0</v>
      </c>
      <c r="R5588">
        <f>'RAW DATA'!V5588</f>
        <v>0</v>
      </c>
      <c r="S5588" t="e">
        <f>'RAW DATA'!#REF!</f>
        <v>#REF!</v>
      </c>
      <c r="T5588">
        <f>'RAW DATA'!W5588</f>
        <v>0</v>
      </c>
      <c r="U5588">
        <f>'RAW DATA'!X5588</f>
        <v>0</v>
      </c>
      <c r="V5588">
        <f>'RAW DATA'!Y5588</f>
        <v>0</v>
      </c>
      <c r="W5588" t="e">
        <f>IF(' DASHBOARD'!K5588&gt;=60,FORMULAS!$D$3,IF(' DASHBOARD'!K5588&gt;=55,FORMULAS!$E$3,IF(' DASHBOARD'!K5588&gt;=50,FORMULAS!$F$3,IF(' DASHBOARD'!K5588&gt;=40,FORMULAS!$G$3,IF(' DASHBOARD'!K5588&gt;=30,FORMULAS!$H$3,IF(K5588&gt;=20,FORMULAS!$I$3,IF(' DASHBOARD'!K5588&gt;=16,FORMULAS!$J$3)))))))</f>
        <v>#REF!</v>
      </c>
      <c r="X5588" t="e">
        <f>INDEX(FORMULAS!$D$4:$J$10,MATCH('RAW DATA'!A5588,FORMULAS!$A$4:$A$10,0),MATCH(' DASHBOARD'!W5588,FORMULAS!$D$3:$J$3,0))</f>
        <v>#N/A</v>
      </c>
      <c r="Y5588">
        <f t="shared" si="348"/>
        <v>0</v>
      </c>
      <c r="Z5588">
        <f t="shared" si="349"/>
        <v>0</v>
      </c>
      <c r="AA5588" t="e">
        <f t="shared" si="350"/>
        <v>#DIV/0!</v>
      </c>
      <c r="AB5588" s="14" t="e">
        <f>1-(FORMULAS!$S$2-' DASHBOARD'!X5588)/FORMULAS!$S$2</f>
        <v>#N/A</v>
      </c>
      <c r="AC5588" t="e">
        <f t="shared" si="351"/>
        <v>#N/A</v>
      </c>
    </row>
    <row r="5589" spans="1:29" x14ac:dyDescent="0.2">
      <c r="A5589">
        <f>'RAW DATA'!A5589</f>
        <v>0</v>
      </c>
      <c r="B5589">
        <f>'RAW DATA'!G5589</f>
        <v>0</v>
      </c>
      <c r="C5589" t="e">
        <f>'RAW DATA'!#REF!</f>
        <v>#REF!</v>
      </c>
      <c r="D5589" t="e">
        <f>'RAW DATA'!#REF!</f>
        <v>#REF!</v>
      </c>
      <c r="E5589" t="e">
        <f>'RAW DATA'!#REF!</f>
        <v>#REF!</v>
      </c>
      <c r="F5589">
        <f>'RAW DATA'!H5589</f>
        <v>0</v>
      </c>
      <c r="G5589">
        <f>'RAW DATA'!I5589</f>
        <v>0</v>
      </c>
      <c r="H5589" t="e">
        <f>'RAW DATA'!#REF!</f>
        <v>#REF!</v>
      </c>
      <c r="I5589" t="e">
        <f>'RAW DATA'!#REF!</f>
        <v>#REF!</v>
      </c>
      <c r="J5589">
        <f>'RAW DATA'!J5589</f>
        <v>0</v>
      </c>
      <c r="K5589" t="e">
        <f>'RAW DATA'!#REF!</f>
        <v>#REF!</v>
      </c>
      <c r="L5589">
        <f>'RAW DATA'!P5589</f>
        <v>0</v>
      </c>
      <c r="M5589">
        <f>'RAW DATA'!Q5589</f>
        <v>0</v>
      </c>
      <c r="N5589">
        <f>'RAW DATA'!R5589</f>
        <v>0</v>
      </c>
      <c r="O5589">
        <f>'RAW DATA'!S5589</f>
        <v>0</v>
      </c>
      <c r="P5589">
        <f>'RAW DATA'!T5589</f>
        <v>0</v>
      </c>
      <c r="Q5589">
        <f>'RAW DATA'!U5589</f>
        <v>0</v>
      </c>
      <c r="R5589">
        <f>'RAW DATA'!V5589</f>
        <v>0</v>
      </c>
      <c r="S5589" t="e">
        <f>'RAW DATA'!#REF!</f>
        <v>#REF!</v>
      </c>
      <c r="T5589">
        <f>'RAW DATA'!W5589</f>
        <v>0</v>
      </c>
      <c r="U5589">
        <f>'RAW DATA'!X5589</f>
        <v>0</v>
      </c>
      <c r="V5589">
        <f>'RAW DATA'!Y5589</f>
        <v>0</v>
      </c>
      <c r="W5589" t="e">
        <f>IF(' DASHBOARD'!K5589&gt;=60,FORMULAS!$D$3,IF(' DASHBOARD'!K5589&gt;=55,FORMULAS!$E$3,IF(' DASHBOARD'!K5589&gt;=50,FORMULAS!$F$3,IF(' DASHBOARD'!K5589&gt;=40,FORMULAS!$G$3,IF(' DASHBOARD'!K5589&gt;=30,FORMULAS!$H$3,IF(K5589&gt;=20,FORMULAS!$I$3,IF(' DASHBOARD'!K5589&gt;=16,FORMULAS!$J$3)))))))</f>
        <v>#REF!</v>
      </c>
      <c r="X5589" t="e">
        <f>INDEX(FORMULAS!$D$4:$J$10,MATCH('RAW DATA'!A5589,FORMULAS!$A$4:$A$10,0),MATCH(' DASHBOARD'!W5589,FORMULAS!$D$3:$J$3,0))</f>
        <v>#N/A</v>
      </c>
      <c r="Y5589">
        <f t="shared" si="348"/>
        <v>0</v>
      </c>
      <c r="Z5589">
        <f t="shared" si="349"/>
        <v>0</v>
      </c>
      <c r="AA5589" t="e">
        <f t="shared" si="350"/>
        <v>#DIV/0!</v>
      </c>
      <c r="AB5589" s="14" t="e">
        <f>1-(FORMULAS!$S$2-' DASHBOARD'!X5589)/FORMULAS!$S$2</f>
        <v>#N/A</v>
      </c>
      <c r="AC5589" t="e">
        <f t="shared" si="351"/>
        <v>#N/A</v>
      </c>
    </row>
    <row r="5590" spans="1:29" x14ac:dyDescent="0.2">
      <c r="A5590">
        <f>'RAW DATA'!A5590</f>
        <v>0</v>
      </c>
      <c r="B5590">
        <f>'RAW DATA'!G5590</f>
        <v>0</v>
      </c>
      <c r="C5590" t="e">
        <f>'RAW DATA'!#REF!</f>
        <v>#REF!</v>
      </c>
      <c r="D5590" t="e">
        <f>'RAW DATA'!#REF!</f>
        <v>#REF!</v>
      </c>
      <c r="E5590" t="e">
        <f>'RAW DATA'!#REF!</f>
        <v>#REF!</v>
      </c>
      <c r="F5590">
        <f>'RAW DATA'!H5590</f>
        <v>0</v>
      </c>
      <c r="G5590">
        <f>'RAW DATA'!I5590</f>
        <v>0</v>
      </c>
      <c r="H5590" t="e">
        <f>'RAW DATA'!#REF!</f>
        <v>#REF!</v>
      </c>
      <c r="I5590" t="e">
        <f>'RAW DATA'!#REF!</f>
        <v>#REF!</v>
      </c>
      <c r="J5590">
        <f>'RAW DATA'!J5590</f>
        <v>0</v>
      </c>
      <c r="K5590" t="e">
        <f>'RAW DATA'!#REF!</f>
        <v>#REF!</v>
      </c>
      <c r="L5590">
        <f>'RAW DATA'!P5590</f>
        <v>0</v>
      </c>
      <c r="M5590">
        <f>'RAW DATA'!Q5590</f>
        <v>0</v>
      </c>
      <c r="N5590">
        <f>'RAW DATA'!R5590</f>
        <v>0</v>
      </c>
      <c r="O5590">
        <f>'RAW DATA'!S5590</f>
        <v>0</v>
      </c>
      <c r="P5590">
        <f>'RAW DATA'!T5590</f>
        <v>0</v>
      </c>
      <c r="Q5590">
        <f>'RAW DATA'!U5590</f>
        <v>0</v>
      </c>
      <c r="R5590">
        <f>'RAW DATA'!V5590</f>
        <v>0</v>
      </c>
      <c r="S5590" t="e">
        <f>'RAW DATA'!#REF!</f>
        <v>#REF!</v>
      </c>
      <c r="T5590">
        <f>'RAW DATA'!W5590</f>
        <v>0</v>
      </c>
      <c r="U5590">
        <f>'RAW DATA'!X5590</f>
        <v>0</v>
      </c>
      <c r="V5590">
        <f>'RAW DATA'!Y5590</f>
        <v>0</v>
      </c>
      <c r="W5590" t="e">
        <f>IF(' DASHBOARD'!K5590&gt;=60,FORMULAS!$D$3,IF(' DASHBOARD'!K5590&gt;=55,FORMULAS!$E$3,IF(' DASHBOARD'!K5590&gt;=50,FORMULAS!$F$3,IF(' DASHBOARD'!K5590&gt;=40,FORMULAS!$G$3,IF(' DASHBOARD'!K5590&gt;=30,FORMULAS!$H$3,IF(K5590&gt;=20,FORMULAS!$I$3,IF(' DASHBOARD'!K5590&gt;=16,FORMULAS!$J$3)))))))</f>
        <v>#REF!</v>
      </c>
      <c r="X5590" t="e">
        <f>INDEX(FORMULAS!$D$4:$J$10,MATCH('RAW DATA'!A5590,FORMULAS!$A$4:$A$10,0),MATCH(' DASHBOARD'!W5590,FORMULAS!$D$3:$J$3,0))</f>
        <v>#N/A</v>
      </c>
      <c r="Y5590">
        <f t="shared" si="348"/>
        <v>0</v>
      </c>
      <c r="Z5590">
        <f t="shared" si="349"/>
        <v>0</v>
      </c>
      <c r="AA5590" t="e">
        <f t="shared" si="350"/>
        <v>#DIV/0!</v>
      </c>
      <c r="AB5590" s="14" t="e">
        <f>1-(FORMULAS!$S$2-' DASHBOARD'!X5590)/FORMULAS!$S$2</f>
        <v>#N/A</v>
      </c>
      <c r="AC5590" t="e">
        <f t="shared" si="351"/>
        <v>#N/A</v>
      </c>
    </row>
    <row r="5591" spans="1:29" x14ac:dyDescent="0.2">
      <c r="A5591">
        <f>'RAW DATA'!A5591</f>
        <v>0</v>
      </c>
      <c r="B5591">
        <f>'RAW DATA'!G5591</f>
        <v>0</v>
      </c>
      <c r="C5591" t="e">
        <f>'RAW DATA'!#REF!</f>
        <v>#REF!</v>
      </c>
      <c r="D5591" t="e">
        <f>'RAW DATA'!#REF!</f>
        <v>#REF!</v>
      </c>
      <c r="E5591" t="e">
        <f>'RAW DATA'!#REF!</f>
        <v>#REF!</v>
      </c>
      <c r="F5591">
        <f>'RAW DATA'!H5591</f>
        <v>0</v>
      </c>
      <c r="G5591">
        <f>'RAW DATA'!I5591</f>
        <v>0</v>
      </c>
      <c r="H5591" t="e">
        <f>'RAW DATA'!#REF!</f>
        <v>#REF!</v>
      </c>
      <c r="I5591" t="e">
        <f>'RAW DATA'!#REF!</f>
        <v>#REF!</v>
      </c>
      <c r="J5591">
        <f>'RAW DATA'!J5591</f>
        <v>0</v>
      </c>
      <c r="K5591" t="e">
        <f>'RAW DATA'!#REF!</f>
        <v>#REF!</v>
      </c>
      <c r="L5591">
        <f>'RAW DATA'!P5591</f>
        <v>0</v>
      </c>
      <c r="M5591">
        <f>'RAW DATA'!Q5591</f>
        <v>0</v>
      </c>
      <c r="N5591">
        <f>'RAW DATA'!R5591</f>
        <v>0</v>
      </c>
      <c r="O5591">
        <f>'RAW DATA'!S5591</f>
        <v>0</v>
      </c>
      <c r="P5591">
        <f>'RAW DATA'!T5591</f>
        <v>0</v>
      </c>
      <c r="Q5591">
        <f>'RAW DATA'!U5591</f>
        <v>0</v>
      </c>
      <c r="R5591">
        <f>'RAW DATA'!V5591</f>
        <v>0</v>
      </c>
      <c r="S5591" t="e">
        <f>'RAW DATA'!#REF!</f>
        <v>#REF!</v>
      </c>
      <c r="T5591">
        <f>'RAW DATA'!W5591</f>
        <v>0</v>
      </c>
      <c r="U5591">
        <f>'RAW DATA'!X5591</f>
        <v>0</v>
      </c>
      <c r="V5591">
        <f>'RAW DATA'!Y5591</f>
        <v>0</v>
      </c>
      <c r="W5591" t="e">
        <f>IF(' DASHBOARD'!K5591&gt;=60,FORMULAS!$D$3,IF(' DASHBOARD'!K5591&gt;=55,FORMULAS!$E$3,IF(' DASHBOARD'!K5591&gt;=50,FORMULAS!$F$3,IF(' DASHBOARD'!K5591&gt;=40,FORMULAS!$G$3,IF(' DASHBOARD'!K5591&gt;=30,FORMULAS!$H$3,IF(K5591&gt;=20,FORMULAS!$I$3,IF(' DASHBOARD'!K5591&gt;=16,FORMULAS!$J$3)))))))</f>
        <v>#REF!</v>
      </c>
      <c r="X5591" t="e">
        <f>INDEX(FORMULAS!$D$4:$J$10,MATCH('RAW DATA'!A5591,FORMULAS!$A$4:$A$10,0),MATCH(' DASHBOARD'!W5591,FORMULAS!$D$3:$J$3,0))</f>
        <v>#N/A</v>
      </c>
      <c r="Y5591">
        <f t="shared" si="348"/>
        <v>0</v>
      </c>
      <c r="Z5591">
        <f t="shared" si="349"/>
        <v>0</v>
      </c>
      <c r="AA5591" t="e">
        <f t="shared" si="350"/>
        <v>#DIV/0!</v>
      </c>
      <c r="AB5591" s="14" t="e">
        <f>1-(FORMULAS!$S$2-' DASHBOARD'!X5591)/FORMULAS!$S$2</f>
        <v>#N/A</v>
      </c>
      <c r="AC5591" t="e">
        <f t="shared" si="351"/>
        <v>#N/A</v>
      </c>
    </row>
    <row r="5592" spans="1:29" x14ac:dyDescent="0.2">
      <c r="A5592">
        <f>'RAW DATA'!A5592</f>
        <v>0</v>
      </c>
      <c r="B5592">
        <f>'RAW DATA'!G5592</f>
        <v>0</v>
      </c>
      <c r="C5592" t="e">
        <f>'RAW DATA'!#REF!</f>
        <v>#REF!</v>
      </c>
      <c r="D5592" t="e">
        <f>'RAW DATA'!#REF!</f>
        <v>#REF!</v>
      </c>
      <c r="E5592" t="e">
        <f>'RAW DATA'!#REF!</f>
        <v>#REF!</v>
      </c>
      <c r="F5592">
        <f>'RAW DATA'!H5592</f>
        <v>0</v>
      </c>
      <c r="G5592">
        <f>'RAW DATA'!I5592</f>
        <v>0</v>
      </c>
      <c r="H5592" t="e">
        <f>'RAW DATA'!#REF!</f>
        <v>#REF!</v>
      </c>
      <c r="I5592" t="e">
        <f>'RAW DATA'!#REF!</f>
        <v>#REF!</v>
      </c>
      <c r="J5592">
        <f>'RAW DATA'!J5592</f>
        <v>0</v>
      </c>
      <c r="K5592" t="e">
        <f>'RAW DATA'!#REF!</f>
        <v>#REF!</v>
      </c>
      <c r="L5592">
        <f>'RAW DATA'!P5592</f>
        <v>0</v>
      </c>
      <c r="M5592">
        <f>'RAW DATA'!Q5592</f>
        <v>0</v>
      </c>
      <c r="N5592">
        <f>'RAW DATA'!R5592</f>
        <v>0</v>
      </c>
      <c r="O5592">
        <f>'RAW DATA'!S5592</f>
        <v>0</v>
      </c>
      <c r="P5592">
        <f>'RAW DATA'!T5592</f>
        <v>0</v>
      </c>
      <c r="Q5592">
        <f>'RAW DATA'!U5592</f>
        <v>0</v>
      </c>
      <c r="R5592">
        <f>'RAW DATA'!V5592</f>
        <v>0</v>
      </c>
      <c r="S5592" t="e">
        <f>'RAW DATA'!#REF!</f>
        <v>#REF!</v>
      </c>
      <c r="T5592">
        <f>'RAW DATA'!W5592</f>
        <v>0</v>
      </c>
      <c r="U5592">
        <f>'RAW DATA'!X5592</f>
        <v>0</v>
      </c>
      <c r="V5592">
        <f>'RAW DATA'!Y5592</f>
        <v>0</v>
      </c>
      <c r="W5592" t="e">
        <f>IF(' DASHBOARD'!K5592&gt;=60,FORMULAS!$D$3,IF(' DASHBOARD'!K5592&gt;=55,FORMULAS!$E$3,IF(' DASHBOARD'!K5592&gt;=50,FORMULAS!$F$3,IF(' DASHBOARD'!K5592&gt;=40,FORMULAS!$G$3,IF(' DASHBOARD'!K5592&gt;=30,FORMULAS!$H$3,IF(K5592&gt;=20,FORMULAS!$I$3,IF(' DASHBOARD'!K5592&gt;=16,FORMULAS!$J$3)))))))</f>
        <v>#REF!</v>
      </c>
      <c r="X5592" t="e">
        <f>INDEX(FORMULAS!$D$4:$J$10,MATCH('RAW DATA'!A5592,FORMULAS!$A$4:$A$10,0),MATCH(' DASHBOARD'!W5592,FORMULAS!$D$3:$J$3,0))</f>
        <v>#N/A</v>
      </c>
      <c r="Y5592">
        <f t="shared" si="348"/>
        <v>0</v>
      </c>
      <c r="Z5592">
        <f t="shared" si="349"/>
        <v>0</v>
      </c>
      <c r="AA5592" t="e">
        <f t="shared" si="350"/>
        <v>#DIV/0!</v>
      </c>
      <c r="AB5592" s="14" t="e">
        <f>1-(FORMULAS!$S$2-' DASHBOARD'!X5592)/FORMULAS!$S$2</f>
        <v>#N/A</v>
      </c>
      <c r="AC5592" t="e">
        <f t="shared" si="351"/>
        <v>#N/A</v>
      </c>
    </row>
    <row r="5593" spans="1:29" x14ac:dyDescent="0.2">
      <c r="A5593">
        <f>'RAW DATA'!A5593</f>
        <v>0</v>
      </c>
      <c r="B5593">
        <f>'RAW DATA'!G5593</f>
        <v>0</v>
      </c>
      <c r="C5593" t="e">
        <f>'RAW DATA'!#REF!</f>
        <v>#REF!</v>
      </c>
      <c r="D5593" t="e">
        <f>'RAW DATA'!#REF!</f>
        <v>#REF!</v>
      </c>
      <c r="E5593" t="e">
        <f>'RAW DATA'!#REF!</f>
        <v>#REF!</v>
      </c>
      <c r="F5593">
        <f>'RAW DATA'!H5593</f>
        <v>0</v>
      </c>
      <c r="G5593">
        <f>'RAW DATA'!I5593</f>
        <v>0</v>
      </c>
      <c r="H5593" t="e">
        <f>'RAW DATA'!#REF!</f>
        <v>#REF!</v>
      </c>
      <c r="I5593" t="e">
        <f>'RAW DATA'!#REF!</f>
        <v>#REF!</v>
      </c>
      <c r="J5593">
        <f>'RAW DATA'!J5593</f>
        <v>0</v>
      </c>
      <c r="K5593" t="e">
        <f>'RAW DATA'!#REF!</f>
        <v>#REF!</v>
      </c>
      <c r="L5593">
        <f>'RAW DATA'!P5593</f>
        <v>0</v>
      </c>
      <c r="M5593">
        <f>'RAW DATA'!Q5593</f>
        <v>0</v>
      </c>
      <c r="N5593">
        <f>'RAW DATA'!R5593</f>
        <v>0</v>
      </c>
      <c r="O5593">
        <f>'RAW DATA'!S5593</f>
        <v>0</v>
      </c>
      <c r="P5593">
        <f>'RAW DATA'!T5593</f>
        <v>0</v>
      </c>
      <c r="Q5593">
        <f>'RAW DATA'!U5593</f>
        <v>0</v>
      </c>
      <c r="R5593">
        <f>'RAW DATA'!V5593</f>
        <v>0</v>
      </c>
      <c r="S5593" t="e">
        <f>'RAW DATA'!#REF!</f>
        <v>#REF!</v>
      </c>
      <c r="T5593">
        <f>'RAW DATA'!W5593</f>
        <v>0</v>
      </c>
      <c r="U5593">
        <f>'RAW DATA'!X5593</f>
        <v>0</v>
      </c>
      <c r="V5593">
        <f>'RAW DATA'!Y5593</f>
        <v>0</v>
      </c>
      <c r="W5593" t="e">
        <f>IF(' DASHBOARD'!K5593&gt;=60,FORMULAS!$D$3,IF(' DASHBOARD'!K5593&gt;=55,FORMULAS!$E$3,IF(' DASHBOARD'!K5593&gt;=50,FORMULAS!$F$3,IF(' DASHBOARD'!K5593&gt;=40,FORMULAS!$G$3,IF(' DASHBOARD'!K5593&gt;=30,FORMULAS!$H$3,IF(K5593&gt;=20,FORMULAS!$I$3,IF(' DASHBOARD'!K5593&gt;=16,FORMULAS!$J$3)))))))</f>
        <v>#REF!</v>
      </c>
      <c r="X5593" t="e">
        <f>INDEX(FORMULAS!$D$4:$J$10,MATCH('RAW DATA'!A5593,FORMULAS!$A$4:$A$10,0),MATCH(' DASHBOARD'!W5593,FORMULAS!$D$3:$J$3,0))</f>
        <v>#N/A</v>
      </c>
      <c r="Y5593">
        <f t="shared" si="348"/>
        <v>0</v>
      </c>
      <c r="Z5593">
        <f t="shared" si="349"/>
        <v>0</v>
      </c>
      <c r="AA5593" t="e">
        <f t="shared" si="350"/>
        <v>#DIV/0!</v>
      </c>
      <c r="AB5593" s="14" t="e">
        <f>1-(FORMULAS!$S$2-' DASHBOARD'!X5593)/FORMULAS!$S$2</f>
        <v>#N/A</v>
      </c>
      <c r="AC5593" t="e">
        <f t="shared" si="351"/>
        <v>#N/A</v>
      </c>
    </row>
    <row r="5594" spans="1:29" x14ac:dyDescent="0.2">
      <c r="A5594">
        <f>'RAW DATA'!A5594</f>
        <v>0</v>
      </c>
      <c r="B5594">
        <f>'RAW DATA'!G5594</f>
        <v>0</v>
      </c>
      <c r="C5594" t="e">
        <f>'RAW DATA'!#REF!</f>
        <v>#REF!</v>
      </c>
      <c r="D5594" t="e">
        <f>'RAW DATA'!#REF!</f>
        <v>#REF!</v>
      </c>
      <c r="E5594" t="e">
        <f>'RAW DATA'!#REF!</f>
        <v>#REF!</v>
      </c>
      <c r="F5594">
        <f>'RAW DATA'!H5594</f>
        <v>0</v>
      </c>
      <c r="G5594">
        <f>'RAW DATA'!I5594</f>
        <v>0</v>
      </c>
      <c r="H5594" t="e">
        <f>'RAW DATA'!#REF!</f>
        <v>#REF!</v>
      </c>
      <c r="I5594" t="e">
        <f>'RAW DATA'!#REF!</f>
        <v>#REF!</v>
      </c>
      <c r="J5594">
        <f>'RAW DATA'!J5594</f>
        <v>0</v>
      </c>
      <c r="K5594" t="e">
        <f>'RAW DATA'!#REF!</f>
        <v>#REF!</v>
      </c>
      <c r="L5594">
        <f>'RAW DATA'!P5594</f>
        <v>0</v>
      </c>
      <c r="M5594">
        <f>'RAW DATA'!Q5594</f>
        <v>0</v>
      </c>
      <c r="N5594">
        <f>'RAW DATA'!R5594</f>
        <v>0</v>
      </c>
      <c r="O5594">
        <f>'RAW DATA'!S5594</f>
        <v>0</v>
      </c>
      <c r="P5594">
        <f>'RAW DATA'!T5594</f>
        <v>0</v>
      </c>
      <c r="Q5594">
        <f>'RAW DATA'!U5594</f>
        <v>0</v>
      </c>
      <c r="R5594">
        <f>'RAW DATA'!V5594</f>
        <v>0</v>
      </c>
      <c r="S5594" t="e">
        <f>'RAW DATA'!#REF!</f>
        <v>#REF!</v>
      </c>
      <c r="T5594">
        <f>'RAW DATA'!W5594</f>
        <v>0</v>
      </c>
      <c r="U5594">
        <f>'RAW DATA'!X5594</f>
        <v>0</v>
      </c>
      <c r="V5594">
        <f>'RAW DATA'!Y5594</f>
        <v>0</v>
      </c>
      <c r="W5594" t="e">
        <f>IF(' DASHBOARD'!K5594&gt;=60,FORMULAS!$D$3,IF(' DASHBOARD'!K5594&gt;=55,FORMULAS!$E$3,IF(' DASHBOARD'!K5594&gt;=50,FORMULAS!$F$3,IF(' DASHBOARD'!K5594&gt;=40,FORMULAS!$G$3,IF(' DASHBOARD'!K5594&gt;=30,FORMULAS!$H$3,IF(K5594&gt;=20,FORMULAS!$I$3,IF(' DASHBOARD'!K5594&gt;=16,FORMULAS!$J$3)))))))</f>
        <v>#REF!</v>
      </c>
      <c r="X5594" t="e">
        <f>INDEX(FORMULAS!$D$4:$J$10,MATCH('RAW DATA'!A5594,FORMULAS!$A$4:$A$10,0),MATCH(' DASHBOARD'!W5594,FORMULAS!$D$3:$J$3,0))</f>
        <v>#N/A</v>
      </c>
      <c r="Y5594">
        <f t="shared" si="348"/>
        <v>0</v>
      </c>
      <c r="Z5594">
        <f t="shared" si="349"/>
        <v>0</v>
      </c>
      <c r="AA5594" t="e">
        <f t="shared" si="350"/>
        <v>#DIV/0!</v>
      </c>
      <c r="AB5594" s="14" t="e">
        <f>1-(FORMULAS!$S$2-' DASHBOARD'!X5594)/FORMULAS!$S$2</f>
        <v>#N/A</v>
      </c>
      <c r="AC5594" t="e">
        <f t="shared" si="351"/>
        <v>#N/A</v>
      </c>
    </row>
    <row r="5595" spans="1:29" x14ac:dyDescent="0.2">
      <c r="A5595">
        <f>'RAW DATA'!A5595</f>
        <v>0</v>
      </c>
      <c r="B5595">
        <f>'RAW DATA'!G5595</f>
        <v>0</v>
      </c>
      <c r="C5595" t="e">
        <f>'RAW DATA'!#REF!</f>
        <v>#REF!</v>
      </c>
      <c r="D5595" t="e">
        <f>'RAW DATA'!#REF!</f>
        <v>#REF!</v>
      </c>
      <c r="E5595" t="e">
        <f>'RAW DATA'!#REF!</f>
        <v>#REF!</v>
      </c>
      <c r="F5595">
        <f>'RAW DATA'!H5595</f>
        <v>0</v>
      </c>
      <c r="G5595">
        <f>'RAW DATA'!I5595</f>
        <v>0</v>
      </c>
      <c r="H5595" t="e">
        <f>'RAW DATA'!#REF!</f>
        <v>#REF!</v>
      </c>
      <c r="I5595" t="e">
        <f>'RAW DATA'!#REF!</f>
        <v>#REF!</v>
      </c>
      <c r="J5595">
        <f>'RAW DATA'!J5595</f>
        <v>0</v>
      </c>
      <c r="K5595" t="e">
        <f>'RAW DATA'!#REF!</f>
        <v>#REF!</v>
      </c>
      <c r="L5595">
        <f>'RAW DATA'!P5595</f>
        <v>0</v>
      </c>
      <c r="M5595">
        <f>'RAW DATA'!Q5595</f>
        <v>0</v>
      </c>
      <c r="N5595">
        <f>'RAW DATA'!R5595</f>
        <v>0</v>
      </c>
      <c r="O5595">
        <f>'RAW DATA'!S5595</f>
        <v>0</v>
      </c>
      <c r="P5595">
        <f>'RAW DATA'!T5595</f>
        <v>0</v>
      </c>
      <c r="Q5595">
        <f>'RAW DATA'!U5595</f>
        <v>0</v>
      </c>
      <c r="R5595">
        <f>'RAW DATA'!V5595</f>
        <v>0</v>
      </c>
      <c r="S5595" t="e">
        <f>'RAW DATA'!#REF!</f>
        <v>#REF!</v>
      </c>
      <c r="T5595">
        <f>'RAW DATA'!W5595</f>
        <v>0</v>
      </c>
      <c r="U5595">
        <f>'RAW DATA'!X5595</f>
        <v>0</v>
      </c>
      <c r="V5595">
        <f>'RAW DATA'!Y5595</f>
        <v>0</v>
      </c>
      <c r="W5595" t="e">
        <f>IF(' DASHBOARD'!K5595&gt;=60,FORMULAS!$D$3,IF(' DASHBOARD'!K5595&gt;=55,FORMULAS!$E$3,IF(' DASHBOARD'!K5595&gt;=50,FORMULAS!$F$3,IF(' DASHBOARD'!K5595&gt;=40,FORMULAS!$G$3,IF(' DASHBOARD'!K5595&gt;=30,FORMULAS!$H$3,IF(K5595&gt;=20,FORMULAS!$I$3,IF(' DASHBOARD'!K5595&gt;=16,FORMULAS!$J$3)))))))</f>
        <v>#REF!</v>
      </c>
      <c r="X5595" t="e">
        <f>INDEX(FORMULAS!$D$4:$J$10,MATCH('RAW DATA'!A5595,FORMULAS!$A$4:$A$10,0),MATCH(' DASHBOARD'!W5595,FORMULAS!$D$3:$J$3,0))</f>
        <v>#N/A</v>
      </c>
      <c r="Y5595">
        <f t="shared" si="348"/>
        <v>0</v>
      </c>
      <c r="Z5595">
        <f t="shared" si="349"/>
        <v>0</v>
      </c>
      <c r="AA5595" t="e">
        <f t="shared" si="350"/>
        <v>#DIV/0!</v>
      </c>
      <c r="AB5595" s="14" t="e">
        <f>1-(FORMULAS!$S$2-' DASHBOARD'!X5595)/FORMULAS!$S$2</f>
        <v>#N/A</v>
      </c>
      <c r="AC5595" t="e">
        <f t="shared" si="351"/>
        <v>#N/A</v>
      </c>
    </row>
    <row r="5596" spans="1:29" x14ac:dyDescent="0.2">
      <c r="A5596">
        <f>'RAW DATA'!A5596</f>
        <v>0</v>
      </c>
      <c r="B5596">
        <f>'RAW DATA'!G5596</f>
        <v>0</v>
      </c>
      <c r="C5596" t="e">
        <f>'RAW DATA'!#REF!</f>
        <v>#REF!</v>
      </c>
      <c r="D5596" t="e">
        <f>'RAW DATA'!#REF!</f>
        <v>#REF!</v>
      </c>
      <c r="E5596" t="e">
        <f>'RAW DATA'!#REF!</f>
        <v>#REF!</v>
      </c>
      <c r="F5596">
        <f>'RAW DATA'!H5596</f>
        <v>0</v>
      </c>
      <c r="G5596">
        <f>'RAW DATA'!I5596</f>
        <v>0</v>
      </c>
      <c r="H5596" t="e">
        <f>'RAW DATA'!#REF!</f>
        <v>#REF!</v>
      </c>
      <c r="I5596" t="e">
        <f>'RAW DATA'!#REF!</f>
        <v>#REF!</v>
      </c>
      <c r="J5596">
        <f>'RAW DATA'!J5596</f>
        <v>0</v>
      </c>
      <c r="K5596" t="e">
        <f>'RAW DATA'!#REF!</f>
        <v>#REF!</v>
      </c>
      <c r="L5596">
        <f>'RAW DATA'!P5596</f>
        <v>0</v>
      </c>
      <c r="M5596">
        <f>'RAW DATA'!Q5596</f>
        <v>0</v>
      </c>
      <c r="N5596">
        <f>'RAW DATA'!R5596</f>
        <v>0</v>
      </c>
      <c r="O5596">
        <f>'RAW DATA'!S5596</f>
        <v>0</v>
      </c>
      <c r="P5596">
        <f>'RAW DATA'!T5596</f>
        <v>0</v>
      </c>
      <c r="Q5596">
        <f>'RAW DATA'!U5596</f>
        <v>0</v>
      </c>
      <c r="R5596">
        <f>'RAW DATA'!V5596</f>
        <v>0</v>
      </c>
      <c r="S5596" t="e">
        <f>'RAW DATA'!#REF!</f>
        <v>#REF!</v>
      </c>
      <c r="T5596">
        <f>'RAW DATA'!W5596</f>
        <v>0</v>
      </c>
      <c r="U5596">
        <f>'RAW DATA'!X5596</f>
        <v>0</v>
      </c>
      <c r="V5596">
        <f>'RAW DATA'!Y5596</f>
        <v>0</v>
      </c>
      <c r="W5596" t="e">
        <f>IF(' DASHBOARD'!K5596&gt;=60,FORMULAS!$D$3,IF(' DASHBOARD'!K5596&gt;=55,FORMULAS!$E$3,IF(' DASHBOARD'!K5596&gt;=50,FORMULAS!$F$3,IF(' DASHBOARD'!K5596&gt;=40,FORMULAS!$G$3,IF(' DASHBOARD'!K5596&gt;=30,FORMULAS!$H$3,IF(K5596&gt;=20,FORMULAS!$I$3,IF(' DASHBOARD'!K5596&gt;=16,FORMULAS!$J$3)))))))</f>
        <v>#REF!</v>
      </c>
      <c r="X5596" t="e">
        <f>INDEX(FORMULAS!$D$4:$J$10,MATCH('RAW DATA'!A5596,FORMULAS!$A$4:$A$10,0),MATCH(' DASHBOARD'!W5596,FORMULAS!$D$3:$J$3,0))</f>
        <v>#N/A</v>
      </c>
      <c r="Y5596">
        <f t="shared" si="348"/>
        <v>0</v>
      </c>
      <c r="Z5596">
        <f t="shared" si="349"/>
        <v>0</v>
      </c>
      <c r="AA5596" t="e">
        <f t="shared" si="350"/>
        <v>#DIV/0!</v>
      </c>
      <c r="AB5596" s="14" t="e">
        <f>1-(FORMULAS!$S$2-' DASHBOARD'!X5596)/FORMULAS!$S$2</f>
        <v>#N/A</v>
      </c>
      <c r="AC5596" t="e">
        <f t="shared" si="351"/>
        <v>#N/A</v>
      </c>
    </row>
    <row r="5597" spans="1:29" x14ac:dyDescent="0.2">
      <c r="A5597">
        <f>'RAW DATA'!A5597</f>
        <v>0</v>
      </c>
      <c r="B5597">
        <f>'RAW DATA'!G5597</f>
        <v>0</v>
      </c>
      <c r="C5597" t="e">
        <f>'RAW DATA'!#REF!</f>
        <v>#REF!</v>
      </c>
      <c r="D5597" t="e">
        <f>'RAW DATA'!#REF!</f>
        <v>#REF!</v>
      </c>
      <c r="E5597" t="e">
        <f>'RAW DATA'!#REF!</f>
        <v>#REF!</v>
      </c>
      <c r="F5597">
        <f>'RAW DATA'!H5597</f>
        <v>0</v>
      </c>
      <c r="G5597">
        <f>'RAW DATA'!I5597</f>
        <v>0</v>
      </c>
      <c r="H5597" t="e">
        <f>'RAW DATA'!#REF!</f>
        <v>#REF!</v>
      </c>
      <c r="I5597" t="e">
        <f>'RAW DATA'!#REF!</f>
        <v>#REF!</v>
      </c>
      <c r="J5597">
        <f>'RAW DATA'!J5597</f>
        <v>0</v>
      </c>
      <c r="K5597" t="e">
        <f>'RAW DATA'!#REF!</f>
        <v>#REF!</v>
      </c>
      <c r="L5597">
        <f>'RAW DATA'!P5597</f>
        <v>0</v>
      </c>
      <c r="M5597">
        <f>'RAW DATA'!Q5597</f>
        <v>0</v>
      </c>
      <c r="N5597">
        <f>'RAW DATA'!R5597</f>
        <v>0</v>
      </c>
      <c r="O5597">
        <f>'RAW DATA'!S5597</f>
        <v>0</v>
      </c>
      <c r="P5597">
        <f>'RAW DATA'!T5597</f>
        <v>0</v>
      </c>
      <c r="Q5597">
        <f>'RAW DATA'!U5597</f>
        <v>0</v>
      </c>
      <c r="R5597">
        <f>'RAW DATA'!V5597</f>
        <v>0</v>
      </c>
      <c r="S5597" t="e">
        <f>'RAW DATA'!#REF!</f>
        <v>#REF!</v>
      </c>
      <c r="T5597">
        <f>'RAW DATA'!W5597</f>
        <v>0</v>
      </c>
      <c r="U5597">
        <f>'RAW DATA'!X5597</f>
        <v>0</v>
      </c>
      <c r="V5597">
        <f>'RAW DATA'!Y5597</f>
        <v>0</v>
      </c>
      <c r="W5597" t="e">
        <f>IF(' DASHBOARD'!K5597&gt;=60,FORMULAS!$D$3,IF(' DASHBOARD'!K5597&gt;=55,FORMULAS!$E$3,IF(' DASHBOARD'!K5597&gt;=50,FORMULAS!$F$3,IF(' DASHBOARD'!K5597&gt;=40,FORMULAS!$G$3,IF(' DASHBOARD'!K5597&gt;=30,FORMULAS!$H$3,IF(K5597&gt;=20,FORMULAS!$I$3,IF(' DASHBOARD'!K5597&gt;=16,FORMULAS!$J$3)))))))</f>
        <v>#REF!</v>
      </c>
      <c r="X5597" t="e">
        <f>INDEX(FORMULAS!$D$4:$J$10,MATCH('RAW DATA'!A5597,FORMULAS!$A$4:$A$10,0),MATCH(' DASHBOARD'!W5597,FORMULAS!$D$3:$J$3,0))</f>
        <v>#N/A</v>
      </c>
      <c r="Y5597">
        <f t="shared" si="348"/>
        <v>0</v>
      </c>
      <c r="Z5597">
        <f t="shared" si="349"/>
        <v>0</v>
      </c>
      <c r="AA5597" t="e">
        <f t="shared" si="350"/>
        <v>#DIV/0!</v>
      </c>
      <c r="AB5597" s="14" t="e">
        <f>1-(FORMULAS!$S$2-' DASHBOARD'!X5597)/FORMULAS!$S$2</f>
        <v>#N/A</v>
      </c>
      <c r="AC5597" t="e">
        <f t="shared" si="351"/>
        <v>#N/A</v>
      </c>
    </row>
    <row r="5598" spans="1:29" x14ac:dyDescent="0.2">
      <c r="A5598">
        <f>'RAW DATA'!A5598</f>
        <v>0</v>
      </c>
      <c r="B5598">
        <f>'RAW DATA'!G5598</f>
        <v>0</v>
      </c>
      <c r="C5598" t="e">
        <f>'RAW DATA'!#REF!</f>
        <v>#REF!</v>
      </c>
      <c r="D5598" t="e">
        <f>'RAW DATA'!#REF!</f>
        <v>#REF!</v>
      </c>
      <c r="E5598" t="e">
        <f>'RAW DATA'!#REF!</f>
        <v>#REF!</v>
      </c>
      <c r="F5598">
        <f>'RAW DATA'!H5598</f>
        <v>0</v>
      </c>
      <c r="G5598">
        <f>'RAW DATA'!I5598</f>
        <v>0</v>
      </c>
      <c r="H5598" t="e">
        <f>'RAW DATA'!#REF!</f>
        <v>#REF!</v>
      </c>
      <c r="I5598" t="e">
        <f>'RAW DATA'!#REF!</f>
        <v>#REF!</v>
      </c>
      <c r="J5598">
        <f>'RAW DATA'!J5598</f>
        <v>0</v>
      </c>
      <c r="K5598" t="e">
        <f>'RAW DATA'!#REF!</f>
        <v>#REF!</v>
      </c>
      <c r="L5598">
        <f>'RAW DATA'!P5598</f>
        <v>0</v>
      </c>
      <c r="M5598">
        <f>'RAW DATA'!Q5598</f>
        <v>0</v>
      </c>
      <c r="N5598">
        <f>'RAW DATA'!R5598</f>
        <v>0</v>
      </c>
      <c r="O5598">
        <f>'RAW DATA'!S5598</f>
        <v>0</v>
      </c>
      <c r="P5598">
        <f>'RAW DATA'!T5598</f>
        <v>0</v>
      </c>
      <c r="Q5598">
        <f>'RAW DATA'!U5598</f>
        <v>0</v>
      </c>
      <c r="R5598">
        <f>'RAW DATA'!V5598</f>
        <v>0</v>
      </c>
      <c r="S5598" t="e">
        <f>'RAW DATA'!#REF!</f>
        <v>#REF!</v>
      </c>
      <c r="T5598">
        <f>'RAW DATA'!W5598</f>
        <v>0</v>
      </c>
      <c r="U5598">
        <f>'RAW DATA'!X5598</f>
        <v>0</v>
      </c>
      <c r="V5598">
        <f>'RAW DATA'!Y5598</f>
        <v>0</v>
      </c>
      <c r="W5598" t="e">
        <f>IF(' DASHBOARD'!K5598&gt;=60,FORMULAS!$D$3,IF(' DASHBOARD'!K5598&gt;=55,FORMULAS!$E$3,IF(' DASHBOARD'!K5598&gt;=50,FORMULAS!$F$3,IF(' DASHBOARD'!K5598&gt;=40,FORMULAS!$G$3,IF(' DASHBOARD'!K5598&gt;=30,FORMULAS!$H$3,IF(K5598&gt;=20,FORMULAS!$I$3,IF(' DASHBOARD'!K5598&gt;=16,FORMULAS!$J$3)))))))</f>
        <v>#REF!</v>
      </c>
      <c r="X5598" t="e">
        <f>INDEX(FORMULAS!$D$4:$J$10,MATCH('RAW DATA'!A5598,FORMULAS!$A$4:$A$10,0),MATCH(' DASHBOARD'!W5598,FORMULAS!$D$3:$J$3,0))</f>
        <v>#N/A</v>
      </c>
      <c r="Y5598">
        <f t="shared" si="348"/>
        <v>0</v>
      </c>
      <c r="Z5598">
        <f t="shared" si="349"/>
        <v>0</v>
      </c>
      <c r="AA5598" t="e">
        <f t="shared" si="350"/>
        <v>#DIV/0!</v>
      </c>
      <c r="AB5598" s="14" t="e">
        <f>1-(FORMULAS!$S$2-' DASHBOARD'!X5598)/FORMULAS!$S$2</f>
        <v>#N/A</v>
      </c>
      <c r="AC5598" t="e">
        <f t="shared" si="351"/>
        <v>#N/A</v>
      </c>
    </row>
    <row r="5599" spans="1:29" x14ac:dyDescent="0.2">
      <c r="A5599">
        <f>'RAW DATA'!A5599</f>
        <v>0</v>
      </c>
      <c r="B5599">
        <f>'RAW DATA'!G5599</f>
        <v>0</v>
      </c>
      <c r="C5599" t="e">
        <f>'RAW DATA'!#REF!</f>
        <v>#REF!</v>
      </c>
      <c r="D5599" t="e">
        <f>'RAW DATA'!#REF!</f>
        <v>#REF!</v>
      </c>
      <c r="E5599" t="e">
        <f>'RAW DATA'!#REF!</f>
        <v>#REF!</v>
      </c>
      <c r="F5599">
        <f>'RAW DATA'!H5599</f>
        <v>0</v>
      </c>
      <c r="G5599">
        <f>'RAW DATA'!I5599</f>
        <v>0</v>
      </c>
      <c r="H5599" t="e">
        <f>'RAW DATA'!#REF!</f>
        <v>#REF!</v>
      </c>
      <c r="I5599" t="e">
        <f>'RAW DATA'!#REF!</f>
        <v>#REF!</v>
      </c>
      <c r="J5599">
        <f>'RAW DATA'!J5599</f>
        <v>0</v>
      </c>
      <c r="K5599" t="e">
        <f>'RAW DATA'!#REF!</f>
        <v>#REF!</v>
      </c>
      <c r="L5599">
        <f>'RAW DATA'!P5599</f>
        <v>0</v>
      </c>
      <c r="M5599">
        <f>'RAW DATA'!Q5599</f>
        <v>0</v>
      </c>
      <c r="N5599">
        <f>'RAW DATA'!R5599</f>
        <v>0</v>
      </c>
      <c r="O5599">
        <f>'RAW DATA'!S5599</f>
        <v>0</v>
      </c>
      <c r="P5599">
        <f>'RAW DATA'!T5599</f>
        <v>0</v>
      </c>
      <c r="Q5599">
        <f>'RAW DATA'!U5599</f>
        <v>0</v>
      </c>
      <c r="R5599">
        <f>'RAW DATA'!V5599</f>
        <v>0</v>
      </c>
      <c r="S5599" t="e">
        <f>'RAW DATA'!#REF!</f>
        <v>#REF!</v>
      </c>
      <c r="T5599">
        <f>'RAW DATA'!W5599</f>
        <v>0</v>
      </c>
      <c r="U5599">
        <f>'RAW DATA'!X5599</f>
        <v>0</v>
      </c>
      <c r="V5599">
        <f>'RAW DATA'!Y5599</f>
        <v>0</v>
      </c>
      <c r="W5599" t="e">
        <f>IF(' DASHBOARD'!K5599&gt;=60,FORMULAS!$D$3,IF(' DASHBOARD'!K5599&gt;=55,FORMULAS!$E$3,IF(' DASHBOARD'!K5599&gt;=50,FORMULAS!$F$3,IF(' DASHBOARD'!K5599&gt;=40,FORMULAS!$G$3,IF(' DASHBOARD'!K5599&gt;=30,FORMULAS!$H$3,IF(K5599&gt;=20,FORMULAS!$I$3,IF(' DASHBOARD'!K5599&gt;=16,FORMULAS!$J$3)))))))</f>
        <v>#REF!</v>
      </c>
      <c r="X5599" t="e">
        <f>INDEX(FORMULAS!$D$4:$J$10,MATCH('RAW DATA'!A5599,FORMULAS!$A$4:$A$10,0),MATCH(' DASHBOARD'!W5599,FORMULAS!$D$3:$J$3,0))</f>
        <v>#N/A</v>
      </c>
      <c r="Y5599">
        <f t="shared" si="348"/>
        <v>0</v>
      </c>
      <c r="Z5599">
        <f t="shared" si="349"/>
        <v>0</v>
      </c>
      <c r="AA5599" t="e">
        <f t="shared" si="350"/>
        <v>#DIV/0!</v>
      </c>
      <c r="AB5599" s="14" t="e">
        <f>1-(FORMULAS!$S$2-' DASHBOARD'!X5599)/FORMULAS!$S$2</f>
        <v>#N/A</v>
      </c>
      <c r="AC5599" t="e">
        <f t="shared" si="351"/>
        <v>#N/A</v>
      </c>
    </row>
    <row r="5600" spans="1:29" x14ac:dyDescent="0.2">
      <c r="A5600">
        <f>'RAW DATA'!A5600</f>
        <v>0</v>
      </c>
      <c r="B5600">
        <f>'RAW DATA'!G5600</f>
        <v>0</v>
      </c>
      <c r="C5600" t="e">
        <f>'RAW DATA'!#REF!</f>
        <v>#REF!</v>
      </c>
      <c r="D5600" t="e">
        <f>'RAW DATA'!#REF!</f>
        <v>#REF!</v>
      </c>
      <c r="E5600" t="e">
        <f>'RAW DATA'!#REF!</f>
        <v>#REF!</v>
      </c>
      <c r="F5600">
        <f>'RAW DATA'!H5600</f>
        <v>0</v>
      </c>
      <c r="G5600">
        <f>'RAW DATA'!I5600</f>
        <v>0</v>
      </c>
      <c r="H5600" t="e">
        <f>'RAW DATA'!#REF!</f>
        <v>#REF!</v>
      </c>
      <c r="I5600" t="e">
        <f>'RAW DATA'!#REF!</f>
        <v>#REF!</v>
      </c>
      <c r="J5600">
        <f>'RAW DATA'!J5600</f>
        <v>0</v>
      </c>
      <c r="K5600" t="e">
        <f>'RAW DATA'!#REF!</f>
        <v>#REF!</v>
      </c>
      <c r="L5600">
        <f>'RAW DATA'!P5600</f>
        <v>0</v>
      </c>
      <c r="M5600">
        <f>'RAW DATA'!Q5600</f>
        <v>0</v>
      </c>
      <c r="N5600">
        <f>'RAW DATA'!R5600</f>
        <v>0</v>
      </c>
      <c r="O5600">
        <f>'RAW DATA'!S5600</f>
        <v>0</v>
      </c>
      <c r="P5600">
        <f>'RAW DATA'!T5600</f>
        <v>0</v>
      </c>
      <c r="Q5600">
        <f>'RAW DATA'!U5600</f>
        <v>0</v>
      </c>
      <c r="R5600">
        <f>'RAW DATA'!V5600</f>
        <v>0</v>
      </c>
      <c r="S5600" t="e">
        <f>'RAW DATA'!#REF!</f>
        <v>#REF!</v>
      </c>
      <c r="T5600">
        <f>'RAW DATA'!W5600</f>
        <v>0</v>
      </c>
      <c r="U5600">
        <f>'RAW DATA'!X5600</f>
        <v>0</v>
      </c>
      <c r="V5600">
        <f>'RAW DATA'!Y5600</f>
        <v>0</v>
      </c>
      <c r="W5600" t="e">
        <f>IF(' DASHBOARD'!K5600&gt;=60,FORMULAS!$D$3,IF(' DASHBOARD'!K5600&gt;=55,FORMULAS!$E$3,IF(' DASHBOARD'!K5600&gt;=50,FORMULAS!$F$3,IF(' DASHBOARD'!K5600&gt;=40,FORMULAS!$G$3,IF(' DASHBOARD'!K5600&gt;=30,FORMULAS!$H$3,IF(K5600&gt;=20,FORMULAS!$I$3,IF(' DASHBOARD'!K5600&gt;=16,FORMULAS!$J$3)))))))</f>
        <v>#REF!</v>
      </c>
      <c r="X5600" t="e">
        <f>INDEX(FORMULAS!$D$4:$J$10,MATCH('RAW DATA'!A5600,FORMULAS!$A$4:$A$10,0),MATCH(' DASHBOARD'!W5600,FORMULAS!$D$3:$J$3,0))</f>
        <v>#N/A</v>
      </c>
      <c r="Y5600">
        <f t="shared" si="348"/>
        <v>0</v>
      </c>
      <c r="Z5600">
        <f t="shared" si="349"/>
        <v>0</v>
      </c>
      <c r="AA5600" t="e">
        <f t="shared" si="350"/>
        <v>#DIV/0!</v>
      </c>
      <c r="AB5600" s="14" t="e">
        <f>1-(FORMULAS!$S$2-' DASHBOARD'!X5600)/FORMULAS!$S$2</f>
        <v>#N/A</v>
      </c>
      <c r="AC5600" t="e">
        <f t="shared" si="351"/>
        <v>#N/A</v>
      </c>
    </row>
    <row r="5601" spans="1:29" x14ac:dyDescent="0.2">
      <c r="A5601">
        <f>'RAW DATA'!A5601</f>
        <v>0</v>
      </c>
      <c r="B5601">
        <f>'RAW DATA'!G5601</f>
        <v>0</v>
      </c>
      <c r="C5601" t="e">
        <f>'RAW DATA'!#REF!</f>
        <v>#REF!</v>
      </c>
      <c r="D5601" t="e">
        <f>'RAW DATA'!#REF!</f>
        <v>#REF!</v>
      </c>
      <c r="E5601" t="e">
        <f>'RAW DATA'!#REF!</f>
        <v>#REF!</v>
      </c>
      <c r="F5601">
        <f>'RAW DATA'!H5601</f>
        <v>0</v>
      </c>
      <c r="G5601">
        <f>'RAW DATA'!I5601</f>
        <v>0</v>
      </c>
      <c r="H5601" t="e">
        <f>'RAW DATA'!#REF!</f>
        <v>#REF!</v>
      </c>
      <c r="I5601" t="e">
        <f>'RAW DATA'!#REF!</f>
        <v>#REF!</v>
      </c>
      <c r="J5601">
        <f>'RAW DATA'!J5601</f>
        <v>0</v>
      </c>
      <c r="K5601" t="e">
        <f>'RAW DATA'!#REF!</f>
        <v>#REF!</v>
      </c>
      <c r="L5601">
        <f>'RAW DATA'!P5601</f>
        <v>0</v>
      </c>
      <c r="M5601">
        <f>'RAW DATA'!Q5601</f>
        <v>0</v>
      </c>
      <c r="N5601">
        <f>'RAW DATA'!R5601</f>
        <v>0</v>
      </c>
      <c r="O5601">
        <f>'RAW DATA'!S5601</f>
        <v>0</v>
      </c>
      <c r="P5601">
        <f>'RAW DATA'!T5601</f>
        <v>0</v>
      </c>
      <c r="Q5601">
        <f>'RAW DATA'!U5601</f>
        <v>0</v>
      </c>
      <c r="R5601">
        <f>'RAW DATA'!V5601</f>
        <v>0</v>
      </c>
      <c r="S5601" t="e">
        <f>'RAW DATA'!#REF!</f>
        <v>#REF!</v>
      </c>
      <c r="T5601">
        <f>'RAW DATA'!W5601</f>
        <v>0</v>
      </c>
      <c r="U5601">
        <f>'RAW DATA'!X5601</f>
        <v>0</v>
      </c>
      <c r="V5601">
        <f>'RAW DATA'!Y5601</f>
        <v>0</v>
      </c>
      <c r="W5601" t="e">
        <f>IF(' DASHBOARD'!K5601&gt;=60,FORMULAS!$D$3,IF(' DASHBOARD'!K5601&gt;=55,FORMULAS!$E$3,IF(' DASHBOARD'!K5601&gt;=50,FORMULAS!$F$3,IF(' DASHBOARD'!K5601&gt;=40,FORMULAS!$G$3,IF(' DASHBOARD'!K5601&gt;=30,FORMULAS!$H$3,IF(K5601&gt;=20,FORMULAS!$I$3,IF(' DASHBOARD'!K5601&gt;=16,FORMULAS!$J$3)))))))</f>
        <v>#REF!</v>
      </c>
      <c r="X5601" t="e">
        <f>INDEX(FORMULAS!$D$4:$J$10,MATCH('RAW DATA'!A5601,FORMULAS!$A$4:$A$10,0),MATCH(' DASHBOARD'!W5601,FORMULAS!$D$3:$J$3,0))</f>
        <v>#N/A</v>
      </c>
      <c r="Y5601">
        <f t="shared" si="348"/>
        <v>0</v>
      </c>
      <c r="Z5601">
        <f t="shared" si="349"/>
        <v>0</v>
      </c>
      <c r="AA5601" t="e">
        <f t="shared" si="350"/>
        <v>#DIV/0!</v>
      </c>
      <c r="AB5601" s="14" t="e">
        <f>1-(FORMULAS!$S$2-' DASHBOARD'!X5601)/FORMULAS!$S$2</f>
        <v>#N/A</v>
      </c>
      <c r="AC5601" t="e">
        <f t="shared" si="351"/>
        <v>#N/A</v>
      </c>
    </row>
    <row r="5602" spans="1:29" x14ac:dyDescent="0.2">
      <c r="A5602">
        <f>'RAW DATA'!A5602</f>
        <v>0</v>
      </c>
      <c r="B5602">
        <f>'RAW DATA'!G5602</f>
        <v>0</v>
      </c>
      <c r="C5602" t="e">
        <f>'RAW DATA'!#REF!</f>
        <v>#REF!</v>
      </c>
      <c r="D5602" t="e">
        <f>'RAW DATA'!#REF!</f>
        <v>#REF!</v>
      </c>
      <c r="E5602" t="e">
        <f>'RAW DATA'!#REF!</f>
        <v>#REF!</v>
      </c>
      <c r="F5602">
        <f>'RAW DATA'!H5602</f>
        <v>0</v>
      </c>
      <c r="G5602">
        <f>'RAW DATA'!I5602</f>
        <v>0</v>
      </c>
      <c r="H5602" t="e">
        <f>'RAW DATA'!#REF!</f>
        <v>#REF!</v>
      </c>
      <c r="I5602" t="e">
        <f>'RAW DATA'!#REF!</f>
        <v>#REF!</v>
      </c>
      <c r="J5602">
        <f>'RAW DATA'!J5602</f>
        <v>0</v>
      </c>
      <c r="K5602" t="e">
        <f>'RAW DATA'!#REF!</f>
        <v>#REF!</v>
      </c>
      <c r="L5602">
        <f>'RAW DATA'!P5602</f>
        <v>0</v>
      </c>
      <c r="M5602">
        <f>'RAW DATA'!Q5602</f>
        <v>0</v>
      </c>
      <c r="N5602">
        <f>'RAW DATA'!R5602</f>
        <v>0</v>
      </c>
      <c r="O5602">
        <f>'RAW DATA'!S5602</f>
        <v>0</v>
      </c>
      <c r="P5602">
        <f>'RAW DATA'!T5602</f>
        <v>0</v>
      </c>
      <c r="Q5602">
        <f>'RAW DATA'!U5602</f>
        <v>0</v>
      </c>
      <c r="R5602">
        <f>'RAW DATA'!V5602</f>
        <v>0</v>
      </c>
      <c r="S5602" t="e">
        <f>'RAW DATA'!#REF!</f>
        <v>#REF!</v>
      </c>
      <c r="T5602">
        <f>'RAW DATA'!W5602</f>
        <v>0</v>
      </c>
      <c r="U5602">
        <f>'RAW DATA'!X5602</f>
        <v>0</v>
      </c>
      <c r="V5602">
        <f>'RAW DATA'!Y5602</f>
        <v>0</v>
      </c>
      <c r="W5602" t="e">
        <f>IF(' DASHBOARD'!K5602&gt;=60,FORMULAS!$D$3,IF(' DASHBOARD'!K5602&gt;=55,FORMULAS!$E$3,IF(' DASHBOARD'!K5602&gt;=50,FORMULAS!$F$3,IF(' DASHBOARD'!K5602&gt;=40,FORMULAS!$G$3,IF(' DASHBOARD'!K5602&gt;=30,FORMULAS!$H$3,IF(K5602&gt;=20,FORMULAS!$I$3,IF(' DASHBOARD'!K5602&gt;=16,FORMULAS!$J$3)))))))</f>
        <v>#REF!</v>
      </c>
      <c r="X5602" t="e">
        <f>INDEX(FORMULAS!$D$4:$J$10,MATCH('RAW DATA'!A5602,FORMULAS!$A$4:$A$10,0),MATCH(' DASHBOARD'!W5602,FORMULAS!$D$3:$J$3,0))</f>
        <v>#N/A</v>
      </c>
      <c r="Y5602">
        <f t="shared" si="348"/>
        <v>0</v>
      </c>
      <c r="Z5602">
        <f t="shared" si="349"/>
        <v>0</v>
      </c>
      <c r="AA5602" t="e">
        <f t="shared" si="350"/>
        <v>#DIV/0!</v>
      </c>
      <c r="AB5602" s="14" t="e">
        <f>1-(FORMULAS!$S$2-' DASHBOARD'!X5602)/FORMULAS!$S$2</f>
        <v>#N/A</v>
      </c>
      <c r="AC5602" t="e">
        <f t="shared" si="351"/>
        <v>#N/A</v>
      </c>
    </row>
    <row r="5603" spans="1:29" x14ac:dyDescent="0.2">
      <c r="A5603">
        <f>'RAW DATA'!A5603</f>
        <v>0</v>
      </c>
      <c r="B5603">
        <f>'RAW DATA'!G5603</f>
        <v>0</v>
      </c>
      <c r="C5603" t="e">
        <f>'RAW DATA'!#REF!</f>
        <v>#REF!</v>
      </c>
      <c r="D5603" t="e">
        <f>'RAW DATA'!#REF!</f>
        <v>#REF!</v>
      </c>
      <c r="E5603" t="e">
        <f>'RAW DATA'!#REF!</f>
        <v>#REF!</v>
      </c>
      <c r="F5603">
        <f>'RAW DATA'!H5603</f>
        <v>0</v>
      </c>
      <c r="G5603">
        <f>'RAW DATA'!I5603</f>
        <v>0</v>
      </c>
      <c r="H5603" t="e">
        <f>'RAW DATA'!#REF!</f>
        <v>#REF!</v>
      </c>
      <c r="I5603" t="e">
        <f>'RAW DATA'!#REF!</f>
        <v>#REF!</v>
      </c>
      <c r="J5603">
        <f>'RAW DATA'!J5603</f>
        <v>0</v>
      </c>
      <c r="K5603" t="e">
        <f>'RAW DATA'!#REF!</f>
        <v>#REF!</v>
      </c>
      <c r="L5603">
        <f>'RAW DATA'!P5603</f>
        <v>0</v>
      </c>
      <c r="M5603">
        <f>'RAW DATA'!Q5603</f>
        <v>0</v>
      </c>
      <c r="N5603">
        <f>'RAW DATA'!R5603</f>
        <v>0</v>
      </c>
      <c r="O5603">
        <f>'RAW DATA'!S5603</f>
        <v>0</v>
      </c>
      <c r="P5603">
        <f>'RAW DATA'!T5603</f>
        <v>0</v>
      </c>
      <c r="Q5603">
        <f>'RAW DATA'!U5603</f>
        <v>0</v>
      </c>
      <c r="R5603">
        <f>'RAW DATA'!V5603</f>
        <v>0</v>
      </c>
      <c r="S5603" t="e">
        <f>'RAW DATA'!#REF!</f>
        <v>#REF!</v>
      </c>
      <c r="T5603">
        <f>'RAW DATA'!W5603</f>
        <v>0</v>
      </c>
      <c r="U5603">
        <f>'RAW DATA'!X5603</f>
        <v>0</v>
      </c>
      <c r="V5603">
        <f>'RAW DATA'!Y5603</f>
        <v>0</v>
      </c>
      <c r="W5603" t="e">
        <f>IF(' DASHBOARD'!K5603&gt;=60,FORMULAS!$D$3,IF(' DASHBOARD'!K5603&gt;=55,FORMULAS!$E$3,IF(' DASHBOARD'!K5603&gt;=50,FORMULAS!$F$3,IF(' DASHBOARD'!K5603&gt;=40,FORMULAS!$G$3,IF(' DASHBOARD'!K5603&gt;=30,FORMULAS!$H$3,IF(K5603&gt;=20,FORMULAS!$I$3,IF(' DASHBOARD'!K5603&gt;=16,FORMULAS!$J$3)))))))</f>
        <v>#REF!</v>
      </c>
      <c r="X5603" t="e">
        <f>INDEX(FORMULAS!$D$4:$J$10,MATCH('RAW DATA'!A5603,FORMULAS!$A$4:$A$10,0),MATCH(' DASHBOARD'!W5603,FORMULAS!$D$3:$J$3,0))</f>
        <v>#N/A</v>
      </c>
      <c r="Y5603">
        <f t="shared" si="348"/>
        <v>0</v>
      </c>
      <c r="Z5603">
        <f t="shared" si="349"/>
        <v>0</v>
      </c>
      <c r="AA5603" t="e">
        <f t="shared" si="350"/>
        <v>#DIV/0!</v>
      </c>
      <c r="AB5603" s="14" t="e">
        <f>1-(FORMULAS!$S$2-' DASHBOARD'!X5603)/FORMULAS!$S$2</f>
        <v>#N/A</v>
      </c>
      <c r="AC5603" t="e">
        <f t="shared" si="351"/>
        <v>#N/A</v>
      </c>
    </row>
    <row r="5604" spans="1:29" x14ac:dyDescent="0.2">
      <c r="A5604">
        <f>'RAW DATA'!A5604</f>
        <v>0</v>
      </c>
      <c r="B5604">
        <f>'RAW DATA'!G5604</f>
        <v>0</v>
      </c>
      <c r="C5604" t="e">
        <f>'RAW DATA'!#REF!</f>
        <v>#REF!</v>
      </c>
      <c r="D5604" t="e">
        <f>'RAW DATA'!#REF!</f>
        <v>#REF!</v>
      </c>
      <c r="E5604" t="e">
        <f>'RAW DATA'!#REF!</f>
        <v>#REF!</v>
      </c>
      <c r="F5604">
        <f>'RAW DATA'!H5604</f>
        <v>0</v>
      </c>
      <c r="G5604">
        <f>'RAW DATA'!I5604</f>
        <v>0</v>
      </c>
      <c r="H5604" t="e">
        <f>'RAW DATA'!#REF!</f>
        <v>#REF!</v>
      </c>
      <c r="I5604" t="e">
        <f>'RAW DATA'!#REF!</f>
        <v>#REF!</v>
      </c>
      <c r="J5604">
        <f>'RAW DATA'!J5604</f>
        <v>0</v>
      </c>
      <c r="K5604" t="e">
        <f>'RAW DATA'!#REF!</f>
        <v>#REF!</v>
      </c>
      <c r="L5604">
        <f>'RAW DATA'!P5604</f>
        <v>0</v>
      </c>
      <c r="M5604">
        <f>'RAW DATA'!Q5604</f>
        <v>0</v>
      </c>
      <c r="N5604">
        <f>'RAW DATA'!R5604</f>
        <v>0</v>
      </c>
      <c r="O5604">
        <f>'RAW DATA'!S5604</f>
        <v>0</v>
      </c>
      <c r="P5604">
        <f>'RAW DATA'!T5604</f>
        <v>0</v>
      </c>
      <c r="Q5604">
        <f>'RAW DATA'!U5604</f>
        <v>0</v>
      </c>
      <c r="R5604">
        <f>'RAW DATA'!V5604</f>
        <v>0</v>
      </c>
      <c r="S5604" t="e">
        <f>'RAW DATA'!#REF!</f>
        <v>#REF!</v>
      </c>
      <c r="T5604">
        <f>'RAW DATA'!W5604</f>
        <v>0</v>
      </c>
      <c r="U5604">
        <f>'RAW DATA'!X5604</f>
        <v>0</v>
      </c>
      <c r="V5604">
        <f>'RAW DATA'!Y5604</f>
        <v>0</v>
      </c>
      <c r="W5604" t="e">
        <f>IF(' DASHBOARD'!K5604&gt;=60,FORMULAS!$D$3,IF(' DASHBOARD'!K5604&gt;=55,FORMULAS!$E$3,IF(' DASHBOARD'!K5604&gt;=50,FORMULAS!$F$3,IF(' DASHBOARD'!K5604&gt;=40,FORMULAS!$G$3,IF(' DASHBOARD'!K5604&gt;=30,FORMULAS!$H$3,IF(K5604&gt;=20,FORMULAS!$I$3,IF(' DASHBOARD'!K5604&gt;=16,FORMULAS!$J$3)))))))</f>
        <v>#REF!</v>
      </c>
      <c r="X5604" t="e">
        <f>INDEX(FORMULAS!$D$4:$J$10,MATCH('RAW DATA'!A5604,FORMULAS!$A$4:$A$10,0),MATCH(' DASHBOARD'!W5604,FORMULAS!$D$3:$J$3,0))</f>
        <v>#N/A</v>
      </c>
      <c r="Y5604">
        <f t="shared" si="348"/>
        <v>0</v>
      </c>
      <c r="Z5604">
        <f t="shared" si="349"/>
        <v>0</v>
      </c>
      <c r="AA5604" t="e">
        <f t="shared" si="350"/>
        <v>#DIV/0!</v>
      </c>
      <c r="AB5604" s="14" t="e">
        <f>1-(FORMULAS!$S$2-' DASHBOARD'!X5604)/FORMULAS!$S$2</f>
        <v>#N/A</v>
      </c>
      <c r="AC5604" t="e">
        <f t="shared" si="351"/>
        <v>#N/A</v>
      </c>
    </row>
    <row r="5605" spans="1:29" x14ac:dyDescent="0.2">
      <c r="A5605">
        <f>'RAW DATA'!A5605</f>
        <v>0</v>
      </c>
      <c r="B5605">
        <f>'RAW DATA'!G5605</f>
        <v>0</v>
      </c>
      <c r="C5605" t="e">
        <f>'RAW DATA'!#REF!</f>
        <v>#REF!</v>
      </c>
      <c r="D5605" t="e">
        <f>'RAW DATA'!#REF!</f>
        <v>#REF!</v>
      </c>
      <c r="E5605" t="e">
        <f>'RAW DATA'!#REF!</f>
        <v>#REF!</v>
      </c>
      <c r="F5605">
        <f>'RAW DATA'!H5605</f>
        <v>0</v>
      </c>
      <c r="G5605">
        <f>'RAW DATA'!I5605</f>
        <v>0</v>
      </c>
      <c r="H5605" t="e">
        <f>'RAW DATA'!#REF!</f>
        <v>#REF!</v>
      </c>
      <c r="I5605" t="e">
        <f>'RAW DATA'!#REF!</f>
        <v>#REF!</v>
      </c>
      <c r="J5605">
        <f>'RAW DATA'!J5605</f>
        <v>0</v>
      </c>
      <c r="K5605" t="e">
        <f>'RAW DATA'!#REF!</f>
        <v>#REF!</v>
      </c>
      <c r="L5605">
        <f>'RAW DATA'!P5605</f>
        <v>0</v>
      </c>
      <c r="M5605">
        <f>'RAW DATA'!Q5605</f>
        <v>0</v>
      </c>
      <c r="N5605">
        <f>'RAW DATA'!R5605</f>
        <v>0</v>
      </c>
      <c r="O5605">
        <f>'RAW DATA'!S5605</f>
        <v>0</v>
      </c>
      <c r="P5605">
        <f>'RAW DATA'!T5605</f>
        <v>0</v>
      </c>
      <c r="Q5605">
        <f>'RAW DATA'!U5605</f>
        <v>0</v>
      </c>
      <c r="R5605">
        <f>'RAW DATA'!V5605</f>
        <v>0</v>
      </c>
      <c r="S5605" t="e">
        <f>'RAW DATA'!#REF!</f>
        <v>#REF!</v>
      </c>
      <c r="T5605">
        <f>'RAW DATA'!W5605</f>
        <v>0</v>
      </c>
      <c r="U5605">
        <f>'RAW DATA'!X5605</f>
        <v>0</v>
      </c>
      <c r="V5605">
        <f>'RAW DATA'!Y5605</f>
        <v>0</v>
      </c>
      <c r="W5605" t="e">
        <f>IF(' DASHBOARD'!K5605&gt;=60,FORMULAS!$D$3,IF(' DASHBOARD'!K5605&gt;=55,FORMULAS!$E$3,IF(' DASHBOARD'!K5605&gt;=50,FORMULAS!$F$3,IF(' DASHBOARD'!K5605&gt;=40,FORMULAS!$G$3,IF(' DASHBOARD'!K5605&gt;=30,FORMULAS!$H$3,IF(K5605&gt;=20,FORMULAS!$I$3,IF(' DASHBOARD'!K5605&gt;=16,FORMULAS!$J$3)))))))</f>
        <v>#REF!</v>
      </c>
      <c r="X5605" t="e">
        <f>INDEX(FORMULAS!$D$4:$J$10,MATCH('RAW DATA'!A5605,FORMULAS!$A$4:$A$10,0),MATCH(' DASHBOARD'!W5605,FORMULAS!$D$3:$J$3,0))</f>
        <v>#N/A</v>
      </c>
      <c r="Y5605">
        <f t="shared" si="348"/>
        <v>0</v>
      </c>
      <c r="Z5605">
        <f t="shared" si="349"/>
        <v>0</v>
      </c>
      <c r="AA5605" t="e">
        <f t="shared" si="350"/>
        <v>#DIV/0!</v>
      </c>
      <c r="AB5605" s="14" t="e">
        <f>1-(FORMULAS!$S$2-' DASHBOARD'!X5605)/FORMULAS!$S$2</f>
        <v>#N/A</v>
      </c>
      <c r="AC5605" t="e">
        <f t="shared" si="351"/>
        <v>#N/A</v>
      </c>
    </row>
    <row r="5606" spans="1:29" x14ac:dyDescent="0.2">
      <c r="A5606">
        <f>'RAW DATA'!A5606</f>
        <v>0</v>
      </c>
      <c r="B5606">
        <f>'RAW DATA'!G5606</f>
        <v>0</v>
      </c>
      <c r="C5606" t="e">
        <f>'RAW DATA'!#REF!</f>
        <v>#REF!</v>
      </c>
      <c r="D5606" t="e">
        <f>'RAW DATA'!#REF!</f>
        <v>#REF!</v>
      </c>
      <c r="E5606" t="e">
        <f>'RAW DATA'!#REF!</f>
        <v>#REF!</v>
      </c>
      <c r="F5606">
        <f>'RAW DATA'!H5606</f>
        <v>0</v>
      </c>
      <c r="G5606">
        <f>'RAW DATA'!I5606</f>
        <v>0</v>
      </c>
      <c r="H5606" t="e">
        <f>'RAW DATA'!#REF!</f>
        <v>#REF!</v>
      </c>
      <c r="I5606" t="e">
        <f>'RAW DATA'!#REF!</f>
        <v>#REF!</v>
      </c>
      <c r="J5606">
        <f>'RAW DATA'!J5606</f>
        <v>0</v>
      </c>
      <c r="K5606" t="e">
        <f>'RAW DATA'!#REF!</f>
        <v>#REF!</v>
      </c>
      <c r="L5606">
        <f>'RAW DATA'!P5606</f>
        <v>0</v>
      </c>
      <c r="M5606">
        <f>'RAW DATA'!Q5606</f>
        <v>0</v>
      </c>
      <c r="N5606">
        <f>'RAW DATA'!R5606</f>
        <v>0</v>
      </c>
      <c r="O5606">
        <f>'RAW DATA'!S5606</f>
        <v>0</v>
      </c>
      <c r="P5606">
        <f>'RAW DATA'!T5606</f>
        <v>0</v>
      </c>
      <c r="Q5606">
        <f>'RAW DATA'!U5606</f>
        <v>0</v>
      </c>
      <c r="R5606">
        <f>'RAW DATA'!V5606</f>
        <v>0</v>
      </c>
      <c r="S5606" t="e">
        <f>'RAW DATA'!#REF!</f>
        <v>#REF!</v>
      </c>
      <c r="T5606">
        <f>'RAW DATA'!W5606</f>
        <v>0</v>
      </c>
      <c r="U5606">
        <f>'RAW DATA'!X5606</f>
        <v>0</v>
      </c>
      <c r="V5606">
        <f>'RAW DATA'!Y5606</f>
        <v>0</v>
      </c>
      <c r="W5606" t="e">
        <f>IF(' DASHBOARD'!K5606&gt;=60,FORMULAS!$D$3,IF(' DASHBOARD'!K5606&gt;=55,FORMULAS!$E$3,IF(' DASHBOARD'!K5606&gt;=50,FORMULAS!$F$3,IF(' DASHBOARD'!K5606&gt;=40,FORMULAS!$G$3,IF(' DASHBOARD'!K5606&gt;=30,FORMULAS!$H$3,IF(K5606&gt;=20,FORMULAS!$I$3,IF(' DASHBOARD'!K5606&gt;=16,FORMULAS!$J$3)))))))</f>
        <v>#REF!</v>
      </c>
      <c r="X5606" t="e">
        <f>INDEX(FORMULAS!$D$4:$J$10,MATCH('RAW DATA'!A5606,FORMULAS!$A$4:$A$10,0),MATCH(' DASHBOARD'!W5606,FORMULAS!$D$3:$J$3,0))</f>
        <v>#N/A</v>
      </c>
      <c r="Y5606">
        <f t="shared" si="348"/>
        <v>0</v>
      </c>
      <c r="Z5606">
        <f t="shared" si="349"/>
        <v>0</v>
      </c>
      <c r="AA5606" t="e">
        <f t="shared" si="350"/>
        <v>#DIV/0!</v>
      </c>
      <c r="AB5606" s="14" t="e">
        <f>1-(FORMULAS!$S$2-' DASHBOARD'!X5606)/FORMULAS!$S$2</f>
        <v>#N/A</v>
      </c>
      <c r="AC5606" t="e">
        <f t="shared" si="351"/>
        <v>#N/A</v>
      </c>
    </row>
    <row r="5607" spans="1:29" x14ac:dyDescent="0.2">
      <c r="A5607">
        <f>'RAW DATA'!A5607</f>
        <v>0</v>
      </c>
      <c r="B5607">
        <f>'RAW DATA'!G5607</f>
        <v>0</v>
      </c>
      <c r="C5607" t="e">
        <f>'RAW DATA'!#REF!</f>
        <v>#REF!</v>
      </c>
      <c r="D5607" t="e">
        <f>'RAW DATA'!#REF!</f>
        <v>#REF!</v>
      </c>
      <c r="E5607" t="e">
        <f>'RAW DATA'!#REF!</f>
        <v>#REF!</v>
      </c>
      <c r="F5607">
        <f>'RAW DATA'!H5607</f>
        <v>0</v>
      </c>
      <c r="G5607">
        <f>'RAW DATA'!I5607</f>
        <v>0</v>
      </c>
      <c r="H5607" t="e">
        <f>'RAW DATA'!#REF!</f>
        <v>#REF!</v>
      </c>
      <c r="I5607" t="e">
        <f>'RAW DATA'!#REF!</f>
        <v>#REF!</v>
      </c>
      <c r="J5607">
        <f>'RAW DATA'!J5607</f>
        <v>0</v>
      </c>
      <c r="K5607" t="e">
        <f>'RAW DATA'!#REF!</f>
        <v>#REF!</v>
      </c>
      <c r="L5607">
        <f>'RAW DATA'!P5607</f>
        <v>0</v>
      </c>
      <c r="M5607">
        <f>'RAW DATA'!Q5607</f>
        <v>0</v>
      </c>
      <c r="N5607">
        <f>'RAW DATA'!R5607</f>
        <v>0</v>
      </c>
      <c r="O5607">
        <f>'RAW DATA'!S5607</f>
        <v>0</v>
      </c>
      <c r="P5607">
        <f>'RAW DATA'!T5607</f>
        <v>0</v>
      </c>
      <c r="Q5607">
        <f>'RAW DATA'!U5607</f>
        <v>0</v>
      </c>
      <c r="R5607">
        <f>'RAW DATA'!V5607</f>
        <v>0</v>
      </c>
      <c r="S5607" t="e">
        <f>'RAW DATA'!#REF!</f>
        <v>#REF!</v>
      </c>
      <c r="T5607">
        <f>'RAW DATA'!W5607</f>
        <v>0</v>
      </c>
      <c r="U5607">
        <f>'RAW DATA'!X5607</f>
        <v>0</v>
      </c>
      <c r="V5607">
        <f>'RAW DATA'!Y5607</f>
        <v>0</v>
      </c>
      <c r="W5607" t="e">
        <f>IF(' DASHBOARD'!K5607&gt;=60,FORMULAS!$D$3,IF(' DASHBOARD'!K5607&gt;=55,FORMULAS!$E$3,IF(' DASHBOARD'!K5607&gt;=50,FORMULAS!$F$3,IF(' DASHBOARD'!K5607&gt;=40,FORMULAS!$G$3,IF(' DASHBOARD'!K5607&gt;=30,FORMULAS!$H$3,IF(K5607&gt;=20,FORMULAS!$I$3,IF(' DASHBOARD'!K5607&gt;=16,FORMULAS!$J$3)))))))</f>
        <v>#REF!</v>
      </c>
      <c r="X5607" t="e">
        <f>INDEX(FORMULAS!$D$4:$J$10,MATCH('RAW DATA'!A5607,FORMULAS!$A$4:$A$10,0),MATCH(' DASHBOARD'!W5607,FORMULAS!$D$3:$J$3,0))</f>
        <v>#N/A</v>
      </c>
      <c r="Y5607">
        <f t="shared" si="348"/>
        <v>0</v>
      </c>
      <c r="Z5607">
        <f t="shared" si="349"/>
        <v>0</v>
      </c>
      <c r="AA5607" t="e">
        <f t="shared" si="350"/>
        <v>#DIV/0!</v>
      </c>
      <c r="AB5607" s="14" t="e">
        <f>1-(FORMULAS!$S$2-' DASHBOARD'!X5607)/FORMULAS!$S$2</f>
        <v>#N/A</v>
      </c>
      <c r="AC5607" t="e">
        <f t="shared" si="351"/>
        <v>#N/A</v>
      </c>
    </row>
    <row r="5608" spans="1:29" x14ac:dyDescent="0.2">
      <c r="A5608">
        <f>'RAW DATA'!A5608</f>
        <v>0</v>
      </c>
      <c r="B5608">
        <f>'RAW DATA'!G5608</f>
        <v>0</v>
      </c>
      <c r="C5608" t="e">
        <f>'RAW DATA'!#REF!</f>
        <v>#REF!</v>
      </c>
      <c r="D5608" t="e">
        <f>'RAW DATA'!#REF!</f>
        <v>#REF!</v>
      </c>
      <c r="E5608" t="e">
        <f>'RAW DATA'!#REF!</f>
        <v>#REF!</v>
      </c>
      <c r="F5608">
        <f>'RAW DATA'!H5608</f>
        <v>0</v>
      </c>
      <c r="G5608">
        <f>'RAW DATA'!I5608</f>
        <v>0</v>
      </c>
      <c r="H5608" t="e">
        <f>'RAW DATA'!#REF!</f>
        <v>#REF!</v>
      </c>
      <c r="I5608" t="e">
        <f>'RAW DATA'!#REF!</f>
        <v>#REF!</v>
      </c>
      <c r="J5608">
        <f>'RAW DATA'!J5608</f>
        <v>0</v>
      </c>
      <c r="K5608" t="e">
        <f>'RAW DATA'!#REF!</f>
        <v>#REF!</v>
      </c>
      <c r="L5608">
        <f>'RAW DATA'!P5608</f>
        <v>0</v>
      </c>
      <c r="M5608">
        <f>'RAW DATA'!Q5608</f>
        <v>0</v>
      </c>
      <c r="N5608">
        <f>'RAW DATA'!R5608</f>
        <v>0</v>
      </c>
      <c r="O5608">
        <f>'RAW DATA'!S5608</f>
        <v>0</v>
      </c>
      <c r="P5608">
        <f>'RAW DATA'!T5608</f>
        <v>0</v>
      </c>
      <c r="Q5608">
        <f>'RAW DATA'!U5608</f>
        <v>0</v>
      </c>
      <c r="R5608">
        <f>'RAW DATA'!V5608</f>
        <v>0</v>
      </c>
      <c r="S5608" t="e">
        <f>'RAW DATA'!#REF!</f>
        <v>#REF!</v>
      </c>
      <c r="T5608">
        <f>'RAW DATA'!W5608</f>
        <v>0</v>
      </c>
      <c r="U5608">
        <f>'RAW DATA'!X5608</f>
        <v>0</v>
      </c>
      <c r="V5608">
        <f>'RAW DATA'!Y5608</f>
        <v>0</v>
      </c>
      <c r="W5608" t="e">
        <f>IF(' DASHBOARD'!K5608&gt;=60,FORMULAS!$D$3,IF(' DASHBOARD'!K5608&gt;=55,FORMULAS!$E$3,IF(' DASHBOARD'!K5608&gt;=50,FORMULAS!$F$3,IF(' DASHBOARD'!K5608&gt;=40,FORMULAS!$G$3,IF(' DASHBOARD'!K5608&gt;=30,FORMULAS!$H$3,IF(K5608&gt;=20,FORMULAS!$I$3,IF(' DASHBOARD'!K5608&gt;=16,FORMULAS!$J$3)))))))</f>
        <v>#REF!</v>
      </c>
      <c r="X5608" t="e">
        <f>INDEX(FORMULAS!$D$4:$J$10,MATCH('RAW DATA'!A5608,FORMULAS!$A$4:$A$10,0),MATCH(' DASHBOARD'!W5608,FORMULAS!$D$3:$J$3,0))</f>
        <v>#N/A</v>
      </c>
      <c r="Y5608">
        <f t="shared" si="348"/>
        <v>0</v>
      </c>
      <c r="Z5608">
        <f t="shared" si="349"/>
        <v>0</v>
      </c>
      <c r="AA5608" t="e">
        <f t="shared" si="350"/>
        <v>#DIV/0!</v>
      </c>
      <c r="AB5608" s="14" t="e">
        <f>1-(FORMULAS!$S$2-' DASHBOARD'!X5608)/FORMULAS!$S$2</f>
        <v>#N/A</v>
      </c>
      <c r="AC5608" t="e">
        <f t="shared" si="351"/>
        <v>#N/A</v>
      </c>
    </row>
    <row r="5609" spans="1:29" x14ac:dyDescent="0.2">
      <c r="A5609">
        <f>'RAW DATA'!A5609</f>
        <v>0</v>
      </c>
      <c r="B5609">
        <f>'RAW DATA'!G5609</f>
        <v>0</v>
      </c>
      <c r="C5609" t="e">
        <f>'RAW DATA'!#REF!</f>
        <v>#REF!</v>
      </c>
      <c r="D5609" t="e">
        <f>'RAW DATA'!#REF!</f>
        <v>#REF!</v>
      </c>
      <c r="E5609" t="e">
        <f>'RAW DATA'!#REF!</f>
        <v>#REF!</v>
      </c>
      <c r="F5609">
        <f>'RAW DATA'!H5609</f>
        <v>0</v>
      </c>
      <c r="G5609">
        <f>'RAW DATA'!I5609</f>
        <v>0</v>
      </c>
      <c r="H5609" t="e">
        <f>'RAW DATA'!#REF!</f>
        <v>#REF!</v>
      </c>
      <c r="I5609" t="e">
        <f>'RAW DATA'!#REF!</f>
        <v>#REF!</v>
      </c>
      <c r="J5609">
        <f>'RAW DATA'!J5609</f>
        <v>0</v>
      </c>
      <c r="K5609" t="e">
        <f>'RAW DATA'!#REF!</f>
        <v>#REF!</v>
      </c>
      <c r="L5609">
        <f>'RAW DATA'!P5609</f>
        <v>0</v>
      </c>
      <c r="M5609">
        <f>'RAW DATA'!Q5609</f>
        <v>0</v>
      </c>
      <c r="N5609">
        <f>'RAW DATA'!R5609</f>
        <v>0</v>
      </c>
      <c r="O5609">
        <f>'RAW DATA'!S5609</f>
        <v>0</v>
      </c>
      <c r="P5609">
        <f>'RAW DATA'!T5609</f>
        <v>0</v>
      </c>
      <c r="Q5609">
        <f>'RAW DATA'!U5609</f>
        <v>0</v>
      </c>
      <c r="R5609">
        <f>'RAW DATA'!V5609</f>
        <v>0</v>
      </c>
      <c r="S5609" t="e">
        <f>'RAW DATA'!#REF!</f>
        <v>#REF!</v>
      </c>
      <c r="T5609">
        <f>'RAW DATA'!W5609</f>
        <v>0</v>
      </c>
      <c r="U5609">
        <f>'RAW DATA'!X5609</f>
        <v>0</v>
      </c>
      <c r="V5609">
        <f>'RAW DATA'!Y5609</f>
        <v>0</v>
      </c>
      <c r="W5609" t="e">
        <f>IF(' DASHBOARD'!K5609&gt;=60,FORMULAS!$D$3,IF(' DASHBOARD'!K5609&gt;=55,FORMULAS!$E$3,IF(' DASHBOARD'!K5609&gt;=50,FORMULAS!$F$3,IF(' DASHBOARD'!K5609&gt;=40,FORMULAS!$G$3,IF(' DASHBOARD'!K5609&gt;=30,FORMULAS!$H$3,IF(K5609&gt;=20,FORMULAS!$I$3,IF(' DASHBOARD'!K5609&gt;=16,FORMULAS!$J$3)))))))</f>
        <v>#REF!</v>
      </c>
      <c r="X5609" t="e">
        <f>INDEX(FORMULAS!$D$4:$J$10,MATCH('RAW DATA'!A5609,FORMULAS!$A$4:$A$10,0),MATCH(' DASHBOARD'!W5609,FORMULAS!$D$3:$J$3,0))</f>
        <v>#N/A</v>
      </c>
      <c r="Y5609">
        <f t="shared" si="348"/>
        <v>0</v>
      </c>
      <c r="Z5609">
        <f t="shared" si="349"/>
        <v>0</v>
      </c>
      <c r="AA5609" t="e">
        <f t="shared" si="350"/>
        <v>#DIV/0!</v>
      </c>
      <c r="AB5609" s="14" t="e">
        <f>1-(FORMULAS!$S$2-' DASHBOARD'!X5609)/FORMULAS!$S$2</f>
        <v>#N/A</v>
      </c>
      <c r="AC5609" t="e">
        <f t="shared" si="351"/>
        <v>#N/A</v>
      </c>
    </row>
    <row r="5610" spans="1:29" x14ac:dyDescent="0.2">
      <c r="A5610">
        <f>'RAW DATA'!A5610</f>
        <v>0</v>
      </c>
      <c r="B5610">
        <f>'RAW DATA'!G5610</f>
        <v>0</v>
      </c>
      <c r="C5610" t="e">
        <f>'RAW DATA'!#REF!</f>
        <v>#REF!</v>
      </c>
      <c r="D5610" t="e">
        <f>'RAW DATA'!#REF!</f>
        <v>#REF!</v>
      </c>
      <c r="E5610" t="e">
        <f>'RAW DATA'!#REF!</f>
        <v>#REF!</v>
      </c>
      <c r="F5610">
        <f>'RAW DATA'!H5610</f>
        <v>0</v>
      </c>
      <c r="G5610">
        <f>'RAW DATA'!I5610</f>
        <v>0</v>
      </c>
      <c r="H5610" t="e">
        <f>'RAW DATA'!#REF!</f>
        <v>#REF!</v>
      </c>
      <c r="I5610" t="e">
        <f>'RAW DATA'!#REF!</f>
        <v>#REF!</v>
      </c>
      <c r="J5610">
        <f>'RAW DATA'!J5610</f>
        <v>0</v>
      </c>
      <c r="K5610" t="e">
        <f>'RAW DATA'!#REF!</f>
        <v>#REF!</v>
      </c>
      <c r="L5610">
        <f>'RAW DATA'!P5610</f>
        <v>0</v>
      </c>
      <c r="M5610">
        <f>'RAW DATA'!Q5610</f>
        <v>0</v>
      </c>
      <c r="N5610">
        <f>'RAW DATA'!R5610</f>
        <v>0</v>
      </c>
      <c r="O5610">
        <f>'RAW DATA'!S5610</f>
        <v>0</v>
      </c>
      <c r="P5610">
        <f>'RAW DATA'!T5610</f>
        <v>0</v>
      </c>
      <c r="Q5610">
        <f>'RAW DATA'!U5610</f>
        <v>0</v>
      </c>
      <c r="R5610">
        <f>'RAW DATA'!V5610</f>
        <v>0</v>
      </c>
      <c r="S5610" t="e">
        <f>'RAW DATA'!#REF!</f>
        <v>#REF!</v>
      </c>
      <c r="T5610">
        <f>'RAW DATA'!W5610</f>
        <v>0</v>
      </c>
      <c r="U5610">
        <f>'RAW DATA'!X5610</f>
        <v>0</v>
      </c>
      <c r="V5610">
        <f>'RAW DATA'!Y5610</f>
        <v>0</v>
      </c>
      <c r="W5610" t="e">
        <f>IF(' DASHBOARD'!K5610&gt;=60,FORMULAS!$D$3,IF(' DASHBOARD'!K5610&gt;=55,FORMULAS!$E$3,IF(' DASHBOARD'!K5610&gt;=50,FORMULAS!$F$3,IF(' DASHBOARD'!K5610&gt;=40,FORMULAS!$G$3,IF(' DASHBOARD'!K5610&gt;=30,FORMULAS!$H$3,IF(K5610&gt;=20,FORMULAS!$I$3,IF(' DASHBOARD'!K5610&gt;=16,FORMULAS!$J$3)))))))</f>
        <v>#REF!</v>
      </c>
      <c r="X5610" t="e">
        <f>INDEX(FORMULAS!$D$4:$J$10,MATCH('RAW DATA'!A5610,FORMULAS!$A$4:$A$10,0),MATCH(' DASHBOARD'!W5610,FORMULAS!$D$3:$J$3,0))</f>
        <v>#N/A</v>
      </c>
      <c r="Y5610">
        <f t="shared" si="348"/>
        <v>0</v>
      </c>
      <c r="Z5610">
        <f t="shared" si="349"/>
        <v>0</v>
      </c>
      <c r="AA5610" t="e">
        <f t="shared" si="350"/>
        <v>#DIV/0!</v>
      </c>
      <c r="AB5610" s="14" t="e">
        <f>1-(FORMULAS!$S$2-' DASHBOARD'!X5610)/FORMULAS!$S$2</f>
        <v>#N/A</v>
      </c>
      <c r="AC5610" t="e">
        <f t="shared" si="351"/>
        <v>#N/A</v>
      </c>
    </row>
    <row r="5611" spans="1:29" x14ac:dyDescent="0.2">
      <c r="A5611">
        <f>'RAW DATA'!A5611</f>
        <v>0</v>
      </c>
      <c r="B5611">
        <f>'RAW DATA'!G5611</f>
        <v>0</v>
      </c>
      <c r="C5611" t="e">
        <f>'RAW DATA'!#REF!</f>
        <v>#REF!</v>
      </c>
      <c r="D5611" t="e">
        <f>'RAW DATA'!#REF!</f>
        <v>#REF!</v>
      </c>
      <c r="E5611" t="e">
        <f>'RAW DATA'!#REF!</f>
        <v>#REF!</v>
      </c>
      <c r="F5611">
        <f>'RAW DATA'!H5611</f>
        <v>0</v>
      </c>
      <c r="G5611">
        <f>'RAW DATA'!I5611</f>
        <v>0</v>
      </c>
      <c r="H5611" t="e">
        <f>'RAW DATA'!#REF!</f>
        <v>#REF!</v>
      </c>
      <c r="I5611" t="e">
        <f>'RAW DATA'!#REF!</f>
        <v>#REF!</v>
      </c>
      <c r="J5611">
        <f>'RAW DATA'!J5611</f>
        <v>0</v>
      </c>
      <c r="K5611" t="e">
        <f>'RAW DATA'!#REF!</f>
        <v>#REF!</v>
      </c>
      <c r="L5611">
        <f>'RAW DATA'!P5611</f>
        <v>0</v>
      </c>
      <c r="M5611">
        <f>'RAW DATA'!Q5611</f>
        <v>0</v>
      </c>
      <c r="N5611">
        <f>'RAW DATA'!R5611</f>
        <v>0</v>
      </c>
      <c r="O5611">
        <f>'RAW DATA'!S5611</f>
        <v>0</v>
      </c>
      <c r="P5611">
        <f>'RAW DATA'!T5611</f>
        <v>0</v>
      </c>
      <c r="Q5611">
        <f>'RAW DATA'!U5611</f>
        <v>0</v>
      </c>
      <c r="R5611">
        <f>'RAW DATA'!V5611</f>
        <v>0</v>
      </c>
      <c r="S5611" t="e">
        <f>'RAW DATA'!#REF!</f>
        <v>#REF!</v>
      </c>
      <c r="T5611">
        <f>'RAW DATA'!W5611</f>
        <v>0</v>
      </c>
      <c r="U5611">
        <f>'RAW DATA'!X5611</f>
        <v>0</v>
      </c>
      <c r="V5611">
        <f>'RAW DATA'!Y5611</f>
        <v>0</v>
      </c>
      <c r="W5611" t="e">
        <f>IF(' DASHBOARD'!K5611&gt;=60,FORMULAS!$D$3,IF(' DASHBOARD'!K5611&gt;=55,FORMULAS!$E$3,IF(' DASHBOARD'!K5611&gt;=50,FORMULAS!$F$3,IF(' DASHBOARD'!K5611&gt;=40,FORMULAS!$G$3,IF(' DASHBOARD'!K5611&gt;=30,FORMULAS!$H$3,IF(K5611&gt;=20,FORMULAS!$I$3,IF(' DASHBOARD'!K5611&gt;=16,FORMULAS!$J$3)))))))</f>
        <v>#REF!</v>
      </c>
      <c r="X5611" t="e">
        <f>INDEX(FORMULAS!$D$4:$J$10,MATCH('RAW DATA'!A5611,FORMULAS!$A$4:$A$10,0),MATCH(' DASHBOARD'!W5611,FORMULAS!$D$3:$J$3,0))</f>
        <v>#N/A</v>
      </c>
      <c r="Y5611">
        <f t="shared" si="348"/>
        <v>0</v>
      </c>
      <c r="Z5611">
        <f t="shared" si="349"/>
        <v>0</v>
      </c>
      <c r="AA5611" t="e">
        <f t="shared" si="350"/>
        <v>#DIV/0!</v>
      </c>
      <c r="AB5611" s="14" t="e">
        <f>1-(FORMULAS!$S$2-' DASHBOARD'!X5611)/FORMULAS!$S$2</f>
        <v>#N/A</v>
      </c>
      <c r="AC5611" t="e">
        <f t="shared" si="351"/>
        <v>#N/A</v>
      </c>
    </row>
    <row r="5612" spans="1:29" x14ac:dyDescent="0.2">
      <c r="A5612">
        <f>'RAW DATA'!A5612</f>
        <v>0</v>
      </c>
      <c r="B5612">
        <f>'RAW DATA'!G5612</f>
        <v>0</v>
      </c>
      <c r="C5612" t="e">
        <f>'RAW DATA'!#REF!</f>
        <v>#REF!</v>
      </c>
      <c r="D5612" t="e">
        <f>'RAW DATA'!#REF!</f>
        <v>#REF!</v>
      </c>
      <c r="E5612" t="e">
        <f>'RAW DATA'!#REF!</f>
        <v>#REF!</v>
      </c>
      <c r="F5612">
        <f>'RAW DATA'!H5612</f>
        <v>0</v>
      </c>
      <c r="G5612">
        <f>'RAW DATA'!I5612</f>
        <v>0</v>
      </c>
      <c r="H5612" t="e">
        <f>'RAW DATA'!#REF!</f>
        <v>#REF!</v>
      </c>
      <c r="I5612" t="e">
        <f>'RAW DATA'!#REF!</f>
        <v>#REF!</v>
      </c>
      <c r="J5612">
        <f>'RAW DATA'!J5612</f>
        <v>0</v>
      </c>
      <c r="K5612" t="e">
        <f>'RAW DATA'!#REF!</f>
        <v>#REF!</v>
      </c>
      <c r="L5612">
        <f>'RAW DATA'!P5612</f>
        <v>0</v>
      </c>
      <c r="M5612">
        <f>'RAW DATA'!Q5612</f>
        <v>0</v>
      </c>
      <c r="N5612">
        <f>'RAW DATA'!R5612</f>
        <v>0</v>
      </c>
      <c r="O5612">
        <f>'RAW DATA'!S5612</f>
        <v>0</v>
      </c>
      <c r="P5612">
        <f>'RAW DATA'!T5612</f>
        <v>0</v>
      </c>
      <c r="Q5612">
        <f>'RAW DATA'!U5612</f>
        <v>0</v>
      </c>
      <c r="R5612">
        <f>'RAW DATA'!V5612</f>
        <v>0</v>
      </c>
      <c r="S5612" t="e">
        <f>'RAW DATA'!#REF!</f>
        <v>#REF!</v>
      </c>
      <c r="T5612">
        <f>'RAW DATA'!W5612</f>
        <v>0</v>
      </c>
      <c r="U5612">
        <f>'RAW DATA'!X5612</f>
        <v>0</v>
      </c>
      <c r="V5612">
        <f>'RAW DATA'!Y5612</f>
        <v>0</v>
      </c>
      <c r="W5612" t="e">
        <f>IF(' DASHBOARD'!K5612&gt;=60,FORMULAS!$D$3,IF(' DASHBOARD'!K5612&gt;=55,FORMULAS!$E$3,IF(' DASHBOARD'!K5612&gt;=50,FORMULAS!$F$3,IF(' DASHBOARD'!K5612&gt;=40,FORMULAS!$G$3,IF(' DASHBOARD'!K5612&gt;=30,FORMULAS!$H$3,IF(K5612&gt;=20,FORMULAS!$I$3,IF(' DASHBOARD'!K5612&gt;=16,FORMULAS!$J$3)))))))</f>
        <v>#REF!</v>
      </c>
      <c r="X5612" t="e">
        <f>INDEX(FORMULAS!$D$4:$J$10,MATCH('RAW DATA'!A5612,FORMULAS!$A$4:$A$10,0),MATCH(' DASHBOARD'!W5612,FORMULAS!$D$3:$J$3,0))</f>
        <v>#N/A</v>
      </c>
      <c r="Y5612">
        <f t="shared" si="348"/>
        <v>0</v>
      </c>
      <c r="Z5612">
        <f t="shared" si="349"/>
        <v>0</v>
      </c>
      <c r="AA5612" t="e">
        <f t="shared" si="350"/>
        <v>#DIV/0!</v>
      </c>
      <c r="AB5612" s="14" t="e">
        <f>1-(FORMULAS!$S$2-' DASHBOARD'!X5612)/FORMULAS!$S$2</f>
        <v>#N/A</v>
      </c>
      <c r="AC5612" t="e">
        <f t="shared" si="351"/>
        <v>#N/A</v>
      </c>
    </row>
    <row r="5613" spans="1:29" x14ac:dyDescent="0.2">
      <c r="A5613">
        <f>'RAW DATA'!A5613</f>
        <v>0</v>
      </c>
      <c r="B5613">
        <f>'RAW DATA'!G5613</f>
        <v>0</v>
      </c>
      <c r="C5613" t="e">
        <f>'RAW DATA'!#REF!</f>
        <v>#REF!</v>
      </c>
      <c r="D5613" t="e">
        <f>'RAW DATA'!#REF!</f>
        <v>#REF!</v>
      </c>
      <c r="E5613" t="e">
        <f>'RAW DATA'!#REF!</f>
        <v>#REF!</v>
      </c>
      <c r="F5613">
        <f>'RAW DATA'!H5613</f>
        <v>0</v>
      </c>
      <c r="G5613">
        <f>'RAW DATA'!I5613</f>
        <v>0</v>
      </c>
      <c r="H5613" t="e">
        <f>'RAW DATA'!#REF!</f>
        <v>#REF!</v>
      </c>
      <c r="I5613" t="e">
        <f>'RAW DATA'!#REF!</f>
        <v>#REF!</v>
      </c>
      <c r="J5613">
        <f>'RAW DATA'!J5613</f>
        <v>0</v>
      </c>
      <c r="K5613" t="e">
        <f>'RAW DATA'!#REF!</f>
        <v>#REF!</v>
      </c>
      <c r="L5613">
        <f>'RAW DATA'!P5613</f>
        <v>0</v>
      </c>
      <c r="M5613">
        <f>'RAW DATA'!Q5613</f>
        <v>0</v>
      </c>
      <c r="N5613">
        <f>'RAW DATA'!R5613</f>
        <v>0</v>
      </c>
      <c r="O5613">
        <f>'RAW DATA'!S5613</f>
        <v>0</v>
      </c>
      <c r="P5613">
        <f>'RAW DATA'!T5613</f>
        <v>0</v>
      </c>
      <c r="Q5613">
        <f>'RAW DATA'!U5613</f>
        <v>0</v>
      </c>
      <c r="R5613">
        <f>'RAW DATA'!V5613</f>
        <v>0</v>
      </c>
      <c r="S5613" t="e">
        <f>'RAW DATA'!#REF!</f>
        <v>#REF!</v>
      </c>
      <c r="T5613">
        <f>'RAW DATA'!W5613</f>
        <v>0</v>
      </c>
      <c r="U5613">
        <f>'RAW DATA'!X5613</f>
        <v>0</v>
      </c>
      <c r="V5613">
        <f>'RAW DATA'!Y5613</f>
        <v>0</v>
      </c>
      <c r="W5613" t="e">
        <f>IF(' DASHBOARD'!K5613&gt;=60,FORMULAS!$D$3,IF(' DASHBOARD'!K5613&gt;=55,FORMULAS!$E$3,IF(' DASHBOARD'!K5613&gt;=50,FORMULAS!$F$3,IF(' DASHBOARD'!K5613&gt;=40,FORMULAS!$G$3,IF(' DASHBOARD'!K5613&gt;=30,FORMULAS!$H$3,IF(K5613&gt;=20,FORMULAS!$I$3,IF(' DASHBOARD'!K5613&gt;=16,FORMULAS!$J$3)))))))</f>
        <v>#REF!</v>
      </c>
      <c r="X5613" t="e">
        <f>INDEX(FORMULAS!$D$4:$J$10,MATCH('RAW DATA'!A5613,FORMULAS!$A$4:$A$10,0),MATCH(' DASHBOARD'!W5613,FORMULAS!$D$3:$J$3,0))</f>
        <v>#N/A</v>
      </c>
      <c r="Y5613">
        <f t="shared" si="348"/>
        <v>0</v>
      </c>
      <c r="Z5613">
        <f t="shared" si="349"/>
        <v>0</v>
      </c>
      <c r="AA5613" t="e">
        <f t="shared" si="350"/>
        <v>#DIV/0!</v>
      </c>
      <c r="AB5613" s="14" t="e">
        <f>1-(FORMULAS!$S$2-' DASHBOARD'!X5613)/FORMULAS!$S$2</f>
        <v>#N/A</v>
      </c>
      <c r="AC5613" t="e">
        <f t="shared" si="351"/>
        <v>#N/A</v>
      </c>
    </row>
    <row r="5614" spans="1:29" x14ac:dyDescent="0.2">
      <c r="A5614">
        <f>'RAW DATA'!A5614</f>
        <v>0</v>
      </c>
      <c r="B5614">
        <f>'RAW DATA'!G5614</f>
        <v>0</v>
      </c>
      <c r="C5614" t="e">
        <f>'RAW DATA'!#REF!</f>
        <v>#REF!</v>
      </c>
      <c r="D5614" t="e">
        <f>'RAW DATA'!#REF!</f>
        <v>#REF!</v>
      </c>
      <c r="E5614" t="e">
        <f>'RAW DATA'!#REF!</f>
        <v>#REF!</v>
      </c>
      <c r="F5614">
        <f>'RAW DATA'!H5614</f>
        <v>0</v>
      </c>
      <c r="G5614">
        <f>'RAW DATA'!I5614</f>
        <v>0</v>
      </c>
      <c r="H5614" t="e">
        <f>'RAW DATA'!#REF!</f>
        <v>#REF!</v>
      </c>
      <c r="I5614" t="e">
        <f>'RAW DATA'!#REF!</f>
        <v>#REF!</v>
      </c>
      <c r="J5614">
        <f>'RAW DATA'!J5614</f>
        <v>0</v>
      </c>
      <c r="K5614" t="e">
        <f>'RAW DATA'!#REF!</f>
        <v>#REF!</v>
      </c>
      <c r="L5614">
        <f>'RAW DATA'!P5614</f>
        <v>0</v>
      </c>
      <c r="M5614">
        <f>'RAW DATA'!Q5614</f>
        <v>0</v>
      </c>
      <c r="N5614">
        <f>'RAW DATA'!R5614</f>
        <v>0</v>
      </c>
      <c r="O5614">
        <f>'RAW DATA'!S5614</f>
        <v>0</v>
      </c>
      <c r="P5614">
        <f>'RAW DATA'!T5614</f>
        <v>0</v>
      </c>
      <c r="Q5614">
        <f>'RAW DATA'!U5614</f>
        <v>0</v>
      </c>
      <c r="R5614">
        <f>'RAW DATA'!V5614</f>
        <v>0</v>
      </c>
      <c r="S5614" t="e">
        <f>'RAW DATA'!#REF!</f>
        <v>#REF!</v>
      </c>
      <c r="T5614">
        <f>'RAW DATA'!W5614</f>
        <v>0</v>
      </c>
      <c r="U5614">
        <f>'RAW DATA'!X5614</f>
        <v>0</v>
      </c>
      <c r="V5614">
        <f>'RAW DATA'!Y5614</f>
        <v>0</v>
      </c>
      <c r="W5614" t="e">
        <f>IF(' DASHBOARD'!K5614&gt;=60,FORMULAS!$D$3,IF(' DASHBOARD'!K5614&gt;=55,FORMULAS!$E$3,IF(' DASHBOARD'!K5614&gt;=50,FORMULAS!$F$3,IF(' DASHBOARD'!K5614&gt;=40,FORMULAS!$G$3,IF(' DASHBOARD'!K5614&gt;=30,FORMULAS!$H$3,IF(K5614&gt;=20,FORMULAS!$I$3,IF(' DASHBOARD'!K5614&gt;=16,FORMULAS!$J$3)))))))</f>
        <v>#REF!</v>
      </c>
      <c r="X5614" t="e">
        <f>INDEX(FORMULAS!$D$4:$J$10,MATCH('RAW DATA'!A5614,FORMULAS!$A$4:$A$10,0),MATCH(' DASHBOARD'!W5614,FORMULAS!$D$3:$J$3,0))</f>
        <v>#N/A</v>
      </c>
      <c r="Y5614">
        <f t="shared" si="348"/>
        <v>0</v>
      </c>
      <c r="Z5614">
        <f t="shared" si="349"/>
        <v>0</v>
      </c>
      <c r="AA5614" t="e">
        <f t="shared" si="350"/>
        <v>#DIV/0!</v>
      </c>
      <c r="AB5614" s="14" t="e">
        <f>1-(FORMULAS!$S$2-' DASHBOARD'!X5614)/FORMULAS!$S$2</f>
        <v>#N/A</v>
      </c>
      <c r="AC5614" t="e">
        <f t="shared" si="351"/>
        <v>#N/A</v>
      </c>
    </row>
    <row r="5615" spans="1:29" x14ac:dyDescent="0.2">
      <c r="A5615">
        <f>'RAW DATA'!A5615</f>
        <v>0</v>
      </c>
      <c r="B5615">
        <f>'RAW DATA'!G5615</f>
        <v>0</v>
      </c>
      <c r="C5615" t="e">
        <f>'RAW DATA'!#REF!</f>
        <v>#REF!</v>
      </c>
      <c r="D5615" t="e">
        <f>'RAW DATA'!#REF!</f>
        <v>#REF!</v>
      </c>
      <c r="E5615" t="e">
        <f>'RAW DATA'!#REF!</f>
        <v>#REF!</v>
      </c>
      <c r="F5615">
        <f>'RAW DATA'!H5615</f>
        <v>0</v>
      </c>
      <c r="G5615">
        <f>'RAW DATA'!I5615</f>
        <v>0</v>
      </c>
      <c r="H5615" t="e">
        <f>'RAW DATA'!#REF!</f>
        <v>#REF!</v>
      </c>
      <c r="I5615" t="e">
        <f>'RAW DATA'!#REF!</f>
        <v>#REF!</v>
      </c>
      <c r="J5615">
        <f>'RAW DATA'!J5615</f>
        <v>0</v>
      </c>
      <c r="K5615" t="e">
        <f>'RAW DATA'!#REF!</f>
        <v>#REF!</v>
      </c>
      <c r="L5615">
        <f>'RAW DATA'!P5615</f>
        <v>0</v>
      </c>
      <c r="M5615">
        <f>'RAW DATA'!Q5615</f>
        <v>0</v>
      </c>
      <c r="N5615">
        <f>'RAW DATA'!R5615</f>
        <v>0</v>
      </c>
      <c r="O5615">
        <f>'RAW DATA'!S5615</f>
        <v>0</v>
      </c>
      <c r="P5615">
        <f>'RAW DATA'!T5615</f>
        <v>0</v>
      </c>
      <c r="Q5615">
        <f>'RAW DATA'!U5615</f>
        <v>0</v>
      </c>
      <c r="R5615">
        <f>'RAW DATA'!V5615</f>
        <v>0</v>
      </c>
      <c r="S5615" t="e">
        <f>'RAW DATA'!#REF!</f>
        <v>#REF!</v>
      </c>
      <c r="T5615">
        <f>'RAW DATA'!W5615</f>
        <v>0</v>
      </c>
      <c r="U5615">
        <f>'RAW DATA'!X5615</f>
        <v>0</v>
      </c>
      <c r="V5615">
        <f>'RAW DATA'!Y5615</f>
        <v>0</v>
      </c>
      <c r="W5615" t="e">
        <f>IF(' DASHBOARD'!K5615&gt;=60,FORMULAS!$D$3,IF(' DASHBOARD'!K5615&gt;=55,FORMULAS!$E$3,IF(' DASHBOARD'!K5615&gt;=50,FORMULAS!$F$3,IF(' DASHBOARD'!K5615&gt;=40,FORMULAS!$G$3,IF(' DASHBOARD'!K5615&gt;=30,FORMULAS!$H$3,IF(K5615&gt;=20,FORMULAS!$I$3,IF(' DASHBOARD'!K5615&gt;=16,FORMULAS!$J$3)))))))</f>
        <v>#REF!</v>
      </c>
      <c r="X5615" t="e">
        <f>INDEX(FORMULAS!$D$4:$J$10,MATCH('RAW DATA'!A5615,FORMULAS!$A$4:$A$10,0),MATCH(' DASHBOARD'!W5615,FORMULAS!$D$3:$J$3,0))</f>
        <v>#N/A</v>
      </c>
      <c r="Y5615">
        <f t="shared" si="348"/>
        <v>0</v>
      </c>
      <c r="Z5615">
        <f t="shared" si="349"/>
        <v>0</v>
      </c>
      <c r="AA5615" t="e">
        <f t="shared" si="350"/>
        <v>#DIV/0!</v>
      </c>
      <c r="AB5615" s="14" t="e">
        <f>1-(FORMULAS!$S$2-' DASHBOARD'!X5615)/FORMULAS!$S$2</f>
        <v>#N/A</v>
      </c>
      <c r="AC5615" t="e">
        <f t="shared" si="351"/>
        <v>#N/A</v>
      </c>
    </row>
    <row r="5616" spans="1:29" x14ac:dyDescent="0.2">
      <c r="A5616">
        <f>'RAW DATA'!A5616</f>
        <v>0</v>
      </c>
      <c r="B5616">
        <f>'RAW DATA'!G5616</f>
        <v>0</v>
      </c>
      <c r="C5616" t="e">
        <f>'RAW DATA'!#REF!</f>
        <v>#REF!</v>
      </c>
      <c r="D5616" t="e">
        <f>'RAW DATA'!#REF!</f>
        <v>#REF!</v>
      </c>
      <c r="E5616" t="e">
        <f>'RAW DATA'!#REF!</f>
        <v>#REF!</v>
      </c>
      <c r="F5616">
        <f>'RAW DATA'!H5616</f>
        <v>0</v>
      </c>
      <c r="G5616">
        <f>'RAW DATA'!I5616</f>
        <v>0</v>
      </c>
      <c r="H5616" t="e">
        <f>'RAW DATA'!#REF!</f>
        <v>#REF!</v>
      </c>
      <c r="I5616" t="e">
        <f>'RAW DATA'!#REF!</f>
        <v>#REF!</v>
      </c>
      <c r="J5616">
        <f>'RAW DATA'!J5616</f>
        <v>0</v>
      </c>
      <c r="K5616" t="e">
        <f>'RAW DATA'!#REF!</f>
        <v>#REF!</v>
      </c>
      <c r="L5616">
        <f>'RAW DATA'!P5616</f>
        <v>0</v>
      </c>
      <c r="M5616">
        <f>'RAW DATA'!Q5616</f>
        <v>0</v>
      </c>
      <c r="N5616">
        <f>'RAW DATA'!R5616</f>
        <v>0</v>
      </c>
      <c r="O5616">
        <f>'RAW DATA'!S5616</f>
        <v>0</v>
      </c>
      <c r="P5616">
        <f>'RAW DATA'!T5616</f>
        <v>0</v>
      </c>
      <c r="Q5616">
        <f>'RAW DATA'!U5616</f>
        <v>0</v>
      </c>
      <c r="R5616">
        <f>'RAW DATA'!V5616</f>
        <v>0</v>
      </c>
      <c r="S5616" t="e">
        <f>'RAW DATA'!#REF!</f>
        <v>#REF!</v>
      </c>
      <c r="T5616">
        <f>'RAW DATA'!W5616</f>
        <v>0</v>
      </c>
      <c r="U5616">
        <f>'RAW DATA'!X5616</f>
        <v>0</v>
      </c>
      <c r="V5616">
        <f>'RAW DATA'!Y5616</f>
        <v>0</v>
      </c>
      <c r="W5616" t="e">
        <f>IF(' DASHBOARD'!K5616&gt;=60,FORMULAS!$D$3,IF(' DASHBOARD'!K5616&gt;=55,FORMULAS!$E$3,IF(' DASHBOARD'!K5616&gt;=50,FORMULAS!$F$3,IF(' DASHBOARD'!K5616&gt;=40,FORMULAS!$G$3,IF(' DASHBOARD'!K5616&gt;=30,FORMULAS!$H$3,IF(K5616&gt;=20,FORMULAS!$I$3,IF(' DASHBOARD'!K5616&gt;=16,FORMULAS!$J$3)))))))</f>
        <v>#REF!</v>
      </c>
      <c r="X5616" t="e">
        <f>INDEX(FORMULAS!$D$4:$J$10,MATCH('RAW DATA'!A5616,FORMULAS!$A$4:$A$10,0),MATCH(' DASHBOARD'!W5616,FORMULAS!$D$3:$J$3,0))</f>
        <v>#N/A</v>
      </c>
      <c r="Y5616">
        <f t="shared" si="348"/>
        <v>0</v>
      </c>
      <c r="Z5616">
        <f t="shared" si="349"/>
        <v>0</v>
      </c>
      <c r="AA5616" t="e">
        <f t="shared" si="350"/>
        <v>#DIV/0!</v>
      </c>
      <c r="AB5616" s="14" t="e">
        <f>1-(FORMULAS!$S$2-' DASHBOARD'!X5616)/FORMULAS!$S$2</f>
        <v>#N/A</v>
      </c>
      <c r="AC5616" t="e">
        <f t="shared" si="351"/>
        <v>#N/A</v>
      </c>
    </row>
    <row r="5617" spans="1:29" x14ac:dyDescent="0.2">
      <c r="A5617">
        <f>'RAW DATA'!A5617</f>
        <v>0</v>
      </c>
      <c r="B5617">
        <f>'RAW DATA'!G5617</f>
        <v>0</v>
      </c>
      <c r="C5617" t="e">
        <f>'RAW DATA'!#REF!</f>
        <v>#REF!</v>
      </c>
      <c r="D5617" t="e">
        <f>'RAW DATA'!#REF!</f>
        <v>#REF!</v>
      </c>
      <c r="E5617" t="e">
        <f>'RAW DATA'!#REF!</f>
        <v>#REF!</v>
      </c>
      <c r="F5617">
        <f>'RAW DATA'!H5617</f>
        <v>0</v>
      </c>
      <c r="G5617">
        <f>'RAW DATA'!I5617</f>
        <v>0</v>
      </c>
      <c r="H5617" t="e">
        <f>'RAW DATA'!#REF!</f>
        <v>#REF!</v>
      </c>
      <c r="I5617" t="e">
        <f>'RAW DATA'!#REF!</f>
        <v>#REF!</v>
      </c>
      <c r="J5617">
        <f>'RAW DATA'!J5617</f>
        <v>0</v>
      </c>
      <c r="K5617" t="e">
        <f>'RAW DATA'!#REF!</f>
        <v>#REF!</v>
      </c>
      <c r="L5617">
        <f>'RAW DATA'!P5617</f>
        <v>0</v>
      </c>
      <c r="M5617">
        <f>'RAW DATA'!Q5617</f>
        <v>0</v>
      </c>
      <c r="N5617">
        <f>'RAW DATA'!R5617</f>
        <v>0</v>
      </c>
      <c r="O5617">
        <f>'RAW DATA'!S5617</f>
        <v>0</v>
      </c>
      <c r="P5617">
        <f>'RAW DATA'!T5617</f>
        <v>0</v>
      </c>
      <c r="Q5617">
        <f>'RAW DATA'!U5617</f>
        <v>0</v>
      </c>
      <c r="R5617">
        <f>'RAW DATA'!V5617</f>
        <v>0</v>
      </c>
      <c r="S5617" t="e">
        <f>'RAW DATA'!#REF!</f>
        <v>#REF!</v>
      </c>
      <c r="T5617">
        <f>'RAW DATA'!W5617</f>
        <v>0</v>
      </c>
      <c r="U5617">
        <f>'RAW DATA'!X5617</f>
        <v>0</v>
      </c>
      <c r="V5617">
        <f>'RAW DATA'!Y5617</f>
        <v>0</v>
      </c>
      <c r="W5617" t="e">
        <f>IF(' DASHBOARD'!K5617&gt;=60,FORMULAS!$D$3,IF(' DASHBOARD'!K5617&gt;=55,FORMULAS!$E$3,IF(' DASHBOARD'!K5617&gt;=50,FORMULAS!$F$3,IF(' DASHBOARD'!K5617&gt;=40,FORMULAS!$G$3,IF(' DASHBOARD'!K5617&gt;=30,FORMULAS!$H$3,IF(K5617&gt;=20,FORMULAS!$I$3,IF(' DASHBOARD'!K5617&gt;=16,FORMULAS!$J$3)))))))</f>
        <v>#REF!</v>
      </c>
      <c r="X5617" t="e">
        <f>INDEX(FORMULAS!$D$4:$J$10,MATCH('RAW DATA'!A5617,FORMULAS!$A$4:$A$10,0),MATCH(' DASHBOARD'!W5617,FORMULAS!$D$3:$J$3,0))</f>
        <v>#N/A</v>
      </c>
      <c r="Y5617">
        <f t="shared" si="348"/>
        <v>0</v>
      </c>
      <c r="Z5617">
        <f t="shared" si="349"/>
        <v>0</v>
      </c>
      <c r="AA5617" t="e">
        <f t="shared" si="350"/>
        <v>#DIV/0!</v>
      </c>
      <c r="AB5617" s="14" t="e">
        <f>1-(FORMULAS!$S$2-' DASHBOARD'!X5617)/FORMULAS!$S$2</f>
        <v>#N/A</v>
      </c>
      <c r="AC5617" t="e">
        <f t="shared" si="351"/>
        <v>#N/A</v>
      </c>
    </row>
    <row r="5618" spans="1:29" x14ac:dyDescent="0.2">
      <c r="A5618">
        <f>'RAW DATA'!A5618</f>
        <v>0</v>
      </c>
      <c r="B5618">
        <f>'RAW DATA'!G5618</f>
        <v>0</v>
      </c>
      <c r="C5618" t="e">
        <f>'RAW DATA'!#REF!</f>
        <v>#REF!</v>
      </c>
      <c r="D5618" t="e">
        <f>'RAW DATA'!#REF!</f>
        <v>#REF!</v>
      </c>
      <c r="E5618" t="e">
        <f>'RAW DATA'!#REF!</f>
        <v>#REF!</v>
      </c>
      <c r="F5618">
        <f>'RAW DATA'!H5618</f>
        <v>0</v>
      </c>
      <c r="G5618">
        <f>'RAW DATA'!I5618</f>
        <v>0</v>
      </c>
      <c r="H5618" t="e">
        <f>'RAW DATA'!#REF!</f>
        <v>#REF!</v>
      </c>
      <c r="I5618" t="e">
        <f>'RAW DATA'!#REF!</f>
        <v>#REF!</v>
      </c>
      <c r="J5618">
        <f>'RAW DATA'!J5618</f>
        <v>0</v>
      </c>
      <c r="K5618" t="e">
        <f>'RAW DATA'!#REF!</f>
        <v>#REF!</v>
      </c>
      <c r="L5618">
        <f>'RAW DATA'!P5618</f>
        <v>0</v>
      </c>
      <c r="M5618">
        <f>'RAW DATA'!Q5618</f>
        <v>0</v>
      </c>
      <c r="N5618">
        <f>'RAW DATA'!R5618</f>
        <v>0</v>
      </c>
      <c r="O5618">
        <f>'RAW DATA'!S5618</f>
        <v>0</v>
      </c>
      <c r="P5618">
        <f>'RAW DATA'!T5618</f>
        <v>0</v>
      </c>
      <c r="Q5618">
        <f>'RAW DATA'!U5618</f>
        <v>0</v>
      </c>
      <c r="R5618">
        <f>'RAW DATA'!V5618</f>
        <v>0</v>
      </c>
      <c r="S5618" t="e">
        <f>'RAW DATA'!#REF!</f>
        <v>#REF!</v>
      </c>
      <c r="T5618">
        <f>'RAW DATA'!W5618</f>
        <v>0</v>
      </c>
      <c r="U5618">
        <f>'RAW DATA'!X5618</f>
        <v>0</v>
      </c>
      <c r="V5618">
        <f>'RAW DATA'!Y5618</f>
        <v>0</v>
      </c>
      <c r="W5618" t="e">
        <f>IF(' DASHBOARD'!K5618&gt;=60,FORMULAS!$D$3,IF(' DASHBOARD'!K5618&gt;=55,FORMULAS!$E$3,IF(' DASHBOARD'!K5618&gt;=50,FORMULAS!$F$3,IF(' DASHBOARD'!K5618&gt;=40,FORMULAS!$G$3,IF(' DASHBOARD'!K5618&gt;=30,FORMULAS!$H$3,IF(K5618&gt;=20,FORMULAS!$I$3,IF(' DASHBOARD'!K5618&gt;=16,FORMULAS!$J$3)))))))</f>
        <v>#REF!</v>
      </c>
      <c r="X5618" t="e">
        <f>INDEX(FORMULAS!$D$4:$J$10,MATCH('RAW DATA'!A5618,FORMULAS!$A$4:$A$10,0),MATCH(' DASHBOARD'!W5618,FORMULAS!$D$3:$J$3,0))</f>
        <v>#N/A</v>
      </c>
      <c r="Y5618">
        <f t="shared" si="348"/>
        <v>0</v>
      </c>
      <c r="Z5618">
        <f t="shared" si="349"/>
        <v>0</v>
      </c>
      <c r="AA5618" t="e">
        <f t="shared" si="350"/>
        <v>#DIV/0!</v>
      </c>
      <c r="AB5618" s="14" t="e">
        <f>1-(FORMULAS!$S$2-' DASHBOARD'!X5618)/FORMULAS!$S$2</f>
        <v>#N/A</v>
      </c>
      <c r="AC5618" t="e">
        <f t="shared" si="351"/>
        <v>#N/A</v>
      </c>
    </row>
    <row r="5619" spans="1:29" x14ac:dyDescent="0.2">
      <c r="A5619">
        <f>'RAW DATA'!A5619</f>
        <v>0</v>
      </c>
      <c r="B5619">
        <f>'RAW DATA'!G5619</f>
        <v>0</v>
      </c>
      <c r="C5619" t="e">
        <f>'RAW DATA'!#REF!</f>
        <v>#REF!</v>
      </c>
      <c r="D5619" t="e">
        <f>'RAW DATA'!#REF!</f>
        <v>#REF!</v>
      </c>
      <c r="E5619" t="e">
        <f>'RAW DATA'!#REF!</f>
        <v>#REF!</v>
      </c>
      <c r="F5619">
        <f>'RAW DATA'!H5619</f>
        <v>0</v>
      </c>
      <c r="G5619">
        <f>'RAW DATA'!I5619</f>
        <v>0</v>
      </c>
      <c r="H5619" t="e">
        <f>'RAW DATA'!#REF!</f>
        <v>#REF!</v>
      </c>
      <c r="I5619" t="e">
        <f>'RAW DATA'!#REF!</f>
        <v>#REF!</v>
      </c>
      <c r="J5619">
        <f>'RAW DATA'!J5619</f>
        <v>0</v>
      </c>
      <c r="K5619" t="e">
        <f>'RAW DATA'!#REF!</f>
        <v>#REF!</v>
      </c>
      <c r="L5619">
        <f>'RAW DATA'!P5619</f>
        <v>0</v>
      </c>
      <c r="M5619">
        <f>'RAW DATA'!Q5619</f>
        <v>0</v>
      </c>
      <c r="N5619">
        <f>'RAW DATA'!R5619</f>
        <v>0</v>
      </c>
      <c r="O5619">
        <f>'RAW DATA'!S5619</f>
        <v>0</v>
      </c>
      <c r="P5619">
        <f>'RAW DATA'!T5619</f>
        <v>0</v>
      </c>
      <c r="Q5619">
        <f>'RAW DATA'!U5619</f>
        <v>0</v>
      </c>
      <c r="R5619">
        <f>'RAW DATA'!V5619</f>
        <v>0</v>
      </c>
      <c r="S5619" t="e">
        <f>'RAW DATA'!#REF!</f>
        <v>#REF!</v>
      </c>
      <c r="T5619">
        <f>'RAW DATA'!W5619</f>
        <v>0</v>
      </c>
      <c r="U5619">
        <f>'RAW DATA'!X5619</f>
        <v>0</v>
      </c>
      <c r="V5619">
        <f>'RAW DATA'!Y5619</f>
        <v>0</v>
      </c>
      <c r="W5619" t="e">
        <f>IF(' DASHBOARD'!K5619&gt;=60,FORMULAS!$D$3,IF(' DASHBOARD'!K5619&gt;=55,FORMULAS!$E$3,IF(' DASHBOARD'!K5619&gt;=50,FORMULAS!$F$3,IF(' DASHBOARD'!K5619&gt;=40,FORMULAS!$G$3,IF(' DASHBOARD'!K5619&gt;=30,FORMULAS!$H$3,IF(K5619&gt;=20,FORMULAS!$I$3,IF(' DASHBOARD'!K5619&gt;=16,FORMULAS!$J$3)))))))</f>
        <v>#REF!</v>
      </c>
      <c r="X5619" t="e">
        <f>INDEX(FORMULAS!$D$4:$J$10,MATCH('RAW DATA'!A5619,FORMULAS!$A$4:$A$10,0),MATCH(' DASHBOARD'!W5619,FORMULAS!$D$3:$J$3,0))</f>
        <v>#N/A</v>
      </c>
      <c r="Y5619">
        <f t="shared" si="348"/>
        <v>0</v>
      </c>
      <c r="Z5619">
        <f t="shared" si="349"/>
        <v>0</v>
      </c>
      <c r="AA5619" t="e">
        <f t="shared" si="350"/>
        <v>#DIV/0!</v>
      </c>
      <c r="AB5619" s="14" t="e">
        <f>1-(FORMULAS!$S$2-' DASHBOARD'!X5619)/FORMULAS!$S$2</f>
        <v>#N/A</v>
      </c>
      <c r="AC5619" t="e">
        <f t="shared" si="351"/>
        <v>#N/A</v>
      </c>
    </row>
    <row r="5620" spans="1:29" x14ac:dyDescent="0.2">
      <c r="A5620">
        <f>'RAW DATA'!A5620</f>
        <v>0</v>
      </c>
      <c r="B5620">
        <f>'RAW DATA'!G5620</f>
        <v>0</v>
      </c>
      <c r="C5620" t="e">
        <f>'RAW DATA'!#REF!</f>
        <v>#REF!</v>
      </c>
      <c r="D5620" t="e">
        <f>'RAW DATA'!#REF!</f>
        <v>#REF!</v>
      </c>
      <c r="E5620" t="e">
        <f>'RAW DATA'!#REF!</f>
        <v>#REF!</v>
      </c>
      <c r="F5620">
        <f>'RAW DATA'!H5620</f>
        <v>0</v>
      </c>
      <c r="G5620">
        <f>'RAW DATA'!I5620</f>
        <v>0</v>
      </c>
      <c r="H5620" t="e">
        <f>'RAW DATA'!#REF!</f>
        <v>#REF!</v>
      </c>
      <c r="I5620" t="e">
        <f>'RAW DATA'!#REF!</f>
        <v>#REF!</v>
      </c>
      <c r="J5620">
        <f>'RAW DATA'!J5620</f>
        <v>0</v>
      </c>
      <c r="K5620" t="e">
        <f>'RAW DATA'!#REF!</f>
        <v>#REF!</v>
      </c>
      <c r="L5620">
        <f>'RAW DATA'!P5620</f>
        <v>0</v>
      </c>
      <c r="M5620">
        <f>'RAW DATA'!Q5620</f>
        <v>0</v>
      </c>
      <c r="N5620">
        <f>'RAW DATA'!R5620</f>
        <v>0</v>
      </c>
      <c r="O5620">
        <f>'RAW DATA'!S5620</f>
        <v>0</v>
      </c>
      <c r="P5620">
        <f>'RAW DATA'!T5620</f>
        <v>0</v>
      </c>
      <c r="Q5620">
        <f>'RAW DATA'!U5620</f>
        <v>0</v>
      </c>
      <c r="R5620">
        <f>'RAW DATA'!V5620</f>
        <v>0</v>
      </c>
      <c r="S5620" t="e">
        <f>'RAW DATA'!#REF!</f>
        <v>#REF!</v>
      </c>
      <c r="T5620">
        <f>'RAW DATA'!W5620</f>
        <v>0</v>
      </c>
      <c r="U5620">
        <f>'RAW DATA'!X5620</f>
        <v>0</v>
      </c>
      <c r="V5620">
        <f>'RAW DATA'!Y5620</f>
        <v>0</v>
      </c>
      <c r="W5620" t="e">
        <f>IF(' DASHBOARD'!K5620&gt;=60,FORMULAS!$D$3,IF(' DASHBOARD'!K5620&gt;=55,FORMULAS!$E$3,IF(' DASHBOARD'!K5620&gt;=50,FORMULAS!$F$3,IF(' DASHBOARD'!K5620&gt;=40,FORMULAS!$G$3,IF(' DASHBOARD'!K5620&gt;=30,FORMULAS!$H$3,IF(K5620&gt;=20,FORMULAS!$I$3,IF(' DASHBOARD'!K5620&gt;=16,FORMULAS!$J$3)))))))</f>
        <v>#REF!</v>
      </c>
      <c r="X5620" t="e">
        <f>INDEX(FORMULAS!$D$4:$J$10,MATCH('RAW DATA'!A5620,FORMULAS!$A$4:$A$10,0),MATCH(' DASHBOARD'!W5620,FORMULAS!$D$3:$J$3,0))</f>
        <v>#N/A</v>
      </c>
      <c r="Y5620">
        <f t="shared" si="348"/>
        <v>0</v>
      </c>
      <c r="Z5620">
        <f t="shared" si="349"/>
        <v>0</v>
      </c>
      <c r="AA5620" t="e">
        <f t="shared" si="350"/>
        <v>#DIV/0!</v>
      </c>
      <c r="AB5620" s="14" t="e">
        <f>1-(FORMULAS!$S$2-' DASHBOARD'!X5620)/FORMULAS!$S$2</f>
        <v>#N/A</v>
      </c>
      <c r="AC5620" t="e">
        <f t="shared" si="351"/>
        <v>#N/A</v>
      </c>
    </row>
    <row r="5621" spans="1:29" x14ac:dyDescent="0.2">
      <c r="A5621">
        <f>'RAW DATA'!A5621</f>
        <v>0</v>
      </c>
      <c r="B5621">
        <f>'RAW DATA'!G5621</f>
        <v>0</v>
      </c>
      <c r="C5621" t="e">
        <f>'RAW DATA'!#REF!</f>
        <v>#REF!</v>
      </c>
      <c r="D5621" t="e">
        <f>'RAW DATA'!#REF!</f>
        <v>#REF!</v>
      </c>
      <c r="E5621" t="e">
        <f>'RAW DATA'!#REF!</f>
        <v>#REF!</v>
      </c>
      <c r="F5621">
        <f>'RAW DATA'!H5621</f>
        <v>0</v>
      </c>
      <c r="G5621">
        <f>'RAW DATA'!I5621</f>
        <v>0</v>
      </c>
      <c r="H5621" t="e">
        <f>'RAW DATA'!#REF!</f>
        <v>#REF!</v>
      </c>
      <c r="I5621" t="e">
        <f>'RAW DATA'!#REF!</f>
        <v>#REF!</v>
      </c>
      <c r="J5621">
        <f>'RAW DATA'!J5621</f>
        <v>0</v>
      </c>
      <c r="K5621" t="e">
        <f>'RAW DATA'!#REF!</f>
        <v>#REF!</v>
      </c>
      <c r="L5621">
        <f>'RAW DATA'!P5621</f>
        <v>0</v>
      </c>
      <c r="M5621">
        <f>'RAW DATA'!Q5621</f>
        <v>0</v>
      </c>
      <c r="N5621">
        <f>'RAW DATA'!R5621</f>
        <v>0</v>
      </c>
      <c r="O5621">
        <f>'RAW DATA'!S5621</f>
        <v>0</v>
      </c>
      <c r="P5621">
        <f>'RAW DATA'!T5621</f>
        <v>0</v>
      </c>
      <c r="Q5621">
        <f>'RAW DATA'!U5621</f>
        <v>0</v>
      </c>
      <c r="R5621">
        <f>'RAW DATA'!V5621</f>
        <v>0</v>
      </c>
      <c r="S5621" t="e">
        <f>'RAW DATA'!#REF!</f>
        <v>#REF!</v>
      </c>
      <c r="T5621">
        <f>'RAW DATA'!W5621</f>
        <v>0</v>
      </c>
      <c r="U5621">
        <f>'RAW DATA'!X5621</f>
        <v>0</v>
      </c>
      <c r="V5621">
        <f>'RAW DATA'!Y5621</f>
        <v>0</v>
      </c>
      <c r="W5621" t="e">
        <f>IF(' DASHBOARD'!K5621&gt;=60,FORMULAS!$D$3,IF(' DASHBOARD'!K5621&gt;=55,FORMULAS!$E$3,IF(' DASHBOARD'!K5621&gt;=50,FORMULAS!$F$3,IF(' DASHBOARD'!K5621&gt;=40,FORMULAS!$G$3,IF(' DASHBOARD'!K5621&gt;=30,FORMULAS!$H$3,IF(K5621&gt;=20,FORMULAS!$I$3,IF(' DASHBOARD'!K5621&gt;=16,FORMULAS!$J$3)))))))</f>
        <v>#REF!</v>
      </c>
      <c r="X5621" t="e">
        <f>INDEX(FORMULAS!$D$4:$J$10,MATCH('RAW DATA'!A5621,FORMULAS!$A$4:$A$10,0),MATCH(' DASHBOARD'!W5621,FORMULAS!$D$3:$J$3,0))</f>
        <v>#N/A</v>
      </c>
      <c r="Y5621">
        <f t="shared" si="348"/>
        <v>0</v>
      </c>
      <c r="Z5621">
        <f t="shared" si="349"/>
        <v>0</v>
      </c>
      <c r="AA5621" t="e">
        <f t="shared" si="350"/>
        <v>#DIV/0!</v>
      </c>
      <c r="AB5621" s="14" t="e">
        <f>1-(FORMULAS!$S$2-' DASHBOARD'!X5621)/FORMULAS!$S$2</f>
        <v>#N/A</v>
      </c>
      <c r="AC5621" t="e">
        <f t="shared" si="351"/>
        <v>#N/A</v>
      </c>
    </row>
    <row r="5622" spans="1:29" x14ac:dyDescent="0.2">
      <c r="A5622">
        <f>'RAW DATA'!A5622</f>
        <v>0</v>
      </c>
      <c r="B5622">
        <f>'RAW DATA'!G5622</f>
        <v>0</v>
      </c>
      <c r="C5622" t="e">
        <f>'RAW DATA'!#REF!</f>
        <v>#REF!</v>
      </c>
      <c r="D5622" t="e">
        <f>'RAW DATA'!#REF!</f>
        <v>#REF!</v>
      </c>
      <c r="E5622" t="e">
        <f>'RAW DATA'!#REF!</f>
        <v>#REF!</v>
      </c>
      <c r="F5622">
        <f>'RAW DATA'!H5622</f>
        <v>0</v>
      </c>
      <c r="G5622">
        <f>'RAW DATA'!I5622</f>
        <v>0</v>
      </c>
      <c r="H5622" t="e">
        <f>'RAW DATA'!#REF!</f>
        <v>#REF!</v>
      </c>
      <c r="I5622" t="e">
        <f>'RAW DATA'!#REF!</f>
        <v>#REF!</v>
      </c>
      <c r="J5622">
        <f>'RAW DATA'!J5622</f>
        <v>0</v>
      </c>
      <c r="K5622" t="e">
        <f>'RAW DATA'!#REF!</f>
        <v>#REF!</v>
      </c>
      <c r="L5622">
        <f>'RAW DATA'!P5622</f>
        <v>0</v>
      </c>
      <c r="M5622">
        <f>'RAW DATA'!Q5622</f>
        <v>0</v>
      </c>
      <c r="N5622">
        <f>'RAW DATA'!R5622</f>
        <v>0</v>
      </c>
      <c r="O5622">
        <f>'RAW DATA'!S5622</f>
        <v>0</v>
      </c>
      <c r="P5622">
        <f>'RAW DATA'!T5622</f>
        <v>0</v>
      </c>
      <c r="Q5622">
        <f>'RAW DATA'!U5622</f>
        <v>0</v>
      </c>
      <c r="R5622">
        <f>'RAW DATA'!V5622</f>
        <v>0</v>
      </c>
      <c r="S5622" t="e">
        <f>'RAW DATA'!#REF!</f>
        <v>#REF!</v>
      </c>
      <c r="T5622">
        <f>'RAW DATA'!W5622</f>
        <v>0</v>
      </c>
      <c r="U5622">
        <f>'RAW DATA'!X5622</f>
        <v>0</v>
      </c>
      <c r="V5622">
        <f>'RAW DATA'!Y5622</f>
        <v>0</v>
      </c>
      <c r="W5622" t="e">
        <f>IF(' DASHBOARD'!K5622&gt;=60,FORMULAS!$D$3,IF(' DASHBOARD'!K5622&gt;=55,FORMULAS!$E$3,IF(' DASHBOARD'!K5622&gt;=50,FORMULAS!$F$3,IF(' DASHBOARD'!K5622&gt;=40,FORMULAS!$G$3,IF(' DASHBOARD'!K5622&gt;=30,FORMULAS!$H$3,IF(K5622&gt;=20,FORMULAS!$I$3,IF(' DASHBOARD'!K5622&gt;=16,FORMULAS!$J$3)))))))</f>
        <v>#REF!</v>
      </c>
      <c r="X5622" t="e">
        <f>INDEX(FORMULAS!$D$4:$J$10,MATCH('RAW DATA'!A5622,FORMULAS!$A$4:$A$10,0),MATCH(' DASHBOARD'!W5622,FORMULAS!$D$3:$J$3,0))</f>
        <v>#N/A</v>
      </c>
      <c r="Y5622">
        <f t="shared" si="348"/>
        <v>0</v>
      </c>
      <c r="Z5622">
        <f t="shared" si="349"/>
        <v>0</v>
      </c>
      <c r="AA5622" t="e">
        <f t="shared" si="350"/>
        <v>#DIV/0!</v>
      </c>
      <c r="AB5622" s="14" t="e">
        <f>1-(FORMULAS!$S$2-' DASHBOARD'!X5622)/FORMULAS!$S$2</f>
        <v>#N/A</v>
      </c>
      <c r="AC5622" t="e">
        <f t="shared" si="351"/>
        <v>#N/A</v>
      </c>
    </row>
    <row r="5623" spans="1:29" x14ac:dyDescent="0.2">
      <c r="A5623">
        <f>'RAW DATA'!A5623</f>
        <v>0</v>
      </c>
      <c r="B5623">
        <f>'RAW DATA'!G5623</f>
        <v>0</v>
      </c>
      <c r="C5623" t="e">
        <f>'RAW DATA'!#REF!</f>
        <v>#REF!</v>
      </c>
      <c r="D5623" t="e">
        <f>'RAW DATA'!#REF!</f>
        <v>#REF!</v>
      </c>
      <c r="E5623" t="e">
        <f>'RAW DATA'!#REF!</f>
        <v>#REF!</v>
      </c>
      <c r="F5623">
        <f>'RAW DATA'!H5623</f>
        <v>0</v>
      </c>
      <c r="G5623">
        <f>'RAW DATA'!I5623</f>
        <v>0</v>
      </c>
      <c r="H5623" t="e">
        <f>'RAW DATA'!#REF!</f>
        <v>#REF!</v>
      </c>
      <c r="I5623" t="e">
        <f>'RAW DATA'!#REF!</f>
        <v>#REF!</v>
      </c>
      <c r="J5623">
        <f>'RAW DATA'!J5623</f>
        <v>0</v>
      </c>
      <c r="K5623" t="e">
        <f>'RAW DATA'!#REF!</f>
        <v>#REF!</v>
      </c>
      <c r="L5623">
        <f>'RAW DATA'!P5623</f>
        <v>0</v>
      </c>
      <c r="M5623">
        <f>'RAW DATA'!Q5623</f>
        <v>0</v>
      </c>
      <c r="N5623">
        <f>'RAW DATA'!R5623</f>
        <v>0</v>
      </c>
      <c r="O5623">
        <f>'RAW DATA'!S5623</f>
        <v>0</v>
      </c>
      <c r="P5623">
        <f>'RAW DATA'!T5623</f>
        <v>0</v>
      </c>
      <c r="Q5623">
        <f>'RAW DATA'!U5623</f>
        <v>0</v>
      </c>
      <c r="R5623">
        <f>'RAW DATA'!V5623</f>
        <v>0</v>
      </c>
      <c r="S5623" t="e">
        <f>'RAW DATA'!#REF!</f>
        <v>#REF!</v>
      </c>
      <c r="T5623">
        <f>'RAW DATA'!W5623</f>
        <v>0</v>
      </c>
      <c r="U5623">
        <f>'RAW DATA'!X5623</f>
        <v>0</v>
      </c>
      <c r="V5623">
        <f>'RAW DATA'!Y5623</f>
        <v>0</v>
      </c>
      <c r="W5623" t="e">
        <f>IF(' DASHBOARD'!K5623&gt;=60,FORMULAS!$D$3,IF(' DASHBOARD'!K5623&gt;=55,FORMULAS!$E$3,IF(' DASHBOARD'!K5623&gt;=50,FORMULAS!$F$3,IF(' DASHBOARD'!K5623&gt;=40,FORMULAS!$G$3,IF(' DASHBOARD'!K5623&gt;=30,FORMULAS!$H$3,IF(K5623&gt;=20,FORMULAS!$I$3,IF(' DASHBOARD'!K5623&gt;=16,FORMULAS!$J$3)))))))</f>
        <v>#REF!</v>
      </c>
      <c r="X5623" t="e">
        <f>INDEX(FORMULAS!$D$4:$J$10,MATCH('RAW DATA'!A5623,FORMULAS!$A$4:$A$10,0),MATCH(' DASHBOARD'!W5623,FORMULAS!$D$3:$J$3,0))</f>
        <v>#N/A</v>
      </c>
      <c r="Y5623">
        <f t="shared" si="348"/>
        <v>0</v>
      </c>
      <c r="Z5623">
        <f t="shared" si="349"/>
        <v>0</v>
      </c>
      <c r="AA5623" t="e">
        <f t="shared" si="350"/>
        <v>#DIV/0!</v>
      </c>
      <c r="AB5623" s="14" t="e">
        <f>1-(FORMULAS!$S$2-' DASHBOARD'!X5623)/FORMULAS!$S$2</f>
        <v>#N/A</v>
      </c>
      <c r="AC5623" t="e">
        <f t="shared" si="351"/>
        <v>#N/A</v>
      </c>
    </row>
    <row r="5624" spans="1:29" x14ac:dyDescent="0.2">
      <c r="A5624">
        <f>'RAW DATA'!A5624</f>
        <v>0</v>
      </c>
      <c r="B5624">
        <f>'RAW DATA'!G5624</f>
        <v>0</v>
      </c>
      <c r="C5624" t="e">
        <f>'RAW DATA'!#REF!</f>
        <v>#REF!</v>
      </c>
      <c r="D5624" t="e">
        <f>'RAW DATA'!#REF!</f>
        <v>#REF!</v>
      </c>
      <c r="E5624" t="e">
        <f>'RAW DATA'!#REF!</f>
        <v>#REF!</v>
      </c>
      <c r="F5624">
        <f>'RAW DATA'!H5624</f>
        <v>0</v>
      </c>
      <c r="G5624">
        <f>'RAW DATA'!I5624</f>
        <v>0</v>
      </c>
      <c r="H5624" t="e">
        <f>'RAW DATA'!#REF!</f>
        <v>#REF!</v>
      </c>
      <c r="I5624" t="e">
        <f>'RAW DATA'!#REF!</f>
        <v>#REF!</v>
      </c>
      <c r="J5624">
        <f>'RAW DATA'!J5624</f>
        <v>0</v>
      </c>
      <c r="K5624" t="e">
        <f>'RAW DATA'!#REF!</f>
        <v>#REF!</v>
      </c>
      <c r="L5624">
        <f>'RAW DATA'!P5624</f>
        <v>0</v>
      </c>
      <c r="M5624">
        <f>'RAW DATA'!Q5624</f>
        <v>0</v>
      </c>
      <c r="N5624">
        <f>'RAW DATA'!R5624</f>
        <v>0</v>
      </c>
      <c r="O5624">
        <f>'RAW DATA'!S5624</f>
        <v>0</v>
      </c>
      <c r="P5624">
        <f>'RAW DATA'!T5624</f>
        <v>0</v>
      </c>
      <c r="Q5624">
        <f>'RAW DATA'!U5624</f>
        <v>0</v>
      </c>
      <c r="R5624">
        <f>'RAW DATA'!V5624</f>
        <v>0</v>
      </c>
      <c r="S5624" t="e">
        <f>'RAW DATA'!#REF!</f>
        <v>#REF!</v>
      </c>
      <c r="T5624">
        <f>'RAW DATA'!W5624</f>
        <v>0</v>
      </c>
      <c r="U5624">
        <f>'RAW DATA'!X5624</f>
        <v>0</v>
      </c>
      <c r="V5624">
        <f>'RAW DATA'!Y5624</f>
        <v>0</v>
      </c>
      <c r="W5624" t="e">
        <f>IF(' DASHBOARD'!K5624&gt;=60,FORMULAS!$D$3,IF(' DASHBOARD'!K5624&gt;=55,FORMULAS!$E$3,IF(' DASHBOARD'!K5624&gt;=50,FORMULAS!$F$3,IF(' DASHBOARD'!K5624&gt;=40,FORMULAS!$G$3,IF(' DASHBOARD'!K5624&gt;=30,FORMULAS!$H$3,IF(K5624&gt;=20,FORMULAS!$I$3,IF(' DASHBOARD'!K5624&gt;=16,FORMULAS!$J$3)))))))</f>
        <v>#REF!</v>
      </c>
      <c r="X5624" t="e">
        <f>INDEX(FORMULAS!$D$4:$J$10,MATCH('RAW DATA'!A5624,FORMULAS!$A$4:$A$10,0),MATCH(' DASHBOARD'!W5624,FORMULAS!$D$3:$J$3,0))</f>
        <v>#N/A</v>
      </c>
      <c r="Y5624">
        <f t="shared" si="348"/>
        <v>0</v>
      </c>
      <c r="Z5624">
        <f t="shared" si="349"/>
        <v>0</v>
      </c>
      <c r="AA5624" t="e">
        <f t="shared" si="350"/>
        <v>#DIV/0!</v>
      </c>
      <c r="AB5624" s="14" t="e">
        <f>1-(FORMULAS!$S$2-' DASHBOARD'!X5624)/FORMULAS!$S$2</f>
        <v>#N/A</v>
      </c>
      <c r="AC5624" t="e">
        <f t="shared" si="351"/>
        <v>#N/A</v>
      </c>
    </row>
    <row r="5625" spans="1:29" x14ac:dyDescent="0.2">
      <c r="A5625">
        <f>'RAW DATA'!A5625</f>
        <v>0</v>
      </c>
      <c r="B5625">
        <f>'RAW DATA'!G5625</f>
        <v>0</v>
      </c>
      <c r="C5625" t="e">
        <f>'RAW DATA'!#REF!</f>
        <v>#REF!</v>
      </c>
      <c r="D5625" t="e">
        <f>'RAW DATA'!#REF!</f>
        <v>#REF!</v>
      </c>
      <c r="E5625" t="e">
        <f>'RAW DATA'!#REF!</f>
        <v>#REF!</v>
      </c>
      <c r="F5625">
        <f>'RAW DATA'!H5625</f>
        <v>0</v>
      </c>
      <c r="G5625">
        <f>'RAW DATA'!I5625</f>
        <v>0</v>
      </c>
      <c r="H5625" t="e">
        <f>'RAW DATA'!#REF!</f>
        <v>#REF!</v>
      </c>
      <c r="I5625" t="e">
        <f>'RAW DATA'!#REF!</f>
        <v>#REF!</v>
      </c>
      <c r="J5625">
        <f>'RAW DATA'!J5625</f>
        <v>0</v>
      </c>
      <c r="K5625" t="e">
        <f>'RAW DATA'!#REF!</f>
        <v>#REF!</v>
      </c>
      <c r="L5625">
        <f>'RAW DATA'!P5625</f>
        <v>0</v>
      </c>
      <c r="M5625">
        <f>'RAW DATA'!Q5625</f>
        <v>0</v>
      </c>
      <c r="N5625">
        <f>'RAW DATA'!R5625</f>
        <v>0</v>
      </c>
      <c r="O5625">
        <f>'RAW DATA'!S5625</f>
        <v>0</v>
      </c>
      <c r="P5625">
        <f>'RAW DATA'!T5625</f>
        <v>0</v>
      </c>
      <c r="Q5625">
        <f>'RAW DATA'!U5625</f>
        <v>0</v>
      </c>
      <c r="R5625">
        <f>'RAW DATA'!V5625</f>
        <v>0</v>
      </c>
      <c r="S5625" t="e">
        <f>'RAW DATA'!#REF!</f>
        <v>#REF!</v>
      </c>
      <c r="T5625">
        <f>'RAW DATA'!W5625</f>
        <v>0</v>
      </c>
      <c r="U5625">
        <f>'RAW DATA'!X5625</f>
        <v>0</v>
      </c>
      <c r="V5625">
        <f>'RAW DATA'!Y5625</f>
        <v>0</v>
      </c>
      <c r="W5625" t="e">
        <f>IF(' DASHBOARD'!K5625&gt;=60,FORMULAS!$D$3,IF(' DASHBOARD'!K5625&gt;=55,FORMULAS!$E$3,IF(' DASHBOARD'!K5625&gt;=50,FORMULAS!$F$3,IF(' DASHBOARD'!K5625&gt;=40,FORMULAS!$G$3,IF(' DASHBOARD'!K5625&gt;=30,FORMULAS!$H$3,IF(K5625&gt;=20,FORMULAS!$I$3,IF(' DASHBOARD'!K5625&gt;=16,FORMULAS!$J$3)))))))</f>
        <v>#REF!</v>
      </c>
      <c r="X5625" t="e">
        <f>INDEX(FORMULAS!$D$4:$J$10,MATCH('RAW DATA'!A5625,FORMULAS!$A$4:$A$10,0),MATCH(' DASHBOARD'!W5625,FORMULAS!$D$3:$J$3,0))</f>
        <v>#N/A</v>
      </c>
      <c r="Y5625">
        <f t="shared" si="348"/>
        <v>0</v>
      </c>
      <c r="Z5625">
        <f t="shared" si="349"/>
        <v>0</v>
      </c>
      <c r="AA5625" t="e">
        <f t="shared" si="350"/>
        <v>#DIV/0!</v>
      </c>
      <c r="AB5625" s="14" t="e">
        <f>1-(FORMULAS!$S$2-' DASHBOARD'!X5625)/FORMULAS!$S$2</f>
        <v>#N/A</v>
      </c>
      <c r="AC5625" t="e">
        <f t="shared" si="351"/>
        <v>#N/A</v>
      </c>
    </row>
    <row r="5626" spans="1:29" x14ac:dyDescent="0.2">
      <c r="A5626">
        <f>'RAW DATA'!A5626</f>
        <v>0</v>
      </c>
      <c r="B5626">
        <f>'RAW DATA'!G5626</f>
        <v>0</v>
      </c>
      <c r="C5626" t="e">
        <f>'RAW DATA'!#REF!</f>
        <v>#REF!</v>
      </c>
      <c r="D5626" t="e">
        <f>'RAW DATA'!#REF!</f>
        <v>#REF!</v>
      </c>
      <c r="E5626" t="e">
        <f>'RAW DATA'!#REF!</f>
        <v>#REF!</v>
      </c>
      <c r="F5626">
        <f>'RAW DATA'!H5626</f>
        <v>0</v>
      </c>
      <c r="G5626">
        <f>'RAW DATA'!I5626</f>
        <v>0</v>
      </c>
      <c r="H5626" t="e">
        <f>'RAW DATA'!#REF!</f>
        <v>#REF!</v>
      </c>
      <c r="I5626" t="e">
        <f>'RAW DATA'!#REF!</f>
        <v>#REF!</v>
      </c>
      <c r="J5626">
        <f>'RAW DATA'!J5626</f>
        <v>0</v>
      </c>
      <c r="K5626" t="e">
        <f>'RAW DATA'!#REF!</f>
        <v>#REF!</v>
      </c>
      <c r="L5626">
        <f>'RAW DATA'!P5626</f>
        <v>0</v>
      </c>
      <c r="M5626">
        <f>'RAW DATA'!Q5626</f>
        <v>0</v>
      </c>
      <c r="N5626">
        <f>'RAW DATA'!R5626</f>
        <v>0</v>
      </c>
      <c r="O5626">
        <f>'RAW DATA'!S5626</f>
        <v>0</v>
      </c>
      <c r="P5626">
        <f>'RAW DATA'!T5626</f>
        <v>0</v>
      </c>
      <c r="Q5626">
        <f>'RAW DATA'!U5626</f>
        <v>0</v>
      </c>
      <c r="R5626">
        <f>'RAW DATA'!V5626</f>
        <v>0</v>
      </c>
      <c r="S5626" t="e">
        <f>'RAW DATA'!#REF!</f>
        <v>#REF!</v>
      </c>
      <c r="T5626">
        <f>'RAW DATA'!W5626</f>
        <v>0</v>
      </c>
      <c r="U5626">
        <f>'RAW DATA'!X5626</f>
        <v>0</v>
      </c>
      <c r="V5626">
        <f>'RAW DATA'!Y5626</f>
        <v>0</v>
      </c>
      <c r="W5626" t="e">
        <f>IF(' DASHBOARD'!K5626&gt;=60,FORMULAS!$D$3,IF(' DASHBOARD'!K5626&gt;=55,FORMULAS!$E$3,IF(' DASHBOARD'!K5626&gt;=50,FORMULAS!$F$3,IF(' DASHBOARD'!K5626&gt;=40,FORMULAS!$G$3,IF(' DASHBOARD'!K5626&gt;=30,FORMULAS!$H$3,IF(K5626&gt;=20,FORMULAS!$I$3,IF(' DASHBOARD'!K5626&gt;=16,FORMULAS!$J$3)))))))</f>
        <v>#REF!</v>
      </c>
      <c r="X5626" t="e">
        <f>INDEX(FORMULAS!$D$4:$J$10,MATCH('RAW DATA'!A5626,FORMULAS!$A$4:$A$10,0),MATCH(' DASHBOARD'!W5626,FORMULAS!$D$3:$J$3,0))</f>
        <v>#N/A</v>
      </c>
      <c r="Y5626">
        <f t="shared" si="348"/>
        <v>0</v>
      </c>
      <c r="Z5626">
        <f t="shared" si="349"/>
        <v>0</v>
      </c>
      <c r="AA5626" t="e">
        <f t="shared" si="350"/>
        <v>#DIV/0!</v>
      </c>
      <c r="AB5626" s="14" t="e">
        <f>1-(FORMULAS!$S$2-' DASHBOARD'!X5626)/FORMULAS!$S$2</f>
        <v>#N/A</v>
      </c>
      <c r="AC5626" t="e">
        <f t="shared" si="351"/>
        <v>#N/A</v>
      </c>
    </row>
    <row r="5627" spans="1:29" x14ac:dyDescent="0.2">
      <c r="A5627">
        <f>'RAW DATA'!A5627</f>
        <v>0</v>
      </c>
      <c r="B5627">
        <f>'RAW DATA'!G5627</f>
        <v>0</v>
      </c>
      <c r="C5627" t="e">
        <f>'RAW DATA'!#REF!</f>
        <v>#REF!</v>
      </c>
      <c r="D5627" t="e">
        <f>'RAW DATA'!#REF!</f>
        <v>#REF!</v>
      </c>
      <c r="E5627" t="e">
        <f>'RAW DATA'!#REF!</f>
        <v>#REF!</v>
      </c>
      <c r="F5627">
        <f>'RAW DATA'!H5627</f>
        <v>0</v>
      </c>
      <c r="G5627">
        <f>'RAW DATA'!I5627</f>
        <v>0</v>
      </c>
      <c r="H5627" t="e">
        <f>'RAW DATA'!#REF!</f>
        <v>#REF!</v>
      </c>
      <c r="I5627" t="e">
        <f>'RAW DATA'!#REF!</f>
        <v>#REF!</v>
      </c>
      <c r="J5627">
        <f>'RAW DATA'!J5627</f>
        <v>0</v>
      </c>
      <c r="K5627" t="e">
        <f>'RAW DATA'!#REF!</f>
        <v>#REF!</v>
      </c>
      <c r="L5627">
        <f>'RAW DATA'!P5627</f>
        <v>0</v>
      </c>
      <c r="M5627">
        <f>'RAW DATA'!Q5627</f>
        <v>0</v>
      </c>
      <c r="N5627">
        <f>'RAW DATA'!R5627</f>
        <v>0</v>
      </c>
      <c r="O5627">
        <f>'RAW DATA'!S5627</f>
        <v>0</v>
      </c>
      <c r="P5627">
        <f>'RAW DATA'!T5627</f>
        <v>0</v>
      </c>
      <c r="Q5627">
        <f>'RAW DATA'!U5627</f>
        <v>0</v>
      </c>
      <c r="R5627">
        <f>'RAW DATA'!V5627</f>
        <v>0</v>
      </c>
      <c r="S5627" t="e">
        <f>'RAW DATA'!#REF!</f>
        <v>#REF!</v>
      </c>
      <c r="T5627">
        <f>'RAW DATA'!W5627</f>
        <v>0</v>
      </c>
      <c r="U5627">
        <f>'RAW DATA'!X5627</f>
        <v>0</v>
      </c>
      <c r="V5627">
        <f>'RAW DATA'!Y5627</f>
        <v>0</v>
      </c>
      <c r="W5627" t="e">
        <f>IF(' DASHBOARD'!K5627&gt;=60,FORMULAS!$D$3,IF(' DASHBOARD'!K5627&gt;=55,FORMULAS!$E$3,IF(' DASHBOARD'!K5627&gt;=50,FORMULAS!$F$3,IF(' DASHBOARD'!K5627&gt;=40,FORMULAS!$G$3,IF(' DASHBOARD'!K5627&gt;=30,FORMULAS!$H$3,IF(K5627&gt;=20,FORMULAS!$I$3,IF(' DASHBOARD'!K5627&gt;=16,FORMULAS!$J$3)))))))</f>
        <v>#REF!</v>
      </c>
      <c r="X5627" t="e">
        <f>INDEX(FORMULAS!$D$4:$J$10,MATCH('RAW DATA'!A5627,FORMULAS!$A$4:$A$10,0),MATCH(' DASHBOARD'!W5627,FORMULAS!$D$3:$J$3,0))</f>
        <v>#N/A</v>
      </c>
      <c r="Y5627">
        <f t="shared" si="348"/>
        <v>0</v>
      </c>
      <c r="Z5627">
        <f t="shared" si="349"/>
        <v>0</v>
      </c>
      <c r="AA5627" t="e">
        <f t="shared" si="350"/>
        <v>#DIV/0!</v>
      </c>
      <c r="AB5627" s="14" t="e">
        <f>1-(FORMULAS!$S$2-' DASHBOARD'!X5627)/FORMULAS!$S$2</f>
        <v>#N/A</v>
      </c>
      <c r="AC5627" t="e">
        <f t="shared" si="351"/>
        <v>#N/A</v>
      </c>
    </row>
    <row r="5628" spans="1:29" x14ac:dyDescent="0.2">
      <c r="A5628">
        <f>'RAW DATA'!A5628</f>
        <v>0</v>
      </c>
      <c r="B5628">
        <f>'RAW DATA'!G5628</f>
        <v>0</v>
      </c>
      <c r="C5628" t="e">
        <f>'RAW DATA'!#REF!</f>
        <v>#REF!</v>
      </c>
      <c r="D5628" t="e">
        <f>'RAW DATA'!#REF!</f>
        <v>#REF!</v>
      </c>
      <c r="E5628" t="e">
        <f>'RAW DATA'!#REF!</f>
        <v>#REF!</v>
      </c>
      <c r="F5628">
        <f>'RAW DATA'!H5628</f>
        <v>0</v>
      </c>
      <c r="G5628">
        <f>'RAW DATA'!I5628</f>
        <v>0</v>
      </c>
      <c r="H5628" t="e">
        <f>'RAW DATA'!#REF!</f>
        <v>#REF!</v>
      </c>
      <c r="I5628" t="e">
        <f>'RAW DATA'!#REF!</f>
        <v>#REF!</v>
      </c>
      <c r="J5628">
        <f>'RAW DATA'!J5628</f>
        <v>0</v>
      </c>
      <c r="K5628" t="e">
        <f>'RAW DATA'!#REF!</f>
        <v>#REF!</v>
      </c>
      <c r="L5628">
        <f>'RAW DATA'!P5628</f>
        <v>0</v>
      </c>
      <c r="M5628">
        <f>'RAW DATA'!Q5628</f>
        <v>0</v>
      </c>
      <c r="N5628">
        <f>'RAW DATA'!R5628</f>
        <v>0</v>
      </c>
      <c r="O5628">
        <f>'RAW DATA'!S5628</f>
        <v>0</v>
      </c>
      <c r="P5628">
        <f>'RAW DATA'!T5628</f>
        <v>0</v>
      </c>
      <c r="Q5628">
        <f>'RAW DATA'!U5628</f>
        <v>0</v>
      </c>
      <c r="R5628">
        <f>'RAW DATA'!V5628</f>
        <v>0</v>
      </c>
      <c r="S5628" t="e">
        <f>'RAW DATA'!#REF!</f>
        <v>#REF!</v>
      </c>
      <c r="T5628">
        <f>'RAW DATA'!W5628</f>
        <v>0</v>
      </c>
      <c r="U5628">
        <f>'RAW DATA'!X5628</f>
        <v>0</v>
      </c>
      <c r="V5628">
        <f>'RAW DATA'!Y5628</f>
        <v>0</v>
      </c>
      <c r="W5628" t="e">
        <f>IF(' DASHBOARD'!K5628&gt;=60,FORMULAS!$D$3,IF(' DASHBOARD'!K5628&gt;=55,FORMULAS!$E$3,IF(' DASHBOARD'!K5628&gt;=50,FORMULAS!$F$3,IF(' DASHBOARD'!K5628&gt;=40,FORMULAS!$G$3,IF(' DASHBOARD'!K5628&gt;=30,FORMULAS!$H$3,IF(K5628&gt;=20,FORMULAS!$I$3,IF(' DASHBOARD'!K5628&gt;=16,FORMULAS!$J$3)))))))</f>
        <v>#REF!</v>
      </c>
      <c r="X5628" t="e">
        <f>INDEX(FORMULAS!$D$4:$J$10,MATCH('RAW DATA'!A5628,FORMULAS!$A$4:$A$10,0),MATCH(' DASHBOARD'!W5628,FORMULAS!$D$3:$J$3,0))</f>
        <v>#N/A</v>
      </c>
      <c r="Y5628">
        <f t="shared" si="348"/>
        <v>0</v>
      </c>
      <c r="Z5628">
        <f t="shared" si="349"/>
        <v>0</v>
      </c>
      <c r="AA5628" t="e">
        <f t="shared" si="350"/>
        <v>#DIV/0!</v>
      </c>
      <c r="AB5628" s="14" t="e">
        <f>1-(FORMULAS!$S$2-' DASHBOARD'!X5628)/FORMULAS!$S$2</f>
        <v>#N/A</v>
      </c>
      <c r="AC5628" t="e">
        <f t="shared" si="351"/>
        <v>#N/A</v>
      </c>
    </row>
    <row r="5629" spans="1:29" x14ac:dyDescent="0.2">
      <c r="A5629">
        <f>'RAW DATA'!A5629</f>
        <v>0</v>
      </c>
      <c r="B5629">
        <f>'RAW DATA'!G5629</f>
        <v>0</v>
      </c>
      <c r="C5629" t="e">
        <f>'RAW DATA'!#REF!</f>
        <v>#REF!</v>
      </c>
      <c r="D5629" t="e">
        <f>'RAW DATA'!#REF!</f>
        <v>#REF!</v>
      </c>
      <c r="E5629" t="e">
        <f>'RAW DATA'!#REF!</f>
        <v>#REF!</v>
      </c>
      <c r="F5629">
        <f>'RAW DATA'!H5629</f>
        <v>0</v>
      </c>
      <c r="G5629">
        <f>'RAW DATA'!I5629</f>
        <v>0</v>
      </c>
      <c r="H5629" t="e">
        <f>'RAW DATA'!#REF!</f>
        <v>#REF!</v>
      </c>
      <c r="I5629" t="e">
        <f>'RAW DATA'!#REF!</f>
        <v>#REF!</v>
      </c>
      <c r="J5629">
        <f>'RAW DATA'!J5629</f>
        <v>0</v>
      </c>
      <c r="K5629" t="e">
        <f>'RAW DATA'!#REF!</f>
        <v>#REF!</v>
      </c>
      <c r="L5629">
        <f>'RAW DATA'!P5629</f>
        <v>0</v>
      </c>
      <c r="M5629">
        <f>'RAW DATA'!Q5629</f>
        <v>0</v>
      </c>
      <c r="N5629">
        <f>'RAW DATA'!R5629</f>
        <v>0</v>
      </c>
      <c r="O5629">
        <f>'RAW DATA'!S5629</f>
        <v>0</v>
      </c>
      <c r="P5629">
        <f>'RAW DATA'!T5629</f>
        <v>0</v>
      </c>
      <c r="Q5629">
        <f>'RAW DATA'!U5629</f>
        <v>0</v>
      </c>
      <c r="R5629">
        <f>'RAW DATA'!V5629</f>
        <v>0</v>
      </c>
      <c r="S5629" t="e">
        <f>'RAW DATA'!#REF!</f>
        <v>#REF!</v>
      </c>
      <c r="T5629">
        <f>'RAW DATA'!W5629</f>
        <v>0</v>
      </c>
      <c r="U5629">
        <f>'RAW DATA'!X5629</f>
        <v>0</v>
      </c>
      <c r="V5629">
        <f>'RAW DATA'!Y5629</f>
        <v>0</v>
      </c>
      <c r="W5629" t="e">
        <f>IF(' DASHBOARD'!K5629&gt;=60,FORMULAS!$D$3,IF(' DASHBOARD'!K5629&gt;=55,FORMULAS!$E$3,IF(' DASHBOARD'!K5629&gt;=50,FORMULAS!$F$3,IF(' DASHBOARD'!K5629&gt;=40,FORMULAS!$G$3,IF(' DASHBOARD'!K5629&gt;=30,FORMULAS!$H$3,IF(K5629&gt;=20,FORMULAS!$I$3,IF(' DASHBOARD'!K5629&gt;=16,FORMULAS!$J$3)))))))</f>
        <v>#REF!</v>
      </c>
      <c r="X5629" t="e">
        <f>INDEX(FORMULAS!$D$4:$J$10,MATCH('RAW DATA'!A5629,FORMULAS!$A$4:$A$10,0),MATCH(' DASHBOARD'!W5629,FORMULAS!$D$3:$J$3,0))</f>
        <v>#N/A</v>
      </c>
      <c r="Y5629">
        <f t="shared" si="348"/>
        <v>0</v>
      </c>
      <c r="Z5629">
        <f t="shared" si="349"/>
        <v>0</v>
      </c>
      <c r="AA5629" t="e">
        <f t="shared" si="350"/>
        <v>#DIV/0!</v>
      </c>
      <c r="AB5629" s="14" t="e">
        <f>1-(FORMULAS!$S$2-' DASHBOARD'!X5629)/FORMULAS!$S$2</f>
        <v>#N/A</v>
      </c>
      <c r="AC5629" t="e">
        <f t="shared" si="351"/>
        <v>#N/A</v>
      </c>
    </row>
    <row r="5630" spans="1:29" x14ac:dyDescent="0.2">
      <c r="A5630">
        <f>'RAW DATA'!A5630</f>
        <v>0</v>
      </c>
      <c r="B5630">
        <f>'RAW DATA'!G5630</f>
        <v>0</v>
      </c>
      <c r="C5630" t="e">
        <f>'RAW DATA'!#REF!</f>
        <v>#REF!</v>
      </c>
      <c r="D5630" t="e">
        <f>'RAW DATA'!#REF!</f>
        <v>#REF!</v>
      </c>
      <c r="E5630" t="e">
        <f>'RAW DATA'!#REF!</f>
        <v>#REF!</v>
      </c>
      <c r="F5630">
        <f>'RAW DATA'!H5630</f>
        <v>0</v>
      </c>
      <c r="G5630">
        <f>'RAW DATA'!I5630</f>
        <v>0</v>
      </c>
      <c r="H5630" t="e">
        <f>'RAW DATA'!#REF!</f>
        <v>#REF!</v>
      </c>
      <c r="I5630" t="e">
        <f>'RAW DATA'!#REF!</f>
        <v>#REF!</v>
      </c>
      <c r="J5630">
        <f>'RAW DATA'!J5630</f>
        <v>0</v>
      </c>
      <c r="K5630" t="e">
        <f>'RAW DATA'!#REF!</f>
        <v>#REF!</v>
      </c>
      <c r="L5630">
        <f>'RAW DATA'!P5630</f>
        <v>0</v>
      </c>
      <c r="M5630">
        <f>'RAW DATA'!Q5630</f>
        <v>0</v>
      </c>
      <c r="N5630">
        <f>'RAW DATA'!R5630</f>
        <v>0</v>
      </c>
      <c r="O5630">
        <f>'RAW DATA'!S5630</f>
        <v>0</v>
      </c>
      <c r="P5630">
        <f>'RAW DATA'!T5630</f>
        <v>0</v>
      </c>
      <c r="Q5630">
        <f>'RAW DATA'!U5630</f>
        <v>0</v>
      </c>
      <c r="R5630">
        <f>'RAW DATA'!V5630</f>
        <v>0</v>
      </c>
      <c r="S5630" t="e">
        <f>'RAW DATA'!#REF!</f>
        <v>#REF!</v>
      </c>
      <c r="T5630">
        <f>'RAW DATA'!W5630</f>
        <v>0</v>
      </c>
      <c r="U5630">
        <f>'RAW DATA'!X5630</f>
        <v>0</v>
      </c>
      <c r="V5630">
        <f>'RAW DATA'!Y5630</f>
        <v>0</v>
      </c>
      <c r="W5630" t="e">
        <f>IF(' DASHBOARD'!K5630&gt;=60,FORMULAS!$D$3,IF(' DASHBOARD'!K5630&gt;=55,FORMULAS!$E$3,IF(' DASHBOARD'!K5630&gt;=50,FORMULAS!$F$3,IF(' DASHBOARD'!K5630&gt;=40,FORMULAS!$G$3,IF(' DASHBOARD'!K5630&gt;=30,FORMULAS!$H$3,IF(K5630&gt;=20,FORMULAS!$I$3,IF(' DASHBOARD'!K5630&gt;=16,FORMULAS!$J$3)))))))</f>
        <v>#REF!</v>
      </c>
      <c r="X5630" t="e">
        <f>INDEX(FORMULAS!$D$4:$J$10,MATCH('RAW DATA'!A5630,FORMULAS!$A$4:$A$10,0),MATCH(' DASHBOARD'!W5630,FORMULAS!$D$3:$J$3,0))</f>
        <v>#N/A</v>
      </c>
      <c r="Y5630">
        <f t="shared" si="348"/>
        <v>0</v>
      </c>
      <c r="Z5630">
        <f t="shared" si="349"/>
        <v>0</v>
      </c>
      <c r="AA5630" t="e">
        <f t="shared" si="350"/>
        <v>#DIV/0!</v>
      </c>
      <c r="AB5630" s="14" t="e">
        <f>1-(FORMULAS!$S$2-' DASHBOARD'!X5630)/FORMULAS!$S$2</f>
        <v>#N/A</v>
      </c>
      <c r="AC5630" t="e">
        <f t="shared" si="351"/>
        <v>#N/A</v>
      </c>
    </row>
    <row r="5631" spans="1:29" x14ac:dyDescent="0.2">
      <c r="A5631">
        <f>'RAW DATA'!A5631</f>
        <v>0</v>
      </c>
      <c r="B5631">
        <f>'RAW DATA'!G5631</f>
        <v>0</v>
      </c>
      <c r="C5631" t="e">
        <f>'RAW DATA'!#REF!</f>
        <v>#REF!</v>
      </c>
      <c r="D5631" t="e">
        <f>'RAW DATA'!#REF!</f>
        <v>#REF!</v>
      </c>
      <c r="E5631" t="e">
        <f>'RAW DATA'!#REF!</f>
        <v>#REF!</v>
      </c>
      <c r="F5631">
        <f>'RAW DATA'!H5631</f>
        <v>0</v>
      </c>
      <c r="G5631">
        <f>'RAW DATA'!I5631</f>
        <v>0</v>
      </c>
      <c r="H5631" t="e">
        <f>'RAW DATA'!#REF!</f>
        <v>#REF!</v>
      </c>
      <c r="I5631" t="e">
        <f>'RAW DATA'!#REF!</f>
        <v>#REF!</v>
      </c>
      <c r="J5631">
        <f>'RAW DATA'!J5631</f>
        <v>0</v>
      </c>
      <c r="K5631" t="e">
        <f>'RAW DATA'!#REF!</f>
        <v>#REF!</v>
      </c>
      <c r="L5631">
        <f>'RAW DATA'!P5631</f>
        <v>0</v>
      </c>
      <c r="M5631">
        <f>'RAW DATA'!Q5631</f>
        <v>0</v>
      </c>
      <c r="N5631">
        <f>'RAW DATA'!R5631</f>
        <v>0</v>
      </c>
      <c r="O5631">
        <f>'RAW DATA'!S5631</f>
        <v>0</v>
      </c>
      <c r="P5631">
        <f>'RAW DATA'!T5631</f>
        <v>0</v>
      </c>
      <c r="Q5631">
        <f>'RAW DATA'!U5631</f>
        <v>0</v>
      </c>
      <c r="R5631">
        <f>'RAW DATA'!V5631</f>
        <v>0</v>
      </c>
      <c r="S5631" t="e">
        <f>'RAW DATA'!#REF!</f>
        <v>#REF!</v>
      </c>
      <c r="T5631">
        <f>'RAW DATA'!W5631</f>
        <v>0</v>
      </c>
      <c r="U5631">
        <f>'RAW DATA'!X5631</f>
        <v>0</v>
      </c>
      <c r="V5631">
        <f>'RAW DATA'!Y5631</f>
        <v>0</v>
      </c>
      <c r="W5631" t="e">
        <f>IF(' DASHBOARD'!K5631&gt;=60,FORMULAS!$D$3,IF(' DASHBOARD'!K5631&gt;=55,FORMULAS!$E$3,IF(' DASHBOARD'!K5631&gt;=50,FORMULAS!$F$3,IF(' DASHBOARD'!K5631&gt;=40,FORMULAS!$G$3,IF(' DASHBOARD'!K5631&gt;=30,FORMULAS!$H$3,IF(K5631&gt;=20,FORMULAS!$I$3,IF(' DASHBOARD'!K5631&gt;=16,FORMULAS!$J$3)))))))</f>
        <v>#REF!</v>
      </c>
      <c r="X5631" t="e">
        <f>INDEX(FORMULAS!$D$4:$J$10,MATCH('RAW DATA'!A5631,FORMULAS!$A$4:$A$10,0),MATCH(' DASHBOARD'!W5631,FORMULAS!$D$3:$J$3,0))</f>
        <v>#N/A</v>
      </c>
      <c r="Y5631">
        <f t="shared" si="348"/>
        <v>0</v>
      </c>
      <c r="Z5631">
        <f t="shared" si="349"/>
        <v>0</v>
      </c>
      <c r="AA5631" t="e">
        <f t="shared" si="350"/>
        <v>#DIV/0!</v>
      </c>
      <c r="AB5631" s="14" t="e">
        <f>1-(FORMULAS!$S$2-' DASHBOARD'!X5631)/FORMULAS!$S$2</f>
        <v>#N/A</v>
      </c>
      <c r="AC5631" t="e">
        <f t="shared" si="351"/>
        <v>#N/A</v>
      </c>
    </row>
    <row r="5632" spans="1:29" x14ac:dyDescent="0.2">
      <c r="A5632">
        <f>'RAW DATA'!A5632</f>
        <v>0</v>
      </c>
      <c r="B5632">
        <f>'RAW DATA'!G5632</f>
        <v>0</v>
      </c>
      <c r="C5632" t="e">
        <f>'RAW DATA'!#REF!</f>
        <v>#REF!</v>
      </c>
      <c r="D5632" t="e">
        <f>'RAW DATA'!#REF!</f>
        <v>#REF!</v>
      </c>
      <c r="E5632" t="e">
        <f>'RAW DATA'!#REF!</f>
        <v>#REF!</v>
      </c>
      <c r="F5632">
        <f>'RAW DATA'!H5632</f>
        <v>0</v>
      </c>
      <c r="G5632">
        <f>'RAW DATA'!I5632</f>
        <v>0</v>
      </c>
      <c r="H5632" t="e">
        <f>'RAW DATA'!#REF!</f>
        <v>#REF!</v>
      </c>
      <c r="I5632" t="e">
        <f>'RAW DATA'!#REF!</f>
        <v>#REF!</v>
      </c>
      <c r="J5632">
        <f>'RAW DATA'!J5632</f>
        <v>0</v>
      </c>
      <c r="K5632" t="e">
        <f>'RAW DATA'!#REF!</f>
        <v>#REF!</v>
      </c>
      <c r="L5632">
        <f>'RAW DATA'!P5632</f>
        <v>0</v>
      </c>
      <c r="M5632">
        <f>'RAW DATA'!Q5632</f>
        <v>0</v>
      </c>
      <c r="N5632">
        <f>'RAW DATA'!R5632</f>
        <v>0</v>
      </c>
      <c r="O5632">
        <f>'RAW DATA'!S5632</f>
        <v>0</v>
      </c>
      <c r="P5632">
        <f>'RAW DATA'!T5632</f>
        <v>0</v>
      </c>
      <c r="Q5632">
        <f>'RAW DATA'!U5632</f>
        <v>0</v>
      </c>
      <c r="R5632">
        <f>'RAW DATA'!V5632</f>
        <v>0</v>
      </c>
      <c r="S5632" t="e">
        <f>'RAW DATA'!#REF!</f>
        <v>#REF!</v>
      </c>
      <c r="T5632">
        <f>'RAW DATA'!W5632</f>
        <v>0</v>
      </c>
      <c r="U5632">
        <f>'RAW DATA'!X5632</f>
        <v>0</v>
      </c>
      <c r="V5632">
        <f>'RAW DATA'!Y5632</f>
        <v>0</v>
      </c>
      <c r="W5632" t="e">
        <f>IF(' DASHBOARD'!K5632&gt;=60,FORMULAS!$D$3,IF(' DASHBOARD'!K5632&gt;=55,FORMULAS!$E$3,IF(' DASHBOARD'!K5632&gt;=50,FORMULAS!$F$3,IF(' DASHBOARD'!K5632&gt;=40,FORMULAS!$G$3,IF(' DASHBOARD'!K5632&gt;=30,FORMULAS!$H$3,IF(K5632&gt;=20,FORMULAS!$I$3,IF(' DASHBOARD'!K5632&gt;=16,FORMULAS!$J$3)))))))</f>
        <v>#REF!</v>
      </c>
      <c r="X5632" t="e">
        <f>INDEX(FORMULAS!$D$4:$J$10,MATCH('RAW DATA'!A5632,FORMULAS!$A$4:$A$10,0),MATCH(' DASHBOARD'!W5632,FORMULAS!$D$3:$J$3,0))</f>
        <v>#N/A</v>
      </c>
      <c r="Y5632">
        <f t="shared" si="348"/>
        <v>0</v>
      </c>
      <c r="Z5632">
        <f t="shared" si="349"/>
        <v>0</v>
      </c>
      <c r="AA5632" t="e">
        <f t="shared" si="350"/>
        <v>#DIV/0!</v>
      </c>
      <c r="AB5632" s="14" t="e">
        <f>1-(FORMULAS!$S$2-' DASHBOARD'!X5632)/FORMULAS!$S$2</f>
        <v>#N/A</v>
      </c>
      <c r="AC5632" t="e">
        <f t="shared" si="351"/>
        <v>#N/A</v>
      </c>
    </row>
    <row r="5633" spans="1:29" x14ac:dyDescent="0.2">
      <c r="A5633">
        <f>'RAW DATA'!A5633</f>
        <v>0</v>
      </c>
      <c r="B5633">
        <f>'RAW DATA'!G5633</f>
        <v>0</v>
      </c>
      <c r="C5633" t="e">
        <f>'RAW DATA'!#REF!</f>
        <v>#REF!</v>
      </c>
      <c r="D5633" t="e">
        <f>'RAW DATA'!#REF!</f>
        <v>#REF!</v>
      </c>
      <c r="E5633" t="e">
        <f>'RAW DATA'!#REF!</f>
        <v>#REF!</v>
      </c>
      <c r="F5633">
        <f>'RAW DATA'!H5633</f>
        <v>0</v>
      </c>
      <c r="G5633">
        <f>'RAW DATA'!I5633</f>
        <v>0</v>
      </c>
      <c r="H5633" t="e">
        <f>'RAW DATA'!#REF!</f>
        <v>#REF!</v>
      </c>
      <c r="I5633" t="e">
        <f>'RAW DATA'!#REF!</f>
        <v>#REF!</v>
      </c>
      <c r="J5633">
        <f>'RAW DATA'!J5633</f>
        <v>0</v>
      </c>
      <c r="K5633" t="e">
        <f>'RAW DATA'!#REF!</f>
        <v>#REF!</v>
      </c>
      <c r="L5633">
        <f>'RAW DATA'!P5633</f>
        <v>0</v>
      </c>
      <c r="M5633">
        <f>'RAW DATA'!Q5633</f>
        <v>0</v>
      </c>
      <c r="N5633">
        <f>'RAW DATA'!R5633</f>
        <v>0</v>
      </c>
      <c r="O5633">
        <f>'RAW DATA'!S5633</f>
        <v>0</v>
      </c>
      <c r="P5633">
        <f>'RAW DATA'!T5633</f>
        <v>0</v>
      </c>
      <c r="Q5633">
        <f>'RAW DATA'!U5633</f>
        <v>0</v>
      </c>
      <c r="R5633">
        <f>'RAW DATA'!V5633</f>
        <v>0</v>
      </c>
      <c r="S5633" t="e">
        <f>'RAW DATA'!#REF!</f>
        <v>#REF!</v>
      </c>
      <c r="T5633">
        <f>'RAW DATA'!W5633</f>
        <v>0</v>
      </c>
      <c r="U5633">
        <f>'RAW DATA'!X5633</f>
        <v>0</v>
      </c>
      <c r="V5633">
        <f>'RAW DATA'!Y5633</f>
        <v>0</v>
      </c>
      <c r="W5633" t="e">
        <f>IF(' DASHBOARD'!K5633&gt;=60,FORMULAS!$D$3,IF(' DASHBOARD'!K5633&gt;=55,FORMULAS!$E$3,IF(' DASHBOARD'!K5633&gt;=50,FORMULAS!$F$3,IF(' DASHBOARD'!K5633&gt;=40,FORMULAS!$G$3,IF(' DASHBOARD'!K5633&gt;=30,FORMULAS!$H$3,IF(K5633&gt;=20,FORMULAS!$I$3,IF(' DASHBOARD'!K5633&gt;=16,FORMULAS!$J$3)))))))</f>
        <v>#REF!</v>
      </c>
      <c r="X5633" t="e">
        <f>INDEX(FORMULAS!$D$4:$J$10,MATCH('RAW DATA'!A5633,FORMULAS!$A$4:$A$10,0),MATCH(' DASHBOARD'!W5633,FORMULAS!$D$3:$J$3,0))</f>
        <v>#N/A</v>
      </c>
      <c r="Y5633">
        <f t="shared" si="348"/>
        <v>0</v>
      </c>
      <c r="Z5633">
        <f t="shared" si="349"/>
        <v>0</v>
      </c>
      <c r="AA5633" t="e">
        <f t="shared" si="350"/>
        <v>#DIV/0!</v>
      </c>
      <c r="AB5633" s="14" t="e">
        <f>1-(FORMULAS!$S$2-' DASHBOARD'!X5633)/FORMULAS!$S$2</f>
        <v>#N/A</v>
      </c>
      <c r="AC5633" t="e">
        <f t="shared" si="351"/>
        <v>#N/A</v>
      </c>
    </row>
    <row r="5634" spans="1:29" x14ac:dyDescent="0.2">
      <c r="A5634">
        <f>'RAW DATA'!A5634</f>
        <v>0</v>
      </c>
      <c r="B5634">
        <f>'RAW DATA'!G5634</f>
        <v>0</v>
      </c>
      <c r="C5634" t="e">
        <f>'RAW DATA'!#REF!</f>
        <v>#REF!</v>
      </c>
      <c r="D5634" t="e">
        <f>'RAW DATA'!#REF!</f>
        <v>#REF!</v>
      </c>
      <c r="E5634" t="e">
        <f>'RAW DATA'!#REF!</f>
        <v>#REF!</v>
      </c>
      <c r="F5634">
        <f>'RAW DATA'!H5634</f>
        <v>0</v>
      </c>
      <c r="G5634">
        <f>'RAW DATA'!I5634</f>
        <v>0</v>
      </c>
      <c r="H5634" t="e">
        <f>'RAW DATA'!#REF!</f>
        <v>#REF!</v>
      </c>
      <c r="I5634" t="e">
        <f>'RAW DATA'!#REF!</f>
        <v>#REF!</v>
      </c>
      <c r="J5634">
        <f>'RAW DATA'!J5634</f>
        <v>0</v>
      </c>
      <c r="K5634" t="e">
        <f>'RAW DATA'!#REF!</f>
        <v>#REF!</v>
      </c>
      <c r="L5634">
        <f>'RAW DATA'!P5634</f>
        <v>0</v>
      </c>
      <c r="M5634">
        <f>'RAW DATA'!Q5634</f>
        <v>0</v>
      </c>
      <c r="N5634">
        <f>'RAW DATA'!R5634</f>
        <v>0</v>
      </c>
      <c r="O5634">
        <f>'RAW DATA'!S5634</f>
        <v>0</v>
      </c>
      <c r="P5634">
        <f>'RAW DATA'!T5634</f>
        <v>0</v>
      </c>
      <c r="Q5634">
        <f>'RAW DATA'!U5634</f>
        <v>0</v>
      </c>
      <c r="R5634">
        <f>'RAW DATA'!V5634</f>
        <v>0</v>
      </c>
      <c r="S5634" t="e">
        <f>'RAW DATA'!#REF!</f>
        <v>#REF!</v>
      </c>
      <c r="T5634">
        <f>'RAW DATA'!W5634</f>
        <v>0</v>
      </c>
      <c r="U5634">
        <f>'RAW DATA'!X5634</f>
        <v>0</v>
      </c>
      <c r="V5634">
        <f>'RAW DATA'!Y5634</f>
        <v>0</v>
      </c>
      <c r="W5634" t="e">
        <f>IF(' DASHBOARD'!K5634&gt;=60,FORMULAS!$D$3,IF(' DASHBOARD'!K5634&gt;=55,FORMULAS!$E$3,IF(' DASHBOARD'!K5634&gt;=50,FORMULAS!$F$3,IF(' DASHBOARD'!K5634&gt;=40,FORMULAS!$G$3,IF(' DASHBOARD'!K5634&gt;=30,FORMULAS!$H$3,IF(K5634&gt;=20,FORMULAS!$I$3,IF(' DASHBOARD'!K5634&gt;=16,FORMULAS!$J$3)))))))</f>
        <v>#REF!</v>
      </c>
      <c r="X5634" t="e">
        <f>INDEX(FORMULAS!$D$4:$J$10,MATCH('RAW DATA'!A5634,FORMULAS!$A$4:$A$10,0),MATCH(' DASHBOARD'!W5634,FORMULAS!$D$3:$J$3,0))</f>
        <v>#N/A</v>
      </c>
      <c r="Y5634">
        <f t="shared" si="348"/>
        <v>0</v>
      </c>
      <c r="Z5634">
        <f t="shared" si="349"/>
        <v>0</v>
      </c>
      <c r="AA5634" t="e">
        <f t="shared" si="350"/>
        <v>#DIV/0!</v>
      </c>
      <c r="AB5634" s="14" t="e">
        <f>1-(FORMULAS!$S$2-' DASHBOARD'!X5634)/FORMULAS!$S$2</f>
        <v>#N/A</v>
      </c>
      <c r="AC5634" t="e">
        <f t="shared" si="351"/>
        <v>#N/A</v>
      </c>
    </row>
    <row r="5635" spans="1:29" x14ac:dyDescent="0.2">
      <c r="A5635">
        <f>'RAW DATA'!A5635</f>
        <v>0</v>
      </c>
      <c r="B5635">
        <f>'RAW DATA'!G5635</f>
        <v>0</v>
      </c>
      <c r="C5635" t="e">
        <f>'RAW DATA'!#REF!</f>
        <v>#REF!</v>
      </c>
      <c r="D5635" t="e">
        <f>'RAW DATA'!#REF!</f>
        <v>#REF!</v>
      </c>
      <c r="E5635" t="e">
        <f>'RAW DATA'!#REF!</f>
        <v>#REF!</v>
      </c>
      <c r="F5635">
        <f>'RAW DATA'!H5635</f>
        <v>0</v>
      </c>
      <c r="G5635">
        <f>'RAW DATA'!I5635</f>
        <v>0</v>
      </c>
      <c r="H5635" t="e">
        <f>'RAW DATA'!#REF!</f>
        <v>#REF!</v>
      </c>
      <c r="I5635" t="e">
        <f>'RAW DATA'!#REF!</f>
        <v>#REF!</v>
      </c>
      <c r="J5635">
        <f>'RAW DATA'!J5635</f>
        <v>0</v>
      </c>
      <c r="K5635" t="e">
        <f>'RAW DATA'!#REF!</f>
        <v>#REF!</v>
      </c>
      <c r="L5635">
        <f>'RAW DATA'!P5635</f>
        <v>0</v>
      </c>
      <c r="M5635">
        <f>'RAW DATA'!Q5635</f>
        <v>0</v>
      </c>
      <c r="N5635">
        <f>'RAW DATA'!R5635</f>
        <v>0</v>
      </c>
      <c r="O5635">
        <f>'RAW DATA'!S5635</f>
        <v>0</v>
      </c>
      <c r="P5635">
        <f>'RAW DATA'!T5635</f>
        <v>0</v>
      </c>
      <c r="Q5635">
        <f>'RAW DATA'!U5635</f>
        <v>0</v>
      </c>
      <c r="R5635">
        <f>'RAW DATA'!V5635</f>
        <v>0</v>
      </c>
      <c r="S5635" t="e">
        <f>'RAW DATA'!#REF!</f>
        <v>#REF!</v>
      </c>
      <c r="T5635">
        <f>'RAW DATA'!W5635</f>
        <v>0</v>
      </c>
      <c r="U5635">
        <f>'RAW DATA'!X5635</f>
        <v>0</v>
      </c>
      <c r="V5635">
        <f>'RAW DATA'!Y5635</f>
        <v>0</v>
      </c>
      <c r="W5635" t="e">
        <f>IF(' DASHBOARD'!K5635&gt;=60,FORMULAS!$D$3,IF(' DASHBOARD'!K5635&gt;=55,FORMULAS!$E$3,IF(' DASHBOARD'!K5635&gt;=50,FORMULAS!$F$3,IF(' DASHBOARD'!K5635&gt;=40,FORMULAS!$G$3,IF(' DASHBOARD'!K5635&gt;=30,FORMULAS!$H$3,IF(K5635&gt;=20,FORMULAS!$I$3,IF(' DASHBOARD'!K5635&gt;=16,FORMULAS!$J$3)))))))</f>
        <v>#REF!</v>
      </c>
      <c r="X5635" t="e">
        <f>INDEX(FORMULAS!$D$4:$J$10,MATCH('RAW DATA'!A5635,FORMULAS!$A$4:$A$10,0),MATCH(' DASHBOARD'!W5635,FORMULAS!$D$3:$J$3,0))</f>
        <v>#N/A</v>
      </c>
      <c r="Y5635">
        <f t="shared" ref="Y5635:Y5698" si="352">N5635*12/52</f>
        <v>0</v>
      </c>
      <c r="Z5635">
        <f t="shared" ref="Z5635:Z5698" si="353">Y5635/5</f>
        <v>0</v>
      </c>
      <c r="AA5635" t="e">
        <f t="shared" ref="AA5635:AA5698" si="354">Y5635/R5635</f>
        <v>#DIV/0!</v>
      </c>
      <c r="AB5635" s="14" t="e">
        <f>1-(FORMULAS!$S$2-' DASHBOARD'!X5635)/FORMULAS!$S$2</f>
        <v>#N/A</v>
      </c>
      <c r="AC5635" t="e">
        <f t="shared" ref="AC5635:AC5698" si="355">Z5635*X5635</f>
        <v>#N/A</v>
      </c>
    </row>
    <row r="5636" spans="1:29" x14ac:dyDescent="0.2">
      <c r="A5636">
        <f>'RAW DATA'!A5636</f>
        <v>0</v>
      </c>
      <c r="B5636">
        <f>'RAW DATA'!G5636</f>
        <v>0</v>
      </c>
      <c r="C5636" t="e">
        <f>'RAW DATA'!#REF!</f>
        <v>#REF!</v>
      </c>
      <c r="D5636" t="e">
        <f>'RAW DATA'!#REF!</f>
        <v>#REF!</v>
      </c>
      <c r="E5636" t="e">
        <f>'RAW DATA'!#REF!</f>
        <v>#REF!</v>
      </c>
      <c r="F5636">
        <f>'RAW DATA'!H5636</f>
        <v>0</v>
      </c>
      <c r="G5636">
        <f>'RAW DATA'!I5636</f>
        <v>0</v>
      </c>
      <c r="H5636" t="e">
        <f>'RAW DATA'!#REF!</f>
        <v>#REF!</v>
      </c>
      <c r="I5636" t="e">
        <f>'RAW DATA'!#REF!</f>
        <v>#REF!</v>
      </c>
      <c r="J5636">
        <f>'RAW DATA'!J5636</f>
        <v>0</v>
      </c>
      <c r="K5636" t="e">
        <f>'RAW DATA'!#REF!</f>
        <v>#REF!</v>
      </c>
      <c r="L5636">
        <f>'RAW DATA'!P5636</f>
        <v>0</v>
      </c>
      <c r="M5636">
        <f>'RAW DATA'!Q5636</f>
        <v>0</v>
      </c>
      <c r="N5636">
        <f>'RAW DATA'!R5636</f>
        <v>0</v>
      </c>
      <c r="O5636">
        <f>'RAW DATA'!S5636</f>
        <v>0</v>
      </c>
      <c r="P5636">
        <f>'RAW DATA'!T5636</f>
        <v>0</v>
      </c>
      <c r="Q5636">
        <f>'RAW DATA'!U5636</f>
        <v>0</v>
      </c>
      <c r="R5636">
        <f>'RAW DATA'!V5636</f>
        <v>0</v>
      </c>
      <c r="S5636" t="e">
        <f>'RAW DATA'!#REF!</f>
        <v>#REF!</v>
      </c>
      <c r="T5636">
        <f>'RAW DATA'!W5636</f>
        <v>0</v>
      </c>
      <c r="U5636">
        <f>'RAW DATA'!X5636</f>
        <v>0</v>
      </c>
      <c r="V5636">
        <f>'RAW DATA'!Y5636</f>
        <v>0</v>
      </c>
      <c r="W5636" t="e">
        <f>IF(' DASHBOARD'!K5636&gt;=60,FORMULAS!$D$3,IF(' DASHBOARD'!K5636&gt;=55,FORMULAS!$E$3,IF(' DASHBOARD'!K5636&gt;=50,FORMULAS!$F$3,IF(' DASHBOARD'!K5636&gt;=40,FORMULAS!$G$3,IF(' DASHBOARD'!K5636&gt;=30,FORMULAS!$H$3,IF(K5636&gt;=20,FORMULAS!$I$3,IF(' DASHBOARD'!K5636&gt;=16,FORMULAS!$J$3)))))))</f>
        <v>#REF!</v>
      </c>
      <c r="X5636" t="e">
        <f>INDEX(FORMULAS!$D$4:$J$10,MATCH('RAW DATA'!A5636,FORMULAS!$A$4:$A$10,0),MATCH(' DASHBOARD'!W5636,FORMULAS!$D$3:$J$3,0))</f>
        <v>#N/A</v>
      </c>
      <c r="Y5636">
        <f t="shared" si="352"/>
        <v>0</v>
      </c>
      <c r="Z5636">
        <f t="shared" si="353"/>
        <v>0</v>
      </c>
      <c r="AA5636" t="e">
        <f t="shared" si="354"/>
        <v>#DIV/0!</v>
      </c>
      <c r="AB5636" s="14" t="e">
        <f>1-(FORMULAS!$S$2-' DASHBOARD'!X5636)/FORMULAS!$S$2</f>
        <v>#N/A</v>
      </c>
      <c r="AC5636" t="e">
        <f t="shared" si="355"/>
        <v>#N/A</v>
      </c>
    </row>
    <row r="5637" spans="1:29" x14ac:dyDescent="0.2">
      <c r="A5637">
        <f>'RAW DATA'!A5637</f>
        <v>0</v>
      </c>
      <c r="B5637">
        <f>'RAW DATA'!G5637</f>
        <v>0</v>
      </c>
      <c r="C5637" t="e">
        <f>'RAW DATA'!#REF!</f>
        <v>#REF!</v>
      </c>
      <c r="D5637" t="e">
        <f>'RAW DATA'!#REF!</f>
        <v>#REF!</v>
      </c>
      <c r="E5637" t="e">
        <f>'RAW DATA'!#REF!</f>
        <v>#REF!</v>
      </c>
      <c r="F5637">
        <f>'RAW DATA'!H5637</f>
        <v>0</v>
      </c>
      <c r="G5637">
        <f>'RAW DATA'!I5637</f>
        <v>0</v>
      </c>
      <c r="H5637" t="e">
        <f>'RAW DATA'!#REF!</f>
        <v>#REF!</v>
      </c>
      <c r="I5637" t="e">
        <f>'RAW DATA'!#REF!</f>
        <v>#REF!</v>
      </c>
      <c r="J5637">
        <f>'RAW DATA'!J5637</f>
        <v>0</v>
      </c>
      <c r="K5637" t="e">
        <f>'RAW DATA'!#REF!</f>
        <v>#REF!</v>
      </c>
      <c r="L5637">
        <f>'RAW DATA'!P5637</f>
        <v>0</v>
      </c>
      <c r="M5637">
        <f>'RAW DATA'!Q5637</f>
        <v>0</v>
      </c>
      <c r="N5637">
        <f>'RAW DATA'!R5637</f>
        <v>0</v>
      </c>
      <c r="O5637">
        <f>'RAW DATA'!S5637</f>
        <v>0</v>
      </c>
      <c r="P5637">
        <f>'RAW DATA'!T5637</f>
        <v>0</v>
      </c>
      <c r="Q5637">
        <f>'RAW DATA'!U5637</f>
        <v>0</v>
      </c>
      <c r="R5637">
        <f>'RAW DATA'!V5637</f>
        <v>0</v>
      </c>
      <c r="S5637" t="e">
        <f>'RAW DATA'!#REF!</f>
        <v>#REF!</v>
      </c>
      <c r="T5637">
        <f>'RAW DATA'!W5637</f>
        <v>0</v>
      </c>
      <c r="U5637">
        <f>'RAW DATA'!X5637</f>
        <v>0</v>
      </c>
      <c r="V5637">
        <f>'RAW DATA'!Y5637</f>
        <v>0</v>
      </c>
      <c r="W5637" t="e">
        <f>IF(' DASHBOARD'!K5637&gt;=60,FORMULAS!$D$3,IF(' DASHBOARD'!K5637&gt;=55,FORMULAS!$E$3,IF(' DASHBOARD'!K5637&gt;=50,FORMULAS!$F$3,IF(' DASHBOARD'!K5637&gt;=40,FORMULAS!$G$3,IF(' DASHBOARD'!K5637&gt;=30,FORMULAS!$H$3,IF(K5637&gt;=20,FORMULAS!$I$3,IF(' DASHBOARD'!K5637&gt;=16,FORMULAS!$J$3)))))))</f>
        <v>#REF!</v>
      </c>
      <c r="X5637" t="e">
        <f>INDEX(FORMULAS!$D$4:$J$10,MATCH('RAW DATA'!A5637,FORMULAS!$A$4:$A$10,0),MATCH(' DASHBOARD'!W5637,FORMULAS!$D$3:$J$3,0))</f>
        <v>#N/A</v>
      </c>
      <c r="Y5637">
        <f t="shared" si="352"/>
        <v>0</v>
      </c>
      <c r="Z5637">
        <f t="shared" si="353"/>
        <v>0</v>
      </c>
      <c r="AA5637" t="e">
        <f t="shared" si="354"/>
        <v>#DIV/0!</v>
      </c>
      <c r="AB5637" s="14" t="e">
        <f>1-(FORMULAS!$S$2-' DASHBOARD'!X5637)/FORMULAS!$S$2</f>
        <v>#N/A</v>
      </c>
      <c r="AC5637" t="e">
        <f t="shared" si="355"/>
        <v>#N/A</v>
      </c>
    </row>
    <row r="5638" spans="1:29" x14ac:dyDescent="0.2">
      <c r="A5638">
        <f>'RAW DATA'!A5638</f>
        <v>0</v>
      </c>
      <c r="B5638">
        <f>'RAW DATA'!G5638</f>
        <v>0</v>
      </c>
      <c r="C5638" t="e">
        <f>'RAW DATA'!#REF!</f>
        <v>#REF!</v>
      </c>
      <c r="D5638" t="e">
        <f>'RAW DATA'!#REF!</f>
        <v>#REF!</v>
      </c>
      <c r="E5638" t="e">
        <f>'RAW DATA'!#REF!</f>
        <v>#REF!</v>
      </c>
      <c r="F5638">
        <f>'RAW DATA'!H5638</f>
        <v>0</v>
      </c>
      <c r="G5638">
        <f>'RAW DATA'!I5638</f>
        <v>0</v>
      </c>
      <c r="H5638" t="e">
        <f>'RAW DATA'!#REF!</f>
        <v>#REF!</v>
      </c>
      <c r="I5638" t="e">
        <f>'RAW DATA'!#REF!</f>
        <v>#REF!</v>
      </c>
      <c r="J5638">
        <f>'RAW DATA'!J5638</f>
        <v>0</v>
      </c>
      <c r="K5638" t="e">
        <f>'RAW DATA'!#REF!</f>
        <v>#REF!</v>
      </c>
      <c r="L5638">
        <f>'RAW DATA'!P5638</f>
        <v>0</v>
      </c>
      <c r="M5638">
        <f>'RAW DATA'!Q5638</f>
        <v>0</v>
      </c>
      <c r="N5638">
        <f>'RAW DATA'!R5638</f>
        <v>0</v>
      </c>
      <c r="O5638">
        <f>'RAW DATA'!S5638</f>
        <v>0</v>
      </c>
      <c r="P5638">
        <f>'RAW DATA'!T5638</f>
        <v>0</v>
      </c>
      <c r="Q5638">
        <f>'RAW DATA'!U5638</f>
        <v>0</v>
      </c>
      <c r="R5638">
        <f>'RAW DATA'!V5638</f>
        <v>0</v>
      </c>
      <c r="S5638" t="e">
        <f>'RAW DATA'!#REF!</f>
        <v>#REF!</v>
      </c>
      <c r="T5638">
        <f>'RAW DATA'!W5638</f>
        <v>0</v>
      </c>
      <c r="U5638">
        <f>'RAW DATA'!X5638</f>
        <v>0</v>
      </c>
      <c r="V5638">
        <f>'RAW DATA'!Y5638</f>
        <v>0</v>
      </c>
      <c r="W5638" t="e">
        <f>IF(' DASHBOARD'!K5638&gt;=60,FORMULAS!$D$3,IF(' DASHBOARD'!K5638&gt;=55,FORMULAS!$E$3,IF(' DASHBOARD'!K5638&gt;=50,FORMULAS!$F$3,IF(' DASHBOARD'!K5638&gt;=40,FORMULAS!$G$3,IF(' DASHBOARD'!K5638&gt;=30,FORMULAS!$H$3,IF(K5638&gt;=20,FORMULAS!$I$3,IF(' DASHBOARD'!K5638&gt;=16,FORMULAS!$J$3)))))))</f>
        <v>#REF!</v>
      </c>
      <c r="X5638" t="e">
        <f>INDEX(FORMULAS!$D$4:$J$10,MATCH('RAW DATA'!A5638,FORMULAS!$A$4:$A$10,0),MATCH(' DASHBOARD'!W5638,FORMULAS!$D$3:$J$3,0))</f>
        <v>#N/A</v>
      </c>
      <c r="Y5638">
        <f t="shared" si="352"/>
        <v>0</v>
      </c>
      <c r="Z5638">
        <f t="shared" si="353"/>
        <v>0</v>
      </c>
      <c r="AA5638" t="e">
        <f t="shared" si="354"/>
        <v>#DIV/0!</v>
      </c>
      <c r="AB5638" s="14" t="e">
        <f>1-(FORMULAS!$S$2-' DASHBOARD'!X5638)/FORMULAS!$S$2</f>
        <v>#N/A</v>
      </c>
      <c r="AC5638" t="e">
        <f t="shared" si="355"/>
        <v>#N/A</v>
      </c>
    </row>
    <row r="5639" spans="1:29" x14ac:dyDescent="0.2">
      <c r="A5639">
        <f>'RAW DATA'!A5639</f>
        <v>0</v>
      </c>
      <c r="B5639">
        <f>'RAW DATA'!G5639</f>
        <v>0</v>
      </c>
      <c r="C5639" t="e">
        <f>'RAW DATA'!#REF!</f>
        <v>#REF!</v>
      </c>
      <c r="D5639" t="e">
        <f>'RAW DATA'!#REF!</f>
        <v>#REF!</v>
      </c>
      <c r="E5639" t="e">
        <f>'RAW DATA'!#REF!</f>
        <v>#REF!</v>
      </c>
      <c r="F5639">
        <f>'RAW DATA'!H5639</f>
        <v>0</v>
      </c>
      <c r="G5639">
        <f>'RAW DATA'!I5639</f>
        <v>0</v>
      </c>
      <c r="H5639" t="e">
        <f>'RAW DATA'!#REF!</f>
        <v>#REF!</v>
      </c>
      <c r="I5639" t="e">
        <f>'RAW DATA'!#REF!</f>
        <v>#REF!</v>
      </c>
      <c r="J5639">
        <f>'RAW DATA'!J5639</f>
        <v>0</v>
      </c>
      <c r="K5639" t="e">
        <f>'RAW DATA'!#REF!</f>
        <v>#REF!</v>
      </c>
      <c r="L5639">
        <f>'RAW DATA'!P5639</f>
        <v>0</v>
      </c>
      <c r="M5639">
        <f>'RAW DATA'!Q5639</f>
        <v>0</v>
      </c>
      <c r="N5639">
        <f>'RAW DATA'!R5639</f>
        <v>0</v>
      </c>
      <c r="O5639">
        <f>'RAW DATA'!S5639</f>
        <v>0</v>
      </c>
      <c r="P5639">
        <f>'RAW DATA'!T5639</f>
        <v>0</v>
      </c>
      <c r="Q5639">
        <f>'RAW DATA'!U5639</f>
        <v>0</v>
      </c>
      <c r="R5639">
        <f>'RAW DATA'!V5639</f>
        <v>0</v>
      </c>
      <c r="S5639" t="e">
        <f>'RAW DATA'!#REF!</f>
        <v>#REF!</v>
      </c>
      <c r="T5639">
        <f>'RAW DATA'!W5639</f>
        <v>0</v>
      </c>
      <c r="U5639">
        <f>'RAW DATA'!X5639</f>
        <v>0</v>
      </c>
      <c r="V5639">
        <f>'RAW DATA'!Y5639</f>
        <v>0</v>
      </c>
      <c r="W5639" t="e">
        <f>IF(' DASHBOARD'!K5639&gt;=60,FORMULAS!$D$3,IF(' DASHBOARD'!K5639&gt;=55,FORMULAS!$E$3,IF(' DASHBOARD'!K5639&gt;=50,FORMULAS!$F$3,IF(' DASHBOARD'!K5639&gt;=40,FORMULAS!$G$3,IF(' DASHBOARD'!K5639&gt;=30,FORMULAS!$H$3,IF(K5639&gt;=20,FORMULAS!$I$3,IF(' DASHBOARD'!K5639&gt;=16,FORMULAS!$J$3)))))))</f>
        <v>#REF!</v>
      </c>
      <c r="X5639" t="e">
        <f>INDEX(FORMULAS!$D$4:$J$10,MATCH('RAW DATA'!A5639,FORMULAS!$A$4:$A$10,0),MATCH(' DASHBOARD'!W5639,FORMULAS!$D$3:$J$3,0))</f>
        <v>#N/A</v>
      </c>
      <c r="Y5639">
        <f t="shared" si="352"/>
        <v>0</v>
      </c>
      <c r="Z5639">
        <f t="shared" si="353"/>
        <v>0</v>
      </c>
      <c r="AA5639" t="e">
        <f t="shared" si="354"/>
        <v>#DIV/0!</v>
      </c>
      <c r="AB5639" s="14" t="e">
        <f>1-(FORMULAS!$S$2-' DASHBOARD'!X5639)/FORMULAS!$S$2</f>
        <v>#N/A</v>
      </c>
      <c r="AC5639" t="e">
        <f t="shared" si="355"/>
        <v>#N/A</v>
      </c>
    </row>
    <row r="5640" spans="1:29" x14ac:dyDescent="0.2">
      <c r="A5640">
        <f>'RAW DATA'!A5640</f>
        <v>0</v>
      </c>
      <c r="B5640">
        <f>'RAW DATA'!G5640</f>
        <v>0</v>
      </c>
      <c r="C5640" t="e">
        <f>'RAW DATA'!#REF!</f>
        <v>#REF!</v>
      </c>
      <c r="D5640" t="e">
        <f>'RAW DATA'!#REF!</f>
        <v>#REF!</v>
      </c>
      <c r="E5640" t="e">
        <f>'RAW DATA'!#REF!</f>
        <v>#REF!</v>
      </c>
      <c r="F5640">
        <f>'RAW DATA'!H5640</f>
        <v>0</v>
      </c>
      <c r="G5640">
        <f>'RAW DATA'!I5640</f>
        <v>0</v>
      </c>
      <c r="H5640" t="e">
        <f>'RAW DATA'!#REF!</f>
        <v>#REF!</v>
      </c>
      <c r="I5640" t="e">
        <f>'RAW DATA'!#REF!</f>
        <v>#REF!</v>
      </c>
      <c r="J5640">
        <f>'RAW DATA'!J5640</f>
        <v>0</v>
      </c>
      <c r="K5640" t="e">
        <f>'RAW DATA'!#REF!</f>
        <v>#REF!</v>
      </c>
      <c r="L5640">
        <f>'RAW DATA'!P5640</f>
        <v>0</v>
      </c>
      <c r="M5640">
        <f>'RAW DATA'!Q5640</f>
        <v>0</v>
      </c>
      <c r="N5640">
        <f>'RAW DATA'!R5640</f>
        <v>0</v>
      </c>
      <c r="O5640">
        <f>'RAW DATA'!S5640</f>
        <v>0</v>
      </c>
      <c r="P5640">
        <f>'RAW DATA'!T5640</f>
        <v>0</v>
      </c>
      <c r="Q5640">
        <f>'RAW DATA'!U5640</f>
        <v>0</v>
      </c>
      <c r="R5640">
        <f>'RAW DATA'!V5640</f>
        <v>0</v>
      </c>
      <c r="S5640" t="e">
        <f>'RAW DATA'!#REF!</f>
        <v>#REF!</v>
      </c>
      <c r="T5640">
        <f>'RAW DATA'!W5640</f>
        <v>0</v>
      </c>
      <c r="U5640">
        <f>'RAW DATA'!X5640</f>
        <v>0</v>
      </c>
      <c r="V5640">
        <f>'RAW DATA'!Y5640</f>
        <v>0</v>
      </c>
      <c r="W5640" t="e">
        <f>IF(' DASHBOARD'!K5640&gt;=60,FORMULAS!$D$3,IF(' DASHBOARD'!K5640&gt;=55,FORMULAS!$E$3,IF(' DASHBOARD'!K5640&gt;=50,FORMULAS!$F$3,IF(' DASHBOARD'!K5640&gt;=40,FORMULAS!$G$3,IF(' DASHBOARD'!K5640&gt;=30,FORMULAS!$H$3,IF(K5640&gt;=20,FORMULAS!$I$3,IF(' DASHBOARD'!K5640&gt;=16,FORMULAS!$J$3)))))))</f>
        <v>#REF!</v>
      </c>
      <c r="X5640" t="e">
        <f>INDEX(FORMULAS!$D$4:$J$10,MATCH('RAW DATA'!A5640,FORMULAS!$A$4:$A$10,0),MATCH(' DASHBOARD'!W5640,FORMULAS!$D$3:$J$3,0))</f>
        <v>#N/A</v>
      </c>
      <c r="Y5640">
        <f t="shared" si="352"/>
        <v>0</v>
      </c>
      <c r="Z5640">
        <f t="shared" si="353"/>
        <v>0</v>
      </c>
      <c r="AA5640" t="e">
        <f t="shared" si="354"/>
        <v>#DIV/0!</v>
      </c>
      <c r="AB5640" s="14" t="e">
        <f>1-(FORMULAS!$S$2-' DASHBOARD'!X5640)/FORMULAS!$S$2</f>
        <v>#N/A</v>
      </c>
      <c r="AC5640" t="e">
        <f t="shared" si="355"/>
        <v>#N/A</v>
      </c>
    </row>
    <row r="5641" spans="1:29" x14ac:dyDescent="0.2">
      <c r="A5641">
        <f>'RAW DATA'!A5641</f>
        <v>0</v>
      </c>
      <c r="B5641">
        <f>'RAW DATA'!G5641</f>
        <v>0</v>
      </c>
      <c r="C5641" t="e">
        <f>'RAW DATA'!#REF!</f>
        <v>#REF!</v>
      </c>
      <c r="D5641" t="e">
        <f>'RAW DATA'!#REF!</f>
        <v>#REF!</v>
      </c>
      <c r="E5641" t="e">
        <f>'RAW DATA'!#REF!</f>
        <v>#REF!</v>
      </c>
      <c r="F5641">
        <f>'RAW DATA'!H5641</f>
        <v>0</v>
      </c>
      <c r="G5641">
        <f>'RAW DATA'!I5641</f>
        <v>0</v>
      </c>
      <c r="H5641" t="e">
        <f>'RAW DATA'!#REF!</f>
        <v>#REF!</v>
      </c>
      <c r="I5641" t="e">
        <f>'RAW DATA'!#REF!</f>
        <v>#REF!</v>
      </c>
      <c r="J5641">
        <f>'RAW DATA'!J5641</f>
        <v>0</v>
      </c>
      <c r="K5641" t="e">
        <f>'RAW DATA'!#REF!</f>
        <v>#REF!</v>
      </c>
      <c r="L5641">
        <f>'RAW DATA'!P5641</f>
        <v>0</v>
      </c>
      <c r="M5641">
        <f>'RAW DATA'!Q5641</f>
        <v>0</v>
      </c>
      <c r="N5641">
        <f>'RAW DATA'!R5641</f>
        <v>0</v>
      </c>
      <c r="O5641">
        <f>'RAW DATA'!S5641</f>
        <v>0</v>
      </c>
      <c r="P5641">
        <f>'RAW DATA'!T5641</f>
        <v>0</v>
      </c>
      <c r="Q5641">
        <f>'RAW DATA'!U5641</f>
        <v>0</v>
      </c>
      <c r="R5641">
        <f>'RAW DATA'!V5641</f>
        <v>0</v>
      </c>
      <c r="S5641" t="e">
        <f>'RAW DATA'!#REF!</f>
        <v>#REF!</v>
      </c>
      <c r="T5641">
        <f>'RAW DATA'!W5641</f>
        <v>0</v>
      </c>
      <c r="U5641">
        <f>'RAW DATA'!X5641</f>
        <v>0</v>
      </c>
      <c r="V5641">
        <f>'RAW DATA'!Y5641</f>
        <v>0</v>
      </c>
      <c r="W5641" t="e">
        <f>IF(' DASHBOARD'!K5641&gt;=60,FORMULAS!$D$3,IF(' DASHBOARD'!K5641&gt;=55,FORMULAS!$E$3,IF(' DASHBOARD'!K5641&gt;=50,FORMULAS!$F$3,IF(' DASHBOARD'!K5641&gt;=40,FORMULAS!$G$3,IF(' DASHBOARD'!K5641&gt;=30,FORMULAS!$H$3,IF(K5641&gt;=20,FORMULAS!$I$3,IF(' DASHBOARD'!K5641&gt;=16,FORMULAS!$J$3)))))))</f>
        <v>#REF!</v>
      </c>
      <c r="X5641" t="e">
        <f>INDEX(FORMULAS!$D$4:$J$10,MATCH('RAW DATA'!A5641,FORMULAS!$A$4:$A$10,0),MATCH(' DASHBOARD'!W5641,FORMULAS!$D$3:$J$3,0))</f>
        <v>#N/A</v>
      </c>
      <c r="Y5641">
        <f t="shared" si="352"/>
        <v>0</v>
      </c>
      <c r="Z5641">
        <f t="shared" si="353"/>
        <v>0</v>
      </c>
      <c r="AA5641" t="e">
        <f t="shared" si="354"/>
        <v>#DIV/0!</v>
      </c>
      <c r="AB5641" s="14" t="e">
        <f>1-(FORMULAS!$S$2-' DASHBOARD'!X5641)/FORMULAS!$S$2</f>
        <v>#N/A</v>
      </c>
      <c r="AC5641" t="e">
        <f t="shared" si="355"/>
        <v>#N/A</v>
      </c>
    </row>
    <row r="5642" spans="1:29" x14ac:dyDescent="0.2">
      <c r="A5642">
        <f>'RAW DATA'!A5642</f>
        <v>0</v>
      </c>
      <c r="B5642">
        <f>'RAW DATA'!G5642</f>
        <v>0</v>
      </c>
      <c r="C5642" t="e">
        <f>'RAW DATA'!#REF!</f>
        <v>#REF!</v>
      </c>
      <c r="D5642" t="e">
        <f>'RAW DATA'!#REF!</f>
        <v>#REF!</v>
      </c>
      <c r="E5642" t="e">
        <f>'RAW DATA'!#REF!</f>
        <v>#REF!</v>
      </c>
      <c r="F5642">
        <f>'RAW DATA'!H5642</f>
        <v>0</v>
      </c>
      <c r="G5642">
        <f>'RAW DATA'!I5642</f>
        <v>0</v>
      </c>
      <c r="H5642" t="e">
        <f>'RAW DATA'!#REF!</f>
        <v>#REF!</v>
      </c>
      <c r="I5642" t="e">
        <f>'RAW DATA'!#REF!</f>
        <v>#REF!</v>
      </c>
      <c r="J5642">
        <f>'RAW DATA'!J5642</f>
        <v>0</v>
      </c>
      <c r="K5642" t="e">
        <f>'RAW DATA'!#REF!</f>
        <v>#REF!</v>
      </c>
      <c r="L5642">
        <f>'RAW DATA'!P5642</f>
        <v>0</v>
      </c>
      <c r="M5642">
        <f>'RAW DATA'!Q5642</f>
        <v>0</v>
      </c>
      <c r="N5642">
        <f>'RAW DATA'!R5642</f>
        <v>0</v>
      </c>
      <c r="O5642">
        <f>'RAW DATA'!S5642</f>
        <v>0</v>
      </c>
      <c r="P5642">
        <f>'RAW DATA'!T5642</f>
        <v>0</v>
      </c>
      <c r="Q5642">
        <f>'RAW DATA'!U5642</f>
        <v>0</v>
      </c>
      <c r="R5642">
        <f>'RAW DATA'!V5642</f>
        <v>0</v>
      </c>
      <c r="S5642" t="e">
        <f>'RAW DATA'!#REF!</f>
        <v>#REF!</v>
      </c>
      <c r="T5642">
        <f>'RAW DATA'!W5642</f>
        <v>0</v>
      </c>
      <c r="U5642">
        <f>'RAW DATA'!X5642</f>
        <v>0</v>
      </c>
      <c r="V5642">
        <f>'RAW DATA'!Y5642</f>
        <v>0</v>
      </c>
      <c r="W5642" t="e">
        <f>IF(' DASHBOARD'!K5642&gt;=60,FORMULAS!$D$3,IF(' DASHBOARD'!K5642&gt;=55,FORMULAS!$E$3,IF(' DASHBOARD'!K5642&gt;=50,FORMULAS!$F$3,IF(' DASHBOARD'!K5642&gt;=40,FORMULAS!$G$3,IF(' DASHBOARD'!K5642&gt;=30,FORMULAS!$H$3,IF(K5642&gt;=20,FORMULAS!$I$3,IF(' DASHBOARD'!K5642&gt;=16,FORMULAS!$J$3)))))))</f>
        <v>#REF!</v>
      </c>
      <c r="X5642" t="e">
        <f>INDEX(FORMULAS!$D$4:$J$10,MATCH('RAW DATA'!A5642,FORMULAS!$A$4:$A$10,0),MATCH(' DASHBOARD'!W5642,FORMULAS!$D$3:$J$3,0))</f>
        <v>#N/A</v>
      </c>
      <c r="Y5642">
        <f t="shared" si="352"/>
        <v>0</v>
      </c>
      <c r="Z5642">
        <f t="shared" si="353"/>
        <v>0</v>
      </c>
      <c r="AA5642" t="e">
        <f t="shared" si="354"/>
        <v>#DIV/0!</v>
      </c>
      <c r="AB5642" s="14" t="e">
        <f>1-(FORMULAS!$S$2-' DASHBOARD'!X5642)/FORMULAS!$S$2</f>
        <v>#N/A</v>
      </c>
      <c r="AC5642" t="e">
        <f t="shared" si="355"/>
        <v>#N/A</v>
      </c>
    </row>
    <row r="5643" spans="1:29" x14ac:dyDescent="0.2">
      <c r="A5643">
        <f>'RAW DATA'!A5643</f>
        <v>0</v>
      </c>
      <c r="B5643">
        <f>'RAW DATA'!G5643</f>
        <v>0</v>
      </c>
      <c r="C5643" t="e">
        <f>'RAW DATA'!#REF!</f>
        <v>#REF!</v>
      </c>
      <c r="D5643" t="e">
        <f>'RAW DATA'!#REF!</f>
        <v>#REF!</v>
      </c>
      <c r="E5643" t="e">
        <f>'RAW DATA'!#REF!</f>
        <v>#REF!</v>
      </c>
      <c r="F5643">
        <f>'RAW DATA'!H5643</f>
        <v>0</v>
      </c>
      <c r="G5643">
        <f>'RAW DATA'!I5643</f>
        <v>0</v>
      </c>
      <c r="H5643" t="e">
        <f>'RAW DATA'!#REF!</f>
        <v>#REF!</v>
      </c>
      <c r="I5643" t="e">
        <f>'RAW DATA'!#REF!</f>
        <v>#REF!</v>
      </c>
      <c r="J5643">
        <f>'RAW DATA'!J5643</f>
        <v>0</v>
      </c>
      <c r="K5643" t="e">
        <f>'RAW DATA'!#REF!</f>
        <v>#REF!</v>
      </c>
      <c r="L5643">
        <f>'RAW DATA'!P5643</f>
        <v>0</v>
      </c>
      <c r="M5643">
        <f>'RAW DATA'!Q5643</f>
        <v>0</v>
      </c>
      <c r="N5643">
        <f>'RAW DATA'!R5643</f>
        <v>0</v>
      </c>
      <c r="O5643">
        <f>'RAW DATA'!S5643</f>
        <v>0</v>
      </c>
      <c r="P5643">
        <f>'RAW DATA'!T5643</f>
        <v>0</v>
      </c>
      <c r="Q5643">
        <f>'RAW DATA'!U5643</f>
        <v>0</v>
      </c>
      <c r="R5643">
        <f>'RAW DATA'!V5643</f>
        <v>0</v>
      </c>
      <c r="S5643" t="e">
        <f>'RAW DATA'!#REF!</f>
        <v>#REF!</v>
      </c>
      <c r="T5643">
        <f>'RAW DATA'!W5643</f>
        <v>0</v>
      </c>
      <c r="U5643">
        <f>'RAW DATA'!X5643</f>
        <v>0</v>
      </c>
      <c r="V5643">
        <f>'RAW DATA'!Y5643</f>
        <v>0</v>
      </c>
      <c r="W5643" t="e">
        <f>IF(' DASHBOARD'!K5643&gt;=60,FORMULAS!$D$3,IF(' DASHBOARD'!K5643&gt;=55,FORMULAS!$E$3,IF(' DASHBOARD'!K5643&gt;=50,FORMULAS!$F$3,IF(' DASHBOARD'!K5643&gt;=40,FORMULAS!$G$3,IF(' DASHBOARD'!K5643&gt;=30,FORMULAS!$H$3,IF(K5643&gt;=20,FORMULAS!$I$3,IF(' DASHBOARD'!K5643&gt;=16,FORMULAS!$J$3)))))))</f>
        <v>#REF!</v>
      </c>
      <c r="X5643" t="e">
        <f>INDEX(FORMULAS!$D$4:$J$10,MATCH('RAW DATA'!A5643,FORMULAS!$A$4:$A$10,0),MATCH(' DASHBOARD'!W5643,FORMULAS!$D$3:$J$3,0))</f>
        <v>#N/A</v>
      </c>
      <c r="Y5643">
        <f t="shared" si="352"/>
        <v>0</v>
      </c>
      <c r="Z5643">
        <f t="shared" si="353"/>
        <v>0</v>
      </c>
      <c r="AA5643" t="e">
        <f t="shared" si="354"/>
        <v>#DIV/0!</v>
      </c>
      <c r="AB5643" s="14" t="e">
        <f>1-(FORMULAS!$S$2-' DASHBOARD'!X5643)/FORMULAS!$S$2</f>
        <v>#N/A</v>
      </c>
      <c r="AC5643" t="e">
        <f t="shared" si="355"/>
        <v>#N/A</v>
      </c>
    </row>
    <row r="5644" spans="1:29" x14ac:dyDescent="0.2">
      <c r="A5644">
        <f>'RAW DATA'!A5644</f>
        <v>0</v>
      </c>
      <c r="B5644">
        <f>'RAW DATA'!G5644</f>
        <v>0</v>
      </c>
      <c r="C5644" t="e">
        <f>'RAW DATA'!#REF!</f>
        <v>#REF!</v>
      </c>
      <c r="D5644" t="e">
        <f>'RAW DATA'!#REF!</f>
        <v>#REF!</v>
      </c>
      <c r="E5644" t="e">
        <f>'RAW DATA'!#REF!</f>
        <v>#REF!</v>
      </c>
      <c r="F5644">
        <f>'RAW DATA'!H5644</f>
        <v>0</v>
      </c>
      <c r="G5644">
        <f>'RAW DATA'!I5644</f>
        <v>0</v>
      </c>
      <c r="H5644" t="e">
        <f>'RAW DATA'!#REF!</f>
        <v>#REF!</v>
      </c>
      <c r="I5644" t="e">
        <f>'RAW DATA'!#REF!</f>
        <v>#REF!</v>
      </c>
      <c r="J5644">
        <f>'RAW DATA'!J5644</f>
        <v>0</v>
      </c>
      <c r="K5644" t="e">
        <f>'RAW DATA'!#REF!</f>
        <v>#REF!</v>
      </c>
      <c r="L5644">
        <f>'RAW DATA'!P5644</f>
        <v>0</v>
      </c>
      <c r="M5644">
        <f>'RAW DATA'!Q5644</f>
        <v>0</v>
      </c>
      <c r="N5644">
        <f>'RAW DATA'!R5644</f>
        <v>0</v>
      </c>
      <c r="O5644">
        <f>'RAW DATA'!S5644</f>
        <v>0</v>
      </c>
      <c r="P5644">
        <f>'RAW DATA'!T5644</f>
        <v>0</v>
      </c>
      <c r="Q5644">
        <f>'RAW DATA'!U5644</f>
        <v>0</v>
      </c>
      <c r="R5644">
        <f>'RAW DATA'!V5644</f>
        <v>0</v>
      </c>
      <c r="S5644" t="e">
        <f>'RAW DATA'!#REF!</f>
        <v>#REF!</v>
      </c>
      <c r="T5644">
        <f>'RAW DATA'!W5644</f>
        <v>0</v>
      </c>
      <c r="U5644">
        <f>'RAW DATA'!X5644</f>
        <v>0</v>
      </c>
      <c r="V5644">
        <f>'RAW DATA'!Y5644</f>
        <v>0</v>
      </c>
      <c r="W5644" t="e">
        <f>IF(' DASHBOARD'!K5644&gt;=60,FORMULAS!$D$3,IF(' DASHBOARD'!K5644&gt;=55,FORMULAS!$E$3,IF(' DASHBOARD'!K5644&gt;=50,FORMULAS!$F$3,IF(' DASHBOARD'!K5644&gt;=40,FORMULAS!$G$3,IF(' DASHBOARD'!K5644&gt;=30,FORMULAS!$H$3,IF(K5644&gt;=20,FORMULAS!$I$3,IF(' DASHBOARD'!K5644&gt;=16,FORMULAS!$J$3)))))))</f>
        <v>#REF!</v>
      </c>
      <c r="X5644" t="e">
        <f>INDEX(FORMULAS!$D$4:$J$10,MATCH('RAW DATA'!A5644,FORMULAS!$A$4:$A$10,0),MATCH(' DASHBOARD'!W5644,FORMULAS!$D$3:$J$3,0))</f>
        <v>#N/A</v>
      </c>
      <c r="Y5644">
        <f t="shared" si="352"/>
        <v>0</v>
      </c>
      <c r="Z5644">
        <f t="shared" si="353"/>
        <v>0</v>
      </c>
      <c r="AA5644" t="e">
        <f t="shared" si="354"/>
        <v>#DIV/0!</v>
      </c>
      <c r="AB5644" s="14" t="e">
        <f>1-(FORMULAS!$S$2-' DASHBOARD'!X5644)/FORMULAS!$S$2</f>
        <v>#N/A</v>
      </c>
      <c r="AC5644" t="e">
        <f t="shared" si="355"/>
        <v>#N/A</v>
      </c>
    </row>
    <row r="5645" spans="1:29" x14ac:dyDescent="0.2">
      <c r="A5645">
        <f>'RAW DATA'!A5645</f>
        <v>0</v>
      </c>
      <c r="B5645">
        <f>'RAW DATA'!G5645</f>
        <v>0</v>
      </c>
      <c r="C5645" t="e">
        <f>'RAW DATA'!#REF!</f>
        <v>#REF!</v>
      </c>
      <c r="D5645" t="e">
        <f>'RAW DATA'!#REF!</f>
        <v>#REF!</v>
      </c>
      <c r="E5645" t="e">
        <f>'RAW DATA'!#REF!</f>
        <v>#REF!</v>
      </c>
      <c r="F5645">
        <f>'RAW DATA'!H5645</f>
        <v>0</v>
      </c>
      <c r="G5645">
        <f>'RAW DATA'!I5645</f>
        <v>0</v>
      </c>
      <c r="H5645" t="e">
        <f>'RAW DATA'!#REF!</f>
        <v>#REF!</v>
      </c>
      <c r="I5645" t="e">
        <f>'RAW DATA'!#REF!</f>
        <v>#REF!</v>
      </c>
      <c r="J5645">
        <f>'RAW DATA'!J5645</f>
        <v>0</v>
      </c>
      <c r="K5645" t="e">
        <f>'RAW DATA'!#REF!</f>
        <v>#REF!</v>
      </c>
      <c r="L5645">
        <f>'RAW DATA'!P5645</f>
        <v>0</v>
      </c>
      <c r="M5645">
        <f>'RAW DATA'!Q5645</f>
        <v>0</v>
      </c>
      <c r="N5645">
        <f>'RAW DATA'!R5645</f>
        <v>0</v>
      </c>
      <c r="O5645">
        <f>'RAW DATA'!S5645</f>
        <v>0</v>
      </c>
      <c r="P5645">
        <f>'RAW DATA'!T5645</f>
        <v>0</v>
      </c>
      <c r="Q5645">
        <f>'RAW DATA'!U5645</f>
        <v>0</v>
      </c>
      <c r="R5645">
        <f>'RAW DATA'!V5645</f>
        <v>0</v>
      </c>
      <c r="S5645" t="e">
        <f>'RAW DATA'!#REF!</f>
        <v>#REF!</v>
      </c>
      <c r="T5645">
        <f>'RAW DATA'!W5645</f>
        <v>0</v>
      </c>
      <c r="U5645">
        <f>'RAW DATA'!X5645</f>
        <v>0</v>
      </c>
      <c r="V5645">
        <f>'RAW DATA'!Y5645</f>
        <v>0</v>
      </c>
      <c r="W5645" t="e">
        <f>IF(' DASHBOARD'!K5645&gt;=60,FORMULAS!$D$3,IF(' DASHBOARD'!K5645&gt;=55,FORMULAS!$E$3,IF(' DASHBOARD'!K5645&gt;=50,FORMULAS!$F$3,IF(' DASHBOARD'!K5645&gt;=40,FORMULAS!$G$3,IF(' DASHBOARD'!K5645&gt;=30,FORMULAS!$H$3,IF(K5645&gt;=20,FORMULAS!$I$3,IF(' DASHBOARD'!K5645&gt;=16,FORMULAS!$J$3)))))))</f>
        <v>#REF!</v>
      </c>
      <c r="X5645" t="e">
        <f>INDEX(FORMULAS!$D$4:$J$10,MATCH('RAW DATA'!A5645,FORMULAS!$A$4:$A$10,0),MATCH(' DASHBOARD'!W5645,FORMULAS!$D$3:$J$3,0))</f>
        <v>#N/A</v>
      </c>
      <c r="Y5645">
        <f t="shared" si="352"/>
        <v>0</v>
      </c>
      <c r="Z5645">
        <f t="shared" si="353"/>
        <v>0</v>
      </c>
      <c r="AA5645" t="e">
        <f t="shared" si="354"/>
        <v>#DIV/0!</v>
      </c>
      <c r="AB5645" s="14" t="e">
        <f>1-(FORMULAS!$S$2-' DASHBOARD'!X5645)/FORMULAS!$S$2</f>
        <v>#N/A</v>
      </c>
      <c r="AC5645" t="e">
        <f t="shared" si="355"/>
        <v>#N/A</v>
      </c>
    </row>
    <row r="5646" spans="1:29" x14ac:dyDescent="0.2">
      <c r="A5646">
        <f>'RAW DATA'!A5646</f>
        <v>0</v>
      </c>
      <c r="B5646">
        <f>'RAW DATA'!G5646</f>
        <v>0</v>
      </c>
      <c r="C5646" t="e">
        <f>'RAW DATA'!#REF!</f>
        <v>#REF!</v>
      </c>
      <c r="D5646" t="e">
        <f>'RAW DATA'!#REF!</f>
        <v>#REF!</v>
      </c>
      <c r="E5646" t="e">
        <f>'RAW DATA'!#REF!</f>
        <v>#REF!</v>
      </c>
      <c r="F5646">
        <f>'RAW DATA'!H5646</f>
        <v>0</v>
      </c>
      <c r="G5646">
        <f>'RAW DATA'!I5646</f>
        <v>0</v>
      </c>
      <c r="H5646" t="e">
        <f>'RAW DATA'!#REF!</f>
        <v>#REF!</v>
      </c>
      <c r="I5646" t="e">
        <f>'RAW DATA'!#REF!</f>
        <v>#REF!</v>
      </c>
      <c r="J5646">
        <f>'RAW DATA'!J5646</f>
        <v>0</v>
      </c>
      <c r="K5646" t="e">
        <f>'RAW DATA'!#REF!</f>
        <v>#REF!</v>
      </c>
      <c r="L5646">
        <f>'RAW DATA'!P5646</f>
        <v>0</v>
      </c>
      <c r="M5646">
        <f>'RAW DATA'!Q5646</f>
        <v>0</v>
      </c>
      <c r="N5646">
        <f>'RAW DATA'!R5646</f>
        <v>0</v>
      </c>
      <c r="O5646">
        <f>'RAW DATA'!S5646</f>
        <v>0</v>
      </c>
      <c r="P5646">
        <f>'RAW DATA'!T5646</f>
        <v>0</v>
      </c>
      <c r="Q5646">
        <f>'RAW DATA'!U5646</f>
        <v>0</v>
      </c>
      <c r="R5646">
        <f>'RAW DATA'!V5646</f>
        <v>0</v>
      </c>
      <c r="S5646" t="e">
        <f>'RAW DATA'!#REF!</f>
        <v>#REF!</v>
      </c>
      <c r="T5646">
        <f>'RAW DATA'!W5646</f>
        <v>0</v>
      </c>
      <c r="U5646">
        <f>'RAW DATA'!X5646</f>
        <v>0</v>
      </c>
      <c r="V5646">
        <f>'RAW DATA'!Y5646</f>
        <v>0</v>
      </c>
      <c r="W5646" t="e">
        <f>IF(' DASHBOARD'!K5646&gt;=60,FORMULAS!$D$3,IF(' DASHBOARD'!K5646&gt;=55,FORMULAS!$E$3,IF(' DASHBOARD'!K5646&gt;=50,FORMULAS!$F$3,IF(' DASHBOARD'!K5646&gt;=40,FORMULAS!$G$3,IF(' DASHBOARD'!K5646&gt;=30,FORMULAS!$H$3,IF(K5646&gt;=20,FORMULAS!$I$3,IF(' DASHBOARD'!K5646&gt;=16,FORMULAS!$J$3)))))))</f>
        <v>#REF!</v>
      </c>
      <c r="X5646" t="e">
        <f>INDEX(FORMULAS!$D$4:$J$10,MATCH('RAW DATA'!A5646,FORMULAS!$A$4:$A$10,0),MATCH(' DASHBOARD'!W5646,FORMULAS!$D$3:$J$3,0))</f>
        <v>#N/A</v>
      </c>
      <c r="Y5646">
        <f t="shared" si="352"/>
        <v>0</v>
      </c>
      <c r="Z5646">
        <f t="shared" si="353"/>
        <v>0</v>
      </c>
      <c r="AA5646" t="e">
        <f t="shared" si="354"/>
        <v>#DIV/0!</v>
      </c>
      <c r="AB5646" s="14" t="e">
        <f>1-(FORMULAS!$S$2-' DASHBOARD'!X5646)/FORMULAS!$S$2</f>
        <v>#N/A</v>
      </c>
      <c r="AC5646" t="e">
        <f t="shared" si="355"/>
        <v>#N/A</v>
      </c>
    </row>
    <row r="5647" spans="1:29" x14ac:dyDescent="0.2">
      <c r="A5647">
        <f>'RAW DATA'!A5647</f>
        <v>0</v>
      </c>
      <c r="B5647">
        <f>'RAW DATA'!G5647</f>
        <v>0</v>
      </c>
      <c r="C5647" t="e">
        <f>'RAW DATA'!#REF!</f>
        <v>#REF!</v>
      </c>
      <c r="D5647" t="e">
        <f>'RAW DATA'!#REF!</f>
        <v>#REF!</v>
      </c>
      <c r="E5647" t="e">
        <f>'RAW DATA'!#REF!</f>
        <v>#REF!</v>
      </c>
      <c r="F5647">
        <f>'RAW DATA'!H5647</f>
        <v>0</v>
      </c>
      <c r="G5647">
        <f>'RAW DATA'!I5647</f>
        <v>0</v>
      </c>
      <c r="H5647" t="e">
        <f>'RAW DATA'!#REF!</f>
        <v>#REF!</v>
      </c>
      <c r="I5647" t="e">
        <f>'RAW DATA'!#REF!</f>
        <v>#REF!</v>
      </c>
      <c r="J5647">
        <f>'RAW DATA'!J5647</f>
        <v>0</v>
      </c>
      <c r="K5647" t="e">
        <f>'RAW DATA'!#REF!</f>
        <v>#REF!</v>
      </c>
      <c r="L5647">
        <f>'RAW DATA'!P5647</f>
        <v>0</v>
      </c>
      <c r="M5647">
        <f>'RAW DATA'!Q5647</f>
        <v>0</v>
      </c>
      <c r="N5647">
        <f>'RAW DATA'!R5647</f>
        <v>0</v>
      </c>
      <c r="O5647">
        <f>'RAW DATA'!S5647</f>
        <v>0</v>
      </c>
      <c r="P5647">
        <f>'RAW DATA'!T5647</f>
        <v>0</v>
      </c>
      <c r="Q5647">
        <f>'RAW DATA'!U5647</f>
        <v>0</v>
      </c>
      <c r="R5647">
        <f>'RAW DATA'!V5647</f>
        <v>0</v>
      </c>
      <c r="S5647" t="e">
        <f>'RAW DATA'!#REF!</f>
        <v>#REF!</v>
      </c>
      <c r="T5647">
        <f>'RAW DATA'!W5647</f>
        <v>0</v>
      </c>
      <c r="U5647">
        <f>'RAW DATA'!X5647</f>
        <v>0</v>
      </c>
      <c r="V5647">
        <f>'RAW DATA'!Y5647</f>
        <v>0</v>
      </c>
      <c r="W5647" t="e">
        <f>IF(' DASHBOARD'!K5647&gt;=60,FORMULAS!$D$3,IF(' DASHBOARD'!K5647&gt;=55,FORMULAS!$E$3,IF(' DASHBOARD'!K5647&gt;=50,FORMULAS!$F$3,IF(' DASHBOARD'!K5647&gt;=40,FORMULAS!$G$3,IF(' DASHBOARD'!K5647&gt;=30,FORMULAS!$H$3,IF(K5647&gt;=20,FORMULAS!$I$3,IF(' DASHBOARD'!K5647&gt;=16,FORMULAS!$J$3)))))))</f>
        <v>#REF!</v>
      </c>
      <c r="X5647" t="e">
        <f>INDEX(FORMULAS!$D$4:$J$10,MATCH('RAW DATA'!A5647,FORMULAS!$A$4:$A$10,0),MATCH(' DASHBOARD'!W5647,FORMULAS!$D$3:$J$3,0))</f>
        <v>#N/A</v>
      </c>
      <c r="Y5647">
        <f t="shared" si="352"/>
        <v>0</v>
      </c>
      <c r="Z5647">
        <f t="shared" si="353"/>
        <v>0</v>
      </c>
      <c r="AA5647" t="e">
        <f t="shared" si="354"/>
        <v>#DIV/0!</v>
      </c>
      <c r="AB5647" s="14" t="e">
        <f>1-(FORMULAS!$S$2-' DASHBOARD'!X5647)/FORMULAS!$S$2</f>
        <v>#N/A</v>
      </c>
      <c r="AC5647" t="e">
        <f t="shared" si="355"/>
        <v>#N/A</v>
      </c>
    </row>
    <row r="5648" spans="1:29" x14ac:dyDescent="0.2">
      <c r="A5648">
        <f>'RAW DATA'!A5648</f>
        <v>0</v>
      </c>
      <c r="B5648">
        <f>'RAW DATA'!G5648</f>
        <v>0</v>
      </c>
      <c r="C5648" t="e">
        <f>'RAW DATA'!#REF!</f>
        <v>#REF!</v>
      </c>
      <c r="D5648" t="e">
        <f>'RAW DATA'!#REF!</f>
        <v>#REF!</v>
      </c>
      <c r="E5648" t="e">
        <f>'RAW DATA'!#REF!</f>
        <v>#REF!</v>
      </c>
      <c r="F5648">
        <f>'RAW DATA'!H5648</f>
        <v>0</v>
      </c>
      <c r="G5648">
        <f>'RAW DATA'!I5648</f>
        <v>0</v>
      </c>
      <c r="H5648" t="e">
        <f>'RAW DATA'!#REF!</f>
        <v>#REF!</v>
      </c>
      <c r="I5648" t="e">
        <f>'RAW DATA'!#REF!</f>
        <v>#REF!</v>
      </c>
      <c r="J5648">
        <f>'RAW DATA'!J5648</f>
        <v>0</v>
      </c>
      <c r="K5648" t="e">
        <f>'RAW DATA'!#REF!</f>
        <v>#REF!</v>
      </c>
      <c r="L5648">
        <f>'RAW DATA'!P5648</f>
        <v>0</v>
      </c>
      <c r="M5648">
        <f>'RAW DATA'!Q5648</f>
        <v>0</v>
      </c>
      <c r="N5648">
        <f>'RAW DATA'!R5648</f>
        <v>0</v>
      </c>
      <c r="O5648">
        <f>'RAW DATA'!S5648</f>
        <v>0</v>
      </c>
      <c r="P5648">
        <f>'RAW DATA'!T5648</f>
        <v>0</v>
      </c>
      <c r="Q5648">
        <f>'RAW DATA'!U5648</f>
        <v>0</v>
      </c>
      <c r="R5648">
        <f>'RAW DATA'!V5648</f>
        <v>0</v>
      </c>
      <c r="S5648" t="e">
        <f>'RAW DATA'!#REF!</f>
        <v>#REF!</v>
      </c>
      <c r="T5648">
        <f>'RAW DATA'!W5648</f>
        <v>0</v>
      </c>
      <c r="U5648">
        <f>'RAW DATA'!X5648</f>
        <v>0</v>
      </c>
      <c r="V5648">
        <f>'RAW DATA'!Y5648</f>
        <v>0</v>
      </c>
      <c r="W5648" t="e">
        <f>IF(' DASHBOARD'!K5648&gt;=60,FORMULAS!$D$3,IF(' DASHBOARD'!K5648&gt;=55,FORMULAS!$E$3,IF(' DASHBOARD'!K5648&gt;=50,FORMULAS!$F$3,IF(' DASHBOARD'!K5648&gt;=40,FORMULAS!$G$3,IF(' DASHBOARD'!K5648&gt;=30,FORMULAS!$H$3,IF(K5648&gt;=20,FORMULAS!$I$3,IF(' DASHBOARD'!K5648&gt;=16,FORMULAS!$J$3)))))))</f>
        <v>#REF!</v>
      </c>
      <c r="X5648" t="e">
        <f>INDEX(FORMULAS!$D$4:$J$10,MATCH('RAW DATA'!A5648,FORMULAS!$A$4:$A$10,0),MATCH(' DASHBOARD'!W5648,FORMULAS!$D$3:$J$3,0))</f>
        <v>#N/A</v>
      </c>
      <c r="Y5648">
        <f t="shared" si="352"/>
        <v>0</v>
      </c>
      <c r="Z5648">
        <f t="shared" si="353"/>
        <v>0</v>
      </c>
      <c r="AA5648" t="e">
        <f t="shared" si="354"/>
        <v>#DIV/0!</v>
      </c>
      <c r="AB5648" s="14" t="e">
        <f>1-(FORMULAS!$S$2-' DASHBOARD'!X5648)/FORMULAS!$S$2</f>
        <v>#N/A</v>
      </c>
      <c r="AC5648" t="e">
        <f t="shared" si="355"/>
        <v>#N/A</v>
      </c>
    </row>
    <row r="5649" spans="1:29" x14ac:dyDescent="0.2">
      <c r="A5649">
        <f>'RAW DATA'!A5649</f>
        <v>0</v>
      </c>
      <c r="B5649">
        <f>'RAW DATA'!G5649</f>
        <v>0</v>
      </c>
      <c r="C5649" t="e">
        <f>'RAW DATA'!#REF!</f>
        <v>#REF!</v>
      </c>
      <c r="D5649" t="e">
        <f>'RAW DATA'!#REF!</f>
        <v>#REF!</v>
      </c>
      <c r="E5649" t="e">
        <f>'RAW DATA'!#REF!</f>
        <v>#REF!</v>
      </c>
      <c r="F5649">
        <f>'RAW DATA'!H5649</f>
        <v>0</v>
      </c>
      <c r="G5649">
        <f>'RAW DATA'!I5649</f>
        <v>0</v>
      </c>
      <c r="H5649" t="e">
        <f>'RAW DATA'!#REF!</f>
        <v>#REF!</v>
      </c>
      <c r="I5649" t="e">
        <f>'RAW DATA'!#REF!</f>
        <v>#REF!</v>
      </c>
      <c r="J5649">
        <f>'RAW DATA'!J5649</f>
        <v>0</v>
      </c>
      <c r="K5649" t="e">
        <f>'RAW DATA'!#REF!</f>
        <v>#REF!</v>
      </c>
      <c r="L5649">
        <f>'RAW DATA'!P5649</f>
        <v>0</v>
      </c>
      <c r="M5649">
        <f>'RAW DATA'!Q5649</f>
        <v>0</v>
      </c>
      <c r="N5649">
        <f>'RAW DATA'!R5649</f>
        <v>0</v>
      </c>
      <c r="O5649">
        <f>'RAW DATA'!S5649</f>
        <v>0</v>
      </c>
      <c r="P5649">
        <f>'RAW DATA'!T5649</f>
        <v>0</v>
      </c>
      <c r="Q5649">
        <f>'RAW DATA'!U5649</f>
        <v>0</v>
      </c>
      <c r="R5649">
        <f>'RAW DATA'!V5649</f>
        <v>0</v>
      </c>
      <c r="S5649" t="e">
        <f>'RAW DATA'!#REF!</f>
        <v>#REF!</v>
      </c>
      <c r="T5649">
        <f>'RAW DATA'!W5649</f>
        <v>0</v>
      </c>
      <c r="U5649">
        <f>'RAW DATA'!X5649</f>
        <v>0</v>
      </c>
      <c r="V5649">
        <f>'RAW DATA'!Y5649</f>
        <v>0</v>
      </c>
      <c r="W5649" t="e">
        <f>IF(' DASHBOARD'!K5649&gt;=60,FORMULAS!$D$3,IF(' DASHBOARD'!K5649&gt;=55,FORMULAS!$E$3,IF(' DASHBOARD'!K5649&gt;=50,FORMULAS!$F$3,IF(' DASHBOARD'!K5649&gt;=40,FORMULAS!$G$3,IF(' DASHBOARD'!K5649&gt;=30,FORMULAS!$H$3,IF(K5649&gt;=20,FORMULAS!$I$3,IF(' DASHBOARD'!K5649&gt;=16,FORMULAS!$J$3)))))))</f>
        <v>#REF!</v>
      </c>
      <c r="X5649" t="e">
        <f>INDEX(FORMULAS!$D$4:$J$10,MATCH('RAW DATA'!A5649,FORMULAS!$A$4:$A$10,0),MATCH(' DASHBOARD'!W5649,FORMULAS!$D$3:$J$3,0))</f>
        <v>#N/A</v>
      </c>
      <c r="Y5649">
        <f t="shared" si="352"/>
        <v>0</v>
      </c>
      <c r="Z5649">
        <f t="shared" si="353"/>
        <v>0</v>
      </c>
      <c r="AA5649" t="e">
        <f t="shared" si="354"/>
        <v>#DIV/0!</v>
      </c>
      <c r="AB5649" s="14" t="e">
        <f>1-(FORMULAS!$S$2-' DASHBOARD'!X5649)/FORMULAS!$S$2</f>
        <v>#N/A</v>
      </c>
      <c r="AC5649" t="e">
        <f t="shared" si="355"/>
        <v>#N/A</v>
      </c>
    </row>
    <row r="5650" spans="1:29" x14ac:dyDescent="0.2">
      <c r="A5650">
        <f>'RAW DATA'!A5650</f>
        <v>0</v>
      </c>
      <c r="B5650">
        <f>'RAW DATA'!G5650</f>
        <v>0</v>
      </c>
      <c r="C5650" t="e">
        <f>'RAW DATA'!#REF!</f>
        <v>#REF!</v>
      </c>
      <c r="D5650" t="e">
        <f>'RAW DATA'!#REF!</f>
        <v>#REF!</v>
      </c>
      <c r="E5650" t="e">
        <f>'RAW DATA'!#REF!</f>
        <v>#REF!</v>
      </c>
      <c r="F5650">
        <f>'RAW DATA'!H5650</f>
        <v>0</v>
      </c>
      <c r="G5650">
        <f>'RAW DATA'!I5650</f>
        <v>0</v>
      </c>
      <c r="H5650" t="e">
        <f>'RAW DATA'!#REF!</f>
        <v>#REF!</v>
      </c>
      <c r="I5650" t="e">
        <f>'RAW DATA'!#REF!</f>
        <v>#REF!</v>
      </c>
      <c r="J5650">
        <f>'RAW DATA'!J5650</f>
        <v>0</v>
      </c>
      <c r="K5650" t="e">
        <f>'RAW DATA'!#REF!</f>
        <v>#REF!</v>
      </c>
      <c r="L5650">
        <f>'RAW DATA'!P5650</f>
        <v>0</v>
      </c>
      <c r="M5650">
        <f>'RAW DATA'!Q5650</f>
        <v>0</v>
      </c>
      <c r="N5650">
        <f>'RAW DATA'!R5650</f>
        <v>0</v>
      </c>
      <c r="O5650">
        <f>'RAW DATA'!S5650</f>
        <v>0</v>
      </c>
      <c r="P5650">
        <f>'RAW DATA'!T5650</f>
        <v>0</v>
      </c>
      <c r="Q5650">
        <f>'RAW DATA'!U5650</f>
        <v>0</v>
      </c>
      <c r="R5650">
        <f>'RAW DATA'!V5650</f>
        <v>0</v>
      </c>
      <c r="S5650" t="e">
        <f>'RAW DATA'!#REF!</f>
        <v>#REF!</v>
      </c>
      <c r="T5650">
        <f>'RAW DATA'!W5650</f>
        <v>0</v>
      </c>
      <c r="U5650">
        <f>'RAW DATA'!X5650</f>
        <v>0</v>
      </c>
      <c r="V5650">
        <f>'RAW DATA'!Y5650</f>
        <v>0</v>
      </c>
      <c r="W5650" t="e">
        <f>IF(' DASHBOARD'!K5650&gt;=60,FORMULAS!$D$3,IF(' DASHBOARD'!K5650&gt;=55,FORMULAS!$E$3,IF(' DASHBOARD'!K5650&gt;=50,FORMULAS!$F$3,IF(' DASHBOARD'!K5650&gt;=40,FORMULAS!$G$3,IF(' DASHBOARD'!K5650&gt;=30,FORMULAS!$H$3,IF(K5650&gt;=20,FORMULAS!$I$3,IF(' DASHBOARD'!K5650&gt;=16,FORMULAS!$J$3)))))))</f>
        <v>#REF!</v>
      </c>
      <c r="X5650" t="e">
        <f>INDEX(FORMULAS!$D$4:$J$10,MATCH('RAW DATA'!A5650,FORMULAS!$A$4:$A$10,0),MATCH(' DASHBOARD'!W5650,FORMULAS!$D$3:$J$3,0))</f>
        <v>#N/A</v>
      </c>
      <c r="Y5650">
        <f t="shared" si="352"/>
        <v>0</v>
      </c>
      <c r="Z5650">
        <f t="shared" si="353"/>
        <v>0</v>
      </c>
      <c r="AA5650" t="e">
        <f t="shared" si="354"/>
        <v>#DIV/0!</v>
      </c>
      <c r="AB5650" s="14" t="e">
        <f>1-(FORMULAS!$S$2-' DASHBOARD'!X5650)/FORMULAS!$S$2</f>
        <v>#N/A</v>
      </c>
      <c r="AC5650" t="e">
        <f t="shared" si="355"/>
        <v>#N/A</v>
      </c>
    </row>
    <row r="5651" spans="1:29" x14ac:dyDescent="0.2">
      <c r="A5651">
        <f>'RAW DATA'!A5651</f>
        <v>0</v>
      </c>
      <c r="B5651">
        <f>'RAW DATA'!G5651</f>
        <v>0</v>
      </c>
      <c r="C5651" t="e">
        <f>'RAW DATA'!#REF!</f>
        <v>#REF!</v>
      </c>
      <c r="D5651" t="e">
        <f>'RAW DATA'!#REF!</f>
        <v>#REF!</v>
      </c>
      <c r="E5651" t="e">
        <f>'RAW DATA'!#REF!</f>
        <v>#REF!</v>
      </c>
      <c r="F5651">
        <f>'RAW DATA'!H5651</f>
        <v>0</v>
      </c>
      <c r="G5651">
        <f>'RAW DATA'!I5651</f>
        <v>0</v>
      </c>
      <c r="H5651" t="e">
        <f>'RAW DATA'!#REF!</f>
        <v>#REF!</v>
      </c>
      <c r="I5651" t="e">
        <f>'RAW DATA'!#REF!</f>
        <v>#REF!</v>
      </c>
      <c r="J5651">
        <f>'RAW DATA'!J5651</f>
        <v>0</v>
      </c>
      <c r="K5651" t="e">
        <f>'RAW DATA'!#REF!</f>
        <v>#REF!</v>
      </c>
      <c r="L5651">
        <f>'RAW DATA'!P5651</f>
        <v>0</v>
      </c>
      <c r="M5651">
        <f>'RAW DATA'!Q5651</f>
        <v>0</v>
      </c>
      <c r="N5651">
        <f>'RAW DATA'!R5651</f>
        <v>0</v>
      </c>
      <c r="O5651">
        <f>'RAW DATA'!S5651</f>
        <v>0</v>
      </c>
      <c r="P5651">
        <f>'RAW DATA'!T5651</f>
        <v>0</v>
      </c>
      <c r="Q5651">
        <f>'RAW DATA'!U5651</f>
        <v>0</v>
      </c>
      <c r="R5651">
        <f>'RAW DATA'!V5651</f>
        <v>0</v>
      </c>
      <c r="S5651" t="e">
        <f>'RAW DATA'!#REF!</f>
        <v>#REF!</v>
      </c>
      <c r="T5651">
        <f>'RAW DATA'!W5651</f>
        <v>0</v>
      </c>
      <c r="U5651">
        <f>'RAW DATA'!X5651</f>
        <v>0</v>
      </c>
      <c r="V5651">
        <f>'RAW DATA'!Y5651</f>
        <v>0</v>
      </c>
      <c r="W5651" t="e">
        <f>IF(' DASHBOARD'!K5651&gt;=60,FORMULAS!$D$3,IF(' DASHBOARD'!K5651&gt;=55,FORMULAS!$E$3,IF(' DASHBOARD'!K5651&gt;=50,FORMULAS!$F$3,IF(' DASHBOARD'!K5651&gt;=40,FORMULAS!$G$3,IF(' DASHBOARD'!K5651&gt;=30,FORMULAS!$H$3,IF(K5651&gt;=20,FORMULAS!$I$3,IF(' DASHBOARD'!K5651&gt;=16,FORMULAS!$J$3)))))))</f>
        <v>#REF!</v>
      </c>
      <c r="X5651" t="e">
        <f>INDEX(FORMULAS!$D$4:$J$10,MATCH('RAW DATA'!A5651,FORMULAS!$A$4:$A$10,0),MATCH(' DASHBOARD'!W5651,FORMULAS!$D$3:$J$3,0))</f>
        <v>#N/A</v>
      </c>
      <c r="Y5651">
        <f t="shared" si="352"/>
        <v>0</v>
      </c>
      <c r="Z5651">
        <f t="shared" si="353"/>
        <v>0</v>
      </c>
      <c r="AA5651" t="e">
        <f t="shared" si="354"/>
        <v>#DIV/0!</v>
      </c>
      <c r="AB5651" s="14" t="e">
        <f>1-(FORMULAS!$S$2-' DASHBOARD'!X5651)/FORMULAS!$S$2</f>
        <v>#N/A</v>
      </c>
      <c r="AC5651" t="e">
        <f t="shared" si="355"/>
        <v>#N/A</v>
      </c>
    </row>
    <row r="5652" spans="1:29" x14ac:dyDescent="0.2">
      <c r="A5652">
        <f>'RAW DATA'!A5652</f>
        <v>0</v>
      </c>
      <c r="B5652">
        <f>'RAW DATA'!G5652</f>
        <v>0</v>
      </c>
      <c r="C5652" t="e">
        <f>'RAW DATA'!#REF!</f>
        <v>#REF!</v>
      </c>
      <c r="D5652" t="e">
        <f>'RAW DATA'!#REF!</f>
        <v>#REF!</v>
      </c>
      <c r="E5652" t="e">
        <f>'RAW DATA'!#REF!</f>
        <v>#REF!</v>
      </c>
      <c r="F5652">
        <f>'RAW DATA'!H5652</f>
        <v>0</v>
      </c>
      <c r="G5652">
        <f>'RAW DATA'!I5652</f>
        <v>0</v>
      </c>
      <c r="H5652" t="e">
        <f>'RAW DATA'!#REF!</f>
        <v>#REF!</v>
      </c>
      <c r="I5652" t="e">
        <f>'RAW DATA'!#REF!</f>
        <v>#REF!</v>
      </c>
      <c r="J5652">
        <f>'RAW DATA'!J5652</f>
        <v>0</v>
      </c>
      <c r="K5652" t="e">
        <f>'RAW DATA'!#REF!</f>
        <v>#REF!</v>
      </c>
      <c r="L5652">
        <f>'RAW DATA'!P5652</f>
        <v>0</v>
      </c>
      <c r="M5652">
        <f>'RAW DATA'!Q5652</f>
        <v>0</v>
      </c>
      <c r="N5652">
        <f>'RAW DATA'!R5652</f>
        <v>0</v>
      </c>
      <c r="O5652">
        <f>'RAW DATA'!S5652</f>
        <v>0</v>
      </c>
      <c r="P5652">
        <f>'RAW DATA'!T5652</f>
        <v>0</v>
      </c>
      <c r="Q5652">
        <f>'RAW DATA'!U5652</f>
        <v>0</v>
      </c>
      <c r="R5652">
        <f>'RAW DATA'!V5652</f>
        <v>0</v>
      </c>
      <c r="S5652" t="e">
        <f>'RAW DATA'!#REF!</f>
        <v>#REF!</v>
      </c>
      <c r="T5652">
        <f>'RAW DATA'!W5652</f>
        <v>0</v>
      </c>
      <c r="U5652">
        <f>'RAW DATA'!X5652</f>
        <v>0</v>
      </c>
      <c r="V5652">
        <f>'RAW DATA'!Y5652</f>
        <v>0</v>
      </c>
      <c r="W5652" t="e">
        <f>IF(' DASHBOARD'!K5652&gt;=60,FORMULAS!$D$3,IF(' DASHBOARD'!K5652&gt;=55,FORMULAS!$E$3,IF(' DASHBOARD'!K5652&gt;=50,FORMULAS!$F$3,IF(' DASHBOARD'!K5652&gt;=40,FORMULAS!$G$3,IF(' DASHBOARD'!K5652&gt;=30,FORMULAS!$H$3,IF(K5652&gt;=20,FORMULAS!$I$3,IF(' DASHBOARD'!K5652&gt;=16,FORMULAS!$J$3)))))))</f>
        <v>#REF!</v>
      </c>
      <c r="X5652" t="e">
        <f>INDEX(FORMULAS!$D$4:$J$10,MATCH('RAW DATA'!A5652,FORMULAS!$A$4:$A$10,0),MATCH(' DASHBOARD'!W5652,FORMULAS!$D$3:$J$3,0))</f>
        <v>#N/A</v>
      </c>
      <c r="Y5652">
        <f t="shared" si="352"/>
        <v>0</v>
      </c>
      <c r="Z5652">
        <f t="shared" si="353"/>
        <v>0</v>
      </c>
      <c r="AA5652" t="e">
        <f t="shared" si="354"/>
        <v>#DIV/0!</v>
      </c>
      <c r="AB5652" s="14" t="e">
        <f>1-(FORMULAS!$S$2-' DASHBOARD'!X5652)/FORMULAS!$S$2</f>
        <v>#N/A</v>
      </c>
      <c r="AC5652" t="e">
        <f t="shared" si="355"/>
        <v>#N/A</v>
      </c>
    </row>
    <row r="5653" spans="1:29" x14ac:dyDescent="0.2">
      <c r="A5653">
        <f>'RAW DATA'!A5653</f>
        <v>0</v>
      </c>
      <c r="B5653">
        <f>'RAW DATA'!G5653</f>
        <v>0</v>
      </c>
      <c r="C5653" t="e">
        <f>'RAW DATA'!#REF!</f>
        <v>#REF!</v>
      </c>
      <c r="D5653" t="e">
        <f>'RAW DATA'!#REF!</f>
        <v>#REF!</v>
      </c>
      <c r="E5653" t="e">
        <f>'RAW DATA'!#REF!</f>
        <v>#REF!</v>
      </c>
      <c r="F5653">
        <f>'RAW DATA'!H5653</f>
        <v>0</v>
      </c>
      <c r="G5653">
        <f>'RAW DATA'!I5653</f>
        <v>0</v>
      </c>
      <c r="H5653" t="e">
        <f>'RAW DATA'!#REF!</f>
        <v>#REF!</v>
      </c>
      <c r="I5653" t="e">
        <f>'RAW DATA'!#REF!</f>
        <v>#REF!</v>
      </c>
      <c r="J5653">
        <f>'RAW DATA'!J5653</f>
        <v>0</v>
      </c>
      <c r="K5653" t="e">
        <f>'RAW DATA'!#REF!</f>
        <v>#REF!</v>
      </c>
      <c r="L5653">
        <f>'RAW DATA'!P5653</f>
        <v>0</v>
      </c>
      <c r="M5653">
        <f>'RAW DATA'!Q5653</f>
        <v>0</v>
      </c>
      <c r="N5653">
        <f>'RAW DATA'!R5653</f>
        <v>0</v>
      </c>
      <c r="O5653">
        <f>'RAW DATA'!S5653</f>
        <v>0</v>
      </c>
      <c r="P5653">
        <f>'RAW DATA'!T5653</f>
        <v>0</v>
      </c>
      <c r="Q5653">
        <f>'RAW DATA'!U5653</f>
        <v>0</v>
      </c>
      <c r="R5653">
        <f>'RAW DATA'!V5653</f>
        <v>0</v>
      </c>
      <c r="S5653" t="e">
        <f>'RAW DATA'!#REF!</f>
        <v>#REF!</v>
      </c>
      <c r="T5653">
        <f>'RAW DATA'!W5653</f>
        <v>0</v>
      </c>
      <c r="U5653">
        <f>'RAW DATA'!X5653</f>
        <v>0</v>
      </c>
      <c r="V5653">
        <f>'RAW DATA'!Y5653</f>
        <v>0</v>
      </c>
      <c r="W5653" t="e">
        <f>IF(' DASHBOARD'!K5653&gt;=60,FORMULAS!$D$3,IF(' DASHBOARD'!K5653&gt;=55,FORMULAS!$E$3,IF(' DASHBOARD'!K5653&gt;=50,FORMULAS!$F$3,IF(' DASHBOARD'!K5653&gt;=40,FORMULAS!$G$3,IF(' DASHBOARD'!K5653&gt;=30,FORMULAS!$H$3,IF(K5653&gt;=20,FORMULAS!$I$3,IF(' DASHBOARD'!K5653&gt;=16,FORMULAS!$J$3)))))))</f>
        <v>#REF!</v>
      </c>
      <c r="X5653" t="e">
        <f>INDEX(FORMULAS!$D$4:$J$10,MATCH('RAW DATA'!A5653,FORMULAS!$A$4:$A$10,0),MATCH(' DASHBOARD'!W5653,FORMULAS!$D$3:$J$3,0))</f>
        <v>#N/A</v>
      </c>
      <c r="Y5653">
        <f t="shared" si="352"/>
        <v>0</v>
      </c>
      <c r="Z5653">
        <f t="shared" si="353"/>
        <v>0</v>
      </c>
      <c r="AA5653" t="e">
        <f t="shared" si="354"/>
        <v>#DIV/0!</v>
      </c>
      <c r="AB5653" s="14" t="e">
        <f>1-(FORMULAS!$S$2-' DASHBOARD'!X5653)/FORMULAS!$S$2</f>
        <v>#N/A</v>
      </c>
      <c r="AC5653" t="e">
        <f t="shared" si="355"/>
        <v>#N/A</v>
      </c>
    </row>
    <row r="5654" spans="1:29" x14ac:dyDescent="0.2">
      <c r="A5654">
        <f>'RAW DATA'!A5654</f>
        <v>0</v>
      </c>
      <c r="B5654">
        <f>'RAW DATA'!G5654</f>
        <v>0</v>
      </c>
      <c r="C5654" t="e">
        <f>'RAW DATA'!#REF!</f>
        <v>#REF!</v>
      </c>
      <c r="D5654" t="e">
        <f>'RAW DATA'!#REF!</f>
        <v>#REF!</v>
      </c>
      <c r="E5654" t="e">
        <f>'RAW DATA'!#REF!</f>
        <v>#REF!</v>
      </c>
      <c r="F5654">
        <f>'RAW DATA'!H5654</f>
        <v>0</v>
      </c>
      <c r="G5654">
        <f>'RAW DATA'!I5654</f>
        <v>0</v>
      </c>
      <c r="H5654" t="e">
        <f>'RAW DATA'!#REF!</f>
        <v>#REF!</v>
      </c>
      <c r="I5654" t="e">
        <f>'RAW DATA'!#REF!</f>
        <v>#REF!</v>
      </c>
      <c r="J5654">
        <f>'RAW DATA'!J5654</f>
        <v>0</v>
      </c>
      <c r="K5654" t="e">
        <f>'RAW DATA'!#REF!</f>
        <v>#REF!</v>
      </c>
      <c r="L5654">
        <f>'RAW DATA'!P5654</f>
        <v>0</v>
      </c>
      <c r="M5654">
        <f>'RAW DATA'!Q5654</f>
        <v>0</v>
      </c>
      <c r="N5654">
        <f>'RAW DATA'!R5654</f>
        <v>0</v>
      </c>
      <c r="O5654">
        <f>'RAW DATA'!S5654</f>
        <v>0</v>
      </c>
      <c r="P5654">
        <f>'RAW DATA'!T5654</f>
        <v>0</v>
      </c>
      <c r="Q5654">
        <f>'RAW DATA'!U5654</f>
        <v>0</v>
      </c>
      <c r="R5654">
        <f>'RAW DATA'!V5654</f>
        <v>0</v>
      </c>
      <c r="S5654" t="e">
        <f>'RAW DATA'!#REF!</f>
        <v>#REF!</v>
      </c>
      <c r="T5654">
        <f>'RAW DATA'!W5654</f>
        <v>0</v>
      </c>
      <c r="U5654">
        <f>'RAW DATA'!X5654</f>
        <v>0</v>
      </c>
      <c r="V5654">
        <f>'RAW DATA'!Y5654</f>
        <v>0</v>
      </c>
      <c r="W5654" t="e">
        <f>IF(' DASHBOARD'!K5654&gt;=60,FORMULAS!$D$3,IF(' DASHBOARD'!K5654&gt;=55,FORMULAS!$E$3,IF(' DASHBOARD'!K5654&gt;=50,FORMULAS!$F$3,IF(' DASHBOARD'!K5654&gt;=40,FORMULAS!$G$3,IF(' DASHBOARD'!K5654&gt;=30,FORMULAS!$H$3,IF(K5654&gt;=20,FORMULAS!$I$3,IF(' DASHBOARD'!K5654&gt;=16,FORMULAS!$J$3)))))))</f>
        <v>#REF!</v>
      </c>
      <c r="X5654" t="e">
        <f>INDEX(FORMULAS!$D$4:$J$10,MATCH('RAW DATA'!A5654,FORMULAS!$A$4:$A$10,0),MATCH(' DASHBOARD'!W5654,FORMULAS!$D$3:$J$3,0))</f>
        <v>#N/A</v>
      </c>
      <c r="Y5654">
        <f t="shared" si="352"/>
        <v>0</v>
      </c>
      <c r="Z5654">
        <f t="shared" si="353"/>
        <v>0</v>
      </c>
      <c r="AA5654" t="e">
        <f t="shared" si="354"/>
        <v>#DIV/0!</v>
      </c>
      <c r="AB5654" s="14" t="e">
        <f>1-(FORMULAS!$S$2-' DASHBOARD'!X5654)/FORMULAS!$S$2</f>
        <v>#N/A</v>
      </c>
      <c r="AC5654" t="e">
        <f t="shared" si="355"/>
        <v>#N/A</v>
      </c>
    </row>
    <row r="5655" spans="1:29" x14ac:dyDescent="0.2">
      <c r="A5655">
        <f>'RAW DATA'!A5655</f>
        <v>0</v>
      </c>
      <c r="B5655">
        <f>'RAW DATA'!G5655</f>
        <v>0</v>
      </c>
      <c r="C5655" t="e">
        <f>'RAW DATA'!#REF!</f>
        <v>#REF!</v>
      </c>
      <c r="D5655" t="e">
        <f>'RAW DATA'!#REF!</f>
        <v>#REF!</v>
      </c>
      <c r="E5655" t="e">
        <f>'RAW DATA'!#REF!</f>
        <v>#REF!</v>
      </c>
      <c r="F5655">
        <f>'RAW DATA'!H5655</f>
        <v>0</v>
      </c>
      <c r="G5655">
        <f>'RAW DATA'!I5655</f>
        <v>0</v>
      </c>
      <c r="H5655" t="e">
        <f>'RAW DATA'!#REF!</f>
        <v>#REF!</v>
      </c>
      <c r="I5655" t="e">
        <f>'RAW DATA'!#REF!</f>
        <v>#REF!</v>
      </c>
      <c r="J5655">
        <f>'RAW DATA'!J5655</f>
        <v>0</v>
      </c>
      <c r="K5655" t="e">
        <f>'RAW DATA'!#REF!</f>
        <v>#REF!</v>
      </c>
      <c r="L5655">
        <f>'RAW DATA'!P5655</f>
        <v>0</v>
      </c>
      <c r="M5655">
        <f>'RAW DATA'!Q5655</f>
        <v>0</v>
      </c>
      <c r="N5655">
        <f>'RAW DATA'!R5655</f>
        <v>0</v>
      </c>
      <c r="O5655">
        <f>'RAW DATA'!S5655</f>
        <v>0</v>
      </c>
      <c r="P5655">
        <f>'RAW DATA'!T5655</f>
        <v>0</v>
      </c>
      <c r="Q5655">
        <f>'RAW DATA'!U5655</f>
        <v>0</v>
      </c>
      <c r="R5655">
        <f>'RAW DATA'!V5655</f>
        <v>0</v>
      </c>
      <c r="S5655" t="e">
        <f>'RAW DATA'!#REF!</f>
        <v>#REF!</v>
      </c>
      <c r="T5655">
        <f>'RAW DATA'!W5655</f>
        <v>0</v>
      </c>
      <c r="U5655">
        <f>'RAW DATA'!X5655</f>
        <v>0</v>
      </c>
      <c r="V5655">
        <f>'RAW DATA'!Y5655</f>
        <v>0</v>
      </c>
      <c r="W5655" t="e">
        <f>IF(' DASHBOARD'!K5655&gt;=60,FORMULAS!$D$3,IF(' DASHBOARD'!K5655&gt;=55,FORMULAS!$E$3,IF(' DASHBOARD'!K5655&gt;=50,FORMULAS!$F$3,IF(' DASHBOARD'!K5655&gt;=40,FORMULAS!$G$3,IF(' DASHBOARD'!K5655&gt;=30,FORMULAS!$H$3,IF(K5655&gt;=20,FORMULAS!$I$3,IF(' DASHBOARD'!K5655&gt;=16,FORMULAS!$J$3)))))))</f>
        <v>#REF!</v>
      </c>
      <c r="X5655" t="e">
        <f>INDEX(FORMULAS!$D$4:$J$10,MATCH('RAW DATA'!A5655,FORMULAS!$A$4:$A$10,0),MATCH(' DASHBOARD'!W5655,FORMULAS!$D$3:$J$3,0))</f>
        <v>#N/A</v>
      </c>
      <c r="Y5655">
        <f t="shared" si="352"/>
        <v>0</v>
      </c>
      <c r="Z5655">
        <f t="shared" si="353"/>
        <v>0</v>
      </c>
      <c r="AA5655" t="e">
        <f t="shared" si="354"/>
        <v>#DIV/0!</v>
      </c>
      <c r="AB5655" s="14" t="e">
        <f>1-(FORMULAS!$S$2-' DASHBOARD'!X5655)/FORMULAS!$S$2</f>
        <v>#N/A</v>
      </c>
      <c r="AC5655" t="e">
        <f t="shared" si="355"/>
        <v>#N/A</v>
      </c>
    </row>
    <row r="5656" spans="1:29" x14ac:dyDescent="0.2">
      <c r="A5656">
        <f>'RAW DATA'!A5656</f>
        <v>0</v>
      </c>
      <c r="B5656">
        <f>'RAW DATA'!G5656</f>
        <v>0</v>
      </c>
      <c r="C5656" t="e">
        <f>'RAW DATA'!#REF!</f>
        <v>#REF!</v>
      </c>
      <c r="D5656" t="e">
        <f>'RAW DATA'!#REF!</f>
        <v>#REF!</v>
      </c>
      <c r="E5656" t="e">
        <f>'RAW DATA'!#REF!</f>
        <v>#REF!</v>
      </c>
      <c r="F5656">
        <f>'RAW DATA'!H5656</f>
        <v>0</v>
      </c>
      <c r="G5656">
        <f>'RAW DATA'!I5656</f>
        <v>0</v>
      </c>
      <c r="H5656" t="e">
        <f>'RAW DATA'!#REF!</f>
        <v>#REF!</v>
      </c>
      <c r="I5656" t="e">
        <f>'RAW DATA'!#REF!</f>
        <v>#REF!</v>
      </c>
      <c r="J5656">
        <f>'RAW DATA'!J5656</f>
        <v>0</v>
      </c>
      <c r="K5656" t="e">
        <f>'RAW DATA'!#REF!</f>
        <v>#REF!</v>
      </c>
      <c r="L5656">
        <f>'RAW DATA'!P5656</f>
        <v>0</v>
      </c>
      <c r="M5656">
        <f>'RAW DATA'!Q5656</f>
        <v>0</v>
      </c>
      <c r="N5656">
        <f>'RAW DATA'!R5656</f>
        <v>0</v>
      </c>
      <c r="O5656">
        <f>'RAW DATA'!S5656</f>
        <v>0</v>
      </c>
      <c r="P5656">
        <f>'RAW DATA'!T5656</f>
        <v>0</v>
      </c>
      <c r="Q5656">
        <f>'RAW DATA'!U5656</f>
        <v>0</v>
      </c>
      <c r="R5656">
        <f>'RAW DATA'!V5656</f>
        <v>0</v>
      </c>
      <c r="S5656" t="e">
        <f>'RAW DATA'!#REF!</f>
        <v>#REF!</v>
      </c>
      <c r="T5656">
        <f>'RAW DATA'!W5656</f>
        <v>0</v>
      </c>
      <c r="U5656">
        <f>'RAW DATA'!X5656</f>
        <v>0</v>
      </c>
      <c r="V5656">
        <f>'RAW DATA'!Y5656</f>
        <v>0</v>
      </c>
      <c r="W5656" t="e">
        <f>IF(' DASHBOARD'!K5656&gt;=60,FORMULAS!$D$3,IF(' DASHBOARD'!K5656&gt;=55,FORMULAS!$E$3,IF(' DASHBOARD'!K5656&gt;=50,FORMULAS!$F$3,IF(' DASHBOARD'!K5656&gt;=40,FORMULAS!$G$3,IF(' DASHBOARD'!K5656&gt;=30,FORMULAS!$H$3,IF(K5656&gt;=20,FORMULAS!$I$3,IF(' DASHBOARD'!K5656&gt;=16,FORMULAS!$J$3)))))))</f>
        <v>#REF!</v>
      </c>
      <c r="X5656" t="e">
        <f>INDEX(FORMULAS!$D$4:$J$10,MATCH('RAW DATA'!A5656,FORMULAS!$A$4:$A$10,0),MATCH(' DASHBOARD'!W5656,FORMULAS!$D$3:$J$3,0))</f>
        <v>#N/A</v>
      </c>
      <c r="Y5656">
        <f t="shared" si="352"/>
        <v>0</v>
      </c>
      <c r="Z5656">
        <f t="shared" si="353"/>
        <v>0</v>
      </c>
      <c r="AA5656" t="e">
        <f t="shared" si="354"/>
        <v>#DIV/0!</v>
      </c>
      <c r="AB5656" s="14" t="e">
        <f>1-(FORMULAS!$S$2-' DASHBOARD'!X5656)/FORMULAS!$S$2</f>
        <v>#N/A</v>
      </c>
      <c r="AC5656" t="e">
        <f t="shared" si="355"/>
        <v>#N/A</v>
      </c>
    </row>
    <row r="5657" spans="1:29" x14ac:dyDescent="0.2">
      <c r="A5657">
        <f>'RAW DATA'!A5657</f>
        <v>0</v>
      </c>
      <c r="B5657">
        <f>'RAW DATA'!G5657</f>
        <v>0</v>
      </c>
      <c r="C5657" t="e">
        <f>'RAW DATA'!#REF!</f>
        <v>#REF!</v>
      </c>
      <c r="D5657" t="e">
        <f>'RAW DATA'!#REF!</f>
        <v>#REF!</v>
      </c>
      <c r="E5657" t="e">
        <f>'RAW DATA'!#REF!</f>
        <v>#REF!</v>
      </c>
      <c r="F5657">
        <f>'RAW DATA'!H5657</f>
        <v>0</v>
      </c>
      <c r="G5657">
        <f>'RAW DATA'!I5657</f>
        <v>0</v>
      </c>
      <c r="H5657" t="e">
        <f>'RAW DATA'!#REF!</f>
        <v>#REF!</v>
      </c>
      <c r="I5657" t="e">
        <f>'RAW DATA'!#REF!</f>
        <v>#REF!</v>
      </c>
      <c r="J5657">
        <f>'RAW DATA'!J5657</f>
        <v>0</v>
      </c>
      <c r="K5657" t="e">
        <f>'RAW DATA'!#REF!</f>
        <v>#REF!</v>
      </c>
      <c r="L5657">
        <f>'RAW DATA'!P5657</f>
        <v>0</v>
      </c>
      <c r="M5657">
        <f>'RAW DATA'!Q5657</f>
        <v>0</v>
      </c>
      <c r="N5657">
        <f>'RAW DATA'!R5657</f>
        <v>0</v>
      </c>
      <c r="O5657">
        <f>'RAW DATA'!S5657</f>
        <v>0</v>
      </c>
      <c r="P5657">
        <f>'RAW DATA'!T5657</f>
        <v>0</v>
      </c>
      <c r="Q5657">
        <f>'RAW DATA'!U5657</f>
        <v>0</v>
      </c>
      <c r="R5657">
        <f>'RAW DATA'!V5657</f>
        <v>0</v>
      </c>
      <c r="S5657" t="e">
        <f>'RAW DATA'!#REF!</f>
        <v>#REF!</v>
      </c>
      <c r="T5657">
        <f>'RAW DATA'!W5657</f>
        <v>0</v>
      </c>
      <c r="U5657">
        <f>'RAW DATA'!X5657</f>
        <v>0</v>
      </c>
      <c r="V5657">
        <f>'RAW DATA'!Y5657</f>
        <v>0</v>
      </c>
      <c r="W5657" t="e">
        <f>IF(' DASHBOARD'!K5657&gt;=60,FORMULAS!$D$3,IF(' DASHBOARD'!K5657&gt;=55,FORMULAS!$E$3,IF(' DASHBOARD'!K5657&gt;=50,FORMULAS!$F$3,IF(' DASHBOARD'!K5657&gt;=40,FORMULAS!$G$3,IF(' DASHBOARD'!K5657&gt;=30,FORMULAS!$H$3,IF(K5657&gt;=20,FORMULAS!$I$3,IF(' DASHBOARD'!K5657&gt;=16,FORMULAS!$J$3)))))))</f>
        <v>#REF!</v>
      </c>
      <c r="X5657" t="e">
        <f>INDEX(FORMULAS!$D$4:$J$10,MATCH('RAW DATA'!A5657,FORMULAS!$A$4:$A$10,0),MATCH(' DASHBOARD'!W5657,FORMULAS!$D$3:$J$3,0))</f>
        <v>#N/A</v>
      </c>
      <c r="Y5657">
        <f t="shared" si="352"/>
        <v>0</v>
      </c>
      <c r="Z5657">
        <f t="shared" si="353"/>
        <v>0</v>
      </c>
      <c r="AA5657" t="e">
        <f t="shared" si="354"/>
        <v>#DIV/0!</v>
      </c>
      <c r="AB5657" s="14" t="e">
        <f>1-(FORMULAS!$S$2-' DASHBOARD'!X5657)/FORMULAS!$S$2</f>
        <v>#N/A</v>
      </c>
      <c r="AC5657" t="e">
        <f t="shared" si="355"/>
        <v>#N/A</v>
      </c>
    </row>
    <row r="5658" spans="1:29" x14ac:dyDescent="0.2">
      <c r="A5658">
        <f>'RAW DATA'!A5658</f>
        <v>0</v>
      </c>
      <c r="B5658">
        <f>'RAW DATA'!G5658</f>
        <v>0</v>
      </c>
      <c r="C5658" t="e">
        <f>'RAW DATA'!#REF!</f>
        <v>#REF!</v>
      </c>
      <c r="D5658" t="e">
        <f>'RAW DATA'!#REF!</f>
        <v>#REF!</v>
      </c>
      <c r="E5658" t="e">
        <f>'RAW DATA'!#REF!</f>
        <v>#REF!</v>
      </c>
      <c r="F5658">
        <f>'RAW DATA'!H5658</f>
        <v>0</v>
      </c>
      <c r="G5658">
        <f>'RAW DATA'!I5658</f>
        <v>0</v>
      </c>
      <c r="H5658" t="e">
        <f>'RAW DATA'!#REF!</f>
        <v>#REF!</v>
      </c>
      <c r="I5658" t="e">
        <f>'RAW DATA'!#REF!</f>
        <v>#REF!</v>
      </c>
      <c r="J5658">
        <f>'RAW DATA'!J5658</f>
        <v>0</v>
      </c>
      <c r="K5658" t="e">
        <f>'RAW DATA'!#REF!</f>
        <v>#REF!</v>
      </c>
      <c r="L5658">
        <f>'RAW DATA'!P5658</f>
        <v>0</v>
      </c>
      <c r="M5658">
        <f>'RAW DATA'!Q5658</f>
        <v>0</v>
      </c>
      <c r="N5658">
        <f>'RAW DATA'!R5658</f>
        <v>0</v>
      </c>
      <c r="O5658">
        <f>'RAW DATA'!S5658</f>
        <v>0</v>
      </c>
      <c r="P5658">
        <f>'RAW DATA'!T5658</f>
        <v>0</v>
      </c>
      <c r="Q5658">
        <f>'RAW DATA'!U5658</f>
        <v>0</v>
      </c>
      <c r="R5658">
        <f>'RAW DATA'!V5658</f>
        <v>0</v>
      </c>
      <c r="S5658" t="e">
        <f>'RAW DATA'!#REF!</f>
        <v>#REF!</v>
      </c>
      <c r="T5658">
        <f>'RAW DATA'!W5658</f>
        <v>0</v>
      </c>
      <c r="U5658">
        <f>'RAW DATA'!X5658</f>
        <v>0</v>
      </c>
      <c r="V5658">
        <f>'RAW DATA'!Y5658</f>
        <v>0</v>
      </c>
      <c r="W5658" t="e">
        <f>IF(' DASHBOARD'!K5658&gt;=60,FORMULAS!$D$3,IF(' DASHBOARD'!K5658&gt;=55,FORMULAS!$E$3,IF(' DASHBOARD'!K5658&gt;=50,FORMULAS!$F$3,IF(' DASHBOARD'!K5658&gt;=40,FORMULAS!$G$3,IF(' DASHBOARD'!K5658&gt;=30,FORMULAS!$H$3,IF(K5658&gt;=20,FORMULAS!$I$3,IF(' DASHBOARD'!K5658&gt;=16,FORMULAS!$J$3)))))))</f>
        <v>#REF!</v>
      </c>
      <c r="X5658" t="e">
        <f>INDEX(FORMULAS!$D$4:$J$10,MATCH('RAW DATA'!A5658,FORMULAS!$A$4:$A$10,0),MATCH(' DASHBOARD'!W5658,FORMULAS!$D$3:$J$3,0))</f>
        <v>#N/A</v>
      </c>
      <c r="Y5658">
        <f t="shared" si="352"/>
        <v>0</v>
      </c>
      <c r="Z5658">
        <f t="shared" si="353"/>
        <v>0</v>
      </c>
      <c r="AA5658" t="e">
        <f t="shared" si="354"/>
        <v>#DIV/0!</v>
      </c>
      <c r="AB5658" s="14" t="e">
        <f>1-(FORMULAS!$S$2-' DASHBOARD'!X5658)/FORMULAS!$S$2</f>
        <v>#N/A</v>
      </c>
      <c r="AC5658" t="e">
        <f t="shared" si="355"/>
        <v>#N/A</v>
      </c>
    </row>
    <row r="5659" spans="1:29" x14ac:dyDescent="0.2">
      <c r="A5659">
        <f>'RAW DATA'!A5659</f>
        <v>0</v>
      </c>
      <c r="B5659">
        <f>'RAW DATA'!G5659</f>
        <v>0</v>
      </c>
      <c r="C5659" t="e">
        <f>'RAW DATA'!#REF!</f>
        <v>#REF!</v>
      </c>
      <c r="D5659" t="e">
        <f>'RAW DATA'!#REF!</f>
        <v>#REF!</v>
      </c>
      <c r="E5659" t="e">
        <f>'RAW DATA'!#REF!</f>
        <v>#REF!</v>
      </c>
      <c r="F5659">
        <f>'RAW DATA'!H5659</f>
        <v>0</v>
      </c>
      <c r="G5659">
        <f>'RAW DATA'!I5659</f>
        <v>0</v>
      </c>
      <c r="H5659" t="e">
        <f>'RAW DATA'!#REF!</f>
        <v>#REF!</v>
      </c>
      <c r="I5659" t="e">
        <f>'RAW DATA'!#REF!</f>
        <v>#REF!</v>
      </c>
      <c r="J5659">
        <f>'RAW DATA'!J5659</f>
        <v>0</v>
      </c>
      <c r="K5659" t="e">
        <f>'RAW DATA'!#REF!</f>
        <v>#REF!</v>
      </c>
      <c r="L5659">
        <f>'RAW DATA'!P5659</f>
        <v>0</v>
      </c>
      <c r="M5659">
        <f>'RAW DATA'!Q5659</f>
        <v>0</v>
      </c>
      <c r="N5659">
        <f>'RAW DATA'!R5659</f>
        <v>0</v>
      </c>
      <c r="O5659">
        <f>'RAW DATA'!S5659</f>
        <v>0</v>
      </c>
      <c r="P5659">
        <f>'RAW DATA'!T5659</f>
        <v>0</v>
      </c>
      <c r="Q5659">
        <f>'RAW DATA'!U5659</f>
        <v>0</v>
      </c>
      <c r="R5659">
        <f>'RAW DATA'!V5659</f>
        <v>0</v>
      </c>
      <c r="S5659" t="e">
        <f>'RAW DATA'!#REF!</f>
        <v>#REF!</v>
      </c>
      <c r="T5659">
        <f>'RAW DATA'!W5659</f>
        <v>0</v>
      </c>
      <c r="U5659">
        <f>'RAW DATA'!X5659</f>
        <v>0</v>
      </c>
      <c r="V5659">
        <f>'RAW DATA'!Y5659</f>
        <v>0</v>
      </c>
      <c r="W5659" t="e">
        <f>IF(' DASHBOARD'!K5659&gt;=60,FORMULAS!$D$3,IF(' DASHBOARD'!K5659&gt;=55,FORMULAS!$E$3,IF(' DASHBOARD'!K5659&gt;=50,FORMULAS!$F$3,IF(' DASHBOARD'!K5659&gt;=40,FORMULAS!$G$3,IF(' DASHBOARD'!K5659&gt;=30,FORMULAS!$H$3,IF(K5659&gt;=20,FORMULAS!$I$3,IF(' DASHBOARD'!K5659&gt;=16,FORMULAS!$J$3)))))))</f>
        <v>#REF!</v>
      </c>
      <c r="X5659" t="e">
        <f>INDEX(FORMULAS!$D$4:$J$10,MATCH('RAW DATA'!A5659,FORMULAS!$A$4:$A$10,0),MATCH(' DASHBOARD'!W5659,FORMULAS!$D$3:$J$3,0))</f>
        <v>#N/A</v>
      </c>
      <c r="Y5659">
        <f t="shared" si="352"/>
        <v>0</v>
      </c>
      <c r="Z5659">
        <f t="shared" si="353"/>
        <v>0</v>
      </c>
      <c r="AA5659" t="e">
        <f t="shared" si="354"/>
        <v>#DIV/0!</v>
      </c>
      <c r="AB5659" s="14" t="e">
        <f>1-(FORMULAS!$S$2-' DASHBOARD'!X5659)/FORMULAS!$S$2</f>
        <v>#N/A</v>
      </c>
      <c r="AC5659" t="e">
        <f t="shared" si="355"/>
        <v>#N/A</v>
      </c>
    </row>
    <row r="5660" spans="1:29" x14ac:dyDescent="0.2">
      <c r="A5660">
        <f>'RAW DATA'!A5660</f>
        <v>0</v>
      </c>
      <c r="B5660">
        <f>'RAW DATA'!G5660</f>
        <v>0</v>
      </c>
      <c r="C5660" t="e">
        <f>'RAW DATA'!#REF!</f>
        <v>#REF!</v>
      </c>
      <c r="D5660" t="e">
        <f>'RAW DATA'!#REF!</f>
        <v>#REF!</v>
      </c>
      <c r="E5660" t="e">
        <f>'RAW DATA'!#REF!</f>
        <v>#REF!</v>
      </c>
      <c r="F5660">
        <f>'RAW DATA'!H5660</f>
        <v>0</v>
      </c>
      <c r="G5660">
        <f>'RAW DATA'!I5660</f>
        <v>0</v>
      </c>
      <c r="H5660" t="e">
        <f>'RAW DATA'!#REF!</f>
        <v>#REF!</v>
      </c>
      <c r="I5660" t="e">
        <f>'RAW DATA'!#REF!</f>
        <v>#REF!</v>
      </c>
      <c r="J5660">
        <f>'RAW DATA'!J5660</f>
        <v>0</v>
      </c>
      <c r="K5660" t="e">
        <f>'RAW DATA'!#REF!</f>
        <v>#REF!</v>
      </c>
      <c r="L5660">
        <f>'RAW DATA'!P5660</f>
        <v>0</v>
      </c>
      <c r="M5660">
        <f>'RAW DATA'!Q5660</f>
        <v>0</v>
      </c>
      <c r="N5660">
        <f>'RAW DATA'!R5660</f>
        <v>0</v>
      </c>
      <c r="O5660">
        <f>'RAW DATA'!S5660</f>
        <v>0</v>
      </c>
      <c r="P5660">
        <f>'RAW DATA'!T5660</f>
        <v>0</v>
      </c>
      <c r="Q5660">
        <f>'RAW DATA'!U5660</f>
        <v>0</v>
      </c>
      <c r="R5660">
        <f>'RAW DATA'!V5660</f>
        <v>0</v>
      </c>
      <c r="S5660" t="e">
        <f>'RAW DATA'!#REF!</f>
        <v>#REF!</v>
      </c>
      <c r="T5660">
        <f>'RAW DATA'!W5660</f>
        <v>0</v>
      </c>
      <c r="U5660">
        <f>'RAW DATA'!X5660</f>
        <v>0</v>
      </c>
      <c r="V5660">
        <f>'RAW DATA'!Y5660</f>
        <v>0</v>
      </c>
      <c r="W5660" t="e">
        <f>IF(' DASHBOARD'!K5660&gt;=60,FORMULAS!$D$3,IF(' DASHBOARD'!K5660&gt;=55,FORMULAS!$E$3,IF(' DASHBOARD'!K5660&gt;=50,FORMULAS!$F$3,IF(' DASHBOARD'!K5660&gt;=40,FORMULAS!$G$3,IF(' DASHBOARD'!K5660&gt;=30,FORMULAS!$H$3,IF(K5660&gt;=20,FORMULAS!$I$3,IF(' DASHBOARD'!K5660&gt;=16,FORMULAS!$J$3)))))))</f>
        <v>#REF!</v>
      </c>
      <c r="X5660" t="e">
        <f>INDEX(FORMULAS!$D$4:$J$10,MATCH('RAW DATA'!A5660,FORMULAS!$A$4:$A$10,0),MATCH(' DASHBOARD'!W5660,FORMULAS!$D$3:$J$3,0))</f>
        <v>#N/A</v>
      </c>
      <c r="Y5660">
        <f t="shared" si="352"/>
        <v>0</v>
      </c>
      <c r="Z5660">
        <f t="shared" si="353"/>
        <v>0</v>
      </c>
      <c r="AA5660" t="e">
        <f t="shared" si="354"/>
        <v>#DIV/0!</v>
      </c>
      <c r="AB5660" s="14" t="e">
        <f>1-(FORMULAS!$S$2-' DASHBOARD'!X5660)/FORMULAS!$S$2</f>
        <v>#N/A</v>
      </c>
      <c r="AC5660" t="e">
        <f t="shared" si="355"/>
        <v>#N/A</v>
      </c>
    </row>
    <row r="5661" spans="1:29" x14ac:dyDescent="0.2">
      <c r="A5661">
        <f>'RAW DATA'!A5661</f>
        <v>0</v>
      </c>
      <c r="B5661">
        <f>'RAW DATA'!G5661</f>
        <v>0</v>
      </c>
      <c r="C5661" t="e">
        <f>'RAW DATA'!#REF!</f>
        <v>#REF!</v>
      </c>
      <c r="D5661" t="e">
        <f>'RAW DATA'!#REF!</f>
        <v>#REF!</v>
      </c>
      <c r="E5661" t="e">
        <f>'RAW DATA'!#REF!</f>
        <v>#REF!</v>
      </c>
      <c r="F5661">
        <f>'RAW DATA'!H5661</f>
        <v>0</v>
      </c>
      <c r="G5661">
        <f>'RAW DATA'!I5661</f>
        <v>0</v>
      </c>
      <c r="H5661" t="e">
        <f>'RAW DATA'!#REF!</f>
        <v>#REF!</v>
      </c>
      <c r="I5661" t="e">
        <f>'RAW DATA'!#REF!</f>
        <v>#REF!</v>
      </c>
      <c r="J5661">
        <f>'RAW DATA'!J5661</f>
        <v>0</v>
      </c>
      <c r="K5661" t="e">
        <f>'RAW DATA'!#REF!</f>
        <v>#REF!</v>
      </c>
      <c r="L5661">
        <f>'RAW DATA'!P5661</f>
        <v>0</v>
      </c>
      <c r="M5661">
        <f>'RAW DATA'!Q5661</f>
        <v>0</v>
      </c>
      <c r="N5661">
        <f>'RAW DATA'!R5661</f>
        <v>0</v>
      </c>
      <c r="O5661">
        <f>'RAW DATA'!S5661</f>
        <v>0</v>
      </c>
      <c r="P5661">
        <f>'RAW DATA'!T5661</f>
        <v>0</v>
      </c>
      <c r="Q5661">
        <f>'RAW DATA'!U5661</f>
        <v>0</v>
      </c>
      <c r="R5661">
        <f>'RAW DATA'!V5661</f>
        <v>0</v>
      </c>
      <c r="S5661" t="e">
        <f>'RAW DATA'!#REF!</f>
        <v>#REF!</v>
      </c>
      <c r="T5661">
        <f>'RAW DATA'!W5661</f>
        <v>0</v>
      </c>
      <c r="U5661">
        <f>'RAW DATA'!X5661</f>
        <v>0</v>
      </c>
      <c r="V5661">
        <f>'RAW DATA'!Y5661</f>
        <v>0</v>
      </c>
      <c r="W5661" t="e">
        <f>IF(' DASHBOARD'!K5661&gt;=60,FORMULAS!$D$3,IF(' DASHBOARD'!K5661&gt;=55,FORMULAS!$E$3,IF(' DASHBOARD'!K5661&gt;=50,FORMULAS!$F$3,IF(' DASHBOARD'!K5661&gt;=40,FORMULAS!$G$3,IF(' DASHBOARD'!K5661&gt;=30,FORMULAS!$H$3,IF(K5661&gt;=20,FORMULAS!$I$3,IF(' DASHBOARD'!K5661&gt;=16,FORMULAS!$J$3)))))))</f>
        <v>#REF!</v>
      </c>
      <c r="X5661" t="e">
        <f>INDEX(FORMULAS!$D$4:$J$10,MATCH('RAW DATA'!A5661,FORMULAS!$A$4:$A$10,0),MATCH(' DASHBOARD'!W5661,FORMULAS!$D$3:$J$3,0))</f>
        <v>#N/A</v>
      </c>
      <c r="Y5661">
        <f t="shared" si="352"/>
        <v>0</v>
      </c>
      <c r="Z5661">
        <f t="shared" si="353"/>
        <v>0</v>
      </c>
      <c r="AA5661" t="e">
        <f t="shared" si="354"/>
        <v>#DIV/0!</v>
      </c>
      <c r="AB5661" s="14" t="e">
        <f>1-(FORMULAS!$S$2-' DASHBOARD'!X5661)/FORMULAS!$S$2</f>
        <v>#N/A</v>
      </c>
      <c r="AC5661" t="e">
        <f t="shared" si="355"/>
        <v>#N/A</v>
      </c>
    </row>
    <row r="5662" spans="1:29" x14ac:dyDescent="0.2">
      <c r="A5662">
        <f>'RAW DATA'!A5662</f>
        <v>0</v>
      </c>
      <c r="B5662">
        <f>'RAW DATA'!G5662</f>
        <v>0</v>
      </c>
      <c r="C5662" t="e">
        <f>'RAW DATA'!#REF!</f>
        <v>#REF!</v>
      </c>
      <c r="D5662" t="e">
        <f>'RAW DATA'!#REF!</f>
        <v>#REF!</v>
      </c>
      <c r="E5662" t="e">
        <f>'RAW DATA'!#REF!</f>
        <v>#REF!</v>
      </c>
      <c r="F5662">
        <f>'RAW DATA'!H5662</f>
        <v>0</v>
      </c>
      <c r="G5662">
        <f>'RAW DATA'!I5662</f>
        <v>0</v>
      </c>
      <c r="H5662" t="e">
        <f>'RAW DATA'!#REF!</f>
        <v>#REF!</v>
      </c>
      <c r="I5662" t="e">
        <f>'RAW DATA'!#REF!</f>
        <v>#REF!</v>
      </c>
      <c r="J5662">
        <f>'RAW DATA'!J5662</f>
        <v>0</v>
      </c>
      <c r="K5662" t="e">
        <f>'RAW DATA'!#REF!</f>
        <v>#REF!</v>
      </c>
      <c r="L5662">
        <f>'RAW DATA'!P5662</f>
        <v>0</v>
      </c>
      <c r="M5662">
        <f>'RAW DATA'!Q5662</f>
        <v>0</v>
      </c>
      <c r="N5662">
        <f>'RAW DATA'!R5662</f>
        <v>0</v>
      </c>
      <c r="O5662">
        <f>'RAW DATA'!S5662</f>
        <v>0</v>
      </c>
      <c r="P5662">
        <f>'RAW DATA'!T5662</f>
        <v>0</v>
      </c>
      <c r="Q5662">
        <f>'RAW DATA'!U5662</f>
        <v>0</v>
      </c>
      <c r="R5662">
        <f>'RAW DATA'!V5662</f>
        <v>0</v>
      </c>
      <c r="S5662" t="e">
        <f>'RAW DATA'!#REF!</f>
        <v>#REF!</v>
      </c>
      <c r="T5662">
        <f>'RAW DATA'!W5662</f>
        <v>0</v>
      </c>
      <c r="U5662">
        <f>'RAW DATA'!X5662</f>
        <v>0</v>
      </c>
      <c r="V5662">
        <f>'RAW DATA'!Y5662</f>
        <v>0</v>
      </c>
      <c r="W5662" t="e">
        <f>IF(' DASHBOARD'!K5662&gt;=60,FORMULAS!$D$3,IF(' DASHBOARD'!K5662&gt;=55,FORMULAS!$E$3,IF(' DASHBOARD'!K5662&gt;=50,FORMULAS!$F$3,IF(' DASHBOARD'!K5662&gt;=40,FORMULAS!$G$3,IF(' DASHBOARD'!K5662&gt;=30,FORMULAS!$H$3,IF(K5662&gt;=20,FORMULAS!$I$3,IF(' DASHBOARD'!K5662&gt;=16,FORMULAS!$J$3)))))))</f>
        <v>#REF!</v>
      </c>
      <c r="X5662" t="e">
        <f>INDEX(FORMULAS!$D$4:$J$10,MATCH('RAW DATA'!A5662,FORMULAS!$A$4:$A$10,0),MATCH(' DASHBOARD'!W5662,FORMULAS!$D$3:$J$3,0))</f>
        <v>#N/A</v>
      </c>
      <c r="Y5662">
        <f t="shared" si="352"/>
        <v>0</v>
      </c>
      <c r="Z5662">
        <f t="shared" si="353"/>
        <v>0</v>
      </c>
      <c r="AA5662" t="e">
        <f t="shared" si="354"/>
        <v>#DIV/0!</v>
      </c>
      <c r="AB5662" s="14" t="e">
        <f>1-(FORMULAS!$S$2-' DASHBOARD'!X5662)/FORMULAS!$S$2</f>
        <v>#N/A</v>
      </c>
      <c r="AC5662" t="e">
        <f t="shared" si="355"/>
        <v>#N/A</v>
      </c>
    </row>
    <row r="5663" spans="1:29" x14ac:dyDescent="0.2">
      <c r="A5663">
        <f>'RAW DATA'!A5663</f>
        <v>0</v>
      </c>
      <c r="B5663">
        <f>'RAW DATA'!G5663</f>
        <v>0</v>
      </c>
      <c r="C5663" t="e">
        <f>'RAW DATA'!#REF!</f>
        <v>#REF!</v>
      </c>
      <c r="D5663" t="e">
        <f>'RAW DATA'!#REF!</f>
        <v>#REF!</v>
      </c>
      <c r="E5663" t="e">
        <f>'RAW DATA'!#REF!</f>
        <v>#REF!</v>
      </c>
      <c r="F5663">
        <f>'RAW DATA'!H5663</f>
        <v>0</v>
      </c>
      <c r="G5663">
        <f>'RAW DATA'!I5663</f>
        <v>0</v>
      </c>
      <c r="H5663" t="e">
        <f>'RAW DATA'!#REF!</f>
        <v>#REF!</v>
      </c>
      <c r="I5663" t="e">
        <f>'RAW DATA'!#REF!</f>
        <v>#REF!</v>
      </c>
      <c r="J5663">
        <f>'RAW DATA'!J5663</f>
        <v>0</v>
      </c>
      <c r="K5663" t="e">
        <f>'RAW DATA'!#REF!</f>
        <v>#REF!</v>
      </c>
      <c r="L5663">
        <f>'RAW DATA'!P5663</f>
        <v>0</v>
      </c>
      <c r="M5663">
        <f>'RAW DATA'!Q5663</f>
        <v>0</v>
      </c>
      <c r="N5663">
        <f>'RAW DATA'!R5663</f>
        <v>0</v>
      </c>
      <c r="O5663">
        <f>'RAW DATA'!S5663</f>
        <v>0</v>
      </c>
      <c r="P5663">
        <f>'RAW DATA'!T5663</f>
        <v>0</v>
      </c>
      <c r="Q5663">
        <f>'RAW DATA'!U5663</f>
        <v>0</v>
      </c>
      <c r="R5663">
        <f>'RAW DATA'!V5663</f>
        <v>0</v>
      </c>
      <c r="S5663" t="e">
        <f>'RAW DATA'!#REF!</f>
        <v>#REF!</v>
      </c>
      <c r="T5663">
        <f>'RAW DATA'!W5663</f>
        <v>0</v>
      </c>
      <c r="U5663">
        <f>'RAW DATA'!X5663</f>
        <v>0</v>
      </c>
      <c r="V5663">
        <f>'RAW DATA'!Y5663</f>
        <v>0</v>
      </c>
      <c r="W5663" t="e">
        <f>IF(' DASHBOARD'!K5663&gt;=60,FORMULAS!$D$3,IF(' DASHBOARD'!K5663&gt;=55,FORMULAS!$E$3,IF(' DASHBOARD'!K5663&gt;=50,FORMULAS!$F$3,IF(' DASHBOARD'!K5663&gt;=40,FORMULAS!$G$3,IF(' DASHBOARD'!K5663&gt;=30,FORMULAS!$H$3,IF(K5663&gt;=20,FORMULAS!$I$3,IF(' DASHBOARD'!K5663&gt;=16,FORMULAS!$J$3)))))))</f>
        <v>#REF!</v>
      </c>
      <c r="X5663" t="e">
        <f>INDEX(FORMULAS!$D$4:$J$10,MATCH('RAW DATA'!A5663,FORMULAS!$A$4:$A$10,0),MATCH(' DASHBOARD'!W5663,FORMULAS!$D$3:$J$3,0))</f>
        <v>#N/A</v>
      </c>
      <c r="Y5663">
        <f t="shared" si="352"/>
        <v>0</v>
      </c>
      <c r="Z5663">
        <f t="shared" si="353"/>
        <v>0</v>
      </c>
      <c r="AA5663" t="e">
        <f t="shared" si="354"/>
        <v>#DIV/0!</v>
      </c>
      <c r="AB5663" s="14" t="e">
        <f>1-(FORMULAS!$S$2-' DASHBOARD'!X5663)/FORMULAS!$S$2</f>
        <v>#N/A</v>
      </c>
      <c r="AC5663" t="e">
        <f t="shared" si="355"/>
        <v>#N/A</v>
      </c>
    </row>
    <row r="5664" spans="1:29" x14ac:dyDescent="0.2">
      <c r="A5664">
        <f>'RAW DATA'!A5664</f>
        <v>0</v>
      </c>
      <c r="B5664">
        <f>'RAW DATA'!G5664</f>
        <v>0</v>
      </c>
      <c r="C5664" t="e">
        <f>'RAW DATA'!#REF!</f>
        <v>#REF!</v>
      </c>
      <c r="D5664" t="e">
        <f>'RAW DATA'!#REF!</f>
        <v>#REF!</v>
      </c>
      <c r="E5664" t="e">
        <f>'RAW DATA'!#REF!</f>
        <v>#REF!</v>
      </c>
      <c r="F5664">
        <f>'RAW DATA'!H5664</f>
        <v>0</v>
      </c>
      <c r="G5664">
        <f>'RAW DATA'!I5664</f>
        <v>0</v>
      </c>
      <c r="H5664" t="e">
        <f>'RAW DATA'!#REF!</f>
        <v>#REF!</v>
      </c>
      <c r="I5664" t="e">
        <f>'RAW DATA'!#REF!</f>
        <v>#REF!</v>
      </c>
      <c r="J5664">
        <f>'RAW DATA'!J5664</f>
        <v>0</v>
      </c>
      <c r="K5664" t="e">
        <f>'RAW DATA'!#REF!</f>
        <v>#REF!</v>
      </c>
      <c r="L5664">
        <f>'RAW DATA'!P5664</f>
        <v>0</v>
      </c>
      <c r="M5664">
        <f>'RAW DATA'!Q5664</f>
        <v>0</v>
      </c>
      <c r="N5664">
        <f>'RAW DATA'!R5664</f>
        <v>0</v>
      </c>
      <c r="O5664">
        <f>'RAW DATA'!S5664</f>
        <v>0</v>
      </c>
      <c r="P5664">
        <f>'RAW DATA'!T5664</f>
        <v>0</v>
      </c>
      <c r="Q5664">
        <f>'RAW DATA'!U5664</f>
        <v>0</v>
      </c>
      <c r="R5664">
        <f>'RAW DATA'!V5664</f>
        <v>0</v>
      </c>
      <c r="S5664" t="e">
        <f>'RAW DATA'!#REF!</f>
        <v>#REF!</v>
      </c>
      <c r="T5664">
        <f>'RAW DATA'!W5664</f>
        <v>0</v>
      </c>
      <c r="U5664">
        <f>'RAW DATA'!X5664</f>
        <v>0</v>
      </c>
      <c r="V5664">
        <f>'RAW DATA'!Y5664</f>
        <v>0</v>
      </c>
      <c r="W5664" t="e">
        <f>IF(' DASHBOARD'!K5664&gt;=60,FORMULAS!$D$3,IF(' DASHBOARD'!K5664&gt;=55,FORMULAS!$E$3,IF(' DASHBOARD'!K5664&gt;=50,FORMULAS!$F$3,IF(' DASHBOARD'!K5664&gt;=40,FORMULAS!$G$3,IF(' DASHBOARD'!K5664&gt;=30,FORMULAS!$H$3,IF(K5664&gt;=20,FORMULAS!$I$3,IF(' DASHBOARD'!K5664&gt;=16,FORMULAS!$J$3)))))))</f>
        <v>#REF!</v>
      </c>
      <c r="X5664" t="e">
        <f>INDEX(FORMULAS!$D$4:$J$10,MATCH('RAW DATA'!A5664,FORMULAS!$A$4:$A$10,0),MATCH(' DASHBOARD'!W5664,FORMULAS!$D$3:$J$3,0))</f>
        <v>#N/A</v>
      </c>
      <c r="Y5664">
        <f t="shared" si="352"/>
        <v>0</v>
      </c>
      <c r="Z5664">
        <f t="shared" si="353"/>
        <v>0</v>
      </c>
      <c r="AA5664" t="e">
        <f t="shared" si="354"/>
        <v>#DIV/0!</v>
      </c>
      <c r="AB5664" s="14" t="e">
        <f>1-(FORMULAS!$S$2-' DASHBOARD'!X5664)/FORMULAS!$S$2</f>
        <v>#N/A</v>
      </c>
      <c r="AC5664" t="e">
        <f t="shared" si="355"/>
        <v>#N/A</v>
      </c>
    </row>
    <row r="5665" spans="1:29" x14ac:dyDescent="0.2">
      <c r="A5665">
        <f>'RAW DATA'!A5665</f>
        <v>0</v>
      </c>
      <c r="B5665">
        <f>'RAW DATA'!G5665</f>
        <v>0</v>
      </c>
      <c r="C5665" t="e">
        <f>'RAW DATA'!#REF!</f>
        <v>#REF!</v>
      </c>
      <c r="D5665" t="e">
        <f>'RAW DATA'!#REF!</f>
        <v>#REF!</v>
      </c>
      <c r="E5665" t="e">
        <f>'RAW DATA'!#REF!</f>
        <v>#REF!</v>
      </c>
      <c r="F5665">
        <f>'RAW DATA'!H5665</f>
        <v>0</v>
      </c>
      <c r="G5665">
        <f>'RAW DATA'!I5665</f>
        <v>0</v>
      </c>
      <c r="H5665" t="e">
        <f>'RAW DATA'!#REF!</f>
        <v>#REF!</v>
      </c>
      <c r="I5665" t="e">
        <f>'RAW DATA'!#REF!</f>
        <v>#REF!</v>
      </c>
      <c r="J5665">
        <f>'RAW DATA'!J5665</f>
        <v>0</v>
      </c>
      <c r="K5665" t="e">
        <f>'RAW DATA'!#REF!</f>
        <v>#REF!</v>
      </c>
      <c r="L5665">
        <f>'RAW DATA'!P5665</f>
        <v>0</v>
      </c>
      <c r="M5665">
        <f>'RAW DATA'!Q5665</f>
        <v>0</v>
      </c>
      <c r="N5665">
        <f>'RAW DATA'!R5665</f>
        <v>0</v>
      </c>
      <c r="O5665">
        <f>'RAW DATA'!S5665</f>
        <v>0</v>
      </c>
      <c r="P5665">
        <f>'RAW DATA'!T5665</f>
        <v>0</v>
      </c>
      <c r="Q5665">
        <f>'RAW DATA'!U5665</f>
        <v>0</v>
      </c>
      <c r="R5665">
        <f>'RAW DATA'!V5665</f>
        <v>0</v>
      </c>
      <c r="S5665" t="e">
        <f>'RAW DATA'!#REF!</f>
        <v>#REF!</v>
      </c>
      <c r="T5665">
        <f>'RAW DATA'!W5665</f>
        <v>0</v>
      </c>
      <c r="U5665">
        <f>'RAW DATA'!X5665</f>
        <v>0</v>
      </c>
      <c r="V5665">
        <f>'RAW DATA'!Y5665</f>
        <v>0</v>
      </c>
      <c r="W5665" t="e">
        <f>IF(' DASHBOARD'!K5665&gt;=60,FORMULAS!$D$3,IF(' DASHBOARD'!K5665&gt;=55,FORMULAS!$E$3,IF(' DASHBOARD'!K5665&gt;=50,FORMULAS!$F$3,IF(' DASHBOARD'!K5665&gt;=40,FORMULAS!$G$3,IF(' DASHBOARD'!K5665&gt;=30,FORMULAS!$H$3,IF(K5665&gt;=20,FORMULAS!$I$3,IF(' DASHBOARD'!K5665&gt;=16,FORMULAS!$J$3)))))))</f>
        <v>#REF!</v>
      </c>
      <c r="X5665" t="e">
        <f>INDEX(FORMULAS!$D$4:$J$10,MATCH('RAW DATA'!A5665,FORMULAS!$A$4:$A$10,0),MATCH(' DASHBOARD'!W5665,FORMULAS!$D$3:$J$3,0))</f>
        <v>#N/A</v>
      </c>
      <c r="Y5665">
        <f t="shared" si="352"/>
        <v>0</v>
      </c>
      <c r="Z5665">
        <f t="shared" si="353"/>
        <v>0</v>
      </c>
      <c r="AA5665" t="e">
        <f t="shared" si="354"/>
        <v>#DIV/0!</v>
      </c>
      <c r="AB5665" s="14" t="e">
        <f>1-(FORMULAS!$S$2-' DASHBOARD'!X5665)/FORMULAS!$S$2</f>
        <v>#N/A</v>
      </c>
      <c r="AC5665" t="e">
        <f t="shared" si="355"/>
        <v>#N/A</v>
      </c>
    </row>
    <row r="5666" spans="1:29" x14ac:dyDescent="0.2">
      <c r="A5666">
        <f>'RAW DATA'!A5666</f>
        <v>0</v>
      </c>
      <c r="B5666">
        <f>'RAW DATA'!G5666</f>
        <v>0</v>
      </c>
      <c r="C5666" t="e">
        <f>'RAW DATA'!#REF!</f>
        <v>#REF!</v>
      </c>
      <c r="D5666" t="e">
        <f>'RAW DATA'!#REF!</f>
        <v>#REF!</v>
      </c>
      <c r="E5666" t="e">
        <f>'RAW DATA'!#REF!</f>
        <v>#REF!</v>
      </c>
      <c r="F5666">
        <f>'RAW DATA'!H5666</f>
        <v>0</v>
      </c>
      <c r="G5666">
        <f>'RAW DATA'!I5666</f>
        <v>0</v>
      </c>
      <c r="H5666" t="e">
        <f>'RAW DATA'!#REF!</f>
        <v>#REF!</v>
      </c>
      <c r="I5666" t="e">
        <f>'RAW DATA'!#REF!</f>
        <v>#REF!</v>
      </c>
      <c r="J5666">
        <f>'RAW DATA'!J5666</f>
        <v>0</v>
      </c>
      <c r="K5666" t="e">
        <f>'RAW DATA'!#REF!</f>
        <v>#REF!</v>
      </c>
      <c r="L5666">
        <f>'RAW DATA'!P5666</f>
        <v>0</v>
      </c>
      <c r="M5666">
        <f>'RAW DATA'!Q5666</f>
        <v>0</v>
      </c>
      <c r="N5666">
        <f>'RAW DATA'!R5666</f>
        <v>0</v>
      </c>
      <c r="O5666">
        <f>'RAW DATA'!S5666</f>
        <v>0</v>
      </c>
      <c r="P5666">
        <f>'RAW DATA'!T5666</f>
        <v>0</v>
      </c>
      <c r="Q5666">
        <f>'RAW DATA'!U5666</f>
        <v>0</v>
      </c>
      <c r="R5666">
        <f>'RAW DATA'!V5666</f>
        <v>0</v>
      </c>
      <c r="S5666" t="e">
        <f>'RAW DATA'!#REF!</f>
        <v>#REF!</v>
      </c>
      <c r="T5666">
        <f>'RAW DATA'!W5666</f>
        <v>0</v>
      </c>
      <c r="U5666">
        <f>'RAW DATA'!X5666</f>
        <v>0</v>
      </c>
      <c r="V5666">
        <f>'RAW DATA'!Y5666</f>
        <v>0</v>
      </c>
      <c r="W5666" t="e">
        <f>IF(' DASHBOARD'!K5666&gt;=60,FORMULAS!$D$3,IF(' DASHBOARD'!K5666&gt;=55,FORMULAS!$E$3,IF(' DASHBOARD'!K5666&gt;=50,FORMULAS!$F$3,IF(' DASHBOARD'!K5666&gt;=40,FORMULAS!$G$3,IF(' DASHBOARD'!K5666&gt;=30,FORMULAS!$H$3,IF(K5666&gt;=20,FORMULAS!$I$3,IF(' DASHBOARD'!K5666&gt;=16,FORMULAS!$J$3)))))))</f>
        <v>#REF!</v>
      </c>
      <c r="X5666" t="e">
        <f>INDEX(FORMULAS!$D$4:$J$10,MATCH('RAW DATA'!A5666,FORMULAS!$A$4:$A$10,0),MATCH(' DASHBOARD'!W5666,FORMULAS!$D$3:$J$3,0))</f>
        <v>#N/A</v>
      </c>
      <c r="Y5666">
        <f t="shared" si="352"/>
        <v>0</v>
      </c>
      <c r="Z5666">
        <f t="shared" si="353"/>
        <v>0</v>
      </c>
      <c r="AA5666" t="e">
        <f t="shared" si="354"/>
        <v>#DIV/0!</v>
      </c>
      <c r="AB5666" s="14" t="e">
        <f>1-(FORMULAS!$S$2-' DASHBOARD'!X5666)/FORMULAS!$S$2</f>
        <v>#N/A</v>
      </c>
      <c r="AC5666" t="e">
        <f t="shared" si="355"/>
        <v>#N/A</v>
      </c>
    </row>
    <row r="5667" spans="1:29" x14ac:dyDescent="0.2">
      <c r="A5667">
        <f>'RAW DATA'!A5667</f>
        <v>0</v>
      </c>
      <c r="B5667">
        <f>'RAW DATA'!G5667</f>
        <v>0</v>
      </c>
      <c r="C5667" t="e">
        <f>'RAW DATA'!#REF!</f>
        <v>#REF!</v>
      </c>
      <c r="D5667" t="e">
        <f>'RAW DATA'!#REF!</f>
        <v>#REF!</v>
      </c>
      <c r="E5667" t="e">
        <f>'RAW DATA'!#REF!</f>
        <v>#REF!</v>
      </c>
      <c r="F5667">
        <f>'RAW DATA'!H5667</f>
        <v>0</v>
      </c>
      <c r="G5667">
        <f>'RAW DATA'!I5667</f>
        <v>0</v>
      </c>
      <c r="H5667" t="e">
        <f>'RAW DATA'!#REF!</f>
        <v>#REF!</v>
      </c>
      <c r="I5667" t="e">
        <f>'RAW DATA'!#REF!</f>
        <v>#REF!</v>
      </c>
      <c r="J5667">
        <f>'RAW DATA'!J5667</f>
        <v>0</v>
      </c>
      <c r="K5667" t="e">
        <f>'RAW DATA'!#REF!</f>
        <v>#REF!</v>
      </c>
      <c r="L5667">
        <f>'RAW DATA'!P5667</f>
        <v>0</v>
      </c>
      <c r="M5667">
        <f>'RAW DATA'!Q5667</f>
        <v>0</v>
      </c>
      <c r="N5667">
        <f>'RAW DATA'!R5667</f>
        <v>0</v>
      </c>
      <c r="O5667">
        <f>'RAW DATA'!S5667</f>
        <v>0</v>
      </c>
      <c r="P5667">
        <f>'RAW DATA'!T5667</f>
        <v>0</v>
      </c>
      <c r="Q5667">
        <f>'RAW DATA'!U5667</f>
        <v>0</v>
      </c>
      <c r="R5667">
        <f>'RAW DATA'!V5667</f>
        <v>0</v>
      </c>
      <c r="S5667" t="e">
        <f>'RAW DATA'!#REF!</f>
        <v>#REF!</v>
      </c>
      <c r="T5667">
        <f>'RAW DATA'!W5667</f>
        <v>0</v>
      </c>
      <c r="U5667">
        <f>'RAW DATA'!X5667</f>
        <v>0</v>
      </c>
      <c r="V5667">
        <f>'RAW DATA'!Y5667</f>
        <v>0</v>
      </c>
      <c r="W5667" t="e">
        <f>IF(' DASHBOARD'!K5667&gt;=60,FORMULAS!$D$3,IF(' DASHBOARD'!K5667&gt;=55,FORMULAS!$E$3,IF(' DASHBOARD'!K5667&gt;=50,FORMULAS!$F$3,IF(' DASHBOARD'!K5667&gt;=40,FORMULAS!$G$3,IF(' DASHBOARD'!K5667&gt;=30,FORMULAS!$H$3,IF(K5667&gt;=20,FORMULAS!$I$3,IF(' DASHBOARD'!K5667&gt;=16,FORMULAS!$J$3)))))))</f>
        <v>#REF!</v>
      </c>
      <c r="X5667" t="e">
        <f>INDEX(FORMULAS!$D$4:$J$10,MATCH('RAW DATA'!A5667,FORMULAS!$A$4:$A$10,0),MATCH(' DASHBOARD'!W5667,FORMULAS!$D$3:$J$3,0))</f>
        <v>#N/A</v>
      </c>
      <c r="Y5667">
        <f t="shared" si="352"/>
        <v>0</v>
      </c>
      <c r="Z5667">
        <f t="shared" si="353"/>
        <v>0</v>
      </c>
      <c r="AA5667" t="e">
        <f t="shared" si="354"/>
        <v>#DIV/0!</v>
      </c>
      <c r="AB5667" s="14" t="e">
        <f>1-(FORMULAS!$S$2-' DASHBOARD'!X5667)/FORMULAS!$S$2</f>
        <v>#N/A</v>
      </c>
      <c r="AC5667" t="e">
        <f t="shared" si="355"/>
        <v>#N/A</v>
      </c>
    </row>
    <row r="5668" spans="1:29" x14ac:dyDescent="0.2">
      <c r="A5668">
        <f>'RAW DATA'!A5668</f>
        <v>0</v>
      </c>
      <c r="B5668">
        <f>'RAW DATA'!G5668</f>
        <v>0</v>
      </c>
      <c r="C5668" t="e">
        <f>'RAW DATA'!#REF!</f>
        <v>#REF!</v>
      </c>
      <c r="D5668" t="e">
        <f>'RAW DATA'!#REF!</f>
        <v>#REF!</v>
      </c>
      <c r="E5668" t="e">
        <f>'RAW DATA'!#REF!</f>
        <v>#REF!</v>
      </c>
      <c r="F5668">
        <f>'RAW DATA'!H5668</f>
        <v>0</v>
      </c>
      <c r="G5668">
        <f>'RAW DATA'!I5668</f>
        <v>0</v>
      </c>
      <c r="H5668" t="e">
        <f>'RAW DATA'!#REF!</f>
        <v>#REF!</v>
      </c>
      <c r="I5668" t="e">
        <f>'RAW DATA'!#REF!</f>
        <v>#REF!</v>
      </c>
      <c r="J5668">
        <f>'RAW DATA'!J5668</f>
        <v>0</v>
      </c>
      <c r="K5668" t="e">
        <f>'RAW DATA'!#REF!</f>
        <v>#REF!</v>
      </c>
      <c r="L5668">
        <f>'RAW DATA'!P5668</f>
        <v>0</v>
      </c>
      <c r="M5668">
        <f>'RAW DATA'!Q5668</f>
        <v>0</v>
      </c>
      <c r="N5668">
        <f>'RAW DATA'!R5668</f>
        <v>0</v>
      </c>
      <c r="O5668">
        <f>'RAW DATA'!S5668</f>
        <v>0</v>
      </c>
      <c r="P5668">
        <f>'RAW DATA'!T5668</f>
        <v>0</v>
      </c>
      <c r="Q5668">
        <f>'RAW DATA'!U5668</f>
        <v>0</v>
      </c>
      <c r="R5668">
        <f>'RAW DATA'!V5668</f>
        <v>0</v>
      </c>
      <c r="S5668" t="e">
        <f>'RAW DATA'!#REF!</f>
        <v>#REF!</v>
      </c>
      <c r="T5668">
        <f>'RAW DATA'!W5668</f>
        <v>0</v>
      </c>
      <c r="U5668">
        <f>'RAW DATA'!X5668</f>
        <v>0</v>
      </c>
      <c r="V5668">
        <f>'RAW DATA'!Y5668</f>
        <v>0</v>
      </c>
      <c r="W5668" t="e">
        <f>IF(' DASHBOARD'!K5668&gt;=60,FORMULAS!$D$3,IF(' DASHBOARD'!K5668&gt;=55,FORMULAS!$E$3,IF(' DASHBOARD'!K5668&gt;=50,FORMULAS!$F$3,IF(' DASHBOARD'!K5668&gt;=40,FORMULAS!$G$3,IF(' DASHBOARD'!K5668&gt;=30,FORMULAS!$H$3,IF(K5668&gt;=20,FORMULAS!$I$3,IF(' DASHBOARD'!K5668&gt;=16,FORMULAS!$J$3)))))))</f>
        <v>#REF!</v>
      </c>
      <c r="X5668" t="e">
        <f>INDEX(FORMULAS!$D$4:$J$10,MATCH('RAW DATA'!A5668,FORMULAS!$A$4:$A$10,0),MATCH(' DASHBOARD'!W5668,FORMULAS!$D$3:$J$3,0))</f>
        <v>#N/A</v>
      </c>
      <c r="Y5668">
        <f t="shared" si="352"/>
        <v>0</v>
      </c>
      <c r="Z5668">
        <f t="shared" si="353"/>
        <v>0</v>
      </c>
      <c r="AA5668" t="e">
        <f t="shared" si="354"/>
        <v>#DIV/0!</v>
      </c>
      <c r="AB5668" s="14" t="e">
        <f>1-(FORMULAS!$S$2-' DASHBOARD'!X5668)/FORMULAS!$S$2</f>
        <v>#N/A</v>
      </c>
      <c r="AC5668" t="e">
        <f t="shared" si="355"/>
        <v>#N/A</v>
      </c>
    </row>
    <row r="5669" spans="1:29" x14ac:dyDescent="0.2">
      <c r="A5669">
        <f>'RAW DATA'!A5669</f>
        <v>0</v>
      </c>
      <c r="B5669">
        <f>'RAW DATA'!G5669</f>
        <v>0</v>
      </c>
      <c r="C5669" t="e">
        <f>'RAW DATA'!#REF!</f>
        <v>#REF!</v>
      </c>
      <c r="D5669" t="e">
        <f>'RAW DATA'!#REF!</f>
        <v>#REF!</v>
      </c>
      <c r="E5669" t="e">
        <f>'RAW DATA'!#REF!</f>
        <v>#REF!</v>
      </c>
      <c r="F5669">
        <f>'RAW DATA'!H5669</f>
        <v>0</v>
      </c>
      <c r="G5669">
        <f>'RAW DATA'!I5669</f>
        <v>0</v>
      </c>
      <c r="H5669" t="e">
        <f>'RAW DATA'!#REF!</f>
        <v>#REF!</v>
      </c>
      <c r="I5669" t="e">
        <f>'RAW DATA'!#REF!</f>
        <v>#REF!</v>
      </c>
      <c r="J5669">
        <f>'RAW DATA'!J5669</f>
        <v>0</v>
      </c>
      <c r="K5669" t="e">
        <f>'RAW DATA'!#REF!</f>
        <v>#REF!</v>
      </c>
      <c r="L5669">
        <f>'RAW DATA'!P5669</f>
        <v>0</v>
      </c>
      <c r="M5669">
        <f>'RAW DATA'!Q5669</f>
        <v>0</v>
      </c>
      <c r="N5669">
        <f>'RAW DATA'!R5669</f>
        <v>0</v>
      </c>
      <c r="O5669">
        <f>'RAW DATA'!S5669</f>
        <v>0</v>
      </c>
      <c r="P5669">
        <f>'RAW DATA'!T5669</f>
        <v>0</v>
      </c>
      <c r="Q5669">
        <f>'RAW DATA'!U5669</f>
        <v>0</v>
      </c>
      <c r="R5669">
        <f>'RAW DATA'!V5669</f>
        <v>0</v>
      </c>
      <c r="S5669" t="e">
        <f>'RAW DATA'!#REF!</f>
        <v>#REF!</v>
      </c>
      <c r="T5669">
        <f>'RAW DATA'!W5669</f>
        <v>0</v>
      </c>
      <c r="U5669">
        <f>'RAW DATA'!X5669</f>
        <v>0</v>
      </c>
      <c r="V5669">
        <f>'RAW DATA'!Y5669</f>
        <v>0</v>
      </c>
      <c r="W5669" t="e">
        <f>IF(' DASHBOARD'!K5669&gt;=60,FORMULAS!$D$3,IF(' DASHBOARD'!K5669&gt;=55,FORMULAS!$E$3,IF(' DASHBOARD'!K5669&gt;=50,FORMULAS!$F$3,IF(' DASHBOARD'!K5669&gt;=40,FORMULAS!$G$3,IF(' DASHBOARD'!K5669&gt;=30,FORMULAS!$H$3,IF(K5669&gt;=20,FORMULAS!$I$3,IF(' DASHBOARD'!K5669&gt;=16,FORMULAS!$J$3)))))))</f>
        <v>#REF!</v>
      </c>
      <c r="X5669" t="e">
        <f>INDEX(FORMULAS!$D$4:$J$10,MATCH('RAW DATA'!A5669,FORMULAS!$A$4:$A$10,0),MATCH(' DASHBOARD'!W5669,FORMULAS!$D$3:$J$3,0))</f>
        <v>#N/A</v>
      </c>
      <c r="Y5669">
        <f t="shared" si="352"/>
        <v>0</v>
      </c>
      <c r="Z5669">
        <f t="shared" si="353"/>
        <v>0</v>
      </c>
      <c r="AA5669" t="e">
        <f t="shared" si="354"/>
        <v>#DIV/0!</v>
      </c>
      <c r="AB5669" s="14" t="e">
        <f>1-(FORMULAS!$S$2-' DASHBOARD'!X5669)/FORMULAS!$S$2</f>
        <v>#N/A</v>
      </c>
      <c r="AC5669" t="e">
        <f t="shared" si="355"/>
        <v>#N/A</v>
      </c>
    </row>
    <row r="5670" spans="1:29" x14ac:dyDescent="0.2">
      <c r="A5670">
        <f>'RAW DATA'!A5670</f>
        <v>0</v>
      </c>
      <c r="B5670">
        <f>'RAW DATA'!G5670</f>
        <v>0</v>
      </c>
      <c r="C5670" t="e">
        <f>'RAW DATA'!#REF!</f>
        <v>#REF!</v>
      </c>
      <c r="D5670" t="e">
        <f>'RAW DATA'!#REF!</f>
        <v>#REF!</v>
      </c>
      <c r="E5670" t="e">
        <f>'RAW DATA'!#REF!</f>
        <v>#REF!</v>
      </c>
      <c r="F5670">
        <f>'RAW DATA'!H5670</f>
        <v>0</v>
      </c>
      <c r="G5670">
        <f>'RAW DATA'!I5670</f>
        <v>0</v>
      </c>
      <c r="H5670" t="e">
        <f>'RAW DATA'!#REF!</f>
        <v>#REF!</v>
      </c>
      <c r="I5670" t="e">
        <f>'RAW DATA'!#REF!</f>
        <v>#REF!</v>
      </c>
      <c r="J5670">
        <f>'RAW DATA'!J5670</f>
        <v>0</v>
      </c>
      <c r="K5670" t="e">
        <f>'RAW DATA'!#REF!</f>
        <v>#REF!</v>
      </c>
      <c r="L5670">
        <f>'RAW DATA'!P5670</f>
        <v>0</v>
      </c>
      <c r="M5670">
        <f>'RAW DATA'!Q5670</f>
        <v>0</v>
      </c>
      <c r="N5670">
        <f>'RAW DATA'!R5670</f>
        <v>0</v>
      </c>
      <c r="O5670">
        <f>'RAW DATA'!S5670</f>
        <v>0</v>
      </c>
      <c r="P5670">
        <f>'RAW DATA'!T5670</f>
        <v>0</v>
      </c>
      <c r="Q5670">
        <f>'RAW DATA'!U5670</f>
        <v>0</v>
      </c>
      <c r="R5670">
        <f>'RAW DATA'!V5670</f>
        <v>0</v>
      </c>
      <c r="S5670" t="e">
        <f>'RAW DATA'!#REF!</f>
        <v>#REF!</v>
      </c>
      <c r="T5670">
        <f>'RAW DATA'!W5670</f>
        <v>0</v>
      </c>
      <c r="U5670">
        <f>'RAW DATA'!X5670</f>
        <v>0</v>
      </c>
      <c r="V5670">
        <f>'RAW DATA'!Y5670</f>
        <v>0</v>
      </c>
      <c r="W5670" t="e">
        <f>IF(' DASHBOARD'!K5670&gt;=60,FORMULAS!$D$3,IF(' DASHBOARD'!K5670&gt;=55,FORMULAS!$E$3,IF(' DASHBOARD'!K5670&gt;=50,FORMULAS!$F$3,IF(' DASHBOARD'!K5670&gt;=40,FORMULAS!$G$3,IF(' DASHBOARD'!K5670&gt;=30,FORMULAS!$H$3,IF(K5670&gt;=20,FORMULAS!$I$3,IF(' DASHBOARD'!K5670&gt;=16,FORMULAS!$J$3)))))))</f>
        <v>#REF!</v>
      </c>
      <c r="X5670" t="e">
        <f>INDEX(FORMULAS!$D$4:$J$10,MATCH('RAW DATA'!A5670,FORMULAS!$A$4:$A$10,0),MATCH(' DASHBOARD'!W5670,FORMULAS!$D$3:$J$3,0))</f>
        <v>#N/A</v>
      </c>
      <c r="Y5670">
        <f t="shared" si="352"/>
        <v>0</v>
      </c>
      <c r="Z5670">
        <f t="shared" si="353"/>
        <v>0</v>
      </c>
      <c r="AA5670" t="e">
        <f t="shared" si="354"/>
        <v>#DIV/0!</v>
      </c>
      <c r="AB5670" s="14" t="e">
        <f>1-(FORMULAS!$S$2-' DASHBOARD'!X5670)/FORMULAS!$S$2</f>
        <v>#N/A</v>
      </c>
      <c r="AC5670" t="e">
        <f t="shared" si="355"/>
        <v>#N/A</v>
      </c>
    </row>
    <row r="5671" spans="1:29" x14ac:dyDescent="0.2">
      <c r="A5671">
        <f>'RAW DATA'!A5671</f>
        <v>0</v>
      </c>
      <c r="B5671">
        <f>'RAW DATA'!G5671</f>
        <v>0</v>
      </c>
      <c r="C5671" t="e">
        <f>'RAW DATA'!#REF!</f>
        <v>#REF!</v>
      </c>
      <c r="D5671" t="e">
        <f>'RAW DATA'!#REF!</f>
        <v>#REF!</v>
      </c>
      <c r="E5671" t="e">
        <f>'RAW DATA'!#REF!</f>
        <v>#REF!</v>
      </c>
      <c r="F5671">
        <f>'RAW DATA'!H5671</f>
        <v>0</v>
      </c>
      <c r="G5671">
        <f>'RAW DATA'!I5671</f>
        <v>0</v>
      </c>
      <c r="H5671" t="e">
        <f>'RAW DATA'!#REF!</f>
        <v>#REF!</v>
      </c>
      <c r="I5671" t="e">
        <f>'RAW DATA'!#REF!</f>
        <v>#REF!</v>
      </c>
      <c r="J5671">
        <f>'RAW DATA'!J5671</f>
        <v>0</v>
      </c>
      <c r="K5671" t="e">
        <f>'RAW DATA'!#REF!</f>
        <v>#REF!</v>
      </c>
      <c r="L5671">
        <f>'RAW DATA'!P5671</f>
        <v>0</v>
      </c>
      <c r="M5671">
        <f>'RAW DATA'!Q5671</f>
        <v>0</v>
      </c>
      <c r="N5671">
        <f>'RAW DATA'!R5671</f>
        <v>0</v>
      </c>
      <c r="O5671">
        <f>'RAW DATA'!S5671</f>
        <v>0</v>
      </c>
      <c r="P5671">
        <f>'RAW DATA'!T5671</f>
        <v>0</v>
      </c>
      <c r="Q5671">
        <f>'RAW DATA'!U5671</f>
        <v>0</v>
      </c>
      <c r="R5671">
        <f>'RAW DATA'!V5671</f>
        <v>0</v>
      </c>
      <c r="S5671" t="e">
        <f>'RAW DATA'!#REF!</f>
        <v>#REF!</v>
      </c>
      <c r="T5671">
        <f>'RAW DATA'!W5671</f>
        <v>0</v>
      </c>
      <c r="U5671">
        <f>'RAW DATA'!X5671</f>
        <v>0</v>
      </c>
      <c r="V5671">
        <f>'RAW DATA'!Y5671</f>
        <v>0</v>
      </c>
      <c r="W5671" t="e">
        <f>IF(' DASHBOARD'!K5671&gt;=60,FORMULAS!$D$3,IF(' DASHBOARD'!K5671&gt;=55,FORMULAS!$E$3,IF(' DASHBOARD'!K5671&gt;=50,FORMULAS!$F$3,IF(' DASHBOARD'!K5671&gt;=40,FORMULAS!$G$3,IF(' DASHBOARD'!K5671&gt;=30,FORMULAS!$H$3,IF(K5671&gt;=20,FORMULAS!$I$3,IF(' DASHBOARD'!K5671&gt;=16,FORMULAS!$J$3)))))))</f>
        <v>#REF!</v>
      </c>
      <c r="X5671" t="e">
        <f>INDEX(FORMULAS!$D$4:$J$10,MATCH('RAW DATA'!A5671,FORMULAS!$A$4:$A$10,0),MATCH(' DASHBOARD'!W5671,FORMULAS!$D$3:$J$3,0))</f>
        <v>#N/A</v>
      </c>
      <c r="Y5671">
        <f t="shared" si="352"/>
        <v>0</v>
      </c>
      <c r="Z5671">
        <f t="shared" si="353"/>
        <v>0</v>
      </c>
      <c r="AA5671" t="e">
        <f t="shared" si="354"/>
        <v>#DIV/0!</v>
      </c>
      <c r="AB5671" s="14" t="e">
        <f>1-(FORMULAS!$S$2-' DASHBOARD'!X5671)/FORMULAS!$S$2</f>
        <v>#N/A</v>
      </c>
      <c r="AC5671" t="e">
        <f t="shared" si="355"/>
        <v>#N/A</v>
      </c>
    </row>
    <row r="5672" spans="1:29" x14ac:dyDescent="0.2">
      <c r="A5672">
        <f>'RAW DATA'!A5672</f>
        <v>0</v>
      </c>
      <c r="B5672">
        <f>'RAW DATA'!G5672</f>
        <v>0</v>
      </c>
      <c r="C5672" t="e">
        <f>'RAW DATA'!#REF!</f>
        <v>#REF!</v>
      </c>
      <c r="D5672" t="e">
        <f>'RAW DATA'!#REF!</f>
        <v>#REF!</v>
      </c>
      <c r="E5672" t="e">
        <f>'RAW DATA'!#REF!</f>
        <v>#REF!</v>
      </c>
      <c r="F5672">
        <f>'RAW DATA'!H5672</f>
        <v>0</v>
      </c>
      <c r="G5672">
        <f>'RAW DATA'!I5672</f>
        <v>0</v>
      </c>
      <c r="H5672" t="e">
        <f>'RAW DATA'!#REF!</f>
        <v>#REF!</v>
      </c>
      <c r="I5672" t="e">
        <f>'RAW DATA'!#REF!</f>
        <v>#REF!</v>
      </c>
      <c r="J5672">
        <f>'RAW DATA'!J5672</f>
        <v>0</v>
      </c>
      <c r="K5672" t="e">
        <f>'RAW DATA'!#REF!</f>
        <v>#REF!</v>
      </c>
      <c r="L5672">
        <f>'RAW DATA'!P5672</f>
        <v>0</v>
      </c>
      <c r="M5672">
        <f>'RAW DATA'!Q5672</f>
        <v>0</v>
      </c>
      <c r="N5672">
        <f>'RAW DATA'!R5672</f>
        <v>0</v>
      </c>
      <c r="O5672">
        <f>'RAW DATA'!S5672</f>
        <v>0</v>
      </c>
      <c r="P5672">
        <f>'RAW DATA'!T5672</f>
        <v>0</v>
      </c>
      <c r="Q5672">
        <f>'RAW DATA'!U5672</f>
        <v>0</v>
      </c>
      <c r="R5672">
        <f>'RAW DATA'!V5672</f>
        <v>0</v>
      </c>
      <c r="S5672" t="e">
        <f>'RAW DATA'!#REF!</f>
        <v>#REF!</v>
      </c>
      <c r="T5672">
        <f>'RAW DATA'!W5672</f>
        <v>0</v>
      </c>
      <c r="U5672">
        <f>'RAW DATA'!X5672</f>
        <v>0</v>
      </c>
      <c r="V5672">
        <f>'RAW DATA'!Y5672</f>
        <v>0</v>
      </c>
      <c r="W5672" t="e">
        <f>IF(' DASHBOARD'!K5672&gt;=60,FORMULAS!$D$3,IF(' DASHBOARD'!K5672&gt;=55,FORMULAS!$E$3,IF(' DASHBOARD'!K5672&gt;=50,FORMULAS!$F$3,IF(' DASHBOARD'!K5672&gt;=40,FORMULAS!$G$3,IF(' DASHBOARD'!K5672&gt;=30,FORMULAS!$H$3,IF(K5672&gt;=20,FORMULAS!$I$3,IF(' DASHBOARD'!K5672&gt;=16,FORMULAS!$J$3)))))))</f>
        <v>#REF!</v>
      </c>
      <c r="X5672" t="e">
        <f>INDEX(FORMULAS!$D$4:$J$10,MATCH('RAW DATA'!A5672,FORMULAS!$A$4:$A$10,0),MATCH(' DASHBOARD'!W5672,FORMULAS!$D$3:$J$3,0))</f>
        <v>#N/A</v>
      </c>
      <c r="Y5672">
        <f t="shared" si="352"/>
        <v>0</v>
      </c>
      <c r="Z5672">
        <f t="shared" si="353"/>
        <v>0</v>
      </c>
      <c r="AA5672" t="e">
        <f t="shared" si="354"/>
        <v>#DIV/0!</v>
      </c>
      <c r="AB5672" s="14" t="e">
        <f>1-(FORMULAS!$S$2-' DASHBOARD'!X5672)/FORMULAS!$S$2</f>
        <v>#N/A</v>
      </c>
      <c r="AC5672" t="e">
        <f t="shared" si="355"/>
        <v>#N/A</v>
      </c>
    </row>
    <row r="5673" spans="1:29" x14ac:dyDescent="0.2">
      <c r="A5673">
        <f>'RAW DATA'!A5673</f>
        <v>0</v>
      </c>
      <c r="B5673">
        <f>'RAW DATA'!G5673</f>
        <v>0</v>
      </c>
      <c r="C5673" t="e">
        <f>'RAW DATA'!#REF!</f>
        <v>#REF!</v>
      </c>
      <c r="D5673" t="e">
        <f>'RAW DATA'!#REF!</f>
        <v>#REF!</v>
      </c>
      <c r="E5673" t="e">
        <f>'RAW DATA'!#REF!</f>
        <v>#REF!</v>
      </c>
      <c r="F5673">
        <f>'RAW DATA'!H5673</f>
        <v>0</v>
      </c>
      <c r="G5673">
        <f>'RAW DATA'!I5673</f>
        <v>0</v>
      </c>
      <c r="H5673" t="e">
        <f>'RAW DATA'!#REF!</f>
        <v>#REF!</v>
      </c>
      <c r="I5673" t="e">
        <f>'RAW DATA'!#REF!</f>
        <v>#REF!</v>
      </c>
      <c r="J5673">
        <f>'RAW DATA'!J5673</f>
        <v>0</v>
      </c>
      <c r="K5673" t="e">
        <f>'RAW DATA'!#REF!</f>
        <v>#REF!</v>
      </c>
      <c r="L5673">
        <f>'RAW DATA'!P5673</f>
        <v>0</v>
      </c>
      <c r="M5673">
        <f>'RAW DATA'!Q5673</f>
        <v>0</v>
      </c>
      <c r="N5673">
        <f>'RAW DATA'!R5673</f>
        <v>0</v>
      </c>
      <c r="O5673">
        <f>'RAW DATA'!S5673</f>
        <v>0</v>
      </c>
      <c r="P5673">
        <f>'RAW DATA'!T5673</f>
        <v>0</v>
      </c>
      <c r="Q5673">
        <f>'RAW DATA'!U5673</f>
        <v>0</v>
      </c>
      <c r="R5673">
        <f>'RAW DATA'!V5673</f>
        <v>0</v>
      </c>
      <c r="S5673" t="e">
        <f>'RAW DATA'!#REF!</f>
        <v>#REF!</v>
      </c>
      <c r="T5673">
        <f>'RAW DATA'!W5673</f>
        <v>0</v>
      </c>
      <c r="U5673">
        <f>'RAW DATA'!X5673</f>
        <v>0</v>
      </c>
      <c r="V5673">
        <f>'RAW DATA'!Y5673</f>
        <v>0</v>
      </c>
      <c r="W5673" t="e">
        <f>IF(' DASHBOARD'!K5673&gt;=60,FORMULAS!$D$3,IF(' DASHBOARD'!K5673&gt;=55,FORMULAS!$E$3,IF(' DASHBOARD'!K5673&gt;=50,FORMULAS!$F$3,IF(' DASHBOARD'!K5673&gt;=40,FORMULAS!$G$3,IF(' DASHBOARD'!K5673&gt;=30,FORMULAS!$H$3,IF(K5673&gt;=20,FORMULAS!$I$3,IF(' DASHBOARD'!K5673&gt;=16,FORMULAS!$J$3)))))))</f>
        <v>#REF!</v>
      </c>
      <c r="X5673" t="e">
        <f>INDEX(FORMULAS!$D$4:$J$10,MATCH('RAW DATA'!A5673,FORMULAS!$A$4:$A$10,0),MATCH(' DASHBOARD'!W5673,FORMULAS!$D$3:$J$3,0))</f>
        <v>#N/A</v>
      </c>
      <c r="Y5673">
        <f t="shared" si="352"/>
        <v>0</v>
      </c>
      <c r="Z5673">
        <f t="shared" si="353"/>
        <v>0</v>
      </c>
      <c r="AA5673" t="e">
        <f t="shared" si="354"/>
        <v>#DIV/0!</v>
      </c>
      <c r="AB5673" s="14" t="e">
        <f>1-(FORMULAS!$S$2-' DASHBOARD'!X5673)/FORMULAS!$S$2</f>
        <v>#N/A</v>
      </c>
      <c r="AC5673" t="e">
        <f t="shared" si="355"/>
        <v>#N/A</v>
      </c>
    </row>
    <row r="5674" spans="1:29" x14ac:dyDescent="0.2">
      <c r="A5674">
        <f>'RAW DATA'!A5674</f>
        <v>0</v>
      </c>
      <c r="B5674">
        <f>'RAW DATA'!G5674</f>
        <v>0</v>
      </c>
      <c r="C5674" t="e">
        <f>'RAW DATA'!#REF!</f>
        <v>#REF!</v>
      </c>
      <c r="D5674" t="e">
        <f>'RAW DATA'!#REF!</f>
        <v>#REF!</v>
      </c>
      <c r="E5674" t="e">
        <f>'RAW DATA'!#REF!</f>
        <v>#REF!</v>
      </c>
      <c r="F5674">
        <f>'RAW DATA'!H5674</f>
        <v>0</v>
      </c>
      <c r="G5674">
        <f>'RAW DATA'!I5674</f>
        <v>0</v>
      </c>
      <c r="H5674" t="e">
        <f>'RAW DATA'!#REF!</f>
        <v>#REF!</v>
      </c>
      <c r="I5674" t="e">
        <f>'RAW DATA'!#REF!</f>
        <v>#REF!</v>
      </c>
      <c r="J5674">
        <f>'RAW DATA'!J5674</f>
        <v>0</v>
      </c>
      <c r="K5674" t="e">
        <f>'RAW DATA'!#REF!</f>
        <v>#REF!</v>
      </c>
      <c r="L5674">
        <f>'RAW DATA'!P5674</f>
        <v>0</v>
      </c>
      <c r="M5674">
        <f>'RAW DATA'!Q5674</f>
        <v>0</v>
      </c>
      <c r="N5674">
        <f>'RAW DATA'!R5674</f>
        <v>0</v>
      </c>
      <c r="O5674">
        <f>'RAW DATA'!S5674</f>
        <v>0</v>
      </c>
      <c r="P5674">
        <f>'RAW DATA'!T5674</f>
        <v>0</v>
      </c>
      <c r="Q5674">
        <f>'RAW DATA'!U5674</f>
        <v>0</v>
      </c>
      <c r="R5674">
        <f>'RAW DATA'!V5674</f>
        <v>0</v>
      </c>
      <c r="S5674" t="e">
        <f>'RAW DATA'!#REF!</f>
        <v>#REF!</v>
      </c>
      <c r="T5674">
        <f>'RAW DATA'!W5674</f>
        <v>0</v>
      </c>
      <c r="U5674">
        <f>'RAW DATA'!X5674</f>
        <v>0</v>
      </c>
      <c r="V5674">
        <f>'RAW DATA'!Y5674</f>
        <v>0</v>
      </c>
      <c r="W5674" t="e">
        <f>IF(' DASHBOARD'!K5674&gt;=60,FORMULAS!$D$3,IF(' DASHBOARD'!K5674&gt;=55,FORMULAS!$E$3,IF(' DASHBOARD'!K5674&gt;=50,FORMULAS!$F$3,IF(' DASHBOARD'!K5674&gt;=40,FORMULAS!$G$3,IF(' DASHBOARD'!K5674&gt;=30,FORMULAS!$H$3,IF(K5674&gt;=20,FORMULAS!$I$3,IF(' DASHBOARD'!K5674&gt;=16,FORMULAS!$J$3)))))))</f>
        <v>#REF!</v>
      </c>
      <c r="X5674" t="e">
        <f>INDEX(FORMULAS!$D$4:$J$10,MATCH('RAW DATA'!A5674,FORMULAS!$A$4:$A$10,0),MATCH(' DASHBOARD'!W5674,FORMULAS!$D$3:$J$3,0))</f>
        <v>#N/A</v>
      </c>
      <c r="Y5674">
        <f t="shared" si="352"/>
        <v>0</v>
      </c>
      <c r="Z5674">
        <f t="shared" si="353"/>
        <v>0</v>
      </c>
      <c r="AA5674" t="e">
        <f t="shared" si="354"/>
        <v>#DIV/0!</v>
      </c>
      <c r="AB5674" s="14" t="e">
        <f>1-(FORMULAS!$S$2-' DASHBOARD'!X5674)/FORMULAS!$S$2</f>
        <v>#N/A</v>
      </c>
      <c r="AC5674" t="e">
        <f t="shared" si="355"/>
        <v>#N/A</v>
      </c>
    </row>
    <row r="5675" spans="1:29" x14ac:dyDescent="0.2">
      <c r="A5675">
        <f>'RAW DATA'!A5675</f>
        <v>0</v>
      </c>
      <c r="B5675">
        <f>'RAW DATA'!G5675</f>
        <v>0</v>
      </c>
      <c r="C5675" t="e">
        <f>'RAW DATA'!#REF!</f>
        <v>#REF!</v>
      </c>
      <c r="D5675" t="e">
        <f>'RAW DATA'!#REF!</f>
        <v>#REF!</v>
      </c>
      <c r="E5675" t="e">
        <f>'RAW DATA'!#REF!</f>
        <v>#REF!</v>
      </c>
      <c r="F5675">
        <f>'RAW DATA'!H5675</f>
        <v>0</v>
      </c>
      <c r="G5675">
        <f>'RAW DATA'!I5675</f>
        <v>0</v>
      </c>
      <c r="H5675" t="e">
        <f>'RAW DATA'!#REF!</f>
        <v>#REF!</v>
      </c>
      <c r="I5675" t="e">
        <f>'RAW DATA'!#REF!</f>
        <v>#REF!</v>
      </c>
      <c r="J5675">
        <f>'RAW DATA'!J5675</f>
        <v>0</v>
      </c>
      <c r="K5675" t="e">
        <f>'RAW DATA'!#REF!</f>
        <v>#REF!</v>
      </c>
      <c r="L5675">
        <f>'RAW DATA'!P5675</f>
        <v>0</v>
      </c>
      <c r="M5675">
        <f>'RAW DATA'!Q5675</f>
        <v>0</v>
      </c>
      <c r="N5675">
        <f>'RAW DATA'!R5675</f>
        <v>0</v>
      </c>
      <c r="O5675">
        <f>'RAW DATA'!S5675</f>
        <v>0</v>
      </c>
      <c r="P5675">
        <f>'RAW DATA'!T5675</f>
        <v>0</v>
      </c>
      <c r="Q5675">
        <f>'RAW DATA'!U5675</f>
        <v>0</v>
      </c>
      <c r="R5675">
        <f>'RAW DATA'!V5675</f>
        <v>0</v>
      </c>
      <c r="S5675" t="e">
        <f>'RAW DATA'!#REF!</f>
        <v>#REF!</v>
      </c>
      <c r="T5675">
        <f>'RAW DATA'!W5675</f>
        <v>0</v>
      </c>
      <c r="U5675">
        <f>'RAW DATA'!X5675</f>
        <v>0</v>
      </c>
      <c r="V5675">
        <f>'RAW DATA'!Y5675</f>
        <v>0</v>
      </c>
      <c r="W5675" t="e">
        <f>IF(' DASHBOARD'!K5675&gt;=60,FORMULAS!$D$3,IF(' DASHBOARD'!K5675&gt;=55,FORMULAS!$E$3,IF(' DASHBOARD'!K5675&gt;=50,FORMULAS!$F$3,IF(' DASHBOARD'!K5675&gt;=40,FORMULAS!$G$3,IF(' DASHBOARD'!K5675&gt;=30,FORMULAS!$H$3,IF(K5675&gt;=20,FORMULAS!$I$3,IF(' DASHBOARD'!K5675&gt;=16,FORMULAS!$J$3)))))))</f>
        <v>#REF!</v>
      </c>
      <c r="X5675" t="e">
        <f>INDEX(FORMULAS!$D$4:$J$10,MATCH('RAW DATA'!A5675,FORMULAS!$A$4:$A$10,0),MATCH(' DASHBOARD'!W5675,FORMULAS!$D$3:$J$3,0))</f>
        <v>#N/A</v>
      </c>
      <c r="Y5675">
        <f t="shared" si="352"/>
        <v>0</v>
      </c>
      <c r="Z5675">
        <f t="shared" si="353"/>
        <v>0</v>
      </c>
      <c r="AA5675" t="e">
        <f t="shared" si="354"/>
        <v>#DIV/0!</v>
      </c>
      <c r="AB5675" s="14" t="e">
        <f>1-(FORMULAS!$S$2-' DASHBOARD'!X5675)/FORMULAS!$S$2</f>
        <v>#N/A</v>
      </c>
      <c r="AC5675" t="e">
        <f t="shared" si="355"/>
        <v>#N/A</v>
      </c>
    </row>
    <row r="5676" spans="1:29" x14ac:dyDescent="0.2">
      <c r="A5676">
        <f>'RAW DATA'!A5676</f>
        <v>0</v>
      </c>
      <c r="B5676">
        <f>'RAW DATA'!G5676</f>
        <v>0</v>
      </c>
      <c r="C5676" t="e">
        <f>'RAW DATA'!#REF!</f>
        <v>#REF!</v>
      </c>
      <c r="D5676" t="e">
        <f>'RAW DATA'!#REF!</f>
        <v>#REF!</v>
      </c>
      <c r="E5676" t="e">
        <f>'RAW DATA'!#REF!</f>
        <v>#REF!</v>
      </c>
      <c r="F5676">
        <f>'RAW DATA'!H5676</f>
        <v>0</v>
      </c>
      <c r="G5676">
        <f>'RAW DATA'!I5676</f>
        <v>0</v>
      </c>
      <c r="H5676" t="e">
        <f>'RAW DATA'!#REF!</f>
        <v>#REF!</v>
      </c>
      <c r="I5676" t="e">
        <f>'RAW DATA'!#REF!</f>
        <v>#REF!</v>
      </c>
      <c r="J5676">
        <f>'RAW DATA'!J5676</f>
        <v>0</v>
      </c>
      <c r="K5676" t="e">
        <f>'RAW DATA'!#REF!</f>
        <v>#REF!</v>
      </c>
      <c r="L5676">
        <f>'RAW DATA'!P5676</f>
        <v>0</v>
      </c>
      <c r="M5676">
        <f>'RAW DATA'!Q5676</f>
        <v>0</v>
      </c>
      <c r="N5676">
        <f>'RAW DATA'!R5676</f>
        <v>0</v>
      </c>
      <c r="O5676">
        <f>'RAW DATA'!S5676</f>
        <v>0</v>
      </c>
      <c r="P5676">
        <f>'RAW DATA'!T5676</f>
        <v>0</v>
      </c>
      <c r="Q5676">
        <f>'RAW DATA'!U5676</f>
        <v>0</v>
      </c>
      <c r="R5676">
        <f>'RAW DATA'!V5676</f>
        <v>0</v>
      </c>
      <c r="S5676" t="e">
        <f>'RAW DATA'!#REF!</f>
        <v>#REF!</v>
      </c>
      <c r="T5676">
        <f>'RAW DATA'!W5676</f>
        <v>0</v>
      </c>
      <c r="U5676">
        <f>'RAW DATA'!X5676</f>
        <v>0</v>
      </c>
      <c r="V5676">
        <f>'RAW DATA'!Y5676</f>
        <v>0</v>
      </c>
      <c r="W5676" t="e">
        <f>IF(' DASHBOARD'!K5676&gt;=60,FORMULAS!$D$3,IF(' DASHBOARD'!K5676&gt;=55,FORMULAS!$E$3,IF(' DASHBOARD'!K5676&gt;=50,FORMULAS!$F$3,IF(' DASHBOARD'!K5676&gt;=40,FORMULAS!$G$3,IF(' DASHBOARD'!K5676&gt;=30,FORMULAS!$H$3,IF(K5676&gt;=20,FORMULAS!$I$3,IF(' DASHBOARD'!K5676&gt;=16,FORMULAS!$J$3)))))))</f>
        <v>#REF!</v>
      </c>
      <c r="X5676" t="e">
        <f>INDEX(FORMULAS!$D$4:$J$10,MATCH('RAW DATA'!A5676,FORMULAS!$A$4:$A$10,0),MATCH(' DASHBOARD'!W5676,FORMULAS!$D$3:$J$3,0))</f>
        <v>#N/A</v>
      </c>
      <c r="Y5676">
        <f t="shared" si="352"/>
        <v>0</v>
      </c>
      <c r="Z5676">
        <f t="shared" si="353"/>
        <v>0</v>
      </c>
      <c r="AA5676" t="e">
        <f t="shared" si="354"/>
        <v>#DIV/0!</v>
      </c>
      <c r="AB5676" s="14" t="e">
        <f>1-(FORMULAS!$S$2-' DASHBOARD'!X5676)/FORMULAS!$S$2</f>
        <v>#N/A</v>
      </c>
      <c r="AC5676" t="e">
        <f t="shared" si="355"/>
        <v>#N/A</v>
      </c>
    </row>
    <row r="5677" spans="1:29" x14ac:dyDescent="0.2">
      <c r="A5677">
        <f>'RAW DATA'!A5677</f>
        <v>0</v>
      </c>
      <c r="B5677">
        <f>'RAW DATA'!G5677</f>
        <v>0</v>
      </c>
      <c r="C5677" t="e">
        <f>'RAW DATA'!#REF!</f>
        <v>#REF!</v>
      </c>
      <c r="D5677" t="e">
        <f>'RAW DATA'!#REF!</f>
        <v>#REF!</v>
      </c>
      <c r="E5677" t="e">
        <f>'RAW DATA'!#REF!</f>
        <v>#REF!</v>
      </c>
      <c r="F5677">
        <f>'RAW DATA'!H5677</f>
        <v>0</v>
      </c>
      <c r="G5677">
        <f>'RAW DATA'!I5677</f>
        <v>0</v>
      </c>
      <c r="H5677" t="e">
        <f>'RAW DATA'!#REF!</f>
        <v>#REF!</v>
      </c>
      <c r="I5677" t="e">
        <f>'RAW DATA'!#REF!</f>
        <v>#REF!</v>
      </c>
      <c r="J5677">
        <f>'RAW DATA'!J5677</f>
        <v>0</v>
      </c>
      <c r="K5677" t="e">
        <f>'RAW DATA'!#REF!</f>
        <v>#REF!</v>
      </c>
      <c r="L5677">
        <f>'RAW DATA'!P5677</f>
        <v>0</v>
      </c>
      <c r="M5677">
        <f>'RAW DATA'!Q5677</f>
        <v>0</v>
      </c>
      <c r="N5677">
        <f>'RAW DATA'!R5677</f>
        <v>0</v>
      </c>
      <c r="O5677">
        <f>'RAW DATA'!S5677</f>
        <v>0</v>
      </c>
      <c r="P5677">
        <f>'RAW DATA'!T5677</f>
        <v>0</v>
      </c>
      <c r="Q5677">
        <f>'RAW DATA'!U5677</f>
        <v>0</v>
      </c>
      <c r="R5677">
        <f>'RAW DATA'!V5677</f>
        <v>0</v>
      </c>
      <c r="S5677" t="e">
        <f>'RAW DATA'!#REF!</f>
        <v>#REF!</v>
      </c>
      <c r="T5677">
        <f>'RAW DATA'!W5677</f>
        <v>0</v>
      </c>
      <c r="U5677">
        <f>'RAW DATA'!X5677</f>
        <v>0</v>
      </c>
      <c r="V5677">
        <f>'RAW DATA'!Y5677</f>
        <v>0</v>
      </c>
      <c r="W5677" t="e">
        <f>IF(' DASHBOARD'!K5677&gt;=60,FORMULAS!$D$3,IF(' DASHBOARD'!K5677&gt;=55,FORMULAS!$E$3,IF(' DASHBOARD'!K5677&gt;=50,FORMULAS!$F$3,IF(' DASHBOARD'!K5677&gt;=40,FORMULAS!$G$3,IF(' DASHBOARD'!K5677&gt;=30,FORMULAS!$H$3,IF(K5677&gt;=20,FORMULAS!$I$3,IF(' DASHBOARD'!K5677&gt;=16,FORMULAS!$J$3)))))))</f>
        <v>#REF!</v>
      </c>
      <c r="X5677" t="e">
        <f>INDEX(FORMULAS!$D$4:$J$10,MATCH('RAW DATA'!A5677,FORMULAS!$A$4:$A$10,0),MATCH(' DASHBOARD'!W5677,FORMULAS!$D$3:$J$3,0))</f>
        <v>#N/A</v>
      </c>
      <c r="Y5677">
        <f t="shared" si="352"/>
        <v>0</v>
      </c>
      <c r="Z5677">
        <f t="shared" si="353"/>
        <v>0</v>
      </c>
      <c r="AA5677" t="e">
        <f t="shared" si="354"/>
        <v>#DIV/0!</v>
      </c>
      <c r="AB5677" s="14" t="e">
        <f>1-(FORMULAS!$S$2-' DASHBOARD'!X5677)/FORMULAS!$S$2</f>
        <v>#N/A</v>
      </c>
      <c r="AC5677" t="e">
        <f t="shared" si="355"/>
        <v>#N/A</v>
      </c>
    </row>
    <row r="5678" spans="1:29" x14ac:dyDescent="0.2">
      <c r="A5678">
        <f>'RAW DATA'!A5678</f>
        <v>0</v>
      </c>
      <c r="B5678">
        <f>'RAW DATA'!G5678</f>
        <v>0</v>
      </c>
      <c r="C5678" t="e">
        <f>'RAW DATA'!#REF!</f>
        <v>#REF!</v>
      </c>
      <c r="D5678" t="e">
        <f>'RAW DATA'!#REF!</f>
        <v>#REF!</v>
      </c>
      <c r="E5678" t="e">
        <f>'RAW DATA'!#REF!</f>
        <v>#REF!</v>
      </c>
      <c r="F5678">
        <f>'RAW DATA'!H5678</f>
        <v>0</v>
      </c>
      <c r="G5678">
        <f>'RAW DATA'!I5678</f>
        <v>0</v>
      </c>
      <c r="H5678" t="e">
        <f>'RAW DATA'!#REF!</f>
        <v>#REF!</v>
      </c>
      <c r="I5678" t="e">
        <f>'RAW DATA'!#REF!</f>
        <v>#REF!</v>
      </c>
      <c r="J5678">
        <f>'RAW DATA'!J5678</f>
        <v>0</v>
      </c>
      <c r="K5678" t="e">
        <f>'RAW DATA'!#REF!</f>
        <v>#REF!</v>
      </c>
      <c r="L5678">
        <f>'RAW DATA'!P5678</f>
        <v>0</v>
      </c>
      <c r="M5678">
        <f>'RAW DATA'!Q5678</f>
        <v>0</v>
      </c>
      <c r="N5678">
        <f>'RAW DATA'!R5678</f>
        <v>0</v>
      </c>
      <c r="O5678">
        <f>'RAW DATA'!S5678</f>
        <v>0</v>
      </c>
      <c r="P5678">
        <f>'RAW DATA'!T5678</f>
        <v>0</v>
      </c>
      <c r="Q5678">
        <f>'RAW DATA'!U5678</f>
        <v>0</v>
      </c>
      <c r="R5678">
        <f>'RAW DATA'!V5678</f>
        <v>0</v>
      </c>
      <c r="S5678" t="e">
        <f>'RAW DATA'!#REF!</f>
        <v>#REF!</v>
      </c>
      <c r="T5678">
        <f>'RAW DATA'!W5678</f>
        <v>0</v>
      </c>
      <c r="U5678">
        <f>'RAW DATA'!X5678</f>
        <v>0</v>
      </c>
      <c r="V5678">
        <f>'RAW DATA'!Y5678</f>
        <v>0</v>
      </c>
      <c r="W5678" t="e">
        <f>IF(' DASHBOARD'!K5678&gt;=60,FORMULAS!$D$3,IF(' DASHBOARD'!K5678&gt;=55,FORMULAS!$E$3,IF(' DASHBOARD'!K5678&gt;=50,FORMULAS!$F$3,IF(' DASHBOARD'!K5678&gt;=40,FORMULAS!$G$3,IF(' DASHBOARD'!K5678&gt;=30,FORMULAS!$H$3,IF(K5678&gt;=20,FORMULAS!$I$3,IF(' DASHBOARD'!K5678&gt;=16,FORMULAS!$J$3)))))))</f>
        <v>#REF!</v>
      </c>
      <c r="X5678" t="e">
        <f>INDEX(FORMULAS!$D$4:$J$10,MATCH('RAW DATA'!A5678,FORMULAS!$A$4:$A$10,0),MATCH(' DASHBOARD'!W5678,FORMULAS!$D$3:$J$3,0))</f>
        <v>#N/A</v>
      </c>
      <c r="Y5678">
        <f t="shared" si="352"/>
        <v>0</v>
      </c>
      <c r="Z5678">
        <f t="shared" si="353"/>
        <v>0</v>
      </c>
      <c r="AA5678" t="e">
        <f t="shared" si="354"/>
        <v>#DIV/0!</v>
      </c>
      <c r="AB5678" s="14" t="e">
        <f>1-(FORMULAS!$S$2-' DASHBOARD'!X5678)/FORMULAS!$S$2</f>
        <v>#N/A</v>
      </c>
      <c r="AC5678" t="e">
        <f t="shared" si="355"/>
        <v>#N/A</v>
      </c>
    </row>
    <row r="5679" spans="1:29" x14ac:dyDescent="0.2">
      <c r="A5679">
        <f>'RAW DATA'!A5679</f>
        <v>0</v>
      </c>
      <c r="B5679">
        <f>'RAW DATA'!G5679</f>
        <v>0</v>
      </c>
      <c r="C5679" t="e">
        <f>'RAW DATA'!#REF!</f>
        <v>#REF!</v>
      </c>
      <c r="D5679" t="e">
        <f>'RAW DATA'!#REF!</f>
        <v>#REF!</v>
      </c>
      <c r="E5679" t="e">
        <f>'RAW DATA'!#REF!</f>
        <v>#REF!</v>
      </c>
      <c r="F5679">
        <f>'RAW DATA'!H5679</f>
        <v>0</v>
      </c>
      <c r="G5679">
        <f>'RAW DATA'!I5679</f>
        <v>0</v>
      </c>
      <c r="H5679" t="e">
        <f>'RAW DATA'!#REF!</f>
        <v>#REF!</v>
      </c>
      <c r="I5679" t="e">
        <f>'RAW DATA'!#REF!</f>
        <v>#REF!</v>
      </c>
      <c r="J5679">
        <f>'RAW DATA'!J5679</f>
        <v>0</v>
      </c>
      <c r="K5679" t="e">
        <f>'RAW DATA'!#REF!</f>
        <v>#REF!</v>
      </c>
      <c r="L5679">
        <f>'RAW DATA'!P5679</f>
        <v>0</v>
      </c>
      <c r="M5679">
        <f>'RAW DATA'!Q5679</f>
        <v>0</v>
      </c>
      <c r="N5679">
        <f>'RAW DATA'!R5679</f>
        <v>0</v>
      </c>
      <c r="O5679">
        <f>'RAW DATA'!S5679</f>
        <v>0</v>
      </c>
      <c r="P5679">
        <f>'RAW DATA'!T5679</f>
        <v>0</v>
      </c>
      <c r="Q5679">
        <f>'RAW DATA'!U5679</f>
        <v>0</v>
      </c>
      <c r="R5679">
        <f>'RAW DATA'!V5679</f>
        <v>0</v>
      </c>
      <c r="S5679" t="e">
        <f>'RAW DATA'!#REF!</f>
        <v>#REF!</v>
      </c>
      <c r="T5679">
        <f>'RAW DATA'!W5679</f>
        <v>0</v>
      </c>
      <c r="U5679">
        <f>'RAW DATA'!X5679</f>
        <v>0</v>
      </c>
      <c r="V5679">
        <f>'RAW DATA'!Y5679</f>
        <v>0</v>
      </c>
      <c r="W5679" t="e">
        <f>IF(' DASHBOARD'!K5679&gt;=60,FORMULAS!$D$3,IF(' DASHBOARD'!K5679&gt;=55,FORMULAS!$E$3,IF(' DASHBOARD'!K5679&gt;=50,FORMULAS!$F$3,IF(' DASHBOARD'!K5679&gt;=40,FORMULAS!$G$3,IF(' DASHBOARD'!K5679&gt;=30,FORMULAS!$H$3,IF(K5679&gt;=20,FORMULAS!$I$3,IF(' DASHBOARD'!K5679&gt;=16,FORMULAS!$J$3)))))))</f>
        <v>#REF!</v>
      </c>
      <c r="X5679" t="e">
        <f>INDEX(FORMULAS!$D$4:$J$10,MATCH('RAW DATA'!A5679,FORMULAS!$A$4:$A$10,0),MATCH(' DASHBOARD'!W5679,FORMULAS!$D$3:$J$3,0))</f>
        <v>#N/A</v>
      </c>
      <c r="Y5679">
        <f t="shared" si="352"/>
        <v>0</v>
      </c>
      <c r="Z5679">
        <f t="shared" si="353"/>
        <v>0</v>
      </c>
      <c r="AA5679" t="e">
        <f t="shared" si="354"/>
        <v>#DIV/0!</v>
      </c>
      <c r="AB5679" s="14" t="e">
        <f>1-(FORMULAS!$S$2-' DASHBOARD'!X5679)/FORMULAS!$S$2</f>
        <v>#N/A</v>
      </c>
      <c r="AC5679" t="e">
        <f t="shared" si="355"/>
        <v>#N/A</v>
      </c>
    </row>
    <row r="5680" spans="1:29" x14ac:dyDescent="0.2">
      <c r="A5680">
        <f>'RAW DATA'!A5680</f>
        <v>0</v>
      </c>
      <c r="B5680">
        <f>'RAW DATA'!G5680</f>
        <v>0</v>
      </c>
      <c r="C5680" t="e">
        <f>'RAW DATA'!#REF!</f>
        <v>#REF!</v>
      </c>
      <c r="D5680" t="e">
        <f>'RAW DATA'!#REF!</f>
        <v>#REF!</v>
      </c>
      <c r="E5680" t="e">
        <f>'RAW DATA'!#REF!</f>
        <v>#REF!</v>
      </c>
      <c r="F5680">
        <f>'RAW DATA'!H5680</f>
        <v>0</v>
      </c>
      <c r="G5680">
        <f>'RAW DATA'!I5680</f>
        <v>0</v>
      </c>
      <c r="H5680" t="e">
        <f>'RAW DATA'!#REF!</f>
        <v>#REF!</v>
      </c>
      <c r="I5680" t="e">
        <f>'RAW DATA'!#REF!</f>
        <v>#REF!</v>
      </c>
      <c r="J5680">
        <f>'RAW DATA'!J5680</f>
        <v>0</v>
      </c>
      <c r="K5680" t="e">
        <f>'RAW DATA'!#REF!</f>
        <v>#REF!</v>
      </c>
      <c r="L5680">
        <f>'RAW DATA'!P5680</f>
        <v>0</v>
      </c>
      <c r="M5680">
        <f>'RAW DATA'!Q5680</f>
        <v>0</v>
      </c>
      <c r="N5680">
        <f>'RAW DATA'!R5680</f>
        <v>0</v>
      </c>
      <c r="O5680">
        <f>'RAW DATA'!S5680</f>
        <v>0</v>
      </c>
      <c r="P5680">
        <f>'RAW DATA'!T5680</f>
        <v>0</v>
      </c>
      <c r="Q5680">
        <f>'RAW DATA'!U5680</f>
        <v>0</v>
      </c>
      <c r="R5680">
        <f>'RAW DATA'!V5680</f>
        <v>0</v>
      </c>
      <c r="S5680" t="e">
        <f>'RAW DATA'!#REF!</f>
        <v>#REF!</v>
      </c>
      <c r="T5680">
        <f>'RAW DATA'!W5680</f>
        <v>0</v>
      </c>
      <c r="U5680">
        <f>'RAW DATA'!X5680</f>
        <v>0</v>
      </c>
      <c r="V5680">
        <f>'RAW DATA'!Y5680</f>
        <v>0</v>
      </c>
      <c r="W5680" t="e">
        <f>IF(' DASHBOARD'!K5680&gt;=60,FORMULAS!$D$3,IF(' DASHBOARD'!K5680&gt;=55,FORMULAS!$E$3,IF(' DASHBOARD'!K5680&gt;=50,FORMULAS!$F$3,IF(' DASHBOARD'!K5680&gt;=40,FORMULAS!$G$3,IF(' DASHBOARD'!K5680&gt;=30,FORMULAS!$H$3,IF(K5680&gt;=20,FORMULAS!$I$3,IF(' DASHBOARD'!K5680&gt;=16,FORMULAS!$J$3)))))))</f>
        <v>#REF!</v>
      </c>
      <c r="X5680" t="e">
        <f>INDEX(FORMULAS!$D$4:$J$10,MATCH('RAW DATA'!A5680,FORMULAS!$A$4:$A$10,0),MATCH(' DASHBOARD'!W5680,FORMULAS!$D$3:$J$3,0))</f>
        <v>#N/A</v>
      </c>
      <c r="Y5680">
        <f t="shared" si="352"/>
        <v>0</v>
      </c>
      <c r="Z5680">
        <f t="shared" si="353"/>
        <v>0</v>
      </c>
      <c r="AA5680" t="e">
        <f t="shared" si="354"/>
        <v>#DIV/0!</v>
      </c>
      <c r="AB5680" s="14" t="e">
        <f>1-(FORMULAS!$S$2-' DASHBOARD'!X5680)/FORMULAS!$S$2</f>
        <v>#N/A</v>
      </c>
      <c r="AC5680" t="e">
        <f t="shared" si="355"/>
        <v>#N/A</v>
      </c>
    </row>
    <row r="5681" spans="1:29" x14ac:dyDescent="0.2">
      <c r="A5681">
        <f>'RAW DATA'!A5681</f>
        <v>0</v>
      </c>
      <c r="B5681">
        <f>'RAW DATA'!G5681</f>
        <v>0</v>
      </c>
      <c r="C5681" t="e">
        <f>'RAW DATA'!#REF!</f>
        <v>#REF!</v>
      </c>
      <c r="D5681" t="e">
        <f>'RAW DATA'!#REF!</f>
        <v>#REF!</v>
      </c>
      <c r="E5681" t="e">
        <f>'RAW DATA'!#REF!</f>
        <v>#REF!</v>
      </c>
      <c r="F5681">
        <f>'RAW DATA'!H5681</f>
        <v>0</v>
      </c>
      <c r="G5681">
        <f>'RAW DATA'!I5681</f>
        <v>0</v>
      </c>
      <c r="H5681" t="e">
        <f>'RAW DATA'!#REF!</f>
        <v>#REF!</v>
      </c>
      <c r="I5681" t="e">
        <f>'RAW DATA'!#REF!</f>
        <v>#REF!</v>
      </c>
      <c r="J5681">
        <f>'RAW DATA'!J5681</f>
        <v>0</v>
      </c>
      <c r="K5681" t="e">
        <f>'RAW DATA'!#REF!</f>
        <v>#REF!</v>
      </c>
      <c r="L5681">
        <f>'RAW DATA'!P5681</f>
        <v>0</v>
      </c>
      <c r="M5681">
        <f>'RAW DATA'!Q5681</f>
        <v>0</v>
      </c>
      <c r="N5681">
        <f>'RAW DATA'!R5681</f>
        <v>0</v>
      </c>
      <c r="O5681">
        <f>'RAW DATA'!S5681</f>
        <v>0</v>
      </c>
      <c r="P5681">
        <f>'RAW DATA'!T5681</f>
        <v>0</v>
      </c>
      <c r="Q5681">
        <f>'RAW DATA'!U5681</f>
        <v>0</v>
      </c>
      <c r="R5681">
        <f>'RAW DATA'!V5681</f>
        <v>0</v>
      </c>
      <c r="S5681" t="e">
        <f>'RAW DATA'!#REF!</f>
        <v>#REF!</v>
      </c>
      <c r="T5681">
        <f>'RAW DATA'!W5681</f>
        <v>0</v>
      </c>
      <c r="U5681">
        <f>'RAW DATA'!X5681</f>
        <v>0</v>
      </c>
      <c r="V5681">
        <f>'RAW DATA'!Y5681</f>
        <v>0</v>
      </c>
      <c r="W5681" t="e">
        <f>IF(' DASHBOARD'!K5681&gt;=60,FORMULAS!$D$3,IF(' DASHBOARD'!K5681&gt;=55,FORMULAS!$E$3,IF(' DASHBOARD'!K5681&gt;=50,FORMULAS!$F$3,IF(' DASHBOARD'!K5681&gt;=40,FORMULAS!$G$3,IF(' DASHBOARD'!K5681&gt;=30,FORMULAS!$H$3,IF(K5681&gt;=20,FORMULAS!$I$3,IF(' DASHBOARD'!K5681&gt;=16,FORMULAS!$J$3)))))))</f>
        <v>#REF!</v>
      </c>
      <c r="X5681" t="e">
        <f>INDEX(FORMULAS!$D$4:$J$10,MATCH('RAW DATA'!A5681,FORMULAS!$A$4:$A$10,0),MATCH(' DASHBOARD'!W5681,FORMULAS!$D$3:$J$3,0))</f>
        <v>#N/A</v>
      </c>
      <c r="Y5681">
        <f t="shared" si="352"/>
        <v>0</v>
      </c>
      <c r="Z5681">
        <f t="shared" si="353"/>
        <v>0</v>
      </c>
      <c r="AA5681" t="e">
        <f t="shared" si="354"/>
        <v>#DIV/0!</v>
      </c>
      <c r="AB5681" s="14" t="e">
        <f>1-(FORMULAS!$S$2-' DASHBOARD'!X5681)/FORMULAS!$S$2</f>
        <v>#N/A</v>
      </c>
      <c r="AC5681" t="e">
        <f t="shared" si="355"/>
        <v>#N/A</v>
      </c>
    </row>
    <row r="5682" spans="1:29" x14ac:dyDescent="0.2">
      <c r="A5682">
        <f>'RAW DATA'!A5682</f>
        <v>0</v>
      </c>
      <c r="B5682">
        <f>'RAW DATA'!G5682</f>
        <v>0</v>
      </c>
      <c r="C5682" t="e">
        <f>'RAW DATA'!#REF!</f>
        <v>#REF!</v>
      </c>
      <c r="D5682" t="e">
        <f>'RAW DATA'!#REF!</f>
        <v>#REF!</v>
      </c>
      <c r="E5682" t="e">
        <f>'RAW DATA'!#REF!</f>
        <v>#REF!</v>
      </c>
      <c r="F5682">
        <f>'RAW DATA'!H5682</f>
        <v>0</v>
      </c>
      <c r="G5682">
        <f>'RAW DATA'!I5682</f>
        <v>0</v>
      </c>
      <c r="H5682" t="e">
        <f>'RAW DATA'!#REF!</f>
        <v>#REF!</v>
      </c>
      <c r="I5682" t="e">
        <f>'RAW DATA'!#REF!</f>
        <v>#REF!</v>
      </c>
      <c r="J5682">
        <f>'RAW DATA'!J5682</f>
        <v>0</v>
      </c>
      <c r="K5682" t="e">
        <f>'RAW DATA'!#REF!</f>
        <v>#REF!</v>
      </c>
      <c r="L5682">
        <f>'RAW DATA'!P5682</f>
        <v>0</v>
      </c>
      <c r="M5682">
        <f>'RAW DATA'!Q5682</f>
        <v>0</v>
      </c>
      <c r="N5682">
        <f>'RAW DATA'!R5682</f>
        <v>0</v>
      </c>
      <c r="O5682">
        <f>'RAW DATA'!S5682</f>
        <v>0</v>
      </c>
      <c r="P5682">
        <f>'RAW DATA'!T5682</f>
        <v>0</v>
      </c>
      <c r="Q5682">
        <f>'RAW DATA'!U5682</f>
        <v>0</v>
      </c>
      <c r="R5682">
        <f>'RAW DATA'!V5682</f>
        <v>0</v>
      </c>
      <c r="S5682" t="e">
        <f>'RAW DATA'!#REF!</f>
        <v>#REF!</v>
      </c>
      <c r="T5682">
        <f>'RAW DATA'!W5682</f>
        <v>0</v>
      </c>
      <c r="U5682">
        <f>'RAW DATA'!X5682</f>
        <v>0</v>
      </c>
      <c r="V5682">
        <f>'RAW DATA'!Y5682</f>
        <v>0</v>
      </c>
      <c r="W5682" t="e">
        <f>IF(' DASHBOARD'!K5682&gt;=60,FORMULAS!$D$3,IF(' DASHBOARD'!K5682&gt;=55,FORMULAS!$E$3,IF(' DASHBOARD'!K5682&gt;=50,FORMULAS!$F$3,IF(' DASHBOARD'!K5682&gt;=40,FORMULAS!$G$3,IF(' DASHBOARD'!K5682&gt;=30,FORMULAS!$H$3,IF(K5682&gt;=20,FORMULAS!$I$3,IF(' DASHBOARD'!K5682&gt;=16,FORMULAS!$J$3)))))))</f>
        <v>#REF!</v>
      </c>
      <c r="X5682" t="e">
        <f>INDEX(FORMULAS!$D$4:$J$10,MATCH('RAW DATA'!A5682,FORMULAS!$A$4:$A$10,0),MATCH(' DASHBOARD'!W5682,FORMULAS!$D$3:$J$3,0))</f>
        <v>#N/A</v>
      </c>
      <c r="Y5682">
        <f t="shared" si="352"/>
        <v>0</v>
      </c>
      <c r="Z5682">
        <f t="shared" si="353"/>
        <v>0</v>
      </c>
      <c r="AA5682" t="e">
        <f t="shared" si="354"/>
        <v>#DIV/0!</v>
      </c>
      <c r="AB5682" s="14" t="e">
        <f>1-(FORMULAS!$S$2-' DASHBOARD'!X5682)/FORMULAS!$S$2</f>
        <v>#N/A</v>
      </c>
      <c r="AC5682" t="e">
        <f t="shared" si="355"/>
        <v>#N/A</v>
      </c>
    </row>
    <row r="5683" spans="1:29" x14ac:dyDescent="0.2">
      <c r="A5683">
        <f>'RAW DATA'!A5683</f>
        <v>0</v>
      </c>
      <c r="B5683">
        <f>'RAW DATA'!G5683</f>
        <v>0</v>
      </c>
      <c r="C5683" t="e">
        <f>'RAW DATA'!#REF!</f>
        <v>#REF!</v>
      </c>
      <c r="D5683" t="e">
        <f>'RAW DATA'!#REF!</f>
        <v>#REF!</v>
      </c>
      <c r="E5683" t="e">
        <f>'RAW DATA'!#REF!</f>
        <v>#REF!</v>
      </c>
      <c r="F5683">
        <f>'RAW DATA'!H5683</f>
        <v>0</v>
      </c>
      <c r="G5683">
        <f>'RAW DATA'!I5683</f>
        <v>0</v>
      </c>
      <c r="H5683" t="e">
        <f>'RAW DATA'!#REF!</f>
        <v>#REF!</v>
      </c>
      <c r="I5683" t="e">
        <f>'RAW DATA'!#REF!</f>
        <v>#REF!</v>
      </c>
      <c r="J5683">
        <f>'RAW DATA'!J5683</f>
        <v>0</v>
      </c>
      <c r="K5683" t="e">
        <f>'RAW DATA'!#REF!</f>
        <v>#REF!</v>
      </c>
      <c r="L5683">
        <f>'RAW DATA'!P5683</f>
        <v>0</v>
      </c>
      <c r="M5683">
        <f>'RAW DATA'!Q5683</f>
        <v>0</v>
      </c>
      <c r="N5683">
        <f>'RAW DATA'!R5683</f>
        <v>0</v>
      </c>
      <c r="O5683">
        <f>'RAW DATA'!S5683</f>
        <v>0</v>
      </c>
      <c r="P5683">
        <f>'RAW DATA'!T5683</f>
        <v>0</v>
      </c>
      <c r="Q5683">
        <f>'RAW DATA'!U5683</f>
        <v>0</v>
      </c>
      <c r="R5683">
        <f>'RAW DATA'!V5683</f>
        <v>0</v>
      </c>
      <c r="S5683" t="e">
        <f>'RAW DATA'!#REF!</f>
        <v>#REF!</v>
      </c>
      <c r="T5683">
        <f>'RAW DATA'!W5683</f>
        <v>0</v>
      </c>
      <c r="U5683">
        <f>'RAW DATA'!X5683</f>
        <v>0</v>
      </c>
      <c r="V5683">
        <f>'RAW DATA'!Y5683</f>
        <v>0</v>
      </c>
      <c r="W5683" t="e">
        <f>IF(' DASHBOARD'!K5683&gt;=60,FORMULAS!$D$3,IF(' DASHBOARD'!K5683&gt;=55,FORMULAS!$E$3,IF(' DASHBOARD'!K5683&gt;=50,FORMULAS!$F$3,IF(' DASHBOARD'!K5683&gt;=40,FORMULAS!$G$3,IF(' DASHBOARD'!K5683&gt;=30,FORMULAS!$H$3,IF(K5683&gt;=20,FORMULAS!$I$3,IF(' DASHBOARD'!K5683&gt;=16,FORMULAS!$J$3)))))))</f>
        <v>#REF!</v>
      </c>
      <c r="X5683" t="e">
        <f>INDEX(FORMULAS!$D$4:$J$10,MATCH('RAW DATA'!A5683,FORMULAS!$A$4:$A$10,0),MATCH(' DASHBOARD'!W5683,FORMULAS!$D$3:$J$3,0))</f>
        <v>#N/A</v>
      </c>
      <c r="Y5683">
        <f t="shared" si="352"/>
        <v>0</v>
      </c>
      <c r="Z5683">
        <f t="shared" si="353"/>
        <v>0</v>
      </c>
      <c r="AA5683" t="e">
        <f t="shared" si="354"/>
        <v>#DIV/0!</v>
      </c>
      <c r="AB5683" s="14" t="e">
        <f>1-(FORMULAS!$S$2-' DASHBOARD'!X5683)/FORMULAS!$S$2</f>
        <v>#N/A</v>
      </c>
      <c r="AC5683" t="e">
        <f t="shared" si="355"/>
        <v>#N/A</v>
      </c>
    </row>
    <row r="5684" spans="1:29" x14ac:dyDescent="0.2">
      <c r="A5684">
        <f>'RAW DATA'!A5684</f>
        <v>0</v>
      </c>
      <c r="B5684">
        <f>'RAW DATA'!G5684</f>
        <v>0</v>
      </c>
      <c r="C5684" t="e">
        <f>'RAW DATA'!#REF!</f>
        <v>#REF!</v>
      </c>
      <c r="D5684" t="e">
        <f>'RAW DATA'!#REF!</f>
        <v>#REF!</v>
      </c>
      <c r="E5684" t="e">
        <f>'RAW DATA'!#REF!</f>
        <v>#REF!</v>
      </c>
      <c r="F5684">
        <f>'RAW DATA'!H5684</f>
        <v>0</v>
      </c>
      <c r="G5684">
        <f>'RAW DATA'!I5684</f>
        <v>0</v>
      </c>
      <c r="H5684" t="e">
        <f>'RAW DATA'!#REF!</f>
        <v>#REF!</v>
      </c>
      <c r="I5684" t="e">
        <f>'RAW DATA'!#REF!</f>
        <v>#REF!</v>
      </c>
      <c r="J5684">
        <f>'RAW DATA'!J5684</f>
        <v>0</v>
      </c>
      <c r="K5684" t="e">
        <f>'RAW DATA'!#REF!</f>
        <v>#REF!</v>
      </c>
      <c r="L5684">
        <f>'RAW DATA'!P5684</f>
        <v>0</v>
      </c>
      <c r="M5684">
        <f>'RAW DATA'!Q5684</f>
        <v>0</v>
      </c>
      <c r="N5684">
        <f>'RAW DATA'!R5684</f>
        <v>0</v>
      </c>
      <c r="O5684">
        <f>'RAW DATA'!S5684</f>
        <v>0</v>
      </c>
      <c r="P5684">
        <f>'RAW DATA'!T5684</f>
        <v>0</v>
      </c>
      <c r="Q5684">
        <f>'RAW DATA'!U5684</f>
        <v>0</v>
      </c>
      <c r="R5684">
        <f>'RAW DATA'!V5684</f>
        <v>0</v>
      </c>
      <c r="S5684" t="e">
        <f>'RAW DATA'!#REF!</f>
        <v>#REF!</v>
      </c>
      <c r="T5684">
        <f>'RAW DATA'!W5684</f>
        <v>0</v>
      </c>
      <c r="U5684">
        <f>'RAW DATA'!X5684</f>
        <v>0</v>
      </c>
      <c r="V5684">
        <f>'RAW DATA'!Y5684</f>
        <v>0</v>
      </c>
      <c r="W5684" t="e">
        <f>IF(' DASHBOARD'!K5684&gt;=60,FORMULAS!$D$3,IF(' DASHBOARD'!K5684&gt;=55,FORMULAS!$E$3,IF(' DASHBOARD'!K5684&gt;=50,FORMULAS!$F$3,IF(' DASHBOARD'!K5684&gt;=40,FORMULAS!$G$3,IF(' DASHBOARD'!K5684&gt;=30,FORMULAS!$H$3,IF(K5684&gt;=20,FORMULAS!$I$3,IF(' DASHBOARD'!K5684&gt;=16,FORMULAS!$J$3)))))))</f>
        <v>#REF!</v>
      </c>
      <c r="X5684" t="e">
        <f>INDEX(FORMULAS!$D$4:$J$10,MATCH('RAW DATA'!A5684,FORMULAS!$A$4:$A$10,0),MATCH(' DASHBOARD'!W5684,FORMULAS!$D$3:$J$3,0))</f>
        <v>#N/A</v>
      </c>
      <c r="Y5684">
        <f t="shared" si="352"/>
        <v>0</v>
      </c>
      <c r="Z5684">
        <f t="shared" si="353"/>
        <v>0</v>
      </c>
      <c r="AA5684" t="e">
        <f t="shared" si="354"/>
        <v>#DIV/0!</v>
      </c>
      <c r="AB5684" s="14" t="e">
        <f>1-(FORMULAS!$S$2-' DASHBOARD'!X5684)/FORMULAS!$S$2</f>
        <v>#N/A</v>
      </c>
      <c r="AC5684" t="e">
        <f t="shared" si="355"/>
        <v>#N/A</v>
      </c>
    </row>
    <row r="5685" spans="1:29" x14ac:dyDescent="0.2">
      <c r="A5685">
        <f>'RAW DATA'!A5685</f>
        <v>0</v>
      </c>
      <c r="B5685">
        <f>'RAW DATA'!G5685</f>
        <v>0</v>
      </c>
      <c r="C5685" t="e">
        <f>'RAW DATA'!#REF!</f>
        <v>#REF!</v>
      </c>
      <c r="D5685" t="e">
        <f>'RAW DATA'!#REF!</f>
        <v>#REF!</v>
      </c>
      <c r="E5685" t="e">
        <f>'RAW DATA'!#REF!</f>
        <v>#REF!</v>
      </c>
      <c r="F5685">
        <f>'RAW DATA'!H5685</f>
        <v>0</v>
      </c>
      <c r="G5685">
        <f>'RAW DATA'!I5685</f>
        <v>0</v>
      </c>
      <c r="H5685" t="e">
        <f>'RAW DATA'!#REF!</f>
        <v>#REF!</v>
      </c>
      <c r="I5685" t="e">
        <f>'RAW DATA'!#REF!</f>
        <v>#REF!</v>
      </c>
      <c r="J5685">
        <f>'RAW DATA'!J5685</f>
        <v>0</v>
      </c>
      <c r="K5685" t="e">
        <f>'RAW DATA'!#REF!</f>
        <v>#REF!</v>
      </c>
      <c r="L5685">
        <f>'RAW DATA'!P5685</f>
        <v>0</v>
      </c>
      <c r="M5685">
        <f>'RAW DATA'!Q5685</f>
        <v>0</v>
      </c>
      <c r="N5685">
        <f>'RAW DATA'!R5685</f>
        <v>0</v>
      </c>
      <c r="O5685">
        <f>'RAW DATA'!S5685</f>
        <v>0</v>
      </c>
      <c r="P5685">
        <f>'RAW DATA'!T5685</f>
        <v>0</v>
      </c>
      <c r="Q5685">
        <f>'RAW DATA'!U5685</f>
        <v>0</v>
      </c>
      <c r="R5685">
        <f>'RAW DATA'!V5685</f>
        <v>0</v>
      </c>
      <c r="S5685" t="e">
        <f>'RAW DATA'!#REF!</f>
        <v>#REF!</v>
      </c>
      <c r="T5685">
        <f>'RAW DATA'!W5685</f>
        <v>0</v>
      </c>
      <c r="U5685">
        <f>'RAW DATA'!X5685</f>
        <v>0</v>
      </c>
      <c r="V5685">
        <f>'RAW DATA'!Y5685</f>
        <v>0</v>
      </c>
      <c r="W5685" t="e">
        <f>IF(' DASHBOARD'!K5685&gt;=60,FORMULAS!$D$3,IF(' DASHBOARD'!K5685&gt;=55,FORMULAS!$E$3,IF(' DASHBOARD'!K5685&gt;=50,FORMULAS!$F$3,IF(' DASHBOARD'!K5685&gt;=40,FORMULAS!$G$3,IF(' DASHBOARD'!K5685&gt;=30,FORMULAS!$H$3,IF(K5685&gt;=20,FORMULAS!$I$3,IF(' DASHBOARD'!K5685&gt;=16,FORMULAS!$J$3)))))))</f>
        <v>#REF!</v>
      </c>
      <c r="X5685" t="e">
        <f>INDEX(FORMULAS!$D$4:$J$10,MATCH('RAW DATA'!A5685,FORMULAS!$A$4:$A$10,0),MATCH(' DASHBOARD'!W5685,FORMULAS!$D$3:$J$3,0))</f>
        <v>#N/A</v>
      </c>
      <c r="Y5685">
        <f t="shared" si="352"/>
        <v>0</v>
      </c>
      <c r="Z5685">
        <f t="shared" si="353"/>
        <v>0</v>
      </c>
      <c r="AA5685" t="e">
        <f t="shared" si="354"/>
        <v>#DIV/0!</v>
      </c>
      <c r="AB5685" s="14" t="e">
        <f>1-(FORMULAS!$S$2-' DASHBOARD'!X5685)/FORMULAS!$S$2</f>
        <v>#N/A</v>
      </c>
      <c r="AC5685" t="e">
        <f t="shared" si="355"/>
        <v>#N/A</v>
      </c>
    </row>
    <row r="5686" spans="1:29" x14ac:dyDescent="0.2">
      <c r="A5686">
        <f>'RAW DATA'!A5686</f>
        <v>0</v>
      </c>
      <c r="B5686">
        <f>'RAW DATA'!G5686</f>
        <v>0</v>
      </c>
      <c r="C5686" t="e">
        <f>'RAW DATA'!#REF!</f>
        <v>#REF!</v>
      </c>
      <c r="D5686" t="e">
        <f>'RAW DATA'!#REF!</f>
        <v>#REF!</v>
      </c>
      <c r="E5686" t="e">
        <f>'RAW DATA'!#REF!</f>
        <v>#REF!</v>
      </c>
      <c r="F5686">
        <f>'RAW DATA'!H5686</f>
        <v>0</v>
      </c>
      <c r="G5686">
        <f>'RAW DATA'!I5686</f>
        <v>0</v>
      </c>
      <c r="H5686" t="e">
        <f>'RAW DATA'!#REF!</f>
        <v>#REF!</v>
      </c>
      <c r="I5686" t="e">
        <f>'RAW DATA'!#REF!</f>
        <v>#REF!</v>
      </c>
      <c r="J5686">
        <f>'RAW DATA'!J5686</f>
        <v>0</v>
      </c>
      <c r="K5686" t="e">
        <f>'RAW DATA'!#REF!</f>
        <v>#REF!</v>
      </c>
      <c r="L5686">
        <f>'RAW DATA'!P5686</f>
        <v>0</v>
      </c>
      <c r="M5686">
        <f>'RAW DATA'!Q5686</f>
        <v>0</v>
      </c>
      <c r="N5686">
        <f>'RAW DATA'!R5686</f>
        <v>0</v>
      </c>
      <c r="O5686">
        <f>'RAW DATA'!S5686</f>
        <v>0</v>
      </c>
      <c r="P5686">
        <f>'RAW DATA'!T5686</f>
        <v>0</v>
      </c>
      <c r="Q5686">
        <f>'RAW DATA'!U5686</f>
        <v>0</v>
      </c>
      <c r="R5686">
        <f>'RAW DATA'!V5686</f>
        <v>0</v>
      </c>
      <c r="S5686" t="e">
        <f>'RAW DATA'!#REF!</f>
        <v>#REF!</v>
      </c>
      <c r="T5686">
        <f>'RAW DATA'!W5686</f>
        <v>0</v>
      </c>
      <c r="U5686">
        <f>'RAW DATA'!X5686</f>
        <v>0</v>
      </c>
      <c r="V5686">
        <f>'RAW DATA'!Y5686</f>
        <v>0</v>
      </c>
      <c r="W5686" t="e">
        <f>IF(' DASHBOARD'!K5686&gt;=60,FORMULAS!$D$3,IF(' DASHBOARD'!K5686&gt;=55,FORMULAS!$E$3,IF(' DASHBOARD'!K5686&gt;=50,FORMULAS!$F$3,IF(' DASHBOARD'!K5686&gt;=40,FORMULAS!$G$3,IF(' DASHBOARD'!K5686&gt;=30,FORMULAS!$H$3,IF(K5686&gt;=20,FORMULAS!$I$3,IF(' DASHBOARD'!K5686&gt;=16,FORMULAS!$J$3)))))))</f>
        <v>#REF!</v>
      </c>
      <c r="X5686" t="e">
        <f>INDEX(FORMULAS!$D$4:$J$10,MATCH('RAW DATA'!A5686,FORMULAS!$A$4:$A$10,0),MATCH(' DASHBOARD'!W5686,FORMULAS!$D$3:$J$3,0))</f>
        <v>#N/A</v>
      </c>
      <c r="Y5686">
        <f t="shared" si="352"/>
        <v>0</v>
      </c>
      <c r="Z5686">
        <f t="shared" si="353"/>
        <v>0</v>
      </c>
      <c r="AA5686" t="e">
        <f t="shared" si="354"/>
        <v>#DIV/0!</v>
      </c>
      <c r="AB5686" s="14" t="e">
        <f>1-(FORMULAS!$S$2-' DASHBOARD'!X5686)/FORMULAS!$S$2</f>
        <v>#N/A</v>
      </c>
      <c r="AC5686" t="e">
        <f t="shared" si="355"/>
        <v>#N/A</v>
      </c>
    </row>
    <row r="5687" spans="1:29" x14ac:dyDescent="0.2">
      <c r="A5687">
        <f>'RAW DATA'!A5687</f>
        <v>0</v>
      </c>
      <c r="B5687">
        <f>'RAW DATA'!G5687</f>
        <v>0</v>
      </c>
      <c r="C5687" t="e">
        <f>'RAW DATA'!#REF!</f>
        <v>#REF!</v>
      </c>
      <c r="D5687" t="e">
        <f>'RAW DATA'!#REF!</f>
        <v>#REF!</v>
      </c>
      <c r="E5687" t="e">
        <f>'RAW DATA'!#REF!</f>
        <v>#REF!</v>
      </c>
      <c r="F5687">
        <f>'RAW DATA'!H5687</f>
        <v>0</v>
      </c>
      <c r="G5687">
        <f>'RAW DATA'!I5687</f>
        <v>0</v>
      </c>
      <c r="H5687" t="e">
        <f>'RAW DATA'!#REF!</f>
        <v>#REF!</v>
      </c>
      <c r="I5687" t="e">
        <f>'RAW DATA'!#REF!</f>
        <v>#REF!</v>
      </c>
      <c r="J5687">
        <f>'RAW DATA'!J5687</f>
        <v>0</v>
      </c>
      <c r="K5687" t="e">
        <f>'RAW DATA'!#REF!</f>
        <v>#REF!</v>
      </c>
      <c r="L5687">
        <f>'RAW DATA'!P5687</f>
        <v>0</v>
      </c>
      <c r="M5687">
        <f>'RAW DATA'!Q5687</f>
        <v>0</v>
      </c>
      <c r="N5687">
        <f>'RAW DATA'!R5687</f>
        <v>0</v>
      </c>
      <c r="O5687">
        <f>'RAW DATA'!S5687</f>
        <v>0</v>
      </c>
      <c r="P5687">
        <f>'RAW DATA'!T5687</f>
        <v>0</v>
      </c>
      <c r="Q5687">
        <f>'RAW DATA'!U5687</f>
        <v>0</v>
      </c>
      <c r="R5687">
        <f>'RAW DATA'!V5687</f>
        <v>0</v>
      </c>
      <c r="S5687" t="e">
        <f>'RAW DATA'!#REF!</f>
        <v>#REF!</v>
      </c>
      <c r="T5687">
        <f>'RAW DATA'!W5687</f>
        <v>0</v>
      </c>
      <c r="U5687">
        <f>'RAW DATA'!X5687</f>
        <v>0</v>
      </c>
      <c r="V5687">
        <f>'RAW DATA'!Y5687</f>
        <v>0</v>
      </c>
      <c r="W5687" t="e">
        <f>IF(' DASHBOARD'!K5687&gt;=60,FORMULAS!$D$3,IF(' DASHBOARD'!K5687&gt;=55,FORMULAS!$E$3,IF(' DASHBOARD'!K5687&gt;=50,FORMULAS!$F$3,IF(' DASHBOARD'!K5687&gt;=40,FORMULAS!$G$3,IF(' DASHBOARD'!K5687&gt;=30,FORMULAS!$H$3,IF(K5687&gt;=20,FORMULAS!$I$3,IF(' DASHBOARD'!K5687&gt;=16,FORMULAS!$J$3)))))))</f>
        <v>#REF!</v>
      </c>
      <c r="X5687" t="e">
        <f>INDEX(FORMULAS!$D$4:$J$10,MATCH('RAW DATA'!A5687,FORMULAS!$A$4:$A$10,0),MATCH(' DASHBOARD'!W5687,FORMULAS!$D$3:$J$3,0))</f>
        <v>#N/A</v>
      </c>
      <c r="Y5687">
        <f t="shared" si="352"/>
        <v>0</v>
      </c>
      <c r="Z5687">
        <f t="shared" si="353"/>
        <v>0</v>
      </c>
      <c r="AA5687" t="e">
        <f t="shared" si="354"/>
        <v>#DIV/0!</v>
      </c>
      <c r="AB5687" s="14" t="e">
        <f>1-(FORMULAS!$S$2-' DASHBOARD'!X5687)/FORMULAS!$S$2</f>
        <v>#N/A</v>
      </c>
      <c r="AC5687" t="e">
        <f t="shared" si="355"/>
        <v>#N/A</v>
      </c>
    </row>
    <row r="5688" spans="1:29" x14ac:dyDescent="0.2">
      <c r="A5688">
        <f>'RAW DATA'!A5688</f>
        <v>0</v>
      </c>
      <c r="B5688">
        <f>'RAW DATA'!G5688</f>
        <v>0</v>
      </c>
      <c r="C5688" t="e">
        <f>'RAW DATA'!#REF!</f>
        <v>#REF!</v>
      </c>
      <c r="D5688" t="e">
        <f>'RAW DATA'!#REF!</f>
        <v>#REF!</v>
      </c>
      <c r="E5688" t="e">
        <f>'RAW DATA'!#REF!</f>
        <v>#REF!</v>
      </c>
      <c r="F5688">
        <f>'RAW DATA'!H5688</f>
        <v>0</v>
      </c>
      <c r="G5688">
        <f>'RAW DATA'!I5688</f>
        <v>0</v>
      </c>
      <c r="H5688" t="e">
        <f>'RAW DATA'!#REF!</f>
        <v>#REF!</v>
      </c>
      <c r="I5688" t="e">
        <f>'RAW DATA'!#REF!</f>
        <v>#REF!</v>
      </c>
      <c r="J5688">
        <f>'RAW DATA'!J5688</f>
        <v>0</v>
      </c>
      <c r="K5688" t="e">
        <f>'RAW DATA'!#REF!</f>
        <v>#REF!</v>
      </c>
      <c r="L5688">
        <f>'RAW DATA'!P5688</f>
        <v>0</v>
      </c>
      <c r="M5688">
        <f>'RAW DATA'!Q5688</f>
        <v>0</v>
      </c>
      <c r="N5688">
        <f>'RAW DATA'!R5688</f>
        <v>0</v>
      </c>
      <c r="O5688">
        <f>'RAW DATA'!S5688</f>
        <v>0</v>
      </c>
      <c r="P5688">
        <f>'RAW DATA'!T5688</f>
        <v>0</v>
      </c>
      <c r="Q5688">
        <f>'RAW DATA'!U5688</f>
        <v>0</v>
      </c>
      <c r="R5688">
        <f>'RAW DATA'!V5688</f>
        <v>0</v>
      </c>
      <c r="S5688" t="e">
        <f>'RAW DATA'!#REF!</f>
        <v>#REF!</v>
      </c>
      <c r="T5688">
        <f>'RAW DATA'!W5688</f>
        <v>0</v>
      </c>
      <c r="U5688">
        <f>'RAW DATA'!X5688</f>
        <v>0</v>
      </c>
      <c r="V5688">
        <f>'RAW DATA'!Y5688</f>
        <v>0</v>
      </c>
      <c r="W5688" t="e">
        <f>IF(' DASHBOARD'!K5688&gt;=60,FORMULAS!$D$3,IF(' DASHBOARD'!K5688&gt;=55,FORMULAS!$E$3,IF(' DASHBOARD'!K5688&gt;=50,FORMULAS!$F$3,IF(' DASHBOARD'!K5688&gt;=40,FORMULAS!$G$3,IF(' DASHBOARD'!K5688&gt;=30,FORMULAS!$H$3,IF(K5688&gt;=20,FORMULAS!$I$3,IF(' DASHBOARD'!K5688&gt;=16,FORMULAS!$J$3)))))))</f>
        <v>#REF!</v>
      </c>
      <c r="X5688" t="e">
        <f>INDEX(FORMULAS!$D$4:$J$10,MATCH('RAW DATA'!A5688,FORMULAS!$A$4:$A$10,0),MATCH(' DASHBOARD'!W5688,FORMULAS!$D$3:$J$3,0))</f>
        <v>#N/A</v>
      </c>
      <c r="Y5688">
        <f t="shared" si="352"/>
        <v>0</v>
      </c>
      <c r="Z5688">
        <f t="shared" si="353"/>
        <v>0</v>
      </c>
      <c r="AA5688" t="e">
        <f t="shared" si="354"/>
        <v>#DIV/0!</v>
      </c>
      <c r="AB5688" s="14" t="e">
        <f>1-(FORMULAS!$S$2-' DASHBOARD'!X5688)/FORMULAS!$S$2</f>
        <v>#N/A</v>
      </c>
      <c r="AC5688" t="e">
        <f t="shared" si="355"/>
        <v>#N/A</v>
      </c>
    </row>
    <row r="5689" spans="1:29" x14ac:dyDescent="0.2">
      <c r="A5689">
        <f>'RAW DATA'!A5689</f>
        <v>0</v>
      </c>
      <c r="B5689">
        <f>'RAW DATA'!G5689</f>
        <v>0</v>
      </c>
      <c r="C5689" t="e">
        <f>'RAW DATA'!#REF!</f>
        <v>#REF!</v>
      </c>
      <c r="D5689" t="e">
        <f>'RAW DATA'!#REF!</f>
        <v>#REF!</v>
      </c>
      <c r="E5689" t="e">
        <f>'RAW DATA'!#REF!</f>
        <v>#REF!</v>
      </c>
      <c r="F5689">
        <f>'RAW DATA'!H5689</f>
        <v>0</v>
      </c>
      <c r="G5689">
        <f>'RAW DATA'!I5689</f>
        <v>0</v>
      </c>
      <c r="H5689" t="e">
        <f>'RAW DATA'!#REF!</f>
        <v>#REF!</v>
      </c>
      <c r="I5689" t="e">
        <f>'RAW DATA'!#REF!</f>
        <v>#REF!</v>
      </c>
      <c r="J5689">
        <f>'RAW DATA'!J5689</f>
        <v>0</v>
      </c>
      <c r="K5689" t="e">
        <f>'RAW DATA'!#REF!</f>
        <v>#REF!</v>
      </c>
      <c r="L5689">
        <f>'RAW DATA'!P5689</f>
        <v>0</v>
      </c>
      <c r="M5689">
        <f>'RAW DATA'!Q5689</f>
        <v>0</v>
      </c>
      <c r="N5689">
        <f>'RAW DATA'!R5689</f>
        <v>0</v>
      </c>
      <c r="O5689">
        <f>'RAW DATA'!S5689</f>
        <v>0</v>
      </c>
      <c r="P5689">
        <f>'RAW DATA'!T5689</f>
        <v>0</v>
      </c>
      <c r="Q5689">
        <f>'RAW DATA'!U5689</f>
        <v>0</v>
      </c>
      <c r="R5689">
        <f>'RAW DATA'!V5689</f>
        <v>0</v>
      </c>
      <c r="S5689" t="e">
        <f>'RAW DATA'!#REF!</f>
        <v>#REF!</v>
      </c>
      <c r="T5689">
        <f>'RAW DATA'!W5689</f>
        <v>0</v>
      </c>
      <c r="U5689">
        <f>'RAW DATA'!X5689</f>
        <v>0</v>
      </c>
      <c r="V5689">
        <f>'RAW DATA'!Y5689</f>
        <v>0</v>
      </c>
      <c r="W5689" t="e">
        <f>IF(' DASHBOARD'!K5689&gt;=60,FORMULAS!$D$3,IF(' DASHBOARD'!K5689&gt;=55,FORMULAS!$E$3,IF(' DASHBOARD'!K5689&gt;=50,FORMULAS!$F$3,IF(' DASHBOARD'!K5689&gt;=40,FORMULAS!$G$3,IF(' DASHBOARD'!K5689&gt;=30,FORMULAS!$H$3,IF(K5689&gt;=20,FORMULAS!$I$3,IF(' DASHBOARD'!K5689&gt;=16,FORMULAS!$J$3)))))))</f>
        <v>#REF!</v>
      </c>
      <c r="X5689" t="e">
        <f>INDEX(FORMULAS!$D$4:$J$10,MATCH('RAW DATA'!A5689,FORMULAS!$A$4:$A$10,0),MATCH(' DASHBOARD'!W5689,FORMULAS!$D$3:$J$3,0))</f>
        <v>#N/A</v>
      </c>
      <c r="Y5689">
        <f t="shared" si="352"/>
        <v>0</v>
      </c>
      <c r="Z5689">
        <f t="shared" si="353"/>
        <v>0</v>
      </c>
      <c r="AA5689" t="e">
        <f t="shared" si="354"/>
        <v>#DIV/0!</v>
      </c>
      <c r="AB5689" s="14" t="e">
        <f>1-(FORMULAS!$S$2-' DASHBOARD'!X5689)/FORMULAS!$S$2</f>
        <v>#N/A</v>
      </c>
      <c r="AC5689" t="e">
        <f t="shared" si="355"/>
        <v>#N/A</v>
      </c>
    </row>
    <row r="5690" spans="1:29" x14ac:dyDescent="0.2">
      <c r="A5690">
        <f>'RAW DATA'!A5690</f>
        <v>0</v>
      </c>
      <c r="B5690">
        <f>'RAW DATA'!G5690</f>
        <v>0</v>
      </c>
      <c r="C5690" t="e">
        <f>'RAW DATA'!#REF!</f>
        <v>#REF!</v>
      </c>
      <c r="D5690" t="e">
        <f>'RAW DATA'!#REF!</f>
        <v>#REF!</v>
      </c>
      <c r="E5690" t="e">
        <f>'RAW DATA'!#REF!</f>
        <v>#REF!</v>
      </c>
      <c r="F5690">
        <f>'RAW DATA'!H5690</f>
        <v>0</v>
      </c>
      <c r="G5690">
        <f>'RAW DATA'!I5690</f>
        <v>0</v>
      </c>
      <c r="H5690" t="e">
        <f>'RAW DATA'!#REF!</f>
        <v>#REF!</v>
      </c>
      <c r="I5690" t="e">
        <f>'RAW DATA'!#REF!</f>
        <v>#REF!</v>
      </c>
      <c r="J5690">
        <f>'RAW DATA'!J5690</f>
        <v>0</v>
      </c>
      <c r="K5690" t="e">
        <f>'RAW DATA'!#REF!</f>
        <v>#REF!</v>
      </c>
      <c r="L5690">
        <f>'RAW DATA'!P5690</f>
        <v>0</v>
      </c>
      <c r="M5690">
        <f>'RAW DATA'!Q5690</f>
        <v>0</v>
      </c>
      <c r="N5690">
        <f>'RAW DATA'!R5690</f>
        <v>0</v>
      </c>
      <c r="O5690">
        <f>'RAW DATA'!S5690</f>
        <v>0</v>
      </c>
      <c r="P5690">
        <f>'RAW DATA'!T5690</f>
        <v>0</v>
      </c>
      <c r="Q5690">
        <f>'RAW DATA'!U5690</f>
        <v>0</v>
      </c>
      <c r="R5690">
        <f>'RAW DATA'!V5690</f>
        <v>0</v>
      </c>
      <c r="S5690" t="e">
        <f>'RAW DATA'!#REF!</f>
        <v>#REF!</v>
      </c>
      <c r="T5690">
        <f>'RAW DATA'!W5690</f>
        <v>0</v>
      </c>
      <c r="U5690">
        <f>'RAW DATA'!X5690</f>
        <v>0</v>
      </c>
      <c r="V5690">
        <f>'RAW DATA'!Y5690</f>
        <v>0</v>
      </c>
      <c r="W5690" t="e">
        <f>IF(' DASHBOARD'!K5690&gt;=60,FORMULAS!$D$3,IF(' DASHBOARD'!K5690&gt;=55,FORMULAS!$E$3,IF(' DASHBOARD'!K5690&gt;=50,FORMULAS!$F$3,IF(' DASHBOARD'!K5690&gt;=40,FORMULAS!$G$3,IF(' DASHBOARD'!K5690&gt;=30,FORMULAS!$H$3,IF(K5690&gt;=20,FORMULAS!$I$3,IF(' DASHBOARD'!K5690&gt;=16,FORMULAS!$J$3)))))))</f>
        <v>#REF!</v>
      </c>
      <c r="X5690" t="e">
        <f>INDEX(FORMULAS!$D$4:$J$10,MATCH('RAW DATA'!A5690,FORMULAS!$A$4:$A$10,0),MATCH(' DASHBOARD'!W5690,FORMULAS!$D$3:$J$3,0))</f>
        <v>#N/A</v>
      </c>
      <c r="Y5690">
        <f t="shared" si="352"/>
        <v>0</v>
      </c>
      <c r="Z5690">
        <f t="shared" si="353"/>
        <v>0</v>
      </c>
      <c r="AA5690" t="e">
        <f t="shared" si="354"/>
        <v>#DIV/0!</v>
      </c>
      <c r="AB5690" s="14" t="e">
        <f>1-(FORMULAS!$S$2-' DASHBOARD'!X5690)/FORMULAS!$S$2</f>
        <v>#N/A</v>
      </c>
      <c r="AC5690" t="e">
        <f t="shared" si="355"/>
        <v>#N/A</v>
      </c>
    </row>
    <row r="5691" spans="1:29" x14ac:dyDescent="0.2">
      <c r="A5691">
        <f>'RAW DATA'!A5691</f>
        <v>0</v>
      </c>
      <c r="B5691">
        <f>'RAW DATA'!G5691</f>
        <v>0</v>
      </c>
      <c r="C5691" t="e">
        <f>'RAW DATA'!#REF!</f>
        <v>#REF!</v>
      </c>
      <c r="D5691" t="e">
        <f>'RAW DATA'!#REF!</f>
        <v>#REF!</v>
      </c>
      <c r="E5691" t="e">
        <f>'RAW DATA'!#REF!</f>
        <v>#REF!</v>
      </c>
      <c r="F5691">
        <f>'RAW DATA'!H5691</f>
        <v>0</v>
      </c>
      <c r="G5691">
        <f>'RAW DATA'!I5691</f>
        <v>0</v>
      </c>
      <c r="H5691" t="e">
        <f>'RAW DATA'!#REF!</f>
        <v>#REF!</v>
      </c>
      <c r="I5691" t="e">
        <f>'RAW DATA'!#REF!</f>
        <v>#REF!</v>
      </c>
      <c r="J5691">
        <f>'RAW DATA'!J5691</f>
        <v>0</v>
      </c>
      <c r="K5691" t="e">
        <f>'RAW DATA'!#REF!</f>
        <v>#REF!</v>
      </c>
      <c r="L5691">
        <f>'RAW DATA'!P5691</f>
        <v>0</v>
      </c>
      <c r="M5691">
        <f>'RAW DATA'!Q5691</f>
        <v>0</v>
      </c>
      <c r="N5691">
        <f>'RAW DATA'!R5691</f>
        <v>0</v>
      </c>
      <c r="O5691">
        <f>'RAW DATA'!S5691</f>
        <v>0</v>
      </c>
      <c r="P5691">
        <f>'RAW DATA'!T5691</f>
        <v>0</v>
      </c>
      <c r="Q5691">
        <f>'RAW DATA'!U5691</f>
        <v>0</v>
      </c>
      <c r="R5691">
        <f>'RAW DATA'!V5691</f>
        <v>0</v>
      </c>
      <c r="S5691" t="e">
        <f>'RAW DATA'!#REF!</f>
        <v>#REF!</v>
      </c>
      <c r="T5691">
        <f>'RAW DATA'!W5691</f>
        <v>0</v>
      </c>
      <c r="U5691">
        <f>'RAW DATA'!X5691</f>
        <v>0</v>
      </c>
      <c r="V5691">
        <f>'RAW DATA'!Y5691</f>
        <v>0</v>
      </c>
      <c r="W5691" t="e">
        <f>IF(' DASHBOARD'!K5691&gt;=60,FORMULAS!$D$3,IF(' DASHBOARD'!K5691&gt;=55,FORMULAS!$E$3,IF(' DASHBOARD'!K5691&gt;=50,FORMULAS!$F$3,IF(' DASHBOARD'!K5691&gt;=40,FORMULAS!$G$3,IF(' DASHBOARD'!K5691&gt;=30,FORMULAS!$H$3,IF(K5691&gt;=20,FORMULAS!$I$3,IF(' DASHBOARD'!K5691&gt;=16,FORMULAS!$J$3)))))))</f>
        <v>#REF!</v>
      </c>
      <c r="X5691" t="e">
        <f>INDEX(FORMULAS!$D$4:$J$10,MATCH('RAW DATA'!A5691,FORMULAS!$A$4:$A$10,0),MATCH(' DASHBOARD'!W5691,FORMULAS!$D$3:$J$3,0))</f>
        <v>#N/A</v>
      </c>
      <c r="Y5691">
        <f t="shared" si="352"/>
        <v>0</v>
      </c>
      <c r="Z5691">
        <f t="shared" si="353"/>
        <v>0</v>
      </c>
      <c r="AA5691" t="e">
        <f t="shared" si="354"/>
        <v>#DIV/0!</v>
      </c>
      <c r="AB5691" s="14" t="e">
        <f>1-(FORMULAS!$S$2-' DASHBOARD'!X5691)/FORMULAS!$S$2</f>
        <v>#N/A</v>
      </c>
      <c r="AC5691" t="e">
        <f t="shared" si="355"/>
        <v>#N/A</v>
      </c>
    </row>
    <row r="5692" spans="1:29" x14ac:dyDescent="0.2">
      <c r="A5692">
        <f>'RAW DATA'!A5692</f>
        <v>0</v>
      </c>
      <c r="B5692">
        <f>'RAW DATA'!G5692</f>
        <v>0</v>
      </c>
      <c r="C5692" t="e">
        <f>'RAW DATA'!#REF!</f>
        <v>#REF!</v>
      </c>
      <c r="D5692" t="e">
        <f>'RAW DATA'!#REF!</f>
        <v>#REF!</v>
      </c>
      <c r="E5692" t="e">
        <f>'RAW DATA'!#REF!</f>
        <v>#REF!</v>
      </c>
      <c r="F5692">
        <f>'RAW DATA'!H5692</f>
        <v>0</v>
      </c>
      <c r="G5692">
        <f>'RAW DATA'!I5692</f>
        <v>0</v>
      </c>
      <c r="H5692" t="e">
        <f>'RAW DATA'!#REF!</f>
        <v>#REF!</v>
      </c>
      <c r="I5692" t="e">
        <f>'RAW DATA'!#REF!</f>
        <v>#REF!</v>
      </c>
      <c r="J5692">
        <f>'RAW DATA'!J5692</f>
        <v>0</v>
      </c>
      <c r="K5692" t="e">
        <f>'RAW DATA'!#REF!</f>
        <v>#REF!</v>
      </c>
      <c r="L5692">
        <f>'RAW DATA'!P5692</f>
        <v>0</v>
      </c>
      <c r="M5692">
        <f>'RAW DATA'!Q5692</f>
        <v>0</v>
      </c>
      <c r="N5692">
        <f>'RAW DATA'!R5692</f>
        <v>0</v>
      </c>
      <c r="O5692">
        <f>'RAW DATA'!S5692</f>
        <v>0</v>
      </c>
      <c r="P5692">
        <f>'RAW DATA'!T5692</f>
        <v>0</v>
      </c>
      <c r="Q5692">
        <f>'RAW DATA'!U5692</f>
        <v>0</v>
      </c>
      <c r="R5692">
        <f>'RAW DATA'!V5692</f>
        <v>0</v>
      </c>
      <c r="S5692" t="e">
        <f>'RAW DATA'!#REF!</f>
        <v>#REF!</v>
      </c>
      <c r="T5692">
        <f>'RAW DATA'!W5692</f>
        <v>0</v>
      </c>
      <c r="U5692">
        <f>'RAW DATA'!X5692</f>
        <v>0</v>
      </c>
      <c r="V5692">
        <f>'RAW DATA'!Y5692</f>
        <v>0</v>
      </c>
      <c r="W5692" t="e">
        <f>IF(' DASHBOARD'!K5692&gt;=60,FORMULAS!$D$3,IF(' DASHBOARD'!K5692&gt;=55,FORMULAS!$E$3,IF(' DASHBOARD'!K5692&gt;=50,FORMULAS!$F$3,IF(' DASHBOARD'!K5692&gt;=40,FORMULAS!$G$3,IF(' DASHBOARD'!K5692&gt;=30,FORMULAS!$H$3,IF(K5692&gt;=20,FORMULAS!$I$3,IF(' DASHBOARD'!K5692&gt;=16,FORMULAS!$J$3)))))))</f>
        <v>#REF!</v>
      </c>
      <c r="X5692" t="e">
        <f>INDEX(FORMULAS!$D$4:$J$10,MATCH('RAW DATA'!A5692,FORMULAS!$A$4:$A$10,0),MATCH(' DASHBOARD'!W5692,FORMULAS!$D$3:$J$3,0))</f>
        <v>#N/A</v>
      </c>
      <c r="Y5692">
        <f t="shared" si="352"/>
        <v>0</v>
      </c>
      <c r="Z5692">
        <f t="shared" si="353"/>
        <v>0</v>
      </c>
      <c r="AA5692" t="e">
        <f t="shared" si="354"/>
        <v>#DIV/0!</v>
      </c>
      <c r="AB5692" s="14" t="e">
        <f>1-(FORMULAS!$S$2-' DASHBOARD'!X5692)/FORMULAS!$S$2</f>
        <v>#N/A</v>
      </c>
      <c r="AC5692" t="e">
        <f t="shared" si="355"/>
        <v>#N/A</v>
      </c>
    </row>
    <row r="5693" spans="1:29" x14ac:dyDescent="0.2">
      <c r="A5693">
        <f>'RAW DATA'!A5693</f>
        <v>0</v>
      </c>
      <c r="B5693">
        <f>'RAW DATA'!G5693</f>
        <v>0</v>
      </c>
      <c r="C5693" t="e">
        <f>'RAW DATA'!#REF!</f>
        <v>#REF!</v>
      </c>
      <c r="D5693" t="e">
        <f>'RAW DATA'!#REF!</f>
        <v>#REF!</v>
      </c>
      <c r="E5693" t="e">
        <f>'RAW DATA'!#REF!</f>
        <v>#REF!</v>
      </c>
      <c r="F5693">
        <f>'RAW DATA'!H5693</f>
        <v>0</v>
      </c>
      <c r="G5693">
        <f>'RAW DATA'!I5693</f>
        <v>0</v>
      </c>
      <c r="H5693" t="e">
        <f>'RAW DATA'!#REF!</f>
        <v>#REF!</v>
      </c>
      <c r="I5693" t="e">
        <f>'RAW DATA'!#REF!</f>
        <v>#REF!</v>
      </c>
      <c r="J5693">
        <f>'RAW DATA'!J5693</f>
        <v>0</v>
      </c>
      <c r="K5693" t="e">
        <f>'RAW DATA'!#REF!</f>
        <v>#REF!</v>
      </c>
      <c r="L5693">
        <f>'RAW DATA'!P5693</f>
        <v>0</v>
      </c>
      <c r="M5693">
        <f>'RAW DATA'!Q5693</f>
        <v>0</v>
      </c>
      <c r="N5693">
        <f>'RAW DATA'!R5693</f>
        <v>0</v>
      </c>
      <c r="O5693">
        <f>'RAW DATA'!S5693</f>
        <v>0</v>
      </c>
      <c r="P5693">
        <f>'RAW DATA'!T5693</f>
        <v>0</v>
      </c>
      <c r="Q5693">
        <f>'RAW DATA'!U5693</f>
        <v>0</v>
      </c>
      <c r="R5693">
        <f>'RAW DATA'!V5693</f>
        <v>0</v>
      </c>
      <c r="S5693" t="e">
        <f>'RAW DATA'!#REF!</f>
        <v>#REF!</v>
      </c>
      <c r="T5693">
        <f>'RAW DATA'!W5693</f>
        <v>0</v>
      </c>
      <c r="U5693">
        <f>'RAW DATA'!X5693</f>
        <v>0</v>
      </c>
      <c r="V5693">
        <f>'RAW DATA'!Y5693</f>
        <v>0</v>
      </c>
      <c r="W5693" t="e">
        <f>IF(' DASHBOARD'!K5693&gt;=60,FORMULAS!$D$3,IF(' DASHBOARD'!K5693&gt;=55,FORMULAS!$E$3,IF(' DASHBOARD'!K5693&gt;=50,FORMULAS!$F$3,IF(' DASHBOARD'!K5693&gt;=40,FORMULAS!$G$3,IF(' DASHBOARD'!K5693&gt;=30,FORMULAS!$H$3,IF(K5693&gt;=20,FORMULAS!$I$3,IF(' DASHBOARD'!K5693&gt;=16,FORMULAS!$J$3)))))))</f>
        <v>#REF!</v>
      </c>
      <c r="X5693" t="e">
        <f>INDEX(FORMULAS!$D$4:$J$10,MATCH('RAW DATA'!A5693,FORMULAS!$A$4:$A$10,0),MATCH(' DASHBOARD'!W5693,FORMULAS!$D$3:$J$3,0))</f>
        <v>#N/A</v>
      </c>
      <c r="Y5693">
        <f t="shared" si="352"/>
        <v>0</v>
      </c>
      <c r="Z5693">
        <f t="shared" si="353"/>
        <v>0</v>
      </c>
      <c r="AA5693" t="e">
        <f t="shared" si="354"/>
        <v>#DIV/0!</v>
      </c>
      <c r="AB5693" s="14" t="e">
        <f>1-(FORMULAS!$S$2-' DASHBOARD'!X5693)/FORMULAS!$S$2</f>
        <v>#N/A</v>
      </c>
      <c r="AC5693" t="e">
        <f t="shared" si="355"/>
        <v>#N/A</v>
      </c>
    </row>
    <row r="5694" spans="1:29" x14ac:dyDescent="0.2">
      <c r="A5694">
        <f>'RAW DATA'!A5694</f>
        <v>0</v>
      </c>
      <c r="B5694">
        <f>'RAW DATA'!G5694</f>
        <v>0</v>
      </c>
      <c r="C5694" t="e">
        <f>'RAW DATA'!#REF!</f>
        <v>#REF!</v>
      </c>
      <c r="D5694" t="e">
        <f>'RAW DATA'!#REF!</f>
        <v>#REF!</v>
      </c>
      <c r="E5694" t="e">
        <f>'RAW DATA'!#REF!</f>
        <v>#REF!</v>
      </c>
      <c r="F5694">
        <f>'RAW DATA'!H5694</f>
        <v>0</v>
      </c>
      <c r="G5694">
        <f>'RAW DATA'!I5694</f>
        <v>0</v>
      </c>
      <c r="H5694" t="e">
        <f>'RAW DATA'!#REF!</f>
        <v>#REF!</v>
      </c>
      <c r="I5694" t="e">
        <f>'RAW DATA'!#REF!</f>
        <v>#REF!</v>
      </c>
      <c r="J5694">
        <f>'RAW DATA'!J5694</f>
        <v>0</v>
      </c>
      <c r="K5694" t="e">
        <f>'RAW DATA'!#REF!</f>
        <v>#REF!</v>
      </c>
      <c r="L5694">
        <f>'RAW DATA'!P5694</f>
        <v>0</v>
      </c>
      <c r="M5694">
        <f>'RAW DATA'!Q5694</f>
        <v>0</v>
      </c>
      <c r="N5694">
        <f>'RAW DATA'!R5694</f>
        <v>0</v>
      </c>
      <c r="O5694">
        <f>'RAW DATA'!S5694</f>
        <v>0</v>
      </c>
      <c r="P5694">
        <f>'RAW DATA'!T5694</f>
        <v>0</v>
      </c>
      <c r="Q5694">
        <f>'RAW DATA'!U5694</f>
        <v>0</v>
      </c>
      <c r="R5694">
        <f>'RAW DATA'!V5694</f>
        <v>0</v>
      </c>
      <c r="S5694" t="e">
        <f>'RAW DATA'!#REF!</f>
        <v>#REF!</v>
      </c>
      <c r="T5694">
        <f>'RAW DATA'!W5694</f>
        <v>0</v>
      </c>
      <c r="U5694">
        <f>'RAW DATA'!X5694</f>
        <v>0</v>
      </c>
      <c r="V5694">
        <f>'RAW DATA'!Y5694</f>
        <v>0</v>
      </c>
      <c r="W5694" t="e">
        <f>IF(' DASHBOARD'!K5694&gt;=60,FORMULAS!$D$3,IF(' DASHBOARD'!K5694&gt;=55,FORMULAS!$E$3,IF(' DASHBOARD'!K5694&gt;=50,FORMULAS!$F$3,IF(' DASHBOARD'!K5694&gt;=40,FORMULAS!$G$3,IF(' DASHBOARD'!K5694&gt;=30,FORMULAS!$H$3,IF(K5694&gt;=20,FORMULAS!$I$3,IF(' DASHBOARD'!K5694&gt;=16,FORMULAS!$J$3)))))))</f>
        <v>#REF!</v>
      </c>
      <c r="X5694" t="e">
        <f>INDEX(FORMULAS!$D$4:$J$10,MATCH('RAW DATA'!A5694,FORMULAS!$A$4:$A$10,0),MATCH(' DASHBOARD'!W5694,FORMULAS!$D$3:$J$3,0))</f>
        <v>#N/A</v>
      </c>
      <c r="Y5694">
        <f t="shared" si="352"/>
        <v>0</v>
      </c>
      <c r="Z5694">
        <f t="shared" si="353"/>
        <v>0</v>
      </c>
      <c r="AA5694" t="e">
        <f t="shared" si="354"/>
        <v>#DIV/0!</v>
      </c>
      <c r="AB5694" s="14" t="e">
        <f>1-(FORMULAS!$S$2-' DASHBOARD'!X5694)/FORMULAS!$S$2</f>
        <v>#N/A</v>
      </c>
      <c r="AC5694" t="e">
        <f t="shared" si="355"/>
        <v>#N/A</v>
      </c>
    </row>
    <row r="5695" spans="1:29" x14ac:dyDescent="0.2">
      <c r="A5695">
        <f>'RAW DATA'!A5695</f>
        <v>0</v>
      </c>
      <c r="B5695">
        <f>'RAW DATA'!G5695</f>
        <v>0</v>
      </c>
      <c r="C5695" t="e">
        <f>'RAW DATA'!#REF!</f>
        <v>#REF!</v>
      </c>
      <c r="D5695" t="e">
        <f>'RAW DATA'!#REF!</f>
        <v>#REF!</v>
      </c>
      <c r="E5695" t="e">
        <f>'RAW DATA'!#REF!</f>
        <v>#REF!</v>
      </c>
      <c r="F5695">
        <f>'RAW DATA'!H5695</f>
        <v>0</v>
      </c>
      <c r="G5695">
        <f>'RAW DATA'!I5695</f>
        <v>0</v>
      </c>
      <c r="H5695" t="e">
        <f>'RAW DATA'!#REF!</f>
        <v>#REF!</v>
      </c>
      <c r="I5695" t="e">
        <f>'RAW DATA'!#REF!</f>
        <v>#REF!</v>
      </c>
      <c r="J5695">
        <f>'RAW DATA'!J5695</f>
        <v>0</v>
      </c>
      <c r="K5695" t="e">
        <f>'RAW DATA'!#REF!</f>
        <v>#REF!</v>
      </c>
      <c r="L5695">
        <f>'RAW DATA'!P5695</f>
        <v>0</v>
      </c>
      <c r="M5695">
        <f>'RAW DATA'!Q5695</f>
        <v>0</v>
      </c>
      <c r="N5695">
        <f>'RAW DATA'!R5695</f>
        <v>0</v>
      </c>
      <c r="O5695">
        <f>'RAW DATA'!S5695</f>
        <v>0</v>
      </c>
      <c r="P5695">
        <f>'RAW DATA'!T5695</f>
        <v>0</v>
      </c>
      <c r="Q5695">
        <f>'RAW DATA'!U5695</f>
        <v>0</v>
      </c>
      <c r="R5695">
        <f>'RAW DATA'!V5695</f>
        <v>0</v>
      </c>
      <c r="S5695" t="e">
        <f>'RAW DATA'!#REF!</f>
        <v>#REF!</v>
      </c>
      <c r="T5695">
        <f>'RAW DATA'!W5695</f>
        <v>0</v>
      </c>
      <c r="U5695">
        <f>'RAW DATA'!X5695</f>
        <v>0</v>
      </c>
      <c r="V5695">
        <f>'RAW DATA'!Y5695</f>
        <v>0</v>
      </c>
      <c r="W5695" t="e">
        <f>IF(' DASHBOARD'!K5695&gt;=60,FORMULAS!$D$3,IF(' DASHBOARD'!K5695&gt;=55,FORMULAS!$E$3,IF(' DASHBOARD'!K5695&gt;=50,FORMULAS!$F$3,IF(' DASHBOARD'!K5695&gt;=40,FORMULAS!$G$3,IF(' DASHBOARD'!K5695&gt;=30,FORMULAS!$H$3,IF(K5695&gt;=20,FORMULAS!$I$3,IF(' DASHBOARD'!K5695&gt;=16,FORMULAS!$J$3)))))))</f>
        <v>#REF!</v>
      </c>
      <c r="X5695" t="e">
        <f>INDEX(FORMULAS!$D$4:$J$10,MATCH('RAW DATA'!A5695,FORMULAS!$A$4:$A$10,0),MATCH(' DASHBOARD'!W5695,FORMULAS!$D$3:$J$3,0))</f>
        <v>#N/A</v>
      </c>
      <c r="Y5695">
        <f t="shared" si="352"/>
        <v>0</v>
      </c>
      <c r="Z5695">
        <f t="shared" si="353"/>
        <v>0</v>
      </c>
      <c r="AA5695" t="e">
        <f t="shared" si="354"/>
        <v>#DIV/0!</v>
      </c>
      <c r="AB5695" s="14" t="e">
        <f>1-(FORMULAS!$S$2-' DASHBOARD'!X5695)/FORMULAS!$S$2</f>
        <v>#N/A</v>
      </c>
      <c r="AC5695" t="e">
        <f t="shared" si="355"/>
        <v>#N/A</v>
      </c>
    </row>
    <row r="5696" spans="1:29" x14ac:dyDescent="0.2">
      <c r="A5696">
        <f>'RAW DATA'!A5696</f>
        <v>0</v>
      </c>
      <c r="B5696">
        <f>'RAW DATA'!G5696</f>
        <v>0</v>
      </c>
      <c r="C5696" t="e">
        <f>'RAW DATA'!#REF!</f>
        <v>#REF!</v>
      </c>
      <c r="D5696" t="e">
        <f>'RAW DATA'!#REF!</f>
        <v>#REF!</v>
      </c>
      <c r="E5696" t="e">
        <f>'RAW DATA'!#REF!</f>
        <v>#REF!</v>
      </c>
      <c r="F5696">
        <f>'RAW DATA'!H5696</f>
        <v>0</v>
      </c>
      <c r="G5696">
        <f>'RAW DATA'!I5696</f>
        <v>0</v>
      </c>
      <c r="H5696" t="e">
        <f>'RAW DATA'!#REF!</f>
        <v>#REF!</v>
      </c>
      <c r="I5696" t="e">
        <f>'RAW DATA'!#REF!</f>
        <v>#REF!</v>
      </c>
      <c r="J5696">
        <f>'RAW DATA'!J5696</f>
        <v>0</v>
      </c>
      <c r="K5696" t="e">
        <f>'RAW DATA'!#REF!</f>
        <v>#REF!</v>
      </c>
      <c r="L5696">
        <f>'RAW DATA'!P5696</f>
        <v>0</v>
      </c>
      <c r="M5696">
        <f>'RAW DATA'!Q5696</f>
        <v>0</v>
      </c>
      <c r="N5696">
        <f>'RAW DATA'!R5696</f>
        <v>0</v>
      </c>
      <c r="O5696">
        <f>'RAW DATA'!S5696</f>
        <v>0</v>
      </c>
      <c r="P5696">
        <f>'RAW DATA'!T5696</f>
        <v>0</v>
      </c>
      <c r="Q5696">
        <f>'RAW DATA'!U5696</f>
        <v>0</v>
      </c>
      <c r="R5696">
        <f>'RAW DATA'!V5696</f>
        <v>0</v>
      </c>
      <c r="S5696" t="e">
        <f>'RAW DATA'!#REF!</f>
        <v>#REF!</v>
      </c>
      <c r="T5696">
        <f>'RAW DATA'!W5696</f>
        <v>0</v>
      </c>
      <c r="U5696">
        <f>'RAW DATA'!X5696</f>
        <v>0</v>
      </c>
      <c r="V5696">
        <f>'RAW DATA'!Y5696</f>
        <v>0</v>
      </c>
      <c r="W5696" t="e">
        <f>IF(' DASHBOARD'!K5696&gt;=60,FORMULAS!$D$3,IF(' DASHBOARD'!K5696&gt;=55,FORMULAS!$E$3,IF(' DASHBOARD'!K5696&gt;=50,FORMULAS!$F$3,IF(' DASHBOARD'!K5696&gt;=40,FORMULAS!$G$3,IF(' DASHBOARD'!K5696&gt;=30,FORMULAS!$H$3,IF(K5696&gt;=20,FORMULAS!$I$3,IF(' DASHBOARD'!K5696&gt;=16,FORMULAS!$J$3)))))))</f>
        <v>#REF!</v>
      </c>
      <c r="X5696" t="e">
        <f>INDEX(FORMULAS!$D$4:$J$10,MATCH('RAW DATA'!A5696,FORMULAS!$A$4:$A$10,0),MATCH(' DASHBOARD'!W5696,FORMULAS!$D$3:$J$3,0))</f>
        <v>#N/A</v>
      </c>
      <c r="Y5696">
        <f t="shared" si="352"/>
        <v>0</v>
      </c>
      <c r="Z5696">
        <f t="shared" si="353"/>
        <v>0</v>
      </c>
      <c r="AA5696" t="e">
        <f t="shared" si="354"/>
        <v>#DIV/0!</v>
      </c>
      <c r="AB5696" s="14" t="e">
        <f>1-(FORMULAS!$S$2-' DASHBOARD'!X5696)/FORMULAS!$S$2</f>
        <v>#N/A</v>
      </c>
      <c r="AC5696" t="e">
        <f t="shared" si="355"/>
        <v>#N/A</v>
      </c>
    </row>
    <row r="5697" spans="1:29" x14ac:dyDescent="0.2">
      <c r="A5697">
        <f>'RAW DATA'!A5697</f>
        <v>0</v>
      </c>
      <c r="B5697">
        <f>'RAW DATA'!G5697</f>
        <v>0</v>
      </c>
      <c r="C5697" t="e">
        <f>'RAW DATA'!#REF!</f>
        <v>#REF!</v>
      </c>
      <c r="D5697" t="e">
        <f>'RAW DATA'!#REF!</f>
        <v>#REF!</v>
      </c>
      <c r="E5697" t="e">
        <f>'RAW DATA'!#REF!</f>
        <v>#REF!</v>
      </c>
      <c r="F5697">
        <f>'RAW DATA'!H5697</f>
        <v>0</v>
      </c>
      <c r="G5697">
        <f>'RAW DATA'!I5697</f>
        <v>0</v>
      </c>
      <c r="H5697" t="e">
        <f>'RAW DATA'!#REF!</f>
        <v>#REF!</v>
      </c>
      <c r="I5697" t="e">
        <f>'RAW DATA'!#REF!</f>
        <v>#REF!</v>
      </c>
      <c r="J5697">
        <f>'RAW DATA'!J5697</f>
        <v>0</v>
      </c>
      <c r="K5697" t="e">
        <f>'RAW DATA'!#REF!</f>
        <v>#REF!</v>
      </c>
      <c r="L5697">
        <f>'RAW DATA'!P5697</f>
        <v>0</v>
      </c>
      <c r="M5697">
        <f>'RAW DATA'!Q5697</f>
        <v>0</v>
      </c>
      <c r="N5697">
        <f>'RAW DATA'!R5697</f>
        <v>0</v>
      </c>
      <c r="O5697">
        <f>'RAW DATA'!S5697</f>
        <v>0</v>
      </c>
      <c r="P5697">
        <f>'RAW DATA'!T5697</f>
        <v>0</v>
      </c>
      <c r="Q5697">
        <f>'RAW DATA'!U5697</f>
        <v>0</v>
      </c>
      <c r="R5697">
        <f>'RAW DATA'!V5697</f>
        <v>0</v>
      </c>
      <c r="S5697" t="e">
        <f>'RAW DATA'!#REF!</f>
        <v>#REF!</v>
      </c>
      <c r="T5697">
        <f>'RAW DATA'!W5697</f>
        <v>0</v>
      </c>
      <c r="U5697">
        <f>'RAW DATA'!X5697</f>
        <v>0</v>
      </c>
      <c r="V5697">
        <f>'RAW DATA'!Y5697</f>
        <v>0</v>
      </c>
      <c r="W5697" t="e">
        <f>IF(' DASHBOARD'!K5697&gt;=60,FORMULAS!$D$3,IF(' DASHBOARD'!K5697&gt;=55,FORMULAS!$E$3,IF(' DASHBOARD'!K5697&gt;=50,FORMULAS!$F$3,IF(' DASHBOARD'!K5697&gt;=40,FORMULAS!$G$3,IF(' DASHBOARD'!K5697&gt;=30,FORMULAS!$H$3,IF(K5697&gt;=20,FORMULAS!$I$3,IF(' DASHBOARD'!K5697&gt;=16,FORMULAS!$J$3)))))))</f>
        <v>#REF!</v>
      </c>
      <c r="X5697" t="e">
        <f>INDEX(FORMULAS!$D$4:$J$10,MATCH('RAW DATA'!A5697,FORMULAS!$A$4:$A$10,0),MATCH(' DASHBOARD'!W5697,FORMULAS!$D$3:$J$3,0))</f>
        <v>#N/A</v>
      </c>
      <c r="Y5697">
        <f t="shared" si="352"/>
        <v>0</v>
      </c>
      <c r="Z5697">
        <f t="shared" si="353"/>
        <v>0</v>
      </c>
      <c r="AA5697" t="e">
        <f t="shared" si="354"/>
        <v>#DIV/0!</v>
      </c>
      <c r="AB5697" s="14" t="e">
        <f>1-(FORMULAS!$S$2-' DASHBOARD'!X5697)/FORMULAS!$S$2</f>
        <v>#N/A</v>
      </c>
      <c r="AC5697" t="e">
        <f t="shared" si="355"/>
        <v>#N/A</v>
      </c>
    </row>
    <row r="5698" spans="1:29" x14ac:dyDescent="0.2">
      <c r="A5698">
        <f>'RAW DATA'!A5698</f>
        <v>0</v>
      </c>
      <c r="B5698">
        <f>'RAW DATA'!G5698</f>
        <v>0</v>
      </c>
      <c r="C5698" t="e">
        <f>'RAW DATA'!#REF!</f>
        <v>#REF!</v>
      </c>
      <c r="D5698" t="e">
        <f>'RAW DATA'!#REF!</f>
        <v>#REF!</v>
      </c>
      <c r="E5698" t="e">
        <f>'RAW DATA'!#REF!</f>
        <v>#REF!</v>
      </c>
      <c r="F5698">
        <f>'RAW DATA'!H5698</f>
        <v>0</v>
      </c>
      <c r="G5698">
        <f>'RAW DATA'!I5698</f>
        <v>0</v>
      </c>
      <c r="H5698" t="e">
        <f>'RAW DATA'!#REF!</f>
        <v>#REF!</v>
      </c>
      <c r="I5698" t="e">
        <f>'RAW DATA'!#REF!</f>
        <v>#REF!</v>
      </c>
      <c r="J5698">
        <f>'RAW DATA'!J5698</f>
        <v>0</v>
      </c>
      <c r="K5698" t="e">
        <f>'RAW DATA'!#REF!</f>
        <v>#REF!</v>
      </c>
      <c r="L5698">
        <f>'RAW DATA'!P5698</f>
        <v>0</v>
      </c>
      <c r="M5698">
        <f>'RAW DATA'!Q5698</f>
        <v>0</v>
      </c>
      <c r="N5698">
        <f>'RAW DATA'!R5698</f>
        <v>0</v>
      </c>
      <c r="O5698">
        <f>'RAW DATA'!S5698</f>
        <v>0</v>
      </c>
      <c r="P5698">
        <f>'RAW DATA'!T5698</f>
        <v>0</v>
      </c>
      <c r="Q5698">
        <f>'RAW DATA'!U5698</f>
        <v>0</v>
      </c>
      <c r="R5698">
        <f>'RAW DATA'!V5698</f>
        <v>0</v>
      </c>
      <c r="S5698" t="e">
        <f>'RAW DATA'!#REF!</f>
        <v>#REF!</v>
      </c>
      <c r="T5698">
        <f>'RAW DATA'!W5698</f>
        <v>0</v>
      </c>
      <c r="U5698">
        <f>'RAW DATA'!X5698</f>
        <v>0</v>
      </c>
      <c r="V5698">
        <f>'RAW DATA'!Y5698</f>
        <v>0</v>
      </c>
      <c r="W5698" t="e">
        <f>IF(' DASHBOARD'!K5698&gt;=60,FORMULAS!$D$3,IF(' DASHBOARD'!K5698&gt;=55,FORMULAS!$E$3,IF(' DASHBOARD'!K5698&gt;=50,FORMULAS!$F$3,IF(' DASHBOARD'!K5698&gt;=40,FORMULAS!$G$3,IF(' DASHBOARD'!K5698&gt;=30,FORMULAS!$H$3,IF(K5698&gt;=20,FORMULAS!$I$3,IF(' DASHBOARD'!K5698&gt;=16,FORMULAS!$J$3)))))))</f>
        <v>#REF!</v>
      </c>
      <c r="X5698" t="e">
        <f>INDEX(FORMULAS!$D$4:$J$10,MATCH('RAW DATA'!A5698,FORMULAS!$A$4:$A$10,0),MATCH(' DASHBOARD'!W5698,FORMULAS!$D$3:$J$3,0))</f>
        <v>#N/A</v>
      </c>
      <c r="Y5698">
        <f t="shared" si="352"/>
        <v>0</v>
      </c>
      <c r="Z5698">
        <f t="shared" si="353"/>
        <v>0</v>
      </c>
      <c r="AA5698" t="e">
        <f t="shared" si="354"/>
        <v>#DIV/0!</v>
      </c>
      <c r="AB5698" s="14" t="e">
        <f>1-(FORMULAS!$S$2-' DASHBOARD'!X5698)/FORMULAS!$S$2</f>
        <v>#N/A</v>
      </c>
      <c r="AC5698" t="e">
        <f t="shared" si="355"/>
        <v>#N/A</v>
      </c>
    </row>
    <row r="5699" spans="1:29" x14ac:dyDescent="0.2">
      <c r="A5699">
        <f>'RAW DATA'!A5699</f>
        <v>0</v>
      </c>
      <c r="B5699">
        <f>'RAW DATA'!G5699</f>
        <v>0</v>
      </c>
      <c r="C5699" t="e">
        <f>'RAW DATA'!#REF!</f>
        <v>#REF!</v>
      </c>
      <c r="D5699" t="e">
        <f>'RAW DATA'!#REF!</f>
        <v>#REF!</v>
      </c>
      <c r="E5699" t="e">
        <f>'RAW DATA'!#REF!</f>
        <v>#REF!</v>
      </c>
      <c r="F5699">
        <f>'RAW DATA'!H5699</f>
        <v>0</v>
      </c>
      <c r="G5699">
        <f>'RAW DATA'!I5699</f>
        <v>0</v>
      </c>
      <c r="H5699" t="e">
        <f>'RAW DATA'!#REF!</f>
        <v>#REF!</v>
      </c>
      <c r="I5699" t="e">
        <f>'RAW DATA'!#REF!</f>
        <v>#REF!</v>
      </c>
      <c r="J5699">
        <f>'RAW DATA'!J5699</f>
        <v>0</v>
      </c>
      <c r="K5699" t="e">
        <f>'RAW DATA'!#REF!</f>
        <v>#REF!</v>
      </c>
      <c r="L5699">
        <f>'RAW DATA'!P5699</f>
        <v>0</v>
      </c>
      <c r="M5699">
        <f>'RAW DATA'!Q5699</f>
        <v>0</v>
      </c>
      <c r="N5699">
        <f>'RAW DATA'!R5699</f>
        <v>0</v>
      </c>
      <c r="O5699">
        <f>'RAW DATA'!S5699</f>
        <v>0</v>
      </c>
      <c r="P5699">
        <f>'RAW DATA'!T5699</f>
        <v>0</v>
      </c>
      <c r="Q5699">
        <f>'RAW DATA'!U5699</f>
        <v>0</v>
      </c>
      <c r="R5699">
        <f>'RAW DATA'!V5699</f>
        <v>0</v>
      </c>
      <c r="S5699" t="e">
        <f>'RAW DATA'!#REF!</f>
        <v>#REF!</v>
      </c>
      <c r="T5699">
        <f>'RAW DATA'!W5699</f>
        <v>0</v>
      </c>
      <c r="U5699">
        <f>'RAW DATA'!X5699</f>
        <v>0</v>
      </c>
      <c r="V5699">
        <f>'RAW DATA'!Y5699</f>
        <v>0</v>
      </c>
      <c r="W5699" t="e">
        <f>IF(' DASHBOARD'!K5699&gt;=60,FORMULAS!$D$3,IF(' DASHBOARD'!K5699&gt;=55,FORMULAS!$E$3,IF(' DASHBOARD'!K5699&gt;=50,FORMULAS!$F$3,IF(' DASHBOARD'!K5699&gt;=40,FORMULAS!$G$3,IF(' DASHBOARD'!K5699&gt;=30,FORMULAS!$H$3,IF(K5699&gt;=20,FORMULAS!$I$3,IF(' DASHBOARD'!K5699&gt;=16,FORMULAS!$J$3)))))))</f>
        <v>#REF!</v>
      </c>
      <c r="X5699" t="e">
        <f>INDEX(FORMULAS!$D$4:$J$10,MATCH('RAW DATA'!A5699,FORMULAS!$A$4:$A$10,0),MATCH(' DASHBOARD'!W5699,FORMULAS!$D$3:$J$3,0))</f>
        <v>#N/A</v>
      </c>
      <c r="Y5699">
        <f t="shared" ref="Y5699:Y5762" si="356">N5699*12/52</f>
        <v>0</v>
      </c>
      <c r="Z5699">
        <f t="shared" ref="Z5699:Z5762" si="357">Y5699/5</f>
        <v>0</v>
      </c>
      <c r="AA5699" t="e">
        <f t="shared" ref="AA5699:AA5762" si="358">Y5699/R5699</f>
        <v>#DIV/0!</v>
      </c>
      <c r="AB5699" s="14" t="e">
        <f>1-(FORMULAS!$S$2-' DASHBOARD'!X5699)/FORMULAS!$S$2</f>
        <v>#N/A</v>
      </c>
      <c r="AC5699" t="e">
        <f t="shared" ref="AC5699:AC5762" si="359">Z5699*X5699</f>
        <v>#N/A</v>
      </c>
    </row>
    <row r="5700" spans="1:29" x14ac:dyDescent="0.2">
      <c r="A5700">
        <f>'RAW DATA'!A5700</f>
        <v>0</v>
      </c>
      <c r="B5700">
        <f>'RAW DATA'!G5700</f>
        <v>0</v>
      </c>
      <c r="C5700" t="e">
        <f>'RAW DATA'!#REF!</f>
        <v>#REF!</v>
      </c>
      <c r="D5700" t="e">
        <f>'RAW DATA'!#REF!</f>
        <v>#REF!</v>
      </c>
      <c r="E5700" t="e">
        <f>'RAW DATA'!#REF!</f>
        <v>#REF!</v>
      </c>
      <c r="F5700">
        <f>'RAW DATA'!H5700</f>
        <v>0</v>
      </c>
      <c r="G5700">
        <f>'RAW DATA'!I5700</f>
        <v>0</v>
      </c>
      <c r="H5700" t="e">
        <f>'RAW DATA'!#REF!</f>
        <v>#REF!</v>
      </c>
      <c r="I5700" t="e">
        <f>'RAW DATA'!#REF!</f>
        <v>#REF!</v>
      </c>
      <c r="J5700">
        <f>'RAW DATA'!J5700</f>
        <v>0</v>
      </c>
      <c r="K5700" t="e">
        <f>'RAW DATA'!#REF!</f>
        <v>#REF!</v>
      </c>
      <c r="L5700">
        <f>'RAW DATA'!P5700</f>
        <v>0</v>
      </c>
      <c r="M5700">
        <f>'RAW DATA'!Q5700</f>
        <v>0</v>
      </c>
      <c r="N5700">
        <f>'RAW DATA'!R5700</f>
        <v>0</v>
      </c>
      <c r="O5700">
        <f>'RAW DATA'!S5700</f>
        <v>0</v>
      </c>
      <c r="P5700">
        <f>'RAW DATA'!T5700</f>
        <v>0</v>
      </c>
      <c r="Q5700">
        <f>'RAW DATA'!U5700</f>
        <v>0</v>
      </c>
      <c r="R5700">
        <f>'RAW DATA'!V5700</f>
        <v>0</v>
      </c>
      <c r="S5700" t="e">
        <f>'RAW DATA'!#REF!</f>
        <v>#REF!</v>
      </c>
      <c r="T5700">
        <f>'RAW DATA'!W5700</f>
        <v>0</v>
      </c>
      <c r="U5700">
        <f>'RAW DATA'!X5700</f>
        <v>0</v>
      </c>
      <c r="V5700">
        <f>'RAW DATA'!Y5700</f>
        <v>0</v>
      </c>
      <c r="W5700" t="e">
        <f>IF(' DASHBOARD'!K5700&gt;=60,FORMULAS!$D$3,IF(' DASHBOARD'!K5700&gt;=55,FORMULAS!$E$3,IF(' DASHBOARD'!K5700&gt;=50,FORMULAS!$F$3,IF(' DASHBOARD'!K5700&gt;=40,FORMULAS!$G$3,IF(' DASHBOARD'!K5700&gt;=30,FORMULAS!$H$3,IF(K5700&gt;=20,FORMULAS!$I$3,IF(' DASHBOARD'!K5700&gt;=16,FORMULAS!$J$3)))))))</f>
        <v>#REF!</v>
      </c>
      <c r="X5700" t="e">
        <f>INDEX(FORMULAS!$D$4:$J$10,MATCH('RAW DATA'!A5700,FORMULAS!$A$4:$A$10,0),MATCH(' DASHBOARD'!W5700,FORMULAS!$D$3:$J$3,0))</f>
        <v>#N/A</v>
      </c>
      <c r="Y5700">
        <f t="shared" si="356"/>
        <v>0</v>
      </c>
      <c r="Z5700">
        <f t="shared" si="357"/>
        <v>0</v>
      </c>
      <c r="AA5700" t="e">
        <f t="shared" si="358"/>
        <v>#DIV/0!</v>
      </c>
      <c r="AB5700" s="14" t="e">
        <f>1-(FORMULAS!$S$2-' DASHBOARD'!X5700)/FORMULAS!$S$2</f>
        <v>#N/A</v>
      </c>
      <c r="AC5700" t="e">
        <f t="shared" si="359"/>
        <v>#N/A</v>
      </c>
    </row>
    <row r="5701" spans="1:29" x14ac:dyDescent="0.2">
      <c r="A5701">
        <f>'RAW DATA'!A5701</f>
        <v>0</v>
      </c>
      <c r="B5701">
        <f>'RAW DATA'!G5701</f>
        <v>0</v>
      </c>
      <c r="C5701" t="e">
        <f>'RAW DATA'!#REF!</f>
        <v>#REF!</v>
      </c>
      <c r="D5701" t="e">
        <f>'RAW DATA'!#REF!</f>
        <v>#REF!</v>
      </c>
      <c r="E5701" t="e">
        <f>'RAW DATA'!#REF!</f>
        <v>#REF!</v>
      </c>
      <c r="F5701">
        <f>'RAW DATA'!H5701</f>
        <v>0</v>
      </c>
      <c r="G5701">
        <f>'RAW DATA'!I5701</f>
        <v>0</v>
      </c>
      <c r="H5701" t="e">
        <f>'RAW DATA'!#REF!</f>
        <v>#REF!</v>
      </c>
      <c r="I5701" t="e">
        <f>'RAW DATA'!#REF!</f>
        <v>#REF!</v>
      </c>
      <c r="J5701">
        <f>'RAW DATA'!J5701</f>
        <v>0</v>
      </c>
      <c r="K5701" t="e">
        <f>'RAW DATA'!#REF!</f>
        <v>#REF!</v>
      </c>
      <c r="L5701">
        <f>'RAW DATA'!P5701</f>
        <v>0</v>
      </c>
      <c r="M5701">
        <f>'RAW DATA'!Q5701</f>
        <v>0</v>
      </c>
      <c r="N5701">
        <f>'RAW DATA'!R5701</f>
        <v>0</v>
      </c>
      <c r="O5701">
        <f>'RAW DATA'!S5701</f>
        <v>0</v>
      </c>
      <c r="P5701">
        <f>'RAW DATA'!T5701</f>
        <v>0</v>
      </c>
      <c r="Q5701">
        <f>'RAW DATA'!U5701</f>
        <v>0</v>
      </c>
      <c r="R5701">
        <f>'RAW DATA'!V5701</f>
        <v>0</v>
      </c>
      <c r="S5701" t="e">
        <f>'RAW DATA'!#REF!</f>
        <v>#REF!</v>
      </c>
      <c r="T5701">
        <f>'RAW DATA'!W5701</f>
        <v>0</v>
      </c>
      <c r="U5701">
        <f>'RAW DATA'!X5701</f>
        <v>0</v>
      </c>
      <c r="V5701">
        <f>'RAW DATA'!Y5701</f>
        <v>0</v>
      </c>
      <c r="W5701" t="e">
        <f>IF(' DASHBOARD'!K5701&gt;=60,FORMULAS!$D$3,IF(' DASHBOARD'!K5701&gt;=55,FORMULAS!$E$3,IF(' DASHBOARD'!K5701&gt;=50,FORMULAS!$F$3,IF(' DASHBOARD'!K5701&gt;=40,FORMULAS!$G$3,IF(' DASHBOARD'!K5701&gt;=30,FORMULAS!$H$3,IF(K5701&gt;=20,FORMULAS!$I$3,IF(' DASHBOARD'!K5701&gt;=16,FORMULAS!$J$3)))))))</f>
        <v>#REF!</v>
      </c>
      <c r="X5701" t="e">
        <f>INDEX(FORMULAS!$D$4:$J$10,MATCH('RAW DATA'!A5701,FORMULAS!$A$4:$A$10,0),MATCH(' DASHBOARD'!W5701,FORMULAS!$D$3:$J$3,0))</f>
        <v>#N/A</v>
      </c>
      <c r="Y5701">
        <f t="shared" si="356"/>
        <v>0</v>
      </c>
      <c r="Z5701">
        <f t="shared" si="357"/>
        <v>0</v>
      </c>
      <c r="AA5701" t="e">
        <f t="shared" si="358"/>
        <v>#DIV/0!</v>
      </c>
      <c r="AB5701" s="14" t="e">
        <f>1-(FORMULAS!$S$2-' DASHBOARD'!X5701)/FORMULAS!$S$2</f>
        <v>#N/A</v>
      </c>
      <c r="AC5701" t="e">
        <f t="shared" si="359"/>
        <v>#N/A</v>
      </c>
    </row>
    <row r="5702" spans="1:29" x14ac:dyDescent="0.2">
      <c r="A5702">
        <f>'RAW DATA'!A5702</f>
        <v>0</v>
      </c>
      <c r="B5702">
        <f>'RAW DATA'!G5702</f>
        <v>0</v>
      </c>
      <c r="C5702" t="e">
        <f>'RAW DATA'!#REF!</f>
        <v>#REF!</v>
      </c>
      <c r="D5702" t="e">
        <f>'RAW DATA'!#REF!</f>
        <v>#REF!</v>
      </c>
      <c r="E5702" t="e">
        <f>'RAW DATA'!#REF!</f>
        <v>#REF!</v>
      </c>
      <c r="F5702">
        <f>'RAW DATA'!H5702</f>
        <v>0</v>
      </c>
      <c r="G5702">
        <f>'RAW DATA'!I5702</f>
        <v>0</v>
      </c>
      <c r="H5702" t="e">
        <f>'RAW DATA'!#REF!</f>
        <v>#REF!</v>
      </c>
      <c r="I5702" t="e">
        <f>'RAW DATA'!#REF!</f>
        <v>#REF!</v>
      </c>
      <c r="J5702">
        <f>'RAW DATA'!J5702</f>
        <v>0</v>
      </c>
      <c r="K5702" t="e">
        <f>'RAW DATA'!#REF!</f>
        <v>#REF!</v>
      </c>
      <c r="L5702">
        <f>'RAW DATA'!P5702</f>
        <v>0</v>
      </c>
      <c r="M5702">
        <f>'RAW DATA'!Q5702</f>
        <v>0</v>
      </c>
      <c r="N5702">
        <f>'RAW DATA'!R5702</f>
        <v>0</v>
      </c>
      <c r="O5702">
        <f>'RAW DATA'!S5702</f>
        <v>0</v>
      </c>
      <c r="P5702">
        <f>'RAW DATA'!T5702</f>
        <v>0</v>
      </c>
      <c r="Q5702">
        <f>'RAW DATA'!U5702</f>
        <v>0</v>
      </c>
      <c r="R5702">
        <f>'RAW DATA'!V5702</f>
        <v>0</v>
      </c>
      <c r="S5702" t="e">
        <f>'RAW DATA'!#REF!</f>
        <v>#REF!</v>
      </c>
      <c r="T5702">
        <f>'RAW DATA'!W5702</f>
        <v>0</v>
      </c>
      <c r="U5702">
        <f>'RAW DATA'!X5702</f>
        <v>0</v>
      </c>
      <c r="V5702">
        <f>'RAW DATA'!Y5702</f>
        <v>0</v>
      </c>
      <c r="W5702" t="e">
        <f>IF(' DASHBOARD'!K5702&gt;=60,FORMULAS!$D$3,IF(' DASHBOARD'!K5702&gt;=55,FORMULAS!$E$3,IF(' DASHBOARD'!K5702&gt;=50,FORMULAS!$F$3,IF(' DASHBOARD'!K5702&gt;=40,FORMULAS!$G$3,IF(' DASHBOARD'!K5702&gt;=30,FORMULAS!$H$3,IF(K5702&gt;=20,FORMULAS!$I$3,IF(' DASHBOARD'!K5702&gt;=16,FORMULAS!$J$3)))))))</f>
        <v>#REF!</v>
      </c>
      <c r="X5702" t="e">
        <f>INDEX(FORMULAS!$D$4:$J$10,MATCH('RAW DATA'!A5702,FORMULAS!$A$4:$A$10,0),MATCH(' DASHBOARD'!W5702,FORMULAS!$D$3:$J$3,0))</f>
        <v>#N/A</v>
      </c>
      <c r="Y5702">
        <f t="shared" si="356"/>
        <v>0</v>
      </c>
      <c r="Z5702">
        <f t="shared" si="357"/>
        <v>0</v>
      </c>
      <c r="AA5702" t="e">
        <f t="shared" si="358"/>
        <v>#DIV/0!</v>
      </c>
      <c r="AB5702" s="14" t="e">
        <f>1-(FORMULAS!$S$2-' DASHBOARD'!X5702)/FORMULAS!$S$2</f>
        <v>#N/A</v>
      </c>
      <c r="AC5702" t="e">
        <f t="shared" si="359"/>
        <v>#N/A</v>
      </c>
    </row>
    <row r="5703" spans="1:29" x14ac:dyDescent="0.2">
      <c r="A5703">
        <f>'RAW DATA'!A5703</f>
        <v>0</v>
      </c>
      <c r="B5703">
        <f>'RAW DATA'!G5703</f>
        <v>0</v>
      </c>
      <c r="C5703" t="e">
        <f>'RAW DATA'!#REF!</f>
        <v>#REF!</v>
      </c>
      <c r="D5703" t="e">
        <f>'RAW DATA'!#REF!</f>
        <v>#REF!</v>
      </c>
      <c r="E5703" t="e">
        <f>'RAW DATA'!#REF!</f>
        <v>#REF!</v>
      </c>
      <c r="F5703">
        <f>'RAW DATA'!H5703</f>
        <v>0</v>
      </c>
      <c r="G5703">
        <f>'RAW DATA'!I5703</f>
        <v>0</v>
      </c>
      <c r="H5703" t="e">
        <f>'RAW DATA'!#REF!</f>
        <v>#REF!</v>
      </c>
      <c r="I5703" t="e">
        <f>'RAW DATA'!#REF!</f>
        <v>#REF!</v>
      </c>
      <c r="J5703">
        <f>'RAW DATA'!J5703</f>
        <v>0</v>
      </c>
      <c r="K5703" t="e">
        <f>'RAW DATA'!#REF!</f>
        <v>#REF!</v>
      </c>
      <c r="L5703">
        <f>'RAW DATA'!P5703</f>
        <v>0</v>
      </c>
      <c r="M5703">
        <f>'RAW DATA'!Q5703</f>
        <v>0</v>
      </c>
      <c r="N5703">
        <f>'RAW DATA'!R5703</f>
        <v>0</v>
      </c>
      <c r="O5703">
        <f>'RAW DATA'!S5703</f>
        <v>0</v>
      </c>
      <c r="P5703">
        <f>'RAW DATA'!T5703</f>
        <v>0</v>
      </c>
      <c r="Q5703">
        <f>'RAW DATA'!U5703</f>
        <v>0</v>
      </c>
      <c r="R5703">
        <f>'RAW DATA'!V5703</f>
        <v>0</v>
      </c>
      <c r="S5703" t="e">
        <f>'RAW DATA'!#REF!</f>
        <v>#REF!</v>
      </c>
      <c r="T5703">
        <f>'RAW DATA'!W5703</f>
        <v>0</v>
      </c>
      <c r="U5703">
        <f>'RAW DATA'!X5703</f>
        <v>0</v>
      </c>
      <c r="V5703">
        <f>'RAW DATA'!Y5703</f>
        <v>0</v>
      </c>
      <c r="W5703" t="e">
        <f>IF(' DASHBOARD'!K5703&gt;=60,FORMULAS!$D$3,IF(' DASHBOARD'!K5703&gt;=55,FORMULAS!$E$3,IF(' DASHBOARD'!K5703&gt;=50,FORMULAS!$F$3,IF(' DASHBOARD'!K5703&gt;=40,FORMULAS!$G$3,IF(' DASHBOARD'!K5703&gt;=30,FORMULAS!$H$3,IF(K5703&gt;=20,FORMULAS!$I$3,IF(' DASHBOARD'!K5703&gt;=16,FORMULAS!$J$3)))))))</f>
        <v>#REF!</v>
      </c>
      <c r="X5703" t="e">
        <f>INDEX(FORMULAS!$D$4:$J$10,MATCH('RAW DATA'!A5703,FORMULAS!$A$4:$A$10,0),MATCH(' DASHBOARD'!W5703,FORMULAS!$D$3:$J$3,0))</f>
        <v>#N/A</v>
      </c>
      <c r="Y5703">
        <f t="shared" si="356"/>
        <v>0</v>
      </c>
      <c r="Z5703">
        <f t="shared" si="357"/>
        <v>0</v>
      </c>
      <c r="AA5703" t="e">
        <f t="shared" si="358"/>
        <v>#DIV/0!</v>
      </c>
      <c r="AB5703" s="14" t="e">
        <f>1-(FORMULAS!$S$2-' DASHBOARD'!X5703)/FORMULAS!$S$2</f>
        <v>#N/A</v>
      </c>
      <c r="AC5703" t="e">
        <f t="shared" si="359"/>
        <v>#N/A</v>
      </c>
    </row>
    <row r="5704" spans="1:29" x14ac:dyDescent="0.2">
      <c r="A5704">
        <f>'RAW DATA'!A5704</f>
        <v>0</v>
      </c>
      <c r="B5704">
        <f>'RAW DATA'!G5704</f>
        <v>0</v>
      </c>
      <c r="C5704" t="e">
        <f>'RAW DATA'!#REF!</f>
        <v>#REF!</v>
      </c>
      <c r="D5704" t="e">
        <f>'RAW DATA'!#REF!</f>
        <v>#REF!</v>
      </c>
      <c r="E5704" t="e">
        <f>'RAW DATA'!#REF!</f>
        <v>#REF!</v>
      </c>
      <c r="F5704">
        <f>'RAW DATA'!H5704</f>
        <v>0</v>
      </c>
      <c r="G5704">
        <f>'RAW DATA'!I5704</f>
        <v>0</v>
      </c>
      <c r="H5704" t="e">
        <f>'RAW DATA'!#REF!</f>
        <v>#REF!</v>
      </c>
      <c r="I5704" t="e">
        <f>'RAW DATA'!#REF!</f>
        <v>#REF!</v>
      </c>
      <c r="J5704">
        <f>'RAW DATA'!J5704</f>
        <v>0</v>
      </c>
      <c r="K5704" t="e">
        <f>'RAW DATA'!#REF!</f>
        <v>#REF!</v>
      </c>
      <c r="L5704">
        <f>'RAW DATA'!P5704</f>
        <v>0</v>
      </c>
      <c r="M5704">
        <f>'RAW DATA'!Q5704</f>
        <v>0</v>
      </c>
      <c r="N5704">
        <f>'RAW DATA'!R5704</f>
        <v>0</v>
      </c>
      <c r="O5704">
        <f>'RAW DATA'!S5704</f>
        <v>0</v>
      </c>
      <c r="P5704">
        <f>'RAW DATA'!T5704</f>
        <v>0</v>
      </c>
      <c r="Q5704">
        <f>'RAW DATA'!U5704</f>
        <v>0</v>
      </c>
      <c r="R5704">
        <f>'RAW DATA'!V5704</f>
        <v>0</v>
      </c>
      <c r="S5704" t="e">
        <f>'RAW DATA'!#REF!</f>
        <v>#REF!</v>
      </c>
      <c r="T5704">
        <f>'RAW DATA'!W5704</f>
        <v>0</v>
      </c>
      <c r="U5704">
        <f>'RAW DATA'!X5704</f>
        <v>0</v>
      </c>
      <c r="V5704">
        <f>'RAW DATA'!Y5704</f>
        <v>0</v>
      </c>
      <c r="W5704" t="e">
        <f>IF(' DASHBOARD'!K5704&gt;=60,FORMULAS!$D$3,IF(' DASHBOARD'!K5704&gt;=55,FORMULAS!$E$3,IF(' DASHBOARD'!K5704&gt;=50,FORMULAS!$F$3,IF(' DASHBOARD'!K5704&gt;=40,FORMULAS!$G$3,IF(' DASHBOARD'!K5704&gt;=30,FORMULAS!$H$3,IF(K5704&gt;=20,FORMULAS!$I$3,IF(' DASHBOARD'!K5704&gt;=16,FORMULAS!$J$3)))))))</f>
        <v>#REF!</v>
      </c>
      <c r="X5704" t="e">
        <f>INDEX(FORMULAS!$D$4:$J$10,MATCH('RAW DATA'!A5704,FORMULAS!$A$4:$A$10,0),MATCH(' DASHBOARD'!W5704,FORMULAS!$D$3:$J$3,0))</f>
        <v>#N/A</v>
      </c>
      <c r="Y5704">
        <f t="shared" si="356"/>
        <v>0</v>
      </c>
      <c r="Z5704">
        <f t="shared" si="357"/>
        <v>0</v>
      </c>
      <c r="AA5704" t="e">
        <f t="shared" si="358"/>
        <v>#DIV/0!</v>
      </c>
      <c r="AB5704" s="14" t="e">
        <f>1-(FORMULAS!$S$2-' DASHBOARD'!X5704)/FORMULAS!$S$2</f>
        <v>#N/A</v>
      </c>
      <c r="AC5704" t="e">
        <f t="shared" si="359"/>
        <v>#N/A</v>
      </c>
    </row>
    <row r="5705" spans="1:29" x14ac:dyDescent="0.2">
      <c r="A5705">
        <f>'RAW DATA'!A5705</f>
        <v>0</v>
      </c>
      <c r="B5705">
        <f>'RAW DATA'!G5705</f>
        <v>0</v>
      </c>
      <c r="C5705" t="e">
        <f>'RAW DATA'!#REF!</f>
        <v>#REF!</v>
      </c>
      <c r="D5705" t="e">
        <f>'RAW DATA'!#REF!</f>
        <v>#REF!</v>
      </c>
      <c r="E5705" t="e">
        <f>'RAW DATA'!#REF!</f>
        <v>#REF!</v>
      </c>
      <c r="F5705">
        <f>'RAW DATA'!H5705</f>
        <v>0</v>
      </c>
      <c r="G5705">
        <f>'RAW DATA'!I5705</f>
        <v>0</v>
      </c>
      <c r="H5705" t="e">
        <f>'RAW DATA'!#REF!</f>
        <v>#REF!</v>
      </c>
      <c r="I5705" t="e">
        <f>'RAW DATA'!#REF!</f>
        <v>#REF!</v>
      </c>
      <c r="J5705">
        <f>'RAW DATA'!J5705</f>
        <v>0</v>
      </c>
      <c r="K5705" t="e">
        <f>'RAW DATA'!#REF!</f>
        <v>#REF!</v>
      </c>
      <c r="L5705">
        <f>'RAW DATA'!P5705</f>
        <v>0</v>
      </c>
      <c r="M5705">
        <f>'RAW DATA'!Q5705</f>
        <v>0</v>
      </c>
      <c r="N5705">
        <f>'RAW DATA'!R5705</f>
        <v>0</v>
      </c>
      <c r="O5705">
        <f>'RAW DATA'!S5705</f>
        <v>0</v>
      </c>
      <c r="P5705">
        <f>'RAW DATA'!T5705</f>
        <v>0</v>
      </c>
      <c r="Q5705">
        <f>'RAW DATA'!U5705</f>
        <v>0</v>
      </c>
      <c r="R5705">
        <f>'RAW DATA'!V5705</f>
        <v>0</v>
      </c>
      <c r="S5705" t="e">
        <f>'RAW DATA'!#REF!</f>
        <v>#REF!</v>
      </c>
      <c r="T5705">
        <f>'RAW DATA'!W5705</f>
        <v>0</v>
      </c>
      <c r="U5705">
        <f>'RAW DATA'!X5705</f>
        <v>0</v>
      </c>
      <c r="V5705">
        <f>'RAW DATA'!Y5705</f>
        <v>0</v>
      </c>
      <c r="W5705" t="e">
        <f>IF(' DASHBOARD'!K5705&gt;=60,FORMULAS!$D$3,IF(' DASHBOARD'!K5705&gt;=55,FORMULAS!$E$3,IF(' DASHBOARD'!K5705&gt;=50,FORMULAS!$F$3,IF(' DASHBOARD'!K5705&gt;=40,FORMULAS!$G$3,IF(' DASHBOARD'!K5705&gt;=30,FORMULAS!$H$3,IF(K5705&gt;=20,FORMULAS!$I$3,IF(' DASHBOARD'!K5705&gt;=16,FORMULAS!$J$3)))))))</f>
        <v>#REF!</v>
      </c>
      <c r="X5705" t="e">
        <f>INDEX(FORMULAS!$D$4:$J$10,MATCH('RAW DATA'!A5705,FORMULAS!$A$4:$A$10,0),MATCH(' DASHBOARD'!W5705,FORMULAS!$D$3:$J$3,0))</f>
        <v>#N/A</v>
      </c>
      <c r="Y5705">
        <f t="shared" si="356"/>
        <v>0</v>
      </c>
      <c r="Z5705">
        <f t="shared" si="357"/>
        <v>0</v>
      </c>
      <c r="AA5705" t="e">
        <f t="shared" si="358"/>
        <v>#DIV/0!</v>
      </c>
      <c r="AB5705" s="14" t="e">
        <f>1-(FORMULAS!$S$2-' DASHBOARD'!X5705)/FORMULAS!$S$2</f>
        <v>#N/A</v>
      </c>
      <c r="AC5705" t="e">
        <f t="shared" si="359"/>
        <v>#N/A</v>
      </c>
    </row>
    <row r="5706" spans="1:29" x14ac:dyDescent="0.2">
      <c r="A5706">
        <f>'RAW DATA'!A5706</f>
        <v>0</v>
      </c>
      <c r="B5706">
        <f>'RAW DATA'!G5706</f>
        <v>0</v>
      </c>
      <c r="C5706" t="e">
        <f>'RAW DATA'!#REF!</f>
        <v>#REF!</v>
      </c>
      <c r="D5706" t="e">
        <f>'RAW DATA'!#REF!</f>
        <v>#REF!</v>
      </c>
      <c r="E5706" t="e">
        <f>'RAW DATA'!#REF!</f>
        <v>#REF!</v>
      </c>
      <c r="F5706">
        <f>'RAW DATA'!H5706</f>
        <v>0</v>
      </c>
      <c r="G5706">
        <f>'RAW DATA'!I5706</f>
        <v>0</v>
      </c>
      <c r="H5706" t="e">
        <f>'RAW DATA'!#REF!</f>
        <v>#REF!</v>
      </c>
      <c r="I5706" t="e">
        <f>'RAW DATA'!#REF!</f>
        <v>#REF!</v>
      </c>
      <c r="J5706">
        <f>'RAW DATA'!J5706</f>
        <v>0</v>
      </c>
      <c r="K5706" t="e">
        <f>'RAW DATA'!#REF!</f>
        <v>#REF!</v>
      </c>
      <c r="L5706">
        <f>'RAW DATA'!P5706</f>
        <v>0</v>
      </c>
      <c r="M5706">
        <f>'RAW DATA'!Q5706</f>
        <v>0</v>
      </c>
      <c r="N5706">
        <f>'RAW DATA'!R5706</f>
        <v>0</v>
      </c>
      <c r="O5706">
        <f>'RAW DATA'!S5706</f>
        <v>0</v>
      </c>
      <c r="P5706">
        <f>'RAW DATA'!T5706</f>
        <v>0</v>
      </c>
      <c r="Q5706">
        <f>'RAW DATA'!U5706</f>
        <v>0</v>
      </c>
      <c r="R5706">
        <f>'RAW DATA'!V5706</f>
        <v>0</v>
      </c>
      <c r="S5706" t="e">
        <f>'RAW DATA'!#REF!</f>
        <v>#REF!</v>
      </c>
      <c r="T5706">
        <f>'RAW DATA'!W5706</f>
        <v>0</v>
      </c>
      <c r="U5706">
        <f>'RAW DATA'!X5706</f>
        <v>0</v>
      </c>
      <c r="V5706">
        <f>'RAW DATA'!Y5706</f>
        <v>0</v>
      </c>
      <c r="W5706" t="e">
        <f>IF(' DASHBOARD'!K5706&gt;=60,FORMULAS!$D$3,IF(' DASHBOARD'!K5706&gt;=55,FORMULAS!$E$3,IF(' DASHBOARD'!K5706&gt;=50,FORMULAS!$F$3,IF(' DASHBOARD'!K5706&gt;=40,FORMULAS!$G$3,IF(' DASHBOARD'!K5706&gt;=30,FORMULAS!$H$3,IF(K5706&gt;=20,FORMULAS!$I$3,IF(' DASHBOARD'!K5706&gt;=16,FORMULAS!$J$3)))))))</f>
        <v>#REF!</v>
      </c>
      <c r="X5706" t="e">
        <f>INDEX(FORMULAS!$D$4:$J$10,MATCH('RAW DATA'!A5706,FORMULAS!$A$4:$A$10,0),MATCH(' DASHBOARD'!W5706,FORMULAS!$D$3:$J$3,0))</f>
        <v>#N/A</v>
      </c>
      <c r="Y5706">
        <f t="shared" si="356"/>
        <v>0</v>
      </c>
      <c r="Z5706">
        <f t="shared" si="357"/>
        <v>0</v>
      </c>
      <c r="AA5706" t="e">
        <f t="shared" si="358"/>
        <v>#DIV/0!</v>
      </c>
      <c r="AB5706" s="14" t="e">
        <f>1-(FORMULAS!$S$2-' DASHBOARD'!X5706)/FORMULAS!$S$2</f>
        <v>#N/A</v>
      </c>
      <c r="AC5706" t="e">
        <f t="shared" si="359"/>
        <v>#N/A</v>
      </c>
    </row>
    <row r="5707" spans="1:29" x14ac:dyDescent="0.2">
      <c r="A5707">
        <f>'RAW DATA'!A5707</f>
        <v>0</v>
      </c>
      <c r="B5707">
        <f>'RAW DATA'!G5707</f>
        <v>0</v>
      </c>
      <c r="C5707" t="e">
        <f>'RAW DATA'!#REF!</f>
        <v>#REF!</v>
      </c>
      <c r="D5707" t="e">
        <f>'RAW DATA'!#REF!</f>
        <v>#REF!</v>
      </c>
      <c r="E5707" t="e">
        <f>'RAW DATA'!#REF!</f>
        <v>#REF!</v>
      </c>
      <c r="F5707">
        <f>'RAW DATA'!H5707</f>
        <v>0</v>
      </c>
      <c r="G5707">
        <f>'RAW DATA'!I5707</f>
        <v>0</v>
      </c>
      <c r="H5707" t="e">
        <f>'RAW DATA'!#REF!</f>
        <v>#REF!</v>
      </c>
      <c r="I5707" t="e">
        <f>'RAW DATA'!#REF!</f>
        <v>#REF!</v>
      </c>
      <c r="J5707">
        <f>'RAW DATA'!J5707</f>
        <v>0</v>
      </c>
      <c r="K5707" t="e">
        <f>'RAW DATA'!#REF!</f>
        <v>#REF!</v>
      </c>
      <c r="L5707">
        <f>'RAW DATA'!P5707</f>
        <v>0</v>
      </c>
      <c r="M5707">
        <f>'RAW DATA'!Q5707</f>
        <v>0</v>
      </c>
      <c r="N5707">
        <f>'RAW DATA'!R5707</f>
        <v>0</v>
      </c>
      <c r="O5707">
        <f>'RAW DATA'!S5707</f>
        <v>0</v>
      </c>
      <c r="P5707">
        <f>'RAW DATA'!T5707</f>
        <v>0</v>
      </c>
      <c r="Q5707">
        <f>'RAW DATA'!U5707</f>
        <v>0</v>
      </c>
      <c r="R5707">
        <f>'RAW DATA'!V5707</f>
        <v>0</v>
      </c>
      <c r="S5707" t="e">
        <f>'RAW DATA'!#REF!</f>
        <v>#REF!</v>
      </c>
      <c r="T5707">
        <f>'RAW DATA'!W5707</f>
        <v>0</v>
      </c>
      <c r="U5707">
        <f>'RAW DATA'!X5707</f>
        <v>0</v>
      </c>
      <c r="V5707">
        <f>'RAW DATA'!Y5707</f>
        <v>0</v>
      </c>
      <c r="W5707" t="e">
        <f>IF(' DASHBOARD'!K5707&gt;=60,FORMULAS!$D$3,IF(' DASHBOARD'!K5707&gt;=55,FORMULAS!$E$3,IF(' DASHBOARD'!K5707&gt;=50,FORMULAS!$F$3,IF(' DASHBOARD'!K5707&gt;=40,FORMULAS!$G$3,IF(' DASHBOARD'!K5707&gt;=30,FORMULAS!$H$3,IF(K5707&gt;=20,FORMULAS!$I$3,IF(' DASHBOARD'!K5707&gt;=16,FORMULAS!$J$3)))))))</f>
        <v>#REF!</v>
      </c>
      <c r="X5707" t="e">
        <f>INDEX(FORMULAS!$D$4:$J$10,MATCH('RAW DATA'!A5707,FORMULAS!$A$4:$A$10,0),MATCH(' DASHBOARD'!W5707,FORMULAS!$D$3:$J$3,0))</f>
        <v>#N/A</v>
      </c>
      <c r="Y5707">
        <f t="shared" si="356"/>
        <v>0</v>
      </c>
      <c r="Z5707">
        <f t="shared" si="357"/>
        <v>0</v>
      </c>
      <c r="AA5707" t="e">
        <f t="shared" si="358"/>
        <v>#DIV/0!</v>
      </c>
      <c r="AB5707" s="14" t="e">
        <f>1-(FORMULAS!$S$2-' DASHBOARD'!X5707)/FORMULAS!$S$2</f>
        <v>#N/A</v>
      </c>
      <c r="AC5707" t="e">
        <f t="shared" si="359"/>
        <v>#N/A</v>
      </c>
    </row>
    <row r="5708" spans="1:29" x14ac:dyDescent="0.2">
      <c r="A5708">
        <f>'RAW DATA'!A5708</f>
        <v>0</v>
      </c>
      <c r="B5708">
        <f>'RAW DATA'!G5708</f>
        <v>0</v>
      </c>
      <c r="C5708" t="e">
        <f>'RAW DATA'!#REF!</f>
        <v>#REF!</v>
      </c>
      <c r="D5708" t="e">
        <f>'RAW DATA'!#REF!</f>
        <v>#REF!</v>
      </c>
      <c r="E5708" t="e">
        <f>'RAW DATA'!#REF!</f>
        <v>#REF!</v>
      </c>
      <c r="F5708">
        <f>'RAW DATA'!H5708</f>
        <v>0</v>
      </c>
      <c r="G5708">
        <f>'RAW DATA'!I5708</f>
        <v>0</v>
      </c>
      <c r="H5708" t="e">
        <f>'RAW DATA'!#REF!</f>
        <v>#REF!</v>
      </c>
      <c r="I5708" t="e">
        <f>'RAW DATA'!#REF!</f>
        <v>#REF!</v>
      </c>
      <c r="J5708">
        <f>'RAW DATA'!J5708</f>
        <v>0</v>
      </c>
      <c r="K5708" t="e">
        <f>'RAW DATA'!#REF!</f>
        <v>#REF!</v>
      </c>
      <c r="L5708">
        <f>'RAW DATA'!P5708</f>
        <v>0</v>
      </c>
      <c r="M5708">
        <f>'RAW DATA'!Q5708</f>
        <v>0</v>
      </c>
      <c r="N5708">
        <f>'RAW DATA'!R5708</f>
        <v>0</v>
      </c>
      <c r="O5708">
        <f>'RAW DATA'!S5708</f>
        <v>0</v>
      </c>
      <c r="P5708">
        <f>'RAW DATA'!T5708</f>
        <v>0</v>
      </c>
      <c r="Q5708">
        <f>'RAW DATA'!U5708</f>
        <v>0</v>
      </c>
      <c r="R5708">
        <f>'RAW DATA'!V5708</f>
        <v>0</v>
      </c>
      <c r="S5708" t="e">
        <f>'RAW DATA'!#REF!</f>
        <v>#REF!</v>
      </c>
      <c r="T5708">
        <f>'RAW DATA'!W5708</f>
        <v>0</v>
      </c>
      <c r="U5708">
        <f>'RAW DATA'!X5708</f>
        <v>0</v>
      </c>
      <c r="V5708">
        <f>'RAW DATA'!Y5708</f>
        <v>0</v>
      </c>
      <c r="W5708" t="e">
        <f>IF(' DASHBOARD'!K5708&gt;=60,FORMULAS!$D$3,IF(' DASHBOARD'!K5708&gt;=55,FORMULAS!$E$3,IF(' DASHBOARD'!K5708&gt;=50,FORMULAS!$F$3,IF(' DASHBOARD'!K5708&gt;=40,FORMULAS!$G$3,IF(' DASHBOARD'!K5708&gt;=30,FORMULAS!$H$3,IF(K5708&gt;=20,FORMULAS!$I$3,IF(' DASHBOARD'!K5708&gt;=16,FORMULAS!$J$3)))))))</f>
        <v>#REF!</v>
      </c>
      <c r="X5708" t="e">
        <f>INDEX(FORMULAS!$D$4:$J$10,MATCH('RAW DATA'!A5708,FORMULAS!$A$4:$A$10,0),MATCH(' DASHBOARD'!W5708,FORMULAS!$D$3:$J$3,0))</f>
        <v>#N/A</v>
      </c>
      <c r="Y5708">
        <f t="shared" si="356"/>
        <v>0</v>
      </c>
      <c r="Z5708">
        <f t="shared" si="357"/>
        <v>0</v>
      </c>
      <c r="AA5708" t="e">
        <f t="shared" si="358"/>
        <v>#DIV/0!</v>
      </c>
      <c r="AB5708" s="14" t="e">
        <f>1-(FORMULAS!$S$2-' DASHBOARD'!X5708)/FORMULAS!$S$2</f>
        <v>#N/A</v>
      </c>
      <c r="AC5708" t="e">
        <f t="shared" si="359"/>
        <v>#N/A</v>
      </c>
    </row>
    <row r="5709" spans="1:29" x14ac:dyDescent="0.2">
      <c r="A5709">
        <f>'RAW DATA'!A5709</f>
        <v>0</v>
      </c>
      <c r="B5709">
        <f>'RAW DATA'!G5709</f>
        <v>0</v>
      </c>
      <c r="C5709" t="e">
        <f>'RAW DATA'!#REF!</f>
        <v>#REF!</v>
      </c>
      <c r="D5709" t="e">
        <f>'RAW DATA'!#REF!</f>
        <v>#REF!</v>
      </c>
      <c r="E5709" t="e">
        <f>'RAW DATA'!#REF!</f>
        <v>#REF!</v>
      </c>
      <c r="F5709">
        <f>'RAW DATA'!H5709</f>
        <v>0</v>
      </c>
      <c r="G5709">
        <f>'RAW DATA'!I5709</f>
        <v>0</v>
      </c>
      <c r="H5709" t="e">
        <f>'RAW DATA'!#REF!</f>
        <v>#REF!</v>
      </c>
      <c r="I5709" t="e">
        <f>'RAW DATA'!#REF!</f>
        <v>#REF!</v>
      </c>
      <c r="J5709">
        <f>'RAW DATA'!J5709</f>
        <v>0</v>
      </c>
      <c r="K5709" t="e">
        <f>'RAW DATA'!#REF!</f>
        <v>#REF!</v>
      </c>
      <c r="L5709">
        <f>'RAW DATA'!P5709</f>
        <v>0</v>
      </c>
      <c r="M5709">
        <f>'RAW DATA'!Q5709</f>
        <v>0</v>
      </c>
      <c r="N5709">
        <f>'RAW DATA'!R5709</f>
        <v>0</v>
      </c>
      <c r="O5709">
        <f>'RAW DATA'!S5709</f>
        <v>0</v>
      </c>
      <c r="P5709">
        <f>'RAW DATA'!T5709</f>
        <v>0</v>
      </c>
      <c r="Q5709">
        <f>'RAW DATA'!U5709</f>
        <v>0</v>
      </c>
      <c r="R5709">
        <f>'RAW DATA'!V5709</f>
        <v>0</v>
      </c>
      <c r="S5709" t="e">
        <f>'RAW DATA'!#REF!</f>
        <v>#REF!</v>
      </c>
      <c r="T5709">
        <f>'RAW DATA'!W5709</f>
        <v>0</v>
      </c>
      <c r="U5709">
        <f>'RAW DATA'!X5709</f>
        <v>0</v>
      </c>
      <c r="V5709">
        <f>'RAW DATA'!Y5709</f>
        <v>0</v>
      </c>
      <c r="W5709" t="e">
        <f>IF(' DASHBOARD'!K5709&gt;=60,FORMULAS!$D$3,IF(' DASHBOARD'!K5709&gt;=55,FORMULAS!$E$3,IF(' DASHBOARD'!K5709&gt;=50,FORMULAS!$F$3,IF(' DASHBOARD'!K5709&gt;=40,FORMULAS!$G$3,IF(' DASHBOARD'!K5709&gt;=30,FORMULAS!$H$3,IF(K5709&gt;=20,FORMULAS!$I$3,IF(' DASHBOARD'!K5709&gt;=16,FORMULAS!$J$3)))))))</f>
        <v>#REF!</v>
      </c>
      <c r="X5709" t="e">
        <f>INDEX(FORMULAS!$D$4:$J$10,MATCH('RAW DATA'!A5709,FORMULAS!$A$4:$A$10,0),MATCH(' DASHBOARD'!W5709,FORMULAS!$D$3:$J$3,0))</f>
        <v>#N/A</v>
      </c>
      <c r="Y5709">
        <f t="shared" si="356"/>
        <v>0</v>
      </c>
      <c r="Z5709">
        <f t="shared" si="357"/>
        <v>0</v>
      </c>
      <c r="AA5709" t="e">
        <f t="shared" si="358"/>
        <v>#DIV/0!</v>
      </c>
      <c r="AB5709" s="14" t="e">
        <f>1-(FORMULAS!$S$2-' DASHBOARD'!X5709)/FORMULAS!$S$2</f>
        <v>#N/A</v>
      </c>
      <c r="AC5709" t="e">
        <f t="shared" si="359"/>
        <v>#N/A</v>
      </c>
    </row>
    <row r="5710" spans="1:29" x14ac:dyDescent="0.2">
      <c r="A5710">
        <f>'RAW DATA'!A5710</f>
        <v>0</v>
      </c>
      <c r="B5710">
        <f>'RAW DATA'!G5710</f>
        <v>0</v>
      </c>
      <c r="C5710" t="e">
        <f>'RAW DATA'!#REF!</f>
        <v>#REF!</v>
      </c>
      <c r="D5710" t="e">
        <f>'RAW DATA'!#REF!</f>
        <v>#REF!</v>
      </c>
      <c r="E5710" t="e">
        <f>'RAW DATA'!#REF!</f>
        <v>#REF!</v>
      </c>
      <c r="F5710">
        <f>'RAW DATA'!H5710</f>
        <v>0</v>
      </c>
      <c r="G5710">
        <f>'RAW DATA'!I5710</f>
        <v>0</v>
      </c>
      <c r="H5710" t="e">
        <f>'RAW DATA'!#REF!</f>
        <v>#REF!</v>
      </c>
      <c r="I5710" t="e">
        <f>'RAW DATA'!#REF!</f>
        <v>#REF!</v>
      </c>
      <c r="J5710">
        <f>'RAW DATA'!J5710</f>
        <v>0</v>
      </c>
      <c r="K5710" t="e">
        <f>'RAW DATA'!#REF!</f>
        <v>#REF!</v>
      </c>
      <c r="L5710">
        <f>'RAW DATA'!P5710</f>
        <v>0</v>
      </c>
      <c r="M5710">
        <f>'RAW DATA'!Q5710</f>
        <v>0</v>
      </c>
      <c r="N5710">
        <f>'RAW DATA'!R5710</f>
        <v>0</v>
      </c>
      <c r="O5710">
        <f>'RAW DATA'!S5710</f>
        <v>0</v>
      </c>
      <c r="P5710">
        <f>'RAW DATA'!T5710</f>
        <v>0</v>
      </c>
      <c r="Q5710">
        <f>'RAW DATA'!U5710</f>
        <v>0</v>
      </c>
      <c r="R5710">
        <f>'RAW DATA'!V5710</f>
        <v>0</v>
      </c>
      <c r="S5710" t="e">
        <f>'RAW DATA'!#REF!</f>
        <v>#REF!</v>
      </c>
      <c r="T5710">
        <f>'RAW DATA'!W5710</f>
        <v>0</v>
      </c>
      <c r="U5710">
        <f>'RAW DATA'!X5710</f>
        <v>0</v>
      </c>
      <c r="V5710">
        <f>'RAW DATA'!Y5710</f>
        <v>0</v>
      </c>
      <c r="W5710" t="e">
        <f>IF(' DASHBOARD'!K5710&gt;=60,FORMULAS!$D$3,IF(' DASHBOARD'!K5710&gt;=55,FORMULAS!$E$3,IF(' DASHBOARD'!K5710&gt;=50,FORMULAS!$F$3,IF(' DASHBOARD'!K5710&gt;=40,FORMULAS!$G$3,IF(' DASHBOARD'!K5710&gt;=30,FORMULAS!$H$3,IF(K5710&gt;=20,FORMULAS!$I$3,IF(' DASHBOARD'!K5710&gt;=16,FORMULAS!$J$3)))))))</f>
        <v>#REF!</v>
      </c>
      <c r="X5710" t="e">
        <f>INDEX(FORMULAS!$D$4:$J$10,MATCH('RAW DATA'!A5710,FORMULAS!$A$4:$A$10,0),MATCH(' DASHBOARD'!W5710,FORMULAS!$D$3:$J$3,0))</f>
        <v>#N/A</v>
      </c>
      <c r="Y5710">
        <f t="shared" si="356"/>
        <v>0</v>
      </c>
      <c r="Z5710">
        <f t="shared" si="357"/>
        <v>0</v>
      </c>
      <c r="AA5710" t="e">
        <f t="shared" si="358"/>
        <v>#DIV/0!</v>
      </c>
      <c r="AB5710" s="14" t="e">
        <f>1-(FORMULAS!$S$2-' DASHBOARD'!X5710)/FORMULAS!$S$2</f>
        <v>#N/A</v>
      </c>
      <c r="AC5710" t="e">
        <f t="shared" si="359"/>
        <v>#N/A</v>
      </c>
    </row>
    <row r="5711" spans="1:29" x14ac:dyDescent="0.2">
      <c r="A5711">
        <f>'RAW DATA'!A5711</f>
        <v>0</v>
      </c>
      <c r="B5711">
        <f>'RAW DATA'!G5711</f>
        <v>0</v>
      </c>
      <c r="C5711" t="e">
        <f>'RAW DATA'!#REF!</f>
        <v>#REF!</v>
      </c>
      <c r="D5711" t="e">
        <f>'RAW DATA'!#REF!</f>
        <v>#REF!</v>
      </c>
      <c r="E5711" t="e">
        <f>'RAW DATA'!#REF!</f>
        <v>#REF!</v>
      </c>
      <c r="F5711">
        <f>'RAW DATA'!H5711</f>
        <v>0</v>
      </c>
      <c r="G5711">
        <f>'RAW DATA'!I5711</f>
        <v>0</v>
      </c>
      <c r="H5711" t="e">
        <f>'RAW DATA'!#REF!</f>
        <v>#REF!</v>
      </c>
      <c r="I5711" t="e">
        <f>'RAW DATA'!#REF!</f>
        <v>#REF!</v>
      </c>
      <c r="J5711">
        <f>'RAW DATA'!J5711</f>
        <v>0</v>
      </c>
      <c r="K5711" t="e">
        <f>'RAW DATA'!#REF!</f>
        <v>#REF!</v>
      </c>
      <c r="L5711">
        <f>'RAW DATA'!P5711</f>
        <v>0</v>
      </c>
      <c r="M5711">
        <f>'RAW DATA'!Q5711</f>
        <v>0</v>
      </c>
      <c r="N5711">
        <f>'RAW DATA'!R5711</f>
        <v>0</v>
      </c>
      <c r="O5711">
        <f>'RAW DATA'!S5711</f>
        <v>0</v>
      </c>
      <c r="P5711">
        <f>'RAW DATA'!T5711</f>
        <v>0</v>
      </c>
      <c r="Q5711">
        <f>'RAW DATA'!U5711</f>
        <v>0</v>
      </c>
      <c r="R5711">
        <f>'RAW DATA'!V5711</f>
        <v>0</v>
      </c>
      <c r="S5711" t="e">
        <f>'RAW DATA'!#REF!</f>
        <v>#REF!</v>
      </c>
      <c r="T5711">
        <f>'RAW DATA'!W5711</f>
        <v>0</v>
      </c>
      <c r="U5711">
        <f>'RAW DATA'!X5711</f>
        <v>0</v>
      </c>
      <c r="V5711">
        <f>'RAW DATA'!Y5711</f>
        <v>0</v>
      </c>
      <c r="W5711" t="e">
        <f>IF(' DASHBOARD'!K5711&gt;=60,FORMULAS!$D$3,IF(' DASHBOARD'!K5711&gt;=55,FORMULAS!$E$3,IF(' DASHBOARD'!K5711&gt;=50,FORMULAS!$F$3,IF(' DASHBOARD'!K5711&gt;=40,FORMULAS!$G$3,IF(' DASHBOARD'!K5711&gt;=30,FORMULAS!$H$3,IF(K5711&gt;=20,FORMULAS!$I$3,IF(' DASHBOARD'!K5711&gt;=16,FORMULAS!$J$3)))))))</f>
        <v>#REF!</v>
      </c>
      <c r="X5711" t="e">
        <f>INDEX(FORMULAS!$D$4:$J$10,MATCH('RAW DATA'!A5711,FORMULAS!$A$4:$A$10,0),MATCH(' DASHBOARD'!W5711,FORMULAS!$D$3:$J$3,0))</f>
        <v>#N/A</v>
      </c>
      <c r="Y5711">
        <f t="shared" si="356"/>
        <v>0</v>
      </c>
      <c r="Z5711">
        <f t="shared" si="357"/>
        <v>0</v>
      </c>
      <c r="AA5711" t="e">
        <f t="shared" si="358"/>
        <v>#DIV/0!</v>
      </c>
      <c r="AB5711" s="14" t="e">
        <f>1-(FORMULAS!$S$2-' DASHBOARD'!X5711)/FORMULAS!$S$2</f>
        <v>#N/A</v>
      </c>
      <c r="AC5711" t="e">
        <f t="shared" si="359"/>
        <v>#N/A</v>
      </c>
    </row>
    <row r="5712" spans="1:29" x14ac:dyDescent="0.2">
      <c r="A5712">
        <f>'RAW DATA'!A5712</f>
        <v>0</v>
      </c>
      <c r="B5712">
        <f>'RAW DATA'!G5712</f>
        <v>0</v>
      </c>
      <c r="C5712" t="e">
        <f>'RAW DATA'!#REF!</f>
        <v>#REF!</v>
      </c>
      <c r="D5712" t="e">
        <f>'RAW DATA'!#REF!</f>
        <v>#REF!</v>
      </c>
      <c r="E5712" t="e">
        <f>'RAW DATA'!#REF!</f>
        <v>#REF!</v>
      </c>
      <c r="F5712">
        <f>'RAW DATA'!H5712</f>
        <v>0</v>
      </c>
      <c r="G5712">
        <f>'RAW DATA'!I5712</f>
        <v>0</v>
      </c>
      <c r="H5712" t="e">
        <f>'RAW DATA'!#REF!</f>
        <v>#REF!</v>
      </c>
      <c r="I5712" t="e">
        <f>'RAW DATA'!#REF!</f>
        <v>#REF!</v>
      </c>
      <c r="J5712">
        <f>'RAW DATA'!J5712</f>
        <v>0</v>
      </c>
      <c r="K5712" t="e">
        <f>'RAW DATA'!#REF!</f>
        <v>#REF!</v>
      </c>
      <c r="L5712">
        <f>'RAW DATA'!P5712</f>
        <v>0</v>
      </c>
      <c r="M5712">
        <f>'RAW DATA'!Q5712</f>
        <v>0</v>
      </c>
      <c r="N5712">
        <f>'RAW DATA'!R5712</f>
        <v>0</v>
      </c>
      <c r="O5712">
        <f>'RAW DATA'!S5712</f>
        <v>0</v>
      </c>
      <c r="P5712">
        <f>'RAW DATA'!T5712</f>
        <v>0</v>
      </c>
      <c r="Q5712">
        <f>'RAW DATA'!U5712</f>
        <v>0</v>
      </c>
      <c r="R5712">
        <f>'RAW DATA'!V5712</f>
        <v>0</v>
      </c>
      <c r="S5712" t="e">
        <f>'RAW DATA'!#REF!</f>
        <v>#REF!</v>
      </c>
      <c r="T5712">
        <f>'RAW DATA'!W5712</f>
        <v>0</v>
      </c>
      <c r="U5712">
        <f>'RAW DATA'!X5712</f>
        <v>0</v>
      </c>
      <c r="V5712">
        <f>'RAW DATA'!Y5712</f>
        <v>0</v>
      </c>
      <c r="W5712" t="e">
        <f>IF(' DASHBOARD'!K5712&gt;=60,FORMULAS!$D$3,IF(' DASHBOARD'!K5712&gt;=55,FORMULAS!$E$3,IF(' DASHBOARD'!K5712&gt;=50,FORMULAS!$F$3,IF(' DASHBOARD'!K5712&gt;=40,FORMULAS!$G$3,IF(' DASHBOARD'!K5712&gt;=30,FORMULAS!$H$3,IF(K5712&gt;=20,FORMULAS!$I$3,IF(' DASHBOARD'!K5712&gt;=16,FORMULAS!$J$3)))))))</f>
        <v>#REF!</v>
      </c>
      <c r="X5712" t="e">
        <f>INDEX(FORMULAS!$D$4:$J$10,MATCH('RAW DATA'!A5712,FORMULAS!$A$4:$A$10,0),MATCH(' DASHBOARD'!W5712,FORMULAS!$D$3:$J$3,0))</f>
        <v>#N/A</v>
      </c>
      <c r="Y5712">
        <f t="shared" si="356"/>
        <v>0</v>
      </c>
      <c r="Z5712">
        <f t="shared" si="357"/>
        <v>0</v>
      </c>
      <c r="AA5712" t="e">
        <f t="shared" si="358"/>
        <v>#DIV/0!</v>
      </c>
      <c r="AB5712" s="14" t="e">
        <f>1-(FORMULAS!$S$2-' DASHBOARD'!X5712)/FORMULAS!$S$2</f>
        <v>#N/A</v>
      </c>
      <c r="AC5712" t="e">
        <f t="shared" si="359"/>
        <v>#N/A</v>
      </c>
    </row>
    <row r="5713" spans="1:29" x14ac:dyDescent="0.2">
      <c r="A5713">
        <f>'RAW DATA'!A5713</f>
        <v>0</v>
      </c>
      <c r="B5713">
        <f>'RAW DATA'!G5713</f>
        <v>0</v>
      </c>
      <c r="C5713" t="e">
        <f>'RAW DATA'!#REF!</f>
        <v>#REF!</v>
      </c>
      <c r="D5713" t="e">
        <f>'RAW DATA'!#REF!</f>
        <v>#REF!</v>
      </c>
      <c r="E5713" t="e">
        <f>'RAW DATA'!#REF!</f>
        <v>#REF!</v>
      </c>
      <c r="F5713">
        <f>'RAW DATA'!H5713</f>
        <v>0</v>
      </c>
      <c r="G5713">
        <f>'RAW DATA'!I5713</f>
        <v>0</v>
      </c>
      <c r="H5713" t="e">
        <f>'RAW DATA'!#REF!</f>
        <v>#REF!</v>
      </c>
      <c r="I5713" t="e">
        <f>'RAW DATA'!#REF!</f>
        <v>#REF!</v>
      </c>
      <c r="J5713">
        <f>'RAW DATA'!J5713</f>
        <v>0</v>
      </c>
      <c r="K5713" t="e">
        <f>'RAW DATA'!#REF!</f>
        <v>#REF!</v>
      </c>
      <c r="L5713">
        <f>'RAW DATA'!P5713</f>
        <v>0</v>
      </c>
      <c r="M5713">
        <f>'RAW DATA'!Q5713</f>
        <v>0</v>
      </c>
      <c r="N5713">
        <f>'RAW DATA'!R5713</f>
        <v>0</v>
      </c>
      <c r="O5713">
        <f>'RAW DATA'!S5713</f>
        <v>0</v>
      </c>
      <c r="P5713">
        <f>'RAW DATA'!T5713</f>
        <v>0</v>
      </c>
      <c r="Q5713">
        <f>'RAW DATA'!U5713</f>
        <v>0</v>
      </c>
      <c r="R5713">
        <f>'RAW DATA'!V5713</f>
        <v>0</v>
      </c>
      <c r="S5713" t="e">
        <f>'RAW DATA'!#REF!</f>
        <v>#REF!</v>
      </c>
      <c r="T5713">
        <f>'RAW DATA'!W5713</f>
        <v>0</v>
      </c>
      <c r="U5713">
        <f>'RAW DATA'!X5713</f>
        <v>0</v>
      </c>
      <c r="V5713">
        <f>'RAW DATA'!Y5713</f>
        <v>0</v>
      </c>
      <c r="W5713" t="e">
        <f>IF(' DASHBOARD'!K5713&gt;=60,FORMULAS!$D$3,IF(' DASHBOARD'!K5713&gt;=55,FORMULAS!$E$3,IF(' DASHBOARD'!K5713&gt;=50,FORMULAS!$F$3,IF(' DASHBOARD'!K5713&gt;=40,FORMULAS!$G$3,IF(' DASHBOARD'!K5713&gt;=30,FORMULAS!$H$3,IF(K5713&gt;=20,FORMULAS!$I$3,IF(' DASHBOARD'!K5713&gt;=16,FORMULAS!$J$3)))))))</f>
        <v>#REF!</v>
      </c>
      <c r="X5713" t="e">
        <f>INDEX(FORMULAS!$D$4:$J$10,MATCH('RAW DATA'!A5713,FORMULAS!$A$4:$A$10,0),MATCH(' DASHBOARD'!W5713,FORMULAS!$D$3:$J$3,0))</f>
        <v>#N/A</v>
      </c>
      <c r="Y5713">
        <f t="shared" si="356"/>
        <v>0</v>
      </c>
      <c r="Z5713">
        <f t="shared" si="357"/>
        <v>0</v>
      </c>
      <c r="AA5713" t="e">
        <f t="shared" si="358"/>
        <v>#DIV/0!</v>
      </c>
      <c r="AB5713" s="14" t="e">
        <f>1-(FORMULAS!$S$2-' DASHBOARD'!X5713)/FORMULAS!$S$2</f>
        <v>#N/A</v>
      </c>
      <c r="AC5713" t="e">
        <f t="shared" si="359"/>
        <v>#N/A</v>
      </c>
    </row>
    <row r="5714" spans="1:29" x14ac:dyDescent="0.2">
      <c r="A5714">
        <f>'RAW DATA'!A5714</f>
        <v>0</v>
      </c>
      <c r="B5714">
        <f>'RAW DATA'!G5714</f>
        <v>0</v>
      </c>
      <c r="C5714" t="e">
        <f>'RAW DATA'!#REF!</f>
        <v>#REF!</v>
      </c>
      <c r="D5714" t="e">
        <f>'RAW DATA'!#REF!</f>
        <v>#REF!</v>
      </c>
      <c r="E5714" t="e">
        <f>'RAW DATA'!#REF!</f>
        <v>#REF!</v>
      </c>
      <c r="F5714">
        <f>'RAW DATA'!H5714</f>
        <v>0</v>
      </c>
      <c r="G5714">
        <f>'RAW DATA'!I5714</f>
        <v>0</v>
      </c>
      <c r="H5714" t="e">
        <f>'RAW DATA'!#REF!</f>
        <v>#REF!</v>
      </c>
      <c r="I5714" t="e">
        <f>'RAW DATA'!#REF!</f>
        <v>#REF!</v>
      </c>
      <c r="J5714">
        <f>'RAW DATA'!J5714</f>
        <v>0</v>
      </c>
      <c r="K5714" t="e">
        <f>'RAW DATA'!#REF!</f>
        <v>#REF!</v>
      </c>
      <c r="L5714">
        <f>'RAW DATA'!P5714</f>
        <v>0</v>
      </c>
      <c r="M5714">
        <f>'RAW DATA'!Q5714</f>
        <v>0</v>
      </c>
      <c r="N5714">
        <f>'RAW DATA'!R5714</f>
        <v>0</v>
      </c>
      <c r="O5714">
        <f>'RAW DATA'!S5714</f>
        <v>0</v>
      </c>
      <c r="P5714">
        <f>'RAW DATA'!T5714</f>
        <v>0</v>
      </c>
      <c r="Q5714">
        <f>'RAW DATA'!U5714</f>
        <v>0</v>
      </c>
      <c r="R5714">
        <f>'RAW DATA'!V5714</f>
        <v>0</v>
      </c>
      <c r="S5714" t="e">
        <f>'RAW DATA'!#REF!</f>
        <v>#REF!</v>
      </c>
      <c r="T5714">
        <f>'RAW DATA'!W5714</f>
        <v>0</v>
      </c>
      <c r="U5714">
        <f>'RAW DATA'!X5714</f>
        <v>0</v>
      </c>
      <c r="V5714">
        <f>'RAW DATA'!Y5714</f>
        <v>0</v>
      </c>
      <c r="W5714" t="e">
        <f>IF(' DASHBOARD'!K5714&gt;=60,FORMULAS!$D$3,IF(' DASHBOARD'!K5714&gt;=55,FORMULAS!$E$3,IF(' DASHBOARD'!K5714&gt;=50,FORMULAS!$F$3,IF(' DASHBOARD'!K5714&gt;=40,FORMULAS!$G$3,IF(' DASHBOARD'!K5714&gt;=30,FORMULAS!$H$3,IF(K5714&gt;=20,FORMULAS!$I$3,IF(' DASHBOARD'!K5714&gt;=16,FORMULAS!$J$3)))))))</f>
        <v>#REF!</v>
      </c>
      <c r="X5714" t="e">
        <f>INDEX(FORMULAS!$D$4:$J$10,MATCH('RAW DATA'!A5714,FORMULAS!$A$4:$A$10,0),MATCH(' DASHBOARD'!W5714,FORMULAS!$D$3:$J$3,0))</f>
        <v>#N/A</v>
      </c>
      <c r="Y5714">
        <f t="shared" si="356"/>
        <v>0</v>
      </c>
      <c r="Z5714">
        <f t="shared" si="357"/>
        <v>0</v>
      </c>
      <c r="AA5714" t="e">
        <f t="shared" si="358"/>
        <v>#DIV/0!</v>
      </c>
      <c r="AB5714" s="14" t="e">
        <f>1-(FORMULAS!$S$2-' DASHBOARD'!X5714)/FORMULAS!$S$2</f>
        <v>#N/A</v>
      </c>
      <c r="AC5714" t="e">
        <f t="shared" si="359"/>
        <v>#N/A</v>
      </c>
    </row>
    <row r="5715" spans="1:29" x14ac:dyDescent="0.2">
      <c r="A5715">
        <f>'RAW DATA'!A5715</f>
        <v>0</v>
      </c>
      <c r="B5715">
        <f>'RAW DATA'!G5715</f>
        <v>0</v>
      </c>
      <c r="C5715" t="e">
        <f>'RAW DATA'!#REF!</f>
        <v>#REF!</v>
      </c>
      <c r="D5715" t="e">
        <f>'RAW DATA'!#REF!</f>
        <v>#REF!</v>
      </c>
      <c r="E5715" t="e">
        <f>'RAW DATA'!#REF!</f>
        <v>#REF!</v>
      </c>
      <c r="F5715">
        <f>'RAW DATA'!H5715</f>
        <v>0</v>
      </c>
      <c r="G5715">
        <f>'RAW DATA'!I5715</f>
        <v>0</v>
      </c>
      <c r="H5715" t="e">
        <f>'RAW DATA'!#REF!</f>
        <v>#REF!</v>
      </c>
      <c r="I5715" t="e">
        <f>'RAW DATA'!#REF!</f>
        <v>#REF!</v>
      </c>
      <c r="J5715">
        <f>'RAW DATA'!J5715</f>
        <v>0</v>
      </c>
      <c r="K5715" t="e">
        <f>'RAW DATA'!#REF!</f>
        <v>#REF!</v>
      </c>
      <c r="L5715">
        <f>'RAW DATA'!P5715</f>
        <v>0</v>
      </c>
      <c r="M5715">
        <f>'RAW DATA'!Q5715</f>
        <v>0</v>
      </c>
      <c r="N5715">
        <f>'RAW DATA'!R5715</f>
        <v>0</v>
      </c>
      <c r="O5715">
        <f>'RAW DATA'!S5715</f>
        <v>0</v>
      </c>
      <c r="P5715">
        <f>'RAW DATA'!T5715</f>
        <v>0</v>
      </c>
      <c r="Q5715">
        <f>'RAW DATA'!U5715</f>
        <v>0</v>
      </c>
      <c r="R5715">
        <f>'RAW DATA'!V5715</f>
        <v>0</v>
      </c>
      <c r="S5715" t="e">
        <f>'RAW DATA'!#REF!</f>
        <v>#REF!</v>
      </c>
      <c r="T5715">
        <f>'RAW DATA'!W5715</f>
        <v>0</v>
      </c>
      <c r="U5715">
        <f>'RAW DATA'!X5715</f>
        <v>0</v>
      </c>
      <c r="V5715">
        <f>'RAW DATA'!Y5715</f>
        <v>0</v>
      </c>
      <c r="W5715" t="e">
        <f>IF(' DASHBOARD'!K5715&gt;=60,FORMULAS!$D$3,IF(' DASHBOARD'!K5715&gt;=55,FORMULAS!$E$3,IF(' DASHBOARD'!K5715&gt;=50,FORMULAS!$F$3,IF(' DASHBOARD'!K5715&gt;=40,FORMULAS!$G$3,IF(' DASHBOARD'!K5715&gt;=30,FORMULAS!$H$3,IF(K5715&gt;=20,FORMULAS!$I$3,IF(' DASHBOARD'!K5715&gt;=16,FORMULAS!$J$3)))))))</f>
        <v>#REF!</v>
      </c>
      <c r="X5715" t="e">
        <f>INDEX(FORMULAS!$D$4:$J$10,MATCH('RAW DATA'!A5715,FORMULAS!$A$4:$A$10,0),MATCH(' DASHBOARD'!W5715,FORMULAS!$D$3:$J$3,0))</f>
        <v>#N/A</v>
      </c>
      <c r="Y5715">
        <f t="shared" si="356"/>
        <v>0</v>
      </c>
      <c r="Z5715">
        <f t="shared" si="357"/>
        <v>0</v>
      </c>
      <c r="AA5715" t="e">
        <f t="shared" si="358"/>
        <v>#DIV/0!</v>
      </c>
      <c r="AB5715" s="14" t="e">
        <f>1-(FORMULAS!$S$2-' DASHBOARD'!X5715)/FORMULAS!$S$2</f>
        <v>#N/A</v>
      </c>
      <c r="AC5715" t="e">
        <f t="shared" si="359"/>
        <v>#N/A</v>
      </c>
    </row>
    <row r="5716" spans="1:29" x14ac:dyDescent="0.2">
      <c r="A5716">
        <f>'RAW DATA'!A5716</f>
        <v>0</v>
      </c>
      <c r="B5716">
        <f>'RAW DATA'!G5716</f>
        <v>0</v>
      </c>
      <c r="C5716" t="e">
        <f>'RAW DATA'!#REF!</f>
        <v>#REF!</v>
      </c>
      <c r="D5716" t="e">
        <f>'RAW DATA'!#REF!</f>
        <v>#REF!</v>
      </c>
      <c r="E5716" t="e">
        <f>'RAW DATA'!#REF!</f>
        <v>#REF!</v>
      </c>
      <c r="F5716">
        <f>'RAW DATA'!H5716</f>
        <v>0</v>
      </c>
      <c r="G5716">
        <f>'RAW DATA'!I5716</f>
        <v>0</v>
      </c>
      <c r="H5716" t="e">
        <f>'RAW DATA'!#REF!</f>
        <v>#REF!</v>
      </c>
      <c r="I5716" t="e">
        <f>'RAW DATA'!#REF!</f>
        <v>#REF!</v>
      </c>
      <c r="J5716">
        <f>'RAW DATA'!J5716</f>
        <v>0</v>
      </c>
      <c r="K5716" t="e">
        <f>'RAW DATA'!#REF!</f>
        <v>#REF!</v>
      </c>
      <c r="L5716">
        <f>'RAW DATA'!P5716</f>
        <v>0</v>
      </c>
      <c r="M5716">
        <f>'RAW DATA'!Q5716</f>
        <v>0</v>
      </c>
      <c r="N5716">
        <f>'RAW DATA'!R5716</f>
        <v>0</v>
      </c>
      <c r="O5716">
        <f>'RAW DATA'!S5716</f>
        <v>0</v>
      </c>
      <c r="P5716">
        <f>'RAW DATA'!T5716</f>
        <v>0</v>
      </c>
      <c r="Q5716">
        <f>'RAW DATA'!U5716</f>
        <v>0</v>
      </c>
      <c r="R5716">
        <f>'RAW DATA'!V5716</f>
        <v>0</v>
      </c>
      <c r="S5716" t="e">
        <f>'RAW DATA'!#REF!</f>
        <v>#REF!</v>
      </c>
      <c r="T5716">
        <f>'RAW DATA'!W5716</f>
        <v>0</v>
      </c>
      <c r="U5716">
        <f>'RAW DATA'!X5716</f>
        <v>0</v>
      </c>
      <c r="V5716">
        <f>'RAW DATA'!Y5716</f>
        <v>0</v>
      </c>
      <c r="W5716" t="e">
        <f>IF(' DASHBOARD'!K5716&gt;=60,FORMULAS!$D$3,IF(' DASHBOARD'!K5716&gt;=55,FORMULAS!$E$3,IF(' DASHBOARD'!K5716&gt;=50,FORMULAS!$F$3,IF(' DASHBOARD'!K5716&gt;=40,FORMULAS!$G$3,IF(' DASHBOARD'!K5716&gt;=30,FORMULAS!$H$3,IF(K5716&gt;=20,FORMULAS!$I$3,IF(' DASHBOARD'!K5716&gt;=16,FORMULAS!$J$3)))))))</f>
        <v>#REF!</v>
      </c>
      <c r="X5716" t="e">
        <f>INDEX(FORMULAS!$D$4:$J$10,MATCH('RAW DATA'!A5716,FORMULAS!$A$4:$A$10,0),MATCH(' DASHBOARD'!W5716,FORMULAS!$D$3:$J$3,0))</f>
        <v>#N/A</v>
      </c>
      <c r="Y5716">
        <f t="shared" si="356"/>
        <v>0</v>
      </c>
      <c r="Z5716">
        <f t="shared" si="357"/>
        <v>0</v>
      </c>
      <c r="AA5716" t="e">
        <f t="shared" si="358"/>
        <v>#DIV/0!</v>
      </c>
      <c r="AB5716" s="14" t="e">
        <f>1-(FORMULAS!$S$2-' DASHBOARD'!X5716)/FORMULAS!$S$2</f>
        <v>#N/A</v>
      </c>
      <c r="AC5716" t="e">
        <f t="shared" si="359"/>
        <v>#N/A</v>
      </c>
    </row>
    <row r="5717" spans="1:29" x14ac:dyDescent="0.2">
      <c r="A5717">
        <f>'RAW DATA'!A5717</f>
        <v>0</v>
      </c>
      <c r="B5717">
        <f>'RAW DATA'!G5717</f>
        <v>0</v>
      </c>
      <c r="C5717" t="e">
        <f>'RAW DATA'!#REF!</f>
        <v>#REF!</v>
      </c>
      <c r="D5717" t="e">
        <f>'RAW DATA'!#REF!</f>
        <v>#REF!</v>
      </c>
      <c r="E5717" t="e">
        <f>'RAW DATA'!#REF!</f>
        <v>#REF!</v>
      </c>
      <c r="F5717">
        <f>'RAW DATA'!H5717</f>
        <v>0</v>
      </c>
      <c r="G5717">
        <f>'RAW DATA'!I5717</f>
        <v>0</v>
      </c>
      <c r="H5717" t="e">
        <f>'RAW DATA'!#REF!</f>
        <v>#REF!</v>
      </c>
      <c r="I5717" t="e">
        <f>'RAW DATA'!#REF!</f>
        <v>#REF!</v>
      </c>
      <c r="J5717">
        <f>'RAW DATA'!J5717</f>
        <v>0</v>
      </c>
      <c r="K5717" t="e">
        <f>'RAW DATA'!#REF!</f>
        <v>#REF!</v>
      </c>
      <c r="L5717">
        <f>'RAW DATA'!P5717</f>
        <v>0</v>
      </c>
      <c r="M5717">
        <f>'RAW DATA'!Q5717</f>
        <v>0</v>
      </c>
      <c r="N5717">
        <f>'RAW DATA'!R5717</f>
        <v>0</v>
      </c>
      <c r="O5717">
        <f>'RAW DATA'!S5717</f>
        <v>0</v>
      </c>
      <c r="P5717">
        <f>'RAW DATA'!T5717</f>
        <v>0</v>
      </c>
      <c r="Q5717">
        <f>'RAW DATA'!U5717</f>
        <v>0</v>
      </c>
      <c r="R5717">
        <f>'RAW DATA'!V5717</f>
        <v>0</v>
      </c>
      <c r="S5717" t="e">
        <f>'RAW DATA'!#REF!</f>
        <v>#REF!</v>
      </c>
      <c r="T5717">
        <f>'RAW DATA'!W5717</f>
        <v>0</v>
      </c>
      <c r="U5717">
        <f>'RAW DATA'!X5717</f>
        <v>0</v>
      </c>
      <c r="V5717">
        <f>'RAW DATA'!Y5717</f>
        <v>0</v>
      </c>
      <c r="W5717" t="e">
        <f>IF(' DASHBOARD'!K5717&gt;=60,FORMULAS!$D$3,IF(' DASHBOARD'!K5717&gt;=55,FORMULAS!$E$3,IF(' DASHBOARD'!K5717&gt;=50,FORMULAS!$F$3,IF(' DASHBOARD'!K5717&gt;=40,FORMULAS!$G$3,IF(' DASHBOARD'!K5717&gt;=30,FORMULAS!$H$3,IF(K5717&gt;=20,FORMULAS!$I$3,IF(' DASHBOARD'!K5717&gt;=16,FORMULAS!$J$3)))))))</f>
        <v>#REF!</v>
      </c>
      <c r="X5717" t="e">
        <f>INDEX(FORMULAS!$D$4:$J$10,MATCH('RAW DATA'!A5717,FORMULAS!$A$4:$A$10,0),MATCH(' DASHBOARD'!W5717,FORMULAS!$D$3:$J$3,0))</f>
        <v>#N/A</v>
      </c>
      <c r="Y5717">
        <f t="shared" si="356"/>
        <v>0</v>
      </c>
      <c r="Z5717">
        <f t="shared" si="357"/>
        <v>0</v>
      </c>
      <c r="AA5717" t="e">
        <f t="shared" si="358"/>
        <v>#DIV/0!</v>
      </c>
      <c r="AB5717" s="14" t="e">
        <f>1-(FORMULAS!$S$2-' DASHBOARD'!X5717)/FORMULAS!$S$2</f>
        <v>#N/A</v>
      </c>
      <c r="AC5717" t="e">
        <f t="shared" si="359"/>
        <v>#N/A</v>
      </c>
    </row>
    <row r="5718" spans="1:29" x14ac:dyDescent="0.2">
      <c r="A5718">
        <f>'RAW DATA'!A5718</f>
        <v>0</v>
      </c>
      <c r="B5718">
        <f>'RAW DATA'!G5718</f>
        <v>0</v>
      </c>
      <c r="C5718" t="e">
        <f>'RAW DATA'!#REF!</f>
        <v>#REF!</v>
      </c>
      <c r="D5718" t="e">
        <f>'RAW DATA'!#REF!</f>
        <v>#REF!</v>
      </c>
      <c r="E5718" t="e">
        <f>'RAW DATA'!#REF!</f>
        <v>#REF!</v>
      </c>
      <c r="F5718">
        <f>'RAW DATA'!H5718</f>
        <v>0</v>
      </c>
      <c r="G5718">
        <f>'RAW DATA'!I5718</f>
        <v>0</v>
      </c>
      <c r="H5718" t="e">
        <f>'RAW DATA'!#REF!</f>
        <v>#REF!</v>
      </c>
      <c r="I5718" t="e">
        <f>'RAW DATA'!#REF!</f>
        <v>#REF!</v>
      </c>
      <c r="J5718">
        <f>'RAW DATA'!J5718</f>
        <v>0</v>
      </c>
      <c r="K5718" t="e">
        <f>'RAW DATA'!#REF!</f>
        <v>#REF!</v>
      </c>
      <c r="L5718">
        <f>'RAW DATA'!P5718</f>
        <v>0</v>
      </c>
      <c r="M5718">
        <f>'RAW DATA'!Q5718</f>
        <v>0</v>
      </c>
      <c r="N5718">
        <f>'RAW DATA'!R5718</f>
        <v>0</v>
      </c>
      <c r="O5718">
        <f>'RAW DATA'!S5718</f>
        <v>0</v>
      </c>
      <c r="P5718">
        <f>'RAW DATA'!T5718</f>
        <v>0</v>
      </c>
      <c r="Q5718">
        <f>'RAW DATA'!U5718</f>
        <v>0</v>
      </c>
      <c r="R5718">
        <f>'RAW DATA'!V5718</f>
        <v>0</v>
      </c>
      <c r="S5718" t="e">
        <f>'RAW DATA'!#REF!</f>
        <v>#REF!</v>
      </c>
      <c r="T5718">
        <f>'RAW DATA'!W5718</f>
        <v>0</v>
      </c>
      <c r="U5718">
        <f>'RAW DATA'!X5718</f>
        <v>0</v>
      </c>
      <c r="V5718">
        <f>'RAW DATA'!Y5718</f>
        <v>0</v>
      </c>
      <c r="W5718" t="e">
        <f>IF(' DASHBOARD'!K5718&gt;=60,FORMULAS!$D$3,IF(' DASHBOARD'!K5718&gt;=55,FORMULAS!$E$3,IF(' DASHBOARD'!K5718&gt;=50,FORMULAS!$F$3,IF(' DASHBOARD'!K5718&gt;=40,FORMULAS!$G$3,IF(' DASHBOARD'!K5718&gt;=30,FORMULAS!$H$3,IF(K5718&gt;=20,FORMULAS!$I$3,IF(' DASHBOARD'!K5718&gt;=16,FORMULAS!$J$3)))))))</f>
        <v>#REF!</v>
      </c>
      <c r="X5718" t="e">
        <f>INDEX(FORMULAS!$D$4:$J$10,MATCH('RAW DATA'!A5718,FORMULAS!$A$4:$A$10,0),MATCH(' DASHBOARD'!W5718,FORMULAS!$D$3:$J$3,0))</f>
        <v>#N/A</v>
      </c>
      <c r="Y5718">
        <f t="shared" si="356"/>
        <v>0</v>
      </c>
      <c r="Z5718">
        <f t="shared" si="357"/>
        <v>0</v>
      </c>
      <c r="AA5718" t="e">
        <f t="shared" si="358"/>
        <v>#DIV/0!</v>
      </c>
      <c r="AB5718" s="14" t="e">
        <f>1-(FORMULAS!$S$2-' DASHBOARD'!X5718)/FORMULAS!$S$2</f>
        <v>#N/A</v>
      </c>
      <c r="AC5718" t="e">
        <f t="shared" si="359"/>
        <v>#N/A</v>
      </c>
    </row>
    <row r="5719" spans="1:29" x14ac:dyDescent="0.2">
      <c r="A5719">
        <f>'RAW DATA'!A5719</f>
        <v>0</v>
      </c>
      <c r="B5719">
        <f>'RAW DATA'!G5719</f>
        <v>0</v>
      </c>
      <c r="C5719" t="e">
        <f>'RAW DATA'!#REF!</f>
        <v>#REF!</v>
      </c>
      <c r="D5719" t="e">
        <f>'RAW DATA'!#REF!</f>
        <v>#REF!</v>
      </c>
      <c r="E5719" t="e">
        <f>'RAW DATA'!#REF!</f>
        <v>#REF!</v>
      </c>
      <c r="F5719">
        <f>'RAW DATA'!H5719</f>
        <v>0</v>
      </c>
      <c r="G5719">
        <f>'RAW DATA'!I5719</f>
        <v>0</v>
      </c>
      <c r="H5719" t="e">
        <f>'RAW DATA'!#REF!</f>
        <v>#REF!</v>
      </c>
      <c r="I5719" t="e">
        <f>'RAW DATA'!#REF!</f>
        <v>#REF!</v>
      </c>
      <c r="J5719">
        <f>'RAW DATA'!J5719</f>
        <v>0</v>
      </c>
      <c r="K5719" t="e">
        <f>'RAW DATA'!#REF!</f>
        <v>#REF!</v>
      </c>
      <c r="L5719">
        <f>'RAW DATA'!P5719</f>
        <v>0</v>
      </c>
      <c r="M5719">
        <f>'RAW DATA'!Q5719</f>
        <v>0</v>
      </c>
      <c r="N5719">
        <f>'RAW DATA'!R5719</f>
        <v>0</v>
      </c>
      <c r="O5719">
        <f>'RAW DATA'!S5719</f>
        <v>0</v>
      </c>
      <c r="P5719">
        <f>'RAW DATA'!T5719</f>
        <v>0</v>
      </c>
      <c r="Q5719">
        <f>'RAW DATA'!U5719</f>
        <v>0</v>
      </c>
      <c r="R5719">
        <f>'RAW DATA'!V5719</f>
        <v>0</v>
      </c>
      <c r="S5719" t="e">
        <f>'RAW DATA'!#REF!</f>
        <v>#REF!</v>
      </c>
      <c r="T5719">
        <f>'RAW DATA'!W5719</f>
        <v>0</v>
      </c>
      <c r="U5719">
        <f>'RAW DATA'!X5719</f>
        <v>0</v>
      </c>
      <c r="V5719">
        <f>'RAW DATA'!Y5719</f>
        <v>0</v>
      </c>
      <c r="W5719" t="e">
        <f>IF(' DASHBOARD'!K5719&gt;=60,FORMULAS!$D$3,IF(' DASHBOARD'!K5719&gt;=55,FORMULAS!$E$3,IF(' DASHBOARD'!K5719&gt;=50,FORMULAS!$F$3,IF(' DASHBOARD'!K5719&gt;=40,FORMULAS!$G$3,IF(' DASHBOARD'!K5719&gt;=30,FORMULAS!$H$3,IF(K5719&gt;=20,FORMULAS!$I$3,IF(' DASHBOARD'!K5719&gt;=16,FORMULAS!$J$3)))))))</f>
        <v>#REF!</v>
      </c>
      <c r="X5719" t="e">
        <f>INDEX(FORMULAS!$D$4:$J$10,MATCH('RAW DATA'!A5719,FORMULAS!$A$4:$A$10,0),MATCH(' DASHBOARD'!W5719,FORMULAS!$D$3:$J$3,0))</f>
        <v>#N/A</v>
      </c>
      <c r="Y5719">
        <f t="shared" si="356"/>
        <v>0</v>
      </c>
      <c r="Z5719">
        <f t="shared" si="357"/>
        <v>0</v>
      </c>
      <c r="AA5719" t="e">
        <f t="shared" si="358"/>
        <v>#DIV/0!</v>
      </c>
      <c r="AB5719" s="14" t="e">
        <f>1-(FORMULAS!$S$2-' DASHBOARD'!X5719)/FORMULAS!$S$2</f>
        <v>#N/A</v>
      </c>
      <c r="AC5719" t="e">
        <f t="shared" si="359"/>
        <v>#N/A</v>
      </c>
    </row>
    <row r="5720" spans="1:29" x14ac:dyDescent="0.2">
      <c r="A5720">
        <f>'RAW DATA'!A5720</f>
        <v>0</v>
      </c>
      <c r="B5720">
        <f>'RAW DATA'!G5720</f>
        <v>0</v>
      </c>
      <c r="C5720" t="e">
        <f>'RAW DATA'!#REF!</f>
        <v>#REF!</v>
      </c>
      <c r="D5720" t="e">
        <f>'RAW DATA'!#REF!</f>
        <v>#REF!</v>
      </c>
      <c r="E5720" t="e">
        <f>'RAW DATA'!#REF!</f>
        <v>#REF!</v>
      </c>
      <c r="F5720">
        <f>'RAW DATA'!H5720</f>
        <v>0</v>
      </c>
      <c r="G5720">
        <f>'RAW DATA'!I5720</f>
        <v>0</v>
      </c>
      <c r="H5720" t="e">
        <f>'RAW DATA'!#REF!</f>
        <v>#REF!</v>
      </c>
      <c r="I5720" t="e">
        <f>'RAW DATA'!#REF!</f>
        <v>#REF!</v>
      </c>
      <c r="J5720">
        <f>'RAW DATA'!J5720</f>
        <v>0</v>
      </c>
      <c r="K5720" t="e">
        <f>'RAW DATA'!#REF!</f>
        <v>#REF!</v>
      </c>
      <c r="L5720">
        <f>'RAW DATA'!P5720</f>
        <v>0</v>
      </c>
      <c r="M5720">
        <f>'RAW DATA'!Q5720</f>
        <v>0</v>
      </c>
      <c r="N5720">
        <f>'RAW DATA'!R5720</f>
        <v>0</v>
      </c>
      <c r="O5720">
        <f>'RAW DATA'!S5720</f>
        <v>0</v>
      </c>
      <c r="P5720">
        <f>'RAW DATA'!T5720</f>
        <v>0</v>
      </c>
      <c r="Q5720">
        <f>'RAW DATA'!U5720</f>
        <v>0</v>
      </c>
      <c r="R5720">
        <f>'RAW DATA'!V5720</f>
        <v>0</v>
      </c>
      <c r="S5720" t="e">
        <f>'RAW DATA'!#REF!</f>
        <v>#REF!</v>
      </c>
      <c r="T5720">
        <f>'RAW DATA'!W5720</f>
        <v>0</v>
      </c>
      <c r="U5720">
        <f>'RAW DATA'!X5720</f>
        <v>0</v>
      </c>
      <c r="V5720">
        <f>'RAW DATA'!Y5720</f>
        <v>0</v>
      </c>
      <c r="W5720" t="e">
        <f>IF(' DASHBOARD'!K5720&gt;=60,FORMULAS!$D$3,IF(' DASHBOARD'!K5720&gt;=55,FORMULAS!$E$3,IF(' DASHBOARD'!K5720&gt;=50,FORMULAS!$F$3,IF(' DASHBOARD'!K5720&gt;=40,FORMULAS!$G$3,IF(' DASHBOARD'!K5720&gt;=30,FORMULAS!$H$3,IF(K5720&gt;=20,FORMULAS!$I$3,IF(' DASHBOARD'!K5720&gt;=16,FORMULAS!$J$3)))))))</f>
        <v>#REF!</v>
      </c>
      <c r="X5720" t="e">
        <f>INDEX(FORMULAS!$D$4:$J$10,MATCH('RAW DATA'!A5720,FORMULAS!$A$4:$A$10,0),MATCH(' DASHBOARD'!W5720,FORMULAS!$D$3:$J$3,0))</f>
        <v>#N/A</v>
      </c>
      <c r="Y5720">
        <f t="shared" si="356"/>
        <v>0</v>
      </c>
      <c r="Z5720">
        <f t="shared" si="357"/>
        <v>0</v>
      </c>
      <c r="AA5720" t="e">
        <f t="shared" si="358"/>
        <v>#DIV/0!</v>
      </c>
      <c r="AB5720" s="14" t="e">
        <f>1-(FORMULAS!$S$2-' DASHBOARD'!X5720)/FORMULAS!$S$2</f>
        <v>#N/A</v>
      </c>
      <c r="AC5720" t="e">
        <f t="shared" si="359"/>
        <v>#N/A</v>
      </c>
    </row>
    <row r="5721" spans="1:29" x14ac:dyDescent="0.2">
      <c r="A5721">
        <f>'RAW DATA'!A5721</f>
        <v>0</v>
      </c>
      <c r="B5721">
        <f>'RAW DATA'!G5721</f>
        <v>0</v>
      </c>
      <c r="C5721" t="e">
        <f>'RAW DATA'!#REF!</f>
        <v>#REF!</v>
      </c>
      <c r="D5721" t="e">
        <f>'RAW DATA'!#REF!</f>
        <v>#REF!</v>
      </c>
      <c r="E5721" t="e">
        <f>'RAW DATA'!#REF!</f>
        <v>#REF!</v>
      </c>
      <c r="F5721">
        <f>'RAW DATA'!H5721</f>
        <v>0</v>
      </c>
      <c r="G5721">
        <f>'RAW DATA'!I5721</f>
        <v>0</v>
      </c>
      <c r="H5721" t="e">
        <f>'RAW DATA'!#REF!</f>
        <v>#REF!</v>
      </c>
      <c r="I5721" t="e">
        <f>'RAW DATA'!#REF!</f>
        <v>#REF!</v>
      </c>
      <c r="J5721">
        <f>'RAW DATA'!J5721</f>
        <v>0</v>
      </c>
      <c r="K5721" t="e">
        <f>'RAW DATA'!#REF!</f>
        <v>#REF!</v>
      </c>
      <c r="L5721">
        <f>'RAW DATA'!P5721</f>
        <v>0</v>
      </c>
      <c r="M5721">
        <f>'RAW DATA'!Q5721</f>
        <v>0</v>
      </c>
      <c r="N5721">
        <f>'RAW DATA'!R5721</f>
        <v>0</v>
      </c>
      <c r="O5721">
        <f>'RAW DATA'!S5721</f>
        <v>0</v>
      </c>
      <c r="P5721">
        <f>'RAW DATA'!T5721</f>
        <v>0</v>
      </c>
      <c r="Q5721">
        <f>'RAW DATA'!U5721</f>
        <v>0</v>
      </c>
      <c r="R5721">
        <f>'RAW DATA'!V5721</f>
        <v>0</v>
      </c>
      <c r="S5721" t="e">
        <f>'RAW DATA'!#REF!</f>
        <v>#REF!</v>
      </c>
      <c r="T5721">
        <f>'RAW DATA'!W5721</f>
        <v>0</v>
      </c>
      <c r="U5721">
        <f>'RAW DATA'!X5721</f>
        <v>0</v>
      </c>
      <c r="V5721">
        <f>'RAW DATA'!Y5721</f>
        <v>0</v>
      </c>
      <c r="W5721" t="e">
        <f>IF(' DASHBOARD'!K5721&gt;=60,FORMULAS!$D$3,IF(' DASHBOARD'!K5721&gt;=55,FORMULAS!$E$3,IF(' DASHBOARD'!K5721&gt;=50,FORMULAS!$F$3,IF(' DASHBOARD'!K5721&gt;=40,FORMULAS!$G$3,IF(' DASHBOARD'!K5721&gt;=30,FORMULAS!$H$3,IF(K5721&gt;=20,FORMULAS!$I$3,IF(' DASHBOARD'!K5721&gt;=16,FORMULAS!$J$3)))))))</f>
        <v>#REF!</v>
      </c>
      <c r="X5721" t="e">
        <f>INDEX(FORMULAS!$D$4:$J$10,MATCH('RAW DATA'!A5721,FORMULAS!$A$4:$A$10,0),MATCH(' DASHBOARD'!W5721,FORMULAS!$D$3:$J$3,0))</f>
        <v>#N/A</v>
      </c>
      <c r="Y5721">
        <f t="shared" si="356"/>
        <v>0</v>
      </c>
      <c r="Z5721">
        <f t="shared" si="357"/>
        <v>0</v>
      </c>
      <c r="AA5721" t="e">
        <f t="shared" si="358"/>
        <v>#DIV/0!</v>
      </c>
      <c r="AB5721" s="14" t="e">
        <f>1-(FORMULAS!$S$2-' DASHBOARD'!X5721)/FORMULAS!$S$2</f>
        <v>#N/A</v>
      </c>
      <c r="AC5721" t="e">
        <f t="shared" si="359"/>
        <v>#N/A</v>
      </c>
    </row>
    <row r="5722" spans="1:29" x14ac:dyDescent="0.2">
      <c r="A5722">
        <f>'RAW DATA'!A5722</f>
        <v>0</v>
      </c>
      <c r="B5722">
        <f>'RAW DATA'!G5722</f>
        <v>0</v>
      </c>
      <c r="C5722" t="e">
        <f>'RAW DATA'!#REF!</f>
        <v>#REF!</v>
      </c>
      <c r="D5722" t="e">
        <f>'RAW DATA'!#REF!</f>
        <v>#REF!</v>
      </c>
      <c r="E5722" t="e">
        <f>'RAW DATA'!#REF!</f>
        <v>#REF!</v>
      </c>
      <c r="F5722">
        <f>'RAW DATA'!H5722</f>
        <v>0</v>
      </c>
      <c r="G5722">
        <f>'RAW DATA'!I5722</f>
        <v>0</v>
      </c>
      <c r="H5722" t="e">
        <f>'RAW DATA'!#REF!</f>
        <v>#REF!</v>
      </c>
      <c r="I5722" t="e">
        <f>'RAW DATA'!#REF!</f>
        <v>#REF!</v>
      </c>
      <c r="J5722">
        <f>'RAW DATA'!J5722</f>
        <v>0</v>
      </c>
      <c r="K5722" t="e">
        <f>'RAW DATA'!#REF!</f>
        <v>#REF!</v>
      </c>
      <c r="L5722">
        <f>'RAW DATA'!P5722</f>
        <v>0</v>
      </c>
      <c r="M5722">
        <f>'RAW DATA'!Q5722</f>
        <v>0</v>
      </c>
      <c r="N5722">
        <f>'RAW DATA'!R5722</f>
        <v>0</v>
      </c>
      <c r="O5722">
        <f>'RAW DATA'!S5722</f>
        <v>0</v>
      </c>
      <c r="P5722">
        <f>'RAW DATA'!T5722</f>
        <v>0</v>
      </c>
      <c r="Q5722">
        <f>'RAW DATA'!U5722</f>
        <v>0</v>
      </c>
      <c r="R5722">
        <f>'RAW DATA'!V5722</f>
        <v>0</v>
      </c>
      <c r="S5722" t="e">
        <f>'RAW DATA'!#REF!</f>
        <v>#REF!</v>
      </c>
      <c r="T5722">
        <f>'RAW DATA'!W5722</f>
        <v>0</v>
      </c>
      <c r="U5722">
        <f>'RAW DATA'!X5722</f>
        <v>0</v>
      </c>
      <c r="V5722">
        <f>'RAW DATA'!Y5722</f>
        <v>0</v>
      </c>
      <c r="W5722" t="e">
        <f>IF(' DASHBOARD'!K5722&gt;=60,FORMULAS!$D$3,IF(' DASHBOARD'!K5722&gt;=55,FORMULAS!$E$3,IF(' DASHBOARD'!K5722&gt;=50,FORMULAS!$F$3,IF(' DASHBOARD'!K5722&gt;=40,FORMULAS!$G$3,IF(' DASHBOARD'!K5722&gt;=30,FORMULAS!$H$3,IF(K5722&gt;=20,FORMULAS!$I$3,IF(' DASHBOARD'!K5722&gt;=16,FORMULAS!$J$3)))))))</f>
        <v>#REF!</v>
      </c>
      <c r="X5722" t="e">
        <f>INDEX(FORMULAS!$D$4:$J$10,MATCH('RAW DATA'!A5722,FORMULAS!$A$4:$A$10,0),MATCH(' DASHBOARD'!W5722,FORMULAS!$D$3:$J$3,0))</f>
        <v>#N/A</v>
      </c>
      <c r="Y5722">
        <f t="shared" si="356"/>
        <v>0</v>
      </c>
      <c r="Z5722">
        <f t="shared" si="357"/>
        <v>0</v>
      </c>
      <c r="AA5722" t="e">
        <f t="shared" si="358"/>
        <v>#DIV/0!</v>
      </c>
      <c r="AB5722" s="14" t="e">
        <f>1-(FORMULAS!$S$2-' DASHBOARD'!X5722)/FORMULAS!$S$2</f>
        <v>#N/A</v>
      </c>
      <c r="AC5722" t="e">
        <f t="shared" si="359"/>
        <v>#N/A</v>
      </c>
    </row>
    <row r="5723" spans="1:29" x14ac:dyDescent="0.2">
      <c r="A5723">
        <f>'RAW DATA'!A5723</f>
        <v>0</v>
      </c>
      <c r="B5723">
        <f>'RAW DATA'!G5723</f>
        <v>0</v>
      </c>
      <c r="C5723" t="e">
        <f>'RAW DATA'!#REF!</f>
        <v>#REF!</v>
      </c>
      <c r="D5723" t="e">
        <f>'RAW DATA'!#REF!</f>
        <v>#REF!</v>
      </c>
      <c r="E5723" t="e">
        <f>'RAW DATA'!#REF!</f>
        <v>#REF!</v>
      </c>
      <c r="F5723">
        <f>'RAW DATA'!H5723</f>
        <v>0</v>
      </c>
      <c r="G5723">
        <f>'RAW DATA'!I5723</f>
        <v>0</v>
      </c>
      <c r="H5723" t="e">
        <f>'RAW DATA'!#REF!</f>
        <v>#REF!</v>
      </c>
      <c r="I5723" t="e">
        <f>'RAW DATA'!#REF!</f>
        <v>#REF!</v>
      </c>
      <c r="J5723">
        <f>'RAW DATA'!J5723</f>
        <v>0</v>
      </c>
      <c r="K5723" t="e">
        <f>'RAW DATA'!#REF!</f>
        <v>#REF!</v>
      </c>
      <c r="L5723">
        <f>'RAW DATA'!P5723</f>
        <v>0</v>
      </c>
      <c r="M5723">
        <f>'RAW DATA'!Q5723</f>
        <v>0</v>
      </c>
      <c r="N5723">
        <f>'RAW DATA'!R5723</f>
        <v>0</v>
      </c>
      <c r="O5723">
        <f>'RAW DATA'!S5723</f>
        <v>0</v>
      </c>
      <c r="P5723">
        <f>'RAW DATA'!T5723</f>
        <v>0</v>
      </c>
      <c r="Q5723">
        <f>'RAW DATA'!U5723</f>
        <v>0</v>
      </c>
      <c r="R5723">
        <f>'RAW DATA'!V5723</f>
        <v>0</v>
      </c>
      <c r="S5723" t="e">
        <f>'RAW DATA'!#REF!</f>
        <v>#REF!</v>
      </c>
      <c r="T5723">
        <f>'RAW DATA'!W5723</f>
        <v>0</v>
      </c>
      <c r="U5723">
        <f>'RAW DATA'!X5723</f>
        <v>0</v>
      </c>
      <c r="V5723">
        <f>'RAW DATA'!Y5723</f>
        <v>0</v>
      </c>
      <c r="W5723" t="e">
        <f>IF(' DASHBOARD'!K5723&gt;=60,FORMULAS!$D$3,IF(' DASHBOARD'!K5723&gt;=55,FORMULAS!$E$3,IF(' DASHBOARD'!K5723&gt;=50,FORMULAS!$F$3,IF(' DASHBOARD'!K5723&gt;=40,FORMULAS!$G$3,IF(' DASHBOARD'!K5723&gt;=30,FORMULAS!$H$3,IF(K5723&gt;=20,FORMULAS!$I$3,IF(' DASHBOARD'!K5723&gt;=16,FORMULAS!$J$3)))))))</f>
        <v>#REF!</v>
      </c>
      <c r="X5723" t="e">
        <f>INDEX(FORMULAS!$D$4:$J$10,MATCH('RAW DATA'!A5723,FORMULAS!$A$4:$A$10,0),MATCH(' DASHBOARD'!W5723,FORMULAS!$D$3:$J$3,0))</f>
        <v>#N/A</v>
      </c>
      <c r="Y5723">
        <f t="shared" si="356"/>
        <v>0</v>
      </c>
      <c r="Z5723">
        <f t="shared" si="357"/>
        <v>0</v>
      </c>
      <c r="AA5723" t="e">
        <f t="shared" si="358"/>
        <v>#DIV/0!</v>
      </c>
      <c r="AB5723" s="14" t="e">
        <f>1-(FORMULAS!$S$2-' DASHBOARD'!X5723)/FORMULAS!$S$2</f>
        <v>#N/A</v>
      </c>
      <c r="AC5723" t="e">
        <f t="shared" si="359"/>
        <v>#N/A</v>
      </c>
    </row>
    <row r="5724" spans="1:29" x14ac:dyDescent="0.2">
      <c r="A5724">
        <f>'RAW DATA'!A5724</f>
        <v>0</v>
      </c>
      <c r="B5724">
        <f>'RAW DATA'!G5724</f>
        <v>0</v>
      </c>
      <c r="C5724" t="e">
        <f>'RAW DATA'!#REF!</f>
        <v>#REF!</v>
      </c>
      <c r="D5724" t="e">
        <f>'RAW DATA'!#REF!</f>
        <v>#REF!</v>
      </c>
      <c r="E5724" t="e">
        <f>'RAW DATA'!#REF!</f>
        <v>#REF!</v>
      </c>
      <c r="F5724">
        <f>'RAW DATA'!H5724</f>
        <v>0</v>
      </c>
      <c r="G5724">
        <f>'RAW DATA'!I5724</f>
        <v>0</v>
      </c>
      <c r="H5724" t="e">
        <f>'RAW DATA'!#REF!</f>
        <v>#REF!</v>
      </c>
      <c r="I5724" t="e">
        <f>'RAW DATA'!#REF!</f>
        <v>#REF!</v>
      </c>
      <c r="J5724">
        <f>'RAW DATA'!J5724</f>
        <v>0</v>
      </c>
      <c r="K5724" t="e">
        <f>'RAW DATA'!#REF!</f>
        <v>#REF!</v>
      </c>
      <c r="L5724">
        <f>'RAW DATA'!P5724</f>
        <v>0</v>
      </c>
      <c r="M5724">
        <f>'RAW DATA'!Q5724</f>
        <v>0</v>
      </c>
      <c r="N5724">
        <f>'RAW DATA'!R5724</f>
        <v>0</v>
      </c>
      <c r="O5724">
        <f>'RAW DATA'!S5724</f>
        <v>0</v>
      </c>
      <c r="P5724">
        <f>'RAW DATA'!T5724</f>
        <v>0</v>
      </c>
      <c r="Q5724">
        <f>'RAW DATA'!U5724</f>
        <v>0</v>
      </c>
      <c r="R5724">
        <f>'RAW DATA'!V5724</f>
        <v>0</v>
      </c>
      <c r="S5724" t="e">
        <f>'RAW DATA'!#REF!</f>
        <v>#REF!</v>
      </c>
      <c r="T5724">
        <f>'RAW DATA'!W5724</f>
        <v>0</v>
      </c>
      <c r="U5724">
        <f>'RAW DATA'!X5724</f>
        <v>0</v>
      </c>
      <c r="V5724">
        <f>'RAW DATA'!Y5724</f>
        <v>0</v>
      </c>
      <c r="W5724" t="e">
        <f>IF(' DASHBOARD'!K5724&gt;=60,FORMULAS!$D$3,IF(' DASHBOARD'!K5724&gt;=55,FORMULAS!$E$3,IF(' DASHBOARD'!K5724&gt;=50,FORMULAS!$F$3,IF(' DASHBOARD'!K5724&gt;=40,FORMULAS!$G$3,IF(' DASHBOARD'!K5724&gt;=30,FORMULAS!$H$3,IF(K5724&gt;=20,FORMULAS!$I$3,IF(' DASHBOARD'!K5724&gt;=16,FORMULAS!$J$3)))))))</f>
        <v>#REF!</v>
      </c>
      <c r="X5724" t="e">
        <f>INDEX(FORMULAS!$D$4:$J$10,MATCH('RAW DATA'!A5724,FORMULAS!$A$4:$A$10,0),MATCH(' DASHBOARD'!W5724,FORMULAS!$D$3:$J$3,0))</f>
        <v>#N/A</v>
      </c>
      <c r="Y5724">
        <f t="shared" si="356"/>
        <v>0</v>
      </c>
      <c r="Z5724">
        <f t="shared" si="357"/>
        <v>0</v>
      </c>
      <c r="AA5724" t="e">
        <f t="shared" si="358"/>
        <v>#DIV/0!</v>
      </c>
      <c r="AB5724" s="14" t="e">
        <f>1-(FORMULAS!$S$2-' DASHBOARD'!X5724)/FORMULAS!$S$2</f>
        <v>#N/A</v>
      </c>
      <c r="AC5724" t="e">
        <f t="shared" si="359"/>
        <v>#N/A</v>
      </c>
    </row>
    <row r="5725" spans="1:29" x14ac:dyDescent="0.2">
      <c r="A5725">
        <f>'RAW DATA'!A5725</f>
        <v>0</v>
      </c>
      <c r="B5725">
        <f>'RAW DATA'!G5725</f>
        <v>0</v>
      </c>
      <c r="C5725" t="e">
        <f>'RAW DATA'!#REF!</f>
        <v>#REF!</v>
      </c>
      <c r="D5725" t="e">
        <f>'RAW DATA'!#REF!</f>
        <v>#REF!</v>
      </c>
      <c r="E5725" t="e">
        <f>'RAW DATA'!#REF!</f>
        <v>#REF!</v>
      </c>
      <c r="F5725">
        <f>'RAW DATA'!H5725</f>
        <v>0</v>
      </c>
      <c r="G5725">
        <f>'RAW DATA'!I5725</f>
        <v>0</v>
      </c>
      <c r="H5725" t="e">
        <f>'RAW DATA'!#REF!</f>
        <v>#REF!</v>
      </c>
      <c r="I5725" t="e">
        <f>'RAW DATA'!#REF!</f>
        <v>#REF!</v>
      </c>
      <c r="J5725">
        <f>'RAW DATA'!J5725</f>
        <v>0</v>
      </c>
      <c r="K5725" t="e">
        <f>'RAW DATA'!#REF!</f>
        <v>#REF!</v>
      </c>
      <c r="L5725">
        <f>'RAW DATA'!P5725</f>
        <v>0</v>
      </c>
      <c r="M5725">
        <f>'RAW DATA'!Q5725</f>
        <v>0</v>
      </c>
      <c r="N5725">
        <f>'RAW DATA'!R5725</f>
        <v>0</v>
      </c>
      <c r="O5725">
        <f>'RAW DATA'!S5725</f>
        <v>0</v>
      </c>
      <c r="P5725">
        <f>'RAW DATA'!T5725</f>
        <v>0</v>
      </c>
      <c r="Q5725">
        <f>'RAW DATA'!U5725</f>
        <v>0</v>
      </c>
      <c r="R5725">
        <f>'RAW DATA'!V5725</f>
        <v>0</v>
      </c>
      <c r="S5725" t="e">
        <f>'RAW DATA'!#REF!</f>
        <v>#REF!</v>
      </c>
      <c r="T5725">
        <f>'RAW DATA'!W5725</f>
        <v>0</v>
      </c>
      <c r="U5725">
        <f>'RAW DATA'!X5725</f>
        <v>0</v>
      </c>
      <c r="V5725">
        <f>'RAW DATA'!Y5725</f>
        <v>0</v>
      </c>
      <c r="W5725" t="e">
        <f>IF(' DASHBOARD'!K5725&gt;=60,FORMULAS!$D$3,IF(' DASHBOARD'!K5725&gt;=55,FORMULAS!$E$3,IF(' DASHBOARD'!K5725&gt;=50,FORMULAS!$F$3,IF(' DASHBOARD'!K5725&gt;=40,FORMULAS!$G$3,IF(' DASHBOARD'!K5725&gt;=30,FORMULAS!$H$3,IF(K5725&gt;=20,FORMULAS!$I$3,IF(' DASHBOARD'!K5725&gt;=16,FORMULAS!$J$3)))))))</f>
        <v>#REF!</v>
      </c>
      <c r="X5725" t="e">
        <f>INDEX(FORMULAS!$D$4:$J$10,MATCH('RAW DATA'!A5725,FORMULAS!$A$4:$A$10,0),MATCH(' DASHBOARD'!W5725,FORMULAS!$D$3:$J$3,0))</f>
        <v>#N/A</v>
      </c>
      <c r="Y5725">
        <f t="shared" si="356"/>
        <v>0</v>
      </c>
      <c r="Z5725">
        <f t="shared" si="357"/>
        <v>0</v>
      </c>
      <c r="AA5725" t="e">
        <f t="shared" si="358"/>
        <v>#DIV/0!</v>
      </c>
      <c r="AB5725" s="14" t="e">
        <f>1-(FORMULAS!$S$2-' DASHBOARD'!X5725)/FORMULAS!$S$2</f>
        <v>#N/A</v>
      </c>
      <c r="AC5725" t="e">
        <f t="shared" si="359"/>
        <v>#N/A</v>
      </c>
    </row>
    <row r="5726" spans="1:29" x14ac:dyDescent="0.2">
      <c r="A5726">
        <f>'RAW DATA'!A5726</f>
        <v>0</v>
      </c>
      <c r="B5726">
        <f>'RAW DATA'!G5726</f>
        <v>0</v>
      </c>
      <c r="C5726" t="e">
        <f>'RAW DATA'!#REF!</f>
        <v>#REF!</v>
      </c>
      <c r="D5726" t="e">
        <f>'RAW DATA'!#REF!</f>
        <v>#REF!</v>
      </c>
      <c r="E5726" t="e">
        <f>'RAW DATA'!#REF!</f>
        <v>#REF!</v>
      </c>
      <c r="F5726">
        <f>'RAW DATA'!H5726</f>
        <v>0</v>
      </c>
      <c r="G5726">
        <f>'RAW DATA'!I5726</f>
        <v>0</v>
      </c>
      <c r="H5726" t="e">
        <f>'RAW DATA'!#REF!</f>
        <v>#REF!</v>
      </c>
      <c r="I5726" t="e">
        <f>'RAW DATA'!#REF!</f>
        <v>#REF!</v>
      </c>
      <c r="J5726">
        <f>'RAW DATA'!J5726</f>
        <v>0</v>
      </c>
      <c r="K5726" t="e">
        <f>'RAW DATA'!#REF!</f>
        <v>#REF!</v>
      </c>
      <c r="L5726">
        <f>'RAW DATA'!P5726</f>
        <v>0</v>
      </c>
      <c r="M5726">
        <f>'RAW DATA'!Q5726</f>
        <v>0</v>
      </c>
      <c r="N5726">
        <f>'RAW DATA'!R5726</f>
        <v>0</v>
      </c>
      <c r="O5726">
        <f>'RAW DATA'!S5726</f>
        <v>0</v>
      </c>
      <c r="P5726">
        <f>'RAW DATA'!T5726</f>
        <v>0</v>
      </c>
      <c r="Q5726">
        <f>'RAW DATA'!U5726</f>
        <v>0</v>
      </c>
      <c r="R5726">
        <f>'RAW DATA'!V5726</f>
        <v>0</v>
      </c>
      <c r="S5726" t="e">
        <f>'RAW DATA'!#REF!</f>
        <v>#REF!</v>
      </c>
      <c r="T5726">
        <f>'RAW DATA'!W5726</f>
        <v>0</v>
      </c>
      <c r="U5726">
        <f>'RAW DATA'!X5726</f>
        <v>0</v>
      </c>
      <c r="V5726">
        <f>'RAW DATA'!Y5726</f>
        <v>0</v>
      </c>
      <c r="W5726" t="e">
        <f>IF(' DASHBOARD'!K5726&gt;=60,FORMULAS!$D$3,IF(' DASHBOARD'!K5726&gt;=55,FORMULAS!$E$3,IF(' DASHBOARD'!K5726&gt;=50,FORMULAS!$F$3,IF(' DASHBOARD'!K5726&gt;=40,FORMULAS!$G$3,IF(' DASHBOARD'!K5726&gt;=30,FORMULAS!$H$3,IF(K5726&gt;=20,FORMULAS!$I$3,IF(' DASHBOARD'!K5726&gt;=16,FORMULAS!$J$3)))))))</f>
        <v>#REF!</v>
      </c>
      <c r="X5726" t="e">
        <f>INDEX(FORMULAS!$D$4:$J$10,MATCH('RAW DATA'!A5726,FORMULAS!$A$4:$A$10,0),MATCH(' DASHBOARD'!W5726,FORMULAS!$D$3:$J$3,0))</f>
        <v>#N/A</v>
      </c>
      <c r="Y5726">
        <f t="shared" si="356"/>
        <v>0</v>
      </c>
      <c r="Z5726">
        <f t="shared" si="357"/>
        <v>0</v>
      </c>
      <c r="AA5726" t="e">
        <f t="shared" si="358"/>
        <v>#DIV/0!</v>
      </c>
      <c r="AB5726" s="14" t="e">
        <f>1-(FORMULAS!$S$2-' DASHBOARD'!X5726)/FORMULAS!$S$2</f>
        <v>#N/A</v>
      </c>
      <c r="AC5726" t="e">
        <f t="shared" si="359"/>
        <v>#N/A</v>
      </c>
    </row>
    <row r="5727" spans="1:29" x14ac:dyDescent="0.2">
      <c r="A5727">
        <f>'RAW DATA'!A5727</f>
        <v>0</v>
      </c>
      <c r="B5727">
        <f>'RAW DATA'!G5727</f>
        <v>0</v>
      </c>
      <c r="C5727" t="e">
        <f>'RAW DATA'!#REF!</f>
        <v>#REF!</v>
      </c>
      <c r="D5727" t="e">
        <f>'RAW DATA'!#REF!</f>
        <v>#REF!</v>
      </c>
      <c r="E5727" t="e">
        <f>'RAW DATA'!#REF!</f>
        <v>#REF!</v>
      </c>
      <c r="F5727">
        <f>'RAW DATA'!H5727</f>
        <v>0</v>
      </c>
      <c r="G5727">
        <f>'RAW DATA'!I5727</f>
        <v>0</v>
      </c>
      <c r="H5727" t="e">
        <f>'RAW DATA'!#REF!</f>
        <v>#REF!</v>
      </c>
      <c r="I5727" t="e">
        <f>'RAW DATA'!#REF!</f>
        <v>#REF!</v>
      </c>
      <c r="J5727">
        <f>'RAW DATA'!J5727</f>
        <v>0</v>
      </c>
      <c r="K5727" t="e">
        <f>'RAW DATA'!#REF!</f>
        <v>#REF!</v>
      </c>
      <c r="L5727">
        <f>'RAW DATA'!P5727</f>
        <v>0</v>
      </c>
      <c r="M5727">
        <f>'RAW DATA'!Q5727</f>
        <v>0</v>
      </c>
      <c r="N5727">
        <f>'RAW DATA'!R5727</f>
        <v>0</v>
      </c>
      <c r="O5727">
        <f>'RAW DATA'!S5727</f>
        <v>0</v>
      </c>
      <c r="P5727">
        <f>'RAW DATA'!T5727</f>
        <v>0</v>
      </c>
      <c r="Q5727">
        <f>'RAW DATA'!U5727</f>
        <v>0</v>
      </c>
      <c r="R5727">
        <f>'RAW DATA'!V5727</f>
        <v>0</v>
      </c>
      <c r="S5727" t="e">
        <f>'RAW DATA'!#REF!</f>
        <v>#REF!</v>
      </c>
      <c r="T5727">
        <f>'RAW DATA'!W5727</f>
        <v>0</v>
      </c>
      <c r="U5727">
        <f>'RAW DATA'!X5727</f>
        <v>0</v>
      </c>
      <c r="V5727">
        <f>'RAW DATA'!Y5727</f>
        <v>0</v>
      </c>
      <c r="W5727" t="e">
        <f>IF(' DASHBOARD'!K5727&gt;=60,FORMULAS!$D$3,IF(' DASHBOARD'!K5727&gt;=55,FORMULAS!$E$3,IF(' DASHBOARD'!K5727&gt;=50,FORMULAS!$F$3,IF(' DASHBOARD'!K5727&gt;=40,FORMULAS!$G$3,IF(' DASHBOARD'!K5727&gt;=30,FORMULAS!$H$3,IF(K5727&gt;=20,FORMULAS!$I$3,IF(' DASHBOARD'!K5727&gt;=16,FORMULAS!$J$3)))))))</f>
        <v>#REF!</v>
      </c>
      <c r="X5727" t="e">
        <f>INDEX(FORMULAS!$D$4:$J$10,MATCH('RAW DATA'!A5727,FORMULAS!$A$4:$A$10,0),MATCH(' DASHBOARD'!W5727,FORMULAS!$D$3:$J$3,0))</f>
        <v>#N/A</v>
      </c>
      <c r="Y5727">
        <f t="shared" si="356"/>
        <v>0</v>
      </c>
      <c r="Z5727">
        <f t="shared" si="357"/>
        <v>0</v>
      </c>
      <c r="AA5727" t="e">
        <f t="shared" si="358"/>
        <v>#DIV/0!</v>
      </c>
      <c r="AB5727" s="14" t="e">
        <f>1-(FORMULAS!$S$2-' DASHBOARD'!X5727)/FORMULAS!$S$2</f>
        <v>#N/A</v>
      </c>
      <c r="AC5727" t="e">
        <f t="shared" si="359"/>
        <v>#N/A</v>
      </c>
    </row>
    <row r="5728" spans="1:29" x14ac:dyDescent="0.2">
      <c r="A5728">
        <f>'RAW DATA'!A5728</f>
        <v>0</v>
      </c>
      <c r="B5728">
        <f>'RAW DATA'!G5728</f>
        <v>0</v>
      </c>
      <c r="C5728" t="e">
        <f>'RAW DATA'!#REF!</f>
        <v>#REF!</v>
      </c>
      <c r="D5728" t="e">
        <f>'RAW DATA'!#REF!</f>
        <v>#REF!</v>
      </c>
      <c r="E5728" t="e">
        <f>'RAW DATA'!#REF!</f>
        <v>#REF!</v>
      </c>
      <c r="F5728">
        <f>'RAW DATA'!H5728</f>
        <v>0</v>
      </c>
      <c r="G5728">
        <f>'RAW DATA'!I5728</f>
        <v>0</v>
      </c>
      <c r="H5728" t="e">
        <f>'RAW DATA'!#REF!</f>
        <v>#REF!</v>
      </c>
      <c r="I5728" t="e">
        <f>'RAW DATA'!#REF!</f>
        <v>#REF!</v>
      </c>
      <c r="J5728">
        <f>'RAW DATA'!J5728</f>
        <v>0</v>
      </c>
      <c r="K5728" t="e">
        <f>'RAW DATA'!#REF!</f>
        <v>#REF!</v>
      </c>
      <c r="L5728">
        <f>'RAW DATA'!P5728</f>
        <v>0</v>
      </c>
      <c r="M5728">
        <f>'RAW DATA'!Q5728</f>
        <v>0</v>
      </c>
      <c r="N5728">
        <f>'RAW DATA'!R5728</f>
        <v>0</v>
      </c>
      <c r="O5728">
        <f>'RAW DATA'!S5728</f>
        <v>0</v>
      </c>
      <c r="P5728">
        <f>'RAW DATA'!T5728</f>
        <v>0</v>
      </c>
      <c r="Q5728">
        <f>'RAW DATA'!U5728</f>
        <v>0</v>
      </c>
      <c r="R5728">
        <f>'RAW DATA'!V5728</f>
        <v>0</v>
      </c>
      <c r="S5728" t="e">
        <f>'RAW DATA'!#REF!</f>
        <v>#REF!</v>
      </c>
      <c r="T5728">
        <f>'RAW DATA'!W5728</f>
        <v>0</v>
      </c>
      <c r="U5728">
        <f>'RAW DATA'!X5728</f>
        <v>0</v>
      </c>
      <c r="V5728">
        <f>'RAW DATA'!Y5728</f>
        <v>0</v>
      </c>
      <c r="W5728" t="e">
        <f>IF(' DASHBOARD'!K5728&gt;=60,FORMULAS!$D$3,IF(' DASHBOARD'!K5728&gt;=55,FORMULAS!$E$3,IF(' DASHBOARD'!K5728&gt;=50,FORMULAS!$F$3,IF(' DASHBOARD'!K5728&gt;=40,FORMULAS!$G$3,IF(' DASHBOARD'!K5728&gt;=30,FORMULAS!$H$3,IF(K5728&gt;=20,FORMULAS!$I$3,IF(' DASHBOARD'!K5728&gt;=16,FORMULAS!$J$3)))))))</f>
        <v>#REF!</v>
      </c>
      <c r="X5728" t="e">
        <f>INDEX(FORMULAS!$D$4:$J$10,MATCH('RAW DATA'!A5728,FORMULAS!$A$4:$A$10,0),MATCH(' DASHBOARD'!W5728,FORMULAS!$D$3:$J$3,0))</f>
        <v>#N/A</v>
      </c>
      <c r="Y5728">
        <f t="shared" si="356"/>
        <v>0</v>
      </c>
      <c r="Z5728">
        <f t="shared" si="357"/>
        <v>0</v>
      </c>
      <c r="AA5728" t="e">
        <f t="shared" si="358"/>
        <v>#DIV/0!</v>
      </c>
      <c r="AB5728" s="14" t="e">
        <f>1-(FORMULAS!$S$2-' DASHBOARD'!X5728)/FORMULAS!$S$2</f>
        <v>#N/A</v>
      </c>
      <c r="AC5728" t="e">
        <f t="shared" si="359"/>
        <v>#N/A</v>
      </c>
    </row>
    <row r="5729" spans="1:29" x14ac:dyDescent="0.2">
      <c r="A5729">
        <f>'RAW DATA'!A5729</f>
        <v>0</v>
      </c>
      <c r="B5729">
        <f>'RAW DATA'!G5729</f>
        <v>0</v>
      </c>
      <c r="C5729" t="e">
        <f>'RAW DATA'!#REF!</f>
        <v>#REF!</v>
      </c>
      <c r="D5729" t="e">
        <f>'RAW DATA'!#REF!</f>
        <v>#REF!</v>
      </c>
      <c r="E5729" t="e">
        <f>'RAW DATA'!#REF!</f>
        <v>#REF!</v>
      </c>
      <c r="F5729">
        <f>'RAW DATA'!H5729</f>
        <v>0</v>
      </c>
      <c r="G5729">
        <f>'RAW DATA'!I5729</f>
        <v>0</v>
      </c>
      <c r="H5729" t="e">
        <f>'RAW DATA'!#REF!</f>
        <v>#REF!</v>
      </c>
      <c r="I5729" t="e">
        <f>'RAW DATA'!#REF!</f>
        <v>#REF!</v>
      </c>
      <c r="J5729">
        <f>'RAW DATA'!J5729</f>
        <v>0</v>
      </c>
      <c r="K5729" t="e">
        <f>'RAW DATA'!#REF!</f>
        <v>#REF!</v>
      </c>
      <c r="L5729">
        <f>'RAW DATA'!P5729</f>
        <v>0</v>
      </c>
      <c r="M5729">
        <f>'RAW DATA'!Q5729</f>
        <v>0</v>
      </c>
      <c r="N5729">
        <f>'RAW DATA'!R5729</f>
        <v>0</v>
      </c>
      <c r="O5729">
        <f>'RAW DATA'!S5729</f>
        <v>0</v>
      </c>
      <c r="P5729">
        <f>'RAW DATA'!T5729</f>
        <v>0</v>
      </c>
      <c r="Q5729">
        <f>'RAW DATA'!U5729</f>
        <v>0</v>
      </c>
      <c r="R5729">
        <f>'RAW DATA'!V5729</f>
        <v>0</v>
      </c>
      <c r="S5729" t="e">
        <f>'RAW DATA'!#REF!</f>
        <v>#REF!</v>
      </c>
      <c r="T5729">
        <f>'RAW DATA'!W5729</f>
        <v>0</v>
      </c>
      <c r="U5729">
        <f>'RAW DATA'!X5729</f>
        <v>0</v>
      </c>
      <c r="V5729">
        <f>'RAW DATA'!Y5729</f>
        <v>0</v>
      </c>
      <c r="W5729" t="e">
        <f>IF(' DASHBOARD'!K5729&gt;=60,FORMULAS!$D$3,IF(' DASHBOARD'!K5729&gt;=55,FORMULAS!$E$3,IF(' DASHBOARD'!K5729&gt;=50,FORMULAS!$F$3,IF(' DASHBOARD'!K5729&gt;=40,FORMULAS!$G$3,IF(' DASHBOARD'!K5729&gt;=30,FORMULAS!$H$3,IF(K5729&gt;=20,FORMULAS!$I$3,IF(' DASHBOARD'!K5729&gt;=16,FORMULAS!$J$3)))))))</f>
        <v>#REF!</v>
      </c>
      <c r="X5729" t="e">
        <f>INDEX(FORMULAS!$D$4:$J$10,MATCH('RAW DATA'!A5729,FORMULAS!$A$4:$A$10,0),MATCH(' DASHBOARD'!W5729,FORMULAS!$D$3:$J$3,0))</f>
        <v>#N/A</v>
      </c>
      <c r="Y5729">
        <f t="shared" si="356"/>
        <v>0</v>
      </c>
      <c r="Z5729">
        <f t="shared" si="357"/>
        <v>0</v>
      </c>
      <c r="AA5729" t="e">
        <f t="shared" si="358"/>
        <v>#DIV/0!</v>
      </c>
      <c r="AB5729" s="14" t="e">
        <f>1-(FORMULAS!$S$2-' DASHBOARD'!X5729)/FORMULAS!$S$2</f>
        <v>#N/A</v>
      </c>
      <c r="AC5729" t="e">
        <f t="shared" si="359"/>
        <v>#N/A</v>
      </c>
    </row>
    <row r="5730" spans="1:29" x14ac:dyDescent="0.2">
      <c r="A5730">
        <f>'RAW DATA'!A5730</f>
        <v>0</v>
      </c>
      <c r="B5730">
        <f>'RAW DATA'!G5730</f>
        <v>0</v>
      </c>
      <c r="C5730" t="e">
        <f>'RAW DATA'!#REF!</f>
        <v>#REF!</v>
      </c>
      <c r="D5730" t="e">
        <f>'RAW DATA'!#REF!</f>
        <v>#REF!</v>
      </c>
      <c r="E5730" t="e">
        <f>'RAW DATA'!#REF!</f>
        <v>#REF!</v>
      </c>
      <c r="F5730">
        <f>'RAW DATA'!H5730</f>
        <v>0</v>
      </c>
      <c r="G5730">
        <f>'RAW DATA'!I5730</f>
        <v>0</v>
      </c>
      <c r="H5730" t="e">
        <f>'RAW DATA'!#REF!</f>
        <v>#REF!</v>
      </c>
      <c r="I5730" t="e">
        <f>'RAW DATA'!#REF!</f>
        <v>#REF!</v>
      </c>
      <c r="J5730">
        <f>'RAW DATA'!J5730</f>
        <v>0</v>
      </c>
      <c r="K5730" t="e">
        <f>'RAW DATA'!#REF!</f>
        <v>#REF!</v>
      </c>
      <c r="L5730">
        <f>'RAW DATA'!P5730</f>
        <v>0</v>
      </c>
      <c r="M5730">
        <f>'RAW DATA'!Q5730</f>
        <v>0</v>
      </c>
      <c r="N5730">
        <f>'RAW DATA'!R5730</f>
        <v>0</v>
      </c>
      <c r="O5730">
        <f>'RAW DATA'!S5730</f>
        <v>0</v>
      </c>
      <c r="P5730">
        <f>'RAW DATA'!T5730</f>
        <v>0</v>
      </c>
      <c r="Q5730">
        <f>'RAW DATA'!U5730</f>
        <v>0</v>
      </c>
      <c r="R5730">
        <f>'RAW DATA'!V5730</f>
        <v>0</v>
      </c>
      <c r="S5730" t="e">
        <f>'RAW DATA'!#REF!</f>
        <v>#REF!</v>
      </c>
      <c r="T5730">
        <f>'RAW DATA'!W5730</f>
        <v>0</v>
      </c>
      <c r="U5730">
        <f>'RAW DATA'!X5730</f>
        <v>0</v>
      </c>
      <c r="V5730">
        <f>'RAW DATA'!Y5730</f>
        <v>0</v>
      </c>
      <c r="W5730" t="e">
        <f>IF(' DASHBOARD'!K5730&gt;=60,FORMULAS!$D$3,IF(' DASHBOARD'!K5730&gt;=55,FORMULAS!$E$3,IF(' DASHBOARD'!K5730&gt;=50,FORMULAS!$F$3,IF(' DASHBOARD'!K5730&gt;=40,FORMULAS!$G$3,IF(' DASHBOARD'!K5730&gt;=30,FORMULAS!$H$3,IF(K5730&gt;=20,FORMULAS!$I$3,IF(' DASHBOARD'!K5730&gt;=16,FORMULAS!$J$3)))))))</f>
        <v>#REF!</v>
      </c>
      <c r="X5730" t="e">
        <f>INDEX(FORMULAS!$D$4:$J$10,MATCH('RAW DATA'!A5730,FORMULAS!$A$4:$A$10,0),MATCH(' DASHBOARD'!W5730,FORMULAS!$D$3:$J$3,0))</f>
        <v>#N/A</v>
      </c>
      <c r="Y5730">
        <f t="shared" si="356"/>
        <v>0</v>
      </c>
      <c r="Z5730">
        <f t="shared" si="357"/>
        <v>0</v>
      </c>
      <c r="AA5730" t="e">
        <f t="shared" si="358"/>
        <v>#DIV/0!</v>
      </c>
      <c r="AB5730" s="14" t="e">
        <f>1-(FORMULAS!$S$2-' DASHBOARD'!X5730)/FORMULAS!$S$2</f>
        <v>#N/A</v>
      </c>
      <c r="AC5730" t="e">
        <f t="shared" si="359"/>
        <v>#N/A</v>
      </c>
    </row>
    <row r="5731" spans="1:29" x14ac:dyDescent="0.2">
      <c r="A5731">
        <f>'RAW DATA'!A5731</f>
        <v>0</v>
      </c>
      <c r="B5731">
        <f>'RAW DATA'!G5731</f>
        <v>0</v>
      </c>
      <c r="C5731" t="e">
        <f>'RAW DATA'!#REF!</f>
        <v>#REF!</v>
      </c>
      <c r="D5731" t="e">
        <f>'RAW DATA'!#REF!</f>
        <v>#REF!</v>
      </c>
      <c r="E5731" t="e">
        <f>'RAW DATA'!#REF!</f>
        <v>#REF!</v>
      </c>
      <c r="F5731">
        <f>'RAW DATA'!H5731</f>
        <v>0</v>
      </c>
      <c r="G5731">
        <f>'RAW DATA'!I5731</f>
        <v>0</v>
      </c>
      <c r="H5731" t="e">
        <f>'RAW DATA'!#REF!</f>
        <v>#REF!</v>
      </c>
      <c r="I5731" t="e">
        <f>'RAW DATA'!#REF!</f>
        <v>#REF!</v>
      </c>
      <c r="J5731">
        <f>'RAW DATA'!J5731</f>
        <v>0</v>
      </c>
      <c r="K5731" t="e">
        <f>'RAW DATA'!#REF!</f>
        <v>#REF!</v>
      </c>
      <c r="L5731">
        <f>'RAW DATA'!P5731</f>
        <v>0</v>
      </c>
      <c r="M5731">
        <f>'RAW DATA'!Q5731</f>
        <v>0</v>
      </c>
      <c r="N5731">
        <f>'RAW DATA'!R5731</f>
        <v>0</v>
      </c>
      <c r="O5731">
        <f>'RAW DATA'!S5731</f>
        <v>0</v>
      </c>
      <c r="P5731">
        <f>'RAW DATA'!T5731</f>
        <v>0</v>
      </c>
      <c r="Q5731">
        <f>'RAW DATA'!U5731</f>
        <v>0</v>
      </c>
      <c r="R5731">
        <f>'RAW DATA'!V5731</f>
        <v>0</v>
      </c>
      <c r="S5731" t="e">
        <f>'RAW DATA'!#REF!</f>
        <v>#REF!</v>
      </c>
      <c r="T5731">
        <f>'RAW DATA'!W5731</f>
        <v>0</v>
      </c>
      <c r="U5731">
        <f>'RAW DATA'!X5731</f>
        <v>0</v>
      </c>
      <c r="V5731">
        <f>'RAW DATA'!Y5731</f>
        <v>0</v>
      </c>
      <c r="W5731" t="e">
        <f>IF(' DASHBOARD'!K5731&gt;=60,FORMULAS!$D$3,IF(' DASHBOARD'!K5731&gt;=55,FORMULAS!$E$3,IF(' DASHBOARD'!K5731&gt;=50,FORMULAS!$F$3,IF(' DASHBOARD'!K5731&gt;=40,FORMULAS!$G$3,IF(' DASHBOARD'!K5731&gt;=30,FORMULAS!$H$3,IF(K5731&gt;=20,FORMULAS!$I$3,IF(' DASHBOARD'!K5731&gt;=16,FORMULAS!$J$3)))))))</f>
        <v>#REF!</v>
      </c>
      <c r="X5731" t="e">
        <f>INDEX(FORMULAS!$D$4:$J$10,MATCH('RAW DATA'!A5731,FORMULAS!$A$4:$A$10,0),MATCH(' DASHBOARD'!W5731,FORMULAS!$D$3:$J$3,0))</f>
        <v>#N/A</v>
      </c>
      <c r="Y5731">
        <f t="shared" si="356"/>
        <v>0</v>
      </c>
      <c r="Z5731">
        <f t="shared" si="357"/>
        <v>0</v>
      </c>
      <c r="AA5731" t="e">
        <f t="shared" si="358"/>
        <v>#DIV/0!</v>
      </c>
      <c r="AB5731" s="14" t="e">
        <f>1-(FORMULAS!$S$2-' DASHBOARD'!X5731)/FORMULAS!$S$2</f>
        <v>#N/A</v>
      </c>
      <c r="AC5731" t="e">
        <f t="shared" si="359"/>
        <v>#N/A</v>
      </c>
    </row>
    <row r="5732" spans="1:29" x14ac:dyDescent="0.2">
      <c r="A5732">
        <f>'RAW DATA'!A5732</f>
        <v>0</v>
      </c>
      <c r="B5732">
        <f>'RAW DATA'!G5732</f>
        <v>0</v>
      </c>
      <c r="C5732" t="e">
        <f>'RAW DATA'!#REF!</f>
        <v>#REF!</v>
      </c>
      <c r="D5732" t="e">
        <f>'RAW DATA'!#REF!</f>
        <v>#REF!</v>
      </c>
      <c r="E5732" t="e">
        <f>'RAW DATA'!#REF!</f>
        <v>#REF!</v>
      </c>
      <c r="F5732">
        <f>'RAW DATA'!H5732</f>
        <v>0</v>
      </c>
      <c r="G5732">
        <f>'RAW DATA'!I5732</f>
        <v>0</v>
      </c>
      <c r="H5732" t="e">
        <f>'RAW DATA'!#REF!</f>
        <v>#REF!</v>
      </c>
      <c r="I5732" t="e">
        <f>'RAW DATA'!#REF!</f>
        <v>#REF!</v>
      </c>
      <c r="J5732">
        <f>'RAW DATA'!J5732</f>
        <v>0</v>
      </c>
      <c r="K5732" t="e">
        <f>'RAW DATA'!#REF!</f>
        <v>#REF!</v>
      </c>
      <c r="L5732">
        <f>'RAW DATA'!P5732</f>
        <v>0</v>
      </c>
      <c r="M5732">
        <f>'RAW DATA'!Q5732</f>
        <v>0</v>
      </c>
      <c r="N5732">
        <f>'RAW DATA'!R5732</f>
        <v>0</v>
      </c>
      <c r="O5732">
        <f>'RAW DATA'!S5732</f>
        <v>0</v>
      </c>
      <c r="P5732">
        <f>'RAW DATA'!T5732</f>
        <v>0</v>
      </c>
      <c r="Q5732">
        <f>'RAW DATA'!U5732</f>
        <v>0</v>
      </c>
      <c r="R5732">
        <f>'RAW DATA'!V5732</f>
        <v>0</v>
      </c>
      <c r="S5732" t="e">
        <f>'RAW DATA'!#REF!</f>
        <v>#REF!</v>
      </c>
      <c r="T5732">
        <f>'RAW DATA'!W5732</f>
        <v>0</v>
      </c>
      <c r="U5732">
        <f>'RAW DATA'!X5732</f>
        <v>0</v>
      </c>
      <c r="V5732">
        <f>'RAW DATA'!Y5732</f>
        <v>0</v>
      </c>
      <c r="W5732" t="e">
        <f>IF(' DASHBOARD'!K5732&gt;=60,FORMULAS!$D$3,IF(' DASHBOARD'!K5732&gt;=55,FORMULAS!$E$3,IF(' DASHBOARD'!K5732&gt;=50,FORMULAS!$F$3,IF(' DASHBOARD'!K5732&gt;=40,FORMULAS!$G$3,IF(' DASHBOARD'!K5732&gt;=30,FORMULAS!$H$3,IF(K5732&gt;=20,FORMULAS!$I$3,IF(' DASHBOARD'!K5732&gt;=16,FORMULAS!$J$3)))))))</f>
        <v>#REF!</v>
      </c>
      <c r="X5732" t="e">
        <f>INDEX(FORMULAS!$D$4:$J$10,MATCH('RAW DATA'!A5732,FORMULAS!$A$4:$A$10,0),MATCH(' DASHBOARD'!W5732,FORMULAS!$D$3:$J$3,0))</f>
        <v>#N/A</v>
      </c>
      <c r="Y5732">
        <f t="shared" si="356"/>
        <v>0</v>
      </c>
      <c r="Z5732">
        <f t="shared" si="357"/>
        <v>0</v>
      </c>
      <c r="AA5732" t="e">
        <f t="shared" si="358"/>
        <v>#DIV/0!</v>
      </c>
      <c r="AB5732" s="14" t="e">
        <f>1-(FORMULAS!$S$2-' DASHBOARD'!X5732)/FORMULAS!$S$2</f>
        <v>#N/A</v>
      </c>
      <c r="AC5732" t="e">
        <f t="shared" si="359"/>
        <v>#N/A</v>
      </c>
    </row>
    <row r="5733" spans="1:29" x14ac:dyDescent="0.2">
      <c r="A5733">
        <f>'RAW DATA'!A5733</f>
        <v>0</v>
      </c>
      <c r="B5733">
        <f>'RAW DATA'!G5733</f>
        <v>0</v>
      </c>
      <c r="C5733" t="e">
        <f>'RAW DATA'!#REF!</f>
        <v>#REF!</v>
      </c>
      <c r="D5733" t="e">
        <f>'RAW DATA'!#REF!</f>
        <v>#REF!</v>
      </c>
      <c r="E5733" t="e">
        <f>'RAW DATA'!#REF!</f>
        <v>#REF!</v>
      </c>
      <c r="F5733">
        <f>'RAW DATA'!H5733</f>
        <v>0</v>
      </c>
      <c r="G5733">
        <f>'RAW DATA'!I5733</f>
        <v>0</v>
      </c>
      <c r="H5733" t="e">
        <f>'RAW DATA'!#REF!</f>
        <v>#REF!</v>
      </c>
      <c r="I5733" t="e">
        <f>'RAW DATA'!#REF!</f>
        <v>#REF!</v>
      </c>
      <c r="J5733">
        <f>'RAW DATA'!J5733</f>
        <v>0</v>
      </c>
      <c r="K5733" t="e">
        <f>'RAW DATA'!#REF!</f>
        <v>#REF!</v>
      </c>
      <c r="L5733">
        <f>'RAW DATA'!P5733</f>
        <v>0</v>
      </c>
      <c r="M5733">
        <f>'RAW DATA'!Q5733</f>
        <v>0</v>
      </c>
      <c r="N5733">
        <f>'RAW DATA'!R5733</f>
        <v>0</v>
      </c>
      <c r="O5733">
        <f>'RAW DATA'!S5733</f>
        <v>0</v>
      </c>
      <c r="P5733">
        <f>'RAW DATA'!T5733</f>
        <v>0</v>
      </c>
      <c r="Q5733">
        <f>'RAW DATA'!U5733</f>
        <v>0</v>
      </c>
      <c r="R5733">
        <f>'RAW DATA'!V5733</f>
        <v>0</v>
      </c>
      <c r="S5733" t="e">
        <f>'RAW DATA'!#REF!</f>
        <v>#REF!</v>
      </c>
      <c r="T5733">
        <f>'RAW DATA'!W5733</f>
        <v>0</v>
      </c>
      <c r="U5733">
        <f>'RAW DATA'!X5733</f>
        <v>0</v>
      </c>
      <c r="V5733">
        <f>'RAW DATA'!Y5733</f>
        <v>0</v>
      </c>
      <c r="W5733" t="e">
        <f>IF(' DASHBOARD'!K5733&gt;=60,FORMULAS!$D$3,IF(' DASHBOARD'!K5733&gt;=55,FORMULAS!$E$3,IF(' DASHBOARD'!K5733&gt;=50,FORMULAS!$F$3,IF(' DASHBOARD'!K5733&gt;=40,FORMULAS!$G$3,IF(' DASHBOARD'!K5733&gt;=30,FORMULAS!$H$3,IF(K5733&gt;=20,FORMULAS!$I$3,IF(' DASHBOARD'!K5733&gt;=16,FORMULAS!$J$3)))))))</f>
        <v>#REF!</v>
      </c>
      <c r="X5733" t="e">
        <f>INDEX(FORMULAS!$D$4:$J$10,MATCH('RAW DATA'!A5733,FORMULAS!$A$4:$A$10,0),MATCH(' DASHBOARD'!W5733,FORMULAS!$D$3:$J$3,0))</f>
        <v>#N/A</v>
      </c>
      <c r="Y5733">
        <f t="shared" si="356"/>
        <v>0</v>
      </c>
      <c r="Z5733">
        <f t="shared" si="357"/>
        <v>0</v>
      </c>
      <c r="AA5733" t="e">
        <f t="shared" si="358"/>
        <v>#DIV/0!</v>
      </c>
      <c r="AB5733" s="14" t="e">
        <f>1-(FORMULAS!$S$2-' DASHBOARD'!X5733)/FORMULAS!$S$2</f>
        <v>#N/A</v>
      </c>
      <c r="AC5733" t="e">
        <f t="shared" si="359"/>
        <v>#N/A</v>
      </c>
    </row>
    <row r="5734" spans="1:29" x14ac:dyDescent="0.2">
      <c r="A5734">
        <f>'RAW DATA'!A5734</f>
        <v>0</v>
      </c>
      <c r="B5734">
        <f>'RAW DATA'!G5734</f>
        <v>0</v>
      </c>
      <c r="C5734" t="e">
        <f>'RAW DATA'!#REF!</f>
        <v>#REF!</v>
      </c>
      <c r="D5734" t="e">
        <f>'RAW DATA'!#REF!</f>
        <v>#REF!</v>
      </c>
      <c r="E5734" t="e">
        <f>'RAW DATA'!#REF!</f>
        <v>#REF!</v>
      </c>
      <c r="F5734">
        <f>'RAW DATA'!H5734</f>
        <v>0</v>
      </c>
      <c r="G5734">
        <f>'RAW DATA'!I5734</f>
        <v>0</v>
      </c>
      <c r="H5734" t="e">
        <f>'RAW DATA'!#REF!</f>
        <v>#REF!</v>
      </c>
      <c r="I5734" t="e">
        <f>'RAW DATA'!#REF!</f>
        <v>#REF!</v>
      </c>
      <c r="J5734">
        <f>'RAW DATA'!J5734</f>
        <v>0</v>
      </c>
      <c r="K5734" t="e">
        <f>'RAW DATA'!#REF!</f>
        <v>#REF!</v>
      </c>
      <c r="L5734">
        <f>'RAW DATA'!P5734</f>
        <v>0</v>
      </c>
      <c r="M5734">
        <f>'RAW DATA'!Q5734</f>
        <v>0</v>
      </c>
      <c r="N5734">
        <f>'RAW DATA'!R5734</f>
        <v>0</v>
      </c>
      <c r="O5734">
        <f>'RAW DATA'!S5734</f>
        <v>0</v>
      </c>
      <c r="P5734">
        <f>'RAW DATA'!T5734</f>
        <v>0</v>
      </c>
      <c r="Q5734">
        <f>'RAW DATA'!U5734</f>
        <v>0</v>
      </c>
      <c r="R5734">
        <f>'RAW DATA'!V5734</f>
        <v>0</v>
      </c>
      <c r="S5734" t="e">
        <f>'RAW DATA'!#REF!</f>
        <v>#REF!</v>
      </c>
      <c r="T5734">
        <f>'RAW DATA'!W5734</f>
        <v>0</v>
      </c>
      <c r="U5734">
        <f>'RAW DATA'!X5734</f>
        <v>0</v>
      </c>
      <c r="V5734">
        <f>'RAW DATA'!Y5734</f>
        <v>0</v>
      </c>
      <c r="W5734" t="e">
        <f>IF(' DASHBOARD'!K5734&gt;=60,FORMULAS!$D$3,IF(' DASHBOARD'!K5734&gt;=55,FORMULAS!$E$3,IF(' DASHBOARD'!K5734&gt;=50,FORMULAS!$F$3,IF(' DASHBOARD'!K5734&gt;=40,FORMULAS!$G$3,IF(' DASHBOARD'!K5734&gt;=30,FORMULAS!$H$3,IF(K5734&gt;=20,FORMULAS!$I$3,IF(' DASHBOARD'!K5734&gt;=16,FORMULAS!$J$3)))))))</f>
        <v>#REF!</v>
      </c>
      <c r="X5734" t="e">
        <f>INDEX(FORMULAS!$D$4:$J$10,MATCH('RAW DATA'!A5734,FORMULAS!$A$4:$A$10,0),MATCH(' DASHBOARD'!W5734,FORMULAS!$D$3:$J$3,0))</f>
        <v>#N/A</v>
      </c>
      <c r="Y5734">
        <f t="shared" si="356"/>
        <v>0</v>
      </c>
      <c r="Z5734">
        <f t="shared" si="357"/>
        <v>0</v>
      </c>
      <c r="AA5734" t="e">
        <f t="shared" si="358"/>
        <v>#DIV/0!</v>
      </c>
      <c r="AB5734" s="14" t="e">
        <f>1-(FORMULAS!$S$2-' DASHBOARD'!X5734)/FORMULAS!$S$2</f>
        <v>#N/A</v>
      </c>
      <c r="AC5734" t="e">
        <f t="shared" si="359"/>
        <v>#N/A</v>
      </c>
    </row>
    <row r="5735" spans="1:29" x14ac:dyDescent="0.2">
      <c r="A5735">
        <f>'RAW DATA'!A5735</f>
        <v>0</v>
      </c>
      <c r="B5735">
        <f>'RAW DATA'!G5735</f>
        <v>0</v>
      </c>
      <c r="C5735" t="e">
        <f>'RAW DATA'!#REF!</f>
        <v>#REF!</v>
      </c>
      <c r="D5735" t="e">
        <f>'RAW DATA'!#REF!</f>
        <v>#REF!</v>
      </c>
      <c r="E5735" t="e">
        <f>'RAW DATA'!#REF!</f>
        <v>#REF!</v>
      </c>
      <c r="F5735">
        <f>'RAW DATA'!H5735</f>
        <v>0</v>
      </c>
      <c r="G5735">
        <f>'RAW DATA'!I5735</f>
        <v>0</v>
      </c>
      <c r="H5735" t="e">
        <f>'RAW DATA'!#REF!</f>
        <v>#REF!</v>
      </c>
      <c r="I5735" t="e">
        <f>'RAW DATA'!#REF!</f>
        <v>#REF!</v>
      </c>
      <c r="J5735">
        <f>'RAW DATA'!J5735</f>
        <v>0</v>
      </c>
      <c r="K5735" t="e">
        <f>'RAW DATA'!#REF!</f>
        <v>#REF!</v>
      </c>
      <c r="L5735">
        <f>'RAW DATA'!P5735</f>
        <v>0</v>
      </c>
      <c r="M5735">
        <f>'RAW DATA'!Q5735</f>
        <v>0</v>
      </c>
      <c r="N5735">
        <f>'RAW DATA'!R5735</f>
        <v>0</v>
      </c>
      <c r="O5735">
        <f>'RAW DATA'!S5735</f>
        <v>0</v>
      </c>
      <c r="P5735">
        <f>'RAW DATA'!T5735</f>
        <v>0</v>
      </c>
      <c r="Q5735">
        <f>'RAW DATA'!U5735</f>
        <v>0</v>
      </c>
      <c r="R5735">
        <f>'RAW DATA'!V5735</f>
        <v>0</v>
      </c>
      <c r="S5735" t="e">
        <f>'RAW DATA'!#REF!</f>
        <v>#REF!</v>
      </c>
      <c r="T5735">
        <f>'RAW DATA'!W5735</f>
        <v>0</v>
      </c>
      <c r="U5735">
        <f>'RAW DATA'!X5735</f>
        <v>0</v>
      </c>
      <c r="V5735">
        <f>'RAW DATA'!Y5735</f>
        <v>0</v>
      </c>
      <c r="W5735" t="e">
        <f>IF(' DASHBOARD'!K5735&gt;=60,FORMULAS!$D$3,IF(' DASHBOARD'!K5735&gt;=55,FORMULAS!$E$3,IF(' DASHBOARD'!K5735&gt;=50,FORMULAS!$F$3,IF(' DASHBOARD'!K5735&gt;=40,FORMULAS!$G$3,IF(' DASHBOARD'!K5735&gt;=30,FORMULAS!$H$3,IF(K5735&gt;=20,FORMULAS!$I$3,IF(' DASHBOARD'!K5735&gt;=16,FORMULAS!$J$3)))))))</f>
        <v>#REF!</v>
      </c>
      <c r="X5735" t="e">
        <f>INDEX(FORMULAS!$D$4:$J$10,MATCH('RAW DATA'!A5735,FORMULAS!$A$4:$A$10,0),MATCH(' DASHBOARD'!W5735,FORMULAS!$D$3:$J$3,0))</f>
        <v>#N/A</v>
      </c>
      <c r="Y5735">
        <f t="shared" si="356"/>
        <v>0</v>
      </c>
      <c r="Z5735">
        <f t="shared" si="357"/>
        <v>0</v>
      </c>
      <c r="AA5735" t="e">
        <f t="shared" si="358"/>
        <v>#DIV/0!</v>
      </c>
      <c r="AB5735" s="14" t="e">
        <f>1-(FORMULAS!$S$2-' DASHBOARD'!X5735)/FORMULAS!$S$2</f>
        <v>#N/A</v>
      </c>
      <c r="AC5735" t="e">
        <f t="shared" si="359"/>
        <v>#N/A</v>
      </c>
    </row>
    <row r="5736" spans="1:29" x14ac:dyDescent="0.2">
      <c r="A5736">
        <f>'RAW DATA'!A5736</f>
        <v>0</v>
      </c>
      <c r="B5736">
        <f>'RAW DATA'!G5736</f>
        <v>0</v>
      </c>
      <c r="C5736" t="e">
        <f>'RAW DATA'!#REF!</f>
        <v>#REF!</v>
      </c>
      <c r="D5736" t="e">
        <f>'RAW DATA'!#REF!</f>
        <v>#REF!</v>
      </c>
      <c r="E5736" t="e">
        <f>'RAW DATA'!#REF!</f>
        <v>#REF!</v>
      </c>
      <c r="F5736">
        <f>'RAW DATA'!H5736</f>
        <v>0</v>
      </c>
      <c r="G5736">
        <f>'RAW DATA'!I5736</f>
        <v>0</v>
      </c>
      <c r="H5736" t="e">
        <f>'RAW DATA'!#REF!</f>
        <v>#REF!</v>
      </c>
      <c r="I5736" t="e">
        <f>'RAW DATA'!#REF!</f>
        <v>#REF!</v>
      </c>
      <c r="J5736">
        <f>'RAW DATA'!J5736</f>
        <v>0</v>
      </c>
      <c r="K5736" t="e">
        <f>'RAW DATA'!#REF!</f>
        <v>#REF!</v>
      </c>
      <c r="L5736">
        <f>'RAW DATA'!P5736</f>
        <v>0</v>
      </c>
      <c r="M5736">
        <f>'RAW DATA'!Q5736</f>
        <v>0</v>
      </c>
      <c r="N5736">
        <f>'RAW DATA'!R5736</f>
        <v>0</v>
      </c>
      <c r="O5736">
        <f>'RAW DATA'!S5736</f>
        <v>0</v>
      </c>
      <c r="P5736">
        <f>'RAW DATA'!T5736</f>
        <v>0</v>
      </c>
      <c r="Q5736">
        <f>'RAW DATA'!U5736</f>
        <v>0</v>
      </c>
      <c r="R5736">
        <f>'RAW DATA'!V5736</f>
        <v>0</v>
      </c>
      <c r="S5736" t="e">
        <f>'RAW DATA'!#REF!</f>
        <v>#REF!</v>
      </c>
      <c r="T5736">
        <f>'RAW DATA'!W5736</f>
        <v>0</v>
      </c>
      <c r="U5736">
        <f>'RAW DATA'!X5736</f>
        <v>0</v>
      </c>
      <c r="V5736">
        <f>'RAW DATA'!Y5736</f>
        <v>0</v>
      </c>
      <c r="W5736" t="e">
        <f>IF(' DASHBOARD'!K5736&gt;=60,FORMULAS!$D$3,IF(' DASHBOARD'!K5736&gt;=55,FORMULAS!$E$3,IF(' DASHBOARD'!K5736&gt;=50,FORMULAS!$F$3,IF(' DASHBOARD'!K5736&gt;=40,FORMULAS!$G$3,IF(' DASHBOARD'!K5736&gt;=30,FORMULAS!$H$3,IF(K5736&gt;=20,FORMULAS!$I$3,IF(' DASHBOARD'!K5736&gt;=16,FORMULAS!$J$3)))))))</f>
        <v>#REF!</v>
      </c>
      <c r="X5736" t="e">
        <f>INDEX(FORMULAS!$D$4:$J$10,MATCH('RAW DATA'!A5736,FORMULAS!$A$4:$A$10,0),MATCH(' DASHBOARD'!W5736,FORMULAS!$D$3:$J$3,0))</f>
        <v>#N/A</v>
      </c>
      <c r="Y5736">
        <f t="shared" si="356"/>
        <v>0</v>
      </c>
      <c r="Z5736">
        <f t="shared" si="357"/>
        <v>0</v>
      </c>
      <c r="AA5736" t="e">
        <f t="shared" si="358"/>
        <v>#DIV/0!</v>
      </c>
      <c r="AB5736" s="14" t="e">
        <f>1-(FORMULAS!$S$2-' DASHBOARD'!X5736)/FORMULAS!$S$2</f>
        <v>#N/A</v>
      </c>
      <c r="AC5736" t="e">
        <f t="shared" si="359"/>
        <v>#N/A</v>
      </c>
    </row>
    <row r="5737" spans="1:29" x14ac:dyDescent="0.2">
      <c r="A5737">
        <f>'RAW DATA'!A5737</f>
        <v>0</v>
      </c>
      <c r="B5737">
        <f>'RAW DATA'!G5737</f>
        <v>0</v>
      </c>
      <c r="C5737" t="e">
        <f>'RAW DATA'!#REF!</f>
        <v>#REF!</v>
      </c>
      <c r="D5737" t="e">
        <f>'RAW DATA'!#REF!</f>
        <v>#REF!</v>
      </c>
      <c r="E5737" t="e">
        <f>'RAW DATA'!#REF!</f>
        <v>#REF!</v>
      </c>
      <c r="F5737">
        <f>'RAW DATA'!H5737</f>
        <v>0</v>
      </c>
      <c r="G5737">
        <f>'RAW DATA'!I5737</f>
        <v>0</v>
      </c>
      <c r="H5737" t="e">
        <f>'RAW DATA'!#REF!</f>
        <v>#REF!</v>
      </c>
      <c r="I5737" t="e">
        <f>'RAW DATA'!#REF!</f>
        <v>#REF!</v>
      </c>
      <c r="J5737">
        <f>'RAW DATA'!J5737</f>
        <v>0</v>
      </c>
      <c r="K5737" t="e">
        <f>'RAW DATA'!#REF!</f>
        <v>#REF!</v>
      </c>
      <c r="L5737">
        <f>'RAW DATA'!P5737</f>
        <v>0</v>
      </c>
      <c r="M5737">
        <f>'RAW DATA'!Q5737</f>
        <v>0</v>
      </c>
      <c r="N5737">
        <f>'RAW DATA'!R5737</f>
        <v>0</v>
      </c>
      <c r="O5737">
        <f>'RAW DATA'!S5737</f>
        <v>0</v>
      </c>
      <c r="P5737">
        <f>'RAW DATA'!T5737</f>
        <v>0</v>
      </c>
      <c r="Q5737">
        <f>'RAW DATA'!U5737</f>
        <v>0</v>
      </c>
      <c r="R5737">
        <f>'RAW DATA'!V5737</f>
        <v>0</v>
      </c>
      <c r="S5737" t="e">
        <f>'RAW DATA'!#REF!</f>
        <v>#REF!</v>
      </c>
      <c r="T5737">
        <f>'RAW DATA'!W5737</f>
        <v>0</v>
      </c>
      <c r="U5737">
        <f>'RAW DATA'!X5737</f>
        <v>0</v>
      </c>
      <c r="V5737">
        <f>'RAW DATA'!Y5737</f>
        <v>0</v>
      </c>
      <c r="W5737" t="e">
        <f>IF(' DASHBOARD'!K5737&gt;=60,FORMULAS!$D$3,IF(' DASHBOARD'!K5737&gt;=55,FORMULAS!$E$3,IF(' DASHBOARD'!K5737&gt;=50,FORMULAS!$F$3,IF(' DASHBOARD'!K5737&gt;=40,FORMULAS!$G$3,IF(' DASHBOARD'!K5737&gt;=30,FORMULAS!$H$3,IF(K5737&gt;=20,FORMULAS!$I$3,IF(' DASHBOARD'!K5737&gt;=16,FORMULAS!$J$3)))))))</f>
        <v>#REF!</v>
      </c>
      <c r="X5737" t="e">
        <f>INDEX(FORMULAS!$D$4:$J$10,MATCH('RAW DATA'!A5737,FORMULAS!$A$4:$A$10,0),MATCH(' DASHBOARD'!W5737,FORMULAS!$D$3:$J$3,0))</f>
        <v>#N/A</v>
      </c>
      <c r="Y5737">
        <f t="shared" si="356"/>
        <v>0</v>
      </c>
      <c r="Z5737">
        <f t="shared" si="357"/>
        <v>0</v>
      </c>
      <c r="AA5737" t="e">
        <f t="shared" si="358"/>
        <v>#DIV/0!</v>
      </c>
      <c r="AB5737" s="14" t="e">
        <f>1-(FORMULAS!$S$2-' DASHBOARD'!X5737)/FORMULAS!$S$2</f>
        <v>#N/A</v>
      </c>
      <c r="AC5737" t="e">
        <f t="shared" si="359"/>
        <v>#N/A</v>
      </c>
    </row>
    <row r="5738" spans="1:29" x14ac:dyDescent="0.2">
      <c r="A5738">
        <f>'RAW DATA'!A5738</f>
        <v>0</v>
      </c>
      <c r="B5738">
        <f>'RAW DATA'!G5738</f>
        <v>0</v>
      </c>
      <c r="C5738" t="e">
        <f>'RAW DATA'!#REF!</f>
        <v>#REF!</v>
      </c>
      <c r="D5738" t="e">
        <f>'RAW DATA'!#REF!</f>
        <v>#REF!</v>
      </c>
      <c r="E5738" t="e">
        <f>'RAW DATA'!#REF!</f>
        <v>#REF!</v>
      </c>
      <c r="F5738">
        <f>'RAW DATA'!H5738</f>
        <v>0</v>
      </c>
      <c r="G5738">
        <f>'RAW DATA'!I5738</f>
        <v>0</v>
      </c>
      <c r="H5738" t="e">
        <f>'RAW DATA'!#REF!</f>
        <v>#REF!</v>
      </c>
      <c r="I5738" t="e">
        <f>'RAW DATA'!#REF!</f>
        <v>#REF!</v>
      </c>
      <c r="J5738">
        <f>'RAW DATA'!J5738</f>
        <v>0</v>
      </c>
      <c r="K5738" t="e">
        <f>'RAW DATA'!#REF!</f>
        <v>#REF!</v>
      </c>
      <c r="L5738">
        <f>'RAW DATA'!P5738</f>
        <v>0</v>
      </c>
      <c r="M5738">
        <f>'RAW DATA'!Q5738</f>
        <v>0</v>
      </c>
      <c r="N5738">
        <f>'RAW DATA'!R5738</f>
        <v>0</v>
      </c>
      <c r="O5738">
        <f>'RAW DATA'!S5738</f>
        <v>0</v>
      </c>
      <c r="P5738">
        <f>'RAW DATA'!T5738</f>
        <v>0</v>
      </c>
      <c r="Q5738">
        <f>'RAW DATA'!U5738</f>
        <v>0</v>
      </c>
      <c r="R5738">
        <f>'RAW DATA'!V5738</f>
        <v>0</v>
      </c>
      <c r="S5738" t="e">
        <f>'RAW DATA'!#REF!</f>
        <v>#REF!</v>
      </c>
      <c r="T5738">
        <f>'RAW DATA'!W5738</f>
        <v>0</v>
      </c>
      <c r="U5738">
        <f>'RAW DATA'!X5738</f>
        <v>0</v>
      </c>
      <c r="V5738">
        <f>'RAW DATA'!Y5738</f>
        <v>0</v>
      </c>
      <c r="W5738" t="e">
        <f>IF(' DASHBOARD'!K5738&gt;=60,FORMULAS!$D$3,IF(' DASHBOARD'!K5738&gt;=55,FORMULAS!$E$3,IF(' DASHBOARD'!K5738&gt;=50,FORMULAS!$F$3,IF(' DASHBOARD'!K5738&gt;=40,FORMULAS!$G$3,IF(' DASHBOARD'!K5738&gt;=30,FORMULAS!$H$3,IF(K5738&gt;=20,FORMULAS!$I$3,IF(' DASHBOARD'!K5738&gt;=16,FORMULAS!$J$3)))))))</f>
        <v>#REF!</v>
      </c>
      <c r="X5738" t="e">
        <f>INDEX(FORMULAS!$D$4:$J$10,MATCH('RAW DATA'!A5738,FORMULAS!$A$4:$A$10,0),MATCH(' DASHBOARD'!W5738,FORMULAS!$D$3:$J$3,0))</f>
        <v>#N/A</v>
      </c>
      <c r="Y5738">
        <f t="shared" si="356"/>
        <v>0</v>
      </c>
      <c r="Z5738">
        <f t="shared" si="357"/>
        <v>0</v>
      </c>
      <c r="AA5738" t="e">
        <f t="shared" si="358"/>
        <v>#DIV/0!</v>
      </c>
      <c r="AB5738" s="14" t="e">
        <f>1-(FORMULAS!$S$2-' DASHBOARD'!X5738)/FORMULAS!$S$2</f>
        <v>#N/A</v>
      </c>
      <c r="AC5738" t="e">
        <f t="shared" si="359"/>
        <v>#N/A</v>
      </c>
    </row>
    <row r="5739" spans="1:29" x14ac:dyDescent="0.2">
      <c r="A5739">
        <f>'RAW DATA'!A5739</f>
        <v>0</v>
      </c>
      <c r="B5739">
        <f>'RAW DATA'!G5739</f>
        <v>0</v>
      </c>
      <c r="C5739" t="e">
        <f>'RAW DATA'!#REF!</f>
        <v>#REF!</v>
      </c>
      <c r="D5739" t="e">
        <f>'RAW DATA'!#REF!</f>
        <v>#REF!</v>
      </c>
      <c r="E5739" t="e">
        <f>'RAW DATA'!#REF!</f>
        <v>#REF!</v>
      </c>
      <c r="F5739">
        <f>'RAW DATA'!H5739</f>
        <v>0</v>
      </c>
      <c r="G5739">
        <f>'RAW DATA'!I5739</f>
        <v>0</v>
      </c>
      <c r="H5739" t="e">
        <f>'RAW DATA'!#REF!</f>
        <v>#REF!</v>
      </c>
      <c r="I5739" t="e">
        <f>'RAW DATA'!#REF!</f>
        <v>#REF!</v>
      </c>
      <c r="J5739">
        <f>'RAW DATA'!J5739</f>
        <v>0</v>
      </c>
      <c r="K5739" t="e">
        <f>'RAW DATA'!#REF!</f>
        <v>#REF!</v>
      </c>
      <c r="L5739">
        <f>'RAW DATA'!P5739</f>
        <v>0</v>
      </c>
      <c r="M5739">
        <f>'RAW DATA'!Q5739</f>
        <v>0</v>
      </c>
      <c r="N5739">
        <f>'RAW DATA'!R5739</f>
        <v>0</v>
      </c>
      <c r="O5739">
        <f>'RAW DATA'!S5739</f>
        <v>0</v>
      </c>
      <c r="P5739">
        <f>'RAW DATA'!T5739</f>
        <v>0</v>
      </c>
      <c r="Q5739">
        <f>'RAW DATA'!U5739</f>
        <v>0</v>
      </c>
      <c r="R5739">
        <f>'RAW DATA'!V5739</f>
        <v>0</v>
      </c>
      <c r="S5739" t="e">
        <f>'RAW DATA'!#REF!</f>
        <v>#REF!</v>
      </c>
      <c r="T5739">
        <f>'RAW DATA'!W5739</f>
        <v>0</v>
      </c>
      <c r="U5739">
        <f>'RAW DATA'!X5739</f>
        <v>0</v>
      </c>
      <c r="V5739">
        <f>'RAW DATA'!Y5739</f>
        <v>0</v>
      </c>
      <c r="W5739" t="e">
        <f>IF(' DASHBOARD'!K5739&gt;=60,FORMULAS!$D$3,IF(' DASHBOARD'!K5739&gt;=55,FORMULAS!$E$3,IF(' DASHBOARD'!K5739&gt;=50,FORMULAS!$F$3,IF(' DASHBOARD'!K5739&gt;=40,FORMULAS!$G$3,IF(' DASHBOARD'!K5739&gt;=30,FORMULAS!$H$3,IF(K5739&gt;=20,FORMULAS!$I$3,IF(' DASHBOARD'!K5739&gt;=16,FORMULAS!$J$3)))))))</f>
        <v>#REF!</v>
      </c>
      <c r="X5739" t="e">
        <f>INDEX(FORMULAS!$D$4:$J$10,MATCH('RAW DATA'!A5739,FORMULAS!$A$4:$A$10,0),MATCH(' DASHBOARD'!W5739,FORMULAS!$D$3:$J$3,0))</f>
        <v>#N/A</v>
      </c>
      <c r="Y5739">
        <f t="shared" si="356"/>
        <v>0</v>
      </c>
      <c r="Z5739">
        <f t="shared" si="357"/>
        <v>0</v>
      </c>
      <c r="AA5739" t="e">
        <f t="shared" si="358"/>
        <v>#DIV/0!</v>
      </c>
      <c r="AB5739" s="14" t="e">
        <f>1-(FORMULAS!$S$2-' DASHBOARD'!X5739)/FORMULAS!$S$2</f>
        <v>#N/A</v>
      </c>
      <c r="AC5739" t="e">
        <f t="shared" si="359"/>
        <v>#N/A</v>
      </c>
    </row>
    <row r="5740" spans="1:29" x14ac:dyDescent="0.2">
      <c r="A5740">
        <f>'RAW DATA'!A5740</f>
        <v>0</v>
      </c>
      <c r="B5740">
        <f>'RAW DATA'!G5740</f>
        <v>0</v>
      </c>
      <c r="C5740" t="e">
        <f>'RAW DATA'!#REF!</f>
        <v>#REF!</v>
      </c>
      <c r="D5740" t="e">
        <f>'RAW DATA'!#REF!</f>
        <v>#REF!</v>
      </c>
      <c r="E5740" t="e">
        <f>'RAW DATA'!#REF!</f>
        <v>#REF!</v>
      </c>
      <c r="F5740">
        <f>'RAW DATA'!H5740</f>
        <v>0</v>
      </c>
      <c r="G5740">
        <f>'RAW DATA'!I5740</f>
        <v>0</v>
      </c>
      <c r="H5740" t="e">
        <f>'RAW DATA'!#REF!</f>
        <v>#REF!</v>
      </c>
      <c r="I5740" t="e">
        <f>'RAW DATA'!#REF!</f>
        <v>#REF!</v>
      </c>
      <c r="J5740">
        <f>'RAW DATA'!J5740</f>
        <v>0</v>
      </c>
      <c r="K5740" t="e">
        <f>'RAW DATA'!#REF!</f>
        <v>#REF!</v>
      </c>
      <c r="L5740">
        <f>'RAW DATA'!P5740</f>
        <v>0</v>
      </c>
      <c r="M5740">
        <f>'RAW DATA'!Q5740</f>
        <v>0</v>
      </c>
      <c r="N5740">
        <f>'RAW DATA'!R5740</f>
        <v>0</v>
      </c>
      <c r="O5740">
        <f>'RAW DATA'!S5740</f>
        <v>0</v>
      </c>
      <c r="P5740">
        <f>'RAW DATA'!T5740</f>
        <v>0</v>
      </c>
      <c r="Q5740">
        <f>'RAW DATA'!U5740</f>
        <v>0</v>
      </c>
      <c r="R5740">
        <f>'RAW DATA'!V5740</f>
        <v>0</v>
      </c>
      <c r="S5740" t="e">
        <f>'RAW DATA'!#REF!</f>
        <v>#REF!</v>
      </c>
      <c r="T5740">
        <f>'RAW DATA'!W5740</f>
        <v>0</v>
      </c>
      <c r="U5740">
        <f>'RAW DATA'!X5740</f>
        <v>0</v>
      </c>
      <c r="V5740">
        <f>'RAW DATA'!Y5740</f>
        <v>0</v>
      </c>
      <c r="W5740" t="e">
        <f>IF(' DASHBOARD'!K5740&gt;=60,FORMULAS!$D$3,IF(' DASHBOARD'!K5740&gt;=55,FORMULAS!$E$3,IF(' DASHBOARD'!K5740&gt;=50,FORMULAS!$F$3,IF(' DASHBOARD'!K5740&gt;=40,FORMULAS!$G$3,IF(' DASHBOARD'!K5740&gt;=30,FORMULAS!$H$3,IF(K5740&gt;=20,FORMULAS!$I$3,IF(' DASHBOARD'!K5740&gt;=16,FORMULAS!$J$3)))))))</f>
        <v>#REF!</v>
      </c>
      <c r="X5740" t="e">
        <f>INDEX(FORMULAS!$D$4:$J$10,MATCH('RAW DATA'!A5740,FORMULAS!$A$4:$A$10,0),MATCH(' DASHBOARD'!W5740,FORMULAS!$D$3:$J$3,0))</f>
        <v>#N/A</v>
      </c>
      <c r="Y5740">
        <f t="shared" si="356"/>
        <v>0</v>
      </c>
      <c r="Z5740">
        <f t="shared" si="357"/>
        <v>0</v>
      </c>
      <c r="AA5740" t="e">
        <f t="shared" si="358"/>
        <v>#DIV/0!</v>
      </c>
      <c r="AB5740" s="14" t="e">
        <f>1-(FORMULAS!$S$2-' DASHBOARD'!X5740)/FORMULAS!$S$2</f>
        <v>#N/A</v>
      </c>
      <c r="AC5740" t="e">
        <f t="shared" si="359"/>
        <v>#N/A</v>
      </c>
    </row>
    <row r="5741" spans="1:29" x14ac:dyDescent="0.2">
      <c r="A5741">
        <f>'RAW DATA'!A5741</f>
        <v>0</v>
      </c>
      <c r="B5741">
        <f>'RAW DATA'!G5741</f>
        <v>0</v>
      </c>
      <c r="C5741" t="e">
        <f>'RAW DATA'!#REF!</f>
        <v>#REF!</v>
      </c>
      <c r="D5741" t="e">
        <f>'RAW DATA'!#REF!</f>
        <v>#REF!</v>
      </c>
      <c r="E5741" t="e">
        <f>'RAW DATA'!#REF!</f>
        <v>#REF!</v>
      </c>
      <c r="F5741">
        <f>'RAW DATA'!H5741</f>
        <v>0</v>
      </c>
      <c r="G5741">
        <f>'RAW DATA'!I5741</f>
        <v>0</v>
      </c>
      <c r="H5741" t="e">
        <f>'RAW DATA'!#REF!</f>
        <v>#REF!</v>
      </c>
      <c r="I5741" t="e">
        <f>'RAW DATA'!#REF!</f>
        <v>#REF!</v>
      </c>
      <c r="J5741">
        <f>'RAW DATA'!J5741</f>
        <v>0</v>
      </c>
      <c r="K5741" t="e">
        <f>'RAW DATA'!#REF!</f>
        <v>#REF!</v>
      </c>
      <c r="L5741">
        <f>'RAW DATA'!P5741</f>
        <v>0</v>
      </c>
      <c r="M5741">
        <f>'RAW DATA'!Q5741</f>
        <v>0</v>
      </c>
      <c r="N5741">
        <f>'RAW DATA'!R5741</f>
        <v>0</v>
      </c>
      <c r="O5741">
        <f>'RAW DATA'!S5741</f>
        <v>0</v>
      </c>
      <c r="P5741">
        <f>'RAW DATA'!T5741</f>
        <v>0</v>
      </c>
      <c r="Q5741">
        <f>'RAW DATA'!U5741</f>
        <v>0</v>
      </c>
      <c r="R5741">
        <f>'RAW DATA'!V5741</f>
        <v>0</v>
      </c>
      <c r="S5741" t="e">
        <f>'RAW DATA'!#REF!</f>
        <v>#REF!</v>
      </c>
      <c r="T5741">
        <f>'RAW DATA'!W5741</f>
        <v>0</v>
      </c>
      <c r="U5741">
        <f>'RAW DATA'!X5741</f>
        <v>0</v>
      </c>
      <c r="V5741">
        <f>'RAW DATA'!Y5741</f>
        <v>0</v>
      </c>
      <c r="W5741" t="e">
        <f>IF(' DASHBOARD'!K5741&gt;=60,FORMULAS!$D$3,IF(' DASHBOARD'!K5741&gt;=55,FORMULAS!$E$3,IF(' DASHBOARD'!K5741&gt;=50,FORMULAS!$F$3,IF(' DASHBOARD'!K5741&gt;=40,FORMULAS!$G$3,IF(' DASHBOARD'!K5741&gt;=30,FORMULAS!$H$3,IF(K5741&gt;=20,FORMULAS!$I$3,IF(' DASHBOARD'!K5741&gt;=16,FORMULAS!$J$3)))))))</f>
        <v>#REF!</v>
      </c>
      <c r="X5741" t="e">
        <f>INDEX(FORMULAS!$D$4:$J$10,MATCH('RAW DATA'!A5741,FORMULAS!$A$4:$A$10,0),MATCH(' DASHBOARD'!W5741,FORMULAS!$D$3:$J$3,0))</f>
        <v>#N/A</v>
      </c>
      <c r="Y5741">
        <f t="shared" si="356"/>
        <v>0</v>
      </c>
      <c r="Z5741">
        <f t="shared" si="357"/>
        <v>0</v>
      </c>
      <c r="AA5741" t="e">
        <f t="shared" si="358"/>
        <v>#DIV/0!</v>
      </c>
      <c r="AB5741" s="14" t="e">
        <f>1-(FORMULAS!$S$2-' DASHBOARD'!X5741)/FORMULAS!$S$2</f>
        <v>#N/A</v>
      </c>
      <c r="AC5741" t="e">
        <f t="shared" si="359"/>
        <v>#N/A</v>
      </c>
    </row>
    <row r="5742" spans="1:29" x14ac:dyDescent="0.2">
      <c r="A5742">
        <f>'RAW DATA'!A5742</f>
        <v>0</v>
      </c>
      <c r="B5742">
        <f>'RAW DATA'!G5742</f>
        <v>0</v>
      </c>
      <c r="C5742" t="e">
        <f>'RAW DATA'!#REF!</f>
        <v>#REF!</v>
      </c>
      <c r="D5742" t="e">
        <f>'RAW DATA'!#REF!</f>
        <v>#REF!</v>
      </c>
      <c r="E5742" t="e">
        <f>'RAW DATA'!#REF!</f>
        <v>#REF!</v>
      </c>
      <c r="F5742">
        <f>'RAW DATA'!H5742</f>
        <v>0</v>
      </c>
      <c r="G5742">
        <f>'RAW DATA'!I5742</f>
        <v>0</v>
      </c>
      <c r="H5742" t="e">
        <f>'RAW DATA'!#REF!</f>
        <v>#REF!</v>
      </c>
      <c r="I5742" t="e">
        <f>'RAW DATA'!#REF!</f>
        <v>#REF!</v>
      </c>
      <c r="J5742">
        <f>'RAW DATA'!J5742</f>
        <v>0</v>
      </c>
      <c r="K5742" t="e">
        <f>'RAW DATA'!#REF!</f>
        <v>#REF!</v>
      </c>
      <c r="L5742">
        <f>'RAW DATA'!P5742</f>
        <v>0</v>
      </c>
      <c r="M5742">
        <f>'RAW DATA'!Q5742</f>
        <v>0</v>
      </c>
      <c r="N5742">
        <f>'RAW DATA'!R5742</f>
        <v>0</v>
      </c>
      <c r="O5742">
        <f>'RAW DATA'!S5742</f>
        <v>0</v>
      </c>
      <c r="P5742">
        <f>'RAW DATA'!T5742</f>
        <v>0</v>
      </c>
      <c r="Q5742">
        <f>'RAW DATA'!U5742</f>
        <v>0</v>
      </c>
      <c r="R5742">
        <f>'RAW DATA'!V5742</f>
        <v>0</v>
      </c>
      <c r="S5742" t="e">
        <f>'RAW DATA'!#REF!</f>
        <v>#REF!</v>
      </c>
      <c r="T5742">
        <f>'RAW DATA'!W5742</f>
        <v>0</v>
      </c>
      <c r="U5742">
        <f>'RAW DATA'!X5742</f>
        <v>0</v>
      </c>
      <c r="V5742">
        <f>'RAW DATA'!Y5742</f>
        <v>0</v>
      </c>
      <c r="W5742" t="e">
        <f>IF(' DASHBOARD'!K5742&gt;=60,FORMULAS!$D$3,IF(' DASHBOARD'!K5742&gt;=55,FORMULAS!$E$3,IF(' DASHBOARD'!K5742&gt;=50,FORMULAS!$F$3,IF(' DASHBOARD'!K5742&gt;=40,FORMULAS!$G$3,IF(' DASHBOARD'!K5742&gt;=30,FORMULAS!$H$3,IF(K5742&gt;=20,FORMULAS!$I$3,IF(' DASHBOARD'!K5742&gt;=16,FORMULAS!$J$3)))))))</f>
        <v>#REF!</v>
      </c>
      <c r="X5742" t="e">
        <f>INDEX(FORMULAS!$D$4:$J$10,MATCH('RAW DATA'!A5742,FORMULAS!$A$4:$A$10,0),MATCH(' DASHBOARD'!W5742,FORMULAS!$D$3:$J$3,0))</f>
        <v>#N/A</v>
      </c>
      <c r="Y5742">
        <f t="shared" si="356"/>
        <v>0</v>
      </c>
      <c r="Z5742">
        <f t="shared" si="357"/>
        <v>0</v>
      </c>
      <c r="AA5742" t="e">
        <f t="shared" si="358"/>
        <v>#DIV/0!</v>
      </c>
      <c r="AB5742" s="14" t="e">
        <f>1-(FORMULAS!$S$2-' DASHBOARD'!X5742)/FORMULAS!$S$2</f>
        <v>#N/A</v>
      </c>
      <c r="AC5742" t="e">
        <f t="shared" si="359"/>
        <v>#N/A</v>
      </c>
    </row>
    <row r="5743" spans="1:29" x14ac:dyDescent="0.2">
      <c r="A5743">
        <f>'RAW DATA'!A5743</f>
        <v>0</v>
      </c>
      <c r="B5743">
        <f>'RAW DATA'!G5743</f>
        <v>0</v>
      </c>
      <c r="C5743" t="e">
        <f>'RAW DATA'!#REF!</f>
        <v>#REF!</v>
      </c>
      <c r="D5743" t="e">
        <f>'RAW DATA'!#REF!</f>
        <v>#REF!</v>
      </c>
      <c r="E5743" t="e">
        <f>'RAW DATA'!#REF!</f>
        <v>#REF!</v>
      </c>
      <c r="F5743">
        <f>'RAW DATA'!H5743</f>
        <v>0</v>
      </c>
      <c r="G5743">
        <f>'RAW DATA'!I5743</f>
        <v>0</v>
      </c>
      <c r="H5743" t="e">
        <f>'RAW DATA'!#REF!</f>
        <v>#REF!</v>
      </c>
      <c r="I5743" t="e">
        <f>'RAW DATA'!#REF!</f>
        <v>#REF!</v>
      </c>
      <c r="J5743">
        <f>'RAW DATA'!J5743</f>
        <v>0</v>
      </c>
      <c r="K5743" t="e">
        <f>'RAW DATA'!#REF!</f>
        <v>#REF!</v>
      </c>
      <c r="L5743">
        <f>'RAW DATA'!P5743</f>
        <v>0</v>
      </c>
      <c r="M5743">
        <f>'RAW DATA'!Q5743</f>
        <v>0</v>
      </c>
      <c r="N5743">
        <f>'RAW DATA'!R5743</f>
        <v>0</v>
      </c>
      <c r="O5743">
        <f>'RAW DATA'!S5743</f>
        <v>0</v>
      </c>
      <c r="P5743">
        <f>'RAW DATA'!T5743</f>
        <v>0</v>
      </c>
      <c r="Q5743">
        <f>'RAW DATA'!U5743</f>
        <v>0</v>
      </c>
      <c r="R5743">
        <f>'RAW DATA'!V5743</f>
        <v>0</v>
      </c>
      <c r="S5743" t="e">
        <f>'RAW DATA'!#REF!</f>
        <v>#REF!</v>
      </c>
      <c r="T5743">
        <f>'RAW DATA'!W5743</f>
        <v>0</v>
      </c>
      <c r="U5743">
        <f>'RAW DATA'!X5743</f>
        <v>0</v>
      </c>
      <c r="V5743">
        <f>'RAW DATA'!Y5743</f>
        <v>0</v>
      </c>
      <c r="W5743" t="e">
        <f>IF(' DASHBOARD'!K5743&gt;=60,FORMULAS!$D$3,IF(' DASHBOARD'!K5743&gt;=55,FORMULAS!$E$3,IF(' DASHBOARD'!K5743&gt;=50,FORMULAS!$F$3,IF(' DASHBOARD'!K5743&gt;=40,FORMULAS!$G$3,IF(' DASHBOARD'!K5743&gt;=30,FORMULAS!$H$3,IF(K5743&gt;=20,FORMULAS!$I$3,IF(' DASHBOARD'!K5743&gt;=16,FORMULAS!$J$3)))))))</f>
        <v>#REF!</v>
      </c>
      <c r="X5743" t="e">
        <f>INDEX(FORMULAS!$D$4:$J$10,MATCH('RAW DATA'!A5743,FORMULAS!$A$4:$A$10,0),MATCH(' DASHBOARD'!W5743,FORMULAS!$D$3:$J$3,0))</f>
        <v>#N/A</v>
      </c>
      <c r="Y5743">
        <f t="shared" si="356"/>
        <v>0</v>
      </c>
      <c r="Z5743">
        <f t="shared" si="357"/>
        <v>0</v>
      </c>
      <c r="AA5743" t="e">
        <f t="shared" si="358"/>
        <v>#DIV/0!</v>
      </c>
      <c r="AB5743" s="14" t="e">
        <f>1-(FORMULAS!$S$2-' DASHBOARD'!X5743)/FORMULAS!$S$2</f>
        <v>#N/A</v>
      </c>
      <c r="AC5743" t="e">
        <f t="shared" si="359"/>
        <v>#N/A</v>
      </c>
    </row>
    <row r="5744" spans="1:29" x14ac:dyDescent="0.2">
      <c r="A5744">
        <f>'RAW DATA'!A5744</f>
        <v>0</v>
      </c>
      <c r="B5744">
        <f>'RAW DATA'!G5744</f>
        <v>0</v>
      </c>
      <c r="C5744" t="e">
        <f>'RAW DATA'!#REF!</f>
        <v>#REF!</v>
      </c>
      <c r="D5744" t="e">
        <f>'RAW DATA'!#REF!</f>
        <v>#REF!</v>
      </c>
      <c r="E5744" t="e">
        <f>'RAW DATA'!#REF!</f>
        <v>#REF!</v>
      </c>
      <c r="F5744">
        <f>'RAW DATA'!H5744</f>
        <v>0</v>
      </c>
      <c r="G5744">
        <f>'RAW DATA'!I5744</f>
        <v>0</v>
      </c>
      <c r="H5744" t="e">
        <f>'RAW DATA'!#REF!</f>
        <v>#REF!</v>
      </c>
      <c r="I5744" t="e">
        <f>'RAW DATA'!#REF!</f>
        <v>#REF!</v>
      </c>
      <c r="J5744">
        <f>'RAW DATA'!J5744</f>
        <v>0</v>
      </c>
      <c r="K5744" t="e">
        <f>'RAW DATA'!#REF!</f>
        <v>#REF!</v>
      </c>
      <c r="L5744">
        <f>'RAW DATA'!P5744</f>
        <v>0</v>
      </c>
      <c r="M5744">
        <f>'RAW DATA'!Q5744</f>
        <v>0</v>
      </c>
      <c r="N5744">
        <f>'RAW DATA'!R5744</f>
        <v>0</v>
      </c>
      <c r="O5744">
        <f>'RAW DATA'!S5744</f>
        <v>0</v>
      </c>
      <c r="P5744">
        <f>'RAW DATA'!T5744</f>
        <v>0</v>
      </c>
      <c r="Q5744">
        <f>'RAW DATA'!U5744</f>
        <v>0</v>
      </c>
      <c r="R5744">
        <f>'RAW DATA'!V5744</f>
        <v>0</v>
      </c>
      <c r="S5744" t="e">
        <f>'RAW DATA'!#REF!</f>
        <v>#REF!</v>
      </c>
      <c r="T5744">
        <f>'RAW DATA'!W5744</f>
        <v>0</v>
      </c>
      <c r="U5744">
        <f>'RAW DATA'!X5744</f>
        <v>0</v>
      </c>
      <c r="V5744">
        <f>'RAW DATA'!Y5744</f>
        <v>0</v>
      </c>
      <c r="W5744" t="e">
        <f>IF(' DASHBOARD'!K5744&gt;=60,FORMULAS!$D$3,IF(' DASHBOARD'!K5744&gt;=55,FORMULAS!$E$3,IF(' DASHBOARD'!K5744&gt;=50,FORMULAS!$F$3,IF(' DASHBOARD'!K5744&gt;=40,FORMULAS!$G$3,IF(' DASHBOARD'!K5744&gt;=30,FORMULAS!$H$3,IF(K5744&gt;=20,FORMULAS!$I$3,IF(' DASHBOARD'!K5744&gt;=16,FORMULAS!$J$3)))))))</f>
        <v>#REF!</v>
      </c>
      <c r="X5744" t="e">
        <f>INDEX(FORMULAS!$D$4:$J$10,MATCH('RAW DATA'!A5744,FORMULAS!$A$4:$A$10,0),MATCH(' DASHBOARD'!W5744,FORMULAS!$D$3:$J$3,0))</f>
        <v>#N/A</v>
      </c>
      <c r="Y5744">
        <f t="shared" si="356"/>
        <v>0</v>
      </c>
      <c r="Z5744">
        <f t="shared" si="357"/>
        <v>0</v>
      </c>
      <c r="AA5744" t="e">
        <f t="shared" si="358"/>
        <v>#DIV/0!</v>
      </c>
      <c r="AB5744" s="14" t="e">
        <f>1-(FORMULAS!$S$2-' DASHBOARD'!X5744)/FORMULAS!$S$2</f>
        <v>#N/A</v>
      </c>
      <c r="AC5744" t="e">
        <f t="shared" si="359"/>
        <v>#N/A</v>
      </c>
    </row>
    <row r="5745" spans="1:29" x14ac:dyDescent="0.2">
      <c r="A5745">
        <f>'RAW DATA'!A5745</f>
        <v>0</v>
      </c>
      <c r="B5745">
        <f>'RAW DATA'!G5745</f>
        <v>0</v>
      </c>
      <c r="C5745" t="e">
        <f>'RAW DATA'!#REF!</f>
        <v>#REF!</v>
      </c>
      <c r="D5745" t="e">
        <f>'RAW DATA'!#REF!</f>
        <v>#REF!</v>
      </c>
      <c r="E5745" t="e">
        <f>'RAW DATA'!#REF!</f>
        <v>#REF!</v>
      </c>
      <c r="F5745">
        <f>'RAW DATA'!H5745</f>
        <v>0</v>
      </c>
      <c r="G5745">
        <f>'RAW DATA'!I5745</f>
        <v>0</v>
      </c>
      <c r="H5745" t="e">
        <f>'RAW DATA'!#REF!</f>
        <v>#REF!</v>
      </c>
      <c r="I5745" t="e">
        <f>'RAW DATA'!#REF!</f>
        <v>#REF!</v>
      </c>
      <c r="J5745">
        <f>'RAW DATA'!J5745</f>
        <v>0</v>
      </c>
      <c r="K5745" t="e">
        <f>'RAW DATA'!#REF!</f>
        <v>#REF!</v>
      </c>
      <c r="L5745">
        <f>'RAW DATA'!P5745</f>
        <v>0</v>
      </c>
      <c r="M5745">
        <f>'RAW DATA'!Q5745</f>
        <v>0</v>
      </c>
      <c r="N5745">
        <f>'RAW DATA'!R5745</f>
        <v>0</v>
      </c>
      <c r="O5745">
        <f>'RAW DATA'!S5745</f>
        <v>0</v>
      </c>
      <c r="P5745">
        <f>'RAW DATA'!T5745</f>
        <v>0</v>
      </c>
      <c r="Q5745">
        <f>'RAW DATA'!U5745</f>
        <v>0</v>
      </c>
      <c r="R5745">
        <f>'RAW DATA'!V5745</f>
        <v>0</v>
      </c>
      <c r="S5745" t="e">
        <f>'RAW DATA'!#REF!</f>
        <v>#REF!</v>
      </c>
      <c r="T5745">
        <f>'RAW DATA'!W5745</f>
        <v>0</v>
      </c>
      <c r="U5745">
        <f>'RAW DATA'!X5745</f>
        <v>0</v>
      </c>
      <c r="V5745">
        <f>'RAW DATA'!Y5745</f>
        <v>0</v>
      </c>
      <c r="W5745" t="e">
        <f>IF(' DASHBOARD'!K5745&gt;=60,FORMULAS!$D$3,IF(' DASHBOARD'!K5745&gt;=55,FORMULAS!$E$3,IF(' DASHBOARD'!K5745&gt;=50,FORMULAS!$F$3,IF(' DASHBOARD'!K5745&gt;=40,FORMULAS!$G$3,IF(' DASHBOARD'!K5745&gt;=30,FORMULAS!$H$3,IF(K5745&gt;=20,FORMULAS!$I$3,IF(' DASHBOARD'!K5745&gt;=16,FORMULAS!$J$3)))))))</f>
        <v>#REF!</v>
      </c>
      <c r="X5745" t="e">
        <f>INDEX(FORMULAS!$D$4:$J$10,MATCH('RAW DATA'!A5745,FORMULAS!$A$4:$A$10,0),MATCH(' DASHBOARD'!W5745,FORMULAS!$D$3:$J$3,0))</f>
        <v>#N/A</v>
      </c>
      <c r="Y5745">
        <f t="shared" si="356"/>
        <v>0</v>
      </c>
      <c r="Z5745">
        <f t="shared" si="357"/>
        <v>0</v>
      </c>
      <c r="AA5745" t="e">
        <f t="shared" si="358"/>
        <v>#DIV/0!</v>
      </c>
      <c r="AB5745" s="14" t="e">
        <f>1-(FORMULAS!$S$2-' DASHBOARD'!X5745)/FORMULAS!$S$2</f>
        <v>#N/A</v>
      </c>
      <c r="AC5745" t="e">
        <f t="shared" si="359"/>
        <v>#N/A</v>
      </c>
    </row>
    <row r="5746" spans="1:29" x14ac:dyDescent="0.2">
      <c r="A5746">
        <f>'RAW DATA'!A5746</f>
        <v>0</v>
      </c>
      <c r="B5746">
        <f>'RAW DATA'!G5746</f>
        <v>0</v>
      </c>
      <c r="C5746" t="e">
        <f>'RAW DATA'!#REF!</f>
        <v>#REF!</v>
      </c>
      <c r="D5746" t="e">
        <f>'RAW DATA'!#REF!</f>
        <v>#REF!</v>
      </c>
      <c r="E5746" t="e">
        <f>'RAW DATA'!#REF!</f>
        <v>#REF!</v>
      </c>
      <c r="F5746">
        <f>'RAW DATA'!H5746</f>
        <v>0</v>
      </c>
      <c r="G5746">
        <f>'RAW DATA'!I5746</f>
        <v>0</v>
      </c>
      <c r="H5746" t="e">
        <f>'RAW DATA'!#REF!</f>
        <v>#REF!</v>
      </c>
      <c r="I5746" t="e">
        <f>'RAW DATA'!#REF!</f>
        <v>#REF!</v>
      </c>
      <c r="J5746">
        <f>'RAW DATA'!J5746</f>
        <v>0</v>
      </c>
      <c r="K5746" t="e">
        <f>'RAW DATA'!#REF!</f>
        <v>#REF!</v>
      </c>
      <c r="L5746">
        <f>'RAW DATA'!P5746</f>
        <v>0</v>
      </c>
      <c r="M5746">
        <f>'RAW DATA'!Q5746</f>
        <v>0</v>
      </c>
      <c r="N5746">
        <f>'RAW DATA'!R5746</f>
        <v>0</v>
      </c>
      <c r="O5746">
        <f>'RAW DATA'!S5746</f>
        <v>0</v>
      </c>
      <c r="P5746">
        <f>'RAW DATA'!T5746</f>
        <v>0</v>
      </c>
      <c r="Q5746">
        <f>'RAW DATA'!U5746</f>
        <v>0</v>
      </c>
      <c r="R5746">
        <f>'RAW DATA'!V5746</f>
        <v>0</v>
      </c>
      <c r="S5746" t="e">
        <f>'RAW DATA'!#REF!</f>
        <v>#REF!</v>
      </c>
      <c r="T5746">
        <f>'RAW DATA'!W5746</f>
        <v>0</v>
      </c>
      <c r="U5746">
        <f>'RAW DATA'!X5746</f>
        <v>0</v>
      </c>
      <c r="V5746">
        <f>'RAW DATA'!Y5746</f>
        <v>0</v>
      </c>
      <c r="W5746" t="e">
        <f>IF(' DASHBOARD'!K5746&gt;=60,FORMULAS!$D$3,IF(' DASHBOARD'!K5746&gt;=55,FORMULAS!$E$3,IF(' DASHBOARD'!K5746&gt;=50,FORMULAS!$F$3,IF(' DASHBOARD'!K5746&gt;=40,FORMULAS!$G$3,IF(' DASHBOARD'!K5746&gt;=30,FORMULAS!$H$3,IF(K5746&gt;=20,FORMULAS!$I$3,IF(' DASHBOARD'!K5746&gt;=16,FORMULAS!$J$3)))))))</f>
        <v>#REF!</v>
      </c>
      <c r="X5746" t="e">
        <f>INDEX(FORMULAS!$D$4:$J$10,MATCH('RAW DATA'!A5746,FORMULAS!$A$4:$A$10,0),MATCH(' DASHBOARD'!W5746,FORMULAS!$D$3:$J$3,0))</f>
        <v>#N/A</v>
      </c>
      <c r="Y5746">
        <f t="shared" si="356"/>
        <v>0</v>
      </c>
      <c r="Z5746">
        <f t="shared" si="357"/>
        <v>0</v>
      </c>
      <c r="AA5746" t="e">
        <f t="shared" si="358"/>
        <v>#DIV/0!</v>
      </c>
      <c r="AB5746" s="14" t="e">
        <f>1-(FORMULAS!$S$2-' DASHBOARD'!X5746)/FORMULAS!$S$2</f>
        <v>#N/A</v>
      </c>
      <c r="AC5746" t="e">
        <f t="shared" si="359"/>
        <v>#N/A</v>
      </c>
    </row>
    <row r="5747" spans="1:29" x14ac:dyDescent="0.2">
      <c r="A5747">
        <f>'RAW DATA'!A5747</f>
        <v>0</v>
      </c>
      <c r="B5747">
        <f>'RAW DATA'!G5747</f>
        <v>0</v>
      </c>
      <c r="C5747" t="e">
        <f>'RAW DATA'!#REF!</f>
        <v>#REF!</v>
      </c>
      <c r="D5747" t="e">
        <f>'RAW DATA'!#REF!</f>
        <v>#REF!</v>
      </c>
      <c r="E5747" t="e">
        <f>'RAW DATA'!#REF!</f>
        <v>#REF!</v>
      </c>
      <c r="F5747">
        <f>'RAW DATA'!H5747</f>
        <v>0</v>
      </c>
      <c r="G5747">
        <f>'RAW DATA'!I5747</f>
        <v>0</v>
      </c>
      <c r="H5747" t="e">
        <f>'RAW DATA'!#REF!</f>
        <v>#REF!</v>
      </c>
      <c r="I5747" t="e">
        <f>'RAW DATA'!#REF!</f>
        <v>#REF!</v>
      </c>
      <c r="J5747">
        <f>'RAW DATA'!J5747</f>
        <v>0</v>
      </c>
      <c r="K5747" t="e">
        <f>'RAW DATA'!#REF!</f>
        <v>#REF!</v>
      </c>
      <c r="L5747">
        <f>'RAW DATA'!P5747</f>
        <v>0</v>
      </c>
      <c r="M5747">
        <f>'RAW DATA'!Q5747</f>
        <v>0</v>
      </c>
      <c r="N5747">
        <f>'RAW DATA'!R5747</f>
        <v>0</v>
      </c>
      <c r="O5747">
        <f>'RAW DATA'!S5747</f>
        <v>0</v>
      </c>
      <c r="P5747">
        <f>'RAW DATA'!T5747</f>
        <v>0</v>
      </c>
      <c r="Q5747">
        <f>'RAW DATA'!U5747</f>
        <v>0</v>
      </c>
      <c r="R5747">
        <f>'RAW DATA'!V5747</f>
        <v>0</v>
      </c>
      <c r="S5747" t="e">
        <f>'RAW DATA'!#REF!</f>
        <v>#REF!</v>
      </c>
      <c r="T5747">
        <f>'RAW DATA'!W5747</f>
        <v>0</v>
      </c>
      <c r="U5747">
        <f>'RAW DATA'!X5747</f>
        <v>0</v>
      </c>
      <c r="V5747">
        <f>'RAW DATA'!Y5747</f>
        <v>0</v>
      </c>
      <c r="W5747" t="e">
        <f>IF(' DASHBOARD'!K5747&gt;=60,FORMULAS!$D$3,IF(' DASHBOARD'!K5747&gt;=55,FORMULAS!$E$3,IF(' DASHBOARD'!K5747&gt;=50,FORMULAS!$F$3,IF(' DASHBOARD'!K5747&gt;=40,FORMULAS!$G$3,IF(' DASHBOARD'!K5747&gt;=30,FORMULAS!$H$3,IF(K5747&gt;=20,FORMULAS!$I$3,IF(' DASHBOARD'!K5747&gt;=16,FORMULAS!$J$3)))))))</f>
        <v>#REF!</v>
      </c>
      <c r="X5747" t="e">
        <f>INDEX(FORMULAS!$D$4:$J$10,MATCH('RAW DATA'!A5747,FORMULAS!$A$4:$A$10,0),MATCH(' DASHBOARD'!W5747,FORMULAS!$D$3:$J$3,0))</f>
        <v>#N/A</v>
      </c>
      <c r="Y5747">
        <f t="shared" si="356"/>
        <v>0</v>
      </c>
      <c r="Z5747">
        <f t="shared" si="357"/>
        <v>0</v>
      </c>
      <c r="AA5747" t="e">
        <f t="shared" si="358"/>
        <v>#DIV/0!</v>
      </c>
      <c r="AB5747" s="14" t="e">
        <f>1-(FORMULAS!$S$2-' DASHBOARD'!X5747)/FORMULAS!$S$2</f>
        <v>#N/A</v>
      </c>
      <c r="AC5747" t="e">
        <f t="shared" si="359"/>
        <v>#N/A</v>
      </c>
    </row>
    <row r="5748" spans="1:29" x14ac:dyDescent="0.2">
      <c r="A5748">
        <f>'RAW DATA'!A5748</f>
        <v>0</v>
      </c>
      <c r="B5748">
        <f>'RAW DATA'!G5748</f>
        <v>0</v>
      </c>
      <c r="C5748" t="e">
        <f>'RAW DATA'!#REF!</f>
        <v>#REF!</v>
      </c>
      <c r="D5748" t="e">
        <f>'RAW DATA'!#REF!</f>
        <v>#REF!</v>
      </c>
      <c r="E5748" t="e">
        <f>'RAW DATA'!#REF!</f>
        <v>#REF!</v>
      </c>
      <c r="F5748">
        <f>'RAW DATA'!H5748</f>
        <v>0</v>
      </c>
      <c r="G5748">
        <f>'RAW DATA'!I5748</f>
        <v>0</v>
      </c>
      <c r="H5748" t="e">
        <f>'RAW DATA'!#REF!</f>
        <v>#REF!</v>
      </c>
      <c r="I5748" t="e">
        <f>'RAW DATA'!#REF!</f>
        <v>#REF!</v>
      </c>
      <c r="J5748">
        <f>'RAW DATA'!J5748</f>
        <v>0</v>
      </c>
      <c r="K5748" t="e">
        <f>'RAW DATA'!#REF!</f>
        <v>#REF!</v>
      </c>
      <c r="L5748">
        <f>'RAW DATA'!P5748</f>
        <v>0</v>
      </c>
      <c r="M5748">
        <f>'RAW DATA'!Q5748</f>
        <v>0</v>
      </c>
      <c r="N5748">
        <f>'RAW DATA'!R5748</f>
        <v>0</v>
      </c>
      <c r="O5748">
        <f>'RAW DATA'!S5748</f>
        <v>0</v>
      </c>
      <c r="P5748">
        <f>'RAW DATA'!T5748</f>
        <v>0</v>
      </c>
      <c r="Q5748">
        <f>'RAW DATA'!U5748</f>
        <v>0</v>
      </c>
      <c r="R5748">
        <f>'RAW DATA'!V5748</f>
        <v>0</v>
      </c>
      <c r="S5748" t="e">
        <f>'RAW DATA'!#REF!</f>
        <v>#REF!</v>
      </c>
      <c r="T5748">
        <f>'RAW DATA'!W5748</f>
        <v>0</v>
      </c>
      <c r="U5748">
        <f>'RAW DATA'!X5748</f>
        <v>0</v>
      </c>
      <c r="V5748">
        <f>'RAW DATA'!Y5748</f>
        <v>0</v>
      </c>
      <c r="W5748" t="e">
        <f>IF(' DASHBOARD'!K5748&gt;=60,FORMULAS!$D$3,IF(' DASHBOARD'!K5748&gt;=55,FORMULAS!$E$3,IF(' DASHBOARD'!K5748&gt;=50,FORMULAS!$F$3,IF(' DASHBOARD'!K5748&gt;=40,FORMULAS!$G$3,IF(' DASHBOARD'!K5748&gt;=30,FORMULAS!$H$3,IF(K5748&gt;=20,FORMULAS!$I$3,IF(' DASHBOARD'!K5748&gt;=16,FORMULAS!$J$3)))))))</f>
        <v>#REF!</v>
      </c>
      <c r="X5748" t="e">
        <f>INDEX(FORMULAS!$D$4:$J$10,MATCH('RAW DATA'!A5748,FORMULAS!$A$4:$A$10,0),MATCH(' DASHBOARD'!W5748,FORMULAS!$D$3:$J$3,0))</f>
        <v>#N/A</v>
      </c>
      <c r="Y5748">
        <f t="shared" si="356"/>
        <v>0</v>
      </c>
      <c r="Z5748">
        <f t="shared" si="357"/>
        <v>0</v>
      </c>
      <c r="AA5748" t="e">
        <f t="shared" si="358"/>
        <v>#DIV/0!</v>
      </c>
      <c r="AB5748" s="14" t="e">
        <f>1-(FORMULAS!$S$2-' DASHBOARD'!X5748)/FORMULAS!$S$2</f>
        <v>#N/A</v>
      </c>
      <c r="AC5748" t="e">
        <f t="shared" si="359"/>
        <v>#N/A</v>
      </c>
    </row>
    <row r="5749" spans="1:29" x14ac:dyDescent="0.2">
      <c r="A5749">
        <f>'RAW DATA'!A5749</f>
        <v>0</v>
      </c>
      <c r="B5749">
        <f>'RAW DATA'!G5749</f>
        <v>0</v>
      </c>
      <c r="C5749" t="e">
        <f>'RAW DATA'!#REF!</f>
        <v>#REF!</v>
      </c>
      <c r="D5749" t="e">
        <f>'RAW DATA'!#REF!</f>
        <v>#REF!</v>
      </c>
      <c r="E5749" t="e">
        <f>'RAW DATA'!#REF!</f>
        <v>#REF!</v>
      </c>
      <c r="F5749">
        <f>'RAW DATA'!H5749</f>
        <v>0</v>
      </c>
      <c r="G5749">
        <f>'RAW DATA'!I5749</f>
        <v>0</v>
      </c>
      <c r="H5749" t="e">
        <f>'RAW DATA'!#REF!</f>
        <v>#REF!</v>
      </c>
      <c r="I5749" t="e">
        <f>'RAW DATA'!#REF!</f>
        <v>#REF!</v>
      </c>
      <c r="J5749">
        <f>'RAW DATA'!J5749</f>
        <v>0</v>
      </c>
      <c r="K5749" t="e">
        <f>'RAW DATA'!#REF!</f>
        <v>#REF!</v>
      </c>
      <c r="L5749">
        <f>'RAW DATA'!P5749</f>
        <v>0</v>
      </c>
      <c r="M5749">
        <f>'RAW DATA'!Q5749</f>
        <v>0</v>
      </c>
      <c r="N5749">
        <f>'RAW DATA'!R5749</f>
        <v>0</v>
      </c>
      <c r="O5749">
        <f>'RAW DATA'!S5749</f>
        <v>0</v>
      </c>
      <c r="P5749">
        <f>'RAW DATA'!T5749</f>
        <v>0</v>
      </c>
      <c r="Q5749">
        <f>'RAW DATA'!U5749</f>
        <v>0</v>
      </c>
      <c r="R5749">
        <f>'RAW DATA'!V5749</f>
        <v>0</v>
      </c>
      <c r="S5749" t="e">
        <f>'RAW DATA'!#REF!</f>
        <v>#REF!</v>
      </c>
      <c r="T5749">
        <f>'RAW DATA'!W5749</f>
        <v>0</v>
      </c>
      <c r="U5749">
        <f>'RAW DATA'!X5749</f>
        <v>0</v>
      </c>
      <c r="V5749">
        <f>'RAW DATA'!Y5749</f>
        <v>0</v>
      </c>
      <c r="W5749" t="e">
        <f>IF(' DASHBOARD'!K5749&gt;=60,FORMULAS!$D$3,IF(' DASHBOARD'!K5749&gt;=55,FORMULAS!$E$3,IF(' DASHBOARD'!K5749&gt;=50,FORMULAS!$F$3,IF(' DASHBOARD'!K5749&gt;=40,FORMULAS!$G$3,IF(' DASHBOARD'!K5749&gt;=30,FORMULAS!$H$3,IF(K5749&gt;=20,FORMULAS!$I$3,IF(' DASHBOARD'!K5749&gt;=16,FORMULAS!$J$3)))))))</f>
        <v>#REF!</v>
      </c>
      <c r="X5749" t="e">
        <f>INDEX(FORMULAS!$D$4:$J$10,MATCH('RAW DATA'!A5749,FORMULAS!$A$4:$A$10,0),MATCH(' DASHBOARD'!W5749,FORMULAS!$D$3:$J$3,0))</f>
        <v>#N/A</v>
      </c>
      <c r="Y5749">
        <f t="shared" si="356"/>
        <v>0</v>
      </c>
      <c r="Z5749">
        <f t="shared" si="357"/>
        <v>0</v>
      </c>
      <c r="AA5749" t="e">
        <f t="shared" si="358"/>
        <v>#DIV/0!</v>
      </c>
      <c r="AB5749" s="14" t="e">
        <f>1-(FORMULAS!$S$2-' DASHBOARD'!X5749)/FORMULAS!$S$2</f>
        <v>#N/A</v>
      </c>
      <c r="AC5749" t="e">
        <f t="shared" si="359"/>
        <v>#N/A</v>
      </c>
    </row>
    <row r="5750" spans="1:29" x14ac:dyDescent="0.2">
      <c r="A5750">
        <f>'RAW DATA'!A5750</f>
        <v>0</v>
      </c>
      <c r="B5750">
        <f>'RAW DATA'!G5750</f>
        <v>0</v>
      </c>
      <c r="C5750" t="e">
        <f>'RAW DATA'!#REF!</f>
        <v>#REF!</v>
      </c>
      <c r="D5750" t="e">
        <f>'RAW DATA'!#REF!</f>
        <v>#REF!</v>
      </c>
      <c r="E5750" t="e">
        <f>'RAW DATA'!#REF!</f>
        <v>#REF!</v>
      </c>
      <c r="F5750">
        <f>'RAW DATA'!H5750</f>
        <v>0</v>
      </c>
      <c r="G5750">
        <f>'RAW DATA'!I5750</f>
        <v>0</v>
      </c>
      <c r="H5750" t="e">
        <f>'RAW DATA'!#REF!</f>
        <v>#REF!</v>
      </c>
      <c r="I5750" t="e">
        <f>'RAW DATA'!#REF!</f>
        <v>#REF!</v>
      </c>
      <c r="J5750">
        <f>'RAW DATA'!J5750</f>
        <v>0</v>
      </c>
      <c r="K5750" t="e">
        <f>'RAW DATA'!#REF!</f>
        <v>#REF!</v>
      </c>
      <c r="L5750">
        <f>'RAW DATA'!P5750</f>
        <v>0</v>
      </c>
      <c r="M5750">
        <f>'RAW DATA'!Q5750</f>
        <v>0</v>
      </c>
      <c r="N5750">
        <f>'RAW DATA'!R5750</f>
        <v>0</v>
      </c>
      <c r="O5750">
        <f>'RAW DATA'!S5750</f>
        <v>0</v>
      </c>
      <c r="P5750">
        <f>'RAW DATA'!T5750</f>
        <v>0</v>
      </c>
      <c r="Q5750">
        <f>'RAW DATA'!U5750</f>
        <v>0</v>
      </c>
      <c r="R5750">
        <f>'RAW DATA'!V5750</f>
        <v>0</v>
      </c>
      <c r="S5750" t="e">
        <f>'RAW DATA'!#REF!</f>
        <v>#REF!</v>
      </c>
      <c r="T5750">
        <f>'RAW DATA'!W5750</f>
        <v>0</v>
      </c>
      <c r="U5750">
        <f>'RAW DATA'!X5750</f>
        <v>0</v>
      </c>
      <c r="V5750">
        <f>'RAW DATA'!Y5750</f>
        <v>0</v>
      </c>
      <c r="W5750" t="e">
        <f>IF(' DASHBOARD'!K5750&gt;=60,FORMULAS!$D$3,IF(' DASHBOARD'!K5750&gt;=55,FORMULAS!$E$3,IF(' DASHBOARD'!K5750&gt;=50,FORMULAS!$F$3,IF(' DASHBOARD'!K5750&gt;=40,FORMULAS!$G$3,IF(' DASHBOARD'!K5750&gt;=30,FORMULAS!$H$3,IF(K5750&gt;=20,FORMULAS!$I$3,IF(' DASHBOARD'!K5750&gt;=16,FORMULAS!$J$3)))))))</f>
        <v>#REF!</v>
      </c>
      <c r="X5750" t="e">
        <f>INDEX(FORMULAS!$D$4:$J$10,MATCH('RAW DATA'!A5750,FORMULAS!$A$4:$A$10,0),MATCH(' DASHBOARD'!W5750,FORMULAS!$D$3:$J$3,0))</f>
        <v>#N/A</v>
      </c>
      <c r="Y5750">
        <f t="shared" si="356"/>
        <v>0</v>
      </c>
      <c r="Z5750">
        <f t="shared" si="357"/>
        <v>0</v>
      </c>
      <c r="AA5750" t="e">
        <f t="shared" si="358"/>
        <v>#DIV/0!</v>
      </c>
      <c r="AB5750" s="14" t="e">
        <f>1-(FORMULAS!$S$2-' DASHBOARD'!X5750)/FORMULAS!$S$2</f>
        <v>#N/A</v>
      </c>
      <c r="AC5750" t="e">
        <f t="shared" si="359"/>
        <v>#N/A</v>
      </c>
    </row>
    <row r="5751" spans="1:29" x14ac:dyDescent="0.2">
      <c r="A5751">
        <f>'RAW DATA'!A5751</f>
        <v>0</v>
      </c>
      <c r="B5751">
        <f>'RAW DATA'!G5751</f>
        <v>0</v>
      </c>
      <c r="C5751" t="e">
        <f>'RAW DATA'!#REF!</f>
        <v>#REF!</v>
      </c>
      <c r="D5751" t="e">
        <f>'RAW DATA'!#REF!</f>
        <v>#REF!</v>
      </c>
      <c r="E5751" t="e">
        <f>'RAW DATA'!#REF!</f>
        <v>#REF!</v>
      </c>
      <c r="F5751">
        <f>'RAW DATA'!H5751</f>
        <v>0</v>
      </c>
      <c r="G5751">
        <f>'RAW DATA'!I5751</f>
        <v>0</v>
      </c>
      <c r="H5751" t="e">
        <f>'RAW DATA'!#REF!</f>
        <v>#REF!</v>
      </c>
      <c r="I5751" t="e">
        <f>'RAW DATA'!#REF!</f>
        <v>#REF!</v>
      </c>
      <c r="J5751">
        <f>'RAW DATA'!J5751</f>
        <v>0</v>
      </c>
      <c r="K5751" t="e">
        <f>'RAW DATA'!#REF!</f>
        <v>#REF!</v>
      </c>
      <c r="L5751">
        <f>'RAW DATA'!P5751</f>
        <v>0</v>
      </c>
      <c r="M5751">
        <f>'RAW DATA'!Q5751</f>
        <v>0</v>
      </c>
      <c r="N5751">
        <f>'RAW DATA'!R5751</f>
        <v>0</v>
      </c>
      <c r="O5751">
        <f>'RAW DATA'!S5751</f>
        <v>0</v>
      </c>
      <c r="P5751">
        <f>'RAW DATA'!T5751</f>
        <v>0</v>
      </c>
      <c r="Q5751">
        <f>'RAW DATA'!U5751</f>
        <v>0</v>
      </c>
      <c r="R5751">
        <f>'RAW DATA'!V5751</f>
        <v>0</v>
      </c>
      <c r="S5751" t="e">
        <f>'RAW DATA'!#REF!</f>
        <v>#REF!</v>
      </c>
      <c r="T5751">
        <f>'RAW DATA'!W5751</f>
        <v>0</v>
      </c>
      <c r="U5751">
        <f>'RAW DATA'!X5751</f>
        <v>0</v>
      </c>
      <c r="V5751">
        <f>'RAW DATA'!Y5751</f>
        <v>0</v>
      </c>
      <c r="W5751" t="e">
        <f>IF(' DASHBOARD'!K5751&gt;=60,FORMULAS!$D$3,IF(' DASHBOARD'!K5751&gt;=55,FORMULAS!$E$3,IF(' DASHBOARD'!K5751&gt;=50,FORMULAS!$F$3,IF(' DASHBOARD'!K5751&gt;=40,FORMULAS!$G$3,IF(' DASHBOARD'!K5751&gt;=30,FORMULAS!$H$3,IF(K5751&gt;=20,FORMULAS!$I$3,IF(' DASHBOARD'!K5751&gt;=16,FORMULAS!$J$3)))))))</f>
        <v>#REF!</v>
      </c>
      <c r="X5751" t="e">
        <f>INDEX(FORMULAS!$D$4:$J$10,MATCH('RAW DATA'!A5751,FORMULAS!$A$4:$A$10,0),MATCH(' DASHBOARD'!W5751,FORMULAS!$D$3:$J$3,0))</f>
        <v>#N/A</v>
      </c>
      <c r="Y5751">
        <f t="shared" si="356"/>
        <v>0</v>
      </c>
      <c r="Z5751">
        <f t="shared" si="357"/>
        <v>0</v>
      </c>
      <c r="AA5751" t="e">
        <f t="shared" si="358"/>
        <v>#DIV/0!</v>
      </c>
      <c r="AB5751" s="14" t="e">
        <f>1-(FORMULAS!$S$2-' DASHBOARD'!X5751)/FORMULAS!$S$2</f>
        <v>#N/A</v>
      </c>
      <c r="AC5751" t="e">
        <f t="shared" si="359"/>
        <v>#N/A</v>
      </c>
    </row>
    <row r="5752" spans="1:29" x14ac:dyDescent="0.2">
      <c r="A5752">
        <f>'RAW DATA'!A5752</f>
        <v>0</v>
      </c>
      <c r="B5752">
        <f>'RAW DATA'!G5752</f>
        <v>0</v>
      </c>
      <c r="C5752" t="e">
        <f>'RAW DATA'!#REF!</f>
        <v>#REF!</v>
      </c>
      <c r="D5752" t="e">
        <f>'RAW DATA'!#REF!</f>
        <v>#REF!</v>
      </c>
      <c r="E5752" t="e">
        <f>'RAW DATA'!#REF!</f>
        <v>#REF!</v>
      </c>
      <c r="F5752">
        <f>'RAW DATA'!H5752</f>
        <v>0</v>
      </c>
      <c r="G5752">
        <f>'RAW DATA'!I5752</f>
        <v>0</v>
      </c>
      <c r="H5752" t="e">
        <f>'RAW DATA'!#REF!</f>
        <v>#REF!</v>
      </c>
      <c r="I5752" t="e">
        <f>'RAW DATA'!#REF!</f>
        <v>#REF!</v>
      </c>
      <c r="J5752">
        <f>'RAW DATA'!J5752</f>
        <v>0</v>
      </c>
      <c r="K5752" t="e">
        <f>'RAW DATA'!#REF!</f>
        <v>#REF!</v>
      </c>
      <c r="L5752">
        <f>'RAW DATA'!P5752</f>
        <v>0</v>
      </c>
      <c r="M5752">
        <f>'RAW DATA'!Q5752</f>
        <v>0</v>
      </c>
      <c r="N5752">
        <f>'RAW DATA'!R5752</f>
        <v>0</v>
      </c>
      <c r="O5752">
        <f>'RAW DATA'!S5752</f>
        <v>0</v>
      </c>
      <c r="P5752">
        <f>'RAW DATA'!T5752</f>
        <v>0</v>
      </c>
      <c r="Q5752">
        <f>'RAW DATA'!U5752</f>
        <v>0</v>
      </c>
      <c r="R5752">
        <f>'RAW DATA'!V5752</f>
        <v>0</v>
      </c>
      <c r="S5752" t="e">
        <f>'RAW DATA'!#REF!</f>
        <v>#REF!</v>
      </c>
      <c r="T5752">
        <f>'RAW DATA'!W5752</f>
        <v>0</v>
      </c>
      <c r="U5752">
        <f>'RAW DATA'!X5752</f>
        <v>0</v>
      </c>
      <c r="V5752">
        <f>'RAW DATA'!Y5752</f>
        <v>0</v>
      </c>
      <c r="W5752" t="e">
        <f>IF(' DASHBOARD'!K5752&gt;=60,FORMULAS!$D$3,IF(' DASHBOARD'!K5752&gt;=55,FORMULAS!$E$3,IF(' DASHBOARD'!K5752&gt;=50,FORMULAS!$F$3,IF(' DASHBOARD'!K5752&gt;=40,FORMULAS!$G$3,IF(' DASHBOARD'!K5752&gt;=30,FORMULAS!$H$3,IF(K5752&gt;=20,FORMULAS!$I$3,IF(' DASHBOARD'!K5752&gt;=16,FORMULAS!$J$3)))))))</f>
        <v>#REF!</v>
      </c>
      <c r="X5752" t="e">
        <f>INDEX(FORMULAS!$D$4:$J$10,MATCH('RAW DATA'!A5752,FORMULAS!$A$4:$A$10,0),MATCH(' DASHBOARD'!W5752,FORMULAS!$D$3:$J$3,0))</f>
        <v>#N/A</v>
      </c>
      <c r="Y5752">
        <f t="shared" si="356"/>
        <v>0</v>
      </c>
      <c r="Z5752">
        <f t="shared" si="357"/>
        <v>0</v>
      </c>
      <c r="AA5752" t="e">
        <f t="shared" si="358"/>
        <v>#DIV/0!</v>
      </c>
      <c r="AB5752" s="14" t="e">
        <f>1-(FORMULAS!$S$2-' DASHBOARD'!X5752)/FORMULAS!$S$2</f>
        <v>#N/A</v>
      </c>
      <c r="AC5752" t="e">
        <f t="shared" si="359"/>
        <v>#N/A</v>
      </c>
    </row>
    <row r="5753" spans="1:29" x14ac:dyDescent="0.2">
      <c r="A5753">
        <f>'RAW DATA'!A5753</f>
        <v>0</v>
      </c>
      <c r="B5753">
        <f>'RAW DATA'!G5753</f>
        <v>0</v>
      </c>
      <c r="C5753" t="e">
        <f>'RAW DATA'!#REF!</f>
        <v>#REF!</v>
      </c>
      <c r="D5753" t="e">
        <f>'RAW DATA'!#REF!</f>
        <v>#REF!</v>
      </c>
      <c r="E5753" t="e">
        <f>'RAW DATA'!#REF!</f>
        <v>#REF!</v>
      </c>
      <c r="F5753">
        <f>'RAW DATA'!H5753</f>
        <v>0</v>
      </c>
      <c r="G5753">
        <f>'RAW DATA'!I5753</f>
        <v>0</v>
      </c>
      <c r="H5753" t="e">
        <f>'RAW DATA'!#REF!</f>
        <v>#REF!</v>
      </c>
      <c r="I5753" t="e">
        <f>'RAW DATA'!#REF!</f>
        <v>#REF!</v>
      </c>
      <c r="J5753">
        <f>'RAW DATA'!J5753</f>
        <v>0</v>
      </c>
      <c r="K5753" t="e">
        <f>'RAW DATA'!#REF!</f>
        <v>#REF!</v>
      </c>
      <c r="L5753">
        <f>'RAW DATA'!P5753</f>
        <v>0</v>
      </c>
      <c r="M5753">
        <f>'RAW DATA'!Q5753</f>
        <v>0</v>
      </c>
      <c r="N5753">
        <f>'RAW DATA'!R5753</f>
        <v>0</v>
      </c>
      <c r="O5753">
        <f>'RAW DATA'!S5753</f>
        <v>0</v>
      </c>
      <c r="P5753">
        <f>'RAW DATA'!T5753</f>
        <v>0</v>
      </c>
      <c r="Q5753">
        <f>'RAW DATA'!U5753</f>
        <v>0</v>
      </c>
      <c r="R5753">
        <f>'RAW DATA'!V5753</f>
        <v>0</v>
      </c>
      <c r="S5753" t="e">
        <f>'RAW DATA'!#REF!</f>
        <v>#REF!</v>
      </c>
      <c r="T5753">
        <f>'RAW DATA'!W5753</f>
        <v>0</v>
      </c>
      <c r="U5753">
        <f>'RAW DATA'!X5753</f>
        <v>0</v>
      </c>
      <c r="V5753">
        <f>'RAW DATA'!Y5753</f>
        <v>0</v>
      </c>
      <c r="W5753" t="e">
        <f>IF(' DASHBOARD'!K5753&gt;=60,FORMULAS!$D$3,IF(' DASHBOARD'!K5753&gt;=55,FORMULAS!$E$3,IF(' DASHBOARD'!K5753&gt;=50,FORMULAS!$F$3,IF(' DASHBOARD'!K5753&gt;=40,FORMULAS!$G$3,IF(' DASHBOARD'!K5753&gt;=30,FORMULAS!$H$3,IF(K5753&gt;=20,FORMULAS!$I$3,IF(' DASHBOARD'!K5753&gt;=16,FORMULAS!$J$3)))))))</f>
        <v>#REF!</v>
      </c>
      <c r="X5753" t="e">
        <f>INDEX(FORMULAS!$D$4:$J$10,MATCH('RAW DATA'!A5753,FORMULAS!$A$4:$A$10,0),MATCH(' DASHBOARD'!W5753,FORMULAS!$D$3:$J$3,0))</f>
        <v>#N/A</v>
      </c>
      <c r="Y5753">
        <f t="shared" si="356"/>
        <v>0</v>
      </c>
      <c r="Z5753">
        <f t="shared" si="357"/>
        <v>0</v>
      </c>
      <c r="AA5753" t="e">
        <f t="shared" si="358"/>
        <v>#DIV/0!</v>
      </c>
      <c r="AB5753" s="14" t="e">
        <f>1-(FORMULAS!$S$2-' DASHBOARD'!X5753)/FORMULAS!$S$2</f>
        <v>#N/A</v>
      </c>
      <c r="AC5753" t="e">
        <f t="shared" si="359"/>
        <v>#N/A</v>
      </c>
    </row>
    <row r="5754" spans="1:29" x14ac:dyDescent="0.2">
      <c r="A5754">
        <f>'RAW DATA'!A5754</f>
        <v>0</v>
      </c>
      <c r="B5754">
        <f>'RAW DATA'!G5754</f>
        <v>0</v>
      </c>
      <c r="C5754" t="e">
        <f>'RAW DATA'!#REF!</f>
        <v>#REF!</v>
      </c>
      <c r="D5754" t="e">
        <f>'RAW DATA'!#REF!</f>
        <v>#REF!</v>
      </c>
      <c r="E5754" t="e">
        <f>'RAW DATA'!#REF!</f>
        <v>#REF!</v>
      </c>
      <c r="F5754">
        <f>'RAW DATA'!H5754</f>
        <v>0</v>
      </c>
      <c r="G5754">
        <f>'RAW DATA'!I5754</f>
        <v>0</v>
      </c>
      <c r="H5754" t="e">
        <f>'RAW DATA'!#REF!</f>
        <v>#REF!</v>
      </c>
      <c r="I5754" t="e">
        <f>'RAW DATA'!#REF!</f>
        <v>#REF!</v>
      </c>
      <c r="J5754">
        <f>'RAW DATA'!J5754</f>
        <v>0</v>
      </c>
      <c r="K5754" t="e">
        <f>'RAW DATA'!#REF!</f>
        <v>#REF!</v>
      </c>
      <c r="L5754">
        <f>'RAW DATA'!P5754</f>
        <v>0</v>
      </c>
      <c r="M5754">
        <f>'RAW DATA'!Q5754</f>
        <v>0</v>
      </c>
      <c r="N5754">
        <f>'RAW DATA'!R5754</f>
        <v>0</v>
      </c>
      <c r="O5754">
        <f>'RAW DATA'!S5754</f>
        <v>0</v>
      </c>
      <c r="P5754">
        <f>'RAW DATA'!T5754</f>
        <v>0</v>
      </c>
      <c r="Q5754">
        <f>'RAW DATA'!U5754</f>
        <v>0</v>
      </c>
      <c r="R5754">
        <f>'RAW DATA'!V5754</f>
        <v>0</v>
      </c>
      <c r="S5754" t="e">
        <f>'RAW DATA'!#REF!</f>
        <v>#REF!</v>
      </c>
      <c r="T5754">
        <f>'RAW DATA'!W5754</f>
        <v>0</v>
      </c>
      <c r="U5754">
        <f>'RAW DATA'!X5754</f>
        <v>0</v>
      </c>
      <c r="V5754">
        <f>'RAW DATA'!Y5754</f>
        <v>0</v>
      </c>
      <c r="W5754" t="e">
        <f>IF(' DASHBOARD'!K5754&gt;=60,FORMULAS!$D$3,IF(' DASHBOARD'!K5754&gt;=55,FORMULAS!$E$3,IF(' DASHBOARD'!K5754&gt;=50,FORMULAS!$F$3,IF(' DASHBOARD'!K5754&gt;=40,FORMULAS!$G$3,IF(' DASHBOARD'!K5754&gt;=30,FORMULAS!$H$3,IF(K5754&gt;=20,FORMULAS!$I$3,IF(' DASHBOARD'!K5754&gt;=16,FORMULAS!$J$3)))))))</f>
        <v>#REF!</v>
      </c>
      <c r="X5754" t="e">
        <f>INDEX(FORMULAS!$D$4:$J$10,MATCH('RAW DATA'!A5754,FORMULAS!$A$4:$A$10,0),MATCH(' DASHBOARD'!W5754,FORMULAS!$D$3:$J$3,0))</f>
        <v>#N/A</v>
      </c>
      <c r="Y5754">
        <f t="shared" si="356"/>
        <v>0</v>
      </c>
      <c r="Z5754">
        <f t="shared" si="357"/>
        <v>0</v>
      </c>
      <c r="AA5754" t="e">
        <f t="shared" si="358"/>
        <v>#DIV/0!</v>
      </c>
      <c r="AB5754" s="14" t="e">
        <f>1-(FORMULAS!$S$2-' DASHBOARD'!X5754)/FORMULAS!$S$2</f>
        <v>#N/A</v>
      </c>
      <c r="AC5754" t="e">
        <f t="shared" si="359"/>
        <v>#N/A</v>
      </c>
    </row>
    <row r="5755" spans="1:29" x14ac:dyDescent="0.2">
      <c r="A5755">
        <f>'RAW DATA'!A5755</f>
        <v>0</v>
      </c>
      <c r="B5755">
        <f>'RAW DATA'!G5755</f>
        <v>0</v>
      </c>
      <c r="C5755" t="e">
        <f>'RAW DATA'!#REF!</f>
        <v>#REF!</v>
      </c>
      <c r="D5755" t="e">
        <f>'RAW DATA'!#REF!</f>
        <v>#REF!</v>
      </c>
      <c r="E5755" t="e">
        <f>'RAW DATA'!#REF!</f>
        <v>#REF!</v>
      </c>
      <c r="F5755">
        <f>'RAW DATA'!H5755</f>
        <v>0</v>
      </c>
      <c r="G5755">
        <f>'RAW DATA'!I5755</f>
        <v>0</v>
      </c>
      <c r="H5755" t="e">
        <f>'RAW DATA'!#REF!</f>
        <v>#REF!</v>
      </c>
      <c r="I5755" t="e">
        <f>'RAW DATA'!#REF!</f>
        <v>#REF!</v>
      </c>
      <c r="J5755">
        <f>'RAW DATA'!J5755</f>
        <v>0</v>
      </c>
      <c r="K5755" t="e">
        <f>'RAW DATA'!#REF!</f>
        <v>#REF!</v>
      </c>
      <c r="L5755">
        <f>'RAW DATA'!P5755</f>
        <v>0</v>
      </c>
      <c r="M5755">
        <f>'RAW DATA'!Q5755</f>
        <v>0</v>
      </c>
      <c r="N5755">
        <f>'RAW DATA'!R5755</f>
        <v>0</v>
      </c>
      <c r="O5755">
        <f>'RAW DATA'!S5755</f>
        <v>0</v>
      </c>
      <c r="P5755">
        <f>'RAW DATA'!T5755</f>
        <v>0</v>
      </c>
      <c r="Q5755">
        <f>'RAW DATA'!U5755</f>
        <v>0</v>
      </c>
      <c r="R5755">
        <f>'RAW DATA'!V5755</f>
        <v>0</v>
      </c>
      <c r="S5755" t="e">
        <f>'RAW DATA'!#REF!</f>
        <v>#REF!</v>
      </c>
      <c r="T5755">
        <f>'RAW DATA'!W5755</f>
        <v>0</v>
      </c>
      <c r="U5755">
        <f>'RAW DATA'!X5755</f>
        <v>0</v>
      </c>
      <c r="V5755">
        <f>'RAW DATA'!Y5755</f>
        <v>0</v>
      </c>
      <c r="W5755" t="e">
        <f>IF(' DASHBOARD'!K5755&gt;=60,FORMULAS!$D$3,IF(' DASHBOARD'!K5755&gt;=55,FORMULAS!$E$3,IF(' DASHBOARD'!K5755&gt;=50,FORMULAS!$F$3,IF(' DASHBOARD'!K5755&gt;=40,FORMULAS!$G$3,IF(' DASHBOARD'!K5755&gt;=30,FORMULAS!$H$3,IF(K5755&gt;=20,FORMULAS!$I$3,IF(' DASHBOARD'!K5755&gt;=16,FORMULAS!$J$3)))))))</f>
        <v>#REF!</v>
      </c>
      <c r="X5755" t="e">
        <f>INDEX(FORMULAS!$D$4:$J$10,MATCH('RAW DATA'!A5755,FORMULAS!$A$4:$A$10,0),MATCH(' DASHBOARD'!W5755,FORMULAS!$D$3:$J$3,0))</f>
        <v>#N/A</v>
      </c>
      <c r="Y5755">
        <f t="shared" si="356"/>
        <v>0</v>
      </c>
      <c r="Z5755">
        <f t="shared" si="357"/>
        <v>0</v>
      </c>
      <c r="AA5755" t="e">
        <f t="shared" si="358"/>
        <v>#DIV/0!</v>
      </c>
      <c r="AB5755" s="14" t="e">
        <f>1-(FORMULAS!$S$2-' DASHBOARD'!X5755)/FORMULAS!$S$2</f>
        <v>#N/A</v>
      </c>
      <c r="AC5755" t="e">
        <f t="shared" si="359"/>
        <v>#N/A</v>
      </c>
    </row>
    <row r="5756" spans="1:29" x14ac:dyDescent="0.2">
      <c r="A5756">
        <f>'RAW DATA'!A5756</f>
        <v>0</v>
      </c>
      <c r="B5756">
        <f>'RAW DATA'!G5756</f>
        <v>0</v>
      </c>
      <c r="C5756" t="e">
        <f>'RAW DATA'!#REF!</f>
        <v>#REF!</v>
      </c>
      <c r="D5756" t="e">
        <f>'RAW DATA'!#REF!</f>
        <v>#REF!</v>
      </c>
      <c r="E5756" t="e">
        <f>'RAW DATA'!#REF!</f>
        <v>#REF!</v>
      </c>
      <c r="F5756">
        <f>'RAW DATA'!H5756</f>
        <v>0</v>
      </c>
      <c r="G5756">
        <f>'RAW DATA'!I5756</f>
        <v>0</v>
      </c>
      <c r="H5756" t="e">
        <f>'RAW DATA'!#REF!</f>
        <v>#REF!</v>
      </c>
      <c r="I5756" t="e">
        <f>'RAW DATA'!#REF!</f>
        <v>#REF!</v>
      </c>
      <c r="J5756">
        <f>'RAW DATA'!J5756</f>
        <v>0</v>
      </c>
      <c r="K5756" t="e">
        <f>'RAW DATA'!#REF!</f>
        <v>#REF!</v>
      </c>
      <c r="L5756">
        <f>'RAW DATA'!P5756</f>
        <v>0</v>
      </c>
      <c r="M5756">
        <f>'RAW DATA'!Q5756</f>
        <v>0</v>
      </c>
      <c r="N5756">
        <f>'RAW DATA'!R5756</f>
        <v>0</v>
      </c>
      <c r="O5756">
        <f>'RAW DATA'!S5756</f>
        <v>0</v>
      </c>
      <c r="P5756">
        <f>'RAW DATA'!T5756</f>
        <v>0</v>
      </c>
      <c r="Q5756">
        <f>'RAW DATA'!U5756</f>
        <v>0</v>
      </c>
      <c r="R5756">
        <f>'RAW DATA'!V5756</f>
        <v>0</v>
      </c>
      <c r="S5756" t="e">
        <f>'RAW DATA'!#REF!</f>
        <v>#REF!</v>
      </c>
      <c r="T5756">
        <f>'RAW DATA'!W5756</f>
        <v>0</v>
      </c>
      <c r="U5756">
        <f>'RAW DATA'!X5756</f>
        <v>0</v>
      </c>
      <c r="V5756">
        <f>'RAW DATA'!Y5756</f>
        <v>0</v>
      </c>
      <c r="W5756" t="e">
        <f>IF(' DASHBOARD'!K5756&gt;=60,FORMULAS!$D$3,IF(' DASHBOARD'!K5756&gt;=55,FORMULAS!$E$3,IF(' DASHBOARD'!K5756&gt;=50,FORMULAS!$F$3,IF(' DASHBOARD'!K5756&gt;=40,FORMULAS!$G$3,IF(' DASHBOARD'!K5756&gt;=30,FORMULAS!$H$3,IF(K5756&gt;=20,FORMULAS!$I$3,IF(' DASHBOARD'!K5756&gt;=16,FORMULAS!$J$3)))))))</f>
        <v>#REF!</v>
      </c>
      <c r="X5756" t="e">
        <f>INDEX(FORMULAS!$D$4:$J$10,MATCH('RAW DATA'!A5756,FORMULAS!$A$4:$A$10,0),MATCH(' DASHBOARD'!W5756,FORMULAS!$D$3:$J$3,0))</f>
        <v>#N/A</v>
      </c>
      <c r="Y5756">
        <f t="shared" si="356"/>
        <v>0</v>
      </c>
      <c r="Z5756">
        <f t="shared" si="357"/>
        <v>0</v>
      </c>
      <c r="AA5756" t="e">
        <f t="shared" si="358"/>
        <v>#DIV/0!</v>
      </c>
      <c r="AB5756" s="14" t="e">
        <f>1-(FORMULAS!$S$2-' DASHBOARD'!X5756)/FORMULAS!$S$2</f>
        <v>#N/A</v>
      </c>
      <c r="AC5756" t="e">
        <f t="shared" si="359"/>
        <v>#N/A</v>
      </c>
    </row>
    <row r="5757" spans="1:29" x14ac:dyDescent="0.2">
      <c r="A5757">
        <f>'RAW DATA'!A5757</f>
        <v>0</v>
      </c>
      <c r="B5757">
        <f>'RAW DATA'!G5757</f>
        <v>0</v>
      </c>
      <c r="C5757" t="e">
        <f>'RAW DATA'!#REF!</f>
        <v>#REF!</v>
      </c>
      <c r="D5757" t="e">
        <f>'RAW DATA'!#REF!</f>
        <v>#REF!</v>
      </c>
      <c r="E5757" t="e">
        <f>'RAW DATA'!#REF!</f>
        <v>#REF!</v>
      </c>
      <c r="F5757">
        <f>'RAW DATA'!H5757</f>
        <v>0</v>
      </c>
      <c r="G5757">
        <f>'RAW DATA'!I5757</f>
        <v>0</v>
      </c>
      <c r="H5757" t="e">
        <f>'RAW DATA'!#REF!</f>
        <v>#REF!</v>
      </c>
      <c r="I5757" t="e">
        <f>'RAW DATA'!#REF!</f>
        <v>#REF!</v>
      </c>
      <c r="J5757">
        <f>'RAW DATA'!J5757</f>
        <v>0</v>
      </c>
      <c r="K5757" t="e">
        <f>'RAW DATA'!#REF!</f>
        <v>#REF!</v>
      </c>
      <c r="L5757">
        <f>'RAW DATA'!P5757</f>
        <v>0</v>
      </c>
      <c r="M5757">
        <f>'RAW DATA'!Q5757</f>
        <v>0</v>
      </c>
      <c r="N5757">
        <f>'RAW DATA'!R5757</f>
        <v>0</v>
      </c>
      <c r="O5757">
        <f>'RAW DATA'!S5757</f>
        <v>0</v>
      </c>
      <c r="P5757">
        <f>'RAW DATA'!T5757</f>
        <v>0</v>
      </c>
      <c r="Q5757">
        <f>'RAW DATA'!U5757</f>
        <v>0</v>
      </c>
      <c r="R5757">
        <f>'RAW DATA'!V5757</f>
        <v>0</v>
      </c>
      <c r="S5757" t="e">
        <f>'RAW DATA'!#REF!</f>
        <v>#REF!</v>
      </c>
      <c r="T5757">
        <f>'RAW DATA'!W5757</f>
        <v>0</v>
      </c>
      <c r="U5757">
        <f>'RAW DATA'!X5757</f>
        <v>0</v>
      </c>
      <c r="V5757">
        <f>'RAW DATA'!Y5757</f>
        <v>0</v>
      </c>
      <c r="W5757" t="e">
        <f>IF(' DASHBOARD'!K5757&gt;=60,FORMULAS!$D$3,IF(' DASHBOARD'!K5757&gt;=55,FORMULAS!$E$3,IF(' DASHBOARD'!K5757&gt;=50,FORMULAS!$F$3,IF(' DASHBOARD'!K5757&gt;=40,FORMULAS!$G$3,IF(' DASHBOARD'!K5757&gt;=30,FORMULAS!$H$3,IF(K5757&gt;=20,FORMULAS!$I$3,IF(' DASHBOARD'!K5757&gt;=16,FORMULAS!$J$3)))))))</f>
        <v>#REF!</v>
      </c>
      <c r="X5757" t="e">
        <f>INDEX(FORMULAS!$D$4:$J$10,MATCH('RAW DATA'!A5757,FORMULAS!$A$4:$A$10,0),MATCH(' DASHBOARD'!W5757,FORMULAS!$D$3:$J$3,0))</f>
        <v>#N/A</v>
      </c>
      <c r="Y5757">
        <f t="shared" si="356"/>
        <v>0</v>
      </c>
      <c r="Z5757">
        <f t="shared" si="357"/>
        <v>0</v>
      </c>
      <c r="AA5757" t="e">
        <f t="shared" si="358"/>
        <v>#DIV/0!</v>
      </c>
      <c r="AB5757" s="14" t="e">
        <f>1-(FORMULAS!$S$2-' DASHBOARD'!X5757)/FORMULAS!$S$2</f>
        <v>#N/A</v>
      </c>
      <c r="AC5757" t="e">
        <f t="shared" si="359"/>
        <v>#N/A</v>
      </c>
    </row>
    <row r="5758" spans="1:29" x14ac:dyDescent="0.2">
      <c r="A5758">
        <f>'RAW DATA'!A5758</f>
        <v>0</v>
      </c>
      <c r="B5758">
        <f>'RAW DATA'!G5758</f>
        <v>0</v>
      </c>
      <c r="C5758" t="e">
        <f>'RAW DATA'!#REF!</f>
        <v>#REF!</v>
      </c>
      <c r="D5758" t="e">
        <f>'RAW DATA'!#REF!</f>
        <v>#REF!</v>
      </c>
      <c r="E5758" t="e">
        <f>'RAW DATA'!#REF!</f>
        <v>#REF!</v>
      </c>
      <c r="F5758">
        <f>'RAW DATA'!H5758</f>
        <v>0</v>
      </c>
      <c r="G5758">
        <f>'RAW DATA'!I5758</f>
        <v>0</v>
      </c>
      <c r="H5758" t="e">
        <f>'RAW DATA'!#REF!</f>
        <v>#REF!</v>
      </c>
      <c r="I5758" t="e">
        <f>'RAW DATA'!#REF!</f>
        <v>#REF!</v>
      </c>
      <c r="J5758">
        <f>'RAW DATA'!J5758</f>
        <v>0</v>
      </c>
      <c r="K5758" t="e">
        <f>'RAW DATA'!#REF!</f>
        <v>#REF!</v>
      </c>
      <c r="L5758">
        <f>'RAW DATA'!P5758</f>
        <v>0</v>
      </c>
      <c r="M5758">
        <f>'RAW DATA'!Q5758</f>
        <v>0</v>
      </c>
      <c r="N5758">
        <f>'RAW DATA'!R5758</f>
        <v>0</v>
      </c>
      <c r="O5758">
        <f>'RAW DATA'!S5758</f>
        <v>0</v>
      </c>
      <c r="P5758">
        <f>'RAW DATA'!T5758</f>
        <v>0</v>
      </c>
      <c r="Q5758">
        <f>'RAW DATA'!U5758</f>
        <v>0</v>
      </c>
      <c r="R5758">
        <f>'RAW DATA'!V5758</f>
        <v>0</v>
      </c>
      <c r="S5758" t="e">
        <f>'RAW DATA'!#REF!</f>
        <v>#REF!</v>
      </c>
      <c r="T5758">
        <f>'RAW DATA'!W5758</f>
        <v>0</v>
      </c>
      <c r="U5758">
        <f>'RAW DATA'!X5758</f>
        <v>0</v>
      </c>
      <c r="V5758">
        <f>'RAW DATA'!Y5758</f>
        <v>0</v>
      </c>
      <c r="W5758" t="e">
        <f>IF(' DASHBOARD'!K5758&gt;=60,FORMULAS!$D$3,IF(' DASHBOARD'!K5758&gt;=55,FORMULAS!$E$3,IF(' DASHBOARD'!K5758&gt;=50,FORMULAS!$F$3,IF(' DASHBOARD'!K5758&gt;=40,FORMULAS!$G$3,IF(' DASHBOARD'!K5758&gt;=30,FORMULAS!$H$3,IF(K5758&gt;=20,FORMULAS!$I$3,IF(' DASHBOARD'!K5758&gt;=16,FORMULAS!$J$3)))))))</f>
        <v>#REF!</v>
      </c>
      <c r="X5758" t="e">
        <f>INDEX(FORMULAS!$D$4:$J$10,MATCH('RAW DATA'!A5758,FORMULAS!$A$4:$A$10,0),MATCH(' DASHBOARD'!W5758,FORMULAS!$D$3:$J$3,0))</f>
        <v>#N/A</v>
      </c>
      <c r="Y5758">
        <f t="shared" si="356"/>
        <v>0</v>
      </c>
      <c r="Z5758">
        <f t="shared" si="357"/>
        <v>0</v>
      </c>
      <c r="AA5758" t="e">
        <f t="shared" si="358"/>
        <v>#DIV/0!</v>
      </c>
      <c r="AB5758" s="14" t="e">
        <f>1-(FORMULAS!$S$2-' DASHBOARD'!X5758)/FORMULAS!$S$2</f>
        <v>#N/A</v>
      </c>
      <c r="AC5758" t="e">
        <f t="shared" si="359"/>
        <v>#N/A</v>
      </c>
    </row>
    <row r="5759" spans="1:29" x14ac:dyDescent="0.2">
      <c r="A5759">
        <f>'RAW DATA'!A5759</f>
        <v>0</v>
      </c>
      <c r="B5759">
        <f>'RAW DATA'!G5759</f>
        <v>0</v>
      </c>
      <c r="C5759" t="e">
        <f>'RAW DATA'!#REF!</f>
        <v>#REF!</v>
      </c>
      <c r="D5759" t="e">
        <f>'RAW DATA'!#REF!</f>
        <v>#REF!</v>
      </c>
      <c r="E5759" t="e">
        <f>'RAW DATA'!#REF!</f>
        <v>#REF!</v>
      </c>
      <c r="F5759">
        <f>'RAW DATA'!H5759</f>
        <v>0</v>
      </c>
      <c r="G5759">
        <f>'RAW DATA'!I5759</f>
        <v>0</v>
      </c>
      <c r="H5759" t="e">
        <f>'RAW DATA'!#REF!</f>
        <v>#REF!</v>
      </c>
      <c r="I5759" t="e">
        <f>'RAW DATA'!#REF!</f>
        <v>#REF!</v>
      </c>
      <c r="J5759">
        <f>'RAW DATA'!J5759</f>
        <v>0</v>
      </c>
      <c r="K5759" t="e">
        <f>'RAW DATA'!#REF!</f>
        <v>#REF!</v>
      </c>
      <c r="L5759">
        <f>'RAW DATA'!P5759</f>
        <v>0</v>
      </c>
      <c r="M5759">
        <f>'RAW DATA'!Q5759</f>
        <v>0</v>
      </c>
      <c r="N5759">
        <f>'RAW DATA'!R5759</f>
        <v>0</v>
      </c>
      <c r="O5759">
        <f>'RAW DATA'!S5759</f>
        <v>0</v>
      </c>
      <c r="P5759">
        <f>'RAW DATA'!T5759</f>
        <v>0</v>
      </c>
      <c r="Q5759">
        <f>'RAW DATA'!U5759</f>
        <v>0</v>
      </c>
      <c r="R5759">
        <f>'RAW DATA'!V5759</f>
        <v>0</v>
      </c>
      <c r="S5759" t="e">
        <f>'RAW DATA'!#REF!</f>
        <v>#REF!</v>
      </c>
      <c r="T5759">
        <f>'RAW DATA'!W5759</f>
        <v>0</v>
      </c>
      <c r="U5759">
        <f>'RAW DATA'!X5759</f>
        <v>0</v>
      </c>
      <c r="V5759">
        <f>'RAW DATA'!Y5759</f>
        <v>0</v>
      </c>
      <c r="W5759" t="e">
        <f>IF(' DASHBOARD'!K5759&gt;=60,FORMULAS!$D$3,IF(' DASHBOARD'!K5759&gt;=55,FORMULAS!$E$3,IF(' DASHBOARD'!K5759&gt;=50,FORMULAS!$F$3,IF(' DASHBOARD'!K5759&gt;=40,FORMULAS!$G$3,IF(' DASHBOARD'!K5759&gt;=30,FORMULAS!$H$3,IF(K5759&gt;=20,FORMULAS!$I$3,IF(' DASHBOARD'!K5759&gt;=16,FORMULAS!$J$3)))))))</f>
        <v>#REF!</v>
      </c>
      <c r="X5759" t="e">
        <f>INDEX(FORMULAS!$D$4:$J$10,MATCH('RAW DATA'!A5759,FORMULAS!$A$4:$A$10,0),MATCH(' DASHBOARD'!W5759,FORMULAS!$D$3:$J$3,0))</f>
        <v>#N/A</v>
      </c>
      <c r="Y5759">
        <f t="shared" si="356"/>
        <v>0</v>
      </c>
      <c r="Z5759">
        <f t="shared" si="357"/>
        <v>0</v>
      </c>
      <c r="AA5759" t="e">
        <f t="shared" si="358"/>
        <v>#DIV/0!</v>
      </c>
      <c r="AB5759" s="14" t="e">
        <f>1-(FORMULAS!$S$2-' DASHBOARD'!X5759)/FORMULAS!$S$2</f>
        <v>#N/A</v>
      </c>
      <c r="AC5759" t="e">
        <f t="shared" si="359"/>
        <v>#N/A</v>
      </c>
    </row>
    <row r="5760" spans="1:29" x14ac:dyDescent="0.2">
      <c r="A5760">
        <f>'RAW DATA'!A5760</f>
        <v>0</v>
      </c>
      <c r="B5760">
        <f>'RAW DATA'!G5760</f>
        <v>0</v>
      </c>
      <c r="C5760" t="e">
        <f>'RAW DATA'!#REF!</f>
        <v>#REF!</v>
      </c>
      <c r="D5760" t="e">
        <f>'RAW DATA'!#REF!</f>
        <v>#REF!</v>
      </c>
      <c r="E5760" t="e">
        <f>'RAW DATA'!#REF!</f>
        <v>#REF!</v>
      </c>
      <c r="F5760">
        <f>'RAW DATA'!H5760</f>
        <v>0</v>
      </c>
      <c r="G5760">
        <f>'RAW DATA'!I5760</f>
        <v>0</v>
      </c>
      <c r="H5760" t="e">
        <f>'RAW DATA'!#REF!</f>
        <v>#REF!</v>
      </c>
      <c r="I5760" t="e">
        <f>'RAW DATA'!#REF!</f>
        <v>#REF!</v>
      </c>
      <c r="J5760">
        <f>'RAW DATA'!J5760</f>
        <v>0</v>
      </c>
      <c r="K5760" t="e">
        <f>'RAW DATA'!#REF!</f>
        <v>#REF!</v>
      </c>
      <c r="L5760">
        <f>'RAW DATA'!P5760</f>
        <v>0</v>
      </c>
      <c r="M5760">
        <f>'RAW DATA'!Q5760</f>
        <v>0</v>
      </c>
      <c r="N5760">
        <f>'RAW DATA'!R5760</f>
        <v>0</v>
      </c>
      <c r="O5760">
        <f>'RAW DATA'!S5760</f>
        <v>0</v>
      </c>
      <c r="P5760">
        <f>'RAW DATA'!T5760</f>
        <v>0</v>
      </c>
      <c r="Q5760">
        <f>'RAW DATA'!U5760</f>
        <v>0</v>
      </c>
      <c r="R5760">
        <f>'RAW DATA'!V5760</f>
        <v>0</v>
      </c>
      <c r="S5760" t="e">
        <f>'RAW DATA'!#REF!</f>
        <v>#REF!</v>
      </c>
      <c r="T5760">
        <f>'RAW DATA'!W5760</f>
        <v>0</v>
      </c>
      <c r="U5760">
        <f>'RAW DATA'!X5760</f>
        <v>0</v>
      </c>
      <c r="V5760">
        <f>'RAW DATA'!Y5760</f>
        <v>0</v>
      </c>
      <c r="W5760" t="e">
        <f>IF(' DASHBOARD'!K5760&gt;=60,FORMULAS!$D$3,IF(' DASHBOARD'!K5760&gt;=55,FORMULAS!$E$3,IF(' DASHBOARD'!K5760&gt;=50,FORMULAS!$F$3,IF(' DASHBOARD'!K5760&gt;=40,FORMULAS!$G$3,IF(' DASHBOARD'!K5760&gt;=30,FORMULAS!$H$3,IF(K5760&gt;=20,FORMULAS!$I$3,IF(' DASHBOARD'!K5760&gt;=16,FORMULAS!$J$3)))))))</f>
        <v>#REF!</v>
      </c>
      <c r="X5760" t="e">
        <f>INDEX(FORMULAS!$D$4:$J$10,MATCH('RAW DATA'!A5760,FORMULAS!$A$4:$A$10,0),MATCH(' DASHBOARD'!W5760,FORMULAS!$D$3:$J$3,0))</f>
        <v>#N/A</v>
      </c>
      <c r="Y5760">
        <f t="shared" si="356"/>
        <v>0</v>
      </c>
      <c r="Z5760">
        <f t="shared" si="357"/>
        <v>0</v>
      </c>
      <c r="AA5760" t="e">
        <f t="shared" si="358"/>
        <v>#DIV/0!</v>
      </c>
      <c r="AB5760" s="14" t="e">
        <f>1-(FORMULAS!$S$2-' DASHBOARD'!X5760)/FORMULAS!$S$2</f>
        <v>#N/A</v>
      </c>
      <c r="AC5760" t="e">
        <f t="shared" si="359"/>
        <v>#N/A</v>
      </c>
    </row>
    <row r="5761" spans="1:29" x14ac:dyDescent="0.2">
      <c r="A5761">
        <f>'RAW DATA'!A5761</f>
        <v>0</v>
      </c>
      <c r="B5761">
        <f>'RAW DATA'!G5761</f>
        <v>0</v>
      </c>
      <c r="C5761" t="e">
        <f>'RAW DATA'!#REF!</f>
        <v>#REF!</v>
      </c>
      <c r="D5761" t="e">
        <f>'RAW DATA'!#REF!</f>
        <v>#REF!</v>
      </c>
      <c r="E5761" t="e">
        <f>'RAW DATA'!#REF!</f>
        <v>#REF!</v>
      </c>
      <c r="F5761">
        <f>'RAW DATA'!H5761</f>
        <v>0</v>
      </c>
      <c r="G5761">
        <f>'RAW DATA'!I5761</f>
        <v>0</v>
      </c>
      <c r="H5761" t="e">
        <f>'RAW DATA'!#REF!</f>
        <v>#REF!</v>
      </c>
      <c r="I5761" t="e">
        <f>'RAW DATA'!#REF!</f>
        <v>#REF!</v>
      </c>
      <c r="J5761">
        <f>'RAW DATA'!J5761</f>
        <v>0</v>
      </c>
      <c r="K5761" t="e">
        <f>'RAW DATA'!#REF!</f>
        <v>#REF!</v>
      </c>
      <c r="L5761">
        <f>'RAW DATA'!P5761</f>
        <v>0</v>
      </c>
      <c r="M5761">
        <f>'RAW DATA'!Q5761</f>
        <v>0</v>
      </c>
      <c r="N5761">
        <f>'RAW DATA'!R5761</f>
        <v>0</v>
      </c>
      <c r="O5761">
        <f>'RAW DATA'!S5761</f>
        <v>0</v>
      </c>
      <c r="P5761">
        <f>'RAW DATA'!T5761</f>
        <v>0</v>
      </c>
      <c r="Q5761">
        <f>'RAW DATA'!U5761</f>
        <v>0</v>
      </c>
      <c r="R5761">
        <f>'RAW DATA'!V5761</f>
        <v>0</v>
      </c>
      <c r="S5761" t="e">
        <f>'RAW DATA'!#REF!</f>
        <v>#REF!</v>
      </c>
      <c r="T5761">
        <f>'RAW DATA'!W5761</f>
        <v>0</v>
      </c>
      <c r="U5761">
        <f>'RAW DATA'!X5761</f>
        <v>0</v>
      </c>
      <c r="V5761">
        <f>'RAW DATA'!Y5761</f>
        <v>0</v>
      </c>
      <c r="W5761" t="e">
        <f>IF(' DASHBOARD'!K5761&gt;=60,FORMULAS!$D$3,IF(' DASHBOARD'!K5761&gt;=55,FORMULAS!$E$3,IF(' DASHBOARD'!K5761&gt;=50,FORMULAS!$F$3,IF(' DASHBOARD'!K5761&gt;=40,FORMULAS!$G$3,IF(' DASHBOARD'!K5761&gt;=30,FORMULAS!$H$3,IF(K5761&gt;=20,FORMULAS!$I$3,IF(' DASHBOARD'!K5761&gt;=16,FORMULAS!$J$3)))))))</f>
        <v>#REF!</v>
      </c>
      <c r="X5761" t="e">
        <f>INDEX(FORMULAS!$D$4:$J$10,MATCH('RAW DATA'!A5761,FORMULAS!$A$4:$A$10,0),MATCH(' DASHBOARD'!W5761,FORMULAS!$D$3:$J$3,0))</f>
        <v>#N/A</v>
      </c>
      <c r="Y5761">
        <f t="shared" si="356"/>
        <v>0</v>
      </c>
      <c r="Z5761">
        <f t="shared" si="357"/>
        <v>0</v>
      </c>
      <c r="AA5761" t="e">
        <f t="shared" si="358"/>
        <v>#DIV/0!</v>
      </c>
      <c r="AB5761" s="14" t="e">
        <f>1-(FORMULAS!$S$2-' DASHBOARD'!X5761)/FORMULAS!$S$2</f>
        <v>#N/A</v>
      </c>
      <c r="AC5761" t="e">
        <f t="shared" si="359"/>
        <v>#N/A</v>
      </c>
    </row>
    <row r="5762" spans="1:29" x14ac:dyDescent="0.2">
      <c r="A5762">
        <f>'RAW DATA'!A5762</f>
        <v>0</v>
      </c>
      <c r="B5762">
        <f>'RAW DATA'!G5762</f>
        <v>0</v>
      </c>
      <c r="C5762" t="e">
        <f>'RAW DATA'!#REF!</f>
        <v>#REF!</v>
      </c>
      <c r="D5762" t="e">
        <f>'RAW DATA'!#REF!</f>
        <v>#REF!</v>
      </c>
      <c r="E5762" t="e">
        <f>'RAW DATA'!#REF!</f>
        <v>#REF!</v>
      </c>
      <c r="F5762">
        <f>'RAW DATA'!H5762</f>
        <v>0</v>
      </c>
      <c r="G5762">
        <f>'RAW DATA'!I5762</f>
        <v>0</v>
      </c>
      <c r="H5762" t="e">
        <f>'RAW DATA'!#REF!</f>
        <v>#REF!</v>
      </c>
      <c r="I5762" t="e">
        <f>'RAW DATA'!#REF!</f>
        <v>#REF!</v>
      </c>
      <c r="J5762">
        <f>'RAW DATA'!J5762</f>
        <v>0</v>
      </c>
      <c r="K5762" t="e">
        <f>'RAW DATA'!#REF!</f>
        <v>#REF!</v>
      </c>
      <c r="L5762">
        <f>'RAW DATA'!P5762</f>
        <v>0</v>
      </c>
      <c r="M5762">
        <f>'RAW DATA'!Q5762</f>
        <v>0</v>
      </c>
      <c r="N5762">
        <f>'RAW DATA'!R5762</f>
        <v>0</v>
      </c>
      <c r="O5762">
        <f>'RAW DATA'!S5762</f>
        <v>0</v>
      </c>
      <c r="P5762">
        <f>'RAW DATA'!T5762</f>
        <v>0</v>
      </c>
      <c r="Q5762">
        <f>'RAW DATA'!U5762</f>
        <v>0</v>
      </c>
      <c r="R5762">
        <f>'RAW DATA'!V5762</f>
        <v>0</v>
      </c>
      <c r="S5762" t="e">
        <f>'RAW DATA'!#REF!</f>
        <v>#REF!</v>
      </c>
      <c r="T5762">
        <f>'RAW DATA'!W5762</f>
        <v>0</v>
      </c>
      <c r="U5762">
        <f>'RAW DATA'!X5762</f>
        <v>0</v>
      </c>
      <c r="V5762">
        <f>'RAW DATA'!Y5762</f>
        <v>0</v>
      </c>
      <c r="W5762" t="e">
        <f>IF(' DASHBOARD'!K5762&gt;=60,FORMULAS!$D$3,IF(' DASHBOARD'!K5762&gt;=55,FORMULAS!$E$3,IF(' DASHBOARD'!K5762&gt;=50,FORMULAS!$F$3,IF(' DASHBOARD'!K5762&gt;=40,FORMULAS!$G$3,IF(' DASHBOARD'!K5762&gt;=30,FORMULAS!$H$3,IF(K5762&gt;=20,FORMULAS!$I$3,IF(' DASHBOARD'!K5762&gt;=16,FORMULAS!$J$3)))))))</f>
        <v>#REF!</v>
      </c>
      <c r="X5762" t="e">
        <f>INDEX(FORMULAS!$D$4:$J$10,MATCH('RAW DATA'!A5762,FORMULAS!$A$4:$A$10,0),MATCH(' DASHBOARD'!W5762,FORMULAS!$D$3:$J$3,0))</f>
        <v>#N/A</v>
      </c>
      <c r="Y5762">
        <f t="shared" si="356"/>
        <v>0</v>
      </c>
      <c r="Z5762">
        <f t="shared" si="357"/>
        <v>0</v>
      </c>
      <c r="AA5762" t="e">
        <f t="shared" si="358"/>
        <v>#DIV/0!</v>
      </c>
      <c r="AB5762" s="14" t="e">
        <f>1-(FORMULAS!$S$2-' DASHBOARD'!X5762)/FORMULAS!$S$2</f>
        <v>#N/A</v>
      </c>
      <c r="AC5762" t="e">
        <f t="shared" si="359"/>
        <v>#N/A</v>
      </c>
    </row>
    <row r="5763" spans="1:29" x14ac:dyDescent="0.2">
      <c r="A5763">
        <f>'RAW DATA'!A5763</f>
        <v>0</v>
      </c>
      <c r="B5763">
        <f>'RAW DATA'!G5763</f>
        <v>0</v>
      </c>
      <c r="C5763" t="e">
        <f>'RAW DATA'!#REF!</f>
        <v>#REF!</v>
      </c>
      <c r="D5763" t="e">
        <f>'RAW DATA'!#REF!</f>
        <v>#REF!</v>
      </c>
      <c r="E5763" t="e">
        <f>'RAW DATA'!#REF!</f>
        <v>#REF!</v>
      </c>
      <c r="F5763">
        <f>'RAW DATA'!H5763</f>
        <v>0</v>
      </c>
      <c r="G5763">
        <f>'RAW DATA'!I5763</f>
        <v>0</v>
      </c>
      <c r="H5763" t="e">
        <f>'RAW DATA'!#REF!</f>
        <v>#REF!</v>
      </c>
      <c r="I5763" t="e">
        <f>'RAW DATA'!#REF!</f>
        <v>#REF!</v>
      </c>
      <c r="J5763">
        <f>'RAW DATA'!J5763</f>
        <v>0</v>
      </c>
      <c r="K5763" t="e">
        <f>'RAW DATA'!#REF!</f>
        <v>#REF!</v>
      </c>
      <c r="L5763">
        <f>'RAW DATA'!P5763</f>
        <v>0</v>
      </c>
      <c r="M5763">
        <f>'RAW DATA'!Q5763</f>
        <v>0</v>
      </c>
      <c r="N5763">
        <f>'RAW DATA'!R5763</f>
        <v>0</v>
      </c>
      <c r="O5763">
        <f>'RAW DATA'!S5763</f>
        <v>0</v>
      </c>
      <c r="P5763">
        <f>'RAW DATA'!T5763</f>
        <v>0</v>
      </c>
      <c r="Q5763">
        <f>'RAW DATA'!U5763</f>
        <v>0</v>
      </c>
      <c r="R5763">
        <f>'RAW DATA'!V5763</f>
        <v>0</v>
      </c>
      <c r="S5763" t="e">
        <f>'RAW DATA'!#REF!</f>
        <v>#REF!</v>
      </c>
      <c r="T5763">
        <f>'RAW DATA'!W5763</f>
        <v>0</v>
      </c>
      <c r="U5763">
        <f>'RAW DATA'!X5763</f>
        <v>0</v>
      </c>
      <c r="V5763">
        <f>'RAW DATA'!Y5763</f>
        <v>0</v>
      </c>
      <c r="W5763" t="e">
        <f>IF(' DASHBOARD'!K5763&gt;=60,FORMULAS!$D$3,IF(' DASHBOARD'!K5763&gt;=55,FORMULAS!$E$3,IF(' DASHBOARD'!K5763&gt;=50,FORMULAS!$F$3,IF(' DASHBOARD'!K5763&gt;=40,FORMULAS!$G$3,IF(' DASHBOARD'!K5763&gt;=30,FORMULAS!$H$3,IF(K5763&gt;=20,FORMULAS!$I$3,IF(' DASHBOARD'!K5763&gt;=16,FORMULAS!$J$3)))))))</f>
        <v>#REF!</v>
      </c>
      <c r="X5763" t="e">
        <f>INDEX(FORMULAS!$D$4:$J$10,MATCH('RAW DATA'!A5763,FORMULAS!$A$4:$A$10,0),MATCH(' DASHBOARD'!W5763,FORMULAS!$D$3:$J$3,0))</f>
        <v>#N/A</v>
      </c>
      <c r="Y5763">
        <f t="shared" ref="Y5763:Y5826" si="360">N5763*12/52</f>
        <v>0</v>
      </c>
      <c r="Z5763">
        <f t="shared" ref="Z5763:Z5826" si="361">Y5763/5</f>
        <v>0</v>
      </c>
      <c r="AA5763" t="e">
        <f t="shared" ref="AA5763:AA5826" si="362">Y5763/R5763</f>
        <v>#DIV/0!</v>
      </c>
      <c r="AB5763" s="14" t="e">
        <f>1-(FORMULAS!$S$2-' DASHBOARD'!X5763)/FORMULAS!$S$2</f>
        <v>#N/A</v>
      </c>
      <c r="AC5763" t="e">
        <f t="shared" ref="AC5763:AC5826" si="363">Z5763*X5763</f>
        <v>#N/A</v>
      </c>
    </row>
    <row r="5764" spans="1:29" x14ac:dyDescent="0.2">
      <c r="A5764">
        <f>'RAW DATA'!A5764</f>
        <v>0</v>
      </c>
      <c r="B5764">
        <f>'RAW DATA'!G5764</f>
        <v>0</v>
      </c>
      <c r="C5764" t="e">
        <f>'RAW DATA'!#REF!</f>
        <v>#REF!</v>
      </c>
      <c r="D5764" t="e">
        <f>'RAW DATA'!#REF!</f>
        <v>#REF!</v>
      </c>
      <c r="E5764" t="e">
        <f>'RAW DATA'!#REF!</f>
        <v>#REF!</v>
      </c>
      <c r="F5764">
        <f>'RAW DATA'!H5764</f>
        <v>0</v>
      </c>
      <c r="G5764">
        <f>'RAW DATA'!I5764</f>
        <v>0</v>
      </c>
      <c r="H5764" t="e">
        <f>'RAW DATA'!#REF!</f>
        <v>#REF!</v>
      </c>
      <c r="I5764" t="e">
        <f>'RAW DATA'!#REF!</f>
        <v>#REF!</v>
      </c>
      <c r="J5764">
        <f>'RAW DATA'!J5764</f>
        <v>0</v>
      </c>
      <c r="K5764" t="e">
        <f>'RAW DATA'!#REF!</f>
        <v>#REF!</v>
      </c>
      <c r="L5764">
        <f>'RAW DATA'!P5764</f>
        <v>0</v>
      </c>
      <c r="M5764">
        <f>'RAW DATA'!Q5764</f>
        <v>0</v>
      </c>
      <c r="N5764">
        <f>'RAW DATA'!R5764</f>
        <v>0</v>
      </c>
      <c r="O5764">
        <f>'RAW DATA'!S5764</f>
        <v>0</v>
      </c>
      <c r="P5764">
        <f>'RAW DATA'!T5764</f>
        <v>0</v>
      </c>
      <c r="Q5764">
        <f>'RAW DATA'!U5764</f>
        <v>0</v>
      </c>
      <c r="R5764">
        <f>'RAW DATA'!V5764</f>
        <v>0</v>
      </c>
      <c r="S5764" t="e">
        <f>'RAW DATA'!#REF!</f>
        <v>#REF!</v>
      </c>
      <c r="T5764">
        <f>'RAW DATA'!W5764</f>
        <v>0</v>
      </c>
      <c r="U5764">
        <f>'RAW DATA'!X5764</f>
        <v>0</v>
      </c>
      <c r="V5764">
        <f>'RAW DATA'!Y5764</f>
        <v>0</v>
      </c>
      <c r="W5764" t="e">
        <f>IF(' DASHBOARD'!K5764&gt;=60,FORMULAS!$D$3,IF(' DASHBOARD'!K5764&gt;=55,FORMULAS!$E$3,IF(' DASHBOARD'!K5764&gt;=50,FORMULAS!$F$3,IF(' DASHBOARD'!K5764&gt;=40,FORMULAS!$G$3,IF(' DASHBOARD'!K5764&gt;=30,FORMULAS!$H$3,IF(K5764&gt;=20,FORMULAS!$I$3,IF(' DASHBOARD'!K5764&gt;=16,FORMULAS!$J$3)))))))</f>
        <v>#REF!</v>
      </c>
      <c r="X5764" t="e">
        <f>INDEX(FORMULAS!$D$4:$J$10,MATCH('RAW DATA'!A5764,FORMULAS!$A$4:$A$10,0),MATCH(' DASHBOARD'!W5764,FORMULAS!$D$3:$J$3,0))</f>
        <v>#N/A</v>
      </c>
      <c r="Y5764">
        <f t="shared" si="360"/>
        <v>0</v>
      </c>
      <c r="Z5764">
        <f t="shared" si="361"/>
        <v>0</v>
      </c>
      <c r="AA5764" t="e">
        <f t="shared" si="362"/>
        <v>#DIV/0!</v>
      </c>
      <c r="AB5764" s="14" t="e">
        <f>1-(FORMULAS!$S$2-' DASHBOARD'!X5764)/FORMULAS!$S$2</f>
        <v>#N/A</v>
      </c>
      <c r="AC5764" t="e">
        <f t="shared" si="363"/>
        <v>#N/A</v>
      </c>
    </row>
    <row r="5765" spans="1:29" x14ac:dyDescent="0.2">
      <c r="A5765">
        <f>'RAW DATA'!A5765</f>
        <v>0</v>
      </c>
      <c r="B5765">
        <f>'RAW DATA'!G5765</f>
        <v>0</v>
      </c>
      <c r="C5765" t="e">
        <f>'RAW DATA'!#REF!</f>
        <v>#REF!</v>
      </c>
      <c r="D5765" t="e">
        <f>'RAW DATA'!#REF!</f>
        <v>#REF!</v>
      </c>
      <c r="E5765" t="e">
        <f>'RAW DATA'!#REF!</f>
        <v>#REF!</v>
      </c>
      <c r="F5765">
        <f>'RAW DATA'!H5765</f>
        <v>0</v>
      </c>
      <c r="G5765">
        <f>'RAW DATA'!I5765</f>
        <v>0</v>
      </c>
      <c r="H5765" t="e">
        <f>'RAW DATA'!#REF!</f>
        <v>#REF!</v>
      </c>
      <c r="I5765" t="e">
        <f>'RAW DATA'!#REF!</f>
        <v>#REF!</v>
      </c>
      <c r="J5765">
        <f>'RAW DATA'!J5765</f>
        <v>0</v>
      </c>
      <c r="K5765" t="e">
        <f>'RAW DATA'!#REF!</f>
        <v>#REF!</v>
      </c>
      <c r="L5765">
        <f>'RAW DATA'!P5765</f>
        <v>0</v>
      </c>
      <c r="M5765">
        <f>'RAW DATA'!Q5765</f>
        <v>0</v>
      </c>
      <c r="N5765">
        <f>'RAW DATA'!R5765</f>
        <v>0</v>
      </c>
      <c r="O5765">
        <f>'RAW DATA'!S5765</f>
        <v>0</v>
      </c>
      <c r="P5765">
        <f>'RAW DATA'!T5765</f>
        <v>0</v>
      </c>
      <c r="Q5765">
        <f>'RAW DATA'!U5765</f>
        <v>0</v>
      </c>
      <c r="R5765">
        <f>'RAW DATA'!V5765</f>
        <v>0</v>
      </c>
      <c r="S5765" t="e">
        <f>'RAW DATA'!#REF!</f>
        <v>#REF!</v>
      </c>
      <c r="T5765">
        <f>'RAW DATA'!W5765</f>
        <v>0</v>
      </c>
      <c r="U5765">
        <f>'RAW DATA'!X5765</f>
        <v>0</v>
      </c>
      <c r="V5765">
        <f>'RAW DATA'!Y5765</f>
        <v>0</v>
      </c>
      <c r="W5765" t="e">
        <f>IF(' DASHBOARD'!K5765&gt;=60,FORMULAS!$D$3,IF(' DASHBOARD'!K5765&gt;=55,FORMULAS!$E$3,IF(' DASHBOARD'!K5765&gt;=50,FORMULAS!$F$3,IF(' DASHBOARD'!K5765&gt;=40,FORMULAS!$G$3,IF(' DASHBOARD'!K5765&gt;=30,FORMULAS!$H$3,IF(K5765&gt;=20,FORMULAS!$I$3,IF(' DASHBOARD'!K5765&gt;=16,FORMULAS!$J$3)))))))</f>
        <v>#REF!</v>
      </c>
      <c r="X5765" t="e">
        <f>INDEX(FORMULAS!$D$4:$J$10,MATCH('RAW DATA'!A5765,FORMULAS!$A$4:$A$10,0),MATCH(' DASHBOARD'!W5765,FORMULAS!$D$3:$J$3,0))</f>
        <v>#N/A</v>
      </c>
      <c r="Y5765">
        <f t="shared" si="360"/>
        <v>0</v>
      </c>
      <c r="Z5765">
        <f t="shared" si="361"/>
        <v>0</v>
      </c>
      <c r="AA5765" t="e">
        <f t="shared" si="362"/>
        <v>#DIV/0!</v>
      </c>
      <c r="AB5765" s="14" t="e">
        <f>1-(FORMULAS!$S$2-' DASHBOARD'!X5765)/FORMULAS!$S$2</f>
        <v>#N/A</v>
      </c>
      <c r="AC5765" t="e">
        <f t="shared" si="363"/>
        <v>#N/A</v>
      </c>
    </row>
    <row r="5766" spans="1:29" x14ac:dyDescent="0.2">
      <c r="A5766">
        <f>'RAW DATA'!A5766</f>
        <v>0</v>
      </c>
      <c r="B5766">
        <f>'RAW DATA'!G5766</f>
        <v>0</v>
      </c>
      <c r="C5766" t="e">
        <f>'RAW DATA'!#REF!</f>
        <v>#REF!</v>
      </c>
      <c r="D5766" t="e">
        <f>'RAW DATA'!#REF!</f>
        <v>#REF!</v>
      </c>
      <c r="E5766" t="e">
        <f>'RAW DATA'!#REF!</f>
        <v>#REF!</v>
      </c>
      <c r="F5766">
        <f>'RAW DATA'!H5766</f>
        <v>0</v>
      </c>
      <c r="G5766">
        <f>'RAW DATA'!I5766</f>
        <v>0</v>
      </c>
      <c r="H5766" t="e">
        <f>'RAW DATA'!#REF!</f>
        <v>#REF!</v>
      </c>
      <c r="I5766" t="e">
        <f>'RAW DATA'!#REF!</f>
        <v>#REF!</v>
      </c>
      <c r="J5766">
        <f>'RAW DATA'!J5766</f>
        <v>0</v>
      </c>
      <c r="K5766" t="e">
        <f>'RAW DATA'!#REF!</f>
        <v>#REF!</v>
      </c>
      <c r="L5766">
        <f>'RAW DATA'!P5766</f>
        <v>0</v>
      </c>
      <c r="M5766">
        <f>'RAW DATA'!Q5766</f>
        <v>0</v>
      </c>
      <c r="N5766">
        <f>'RAW DATA'!R5766</f>
        <v>0</v>
      </c>
      <c r="O5766">
        <f>'RAW DATA'!S5766</f>
        <v>0</v>
      </c>
      <c r="P5766">
        <f>'RAW DATA'!T5766</f>
        <v>0</v>
      </c>
      <c r="Q5766">
        <f>'RAW DATA'!U5766</f>
        <v>0</v>
      </c>
      <c r="R5766">
        <f>'RAW DATA'!V5766</f>
        <v>0</v>
      </c>
      <c r="S5766" t="e">
        <f>'RAW DATA'!#REF!</f>
        <v>#REF!</v>
      </c>
      <c r="T5766">
        <f>'RAW DATA'!W5766</f>
        <v>0</v>
      </c>
      <c r="U5766">
        <f>'RAW DATA'!X5766</f>
        <v>0</v>
      </c>
      <c r="V5766">
        <f>'RAW DATA'!Y5766</f>
        <v>0</v>
      </c>
      <c r="W5766" t="e">
        <f>IF(' DASHBOARD'!K5766&gt;=60,FORMULAS!$D$3,IF(' DASHBOARD'!K5766&gt;=55,FORMULAS!$E$3,IF(' DASHBOARD'!K5766&gt;=50,FORMULAS!$F$3,IF(' DASHBOARD'!K5766&gt;=40,FORMULAS!$G$3,IF(' DASHBOARD'!K5766&gt;=30,FORMULAS!$H$3,IF(K5766&gt;=20,FORMULAS!$I$3,IF(' DASHBOARD'!K5766&gt;=16,FORMULAS!$J$3)))))))</f>
        <v>#REF!</v>
      </c>
      <c r="X5766" t="e">
        <f>INDEX(FORMULAS!$D$4:$J$10,MATCH('RAW DATA'!A5766,FORMULAS!$A$4:$A$10,0),MATCH(' DASHBOARD'!W5766,FORMULAS!$D$3:$J$3,0))</f>
        <v>#N/A</v>
      </c>
      <c r="Y5766">
        <f t="shared" si="360"/>
        <v>0</v>
      </c>
      <c r="Z5766">
        <f t="shared" si="361"/>
        <v>0</v>
      </c>
      <c r="AA5766" t="e">
        <f t="shared" si="362"/>
        <v>#DIV/0!</v>
      </c>
      <c r="AB5766" s="14" t="e">
        <f>1-(FORMULAS!$S$2-' DASHBOARD'!X5766)/FORMULAS!$S$2</f>
        <v>#N/A</v>
      </c>
      <c r="AC5766" t="e">
        <f t="shared" si="363"/>
        <v>#N/A</v>
      </c>
    </row>
    <row r="5767" spans="1:29" x14ac:dyDescent="0.2">
      <c r="A5767">
        <f>'RAW DATA'!A5767</f>
        <v>0</v>
      </c>
      <c r="B5767">
        <f>'RAW DATA'!G5767</f>
        <v>0</v>
      </c>
      <c r="C5767" t="e">
        <f>'RAW DATA'!#REF!</f>
        <v>#REF!</v>
      </c>
      <c r="D5767" t="e">
        <f>'RAW DATA'!#REF!</f>
        <v>#REF!</v>
      </c>
      <c r="E5767" t="e">
        <f>'RAW DATA'!#REF!</f>
        <v>#REF!</v>
      </c>
      <c r="F5767">
        <f>'RAW DATA'!H5767</f>
        <v>0</v>
      </c>
      <c r="G5767">
        <f>'RAW DATA'!I5767</f>
        <v>0</v>
      </c>
      <c r="H5767" t="e">
        <f>'RAW DATA'!#REF!</f>
        <v>#REF!</v>
      </c>
      <c r="I5767" t="e">
        <f>'RAW DATA'!#REF!</f>
        <v>#REF!</v>
      </c>
      <c r="J5767">
        <f>'RAW DATA'!J5767</f>
        <v>0</v>
      </c>
      <c r="K5767" t="e">
        <f>'RAW DATA'!#REF!</f>
        <v>#REF!</v>
      </c>
      <c r="L5767">
        <f>'RAW DATA'!P5767</f>
        <v>0</v>
      </c>
      <c r="M5767">
        <f>'RAW DATA'!Q5767</f>
        <v>0</v>
      </c>
      <c r="N5767">
        <f>'RAW DATA'!R5767</f>
        <v>0</v>
      </c>
      <c r="O5767">
        <f>'RAW DATA'!S5767</f>
        <v>0</v>
      </c>
      <c r="P5767">
        <f>'RAW DATA'!T5767</f>
        <v>0</v>
      </c>
      <c r="Q5767">
        <f>'RAW DATA'!U5767</f>
        <v>0</v>
      </c>
      <c r="R5767">
        <f>'RAW DATA'!V5767</f>
        <v>0</v>
      </c>
      <c r="S5767" t="e">
        <f>'RAW DATA'!#REF!</f>
        <v>#REF!</v>
      </c>
      <c r="T5767">
        <f>'RAW DATA'!W5767</f>
        <v>0</v>
      </c>
      <c r="U5767">
        <f>'RAW DATA'!X5767</f>
        <v>0</v>
      </c>
      <c r="V5767">
        <f>'RAW DATA'!Y5767</f>
        <v>0</v>
      </c>
      <c r="W5767" t="e">
        <f>IF(' DASHBOARD'!K5767&gt;=60,FORMULAS!$D$3,IF(' DASHBOARD'!K5767&gt;=55,FORMULAS!$E$3,IF(' DASHBOARD'!K5767&gt;=50,FORMULAS!$F$3,IF(' DASHBOARD'!K5767&gt;=40,FORMULAS!$G$3,IF(' DASHBOARD'!K5767&gt;=30,FORMULAS!$H$3,IF(K5767&gt;=20,FORMULAS!$I$3,IF(' DASHBOARD'!K5767&gt;=16,FORMULAS!$J$3)))))))</f>
        <v>#REF!</v>
      </c>
      <c r="X5767" t="e">
        <f>INDEX(FORMULAS!$D$4:$J$10,MATCH('RAW DATA'!A5767,FORMULAS!$A$4:$A$10,0),MATCH(' DASHBOARD'!W5767,FORMULAS!$D$3:$J$3,0))</f>
        <v>#N/A</v>
      </c>
      <c r="Y5767">
        <f t="shared" si="360"/>
        <v>0</v>
      </c>
      <c r="Z5767">
        <f t="shared" si="361"/>
        <v>0</v>
      </c>
      <c r="AA5767" t="e">
        <f t="shared" si="362"/>
        <v>#DIV/0!</v>
      </c>
      <c r="AB5767" s="14" t="e">
        <f>1-(FORMULAS!$S$2-' DASHBOARD'!X5767)/FORMULAS!$S$2</f>
        <v>#N/A</v>
      </c>
      <c r="AC5767" t="e">
        <f t="shared" si="363"/>
        <v>#N/A</v>
      </c>
    </row>
    <row r="5768" spans="1:29" x14ac:dyDescent="0.2">
      <c r="A5768">
        <f>'RAW DATA'!A5768</f>
        <v>0</v>
      </c>
      <c r="B5768">
        <f>'RAW DATA'!G5768</f>
        <v>0</v>
      </c>
      <c r="C5768" t="e">
        <f>'RAW DATA'!#REF!</f>
        <v>#REF!</v>
      </c>
      <c r="D5768" t="e">
        <f>'RAW DATA'!#REF!</f>
        <v>#REF!</v>
      </c>
      <c r="E5768" t="e">
        <f>'RAW DATA'!#REF!</f>
        <v>#REF!</v>
      </c>
      <c r="F5768">
        <f>'RAW DATA'!H5768</f>
        <v>0</v>
      </c>
      <c r="G5768">
        <f>'RAW DATA'!I5768</f>
        <v>0</v>
      </c>
      <c r="H5768" t="e">
        <f>'RAW DATA'!#REF!</f>
        <v>#REF!</v>
      </c>
      <c r="I5768" t="e">
        <f>'RAW DATA'!#REF!</f>
        <v>#REF!</v>
      </c>
      <c r="J5768">
        <f>'RAW DATA'!J5768</f>
        <v>0</v>
      </c>
      <c r="K5768" t="e">
        <f>'RAW DATA'!#REF!</f>
        <v>#REF!</v>
      </c>
      <c r="L5768">
        <f>'RAW DATA'!P5768</f>
        <v>0</v>
      </c>
      <c r="M5768">
        <f>'RAW DATA'!Q5768</f>
        <v>0</v>
      </c>
      <c r="N5768">
        <f>'RAW DATA'!R5768</f>
        <v>0</v>
      </c>
      <c r="O5768">
        <f>'RAW DATA'!S5768</f>
        <v>0</v>
      </c>
      <c r="P5768">
        <f>'RAW DATA'!T5768</f>
        <v>0</v>
      </c>
      <c r="Q5768">
        <f>'RAW DATA'!U5768</f>
        <v>0</v>
      </c>
      <c r="R5768">
        <f>'RAW DATA'!V5768</f>
        <v>0</v>
      </c>
      <c r="S5768" t="e">
        <f>'RAW DATA'!#REF!</f>
        <v>#REF!</v>
      </c>
      <c r="T5768">
        <f>'RAW DATA'!W5768</f>
        <v>0</v>
      </c>
      <c r="U5768">
        <f>'RAW DATA'!X5768</f>
        <v>0</v>
      </c>
      <c r="V5768">
        <f>'RAW DATA'!Y5768</f>
        <v>0</v>
      </c>
      <c r="W5768" t="e">
        <f>IF(' DASHBOARD'!K5768&gt;=60,FORMULAS!$D$3,IF(' DASHBOARD'!K5768&gt;=55,FORMULAS!$E$3,IF(' DASHBOARD'!K5768&gt;=50,FORMULAS!$F$3,IF(' DASHBOARD'!K5768&gt;=40,FORMULAS!$G$3,IF(' DASHBOARD'!K5768&gt;=30,FORMULAS!$H$3,IF(K5768&gt;=20,FORMULAS!$I$3,IF(' DASHBOARD'!K5768&gt;=16,FORMULAS!$J$3)))))))</f>
        <v>#REF!</v>
      </c>
      <c r="X5768" t="e">
        <f>INDEX(FORMULAS!$D$4:$J$10,MATCH('RAW DATA'!A5768,FORMULAS!$A$4:$A$10,0),MATCH(' DASHBOARD'!W5768,FORMULAS!$D$3:$J$3,0))</f>
        <v>#N/A</v>
      </c>
      <c r="Y5768">
        <f t="shared" si="360"/>
        <v>0</v>
      </c>
      <c r="Z5768">
        <f t="shared" si="361"/>
        <v>0</v>
      </c>
      <c r="AA5768" t="e">
        <f t="shared" si="362"/>
        <v>#DIV/0!</v>
      </c>
      <c r="AB5768" s="14" t="e">
        <f>1-(FORMULAS!$S$2-' DASHBOARD'!X5768)/FORMULAS!$S$2</f>
        <v>#N/A</v>
      </c>
      <c r="AC5768" t="e">
        <f t="shared" si="363"/>
        <v>#N/A</v>
      </c>
    </row>
    <row r="5769" spans="1:29" x14ac:dyDescent="0.2">
      <c r="A5769">
        <f>'RAW DATA'!A5769</f>
        <v>0</v>
      </c>
      <c r="B5769">
        <f>'RAW DATA'!G5769</f>
        <v>0</v>
      </c>
      <c r="C5769" t="e">
        <f>'RAW DATA'!#REF!</f>
        <v>#REF!</v>
      </c>
      <c r="D5769" t="e">
        <f>'RAW DATA'!#REF!</f>
        <v>#REF!</v>
      </c>
      <c r="E5769" t="e">
        <f>'RAW DATA'!#REF!</f>
        <v>#REF!</v>
      </c>
      <c r="F5769">
        <f>'RAW DATA'!H5769</f>
        <v>0</v>
      </c>
      <c r="G5769">
        <f>'RAW DATA'!I5769</f>
        <v>0</v>
      </c>
      <c r="H5769" t="e">
        <f>'RAW DATA'!#REF!</f>
        <v>#REF!</v>
      </c>
      <c r="I5769" t="e">
        <f>'RAW DATA'!#REF!</f>
        <v>#REF!</v>
      </c>
      <c r="J5769">
        <f>'RAW DATA'!J5769</f>
        <v>0</v>
      </c>
      <c r="K5769" t="e">
        <f>'RAW DATA'!#REF!</f>
        <v>#REF!</v>
      </c>
      <c r="L5769">
        <f>'RAW DATA'!P5769</f>
        <v>0</v>
      </c>
      <c r="M5769">
        <f>'RAW DATA'!Q5769</f>
        <v>0</v>
      </c>
      <c r="N5769">
        <f>'RAW DATA'!R5769</f>
        <v>0</v>
      </c>
      <c r="O5769">
        <f>'RAW DATA'!S5769</f>
        <v>0</v>
      </c>
      <c r="P5769">
        <f>'RAW DATA'!T5769</f>
        <v>0</v>
      </c>
      <c r="Q5769">
        <f>'RAW DATA'!U5769</f>
        <v>0</v>
      </c>
      <c r="R5769">
        <f>'RAW DATA'!V5769</f>
        <v>0</v>
      </c>
      <c r="S5769" t="e">
        <f>'RAW DATA'!#REF!</f>
        <v>#REF!</v>
      </c>
      <c r="T5769">
        <f>'RAW DATA'!W5769</f>
        <v>0</v>
      </c>
      <c r="U5769">
        <f>'RAW DATA'!X5769</f>
        <v>0</v>
      </c>
      <c r="V5769">
        <f>'RAW DATA'!Y5769</f>
        <v>0</v>
      </c>
      <c r="W5769" t="e">
        <f>IF(' DASHBOARD'!K5769&gt;=60,FORMULAS!$D$3,IF(' DASHBOARD'!K5769&gt;=55,FORMULAS!$E$3,IF(' DASHBOARD'!K5769&gt;=50,FORMULAS!$F$3,IF(' DASHBOARD'!K5769&gt;=40,FORMULAS!$G$3,IF(' DASHBOARD'!K5769&gt;=30,FORMULAS!$H$3,IF(K5769&gt;=20,FORMULAS!$I$3,IF(' DASHBOARD'!K5769&gt;=16,FORMULAS!$J$3)))))))</f>
        <v>#REF!</v>
      </c>
      <c r="X5769" t="e">
        <f>INDEX(FORMULAS!$D$4:$J$10,MATCH('RAW DATA'!A5769,FORMULAS!$A$4:$A$10,0),MATCH(' DASHBOARD'!W5769,FORMULAS!$D$3:$J$3,0))</f>
        <v>#N/A</v>
      </c>
      <c r="Y5769">
        <f t="shared" si="360"/>
        <v>0</v>
      </c>
      <c r="Z5769">
        <f t="shared" si="361"/>
        <v>0</v>
      </c>
      <c r="AA5769" t="e">
        <f t="shared" si="362"/>
        <v>#DIV/0!</v>
      </c>
      <c r="AB5769" s="14" t="e">
        <f>1-(FORMULAS!$S$2-' DASHBOARD'!X5769)/FORMULAS!$S$2</f>
        <v>#N/A</v>
      </c>
      <c r="AC5769" t="e">
        <f t="shared" si="363"/>
        <v>#N/A</v>
      </c>
    </row>
    <row r="5770" spans="1:29" x14ac:dyDescent="0.2">
      <c r="A5770">
        <f>'RAW DATA'!A5770</f>
        <v>0</v>
      </c>
      <c r="B5770">
        <f>'RAW DATA'!G5770</f>
        <v>0</v>
      </c>
      <c r="C5770" t="e">
        <f>'RAW DATA'!#REF!</f>
        <v>#REF!</v>
      </c>
      <c r="D5770" t="e">
        <f>'RAW DATA'!#REF!</f>
        <v>#REF!</v>
      </c>
      <c r="E5770" t="e">
        <f>'RAW DATA'!#REF!</f>
        <v>#REF!</v>
      </c>
      <c r="F5770">
        <f>'RAW DATA'!H5770</f>
        <v>0</v>
      </c>
      <c r="G5770">
        <f>'RAW DATA'!I5770</f>
        <v>0</v>
      </c>
      <c r="H5770" t="e">
        <f>'RAW DATA'!#REF!</f>
        <v>#REF!</v>
      </c>
      <c r="I5770" t="e">
        <f>'RAW DATA'!#REF!</f>
        <v>#REF!</v>
      </c>
      <c r="J5770">
        <f>'RAW DATA'!J5770</f>
        <v>0</v>
      </c>
      <c r="K5770" t="e">
        <f>'RAW DATA'!#REF!</f>
        <v>#REF!</v>
      </c>
      <c r="L5770">
        <f>'RAW DATA'!P5770</f>
        <v>0</v>
      </c>
      <c r="M5770">
        <f>'RAW DATA'!Q5770</f>
        <v>0</v>
      </c>
      <c r="N5770">
        <f>'RAW DATA'!R5770</f>
        <v>0</v>
      </c>
      <c r="O5770">
        <f>'RAW DATA'!S5770</f>
        <v>0</v>
      </c>
      <c r="P5770">
        <f>'RAW DATA'!T5770</f>
        <v>0</v>
      </c>
      <c r="Q5770">
        <f>'RAW DATA'!U5770</f>
        <v>0</v>
      </c>
      <c r="R5770">
        <f>'RAW DATA'!V5770</f>
        <v>0</v>
      </c>
      <c r="S5770" t="e">
        <f>'RAW DATA'!#REF!</f>
        <v>#REF!</v>
      </c>
      <c r="T5770">
        <f>'RAW DATA'!W5770</f>
        <v>0</v>
      </c>
      <c r="U5770">
        <f>'RAW DATA'!X5770</f>
        <v>0</v>
      </c>
      <c r="V5770">
        <f>'RAW DATA'!Y5770</f>
        <v>0</v>
      </c>
      <c r="W5770" t="e">
        <f>IF(' DASHBOARD'!K5770&gt;=60,FORMULAS!$D$3,IF(' DASHBOARD'!K5770&gt;=55,FORMULAS!$E$3,IF(' DASHBOARD'!K5770&gt;=50,FORMULAS!$F$3,IF(' DASHBOARD'!K5770&gt;=40,FORMULAS!$G$3,IF(' DASHBOARD'!K5770&gt;=30,FORMULAS!$H$3,IF(K5770&gt;=20,FORMULAS!$I$3,IF(' DASHBOARD'!K5770&gt;=16,FORMULAS!$J$3)))))))</f>
        <v>#REF!</v>
      </c>
      <c r="X5770" t="e">
        <f>INDEX(FORMULAS!$D$4:$J$10,MATCH('RAW DATA'!A5770,FORMULAS!$A$4:$A$10,0),MATCH(' DASHBOARD'!W5770,FORMULAS!$D$3:$J$3,0))</f>
        <v>#N/A</v>
      </c>
      <c r="Y5770">
        <f t="shared" si="360"/>
        <v>0</v>
      </c>
      <c r="Z5770">
        <f t="shared" si="361"/>
        <v>0</v>
      </c>
      <c r="AA5770" t="e">
        <f t="shared" si="362"/>
        <v>#DIV/0!</v>
      </c>
      <c r="AB5770" s="14" t="e">
        <f>1-(FORMULAS!$S$2-' DASHBOARD'!X5770)/FORMULAS!$S$2</f>
        <v>#N/A</v>
      </c>
      <c r="AC5770" t="e">
        <f t="shared" si="363"/>
        <v>#N/A</v>
      </c>
    </row>
    <row r="5771" spans="1:29" x14ac:dyDescent="0.2">
      <c r="A5771">
        <f>'RAW DATA'!A5771</f>
        <v>0</v>
      </c>
      <c r="B5771">
        <f>'RAW DATA'!G5771</f>
        <v>0</v>
      </c>
      <c r="C5771" t="e">
        <f>'RAW DATA'!#REF!</f>
        <v>#REF!</v>
      </c>
      <c r="D5771" t="e">
        <f>'RAW DATA'!#REF!</f>
        <v>#REF!</v>
      </c>
      <c r="E5771" t="e">
        <f>'RAW DATA'!#REF!</f>
        <v>#REF!</v>
      </c>
      <c r="F5771">
        <f>'RAW DATA'!H5771</f>
        <v>0</v>
      </c>
      <c r="G5771">
        <f>'RAW DATA'!I5771</f>
        <v>0</v>
      </c>
      <c r="H5771" t="e">
        <f>'RAW DATA'!#REF!</f>
        <v>#REF!</v>
      </c>
      <c r="I5771" t="e">
        <f>'RAW DATA'!#REF!</f>
        <v>#REF!</v>
      </c>
      <c r="J5771">
        <f>'RAW DATA'!J5771</f>
        <v>0</v>
      </c>
      <c r="K5771" t="e">
        <f>'RAW DATA'!#REF!</f>
        <v>#REF!</v>
      </c>
      <c r="L5771">
        <f>'RAW DATA'!P5771</f>
        <v>0</v>
      </c>
      <c r="M5771">
        <f>'RAW DATA'!Q5771</f>
        <v>0</v>
      </c>
      <c r="N5771">
        <f>'RAW DATA'!R5771</f>
        <v>0</v>
      </c>
      <c r="O5771">
        <f>'RAW DATA'!S5771</f>
        <v>0</v>
      </c>
      <c r="P5771">
        <f>'RAW DATA'!T5771</f>
        <v>0</v>
      </c>
      <c r="Q5771">
        <f>'RAW DATA'!U5771</f>
        <v>0</v>
      </c>
      <c r="R5771">
        <f>'RAW DATA'!V5771</f>
        <v>0</v>
      </c>
      <c r="S5771" t="e">
        <f>'RAW DATA'!#REF!</f>
        <v>#REF!</v>
      </c>
      <c r="T5771">
        <f>'RAW DATA'!W5771</f>
        <v>0</v>
      </c>
      <c r="U5771">
        <f>'RAW DATA'!X5771</f>
        <v>0</v>
      </c>
      <c r="V5771">
        <f>'RAW DATA'!Y5771</f>
        <v>0</v>
      </c>
      <c r="W5771" t="e">
        <f>IF(' DASHBOARD'!K5771&gt;=60,FORMULAS!$D$3,IF(' DASHBOARD'!K5771&gt;=55,FORMULAS!$E$3,IF(' DASHBOARD'!K5771&gt;=50,FORMULAS!$F$3,IF(' DASHBOARD'!K5771&gt;=40,FORMULAS!$G$3,IF(' DASHBOARD'!K5771&gt;=30,FORMULAS!$H$3,IF(K5771&gt;=20,FORMULAS!$I$3,IF(' DASHBOARD'!K5771&gt;=16,FORMULAS!$J$3)))))))</f>
        <v>#REF!</v>
      </c>
      <c r="X5771" t="e">
        <f>INDEX(FORMULAS!$D$4:$J$10,MATCH('RAW DATA'!A5771,FORMULAS!$A$4:$A$10,0),MATCH(' DASHBOARD'!W5771,FORMULAS!$D$3:$J$3,0))</f>
        <v>#N/A</v>
      </c>
      <c r="Y5771">
        <f t="shared" si="360"/>
        <v>0</v>
      </c>
      <c r="Z5771">
        <f t="shared" si="361"/>
        <v>0</v>
      </c>
      <c r="AA5771" t="e">
        <f t="shared" si="362"/>
        <v>#DIV/0!</v>
      </c>
      <c r="AB5771" s="14" t="e">
        <f>1-(FORMULAS!$S$2-' DASHBOARD'!X5771)/FORMULAS!$S$2</f>
        <v>#N/A</v>
      </c>
      <c r="AC5771" t="e">
        <f t="shared" si="363"/>
        <v>#N/A</v>
      </c>
    </row>
    <row r="5772" spans="1:29" x14ac:dyDescent="0.2">
      <c r="A5772">
        <f>'RAW DATA'!A5772</f>
        <v>0</v>
      </c>
      <c r="B5772">
        <f>'RAW DATA'!G5772</f>
        <v>0</v>
      </c>
      <c r="C5772" t="e">
        <f>'RAW DATA'!#REF!</f>
        <v>#REF!</v>
      </c>
      <c r="D5772" t="e">
        <f>'RAW DATA'!#REF!</f>
        <v>#REF!</v>
      </c>
      <c r="E5772" t="e">
        <f>'RAW DATA'!#REF!</f>
        <v>#REF!</v>
      </c>
      <c r="F5772">
        <f>'RAW DATA'!H5772</f>
        <v>0</v>
      </c>
      <c r="G5772">
        <f>'RAW DATA'!I5772</f>
        <v>0</v>
      </c>
      <c r="H5772" t="e">
        <f>'RAW DATA'!#REF!</f>
        <v>#REF!</v>
      </c>
      <c r="I5772" t="e">
        <f>'RAW DATA'!#REF!</f>
        <v>#REF!</v>
      </c>
      <c r="J5772">
        <f>'RAW DATA'!J5772</f>
        <v>0</v>
      </c>
      <c r="K5772" t="e">
        <f>'RAW DATA'!#REF!</f>
        <v>#REF!</v>
      </c>
      <c r="L5772">
        <f>'RAW DATA'!P5772</f>
        <v>0</v>
      </c>
      <c r="M5772">
        <f>'RAW DATA'!Q5772</f>
        <v>0</v>
      </c>
      <c r="N5772">
        <f>'RAW DATA'!R5772</f>
        <v>0</v>
      </c>
      <c r="O5772">
        <f>'RAW DATA'!S5772</f>
        <v>0</v>
      </c>
      <c r="P5772">
        <f>'RAW DATA'!T5772</f>
        <v>0</v>
      </c>
      <c r="Q5772">
        <f>'RAW DATA'!U5772</f>
        <v>0</v>
      </c>
      <c r="R5772">
        <f>'RAW DATA'!V5772</f>
        <v>0</v>
      </c>
      <c r="S5772" t="e">
        <f>'RAW DATA'!#REF!</f>
        <v>#REF!</v>
      </c>
      <c r="T5772">
        <f>'RAW DATA'!W5772</f>
        <v>0</v>
      </c>
      <c r="U5772">
        <f>'RAW DATA'!X5772</f>
        <v>0</v>
      </c>
      <c r="V5772">
        <f>'RAW DATA'!Y5772</f>
        <v>0</v>
      </c>
      <c r="W5772" t="e">
        <f>IF(' DASHBOARD'!K5772&gt;=60,FORMULAS!$D$3,IF(' DASHBOARD'!K5772&gt;=55,FORMULAS!$E$3,IF(' DASHBOARD'!K5772&gt;=50,FORMULAS!$F$3,IF(' DASHBOARD'!K5772&gt;=40,FORMULAS!$G$3,IF(' DASHBOARD'!K5772&gt;=30,FORMULAS!$H$3,IF(K5772&gt;=20,FORMULAS!$I$3,IF(' DASHBOARD'!K5772&gt;=16,FORMULAS!$J$3)))))))</f>
        <v>#REF!</v>
      </c>
      <c r="X5772" t="e">
        <f>INDEX(FORMULAS!$D$4:$J$10,MATCH('RAW DATA'!A5772,FORMULAS!$A$4:$A$10,0),MATCH(' DASHBOARD'!W5772,FORMULAS!$D$3:$J$3,0))</f>
        <v>#N/A</v>
      </c>
      <c r="Y5772">
        <f t="shared" si="360"/>
        <v>0</v>
      </c>
      <c r="Z5772">
        <f t="shared" si="361"/>
        <v>0</v>
      </c>
      <c r="AA5772" t="e">
        <f t="shared" si="362"/>
        <v>#DIV/0!</v>
      </c>
      <c r="AB5772" s="14" t="e">
        <f>1-(FORMULAS!$S$2-' DASHBOARD'!X5772)/FORMULAS!$S$2</f>
        <v>#N/A</v>
      </c>
      <c r="AC5772" t="e">
        <f t="shared" si="363"/>
        <v>#N/A</v>
      </c>
    </row>
    <row r="5773" spans="1:29" x14ac:dyDescent="0.2">
      <c r="A5773">
        <f>'RAW DATA'!A5773</f>
        <v>0</v>
      </c>
      <c r="B5773">
        <f>'RAW DATA'!G5773</f>
        <v>0</v>
      </c>
      <c r="C5773" t="e">
        <f>'RAW DATA'!#REF!</f>
        <v>#REF!</v>
      </c>
      <c r="D5773" t="e">
        <f>'RAW DATA'!#REF!</f>
        <v>#REF!</v>
      </c>
      <c r="E5773" t="e">
        <f>'RAW DATA'!#REF!</f>
        <v>#REF!</v>
      </c>
      <c r="F5773">
        <f>'RAW DATA'!H5773</f>
        <v>0</v>
      </c>
      <c r="G5773">
        <f>'RAW DATA'!I5773</f>
        <v>0</v>
      </c>
      <c r="H5773" t="e">
        <f>'RAW DATA'!#REF!</f>
        <v>#REF!</v>
      </c>
      <c r="I5773" t="e">
        <f>'RAW DATA'!#REF!</f>
        <v>#REF!</v>
      </c>
      <c r="J5773">
        <f>'RAW DATA'!J5773</f>
        <v>0</v>
      </c>
      <c r="K5773" t="e">
        <f>'RAW DATA'!#REF!</f>
        <v>#REF!</v>
      </c>
      <c r="L5773">
        <f>'RAW DATA'!P5773</f>
        <v>0</v>
      </c>
      <c r="M5773">
        <f>'RAW DATA'!Q5773</f>
        <v>0</v>
      </c>
      <c r="N5773">
        <f>'RAW DATA'!R5773</f>
        <v>0</v>
      </c>
      <c r="O5773">
        <f>'RAW DATA'!S5773</f>
        <v>0</v>
      </c>
      <c r="P5773">
        <f>'RAW DATA'!T5773</f>
        <v>0</v>
      </c>
      <c r="Q5773">
        <f>'RAW DATA'!U5773</f>
        <v>0</v>
      </c>
      <c r="R5773">
        <f>'RAW DATA'!V5773</f>
        <v>0</v>
      </c>
      <c r="S5773" t="e">
        <f>'RAW DATA'!#REF!</f>
        <v>#REF!</v>
      </c>
      <c r="T5773">
        <f>'RAW DATA'!W5773</f>
        <v>0</v>
      </c>
      <c r="U5773">
        <f>'RAW DATA'!X5773</f>
        <v>0</v>
      </c>
      <c r="V5773">
        <f>'RAW DATA'!Y5773</f>
        <v>0</v>
      </c>
      <c r="W5773" t="e">
        <f>IF(' DASHBOARD'!K5773&gt;=60,FORMULAS!$D$3,IF(' DASHBOARD'!K5773&gt;=55,FORMULAS!$E$3,IF(' DASHBOARD'!K5773&gt;=50,FORMULAS!$F$3,IF(' DASHBOARD'!K5773&gt;=40,FORMULAS!$G$3,IF(' DASHBOARD'!K5773&gt;=30,FORMULAS!$H$3,IF(K5773&gt;=20,FORMULAS!$I$3,IF(' DASHBOARD'!K5773&gt;=16,FORMULAS!$J$3)))))))</f>
        <v>#REF!</v>
      </c>
      <c r="X5773" t="e">
        <f>INDEX(FORMULAS!$D$4:$J$10,MATCH('RAW DATA'!A5773,FORMULAS!$A$4:$A$10,0),MATCH(' DASHBOARD'!W5773,FORMULAS!$D$3:$J$3,0))</f>
        <v>#N/A</v>
      </c>
      <c r="Y5773">
        <f t="shared" si="360"/>
        <v>0</v>
      </c>
      <c r="Z5773">
        <f t="shared" si="361"/>
        <v>0</v>
      </c>
      <c r="AA5773" t="e">
        <f t="shared" si="362"/>
        <v>#DIV/0!</v>
      </c>
      <c r="AB5773" s="14" t="e">
        <f>1-(FORMULAS!$S$2-' DASHBOARD'!X5773)/FORMULAS!$S$2</f>
        <v>#N/A</v>
      </c>
      <c r="AC5773" t="e">
        <f t="shared" si="363"/>
        <v>#N/A</v>
      </c>
    </row>
    <row r="5774" spans="1:29" x14ac:dyDescent="0.2">
      <c r="A5774">
        <f>'RAW DATA'!A5774</f>
        <v>0</v>
      </c>
      <c r="B5774">
        <f>'RAW DATA'!G5774</f>
        <v>0</v>
      </c>
      <c r="C5774" t="e">
        <f>'RAW DATA'!#REF!</f>
        <v>#REF!</v>
      </c>
      <c r="D5774" t="e">
        <f>'RAW DATA'!#REF!</f>
        <v>#REF!</v>
      </c>
      <c r="E5774" t="e">
        <f>'RAW DATA'!#REF!</f>
        <v>#REF!</v>
      </c>
      <c r="F5774">
        <f>'RAW DATA'!H5774</f>
        <v>0</v>
      </c>
      <c r="G5774">
        <f>'RAW DATA'!I5774</f>
        <v>0</v>
      </c>
      <c r="H5774" t="e">
        <f>'RAW DATA'!#REF!</f>
        <v>#REF!</v>
      </c>
      <c r="I5774" t="e">
        <f>'RAW DATA'!#REF!</f>
        <v>#REF!</v>
      </c>
      <c r="J5774">
        <f>'RAW DATA'!J5774</f>
        <v>0</v>
      </c>
      <c r="K5774" t="e">
        <f>'RAW DATA'!#REF!</f>
        <v>#REF!</v>
      </c>
      <c r="L5774">
        <f>'RAW DATA'!P5774</f>
        <v>0</v>
      </c>
      <c r="M5774">
        <f>'RAW DATA'!Q5774</f>
        <v>0</v>
      </c>
      <c r="N5774">
        <f>'RAW DATA'!R5774</f>
        <v>0</v>
      </c>
      <c r="O5774">
        <f>'RAW DATA'!S5774</f>
        <v>0</v>
      </c>
      <c r="P5774">
        <f>'RAW DATA'!T5774</f>
        <v>0</v>
      </c>
      <c r="Q5774">
        <f>'RAW DATA'!U5774</f>
        <v>0</v>
      </c>
      <c r="R5774">
        <f>'RAW DATA'!V5774</f>
        <v>0</v>
      </c>
      <c r="S5774" t="e">
        <f>'RAW DATA'!#REF!</f>
        <v>#REF!</v>
      </c>
      <c r="T5774">
        <f>'RAW DATA'!W5774</f>
        <v>0</v>
      </c>
      <c r="U5774">
        <f>'RAW DATA'!X5774</f>
        <v>0</v>
      </c>
      <c r="V5774">
        <f>'RAW DATA'!Y5774</f>
        <v>0</v>
      </c>
      <c r="W5774" t="e">
        <f>IF(' DASHBOARD'!K5774&gt;=60,FORMULAS!$D$3,IF(' DASHBOARD'!K5774&gt;=55,FORMULAS!$E$3,IF(' DASHBOARD'!K5774&gt;=50,FORMULAS!$F$3,IF(' DASHBOARD'!K5774&gt;=40,FORMULAS!$G$3,IF(' DASHBOARD'!K5774&gt;=30,FORMULAS!$H$3,IF(K5774&gt;=20,FORMULAS!$I$3,IF(' DASHBOARD'!K5774&gt;=16,FORMULAS!$J$3)))))))</f>
        <v>#REF!</v>
      </c>
      <c r="X5774" t="e">
        <f>INDEX(FORMULAS!$D$4:$J$10,MATCH('RAW DATA'!A5774,FORMULAS!$A$4:$A$10,0),MATCH(' DASHBOARD'!W5774,FORMULAS!$D$3:$J$3,0))</f>
        <v>#N/A</v>
      </c>
      <c r="Y5774">
        <f t="shared" si="360"/>
        <v>0</v>
      </c>
      <c r="Z5774">
        <f t="shared" si="361"/>
        <v>0</v>
      </c>
      <c r="AA5774" t="e">
        <f t="shared" si="362"/>
        <v>#DIV/0!</v>
      </c>
      <c r="AB5774" s="14" t="e">
        <f>1-(FORMULAS!$S$2-' DASHBOARD'!X5774)/FORMULAS!$S$2</f>
        <v>#N/A</v>
      </c>
      <c r="AC5774" t="e">
        <f t="shared" si="363"/>
        <v>#N/A</v>
      </c>
    </row>
    <row r="5775" spans="1:29" x14ac:dyDescent="0.2">
      <c r="A5775">
        <f>'RAW DATA'!A5775</f>
        <v>0</v>
      </c>
      <c r="B5775">
        <f>'RAW DATA'!G5775</f>
        <v>0</v>
      </c>
      <c r="C5775" t="e">
        <f>'RAW DATA'!#REF!</f>
        <v>#REF!</v>
      </c>
      <c r="D5775" t="e">
        <f>'RAW DATA'!#REF!</f>
        <v>#REF!</v>
      </c>
      <c r="E5775" t="e">
        <f>'RAW DATA'!#REF!</f>
        <v>#REF!</v>
      </c>
      <c r="F5775">
        <f>'RAW DATA'!H5775</f>
        <v>0</v>
      </c>
      <c r="G5775">
        <f>'RAW DATA'!I5775</f>
        <v>0</v>
      </c>
      <c r="H5775" t="e">
        <f>'RAW DATA'!#REF!</f>
        <v>#REF!</v>
      </c>
      <c r="I5775" t="e">
        <f>'RAW DATA'!#REF!</f>
        <v>#REF!</v>
      </c>
      <c r="J5775">
        <f>'RAW DATA'!J5775</f>
        <v>0</v>
      </c>
      <c r="K5775" t="e">
        <f>'RAW DATA'!#REF!</f>
        <v>#REF!</v>
      </c>
      <c r="L5775">
        <f>'RAW DATA'!P5775</f>
        <v>0</v>
      </c>
      <c r="M5775">
        <f>'RAW DATA'!Q5775</f>
        <v>0</v>
      </c>
      <c r="N5775">
        <f>'RAW DATA'!R5775</f>
        <v>0</v>
      </c>
      <c r="O5775">
        <f>'RAW DATA'!S5775</f>
        <v>0</v>
      </c>
      <c r="P5775">
        <f>'RAW DATA'!T5775</f>
        <v>0</v>
      </c>
      <c r="Q5775">
        <f>'RAW DATA'!U5775</f>
        <v>0</v>
      </c>
      <c r="R5775">
        <f>'RAW DATA'!V5775</f>
        <v>0</v>
      </c>
      <c r="S5775" t="e">
        <f>'RAW DATA'!#REF!</f>
        <v>#REF!</v>
      </c>
      <c r="T5775">
        <f>'RAW DATA'!W5775</f>
        <v>0</v>
      </c>
      <c r="U5775">
        <f>'RAW DATA'!X5775</f>
        <v>0</v>
      </c>
      <c r="V5775">
        <f>'RAW DATA'!Y5775</f>
        <v>0</v>
      </c>
      <c r="W5775" t="e">
        <f>IF(' DASHBOARD'!K5775&gt;=60,FORMULAS!$D$3,IF(' DASHBOARD'!K5775&gt;=55,FORMULAS!$E$3,IF(' DASHBOARD'!K5775&gt;=50,FORMULAS!$F$3,IF(' DASHBOARD'!K5775&gt;=40,FORMULAS!$G$3,IF(' DASHBOARD'!K5775&gt;=30,FORMULAS!$H$3,IF(K5775&gt;=20,FORMULAS!$I$3,IF(' DASHBOARD'!K5775&gt;=16,FORMULAS!$J$3)))))))</f>
        <v>#REF!</v>
      </c>
      <c r="X5775" t="e">
        <f>INDEX(FORMULAS!$D$4:$J$10,MATCH('RAW DATA'!A5775,FORMULAS!$A$4:$A$10,0),MATCH(' DASHBOARD'!W5775,FORMULAS!$D$3:$J$3,0))</f>
        <v>#N/A</v>
      </c>
      <c r="Y5775">
        <f t="shared" si="360"/>
        <v>0</v>
      </c>
      <c r="Z5775">
        <f t="shared" si="361"/>
        <v>0</v>
      </c>
      <c r="AA5775" t="e">
        <f t="shared" si="362"/>
        <v>#DIV/0!</v>
      </c>
      <c r="AB5775" s="14" t="e">
        <f>1-(FORMULAS!$S$2-' DASHBOARD'!X5775)/FORMULAS!$S$2</f>
        <v>#N/A</v>
      </c>
      <c r="AC5775" t="e">
        <f t="shared" si="363"/>
        <v>#N/A</v>
      </c>
    </row>
    <row r="5776" spans="1:29" x14ac:dyDescent="0.2">
      <c r="A5776">
        <f>'RAW DATA'!A5776</f>
        <v>0</v>
      </c>
      <c r="B5776">
        <f>'RAW DATA'!G5776</f>
        <v>0</v>
      </c>
      <c r="C5776" t="e">
        <f>'RAW DATA'!#REF!</f>
        <v>#REF!</v>
      </c>
      <c r="D5776" t="e">
        <f>'RAW DATA'!#REF!</f>
        <v>#REF!</v>
      </c>
      <c r="E5776" t="e">
        <f>'RAW DATA'!#REF!</f>
        <v>#REF!</v>
      </c>
      <c r="F5776">
        <f>'RAW DATA'!H5776</f>
        <v>0</v>
      </c>
      <c r="G5776">
        <f>'RAW DATA'!I5776</f>
        <v>0</v>
      </c>
      <c r="H5776" t="e">
        <f>'RAW DATA'!#REF!</f>
        <v>#REF!</v>
      </c>
      <c r="I5776" t="e">
        <f>'RAW DATA'!#REF!</f>
        <v>#REF!</v>
      </c>
      <c r="J5776">
        <f>'RAW DATA'!J5776</f>
        <v>0</v>
      </c>
      <c r="K5776" t="e">
        <f>'RAW DATA'!#REF!</f>
        <v>#REF!</v>
      </c>
      <c r="L5776">
        <f>'RAW DATA'!P5776</f>
        <v>0</v>
      </c>
      <c r="M5776">
        <f>'RAW DATA'!Q5776</f>
        <v>0</v>
      </c>
      <c r="N5776">
        <f>'RAW DATA'!R5776</f>
        <v>0</v>
      </c>
      <c r="O5776">
        <f>'RAW DATA'!S5776</f>
        <v>0</v>
      </c>
      <c r="P5776">
        <f>'RAW DATA'!T5776</f>
        <v>0</v>
      </c>
      <c r="Q5776">
        <f>'RAW DATA'!U5776</f>
        <v>0</v>
      </c>
      <c r="R5776">
        <f>'RAW DATA'!V5776</f>
        <v>0</v>
      </c>
      <c r="S5776" t="e">
        <f>'RAW DATA'!#REF!</f>
        <v>#REF!</v>
      </c>
      <c r="T5776">
        <f>'RAW DATA'!W5776</f>
        <v>0</v>
      </c>
      <c r="U5776">
        <f>'RAW DATA'!X5776</f>
        <v>0</v>
      </c>
      <c r="V5776">
        <f>'RAW DATA'!Y5776</f>
        <v>0</v>
      </c>
      <c r="W5776" t="e">
        <f>IF(' DASHBOARD'!K5776&gt;=60,FORMULAS!$D$3,IF(' DASHBOARD'!K5776&gt;=55,FORMULAS!$E$3,IF(' DASHBOARD'!K5776&gt;=50,FORMULAS!$F$3,IF(' DASHBOARD'!K5776&gt;=40,FORMULAS!$G$3,IF(' DASHBOARD'!K5776&gt;=30,FORMULAS!$H$3,IF(K5776&gt;=20,FORMULAS!$I$3,IF(' DASHBOARD'!K5776&gt;=16,FORMULAS!$J$3)))))))</f>
        <v>#REF!</v>
      </c>
      <c r="X5776" t="e">
        <f>INDEX(FORMULAS!$D$4:$J$10,MATCH('RAW DATA'!A5776,FORMULAS!$A$4:$A$10,0),MATCH(' DASHBOARD'!W5776,FORMULAS!$D$3:$J$3,0))</f>
        <v>#N/A</v>
      </c>
      <c r="Y5776">
        <f t="shared" si="360"/>
        <v>0</v>
      </c>
      <c r="Z5776">
        <f t="shared" si="361"/>
        <v>0</v>
      </c>
      <c r="AA5776" t="e">
        <f t="shared" si="362"/>
        <v>#DIV/0!</v>
      </c>
      <c r="AB5776" s="14" t="e">
        <f>1-(FORMULAS!$S$2-' DASHBOARD'!X5776)/FORMULAS!$S$2</f>
        <v>#N/A</v>
      </c>
      <c r="AC5776" t="e">
        <f t="shared" si="363"/>
        <v>#N/A</v>
      </c>
    </row>
    <row r="5777" spans="1:29" x14ac:dyDescent="0.2">
      <c r="A5777">
        <f>'RAW DATA'!A5777</f>
        <v>0</v>
      </c>
      <c r="B5777">
        <f>'RAW DATA'!G5777</f>
        <v>0</v>
      </c>
      <c r="C5777" t="e">
        <f>'RAW DATA'!#REF!</f>
        <v>#REF!</v>
      </c>
      <c r="D5777" t="e">
        <f>'RAW DATA'!#REF!</f>
        <v>#REF!</v>
      </c>
      <c r="E5777" t="e">
        <f>'RAW DATA'!#REF!</f>
        <v>#REF!</v>
      </c>
      <c r="F5777">
        <f>'RAW DATA'!H5777</f>
        <v>0</v>
      </c>
      <c r="G5777">
        <f>'RAW DATA'!I5777</f>
        <v>0</v>
      </c>
      <c r="H5777" t="e">
        <f>'RAW DATA'!#REF!</f>
        <v>#REF!</v>
      </c>
      <c r="I5777" t="e">
        <f>'RAW DATA'!#REF!</f>
        <v>#REF!</v>
      </c>
      <c r="J5777">
        <f>'RAW DATA'!J5777</f>
        <v>0</v>
      </c>
      <c r="K5777" t="e">
        <f>'RAW DATA'!#REF!</f>
        <v>#REF!</v>
      </c>
      <c r="L5777">
        <f>'RAW DATA'!P5777</f>
        <v>0</v>
      </c>
      <c r="M5777">
        <f>'RAW DATA'!Q5777</f>
        <v>0</v>
      </c>
      <c r="N5777">
        <f>'RAW DATA'!R5777</f>
        <v>0</v>
      </c>
      <c r="O5777">
        <f>'RAW DATA'!S5777</f>
        <v>0</v>
      </c>
      <c r="P5777">
        <f>'RAW DATA'!T5777</f>
        <v>0</v>
      </c>
      <c r="Q5777">
        <f>'RAW DATA'!U5777</f>
        <v>0</v>
      </c>
      <c r="R5777">
        <f>'RAW DATA'!V5777</f>
        <v>0</v>
      </c>
      <c r="S5777" t="e">
        <f>'RAW DATA'!#REF!</f>
        <v>#REF!</v>
      </c>
      <c r="T5777">
        <f>'RAW DATA'!W5777</f>
        <v>0</v>
      </c>
      <c r="U5777">
        <f>'RAW DATA'!X5777</f>
        <v>0</v>
      </c>
      <c r="V5777">
        <f>'RAW DATA'!Y5777</f>
        <v>0</v>
      </c>
      <c r="W5777" t="e">
        <f>IF(' DASHBOARD'!K5777&gt;=60,FORMULAS!$D$3,IF(' DASHBOARD'!K5777&gt;=55,FORMULAS!$E$3,IF(' DASHBOARD'!K5777&gt;=50,FORMULAS!$F$3,IF(' DASHBOARD'!K5777&gt;=40,FORMULAS!$G$3,IF(' DASHBOARD'!K5777&gt;=30,FORMULAS!$H$3,IF(K5777&gt;=20,FORMULAS!$I$3,IF(' DASHBOARD'!K5777&gt;=16,FORMULAS!$J$3)))))))</f>
        <v>#REF!</v>
      </c>
      <c r="X5777" t="e">
        <f>INDEX(FORMULAS!$D$4:$J$10,MATCH('RAW DATA'!A5777,FORMULAS!$A$4:$A$10,0),MATCH(' DASHBOARD'!W5777,FORMULAS!$D$3:$J$3,0))</f>
        <v>#N/A</v>
      </c>
      <c r="Y5777">
        <f t="shared" si="360"/>
        <v>0</v>
      </c>
      <c r="Z5777">
        <f t="shared" si="361"/>
        <v>0</v>
      </c>
      <c r="AA5777" t="e">
        <f t="shared" si="362"/>
        <v>#DIV/0!</v>
      </c>
      <c r="AB5777" s="14" t="e">
        <f>1-(FORMULAS!$S$2-' DASHBOARD'!X5777)/FORMULAS!$S$2</f>
        <v>#N/A</v>
      </c>
      <c r="AC5777" t="e">
        <f t="shared" si="363"/>
        <v>#N/A</v>
      </c>
    </row>
    <row r="5778" spans="1:29" x14ac:dyDescent="0.2">
      <c r="A5778">
        <f>'RAW DATA'!A5778</f>
        <v>0</v>
      </c>
      <c r="B5778">
        <f>'RAW DATA'!G5778</f>
        <v>0</v>
      </c>
      <c r="C5778" t="e">
        <f>'RAW DATA'!#REF!</f>
        <v>#REF!</v>
      </c>
      <c r="D5778" t="e">
        <f>'RAW DATA'!#REF!</f>
        <v>#REF!</v>
      </c>
      <c r="E5778" t="e">
        <f>'RAW DATA'!#REF!</f>
        <v>#REF!</v>
      </c>
      <c r="F5778">
        <f>'RAW DATA'!H5778</f>
        <v>0</v>
      </c>
      <c r="G5778">
        <f>'RAW DATA'!I5778</f>
        <v>0</v>
      </c>
      <c r="H5778" t="e">
        <f>'RAW DATA'!#REF!</f>
        <v>#REF!</v>
      </c>
      <c r="I5778" t="e">
        <f>'RAW DATA'!#REF!</f>
        <v>#REF!</v>
      </c>
      <c r="J5778">
        <f>'RAW DATA'!J5778</f>
        <v>0</v>
      </c>
      <c r="K5778" t="e">
        <f>'RAW DATA'!#REF!</f>
        <v>#REF!</v>
      </c>
      <c r="L5778">
        <f>'RAW DATA'!P5778</f>
        <v>0</v>
      </c>
      <c r="M5778">
        <f>'RAW DATA'!Q5778</f>
        <v>0</v>
      </c>
      <c r="N5778">
        <f>'RAW DATA'!R5778</f>
        <v>0</v>
      </c>
      <c r="O5778">
        <f>'RAW DATA'!S5778</f>
        <v>0</v>
      </c>
      <c r="P5778">
        <f>'RAW DATA'!T5778</f>
        <v>0</v>
      </c>
      <c r="Q5778">
        <f>'RAW DATA'!U5778</f>
        <v>0</v>
      </c>
      <c r="R5778">
        <f>'RAW DATA'!V5778</f>
        <v>0</v>
      </c>
      <c r="S5778" t="e">
        <f>'RAW DATA'!#REF!</f>
        <v>#REF!</v>
      </c>
      <c r="T5778">
        <f>'RAW DATA'!W5778</f>
        <v>0</v>
      </c>
      <c r="U5778">
        <f>'RAW DATA'!X5778</f>
        <v>0</v>
      </c>
      <c r="V5778">
        <f>'RAW DATA'!Y5778</f>
        <v>0</v>
      </c>
      <c r="W5778" t="e">
        <f>IF(' DASHBOARD'!K5778&gt;=60,FORMULAS!$D$3,IF(' DASHBOARD'!K5778&gt;=55,FORMULAS!$E$3,IF(' DASHBOARD'!K5778&gt;=50,FORMULAS!$F$3,IF(' DASHBOARD'!K5778&gt;=40,FORMULAS!$G$3,IF(' DASHBOARD'!K5778&gt;=30,FORMULAS!$H$3,IF(K5778&gt;=20,FORMULAS!$I$3,IF(' DASHBOARD'!K5778&gt;=16,FORMULAS!$J$3)))))))</f>
        <v>#REF!</v>
      </c>
      <c r="X5778" t="e">
        <f>INDEX(FORMULAS!$D$4:$J$10,MATCH('RAW DATA'!A5778,FORMULAS!$A$4:$A$10,0),MATCH(' DASHBOARD'!W5778,FORMULAS!$D$3:$J$3,0))</f>
        <v>#N/A</v>
      </c>
      <c r="Y5778">
        <f t="shared" si="360"/>
        <v>0</v>
      </c>
      <c r="Z5778">
        <f t="shared" si="361"/>
        <v>0</v>
      </c>
      <c r="AA5778" t="e">
        <f t="shared" si="362"/>
        <v>#DIV/0!</v>
      </c>
      <c r="AB5778" s="14" t="e">
        <f>1-(FORMULAS!$S$2-' DASHBOARD'!X5778)/FORMULAS!$S$2</f>
        <v>#N/A</v>
      </c>
      <c r="AC5778" t="e">
        <f t="shared" si="363"/>
        <v>#N/A</v>
      </c>
    </row>
    <row r="5779" spans="1:29" x14ac:dyDescent="0.2">
      <c r="A5779">
        <f>'RAW DATA'!A5779</f>
        <v>0</v>
      </c>
      <c r="B5779">
        <f>'RAW DATA'!G5779</f>
        <v>0</v>
      </c>
      <c r="C5779" t="e">
        <f>'RAW DATA'!#REF!</f>
        <v>#REF!</v>
      </c>
      <c r="D5779" t="e">
        <f>'RAW DATA'!#REF!</f>
        <v>#REF!</v>
      </c>
      <c r="E5779" t="e">
        <f>'RAW DATA'!#REF!</f>
        <v>#REF!</v>
      </c>
      <c r="F5779">
        <f>'RAW DATA'!H5779</f>
        <v>0</v>
      </c>
      <c r="G5779">
        <f>'RAW DATA'!I5779</f>
        <v>0</v>
      </c>
      <c r="H5779" t="e">
        <f>'RAW DATA'!#REF!</f>
        <v>#REF!</v>
      </c>
      <c r="I5779" t="e">
        <f>'RAW DATA'!#REF!</f>
        <v>#REF!</v>
      </c>
      <c r="J5779">
        <f>'RAW DATA'!J5779</f>
        <v>0</v>
      </c>
      <c r="K5779" t="e">
        <f>'RAW DATA'!#REF!</f>
        <v>#REF!</v>
      </c>
      <c r="L5779">
        <f>'RAW DATA'!P5779</f>
        <v>0</v>
      </c>
      <c r="M5779">
        <f>'RAW DATA'!Q5779</f>
        <v>0</v>
      </c>
      <c r="N5779">
        <f>'RAW DATA'!R5779</f>
        <v>0</v>
      </c>
      <c r="O5779">
        <f>'RAW DATA'!S5779</f>
        <v>0</v>
      </c>
      <c r="P5779">
        <f>'RAW DATA'!T5779</f>
        <v>0</v>
      </c>
      <c r="Q5779">
        <f>'RAW DATA'!U5779</f>
        <v>0</v>
      </c>
      <c r="R5779">
        <f>'RAW DATA'!V5779</f>
        <v>0</v>
      </c>
      <c r="S5779" t="e">
        <f>'RAW DATA'!#REF!</f>
        <v>#REF!</v>
      </c>
      <c r="T5779">
        <f>'RAW DATA'!W5779</f>
        <v>0</v>
      </c>
      <c r="U5779">
        <f>'RAW DATA'!X5779</f>
        <v>0</v>
      </c>
      <c r="V5779">
        <f>'RAW DATA'!Y5779</f>
        <v>0</v>
      </c>
      <c r="W5779" t="e">
        <f>IF(' DASHBOARD'!K5779&gt;=60,FORMULAS!$D$3,IF(' DASHBOARD'!K5779&gt;=55,FORMULAS!$E$3,IF(' DASHBOARD'!K5779&gt;=50,FORMULAS!$F$3,IF(' DASHBOARD'!K5779&gt;=40,FORMULAS!$G$3,IF(' DASHBOARD'!K5779&gt;=30,FORMULAS!$H$3,IF(K5779&gt;=20,FORMULAS!$I$3,IF(' DASHBOARD'!K5779&gt;=16,FORMULAS!$J$3)))))))</f>
        <v>#REF!</v>
      </c>
      <c r="X5779" t="e">
        <f>INDEX(FORMULAS!$D$4:$J$10,MATCH('RAW DATA'!A5779,FORMULAS!$A$4:$A$10,0),MATCH(' DASHBOARD'!W5779,FORMULAS!$D$3:$J$3,0))</f>
        <v>#N/A</v>
      </c>
      <c r="Y5779">
        <f t="shared" si="360"/>
        <v>0</v>
      </c>
      <c r="Z5779">
        <f t="shared" si="361"/>
        <v>0</v>
      </c>
      <c r="AA5779" t="e">
        <f t="shared" si="362"/>
        <v>#DIV/0!</v>
      </c>
      <c r="AB5779" s="14" t="e">
        <f>1-(FORMULAS!$S$2-' DASHBOARD'!X5779)/FORMULAS!$S$2</f>
        <v>#N/A</v>
      </c>
      <c r="AC5779" t="e">
        <f t="shared" si="363"/>
        <v>#N/A</v>
      </c>
    </row>
    <row r="5780" spans="1:29" x14ac:dyDescent="0.2">
      <c r="A5780">
        <f>'RAW DATA'!A5780</f>
        <v>0</v>
      </c>
      <c r="B5780">
        <f>'RAW DATA'!G5780</f>
        <v>0</v>
      </c>
      <c r="C5780" t="e">
        <f>'RAW DATA'!#REF!</f>
        <v>#REF!</v>
      </c>
      <c r="D5780" t="e">
        <f>'RAW DATA'!#REF!</f>
        <v>#REF!</v>
      </c>
      <c r="E5780" t="e">
        <f>'RAW DATA'!#REF!</f>
        <v>#REF!</v>
      </c>
      <c r="F5780">
        <f>'RAW DATA'!H5780</f>
        <v>0</v>
      </c>
      <c r="G5780">
        <f>'RAW DATA'!I5780</f>
        <v>0</v>
      </c>
      <c r="H5780" t="e">
        <f>'RAW DATA'!#REF!</f>
        <v>#REF!</v>
      </c>
      <c r="I5780" t="e">
        <f>'RAW DATA'!#REF!</f>
        <v>#REF!</v>
      </c>
      <c r="J5780">
        <f>'RAW DATA'!J5780</f>
        <v>0</v>
      </c>
      <c r="K5780" t="e">
        <f>'RAW DATA'!#REF!</f>
        <v>#REF!</v>
      </c>
      <c r="L5780">
        <f>'RAW DATA'!P5780</f>
        <v>0</v>
      </c>
      <c r="M5780">
        <f>'RAW DATA'!Q5780</f>
        <v>0</v>
      </c>
      <c r="N5780">
        <f>'RAW DATA'!R5780</f>
        <v>0</v>
      </c>
      <c r="O5780">
        <f>'RAW DATA'!S5780</f>
        <v>0</v>
      </c>
      <c r="P5780">
        <f>'RAW DATA'!T5780</f>
        <v>0</v>
      </c>
      <c r="Q5780">
        <f>'RAW DATA'!U5780</f>
        <v>0</v>
      </c>
      <c r="R5780">
        <f>'RAW DATA'!V5780</f>
        <v>0</v>
      </c>
      <c r="S5780" t="e">
        <f>'RAW DATA'!#REF!</f>
        <v>#REF!</v>
      </c>
      <c r="T5780">
        <f>'RAW DATA'!W5780</f>
        <v>0</v>
      </c>
      <c r="U5780">
        <f>'RAW DATA'!X5780</f>
        <v>0</v>
      </c>
      <c r="V5780">
        <f>'RAW DATA'!Y5780</f>
        <v>0</v>
      </c>
      <c r="W5780" t="e">
        <f>IF(' DASHBOARD'!K5780&gt;=60,FORMULAS!$D$3,IF(' DASHBOARD'!K5780&gt;=55,FORMULAS!$E$3,IF(' DASHBOARD'!K5780&gt;=50,FORMULAS!$F$3,IF(' DASHBOARD'!K5780&gt;=40,FORMULAS!$G$3,IF(' DASHBOARD'!K5780&gt;=30,FORMULAS!$H$3,IF(K5780&gt;=20,FORMULAS!$I$3,IF(' DASHBOARD'!K5780&gt;=16,FORMULAS!$J$3)))))))</f>
        <v>#REF!</v>
      </c>
      <c r="X5780" t="e">
        <f>INDEX(FORMULAS!$D$4:$J$10,MATCH('RAW DATA'!A5780,FORMULAS!$A$4:$A$10,0),MATCH(' DASHBOARD'!W5780,FORMULAS!$D$3:$J$3,0))</f>
        <v>#N/A</v>
      </c>
      <c r="Y5780">
        <f t="shared" si="360"/>
        <v>0</v>
      </c>
      <c r="Z5780">
        <f t="shared" si="361"/>
        <v>0</v>
      </c>
      <c r="AA5780" t="e">
        <f t="shared" si="362"/>
        <v>#DIV/0!</v>
      </c>
      <c r="AB5780" s="14" t="e">
        <f>1-(FORMULAS!$S$2-' DASHBOARD'!X5780)/FORMULAS!$S$2</f>
        <v>#N/A</v>
      </c>
      <c r="AC5780" t="e">
        <f t="shared" si="363"/>
        <v>#N/A</v>
      </c>
    </row>
    <row r="5781" spans="1:29" x14ac:dyDescent="0.2">
      <c r="A5781">
        <f>'RAW DATA'!A5781</f>
        <v>0</v>
      </c>
      <c r="B5781">
        <f>'RAW DATA'!G5781</f>
        <v>0</v>
      </c>
      <c r="C5781" t="e">
        <f>'RAW DATA'!#REF!</f>
        <v>#REF!</v>
      </c>
      <c r="D5781" t="e">
        <f>'RAW DATA'!#REF!</f>
        <v>#REF!</v>
      </c>
      <c r="E5781" t="e">
        <f>'RAW DATA'!#REF!</f>
        <v>#REF!</v>
      </c>
      <c r="F5781">
        <f>'RAW DATA'!H5781</f>
        <v>0</v>
      </c>
      <c r="G5781">
        <f>'RAW DATA'!I5781</f>
        <v>0</v>
      </c>
      <c r="H5781" t="e">
        <f>'RAW DATA'!#REF!</f>
        <v>#REF!</v>
      </c>
      <c r="I5781" t="e">
        <f>'RAW DATA'!#REF!</f>
        <v>#REF!</v>
      </c>
      <c r="J5781">
        <f>'RAW DATA'!J5781</f>
        <v>0</v>
      </c>
      <c r="K5781" t="e">
        <f>'RAW DATA'!#REF!</f>
        <v>#REF!</v>
      </c>
      <c r="L5781">
        <f>'RAW DATA'!P5781</f>
        <v>0</v>
      </c>
      <c r="M5781">
        <f>'RAW DATA'!Q5781</f>
        <v>0</v>
      </c>
      <c r="N5781">
        <f>'RAW DATA'!R5781</f>
        <v>0</v>
      </c>
      <c r="O5781">
        <f>'RAW DATA'!S5781</f>
        <v>0</v>
      </c>
      <c r="P5781">
        <f>'RAW DATA'!T5781</f>
        <v>0</v>
      </c>
      <c r="Q5781">
        <f>'RAW DATA'!U5781</f>
        <v>0</v>
      </c>
      <c r="R5781">
        <f>'RAW DATA'!V5781</f>
        <v>0</v>
      </c>
      <c r="S5781" t="e">
        <f>'RAW DATA'!#REF!</f>
        <v>#REF!</v>
      </c>
      <c r="T5781">
        <f>'RAW DATA'!W5781</f>
        <v>0</v>
      </c>
      <c r="U5781">
        <f>'RAW DATA'!X5781</f>
        <v>0</v>
      </c>
      <c r="V5781">
        <f>'RAW DATA'!Y5781</f>
        <v>0</v>
      </c>
      <c r="W5781" t="e">
        <f>IF(' DASHBOARD'!K5781&gt;=60,FORMULAS!$D$3,IF(' DASHBOARD'!K5781&gt;=55,FORMULAS!$E$3,IF(' DASHBOARD'!K5781&gt;=50,FORMULAS!$F$3,IF(' DASHBOARD'!K5781&gt;=40,FORMULAS!$G$3,IF(' DASHBOARD'!K5781&gt;=30,FORMULAS!$H$3,IF(K5781&gt;=20,FORMULAS!$I$3,IF(' DASHBOARD'!K5781&gt;=16,FORMULAS!$J$3)))))))</f>
        <v>#REF!</v>
      </c>
      <c r="X5781" t="e">
        <f>INDEX(FORMULAS!$D$4:$J$10,MATCH('RAW DATA'!A5781,FORMULAS!$A$4:$A$10,0),MATCH(' DASHBOARD'!W5781,FORMULAS!$D$3:$J$3,0))</f>
        <v>#N/A</v>
      </c>
      <c r="Y5781">
        <f t="shared" si="360"/>
        <v>0</v>
      </c>
      <c r="Z5781">
        <f t="shared" si="361"/>
        <v>0</v>
      </c>
      <c r="AA5781" t="e">
        <f t="shared" si="362"/>
        <v>#DIV/0!</v>
      </c>
      <c r="AB5781" s="14" t="e">
        <f>1-(FORMULAS!$S$2-' DASHBOARD'!X5781)/FORMULAS!$S$2</f>
        <v>#N/A</v>
      </c>
      <c r="AC5781" t="e">
        <f t="shared" si="363"/>
        <v>#N/A</v>
      </c>
    </row>
    <row r="5782" spans="1:29" x14ac:dyDescent="0.2">
      <c r="A5782">
        <f>'RAW DATA'!A5782</f>
        <v>0</v>
      </c>
      <c r="B5782">
        <f>'RAW DATA'!G5782</f>
        <v>0</v>
      </c>
      <c r="C5782" t="e">
        <f>'RAW DATA'!#REF!</f>
        <v>#REF!</v>
      </c>
      <c r="D5782" t="e">
        <f>'RAW DATA'!#REF!</f>
        <v>#REF!</v>
      </c>
      <c r="E5782" t="e">
        <f>'RAW DATA'!#REF!</f>
        <v>#REF!</v>
      </c>
      <c r="F5782">
        <f>'RAW DATA'!H5782</f>
        <v>0</v>
      </c>
      <c r="G5782">
        <f>'RAW DATA'!I5782</f>
        <v>0</v>
      </c>
      <c r="H5782" t="e">
        <f>'RAW DATA'!#REF!</f>
        <v>#REF!</v>
      </c>
      <c r="I5782" t="e">
        <f>'RAW DATA'!#REF!</f>
        <v>#REF!</v>
      </c>
      <c r="J5782">
        <f>'RAW DATA'!J5782</f>
        <v>0</v>
      </c>
      <c r="K5782" t="e">
        <f>'RAW DATA'!#REF!</f>
        <v>#REF!</v>
      </c>
      <c r="L5782">
        <f>'RAW DATA'!P5782</f>
        <v>0</v>
      </c>
      <c r="M5782">
        <f>'RAW DATA'!Q5782</f>
        <v>0</v>
      </c>
      <c r="N5782">
        <f>'RAW DATA'!R5782</f>
        <v>0</v>
      </c>
      <c r="O5782">
        <f>'RAW DATA'!S5782</f>
        <v>0</v>
      </c>
      <c r="P5782">
        <f>'RAW DATA'!T5782</f>
        <v>0</v>
      </c>
      <c r="Q5782">
        <f>'RAW DATA'!U5782</f>
        <v>0</v>
      </c>
      <c r="R5782">
        <f>'RAW DATA'!V5782</f>
        <v>0</v>
      </c>
      <c r="S5782" t="e">
        <f>'RAW DATA'!#REF!</f>
        <v>#REF!</v>
      </c>
      <c r="T5782">
        <f>'RAW DATA'!W5782</f>
        <v>0</v>
      </c>
      <c r="U5782">
        <f>'RAW DATA'!X5782</f>
        <v>0</v>
      </c>
      <c r="V5782">
        <f>'RAW DATA'!Y5782</f>
        <v>0</v>
      </c>
      <c r="W5782" t="e">
        <f>IF(' DASHBOARD'!K5782&gt;=60,FORMULAS!$D$3,IF(' DASHBOARD'!K5782&gt;=55,FORMULAS!$E$3,IF(' DASHBOARD'!K5782&gt;=50,FORMULAS!$F$3,IF(' DASHBOARD'!K5782&gt;=40,FORMULAS!$G$3,IF(' DASHBOARD'!K5782&gt;=30,FORMULAS!$H$3,IF(K5782&gt;=20,FORMULAS!$I$3,IF(' DASHBOARD'!K5782&gt;=16,FORMULAS!$J$3)))))))</f>
        <v>#REF!</v>
      </c>
      <c r="X5782" t="e">
        <f>INDEX(FORMULAS!$D$4:$J$10,MATCH('RAW DATA'!A5782,FORMULAS!$A$4:$A$10,0),MATCH(' DASHBOARD'!W5782,FORMULAS!$D$3:$J$3,0))</f>
        <v>#N/A</v>
      </c>
      <c r="Y5782">
        <f t="shared" si="360"/>
        <v>0</v>
      </c>
      <c r="Z5782">
        <f t="shared" si="361"/>
        <v>0</v>
      </c>
      <c r="AA5782" t="e">
        <f t="shared" si="362"/>
        <v>#DIV/0!</v>
      </c>
      <c r="AB5782" s="14" t="e">
        <f>1-(FORMULAS!$S$2-' DASHBOARD'!X5782)/FORMULAS!$S$2</f>
        <v>#N/A</v>
      </c>
      <c r="AC5782" t="e">
        <f t="shared" si="363"/>
        <v>#N/A</v>
      </c>
    </row>
    <row r="5783" spans="1:29" x14ac:dyDescent="0.2">
      <c r="A5783">
        <f>'RAW DATA'!A5783</f>
        <v>0</v>
      </c>
      <c r="B5783">
        <f>'RAW DATA'!G5783</f>
        <v>0</v>
      </c>
      <c r="C5783" t="e">
        <f>'RAW DATA'!#REF!</f>
        <v>#REF!</v>
      </c>
      <c r="D5783" t="e">
        <f>'RAW DATA'!#REF!</f>
        <v>#REF!</v>
      </c>
      <c r="E5783" t="e">
        <f>'RAW DATA'!#REF!</f>
        <v>#REF!</v>
      </c>
      <c r="F5783">
        <f>'RAW DATA'!H5783</f>
        <v>0</v>
      </c>
      <c r="G5783">
        <f>'RAW DATA'!I5783</f>
        <v>0</v>
      </c>
      <c r="H5783" t="e">
        <f>'RAW DATA'!#REF!</f>
        <v>#REF!</v>
      </c>
      <c r="I5783" t="e">
        <f>'RAW DATA'!#REF!</f>
        <v>#REF!</v>
      </c>
      <c r="J5783">
        <f>'RAW DATA'!J5783</f>
        <v>0</v>
      </c>
      <c r="K5783" t="e">
        <f>'RAW DATA'!#REF!</f>
        <v>#REF!</v>
      </c>
      <c r="L5783">
        <f>'RAW DATA'!P5783</f>
        <v>0</v>
      </c>
      <c r="M5783">
        <f>'RAW DATA'!Q5783</f>
        <v>0</v>
      </c>
      <c r="N5783">
        <f>'RAW DATA'!R5783</f>
        <v>0</v>
      </c>
      <c r="O5783">
        <f>'RAW DATA'!S5783</f>
        <v>0</v>
      </c>
      <c r="P5783">
        <f>'RAW DATA'!T5783</f>
        <v>0</v>
      </c>
      <c r="Q5783">
        <f>'RAW DATA'!U5783</f>
        <v>0</v>
      </c>
      <c r="R5783">
        <f>'RAW DATA'!V5783</f>
        <v>0</v>
      </c>
      <c r="S5783" t="e">
        <f>'RAW DATA'!#REF!</f>
        <v>#REF!</v>
      </c>
      <c r="T5783">
        <f>'RAW DATA'!W5783</f>
        <v>0</v>
      </c>
      <c r="U5783">
        <f>'RAW DATA'!X5783</f>
        <v>0</v>
      </c>
      <c r="V5783">
        <f>'RAW DATA'!Y5783</f>
        <v>0</v>
      </c>
      <c r="W5783" t="e">
        <f>IF(' DASHBOARD'!K5783&gt;=60,FORMULAS!$D$3,IF(' DASHBOARD'!K5783&gt;=55,FORMULAS!$E$3,IF(' DASHBOARD'!K5783&gt;=50,FORMULAS!$F$3,IF(' DASHBOARD'!K5783&gt;=40,FORMULAS!$G$3,IF(' DASHBOARD'!K5783&gt;=30,FORMULAS!$H$3,IF(K5783&gt;=20,FORMULAS!$I$3,IF(' DASHBOARD'!K5783&gt;=16,FORMULAS!$J$3)))))))</f>
        <v>#REF!</v>
      </c>
      <c r="X5783" t="e">
        <f>INDEX(FORMULAS!$D$4:$J$10,MATCH('RAW DATA'!A5783,FORMULAS!$A$4:$A$10,0),MATCH(' DASHBOARD'!W5783,FORMULAS!$D$3:$J$3,0))</f>
        <v>#N/A</v>
      </c>
      <c r="Y5783">
        <f t="shared" si="360"/>
        <v>0</v>
      </c>
      <c r="Z5783">
        <f t="shared" si="361"/>
        <v>0</v>
      </c>
      <c r="AA5783" t="e">
        <f t="shared" si="362"/>
        <v>#DIV/0!</v>
      </c>
      <c r="AB5783" s="14" t="e">
        <f>1-(FORMULAS!$S$2-' DASHBOARD'!X5783)/FORMULAS!$S$2</f>
        <v>#N/A</v>
      </c>
      <c r="AC5783" t="e">
        <f t="shared" si="363"/>
        <v>#N/A</v>
      </c>
    </row>
    <row r="5784" spans="1:29" x14ac:dyDescent="0.2">
      <c r="A5784">
        <f>'RAW DATA'!A5784</f>
        <v>0</v>
      </c>
      <c r="B5784">
        <f>'RAW DATA'!G5784</f>
        <v>0</v>
      </c>
      <c r="C5784" t="e">
        <f>'RAW DATA'!#REF!</f>
        <v>#REF!</v>
      </c>
      <c r="D5784" t="e">
        <f>'RAW DATA'!#REF!</f>
        <v>#REF!</v>
      </c>
      <c r="E5784" t="e">
        <f>'RAW DATA'!#REF!</f>
        <v>#REF!</v>
      </c>
      <c r="F5784">
        <f>'RAW DATA'!H5784</f>
        <v>0</v>
      </c>
      <c r="G5784">
        <f>'RAW DATA'!I5784</f>
        <v>0</v>
      </c>
      <c r="H5784" t="e">
        <f>'RAW DATA'!#REF!</f>
        <v>#REF!</v>
      </c>
      <c r="I5784" t="e">
        <f>'RAW DATA'!#REF!</f>
        <v>#REF!</v>
      </c>
      <c r="J5784">
        <f>'RAW DATA'!J5784</f>
        <v>0</v>
      </c>
      <c r="K5784" t="e">
        <f>'RAW DATA'!#REF!</f>
        <v>#REF!</v>
      </c>
      <c r="L5784">
        <f>'RAW DATA'!P5784</f>
        <v>0</v>
      </c>
      <c r="M5784">
        <f>'RAW DATA'!Q5784</f>
        <v>0</v>
      </c>
      <c r="N5784">
        <f>'RAW DATA'!R5784</f>
        <v>0</v>
      </c>
      <c r="O5784">
        <f>'RAW DATA'!S5784</f>
        <v>0</v>
      </c>
      <c r="P5784">
        <f>'RAW DATA'!T5784</f>
        <v>0</v>
      </c>
      <c r="Q5784">
        <f>'RAW DATA'!U5784</f>
        <v>0</v>
      </c>
      <c r="R5784">
        <f>'RAW DATA'!V5784</f>
        <v>0</v>
      </c>
      <c r="S5784" t="e">
        <f>'RAW DATA'!#REF!</f>
        <v>#REF!</v>
      </c>
      <c r="T5784">
        <f>'RAW DATA'!W5784</f>
        <v>0</v>
      </c>
      <c r="U5784">
        <f>'RAW DATA'!X5784</f>
        <v>0</v>
      </c>
      <c r="V5784">
        <f>'RAW DATA'!Y5784</f>
        <v>0</v>
      </c>
      <c r="W5784" t="e">
        <f>IF(' DASHBOARD'!K5784&gt;=60,FORMULAS!$D$3,IF(' DASHBOARD'!K5784&gt;=55,FORMULAS!$E$3,IF(' DASHBOARD'!K5784&gt;=50,FORMULAS!$F$3,IF(' DASHBOARD'!K5784&gt;=40,FORMULAS!$G$3,IF(' DASHBOARD'!K5784&gt;=30,FORMULAS!$H$3,IF(K5784&gt;=20,FORMULAS!$I$3,IF(' DASHBOARD'!K5784&gt;=16,FORMULAS!$J$3)))))))</f>
        <v>#REF!</v>
      </c>
      <c r="X5784" t="e">
        <f>INDEX(FORMULAS!$D$4:$J$10,MATCH('RAW DATA'!A5784,FORMULAS!$A$4:$A$10,0),MATCH(' DASHBOARD'!W5784,FORMULAS!$D$3:$J$3,0))</f>
        <v>#N/A</v>
      </c>
      <c r="Y5784">
        <f t="shared" si="360"/>
        <v>0</v>
      </c>
      <c r="Z5784">
        <f t="shared" si="361"/>
        <v>0</v>
      </c>
      <c r="AA5784" t="e">
        <f t="shared" si="362"/>
        <v>#DIV/0!</v>
      </c>
      <c r="AB5784" s="14" t="e">
        <f>1-(FORMULAS!$S$2-' DASHBOARD'!X5784)/FORMULAS!$S$2</f>
        <v>#N/A</v>
      </c>
      <c r="AC5784" t="e">
        <f t="shared" si="363"/>
        <v>#N/A</v>
      </c>
    </row>
    <row r="5785" spans="1:29" x14ac:dyDescent="0.2">
      <c r="A5785">
        <f>'RAW DATA'!A5785</f>
        <v>0</v>
      </c>
      <c r="B5785">
        <f>'RAW DATA'!G5785</f>
        <v>0</v>
      </c>
      <c r="C5785" t="e">
        <f>'RAW DATA'!#REF!</f>
        <v>#REF!</v>
      </c>
      <c r="D5785" t="e">
        <f>'RAW DATA'!#REF!</f>
        <v>#REF!</v>
      </c>
      <c r="E5785" t="e">
        <f>'RAW DATA'!#REF!</f>
        <v>#REF!</v>
      </c>
      <c r="F5785">
        <f>'RAW DATA'!H5785</f>
        <v>0</v>
      </c>
      <c r="G5785">
        <f>'RAW DATA'!I5785</f>
        <v>0</v>
      </c>
      <c r="H5785" t="e">
        <f>'RAW DATA'!#REF!</f>
        <v>#REF!</v>
      </c>
      <c r="I5785" t="e">
        <f>'RAW DATA'!#REF!</f>
        <v>#REF!</v>
      </c>
      <c r="J5785">
        <f>'RAW DATA'!J5785</f>
        <v>0</v>
      </c>
      <c r="K5785" t="e">
        <f>'RAW DATA'!#REF!</f>
        <v>#REF!</v>
      </c>
      <c r="L5785">
        <f>'RAW DATA'!P5785</f>
        <v>0</v>
      </c>
      <c r="M5785">
        <f>'RAW DATA'!Q5785</f>
        <v>0</v>
      </c>
      <c r="N5785">
        <f>'RAW DATA'!R5785</f>
        <v>0</v>
      </c>
      <c r="O5785">
        <f>'RAW DATA'!S5785</f>
        <v>0</v>
      </c>
      <c r="P5785">
        <f>'RAW DATA'!T5785</f>
        <v>0</v>
      </c>
      <c r="Q5785">
        <f>'RAW DATA'!U5785</f>
        <v>0</v>
      </c>
      <c r="R5785">
        <f>'RAW DATA'!V5785</f>
        <v>0</v>
      </c>
      <c r="S5785" t="e">
        <f>'RAW DATA'!#REF!</f>
        <v>#REF!</v>
      </c>
      <c r="T5785">
        <f>'RAW DATA'!W5785</f>
        <v>0</v>
      </c>
      <c r="U5785">
        <f>'RAW DATA'!X5785</f>
        <v>0</v>
      </c>
      <c r="V5785">
        <f>'RAW DATA'!Y5785</f>
        <v>0</v>
      </c>
      <c r="W5785" t="e">
        <f>IF(' DASHBOARD'!K5785&gt;=60,FORMULAS!$D$3,IF(' DASHBOARD'!K5785&gt;=55,FORMULAS!$E$3,IF(' DASHBOARD'!K5785&gt;=50,FORMULAS!$F$3,IF(' DASHBOARD'!K5785&gt;=40,FORMULAS!$G$3,IF(' DASHBOARD'!K5785&gt;=30,FORMULAS!$H$3,IF(K5785&gt;=20,FORMULAS!$I$3,IF(' DASHBOARD'!K5785&gt;=16,FORMULAS!$J$3)))))))</f>
        <v>#REF!</v>
      </c>
      <c r="X5785" t="e">
        <f>INDEX(FORMULAS!$D$4:$J$10,MATCH('RAW DATA'!A5785,FORMULAS!$A$4:$A$10,0),MATCH(' DASHBOARD'!W5785,FORMULAS!$D$3:$J$3,0))</f>
        <v>#N/A</v>
      </c>
      <c r="Y5785">
        <f t="shared" si="360"/>
        <v>0</v>
      </c>
      <c r="Z5785">
        <f t="shared" si="361"/>
        <v>0</v>
      </c>
      <c r="AA5785" t="e">
        <f t="shared" si="362"/>
        <v>#DIV/0!</v>
      </c>
      <c r="AB5785" s="14" t="e">
        <f>1-(FORMULAS!$S$2-' DASHBOARD'!X5785)/FORMULAS!$S$2</f>
        <v>#N/A</v>
      </c>
      <c r="AC5785" t="e">
        <f t="shared" si="363"/>
        <v>#N/A</v>
      </c>
    </row>
    <row r="5786" spans="1:29" x14ac:dyDescent="0.2">
      <c r="A5786">
        <f>'RAW DATA'!A5786</f>
        <v>0</v>
      </c>
      <c r="B5786">
        <f>'RAW DATA'!G5786</f>
        <v>0</v>
      </c>
      <c r="C5786" t="e">
        <f>'RAW DATA'!#REF!</f>
        <v>#REF!</v>
      </c>
      <c r="D5786" t="e">
        <f>'RAW DATA'!#REF!</f>
        <v>#REF!</v>
      </c>
      <c r="E5786" t="e">
        <f>'RAW DATA'!#REF!</f>
        <v>#REF!</v>
      </c>
      <c r="F5786">
        <f>'RAW DATA'!H5786</f>
        <v>0</v>
      </c>
      <c r="G5786">
        <f>'RAW DATA'!I5786</f>
        <v>0</v>
      </c>
      <c r="H5786" t="e">
        <f>'RAW DATA'!#REF!</f>
        <v>#REF!</v>
      </c>
      <c r="I5786" t="e">
        <f>'RAW DATA'!#REF!</f>
        <v>#REF!</v>
      </c>
      <c r="J5786">
        <f>'RAW DATA'!J5786</f>
        <v>0</v>
      </c>
      <c r="K5786" t="e">
        <f>'RAW DATA'!#REF!</f>
        <v>#REF!</v>
      </c>
      <c r="L5786">
        <f>'RAW DATA'!P5786</f>
        <v>0</v>
      </c>
      <c r="M5786">
        <f>'RAW DATA'!Q5786</f>
        <v>0</v>
      </c>
      <c r="N5786">
        <f>'RAW DATA'!R5786</f>
        <v>0</v>
      </c>
      <c r="O5786">
        <f>'RAW DATA'!S5786</f>
        <v>0</v>
      </c>
      <c r="P5786">
        <f>'RAW DATA'!T5786</f>
        <v>0</v>
      </c>
      <c r="Q5786">
        <f>'RAW DATA'!U5786</f>
        <v>0</v>
      </c>
      <c r="R5786">
        <f>'RAW DATA'!V5786</f>
        <v>0</v>
      </c>
      <c r="S5786" t="e">
        <f>'RAW DATA'!#REF!</f>
        <v>#REF!</v>
      </c>
      <c r="T5786">
        <f>'RAW DATA'!W5786</f>
        <v>0</v>
      </c>
      <c r="U5786">
        <f>'RAW DATA'!X5786</f>
        <v>0</v>
      </c>
      <c r="V5786">
        <f>'RAW DATA'!Y5786</f>
        <v>0</v>
      </c>
      <c r="W5786" t="e">
        <f>IF(' DASHBOARD'!K5786&gt;=60,FORMULAS!$D$3,IF(' DASHBOARD'!K5786&gt;=55,FORMULAS!$E$3,IF(' DASHBOARD'!K5786&gt;=50,FORMULAS!$F$3,IF(' DASHBOARD'!K5786&gt;=40,FORMULAS!$G$3,IF(' DASHBOARD'!K5786&gt;=30,FORMULAS!$H$3,IF(K5786&gt;=20,FORMULAS!$I$3,IF(' DASHBOARD'!K5786&gt;=16,FORMULAS!$J$3)))))))</f>
        <v>#REF!</v>
      </c>
      <c r="X5786" t="e">
        <f>INDEX(FORMULAS!$D$4:$J$10,MATCH('RAW DATA'!A5786,FORMULAS!$A$4:$A$10,0),MATCH(' DASHBOARD'!W5786,FORMULAS!$D$3:$J$3,0))</f>
        <v>#N/A</v>
      </c>
      <c r="Y5786">
        <f t="shared" si="360"/>
        <v>0</v>
      </c>
      <c r="Z5786">
        <f t="shared" si="361"/>
        <v>0</v>
      </c>
      <c r="AA5786" t="e">
        <f t="shared" si="362"/>
        <v>#DIV/0!</v>
      </c>
      <c r="AB5786" s="14" t="e">
        <f>1-(FORMULAS!$S$2-' DASHBOARD'!X5786)/FORMULAS!$S$2</f>
        <v>#N/A</v>
      </c>
      <c r="AC5786" t="e">
        <f t="shared" si="363"/>
        <v>#N/A</v>
      </c>
    </row>
    <row r="5787" spans="1:29" x14ac:dyDescent="0.2">
      <c r="A5787">
        <f>'RAW DATA'!A5787</f>
        <v>0</v>
      </c>
      <c r="B5787">
        <f>'RAW DATA'!G5787</f>
        <v>0</v>
      </c>
      <c r="C5787" t="e">
        <f>'RAW DATA'!#REF!</f>
        <v>#REF!</v>
      </c>
      <c r="D5787" t="e">
        <f>'RAW DATA'!#REF!</f>
        <v>#REF!</v>
      </c>
      <c r="E5787" t="e">
        <f>'RAW DATA'!#REF!</f>
        <v>#REF!</v>
      </c>
      <c r="F5787">
        <f>'RAW DATA'!H5787</f>
        <v>0</v>
      </c>
      <c r="G5787">
        <f>'RAW DATA'!I5787</f>
        <v>0</v>
      </c>
      <c r="H5787" t="e">
        <f>'RAW DATA'!#REF!</f>
        <v>#REF!</v>
      </c>
      <c r="I5787" t="e">
        <f>'RAW DATA'!#REF!</f>
        <v>#REF!</v>
      </c>
      <c r="J5787">
        <f>'RAW DATA'!J5787</f>
        <v>0</v>
      </c>
      <c r="K5787" t="e">
        <f>'RAW DATA'!#REF!</f>
        <v>#REF!</v>
      </c>
      <c r="L5787">
        <f>'RAW DATA'!P5787</f>
        <v>0</v>
      </c>
      <c r="M5787">
        <f>'RAW DATA'!Q5787</f>
        <v>0</v>
      </c>
      <c r="N5787">
        <f>'RAW DATA'!R5787</f>
        <v>0</v>
      </c>
      <c r="O5787">
        <f>'RAW DATA'!S5787</f>
        <v>0</v>
      </c>
      <c r="P5787">
        <f>'RAW DATA'!T5787</f>
        <v>0</v>
      </c>
      <c r="Q5787">
        <f>'RAW DATA'!U5787</f>
        <v>0</v>
      </c>
      <c r="R5787">
        <f>'RAW DATA'!V5787</f>
        <v>0</v>
      </c>
      <c r="S5787" t="e">
        <f>'RAW DATA'!#REF!</f>
        <v>#REF!</v>
      </c>
      <c r="T5787">
        <f>'RAW DATA'!W5787</f>
        <v>0</v>
      </c>
      <c r="U5787">
        <f>'RAW DATA'!X5787</f>
        <v>0</v>
      </c>
      <c r="V5787">
        <f>'RAW DATA'!Y5787</f>
        <v>0</v>
      </c>
      <c r="W5787" t="e">
        <f>IF(' DASHBOARD'!K5787&gt;=60,FORMULAS!$D$3,IF(' DASHBOARD'!K5787&gt;=55,FORMULAS!$E$3,IF(' DASHBOARD'!K5787&gt;=50,FORMULAS!$F$3,IF(' DASHBOARD'!K5787&gt;=40,FORMULAS!$G$3,IF(' DASHBOARD'!K5787&gt;=30,FORMULAS!$H$3,IF(K5787&gt;=20,FORMULAS!$I$3,IF(' DASHBOARD'!K5787&gt;=16,FORMULAS!$J$3)))))))</f>
        <v>#REF!</v>
      </c>
      <c r="X5787" t="e">
        <f>INDEX(FORMULAS!$D$4:$J$10,MATCH('RAW DATA'!A5787,FORMULAS!$A$4:$A$10,0),MATCH(' DASHBOARD'!W5787,FORMULAS!$D$3:$J$3,0))</f>
        <v>#N/A</v>
      </c>
      <c r="Y5787">
        <f t="shared" si="360"/>
        <v>0</v>
      </c>
      <c r="Z5787">
        <f t="shared" si="361"/>
        <v>0</v>
      </c>
      <c r="AA5787" t="e">
        <f t="shared" si="362"/>
        <v>#DIV/0!</v>
      </c>
      <c r="AB5787" s="14" t="e">
        <f>1-(FORMULAS!$S$2-' DASHBOARD'!X5787)/FORMULAS!$S$2</f>
        <v>#N/A</v>
      </c>
      <c r="AC5787" t="e">
        <f t="shared" si="363"/>
        <v>#N/A</v>
      </c>
    </row>
    <row r="5788" spans="1:29" x14ac:dyDescent="0.2">
      <c r="A5788">
        <f>'RAW DATA'!A5788</f>
        <v>0</v>
      </c>
      <c r="B5788">
        <f>'RAW DATA'!G5788</f>
        <v>0</v>
      </c>
      <c r="C5788" t="e">
        <f>'RAW DATA'!#REF!</f>
        <v>#REF!</v>
      </c>
      <c r="D5788" t="e">
        <f>'RAW DATA'!#REF!</f>
        <v>#REF!</v>
      </c>
      <c r="E5788" t="e">
        <f>'RAW DATA'!#REF!</f>
        <v>#REF!</v>
      </c>
      <c r="F5788">
        <f>'RAW DATA'!H5788</f>
        <v>0</v>
      </c>
      <c r="G5788">
        <f>'RAW DATA'!I5788</f>
        <v>0</v>
      </c>
      <c r="H5788" t="e">
        <f>'RAW DATA'!#REF!</f>
        <v>#REF!</v>
      </c>
      <c r="I5788" t="e">
        <f>'RAW DATA'!#REF!</f>
        <v>#REF!</v>
      </c>
      <c r="J5788">
        <f>'RAW DATA'!J5788</f>
        <v>0</v>
      </c>
      <c r="K5788" t="e">
        <f>'RAW DATA'!#REF!</f>
        <v>#REF!</v>
      </c>
      <c r="L5788">
        <f>'RAW DATA'!P5788</f>
        <v>0</v>
      </c>
      <c r="M5788">
        <f>'RAW DATA'!Q5788</f>
        <v>0</v>
      </c>
      <c r="N5788">
        <f>'RAW DATA'!R5788</f>
        <v>0</v>
      </c>
      <c r="O5788">
        <f>'RAW DATA'!S5788</f>
        <v>0</v>
      </c>
      <c r="P5788">
        <f>'RAW DATA'!T5788</f>
        <v>0</v>
      </c>
      <c r="Q5788">
        <f>'RAW DATA'!U5788</f>
        <v>0</v>
      </c>
      <c r="R5788">
        <f>'RAW DATA'!V5788</f>
        <v>0</v>
      </c>
      <c r="S5788" t="e">
        <f>'RAW DATA'!#REF!</f>
        <v>#REF!</v>
      </c>
      <c r="T5788">
        <f>'RAW DATA'!W5788</f>
        <v>0</v>
      </c>
      <c r="U5788">
        <f>'RAW DATA'!X5788</f>
        <v>0</v>
      </c>
      <c r="V5788">
        <f>'RAW DATA'!Y5788</f>
        <v>0</v>
      </c>
      <c r="W5788" t="e">
        <f>IF(' DASHBOARD'!K5788&gt;=60,FORMULAS!$D$3,IF(' DASHBOARD'!K5788&gt;=55,FORMULAS!$E$3,IF(' DASHBOARD'!K5788&gt;=50,FORMULAS!$F$3,IF(' DASHBOARD'!K5788&gt;=40,FORMULAS!$G$3,IF(' DASHBOARD'!K5788&gt;=30,FORMULAS!$H$3,IF(K5788&gt;=20,FORMULAS!$I$3,IF(' DASHBOARD'!K5788&gt;=16,FORMULAS!$J$3)))))))</f>
        <v>#REF!</v>
      </c>
      <c r="X5788" t="e">
        <f>INDEX(FORMULAS!$D$4:$J$10,MATCH('RAW DATA'!A5788,FORMULAS!$A$4:$A$10,0),MATCH(' DASHBOARD'!W5788,FORMULAS!$D$3:$J$3,0))</f>
        <v>#N/A</v>
      </c>
      <c r="Y5788">
        <f t="shared" si="360"/>
        <v>0</v>
      </c>
      <c r="Z5788">
        <f t="shared" si="361"/>
        <v>0</v>
      </c>
      <c r="AA5788" t="e">
        <f t="shared" si="362"/>
        <v>#DIV/0!</v>
      </c>
      <c r="AB5788" s="14" t="e">
        <f>1-(FORMULAS!$S$2-' DASHBOARD'!X5788)/FORMULAS!$S$2</f>
        <v>#N/A</v>
      </c>
      <c r="AC5788" t="e">
        <f t="shared" si="363"/>
        <v>#N/A</v>
      </c>
    </row>
    <row r="5789" spans="1:29" x14ac:dyDescent="0.2">
      <c r="A5789">
        <f>'RAW DATA'!A5789</f>
        <v>0</v>
      </c>
      <c r="B5789">
        <f>'RAW DATA'!G5789</f>
        <v>0</v>
      </c>
      <c r="C5789" t="e">
        <f>'RAW DATA'!#REF!</f>
        <v>#REF!</v>
      </c>
      <c r="D5789" t="e">
        <f>'RAW DATA'!#REF!</f>
        <v>#REF!</v>
      </c>
      <c r="E5789" t="e">
        <f>'RAW DATA'!#REF!</f>
        <v>#REF!</v>
      </c>
      <c r="F5789">
        <f>'RAW DATA'!H5789</f>
        <v>0</v>
      </c>
      <c r="G5789">
        <f>'RAW DATA'!I5789</f>
        <v>0</v>
      </c>
      <c r="H5789" t="e">
        <f>'RAW DATA'!#REF!</f>
        <v>#REF!</v>
      </c>
      <c r="I5789" t="e">
        <f>'RAW DATA'!#REF!</f>
        <v>#REF!</v>
      </c>
      <c r="J5789">
        <f>'RAW DATA'!J5789</f>
        <v>0</v>
      </c>
      <c r="K5789" t="e">
        <f>'RAW DATA'!#REF!</f>
        <v>#REF!</v>
      </c>
      <c r="L5789">
        <f>'RAW DATA'!P5789</f>
        <v>0</v>
      </c>
      <c r="M5789">
        <f>'RAW DATA'!Q5789</f>
        <v>0</v>
      </c>
      <c r="N5789">
        <f>'RAW DATA'!R5789</f>
        <v>0</v>
      </c>
      <c r="O5789">
        <f>'RAW DATA'!S5789</f>
        <v>0</v>
      </c>
      <c r="P5789">
        <f>'RAW DATA'!T5789</f>
        <v>0</v>
      </c>
      <c r="Q5789">
        <f>'RAW DATA'!U5789</f>
        <v>0</v>
      </c>
      <c r="R5789">
        <f>'RAW DATA'!V5789</f>
        <v>0</v>
      </c>
      <c r="S5789" t="e">
        <f>'RAW DATA'!#REF!</f>
        <v>#REF!</v>
      </c>
      <c r="T5789">
        <f>'RAW DATA'!W5789</f>
        <v>0</v>
      </c>
      <c r="U5789">
        <f>'RAW DATA'!X5789</f>
        <v>0</v>
      </c>
      <c r="V5789">
        <f>'RAW DATA'!Y5789</f>
        <v>0</v>
      </c>
      <c r="W5789" t="e">
        <f>IF(' DASHBOARD'!K5789&gt;=60,FORMULAS!$D$3,IF(' DASHBOARD'!K5789&gt;=55,FORMULAS!$E$3,IF(' DASHBOARD'!K5789&gt;=50,FORMULAS!$F$3,IF(' DASHBOARD'!K5789&gt;=40,FORMULAS!$G$3,IF(' DASHBOARD'!K5789&gt;=30,FORMULAS!$H$3,IF(K5789&gt;=20,FORMULAS!$I$3,IF(' DASHBOARD'!K5789&gt;=16,FORMULAS!$J$3)))))))</f>
        <v>#REF!</v>
      </c>
      <c r="X5789" t="e">
        <f>INDEX(FORMULAS!$D$4:$J$10,MATCH('RAW DATA'!A5789,FORMULAS!$A$4:$A$10,0),MATCH(' DASHBOARD'!W5789,FORMULAS!$D$3:$J$3,0))</f>
        <v>#N/A</v>
      </c>
      <c r="Y5789">
        <f t="shared" si="360"/>
        <v>0</v>
      </c>
      <c r="Z5789">
        <f t="shared" si="361"/>
        <v>0</v>
      </c>
      <c r="AA5789" t="e">
        <f t="shared" si="362"/>
        <v>#DIV/0!</v>
      </c>
      <c r="AB5789" s="14" t="e">
        <f>1-(FORMULAS!$S$2-' DASHBOARD'!X5789)/FORMULAS!$S$2</f>
        <v>#N/A</v>
      </c>
      <c r="AC5789" t="e">
        <f t="shared" si="363"/>
        <v>#N/A</v>
      </c>
    </row>
    <row r="5790" spans="1:29" x14ac:dyDescent="0.2">
      <c r="A5790">
        <f>'RAW DATA'!A5790</f>
        <v>0</v>
      </c>
      <c r="B5790">
        <f>'RAW DATA'!G5790</f>
        <v>0</v>
      </c>
      <c r="C5790" t="e">
        <f>'RAW DATA'!#REF!</f>
        <v>#REF!</v>
      </c>
      <c r="D5790" t="e">
        <f>'RAW DATA'!#REF!</f>
        <v>#REF!</v>
      </c>
      <c r="E5790" t="e">
        <f>'RAW DATA'!#REF!</f>
        <v>#REF!</v>
      </c>
      <c r="F5790">
        <f>'RAW DATA'!H5790</f>
        <v>0</v>
      </c>
      <c r="G5790">
        <f>'RAW DATA'!I5790</f>
        <v>0</v>
      </c>
      <c r="H5790" t="e">
        <f>'RAW DATA'!#REF!</f>
        <v>#REF!</v>
      </c>
      <c r="I5790" t="e">
        <f>'RAW DATA'!#REF!</f>
        <v>#REF!</v>
      </c>
      <c r="J5790">
        <f>'RAW DATA'!J5790</f>
        <v>0</v>
      </c>
      <c r="K5790" t="e">
        <f>'RAW DATA'!#REF!</f>
        <v>#REF!</v>
      </c>
      <c r="L5790">
        <f>'RAW DATA'!P5790</f>
        <v>0</v>
      </c>
      <c r="M5790">
        <f>'RAW DATA'!Q5790</f>
        <v>0</v>
      </c>
      <c r="N5790">
        <f>'RAW DATA'!R5790</f>
        <v>0</v>
      </c>
      <c r="O5790">
        <f>'RAW DATA'!S5790</f>
        <v>0</v>
      </c>
      <c r="P5790">
        <f>'RAW DATA'!T5790</f>
        <v>0</v>
      </c>
      <c r="Q5790">
        <f>'RAW DATA'!U5790</f>
        <v>0</v>
      </c>
      <c r="R5790">
        <f>'RAW DATA'!V5790</f>
        <v>0</v>
      </c>
      <c r="S5790" t="e">
        <f>'RAW DATA'!#REF!</f>
        <v>#REF!</v>
      </c>
      <c r="T5790">
        <f>'RAW DATA'!W5790</f>
        <v>0</v>
      </c>
      <c r="U5790">
        <f>'RAW DATA'!X5790</f>
        <v>0</v>
      </c>
      <c r="V5790">
        <f>'RAW DATA'!Y5790</f>
        <v>0</v>
      </c>
      <c r="W5790" t="e">
        <f>IF(' DASHBOARD'!K5790&gt;=60,FORMULAS!$D$3,IF(' DASHBOARD'!K5790&gt;=55,FORMULAS!$E$3,IF(' DASHBOARD'!K5790&gt;=50,FORMULAS!$F$3,IF(' DASHBOARD'!K5790&gt;=40,FORMULAS!$G$3,IF(' DASHBOARD'!K5790&gt;=30,FORMULAS!$H$3,IF(K5790&gt;=20,FORMULAS!$I$3,IF(' DASHBOARD'!K5790&gt;=16,FORMULAS!$J$3)))))))</f>
        <v>#REF!</v>
      </c>
      <c r="X5790" t="e">
        <f>INDEX(FORMULAS!$D$4:$J$10,MATCH('RAW DATA'!A5790,FORMULAS!$A$4:$A$10,0),MATCH(' DASHBOARD'!W5790,FORMULAS!$D$3:$J$3,0))</f>
        <v>#N/A</v>
      </c>
      <c r="Y5790">
        <f t="shared" si="360"/>
        <v>0</v>
      </c>
      <c r="Z5790">
        <f t="shared" si="361"/>
        <v>0</v>
      </c>
      <c r="AA5790" t="e">
        <f t="shared" si="362"/>
        <v>#DIV/0!</v>
      </c>
      <c r="AB5790" s="14" t="e">
        <f>1-(FORMULAS!$S$2-' DASHBOARD'!X5790)/FORMULAS!$S$2</f>
        <v>#N/A</v>
      </c>
      <c r="AC5790" t="e">
        <f t="shared" si="363"/>
        <v>#N/A</v>
      </c>
    </row>
    <row r="5791" spans="1:29" x14ac:dyDescent="0.2">
      <c r="A5791">
        <f>'RAW DATA'!A5791</f>
        <v>0</v>
      </c>
      <c r="B5791">
        <f>'RAW DATA'!G5791</f>
        <v>0</v>
      </c>
      <c r="C5791" t="e">
        <f>'RAW DATA'!#REF!</f>
        <v>#REF!</v>
      </c>
      <c r="D5791" t="e">
        <f>'RAW DATA'!#REF!</f>
        <v>#REF!</v>
      </c>
      <c r="E5791" t="e">
        <f>'RAW DATA'!#REF!</f>
        <v>#REF!</v>
      </c>
      <c r="F5791">
        <f>'RAW DATA'!H5791</f>
        <v>0</v>
      </c>
      <c r="G5791">
        <f>'RAW DATA'!I5791</f>
        <v>0</v>
      </c>
      <c r="H5791" t="e">
        <f>'RAW DATA'!#REF!</f>
        <v>#REF!</v>
      </c>
      <c r="I5791" t="e">
        <f>'RAW DATA'!#REF!</f>
        <v>#REF!</v>
      </c>
      <c r="J5791">
        <f>'RAW DATA'!J5791</f>
        <v>0</v>
      </c>
      <c r="K5791" t="e">
        <f>'RAW DATA'!#REF!</f>
        <v>#REF!</v>
      </c>
      <c r="L5791">
        <f>'RAW DATA'!P5791</f>
        <v>0</v>
      </c>
      <c r="M5791">
        <f>'RAW DATA'!Q5791</f>
        <v>0</v>
      </c>
      <c r="N5791">
        <f>'RAW DATA'!R5791</f>
        <v>0</v>
      </c>
      <c r="O5791">
        <f>'RAW DATA'!S5791</f>
        <v>0</v>
      </c>
      <c r="P5791">
        <f>'RAW DATA'!T5791</f>
        <v>0</v>
      </c>
      <c r="Q5791">
        <f>'RAW DATA'!U5791</f>
        <v>0</v>
      </c>
      <c r="R5791">
        <f>'RAW DATA'!V5791</f>
        <v>0</v>
      </c>
      <c r="S5791" t="e">
        <f>'RAW DATA'!#REF!</f>
        <v>#REF!</v>
      </c>
      <c r="T5791">
        <f>'RAW DATA'!W5791</f>
        <v>0</v>
      </c>
      <c r="U5791">
        <f>'RAW DATA'!X5791</f>
        <v>0</v>
      </c>
      <c r="V5791">
        <f>'RAW DATA'!Y5791</f>
        <v>0</v>
      </c>
      <c r="W5791" t="e">
        <f>IF(' DASHBOARD'!K5791&gt;=60,FORMULAS!$D$3,IF(' DASHBOARD'!K5791&gt;=55,FORMULAS!$E$3,IF(' DASHBOARD'!K5791&gt;=50,FORMULAS!$F$3,IF(' DASHBOARD'!K5791&gt;=40,FORMULAS!$G$3,IF(' DASHBOARD'!K5791&gt;=30,FORMULAS!$H$3,IF(K5791&gt;=20,FORMULAS!$I$3,IF(' DASHBOARD'!K5791&gt;=16,FORMULAS!$J$3)))))))</f>
        <v>#REF!</v>
      </c>
      <c r="X5791" t="e">
        <f>INDEX(FORMULAS!$D$4:$J$10,MATCH('RAW DATA'!A5791,FORMULAS!$A$4:$A$10,0),MATCH(' DASHBOARD'!W5791,FORMULAS!$D$3:$J$3,0))</f>
        <v>#N/A</v>
      </c>
      <c r="Y5791">
        <f t="shared" si="360"/>
        <v>0</v>
      </c>
      <c r="Z5791">
        <f t="shared" si="361"/>
        <v>0</v>
      </c>
      <c r="AA5791" t="e">
        <f t="shared" si="362"/>
        <v>#DIV/0!</v>
      </c>
      <c r="AB5791" s="14" t="e">
        <f>1-(FORMULAS!$S$2-' DASHBOARD'!X5791)/FORMULAS!$S$2</f>
        <v>#N/A</v>
      </c>
      <c r="AC5791" t="e">
        <f t="shared" si="363"/>
        <v>#N/A</v>
      </c>
    </row>
    <row r="5792" spans="1:29" x14ac:dyDescent="0.2">
      <c r="A5792">
        <f>'RAW DATA'!A5792</f>
        <v>0</v>
      </c>
      <c r="B5792">
        <f>'RAW DATA'!G5792</f>
        <v>0</v>
      </c>
      <c r="C5792" t="e">
        <f>'RAW DATA'!#REF!</f>
        <v>#REF!</v>
      </c>
      <c r="D5792" t="e">
        <f>'RAW DATA'!#REF!</f>
        <v>#REF!</v>
      </c>
      <c r="E5792" t="e">
        <f>'RAW DATA'!#REF!</f>
        <v>#REF!</v>
      </c>
      <c r="F5792">
        <f>'RAW DATA'!H5792</f>
        <v>0</v>
      </c>
      <c r="G5792">
        <f>'RAW DATA'!I5792</f>
        <v>0</v>
      </c>
      <c r="H5792" t="e">
        <f>'RAW DATA'!#REF!</f>
        <v>#REF!</v>
      </c>
      <c r="I5792" t="e">
        <f>'RAW DATA'!#REF!</f>
        <v>#REF!</v>
      </c>
      <c r="J5792">
        <f>'RAW DATA'!J5792</f>
        <v>0</v>
      </c>
      <c r="K5792" t="e">
        <f>'RAW DATA'!#REF!</f>
        <v>#REF!</v>
      </c>
      <c r="L5792">
        <f>'RAW DATA'!P5792</f>
        <v>0</v>
      </c>
      <c r="M5792">
        <f>'RAW DATA'!Q5792</f>
        <v>0</v>
      </c>
      <c r="N5792">
        <f>'RAW DATA'!R5792</f>
        <v>0</v>
      </c>
      <c r="O5792">
        <f>'RAW DATA'!S5792</f>
        <v>0</v>
      </c>
      <c r="P5792">
        <f>'RAW DATA'!T5792</f>
        <v>0</v>
      </c>
      <c r="Q5792">
        <f>'RAW DATA'!U5792</f>
        <v>0</v>
      </c>
      <c r="R5792">
        <f>'RAW DATA'!V5792</f>
        <v>0</v>
      </c>
      <c r="S5792" t="e">
        <f>'RAW DATA'!#REF!</f>
        <v>#REF!</v>
      </c>
      <c r="T5792">
        <f>'RAW DATA'!W5792</f>
        <v>0</v>
      </c>
      <c r="U5792">
        <f>'RAW DATA'!X5792</f>
        <v>0</v>
      </c>
      <c r="V5792">
        <f>'RAW DATA'!Y5792</f>
        <v>0</v>
      </c>
      <c r="W5792" t="e">
        <f>IF(' DASHBOARD'!K5792&gt;=60,FORMULAS!$D$3,IF(' DASHBOARD'!K5792&gt;=55,FORMULAS!$E$3,IF(' DASHBOARD'!K5792&gt;=50,FORMULAS!$F$3,IF(' DASHBOARD'!K5792&gt;=40,FORMULAS!$G$3,IF(' DASHBOARD'!K5792&gt;=30,FORMULAS!$H$3,IF(K5792&gt;=20,FORMULAS!$I$3,IF(' DASHBOARD'!K5792&gt;=16,FORMULAS!$J$3)))))))</f>
        <v>#REF!</v>
      </c>
      <c r="X5792" t="e">
        <f>INDEX(FORMULAS!$D$4:$J$10,MATCH('RAW DATA'!A5792,FORMULAS!$A$4:$A$10,0),MATCH(' DASHBOARD'!W5792,FORMULAS!$D$3:$J$3,0))</f>
        <v>#N/A</v>
      </c>
      <c r="Y5792">
        <f t="shared" si="360"/>
        <v>0</v>
      </c>
      <c r="Z5792">
        <f t="shared" si="361"/>
        <v>0</v>
      </c>
      <c r="AA5792" t="e">
        <f t="shared" si="362"/>
        <v>#DIV/0!</v>
      </c>
      <c r="AB5792" s="14" t="e">
        <f>1-(FORMULAS!$S$2-' DASHBOARD'!X5792)/FORMULAS!$S$2</f>
        <v>#N/A</v>
      </c>
      <c r="AC5792" t="e">
        <f t="shared" si="363"/>
        <v>#N/A</v>
      </c>
    </row>
    <row r="5793" spans="1:29" x14ac:dyDescent="0.2">
      <c r="A5793">
        <f>'RAW DATA'!A5793</f>
        <v>0</v>
      </c>
      <c r="B5793">
        <f>'RAW DATA'!G5793</f>
        <v>0</v>
      </c>
      <c r="C5793" t="e">
        <f>'RAW DATA'!#REF!</f>
        <v>#REF!</v>
      </c>
      <c r="D5793" t="e">
        <f>'RAW DATA'!#REF!</f>
        <v>#REF!</v>
      </c>
      <c r="E5793" t="e">
        <f>'RAW DATA'!#REF!</f>
        <v>#REF!</v>
      </c>
      <c r="F5793">
        <f>'RAW DATA'!H5793</f>
        <v>0</v>
      </c>
      <c r="G5793">
        <f>'RAW DATA'!I5793</f>
        <v>0</v>
      </c>
      <c r="H5793" t="e">
        <f>'RAW DATA'!#REF!</f>
        <v>#REF!</v>
      </c>
      <c r="I5793" t="e">
        <f>'RAW DATA'!#REF!</f>
        <v>#REF!</v>
      </c>
      <c r="J5793">
        <f>'RAW DATA'!J5793</f>
        <v>0</v>
      </c>
      <c r="K5793" t="e">
        <f>'RAW DATA'!#REF!</f>
        <v>#REF!</v>
      </c>
      <c r="L5793">
        <f>'RAW DATA'!P5793</f>
        <v>0</v>
      </c>
      <c r="M5793">
        <f>'RAW DATA'!Q5793</f>
        <v>0</v>
      </c>
      <c r="N5793">
        <f>'RAW DATA'!R5793</f>
        <v>0</v>
      </c>
      <c r="O5793">
        <f>'RAW DATA'!S5793</f>
        <v>0</v>
      </c>
      <c r="P5793">
        <f>'RAW DATA'!T5793</f>
        <v>0</v>
      </c>
      <c r="Q5793">
        <f>'RAW DATA'!U5793</f>
        <v>0</v>
      </c>
      <c r="R5793">
        <f>'RAW DATA'!V5793</f>
        <v>0</v>
      </c>
      <c r="S5793" t="e">
        <f>'RAW DATA'!#REF!</f>
        <v>#REF!</v>
      </c>
      <c r="T5793">
        <f>'RAW DATA'!W5793</f>
        <v>0</v>
      </c>
      <c r="U5793">
        <f>'RAW DATA'!X5793</f>
        <v>0</v>
      </c>
      <c r="V5793">
        <f>'RAW DATA'!Y5793</f>
        <v>0</v>
      </c>
      <c r="W5793" t="e">
        <f>IF(' DASHBOARD'!K5793&gt;=60,FORMULAS!$D$3,IF(' DASHBOARD'!K5793&gt;=55,FORMULAS!$E$3,IF(' DASHBOARD'!K5793&gt;=50,FORMULAS!$F$3,IF(' DASHBOARD'!K5793&gt;=40,FORMULAS!$G$3,IF(' DASHBOARD'!K5793&gt;=30,FORMULAS!$H$3,IF(K5793&gt;=20,FORMULAS!$I$3,IF(' DASHBOARD'!K5793&gt;=16,FORMULAS!$J$3)))))))</f>
        <v>#REF!</v>
      </c>
      <c r="X5793" t="e">
        <f>INDEX(FORMULAS!$D$4:$J$10,MATCH('RAW DATA'!A5793,FORMULAS!$A$4:$A$10,0),MATCH(' DASHBOARD'!W5793,FORMULAS!$D$3:$J$3,0))</f>
        <v>#N/A</v>
      </c>
      <c r="Y5793">
        <f t="shared" si="360"/>
        <v>0</v>
      </c>
      <c r="Z5793">
        <f t="shared" si="361"/>
        <v>0</v>
      </c>
      <c r="AA5793" t="e">
        <f t="shared" si="362"/>
        <v>#DIV/0!</v>
      </c>
      <c r="AB5793" s="14" t="e">
        <f>1-(FORMULAS!$S$2-' DASHBOARD'!X5793)/FORMULAS!$S$2</f>
        <v>#N/A</v>
      </c>
      <c r="AC5793" t="e">
        <f t="shared" si="363"/>
        <v>#N/A</v>
      </c>
    </row>
    <row r="5794" spans="1:29" x14ac:dyDescent="0.2">
      <c r="A5794">
        <f>'RAW DATA'!A5794</f>
        <v>0</v>
      </c>
      <c r="B5794">
        <f>'RAW DATA'!G5794</f>
        <v>0</v>
      </c>
      <c r="C5794" t="e">
        <f>'RAW DATA'!#REF!</f>
        <v>#REF!</v>
      </c>
      <c r="D5794" t="e">
        <f>'RAW DATA'!#REF!</f>
        <v>#REF!</v>
      </c>
      <c r="E5794" t="e">
        <f>'RAW DATA'!#REF!</f>
        <v>#REF!</v>
      </c>
      <c r="F5794">
        <f>'RAW DATA'!H5794</f>
        <v>0</v>
      </c>
      <c r="G5794">
        <f>'RAW DATA'!I5794</f>
        <v>0</v>
      </c>
      <c r="H5794" t="e">
        <f>'RAW DATA'!#REF!</f>
        <v>#REF!</v>
      </c>
      <c r="I5794" t="e">
        <f>'RAW DATA'!#REF!</f>
        <v>#REF!</v>
      </c>
      <c r="J5794">
        <f>'RAW DATA'!J5794</f>
        <v>0</v>
      </c>
      <c r="K5794" t="e">
        <f>'RAW DATA'!#REF!</f>
        <v>#REF!</v>
      </c>
      <c r="L5794">
        <f>'RAW DATA'!P5794</f>
        <v>0</v>
      </c>
      <c r="M5794">
        <f>'RAW DATA'!Q5794</f>
        <v>0</v>
      </c>
      <c r="N5794">
        <f>'RAW DATA'!R5794</f>
        <v>0</v>
      </c>
      <c r="O5794">
        <f>'RAW DATA'!S5794</f>
        <v>0</v>
      </c>
      <c r="P5794">
        <f>'RAW DATA'!T5794</f>
        <v>0</v>
      </c>
      <c r="Q5794">
        <f>'RAW DATA'!U5794</f>
        <v>0</v>
      </c>
      <c r="R5794">
        <f>'RAW DATA'!V5794</f>
        <v>0</v>
      </c>
      <c r="S5794" t="e">
        <f>'RAW DATA'!#REF!</f>
        <v>#REF!</v>
      </c>
      <c r="T5794">
        <f>'RAW DATA'!W5794</f>
        <v>0</v>
      </c>
      <c r="U5794">
        <f>'RAW DATA'!X5794</f>
        <v>0</v>
      </c>
      <c r="V5794">
        <f>'RAW DATA'!Y5794</f>
        <v>0</v>
      </c>
      <c r="W5794" t="e">
        <f>IF(' DASHBOARD'!K5794&gt;=60,FORMULAS!$D$3,IF(' DASHBOARD'!K5794&gt;=55,FORMULAS!$E$3,IF(' DASHBOARD'!K5794&gt;=50,FORMULAS!$F$3,IF(' DASHBOARD'!K5794&gt;=40,FORMULAS!$G$3,IF(' DASHBOARD'!K5794&gt;=30,FORMULAS!$H$3,IF(K5794&gt;=20,FORMULAS!$I$3,IF(' DASHBOARD'!K5794&gt;=16,FORMULAS!$J$3)))))))</f>
        <v>#REF!</v>
      </c>
      <c r="X5794" t="e">
        <f>INDEX(FORMULAS!$D$4:$J$10,MATCH('RAW DATA'!A5794,FORMULAS!$A$4:$A$10,0),MATCH(' DASHBOARD'!W5794,FORMULAS!$D$3:$J$3,0))</f>
        <v>#N/A</v>
      </c>
      <c r="Y5794">
        <f t="shared" si="360"/>
        <v>0</v>
      </c>
      <c r="Z5794">
        <f t="shared" si="361"/>
        <v>0</v>
      </c>
      <c r="AA5794" t="e">
        <f t="shared" si="362"/>
        <v>#DIV/0!</v>
      </c>
      <c r="AB5794" s="14" t="e">
        <f>1-(FORMULAS!$S$2-' DASHBOARD'!X5794)/FORMULAS!$S$2</f>
        <v>#N/A</v>
      </c>
      <c r="AC5794" t="e">
        <f t="shared" si="363"/>
        <v>#N/A</v>
      </c>
    </row>
    <row r="5795" spans="1:29" x14ac:dyDescent="0.2">
      <c r="A5795">
        <f>'RAW DATA'!A5795</f>
        <v>0</v>
      </c>
      <c r="B5795">
        <f>'RAW DATA'!G5795</f>
        <v>0</v>
      </c>
      <c r="C5795" t="e">
        <f>'RAW DATA'!#REF!</f>
        <v>#REF!</v>
      </c>
      <c r="D5795" t="e">
        <f>'RAW DATA'!#REF!</f>
        <v>#REF!</v>
      </c>
      <c r="E5795" t="e">
        <f>'RAW DATA'!#REF!</f>
        <v>#REF!</v>
      </c>
      <c r="F5795">
        <f>'RAW DATA'!H5795</f>
        <v>0</v>
      </c>
      <c r="G5795">
        <f>'RAW DATA'!I5795</f>
        <v>0</v>
      </c>
      <c r="H5795" t="e">
        <f>'RAW DATA'!#REF!</f>
        <v>#REF!</v>
      </c>
      <c r="I5795" t="e">
        <f>'RAW DATA'!#REF!</f>
        <v>#REF!</v>
      </c>
      <c r="J5795">
        <f>'RAW DATA'!J5795</f>
        <v>0</v>
      </c>
      <c r="K5795" t="e">
        <f>'RAW DATA'!#REF!</f>
        <v>#REF!</v>
      </c>
      <c r="L5795">
        <f>'RAW DATA'!P5795</f>
        <v>0</v>
      </c>
      <c r="M5795">
        <f>'RAW DATA'!Q5795</f>
        <v>0</v>
      </c>
      <c r="N5795">
        <f>'RAW DATA'!R5795</f>
        <v>0</v>
      </c>
      <c r="O5795">
        <f>'RAW DATA'!S5795</f>
        <v>0</v>
      </c>
      <c r="P5795">
        <f>'RAW DATA'!T5795</f>
        <v>0</v>
      </c>
      <c r="Q5795">
        <f>'RAW DATA'!U5795</f>
        <v>0</v>
      </c>
      <c r="R5795">
        <f>'RAW DATA'!V5795</f>
        <v>0</v>
      </c>
      <c r="S5795" t="e">
        <f>'RAW DATA'!#REF!</f>
        <v>#REF!</v>
      </c>
      <c r="T5795">
        <f>'RAW DATA'!W5795</f>
        <v>0</v>
      </c>
      <c r="U5795">
        <f>'RAW DATA'!X5795</f>
        <v>0</v>
      </c>
      <c r="V5795">
        <f>'RAW DATA'!Y5795</f>
        <v>0</v>
      </c>
      <c r="W5795" t="e">
        <f>IF(' DASHBOARD'!K5795&gt;=60,FORMULAS!$D$3,IF(' DASHBOARD'!K5795&gt;=55,FORMULAS!$E$3,IF(' DASHBOARD'!K5795&gt;=50,FORMULAS!$F$3,IF(' DASHBOARD'!K5795&gt;=40,FORMULAS!$G$3,IF(' DASHBOARD'!K5795&gt;=30,FORMULAS!$H$3,IF(K5795&gt;=20,FORMULAS!$I$3,IF(' DASHBOARD'!K5795&gt;=16,FORMULAS!$J$3)))))))</f>
        <v>#REF!</v>
      </c>
      <c r="X5795" t="e">
        <f>INDEX(FORMULAS!$D$4:$J$10,MATCH('RAW DATA'!A5795,FORMULAS!$A$4:$A$10,0),MATCH(' DASHBOARD'!W5795,FORMULAS!$D$3:$J$3,0))</f>
        <v>#N/A</v>
      </c>
      <c r="Y5795">
        <f t="shared" si="360"/>
        <v>0</v>
      </c>
      <c r="Z5795">
        <f t="shared" si="361"/>
        <v>0</v>
      </c>
      <c r="AA5795" t="e">
        <f t="shared" si="362"/>
        <v>#DIV/0!</v>
      </c>
      <c r="AB5795" s="14" t="e">
        <f>1-(FORMULAS!$S$2-' DASHBOARD'!X5795)/FORMULAS!$S$2</f>
        <v>#N/A</v>
      </c>
      <c r="AC5795" t="e">
        <f t="shared" si="363"/>
        <v>#N/A</v>
      </c>
    </row>
    <row r="5796" spans="1:29" x14ac:dyDescent="0.2">
      <c r="A5796">
        <f>'RAW DATA'!A5796</f>
        <v>0</v>
      </c>
      <c r="B5796">
        <f>'RAW DATA'!G5796</f>
        <v>0</v>
      </c>
      <c r="C5796" t="e">
        <f>'RAW DATA'!#REF!</f>
        <v>#REF!</v>
      </c>
      <c r="D5796" t="e">
        <f>'RAW DATA'!#REF!</f>
        <v>#REF!</v>
      </c>
      <c r="E5796" t="e">
        <f>'RAW DATA'!#REF!</f>
        <v>#REF!</v>
      </c>
      <c r="F5796">
        <f>'RAW DATA'!H5796</f>
        <v>0</v>
      </c>
      <c r="G5796">
        <f>'RAW DATA'!I5796</f>
        <v>0</v>
      </c>
      <c r="H5796" t="e">
        <f>'RAW DATA'!#REF!</f>
        <v>#REF!</v>
      </c>
      <c r="I5796" t="e">
        <f>'RAW DATA'!#REF!</f>
        <v>#REF!</v>
      </c>
      <c r="J5796">
        <f>'RAW DATA'!J5796</f>
        <v>0</v>
      </c>
      <c r="K5796" t="e">
        <f>'RAW DATA'!#REF!</f>
        <v>#REF!</v>
      </c>
      <c r="L5796">
        <f>'RAW DATA'!P5796</f>
        <v>0</v>
      </c>
      <c r="M5796">
        <f>'RAW DATA'!Q5796</f>
        <v>0</v>
      </c>
      <c r="N5796">
        <f>'RAW DATA'!R5796</f>
        <v>0</v>
      </c>
      <c r="O5796">
        <f>'RAW DATA'!S5796</f>
        <v>0</v>
      </c>
      <c r="P5796">
        <f>'RAW DATA'!T5796</f>
        <v>0</v>
      </c>
      <c r="Q5796">
        <f>'RAW DATA'!U5796</f>
        <v>0</v>
      </c>
      <c r="R5796">
        <f>'RAW DATA'!V5796</f>
        <v>0</v>
      </c>
      <c r="S5796" t="e">
        <f>'RAW DATA'!#REF!</f>
        <v>#REF!</v>
      </c>
      <c r="T5796">
        <f>'RAW DATA'!W5796</f>
        <v>0</v>
      </c>
      <c r="U5796">
        <f>'RAW DATA'!X5796</f>
        <v>0</v>
      </c>
      <c r="V5796">
        <f>'RAW DATA'!Y5796</f>
        <v>0</v>
      </c>
      <c r="W5796" t="e">
        <f>IF(' DASHBOARD'!K5796&gt;=60,FORMULAS!$D$3,IF(' DASHBOARD'!K5796&gt;=55,FORMULAS!$E$3,IF(' DASHBOARD'!K5796&gt;=50,FORMULAS!$F$3,IF(' DASHBOARD'!K5796&gt;=40,FORMULAS!$G$3,IF(' DASHBOARD'!K5796&gt;=30,FORMULAS!$H$3,IF(K5796&gt;=20,FORMULAS!$I$3,IF(' DASHBOARD'!K5796&gt;=16,FORMULAS!$J$3)))))))</f>
        <v>#REF!</v>
      </c>
      <c r="X5796" t="e">
        <f>INDEX(FORMULAS!$D$4:$J$10,MATCH('RAW DATA'!A5796,FORMULAS!$A$4:$A$10,0),MATCH(' DASHBOARD'!W5796,FORMULAS!$D$3:$J$3,0))</f>
        <v>#N/A</v>
      </c>
      <c r="Y5796">
        <f t="shared" si="360"/>
        <v>0</v>
      </c>
      <c r="Z5796">
        <f t="shared" si="361"/>
        <v>0</v>
      </c>
      <c r="AA5796" t="e">
        <f t="shared" si="362"/>
        <v>#DIV/0!</v>
      </c>
      <c r="AB5796" s="14" t="e">
        <f>1-(FORMULAS!$S$2-' DASHBOARD'!X5796)/FORMULAS!$S$2</f>
        <v>#N/A</v>
      </c>
      <c r="AC5796" t="e">
        <f t="shared" si="363"/>
        <v>#N/A</v>
      </c>
    </row>
    <row r="5797" spans="1:29" x14ac:dyDescent="0.2">
      <c r="A5797">
        <f>'RAW DATA'!A5797</f>
        <v>0</v>
      </c>
      <c r="B5797">
        <f>'RAW DATA'!G5797</f>
        <v>0</v>
      </c>
      <c r="C5797" t="e">
        <f>'RAW DATA'!#REF!</f>
        <v>#REF!</v>
      </c>
      <c r="D5797" t="e">
        <f>'RAW DATA'!#REF!</f>
        <v>#REF!</v>
      </c>
      <c r="E5797" t="e">
        <f>'RAW DATA'!#REF!</f>
        <v>#REF!</v>
      </c>
      <c r="F5797">
        <f>'RAW DATA'!H5797</f>
        <v>0</v>
      </c>
      <c r="G5797">
        <f>'RAW DATA'!I5797</f>
        <v>0</v>
      </c>
      <c r="H5797" t="e">
        <f>'RAW DATA'!#REF!</f>
        <v>#REF!</v>
      </c>
      <c r="I5797" t="e">
        <f>'RAW DATA'!#REF!</f>
        <v>#REF!</v>
      </c>
      <c r="J5797">
        <f>'RAW DATA'!J5797</f>
        <v>0</v>
      </c>
      <c r="K5797" t="e">
        <f>'RAW DATA'!#REF!</f>
        <v>#REF!</v>
      </c>
      <c r="L5797">
        <f>'RAW DATA'!P5797</f>
        <v>0</v>
      </c>
      <c r="M5797">
        <f>'RAW DATA'!Q5797</f>
        <v>0</v>
      </c>
      <c r="N5797">
        <f>'RAW DATA'!R5797</f>
        <v>0</v>
      </c>
      <c r="O5797">
        <f>'RAW DATA'!S5797</f>
        <v>0</v>
      </c>
      <c r="P5797">
        <f>'RAW DATA'!T5797</f>
        <v>0</v>
      </c>
      <c r="Q5797">
        <f>'RAW DATA'!U5797</f>
        <v>0</v>
      </c>
      <c r="R5797">
        <f>'RAW DATA'!V5797</f>
        <v>0</v>
      </c>
      <c r="S5797" t="e">
        <f>'RAW DATA'!#REF!</f>
        <v>#REF!</v>
      </c>
      <c r="T5797">
        <f>'RAW DATA'!W5797</f>
        <v>0</v>
      </c>
      <c r="U5797">
        <f>'RAW DATA'!X5797</f>
        <v>0</v>
      </c>
      <c r="V5797">
        <f>'RAW DATA'!Y5797</f>
        <v>0</v>
      </c>
      <c r="W5797" t="e">
        <f>IF(' DASHBOARD'!K5797&gt;=60,FORMULAS!$D$3,IF(' DASHBOARD'!K5797&gt;=55,FORMULAS!$E$3,IF(' DASHBOARD'!K5797&gt;=50,FORMULAS!$F$3,IF(' DASHBOARD'!K5797&gt;=40,FORMULAS!$G$3,IF(' DASHBOARD'!K5797&gt;=30,FORMULAS!$H$3,IF(K5797&gt;=20,FORMULAS!$I$3,IF(' DASHBOARD'!K5797&gt;=16,FORMULAS!$J$3)))))))</f>
        <v>#REF!</v>
      </c>
      <c r="X5797" t="e">
        <f>INDEX(FORMULAS!$D$4:$J$10,MATCH('RAW DATA'!A5797,FORMULAS!$A$4:$A$10,0),MATCH(' DASHBOARD'!W5797,FORMULAS!$D$3:$J$3,0))</f>
        <v>#N/A</v>
      </c>
      <c r="Y5797">
        <f t="shared" si="360"/>
        <v>0</v>
      </c>
      <c r="Z5797">
        <f t="shared" si="361"/>
        <v>0</v>
      </c>
      <c r="AA5797" t="e">
        <f t="shared" si="362"/>
        <v>#DIV/0!</v>
      </c>
      <c r="AB5797" s="14" t="e">
        <f>1-(FORMULAS!$S$2-' DASHBOARD'!X5797)/FORMULAS!$S$2</f>
        <v>#N/A</v>
      </c>
      <c r="AC5797" t="e">
        <f t="shared" si="363"/>
        <v>#N/A</v>
      </c>
    </row>
    <row r="5798" spans="1:29" x14ac:dyDescent="0.2">
      <c r="A5798">
        <f>'RAW DATA'!A5798</f>
        <v>0</v>
      </c>
      <c r="B5798">
        <f>'RAW DATA'!G5798</f>
        <v>0</v>
      </c>
      <c r="C5798" t="e">
        <f>'RAW DATA'!#REF!</f>
        <v>#REF!</v>
      </c>
      <c r="D5798" t="e">
        <f>'RAW DATA'!#REF!</f>
        <v>#REF!</v>
      </c>
      <c r="E5798" t="e">
        <f>'RAW DATA'!#REF!</f>
        <v>#REF!</v>
      </c>
      <c r="F5798">
        <f>'RAW DATA'!H5798</f>
        <v>0</v>
      </c>
      <c r="G5798">
        <f>'RAW DATA'!I5798</f>
        <v>0</v>
      </c>
      <c r="H5798" t="e">
        <f>'RAW DATA'!#REF!</f>
        <v>#REF!</v>
      </c>
      <c r="I5798" t="e">
        <f>'RAW DATA'!#REF!</f>
        <v>#REF!</v>
      </c>
      <c r="J5798">
        <f>'RAW DATA'!J5798</f>
        <v>0</v>
      </c>
      <c r="K5798" t="e">
        <f>'RAW DATA'!#REF!</f>
        <v>#REF!</v>
      </c>
      <c r="L5798">
        <f>'RAW DATA'!P5798</f>
        <v>0</v>
      </c>
      <c r="M5798">
        <f>'RAW DATA'!Q5798</f>
        <v>0</v>
      </c>
      <c r="N5798">
        <f>'RAW DATA'!R5798</f>
        <v>0</v>
      </c>
      <c r="O5798">
        <f>'RAW DATA'!S5798</f>
        <v>0</v>
      </c>
      <c r="P5798">
        <f>'RAW DATA'!T5798</f>
        <v>0</v>
      </c>
      <c r="Q5798">
        <f>'RAW DATA'!U5798</f>
        <v>0</v>
      </c>
      <c r="R5798">
        <f>'RAW DATA'!V5798</f>
        <v>0</v>
      </c>
      <c r="S5798" t="e">
        <f>'RAW DATA'!#REF!</f>
        <v>#REF!</v>
      </c>
      <c r="T5798">
        <f>'RAW DATA'!W5798</f>
        <v>0</v>
      </c>
      <c r="U5798">
        <f>'RAW DATA'!X5798</f>
        <v>0</v>
      </c>
      <c r="V5798">
        <f>'RAW DATA'!Y5798</f>
        <v>0</v>
      </c>
      <c r="W5798" t="e">
        <f>IF(' DASHBOARD'!K5798&gt;=60,FORMULAS!$D$3,IF(' DASHBOARD'!K5798&gt;=55,FORMULAS!$E$3,IF(' DASHBOARD'!K5798&gt;=50,FORMULAS!$F$3,IF(' DASHBOARD'!K5798&gt;=40,FORMULAS!$G$3,IF(' DASHBOARD'!K5798&gt;=30,FORMULAS!$H$3,IF(K5798&gt;=20,FORMULAS!$I$3,IF(' DASHBOARD'!K5798&gt;=16,FORMULAS!$J$3)))))))</f>
        <v>#REF!</v>
      </c>
      <c r="X5798" t="e">
        <f>INDEX(FORMULAS!$D$4:$J$10,MATCH('RAW DATA'!A5798,FORMULAS!$A$4:$A$10,0),MATCH(' DASHBOARD'!W5798,FORMULAS!$D$3:$J$3,0))</f>
        <v>#N/A</v>
      </c>
      <c r="Y5798">
        <f t="shared" si="360"/>
        <v>0</v>
      </c>
      <c r="Z5798">
        <f t="shared" si="361"/>
        <v>0</v>
      </c>
      <c r="AA5798" t="e">
        <f t="shared" si="362"/>
        <v>#DIV/0!</v>
      </c>
      <c r="AB5798" s="14" t="e">
        <f>1-(FORMULAS!$S$2-' DASHBOARD'!X5798)/FORMULAS!$S$2</f>
        <v>#N/A</v>
      </c>
      <c r="AC5798" t="e">
        <f t="shared" si="363"/>
        <v>#N/A</v>
      </c>
    </row>
    <row r="5799" spans="1:29" x14ac:dyDescent="0.2">
      <c r="A5799">
        <f>'RAW DATA'!A5799</f>
        <v>0</v>
      </c>
      <c r="B5799">
        <f>'RAW DATA'!G5799</f>
        <v>0</v>
      </c>
      <c r="C5799" t="e">
        <f>'RAW DATA'!#REF!</f>
        <v>#REF!</v>
      </c>
      <c r="D5799" t="e">
        <f>'RAW DATA'!#REF!</f>
        <v>#REF!</v>
      </c>
      <c r="E5799" t="e">
        <f>'RAW DATA'!#REF!</f>
        <v>#REF!</v>
      </c>
      <c r="F5799">
        <f>'RAW DATA'!H5799</f>
        <v>0</v>
      </c>
      <c r="G5799">
        <f>'RAW DATA'!I5799</f>
        <v>0</v>
      </c>
      <c r="H5799" t="e">
        <f>'RAW DATA'!#REF!</f>
        <v>#REF!</v>
      </c>
      <c r="I5799" t="e">
        <f>'RAW DATA'!#REF!</f>
        <v>#REF!</v>
      </c>
      <c r="J5799">
        <f>'RAW DATA'!J5799</f>
        <v>0</v>
      </c>
      <c r="K5799" t="e">
        <f>'RAW DATA'!#REF!</f>
        <v>#REF!</v>
      </c>
      <c r="L5799">
        <f>'RAW DATA'!P5799</f>
        <v>0</v>
      </c>
      <c r="M5799">
        <f>'RAW DATA'!Q5799</f>
        <v>0</v>
      </c>
      <c r="N5799">
        <f>'RAW DATA'!R5799</f>
        <v>0</v>
      </c>
      <c r="O5799">
        <f>'RAW DATA'!S5799</f>
        <v>0</v>
      </c>
      <c r="P5799">
        <f>'RAW DATA'!T5799</f>
        <v>0</v>
      </c>
      <c r="Q5799">
        <f>'RAW DATA'!U5799</f>
        <v>0</v>
      </c>
      <c r="R5799">
        <f>'RAW DATA'!V5799</f>
        <v>0</v>
      </c>
      <c r="S5799" t="e">
        <f>'RAW DATA'!#REF!</f>
        <v>#REF!</v>
      </c>
      <c r="T5799">
        <f>'RAW DATA'!W5799</f>
        <v>0</v>
      </c>
      <c r="U5799">
        <f>'RAW DATA'!X5799</f>
        <v>0</v>
      </c>
      <c r="V5799">
        <f>'RAW DATA'!Y5799</f>
        <v>0</v>
      </c>
      <c r="W5799" t="e">
        <f>IF(' DASHBOARD'!K5799&gt;=60,FORMULAS!$D$3,IF(' DASHBOARD'!K5799&gt;=55,FORMULAS!$E$3,IF(' DASHBOARD'!K5799&gt;=50,FORMULAS!$F$3,IF(' DASHBOARD'!K5799&gt;=40,FORMULAS!$G$3,IF(' DASHBOARD'!K5799&gt;=30,FORMULAS!$H$3,IF(K5799&gt;=20,FORMULAS!$I$3,IF(' DASHBOARD'!K5799&gt;=16,FORMULAS!$J$3)))))))</f>
        <v>#REF!</v>
      </c>
      <c r="X5799" t="e">
        <f>INDEX(FORMULAS!$D$4:$J$10,MATCH('RAW DATA'!A5799,FORMULAS!$A$4:$A$10,0),MATCH(' DASHBOARD'!W5799,FORMULAS!$D$3:$J$3,0))</f>
        <v>#N/A</v>
      </c>
      <c r="Y5799">
        <f t="shared" si="360"/>
        <v>0</v>
      </c>
      <c r="Z5799">
        <f t="shared" si="361"/>
        <v>0</v>
      </c>
      <c r="AA5799" t="e">
        <f t="shared" si="362"/>
        <v>#DIV/0!</v>
      </c>
      <c r="AB5799" s="14" t="e">
        <f>1-(FORMULAS!$S$2-' DASHBOARD'!X5799)/FORMULAS!$S$2</f>
        <v>#N/A</v>
      </c>
      <c r="AC5799" t="e">
        <f t="shared" si="363"/>
        <v>#N/A</v>
      </c>
    </row>
    <row r="5800" spans="1:29" x14ac:dyDescent="0.2">
      <c r="A5800">
        <f>'RAW DATA'!A5800</f>
        <v>0</v>
      </c>
      <c r="B5800">
        <f>'RAW DATA'!G5800</f>
        <v>0</v>
      </c>
      <c r="C5800" t="e">
        <f>'RAW DATA'!#REF!</f>
        <v>#REF!</v>
      </c>
      <c r="D5800" t="e">
        <f>'RAW DATA'!#REF!</f>
        <v>#REF!</v>
      </c>
      <c r="E5800" t="e">
        <f>'RAW DATA'!#REF!</f>
        <v>#REF!</v>
      </c>
      <c r="F5800">
        <f>'RAW DATA'!H5800</f>
        <v>0</v>
      </c>
      <c r="G5800">
        <f>'RAW DATA'!I5800</f>
        <v>0</v>
      </c>
      <c r="H5800" t="e">
        <f>'RAW DATA'!#REF!</f>
        <v>#REF!</v>
      </c>
      <c r="I5800" t="e">
        <f>'RAW DATA'!#REF!</f>
        <v>#REF!</v>
      </c>
      <c r="J5800">
        <f>'RAW DATA'!J5800</f>
        <v>0</v>
      </c>
      <c r="K5800" t="e">
        <f>'RAW DATA'!#REF!</f>
        <v>#REF!</v>
      </c>
      <c r="L5800">
        <f>'RAW DATA'!P5800</f>
        <v>0</v>
      </c>
      <c r="M5800">
        <f>'RAW DATA'!Q5800</f>
        <v>0</v>
      </c>
      <c r="N5800">
        <f>'RAW DATA'!R5800</f>
        <v>0</v>
      </c>
      <c r="O5800">
        <f>'RAW DATA'!S5800</f>
        <v>0</v>
      </c>
      <c r="P5800">
        <f>'RAW DATA'!T5800</f>
        <v>0</v>
      </c>
      <c r="Q5800">
        <f>'RAW DATA'!U5800</f>
        <v>0</v>
      </c>
      <c r="R5800">
        <f>'RAW DATA'!V5800</f>
        <v>0</v>
      </c>
      <c r="S5800" t="e">
        <f>'RAW DATA'!#REF!</f>
        <v>#REF!</v>
      </c>
      <c r="T5800">
        <f>'RAW DATA'!W5800</f>
        <v>0</v>
      </c>
      <c r="U5800">
        <f>'RAW DATA'!X5800</f>
        <v>0</v>
      </c>
      <c r="V5800">
        <f>'RAW DATA'!Y5800</f>
        <v>0</v>
      </c>
      <c r="W5800" t="e">
        <f>IF(' DASHBOARD'!K5800&gt;=60,FORMULAS!$D$3,IF(' DASHBOARD'!K5800&gt;=55,FORMULAS!$E$3,IF(' DASHBOARD'!K5800&gt;=50,FORMULAS!$F$3,IF(' DASHBOARD'!K5800&gt;=40,FORMULAS!$G$3,IF(' DASHBOARD'!K5800&gt;=30,FORMULAS!$H$3,IF(K5800&gt;=20,FORMULAS!$I$3,IF(' DASHBOARD'!K5800&gt;=16,FORMULAS!$J$3)))))))</f>
        <v>#REF!</v>
      </c>
      <c r="X5800" t="e">
        <f>INDEX(FORMULAS!$D$4:$J$10,MATCH('RAW DATA'!A5800,FORMULAS!$A$4:$A$10,0),MATCH(' DASHBOARD'!W5800,FORMULAS!$D$3:$J$3,0))</f>
        <v>#N/A</v>
      </c>
      <c r="Y5800">
        <f t="shared" si="360"/>
        <v>0</v>
      </c>
      <c r="Z5800">
        <f t="shared" si="361"/>
        <v>0</v>
      </c>
      <c r="AA5800" t="e">
        <f t="shared" si="362"/>
        <v>#DIV/0!</v>
      </c>
      <c r="AB5800" s="14" t="e">
        <f>1-(FORMULAS!$S$2-' DASHBOARD'!X5800)/FORMULAS!$S$2</f>
        <v>#N/A</v>
      </c>
      <c r="AC5800" t="e">
        <f t="shared" si="363"/>
        <v>#N/A</v>
      </c>
    </row>
    <row r="5801" spans="1:29" x14ac:dyDescent="0.2">
      <c r="A5801">
        <f>'RAW DATA'!A5801</f>
        <v>0</v>
      </c>
      <c r="B5801">
        <f>'RAW DATA'!G5801</f>
        <v>0</v>
      </c>
      <c r="C5801" t="e">
        <f>'RAW DATA'!#REF!</f>
        <v>#REF!</v>
      </c>
      <c r="D5801" t="e">
        <f>'RAW DATA'!#REF!</f>
        <v>#REF!</v>
      </c>
      <c r="E5801" t="e">
        <f>'RAW DATA'!#REF!</f>
        <v>#REF!</v>
      </c>
      <c r="F5801">
        <f>'RAW DATA'!H5801</f>
        <v>0</v>
      </c>
      <c r="G5801">
        <f>'RAW DATA'!I5801</f>
        <v>0</v>
      </c>
      <c r="H5801" t="e">
        <f>'RAW DATA'!#REF!</f>
        <v>#REF!</v>
      </c>
      <c r="I5801" t="e">
        <f>'RAW DATA'!#REF!</f>
        <v>#REF!</v>
      </c>
      <c r="J5801">
        <f>'RAW DATA'!J5801</f>
        <v>0</v>
      </c>
      <c r="K5801" t="e">
        <f>'RAW DATA'!#REF!</f>
        <v>#REF!</v>
      </c>
      <c r="L5801">
        <f>'RAW DATA'!P5801</f>
        <v>0</v>
      </c>
      <c r="M5801">
        <f>'RAW DATA'!Q5801</f>
        <v>0</v>
      </c>
      <c r="N5801">
        <f>'RAW DATA'!R5801</f>
        <v>0</v>
      </c>
      <c r="O5801">
        <f>'RAW DATA'!S5801</f>
        <v>0</v>
      </c>
      <c r="P5801">
        <f>'RAW DATA'!T5801</f>
        <v>0</v>
      </c>
      <c r="Q5801">
        <f>'RAW DATA'!U5801</f>
        <v>0</v>
      </c>
      <c r="R5801">
        <f>'RAW DATA'!V5801</f>
        <v>0</v>
      </c>
      <c r="S5801" t="e">
        <f>'RAW DATA'!#REF!</f>
        <v>#REF!</v>
      </c>
      <c r="T5801">
        <f>'RAW DATA'!W5801</f>
        <v>0</v>
      </c>
      <c r="U5801">
        <f>'RAW DATA'!X5801</f>
        <v>0</v>
      </c>
      <c r="V5801">
        <f>'RAW DATA'!Y5801</f>
        <v>0</v>
      </c>
      <c r="W5801" t="e">
        <f>IF(' DASHBOARD'!K5801&gt;=60,FORMULAS!$D$3,IF(' DASHBOARD'!K5801&gt;=55,FORMULAS!$E$3,IF(' DASHBOARD'!K5801&gt;=50,FORMULAS!$F$3,IF(' DASHBOARD'!K5801&gt;=40,FORMULAS!$G$3,IF(' DASHBOARD'!K5801&gt;=30,FORMULAS!$H$3,IF(K5801&gt;=20,FORMULAS!$I$3,IF(' DASHBOARD'!K5801&gt;=16,FORMULAS!$J$3)))))))</f>
        <v>#REF!</v>
      </c>
      <c r="X5801" t="e">
        <f>INDEX(FORMULAS!$D$4:$J$10,MATCH('RAW DATA'!A5801,FORMULAS!$A$4:$A$10,0),MATCH(' DASHBOARD'!W5801,FORMULAS!$D$3:$J$3,0))</f>
        <v>#N/A</v>
      </c>
      <c r="Y5801">
        <f t="shared" si="360"/>
        <v>0</v>
      </c>
      <c r="Z5801">
        <f t="shared" si="361"/>
        <v>0</v>
      </c>
      <c r="AA5801" t="e">
        <f t="shared" si="362"/>
        <v>#DIV/0!</v>
      </c>
      <c r="AB5801" s="14" t="e">
        <f>1-(FORMULAS!$S$2-' DASHBOARD'!X5801)/FORMULAS!$S$2</f>
        <v>#N/A</v>
      </c>
      <c r="AC5801" t="e">
        <f t="shared" si="363"/>
        <v>#N/A</v>
      </c>
    </row>
    <row r="5802" spans="1:29" x14ac:dyDescent="0.2">
      <c r="A5802">
        <f>'RAW DATA'!A5802</f>
        <v>0</v>
      </c>
      <c r="B5802">
        <f>'RAW DATA'!G5802</f>
        <v>0</v>
      </c>
      <c r="C5802" t="e">
        <f>'RAW DATA'!#REF!</f>
        <v>#REF!</v>
      </c>
      <c r="D5802" t="e">
        <f>'RAW DATA'!#REF!</f>
        <v>#REF!</v>
      </c>
      <c r="E5802" t="e">
        <f>'RAW DATA'!#REF!</f>
        <v>#REF!</v>
      </c>
      <c r="F5802">
        <f>'RAW DATA'!H5802</f>
        <v>0</v>
      </c>
      <c r="G5802">
        <f>'RAW DATA'!I5802</f>
        <v>0</v>
      </c>
      <c r="H5802" t="e">
        <f>'RAW DATA'!#REF!</f>
        <v>#REF!</v>
      </c>
      <c r="I5802" t="e">
        <f>'RAW DATA'!#REF!</f>
        <v>#REF!</v>
      </c>
      <c r="J5802">
        <f>'RAW DATA'!J5802</f>
        <v>0</v>
      </c>
      <c r="K5802" t="e">
        <f>'RAW DATA'!#REF!</f>
        <v>#REF!</v>
      </c>
      <c r="L5802">
        <f>'RAW DATA'!P5802</f>
        <v>0</v>
      </c>
      <c r="M5802">
        <f>'RAW DATA'!Q5802</f>
        <v>0</v>
      </c>
      <c r="N5802">
        <f>'RAW DATA'!R5802</f>
        <v>0</v>
      </c>
      <c r="O5802">
        <f>'RAW DATA'!S5802</f>
        <v>0</v>
      </c>
      <c r="P5802">
        <f>'RAW DATA'!T5802</f>
        <v>0</v>
      </c>
      <c r="Q5802">
        <f>'RAW DATA'!U5802</f>
        <v>0</v>
      </c>
      <c r="R5802">
        <f>'RAW DATA'!V5802</f>
        <v>0</v>
      </c>
      <c r="S5802" t="e">
        <f>'RAW DATA'!#REF!</f>
        <v>#REF!</v>
      </c>
      <c r="T5802">
        <f>'RAW DATA'!W5802</f>
        <v>0</v>
      </c>
      <c r="U5802">
        <f>'RAW DATA'!X5802</f>
        <v>0</v>
      </c>
      <c r="V5802">
        <f>'RAW DATA'!Y5802</f>
        <v>0</v>
      </c>
      <c r="W5802" t="e">
        <f>IF(' DASHBOARD'!K5802&gt;=60,FORMULAS!$D$3,IF(' DASHBOARD'!K5802&gt;=55,FORMULAS!$E$3,IF(' DASHBOARD'!K5802&gt;=50,FORMULAS!$F$3,IF(' DASHBOARD'!K5802&gt;=40,FORMULAS!$G$3,IF(' DASHBOARD'!K5802&gt;=30,FORMULAS!$H$3,IF(K5802&gt;=20,FORMULAS!$I$3,IF(' DASHBOARD'!K5802&gt;=16,FORMULAS!$J$3)))))))</f>
        <v>#REF!</v>
      </c>
      <c r="X5802" t="e">
        <f>INDEX(FORMULAS!$D$4:$J$10,MATCH('RAW DATA'!A5802,FORMULAS!$A$4:$A$10,0),MATCH(' DASHBOARD'!W5802,FORMULAS!$D$3:$J$3,0))</f>
        <v>#N/A</v>
      </c>
      <c r="Y5802">
        <f t="shared" si="360"/>
        <v>0</v>
      </c>
      <c r="Z5802">
        <f t="shared" si="361"/>
        <v>0</v>
      </c>
      <c r="AA5802" t="e">
        <f t="shared" si="362"/>
        <v>#DIV/0!</v>
      </c>
      <c r="AB5802" s="14" t="e">
        <f>1-(FORMULAS!$S$2-' DASHBOARD'!X5802)/FORMULAS!$S$2</f>
        <v>#N/A</v>
      </c>
      <c r="AC5802" t="e">
        <f t="shared" si="363"/>
        <v>#N/A</v>
      </c>
    </row>
    <row r="5803" spans="1:29" x14ac:dyDescent="0.2">
      <c r="A5803">
        <f>'RAW DATA'!A5803</f>
        <v>0</v>
      </c>
      <c r="B5803">
        <f>'RAW DATA'!G5803</f>
        <v>0</v>
      </c>
      <c r="C5803" t="e">
        <f>'RAW DATA'!#REF!</f>
        <v>#REF!</v>
      </c>
      <c r="D5803" t="e">
        <f>'RAW DATA'!#REF!</f>
        <v>#REF!</v>
      </c>
      <c r="E5803" t="e">
        <f>'RAW DATA'!#REF!</f>
        <v>#REF!</v>
      </c>
      <c r="F5803">
        <f>'RAW DATA'!H5803</f>
        <v>0</v>
      </c>
      <c r="G5803">
        <f>'RAW DATA'!I5803</f>
        <v>0</v>
      </c>
      <c r="H5803" t="e">
        <f>'RAW DATA'!#REF!</f>
        <v>#REF!</v>
      </c>
      <c r="I5803" t="e">
        <f>'RAW DATA'!#REF!</f>
        <v>#REF!</v>
      </c>
      <c r="J5803">
        <f>'RAW DATA'!J5803</f>
        <v>0</v>
      </c>
      <c r="K5803" t="e">
        <f>'RAW DATA'!#REF!</f>
        <v>#REF!</v>
      </c>
      <c r="L5803">
        <f>'RAW DATA'!P5803</f>
        <v>0</v>
      </c>
      <c r="M5803">
        <f>'RAW DATA'!Q5803</f>
        <v>0</v>
      </c>
      <c r="N5803">
        <f>'RAW DATA'!R5803</f>
        <v>0</v>
      </c>
      <c r="O5803">
        <f>'RAW DATA'!S5803</f>
        <v>0</v>
      </c>
      <c r="P5803">
        <f>'RAW DATA'!T5803</f>
        <v>0</v>
      </c>
      <c r="Q5803">
        <f>'RAW DATA'!U5803</f>
        <v>0</v>
      </c>
      <c r="R5803">
        <f>'RAW DATA'!V5803</f>
        <v>0</v>
      </c>
      <c r="S5803" t="e">
        <f>'RAW DATA'!#REF!</f>
        <v>#REF!</v>
      </c>
      <c r="T5803">
        <f>'RAW DATA'!W5803</f>
        <v>0</v>
      </c>
      <c r="U5803">
        <f>'RAW DATA'!X5803</f>
        <v>0</v>
      </c>
      <c r="V5803">
        <f>'RAW DATA'!Y5803</f>
        <v>0</v>
      </c>
      <c r="W5803" t="e">
        <f>IF(' DASHBOARD'!K5803&gt;=60,FORMULAS!$D$3,IF(' DASHBOARD'!K5803&gt;=55,FORMULAS!$E$3,IF(' DASHBOARD'!K5803&gt;=50,FORMULAS!$F$3,IF(' DASHBOARD'!K5803&gt;=40,FORMULAS!$G$3,IF(' DASHBOARD'!K5803&gt;=30,FORMULAS!$H$3,IF(K5803&gt;=20,FORMULAS!$I$3,IF(' DASHBOARD'!K5803&gt;=16,FORMULAS!$J$3)))))))</f>
        <v>#REF!</v>
      </c>
      <c r="X5803" t="e">
        <f>INDEX(FORMULAS!$D$4:$J$10,MATCH('RAW DATA'!A5803,FORMULAS!$A$4:$A$10,0),MATCH(' DASHBOARD'!W5803,FORMULAS!$D$3:$J$3,0))</f>
        <v>#N/A</v>
      </c>
      <c r="Y5803">
        <f t="shared" si="360"/>
        <v>0</v>
      </c>
      <c r="Z5803">
        <f t="shared" si="361"/>
        <v>0</v>
      </c>
      <c r="AA5803" t="e">
        <f t="shared" si="362"/>
        <v>#DIV/0!</v>
      </c>
      <c r="AB5803" s="14" t="e">
        <f>1-(FORMULAS!$S$2-' DASHBOARD'!X5803)/FORMULAS!$S$2</f>
        <v>#N/A</v>
      </c>
      <c r="AC5803" t="e">
        <f t="shared" si="363"/>
        <v>#N/A</v>
      </c>
    </row>
    <row r="5804" spans="1:29" x14ac:dyDescent="0.2">
      <c r="A5804">
        <f>'RAW DATA'!A5804</f>
        <v>0</v>
      </c>
      <c r="B5804">
        <f>'RAW DATA'!G5804</f>
        <v>0</v>
      </c>
      <c r="C5804" t="e">
        <f>'RAW DATA'!#REF!</f>
        <v>#REF!</v>
      </c>
      <c r="D5804" t="e">
        <f>'RAW DATA'!#REF!</f>
        <v>#REF!</v>
      </c>
      <c r="E5804" t="e">
        <f>'RAW DATA'!#REF!</f>
        <v>#REF!</v>
      </c>
      <c r="F5804">
        <f>'RAW DATA'!H5804</f>
        <v>0</v>
      </c>
      <c r="G5804">
        <f>'RAW DATA'!I5804</f>
        <v>0</v>
      </c>
      <c r="H5804" t="e">
        <f>'RAW DATA'!#REF!</f>
        <v>#REF!</v>
      </c>
      <c r="I5804" t="e">
        <f>'RAW DATA'!#REF!</f>
        <v>#REF!</v>
      </c>
      <c r="J5804">
        <f>'RAW DATA'!J5804</f>
        <v>0</v>
      </c>
      <c r="K5804" t="e">
        <f>'RAW DATA'!#REF!</f>
        <v>#REF!</v>
      </c>
      <c r="L5804">
        <f>'RAW DATA'!P5804</f>
        <v>0</v>
      </c>
      <c r="M5804">
        <f>'RAW DATA'!Q5804</f>
        <v>0</v>
      </c>
      <c r="N5804">
        <f>'RAW DATA'!R5804</f>
        <v>0</v>
      </c>
      <c r="O5804">
        <f>'RAW DATA'!S5804</f>
        <v>0</v>
      </c>
      <c r="P5804">
        <f>'RAW DATA'!T5804</f>
        <v>0</v>
      </c>
      <c r="Q5804">
        <f>'RAW DATA'!U5804</f>
        <v>0</v>
      </c>
      <c r="R5804">
        <f>'RAW DATA'!V5804</f>
        <v>0</v>
      </c>
      <c r="S5804" t="e">
        <f>'RAW DATA'!#REF!</f>
        <v>#REF!</v>
      </c>
      <c r="T5804">
        <f>'RAW DATA'!W5804</f>
        <v>0</v>
      </c>
      <c r="U5804">
        <f>'RAW DATA'!X5804</f>
        <v>0</v>
      </c>
      <c r="V5804">
        <f>'RAW DATA'!Y5804</f>
        <v>0</v>
      </c>
      <c r="W5804" t="e">
        <f>IF(' DASHBOARD'!K5804&gt;=60,FORMULAS!$D$3,IF(' DASHBOARD'!K5804&gt;=55,FORMULAS!$E$3,IF(' DASHBOARD'!K5804&gt;=50,FORMULAS!$F$3,IF(' DASHBOARD'!K5804&gt;=40,FORMULAS!$G$3,IF(' DASHBOARD'!K5804&gt;=30,FORMULAS!$H$3,IF(K5804&gt;=20,FORMULAS!$I$3,IF(' DASHBOARD'!K5804&gt;=16,FORMULAS!$J$3)))))))</f>
        <v>#REF!</v>
      </c>
      <c r="X5804" t="e">
        <f>INDEX(FORMULAS!$D$4:$J$10,MATCH('RAW DATA'!A5804,FORMULAS!$A$4:$A$10,0),MATCH(' DASHBOARD'!W5804,FORMULAS!$D$3:$J$3,0))</f>
        <v>#N/A</v>
      </c>
      <c r="Y5804">
        <f t="shared" si="360"/>
        <v>0</v>
      </c>
      <c r="Z5804">
        <f t="shared" si="361"/>
        <v>0</v>
      </c>
      <c r="AA5804" t="e">
        <f t="shared" si="362"/>
        <v>#DIV/0!</v>
      </c>
      <c r="AB5804" s="14" t="e">
        <f>1-(FORMULAS!$S$2-' DASHBOARD'!X5804)/FORMULAS!$S$2</f>
        <v>#N/A</v>
      </c>
      <c r="AC5804" t="e">
        <f t="shared" si="363"/>
        <v>#N/A</v>
      </c>
    </row>
    <row r="5805" spans="1:29" x14ac:dyDescent="0.2">
      <c r="A5805">
        <f>'RAW DATA'!A5805</f>
        <v>0</v>
      </c>
      <c r="B5805">
        <f>'RAW DATA'!G5805</f>
        <v>0</v>
      </c>
      <c r="C5805" t="e">
        <f>'RAW DATA'!#REF!</f>
        <v>#REF!</v>
      </c>
      <c r="D5805" t="e">
        <f>'RAW DATA'!#REF!</f>
        <v>#REF!</v>
      </c>
      <c r="E5805" t="e">
        <f>'RAW DATA'!#REF!</f>
        <v>#REF!</v>
      </c>
      <c r="F5805">
        <f>'RAW DATA'!H5805</f>
        <v>0</v>
      </c>
      <c r="G5805">
        <f>'RAW DATA'!I5805</f>
        <v>0</v>
      </c>
      <c r="H5805" t="e">
        <f>'RAW DATA'!#REF!</f>
        <v>#REF!</v>
      </c>
      <c r="I5805" t="e">
        <f>'RAW DATA'!#REF!</f>
        <v>#REF!</v>
      </c>
      <c r="J5805">
        <f>'RAW DATA'!J5805</f>
        <v>0</v>
      </c>
      <c r="K5805" t="e">
        <f>'RAW DATA'!#REF!</f>
        <v>#REF!</v>
      </c>
      <c r="L5805">
        <f>'RAW DATA'!P5805</f>
        <v>0</v>
      </c>
      <c r="M5805">
        <f>'RAW DATA'!Q5805</f>
        <v>0</v>
      </c>
      <c r="N5805">
        <f>'RAW DATA'!R5805</f>
        <v>0</v>
      </c>
      <c r="O5805">
        <f>'RAW DATA'!S5805</f>
        <v>0</v>
      </c>
      <c r="P5805">
        <f>'RAW DATA'!T5805</f>
        <v>0</v>
      </c>
      <c r="Q5805">
        <f>'RAW DATA'!U5805</f>
        <v>0</v>
      </c>
      <c r="R5805">
        <f>'RAW DATA'!V5805</f>
        <v>0</v>
      </c>
      <c r="S5805" t="e">
        <f>'RAW DATA'!#REF!</f>
        <v>#REF!</v>
      </c>
      <c r="T5805">
        <f>'RAW DATA'!W5805</f>
        <v>0</v>
      </c>
      <c r="U5805">
        <f>'RAW DATA'!X5805</f>
        <v>0</v>
      </c>
      <c r="V5805">
        <f>'RAW DATA'!Y5805</f>
        <v>0</v>
      </c>
      <c r="W5805" t="e">
        <f>IF(' DASHBOARD'!K5805&gt;=60,FORMULAS!$D$3,IF(' DASHBOARD'!K5805&gt;=55,FORMULAS!$E$3,IF(' DASHBOARD'!K5805&gt;=50,FORMULAS!$F$3,IF(' DASHBOARD'!K5805&gt;=40,FORMULAS!$G$3,IF(' DASHBOARD'!K5805&gt;=30,FORMULAS!$H$3,IF(K5805&gt;=20,FORMULAS!$I$3,IF(' DASHBOARD'!K5805&gt;=16,FORMULAS!$J$3)))))))</f>
        <v>#REF!</v>
      </c>
      <c r="X5805" t="e">
        <f>INDEX(FORMULAS!$D$4:$J$10,MATCH('RAW DATA'!A5805,FORMULAS!$A$4:$A$10,0),MATCH(' DASHBOARD'!W5805,FORMULAS!$D$3:$J$3,0))</f>
        <v>#N/A</v>
      </c>
      <c r="Y5805">
        <f t="shared" si="360"/>
        <v>0</v>
      </c>
      <c r="Z5805">
        <f t="shared" si="361"/>
        <v>0</v>
      </c>
      <c r="AA5805" t="e">
        <f t="shared" si="362"/>
        <v>#DIV/0!</v>
      </c>
      <c r="AB5805" s="14" t="e">
        <f>1-(FORMULAS!$S$2-' DASHBOARD'!X5805)/FORMULAS!$S$2</f>
        <v>#N/A</v>
      </c>
      <c r="AC5805" t="e">
        <f t="shared" si="363"/>
        <v>#N/A</v>
      </c>
    </row>
    <row r="5806" spans="1:29" x14ac:dyDescent="0.2">
      <c r="A5806">
        <f>'RAW DATA'!A5806</f>
        <v>0</v>
      </c>
      <c r="B5806">
        <f>'RAW DATA'!G5806</f>
        <v>0</v>
      </c>
      <c r="C5806" t="e">
        <f>'RAW DATA'!#REF!</f>
        <v>#REF!</v>
      </c>
      <c r="D5806" t="e">
        <f>'RAW DATA'!#REF!</f>
        <v>#REF!</v>
      </c>
      <c r="E5806" t="e">
        <f>'RAW DATA'!#REF!</f>
        <v>#REF!</v>
      </c>
      <c r="F5806">
        <f>'RAW DATA'!H5806</f>
        <v>0</v>
      </c>
      <c r="G5806">
        <f>'RAW DATA'!I5806</f>
        <v>0</v>
      </c>
      <c r="H5806" t="e">
        <f>'RAW DATA'!#REF!</f>
        <v>#REF!</v>
      </c>
      <c r="I5806" t="e">
        <f>'RAW DATA'!#REF!</f>
        <v>#REF!</v>
      </c>
      <c r="J5806">
        <f>'RAW DATA'!J5806</f>
        <v>0</v>
      </c>
      <c r="K5806" t="e">
        <f>'RAW DATA'!#REF!</f>
        <v>#REF!</v>
      </c>
      <c r="L5806">
        <f>'RAW DATA'!P5806</f>
        <v>0</v>
      </c>
      <c r="M5806">
        <f>'RAW DATA'!Q5806</f>
        <v>0</v>
      </c>
      <c r="N5806">
        <f>'RAW DATA'!R5806</f>
        <v>0</v>
      </c>
      <c r="O5806">
        <f>'RAW DATA'!S5806</f>
        <v>0</v>
      </c>
      <c r="P5806">
        <f>'RAW DATA'!T5806</f>
        <v>0</v>
      </c>
      <c r="Q5806">
        <f>'RAW DATA'!U5806</f>
        <v>0</v>
      </c>
      <c r="R5806">
        <f>'RAW DATA'!V5806</f>
        <v>0</v>
      </c>
      <c r="S5806" t="e">
        <f>'RAW DATA'!#REF!</f>
        <v>#REF!</v>
      </c>
      <c r="T5806">
        <f>'RAW DATA'!W5806</f>
        <v>0</v>
      </c>
      <c r="U5806">
        <f>'RAW DATA'!X5806</f>
        <v>0</v>
      </c>
      <c r="V5806">
        <f>'RAW DATA'!Y5806</f>
        <v>0</v>
      </c>
      <c r="W5806" t="e">
        <f>IF(' DASHBOARD'!K5806&gt;=60,FORMULAS!$D$3,IF(' DASHBOARD'!K5806&gt;=55,FORMULAS!$E$3,IF(' DASHBOARD'!K5806&gt;=50,FORMULAS!$F$3,IF(' DASHBOARD'!K5806&gt;=40,FORMULAS!$G$3,IF(' DASHBOARD'!K5806&gt;=30,FORMULAS!$H$3,IF(K5806&gt;=20,FORMULAS!$I$3,IF(' DASHBOARD'!K5806&gt;=16,FORMULAS!$J$3)))))))</f>
        <v>#REF!</v>
      </c>
      <c r="X5806" t="e">
        <f>INDEX(FORMULAS!$D$4:$J$10,MATCH('RAW DATA'!A5806,FORMULAS!$A$4:$A$10,0),MATCH(' DASHBOARD'!W5806,FORMULAS!$D$3:$J$3,0))</f>
        <v>#N/A</v>
      </c>
      <c r="Y5806">
        <f t="shared" si="360"/>
        <v>0</v>
      </c>
      <c r="Z5806">
        <f t="shared" si="361"/>
        <v>0</v>
      </c>
      <c r="AA5806" t="e">
        <f t="shared" si="362"/>
        <v>#DIV/0!</v>
      </c>
      <c r="AB5806" s="14" t="e">
        <f>1-(FORMULAS!$S$2-' DASHBOARD'!X5806)/FORMULAS!$S$2</f>
        <v>#N/A</v>
      </c>
      <c r="AC5806" t="e">
        <f t="shared" si="363"/>
        <v>#N/A</v>
      </c>
    </row>
    <row r="5807" spans="1:29" x14ac:dyDescent="0.2">
      <c r="A5807">
        <f>'RAW DATA'!A5807</f>
        <v>0</v>
      </c>
      <c r="B5807">
        <f>'RAW DATA'!G5807</f>
        <v>0</v>
      </c>
      <c r="C5807" t="e">
        <f>'RAW DATA'!#REF!</f>
        <v>#REF!</v>
      </c>
      <c r="D5807" t="e">
        <f>'RAW DATA'!#REF!</f>
        <v>#REF!</v>
      </c>
      <c r="E5807" t="e">
        <f>'RAW DATA'!#REF!</f>
        <v>#REF!</v>
      </c>
      <c r="F5807">
        <f>'RAW DATA'!H5807</f>
        <v>0</v>
      </c>
      <c r="G5807">
        <f>'RAW DATA'!I5807</f>
        <v>0</v>
      </c>
      <c r="H5807" t="e">
        <f>'RAW DATA'!#REF!</f>
        <v>#REF!</v>
      </c>
      <c r="I5807" t="e">
        <f>'RAW DATA'!#REF!</f>
        <v>#REF!</v>
      </c>
      <c r="J5807">
        <f>'RAW DATA'!J5807</f>
        <v>0</v>
      </c>
      <c r="K5807" t="e">
        <f>'RAW DATA'!#REF!</f>
        <v>#REF!</v>
      </c>
      <c r="L5807">
        <f>'RAW DATA'!P5807</f>
        <v>0</v>
      </c>
      <c r="M5807">
        <f>'RAW DATA'!Q5807</f>
        <v>0</v>
      </c>
      <c r="N5807">
        <f>'RAW DATA'!R5807</f>
        <v>0</v>
      </c>
      <c r="O5807">
        <f>'RAW DATA'!S5807</f>
        <v>0</v>
      </c>
      <c r="P5807">
        <f>'RAW DATA'!T5807</f>
        <v>0</v>
      </c>
      <c r="Q5807">
        <f>'RAW DATA'!U5807</f>
        <v>0</v>
      </c>
      <c r="R5807">
        <f>'RAW DATA'!V5807</f>
        <v>0</v>
      </c>
      <c r="S5807" t="e">
        <f>'RAW DATA'!#REF!</f>
        <v>#REF!</v>
      </c>
      <c r="T5807">
        <f>'RAW DATA'!W5807</f>
        <v>0</v>
      </c>
      <c r="U5807">
        <f>'RAW DATA'!X5807</f>
        <v>0</v>
      </c>
      <c r="V5807">
        <f>'RAW DATA'!Y5807</f>
        <v>0</v>
      </c>
      <c r="W5807" t="e">
        <f>IF(' DASHBOARD'!K5807&gt;=60,FORMULAS!$D$3,IF(' DASHBOARD'!K5807&gt;=55,FORMULAS!$E$3,IF(' DASHBOARD'!K5807&gt;=50,FORMULAS!$F$3,IF(' DASHBOARD'!K5807&gt;=40,FORMULAS!$G$3,IF(' DASHBOARD'!K5807&gt;=30,FORMULAS!$H$3,IF(K5807&gt;=20,FORMULAS!$I$3,IF(' DASHBOARD'!K5807&gt;=16,FORMULAS!$J$3)))))))</f>
        <v>#REF!</v>
      </c>
      <c r="X5807" t="e">
        <f>INDEX(FORMULAS!$D$4:$J$10,MATCH('RAW DATA'!A5807,FORMULAS!$A$4:$A$10,0),MATCH(' DASHBOARD'!W5807,FORMULAS!$D$3:$J$3,0))</f>
        <v>#N/A</v>
      </c>
      <c r="Y5807">
        <f t="shared" si="360"/>
        <v>0</v>
      </c>
      <c r="Z5807">
        <f t="shared" si="361"/>
        <v>0</v>
      </c>
      <c r="AA5807" t="e">
        <f t="shared" si="362"/>
        <v>#DIV/0!</v>
      </c>
      <c r="AB5807" s="14" t="e">
        <f>1-(FORMULAS!$S$2-' DASHBOARD'!X5807)/FORMULAS!$S$2</f>
        <v>#N/A</v>
      </c>
      <c r="AC5807" t="e">
        <f t="shared" si="363"/>
        <v>#N/A</v>
      </c>
    </row>
    <row r="5808" spans="1:29" x14ac:dyDescent="0.2">
      <c r="A5808">
        <f>'RAW DATA'!A5808</f>
        <v>0</v>
      </c>
      <c r="B5808">
        <f>'RAW DATA'!G5808</f>
        <v>0</v>
      </c>
      <c r="C5808" t="e">
        <f>'RAW DATA'!#REF!</f>
        <v>#REF!</v>
      </c>
      <c r="D5808" t="e">
        <f>'RAW DATA'!#REF!</f>
        <v>#REF!</v>
      </c>
      <c r="E5808" t="e">
        <f>'RAW DATA'!#REF!</f>
        <v>#REF!</v>
      </c>
      <c r="F5808">
        <f>'RAW DATA'!H5808</f>
        <v>0</v>
      </c>
      <c r="G5808">
        <f>'RAW DATA'!I5808</f>
        <v>0</v>
      </c>
      <c r="H5808" t="e">
        <f>'RAW DATA'!#REF!</f>
        <v>#REF!</v>
      </c>
      <c r="I5808" t="e">
        <f>'RAW DATA'!#REF!</f>
        <v>#REF!</v>
      </c>
      <c r="J5808">
        <f>'RAW DATA'!J5808</f>
        <v>0</v>
      </c>
      <c r="K5808" t="e">
        <f>'RAW DATA'!#REF!</f>
        <v>#REF!</v>
      </c>
      <c r="L5808">
        <f>'RAW DATA'!P5808</f>
        <v>0</v>
      </c>
      <c r="M5808">
        <f>'RAW DATA'!Q5808</f>
        <v>0</v>
      </c>
      <c r="N5808">
        <f>'RAW DATA'!R5808</f>
        <v>0</v>
      </c>
      <c r="O5808">
        <f>'RAW DATA'!S5808</f>
        <v>0</v>
      </c>
      <c r="P5808">
        <f>'RAW DATA'!T5808</f>
        <v>0</v>
      </c>
      <c r="Q5808">
        <f>'RAW DATA'!U5808</f>
        <v>0</v>
      </c>
      <c r="R5808">
        <f>'RAW DATA'!V5808</f>
        <v>0</v>
      </c>
      <c r="S5808" t="e">
        <f>'RAW DATA'!#REF!</f>
        <v>#REF!</v>
      </c>
      <c r="T5808">
        <f>'RAW DATA'!W5808</f>
        <v>0</v>
      </c>
      <c r="U5808">
        <f>'RAW DATA'!X5808</f>
        <v>0</v>
      </c>
      <c r="V5808">
        <f>'RAW DATA'!Y5808</f>
        <v>0</v>
      </c>
      <c r="W5808" t="e">
        <f>IF(' DASHBOARD'!K5808&gt;=60,FORMULAS!$D$3,IF(' DASHBOARD'!K5808&gt;=55,FORMULAS!$E$3,IF(' DASHBOARD'!K5808&gt;=50,FORMULAS!$F$3,IF(' DASHBOARD'!K5808&gt;=40,FORMULAS!$G$3,IF(' DASHBOARD'!K5808&gt;=30,FORMULAS!$H$3,IF(K5808&gt;=20,FORMULAS!$I$3,IF(' DASHBOARD'!K5808&gt;=16,FORMULAS!$J$3)))))))</f>
        <v>#REF!</v>
      </c>
      <c r="X5808" t="e">
        <f>INDEX(FORMULAS!$D$4:$J$10,MATCH('RAW DATA'!A5808,FORMULAS!$A$4:$A$10,0),MATCH(' DASHBOARD'!W5808,FORMULAS!$D$3:$J$3,0))</f>
        <v>#N/A</v>
      </c>
      <c r="Y5808">
        <f t="shared" si="360"/>
        <v>0</v>
      </c>
      <c r="Z5808">
        <f t="shared" si="361"/>
        <v>0</v>
      </c>
      <c r="AA5808" t="e">
        <f t="shared" si="362"/>
        <v>#DIV/0!</v>
      </c>
      <c r="AB5808" s="14" t="e">
        <f>1-(FORMULAS!$S$2-' DASHBOARD'!X5808)/FORMULAS!$S$2</f>
        <v>#N/A</v>
      </c>
      <c r="AC5808" t="e">
        <f t="shared" si="363"/>
        <v>#N/A</v>
      </c>
    </row>
    <row r="5809" spans="1:29" x14ac:dyDescent="0.2">
      <c r="A5809">
        <f>'RAW DATA'!A5809</f>
        <v>0</v>
      </c>
      <c r="B5809">
        <f>'RAW DATA'!G5809</f>
        <v>0</v>
      </c>
      <c r="C5809" t="e">
        <f>'RAW DATA'!#REF!</f>
        <v>#REF!</v>
      </c>
      <c r="D5809" t="e">
        <f>'RAW DATA'!#REF!</f>
        <v>#REF!</v>
      </c>
      <c r="E5809" t="e">
        <f>'RAW DATA'!#REF!</f>
        <v>#REF!</v>
      </c>
      <c r="F5809">
        <f>'RAW DATA'!H5809</f>
        <v>0</v>
      </c>
      <c r="G5809">
        <f>'RAW DATA'!I5809</f>
        <v>0</v>
      </c>
      <c r="H5809" t="e">
        <f>'RAW DATA'!#REF!</f>
        <v>#REF!</v>
      </c>
      <c r="I5809" t="e">
        <f>'RAW DATA'!#REF!</f>
        <v>#REF!</v>
      </c>
      <c r="J5809">
        <f>'RAW DATA'!J5809</f>
        <v>0</v>
      </c>
      <c r="K5809" t="e">
        <f>'RAW DATA'!#REF!</f>
        <v>#REF!</v>
      </c>
      <c r="L5809">
        <f>'RAW DATA'!P5809</f>
        <v>0</v>
      </c>
      <c r="M5809">
        <f>'RAW DATA'!Q5809</f>
        <v>0</v>
      </c>
      <c r="N5809">
        <f>'RAW DATA'!R5809</f>
        <v>0</v>
      </c>
      <c r="O5809">
        <f>'RAW DATA'!S5809</f>
        <v>0</v>
      </c>
      <c r="P5809">
        <f>'RAW DATA'!T5809</f>
        <v>0</v>
      </c>
      <c r="Q5809">
        <f>'RAW DATA'!U5809</f>
        <v>0</v>
      </c>
      <c r="R5809">
        <f>'RAW DATA'!V5809</f>
        <v>0</v>
      </c>
      <c r="S5809" t="e">
        <f>'RAW DATA'!#REF!</f>
        <v>#REF!</v>
      </c>
      <c r="T5809">
        <f>'RAW DATA'!W5809</f>
        <v>0</v>
      </c>
      <c r="U5809">
        <f>'RAW DATA'!X5809</f>
        <v>0</v>
      </c>
      <c r="V5809">
        <f>'RAW DATA'!Y5809</f>
        <v>0</v>
      </c>
      <c r="W5809" t="e">
        <f>IF(' DASHBOARD'!K5809&gt;=60,FORMULAS!$D$3,IF(' DASHBOARD'!K5809&gt;=55,FORMULAS!$E$3,IF(' DASHBOARD'!K5809&gt;=50,FORMULAS!$F$3,IF(' DASHBOARD'!K5809&gt;=40,FORMULAS!$G$3,IF(' DASHBOARD'!K5809&gt;=30,FORMULAS!$H$3,IF(K5809&gt;=20,FORMULAS!$I$3,IF(' DASHBOARD'!K5809&gt;=16,FORMULAS!$J$3)))))))</f>
        <v>#REF!</v>
      </c>
      <c r="X5809" t="e">
        <f>INDEX(FORMULAS!$D$4:$J$10,MATCH('RAW DATA'!A5809,FORMULAS!$A$4:$A$10,0),MATCH(' DASHBOARD'!W5809,FORMULAS!$D$3:$J$3,0))</f>
        <v>#N/A</v>
      </c>
      <c r="Y5809">
        <f t="shared" si="360"/>
        <v>0</v>
      </c>
      <c r="Z5809">
        <f t="shared" si="361"/>
        <v>0</v>
      </c>
      <c r="AA5809" t="e">
        <f t="shared" si="362"/>
        <v>#DIV/0!</v>
      </c>
      <c r="AB5809" s="14" t="e">
        <f>1-(FORMULAS!$S$2-' DASHBOARD'!X5809)/FORMULAS!$S$2</f>
        <v>#N/A</v>
      </c>
      <c r="AC5809" t="e">
        <f t="shared" si="363"/>
        <v>#N/A</v>
      </c>
    </row>
    <row r="5810" spans="1:29" x14ac:dyDescent="0.2">
      <c r="A5810">
        <f>'RAW DATA'!A5810</f>
        <v>0</v>
      </c>
      <c r="B5810">
        <f>'RAW DATA'!G5810</f>
        <v>0</v>
      </c>
      <c r="C5810" t="e">
        <f>'RAW DATA'!#REF!</f>
        <v>#REF!</v>
      </c>
      <c r="D5810" t="e">
        <f>'RAW DATA'!#REF!</f>
        <v>#REF!</v>
      </c>
      <c r="E5810" t="e">
        <f>'RAW DATA'!#REF!</f>
        <v>#REF!</v>
      </c>
      <c r="F5810">
        <f>'RAW DATA'!H5810</f>
        <v>0</v>
      </c>
      <c r="G5810">
        <f>'RAW DATA'!I5810</f>
        <v>0</v>
      </c>
      <c r="H5810" t="e">
        <f>'RAW DATA'!#REF!</f>
        <v>#REF!</v>
      </c>
      <c r="I5810" t="e">
        <f>'RAW DATA'!#REF!</f>
        <v>#REF!</v>
      </c>
      <c r="J5810">
        <f>'RAW DATA'!J5810</f>
        <v>0</v>
      </c>
      <c r="K5810" t="e">
        <f>'RAW DATA'!#REF!</f>
        <v>#REF!</v>
      </c>
      <c r="L5810">
        <f>'RAW DATA'!P5810</f>
        <v>0</v>
      </c>
      <c r="M5810">
        <f>'RAW DATA'!Q5810</f>
        <v>0</v>
      </c>
      <c r="N5810">
        <f>'RAW DATA'!R5810</f>
        <v>0</v>
      </c>
      <c r="O5810">
        <f>'RAW DATA'!S5810</f>
        <v>0</v>
      </c>
      <c r="P5810">
        <f>'RAW DATA'!T5810</f>
        <v>0</v>
      </c>
      <c r="Q5810">
        <f>'RAW DATA'!U5810</f>
        <v>0</v>
      </c>
      <c r="R5810">
        <f>'RAW DATA'!V5810</f>
        <v>0</v>
      </c>
      <c r="S5810" t="e">
        <f>'RAW DATA'!#REF!</f>
        <v>#REF!</v>
      </c>
      <c r="T5810">
        <f>'RAW DATA'!W5810</f>
        <v>0</v>
      </c>
      <c r="U5810">
        <f>'RAW DATA'!X5810</f>
        <v>0</v>
      </c>
      <c r="V5810">
        <f>'RAW DATA'!Y5810</f>
        <v>0</v>
      </c>
      <c r="W5810" t="e">
        <f>IF(' DASHBOARD'!K5810&gt;=60,FORMULAS!$D$3,IF(' DASHBOARD'!K5810&gt;=55,FORMULAS!$E$3,IF(' DASHBOARD'!K5810&gt;=50,FORMULAS!$F$3,IF(' DASHBOARD'!K5810&gt;=40,FORMULAS!$G$3,IF(' DASHBOARD'!K5810&gt;=30,FORMULAS!$H$3,IF(K5810&gt;=20,FORMULAS!$I$3,IF(' DASHBOARD'!K5810&gt;=16,FORMULAS!$J$3)))))))</f>
        <v>#REF!</v>
      </c>
      <c r="X5810" t="e">
        <f>INDEX(FORMULAS!$D$4:$J$10,MATCH('RAW DATA'!A5810,FORMULAS!$A$4:$A$10,0),MATCH(' DASHBOARD'!W5810,FORMULAS!$D$3:$J$3,0))</f>
        <v>#N/A</v>
      </c>
      <c r="Y5810">
        <f t="shared" si="360"/>
        <v>0</v>
      </c>
      <c r="Z5810">
        <f t="shared" si="361"/>
        <v>0</v>
      </c>
      <c r="AA5810" t="e">
        <f t="shared" si="362"/>
        <v>#DIV/0!</v>
      </c>
      <c r="AB5810" s="14" t="e">
        <f>1-(FORMULAS!$S$2-' DASHBOARD'!X5810)/FORMULAS!$S$2</f>
        <v>#N/A</v>
      </c>
      <c r="AC5810" t="e">
        <f t="shared" si="363"/>
        <v>#N/A</v>
      </c>
    </row>
    <row r="5811" spans="1:29" x14ac:dyDescent="0.2">
      <c r="A5811">
        <f>'RAW DATA'!A5811</f>
        <v>0</v>
      </c>
      <c r="B5811">
        <f>'RAW DATA'!G5811</f>
        <v>0</v>
      </c>
      <c r="C5811" t="e">
        <f>'RAW DATA'!#REF!</f>
        <v>#REF!</v>
      </c>
      <c r="D5811" t="e">
        <f>'RAW DATA'!#REF!</f>
        <v>#REF!</v>
      </c>
      <c r="E5811" t="e">
        <f>'RAW DATA'!#REF!</f>
        <v>#REF!</v>
      </c>
      <c r="F5811">
        <f>'RAW DATA'!H5811</f>
        <v>0</v>
      </c>
      <c r="G5811">
        <f>'RAW DATA'!I5811</f>
        <v>0</v>
      </c>
      <c r="H5811" t="e">
        <f>'RAW DATA'!#REF!</f>
        <v>#REF!</v>
      </c>
      <c r="I5811" t="e">
        <f>'RAW DATA'!#REF!</f>
        <v>#REF!</v>
      </c>
      <c r="J5811">
        <f>'RAW DATA'!J5811</f>
        <v>0</v>
      </c>
      <c r="K5811" t="e">
        <f>'RAW DATA'!#REF!</f>
        <v>#REF!</v>
      </c>
      <c r="L5811">
        <f>'RAW DATA'!P5811</f>
        <v>0</v>
      </c>
      <c r="M5811">
        <f>'RAW DATA'!Q5811</f>
        <v>0</v>
      </c>
      <c r="N5811">
        <f>'RAW DATA'!R5811</f>
        <v>0</v>
      </c>
      <c r="O5811">
        <f>'RAW DATA'!S5811</f>
        <v>0</v>
      </c>
      <c r="P5811">
        <f>'RAW DATA'!T5811</f>
        <v>0</v>
      </c>
      <c r="Q5811">
        <f>'RAW DATA'!U5811</f>
        <v>0</v>
      </c>
      <c r="R5811">
        <f>'RAW DATA'!V5811</f>
        <v>0</v>
      </c>
      <c r="S5811" t="e">
        <f>'RAW DATA'!#REF!</f>
        <v>#REF!</v>
      </c>
      <c r="T5811">
        <f>'RAW DATA'!W5811</f>
        <v>0</v>
      </c>
      <c r="U5811">
        <f>'RAW DATA'!X5811</f>
        <v>0</v>
      </c>
      <c r="V5811">
        <f>'RAW DATA'!Y5811</f>
        <v>0</v>
      </c>
      <c r="W5811" t="e">
        <f>IF(' DASHBOARD'!K5811&gt;=60,FORMULAS!$D$3,IF(' DASHBOARD'!K5811&gt;=55,FORMULAS!$E$3,IF(' DASHBOARD'!K5811&gt;=50,FORMULAS!$F$3,IF(' DASHBOARD'!K5811&gt;=40,FORMULAS!$G$3,IF(' DASHBOARD'!K5811&gt;=30,FORMULAS!$H$3,IF(K5811&gt;=20,FORMULAS!$I$3,IF(' DASHBOARD'!K5811&gt;=16,FORMULAS!$J$3)))))))</f>
        <v>#REF!</v>
      </c>
      <c r="X5811" t="e">
        <f>INDEX(FORMULAS!$D$4:$J$10,MATCH('RAW DATA'!A5811,FORMULAS!$A$4:$A$10,0),MATCH(' DASHBOARD'!W5811,FORMULAS!$D$3:$J$3,0))</f>
        <v>#N/A</v>
      </c>
      <c r="Y5811">
        <f t="shared" si="360"/>
        <v>0</v>
      </c>
      <c r="Z5811">
        <f t="shared" si="361"/>
        <v>0</v>
      </c>
      <c r="AA5811" t="e">
        <f t="shared" si="362"/>
        <v>#DIV/0!</v>
      </c>
      <c r="AB5811" s="14" t="e">
        <f>1-(FORMULAS!$S$2-' DASHBOARD'!X5811)/FORMULAS!$S$2</f>
        <v>#N/A</v>
      </c>
      <c r="AC5811" t="e">
        <f t="shared" si="363"/>
        <v>#N/A</v>
      </c>
    </row>
    <row r="5812" spans="1:29" x14ac:dyDescent="0.2">
      <c r="A5812">
        <f>'RAW DATA'!A5812</f>
        <v>0</v>
      </c>
      <c r="B5812">
        <f>'RAW DATA'!G5812</f>
        <v>0</v>
      </c>
      <c r="C5812" t="e">
        <f>'RAW DATA'!#REF!</f>
        <v>#REF!</v>
      </c>
      <c r="D5812" t="e">
        <f>'RAW DATA'!#REF!</f>
        <v>#REF!</v>
      </c>
      <c r="E5812" t="e">
        <f>'RAW DATA'!#REF!</f>
        <v>#REF!</v>
      </c>
      <c r="F5812">
        <f>'RAW DATA'!H5812</f>
        <v>0</v>
      </c>
      <c r="G5812">
        <f>'RAW DATA'!I5812</f>
        <v>0</v>
      </c>
      <c r="H5812" t="e">
        <f>'RAW DATA'!#REF!</f>
        <v>#REF!</v>
      </c>
      <c r="I5812" t="e">
        <f>'RAW DATA'!#REF!</f>
        <v>#REF!</v>
      </c>
      <c r="J5812">
        <f>'RAW DATA'!J5812</f>
        <v>0</v>
      </c>
      <c r="K5812" t="e">
        <f>'RAW DATA'!#REF!</f>
        <v>#REF!</v>
      </c>
      <c r="L5812">
        <f>'RAW DATA'!P5812</f>
        <v>0</v>
      </c>
      <c r="M5812">
        <f>'RAW DATA'!Q5812</f>
        <v>0</v>
      </c>
      <c r="N5812">
        <f>'RAW DATA'!R5812</f>
        <v>0</v>
      </c>
      <c r="O5812">
        <f>'RAW DATA'!S5812</f>
        <v>0</v>
      </c>
      <c r="P5812">
        <f>'RAW DATA'!T5812</f>
        <v>0</v>
      </c>
      <c r="Q5812">
        <f>'RAW DATA'!U5812</f>
        <v>0</v>
      </c>
      <c r="R5812">
        <f>'RAW DATA'!V5812</f>
        <v>0</v>
      </c>
      <c r="S5812" t="e">
        <f>'RAW DATA'!#REF!</f>
        <v>#REF!</v>
      </c>
      <c r="T5812">
        <f>'RAW DATA'!W5812</f>
        <v>0</v>
      </c>
      <c r="U5812">
        <f>'RAW DATA'!X5812</f>
        <v>0</v>
      </c>
      <c r="V5812">
        <f>'RAW DATA'!Y5812</f>
        <v>0</v>
      </c>
      <c r="W5812" t="e">
        <f>IF(' DASHBOARD'!K5812&gt;=60,FORMULAS!$D$3,IF(' DASHBOARD'!K5812&gt;=55,FORMULAS!$E$3,IF(' DASHBOARD'!K5812&gt;=50,FORMULAS!$F$3,IF(' DASHBOARD'!K5812&gt;=40,FORMULAS!$G$3,IF(' DASHBOARD'!K5812&gt;=30,FORMULAS!$H$3,IF(K5812&gt;=20,FORMULAS!$I$3,IF(' DASHBOARD'!K5812&gt;=16,FORMULAS!$J$3)))))))</f>
        <v>#REF!</v>
      </c>
      <c r="X5812" t="e">
        <f>INDEX(FORMULAS!$D$4:$J$10,MATCH('RAW DATA'!A5812,FORMULAS!$A$4:$A$10,0),MATCH(' DASHBOARD'!W5812,FORMULAS!$D$3:$J$3,0))</f>
        <v>#N/A</v>
      </c>
      <c r="Y5812">
        <f t="shared" si="360"/>
        <v>0</v>
      </c>
      <c r="Z5812">
        <f t="shared" si="361"/>
        <v>0</v>
      </c>
      <c r="AA5812" t="e">
        <f t="shared" si="362"/>
        <v>#DIV/0!</v>
      </c>
      <c r="AB5812" s="14" t="e">
        <f>1-(FORMULAS!$S$2-' DASHBOARD'!X5812)/FORMULAS!$S$2</f>
        <v>#N/A</v>
      </c>
      <c r="AC5812" t="e">
        <f t="shared" si="363"/>
        <v>#N/A</v>
      </c>
    </row>
    <row r="5813" spans="1:29" x14ac:dyDescent="0.2">
      <c r="A5813">
        <f>'RAW DATA'!A5813</f>
        <v>0</v>
      </c>
      <c r="B5813">
        <f>'RAW DATA'!G5813</f>
        <v>0</v>
      </c>
      <c r="C5813" t="e">
        <f>'RAW DATA'!#REF!</f>
        <v>#REF!</v>
      </c>
      <c r="D5813" t="e">
        <f>'RAW DATA'!#REF!</f>
        <v>#REF!</v>
      </c>
      <c r="E5813" t="e">
        <f>'RAW DATA'!#REF!</f>
        <v>#REF!</v>
      </c>
      <c r="F5813">
        <f>'RAW DATA'!H5813</f>
        <v>0</v>
      </c>
      <c r="G5813">
        <f>'RAW DATA'!I5813</f>
        <v>0</v>
      </c>
      <c r="H5813" t="e">
        <f>'RAW DATA'!#REF!</f>
        <v>#REF!</v>
      </c>
      <c r="I5813" t="e">
        <f>'RAW DATA'!#REF!</f>
        <v>#REF!</v>
      </c>
      <c r="J5813">
        <f>'RAW DATA'!J5813</f>
        <v>0</v>
      </c>
      <c r="K5813" t="e">
        <f>'RAW DATA'!#REF!</f>
        <v>#REF!</v>
      </c>
      <c r="L5813">
        <f>'RAW DATA'!P5813</f>
        <v>0</v>
      </c>
      <c r="M5813">
        <f>'RAW DATA'!Q5813</f>
        <v>0</v>
      </c>
      <c r="N5813">
        <f>'RAW DATA'!R5813</f>
        <v>0</v>
      </c>
      <c r="O5813">
        <f>'RAW DATA'!S5813</f>
        <v>0</v>
      </c>
      <c r="P5813">
        <f>'RAW DATA'!T5813</f>
        <v>0</v>
      </c>
      <c r="Q5813">
        <f>'RAW DATA'!U5813</f>
        <v>0</v>
      </c>
      <c r="R5813">
        <f>'RAW DATA'!V5813</f>
        <v>0</v>
      </c>
      <c r="S5813" t="e">
        <f>'RAW DATA'!#REF!</f>
        <v>#REF!</v>
      </c>
      <c r="T5813">
        <f>'RAW DATA'!W5813</f>
        <v>0</v>
      </c>
      <c r="U5813">
        <f>'RAW DATA'!X5813</f>
        <v>0</v>
      </c>
      <c r="V5813">
        <f>'RAW DATA'!Y5813</f>
        <v>0</v>
      </c>
      <c r="W5813" t="e">
        <f>IF(' DASHBOARD'!K5813&gt;=60,FORMULAS!$D$3,IF(' DASHBOARD'!K5813&gt;=55,FORMULAS!$E$3,IF(' DASHBOARD'!K5813&gt;=50,FORMULAS!$F$3,IF(' DASHBOARD'!K5813&gt;=40,FORMULAS!$G$3,IF(' DASHBOARD'!K5813&gt;=30,FORMULAS!$H$3,IF(K5813&gt;=20,FORMULAS!$I$3,IF(' DASHBOARD'!K5813&gt;=16,FORMULAS!$J$3)))))))</f>
        <v>#REF!</v>
      </c>
      <c r="X5813" t="e">
        <f>INDEX(FORMULAS!$D$4:$J$10,MATCH('RAW DATA'!A5813,FORMULAS!$A$4:$A$10,0),MATCH(' DASHBOARD'!W5813,FORMULAS!$D$3:$J$3,0))</f>
        <v>#N/A</v>
      </c>
      <c r="Y5813">
        <f t="shared" si="360"/>
        <v>0</v>
      </c>
      <c r="Z5813">
        <f t="shared" si="361"/>
        <v>0</v>
      </c>
      <c r="AA5813" t="e">
        <f t="shared" si="362"/>
        <v>#DIV/0!</v>
      </c>
      <c r="AB5813" s="14" t="e">
        <f>1-(FORMULAS!$S$2-' DASHBOARD'!X5813)/FORMULAS!$S$2</f>
        <v>#N/A</v>
      </c>
      <c r="AC5813" t="e">
        <f t="shared" si="363"/>
        <v>#N/A</v>
      </c>
    </row>
    <row r="5814" spans="1:29" x14ac:dyDescent="0.2">
      <c r="A5814">
        <f>'RAW DATA'!A5814</f>
        <v>0</v>
      </c>
      <c r="B5814">
        <f>'RAW DATA'!G5814</f>
        <v>0</v>
      </c>
      <c r="C5814" t="e">
        <f>'RAW DATA'!#REF!</f>
        <v>#REF!</v>
      </c>
      <c r="D5814" t="e">
        <f>'RAW DATA'!#REF!</f>
        <v>#REF!</v>
      </c>
      <c r="E5814" t="e">
        <f>'RAW DATA'!#REF!</f>
        <v>#REF!</v>
      </c>
      <c r="F5814">
        <f>'RAW DATA'!H5814</f>
        <v>0</v>
      </c>
      <c r="G5814">
        <f>'RAW DATA'!I5814</f>
        <v>0</v>
      </c>
      <c r="H5814" t="e">
        <f>'RAW DATA'!#REF!</f>
        <v>#REF!</v>
      </c>
      <c r="I5814" t="e">
        <f>'RAW DATA'!#REF!</f>
        <v>#REF!</v>
      </c>
      <c r="J5814">
        <f>'RAW DATA'!J5814</f>
        <v>0</v>
      </c>
      <c r="K5814" t="e">
        <f>'RAW DATA'!#REF!</f>
        <v>#REF!</v>
      </c>
      <c r="L5814">
        <f>'RAW DATA'!P5814</f>
        <v>0</v>
      </c>
      <c r="M5814">
        <f>'RAW DATA'!Q5814</f>
        <v>0</v>
      </c>
      <c r="N5814">
        <f>'RAW DATA'!R5814</f>
        <v>0</v>
      </c>
      <c r="O5814">
        <f>'RAW DATA'!S5814</f>
        <v>0</v>
      </c>
      <c r="P5814">
        <f>'RAW DATA'!T5814</f>
        <v>0</v>
      </c>
      <c r="Q5814">
        <f>'RAW DATA'!U5814</f>
        <v>0</v>
      </c>
      <c r="R5814">
        <f>'RAW DATA'!V5814</f>
        <v>0</v>
      </c>
      <c r="S5814" t="e">
        <f>'RAW DATA'!#REF!</f>
        <v>#REF!</v>
      </c>
      <c r="T5814">
        <f>'RAW DATA'!W5814</f>
        <v>0</v>
      </c>
      <c r="U5814">
        <f>'RAW DATA'!X5814</f>
        <v>0</v>
      </c>
      <c r="V5814">
        <f>'RAW DATA'!Y5814</f>
        <v>0</v>
      </c>
      <c r="W5814" t="e">
        <f>IF(' DASHBOARD'!K5814&gt;=60,FORMULAS!$D$3,IF(' DASHBOARD'!K5814&gt;=55,FORMULAS!$E$3,IF(' DASHBOARD'!K5814&gt;=50,FORMULAS!$F$3,IF(' DASHBOARD'!K5814&gt;=40,FORMULAS!$G$3,IF(' DASHBOARD'!K5814&gt;=30,FORMULAS!$H$3,IF(K5814&gt;=20,FORMULAS!$I$3,IF(' DASHBOARD'!K5814&gt;=16,FORMULAS!$J$3)))))))</f>
        <v>#REF!</v>
      </c>
      <c r="X5814" t="e">
        <f>INDEX(FORMULAS!$D$4:$J$10,MATCH('RAW DATA'!A5814,FORMULAS!$A$4:$A$10,0),MATCH(' DASHBOARD'!W5814,FORMULAS!$D$3:$J$3,0))</f>
        <v>#N/A</v>
      </c>
      <c r="Y5814">
        <f t="shared" si="360"/>
        <v>0</v>
      </c>
      <c r="Z5814">
        <f t="shared" si="361"/>
        <v>0</v>
      </c>
      <c r="AA5814" t="e">
        <f t="shared" si="362"/>
        <v>#DIV/0!</v>
      </c>
      <c r="AB5814" s="14" t="e">
        <f>1-(FORMULAS!$S$2-' DASHBOARD'!X5814)/FORMULAS!$S$2</f>
        <v>#N/A</v>
      </c>
      <c r="AC5814" t="e">
        <f t="shared" si="363"/>
        <v>#N/A</v>
      </c>
    </row>
    <row r="5815" spans="1:29" x14ac:dyDescent="0.2">
      <c r="A5815">
        <f>'RAW DATA'!A5815</f>
        <v>0</v>
      </c>
      <c r="B5815">
        <f>'RAW DATA'!G5815</f>
        <v>0</v>
      </c>
      <c r="C5815" t="e">
        <f>'RAW DATA'!#REF!</f>
        <v>#REF!</v>
      </c>
      <c r="D5815" t="e">
        <f>'RAW DATA'!#REF!</f>
        <v>#REF!</v>
      </c>
      <c r="E5815" t="e">
        <f>'RAW DATA'!#REF!</f>
        <v>#REF!</v>
      </c>
      <c r="F5815">
        <f>'RAW DATA'!H5815</f>
        <v>0</v>
      </c>
      <c r="G5815">
        <f>'RAW DATA'!I5815</f>
        <v>0</v>
      </c>
      <c r="H5815" t="e">
        <f>'RAW DATA'!#REF!</f>
        <v>#REF!</v>
      </c>
      <c r="I5815" t="e">
        <f>'RAW DATA'!#REF!</f>
        <v>#REF!</v>
      </c>
      <c r="J5815">
        <f>'RAW DATA'!J5815</f>
        <v>0</v>
      </c>
      <c r="K5815" t="e">
        <f>'RAW DATA'!#REF!</f>
        <v>#REF!</v>
      </c>
      <c r="L5815">
        <f>'RAW DATA'!P5815</f>
        <v>0</v>
      </c>
      <c r="M5815">
        <f>'RAW DATA'!Q5815</f>
        <v>0</v>
      </c>
      <c r="N5815">
        <f>'RAW DATA'!R5815</f>
        <v>0</v>
      </c>
      <c r="O5815">
        <f>'RAW DATA'!S5815</f>
        <v>0</v>
      </c>
      <c r="P5815">
        <f>'RAW DATA'!T5815</f>
        <v>0</v>
      </c>
      <c r="Q5815">
        <f>'RAW DATA'!U5815</f>
        <v>0</v>
      </c>
      <c r="R5815">
        <f>'RAW DATA'!V5815</f>
        <v>0</v>
      </c>
      <c r="S5815" t="e">
        <f>'RAW DATA'!#REF!</f>
        <v>#REF!</v>
      </c>
      <c r="T5815">
        <f>'RAW DATA'!W5815</f>
        <v>0</v>
      </c>
      <c r="U5815">
        <f>'RAW DATA'!X5815</f>
        <v>0</v>
      </c>
      <c r="V5815">
        <f>'RAW DATA'!Y5815</f>
        <v>0</v>
      </c>
      <c r="W5815" t="e">
        <f>IF(' DASHBOARD'!K5815&gt;=60,FORMULAS!$D$3,IF(' DASHBOARD'!K5815&gt;=55,FORMULAS!$E$3,IF(' DASHBOARD'!K5815&gt;=50,FORMULAS!$F$3,IF(' DASHBOARD'!K5815&gt;=40,FORMULAS!$G$3,IF(' DASHBOARD'!K5815&gt;=30,FORMULAS!$H$3,IF(K5815&gt;=20,FORMULAS!$I$3,IF(' DASHBOARD'!K5815&gt;=16,FORMULAS!$J$3)))))))</f>
        <v>#REF!</v>
      </c>
      <c r="X5815" t="e">
        <f>INDEX(FORMULAS!$D$4:$J$10,MATCH('RAW DATA'!A5815,FORMULAS!$A$4:$A$10,0),MATCH(' DASHBOARD'!W5815,FORMULAS!$D$3:$J$3,0))</f>
        <v>#N/A</v>
      </c>
      <c r="Y5815">
        <f t="shared" si="360"/>
        <v>0</v>
      </c>
      <c r="Z5815">
        <f t="shared" si="361"/>
        <v>0</v>
      </c>
      <c r="AA5815" t="e">
        <f t="shared" si="362"/>
        <v>#DIV/0!</v>
      </c>
      <c r="AB5815" s="14" t="e">
        <f>1-(FORMULAS!$S$2-' DASHBOARD'!X5815)/FORMULAS!$S$2</f>
        <v>#N/A</v>
      </c>
      <c r="AC5815" t="e">
        <f t="shared" si="363"/>
        <v>#N/A</v>
      </c>
    </row>
    <row r="5816" spans="1:29" x14ac:dyDescent="0.2">
      <c r="A5816">
        <f>'RAW DATA'!A5816</f>
        <v>0</v>
      </c>
      <c r="B5816">
        <f>'RAW DATA'!G5816</f>
        <v>0</v>
      </c>
      <c r="C5816" t="e">
        <f>'RAW DATA'!#REF!</f>
        <v>#REF!</v>
      </c>
      <c r="D5816" t="e">
        <f>'RAW DATA'!#REF!</f>
        <v>#REF!</v>
      </c>
      <c r="E5816" t="e">
        <f>'RAW DATA'!#REF!</f>
        <v>#REF!</v>
      </c>
      <c r="F5816">
        <f>'RAW DATA'!H5816</f>
        <v>0</v>
      </c>
      <c r="G5816">
        <f>'RAW DATA'!I5816</f>
        <v>0</v>
      </c>
      <c r="H5816" t="e">
        <f>'RAW DATA'!#REF!</f>
        <v>#REF!</v>
      </c>
      <c r="I5816" t="e">
        <f>'RAW DATA'!#REF!</f>
        <v>#REF!</v>
      </c>
      <c r="J5816">
        <f>'RAW DATA'!J5816</f>
        <v>0</v>
      </c>
      <c r="K5816" t="e">
        <f>'RAW DATA'!#REF!</f>
        <v>#REF!</v>
      </c>
      <c r="L5816">
        <f>'RAW DATA'!P5816</f>
        <v>0</v>
      </c>
      <c r="M5816">
        <f>'RAW DATA'!Q5816</f>
        <v>0</v>
      </c>
      <c r="N5816">
        <f>'RAW DATA'!R5816</f>
        <v>0</v>
      </c>
      <c r="O5816">
        <f>'RAW DATA'!S5816</f>
        <v>0</v>
      </c>
      <c r="P5816">
        <f>'RAW DATA'!T5816</f>
        <v>0</v>
      </c>
      <c r="Q5816">
        <f>'RAW DATA'!U5816</f>
        <v>0</v>
      </c>
      <c r="R5816">
        <f>'RAW DATA'!V5816</f>
        <v>0</v>
      </c>
      <c r="S5816" t="e">
        <f>'RAW DATA'!#REF!</f>
        <v>#REF!</v>
      </c>
      <c r="T5816">
        <f>'RAW DATA'!W5816</f>
        <v>0</v>
      </c>
      <c r="U5816">
        <f>'RAW DATA'!X5816</f>
        <v>0</v>
      </c>
      <c r="V5816">
        <f>'RAW DATA'!Y5816</f>
        <v>0</v>
      </c>
      <c r="W5816" t="e">
        <f>IF(' DASHBOARD'!K5816&gt;=60,FORMULAS!$D$3,IF(' DASHBOARD'!K5816&gt;=55,FORMULAS!$E$3,IF(' DASHBOARD'!K5816&gt;=50,FORMULAS!$F$3,IF(' DASHBOARD'!K5816&gt;=40,FORMULAS!$G$3,IF(' DASHBOARD'!K5816&gt;=30,FORMULAS!$H$3,IF(K5816&gt;=20,FORMULAS!$I$3,IF(' DASHBOARD'!K5816&gt;=16,FORMULAS!$J$3)))))))</f>
        <v>#REF!</v>
      </c>
      <c r="X5816" t="e">
        <f>INDEX(FORMULAS!$D$4:$J$10,MATCH('RAW DATA'!A5816,FORMULAS!$A$4:$A$10,0),MATCH(' DASHBOARD'!W5816,FORMULAS!$D$3:$J$3,0))</f>
        <v>#N/A</v>
      </c>
      <c r="Y5816">
        <f t="shared" si="360"/>
        <v>0</v>
      </c>
      <c r="Z5816">
        <f t="shared" si="361"/>
        <v>0</v>
      </c>
      <c r="AA5816" t="e">
        <f t="shared" si="362"/>
        <v>#DIV/0!</v>
      </c>
      <c r="AB5816" s="14" t="e">
        <f>1-(FORMULAS!$S$2-' DASHBOARD'!X5816)/FORMULAS!$S$2</f>
        <v>#N/A</v>
      </c>
      <c r="AC5816" t="e">
        <f t="shared" si="363"/>
        <v>#N/A</v>
      </c>
    </row>
    <row r="5817" spans="1:29" x14ac:dyDescent="0.2">
      <c r="A5817">
        <f>'RAW DATA'!A5817</f>
        <v>0</v>
      </c>
      <c r="B5817">
        <f>'RAW DATA'!G5817</f>
        <v>0</v>
      </c>
      <c r="C5817" t="e">
        <f>'RAW DATA'!#REF!</f>
        <v>#REF!</v>
      </c>
      <c r="D5817" t="e">
        <f>'RAW DATA'!#REF!</f>
        <v>#REF!</v>
      </c>
      <c r="E5817" t="e">
        <f>'RAW DATA'!#REF!</f>
        <v>#REF!</v>
      </c>
      <c r="F5817">
        <f>'RAW DATA'!H5817</f>
        <v>0</v>
      </c>
      <c r="G5817">
        <f>'RAW DATA'!I5817</f>
        <v>0</v>
      </c>
      <c r="H5817" t="e">
        <f>'RAW DATA'!#REF!</f>
        <v>#REF!</v>
      </c>
      <c r="I5817" t="e">
        <f>'RAW DATA'!#REF!</f>
        <v>#REF!</v>
      </c>
      <c r="J5817">
        <f>'RAW DATA'!J5817</f>
        <v>0</v>
      </c>
      <c r="K5817" t="e">
        <f>'RAW DATA'!#REF!</f>
        <v>#REF!</v>
      </c>
      <c r="L5817">
        <f>'RAW DATA'!P5817</f>
        <v>0</v>
      </c>
      <c r="M5817">
        <f>'RAW DATA'!Q5817</f>
        <v>0</v>
      </c>
      <c r="N5817">
        <f>'RAW DATA'!R5817</f>
        <v>0</v>
      </c>
      <c r="O5817">
        <f>'RAW DATA'!S5817</f>
        <v>0</v>
      </c>
      <c r="P5817">
        <f>'RAW DATA'!T5817</f>
        <v>0</v>
      </c>
      <c r="Q5817">
        <f>'RAW DATA'!U5817</f>
        <v>0</v>
      </c>
      <c r="R5817">
        <f>'RAW DATA'!V5817</f>
        <v>0</v>
      </c>
      <c r="S5817" t="e">
        <f>'RAW DATA'!#REF!</f>
        <v>#REF!</v>
      </c>
      <c r="T5817">
        <f>'RAW DATA'!W5817</f>
        <v>0</v>
      </c>
      <c r="U5817">
        <f>'RAW DATA'!X5817</f>
        <v>0</v>
      </c>
      <c r="V5817">
        <f>'RAW DATA'!Y5817</f>
        <v>0</v>
      </c>
      <c r="W5817" t="e">
        <f>IF(' DASHBOARD'!K5817&gt;=60,FORMULAS!$D$3,IF(' DASHBOARD'!K5817&gt;=55,FORMULAS!$E$3,IF(' DASHBOARD'!K5817&gt;=50,FORMULAS!$F$3,IF(' DASHBOARD'!K5817&gt;=40,FORMULAS!$G$3,IF(' DASHBOARD'!K5817&gt;=30,FORMULAS!$H$3,IF(K5817&gt;=20,FORMULAS!$I$3,IF(' DASHBOARD'!K5817&gt;=16,FORMULAS!$J$3)))))))</f>
        <v>#REF!</v>
      </c>
      <c r="X5817" t="e">
        <f>INDEX(FORMULAS!$D$4:$J$10,MATCH('RAW DATA'!A5817,FORMULAS!$A$4:$A$10,0),MATCH(' DASHBOARD'!W5817,FORMULAS!$D$3:$J$3,0))</f>
        <v>#N/A</v>
      </c>
      <c r="Y5817">
        <f t="shared" si="360"/>
        <v>0</v>
      </c>
      <c r="Z5817">
        <f t="shared" si="361"/>
        <v>0</v>
      </c>
      <c r="AA5817" t="e">
        <f t="shared" si="362"/>
        <v>#DIV/0!</v>
      </c>
      <c r="AB5817" s="14" t="e">
        <f>1-(FORMULAS!$S$2-' DASHBOARD'!X5817)/FORMULAS!$S$2</f>
        <v>#N/A</v>
      </c>
      <c r="AC5817" t="e">
        <f t="shared" si="363"/>
        <v>#N/A</v>
      </c>
    </row>
    <row r="5818" spans="1:29" x14ac:dyDescent="0.2">
      <c r="A5818">
        <f>'RAW DATA'!A5818</f>
        <v>0</v>
      </c>
      <c r="B5818">
        <f>'RAW DATA'!G5818</f>
        <v>0</v>
      </c>
      <c r="C5818" t="e">
        <f>'RAW DATA'!#REF!</f>
        <v>#REF!</v>
      </c>
      <c r="D5818" t="e">
        <f>'RAW DATA'!#REF!</f>
        <v>#REF!</v>
      </c>
      <c r="E5818" t="e">
        <f>'RAW DATA'!#REF!</f>
        <v>#REF!</v>
      </c>
      <c r="F5818">
        <f>'RAW DATA'!H5818</f>
        <v>0</v>
      </c>
      <c r="G5818">
        <f>'RAW DATA'!I5818</f>
        <v>0</v>
      </c>
      <c r="H5818" t="e">
        <f>'RAW DATA'!#REF!</f>
        <v>#REF!</v>
      </c>
      <c r="I5818" t="e">
        <f>'RAW DATA'!#REF!</f>
        <v>#REF!</v>
      </c>
      <c r="J5818">
        <f>'RAW DATA'!J5818</f>
        <v>0</v>
      </c>
      <c r="K5818" t="e">
        <f>'RAW DATA'!#REF!</f>
        <v>#REF!</v>
      </c>
      <c r="L5818">
        <f>'RAW DATA'!P5818</f>
        <v>0</v>
      </c>
      <c r="M5818">
        <f>'RAW DATA'!Q5818</f>
        <v>0</v>
      </c>
      <c r="N5818">
        <f>'RAW DATA'!R5818</f>
        <v>0</v>
      </c>
      <c r="O5818">
        <f>'RAW DATA'!S5818</f>
        <v>0</v>
      </c>
      <c r="P5818">
        <f>'RAW DATA'!T5818</f>
        <v>0</v>
      </c>
      <c r="Q5818">
        <f>'RAW DATA'!U5818</f>
        <v>0</v>
      </c>
      <c r="R5818">
        <f>'RAW DATA'!V5818</f>
        <v>0</v>
      </c>
      <c r="S5818" t="e">
        <f>'RAW DATA'!#REF!</f>
        <v>#REF!</v>
      </c>
      <c r="T5818">
        <f>'RAW DATA'!W5818</f>
        <v>0</v>
      </c>
      <c r="U5818">
        <f>'RAW DATA'!X5818</f>
        <v>0</v>
      </c>
      <c r="V5818">
        <f>'RAW DATA'!Y5818</f>
        <v>0</v>
      </c>
      <c r="W5818" t="e">
        <f>IF(' DASHBOARD'!K5818&gt;=60,FORMULAS!$D$3,IF(' DASHBOARD'!K5818&gt;=55,FORMULAS!$E$3,IF(' DASHBOARD'!K5818&gt;=50,FORMULAS!$F$3,IF(' DASHBOARD'!K5818&gt;=40,FORMULAS!$G$3,IF(' DASHBOARD'!K5818&gt;=30,FORMULAS!$H$3,IF(K5818&gt;=20,FORMULAS!$I$3,IF(' DASHBOARD'!K5818&gt;=16,FORMULAS!$J$3)))))))</f>
        <v>#REF!</v>
      </c>
      <c r="X5818" t="e">
        <f>INDEX(FORMULAS!$D$4:$J$10,MATCH('RAW DATA'!A5818,FORMULAS!$A$4:$A$10,0),MATCH(' DASHBOARD'!W5818,FORMULAS!$D$3:$J$3,0))</f>
        <v>#N/A</v>
      </c>
      <c r="Y5818">
        <f t="shared" si="360"/>
        <v>0</v>
      </c>
      <c r="Z5818">
        <f t="shared" si="361"/>
        <v>0</v>
      </c>
      <c r="AA5818" t="e">
        <f t="shared" si="362"/>
        <v>#DIV/0!</v>
      </c>
      <c r="AB5818" s="14" t="e">
        <f>1-(FORMULAS!$S$2-' DASHBOARD'!X5818)/FORMULAS!$S$2</f>
        <v>#N/A</v>
      </c>
      <c r="AC5818" t="e">
        <f t="shared" si="363"/>
        <v>#N/A</v>
      </c>
    </row>
    <row r="5819" spans="1:29" x14ac:dyDescent="0.2">
      <c r="A5819">
        <f>'RAW DATA'!A5819</f>
        <v>0</v>
      </c>
      <c r="B5819">
        <f>'RAW DATA'!G5819</f>
        <v>0</v>
      </c>
      <c r="C5819" t="e">
        <f>'RAW DATA'!#REF!</f>
        <v>#REF!</v>
      </c>
      <c r="D5819" t="e">
        <f>'RAW DATA'!#REF!</f>
        <v>#REF!</v>
      </c>
      <c r="E5819" t="e">
        <f>'RAW DATA'!#REF!</f>
        <v>#REF!</v>
      </c>
      <c r="F5819">
        <f>'RAW DATA'!H5819</f>
        <v>0</v>
      </c>
      <c r="G5819">
        <f>'RAW DATA'!I5819</f>
        <v>0</v>
      </c>
      <c r="H5819" t="e">
        <f>'RAW DATA'!#REF!</f>
        <v>#REF!</v>
      </c>
      <c r="I5819" t="e">
        <f>'RAW DATA'!#REF!</f>
        <v>#REF!</v>
      </c>
      <c r="J5819">
        <f>'RAW DATA'!J5819</f>
        <v>0</v>
      </c>
      <c r="K5819" t="e">
        <f>'RAW DATA'!#REF!</f>
        <v>#REF!</v>
      </c>
      <c r="L5819">
        <f>'RAW DATA'!P5819</f>
        <v>0</v>
      </c>
      <c r="M5819">
        <f>'RAW DATA'!Q5819</f>
        <v>0</v>
      </c>
      <c r="N5819">
        <f>'RAW DATA'!R5819</f>
        <v>0</v>
      </c>
      <c r="O5819">
        <f>'RAW DATA'!S5819</f>
        <v>0</v>
      </c>
      <c r="P5819">
        <f>'RAW DATA'!T5819</f>
        <v>0</v>
      </c>
      <c r="Q5819">
        <f>'RAW DATA'!U5819</f>
        <v>0</v>
      </c>
      <c r="R5819">
        <f>'RAW DATA'!V5819</f>
        <v>0</v>
      </c>
      <c r="S5819" t="e">
        <f>'RAW DATA'!#REF!</f>
        <v>#REF!</v>
      </c>
      <c r="T5819">
        <f>'RAW DATA'!W5819</f>
        <v>0</v>
      </c>
      <c r="U5819">
        <f>'RAW DATA'!X5819</f>
        <v>0</v>
      </c>
      <c r="V5819">
        <f>'RAW DATA'!Y5819</f>
        <v>0</v>
      </c>
      <c r="W5819" t="e">
        <f>IF(' DASHBOARD'!K5819&gt;=60,FORMULAS!$D$3,IF(' DASHBOARD'!K5819&gt;=55,FORMULAS!$E$3,IF(' DASHBOARD'!K5819&gt;=50,FORMULAS!$F$3,IF(' DASHBOARD'!K5819&gt;=40,FORMULAS!$G$3,IF(' DASHBOARD'!K5819&gt;=30,FORMULAS!$H$3,IF(K5819&gt;=20,FORMULAS!$I$3,IF(' DASHBOARD'!K5819&gt;=16,FORMULAS!$J$3)))))))</f>
        <v>#REF!</v>
      </c>
      <c r="X5819" t="e">
        <f>INDEX(FORMULAS!$D$4:$J$10,MATCH('RAW DATA'!A5819,FORMULAS!$A$4:$A$10,0),MATCH(' DASHBOARD'!W5819,FORMULAS!$D$3:$J$3,0))</f>
        <v>#N/A</v>
      </c>
      <c r="Y5819">
        <f t="shared" si="360"/>
        <v>0</v>
      </c>
      <c r="Z5819">
        <f t="shared" si="361"/>
        <v>0</v>
      </c>
      <c r="AA5819" t="e">
        <f t="shared" si="362"/>
        <v>#DIV/0!</v>
      </c>
      <c r="AB5819" s="14" t="e">
        <f>1-(FORMULAS!$S$2-' DASHBOARD'!X5819)/FORMULAS!$S$2</f>
        <v>#N/A</v>
      </c>
      <c r="AC5819" t="e">
        <f t="shared" si="363"/>
        <v>#N/A</v>
      </c>
    </row>
    <row r="5820" spans="1:29" x14ac:dyDescent="0.2">
      <c r="A5820">
        <f>'RAW DATA'!A5820</f>
        <v>0</v>
      </c>
      <c r="B5820">
        <f>'RAW DATA'!G5820</f>
        <v>0</v>
      </c>
      <c r="C5820" t="e">
        <f>'RAW DATA'!#REF!</f>
        <v>#REF!</v>
      </c>
      <c r="D5820" t="e">
        <f>'RAW DATA'!#REF!</f>
        <v>#REF!</v>
      </c>
      <c r="E5820" t="e">
        <f>'RAW DATA'!#REF!</f>
        <v>#REF!</v>
      </c>
      <c r="F5820">
        <f>'RAW DATA'!H5820</f>
        <v>0</v>
      </c>
      <c r="G5820">
        <f>'RAW DATA'!I5820</f>
        <v>0</v>
      </c>
      <c r="H5820" t="e">
        <f>'RAW DATA'!#REF!</f>
        <v>#REF!</v>
      </c>
      <c r="I5820" t="e">
        <f>'RAW DATA'!#REF!</f>
        <v>#REF!</v>
      </c>
      <c r="J5820">
        <f>'RAW DATA'!J5820</f>
        <v>0</v>
      </c>
      <c r="K5820" t="e">
        <f>'RAW DATA'!#REF!</f>
        <v>#REF!</v>
      </c>
      <c r="L5820">
        <f>'RAW DATA'!P5820</f>
        <v>0</v>
      </c>
      <c r="M5820">
        <f>'RAW DATA'!Q5820</f>
        <v>0</v>
      </c>
      <c r="N5820">
        <f>'RAW DATA'!R5820</f>
        <v>0</v>
      </c>
      <c r="O5820">
        <f>'RAW DATA'!S5820</f>
        <v>0</v>
      </c>
      <c r="P5820">
        <f>'RAW DATA'!T5820</f>
        <v>0</v>
      </c>
      <c r="Q5820">
        <f>'RAW DATA'!U5820</f>
        <v>0</v>
      </c>
      <c r="R5820">
        <f>'RAW DATA'!V5820</f>
        <v>0</v>
      </c>
      <c r="S5820" t="e">
        <f>'RAW DATA'!#REF!</f>
        <v>#REF!</v>
      </c>
      <c r="T5820">
        <f>'RAW DATA'!W5820</f>
        <v>0</v>
      </c>
      <c r="U5820">
        <f>'RAW DATA'!X5820</f>
        <v>0</v>
      </c>
      <c r="V5820">
        <f>'RAW DATA'!Y5820</f>
        <v>0</v>
      </c>
      <c r="W5820" t="e">
        <f>IF(' DASHBOARD'!K5820&gt;=60,FORMULAS!$D$3,IF(' DASHBOARD'!K5820&gt;=55,FORMULAS!$E$3,IF(' DASHBOARD'!K5820&gt;=50,FORMULAS!$F$3,IF(' DASHBOARD'!K5820&gt;=40,FORMULAS!$G$3,IF(' DASHBOARD'!K5820&gt;=30,FORMULAS!$H$3,IF(K5820&gt;=20,FORMULAS!$I$3,IF(' DASHBOARD'!K5820&gt;=16,FORMULAS!$J$3)))))))</f>
        <v>#REF!</v>
      </c>
      <c r="X5820" t="e">
        <f>INDEX(FORMULAS!$D$4:$J$10,MATCH('RAW DATA'!A5820,FORMULAS!$A$4:$A$10,0),MATCH(' DASHBOARD'!W5820,FORMULAS!$D$3:$J$3,0))</f>
        <v>#N/A</v>
      </c>
      <c r="Y5820">
        <f t="shared" si="360"/>
        <v>0</v>
      </c>
      <c r="Z5820">
        <f t="shared" si="361"/>
        <v>0</v>
      </c>
      <c r="AA5820" t="e">
        <f t="shared" si="362"/>
        <v>#DIV/0!</v>
      </c>
      <c r="AB5820" s="14" t="e">
        <f>1-(FORMULAS!$S$2-' DASHBOARD'!X5820)/FORMULAS!$S$2</f>
        <v>#N/A</v>
      </c>
      <c r="AC5820" t="e">
        <f t="shared" si="363"/>
        <v>#N/A</v>
      </c>
    </row>
    <row r="5821" spans="1:29" x14ac:dyDescent="0.2">
      <c r="A5821">
        <f>'RAW DATA'!A5821</f>
        <v>0</v>
      </c>
      <c r="B5821">
        <f>'RAW DATA'!G5821</f>
        <v>0</v>
      </c>
      <c r="C5821" t="e">
        <f>'RAW DATA'!#REF!</f>
        <v>#REF!</v>
      </c>
      <c r="D5821" t="e">
        <f>'RAW DATA'!#REF!</f>
        <v>#REF!</v>
      </c>
      <c r="E5821" t="e">
        <f>'RAW DATA'!#REF!</f>
        <v>#REF!</v>
      </c>
      <c r="F5821">
        <f>'RAW DATA'!H5821</f>
        <v>0</v>
      </c>
      <c r="G5821">
        <f>'RAW DATA'!I5821</f>
        <v>0</v>
      </c>
      <c r="H5821" t="e">
        <f>'RAW DATA'!#REF!</f>
        <v>#REF!</v>
      </c>
      <c r="I5821" t="e">
        <f>'RAW DATA'!#REF!</f>
        <v>#REF!</v>
      </c>
      <c r="J5821">
        <f>'RAW DATA'!J5821</f>
        <v>0</v>
      </c>
      <c r="K5821" t="e">
        <f>'RAW DATA'!#REF!</f>
        <v>#REF!</v>
      </c>
      <c r="L5821">
        <f>'RAW DATA'!P5821</f>
        <v>0</v>
      </c>
      <c r="M5821">
        <f>'RAW DATA'!Q5821</f>
        <v>0</v>
      </c>
      <c r="N5821">
        <f>'RAW DATA'!R5821</f>
        <v>0</v>
      </c>
      <c r="O5821">
        <f>'RAW DATA'!S5821</f>
        <v>0</v>
      </c>
      <c r="P5821">
        <f>'RAW DATA'!T5821</f>
        <v>0</v>
      </c>
      <c r="Q5821">
        <f>'RAW DATA'!U5821</f>
        <v>0</v>
      </c>
      <c r="R5821">
        <f>'RAW DATA'!V5821</f>
        <v>0</v>
      </c>
      <c r="S5821" t="e">
        <f>'RAW DATA'!#REF!</f>
        <v>#REF!</v>
      </c>
      <c r="T5821">
        <f>'RAW DATA'!W5821</f>
        <v>0</v>
      </c>
      <c r="U5821">
        <f>'RAW DATA'!X5821</f>
        <v>0</v>
      </c>
      <c r="V5821">
        <f>'RAW DATA'!Y5821</f>
        <v>0</v>
      </c>
      <c r="W5821" t="e">
        <f>IF(' DASHBOARD'!K5821&gt;=60,FORMULAS!$D$3,IF(' DASHBOARD'!K5821&gt;=55,FORMULAS!$E$3,IF(' DASHBOARD'!K5821&gt;=50,FORMULAS!$F$3,IF(' DASHBOARD'!K5821&gt;=40,FORMULAS!$G$3,IF(' DASHBOARD'!K5821&gt;=30,FORMULAS!$H$3,IF(K5821&gt;=20,FORMULAS!$I$3,IF(' DASHBOARD'!K5821&gt;=16,FORMULAS!$J$3)))))))</f>
        <v>#REF!</v>
      </c>
      <c r="X5821" t="e">
        <f>INDEX(FORMULAS!$D$4:$J$10,MATCH('RAW DATA'!A5821,FORMULAS!$A$4:$A$10,0),MATCH(' DASHBOARD'!W5821,FORMULAS!$D$3:$J$3,0))</f>
        <v>#N/A</v>
      </c>
      <c r="Y5821">
        <f t="shared" si="360"/>
        <v>0</v>
      </c>
      <c r="Z5821">
        <f t="shared" si="361"/>
        <v>0</v>
      </c>
      <c r="AA5821" t="e">
        <f t="shared" si="362"/>
        <v>#DIV/0!</v>
      </c>
      <c r="AB5821" s="14" t="e">
        <f>1-(FORMULAS!$S$2-' DASHBOARD'!X5821)/FORMULAS!$S$2</f>
        <v>#N/A</v>
      </c>
      <c r="AC5821" t="e">
        <f t="shared" si="363"/>
        <v>#N/A</v>
      </c>
    </row>
    <row r="5822" spans="1:29" x14ac:dyDescent="0.2">
      <c r="A5822">
        <f>'RAW DATA'!A5822</f>
        <v>0</v>
      </c>
      <c r="B5822">
        <f>'RAW DATA'!G5822</f>
        <v>0</v>
      </c>
      <c r="C5822" t="e">
        <f>'RAW DATA'!#REF!</f>
        <v>#REF!</v>
      </c>
      <c r="D5822" t="e">
        <f>'RAW DATA'!#REF!</f>
        <v>#REF!</v>
      </c>
      <c r="E5822" t="e">
        <f>'RAW DATA'!#REF!</f>
        <v>#REF!</v>
      </c>
      <c r="F5822">
        <f>'RAW DATA'!H5822</f>
        <v>0</v>
      </c>
      <c r="G5822">
        <f>'RAW DATA'!I5822</f>
        <v>0</v>
      </c>
      <c r="H5822" t="e">
        <f>'RAW DATA'!#REF!</f>
        <v>#REF!</v>
      </c>
      <c r="I5822" t="e">
        <f>'RAW DATA'!#REF!</f>
        <v>#REF!</v>
      </c>
      <c r="J5822">
        <f>'RAW DATA'!J5822</f>
        <v>0</v>
      </c>
      <c r="K5822" t="e">
        <f>'RAW DATA'!#REF!</f>
        <v>#REF!</v>
      </c>
      <c r="L5822">
        <f>'RAW DATA'!P5822</f>
        <v>0</v>
      </c>
      <c r="M5822">
        <f>'RAW DATA'!Q5822</f>
        <v>0</v>
      </c>
      <c r="N5822">
        <f>'RAW DATA'!R5822</f>
        <v>0</v>
      </c>
      <c r="O5822">
        <f>'RAW DATA'!S5822</f>
        <v>0</v>
      </c>
      <c r="P5822">
        <f>'RAW DATA'!T5822</f>
        <v>0</v>
      </c>
      <c r="Q5822">
        <f>'RAW DATA'!U5822</f>
        <v>0</v>
      </c>
      <c r="R5822">
        <f>'RAW DATA'!V5822</f>
        <v>0</v>
      </c>
      <c r="S5822" t="e">
        <f>'RAW DATA'!#REF!</f>
        <v>#REF!</v>
      </c>
      <c r="T5822">
        <f>'RAW DATA'!W5822</f>
        <v>0</v>
      </c>
      <c r="U5822">
        <f>'RAW DATA'!X5822</f>
        <v>0</v>
      </c>
      <c r="V5822">
        <f>'RAW DATA'!Y5822</f>
        <v>0</v>
      </c>
      <c r="W5822" t="e">
        <f>IF(' DASHBOARD'!K5822&gt;=60,FORMULAS!$D$3,IF(' DASHBOARD'!K5822&gt;=55,FORMULAS!$E$3,IF(' DASHBOARD'!K5822&gt;=50,FORMULAS!$F$3,IF(' DASHBOARD'!K5822&gt;=40,FORMULAS!$G$3,IF(' DASHBOARD'!K5822&gt;=30,FORMULAS!$H$3,IF(K5822&gt;=20,FORMULAS!$I$3,IF(' DASHBOARD'!K5822&gt;=16,FORMULAS!$J$3)))))))</f>
        <v>#REF!</v>
      </c>
      <c r="X5822" t="e">
        <f>INDEX(FORMULAS!$D$4:$J$10,MATCH('RAW DATA'!A5822,FORMULAS!$A$4:$A$10,0),MATCH(' DASHBOARD'!W5822,FORMULAS!$D$3:$J$3,0))</f>
        <v>#N/A</v>
      </c>
      <c r="Y5822">
        <f t="shared" si="360"/>
        <v>0</v>
      </c>
      <c r="Z5822">
        <f t="shared" si="361"/>
        <v>0</v>
      </c>
      <c r="AA5822" t="e">
        <f t="shared" si="362"/>
        <v>#DIV/0!</v>
      </c>
      <c r="AB5822" s="14" t="e">
        <f>1-(FORMULAS!$S$2-' DASHBOARD'!X5822)/FORMULAS!$S$2</f>
        <v>#N/A</v>
      </c>
      <c r="AC5822" t="e">
        <f t="shared" si="363"/>
        <v>#N/A</v>
      </c>
    </row>
    <row r="5823" spans="1:29" x14ac:dyDescent="0.2">
      <c r="A5823">
        <f>'RAW DATA'!A5823</f>
        <v>0</v>
      </c>
      <c r="B5823">
        <f>'RAW DATA'!G5823</f>
        <v>0</v>
      </c>
      <c r="C5823" t="e">
        <f>'RAW DATA'!#REF!</f>
        <v>#REF!</v>
      </c>
      <c r="D5823" t="e">
        <f>'RAW DATA'!#REF!</f>
        <v>#REF!</v>
      </c>
      <c r="E5823" t="e">
        <f>'RAW DATA'!#REF!</f>
        <v>#REF!</v>
      </c>
      <c r="F5823">
        <f>'RAW DATA'!H5823</f>
        <v>0</v>
      </c>
      <c r="G5823">
        <f>'RAW DATA'!I5823</f>
        <v>0</v>
      </c>
      <c r="H5823" t="e">
        <f>'RAW DATA'!#REF!</f>
        <v>#REF!</v>
      </c>
      <c r="I5823" t="e">
        <f>'RAW DATA'!#REF!</f>
        <v>#REF!</v>
      </c>
      <c r="J5823">
        <f>'RAW DATA'!J5823</f>
        <v>0</v>
      </c>
      <c r="K5823" t="e">
        <f>'RAW DATA'!#REF!</f>
        <v>#REF!</v>
      </c>
      <c r="L5823">
        <f>'RAW DATA'!P5823</f>
        <v>0</v>
      </c>
      <c r="M5823">
        <f>'RAW DATA'!Q5823</f>
        <v>0</v>
      </c>
      <c r="N5823">
        <f>'RAW DATA'!R5823</f>
        <v>0</v>
      </c>
      <c r="O5823">
        <f>'RAW DATA'!S5823</f>
        <v>0</v>
      </c>
      <c r="P5823">
        <f>'RAW DATA'!T5823</f>
        <v>0</v>
      </c>
      <c r="Q5823">
        <f>'RAW DATA'!U5823</f>
        <v>0</v>
      </c>
      <c r="R5823">
        <f>'RAW DATA'!V5823</f>
        <v>0</v>
      </c>
      <c r="S5823" t="e">
        <f>'RAW DATA'!#REF!</f>
        <v>#REF!</v>
      </c>
      <c r="T5823">
        <f>'RAW DATA'!W5823</f>
        <v>0</v>
      </c>
      <c r="U5823">
        <f>'RAW DATA'!X5823</f>
        <v>0</v>
      </c>
      <c r="V5823">
        <f>'RAW DATA'!Y5823</f>
        <v>0</v>
      </c>
      <c r="W5823" t="e">
        <f>IF(' DASHBOARD'!K5823&gt;=60,FORMULAS!$D$3,IF(' DASHBOARD'!K5823&gt;=55,FORMULAS!$E$3,IF(' DASHBOARD'!K5823&gt;=50,FORMULAS!$F$3,IF(' DASHBOARD'!K5823&gt;=40,FORMULAS!$G$3,IF(' DASHBOARD'!K5823&gt;=30,FORMULAS!$H$3,IF(K5823&gt;=20,FORMULAS!$I$3,IF(' DASHBOARD'!K5823&gt;=16,FORMULAS!$J$3)))))))</f>
        <v>#REF!</v>
      </c>
      <c r="X5823" t="e">
        <f>INDEX(FORMULAS!$D$4:$J$10,MATCH('RAW DATA'!A5823,FORMULAS!$A$4:$A$10,0),MATCH(' DASHBOARD'!W5823,FORMULAS!$D$3:$J$3,0))</f>
        <v>#N/A</v>
      </c>
      <c r="Y5823">
        <f t="shared" si="360"/>
        <v>0</v>
      </c>
      <c r="Z5823">
        <f t="shared" si="361"/>
        <v>0</v>
      </c>
      <c r="AA5823" t="e">
        <f t="shared" si="362"/>
        <v>#DIV/0!</v>
      </c>
      <c r="AB5823" s="14" t="e">
        <f>1-(FORMULAS!$S$2-' DASHBOARD'!X5823)/FORMULAS!$S$2</f>
        <v>#N/A</v>
      </c>
      <c r="AC5823" t="e">
        <f t="shared" si="363"/>
        <v>#N/A</v>
      </c>
    </row>
    <row r="5824" spans="1:29" x14ac:dyDescent="0.2">
      <c r="A5824">
        <f>'RAW DATA'!A5824</f>
        <v>0</v>
      </c>
      <c r="B5824">
        <f>'RAW DATA'!G5824</f>
        <v>0</v>
      </c>
      <c r="C5824" t="e">
        <f>'RAW DATA'!#REF!</f>
        <v>#REF!</v>
      </c>
      <c r="D5824" t="e">
        <f>'RAW DATA'!#REF!</f>
        <v>#REF!</v>
      </c>
      <c r="E5824" t="e">
        <f>'RAW DATA'!#REF!</f>
        <v>#REF!</v>
      </c>
      <c r="F5824">
        <f>'RAW DATA'!H5824</f>
        <v>0</v>
      </c>
      <c r="G5824">
        <f>'RAW DATA'!I5824</f>
        <v>0</v>
      </c>
      <c r="H5824" t="e">
        <f>'RAW DATA'!#REF!</f>
        <v>#REF!</v>
      </c>
      <c r="I5824" t="e">
        <f>'RAW DATA'!#REF!</f>
        <v>#REF!</v>
      </c>
      <c r="J5824">
        <f>'RAW DATA'!J5824</f>
        <v>0</v>
      </c>
      <c r="K5824" t="e">
        <f>'RAW DATA'!#REF!</f>
        <v>#REF!</v>
      </c>
      <c r="L5824">
        <f>'RAW DATA'!P5824</f>
        <v>0</v>
      </c>
      <c r="M5824">
        <f>'RAW DATA'!Q5824</f>
        <v>0</v>
      </c>
      <c r="N5824">
        <f>'RAW DATA'!R5824</f>
        <v>0</v>
      </c>
      <c r="O5824">
        <f>'RAW DATA'!S5824</f>
        <v>0</v>
      </c>
      <c r="P5824">
        <f>'RAW DATA'!T5824</f>
        <v>0</v>
      </c>
      <c r="Q5824">
        <f>'RAW DATA'!U5824</f>
        <v>0</v>
      </c>
      <c r="R5824">
        <f>'RAW DATA'!V5824</f>
        <v>0</v>
      </c>
      <c r="S5824" t="e">
        <f>'RAW DATA'!#REF!</f>
        <v>#REF!</v>
      </c>
      <c r="T5824">
        <f>'RAW DATA'!W5824</f>
        <v>0</v>
      </c>
      <c r="U5824">
        <f>'RAW DATA'!X5824</f>
        <v>0</v>
      </c>
      <c r="V5824">
        <f>'RAW DATA'!Y5824</f>
        <v>0</v>
      </c>
      <c r="W5824" t="e">
        <f>IF(' DASHBOARD'!K5824&gt;=60,FORMULAS!$D$3,IF(' DASHBOARD'!K5824&gt;=55,FORMULAS!$E$3,IF(' DASHBOARD'!K5824&gt;=50,FORMULAS!$F$3,IF(' DASHBOARD'!K5824&gt;=40,FORMULAS!$G$3,IF(' DASHBOARD'!K5824&gt;=30,FORMULAS!$H$3,IF(K5824&gt;=20,FORMULAS!$I$3,IF(' DASHBOARD'!K5824&gt;=16,FORMULAS!$J$3)))))))</f>
        <v>#REF!</v>
      </c>
      <c r="X5824" t="e">
        <f>INDEX(FORMULAS!$D$4:$J$10,MATCH('RAW DATA'!A5824,FORMULAS!$A$4:$A$10,0),MATCH(' DASHBOARD'!W5824,FORMULAS!$D$3:$J$3,0))</f>
        <v>#N/A</v>
      </c>
      <c r="Y5824">
        <f t="shared" si="360"/>
        <v>0</v>
      </c>
      <c r="Z5824">
        <f t="shared" si="361"/>
        <v>0</v>
      </c>
      <c r="AA5824" t="e">
        <f t="shared" si="362"/>
        <v>#DIV/0!</v>
      </c>
      <c r="AB5824" s="14" t="e">
        <f>1-(FORMULAS!$S$2-' DASHBOARD'!X5824)/FORMULAS!$S$2</f>
        <v>#N/A</v>
      </c>
      <c r="AC5824" t="e">
        <f t="shared" si="363"/>
        <v>#N/A</v>
      </c>
    </row>
    <row r="5825" spans="1:29" x14ac:dyDescent="0.2">
      <c r="A5825">
        <f>'RAW DATA'!A5825</f>
        <v>0</v>
      </c>
      <c r="B5825">
        <f>'RAW DATA'!G5825</f>
        <v>0</v>
      </c>
      <c r="C5825" t="e">
        <f>'RAW DATA'!#REF!</f>
        <v>#REF!</v>
      </c>
      <c r="D5825" t="e">
        <f>'RAW DATA'!#REF!</f>
        <v>#REF!</v>
      </c>
      <c r="E5825" t="e">
        <f>'RAW DATA'!#REF!</f>
        <v>#REF!</v>
      </c>
      <c r="F5825">
        <f>'RAW DATA'!H5825</f>
        <v>0</v>
      </c>
      <c r="G5825">
        <f>'RAW DATA'!I5825</f>
        <v>0</v>
      </c>
      <c r="H5825" t="e">
        <f>'RAW DATA'!#REF!</f>
        <v>#REF!</v>
      </c>
      <c r="I5825" t="e">
        <f>'RAW DATA'!#REF!</f>
        <v>#REF!</v>
      </c>
      <c r="J5825">
        <f>'RAW DATA'!J5825</f>
        <v>0</v>
      </c>
      <c r="K5825" t="e">
        <f>'RAW DATA'!#REF!</f>
        <v>#REF!</v>
      </c>
      <c r="L5825">
        <f>'RAW DATA'!P5825</f>
        <v>0</v>
      </c>
      <c r="M5825">
        <f>'RAW DATA'!Q5825</f>
        <v>0</v>
      </c>
      <c r="N5825">
        <f>'RAW DATA'!R5825</f>
        <v>0</v>
      </c>
      <c r="O5825">
        <f>'RAW DATA'!S5825</f>
        <v>0</v>
      </c>
      <c r="P5825">
        <f>'RAW DATA'!T5825</f>
        <v>0</v>
      </c>
      <c r="Q5825">
        <f>'RAW DATA'!U5825</f>
        <v>0</v>
      </c>
      <c r="R5825">
        <f>'RAW DATA'!V5825</f>
        <v>0</v>
      </c>
      <c r="S5825" t="e">
        <f>'RAW DATA'!#REF!</f>
        <v>#REF!</v>
      </c>
      <c r="T5825">
        <f>'RAW DATA'!W5825</f>
        <v>0</v>
      </c>
      <c r="U5825">
        <f>'RAW DATA'!X5825</f>
        <v>0</v>
      </c>
      <c r="V5825">
        <f>'RAW DATA'!Y5825</f>
        <v>0</v>
      </c>
      <c r="W5825" t="e">
        <f>IF(' DASHBOARD'!K5825&gt;=60,FORMULAS!$D$3,IF(' DASHBOARD'!K5825&gt;=55,FORMULAS!$E$3,IF(' DASHBOARD'!K5825&gt;=50,FORMULAS!$F$3,IF(' DASHBOARD'!K5825&gt;=40,FORMULAS!$G$3,IF(' DASHBOARD'!K5825&gt;=30,FORMULAS!$H$3,IF(K5825&gt;=20,FORMULAS!$I$3,IF(' DASHBOARD'!K5825&gt;=16,FORMULAS!$J$3)))))))</f>
        <v>#REF!</v>
      </c>
      <c r="X5825" t="e">
        <f>INDEX(FORMULAS!$D$4:$J$10,MATCH('RAW DATA'!A5825,FORMULAS!$A$4:$A$10,0),MATCH(' DASHBOARD'!W5825,FORMULAS!$D$3:$J$3,0))</f>
        <v>#N/A</v>
      </c>
      <c r="Y5825">
        <f t="shared" si="360"/>
        <v>0</v>
      </c>
      <c r="Z5825">
        <f t="shared" si="361"/>
        <v>0</v>
      </c>
      <c r="AA5825" t="e">
        <f t="shared" si="362"/>
        <v>#DIV/0!</v>
      </c>
      <c r="AB5825" s="14" t="e">
        <f>1-(FORMULAS!$S$2-' DASHBOARD'!X5825)/FORMULAS!$S$2</f>
        <v>#N/A</v>
      </c>
      <c r="AC5825" t="e">
        <f t="shared" si="363"/>
        <v>#N/A</v>
      </c>
    </row>
    <row r="5826" spans="1:29" x14ac:dyDescent="0.2">
      <c r="A5826">
        <f>'RAW DATA'!A5826</f>
        <v>0</v>
      </c>
      <c r="B5826">
        <f>'RAW DATA'!G5826</f>
        <v>0</v>
      </c>
      <c r="C5826" t="e">
        <f>'RAW DATA'!#REF!</f>
        <v>#REF!</v>
      </c>
      <c r="D5826" t="e">
        <f>'RAW DATA'!#REF!</f>
        <v>#REF!</v>
      </c>
      <c r="E5826" t="e">
        <f>'RAW DATA'!#REF!</f>
        <v>#REF!</v>
      </c>
      <c r="F5826">
        <f>'RAW DATA'!H5826</f>
        <v>0</v>
      </c>
      <c r="G5826">
        <f>'RAW DATA'!I5826</f>
        <v>0</v>
      </c>
      <c r="H5826" t="e">
        <f>'RAW DATA'!#REF!</f>
        <v>#REF!</v>
      </c>
      <c r="I5826" t="e">
        <f>'RAW DATA'!#REF!</f>
        <v>#REF!</v>
      </c>
      <c r="J5826">
        <f>'RAW DATA'!J5826</f>
        <v>0</v>
      </c>
      <c r="K5826" t="e">
        <f>'RAW DATA'!#REF!</f>
        <v>#REF!</v>
      </c>
      <c r="L5826">
        <f>'RAW DATA'!P5826</f>
        <v>0</v>
      </c>
      <c r="M5826">
        <f>'RAW DATA'!Q5826</f>
        <v>0</v>
      </c>
      <c r="N5826">
        <f>'RAW DATA'!R5826</f>
        <v>0</v>
      </c>
      <c r="O5826">
        <f>'RAW DATA'!S5826</f>
        <v>0</v>
      </c>
      <c r="P5826">
        <f>'RAW DATA'!T5826</f>
        <v>0</v>
      </c>
      <c r="Q5826">
        <f>'RAW DATA'!U5826</f>
        <v>0</v>
      </c>
      <c r="R5826">
        <f>'RAW DATA'!V5826</f>
        <v>0</v>
      </c>
      <c r="S5826" t="e">
        <f>'RAW DATA'!#REF!</f>
        <v>#REF!</v>
      </c>
      <c r="T5826">
        <f>'RAW DATA'!W5826</f>
        <v>0</v>
      </c>
      <c r="U5826">
        <f>'RAW DATA'!X5826</f>
        <v>0</v>
      </c>
      <c r="V5826">
        <f>'RAW DATA'!Y5826</f>
        <v>0</v>
      </c>
      <c r="W5826" t="e">
        <f>IF(' DASHBOARD'!K5826&gt;=60,FORMULAS!$D$3,IF(' DASHBOARD'!K5826&gt;=55,FORMULAS!$E$3,IF(' DASHBOARD'!K5826&gt;=50,FORMULAS!$F$3,IF(' DASHBOARD'!K5826&gt;=40,FORMULAS!$G$3,IF(' DASHBOARD'!K5826&gt;=30,FORMULAS!$H$3,IF(K5826&gt;=20,FORMULAS!$I$3,IF(' DASHBOARD'!K5826&gt;=16,FORMULAS!$J$3)))))))</f>
        <v>#REF!</v>
      </c>
      <c r="X5826" t="e">
        <f>INDEX(FORMULAS!$D$4:$J$10,MATCH('RAW DATA'!A5826,FORMULAS!$A$4:$A$10,0),MATCH(' DASHBOARD'!W5826,FORMULAS!$D$3:$J$3,0))</f>
        <v>#N/A</v>
      </c>
      <c r="Y5826">
        <f t="shared" si="360"/>
        <v>0</v>
      </c>
      <c r="Z5826">
        <f t="shared" si="361"/>
        <v>0</v>
      </c>
      <c r="AA5826" t="e">
        <f t="shared" si="362"/>
        <v>#DIV/0!</v>
      </c>
      <c r="AB5826" s="14" t="e">
        <f>1-(FORMULAS!$S$2-' DASHBOARD'!X5826)/FORMULAS!$S$2</f>
        <v>#N/A</v>
      </c>
      <c r="AC5826" t="e">
        <f t="shared" si="363"/>
        <v>#N/A</v>
      </c>
    </row>
    <row r="5827" spans="1:29" x14ac:dyDescent="0.2">
      <c r="A5827">
        <f>'RAW DATA'!A5827</f>
        <v>0</v>
      </c>
      <c r="B5827">
        <f>'RAW DATA'!G5827</f>
        <v>0</v>
      </c>
      <c r="C5827" t="e">
        <f>'RAW DATA'!#REF!</f>
        <v>#REF!</v>
      </c>
      <c r="D5827" t="e">
        <f>'RAW DATA'!#REF!</f>
        <v>#REF!</v>
      </c>
      <c r="E5827" t="e">
        <f>'RAW DATA'!#REF!</f>
        <v>#REF!</v>
      </c>
      <c r="F5827">
        <f>'RAW DATA'!H5827</f>
        <v>0</v>
      </c>
      <c r="G5827">
        <f>'RAW DATA'!I5827</f>
        <v>0</v>
      </c>
      <c r="H5827" t="e">
        <f>'RAW DATA'!#REF!</f>
        <v>#REF!</v>
      </c>
      <c r="I5827" t="e">
        <f>'RAW DATA'!#REF!</f>
        <v>#REF!</v>
      </c>
      <c r="J5827">
        <f>'RAW DATA'!J5827</f>
        <v>0</v>
      </c>
      <c r="K5827" t="e">
        <f>'RAW DATA'!#REF!</f>
        <v>#REF!</v>
      </c>
      <c r="L5827">
        <f>'RAW DATA'!P5827</f>
        <v>0</v>
      </c>
      <c r="M5827">
        <f>'RAW DATA'!Q5827</f>
        <v>0</v>
      </c>
      <c r="N5827">
        <f>'RAW DATA'!R5827</f>
        <v>0</v>
      </c>
      <c r="O5827">
        <f>'RAW DATA'!S5827</f>
        <v>0</v>
      </c>
      <c r="P5827">
        <f>'RAW DATA'!T5827</f>
        <v>0</v>
      </c>
      <c r="Q5827">
        <f>'RAW DATA'!U5827</f>
        <v>0</v>
      </c>
      <c r="R5827">
        <f>'RAW DATA'!V5827</f>
        <v>0</v>
      </c>
      <c r="S5827" t="e">
        <f>'RAW DATA'!#REF!</f>
        <v>#REF!</v>
      </c>
      <c r="T5827">
        <f>'RAW DATA'!W5827</f>
        <v>0</v>
      </c>
      <c r="U5827">
        <f>'RAW DATA'!X5827</f>
        <v>0</v>
      </c>
      <c r="V5827">
        <f>'RAW DATA'!Y5827</f>
        <v>0</v>
      </c>
      <c r="W5827" t="e">
        <f>IF(' DASHBOARD'!K5827&gt;=60,FORMULAS!$D$3,IF(' DASHBOARD'!K5827&gt;=55,FORMULAS!$E$3,IF(' DASHBOARD'!K5827&gt;=50,FORMULAS!$F$3,IF(' DASHBOARD'!K5827&gt;=40,FORMULAS!$G$3,IF(' DASHBOARD'!K5827&gt;=30,FORMULAS!$H$3,IF(K5827&gt;=20,FORMULAS!$I$3,IF(' DASHBOARD'!K5827&gt;=16,FORMULAS!$J$3)))))))</f>
        <v>#REF!</v>
      </c>
      <c r="X5827" t="e">
        <f>INDEX(FORMULAS!$D$4:$J$10,MATCH('RAW DATA'!A5827,FORMULAS!$A$4:$A$10,0),MATCH(' DASHBOARD'!W5827,FORMULAS!$D$3:$J$3,0))</f>
        <v>#N/A</v>
      </c>
      <c r="Y5827">
        <f t="shared" ref="Y5827:Y5890" si="364">N5827*12/52</f>
        <v>0</v>
      </c>
      <c r="Z5827">
        <f t="shared" ref="Z5827:Z5890" si="365">Y5827/5</f>
        <v>0</v>
      </c>
      <c r="AA5827" t="e">
        <f t="shared" ref="AA5827:AA5890" si="366">Y5827/R5827</f>
        <v>#DIV/0!</v>
      </c>
      <c r="AB5827" s="14" t="e">
        <f>1-(FORMULAS!$S$2-' DASHBOARD'!X5827)/FORMULAS!$S$2</f>
        <v>#N/A</v>
      </c>
      <c r="AC5827" t="e">
        <f t="shared" ref="AC5827:AC5890" si="367">Z5827*X5827</f>
        <v>#N/A</v>
      </c>
    </row>
    <row r="5828" spans="1:29" x14ac:dyDescent="0.2">
      <c r="A5828">
        <f>'RAW DATA'!A5828</f>
        <v>0</v>
      </c>
      <c r="B5828">
        <f>'RAW DATA'!G5828</f>
        <v>0</v>
      </c>
      <c r="C5828" t="e">
        <f>'RAW DATA'!#REF!</f>
        <v>#REF!</v>
      </c>
      <c r="D5828" t="e">
        <f>'RAW DATA'!#REF!</f>
        <v>#REF!</v>
      </c>
      <c r="E5828" t="e">
        <f>'RAW DATA'!#REF!</f>
        <v>#REF!</v>
      </c>
      <c r="F5828">
        <f>'RAW DATA'!H5828</f>
        <v>0</v>
      </c>
      <c r="G5828">
        <f>'RAW DATA'!I5828</f>
        <v>0</v>
      </c>
      <c r="H5828" t="e">
        <f>'RAW DATA'!#REF!</f>
        <v>#REF!</v>
      </c>
      <c r="I5828" t="e">
        <f>'RAW DATA'!#REF!</f>
        <v>#REF!</v>
      </c>
      <c r="J5828">
        <f>'RAW DATA'!J5828</f>
        <v>0</v>
      </c>
      <c r="K5828" t="e">
        <f>'RAW DATA'!#REF!</f>
        <v>#REF!</v>
      </c>
      <c r="L5828">
        <f>'RAW DATA'!P5828</f>
        <v>0</v>
      </c>
      <c r="M5828">
        <f>'RAW DATA'!Q5828</f>
        <v>0</v>
      </c>
      <c r="N5828">
        <f>'RAW DATA'!R5828</f>
        <v>0</v>
      </c>
      <c r="O5828">
        <f>'RAW DATA'!S5828</f>
        <v>0</v>
      </c>
      <c r="P5828">
        <f>'RAW DATA'!T5828</f>
        <v>0</v>
      </c>
      <c r="Q5828">
        <f>'RAW DATA'!U5828</f>
        <v>0</v>
      </c>
      <c r="R5828">
        <f>'RAW DATA'!V5828</f>
        <v>0</v>
      </c>
      <c r="S5828" t="e">
        <f>'RAW DATA'!#REF!</f>
        <v>#REF!</v>
      </c>
      <c r="T5828">
        <f>'RAW DATA'!W5828</f>
        <v>0</v>
      </c>
      <c r="U5828">
        <f>'RAW DATA'!X5828</f>
        <v>0</v>
      </c>
      <c r="V5828">
        <f>'RAW DATA'!Y5828</f>
        <v>0</v>
      </c>
      <c r="W5828" t="e">
        <f>IF(' DASHBOARD'!K5828&gt;=60,FORMULAS!$D$3,IF(' DASHBOARD'!K5828&gt;=55,FORMULAS!$E$3,IF(' DASHBOARD'!K5828&gt;=50,FORMULAS!$F$3,IF(' DASHBOARD'!K5828&gt;=40,FORMULAS!$G$3,IF(' DASHBOARD'!K5828&gt;=30,FORMULAS!$H$3,IF(K5828&gt;=20,FORMULAS!$I$3,IF(' DASHBOARD'!K5828&gt;=16,FORMULAS!$J$3)))))))</f>
        <v>#REF!</v>
      </c>
      <c r="X5828" t="e">
        <f>INDEX(FORMULAS!$D$4:$J$10,MATCH('RAW DATA'!A5828,FORMULAS!$A$4:$A$10,0),MATCH(' DASHBOARD'!W5828,FORMULAS!$D$3:$J$3,0))</f>
        <v>#N/A</v>
      </c>
      <c r="Y5828">
        <f t="shared" si="364"/>
        <v>0</v>
      </c>
      <c r="Z5828">
        <f t="shared" si="365"/>
        <v>0</v>
      </c>
      <c r="AA5828" t="e">
        <f t="shared" si="366"/>
        <v>#DIV/0!</v>
      </c>
      <c r="AB5828" s="14" t="e">
        <f>1-(FORMULAS!$S$2-' DASHBOARD'!X5828)/FORMULAS!$S$2</f>
        <v>#N/A</v>
      </c>
      <c r="AC5828" t="e">
        <f t="shared" si="367"/>
        <v>#N/A</v>
      </c>
    </row>
    <row r="5829" spans="1:29" x14ac:dyDescent="0.2">
      <c r="A5829">
        <f>'RAW DATA'!A5829</f>
        <v>0</v>
      </c>
      <c r="B5829">
        <f>'RAW DATA'!G5829</f>
        <v>0</v>
      </c>
      <c r="C5829" t="e">
        <f>'RAW DATA'!#REF!</f>
        <v>#REF!</v>
      </c>
      <c r="D5829" t="e">
        <f>'RAW DATA'!#REF!</f>
        <v>#REF!</v>
      </c>
      <c r="E5829" t="e">
        <f>'RAW DATA'!#REF!</f>
        <v>#REF!</v>
      </c>
      <c r="F5829">
        <f>'RAW DATA'!H5829</f>
        <v>0</v>
      </c>
      <c r="G5829">
        <f>'RAW DATA'!I5829</f>
        <v>0</v>
      </c>
      <c r="H5829" t="e">
        <f>'RAW DATA'!#REF!</f>
        <v>#REF!</v>
      </c>
      <c r="I5829" t="e">
        <f>'RAW DATA'!#REF!</f>
        <v>#REF!</v>
      </c>
      <c r="J5829">
        <f>'RAW DATA'!J5829</f>
        <v>0</v>
      </c>
      <c r="K5829" t="e">
        <f>'RAW DATA'!#REF!</f>
        <v>#REF!</v>
      </c>
      <c r="L5829">
        <f>'RAW DATA'!P5829</f>
        <v>0</v>
      </c>
      <c r="M5829">
        <f>'RAW DATA'!Q5829</f>
        <v>0</v>
      </c>
      <c r="N5829">
        <f>'RAW DATA'!R5829</f>
        <v>0</v>
      </c>
      <c r="O5829">
        <f>'RAW DATA'!S5829</f>
        <v>0</v>
      </c>
      <c r="P5829">
        <f>'RAW DATA'!T5829</f>
        <v>0</v>
      </c>
      <c r="Q5829">
        <f>'RAW DATA'!U5829</f>
        <v>0</v>
      </c>
      <c r="R5829">
        <f>'RAW DATA'!V5829</f>
        <v>0</v>
      </c>
      <c r="S5829" t="e">
        <f>'RAW DATA'!#REF!</f>
        <v>#REF!</v>
      </c>
      <c r="T5829">
        <f>'RAW DATA'!W5829</f>
        <v>0</v>
      </c>
      <c r="U5829">
        <f>'RAW DATA'!X5829</f>
        <v>0</v>
      </c>
      <c r="V5829">
        <f>'RAW DATA'!Y5829</f>
        <v>0</v>
      </c>
      <c r="W5829" t="e">
        <f>IF(' DASHBOARD'!K5829&gt;=60,FORMULAS!$D$3,IF(' DASHBOARD'!K5829&gt;=55,FORMULAS!$E$3,IF(' DASHBOARD'!K5829&gt;=50,FORMULAS!$F$3,IF(' DASHBOARD'!K5829&gt;=40,FORMULAS!$G$3,IF(' DASHBOARD'!K5829&gt;=30,FORMULAS!$H$3,IF(K5829&gt;=20,FORMULAS!$I$3,IF(' DASHBOARD'!K5829&gt;=16,FORMULAS!$J$3)))))))</f>
        <v>#REF!</v>
      </c>
      <c r="X5829" t="e">
        <f>INDEX(FORMULAS!$D$4:$J$10,MATCH('RAW DATA'!A5829,FORMULAS!$A$4:$A$10,0),MATCH(' DASHBOARD'!W5829,FORMULAS!$D$3:$J$3,0))</f>
        <v>#N/A</v>
      </c>
      <c r="Y5829">
        <f t="shared" si="364"/>
        <v>0</v>
      </c>
      <c r="Z5829">
        <f t="shared" si="365"/>
        <v>0</v>
      </c>
      <c r="AA5829" t="e">
        <f t="shared" si="366"/>
        <v>#DIV/0!</v>
      </c>
      <c r="AB5829" s="14" t="e">
        <f>1-(FORMULAS!$S$2-' DASHBOARD'!X5829)/FORMULAS!$S$2</f>
        <v>#N/A</v>
      </c>
      <c r="AC5829" t="e">
        <f t="shared" si="367"/>
        <v>#N/A</v>
      </c>
    </row>
    <row r="5830" spans="1:29" x14ac:dyDescent="0.2">
      <c r="A5830">
        <f>'RAW DATA'!A5830</f>
        <v>0</v>
      </c>
      <c r="B5830">
        <f>'RAW DATA'!G5830</f>
        <v>0</v>
      </c>
      <c r="C5830" t="e">
        <f>'RAW DATA'!#REF!</f>
        <v>#REF!</v>
      </c>
      <c r="D5830" t="e">
        <f>'RAW DATA'!#REF!</f>
        <v>#REF!</v>
      </c>
      <c r="E5830" t="e">
        <f>'RAW DATA'!#REF!</f>
        <v>#REF!</v>
      </c>
      <c r="F5830">
        <f>'RAW DATA'!H5830</f>
        <v>0</v>
      </c>
      <c r="G5830">
        <f>'RAW DATA'!I5830</f>
        <v>0</v>
      </c>
      <c r="H5830" t="e">
        <f>'RAW DATA'!#REF!</f>
        <v>#REF!</v>
      </c>
      <c r="I5830" t="e">
        <f>'RAW DATA'!#REF!</f>
        <v>#REF!</v>
      </c>
      <c r="J5830">
        <f>'RAW DATA'!J5830</f>
        <v>0</v>
      </c>
      <c r="K5830" t="e">
        <f>'RAW DATA'!#REF!</f>
        <v>#REF!</v>
      </c>
      <c r="L5830">
        <f>'RAW DATA'!P5830</f>
        <v>0</v>
      </c>
      <c r="M5830">
        <f>'RAW DATA'!Q5830</f>
        <v>0</v>
      </c>
      <c r="N5830">
        <f>'RAW DATA'!R5830</f>
        <v>0</v>
      </c>
      <c r="O5830">
        <f>'RAW DATA'!S5830</f>
        <v>0</v>
      </c>
      <c r="P5830">
        <f>'RAW DATA'!T5830</f>
        <v>0</v>
      </c>
      <c r="Q5830">
        <f>'RAW DATA'!U5830</f>
        <v>0</v>
      </c>
      <c r="R5830">
        <f>'RAW DATA'!V5830</f>
        <v>0</v>
      </c>
      <c r="S5830" t="e">
        <f>'RAW DATA'!#REF!</f>
        <v>#REF!</v>
      </c>
      <c r="T5830">
        <f>'RAW DATA'!W5830</f>
        <v>0</v>
      </c>
      <c r="U5830">
        <f>'RAW DATA'!X5830</f>
        <v>0</v>
      </c>
      <c r="V5830">
        <f>'RAW DATA'!Y5830</f>
        <v>0</v>
      </c>
      <c r="W5830" t="e">
        <f>IF(' DASHBOARD'!K5830&gt;=60,FORMULAS!$D$3,IF(' DASHBOARD'!K5830&gt;=55,FORMULAS!$E$3,IF(' DASHBOARD'!K5830&gt;=50,FORMULAS!$F$3,IF(' DASHBOARD'!K5830&gt;=40,FORMULAS!$G$3,IF(' DASHBOARD'!K5830&gt;=30,FORMULAS!$H$3,IF(K5830&gt;=20,FORMULAS!$I$3,IF(' DASHBOARD'!K5830&gt;=16,FORMULAS!$J$3)))))))</f>
        <v>#REF!</v>
      </c>
      <c r="X5830" t="e">
        <f>INDEX(FORMULAS!$D$4:$J$10,MATCH('RAW DATA'!A5830,FORMULAS!$A$4:$A$10,0),MATCH(' DASHBOARD'!W5830,FORMULAS!$D$3:$J$3,0))</f>
        <v>#N/A</v>
      </c>
      <c r="Y5830">
        <f t="shared" si="364"/>
        <v>0</v>
      </c>
      <c r="Z5830">
        <f t="shared" si="365"/>
        <v>0</v>
      </c>
      <c r="AA5830" t="e">
        <f t="shared" si="366"/>
        <v>#DIV/0!</v>
      </c>
      <c r="AB5830" s="14" t="e">
        <f>1-(FORMULAS!$S$2-' DASHBOARD'!X5830)/FORMULAS!$S$2</f>
        <v>#N/A</v>
      </c>
      <c r="AC5830" t="e">
        <f t="shared" si="367"/>
        <v>#N/A</v>
      </c>
    </row>
    <row r="5831" spans="1:29" x14ac:dyDescent="0.2">
      <c r="A5831">
        <f>'RAW DATA'!A5831</f>
        <v>0</v>
      </c>
      <c r="B5831">
        <f>'RAW DATA'!G5831</f>
        <v>0</v>
      </c>
      <c r="C5831" t="e">
        <f>'RAW DATA'!#REF!</f>
        <v>#REF!</v>
      </c>
      <c r="D5831" t="e">
        <f>'RAW DATA'!#REF!</f>
        <v>#REF!</v>
      </c>
      <c r="E5831" t="e">
        <f>'RAW DATA'!#REF!</f>
        <v>#REF!</v>
      </c>
      <c r="F5831">
        <f>'RAW DATA'!H5831</f>
        <v>0</v>
      </c>
      <c r="G5831">
        <f>'RAW DATA'!I5831</f>
        <v>0</v>
      </c>
      <c r="H5831" t="e">
        <f>'RAW DATA'!#REF!</f>
        <v>#REF!</v>
      </c>
      <c r="I5831" t="e">
        <f>'RAW DATA'!#REF!</f>
        <v>#REF!</v>
      </c>
      <c r="J5831">
        <f>'RAW DATA'!J5831</f>
        <v>0</v>
      </c>
      <c r="K5831" t="e">
        <f>'RAW DATA'!#REF!</f>
        <v>#REF!</v>
      </c>
      <c r="L5831">
        <f>'RAW DATA'!P5831</f>
        <v>0</v>
      </c>
      <c r="M5831">
        <f>'RAW DATA'!Q5831</f>
        <v>0</v>
      </c>
      <c r="N5831">
        <f>'RAW DATA'!R5831</f>
        <v>0</v>
      </c>
      <c r="O5831">
        <f>'RAW DATA'!S5831</f>
        <v>0</v>
      </c>
      <c r="P5831">
        <f>'RAW DATA'!T5831</f>
        <v>0</v>
      </c>
      <c r="Q5831">
        <f>'RAW DATA'!U5831</f>
        <v>0</v>
      </c>
      <c r="R5831">
        <f>'RAW DATA'!V5831</f>
        <v>0</v>
      </c>
      <c r="S5831" t="e">
        <f>'RAW DATA'!#REF!</f>
        <v>#REF!</v>
      </c>
      <c r="T5831">
        <f>'RAW DATA'!W5831</f>
        <v>0</v>
      </c>
      <c r="U5831">
        <f>'RAW DATA'!X5831</f>
        <v>0</v>
      </c>
      <c r="V5831">
        <f>'RAW DATA'!Y5831</f>
        <v>0</v>
      </c>
      <c r="W5831" t="e">
        <f>IF(' DASHBOARD'!K5831&gt;=60,FORMULAS!$D$3,IF(' DASHBOARD'!K5831&gt;=55,FORMULAS!$E$3,IF(' DASHBOARD'!K5831&gt;=50,FORMULAS!$F$3,IF(' DASHBOARD'!K5831&gt;=40,FORMULAS!$G$3,IF(' DASHBOARD'!K5831&gt;=30,FORMULAS!$H$3,IF(K5831&gt;=20,FORMULAS!$I$3,IF(' DASHBOARD'!K5831&gt;=16,FORMULAS!$J$3)))))))</f>
        <v>#REF!</v>
      </c>
      <c r="X5831" t="e">
        <f>INDEX(FORMULAS!$D$4:$J$10,MATCH('RAW DATA'!A5831,FORMULAS!$A$4:$A$10,0),MATCH(' DASHBOARD'!W5831,FORMULAS!$D$3:$J$3,0))</f>
        <v>#N/A</v>
      </c>
      <c r="Y5831">
        <f t="shared" si="364"/>
        <v>0</v>
      </c>
      <c r="Z5831">
        <f t="shared" si="365"/>
        <v>0</v>
      </c>
      <c r="AA5831" t="e">
        <f t="shared" si="366"/>
        <v>#DIV/0!</v>
      </c>
      <c r="AB5831" s="14" t="e">
        <f>1-(FORMULAS!$S$2-' DASHBOARD'!X5831)/FORMULAS!$S$2</f>
        <v>#N/A</v>
      </c>
      <c r="AC5831" t="e">
        <f t="shared" si="367"/>
        <v>#N/A</v>
      </c>
    </row>
    <row r="5832" spans="1:29" x14ac:dyDescent="0.2">
      <c r="A5832">
        <f>'RAW DATA'!A5832</f>
        <v>0</v>
      </c>
      <c r="B5832">
        <f>'RAW DATA'!G5832</f>
        <v>0</v>
      </c>
      <c r="C5832" t="e">
        <f>'RAW DATA'!#REF!</f>
        <v>#REF!</v>
      </c>
      <c r="D5832" t="e">
        <f>'RAW DATA'!#REF!</f>
        <v>#REF!</v>
      </c>
      <c r="E5832" t="e">
        <f>'RAW DATA'!#REF!</f>
        <v>#REF!</v>
      </c>
      <c r="F5832">
        <f>'RAW DATA'!H5832</f>
        <v>0</v>
      </c>
      <c r="G5832">
        <f>'RAW DATA'!I5832</f>
        <v>0</v>
      </c>
      <c r="H5832" t="e">
        <f>'RAW DATA'!#REF!</f>
        <v>#REF!</v>
      </c>
      <c r="I5832" t="e">
        <f>'RAW DATA'!#REF!</f>
        <v>#REF!</v>
      </c>
      <c r="J5832">
        <f>'RAW DATA'!J5832</f>
        <v>0</v>
      </c>
      <c r="K5832" t="e">
        <f>'RAW DATA'!#REF!</f>
        <v>#REF!</v>
      </c>
      <c r="L5832">
        <f>'RAW DATA'!P5832</f>
        <v>0</v>
      </c>
      <c r="M5832">
        <f>'RAW DATA'!Q5832</f>
        <v>0</v>
      </c>
      <c r="N5832">
        <f>'RAW DATA'!R5832</f>
        <v>0</v>
      </c>
      <c r="O5832">
        <f>'RAW DATA'!S5832</f>
        <v>0</v>
      </c>
      <c r="P5832">
        <f>'RAW DATA'!T5832</f>
        <v>0</v>
      </c>
      <c r="Q5832">
        <f>'RAW DATA'!U5832</f>
        <v>0</v>
      </c>
      <c r="R5832">
        <f>'RAW DATA'!V5832</f>
        <v>0</v>
      </c>
      <c r="S5832" t="e">
        <f>'RAW DATA'!#REF!</f>
        <v>#REF!</v>
      </c>
      <c r="T5832">
        <f>'RAW DATA'!W5832</f>
        <v>0</v>
      </c>
      <c r="U5832">
        <f>'RAW DATA'!X5832</f>
        <v>0</v>
      </c>
      <c r="V5832">
        <f>'RAW DATA'!Y5832</f>
        <v>0</v>
      </c>
      <c r="W5832" t="e">
        <f>IF(' DASHBOARD'!K5832&gt;=60,FORMULAS!$D$3,IF(' DASHBOARD'!K5832&gt;=55,FORMULAS!$E$3,IF(' DASHBOARD'!K5832&gt;=50,FORMULAS!$F$3,IF(' DASHBOARD'!K5832&gt;=40,FORMULAS!$G$3,IF(' DASHBOARD'!K5832&gt;=30,FORMULAS!$H$3,IF(K5832&gt;=20,FORMULAS!$I$3,IF(' DASHBOARD'!K5832&gt;=16,FORMULAS!$J$3)))))))</f>
        <v>#REF!</v>
      </c>
      <c r="X5832" t="e">
        <f>INDEX(FORMULAS!$D$4:$J$10,MATCH('RAW DATA'!A5832,FORMULAS!$A$4:$A$10,0),MATCH(' DASHBOARD'!W5832,FORMULAS!$D$3:$J$3,0))</f>
        <v>#N/A</v>
      </c>
      <c r="Y5832">
        <f t="shared" si="364"/>
        <v>0</v>
      </c>
      <c r="Z5832">
        <f t="shared" si="365"/>
        <v>0</v>
      </c>
      <c r="AA5832" t="e">
        <f t="shared" si="366"/>
        <v>#DIV/0!</v>
      </c>
      <c r="AB5832" s="14" t="e">
        <f>1-(FORMULAS!$S$2-' DASHBOARD'!X5832)/FORMULAS!$S$2</f>
        <v>#N/A</v>
      </c>
      <c r="AC5832" t="e">
        <f t="shared" si="367"/>
        <v>#N/A</v>
      </c>
    </row>
    <row r="5833" spans="1:29" x14ac:dyDescent="0.2">
      <c r="A5833">
        <f>'RAW DATA'!A5833</f>
        <v>0</v>
      </c>
      <c r="B5833">
        <f>'RAW DATA'!G5833</f>
        <v>0</v>
      </c>
      <c r="C5833" t="e">
        <f>'RAW DATA'!#REF!</f>
        <v>#REF!</v>
      </c>
      <c r="D5833" t="e">
        <f>'RAW DATA'!#REF!</f>
        <v>#REF!</v>
      </c>
      <c r="E5833" t="e">
        <f>'RAW DATA'!#REF!</f>
        <v>#REF!</v>
      </c>
      <c r="F5833">
        <f>'RAW DATA'!H5833</f>
        <v>0</v>
      </c>
      <c r="G5833">
        <f>'RAW DATA'!I5833</f>
        <v>0</v>
      </c>
      <c r="H5833" t="e">
        <f>'RAW DATA'!#REF!</f>
        <v>#REF!</v>
      </c>
      <c r="I5833" t="e">
        <f>'RAW DATA'!#REF!</f>
        <v>#REF!</v>
      </c>
      <c r="J5833">
        <f>'RAW DATA'!J5833</f>
        <v>0</v>
      </c>
      <c r="K5833" t="e">
        <f>'RAW DATA'!#REF!</f>
        <v>#REF!</v>
      </c>
      <c r="L5833">
        <f>'RAW DATA'!P5833</f>
        <v>0</v>
      </c>
      <c r="M5833">
        <f>'RAW DATA'!Q5833</f>
        <v>0</v>
      </c>
      <c r="N5833">
        <f>'RAW DATA'!R5833</f>
        <v>0</v>
      </c>
      <c r="O5833">
        <f>'RAW DATA'!S5833</f>
        <v>0</v>
      </c>
      <c r="P5833">
        <f>'RAW DATA'!T5833</f>
        <v>0</v>
      </c>
      <c r="Q5833">
        <f>'RAW DATA'!U5833</f>
        <v>0</v>
      </c>
      <c r="R5833">
        <f>'RAW DATA'!V5833</f>
        <v>0</v>
      </c>
      <c r="S5833" t="e">
        <f>'RAW DATA'!#REF!</f>
        <v>#REF!</v>
      </c>
      <c r="T5833">
        <f>'RAW DATA'!W5833</f>
        <v>0</v>
      </c>
      <c r="U5833">
        <f>'RAW DATA'!X5833</f>
        <v>0</v>
      </c>
      <c r="V5833">
        <f>'RAW DATA'!Y5833</f>
        <v>0</v>
      </c>
      <c r="W5833" t="e">
        <f>IF(' DASHBOARD'!K5833&gt;=60,FORMULAS!$D$3,IF(' DASHBOARD'!K5833&gt;=55,FORMULAS!$E$3,IF(' DASHBOARD'!K5833&gt;=50,FORMULAS!$F$3,IF(' DASHBOARD'!K5833&gt;=40,FORMULAS!$G$3,IF(' DASHBOARD'!K5833&gt;=30,FORMULAS!$H$3,IF(K5833&gt;=20,FORMULAS!$I$3,IF(' DASHBOARD'!K5833&gt;=16,FORMULAS!$J$3)))))))</f>
        <v>#REF!</v>
      </c>
      <c r="X5833" t="e">
        <f>INDEX(FORMULAS!$D$4:$J$10,MATCH('RAW DATA'!A5833,FORMULAS!$A$4:$A$10,0),MATCH(' DASHBOARD'!W5833,FORMULAS!$D$3:$J$3,0))</f>
        <v>#N/A</v>
      </c>
      <c r="Y5833">
        <f t="shared" si="364"/>
        <v>0</v>
      </c>
      <c r="Z5833">
        <f t="shared" si="365"/>
        <v>0</v>
      </c>
      <c r="AA5833" t="e">
        <f t="shared" si="366"/>
        <v>#DIV/0!</v>
      </c>
      <c r="AB5833" s="14" t="e">
        <f>1-(FORMULAS!$S$2-' DASHBOARD'!X5833)/FORMULAS!$S$2</f>
        <v>#N/A</v>
      </c>
      <c r="AC5833" t="e">
        <f t="shared" si="367"/>
        <v>#N/A</v>
      </c>
    </row>
    <row r="5834" spans="1:29" x14ac:dyDescent="0.2">
      <c r="A5834">
        <f>'RAW DATA'!A5834</f>
        <v>0</v>
      </c>
      <c r="B5834">
        <f>'RAW DATA'!G5834</f>
        <v>0</v>
      </c>
      <c r="C5834" t="e">
        <f>'RAW DATA'!#REF!</f>
        <v>#REF!</v>
      </c>
      <c r="D5834" t="e">
        <f>'RAW DATA'!#REF!</f>
        <v>#REF!</v>
      </c>
      <c r="E5834" t="e">
        <f>'RAW DATA'!#REF!</f>
        <v>#REF!</v>
      </c>
      <c r="F5834">
        <f>'RAW DATA'!H5834</f>
        <v>0</v>
      </c>
      <c r="G5834">
        <f>'RAW DATA'!I5834</f>
        <v>0</v>
      </c>
      <c r="H5834" t="e">
        <f>'RAW DATA'!#REF!</f>
        <v>#REF!</v>
      </c>
      <c r="I5834" t="e">
        <f>'RAW DATA'!#REF!</f>
        <v>#REF!</v>
      </c>
      <c r="J5834">
        <f>'RAW DATA'!J5834</f>
        <v>0</v>
      </c>
      <c r="K5834" t="e">
        <f>'RAW DATA'!#REF!</f>
        <v>#REF!</v>
      </c>
      <c r="L5834">
        <f>'RAW DATA'!P5834</f>
        <v>0</v>
      </c>
      <c r="M5834">
        <f>'RAW DATA'!Q5834</f>
        <v>0</v>
      </c>
      <c r="N5834">
        <f>'RAW DATA'!R5834</f>
        <v>0</v>
      </c>
      <c r="O5834">
        <f>'RAW DATA'!S5834</f>
        <v>0</v>
      </c>
      <c r="P5834">
        <f>'RAW DATA'!T5834</f>
        <v>0</v>
      </c>
      <c r="Q5834">
        <f>'RAW DATA'!U5834</f>
        <v>0</v>
      </c>
      <c r="R5834">
        <f>'RAW DATA'!V5834</f>
        <v>0</v>
      </c>
      <c r="S5834" t="e">
        <f>'RAW DATA'!#REF!</f>
        <v>#REF!</v>
      </c>
      <c r="T5834">
        <f>'RAW DATA'!W5834</f>
        <v>0</v>
      </c>
      <c r="U5834">
        <f>'RAW DATA'!X5834</f>
        <v>0</v>
      </c>
      <c r="V5834">
        <f>'RAW DATA'!Y5834</f>
        <v>0</v>
      </c>
      <c r="W5834" t="e">
        <f>IF(' DASHBOARD'!K5834&gt;=60,FORMULAS!$D$3,IF(' DASHBOARD'!K5834&gt;=55,FORMULAS!$E$3,IF(' DASHBOARD'!K5834&gt;=50,FORMULAS!$F$3,IF(' DASHBOARD'!K5834&gt;=40,FORMULAS!$G$3,IF(' DASHBOARD'!K5834&gt;=30,FORMULAS!$H$3,IF(K5834&gt;=20,FORMULAS!$I$3,IF(' DASHBOARD'!K5834&gt;=16,FORMULAS!$J$3)))))))</f>
        <v>#REF!</v>
      </c>
      <c r="X5834" t="e">
        <f>INDEX(FORMULAS!$D$4:$J$10,MATCH('RAW DATA'!A5834,FORMULAS!$A$4:$A$10,0),MATCH(' DASHBOARD'!W5834,FORMULAS!$D$3:$J$3,0))</f>
        <v>#N/A</v>
      </c>
      <c r="Y5834">
        <f t="shared" si="364"/>
        <v>0</v>
      </c>
      <c r="Z5834">
        <f t="shared" si="365"/>
        <v>0</v>
      </c>
      <c r="AA5834" t="e">
        <f t="shared" si="366"/>
        <v>#DIV/0!</v>
      </c>
      <c r="AB5834" s="14" t="e">
        <f>1-(FORMULAS!$S$2-' DASHBOARD'!X5834)/FORMULAS!$S$2</f>
        <v>#N/A</v>
      </c>
      <c r="AC5834" t="e">
        <f t="shared" si="367"/>
        <v>#N/A</v>
      </c>
    </row>
    <row r="5835" spans="1:29" x14ac:dyDescent="0.2">
      <c r="A5835">
        <f>'RAW DATA'!A5835</f>
        <v>0</v>
      </c>
      <c r="B5835">
        <f>'RAW DATA'!G5835</f>
        <v>0</v>
      </c>
      <c r="C5835" t="e">
        <f>'RAW DATA'!#REF!</f>
        <v>#REF!</v>
      </c>
      <c r="D5835" t="e">
        <f>'RAW DATA'!#REF!</f>
        <v>#REF!</v>
      </c>
      <c r="E5835" t="e">
        <f>'RAW DATA'!#REF!</f>
        <v>#REF!</v>
      </c>
      <c r="F5835">
        <f>'RAW DATA'!H5835</f>
        <v>0</v>
      </c>
      <c r="G5835">
        <f>'RAW DATA'!I5835</f>
        <v>0</v>
      </c>
      <c r="H5835" t="e">
        <f>'RAW DATA'!#REF!</f>
        <v>#REF!</v>
      </c>
      <c r="I5835" t="e">
        <f>'RAW DATA'!#REF!</f>
        <v>#REF!</v>
      </c>
      <c r="J5835">
        <f>'RAW DATA'!J5835</f>
        <v>0</v>
      </c>
      <c r="K5835" t="e">
        <f>'RAW DATA'!#REF!</f>
        <v>#REF!</v>
      </c>
      <c r="L5835">
        <f>'RAW DATA'!P5835</f>
        <v>0</v>
      </c>
      <c r="M5835">
        <f>'RAW DATA'!Q5835</f>
        <v>0</v>
      </c>
      <c r="N5835">
        <f>'RAW DATA'!R5835</f>
        <v>0</v>
      </c>
      <c r="O5835">
        <f>'RAW DATA'!S5835</f>
        <v>0</v>
      </c>
      <c r="P5835">
        <f>'RAW DATA'!T5835</f>
        <v>0</v>
      </c>
      <c r="Q5835">
        <f>'RAW DATA'!U5835</f>
        <v>0</v>
      </c>
      <c r="R5835">
        <f>'RAW DATA'!V5835</f>
        <v>0</v>
      </c>
      <c r="S5835" t="e">
        <f>'RAW DATA'!#REF!</f>
        <v>#REF!</v>
      </c>
      <c r="T5835">
        <f>'RAW DATA'!W5835</f>
        <v>0</v>
      </c>
      <c r="U5835">
        <f>'RAW DATA'!X5835</f>
        <v>0</v>
      </c>
      <c r="V5835">
        <f>'RAW DATA'!Y5835</f>
        <v>0</v>
      </c>
      <c r="W5835" t="e">
        <f>IF(' DASHBOARD'!K5835&gt;=60,FORMULAS!$D$3,IF(' DASHBOARD'!K5835&gt;=55,FORMULAS!$E$3,IF(' DASHBOARD'!K5835&gt;=50,FORMULAS!$F$3,IF(' DASHBOARD'!K5835&gt;=40,FORMULAS!$G$3,IF(' DASHBOARD'!K5835&gt;=30,FORMULAS!$H$3,IF(K5835&gt;=20,FORMULAS!$I$3,IF(' DASHBOARD'!K5835&gt;=16,FORMULAS!$J$3)))))))</f>
        <v>#REF!</v>
      </c>
      <c r="X5835" t="e">
        <f>INDEX(FORMULAS!$D$4:$J$10,MATCH('RAW DATA'!A5835,FORMULAS!$A$4:$A$10,0),MATCH(' DASHBOARD'!W5835,FORMULAS!$D$3:$J$3,0))</f>
        <v>#N/A</v>
      </c>
      <c r="Y5835">
        <f t="shared" si="364"/>
        <v>0</v>
      </c>
      <c r="Z5835">
        <f t="shared" si="365"/>
        <v>0</v>
      </c>
      <c r="AA5835" t="e">
        <f t="shared" si="366"/>
        <v>#DIV/0!</v>
      </c>
      <c r="AB5835" s="14" t="e">
        <f>1-(FORMULAS!$S$2-' DASHBOARD'!X5835)/FORMULAS!$S$2</f>
        <v>#N/A</v>
      </c>
      <c r="AC5835" t="e">
        <f t="shared" si="367"/>
        <v>#N/A</v>
      </c>
    </row>
    <row r="5836" spans="1:29" x14ac:dyDescent="0.2">
      <c r="A5836">
        <f>'RAW DATA'!A5836</f>
        <v>0</v>
      </c>
      <c r="B5836">
        <f>'RAW DATA'!G5836</f>
        <v>0</v>
      </c>
      <c r="C5836" t="e">
        <f>'RAW DATA'!#REF!</f>
        <v>#REF!</v>
      </c>
      <c r="D5836" t="e">
        <f>'RAW DATA'!#REF!</f>
        <v>#REF!</v>
      </c>
      <c r="E5836" t="e">
        <f>'RAW DATA'!#REF!</f>
        <v>#REF!</v>
      </c>
      <c r="F5836">
        <f>'RAW DATA'!H5836</f>
        <v>0</v>
      </c>
      <c r="G5836">
        <f>'RAW DATA'!I5836</f>
        <v>0</v>
      </c>
      <c r="H5836" t="e">
        <f>'RAW DATA'!#REF!</f>
        <v>#REF!</v>
      </c>
      <c r="I5836" t="e">
        <f>'RAW DATA'!#REF!</f>
        <v>#REF!</v>
      </c>
      <c r="J5836">
        <f>'RAW DATA'!J5836</f>
        <v>0</v>
      </c>
      <c r="K5836" t="e">
        <f>'RAW DATA'!#REF!</f>
        <v>#REF!</v>
      </c>
      <c r="L5836">
        <f>'RAW DATA'!P5836</f>
        <v>0</v>
      </c>
      <c r="M5836">
        <f>'RAW DATA'!Q5836</f>
        <v>0</v>
      </c>
      <c r="N5836">
        <f>'RAW DATA'!R5836</f>
        <v>0</v>
      </c>
      <c r="O5836">
        <f>'RAW DATA'!S5836</f>
        <v>0</v>
      </c>
      <c r="P5836">
        <f>'RAW DATA'!T5836</f>
        <v>0</v>
      </c>
      <c r="Q5836">
        <f>'RAW DATA'!U5836</f>
        <v>0</v>
      </c>
      <c r="R5836">
        <f>'RAW DATA'!V5836</f>
        <v>0</v>
      </c>
      <c r="S5836" t="e">
        <f>'RAW DATA'!#REF!</f>
        <v>#REF!</v>
      </c>
      <c r="T5836">
        <f>'RAW DATA'!W5836</f>
        <v>0</v>
      </c>
      <c r="U5836">
        <f>'RAW DATA'!X5836</f>
        <v>0</v>
      </c>
      <c r="V5836">
        <f>'RAW DATA'!Y5836</f>
        <v>0</v>
      </c>
      <c r="W5836" t="e">
        <f>IF(' DASHBOARD'!K5836&gt;=60,FORMULAS!$D$3,IF(' DASHBOARD'!K5836&gt;=55,FORMULAS!$E$3,IF(' DASHBOARD'!K5836&gt;=50,FORMULAS!$F$3,IF(' DASHBOARD'!K5836&gt;=40,FORMULAS!$G$3,IF(' DASHBOARD'!K5836&gt;=30,FORMULAS!$H$3,IF(K5836&gt;=20,FORMULAS!$I$3,IF(' DASHBOARD'!K5836&gt;=16,FORMULAS!$J$3)))))))</f>
        <v>#REF!</v>
      </c>
      <c r="X5836" t="e">
        <f>INDEX(FORMULAS!$D$4:$J$10,MATCH('RAW DATA'!A5836,FORMULAS!$A$4:$A$10,0),MATCH(' DASHBOARD'!W5836,FORMULAS!$D$3:$J$3,0))</f>
        <v>#N/A</v>
      </c>
      <c r="Y5836">
        <f t="shared" si="364"/>
        <v>0</v>
      </c>
      <c r="Z5836">
        <f t="shared" si="365"/>
        <v>0</v>
      </c>
      <c r="AA5836" t="e">
        <f t="shared" si="366"/>
        <v>#DIV/0!</v>
      </c>
      <c r="AB5836" s="14" t="e">
        <f>1-(FORMULAS!$S$2-' DASHBOARD'!X5836)/FORMULAS!$S$2</f>
        <v>#N/A</v>
      </c>
      <c r="AC5836" t="e">
        <f t="shared" si="367"/>
        <v>#N/A</v>
      </c>
    </row>
    <row r="5837" spans="1:29" x14ac:dyDescent="0.2">
      <c r="A5837">
        <f>'RAW DATA'!A5837</f>
        <v>0</v>
      </c>
      <c r="B5837">
        <f>'RAW DATA'!G5837</f>
        <v>0</v>
      </c>
      <c r="C5837" t="e">
        <f>'RAW DATA'!#REF!</f>
        <v>#REF!</v>
      </c>
      <c r="D5837" t="e">
        <f>'RAW DATA'!#REF!</f>
        <v>#REF!</v>
      </c>
      <c r="E5837" t="e">
        <f>'RAW DATA'!#REF!</f>
        <v>#REF!</v>
      </c>
      <c r="F5837">
        <f>'RAW DATA'!H5837</f>
        <v>0</v>
      </c>
      <c r="G5837">
        <f>'RAW DATA'!I5837</f>
        <v>0</v>
      </c>
      <c r="H5837" t="e">
        <f>'RAW DATA'!#REF!</f>
        <v>#REF!</v>
      </c>
      <c r="I5837" t="e">
        <f>'RAW DATA'!#REF!</f>
        <v>#REF!</v>
      </c>
      <c r="J5837">
        <f>'RAW DATA'!J5837</f>
        <v>0</v>
      </c>
      <c r="K5837" t="e">
        <f>'RAW DATA'!#REF!</f>
        <v>#REF!</v>
      </c>
      <c r="L5837">
        <f>'RAW DATA'!P5837</f>
        <v>0</v>
      </c>
      <c r="M5837">
        <f>'RAW DATA'!Q5837</f>
        <v>0</v>
      </c>
      <c r="N5837">
        <f>'RAW DATA'!R5837</f>
        <v>0</v>
      </c>
      <c r="O5837">
        <f>'RAW DATA'!S5837</f>
        <v>0</v>
      </c>
      <c r="P5837">
        <f>'RAW DATA'!T5837</f>
        <v>0</v>
      </c>
      <c r="Q5837">
        <f>'RAW DATA'!U5837</f>
        <v>0</v>
      </c>
      <c r="R5837">
        <f>'RAW DATA'!V5837</f>
        <v>0</v>
      </c>
      <c r="S5837" t="e">
        <f>'RAW DATA'!#REF!</f>
        <v>#REF!</v>
      </c>
      <c r="T5837">
        <f>'RAW DATA'!W5837</f>
        <v>0</v>
      </c>
      <c r="U5837">
        <f>'RAW DATA'!X5837</f>
        <v>0</v>
      </c>
      <c r="V5837">
        <f>'RAW DATA'!Y5837</f>
        <v>0</v>
      </c>
      <c r="W5837" t="e">
        <f>IF(' DASHBOARD'!K5837&gt;=60,FORMULAS!$D$3,IF(' DASHBOARD'!K5837&gt;=55,FORMULAS!$E$3,IF(' DASHBOARD'!K5837&gt;=50,FORMULAS!$F$3,IF(' DASHBOARD'!K5837&gt;=40,FORMULAS!$G$3,IF(' DASHBOARD'!K5837&gt;=30,FORMULAS!$H$3,IF(K5837&gt;=20,FORMULAS!$I$3,IF(' DASHBOARD'!K5837&gt;=16,FORMULAS!$J$3)))))))</f>
        <v>#REF!</v>
      </c>
      <c r="X5837" t="e">
        <f>INDEX(FORMULAS!$D$4:$J$10,MATCH('RAW DATA'!A5837,FORMULAS!$A$4:$A$10,0),MATCH(' DASHBOARD'!W5837,FORMULAS!$D$3:$J$3,0))</f>
        <v>#N/A</v>
      </c>
      <c r="Y5837">
        <f t="shared" si="364"/>
        <v>0</v>
      </c>
      <c r="Z5837">
        <f t="shared" si="365"/>
        <v>0</v>
      </c>
      <c r="AA5837" t="e">
        <f t="shared" si="366"/>
        <v>#DIV/0!</v>
      </c>
      <c r="AB5837" s="14" t="e">
        <f>1-(FORMULAS!$S$2-' DASHBOARD'!X5837)/FORMULAS!$S$2</f>
        <v>#N/A</v>
      </c>
      <c r="AC5837" t="e">
        <f t="shared" si="367"/>
        <v>#N/A</v>
      </c>
    </row>
    <row r="5838" spans="1:29" x14ac:dyDescent="0.2">
      <c r="A5838">
        <f>'RAW DATA'!A5838</f>
        <v>0</v>
      </c>
      <c r="B5838">
        <f>'RAW DATA'!G5838</f>
        <v>0</v>
      </c>
      <c r="C5838" t="e">
        <f>'RAW DATA'!#REF!</f>
        <v>#REF!</v>
      </c>
      <c r="D5838" t="e">
        <f>'RAW DATA'!#REF!</f>
        <v>#REF!</v>
      </c>
      <c r="E5838" t="e">
        <f>'RAW DATA'!#REF!</f>
        <v>#REF!</v>
      </c>
      <c r="F5838">
        <f>'RAW DATA'!H5838</f>
        <v>0</v>
      </c>
      <c r="G5838">
        <f>'RAW DATA'!I5838</f>
        <v>0</v>
      </c>
      <c r="H5838" t="e">
        <f>'RAW DATA'!#REF!</f>
        <v>#REF!</v>
      </c>
      <c r="I5838" t="e">
        <f>'RAW DATA'!#REF!</f>
        <v>#REF!</v>
      </c>
      <c r="J5838">
        <f>'RAW DATA'!J5838</f>
        <v>0</v>
      </c>
      <c r="K5838" t="e">
        <f>'RAW DATA'!#REF!</f>
        <v>#REF!</v>
      </c>
      <c r="L5838">
        <f>'RAW DATA'!P5838</f>
        <v>0</v>
      </c>
      <c r="M5838">
        <f>'RAW DATA'!Q5838</f>
        <v>0</v>
      </c>
      <c r="N5838">
        <f>'RAW DATA'!R5838</f>
        <v>0</v>
      </c>
      <c r="O5838">
        <f>'RAW DATA'!S5838</f>
        <v>0</v>
      </c>
      <c r="P5838">
        <f>'RAW DATA'!T5838</f>
        <v>0</v>
      </c>
      <c r="Q5838">
        <f>'RAW DATA'!U5838</f>
        <v>0</v>
      </c>
      <c r="R5838">
        <f>'RAW DATA'!V5838</f>
        <v>0</v>
      </c>
      <c r="S5838" t="e">
        <f>'RAW DATA'!#REF!</f>
        <v>#REF!</v>
      </c>
      <c r="T5838">
        <f>'RAW DATA'!W5838</f>
        <v>0</v>
      </c>
      <c r="U5838">
        <f>'RAW DATA'!X5838</f>
        <v>0</v>
      </c>
      <c r="V5838">
        <f>'RAW DATA'!Y5838</f>
        <v>0</v>
      </c>
      <c r="W5838" t="e">
        <f>IF(' DASHBOARD'!K5838&gt;=60,FORMULAS!$D$3,IF(' DASHBOARD'!K5838&gt;=55,FORMULAS!$E$3,IF(' DASHBOARD'!K5838&gt;=50,FORMULAS!$F$3,IF(' DASHBOARD'!K5838&gt;=40,FORMULAS!$G$3,IF(' DASHBOARD'!K5838&gt;=30,FORMULAS!$H$3,IF(K5838&gt;=20,FORMULAS!$I$3,IF(' DASHBOARD'!K5838&gt;=16,FORMULAS!$J$3)))))))</f>
        <v>#REF!</v>
      </c>
      <c r="X5838" t="e">
        <f>INDEX(FORMULAS!$D$4:$J$10,MATCH('RAW DATA'!A5838,FORMULAS!$A$4:$A$10,0),MATCH(' DASHBOARD'!W5838,FORMULAS!$D$3:$J$3,0))</f>
        <v>#N/A</v>
      </c>
      <c r="Y5838">
        <f t="shared" si="364"/>
        <v>0</v>
      </c>
      <c r="Z5838">
        <f t="shared" si="365"/>
        <v>0</v>
      </c>
      <c r="AA5838" t="e">
        <f t="shared" si="366"/>
        <v>#DIV/0!</v>
      </c>
      <c r="AB5838" s="14" t="e">
        <f>1-(FORMULAS!$S$2-' DASHBOARD'!X5838)/FORMULAS!$S$2</f>
        <v>#N/A</v>
      </c>
      <c r="AC5838" t="e">
        <f t="shared" si="367"/>
        <v>#N/A</v>
      </c>
    </row>
    <row r="5839" spans="1:29" x14ac:dyDescent="0.2">
      <c r="A5839">
        <f>'RAW DATA'!A5839</f>
        <v>0</v>
      </c>
      <c r="B5839">
        <f>'RAW DATA'!G5839</f>
        <v>0</v>
      </c>
      <c r="C5839" t="e">
        <f>'RAW DATA'!#REF!</f>
        <v>#REF!</v>
      </c>
      <c r="D5839" t="e">
        <f>'RAW DATA'!#REF!</f>
        <v>#REF!</v>
      </c>
      <c r="E5839" t="e">
        <f>'RAW DATA'!#REF!</f>
        <v>#REF!</v>
      </c>
      <c r="F5839">
        <f>'RAW DATA'!H5839</f>
        <v>0</v>
      </c>
      <c r="G5839">
        <f>'RAW DATA'!I5839</f>
        <v>0</v>
      </c>
      <c r="H5839" t="e">
        <f>'RAW DATA'!#REF!</f>
        <v>#REF!</v>
      </c>
      <c r="I5839" t="e">
        <f>'RAW DATA'!#REF!</f>
        <v>#REF!</v>
      </c>
      <c r="J5839">
        <f>'RAW DATA'!J5839</f>
        <v>0</v>
      </c>
      <c r="K5839" t="e">
        <f>'RAW DATA'!#REF!</f>
        <v>#REF!</v>
      </c>
      <c r="L5839">
        <f>'RAW DATA'!P5839</f>
        <v>0</v>
      </c>
      <c r="M5839">
        <f>'RAW DATA'!Q5839</f>
        <v>0</v>
      </c>
      <c r="N5839">
        <f>'RAW DATA'!R5839</f>
        <v>0</v>
      </c>
      <c r="O5839">
        <f>'RAW DATA'!S5839</f>
        <v>0</v>
      </c>
      <c r="P5839">
        <f>'RAW DATA'!T5839</f>
        <v>0</v>
      </c>
      <c r="Q5839">
        <f>'RAW DATA'!U5839</f>
        <v>0</v>
      </c>
      <c r="R5839">
        <f>'RAW DATA'!V5839</f>
        <v>0</v>
      </c>
      <c r="S5839" t="e">
        <f>'RAW DATA'!#REF!</f>
        <v>#REF!</v>
      </c>
      <c r="T5839">
        <f>'RAW DATA'!W5839</f>
        <v>0</v>
      </c>
      <c r="U5839">
        <f>'RAW DATA'!X5839</f>
        <v>0</v>
      </c>
      <c r="V5839">
        <f>'RAW DATA'!Y5839</f>
        <v>0</v>
      </c>
      <c r="W5839" t="e">
        <f>IF(' DASHBOARD'!K5839&gt;=60,FORMULAS!$D$3,IF(' DASHBOARD'!K5839&gt;=55,FORMULAS!$E$3,IF(' DASHBOARD'!K5839&gt;=50,FORMULAS!$F$3,IF(' DASHBOARD'!K5839&gt;=40,FORMULAS!$G$3,IF(' DASHBOARD'!K5839&gt;=30,FORMULAS!$H$3,IF(K5839&gt;=20,FORMULAS!$I$3,IF(' DASHBOARD'!K5839&gt;=16,FORMULAS!$J$3)))))))</f>
        <v>#REF!</v>
      </c>
      <c r="X5839" t="e">
        <f>INDEX(FORMULAS!$D$4:$J$10,MATCH('RAW DATA'!A5839,FORMULAS!$A$4:$A$10,0),MATCH(' DASHBOARD'!W5839,FORMULAS!$D$3:$J$3,0))</f>
        <v>#N/A</v>
      </c>
      <c r="Y5839">
        <f t="shared" si="364"/>
        <v>0</v>
      </c>
      <c r="Z5839">
        <f t="shared" si="365"/>
        <v>0</v>
      </c>
      <c r="AA5839" t="e">
        <f t="shared" si="366"/>
        <v>#DIV/0!</v>
      </c>
      <c r="AB5839" s="14" t="e">
        <f>1-(FORMULAS!$S$2-' DASHBOARD'!X5839)/FORMULAS!$S$2</f>
        <v>#N/A</v>
      </c>
      <c r="AC5839" t="e">
        <f t="shared" si="367"/>
        <v>#N/A</v>
      </c>
    </row>
    <row r="5840" spans="1:29" x14ac:dyDescent="0.2">
      <c r="A5840">
        <f>'RAW DATA'!A5840</f>
        <v>0</v>
      </c>
      <c r="B5840">
        <f>'RAW DATA'!G5840</f>
        <v>0</v>
      </c>
      <c r="C5840" t="e">
        <f>'RAW DATA'!#REF!</f>
        <v>#REF!</v>
      </c>
      <c r="D5840" t="e">
        <f>'RAW DATA'!#REF!</f>
        <v>#REF!</v>
      </c>
      <c r="E5840" t="e">
        <f>'RAW DATA'!#REF!</f>
        <v>#REF!</v>
      </c>
      <c r="F5840">
        <f>'RAW DATA'!H5840</f>
        <v>0</v>
      </c>
      <c r="G5840">
        <f>'RAW DATA'!I5840</f>
        <v>0</v>
      </c>
      <c r="H5840" t="e">
        <f>'RAW DATA'!#REF!</f>
        <v>#REF!</v>
      </c>
      <c r="I5840" t="e">
        <f>'RAW DATA'!#REF!</f>
        <v>#REF!</v>
      </c>
      <c r="J5840">
        <f>'RAW DATA'!J5840</f>
        <v>0</v>
      </c>
      <c r="K5840" t="e">
        <f>'RAW DATA'!#REF!</f>
        <v>#REF!</v>
      </c>
      <c r="L5840">
        <f>'RAW DATA'!P5840</f>
        <v>0</v>
      </c>
      <c r="M5840">
        <f>'RAW DATA'!Q5840</f>
        <v>0</v>
      </c>
      <c r="N5840">
        <f>'RAW DATA'!R5840</f>
        <v>0</v>
      </c>
      <c r="O5840">
        <f>'RAW DATA'!S5840</f>
        <v>0</v>
      </c>
      <c r="P5840">
        <f>'RAW DATA'!T5840</f>
        <v>0</v>
      </c>
      <c r="Q5840">
        <f>'RAW DATA'!U5840</f>
        <v>0</v>
      </c>
      <c r="R5840">
        <f>'RAW DATA'!V5840</f>
        <v>0</v>
      </c>
      <c r="S5840" t="e">
        <f>'RAW DATA'!#REF!</f>
        <v>#REF!</v>
      </c>
      <c r="T5840">
        <f>'RAW DATA'!W5840</f>
        <v>0</v>
      </c>
      <c r="U5840">
        <f>'RAW DATA'!X5840</f>
        <v>0</v>
      </c>
      <c r="V5840">
        <f>'RAW DATA'!Y5840</f>
        <v>0</v>
      </c>
      <c r="W5840" t="e">
        <f>IF(' DASHBOARD'!K5840&gt;=60,FORMULAS!$D$3,IF(' DASHBOARD'!K5840&gt;=55,FORMULAS!$E$3,IF(' DASHBOARD'!K5840&gt;=50,FORMULAS!$F$3,IF(' DASHBOARD'!K5840&gt;=40,FORMULAS!$G$3,IF(' DASHBOARD'!K5840&gt;=30,FORMULAS!$H$3,IF(K5840&gt;=20,FORMULAS!$I$3,IF(' DASHBOARD'!K5840&gt;=16,FORMULAS!$J$3)))))))</f>
        <v>#REF!</v>
      </c>
      <c r="X5840" t="e">
        <f>INDEX(FORMULAS!$D$4:$J$10,MATCH('RAW DATA'!A5840,FORMULAS!$A$4:$A$10,0),MATCH(' DASHBOARD'!W5840,FORMULAS!$D$3:$J$3,0))</f>
        <v>#N/A</v>
      </c>
      <c r="Y5840">
        <f t="shared" si="364"/>
        <v>0</v>
      </c>
      <c r="Z5840">
        <f t="shared" si="365"/>
        <v>0</v>
      </c>
      <c r="AA5840" t="e">
        <f t="shared" si="366"/>
        <v>#DIV/0!</v>
      </c>
      <c r="AB5840" s="14" t="e">
        <f>1-(FORMULAS!$S$2-' DASHBOARD'!X5840)/FORMULAS!$S$2</f>
        <v>#N/A</v>
      </c>
      <c r="AC5840" t="e">
        <f t="shared" si="367"/>
        <v>#N/A</v>
      </c>
    </row>
    <row r="5841" spans="1:29" x14ac:dyDescent="0.2">
      <c r="A5841">
        <f>'RAW DATA'!A5841</f>
        <v>0</v>
      </c>
      <c r="B5841">
        <f>'RAW DATA'!G5841</f>
        <v>0</v>
      </c>
      <c r="C5841" t="e">
        <f>'RAW DATA'!#REF!</f>
        <v>#REF!</v>
      </c>
      <c r="D5841" t="e">
        <f>'RAW DATA'!#REF!</f>
        <v>#REF!</v>
      </c>
      <c r="E5841" t="e">
        <f>'RAW DATA'!#REF!</f>
        <v>#REF!</v>
      </c>
      <c r="F5841">
        <f>'RAW DATA'!H5841</f>
        <v>0</v>
      </c>
      <c r="G5841">
        <f>'RAW DATA'!I5841</f>
        <v>0</v>
      </c>
      <c r="H5841" t="e">
        <f>'RAW DATA'!#REF!</f>
        <v>#REF!</v>
      </c>
      <c r="I5841" t="e">
        <f>'RAW DATA'!#REF!</f>
        <v>#REF!</v>
      </c>
      <c r="J5841">
        <f>'RAW DATA'!J5841</f>
        <v>0</v>
      </c>
      <c r="K5841" t="e">
        <f>'RAW DATA'!#REF!</f>
        <v>#REF!</v>
      </c>
      <c r="L5841">
        <f>'RAW DATA'!P5841</f>
        <v>0</v>
      </c>
      <c r="M5841">
        <f>'RAW DATA'!Q5841</f>
        <v>0</v>
      </c>
      <c r="N5841">
        <f>'RAW DATA'!R5841</f>
        <v>0</v>
      </c>
      <c r="O5841">
        <f>'RAW DATA'!S5841</f>
        <v>0</v>
      </c>
      <c r="P5841">
        <f>'RAW DATA'!T5841</f>
        <v>0</v>
      </c>
      <c r="Q5841">
        <f>'RAW DATA'!U5841</f>
        <v>0</v>
      </c>
      <c r="R5841">
        <f>'RAW DATA'!V5841</f>
        <v>0</v>
      </c>
      <c r="S5841" t="e">
        <f>'RAW DATA'!#REF!</f>
        <v>#REF!</v>
      </c>
      <c r="T5841">
        <f>'RAW DATA'!W5841</f>
        <v>0</v>
      </c>
      <c r="U5841">
        <f>'RAW DATA'!X5841</f>
        <v>0</v>
      </c>
      <c r="V5841">
        <f>'RAW DATA'!Y5841</f>
        <v>0</v>
      </c>
      <c r="W5841" t="e">
        <f>IF(' DASHBOARD'!K5841&gt;=60,FORMULAS!$D$3,IF(' DASHBOARD'!K5841&gt;=55,FORMULAS!$E$3,IF(' DASHBOARD'!K5841&gt;=50,FORMULAS!$F$3,IF(' DASHBOARD'!K5841&gt;=40,FORMULAS!$G$3,IF(' DASHBOARD'!K5841&gt;=30,FORMULAS!$H$3,IF(K5841&gt;=20,FORMULAS!$I$3,IF(' DASHBOARD'!K5841&gt;=16,FORMULAS!$J$3)))))))</f>
        <v>#REF!</v>
      </c>
      <c r="X5841" t="e">
        <f>INDEX(FORMULAS!$D$4:$J$10,MATCH('RAW DATA'!A5841,FORMULAS!$A$4:$A$10,0),MATCH(' DASHBOARD'!W5841,FORMULAS!$D$3:$J$3,0))</f>
        <v>#N/A</v>
      </c>
      <c r="Y5841">
        <f t="shared" si="364"/>
        <v>0</v>
      </c>
      <c r="Z5841">
        <f t="shared" si="365"/>
        <v>0</v>
      </c>
      <c r="AA5841" t="e">
        <f t="shared" si="366"/>
        <v>#DIV/0!</v>
      </c>
      <c r="AB5841" s="14" t="e">
        <f>1-(FORMULAS!$S$2-' DASHBOARD'!X5841)/FORMULAS!$S$2</f>
        <v>#N/A</v>
      </c>
      <c r="AC5841" t="e">
        <f t="shared" si="367"/>
        <v>#N/A</v>
      </c>
    </row>
    <row r="5842" spans="1:29" x14ac:dyDescent="0.2">
      <c r="A5842">
        <f>'RAW DATA'!A5842</f>
        <v>0</v>
      </c>
      <c r="B5842">
        <f>'RAW DATA'!G5842</f>
        <v>0</v>
      </c>
      <c r="C5842" t="e">
        <f>'RAW DATA'!#REF!</f>
        <v>#REF!</v>
      </c>
      <c r="D5842" t="e">
        <f>'RAW DATA'!#REF!</f>
        <v>#REF!</v>
      </c>
      <c r="E5842" t="e">
        <f>'RAW DATA'!#REF!</f>
        <v>#REF!</v>
      </c>
      <c r="F5842">
        <f>'RAW DATA'!H5842</f>
        <v>0</v>
      </c>
      <c r="G5842">
        <f>'RAW DATA'!I5842</f>
        <v>0</v>
      </c>
      <c r="H5842" t="e">
        <f>'RAW DATA'!#REF!</f>
        <v>#REF!</v>
      </c>
      <c r="I5842" t="e">
        <f>'RAW DATA'!#REF!</f>
        <v>#REF!</v>
      </c>
      <c r="J5842">
        <f>'RAW DATA'!J5842</f>
        <v>0</v>
      </c>
      <c r="K5842" t="e">
        <f>'RAW DATA'!#REF!</f>
        <v>#REF!</v>
      </c>
      <c r="L5842">
        <f>'RAW DATA'!P5842</f>
        <v>0</v>
      </c>
      <c r="M5842">
        <f>'RAW DATA'!Q5842</f>
        <v>0</v>
      </c>
      <c r="N5842">
        <f>'RAW DATA'!R5842</f>
        <v>0</v>
      </c>
      <c r="O5842">
        <f>'RAW DATA'!S5842</f>
        <v>0</v>
      </c>
      <c r="P5842">
        <f>'RAW DATA'!T5842</f>
        <v>0</v>
      </c>
      <c r="Q5842">
        <f>'RAW DATA'!U5842</f>
        <v>0</v>
      </c>
      <c r="R5842">
        <f>'RAW DATA'!V5842</f>
        <v>0</v>
      </c>
      <c r="S5842" t="e">
        <f>'RAW DATA'!#REF!</f>
        <v>#REF!</v>
      </c>
      <c r="T5842">
        <f>'RAW DATA'!W5842</f>
        <v>0</v>
      </c>
      <c r="U5842">
        <f>'RAW DATA'!X5842</f>
        <v>0</v>
      </c>
      <c r="V5842">
        <f>'RAW DATA'!Y5842</f>
        <v>0</v>
      </c>
      <c r="W5842" t="e">
        <f>IF(' DASHBOARD'!K5842&gt;=60,FORMULAS!$D$3,IF(' DASHBOARD'!K5842&gt;=55,FORMULAS!$E$3,IF(' DASHBOARD'!K5842&gt;=50,FORMULAS!$F$3,IF(' DASHBOARD'!K5842&gt;=40,FORMULAS!$G$3,IF(' DASHBOARD'!K5842&gt;=30,FORMULAS!$H$3,IF(K5842&gt;=20,FORMULAS!$I$3,IF(' DASHBOARD'!K5842&gt;=16,FORMULAS!$J$3)))))))</f>
        <v>#REF!</v>
      </c>
      <c r="X5842" t="e">
        <f>INDEX(FORMULAS!$D$4:$J$10,MATCH('RAW DATA'!A5842,FORMULAS!$A$4:$A$10,0),MATCH(' DASHBOARD'!W5842,FORMULAS!$D$3:$J$3,0))</f>
        <v>#N/A</v>
      </c>
      <c r="Y5842">
        <f t="shared" si="364"/>
        <v>0</v>
      </c>
      <c r="Z5842">
        <f t="shared" si="365"/>
        <v>0</v>
      </c>
      <c r="AA5842" t="e">
        <f t="shared" si="366"/>
        <v>#DIV/0!</v>
      </c>
      <c r="AB5842" s="14" t="e">
        <f>1-(FORMULAS!$S$2-' DASHBOARD'!X5842)/FORMULAS!$S$2</f>
        <v>#N/A</v>
      </c>
      <c r="AC5842" t="e">
        <f t="shared" si="367"/>
        <v>#N/A</v>
      </c>
    </row>
    <row r="5843" spans="1:29" x14ac:dyDescent="0.2">
      <c r="A5843">
        <f>'RAW DATA'!A5843</f>
        <v>0</v>
      </c>
      <c r="B5843">
        <f>'RAW DATA'!G5843</f>
        <v>0</v>
      </c>
      <c r="C5843" t="e">
        <f>'RAW DATA'!#REF!</f>
        <v>#REF!</v>
      </c>
      <c r="D5843" t="e">
        <f>'RAW DATA'!#REF!</f>
        <v>#REF!</v>
      </c>
      <c r="E5843" t="e">
        <f>'RAW DATA'!#REF!</f>
        <v>#REF!</v>
      </c>
      <c r="F5843">
        <f>'RAW DATA'!H5843</f>
        <v>0</v>
      </c>
      <c r="G5843">
        <f>'RAW DATA'!I5843</f>
        <v>0</v>
      </c>
      <c r="H5843" t="e">
        <f>'RAW DATA'!#REF!</f>
        <v>#REF!</v>
      </c>
      <c r="I5843" t="e">
        <f>'RAW DATA'!#REF!</f>
        <v>#REF!</v>
      </c>
      <c r="J5843">
        <f>'RAW DATA'!J5843</f>
        <v>0</v>
      </c>
      <c r="K5843" t="e">
        <f>'RAW DATA'!#REF!</f>
        <v>#REF!</v>
      </c>
      <c r="L5843">
        <f>'RAW DATA'!P5843</f>
        <v>0</v>
      </c>
      <c r="M5843">
        <f>'RAW DATA'!Q5843</f>
        <v>0</v>
      </c>
      <c r="N5843">
        <f>'RAW DATA'!R5843</f>
        <v>0</v>
      </c>
      <c r="O5843">
        <f>'RAW DATA'!S5843</f>
        <v>0</v>
      </c>
      <c r="P5843">
        <f>'RAW DATA'!T5843</f>
        <v>0</v>
      </c>
      <c r="Q5843">
        <f>'RAW DATA'!U5843</f>
        <v>0</v>
      </c>
      <c r="R5843">
        <f>'RAW DATA'!V5843</f>
        <v>0</v>
      </c>
      <c r="S5843" t="e">
        <f>'RAW DATA'!#REF!</f>
        <v>#REF!</v>
      </c>
      <c r="T5843">
        <f>'RAW DATA'!W5843</f>
        <v>0</v>
      </c>
      <c r="U5843">
        <f>'RAW DATA'!X5843</f>
        <v>0</v>
      </c>
      <c r="V5843">
        <f>'RAW DATA'!Y5843</f>
        <v>0</v>
      </c>
      <c r="W5843" t="e">
        <f>IF(' DASHBOARD'!K5843&gt;=60,FORMULAS!$D$3,IF(' DASHBOARD'!K5843&gt;=55,FORMULAS!$E$3,IF(' DASHBOARD'!K5843&gt;=50,FORMULAS!$F$3,IF(' DASHBOARD'!K5843&gt;=40,FORMULAS!$G$3,IF(' DASHBOARD'!K5843&gt;=30,FORMULAS!$H$3,IF(K5843&gt;=20,FORMULAS!$I$3,IF(' DASHBOARD'!K5843&gt;=16,FORMULAS!$J$3)))))))</f>
        <v>#REF!</v>
      </c>
      <c r="X5843" t="e">
        <f>INDEX(FORMULAS!$D$4:$J$10,MATCH('RAW DATA'!A5843,FORMULAS!$A$4:$A$10,0),MATCH(' DASHBOARD'!W5843,FORMULAS!$D$3:$J$3,0))</f>
        <v>#N/A</v>
      </c>
      <c r="Y5843">
        <f t="shared" si="364"/>
        <v>0</v>
      </c>
      <c r="Z5843">
        <f t="shared" si="365"/>
        <v>0</v>
      </c>
      <c r="AA5843" t="e">
        <f t="shared" si="366"/>
        <v>#DIV/0!</v>
      </c>
      <c r="AB5843" s="14" t="e">
        <f>1-(FORMULAS!$S$2-' DASHBOARD'!X5843)/FORMULAS!$S$2</f>
        <v>#N/A</v>
      </c>
      <c r="AC5843" t="e">
        <f t="shared" si="367"/>
        <v>#N/A</v>
      </c>
    </row>
    <row r="5844" spans="1:29" x14ac:dyDescent="0.2">
      <c r="A5844">
        <f>'RAW DATA'!A5844</f>
        <v>0</v>
      </c>
      <c r="B5844">
        <f>'RAW DATA'!G5844</f>
        <v>0</v>
      </c>
      <c r="C5844" t="e">
        <f>'RAW DATA'!#REF!</f>
        <v>#REF!</v>
      </c>
      <c r="D5844" t="e">
        <f>'RAW DATA'!#REF!</f>
        <v>#REF!</v>
      </c>
      <c r="E5844" t="e">
        <f>'RAW DATA'!#REF!</f>
        <v>#REF!</v>
      </c>
      <c r="F5844">
        <f>'RAW DATA'!H5844</f>
        <v>0</v>
      </c>
      <c r="G5844">
        <f>'RAW DATA'!I5844</f>
        <v>0</v>
      </c>
      <c r="H5844" t="e">
        <f>'RAW DATA'!#REF!</f>
        <v>#REF!</v>
      </c>
      <c r="I5844" t="e">
        <f>'RAW DATA'!#REF!</f>
        <v>#REF!</v>
      </c>
      <c r="J5844">
        <f>'RAW DATA'!J5844</f>
        <v>0</v>
      </c>
      <c r="K5844" t="e">
        <f>'RAW DATA'!#REF!</f>
        <v>#REF!</v>
      </c>
      <c r="L5844">
        <f>'RAW DATA'!P5844</f>
        <v>0</v>
      </c>
      <c r="M5844">
        <f>'RAW DATA'!Q5844</f>
        <v>0</v>
      </c>
      <c r="N5844">
        <f>'RAW DATA'!R5844</f>
        <v>0</v>
      </c>
      <c r="O5844">
        <f>'RAW DATA'!S5844</f>
        <v>0</v>
      </c>
      <c r="P5844">
        <f>'RAW DATA'!T5844</f>
        <v>0</v>
      </c>
      <c r="Q5844">
        <f>'RAW DATA'!U5844</f>
        <v>0</v>
      </c>
      <c r="R5844">
        <f>'RAW DATA'!V5844</f>
        <v>0</v>
      </c>
      <c r="S5844" t="e">
        <f>'RAW DATA'!#REF!</f>
        <v>#REF!</v>
      </c>
      <c r="T5844">
        <f>'RAW DATA'!W5844</f>
        <v>0</v>
      </c>
      <c r="U5844">
        <f>'RAW DATA'!X5844</f>
        <v>0</v>
      </c>
      <c r="V5844">
        <f>'RAW DATA'!Y5844</f>
        <v>0</v>
      </c>
      <c r="W5844" t="e">
        <f>IF(' DASHBOARD'!K5844&gt;=60,FORMULAS!$D$3,IF(' DASHBOARD'!K5844&gt;=55,FORMULAS!$E$3,IF(' DASHBOARD'!K5844&gt;=50,FORMULAS!$F$3,IF(' DASHBOARD'!K5844&gt;=40,FORMULAS!$G$3,IF(' DASHBOARD'!K5844&gt;=30,FORMULAS!$H$3,IF(K5844&gt;=20,FORMULAS!$I$3,IF(' DASHBOARD'!K5844&gt;=16,FORMULAS!$J$3)))))))</f>
        <v>#REF!</v>
      </c>
      <c r="X5844" t="e">
        <f>INDEX(FORMULAS!$D$4:$J$10,MATCH('RAW DATA'!A5844,FORMULAS!$A$4:$A$10,0),MATCH(' DASHBOARD'!W5844,FORMULAS!$D$3:$J$3,0))</f>
        <v>#N/A</v>
      </c>
      <c r="Y5844">
        <f t="shared" si="364"/>
        <v>0</v>
      </c>
      <c r="Z5844">
        <f t="shared" si="365"/>
        <v>0</v>
      </c>
      <c r="AA5844" t="e">
        <f t="shared" si="366"/>
        <v>#DIV/0!</v>
      </c>
      <c r="AB5844" s="14" t="e">
        <f>1-(FORMULAS!$S$2-' DASHBOARD'!X5844)/FORMULAS!$S$2</f>
        <v>#N/A</v>
      </c>
      <c r="AC5844" t="e">
        <f t="shared" si="367"/>
        <v>#N/A</v>
      </c>
    </row>
    <row r="5845" spans="1:29" x14ac:dyDescent="0.2">
      <c r="A5845">
        <f>'RAW DATA'!A5845</f>
        <v>0</v>
      </c>
      <c r="B5845">
        <f>'RAW DATA'!G5845</f>
        <v>0</v>
      </c>
      <c r="C5845" t="e">
        <f>'RAW DATA'!#REF!</f>
        <v>#REF!</v>
      </c>
      <c r="D5845" t="e">
        <f>'RAW DATA'!#REF!</f>
        <v>#REF!</v>
      </c>
      <c r="E5845" t="e">
        <f>'RAW DATA'!#REF!</f>
        <v>#REF!</v>
      </c>
      <c r="F5845">
        <f>'RAW DATA'!H5845</f>
        <v>0</v>
      </c>
      <c r="G5845">
        <f>'RAW DATA'!I5845</f>
        <v>0</v>
      </c>
      <c r="H5845" t="e">
        <f>'RAW DATA'!#REF!</f>
        <v>#REF!</v>
      </c>
      <c r="I5845" t="e">
        <f>'RAW DATA'!#REF!</f>
        <v>#REF!</v>
      </c>
      <c r="J5845">
        <f>'RAW DATA'!J5845</f>
        <v>0</v>
      </c>
      <c r="K5845" t="e">
        <f>'RAW DATA'!#REF!</f>
        <v>#REF!</v>
      </c>
      <c r="L5845">
        <f>'RAW DATA'!P5845</f>
        <v>0</v>
      </c>
      <c r="M5845">
        <f>'RAW DATA'!Q5845</f>
        <v>0</v>
      </c>
      <c r="N5845">
        <f>'RAW DATA'!R5845</f>
        <v>0</v>
      </c>
      <c r="O5845">
        <f>'RAW DATA'!S5845</f>
        <v>0</v>
      </c>
      <c r="P5845">
        <f>'RAW DATA'!T5845</f>
        <v>0</v>
      </c>
      <c r="Q5845">
        <f>'RAW DATA'!U5845</f>
        <v>0</v>
      </c>
      <c r="R5845">
        <f>'RAW DATA'!V5845</f>
        <v>0</v>
      </c>
      <c r="S5845" t="e">
        <f>'RAW DATA'!#REF!</f>
        <v>#REF!</v>
      </c>
      <c r="T5845">
        <f>'RAW DATA'!W5845</f>
        <v>0</v>
      </c>
      <c r="U5845">
        <f>'RAW DATA'!X5845</f>
        <v>0</v>
      </c>
      <c r="V5845">
        <f>'RAW DATA'!Y5845</f>
        <v>0</v>
      </c>
      <c r="W5845" t="e">
        <f>IF(' DASHBOARD'!K5845&gt;=60,FORMULAS!$D$3,IF(' DASHBOARD'!K5845&gt;=55,FORMULAS!$E$3,IF(' DASHBOARD'!K5845&gt;=50,FORMULAS!$F$3,IF(' DASHBOARD'!K5845&gt;=40,FORMULAS!$G$3,IF(' DASHBOARD'!K5845&gt;=30,FORMULAS!$H$3,IF(K5845&gt;=20,FORMULAS!$I$3,IF(' DASHBOARD'!K5845&gt;=16,FORMULAS!$J$3)))))))</f>
        <v>#REF!</v>
      </c>
      <c r="X5845" t="e">
        <f>INDEX(FORMULAS!$D$4:$J$10,MATCH('RAW DATA'!A5845,FORMULAS!$A$4:$A$10,0),MATCH(' DASHBOARD'!W5845,FORMULAS!$D$3:$J$3,0))</f>
        <v>#N/A</v>
      </c>
      <c r="Y5845">
        <f t="shared" si="364"/>
        <v>0</v>
      </c>
      <c r="Z5845">
        <f t="shared" si="365"/>
        <v>0</v>
      </c>
      <c r="AA5845" t="e">
        <f t="shared" si="366"/>
        <v>#DIV/0!</v>
      </c>
      <c r="AB5845" s="14" t="e">
        <f>1-(FORMULAS!$S$2-' DASHBOARD'!X5845)/FORMULAS!$S$2</f>
        <v>#N/A</v>
      </c>
      <c r="AC5845" t="e">
        <f t="shared" si="367"/>
        <v>#N/A</v>
      </c>
    </row>
    <row r="5846" spans="1:29" x14ac:dyDescent="0.2">
      <c r="A5846">
        <f>'RAW DATA'!A5846</f>
        <v>0</v>
      </c>
      <c r="B5846">
        <f>'RAW DATA'!G5846</f>
        <v>0</v>
      </c>
      <c r="C5846" t="e">
        <f>'RAW DATA'!#REF!</f>
        <v>#REF!</v>
      </c>
      <c r="D5846" t="e">
        <f>'RAW DATA'!#REF!</f>
        <v>#REF!</v>
      </c>
      <c r="E5846" t="e">
        <f>'RAW DATA'!#REF!</f>
        <v>#REF!</v>
      </c>
      <c r="F5846">
        <f>'RAW DATA'!H5846</f>
        <v>0</v>
      </c>
      <c r="G5846">
        <f>'RAW DATA'!I5846</f>
        <v>0</v>
      </c>
      <c r="H5846" t="e">
        <f>'RAW DATA'!#REF!</f>
        <v>#REF!</v>
      </c>
      <c r="I5846" t="e">
        <f>'RAW DATA'!#REF!</f>
        <v>#REF!</v>
      </c>
      <c r="J5846">
        <f>'RAW DATA'!J5846</f>
        <v>0</v>
      </c>
      <c r="K5846" t="e">
        <f>'RAW DATA'!#REF!</f>
        <v>#REF!</v>
      </c>
      <c r="L5846">
        <f>'RAW DATA'!P5846</f>
        <v>0</v>
      </c>
      <c r="M5846">
        <f>'RAW DATA'!Q5846</f>
        <v>0</v>
      </c>
      <c r="N5846">
        <f>'RAW DATA'!R5846</f>
        <v>0</v>
      </c>
      <c r="O5846">
        <f>'RAW DATA'!S5846</f>
        <v>0</v>
      </c>
      <c r="P5846">
        <f>'RAW DATA'!T5846</f>
        <v>0</v>
      </c>
      <c r="Q5846">
        <f>'RAW DATA'!U5846</f>
        <v>0</v>
      </c>
      <c r="R5846">
        <f>'RAW DATA'!V5846</f>
        <v>0</v>
      </c>
      <c r="S5846" t="e">
        <f>'RAW DATA'!#REF!</f>
        <v>#REF!</v>
      </c>
      <c r="T5846">
        <f>'RAW DATA'!W5846</f>
        <v>0</v>
      </c>
      <c r="U5846">
        <f>'RAW DATA'!X5846</f>
        <v>0</v>
      </c>
      <c r="V5846">
        <f>'RAW DATA'!Y5846</f>
        <v>0</v>
      </c>
      <c r="W5846" t="e">
        <f>IF(' DASHBOARD'!K5846&gt;=60,FORMULAS!$D$3,IF(' DASHBOARD'!K5846&gt;=55,FORMULAS!$E$3,IF(' DASHBOARD'!K5846&gt;=50,FORMULAS!$F$3,IF(' DASHBOARD'!K5846&gt;=40,FORMULAS!$G$3,IF(' DASHBOARD'!K5846&gt;=30,FORMULAS!$H$3,IF(K5846&gt;=20,FORMULAS!$I$3,IF(' DASHBOARD'!K5846&gt;=16,FORMULAS!$J$3)))))))</f>
        <v>#REF!</v>
      </c>
      <c r="X5846" t="e">
        <f>INDEX(FORMULAS!$D$4:$J$10,MATCH('RAW DATA'!A5846,FORMULAS!$A$4:$A$10,0),MATCH(' DASHBOARD'!W5846,FORMULAS!$D$3:$J$3,0))</f>
        <v>#N/A</v>
      </c>
      <c r="Y5846">
        <f t="shared" si="364"/>
        <v>0</v>
      </c>
      <c r="Z5846">
        <f t="shared" si="365"/>
        <v>0</v>
      </c>
      <c r="AA5846" t="e">
        <f t="shared" si="366"/>
        <v>#DIV/0!</v>
      </c>
      <c r="AB5846" s="14" t="e">
        <f>1-(FORMULAS!$S$2-' DASHBOARD'!X5846)/FORMULAS!$S$2</f>
        <v>#N/A</v>
      </c>
      <c r="AC5846" t="e">
        <f t="shared" si="367"/>
        <v>#N/A</v>
      </c>
    </row>
    <row r="5847" spans="1:29" x14ac:dyDescent="0.2">
      <c r="A5847">
        <f>'RAW DATA'!A5847</f>
        <v>0</v>
      </c>
      <c r="B5847">
        <f>'RAW DATA'!G5847</f>
        <v>0</v>
      </c>
      <c r="C5847" t="e">
        <f>'RAW DATA'!#REF!</f>
        <v>#REF!</v>
      </c>
      <c r="D5847" t="e">
        <f>'RAW DATA'!#REF!</f>
        <v>#REF!</v>
      </c>
      <c r="E5847" t="e">
        <f>'RAW DATA'!#REF!</f>
        <v>#REF!</v>
      </c>
      <c r="F5847">
        <f>'RAW DATA'!H5847</f>
        <v>0</v>
      </c>
      <c r="G5847">
        <f>'RAW DATA'!I5847</f>
        <v>0</v>
      </c>
      <c r="H5847" t="e">
        <f>'RAW DATA'!#REF!</f>
        <v>#REF!</v>
      </c>
      <c r="I5847" t="e">
        <f>'RAW DATA'!#REF!</f>
        <v>#REF!</v>
      </c>
      <c r="J5847">
        <f>'RAW DATA'!J5847</f>
        <v>0</v>
      </c>
      <c r="K5847" t="e">
        <f>'RAW DATA'!#REF!</f>
        <v>#REF!</v>
      </c>
      <c r="L5847">
        <f>'RAW DATA'!P5847</f>
        <v>0</v>
      </c>
      <c r="M5847">
        <f>'RAW DATA'!Q5847</f>
        <v>0</v>
      </c>
      <c r="N5847">
        <f>'RAW DATA'!R5847</f>
        <v>0</v>
      </c>
      <c r="O5847">
        <f>'RAW DATA'!S5847</f>
        <v>0</v>
      </c>
      <c r="P5847">
        <f>'RAW DATA'!T5847</f>
        <v>0</v>
      </c>
      <c r="Q5847">
        <f>'RAW DATA'!U5847</f>
        <v>0</v>
      </c>
      <c r="R5847">
        <f>'RAW DATA'!V5847</f>
        <v>0</v>
      </c>
      <c r="S5847" t="e">
        <f>'RAW DATA'!#REF!</f>
        <v>#REF!</v>
      </c>
      <c r="T5847">
        <f>'RAW DATA'!W5847</f>
        <v>0</v>
      </c>
      <c r="U5847">
        <f>'RAW DATA'!X5847</f>
        <v>0</v>
      </c>
      <c r="V5847">
        <f>'RAW DATA'!Y5847</f>
        <v>0</v>
      </c>
      <c r="W5847" t="e">
        <f>IF(' DASHBOARD'!K5847&gt;=60,FORMULAS!$D$3,IF(' DASHBOARD'!K5847&gt;=55,FORMULAS!$E$3,IF(' DASHBOARD'!K5847&gt;=50,FORMULAS!$F$3,IF(' DASHBOARD'!K5847&gt;=40,FORMULAS!$G$3,IF(' DASHBOARD'!K5847&gt;=30,FORMULAS!$H$3,IF(K5847&gt;=20,FORMULAS!$I$3,IF(' DASHBOARD'!K5847&gt;=16,FORMULAS!$J$3)))))))</f>
        <v>#REF!</v>
      </c>
      <c r="X5847" t="e">
        <f>INDEX(FORMULAS!$D$4:$J$10,MATCH('RAW DATA'!A5847,FORMULAS!$A$4:$A$10,0),MATCH(' DASHBOARD'!W5847,FORMULAS!$D$3:$J$3,0))</f>
        <v>#N/A</v>
      </c>
      <c r="Y5847">
        <f t="shared" si="364"/>
        <v>0</v>
      </c>
      <c r="Z5847">
        <f t="shared" si="365"/>
        <v>0</v>
      </c>
      <c r="AA5847" t="e">
        <f t="shared" si="366"/>
        <v>#DIV/0!</v>
      </c>
      <c r="AB5847" s="14" t="e">
        <f>1-(FORMULAS!$S$2-' DASHBOARD'!X5847)/FORMULAS!$S$2</f>
        <v>#N/A</v>
      </c>
      <c r="AC5847" t="e">
        <f t="shared" si="367"/>
        <v>#N/A</v>
      </c>
    </row>
    <row r="5848" spans="1:29" x14ac:dyDescent="0.2">
      <c r="A5848">
        <f>'RAW DATA'!A5848</f>
        <v>0</v>
      </c>
      <c r="B5848">
        <f>'RAW DATA'!G5848</f>
        <v>0</v>
      </c>
      <c r="C5848" t="e">
        <f>'RAW DATA'!#REF!</f>
        <v>#REF!</v>
      </c>
      <c r="D5848" t="e">
        <f>'RAW DATA'!#REF!</f>
        <v>#REF!</v>
      </c>
      <c r="E5848" t="e">
        <f>'RAW DATA'!#REF!</f>
        <v>#REF!</v>
      </c>
      <c r="F5848">
        <f>'RAW DATA'!H5848</f>
        <v>0</v>
      </c>
      <c r="G5848">
        <f>'RAW DATA'!I5848</f>
        <v>0</v>
      </c>
      <c r="H5848" t="e">
        <f>'RAW DATA'!#REF!</f>
        <v>#REF!</v>
      </c>
      <c r="I5848" t="e">
        <f>'RAW DATA'!#REF!</f>
        <v>#REF!</v>
      </c>
      <c r="J5848">
        <f>'RAW DATA'!J5848</f>
        <v>0</v>
      </c>
      <c r="K5848" t="e">
        <f>'RAW DATA'!#REF!</f>
        <v>#REF!</v>
      </c>
      <c r="L5848">
        <f>'RAW DATA'!P5848</f>
        <v>0</v>
      </c>
      <c r="M5848">
        <f>'RAW DATA'!Q5848</f>
        <v>0</v>
      </c>
      <c r="N5848">
        <f>'RAW DATA'!R5848</f>
        <v>0</v>
      </c>
      <c r="O5848">
        <f>'RAW DATA'!S5848</f>
        <v>0</v>
      </c>
      <c r="P5848">
        <f>'RAW DATA'!T5848</f>
        <v>0</v>
      </c>
      <c r="Q5848">
        <f>'RAW DATA'!U5848</f>
        <v>0</v>
      </c>
      <c r="R5848">
        <f>'RAW DATA'!V5848</f>
        <v>0</v>
      </c>
      <c r="S5848" t="e">
        <f>'RAW DATA'!#REF!</f>
        <v>#REF!</v>
      </c>
      <c r="T5848">
        <f>'RAW DATA'!W5848</f>
        <v>0</v>
      </c>
      <c r="U5848">
        <f>'RAW DATA'!X5848</f>
        <v>0</v>
      </c>
      <c r="V5848">
        <f>'RAW DATA'!Y5848</f>
        <v>0</v>
      </c>
      <c r="W5848" t="e">
        <f>IF(' DASHBOARD'!K5848&gt;=60,FORMULAS!$D$3,IF(' DASHBOARD'!K5848&gt;=55,FORMULAS!$E$3,IF(' DASHBOARD'!K5848&gt;=50,FORMULAS!$F$3,IF(' DASHBOARD'!K5848&gt;=40,FORMULAS!$G$3,IF(' DASHBOARD'!K5848&gt;=30,FORMULAS!$H$3,IF(K5848&gt;=20,FORMULAS!$I$3,IF(' DASHBOARD'!K5848&gt;=16,FORMULAS!$J$3)))))))</f>
        <v>#REF!</v>
      </c>
      <c r="X5848" t="e">
        <f>INDEX(FORMULAS!$D$4:$J$10,MATCH('RAW DATA'!A5848,FORMULAS!$A$4:$A$10,0),MATCH(' DASHBOARD'!W5848,FORMULAS!$D$3:$J$3,0))</f>
        <v>#N/A</v>
      </c>
      <c r="Y5848">
        <f t="shared" si="364"/>
        <v>0</v>
      </c>
      <c r="Z5848">
        <f t="shared" si="365"/>
        <v>0</v>
      </c>
      <c r="AA5848" t="e">
        <f t="shared" si="366"/>
        <v>#DIV/0!</v>
      </c>
      <c r="AB5848" s="14" t="e">
        <f>1-(FORMULAS!$S$2-' DASHBOARD'!X5848)/FORMULAS!$S$2</f>
        <v>#N/A</v>
      </c>
      <c r="AC5848" t="e">
        <f t="shared" si="367"/>
        <v>#N/A</v>
      </c>
    </row>
    <row r="5849" spans="1:29" x14ac:dyDescent="0.2">
      <c r="A5849">
        <f>'RAW DATA'!A5849</f>
        <v>0</v>
      </c>
      <c r="B5849">
        <f>'RAW DATA'!G5849</f>
        <v>0</v>
      </c>
      <c r="C5849" t="e">
        <f>'RAW DATA'!#REF!</f>
        <v>#REF!</v>
      </c>
      <c r="D5849" t="e">
        <f>'RAW DATA'!#REF!</f>
        <v>#REF!</v>
      </c>
      <c r="E5849" t="e">
        <f>'RAW DATA'!#REF!</f>
        <v>#REF!</v>
      </c>
      <c r="F5849">
        <f>'RAW DATA'!H5849</f>
        <v>0</v>
      </c>
      <c r="G5849">
        <f>'RAW DATA'!I5849</f>
        <v>0</v>
      </c>
      <c r="H5849" t="e">
        <f>'RAW DATA'!#REF!</f>
        <v>#REF!</v>
      </c>
      <c r="I5849" t="e">
        <f>'RAW DATA'!#REF!</f>
        <v>#REF!</v>
      </c>
      <c r="J5849">
        <f>'RAW DATA'!J5849</f>
        <v>0</v>
      </c>
      <c r="K5849" t="e">
        <f>'RAW DATA'!#REF!</f>
        <v>#REF!</v>
      </c>
      <c r="L5849">
        <f>'RAW DATA'!P5849</f>
        <v>0</v>
      </c>
      <c r="M5849">
        <f>'RAW DATA'!Q5849</f>
        <v>0</v>
      </c>
      <c r="N5849">
        <f>'RAW DATA'!R5849</f>
        <v>0</v>
      </c>
      <c r="O5849">
        <f>'RAW DATA'!S5849</f>
        <v>0</v>
      </c>
      <c r="P5849">
        <f>'RAW DATA'!T5849</f>
        <v>0</v>
      </c>
      <c r="Q5849">
        <f>'RAW DATA'!U5849</f>
        <v>0</v>
      </c>
      <c r="R5849">
        <f>'RAW DATA'!V5849</f>
        <v>0</v>
      </c>
      <c r="S5849" t="e">
        <f>'RAW DATA'!#REF!</f>
        <v>#REF!</v>
      </c>
      <c r="T5849">
        <f>'RAW DATA'!W5849</f>
        <v>0</v>
      </c>
      <c r="U5849">
        <f>'RAW DATA'!X5849</f>
        <v>0</v>
      </c>
      <c r="V5849">
        <f>'RAW DATA'!Y5849</f>
        <v>0</v>
      </c>
      <c r="W5849" t="e">
        <f>IF(' DASHBOARD'!K5849&gt;=60,FORMULAS!$D$3,IF(' DASHBOARD'!K5849&gt;=55,FORMULAS!$E$3,IF(' DASHBOARD'!K5849&gt;=50,FORMULAS!$F$3,IF(' DASHBOARD'!K5849&gt;=40,FORMULAS!$G$3,IF(' DASHBOARD'!K5849&gt;=30,FORMULAS!$H$3,IF(K5849&gt;=20,FORMULAS!$I$3,IF(' DASHBOARD'!K5849&gt;=16,FORMULAS!$J$3)))))))</f>
        <v>#REF!</v>
      </c>
      <c r="X5849" t="e">
        <f>INDEX(FORMULAS!$D$4:$J$10,MATCH('RAW DATA'!A5849,FORMULAS!$A$4:$A$10,0),MATCH(' DASHBOARD'!W5849,FORMULAS!$D$3:$J$3,0))</f>
        <v>#N/A</v>
      </c>
      <c r="Y5849">
        <f t="shared" si="364"/>
        <v>0</v>
      </c>
      <c r="Z5849">
        <f t="shared" si="365"/>
        <v>0</v>
      </c>
      <c r="AA5849" t="e">
        <f t="shared" si="366"/>
        <v>#DIV/0!</v>
      </c>
      <c r="AB5849" s="14" t="e">
        <f>1-(FORMULAS!$S$2-' DASHBOARD'!X5849)/FORMULAS!$S$2</f>
        <v>#N/A</v>
      </c>
      <c r="AC5849" t="e">
        <f t="shared" si="367"/>
        <v>#N/A</v>
      </c>
    </row>
    <row r="5850" spans="1:29" x14ac:dyDescent="0.2">
      <c r="A5850">
        <f>'RAW DATA'!A5850</f>
        <v>0</v>
      </c>
      <c r="B5850">
        <f>'RAW DATA'!G5850</f>
        <v>0</v>
      </c>
      <c r="C5850" t="e">
        <f>'RAW DATA'!#REF!</f>
        <v>#REF!</v>
      </c>
      <c r="D5850" t="e">
        <f>'RAW DATA'!#REF!</f>
        <v>#REF!</v>
      </c>
      <c r="E5850" t="e">
        <f>'RAW DATA'!#REF!</f>
        <v>#REF!</v>
      </c>
      <c r="F5850">
        <f>'RAW DATA'!H5850</f>
        <v>0</v>
      </c>
      <c r="G5850">
        <f>'RAW DATA'!I5850</f>
        <v>0</v>
      </c>
      <c r="H5850" t="e">
        <f>'RAW DATA'!#REF!</f>
        <v>#REF!</v>
      </c>
      <c r="I5850" t="e">
        <f>'RAW DATA'!#REF!</f>
        <v>#REF!</v>
      </c>
      <c r="J5850">
        <f>'RAW DATA'!J5850</f>
        <v>0</v>
      </c>
      <c r="K5850" t="e">
        <f>'RAW DATA'!#REF!</f>
        <v>#REF!</v>
      </c>
      <c r="L5850">
        <f>'RAW DATA'!P5850</f>
        <v>0</v>
      </c>
      <c r="M5850">
        <f>'RAW DATA'!Q5850</f>
        <v>0</v>
      </c>
      <c r="N5850">
        <f>'RAW DATA'!R5850</f>
        <v>0</v>
      </c>
      <c r="O5850">
        <f>'RAW DATA'!S5850</f>
        <v>0</v>
      </c>
      <c r="P5850">
        <f>'RAW DATA'!T5850</f>
        <v>0</v>
      </c>
      <c r="Q5850">
        <f>'RAW DATA'!U5850</f>
        <v>0</v>
      </c>
      <c r="R5850">
        <f>'RAW DATA'!V5850</f>
        <v>0</v>
      </c>
      <c r="S5850" t="e">
        <f>'RAW DATA'!#REF!</f>
        <v>#REF!</v>
      </c>
      <c r="T5850">
        <f>'RAW DATA'!W5850</f>
        <v>0</v>
      </c>
      <c r="U5850">
        <f>'RAW DATA'!X5850</f>
        <v>0</v>
      </c>
      <c r="V5850">
        <f>'RAW DATA'!Y5850</f>
        <v>0</v>
      </c>
      <c r="W5850" t="e">
        <f>IF(' DASHBOARD'!K5850&gt;=60,FORMULAS!$D$3,IF(' DASHBOARD'!K5850&gt;=55,FORMULAS!$E$3,IF(' DASHBOARD'!K5850&gt;=50,FORMULAS!$F$3,IF(' DASHBOARD'!K5850&gt;=40,FORMULAS!$G$3,IF(' DASHBOARD'!K5850&gt;=30,FORMULAS!$H$3,IF(K5850&gt;=20,FORMULAS!$I$3,IF(' DASHBOARD'!K5850&gt;=16,FORMULAS!$J$3)))))))</f>
        <v>#REF!</v>
      </c>
      <c r="X5850" t="e">
        <f>INDEX(FORMULAS!$D$4:$J$10,MATCH('RAW DATA'!A5850,FORMULAS!$A$4:$A$10,0),MATCH(' DASHBOARD'!W5850,FORMULAS!$D$3:$J$3,0))</f>
        <v>#N/A</v>
      </c>
      <c r="Y5850">
        <f t="shared" si="364"/>
        <v>0</v>
      </c>
      <c r="Z5850">
        <f t="shared" si="365"/>
        <v>0</v>
      </c>
      <c r="AA5850" t="e">
        <f t="shared" si="366"/>
        <v>#DIV/0!</v>
      </c>
      <c r="AB5850" s="14" t="e">
        <f>1-(FORMULAS!$S$2-' DASHBOARD'!X5850)/FORMULAS!$S$2</f>
        <v>#N/A</v>
      </c>
      <c r="AC5850" t="e">
        <f t="shared" si="367"/>
        <v>#N/A</v>
      </c>
    </row>
    <row r="5851" spans="1:29" x14ac:dyDescent="0.2">
      <c r="A5851">
        <f>'RAW DATA'!A5851</f>
        <v>0</v>
      </c>
      <c r="B5851">
        <f>'RAW DATA'!G5851</f>
        <v>0</v>
      </c>
      <c r="C5851" t="e">
        <f>'RAW DATA'!#REF!</f>
        <v>#REF!</v>
      </c>
      <c r="D5851" t="e">
        <f>'RAW DATA'!#REF!</f>
        <v>#REF!</v>
      </c>
      <c r="E5851" t="e">
        <f>'RAW DATA'!#REF!</f>
        <v>#REF!</v>
      </c>
      <c r="F5851">
        <f>'RAW DATA'!H5851</f>
        <v>0</v>
      </c>
      <c r="G5851">
        <f>'RAW DATA'!I5851</f>
        <v>0</v>
      </c>
      <c r="H5851" t="e">
        <f>'RAW DATA'!#REF!</f>
        <v>#REF!</v>
      </c>
      <c r="I5851" t="e">
        <f>'RAW DATA'!#REF!</f>
        <v>#REF!</v>
      </c>
      <c r="J5851">
        <f>'RAW DATA'!J5851</f>
        <v>0</v>
      </c>
      <c r="K5851" t="e">
        <f>'RAW DATA'!#REF!</f>
        <v>#REF!</v>
      </c>
      <c r="L5851">
        <f>'RAW DATA'!P5851</f>
        <v>0</v>
      </c>
      <c r="M5851">
        <f>'RAW DATA'!Q5851</f>
        <v>0</v>
      </c>
      <c r="N5851">
        <f>'RAW DATA'!R5851</f>
        <v>0</v>
      </c>
      <c r="O5851">
        <f>'RAW DATA'!S5851</f>
        <v>0</v>
      </c>
      <c r="P5851">
        <f>'RAW DATA'!T5851</f>
        <v>0</v>
      </c>
      <c r="Q5851">
        <f>'RAW DATA'!U5851</f>
        <v>0</v>
      </c>
      <c r="R5851">
        <f>'RAW DATA'!V5851</f>
        <v>0</v>
      </c>
      <c r="S5851" t="e">
        <f>'RAW DATA'!#REF!</f>
        <v>#REF!</v>
      </c>
      <c r="T5851">
        <f>'RAW DATA'!W5851</f>
        <v>0</v>
      </c>
      <c r="U5851">
        <f>'RAW DATA'!X5851</f>
        <v>0</v>
      </c>
      <c r="V5851">
        <f>'RAW DATA'!Y5851</f>
        <v>0</v>
      </c>
      <c r="W5851" t="e">
        <f>IF(' DASHBOARD'!K5851&gt;=60,FORMULAS!$D$3,IF(' DASHBOARD'!K5851&gt;=55,FORMULAS!$E$3,IF(' DASHBOARD'!K5851&gt;=50,FORMULAS!$F$3,IF(' DASHBOARD'!K5851&gt;=40,FORMULAS!$G$3,IF(' DASHBOARD'!K5851&gt;=30,FORMULAS!$H$3,IF(K5851&gt;=20,FORMULAS!$I$3,IF(' DASHBOARD'!K5851&gt;=16,FORMULAS!$J$3)))))))</f>
        <v>#REF!</v>
      </c>
      <c r="X5851" t="e">
        <f>INDEX(FORMULAS!$D$4:$J$10,MATCH('RAW DATA'!A5851,FORMULAS!$A$4:$A$10,0),MATCH(' DASHBOARD'!W5851,FORMULAS!$D$3:$J$3,0))</f>
        <v>#N/A</v>
      </c>
      <c r="Y5851">
        <f t="shared" si="364"/>
        <v>0</v>
      </c>
      <c r="Z5851">
        <f t="shared" si="365"/>
        <v>0</v>
      </c>
      <c r="AA5851" t="e">
        <f t="shared" si="366"/>
        <v>#DIV/0!</v>
      </c>
      <c r="AB5851" s="14" t="e">
        <f>1-(FORMULAS!$S$2-' DASHBOARD'!X5851)/FORMULAS!$S$2</f>
        <v>#N/A</v>
      </c>
      <c r="AC5851" t="e">
        <f t="shared" si="367"/>
        <v>#N/A</v>
      </c>
    </row>
    <row r="5852" spans="1:29" x14ac:dyDescent="0.2">
      <c r="A5852">
        <f>'RAW DATA'!A5852</f>
        <v>0</v>
      </c>
      <c r="B5852">
        <f>'RAW DATA'!G5852</f>
        <v>0</v>
      </c>
      <c r="C5852" t="e">
        <f>'RAW DATA'!#REF!</f>
        <v>#REF!</v>
      </c>
      <c r="D5852" t="e">
        <f>'RAW DATA'!#REF!</f>
        <v>#REF!</v>
      </c>
      <c r="E5852" t="e">
        <f>'RAW DATA'!#REF!</f>
        <v>#REF!</v>
      </c>
      <c r="F5852">
        <f>'RAW DATA'!H5852</f>
        <v>0</v>
      </c>
      <c r="G5852">
        <f>'RAW DATA'!I5852</f>
        <v>0</v>
      </c>
      <c r="H5852" t="e">
        <f>'RAW DATA'!#REF!</f>
        <v>#REF!</v>
      </c>
      <c r="I5852" t="e">
        <f>'RAW DATA'!#REF!</f>
        <v>#REF!</v>
      </c>
      <c r="J5852">
        <f>'RAW DATA'!J5852</f>
        <v>0</v>
      </c>
      <c r="K5852" t="e">
        <f>'RAW DATA'!#REF!</f>
        <v>#REF!</v>
      </c>
      <c r="L5852">
        <f>'RAW DATA'!P5852</f>
        <v>0</v>
      </c>
      <c r="M5852">
        <f>'RAW DATA'!Q5852</f>
        <v>0</v>
      </c>
      <c r="N5852">
        <f>'RAW DATA'!R5852</f>
        <v>0</v>
      </c>
      <c r="O5852">
        <f>'RAW DATA'!S5852</f>
        <v>0</v>
      </c>
      <c r="P5852">
        <f>'RAW DATA'!T5852</f>
        <v>0</v>
      </c>
      <c r="Q5852">
        <f>'RAW DATA'!U5852</f>
        <v>0</v>
      </c>
      <c r="R5852">
        <f>'RAW DATA'!V5852</f>
        <v>0</v>
      </c>
      <c r="S5852" t="e">
        <f>'RAW DATA'!#REF!</f>
        <v>#REF!</v>
      </c>
      <c r="T5852">
        <f>'RAW DATA'!W5852</f>
        <v>0</v>
      </c>
      <c r="U5852">
        <f>'RAW DATA'!X5852</f>
        <v>0</v>
      </c>
      <c r="V5852">
        <f>'RAW DATA'!Y5852</f>
        <v>0</v>
      </c>
      <c r="W5852" t="e">
        <f>IF(' DASHBOARD'!K5852&gt;=60,FORMULAS!$D$3,IF(' DASHBOARD'!K5852&gt;=55,FORMULAS!$E$3,IF(' DASHBOARD'!K5852&gt;=50,FORMULAS!$F$3,IF(' DASHBOARD'!K5852&gt;=40,FORMULAS!$G$3,IF(' DASHBOARD'!K5852&gt;=30,FORMULAS!$H$3,IF(K5852&gt;=20,FORMULAS!$I$3,IF(' DASHBOARD'!K5852&gt;=16,FORMULAS!$J$3)))))))</f>
        <v>#REF!</v>
      </c>
      <c r="X5852" t="e">
        <f>INDEX(FORMULAS!$D$4:$J$10,MATCH('RAW DATA'!A5852,FORMULAS!$A$4:$A$10,0),MATCH(' DASHBOARD'!W5852,FORMULAS!$D$3:$J$3,0))</f>
        <v>#N/A</v>
      </c>
      <c r="Y5852">
        <f t="shared" si="364"/>
        <v>0</v>
      </c>
      <c r="Z5852">
        <f t="shared" si="365"/>
        <v>0</v>
      </c>
      <c r="AA5852" t="e">
        <f t="shared" si="366"/>
        <v>#DIV/0!</v>
      </c>
      <c r="AB5852" s="14" t="e">
        <f>1-(FORMULAS!$S$2-' DASHBOARD'!X5852)/FORMULAS!$S$2</f>
        <v>#N/A</v>
      </c>
      <c r="AC5852" t="e">
        <f t="shared" si="367"/>
        <v>#N/A</v>
      </c>
    </row>
    <row r="5853" spans="1:29" x14ac:dyDescent="0.2">
      <c r="A5853">
        <f>'RAW DATA'!A5853</f>
        <v>0</v>
      </c>
      <c r="B5853">
        <f>'RAW DATA'!G5853</f>
        <v>0</v>
      </c>
      <c r="C5853" t="e">
        <f>'RAW DATA'!#REF!</f>
        <v>#REF!</v>
      </c>
      <c r="D5853" t="e">
        <f>'RAW DATA'!#REF!</f>
        <v>#REF!</v>
      </c>
      <c r="E5853" t="e">
        <f>'RAW DATA'!#REF!</f>
        <v>#REF!</v>
      </c>
      <c r="F5853">
        <f>'RAW DATA'!H5853</f>
        <v>0</v>
      </c>
      <c r="G5853">
        <f>'RAW DATA'!I5853</f>
        <v>0</v>
      </c>
      <c r="H5853" t="e">
        <f>'RAW DATA'!#REF!</f>
        <v>#REF!</v>
      </c>
      <c r="I5853" t="e">
        <f>'RAW DATA'!#REF!</f>
        <v>#REF!</v>
      </c>
      <c r="J5853">
        <f>'RAW DATA'!J5853</f>
        <v>0</v>
      </c>
      <c r="K5853" t="e">
        <f>'RAW DATA'!#REF!</f>
        <v>#REF!</v>
      </c>
      <c r="L5853">
        <f>'RAW DATA'!P5853</f>
        <v>0</v>
      </c>
      <c r="M5853">
        <f>'RAW DATA'!Q5853</f>
        <v>0</v>
      </c>
      <c r="N5853">
        <f>'RAW DATA'!R5853</f>
        <v>0</v>
      </c>
      <c r="O5853">
        <f>'RAW DATA'!S5853</f>
        <v>0</v>
      </c>
      <c r="P5853">
        <f>'RAW DATA'!T5853</f>
        <v>0</v>
      </c>
      <c r="Q5853">
        <f>'RAW DATA'!U5853</f>
        <v>0</v>
      </c>
      <c r="R5853">
        <f>'RAW DATA'!V5853</f>
        <v>0</v>
      </c>
      <c r="S5853" t="e">
        <f>'RAW DATA'!#REF!</f>
        <v>#REF!</v>
      </c>
      <c r="T5853">
        <f>'RAW DATA'!W5853</f>
        <v>0</v>
      </c>
      <c r="U5853">
        <f>'RAW DATA'!X5853</f>
        <v>0</v>
      </c>
      <c r="V5853">
        <f>'RAW DATA'!Y5853</f>
        <v>0</v>
      </c>
      <c r="W5853" t="e">
        <f>IF(' DASHBOARD'!K5853&gt;=60,FORMULAS!$D$3,IF(' DASHBOARD'!K5853&gt;=55,FORMULAS!$E$3,IF(' DASHBOARD'!K5853&gt;=50,FORMULAS!$F$3,IF(' DASHBOARD'!K5853&gt;=40,FORMULAS!$G$3,IF(' DASHBOARD'!K5853&gt;=30,FORMULAS!$H$3,IF(K5853&gt;=20,FORMULAS!$I$3,IF(' DASHBOARD'!K5853&gt;=16,FORMULAS!$J$3)))))))</f>
        <v>#REF!</v>
      </c>
      <c r="X5853" t="e">
        <f>INDEX(FORMULAS!$D$4:$J$10,MATCH('RAW DATA'!A5853,FORMULAS!$A$4:$A$10,0),MATCH(' DASHBOARD'!W5853,FORMULAS!$D$3:$J$3,0))</f>
        <v>#N/A</v>
      </c>
      <c r="Y5853">
        <f t="shared" si="364"/>
        <v>0</v>
      </c>
      <c r="Z5853">
        <f t="shared" si="365"/>
        <v>0</v>
      </c>
      <c r="AA5853" t="e">
        <f t="shared" si="366"/>
        <v>#DIV/0!</v>
      </c>
      <c r="AB5853" s="14" t="e">
        <f>1-(FORMULAS!$S$2-' DASHBOARD'!X5853)/FORMULAS!$S$2</f>
        <v>#N/A</v>
      </c>
      <c r="AC5853" t="e">
        <f t="shared" si="367"/>
        <v>#N/A</v>
      </c>
    </row>
    <row r="5854" spans="1:29" x14ac:dyDescent="0.2">
      <c r="A5854">
        <f>'RAW DATA'!A5854</f>
        <v>0</v>
      </c>
      <c r="B5854">
        <f>'RAW DATA'!G5854</f>
        <v>0</v>
      </c>
      <c r="C5854" t="e">
        <f>'RAW DATA'!#REF!</f>
        <v>#REF!</v>
      </c>
      <c r="D5854" t="e">
        <f>'RAW DATA'!#REF!</f>
        <v>#REF!</v>
      </c>
      <c r="E5854" t="e">
        <f>'RAW DATA'!#REF!</f>
        <v>#REF!</v>
      </c>
      <c r="F5854">
        <f>'RAW DATA'!H5854</f>
        <v>0</v>
      </c>
      <c r="G5854">
        <f>'RAW DATA'!I5854</f>
        <v>0</v>
      </c>
      <c r="H5854" t="e">
        <f>'RAW DATA'!#REF!</f>
        <v>#REF!</v>
      </c>
      <c r="I5854" t="e">
        <f>'RAW DATA'!#REF!</f>
        <v>#REF!</v>
      </c>
      <c r="J5854">
        <f>'RAW DATA'!J5854</f>
        <v>0</v>
      </c>
      <c r="K5854" t="e">
        <f>'RAW DATA'!#REF!</f>
        <v>#REF!</v>
      </c>
      <c r="L5854">
        <f>'RAW DATA'!P5854</f>
        <v>0</v>
      </c>
      <c r="M5854">
        <f>'RAW DATA'!Q5854</f>
        <v>0</v>
      </c>
      <c r="N5854">
        <f>'RAW DATA'!R5854</f>
        <v>0</v>
      </c>
      <c r="O5854">
        <f>'RAW DATA'!S5854</f>
        <v>0</v>
      </c>
      <c r="P5854">
        <f>'RAW DATA'!T5854</f>
        <v>0</v>
      </c>
      <c r="Q5854">
        <f>'RAW DATA'!U5854</f>
        <v>0</v>
      </c>
      <c r="R5854">
        <f>'RAW DATA'!V5854</f>
        <v>0</v>
      </c>
      <c r="S5854" t="e">
        <f>'RAW DATA'!#REF!</f>
        <v>#REF!</v>
      </c>
      <c r="T5854">
        <f>'RAW DATA'!W5854</f>
        <v>0</v>
      </c>
      <c r="U5854">
        <f>'RAW DATA'!X5854</f>
        <v>0</v>
      </c>
      <c r="V5854">
        <f>'RAW DATA'!Y5854</f>
        <v>0</v>
      </c>
      <c r="W5854" t="e">
        <f>IF(' DASHBOARD'!K5854&gt;=60,FORMULAS!$D$3,IF(' DASHBOARD'!K5854&gt;=55,FORMULAS!$E$3,IF(' DASHBOARD'!K5854&gt;=50,FORMULAS!$F$3,IF(' DASHBOARD'!K5854&gt;=40,FORMULAS!$G$3,IF(' DASHBOARD'!K5854&gt;=30,FORMULAS!$H$3,IF(K5854&gt;=20,FORMULAS!$I$3,IF(' DASHBOARD'!K5854&gt;=16,FORMULAS!$J$3)))))))</f>
        <v>#REF!</v>
      </c>
      <c r="X5854" t="e">
        <f>INDEX(FORMULAS!$D$4:$J$10,MATCH('RAW DATA'!A5854,FORMULAS!$A$4:$A$10,0),MATCH(' DASHBOARD'!W5854,FORMULAS!$D$3:$J$3,0))</f>
        <v>#N/A</v>
      </c>
      <c r="Y5854">
        <f t="shared" si="364"/>
        <v>0</v>
      </c>
      <c r="Z5854">
        <f t="shared" si="365"/>
        <v>0</v>
      </c>
      <c r="AA5854" t="e">
        <f t="shared" si="366"/>
        <v>#DIV/0!</v>
      </c>
      <c r="AB5854" s="14" t="e">
        <f>1-(FORMULAS!$S$2-' DASHBOARD'!X5854)/FORMULAS!$S$2</f>
        <v>#N/A</v>
      </c>
      <c r="AC5854" t="e">
        <f t="shared" si="367"/>
        <v>#N/A</v>
      </c>
    </row>
    <row r="5855" spans="1:29" x14ac:dyDescent="0.2">
      <c r="A5855">
        <f>'RAW DATA'!A5855</f>
        <v>0</v>
      </c>
      <c r="B5855">
        <f>'RAW DATA'!G5855</f>
        <v>0</v>
      </c>
      <c r="C5855" t="e">
        <f>'RAW DATA'!#REF!</f>
        <v>#REF!</v>
      </c>
      <c r="D5855" t="e">
        <f>'RAW DATA'!#REF!</f>
        <v>#REF!</v>
      </c>
      <c r="E5855" t="e">
        <f>'RAW DATA'!#REF!</f>
        <v>#REF!</v>
      </c>
      <c r="F5855">
        <f>'RAW DATA'!H5855</f>
        <v>0</v>
      </c>
      <c r="G5855">
        <f>'RAW DATA'!I5855</f>
        <v>0</v>
      </c>
      <c r="H5855" t="e">
        <f>'RAW DATA'!#REF!</f>
        <v>#REF!</v>
      </c>
      <c r="I5855" t="e">
        <f>'RAW DATA'!#REF!</f>
        <v>#REF!</v>
      </c>
      <c r="J5855">
        <f>'RAW DATA'!J5855</f>
        <v>0</v>
      </c>
      <c r="K5855" t="e">
        <f>'RAW DATA'!#REF!</f>
        <v>#REF!</v>
      </c>
      <c r="L5855">
        <f>'RAW DATA'!P5855</f>
        <v>0</v>
      </c>
      <c r="M5855">
        <f>'RAW DATA'!Q5855</f>
        <v>0</v>
      </c>
      <c r="N5855">
        <f>'RAW DATA'!R5855</f>
        <v>0</v>
      </c>
      <c r="O5855">
        <f>'RAW DATA'!S5855</f>
        <v>0</v>
      </c>
      <c r="P5855">
        <f>'RAW DATA'!T5855</f>
        <v>0</v>
      </c>
      <c r="Q5855">
        <f>'RAW DATA'!U5855</f>
        <v>0</v>
      </c>
      <c r="R5855">
        <f>'RAW DATA'!V5855</f>
        <v>0</v>
      </c>
      <c r="S5855" t="e">
        <f>'RAW DATA'!#REF!</f>
        <v>#REF!</v>
      </c>
      <c r="T5855">
        <f>'RAW DATA'!W5855</f>
        <v>0</v>
      </c>
      <c r="U5855">
        <f>'RAW DATA'!X5855</f>
        <v>0</v>
      </c>
      <c r="V5855">
        <f>'RAW DATA'!Y5855</f>
        <v>0</v>
      </c>
      <c r="W5855" t="e">
        <f>IF(' DASHBOARD'!K5855&gt;=60,FORMULAS!$D$3,IF(' DASHBOARD'!K5855&gt;=55,FORMULAS!$E$3,IF(' DASHBOARD'!K5855&gt;=50,FORMULAS!$F$3,IF(' DASHBOARD'!K5855&gt;=40,FORMULAS!$G$3,IF(' DASHBOARD'!K5855&gt;=30,FORMULAS!$H$3,IF(K5855&gt;=20,FORMULAS!$I$3,IF(' DASHBOARD'!K5855&gt;=16,FORMULAS!$J$3)))))))</f>
        <v>#REF!</v>
      </c>
      <c r="X5855" t="e">
        <f>INDEX(FORMULAS!$D$4:$J$10,MATCH('RAW DATA'!A5855,FORMULAS!$A$4:$A$10,0),MATCH(' DASHBOARD'!W5855,FORMULAS!$D$3:$J$3,0))</f>
        <v>#N/A</v>
      </c>
      <c r="Y5855">
        <f t="shared" si="364"/>
        <v>0</v>
      </c>
      <c r="Z5855">
        <f t="shared" si="365"/>
        <v>0</v>
      </c>
      <c r="AA5855" t="e">
        <f t="shared" si="366"/>
        <v>#DIV/0!</v>
      </c>
      <c r="AB5855" s="14" t="e">
        <f>1-(FORMULAS!$S$2-' DASHBOARD'!X5855)/FORMULAS!$S$2</f>
        <v>#N/A</v>
      </c>
      <c r="AC5855" t="e">
        <f t="shared" si="367"/>
        <v>#N/A</v>
      </c>
    </row>
    <row r="5856" spans="1:29" x14ac:dyDescent="0.2">
      <c r="A5856">
        <f>'RAW DATA'!A5856</f>
        <v>0</v>
      </c>
      <c r="B5856">
        <f>'RAW DATA'!G5856</f>
        <v>0</v>
      </c>
      <c r="C5856" t="e">
        <f>'RAW DATA'!#REF!</f>
        <v>#REF!</v>
      </c>
      <c r="D5856" t="e">
        <f>'RAW DATA'!#REF!</f>
        <v>#REF!</v>
      </c>
      <c r="E5856" t="e">
        <f>'RAW DATA'!#REF!</f>
        <v>#REF!</v>
      </c>
      <c r="F5856">
        <f>'RAW DATA'!H5856</f>
        <v>0</v>
      </c>
      <c r="G5856">
        <f>'RAW DATA'!I5856</f>
        <v>0</v>
      </c>
      <c r="H5856" t="e">
        <f>'RAW DATA'!#REF!</f>
        <v>#REF!</v>
      </c>
      <c r="I5856" t="e">
        <f>'RAW DATA'!#REF!</f>
        <v>#REF!</v>
      </c>
      <c r="J5856">
        <f>'RAW DATA'!J5856</f>
        <v>0</v>
      </c>
      <c r="K5856" t="e">
        <f>'RAW DATA'!#REF!</f>
        <v>#REF!</v>
      </c>
      <c r="L5856">
        <f>'RAW DATA'!P5856</f>
        <v>0</v>
      </c>
      <c r="M5856">
        <f>'RAW DATA'!Q5856</f>
        <v>0</v>
      </c>
      <c r="N5856">
        <f>'RAW DATA'!R5856</f>
        <v>0</v>
      </c>
      <c r="O5856">
        <f>'RAW DATA'!S5856</f>
        <v>0</v>
      </c>
      <c r="P5856">
        <f>'RAW DATA'!T5856</f>
        <v>0</v>
      </c>
      <c r="Q5856">
        <f>'RAW DATA'!U5856</f>
        <v>0</v>
      </c>
      <c r="R5856">
        <f>'RAW DATA'!V5856</f>
        <v>0</v>
      </c>
      <c r="S5856" t="e">
        <f>'RAW DATA'!#REF!</f>
        <v>#REF!</v>
      </c>
      <c r="T5856">
        <f>'RAW DATA'!W5856</f>
        <v>0</v>
      </c>
      <c r="U5856">
        <f>'RAW DATA'!X5856</f>
        <v>0</v>
      </c>
      <c r="V5856">
        <f>'RAW DATA'!Y5856</f>
        <v>0</v>
      </c>
      <c r="W5856" t="e">
        <f>IF(' DASHBOARD'!K5856&gt;=60,FORMULAS!$D$3,IF(' DASHBOARD'!K5856&gt;=55,FORMULAS!$E$3,IF(' DASHBOARD'!K5856&gt;=50,FORMULAS!$F$3,IF(' DASHBOARD'!K5856&gt;=40,FORMULAS!$G$3,IF(' DASHBOARD'!K5856&gt;=30,FORMULAS!$H$3,IF(K5856&gt;=20,FORMULAS!$I$3,IF(' DASHBOARD'!K5856&gt;=16,FORMULAS!$J$3)))))))</f>
        <v>#REF!</v>
      </c>
      <c r="X5856" t="e">
        <f>INDEX(FORMULAS!$D$4:$J$10,MATCH('RAW DATA'!A5856,FORMULAS!$A$4:$A$10,0),MATCH(' DASHBOARD'!W5856,FORMULAS!$D$3:$J$3,0))</f>
        <v>#N/A</v>
      </c>
      <c r="Y5856">
        <f t="shared" si="364"/>
        <v>0</v>
      </c>
      <c r="Z5856">
        <f t="shared" si="365"/>
        <v>0</v>
      </c>
      <c r="AA5856" t="e">
        <f t="shared" si="366"/>
        <v>#DIV/0!</v>
      </c>
      <c r="AB5856" s="14" t="e">
        <f>1-(FORMULAS!$S$2-' DASHBOARD'!X5856)/FORMULAS!$S$2</f>
        <v>#N/A</v>
      </c>
      <c r="AC5856" t="e">
        <f t="shared" si="367"/>
        <v>#N/A</v>
      </c>
    </row>
    <row r="5857" spans="1:29" x14ac:dyDescent="0.2">
      <c r="A5857">
        <f>'RAW DATA'!A5857</f>
        <v>0</v>
      </c>
      <c r="B5857">
        <f>'RAW DATA'!G5857</f>
        <v>0</v>
      </c>
      <c r="C5857" t="e">
        <f>'RAW DATA'!#REF!</f>
        <v>#REF!</v>
      </c>
      <c r="D5857" t="e">
        <f>'RAW DATA'!#REF!</f>
        <v>#REF!</v>
      </c>
      <c r="E5857" t="e">
        <f>'RAW DATA'!#REF!</f>
        <v>#REF!</v>
      </c>
      <c r="F5857">
        <f>'RAW DATA'!H5857</f>
        <v>0</v>
      </c>
      <c r="G5857">
        <f>'RAW DATA'!I5857</f>
        <v>0</v>
      </c>
      <c r="H5857" t="e">
        <f>'RAW DATA'!#REF!</f>
        <v>#REF!</v>
      </c>
      <c r="I5857" t="e">
        <f>'RAW DATA'!#REF!</f>
        <v>#REF!</v>
      </c>
      <c r="J5857">
        <f>'RAW DATA'!J5857</f>
        <v>0</v>
      </c>
      <c r="K5857" t="e">
        <f>'RAW DATA'!#REF!</f>
        <v>#REF!</v>
      </c>
      <c r="L5857">
        <f>'RAW DATA'!P5857</f>
        <v>0</v>
      </c>
      <c r="M5857">
        <f>'RAW DATA'!Q5857</f>
        <v>0</v>
      </c>
      <c r="N5857">
        <f>'RAW DATA'!R5857</f>
        <v>0</v>
      </c>
      <c r="O5857">
        <f>'RAW DATA'!S5857</f>
        <v>0</v>
      </c>
      <c r="P5857">
        <f>'RAW DATA'!T5857</f>
        <v>0</v>
      </c>
      <c r="Q5857">
        <f>'RAW DATA'!U5857</f>
        <v>0</v>
      </c>
      <c r="R5857">
        <f>'RAW DATA'!V5857</f>
        <v>0</v>
      </c>
      <c r="S5857" t="e">
        <f>'RAW DATA'!#REF!</f>
        <v>#REF!</v>
      </c>
      <c r="T5857">
        <f>'RAW DATA'!W5857</f>
        <v>0</v>
      </c>
      <c r="U5857">
        <f>'RAW DATA'!X5857</f>
        <v>0</v>
      </c>
      <c r="V5857">
        <f>'RAW DATA'!Y5857</f>
        <v>0</v>
      </c>
      <c r="W5857" t="e">
        <f>IF(' DASHBOARD'!K5857&gt;=60,FORMULAS!$D$3,IF(' DASHBOARD'!K5857&gt;=55,FORMULAS!$E$3,IF(' DASHBOARD'!K5857&gt;=50,FORMULAS!$F$3,IF(' DASHBOARD'!K5857&gt;=40,FORMULAS!$G$3,IF(' DASHBOARD'!K5857&gt;=30,FORMULAS!$H$3,IF(K5857&gt;=20,FORMULAS!$I$3,IF(' DASHBOARD'!K5857&gt;=16,FORMULAS!$J$3)))))))</f>
        <v>#REF!</v>
      </c>
      <c r="X5857" t="e">
        <f>INDEX(FORMULAS!$D$4:$J$10,MATCH('RAW DATA'!A5857,FORMULAS!$A$4:$A$10,0),MATCH(' DASHBOARD'!W5857,FORMULAS!$D$3:$J$3,0))</f>
        <v>#N/A</v>
      </c>
      <c r="Y5857">
        <f t="shared" si="364"/>
        <v>0</v>
      </c>
      <c r="Z5857">
        <f t="shared" si="365"/>
        <v>0</v>
      </c>
      <c r="AA5857" t="e">
        <f t="shared" si="366"/>
        <v>#DIV/0!</v>
      </c>
      <c r="AB5857" s="14" t="e">
        <f>1-(FORMULAS!$S$2-' DASHBOARD'!X5857)/FORMULAS!$S$2</f>
        <v>#N/A</v>
      </c>
      <c r="AC5857" t="e">
        <f t="shared" si="367"/>
        <v>#N/A</v>
      </c>
    </row>
    <row r="5858" spans="1:29" x14ac:dyDescent="0.2">
      <c r="A5858">
        <f>'RAW DATA'!A5858</f>
        <v>0</v>
      </c>
      <c r="B5858">
        <f>'RAW DATA'!G5858</f>
        <v>0</v>
      </c>
      <c r="C5858" t="e">
        <f>'RAW DATA'!#REF!</f>
        <v>#REF!</v>
      </c>
      <c r="D5858" t="e">
        <f>'RAW DATA'!#REF!</f>
        <v>#REF!</v>
      </c>
      <c r="E5858" t="e">
        <f>'RAW DATA'!#REF!</f>
        <v>#REF!</v>
      </c>
      <c r="F5858">
        <f>'RAW DATA'!H5858</f>
        <v>0</v>
      </c>
      <c r="G5858">
        <f>'RAW DATA'!I5858</f>
        <v>0</v>
      </c>
      <c r="H5858" t="e">
        <f>'RAW DATA'!#REF!</f>
        <v>#REF!</v>
      </c>
      <c r="I5858" t="e">
        <f>'RAW DATA'!#REF!</f>
        <v>#REF!</v>
      </c>
      <c r="J5858">
        <f>'RAW DATA'!J5858</f>
        <v>0</v>
      </c>
      <c r="K5858" t="e">
        <f>'RAW DATA'!#REF!</f>
        <v>#REF!</v>
      </c>
      <c r="L5858">
        <f>'RAW DATA'!P5858</f>
        <v>0</v>
      </c>
      <c r="M5858">
        <f>'RAW DATA'!Q5858</f>
        <v>0</v>
      </c>
      <c r="N5858">
        <f>'RAW DATA'!R5858</f>
        <v>0</v>
      </c>
      <c r="O5858">
        <f>'RAW DATA'!S5858</f>
        <v>0</v>
      </c>
      <c r="P5858">
        <f>'RAW DATA'!T5858</f>
        <v>0</v>
      </c>
      <c r="Q5858">
        <f>'RAW DATA'!U5858</f>
        <v>0</v>
      </c>
      <c r="R5858">
        <f>'RAW DATA'!V5858</f>
        <v>0</v>
      </c>
      <c r="S5858" t="e">
        <f>'RAW DATA'!#REF!</f>
        <v>#REF!</v>
      </c>
      <c r="T5858">
        <f>'RAW DATA'!W5858</f>
        <v>0</v>
      </c>
      <c r="U5858">
        <f>'RAW DATA'!X5858</f>
        <v>0</v>
      </c>
      <c r="V5858">
        <f>'RAW DATA'!Y5858</f>
        <v>0</v>
      </c>
      <c r="W5858" t="e">
        <f>IF(' DASHBOARD'!K5858&gt;=60,FORMULAS!$D$3,IF(' DASHBOARD'!K5858&gt;=55,FORMULAS!$E$3,IF(' DASHBOARD'!K5858&gt;=50,FORMULAS!$F$3,IF(' DASHBOARD'!K5858&gt;=40,FORMULAS!$G$3,IF(' DASHBOARD'!K5858&gt;=30,FORMULAS!$H$3,IF(K5858&gt;=20,FORMULAS!$I$3,IF(' DASHBOARD'!K5858&gt;=16,FORMULAS!$J$3)))))))</f>
        <v>#REF!</v>
      </c>
      <c r="X5858" t="e">
        <f>INDEX(FORMULAS!$D$4:$J$10,MATCH('RAW DATA'!A5858,FORMULAS!$A$4:$A$10,0),MATCH(' DASHBOARD'!W5858,FORMULAS!$D$3:$J$3,0))</f>
        <v>#N/A</v>
      </c>
      <c r="Y5858">
        <f t="shared" si="364"/>
        <v>0</v>
      </c>
      <c r="Z5858">
        <f t="shared" si="365"/>
        <v>0</v>
      </c>
      <c r="AA5858" t="e">
        <f t="shared" si="366"/>
        <v>#DIV/0!</v>
      </c>
      <c r="AB5858" s="14" t="e">
        <f>1-(FORMULAS!$S$2-' DASHBOARD'!X5858)/FORMULAS!$S$2</f>
        <v>#N/A</v>
      </c>
      <c r="AC5858" t="e">
        <f t="shared" si="367"/>
        <v>#N/A</v>
      </c>
    </row>
    <row r="5859" spans="1:29" x14ac:dyDescent="0.2">
      <c r="A5859">
        <f>'RAW DATA'!A5859</f>
        <v>0</v>
      </c>
      <c r="B5859">
        <f>'RAW DATA'!G5859</f>
        <v>0</v>
      </c>
      <c r="C5859" t="e">
        <f>'RAW DATA'!#REF!</f>
        <v>#REF!</v>
      </c>
      <c r="D5859" t="e">
        <f>'RAW DATA'!#REF!</f>
        <v>#REF!</v>
      </c>
      <c r="E5859" t="e">
        <f>'RAW DATA'!#REF!</f>
        <v>#REF!</v>
      </c>
      <c r="F5859">
        <f>'RAW DATA'!H5859</f>
        <v>0</v>
      </c>
      <c r="G5859">
        <f>'RAW DATA'!I5859</f>
        <v>0</v>
      </c>
      <c r="H5859" t="e">
        <f>'RAW DATA'!#REF!</f>
        <v>#REF!</v>
      </c>
      <c r="I5859" t="e">
        <f>'RAW DATA'!#REF!</f>
        <v>#REF!</v>
      </c>
      <c r="J5859">
        <f>'RAW DATA'!J5859</f>
        <v>0</v>
      </c>
      <c r="K5859" t="e">
        <f>'RAW DATA'!#REF!</f>
        <v>#REF!</v>
      </c>
      <c r="L5859">
        <f>'RAW DATA'!P5859</f>
        <v>0</v>
      </c>
      <c r="M5859">
        <f>'RAW DATA'!Q5859</f>
        <v>0</v>
      </c>
      <c r="N5859">
        <f>'RAW DATA'!R5859</f>
        <v>0</v>
      </c>
      <c r="O5859">
        <f>'RAW DATA'!S5859</f>
        <v>0</v>
      </c>
      <c r="P5859">
        <f>'RAW DATA'!T5859</f>
        <v>0</v>
      </c>
      <c r="Q5859">
        <f>'RAW DATA'!U5859</f>
        <v>0</v>
      </c>
      <c r="R5859">
        <f>'RAW DATA'!V5859</f>
        <v>0</v>
      </c>
      <c r="S5859" t="e">
        <f>'RAW DATA'!#REF!</f>
        <v>#REF!</v>
      </c>
      <c r="T5859">
        <f>'RAW DATA'!W5859</f>
        <v>0</v>
      </c>
      <c r="U5859">
        <f>'RAW DATA'!X5859</f>
        <v>0</v>
      </c>
      <c r="V5859">
        <f>'RAW DATA'!Y5859</f>
        <v>0</v>
      </c>
      <c r="W5859" t="e">
        <f>IF(' DASHBOARD'!K5859&gt;=60,FORMULAS!$D$3,IF(' DASHBOARD'!K5859&gt;=55,FORMULAS!$E$3,IF(' DASHBOARD'!K5859&gt;=50,FORMULAS!$F$3,IF(' DASHBOARD'!K5859&gt;=40,FORMULAS!$G$3,IF(' DASHBOARD'!K5859&gt;=30,FORMULAS!$H$3,IF(K5859&gt;=20,FORMULAS!$I$3,IF(' DASHBOARD'!K5859&gt;=16,FORMULAS!$J$3)))))))</f>
        <v>#REF!</v>
      </c>
      <c r="X5859" t="e">
        <f>INDEX(FORMULAS!$D$4:$J$10,MATCH('RAW DATA'!A5859,FORMULAS!$A$4:$A$10,0),MATCH(' DASHBOARD'!W5859,FORMULAS!$D$3:$J$3,0))</f>
        <v>#N/A</v>
      </c>
      <c r="Y5859">
        <f t="shared" si="364"/>
        <v>0</v>
      </c>
      <c r="Z5859">
        <f t="shared" si="365"/>
        <v>0</v>
      </c>
      <c r="AA5859" t="e">
        <f t="shared" si="366"/>
        <v>#DIV/0!</v>
      </c>
      <c r="AB5859" s="14" t="e">
        <f>1-(FORMULAS!$S$2-' DASHBOARD'!X5859)/FORMULAS!$S$2</f>
        <v>#N/A</v>
      </c>
      <c r="AC5859" t="e">
        <f t="shared" si="367"/>
        <v>#N/A</v>
      </c>
    </row>
    <row r="5860" spans="1:29" x14ac:dyDescent="0.2">
      <c r="A5860">
        <f>'RAW DATA'!A5860</f>
        <v>0</v>
      </c>
      <c r="B5860">
        <f>'RAW DATA'!G5860</f>
        <v>0</v>
      </c>
      <c r="C5860" t="e">
        <f>'RAW DATA'!#REF!</f>
        <v>#REF!</v>
      </c>
      <c r="D5860" t="e">
        <f>'RAW DATA'!#REF!</f>
        <v>#REF!</v>
      </c>
      <c r="E5860" t="e">
        <f>'RAW DATA'!#REF!</f>
        <v>#REF!</v>
      </c>
      <c r="F5860">
        <f>'RAW DATA'!H5860</f>
        <v>0</v>
      </c>
      <c r="G5860">
        <f>'RAW DATA'!I5860</f>
        <v>0</v>
      </c>
      <c r="H5860" t="e">
        <f>'RAW DATA'!#REF!</f>
        <v>#REF!</v>
      </c>
      <c r="I5860" t="e">
        <f>'RAW DATA'!#REF!</f>
        <v>#REF!</v>
      </c>
      <c r="J5860">
        <f>'RAW DATA'!J5860</f>
        <v>0</v>
      </c>
      <c r="K5860" t="e">
        <f>'RAW DATA'!#REF!</f>
        <v>#REF!</v>
      </c>
      <c r="L5860">
        <f>'RAW DATA'!P5860</f>
        <v>0</v>
      </c>
      <c r="M5860">
        <f>'RAW DATA'!Q5860</f>
        <v>0</v>
      </c>
      <c r="N5860">
        <f>'RAW DATA'!R5860</f>
        <v>0</v>
      </c>
      <c r="O5860">
        <f>'RAW DATA'!S5860</f>
        <v>0</v>
      </c>
      <c r="P5860">
        <f>'RAW DATA'!T5860</f>
        <v>0</v>
      </c>
      <c r="Q5860">
        <f>'RAW DATA'!U5860</f>
        <v>0</v>
      </c>
      <c r="R5860">
        <f>'RAW DATA'!V5860</f>
        <v>0</v>
      </c>
      <c r="S5860" t="e">
        <f>'RAW DATA'!#REF!</f>
        <v>#REF!</v>
      </c>
      <c r="T5860">
        <f>'RAW DATA'!W5860</f>
        <v>0</v>
      </c>
      <c r="U5860">
        <f>'RAW DATA'!X5860</f>
        <v>0</v>
      </c>
      <c r="V5860">
        <f>'RAW DATA'!Y5860</f>
        <v>0</v>
      </c>
      <c r="W5860" t="e">
        <f>IF(' DASHBOARD'!K5860&gt;=60,FORMULAS!$D$3,IF(' DASHBOARD'!K5860&gt;=55,FORMULAS!$E$3,IF(' DASHBOARD'!K5860&gt;=50,FORMULAS!$F$3,IF(' DASHBOARD'!K5860&gt;=40,FORMULAS!$G$3,IF(' DASHBOARD'!K5860&gt;=30,FORMULAS!$H$3,IF(K5860&gt;=20,FORMULAS!$I$3,IF(' DASHBOARD'!K5860&gt;=16,FORMULAS!$J$3)))))))</f>
        <v>#REF!</v>
      </c>
      <c r="X5860" t="e">
        <f>INDEX(FORMULAS!$D$4:$J$10,MATCH('RAW DATA'!A5860,FORMULAS!$A$4:$A$10,0),MATCH(' DASHBOARD'!W5860,FORMULAS!$D$3:$J$3,0))</f>
        <v>#N/A</v>
      </c>
      <c r="Y5860">
        <f t="shared" si="364"/>
        <v>0</v>
      </c>
      <c r="Z5860">
        <f t="shared" si="365"/>
        <v>0</v>
      </c>
      <c r="AA5860" t="e">
        <f t="shared" si="366"/>
        <v>#DIV/0!</v>
      </c>
      <c r="AB5860" s="14" t="e">
        <f>1-(FORMULAS!$S$2-' DASHBOARD'!X5860)/FORMULAS!$S$2</f>
        <v>#N/A</v>
      </c>
      <c r="AC5860" t="e">
        <f t="shared" si="367"/>
        <v>#N/A</v>
      </c>
    </row>
    <row r="5861" spans="1:29" x14ac:dyDescent="0.2">
      <c r="A5861">
        <f>'RAW DATA'!A5861</f>
        <v>0</v>
      </c>
      <c r="B5861">
        <f>'RAW DATA'!G5861</f>
        <v>0</v>
      </c>
      <c r="C5861" t="e">
        <f>'RAW DATA'!#REF!</f>
        <v>#REF!</v>
      </c>
      <c r="D5861" t="e">
        <f>'RAW DATA'!#REF!</f>
        <v>#REF!</v>
      </c>
      <c r="E5861" t="e">
        <f>'RAW DATA'!#REF!</f>
        <v>#REF!</v>
      </c>
      <c r="F5861">
        <f>'RAW DATA'!H5861</f>
        <v>0</v>
      </c>
      <c r="G5861">
        <f>'RAW DATA'!I5861</f>
        <v>0</v>
      </c>
      <c r="H5861" t="e">
        <f>'RAW DATA'!#REF!</f>
        <v>#REF!</v>
      </c>
      <c r="I5861" t="e">
        <f>'RAW DATA'!#REF!</f>
        <v>#REF!</v>
      </c>
      <c r="J5861">
        <f>'RAW DATA'!J5861</f>
        <v>0</v>
      </c>
      <c r="K5861" t="e">
        <f>'RAW DATA'!#REF!</f>
        <v>#REF!</v>
      </c>
      <c r="L5861">
        <f>'RAW DATA'!P5861</f>
        <v>0</v>
      </c>
      <c r="M5861">
        <f>'RAW DATA'!Q5861</f>
        <v>0</v>
      </c>
      <c r="N5861">
        <f>'RAW DATA'!R5861</f>
        <v>0</v>
      </c>
      <c r="O5861">
        <f>'RAW DATA'!S5861</f>
        <v>0</v>
      </c>
      <c r="P5861">
        <f>'RAW DATA'!T5861</f>
        <v>0</v>
      </c>
      <c r="Q5861">
        <f>'RAW DATA'!U5861</f>
        <v>0</v>
      </c>
      <c r="R5861">
        <f>'RAW DATA'!V5861</f>
        <v>0</v>
      </c>
      <c r="S5861" t="e">
        <f>'RAW DATA'!#REF!</f>
        <v>#REF!</v>
      </c>
      <c r="T5861">
        <f>'RAW DATA'!W5861</f>
        <v>0</v>
      </c>
      <c r="U5861">
        <f>'RAW DATA'!X5861</f>
        <v>0</v>
      </c>
      <c r="V5861">
        <f>'RAW DATA'!Y5861</f>
        <v>0</v>
      </c>
      <c r="W5861" t="e">
        <f>IF(' DASHBOARD'!K5861&gt;=60,FORMULAS!$D$3,IF(' DASHBOARD'!K5861&gt;=55,FORMULAS!$E$3,IF(' DASHBOARD'!K5861&gt;=50,FORMULAS!$F$3,IF(' DASHBOARD'!K5861&gt;=40,FORMULAS!$G$3,IF(' DASHBOARD'!K5861&gt;=30,FORMULAS!$H$3,IF(K5861&gt;=20,FORMULAS!$I$3,IF(' DASHBOARD'!K5861&gt;=16,FORMULAS!$J$3)))))))</f>
        <v>#REF!</v>
      </c>
      <c r="X5861" t="e">
        <f>INDEX(FORMULAS!$D$4:$J$10,MATCH('RAW DATA'!A5861,FORMULAS!$A$4:$A$10,0),MATCH(' DASHBOARD'!W5861,FORMULAS!$D$3:$J$3,0))</f>
        <v>#N/A</v>
      </c>
      <c r="Y5861">
        <f t="shared" si="364"/>
        <v>0</v>
      </c>
      <c r="Z5861">
        <f t="shared" si="365"/>
        <v>0</v>
      </c>
      <c r="AA5861" t="e">
        <f t="shared" si="366"/>
        <v>#DIV/0!</v>
      </c>
      <c r="AB5861" s="14" t="e">
        <f>1-(FORMULAS!$S$2-' DASHBOARD'!X5861)/FORMULAS!$S$2</f>
        <v>#N/A</v>
      </c>
      <c r="AC5861" t="e">
        <f t="shared" si="367"/>
        <v>#N/A</v>
      </c>
    </row>
    <row r="5862" spans="1:29" x14ac:dyDescent="0.2">
      <c r="A5862">
        <f>'RAW DATA'!A5862</f>
        <v>0</v>
      </c>
      <c r="B5862">
        <f>'RAW DATA'!G5862</f>
        <v>0</v>
      </c>
      <c r="C5862" t="e">
        <f>'RAW DATA'!#REF!</f>
        <v>#REF!</v>
      </c>
      <c r="D5862" t="e">
        <f>'RAW DATA'!#REF!</f>
        <v>#REF!</v>
      </c>
      <c r="E5862" t="e">
        <f>'RAW DATA'!#REF!</f>
        <v>#REF!</v>
      </c>
      <c r="F5862">
        <f>'RAW DATA'!H5862</f>
        <v>0</v>
      </c>
      <c r="G5862">
        <f>'RAW DATA'!I5862</f>
        <v>0</v>
      </c>
      <c r="H5862" t="e">
        <f>'RAW DATA'!#REF!</f>
        <v>#REF!</v>
      </c>
      <c r="I5862" t="e">
        <f>'RAW DATA'!#REF!</f>
        <v>#REF!</v>
      </c>
      <c r="J5862">
        <f>'RAW DATA'!J5862</f>
        <v>0</v>
      </c>
      <c r="K5862" t="e">
        <f>'RAW DATA'!#REF!</f>
        <v>#REF!</v>
      </c>
      <c r="L5862">
        <f>'RAW DATA'!P5862</f>
        <v>0</v>
      </c>
      <c r="M5862">
        <f>'RAW DATA'!Q5862</f>
        <v>0</v>
      </c>
      <c r="N5862">
        <f>'RAW DATA'!R5862</f>
        <v>0</v>
      </c>
      <c r="O5862">
        <f>'RAW DATA'!S5862</f>
        <v>0</v>
      </c>
      <c r="P5862">
        <f>'RAW DATA'!T5862</f>
        <v>0</v>
      </c>
      <c r="Q5862">
        <f>'RAW DATA'!U5862</f>
        <v>0</v>
      </c>
      <c r="R5862">
        <f>'RAW DATA'!V5862</f>
        <v>0</v>
      </c>
      <c r="S5862" t="e">
        <f>'RAW DATA'!#REF!</f>
        <v>#REF!</v>
      </c>
      <c r="T5862">
        <f>'RAW DATA'!W5862</f>
        <v>0</v>
      </c>
      <c r="U5862">
        <f>'RAW DATA'!X5862</f>
        <v>0</v>
      </c>
      <c r="V5862">
        <f>'RAW DATA'!Y5862</f>
        <v>0</v>
      </c>
      <c r="W5862" t="e">
        <f>IF(' DASHBOARD'!K5862&gt;=60,FORMULAS!$D$3,IF(' DASHBOARD'!K5862&gt;=55,FORMULAS!$E$3,IF(' DASHBOARD'!K5862&gt;=50,FORMULAS!$F$3,IF(' DASHBOARD'!K5862&gt;=40,FORMULAS!$G$3,IF(' DASHBOARD'!K5862&gt;=30,FORMULAS!$H$3,IF(K5862&gt;=20,FORMULAS!$I$3,IF(' DASHBOARD'!K5862&gt;=16,FORMULAS!$J$3)))))))</f>
        <v>#REF!</v>
      </c>
      <c r="X5862" t="e">
        <f>INDEX(FORMULAS!$D$4:$J$10,MATCH('RAW DATA'!A5862,FORMULAS!$A$4:$A$10,0),MATCH(' DASHBOARD'!W5862,FORMULAS!$D$3:$J$3,0))</f>
        <v>#N/A</v>
      </c>
      <c r="Y5862">
        <f t="shared" si="364"/>
        <v>0</v>
      </c>
      <c r="Z5862">
        <f t="shared" si="365"/>
        <v>0</v>
      </c>
      <c r="AA5862" t="e">
        <f t="shared" si="366"/>
        <v>#DIV/0!</v>
      </c>
      <c r="AB5862" s="14" t="e">
        <f>1-(FORMULAS!$S$2-' DASHBOARD'!X5862)/FORMULAS!$S$2</f>
        <v>#N/A</v>
      </c>
      <c r="AC5862" t="e">
        <f t="shared" si="367"/>
        <v>#N/A</v>
      </c>
    </row>
    <row r="5863" spans="1:29" x14ac:dyDescent="0.2">
      <c r="A5863">
        <f>'RAW DATA'!A5863</f>
        <v>0</v>
      </c>
      <c r="B5863">
        <f>'RAW DATA'!G5863</f>
        <v>0</v>
      </c>
      <c r="C5863" t="e">
        <f>'RAW DATA'!#REF!</f>
        <v>#REF!</v>
      </c>
      <c r="D5863" t="e">
        <f>'RAW DATA'!#REF!</f>
        <v>#REF!</v>
      </c>
      <c r="E5863" t="e">
        <f>'RAW DATA'!#REF!</f>
        <v>#REF!</v>
      </c>
      <c r="F5863">
        <f>'RAW DATA'!H5863</f>
        <v>0</v>
      </c>
      <c r="G5863">
        <f>'RAW DATA'!I5863</f>
        <v>0</v>
      </c>
      <c r="H5863" t="e">
        <f>'RAW DATA'!#REF!</f>
        <v>#REF!</v>
      </c>
      <c r="I5863" t="e">
        <f>'RAW DATA'!#REF!</f>
        <v>#REF!</v>
      </c>
      <c r="J5863">
        <f>'RAW DATA'!J5863</f>
        <v>0</v>
      </c>
      <c r="K5863" t="e">
        <f>'RAW DATA'!#REF!</f>
        <v>#REF!</v>
      </c>
      <c r="L5863">
        <f>'RAW DATA'!P5863</f>
        <v>0</v>
      </c>
      <c r="M5863">
        <f>'RAW DATA'!Q5863</f>
        <v>0</v>
      </c>
      <c r="N5863">
        <f>'RAW DATA'!R5863</f>
        <v>0</v>
      </c>
      <c r="O5863">
        <f>'RAW DATA'!S5863</f>
        <v>0</v>
      </c>
      <c r="P5863">
        <f>'RAW DATA'!T5863</f>
        <v>0</v>
      </c>
      <c r="Q5863">
        <f>'RAW DATA'!U5863</f>
        <v>0</v>
      </c>
      <c r="R5863">
        <f>'RAW DATA'!V5863</f>
        <v>0</v>
      </c>
      <c r="S5863" t="e">
        <f>'RAW DATA'!#REF!</f>
        <v>#REF!</v>
      </c>
      <c r="T5863">
        <f>'RAW DATA'!W5863</f>
        <v>0</v>
      </c>
      <c r="U5863">
        <f>'RAW DATA'!X5863</f>
        <v>0</v>
      </c>
      <c r="V5863">
        <f>'RAW DATA'!Y5863</f>
        <v>0</v>
      </c>
      <c r="W5863" t="e">
        <f>IF(' DASHBOARD'!K5863&gt;=60,FORMULAS!$D$3,IF(' DASHBOARD'!K5863&gt;=55,FORMULAS!$E$3,IF(' DASHBOARD'!K5863&gt;=50,FORMULAS!$F$3,IF(' DASHBOARD'!K5863&gt;=40,FORMULAS!$G$3,IF(' DASHBOARD'!K5863&gt;=30,FORMULAS!$H$3,IF(K5863&gt;=20,FORMULAS!$I$3,IF(' DASHBOARD'!K5863&gt;=16,FORMULAS!$J$3)))))))</f>
        <v>#REF!</v>
      </c>
      <c r="X5863" t="e">
        <f>INDEX(FORMULAS!$D$4:$J$10,MATCH('RAW DATA'!A5863,FORMULAS!$A$4:$A$10,0),MATCH(' DASHBOARD'!W5863,FORMULAS!$D$3:$J$3,0))</f>
        <v>#N/A</v>
      </c>
      <c r="Y5863">
        <f t="shared" si="364"/>
        <v>0</v>
      </c>
      <c r="Z5863">
        <f t="shared" si="365"/>
        <v>0</v>
      </c>
      <c r="AA5863" t="e">
        <f t="shared" si="366"/>
        <v>#DIV/0!</v>
      </c>
      <c r="AB5863" s="14" t="e">
        <f>1-(FORMULAS!$S$2-' DASHBOARD'!X5863)/FORMULAS!$S$2</f>
        <v>#N/A</v>
      </c>
      <c r="AC5863" t="e">
        <f t="shared" si="367"/>
        <v>#N/A</v>
      </c>
    </row>
    <row r="5864" spans="1:29" x14ac:dyDescent="0.2">
      <c r="A5864">
        <f>'RAW DATA'!A5864</f>
        <v>0</v>
      </c>
      <c r="B5864">
        <f>'RAW DATA'!G5864</f>
        <v>0</v>
      </c>
      <c r="C5864" t="e">
        <f>'RAW DATA'!#REF!</f>
        <v>#REF!</v>
      </c>
      <c r="D5864" t="e">
        <f>'RAW DATA'!#REF!</f>
        <v>#REF!</v>
      </c>
      <c r="E5864" t="e">
        <f>'RAW DATA'!#REF!</f>
        <v>#REF!</v>
      </c>
      <c r="F5864">
        <f>'RAW DATA'!H5864</f>
        <v>0</v>
      </c>
      <c r="G5864">
        <f>'RAW DATA'!I5864</f>
        <v>0</v>
      </c>
      <c r="H5864" t="e">
        <f>'RAW DATA'!#REF!</f>
        <v>#REF!</v>
      </c>
      <c r="I5864" t="e">
        <f>'RAW DATA'!#REF!</f>
        <v>#REF!</v>
      </c>
      <c r="J5864">
        <f>'RAW DATA'!J5864</f>
        <v>0</v>
      </c>
      <c r="K5864" t="e">
        <f>'RAW DATA'!#REF!</f>
        <v>#REF!</v>
      </c>
      <c r="L5864">
        <f>'RAW DATA'!P5864</f>
        <v>0</v>
      </c>
      <c r="M5864">
        <f>'RAW DATA'!Q5864</f>
        <v>0</v>
      </c>
      <c r="N5864">
        <f>'RAW DATA'!R5864</f>
        <v>0</v>
      </c>
      <c r="O5864">
        <f>'RAW DATA'!S5864</f>
        <v>0</v>
      </c>
      <c r="P5864">
        <f>'RAW DATA'!T5864</f>
        <v>0</v>
      </c>
      <c r="Q5864">
        <f>'RAW DATA'!U5864</f>
        <v>0</v>
      </c>
      <c r="R5864">
        <f>'RAW DATA'!V5864</f>
        <v>0</v>
      </c>
      <c r="S5864" t="e">
        <f>'RAW DATA'!#REF!</f>
        <v>#REF!</v>
      </c>
      <c r="T5864">
        <f>'RAW DATA'!W5864</f>
        <v>0</v>
      </c>
      <c r="U5864">
        <f>'RAW DATA'!X5864</f>
        <v>0</v>
      </c>
      <c r="V5864">
        <f>'RAW DATA'!Y5864</f>
        <v>0</v>
      </c>
      <c r="W5864" t="e">
        <f>IF(' DASHBOARD'!K5864&gt;=60,FORMULAS!$D$3,IF(' DASHBOARD'!K5864&gt;=55,FORMULAS!$E$3,IF(' DASHBOARD'!K5864&gt;=50,FORMULAS!$F$3,IF(' DASHBOARD'!K5864&gt;=40,FORMULAS!$G$3,IF(' DASHBOARD'!K5864&gt;=30,FORMULAS!$H$3,IF(K5864&gt;=20,FORMULAS!$I$3,IF(' DASHBOARD'!K5864&gt;=16,FORMULAS!$J$3)))))))</f>
        <v>#REF!</v>
      </c>
      <c r="X5864" t="e">
        <f>INDEX(FORMULAS!$D$4:$J$10,MATCH('RAW DATA'!A5864,FORMULAS!$A$4:$A$10,0),MATCH(' DASHBOARD'!W5864,FORMULAS!$D$3:$J$3,0))</f>
        <v>#N/A</v>
      </c>
      <c r="Y5864">
        <f t="shared" si="364"/>
        <v>0</v>
      </c>
      <c r="Z5864">
        <f t="shared" si="365"/>
        <v>0</v>
      </c>
      <c r="AA5864" t="e">
        <f t="shared" si="366"/>
        <v>#DIV/0!</v>
      </c>
      <c r="AB5864" s="14" t="e">
        <f>1-(FORMULAS!$S$2-' DASHBOARD'!X5864)/FORMULAS!$S$2</f>
        <v>#N/A</v>
      </c>
      <c r="AC5864" t="e">
        <f t="shared" si="367"/>
        <v>#N/A</v>
      </c>
    </row>
    <row r="5865" spans="1:29" x14ac:dyDescent="0.2">
      <c r="A5865">
        <f>'RAW DATA'!A5865</f>
        <v>0</v>
      </c>
      <c r="B5865">
        <f>'RAW DATA'!G5865</f>
        <v>0</v>
      </c>
      <c r="C5865" t="e">
        <f>'RAW DATA'!#REF!</f>
        <v>#REF!</v>
      </c>
      <c r="D5865" t="e">
        <f>'RAW DATA'!#REF!</f>
        <v>#REF!</v>
      </c>
      <c r="E5865" t="e">
        <f>'RAW DATA'!#REF!</f>
        <v>#REF!</v>
      </c>
      <c r="F5865">
        <f>'RAW DATA'!H5865</f>
        <v>0</v>
      </c>
      <c r="G5865">
        <f>'RAW DATA'!I5865</f>
        <v>0</v>
      </c>
      <c r="H5865" t="e">
        <f>'RAW DATA'!#REF!</f>
        <v>#REF!</v>
      </c>
      <c r="I5865" t="e">
        <f>'RAW DATA'!#REF!</f>
        <v>#REF!</v>
      </c>
      <c r="J5865">
        <f>'RAW DATA'!J5865</f>
        <v>0</v>
      </c>
      <c r="K5865" t="e">
        <f>'RAW DATA'!#REF!</f>
        <v>#REF!</v>
      </c>
      <c r="L5865">
        <f>'RAW DATA'!P5865</f>
        <v>0</v>
      </c>
      <c r="M5865">
        <f>'RAW DATA'!Q5865</f>
        <v>0</v>
      </c>
      <c r="N5865">
        <f>'RAW DATA'!R5865</f>
        <v>0</v>
      </c>
      <c r="O5865">
        <f>'RAW DATA'!S5865</f>
        <v>0</v>
      </c>
      <c r="P5865">
        <f>'RAW DATA'!T5865</f>
        <v>0</v>
      </c>
      <c r="Q5865">
        <f>'RAW DATA'!U5865</f>
        <v>0</v>
      </c>
      <c r="R5865">
        <f>'RAW DATA'!V5865</f>
        <v>0</v>
      </c>
      <c r="S5865" t="e">
        <f>'RAW DATA'!#REF!</f>
        <v>#REF!</v>
      </c>
      <c r="T5865">
        <f>'RAW DATA'!W5865</f>
        <v>0</v>
      </c>
      <c r="U5865">
        <f>'RAW DATA'!X5865</f>
        <v>0</v>
      </c>
      <c r="V5865">
        <f>'RAW DATA'!Y5865</f>
        <v>0</v>
      </c>
      <c r="W5865" t="e">
        <f>IF(' DASHBOARD'!K5865&gt;=60,FORMULAS!$D$3,IF(' DASHBOARD'!K5865&gt;=55,FORMULAS!$E$3,IF(' DASHBOARD'!K5865&gt;=50,FORMULAS!$F$3,IF(' DASHBOARD'!K5865&gt;=40,FORMULAS!$G$3,IF(' DASHBOARD'!K5865&gt;=30,FORMULAS!$H$3,IF(K5865&gt;=20,FORMULAS!$I$3,IF(' DASHBOARD'!K5865&gt;=16,FORMULAS!$J$3)))))))</f>
        <v>#REF!</v>
      </c>
      <c r="X5865" t="e">
        <f>INDEX(FORMULAS!$D$4:$J$10,MATCH('RAW DATA'!A5865,FORMULAS!$A$4:$A$10,0),MATCH(' DASHBOARD'!W5865,FORMULAS!$D$3:$J$3,0))</f>
        <v>#N/A</v>
      </c>
      <c r="Y5865">
        <f t="shared" si="364"/>
        <v>0</v>
      </c>
      <c r="Z5865">
        <f t="shared" si="365"/>
        <v>0</v>
      </c>
      <c r="AA5865" t="e">
        <f t="shared" si="366"/>
        <v>#DIV/0!</v>
      </c>
      <c r="AB5865" s="14" t="e">
        <f>1-(FORMULAS!$S$2-' DASHBOARD'!X5865)/FORMULAS!$S$2</f>
        <v>#N/A</v>
      </c>
      <c r="AC5865" t="e">
        <f t="shared" si="367"/>
        <v>#N/A</v>
      </c>
    </row>
    <row r="5866" spans="1:29" x14ac:dyDescent="0.2">
      <c r="A5866">
        <f>'RAW DATA'!A5866</f>
        <v>0</v>
      </c>
      <c r="B5866">
        <f>'RAW DATA'!G5866</f>
        <v>0</v>
      </c>
      <c r="C5866" t="e">
        <f>'RAW DATA'!#REF!</f>
        <v>#REF!</v>
      </c>
      <c r="D5866" t="e">
        <f>'RAW DATA'!#REF!</f>
        <v>#REF!</v>
      </c>
      <c r="E5866" t="e">
        <f>'RAW DATA'!#REF!</f>
        <v>#REF!</v>
      </c>
      <c r="F5866">
        <f>'RAW DATA'!H5866</f>
        <v>0</v>
      </c>
      <c r="G5866">
        <f>'RAW DATA'!I5866</f>
        <v>0</v>
      </c>
      <c r="H5866" t="e">
        <f>'RAW DATA'!#REF!</f>
        <v>#REF!</v>
      </c>
      <c r="I5866" t="e">
        <f>'RAW DATA'!#REF!</f>
        <v>#REF!</v>
      </c>
      <c r="J5866">
        <f>'RAW DATA'!J5866</f>
        <v>0</v>
      </c>
      <c r="K5866" t="e">
        <f>'RAW DATA'!#REF!</f>
        <v>#REF!</v>
      </c>
      <c r="L5866">
        <f>'RAW DATA'!P5866</f>
        <v>0</v>
      </c>
      <c r="M5866">
        <f>'RAW DATA'!Q5866</f>
        <v>0</v>
      </c>
      <c r="N5866">
        <f>'RAW DATA'!R5866</f>
        <v>0</v>
      </c>
      <c r="O5866">
        <f>'RAW DATA'!S5866</f>
        <v>0</v>
      </c>
      <c r="P5866">
        <f>'RAW DATA'!T5866</f>
        <v>0</v>
      </c>
      <c r="Q5866">
        <f>'RAW DATA'!U5866</f>
        <v>0</v>
      </c>
      <c r="R5866">
        <f>'RAW DATA'!V5866</f>
        <v>0</v>
      </c>
      <c r="S5866" t="e">
        <f>'RAW DATA'!#REF!</f>
        <v>#REF!</v>
      </c>
      <c r="T5866">
        <f>'RAW DATA'!W5866</f>
        <v>0</v>
      </c>
      <c r="U5866">
        <f>'RAW DATA'!X5866</f>
        <v>0</v>
      </c>
      <c r="V5866">
        <f>'RAW DATA'!Y5866</f>
        <v>0</v>
      </c>
      <c r="W5866" t="e">
        <f>IF(' DASHBOARD'!K5866&gt;=60,FORMULAS!$D$3,IF(' DASHBOARD'!K5866&gt;=55,FORMULAS!$E$3,IF(' DASHBOARD'!K5866&gt;=50,FORMULAS!$F$3,IF(' DASHBOARD'!K5866&gt;=40,FORMULAS!$G$3,IF(' DASHBOARD'!K5866&gt;=30,FORMULAS!$H$3,IF(K5866&gt;=20,FORMULAS!$I$3,IF(' DASHBOARD'!K5866&gt;=16,FORMULAS!$J$3)))))))</f>
        <v>#REF!</v>
      </c>
      <c r="X5866" t="e">
        <f>INDEX(FORMULAS!$D$4:$J$10,MATCH('RAW DATA'!A5866,FORMULAS!$A$4:$A$10,0),MATCH(' DASHBOARD'!W5866,FORMULAS!$D$3:$J$3,0))</f>
        <v>#N/A</v>
      </c>
      <c r="Y5866">
        <f t="shared" si="364"/>
        <v>0</v>
      </c>
      <c r="Z5866">
        <f t="shared" si="365"/>
        <v>0</v>
      </c>
      <c r="AA5866" t="e">
        <f t="shared" si="366"/>
        <v>#DIV/0!</v>
      </c>
      <c r="AB5866" s="14" t="e">
        <f>1-(FORMULAS!$S$2-' DASHBOARD'!X5866)/FORMULAS!$S$2</f>
        <v>#N/A</v>
      </c>
      <c r="AC5866" t="e">
        <f t="shared" si="367"/>
        <v>#N/A</v>
      </c>
    </row>
    <row r="5867" spans="1:29" x14ac:dyDescent="0.2">
      <c r="A5867">
        <f>'RAW DATA'!A5867</f>
        <v>0</v>
      </c>
      <c r="B5867">
        <f>'RAW DATA'!G5867</f>
        <v>0</v>
      </c>
      <c r="C5867" t="e">
        <f>'RAW DATA'!#REF!</f>
        <v>#REF!</v>
      </c>
      <c r="D5867" t="e">
        <f>'RAW DATA'!#REF!</f>
        <v>#REF!</v>
      </c>
      <c r="E5867" t="e">
        <f>'RAW DATA'!#REF!</f>
        <v>#REF!</v>
      </c>
      <c r="F5867">
        <f>'RAW DATA'!H5867</f>
        <v>0</v>
      </c>
      <c r="G5867">
        <f>'RAW DATA'!I5867</f>
        <v>0</v>
      </c>
      <c r="H5867" t="e">
        <f>'RAW DATA'!#REF!</f>
        <v>#REF!</v>
      </c>
      <c r="I5867" t="e">
        <f>'RAW DATA'!#REF!</f>
        <v>#REF!</v>
      </c>
      <c r="J5867">
        <f>'RAW DATA'!J5867</f>
        <v>0</v>
      </c>
      <c r="K5867" t="e">
        <f>'RAW DATA'!#REF!</f>
        <v>#REF!</v>
      </c>
      <c r="L5867">
        <f>'RAW DATA'!P5867</f>
        <v>0</v>
      </c>
      <c r="M5867">
        <f>'RAW DATA'!Q5867</f>
        <v>0</v>
      </c>
      <c r="N5867">
        <f>'RAW DATA'!R5867</f>
        <v>0</v>
      </c>
      <c r="O5867">
        <f>'RAW DATA'!S5867</f>
        <v>0</v>
      </c>
      <c r="P5867">
        <f>'RAW DATA'!T5867</f>
        <v>0</v>
      </c>
      <c r="Q5867">
        <f>'RAW DATA'!U5867</f>
        <v>0</v>
      </c>
      <c r="R5867">
        <f>'RAW DATA'!V5867</f>
        <v>0</v>
      </c>
      <c r="S5867" t="e">
        <f>'RAW DATA'!#REF!</f>
        <v>#REF!</v>
      </c>
      <c r="T5867">
        <f>'RAW DATA'!W5867</f>
        <v>0</v>
      </c>
      <c r="U5867">
        <f>'RAW DATA'!X5867</f>
        <v>0</v>
      </c>
      <c r="V5867">
        <f>'RAW DATA'!Y5867</f>
        <v>0</v>
      </c>
      <c r="W5867" t="e">
        <f>IF(' DASHBOARD'!K5867&gt;=60,FORMULAS!$D$3,IF(' DASHBOARD'!K5867&gt;=55,FORMULAS!$E$3,IF(' DASHBOARD'!K5867&gt;=50,FORMULAS!$F$3,IF(' DASHBOARD'!K5867&gt;=40,FORMULAS!$G$3,IF(' DASHBOARD'!K5867&gt;=30,FORMULAS!$H$3,IF(K5867&gt;=20,FORMULAS!$I$3,IF(' DASHBOARD'!K5867&gt;=16,FORMULAS!$J$3)))))))</f>
        <v>#REF!</v>
      </c>
      <c r="X5867" t="e">
        <f>INDEX(FORMULAS!$D$4:$J$10,MATCH('RAW DATA'!A5867,FORMULAS!$A$4:$A$10,0),MATCH(' DASHBOARD'!W5867,FORMULAS!$D$3:$J$3,0))</f>
        <v>#N/A</v>
      </c>
      <c r="Y5867">
        <f t="shared" si="364"/>
        <v>0</v>
      </c>
      <c r="Z5867">
        <f t="shared" si="365"/>
        <v>0</v>
      </c>
      <c r="AA5867" t="e">
        <f t="shared" si="366"/>
        <v>#DIV/0!</v>
      </c>
      <c r="AB5867" s="14" t="e">
        <f>1-(FORMULAS!$S$2-' DASHBOARD'!X5867)/FORMULAS!$S$2</f>
        <v>#N/A</v>
      </c>
      <c r="AC5867" t="e">
        <f t="shared" si="367"/>
        <v>#N/A</v>
      </c>
    </row>
    <row r="5868" spans="1:29" x14ac:dyDescent="0.2">
      <c r="A5868">
        <f>'RAW DATA'!A5868</f>
        <v>0</v>
      </c>
      <c r="B5868">
        <f>'RAW DATA'!G5868</f>
        <v>0</v>
      </c>
      <c r="C5868" t="e">
        <f>'RAW DATA'!#REF!</f>
        <v>#REF!</v>
      </c>
      <c r="D5868" t="e">
        <f>'RAW DATA'!#REF!</f>
        <v>#REF!</v>
      </c>
      <c r="E5868" t="e">
        <f>'RAW DATA'!#REF!</f>
        <v>#REF!</v>
      </c>
      <c r="F5868">
        <f>'RAW DATA'!H5868</f>
        <v>0</v>
      </c>
      <c r="G5868">
        <f>'RAW DATA'!I5868</f>
        <v>0</v>
      </c>
      <c r="H5868" t="e">
        <f>'RAW DATA'!#REF!</f>
        <v>#REF!</v>
      </c>
      <c r="I5868" t="e">
        <f>'RAW DATA'!#REF!</f>
        <v>#REF!</v>
      </c>
      <c r="J5868">
        <f>'RAW DATA'!J5868</f>
        <v>0</v>
      </c>
      <c r="K5868" t="e">
        <f>'RAW DATA'!#REF!</f>
        <v>#REF!</v>
      </c>
      <c r="L5868">
        <f>'RAW DATA'!P5868</f>
        <v>0</v>
      </c>
      <c r="M5868">
        <f>'RAW DATA'!Q5868</f>
        <v>0</v>
      </c>
      <c r="N5868">
        <f>'RAW DATA'!R5868</f>
        <v>0</v>
      </c>
      <c r="O5868">
        <f>'RAW DATA'!S5868</f>
        <v>0</v>
      </c>
      <c r="P5868">
        <f>'RAW DATA'!T5868</f>
        <v>0</v>
      </c>
      <c r="Q5868">
        <f>'RAW DATA'!U5868</f>
        <v>0</v>
      </c>
      <c r="R5868">
        <f>'RAW DATA'!V5868</f>
        <v>0</v>
      </c>
      <c r="S5868" t="e">
        <f>'RAW DATA'!#REF!</f>
        <v>#REF!</v>
      </c>
      <c r="T5868">
        <f>'RAW DATA'!W5868</f>
        <v>0</v>
      </c>
      <c r="U5868">
        <f>'RAW DATA'!X5868</f>
        <v>0</v>
      </c>
      <c r="V5868">
        <f>'RAW DATA'!Y5868</f>
        <v>0</v>
      </c>
      <c r="W5868" t="e">
        <f>IF(' DASHBOARD'!K5868&gt;=60,FORMULAS!$D$3,IF(' DASHBOARD'!K5868&gt;=55,FORMULAS!$E$3,IF(' DASHBOARD'!K5868&gt;=50,FORMULAS!$F$3,IF(' DASHBOARD'!K5868&gt;=40,FORMULAS!$G$3,IF(' DASHBOARD'!K5868&gt;=30,FORMULAS!$H$3,IF(K5868&gt;=20,FORMULAS!$I$3,IF(' DASHBOARD'!K5868&gt;=16,FORMULAS!$J$3)))))))</f>
        <v>#REF!</v>
      </c>
      <c r="X5868" t="e">
        <f>INDEX(FORMULAS!$D$4:$J$10,MATCH('RAW DATA'!A5868,FORMULAS!$A$4:$A$10,0),MATCH(' DASHBOARD'!W5868,FORMULAS!$D$3:$J$3,0))</f>
        <v>#N/A</v>
      </c>
      <c r="Y5868">
        <f t="shared" si="364"/>
        <v>0</v>
      </c>
      <c r="Z5868">
        <f t="shared" si="365"/>
        <v>0</v>
      </c>
      <c r="AA5868" t="e">
        <f t="shared" si="366"/>
        <v>#DIV/0!</v>
      </c>
      <c r="AB5868" s="14" t="e">
        <f>1-(FORMULAS!$S$2-' DASHBOARD'!X5868)/FORMULAS!$S$2</f>
        <v>#N/A</v>
      </c>
      <c r="AC5868" t="e">
        <f t="shared" si="367"/>
        <v>#N/A</v>
      </c>
    </row>
    <row r="5869" spans="1:29" x14ac:dyDescent="0.2">
      <c r="A5869">
        <f>'RAW DATA'!A5869</f>
        <v>0</v>
      </c>
      <c r="B5869">
        <f>'RAW DATA'!G5869</f>
        <v>0</v>
      </c>
      <c r="C5869" t="e">
        <f>'RAW DATA'!#REF!</f>
        <v>#REF!</v>
      </c>
      <c r="D5869" t="e">
        <f>'RAW DATA'!#REF!</f>
        <v>#REF!</v>
      </c>
      <c r="E5869" t="e">
        <f>'RAW DATA'!#REF!</f>
        <v>#REF!</v>
      </c>
      <c r="F5869">
        <f>'RAW DATA'!H5869</f>
        <v>0</v>
      </c>
      <c r="G5869">
        <f>'RAW DATA'!I5869</f>
        <v>0</v>
      </c>
      <c r="H5869" t="e">
        <f>'RAW DATA'!#REF!</f>
        <v>#REF!</v>
      </c>
      <c r="I5869" t="e">
        <f>'RAW DATA'!#REF!</f>
        <v>#REF!</v>
      </c>
      <c r="J5869">
        <f>'RAW DATA'!J5869</f>
        <v>0</v>
      </c>
      <c r="K5869" t="e">
        <f>'RAW DATA'!#REF!</f>
        <v>#REF!</v>
      </c>
      <c r="L5869">
        <f>'RAW DATA'!P5869</f>
        <v>0</v>
      </c>
      <c r="M5869">
        <f>'RAW DATA'!Q5869</f>
        <v>0</v>
      </c>
      <c r="N5869">
        <f>'RAW DATA'!R5869</f>
        <v>0</v>
      </c>
      <c r="O5869">
        <f>'RAW DATA'!S5869</f>
        <v>0</v>
      </c>
      <c r="P5869">
        <f>'RAW DATA'!T5869</f>
        <v>0</v>
      </c>
      <c r="Q5869">
        <f>'RAW DATA'!U5869</f>
        <v>0</v>
      </c>
      <c r="R5869">
        <f>'RAW DATA'!V5869</f>
        <v>0</v>
      </c>
      <c r="S5869" t="e">
        <f>'RAW DATA'!#REF!</f>
        <v>#REF!</v>
      </c>
      <c r="T5869">
        <f>'RAW DATA'!W5869</f>
        <v>0</v>
      </c>
      <c r="U5869">
        <f>'RAW DATA'!X5869</f>
        <v>0</v>
      </c>
      <c r="V5869">
        <f>'RAW DATA'!Y5869</f>
        <v>0</v>
      </c>
      <c r="W5869" t="e">
        <f>IF(' DASHBOARD'!K5869&gt;=60,FORMULAS!$D$3,IF(' DASHBOARD'!K5869&gt;=55,FORMULAS!$E$3,IF(' DASHBOARD'!K5869&gt;=50,FORMULAS!$F$3,IF(' DASHBOARD'!K5869&gt;=40,FORMULAS!$G$3,IF(' DASHBOARD'!K5869&gt;=30,FORMULAS!$H$3,IF(K5869&gt;=20,FORMULAS!$I$3,IF(' DASHBOARD'!K5869&gt;=16,FORMULAS!$J$3)))))))</f>
        <v>#REF!</v>
      </c>
      <c r="X5869" t="e">
        <f>INDEX(FORMULAS!$D$4:$J$10,MATCH('RAW DATA'!A5869,FORMULAS!$A$4:$A$10,0),MATCH(' DASHBOARD'!W5869,FORMULAS!$D$3:$J$3,0))</f>
        <v>#N/A</v>
      </c>
      <c r="Y5869">
        <f t="shared" si="364"/>
        <v>0</v>
      </c>
      <c r="Z5869">
        <f t="shared" si="365"/>
        <v>0</v>
      </c>
      <c r="AA5869" t="e">
        <f t="shared" si="366"/>
        <v>#DIV/0!</v>
      </c>
      <c r="AB5869" s="14" t="e">
        <f>1-(FORMULAS!$S$2-' DASHBOARD'!X5869)/FORMULAS!$S$2</f>
        <v>#N/A</v>
      </c>
      <c r="AC5869" t="e">
        <f t="shared" si="367"/>
        <v>#N/A</v>
      </c>
    </row>
    <row r="5870" spans="1:29" x14ac:dyDescent="0.2">
      <c r="A5870">
        <f>'RAW DATA'!A5870</f>
        <v>0</v>
      </c>
      <c r="B5870">
        <f>'RAW DATA'!G5870</f>
        <v>0</v>
      </c>
      <c r="C5870" t="e">
        <f>'RAW DATA'!#REF!</f>
        <v>#REF!</v>
      </c>
      <c r="D5870" t="e">
        <f>'RAW DATA'!#REF!</f>
        <v>#REF!</v>
      </c>
      <c r="E5870" t="e">
        <f>'RAW DATA'!#REF!</f>
        <v>#REF!</v>
      </c>
      <c r="F5870">
        <f>'RAW DATA'!H5870</f>
        <v>0</v>
      </c>
      <c r="G5870">
        <f>'RAW DATA'!I5870</f>
        <v>0</v>
      </c>
      <c r="H5870" t="e">
        <f>'RAW DATA'!#REF!</f>
        <v>#REF!</v>
      </c>
      <c r="I5870" t="e">
        <f>'RAW DATA'!#REF!</f>
        <v>#REF!</v>
      </c>
      <c r="J5870">
        <f>'RAW DATA'!J5870</f>
        <v>0</v>
      </c>
      <c r="K5870" t="e">
        <f>'RAW DATA'!#REF!</f>
        <v>#REF!</v>
      </c>
      <c r="L5870">
        <f>'RAW DATA'!P5870</f>
        <v>0</v>
      </c>
      <c r="M5870">
        <f>'RAW DATA'!Q5870</f>
        <v>0</v>
      </c>
      <c r="N5870">
        <f>'RAW DATA'!R5870</f>
        <v>0</v>
      </c>
      <c r="O5870">
        <f>'RAW DATA'!S5870</f>
        <v>0</v>
      </c>
      <c r="P5870">
        <f>'RAW DATA'!T5870</f>
        <v>0</v>
      </c>
      <c r="Q5870">
        <f>'RAW DATA'!U5870</f>
        <v>0</v>
      </c>
      <c r="R5870">
        <f>'RAW DATA'!V5870</f>
        <v>0</v>
      </c>
      <c r="S5870" t="e">
        <f>'RAW DATA'!#REF!</f>
        <v>#REF!</v>
      </c>
      <c r="T5870">
        <f>'RAW DATA'!W5870</f>
        <v>0</v>
      </c>
      <c r="U5870">
        <f>'RAW DATA'!X5870</f>
        <v>0</v>
      </c>
      <c r="V5870">
        <f>'RAW DATA'!Y5870</f>
        <v>0</v>
      </c>
      <c r="W5870" t="e">
        <f>IF(' DASHBOARD'!K5870&gt;=60,FORMULAS!$D$3,IF(' DASHBOARD'!K5870&gt;=55,FORMULAS!$E$3,IF(' DASHBOARD'!K5870&gt;=50,FORMULAS!$F$3,IF(' DASHBOARD'!K5870&gt;=40,FORMULAS!$G$3,IF(' DASHBOARD'!K5870&gt;=30,FORMULAS!$H$3,IF(K5870&gt;=20,FORMULAS!$I$3,IF(' DASHBOARD'!K5870&gt;=16,FORMULAS!$J$3)))))))</f>
        <v>#REF!</v>
      </c>
      <c r="X5870" t="e">
        <f>INDEX(FORMULAS!$D$4:$J$10,MATCH('RAW DATA'!A5870,FORMULAS!$A$4:$A$10,0),MATCH(' DASHBOARD'!W5870,FORMULAS!$D$3:$J$3,0))</f>
        <v>#N/A</v>
      </c>
      <c r="Y5870">
        <f t="shared" si="364"/>
        <v>0</v>
      </c>
      <c r="Z5870">
        <f t="shared" si="365"/>
        <v>0</v>
      </c>
      <c r="AA5870" t="e">
        <f t="shared" si="366"/>
        <v>#DIV/0!</v>
      </c>
      <c r="AB5870" s="14" t="e">
        <f>1-(FORMULAS!$S$2-' DASHBOARD'!X5870)/FORMULAS!$S$2</f>
        <v>#N/A</v>
      </c>
      <c r="AC5870" t="e">
        <f t="shared" si="367"/>
        <v>#N/A</v>
      </c>
    </row>
    <row r="5871" spans="1:29" x14ac:dyDescent="0.2">
      <c r="A5871">
        <f>'RAW DATA'!A5871</f>
        <v>0</v>
      </c>
      <c r="B5871">
        <f>'RAW DATA'!G5871</f>
        <v>0</v>
      </c>
      <c r="C5871" t="e">
        <f>'RAW DATA'!#REF!</f>
        <v>#REF!</v>
      </c>
      <c r="D5871" t="e">
        <f>'RAW DATA'!#REF!</f>
        <v>#REF!</v>
      </c>
      <c r="E5871" t="e">
        <f>'RAW DATA'!#REF!</f>
        <v>#REF!</v>
      </c>
      <c r="F5871">
        <f>'RAW DATA'!H5871</f>
        <v>0</v>
      </c>
      <c r="G5871">
        <f>'RAW DATA'!I5871</f>
        <v>0</v>
      </c>
      <c r="H5871" t="e">
        <f>'RAW DATA'!#REF!</f>
        <v>#REF!</v>
      </c>
      <c r="I5871" t="e">
        <f>'RAW DATA'!#REF!</f>
        <v>#REF!</v>
      </c>
      <c r="J5871">
        <f>'RAW DATA'!J5871</f>
        <v>0</v>
      </c>
      <c r="K5871" t="e">
        <f>'RAW DATA'!#REF!</f>
        <v>#REF!</v>
      </c>
      <c r="L5871">
        <f>'RAW DATA'!P5871</f>
        <v>0</v>
      </c>
      <c r="M5871">
        <f>'RAW DATA'!Q5871</f>
        <v>0</v>
      </c>
      <c r="N5871">
        <f>'RAW DATA'!R5871</f>
        <v>0</v>
      </c>
      <c r="O5871">
        <f>'RAW DATA'!S5871</f>
        <v>0</v>
      </c>
      <c r="P5871">
        <f>'RAW DATA'!T5871</f>
        <v>0</v>
      </c>
      <c r="Q5871">
        <f>'RAW DATA'!U5871</f>
        <v>0</v>
      </c>
      <c r="R5871">
        <f>'RAW DATA'!V5871</f>
        <v>0</v>
      </c>
      <c r="S5871" t="e">
        <f>'RAW DATA'!#REF!</f>
        <v>#REF!</v>
      </c>
      <c r="T5871">
        <f>'RAW DATA'!W5871</f>
        <v>0</v>
      </c>
      <c r="U5871">
        <f>'RAW DATA'!X5871</f>
        <v>0</v>
      </c>
      <c r="V5871">
        <f>'RAW DATA'!Y5871</f>
        <v>0</v>
      </c>
      <c r="W5871" t="e">
        <f>IF(' DASHBOARD'!K5871&gt;=60,FORMULAS!$D$3,IF(' DASHBOARD'!K5871&gt;=55,FORMULAS!$E$3,IF(' DASHBOARD'!K5871&gt;=50,FORMULAS!$F$3,IF(' DASHBOARD'!K5871&gt;=40,FORMULAS!$G$3,IF(' DASHBOARD'!K5871&gt;=30,FORMULAS!$H$3,IF(K5871&gt;=20,FORMULAS!$I$3,IF(' DASHBOARD'!K5871&gt;=16,FORMULAS!$J$3)))))))</f>
        <v>#REF!</v>
      </c>
      <c r="X5871" t="e">
        <f>INDEX(FORMULAS!$D$4:$J$10,MATCH('RAW DATA'!A5871,FORMULAS!$A$4:$A$10,0),MATCH(' DASHBOARD'!W5871,FORMULAS!$D$3:$J$3,0))</f>
        <v>#N/A</v>
      </c>
      <c r="Y5871">
        <f t="shared" si="364"/>
        <v>0</v>
      </c>
      <c r="Z5871">
        <f t="shared" si="365"/>
        <v>0</v>
      </c>
      <c r="AA5871" t="e">
        <f t="shared" si="366"/>
        <v>#DIV/0!</v>
      </c>
      <c r="AB5871" s="14" t="e">
        <f>1-(FORMULAS!$S$2-' DASHBOARD'!X5871)/FORMULAS!$S$2</f>
        <v>#N/A</v>
      </c>
      <c r="AC5871" t="e">
        <f t="shared" si="367"/>
        <v>#N/A</v>
      </c>
    </row>
    <row r="5872" spans="1:29" x14ac:dyDescent="0.2">
      <c r="A5872">
        <f>'RAW DATA'!A5872</f>
        <v>0</v>
      </c>
      <c r="B5872">
        <f>'RAW DATA'!G5872</f>
        <v>0</v>
      </c>
      <c r="C5872" t="e">
        <f>'RAW DATA'!#REF!</f>
        <v>#REF!</v>
      </c>
      <c r="D5872" t="e">
        <f>'RAW DATA'!#REF!</f>
        <v>#REF!</v>
      </c>
      <c r="E5872" t="e">
        <f>'RAW DATA'!#REF!</f>
        <v>#REF!</v>
      </c>
      <c r="F5872">
        <f>'RAW DATA'!H5872</f>
        <v>0</v>
      </c>
      <c r="G5872">
        <f>'RAW DATA'!I5872</f>
        <v>0</v>
      </c>
      <c r="H5872" t="e">
        <f>'RAW DATA'!#REF!</f>
        <v>#REF!</v>
      </c>
      <c r="I5872" t="e">
        <f>'RAW DATA'!#REF!</f>
        <v>#REF!</v>
      </c>
      <c r="J5872">
        <f>'RAW DATA'!J5872</f>
        <v>0</v>
      </c>
      <c r="K5872" t="e">
        <f>'RAW DATA'!#REF!</f>
        <v>#REF!</v>
      </c>
      <c r="L5872">
        <f>'RAW DATA'!P5872</f>
        <v>0</v>
      </c>
      <c r="M5872">
        <f>'RAW DATA'!Q5872</f>
        <v>0</v>
      </c>
      <c r="N5872">
        <f>'RAW DATA'!R5872</f>
        <v>0</v>
      </c>
      <c r="O5872">
        <f>'RAW DATA'!S5872</f>
        <v>0</v>
      </c>
      <c r="P5872">
        <f>'RAW DATA'!T5872</f>
        <v>0</v>
      </c>
      <c r="Q5872">
        <f>'RAW DATA'!U5872</f>
        <v>0</v>
      </c>
      <c r="R5872">
        <f>'RAW DATA'!V5872</f>
        <v>0</v>
      </c>
      <c r="S5872" t="e">
        <f>'RAW DATA'!#REF!</f>
        <v>#REF!</v>
      </c>
      <c r="T5872">
        <f>'RAW DATA'!W5872</f>
        <v>0</v>
      </c>
      <c r="U5872">
        <f>'RAW DATA'!X5872</f>
        <v>0</v>
      </c>
      <c r="V5872">
        <f>'RAW DATA'!Y5872</f>
        <v>0</v>
      </c>
      <c r="W5872" t="e">
        <f>IF(' DASHBOARD'!K5872&gt;=60,FORMULAS!$D$3,IF(' DASHBOARD'!K5872&gt;=55,FORMULAS!$E$3,IF(' DASHBOARD'!K5872&gt;=50,FORMULAS!$F$3,IF(' DASHBOARD'!K5872&gt;=40,FORMULAS!$G$3,IF(' DASHBOARD'!K5872&gt;=30,FORMULAS!$H$3,IF(K5872&gt;=20,FORMULAS!$I$3,IF(' DASHBOARD'!K5872&gt;=16,FORMULAS!$J$3)))))))</f>
        <v>#REF!</v>
      </c>
      <c r="X5872" t="e">
        <f>INDEX(FORMULAS!$D$4:$J$10,MATCH('RAW DATA'!A5872,FORMULAS!$A$4:$A$10,0),MATCH(' DASHBOARD'!W5872,FORMULAS!$D$3:$J$3,0))</f>
        <v>#N/A</v>
      </c>
      <c r="Y5872">
        <f t="shared" si="364"/>
        <v>0</v>
      </c>
      <c r="Z5872">
        <f t="shared" si="365"/>
        <v>0</v>
      </c>
      <c r="AA5872" t="e">
        <f t="shared" si="366"/>
        <v>#DIV/0!</v>
      </c>
      <c r="AB5872" s="14" t="e">
        <f>1-(FORMULAS!$S$2-' DASHBOARD'!X5872)/FORMULAS!$S$2</f>
        <v>#N/A</v>
      </c>
      <c r="AC5872" t="e">
        <f t="shared" si="367"/>
        <v>#N/A</v>
      </c>
    </row>
    <row r="5873" spans="1:29" x14ac:dyDescent="0.2">
      <c r="A5873">
        <f>'RAW DATA'!A5873</f>
        <v>0</v>
      </c>
      <c r="B5873">
        <f>'RAW DATA'!G5873</f>
        <v>0</v>
      </c>
      <c r="C5873" t="e">
        <f>'RAW DATA'!#REF!</f>
        <v>#REF!</v>
      </c>
      <c r="D5873" t="e">
        <f>'RAW DATA'!#REF!</f>
        <v>#REF!</v>
      </c>
      <c r="E5873" t="e">
        <f>'RAW DATA'!#REF!</f>
        <v>#REF!</v>
      </c>
      <c r="F5873">
        <f>'RAW DATA'!H5873</f>
        <v>0</v>
      </c>
      <c r="G5873">
        <f>'RAW DATA'!I5873</f>
        <v>0</v>
      </c>
      <c r="H5873" t="e">
        <f>'RAW DATA'!#REF!</f>
        <v>#REF!</v>
      </c>
      <c r="I5873" t="e">
        <f>'RAW DATA'!#REF!</f>
        <v>#REF!</v>
      </c>
      <c r="J5873">
        <f>'RAW DATA'!J5873</f>
        <v>0</v>
      </c>
      <c r="K5873" t="e">
        <f>'RAW DATA'!#REF!</f>
        <v>#REF!</v>
      </c>
      <c r="L5873">
        <f>'RAW DATA'!P5873</f>
        <v>0</v>
      </c>
      <c r="M5873">
        <f>'RAW DATA'!Q5873</f>
        <v>0</v>
      </c>
      <c r="N5873">
        <f>'RAW DATA'!R5873</f>
        <v>0</v>
      </c>
      <c r="O5873">
        <f>'RAW DATA'!S5873</f>
        <v>0</v>
      </c>
      <c r="P5873">
        <f>'RAW DATA'!T5873</f>
        <v>0</v>
      </c>
      <c r="Q5873">
        <f>'RAW DATA'!U5873</f>
        <v>0</v>
      </c>
      <c r="R5873">
        <f>'RAW DATA'!V5873</f>
        <v>0</v>
      </c>
      <c r="S5873" t="e">
        <f>'RAW DATA'!#REF!</f>
        <v>#REF!</v>
      </c>
      <c r="T5873">
        <f>'RAW DATA'!W5873</f>
        <v>0</v>
      </c>
      <c r="U5873">
        <f>'RAW DATA'!X5873</f>
        <v>0</v>
      </c>
      <c r="V5873">
        <f>'RAW DATA'!Y5873</f>
        <v>0</v>
      </c>
      <c r="W5873" t="e">
        <f>IF(' DASHBOARD'!K5873&gt;=60,FORMULAS!$D$3,IF(' DASHBOARD'!K5873&gt;=55,FORMULAS!$E$3,IF(' DASHBOARD'!K5873&gt;=50,FORMULAS!$F$3,IF(' DASHBOARD'!K5873&gt;=40,FORMULAS!$G$3,IF(' DASHBOARD'!K5873&gt;=30,FORMULAS!$H$3,IF(K5873&gt;=20,FORMULAS!$I$3,IF(' DASHBOARD'!K5873&gt;=16,FORMULAS!$J$3)))))))</f>
        <v>#REF!</v>
      </c>
      <c r="X5873" t="e">
        <f>INDEX(FORMULAS!$D$4:$J$10,MATCH('RAW DATA'!A5873,FORMULAS!$A$4:$A$10,0),MATCH(' DASHBOARD'!W5873,FORMULAS!$D$3:$J$3,0))</f>
        <v>#N/A</v>
      </c>
      <c r="Y5873">
        <f t="shared" si="364"/>
        <v>0</v>
      </c>
      <c r="Z5873">
        <f t="shared" si="365"/>
        <v>0</v>
      </c>
      <c r="AA5873" t="e">
        <f t="shared" si="366"/>
        <v>#DIV/0!</v>
      </c>
      <c r="AB5873" s="14" t="e">
        <f>1-(FORMULAS!$S$2-' DASHBOARD'!X5873)/FORMULAS!$S$2</f>
        <v>#N/A</v>
      </c>
      <c r="AC5873" t="e">
        <f t="shared" si="367"/>
        <v>#N/A</v>
      </c>
    </row>
    <row r="5874" spans="1:29" x14ac:dyDescent="0.2">
      <c r="A5874">
        <f>'RAW DATA'!A5874</f>
        <v>0</v>
      </c>
      <c r="B5874">
        <f>'RAW DATA'!G5874</f>
        <v>0</v>
      </c>
      <c r="C5874" t="e">
        <f>'RAW DATA'!#REF!</f>
        <v>#REF!</v>
      </c>
      <c r="D5874" t="e">
        <f>'RAW DATA'!#REF!</f>
        <v>#REF!</v>
      </c>
      <c r="E5874" t="e">
        <f>'RAW DATA'!#REF!</f>
        <v>#REF!</v>
      </c>
      <c r="F5874">
        <f>'RAW DATA'!H5874</f>
        <v>0</v>
      </c>
      <c r="G5874">
        <f>'RAW DATA'!I5874</f>
        <v>0</v>
      </c>
      <c r="H5874" t="e">
        <f>'RAW DATA'!#REF!</f>
        <v>#REF!</v>
      </c>
      <c r="I5874" t="e">
        <f>'RAW DATA'!#REF!</f>
        <v>#REF!</v>
      </c>
      <c r="J5874">
        <f>'RAW DATA'!J5874</f>
        <v>0</v>
      </c>
      <c r="K5874" t="e">
        <f>'RAW DATA'!#REF!</f>
        <v>#REF!</v>
      </c>
      <c r="L5874">
        <f>'RAW DATA'!P5874</f>
        <v>0</v>
      </c>
      <c r="M5874">
        <f>'RAW DATA'!Q5874</f>
        <v>0</v>
      </c>
      <c r="N5874">
        <f>'RAW DATA'!R5874</f>
        <v>0</v>
      </c>
      <c r="O5874">
        <f>'RAW DATA'!S5874</f>
        <v>0</v>
      </c>
      <c r="P5874">
        <f>'RAW DATA'!T5874</f>
        <v>0</v>
      </c>
      <c r="Q5874">
        <f>'RAW DATA'!U5874</f>
        <v>0</v>
      </c>
      <c r="R5874">
        <f>'RAW DATA'!V5874</f>
        <v>0</v>
      </c>
      <c r="S5874" t="e">
        <f>'RAW DATA'!#REF!</f>
        <v>#REF!</v>
      </c>
      <c r="T5874">
        <f>'RAW DATA'!W5874</f>
        <v>0</v>
      </c>
      <c r="U5874">
        <f>'RAW DATA'!X5874</f>
        <v>0</v>
      </c>
      <c r="V5874">
        <f>'RAW DATA'!Y5874</f>
        <v>0</v>
      </c>
      <c r="W5874" t="e">
        <f>IF(' DASHBOARD'!K5874&gt;=60,FORMULAS!$D$3,IF(' DASHBOARD'!K5874&gt;=55,FORMULAS!$E$3,IF(' DASHBOARD'!K5874&gt;=50,FORMULAS!$F$3,IF(' DASHBOARD'!K5874&gt;=40,FORMULAS!$G$3,IF(' DASHBOARD'!K5874&gt;=30,FORMULAS!$H$3,IF(K5874&gt;=20,FORMULAS!$I$3,IF(' DASHBOARD'!K5874&gt;=16,FORMULAS!$J$3)))))))</f>
        <v>#REF!</v>
      </c>
      <c r="X5874" t="e">
        <f>INDEX(FORMULAS!$D$4:$J$10,MATCH('RAW DATA'!A5874,FORMULAS!$A$4:$A$10,0),MATCH(' DASHBOARD'!W5874,FORMULAS!$D$3:$J$3,0))</f>
        <v>#N/A</v>
      </c>
      <c r="Y5874">
        <f t="shared" si="364"/>
        <v>0</v>
      </c>
      <c r="Z5874">
        <f t="shared" si="365"/>
        <v>0</v>
      </c>
      <c r="AA5874" t="e">
        <f t="shared" si="366"/>
        <v>#DIV/0!</v>
      </c>
      <c r="AB5874" s="14" t="e">
        <f>1-(FORMULAS!$S$2-' DASHBOARD'!X5874)/FORMULAS!$S$2</f>
        <v>#N/A</v>
      </c>
      <c r="AC5874" t="e">
        <f t="shared" si="367"/>
        <v>#N/A</v>
      </c>
    </row>
    <row r="5875" spans="1:29" x14ac:dyDescent="0.2">
      <c r="A5875">
        <f>'RAW DATA'!A5875</f>
        <v>0</v>
      </c>
      <c r="B5875">
        <f>'RAW DATA'!G5875</f>
        <v>0</v>
      </c>
      <c r="C5875" t="e">
        <f>'RAW DATA'!#REF!</f>
        <v>#REF!</v>
      </c>
      <c r="D5875" t="e">
        <f>'RAW DATA'!#REF!</f>
        <v>#REF!</v>
      </c>
      <c r="E5875" t="e">
        <f>'RAW DATA'!#REF!</f>
        <v>#REF!</v>
      </c>
      <c r="F5875">
        <f>'RAW DATA'!H5875</f>
        <v>0</v>
      </c>
      <c r="G5875">
        <f>'RAW DATA'!I5875</f>
        <v>0</v>
      </c>
      <c r="H5875" t="e">
        <f>'RAW DATA'!#REF!</f>
        <v>#REF!</v>
      </c>
      <c r="I5875" t="e">
        <f>'RAW DATA'!#REF!</f>
        <v>#REF!</v>
      </c>
      <c r="J5875">
        <f>'RAW DATA'!J5875</f>
        <v>0</v>
      </c>
      <c r="K5875" t="e">
        <f>'RAW DATA'!#REF!</f>
        <v>#REF!</v>
      </c>
      <c r="L5875">
        <f>'RAW DATA'!P5875</f>
        <v>0</v>
      </c>
      <c r="M5875">
        <f>'RAW DATA'!Q5875</f>
        <v>0</v>
      </c>
      <c r="N5875">
        <f>'RAW DATA'!R5875</f>
        <v>0</v>
      </c>
      <c r="O5875">
        <f>'RAW DATA'!S5875</f>
        <v>0</v>
      </c>
      <c r="P5875">
        <f>'RAW DATA'!T5875</f>
        <v>0</v>
      </c>
      <c r="Q5875">
        <f>'RAW DATA'!U5875</f>
        <v>0</v>
      </c>
      <c r="R5875">
        <f>'RAW DATA'!V5875</f>
        <v>0</v>
      </c>
      <c r="S5875" t="e">
        <f>'RAW DATA'!#REF!</f>
        <v>#REF!</v>
      </c>
      <c r="T5875">
        <f>'RAW DATA'!W5875</f>
        <v>0</v>
      </c>
      <c r="U5875">
        <f>'RAW DATA'!X5875</f>
        <v>0</v>
      </c>
      <c r="V5875">
        <f>'RAW DATA'!Y5875</f>
        <v>0</v>
      </c>
      <c r="W5875" t="e">
        <f>IF(' DASHBOARD'!K5875&gt;=60,FORMULAS!$D$3,IF(' DASHBOARD'!K5875&gt;=55,FORMULAS!$E$3,IF(' DASHBOARD'!K5875&gt;=50,FORMULAS!$F$3,IF(' DASHBOARD'!K5875&gt;=40,FORMULAS!$G$3,IF(' DASHBOARD'!K5875&gt;=30,FORMULAS!$H$3,IF(K5875&gt;=20,FORMULAS!$I$3,IF(' DASHBOARD'!K5875&gt;=16,FORMULAS!$J$3)))))))</f>
        <v>#REF!</v>
      </c>
      <c r="X5875" t="e">
        <f>INDEX(FORMULAS!$D$4:$J$10,MATCH('RAW DATA'!A5875,FORMULAS!$A$4:$A$10,0),MATCH(' DASHBOARD'!W5875,FORMULAS!$D$3:$J$3,0))</f>
        <v>#N/A</v>
      </c>
      <c r="Y5875">
        <f t="shared" si="364"/>
        <v>0</v>
      </c>
      <c r="Z5875">
        <f t="shared" si="365"/>
        <v>0</v>
      </c>
      <c r="AA5875" t="e">
        <f t="shared" si="366"/>
        <v>#DIV/0!</v>
      </c>
      <c r="AB5875" s="14" t="e">
        <f>1-(FORMULAS!$S$2-' DASHBOARD'!X5875)/FORMULAS!$S$2</f>
        <v>#N/A</v>
      </c>
      <c r="AC5875" t="e">
        <f t="shared" si="367"/>
        <v>#N/A</v>
      </c>
    </row>
    <row r="5876" spans="1:29" x14ac:dyDescent="0.2">
      <c r="A5876">
        <f>'RAW DATA'!A5876</f>
        <v>0</v>
      </c>
      <c r="B5876">
        <f>'RAW DATA'!G5876</f>
        <v>0</v>
      </c>
      <c r="C5876" t="e">
        <f>'RAW DATA'!#REF!</f>
        <v>#REF!</v>
      </c>
      <c r="D5876" t="e">
        <f>'RAW DATA'!#REF!</f>
        <v>#REF!</v>
      </c>
      <c r="E5876" t="e">
        <f>'RAW DATA'!#REF!</f>
        <v>#REF!</v>
      </c>
      <c r="F5876">
        <f>'RAW DATA'!H5876</f>
        <v>0</v>
      </c>
      <c r="G5876">
        <f>'RAW DATA'!I5876</f>
        <v>0</v>
      </c>
      <c r="H5876" t="e">
        <f>'RAW DATA'!#REF!</f>
        <v>#REF!</v>
      </c>
      <c r="I5876" t="e">
        <f>'RAW DATA'!#REF!</f>
        <v>#REF!</v>
      </c>
      <c r="J5876">
        <f>'RAW DATA'!J5876</f>
        <v>0</v>
      </c>
      <c r="K5876" t="e">
        <f>'RAW DATA'!#REF!</f>
        <v>#REF!</v>
      </c>
      <c r="L5876">
        <f>'RAW DATA'!P5876</f>
        <v>0</v>
      </c>
      <c r="M5876">
        <f>'RAW DATA'!Q5876</f>
        <v>0</v>
      </c>
      <c r="N5876">
        <f>'RAW DATA'!R5876</f>
        <v>0</v>
      </c>
      <c r="O5876">
        <f>'RAW DATA'!S5876</f>
        <v>0</v>
      </c>
      <c r="P5876">
        <f>'RAW DATA'!T5876</f>
        <v>0</v>
      </c>
      <c r="Q5876">
        <f>'RAW DATA'!U5876</f>
        <v>0</v>
      </c>
      <c r="R5876">
        <f>'RAW DATA'!V5876</f>
        <v>0</v>
      </c>
      <c r="S5876" t="e">
        <f>'RAW DATA'!#REF!</f>
        <v>#REF!</v>
      </c>
      <c r="T5876">
        <f>'RAW DATA'!W5876</f>
        <v>0</v>
      </c>
      <c r="U5876">
        <f>'RAW DATA'!X5876</f>
        <v>0</v>
      </c>
      <c r="V5876">
        <f>'RAW DATA'!Y5876</f>
        <v>0</v>
      </c>
      <c r="W5876" t="e">
        <f>IF(' DASHBOARD'!K5876&gt;=60,FORMULAS!$D$3,IF(' DASHBOARD'!K5876&gt;=55,FORMULAS!$E$3,IF(' DASHBOARD'!K5876&gt;=50,FORMULAS!$F$3,IF(' DASHBOARD'!K5876&gt;=40,FORMULAS!$G$3,IF(' DASHBOARD'!K5876&gt;=30,FORMULAS!$H$3,IF(K5876&gt;=20,FORMULAS!$I$3,IF(' DASHBOARD'!K5876&gt;=16,FORMULAS!$J$3)))))))</f>
        <v>#REF!</v>
      </c>
      <c r="X5876" t="e">
        <f>INDEX(FORMULAS!$D$4:$J$10,MATCH('RAW DATA'!A5876,FORMULAS!$A$4:$A$10,0),MATCH(' DASHBOARD'!W5876,FORMULAS!$D$3:$J$3,0))</f>
        <v>#N/A</v>
      </c>
      <c r="Y5876">
        <f t="shared" si="364"/>
        <v>0</v>
      </c>
      <c r="Z5876">
        <f t="shared" si="365"/>
        <v>0</v>
      </c>
      <c r="AA5876" t="e">
        <f t="shared" si="366"/>
        <v>#DIV/0!</v>
      </c>
      <c r="AB5876" s="14" t="e">
        <f>1-(FORMULAS!$S$2-' DASHBOARD'!X5876)/FORMULAS!$S$2</f>
        <v>#N/A</v>
      </c>
      <c r="AC5876" t="e">
        <f t="shared" si="367"/>
        <v>#N/A</v>
      </c>
    </row>
    <row r="5877" spans="1:29" x14ac:dyDescent="0.2">
      <c r="A5877">
        <f>'RAW DATA'!A5877</f>
        <v>0</v>
      </c>
      <c r="B5877">
        <f>'RAW DATA'!G5877</f>
        <v>0</v>
      </c>
      <c r="C5877" t="e">
        <f>'RAW DATA'!#REF!</f>
        <v>#REF!</v>
      </c>
      <c r="D5877" t="e">
        <f>'RAW DATA'!#REF!</f>
        <v>#REF!</v>
      </c>
      <c r="E5877" t="e">
        <f>'RAW DATA'!#REF!</f>
        <v>#REF!</v>
      </c>
      <c r="F5877">
        <f>'RAW DATA'!H5877</f>
        <v>0</v>
      </c>
      <c r="G5877">
        <f>'RAW DATA'!I5877</f>
        <v>0</v>
      </c>
      <c r="H5877" t="e">
        <f>'RAW DATA'!#REF!</f>
        <v>#REF!</v>
      </c>
      <c r="I5877" t="e">
        <f>'RAW DATA'!#REF!</f>
        <v>#REF!</v>
      </c>
      <c r="J5877">
        <f>'RAW DATA'!J5877</f>
        <v>0</v>
      </c>
      <c r="K5877" t="e">
        <f>'RAW DATA'!#REF!</f>
        <v>#REF!</v>
      </c>
      <c r="L5877">
        <f>'RAW DATA'!P5877</f>
        <v>0</v>
      </c>
      <c r="M5877">
        <f>'RAW DATA'!Q5877</f>
        <v>0</v>
      </c>
      <c r="N5877">
        <f>'RAW DATA'!R5877</f>
        <v>0</v>
      </c>
      <c r="O5877">
        <f>'RAW DATA'!S5877</f>
        <v>0</v>
      </c>
      <c r="P5877">
        <f>'RAW DATA'!T5877</f>
        <v>0</v>
      </c>
      <c r="Q5877">
        <f>'RAW DATA'!U5877</f>
        <v>0</v>
      </c>
      <c r="R5877">
        <f>'RAW DATA'!V5877</f>
        <v>0</v>
      </c>
      <c r="S5877" t="e">
        <f>'RAW DATA'!#REF!</f>
        <v>#REF!</v>
      </c>
      <c r="T5877">
        <f>'RAW DATA'!W5877</f>
        <v>0</v>
      </c>
      <c r="U5877">
        <f>'RAW DATA'!X5877</f>
        <v>0</v>
      </c>
      <c r="V5877">
        <f>'RAW DATA'!Y5877</f>
        <v>0</v>
      </c>
      <c r="W5877" t="e">
        <f>IF(' DASHBOARD'!K5877&gt;=60,FORMULAS!$D$3,IF(' DASHBOARD'!K5877&gt;=55,FORMULAS!$E$3,IF(' DASHBOARD'!K5877&gt;=50,FORMULAS!$F$3,IF(' DASHBOARD'!K5877&gt;=40,FORMULAS!$G$3,IF(' DASHBOARD'!K5877&gt;=30,FORMULAS!$H$3,IF(K5877&gt;=20,FORMULAS!$I$3,IF(' DASHBOARD'!K5877&gt;=16,FORMULAS!$J$3)))))))</f>
        <v>#REF!</v>
      </c>
      <c r="X5877" t="e">
        <f>INDEX(FORMULAS!$D$4:$J$10,MATCH('RAW DATA'!A5877,FORMULAS!$A$4:$A$10,0),MATCH(' DASHBOARD'!W5877,FORMULAS!$D$3:$J$3,0))</f>
        <v>#N/A</v>
      </c>
      <c r="Y5877">
        <f t="shared" si="364"/>
        <v>0</v>
      </c>
      <c r="Z5877">
        <f t="shared" si="365"/>
        <v>0</v>
      </c>
      <c r="AA5877" t="e">
        <f t="shared" si="366"/>
        <v>#DIV/0!</v>
      </c>
      <c r="AB5877" s="14" t="e">
        <f>1-(FORMULAS!$S$2-' DASHBOARD'!X5877)/FORMULAS!$S$2</f>
        <v>#N/A</v>
      </c>
      <c r="AC5877" t="e">
        <f t="shared" si="367"/>
        <v>#N/A</v>
      </c>
    </row>
    <row r="5878" spans="1:29" x14ac:dyDescent="0.2">
      <c r="A5878">
        <f>'RAW DATA'!A5878</f>
        <v>0</v>
      </c>
      <c r="B5878">
        <f>'RAW DATA'!G5878</f>
        <v>0</v>
      </c>
      <c r="C5878" t="e">
        <f>'RAW DATA'!#REF!</f>
        <v>#REF!</v>
      </c>
      <c r="D5878" t="e">
        <f>'RAW DATA'!#REF!</f>
        <v>#REF!</v>
      </c>
      <c r="E5878" t="e">
        <f>'RAW DATA'!#REF!</f>
        <v>#REF!</v>
      </c>
      <c r="F5878">
        <f>'RAW DATA'!H5878</f>
        <v>0</v>
      </c>
      <c r="G5878">
        <f>'RAW DATA'!I5878</f>
        <v>0</v>
      </c>
      <c r="H5878" t="e">
        <f>'RAW DATA'!#REF!</f>
        <v>#REF!</v>
      </c>
      <c r="I5878" t="e">
        <f>'RAW DATA'!#REF!</f>
        <v>#REF!</v>
      </c>
      <c r="J5878">
        <f>'RAW DATA'!J5878</f>
        <v>0</v>
      </c>
      <c r="K5878" t="e">
        <f>'RAW DATA'!#REF!</f>
        <v>#REF!</v>
      </c>
      <c r="L5878">
        <f>'RAW DATA'!P5878</f>
        <v>0</v>
      </c>
      <c r="M5878">
        <f>'RAW DATA'!Q5878</f>
        <v>0</v>
      </c>
      <c r="N5878">
        <f>'RAW DATA'!R5878</f>
        <v>0</v>
      </c>
      <c r="O5878">
        <f>'RAW DATA'!S5878</f>
        <v>0</v>
      </c>
      <c r="P5878">
        <f>'RAW DATA'!T5878</f>
        <v>0</v>
      </c>
      <c r="Q5878">
        <f>'RAW DATA'!U5878</f>
        <v>0</v>
      </c>
      <c r="R5878">
        <f>'RAW DATA'!V5878</f>
        <v>0</v>
      </c>
      <c r="S5878" t="e">
        <f>'RAW DATA'!#REF!</f>
        <v>#REF!</v>
      </c>
      <c r="T5878">
        <f>'RAW DATA'!W5878</f>
        <v>0</v>
      </c>
      <c r="U5878">
        <f>'RAW DATA'!X5878</f>
        <v>0</v>
      </c>
      <c r="V5878">
        <f>'RAW DATA'!Y5878</f>
        <v>0</v>
      </c>
      <c r="W5878" t="e">
        <f>IF(' DASHBOARD'!K5878&gt;=60,FORMULAS!$D$3,IF(' DASHBOARD'!K5878&gt;=55,FORMULAS!$E$3,IF(' DASHBOARD'!K5878&gt;=50,FORMULAS!$F$3,IF(' DASHBOARD'!K5878&gt;=40,FORMULAS!$G$3,IF(' DASHBOARD'!K5878&gt;=30,FORMULAS!$H$3,IF(K5878&gt;=20,FORMULAS!$I$3,IF(' DASHBOARD'!K5878&gt;=16,FORMULAS!$J$3)))))))</f>
        <v>#REF!</v>
      </c>
      <c r="X5878" t="e">
        <f>INDEX(FORMULAS!$D$4:$J$10,MATCH('RAW DATA'!A5878,FORMULAS!$A$4:$A$10,0),MATCH(' DASHBOARD'!W5878,FORMULAS!$D$3:$J$3,0))</f>
        <v>#N/A</v>
      </c>
      <c r="Y5878">
        <f t="shared" si="364"/>
        <v>0</v>
      </c>
      <c r="Z5878">
        <f t="shared" si="365"/>
        <v>0</v>
      </c>
      <c r="AA5878" t="e">
        <f t="shared" si="366"/>
        <v>#DIV/0!</v>
      </c>
      <c r="AB5878" s="14" t="e">
        <f>1-(FORMULAS!$S$2-' DASHBOARD'!X5878)/FORMULAS!$S$2</f>
        <v>#N/A</v>
      </c>
      <c r="AC5878" t="e">
        <f t="shared" si="367"/>
        <v>#N/A</v>
      </c>
    </row>
    <row r="5879" spans="1:29" x14ac:dyDescent="0.2">
      <c r="A5879">
        <f>'RAW DATA'!A5879</f>
        <v>0</v>
      </c>
      <c r="B5879">
        <f>'RAW DATA'!G5879</f>
        <v>0</v>
      </c>
      <c r="C5879" t="e">
        <f>'RAW DATA'!#REF!</f>
        <v>#REF!</v>
      </c>
      <c r="D5879" t="e">
        <f>'RAW DATA'!#REF!</f>
        <v>#REF!</v>
      </c>
      <c r="E5879" t="e">
        <f>'RAW DATA'!#REF!</f>
        <v>#REF!</v>
      </c>
      <c r="F5879">
        <f>'RAW DATA'!H5879</f>
        <v>0</v>
      </c>
      <c r="G5879">
        <f>'RAW DATA'!I5879</f>
        <v>0</v>
      </c>
      <c r="H5879" t="e">
        <f>'RAW DATA'!#REF!</f>
        <v>#REF!</v>
      </c>
      <c r="I5879" t="e">
        <f>'RAW DATA'!#REF!</f>
        <v>#REF!</v>
      </c>
      <c r="J5879">
        <f>'RAW DATA'!J5879</f>
        <v>0</v>
      </c>
      <c r="K5879" t="e">
        <f>'RAW DATA'!#REF!</f>
        <v>#REF!</v>
      </c>
      <c r="L5879">
        <f>'RAW DATA'!P5879</f>
        <v>0</v>
      </c>
      <c r="M5879">
        <f>'RAW DATA'!Q5879</f>
        <v>0</v>
      </c>
      <c r="N5879">
        <f>'RAW DATA'!R5879</f>
        <v>0</v>
      </c>
      <c r="O5879">
        <f>'RAW DATA'!S5879</f>
        <v>0</v>
      </c>
      <c r="P5879">
        <f>'RAW DATA'!T5879</f>
        <v>0</v>
      </c>
      <c r="Q5879">
        <f>'RAW DATA'!U5879</f>
        <v>0</v>
      </c>
      <c r="R5879">
        <f>'RAW DATA'!V5879</f>
        <v>0</v>
      </c>
      <c r="S5879" t="e">
        <f>'RAW DATA'!#REF!</f>
        <v>#REF!</v>
      </c>
      <c r="T5879">
        <f>'RAW DATA'!W5879</f>
        <v>0</v>
      </c>
      <c r="U5879">
        <f>'RAW DATA'!X5879</f>
        <v>0</v>
      </c>
      <c r="V5879">
        <f>'RAW DATA'!Y5879</f>
        <v>0</v>
      </c>
      <c r="W5879" t="e">
        <f>IF(' DASHBOARD'!K5879&gt;=60,FORMULAS!$D$3,IF(' DASHBOARD'!K5879&gt;=55,FORMULAS!$E$3,IF(' DASHBOARD'!K5879&gt;=50,FORMULAS!$F$3,IF(' DASHBOARD'!K5879&gt;=40,FORMULAS!$G$3,IF(' DASHBOARD'!K5879&gt;=30,FORMULAS!$H$3,IF(K5879&gt;=20,FORMULAS!$I$3,IF(' DASHBOARD'!K5879&gt;=16,FORMULAS!$J$3)))))))</f>
        <v>#REF!</v>
      </c>
      <c r="X5879" t="e">
        <f>INDEX(FORMULAS!$D$4:$J$10,MATCH('RAW DATA'!A5879,FORMULAS!$A$4:$A$10,0),MATCH(' DASHBOARD'!W5879,FORMULAS!$D$3:$J$3,0))</f>
        <v>#N/A</v>
      </c>
      <c r="Y5879">
        <f t="shared" si="364"/>
        <v>0</v>
      </c>
      <c r="Z5879">
        <f t="shared" si="365"/>
        <v>0</v>
      </c>
      <c r="AA5879" t="e">
        <f t="shared" si="366"/>
        <v>#DIV/0!</v>
      </c>
      <c r="AB5879" s="14" t="e">
        <f>1-(FORMULAS!$S$2-' DASHBOARD'!X5879)/FORMULAS!$S$2</f>
        <v>#N/A</v>
      </c>
      <c r="AC5879" t="e">
        <f t="shared" si="367"/>
        <v>#N/A</v>
      </c>
    </row>
    <row r="5880" spans="1:29" x14ac:dyDescent="0.2">
      <c r="A5880">
        <f>'RAW DATA'!A5880</f>
        <v>0</v>
      </c>
      <c r="B5880">
        <f>'RAW DATA'!G5880</f>
        <v>0</v>
      </c>
      <c r="C5880" t="e">
        <f>'RAW DATA'!#REF!</f>
        <v>#REF!</v>
      </c>
      <c r="D5880" t="e">
        <f>'RAW DATA'!#REF!</f>
        <v>#REF!</v>
      </c>
      <c r="E5880" t="e">
        <f>'RAW DATA'!#REF!</f>
        <v>#REF!</v>
      </c>
      <c r="F5880">
        <f>'RAW DATA'!H5880</f>
        <v>0</v>
      </c>
      <c r="G5880">
        <f>'RAW DATA'!I5880</f>
        <v>0</v>
      </c>
      <c r="H5880" t="e">
        <f>'RAW DATA'!#REF!</f>
        <v>#REF!</v>
      </c>
      <c r="I5880" t="e">
        <f>'RAW DATA'!#REF!</f>
        <v>#REF!</v>
      </c>
      <c r="J5880">
        <f>'RAW DATA'!J5880</f>
        <v>0</v>
      </c>
      <c r="K5880" t="e">
        <f>'RAW DATA'!#REF!</f>
        <v>#REF!</v>
      </c>
      <c r="L5880">
        <f>'RAW DATA'!P5880</f>
        <v>0</v>
      </c>
      <c r="M5880">
        <f>'RAW DATA'!Q5880</f>
        <v>0</v>
      </c>
      <c r="N5880">
        <f>'RAW DATA'!R5880</f>
        <v>0</v>
      </c>
      <c r="O5880">
        <f>'RAW DATA'!S5880</f>
        <v>0</v>
      </c>
      <c r="P5880">
        <f>'RAW DATA'!T5880</f>
        <v>0</v>
      </c>
      <c r="Q5880">
        <f>'RAW DATA'!U5880</f>
        <v>0</v>
      </c>
      <c r="R5880">
        <f>'RAW DATA'!V5880</f>
        <v>0</v>
      </c>
      <c r="S5880" t="e">
        <f>'RAW DATA'!#REF!</f>
        <v>#REF!</v>
      </c>
      <c r="T5880">
        <f>'RAW DATA'!W5880</f>
        <v>0</v>
      </c>
      <c r="U5880">
        <f>'RAW DATA'!X5880</f>
        <v>0</v>
      </c>
      <c r="V5880">
        <f>'RAW DATA'!Y5880</f>
        <v>0</v>
      </c>
      <c r="W5880" t="e">
        <f>IF(' DASHBOARD'!K5880&gt;=60,FORMULAS!$D$3,IF(' DASHBOARD'!K5880&gt;=55,FORMULAS!$E$3,IF(' DASHBOARD'!K5880&gt;=50,FORMULAS!$F$3,IF(' DASHBOARD'!K5880&gt;=40,FORMULAS!$G$3,IF(' DASHBOARD'!K5880&gt;=30,FORMULAS!$H$3,IF(K5880&gt;=20,FORMULAS!$I$3,IF(' DASHBOARD'!K5880&gt;=16,FORMULAS!$J$3)))))))</f>
        <v>#REF!</v>
      </c>
      <c r="X5880" t="e">
        <f>INDEX(FORMULAS!$D$4:$J$10,MATCH('RAW DATA'!A5880,FORMULAS!$A$4:$A$10,0),MATCH(' DASHBOARD'!W5880,FORMULAS!$D$3:$J$3,0))</f>
        <v>#N/A</v>
      </c>
      <c r="Y5880">
        <f t="shared" si="364"/>
        <v>0</v>
      </c>
      <c r="Z5880">
        <f t="shared" si="365"/>
        <v>0</v>
      </c>
      <c r="AA5880" t="e">
        <f t="shared" si="366"/>
        <v>#DIV/0!</v>
      </c>
      <c r="AB5880" s="14" t="e">
        <f>1-(FORMULAS!$S$2-' DASHBOARD'!X5880)/FORMULAS!$S$2</f>
        <v>#N/A</v>
      </c>
      <c r="AC5880" t="e">
        <f t="shared" si="367"/>
        <v>#N/A</v>
      </c>
    </row>
    <row r="5881" spans="1:29" x14ac:dyDescent="0.2">
      <c r="A5881">
        <f>'RAW DATA'!A5881</f>
        <v>0</v>
      </c>
      <c r="B5881">
        <f>'RAW DATA'!G5881</f>
        <v>0</v>
      </c>
      <c r="C5881" t="e">
        <f>'RAW DATA'!#REF!</f>
        <v>#REF!</v>
      </c>
      <c r="D5881" t="e">
        <f>'RAW DATA'!#REF!</f>
        <v>#REF!</v>
      </c>
      <c r="E5881" t="e">
        <f>'RAW DATA'!#REF!</f>
        <v>#REF!</v>
      </c>
      <c r="F5881">
        <f>'RAW DATA'!H5881</f>
        <v>0</v>
      </c>
      <c r="G5881">
        <f>'RAW DATA'!I5881</f>
        <v>0</v>
      </c>
      <c r="H5881" t="e">
        <f>'RAW DATA'!#REF!</f>
        <v>#REF!</v>
      </c>
      <c r="I5881" t="e">
        <f>'RAW DATA'!#REF!</f>
        <v>#REF!</v>
      </c>
      <c r="J5881">
        <f>'RAW DATA'!J5881</f>
        <v>0</v>
      </c>
      <c r="K5881" t="e">
        <f>'RAW DATA'!#REF!</f>
        <v>#REF!</v>
      </c>
      <c r="L5881">
        <f>'RAW DATA'!P5881</f>
        <v>0</v>
      </c>
      <c r="M5881">
        <f>'RAW DATA'!Q5881</f>
        <v>0</v>
      </c>
      <c r="N5881">
        <f>'RAW DATA'!R5881</f>
        <v>0</v>
      </c>
      <c r="O5881">
        <f>'RAW DATA'!S5881</f>
        <v>0</v>
      </c>
      <c r="P5881">
        <f>'RAW DATA'!T5881</f>
        <v>0</v>
      </c>
      <c r="Q5881">
        <f>'RAW DATA'!U5881</f>
        <v>0</v>
      </c>
      <c r="R5881">
        <f>'RAW DATA'!V5881</f>
        <v>0</v>
      </c>
      <c r="S5881" t="e">
        <f>'RAW DATA'!#REF!</f>
        <v>#REF!</v>
      </c>
      <c r="T5881">
        <f>'RAW DATA'!W5881</f>
        <v>0</v>
      </c>
      <c r="U5881">
        <f>'RAW DATA'!X5881</f>
        <v>0</v>
      </c>
      <c r="V5881">
        <f>'RAW DATA'!Y5881</f>
        <v>0</v>
      </c>
      <c r="W5881" t="e">
        <f>IF(' DASHBOARD'!K5881&gt;=60,FORMULAS!$D$3,IF(' DASHBOARD'!K5881&gt;=55,FORMULAS!$E$3,IF(' DASHBOARD'!K5881&gt;=50,FORMULAS!$F$3,IF(' DASHBOARD'!K5881&gt;=40,FORMULAS!$G$3,IF(' DASHBOARD'!K5881&gt;=30,FORMULAS!$H$3,IF(K5881&gt;=20,FORMULAS!$I$3,IF(' DASHBOARD'!K5881&gt;=16,FORMULAS!$J$3)))))))</f>
        <v>#REF!</v>
      </c>
      <c r="X5881" t="e">
        <f>INDEX(FORMULAS!$D$4:$J$10,MATCH('RAW DATA'!A5881,FORMULAS!$A$4:$A$10,0),MATCH(' DASHBOARD'!W5881,FORMULAS!$D$3:$J$3,0))</f>
        <v>#N/A</v>
      </c>
      <c r="Y5881">
        <f t="shared" si="364"/>
        <v>0</v>
      </c>
      <c r="Z5881">
        <f t="shared" si="365"/>
        <v>0</v>
      </c>
      <c r="AA5881" t="e">
        <f t="shared" si="366"/>
        <v>#DIV/0!</v>
      </c>
      <c r="AB5881" s="14" t="e">
        <f>1-(FORMULAS!$S$2-' DASHBOARD'!X5881)/FORMULAS!$S$2</f>
        <v>#N/A</v>
      </c>
      <c r="AC5881" t="e">
        <f t="shared" si="367"/>
        <v>#N/A</v>
      </c>
    </row>
    <row r="5882" spans="1:29" x14ac:dyDescent="0.2">
      <c r="A5882">
        <f>'RAW DATA'!A5882</f>
        <v>0</v>
      </c>
      <c r="B5882">
        <f>'RAW DATA'!G5882</f>
        <v>0</v>
      </c>
      <c r="C5882" t="e">
        <f>'RAW DATA'!#REF!</f>
        <v>#REF!</v>
      </c>
      <c r="D5882" t="e">
        <f>'RAW DATA'!#REF!</f>
        <v>#REF!</v>
      </c>
      <c r="E5882" t="e">
        <f>'RAW DATA'!#REF!</f>
        <v>#REF!</v>
      </c>
      <c r="F5882">
        <f>'RAW DATA'!H5882</f>
        <v>0</v>
      </c>
      <c r="G5882">
        <f>'RAW DATA'!I5882</f>
        <v>0</v>
      </c>
      <c r="H5882" t="e">
        <f>'RAW DATA'!#REF!</f>
        <v>#REF!</v>
      </c>
      <c r="I5882" t="e">
        <f>'RAW DATA'!#REF!</f>
        <v>#REF!</v>
      </c>
      <c r="J5882">
        <f>'RAW DATA'!J5882</f>
        <v>0</v>
      </c>
      <c r="K5882" t="e">
        <f>'RAW DATA'!#REF!</f>
        <v>#REF!</v>
      </c>
      <c r="L5882">
        <f>'RAW DATA'!P5882</f>
        <v>0</v>
      </c>
      <c r="M5882">
        <f>'RAW DATA'!Q5882</f>
        <v>0</v>
      </c>
      <c r="N5882">
        <f>'RAW DATA'!R5882</f>
        <v>0</v>
      </c>
      <c r="O5882">
        <f>'RAW DATA'!S5882</f>
        <v>0</v>
      </c>
      <c r="P5882">
        <f>'RAW DATA'!T5882</f>
        <v>0</v>
      </c>
      <c r="Q5882">
        <f>'RAW DATA'!U5882</f>
        <v>0</v>
      </c>
      <c r="R5882">
        <f>'RAW DATA'!V5882</f>
        <v>0</v>
      </c>
      <c r="S5882" t="e">
        <f>'RAW DATA'!#REF!</f>
        <v>#REF!</v>
      </c>
      <c r="T5882">
        <f>'RAW DATA'!W5882</f>
        <v>0</v>
      </c>
      <c r="U5882">
        <f>'RAW DATA'!X5882</f>
        <v>0</v>
      </c>
      <c r="V5882">
        <f>'RAW DATA'!Y5882</f>
        <v>0</v>
      </c>
      <c r="W5882" t="e">
        <f>IF(' DASHBOARD'!K5882&gt;=60,FORMULAS!$D$3,IF(' DASHBOARD'!K5882&gt;=55,FORMULAS!$E$3,IF(' DASHBOARD'!K5882&gt;=50,FORMULAS!$F$3,IF(' DASHBOARD'!K5882&gt;=40,FORMULAS!$G$3,IF(' DASHBOARD'!K5882&gt;=30,FORMULAS!$H$3,IF(K5882&gt;=20,FORMULAS!$I$3,IF(' DASHBOARD'!K5882&gt;=16,FORMULAS!$J$3)))))))</f>
        <v>#REF!</v>
      </c>
      <c r="X5882" t="e">
        <f>INDEX(FORMULAS!$D$4:$J$10,MATCH('RAW DATA'!A5882,FORMULAS!$A$4:$A$10,0),MATCH(' DASHBOARD'!W5882,FORMULAS!$D$3:$J$3,0))</f>
        <v>#N/A</v>
      </c>
      <c r="Y5882">
        <f t="shared" si="364"/>
        <v>0</v>
      </c>
      <c r="Z5882">
        <f t="shared" si="365"/>
        <v>0</v>
      </c>
      <c r="AA5882" t="e">
        <f t="shared" si="366"/>
        <v>#DIV/0!</v>
      </c>
      <c r="AB5882" s="14" t="e">
        <f>1-(FORMULAS!$S$2-' DASHBOARD'!X5882)/FORMULAS!$S$2</f>
        <v>#N/A</v>
      </c>
      <c r="AC5882" t="e">
        <f t="shared" si="367"/>
        <v>#N/A</v>
      </c>
    </row>
    <row r="5883" spans="1:29" x14ac:dyDescent="0.2">
      <c r="A5883">
        <f>'RAW DATA'!A5883</f>
        <v>0</v>
      </c>
      <c r="B5883">
        <f>'RAW DATA'!G5883</f>
        <v>0</v>
      </c>
      <c r="C5883" t="e">
        <f>'RAW DATA'!#REF!</f>
        <v>#REF!</v>
      </c>
      <c r="D5883" t="e">
        <f>'RAW DATA'!#REF!</f>
        <v>#REF!</v>
      </c>
      <c r="E5883" t="e">
        <f>'RAW DATA'!#REF!</f>
        <v>#REF!</v>
      </c>
      <c r="F5883">
        <f>'RAW DATA'!H5883</f>
        <v>0</v>
      </c>
      <c r="G5883">
        <f>'RAW DATA'!I5883</f>
        <v>0</v>
      </c>
      <c r="H5883" t="e">
        <f>'RAW DATA'!#REF!</f>
        <v>#REF!</v>
      </c>
      <c r="I5883" t="e">
        <f>'RAW DATA'!#REF!</f>
        <v>#REF!</v>
      </c>
      <c r="J5883">
        <f>'RAW DATA'!J5883</f>
        <v>0</v>
      </c>
      <c r="K5883" t="e">
        <f>'RAW DATA'!#REF!</f>
        <v>#REF!</v>
      </c>
      <c r="L5883">
        <f>'RAW DATA'!P5883</f>
        <v>0</v>
      </c>
      <c r="M5883">
        <f>'RAW DATA'!Q5883</f>
        <v>0</v>
      </c>
      <c r="N5883">
        <f>'RAW DATA'!R5883</f>
        <v>0</v>
      </c>
      <c r="O5883">
        <f>'RAW DATA'!S5883</f>
        <v>0</v>
      </c>
      <c r="P5883">
        <f>'RAW DATA'!T5883</f>
        <v>0</v>
      </c>
      <c r="Q5883">
        <f>'RAW DATA'!U5883</f>
        <v>0</v>
      </c>
      <c r="R5883">
        <f>'RAW DATA'!V5883</f>
        <v>0</v>
      </c>
      <c r="S5883" t="e">
        <f>'RAW DATA'!#REF!</f>
        <v>#REF!</v>
      </c>
      <c r="T5883">
        <f>'RAW DATA'!W5883</f>
        <v>0</v>
      </c>
      <c r="U5883">
        <f>'RAW DATA'!X5883</f>
        <v>0</v>
      </c>
      <c r="V5883">
        <f>'RAW DATA'!Y5883</f>
        <v>0</v>
      </c>
      <c r="W5883" t="e">
        <f>IF(' DASHBOARD'!K5883&gt;=60,FORMULAS!$D$3,IF(' DASHBOARD'!K5883&gt;=55,FORMULAS!$E$3,IF(' DASHBOARD'!K5883&gt;=50,FORMULAS!$F$3,IF(' DASHBOARD'!K5883&gt;=40,FORMULAS!$G$3,IF(' DASHBOARD'!K5883&gt;=30,FORMULAS!$H$3,IF(K5883&gt;=20,FORMULAS!$I$3,IF(' DASHBOARD'!K5883&gt;=16,FORMULAS!$J$3)))))))</f>
        <v>#REF!</v>
      </c>
      <c r="X5883" t="e">
        <f>INDEX(FORMULAS!$D$4:$J$10,MATCH('RAW DATA'!A5883,FORMULAS!$A$4:$A$10,0),MATCH(' DASHBOARD'!W5883,FORMULAS!$D$3:$J$3,0))</f>
        <v>#N/A</v>
      </c>
      <c r="Y5883">
        <f t="shared" si="364"/>
        <v>0</v>
      </c>
      <c r="Z5883">
        <f t="shared" si="365"/>
        <v>0</v>
      </c>
      <c r="AA5883" t="e">
        <f t="shared" si="366"/>
        <v>#DIV/0!</v>
      </c>
      <c r="AB5883" s="14" t="e">
        <f>1-(FORMULAS!$S$2-' DASHBOARD'!X5883)/FORMULAS!$S$2</f>
        <v>#N/A</v>
      </c>
      <c r="AC5883" t="e">
        <f t="shared" si="367"/>
        <v>#N/A</v>
      </c>
    </row>
    <row r="5884" spans="1:29" x14ac:dyDescent="0.2">
      <c r="A5884">
        <f>'RAW DATA'!A5884</f>
        <v>0</v>
      </c>
      <c r="B5884">
        <f>'RAW DATA'!G5884</f>
        <v>0</v>
      </c>
      <c r="C5884" t="e">
        <f>'RAW DATA'!#REF!</f>
        <v>#REF!</v>
      </c>
      <c r="D5884" t="e">
        <f>'RAW DATA'!#REF!</f>
        <v>#REF!</v>
      </c>
      <c r="E5884" t="e">
        <f>'RAW DATA'!#REF!</f>
        <v>#REF!</v>
      </c>
      <c r="F5884">
        <f>'RAW DATA'!H5884</f>
        <v>0</v>
      </c>
      <c r="G5884">
        <f>'RAW DATA'!I5884</f>
        <v>0</v>
      </c>
      <c r="H5884" t="e">
        <f>'RAW DATA'!#REF!</f>
        <v>#REF!</v>
      </c>
      <c r="I5884" t="e">
        <f>'RAW DATA'!#REF!</f>
        <v>#REF!</v>
      </c>
      <c r="J5884">
        <f>'RAW DATA'!J5884</f>
        <v>0</v>
      </c>
      <c r="K5884" t="e">
        <f>'RAW DATA'!#REF!</f>
        <v>#REF!</v>
      </c>
      <c r="L5884">
        <f>'RAW DATA'!P5884</f>
        <v>0</v>
      </c>
      <c r="M5884">
        <f>'RAW DATA'!Q5884</f>
        <v>0</v>
      </c>
      <c r="N5884">
        <f>'RAW DATA'!R5884</f>
        <v>0</v>
      </c>
      <c r="O5884">
        <f>'RAW DATA'!S5884</f>
        <v>0</v>
      </c>
      <c r="P5884">
        <f>'RAW DATA'!T5884</f>
        <v>0</v>
      </c>
      <c r="Q5884">
        <f>'RAW DATA'!U5884</f>
        <v>0</v>
      </c>
      <c r="R5884">
        <f>'RAW DATA'!V5884</f>
        <v>0</v>
      </c>
      <c r="S5884" t="e">
        <f>'RAW DATA'!#REF!</f>
        <v>#REF!</v>
      </c>
      <c r="T5884">
        <f>'RAW DATA'!W5884</f>
        <v>0</v>
      </c>
      <c r="U5884">
        <f>'RAW DATA'!X5884</f>
        <v>0</v>
      </c>
      <c r="V5884">
        <f>'RAW DATA'!Y5884</f>
        <v>0</v>
      </c>
      <c r="W5884" t="e">
        <f>IF(' DASHBOARD'!K5884&gt;=60,FORMULAS!$D$3,IF(' DASHBOARD'!K5884&gt;=55,FORMULAS!$E$3,IF(' DASHBOARD'!K5884&gt;=50,FORMULAS!$F$3,IF(' DASHBOARD'!K5884&gt;=40,FORMULAS!$G$3,IF(' DASHBOARD'!K5884&gt;=30,FORMULAS!$H$3,IF(K5884&gt;=20,FORMULAS!$I$3,IF(' DASHBOARD'!K5884&gt;=16,FORMULAS!$J$3)))))))</f>
        <v>#REF!</v>
      </c>
      <c r="X5884" t="e">
        <f>INDEX(FORMULAS!$D$4:$J$10,MATCH('RAW DATA'!A5884,FORMULAS!$A$4:$A$10,0),MATCH(' DASHBOARD'!W5884,FORMULAS!$D$3:$J$3,0))</f>
        <v>#N/A</v>
      </c>
      <c r="Y5884">
        <f t="shared" si="364"/>
        <v>0</v>
      </c>
      <c r="Z5884">
        <f t="shared" si="365"/>
        <v>0</v>
      </c>
      <c r="AA5884" t="e">
        <f t="shared" si="366"/>
        <v>#DIV/0!</v>
      </c>
      <c r="AB5884" s="14" t="e">
        <f>1-(FORMULAS!$S$2-' DASHBOARD'!X5884)/FORMULAS!$S$2</f>
        <v>#N/A</v>
      </c>
      <c r="AC5884" t="e">
        <f t="shared" si="367"/>
        <v>#N/A</v>
      </c>
    </row>
    <row r="5885" spans="1:29" x14ac:dyDescent="0.2">
      <c r="A5885">
        <f>'RAW DATA'!A5885</f>
        <v>0</v>
      </c>
      <c r="B5885">
        <f>'RAW DATA'!G5885</f>
        <v>0</v>
      </c>
      <c r="C5885" t="e">
        <f>'RAW DATA'!#REF!</f>
        <v>#REF!</v>
      </c>
      <c r="D5885" t="e">
        <f>'RAW DATA'!#REF!</f>
        <v>#REF!</v>
      </c>
      <c r="E5885" t="e">
        <f>'RAW DATA'!#REF!</f>
        <v>#REF!</v>
      </c>
      <c r="F5885">
        <f>'RAW DATA'!H5885</f>
        <v>0</v>
      </c>
      <c r="G5885">
        <f>'RAW DATA'!I5885</f>
        <v>0</v>
      </c>
      <c r="H5885" t="e">
        <f>'RAW DATA'!#REF!</f>
        <v>#REF!</v>
      </c>
      <c r="I5885" t="e">
        <f>'RAW DATA'!#REF!</f>
        <v>#REF!</v>
      </c>
      <c r="J5885">
        <f>'RAW DATA'!J5885</f>
        <v>0</v>
      </c>
      <c r="K5885" t="e">
        <f>'RAW DATA'!#REF!</f>
        <v>#REF!</v>
      </c>
      <c r="L5885">
        <f>'RAW DATA'!P5885</f>
        <v>0</v>
      </c>
      <c r="M5885">
        <f>'RAW DATA'!Q5885</f>
        <v>0</v>
      </c>
      <c r="N5885">
        <f>'RAW DATA'!R5885</f>
        <v>0</v>
      </c>
      <c r="O5885">
        <f>'RAW DATA'!S5885</f>
        <v>0</v>
      </c>
      <c r="P5885">
        <f>'RAW DATA'!T5885</f>
        <v>0</v>
      </c>
      <c r="Q5885">
        <f>'RAW DATA'!U5885</f>
        <v>0</v>
      </c>
      <c r="R5885">
        <f>'RAW DATA'!V5885</f>
        <v>0</v>
      </c>
      <c r="S5885" t="e">
        <f>'RAW DATA'!#REF!</f>
        <v>#REF!</v>
      </c>
      <c r="T5885">
        <f>'RAW DATA'!W5885</f>
        <v>0</v>
      </c>
      <c r="U5885">
        <f>'RAW DATA'!X5885</f>
        <v>0</v>
      </c>
      <c r="V5885">
        <f>'RAW DATA'!Y5885</f>
        <v>0</v>
      </c>
      <c r="W5885" t="e">
        <f>IF(' DASHBOARD'!K5885&gt;=60,FORMULAS!$D$3,IF(' DASHBOARD'!K5885&gt;=55,FORMULAS!$E$3,IF(' DASHBOARD'!K5885&gt;=50,FORMULAS!$F$3,IF(' DASHBOARD'!K5885&gt;=40,FORMULAS!$G$3,IF(' DASHBOARD'!K5885&gt;=30,FORMULAS!$H$3,IF(K5885&gt;=20,FORMULAS!$I$3,IF(' DASHBOARD'!K5885&gt;=16,FORMULAS!$J$3)))))))</f>
        <v>#REF!</v>
      </c>
      <c r="X5885" t="e">
        <f>INDEX(FORMULAS!$D$4:$J$10,MATCH('RAW DATA'!A5885,FORMULAS!$A$4:$A$10,0),MATCH(' DASHBOARD'!W5885,FORMULAS!$D$3:$J$3,0))</f>
        <v>#N/A</v>
      </c>
      <c r="Y5885">
        <f t="shared" si="364"/>
        <v>0</v>
      </c>
      <c r="Z5885">
        <f t="shared" si="365"/>
        <v>0</v>
      </c>
      <c r="AA5885" t="e">
        <f t="shared" si="366"/>
        <v>#DIV/0!</v>
      </c>
      <c r="AB5885" s="14" t="e">
        <f>1-(FORMULAS!$S$2-' DASHBOARD'!X5885)/FORMULAS!$S$2</f>
        <v>#N/A</v>
      </c>
      <c r="AC5885" t="e">
        <f t="shared" si="367"/>
        <v>#N/A</v>
      </c>
    </row>
    <row r="5886" spans="1:29" x14ac:dyDescent="0.2">
      <c r="A5886">
        <f>'RAW DATA'!A5886</f>
        <v>0</v>
      </c>
      <c r="B5886">
        <f>'RAW DATA'!G5886</f>
        <v>0</v>
      </c>
      <c r="C5886" t="e">
        <f>'RAW DATA'!#REF!</f>
        <v>#REF!</v>
      </c>
      <c r="D5886" t="e">
        <f>'RAW DATA'!#REF!</f>
        <v>#REF!</v>
      </c>
      <c r="E5886" t="e">
        <f>'RAW DATA'!#REF!</f>
        <v>#REF!</v>
      </c>
      <c r="F5886">
        <f>'RAW DATA'!H5886</f>
        <v>0</v>
      </c>
      <c r="G5886">
        <f>'RAW DATA'!I5886</f>
        <v>0</v>
      </c>
      <c r="H5886" t="e">
        <f>'RAW DATA'!#REF!</f>
        <v>#REF!</v>
      </c>
      <c r="I5886" t="e">
        <f>'RAW DATA'!#REF!</f>
        <v>#REF!</v>
      </c>
      <c r="J5886">
        <f>'RAW DATA'!J5886</f>
        <v>0</v>
      </c>
      <c r="K5886" t="e">
        <f>'RAW DATA'!#REF!</f>
        <v>#REF!</v>
      </c>
      <c r="L5886">
        <f>'RAW DATA'!P5886</f>
        <v>0</v>
      </c>
      <c r="M5886">
        <f>'RAW DATA'!Q5886</f>
        <v>0</v>
      </c>
      <c r="N5886">
        <f>'RAW DATA'!R5886</f>
        <v>0</v>
      </c>
      <c r="O5886">
        <f>'RAW DATA'!S5886</f>
        <v>0</v>
      </c>
      <c r="P5886">
        <f>'RAW DATA'!T5886</f>
        <v>0</v>
      </c>
      <c r="Q5886">
        <f>'RAW DATA'!U5886</f>
        <v>0</v>
      </c>
      <c r="R5886">
        <f>'RAW DATA'!V5886</f>
        <v>0</v>
      </c>
      <c r="S5886" t="e">
        <f>'RAW DATA'!#REF!</f>
        <v>#REF!</v>
      </c>
      <c r="T5886">
        <f>'RAW DATA'!W5886</f>
        <v>0</v>
      </c>
      <c r="U5886">
        <f>'RAW DATA'!X5886</f>
        <v>0</v>
      </c>
      <c r="V5886">
        <f>'RAW DATA'!Y5886</f>
        <v>0</v>
      </c>
      <c r="W5886" t="e">
        <f>IF(' DASHBOARD'!K5886&gt;=60,FORMULAS!$D$3,IF(' DASHBOARD'!K5886&gt;=55,FORMULAS!$E$3,IF(' DASHBOARD'!K5886&gt;=50,FORMULAS!$F$3,IF(' DASHBOARD'!K5886&gt;=40,FORMULAS!$G$3,IF(' DASHBOARD'!K5886&gt;=30,FORMULAS!$H$3,IF(K5886&gt;=20,FORMULAS!$I$3,IF(' DASHBOARD'!K5886&gt;=16,FORMULAS!$J$3)))))))</f>
        <v>#REF!</v>
      </c>
      <c r="X5886" t="e">
        <f>INDEX(FORMULAS!$D$4:$J$10,MATCH('RAW DATA'!A5886,FORMULAS!$A$4:$A$10,0),MATCH(' DASHBOARD'!W5886,FORMULAS!$D$3:$J$3,0))</f>
        <v>#N/A</v>
      </c>
      <c r="Y5886">
        <f t="shared" si="364"/>
        <v>0</v>
      </c>
      <c r="Z5886">
        <f t="shared" si="365"/>
        <v>0</v>
      </c>
      <c r="AA5886" t="e">
        <f t="shared" si="366"/>
        <v>#DIV/0!</v>
      </c>
      <c r="AB5886" s="14" t="e">
        <f>1-(FORMULAS!$S$2-' DASHBOARD'!X5886)/FORMULAS!$S$2</f>
        <v>#N/A</v>
      </c>
      <c r="AC5886" t="e">
        <f t="shared" si="367"/>
        <v>#N/A</v>
      </c>
    </row>
    <row r="5887" spans="1:29" x14ac:dyDescent="0.2">
      <c r="A5887">
        <f>'RAW DATA'!A5887</f>
        <v>0</v>
      </c>
      <c r="B5887">
        <f>'RAW DATA'!G5887</f>
        <v>0</v>
      </c>
      <c r="C5887" t="e">
        <f>'RAW DATA'!#REF!</f>
        <v>#REF!</v>
      </c>
      <c r="D5887" t="e">
        <f>'RAW DATA'!#REF!</f>
        <v>#REF!</v>
      </c>
      <c r="E5887" t="e">
        <f>'RAW DATA'!#REF!</f>
        <v>#REF!</v>
      </c>
      <c r="F5887">
        <f>'RAW DATA'!H5887</f>
        <v>0</v>
      </c>
      <c r="G5887">
        <f>'RAW DATA'!I5887</f>
        <v>0</v>
      </c>
      <c r="H5887" t="e">
        <f>'RAW DATA'!#REF!</f>
        <v>#REF!</v>
      </c>
      <c r="I5887" t="e">
        <f>'RAW DATA'!#REF!</f>
        <v>#REF!</v>
      </c>
      <c r="J5887">
        <f>'RAW DATA'!J5887</f>
        <v>0</v>
      </c>
      <c r="K5887" t="e">
        <f>'RAW DATA'!#REF!</f>
        <v>#REF!</v>
      </c>
      <c r="L5887">
        <f>'RAW DATA'!P5887</f>
        <v>0</v>
      </c>
      <c r="M5887">
        <f>'RAW DATA'!Q5887</f>
        <v>0</v>
      </c>
      <c r="N5887">
        <f>'RAW DATA'!R5887</f>
        <v>0</v>
      </c>
      <c r="O5887">
        <f>'RAW DATA'!S5887</f>
        <v>0</v>
      </c>
      <c r="P5887">
        <f>'RAW DATA'!T5887</f>
        <v>0</v>
      </c>
      <c r="Q5887">
        <f>'RAW DATA'!U5887</f>
        <v>0</v>
      </c>
      <c r="R5887">
        <f>'RAW DATA'!V5887</f>
        <v>0</v>
      </c>
      <c r="S5887" t="e">
        <f>'RAW DATA'!#REF!</f>
        <v>#REF!</v>
      </c>
      <c r="T5887">
        <f>'RAW DATA'!W5887</f>
        <v>0</v>
      </c>
      <c r="U5887">
        <f>'RAW DATA'!X5887</f>
        <v>0</v>
      </c>
      <c r="V5887">
        <f>'RAW DATA'!Y5887</f>
        <v>0</v>
      </c>
      <c r="W5887" t="e">
        <f>IF(' DASHBOARD'!K5887&gt;=60,FORMULAS!$D$3,IF(' DASHBOARD'!K5887&gt;=55,FORMULAS!$E$3,IF(' DASHBOARD'!K5887&gt;=50,FORMULAS!$F$3,IF(' DASHBOARD'!K5887&gt;=40,FORMULAS!$G$3,IF(' DASHBOARD'!K5887&gt;=30,FORMULAS!$H$3,IF(K5887&gt;=20,FORMULAS!$I$3,IF(' DASHBOARD'!K5887&gt;=16,FORMULAS!$J$3)))))))</f>
        <v>#REF!</v>
      </c>
      <c r="X5887" t="e">
        <f>INDEX(FORMULAS!$D$4:$J$10,MATCH('RAW DATA'!A5887,FORMULAS!$A$4:$A$10,0),MATCH(' DASHBOARD'!W5887,FORMULAS!$D$3:$J$3,0))</f>
        <v>#N/A</v>
      </c>
      <c r="Y5887">
        <f t="shared" si="364"/>
        <v>0</v>
      </c>
      <c r="Z5887">
        <f t="shared" si="365"/>
        <v>0</v>
      </c>
      <c r="AA5887" t="e">
        <f t="shared" si="366"/>
        <v>#DIV/0!</v>
      </c>
      <c r="AB5887" s="14" t="e">
        <f>1-(FORMULAS!$S$2-' DASHBOARD'!X5887)/FORMULAS!$S$2</f>
        <v>#N/A</v>
      </c>
      <c r="AC5887" t="e">
        <f t="shared" si="367"/>
        <v>#N/A</v>
      </c>
    </row>
    <row r="5888" spans="1:29" x14ac:dyDescent="0.2">
      <c r="A5888">
        <f>'RAW DATA'!A5888</f>
        <v>0</v>
      </c>
      <c r="B5888">
        <f>'RAW DATA'!G5888</f>
        <v>0</v>
      </c>
      <c r="C5888" t="e">
        <f>'RAW DATA'!#REF!</f>
        <v>#REF!</v>
      </c>
      <c r="D5888" t="e">
        <f>'RAW DATA'!#REF!</f>
        <v>#REF!</v>
      </c>
      <c r="E5888" t="e">
        <f>'RAW DATA'!#REF!</f>
        <v>#REF!</v>
      </c>
      <c r="F5888">
        <f>'RAW DATA'!H5888</f>
        <v>0</v>
      </c>
      <c r="G5888">
        <f>'RAW DATA'!I5888</f>
        <v>0</v>
      </c>
      <c r="H5888" t="e">
        <f>'RAW DATA'!#REF!</f>
        <v>#REF!</v>
      </c>
      <c r="I5888" t="e">
        <f>'RAW DATA'!#REF!</f>
        <v>#REF!</v>
      </c>
      <c r="J5888">
        <f>'RAW DATA'!J5888</f>
        <v>0</v>
      </c>
      <c r="K5888" t="e">
        <f>'RAW DATA'!#REF!</f>
        <v>#REF!</v>
      </c>
      <c r="L5888">
        <f>'RAW DATA'!P5888</f>
        <v>0</v>
      </c>
      <c r="M5888">
        <f>'RAW DATA'!Q5888</f>
        <v>0</v>
      </c>
      <c r="N5888">
        <f>'RAW DATA'!R5888</f>
        <v>0</v>
      </c>
      <c r="O5888">
        <f>'RAW DATA'!S5888</f>
        <v>0</v>
      </c>
      <c r="P5888">
        <f>'RAW DATA'!T5888</f>
        <v>0</v>
      </c>
      <c r="Q5888">
        <f>'RAW DATA'!U5888</f>
        <v>0</v>
      </c>
      <c r="R5888">
        <f>'RAW DATA'!V5888</f>
        <v>0</v>
      </c>
      <c r="S5888" t="e">
        <f>'RAW DATA'!#REF!</f>
        <v>#REF!</v>
      </c>
      <c r="T5888">
        <f>'RAW DATA'!W5888</f>
        <v>0</v>
      </c>
      <c r="U5888">
        <f>'RAW DATA'!X5888</f>
        <v>0</v>
      </c>
      <c r="V5888">
        <f>'RAW DATA'!Y5888</f>
        <v>0</v>
      </c>
      <c r="W5888" t="e">
        <f>IF(' DASHBOARD'!K5888&gt;=60,FORMULAS!$D$3,IF(' DASHBOARD'!K5888&gt;=55,FORMULAS!$E$3,IF(' DASHBOARD'!K5888&gt;=50,FORMULAS!$F$3,IF(' DASHBOARD'!K5888&gt;=40,FORMULAS!$G$3,IF(' DASHBOARD'!K5888&gt;=30,FORMULAS!$H$3,IF(K5888&gt;=20,FORMULAS!$I$3,IF(' DASHBOARD'!K5888&gt;=16,FORMULAS!$J$3)))))))</f>
        <v>#REF!</v>
      </c>
      <c r="X5888" t="e">
        <f>INDEX(FORMULAS!$D$4:$J$10,MATCH('RAW DATA'!A5888,FORMULAS!$A$4:$A$10,0),MATCH(' DASHBOARD'!W5888,FORMULAS!$D$3:$J$3,0))</f>
        <v>#N/A</v>
      </c>
      <c r="Y5888">
        <f t="shared" si="364"/>
        <v>0</v>
      </c>
      <c r="Z5888">
        <f t="shared" si="365"/>
        <v>0</v>
      </c>
      <c r="AA5888" t="e">
        <f t="shared" si="366"/>
        <v>#DIV/0!</v>
      </c>
      <c r="AB5888" s="14" t="e">
        <f>1-(FORMULAS!$S$2-' DASHBOARD'!X5888)/FORMULAS!$S$2</f>
        <v>#N/A</v>
      </c>
      <c r="AC5888" t="e">
        <f t="shared" si="367"/>
        <v>#N/A</v>
      </c>
    </row>
    <row r="5889" spans="1:29" x14ac:dyDescent="0.2">
      <c r="A5889">
        <f>'RAW DATA'!A5889</f>
        <v>0</v>
      </c>
      <c r="B5889">
        <f>'RAW DATA'!G5889</f>
        <v>0</v>
      </c>
      <c r="C5889" t="e">
        <f>'RAW DATA'!#REF!</f>
        <v>#REF!</v>
      </c>
      <c r="D5889" t="e">
        <f>'RAW DATA'!#REF!</f>
        <v>#REF!</v>
      </c>
      <c r="E5889" t="e">
        <f>'RAW DATA'!#REF!</f>
        <v>#REF!</v>
      </c>
      <c r="F5889">
        <f>'RAW DATA'!H5889</f>
        <v>0</v>
      </c>
      <c r="G5889">
        <f>'RAW DATA'!I5889</f>
        <v>0</v>
      </c>
      <c r="H5889" t="e">
        <f>'RAW DATA'!#REF!</f>
        <v>#REF!</v>
      </c>
      <c r="I5889" t="e">
        <f>'RAW DATA'!#REF!</f>
        <v>#REF!</v>
      </c>
      <c r="J5889">
        <f>'RAW DATA'!J5889</f>
        <v>0</v>
      </c>
      <c r="K5889" t="e">
        <f>'RAW DATA'!#REF!</f>
        <v>#REF!</v>
      </c>
      <c r="L5889">
        <f>'RAW DATA'!P5889</f>
        <v>0</v>
      </c>
      <c r="M5889">
        <f>'RAW DATA'!Q5889</f>
        <v>0</v>
      </c>
      <c r="N5889">
        <f>'RAW DATA'!R5889</f>
        <v>0</v>
      </c>
      <c r="O5889">
        <f>'RAW DATA'!S5889</f>
        <v>0</v>
      </c>
      <c r="P5889">
        <f>'RAW DATA'!T5889</f>
        <v>0</v>
      </c>
      <c r="Q5889">
        <f>'RAW DATA'!U5889</f>
        <v>0</v>
      </c>
      <c r="R5889">
        <f>'RAW DATA'!V5889</f>
        <v>0</v>
      </c>
      <c r="S5889" t="e">
        <f>'RAW DATA'!#REF!</f>
        <v>#REF!</v>
      </c>
      <c r="T5889">
        <f>'RAW DATA'!W5889</f>
        <v>0</v>
      </c>
      <c r="U5889">
        <f>'RAW DATA'!X5889</f>
        <v>0</v>
      </c>
      <c r="V5889">
        <f>'RAW DATA'!Y5889</f>
        <v>0</v>
      </c>
      <c r="W5889" t="e">
        <f>IF(' DASHBOARD'!K5889&gt;=60,FORMULAS!$D$3,IF(' DASHBOARD'!K5889&gt;=55,FORMULAS!$E$3,IF(' DASHBOARD'!K5889&gt;=50,FORMULAS!$F$3,IF(' DASHBOARD'!K5889&gt;=40,FORMULAS!$G$3,IF(' DASHBOARD'!K5889&gt;=30,FORMULAS!$H$3,IF(K5889&gt;=20,FORMULAS!$I$3,IF(' DASHBOARD'!K5889&gt;=16,FORMULAS!$J$3)))))))</f>
        <v>#REF!</v>
      </c>
      <c r="X5889" t="e">
        <f>INDEX(FORMULAS!$D$4:$J$10,MATCH('RAW DATA'!A5889,FORMULAS!$A$4:$A$10,0),MATCH(' DASHBOARD'!W5889,FORMULAS!$D$3:$J$3,0))</f>
        <v>#N/A</v>
      </c>
      <c r="Y5889">
        <f t="shared" si="364"/>
        <v>0</v>
      </c>
      <c r="Z5889">
        <f t="shared" si="365"/>
        <v>0</v>
      </c>
      <c r="AA5889" t="e">
        <f t="shared" si="366"/>
        <v>#DIV/0!</v>
      </c>
      <c r="AB5889" s="14" t="e">
        <f>1-(FORMULAS!$S$2-' DASHBOARD'!X5889)/FORMULAS!$S$2</f>
        <v>#N/A</v>
      </c>
      <c r="AC5889" t="e">
        <f t="shared" si="367"/>
        <v>#N/A</v>
      </c>
    </row>
    <row r="5890" spans="1:29" x14ac:dyDescent="0.2">
      <c r="A5890">
        <f>'RAW DATA'!A5890</f>
        <v>0</v>
      </c>
      <c r="B5890">
        <f>'RAW DATA'!G5890</f>
        <v>0</v>
      </c>
      <c r="C5890" t="e">
        <f>'RAW DATA'!#REF!</f>
        <v>#REF!</v>
      </c>
      <c r="D5890" t="e">
        <f>'RAW DATA'!#REF!</f>
        <v>#REF!</v>
      </c>
      <c r="E5890" t="e">
        <f>'RAW DATA'!#REF!</f>
        <v>#REF!</v>
      </c>
      <c r="F5890">
        <f>'RAW DATA'!H5890</f>
        <v>0</v>
      </c>
      <c r="G5890">
        <f>'RAW DATA'!I5890</f>
        <v>0</v>
      </c>
      <c r="H5890" t="e">
        <f>'RAW DATA'!#REF!</f>
        <v>#REF!</v>
      </c>
      <c r="I5890" t="e">
        <f>'RAW DATA'!#REF!</f>
        <v>#REF!</v>
      </c>
      <c r="J5890">
        <f>'RAW DATA'!J5890</f>
        <v>0</v>
      </c>
      <c r="K5890" t="e">
        <f>'RAW DATA'!#REF!</f>
        <v>#REF!</v>
      </c>
      <c r="L5890">
        <f>'RAW DATA'!P5890</f>
        <v>0</v>
      </c>
      <c r="M5890">
        <f>'RAW DATA'!Q5890</f>
        <v>0</v>
      </c>
      <c r="N5890">
        <f>'RAW DATA'!R5890</f>
        <v>0</v>
      </c>
      <c r="O5890">
        <f>'RAW DATA'!S5890</f>
        <v>0</v>
      </c>
      <c r="P5890">
        <f>'RAW DATA'!T5890</f>
        <v>0</v>
      </c>
      <c r="Q5890">
        <f>'RAW DATA'!U5890</f>
        <v>0</v>
      </c>
      <c r="R5890">
        <f>'RAW DATA'!V5890</f>
        <v>0</v>
      </c>
      <c r="S5890" t="e">
        <f>'RAW DATA'!#REF!</f>
        <v>#REF!</v>
      </c>
      <c r="T5890">
        <f>'RAW DATA'!W5890</f>
        <v>0</v>
      </c>
      <c r="U5890">
        <f>'RAW DATA'!X5890</f>
        <v>0</v>
      </c>
      <c r="V5890">
        <f>'RAW DATA'!Y5890</f>
        <v>0</v>
      </c>
      <c r="W5890" t="e">
        <f>IF(' DASHBOARD'!K5890&gt;=60,FORMULAS!$D$3,IF(' DASHBOARD'!K5890&gt;=55,FORMULAS!$E$3,IF(' DASHBOARD'!K5890&gt;=50,FORMULAS!$F$3,IF(' DASHBOARD'!K5890&gt;=40,FORMULAS!$G$3,IF(' DASHBOARD'!K5890&gt;=30,FORMULAS!$H$3,IF(K5890&gt;=20,FORMULAS!$I$3,IF(' DASHBOARD'!K5890&gt;=16,FORMULAS!$J$3)))))))</f>
        <v>#REF!</v>
      </c>
      <c r="X5890" t="e">
        <f>INDEX(FORMULAS!$D$4:$J$10,MATCH('RAW DATA'!A5890,FORMULAS!$A$4:$A$10,0),MATCH(' DASHBOARD'!W5890,FORMULAS!$D$3:$J$3,0))</f>
        <v>#N/A</v>
      </c>
      <c r="Y5890">
        <f t="shared" si="364"/>
        <v>0</v>
      </c>
      <c r="Z5890">
        <f t="shared" si="365"/>
        <v>0</v>
      </c>
      <c r="AA5890" t="e">
        <f t="shared" si="366"/>
        <v>#DIV/0!</v>
      </c>
      <c r="AB5890" s="14" t="e">
        <f>1-(FORMULAS!$S$2-' DASHBOARD'!X5890)/FORMULAS!$S$2</f>
        <v>#N/A</v>
      </c>
      <c r="AC5890" t="e">
        <f t="shared" si="367"/>
        <v>#N/A</v>
      </c>
    </row>
    <row r="5891" spans="1:29" x14ac:dyDescent="0.2">
      <c r="A5891">
        <f>'RAW DATA'!A5891</f>
        <v>0</v>
      </c>
      <c r="B5891">
        <f>'RAW DATA'!G5891</f>
        <v>0</v>
      </c>
      <c r="C5891" t="e">
        <f>'RAW DATA'!#REF!</f>
        <v>#REF!</v>
      </c>
      <c r="D5891" t="e">
        <f>'RAW DATA'!#REF!</f>
        <v>#REF!</v>
      </c>
      <c r="E5891" t="e">
        <f>'RAW DATA'!#REF!</f>
        <v>#REF!</v>
      </c>
      <c r="F5891">
        <f>'RAW DATA'!H5891</f>
        <v>0</v>
      </c>
      <c r="G5891">
        <f>'RAW DATA'!I5891</f>
        <v>0</v>
      </c>
      <c r="H5891" t="e">
        <f>'RAW DATA'!#REF!</f>
        <v>#REF!</v>
      </c>
      <c r="I5891" t="e">
        <f>'RAW DATA'!#REF!</f>
        <v>#REF!</v>
      </c>
      <c r="J5891">
        <f>'RAW DATA'!J5891</f>
        <v>0</v>
      </c>
      <c r="K5891" t="e">
        <f>'RAW DATA'!#REF!</f>
        <v>#REF!</v>
      </c>
      <c r="L5891">
        <f>'RAW DATA'!P5891</f>
        <v>0</v>
      </c>
      <c r="M5891">
        <f>'RAW DATA'!Q5891</f>
        <v>0</v>
      </c>
      <c r="N5891">
        <f>'RAW DATA'!R5891</f>
        <v>0</v>
      </c>
      <c r="O5891">
        <f>'RAW DATA'!S5891</f>
        <v>0</v>
      </c>
      <c r="P5891">
        <f>'RAW DATA'!T5891</f>
        <v>0</v>
      </c>
      <c r="Q5891">
        <f>'RAW DATA'!U5891</f>
        <v>0</v>
      </c>
      <c r="R5891">
        <f>'RAW DATA'!V5891</f>
        <v>0</v>
      </c>
      <c r="S5891" t="e">
        <f>'RAW DATA'!#REF!</f>
        <v>#REF!</v>
      </c>
      <c r="T5891">
        <f>'RAW DATA'!W5891</f>
        <v>0</v>
      </c>
      <c r="U5891">
        <f>'RAW DATA'!X5891</f>
        <v>0</v>
      </c>
      <c r="V5891">
        <f>'RAW DATA'!Y5891</f>
        <v>0</v>
      </c>
      <c r="W5891" t="e">
        <f>IF(' DASHBOARD'!K5891&gt;=60,FORMULAS!$D$3,IF(' DASHBOARD'!K5891&gt;=55,FORMULAS!$E$3,IF(' DASHBOARD'!K5891&gt;=50,FORMULAS!$F$3,IF(' DASHBOARD'!K5891&gt;=40,FORMULAS!$G$3,IF(' DASHBOARD'!K5891&gt;=30,FORMULAS!$H$3,IF(K5891&gt;=20,FORMULAS!$I$3,IF(' DASHBOARD'!K5891&gt;=16,FORMULAS!$J$3)))))))</f>
        <v>#REF!</v>
      </c>
      <c r="X5891" t="e">
        <f>INDEX(FORMULAS!$D$4:$J$10,MATCH('RAW DATA'!A5891,FORMULAS!$A$4:$A$10,0),MATCH(' DASHBOARD'!W5891,FORMULAS!$D$3:$J$3,0))</f>
        <v>#N/A</v>
      </c>
      <c r="Y5891">
        <f t="shared" ref="Y5891:Y5954" si="368">N5891*12/52</f>
        <v>0</v>
      </c>
      <c r="Z5891">
        <f t="shared" ref="Z5891:Z5954" si="369">Y5891/5</f>
        <v>0</v>
      </c>
      <c r="AA5891" t="e">
        <f t="shared" ref="AA5891:AA5954" si="370">Y5891/R5891</f>
        <v>#DIV/0!</v>
      </c>
      <c r="AB5891" s="14" t="e">
        <f>1-(FORMULAS!$S$2-' DASHBOARD'!X5891)/FORMULAS!$S$2</f>
        <v>#N/A</v>
      </c>
      <c r="AC5891" t="e">
        <f t="shared" ref="AC5891:AC5954" si="371">Z5891*X5891</f>
        <v>#N/A</v>
      </c>
    </row>
    <row r="5892" spans="1:29" x14ac:dyDescent="0.2">
      <c r="A5892">
        <f>'RAW DATA'!A5892</f>
        <v>0</v>
      </c>
      <c r="B5892">
        <f>'RAW DATA'!G5892</f>
        <v>0</v>
      </c>
      <c r="C5892" t="e">
        <f>'RAW DATA'!#REF!</f>
        <v>#REF!</v>
      </c>
      <c r="D5892" t="e">
        <f>'RAW DATA'!#REF!</f>
        <v>#REF!</v>
      </c>
      <c r="E5892" t="e">
        <f>'RAW DATA'!#REF!</f>
        <v>#REF!</v>
      </c>
      <c r="F5892">
        <f>'RAW DATA'!H5892</f>
        <v>0</v>
      </c>
      <c r="G5892">
        <f>'RAW DATA'!I5892</f>
        <v>0</v>
      </c>
      <c r="H5892" t="e">
        <f>'RAW DATA'!#REF!</f>
        <v>#REF!</v>
      </c>
      <c r="I5892" t="e">
        <f>'RAW DATA'!#REF!</f>
        <v>#REF!</v>
      </c>
      <c r="J5892">
        <f>'RAW DATA'!J5892</f>
        <v>0</v>
      </c>
      <c r="K5892" t="e">
        <f>'RAW DATA'!#REF!</f>
        <v>#REF!</v>
      </c>
      <c r="L5892">
        <f>'RAW DATA'!P5892</f>
        <v>0</v>
      </c>
      <c r="M5892">
        <f>'RAW DATA'!Q5892</f>
        <v>0</v>
      </c>
      <c r="N5892">
        <f>'RAW DATA'!R5892</f>
        <v>0</v>
      </c>
      <c r="O5892">
        <f>'RAW DATA'!S5892</f>
        <v>0</v>
      </c>
      <c r="P5892">
        <f>'RAW DATA'!T5892</f>
        <v>0</v>
      </c>
      <c r="Q5892">
        <f>'RAW DATA'!U5892</f>
        <v>0</v>
      </c>
      <c r="R5892">
        <f>'RAW DATA'!V5892</f>
        <v>0</v>
      </c>
      <c r="S5892" t="e">
        <f>'RAW DATA'!#REF!</f>
        <v>#REF!</v>
      </c>
      <c r="T5892">
        <f>'RAW DATA'!W5892</f>
        <v>0</v>
      </c>
      <c r="U5892">
        <f>'RAW DATA'!X5892</f>
        <v>0</v>
      </c>
      <c r="V5892">
        <f>'RAW DATA'!Y5892</f>
        <v>0</v>
      </c>
      <c r="W5892" t="e">
        <f>IF(' DASHBOARD'!K5892&gt;=60,FORMULAS!$D$3,IF(' DASHBOARD'!K5892&gt;=55,FORMULAS!$E$3,IF(' DASHBOARD'!K5892&gt;=50,FORMULAS!$F$3,IF(' DASHBOARD'!K5892&gt;=40,FORMULAS!$G$3,IF(' DASHBOARD'!K5892&gt;=30,FORMULAS!$H$3,IF(K5892&gt;=20,FORMULAS!$I$3,IF(' DASHBOARD'!K5892&gt;=16,FORMULAS!$J$3)))))))</f>
        <v>#REF!</v>
      </c>
      <c r="X5892" t="e">
        <f>INDEX(FORMULAS!$D$4:$J$10,MATCH('RAW DATA'!A5892,FORMULAS!$A$4:$A$10,0),MATCH(' DASHBOARD'!W5892,FORMULAS!$D$3:$J$3,0))</f>
        <v>#N/A</v>
      </c>
      <c r="Y5892">
        <f t="shared" si="368"/>
        <v>0</v>
      </c>
      <c r="Z5892">
        <f t="shared" si="369"/>
        <v>0</v>
      </c>
      <c r="AA5892" t="e">
        <f t="shared" si="370"/>
        <v>#DIV/0!</v>
      </c>
      <c r="AB5892" s="14" t="e">
        <f>1-(FORMULAS!$S$2-' DASHBOARD'!X5892)/FORMULAS!$S$2</f>
        <v>#N/A</v>
      </c>
      <c r="AC5892" t="e">
        <f t="shared" si="371"/>
        <v>#N/A</v>
      </c>
    </row>
    <row r="5893" spans="1:29" x14ac:dyDescent="0.2">
      <c r="A5893">
        <f>'RAW DATA'!A5893</f>
        <v>0</v>
      </c>
      <c r="B5893">
        <f>'RAW DATA'!G5893</f>
        <v>0</v>
      </c>
      <c r="C5893" t="e">
        <f>'RAW DATA'!#REF!</f>
        <v>#REF!</v>
      </c>
      <c r="D5893" t="e">
        <f>'RAW DATA'!#REF!</f>
        <v>#REF!</v>
      </c>
      <c r="E5893" t="e">
        <f>'RAW DATA'!#REF!</f>
        <v>#REF!</v>
      </c>
      <c r="F5893">
        <f>'RAW DATA'!H5893</f>
        <v>0</v>
      </c>
      <c r="G5893">
        <f>'RAW DATA'!I5893</f>
        <v>0</v>
      </c>
      <c r="H5893" t="e">
        <f>'RAW DATA'!#REF!</f>
        <v>#REF!</v>
      </c>
      <c r="I5893" t="e">
        <f>'RAW DATA'!#REF!</f>
        <v>#REF!</v>
      </c>
      <c r="J5893">
        <f>'RAW DATA'!J5893</f>
        <v>0</v>
      </c>
      <c r="K5893" t="e">
        <f>'RAW DATA'!#REF!</f>
        <v>#REF!</v>
      </c>
      <c r="L5893">
        <f>'RAW DATA'!P5893</f>
        <v>0</v>
      </c>
      <c r="M5893">
        <f>'RAW DATA'!Q5893</f>
        <v>0</v>
      </c>
      <c r="N5893">
        <f>'RAW DATA'!R5893</f>
        <v>0</v>
      </c>
      <c r="O5893">
        <f>'RAW DATA'!S5893</f>
        <v>0</v>
      </c>
      <c r="P5893">
        <f>'RAW DATA'!T5893</f>
        <v>0</v>
      </c>
      <c r="Q5893">
        <f>'RAW DATA'!U5893</f>
        <v>0</v>
      </c>
      <c r="R5893">
        <f>'RAW DATA'!V5893</f>
        <v>0</v>
      </c>
      <c r="S5893" t="e">
        <f>'RAW DATA'!#REF!</f>
        <v>#REF!</v>
      </c>
      <c r="T5893">
        <f>'RAW DATA'!W5893</f>
        <v>0</v>
      </c>
      <c r="U5893">
        <f>'RAW DATA'!X5893</f>
        <v>0</v>
      </c>
      <c r="V5893">
        <f>'RAW DATA'!Y5893</f>
        <v>0</v>
      </c>
      <c r="W5893" t="e">
        <f>IF(' DASHBOARD'!K5893&gt;=60,FORMULAS!$D$3,IF(' DASHBOARD'!K5893&gt;=55,FORMULAS!$E$3,IF(' DASHBOARD'!K5893&gt;=50,FORMULAS!$F$3,IF(' DASHBOARD'!K5893&gt;=40,FORMULAS!$G$3,IF(' DASHBOARD'!K5893&gt;=30,FORMULAS!$H$3,IF(K5893&gt;=20,FORMULAS!$I$3,IF(' DASHBOARD'!K5893&gt;=16,FORMULAS!$J$3)))))))</f>
        <v>#REF!</v>
      </c>
      <c r="X5893" t="e">
        <f>INDEX(FORMULAS!$D$4:$J$10,MATCH('RAW DATA'!A5893,FORMULAS!$A$4:$A$10,0),MATCH(' DASHBOARD'!W5893,FORMULAS!$D$3:$J$3,0))</f>
        <v>#N/A</v>
      </c>
      <c r="Y5893">
        <f t="shared" si="368"/>
        <v>0</v>
      </c>
      <c r="Z5893">
        <f t="shared" si="369"/>
        <v>0</v>
      </c>
      <c r="AA5893" t="e">
        <f t="shared" si="370"/>
        <v>#DIV/0!</v>
      </c>
      <c r="AB5893" s="14" t="e">
        <f>1-(FORMULAS!$S$2-' DASHBOARD'!X5893)/FORMULAS!$S$2</f>
        <v>#N/A</v>
      </c>
      <c r="AC5893" t="e">
        <f t="shared" si="371"/>
        <v>#N/A</v>
      </c>
    </row>
    <row r="5894" spans="1:29" x14ac:dyDescent="0.2">
      <c r="A5894">
        <f>'RAW DATA'!A5894</f>
        <v>0</v>
      </c>
      <c r="B5894">
        <f>'RAW DATA'!G5894</f>
        <v>0</v>
      </c>
      <c r="C5894" t="e">
        <f>'RAW DATA'!#REF!</f>
        <v>#REF!</v>
      </c>
      <c r="D5894" t="e">
        <f>'RAW DATA'!#REF!</f>
        <v>#REF!</v>
      </c>
      <c r="E5894" t="e">
        <f>'RAW DATA'!#REF!</f>
        <v>#REF!</v>
      </c>
      <c r="F5894">
        <f>'RAW DATA'!H5894</f>
        <v>0</v>
      </c>
      <c r="G5894">
        <f>'RAW DATA'!I5894</f>
        <v>0</v>
      </c>
      <c r="H5894" t="e">
        <f>'RAW DATA'!#REF!</f>
        <v>#REF!</v>
      </c>
      <c r="I5894" t="e">
        <f>'RAW DATA'!#REF!</f>
        <v>#REF!</v>
      </c>
      <c r="J5894">
        <f>'RAW DATA'!J5894</f>
        <v>0</v>
      </c>
      <c r="K5894" t="e">
        <f>'RAW DATA'!#REF!</f>
        <v>#REF!</v>
      </c>
      <c r="L5894">
        <f>'RAW DATA'!P5894</f>
        <v>0</v>
      </c>
      <c r="M5894">
        <f>'RAW DATA'!Q5894</f>
        <v>0</v>
      </c>
      <c r="N5894">
        <f>'RAW DATA'!R5894</f>
        <v>0</v>
      </c>
      <c r="O5894">
        <f>'RAW DATA'!S5894</f>
        <v>0</v>
      </c>
      <c r="P5894">
        <f>'RAW DATA'!T5894</f>
        <v>0</v>
      </c>
      <c r="Q5894">
        <f>'RAW DATA'!U5894</f>
        <v>0</v>
      </c>
      <c r="R5894">
        <f>'RAW DATA'!V5894</f>
        <v>0</v>
      </c>
      <c r="S5894" t="e">
        <f>'RAW DATA'!#REF!</f>
        <v>#REF!</v>
      </c>
      <c r="T5894">
        <f>'RAW DATA'!W5894</f>
        <v>0</v>
      </c>
      <c r="U5894">
        <f>'RAW DATA'!X5894</f>
        <v>0</v>
      </c>
      <c r="V5894">
        <f>'RAW DATA'!Y5894</f>
        <v>0</v>
      </c>
      <c r="W5894" t="e">
        <f>IF(' DASHBOARD'!K5894&gt;=60,FORMULAS!$D$3,IF(' DASHBOARD'!K5894&gt;=55,FORMULAS!$E$3,IF(' DASHBOARD'!K5894&gt;=50,FORMULAS!$F$3,IF(' DASHBOARD'!K5894&gt;=40,FORMULAS!$G$3,IF(' DASHBOARD'!K5894&gt;=30,FORMULAS!$H$3,IF(K5894&gt;=20,FORMULAS!$I$3,IF(' DASHBOARD'!K5894&gt;=16,FORMULAS!$J$3)))))))</f>
        <v>#REF!</v>
      </c>
      <c r="X5894" t="e">
        <f>INDEX(FORMULAS!$D$4:$J$10,MATCH('RAW DATA'!A5894,FORMULAS!$A$4:$A$10,0),MATCH(' DASHBOARD'!W5894,FORMULAS!$D$3:$J$3,0))</f>
        <v>#N/A</v>
      </c>
      <c r="Y5894">
        <f t="shared" si="368"/>
        <v>0</v>
      </c>
      <c r="Z5894">
        <f t="shared" si="369"/>
        <v>0</v>
      </c>
      <c r="AA5894" t="e">
        <f t="shared" si="370"/>
        <v>#DIV/0!</v>
      </c>
      <c r="AB5894" s="14" t="e">
        <f>1-(FORMULAS!$S$2-' DASHBOARD'!X5894)/FORMULAS!$S$2</f>
        <v>#N/A</v>
      </c>
      <c r="AC5894" t="e">
        <f t="shared" si="371"/>
        <v>#N/A</v>
      </c>
    </row>
    <row r="5895" spans="1:29" x14ac:dyDescent="0.2">
      <c r="A5895">
        <f>'RAW DATA'!A5895</f>
        <v>0</v>
      </c>
      <c r="B5895">
        <f>'RAW DATA'!G5895</f>
        <v>0</v>
      </c>
      <c r="C5895" t="e">
        <f>'RAW DATA'!#REF!</f>
        <v>#REF!</v>
      </c>
      <c r="D5895" t="e">
        <f>'RAW DATA'!#REF!</f>
        <v>#REF!</v>
      </c>
      <c r="E5895" t="e">
        <f>'RAW DATA'!#REF!</f>
        <v>#REF!</v>
      </c>
      <c r="F5895">
        <f>'RAW DATA'!H5895</f>
        <v>0</v>
      </c>
      <c r="G5895">
        <f>'RAW DATA'!I5895</f>
        <v>0</v>
      </c>
      <c r="H5895" t="e">
        <f>'RAW DATA'!#REF!</f>
        <v>#REF!</v>
      </c>
      <c r="I5895" t="e">
        <f>'RAW DATA'!#REF!</f>
        <v>#REF!</v>
      </c>
      <c r="J5895">
        <f>'RAW DATA'!J5895</f>
        <v>0</v>
      </c>
      <c r="K5895" t="e">
        <f>'RAW DATA'!#REF!</f>
        <v>#REF!</v>
      </c>
      <c r="L5895">
        <f>'RAW DATA'!P5895</f>
        <v>0</v>
      </c>
      <c r="M5895">
        <f>'RAW DATA'!Q5895</f>
        <v>0</v>
      </c>
      <c r="N5895">
        <f>'RAW DATA'!R5895</f>
        <v>0</v>
      </c>
      <c r="O5895">
        <f>'RAW DATA'!S5895</f>
        <v>0</v>
      </c>
      <c r="P5895">
        <f>'RAW DATA'!T5895</f>
        <v>0</v>
      </c>
      <c r="Q5895">
        <f>'RAW DATA'!U5895</f>
        <v>0</v>
      </c>
      <c r="R5895">
        <f>'RAW DATA'!V5895</f>
        <v>0</v>
      </c>
      <c r="S5895" t="e">
        <f>'RAW DATA'!#REF!</f>
        <v>#REF!</v>
      </c>
      <c r="T5895">
        <f>'RAW DATA'!W5895</f>
        <v>0</v>
      </c>
      <c r="U5895">
        <f>'RAW DATA'!X5895</f>
        <v>0</v>
      </c>
      <c r="V5895">
        <f>'RAW DATA'!Y5895</f>
        <v>0</v>
      </c>
      <c r="W5895" t="e">
        <f>IF(' DASHBOARD'!K5895&gt;=60,FORMULAS!$D$3,IF(' DASHBOARD'!K5895&gt;=55,FORMULAS!$E$3,IF(' DASHBOARD'!K5895&gt;=50,FORMULAS!$F$3,IF(' DASHBOARD'!K5895&gt;=40,FORMULAS!$G$3,IF(' DASHBOARD'!K5895&gt;=30,FORMULAS!$H$3,IF(K5895&gt;=20,FORMULAS!$I$3,IF(' DASHBOARD'!K5895&gt;=16,FORMULAS!$J$3)))))))</f>
        <v>#REF!</v>
      </c>
      <c r="X5895" t="e">
        <f>INDEX(FORMULAS!$D$4:$J$10,MATCH('RAW DATA'!A5895,FORMULAS!$A$4:$A$10,0),MATCH(' DASHBOARD'!W5895,FORMULAS!$D$3:$J$3,0))</f>
        <v>#N/A</v>
      </c>
      <c r="Y5895">
        <f t="shared" si="368"/>
        <v>0</v>
      </c>
      <c r="Z5895">
        <f t="shared" si="369"/>
        <v>0</v>
      </c>
      <c r="AA5895" t="e">
        <f t="shared" si="370"/>
        <v>#DIV/0!</v>
      </c>
      <c r="AB5895" s="14" t="e">
        <f>1-(FORMULAS!$S$2-' DASHBOARD'!X5895)/FORMULAS!$S$2</f>
        <v>#N/A</v>
      </c>
      <c r="AC5895" t="e">
        <f t="shared" si="371"/>
        <v>#N/A</v>
      </c>
    </row>
    <row r="5896" spans="1:29" x14ac:dyDescent="0.2">
      <c r="A5896">
        <f>'RAW DATA'!A5896</f>
        <v>0</v>
      </c>
      <c r="B5896">
        <f>'RAW DATA'!G5896</f>
        <v>0</v>
      </c>
      <c r="C5896" t="e">
        <f>'RAW DATA'!#REF!</f>
        <v>#REF!</v>
      </c>
      <c r="D5896" t="e">
        <f>'RAW DATA'!#REF!</f>
        <v>#REF!</v>
      </c>
      <c r="E5896" t="e">
        <f>'RAW DATA'!#REF!</f>
        <v>#REF!</v>
      </c>
      <c r="F5896">
        <f>'RAW DATA'!H5896</f>
        <v>0</v>
      </c>
      <c r="G5896">
        <f>'RAW DATA'!I5896</f>
        <v>0</v>
      </c>
      <c r="H5896" t="e">
        <f>'RAW DATA'!#REF!</f>
        <v>#REF!</v>
      </c>
      <c r="I5896" t="e">
        <f>'RAW DATA'!#REF!</f>
        <v>#REF!</v>
      </c>
      <c r="J5896">
        <f>'RAW DATA'!J5896</f>
        <v>0</v>
      </c>
      <c r="K5896" t="e">
        <f>'RAW DATA'!#REF!</f>
        <v>#REF!</v>
      </c>
      <c r="L5896">
        <f>'RAW DATA'!P5896</f>
        <v>0</v>
      </c>
      <c r="M5896">
        <f>'RAW DATA'!Q5896</f>
        <v>0</v>
      </c>
      <c r="N5896">
        <f>'RAW DATA'!R5896</f>
        <v>0</v>
      </c>
      <c r="O5896">
        <f>'RAW DATA'!S5896</f>
        <v>0</v>
      </c>
      <c r="P5896">
        <f>'RAW DATA'!T5896</f>
        <v>0</v>
      </c>
      <c r="Q5896">
        <f>'RAW DATA'!U5896</f>
        <v>0</v>
      </c>
      <c r="R5896">
        <f>'RAW DATA'!V5896</f>
        <v>0</v>
      </c>
      <c r="S5896" t="e">
        <f>'RAW DATA'!#REF!</f>
        <v>#REF!</v>
      </c>
      <c r="T5896">
        <f>'RAW DATA'!W5896</f>
        <v>0</v>
      </c>
      <c r="U5896">
        <f>'RAW DATA'!X5896</f>
        <v>0</v>
      </c>
      <c r="V5896">
        <f>'RAW DATA'!Y5896</f>
        <v>0</v>
      </c>
      <c r="W5896" t="e">
        <f>IF(' DASHBOARD'!K5896&gt;=60,FORMULAS!$D$3,IF(' DASHBOARD'!K5896&gt;=55,FORMULAS!$E$3,IF(' DASHBOARD'!K5896&gt;=50,FORMULAS!$F$3,IF(' DASHBOARD'!K5896&gt;=40,FORMULAS!$G$3,IF(' DASHBOARD'!K5896&gt;=30,FORMULAS!$H$3,IF(K5896&gt;=20,FORMULAS!$I$3,IF(' DASHBOARD'!K5896&gt;=16,FORMULAS!$J$3)))))))</f>
        <v>#REF!</v>
      </c>
      <c r="X5896" t="e">
        <f>INDEX(FORMULAS!$D$4:$J$10,MATCH('RAW DATA'!A5896,FORMULAS!$A$4:$A$10,0),MATCH(' DASHBOARD'!W5896,FORMULAS!$D$3:$J$3,0))</f>
        <v>#N/A</v>
      </c>
      <c r="Y5896">
        <f t="shared" si="368"/>
        <v>0</v>
      </c>
      <c r="Z5896">
        <f t="shared" si="369"/>
        <v>0</v>
      </c>
      <c r="AA5896" t="e">
        <f t="shared" si="370"/>
        <v>#DIV/0!</v>
      </c>
      <c r="AB5896" s="14" t="e">
        <f>1-(FORMULAS!$S$2-' DASHBOARD'!X5896)/FORMULAS!$S$2</f>
        <v>#N/A</v>
      </c>
      <c r="AC5896" t="e">
        <f t="shared" si="371"/>
        <v>#N/A</v>
      </c>
    </row>
    <row r="5897" spans="1:29" x14ac:dyDescent="0.2">
      <c r="A5897">
        <f>'RAW DATA'!A5897</f>
        <v>0</v>
      </c>
      <c r="B5897">
        <f>'RAW DATA'!G5897</f>
        <v>0</v>
      </c>
      <c r="C5897" t="e">
        <f>'RAW DATA'!#REF!</f>
        <v>#REF!</v>
      </c>
      <c r="D5897" t="e">
        <f>'RAW DATA'!#REF!</f>
        <v>#REF!</v>
      </c>
      <c r="E5897" t="e">
        <f>'RAW DATA'!#REF!</f>
        <v>#REF!</v>
      </c>
      <c r="F5897">
        <f>'RAW DATA'!H5897</f>
        <v>0</v>
      </c>
      <c r="G5897">
        <f>'RAW DATA'!I5897</f>
        <v>0</v>
      </c>
      <c r="H5897" t="e">
        <f>'RAW DATA'!#REF!</f>
        <v>#REF!</v>
      </c>
      <c r="I5897" t="e">
        <f>'RAW DATA'!#REF!</f>
        <v>#REF!</v>
      </c>
      <c r="J5897">
        <f>'RAW DATA'!J5897</f>
        <v>0</v>
      </c>
      <c r="K5897" t="e">
        <f>'RAW DATA'!#REF!</f>
        <v>#REF!</v>
      </c>
      <c r="L5897">
        <f>'RAW DATA'!P5897</f>
        <v>0</v>
      </c>
      <c r="M5897">
        <f>'RAW DATA'!Q5897</f>
        <v>0</v>
      </c>
      <c r="N5897">
        <f>'RAW DATA'!R5897</f>
        <v>0</v>
      </c>
      <c r="O5897">
        <f>'RAW DATA'!S5897</f>
        <v>0</v>
      </c>
      <c r="P5897">
        <f>'RAW DATA'!T5897</f>
        <v>0</v>
      </c>
      <c r="Q5897">
        <f>'RAW DATA'!U5897</f>
        <v>0</v>
      </c>
      <c r="R5897">
        <f>'RAW DATA'!V5897</f>
        <v>0</v>
      </c>
      <c r="S5897" t="e">
        <f>'RAW DATA'!#REF!</f>
        <v>#REF!</v>
      </c>
      <c r="T5897">
        <f>'RAW DATA'!W5897</f>
        <v>0</v>
      </c>
      <c r="U5897">
        <f>'RAW DATA'!X5897</f>
        <v>0</v>
      </c>
      <c r="V5897">
        <f>'RAW DATA'!Y5897</f>
        <v>0</v>
      </c>
      <c r="W5897" t="e">
        <f>IF(' DASHBOARD'!K5897&gt;=60,FORMULAS!$D$3,IF(' DASHBOARD'!K5897&gt;=55,FORMULAS!$E$3,IF(' DASHBOARD'!K5897&gt;=50,FORMULAS!$F$3,IF(' DASHBOARD'!K5897&gt;=40,FORMULAS!$G$3,IF(' DASHBOARD'!K5897&gt;=30,FORMULAS!$H$3,IF(K5897&gt;=20,FORMULAS!$I$3,IF(' DASHBOARD'!K5897&gt;=16,FORMULAS!$J$3)))))))</f>
        <v>#REF!</v>
      </c>
      <c r="X5897" t="e">
        <f>INDEX(FORMULAS!$D$4:$J$10,MATCH('RAW DATA'!A5897,FORMULAS!$A$4:$A$10,0),MATCH(' DASHBOARD'!W5897,FORMULAS!$D$3:$J$3,0))</f>
        <v>#N/A</v>
      </c>
      <c r="Y5897">
        <f t="shared" si="368"/>
        <v>0</v>
      </c>
      <c r="Z5897">
        <f t="shared" si="369"/>
        <v>0</v>
      </c>
      <c r="AA5897" t="e">
        <f t="shared" si="370"/>
        <v>#DIV/0!</v>
      </c>
      <c r="AB5897" s="14" t="e">
        <f>1-(FORMULAS!$S$2-' DASHBOARD'!X5897)/FORMULAS!$S$2</f>
        <v>#N/A</v>
      </c>
      <c r="AC5897" t="e">
        <f t="shared" si="371"/>
        <v>#N/A</v>
      </c>
    </row>
    <row r="5898" spans="1:29" x14ac:dyDescent="0.2">
      <c r="A5898">
        <f>'RAW DATA'!A5898</f>
        <v>0</v>
      </c>
      <c r="B5898">
        <f>'RAW DATA'!G5898</f>
        <v>0</v>
      </c>
      <c r="C5898" t="e">
        <f>'RAW DATA'!#REF!</f>
        <v>#REF!</v>
      </c>
      <c r="D5898" t="e">
        <f>'RAW DATA'!#REF!</f>
        <v>#REF!</v>
      </c>
      <c r="E5898" t="e">
        <f>'RAW DATA'!#REF!</f>
        <v>#REF!</v>
      </c>
      <c r="F5898">
        <f>'RAW DATA'!H5898</f>
        <v>0</v>
      </c>
      <c r="G5898">
        <f>'RAW DATA'!I5898</f>
        <v>0</v>
      </c>
      <c r="H5898" t="e">
        <f>'RAW DATA'!#REF!</f>
        <v>#REF!</v>
      </c>
      <c r="I5898" t="e">
        <f>'RAW DATA'!#REF!</f>
        <v>#REF!</v>
      </c>
      <c r="J5898">
        <f>'RAW DATA'!J5898</f>
        <v>0</v>
      </c>
      <c r="K5898" t="e">
        <f>'RAW DATA'!#REF!</f>
        <v>#REF!</v>
      </c>
      <c r="L5898">
        <f>'RAW DATA'!P5898</f>
        <v>0</v>
      </c>
      <c r="M5898">
        <f>'RAW DATA'!Q5898</f>
        <v>0</v>
      </c>
      <c r="N5898">
        <f>'RAW DATA'!R5898</f>
        <v>0</v>
      </c>
      <c r="O5898">
        <f>'RAW DATA'!S5898</f>
        <v>0</v>
      </c>
      <c r="P5898">
        <f>'RAW DATA'!T5898</f>
        <v>0</v>
      </c>
      <c r="Q5898">
        <f>'RAW DATA'!U5898</f>
        <v>0</v>
      </c>
      <c r="R5898">
        <f>'RAW DATA'!V5898</f>
        <v>0</v>
      </c>
      <c r="S5898" t="e">
        <f>'RAW DATA'!#REF!</f>
        <v>#REF!</v>
      </c>
      <c r="T5898">
        <f>'RAW DATA'!W5898</f>
        <v>0</v>
      </c>
      <c r="U5898">
        <f>'RAW DATA'!X5898</f>
        <v>0</v>
      </c>
      <c r="V5898">
        <f>'RAW DATA'!Y5898</f>
        <v>0</v>
      </c>
      <c r="W5898" t="e">
        <f>IF(' DASHBOARD'!K5898&gt;=60,FORMULAS!$D$3,IF(' DASHBOARD'!K5898&gt;=55,FORMULAS!$E$3,IF(' DASHBOARD'!K5898&gt;=50,FORMULAS!$F$3,IF(' DASHBOARD'!K5898&gt;=40,FORMULAS!$G$3,IF(' DASHBOARD'!K5898&gt;=30,FORMULAS!$H$3,IF(K5898&gt;=20,FORMULAS!$I$3,IF(' DASHBOARD'!K5898&gt;=16,FORMULAS!$J$3)))))))</f>
        <v>#REF!</v>
      </c>
      <c r="X5898" t="e">
        <f>INDEX(FORMULAS!$D$4:$J$10,MATCH('RAW DATA'!A5898,FORMULAS!$A$4:$A$10,0),MATCH(' DASHBOARD'!W5898,FORMULAS!$D$3:$J$3,0))</f>
        <v>#N/A</v>
      </c>
      <c r="Y5898">
        <f t="shared" si="368"/>
        <v>0</v>
      </c>
      <c r="Z5898">
        <f t="shared" si="369"/>
        <v>0</v>
      </c>
      <c r="AA5898" t="e">
        <f t="shared" si="370"/>
        <v>#DIV/0!</v>
      </c>
      <c r="AB5898" s="14" t="e">
        <f>1-(FORMULAS!$S$2-' DASHBOARD'!X5898)/FORMULAS!$S$2</f>
        <v>#N/A</v>
      </c>
      <c r="AC5898" t="e">
        <f t="shared" si="371"/>
        <v>#N/A</v>
      </c>
    </row>
    <row r="5899" spans="1:29" x14ac:dyDescent="0.2">
      <c r="A5899">
        <f>'RAW DATA'!A5899</f>
        <v>0</v>
      </c>
      <c r="B5899">
        <f>'RAW DATA'!G5899</f>
        <v>0</v>
      </c>
      <c r="C5899" t="e">
        <f>'RAW DATA'!#REF!</f>
        <v>#REF!</v>
      </c>
      <c r="D5899" t="e">
        <f>'RAW DATA'!#REF!</f>
        <v>#REF!</v>
      </c>
      <c r="E5899" t="e">
        <f>'RAW DATA'!#REF!</f>
        <v>#REF!</v>
      </c>
      <c r="F5899">
        <f>'RAW DATA'!H5899</f>
        <v>0</v>
      </c>
      <c r="G5899">
        <f>'RAW DATA'!I5899</f>
        <v>0</v>
      </c>
      <c r="H5899" t="e">
        <f>'RAW DATA'!#REF!</f>
        <v>#REF!</v>
      </c>
      <c r="I5899" t="e">
        <f>'RAW DATA'!#REF!</f>
        <v>#REF!</v>
      </c>
      <c r="J5899">
        <f>'RAW DATA'!J5899</f>
        <v>0</v>
      </c>
      <c r="K5899" t="e">
        <f>'RAW DATA'!#REF!</f>
        <v>#REF!</v>
      </c>
      <c r="L5899">
        <f>'RAW DATA'!P5899</f>
        <v>0</v>
      </c>
      <c r="M5899">
        <f>'RAW DATA'!Q5899</f>
        <v>0</v>
      </c>
      <c r="N5899">
        <f>'RAW DATA'!R5899</f>
        <v>0</v>
      </c>
      <c r="O5899">
        <f>'RAW DATA'!S5899</f>
        <v>0</v>
      </c>
      <c r="P5899">
        <f>'RAW DATA'!T5899</f>
        <v>0</v>
      </c>
      <c r="Q5899">
        <f>'RAW DATA'!U5899</f>
        <v>0</v>
      </c>
      <c r="R5899">
        <f>'RAW DATA'!V5899</f>
        <v>0</v>
      </c>
      <c r="S5899" t="e">
        <f>'RAW DATA'!#REF!</f>
        <v>#REF!</v>
      </c>
      <c r="T5899">
        <f>'RAW DATA'!W5899</f>
        <v>0</v>
      </c>
      <c r="U5899">
        <f>'RAW DATA'!X5899</f>
        <v>0</v>
      </c>
      <c r="V5899">
        <f>'RAW DATA'!Y5899</f>
        <v>0</v>
      </c>
      <c r="W5899" t="e">
        <f>IF(' DASHBOARD'!K5899&gt;=60,FORMULAS!$D$3,IF(' DASHBOARD'!K5899&gt;=55,FORMULAS!$E$3,IF(' DASHBOARD'!K5899&gt;=50,FORMULAS!$F$3,IF(' DASHBOARD'!K5899&gt;=40,FORMULAS!$G$3,IF(' DASHBOARD'!K5899&gt;=30,FORMULAS!$H$3,IF(K5899&gt;=20,FORMULAS!$I$3,IF(' DASHBOARD'!K5899&gt;=16,FORMULAS!$J$3)))))))</f>
        <v>#REF!</v>
      </c>
      <c r="X5899" t="e">
        <f>INDEX(FORMULAS!$D$4:$J$10,MATCH('RAW DATA'!A5899,FORMULAS!$A$4:$A$10,0),MATCH(' DASHBOARD'!W5899,FORMULAS!$D$3:$J$3,0))</f>
        <v>#N/A</v>
      </c>
      <c r="Y5899">
        <f t="shared" si="368"/>
        <v>0</v>
      </c>
      <c r="Z5899">
        <f t="shared" si="369"/>
        <v>0</v>
      </c>
      <c r="AA5899" t="e">
        <f t="shared" si="370"/>
        <v>#DIV/0!</v>
      </c>
      <c r="AB5899" s="14" t="e">
        <f>1-(FORMULAS!$S$2-' DASHBOARD'!X5899)/FORMULAS!$S$2</f>
        <v>#N/A</v>
      </c>
      <c r="AC5899" t="e">
        <f t="shared" si="371"/>
        <v>#N/A</v>
      </c>
    </row>
    <row r="5900" spans="1:29" x14ac:dyDescent="0.2">
      <c r="A5900">
        <f>'RAW DATA'!A5900</f>
        <v>0</v>
      </c>
      <c r="B5900">
        <f>'RAW DATA'!G5900</f>
        <v>0</v>
      </c>
      <c r="C5900" t="e">
        <f>'RAW DATA'!#REF!</f>
        <v>#REF!</v>
      </c>
      <c r="D5900" t="e">
        <f>'RAW DATA'!#REF!</f>
        <v>#REF!</v>
      </c>
      <c r="E5900" t="e">
        <f>'RAW DATA'!#REF!</f>
        <v>#REF!</v>
      </c>
      <c r="F5900">
        <f>'RAW DATA'!H5900</f>
        <v>0</v>
      </c>
      <c r="G5900">
        <f>'RAW DATA'!I5900</f>
        <v>0</v>
      </c>
      <c r="H5900" t="e">
        <f>'RAW DATA'!#REF!</f>
        <v>#REF!</v>
      </c>
      <c r="I5900" t="e">
        <f>'RAW DATA'!#REF!</f>
        <v>#REF!</v>
      </c>
      <c r="J5900">
        <f>'RAW DATA'!J5900</f>
        <v>0</v>
      </c>
      <c r="K5900" t="e">
        <f>'RAW DATA'!#REF!</f>
        <v>#REF!</v>
      </c>
      <c r="L5900">
        <f>'RAW DATA'!P5900</f>
        <v>0</v>
      </c>
      <c r="M5900">
        <f>'RAW DATA'!Q5900</f>
        <v>0</v>
      </c>
      <c r="N5900">
        <f>'RAW DATA'!R5900</f>
        <v>0</v>
      </c>
      <c r="O5900">
        <f>'RAW DATA'!S5900</f>
        <v>0</v>
      </c>
      <c r="P5900">
        <f>'RAW DATA'!T5900</f>
        <v>0</v>
      </c>
      <c r="Q5900">
        <f>'RAW DATA'!U5900</f>
        <v>0</v>
      </c>
      <c r="R5900">
        <f>'RAW DATA'!V5900</f>
        <v>0</v>
      </c>
      <c r="S5900" t="e">
        <f>'RAW DATA'!#REF!</f>
        <v>#REF!</v>
      </c>
      <c r="T5900">
        <f>'RAW DATA'!W5900</f>
        <v>0</v>
      </c>
      <c r="U5900">
        <f>'RAW DATA'!X5900</f>
        <v>0</v>
      </c>
      <c r="V5900">
        <f>'RAW DATA'!Y5900</f>
        <v>0</v>
      </c>
      <c r="W5900" t="e">
        <f>IF(' DASHBOARD'!K5900&gt;=60,FORMULAS!$D$3,IF(' DASHBOARD'!K5900&gt;=55,FORMULAS!$E$3,IF(' DASHBOARD'!K5900&gt;=50,FORMULAS!$F$3,IF(' DASHBOARD'!K5900&gt;=40,FORMULAS!$G$3,IF(' DASHBOARD'!K5900&gt;=30,FORMULAS!$H$3,IF(K5900&gt;=20,FORMULAS!$I$3,IF(' DASHBOARD'!K5900&gt;=16,FORMULAS!$J$3)))))))</f>
        <v>#REF!</v>
      </c>
      <c r="X5900" t="e">
        <f>INDEX(FORMULAS!$D$4:$J$10,MATCH('RAW DATA'!A5900,FORMULAS!$A$4:$A$10,0),MATCH(' DASHBOARD'!W5900,FORMULAS!$D$3:$J$3,0))</f>
        <v>#N/A</v>
      </c>
      <c r="Y5900">
        <f t="shared" si="368"/>
        <v>0</v>
      </c>
      <c r="Z5900">
        <f t="shared" si="369"/>
        <v>0</v>
      </c>
      <c r="AA5900" t="e">
        <f t="shared" si="370"/>
        <v>#DIV/0!</v>
      </c>
      <c r="AB5900" s="14" t="e">
        <f>1-(FORMULAS!$S$2-' DASHBOARD'!X5900)/FORMULAS!$S$2</f>
        <v>#N/A</v>
      </c>
      <c r="AC5900" t="e">
        <f t="shared" si="371"/>
        <v>#N/A</v>
      </c>
    </row>
    <row r="5901" spans="1:29" x14ac:dyDescent="0.2">
      <c r="A5901">
        <f>'RAW DATA'!A5901</f>
        <v>0</v>
      </c>
      <c r="B5901">
        <f>'RAW DATA'!G5901</f>
        <v>0</v>
      </c>
      <c r="C5901" t="e">
        <f>'RAW DATA'!#REF!</f>
        <v>#REF!</v>
      </c>
      <c r="D5901" t="e">
        <f>'RAW DATA'!#REF!</f>
        <v>#REF!</v>
      </c>
      <c r="E5901" t="e">
        <f>'RAW DATA'!#REF!</f>
        <v>#REF!</v>
      </c>
      <c r="F5901">
        <f>'RAW DATA'!H5901</f>
        <v>0</v>
      </c>
      <c r="G5901">
        <f>'RAW DATA'!I5901</f>
        <v>0</v>
      </c>
      <c r="H5901" t="e">
        <f>'RAW DATA'!#REF!</f>
        <v>#REF!</v>
      </c>
      <c r="I5901" t="e">
        <f>'RAW DATA'!#REF!</f>
        <v>#REF!</v>
      </c>
      <c r="J5901">
        <f>'RAW DATA'!J5901</f>
        <v>0</v>
      </c>
      <c r="K5901" t="e">
        <f>'RAW DATA'!#REF!</f>
        <v>#REF!</v>
      </c>
      <c r="L5901">
        <f>'RAW DATA'!P5901</f>
        <v>0</v>
      </c>
      <c r="M5901">
        <f>'RAW DATA'!Q5901</f>
        <v>0</v>
      </c>
      <c r="N5901">
        <f>'RAW DATA'!R5901</f>
        <v>0</v>
      </c>
      <c r="O5901">
        <f>'RAW DATA'!S5901</f>
        <v>0</v>
      </c>
      <c r="P5901">
        <f>'RAW DATA'!T5901</f>
        <v>0</v>
      </c>
      <c r="Q5901">
        <f>'RAW DATA'!U5901</f>
        <v>0</v>
      </c>
      <c r="R5901">
        <f>'RAW DATA'!V5901</f>
        <v>0</v>
      </c>
      <c r="S5901" t="e">
        <f>'RAW DATA'!#REF!</f>
        <v>#REF!</v>
      </c>
      <c r="T5901">
        <f>'RAW DATA'!W5901</f>
        <v>0</v>
      </c>
      <c r="U5901">
        <f>'RAW DATA'!X5901</f>
        <v>0</v>
      </c>
      <c r="V5901">
        <f>'RAW DATA'!Y5901</f>
        <v>0</v>
      </c>
      <c r="W5901" t="e">
        <f>IF(' DASHBOARD'!K5901&gt;=60,FORMULAS!$D$3,IF(' DASHBOARD'!K5901&gt;=55,FORMULAS!$E$3,IF(' DASHBOARD'!K5901&gt;=50,FORMULAS!$F$3,IF(' DASHBOARD'!K5901&gt;=40,FORMULAS!$G$3,IF(' DASHBOARD'!K5901&gt;=30,FORMULAS!$H$3,IF(K5901&gt;=20,FORMULAS!$I$3,IF(' DASHBOARD'!K5901&gt;=16,FORMULAS!$J$3)))))))</f>
        <v>#REF!</v>
      </c>
      <c r="X5901" t="e">
        <f>INDEX(FORMULAS!$D$4:$J$10,MATCH('RAW DATA'!A5901,FORMULAS!$A$4:$A$10,0),MATCH(' DASHBOARD'!W5901,FORMULAS!$D$3:$J$3,0))</f>
        <v>#N/A</v>
      </c>
      <c r="Y5901">
        <f t="shared" si="368"/>
        <v>0</v>
      </c>
      <c r="Z5901">
        <f t="shared" si="369"/>
        <v>0</v>
      </c>
      <c r="AA5901" t="e">
        <f t="shared" si="370"/>
        <v>#DIV/0!</v>
      </c>
      <c r="AB5901" s="14" t="e">
        <f>1-(FORMULAS!$S$2-' DASHBOARD'!X5901)/FORMULAS!$S$2</f>
        <v>#N/A</v>
      </c>
      <c r="AC5901" t="e">
        <f t="shared" si="371"/>
        <v>#N/A</v>
      </c>
    </row>
    <row r="5902" spans="1:29" x14ac:dyDescent="0.2">
      <c r="A5902">
        <f>'RAW DATA'!A5902</f>
        <v>0</v>
      </c>
      <c r="B5902">
        <f>'RAW DATA'!G5902</f>
        <v>0</v>
      </c>
      <c r="C5902" t="e">
        <f>'RAW DATA'!#REF!</f>
        <v>#REF!</v>
      </c>
      <c r="D5902" t="e">
        <f>'RAW DATA'!#REF!</f>
        <v>#REF!</v>
      </c>
      <c r="E5902" t="e">
        <f>'RAW DATA'!#REF!</f>
        <v>#REF!</v>
      </c>
      <c r="F5902">
        <f>'RAW DATA'!H5902</f>
        <v>0</v>
      </c>
      <c r="G5902">
        <f>'RAW DATA'!I5902</f>
        <v>0</v>
      </c>
      <c r="H5902" t="e">
        <f>'RAW DATA'!#REF!</f>
        <v>#REF!</v>
      </c>
      <c r="I5902" t="e">
        <f>'RAW DATA'!#REF!</f>
        <v>#REF!</v>
      </c>
      <c r="J5902">
        <f>'RAW DATA'!J5902</f>
        <v>0</v>
      </c>
      <c r="K5902" t="e">
        <f>'RAW DATA'!#REF!</f>
        <v>#REF!</v>
      </c>
      <c r="L5902">
        <f>'RAW DATA'!P5902</f>
        <v>0</v>
      </c>
      <c r="M5902">
        <f>'RAW DATA'!Q5902</f>
        <v>0</v>
      </c>
      <c r="N5902">
        <f>'RAW DATA'!R5902</f>
        <v>0</v>
      </c>
      <c r="O5902">
        <f>'RAW DATA'!S5902</f>
        <v>0</v>
      </c>
      <c r="P5902">
        <f>'RAW DATA'!T5902</f>
        <v>0</v>
      </c>
      <c r="Q5902">
        <f>'RAW DATA'!U5902</f>
        <v>0</v>
      </c>
      <c r="R5902">
        <f>'RAW DATA'!V5902</f>
        <v>0</v>
      </c>
      <c r="S5902" t="e">
        <f>'RAW DATA'!#REF!</f>
        <v>#REF!</v>
      </c>
      <c r="T5902">
        <f>'RAW DATA'!W5902</f>
        <v>0</v>
      </c>
      <c r="U5902">
        <f>'RAW DATA'!X5902</f>
        <v>0</v>
      </c>
      <c r="V5902">
        <f>'RAW DATA'!Y5902</f>
        <v>0</v>
      </c>
      <c r="W5902" t="e">
        <f>IF(' DASHBOARD'!K5902&gt;=60,FORMULAS!$D$3,IF(' DASHBOARD'!K5902&gt;=55,FORMULAS!$E$3,IF(' DASHBOARD'!K5902&gt;=50,FORMULAS!$F$3,IF(' DASHBOARD'!K5902&gt;=40,FORMULAS!$G$3,IF(' DASHBOARD'!K5902&gt;=30,FORMULAS!$H$3,IF(K5902&gt;=20,FORMULAS!$I$3,IF(' DASHBOARD'!K5902&gt;=16,FORMULAS!$J$3)))))))</f>
        <v>#REF!</v>
      </c>
      <c r="X5902" t="e">
        <f>INDEX(FORMULAS!$D$4:$J$10,MATCH('RAW DATA'!A5902,FORMULAS!$A$4:$A$10,0),MATCH(' DASHBOARD'!W5902,FORMULAS!$D$3:$J$3,0))</f>
        <v>#N/A</v>
      </c>
      <c r="Y5902">
        <f t="shared" si="368"/>
        <v>0</v>
      </c>
      <c r="Z5902">
        <f t="shared" si="369"/>
        <v>0</v>
      </c>
      <c r="AA5902" t="e">
        <f t="shared" si="370"/>
        <v>#DIV/0!</v>
      </c>
      <c r="AB5902" s="14" t="e">
        <f>1-(FORMULAS!$S$2-' DASHBOARD'!X5902)/FORMULAS!$S$2</f>
        <v>#N/A</v>
      </c>
      <c r="AC5902" t="e">
        <f t="shared" si="371"/>
        <v>#N/A</v>
      </c>
    </row>
    <row r="5903" spans="1:29" x14ac:dyDescent="0.2">
      <c r="A5903">
        <f>'RAW DATA'!A5903</f>
        <v>0</v>
      </c>
      <c r="B5903">
        <f>'RAW DATA'!G5903</f>
        <v>0</v>
      </c>
      <c r="C5903" t="e">
        <f>'RAW DATA'!#REF!</f>
        <v>#REF!</v>
      </c>
      <c r="D5903" t="e">
        <f>'RAW DATA'!#REF!</f>
        <v>#REF!</v>
      </c>
      <c r="E5903" t="e">
        <f>'RAW DATA'!#REF!</f>
        <v>#REF!</v>
      </c>
      <c r="F5903">
        <f>'RAW DATA'!H5903</f>
        <v>0</v>
      </c>
      <c r="G5903">
        <f>'RAW DATA'!I5903</f>
        <v>0</v>
      </c>
      <c r="H5903" t="e">
        <f>'RAW DATA'!#REF!</f>
        <v>#REF!</v>
      </c>
      <c r="I5903" t="e">
        <f>'RAW DATA'!#REF!</f>
        <v>#REF!</v>
      </c>
      <c r="J5903">
        <f>'RAW DATA'!J5903</f>
        <v>0</v>
      </c>
      <c r="K5903" t="e">
        <f>'RAW DATA'!#REF!</f>
        <v>#REF!</v>
      </c>
      <c r="L5903">
        <f>'RAW DATA'!P5903</f>
        <v>0</v>
      </c>
      <c r="M5903">
        <f>'RAW DATA'!Q5903</f>
        <v>0</v>
      </c>
      <c r="N5903">
        <f>'RAW DATA'!R5903</f>
        <v>0</v>
      </c>
      <c r="O5903">
        <f>'RAW DATA'!S5903</f>
        <v>0</v>
      </c>
      <c r="P5903">
        <f>'RAW DATA'!T5903</f>
        <v>0</v>
      </c>
      <c r="Q5903">
        <f>'RAW DATA'!U5903</f>
        <v>0</v>
      </c>
      <c r="R5903">
        <f>'RAW DATA'!V5903</f>
        <v>0</v>
      </c>
      <c r="S5903" t="e">
        <f>'RAW DATA'!#REF!</f>
        <v>#REF!</v>
      </c>
      <c r="T5903">
        <f>'RAW DATA'!W5903</f>
        <v>0</v>
      </c>
      <c r="U5903">
        <f>'RAW DATA'!X5903</f>
        <v>0</v>
      </c>
      <c r="V5903">
        <f>'RAW DATA'!Y5903</f>
        <v>0</v>
      </c>
      <c r="W5903" t="e">
        <f>IF(' DASHBOARD'!K5903&gt;=60,FORMULAS!$D$3,IF(' DASHBOARD'!K5903&gt;=55,FORMULAS!$E$3,IF(' DASHBOARD'!K5903&gt;=50,FORMULAS!$F$3,IF(' DASHBOARD'!K5903&gt;=40,FORMULAS!$G$3,IF(' DASHBOARD'!K5903&gt;=30,FORMULAS!$H$3,IF(K5903&gt;=20,FORMULAS!$I$3,IF(' DASHBOARD'!K5903&gt;=16,FORMULAS!$J$3)))))))</f>
        <v>#REF!</v>
      </c>
      <c r="X5903" t="e">
        <f>INDEX(FORMULAS!$D$4:$J$10,MATCH('RAW DATA'!A5903,FORMULAS!$A$4:$A$10,0),MATCH(' DASHBOARD'!W5903,FORMULAS!$D$3:$J$3,0))</f>
        <v>#N/A</v>
      </c>
      <c r="Y5903">
        <f t="shared" si="368"/>
        <v>0</v>
      </c>
      <c r="Z5903">
        <f t="shared" si="369"/>
        <v>0</v>
      </c>
      <c r="AA5903" t="e">
        <f t="shared" si="370"/>
        <v>#DIV/0!</v>
      </c>
      <c r="AB5903" s="14" t="e">
        <f>1-(FORMULAS!$S$2-' DASHBOARD'!X5903)/FORMULAS!$S$2</f>
        <v>#N/A</v>
      </c>
      <c r="AC5903" t="e">
        <f t="shared" si="371"/>
        <v>#N/A</v>
      </c>
    </row>
    <row r="5904" spans="1:29" x14ac:dyDescent="0.2">
      <c r="A5904">
        <f>'RAW DATA'!A5904</f>
        <v>0</v>
      </c>
      <c r="B5904">
        <f>'RAW DATA'!G5904</f>
        <v>0</v>
      </c>
      <c r="C5904" t="e">
        <f>'RAW DATA'!#REF!</f>
        <v>#REF!</v>
      </c>
      <c r="D5904" t="e">
        <f>'RAW DATA'!#REF!</f>
        <v>#REF!</v>
      </c>
      <c r="E5904" t="e">
        <f>'RAW DATA'!#REF!</f>
        <v>#REF!</v>
      </c>
      <c r="F5904">
        <f>'RAW DATA'!H5904</f>
        <v>0</v>
      </c>
      <c r="G5904">
        <f>'RAW DATA'!I5904</f>
        <v>0</v>
      </c>
      <c r="H5904" t="e">
        <f>'RAW DATA'!#REF!</f>
        <v>#REF!</v>
      </c>
      <c r="I5904" t="e">
        <f>'RAW DATA'!#REF!</f>
        <v>#REF!</v>
      </c>
      <c r="J5904">
        <f>'RAW DATA'!J5904</f>
        <v>0</v>
      </c>
      <c r="K5904" t="e">
        <f>'RAW DATA'!#REF!</f>
        <v>#REF!</v>
      </c>
      <c r="L5904">
        <f>'RAW DATA'!P5904</f>
        <v>0</v>
      </c>
      <c r="M5904">
        <f>'RAW DATA'!Q5904</f>
        <v>0</v>
      </c>
      <c r="N5904">
        <f>'RAW DATA'!R5904</f>
        <v>0</v>
      </c>
      <c r="O5904">
        <f>'RAW DATA'!S5904</f>
        <v>0</v>
      </c>
      <c r="P5904">
        <f>'RAW DATA'!T5904</f>
        <v>0</v>
      </c>
      <c r="Q5904">
        <f>'RAW DATA'!U5904</f>
        <v>0</v>
      </c>
      <c r="R5904">
        <f>'RAW DATA'!V5904</f>
        <v>0</v>
      </c>
      <c r="S5904" t="e">
        <f>'RAW DATA'!#REF!</f>
        <v>#REF!</v>
      </c>
      <c r="T5904">
        <f>'RAW DATA'!W5904</f>
        <v>0</v>
      </c>
      <c r="U5904">
        <f>'RAW DATA'!X5904</f>
        <v>0</v>
      </c>
      <c r="V5904">
        <f>'RAW DATA'!Y5904</f>
        <v>0</v>
      </c>
      <c r="W5904" t="e">
        <f>IF(' DASHBOARD'!K5904&gt;=60,FORMULAS!$D$3,IF(' DASHBOARD'!K5904&gt;=55,FORMULAS!$E$3,IF(' DASHBOARD'!K5904&gt;=50,FORMULAS!$F$3,IF(' DASHBOARD'!K5904&gt;=40,FORMULAS!$G$3,IF(' DASHBOARD'!K5904&gt;=30,FORMULAS!$H$3,IF(K5904&gt;=20,FORMULAS!$I$3,IF(' DASHBOARD'!K5904&gt;=16,FORMULAS!$J$3)))))))</f>
        <v>#REF!</v>
      </c>
      <c r="X5904" t="e">
        <f>INDEX(FORMULAS!$D$4:$J$10,MATCH('RAW DATA'!A5904,FORMULAS!$A$4:$A$10,0),MATCH(' DASHBOARD'!W5904,FORMULAS!$D$3:$J$3,0))</f>
        <v>#N/A</v>
      </c>
      <c r="Y5904">
        <f t="shared" si="368"/>
        <v>0</v>
      </c>
      <c r="Z5904">
        <f t="shared" si="369"/>
        <v>0</v>
      </c>
      <c r="AA5904" t="e">
        <f t="shared" si="370"/>
        <v>#DIV/0!</v>
      </c>
      <c r="AB5904" s="14" t="e">
        <f>1-(FORMULAS!$S$2-' DASHBOARD'!X5904)/FORMULAS!$S$2</f>
        <v>#N/A</v>
      </c>
      <c r="AC5904" t="e">
        <f t="shared" si="371"/>
        <v>#N/A</v>
      </c>
    </row>
    <row r="5905" spans="1:29" x14ac:dyDescent="0.2">
      <c r="A5905">
        <f>'RAW DATA'!A5905</f>
        <v>0</v>
      </c>
      <c r="B5905">
        <f>'RAW DATA'!G5905</f>
        <v>0</v>
      </c>
      <c r="C5905" t="e">
        <f>'RAW DATA'!#REF!</f>
        <v>#REF!</v>
      </c>
      <c r="D5905" t="e">
        <f>'RAW DATA'!#REF!</f>
        <v>#REF!</v>
      </c>
      <c r="E5905" t="e">
        <f>'RAW DATA'!#REF!</f>
        <v>#REF!</v>
      </c>
      <c r="F5905">
        <f>'RAW DATA'!H5905</f>
        <v>0</v>
      </c>
      <c r="G5905">
        <f>'RAW DATA'!I5905</f>
        <v>0</v>
      </c>
      <c r="H5905" t="e">
        <f>'RAW DATA'!#REF!</f>
        <v>#REF!</v>
      </c>
      <c r="I5905" t="e">
        <f>'RAW DATA'!#REF!</f>
        <v>#REF!</v>
      </c>
      <c r="J5905">
        <f>'RAW DATA'!J5905</f>
        <v>0</v>
      </c>
      <c r="K5905" t="e">
        <f>'RAW DATA'!#REF!</f>
        <v>#REF!</v>
      </c>
      <c r="L5905">
        <f>'RAW DATA'!P5905</f>
        <v>0</v>
      </c>
      <c r="M5905">
        <f>'RAW DATA'!Q5905</f>
        <v>0</v>
      </c>
      <c r="N5905">
        <f>'RAW DATA'!R5905</f>
        <v>0</v>
      </c>
      <c r="O5905">
        <f>'RAW DATA'!S5905</f>
        <v>0</v>
      </c>
      <c r="P5905">
        <f>'RAW DATA'!T5905</f>
        <v>0</v>
      </c>
      <c r="Q5905">
        <f>'RAW DATA'!U5905</f>
        <v>0</v>
      </c>
      <c r="R5905">
        <f>'RAW DATA'!V5905</f>
        <v>0</v>
      </c>
      <c r="S5905" t="e">
        <f>'RAW DATA'!#REF!</f>
        <v>#REF!</v>
      </c>
      <c r="T5905">
        <f>'RAW DATA'!W5905</f>
        <v>0</v>
      </c>
      <c r="U5905">
        <f>'RAW DATA'!X5905</f>
        <v>0</v>
      </c>
      <c r="V5905">
        <f>'RAW DATA'!Y5905</f>
        <v>0</v>
      </c>
      <c r="W5905" t="e">
        <f>IF(' DASHBOARD'!K5905&gt;=60,FORMULAS!$D$3,IF(' DASHBOARD'!K5905&gt;=55,FORMULAS!$E$3,IF(' DASHBOARD'!K5905&gt;=50,FORMULAS!$F$3,IF(' DASHBOARD'!K5905&gt;=40,FORMULAS!$G$3,IF(' DASHBOARD'!K5905&gt;=30,FORMULAS!$H$3,IF(K5905&gt;=20,FORMULAS!$I$3,IF(' DASHBOARD'!K5905&gt;=16,FORMULAS!$J$3)))))))</f>
        <v>#REF!</v>
      </c>
      <c r="X5905" t="e">
        <f>INDEX(FORMULAS!$D$4:$J$10,MATCH('RAW DATA'!A5905,FORMULAS!$A$4:$A$10,0),MATCH(' DASHBOARD'!W5905,FORMULAS!$D$3:$J$3,0))</f>
        <v>#N/A</v>
      </c>
      <c r="Y5905">
        <f t="shared" si="368"/>
        <v>0</v>
      </c>
      <c r="Z5905">
        <f t="shared" si="369"/>
        <v>0</v>
      </c>
      <c r="AA5905" t="e">
        <f t="shared" si="370"/>
        <v>#DIV/0!</v>
      </c>
      <c r="AB5905" s="14" t="e">
        <f>1-(FORMULAS!$S$2-' DASHBOARD'!X5905)/FORMULAS!$S$2</f>
        <v>#N/A</v>
      </c>
      <c r="AC5905" t="e">
        <f t="shared" si="371"/>
        <v>#N/A</v>
      </c>
    </row>
    <row r="5906" spans="1:29" x14ac:dyDescent="0.2">
      <c r="A5906">
        <f>'RAW DATA'!A5906</f>
        <v>0</v>
      </c>
      <c r="B5906">
        <f>'RAW DATA'!G5906</f>
        <v>0</v>
      </c>
      <c r="C5906" t="e">
        <f>'RAW DATA'!#REF!</f>
        <v>#REF!</v>
      </c>
      <c r="D5906" t="e">
        <f>'RAW DATA'!#REF!</f>
        <v>#REF!</v>
      </c>
      <c r="E5906" t="e">
        <f>'RAW DATA'!#REF!</f>
        <v>#REF!</v>
      </c>
      <c r="F5906">
        <f>'RAW DATA'!H5906</f>
        <v>0</v>
      </c>
      <c r="G5906">
        <f>'RAW DATA'!I5906</f>
        <v>0</v>
      </c>
      <c r="H5906" t="e">
        <f>'RAW DATA'!#REF!</f>
        <v>#REF!</v>
      </c>
      <c r="I5906" t="e">
        <f>'RAW DATA'!#REF!</f>
        <v>#REF!</v>
      </c>
      <c r="J5906">
        <f>'RAW DATA'!J5906</f>
        <v>0</v>
      </c>
      <c r="K5906" t="e">
        <f>'RAW DATA'!#REF!</f>
        <v>#REF!</v>
      </c>
      <c r="L5906">
        <f>'RAW DATA'!P5906</f>
        <v>0</v>
      </c>
      <c r="M5906">
        <f>'RAW DATA'!Q5906</f>
        <v>0</v>
      </c>
      <c r="N5906">
        <f>'RAW DATA'!R5906</f>
        <v>0</v>
      </c>
      <c r="O5906">
        <f>'RAW DATA'!S5906</f>
        <v>0</v>
      </c>
      <c r="P5906">
        <f>'RAW DATA'!T5906</f>
        <v>0</v>
      </c>
      <c r="Q5906">
        <f>'RAW DATA'!U5906</f>
        <v>0</v>
      </c>
      <c r="R5906">
        <f>'RAW DATA'!V5906</f>
        <v>0</v>
      </c>
      <c r="S5906" t="e">
        <f>'RAW DATA'!#REF!</f>
        <v>#REF!</v>
      </c>
      <c r="T5906">
        <f>'RAW DATA'!W5906</f>
        <v>0</v>
      </c>
      <c r="U5906">
        <f>'RAW DATA'!X5906</f>
        <v>0</v>
      </c>
      <c r="V5906">
        <f>'RAW DATA'!Y5906</f>
        <v>0</v>
      </c>
      <c r="W5906" t="e">
        <f>IF(' DASHBOARD'!K5906&gt;=60,FORMULAS!$D$3,IF(' DASHBOARD'!K5906&gt;=55,FORMULAS!$E$3,IF(' DASHBOARD'!K5906&gt;=50,FORMULAS!$F$3,IF(' DASHBOARD'!K5906&gt;=40,FORMULAS!$G$3,IF(' DASHBOARD'!K5906&gt;=30,FORMULAS!$H$3,IF(K5906&gt;=20,FORMULAS!$I$3,IF(' DASHBOARD'!K5906&gt;=16,FORMULAS!$J$3)))))))</f>
        <v>#REF!</v>
      </c>
      <c r="X5906" t="e">
        <f>INDEX(FORMULAS!$D$4:$J$10,MATCH('RAW DATA'!A5906,FORMULAS!$A$4:$A$10,0),MATCH(' DASHBOARD'!W5906,FORMULAS!$D$3:$J$3,0))</f>
        <v>#N/A</v>
      </c>
      <c r="Y5906">
        <f t="shared" si="368"/>
        <v>0</v>
      </c>
      <c r="Z5906">
        <f t="shared" si="369"/>
        <v>0</v>
      </c>
      <c r="AA5906" t="e">
        <f t="shared" si="370"/>
        <v>#DIV/0!</v>
      </c>
      <c r="AB5906" s="14" t="e">
        <f>1-(FORMULAS!$S$2-' DASHBOARD'!X5906)/FORMULAS!$S$2</f>
        <v>#N/A</v>
      </c>
      <c r="AC5906" t="e">
        <f t="shared" si="371"/>
        <v>#N/A</v>
      </c>
    </row>
    <row r="5907" spans="1:29" x14ac:dyDescent="0.2">
      <c r="A5907">
        <f>'RAW DATA'!A5907</f>
        <v>0</v>
      </c>
      <c r="B5907">
        <f>'RAW DATA'!G5907</f>
        <v>0</v>
      </c>
      <c r="C5907" t="e">
        <f>'RAW DATA'!#REF!</f>
        <v>#REF!</v>
      </c>
      <c r="D5907" t="e">
        <f>'RAW DATA'!#REF!</f>
        <v>#REF!</v>
      </c>
      <c r="E5907" t="e">
        <f>'RAW DATA'!#REF!</f>
        <v>#REF!</v>
      </c>
      <c r="F5907">
        <f>'RAW DATA'!H5907</f>
        <v>0</v>
      </c>
      <c r="G5907">
        <f>'RAW DATA'!I5907</f>
        <v>0</v>
      </c>
      <c r="H5907" t="e">
        <f>'RAW DATA'!#REF!</f>
        <v>#REF!</v>
      </c>
      <c r="I5907" t="e">
        <f>'RAW DATA'!#REF!</f>
        <v>#REF!</v>
      </c>
      <c r="J5907">
        <f>'RAW DATA'!J5907</f>
        <v>0</v>
      </c>
      <c r="K5907" t="e">
        <f>'RAW DATA'!#REF!</f>
        <v>#REF!</v>
      </c>
      <c r="L5907">
        <f>'RAW DATA'!P5907</f>
        <v>0</v>
      </c>
      <c r="M5907">
        <f>'RAW DATA'!Q5907</f>
        <v>0</v>
      </c>
      <c r="N5907">
        <f>'RAW DATA'!R5907</f>
        <v>0</v>
      </c>
      <c r="O5907">
        <f>'RAW DATA'!S5907</f>
        <v>0</v>
      </c>
      <c r="P5907">
        <f>'RAW DATA'!T5907</f>
        <v>0</v>
      </c>
      <c r="Q5907">
        <f>'RAW DATA'!U5907</f>
        <v>0</v>
      </c>
      <c r="R5907">
        <f>'RAW DATA'!V5907</f>
        <v>0</v>
      </c>
      <c r="S5907" t="e">
        <f>'RAW DATA'!#REF!</f>
        <v>#REF!</v>
      </c>
      <c r="T5907">
        <f>'RAW DATA'!W5907</f>
        <v>0</v>
      </c>
      <c r="U5907">
        <f>'RAW DATA'!X5907</f>
        <v>0</v>
      </c>
      <c r="V5907">
        <f>'RAW DATA'!Y5907</f>
        <v>0</v>
      </c>
      <c r="W5907" t="e">
        <f>IF(' DASHBOARD'!K5907&gt;=60,FORMULAS!$D$3,IF(' DASHBOARD'!K5907&gt;=55,FORMULAS!$E$3,IF(' DASHBOARD'!K5907&gt;=50,FORMULAS!$F$3,IF(' DASHBOARD'!K5907&gt;=40,FORMULAS!$G$3,IF(' DASHBOARD'!K5907&gt;=30,FORMULAS!$H$3,IF(K5907&gt;=20,FORMULAS!$I$3,IF(' DASHBOARD'!K5907&gt;=16,FORMULAS!$J$3)))))))</f>
        <v>#REF!</v>
      </c>
      <c r="X5907" t="e">
        <f>INDEX(FORMULAS!$D$4:$J$10,MATCH('RAW DATA'!A5907,FORMULAS!$A$4:$A$10,0),MATCH(' DASHBOARD'!W5907,FORMULAS!$D$3:$J$3,0))</f>
        <v>#N/A</v>
      </c>
      <c r="Y5907">
        <f t="shared" si="368"/>
        <v>0</v>
      </c>
      <c r="Z5907">
        <f t="shared" si="369"/>
        <v>0</v>
      </c>
      <c r="AA5907" t="e">
        <f t="shared" si="370"/>
        <v>#DIV/0!</v>
      </c>
      <c r="AB5907" s="14" t="e">
        <f>1-(FORMULAS!$S$2-' DASHBOARD'!X5907)/FORMULAS!$S$2</f>
        <v>#N/A</v>
      </c>
      <c r="AC5907" t="e">
        <f t="shared" si="371"/>
        <v>#N/A</v>
      </c>
    </row>
    <row r="5908" spans="1:29" x14ac:dyDescent="0.2">
      <c r="A5908">
        <f>'RAW DATA'!A5908</f>
        <v>0</v>
      </c>
      <c r="B5908">
        <f>'RAW DATA'!G5908</f>
        <v>0</v>
      </c>
      <c r="C5908" t="e">
        <f>'RAW DATA'!#REF!</f>
        <v>#REF!</v>
      </c>
      <c r="D5908" t="e">
        <f>'RAW DATA'!#REF!</f>
        <v>#REF!</v>
      </c>
      <c r="E5908" t="e">
        <f>'RAW DATA'!#REF!</f>
        <v>#REF!</v>
      </c>
      <c r="F5908">
        <f>'RAW DATA'!H5908</f>
        <v>0</v>
      </c>
      <c r="G5908">
        <f>'RAW DATA'!I5908</f>
        <v>0</v>
      </c>
      <c r="H5908" t="e">
        <f>'RAW DATA'!#REF!</f>
        <v>#REF!</v>
      </c>
      <c r="I5908" t="e">
        <f>'RAW DATA'!#REF!</f>
        <v>#REF!</v>
      </c>
      <c r="J5908">
        <f>'RAW DATA'!J5908</f>
        <v>0</v>
      </c>
      <c r="K5908" t="e">
        <f>'RAW DATA'!#REF!</f>
        <v>#REF!</v>
      </c>
      <c r="L5908">
        <f>'RAW DATA'!P5908</f>
        <v>0</v>
      </c>
      <c r="M5908">
        <f>'RAW DATA'!Q5908</f>
        <v>0</v>
      </c>
      <c r="N5908">
        <f>'RAW DATA'!R5908</f>
        <v>0</v>
      </c>
      <c r="O5908">
        <f>'RAW DATA'!S5908</f>
        <v>0</v>
      </c>
      <c r="P5908">
        <f>'RAW DATA'!T5908</f>
        <v>0</v>
      </c>
      <c r="Q5908">
        <f>'RAW DATA'!U5908</f>
        <v>0</v>
      </c>
      <c r="R5908">
        <f>'RAW DATA'!V5908</f>
        <v>0</v>
      </c>
      <c r="S5908" t="e">
        <f>'RAW DATA'!#REF!</f>
        <v>#REF!</v>
      </c>
      <c r="T5908">
        <f>'RAW DATA'!W5908</f>
        <v>0</v>
      </c>
      <c r="U5908">
        <f>'RAW DATA'!X5908</f>
        <v>0</v>
      </c>
      <c r="V5908">
        <f>'RAW DATA'!Y5908</f>
        <v>0</v>
      </c>
      <c r="W5908" t="e">
        <f>IF(' DASHBOARD'!K5908&gt;=60,FORMULAS!$D$3,IF(' DASHBOARD'!K5908&gt;=55,FORMULAS!$E$3,IF(' DASHBOARD'!K5908&gt;=50,FORMULAS!$F$3,IF(' DASHBOARD'!K5908&gt;=40,FORMULAS!$G$3,IF(' DASHBOARD'!K5908&gt;=30,FORMULAS!$H$3,IF(K5908&gt;=20,FORMULAS!$I$3,IF(' DASHBOARD'!K5908&gt;=16,FORMULAS!$J$3)))))))</f>
        <v>#REF!</v>
      </c>
      <c r="X5908" t="e">
        <f>INDEX(FORMULAS!$D$4:$J$10,MATCH('RAW DATA'!A5908,FORMULAS!$A$4:$A$10,0),MATCH(' DASHBOARD'!W5908,FORMULAS!$D$3:$J$3,0))</f>
        <v>#N/A</v>
      </c>
      <c r="Y5908">
        <f t="shared" si="368"/>
        <v>0</v>
      </c>
      <c r="Z5908">
        <f t="shared" si="369"/>
        <v>0</v>
      </c>
      <c r="AA5908" t="e">
        <f t="shared" si="370"/>
        <v>#DIV/0!</v>
      </c>
      <c r="AB5908" s="14" t="e">
        <f>1-(FORMULAS!$S$2-' DASHBOARD'!X5908)/FORMULAS!$S$2</f>
        <v>#N/A</v>
      </c>
      <c r="AC5908" t="e">
        <f t="shared" si="371"/>
        <v>#N/A</v>
      </c>
    </row>
    <row r="5909" spans="1:29" x14ac:dyDescent="0.2">
      <c r="A5909">
        <f>'RAW DATA'!A5909</f>
        <v>0</v>
      </c>
      <c r="B5909">
        <f>'RAW DATA'!G5909</f>
        <v>0</v>
      </c>
      <c r="C5909" t="e">
        <f>'RAW DATA'!#REF!</f>
        <v>#REF!</v>
      </c>
      <c r="D5909" t="e">
        <f>'RAW DATA'!#REF!</f>
        <v>#REF!</v>
      </c>
      <c r="E5909" t="e">
        <f>'RAW DATA'!#REF!</f>
        <v>#REF!</v>
      </c>
      <c r="F5909">
        <f>'RAW DATA'!H5909</f>
        <v>0</v>
      </c>
      <c r="G5909">
        <f>'RAW DATA'!I5909</f>
        <v>0</v>
      </c>
      <c r="H5909" t="e">
        <f>'RAW DATA'!#REF!</f>
        <v>#REF!</v>
      </c>
      <c r="I5909" t="e">
        <f>'RAW DATA'!#REF!</f>
        <v>#REF!</v>
      </c>
      <c r="J5909">
        <f>'RAW DATA'!J5909</f>
        <v>0</v>
      </c>
      <c r="K5909" t="e">
        <f>'RAW DATA'!#REF!</f>
        <v>#REF!</v>
      </c>
      <c r="L5909">
        <f>'RAW DATA'!P5909</f>
        <v>0</v>
      </c>
      <c r="M5909">
        <f>'RAW DATA'!Q5909</f>
        <v>0</v>
      </c>
      <c r="N5909">
        <f>'RAW DATA'!R5909</f>
        <v>0</v>
      </c>
      <c r="O5909">
        <f>'RAW DATA'!S5909</f>
        <v>0</v>
      </c>
      <c r="P5909">
        <f>'RAW DATA'!T5909</f>
        <v>0</v>
      </c>
      <c r="Q5909">
        <f>'RAW DATA'!U5909</f>
        <v>0</v>
      </c>
      <c r="R5909">
        <f>'RAW DATA'!V5909</f>
        <v>0</v>
      </c>
      <c r="S5909" t="e">
        <f>'RAW DATA'!#REF!</f>
        <v>#REF!</v>
      </c>
      <c r="T5909">
        <f>'RAW DATA'!W5909</f>
        <v>0</v>
      </c>
      <c r="U5909">
        <f>'RAW DATA'!X5909</f>
        <v>0</v>
      </c>
      <c r="V5909">
        <f>'RAW DATA'!Y5909</f>
        <v>0</v>
      </c>
      <c r="W5909" t="e">
        <f>IF(' DASHBOARD'!K5909&gt;=60,FORMULAS!$D$3,IF(' DASHBOARD'!K5909&gt;=55,FORMULAS!$E$3,IF(' DASHBOARD'!K5909&gt;=50,FORMULAS!$F$3,IF(' DASHBOARD'!K5909&gt;=40,FORMULAS!$G$3,IF(' DASHBOARD'!K5909&gt;=30,FORMULAS!$H$3,IF(K5909&gt;=20,FORMULAS!$I$3,IF(' DASHBOARD'!K5909&gt;=16,FORMULAS!$J$3)))))))</f>
        <v>#REF!</v>
      </c>
      <c r="X5909" t="e">
        <f>INDEX(FORMULAS!$D$4:$J$10,MATCH('RAW DATA'!A5909,FORMULAS!$A$4:$A$10,0),MATCH(' DASHBOARD'!W5909,FORMULAS!$D$3:$J$3,0))</f>
        <v>#N/A</v>
      </c>
      <c r="Y5909">
        <f t="shared" si="368"/>
        <v>0</v>
      </c>
      <c r="Z5909">
        <f t="shared" si="369"/>
        <v>0</v>
      </c>
      <c r="AA5909" t="e">
        <f t="shared" si="370"/>
        <v>#DIV/0!</v>
      </c>
      <c r="AB5909" s="14" t="e">
        <f>1-(FORMULAS!$S$2-' DASHBOARD'!X5909)/FORMULAS!$S$2</f>
        <v>#N/A</v>
      </c>
      <c r="AC5909" t="e">
        <f t="shared" si="371"/>
        <v>#N/A</v>
      </c>
    </row>
    <row r="5910" spans="1:29" x14ac:dyDescent="0.2">
      <c r="A5910">
        <f>'RAW DATA'!A5910</f>
        <v>0</v>
      </c>
      <c r="B5910">
        <f>'RAW DATA'!G5910</f>
        <v>0</v>
      </c>
      <c r="C5910" t="e">
        <f>'RAW DATA'!#REF!</f>
        <v>#REF!</v>
      </c>
      <c r="D5910" t="e">
        <f>'RAW DATA'!#REF!</f>
        <v>#REF!</v>
      </c>
      <c r="E5910" t="e">
        <f>'RAW DATA'!#REF!</f>
        <v>#REF!</v>
      </c>
      <c r="F5910">
        <f>'RAW DATA'!H5910</f>
        <v>0</v>
      </c>
      <c r="G5910">
        <f>'RAW DATA'!I5910</f>
        <v>0</v>
      </c>
      <c r="H5910" t="e">
        <f>'RAW DATA'!#REF!</f>
        <v>#REF!</v>
      </c>
      <c r="I5910" t="e">
        <f>'RAW DATA'!#REF!</f>
        <v>#REF!</v>
      </c>
      <c r="J5910">
        <f>'RAW DATA'!J5910</f>
        <v>0</v>
      </c>
      <c r="K5910" t="e">
        <f>'RAW DATA'!#REF!</f>
        <v>#REF!</v>
      </c>
      <c r="L5910">
        <f>'RAW DATA'!P5910</f>
        <v>0</v>
      </c>
      <c r="M5910">
        <f>'RAW DATA'!Q5910</f>
        <v>0</v>
      </c>
      <c r="N5910">
        <f>'RAW DATA'!R5910</f>
        <v>0</v>
      </c>
      <c r="O5910">
        <f>'RAW DATA'!S5910</f>
        <v>0</v>
      </c>
      <c r="P5910">
        <f>'RAW DATA'!T5910</f>
        <v>0</v>
      </c>
      <c r="Q5910">
        <f>'RAW DATA'!U5910</f>
        <v>0</v>
      </c>
      <c r="R5910">
        <f>'RAW DATA'!V5910</f>
        <v>0</v>
      </c>
      <c r="S5910" t="e">
        <f>'RAW DATA'!#REF!</f>
        <v>#REF!</v>
      </c>
      <c r="T5910">
        <f>'RAW DATA'!W5910</f>
        <v>0</v>
      </c>
      <c r="U5910">
        <f>'RAW DATA'!X5910</f>
        <v>0</v>
      </c>
      <c r="V5910">
        <f>'RAW DATA'!Y5910</f>
        <v>0</v>
      </c>
      <c r="W5910" t="e">
        <f>IF(' DASHBOARD'!K5910&gt;=60,FORMULAS!$D$3,IF(' DASHBOARD'!K5910&gt;=55,FORMULAS!$E$3,IF(' DASHBOARD'!K5910&gt;=50,FORMULAS!$F$3,IF(' DASHBOARD'!K5910&gt;=40,FORMULAS!$G$3,IF(' DASHBOARD'!K5910&gt;=30,FORMULAS!$H$3,IF(K5910&gt;=20,FORMULAS!$I$3,IF(' DASHBOARD'!K5910&gt;=16,FORMULAS!$J$3)))))))</f>
        <v>#REF!</v>
      </c>
      <c r="X5910" t="e">
        <f>INDEX(FORMULAS!$D$4:$J$10,MATCH('RAW DATA'!A5910,FORMULAS!$A$4:$A$10,0),MATCH(' DASHBOARD'!W5910,FORMULAS!$D$3:$J$3,0))</f>
        <v>#N/A</v>
      </c>
      <c r="Y5910">
        <f t="shared" si="368"/>
        <v>0</v>
      </c>
      <c r="Z5910">
        <f t="shared" si="369"/>
        <v>0</v>
      </c>
      <c r="AA5910" t="e">
        <f t="shared" si="370"/>
        <v>#DIV/0!</v>
      </c>
      <c r="AB5910" s="14" t="e">
        <f>1-(FORMULAS!$S$2-' DASHBOARD'!X5910)/FORMULAS!$S$2</f>
        <v>#N/A</v>
      </c>
      <c r="AC5910" t="e">
        <f t="shared" si="371"/>
        <v>#N/A</v>
      </c>
    </row>
    <row r="5911" spans="1:29" x14ac:dyDescent="0.2">
      <c r="A5911">
        <f>'RAW DATA'!A5911</f>
        <v>0</v>
      </c>
      <c r="B5911">
        <f>'RAW DATA'!G5911</f>
        <v>0</v>
      </c>
      <c r="C5911" t="e">
        <f>'RAW DATA'!#REF!</f>
        <v>#REF!</v>
      </c>
      <c r="D5911" t="e">
        <f>'RAW DATA'!#REF!</f>
        <v>#REF!</v>
      </c>
      <c r="E5911" t="e">
        <f>'RAW DATA'!#REF!</f>
        <v>#REF!</v>
      </c>
      <c r="F5911">
        <f>'RAW DATA'!H5911</f>
        <v>0</v>
      </c>
      <c r="G5911">
        <f>'RAW DATA'!I5911</f>
        <v>0</v>
      </c>
      <c r="H5911" t="e">
        <f>'RAW DATA'!#REF!</f>
        <v>#REF!</v>
      </c>
      <c r="I5911" t="e">
        <f>'RAW DATA'!#REF!</f>
        <v>#REF!</v>
      </c>
      <c r="J5911">
        <f>'RAW DATA'!J5911</f>
        <v>0</v>
      </c>
      <c r="K5911" t="e">
        <f>'RAW DATA'!#REF!</f>
        <v>#REF!</v>
      </c>
      <c r="L5911">
        <f>'RAW DATA'!P5911</f>
        <v>0</v>
      </c>
      <c r="M5911">
        <f>'RAW DATA'!Q5911</f>
        <v>0</v>
      </c>
      <c r="N5911">
        <f>'RAW DATA'!R5911</f>
        <v>0</v>
      </c>
      <c r="O5911">
        <f>'RAW DATA'!S5911</f>
        <v>0</v>
      </c>
      <c r="P5911">
        <f>'RAW DATA'!T5911</f>
        <v>0</v>
      </c>
      <c r="Q5911">
        <f>'RAW DATA'!U5911</f>
        <v>0</v>
      </c>
      <c r="R5911">
        <f>'RAW DATA'!V5911</f>
        <v>0</v>
      </c>
      <c r="S5911" t="e">
        <f>'RAW DATA'!#REF!</f>
        <v>#REF!</v>
      </c>
      <c r="T5911">
        <f>'RAW DATA'!W5911</f>
        <v>0</v>
      </c>
      <c r="U5911">
        <f>'RAW DATA'!X5911</f>
        <v>0</v>
      </c>
      <c r="V5911">
        <f>'RAW DATA'!Y5911</f>
        <v>0</v>
      </c>
      <c r="W5911" t="e">
        <f>IF(' DASHBOARD'!K5911&gt;=60,FORMULAS!$D$3,IF(' DASHBOARD'!K5911&gt;=55,FORMULAS!$E$3,IF(' DASHBOARD'!K5911&gt;=50,FORMULAS!$F$3,IF(' DASHBOARD'!K5911&gt;=40,FORMULAS!$G$3,IF(' DASHBOARD'!K5911&gt;=30,FORMULAS!$H$3,IF(K5911&gt;=20,FORMULAS!$I$3,IF(' DASHBOARD'!K5911&gt;=16,FORMULAS!$J$3)))))))</f>
        <v>#REF!</v>
      </c>
      <c r="X5911" t="e">
        <f>INDEX(FORMULAS!$D$4:$J$10,MATCH('RAW DATA'!A5911,FORMULAS!$A$4:$A$10,0),MATCH(' DASHBOARD'!W5911,FORMULAS!$D$3:$J$3,0))</f>
        <v>#N/A</v>
      </c>
      <c r="Y5911">
        <f t="shared" si="368"/>
        <v>0</v>
      </c>
      <c r="Z5911">
        <f t="shared" si="369"/>
        <v>0</v>
      </c>
      <c r="AA5911" t="e">
        <f t="shared" si="370"/>
        <v>#DIV/0!</v>
      </c>
      <c r="AB5911" s="14" t="e">
        <f>1-(FORMULAS!$S$2-' DASHBOARD'!X5911)/FORMULAS!$S$2</f>
        <v>#N/A</v>
      </c>
      <c r="AC5911" t="e">
        <f t="shared" si="371"/>
        <v>#N/A</v>
      </c>
    </row>
    <row r="5912" spans="1:29" x14ac:dyDescent="0.2">
      <c r="A5912">
        <f>'RAW DATA'!A5912</f>
        <v>0</v>
      </c>
      <c r="B5912">
        <f>'RAW DATA'!G5912</f>
        <v>0</v>
      </c>
      <c r="C5912" t="e">
        <f>'RAW DATA'!#REF!</f>
        <v>#REF!</v>
      </c>
      <c r="D5912" t="e">
        <f>'RAW DATA'!#REF!</f>
        <v>#REF!</v>
      </c>
      <c r="E5912" t="e">
        <f>'RAW DATA'!#REF!</f>
        <v>#REF!</v>
      </c>
      <c r="F5912">
        <f>'RAW DATA'!H5912</f>
        <v>0</v>
      </c>
      <c r="G5912">
        <f>'RAW DATA'!I5912</f>
        <v>0</v>
      </c>
      <c r="H5912" t="e">
        <f>'RAW DATA'!#REF!</f>
        <v>#REF!</v>
      </c>
      <c r="I5912" t="e">
        <f>'RAW DATA'!#REF!</f>
        <v>#REF!</v>
      </c>
      <c r="J5912">
        <f>'RAW DATA'!J5912</f>
        <v>0</v>
      </c>
      <c r="K5912" t="e">
        <f>'RAW DATA'!#REF!</f>
        <v>#REF!</v>
      </c>
      <c r="L5912">
        <f>'RAW DATA'!P5912</f>
        <v>0</v>
      </c>
      <c r="M5912">
        <f>'RAW DATA'!Q5912</f>
        <v>0</v>
      </c>
      <c r="N5912">
        <f>'RAW DATA'!R5912</f>
        <v>0</v>
      </c>
      <c r="O5912">
        <f>'RAW DATA'!S5912</f>
        <v>0</v>
      </c>
      <c r="P5912">
        <f>'RAW DATA'!T5912</f>
        <v>0</v>
      </c>
      <c r="Q5912">
        <f>'RAW DATA'!U5912</f>
        <v>0</v>
      </c>
      <c r="R5912">
        <f>'RAW DATA'!V5912</f>
        <v>0</v>
      </c>
      <c r="S5912" t="e">
        <f>'RAW DATA'!#REF!</f>
        <v>#REF!</v>
      </c>
      <c r="T5912">
        <f>'RAW DATA'!W5912</f>
        <v>0</v>
      </c>
      <c r="U5912">
        <f>'RAW DATA'!X5912</f>
        <v>0</v>
      </c>
      <c r="V5912">
        <f>'RAW DATA'!Y5912</f>
        <v>0</v>
      </c>
      <c r="W5912" t="e">
        <f>IF(' DASHBOARD'!K5912&gt;=60,FORMULAS!$D$3,IF(' DASHBOARD'!K5912&gt;=55,FORMULAS!$E$3,IF(' DASHBOARD'!K5912&gt;=50,FORMULAS!$F$3,IF(' DASHBOARD'!K5912&gt;=40,FORMULAS!$G$3,IF(' DASHBOARD'!K5912&gt;=30,FORMULAS!$H$3,IF(K5912&gt;=20,FORMULAS!$I$3,IF(' DASHBOARD'!K5912&gt;=16,FORMULAS!$J$3)))))))</f>
        <v>#REF!</v>
      </c>
      <c r="X5912" t="e">
        <f>INDEX(FORMULAS!$D$4:$J$10,MATCH('RAW DATA'!A5912,FORMULAS!$A$4:$A$10,0),MATCH(' DASHBOARD'!W5912,FORMULAS!$D$3:$J$3,0))</f>
        <v>#N/A</v>
      </c>
      <c r="Y5912">
        <f t="shared" si="368"/>
        <v>0</v>
      </c>
      <c r="Z5912">
        <f t="shared" si="369"/>
        <v>0</v>
      </c>
      <c r="AA5912" t="e">
        <f t="shared" si="370"/>
        <v>#DIV/0!</v>
      </c>
      <c r="AB5912" s="14" t="e">
        <f>1-(FORMULAS!$S$2-' DASHBOARD'!X5912)/FORMULAS!$S$2</f>
        <v>#N/A</v>
      </c>
      <c r="AC5912" t="e">
        <f t="shared" si="371"/>
        <v>#N/A</v>
      </c>
    </row>
    <row r="5913" spans="1:29" x14ac:dyDescent="0.2">
      <c r="A5913">
        <f>'RAW DATA'!A5913</f>
        <v>0</v>
      </c>
      <c r="B5913">
        <f>'RAW DATA'!G5913</f>
        <v>0</v>
      </c>
      <c r="C5913" t="e">
        <f>'RAW DATA'!#REF!</f>
        <v>#REF!</v>
      </c>
      <c r="D5913" t="e">
        <f>'RAW DATA'!#REF!</f>
        <v>#REF!</v>
      </c>
      <c r="E5913" t="e">
        <f>'RAW DATA'!#REF!</f>
        <v>#REF!</v>
      </c>
      <c r="F5913">
        <f>'RAW DATA'!H5913</f>
        <v>0</v>
      </c>
      <c r="G5913">
        <f>'RAW DATA'!I5913</f>
        <v>0</v>
      </c>
      <c r="H5913" t="e">
        <f>'RAW DATA'!#REF!</f>
        <v>#REF!</v>
      </c>
      <c r="I5913" t="e">
        <f>'RAW DATA'!#REF!</f>
        <v>#REF!</v>
      </c>
      <c r="J5913">
        <f>'RAW DATA'!J5913</f>
        <v>0</v>
      </c>
      <c r="K5913" t="e">
        <f>'RAW DATA'!#REF!</f>
        <v>#REF!</v>
      </c>
      <c r="L5913">
        <f>'RAW DATA'!P5913</f>
        <v>0</v>
      </c>
      <c r="M5913">
        <f>'RAW DATA'!Q5913</f>
        <v>0</v>
      </c>
      <c r="N5913">
        <f>'RAW DATA'!R5913</f>
        <v>0</v>
      </c>
      <c r="O5913">
        <f>'RAW DATA'!S5913</f>
        <v>0</v>
      </c>
      <c r="P5913">
        <f>'RAW DATA'!T5913</f>
        <v>0</v>
      </c>
      <c r="Q5913">
        <f>'RAW DATA'!U5913</f>
        <v>0</v>
      </c>
      <c r="R5913">
        <f>'RAW DATA'!V5913</f>
        <v>0</v>
      </c>
      <c r="S5913" t="e">
        <f>'RAW DATA'!#REF!</f>
        <v>#REF!</v>
      </c>
      <c r="T5913">
        <f>'RAW DATA'!W5913</f>
        <v>0</v>
      </c>
      <c r="U5913">
        <f>'RAW DATA'!X5913</f>
        <v>0</v>
      </c>
      <c r="V5913">
        <f>'RAW DATA'!Y5913</f>
        <v>0</v>
      </c>
      <c r="W5913" t="e">
        <f>IF(' DASHBOARD'!K5913&gt;=60,FORMULAS!$D$3,IF(' DASHBOARD'!K5913&gt;=55,FORMULAS!$E$3,IF(' DASHBOARD'!K5913&gt;=50,FORMULAS!$F$3,IF(' DASHBOARD'!K5913&gt;=40,FORMULAS!$G$3,IF(' DASHBOARD'!K5913&gt;=30,FORMULAS!$H$3,IF(K5913&gt;=20,FORMULAS!$I$3,IF(' DASHBOARD'!K5913&gt;=16,FORMULAS!$J$3)))))))</f>
        <v>#REF!</v>
      </c>
      <c r="X5913" t="e">
        <f>INDEX(FORMULAS!$D$4:$J$10,MATCH('RAW DATA'!A5913,FORMULAS!$A$4:$A$10,0),MATCH(' DASHBOARD'!W5913,FORMULAS!$D$3:$J$3,0))</f>
        <v>#N/A</v>
      </c>
      <c r="Y5913">
        <f t="shared" si="368"/>
        <v>0</v>
      </c>
      <c r="Z5913">
        <f t="shared" si="369"/>
        <v>0</v>
      </c>
      <c r="AA5913" t="e">
        <f t="shared" si="370"/>
        <v>#DIV/0!</v>
      </c>
      <c r="AB5913" s="14" t="e">
        <f>1-(FORMULAS!$S$2-' DASHBOARD'!X5913)/FORMULAS!$S$2</f>
        <v>#N/A</v>
      </c>
      <c r="AC5913" t="e">
        <f t="shared" si="371"/>
        <v>#N/A</v>
      </c>
    </row>
    <row r="5914" spans="1:29" x14ac:dyDescent="0.2">
      <c r="A5914">
        <f>'RAW DATA'!A5914</f>
        <v>0</v>
      </c>
      <c r="B5914">
        <f>'RAW DATA'!G5914</f>
        <v>0</v>
      </c>
      <c r="C5914" t="e">
        <f>'RAW DATA'!#REF!</f>
        <v>#REF!</v>
      </c>
      <c r="D5914" t="e">
        <f>'RAW DATA'!#REF!</f>
        <v>#REF!</v>
      </c>
      <c r="E5914" t="e">
        <f>'RAW DATA'!#REF!</f>
        <v>#REF!</v>
      </c>
      <c r="F5914">
        <f>'RAW DATA'!H5914</f>
        <v>0</v>
      </c>
      <c r="G5914">
        <f>'RAW DATA'!I5914</f>
        <v>0</v>
      </c>
      <c r="H5914" t="e">
        <f>'RAW DATA'!#REF!</f>
        <v>#REF!</v>
      </c>
      <c r="I5914" t="e">
        <f>'RAW DATA'!#REF!</f>
        <v>#REF!</v>
      </c>
      <c r="J5914">
        <f>'RAW DATA'!J5914</f>
        <v>0</v>
      </c>
      <c r="K5914" t="e">
        <f>'RAW DATA'!#REF!</f>
        <v>#REF!</v>
      </c>
      <c r="L5914">
        <f>'RAW DATA'!P5914</f>
        <v>0</v>
      </c>
      <c r="M5914">
        <f>'RAW DATA'!Q5914</f>
        <v>0</v>
      </c>
      <c r="N5914">
        <f>'RAW DATA'!R5914</f>
        <v>0</v>
      </c>
      <c r="O5914">
        <f>'RAW DATA'!S5914</f>
        <v>0</v>
      </c>
      <c r="P5914">
        <f>'RAW DATA'!T5914</f>
        <v>0</v>
      </c>
      <c r="Q5914">
        <f>'RAW DATA'!U5914</f>
        <v>0</v>
      </c>
      <c r="R5914">
        <f>'RAW DATA'!V5914</f>
        <v>0</v>
      </c>
      <c r="S5914" t="e">
        <f>'RAW DATA'!#REF!</f>
        <v>#REF!</v>
      </c>
      <c r="T5914">
        <f>'RAW DATA'!W5914</f>
        <v>0</v>
      </c>
      <c r="U5914">
        <f>'RAW DATA'!X5914</f>
        <v>0</v>
      </c>
      <c r="V5914">
        <f>'RAW DATA'!Y5914</f>
        <v>0</v>
      </c>
      <c r="W5914" t="e">
        <f>IF(' DASHBOARD'!K5914&gt;=60,FORMULAS!$D$3,IF(' DASHBOARD'!K5914&gt;=55,FORMULAS!$E$3,IF(' DASHBOARD'!K5914&gt;=50,FORMULAS!$F$3,IF(' DASHBOARD'!K5914&gt;=40,FORMULAS!$G$3,IF(' DASHBOARD'!K5914&gt;=30,FORMULAS!$H$3,IF(K5914&gt;=20,FORMULAS!$I$3,IF(' DASHBOARD'!K5914&gt;=16,FORMULAS!$J$3)))))))</f>
        <v>#REF!</v>
      </c>
      <c r="X5914" t="e">
        <f>INDEX(FORMULAS!$D$4:$J$10,MATCH('RAW DATA'!A5914,FORMULAS!$A$4:$A$10,0),MATCH(' DASHBOARD'!W5914,FORMULAS!$D$3:$J$3,0))</f>
        <v>#N/A</v>
      </c>
      <c r="Y5914">
        <f t="shared" si="368"/>
        <v>0</v>
      </c>
      <c r="Z5914">
        <f t="shared" si="369"/>
        <v>0</v>
      </c>
      <c r="AA5914" t="e">
        <f t="shared" si="370"/>
        <v>#DIV/0!</v>
      </c>
      <c r="AB5914" s="14" t="e">
        <f>1-(FORMULAS!$S$2-' DASHBOARD'!X5914)/FORMULAS!$S$2</f>
        <v>#N/A</v>
      </c>
      <c r="AC5914" t="e">
        <f t="shared" si="371"/>
        <v>#N/A</v>
      </c>
    </row>
    <row r="5915" spans="1:29" x14ac:dyDescent="0.2">
      <c r="A5915">
        <f>'RAW DATA'!A5915</f>
        <v>0</v>
      </c>
      <c r="B5915">
        <f>'RAW DATA'!G5915</f>
        <v>0</v>
      </c>
      <c r="C5915" t="e">
        <f>'RAW DATA'!#REF!</f>
        <v>#REF!</v>
      </c>
      <c r="D5915" t="e">
        <f>'RAW DATA'!#REF!</f>
        <v>#REF!</v>
      </c>
      <c r="E5915" t="e">
        <f>'RAW DATA'!#REF!</f>
        <v>#REF!</v>
      </c>
      <c r="F5915">
        <f>'RAW DATA'!H5915</f>
        <v>0</v>
      </c>
      <c r="G5915">
        <f>'RAW DATA'!I5915</f>
        <v>0</v>
      </c>
      <c r="H5915" t="e">
        <f>'RAW DATA'!#REF!</f>
        <v>#REF!</v>
      </c>
      <c r="I5915" t="e">
        <f>'RAW DATA'!#REF!</f>
        <v>#REF!</v>
      </c>
      <c r="J5915">
        <f>'RAW DATA'!J5915</f>
        <v>0</v>
      </c>
      <c r="K5915" t="e">
        <f>'RAW DATA'!#REF!</f>
        <v>#REF!</v>
      </c>
      <c r="L5915">
        <f>'RAW DATA'!P5915</f>
        <v>0</v>
      </c>
      <c r="M5915">
        <f>'RAW DATA'!Q5915</f>
        <v>0</v>
      </c>
      <c r="N5915">
        <f>'RAW DATA'!R5915</f>
        <v>0</v>
      </c>
      <c r="O5915">
        <f>'RAW DATA'!S5915</f>
        <v>0</v>
      </c>
      <c r="P5915">
        <f>'RAW DATA'!T5915</f>
        <v>0</v>
      </c>
      <c r="Q5915">
        <f>'RAW DATA'!U5915</f>
        <v>0</v>
      </c>
      <c r="R5915">
        <f>'RAW DATA'!V5915</f>
        <v>0</v>
      </c>
      <c r="S5915" t="e">
        <f>'RAW DATA'!#REF!</f>
        <v>#REF!</v>
      </c>
      <c r="T5915">
        <f>'RAW DATA'!W5915</f>
        <v>0</v>
      </c>
      <c r="U5915">
        <f>'RAW DATA'!X5915</f>
        <v>0</v>
      </c>
      <c r="V5915">
        <f>'RAW DATA'!Y5915</f>
        <v>0</v>
      </c>
      <c r="W5915" t="e">
        <f>IF(' DASHBOARD'!K5915&gt;=60,FORMULAS!$D$3,IF(' DASHBOARD'!K5915&gt;=55,FORMULAS!$E$3,IF(' DASHBOARD'!K5915&gt;=50,FORMULAS!$F$3,IF(' DASHBOARD'!K5915&gt;=40,FORMULAS!$G$3,IF(' DASHBOARD'!K5915&gt;=30,FORMULAS!$H$3,IF(K5915&gt;=20,FORMULAS!$I$3,IF(' DASHBOARD'!K5915&gt;=16,FORMULAS!$J$3)))))))</f>
        <v>#REF!</v>
      </c>
      <c r="X5915" t="e">
        <f>INDEX(FORMULAS!$D$4:$J$10,MATCH('RAW DATA'!A5915,FORMULAS!$A$4:$A$10,0),MATCH(' DASHBOARD'!W5915,FORMULAS!$D$3:$J$3,0))</f>
        <v>#N/A</v>
      </c>
      <c r="Y5915">
        <f t="shared" si="368"/>
        <v>0</v>
      </c>
      <c r="Z5915">
        <f t="shared" si="369"/>
        <v>0</v>
      </c>
      <c r="AA5915" t="e">
        <f t="shared" si="370"/>
        <v>#DIV/0!</v>
      </c>
      <c r="AB5915" s="14" t="e">
        <f>1-(FORMULAS!$S$2-' DASHBOARD'!X5915)/FORMULAS!$S$2</f>
        <v>#N/A</v>
      </c>
      <c r="AC5915" t="e">
        <f t="shared" si="371"/>
        <v>#N/A</v>
      </c>
    </row>
    <row r="5916" spans="1:29" x14ac:dyDescent="0.2">
      <c r="A5916">
        <f>'RAW DATA'!A5916</f>
        <v>0</v>
      </c>
      <c r="B5916">
        <f>'RAW DATA'!G5916</f>
        <v>0</v>
      </c>
      <c r="C5916" t="e">
        <f>'RAW DATA'!#REF!</f>
        <v>#REF!</v>
      </c>
      <c r="D5916" t="e">
        <f>'RAW DATA'!#REF!</f>
        <v>#REF!</v>
      </c>
      <c r="E5916" t="e">
        <f>'RAW DATA'!#REF!</f>
        <v>#REF!</v>
      </c>
      <c r="F5916">
        <f>'RAW DATA'!H5916</f>
        <v>0</v>
      </c>
      <c r="G5916">
        <f>'RAW DATA'!I5916</f>
        <v>0</v>
      </c>
      <c r="H5916" t="e">
        <f>'RAW DATA'!#REF!</f>
        <v>#REF!</v>
      </c>
      <c r="I5916" t="e">
        <f>'RAW DATA'!#REF!</f>
        <v>#REF!</v>
      </c>
      <c r="J5916">
        <f>'RAW DATA'!J5916</f>
        <v>0</v>
      </c>
      <c r="K5916" t="e">
        <f>'RAW DATA'!#REF!</f>
        <v>#REF!</v>
      </c>
      <c r="L5916">
        <f>'RAW DATA'!P5916</f>
        <v>0</v>
      </c>
      <c r="M5916">
        <f>'RAW DATA'!Q5916</f>
        <v>0</v>
      </c>
      <c r="N5916">
        <f>'RAW DATA'!R5916</f>
        <v>0</v>
      </c>
      <c r="O5916">
        <f>'RAW DATA'!S5916</f>
        <v>0</v>
      </c>
      <c r="P5916">
        <f>'RAW DATA'!T5916</f>
        <v>0</v>
      </c>
      <c r="Q5916">
        <f>'RAW DATA'!U5916</f>
        <v>0</v>
      </c>
      <c r="R5916">
        <f>'RAW DATA'!V5916</f>
        <v>0</v>
      </c>
      <c r="S5916" t="e">
        <f>'RAW DATA'!#REF!</f>
        <v>#REF!</v>
      </c>
      <c r="T5916">
        <f>'RAW DATA'!W5916</f>
        <v>0</v>
      </c>
      <c r="U5916">
        <f>'RAW DATA'!X5916</f>
        <v>0</v>
      </c>
      <c r="V5916">
        <f>'RAW DATA'!Y5916</f>
        <v>0</v>
      </c>
      <c r="W5916" t="e">
        <f>IF(' DASHBOARD'!K5916&gt;=60,FORMULAS!$D$3,IF(' DASHBOARD'!K5916&gt;=55,FORMULAS!$E$3,IF(' DASHBOARD'!K5916&gt;=50,FORMULAS!$F$3,IF(' DASHBOARD'!K5916&gt;=40,FORMULAS!$G$3,IF(' DASHBOARD'!K5916&gt;=30,FORMULAS!$H$3,IF(K5916&gt;=20,FORMULAS!$I$3,IF(' DASHBOARD'!K5916&gt;=16,FORMULAS!$J$3)))))))</f>
        <v>#REF!</v>
      </c>
      <c r="X5916" t="e">
        <f>INDEX(FORMULAS!$D$4:$J$10,MATCH('RAW DATA'!A5916,FORMULAS!$A$4:$A$10,0),MATCH(' DASHBOARD'!W5916,FORMULAS!$D$3:$J$3,0))</f>
        <v>#N/A</v>
      </c>
      <c r="Y5916">
        <f t="shared" si="368"/>
        <v>0</v>
      </c>
      <c r="Z5916">
        <f t="shared" si="369"/>
        <v>0</v>
      </c>
      <c r="AA5916" t="e">
        <f t="shared" si="370"/>
        <v>#DIV/0!</v>
      </c>
      <c r="AB5916" s="14" t="e">
        <f>1-(FORMULAS!$S$2-' DASHBOARD'!X5916)/FORMULAS!$S$2</f>
        <v>#N/A</v>
      </c>
      <c r="AC5916" t="e">
        <f t="shared" si="371"/>
        <v>#N/A</v>
      </c>
    </row>
    <row r="5917" spans="1:29" x14ac:dyDescent="0.2">
      <c r="A5917">
        <f>'RAW DATA'!A5917</f>
        <v>0</v>
      </c>
      <c r="B5917">
        <f>'RAW DATA'!G5917</f>
        <v>0</v>
      </c>
      <c r="C5917" t="e">
        <f>'RAW DATA'!#REF!</f>
        <v>#REF!</v>
      </c>
      <c r="D5917" t="e">
        <f>'RAW DATA'!#REF!</f>
        <v>#REF!</v>
      </c>
      <c r="E5917" t="e">
        <f>'RAW DATA'!#REF!</f>
        <v>#REF!</v>
      </c>
      <c r="F5917">
        <f>'RAW DATA'!H5917</f>
        <v>0</v>
      </c>
      <c r="G5917">
        <f>'RAW DATA'!I5917</f>
        <v>0</v>
      </c>
      <c r="H5917" t="e">
        <f>'RAW DATA'!#REF!</f>
        <v>#REF!</v>
      </c>
      <c r="I5917" t="e">
        <f>'RAW DATA'!#REF!</f>
        <v>#REF!</v>
      </c>
      <c r="J5917">
        <f>'RAW DATA'!J5917</f>
        <v>0</v>
      </c>
      <c r="K5917" t="e">
        <f>'RAW DATA'!#REF!</f>
        <v>#REF!</v>
      </c>
      <c r="L5917">
        <f>'RAW DATA'!P5917</f>
        <v>0</v>
      </c>
      <c r="M5917">
        <f>'RAW DATA'!Q5917</f>
        <v>0</v>
      </c>
      <c r="N5917">
        <f>'RAW DATA'!R5917</f>
        <v>0</v>
      </c>
      <c r="O5917">
        <f>'RAW DATA'!S5917</f>
        <v>0</v>
      </c>
      <c r="P5917">
        <f>'RAW DATA'!T5917</f>
        <v>0</v>
      </c>
      <c r="Q5917">
        <f>'RAW DATA'!U5917</f>
        <v>0</v>
      </c>
      <c r="R5917">
        <f>'RAW DATA'!V5917</f>
        <v>0</v>
      </c>
      <c r="S5917" t="e">
        <f>'RAW DATA'!#REF!</f>
        <v>#REF!</v>
      </c>
      <c r="T5917">
        <f>'RAW DATA'!W5917</f>
        <v>0</v>
      </c>
      <c r="U5917">
        <f>'RAW DATA'!X5917</f>
        <v>0</v>
      </c>
      <c r="V5917">
        <f>'RAW DATA'!Y5917</f>
        <v>0</v>
      </c>
      <c r="W5917" t="e">
        <f>IF(' DASHBOARD'!K5917&gt;=60,FORMULAS!$D$3,IF(' DASHBOARD'!K5917&gt;=55,FORMULAS!$E$3,IF(' DASHBOARD'!K5917&gt;=50,FORMULAS!$F$3,IF(' DASHBOARD'!K5917&gt;=40,FORMULAS!$G$3,IF(' DASHBOARD'!K5917&gt;=30,FORMULAS!$H$3,IF(K5917&gt;=20,FORMULAS!$I$3,IF(' DASHBOARD'!K5917&gt;=16,FORMULAS!$J$3)))))))</f>
        <v>#REF!</v>
      </c>
      <c r="X5917" t="e">
        <f>INDEX(FORMULAS!$D$4:$J$10,MATCH('RAW DATA'!A5917,FORMULAS!$A$4:$A$10,0),MATCH(' DASHBOARD'!W5917,FORMULAS!$D$3:$J$3,0))</f>
        <v>#N/A</v>
      </c>
      <c r="Y5917">
        <f t="shared" si="368"/>
        <v>0</v>
      </c>
      <c r="Z5917">
        <f t="shared" si="369"/>
        <v>0</v>
      </c>
      <c r="AA5917" t="e">
        <f t="shared" si="370"/>
        <v>#DIV/0!</v>
      </c>
      <c r="AB5917" s="14" t="e">
        <f>1-(FORMULAS!$S$2-' DASHBOARD'!X5917)/FORMULAS!$S$2</f>
        <v>#N/A</v>
      </c>
      <c r="AC5917" t="e">
        <f t="shared" si="371"/>
        <v>#N/A</v>
      </c>
    </row>
    <row r="5918" spans="1:29" x14ac:dyDescent="0.2">
      <c r="A5918">
        <f>'RAW DATA'!A5918</f>
        <v>0</v>
      </c>
      <c r="B5918">
        <f>'RAW DATA'!G5918</f>
        <v>0</v>
      </c>
      <c r="C5918" t="e">
        <f>'RAW DATA'!#REF!</f>
        <v>#REF!</v>
      </c>
      <c r="D5918" t="e">
        <f>'RAW DATA'!#REF!</f>
        <v>#REF!</v>
      </c>
      <c r="E5918" t="e">
        <f>'RAW DATA'!#REF!</f>
        <v>#REF!</v>
      </c>
      <c r="F5918">
        <f>'RAW DATA'!H5918</f>
        <v>0</v>
      </c>
      <c r="G5918">
        <f>'RAW DATA'!I5918</f>
        <v>0</v>
      </c>
      <c r="H5918" t="e">
        <f>'RAW DATA'!#REF!</f>
        <v>#REF!</v>
      </c>
      <c r="I5918" t="e">
        <f>'RAW DATA'!#REF!</f>
        <v>#REF!</v>
      </c>
      <c r="J5918">
        <f>'RAW DATA'!J5918</f>
        <v>0</v>
      </c>
      <c r="K5918" t="e">
        <f>'RAW DATA'!#REF!</f>
        <v>#REF!</v>
      </c>
      <c r="L5918">
        <f>'RAW DATA'!P5918</f>
        <v>0</v>
      </c>
      <c r="M5918">
        <f>'RAW DATA'!Q5918</f>
        <v>0</v>
      </c>
      <c r="N5918">
        <f>'RAW DATA'!R5918</f>
        <v>0</v>
      </c>
      <c r="O5918">
        <f>'RAW DATA'!S5918</f>
        <v>0</v>
      </c>
      <c r="P5918">
        <f>'RAW DATA'!T5918</f>
        <v>0</v>
      </c>
      <c r="Q5918">
        <f>'RAW DATA'!U5918</f>
        <v>0</v>
      </c>
      <c r="R5918">
        <f>'RAW DATA'!V5918</f>
        <v>0</v>
      </c>
      <c r="S5918" t="e">
        <f>'RAW DATA'!#REF!</f>
        <v>#REF!</v>
      </c>
      <c r="T5918">
        <f>'RAW DATA'!W5918</f>
        <v>0</v>
      </c>
      <c r="U5918">
        <f>'RAW DATA'!X5918</f>
        <v>0</v>
      </c>
      <c r="V5918">
        <f>'RAW DATA'!Y5918</f>
        <v>0</v>
      </c>
      <c r="W5918" t="e">
        <f>IF(' DASHBOARD'!K5918&gt;=60,FORMULAS!$D$3,IF(' DASHBOARD'!K5918&gt;=55,FORMULAS!$E$3,IF(' DASHBOARD'!K5918&gt;=50,FORMULAS!$F$3,IF(' DASHBOARD'!K5918&gt;=40,FORMULAS!$G$3,IF(' DASHBOARD'!K5918&gt;=30,FORMULAS!$H$3,IF(K5918&gt;=20,FORMULAS!$I$3,IF(' DASHBOARD'!K5918&gt;=16,FORMULAS!$J$3)))))))</f>
        <v>#REF!</v>
      </c>
      <c r="X5918" t="e">
        <f>INDEX(FORMULAS!$D$4:$J$10,MATCH('RAW DATA'!A5918,FORMULAS!$A$4:$A$10,0),MATCH(' DASHBOARD'!W5918,FORMULAS!$D$3:$J$3,0))</f>
        <v>#N/A</v>
      </c>
      <c r="Y5918">
        <f t="shared" si="368"/>
        <v>0</v>
      </c>
      <c r="Z5918">
        <f t="shared" si="369"/>
        <v>0</v>
      </c>
      <c r="AA5918" t="e">
        <f t="shared" si="370"/>
        <v>#DIV/0!</v>
      </c>
      <c r="AB5918" s="14" t="e">
        <f>1-(FORMULAS!$S$2-' DASHBOARD'!X5918)/FORMULAS!$S$2</f>
        <v>#N/A</v>
      </c>
      <c r="AC5918" t="e">
        <f t="shared" si="371"/>
        <v>#N/A</v>
      </c>
    </row>
    <row r="5919" spans="1:29" x14ac:dyDescent="0.2">
      <c r="A5919">
        <f>'RAW DATA'!A5919</f>
        <v>0</v>
      </c>
      <c r="B5919">
        <f>'RAW DATA'!G5919</f>
        <v>0</v>
      </c>
      <c r="C5919" t="e">
        <f>'RAW DATA'!#REF!</f>
        <v>#REF!</v>
      </c>
      <c r="D5919" t="e">
        <f>'RAW DATA'!#REF!</f>
        <v>#REF!</v>
      </c>
      <c r="E5919" t="e">
        <f>'RAW DATA'!#REF!</f>
        <v>#REF!</v>
      </c>
      <c r="F5919">
        <f>'RAW DATA'!H5919</f>
        <v>0</v>
      </c>
      <c r="G5919">
        <f>'RAW DATA'!I5919</f>
        <v>0</v>
      </c>
      <c r="H5919" t="e">
        <f>'RAW DATA'!#REF!</f>
        <v>#REF!</v>
      </c>
      <c r="I5919" t="e">
        <f>'RAW DATA'!#REF!</f>
        <v>#REF!</v>
      </c>
      <c r="J5919">
        <f>'RAW DATA'!J5919</f>
        <v>0</v>
      </c>
      <c r="K5919" t="e">
        <f>'RAW DATA'!#REF!</f>
        <v>#REF!</v>
      </c>
      <c r="L5919">
        <f>'RAW DATA'!P5919</f>
        <v>0</v>
      </c>
      <c r="M5919">
        <f>'RAW DATA'!Q5919</f>
        <v>0</v>
      </c>
      <c r="N5919">
        <f>'RAW DATA'!R5919</f>
        <v>0</v>
      </c>
      <c r="O5919">
        <f>'RAW DATA'!S5919</f>
        <v>0</v>
      </c>
      <c r="P5919">
        <f>'RAW DATA'!T5919</f>
        <v>0</v>
      </c>
      <c r="Q5919">
        <f>'RAW DATA'!U5919</f>
        <v>0</v>
      </c>
      <c r="R5919">
        <f>'RAW DATA'!V5919</f>
        <v>0</v>
      </c>
      <c r="S5919" t="e">
        <f>'RAW DATA'!#REF!</f>
        <v>#REF!</v>
      </c>
      <c r="T5919">
        <f>'RAW DATA'!W5919</f>
        <v>0</v>
      </c>
      <c r="U5919">
        <f>'RAW DATA'!X5919</f>
        <v>0</v>
      </c>
      <c r="V5919">
        <f>'RAW DATA'!Y5919</f>
        <v>0</v>
      </c>
      <c r="W5919" t="e">
        <f>IF(' DASHBOARD'!K5919&gt;=60,FORMULAS!$D$3,IF(' DASHBOARD'!K5919&gt;=55,FORMULAS!$E$3,IF(' DASHBOARD'!K5919&gt;=50,FORMULAS!$F$3,IF(' DASHBOARD'!K5919&gt;=40,FORMULAS!$G$3,IF(' DASHBOARD'!K5919&gt;=30,FORMULAS!$H$3,IF(K5919&gt;=20,FORMULAS!$I$3,IF(' DASHBOARD'!K5919&gt;=16,FORMULAS!$J$3)))))))</f>
        <v>#REF!</v>
      </c>
      <c r="X5919" t="e">
        <f>INDEX(FORMULAS!$D$4:$J$10,MATCH('RAW DATA'!A5919,FORMULAS!$A$4:$A$10,0),MATCH(' DASHBOARD'!W5919,FORMULAS!$D$3:$J$3,0))</f>
        <v>#N/A</v>
      </c>
      <c r="Y5919">
        <f t="shared" si="368"/>
        <v>0</v>
      </c>
      <c r="Z5919">
        <f t="shared" si="369"/>
        <v>0</v>
      </c>
      <c r="AA5919" t="e">
        <f t="shared" si="370"/>
        <v>#DIV/0!</v>
      </c>
      <c r="AB5919" s="14" t="e">
        <f>1-(FORMULAS!$S$2-' DASHBOARD'!X5919)/FORMULAS!$S$2</f>
        <v>#N/A</v>
      </c>
      <c r="AC5919" t="e">
        <f t="shared" si="371"/>
        <v>#N/A</v>
      </c>
    </row>
    <row r="5920" spans="1:29" x14ac:dyDescent="0.2">
      <c r="A5920">
        <f>'RAW DATA'!A5920</f>
        <v>0</v>
      </c>
      <c r="B5920">
        <f>'RAW DATA'!G5920</f>
        <v>0</v>
      </c>
      <c r="C5920" t="e">
        <f>'RAW DATA'!#REF!</f>
        <v>#REF!</v>
      </c>
      <c r="D5920" t="e">
        <f>'RAW DATA'!#REF!</f>
        <v>#REF!</v>
      </c>
      <c r="E5920" t="e">
        <f>'RAW DATA'!#REF!</f>
        <v>#REF!</v>
      </c>
      <c r="F5920">
        <f>'RAW DATA'!H5920</f>
        <v>0</v>
      </c>
      <c r="G5920">
        <f>'RAW DATA'!I5920</f>
        <v>0</v>
      </c>
      <c r="H5920" t="e">
        <f>'RAW DATA'!#REF!</f>
        <v>#REF!</v>
      </c>
      <c r="I5920" t="e">
        <f>'RAW DATA'!#REF!</f>
        <v>#REF!</v>
      </c>
      <c r="J5920">
        <f>'RAW DATA'!J5920</f>
        <v>0</v>
      </c>
      <c r="K5920" t="e">
        <f>'RAW DATA'!#REF!</f>
        <v>#REF!</v>
      </c>
      <c r="L5920">
        <f>'RAW DATA'!P5920</f>
        <v>0</v>
      </c>
      <c r="M5920">
        <f>'RAW DATA'!Q5920</f>
        <v>0</v>
      </c>
      <c r="N5920">
        <f>'RAW DATA'!R5920</f>
        <v>0</v>
      </c>
      <c r="O5920">
        <f>'RAW DATA'!S5920</f>
        <v>0</v>
      </c>
      <c r="P5920">
        <f>'RAW DATA'!T5920</f>
        <v>0</v>
      </c>
      <c r="Q5920">
        <f>'RAW DATA'!U5920</f>
        <v>0</v>
      </c>
      <c r="R5920">
        <f>'RAW DATA'!V5920</f>
        <v>0</v>
      </c>
      <c r="S5920" t="e">
        <f>'RAW DATA'!#REF!</f>
        <v>#REF!</v>
      </c>
      <c r="T5920">
        <f>'RAW DATA'!W5920</f>
        <v>0</v>
      </c>
      <c r="U5920">
        <f>'RAW DATA'!X5920</f>
        <v>0</v>
      </c>
      <c r="V5920">
        <f>'RAW DATA'!Y5920</f>
        <v>0</v>
      </c>
      <c r="W5920" t="e">
        <f>IF(' DASHBOARD'!K5920&gt;=60,FORMULAS!$D$3,IF(' DASHBOARD'!K5920&gt;=55,FORMULAS!$E$3,IF(' DASHBOARD'!K5920&gt;=50,FORMULAS!$F$3,IF(' DASHBOARD'!K5920&gt;=40,FORMULAS!$G$3,IF(' DASHBOARD'!K5920&gt;=30,FORMULAS!$H$3,IF(K5920&gt;=20,FORMULAS!$I$3,IF(' DASHBOARD'!K5920&gt;=16,FORMULAS!$J$3)))))))</f>
        <v>#REF!</v>
      </c>
      <c r="X5920" t="e">
        <f>INDEX(FORMULAS!$D$4:$J$10,MATCH('RAW DATA'!A5920,FORMULAS!$A$4:$A$10,0),MATCH(' DASHBOARD'!W5920,FORMULAS!$D$3:$J$3,0))</f>
        <v>#N/A</v>
      </c>
      <c r="Y5920">
        <f t="shared" si="368"/>
        <v>0</v>
      </c>
      <c r="Z5920">
        <f t="shared" si="369"/>
        <v>0</v>
      </c>
      <c r="AA5920" t="e">
        <f t="shared" si="370"/>
        <v>#DIV/0!</v>
      </c>
      <c r="AB5920" s="14" t="e">
        <f>1-(FORMULAS!$S$2-' DASHBOARD'!X5920)/FORMULAS!$S$2</f>
        <v>#N/A</v>
      </c>
      <c r="AC5920" t="e">
        <f t="shared" si="371"/>
        <v>#N/A</v>
      </c>
    </row>
    <row r="5921" spans="1:29" x14ac:dyDescent="0.2">
      <c r="A5921">
        <f>'RAW DATA'!A5921</f>
        <v>0</v>
      </c>
      <c r="B5921">
        <f>'RAW DATA'!G5921</f>
        <v>0</v>
      </c>
      <c r="C5921" t="e">
        <f>'RAW DATA'!#REF!</f>
        <v>#REF!</v>
      </c>
      <c r="D5921" t="e">
        <f>'RAW DATA'!#REF!</f>
        <v>#REF!</v>
      </c>
      <c r="E5921" t="e">
        <f>'RAW DATA'!#REF!</f>
        <v>#REF!</v>
      </c>
      <c r="F5921">
        <f>'RAW DATA'!H5921</f>
        <v>0</v>
      </c>
      <c r="G5921">
        <f>'RAW DATA'!I5921</f>
        <v>0</v>
      </c>
      <c r="H5921" t="e">
        <f>'RAW DATA'!#REF!</f>
        <v>#REF!</v>
      </c>
      <c r="I5921" t="e">
        <f>'RAW DATA'!#REF!</f>
        <v>#REF!</v>
      </c>
      <c r="J5921">
        <f>'RAW DATA'!J5921</f>
        <v>0</v>
      </c>
      <c r="K5921" t="e">
        <f>'RAW DATA'!#REF!</f>
        <v>#REF!</v>
      </c>
      <c r="L5921">
        <f>'RAW DATA'!P5921</f>
        <v>0</v>
      </c>
      <c r="M5921">
        <f>'RAW DATA'!Q5921</f>
        <v>0</v>
      </c>
      <c r="N5921">
        <f>'RAW DATA'!R5921</f>
        <v>0</v>
      </c>
      <c r="O5921">
        <f>'RAW DATA'!S5921</f>
        <v>0</v>
      </c>
      <c r="P5921">
        <f>'RAW DATA'!T5921</f>
        <v>0</v>
      </c>
      <c r="Q5921">
        <f>'RAW DATA'!U5921</f>
        <v>0</v>
      </c>
      <c r="R5921">
        <f>'RAW DATA'!V5921</f>
        <v>0</v>
      </c>
      <c r="S5921" t="e">
        <f>'RAW DATA'!#REF!</f>
        <v>#REF!</v>
      </c>
      <c r="T5921">
        <f>'RAW DATA'!W5921</f>
        <v>0</v>
      </c>
      <c r="U5921">
        <f>'RAW DATA'!X5921</f>
        <v>0</v>
      </c>
      <c r="V5921">
        <f>'RAW DATA'!Y5921</f>
        <v>0</v>
      </c>
      <c r="W5921" t="e">
        <f>IF(' DASHBOARD'!K5921&gt;=60,FORMULAS!$D$3,IF(' DASHBOARD'!K5921&gt;=55,FORMULAS!$E$3,IF(' DASHBOARD'!K5921&gt;=50,FORMULAS!$F$3,IF(' DASHBOARD'!K5921&gt;=40,FORMULAS!$G$3,IF(' DASHBOARD'!K5921&gt;=30,FORMULAS!$H$3,IF(K5921&gt;=20,FORMULAS!$I$3,IF(' DASHBOARD'!K5921&gt;=16,FORMULAS!$J$3)))))))</f>
        <v>#REF!</v>
      </c>
      <c r="X5921" t="e">
        <f>INDEX(FORMULAS!$D$4:$J$10,MATCH('RAW DATA'!A5921,FORMULAS!$A$4:$A$10,0),MATCH(' DASHBOARD'!W5921,FORMULAS!$D$3:$J$3,0))</f>
        <v>#N/A</v>
      </c>
      <c r="Y5921">
        <f t="shared" si="368"/>
        <v>0</v>
      </c>
      <c r="Z5921">
        <f t="shared" si="369"/>
        <v>0</v>
      </c>
      <c r="AA5921" t="e">
        <f t="shared" si="370"/>
        <v>#DIV/0!</v>
      </c>
      <c r="AB5921" s="14" t="e">
        <f>1-(FORMULAS!$S$2-' DASHBOARD'!X5921)/FORMULAS!$S$2</f>
        <v>#N/A</v>
      </c>
      <c r="AC5921" t="e">
        <f t="shared" si="371"/>
        <v>#N/A</v>
      </c>
    </row>
    <row r="5922" spans="1:29" x14ac:dyDescent="0.2">
      <c r="A5922">
        <f>'RAW DATA'!A5922</f>
        <v>0</v>
      </c>
      <c r="B5922">
        <f>'RAW DATA'!G5922</f>
        <v>0</v>
      </c>
      <c r="C5922" t="e">
        <f>'RAW DATA'!#REF!</f>
        <v>#REF!</v>
      </c>
      <c r="D5922" t="e">
        <f>'RAW DATA'!#REF!</f>
        <v>#REF!</v>
      </c>
      <c r="E5922" t="e">
        <f>'RAW DATA'!#REF!</f>
        <v>#REF!</v>
      </c>
      <c r="F5922">
        <f>'RAW DATA'!H5922</f>
        <v>0</v>
      </c>
      <c r="G5922">
        <f>'RAW DATA'!I5922</f>
        <v>0</v>
      </c>
      <c r="H5922" t="e">
        <f>'RAW DATA'!#REF!</f>
        <v>#REF!</v>
      </c>
      <c r="I5922" t="e">
        <f>'RAW DATA'!#REF!</f>
        <v>#REF!</v>
      </c>
      <c r="J5922">
        <f>'RAW DATA'!J5922</f>
        <v>0</v>
      </c>
      <c r="K5922" t="e">
        <f>'RAW DATA'!#REF!</f>
        <v>#REF!</v>
      </c>
      <c r="L5922">
        <f>'RAW DATA'!P5922</f>
        <v>0</v>
      </c>
      <c r="M5922">
        <f>'RAW DATA'!Q5922</f>
        <v>0</v>
      </c>
      <c r="N5922">
        <f>'RAW DATA'!R5922</f>
        <v>0</v>
      </c>
      <c r="O5922">
        <f>'RAW DATA'!S5922</f>
        <v>0</v>
      </c>
      <c r="P5922">
        <f>'RAW DATA'!T5922</f>
        <v>0</v>
      </c>
      <c r="Q5922">
        <f>'RAW DATA'!U5922</f>
        <v>0</v>
      </c>
      <c r="R5922">
        <f>'RAW DATA'!V5922</f>
        <v>0</v>
      </c>
      <c r="S5922" t="e">
        <f>'RAW DATA'!#REF!</f>
        <v>#REF!</v>
      </c>
      <c r="T5922">
        <f>'RAW DATA'!W5922</f>
        <v>0</v>
      </c>
      <c r="U5922">
        <f>'RAW DATA'!X5922</f>
        <v>0</v>
      </c>
      <c r="V5922">
        <f>'RAW DATA'!Y5922</f>
        <v>0</v>
      </c>
      <c r="W5922" t="e">
        <f>IF(' DASHBOARD'!K5922&gt;=60,FORMULAS!$D$3,IF(' DASHBOARD'!K5922&gt;=55,FORMULAS!$E$3,IF(' DASHBOARD'!K5922&gt;=50,FORMULAS!$F$3,IF(' DASHBOARD'!K5922&gt;=40,FORMULAS!$G$3,IF(' DASHBOARD'!K5922&gt;=30,FORMULAS!$H$3,IF(K5922&gt;=20,FORMULAS!$I$3,IF(' DASHBOARD'!K5922&gt;=16,FORMULAS!$J$3)))))))</f>
        <v>#REF!</v>
      </c>
      <c r="X5922" t="e">
        <f>INDEX(FORMULAS!$D$4:$J$10,MATCH('RAW DATA'!A5922,FORMULAS!$A$4:$A$10,0),MATCH(' DASHBOARD'!W5922,FORMULAS!$D$3:$J$3,0))</f>
        <v>#N/A</v>
      </c>
      <c r="Y5922">
        <f t="shared" si="368"/>
        <v>0</v>
      </c>
      <c r="Z5922">
        <f t="shared" si="369"/>
        <v>0</v>
      </c>
      <c r="AA5922" t="e">
        <f t="shared" si="370"/>
        <v>#DIV/0!</v>
      </c>
      <c r="AB5922" s="14" t="e">
        <f>1-(FORMULAS!$S$2-' DASHBOARD'!X5922)/FORMULAS!$S$2</f>
        <v>#N/A</v>
      </c>
      <c r="AC5922" t="e">
        <f t="shared" si="371"/>
        <v>#N/A</v>
      </c>
    </row>
    <row r="5923" spans="1:29" x14ac:dyDescent="0.2">
      <c r="A5923">
        <f>'RAW DATA'!A5923</f>
        <v>0</v>
      </c>
      <c r="B5923">
        <f>'RAW DATA'!G5923</f>
        <v>0</v>
      </c>
      <c r="C5923" t="e">
        <f>'RAW DATA'!#REF!</f>
        <v>#REF!</v>
      </c>
      <c r="D5923" t="e">
        <f>'RAW DATA'!#REF!</f>
        <v>#REF!</v>
      </c>
      <c r="E5923" t="e">
        <f>'RAW DATA'!#REF!</f>
        <v>#REF!</v>
      </c>
      <c r="F5923">
        <f>'RAW DATA'!H5923</f>
        <v>0</v>
      </c>
      <c r="G5923">
        <f>'RAW DATA'!I5923</f>
        <v>0</v>
      </c>
      <c r="H5923" t="e">
        <f>'RAW DATA'!#REF!</f>
        <v>#REF!</v>
      </c>
      <c r="I5923" t="e">
        <f>'RAW DATA'!#REF!</f>
        <v>#REF!</v>
      </c>
      <c r="J5923">
        <f>'RAW DATA'!J5923</f>
        <v>0</v>
      </c>
      <c r="K5923" t="e">
        <f>'RAW DATA'!#REF!</f>
        <v>#REF!</v>
      </c>
      <c r="L5923">
        <f>'RAW DATA'!P5923</f>
        <v>0</v>
      </c>
      <c r="M5923">
        <f>'RAW DATA'!Q5923</f>
        <v>0</v>
      </c>
      <c r="N5923">
        <f>'RAW DATA'!R5923</f>
        <v>0</v>
      </c>
      <c r="O5923">
        <f>'RAW DATA'!S5923</f>
        <v>0</v>
      </c>
      <c r="P5923">
        <f>'RAW DATA'!T5923</f>
        <v>0</v>
      </c>
      <c r="Q5923">
        <f>'RAW DATA'!U5923</f>
        <v>0</v>
      </c>
      <c r="R5923">
        <f>'RAW DATA'!V5923</f>
        <v>0</v>
      </c>
      <c r="S5923" t="e">
        <f>'RAW DATA'!#REF!</f>
        <v>#REF!</v>
      </c>
      <c r="T5923">
        <f>'RAW DATA'!W5923</f>
        <v>0</v>
      </c>
      <c r="U5923">
        <f>'RAW DATA'!X5923</f>
        <v>0</v>
      </c>
      <c r="V5923">
        <f>'RAW DATA'!Y5923</f>
        <v>0</v>
      </c>
      <c r="W5923" t="e">
        <f>IF(' DASHBOARD'!K5923&gt;=60,FORMULAS!$D$3,IF(' DASHBOARD'!K5923&gt;=55,FORMULAS!$E$3,IF(' DASHBOARD'!K5923&gt;=50,FORMULAS!$F$3,IF(' DASHBOARD'!K5923&gt;=40,FORMULAS!$G$3,IF(' DASHBOARD'!K5923&gt;=30,FORMULAS!$H$3,IF(K5923&gt;=20,FORMULAS!$I$3,IF(' DASHBOARD'!K5923&gt;=16,FORMULAS!$J$3)))))))</f>
        <v>#REF!</v>
      </c>
      <c r="X5923" t="e">
        <f>INDEX(FORMULAS!$D$4:$J$10,MATCH('RAW DATA'!A5923,FORMULAS!$A$4:$A$10,0),MATCH(' DASHBOARD'!W5923,FORMULAS!$D$3:$J$3,0))</f>
        <v>#N/A</v>
      </c>
      <c r="Y5923">
        <f t="shared" si="368"/>
        <v>0</v>
      </c>
      <c r="Z5923">
        <f t="shared" si="369"/>
        <v>0</v>
      </c>
      <c r="AA5923" t="e">
        <f t="shared" si="370"/>
        <v>#DIV/0!</v>
      </c>
      <c r="AB5923" s="14" t="e">
        <f>1-(FORMULAS!$S$2-' DASHBOARD'!X5923)/FORMULAS!$S$2</f>
        <v>#N/A</v>
      </c>
      <c r="AC5923" t="e">
        <f t="shared" si="371"/>
        <v>#N/A</v>
      </c>
    </row>
    <row r="5924" spans="1:29" x14ac:dyDescent="0.2">
      <c r="A5924">
        <f>'RAW DATA'!A5924</f>
        <v>0</v>
      </c>
      <c r="B5924">
        <f>'RAW DATA'!G5924</f>
        <v>0</v>
      </c>
      <c r="C5924" t="e">
        <f>'RAW DATA'!#REF!</f>
        <v>#REF!</v>
      </c>
      <c r="D5924" t="e">
        <f>'RAW DATA'!#REF!</f>
        <v>#REF!</v>
      </c>
      <c r="E5924" t="e">
        <f>'RAW DATA'!#REF!</f>
        <v>#REF!</v>
      </c>
      <c r="F5924">
        <f>'RAW DATA'!H5924</f>
        <v>0</v>
      </c>
      <c r="G5924">
        <f>'RAW DATA'!I5924</f>
        <v>0</v>
      </c>
      <c r="H5924" t="e">
        <f>'RAW DATA'!#REF!</f>
        <v>#REF!</v>
      </c>
      <c r="I5924" t="e">
        <f>'RAW DATA'!#REF!</f>
        <v>#REF!</v>
      </c>
      <c r="J5924">
        <f>'RAW DATA'!J5924</f>
        <v>0</v>
      </c>
      <c r="K5924" t="e">
        <f>'RAW DATA'!#REF!</f>
        <v>#REF!</v>
      </c>
      <c r="L5924">
        <f>'RAW DATA'!P5924</f>
        <v>0</v>
      </c>
      <c r="M5924">
        <f>'RAW DATA'!Q5924</f>
        <v>0</v>
      </c>
      <c r="N5924">
        <f>'RAW DATA'!R5924</f>
        <v>0</v>
      </c>
      <c r="O5924">
        <f>'RAW DATA'!S5924</f>
        <v>0</v>
      </c>
      <c r="P5924">
        <f>'RAW DATA'!T5924</f>
        <v>0</v>
      </c>
      <c r="Q5924">
        <f>'RAW DATA'!U5924</f>
        <v>0</v>
      </c>
      <c r="R5924">
        <f>'RAW DATA'!V5924</f>
        <v>0</v>
      </c>
      <c r="S5924" t="e">
        <f>'RAW DATA'!#REF!</f>
        <v>#REF!</v>
      </c>
      <c r="T5924">
        <f>'RAW DATA'!W5924</f>
        <v>0</v>
      </c>
      <c r="U5924">
        <f>'RAW DATA'!X5924</f>
        <v>0</v>
      </c>
      <c r="V5924">
        <f>'RAW DATA'!Y5924</f>
        <v>0</v>
      </c>
      <c r="W5924" t="e">
        <f>IF(' DASHBOARD'!K5924&gt;=60,FORMULAS!$D$3,IF(' DASHBOARD'!K5924&gt;=55,FORMULAS!$E$3,IF(' DASHBOARD'!K5924&gt;=50,FORMULAS!$F$3,IF(' DASHBOARD'!K5924&gt;=40,FORMULAS!$G$3,IF(' DASHBOARD'!K5924&gt;=30,FORMULAS!$H$3,IF(K5924&gt;=20,FORMULAS!$I$3,IF(' DASHBOARD'!K5924&gt;=16,FORMULAS!$J$3)))))))</f>
        <v>#REF!</v>
      </c>
      <c r="X5924" t="e">
        <f>INDEX(FORMULAS!$D$4:$J$10,MATCH('RAW DATA'!A5924,FORMULAS!$A$4:$A$10,0),MATCH(' DASHBOARD'!W5924,FORMULAS!$D$3:$J$3,0))</f>
        <v>#N/A</v>
      </c>
      <c r="Y5924">
        <f t="shared" si="368"/>
        <v>0</v>
      </c>
      <c r="Z5924">
        <f t="shared" si="369"/>
        <v>0</v>
      </c>
      <c r="AA5924" t="e">
        <f t="shared" si="370"/>
        <v>#DIV/0!</v>
      </c>
      <c r="AB5924" s="14" t="e">
        <f>1-(FORMULAS!$S$2-' DASHBOARD'!X5924)/FORMULAS!$S$2</f>
        <v>#N/A</v>
      </c>
      <c r="AC5924" t="e">
        <f t="shared" si="371"/>
        <v>#N/A</v>
      </c>
    </row>
    <row r="5925" spans="1:29" x14ac:dyDescent="0.2">
      <c r="A5925">
        <f>'RAW DATA'!A5925</f>
        <v>0</v>
      </c>
      <c r="B5925">
        <f>'RAW DATA'!G5925</f>
        <v>0</v>
      </c>
      <c r="C5925" t="e">
        <f>'RAW DATA'!#REF!</f>
        <v>#REF!</v>
      </c>
      <c r="D5925" t="e">
        <f>'RAW DATA'!#REF!</f>
        <v>#REF!</v>
      </c>
      <c r="E5925" t="e">
        <f>'RAW DATA'!#REF!</f>
        <v>#REF!</v>
      </c>
      <c r="F5925">
        <f>'RAW DATA'!H5925</f>
        <v>0</v>
      </c>
      <c r="G5925">
        <f>'RAW DATA'!I5925</f>
        <v>0</v>
      </c>
      <c r="H5925" t="e">
        <f>'RAW DATA'!#REF!</f>
        <v>#REF!</v>
      </c>
      <c r="I5925" t="e">
        <f>'RAW DATA'!#REF!</f>
        <v>#REF!</v>
      </c>
      <c r="J5925">
        <f>'RAW DATA'!J5925</f>
        <v>0</v>
      </c>
      <c r="K5925" t="e">
        <f>'RAW DATA'!#REF!</f>
        <v>#REF!</v>
      </c>
      <c r="L5925">
        <f>'RAW DATA'!P5925</f>
        <v>0</v>
      </c>
      <c r="M5925">
        <f>'RAW DATA'!Q5925</f>
        <v>0</v>
      </c>
      <c r="N5925">
        <f>'RAW DATA'!R5925</f>
        <v>0</v>
      </c>
      <c r="O5925">
        <f>'RAW DATA'!S5925</f>
        <v>0</v>
      </c>
      <c r="P5925">
        <f>'RAW DATA'!T5925</f>
        <v>0</v>
      </c>
      <c r="Q5925">
        <f>'RAW DATA'!U5925</f>
        <v>0</v>
      </c>
      <c r="R5925">
        <f>'RAW DATA'!V5925</f>
        <v>0</v>
      </c>
      <c r="S5925" t="e">
        <f>'RAW DATA'!#REF!</f>
        <v>#REF!</v>
      </c>
      <c r="T5925">
        <f>'RAW DATA'!W5925</f>
        <v>0</v>
      </c>
      <c r="U5925">
        <f>'RAW DATA'!X5925</f>
        <v>0</v>
      </c>
      <c r="V5925">
        <f>'RAW DATA'!Y5925</f>
        <v>0</v>
      </c>
      <c r="W5925" t="e">
        <f>IF(' DASHBOARD'!K5925&gt;=60,FORMULAS!$D$3,IF(' DASHBOARD'!K5925&gt;=55,FORMULAS!$E$3,IF(' DASHBOARD'!K5925&gt;=50,FORMULAS!$F$3,IF(' DASHBOARD'!K5925&gt;=40,FORMULAS!$G$3,IF(' DASHBOARD'!K5925&gt;=30,FORMULAS!$H$3,IF(K5925&gt;=20,FORMULAS!$I$3,IF(' DASHBOARD'!K5925&gt;=16,FORMULAS!$J$3)))))))</f>
        <v>#REF!</v>
      </c>
      <c r="X5925" t="e">
        <f>INDEX(FORMULAS!$D$4:$J$10,MATCH('RAW DATA'!A5925,FORMULAS!$A$4:$A$10,0),MATCH(' DASHBOARD'!W5925,FORMULAS!$D$3:$J$3,0))</f>
        <v>#N/A</v>
      </c>
      <c r="Y5925">
        <f t="shared" si="368"/>
        <v>0</v>
      </c>
      <c r="Z5925">
        <f t="shared" si="369"/>
        <v>0</v>
      </c>
      <c r="AA5925" t="e">
        <f t="shared" si="370"/>
        <v>#DIV/0!</v>
      </c>
      <c r="AB5925" s="14" t="e">
        <f>1-(FORMULAS!$S$2-' DASHBOARD'!X5925)/FORMULAS!$S$2</f>
        <v>#N/A</v>
      </c>
      <c r="AC5925" t="e">
        <f t="shared" si="371"/>
        <v>#N/A</v>
      </c>
    </row>
    <row r="5926" spans="1:29" x14ac:dyDescent="0.2">
      <c r="A5926">
        <f>'RAW DATA'!A5926</f>
        <v>0</v>
      </c>
      <c r="B5926">
        <f>'RAW DATA'!G5926</f>
        <v>0</v>
      </c>
      <c r="C5926" t="e">
        <f>'RAW DATA'!#REF!</f>
        <v>#REF!</v>
      </c>
      <c r="D5926" t="e">
        <f>'RAW DATA'!#REF!</f>
        <v>#REF!</v>
      </c>
      <c r="E5926" t="e">
        <f>'RAW DATA'!#REF!</f>
        <v>#REF!</v>
      </c>
      <c r="F5926">
        <f>'RAW DATA'!H5926</f>
        <v>0</v>
      </c>
      <c r="G5926">
        <f>'RAW DATA'!I5926</f>
        <v>0</v>
      </c>
      <c r="H5926" t="e">
        <f>'RAW DATA'!#REF!</f>
        <v>#REF!</v>
      </c>
      <c r="I5926" t="e">
        <f>'RAW DATA'!#REF!</f>
        <v>#REF!</v>
      </c>
      <c r="J5926">
        <f>'RAW DATA'!J5926</f>
        <v>0</v>
      </c>
      <c r="K5926" t="e">
        <f>'RAW DATA'!#REF!</f>
        <v>#REF!</v>
      </c>
      <c r="L5926">
        <f>'RAW DATA'!P5926</f>
        <v>0</v>
      </c>
      <c r="M5926">
        <f>'RAW DATA'!Q5926</f>
        <v>0</v>
      </c>
      <c r="N5926">
        <f>'RAW DATA'!R5926</f>
        <v>0</v>
      </c>
      <c r="O5926">
        <f>'RAW DATA'!S5926</f>
        <v>0</v>
      </c>
      <c r="P5926">
        <f>'RAW DATA'!T5926</f>
        <v>0</v>
      </c>
      <c r="Q5926">
        <f>'RAW DATA'!U5926</f>
        <v>0</v>
      </c>
      <c r="R5926">
        <f>'RAW DATA'!V5926</f>
        <v>0</v>
      </c>
      <c r="S5926" t="e">
        <f>'RAW DATA'!#REF!</f>
        <v>#REF!</v>
      </c>
      <c r="T5926">
        <f>'RAW DATA'!W5926</f>
        <v>0</v>
      </c>
      <c r="U5926">
        <f>'RAW DATA'!X5926</f>
        <v>0</v>
      </c>
      <c r="V5926">
        <f>'RAW DATA'!Y5926</f>
        <v>0</v>
      </c>
      <c r="W5926" t="e">
        <f>IF(' DASHBOARD'!K5926&gt;=60,FORMULAS!$D$3,IF(' DASHBOARD'!K5926&gt;=55,FORMULAS!$E$3,IF(' DASHBOARD'!K5926&gt;=50,FORMULAS!$F$3,IF(' DASHBOARD'!K5926&gt;=40,FORMULAS!$G$3,IF(' DASHBOARD'!K5926&gt;=30,FORMULAS!$H$3,IF(K5926&gt;=20,FORMULAS!$I$3,IF(' DASHBOARD'!K5926&gt;=16,FORMULAS!$J$3)))))))</f>
        <v>#REF!</v>
      </c>
      <c r="X5926" t="e">
        <f>INDEX(FORMULAS!$D$4:$J$10,MATCH('RAW DATA'!A5926,FORMULAS!$A$4:$A$10,0),MATCH(' DASHBOARD'!W5926,FORMULAS!$D$3:$J$3,0))</f>
        <v>#N/A</v>
      </c>
      <c r="Y5926">
        <f t="shared" si="368"/>
        <v>0</v>
      </c>
      <c r="Z5926">
        <f t="shared" si="369"/>
        <v>0</v>
      </c>
      <c r="AA5926" t="e">
        <f t="shared" si="370"/>
        <v>#DIV/0!</v>
      </c>
      <c r="AB5926" s="14" t="e">
        <f>1-(FORMULAS!$S$2-' DASHBOARD'!X5926)/FORMULAS!$S$2</f>
        <v>#N/A</v>
      </c>
      <c r="AC5926" t="e">
        <f t="shared" si="371"/>
        <v>#N/A</v>
      </c>
    </row>
    <row r="5927" spans="1:29" x14ac:dyDescent="0.2">
      <c r="A5927">
        <f>'RAW DATA'!A5927</f>
        <v>0</v>
      </c>
      <c r="B5927">
        <f>'RAW DATA'!G5927</f>
        <v>0</v>
      </c>
      <c r="C5927" t="e">
        <f>'RAW DATA'!#REF!</f>
        <v>#REF!</v>
      </c>
      <c r="D5927" t="e">
        <f>'RAW DATA'!#REF!</f>
        <v>#REF!</v>
      </c>
      <c r="E5927" t="e">
        <f>'RAW DATA'!#REF!</f>
        <v>#REF!</v>
      </c>
      <c r="F5927">
        <f>'RAW DATA'!H5927</f>
        <v>0</v>
      </c>
      <c r="G5927">
        <f>'RAW DATA'!I5927</f>
        <v>0</v>
      </c>
      <c r="H5927" t="e">
        <f>'RAW DATA'!#REF!</f>
        <v>#REF!</v>
      </c>
      <c r="I5927" t="e">
        <f>'RAW DATA'!#REF!</f>
        <v>#REF!</v>
      </c>
      <c r="J5927">
        <f>'RAW DATA'!J5927</f>
        <v>0</v>
      </c>
      <c r="K5927" t="e">
        <f>'RAW DATA'!#REF!</f>
        <v>#REF!</v>
      </c>
      <c r="L5927">
        <f>'RAW DATA'!P5927</f>
        <v>0</v>
      </c>
      <c r="M5927">
        <f>'RAW DATA'!Q5927</f>
        <v>0</v>
      </c>
      <c r="N5927">
        <f>'RAW DATA'!R5927</f>
        <v>0</v>
      </c>
      <c r="O5927">
        <f>'RAW DATA'!S5927</f>
        <v>0</v>
      </c>
      <c r="P5927">
        <f>'RAW DATA'!T5927</f>
        <v>0</v>
      </c>
      <c r="Q5927">
        <f>'RAW DATA'!U5927</f>
        <v>0</v>
      </c>
      <c r="R5927">
        <f>'RAW DATA'!V5927</f>
        <v>0</v>
      </c>
      <c r="S5927" t="e">
        <f>'RAW DATA'!#REF!</f>
        <v>#REF!</v>
      </c>
      <c r="T5927">
        <f>'RAW DATA'!W5927</f>
        <v>0</v>
      </c>
      <c r="U5927">
        <f>'RAW DATA'!X5927</f>
        <v>0</v>
      </c>
      <c r="V5927">
        <f>'RAW DATA'!Y5927</f>
        <v>0</v>
      </c>
      <c r="W5927" t="e">
        <f>IF(' DASHBOARD'!K5927&gt;=60,FORMULAS!$D$3,IF(' DASHBOARD'!K5927&gt;=55,FORMULAS!$E$3,IF(' DASHBOARD'!K5927&gt;=50,FORMULAS!$F$3,IF(' DASHBOARD'!K5927&gt;=40,FORMULAS!$G$3,IF(' DASHBOARD'!K5927&gt;=30,FORMULAS!$H$3,IF(K5927&gt;=20,FORMULAS!$I$3,IF(' DASHBOARD'!K5927&gt;=16,FORMULAS!$J$3)))))))</f>
        <v>#REF!</v>
      </c>
      <c r="X5927" t="e">
        <f>INDEX(FORMULAS!$D$4:$J$10,MATCH('RAW DATA'!A5927,FORMULAS!$A$4:$A$10,0),MATCH(' DASHBOARD'!W5927,FORMULAS!$D$3:$J$3,0))</f>
        <v>#N/A</v>
      </c>
      <c r="Y5927">
        <f t="shared" si="368"/>
        <v>0</v>
      </c>
      <c r="Z5927">
        <f t="shared" si="369"/>
        <v>0</v>
      </c>
      <c r="AA5927" t="e">
        <f t="shared" si="370"/>
        <v>#DIV/0!</v>
      </c>
      <c r="AB5927" s="14" t="e">
        <f>1-(FORMULAS!$S$2-' DASHBOARD'!X5927)/FORMULAS!$S$2</f>
        <v>#N/A</v>
      </c>
      <c r="AC5927" t="e">
        <f t="shared" si="371"/>
        <v>#N/A</v>
      </c>
    </row>
    <row r="5928" spans="1:29" x14ac:dyDescent="0.2">
      <c r="A5928">
        <f>'RAW DATA'!A5928</f>
        <v>0</v>
      </c>
      <c r="B5928">
        <f>'RAW DATA'!G5928</f>
        <v>0</v>
      </c>
      <c r="C5928" t="e">
        <f>'RAW DATA'!#REF!</f>
        <v>#REF!</v>
      </c>
      <c r="D5928" t="e">
        <f>'RAW DATA'!#REF!</f>
        <v>#REF!</v>
      </c>
      <c r="E5928" t="e">
        <f>'RAW DATA'!#REF!</f>
        <v>#REF!</v>
      </c>
      <c r="F5928">
        <f>'RAW DATA'!H5928</f>
        <v>0</v>
      </c>
      <c r="G5928">
        <f>'RAW DATA'!I5928</f>
        <v>0</v>
      </c>
      <c r="H5928" t="e">
        <f>'RAW DATA'!#REF!</f>
        <v>#REF!</v>
      </c>
      <c r="I5928" t="e">
        <f>'RAW DATA'!#REF!</f>
        <v>#REF!</v>
      </c>
      <c r="J5928">
        <f>'RAW DATA'!J5928</f>
        <v>0</v>
      </c>
      <c r="K5928" t="e">
        <f>'RAW DATA'!#REF!</f>
        <v>#REF!</v>
      </c>
      <c r="L5928">
        <f>'RAW DATA'!P5928</f>
        <v>0</v>
      </c>
      <c r="M5928">
        <f>'RAW DATA'!Q5928</f>
        <v>0</v>
      </c>
      <c r="N5928">
        <f>'RAW DATA'!R5928</f>
        <v>0</v>
      </c>
      <c r="O5928">
        <f>'RAW DATA'!S5928</f>
        <v>0</v>
      </c>
      <c r="P5928">
        <f>'RAW DATA'!T5928</f>
        <v>0</v>
      </c>
      <c r="Q5928">
        <f>'RAW DATA'!U5928</f>
        <v>0</v>
      </c>
      <c r="R5928">
        <f>'RAW DATA'!V5928</f>
        <v>0</v>
      </c>
      <c r="S5928" t="e">
        <f>'RAW DATA'!#REF!</f>
        <v>#REF!</v>
      </c>
      <c r="T5928">
        <f>'RAW DATA'!W5928</f>
        <v>0</v>
      </c>
      <c r="U5928">
        <f>'RAW DATA'!X5928</f>
        <v>0</v>
      </c>
      <c r="V5928">
        <f>'RAW DATA'!Y5928</f>
        <v>0</v>
      </c>
      <c r="W5928" t="e">
        <f>IF(' DASHBOARD'!K5928&gt;=60,FORMULAS!$D$3,IF(' DASHBOARD'!K5928&gt;=55,FORMULAS!$E$3,IF(' DASHBOARD'!K5928&gt;=50,FORMULAS!$F$3,IF(' DASHBOARD'!K5928&gt;=40,FORMULAS!$G$3,IF(' DASHBOARD'!K5928&gt;=30,FORMULAS!$H$3,IF(K5928&gt;=20,FORMULAS!$I$3,IF(' DASHBOARD'!K5928&gt;=16,FORMULAS!$J$3)))))))</f>
        <v>#REF!</v>
      </c>
      <c r="X5928" t="e">
        <f>INDEX(FORMULAS!$D$4:$J$10,MATCH('RAW DATA'!A5928,FORMULAS!$A$4:$A$10,0),MATCH(' DASHBOARD'!W5928,FORMULAS!$D$3:$J$3,0))</f>
        <v>#N/A</v>
      </c>
      <c r="Y5928">
        <f t="shared" si="368"/>
        <v>0</v>
      </c>
      <c r="Z5928">
        <f t="shared" si="369"/>
        <v>0</v>
      </c>
      <c r="AA5928" t="e">
        <f t="shared" si="370"/>
        <v>#DIV/0!</v>
      </c>
      <c r="AB5928" s="14" t="e">
        <f>1-(FORMULAS!$S$2-' DASHBOARD'!X5928)/FORMULAS!$S$2</f>
        <v>#N/A</v>
      </c>
      <c r="AC5928" t="e">
        <f t="shared" si="371"/>
        <v>#N/A</v>
      </c>
    </row>
    <row r="5929" spans="1:29" x14ac:dyDescent="0.2">
      <c r="A5929">
        <f>'RAW DATA'!A5929</f>
        <v>0</v>
      </c>
      <c r="B5929">
        <f>'RAW DATA'!G5929</f>
        <v>0</v>
      </c>
      <c r="C5929" t="e">
        <f>'RAW DATA'!#REF!</f>
        <v>#REF!</v>
      </c>
      <c r="D5929" t="e">
        <f>'RAW DATA'!#REF!</f>
        <v>#REF!</v>
      </c>
      <c r="E5929" t="e">
        <f>'RAW DATA'!#REF!</f>
        <v>#REF!</v>
      </c>
      <c r="F5929">
        <f>'RAW DATA'!H5929</f>
        <v>0</v>
      </c>
      <c r="G5929">
        <f>'RAW DATA'!I5929</f>
        <v>0</v>
      </c>
      <c r="H5929" t="e">
        <f>'RAW DATA'!#REF!</f>
        <v>#REF!</v>
      </c>
      <c r="I5929" t="e">
        <f>'RAW DATA'!#REF!</f>
        <v>#REF!</v>
      </c>
      <c r="J5929">
        <f>'RAW DATA'!J5929</f>
        <v>0</v>
      </c>
      <c r="K5929" t="e">
        <f>'RAW DATA'!#REF!</f>
        <v>#REF!</v>
      </c>
      <c r="L5929">
        <f>'RAW DATA'!P5929</f>
        <v>0</v>
      </c>
      <c r="M5929">
        <f>'RAW DATA'!Q5929</f>
        <v>0</v>
      </c>
      <c r="N5929">
        <f>'RAW DATA'!R5929</f>
        <v>0</v>
      </c>
      <c r="O5929">
        <f>'RAW DATA'!S5929</f>
        <v>0</v>
      </c>
      <c r="P5929">
        <f>'RAW DATA'!T5929</f>
        <v>0</v>
      </c>
      <c r="Q5929">
        <f>'RAW DATA'!U5929</f>
        <v>0</v>
      </c>
      <c r="R5929">
        <f>'RAW DATA'!V5929</f>
        <v>0</v>
      </c>
      <c r="S5929" t="e">
        <f>'RAW DATA'!#REF!</f>
        <v>#REF!</v>
      </c>
      <c r="T5929">
        <f>'RAW DATA'!W5929</f>
        <v>0</v>
      </c>
      <c r="U5929">
        <f>'RAW DATA'!X5929</f>
        <v>0</v>
      </c>
      <c r="V5929">
        <f>'RAW DATA'!Y5929</f>
        <v>0</v>
      </c>
      <c r="W5929" t="e">
        <f>IF(' DASHBOARD'!K5929&gt;=60,FORMULAS!$D$3,IF(' DASHBOARD'!K5929&gt;=55,FORMULAS!$E$3,IF(' DASHBOARD'!K5929&gt;=50,FORMULAS!$F$3,IF(' DASHBOARD'!K5929&gt;=40,FORMULAS!$G$3,IF(' DASHBOARD'!K5929&gt;=30,FORMULAS!$H$3,IF(K5929&gt;=20,FORMULAS!$I$3,IF(' DASHBOARD'!K5929&gt;=16,FORMULAS!$J$3)))))))</f>
        <v>#REF!</v>
      </c>
      <c r="X5929" t="e">
        <f>INDEX(FORMULAS!$D$4:$J$10,MATCH('RAW DATA'!A5929,FORMULAS!$A$4:$A$10,0),MATCH(' DASHBOARD'!W5929,FORMULAS!$D$3:$J$3,0))</f>
        <v>#N/A</v>
      </c>
      <c r="Y5929">
        <f t="shared" si="368"/>
        <v>0</v>
      </c>
      <c r="Z5929">
        <f t="shared" si="369"/>
        <v>0</v>
      </c>
      <c r="AA5929" t="e">
        <f t="shared" si="370"/>
        <v>#DIV/0!</v>
      </c>
      <c r="AB5929" s="14" t="e">
        <f>1-(FORMULAS!$S$2-' DASHBOARD'!X5929)/FORMULAS!$S$2</f>
        <v>#N/A</v>
      </c>
      <c r="AC5929" t="e">
        <f t="shared" si="371"/>
        <v>#N/A</v>
      </c>
    </row>
    <row r="5930" spans="1:29" x14ac:dyDescent="0.2">
      <c r="A5930">
        <f>'RAW DATA'!A5930</f>
        <v>0</v>
      </c>
      <c r="B5930">
        <f>'RAW DATA'!G5930</f>
        <v>0</v>
      </c>
      <c r="C5930" t="e">
        <f>'RAW DATA'!#REF!</f>
        <v>#REF!</v>
      </c>
      <c r="D5930" t="e">
        <f>'RAW DATA'!#REF!</f>
        <v>#REF!</v>
      </c>
      <c r="E5930" t="e">
        <f>'RAW DATA'!#REF!</f>
        <v>#REF!</v>
      </c>
      <c r="F5930">
        <f>'RAW DATA'!H5930</f>
        <v>0</v>
      </c>
      <c r="G5930">
        <f>'RAW DATA'!I5930</f>
        <v>0</v>
      </c>
      <c r="H5930" t="e">
        <f>'RAW DATA'!#REF!</f>
        <v>#REF!</v>
      </c>
      <c r="I5930" t="e">
        <f>'RAW DATA'!#REF!</f>
        <v>#REF!</v>
      </c>
      <c r="J5930">
        <f>'RAW DATA'!J5930</f>
        <v>0</v>
      </c>
      <c r="K5930" t="e">
        <f>'RAW DATA'!#REF!</f>
        <v>#REF!</v>
      </c>
      <c r="L5930">
        <f>'RAW DATA'!P5930</f>
        <v>0</v>
      </c>
      <c r="M5930">
        <f>'RAW DATA'!Q5930</f>
        <v>0</v>
      </c>
      <c r="N5930">
        <f>'RAW DATA'!R5930</f>
        <v>0</v>
      </c>
      <c r="O5930">
        <f>'RAW DATA'!S5930</f>
        <v>0</v>
      </c>
      <c r="P5930">
        <f>'RAW DATA'!T5930</f>
        <v>0</v>
      </c>
      <c r="Q5930">
        <f>'RAW DATA'!U5930</f>
        <v>0</v>
      </c>
      <c r="R5930">
        <f>'RAW DATA'!V5930</f>
        <v>0</v>
      </c>
      <c r="S5930" t="e">
        <f>'RAW DATA'!#REF!</f>
        <v>#REF!</v>
      </c>
      <c r="T5930">
        <f>'RAW DATA'!W5930</f>
        <v>0</v>
      </c>
      <c r="U5930">
        <f>'RAW DATA'!X5930</f>
        <v>0</v>
      </c>
      <c r="V5930">
        <f>'RAW DATA'!Y5930</f>
        <v>0</v>
      </c>
      <c r="W5930" t="e">
        <f>IF(' DASHBOARD'!K5930&gt;=60,FORMULAS!$D$3,IF(' DASHBOARD'!K5930&gt;=55,FORMULAS!$E$3,IF(' DASHBOARD'!K5930&gt;=50,FORMULAS!$F$3,IF(' DASHBOARD'!K5930&gt;=40,FORMULAS!$G$3,IF(' DASHBOARD'!K5930&gt;=30,FORMULAS!$H$3,IF(K5930&gt;=20,FORMULAS!$I$3,IF(' DASHBOARD'!K5930&gt;=16,FORMULAS!$J$3)))))))</f>
        <v>#REF!</v>
      </c>
      <c r="X5930" t="e">
        <f>INDEX(FORMULAS!$D$4:$J$10,MATCH('RAW DATA'!A5930,FORMULAS!$A$4:$A$10,0),MATCH(' DASHBOARD'!W5930,FORMULAS!$D$3:$J$3,0))</f>
        <v>#N/A</v>
      </c>
      <c r="Y5930">
        <f t="shared" si="368"/>
        <v>0</v>
      </c>
      <c r="Z5930">
        <f t="shared" si="369"/>
        <v>0</v>
      </c>
      <c r="AA5930" t="e">
        <f t="shared" si="370"/>
        <v>#DIV/0!</v>
      </c>
      <c r="AB5930" s="14" t="e">
        <f>1-(FORMULAS!$S$2-' DASHBOARD'!X5930)/FORMULAS!$S$2</f>
        <v>#N/A</v>
      </c>
      <c r="AC5930" t="e">
        <f t="shared" si="371"/>
        <v>#N/A</v>
      </c>
    </row>
    <row r="5931" spans="1:29" x14ac:dyDescent="0.2">
      <c r="A5931">
        <f>'RAW DATA'!A5931</f>
        <v>0</v>
      </c>
      <c r="B5931">
        <f>'RAW DATA'!G5931</f>
        <v>0</v>
      </c>
      <c r="C5931" t="e">
        <f>'RAW DATA'!#REF!</f>
        <v>#REF!</v>
      </c>
      <c r="D5931" t="e">
        <f>'RAW DATA'!#REF!</f>
        <v>#REF!</v>
      </c>
      <c r="E5931" t="e">
        <f>'RAW DATA'!#REF!</f>
        <v>#REF!</v>
      </c>
      <c r="F5931">
        <f>'RAW DATA'!H5931</f>
        <v>0</v>
      </c>
      <c r="G5931">
        <f>'RAW DATA'!I5931</f>
        <v>0</v>
      </c>
      <c r="H5931" t="e">
        <f>'RAW DATA'!#REF!</f>
        <v>#REF!</v>
      </c>
      <c r="I5931" t="e">
        <f>'RAW DATA'!#REF!</f>
        <v>#REF!</v>
      </c>
      <c r="J5931">
        <f>'RAW DATA'!J5931</f>
        <v>0</v>
      </c>
      <c r="K5931" t="e">
        <f>'RAW DATA'!#REF!</f>
        <v>#REF!</v>
      </c>
      <c r="L5931">
        <f>'RAW DATA'!P5931</f>
        <v>0</v>
      </c>
      <c r="M5931">
        <f>'RAW DATA'!Q5931</f>
        <v>0</v>
      </c>
      <c r="N5931">
        <f>'RAW DATA'!R5931</f>
        <v>0</v>
      </c>
      <c r="O5931">
        <f>'RAW DATA'!S5931</f>
        <v>0</v>
      </c>
      <c r="P5931">
        <f>'RAW DATA'!T5931</f>
        <v>0</v>
      </c>
      <c r="Q5931">
        <f>'RAW DATA'!U5931</f>
        <v>0</v>
      </c>
      <c r="R5931">
        <f>'RAW DATA'!V5931</f>
        <v>0</v>
      </c>
      <c r="S5931" t="e">
        <f>'RAW DATA'!#REF!</f>
        <v>#REF!</v>
      </c>
      <c r="T5931">
        <f>'RAW DATA'!W5931</f>
        <v>0</v>
      </c>
      <c r="U5931">
        <f>'RAW DATA'!X5931</f>
        <v>0</v>
      </c>
      <c r="V5931">
        <f>'RAW DATA'!Y5931</f>
        <v>0</v>
      </c>
      <c r="W5931" t="e">
        <f>IF(' DASHBOARD'!K5931&gt;=60,FORMULAS!$D$3,IF(' DASHBOARD'!K5931&gt;=55,FORMULAS!$E$3,IF(' DASHBOARD'!K5931&gt;=50,FORMULAS!$F$3,IF(' DASHBOARD'!K5931&gt;=40,FORMULAS!$G$3,IF(' DASHBOARD'!K5931&gt;=30,FORMULAS!$H$3,IF(K5931&gt;=20,FORMULAS!$I$3,IF(' DASHBOARD'!K5931&gt;=16,FORMULAS!$J$3)))))))</f>
        <v>#REF!</v>
      </c>
      <c r="X5931" t="e">
        <f>INDEX(FORMULAS!$D$4:$J$10,MATCH('RAW DATA'!A5931,FORMULAS!$A$4:$A$10,0),MATCH(' DASHBOARD'!W5931,FORMULAS!$D$3:$J$3,0))</f>
        <v>#N/A</v>
      </c>
      <c r="Y5931">
        <f t="shared" si="368"/>
        <v>0</v>
      </c>
      <c r="Z5931">
        <f t="shared" si="369"/>
        <v>0</v>
      </c>
      <c r="AA5931" t="e">
        <f t="shared" si="370"/>
        <v>#DIV/0!</v>
      </c>
      <c r="AB5931" s="14" t="e">
        <f>1-(FORMULAS!$S$2-' DASHBOARD'!X5931)/FORMULAS!$S$2</f>
        <v>#N/A</v>
      </c>
      <c r="AC5931" t="e">
        <f t="shared" si="371"/>
        <v>#N/A</v>
      </c>
    </row>
    <row r="5932" spans="1:29" x14ac:dyDescent="0.2">
      <c r="A5932">
        <f>'RAW DATA'!A5932</f>
        <v>0</v>
      </c>
      <c r="B5932">
        <f>'RAW DATA'!G5932</f>
        <v>0</v>
      </c>
      <c r="C5932" t="e">
        <f>'RAW DATA'!#REF!</f>
        <v>#REF!</v>
      </c>
      <c r="D5932" t="e">
        <f>'RAW DATA'!#REF!</f>
        <v>#REF!</v>
      </c>
      <c r="E5932" t="e">
        <f>'RAW DATA'!#REF!</f>
        <v>#REF!</v>
      </c>
      <c r="F5932">
        <f>'RAW DATA'!H5932</f>
        <v>0</v>
      </c>
      <c r="G5932">
        <f>'RAW DATA'!I5932</f>
        <v>0</v>
      </c>
      <c r="H5932" t="e">
        <f>'RAW DATA'!#REF!</f>
        <v>#REF!</v>
      </c>
      <c r="I5932" t="e">
        <f>'RAW DATA'!#REF!</f>
        <v>#REF!</v>
      </c>
      <c r="J5932">
        <f>'RAW DATA'!J5932</f>
        <v>0</v>
      </c>
      <c r="K5932" t="e">
        <f>'RAW DATA'!#REF!</f>
        <v>#REF!</v>
      </c>
      <c r="L5932">
        <f>'RAW DATA'!P5932</f>
        <v>0</v>
      </c>
      <c r="M5932">
        <f>'RAW DATA'!Q5932</f>
        <v>0</v>
      </c>
      <c r="N5932">
        <f>'RAW DATA'!R5932</f>
        <v>0</v>
      </c>
      <c r="O5932">
        <f>'RAW DATA'!S5932</f>
        <v>0</v>
      </c>
      <c r="P5932">
        <f>'RAW DATA'!T5932</f>
        <v>0</v>
      </c>
      <c r="Q5932">
        <f>'RAW DATA'!U5932</f>
        <v>0</v>
      </c>
      <c r="R5932">
        <f>'RAW DATA'!V5932</f>
        <v>0</v>
      </c>
      <c r="S5932" t="e">
        <f>'RAW DATA'!#REF!</f>
        <v>#REF!</v>
      </c>
      <c r="T5932">
        <f>'RAW DATA'!W5932</f>
        <v>0</v>
      </c>
      <c r="U5932">
        <f>'RAW DATA'!X5932</f>
        <v>0</v>
      </c>
      <c r="V5932">
        <f>'RAW DATA'!Y5932</f>
        <v>0</v>
      </c>
      <c r="W5932" t="e">
        <f>IF(' DASHBOARD'!K5932&gt;=60,FORMULAS!$D$3,IF(' DASHBOARD'!K5932&gt;=55,FORMULAS!$E$3,IF(' DASHBOARD'!K5932&gt;=50,FORMULAS!$F$3,IF(' DASHBOARD'!K5932&gt;=40,FORMULAS!$G$3,IF(' DASHBOARD'!K5932&gt;=30,FORMULAS!$H$3,IF(K5932&gt;=20,FORMULAS!$I$3,IF(' DASHBOARD'!K5932&gt;=16,FORMULAS!$J$3)))))))</f>
        <v>#REF!</v>
      </c>
      <c r="X5932" t="e">
        <f>INDEX(FORMULAS!$D$4:$J$10,MATCH('RAW DATA'!A5932,FORMULAS!$A$4:$A$10,0),MATCH(' DASHBOARD'!W5932,FORMULAS!$D$3:$J$3,0))</f>
        <v>#N/A</v>
      </c>
      <c r="Y5932">
        <f t="shared" si="368"/>
        <v>0</v>
      </c>
      <c r="Z5932">
        <f t="shared" si="369"/>
        <v>0</v>
      </c>
      <c r="AA5932" t="e">
        <f t="shared" si="370"/>
        <v>#DIV/0!</v>
      </c>
      <c r="AB5932" s="14" t="e">
        <f>1-(FORMULAS!$S$2-' DASHBOARD'!X5932)/FORMULAS!$S$2</f>
        <v>#N/A</v>
      </c>
      <c r="AC5932" t="e">
        <f t="shared" si="371"/>
        <v>#N/A</v>
      </c>
    </row>
    <row r="5933" spans="1:29" x14ac:dyDescent="0.2">
      <c r="A5933">
        <f>'RAW DATA'!A5933</f>
        <v>0</v>
      </c>
      <c r="B5933">
        <f>'RAW DATA'!G5933</f>
        <v>0</v>
      </c>
      <c r="C5933" t="e">
        <f>'RAW DATA'!#REF!</f>
        <v>#REF!</v>
      </c>
      <c r="D5933" t="e">
        <f>'RAW DATA'!#REF!</f>
        <v>#REF!</v>
      </c>
      <c r="E5933" t="e">
        <f>'RAW DATA'!#REF!</f>
        <v>#REF!</v>
      </c>
      <c r="F5933">
        <f>'RAW DATA'!H5933</f>
        <v>0</v>
      </c>
      <c r="G5933">
        <f>'RAW DATA'!I5933</f>
        <v>0</v>
      </c>
      <c r="H5933" t="e">
        <f>'RAW DATA'!#REF!</f>
        <v>#REF!</v>
      </c>
      <c r="I5933" t="e">
        <f>'RAW DATA'!#REF!</f>
        <v>#REF!</v>
      </c>
      <c r="J5933">
        <f>'RAW DATA'!J5933</f>
        <v>0</v>
      </c>
      <c r="K5933" t="e">
        <f>'RAW DATA'!#REF!</f>
        <v>#REF!</v>
      </c>
      <c r="L5933">
        <f>'RAW DATA'!P5933</f>
        <v>0</v>
      </c>
      <c r="M5933">
        <f>'RAW DATA'!Q5933</f>
        <v>0</v>
      </c>
      <c r="N5933">
        <f>'RAW DATA'!R5933</f>
        <v>0</v>
      </c>
      <c r="O5933">
        <f>'RAW DATA'!S5933</f>
        <v>0</v>
      </c>
      <c r="P5933">
        <f>'RAW DATA'!T5933</f>
        <v>0</v>
      </c>
      <c r="Q5933">
        <f>'RAW DATA'!U5933</f>
        <v>0</v>
      </c>
      <c r="R5933">
        <f>'RAW DATA'!V5933</f>
        <v>0</v>
      </c>
      <c r="S5933" t="e">
        <f>'RAW DATA'!#REF!</f>
        <v>#REF!</v>
      </c>
      <c r="T5933">
        <f>'RAW DATA'!W5933</f>
        <v>0</v>
      </c>
      <c r="U5933">
        <f>'RAW DATA'!X5933</f>
        <v>0</v>
      </c>
      <c r="V5933">
        <f>'RAW DATA'!Y5933</f>
        <v>0</v>
      </c>
      <c r="W5933" t="e">
        <f>IF(' DASHBOARD'!K5933&gt;=60,FORMULAS!$D$3,IF(' DASHBOARD'!K5933&gt;=55,FORMULAS!$E$3,IF(' DASHBOARD'!K5933&gt;=50,FORMULAS!$F$3,IF(' DASHBOARD'!K5933&gt;=40,FORMULAS!$G$3,IF(' DASHBOARD'!K5933&gt;=30,FORMULAS!$H$3,IF(K5933&gt;=20,FORMULAS!$I$3,IF(' DASHBOARD'!K5933&gt;=16,FORMULAS!$J$3)))))))</f>
        <v>#REF!</v>
      </c>
      <c r="X5933" t="e">
        <f>INDEX(FORMULAS!$D$4:$J$10,MATCH('RAW DATA'!A5933,FORMULAS!$A$4:$A$10,0),MATCH(' DASHBOARD'!W5933,FORMULAS!$D$3:$J$3,0))</f>
        <v>#N/A</v>
      </c>
      <c r="Y5933">
        <f t="shared" si="368"/>
        <v>0</v>
      </c>
      <c r="Z5933">
        <f t="shared" si="369"/>
        <v>0</v>
      </c>
      <c r="AA5933" t="e">
        <f t="shared" si="370"/>
        <v>#DIV/0!</v>
      </c>
      <c r="AB5933" s="14" t="e">
        <f>1-(FORMULAS!$S$2-' DASHBOARD'!X5933)/FORMULAS!$S$2</f>
        <v>#N/A</v>
      </c>
      <c r="AC5933" t="e">
        <f t="shared" si="371"/>
        <v>#N/A</v>
      </c>
    </row>
    <row r="5934" spans="1:29" x14ac:dyDescent="0.2">
      <c r="A5934">
        <f>'RAW DATA'!A5934</f>
        <v>0</v>
      </c>
      <c r="B5934">
        <f>'RAW DATA'!G5934</f>
        <v>0</v>
      </c>
      <c r="C5934" t="e">
        <f>'RAW DATA'!#REF!</f>
        <v>#REF!</v>
      </c>
      <c r="D5934" t="e">
        <f>'RAW DATA'!#REF!</f>
        <v>#REF!</v>
      </c>
      <c r="E5934" t="e">
        <f>'RAW DATA'!#REF!</f>
        <v>#REF!</v>
      </c>
      <c r="F5934">
        <f>'RAW DATA'!H5934</f>
        <v>0</v>
      </c>
      <c r="G5934">
        <f>'RAW DATA'!I5934</f>
        <v>0</v>
      </c>
      <c r="H5934" t="e">
        <f>'RAW DATA'!#REF!</f>
        <v>#REF!</v>
      </c>
      <c r="I5934" t="e">
        <f>'RAW DATA'!#REF!</f>
        <v>#REF!</v>
      </c>
      <c r="J5934">
        <f>'RAW DATA'!J5934</f>
        <v>0</v>
      </c>
      <c r="K5934" t="e">
        <f>'RAW DATA'!#REF!</f>
        <v>#REF!</v>
      </c>
      <c r="L5934">
        <f>'RAW DATA'!P5934</f>
        <v>0</v>
      </c>
      <c r="M5934">
        <f>'RAW DATA'!Q5934</f>
        <v>0</v>
      </c>
      <c r="N5934">
        <f>'RAW DATA'!R5934</f>
        <v>0</v>
      </c>
      <c r="O5934">
        <f>'RAW DATA'!S5934</f>
        <v>0</v>
      </c>
      <c r="P5934">
        <f>'RAW DATA'!T5934</f>
        <v>0</v>
      </c>
      <c r="Q5934">
        <f>'RAW DATA'!U5934</f>
        <v>0</v>
      </c>
      <c r="R5934">
        <f>'RAW DATA'!V5934</f>
        <v>0</v>
      </c>
      <c r="S5934" t="e">
        <f>'RAW DATA'!#REF!</f>
        <v>#REF!</v>
      </c>
      <c r="T5934">
        <f>'RAW DATA'!W5934</f>
        <v>0</v>
      </c>
      <c r="U5934">
        <f>'RAW DATA'!X5934</f>
        <v>0</v>
      </c>
      <c r="V5934">
        <f>'RAW DATA'!Y5934</f>
        <v>0</v>
      </c>
      <c r="W5934" t="e">
        <f>IF(' DASHBOARD'!K5934&gt;=60,FORMULAS!$D$3,IF(' DASHBOARD'!K5934&gt;=55,FORMULAS!$E$3,IF(' DASHBOARD'!K5934&gt;=50,FORMULAS!$F$3,IF(' DASHBOARD'!K5934&gt;=40,FORMULAS!$G$3,IF(' DASHBOARD'!K5934&gt;=30,FORMULAS!$H$3,IF(K5934&gt;=20,FORMULAS!$I$3,IF(' DASHBOARD'!K5934&gt;=16,FORMULAS!$J$3)))))))</f>
        <v>#REF!</v>
      </c>
      <c r="X5934" t="e">
        <f>INDEX(FORMULAS!$D$4:$J$10,MATCH('RAW DATA'!A5934,FORMULAS!$A$4:$A$10,0),MATCH(' DASHBOARD'!W5934,FORMULAS!$D$3:$J$3,0))</f>
        <v>#N/A</v>
      </c>
      <c r="Y5934">
        <f t="shared" si="368"/>
        <v>0</v>
      </c>
      <c r="Z5934">
        <f t="shared" si="369"/>
        <v>0</v>
      </c>
      <c r="AA5934" t="e">
        <f t="shared" si="370"/>
        <v>#DIV/0!</v>
      </c>
      <c r="AB5934" s="14" t="e">
        <f>1-(FORMULAS!$S$2-' DASHBOARD'!X5934)/FORMULAS!$S$2</f>
        <v>#N/A</v>
      </c>
      <c r="AC5934" t="e">
        <f t="shared" si="371"/>
        <v>#N/A</v>
      </c>
    </row>
    <row r="5935" spans="1:29" x14ac:dyDescent="0.2">
      <c r="A5935">
        <f>'RAW DATA'!A5935</f>
        <v>0</v>
      </c>
      <c r="B5935">
        <f>'RAW DATA'!G5935</f>
        <v>0</v>
      </c>
      <c r="C5935" t="e">
        <f>'RAW DATA'!#REF!</f>
        <v>#REF!</v>
      </c>
      <c r="D5935" t="e">
        <f>'RAW DATA'!#REF!</f>
        <v>#REF!</v>
      </c>
      <c r="E5935" t="e">
        <f>'RAW DATA'!#REF!</f>
        <v>#REF!</v>
      </c>
      <c r="F5935">
        <f>'RAW DATA'!H5935</f>
        <v>0</v>
      </c>
      <c r="G5935">
        <f>'RAW DATA'!I5935</f>
        <v>0</v>
      </c>
      <c r="H5935" t="e">
        <f>'RAW DATA'!#REF!</f>
        <v>#REF!</v>
      </c>
      <c r="I5935" t="e">
        <f>'RAW DATA'!#REF!</f>
        <v>#REF!</v>
      </c>
      <c r="J5935">
        <f>'RAW DATA'!J5935</f>
        <v>0</v>
      </c>
      <c r="K5935" t="e">
        <f>'RAW DATA'!#REF!</f>
        <v>#REF!</v>
      </c>
      <c r="L5935">
        <f>'RAW DATA'!P5935</f>
        <v>0</v>
      </c>
      <c r="M5935">
        <f>'RAW DATA'!Q5935</f>
        <v>0</v>
      </c>
      <c r="N5935">
        <f>'RAW DATA'!R5935</f>
        <v>0</v>
      </c>
      <c r="O5935">
        <f>'RAW DATA'!S5935</f>
        <v>0</v>
      </c>
      <c r="P5935">
        <f>'RAW DATA'!T5935</f>
        <v>0</v>
      </c>
      <c r="Q5935">
        <f>'RAW DATA'!U5935</f>
        <v>0</v>
      </c>
      <c r="R5935">
        <f>'RAW DATA'!V5935</f>
        <v>0</v>
      </c>
      <c r="S5935" t="e">
        <f>'RAW DATA'!#REF!</f>
        <v>#REF!</v>
      </c>
      <c r="T5935">
        <f>'RAW DATA'!W5935</f>
        <v>0</v>
      </c>
      <c r="U5935">
        <f>'RAW DATA'!X5935</f>
        <v>0</v>
      </c>
      <c r="V5935">
        <f>'RAW DATA'!Y5935</f>
        <v>0</v>
      </c>
      <c r="W5935" t="e">
        <f>IF(' DASHBOARD'!K5935&gt;=60,FORMULAS!$D$3,IF(' DASHBOARD'!K5935&gt;=55,FORMULAS!$E$3,IF(' DASHBOARD'!K5935&gt;=50,FORMULAS!$F$3,IF(' DASHBOARD'!K5935&gt;=40,FORMULAS!$G$3,IF(' DASHBOARD'!K5935&gt;=30,FORMULAS!$H$3,IF(K5935&gt;=20,FORMULAS!$I$3,IF(' DASHBOARD'!K5935&gt;=16,FORMULAS!$J$3)))))))</f>
        <v>#REF!</v>
      </c>
      <c r="X5935" t="e">
        <f>INDEX(FORMULAS!$D$4:$J$10,MATCH('RAW DATA'!A5935,FORMULAS!$A$4:$A$10,0),MATCH(' DASHBOARD'!W5935,FORMULAS!$D$3:$J$3,0))</f>
        <v>#N/A</v>
      </c>
      <c r="Y5935">
        <f t="shared" si="368"/>
        <v>0</v>
      </c>
      <c r="Z5935">
        <f t="shared" si="369"/>
        <v>0</v>
      </c>
      <c r="AA5935" t="e">
        <f t="shared" si="370"/>
        <v>#DIV/0!</v>
      </c>
      <c r="AB5935" s="14" t="e">
        <f>1-(FORMULAS!$S$2-' DASHBOARD'!X5935)/FORMULAS!$S$2</f>
        <v>#N/A</v>
      </c>
      <c r="AC5935" t="e">
        <f t="shared" si="371"/>
        <v>#N/A</v>
      </c>
    </row>
    <row r="5936" spans="1:29" x14ac:dyDescent="0.2">
      <c r="A5936">
        <f>'RAW DATA'!A5936</f>
        <v>0</v>
      </c>
      <c r="B5936">
        <f>'RAW DATA'!G5936</f>
        <v>0</v>
      </c>
      <c r="C5936" t="e">
        <f>'RAW DATA'!#REF!</f>
        <v>#REF!</v>
      </c>
      <c r="D5936" t="e">
        <f>'RAW DATA'!#REF!</f>
        <v>#REF!</v>
      </c>
      <c r="E5936" t="e">
        <f>'RAW DATA'!#REF!</f>
        <v>#REF!</v>
      </c>
      <c r="F5936">
        <f>'RAW DATA'!H5936</f>
        <v>0</v>
      </c>
      <c r="G5936">
        <f>'RAW DATA'!I5936</f>
        <v>0</v>
      </c>
      <c r="H5936" t="e">
        <f>'RAW DATA'!#REF!</f>
        <v>#REF!</v>
      </c>
      <c r="I5936" t="e">
        <f>'RAW DATA'!#REF!</f>
        <v>#REF!</v>
      </c>
      <c r="J5936">
        <f>'RAW DATA'!J5936</f>
        <v>0</v>
      </c>
      <c r="K5936" t="e">
        <f>'RAW DATA'!#REF!</f>
        <v>#REF!</v>
      </c>
      <c r="L5936">
        <f>'RAW DATA'!P5936</f>
        <v>0</v>
      </c>
      <c r="M5936">
        <f>'RAW DATA'!Q5936</f>
        <v>0</v>
      </c>
      <c r="N5936">
        <f>'RAW DATA'!R5936</f>
        <v>0</v>
      </c>
      <c r="O5936">
        <f>'RAW DATA'!S5936</f>
        <v>0</v>
      </c>
      <c r="P5936">
        <f>'RAW DATA'!T5936</f>
        <v>0</v>
      </c>
      <c r="Q5936">
        <f>'RAW DATA'!U5936</f>
        <v>0</v>
      </c>
      <c r="R5936">
        <f>'RAW DATA'!V5936</f>
        <v>0</v>
      </c>
      <c r="S5936" t="e">
        <f>'RAW DATA'!#REF!</f>
        <v>#REF!</v>
      </c>
      <c r="T5936">
        <f>'RAW DATA'!W5936</f>
        <v>0</v>
      </c>
      <c r="U5936">
        <f>'RAW DATA'!X5936</f>
        <v>0</v>
      </c>
      <c r="V5936">
        <f>'RAW DATA'!Y5936</f>
        <v>0</v>
      </c>
      <c r="W5936" t="e">
        <f>IF(' DASHBOARD'!K5936&gt;=60,FORMULAS!$D$3,IF(' DASHBOARD'!K5936&gt;=55,FORMULAS!$E$3,IF(' DASHBOARD'!K5936&gt;=50,FORMULAS!$F$3,IF(' DASHBOARD'!K5936&gt;=40,FORMULAS!$G$3,IF(' DASHBOARD'!K5936&gt;=30,FORMULAS!$H$3,IF(K5936&gt;=20,FORMULAS!$I$3,IF(' DASHBOARD'!K5936&gt;=16,FORMULAS!$J$3)))))))</f>
        <v>#REF!</v>
      </c>
      <c r="X5936" t="e">
        <f>INDEX(FORMULAS!$D$4:$J$10,MATCH('RAW DATA'!A5936,FORMULAS!$A$4:$A$10,0),MATCH(' DASHBOARD'!W5936,FORMULAS!$D$3:$J$3,0))</f>
        <v>#N/A</v>
      </c>
      <c r="Y5936">
        <f t="shared" si="368"/>
        <v>0</v>
      </c>
      <c r="Z5936">
        <f t="shared" si="369"/>
        <v>0</v>
      </c>
      <c r="AA5936" t="e">
        <f t="shared" si="370"/>
        <v>#DIV/0!</v>
      </c>
      <c r="AB5936" s="14" t="e">
        <f>1-(FORMULAS!$S$2-' DASHBOARD'!X5936)/FORMULAS!$S$2</f>
        <v>#N/A</v>
      </c>
      <c r="AC5936" t="e">
        <f t="shared" si="371"/>
        <v>#N/A</v>
      </c>
    </row>
    <row r="5937" spans="1:29" x14ac:dyDescent="0.2">
      <c r="A5937">
        <f>'RAW DATA'!A5937</f>
        <v>0</v>
      </c>
      <c r="B5937">
        <f>'RAW DATA'!G5937</f>
        <v>0</v>
      </c>
      <c r="C5937" t="e">
        <f>'RAW DATA'!#REF!</f>
        <v>#REF!</v>
      </c>
      <c r="D5937" t="e">
        <f>'RAW DATA'!#REF!</f>
        <v>#REF!</v>
      </c>
      <c r="E5937" t="e">
        <f>'RAW DATA'!#REF!</f>
        <v>#REF!</v>
      </c>
      <c r="F5937">
        <f>'RAW DATA'!H5937</f>
        <v>0</v>
      </c>
      <c r="G5937">
        <f>'RAW DATA'!I5937</f>
        <v>0</v>
      </c>
      <c r="H5937" t="e">
        <f>'RAW DATA'!#REF!</f>
        <v>#REF!</v>
      </c>
      <c r="I5937" t="e">
        <f>'RAW DATA'!#REF!</f>
        <v>#REF!</v>
      </c>
      <c r="J5937">
        <f>'RAW DATA'!J5937</f>
        <v>0</v>
      </c>
      <c r="K5937" t="e">
        <f>'RAW DATA'!#REF!</f>
        <v>#REF!</v>
      </c>
      <c r="L5937">
        <f>'RAW DATA'!P5937</f>
        <v>0</v>
      </c>
      <c r="M5937">
        <f>'RAW DATA'!Q5937</f>
        <v>0</v>
      </c>
      <c r="N5937">
        <f>'RAW DATA'!R5937</f>
        <v>0</v>
      </c>
      <c r="O5937">
        <f>'RAW DATA'!S5937</f>
        <v>0</v>
      </c>
      <c r="P5937">
        <f>'RAW DATA'!T5937</f>
        <v>0</v>
      </c>
      <c r="Q5937">
        <f>'RAW DATA'!U5937</f>
        <v>0</v>
      </c>
      <c r="R5937">
        <f>'RAW DATA'!V5937</f>
        <v>0</v>
      </c>
      <c r="S5937" t="e">
        <f>'RAW DATA'!#REF!</f>
        <v>#REF!</v>
      </c>
      <c r="T5937">
        <f>'RAW DATA'!W5937</f>
        <v>0</v>
      </c>
      <c r="U5937">
        <f>'RAW DATA'!X5937</f>
        <v>0</v>
      </c>
      <c r="V5937">
        <f>'RAW DATA'!Y5937</f>
        <v>0</v>
      </c>
      <c r="W5937" t="e">
        <f>IF(' DASHBOARD'!K5937&gt;=60,FORMULAS!$D$3,IF(' DASHBOARD'!K5937&gt;=55,FORMULAS!$E$3,IF(' DASHBOARD'!K5937&gt;=50,FORMULAS!$F$3,IF(' DASHBOARD'!K5937&gt;=40,FORMULAS!$G$3,IF(' DASHBOARD'!K5937&gt;=30,FORMULAS!$H$3,IF(K5937&gt;=20,FORMULAS!$I$3,IF(' DASHBOARD'!K5937&gt;=16,FORMULAS!$J$3)))))))</f>
        <v>#REF!</v>
      </c>
      <c r="X5937" t="e">
        <f>INDEX(FORMULAS!$D$4:$J$10,MATCH('RAW DATA'!A5937,FORMULAS!$A$4:$A$10,0),MATCH(' DASHBOARD'!W5937,FORMULAS!$D$3:$J$3,0))</f>
        <v>#N/A</v>
      </c>
      <c r="Y5937">
        <f t="shared" si="368"/>
        <v>0</v>
      </c>
      <c r="Z5937">
        <f t="shared" si="369"/>
        <v>0</v>
      </c>
      <c r="AA5937" t="e">
        <f t="shared" si="370"/>
        <v>#DIV/0!</v>
      </c>
      <c r="AB5937" s="14" t="e">
        <f>1-(FORMULAS!$S$2-' DASHBOARD'!X5937)/FORMULAS!$S$2</f>
        <v>#N/A</v>
      </c>
      <c r="AC5937" t="e">
        <f t="shared" si="371"/>
        <v>#N/A</v>
      </c>
    </row>
    <row r="5938" spans="1:29" x14ac:dyDescent="0.2">
      <c r="A5938">
        <f>'RAW DATA'!A5938</f>
        <v>0</v>
      </c>
      <c r="B5938">
        <f>'RAW DATA'!G5938</f>
        <v>0</v>
      </c>
      <c r="C5938" t="e">
        <f>'RAW DATA'!#REF!</f>
        <v>#REF!</v>
      </c>
      <c r="D5938" t="e">
        <f>'RAW DATA'!#REF!</f>
        <v>#REF!</v>
      </c>
      <c r="E5938" t="e">
        <f>'RAW DATA'!#REF!</f>
        <v>#REF!</v>
      </c>
      <c r="F5938">
        <f>'RAW DATA'!H5938</f>
        <v>0</v>
      </c>
      <c r="G5938">
        <f>'RAW DATA'!I5938</f>
        <v>0</v>
      </c>
      <c r="H5938" t="e">
        <f>'RAW DATA'!#REF!</f>
        <v>#REF!</v>
      </c>
      <c r="I5938" t="e">
        <f>'RAW DATA'!#REF!</f>
        <v>#REF!</v>
      </c>
      <c r="J5938">
        <f>'RAW DATA'!J5938</f>
        <v>0</v>
      </c>
      <c r="K5938" t="e">
        <f>'RAW DATA'!#REF!</f>
        <v>#REF!</v>
      </c>
      <c r="L5938">
        <f>'RAW DATA'!P5938</f>
        <v>0</v>
      </c>
      <c r="M5938">
        <f>'RAW DATA'!Q5938</f>
        <v>0</v>
      </c>
      <c r="N5938">
        <f>'RAW DATA'!R5938</f>
        <v>0</v>
      </c>
      <c r="O5938">
        <f>'RAW DATA'!S5938</f>
        <v>0</v>
      </c>
      <c r="P5938">
        <f>'RAW DATA'!T5938</f>
        <v>0</v>
      </c>
      <c r="Q5938">
        <f>'RAW DATA'!U5938</f>
        <v>0</v>
      </c>
      <c r="R5938">
        <f>'RAW DATA'!V5938</f>
        <v>0</v>
      </c>
      <c r="S5938" t="e">
        <f>'RAW DATA'!#REF!</f>
        <v>#REF!</v>
      </c>
      <c r="T5938">
        <f>'RAW DATA'!W5938</f>
        <v>0</v>
      </c>
      <c r="U5938">
        <f>'RAW DATA'!X5938</f>
        <v>0</v>
      </c>
      <c r="V5938">
        <f>'RAW DATA'!Y5938</f>
        <v>0</v>
      </c>
      <c r="W5938" t="e">
        <f>IF(' DASHBOARD'!K5938&gt;=60,FORMULAS!$D$3,IF(' DASHBOARD'!K5938&gt;=55,FORMULAS!$E$3,IF(' DASHBOARD'!K5938&gt;=50,FORMULAS!$F$3,IF(' DASHBOARD'!K5938&gt;=40,FORMULAS!$G$3,IF(' DASHBOARD'!K5938&gt;=30,FORMULAS!$H$3,IF(K5938&gt;=20,FORMULAS!$I$3,IF(' DASHBOARD'!K5938&gt;=16,FORMULAS!$J$3)))))))</f>
        <v>#REF!</v>
      </c>
      <c r="X5938" t="e">
        <f>INDEX(FORMULAS!$D$4:$J$10,MATCH('RAW DATA'!A5938,FORMULAS!$A$4:$A$10,0),MATCH(' DASHBOARD'!W5938,FORMULAS!$D$3:$J$3,0))</f>
        <v>#N/A</v>
      </c>
      <c r="Y5938">
        <f t="shared" si="368"/>
        <v>0</v>
      </c>
      <c r="Z5938">
        <f t="shared" si="369"/>
        <v>0</v>
      </c>
      <c r="AA5938" t="e">
        <f t="shared" si="370"/>
        <v>#DIV/0!</v>
      </c>
      <c r="AB5938" s="14" t="e">
        <f>1-(FORMULAS!$S$2-' DASHBOARD'!X5938)/FORMULAS!$S$2</f>
        <v>#N/A</v>
      </c>
      <c r="AC5938" t="e">
        <f t="shared" si="371"/>
        <v>#N/A</v>
      </c>
    </row>
    <row r="5939" spans="1:29" x14ac:dyDescent="0.2">
      <c r="A5939">
        <f>'RAW DATA'!A5939</f>
        <v>0</v>
      </c>
      <c r="B5939">
        <f>'RAW DATA'!G5939</f>
        <v>0</v>
      </c>
      <c r="C5939" t="e">
        <f>'RAW DATA'!#REF!</f>
        <v>#REF!</v>
      </c>
      <c r="D5939" t="e">
        <f>'RAW DATA'!#REF!</f>
        <v>#REF!</v>
      </c>
      <c r="E5939" t="e">
        <f>'RAW DATA'!#REF!</f>
        <v>#REF!</v>
      </c>
      <c r="F5939">
        <f>'RAW DATA'!H5939</f>
        <v>0</v>
      </c>
      <c r="G5939">
        <f>'RAW DATA'!I5939</f>
        <v>0</v>
      </c>
      <c r="H5939" t="e">
        <f>'RAW DATA'!#REF!</f>
        <v>#REF!</v>
      </c>
      <c r="I5939" t="e">
        <f>'RAW DATA'!#REF!</f>
        <v>#REF!</v>
      </c>
      <c r="J5939">
        <f>'RAW DATA'!J5939</f>
        <v>0</v>
      </c>
      <c r="K5939" t="e">
        <f>'RAW DATA'!#REF!</f>
        <v>#REF!</v>
      </c>
      <c r="L5939">
        <f>'RAW DATA'!P5939</f>
        <v>0</v>
      </c>
      <c r="M5939">
        <f>'RAW DATA'!Q5939</f>
        <v>0</v>
      </c>
      <c r="N5939">
        <f>'RAW DATA'!R5939</f>
        <v>0</v>
      </c>
      <c r="O5939">
        <f>'RAW DATA'!S5939</f>
        <v>0</v>
      </c>
      <c r="P5939">
        <f>'RAW DATA'!T5939</f>
        <v>0</v>
      </c>
      <c r="Q5939">
        <f>'RAW DATA'!U5939</f>
        <v>0</v>
      </c>
      <c r="R5939">
        <f>'RAW DATA'!V5939</f>
        <v>0</v>
      </c>
      <c r="S5939" t="e">
        <f>'RAW DATA'!#REF!</f>
        <v>#REF!</v>
      </c>
      <c r="T5939">
        <f>'RAW DATA'!W5939</f>
        <v>0</v>
      </c>
      <c r="U5939">
        <f>'RAW DATA'!X5939</f>
        <v>0</v>
      </c>
      <c r="V5939">
        <f>'RAW DATA'!Y5939</f>
        <v>0</v>
      </c>
      <c r="W5939" t="e">
        <f>IF(' DASHBOARD'!K5939&gt;=60,FORMULAS!$D$3,IF(' DASHBOARD'!K5939&gt;=55,FORMULAS!$E$3,IF(' DASHBOARD'!K5939&gt;=50,FORMULAS!$F$3,IF(' DASHBOARD'!K5939&gt;=40,FORMULAS!$G$3,IF(' DASHBOARD'!K5939&gt;=30,FORMULAS!$H$3,IF(K5939&gt;=20,FORMULAS!$I$3,IF(' DASHBOARD'!K5939&gt;=16,FORMULAS!$J$3)))))))</f>
        <v>#REF!</v>
      </c>
      <c r="X5939" t="e">
        <f>INDEX(FORMULAS!$D$4:$J$10,MATCH('RAW DATA'!A5939,FORMULAS!$A$4:$A$10,0),MATCH(' DASHBOARD'!W5939,FORMULAS!$D$3:$J$3,0))</f>
        <v>#N/A</v>
      </c>
      <c r="Y5939">
        <f t="shared" si="368"/>
        <v>0</v>
      </c>
      <c r="Z5939">
        <f t="shared" si="369"/>
        <v>0</v>
      </c>
      <c r="AA5939" t="e">
        <f t="shared" si="370"/>
        <v>#DIV/0!</v>
      </c>
      <c r="AB5939" s="14" t="e">
        <f>1-(FORMULAS!$S$2-' DASHBOARD'!X5939)/FORMULAS!$S$2</f>
        <v>#N/A</v>
      </c>
      <c r="AC5939" t="e">
        <f t="shared" si="371"/>
        <v>#N/A</v>
      </c>
    </row>
    <row r="5940" spans="1:29" x14ac:dyDescent="0.2">
      <c r="A5940">
        <f>'RAW DATA'!A5940</f>
        <v>0</v>
      </c>
      <c r="B5940">
        <f>'RAW DATA'!G5940</f>
        <v>0</v>
      </c>
      <c r="C5940" t="e">
        <f>'RAW DATA'!#REF!</f>
        <v>#REF!</v>
      </c>
      <c r="D5940" t="e">
        <f>'RAW DATA'!#REF!</f>
        <v>#REF!</v>
      </c>
      <c r="E5940" t="e">
        <f>'RAW DATA'!#REF!</f>
        <v>#REF!</v>
      </c>
      <c r="F5940">
        <f>'RAW DATA'!H5940</f>
        <v>0</v>
      </c>
      <c r="G5940">
        <f>'RAW DATA'!I5940</f>
        <v>0</v>
      </c>
      <c r="H5940" t="e">
        <f>'RAW DATA'!#REF!</f>
        <v>#REF!</v>
      </c>
      <c r="I5940" t="e">
        <f>'RAW DATA'!#REF!</f>
        <v>#REF!</v>
      </c>
      <c r="J5940">
        <f>'RAW DATA'!J5940</f>
        <v>0</v>
      </c>
      <c r="K5940" t="e">
        <f>'RAW DATA'!#REF!</f>
        <v>#REF!</v>
      </c>
      <c r="L5940">
        <f>'RAW DATA'!P5940</f>
        <v>0</v>
      </c>
      <c r="M5940">
        <f>'RAW DATA'!Q5940</f>
        <v>0</v>
      </c>
      <c r="N5940">
        <f>'RAW DATA'!R5940</f>
        <v>0</v>
      </c>
      <c r="O5940">
        <f>'RAW DATA'!S5940</f>
        <v>0</v>
      </c>
      <c r="P5940">
        <f>'RAW DATA'!T5940</f>
        <v>0</v>
      </c>
      <c r="Q5940">
        <f>'RAW DATA'!U5940</f>
        <v>0</v>
      </c>
      <c r="R5940">
        <f>'RAW DATA'!V5940</f>
        <v>0</v>
      </c>
      <c r="S5940" t="e">
        <f>'RAW DATA'!#REF!</f>
        <v>#REF!</v>
      </c>
      <c r="T5940">
        <f>'RAW DATA'!W5940</f>
        <v>0</v>
      </c>
      <c r="U5940">
        <f>'RAW DATA'!X5940</f>
        <v>0</v>
      </c>
      <c r="V5940">
        <f>'RAW DATA'!Y5940</f>
        <v>0</v>
      </c>
      <c r="W5940" t="e">
        <f>IF(' DASHBOARD'!K5940&gt;=60,FORMULAS!$D$3,IF(' DASHBOARD'!K5940&gt;=55,FORMULAS!$E$3,IF(' DASHBOARD'!K5940&gt;=50,FORMULAS!$F$3,IF(' DASHBOARD'!K5940&gt;=40,FORMULAS!$G$3,IF(' DASHBOARD'!K5940&gt;=30,FORMULAS!$H$3,IF(K5940&gt;=20,FORMULAS!$I$3,IF(' DASHBOARD'!K5940&gt;=16,FORMULAS!$J$3)))))))</f>
        <v>#REF!</v>
      </c>
      <c r="X5940" t="e">
        <f>INDEX(FORMULAS!$D$4:$J$10,MATCH('RAW DATA'!A5940,FORMULAS!$A$4:$A$10,0),MATCH(' DASHBOARD'!W5940,FORMULAS!$D$3:$J$3,0))</f>
        <v>#N/A</v>
      </c>
      <c r="Y5940">
        <f t="shared" si="368"/>
        <v>0</v>
      </c>
      <c r="Z5940">
        <f t="shared" si="369"/>
        <v>0</v>
      </c>
      <c r="AA5940" t="e">
        <f t="shared" si="370"/>
        <v>#DIV/0!</v>
      </c>
      <c r="AB5940" s="14" t="e">
        <f>1-(FORMULAS!$S$2-' DASHBOARD'!X5940)/FORMULAS!$S$2</f>
        <v>#N/A</v>
      </c>
      <c r="AC5940" t="e">
        <f t="shared" si="371"/>
        <v>#N/A</v>
      </c>
    </row>
    <row r="5941" spans="1:29" x14ac:dyDescent="0.2">
      <c r="A5941">
        <f>'RAW DATA'!A5941</f>
        <v>0</v>
      </c>
      <c r="B5941">
        <f>'RAW DATA'!G5941</f>
        <v>0</v>
      </c>
      <c r="C5941" t="e">
        <f>'RAW DATA'!#REF!</f>
        <v>#REF!</v>
      </c>
      <c r="D5941" t="e">
        <f>'RAW DATA'!#REF!</f>
        <v>#REF!</v>
      </c>
      <c r="E5941" t="e">
        <f>'RAW DATA'!#REF!</f>
        <v>#REF!</v>
      </c>
      <c r="F5941">
        <f>'RAW DATA'!H5941</f>
        <v>0</v>
      </c>
      <c r="G5941">
        <f>'RAW DATA'!I5941</f>
        <v>0</v>
      </c>
      <c r="H5941" t="e">
        <f>'RAW DATA'!#REF!</f>
        <v>#REF!</v>
      </c>
      <c r="I5941" t="e">
        <f>'RAW DATA'!#REF!</f>
        <v>#REF!</v>
      </c>
      <c r="J5941">
        <f>'RAW DATA'!J5941</f>
        <v>0</v>
      </c>
      <c r="K5941" t="e">
        <f>'RAW DATA'!#REF!</f>
        <v>#REF!</v>
      </c>
      <c r="L5941">
        <f>'RAW DATA'!P5941</f>
        <v>0</v>
      </c>
      <c r="M5941">
        <f>'RAW DATA'!Q5941</f>
        <v>0</v>
      </c>
      <c r="N5941">
        <f>'RAW DATA'!R5941</f>
        <v>0</v>
      </c>
      <c r="O5941">
        <f>'RAW DATA'!S5941</f>
        <v>0</v>
      </c>
      <c r="P5941">
        <f>'RAW DATA'!T5941</f>
        <v>0</v>
      </c>
      <c r="Q5941">
        <f>'RAW DATA'!U5941</f>
        <v>0</v>
      </c>
      <c r="R5941">
        <f>'RAW DATA'!V5941</f>
        <v>0</v>
      </c>
      <c r="S5941" t="e">
        <f>'RAW DATA'!#REF!</f>
        <v>#REF!</v>
      </c>
      <c r="T5941">
        <f>'RAW DATA'!W5941</f>
        <v>0</v>
      </c>
      <c r="U5941">
        <f>'RAW DATA'!X5941</f>
        <v>0</v>
      </c>
      <c r="V5941">
        <f>'RAW DATA'!Y5941</f>
        <v>0</v>
      </c>
      <c r="W5941" t="e">
        <f>IF(' DASHBOARD'!K5941&gt;=60,FORMULAS!$D$3,IF(' DASHBOARD'!K5941&gt;=55,FORMULAS!$E$3,IF(' DASHBOARD'!K5941&gt;=50,FORMULAS!$F$3,IF(' DASHBOARD'!K5941&gt;=40,FORMULAS!$G$3,IF(' DASHBOARD'!K5941&gt;=30,FORMULAS!$H$3,IF(K5941&gt;=20,FORMULAS!$I$3,IF(' DASHBOARD'!K5941&gt;=16,FORMULAS!$J$3)))))))</f>
        <v>#REF!</v>
      </c>
      <c r="X5941" t="e">
        <f>INDEX(FORMULAS!$D$4:$J$10,MATCH('RAW DATA'!A5941,FORMULAS!$A$4:$A$10,0),MATCH(' DASHBOARD'!W5941,FORMULAS!$D$3:$J$3,0))</f>
        <v>#N/A</v>
      </c>
      <c r="Y5941">
        <f t="shared" si="368"/>
        <v>0</v>
      </c>
      <c r="Z5941">
        <f t="shared" si="369"/>
        <v>0</v>
      </c>
      <c r="AA5941" t="e">
        <f t="shared" si="370"/>
        <v>#DIV/0!</v>
      </c>
      <c r="AB5941" s="14" t="e">
        <f>1-(FORMULAS!$S$2-' DASHBOARD'!X5941)/FORMULAS!$S$2</f>
        <v>#N/A</v>
      </c>
      <c r="AC5941" t="e">
        <f t="shared" si="371"/>
        <v>#N/A</v>
      </c>
    </row>
    <row r="5942" spans="1:29" x14ac:dyDescent="0.2">
      <c r="A5942">
        <f>'RAW DATA'!A5942</f>
        <v>0</v>
      </c>
      <c r="B5942">
        <f>'RAW DATA'!G5942</f>
        <v>0</v>
      </c>
      <c r="C5942" t="e">
        <f>'RAW DATA'!#REF!</f>
        <v>#REF!</v>
      </c>
      <c r="D5942" t="e">
        <f>'RAW DATA'!#REF!</f>
        <v>#REF!</v>
      </c>
      <c r="E5942" t="e">
        <f>'RAW DATA'!#REF!</f>
        <v>#REF!</v>
      </c>
      <c r="F5942">
        <f>'RAW DATA'!H5942</f>
        <v>0</v>
      </c>
      <c r="G5942">
        <f>'RAW DATA'!I5942</f>
        <v>0</v>
      </c>
      <c r="H5942" t="e">
        <f>'RAW DATA'!#REF!</f>
        <v>#REF!</v>
      </c>
      <c r="I5942" t="e">
        <f>'RAW DATA'!#REF!</f>
        <v>#REF!</v>
      </c>
      <c r="J5942">
        <f>'RAW DATA'!J5942</f>
        <v>0</v>
      </c>
      <c r="K5942" t="e">
        <f>'RAW DATA'!#REF!</f>
        <v>#REF!</v>
      </c>
      <c r="L5942">
        <f>'RAW DATA'!P5942</f>
        <v>0</v>
      </c>
      <c r="M5942">
        <f>'RAW DATA'!Q5942</f>
        <v>0</v>
      </c>
      <c r="N5942">
        <f>'RAW DATA'!R5942</f>
        <v>0</v>
      </c>
      <c r="O5942">
        <f>'RAW DATA'!S5942</f>
        <v>0</v>
      </c>
      <c r="P5942">
        <f>'RAW DATA'!T5942</f>
        <v>0</v>
      </c>
      <c r="Q5942">
        <f>'RAW DATA'!U5942</f>
        <v>0</v>
      </c>
      <c r="R5942">
        <f>'RAW DATA'!V5942</f>
        <v>0</v>
      </c>
      <c r="S5942" t="e">
        <f>'RAW DATA'!#REF!</f>
        <v>#REF!</v>
      </c>
      <c r="T5942">
        <f>'RAW DATA'!W5942</f>
        <v>0</v>
      </c>
      <c r="U5942">
        <f>'RAW DATA'!X5942</f>
        <v>0</v>
      </c>
      <c r="V5942">
        <f>'RAW DATA'!Y5942</f>
        <v>0</v>
      </c>
      <c r="W5942" t="e">
        <f>IF(' DASHBOARD'!K5942&gt;=60,FORMULAS!$D$3,IF(' DASHBOARD'!K5942&gt;=55,FORMULAS!$E$3,IF(' DASHBOARD'!K5942&gt;=50,FORMULAS!$F$3,IF(' DASHBOARD'!K5942&gt;=40,FORMULAS!$G$3,IF(' DASHBOARD'!K5942&gt;=30,FORMULAS!$H$3,IF(K5942&gt;=20,FORMULAS!$I$3,IF(' DASHBOARD'!K5942&gt;=16,FORMULAS!$J$3)))))))</f>
        <v>#REF!</v>
      </c>
      <c r="X5942" t="e">
        <f>INDEX(FORMULAS!$D$4:$J$10,MATCH('RAW DATA'!A5942,FORMULAS!$A$4:$A$10,0),MATCH(' DASHBOARD'!W5942,FORMULAS!$D$3:$J$3,0))</f>
        <v>#N/A</v>
      </c>
      <c r="Y5942">
        <f t="shared" si="368"/>
        <v>0</v>
      </c>
      <c r="Z5942">
        <f t="shared" si="369"/>
        <v>0</v>
      </c>
      <c r="AA5942" t="e">
        <f t="shared" si="370"/>
        <v>#DIV/0!</v>
      </c>
      <c r="AB5942" s="14" t="e">
        <f>1-(FORMULAS!$S$2-' DASHBOARD'!X5942)/FORMULAS!$S$2</f>
        <v>#N/A</v>
      </c>
      <c r="AC5942" t="e">
        <f t="shared" si="371"/>
        <v>#N/A</v>
      </c>
    </row>
    <row r="5943" spans="1:29" x14ac:dyDescent="0.2">
      <c r="A5943">
        <f>'RAW DATA'!A5943</f>
        <v>0</v>
      </c>
      <c r="B5943">
        <f>'RAW DATA'!G5943</f>
        <v>0</v>
      </c>
      <c r="C5943" t="e">
        <f>'RAW DATA'!#REF!</f>
        <v>#REF!</v>
      </c>
      <c r="D5943" t="e">
        <f>'RAW DATA'!#REF!</f>
        <v>#REF!</v>
      </c>
      <c r="E5943" t="e">
        <f>'RAW DATA'!#REF!</f>
        <v>#REF!</v>
      </c>
      <c r="F5943">
        <f>'RAW DATA'!H5943</f>
        <v>0</v>
      </c>
      <c r="G5943">
        <f>'RAW DATA'!I5943</f>
        <v>0</v>
      </c>
      <c r="H5943" t="e">
        <f>'RAW DATA'!#REF!</f>
        <v>#REF!</v>
      </c>
      <c r="I5943" t="e">
        <f>'RAW DATA'!#REF!</f>
        <v>#REF!</v>
      </c>
      <c r="J5943">
        <f>'RAW DATA'!J5943</f>
        <v>0</v>
      </c>
      <c r="K5943" t="e">
        <f>'RAW DATA'!#REF!</f>
        <v>#REF!</v>
      </c>
      <c r="L5943">
        <f>'RAW DATA'!P5943</f>
        <v>0</v>
      </c>
      <c r="M5943">
        <f>'RAW DATA'!Q5943</f>
        <v>0</v>
      </c>
      <c r="N5943">
        <f>'RAW DATA'!R5943</f>
        <v>0</v>
      </c>
      <c r="O5943">
        <f>'RAW DATA'!S5943</f>
        <v>0</v>
      </c>
      <c r="P5943">
        <f>'RAW DATA'!T5943</f>
        <v>0</v>
      </c>
      <c r="Q5943">
        <f>'RAW DATA'!U5943</f>
        <v>0</v>
      </c>
      <c r="R5943">
        <f>'RAW DATA'!V5943</f>
        <v>0</v>
      </c>
      <c r="S5943" t="e">
        <f>'RAW DATA'!#REF!</f>
        <v>#REF!</v>
      </c>
      <c r="T5943">
        <f>'RAW DATA'!W5943</f>
        <v>0</v>
      </c>
      <c r="U5943">
        <f>'RAW DATA'!X5943</f>
        <v>0</v>
      </c>
      <c r="V5943">
        <f>'RAW DATA'!Y5943</f>
        <v>0</v>
      </c>
      <c r="W5943" t="e">
        <f>IF(' DASHBOARD'!K5943&gt;=60,FORMULAS!$D$3,IF(' DASHBOARD'!K5943&gt;=55,FORMULAS!$E$3,IF(' DASHBOARD'!K5943&gt;=50,FORMULAS!$F$3,IF(' DASHBOARD'!K5943&gt;=40,FORMULAS!$G$3,IF(' DASHBOARD'!K5943&gt;=30,FORMULAS!$H$3,IF(K5943&gt;=20,FORMULAS!$I$3,IF(' DASHBOARD'!K5943&gt;=16,FORMULAS!$J$3)))))))</f>
        <v>#REF!</v>
      </c>
      <c r="X5943" t="e">
        <f>INDEX(FORMULAS!$D$4:$J$10,MATCH('RAW DATA'!A5943,FORMULAS!$A$4:$A$10,0),MATCH(' DASHBOARD'!W5943,FORMULAS!$D$3:$J$3,0))</f>
        <v>#N/A</v>
      </c>
      <c r="Y5943">
        <f t="shared" si="368"/>
        <v>0</v>
      </c>
      <c r="Z5943">
        <f t="shared" si="369"/>
        <v>0</v>
      </c>
      <c r="AA5943" t="e">
        <f t="shared" si="370"/>
        <v>#DIV/0!</v>
      </c>
      <c r="AB5943" s="14" t="e">
        <f>1-(FORMULAS!$S$2-' DASHBOARD'!X5943)/FORMULAS!$S$2</f>
        <v>#N/A</v>
      </c>
      <c r="AC5943" t="e">
        <f t="shared" si="371"/>
        <v>#N/A</v>
      </c>
    </row>
    <row r="5944" spans="1:29" x14ac:dyDescent="0.2">
      <c r="A5944">
        <f>'RAW DATA'!A5944</f>
        <v>0</v>
      </c>
      <c r="B5944">
        <f>'RAW DATA'!G5944</f>
        <v>0</v>
      </c>
      <c r="C5944" t="e">
        <f>'RAW DATA'!#REF!</f>
        <v>#REF!</v>
      </c>
      <c r="D5944" t="e">
        <f>'RAW DATA'!#REF!</f>
        <v>#REF!</v>
      </c>
      <c r="E5944" t="e">
        <f>'RAW DATA'!#REF!</f>
        <v>#REF!</v>
      </c>
      <c r="F5944">
        <f>'RAW DATA'!H5944</f>
        <v>0</v>
      </c>
      <c r="G5944">
        <f>'RAW DATA'!I5944</f>
        <v>0</v>
      </c>
      <c r="H5944" t="e">
        <f>'RAW DATA'!#REF!</f>
        <v>#REF!</v>
      </c>
      <c r="I5944" t="e">
        <f>'RAW DATA'!#REF!</f>
        <v>#REF!</v>
      </c>
      <c r="J5944">
        <f>'RAW DATA'!J5944</f>
        <v>0</v>
      </c>
      <c r="K5944" t="e">
        <f>'RAW DATA'!#REF!</f>
        <v>#REF!</v>
      </c>
      <c r="L5944">
        <f>'RAW DATA'!P5944</f>
        <v>0</v>
      </c>
      <c r="M5944">
        <f>'RAW DATA'!Q5944</f>
        <v>0</v>
      </c>
      <c r="N5944">
        <f>'RAW DATA'!R5944</f>
        <v>0</v>
      </c>
      <c r="O5944">
        <f>'RAW DATA'!S5944</f>
        <v>0</v>
      </c>
      <c r="P5944">
        <f>'RAW DATA'!T5944</f>
        <v>0</v>
      </c>
      <c r="Q5944">
        <f>'RAW DATA'!U5944</f>
        <v>0</v>
      </c>
      <c r="R5944">
        <f>'RAW DATA'!V5944</f>
        <v>0</v>
      </c>
      <c r="S5944" t="e">
        <f>'RAW DATA'!#REF!</f>
        <v>#REF!</v>
      </c>
      <c r="T5944">
        <f>'RAW DATA'!W5944</f>
        <v>0</v>
      </c>
      <c r="U5944">
        <f>'RAW DATA'!X5944</f>
        <v>0</v>
      </c>
      <c r="V5944">
        <f>'RAW DATA'!Y5944</f>
        <v>0</v>
      </c>
      <c r="W5944" t="e">
        <f>IF(' DASHBOARD'!K5944&gt;=60,FORMULAS!$D$3,IF(' DASHBOARD'!K5944&gt;=55,FORMULAS!$E$3,IF(' DASHBOARD'!K5944&gt;=50,FORMULAS!$F$3,IF(' DASHBOARD'!K5944&gt;=40,FORMULAS!$G$3,IF(' DASHBOARD'!K5944&gt;=30,FORMULAS!$H$3,IF(K5944&gt;=20,FORMULAS!$I$3,IF(' DASHBOARD'!K5944&gt;=16,FORMULAS!$J$3)))))))</f>
        <v>#REF!</v>
      </c>
      <c r="X5944" t="e">
        <f>INDEX(FORMULAS!$D$4:$J$10,MATCH('RAW DATA'!A5944,FORMULAS!$A$4:$A$10,0),MATCH(' DASHBOARD'!W5944,FORMULAS!$D$3:$J$3,0))</f>
        <v>#N/A</v>
      </c>
      <c r="Y5944">
        <f t="shared" si="368"/>
        <v>0</v>
      </c>
      <c r="Z5944">
        <f t="shared" si="369"/>
        <v>0</v>
      </c>
      <c r="AA5944" t="e">
        <f t="shared" si="370"/>
        <v>#DIV/0!</v>
      </c>
      <c r="AB5944" s="14" t="e">
        <f>1-(FORMULAS!$S$2-' DASHBOARD'!X5944)/FORMULAS!$S$2</f>
        <v>#N/A</v>
      </c>
      <c r="AC5944" t="e">
        <f t="shared" si="371"/>
        <v>#N/A</v>
      </c>
    </row>
    <row r="5945" spans="1:29" x14ac:dyDescent="0.2">
      <c r="A5945">
        <f>'RAW DATA'!A5945</f>
        <v>0</v>
      </c>
      <c r="B5945">
        <f>'RAW DATA'!G5945</f>
        <v>0</v>
      </c>
      <c r="C5945" t="e">
        <f>'RAW DATA'!#REF!</f>
        <v>#REF!</v>
      </c>
      <c r="D5945" t="e">
        <f>'RAW DATA'!#REF!</f>
        <v>#REF!</v>
      </c>
      <c r="E5945" t="e">
        <f>'RAW DATA'!#REF!</f>
        <v>#REF!</v>
      </c>
      <c r="F5945">
        <f>'RAW DATA'!H5945</f>
        <v>0</v>
      </c>
      <c r="G5945">
        <f>'RAW DATA'!I5945</f>
        <v>0</v>
      </c>
      <c r="H5945" t="e">
        <f>'RAW DATA'!#REF!</f>
        <v>#REF!</v>
      </c>
      <c r="I5945" t="e">
        <f>'RAW DATA'!#REF!</f>
        <v>#REF!</v>
      </c>
      <c r="J5945">
        <f>'RAW DATA'!J5945</f>
        <v>0</v>
      </c>
      <c r="K5945" t="e">
        <f>'RAW DATA'!#REF!</f>
        <v>#REF!</v>
      </c>
      <c r="L5945">
        <f>'RAW DATA'!P5945</f>
        <v>0</v>
      </c>
      <c r="M5945">
        <f>'RAW DATA'!Q5945</f>
        <v>0</v>
      </c>
      <c r="N5945">
        <f>'RAW DATA'!R5945</f>
        <v>0</v>
      </c>
      <c r="O5945">
        <f>'RAW DATA'!S5945</f>
        <v>0</v>
      </c>
      <c r="P5945">
        <f>'RAW DATA'!T5945</f>
        <v>0</v>
      </c>
      <c r="Q5945">
        <f>'RAW DATA'!U5945</f>
        <v>0</v>
      </c>
      <c r="R5945">
        <f>'RAW DATA'!V5945</f>
        <v>0</v>
      </c>
      <c r="S5945" t="e">
        <f>'RAW DATA'!#REF!</f>
        <v>#REF!</v>
      </c>
      <c r="T5945">
        <f>'RAW DATA'!W5945</f>
        <v>0</v>
      </c>
      <c r="U5945">
        <f>'RAW DATA'!X5945</f>
        <v>0</v>
      </c>
      <c r="V5945">
        <f>'RAW DATA'!Y5945</f>
        <v>0</v>
      </c>
      <c r="W5945" t="e">
        <f>IF(' DASHBOARD'!K5945&gt;=60,FORMULAS!$D$3,IF(' DASHBOARD'!K5945&gt;=55,FORMULAS!$E$3,IF(' DASHBOARD'!K5945&gt;=50,FORMULAS!$F$3,IF(' DASHBOARD'!K5945&gt;=40,FORMULAS!$G$3,IF(' DASHBOARD'!K5945&gt;=30,FORMULAS!$H$3,IF(K5945&gt;=20,FORMULAS!$I$3,IF(' DASHBOARD'!K5945&gt;=16,FORMULAS!$J$3)))))))</f>
        <v>#REF!</v>
      </c>
      <c r="X5945" t="e">
        <f>INDEX(FORMULAS!$D$4:$J$10,MATCH('RAW DATA'!A5945,FORMULAS!$A$4:$A$10,0),MATCH(' DASHBOARD'!W5945,FORMULAS!$D$3:$J$3,0))</f>
        <v>#N/A</v>
      </c>
      <c r="Y5945">
        <f t="shared" si="368"/>
        <v>0</v>
      </c>
      <c r="Z5945">
        <f t="shared" si="369"/>
        <v>0</v>
      </c>
      <c r="AA5945" t="e">
        <f t="shared" si="370"/>
        <v>#DIV/0!</v>
      </c>
      <c r="AB5945" s="14" t="e">
        <f>1-(FORMULAS!$S$2-' DASHBOARD'!X5945)/FORMULAS!$S$2</f>
        <v>#N/A</v>
      </c>
      <c r="AC5945" t="e">
        <f t="shared" si="371"/>
        <v>#N/A</v>
      </c>
    </row>
    <row r="5946" spans="1:29" x14ac:dyDescent="0.2">
      <c r="A5946">
        <f>'RAW DATA'!A5946</f>
        <v>0</v>
      </c>
      <c r="B5946">
        <f>'RAW DATA'!G5946</f>
        <v>0</v>
      </c>
      <c r="C5946" t="e">
        <f>'RAW DATA'!#REF!</f>
        <v>#REF!</v>
      </c>
      <c r="D5946" t="e">
        <f>'RAW DATA'!#REF!</f>
        <v>#REF!</v>
      </c>
      <c r="E5946" t="e">
        <f>'RAW DATA'!#REF!</f>
        <v>#REF!</v>
      </c>
      <c r="F5946">
        <f>'RAW DATA'!H5946</f>
        <v>0</v>
      </c>
      <c r="G5946">
        <f>'RAW DATA'!I5946</f>
        <v>0</v>
      </c>
      <c r="H5946" t="e">
        <f>'RAW DATA'!#REF!</f>
        <v>#REF!</v>
      </c>
      <c r="I5946" t="e">
        <f>'RAW DATA'!#REF!</f>
        <v>#REF!</v>
      </c>
      <c r="J5946">
        <f>'RAW DATA'!J5946</f>
        <v>0</v>
      </c>
      <c r="K5946" t="e">
        <f>'RAW DATA'!#REF!</f>
        <v>#REF!</v>
      </c>
      <c r="L5946">
        <f>'RAW DATA'!P5946</f>
        <v>0</v>
      </c>
      <c r="M5946">
        <f>'RAW DATA'!Q5946</f>
        <v>0</v>
      </c>
      <c r="N5946">
        <f>'RAW DATA'!R5946</f>
        <v>0</v>
      </c>
      <c r="O5946">
        <f>'RAW DATA'!S5946</f>
        <v>0</v>
      </c>
      <c r="P5946">
        <f>'RAW DATA'!T5946</f>
        <v>0</v>
      </c>
      <c r="Q5946">
        <f>'RAW DATA'!U5946</f>
        <v>0</v>
      </c>
      <c r="R5946">
        <f>'RAW DATA'!V5946</f>
        <v>0</v>
      </c>
      <c r="S5946" t="e">
        <f>'RAW DATA'!#REF!</f>
        <v>#REF!</v>
      </c>
      <c r="T5946">
        <f>'RAW DATA'!W5946</f>
        <v>0</v>
      </c>
      <c r="U5946">
        <f>'RAW DATA'!X5946</f>
        <v>0</v>
      </c>
      <c r="V5946">
        <f>'RAW DATA'!Y5946</f>
        <v>0</v>
      </c>
      <c r="W5946" t="e">
        <f>IF(' DASHBOARD'!K5946&gt;=60,FORMULAS!$D$3,IF(' DASHBOARD'!K5946&gt;=55,FORMULAS!$E$3,IF(' DASHBOARD'!K5946&gt;=50,FORMULAS!$F$3,IF(' DASHBOARD'!K5946&gt;=40,FORMULAS!$G$3,IF(' DASHBOARD'!K5946&gt;=30,FORMULAS!$H$3,IF(K5946&gt;=20,FORMULAS!$I$3,IF(' DASHBOARD'!K5946&gt;=16,FORMULAS!$J$3)))))))</f>
        <v>#REF!</v>
      </c>
      <c r="X5946" t="e">
        <f>INDEX(FORMULAS!$D$4:$J$10,MATCH('RAW DATA'!A5946,FORMULAS!$A$4:$A$10,0),MATCH(' DASHBOARD'!W5946,FORMULAS!$D$3:$J$3,0))</f>
        <v>#N/A</v>
      </c>
      <c r="Y5946">
        <f t="shared" si="368"/>
        <v>0</v>
      </c>
      <c r="Z5946">
        <f t="shared" si="369"/>
        <v>0</v>
      </c>
      <c r="AA5946" t="e">
        <f t="shared" si="370"/>
        <v>#DIV/0!</v>
      </c>
      <c r="AB5946" s="14" t="e">
        <f>1-(FORMULAS!$S$2-' DASHBOARD'!X5946)/FORMULAS!$S$2</f>
        <v>#N/A</v>
      </c>
      <c r="AC5946" t="e">
        <f t="shared" si="371"/>
        <v>#N/A</v>
      </c>
    </row>
    <row r="5947" spans="1:29" x14ac:dyDescent="0.2">
      <c r="A5947">
        <f>'RAW DATA'!A5947</f>
        <v>0</v>
      </c>
      <c r="B5947">
        <f>'RAW DATA'!G5947</f>
        <v>0</v>
      </c>
      <c r="C5947" t="e">
        <f>'RAW DATA'!#REF!</f>
        <v>#REF!</v>
      </c>
      <c r="D5947" t="e">
        <f>'RAW DATA'!#REF!</f>
        <v>#REF!</v>
      </c>
      <c r="E5947" t="e">
        <f>'RAW DATA'!#REF!</f>
        <v>#REF!</v>
      </c>
      <c r="F5947">
        <f>'RAW DATA'!H5947</f>
        <v>0</v>
      </c>
      <c r="G5947">
        <f>'RAW DATA'!I5947</f>
        <v>0</v>
      </c>
      <c r="H5947" t="e">
        <f>'RAW DATA'!#REF!</f>
        <v>#REF!</v>
      </c>
      <c r="I5947" t="e">
        <f>'RAW DATA'!#REF!</f>
        <v>#REF!</v>
      </c>
      <c r="J5947">
        <f>'RAW DATA'!J5947</f>
        <v>0</v>
      </c>
      <c r="K5947" t="e">
        <f>'RAW DATA'!#REF!</f>
        <v>#REF!</v>
      </c>
      <c r="L5947">
        <f>'RAW DATA'!P5947</f>
        <v>0</v>
      </c>
      <c r="M5947">
        <f>'RAW DATA'!Q5947</f>
        <v>0</v>
      </c>
      <c r="N5947">
        <f>'RAW DATA'!R5947</f>
        <v>0</v>
      </c>
      <c r="O5947">
        <f>'RAW DATA'!S5947</f>
        <v>0</v>
      </c>
      <c r="P5947">
        <f>'RAW DATA'!T5947</f>
        <v>0</v>
      </c>
      <c r="Q5947">
        <f>'RAW DATA'!U5947</f>
        <v>0</v>
      </c>
      <c r="R5947">
        <f>'RAW DATA'!V5947</f>
        <v>0</v>
      </c>
      <c r="S5947" t="e">
        <f>'RAW DATA'!#REF!</f>
        <v>#REF!</v>
      </c>
      <c r="T5947">
        <f>'RAW DATA'!W5947</f>
        <v>0</v>
      </c>
      <c r="U5947">
        <f>'RAW DATA'!X5947</f>
        <v>0</v>
      </c>
      <c r="V5947">
        <f>'RAW DATA'!Y5947</f>
        <v>0</v>
      </c>
      <c r="W5947" t="e">
        <f>IF(' DASHBOARD'!K5947&gt;=60,FORMULAS!$D$3,IF(' DASHBOARD'!K5947&gt;=55,FORMULAS!$E$3,IF(' DASHBOARD'!K5947&gt;=50,FORMULAS!$F$3,IF(' DASHBOARD'!K5947&gt;=40,FORMULAS!$G$3,IF(' DASHBOARD'!K5947&gt;=30,FORMULAS!$H$3,IF(K5947&gt;=20,FORMULAS!$I$3,IF(' DASHBOARD'!K5947&gt;=16,FORMULAS!$J$3)))))))</f>
        <v>#REF!</v>
      </c>
      <c r="X5947" t="e">
        <f>INDEX(FORMULAS!$D$4:$J$10,MATCH('RAW DATA'!A5947,FORMULAS!$A$4:$A$10,0),MATCH(' DASHBOARD'!W5947,FORMULAS!$D$3:$J$3,0))</f>
        <v>#N/A</v>
      </c>
      <c r="Y5947">
        <f t="shared" si="368"/>
        <v>0</v>
      </c>
      <c r="Z5947">
        <f t="shared" si="369"/>
        <v>0</v>
      </c>
      <c r="AA5947" t="e">
        <f t="shared" si="370"/>
        <v>#DIV/0!</v>
      </c>
      <c r="AB5947" s="14" t="e">
        <f>1-(FORMULAS!$S$2-' DASHBOARD'!X5947)/FORMULAS!$S$2</f>
        <v>#N/A</v>
      </c>
      <c r="AC5947" t="e">
        <f t="shared" si="371"/>
        <v>#N/A</v>
      </c>
    </row>
    <row r="5948" spans="1:29" x14ac:dyDescent="0.2">
      <c r="A5948">
        <f>'RAW DATA'!A5948</f>
        <v>0</v>
      </c>
      <c r="B5948">
        <f>'RAW DATA'!G5948</f>
        <v>0</v>
      </c>
      <c r="C5948" t="e">
        <f>'RAW DATA'!#REF!</f>
        <v>#REF!</v>
      </c>
      <c r="D5948" t="e">
        <f>'RAW DATA'!#REF!</f>
        <v>#REF!</v>
      </c>
      <c r="E5948" t="e">
        <f>'RAW DATA'!#REF!</f>
        <v>#REF!</v>
      </c>
      <c r="F5948">
        <f>'RAW DATA'!H5948</f>
        <v>0</v>
      </c>
      <c r="G5948">
        <f>'RAW DATA'!I5948</f>
        <v>0</v>
      </c>
      <c r="H5948" t="e">
        <f>'RAW DATA'!#REF!</f>
        <v>#REF!</v>
      </c>
      <c r="I5948" t="e">
        <f>'RAW DATA'!#REF!</f>
        <v>#REF!</v>
      </c>
      <c r="J5948">
        <f>'RAW DATA'!J5948</f>
        <v>0</v>
      </c>
      <c r="K5948" t="e">
        <f>'RAW DATA'!#REF!</f>
        <v>#REF!</v>
      </c>
      <c r="L5948">
        <f>'RAW DATA'!P5948</f>
        <v>0</v>
      </c>
      <c r="M5948">
        <f>'RAW DATA'!Q5948</f>
        <v>0</v>
      </c>
      <c r="N5948">
        <f>'RAW DATA'!R5948</f>
        <v>0</v>
      </c>
      <c r="O5948">
        <f>'RAW DATA'!S5948</f>
        <v>0</v>
      </c>
      <c r="P5948">
        <f>'RAW DATA'!T5948</f>
        <v>0</v>
      </c>
      <c r="Q5948">
        <f>'RAW DATA'!U5948</f>
        <v>0</v>
      </c>
      <c r="R5948">
        <f>'RAW DATA'!V5948</f>
        <v>0</v>
      </c>
      <c r="S5948" t="e">
        <f>'RAW DATA'!#REF!</f>
        <v>#REF!</v>
      </c>
      <c r="T5948">
        <f>'RAW DATA'!W5948</f>
        <v>0</v>
      </c>
      <c r="U5948">
        <f>'RAW DATA'!X5948</f>
        <v>0</v>
      </c>
      <c r="V5948">
        <f>'RAW DATA'!Y5948</f>
        <v>0</v>
      </c>
      <c r="W5948" t="e">
        <f>IF(' DASHBOARD'!K5948&gt;=60,FORMULAS!$D$3,IF(' DASHBOARD'!K5948&gt;=55,FORMULAS!$E$3,IF(' DASHBOARD'!K5948&gt;=50,FORMULAS!$F$3,IF(' DASHBOARD'!K5948&gt;=40,FORMULAS!$G$3,IF(' DASHBOARD'!K5948&gt;=30,FORMULAS!$H$3,IF(K5948&gt;=20,FORMULAS!$I$3,IF(' DASHBOARD'!K5948&gt;=16,FORMULAS!$J$3)))))))</f>
        <v>#REF!</v>
      </c>
      <c r="X5948" t="e">
        <f>INDEX(FORMULAS!$D$4:$J$10,MATCH('RAW DATA'!A5948,FORMULAS!$A$4:$A$10,0),MATCH(' DASHBOARD'!W5948,FORMULAS!$D$3:$J$3,0))</f>
        <v>#N/A</v>
      </c>
      <c r="Y5948">
        <f t="shared" si="368"/>
        <v>0</v>
      </c>
      <c r="Z5948">
        <f t="shared" si="369"/>
        <v>0</v>
      </c>
      <c r="AA5948" t="e">
        <f t="shared" si="370"/>
        <v>#DIV/0!</v>
      </c>
      <c r="AB5948" s="14" t="e">
        <f>1-(FORMULAS!$S$2-' DASHBOARD'!X5948)/FORMULAS!$S$2</f>
        <v>#N/A</v>
      </c>
      <c r="AC5948" t="e">
        <f t="shared" si="371"/>
        <v>#N/A</v>
      </c>
    </row>
    <row r="5949" spans="1:29" x14ac:dyDescent="0.2">
      <c r="A5949">
        <f>'RAW DATA'!A5949</f>
        <v>0</v>
      </c>
      <c r="B5949">
        <f>'RAW DATA'!G5949</f>
        <v>0</v>
      </c>
      <c r="C5949" t="e">
        <f>'RAW DATA'!#REF!</f>
        <v>#REF!</v>
      </c>
      <c r="D5949" t="e">
        <f>'RAW DATA'!#REF!</f>
        <v>#REF!</v>
      </c>
      <c r="E5949" t="e">
        <f>'RAW DATA'!#REF!</f>
        <v>#REF!</v>
      </c>
      <c r="F5949">
        <f>'RAW DATA'!H5949</f>
        <v>0</v>
      </c>
      <c r="G5949">
        <f>'RAW DATA'!I5949</f>
        <v>0</v>
      </c>
      <c r="H5949" t="e">
        <f>'RAW DATA'!#REF!</f>
        <v>#REF!</v>
      </c>
      <c r="I5949" t="e">
        <f>'RAW DATA'!#REF!</f>
        <v>#REF!</v>
      </c>
      <c r="J5949">
        <f>'RAW DATA'!J5949</f>
        <v>0</v>
      </c>
      <c r="K5949" t="e">
        <f>'RAW DATA'!#REF!</f>
        <v>#REF!</v>
      </c>
      <c r="L5949">
        <f>'RAW DATA'!P5949</f>
        <v>0</v>
      </c>
      <c r="M5949">
        <f>'RAW DATA'!Q5949</f>
        <v>0</v>
      </c>
      <c r="N5949">
        <f>'RAW DATA'!R5949</f>
        <v>0</v>
      </c>
      <c r="O5949">
        <f>'RAW DATA'!S5949</f>
        <v>0</v>
      </c>
      <c r="P5949">
        <f>'RAW DATA'!T5949</f>
        <v>0</v>
      </c>
      <c r="Q5949">
        <f>'RAW DATA'!U5949</f>
        <v>0</v>
      </c>
      <c r="R5949">
        <f>'RAW DATA'!V5949</f>
        <v>0</v>
      </c>
      <c r="S5949" t="e">
        <f>'RAW DATA'!#REF!</f>
        <v>#REF!</v>
      </c>
      <c r="T5949">
        <f>'RAW DATA'!W5949</f>
        <v>0</v>
      </c>
      <c r="U5949">
        <f>'RAW DATA'!X5949</f>
        <v>0</v>
      </c>
      <c r="V5949">
        <f>'RAW DATA'!Y5949</f>
        <v>0</v>
      </c>
      <c r="W5949" t="e">
        <f>IF(' DASHBOARD'!K5949&gt;=60,FORMULAS!$D$3,IF(' DASHBOARD'!K5949&gt;=55,FORMULAS!$E$3,IF(' DASHBOARD'!K5949&gt;=50,FORMULAS!$F$3,IF(' DASHBOARD'!K5949&gt;=40,FORMULAS!$G$3,IF(' DASHBOARD'!K5949&gt;=30,FORMULAS!$H$3,IF(K5949&gt;=20,FORMULAS!$I$3,IF(' DASHBOARD'!K5949&gt;=16,FORMULAS!$J$3)))))))</f>
        <v>#REF!</v>
      </c>
      <c r="X5949" t="e">
        <f>INDEX(FORMULAS!$D$4:$J$10,MATCH('RAW DATA'!A5949,FORMULAS!$A$4:$A$10,0),MATCH(' DASHBOARD'!W5949,FORMULAS!$D$3:$J$3,0))</f>
        <v>#N/A</v>
      </c>
      <c r="Y5949">
        <f t="shared" si="368"/>
        <v>0</v>
      </c>
      <c r="Z5949">
        <f t="shared" si="369"/>
        <v>0</v>
      </c>
      <c r="AA5949" t="e">
        <f t="shared" si="370"/>
        <v>#DIV/0!</v>
      </c>
      <c r="AB5949" s="14" t="e">
        <f>1-(FORMULAS!$S$2-' DASHBOARD'!X5949)/FORMULAS!$S$2</f>
        <v>#N/A</v>
      </c>
      <c r="AC5949" t="e">
        <f t="shared" si="371"/>
        <v>#N/A</v>
      </c>
    </row>
    <row r="5950" spans="1:29" x14ac:dyDescent="0.2">
      <c r="A5950">
        <f>'RAW DATA'!A5950</f>
        <v>0</v>
      </c>
      <c r="B5950">
        <f>'RAW DATA'!G5950</f>
        <v>0</v>
      </c>
      <c r="C5950" t="e">
        <f>'RAW DATA'!#REF!</f>
        <v>#REF!</v>
      </c>
      <c r="D5950" t="e">
        <f>'RAW DATA'!#REF!</f>
        <v>#REF!</v>
      </c>
      <c r="E5950" t="e">
        <f>'RAW DATA'!#REF!</f>
        <v>#REF!</v>
      </c>
      <c r="F5950">
        <f>'RAW DATA'!H5950</f>
        <v>0</v>
      </c>
      <c r="G5950">
        <f>'RAW DATA'!I5950</f>
        <v>0</v>
      </c>
      <c r="H5950" t="e">
        <f>'RAW DATA'!#REF!</f>
        <v>#REF!</v>
      </c>
      <c r="I5950" t="e">
        <f>'RAW DATA'!#REF!</f>
        <v>#REF!</v>
      </c>
      <c r="J5950">
        <f>'RAW DATA'!J5950</f>
        <v>0</v>
      </c>
      <c r="K5950" t="e">
        <f>'RAW DATA'!#REF!</f>
        <v>#REF!</v>
      </c>
      <c r="L5950">
        <f>'RAW DATA'!P5950</f>
        <v>0</v>
      </c>
      <c r="M5950">
        <f>'RAW DATA'!Q5950</f>
        <v>0</v>
      </c>
      <c r="N5950">
        <f>'RAW DATA'!R5950</f>
        <v>0</v>
      </c>
      <c r="O5950">
        <f>'RAW DATA'!S5950</f>
        <v>0</v>
      </c>
      <c r="P5950">
        <f>'RAW DATA'!T5950</f>
        <v>0</v>
      </c>
      <c r="Q5950">
        <f>'RAW DATA'!U5950</f>
        <v>0</v>
      </c>
      <c r="R5950">
        <f>'RAW DATA'!V5950</f>
        <v>0</v>
      </c>
      <c r="S5950" t="e">
        <f>'RAW DATA'!#REF!</f>
        <v>#REF!</v>
      </c>
      <c r="T5950">
        <f>'RAW DATA'!W5950</f>
        <v>0</v>
      </c>
      <c r="U5950">
        <f>'RAW DATA'!X5950</f>
        <v>0</v>
      </c>
      <c r="V5950">
        <f>'RAW DATA'!Y5950</f>
        <v>0</v>
      </c>
      <c r="W5950" t="e">
        <f>IF(' DASHBOARD'!K5950&gt;=60,FORMULAS!$D$3,IF(' DASHBOARD'!K5950&gt;=55,FORMULAS!$E$3,IF(' DASHBOARD'!K5950&gt;=50,FORMULAS!$F$3,IF(' DASHBOARD'!K5950&gt;=40,FORMULAS!$G$3,IF(' DASHBOARD'!K5950&gt;=30,FORMULAS!$H$3,IF(K5950&gt;=20,FORMULAS!$I$3,IF(' DASHBOARD'!K5950&gt;=16,FORMULAS!$J$3)))))))</f>
        <v>#REF!</v>
      </c>
      <c r="X5950" t="e">
        <f>INDEX(FORMULAS!$D$4:$J$10,MATCH('RAW DATA'!A5950,FORMULAS!$A$4:$A$10,0),MATCH(' DASHBOARD'!W5950,FORMULAS!$D$3:$J$3,0))</f>
        <v>#N/A</v>
      </c>
      <c r="Y5950">
        <f t="shared" si="368"/>
        <v>0</v>
      </c>
      <c r="Z5950">
        <f t="shared" si="369"/>
        <v>0</v>
      </c>
      <c r="AA5950" t="e">
        <f t="shared" si="370"/>
        <v>#DIV/0!</v>
      </c>
      <c r="AB5950" s="14" t="e">
        <f>1-(FORMULAS!$S$2-' DASHBOARD'!X5950)/FORMULAS!$S$2</f>
        <v>#N/A</v>
      </c>
      <c r="AC5950" t="e">
        <f t="shared" si="371"/>
        <v>#N/A</v>
      </c>
    </row>
    <row r="5951" spans="1:29" x14ac:dyDescent="0.2">
      <c r="A5951">
        <f>'RAW DATA'!A5951</f>
        <v>0</v>
      </c>
      <c r="B5951">
        <f>'RAW DATA'!G5951</f>
        <v>0</v>
      </c>
      <c r="C5951" t="e">
        <f>'RAW DATA'!#REF!</f>
        <v>#REF!</v>
      </c>
      <c r="D5951" t="e">
        <f>'RAW DATA'!#REF!</f>
        <v>#REF!</v>
      </c>
      <c r="E5951" t="e">
        <f>'RAW DATA'!#REF!</f>
        <v>#REF!</v>
      </c>
      <c r="F5951">
        <f>'RAW DATA'!H5951</f>
        <v>0</v>
      </c>
      <c r="G5951">
        <f>'RAW DATA'!I5951</f>
        <v>0</v>
      </c>
      <c r="H5951" t="e">
        <f>'RAW DATA'!#REF!</f>
        <v>#REF!</v>
      </c>
      <c r="I5951" t="e">
        <f>'RAW DATA'!#REF!</f>
        <v>#REF!</v>
      </c>
      <c r="J5951">
        <f>'RAW DATA'!J5951</f>
        <v>0</v>
      </c>
      <c r="K5951" t="e">
        <f>'RAW DATA'!#REF!</f>
        <v>#REF!</v>
      </c>
      <c r="L5951">
        <f>'RAW DATA'!P5951</f>
        <v>0</v>
      </c>
      <c r="M5951">
        <f>'RAW DATA'!Q5951</f>
        <v>0</v>
      </c>
      <c r="N5951">
        <f>'RAW DATA'!R5951</f>
        <v>0</v>
      </c>
      <c r="O5951">
        <f>'RAW DATA'!S5951</f>
        <v>0</v>
      </c>
      <c r="P5951">
        <f>'RAW DATA'!T5951</f>
        <v>0</v>
      </c>
      <c r="Q5951">
        <f>'RAW DATA'!U5951</f>
        <v>0</v>
      </c>
      <c r="R5951">
        <f>'RAW DATA'!V5951</f>
        <v>0</v>
      </c>
      <c r="S5951" t="e">
        <f>'RAW DATA'!#REF!</f>
        <v>#REF!</v>
      </c>
      <c r="T5951">
        <f>'RAW DATA'!W5951</f>
        <v>0</v>
      </c>
      <c r="U5951">
        <f>'RAW DATA'!X5951</f>
        <v>0</v>
      </c>
      <c r="V5951">
        <f>'RAW DATA'!Y5951</f>
        <v>0</v>
      </c>
      <c r="W5951" t="e">
        <f>IF(' DASHBOARD'!K5951&gt;=60,FORMULAS!$D$3,IF(' DASHBOARD'!K5951&gt;=55,FORMULAS!$E$3,IF(' DASHBOARD'!K5951&gt;=50,FORMULAS!$F$3,IF(' DASHBOARD'!K5951&gt;=40,FORMULAS!$G$3,IF(' DASHBOARD'!K5951&gt;=30,FORMULAS!$H$3,IF(K5951&gt;=20,FORMULAS!$I$3,IF(' DASHBOARD'!K5951&gt;=16,FORMULAS!$J$3)))))))</f>
        <v>#REF!</v>
      </c>
      <c r="X5951" t="e">
        <f>INDEX(FORMULAS!$D$4:$J$10,MATCH('RAW DATA'!A5951,FORMULAS!$A$4:$A$10,0),MATCH(' DASHBOARD'!W5951,FORMULAS!$D$3:$J$3,0))</f>
        <v>#N/A</v>
      </c>
      <c r="Y5951">
        <f t="shared" si="368"/>
        <v>0</v>
      </c>
      <c r="Z5951">
        <f t="shared" si="369"/>
        <v>0</v>
      </c>
      <c r="AA5951" t="e">
        <f t="shared" si="370"/>
        <v>#DIV/0!</v>
      </c>
      <c r="AB5951" s="14" t="e">
        <f>1-(FORMULAS!$S$2-' DASHBOARD'!X5951)/FORMULAS!$S$2</f>
        <v>#N/A</v>
      </c>
      <c r="AC5951" t="e">
        <f t="shared" si="371"/>
        <v>#N/A</v>
      </c>
    </row>
    <row r="5952" spans="1:29" x14ac:dyDescent="0.2">
      <c r="A5952">
        <f>'RAW DATA'!A5952</f>
        <v>0</v>
      </c>
      <c r="B5952">
        <f>'RAW DATA'!G5952</f>
        <v>0</v>
      </c>
      <c r="C5952" t="e">
        <f>'RAW DATA'!#REF!</f>
        <v>#REF!</v>
      </c>
      <c r="D5952" t="e">
        <f>'RAW DATA'!#REF!</f>
        <v>#REF!</v>
      </c>
      <c r="E5952" t="e">
        <f>'RAW DATA'!#REF!</f>
        <v>#REF!</v>
      </c>
      <c r="F5952">
        <f>'RAW DATA'!H5952</f>
        <v>0</v>
      </c>
      <c r="G5952">
        <f>'RAW DATA'!I5952</f>
        <v>0</v>
      </c>
      <c r="H5952" t="e">
        <f>'RAW DATA'!#REF!</f>
        <v>#REF!</v>
      </c>
      <c r="I5952" t="e">
        <f>'RAW DATA'!#REF!</f>
        <v>#REF!</v>
      </c>
      <c r="J5952">
        <f>'RAW DATA'!J5952</f>
        <v>0</v>
      </c>
      <c r="K5952" t="e">
        <f>'RAW DATA'!#REF!</f>
        <v>#REF!</v>
      </c>
      <c r="L5952">
        <f>'RAW DATA'!P5952</f>
        <v>0</v>
      </c>
      <c r="M5952">
        <f>'RAW DATA'!Q5952</f>
        <v>0</v>
      </c>
      <c r="N5952">
        <f>'RAW DATA'!R5952</f>
        <v>0</v>
      </c>
      <c r="O5952">
        <f>'RAW DATA'!S5952</f>
        <v>0</v>
      </c>
      <c r="P5952">
        <f>'RAW DATA'!T5952</f>
        <v>0</v>
      </c>
      <c r="Q5952">
        <f>'RAW DATA'!U5952</f>
        <v>0</v>
      </c>
      <c r="R5952">
        <f>'RAW DATA'!V5952</f>
        <v>0</v>
      </c>
      <c r="S5952" t="e">
        <f>'RAW DATA'!#REF!</f>
        <v>#REF!</v>
      </c>
      <c r="T5952">
        <f>'RAW DATA'!W5952</f>
        <v>0</v>
      </c>
      <c r="U5952">
        <f>'RAW DATA'!X5952</f>
        <v>0</v>
      </c>
      <c r="V5952">
        <f>'RAW DATA'!Y5952</f>
        <v>0</v>
      </c>
      <c r="W5952" t="e">
        <f>IF(' DASHBOARD'!K5952&gt;=60,FORMULAS!$D$3,IF(' DASHBOARD'!K5952&gt;=55,FORMULAS!$E$3,IF(' DASHBOARD'!K5952&gt;=50,FORMULAS!$F$3,IF(' DASHBOARD'!K5952&gt;=40,FORMULAS!$G$3,IF(' DASHBOARD'!K5952&gt;=30,FORMULAS!$H$3,IF(K5952&gt;=20,FORMULAS!$I$3,IF(' DASHBOARD'!K5952&gt;=16,FORMULAS!$J$3)))))))</f>
        <v>#REF!</v>
      </c>
      <c r="X5952" t="e">
        <f>INDEX(FORMULAS!$D$4:$J$10,MATCH('RAW DATA'!A5952,FORMULAS!$A$4:$A$10,0),MATCH(' DASHBOARD'!W5952,FORMULAS!$D$3:$J$3,0))</f>
        <v>#N/A</v>
      </c>
      <c r="Y5952">
        <f t="shared" si="368"/>
        <v>0</v>
      </c>
      <c r="Z5952">
        <f t="shared" si="369"/>
        <v>0</v>
      </c>
      <c r="AA5952" t="e">
        <f t="shared" si="370"/>
        <v>#DIV/0!</v>
      </c>
      <c r="AB5952" s="14" t="e">
        <f>1-(FORMULAS!$S$2-' DASHBOARD'!X5952)/FORMULAS!$S$2</f>
        <v>#N/A</v>
      </c>
      <c r="AC5952" t="e">
        <f t="shared" si="371"/>
        <v>#N/A</v>
      </c>
    </row>
    <row r="5953" spans="1:29" x14ac:dyDescent="0.2">
      <c r="A5953">
        <f>'RAW DATA'!A5953</f>
        <v>0</v>
      </c>
      <c r="B5953">
        <f>'RAW DATA'!G5953</f>
        <v>0</v>
      </c>
      <c r="C5953" t="e">
        <f>'RAW DATA'!#REF!</f>
        <v>#REF!</v>
      </c>
      <c r="D5953" t="e">
        <f>'RAW DATA'!#REF!</f>
        <v>#REF!</v>
      </c>
      <c r="E5953" t="e">
        <f>'RAW DATA'!#REF!</f>
        <v>#REF!</v>
      </c>
      <c r="F5953">
        <f>'RAW DATA'!H5953</f>
        <v>0</v>
      </c>
      <c r="G5953">
        <f>'RAW DATA'!I5953</f>
        <v>0</v>
      </c>
      <c r="H5953" t="e">
        <f>'RAW DATA'!#REF!</f>
        <v>#REF!</v>
      </c>
      <c r="I5953" t="e">
        <f>'RAW DATA'!#REF!</f>
        <v>#REF!</v>
      </c>
      <c r="J5953">
        <f>'RAW DATA'!J5953</f>
        <v>0</v>
      </c>
      <c r="K5953" t="e">
        <f>'RAW DATA'!#REF!</f>
        <v>#REF!</v>
      </c>
      <c r="L5953">
        <f>'RAW DATA'!P5953</f>
        <v>0</v>
      </c>
      <c r="M5953">
        <f>'RAW DATA'!Q5953</f>
        <v>0</v>
      </c>
      <c r="N5953">
        <f>'RAW DATA'!R5953</f>
        <v>0</v>
      </c>
      <c r="O5953">
        <f>'RAW DATA'!S5953</f>
        <v>0</v>
      </c>
      <c r="P5953">
        <f>'RAW DATA'!T5953</f>
        <v>0</v>
      </c>
      <c r="Q5953">
        <f>'RAW DATA'!U5953</f>
        <v>0</v>
      </c>
      <c r="R5953">
        <f>'RAW DATA'!V5953</f>
        <v>0</v>
      </c>
      <c r="S5953" t="e">
        <f>'RAW DATA'!#REF!</f>
        <v>#REF!</v>
      </c>
      <c r="T5953">
        <f>'RAW DATA'!W5953</f>
        <v>0</v>
      </c>
      <c r="U5953">
        <f>'RAW DATA'!X5953</f>
        <v>0</v>
      </c>
      <c r="V5953">
        <f>'RAW DATA'!Y5953</f>
        <v>0</v>
      </c>
      <c r="W5953" t="e">
        <f>IF(' DASHBOARD'!K5953&gt;=60,FORMULAS!$D$3,IF(' DASHBOARD'!K5953&gt;=55,FORMULAS!$E$3,IF(' DASHBOARD'!K5953&gt;=50,FORMULAS!$F$3,IF(' DASHBOARD'!K5953&gt;=40,FORMULAS!$G$3,IF(' DASHBOARD'!K5953&gt;=30,FORMULAS!$H$3,IF(K5953&gt;=20,FORMULAS!$I$3,IF(' DASHBOARD'!K5953&gt;=16,FORMULAS!$J$3)))))))</f>
        <v>#REF!</v>
      </c>
      <c r="X5953" t="e">
        <f>INDEX(FORMULAS!$D$4:$J$10,MATCH('RAW DATA'!A5953,FORMULAS!$A$4:$A$10,0),MATCH(' DASHBOARD'!W5953,FORMULAS!$D$3:$J$3,0))</f>
        <v>#N/A</v>
      </c>
      <c r="Y5953">
        <f t="shared" si="368"/>
        <v>0</v>
      </c>
      <c r="Z5953">
        <f t="shared" si="369"/>
        <v>0</v>
      </c>
      <c r="AA5953" t="e">
        <f t="shared" si="370"/>
        <v>#DIV/0!</v>
      </c>
      <c r="AB5953" s="14" t="e">
        <f>1-(FORMULAS!$S$2-' DASHBOARD'!X5953)/FORMULAS!$S$2</f>
        <v>#N/A</v>
      </c>
      <c r="AC5953" t="e">
        <f t="shared" si="371"/>
        <v>#N/A</v>
      </c>
    </row>
    <row r="5954" spans="1:29" x14ac:dyDescent="0.2">
      <c r="A5954">
        <f>'RAW DATA'!A5954</f>
        <v>0</v>
      </c>
      <c r="B5954">
        <f>'RAW DATA'!G5954</f>
        <v>0</v>
      </c>
      <c r="C5954" t="e">
        <f>'RAW DATA'!#REF!</f>
        <v>#REF!</v>
      </c>
      <c r="D5954" t="e">
        <f>'RAW DATA'!#REF!</f>
        <v>#REF!</v>
      </c>
      <c r="E5954" t="e">
        <f>'RAW DATA'!#REF!</f>
        <v>#REF!</v>
      </c>
      <c r="F5954">
        <f>'RAW DATA'!H5954</f>
        <v>0</v>
      </c>
      <c r="G5954">
        <f>'RAW DATA'!I5954</f>
        <v>0</v>
      </c>
      <c r="H5954" t="e">
        <f>'RAW DATA'!#REF!</f>
        <v>#REF!</v>
      </c>
      <c r="I5954" t="e">
        <f>'RAW DATA'!#REF!</f>
        <v>#REF!</v>
      </c>
      <c r="J5954">
        <f>'RAW DATA'!J5954</f>
        <v>0</v>
      </c>
      <c r="K5954" t="e">
        <f>'RAW DATA'!#REF!</f>
        <v>#REF!</v>
      </c>
      <c r="L5954">
        <f>'RAW DATA'!P5954</f>
        <v>0</v>
      </c>
      <c r="M5954">
        <f>'RAW DATA'!Q5954</f>
        <v>0</v>
      </c>
      <c r="N5954">
        <f>'RAW DATA'!R5954</f>
        <v>0</v>
      </c>
      <c r="O5954">
        <f>'RAW DATA'!S5954</f>
        <v>0</v>
      </c>
      <c r="P5954">
        <f>'RAW DATA'!T5954</f>
        <v>0</v>
      </c>
      <c r="Q5954">
        <f>'RAW DATA'!U5954</f>
        <v>0</v>
      </c>
      <c r="R5954">
        <f>'RAW DATA'!V5954</f>
        <v>0</v>
      </c>
      <c r="S5954" t="e">
        <f>'RAW DATA'!#REF!</f>
        <v>#REF!</v>
      </c>
      <c r="T5954">
        <f>'RAW DATA'!W5954</f>
        <v>0</v>
      </c>
      <c r="U5954">
        <f>'RAW DATA'!X5954</f>
        <v>0</v>
      </c>
      <c r="V5954">
        <f>'RAW DATA'!Y5954</f>
        <v>0</v>
      </c>
      <c r="W5954" t="e">
        <f>IF(' DASHBOARD'!K5954&gt;=60,FORMULAS!$D$3,IF(' DASHBOARD'!K5954&gt;=55,FORMULAS!$E$3,IF(' DASHBOARD'!K5954&gt;=50,FORMULAS!$F$3,IF(' DASHBOARD'!K5954&gt;=40,FORMULAS!$G$3,IF(' DASHBOARD'!K5954&gt;=30,FORMULAS!$H$3,IF(K5954&gt;=20,FORMULAS!$I$3,IF(' DASHBOARD'!K5954&gt;=16,FORMULAS!$J$3)))))))</f>
        <v>#REF!</v>
      </c>
      <c r="X5954" t="e">
        <f>INDEX(FORMULAS!$D$4:$J$10,MATCH('RAW DATA'!A5954,FORMULAS!$A$4:$A$10,0),MATCH(' DASHBOARD'!W5954,FORMULAS!$D$3:$J$3,0))</f>
        <v>#N/A</v>
      </c>
      <c r="Y5954">
        <f t="shared" si="368"/>
        <v>0</v>
      </c>
      <c r="Z5954">
        <f t="shared" si="369"/>
        <v>0</v>
      </c>
      <c r="AA5954" t="e">
        <f t="shared" si="370"/>
        <v>#DIV/0!</v>
      </c>
      <c r="AB5954" s="14" t="e">
        <f>1-(FORMULAS!$S$2-' DASHBOARD'!X5954)/FORMULAS!$S$2</f>
        <v>#N/A</v>
      </c>
      <c r="AC5954" t="e">
        <f t="shared" si="371"/>
        <v>#N/A</v>
      </c>
    </row>
    <row r="5955" spans="1:29" x14ac:dyDescent="0.2">
      <c r="A5955">
        <f>'RAW DATA'!A5955</f>
        <v>0</v>
      </c>
      <c r="B5955">
        <f>'RAW DATA'!G5955</f>
        <v>0</v>
      </c>
      <c r="C5955" t="e">
        <f>'RAW DATA'!#REF!</f>
        <v>#REF!</v>
      </c>
      <c r="D5955" t="e">
        <f>'RAW DATA'!#REF!</f>
        <v>#REF!</v>
      </c>
      <c r="E5955" t="e">
        <f>'RAW DATA'!#REF!</f>
        <v>#REF!</v>
      </c>
      <c r="F5955">
        <f>'RAW DATA'!H5955</f>
        <v>0</v>
      </c>
      <c r="G5955">
        <f>'RAW DATA'!I5955</f>
        <v>0</v>
      </c>
      <c r="H5955" t="e">
        <f>'RAW DATA'!#REF!</f>
        <v>#REF!</v>
      </c>
      <c r="I5955" t="e">
        <f>'RAW DATA'!#REF!</f>
        <v>#REF!</v>
      </c>
      <c r="J5955">
        <f>'RAW DATA'!J5955</f>
        <v>0</v>
      </c>
      <c r="K5955" t="e">
        <f>'RAW DATA'!#REF!</f>
        <v>#REF!</v>
      </c>
      <c r="L5955">
        <f>'RAW DATA'!P5955</f>
        <v>0</v>
      </c>
      <c r="M5955">
        <f>'RAW DATA'!Q5955</f>
        <v>0</v>
      </c>
      <c r="N5955">
        <f>'RAW DATA'!R5955</f>
        <v>0</v>
      </c>
      <c r="O5955">
        <f>'RAW DATA'!S5955</f>
        <v>0</v>
      </c>
      <c r="P5955">
        <f>'RAW DATA'!T5955</f>
        <v>0</v>
      </c>
      <c r="Q5955">
        <f>'RAW DATA'!U5955</f>
        <v>0</v>
      </c>
      <c r="R5955">
        <f>'RAW DATA'!V5955</f>
        <v>0</v>
      </c>
      <c r="S5955" t="e">
        <f>'RAW DATA'!#REF!</f>
        <v>#REF!</v>
      </c>
      <c r="T5955">
        <f>'RAW DATA'!W5955</f>
        <v>0</v>
      </c>
      <c r="U5955">
        <f>'RAW DATA'!X5955</f>
        <v>0</v>
      </c>
      <c r="V5955">
        <f>'RAW DATA'!Y5955</f>
        <v>0</v>
      </c>
      <c r="W5955" t="e">
        <f>IF(' DASHBOARD'!K5955&gt;=60,FORMULAS!$D$3,IF(' DASHBOARD'!K5955&gt;=55,FORMULAS!$E$3,IF(' DASHBOARD'!K5955&gt;=50,FORMULAS!$F$3,IF(' DASHBOARD'!K5955&gt;=40,FORMULAS!$G$3,IF(' DASHBOARD'!K5955&gt;=30,FORMULAS!$H$3,IF(K5955&gt;=20,FORMULAS!$I$3,IF(' DASHBOARD'!K5955&gt;=16,FORMULAS!$J$3)))))))</f>
        <v>#REF!</v>
      </c>
      <c r="X5955" t="e">
        <f>INDEX(FORMULAS!$D$4:$J$10,MATCH('RAW DATA'!A5955,FORMULAS!$A$4:$A$10,0),MATCH(' DASHBOARD'!W5955,FORMULAS!$D$3:$J$3,0))</f>
        <v>#N/A</v>
      </c>
      <c r="Y5955">
        <f t="shared" ref="Y5955:Y6018" si="372">N5955*12/52</f>
        <v>0</v>
      </c>
      <c r="Z5955">
        <f t="shared" ref="Z5955:Z6018" si="373">Y5955/5</f>
        <v>0</v>
      </c>
      <c r="AA5955" t="e">
        <f t="shared" ref="AA5955:AA6018" si="374">Y5955/R5955</f>
        <v>#DIV/0!</v>
      </c>
      <c r="AB5955" s="14" t="e">
        <f>1-(FORMULAS!$S$2-' DASHBOARD'!X5955)/FORMULAS!$S$2</f>
        <v>#N/A</v>
      </c>
      <c r="AC5955" t="e">
        <f t="shared" ref="AC5955:AC6018" si="375">Z5955*X5955</f>
        <v>#N/A</v>
      </c>
    </row>
    <row r="5956" spans="1:29" x14ac:dyDescent="0.2">
      <c r="A5956">
        <f>'RAW DATA'!A5956</f>
        <v>0</v>
      </c>
      <c r="B5956">
        <f>'RAW DATA'!G5956</f>
        <v>0</v>
      </c>
      <c r="C5956" t="e">
        <f>'RAW DATA'!#REF!</f>
        <v>#REF!</v>
      </c>
      <c r="D5956" t="e">
        <f>'RAW DATA'!#REF!</f>
        <v>#REF!</v>
      </c>
      <c r="E5956" t="e">
        <f>'RAW DATA'!#REF!</f>
        <v>#REF!</v>
      </c>
      <c r="F5956">
        <f>'RAW DATA'!H5956</f>
        <v>0</v>
      </c>
      <c r="G5956">
        <f>'RAW DATA'!I5956</f>
        <v>0</v>
      </c>
      <c r="H5956" t="e">
        <f>'RAW DATA'!#REF!</f>
        <v>#REF!</v>
      </c>
      <c r="I5956" t="e">
        <f>'RAW DATA'!#REF!</f>
        <v>#REF!</v>
      </c>
      <c r="J5956">
        <f>'RAW DATA'!J5956</f>
        <v>0</v>
      </c>
      <c r="K5956" t="e">
        <f>'RAW DATA'!#REF!</f>
        <v>#REF!</v>
      </c>
      <c r="L5956">
        <f>'RAW DATA'!P5956</f>
        <v>0</v>
      </c>
      <c r="M5956">
        <f>'RAW DATA'!Q5956</f>
        <v>0</v>
      </c>
      <c r="N5956">
        <f>'RAW DATA'!R5956</f>
        <v>0</v>
      </c>
      <c r="O5956">
        <f>'RAW DATA'!S5956</f>
        <v>0</v>
      </c>
      <c r="P5956">
        <f>'RAW DATA'!T5956</f>
        <v>0</v>
      </c>
      <c r="Q5956">
        <f>'RAW DATA'!U5956</f>
        <v>0</v>
      </c>
      <c r="R5956">
        <f>'RAW DATA'!V5956</f>
        <v>0</v>
      </c>
      <c r="S5956" t="e">
        <f>'RAW DATA'!#REF!</f>
        <v>#REF!</v>
      </c>
      <c r="T5956">
        <f>'RAW DATA'!W5956</f>
        <v>0</v>
      </c>
      <c r="U5956">
        <f>'RAW DATA'!X5956</f>
        <v>0</v>
      </c>
      <c r="V5956">
        <f>'RAW DATA'!Y5956</f>
        <v>0</v>
      </c>
      <c r="W5956" t="e">
        <f>IF(' DASHBOARD'!K5956&gt;=60,FORMULAS!$D$3,IF(' DASHBOARD'!K5956&gt;=55,FORMULAS!$E$3,IF(' DASHBOARD'!K5956&gt;=50,FORMULAS!$F$3,IF(' DASHBOARD'!K5956&gt;=40,FORMULAS!$G$3,IF(' DASHBOARD'!K5956&gt;=30,FORMULAS!$H$3,IF(K5956&gt;=20,FORMULAS!$I$3,IF(' DASHBOARD'!K5956&gt;=16,FORMULAS!$J$3)))))))</f>
        <v>#REF!</v>
      </c>
      <c r="X5956" t="e">
        <f>INDEX(FORMULAS!$D$4:$J$10,MATCH('RAW DATA'!A5956,FORMULAS!$A$4:$A$10,0),MATCH(' DASHBOARD'!W5956,FORMULAS!$D$3:$J$3,0))</f>
        <v>#N/A</v>
      </c>
      <c r="Y5956">
        <f t="shared" si="372"/>
        <v>0</v>
      </c>
      <c r="Z5956">
        <f t="shared" si="373"/>
        <v>0</v>
      </c>
      <c r="AA5956" t="e">
        <f t="shared" si="374"/>
        <v>#DIV/0!</v>
      </c>
      <c r="AB5956" s="14" t="e">
        <f>1-(FORMULAS!$S$2-' DASHBOARD'!X5956)/FORMULAS!$S$2</f>
        <v>#N/A</v>
      </c>
      <c r="AC5956" t="e">
        <f t="shared" si="375"/>
        <v>#N/A</v>
      </c>
    </row>
    <row r="5957" spans="1:29" x14ac:dyDescent="0.2">
      <c r="A5957">
        <f>'RAW DATA'!A5957</f>
        <v>0</v>
      </c>
      <c r="B5957">
        <f>'RAW DATA'!G5957</f>
        <v>0</v>
      </c>
      <c r="C5957" t="e">
        <f>'RAW DATA'!#REF!</f>
        <v>#REF!</v>
      </c>
      <c r="D5957" t="e">
        <f>'RAW DATA'!#REF!</f>
        <v>#REF!</v>
      </c>
      <c r="E5957" t="e">
        <f>'RAW DATA'!#REF!</f>
        <v>#REF!</v>
      </c>
      <c r="F5957">
        <f>'RAW DATA'!H5957</f>
        <v>0</v>
      </c>
      <c r="G5957">
        <f>'RAW DATA'!I5957</f>
        <v>0</v>
      </c>
      <c r="H5957" t="e">
        <f>'RAW DATA'!#REF!</f>
        <v>#REF!</v>
      </c>
      <c r="I5957" t="e">
        <f>'RAW DATA'!#REF!</f>
        <v>#REF!</v>
      </c>
      <c r="J5957">
        <f>'RAW DATA'!J5957</f>
        <v>0</v>
      </c>
      <c r="K5957" t="e">
        <f>'RAW DATA'!#REF!</f>
        <v>#REF!</v>
      </c>
      <c r="L5957">
        <f>'RAW DATA'!P5957</f>
        <v>0</v>
      </c>
      <c r="M5957">
        <f>'RAW DATA'!Q5957</f>
        <v>0</v>
      </c>
      <c r="N5957">
        <f>'RAW DATA'!R5957</f>
        <v>0</v>
      </c>
      <c r="O5957">
        <f>'RAW DATA'!S5957</f>
        <v>0</v>
      </c>
      <c r="P5957">
        <f>'RAW DATA'!T5957</f>
        <v>0</v>
      </c>
      <c r="Q5957">
        <f>'RAW DATA'!U5957</f>
        <v>0</v>
      </c>
      <c r="R5957">
        <f>'RAW DATA'!V5957</f>
        <v>0</v>
      </c>
      <c r="S5957" t="e">
        <f>'RAW DATA'!#REF!</f>
        <v>#REF!</v>
      </c>
      <c r="T5957">
        <f>'RAW DATA'!W5957</f>
        <v>0</v>
      </c>
      <c r="U5957">
        <f>'RAW DATA'!X5957</f>
        <v>0</v>
      </c>
      <c r="V5957">
        <f>'RAW DATA'!Y5957</f>
        <v>0</v>
      </c>
      <c r="W5957" t="e">
        <f>IF(' DASHBOARD'!K5957&gt;=60,FORMULAS!$D$3,IF(' DASHBOARD'!K5957&gt;=55,FORMULAS!$E$3,IF(' DASHBOARD'!K5957&gt;=50,FORMULAS!$F$3,IF(' DASHBOARD'!K5957&gt;=40,FORMULAS!$G$3,IF(' DASHBOARD'!K5957&gt;=30,FORMULAS!$H$3,IF(K5957&gt;=20,FORMULAS!$I$3,IF(' DASHBOARD'!K5957&gt;=16,FORMULAS!$J$3)))))))</f>
        <v>#REF!</v>
      </c>
      <c r="X5957" t="e">
        <f>INDEX(FORMULAS!$D$4:$J$10,MATCH('RAW DATA'!A5957,FORMULAS!$A$4:$A$10,0),MATCH(' DASHBOARD'!W5957,FORMULAS!$D$3:$J$3,0))</f>
        <v>#N/A</v>
      </c>
      <c r="Y5957">
        <f t="shared" si="372"/>
        <v>0</v>
      </c>
      <c r="Z5957">
        <f t="shared" si="373"/>
        <v>0</v>
      </c>
      <c r="AA5957" t="e">
        <f t="shared" si="374"/>
        <v>#DIV/0!</v>
      </c>
      <c r="AB5957" s="14" t="e">
        <f>1-(FORMULAS!$S$2-' DASHBOARD'!X5957)/FORMULAS!$S$2</f>
        <v>#N/A</v>
      </c>
      <c r="AC5957" t="e">
        <f t="shared" si="375"/>
        <v>#N/A</v>
      </c>
    </row>
    <row r="5958" spans="1:29" x14ac:dyDescent="0.2">
      <c r="A5958">
        <f>'RAW DATA'!A5958</f>
        <v>0</v>
      </c>
      <c r="B5958">
        <f>'RAW DATA'!G5958</f>
        <v>0</v>
      </c>
      <c r="C5958" t="e">
        <f>'RAW DATA'!#REF!</f>
        <v>#REF!</v>
      </c>
      <c r="D5958" t="e">
        <f>'RAW DATA'!#REF!</f>
        <v>#REF!</v>
      </c>
      <c r="E5958" t="e">
        <f>'RAW DATA'!#REF!</f>
        <v>#REF!</v>
      </c>
      <c r="F5958">
        <f>'RAW DATA'!H5958</f>
        <v>0</v>
      </c>
      <c r="G5958">
        <f>'RAW DATA'!I5958</f>
        <v>0</v>
      </c>
      <c r="H5958" t="e">
        <f>'RAW DATA'!#REF!</f>
        <v>#REF!</v>
      </c>
      <c r="I5958" t="e">
        <f>'RAW DATA'!#REF!</f>
        <v>#REF!</v>
      </c>
      <c r="J5958">
        <f>'RAW DATA'!J5958</f>
        <v>0</v>
      </c>
      <c r="K5958" t="e">
        <f>'RAW DATA'!#REF!</f>
        <v>#REF!</v>
      </c>
      <c r="L5958">
        <f>'RAW DATA'!P5958</f>
        <v>0</v>
      </c>
      <c r="M5958">
        <f>'RAW DATA'!Q5958</f>
        <v>0</v>
      </c>
      <c r="N5958">
        <f>'RAW DATA'!R5958</f>
        <v>0</v>
      </c>
      <c r="O5958">
        <f>'RAW DATA'!S5958</f>
        <v>0</v>
      </c>
      <c r="P5958">
        <f>'RAW DATA'!T5958</f>
        <v>0</v>
      </c>
      <c r="Q5958">
        <f>'RAW DATA'!U5958</f>
        <v>0</v>
      </c>
      <c r="R5958">
        <f>'RAW DATA'!V5958</f>
        <v>0</v>
      </c>
      <c r="S5958" t="e">
        <f>'RAW DATA'!#REF!</f>
        <v>#REF!</v>
      </c>
      <c r="T5958">
        <f>'RAW DATA'!W5958</f>
        <v>0</v>
      </c>
      <c r="U5958">
        <f>'RAW DATA'!X5958</f>
        <v>0</v>
      </c>
      <c r="V5958">
        <f>'RAW DATA'!Y5958</f>
        <v>0</v>
      </c>
      <c r="W5958" t="e">
        <f>IF(' DASHBOARD'!K5958&gt;=60,FORMULAS!$D$3,IF(' DASHBOARD'!K5958&gt;=55,FORMULAS!$E$3,IF(' DASHBOARD'!K5958&gt;=50,FORMULAS!$F$3,IF(' DASHBOARD'!K5958&gt;=40,FORMULAS!$G$3,IF(' DASHBOARD'!K5958&gt;=30,FORMULAS!$H$3,IF(K5958&gt;=20,FORMULAS!$I$3,IF(' DASHBOARD'!K5958&gt;=16,FORMULAS!$J$3)))))))</f>
        <v>#REF!</v>
      </c>
      <c r="X5958" t="e">
        <f>INDEX(FORMULAS!$D$4:$J$10,MATCH('RAW DATA'!A5958,FORMULAS!$A$4:$A$10,0),MATCH(' DASHBOARD'!W5958,FORMULAS!$D$3:$J$3,0))</f>
        <v>#N/A</v>
      </c>
      <c r="Y5958">
        <f t="shared" si="372"/>
        <v>0</v>
      </c>
      <c r="Z5958">
        <f t="shared" si="373"/>
        <v>0</v>
      </c>
      <c r="AA5958" t="e">
        <f t="shared" si="374"/>
        <v>#DIV/0!</v>
      </c>
      <c r="AB5958" s="14" t="e">
        <f>1-(FORMULAS!$S$2-' DASHBOARD'!X5958)/FORMULAS!$S$2</f>
        <v>#N/A</v>
      </c>
      <c r="AC5958" t="e">
        <f t="shared" si="375"/>
        <v>#N/A</v>
      </c>
    </row>
    <row r="5959" spans="1:29" x14ac:dyDescent="0.2">
      <c r="A5959">
        <f>'RAW DATA'!A5959</f>
        <v>0</v>
      </c>
      <c r="B5959">
        <f>'RAW DATA'!G5959</f>
        <v>0</v>
      </c>
      <c r="C5959" t="e">
        <f>'RAW DATA'!#REF!</f>
        <v>#REF!</v>
      </c>
      <c r="D5959" t="e">
        <f>'RAW DATA'!#REF!</f>
        <v>#REF!</v>
      </c>
      <c r="E5959" t="e">
        <f>'RAW DATA'!#REF!</f>
        <v>#REF!</v>
      </c>
      <c r="F5959">
        <f>'RAW DATA'!H5959</f>
        <v>0</v>
      </c>
      <c r="G5959">
        <f>'RAW DATA'!I5959</f>
        <v>0</v>
      </c>
      <c r="H5959" t="e">
        <f>'RAW DATA'!#REF!</f>
        <v>#REF!</v>
      </c>
      <c r="I5959" t="e">
        <f>'RAW DATA'!#REF!</f>
        <v>#REF!</v>
      </c>
      <c r="J5959">
        <f>'RAW DATA'!J5959</f>
        <v>0</v>
      </c>
      <c r="K5959" t="e">
        <f>'RAW DATA'!#REF!</f>
        <v>#REF!</v>
      </c>
      <c r="L5959">
        <f>'RAW DATA'!P5959</f>
        <v>0</v>
      </c>
      <c r="M5959">
        <f>'RAW DATA'!Q5959</f>
        <v>0</v>
      </c>
      <c r="N5959">
        <f>'RAW DATA'!R5959</f>
        <v>0</v>
      </c>
      <c r="O5959">
        <f>'RAW DATA'!S5959</f>
        <v>0</v>
      </c>
      <c r="P5959">
        <f>'RAW DATA'!T5959</f>
        <v>0</v>
      </c>
      <c r="Q5959">
        <f>'RAW DATA'!U5959</f>
        <v>0</v>
      </c>
      <c r="R5959">
        <f>'RAW DATA'!V5959</f>
        <v>0</v>
      </c>
      <c r="S5959" t="e">
        <f>'RAW DATA'!#REF!</f>
        <v>#REF!</v>
      </c>
      <c r="T5959">
        <f>'RAW DATA'!W5959</f>
        <v>0</v>
      </c>
      <c r="U5959">
        <f>'RAW DATA'!X5959</f>
        <v>0</v>
      </c>
      <c r="V5959">
        <f>'RAW DATA'!Y5959</f>
        <v>0</v>
      </c>
      <c r="W5959" t="e">
        <f>IF(' DASHBOARD'!K5959&gt;=60,FORMULAS!$D$3,IF(' DASHBOARD'!K5959&gt;=55,FORMULAS!$E$3,IF(' DASHBOARD'!K5959&gt;=50,FORMULAS!$F$3,IF(' DASHBOARD'!K5959&gt;=40,FORMULAS!$G$3,IF(' DASHBOARD'!K5959&gt;=30,FORMULAS!$H$3,IF(K5959&gt;=20,FORMULAS!$I$3,IF(' DASHBOARD'!K5959&gt;=16,FORMULAS!$J$3)))))))</f>
        <v>#REF!</v>
      </c>
      <c r="X5959" t="e">
        <f>INDEX(FORMULAS!$D$4:$J$10,MATCH('RAW DATA'!A5959,FORMULAS!$A$4:$A$10,0),MATCH(' DASHBOARD'!W5959,FORMULAS!$D$3:$J$3,0))</f>
        <v>#N/A</v>
      </c>
      <c r="Y5959">
        <f t="shared" si="372"/>
        <v>0</v>
      </c>
      <c r="Z5959">
        <f t="shared" si="373"/>
        <v>0</v>
      </c>
      <c r="AA5959" t="e">
        <f t="shared" si="374"/>
        <v>#DIV/0!</v>
      </c>
      <c r="AB5959" s="14" t="e">
        <f>1-(FORMULAS!$S$2-' DASHBOARD'!X5959)/FORMULAS!$S$2</f>
        <v>#N/A</v>
      </c>
      <c r="AC5959" t="e">
        <f t="shared" si="375"/>
        <v>#N/A</v>
      </c>
    </row>
    <row r="5960" spans="1:29" x14ac:dyDescent="0.2">
      <c r="A5960">
        <f>'RAW DATA'!A5960</f>
        <v>0</v>
      </c>
      <c r="B5960">
        <f>'RAW DATA'!G5960</f>
        <v>0</v>
      </c>
      <c r="C5960" t="e">
        <f>'RAW DATA'!#REF!</f>
        <v>#REF!</v>
      </c>
      <c r="D5960" t="e">
        <f>'RAW DATA'!#REF!</f>
        <v>#REF!</v>
      </c>
      <c r="E5960" t="e">
        <f>'RAW DATA'!#REF!</f>
        <v>#REF!</v>
      </c>
      <c r="F5960">
        <f>'RAW DATA'!H5960</f>
        <v>0</v>
      </c>
      <c r="G5960">
        <f>'RAW DATA'!I5960</f>
        <v>0</v>
      </c>
      <c r="H5960" t="e">
        <f>'RAW DATA'!#REF!</f>
        <v>#REF!</v>
      </c>
      <c r="I5960" t="e">
        <f>'RAW DATA'!#REF!</f>
        <v>#REF!</v>
      </c>
      <c r="J5960">
        <f>'RAW DATA'!J5960</f>
        <v>0</v>
      </c>
      <c r="K5960" t="e">
        <f>'RAW DATA'!#REF!</f>
        <v>#REF!</v>
      </c>
      <c r="L5960">
        <f>'RAW DATA'!P5960</f>
        <v>0</v>
      </c>
      <c r="M5960">
        <f>'RAW DATA'!Q5960</f>
        <v>0</v>
      </c>
      <c r="N5960">
        <f>'RAW DATA'!R5960</f>
        <v>0</v>
      </c>
      <c r="O5960">
        <f>'RAW DATA'!S5960</f>
        <v>0</v>
      </c>
      <c r="P5960">
        <f>'RAW DATA'!T5960</f>
        <v>0</v>
      </c>
      <c r="Q5960">
        <f>'RAW DATA'!U5960</f>
        <v>0</v>
      </c>
      <c r="R5960">
        <f>'RAW DATA'!V5960</f>
        <v>0</v>
      </c>
      <c r="S5960" t="e">
        <f>'RAW DATA'!#REF!</f>
        <v>#REF!</v>
      </c>
      <c r="T5960">
        <f>'RAW DATA'!W5960</f>
        <v>0</v>
      </c>
      <c r="U5960">
        <f>'RAW DATA'!X5960</f>
        <v>0</v>
      </c>
      <c r="V5960">
        <f>'RAW DATA'!Y5960</f>
        <v>0</v>
      </c>
      <c r="W5960" t="e">
        <f>IF(' DASHBOARD'!K5960&gt;=60,FORMULAS!$D$3,IF(' DASHBOARD'!K5960&gt;=55,FORMULAS!$E$3,IF(' DASHBOARD'!K5960&gt;=50,FORMULAS!$F$3,IF(' DASHBOARD'!K5960&gt;=40,FORMULAS!$G$3,IF(' DASHBOARD'!K5960&gt;=30,FORMULAS!$H$3,IF(K5960&gt;=20,FORMULAS!$I$3,IF(' DASHBOARD'!K5960&gt;=16,FORMULAS!$J$3)))))))</f>
        <v>#REF!</v>
      </c>
      <c r="X5960" t="e">
        <f>INDEX(FORMULAS!$D$4:$J$10,MATCH('RAW DATA'!A5960,FORMULAS!$A$4:$A$10,0),MATCH(' DASHBOARD'!W5960,FORMULAS!$D$3:$J$3,0))</f>
        <v>#N/A</v>
      </c>
      <c r="Y5960">
        <f t="shared" si="372"/>
        <v>0</v>
      </c>
      <c r="Z5960">
        <f t="shared" si="373"/>
        <v>0</v>
      </c>
      <c r="AA5960" t="e">
        <f t="shared" si="374"/>
        <v>#DIV/0!</v>
      </c>
      <c r="AB5960" s="14" t="e">
        <f>1-(FORMULAS!$S$2-' DASHBOARD'!X5960)/FORMULAS!$S$2</f>
        <v>#N/A</v>
      </c>
      <c r="AC5960" t="e">
        <f t="shared" si="375"/>
        <v>#N/A</v>
      </c>
    </row>
    <row r="5961" spans="1:29" x14ac:dyDescent="0.2">
      <c r="A5961">
        <f>'RAW DATA'!A5961</f>
        <v>0</v>
      </c>
      <c r="B5961">
        <f>'RAW DATA'!G5961</f>
        <v>0</v>
      </c>
      <c r="C5961" t="e">
        <f>'RAW DATA'!#REF!</f>
        <v>#REF!</v>
      </c>
      <c r="D5961" t="e">
        <f>'RAW DATA'!#REF!</f>
        <v>#REF!</v>
      </c>
      <c r="E5961" t="e">
        <f>'RAW DATA'!#REF!</f>
        <v>#REF!</v>
      </c>
      <c r="F5961">
        <f>'RAW DATA'!H5961</f>
        <v>0</v>
      </c>
      <c r="G5961">
        <f>'RAW DATA'!I5961</f>
        <v>0</v>
      </c>
      <c r="H5961" t="e">
        <f>'RAW DATA'!#REF!</f>
        <v>#REF!</v>
      </c>
      <c r="I5961" t="e">
        <f>'RAW DATA'!#REF!</f>
        <v>#REF!</v>
      </c>
      <c r="J5961">
        <f>'RAW DATA'!J5961</f>
        <v>0</v>
      </c>
      <c r="K5961" t="e">
        <f>'RAW DATA'!#REF!</f>
        <v>#REF!</v>
      </c>
      <c r="L5961">
        <f>'RAW DATA'!P5961</f>
        <v>0</v>
      </c>
      <c r="M5961">
        <f>'RAW DATA'!Q5961</f>
        <v>0</v>
      </c>
      <c r="N5961">
        <f>'RAW DATA'!R5961</f>
        <v>0</v>
      </c>
      <c r="O5961">
        <f>'RAW DATA'!S5961</f>
        <v>0</v>
      </c>
      <c r="P5961">
        <f>'RAW DATA'!T5961</f>
        <v>0</v>
      </c>
      <c r="Q5961">
        <f>'RAW DATA'!U5961</f>
        <v>0</v>
      </c>
      <c r="R5961">
        <f>'RAW DATA'!V5961</f>
        <v>0</v>
      </c>
      <c r="S5961" t="e">
        <f>'RAW DATA'!#REF!</f>
        <v>#REF!</v>
      </c>
      <c r="T5961">
        <f>'RAW DATA'!W5961</f>
        <v>0</v>
      </c>
      <c r="U5961">
        <f>'RAW DATA'!X5961</f>
        <v>0</v>
      </c>
      <c r="V5961">
        <f>'RAW DATA'!Y5961</f>
        <v>0</v>
      </c>
      <c r="W5961" t="e">
        <f>IF(' DASHBOARD'!K5961&gt;=60,FORMULAS!$D$3,IF(' DASHBOARD'!K5961&gt;=55,FORMULAS!$E$3,IF(' DASHBOARD'!K5961&gt;=50,FORMULAS!$F$3,IF(' DASHBOARD'!K5961&gt;=40,FORMULAS!$G$3,IF(' DASHBOARD'!K5961&gt;=30,FORMULAS!$H$3,IF(K5961&gt;=20,FORMULAS!$I$3,IF(' DASHBOARD'!K5961&gt;=16,FORMULAS!$J$3)))))))</f>
        <v>#REF!</v>
      </c>
      <c r="X5961" t="e">
        <f>INDEX(FORMULAS!$D$4:$J$10,MATCH('RAW DATA'!A5961,FORMULAS!$A$4:$A$10,0),MATCH(' DASHBOARD'!W5961,FORMULAS!$D$3:$J$3,0))</f>
        <v>#N/A</v>
      </c>
      <c r="Y5961">
        <f t="shared" si="372"/>
        <v>0</v>
      </c>
      <c r="Z5961">
        <f t="shared" si="373"/>
        <v>0</v>
      </c>
      <c r="AA5961" t="e">
        <f t="shared" si="374"/>
        <v>#DIV/0!</v>
      </c>
      <c r="AB5961" s="14" t="e">
        <f>1-(FORMULAS!$S$2-' DASHBOARD'!X5961)/FORMULAS!$S$2</f>
        <v>#N/A</v>
      </c>
      <c r="AC5961" t="e">
        <f t="shared" si="375"/>
        <v>#N/A</v>
      </c>
    </row>
    <row r="5962" spans="1:29" x14ac:dyDescent="0.2">
      <c r="A5962">
        <f>'RAW DATA'!A5962</f>
        <v>0</v>
      </c>
      <c r="B5962">
        <f>'RAW DATA'!G5962</f>
        <v>0</v>
      </c>
      <c r="C5962" t="e">
        <f>'RAW DATA'!#REF!</f>
        <v>#REF!</v>
      </c>
      <c r="D5962" t="e">
        <f>'RAW DATA'!#REF!</f>
        <v>#REF!</v>
      </c>
      <c r="E5962" t="e">
        <f>'RAW DATA'!#REF!</f>
        <v>#REF!</v>
      </c>
      <c r="F5962">
        <f>'RAW DATA'!H5962</f>
        <v>0</v>
      </c>
      <c r="G5962">
        <f>'RAW DATA'!I5962</f>
        <v>0</v>
      </c>
      <c r="H5962" t="e">
        <f>'RAW DATA'!#REF!</f>
        <v>#REF!</v>
      </c>
      <c r="I5962" t="e">
        <f>'RAW DATA'!#REF!</f>
        <v>#REF!</v>
      </c>
      <c r="J5962">
        <f>'RAW DATA'!J5962</f>
        <v>0</v>
      </c>
      <c r="K5962" t="e">
        <f>'RAW DATA'!#REF!</f>
        <v>#REF!</v>
      </c>
      <c r="L5962">
        <f>'RAW DATA'!P5962</f>
        <v>0</v>
      </c>
      <c r="M5962">
        <f>'RAW DATA'!Q5962</f>
        <v>0</v>
      </c>
      <c r="N5962">
        <f>'RAW DATA'!R5962</f>
        <v>0</v>
      </c>
      <c r="O5962">
        <f>'RAW DATA'!S5962</f>
        <v>0</v>
      </c>
      <c r="P5962">
        <f>'RAW DATA'!T5962</f>
        <v>0</v>
      </c>
      <c r="Q5962">
        <f>'RAW DATA'!U5962</f>
        <v>0</v>
      </c>
      <c r="R5962">
        <f>'RAW DATA'!V5962</f>
        <v>0</v>
      </c>
      <c r="S5962" t="e">
        <f>'RAW DATA'!#REF!</f>
        <v>#REF!</v>
      </c>
      <c r="T5962">
        <f>'RAW DATA'!W5962</f>
        <v>0</v>
      </c>
      <c r="U5962">
        <f>'RAW DATA'!X5962</f>
        <v>0</v>
      </c>
      <c r="V5962">
        <f>'RAW DATA'!Y5962</f>
        <v>0</v>
      </c>
      <c r="W5962" t="e">
        <f>IF(' DASHBOARD'!K5962&gt;=60,FORMULAS!$D$3,IF(' DASHBOARD'!K5962&gt;=55,FORMULAS!$E$3,IF(' DASHBOARD'!K5962&gt;=50,FORMULAS!$F$3,IF(' DASHBOARD'!K5962&gt;=40,FORMULAS!$G$3,IF(' DASHBOARD'!K5962&gt;=30,FORMULAS!$H$3,IF(K5962&gt;=20,FORMULAS!$I$3,IF(' DASHBOARD'!K5962&gt;=16,FORMULAS!$J$3)))))))</f>
        <v>#REF!</v>
      </c>
      <c r="X5962" t="e">
        <f>INDEX(FORMULAS!$D$4:$J$10,MATCH('RAW DATA'!A5962,FORMULAS!$A$4:$A$10,0),MATCH(' DASHBOARD'!W5962,FORMULAS!$D$3:$J$3,0))</f>
        <v>#N/A</v>
      </c>
      <c r="Y5962">
        <f t="shared" si="372"/>
        <v>0</v>
      </c>
      <c r="Z5962">
        <f t="shared" si="373"/>
        <v>0</v>
      </c>
      <c r="AA5962" t="e">
        <f t="shared" si="374"/>
        <v>#DIV/0!</v>
      </c>
      <c r="AB5962" s="14" t="e">
        <f>1-(FORMULAS!$S$2-' DASHBOARD'!X5962)/FORMULAS!$S$2</f>
        <v>#N/A</v>
      </c>
      <c r="AC5962" t="e">
        <f t="shared" si="375"/>
        <v>#N/A</v>
      </c>
    </row>
    <row r="5963" spans="1:29" x14ac:dyDescent="0.2">
      <c r="A5963">
        <f>'RAW DATA'!A5963</f>
        <v>0</v>
      </c>
      <c r="B5963">
        <f>'RAW DATA'!G5963</f>
        <v>0</v>
      </c>
      <c r="C5963" t="e">
        <f>'RAW DATA'!#REF!</f>
        <v>#REF!</v>
      </c>
      <c r="D5963" t="e">
        <f>'RAW DATA'!#REF!</f>
        <v>#REF!</v>
      </c>
      <c r="E5963" t="e">
        <f>'RAW DATA'!#REF!</f>
        <v>#REF!</v>
      </c>
      <c r="F5963">
        <f>'RAW DATA'!H5963</f>
        <v>0</v>
      </c>
      <c r="G5963">
        <f>'RAW DATA'!I5963</f>
        <v>0</v>
      </c>
      <c r="H5963" t="e">
        <f>'RAW DATA'!#REF!</f>
        <v>#REF!</v>
      </c>
      <c r="I5963" t="e">
        <f>'RAW DATA'!#REF!</f>
        <v>#REF!</v>
      </c>
      <c r="J5963">
        <f>'RAW DATA'!J5963</f>
        <v>0</v>
      </c>
      <c r="K5963" t="e">
        <f>'RAW DATA'!#REF!</f>
        <v>#REF!</v>
      </c>
      <c r="L5963">
        <f>'RAW DATA'!P5963</f>
        <v>0</v>
      </c>
      <c r="M5963">
        <f>'RAW DATA'!Q5963</f>
        <v>0</v>
      </c>
      <c r="N5963">
        <f>'RAW DATA'!R5963</f>
        <v>0</v>
      </c>
      <c r="O5963">
        <f>'RAW DATA'!S5963</f>
        <v>0</v>
      </c>
      <c r="P5963">
        <f>'RAW DATA'!T5963</f>
        <v>0</v>
      </c>
      <c r="Q5963">
        <f>'RAW DATA'!U5963</f>
        <v>0</v>
      </c>
      <c r="R5963">
        <f>'RAW DATA'!V5963</f>
        <v>0</v>
      </c>
      <c r="S5963" t="e">
        <f>'RAW DATA'!#REF!</f>
        <v>#REF!</v>
      </c>
      <c r="T5963">
        <f>'RAW DATA'!W5963</f>
        <v>0</v>
      </c>
      <c r="U5963">
        <f>'RAW DATA'!X5963</f>
        <v>0</v>
      </c>
      <c r="V5963">
        <f>'RAW DATA'!Y5963</f>
        <v>0</v>
      </c>
      <c r="W5963" t="e">
        <f>IF(' DASHBOARD'!K5963&gt;=60,FORMULAS!$D$3,IF(' DASHBOARD'!K5963&gt;=55,FORMULAS!$E$3,IF(' DASHBOARD'!K5963&gt;=50,FORMULAS!$F$3,IF(' DASHBOARD'!K5963&gt;=40,FORMULAS!$G$3,IF(' DASHBOARD'!K5963&gt;=30,FORMULAS!$H$3,IF(K5963&gt;=20,FORMULAS!$I$3,IF(' DASHBOARD'!K5963&gt;=16,FORMULAS!$J$3)))))))</f>
        <v>#REF!</v>
      </c>
      <c r="X5963" t="e">
        <f>INDEX(FORMULAS!$D$4:$J$10,MATCH('RAW DATA'!A5963,FORMULAS!$A$4:$A$10,0),MATCH(' DASHBOARD'!W5963,FORMULAS!$D$3:$J$3,0))</f>
        <v>#N/A</v>
      </c>
      <c r="Y5963">
        <f t="shared" si="372"/>
        <v>0</v>
      </c>
      <c r="Z5963">
        <f t="shared" si="373"/>
        <v>0</v>
      </c>
      <c r="AA5963" t="e">
        <f t="shared" si="374"/>
        <v>#DIV/0!</v>
      </c>
      <c r="AB5963" s="14" t="e">
        <f>1-(FORMULAS!$S$2-' DASHBOARD'!X5963)/FORMULAS!$S$2</f>
        <v>#N/A</v>
      </c>
      <c r="AC5963" t="e">
        <f t="shared" si="375"/>
        <v>#N/A</v>
      </c>
    </row>
    <row r="5964" spans="1:29" x14ac:dyDescent="0.2">
      <c r="A5964">
        <f>'RAW DATA'!A5964</f>
        <v>0</v>
      </c>
      <c r="B5964">
        <f>'RAW DATA'!G5964</f>
        <v>0</v>
      </c>
      <c r="C5964" t="e">
        <f>'RAW DATA'!#REF!</f>
        <v>#REF!</v>
      </c>
      <c r="D5964" t="e">
        <f>'RAW DATA'!#REF!</f>
        <v>#REF!</v>
      </c>
      <c r="E5964" t="e">
        <f>'RAW DATA'!#REF!</f>
        <v>#REF!</v>
      </c>
      <c r="F5964">
        <f>'RAW DATA'!H5964</f>
        <v>0</v>
      </c>
      <c r="G5964">
        <f>'RAW DATA'!I5964</f>
        <v>0</v>
      </c>
      <c r="H5964" t="e">
        <f>'RAW DATA'!#REF!</f>
        <v>#REF!</v>
      </c>
      <c r="I5964" t="e">
        <f>'RAW DATA'!#REF!</f>
        <v>#REF!</v>
      </c>
      <c r="J5964">
        <f>'RAW DATA'!J5964</f>
        <v>0</v>
      </c>
      <c r="K5964" t="e">
        <f>'RAW DATA'!#REF!</f>
        <v>#REF!</v>
      </c>
      <c r="L5964">
        <f>'RAW DATA'!P5964</f>
        <v>0</v>
      </c>
      <c r="M5964">
        <f>'RAW DATA'!Q5964</f>
        <v>0</v>
      </c>
      <c r="N5964">
        <f>'RAW DATA'!R5964</f>
        <v>0</v>
      </c>
      <c r="O5964">
        <f>'RAW DATA'!S5964</f>
        <v>0</v>
      </c>
      <c r="P5964">
        <f>'RAW DATA'!T5964</f>
        <v>0</v>
      </c>
      <c r="Q5964">
        <f>'RAW DATA'!U5964</f>
        <v>0</v>
      </c>
      <c r="R5964">
        <f>'RAW DATA'!V5964</f>
        <v>0</v>
      </c>
      <c r="S5964" t="e">
        <f>'RAW DATA'!#REF!</f>
        <v>#REF!</v>
      </c>
      <c r="T5964">
        <f>'RAW DATA'!W5964</f>
        <v>0</v>
      </c>
      <c r="U5964">
        <f>'RAW DATA'!X5964</f>
        <v>0</v>
      </c>
      <c r="V5964">
        <f>'RAW DATA'!Y5964</f>
        <v>0</v>
      </c>
      <c r="W5964" t="e">
        <f>IF(' DASHBOARD'!K5964&gt;=60,FORMULAS!$D$3,IF(' DASHBOARD'!K5964&gt;=55,FORMULAS!$E$3,IF(' DASHBOARD'!K5964&gt;=50,FORMULAS!$F$3,IF(' DASHBOARD'!K5964&gt;=40,FORMULAS!$G$3,IF(' DASHBOARD'!K5964&gt;=30,FORMULAS!$H$3,IF(K5964&gt;=20,FORMULAS!$I$3,IF(' DASHBOARD'!K5964&gt;=16,FORMULAS!$J$3)))))))</f>
        <v>#REF!</v>
      </c>
      <c r="X5964" t="e">
        <f>INDEX(FORMULAS!$D$4:$J$10,MATCH('RAW DATA'!A5964,FORMULAS!$A$4:$A$10,0),MATCH(' DASHBOARD'!W5964,FORMULAS!$D$3:$J$3,0))</f>
        <v>#N/A</v>
      </c>
      <c r="Y5964">
        <f t="shared" si="372"/>
        <v>0</v>
      </c>
      <c r="Z5964">
        <f t="shared" si="373"/>
        <v>0</v>
      </c>
      <c r="AA5964" t="e">
        <f t="shared" si="374"/>
        <v>#DIV/0!</v>
      </c>
      <c r="AB5964" s="14" t="e">
        <f>1-(FORMULAS!$S$2-' DASHBOARD'!X5964)/FORMULAS!$S$2</f>
        <v>#N/A</v>
      </c>
      <c r="AC5964" t="e">
        <f t="shared" si="375"/>
        <v>#N/A</v>
      </c>
    </row>
    <row r="5965" spans="1:29" x14ac:dyDescent="0.2">
      <c r="A5965">
        <f>'RAW DATA'!A5965</f>
        <v>0</v>
      </c>
      <c r="B5965">
        <f>'RAW DATA'!G5965</f>
        <v>0</v>
      </c>
      <c r="C5965" t="e">
        <f>'RAW DATA'!#REF!</f>
        <v>#REF!</v>
      </c>
      <c r="D5965" t="e">
        <f>'RAW DATA'!#REF!</f>
        <v>#REF!</v>
      </c>
      <c r="E5965" t="e">
        <f>'RAW DATA'!#REF!</f>
        <v>#REF!</v>
      </c>
      <c r="F5965">
        <f>'RAW DATA'!H5965</f>
        <v>0</v>
      </c>
      <c r="G5965">
        <f>'RAW DATA'!I5965</f>
        <v>0</v>
      </c>
      <c r="H5965" t="e">
        <f>'RAW DATA'!#REF!</f>
        <v>#REF!</v>
      </c>
      <c r="I5965" t="e">
        <f>'RAW DATA'!#REF!</f>
        <v>#REF!</v>
      </c>
      <c r="J5965">
        <f>'RAW DATA'!J5965</f>
        <v>0</v>
      </c>
      <c r="K5965" t="e">
        <f>'RAW DATA'!#REF!</f>
        <v>#REF!</v>
      </c>
      <c r="L5965">
        <f>'RAW DATA'!P5965</f>
        <v>0</v>
      </c>
      <c r="M5965">
        <f>'RAW DATA'!Q5965</f>
        <v>0</v>
      </c>
      <c r="N5965">
        <f>'RAW DATA'!R5965</f>
        <v>0</v>
      </c>
      <c r="O5965">
        <f>'RAW DATA'!S5965</f>
        <v>0</v>
      </c>
      <c r="P5965">
        <f>'RAW DATA'!T5965</f>
        <v>0</v>
      </c>
      <c r="Q5965">
        <f>'RAW DATA'!U5965</f>
        <v>0</v>
      </c>
      <c r="R5965">
        <f>'RAW DATA'!V5965</f>
        <v>0</v>
      </c>
      <c r="S5965" t="e">
        <f>'RAW DATA'!#REF!</f>
        <v>#REF!</v>
      </c>
      <c r="T5965">
        <f>'RAW DATA'!W5965</f>
        <v>0</v>
      </c>
      <c r="U5965">
        <f>'RAW DATA'!X5965</f>
        <v>0</v>
      </c>
      <c r="V5965">
        <f>'RAW DATA'!Y5965</f>
        <v>0</v>
      </c>
      <c r="W5965" t="e">
        <f>IF(' DASHBOARD'!K5965&gt;=60,FORMULAS!$D$3,IF(' DASHBOARD'!K5965&gt;=55,FORMULAS!$E$3,IF(' DASHBOARD'!K5965&gt;=50,FORMULAS!$F$3,IF(' DASHBOARD'!K5965&gt;=40,FORMULAS!$G$3,IF(' DASHBOARD'!K5965&gt;=30,FORMULAS!$H$3,IF(K5965&gt;=20,FORMULAS!$I$3,IF(' DASHBOARD'!K5965&gt;=16,FORMULAS!$J$3)))))))</f>
        <v>#REF!</v>
      </c>
      <c r="X5965" t="e">
        <f>INDEX(FORMULAS!$D$4:$J$10,MATCH('RAW DATA'!A5965,FORMULAS!$A$4:$A$10,0),MATCH(' DASHBOARD'!W5965,FORMULAS!$D$3:$J$3,0))</f>
        <v>#N/A</v>
      </c>
      <c r="Y5965">
        <f t="shared" si="372"/>
        <v>0</v>
      </c>
      <c r="Z5965">
        <f t="shared" si="373"/>
        <v>0</v>
      </c>
      <c r="AA5965" t="e">
        <f t="shared" si="374"/>
        <v>#DIV/0!</v>
      </c>
      <c r="AB5965" s="14" t="e">
        <f>1-(FORMULAS!$S$2-' DASHBOARD'!X5965)/FORMULAS!$S$2</f>
        <v>#N/A</v>
      </c>
      <c r="AC5965" t="e">
        <f t="shared" si="375"/>
        <v>#N/A</v>
      </c>
    </row>
    <row r="5966" spans="1:29" x14ac:dyDescent="0.2">
      <c r="A5966">
        <f>'RAW DATA'!A5966</f>
        <v>0</v>
      </c>
      <c r="B5966">
        <f>'RAW DATA'!G5966</f>
        <v>0</v>
      </c>
      <c r="C5966" t="e">
        <f>'RAW DATA'!#REF!</f>
        <v>#REF!</v>
      </c>
      <c r="D5966" t="e">
        <f>'RAW DATA'!#REF!</f>
        <v>#REF!</v>
      </c>
      <c r="E5966" t="e">
        <f>'RAW DATA'!#REF!</f>
        <v>#REF!</v>
      </c>
      <c r="F5966">
        <f>'RAW DATA'!H5966</f>
        <v>0</v>
      </c>
      <c r="G5966">
        <f>'RAW DATA'!I5966</f>
        <v>0</v>
      </c>
      <c r="H5966" t="e">
        <f>'RAW DATA'!#REF!</f>
        <v>#REF!</v>
      </c>
      <c r="I5966" t="e">
        <f>'RAW DATA'!#REF!</f>
        <v>#REF!</v>
      </c>
      <c r="J5966">
        <f>'RAW DATA'!J5966</f>
        <v>0</v>
      </c>
      <c r="K5966" t="e">
        <f>'RAW DATA'!#REF!</f>
        <v>#REF!</v>
      </c>
      <c r="L5966">
        <f>'RAW DATA'!P5966</f>
        <v>0</v>
      </c>
      <c r="M5966">
        <f>'RAW DATA'!Q5966</f>
        <v>0</v>
      </c>
      <c r="N5966">
        <f>'RAW DATA'!R5966</f>
        <v>0</v>
      </c>
      <c r="O5966">
        <f>'RAW DATA'!S5966</f>
        <v>0</v>
      </c>
      <c r="P5966">
        <f>'RAW DATA'!T5966</f>
        <v>0</v>
      </c>
      <c r="Q5966">
        <f>'RAW DATA'!U5966</f>
        <v>0</v>
      </c>
      <c r="R5966">
        <f>'RAW DATA'!V5966</f>
        <v>0</v>
      </c>
      <c r="S5966" t="e">
        <f>'RAW DATA'!#REF!</f>
        <v>#REF!</v>
      </c>
      <c r="T5966">
        <f>'RAW DATA'!W5966</f>
        <v>0</v>
      </c>
      <c r="U5966">
        <f>'RAW DATA'!X5966</f>
        <v>0</v>
      </c>
      <c r="V5966">
        <f>'RAW DATA'!Y5966</f>
        <v>0</v>
      </c>
      <c r="W5966" t="e">
        <f>IF(' DASHBOARD'!K5966&gt;=60,FORMULAS!$D$3,IF(' DASHBOARD'!K5966&gt;=55,FORMULAS!$E$3,IF(' DASHBOARD'!K5966&gt;=50,FORMULAS!$F$3,IF(' DASHBOARD'!K5966&gt;=40,FORMULAS!$G$3,IF(' DASHBOARD'!K5966&gt;=30,FORMULAS!$H$3,IF(K5966&gt;=20,FORMULAS!$I$3,IF(' DASHBOARD'!K5966&gt;=16,FORMULAS!$J$3)))))))</f>
        <v>#REF!</v>
      </c>
      <c r="X5966" t="e">
        <f>INDEX(FORMULAS!$D$4:$J$10,MATCH('RAW DATA'!A5966,FORMULAS!$A$4:$A$10,0),MATCH(' DASHBOARD'!W5966,FORMULAS!$D$3:$J$3,0))</f>
        <v>#N/A</v>
      </c>
      <c r="Y5966">
        <f t="shared" si="372"/>
        <v>0</v>
      </c>
      <c r="Z5966">
        <f t="shared" si="373"/>
        <v>0</v>
      </c>
      <c r="AA5966" t="e">
        <f t="shared" si="374"/>
        <v>#DIV/0!</v>
      </c>
      <c r="AB5966" s="14" t="e">
        <f>1-(FORMULAS!$S$2-' DASHBOARD'!X5966)/FORMULAS!$S$2</f>
        <v>#N/A</v>
      </c>
      <c r="AC5966" t="e">
        <f t="shared" si="375"/>
        <v>#N/A</v>
      </c>
    </row>
    <row r="5967" spans="1:29" x14ac:dyDescent="0.2">
      <c r="A5967">
        <f>'RAW DATA'!A5967</f>
        <v>0</v>
      </c>
      <c r="B5967">
        <f>'RAW DATA'!G5967</f>
        <v>0</v>
      </c>
      <c r="C5967" t="e">
        <f>'RAW DATA'!#REF!</f>
        <v>#REF!</v>
      </c>
      <c r="D5967" t="e">
        <f>'RAW DATA'!#REF!</f>
        <v>#REF!</v>
      </c>
      <c r="E5967" t="e">
        <f>'RAW DATA'!#REF!</f>
        <v>#REF!</v>
      </c>
      <c r="F5967">
        <f>'RAW DATA'!H5967</f>
        <v>0</v>
      </c>
      <c r="G5967">
        <f>'RAW DATA'!I5967</f>
        <v>0</v>
      </c>
      <c r="H5967" t="e">
        <f>'RAW DATA'!#REF!</f>
        <v>#REF!</v>
      </c>
      <c r="I5967" t="e">
        <f>'RAW DATA'!#REF!</f>
        <v>#REF!</v>
      </c>
      <c r="J5967">
        <f>'RAW DATA'!J5967</f>
        <v>0</v>
      </c>
      <c r="K5967" t="e">
        <f>'RAW DATA'!#REF!</f>
        <v>#REF!</v>
      </c>
      <c r="L5967">
        <f>'RAW DATA'!P5967</f>
        <v>0</v>
      </c>
      <c r="M5967">
        <f>'RAW DATA'!Q5967</f>
        <v>0</v>
      </c>
      <c r="N5967">
        <f>'RAW DATA'!R5967</f>
        <v>0</v>
      </c>
      <c r="O5967">
        <f>'RAW DATA'!S5967</f>
        <v>0</v>
      </c>
      <c r="P5967">
        <f>'RAW DATA'!T5967</f>
        <v>0</v>
      </c>
      <c r="Q5967">
        <f>'RAW DATA'!U5967</f>
        <v>0</v>
      </c>
      <c r="R5967">
        <f>'RAW DATA'!V5967</f>
        <v>0</v>
      </c>
      <c r="S5967" t="e">
        <f>'RAW DATA'!#REF!</f>
        <v>#REF!</v>
      </c>
      <c r="T5967">
        <f>'RAW DATA'!W5967</f>
        <v>0</v>
      </c>
      <c r="U5967">
        <f>'RAW DATA'!X5967</f>
        <v>0</v>
      </c>
      <c r="V5967">
        <f>'RAW DATA'!Y5967</f>
        <v>0</v>
      </c>
      <c r="W5967" t="e">
        <f>IF(' DASHBOARD'!K5967&gt;=60,FORMULAS!$D$3,IF(' DASHBOARD'!K5967&gt;=55,FORMULAS!$E$3,IF(' DASHBOARD'!K5967&gt;=50,FORMULAS!$F$3,IF(' DASHBOARD'!K5967&gt;=40,FORMULAS!$G$3,IF(' DASHBOARD'!K5967&gt;=30,FORMULAS!$H$3,IF(K5967&gt;=20,FORMULAS!$I$3,IF(' DASHBOARD'!K5967&gt;=16,FORMULAS!$J$3)))))))</f>
        <v>#REF!</v>
      </c>
      <c r="X5967" t="e">
        <f>INDEX(FORMULAS!$D$4:$J$10,MATCH('RAW DATA'!A5967,FORMULAS!$A$4:$A$10,0),MATCH(' DASHBOARD'!W5967,FORMULAS!$D$3:$J$3,0))</f>
        <v>#N/A</v>
      </c>
      <c r="Y5967">
        <f t="shared" si="372"/>
        <v>0</v>
      </c>
      <c r="Z5967">
        <f t="shared" si="373"/>
        <v>0</v>
      </c>
      <c r="AA5967" t="e">
        <f t="shared" si="374"/>
        <v>#DIV/0!</v>
      </c>
      <c r="AB5967" s="14" t="e">
        <f>1-(FORMULAS!$S$2-' DASHBOARD'!X5967)/FORMULAS!$S$2</f>
        <v>#N/A</v>
      </c>
      <c r="AC5967" t="e">
        <f t="shared" si="375"/>
        <v>#N/A</v>
      </c>
    </row>
    <row r="5968" spans="1:29" x14ac:dyDescent="0.2">
      <c r="A5968">
        <f>'RAW DATA'!A5968</f>
        <v>0</v>
      </c>
      <c r="B5968">
        <f>'RAW DATA'!G5968</f>
        <v>0</v>
      </c>
      <c r="C5968" t="e">
        <f>'RAW DATA'!#REF!</f>
        <v>#REF!</v>
      </c>
      <c r="D5968" t="e">
        <f>'RAW DATA'!#REF!</f>
        <v>#REF!</v>
      </c>
      <c r="E5968" t="e">
        <f>'RAW DATA'!#REF!</f>
        <v>#REF!</v>
      </c>
      <c r="F5968">
        <f>'RAW DATA'!H5968</f>
        <v>0</v>
      </c>
      <c r="G5968">
        <f>'RAW DATA'!I5968</f>
        <v>0</v>
      </c>
      <c r="H5968" t="e">
        <f>'RAW DATA'!#REF!</f>
        <v>#REF!</v>
      </c>
      <c r="I5968" t="e">
        <f>'RAW DATA'!#REF!</f>
        <v>#REF!</v>
      </c>
      <c r="J5968">
        <f>'RAW DATA'!J5968</f>
        <v>0</v>
      </c>
      <c r="K5968" t="e">
        <f>'RAW DATA'!#REF!</f>
        <v>#REF!</v>
      </c>
      <c r="L5968">
        <f>'RAW DATA'!P5968</f>
        <v>0</v>
      </c>
      <c r="M5968">
        <f>'RAW DATA'!Q5968</f>
        <v>0</v>
      </c>
      <c r="N5968">
        <f>'RAW DATA'!R5968</f>
        <v>0</v>
      </c>
      <c r="O5968">
        <f>'RAW DATA'!S5968</f>
        <v>0</v>
      </c>
      <c r="P5968">
        <f>'RAW DATA'!T5968</f>
        <v>0</v>
      </c>
      <c r="Q5968">
        <f>'RAW DATA'!U5968</f>
        <v>0</v>
      </c>
      <c r="R5968">
        <f>'RAW DATA'!V5968</f>
        <v>0</v>
      </c>
      <c r="S5968" t="e">
        <f>'RAW DATA'!#REF!</f>
        <v>#REF!</v>
      </c>
      <c r="T5968">
        <f>'RAW DATA'!W5968</f>
        <v>0</v>
      </c>
      <c r="U5968">
        <f>'RAW DATA'!X5968</f>
        <v>0</v>
      </c>
      <c r="V5968">
        <f>'RAW DATA'!Y5968</f>
        <v>0</v>
      </c>
      <c r="W5968" t="e">
        <f>IF(' DASHBOARD'!K5968&gt;=60,FORMULAS!$D$3,IF(' DASHBOARD'!K5968&gt;=55,FORMULAS!$E$3,IF(' DASHBOARD'!K5968&gt;=50,FORMULAS!$F$3,IF(' DASHBOARD'!K5968&gt;=40,FORMULAS!$G$3,IF(' DASHBOARD'!K5968&gt;=30,FORMULAS!$H$3,IF(K5968&gt;=20,FORMULAS!$I$3,IF(' DASHBOARD'!K5968&gt;=16,FORMULAS!$J$3)))))))</f>
        <v>#REF!</v>
      </c>
      <c r="X5968" t="e">
        <f>INDEX(FORMULAS!$D$4:$J$10,MATCH('RAW DATA'!A5968,FORMULAS!$A$4:$A$10,0),MATCH(' DASHBOARD'!W5968,FORMULAS!$D$3:$J$3,0))</f>
        <v>#N/A</v>
      </c>
      <c r="Y5968">
        <f t="shared" si="372"/>
        <v>0</v>
      </c>
      <c r="Z5968">
        <f t="shared" si="373"/>
        <v>0</v>
      </c>
      <c r="AA5968" t="e">
        <f t="shared" si="374"/>
        <v>#DIV/0!</v>
      </c>
      <c r="AB5968" s="14" t="e">
        <f>1-(FORMULAS!$S$2-' DASHBOARD'!X5968)/FORMULAS!$S$2</f>
        <v>#N/A</v>
      </c>
      <c r="AC5968" t="e">
        <f t="shared" si="375"/>
        <v>#N/A</v>
      </c>
    </row>
    <row r="5969" spans="1:29" x14ac:dyDescent="0.2">
      <c r="A5969">
        <f>'RAW DATA'!A5969</f>
        <v>0</v>
      </c>
      <c r="B5969">
        <f>'RAW DATA'!G5969</f>
        <v>0</v>
      </c>
      <c r="C5969" t="e">
        <f>'RAW DATA'!#REF!</f>
        <v>#REF!</v>
      </c>
      <c r="D5969" t="e">
        <f>'RAW DATA'!#REF!</f>
        <v>#REF!</v>
      </c>
      <c r="E5969" t="e">
        <f>'RAW DATA'!#REF!</f>
        <v>#REF!</v>
      </c>
      <c r="F5969">
        <f>'RAW DATA'!H5969</f>
        <v>0</v>
      </c>
      <c r="G5969">
        <f>'RAW DATA'!I5969</f>
        <v>0</v>
      </c>
      <c r="H5969" t="e">
        <f>'RAW DATA'!#REF!</f>
        <v>#REF!</v>
      </c>
      <c r="I5969" t="e">
        <f>'RAW DATA'!#REF!</f>
        <v>#REF!</v>
      </c>
      <c r="J5969">
        <f>'RAW DATA'!J5969</f>
        <v>0</v>
      </c>
      <c r="K5969" t="e">
        <f>'RAW DATA'!#REF!</f>
        <v>#REF!</v>
      </c>
      <c r="L5969">
        <f>'RAW DATA'!P5969</f>
        <v>0</v>
      </c>
      <c r="M5969">
        <f>'RAW DATA'!Q5969</f>
        <v>0</v>
      </c>
      <c r="N5969">
        <f>'RAW DATA'!R5969</f>
        <v>0</v>
      </c>
      <c r="O5969">
        <f>'RAW DATA'!S5969</f>
        <v>0</v>
      </c>
      <c r="P5969">
        <f>'RAW DATA'!T5969</f>
        <v>0</v>
      </c>
      <c r="Q5969">
        <f>'RAW DATA'!U5969</f>
        <v>0</v>
      </c>
      <c r="R5969">
        <f>'RAW DATA'!V5969</f>
        <v>0</v>
      </c>
      <c r="S5969" t="e">
        <f>'RAW DATA'!#REF!</f>
        <v>#REF!</v>
      </c>
      <c r="T5969">
        <f>'RAW DATA'!W5969</f>
        <v>0</v>
      </c>
      <c r="U5969">
        <f>'RAW DATA'!X5969</f>
        <v>0</v>
      </c>
      <c r="V5969">
        <f>'RAW DATA'!Y5969</f>
        <v>0</v>
      </c>
      <c r="W5969" t="e">
        <f>IF(' DASHBOARD'!K5969&gt;=60,FORMULAS!$D$3,IF(' DASHBOARD'!K5969&gt;=55,FORMULAS!$E$3,IF(' DASHBOARD'!K5969&gt;=50,FORMULAS!$F$3,IF(' DASHBOARD'!K5969&gt;=40,FORMULAS!$G$3,IF(' DASHBOARD'!K5969&gt;=30,FORMULAS!$H$3,IF(K5969&gt;=20,FORMULAS!$I$3,IF(' DASHBOARD'!K5969&gt;=16,FORMULAS!$J$3)))))))</f>
        <v>#REF!</v>
      </c>
      <c r="X5969" t="e">
        <f>INDEX(FORMULAS!$D$4:$J$10,MATCH('RAW DATA'!A5969,FORMULAS!$A$4:$A$10,0),MATCH(' DASHBOARD'!W5969,FORMULAS!$D$3:$J$3,0))</f>
        <v>#N/A</v>
      </c>
      <c r="Y5969">
        <f t="shared" si="372"/>
        <v>0</v>
      </c>
      <c r="Z5969">
        <f t="shared" si="373"/>
        <v>0</v>
      </c>
      <c r="AA5969" t="e">
        <f t="shared" si="374"/>
        <v>#DIV/0!</v>
      </c>
      <c r="AB5969" s="14" t="e">
        <f>1-(FORMULAS!$S$2-' DASHBOARD'!X5969)/FORMULAS!$S$2</f>
        <v>#N/A</v>
      </c>
      <c r="AC5969" t="e">
        <f t="shared" si="375"/>
        <v>#N/A</v>
      </c>
    </row>
    <row r="5970" spans="1:29" x14ac:dyDescent="0.2">
      <c r="A5970">
        <f>'RAW DATA'!A5970</f>
        <v>0</v>
      </c>
      <c r="B5970">
        <f>'RAW DATA'!G5970</f>
        <v>0</v>
      </c>
      <c r="C5970" t="e">
        <f>'RAW DATA'!#REF!</f>
        <v>#REF!</v>
      </c>
      <c r="D5970" t="e">
        <f>'RAW DATA'!#REF!</f>
        <v>#REF!</v>
      </c>
      <c r="E5970" t="e">
        <f>'RAW DATA'!#REF!</f>
        <v>#REF!</v>
      </c>
      <c r="F5970">
        <f>'RAW DATA'!H5970</f>
        <v>0</v>
      </c>
      <c r="G5970">
        <f>'RAW DATA'!I5970</f>
        <v>0</v>
      </c>
      <c r="H5970" t="e">
        <f>'RAW DATA'!#REF!</f>
        <v>#REF!</v>
      </c>
      <c r="I5970" t="e">
        <f>'RAW DATA'!#REF!</f>
        <v>#REF!</v>
      </c>
      <c r="J5970">
        <f>'RAW DATA'!J5970</f>
        <v>0</v>
      </c>
      <c r="K5970" t="e">
        <f>'RAW DATA'!#REF!</f>
        <v>#REF!</v>
      </c>
      <c r="L5970">
        <f>'RAW DATA'!P5970</f>
        <v>0</v>
      </c>
      <c r="M5970">
        <f>'RAW DATA'!Q5970</f>
        <v>0</v>
      </c>
      <c r="N5970">
        <f>'RAW DATA'!R5970</f>
        <v>0</v>
      </c>
      <c r="O5970">
        <f>'RAW DATA'!S5970</f>
        <v>0</v>
      </c>
      <c r="P5970">
        <f>'RAW DATA'!T5970</f>
        <v>0</v>
      </c>
      <c r="Q5970">
        <f>'RAW DATA'!U5970</f>
        <v>0</v>
      </c>
      <c r="R5970">
        <f>'RAW DATA'!V5970</f>
        <v>0</v>
      </c>
      <c r="S5970" t="e">
        <f>'RAW DATA'!#REF!</f>
        <v>#REF!</v>
      </c>
      <c r="T5970">
        <f>'RAW DATA'!W5970</f>
        <v>0</v>
      </c>
      <c r="U5970">
        <f>'RAW DATA'!X5970</f>
        <v>0</v>
      </c>
      <c r="V5970">
        <f>'RAW DATA'!Y5970</f>
        <v>0</v>
      </c>
      <c r="W5970" t="e">
        <f>IF(' DASHBOARD'!K5970&gt;=60,FORMULAS!$D$3,IF(' DASHBOARD'!K5970&gt;=55,FORMULAS!$E$3,IF(' DASHBOARD'!K5970&gt;=50,FORMULAS!$F$3,IF(' DASHBOARD'!K5970&gt;=40,FORMULAS!$G$3,IF(' DASHBOARD'!K5970&gt;=30,FORMULAS!$H$3,IF(K5970&gt;=20,FORMULAS!$I$3,IF(' DASHBOARD'!K5970&gt;=16,FORMULAS!$J$3)))))))</f>
        <v>#REF!</v>
      </c>
      <c r="X5970" t="e">
        <f>INDEX(FORMULAS!$D$4:$J$10,MATCH('RAW DATA'!A5970,FORMULAS!$A$4:$A$10,0),MATCH(' DASHBOARD'!W5970,FORMULAS!$D$3:$J$3,0))</f>
        <v>#N/A</v>
      </c>
      <c r="Y5970">
        <f t="shared" si="372"/>
        <v>0</v>
      </c>
      <c r="Z5970">
        <f t="shared" si="373"/>
        <v>0</v>
      </c>
      <c r="AA5970" t="e">
        <f t="shared" si="374"/>
        <v>#DIV/0!</v>
      </c>
      <c r="AB5970" s="14" t="e">
        <f>1-(FORMULAS!$S$2-' DASHBOARD'!X5970)/FORMULAS!$S$2</f>
        <v>#N/A</v>
      </c>
      <c r="AC5970" t="e">
        <f t="shared" si="375"/>
        <v>#N/A</v>
      </c>
    </row>
    <row r="5971" spans="1:29" x14ac:dyDescent="0.2">
      <c r="A5971">
        <f>'RAW DATA'!A5971</f>
        <v>0</v>
      </c>
      <c r="B5971">
        <f>'RAW DATA'!G5971</f>
        <v>0</v>
      </c>
      <c r="C5971" t="e">
        <f>'RAW DATA'!#REF!</f>
        <v>#REF!</v>
      </c>
      <c r="D5971" t="e">
        <f>'RAW DATA'!#REF!</f>
        <v>#REF!</v>
      </c>
      <c r="E5971" t="e">
        <f>'RAW DATA'!#REF!</f>
        <v>#REF!</v>
      </c>
      <c r="F5971">
        <f>'RAW DATA'!H5971</f>
        <v>0</v>
      </c>
      <c r="G5971">
        <f>'RAW DATA'!I5971</f>
        <v>0</v>
      </c>
      <c r="H5971" t="e">
        <f>'RAW DATA'!#REF!</f>
        <v>#REF!</v>
      </c>
      <c r="I5971" t="e">
        <f>'RAW DATA'!#REF!</f>
        <v>#REF!</v>
      </c>
      <c r="J5971">
        <f>'RAW DATA'!J5971</f>
        <v>0</v>
      </c>
      <c r="K5971" t="e">
        <f>'RAW DATA'!#REF!</f>
        <v>#REF!</v>
      </c>
      <c r="L5971">
        <f>'RAW DATA'!P5971</f>
        <v>0</v>
      </c>
      <c r="M5971">
        <f>'RAW DATA'!Q5971</f>
        <v>0</v>
      </c>
      <c r="N5971">
        <f>'RAW DATA'!R5971</f>
        <v>0</v>
      </c>
      <c r="O5971">
        <f>'RAW DATA'!S5971</f>
        <v>0</v>
      </c>
      <c r="P5971">
        <f>'RAW DATA'!T5971</f>
        <v>0</v>
      </c>
      <c r="Q5971">
        <f>'RAW DATA'!U5971</f>
        <v>0</v>
      </c>
      <c r="R5971">
        <f>'RAW DATA'!V5971</f>
        <v>0</v>
      </c>
      <c r="S5971" t="e">
        <f>'RAW DATA'!#REF!</f>
        <v>#REF!</v>
      </c>
      <c r="T5971">
        <f>'RAW DATA'!W5971</f>
        <v>0</v>
      </c>
      <c r="U5971">
        <f>'RAW DATA'!X5971</f>
        <v>0</v>
      </c>
      <c r="V5971">
        <f>'RAW DATA'!Y5971</f>
        <v>0</v>
      </c>
      <c r="W5971" t="e">
        <f>IF(' DASHBOARD'!K5971&gt;=60,FORMULAS!$D$3,IF(' DASHBOARD'!K5971&gt;=55,FORMULAS!$E$3,IF(' DASHBOARD'!K5971&gt;=50,FORMULAS!$F$3,IF(' DASHBOARD'!K5971&gt;=40,FORMULAS!$G$3,IF(' DASHBOARD'!K5971&gt;=30,FORMULAS!$H$3,IF(K5971&gt;=20,FORMULAS!$I$3,IF(' DASHBOARD'!K5971&gt;=16,FORMULAS!$J$3)))))))</f>
        <v>#REF!</v>
      </c>
      <c r="X5971" t="e">
        <f>INDEX(FORMULAS!$D$4:$J$10,MATCH('RAW DATA'!A5971,FORMULAS!$A$4:$A$10,0),MATCH(' DASHBOARD'!W5971,FORMULAS!$D$3:$J$3,0))</f>
        <v>#N/A</v>
      </c>
      <c r="Y5971">
        <f t="shared" si="372"/>
        <v>0</v>
      </c>
      <c r="Z5971">
        <f t="shared" si="373"/>
        <v>0</v>
      </c>
      <c r="AA5971" t="e">
        <f t="shared" si="374"/>
        <v>#DIV/0!</v>
      </c>
      <c r="AB5971" s="14" t="e">
        <f>1-(FORMULAS!$S$2-' DASHBOARD'!X5971)/FORMULAS!$S$2</f>
        <v>#N/A</v>
      </c>
      <c r="AC5971" t="e">
        <f t="shared" si="375"/>
        <v>#N/A</v>
      </c>
    </row>
    <row r="5972" spans="1:29" x14ac:dyDescent="0.2">
      <c r="A5972">
        <f>'RAW DATA'!A5972</f>
        <v>0</v>
      </c>
      <c r="B5972">
        <f>'RAW DATA'!G5972</f>
        <v>0</v>
      </c>
      <c r="C5972" t="e">
        <f>'RAW DATA'!#REF!</f>
        <v>#REF!</v>
      </c>
      <c r="D5972" t="e">
        <f>'RAW DATA'!#REF!</f>
        <v>#REF!</v>
      </c>
      <c r="E5972" t="e">
        <f>'RAW DATA'!#REF!</f>
        <v>#REF!</v>
      </c>
      <c r="F5972">
        <f>'RAW DATA'!H5972</f>
        <v>0</v>
      </c>
      <c r="G5972">
        <f>'RAW DATA'!I5972</f>
        <v>0</v>
      </c>
      <c r="H5972" t="e">
        <f>'RAW DATA'!#REF!</f>
        <v>#REF!</v>
      </c>
      <c r="I5972" t="e">
        <f>'RAW DATA'!#REF!</f>
        <v>#REF!</v>
      </c>
      <c r="J5972">
        <f>'RAW DATA'!J5972</f>
        <v>0</v>
      </c>
      <c r="K5972" t="e">
        <f>'RAW DATA'!#REF!</f>
        <v>#REF!</v>
      </c>
      <c r="L5972">
        <f>'RAW DATA'!P5972</f>
        <v>0</v>
      </c>
      <c r="M5972">
        <f>'RAW DATA'!Q5972</f>
        <v>0</v>
      </c>
      <c r="N5972">
        <f>'RAW DATA'!R5972</f>
        <v>0</v>
      </c>
      <c r="O5972">
        <f>'RAW DATA'!S5972</f>
        <v>0</v>
      </c>
      <c r="P5972">
        <f>'RAW DATA'!T5972</f>
        <v>0</v>
      </c>
      <c r="Q5972">
        <f>'RAW DATA'!U5972</f>
        <v>0</v>
      </c>
      <c r="R5972">
        <f>'RAW DATA'!V5972</f>
        <v>0</v>
      </c>
      <c r="S5972" t="e">
        <f>'RAW DATA'!#REF!</f>
        <v>#REF!</v>
      </c>
      <c r="T5972">
        <f>'RAW DATA'!W5972</f>
        <v>0</v>
      </c>
      <c r="U5972">
        <f>'RAW DATA'!X5972</f>
        <v>0</v>
      </c>
      <c r="V5972">
        <f>'RAW DATA'!Y5972</f>
        <v>0</v>
      </c>
      <c r="W5972" t="e">
        <f>IF(' DASHBOARD'!K5972&gt;=60,FORMULAS!$D$3,IF(' DASHBOARD'!K5972&gt;=55,FORMULAS!$E$3,IF(' DASHBOARD'!K5972&gt;=50,FORMULAS!$F$3,IF(' DASHBOARD'!K5972&gt;=40,FORMULAS!$G$3,IF(' DASHBOARD'!K5972&gt;=30,FORMULAS!$H$3,IF(K5972&gt;=20,FORMULAS!$I$3,IF(' DASHBOARD'!K5972&gt;=16,FORMULAS!$J$3)))))))</f>
        <v>#REF!</v>
      </c>
      <c r="X5972" t="e">
        <f>INDEX(FORMULAS!$D$4:$J$10,MATCH('RAW DATA'!A5972,FORMULAS!$A$4:$A$10,0),MATCH(' DASHBOARD'!W5972,FORMULAS!$D$3:$J$3,0))</f>
        <v>#N/A</v>
      </c>
      <c r="Y5972">
        <f t="shared" si="372"/>
        <v>0</v>
      </c>
      <c r="Z5972">
        <f t="shared" si="373"/>
        <v>0</v>
      </c>
      <c r="AA5972" t="e">
        <f t="shared" si="374"/>
        <v>#DIV/0!</v>
      </c>
      <c r="AB5972" s="14" t="e">
        <f>1-(FORMULAS!$S$2-' DASHBOARD'!X5972)/FORMULAS!$S$2</f>
        <v>#N/A</v>
      </c>
      <c r="AC5972" t="e">
        <f t="shared" si="375"/>
        <v>#N/A</v>
      </c>
    </row>
    <row r="5973" spans="1:29" x14ac:dyDescent="0.2">
      <c r="A5973">
        <f>'RAW DATA'!A5973</f>
        <v>0</v>
      </c>
      <c r="B5973">
        <f>'RAW DATA'!G5973</f>
        <v>0</v>
      </c>
      <c r="C5973" t="e">
        <f>'RAW DATA'!#REF!</f>
        <v>#REF!</v>
      </c>
      <c r="D5973" t="e">
        <f>'RAW DATA'!#REF!</f>
        <v>#REF!</v>
      </c>
      <c r="E5973" t="e">
        <f>'RAW DATA'!#REF!</f>
        <v>#REF!</v>
      </c>
      <c r="F5973">
        <f>'RAW DATA'!H5973</f>
        <v>0</v>
      </c>
      <c r="G5973">
        <f>'RAW DATA'!I5973</f>
        <v>0</v>
      </c>
      <c r="H5973" t="e">
        <f>'RAW DATA'!#REF!</f>
        <v>#REF!</v>
      </c>
      <c r="I5973" t="e">
        <f>'RAW DATA'!#REF!</f>
        <v>#REF!</v>
      </c>
      <c r="J5973">
        <f>'RAW DATA'!J5973</f>
        <v>0</v>
      </c>
      <c r="K5973" t="e">
        <f>'RAW DATA'!#REF!</f>
        <v>#REF!</v>
      </c>
      <c r="L5973">
        <f>'RAW DATA'!P5973</f>
        <v>0</v>
      </c>
      <c r="M5973">
        <f>'RAW DATA'!Q5973</f>
        <v>0</v>
      </c>
      <c r="N5973">
        <f>'RAW DATA'!R5973</f>
        <v>0</v>
      </c>
      <c r="O5973">
        <f>'RAW DATA'!S5973</f>
        <v>0</v>
      </c>
      <c r="P5973">
        <f>'RAW DATA'!T5973</f>
        <v>0</v>
      </c>
      <c r="Q5973">
        <f>'RAW DATA'!U5973</f>
        <v>0</v>
      </c>
      <c r="R5973">
        <f>'RAW DATA'!V5973</f>
        <v>0</v>
      </c>
      <c r="S5973" t="e">
        <f>'RAW DATA'!#REF!</f>
        <v>#REF!</v>
      </c>
      <c r="T5973">
        <f>'RAW DATA'!W5973</f>
        <v>0</v>
      </c>
      <c r="U5973">
        <f>'RAW DATA'!X5973</f>
        <v>0</v>
      </c>
      <c r="V5973">
        <f>'RAW DATA'!Y5973</f>
        <v>0</v>
      </c>
      <c r="W5973" t="e">
        <f>IF(' DASHBOARD'!K5973&gt;=60,FORMULAS!$D$3,IF(' DASHBOARD'!K5973&gt;=55,FORMULAS!$E$3,IF(' DASHBOARD'!K5973&gt;=50,FORMULAS!$F$3,IF(' DASHBOARD'!K5973&gt;=40,FORMULAS!$G$3,IF(' DASHBOARD'!K5973&gt;=30,FORMULAS!$H$3,IF(K5973&gt;=20,FORMULAS!$I$3,IF(' DASHBOARD'!K5973&gt;=16,FORMULAS!$J$3)))))))</f>
        <v>#REF!</v>
      </c>
      <c r="X5973" t="e">
        <f>INDEX(FORMULAS!$D$4:$J$10,MATCH('RAW DATA'!A5973,FORMULAS!$A$4:$A$10,0),MATCH(' DASHBOARD'!W5973,FORMULAS!$D$3:$J$3,0))</f>
        <v>#N/A</v>
      </c>
      <c r="Y5973">
        <f t="shared" si="372"/>
        <v>0</v>
      </c>
      <c r="Z5973">
        <f t="shared" si="373"/>
        <v>0</v>
      </c>
      <c r="AA5973" t="e">
        <f t="shared" si="374"/>
        <v>#DIV/0!</v>
      </c>
      <c r="AB5973" s="14" t="e">
        <f>1-(FORMULAS!$S$2-' DASHBOARD'!X5973)/FORMULAS!$S$2</f>
        <v>#N/A</v>
      </c>
      <c r="AC5973" t="e">
        <f t="shared" si="375"/>
        <v>#N/A</v>
      </c>
    </row>
    <row r="5974" spans="1:29" x14ac:dyDescent="0.2">
      <c r="A5974">
        <f>'RAW DATA'!A5974</f>
        <v>0</v>
      </c>
      <c r="B5974">
        <f>'RAW DATA'!G5974</f>
        <v>0</v>
      </c>
      <c r="C5974" t="e">
        <f>'RAW DATA'!#REF!</f>
        <v>#REF!</v>
      </c>
      <c r="D5974" t="e">
        <f>'RAW DATA'!#REF!</f>
        <v>#REF!</v>
      </c>
      <c r="E5974" t="e">
        <f>'RAW DATA'!#REF!</f>
        <v>#REF!</v>
      </c>
      <c r="F5974">
        <f>'RAW DATA'!H5974</f>
        <v>0</v>
      </c>
      <c r="G5974">
        <f>'RAW DATA'!I5974</f>
        <v>0</v>
      </c>
      <c r="H5974" t="e">
        <f>'RAW DATA'!#REF!</f>
        <v>#REF!</v>
      </c>
      <c r="I5974" t="e">
        <f>'RAW DATA'!#REF!</f>
        <v>#REF!</v>
      </c>
      <c r="J5974">
        <f>'RAW DATA'!J5974</f>
        <v>0</v>
      </c>
      <c r="K5974" t="e">
        <f>'RAW DATA'!#REF!</f>
        <v>#REF!</v>
      </c>
      <c r="L5974">
        <f>'RAW DATA'!P5974</f>
        <v>0</v>
      </c>
      <c r="M5974">
        <f>'RAW DATA'!Q5974</f>
        <v>0</v>
      </c>
      <c r="N5974">
        <f>'RAW DATA'!R5974</f>
        <v>0</v>
      </c>
      <c r="O5974">
        <f>'RAW DATA'!S5974</f>
        <v>0</v>
      </c>
      <c r="P5974">
        <f>'RAW DATA'!T5974</f>
        <v>0</v>
      </c>
      <c r="Q5974">
        <f>'RAW DATA'!U5974</f>
        <v>0</v>
      </c>
      <c r="R5974">
        <f>'RAW DATA'!V5974</f>
        <v>0</v>
      </c>
      <c r="S5974" t="e">
        <f>'RAW DATA'!#REF!</f>
        <v>#REF!</v>
      </c>
      <c r="T5974">
        <f>'RAW DATA'!W5974</f>
        <v>0</v>
      </c>
      <c r="U5974">
        <f>'RAW DATA'!X5974</f>
        <v>0</v>
      </c>
      <c r="V5974">
        <f>'RAW DATA'!Y5974</f>
        <v>0</v>
      </c>
      <c r="W5974" t="e">
        <f>IF(' DASHBOARD'!K5974&gt;=60,FORMULAS!$D$3,IF(' DASHBOARD'!K5974&gt;=55,FORMULAS!$E$3,IF(' DASHBOARD'!K5974&gt;=50,FORMULAS!$F$3,IF(' DASHBOARD'!K5974&gt;=40,FORMULAS!$G$3,IF(' DASHBOARD'!K5974&gt;=30,FORMULAS!$H$3,IF(K5974&gt;=20,FORMULAS!$I$3,IF(' DASHBOARD'!K5974&gt;=16,FORMULAS!$J$3)))))))</f>
        <v>#REF!</v>
      </c>
      <c r="X5974" t="e">
        <f>INDEX(FORMULAS!$D$4:$J$10,MATCH('RAW DATA'!A5974,FORMULAS!$A$4:$A$10,0),MATCH(' DASHBOARD'!W5974,FORMULAS!$D$3:$J$3,0))</f>
        <v>#N/A</v>
      </c>
      <c r="Y5974">
        <f t="shared" si="372"/>
        <v>0</v>
      </c>
      <c r="Z5974">
        <f t="shared" si="373"/>
        <v>0</v>
      </c>
      <c r="AA5974" t="e">
        <f t="shared" si="374"/>
        <v>#DIV/0!</v>
      </c>
      <c r="AB5974" s="14" t="e">
        <f>1-(FORMULAS!$S$2-' DASHBOARD'!X5974)/FORMULAS!$S$2</f>
        <v>#N/A</v>
      </c>
      <c r="AC5974" t="e">
        <f t="shared" si="375"/>
        <v>#N/A</v>
      </c>
    </row>
    <row r="5975" spans="1:29" x14ac:dyDescent="0.2">
      <c r="A5975">
        <f>'RAW DATA'!A5975</f>
        <v>0</v>
      </c>
      <c r="B5975">
        <f>'RAW DATA'!G5975</f>
        <v>0</v>
      </c>
      <c r="C5975" t="e">
        <f>'RAW DATA'!#REF!</f>
        <v>#REF!</v>
      </c>
      <c r="D5975" t="e">
        <f>'RAW DATA'!#REF!</f>
        <v>#REF!</v>
      </c>
      <c r="E5975" t="e">
        <f>'RAW DATA'!#REF!</f>
        <v>#REF!</v>
      </c>
      <c r="F5975">
        <f>'RAW DATA'!H5975</f>
        <v>0</v>
      </c>
      <c r="G5975">
        <f>'RAW DATA'!I5975</f>
        <v>0</v>
      </c>
      <c r="H5975" t="e">
        <f>'RAW DATA'!#REF!</f>
        <v>#REF!</v>
      </c>
      <c r="I5975" t="e">
        <f>'RAW DATA'!#REF!</f>
        <v>#REF!</v>
      </c>
      <c r="J5975">
        <f>'RAW DATA'!J5975</f>
        <v>0</v>
      </c>
      <c r="K5975" t="e">
        <f>'RAW DATA'!#REF!</f>
        <v>#REF!</v>
      </c>
      <c r="L5975">
        <f>'RAW DATA'!P5975</f>
        <v>0</v>
      </c>
      <c r="M5975">
        <f>'RAW DATA'!Q5975</f>
        <v>0</v>
      </c>
      <c r="N5975">
        <f>'RAW DATA'!R5975</f>
        <v>0</v>
      </c>
      <c r="O5975">
        <f>'RAW DATA'!S5975</f>
        <v>0</v>
      </c>
      <c r="P5975">
        <f>'RAW DATA'!T5975</f>
        <v>0</v>
      </c>
      <c r="Q5975">
        <f>'RAW DATA'!U5975</f>
        <v>0</v>
      </c>
      <c r="R5975">
        <f>'RAW DATA'!V5975</f>
        <v>0</v>
      </c>
      <c r="S5975" t="e">
        <f>'RAW DATA'!#REF!</f>
        <v>#REF!</v>
      </c>
      <c r="T5975">
        <f>'RAW DATA'!W5975</f>
        <v>0</v>
      </c>
      <c r="U5975">
        <f>'RAW DATA'!X5975</f>
        <v>0</v>
      </c>
      <c r="V5975">
        <f>'RAW DATA'!Y5975</f>
        <v>0</v>
      </c>
      <c r="W5975" t="e">
        <f>IF(' DASHBOARD'!K5975&gt;=60,FORMULAS!$D$3,IF(' DASHBOARD'!K5975&gt;=55,FORMULAS!$E$3,IF(' DASHBOARD'!K5975&gt;=50,FORMULAS!$F$3,IF(' DASHBOARD'!K5975&gt;=40,FORMULAS!$G$3,IF(' DASHBOARD'!K5975&gt;=30,FORMULAS!$H$3,IF(K5975&gt;=20,FORMULAS!$I$3,IF(' DASHBOARD'!K5975&gt;=16,FORMULAS!$J$3)))))))</f>
        <v>#REF!</v>
      </c>
      <c r="X5975" t="e">
        <f>INDEX(FORMULAS!$D$4:$J$10,MATCH('RAW DATA'!A5975,FORMULAS!$A$4:$A$10,0),MATCH(' DASHBOARD'!W5975,FORMULAS!$D$3:$J$3,0))</f>
        <v>#N/A</v>
      </c>
      <c r="Y5975">
        <f t="shared" si="372"/>
        <v>0</v>
      </c>
      <c r="Z5975">
        <f t="shared" si="373"/>
        <v>0</v>
      </c>
      <c r="AA5975" t="e">
        <f t="shared" si="374"/>
        <v>#DIV/0!</v>
      </c>
      <c r="AB5975" s="14" t="e">
        <f>1-(FORMULAS!$S$2-' DASHBOARD'!X5975)/FORMULAS!$S$2</f>
        <v>#N/A</v>
      </c>
      <c r="AC5975" t="e">
        <f t="shared" si="375"/>
        <v>#N/A</v>
      </c>
    </row>
    <row r="5976" spans="1:29" x14ac:dyDescent="0.2">
      <c r="A5976">
        <f>'RAW DATA'!A5976</f>
        <v>0</v>
      </c>
      <c r="B5976">
        <f>'RAW DATA'!G5976</f>
        <v>0</v>
      </c>
      <c r="C5976" t="e">
        <f>'RAW DATA'!#REF!</f>
        <v>#REF!</v>
      </c>
      <c r="D5976" t="e">
        <f>'RAW DATA'!#REF!</f>
        <v>#REF!</v>
      </c>
      <c r="E5976" t="e">
        <f>'RAW DATA'!#REF!</f>
        <v>#REF!</v>
      </c>
      <c r="F5976">
        <f>'RAW DATA'!H5976</f>
        <v>0</v>
      </c>
      <c r="G5976">
        <f>'RAW DATA'!I5976</f>
        <v>0</v>
      </c>
      <c r="H5976" t="e">
        <f>'RAW DATA'!#REF!</f>
        <v>#REF!</v>
      </c>
      <c r="I5976" t="e">
        <f>'RAW DATA'!#REF!</f>
        <v>#REF!</v>
      </c>
      <c r="J5976">
        <f>'RAW DATA'!J5976</f>
        <v>0</v>
      </c>
      <c r="K5976" t="e">
        <f>'RAW DATA'!#REF!</f>
        <v>#REF!</v>
      </c>
      <c r="L5976">
        <f>'RAW DATA'!P5976</f>
        <v>0</v>
      </c>
      <c r="M5976">
        <f>'RAW DATA'!Q5976</f>
        <v>0</v>
      </c>
      <c r="N5976">
        <f>'RAW DATA'!R5976</f>
        <v>0</v>
      </c>
      <c r="O5976">
        <f>'RAW DATA'!S5976</f>
        <v>0</v>
      </c>
      <c r="P5976">
        <f>'RAW DATA'!T5976</f>
        <v>0</v>
      </c>
      <c r="Q5976">
        <f>'RAW DATA'!U5976</f>
        <v>0</v>
      </c>
      <c r="R5976">
        <f>'RAW DATA'!V5976</f>
        <v>0</v>
      </c>
      <c r="S5976" t="e">
        <f>'RAW DATA'!#REF!</f>
        <v>#REF!</v>
      </c>
      <c r="T5976">
        <f>'RAW DATA'!W5976</f>
        <v>0</v>
      </c>
      <c r="U5976">
        <f>'RAW DATA'!X5976</f>
        <v>0</v>
      </c>
      <c r="V5976">
        <f>'RAW DATA'!Y5976</f>
        <v>0</v>
      </c>
      <c r="W5976" t="e">
        <f>IF(' DASHBOARD'!K5976&gt;=60,FORMULAS!$D$3,IF(' DASHBOARD'!K5976&gt;=55,FORMULAS!$E$3,IF(' DASHBOARD'!K5976&gt;=50,FORMULAS!$F$3,IF(' DASHBOARD'!K5976&gt;=40,FORMULAS!$G$3,IF(' DASHBOARD'!K5976&gt;=30,FORMULAS!$H$3,IF(K5976&gt;=20,FORMULAS!$I$3,IF(' DASHBOARD'!K5976&gt;=16,FORMULAS!$J$3)))))))</f>
        <v>#REF!</v>
      </c>
      <c r="X5976" t="e">
        <f>INDEX(FORMULAS!$D$4:$J$10,MATCH('RAW DATA'!A5976,FORMULAS!$A$4:$A$10,0),MATCH(' DASHBOARD'!W5976,FORMULAS!$D$3:$J$3,0))</f>
        <v>#N/A</v>
      </c>
      <c r="Y5976">
        <f t="shared" si="372"/>
        <v>0</v>
      </c>
      <c r="Z5976">
        <f t="shared" si="373"/>
        <v>0</v>
      </c>
      <c r="AA5976" t="e">
        <f t="shared" si="374"/>
        <v>#DIV/0!</v>
      </c>
      <c r="AB5976" s="14" t="e">
        <f>1-(FORMULAS!$S$2-' DASHBOARD'!X5976)/FORMULAS!$S$2</f>
        <v>#N/A</v>
      </c>
      <c r="AC5976" t="e">
        <f t="shared" si="375"/>
        <v>#N/A</v>
      </c>
    </row>
    <row r="5977" spans="1:29" x14ac:dyDescent="0.2">
      <c r="A5977">
        <f>'RAW DATA'!A5977</f>
        <v>0</v>
      </c>
      <c r="B5977">
        <f>'RAW DATA'!G5977</f>
        <v>0</v>
      </c>
      <c r="C5977" t="e">
        <f>'RAW DATA'!#REF!</f>
        <v>#REF!</v>
      </c>
      <c r="D5977" t="e">
        <f>'RAW DATA'!#REF!</f>
        <v>#REF!</v>
      </c>
      <c r="E5977" t="e">
        <f>'RAW DATA'!#REF!</f>
        <v>#REF!</v>
      </c>
      <c r="F5977">
        <f>'RAW DATA'!H5977</f>
        <v>0</v>
      </c>
      <c r="G5977">
        <f>'RAW DATA'!I5977</f>
        <v>0</v>
      </c>
      <c r="H5977" t="e">
        <f>'RAW DATA'!#REF!</f>
        <v>#REF!</v>
      </c>
      <c r="I5977" t="e">
        <f>'RAW DATA'!#REF!</f>
        <v>#REF!</v>
      </c>
      <c r="J5977">
        <f>'RAW DATA'!J5977</f>
        <v>0</v>
      </c>
      <c r="K5977" t="e">
        <f>'RAW DATA'!#REF!</f>
        <v>#REF!</v>
      </c>
      <c r="L5977">
        <f>'RAW DATA'!P5977</f>
        <v>0</v>
      </c>
      <c r="M5977">
        <f>'RAW DATA'!Q5977</f>
        <v>0</v>
      </c>
      <c r="N5977">
        <f>'RAW DATA'!R5977</f>
        <v>0</v>
      </c>
      <c r="O5977">
        <f>'RAW DATA'!S5977</f>
        <v>0</v>
      </c>
      <c r="P5977">
        <f>'RAW DATA'!T5977</f>
        <v>0</v>
      </c>
      <c r="Q5977">
        <f>'RAW DATA'!U5977</f>
        <v>0</v>
      </c>
      <c r="R5977">
        <f>'RAW DATA'!V5977</f>
        <v>0</v>
      </c>
      <c r="S5977" t="e">
        <f>'RAW DATA'!#REF!</f>
        <v>#REF!</v>
      </c>
      <c r="T5977">
        <f>'RAW DATA'!W5977</f>
        <v>0</v>
      </c>
      <c r="U5977">
        <f>'RAW DATA'!X5977</f>
        <v>0</v>
      </c>
      <c r="V5977">
        <f>'RAW DATA'!Y5977</f>
        <v>0</v>
      </c>
      <c r="W5977" t="e">
        <f>IF(' DASHBOARD'!K5977&gt;=60,FORMULAS!$D$3,IF(' DASHBOARD'!K5977&gt;=55,FORMULAS!$E$3,IF(' DASHBOARD'!K5977&gt;=50,FORMULAS!$F$3,IF(' DASHBOARD'!K5977&gt;=40,FORMULAS!$G$3,IF(' DASHBOARD'!K5977&gt;=30,FORMULAS!$H$3,IF(K5977&gt;=20,FORMULAS!$I$3,IF(' DASHBOARD'!K5977&gt;=16,FORMULAS!$J$3)))))))</f>
        <v>#REF!</v>
      </c>
      <c r="X5977" t="e">
        <f>INDEX(FORMULAS!$D$4:$J$10,MATCH('RAW DATA'!A5977,FORMULAS!$A$4:$A$10,0),MATCH(' DASHBOARD'!W5977,FORMULAS!$D$3:$J$3,0))</f>
        <v>#N/A</v>
      </c>
      <c r="Y5977">
        <f t="shared" si="372"/>
        <v>0</v>
      </c>
      <c r="Z5977">
        <f t="shared" si="373"/>
        <v>0</v>
      </c>
      <c r="AA5977" t="e">
        <f t="shared" si="374"/>
        <v>#DIV/0!</v>
      </c>
      <c r="AB5977" s="14" t="e">
        <f>1-(FORMULAS!$S$2-' DASHBOARD'!X5977)/FORMULAS!$S$2</f>
        <v>#N/A</v>
      </c>
      <c r="AC5977" t="e">
        <f t="shared" si="375"/>
        <v>#N/A</v>
      </c>
    </row>
    <row r="5978" spans="1:29" x14ac:dyDescent="0.2">
      <c r="A5978">
        <f>'RAW DATA'!A5978</f>
        <v>0</v>
      </c>
      <c r="B5978">
        <f>'RAW DATA'!G5978</f>
        <v>0</v>
      </c>
      <c r="C5978" t="e">
        <f>'RAW DATA'!#REF!</f>
        <v>#REF!</v>
      </c>
      <c r="D5978" t="e">
        <f>'RAW DATA'!#REF!</f>
        <v>#REF!</v>
      </c>
      <c r="E5978" t="e">
        <f>'RAW DATA'!#REF!</f>
        <v>#REF!</v>
      </c>
      <c r="F5978">
        <f>'RAW DATA'!H5978</f>
        <v>0</v>
      </c>
      <c r="G5978">
        <f>'RAW DATA'!I5978</f>
        <v>0</v>
      </c>
      <c r="H5978" t="e">
        <f>'RAW DATA'!#REF!</f>
        <v>#REF!</v>
      </c>
      <c r="I5978" t="e">
        <f>'RAW DATA'!#REF!</f>
        <v>#REF!</v>
      </c>
      <c r="J5978">
        <f>'RAW DATA'!J5978</f>
        <v>0</v>
      </c>
      <c r="K5978" t="e">
        <f>'RAW DATA'!#REF!</f>
        <v>#REF!</v>
      </c>
      <c r="L5978">
        <f>'RAW DATA'!P5978</f>
        <v>0</v>
      </c>
      <c r="M5978">
        <f>'RAW DATA'!Q5978</f>
        <v>0</v>
      </c>
      <c r="N5978">
        <f>'RAW DATA'!R5978</f>
        <v>0</v>
      </c>
      <c r="O5978">
        <f>'RAW DATA'!S5978</f>
        <v>0</v>
      </c>
      <c r="P5978">
        <f>'RAW DATA'!T5978</f>
        <v>0</v>
      </c>
      <c r="Q5978">
        <f>'RAW DATA'!U5978</f>
        <v>0</v>
      </c>
      <c r="R5978">
        <f>'RAW DATA'!V5978</f>
        <v>0</v>
      </c>
      <c r="S5978" t="e">
        <f>'RAW DATA'!#REF!</f>
        <v>#REF!</v>
      </c>
      <c r="T5978">
        <f>'RAW DATA'!W5978</f>
        <v>0</v>
      </c>
      <c r="U5978">
        <f>'RAW DATA'!X5978</f>
        <v>0</v>
      </c>
      <c r="V5978">
        <f>'RAW DATA'!Y5978</f>
        <v>0</v>
      </c>
      <c r="W5978" t="e">
        <f>IF(' DASHBOARD'!K5978&gt;=60,FORMULAS!$D$3,IF(' DASHBOARD'!K5978&gt;=55,FORMULAS!$E$3,IF(' DASHBOARD'!K5978&gt;=50,FORMULAS!$F$3,IF(' DASHBOARD'!K5978&gt;=40,FORMULAS!$G$3,IF(' DASHBOARD'!K5978&gt;=30,FORMULAS!$H$3,IF(K5978&gt;=20,FORMULAS!$I$3,IF(' DASHBOARD'!K5978&gt;=16,FORMULAS!$J$3)))))))</f>
        <v>#REF!</v>
      </c>
      <c r="X5978" t="e">
        <f>INDEX(FORMULAS!$D$4:$J$10,MATCH('RAW DATA'!A5978,FORMULAS!$A$4:$A$10,0),MATCH(' DASHBOARD'!W5978,FORMULAS!$D$3:$J$3,0))</f>
        <v>#N/A</v>
      </c>
      <c r="Y5978">
        <f t="shared" si="372"/>
        <v>0</v>
      </c>
      <c r="Z5978">
        <f t="shared" si="373"/>
        <v>0</v>
      </c>
      <c r="AA5978" t="e">
        <f t="shared" si="374"/>
        <v>#DIV/0!</v>
      </c>
      <c r="AB5978" s="14" t="e">
        <f>1-(FORMULAS!$S$2-' DASHBOARD'!X5978)/FORMULAS!$S$2</f>
        <v>#N/A</v>
      </c>
      <c r="AC5978" t="e">
        <f t="shared" si="375"/>
        <v>#N/A</v>
      </c>
    </row>
    <row r="5979" spans="1:29" x14ac:dyDescent="0.2">
      <c r="A5979">
        <f>'RAW DATA'!A5979</f>
        <v>0</v>
      </c>
      <c r="B5979">
        <f>'RAW DATA'!G5979</f>
        <v>0</v>
      </c>
      <c r="C5979" t="e">
        <f>'RAW DATA'!#REF!</f>
        <v>#REF!</v>
      </c>
      <c r="D5979" t="e">
        <f>'RAW DATA'!#REF!</f>
        <v>#REF!</v>
      </c>
      <c r="E5979" t="e">
        <f>'RAW DATA'!#REF!</f>
        <v>#REF!</v>
      </c>
      <c r="F5979">
        <f>'RAW DATA'!H5979</f>
        <v>0</v>
      </c>
      <c r="G5979">
        <f>'RAW DATA'!I5979</f>
        <v>0</v>
      </c>
      <c r="H5979" t="e">
        <f>'RAW DATA'!#REF!</f>
        <v>#REF!</v>
      </c>
      <c r="I5979" t="e">
        <f>'RAW DATA'!#REF!</f>
        <v>#REF!</v>
      </c>
      <c r="J5979">
        <f>'RAW DATA'!J5979</f>
        <v>0</v>
      </c>
      <c r="K5979" t="e">
        <f>'RAW DATA'!#REF!</f>
        <v>#REF!</v>
      </c>
      <c r="L5979">
        <f>'RAW DATA'!P5979</f>
        <v>0</v>
      </c>
      <c r="M5979">
        <f>'RAW DATA'!Q5979</f>
        <v>0</v>
      </c>
      <c r="N5979">
        <f>'RAW DATA'!R5979</f>
        <v>0</v>
      </c>
      <c r="O5979">
        <f>'RAW DATA'!S5979</f>
        <v>0</v>
      </c>
      <c r="P5979">
        <f>'RAW DATA'!T5979</f>
        <v>0</v>
      </c>
      <c r="Q5979">
        <f>'RAW DATA'!U5979</f>
        <v>0</v>
      </c>
      <c r="R5979">
        <f>'RAW DATA'!V5979</f>
        <v>0</v>
      </c>
      <c r="S5979" t="e">
        <f>'RAW DATA'!#REF!</f>
        <v>#REF!</v>
      </c>
      <c r="T5979">
        <f>'RAW DATA'!W5979</f>
        <v>0</v>
      </c>
      <c r="U5979">
        <f>'RAW DATA'!X5979</f>
        <v>0</v>
      </c>
      <c r="V5979">
        <f>'RAW DATA'!Y5979</f>
        <v>0</v>
      </c>
      <c r="W5979" t="e">
        <f>IF(' DASHBOARD'!K5979&gt;=60,FORMULAS!$D$3,IF(' DASHBOARD'!K5979&gt;=55,FORMULAS!$E$3,IF(' DASHBOARD'!K5979&gt;=50,FORMULAS!$F$3,IF(' DASHBOARD'!K5979&gt;=40,FORMULAS!$G$3,IF(' DASHBOARD'!K5979&gt;=30,FORMULAS!$H$3,IF(K5979&gt;=20,FORMULAS!$I$3,IF(' DASHBOARD'!K5979&gt;=16,FORMULAS!$J$3)))))))</f>
        <v>#REF!</v>
      </c>
      <c r="X5979" t="e">
        <f>INDEX(FORMULAS!$D$4:$J$10,MATCH('RAW DATA'!A5979,FORMULAS!$A$4:$A$10,0),MATCH(' DASHBOARD'!W5979,FORMULAS!$D$3:$J$3,0))</f>
        <v>#N/A</v>
      </c>
      <c r="Y5979">
        <f t="shared" si="372"/>
        <v>0</v>
      </c>
      <c r="Z5979">
        <f t="shared" si="373"/>
        <v>0</v>
      </c>
      <c r="AA5979" t="e">
        <f t="shared" si="374"/>
        <v>#DIV/0!</v>
      </c>
      <c r="AB5979" s="14" t="e">
        <f>1-(FORMULAS!$S$2-' DASHBOARD'!X5979)/FORMULAS!$S$2</f>
        <v>#N/A</v>
      </c>
      <c r="AC5979" t="e">
        <f t="shared" si="375"/>
        <v>#N/A</v>
      </c>
    </row>
    <row r="5980" spans="1:29" x14ac:dyDescent="0.2">
      <c r="A5980">
        <f>'RAW DATA'!A5980</f>
        <v>0</v>
      </c>
      <c r="B5980">
        <f>'RAW DATA'!G5980</f>
        <v>0</v>
      </c>
      <c r="C5980" t="e">
        <f>'RAW DATA'!#REF!</f>
        <v>#REF!</v>
      </c>
      <c r="D5980" t="e">
        <f>'RAW DATA'!#REF!</f>
        <v>#REF!</v>
      </c>
      <c r="E5980" t="e">
        <f>'RAW DATA'!#REF!</f>
        <v>#REF!</v>
      </c>
      <c r="F5980">
        <f>'RAW DATA'!H5980</f>
        <v>0</v>
      </c>
      <c r="G5980">
        <f>'RAW DATA'!I5980</f>
        <v>0</v>
      </c>
      <c r="H5980" t="e">
        <f>'RAW DATA'!#REF!</f>
        <v>#REF!</v>
      </c>
      <c r="I5980" t="e">
        <f>'RAW DATA'!#REF!</f>
        <v>#REF!</v>
      </c>
      <c r="J5980">
        <f>'RAW DATA'!J5980</f>
        <v>0</v>
      </c>
      <c r="K5980" t="e">
        <f>'RAW DATA'!#REF!</f>
        <v>#REF!</v>
      </c>
      <c r="L5980">
        <f>'RAW DATA'!P5980</f>
        <v>0</v>
      </c>
      <c r="M5980">
        <f>'RAW DATA'!Q5980</f>
        <v>0</v>
      </c>
      <c r="N5980">
        <f>'RAW DATA'!R5980</f>
        <v>0</v>
      </c>
      <c r="O5980">
        <f>'RAW DATA'!S5980</f>
        <v>0</v>
      </c>
      <c r="P5980">
        <f>'RAW DATA'!T5980</f>
        <v>0</v>
      </c>
      <c r="Q5980">
        <f>'RAW DATA'!U5980</f>
        <v>0</v>
      </c>
      <c r="R5980">
        <f>'RAW DATA'!V5980</f>
        <v>0</v>
      </c>
      <c r="S5980" t="e">
        <f>'RAW DATA'!#REF!</f>
        <v>#REF!</v>
      </c>
      <c r="T5980">
        <f>'RAW DATA'!W5980</f>
        <v>0</v>
      </c>
      <c r="U5980">
        <f>'RAW DATA'!X5980</f>
        <v>0</v>
      </c>
      <c r="V5980">
        <f>'RAW DATA'!Y5980</f>
        <v>0</v>
      </c>
      <c r="W5980" t="e">
        <f>IF(' DASHBOARD'!K5980&gt;=60,FORMULAS!$D$3,IF(' DASHBOARD'!K5980&gt;=55,FORMULAS!$E$3,IF(' DASHBOARD'!K5980&gt;=50,FORMULAS!$F$3,IF(' DASHBOARD'!K5980&gt;=40,FORMULAS!$G$3,IF(' DASHBOARD'!K5980&gt;=30,FORMULAS!$H$3,IF(K5980&gt;=20,FORMULAS!$I$3,IF(' DASHBOARD'!K5980&gt;=16,FORMULAS!$J$3)))))))</f>
        <v>#REF!</v>
      </c>
      <c r="X5980" t="e">
        <f>INDEX(FORMULAS!$D$4:$J$10,MATCH('RAW DATA'!A5980,FORMULAS!$A$4:$A$10,0),MATCH(' DASHBOARD'!W5980,FORMULAS!$D$3:$J$3,0))</f>
        <v>#N/A</v>
      </c>
      <c r="Y5980">
        <f t="shared" si="372"/>
        <v>0</v>
      </c>
      <c r="Z5980">
        <f t="shared" si="373"/>
        <v>0</v>
      </c>
      <c r="AA5980" t="e">
        <f t="shared" si="374"/>
        <v>#DIV/0!</v>
      </c>
      <c r="AB5980" s="14" t="e">
        <f>1-(FORMULAS!$S$2-' DASHBOARD'!X5980)/FORMULAS!$S$2</f>
        <v>#N/A</v>
      </c>
      <c r="AC5980" t="e">
        <f t="shared" si="375"/>
        <v>#N/A</v>
      </c>
    </row>
    <row r="5981" spans="1:29" x14ac:dyDescent="0.2">
      <c r="A5981">
        <f>'RAW DATA'!A5981</f>
        <v>0</v>
      </c>
      <c r="B5981">
        <f>'RAW DATA'!G5981</f>
        <v>0</v>
      </c>
      <c r="C5981" t="e">
        <f>'RAW DATA'!#REF!</f>
        <v>#REF!</v>
      </c>
      <c r="D5981" t="e">
        <f>'RAW DATA'!#REF!</f>
        <v>#REF!</v>
      </c>
      <c r="E5981" t="e">
        <f>'RAW DATA'!#REF!</f>
        <v>#REF!</v>
      </c>
      <c r="F5981">
        <f>'RAW DATA'!H5981</f>
        <v>0</v>
      </c>
      <c r="G5981">
        <f>'RAW DATA'!I5981</f>
        <v>0</v>
      </c>
      <c r="H5981" t="e">
        <f>'RAW DATA'!#REF!</f>
        <v>#REF!</v>
      </c>
      <c r="I5981" t="e">
        <f>'RAW DATA'!#REF!</f>
        <v>#REF!</v>
      </c>
      <c r="J5981">
        <f>'RAW DATA'!J5981</f>
        <v>0</v>
      </c>
      <c r="K5981" t="e">
        <f>'RAW DATA'!#REF!</f>
        <v>#REF!</v>
      </c>
      <c r="L5981">
        <f>'RAW DATA'!P5981</f>
        <v>0</v>
      </c>
      <c r="M5981">
        <f>'RAW DATA'!Q5981</f>
        <v>0</v>
      </c>
      <c r="N5981">
        <f>'RAW DATA'!R5981</f>
        <v>0</v>
      </c>
      <c r="O5981">
        <f>'RAW DATA'!S5981</f>
        <v>0</v>
      </c>
      <c r="P5981">
        <f>'RAW DATA'!T5981</f>
        <v>0</v>
      </c>
      <c r="Q5981">
        <f>'RAW DATA'!U5981</f>
        <v>0</v>
      </c>
      <c r="R5981">
        <f>'RAW DATA'!V5981</f>
        <v>0</v>
      </c>
      <c r="S5981" t="e">
        <f>'RAW DATA'!#REF!</f>
        <v>#REF!</v>
      </c>
      <c r="T5981">
        <f>'RAW DATA'!W5981</f>
        <v>0</v>
      </c>
      <c r="U5981">
        <f>'RAW DATA'!X5981</f>
        <v>0</v>
      </c>
      <c r="V5981">
        <f>'RAW DATA'!Y5981</f>
        <v>0</v>
      </c>
      <c r="W5981" t="e">
        <f>IF(' DASHBOARD'!K5981&gt;=60,FORMULAS!$D$3,IF(' DASHBOARD'!K5981&gt;=55,FORMULAS!$E$3,IF(' DASHBOARD'!K5981&gt;=50,FORMULAS!$F$3,IF(' DASHBOARD'!K5981&gt;=40,FORMULAS!$G$3,IF(' DASHBOARD'!K5981&gt;=30,FORMULAS!$H$3,IF(K5981&gt;=20,FORMULAS!$I$3,IF(' DASHBOARD'!K5981&gt;=16,FORMULAS!$J$3)))))))</f>
        <v>#REF!</v>
      </c>
      <c r="X5981" t="e">
        <f>INDEX(FORMULAS!$D$4:$J$10,MATCH('RAW DATA'!A5981,FORMULAS!$A$4:$A$10,0),MATCH(' DASHBOARD'!W5981,FORMULAS!$D$3:$J$3,0))</f>
        <v>#N/A</v>
      </c>
      <c r="Y5981">
        <f t="shared" si="372"/>
        <v>0</v>
      </c>
      <c r="Z5981">
        <f t="shared" si="373"/>
        <v>0</v>
      </c>
      <c r="AA5981" t="e">
        <f t="shared" si="374"/>
        <v>#DIV/0!</v>
      </c>
      <c r="AB5981" s="14" t="e">
        <f>1-(FORMULAS!$S$2-' DASHBOARD'!X5981)/FORMULAS!$S$2</f>
        <v>#N/A</v>
      </c>
      <c r="AC5981" t="e">
        <f t="shared" si="375"/>
        <v>#N/A</v>
      </c>
    </row>
    <row r="5982" spans="1:29" x14ac:dyDescent="0.2">
      <c r="A5982">
        <f>'RAW DATA'!A5982</f>
        <v>0</v>
      </c>
      <c r="B5982">
        <f>'RAW DATA'!G5982</f>
        <v>0</v>
      </c>
      <c r="C5982" t="e">
        <f>'RAW DATA'!#REF!</f>
        <v>#REF!</v>
      </c>
      <c r="D5982" t="e">
        <f>'RAW DATA'!#REF!</f>
        <v>#REF!</v>
      </c>
      <c r="E5982" t="e">
        <f>'RAW DATA'!#REF!</f>
        <v>#REF!</v>
      </c>
      <c r="F5982">
        <f>'RAW DATA'!H5982</f>
        <v>0</v>
      </c>
      <c r="G5982">
        <f>'RAW DATA'!I5982</f>
        <v>0</v>
      </c>
      <c r="H5982" t="e">
        <f>'RAW DATA'!#REF!</f>
        <v>#REF!</v>
      </c>
      <c r="I5982" t="e">
        <f>'RAW DATA'!#REF!</f>
        <v>#REF!</v>
      </c>
      <c r="J5982">
        <f>'RAW DATA'!J5982</f>
        <v>0</v>
      </c>
      <c r="K5982" t="e">
        <f>'RAW DATA'!#REF!</f>
        <v>#REF!</v>
      </c>
      <c r="L5982">
        <f>'RAW DATA'!P5982</f>
        <v>0</v>
      </c>
      <c r="M5982">
        <f>'RAW DATA'!Q5982</f>
        <v>0</v>
      </c>
      <c r="N5982">
        <f>'RAW DATA'!R5982</f>
        <v>0</v>
      </c>
      <c r="O5982">
        <f>'RAW DATA'!S5982</f>
        <v>0</v>
      </c>
      <c r="P5982">
        <f>'RAW DATA'!T5982</f>
        <v>0</v>
      </c>
      <c r="Q5982">
        <f>'RAW DATA'!U5982</f>
        <v>0</v>
      </c>
      <c r="R5982">
        <f>'RAW DATA'!V5982</f>
        <v>0</v>
      </c>
      <c r="S5982" t="e">
        <f>'RAW DATA'!#REF!</f>
        <v>#REF!</v>
      </c>
      <c r="T5982">
        <f>'RAW DATA'!W5982</f>
        <v>0</v>
      </c>
      <c r="U5982">
        <f>'RAW DATA'!X5982</f>
        <v>0</v>
      </c>
      <c r="V5982">
        <f>'RAW DATA'!Y5982</f>
        <v>0</v>
      </c>
      <c r="W5982" t="e">
        <f>IF(' DASHBOARD'!K5982&gt;=60,FORMULAS!$D$3,IF(' DASHBOARD'!K5982&gt;=55,FORMULAS!$E$3,IF(' DASHBOARD'!K5982&gt;=50,FORMULAS!$F$3,IF(' DASHBOARD'!K5982&gt;=40,FORMULAS!$G$3,IF(' DASHBOARD'!K5982&gt;=30,FORMULAS!$H$3,IF(K5982&gt;=20,FORMULAS!$I$3,IF(' DASHBOARD'!K5982&gt;=16,FORMULAS!$J$3)))))))</f>
        <v>#REF!</v>
      </c>
      <c r="X5982" t="e">
        <f>INDEX(FORMULAS!$D$4:$J$10,MATCH('RAW DATA'!A5982,FORMULAS!$A$4:$A$10,0),MATCH(' DASHBOARD'!W5982,FORMULAS!$D$3:$J$3,0))</f>
        <v>#N/A</v>
      </c>
      <c r="Y5982">
        <f t="shared" si="372"/>
        <v>0</v>
      </c>
      <c r="Z5982">
        <f t="shared" si="373"/>
        <v>0</v>
      </c>
      <c r="AA5982" t="e">
        <f t="shared" si="374"/>
        <v>#DIV/0!</v>
      </c>
      <c r="AB5982" s="14" t="e">
        <f>1-(FORMULAS!$S$2-' DASHBOARD'!X5982)/FORMULAS!$S$2</f>
        <v>#N/A</v>
      </c>
      <c r="AC5982" t="e">
        <f t="shared" si="375"/>
        <v>#N/A</v>
      </c>
    </row>
    <row r="5983" spans="1:29" x14ac:dyDescent="0.2">
      <c r="A5983">
        <f>'RAW DATA'!A5983</f>
        <v>0</v>
      </c>
      <c r="B5983">
        <f>'RAW DATA'!G5983</f>
        <v>0</v>
      </c>
      <c r="C5983" t="e">
        <f>'RAW DATA'!#REF!</f>
        <v>#REF!</v>
      </c>
      <c r="D5983" t="e">
        <f>'RAW DATA'!#REF!</f>
        <v>#REF!</v>
      </c>
      <c r="E5983" t="e">
        <f>'RAW DATA'!#REF!</f>
        <v>#REF!</v>
      </c>
      <c r="F5983">
        <f>'RAW DATA'!H5983</f>
        <v>0</v>
      </c>
      <c r="G5983">
        <f>'RAW DATA'!I5983</f>
        <v>0</v>
      </c>
      <c r="H5983" t="e">
        <f>'RAW DATA'!#REF!</f>
        <v>#REF!</v>
      </c>
      <c r="I5983" t="e">
        <f>'RAW DATA'!#REF!</f>
        <v>#REF!</v>
      </c>
      <c r="J5983">
        <f>'RAW DATA'!J5983</f>
        <v>0</v>
      </c>
      <c r="K5983" t="e">
        <f>'RAW DATA'!#REF!</f>
        <v>#REF!</v>
      </c>
      <c r="L5983">
        <f>'RAW DATA'!P5983</f>
        <v>0</v>
      </c>
      <c r="M5983">
        <f>'RAW DATA'!Q5983</f>
        <v>0</v>
      </c>
      <c r="N5983">
        <f>'RAW DATA'!R5983</f>
        <v>0</v>
      </c>
      <c r="O5983">
        <f>'RAW DATA'!S5983</f>
        <v>0</v>
      </c>
      <c r="P5983">
        <f>'RAW DATA'!T5983</f>
        <v>0</v>
      </c>
      <c r="Q5983">
        <f>'RAW DATA'!U5983</f>
        <v>0</v>
      </c>
      <c r="R5983">
        <f>'RAW DATA'!V5983</f>
        <v>0</v>
      </c>
      <c r="S5983" t="e">
        <f>'RAW DATA'!#REF!</f>
        <v>#REF!</v>
      </c>
      <c r="T5983">
        <f>'RAW DATA'!W5983</f>
        <v>0</v>
      </c>
      <c r="U5983">
        <f>'RAW DATA'!X5983</f>
        <v>0</v>
      </c>
      <c r="V5983">
        <f>'RAW DATA'!Y5983</f>
        <v>0</v>
      </c>
      <c r="W5983" t="e">
        <f>IF(' DASHBOARD'!K5983&gt;=60,FORMULAS!$D$3,IF(' DASHBOARD'!K5983&gt;=55,FORMULAS!$E$3,IF(' DASHBOARD'!K5983&gt;=50,FORMULAS!$F$3,IF(' DASHBOARD'!K5983&gt;=40,FORMULAS!$G$3,IF(' DASHBOARD'!K5983&gt;=30,FORMULAS!$H$3,IF(K5983&gt;=20,FORMULAS!$I$3,IF(' DASHBOARD'!K5983&gt;=16,FORMULAS!$J$3)))))))</f>
        <v>#REF!</v>
      </c>
      <c r="X5983" t="e">
        <f>INDEX(FORMULAS!$D$4:$J$10,MATCH('RAW DATA'!A5983,FORMULAS!$A$4:$A$10,0),MATCH(' DASHBOARD'!W5983,FORMULAS!$D$3:$J$3,0))</f>
        <v>#N/A</v>
      </c>
      <c r="Y5983">
        <f t="shared" si="372"/>
        <v>0</v>
      </c>
      <c r="Z5983">
        <f t="shared" si="373"/>
        <v>0</v>
      </c>
      <c r="AA5983" t="e">
        <f t="shared" si="374"/>
        <v>#DIV/0!</v>
      </c>
      <c r="AB5983" s="14" t="e">
        <f>1-(FORMULAS!$S$2-' DASHBOARD'!X5983)/FORMULAS!$S$2</f>
        <v>#N/A</v>
      </c>
      <c r="AC5983" t="e">
        <f t="shared" si="375"/>
        <v>#N/A</v>
      </c>
    </row>
    <row r="5984" spans="1:29" x14ac:dyDescent="0.2">
      <c r="A5984">
        <f>'RAW DATA'!A5984</f>
        <v>0</v>
      </c>
      <c r="B5984">
        <f>'RAW DATA'!G5984</f>
        <v>0</v>
      </c>
      <c r="C5984" t="e">
        <f>'RAW DATA'!#REF!</f>
        <v>#REF!</v>
      </c>
      <c r="D5984" t="e">
        <f>'RAW DATA'!#REF!</f>
        <v>#REF!</v>
      </c>
      <c r="E5984" t="e">
        <f>'RAW DATA'!#REF!</f>
        <v>#REF!</v>
      </c>
      <c r="F5984">
        <f>'RAW DATA'!H5984</f>
        <v>0</v>
      </c>
      <c r="G5984">
        <f>'RAW DATA'!I5984</f>
        <v>0</v>
      </c>
      <c r="H5984" t="e">
        <f>'RAW DATA'!#REF!</f>
        <v>#REF!</v>
      </c>
      <c r="I5984" t="e">
        <f>'RAW DATA'!#REF!</f>
        <v>#REF!</v>
      </c>
      <c r="J5984">
        <f>'RAW DATA'!J5984</f>
        <v>0</v>
      </c>
      <c r="K5984" t="e">
        <f>'RAW DATA'!#REF!</f>
        <v>#REF!</v>
      </c>
      <c r="L5984">
        <f>'RAW DATA'!P5984</f>
        <v>0</v>
      </c>
      <c r="M5984">
        <f>'RAW DATA'!Q5984</f>
        <v>0</v>
      </c>
      <c r="N5984">
        <f>'RAW DATA'!R5984</f>
        <v>0</v>
      </c>
      <c r="O5984">
        <f>'RAW DATA'!S5984</f>
        <v>0</v>
      </c>
      <c r="P5984">
        <f>'RAW DATA'!T5984</f>
        <v>0</v>
      </c>
      <c r="Q5984">
        <f>'RAW DATA'!U5984</f>
        <v>0</v>
      </c>
      <c r="R5984">
        <f>'RAW DATA'!V5984</f>
        <v>0</v>
      </c>
      <c r="S5984" t="e">
        <f>'RAW DATA'!#REF!</f>
        <v>#REF!</v>
      </c>
      <c r="T5984">
        <f>'RAW DATA'!W5984</f>
        <v>0</v>
      </c>
      <c r="U5984">
        <f>'RAW DATA'!X5984</f>
        <v>0</v>
      </c>
      <c r="V5984">
        <f>'RAW DATA'!Y5984</f>
        <v>0</v>
      </c>
      <c r="W5984" t="e">
        <f>IF(' DASHBOARD'!K5984&gt;=60,FORMULAS!$D$3,IF(' DASHBOARD'!K5984&gt;=55,FORMULAS!$E$3,IF(' DASHBOARD'!K5984&gt;=50,FORMULAS!$F$3,IF(' DASHBOARD'!K5984&gt;=40,FORMULAS!$G$3,IF(' DASHBOARD'!K5984&gt;=30,FORMULAS!$H$3,IF(K5984&gt;=20,FORMULAS!$I$3,IF(' DASHBOARD'!K5984&gt;=16,FORMULAS!$J$3)))))))</f>
        <v>#REF!</v>
      </c>
      <c r="X5984" t="e">
        <f>INDEX(FORMULAS!$D$4:$J$10,MATCH('RAW DATA'!A5984,FORMULAS!$A$4:$A$10,0),MATCH(' DASHBOARD'!W5984,FORMULAS!$D$3:$J$3,0))</f>
        <v>#N/A</v>
      </c>
      <c r="Y5984">
        <f t="shared" si="372"/>
        <v>0</v>
      </c>
      <c r="Z5984">
        <f t="shared" si="373"/>
        <v>0</v>
      </c>
      <c r="AA5984" t="e">
        <f t="shared" si="374"/>
        <v>#DIV/0!</v>
      </c>
      <c r="AB5984" s="14" t="e">
        <f>1-(FORMULAS!$S$2-' DASHBOARD'!X5984)/FORMULAS!$S$2</f>
        <v>#N/A</v>
      </c>
      <c r="AC5984" t="e">
        <f t="shared" si="375"/>
        <v>#N/A</v>
      </c>
    </row>
    <row r="5985" spans="1:29" x14ac:dyDescent="0.2">
      <c r="A5985">
        <f>'RAW DATA'!A5985</f>
        <v>0</v>
      </c>
      <c r="B5985">
        <f>'RAW DATA'!G5985</f>
        <v>0</v>
      </c>
      <c r="C5985" t="e">
        <f>'RAW DATA'!#REF!</f>
        <v>#REF!</v>
      </c>
      <c r="D5985" t="e">
        <f>'RAW DATA'!#REF!</f>
        <v>#REF!</v>
      </c>
      <c r="E5985" t="e">
        <f>'RAW DATA'!#REF!</f>
        <v>#REF!</v>
      </c>
      <c r="F5985">
        <f>'RAW DATA'!H5985</f>
        <v>0</v>
      </c>
      <c r="G5985">
        <f>'RAW DATA'!I5985</f>
        <v>0</v>
      </c>
      <c r="H5985" t="e">
        <f>'RAW DATA'!#REF!</f>
        <v>#REF!</v>
      </c>
      <c r="I5985" t="e">
        <f>'RAW DATA'!#REF!</f>
        <v>#REF!</v>
      </c>
      <c r="J5985">
        <f>'RAW DATA'!J5985</f>
        <v>0</v>
      </c>
      <c r="K5985" t="e">
        <f>'RAW DATA'!#REF!</f>
        <v>#REF!</v>
      </c>
      <c r="L5985">
        <f>'RAW DATA'!P5985</f>
        <v>0</v>
      </c>
      <c r="M5985">
        <f>'RAW DATA'!Q5985</f>
        <v>0</v>
      </c>
      <c r="N5985">
        <f>'RAW DATA'!R5985</f>
        <v>0</v>
      </c>
      <c r="O5985">
        <f>'RAW DATA'!S5985</f>
        <v>0</v>
      </c>
      <c r="P5985">
        <f>'RAW DATA'!T5985</f>
        <v>0</v>
      </c>
      <c r="Q5985">
        <f>'RAW DATA'!U5985</f>
        <v>0</v>
      </c>
      <c r="R5985">
        <f>'RAW DATA'!V5985</f>
        <v>0</v>
      </c>
      <c r="S5985" t="e">
        <f>'RAW DATA'!#REF!</f>
        <v>#REF!</v>
      </c>
      <c r="T5985">
        <f>'RAW DATA'!W5985</f>
        <v>0</v>
      </c>
      <c r="U5985">
        <f>'RAW DATA'!X5985</f>
        <v>0</v>
      </c>
      <c r="V5985">
        <f>'RAW DATA'!Y5985</f>
        <v>0</v>
      </c>
      <c r="W5985" t="e">
        <f>IF(' DASHBOARD'!K5985&gt;=60,FORMULAS!$D$3,IF(' DASHBOARD'!K5985&gt;=55,FORMULAS!$E$3,IF(' DASHBOARD'!K5985&gt;=50,FORMULAS!$F$3,IF(' DASHBOARD'!K5985&gt;=40,FORMULAS!$G$3,IF(' DASHBOARD'!K5985&gt;=30,FORMULAS!$H$3,IF(K5985&gt;=20,FORMULAS!$I$3,IF(' DASHBOARD'!K5985&gt;=16,FORMULAS!$J$3)))))))</f>
        <v>#REF!</v>
      </c>
      <c r="X5985" t="e">
        <f>INDEX(FORMULAS!$D$4:$J$10,MATCH('RAW DATA'!A5985,FORMULAS!$A$4:$A$10,0),MATCH(' DASHBOARD'!W5985,FORMULAS!$D$3:$J$3,0))</f>
        <v>#N/A</v>
      </c>
      <c r="Y5985">
        <f t="shared" si="372"/>
        <v>0</v>
      </c>
      <c r="Z5985">
        <f t="shared" si="373"/>
        <v>0</v>
      </c>
      <c r="AA5985" t="e">
        <f t="shared" si="374"/>
        <v>#DIV/0!</v>
      </c>
      <c r="AB5985" s="14" t="e">
        <f>1-(FORMULAS!$S$2-' DASHBOARD'!X5985)/FORMULAS!$S$2</f>
        <v>#N/A</v>
      </c>
      <c r="AC5985" t="e">
        <f t="shared" si="375"/>
        <v>#N/A</v>
      </c>
    </row>
    <row r="5986" spans="1:29" x14ac:dyDescent="0.2">
      <c r="A5986">
        <f>'RAW DATA'!A5986</f>
        <v>0</v>
      </c>
      <c r="B5986">
        <f>'RAW DATA'!G5986</f>
        <v>0</v>
      </c>
      <c r="C5986" t="e">
        <f>'RAW DATA'!#REF!</f>
        <v>#REF!</v>
      </c>
      <c r="D5986" t="e">
        <f>'RAW DATA'!#REF!</f>
        <v>#REF!</v>
      </c>
      <c r="E5986" t="e">
        <f>'RAW DATA'!#REF!</f>
        <v>#REF!</v>
      </c>
      <c r="F5986">
        <f>'RAW DATA'!H5986</f>
        <v>0</v>
      </c>
      <c r="G5986">
        <f>'RAW DATA'!I5986</f>
        <v>0</v>
      </c>
      <c r="H5986" t="e">
        <f>'RAW DATA'!#REF!</f>
        <v>#REF!</v>
      </c>
      <c r="I5986" t="e">
        <f>'RAW DATA'!#REF!</f>
        <v>#REF!</v>
      </c>
      <c r="J5986">
        <f>'RAW DATA'!J5986</f>
        <v>0</v>
      </c>
      <c r="K5986" t="e">
        <f>'RAW DATA'!#REF!</f>
        <v>#REF!</v>
      </c>
      <c r="L5986">
        <f>'RAW DATA'!P5986</f>
        <v>0</v>
      </c>
      <c r="M5986">
        <f>'RAW DATA'!Q5986</f>
        <v>0</v>
      </c>
      <c r="N5986">
        <f>'RAW DATA'!R5986</f>
        <v>0</v>
      </c>
      <c r="O5986">
        <f>'RAW DATA'!S5986</f>
        <v>0</v>
      </c>
      <c r="P5986">
        <f>'RAW DATA'!T5986</f>
        <v>0</v>
      </c>
      <c r="Q5986">
        <f>'RAW DATA'!U5986</f>
        <v>0</v>
      </c>
      <c r="R5986">
        <f>'RAW DATA'!V5986</f>
        <v>0</v>
      </c>
      <c r="S5986" t="e">
        <f>'RAW DATA'!#REF!</f>
        <v>#REF!</v>
      </c>
      <c r="T5986">
        <f>'RAW DATA'!W5986</f>
        <v>0</v>
      </c>
      <c r="U5986">
        <f>'RAW DATA'!X5986</f>
        <v>0</v>
      </c>
      <c r="V5986">
        <f>'RAW DATA'!Y5986</f>
        <v>0</v>
      </c>
      <c r="W5986" t="e">
        <f>IF(' DASHBOARD'!K5986&gt;=60,FORMULAS!$D$3,IF(' DASHBOARD'!K5986&gt;=55,FORMULAS!$E$3,IF(' DASHBOARD'!K5986&gt;=50,FORMULAS!$F$3,IF(' DASHBOARD'!K5986&gt;=40,FORMULAS!$G$3,IF(' DASHBOARD'!K5986&gt;=30,FORMULAS!$H$3,IF(K5986&gt;=20,FORMULAS!$I$3,IF(' DASHBOARD'!K5986&gt;=16,FORMULAS!$J$3)))))))</f>
        <v>#REF!</v>
      </c>
      <c r="X5986" t="e">
        <f>INDEX(FORMULAS!$D$4:$J$10,MATCH('RAW DATA'!A5986,FORMULAS!$A$4:$A$10,0),MATCH(' DASHBOARD'!W5986,FORMULAS!$D$3:$J$3,0))</f>
        <v>#N/A</v>
      </c>
      <c r="Y5986">
        <f t="shared" si="372"/>
        <v>0</v>
      </c>
      <c r="Z5986">
        <f t="shared" si="373"/>
        <v>0</v>
      </c>
      <c r="AA5986" t="e">
        <f t="shared" si="374"/>
        <v>#DIV/0!</v>
      </c>
      <c r="AB5986" s="14" t="e">
        <f>1-(FORMULAS!$S$2-' DASHBOARD'!X5986)/FORMULAS!$S$2</f>
        <v>#N/A</v>
      </c>
      <c r="AC5986" t="e">
        <f t="shared" si="375"/>
        <v>#N/A</v>
      </c>
    </row>
    <row r="5987" spans="1:29" x14ac:dyDescent="0.2">
      <c r="A5987">
        <f>'RAW DATA'!A5987</f>
        <v>0</v>
      </c>
      <c r="B5987">
        <f>'RAW DATA'!G5987</f>
        <v>0</v>
      </c>
      <c r="C5987" t="e">
        <f>'RAW DATA'!#REF!</f>
        <v>#REF!</v>
      </c>
      <c r="D5987" t="e">
        <f>'RAW DATA'!#REF!</f>
        <v>#REF!</v>
      </c>
      <c r="E5987" t="e">
        <f>'RAW DATA'!#REF!</f>
        <v>#REF!</v>
      </c>
      <c r="F5987">
        <f>'RAW DATA'!H5987</f>
        <v>0</v>
      </c>
      <c r="G5987">
        <f>'RAW DATA'!I5987</f>
        <v>0</v>
      </c>
      <c r="H5987" t="e">
        <f>'RAW DATA'!#REF!</f>
        <v>#REF!</v>
      </c>
      <c r="I5987" t="e">
        <f>'RAW DATA'!#REF!</f>
        <v>#REF!</v>
      </c>
      <c r="J5987">
        <f>'RAW DATA'!J5987</f>
        <v>0</v>
      </c>
      <c r="K5987" t="e">
        <f>'RAW DATA'!#REF!</f>
        <v>#REF!</v>
      </c>
      <c r="L5987">
        <f>'RAW DATA'!P5987</f>
        <v>0</v>
      </c>
      <c r="M5987">
        <f>'RAW DATA'!Q5987</f>
        <v>0</v>
      </c>
      <c r="N5987">
        <f>'RAW DATA'!R5987</f>
        <v>0</v>
      </c>
      <c r="O5987">
        <f>'RAW DATA'!S5987</f>
        <v>0</v>
      </c>
      <c r="P5987">
        <f>'RAW DATA'!T5987</f>
        <v>0</v>
      </c>
      <c r="Q5987">
        <f>'RAW DATA'!U5987</f>
        <v>0</v>
      </c>
      <c r="R5987">
        <f>'RAW DATA'!V5987</f>
        <v>0</v>
      </c>
      <c r="S5987" t="e">
        <f>'RAW DATA'!#REF!</f>
        <v>#REF!</v>
      </c>
      <c r="T5987">
        <f>'RAW DATA'!W5987</f>
        <v>0</v>
      </c>
      <c r="U5987">
        <f>'RAW DATA'!X5987</f>
        <v>0</v>
      </c>
      <c r="V5987">
        <f>'RAW DATA'!Y5987</f>
        <v>0</v>
      </c>
      <c r="W5987" t="e">
        <f>IF(' DASHBOARD'!K5987&gt;=60,FORMULAS!$D$3,IF(' DASHBOARD'!K5987&gt;=55,FORMULAS!$E$3,IF(' DASHBOARD'!K5987&gt;=50,FORMULAS!$F$3,IF(' DASHBOARD'!K5987&gt;=40,FORMULAS!$G$3,IF(' DASHBOARD'!K5987&gt;=30,FORMULAS!$H$3,IF(K5987&gt;=20,FORMULAS!$I$3,IF(' DASHBOARD'!K5987&gt;=16,FORMULAS!$J$3)))))))</f>
        <v>#REF!</v>
      </c>
      <c r="X5987" t="e">
        <f>INDEX(FORMULAS!$D$4:$J$10,MATCH('RAW DATA'!A5987,FORMULAS!$A$4:$A$10,0),MATCH(' DASHBOARD'!W5987,FORMULAS!$D$3:$J$3,0))</f>
        <v>#N/A</v>
      </c>
      <c r="Y5987">
        <f t="shared" si="372"/>
        <v>0</v>
      </c>
      <c r="Z5987">
        <f t="shared" si="373"/>
        <v>0</v>
      </c>
      <c r="AA5987" t="e">
        <f t="shared" si="374"/>
        <v>#DIV/0!</v>
      </c>
      <c r="AB5987" s="14" t="e">
        <f>1-(FORMULAS!$S$2-' DASHBOARD'!X5987)/FORMULAS!$S$2</f>
        <v>#N/A</v>
      </c>
      <c r="AC5987" t="e">
        <f t="shared" si="375"/>
        <v>#N/A</v>
      </c>
    </row>
    <row r="5988" spans="1:29" x14ac:dyDescent="0.2">
      <c r="A5988">
        <f>'RAW DATA'!A5988</f>
        <v>0</v>
      </c>
      <c r="B5988">
        <f>'RAW DATA'!G5988</f>
        <v>0</v>
      </c>
      <c r="C5988" t="e">
        <f>'RAW DATA'!#REF!</f>
        <v>#REF!</v>
      </c>
      <c r="D5988" t="e">
        <f>'RAW DATA'!#REF!</f>
        <v>#REF!</v>
      </c>
      <c r="E5988" t="e">
        <f>'RAW DATA'!#REF!</f>
        <v>#REF!</v>
      </c>
      <c r="F5988">
        <f>'RAW DATA'!H5988</f>
        <v>0</v>
      </c>
      <c r="G5988">
        <f>'RAW DATA'!I5988</f>
        <v>0</v>
      </c>
      <c r="H5988" t="e">
        <f>'RAW DATA'!#REF!</f>
        <v>#REF!</v>
      </c>
      <c r="I5988" t="e">
        <f>'RAW DATA'!#REF!</f>
        <v>#REF!</v>
      </c>
      <c r="J5988">
        <f>'RAW DATA'!J5988</f>
        <v>0</v>
      </c>
      <c r="K5988" t="e">
        <f>'RAW DATA'!#REF!</f>
        <v>#REF!</v>
      </c>
      <c r="L5988">
        <f>'RAW DATA'!P5988</f>
        <v>0</v>
      </c>
      <c r="M5988">
        <f>'RAW DATA'!Q5988</f>
        <v>0</v>
      </c>
      <c r="N5988">
        <f>'RAW DATA'!R5988</f>
        <v>0</v>
      </c>
      <c r="O5988">
        <f>'RAW DATA'!S5988</f>
        <v>0</v>
      </c>
      <c r="P5988">
        <f>'RAW DATA'!T5988</f>
        <v>0</v>
      </c>
      <c r="Q5988">
        <f>'RAW DATA'!U5988</f>
        <v>0</v>
      </c>
      <c r="R5988">
        <f>'RAW DATA'!V5988</f>
        <v>0</v>
      </c>
      <c r="S5988" t="e">
        <f>'RAW DATA'!#REF!</f>
        <v>#REF!</v>
      </c>
      <c r="T5988">
        <f>'RAW DATA'!W5988</f>
        <v>0</v>
      </c>
      <c r="U5988">
        <f>'RAW DATA'!X5988</f>
        <v>0</v>
      </c>
      <c r="V5988">
        <f>'RAW DATA'!Y5988</f>
        <v>0</v>
      </c>
      <c r="W5988" t="e">
        <f>IF(' DASHBOARD'!K5988&gt;=60,FORMULAS!$D$3,IF(' DASHBOARD'!K5988&gt;=55,FORMULAS!$E$3,IF(' DASHBOARD'!K5988&gt;=50,FORMULAS!$F$3,IF(' DASHBOARD'!K5988&gt;=40,FORMULAS!$G$3,IF(' DASHBOARD'!K5988&gt;=30,FORMULAS!$H$3,IF(K5988&gt;=20,FORMULAS!$I$3,IF(' DASHBOARD'!K5988&gt;=16,FORMULAS!$J$3)))))))</f>
        <v>#REF!</v>
      </c>
      <c r="X5988" t="e">
        <f>INDEX(FORMULAS!$D$4:$J$10,MATCH('RAW DATA'!A5988,FORMULAS!$A$4:$A$10,0),MATCH(' DASHBOARD'!W5988,FORMULAS!$D$3:$J$3,0))</f>
        <v>#N/A</v>
      </c>
      <c r="Y5988">
        <f t="shared" si="372"/>
        <v>0</v>
      </c>
      <c r="Z5988">
        <f t="shared" si="373"/>
        <v>0</v>
      </c>
      <c r="AA5988" t="e">
        <f t="shared" si="374"/>
        <v>#DIV/0!</v>
      </c>
      <c r="AB5988" s="14" t="e">
        <f>1-(FORMULAS!$S$2-' DASHBOARD'!X5988)/FORMULAS!$S$2</f>
        <v>#N/A</v>
      </c>
      <c r="AC5988" t="e">
        <f t="shared" si="375"/>
        <v>#N/A</v>
      </c>
    </row>
    <row r="5989" spans="1:29" x14ac:dyDescent="0.2">
      <c r="A5989">
        <f>'RAW DATA'!A5989</f>
        <v>0</v>
      </c>
      <c r="B5989">
        <f>'RAW DATA'!G5989</f>
        <v>0</v>
      </c>
      <c r="C5989" t="e">
        <f>'RAW DATA'!#REF!</f>
        <v>#REF!</v>
      </c>
      <c r="D5989" t="e">
        <f>'RAW DATA'!#REF!</f>
        <v>#REF!</v>
      </c>
      <c r="E5989" t="e">
        <f>'RAW DATA'!#REF!</f>
        <v>#REF!</v>
      </c>
      <c r="F5989">
        <f>'RAW DATA'!H5989</f>
        <v>0</v>
      </c>
      <c r="G5989">
        <f>'RAW DATA'!I5989</f>
        <v>0</v>
      </c>
      <c r="H5989" t="e">
        <f>'RAW DATA'!#REF!</f>
        <v>#REF!</v>
      </c>
      <c r="I5989" t="e">
        <f>'RAW DATA'!#REF!</f>
        <v>#REF!</v>
      </c>
      <c r="J5989">
        <f>'RAW DATA'!J5989</f>
        <v>0</v>
      </c>
      <c r="K5989" t="e">
        <f>'RAW DATA'!#REF!</f>
        <v>#REF!</v>
      </c>
      <c r="L5989">
        <f>'RAW DATA'!P5989</f>
        <v>0</v>
      </c>
      <c r="M5989">
        <f>'RAW DATA'!Q5989</f>
        <v>0</v>
      </c>
      <c r="N5989">
        <f>'RAW DATA'!R5989</f>
        <v>0</v>
      </c>
      <c r="O5989">
        <f>'RAW DATA'!S5989</f>
        <v>0</v>
      </c>
      <c r="P5989">
        <f>'RAW DATA'!T5989</f>
        <v>0</v>
      </c>
      <c r="Q5989">
        <f>'RAW DATA'!U5989</f>
        <v>0</v>
      </c>
      <c r="R5989">
        <f>'RAW DATA'!V5989</f>
        <v>0</v>
      </c>
      <c r="S5989" t="e">
        <f>'RAW DATA'!#REF!</f>
        <v>#REF!</v>
      </c>
      <c r="T5989">
        <f>'RAW DATA'!W5989</f>
        <v>0</v>
      </c>
      <c r="U5989">
        <f>'RAW DATA'!X5989</f>
        <v>0</v>
      </c>
      <c r="V5989">
        <f>'RAW DATA'!Y5989</f>
        <v>0</v>
      </c>
      <c r="W5989" t="e">
        <f>IF(' DASHBOARD'!K5989&gt;=60,FORMULAS!$D$3,IF(' DASHBOARD'!K5989&gt;=55,FORMULAS!$E$3,IF(' DASHBOARD'!K5989&gt;=50,FORMULAS!$F$3,IF(' DASHBOARD'!K5989&gt;=40,FORMULAS!$G$3,IF(' DASHBOARD'!K5989&gt;=30,FORMULAS!$H$3,IF(K5989&gt;=20,FORMULAS!$I$3,IF(' DASHBOARD'!K5989&gt;=16,FORMULAS!$J$3)))))))</f>
        <v>#REF!</v>
      </c>
      <c r="X5989" t="e">
        <f>INDEX(FORMULAS!$D$4:$J$10,MATCH('RAW DATA'!A5989,FORMULAS!$A$4:$A$10,0),MATCH(' DASHBOARD'!W5989,FORMULAS!$D$3:$J$3,0))</f>
        <v>#N/A</v>
      </c>
      <c r="Y5989">
        <f t="shared" si="372"/>
        <v>0</v>
      </c>
      <c r="Z5989">
        <f t="shared" si="373"/>
        <v>0</v>
      </c>
      <c r="AA5989" t="e">
        <f t="shared" si="374"/>
        <v>#DIV/0!</v>
      </c>
      <c r="AB5989" s="14" t="e">
        <f>1-(FORMULAS!$S$2-' DASHBOARD'!X5989)/FORMULAS!$S$2</f>
        <v>#N/A</v>
      </c>
      <c r="AC5989" t="e">
        <f t="shared" si="375"/>
        <v>#N/A</v>
      </c>
    </row>
    <row r="5990" spans="1:29" x14ac:dyDescent="0.2">
      <c r="A5990">
        <f>'RAW DATA'!A5990</f>
        <v>0</v>
      </c>
      <c r="B5990">
        <f>'RAW DATA'!G5990</f>
        <v>0</v>
      </c>
      <c r="C5990" t="e">
        <f>'RAW DATA'!#REF!</f>
        <v>#REF!</v>
      </c>
      <c r="D5990" t="e">
        <f>'RAW DATA'!#REF!</f>
        <v>#REF!</v>
      </c>
      <c r="E5990" t="e">
        <f>'RAW DATA'!#REF!</f>
        <v>#REF!</v>
      </c>
      <c r="F5990">
        <f>'RAW DATA'!H5990</f>
        <v>0</v>
      </c>
      <c r="G5990">
        <f>'RAW DATA'!I5990</f>
        <v>0</v>
      </c>
      <c r="H5990" t="e">
        <f>'RAW DATA'!#REF!</f>
        <v>#REF!</v>
      </c>
      <c r="I5990" t="e">
        <f>'RAW DATA'!#REF!</f>
        <v>#REF!</v>
      </c>
      <c r="J5990">
        <f>'RAW DATA'!J5990</f>
        <v>0</v>
      </c>
      <c r="K5990" t="e">
        <f>'RAW DATA'!#REF!</f>
        <v>#REF!</v>
      </c>
      <c r="L5990">
        <f>'RAW DATA'!P5990</f>
        <v>0</v>
      </c>
      <c r="M5990">
        <f>'RAW DATA'!Q5990</f>
        <v>0</v>
      </c>
      <c r="N5990">
        <f>'RAW DATA'!R5990</f>
        <v>0</v>
      </c>
      <c r="O5990">
        <f>'RAW DATA'!S5990</f>
        <v>0</v>
      </c>
      <c r="P5990">
        <f>'RAW DATA'!T5990</f>
        <v>0</v>
      </c>
      <c r="Q5990">
        <f>'RAW DATA'!U5990</f>
        <v>0</v>
      </c>
      <c r="R5990">
        <f>'RAW DATA'!V5990</f>
        <v>0</v>
      </c>
      <c r="S5990" t="e">
        <f>'RAW DATA'!#REF!</f>
        <v>#REF!</v>
      </c>
      <c r="T5990">
        <f>'RAW DATA'!W5990</f>
        <v>0</v>
      </c>
      <c r="U5990">
        <f>'RAW DATA'!X5990</f>
        <v>0</v>
      </c>
      <c r="V5990">
        <f>'RAW DATA'!Y5990</f>
        <v>0</v>
      </c>
      <c r="W5990" t="e">
        <f>IF(' DASHBOARD'!K5990&gt;=60,FORMULAS!$D$3,IF(' DASHBOARD'!K5990&gt;=55,FORMULAS!$E$3,IF(' DASHBOARD'!K5990&gt;=50,FORMULAS!$F$3,IF(' DASHBOARD'!K5990&gt;=40,FORMULAS!$G$3,IF(' DASHBOARD'!K5990&gt;=30,FORMULAS!$H$3,IF(K5990&gt;=20,FORMULAS!$I$3,IF(' DASHBOARD'!K5990&gt;=16,FORMULAS!$J$3)))))))</f>
        <v>#REF!</v>
      </c>
      <c r="X5990" t="e">
        <f>INDEX(FORMULAS!$D$4:$J$10,MATCH('RAW DATA'!A5990,FORMULAS!$A$4:$A$10,0),MATCH(' DASHBOARD'!W5990,FORMULAS!$D$3:$J$3,0))</f>
        <v>#N/A</v>
      </c>
      <c r="Y5990">
        <f t="shared" si="372"/>
        <v>0</v>
      </c>
      <c r="Z5990">
        <f t="shared" si="373"/>
        <v>0</v>
      </c>
      <c r="AA5990" t="e">
        <f t="shared" si="374"/>
        <v>#DIV/0!</v>
      </c>
      <c r="AB5990" s="14" t="e">
        <f>1-(FORMULAS!$S$2-' DASHBOARD'!X5990)/FORMULAS!$S$2</f>
        <v>#N/A</v>
      </c>
      <c r="AC5990" t="e">
        <f t="shared" si="375"/>
        <v>#N/A</v>
      </c>
    </row>
    <row r="5991" spans="1:29" x14ac:dyDescent="0.2">
      <c r="A5991">
        <f>'RAW DATA'!A5991</f>
        <v>0</v>
      </c>
      <c r="B5991">
        <f>'RAW DATA'!G5991</f>
        <v>0</v>
      </c>
      <c r="C5991" t="e">
        <f>'RAW DATA'!#REF!</f>
        <v>#REF!</v>
      </c>
      <c r="D5991" t="e">
        <f>'RAW DATA'!#REF!</f>
        <v>#REF!</v>
      </c>
      <c r="E5991" t="e">
        <f>'RAW DATA'!#REF!</f>
        <v>#REF!</v>
      </c>
      <c r="F5991">
        <f>'RAW DATA'!H5991</f>
        <v>0</v>
      </c>
      <c r="G5991">
        <f>'RAW DATA'!I5991</f>
        <v>0</v>
      </c>
      <c r="H5991" t="e">
        <f>'RAW DATA'!#REF!</f>
        <v>#REF!</v>
      </c>
      <c r="I5991" t="e">
        <f>'RAW DATA'!#REF!</f>
        <v>#REF!</v>
      </c>
      <c r="J5991">
        <f>'RAW DATA'!J5991</f>
        <v>0</v>
      </c>
      <c r="K5991" t="e">
        <f>'RAW DATA'!#REF!</f>
        <v>#REF!</v>
      </c>
      <c r="L5991">
        <f>'RAW DATA'!P5991</f>
        <v>0</v>
      </c>
      <c r="M5991">
        <f>'RAW DATA'!Q5991</f>
        <v>0</v>
      </c>
      <c r="N5991">
        <f>'RAW DATA'!R5991</f>
        <v>0</v>
      </c>
      <c r="O5991">
        <f>'RAW DATA'!S5991</f>
        <v>0</v>
      </c>
      <c r="P5991">
        <f>'RAW DATA'!T5991</f>
        <v>0</v>
      </c>
      <c r="Q5991">
        <f>'RAW DATA'!U5991</f>
        <v>0</v>
      </c>
      <c r="R5991">
        <f>'RAW DATA'!V5991</f>
        <v>0</v>
      </c>
      <c r="S5991" t="e">
        <f>'RAW DATA'!#REF!</f>
        <v>#REF!</v>
      </c>
      <c r="T5991">
        <f>'RAW DATA'!W5991</f>
        <v>0</v>
      </c>
      <c r="U5991">
        <f>'RAW DATA'!X5991</f>
        <v>0</v>
      </c>
      <c r="V5991">
        <f>'RAW DATA'!Y5991</f>
        <v>0</v>
      </c>
      <c r="W5991" t="e">
        <f>IF(' DASHBOARD'!K5991&gt;=60,FORMULAS!$D$3,IF(' DASHBOARD'!K5991&gt;=55,FORMULAS!$E$3,IF(' DASHBOARD'!K5991&gt;=50,FORMULAS!$F$3,IF(' DASHBOARD'!K5991&gt;=40,FORMULAS!$G$3,IF(' DASHBOARD'!K5991&gt;=30,FORMULAS!$H$3,IF(K5991&gt;=20,FORMULAS!$I$3,IF(' DASHBOARD'!K5991&gt;=16,FORMULAS!$J$3)))))))</f>
        <v>#REF!</v>
      </c>
      <c r="X5991" t="e">
        <f>INDEX(FORMULAS!$D$4:$J$10,MATCH('RAW DATA'!A5991,FORMULAS!$A$4:$A$10,0),MATCH(' DASHBOARD'!W5991,FORMULAS!$D$3:$J$3,0))</f>
        <v>#N/A</v>
      </c>
      <c r="Y5991">
        <f t="shared" si="372"/>
        <v>0</v>
      </c>
      <c r="Z5991">
        <f t="shared" si="373"/>
        <v>0</v>
      </c>
      <c r="AA5991" t="e">
        <f t="shared" si="374"/>
        <v>#DIV/0!</v>
      </c>
      <c r="AB5991" s="14" t="e">
        <f>1-(FORMULAS!$S$2-' DASHBOARD'!X5991)/FORMULAS!$S$2</f>
        <v>#N/A</v>
      </c>
      <c r="AC5991" t="e">
        <f t="shared" si="375"/>
        <v>#N/A</v>
      </c>
    </row>
    <row r="5992" spans="1:29" x14ac:dyDescent="0.2">
      <c r="A5992">
        <f>'RAW DATA'!A5992</f>
        <v>0</v>
      </c>
      <c r="B5992">
        <f>'RAW DATA'!G5992</f>
        <v>0</v>
      </c>
      <c r="C5992" t="e">
        <f>'RAW DATA'!#REF!</f>
        <v>#REF!</v>
      </c>
      <c r="D5992" t="e">
        <f>'RAW DATA'!#REF!</f>
        <v>#REF!</v>
      </c>
      <c r="E5992" t="e">
        <f>'RAW DATA'!#REF!</f>
        <v>#REF!</v>
      </c>
      <c r="F5992">
        <f>'RAW DATA'!H5992</f>
        <v>0</v>
      </c>
      <c r="G5992">
        <f>'RAW DATA'!I5992</f>
        <v>0</v>
      </c>
      <c r="H5992" t="e">
        <f>'RAW DATA'!#REF!</f>
        <v>#REF!</v>
      </c>
      <c r="I5992" t="e">
        <f>'RAW DATA'!#REF!</f>
        <v>#REF!</v>
      </c>
      <c r="J5992">
        <f>'RAW DATA'!J5992</f>
        <v>0</v>
      </c>
      <c r="K5992" t="e">
        <f>'RAW DATA'!#REF!</f>
        <v>#REF!</v>
      </c>
      <c r="L5992">
        <f>'RAW DATA'!P5992</f>
        <v>0</v>
      </c>
      <c r="M5992">
        <f>'RAW DATA'!Q5992</f>
        <v>0</v>
      </c>
      <c r="N5992">
        <f>'RAW DATA'!R5992</f>
        <v>0</v>
      </c>
      <c r="O5992">
        <f>'RAW DATA'!S5992</f>
        <v>0</v>
      </c>
      <c r="P5992">
        <f>'RAW DATA'!T5992</f>
        <v>0</v>
      </c>
      <c r="Q5992">
        <f>'RAW DATA'!U5992</f>
        <v>0</v>
      </c>
      <c r="R5992">
        <f>'RAW DATA'!V5992</f>
        <v>0</v>
      </c>
      <c r="S5992" t="e">
        <f>'RAW DATA'!#REF!</f>
        <v>#REF!</v>
      </c>
      <c r="T5992">
        <f>'RAW DATA'!W5992</f>
        <v>0</v>
      </c>
      <c r="U5992">
        <f>'RAW DATA'!X5992</f>
        <v>0</v>
      </c>
      <c r="V5992">
        <f>'RAW DATA'!Y5992</f>
        <v>0</v>
      </c>
      <c r="W5992" t="e">
        <f>IF(' DASHBOARD'!K5992&gt;=60,FORMULAS!$D$3,IF(' DASHBOARD'!K5992&gt;=55,FORMULAS!$E$3,IF(' DASHBOARD'!K5992&gt;=50,FORMULAS!$F$3,IF(' DASHBOARD'!K5992&gt;=40,FORMULAS!$G$3,IF(' DASHBOARD'!K5992&gt;=30,FORMULAS!$H$3,IF(K5992&gt;=20,FORMULAS!$I$3,IF(' DASHBOARD'!K5992&gt;=16,FORMULAS!$J$3)))))))</f>
        <v>#REF!</v>
      </c>
      <c r="X5992" t="e">
        <f>INDEX(FORMULAS!$D$4:$J$10,MATCH('RAW DATA'!A5992,FORMULAS!$A$4:$A$10,0),MATCH(' DASHBOARD'!W5992,FORMULAS!$D$3:$J$3,0))</f>
        <v>#N/A</v>
      </c>
      <c r="Y5992">
        <f t="shared" si="372"/>
        <v>0</v>
      </c>
      <c r="Z5992">
        <f t="shared" si="373"/>
        <v>0</v>
      </c>
      <c r="AA5992" t="e">
        <f t="shared" si="374"/>
        <v>#DIV/0!</v>
      </c>
      <c r="AB5992" s="14" t="e">
        <f>1-(FORMULAS!$S$2-' DASHBOARD'!X5992)/FORMULAS!$S$2</f>
        <v>#N/A</v>
      </c>
      <c r="AC5992" t="e">
        <f t="shared" si="375"/>
        <v>#N/A</v>
      </c>
    </row>
    <row r="5993" spans="1:29" x14ac:dyDescent="0.2">
      <c r="A5993">
        <f>'RAW DATA'!A5993</f>
        <v>0</v>
      </c>
      <c r="B5993">
        <f>'RAW DATA'!G5993</f>
        <v>0</v>
      </c>
      <c r="C5993" t="e">
        <f>'RAW DATA'!#REF!</f>
        <v>#REF!</v>
      </c>
      <c r="D5993" t="e">
        <f>'RAW DATA'!#REF!</f>
        <v>#REF!</v>
      </c>
      <c r="E5993" t="e">
        <f>'RAW DATA'!#REF!</f>
        <v>#REF!</v>
      </c>
      <c r="F5993">
        <f>'RAW DATA'!H5993</f>
        <v>0</v>
      </c>
      <c r="G5993">
        <f>'RAW DATA'!I5993</f>
        <v>0</v>
      </c>
      <c r="H5993" t="e">
        <f>'RAW DATA'!#REF!</f>
        <v>#REF!</v>
      </c>
      <c r="I5993" t="e">
        <f>'RAW DATA'!#REF!</f>
        <v>#REF!</v>
      </c>
      <c r="J5993">
        <f>'RAW DATA'!J5993</f>
        <v>0</v>
      </c>
      <c r="K5993" t="e">
        <f>'RAW DATA'!#REF!</f>
        <v>#REF!</v>
      </c>
      <c r="L5993">
        <f>'RAW DATA'!P5993</f>
        <v>0</v>
      </c>
      <c r="M5993">
        <f>'RAW DATA'!Q5993</f>
        <v>0</v>
      </c>
      <c r="N5993">
        <f>'RAW DATA'!R5993</f>
        <v>0</v>
      </c>
      <c r="O5993">
        <f>'RAW DATA'!S5993</f>
        <v>0</v>
      </c>
      <c r="P5993">
        <f>'RAW DATA'!T5993</f>
        <v>0</v>
      </c>
      <c r="Q5993">
        <f>'RAW DATA'!U5993</f>
        <v>0</v>
      </c>
      <c r="R5993">
        <f>'RAW DATA'!V5993</f>
        <v>0</v>
      </c>
      <c r="S5993" t="e">
        <f>'RAW DATA'!#REF!</f>
        <v>#REF!</v>
      </c>
      <c r="T5993">
        <f>'RAW DATA'!W5993</f>
        <v>0</v>
      </c>
      <c r="U5993">
        <f>'RAW DATA'!X5993</f>
        <v>0</v>
      </c>
      <c r="V5993">
        <f>'RAW DATA'!Y5993</f>
        <v>0</v>
      </c>
      <c r="W5993" t="e">
        <f>IF(' DASHBOARD'!K5993&gt;=60,FORMULAS!$D$3,IF(' DASHBOARD'!K5993&gt;=55,FORMULAS!$E$3,IF(' DASHBOARD'!K5993&gt;=50,FORMULAS!$F$3,IF(' DASHBOARD'!K5993&gt;=40,FORMULAS!$G$3,IF(' DASHBOARD'!K5993&gt;=30,FORMULAS!$H$3,IF(K5993&gt;=20,FORMULAS!$I$3,IF(' DASHBOARD'!K5993&gt;=16,FORMULAS!$J$3)))))))</f>
        <v>#REF!</v>
      </c>
      <c r="X5993" t="e">
        <f>INDEX(FORMULAS!$D$4:$J$10,MATCH('RAW DATA'!A5993,FORMULAS!$A$4:$A$10,0),MATCH(' DASHBOARD'!W5993,FORMULAS!$D$3:$J$3,0))</f>
        <v>#N/A</v>
      </c>
      <c r="Y5993">
        <f t="shared" si="372"/>
        <v>0</v>
      </c>
      <c r="Z5993">
        <f t="shared" si="373"/>
        <v>0</v>
      </c>
      <c r="AA5993" t="e">
        <f t="shared" si="374"/>
        <v>#DIV/0!</v>
      </c>
      <c r="AB5993" s="14" t="e">
        <f>1-(FORMULAS!$S$2-' DASHBOARD'!X5993)/FORMULAS!$S$2</f>
        <v>#N/A</v>
      </c>
      <c r="AC5993" t="e">
        <f t="shared" si="375"/>
        <v>#N/A</v>
      </c>
    </row>
    <row r="5994" spans="1:29" x14ac:dyDescent="0.2">
      <c r="A5994">
        <f>'RAW DATA'!A5994</f>
        <v>0</v>
      </c>
      <c r="B5994">
        <f>'RAW DATA'!G5994</f>
        <v>0</v>
      </c>
      <c r="C5994" t="e">
        <f>'RAW DATA'!#REF!</f>
        <v>#REF!</v>
      </c>
      <c r="D5994" t="e">
        <f>'RAW DATA'!#REF!</f>
        <v>#REF!</v>
      </c>
      <c r="E5994" t="e">
        <f>'RAW DATA'!#REF!</f>
        <v>#REF!</v>
      </c>
      <c r="F5994">
        <f>'RAW DATA'!H5994</f>
        <v>0</v>
      </c>
      <c r="G5994">
        <f>'RAW DATA'!I5994</f>
        <v>0</v>
      </c>
      <c r="H5994" t="e">
        <f>'RAW DATA'!#REF!</f>
        <v>#REF!</v>
      </c>
      <c r="I5994" t="e">
        <f>'RAW DATA'!#REF!</f>
        <v>#REF!</v>
      </c>
      <c r="J5994">
        <f>'RAW DATA'!J5994</f>
        <v>0</v>
      </c>
      <c r="K5994" t="e">
        <f>'RAW DATA'!#REF!</f>
        <v>#REF!</v>
      </c>
      <c r="L5994">
        <f>'RAW DATA'!P5994</f>
        <v>0</v>
      </c>
      <c r="M5994">
        <f>'RAW DATA'!Q5994</f>
        <v>0</v>
      </c>
      <c r="N5994">
        <f>'RAW DATA'!R5994</f>
        <v>0</v>
      </c>
      <c r="O5994">
        <f>'RAW DATA'!S5994</f>
        <v>0</v>
      </c>
      <c r="P5994">
        <f>'RAW DATA'!T5994</f>
        <v>0</v>
      </c>
      <c r="Q5994">
        <f>'RAW DATA'!U5994</f>
        <v>0</v>
      </c>
      <c r="R5994">
        <f>'RAW DATA'!V5994</f>
        <v>0</v>
      </c>
      <c r="S5994" t="e">
        <f>'RAW DATA'!#REF!</f>
        <v>#REF!</v>
      </c>
      <c r="T5994">
        <f>'RAW DATA'!W5994</f>
        <v>0</v>
      </c>
      <c r="U5994">
        <f>'RAW DATA'!X5994</f>
        <v>0</v>
      </c>
      <c r="V5994">
        <f>'RAW DATA'!Y5994</f>
        <v>0</v>
      </c>
      <c r="W5994" t="e">
        <f>IF(' DASHBOARD'!K5994&gt;=60,FORMULAS!$D$3,IF(' DASHBOARD'!K5994&gt;=55,FORMULAS!$E$3,IF(' DASHBOARD'!K5994&gt;=50,FORMULAS!$F$3,IF(' DASHBOARD'!K5994&gt;=40,FORMULAS!$G$3,IF(' DASHBOARD'!K5994&gt;=30,FORMULAS!$H$3,IF(K5994&gt;=20,FORMULAS!$I$3,IF(' DASHBOARD'!K5994&gt;=16,FORMULAS!$J$3)))))))</f>
        <v>#REF!</v>
      </c>
      <c r="X5994" t="e">
        <f>INDEX(FORMULAS!$D$4:$J$10,MATCH('RAW DATA'!A5994,FORMULAS!$A$4:$A$10,0),MATCH(' DASHBOARD'!W5994,FORMULAS!$D$3:$J$3,0))</f>
        <v>#N/A</v>
      </c>
      <c r="Y5994">
        <f t="shared" si="372"/>
        <v>0</v>
      </c>
      <c r="Z5994">
        <f t="shared" si="373"/>
        <v>0</v>
      </c>
      <c r="AA5994" t="e">
        <f t="shared" si="374"/>
        <v>#DIV/0!</v>
      </c>
      <c r="AB5994" s="14" t="e">
        <f>1-(FORMULAS!$S$2-' DASHBOARD'!X5994)/FORMULAS!$S$2</f>
        <v>#N/A</v>
      </c>
      <c r="AC5994" t="e">
        <f t="shared" si="375"/>
        <v>#N/A</v>
      </c>
    </row>
    <row r="5995" spans="1:29" x14ac:dyDescent="0.2">
      <c r="A5995">
        <f>'RAW DATA'!A5995</f>
        <v>0</v>
      </c>
      <c r="B5995">
        <f>'RAW DATA'!G5995</f>
        <v>0</v>
      </c>
      <c r="C5995" t="e">
        <f>'RAW DATA'!#REF!</f>
        <v>#REF!</v>
      </c>
      <c r="D5995" t="e">
        <f>'RAW DATA'!#REF!</f>
        <v>#REF!</v>
      </c>
      <c r="E5995" t="e">
        <f>'RAW DATA'!#REF!</f>
        <v>#REF!</v>
      </c>
      <c r="F5995">
        <f>'RAW DATA'!H5995</f>
        <v>0</v>
      </c>
      <c r="G5995">
        <f>'RAW DATA'!I5995</f>
        <v>0</v>
      </c>
      <c r="H5995" t="e">
        <f>'RAW DATA'!#REF!</f>
        <v>#REF!</v>
      </c>
      <c r="I5995" t="e">
        <f>'RAW DATA'!#REF!</f>
        <v>#REF!</v>
      </c>
      <c r="J5995">
        <f>'RAW DATA'!J5995</f>
        <v>0</v>
      </c>
      <c r="K5995" t="e">
        <f>'RAW DATA'!#REF!</f>
        <v>#REF!</v>
      </c>
      <c r="L5995">
        <f>'RAW DATA'!P5995</f>
        <v>0</v>
      </c>
      <c r="M5995">
        <f>'RAW DATA'!Q5995</f>
        <v>0</v>
      </c>
      <c r="N5995">
        <f>'RAW DATA'!R5995</f>
        <v>0</v>
      </c>
      <c r="O5995">
        <f>'RAW DATA'!S5995</f>
        <v>0</v>
      </c>
      <c r="P5995">
        <f>'RAW DATA'!T5995</f>
        <v>0</v>
      </c>
      <c r="Q5995">
        <f>'RAW DATA'!U5995</f>
        <v>0</v>
      </c>
      <c r="R5995">
        <f>'RAW DATA'!V5995</f>
        <v>0</v>
      </c>
      <c r="S5995" t="e">
        <f>'RAW DATA'!#REF!</f>
        <v>#REF!</v>
      </c>
      <c r="T5995">
        <f>'RAW DATA'!W5995</f>
        <v>0</v>
      </c>
      <c r="U5995">
        <f>'RAW DATA'!X5995</f>
        <v>0</v>
      </c>
      <c r="V5995">
        <f>'RAW DATA'!Y5995</f>
        <v>0</v>
      </c>
      <c r="W5995" t="e">
        <f>IF(' DASHBOARD'!K5995&gt;=60,FORMULAS!$D$3,IF(' DASHBOARD'!K5995&gt;=55,FORMULAS!$E$3,IF(' DASHBOARD'!K5995&gt;=50,FORMULAS!$F$3,IF(' DASHBOARD'!K5995&gt;=40,FORMULAS!$G$3,IF(' DASHBOARD'!K5995&gt;=30,FORMULAS!$H$3,IF(K5995&gt;=20,FORMULAS!$I$3,IF(' DASHBOARD'!K5995&gt;=16,FORMULAS!$J$3)))))))</f>
        <v>#REF!</v>
      </c>
      <c r="X5995" t="e">
        <f>INDEX(FORMULAS!$D$4:$J$10,MATCH('RAW DATA'!A5995,FORMULAS!$A$4:$A$10,0),MATCH(' DASHBOARD'!W5995,FORMULAS!$D$3:$J$3,0))</f>
        <v>#N/A</v>
      </c>
      <c r="Y5995">
        <f t="shared" si="372"/>
        <v>0</v>
      </c>
      <c r="Z5995">
        <f t="shared" si="373"/>
        <v>0</v>
      </c>
      <c r="AA5995" t="e">
        <f t="shared" si="374"/>
        <v>#DIV/0!</v>
      </c>
      <c r="AB5995" s="14" t="e">
        <f>1-(FORMULAS!$S$2-' DASHBOARD'!X5995)/FORMULAS!$S$2</f>
        <v>#N/A</v>
      </c>
      <c r="AC5995" t="e">
        <f t="shared" si="375"/>
        <v>#N/A</v>
      </c>
    </row>
    <row r="5996" spans="1:29" x14ac:dyDescent="0.2">
      <c r="A5996">
        <f>'RAW DATA'!A5996</f>
        <v>0</v>
      </c>
      <c r="B5996">
        <f>'RAW DATA'!G5996</f>
        <v>0</v>
      </c>
      <c r="C5996" t="e">
        <f>'RAW DATA'!#REF!</f>
        <v>#REF!</v>
      </c>
      <c r="D5996" t="e">
        <f>'RAW DATA'!#REF!</f>
        <v>#REF!</v>
      </c>
      <c r="E5996" t="e">
        <f>'RAW DATA'!#REF!</f>
        <v>#REF!</v>
      </c>
      <c r="F5996">
        <f>'RAW DATA'!H5996</f>
        <v>0</v>
      </c>
      <c r="G5996">
        <f>'RAW DATA'!I5996</f>
        <v>0</v>
      </c>
      <c r="H5996" t="e">
        <f>'RAW DATA'!#REF!</f>
        <v>#REF!</v>
      </c>
      <c r="I5996" t="e">
        <f>'RAW DATA'!#REF!</f>
        <v>#REF!</v>
      </c>
      <c r="J5996">
        <f>'RAW DATA'!J5996</f>
        <v>0</v>
      </c>
      <c r="K5996" t="e">
        <f>'RAW DATA'!#REF!</f>
        <v>#REF!</v>
      </c>
      <c r="L5996">
        <f>'RAW DATA'!P5996</f>
        <v>0</v>
      </c>
      <c r="M5996">
        <f>'RAW DATA'!Q5996</f>
        <v>0</v>
      </c>
      <c r="N5996">
        <f>'RAW DATA'!R5996</f>
        <v>0</v>
      </c>
      <c r="O5996">
        <f>'RAW DATA'!S5996</f>
        <v>0</v>
      </c>
      <c r="P5996">
        <f>'RAW DATA'!T5996</f>
        <v>0</v>
      </c>
      <c r="Q5996">
        <f>'RAW DATA'!U5996</f>
        <v>0</v>
      </c>
      <c r="R5996">
        <f>'RAW DATA'!V5996</f>
        <v>0</v>
      </c>
      <c r="S5996" t="e">
        <f>'RAW DATA'!#REF!</f>
        <v>#REF!</v>
      </c>
      <c r="T5996">
        <f>'RAW DATA'!W5996</f>
        <v>0</v>
      </c>
      <c r="U5996">
        <f>'RAW DATA'!X5996</f>
        <v>0</v>
      </c>
      <c r="V5996">
        <f>'RAW DATA'!Y5996</f>
        <v>0</v>
      </c>
      <c r="W5996" t="e">
        <f>IF(' DASHBOARD'!K5996&gt;=60,FORMULAS!$D$3,IF(' DASHBOARD'!K5996&gt;=55,FORMULAS!$E$3,IF(' DASHBOARD'!K5996&gt;=50,FORMULAS!$F$3,IF(' DASHBOARD'!K5996&gt;=40,FORMULAS!$G$3,IF(' DASHBOARD'!K5996&gt;=30,FORMULAS!$H$3,IF(K5996&gt;=20,FORMULAS!$I$3,IF(' DASHBOARD'!K5996&gt;=16,FORMULAS!$J$3)))))))</f>
        <v>#REF!</v>
      </c>
      <c r="X5996" t="e">
        <f>INDEX(FORMULAS!$D$4:$J$10,MATCH('RAW DATA'!A5996,FORMULAS!$A$4:$A$10,0),MATCH(' DASHBOARD'!W5996,FORMULAS!$D$3:$J$3,0))</f>
        <v>#N/A</v>
      </c>
      <c r="Y5996">
        <f t="shared" si="372"/>
        <v>0</v>
      </c>
      <c r="Z5996">
        <f t="shared" si="373"/>
        <v>0</v>
      </c>
      <c r="AA5996" t="e">
        <f t="shared" si="374"/>
        <v>#DIV/0!</v>
      </c>
      <c r="AB5996" s="14" t="e">
        <f>1-(FORMULAS!$S$2-' DASHBOARD'!X5996)/FORMULAS!$S$2</f>
        <v>#N/A</v>
      </c>
      <c r="AC5996" t="e">
        <f t="shared" si="375"/>
        <v>#N/A</v>
      </c>
    </row>
    <row r="5997" spans="1:29" x14ac:dyDescent="0.2">
      <c r="A5997">
        <f>'RAW DATA'!A5997</f>
        <v>0</v>
      </c>
      <c r="B5997">
        <f>'RAW DATA'!G5997</f>
        <v>0</v>
      </c>
      <c r="C5997" t="e">
        <f>'RAW DATA'!#REF!</f>
        <v>#REF!</v>
      </c>
      <c r="D5997" t="e">
        <f>'RAW DATA'!#REF!</f>
        <v>#REF!</v>
      </c>
      <c r="E5997" t="e">
        <f>'RAW DATA'!#REF!</f>
        <v>#REF!</v>
      </c>
      <c r="F5997">
        <f>'RAW DATA'!H5997</f>
        <v>0</v>
      </c>
      <c r="G5997">
        <f>'RAW DATA'!I5997</f>
        <v>0</v>
      </c>
      <c r="H5997" t="e">
        <f>'RAW DATA'!#REF!</f>
        <v>#REF!</v>
      </c>
      <c r="I5997" t="e">
        <f>'RAW DATA'!#REF!</f>
        <v>#REF!</v>
      </c>
      <c r="J5997">
        <f>'RAW DATA'!J5997</f>
        <v>0</v>
      </c>
      <c r="K5997" t="e">
        <f>'RAW DATA'!#REF!</f>
        <v>#REF!</v>
      </c>
      <c r="L5997">
        <f>'RAW DATA'!P5997</f>
        <v>0</v>
      </c>
      <c r="M5997">
        <f>'RAW DATA'!Q5997</f>
        <v>0</v>
      </c>
      <c r="N5997">
        <f>'RAW DATA'!R5997</f>
        <v>0</v>
      </c>
      <c r="O5997">
        <f>'RAW DATA'!S5997</f>
        <v>0</v>
      </c>
      <c r="P5997">
        <f>'RAW DATA'!T5997</f>
        <v>0</v>
      </c>
      <c r="Q5997">
        <f>'RAW DATA'!U5997</f>
        <v>0</v>
      </c>
      <c r="R5997">
        <f>'RAW DATA'!V5997</f>
        <v>0</v>
      </c>
      <c r="S5997" t="e">
        <f>'RAW DATA'!#REF!</f>
        <v>#REF!</v>
      </c>
      <c r="T5997">
        <f>'RAW DATA'!W5997</f>
        <v>0</v>
      </c>
      <c r="U5997">
        <f>'RAW DATA'!X5997</f>
        <v>0</v>
      </c>
      <c r="V5997">
        <f>'RAW DATA'!Y5997</f>
        <v>0</v>
      </c>
      <c r="W5997" t="e">
        <f>IF(' DASHBOARD'!K5997&gt;=60,FORMULAS!$D$3,IF(' DASHBOARD'!K5997&gt;=55,FORMULAS!$E$3,IF(' DASHBOARD'!K5997&gt;=50,FORMULAS!$F$3,IF(' DASHBOARD'!K5997&gt;=40,FORMULAS!$G$3,IF(' DASHBOARD'!K5997&gt;=30,FORMULAS!$H$3,IF(K5997&gt;=20,FORMULAS!$I$3,IF(' DASHBOARD'!K5997&gt;=16,FORMULAS!$J$3)))))))</f>
        <v>#REF!</v>
      </c>
      <c r="X5997" t="e">
        <f>INDEX(FORMULAS!$D$4:$J$10,MATCH('RAW DATA'!A5997,FORMULAS!$A$4:$A$10,0),MATCH(' DASHBOARD'!W5997,FORMULAS!$D$3:$J$3,0))</f>
        <v>#N/A</v>
      </c>
      <c r="Y5997">
        <f t="shared" si="372"/>
        <v>0</v>
      </c>
      <c r="Z5997">
        <f t="shared" si="373"/>
        <v>0</v>
      </c>
      <c r="AA5997" t="e">
        <f t="shared" si="374"/>
        <v>#DIV/0!</v>
      </c>
      <c r="AB5997" s="14" t="e">
        <f>1-(FORMULAS!$S$2-' DASHBOARD'!X5997)/FORMULAS!$S$2</f>
        <v>#N/A</v>
      </c>
      <c r="AC5997" t="e">
        <f t="shared" si="375"/>
        <v>#N/A</v>
      </c>
    </row>
    <row r="5998" spans="1:29" x14ac:dyDescent="0.2">
      <c r="A5998">
        <f>'RAW DATA'!A5998</f>
        <v>0</v>
      </c>
      <c r="B5998">
        <f>'RAW DATA'!G5998</f>
        <v>0</v>
      </c>
      <c r="C5998" t="e">
        <f>'RAW DATA'!#REF!</f>
        <v>#REF!</v>
      </c>
      <c r="D5998" t="e">
        <f>'RAW DATA'!#REF!</f>
        <v>#REF!</v>
      </c>
      <c r="E5998" t="e">
        <f>'RAW DATA'!#REF!</f>
        <v>#REF!</v>
      </c>
      <c r="F5998">
        <f>'RAW DATA'!H5998</f>
        <v>0</v>
      </c>
      <c r="G5998">
        <f>'RAW DATA'!I5998</f>
        <v>0</v>
      </c>
      <c r="H5998" t="e">
        <f>'RAW DATA'!#REF!</f>
        <v>#REF!</v>
      </c>
      <c r="I5998" t="e">
        <f>'RAW DATA'!#REF!</f>
        <v>#REF!</v>
      </c>
      <c r="J5998">
        <f>'RAW DATA'!J5998</f>
        <v>0</v>
      </c>
      <c r="K5998" t="e">
        <f>'RAW DATA'!#REF!</f>
        <v>#REF!</v>
      </c>
      <c r="L5998">
        <f>'RAW DATA'!P5998</f>
        <v>0</v>
      </c>
      <c r="M5998">
        <f>'RAW DATA'!Q5998</f>
        <v>0</v>
      </c>
      <c r="N5998">
        <f>'RAW DATA'!R5998</f>
        <v>0</v>
      </c>
      <c r="O5998">
        <f>'RAW DATA'!S5998</f>
        <v>0</v>
      </c>
      <c r="P5998">
        <f>'RAW DATA'!T5998</f>
        <v>0</v>
      </c>
      <c r="Q5998">
        <f>'RAW DATA'!U5998</f>
        <v>0</v>
      </c>
      <c r="R5998">
        <f>'RAW DATA'!V5998</f>
        <v>0</v>
      </c>
      <c r="S5998" t="e">
        <f>'RAW DATA'!#REF!</f>
        <v>#REF!</v>
      </c>
      <c r="T5998">
        <f>'RAW DATA'!W5998</f>
        <v>0</v>
      </c>
      <c r="U5998">
        <f>'RAW DATA'!X5998</f>
        <v>0</v>
      </c>
      <c r="V5998">
        <f>'RAW DATA'!Y5998</f>
        <v>0</v>
      </c>
      <c r="W5998" t="e">
        <f>IF(' DASHBOARD'!K5998&gt;=60,FORMULAS!$D$3,IF(' DASHBOARD'!K5998&gt;=55,FORMULAS!$E$3,IF(' DASHBOARD'!K5998&gt;=50,FORMULAS!$F$3,IF(' DASHBOARD'!K5998&gt;=40,FORMULAS!$G$3,IF(' DASHBOARD'!K5998&gt;=30,FORMULAS!$H$3,IF(K5998&gt;=20,FORMULAS!$I$3,IF(' DASHBOARD'!K5998&gt;=16,FORMULAS!$J$3)))))))</f>
        <v>#REF!</v>
      </c>
      <c r="X5998" t="e">
        <f>INDEX(FORMULAS!$D$4:$J$10,MATCH('RAW DATA'!A5998,FORMULAS!$A$4:$A$10,0),MATCH(' DASHBOARD'!W5998,FORMULAS!$D$3:$J$3,0))</f>
        <v>#N/A</v>
      </c>
      <c r="Y5998">
        <f t="shared" si="372"/>
        <v>0</v>
      </c>
      <c r="Z5998">
        <f t="shared" si="373"/>
        <v>0</v>
      </c>
      <c r="AA5998" t="e">
        <f t="shared" si="374"/>
        <v>#DIV/0!</v>
      </c>
      <c r="AB5998" s="14" t="e">
        <f>1-(FORMULAS!$S$2-' DASHBOARD'!X5998)/FORMULAS!$S$2</f>
        <v>#N/A</v>
      </c>
      <c r="AC5998" t="e">
        <f t="shared" si="375"/>
        <v>#N/A</v>
      </c>
    </row>
    <row r="5999" spans="1:29" x14ac:dyDescent="0.2">
      <c r="A5999">
        <f>'RAW DATA'!A5999</f>
        <v>0</v>
      </c>
      <c r="B5999">
        <f>'RAW DATA'!G5999</f>
        <v>0</v>
      </c>
      <c r="C5999" t="e">
        <f>'RAW DATA'!#REF!</f>
        <v>#REF!</v>
      </c>
      <c r="D5999" t="e">
        <f>'RAW DATA'!#REF!</f>
        <v>#REF!</v>
      </c>
      <c r="E5999" t="e">
        <f>'RAW DATA'!#REF!</f>
        <v>#REF!</v>
      </c>
      <c r="F5999">
        <f>'RAW DATA'!H5999</f>
        <v>0</v>
      </c>
      <c r="G5999">
        <f>'RAW DATA'!I5999</f>
        <v>0</v>
      </c>
      <c r="H5999" t="e">
        <f>'RAW DATA'!#REF!</f>
        <v>#REF!</v>
      </c>
      <c r="I5999" t="e">
        <f>'RAW DATA'!#REF!</f>
        <v>#REF!</v>
      </c>
      <c r="J5999">
        <f>'RAW DATA'!J5999</f>
        <v>0</v>
      </c>
      <c r="K5999" t="e">
        <f>'RAW DATA'!#REF!</f>
        <v>#REF!</v>
      </c>
      <c r="L5999">
        <f>'RAW DATA'!P5999</f>
        <v>0</v>
      </c>
      <c r="M5999">
        <f>'RAW DATA'!Q5999</f>
        <v>0</v>
      </c>
      <c r="N5999">
        <f>'RAW DATA'!R5999</f>
        <v>0</v>
      </c>
      <c r="O5999">
        <f>'RAW DATA'!S5999</f>
        <v>0</v>
      </c>
      <c r="P5999">
        <f>'RAW DATA'!T5999</f>
        <v>0</v>
      </c>
      <c r="Q5999">
        <f>'RAW DATA'!U5999</f>
        <v>0</v>
      </c>
      <c r="R5999">
        <f>'RAW DATA'!V5999</f>
        <v>0</v>
      </c>
      <c r="S5999" t="e">
        <f>'RAW DATA'!#REF!</f>
        <v>#REF!</v>
      </c>
      <c r="T5999">
        <f>'RAW DATA'!W5999</f>
        <v>0</v>
      </c>
      <c r="U5999">
        <f>'RAW DATA'!X5999</f>
        <v>0</v>
      </c>
      <c r="V5999">
        <f>'RAW DATA'!Y5999</f>
        <v>0</v>
      </c>
      <c r="W5999" t="e">
        <f>IF(' DASHBOARD'!K5999&gt;=60,FORMULAS!$D$3,IF(' DASHBOARD'!K5999&gt;=55,FORMULAS!$E$3,IF(' DASHBOARD'!K5999&gt;=50,FORMULAS!$F$3,IF(' DASHBOARD'!K5999&gt;=40,FORMULAS!$G$3,IF(' DASHBOARD'!K5999&gt;=30,FORMULAS!$H$3,IF(K5999&gt;=20,FORMULAS!$I$3,IF(' DASHBOARD'!K5999&gt;=16,FORMULAS!$J$3)))))))</f>
        <v>#REF!</v>
      </c>
      <c r="X5999" t="e">
        <f>INDEX(FORMULAS!$D$4:$J$10,MATCH('RAW DATA'!A5999,FORMULAS!$A$4:$A$10,0),MATCH(' DASHBOARD'!W5999,FORMULAS!$D$3:$J$3,0))</f>
        <v>#N/A</v>
      </c>
      <c r="Y5999">
        <f t="shared" si="372"/>
        <v>0</v>
      </c>
      <c r="Z5999">
        <f t="shared" si="373"/>
        <v>0</v>
      </c>
      <c r="AA5999" t="e">
        <f t="shared" si="374"/>
        <v>#DIV/0!</v>
      </c>
      <c r="AB5999" s="14" t="e">
        <f>1-(FORMULAS!$S$2-' DASHBOARD'!X5999)/FORMULAS!$S$2</f>
        <v>#N/A</v>
      </c>
      <c r="AC5999" t="e">
        <f t="shared" si="375"/>
        <v>#N/A</v>
      </c>
    </row>
    <row r="6000" spans="1:29" x14ac:dyDescent="0.2">
      <c r="A6000">
        <f>'RAW DATA'!A6000</f>
        <v>0</v>
      </c>
      <c r="B6000">
        <f>'RAW DATA'!G6000</f>
        <v>0</v>
      </c>
      <c r="C6000" t="e">
        <f>'RAW DATA'!#REF!</f>
        <v>#REF!</v>
      </c>
      <c r="D6000" t="e">
        <f>'RAW DATA'!#REF!</f>
        <v>#REF!</v>
      </c>
      <c r="E6000" t="e">
        <f>'RAW DATA'!#REF!</f>
        <v>#REF!</v>
      </c>
      <c r="F6000">
        <f>'RAW DATA'!H6000</f>
        <v>0</v>
      </c>
      <c r="G6000">
        <f>'RAW DATA'!I6000</f>
        <v>0</v>
      </c>
      <c r="H6000" t="e">
        <f>'RAW DATA'!#REF!</f>
        <v>#REF!</v>
      </c>
      <c r="I6000" t="e">
        <f>'RAW DATA'!#REF!</f>
        <v>#REF!</v>
      </c>
      <c r="J6000">
        <f>'RAW DATA'!J6000</f>
        <v>0</v>
      </c>
      <c r="K6000" t="e">
        <f>'RAW DATA'!#REF!</f>
        <v>#REF!</v>
      </c>
      <c r="L6000">
        <f>'RAW DATA'!P6000</f>
        <v>0</v>
      </c>
      <c r="M6000">
        <f>'RAW DATA'!Q6000</f>
        <v>0</v>
      </c>
      <c r="N6000">
        <f>'RAW DATA'!R6000</f>
        <v>0</v>
      </c>
      <c r="O6000">
        <f>'RAW DATA'!S6000</f>
        <v>0</v>
      </c>
      <c r="P6000">
        <f>'RAW DATA'!T6000</f>
        <v>0</v>
      </c>
      <c r="Q6000">
        <f>'RAW DATA'!U6000</f>
        <v>0</v>
      </c>
      <c r="R6000">
        <f>'RAW DATA'!V6000</f>
        <v>0</v>
      </c>
      <c r="S6000" t="e">
        <f>'RAW DATA'!#REF!</f>
        <v>#REF!</v>
      </c>
      <c r="T6000">
        <f>'RAW DATA'!W6000</f>
        <v>0</v>
      </c>
      <c r="U6000">
        <f>'RAW DATA'!X6000</f>
        <v>0</v>
      </c>
      <c r="V6000">
        <f>'RAW DATA'!Y6000</f>
        <v>0</v>
      </c>
      <c r="W6000" t="e">
        <f>IF(' DASHBOARD'!K6000&gt;=60,FORMULAS!$D$3,IF(' DASHBOARD'!K6000&gt;=55,FORMULAS!$E$3,IF(' DASHBOARD'!K6000&gt;=50,FORMULAS!$F$3,IF(' DASHBOARD'!K6000&gt;=40,FORMULAS!$G$3,IF(' DASHBOARD'!K6000&gt;=30,FORMULAS!$H$3,IF(K6000&gt;=20,FORMULAS!$I$3,IF(' DASHBOARD'!K6000&gt;=16,FORMULAS!$J$3)))))))</f>
        <v>#REF!</v>
      </c>
      <c r="X6000" t="e">
        <f>INDEX(FORMULAS!$D$4:$J$10,MATCH('RAW DATA'!A6000,FORMULAS!$A$4:$A$10,0),MATCH(' DASHBOARD'!W6000,FORMULAS!$D$3:$J$3,0))</f>
        <v>#N/A</v>
      </c>
      <c r="Y6000">
        <f t="shared" si="372"/>
        <v>0</v>
      </c>
      <c r="Z6000">
        <f t="shared" si="373"/>
        <v>0</v>
      </c>
      <c r="AA6000" t="e">
        <f t="shared" si="374"/>
        <v>#DIV/0!</v>
      </c>
      <c r="AB6000" s="14" t="e">
        <f>1-(FORMULAS!$S$2-' DASHBOARD'!X6000)/FORMULAS!$S$2</f>
        <v>#N/A</v>
      </c>
      <c r="AC6000" t="e">
        <f t="shared" si="375"/>
        <v>#N/A</v>
      </c>
    </row>
    <row r="6001" spans="1:29" x14ac:dyDescent="0.2">
      <c r="A6001">
        <f>'RAW DATA'!A6001</f>
        <v>0</v>
      </c>
      <c r="B6001">
        <f>'RAW DATA'!G6001</f>
        <v>0</v>
      </c>
      <c r="C6001" t="e">
        <f>'RAW DATA'!#REF!</f>
        <v>#REF!</v>
      </c>
      <c r="D6001" t="e">
        <f>'RAW DATA'!#REF!</f>
        <v>#REF!</v>
      </c>
      <c r="E6001" t="e">
        <f>'RAW DATA'!#REF!</f>
        <v>#REF!</v>
      </c>
      <c r="F6001">
        <f>'RAW DATA'!H6001</f>
        <v>0</v>
      </c>
      <c r="G6001">
        <f>'RAW DATA'!I6001</f>
        <v>0</v>
      </c>
      <c r="H6001" t="e">
        <f>'RAW DATA'!#REF!</f>
        <v>#REF!</v>
      </c>
      <c r="I6001" t="e">
        <f>'RAW DATA'!#REF!</f>
        <v>#REF!</v>
      </c>
      <c r="J6001">
        <f>'RAW DATA'!J6001</f>
        <v>0</v>
      </c>
      <c r="K6001" t="e">
        <f>'RAW DATA'!#REF!</f>
        <v>#REF!</v>
      </c>
      <c r="L6001">
        <f>'RAW DATA'!P6001</f>
        <v>0</v>
      </c>
      <c r="M6001">
        <f>'RAW DATA'!Q6001</f>
        <v>0</v>
      </c>
      <c r="N6001">
        <f>'RAW DATA'!R6001</f>
        <v>0</v>
      </c>
      <c r="O6001">
        <f>'RAW DATA'!S6001</f>
        <v>0</v>
      </c>
      <c r="P6001">
        <f>'RAW DATA'!T6001</f>
        <v>0</v>
      </c>
      <c r="Q6001">
        <f>'RAW DATA'!U6001</f>
        <v>0</v>
      </c>
      <c r="R6001">
        <f>'RAW DATA'!V6001</f>
        <v>0</v>
      </c>
      <c r="S6001" t="e">
        <f>'RAW DATA'!#REF!</f>
        <v>#REF!</v>
      </c>
      <c r="T6001">
        <f>'RAW DATA'!W6001</f>
        <v>0</v>
      </c>
      <c r="U6001">
        <f>'RAW DATA'!X6001</f>
        <v>0</v>
      </c>
      <c r="V6001">
        <f>'RAW DATA'!Y6001</f>
        <v>0</v>
      </c>
      <c r="W6001" t="e">
        <f>IF(' DASHBOARD'!K6001&gt;=60,FORMULAS!$D$3,IF(' DASHBOARD'!K6001&gt;=55,FORMULAS!$E$3,IF(' DASHBOARD'!K6001&gt;=50,FORMULAS!$F$3,IF(' DASHBOARD'!K6001&gt;=40,FORMULAS!$G$3,IF(' DASHBOARD'!K6001&gt;=30,FORMULAS!$H$3,IF(K6001&gt;=20,FORMULAS!$I$3,IF(' DASHBOARD'!K6001&gt;=16,FORMULAS!$J$3)))))))</f>
        <v>#REF!</v>
      </c>
      <c r="X6001" t="e">
        <f>INDEX(FORMULAS!$D$4:$J$10,MATCH('RAW DATA'!A6001,FORMULAS!$A$4:$A$10,0),MATCH(' DASHBOARD'!W6001,FORMULAS!$D$3:$J$3,0))</f>
        <v>#N/A</v>
      </c>
      <c r="Y6001">
        <f t="shared" si="372"/>
        <v>0</v>
      </c>
      <c r="Z6001">
        <f t="shared" si="373"/>
        <v>0</v>
      </c>
      <c r="AA6001" t="e">
        <f t="shared" si="374"/>
        <v>#DIV/0!</v>
      </c>
      <c r="AB6001" s="14" t="e">
        <f>1-(FORMULAS!$S$2-' DASHBOARD'!X6001)/FORMULAS!$S$2</f>
        <v>#N/A</v>
      </c>
      <c r="AC6001" t="e">
        <f t="shared" si="375"/>
        <v>#N/A</v>
      </c>
    </row>
    <row r="6002" spans="1:29" x14ac:dyDescent="0.2">
      <c r="A6002">
        <f>'RAW DATA'!A6002</f>
        <v>0</v>
      </c>
      <c r="B6002">
        <f>'RAW DATA'!G6002</f>
        <v>0</v>
      </c>
      <c r="C6002" t="e">
        <f>'RAW DATA'!#REF!</f>
        <v>#REF!</v>
      </c>
      <c r="D6002" t="e">
        <f>'RAW DATA'!#REF!</f>
        <v>#REF!</v>
      </c>
      <c r="E6002" t="e">
        <f>'RAW DATA'!#REF!</f>
        <v>#REF!</v>
      </c>
      <c r="F6002">
        <f>'RAW DATA'!H6002</f>
        <v>0</v>
      </c>
      <c r="G6002">
        <f>'RAW DATA'!I6002</f>
        <v>0</v>
      </c>
      <c r="H6002" t="e">
        <f>'RAW DATA'!#REF!</f>
        <v>#REF!</v>
      </c>
      <c r="I6002" t="e">
        <f>'RAW DATA'!#REF!</f>
        <v>#REF!</v>
      </c>
      <c r="J6002">
        <f>'RAW DATA'!J6002</f>
        <v>0</v>
      </c>
      <c r="K6002" t="e">
        <f>'RAW DATA'!#REF!</f>
        <v>#REF!</v>
      </c>
      <c r="L6002">
        <f>'RAW DATA'!P6002</f>
        <v>0</v>
      </c>
      <c r="M6002">
        <f>'RAW DATA'!Q6002</f>
        <v>0</v>
      </c>
      <c r="N6002">
        <f>'RAW DATA'!R6002</f>
        <v>0</v>
      </c>
      <c r="O6002">
        <f>'RAW DATA'!S6002</f>
        <v>0</v>
      </c>
      <c r="P6002">
        <f>'RAW DATA'!T6002</f>
        <v>0</v>
      </c>
      <c r="Q6002">
        <f>'RAW DATA'!U6002</f>
        <v>0</v>
      </c>
      <c r="R6002">
        <f>'RAW DATA'!V6002</f>
        <v>0</v>
      </c>
      <c r="S6002" t="e">
        <f>'RAW DATA'!#REF!</f>
        <v>#REF!</v>
      </c>
      <c r="T6002">
        <f>'RAW DATA'!W6002</f>
        <v>0</v>
      </c>
      <c r="U6002">
        <f>'RAW DATA'!X6002</f>
        <v>0</v>
      </c>
      <c r="V6002">
        <f>'RAW DATA'!Y6002</f>
        <v>0</v>
      </c>
      <c r="W6002" t="e">
        <f>IF(' DASHBOARD'!K6002&gt;=60,FORMULAS!$D$3,IF(' DASHBOARD'!K6002&gt;=55,FORMULAS!$E$3,IF(' DASHBOARD'!K6002&gt;=50,FORMULAS!$F$3,IF(' DASHBOARD'!K6002&gt;=40,FORMULAS!$G$3,IF(' DASHBOARD'!K6002&gt;=30,FORMULAS!$H$3,IF(K6002&gt;=20,FORMULAS!$I$3,IF(' DASHBOARD'!K6002&gt;=16,FORMULAS!$J$3)))))))</f>
        <v>#REF!</v>
      </c>
      <c r="X6002" t="e">
        <f>INDEX(FORMULAS!$D$4:$J$10,MATCH('RAW DATA'!A6002,FORMULAS!$A$4:$A$10,0),MATCH(' DASHBOARD'!W6002,FORMULAS!$D$3:$J$3,0))</f>
        <v>#N/A</v>
      </c>
      <c r="Y6002">
        <f t="shared" si="372"/>
        <v>0</v>
      </c>
      <c r="Z6002">
        <f t="shared" si="373"/>
        <v>0</v>
      </c>
      <c r="AA6002" t="e">
        <f t="shared" si="374"/>
        <v>#DIV/0!</v>
      </c>
      <c r="AB6002" s="14" t="e">
        <f>1-(FORMULAS!$S$2-' DASHBOARD'!X6002)/FORMULAS!$S$2</f>
        <v>#N/A</v>
      </c>
      <c r="AC6002" t="e">
        <f t="shared" si="375"/>
        <v>#N/A</v>
      </c>
    </row>
    <row r="6003" spans="1:29" x14ac:dyDescent="0.2">
      <c r="A6003">
        <f>'RAW DATA'!A6003</f>
        <v>0</v>
      </c>
      <c r="B6003">
        <f>'RAW DATA'!G6003</f>
        <v>0</v>
      </c>
      <c r="C6003" t="e">
        <f>'RAW DATA'!#REF!</f>
        <v>#REF!</v>
      </c>
      <c r="D6003" t="e">
        <f>'RAW DATA'!#REF!</f>
        <v>#REF!</v>
      </c>
      <c r="E6003" t="e">
        <f>'RAW DATA'!#REF!</f>
        <v>#REF!</v>
      </c>
      <c r="F6003">
        <f>'RAW DATA'!H6003</f>
        <v>0</v>
      </c>
      <c r="G6003">
        <f>'RAW DATA'!I6003</f>
        <v>0</v>
      </c>
      <c r="H6003" t="e">
        <f>'RAW DATA'!#REF!</f>
        <v>#REF!</v>
      </c>
      <c r="I6003" t="e">
        <f>'RAW DATA'!#REF!</f>
        <v>#REF!</v>
      </c>
      <c r="J6003">
        <f>'RAW DATA'!J6003</f>
        <v>0</v>
      </c>
      <c r="K6003" t="e">
        <f>'RAW DATA'!#REF!</f>
        <v>#REF!</v>
      </c>
      <c r="L6003">
        <f>'RAW DATA'!P6003</f>
        <v>0</v>
      </c>
      <c r="M6003">
        <f>'RAW DATA'!Q6003</f>
        <v>0</v>
      </c>
      <c r="N6003">
        <f>'RAW DATA'!R6003</f>
        <v>0</v>
      </c>
      <c r="O6003">
        <f>'RAW DATA'!S6003</f>
        <v>0</v>
      </c>
      <c r="P6003">
        <f>'RAW DATA'!T6003</f>
        <v>0</v>
      </c>
      <c r="Q6003">
        <f>'RAW DATA'!U6003</f>
        <v>0</v>
      </c>
      <c r="R6003">
        <f>'RAW DATA'!V6003</f>
        <v>0</v>
      </c>
      <c r="S6003" t="e">
        <f>'RAW DATA'!#REF!</f>
        <v>#REF!</v>
      </c>
      <c r="T6003">
        <f>'RAW DATA'!W6003</f>
        <v>0</v>
      </c>
      <c r="U6003">
        <f>'RAW DATA'!X6003</f>
        <v>0</v>
      </c>
      <c r="V6003">
        <f>'RAW DATA'!Y6003</f>
        <v>0</v>
      </c>
      <c r="W6003" t="e">
        <f>IF(' DASHBOARD'!K6003&gt;=60,FORMULAS!$D$3,IF(' DASHBOARD'!K6003&gt;=55,FORMULAS!$E$3,IF(' DASHBOARD'!K6003&gt;=50,FORMULAS!$F$3,IF(' DASHBOARD'!K6003&gt;=40,FORMULAS!$G$3,IF(' DASHBOARD'!K6003&gt;=30,FORMULAS!$H$3,IF(K6003&gt;=20,FORMULAS!$I$3,IF(' DASHBOARD'!K6003&gt;=16,FORMULAS!$J$3)))))))</f>
        <v>#REF!</v>
      </c>
      <c r="X6003" t="e">
        <f>INDEX(FORMULAS!$D$4:$J$10,MATCH('RAW DATA'!A6003,FORMULAS!$A$4:$A$10,0),MATCH(' DASHBOARD'!W6003,FORMULAS!$D$3:$J$3,0))</f>
        <v>#N/A</v>
      </c>
      <c r="Y6003">
        <f t="shared" si="372"/>
        <v>0</v>
      </c>
      <c r="Z6003">
        <f t="shared" si="373"/>
        <v>0</v>
      </c>
      <c r="AA6003" t="e">
        <f t="shared" si="374"/>
        <v>#DIV/0!</v>
      </c>
      <c r="AB6003" s="14" t="e">
        <f>1-(FORMULAS!$S$2-' DASHBOARD'!X6003)/FORMULAS!$S$2</f>
        <v>#N/A</v>
      </c>
      <c r="AC6003" t="e">
        <f t="shared" si="375"/>
        <v>#N/A</v>
      </c>
    </row>
    <row r="6004" spans="1:29" x14ac:dyDescent="0.2">
      <c r="A6004">
        <f>'RAW DATA'!A6004</f>
        <v>0</v>
      </c>
      <c r="B6004">
        <f>'RAW DATA'!G6004</f>
        <v>0</v>
      </c>
      <c r="C6004" t="e">
        <f>'RAW DATA'!#REF!</f>
        <v>#REF!</v>
      </c>
      <c r="D6004" t="e">
        <f>'RAW DATA'!#REF!</f>
        <v>#REF!</v>
      </c>
      <c r="E6004" t="e">
        <f>'RAW DATA'!#REF!</f>
        <v>#REF!</v>
      </c>
      <c r="F6004">
        <f>'RAW DATA'!H6004</f>
        <v>0</v>
      </c>
      <c r="G6004">
        <f>'RAW DATA'!I6004</f>
        <v>0</v>
      </c>
      <c r="H6004" t="e">
        <f>'RAW DATA'!#REF!</f>
        <v>#REF!</v>
      </c>
      <c r="I6004" t="e">
        <f>'RAW DATA'!#REF!</f>
        <v>#REF!</v>
      </c>
      <c r="J6004">
        <f>'RAW DATA'!J6004</f>
        <v>0</v>
      </c>
      <c r="K6004" t="e">
        <f>'RAW DATA'!#REF!</f>
        <v>#REF!</v>
      </c>
      <c r="L6004">
        <f>'RAW DATA'!P6004</f>
        <v>0</v>
      </c>
      <c r="M6004">
        <f>'RAW DATA'!Q6004</f>
        <v>0</v>
      </c>
      <c r="N6004">
        <f>'RAW DATA'!R6004</f>
        <v>0</v>
      </c>
      <c r="O6004">
        <f>'RAW DATA'!S6004</f>
        <v>0</v>
      </c>
      <c r="P6004">
        <f>'RAW DATA'!T6004</f>
        <v>0</v>
      </c>
      <c r="Q6004">
        <f>'RAW DATA'!U6004</f>
        <v>0</v>
      </c>
      <c r="R6004">
        <f>'RAW DATA'!V6004</f>
        <v>0</v>
      </c>
      <c r="S6004" t="e">
        <f>'RAW DATA'!#REF!</f>
        <v>#REF!</v>
      </c>
      <c r="T6004">
        <f>'RAW DATA'!W6004</f>
        <v>0</v>
      </c>
      <c r="U6004">
        <f>'RAW DATA'!X6004</f>
        <v>0</v>
      </c>
      <c r="V6004">
        <f>'RAW DATA'!Y6004</f>
        <v>0</v>
      </c>
      <c r="W6004" t="e">
        <f>IF(' DASHBOARD'!K6004&gt;=60,FORMULAS!$D$3,IF(' DASHBOARD'!K6004&gt;=55,FORMULAS!$E$3,IF(' DASHBOARD'!K6004&gt;=50,FORMULAS!$F$3,IF(' DASHBOARD'!K6004&gt;=40,FORMULAS!$G$3,IF(' DASHBOARD'!K6004&gt;=30,FORMULAS!$H$3,IF(K6004&gt;=20,FORMULAS!$I$3,IF(' DASHBOARD'!K6004&gt;=16,FORMULAS!$J$3)))))))</f>
        <v>#REF!</v>
      </c>
      <c r="X6004" t="e">
        <f>INDEX(FORMULAS!$D$4:$J$10,MATCH('RAW DATA'!A6004,FORMULAS!$A$4:$A$10,0),MATCH(' DASHBOARD'!W6004,FORMULAS!$D$3:$J$3,0))</f>
        <v>#N/A</v>
      </c>
      <c r="Y6004">
        <f t="shared" si="372"/>
        <v>0</v>
      </c>
      <c r="Z6004">
        <f t="shared" si="373"/>
        <v>0</v>
      </c>
      <c r="AA6004" t="e">
        <f t="shared" si="374"/>
        <v>#DIV/0!</v>
      </c>
      <c r="AB6004" s="14" t="e">
        <f>1-(FORMULAS!$S$2-' DASHBOARD'!X6004)/FORMULAS!$S$2</f>
        <v>#N/A</v>
      </c>
      <c r="AC6004" t="e">
        <f t="shared" si="375"/>
        <v>#N/A</v>
      </c>
    </row>
    <row r="6005" spans="1:29" x14ac:dyDescent="0.2">
      <c r="A6005">
        <f>'RAW DATA'!A6005</f>
        <v>0</v>
      </c>
      <c r="B6005">
        <f>'RAW DATA'!G6005</f>
        <v>0</v>
      </c>
      <c r="C6005" t="e">
        <f>'RAW DATA'!#REF!</f>
        <v>#REF!</v>
      </c>
      <c r="D6005" t="e">
        <f>'RAW DATA'!#REF!</f>
        <v>#REF!</v>
      </c>
      <c r="E6005" t="e">
        <f>'RAW DATA'!#REF!</f>
        <v>#REF!</v>
      </c>
      <c r="F6005">
        <f>'RAW DATA'!H6005</f>
        <v>0</v>
      </c>
      <c r="G6005">
        <f>'RAW DATA'!I6005</f>
        <v>0</v>
      </c>
      <c r="H6005" t="e">
        <f>'RAW DATA'!#REF!</f>
        <v>#REF!</v>
      </c>
      <c r="I6005" t="e">
        <f>'RAW DATA'!#REF!</f>
        <v>#REF!</v>
      </c>
      <c r="J6005">
        <f>'RAW DATA'!J6005</f>
        <v>0</v>
      </c>
      <c r="K6005" t="e">
        <f>'RAW DATA'!#REF!</f>
        <v>#REF!</v>
      </c>
      <c r="L6005">
        <f>'RAW DATA'!P6005</f>
        <v>0</v>
      </c>
      <c r="M6005">
        <f>'RAW DATA'!Q6005</f>
        <v>0</v>
      </c>
      <c r="N6005">
        <f>'RAW DATA'!R6005</f>
        <v>0</v>
      </c>
      <c r="O6005">
        <f>'RAW DATA'!S6005</f>
        <v>0</v>
      </c>
      <c r="P6005">
        <f>'RAW DATA'!T6005</f>
        <v>0</v>
      </c>
      <c r="Q6005">
        <f>'RAW DATA'!U6005</f>
        <v>0</v>
      </c>
      <c r="R6005">
        <f>'RAW DATA'!V6005</f>
        <v>0</v>
      </c>
      <c r="S6005" t="e">
        <f>'RAW DATA'!#REF!</f>
        <v>#REF!</v>
      </c>
      <c r="T6005">
        <f>'RAW DATA'!W6005</f>
        <v>0</v>
      </c>
      <c r="U6005">
        <f>'RAW DATA'!X6005</f>
        <v>0</v>
      </c>
      <c r="V6005">
        <f>'RAW DATA'!Y6005</f>
        <v>0</v>
      </c>
      <c r="W6005" t="e">
        <f>IF(' DASHBOARD'!K6005&gt;=60,FORMULAS!$D$3,IF(' DASHBOARD'!K6005&gt;=55,FORMULAS!$E$3,IF(' DASHBOARD'!K6005&gt;=50,FORMULAS!$F$3,IF(' DASHBOARD'!K6005&gt;=40,FORMULAS!$G$3,IF(' DASHBOARD'!K6005&gt;=30,FORMULAS!$H$3,IF(K6005&gt;=20,FORMULAS!$I$3,IF(' DASHBOARD'!K6005&gt;=16,FORMULAS!$J$3)))))))</f>
        <v>#REF!</v>
      </c>
      <c r="X6005" t="e">
        <f>INDEX(FORMULAS!$D$4:$J$10,MATCH('RAW DATA'!A6005,FORMULAS!$A$4:$A$10,0),MATCH(' DASHBOARD'!W6005,FORMULAS!$D$3:$J$3,0))</f>
        <v>#N/A</v>
      </c>
      <c r="Y6005">
        <f t="shared" si="372"/>
        <v>0</v>
      </c>
      <c r="Z6005">
        <f t="shared" si="373"/>
        <v>0</v>
      </c>
      <c r="AA6005" t="e">
        <f t="shared" si="374"/>
        <v>#DIV/0!</v>
      </c>
      <c r="AB6005" s="14" t="e">
        <f>1-(FORMULAS!$S$2-' DASHBOARD'!X6005)/FORMULAS!$S$2</f>
        <v>#N/A</v>
      </c>
      <c r="AC6005" t="e">
        <f t="shared" si="375"/>
        <v>#N/A</v>
      </c>
    </row>
    <row r="6006" spans="1:29" x14ac:dyDescent="0.2">
      <c r="A6006">
        <f>'RAW DATA'!A6006</f>
        <v>0</v>
      </c>
      <c r="B6006">
        <f>'RAW DATA'!G6006</f>
        <v>0</v>
      </c>
      <c r="C6006" t="e">
        <f>'RAW DATA'!#REF!</f>
        <v>#REF!</v>
      </c>
      <c r="D6006" t="e">
        <f>'RAW DATA'!#REF!</f>
        <v>#REF!</v>
      </c>
      <c r="E6006" t="e">
        <f>'RAW DATA'!#REF!</f>
        <v>#REF!</v>
      </c>
      <c r="F6006">
        <f>'RAW DATA'!H6006</f>
        <v>0</v>
      </c>
      <c r="G6006">
        <f>'RAW DATA'!I6006</f>
        <v>0</v>
      </c>
      <c r="H6006" t="e">
        <f>'RAW DATA'!#REF!</f>
        <v>#REF!</v>
      </c>
      <c r="I6006" t="e">
        <f>'RAW DATA'!#REF!</f>
        <v>#REF!</v>
      </c>
      <c r="J6006">
        <f>'RAW DATA'!J6006</f>
        <v>0</v>
      </c>
      <c r="K6006" t="e">
        <f>'RAW DATA'!#REF!</f>
        <v>#REF!</v>
      </c>
      <c r="L6006">
        <f>'RAW DATA'!P6006</f>
        <v>0</v>
      </c>
      <c r="M6006">
        <f>'RAW DATA'!Q6006</f>
        <v>0</v>
      </c>
      <c r="N6006">
        <f>'RAW DATA'!R6006</f>
        <v>0</v>
      </c>
      <c r="O6006">
        <f>'RAW DATA'!S6006</f>
        <v>0</v>
      </c>
      <c r="P6006">
        <f>'RAW DATA'!T6006</f>
        <v>0</v>
      </c>
      <c r="Q6006">
        <f>'RAW DATA'!U6006</f>
        <v>0</v>
      </c>
      <c r="R6006">
        <f>'RAW DATA'!V6006</f>
        <v>0</v>
      </c>
      <c r="S6006" t="e">
        <f>'RAW DATA'!#REF!</f>
        <v>#REF!</v>
      </c>
      <c r="T6006">
        <f>'RAW DATA'!W6006</f>
        <v>0</v>
      </c>
      <c r="U6006">
        <f>'RAW DATA'!X6006</f>
        <v>0</v>
      </c>
      <c r="V6006">
        <f>'RAW DATA'!Y6006</f>
        <v>0</v>
      </c>
      <c r="W6006" t="e">
        <f>IF(' DASHBOARD'!K6006&gt;=60,FORMULAS!$D$3,IF(' DASHBOARD'!K6006&gt;=55,FORMULAS!$E$3,IF(' DASHBOARD'!K6006&gt;=50,FORMULAS!$F$3,IF(' DASHBOARD'!K6006&gt;=40,FORMULAS!$G$3,IF(' DASHBOARD'!K6006&gt;=30,FORMULAS!$H$3,IF(K6006&gt;=20,FORMULAS!$I$3,IF(' DASHBOARD'!K6006&gt;=16,FORMULAS!$J$3)))))))</f>
        <v>#REF!</v>
      </c>
      <c r="X6006" t="e">
        <f>INDEX(FORMULAS!$D$4:$J$10,MATCH('RAW DATA'!A6006,FORMULAS!$A$4:$A$10,0),MATCH(' DASHBOARD'!W6006,FORMULAS!$D$3:$J$3,0))</f>
        <v>#N/A</v>
      </c>
      <c r="Y6006">
        <f t="shared" si="372"/>
        <v>0</v>
      </c>
      <c r="Z6006">
        <f t="shared" si="373"/>
        <v>0</v>
      </c>
      <c r="AA6006" t="e">
        <f t="shared" si="374"/>
        <v>#DIV/0!</v>
      </c>
      <c r="AB6006" s="14" t="e">
        <f>1-(FORMULAS!$S$2-' DASHBOARD'!X6006)/FORMULAS!$S$2</f>
        <v>#N/A</v>
      </c>
      <c r="AC6006" t="e">
        <f t="shared" si="375"/>
        <v>#N/A</v>
      </c>
    </row>
    <row r="6007" spans="1:29" x14ac:dyDescent="0.2">
      <c r="A6007">
        <f>'RAW DATA'!A6007</f>
        <v>0</v>
      </c>
      <c r="B6007">
        <f>'RAW DATA'!G6007</f>
        <v>0</v>
      </c>
      <c r="C6007" t="e">
        <f>'RAW DATA'!#REF!</f>
        <v>#REF!</v>
      </c>
      <c r="D6007" t="e">
        <f>'RAW DATA'!#REF!</f>
        <v>#REF!</v>
      </c>
      <c r="E6007" t="e">
        <f>'RAW DATA'!#REF!</f>
        <v>#REF!</v>
      </c>
      <c r="F6007">
        <f>'RAW DATA'!H6007</f>
        <v>0</v>
      </c>
      <c r="G6007">
        <f>'RAW DATA'!I6007</f>
        <v>0</v>
      </c>
      <c r="H6007" t="e">
        <f>'RAW DATA'!#REF!</f>
        <v>#REF!</v>
      </c>
      <c r="I6007" t="e">
        <f>'RAW DATA'!#REF!</f>
        <v>#REF!</v>
      </c>
      <c r="J6007">
        <f>'RAW DATA'!J6007</f>
        <v>0</v>
      </c>
      <c r="K6007" t="e">
        <f>'RAW DATA'!#REF!</f>
        <v>#REF!</v>
      </c>
      <c r="L6007">
        <f>'RAW DATA'!P6007</f>
        <v>0</v>
      </c>
      <c r="M6007">
        <f>'RAW DATA'!Q6007</f>
        <v>0</v>
      </c>
      <c r="N6007">
        <f>'RAW DATA'!R6007</f>
        <v>0</v>
      </c>
      <c r="O6007">
        <f>'RAW DATA'!S6007</f>
        <v>0</v>
      </c>
      <c r="P6007">
        <f>'RAW DATA'!T6007</f>
        <v>0</v>
      </c>
      <c r="Q6007">
        <f>'RAW DATA'!U6007</f>
        <v>0</v>
      </c>
      <c r="R6007">
        <f>'RAW DATA'!V6007</f>
        <v>0</v>
      </c>
      <c r="S6007" t="e">
        <f>'RAW DATA'!#REF!</f>
        <v>#REF!</v>
      </c>
      <c r="T6007">
        <f>'RAW DATA'!W6007</f>
        <v>0</v>
      </c>
      <c r="U6007">
        <f>'RAW DATA'!X6007</f>
        <v>0</v>
      </c>
      <c r="V6007">
        <f>'RAW DATA'!Y6007</f>
        <v>0</v>
      </c>
      <c r="W6007" t="e">
        <f>IF(' DASHBOARD'!K6007&gt;=60,FORMULAS!$D$3,IF(' DASHBOARD'!K6007&gt;=55,FORMULAS!$E$3,IF(' DASHBOARD'!K6007&gt;=50,FORMULAS!$F$3,IF(' DASHBOARD'!K6007&gt;=40,FORMULAS!$G$3,IF(' DASHBOARD'!K6007&gt;=30,FORMULAS!$H$3,IF(K6007&gt;=20,FORMULAS!$I$3,IF(' DASHBOARD'!K6007&gt;=16,FORMULAS!$J$3)))))))</f>
        <v>#REF!</v>
      </c>
      <c r="X6007" t="e">
        <f>INDEX(FORMULAS!$D$4:$J$10,MATCH('RAW DATA'!A6007,FORMULAS!$A$4:$A$10,0),MATCH(' DASHBOARD'!W6007,FORMULAS!$D$3:$J$3,0))</f>
        <v>#N/A</v>
      </c>
      <c r="Y6007">
        <f t="shared" si="372"/>
        <v>0</v>
      </c>
      <c r="Z6007">
        <f t="shared" si="373"/>
        <v>0</v>
      </c>
      <c r="AA6007" t="e">
        <f t="shared" si="374"/>
        <v>#DIV/0!</v>
      </c>
      <c r="AB6007" s="14" t="e">
        <f>1-(FORMULAS!$S$2-' DASHBOARD'!X6007)/FORMULAS!$S$2</f>
        <v>#N/A</v>
      </c>
      <c r="AC6007" t="e">
        <f t="shared" si="375"/>
        <v>#N/A</v>
      </c>
    </row>
    <row r="6008" spans="1:29" x14ac:dyDescent="0.2">
      <c r="A6008">
        <f>'RAW DATA'!A6008</f>
        <v>0</v>
      </c>
      <c r="B6008">
        <f>'RAW DATA'!G6008</f>
        <v>0</v>
      </c>
      <c r="C6008" t="e">
        <f>'RAW DATA'!#REF!</f>
        <v>#REF!</v>
      </c>
      <c r="D6008" t="e">
        <f>'RAW DATA'!#REF!</f>
        <v>#REF!</v>
      </c>
      <c r="E6008" t="e">
        <f>'RAW DATA'!#REF!</f>
        <v>#REF!</v>
      </c>
      <c r="F6008">
        <f>'RAW DATA'!H6008</f>
        <v>0</v>
      </c>
      <c r="G6008">
        <f>'RAW DATA'!I6008</f>
        <v>0</v>
      </c>
      <c r="H6008" t="e">
        <f>'RAW DATA'!#REF!</f>
        <v>#REF!</v>
      </c>
      <c r="I6008" t="e">
        <f>'RAW DATA'!#REF!</f>
        <v>#REF!</v>
      </c>
      <c r="J6008">
        <f>'RAW DATA'!J6008</f>
        <v>0</v>
      </c>
      <c r="K6008" t="e">
        <f>'RAW DATA'!#REF!</f>
        <v>#REF!</v>
      </c>
      <c r="L6008">
        <f>'RAW DATA'!P6008</f>
        <v>0</v>
      </c>
      <c r="M6008">
        <f>'RAW DATA'!Q6008</f>
        <v>0</v>
      </c>
      <c r="N6008">
        <f>'RAW DATA'!R6008</f>
        <v>0</v>
      </c>
      <c r="O6008">
        <f>'RAW DATA'!S6008</f>
        <v>0</v>
      </c>
      <c r="P6008">
        <f>'RAW DATA'!T6008</f>
        <v>0</v>
      </c>
      <c r="Q6008">
        <f>'RAW DATA'!U6008</f>
        <v>0</v>
      </c>
      <c r="R6008">
        <f>'RAW DATA'!V6008</f>
        <v>0</v>
      </c>
      <c r="S6008" t="e">
        <f>'RAW DATA'!#REF!</f>
        <v>#REF!</v>
      </c>
      <c r="T6008">
        <f>'RAW DATA'!W6008</f>
        <v>0</v>
      </c>
      <c r="U6008">
        <f>'RAW DATA'!X6008</f>
        <v>0</v>
      </c>
      <c r="V6008">
        <f>'RAW DATA'!Y6008</f>
        <v>0</v>
      </c>
      <c r="W6008" t="e">
        <f>IF(' DASHBOARD'!K6008&gt;=60,FORMULAS!$D$3,IF(' DASHBOARD'!K6008&gt;=55,FORMULAS!$E$3,IF(' DASHBOARD'!K6008&gt;=50,FORMULAS!$F$3,IF(' DASHBOARD'!K6008&gt;=40,FORMULAS!$G$3,IF(' DASHBOARD'!K6008&gt;=30,FORMULAS!$H$3,IF(K6008&gt;=20,FORMULAS!$I$3,IF(' DASHBOARD'!K6008&gt;=16,FORMULAS!$J$3)))))))</f>
        <v>#REF!</v>
      </c>
      <c r="X6008" t="e">
        <f>INDEX(FORMULAS!$D$4:$J$10,MATCH('RAW DATA'!A6008,FORMULAS!$A$4:$A$10,0),MATCH(' DASHBOARD'!W6008,FORMULAS!$D$3:$J$3,0))</f>
        <v>#N/A</v>
      </c>
      <c r="Y6008">
        <f t="shared" si="372"/>
        <v>0</v>
      </c>
      <c r="Z6008">
        <f t="shared" si="373"/>
        <v>0</v>
      </c>
      <c r="AA6008" t="e">
        <f t="shared" si="374"/>
        <v>#DIV/0!</v>
      </c>
      <c r="AB6008" s="14" t="e">
        <f>1-(FORMULAS!$S$2-' DASHBOARD'!X6008)/FORMULAS!$S$2</f>
        <v>#N/A</v>
      </c>
      <c r="AC6008" t="e">
        <f t="shared" si="375"/>
        <v>#N/A</v>
      </c>
    </row>
    <row r="6009" spans="1:29" x14ac:dyDescent="0.2">
      <c r="A6009">
        <f>'RAW DATA'!A6009</f>
        <v>0</v>
      </c>
      <c r="B6009">
        <f>'RAW DATA'!G6009</f>
        <v>0</v>
      </c>
      <c r="C6009" t="e">
        <f>'RAW DATA'!#REF!</f>
        <v>#REF!</v>
      </c>
      <c r="D6009" t="e">
        <f>'RAW DATA'!#REF!</f>
        <v>#REF!</v>
      </c>
      <c r="E6009" t="e">
        <f>'RAW DATA'!#REF!</f>
        <v>#REF!</v>
      </c>
      <c r="F6009">
        <f>'RAW DATA'!H6009</f>
        <v>0</v>
      </c>
      <c r="G6009">
        <f>'RAW DATA'!I6009</f>
        <v>0</v>
      </c>
      <c r="H6009" t="e">
        <f>'RAW DATA'!#REF!</f>
        <v>#REF!</v>
      </c>
      <c r="I6009" t="e">
        <f>'RAW DATA'!#REF!</f>
        <v>#REF!</v>
      </c>
      <c r="J6009">
        <f>'RAW DATA'!J6009</f>
        <v>0</v>
      </c>
      <c r="K6009" t="e">
        <f>'RAW DATA'!#REF!</f>
        <v>#REF!</v>
      </c>
      <c r="L6009">
        <f>'RAW DATA'!P6009</f>
        <v>0</v>
      </c>
      <c r="M6009">
        <f>'RAW DATA'!Q6009</f>
        <v>0</v>
      </c>
      <c r="N6009">
        <f>'RAW DATA'!R6009</f>
        <v>0</v>
      </c>
      <c r="O6009">
        <f>'RAW DATA'!S6009</f>
        <v>0</v>
      </c>
      <c r="P6009">
        <f>'RAW DATA'!T6009</f>
        <v>0</v>
      </c>
      <c r="Q6009">
        <f>'RAW DATA'!U6009</f>
        <v>0</v>
      </c>
      <c r="R6009">
        <f>'RAW DATA'!V6009</f>
        <v>0</v>
      </c>
      <c r="S6009" t="e">
        <f>'RAW DATA'!#REF!</f>
        <v>#REF!</v>
      </c>
      <c r="T6009">
        <f>'RAW DATA'!W6009</f>
        <v>0</v>
      </c>
      <c r="U6009">
        <f>'RAW DATA'!X6009</f>
        <v>0</v>
      </c>
      <c r="V6009">
        <f>'RAW DATA'!Y6009</f>
        <v>0</v>
      </c>
      <c r="W6009" t="e">
        <f>IF(' DASHBOARD'!K6009&gt;=60,FORMULAS!$D$3,IF(' DASHBOARD'!K6009&gt;=55,FORMULAS!$E$3,IF(' DASHBOARD'!K6009&gt;=50,FORMULAS!$F$3,IF(' DASHBOARD'!K6009&gt;=40,FORMULAS!$G$3,IF(' DASHBOARD'!K6009&gt;=30,FORMULAS!$H$3,IF(K6009&gt;=20,FORMULAS!$I$3,IF(' DASHBOARD'!K6009&gt;=16,FORMULAS!$J$3)))))))</f>
        <v>#REF!</v>
      </c>
      <c r="X6009" t="e">
        <f>INDEX(FORMULAS!$D$4:$J$10,MATCH('RAW DATA'!A6009,FORMULAS!$A$4:$A$10,0),MATCH(' DASHBOARD'!W6009,FORMULAS!$D$3:$J$3,0))</f>
        <v>#N/A</v>
      </c>
      <c r="Y6009">
        <f t="shared" si="372"/>
        <v>0</v>
      </c>
      <c r="Z6009">
        <f t="shared" si="373"/>
        <v>0</v>
      </c>
      <c r="AA6009" t="e">
        <f t="shared" si="374"/>
        <v>#DIV/0!</v>
      </c>
      <c r="AB6009" s="14" t="e">
        <f>1-(FORMULAS!$S$2-' DASHBOARD'!X6009)/FORMULAS!$S$2</f>
        <v>#N/A</v>
      </c>
      <c r="AC6009" t="e">
        <f t="shared" si="375"/>
        <v>#N/A</v>
      </c>
    </row>
    <row r="6010" spans="1:29" x14ac:dyDescent="0.2">
      <c r="A6010">
        <f>'RAW DATA'!A6010</f>
        <v>0</v>
      </c>
      <c r="B6010">
        <f>'RAW DATA'!G6010</f>
        <v>0</v>
      </c>
      <c r="C6010" t="e">
        <f>'RAW DATA'!#REF!</f>
        <v>#REF!</v>
      </c>
      <c r="D6010" t="e">
        <f>'RAW DATA'!#REF!</f>
        <v>#REF!</v>
      </c>
      <c r="E6010" t="e">
        <f>'RAW DATA'!#REF!</f>
        <v>#REF!</v>
      </c>
      <c r="F6010">
        <f>'RAW DATA'!H6010</f>
        <v>0</v>
      </c>
      <c r="G6010">
        <f>'RAW DATA'!I6010</f>
        <v>0</v>
      </c>
      <c r="H6010" t="e">
        <f>'RAW DATA'!#REF!</f>
        <v>#REF!</v>
      </c>
      <c r="I6010" t="e">
        <f>'RAW DATA'!#REF!</f>
        <v>#REF!</v>
      </c>
      <c r="J6010">
        <f>'RAW DATA'!J6010</f>
        <v>0</v>
      </c>
      <c r="K6010" t="e">
        <f>'RAW DATA'!#REF!</f>
        <v>#REF!</v>
      </c>
      <c r="L6010">
        <f>'RAW DATA'!P6010</f>
        <v>0</v>
      </c>
      <c r="M6010">
        <f>'RAW DATA'!Q6010</f>
        <v>0</v>
      </c>
      <c r="N6010">
        <f>'RAW DATA'!R6010</f>
        <v>0</v>
      </c>
      <c r="O6010">
        <f>'RAW DATA'!S6010</f>
        <v>0</v>
      </c>
      <c r="P6010">
        <f>'RAW DATA'!T6010</f>
        <v>0</v>
      </c>
      <c r="Q6010">
        <f>'RAW DATA'!U6010</f>
        <v>0</v>
      </c>
      <c r="R6010">
        <f>'RAW DATA'!V6010</f>
        <v>0</v>
      </c>
      <c r="S6010" t="e">
        <f>'RAW DATA'!#REF!</f>
        <v>#REF!</v>
      </c>
      <c r="T6010">
        <f>'RAW DATA'!W6010</f>
        <v>0</v>
      </c>
      <c r="U6010">
        <f>'RAW DATA'!X6010</f>
        <v>0</v>
      </c>
      <c r="V6010">
        <f>'RAW DATA'!Y6010</f>
        <v>0</v>
      </c>
      <c r="W6010" t="e">
        <f>IF(' DASHBOARD'!K6010&gt;=60,FORMULAS!$D$3,IF(' DASHBOARD'!K6010&gt;=55,FORMULAS!$E$3,IF(' DASHBOARD'!K6010&gt;=50,FORMULAS!$F$3,IF(' DASHBOARD'!K6010&gt;=40,FORMULAS!$G$3,IF(' DASHBOARD'!K6010&gt;=30,FORMULAS!$H$3,IF(K6010&gt;=20,FORMULAS!$I$3,IF(' DASHBOARD'!K6010&gt;=16,FORMULAS!$J$3)))))))</f>
        <v>#REF!</v>
      </c>
      <c r="X6010" t="e">
        <f>INDEX(FORMULAS!$D$4:$J$10,MATCH('RAW DATA'!A6010,FORMULAS!$A$4:$A$10,0),MATCH(' DASHBOARD'!W6010,FORMULAS!$D$3:$J$3,0))</f>
        <v>#N/A</v>
      </c>
      <c r="Y6010">
        <f t="shared" si="372"/>
        <v>0</v>
      </c>
      <c r="Z6010">
        <f t="shared" si="373"/>
        <v>0</v>
      </c>
      <c r="AA6010" t="e">
        <f t="shared" si="374"/>
        <v>#DIV/0!</v>
      </c>
      <c r="AB6010" s="14" t="e">
        <f>1-(FORMULAS!$S$2-' DASHBOARD'!X6010)/FORMULAS!$S$2</f>
        <v>#N/A</v>
      </c>
      <c r="AC6010" t="e">
        <f t="shared" si="375"/>
        <v>#N/A</v>
      </c>
    </row>
    <row r="6011" spans="1:29" x14ac:dyDescent="0.2">
      <c r="A6011">
        <f>'RAW DATA'!A6011</f>
        <v>0</v>
      </c>
      <c r="B6011">
        <f>'RAW DATA'!G6011</f>
        <v>0</v>
      </c>
      <c r="C6011" t="e">
        <f>'RAW DATA'!#REF!</f>
        <v>#REF!</v>
      </c>
      <c r="D6011" t="e">
        <f>'RAW DATA'!#REF!</f>
        <v>#REF!</v>
      </c>
      <c r="E6011" t="e">
        <f>'RAW DATA'!#REF!</f>
        <v>#REF!</v>
      </c>
      <c r="F6011">
        <f>'RAW DATA'!H6011</f>
        <v>0</v>
      </c>
      <c r="G6011">
        <f>'RAW DATA'!I6011</f>
        <v>0</v>
      </c>
      <c r="H6011" t="e">
        <f>'RAW DATA'!#REF!</f>
        <v>#REF!</v>
      </c>
      <c r="I6011" t="e">
        <f>'RAW DATA'!#REF!</f>
        <v>#REF!</v>
      </c>
      <c r="J6011">
        <f>'RAW DATA'!J6011</f>
        <v>0</v>
      </c>
      <c r="K6011" t="e">
        <f>'RAW DATA'!#REF!</f>
        <v>#REF!</v>
      </c>
      <c r="L6011">
        <f>'RAW DATA'!P6011</f>
        <v>0</v>
      </c>
      <c r="M6011">
        <f>'RAW DATA'!Q6011</f>
        <v>0</v>
      </c>
      <c r="N6011">
        <f>'RAW DATA'!R6011</f>
        <v>0</v>
      </c>
      <c r="O6011">
        <f>'RAW DATA'!S6011</f>
        <v>0</v>
      </c>
      <c r="P6011">
        <f>'RAW DATA'!T6011</f>
        <v>0</v>
      </c>
      <c r="Q6011">
        <f>'RAW DATA'!U6011</f>
        <v>0</v>
      </c>
      <c r="R6011">
        <f>'RAW DATA'!V6011</f>
        <v>0</v>
      </c>
      <c r="S6011" t="e">
        <f>'RAW DATA'!#REF!</f>
        <v>#REF!</v>
      </c>
      <c r="T6011">
        <f>'RAW DATA'!W6011</f>
        <v>0</v>
      </c>
      <c r="U6011">
        <f>'RAW DATA'!X6011</f>
        <v>0</v>
      </c>
      <c r="V6011">
        <f>'RAW DATA'!Y6011</f>
        <v>0</v>
      </c>
      <c r="W6011" t="e">
        <f>IF(' DASHBOARD'!K6011&gt;=60,FORMULAS!$D$3,IF(' DASHBOARD'!K6011&gt;=55,FORMULAS!$E$3,IF(' DASHBOARD'!K6011&gt;=50,FORMULAS!$F$3,IF(' DASHBOARD'!K6011&gt;=40,FORMULAS!$G$3,IF(' DASHBOARD'!K6011&gt;=30,FORMULAS!$H$3,IF(K6011&gt;=20,FORMULAS!$I$3,IF(' DASHBOARD'!K6011&gt;=16,FORMULAS!$J$3)))))))</f>
        <v>#REF!</v>
      </c>
      <c r="X6011" t="e">
        <f>INDEX(FORMULAS!$D$4:$J$10,MATCH('RAW DATA'!A6011,FORMULAS!$A$4:$A$10,0),MATCH(' DASHBOARD'!W6011,FORMULAS!$D$3:$J$3,0))</f>
        <v>#N/A</v>
      </c>
      <c r="Y6011">
        <f t="shared" si="372"/>
        <v>0</v>
      </c>
      <c r="Z6011">
        <f t="shared" si="373"/>
        <v>0</v>
      </c>
      <c r="AA6011" t="e">
        <f t="shared" si="374"/>
        <v>#DIV/0!</v>
      </c>
      <c r="AB6011" s="14" t="e">
        <f>1-(FORMULAS!$S$2-' DASHBOARD'!X6011)/FORMULAS!$S$2</f>
        <v>#N/A</v>
      </c>
      <c r="AC6011" t="e">
        <f t="shared" si="375"/>
        <v>#N/A</v>
      </c>
    </row>
    <row r="6012" spans="1:29" x14ac:dyDescent="0.2">
      <c r="A6012">
        <f>'RAW DATA'!A6012</f>
        <v>0</v>
      </c>
      <c r="B6012">
        <f>'RAW DATA'!G6012</f>
        <v>0</v>
      </c>
      <c r="C6012" t="e">
        <f>'RAW DATA'!#REF!</f>
        <v>#REF!</v>
      </c>
      <c r="D6012" t="e">
        <f>'RAW DATA'!#REF!</f>
        <v>#REF!</v>
      </c>
      <c r="E6012" t="e">
        <f>'RAW DATA'!#REF!</f>
        <v>#REF!</v>
      </c>
      <c r="F6012">
        <f>'RAW DATA'!H6012</f>
        <v>0</v>
      </c>
      <c r="G6012">
        <f>'RAW DATA'!I6012</f>
        <v>0</v>
      </c>
      <c r="H6012" t="e">
        <f>'RAW DATA'!#REF!</f>
        <v>#REF!</v>
      </c>
      <c r="I6012" t="e">
        <f>'RAW DATA'!#REF!</f>
        <v>#REF!</v>
      </c>
      <c r="J6012">
        <f>'RAW DATA'!J6012</f>
        <v>0</v>
      </c>
      <c r="K6012" t="e">
        <f>'RAW DATA'!#REF!</f>
        <v>#REF!</v>
      </c>
      <c r="L6012">
        <f>'RAW DATA'!P6012</f>
        <v>0</v>
      </c>
      <c r="M6012">
        <f>'RAW DATA'!Q6012</f>
        <v>0</v>
      </c>
      <c r="N6012">
        <f>'RAW DATA'!R6012</f>
        <v>0</v>
      </c>
      <c r="O6012">
        <f>'RAW DATA'!S6012</f>
        <v>0</v>
      </c>
      <c r="P6012">
        <f>'RAW DATA'!T6012</f>
        <v>0</v>
      </c>
      <c r="Q6012">
        <f>'RAW DATA'!U6012</f>
        <v>0</v>
      </c>
      <c r="R6012">
        <f>'RAW DATA'!V6012</f>
        <v>0</v>
      </c>
      <c r="S6012" t="e">
        <f>'RAW DATA'!#REF!</f>
        <v>#REF!</v>
      </c>
      <c r="T6012">
        <f>'RAW DATA'!W6012</f>
        <v>0</v>
      </c>
      <c r="U6012">
        <f>'RAW DATA'!X6012</f>
        <v>0</v>
      </c>
      <c r="V6012">
        <f>'RAW DATA'!Y6012</f>
        <v>0</v>
      </c>
      <c r="W6012" t="e">
        <f>IF(' DASHBOARD'!K6012&gt;=60,FORMULAS!$D$3,IF(' DASHBOARD'!K6012&gt;=55,FORMULAS!$E$3,IF(' DASHBOARD'!K6012&gt;=50,FORMULAS!$F$3,IF(' DASHBOARD'!K6012&gt;=40,FORMULAS!$G$3,IF(' DASHBOARD'!K6012&gt;=30,FORMULAS!$H$3,IF(K6012&gt;=20,FORMULAS!$I$3,IF(' DASHBOARD'!K6012&gt;=16,FORMULAS!$J$3)))))))</f>
        <v>#REF!</v>
      </c>
      <c r="X6012" t="e">
        <f>INDEX(FORMULAS!$D$4:$J$10,MATCH('RAW DATA'!A6012,FORMULAS!$A$4:$A$10,0),MATCH(' DASHBOARD'!W6012,FORMULAS!$D$3:$J$3,0))</f>
        <v>#N/A</v>
      </c>
      <c r="Y6012">
        <f t="shared" si="372"/>
        <v>0</v>
      </c>
      <c r="Z6012">
        <f t="shared" si="373"/>
        <v>0</v>
      </c>
      <c r="AA6012" t="e">
        <f t="shared" si="374"/>
        <v>#DIV/0!</v>
      </c>
      <c r="AB6012" s="14" t="e">
        <f>1-(FORMULAS!$S$2-' DASHBOARD'!X6012)/FORMULAS!$S$2</f>
        <v>#N/A</v>
      </c>
      <c r="AC6012" t="e">
        <f t="shared" si="375"/>
        <v>#N/A</v>
      </c>
    </row>
    <row r="6013" spans="1:29" x14ac:dyDescent="0.2">
      <c r="A6013">
        <f>'RAW DATA'!A6013</f>
        <v>0</v>
      </c>
      <c r="B6013">
        <f>'RAW DATA'!G6013</f>
        <v>0</v>
      </c>
      <c r="C6013" t="e">
        <f>'RAW DATA'!#REF!</f>
        <v>#REF!</v>
      </c>
      <c r="D6013" t="e">
        <f>'RAW DATA'!#REF!</f>
        <v>#REF!</v>
      </c>
      <c r="E6013" t="e">
        <f>'RAW DATA'!#REF!</f>
        <v>#REF!</v>
      </c>
      <c r="F6013">
        <f>'RAW DATA'!H6013</f>
        <v>0</v>
      </c>
      <c r="G6013">
        <f>'RAW DATA'!I6013</f>
        <v>0</v>
      </c>
      <c r="H6013" t="e">
        <f>'RAW DATA'!#REF!</f>
        <v>#REF!</v>
      </c>
      <c r="I6013" t="e">
        <f>'RAW DATA'!#REF!</f>
        <v>#REF!</v>
      </c>
      <c r="J6013">
        <f>'RAW DATA'!J6013</f>
        <v>0</v>
      </c>
      <c r="K6013" t="e">
        <f>'RAW DATA'!#REF!</f>
        <v>#REF!</v>
      </c>
      <c r="L6013">
        <f>'RAW DATA'!P6013</f>
        <v>0</v>
      </c>
      <c r="M6013">
        <f>'RAW DATA'!Q6013</f>
        <v>0</v>
      </c>
      <c r="N6013">
        <f>'RAW DATA'!R6013</f>
        <v>0</v>
      </c>
      <c r="O6013">
        <f>'RAW DATA'!S6013</f>
        <v>0</v>
      </c>
      <c r="P6013">
        <f>'RAW DATA'!T6013</f>
        <v>0</v>
      </c>
      <c r="Q6013">
        <f>'RAW DATA'!U6013</f>
        <v>0</v>
      </c>
      <c r="R6013">
        <f>'RAW DATA'!V6013</f>
        <v>0</v>
      </c>
      <c r="S6013" t="e">
        <f>'RAW DATA'!#REF!</f>
        <v>#REF!</v>
      </c>
      <c r="T6013">
        <f>'RAW DATA'!W6013</f>
        <v>0</v>
      </c>
      <c r="U6013">
        <f>'RAW DATA'!X6013</f>
        <v>0</v>
      </c>
      <c r="V6013">
        <f>'RAW DATA'!Y6013</f>
        <v>0</v>
      </c>
      <c r="W6013" t="e">
        <f>IF(' DASHBOARD'!K6013&gt;=60,FORMULAS!$D$3,IF(' DASHBOARD'!K6013&gt;=55,FORMULAS!$E$3,IF(' DASHBOARD'!K6013&gt;=50,FORMULAS!$F$3,IF(' DASHBOARD'!K6013&gt;=40,FORMULAS!$G$3,IF(' DASHBOARD'!K6013&gt;=30,FORMULAS!$H$3,IF(K6013&gt;=20,FORMULAS!$I$3,IF(' DASHBOARD'!K6013&gt;=16,FORMULAS!$J$3)))))))</f>
        <v>#REF!</v>
      </c>
      <c r="X6013" t="e">
        <f>INDEX(FORMULAS!$D$4:$J$10,MATCH('RAW DATA'!A6013,FORMULAS!$A$4:$A$10,0),MATCH(' DASHBOARD'!W6013,FORMULAS!$D$3:$J$3,0))</f>
        <v>#N/A</v>
      </c>
      <c r="Y6013">
        <f t="shared" si="372"/>
        <v>0</v>
      </c>
      <c r="Z6013">
        <f t="shared" si="373"/>
        <v>0</v>
      </c>
      <c r="AA6013" t="e">
        <f t="shared" si="374"/>
        <v>#DIV/0!</v>
      </c>
      <c r="AB6013" s="14" t="e">
        <f>1-(FORMULAS!$S$2-' DASHBOARD'!X6013)/FORMULAS!$S$2</f>
        <v>#N/A</v>
      </c>
      <c r="AC6013" t="e">
        <f t="shared" si="375"/>
        <v>#N/A</v>
      </c>
    </row>
    <row r="6014" spans="1:29" x14ac:dyDescent="0.2">
      <c r="A6014">
        <f>'RAW DATA'!A6014</f>
        <v>0</v>
      </c>
      <c r="B6014">
        <f>'RAW DATA'!G6014</f>
        <v>0</v>
      </c>
      <c r="C6014" t="e">
        <f>'RAW DATA'!#REF!</f>
        <v>#REF!</v>
      </c>
      <c r="D6014" t="e">
        <f>'RAW DATA'!#REF!</f>
        <v>#REF!</v>
      </c>
      <c r="E6014" t="e">
        <f>'RAW DATA'!#REF!</f>
        <v>#REF!</v>
      </c>
      <c r="F6014">
        <f>'RAW DATA'!H6014</f>
        <v>0</v>
      </c>
      <c r="G6014">
        <f>'RAW DATA'!I6014</f>
        <v>0</v>
      </c>
      <c r="H6014" t="e">
        <f>'RAW DATA'!#REF!</f>
        <v>#REF!</v>
      </c>
      <c r="I6014" t="e">
        <f>'RAW DATA'!#REF!</f>
        <v>#REF!</v>
      </c>
      <c r="J6014">
        <f>'RAW DATA'!J6014</f>
        <v>0</v>
      </c>
      <c r="K6014" t="e">
        <f>'RAW DATA'!#REF!</f>
        <v>#REF!</v>
      </c>
      <c r="L6014">
        <f>'RAW DATA'!P6014</f>
        <v>0</v>
      </c>
      <c r="M6014">
        <f>'RAW DATA'!Q6014</f>
        <v>0</v>
      </c>
      <c r="N6014">
        <f>'RAW DATA'!R6014</f>
        <v>0</v>
      </c>
      <c r="O6014">
        <f>'RAW DATA'!S6014</f>
        <v>0</v>
      </c>
      <c r="P6014">
        <f>'RAW DATA'!T6014</f>
        <v>0</v>
      </c>
      <c r="Q6014">
        <f>'RAW DATA'!U6014</f>
        <v>0</v>
      </c>
      <c r="R6014">
        <f>'RAW DATA'!V6014</f>
        <v>0</v>
      </c>
      <c r="S6014" t="e">
        <f>'RAW DATA'!#REF!</f>
        <v>#REF!</v>
      </c>
      <c r="T6014">
        <f>'RAW DATA'!W6014</f>
        <v>0</v>
      </c>
      <c r="U6014">
        <f>'RAW DATA'!X6014</f>
        <v>0</v>
      </c>
      <c r="V6014">
        <f>'RAW DATA'!Y6014</f>
        <v>0</v>
      </c>
      <c r="W6014" t="e">
        <f>IF(' DASHBOARD'!K6014&gt;=60,FORMULAS!$D$3,IF(' DASHBOARD'!K6014&gt;=55,FORMULAS!$E$3,IF(' DASHBOARD'!K6014&gt;=50,FORMULAS!$F$3,IF(' DASHBOARD'!K6014&gt;=40,FORMULAS!$G$3,IF(' DASHBOARD'!K6014&gt;=30,FORMULAS!$H$3,IF(K6014&gt;=20,FORMULAS!$I$3,IF(' DASHBOARD'!K6014&gt;=16,FORMULAS!$J$3)))))))</f>
        <v>#REF!</v>
      </c>
      <c r="X6014" t="e">
        <f>INDEX(FORMULAS!$D$4:$J$10,MATCH('RAW DATA'!A6014,FORMULAS!$A$4:$A$10,0),MATCH(' DASHBOARD'!W6014,FORMULAS!$D$3:$J$3,0))</f>
        <v>#N/A</v>
      </c>
      <c r="Y6014">
        <f t="shared" si="372"/>
        <v>0</v>
      </c>
      <c r="Z6014">
        <f t="shared" si="373"/>
        <v>0</v>
      </c>
      <c r="AA6014" t="e">
        <f t="shared" si="374"/>
        <v>#DIV/0!</v>
      </c>
      <c r="AB6014" s="14" t="e">
        <f>1-(FORMULAS!$S$2-' DASHBOARD'!X6014)/FORMULAS!$S$2</f>
        <v>#N/A</v>
      </c>
      <c r="AC6014" t="e">
        <f t="shared" si="375"/>
        <v>#N/A</v>
      </c>
    </row>
    <row r="6015" spans="1:29" x14ac:dyDescent="0.2">
      <c r="A6015">
        <f>'RAW DATA'!A6015</f>
        <v>0</v>
      </c>
      <c r="B6015">
        <f>'RAW DATA'!G6015</f>
        <v>0</v>
      </c>
      <c r="C6015" t="e">
        <f>'RAW DATA'!#REF!</f>
        <v>#REF!</v>
      </c>
      <c r="D6015" t="e">
        <f>'RAW DATA'!#REF!</f>
        <v>#REF!</v>
      </c>
      <c r="E6015" t="e">
        <f>'RAW DATA'!#REF!</f>
        <v>#REF!</v>
      </c>
      <c r="F6015">
        <f>'RAW DATA'!H6015</f>
        <v>0</v>
      </c>
      <c r="G6015">
        <f>'RAW DATA'!I6015</f>
        <v>0</v>
      </c>
      <c r="H6015" t="e">
        <f>'RAW DATA'!#REF!</f>
        <v>#REF!</v>
      </c>
      <c r="I6015" t="e">
        <f>'RAW DATA'!#REF!</f>
        <v>#REF!</v>
      </c>
      <c r="J6015">
        <f>'RAW DATA'!J6015</f>
        <v>0</v>
      </c>
      <c r="K6015" t="e">
        <f>'RAW DATA'!#REF!</f>
        <v>#REF!</v>
      </c>
      <c r="L6015">
        <f>'RAW DATA'!P6015</f>
        <v>0</v>
      </c>
      <c r="M6015">
        <f>'RAW DATA'!Q6015</f>
        <v>0</v>
      </c>
      <c r="N6015">
        <f>'RAW DATA'!R6015</f>
        <v>0</v>
      </c>
      <c r="O6015">
        <f>'RAW DATA'!S6015</f>
        <v>0</v>
      </c>
      <c r="P6015">
        <f>'RAW DATA'!T6015</f>
        <v>0</v>
      </c>
      <c r="Q6015">
        <f>'RAW DATA'!U6015</f>
        <v>0</v>
      </c>
      <c r="R6015">
        <f>'RAW DATA'!V6015</f>
        <v>0</v>
      </c>
      <c r="S6015" t="e">
        <f>'RAW DATA'!#REF!</f>
        <v>#REF!</v>
      </c>
      <c r="T6015">
        <f>'RAW DATA'!W6015</f>
        <v>0</v>
      </c>
      <c r="U6015">
        <f>'RAW DATA'!X6015</f>
        <v>0</v>
      </c>
      <c r="V6015">
        <f>'RAW DATA'!Y6015</f>
        <v>0</v>
      </c>
      <c r="W6015" t="e">
        <f>IF(' DASHBOARD'!K6015&gt;=60,FORMULAS!$D$3,IF(' DASHBOARD'!K6015&gt;=55,FORMULAS!$E$3,IF(' DASHBOARD'!K6015&gt;=50,FORMULAS!$F$3,IF(' DASHBOARD'!K6015&gt;=40,FORMULAS!$G$3,IF(' DASHBOARD'!K6015&gt;=30,FORMULAS!$H$3,IF(K6015&gt;=20,FORMULAS!$I$3,IF(' DASHBOARD'!K6015&gt;=16,FORMULAS!$J$3)))))))</f>
        <v>#REF!</v>
      </c>
      <c r="X6015" t="e">
        <f>INDEX(FORMULAS!$D$4:$J$10,MATCH('RAW DATA'!A6015,FORMULAS!$A$4:$A$10,0),MATCH(' DASHBOARD'!W6015,FORMULAS!$D$3:$J$3,0))</f>
        <v>#N/A</v>
      </c>
      <c r="Y6015">
        <f t="shared" si="372"/>
        <v>0</v>
      </c>
      <c r="Z6015">
        <f t="shared" si="373"/>
        <v>0</v>
      </c>
      <c r="AA6015" t="e">
        <f t="shared" si="374"/>
        <v>#DIV/0!</v>
      </c>
      <c r="AB6015" s="14" t="e">
        <f>1-(FORMULAS!$S$2-' DASHBOARD'!X6015)/FORMULAS!$S$2</f>
        <v>#N/A</v>
      </c>
      <c r="AC6015" t="e">
        <f t="shared" si="375"/>
        <v>#N/A</v>
      </c>
    </row>
    <row r="6016" spans="1:29" x14ac:dyDescent="0.2">
      <c r="A6016">
        <f>'RAW DATA'!A6016</f>
        <v>0</v>
      </c>
      <c r="B6016">
        <f>'RAW DATA'!G6016</f>
        <v>0</v>
      </c>
      <c r="C6016" t="e">
        <f>'RAW DATA'!#REF!</f>
        <v>#REF!</v>
      </c>
      <c r="D6016" t="e">
        <f>'RAW DATA'!#REF!</f>
        <v>#REF!</v>
      </c>
      <c r="E6016" t="e">
        <f>'RAW DATA'!#REF!</f>
        <v>#REF!</v>
      </c>
      <c r="F6016">
        <f>'RAW DATA'!H6016</f>
        <v>0</v>
      </c>
      <c r="G6016">
        <f>'RAW DATA'!I6016</f>
        <v>0</v>
      </c>
      <c r="H6016" t="e">
        <f>'RAW DATA'!#REF!</f>
        <v>#REF!</v>
      </c>
      <c r="I6016" t="e">
        <f>'RAW DATA'!#REF!</f>
        <v>#REF!</v>
      </c>
      <c r="J6016">
        <f>'RAW DATA'!J6016</f>
        <v>0</v>
      </c>
      <c r="K6016" t="e">
        <f>'RAW DATA'!#REF!</f>
        <v>#REF!</v>
      </c>
      <c r="L6016">
        <f>'RAW DATA'!P6016</f>
        <v>0</v>
      </c>
      <c r="M6016">
        <f>'RAW DATA'!Q6016</f>
        <v>0</v>
      </c>
      <c r="N6016">
        <f>'RAW DATA'!R6016</f>
        <v>0</v>
      </c>
      <c r="O6016">
        <f>'RAW DATA'!S6016</f>
        <v>0</v>
      </c>
      <c r="P6016">
        <f>'RAW DATA'!T6016</f>
        <v>0</v>
      </c>
      <c r="Q6016">
        <f>'RAW DATA'!U6016</f>
        <v>0</v>
      </c>
      <c r="R6016">
        <f>'RAW DATA'!V6016</f>
        <v>0</v>
      </c>
      <c r="S6016" t="e">
        <f>'RAW DATA'!#REF!</f>
        <v>#REF!</v>
      </c>
      <c r="T6016">
        <f>'RAW DATA'!W6016</f>
        <v>0</v>
      </c>
      <c r="U6016">
        <f>'RAW DATA'!X6016</f>
        <v>0</v>
      </c>
      <c r="V6016">
        <f>'RAW DATA'!Y6016</f>
        <v>0</v>
      </c>
      <c r="W6016" t="e">
        <f>IF(' DASHBOARD'!K6016&gt;=60,FORMULAS!$D$3,IF(' DASHBOARD'!K6016&gt;=55,FORMULAS!$E$3,IF(' DASHBOARD'!K6016&gt;=50,FORMULAS!$F$3,IF(' DASHBOARD'!K6016&gt;=40,FORMULAS!$G$3,IF(' DASHBOARD'!K6016&gt;=30,FORMULAS!$H$3,IF(K6016&gt;=20,FORMULAS!$I$3,IF(' DASHBOARD'!K6016&gt;=16,FORMULAS!$J$3)))))))</f>
        <v>#REF!</v>
      </c>
      <c r="X6016" t="e">
        <f>INDEX(FORMULAS!$D$4:$J$10,MATCH('RAW DATA'!A6016,FORMULAS!$A$4:$A$10,0),MATCH(' DASHBOARD'!W6016,FORMULAS!$D$3:$J$3,0))</f>
        <v>#N/A</v>
      </c>
      <c r="Y6016">
        <f t="shared" si="372"/>
        <v>0</v>
      </c>
      <c r="Z6016">
        <f t="shared" si="373"/>
        <v>0</v>
      </c>
      <c r="AA6016" t="e">
        <f t="shared" si="374"/>
        <v>#DIV/0!</v>
      </c>
      <c r="AB6016" s="14" t="e">
        <f>1-(FORMULAS!$S$2-' DASHBOARD'!X6016)/FORMULAS!$S$2</f>
        <v>#N/A</v>
      </c>
      <c r="AC6016" t="e">
        <f t="shared" si="375"/>
        <v>#N/A</v>
      </c>
    </row>
    <row r="6017" spans="1:29" x14ac:dyDescent="0.2">
      <c r="A6017">
        <f>'RAW DATA'!A6017</f>
        <v>0</v>
      </c>
      <c r="B6017">
        <f>'RAW DATA'!G6017</f>
        <v>0</v>
      </c>
      <c r="C6017" t="e">
        <f>'RAW DATA'!#REF!</f>
        <v>#REF!</v>
      </c>
      <c r="D6017" t="e">
        <f>'RAW DATA'!#REF!</f>
        <v>#REF!</v>
      </c>
      <c r="E6017" t="e">
        <f>'RAW DATA'!#REF!</f>
        <v>#REF!</v>
      </c>
      <c r="F6017">
        <f>'RAW DATA'!H6017</f>
        <v>0</v>
      </c>
      <c r="G6017">
        <f>'RAW DATA'!I6017</f>
        <v>0</v>
      </c>
      <c r="H6017" t="e">
        <f>'RAW DATA'!#REF!</f>
        <v>#REF!</v>
      </c>
      <c r="I6017" t="e">
        <f>'RAW DATA'!#REF!</f>
        <v>#REF!</v>
      </c>
      <c r="J6017">
        <f>'RAW DATA'!J6017</f>
        <v>0</v>
      </c>
      <c r="K6017" t="e">
        <f>'RAW DATA'!#REF!</f>
        <v>#REF!</v>
      </c>
      <c r="L6017">
        <f>'RAW DATA'!P6017</f>
        <v>0</v>
      </c>
      <c r="M6017">
        <f>'RAW DATA'!Q6017</f>
        <v>0</v>
      </c>
      <c r="N6017">
        <f>'RAW DATA'!R6017</f>
        <v>0</v>
      </c>
      <c r="O6017">
        <f>'RAW DATA'!S6017</f>
        <v>0</v>
      </c>
      <c r="P6017">
        <f>'RAW DATA'!T6017</f>
        <v>0</v>
      </c>
      <c r="Q6017">
        <f>'RAW DATA'!U6017</f>
        <v>0</v>
      </c>
      <c r="R6017">
        <f>'RAW DATA'!V6017</f>
        <v>0</v>
      </c>
      <c r="S6017" t="e">
        <f>'RAW DATA'!#REF!</f>
        <v>#REF!</v>
      </c>
      <c r="T6017">
        <f>'RAW DATA'!W6017</f>
        <v>0</v>
      </c>
      <c r="U6017">
        <f>'RAW DATA'!X6017</f>
        <v>0</v>
      </c>
      <c r="V6017">
        <f>'RAW DATA'!Y6017</f>
        <v>0</v>
      </c>
      <c r="W6017" t="e">
        <f>IF(' DASHBOARD'!K6017&gt;=60,FORMULAS!$D$3,IF(' DASHBOARD'!K6017&gt;=55,FORMULAS!$E$3,IF(' DASHBOARD'!K6017&gt;=50,FORMULAS!$F$3,IF(' DASHBOARD'!K6017&gt;=40,FORMULAS!$G$3,IF(' DASHBOARD'!K6017&gt;=30,FORMULAS!$H$3,IF(K6017&gt;=20,FORMULAS!$I$3,IF(' DASHBOARD'!K6017&gt;=16,FORMULAS!$J$3)))))))</f>
        <v>#REF!</v>
      </c>
      <c r="X6017" t="e">
        <f>INDEX(FORMULAS!$D$4:$J$10,MATCH('RAW DATA'!A6017,FORMULAS!$A$4:$A$10,0),MATCH(' DASHBOARD'!W6017,FORMULAS!$D$3:$J$3,0))</f>
        <v>#N/A</v>
      </c>
      <c r="Y6017">
        <f t="shared" si="372"/>
        <v>0</v>
      </c>
      <c r="Z6017">
        <f t="shared" si="373"/>
        <v>0</v>
      </c>
      <c r="AA6017" t="e">
        <f t="shared" si="374"/>
        <v>#DIV/0!</v>
      </c>
      <c r="AB6017" s="14" t="e">
        <f>1-(FORMULAS!$S$2-' DASHBOARD'!X6017)/FORMULAS!$S$2</f>
        <v>#N/A</v>
      </c>
      <c r="AC6017" t="e">
        <f t="shared" si="375"/>
        <v>#N/A</v>
      </c>
    </row>
    <row r="6018" spans="1:29" x14ac:dyDescent="0.2">
      <c r="A6018">
        <f>'RAW DATA'!A6018</f>
        <v>0</v>
      </c>
      <c r="B6018">
        <f>'RAW DATA'!G6018</f>
        <v>0</v>
      </c>
      <c r="C6018" t="e">
        <f>'RAW DATA'!#REF!</f>
        <v>#REF!</v>
      </c>
      <c r="D6018" t="e">
        <f>'RAW DATA'!#REF!</f>
        <v>#REF!</v>
      </c>
      <c r="E6018" t="e">
        <f>'RAW DATA'!#REF!</f>
        <v>#REF!</v>
      </c>
      <c r="F6018">
        <f>'RAW DATA'!H6018</f>
        <v>0</v>
      </c>
      <c r="G6018">
        <f>'RAW DATA'!I6018</f>
        <v>0</v>
      </c>
      <c r="H6018" t="e">
        <f>'RAW DATA'!#REF!</f>
        <v>#REF!</v>
      </c>
      <c r="I6018" t="e">
        <f>'RAW DATA'!#REF!</f>
        <v>#REF!</v>
      </c>
      <c r="J6018">
        <f>'RAW DATA'!J6018</f>
        <v>0</v>
      </c>
      <c r="K6018" t="e">
        <f>'RAW DATA'!#REF!</f>
        <v>#REF!</v>
      </c>
      <c r="L6018">
        <f>'RAW DATA'!P6018</f>
        <v>0</v>
      </c>
      <c r="M6018">
        <f>'RAW DATA'!Q6018</f>
        <v>0</v>
      </c>
      <c r="N6018">
        <f>'RAW DATA'!R6018</f>
        <v>0</v>
      </c>
      <c r="O6018">
        <f>'RAW DATA'!S6018</f>
        <v>0</v>
      </c>
      <c r="P6018">
        <f>'RAW DATA'!T6018</f>
        <v>0</v>
      </c>
      <c r="Q6018">
        <f>'RAW DATA'!U6018</f>
        <v>0</v>
      </c>
      <c r="R6018">
        <f>'RAW DATA'!V6018</f>
        <v>0</v>
      </c>
      <c r="S6018" t="e">
        <f>'RAW DATA'!#REF!</f>
        <v>#REF!</v>
      </c>
      <c r="T6018">
        <f>'RAW DATA'!W6018</f>
        <v>0</v>
      </c>
      <c r="U6018">
        <f>'RAW DATA'!X6018</f>
        <v>0</v>
      </c>
      <c r="V6018">
        <f>'RAW DATA'!Y6018</f>
        <v>0</v>
      </c>
      <c r="W6018" t="e">
        <f>IF(' DASHBOARD'!K6018&gt;=60,FORMULAS!$D$3,IF(' DASHBOARD'!K6018&gt;=55,FORMULAS!$E$3,IF(' DASHBOARD'!K6018&gt;=50,FORMULAS!$F$3,IF(' DASHBOARD'!K6018&gt;=40,FORMULAS!$G$3,IF(' DASHBOARD'!K6018&gt;=30,FORMULAS!$H$3,IF(K6018&gt;=20,FORMULAS!$I$3,IF(' DASHBOARD'!K6018&gt;=16,FORMULAS!$J$3)))))))</f>
        <v>#REF!</v>
      </c>
      <c r="X6018" t="e">
        <f>INDEX(FORMULAS!$D$4:$J$10,MATCH('RAW DATA'!A6018,FORMULAS!$A$4:$A$10,0),MATCH(' DASHBOARD'!W6018,FORMULAS!$D$3:$J$3,0))</f>
        <v>#N/A</v>
      </c>
      <c r="Y6018">
        <f t="shared" si="372"/>
        <v>0</v>
      </c>
      <c r="Z6018">
        <f t="shared" si="373"/>
        <v>0</v>
      </c>
      <c r="AA6018" t="e">
        <f t="shared" si="374"/>
        <v>#DIV/0!</v>
      </c>
      <c r="AB6018" s="14" t="e">
        <f>1-(FORMULAS!$S$2-' DASHBOARD'!X6018)/FORMULAS!$S$2</f>
        <v>#N/A</v>
      </c>
      <c r="AC6018" t="e">
        <f t="shared" si="375"/>
        <v>#N/A</v>
      </c>
    </row>
    <row r="6019" spans="1:29" x14ac:dyDescent="0.2">
      <c r="A6019">
        <f>'RAW DATA'!A6019</f>
        <v>0</v>
      </c>
      <c r="B6019">
        <f>'RAW DATA'!G6019</f>
        <v>0</v>
      </c>
      <c r="C6019" t="e">
        <f>'RAW DATA'!#REF!</f>
        <v>#REF!</v>
      </c>
      <c r="D6019" t="e">
        <f>'RAW DATA'!#REF!</f>
        <v>#REF!</v>
      </c>
      <c r="E6019" t="e">
        <f>'RAW DATA'!#REF!</f>
        <v>#REF!</v>
      </c>
      <c r="F6019">
        <f>'RAW DATA'!H6019</f>
        <v>0</v>
      </c>
      <c r="G6019">
        <f>'RAW DATA'!I6019</f>
        <v>0</v>
      </c>
      <c r="H6019" t="e">
        <f>'RAW DATA'!#REF!</f>
        <v>#REF!</v>
      </c>
      <c r="I6019" t="e">
        <f>'RAW DATA'!#REF!</f>
        <v>#REF!</v>
      </c>
      <c r="J6019">
        <f>'RAW DATA'!J6019</f>
        <v>0</v>
      </c>
      <c r="K6019" t="e">
        <f>'RAW DATA'!#REF!</f>
        <v>#REF!</v>
      </c>
      <c r="L6019">
        <f>'RAW DATA'!P6019</f>
        <v>0</v>
      </c>
      <c r="M6019">
        <f>'RAW DATA'!Q6019</f>
        <v>0</v>
      </c>
      <c r="N6019">
        <f>'RAW DATA'!R6019</f>
        <v>0</v>
      </c>
      <c r="O6019">
        <f>'RAW DATA'!S6019</f>
        <v>0</v>
      </c>
      <c r="P6019">
        <f>'RAW DATA'!T6019</f>
        <v>0</v>
      </c>
      <c r="Q6019">
        <f>'RAW DATA'!U6019</f>
        <v>0</v>
      </c>
      <c r="R6019">
        <f>'RAW DATA'!V6019</f>
        <v>0</v>
      </c>
      <c r="S6019" t="e">
        <f>'RAW DATA'!#REF!</f>
        <v>#REF!</v>
      </c>
      <c r="T6019">
        <f>'RAW DATA'!W6019</f>
        <v>0</v>
      </c>
      <c r="U6019">
        <f>'RAW DATA'!X6019</f>
        <v>0</v>
      </c>
      <c r="V6019">
        <f>'RAW DATA'!Y6019</f>
        <v>0</v>
      </c>
      <c r="W6019" t="e">
        <f>IF(' DASHBOARD'!K6019&gt;=60,FORMULAS!$D$3,IF(' DASHBOARD'!K6019&gt;=55,FORMULAS!$E$3,IF(' DASHBOARD'!K6019&gt;=50,FORMULAS!$F$3,IF(' DASHBOARD'!K6019&gt;=40,FORMULAS!$G$3,IF(' DASHBOARD'!K6019&gt;=30,FORMULAS!$H$3,IF(K6019&gt;=20,FORMULAS!$I$3,IF(' DASHBOARD'!K6019&gt;=16,FORMULAS!$J$3)))))))</f>
        <v>#REF!</v>
      </c>
      <c r="X6019" t="e">
        <f>INDEX(FORMULAS!$D$4:$J$10,MATCH('RAW DATA'!A6019,FORMULAS!$A$4:$A$10,0),MATCH(' DASHBOARD'!W6019,FORMULAS!$D$3:$J$3,0))</f>
        <v>#N/A</v>
      </c>
      <c r="Y6019">
        <f t="shared" ref="Y6019:Y6082" si="376">N6019*12/52</f>
        <v>0</v>
      </c>
      <c r="Z6019">
        <f t="shared" ref="Z6019:Z6082" si="377">Y6019/5</f>
        <v>0</v>
      </c>
      <c r="AA6019" t="e">
        <f t="shared" ref="AA6019:AA6082" si="378">Y6019/R6019</f>
        <v>#DIV/0!</v>
      </c>
      <c r="AB6019" s="14" t="e">
        <f>1-(FORMULAS!$S$2-' DASHBOARD'!X6019)/FORMULAS!$S$2</f>
        <v>#N/A</v>
      </c>
      <c r="AC6019" t="e">
        <f t="shared" ref="AC6019:AC6082" si="379">Z6019*X6019</f>
        <v>#N/A</v>
      </c>
    </row>
    <row r="6020" spans="1:29" x14ac:dyDescent="0.2">
      <c r="A6020">
        <f>'RAW DATA'!A6020</f>
        <v>0</v>
      </c>
      <c r="B6020">
        <f>'RAW DATA'!G6020</f>
        <v>0</v>
      </c>
      <c r="C6020" t="e">
        <f>'RAW DATA'!#REF!</f>
        <v>#REF!</v>
      </c>
      <c r="D6020" t="e">
        <f>'RAW DATA'!#REF!</f>
        <v>#REF!</v>
      </c>
      <c r="E6020" t="e">
        <f>'RAW DATA'!#REF!</f>
        <v>#REF!</v>
      </c>
      <c r="F6020">
        <f>'RAW DATA'!H6020</f>
        <v>0</v>
      </c>
      <c r="G6020">
        <f>'RAW DATA'!I6020</f>
        <v>0</v>
      </c>
      <c r="H6020" t="e">
        <f>'RAW DATA'!#REF!</f>
        <v>#REF!</v>
      </c>
      <c r="I6020" t="e">
        <f>'RAW DATA'!#REF!</f>
        <v>#REF!</v>
      </c>
      <c r="J6020">
        <f>'RAW DATA'!J6020</f>
        <v>0</v>
      </c>
      <c r="K6020" t="e">
        <f>'RAW DATA'!#REF!</f>
        <v>#REF!</v>
      </c>
      <c r="L6020">
        <f>'RAW DATA'!P6020</f>
        <v>0</v>
      </c>
      <c r="M6020">
        <f>'RAW DATA'!Q6020</f>
        <v>0</v>
      </c>
      <c r="N6020">
        <f>'RAW DATA'!R6020</f>
        <v>0</v>
      </c>
      <c r="O6020">
        <f>'RAW DATA'!S6020</f>
        <v>0</v>
      </c>
      <c r="P6020">
        <f>'RAW DATA'!T6020</f>
        <v>0</v>
      </c>
      <c r="Q6020">
        <f>'RAW DATA'!U6020</f>
        <v>0</v>
      </c>
      <c r="R6020">
        <f>'RAW DATA'!V6020</f>
        <v>0</v>
      </c>
      <c r="S6020" t="e">
        <f>'RAW DATA'!#REF!</f>
        <v>#REF!</v>
      </c>
      <c r="T6020">
        <f>'RAW DATA'!W6020</f>
        <v>0</v>
      </c>
      <c r="U6020">
        <f>'RAW DATA'!X6020</f>
        <v>0</v>
      </c>
      <c r="V6020">
        <f>'RAW DATA'!Y6020</f>
        <v>0</v>
      </c>
      <c r="W6020" t="e">
        <f>IF(' DASHBOARD'!K6020&gt;=60,FORMULAS!$D$3,IF(' DASHBOARD'!K6020&gt;=55,FORMULAS!$E$3,IF(' DASHBOARD'!K6020&gt;=50,FORMULAS!$F$3,IF(' DASHBOARD'!K6020&gt;=40,FORMULAS!$G$3,IF(' DASHBOARD'!K6020&gt;=30,FORMULAS!$H$3,IF(K6020&gt;=20,FORMULAS!$I$3,IF(' DASHBOARD'!K6020&gt;=16,FORMULAS!$J$3)))))))</f>
        <v>#REF!</v>
      </c>
      <c r="X6020" t="e">
        <f>INDEX(FORMULAS!$D$4:$J$10,MATCH('RAW DATA'!A6020,FORMULAS!$A$4:$A$10,0),MATCH(' DASHBOARD'!W6020,FORMULAS!$D$3:$J$3,0))</f>
        <v>#N/A</v>
      </c>
      <c r="Y6020">
        <f t="shared" si="376"/>
        <v>0</v>
      </c>
      <c r="Z6020">
        <f t="shared" si="377"/>
        <v>0</v>
      </c>
      <c r="AA6020" t="e">
        <f t="shared" si="378"/>
        <v>#DIV/0!</v>
      </c>
      <c r="AB6020" s="14" t="e">
        <f>1-(FORMULAS!$S$2-' DASHBOARD'!X6020)/FORMULAS!$S$2</f>
        <v>#N/A</v>
      </c>
      <c r="AC6020" t="e">
        <f t="shared" si="379"/>
        <v>#N/A</v>
      </c>
    </row>
    <row r="6021" spans="1:29" x14ac:dyDescent="0.2">
      <c r="A6021">
        <f>'RAW DATA'!A6021</f>
        <v>0</v>
      </c>
      <c r="B6021">
        <f>'RAW DATA'!G6021</f>
        <v>0</v>
      </c>
      <c r="C6021" t="e">
        <f>'RAW DATA'!#REF!</f>
        <v>#REF!</v>
      </c>
      <c r="D6021" t="e">
        <f>'RAW DATA'!#REF!</f>
        <v>#REF!</v>
      </c>
      <c r="E6021" t="e">
        <f>'RAW DATA'!#REF!</f>
        <v>#REF!</v>
      </c>
      <c r="F6021">
        <f>'RAW DATA'!H6021</f>
        <v>0</v>
      </c>
      <c r="G6021">
        <f>'RAW DATA'!I6021</f>
        <v>0</v>
      </c>
      <c r="H6021" t="e">
        <f>'RAW DATA'!#REF!</f>
        <v>#REF!</v>
      </c>
      <c r="I6021" t="e">
        <f>'RAW DATA'!#REF!</f>
        <v>#REF!</v>
      </c>
      <c r="J6021">
        <f>'RAW DATA'!J6021</f>
        <v>0</v>
      </c>
      <c r="K6021" t="e">
        <f>'RAW DATA'!#REF!</f>
        <v>#REF!</v>
      </c>
      <c r="L6021">
        <f>'RAW DATA'!P6021</f>
        <v>0</v>
      </c>
      <c r="M6021">
        <f>'RAW DATA'!Q6021</f>
        <v>0</v>
      </c>
      <c r="N6021">
        <f>'RAW DATA'!R6021</f>
        <v>0</v>
      </c>
      <c r="O6021">
        <f>'RAW DATA'!S6021</f>
        <v>0</v>
      </c>
      <c r="P6021">
        <f>'RAW DATA'!T6021</f>
        <v>0</v>
      </c>
      <c r="Q6021">
        <f>'RAW DATA'!U6021</f>
        <v>0</v>
      </c>
      <c r="R6021">
        <f>'RAW DATA'!V6021</f>
        <v>0</v>
      </c>
      <c r="S6021" t="e">
        <f>'RAW DATA'!#REF!</f>
        <v>#REF!</v>
      </c>
      <c r="T6021">
        <f>'RAW DATA'!W6021</f>
        <v>0</v>
      </c>
      <c r="U6021">
        <f>'RAW DATA'!X6021</f>
        <v>0</v>
      </c>
      <c r="V6021">
        <f>'RAW DATA'!Y6021</f>
        <v>0</v>
      </c>
      <c r="W6021" t="e">
        <f>IF(' DASHBOARD'!K6021&gt;=60,FORMULAS!$D$3,IF(' DASHBOARD'!K6021&gt;=55,FORMULAS!$E$3,IF(' DASHBOARD'!K6021&gt;=50,FORMULAS!$F$3,IF(' DASHBOARD'!K6021&gt;=40,FORMULAS!$G$3,IF(' DASHBOARD'!K6021&gt;=30,FORMULAS!$H$3,IF(K6021&gt;=20,FORMULAS!$I$3,IF(' DASHBOARD'!K6021&gt;=16,FORMULAS!$J$3)))))))</f>
        <v>#REF!</v>
      </c>
      <c r="X6021" t="e">
        <f>INDEX(FORMULAS!$D$4:$J$10,MATCH('RAW DATA'!A6021,FORMULAS!$A$4:$A$10,0),MATCH(' DASHBOARD'!W6021,FORMULAS!$D$3:$J$3,0))</f>
        <v>#N/A</v>
      </c>
      <c r="Y6021">
        <f t="shared" si="376"/>
        <v>0</v>
      </c>
      <c r="Z6021">
        <f t="shared" si="377"/>
        <v>0</v>
      </c>
      <c r="AA6021" t="e">
        <f t="shared" si="378"/>
        <v>#DIV/0!</v>
      </c>
      <c r="AB6021" s="14" t="e">
        <f>1-(FORMULAS!$S$2-' DASHBOARD'!X6021)/FORMULAS!$S$2</f>
        <v>#N/A</v>
      </c>
      <c r="AC6021" t="e">
        <f t="shared" si="379"/>
        <v>#N/A</v>
      </c>
    </row>
    <row r="6022" spans="1:29" x14ac:dyDescent="0.2">
      <c r="A6022">
        <f>'RAW DATA'!A6022</f>
        <v>0</v>
      </c>
      <c r="B6022">
        <f>'RAW DATA'!G6022</f>
        <v>0</v>
      </c>
      <c r="C6022" t="e">
        <f>'RAW DATA'!#REF!</f>
        <v>#REF!</v>
      </c>
      <c r="D6022" t="e">
        <f>'RAW DATA'!#REF!</f>
        <v>#REF!</v>
      </c>
      <c r="E6022" t="e">
        <f>'RAW DATA'!#REF!</f>
        <v>#REF!</v>
      </c>
      <c r="F6022">
        <f>'RAW DATA'!H6022</f>
        <v>0</v>
      </c>
      <c r="G6022">
        <f>'RAW DATA'!I6022</f>
        <v>0</v>
      </c>
      <c r="H6022" t="e">
        <f>'RAW DATA'!#REF!</f>
        <v>#REF!</v>
      </c>
      <c r="I6022" t="e">
        <f>'RAW DATA'!#REF!</f>
        <v>#REF!</v>
      </c>
      <c r="J6022">
        <f>'RAW DATA'!J6022</f>
        <v>0</v>
      </c>
      <c r="K6022" t="e">
        <f>'RAW DATA'!#REF!</f>
        <v>#REF!</v>
      </c>
      <c r="L6022">
        <f>'RAW DATA'!P6022</f>
        <v>0</v>
      </c>
      <c r="M6022">
        <f>'RAW DATA'!Q6022</f>
        <v>0</v>
      </c>
      <c r="N6022">
        <f>'RAW DATA'!R6022</f>
        <v>0</v>
      </c>
      <c r="O6022">
        <f>'RAW DATA'!S6022</f>
        <v>0</v>
      </c>
      <c r="P6022">
        <f>'RAW DATA'!T6022</f>
        <v>0</v>
      </c>
      <c r="Q6022">
        <f>'RAW DATA'!U6022</f>
        <v>0</v>
      </c>
      <c r="R6022">
        <f>'RAW DATA'!V6022</f>
        <v>0</v>
      </c>
      <c r="S6022" t="e">
        <f>'RAW DATA'!#REF!</f>
        <v>#REF!</v>
      </c>
      <c r="T6022">
        <f>'RAW DATA'!W6022</f>
        <v>0</v>
      </c>
      <c r="U6022">
        <f>'RAW DATA'!X6022</f>
        <v>0</v>
      </c>
      <c r="V6022">
        <f>'RAW DATA'!Y6022</f>
        <v>0</v>
      </c>
      <c r="W6022" t="e">
        <f>IF(' DASHBOARD'!K6022&gt;=60,FORMULAS!$D$3,IF(' DASHBOARD'!K6022&gt;=55,FORMULAS!$E$3,IF(' DASHBOARD'!K6022&gt;=50,FORMULAS!$F$3,IF(' DASHBOARD'!K6022&gt;=40,FORMULAS!$G$3,IF(' DASHBOARD'!K6022&gt;=30,FORMULAS!$H$3,IF(K6022&gt;=20,FORMULAS!$I$3,IF(' DASHBOARD'!K6022&gt;=16,FORMULAS!$J$3)))))))</f>
        <v>#REF!</v>
      </c>
      <c r="X6022" t="e">
        <f>INDEX(FORMULAS!$D$4:$J$10,MATCH('RAW DATA'!A6022,FORMULAS!$A$4:$A$10,0),MATCH(' DASHBOARD'!W6022,FORMULAS!$D$3:$J$3,0))</f>
        <v>#N/A</v>
      </c>
      <c r="Y6022">
        <f t="shared" si="376"/>
        <v>0</v>
      </c>
      <c r="Z6022">
        <f t="shared" si="377"/>
        <v>0</v>
      </c>
      <c r="AA6022" t="e">
        <f t="shared" si="378"/>
        <v>#DIV/0!</v>
      </c>
      <c r="AB6022" s="14" t="e">
        <f>1-(FORMULAS!$S$2-' DASHBOARD'!X6022)/FORMULAS!$S$2</f>
        <v>#N/A</v>
      </c>
      <c r="AC6022" t="e">
        <f t="shared" si="379"/>
        <v>#N/A</v>
      </c>
    </row>
    <row r="6023" spans="1:29" x14ac:dyDescent="0.2">
      <c r="A6023">
        <f>'RAW DATA'!A6023</f>
        <v>0</v>
      </c>
      <c r="B6023">
        <f>'RAW DATA'!G6023</f>
        <v>0</v>
      </c>
      <c r="C6023" t="e">
        <f>'RAW DATA'!#REF!</f>
        <v>#REF!</v>
      </c>
      <c r="D6023" t="e">
        <f>'RAW DATA'!#REF!</f>
        <v>#REF!</v>
      </c>
      <c r="E6023" t="e">
        <f>'RAW DATA'!#REF!</f>
        <v>#REF!</v>
      </c>
      <c r="F6023">
        <f>'RAW DATA'!H6023</f>
        <v>0</v>
      </c>
      <c r="G6023">
        <f>'RAW DATA'!I6023</f>
        <v>0</v>
      </c>
      <c r="H6023" t="e">
        <f>'RAW DATA'!#REF!</f>
        <v>#REF!</v>
      </c>
      <c r="I6023" t="e">
        <f>'RAW DATA'!#REF!</f>
        <v>#REF!</v>
      </c>
      <c r="J6023">
        <f>'RAW DATA'!J6023</f>
        <v>0</v>
      </c>
      <c r="K6023" t="e">
        <f>'RAW DATA'!#REF!</f>
        <v>#REF!</v>
      </c>
      <c r="L6023">
        <f>'RAW DATA'!P6023</f>
        <v>0</v>
      </c>
      <c r="M6023">
        <f>'RAW DATA'!Q6023</f>
        <v>0</v>
      </c>
      <c r="N6023">
        <f>'RAW DATA'!R6023</f>
        <v>0</v>
      </c>
      <c r="O6023">
        <f>'RAW DATA'!S6023</f>
        <v>0</v>
      </c>
      <c r="P6023">
        <f>'RAW DATA'!T6023</f>
        <v>0</v>
      </c>
      <c r="Q6023">
        <f>'RAW DATA'!U6023</f>
        <v>0</v>
      </c>
      <c r="R6023">
        <f>'RAW DATA'!V6023</f>
        <v>0</v>
      </c>
      <c r="S6023" t="e">
        <f>'RAW DATA'!#REF!</f>
        <v>#REF!</v>
      </c>
      <c r="T6023">
        <f>'RAW DATA'!W6023</f>
        <v>0</v>
      </c>
      <c r="U6023">
        <f>'RAW DATA'!X6023</f>
        <v>0</v>
      </c>
      <c r="V6023">
        <f>'RAW DATA'!Y6023</f>
        <v>0</v>
      </c>
      <c r="W6023" t="e">
        <f>IF(' DASHBOARD'!K6023&gt;=60,FORMULAS!$D$3,IF(' DASHBOARD'!K6023&gt;=55,FORMULAS!$E$3,IF(' DASHBOARD'!K6023&gt;=50,FORMULAS!$F$3,IF(' DASHBOARD'!K6023&gt;=40,FORMULAS!$G$3,IF(' DASHBOARD'!K6023&gt;=30,FORMULAS!$H$3,IF(K6023&gt;=20,FORMULAS!$I$3,IF(' DASHBOARD'!K6023&gt;=16,FORMULAS!$J$3)))))))</f>
        <v>#REF!</v>
      </c>
      <c r="X6023" t="e">
        <f>INDEX(FORMULAS!$D$4:$J$10,MATCH('RAW DATA'!A6023,FORMULAS!$A$4:$A$10,0),MATCH(' DASHBOARD'!W6023,FORMULAS!$D$3:$J$3,0))</f>
        <v>#N/A</v>
      </c>
      <c r="Y6023">
        <f t="shared" si="376"/>
        <v>0</v>
      </c>
      <c r="Z6023">
        <f t="shared" si="377"/>
        <v>0</v>
      </c>
      <c r="AA6023" t="e">
        <f t="shared" si="378"/>
        <v>#DIV/0!</v>
      </c>
      <c r="AB6023" s="14" t="e">
        <f>1-(FORMULAS!$S$2-' DASHBOARD'!X6023)/FORMULAS!$S$2</f>
        <v>#N/A</v>
      </c>
      <c r="AC6023" t="e">
        <f t="shared" si="379"/>
        <v>#N/A</v>
      </c>
    </row>
    <row r="6024" spans="1:29" x14ac:dyDescent="0.2">
      <c r="A6024">
        <f>'RAW DATA'!A6024</f>
        <v>0</v>
      </c>
      <c r="B6024">
        <f>'RAW DATA'!G6024</f>
        <v>0</v>
      </c>
      <c r="C6024" t="e">
        <f>'RAW DATA'!#REF!</f>
        <v>#REF!</v>
      </c>
      <c r="D6024" t="e">
        <f>'RAW DATA'!#REF!</f>
        <v>#REF!</v>
      </c>
      <c r="E6024" t="e">
        <f>'RAW DATA'!#REF!</f>
        <v>#REF!</v>
      </c>
      <c r="F6024">
        <f>'RAW DATA'!H6024</f>
        <v>0</v>
      </c>
      <c r="G6024">
        <f>'RAW DATA'!I6024</f>
        <v>0</v>
      </c>
      <c r="H6024" t="e">
        <f>'RAW DATA'!#REF!</f>
        <v>#REF!</v>
      </c>
      <c r="I6024" t="e">
        <f>'RAW DATA'!#REF!</f>
        <v>#REF!</v>
      </c>
      <c r="J6024">
        <f>'RAW DATA'!J6024</f>
        <v>0</v>
      </c>
      <c r="K6024" t="e">
        <f>'RAW DATA'!#REF!</f>
        <v>#REF!</v>
      </c>
      <c r="L6024">
        <f>'RAW DATA'!P6024</f>
        <v>0</v>
      </c>
      <c r="M6024">
        <f>'RAW DATA'!Q6024</f>
        <v>0</v>
      </c>
      <c r="N6024">
        <f>'RAW DATA'!R6024</f>
        <v>0</v>
      </c>
      <c r="O6024">
        <f>'RAW DATA'!S6024</f>
        <v>0</v>
      </c>
      <c r="P6024">
        <f>'RAW DATA'!T6024</f>
        <v>0</v>
      </c>
      <c r="Q6024">
        <f>'RAW DATA'!U6024</f>
        <v>0</v>
      </c>
      <c r="R6024">
        <f>'RAW DATA'!V6024</f>
        <v>0</v>
      </c>
      <c r="S6024" t="e">
        <f>'RAW DATA'!#REF!</f>
        <v>#REF!</v>
      </c>
      <c r="T6024">
        <f>'RAW DATA'!W6024</f>
        <v>0</v>
      </c>
      <c r="U6024">
        <f>'RAW DATA'!X6024</f>
        <v>0</v>
      </c>
      <c r="V6024">
        <f>'RAW DATA'!Y6024</f>
        <v>0</v>
      </c>
      <c r="W6024" t="e">
        <f>IF(' DASHBOARD'!K6024&gt;=60,FORMULAS!$D$3,IF(' DASHBOARD'!K6024&gt;=55,FORMULAS!$E$3,IF(' DASHBOARD'!K6024&gt;=50,FORMULAS!$F$3,IF(' DASHBOARD'!K6024&gt;=40,FORMULAS!$G$3,IF(' DASHBOARD'!K6024&gt;=30,FORMULAS!$H$3,IF(K6024&gt;=20,FORMULAS!$I$3,IF(' DASHBOARD'!K6024&gt;=16,FORMULAS!$J$3)))))))</f>
        <v>#REF!</v>
      </c>
      <c r="X6024" t="e">
        <f>INDEX(FORMULAS!$D$4:$J$10,MATCH('RAW DATA'!A6024,FORMULAS!$A$4:$A$10,0),MATCH(' DASHBOARD'!W6024,FORMULAS!$D$3:$J$3,0))</f>
        <v>#N/A</v>
      </c>
      <c r="Y6024">
        <f t="shared" si="376"/>
        <v>0</v>
      </c>
      <c r="Z6024">
        <f t="shared" si="377"/>
        <v>0</v>
      </c>
      <c r="AA6024" t="e">
        <f t="shared" si="378"/>
        <v>#DIV/0!</v>
      </c>
      <c r="AB6024" s="14" t="e">
        <f>1-(FORMULAS!$S$2-' DASHBOARD'!X6024)/FORMULAS!$S$2</f>
        <v>#N/A</v>
      </c>
      <c r="AC6024" t="e">
        <f t="shared" si="379"/>
        <v>#N/A</v>
      </c>
    </row>
    <row r="6025" spans="1:29" x14ac:dyDescent="0.2">
      <c r="A6025">
        <f>'RAW DATA'!A6025</f>
        <v>0</v>
      </c>
      <c r="B6025">
        <f>'RAW DATA'!G6025</f>
        <v>0</v>
      </c>
      <c r="C6025" t="e">
        <f>'RAW DATA'!#REF!</f>
        <v>#REF!</v>
      </c>
      <c r="D6025" t="e">
        <f>'RAW DATA'!#REF!</f>
        <v>#REF!</v>
      </c>
      <c r="E6025" t="e">
        <f>'RAW DATA'!#REF!</f>
        <v>#REF!</v>
      </c>
      <c r="F6025">
        <f>'RAW DATA'!H6025</f>
        <v>0</v>
      </c>
      <c r="G6025">
        <f>'RAW DATA'!I6025</f>
        <v>0</v>
      </c>
      <c r="H6025" t="e">
        <f>'RAW DATA'!#REF!</f>
        <v>#REF!</v>
      </c>
      <c r="I6025" t="e">
        <f>'RAW DATA'!#REF!</f>
        <v>#REF!</v>
      </c>
      <c r="J6025">
        <f>'RAW DATA'!J6025</f>
        <v>0</v>
      </c>
      <c r="K6025" t="e">
        <f>'RAW DATA'!#REF!</f>
        <v>#REF!</v>
      </c>
      <c r="L6025">
        <f>'RAW DATA'!P6025</f>
        <v>0</v>
      </c>
      <c r="M6025">
        <f>'RAW DATA'!Q6025</f>
        <v>0</v>
      </c>
      <c r="N6025">
        <f>'RAW DATA'!R6025</f>
        <v>0</v>
      </c>
      <c r="O6025">
        <f>'RAW DATA'!S6025</f>
        <v>0</v>
      </c>
      <c r="P6025">
        <f>'RAW DATA'!T6025</f>
        <v>0</v>
      </c>
      <c r="Q6025">
        <f>'RAW DATA'!U6025</f>
        <v>0</v>
      </c>
      <c r="R6025">
        <f>'RAW DATA'!V6025</f>
        <v>0</v>
      </c>
      <c r="S6025" t="e">
        <f>'RAW DATA'!#REF!</f>
        <v>#REF!</v>
      </c>
      <c r="T6025">
        <f>'RAW DATA'!W6025</f>
        <v>0</v>
      </c>
      <c r="U6025">
        <f>'RAW DATA'!X6025</f>
        <v>0</v>
      </c>
      <c r="V6025">
        <f>'RAW DATA'!Y6025</f>
        <v>0</v>
      </c>
      <c r="W6025" t="e">
        <f>IF(' DASHBOARD'!K6025&gt;=60,FORMULAS!$D$3,IF(' DASHBOARD'!K6025&gt;=55,FORMULAS!$E$3,IF(' DASHBOARD'!K6025&gt;=50,FORMULAS!$F$3,IF(' DASHBOARD'!K6025&gt;=40,FORMULAS!$G$3,IF(' DASHBOARD'!K6025&gt;=30,FORMULAS!$H$3,IF(K6025&gt;=20,FORMULAS!$I$3,IF(' DASHBOARD'!K6025&gt;=16,FORMULAS!$J$3)))))))</f>
        <v>#REF!</v>
      </c>
      <c r="X6025" t="e">
        <f>INDEX(FORMULAS!$D$4:$J$10,MATCH('RAW DATA'!A6025,FORMULAS!$A$4:$A$10,0),MATCH(' DASHBOARD'!W6025,FORMULAS!$D$3:$J$3,0))</f>
        <v>#N/A</v>
      </c>
      <c r="Y6025">
        <f t="shared" si="376"/>
        <v>0</v>
      </c>
      <c r="Z6025">
        <f t="shared" si="377"/>
        <v>0</v>
      </c>
      <c r="AA6025" t="e">
        <f t="shared" si="378"/>
        <v>#DIV/0!</v>
      </c>
      <c r="AB6025" s="14" t="e">
        <f>1-(FORMULAS!$S$2-' DASHBOARD'!X6025)/FORMULAS!$S$2</f>
        <v>#N/A</v>
      </c>
      <c r="AC6025" t="e">
        <f t="shared" si="379"/>
        <v>#N/A</v>
      </c>
    </row>
    <row r="6026" spans="1:29" x14ac:dyDescent="0.2">
      <c r="A6026">
        <f>'RAW DATA'!A6026</f>
        <v>0</v>
      </c>
      <c r="B6026">
        <f>'RAW DATA'!G6026</f>
        <v>0</v>
      </c>
      <c r="C6026" t="e">
        <f>'RAW DATA'!#REF!</f>
        <v>#REF!</v>
      </c>
      <c r="D6026" t="e">
        <f>'RAW DATA'!#REF!</f>
        <v>#REF!</v>
      </c>
      <c r="E6026" t="e">
        <f>'RAW DATA'!#REF!</f>
        <v>#REF!</v>
      </c>
      <c r="F6026">
        <f>'RAW DATA'!H6026</f>
        <v>0</v>
      </c>
      <c r="G6026">
        <f>'RAW DATA'!I6026</f>
        <v>0</v>
      </c>
      <c r="H6026" t="e">
        <f>'RAW DATA'!#REF!</f>
        <v>#REF!</v>
      </c>
      <c r="I6026" t="e">
        <f>'RAW DATA'!#REF!</f>
        <v>#REF!</v>
      </c>
      <c r="J6026">
        <f>'RAW DATA'!J6026</f>
        <v>0</v>
      </c>
      <c r="K6026" t="e">
        <f>'RAW DATA'!#REF!</f>
        <v>#REF!</v>
      </c>
      <c r="L6026">
        <f>'RAW DATA'!P6026</f>
        <v>0</v>
      </c>
      <c r="M6026">
        <f>'RAW DATA'!Q6026</f>
        <v>0</v>
      </c>
      <c r="N6026">
        <f>'RAW DATA'!R6026</f>
        <v>0</v>
      </c>
      <c r="O6026">
        <f>'RAW DATA'!S6026</f>
        <v>0</v>
      </c>
      <c r="P6026">
        <f>'RAW DATA'!T6026</f>
        <v>0</v>
      </c>
      <c r="Q6026">
        <f>'RAW DATA'!U6026</f>
        <v>0</v>
      </c>
      <c r="R6026">
        <f>'RAW DATA'!V6026</f>
        <v>0</v>
      </c>
      <c r="S6026" t="e">
        <f>'RAW DATA'!#REF!</f>
        <v>#REF!</v>
      </c>
      <c r="T6026">
        <f>'RAW DATA'!W6026</f>
        <v>0</v>
      </c>
      <c r="U6026">
        <f>'RAW DATA'!X6026</f>
        <v>0</v>
      </c>
      <c r="V6026">
        <f>'RAW DATA'!Y6026</f>
        <v>0</v>
      </c>
      <c r="W6026" t="e">
        <f>IF(' DASHBOARD'!K6026&gt;=60,FORMULAS!$D$3,IF(' DASHBOARD'!K6026&gt;=55,FORMULAS!$E$3,IF(' DASHBOARD'!K6026&gt;=50,FORMULAS!$F$3,IF(' DASHBOARD'!K6026&gt;=40,FORMULAS!$G$3,IF(' DASHBOARD'!K6026&gt;=30,FORMULAS!$H$3,IF(K6026&gt;=20,FORMULAS!$I$3,IF(' DASHBOARD'!K6026&gt;=16,FORMULAS!$J$3)))))))</f>
        <v>#REF!</v>
      </c>
      <c r="X6026" t="e">
        <f>INDEX(FORMULAS!$D$4:$J$10,MATCH('RAW DATA'!A6026,FORMULAS!$A$4:$A$10,0),MATCH(' DASHBOARD'!W6026,FORMULAS!$D$3:$J$3,0))</f>
        <v>#N/A</v>
      </c>
      <c r="Y6026">
        <f t="shared" si="376"/>
        <v>0</v>
      </c>
      <c r="Z6026">
        <f t="shared" si="377"/>
        <v>0</v>
      </c>
      <c r="AA6026" t="e">
        <f t="shared" si="378"/>
        <v>#DIV/0!</v>
      </c>
      <c r="AB6026" s="14" t="e">
        <f>1-(FORMULAS!$S$2-' DASHBOARD'!X6026)/FORMULAS!$S$2</f>
        <v>#N/A</v>
      </c>
      <c r="AC6026" t="e">
        <f t="shared" si="379"/>
        <v>#N/A</v>
      </c>
    </row>
    <row r="6027" spans="1:29" x14ac:dyDescent="0.2">
      <c r="A6027">
        <f>'RAW DATA'!A6027</f>
        <v>0</v>
      </c>
      <c r="B6027">
        <f>'RAW DATA'!G6027</f>
        <v>0</v>
      </c>
      <c r="C6027" t="e">
        <f>'RAW DATA'!#REF!</f>
        <v>#REF!</v>
      </c>
      <c r="D6027" t="e">
        <f>'RAW DATA'!#REF!</f>
        <v>#REF!</v>
      </c>
      <c r="E6027" t="e">
        <f>'RAW DATA'!#REF!</f>
        <v>#REF!</v>
      </c>
      <c r="F6027">
        <f>'RAW DATA'!H6027</f>
        <v>0</v>
      </c>
      <c r="G6027">
        <f>'RAW DATA'!I6027</f>
        <v>0</v>
      </c>
      <c r="H6027" t="e">
        <f>'RAW DATA'!#REF!</f>
        <v>#REF!</v>
      </c>
      <c r="I6027" t="e">
        <f>'RAW DATA'!#REF!</f>
        <v>#REF!</v>
      </c>
      <c r="J6027">
        <f>'RAW DATA'!J6027</f>
        <v>0</v>
      </c>
      <c r="K6027" t="e">
        <f>'RAW DATA'!#REF!</f>
        <v>#REF!</v>
      </c>
      <c r="L6027">
        <f>'RAW DATA'!P6027</f>
        <v>0</v>
      </c>
      <c r="M6027">
        <f>'RAW DATA'!Q6027</f>
        <v>0</v>
      </c>
      <c r="N6027">
        <f>'RAW DATA'!R6027</f>
        <v>0</v>
      </c>
      <c r="O6027">
        <f>'RAW DATA'!S6027</f>
        <v>0</v>
      </c>
      <c r="P6027">
        <f>'RAW DATA'!T6027</f>
        <v>0</v>
      </c>
      <c r="Q6027">
        <f>'RAW DATA'!U6027</f>
        <v>0</v>
      </c>
      <c r="R6027">
        <f>'RAW DATA'!V6027</f>
        <v>0</v>
      </c>
      <c r="S6027" t="e">
        <f>'RAW DATA'!#REF!</f>
        <v>#REF!</v>
      </c>
      <c r="T6027">
        <f>'RAW DATA'!W6027</f>
        <v>0</v>
      </c>
      <c r="U6027">
        <f>'RAW DATA'!X6027</f>
        <v>0</v>
      </c>
      <c r="V6027">
        <f>'RAW DATA'!Y6027</f>
        <v>0</v>
      </c>
      <c r="W6027" t="e">
        <f>IF(' DASHBOARD'!K6027&gt;=60,FORMULAS!$D$3,IF(' DASHBOARD'!K6027&gt;=55,FORMULAS!$E$3,IF(' DASHBOARD'!K6027&gt;=50,FORMULAS!$F$3,IF(' DASHBOARD'!K6027&gt;=40,FORMULAS!$G$3,IF(' DASHBOARD'!K6027&gt;=30,FORMULAS!$H$3,IF(K6027&gt;=20,FORMULAS!$I$3,IF(' DASHBOARD'!K6027&gt;=16,FORMULAS!$J$3)))))))</f>
        <v>#REF!</v>
      </c>
      <c r="X6027" t="e">
        <f>INDEX(FORMULAS!$D$4:$J$10,MATCH('RAW DATA'!A6027,FORMULAS!$A$4:$A$10,0),MATCH(' DASHBOARD'!W6027,FORMULAS!$D$3:$J$3,0))</f>
        <v>#N/A</v>
      </c>
      <c r="Y6027">
        <f t="shared" si="376"/>
        <v>0</v>
      </c>
      <c r="Z6027">
        <f t="shared" si="377"/>
        <v>0</v>
      </c>
      <c r="AA6027" t="e">
        <f t="shared" si="378"/>
        <v>#DIV/0!</v>
      </c>
      <c r="AB6027" s="14" t="e">
        <f>1-(FORMULAS!$S$2-' DASHBOARD'!X6027)/FORMULAS!$S$2</f>
        <v>#N/A</v>
      </c>
      <c r="AC6027" t="e">
        <f t="shared" si="379"/>
        <v>#N/A</v>
      </c>
    </row>
    <row r="6028" spans="1:29" x14ac:dyDescent="0.2">
      <c r="A6028">
        <f>'RAW DATA'!A6028</f>
        <v>0</v>
      </c>
      <c r="B6028">
        <f>'RAW DATA'!G6028</f>
        <v>0</v>
      </c>
      <c r="C6028" t="e">
        <f>'RAW DATA'!#REF!</f>
        <v>#REF!</v>
      </c>
      <c r="D6028" t="e">
        <f>'RAW DATA'!#REF!</f>
        <v>#REF!</v>
      </c>
      <c r="E6028" t="e">
        <f>'RAW DATA'!#REF!</f>
        <v>#REF!</v>
      </c>
      <c r="F6028">
        <f>'RAW DATA'!H6028</f>
        <v>0</v>
      </c>
      <c r="G6028">
        <f>'RAW DATA'!I6028</f>
        <v>0</v>
      </c>
      <c r="H6028" t="e">
        <f>'RAW DATA'!#REF!</f>
        <v>#REF!</v>
      </c>
      <c r="I6028" t="e">
        <f>'RAW DATA'!#REF!</f>
        <v>#REF!</v>
      </c>
      <c r="J6028">
        <f>'RAW DATA'!J6028</f>
        <v>0</v>
      </c>
      <c r="K6028" t="e">
        <f>'RAW DATA'!#REF!</f>
        <v>#REF!</v>
      </c>
      <c r="L6028">
        <f>'RAW DATA'!P6028</f>
        <v>0</v>
      </c>
      <c r="M6028">
        <f>'RAW DATA'!Q6028</f>
        <v>0</v>
      </c>
      <c r="N6028">
        <f>'RAW DATA'!R6028</f>
        <v>0</v>
      </c>
      <c r="O6028">
        <f>'RAW DATA'!S6028</f>
        <v>0</v>
      </c>
      <c r="P6028">
        <f>'RAW DATA'!T6028</f>
        <v>0</v>
      </c>
      <c r="Q6028">
        <f>'RAW DATA'!U6028</f>
        <v>0</v>
      </c>
      <c r="R6028">
        <f>'RAW DATA'!V6028</f>
        <v>0</v>
      </c>
      <c r="S6028" t="e">
        <f>'RAW DATA'!#REF!</f>
        <v>#REF!</v>
      </c>
      <c r="T6028">
        <f>'RAW DATA'!W6028</f>
        <v>0</v>
      </c>
      <c r="U6028">
        <f>'RAW DATA'!X6028</f>
        <v>0</v>
      </c>
      <c r="V6028">
        <f>'RAW DATA'!Y6028</f>
        <v>0</v>
      </c>
      <c r="W6028" t="e">
        <f>IF(' DASHBOARD'!K6028&gt;=60,FORMULAS!$D$3,IF(' DASHBOARD'!K6028&gt;=55,FORMULAS!$E$3,IF(' DASHBOARD'!K6028&gt;=50,FORMULAS!$F$3,IF(' DASHBOARD'!K6028&gt;=40,FORMULAS!$G$3,IF(' DASHBOARD'!K6028&gt;=30,FORMULAS!$H$3,IF(K6028&gt;=20,FORMULAS!$I$3,IF(' DASHBOARD'!K6028&gt;=16,FORMULAS!$J$3)))))))</f>
        <v>#REF!</v>
      </c>
      <c r="X6028" t="e">
        <f>INDEX(FORMULAS!$D$4:$J$10,MATCH('RAW DATA'!A6028,FORMULAS!$A$4:$A$10,0),MATCH(' DASHBOARD'!W6028,FORMULAS!$D$3:$J$3,0))</f>
        <v>#N/A</v>
      </c>
      <c r="Y6028">
        <f t="shared" si="376"/>
        <v>0</v>
      </c>
      <c r="Z6028">
        <f t="shared" si="377"/>
        <v>0</v>
      </c>
      <c r="AA6028" t="e">
        <f t="shared" si="378"/>
        <v>#DIV/0!</v>
      </c>
      <c r="AB6028" s="14" t="e">
        <f>1-(FORMULAS!$S$2-' DASHBOARD'!X6028)/FORMULAS!$S$2</f>
        <v>#N/A</v>
      </c>
      <c r="AC6028" t="e">
        <f t="shared" si="379"/>
        <v>#N/A</v>
      </c>
    </row>
    <row r="6029" spans="1:29" x14ac:dyDescent="0.2">
      <c r="A6029">
        <f>'RAW DATA'!A6029</f>
        <v>0</v>
      </c>
      <c r="B6029">
        <f>'RAW DATA'!G6029</f>
        <v>0</v>
      </c>
      <c r="C6029" t="e">
        <f>'RAW DATA'!#REF!</f>
        <v>#REF!</v>
      </c>
      <c r="D6029" t="e">
        <f>'RAW DATA'!#REF!</f>
        <v>#REF!</v>
      </c>
      <c r="E6029" t="e">
        <f>'RAW DATA'!#REF!</f>
        <v>#REF!</v>
      </c>
      <c r="F6029">
        <f>'RAW DATA'!H6029</f>
        <v>0</v>
      </c>
      <c r="G6029">
        <f>'RAW DATA'!I6029</f>
        <v>0</v>
      </c>
      <c r="H6029" t="e">
        <f>'RAW DATA'!#REF!</f>
        <v>#REF!</v>
      </c>
      <c r="I6029" t="e">
        <f>'RAW DATA'!#REF!</f>
        <v>#REF!</v>
      </c>
      <c r="J6029">
        <f>'RAW DATA'!J6029</f>
        <v>0</v>
      </c>
      <c r="K6029" t="e">
        <f>'RAW DATA'!#REF!</f>
        <v>#REF!</v>
      </c>
      <c r="L6029">
        <f>'RAW DATA'!P6029</f>
        <v>0</v>
      </c>
      <c r="M6029">
        <f>'RAW DATA'!Q6029</f>
        <v>0</v>
      </c>
      <c r="N6029">
        <f>'RAW DATA'!R6029</f>
        <v>0</v>
      </c>
      <c r="O6029">
        <f>'RAW DATA'!S6029</f>
        <v>0</v>
      </c>
      <c r="P6029">
        <f>'RAW DATA'!T6029</f>
        <v>0</v>
      </c>
      <c r="Q6029">
        <f>'RAW DATA'!U6029</f>
        <v>0</v>
      </c>
      <c r="R6029">
        <f>'RAW DATA'!V6029</f>
        <v>0</v>
      </c>
      <c r="S6029" t="e">
        <f>'RAW DATA'!#REF!</f>
        <v>#REF!</v>
      </c>
      <c r="T6029">
        <f>'RAW DATA'!W6029</f>
        <v>0</v>
      </c>
      <c r="U6029">
        <f>'RAW DATA'!X6029</f>
        <v>0</v>
      </c>
      <c r="V6029">
        <f>'RAW DATA'!Y6029</f>
        <v>0</v>
      </c>
      <c r="W6029" t="e">
        <f>IF(' DASHBOARD'!K6029&gt;=60,FORMULAS!$D$3,IF(' DASHBOARD'!K6029&gt;=55,FORMULAS!$E$3,IF(' DASHBOARD'!K6029&gt;=50,FORMULAS!$F$3,IF(' DASHBOARD'!K6029&gt;=40,FORMULAS!$G$3,IF(' DASHBOARD'!K6029&gt;=30,FORMULAS!$H$3,IF(K6029&gt;=20,FORMULAS!$I$3,IF(' DASHBOARD'!K6029&gt;=16,FORMULAS!$J$3)))))))</f>
        <v>#REF!</v>
      </c>
      <c r="X6029" t="e">
        <f>INDEX(FORMULAS!$D$4:$J$10,MATCH('RAW DATA'!A6029,FORMULAS!$A$4:$A$10,0),MATCH(' DASHBOARD'!W6029,FORMULAS!$D$3:$J$3,0))</f>
        <v>#N/A</v>
      </c>
      <c r="Y6029">
        <f t="shared" si="376"/>
        <v>0</v>
      </c>
      <c r="Z6029">
        <f t="shared" si="377"/>
        <v>0</v>
      </c>
      <c r="AA6029" t="e">
        <f t="shared" si="378"/>
        <v>#DIV/0!</v>
      </c>
      <c r="AB6029" s="14" t="e">
        <f>1-(FORMULAS!$S$2-' DASHBOARD'!X6029)/FORMULAS!$S$2</f>
        <v>#N/A</v>
      </c>
      <c r="AC6029" t="e">
        <f t="shared" si="379"/>
        <v>#N/A</v>
      </c>
    </row>
    <row r="6030" spans="1:29" x14ac:dyDescent="0.2">
      <c r="A6030">
        <f>'RAW DATA'!A6030</f>
        <v>0</v>
      </c>
      <c r="B6030">
        <f>'RAW DATA'!G6030</f>
        <v>0</v>
      </c>
      <c r="C6030" t="e">
        <f>'RAW DATA'!#REF!</f>
        <v>#REF!</v>
      </c>
      <c r="D6030" t="e">
        <f>'RAW DATA'!#REF!</f>
        <v>#REF!</v>
      </c>
      <c r="E6030" t="e">
        <f>'RAW DATA'!#REF!</f>
        <v>#REF!</v>
      </c>
      <c r="F6030">
        <f>'RAW DATA'!H6030</f>
        <v>0</v>
      </c>
      <c r="G6030">
        <f>'RAW DATA'!I6030</f>
        <v>0</v>
      </c>
      <c r="H6030" t="e">
        <f>'RAW DATA'!#REF!</f>
        <v>#REF!</v>
      </c>
      <c r="I6030" t="e">
        <f>'RAW DATA'!#REF!</f>
        <v>#REF!</v>
      </c>
      <c r="J6030">
        <f>'RAW DATA'!J6030</f>
        <v>0</v>
      </c>
      <c r="K6030" t="e">
        <f>'RAW DATA'!#REF!</f>
        <v>#REF!</v>
      </c>
      <c r="L6030">
        <f>'RAW DATA'!P6030</f>
        <v>0</v>
      </c>
      <c r="M6030">
        <f>'RAW DATA'!Q6030</f>
        <v>0</v>
      </c>
      <c r="N6030">
        <f>'RAW DATA'!R6030</f>
        <v>0</v>
      </c>
      <c r="O6030">
        <f>'RAW DATA'!S6030</f>
        <v>0</v>
      </c>
      <c r="P6030">
        <f>'RAW DATA'!T6030</f>
        <v>0</v>
      </c>
      <c r="Q6030">
        <f>'RAW DATA'!U6030</f>
        <v>0</v>
      </c>
      <c r="R6030">
        <f>'RAW DATA'!V6030</f>
        <v>0</v>
      </c>
      <c r="S6030" t="e">
        <f>'RAW DATA'!#REF!</f>
        <v>#REF!</v>
      </c>
      <c r="T6030">
        <f>'RAW DATA'!W6030</f>
        <v>0</v>
      </c>
      <c r="U6030">
        <f>'RAW DATA'!X6030</f>
        <v>0</v>
      </c>
      <c r="V6030">
        <f>'RAW DATA'!Y6030</f>
        <v>0</v>
      </c>
      <c r="W6030" t="e">
        <f>IF(' DASHBOARD'!K6030&gt;=60,FORMULAS!$D$3,IF(' DASHBOARD'!K6030&gt;=55,FORMULAS!$E$3,IF(' DASHBOARD'!K6030&gt;=50,FORMULAS!$F$3,IF(' DASHBOARD'!K6030&gt;=40,FORMULAS!$G$3,IF(' DASHBOARD'!K6030&gt;=30,FORMULAS!$H$3,IF(K6030&gt;=20,FORMULAS!$I$3,IF(' DASHBOARD'!K6030&gt;=16,FORMULAS!$J$3)))))))</f>
        <v>#REF!</v>
      </c>
      <c r="X6030" t="e">
        <f>INDEX(FORMULAS!$D$4:$J$10,MATCH('RAW DATA'!A6030,FORMULAS!$A$4:$A$10,0),MATCH(' DASHBOARD'!W6030,FORMULAS!$D$3:$J$3,0))</f>
        <v>#N/A</v>
      </c>
      <c r="Y6030">
        <f t="shared" si="376"/>
        <v>0</v>
      </c>
      <c r="Z6030">
        <f t="shared" si="377"/>
        <v>0</v>
      </c>
      <c r="AA6030" t="e">
        <f t="shared" si="378"/>
        <v>#DIV/0!</v>
      </c>
      <c r="AB6030" s="14" t="e">
        <f>1-(FORMULAS!$S$2-' DASHBOARD'!X6030)/FORMULAS!$S$2</f>
        <v>#N/A</v>
      </c>
      <c r="AC6030" t="e">
        <f t="shared" si="379"/>
        <v>#N/A</v>
      </c>
    </row>
    <row r="6031" spans="1:29" x14ac:dyDescent="0.2">
      <c r="A6031">
        <f>'RAW DATA'!A6031</f>
        <v>0</v>
      </c>
      <c r="B6031">
        <f>'RAW DATA'!G6031</f>
        <v>0</v>
      </c>
      <c r="C6031" t="e">
        <f>'RAW DATA'!#REF!</f>
        <v>#REF!</v>
      </c>
      <c r="D6031" t="e">
        <f>'RAW DATA'!#REF!</f>
        <v>#REF!</v>
      </c>
      <c r="E6031" t="e">
        <f>'RAW DATA'!#REF!</f>
        <v>#REF!</v>
      </c>
      <c r="F6031">
        <f>'RAW DATA'!H6031</f>
        <v>0</v>
      </c>
      <c r="G6031">
        <f>'RAW DATA'!I6031</f>
        <v>0</v>
      </c>
      <c r="H6031" t="e">
        <f>'RAW DATA'!#REF!</f>
        <v>#REF!</v>
      </c>
      <c r="I6031" t="e">
        <f>'RAW DATA'!#REF!</f>
        <v>#REF!</v>
      </c>
      <c r="J6031">
        <f>'RAW DATA'!J6031</f>
        <v>0</v>
      </c>
      <c r="K6031" t="e">
        <f>'RAW DATA'!#REF!</f>
        <v>#REF!</v>
      </c>
      <c r="L6031">
        <f>'RAW DATA'!P6031</f>
        <v>0</v>
      </c>
      <c r="M6031">
        <f>'RAW DATA'!Q6031</f>
        <v>0</v>
      </c>
      <c r="N6031">
        <f>'RAW DATA'!R6031</f>
        <v>0</v>
      </c>
      <c r="O6031">
        <f>'RAW DATA'!S6031</f>
        <v>0</v>
      </c>
      <c r="P6031">
        <f>'RAW DATA'!T6031</f>
        <v>0</v>
      </c>
      <c r="Q6031">
        <f>'RAW DATA'!U6031</f>
        <v>0</v>
      </c>
      <c r="R6031">
        <f>'RAW DATA'!V6031</f>
        <v>0</v>
      </c>
      <c r="S6031" t="e">
        <f>'RAW DATA'!#REF!</f>
        <v>#REF!</v>
      </c>
      <c r="T6031">
        <f>'RAW DATA'!W6031</f>
        <v>0</v>
      </c>
      <c r="U6031">
        <f>'RAW DATA'!X6031</f>
        <v>0</v>
      </c>
      <c r="V6031">
        <f>'RAW DATA'!Y6031</f>
        <v>0</v>
      </c>
      <c r="W6031" t="e">
        <f>IF(' DASHBOARD'!K6031&gt;=60,FORMULAS!$D$3,IF(' DASHBOARD'!K6031&gt;=55,FORMULAS!$E$3,IF(' DASHBOARD'!K6031&gt;=50,FORMULAS!$F$3,IF(' DASHBOARD'!K6031&gt;=40,FORMULAS!$G$3,IF(' DASHBOARD'!K6031&gt;=30,FORMULAS!$H$3,IF(K6031&gt;=20,FORMULAS!$I$3,IF(' DASHBOARD'!K6031&gt;=16,FORMULAS!$J$3)))))))</f>
        <v>#REF!</v>
      </c>
      <c r="X6031" t="e">
        <f>INDEX(FORMULAS!$D$4:$J$10,MATCH('RAW DATA'!A6031,FORMULAS!$A$4:$A$10,0),MATCH(' DASHBOARD'!W6031,FORMULAS!$D$3:$J$3,0))</f>
        <v>#N/A</v>
      </c>
      <c r="Y6031">
        <f t="shared" si="376"/>
        <v>0</v>
      </c>
      <c r="Z6031">
        <f t="shared" si="377"/>
        <v>0</v>
      </c>
      <c r="AA6031" t="e">
        <f t="shared" si="378"/>
        <v>#DIV/0!</v>
      </c>
      <c r="AB6031" s="14" t="e">
        <f>1-(FORMULAS!$S$2-' DASHBOARD'!X6031)/FORMULAS!$S$2</f>
        <v>#N/A</v>
      </c>
      <c r="AC6031" t="e">
        <f t="shared" si="379"/>
        <v>#N/A</v>
      </c>
    </row>
    <row r="6032" spans="1:29" x14ac:dyDescent="0.2">
      <c r="A6032">
        <f>'RAW DATA'!A6032</f>
        <v>0</v>
      </c>
      <c r="B6032">
        <f>'RAW DATA'!G6032</f>
        <v>0</v>
      </c>
      <c r="C6032" t="e">
        <f>'RAW DATA'!#REF!</f>
        <v>#REF!</v>
      </c>
      <c r="D6032" t="e">
        <f>'RAW DATA'!#REF!</f>
        <v>#REF!</v>
      </c>
      <c r="E6032" t="e">
        <f>'RAW DATA'!#REF!</f>
        <v>#REF!</v>
      </c>
      <c r="F6032">
        <f>'RAW DATA'!H6032</f>
        <v>0</v>
      </c>
      <c r="G6032">
        <f>'RAW DATA'!I6032</f>
        <v>0</v>
      </c>
      <c r="H6032" t="e">
        <f>'RAW DATA'!#REF!</f>
        <v>#REF!</v>
      </c>
      <c r="I6032" t="e">
        <f>'RAW DATA'!#REF!</f>
        <v>#REF!</v>
      </c>
      <c r="J6032">
        <f>'RAW DATA'!J6032</f>
        <v>0</v>
      </c>
      <c r="K6032" t="e">
        <f>'RAW DATA'!#REF!</f>
        <v>#REF!</v>
      </c>
      <c r="L6032">
        <f>'RAW DATA'!P6032</f>
        <v>0</v>
      </c>
      <c r="M6032">
        <f>'RAW DATA'!Q6032</f>
        <v>0</v>
      </c>
      <c r="N6032">
        <f>'RAW DATA'!R6032</f>
        <v>0</v>
      </c>
      <c r="O6032">
        <f>'RAW DATA'!S6032</f>
        <v>0</v>
      </c>
      <c r="P6032">
        <f>'RAW DATA'!T6032</f>
        <v>0</v>
      </c>
      <c r="Q6032">
        <f>'RAW DATA'!U6032</f>
        <v>0</v>
      </c>
      <c r="R6032">
        <f>'RAW DATA'!V6032</f>
        <v>0</v>
      </c>
      <c r="S6032" t="e">
        <f>'RAW DATA'!#REF!</f>
        <v>#REF!</v>
      </c>
      <c r="T6032">
        <f>'RAW DATA'!W6032</f>
        <v>0</v>
      </c>
      <c r="U6032">
        <f>'RAW DATA'!X6032</f>
        <v>0</v>
      </c>
      <c r="V6032">
        <f>'RAW DATA'!Y6032</f>
        <v>0</v>
      </c>
      <c r="W6032" t="e">
        <f>IF(' DASHBOARD'!K6032&gt;=60,FORMULAS!$D$3,IF(' DASHBOARD'!K6032&gt;=55,FORMULAS!$E$3,IF(' DASHBOARD'!K6032&gt;=50,FORMULAS!$F$3,IF(' DASHBOARD'!K6032&gt;=40,FORMULAS!$G$3,IF(' DASHBOARD'!K6032&gt;=30,FORMULAS!$H$3,IF(K6032&gt;=20,FORMULAS!$I$3,IF(' DASHBOARD'!K6032&gt;=16,FORMULAS!$J$3)))))))</f>
        <v>#REF!</v>
      </c>
      <c r="X6032" t="e">
        <f>INDEX(FORMULAS!$D$4:$J$10,MATCH('RAW DATA'!A6032,FORMULAS!$A$4:$A$10,0),MATCH(' DASHBOARD'!W6032,FORMULAS!$D$3:$J$3,0))</f>
        <v>#N/A</v>
      </c>
      <c r="Y6032">
        <f t="shared" si="376"/>
        <v>0</v>
      </c>
      <c r="Z6032">
        <f t="shared" si="377"/>
        <v>0</v>
      </c>
      <c r="AA6032" t="e">
        <f t="shared" si="378"/>
        <v>#DIV/0!</v>
      </c>
      <c r="AB6032" s="14" t="e">
        <f>1-(FORMULAS!$S$2-' DASHBOARD'!X6032)/FORMULAS!$S$2</f>
        <v>#N/A</v>
      </c>
      <c r="AC6032" t="e">
        <f t="shared" si="379"/>
        <v>#N/A</v>
      </c>
    </row>
    <row r="6033" spans="1:29" x14ac:dyDescent="0.2">
      <c r="A6033">
        <f>'RAW DATA'!A6033</f>
        <v>0</v>
      </c>
      <c r="B6033">
        <f>'RAW DATA'!G6033</f>
        <v>0</v>
      </c>
      <c r="C6033" t="e">
        <f>'RAW DATA'!#REF!</f>
        <v>#REF!</v>
      </c>
      <c r="D6033" t="e">
        <f>'RAW DATA'!#REF!</f>
        <v>#REF!</v>
      </c>
      <c r="E6033" t="e">
        <f>'RAW DATA'!#REF!</f>
        <v>#REF!</v>
      </c>
      <c r="F6033">
        <f>'RAW DATA'!H6033</f>
        <v>0</v>
      </c>
      <c r="G6033">
        <f>'RAW DATA'!I6033</f>
        <v>0</v>
      </c>
      <c r="H6033" t="e">
        <f>'RAW DATA'!#REF!</f>
        <v>#REF!</v>
      </c>
      <c r="I6033" t="e">
        <f>'RAW DATA'!#REF!</f>
        <v>#REF!</v>
      </c>
      <c r="J6033">
        <f>'RAW DATA'!J6033</f>
        <v>0</v>
      </c>
      <c r="K6033" t="e">
        <f>'RAW DATA'!#REF!</f>
        <v>#REF!</v>
      </c>
      <c r="L6033">
        <f>'RAW DATA'!P6033</f>
        <v>0</v>
      </c>
      <c r="M6033">
        <f>'RAW DATA'!Q6033</f>
        <v>0</v>
      </c>
      <c r="N6033">
        <f>'RAW DATA'!R6033</f>
        <v>0</v>
      </c>
      <c r="O6033">
        <f>'RAW DATA'!S6033</f>
        <v>0</v>
      </c>
      <c r="P6033">
        <f>'RAW DATA'!T6033</f>
        <v>0</v>
      </c>
      <c r="Q6033">
        <f>'RAW DATA'!U6033</f>
        <v>0</v>
      </c>
      <c r="R6033">
        <f>'RAW DATA'!V6033</f>
        <v>0</v>
      </c>
      <c r="S6033" t="e">
        <f>'RAW DATA'!#REF!</f>
        <v>#REF!</v>
      </c>
      <c r="T6033">
        <f>'RAW DATA'!W6033</f>
        <v>0</v>
      </c>
      <c r="U6033">
        <f>'RAW DATA'!X6033</f>
        <v>0</v>
      </c>
      <c r="V6033">
        <f>'RAW DATA'!Y6033</f>
        <v>0</v>
      </c>
      <c r="W6033" t="e">
        <f>IF(' DASHBOARD'!K6033&gt;=60,FORMULAS!$D$3,IF(' DASHBOARD'!K6033&gt;=55,FORMULAS!$E$3,IF(' DASHBOARD'!K6033&gt;=50,FORMULAS!$F$3,IF(' DASHBOARD'!K6033&gt;=40,FORMULAS!$G$3,IF(' DASHBOARD'!K6033&gt;=30,FORMULAS!$H$3,IF(K6033&gt;=20,FORMULAS!$I$3,IF(' DASHBOARD'!K6033&gt;=16,FORMULAS!$J$3)))))))</f>
        <v>#REF!</v>
      </c>
      <c r="X6033" t="e">
        <f>INDEX(FORMULAS!$D$4:$J$10,MATCH('RAW DATA'!A6033,FORMULAS!$A$4:$A$10,0),MATCH(' DASHBOARD'!W6033,FORMULAS!$D$3:$J$3,0))</f>
        <v>#N/A</v>
      </c>
      <c r="Y6033">
        <f t="shared" si="376"/>
        <v>0</v>
      </c>
      <c r="Z6033">
        <f t="shared" si="377"/>
        <v>0</v>
      </c>
      <c r="AA6033" t="e">
        <f t="shared" si="378"/>
        <v>#DIV/0!</v>
      </c>
      <c r="AB6033" s="14" t="e">
        <f>1-(FORMULAS!$S$2-' DASHBOARD'!X6033)/FORMULAS!$S$2</f>
        <v>#N/A</v>
      </c>
      <c r="AC6033" t="e">
        <f t="shared" si="379"/>
        <v>#N/A</v>
      </c>
    </row>
    <row r="6034" spans="1:29" x14ac:dyDescent="0.2">
      <c r="A6034">
        <f>'RAW DATA'!A6034</f>
        <v>0</v>
      </c>
      <c r="B6034">
        <f>'RAW DATA'!G6034</f>
        <v>0</v>
      </c>
      <c r="C6034" t="e">
        <f>'RAW DATA'!#REF!</f>
        <v>#REF!</v>
      </c>
      <c r="D6034" t="e">
        <f>'RAW DATA'!#REF!</f>
        <v>#REF!</v>
      </c>
      <c r="E6034" t="e">
        <f>'RAW DATA'!#REF!</f>
        <v>#REF!</v>
      </c>
      <c r="F6034">
        <f>'RAW DATA'!H6034</f>
        <v>0</v>
      </c>
      <c r="G6034">
        <f>'RAW DATA'!I6034</f>
        <v>0</v>
      </c>
      <c r="H6034" t="e">
        <f>'RAW DATA'!#REF!</f>
        <v>#REF!</v>
      </c>
      <c r="I6034" t="e">
        <f>'RAW DATA'!#REF!</f>
        <v>#REF!</v>
      </c>
      <c r="J6034">
        <f>'RAW DATA'!J6034</f>
        <v>0</v>
      </c>
      <c r="K6034" t="e">
        <f>'RAW DATA'!#REF!</f>
        <v>#REF!</v>
      </c>
      <c r="L6034">
        <f>'RAW DATA'!P6034</f>
        <v>0</v>
      </c>
      <c r="M6034">
        <f>'RAW DATA'!Q6034</f>
        <v>0</v>
      </c>
      <c r="N6034">
        <f>'RAW DATA'!R6034</f>
        <v>0</v>
      </c>
      <c r="O6034">
        <f>'RAW DATA'!S6034</f>
        <v>0</v>
      </c>
      <c r="P6034">
        <f>'RAW DATA'!T6034</f>
        <v>0</v>
      </c>
      <c r="Q6034">
        <f>'RAW DATA'!U6034</f>
        <v>0</v>
      </c>
      <c r="R6034">
        <f>'RAW DATA'!V6034</f>
        <v>0</v>
      </c>
      <c r="S6034" t="e">
        <f>'RAW DATA'!#REF!</f>
        <v>#REF!</v>
      </c>
      <c r="T6034">
        <f>'RAW DATA'!W6034</f>
        <v>0</v>
      </c>
      <c r="U6034">
        <f>'RAW DATA'!X6034</f>
        <v>0</v>
      </c>
      <c r="V6034">
        <f>'RAW DATA'!Y6034</f>
        <v>0</v>
      </c>
      <c r="W6034" t="e">
        <f>IF(' DASHBOARD'!K6034&gt;=60,FORMULAS!$D$3,IF(' DASHBOARD'!K6034&gt;=55,FORMULAS!$E$3,IF(' DASHBOARD'!K6034&gt;=50,FORMULAS!$F$3,IF(' DASHBOARD'!K6034&gt;=40,FORMULAS!$G$3,IF(' DASHBOARD'!K6034&gt;=30,FORMULAS!$H$3,IF(K6034&gt;=20,FORMULAS!$I$3,IF(' DASHBOARD'!K6034&gt;=16,FORMULAS!$J$3)))))))</f>
        <v>#REF!</v>
      </c>
      <c r="X6034" t="e">
        <f>INDEX(FORMULAS!$D$4:$J$10,MATCH('RAW DATA'!A6034,FORMULAS!$A$4:$A$10,0),MATCH(' DASHBOARD'!W6034,FORMULAS!$D$3:$J$3,0))</f>
        <v>#N/A</v>
      </c>
      <c r="Y6034">
        <f t="shared" si="376"/>
        <v>0</v>
      </c>
      <c r="Z6034">
        <f t="shared" si="377"/>
        <v>0</v>
      </c>
      <c r="AA6034" t="e">
        <f t="shared" si="378"/>
        <v>#DIV/0!</v>
      </c>
      <c r="AB6034" s="14" t="e">
        <f>1-(FORMULAS!$S$2-' DASHBOARD'!X6034)/FORMULAS!$S$2</f>
        <v>#N/A</v>
      </c>
      <c r="AC6034" t="e">
        <f t="shared" si="379"/>
        <v>#N/A</v>
      </c>
    </row>
    <row r="6035" spans="1:29" x14ac:dyDescent="0.2">
      <c r="A6035">
        <f>'RAW DATA'!A6035</f>
        <v>0</v>
      </c>
      <c r="B6035">
        <f>'RAW DATA'!G6035</f>
        <v>0</v>
      </c>
      <c r="C6035" t="e">
        <f>'RAW DATA'!#REF!</f>
        <v>#REF!</v>
      </c>
      <c r="D6035" t="e">
        <f>'RAW DATA'!#REF!</f>
        <v>#REF!</v>
      </c>
      <c r="E6035" t="e">
        <f>'RAW DATA'!#REF!</f>
        <v>#REF!</v>
      </c>
      <c r="F6035">
        <f>'RAW DATA'!H6035</f>
        <v>0</v>
      </c>
      <c r="G6035">
        <f>'RAW DATA'!I6035</f>
        <v>0</v>
      </c>
      <c r="H6035" t="e">
        <f>'RAW DATA'!#REF!</f>
        <v>#REF!</v>
      </c>
      <c r="I6035" t="e">
        <f>'RAW DATA'!#REF!</f>
        <v>#REF!</v>
      </c>
      <c r="J6035">
        <f>'RAW DATA'!J6035</f>
        <v>0</v>
      </c>
      <c r="K6035" t="e">
        <f>'RAW DATA'!#REF!</f>
        <v>#REF!</v>
      </c>
      <c r="L6035">
        <f>'RAW DATA'!P6035</f>
        <v>0</v>
      </c>
      <c r="M6035">
        <f>'RAW DATA'!Q6035</f>
        <v>0</v>
      </c>
      <c r="N6035">
        <f>'RAW DATA'!R6035</f>
        <v>0</v>
      </c>
      <c r="O6035">
        <f>'RAW DATA'!S6035</f>
        <v>0</v>
      </c>
      <c r="P6035">
        <f>'RAW DATA'!T6035</f>
        <v>0</v>
      </c>
      <c r="Q6035">
        <f>'RAW DATA'!U6035</f>
        <v>0</v>
      </c>
      <c r="R6035">
        <f>'RAW DATA'!V6035</f>
        <v>0</v>
      </c>
      <c r="S6035" t="e">
        <f>'RAW DATA'!#REF!</f>
        <v>#REF!</v>
      </c>
      <c r="T6035">
        <f>'RAW DATA'!W6035</f>
        <v>0</v>
      </c>
      <c r="U6035">
        <f>'RAW DATA'!X6035</f>
        <v>0</v>
      </c>
      <c r="V6035">
        <f>'RAW DATA'!Y6035</f>
        <v>0</v>
      </c>
      <c r="W6035" t="e">
        <f>IF(' DASHBOARD'!K6035&gt;=60,FORMULAS!$D$3,IF(' DASHBOARD'!K6035&gt;=55,FORMULAS!$E$3,IF(' DASHBOARD'!K6035&gt;=50,FORMULAS!$F$3,IF(' DASHBOARD'!K6035&gt;=40,FORMULAS!$G$3,IF(' DASHBOARD'!K6035&gt;=30,FORMULAS!$H$3,IF(K6035&gt;=20,FORMULAS!$I$3,IF(' DASHBOARD'!K6035&gt;=16,FORMULAS!$J$3)))))))</f>
        <v>#REF!</v>
      </c>
      <c r="X6035" t="e">
        <f>INDEX(FORMULAS!$D$4:$J$10,MATCH('RAW DATA'!A6035,FORMULAS!$A$4:$A$10,0),MATCH(' DASHBOARD'!W6035,FORMULAS!$D$3:$J$3,0))</f>
        <v>#N/A</v>
      </c>
      <c r="Y6035">
        <f t="shared" si="376"/>
        <v>0</v>
      </c>
      <c r="Z6035">
        <f t="shared" si="377"/>
        <v>0</v>
      </c>
      <c r="AA6035" t="e">
        <f t="shared" si="378"/>
        <v>#DIV/0!</v>
      </c>
      <c r="AB6035" s="14" t="e">
        <f>1-(FORMULAS!$S$2-' DASHBOARD'!X6035)/FORMULAS!$S$2</f>
        <v>#N/A</v>
      </c>
      <c r="AC6035" t="e">
        <f t="shared" si="379"/>
        <v>#N/A</v>
      </c>
    </row>
    <row r="6036" spans="1:29" x14ac:dyDescent="0.2">
      <c r="A6036">
        <f>'RAW DATA'!A6036</f>
        <v>0</v>
      </c>
      <c r="B6036">
        <f>'RAW DATA'!G6036</f>
        <v>0</v>
      </c>
      <c r="C6036" t="e">
        <f>'RAW DATA'!#REF!</f>
        <v>#REF!</v>
      </c>
      <c r="D6036" t="e">
        <f>'RAW DATA'!#REF!</f>
        <v>#REF!</v>
      </c>
      <c r="E6036" t="e">
        <f>'RAW DATA'!#REF!</f>
        <v>#REF!</v>
      </c>
      <c r="F6036">
        <f>'RAW DATA'!H6036</f>
        <v>0</v>
      </c>
      <c r="G6036">
        <f>'RAW DATA'!I6036</f>
        <v>0</v>
      </c>
      <c r="H6036" t="e">
        <f>'RAW DATA'!#REF!</f>
        <v>#REF!</v>
      </c>
      <c r="I6036" t="e">
        <f>'RAW DATA'!#REF!</f>
        <v>#REF!</v>
      </c>
      <c r="J6036">
        <f>'RAW DATA'!J6036</f>
        <v>0</v>
      </c>
      <c r="K6036" t="e">
        <f>'RAW DATA'!#REF!</f>
        <v>#REF!</v>
      </c>
      <c r="L6036">
        <f>'RAW DATA'!P6036</f>
        <v>0</v>
      </c>
      <c r="M6036">
        <f>'RAW DATA'!Q6036</f>
        <v>0</v>
      </c>
      <c r="N6036">
        <f>'RAW DATA'!R6036</f>
        <v>0</v>
      </c>
      <c r="O6036">
        <f>'RAW DATA'!S6036</f>
        <v>0</v>
      </c>
      <c r="P6036">
        <f>'RAW DATA'!T6036</f>
        <v>0</v>
      </c>
      <c r="Q6036">
        <f>'RAW DATA'!U6036</f>
        <v>0</v>
      </c>
      <c r="R6036">
        <f>'RAW DATA'!V6036</f>
        <v>0</v>
      </c>
      <c r="S6036" t="e">
        <f>'RAW DATA'!#REF!</f>
        <v>#REF!</v>
      </c>
      <c r="T6036">
        <f>'RAW DATA'!W6036</f>
        <v>0</v>
      </c>
      <c r="U6036">
        <f>'RAW DATA'!X6036</f>
        <v>0</v>
      </c>
      <c r="V6036">
        <f>'RAW DATA'!Y6036</f>
        <v>0</v>
      </c>
      <c r="W6036" t="e">
        <f>IF(' DASHBOARD'!K6036&gt;=60,FORMULAS!$D$3,IF(' DASHBOARD'!K6036&gt;=55,FORMULAS!$E$3,IF(' DASHBOARD'!K6036&gt;=50,FORMULAS!$F$3,IF(' DASHBOARD'!K6036&gt;=40,FORMULAS!$G$3,IF(' DASHBOARD'!K6036&gt;=30,FORMULAS!$H$3,IF(K6036&gt;=20,FORMULAS!$I$3,IF(' DASHBOARD'!K6036&gt;=16,FORMULAS!$J$3)))))))</f>
        <v>#REF!</v>
      </c>
      <c r="X6036" t="e">
        <f>INDEX(FORMULAS!$D$4:$J$10,MATCH('RAW DATA'!A6036,FORMULAS!$A$4:$A$10,0),MATCH(' DASHBOARD'!W6036,FORMULAS!$D$3:$J$3,0))</f>
        <v>#N/A</v>
      </c>
      <c r="Y6036">
        <f t="shared" si="376"/>
        <v>0</v>
      </c>
      <c r="Z6036">
        <f t="shared" si="377"/>
        <v>0</v>
      </c>
      <c r="AA6036" t="e">
        <f t="shared" si="378"/>
        <v>#DIV/0!</v>
      </c>
      <c r="AB6036" s="14" t="e">
        <f>1-(FORMULAS!$S$2-' DASHBOARD'!X6036)/FORMULAS!$S$2</f>
        <v>#N/A</v>
      </c>
      <c r="AC6036" t="e">
        <f t="shared" si="379"/>
        <v>#N/A</v>
      </c>
    </row>
    <row r="6037" spans="1:29" x14ac:dyDescent="0.2">
      <c r="A6037">
        <f>'RAW DATA'!A6037</f>
        <v>0</v>
      </c>
      <c r="B6037">
        <f>'RAW DATA'!G6037</f>
        <v>0</v>
      </c>
      <c r="C6037" t="e">
        <f>'RAW DATA'!#REF!</f>
        <v>#REF!</v>
      </c>
      <c r="D6037" t="e">
        <f>'RAW DATA'!#REF!</f>
        <v>#REF!</v>
      </c>
      <c r="E6037" t="e">
        <f>'RAW DATA'!#REF!</f>
        <v>#REF!</v>
      </c>
      <c r="F6037">
        <f>'RAW DATA'!H6037</f>
        <v>0</v>
      </c>
      <c r="G6037">
        <f>'RAW DATA'!I6037</f>
        <v>0</v>
      </c>
      <c r="H6037" t="e">
        <f>'RAW DATA'!#REF!</f>
        <v>#REF!</v>
      </c>
      <c r="I6037" t="e">
        <f>'RAW DATA'!#REF!</f>
        <v>#REF!</v>
      </c>
      <c r="J6037">
        <f>'RAW DATA'!J6037</f>
        <v>0</v>
      </c>
      <c r="K6037" t="e">
        <f>'RAW DATA'!#REF!</f>
        <v>#REF!</v>
      </c>
      <c r="L6037">
        <f>'RAW DATA'!P6037</f>
        <v>0</v>
      </c>
      <c r="M6037">
        <f>'RAW DATA'!Q6037</f>
        <v>0</v>
      </c>
      <c r="N6037">
        <f>'RAW DATA'!R6037</f>
        <v>0</v>
      </c>
      <c r="O6037">
        <f>'RAW DATA'!S6037</f>
        <v>0</v>
      </c>
      <c r="P6037">
        <f>'RAW DATA'!T6037</f>
        <v>0</v>
      </c>
      <c r="Q6037">
        <f>'RAW DATA'!U6037</f>
        <v>0</v>
      </c>
      <c r="R6037">
        <f>'RAW DATA'!V6037</f>
        <v>0</v>
      </c>
      <c r="S6037" t="e">
        <f>'RAW DATA'!#REF!</f>
        <v>#REF!</v>
      </c>
      <c r="T6037">
        <f>'RAW DATA'!W6037</f>
        <v>0</v>
      </c>
      <c r="U6037">
        <f>'RAW DATA'!X6037</f>
        <v>0</v>
      </c>
      <c r="V6037">
        <f>'RAW DATA'!Y6037</f>
        <v>0</v>
      </c>
      <c r="W6037" t="e">
        <f>IF(' DASHBOARD'!K6037&gt;=60,FORMULAS!$D$3,IF(' DASHBOARD'!K6037&gt;=55,FORMULAS!$E$3,IF(' DASHBOARD'!K6037&gt;=50,FORMULAS!$F$3,IF(' DASHBOARD'!K6037&gt;=40,FORMULAS!$G$3,IF(' DASHBOARD'!K6037&gt;=30,FORMULAS!$H$3,IF(K6037&gt;=20,FORMULAS!$I$3,IF(' DASHBOARD'!K6037&gt;=16,FORMULAS!$J$3)))))))</f>
        <v>#REF!</v>
      </c>
      <c r="X6037" t="e">
        <f>INDEX(FORMULAS!$D$4:$J$10,MATCH('RAW DATA'!A6037,FORMULAS!$A$4:$A$10,0),MATCH(' DASHBOARD'!W6037,FORMULAS!$D$3:$J$3,0))</f>
        <v>#N/A</v>
      </c>
      <c r="Y6037">
        <f t="shared" si="376"/>
        <v>0</v>
      </c>
      <c r="Z6037">
        <f t="shared" si="377"/>
        <v>0</v>
      </c>
      <c r="AA6037" t="e">
        <f t="shared" si="378"/>
        <v>#DIV/0!</v>
      </c>
      <c r="AB6037" s="14" t="e">
        <f>1-(FORMULAS!$S$2-' DASHBOARD'!X6037)/FORMULAS!$S$2</f>
        <v>#N/A</v>
      </c>
      <c r="AC6037" t="e">
        <f t="shared" si="379"/>
        <v>#N/A</v>
      </c>
    </row>
    <row r="6038" spans="1:29" x14ac:dyDescent="0.2">
      <c r="A6038">
        <f>'RAW DATA'!A6038</f>
        <v>0</v>
      </c>
      <c r="B6038">
        <f>'RAW DATA'!G6038</f>
        <v>0</v>
      </c>
      <c r="C6038" t="e">
        <f>'RAW DATA'!#REF!</f>
        <v>#REF!</v>
      </c>
      <c r="D6038" t="e">
        <f>'RAW DATA'!#REF!</f>
        <v>#REF!</v>
      </c>
      <c r="E6038" t="e">
        <f>'RAW DATA'!#REF!</f>
        <v>#REF!</v>
      </c>
      <c r="F6038">
        <f>'RAW DATA'!H6038</f>
        <v>0</v>
      </c>
      <c r="G6038">
        <f>'RAW DATA'!I6038</f>
        <v>0</v>
      </c>
      <c r="H6038" t="e">
        <f>'RAW DATA'!#REF!</f>
        <v>#REF!</v>
      </c>
      <c r="I6038" t="e">
        <f>'RAW DATA'!#REF!</f>
        <v>#REF!</v>
      </c>
      <c r="J6038">
        <f>'RAW DATA'!J6038</f>
        <v>0</v>
      </c>
      <c r="K6038" t="e">
        <f>'RAW DATA'!#REF!</f>
        <v>#REF!</v>
      </c>
      <c r="L6038">
        <f>'RAW DATA'!P6038</f>
        <v>0</v>
      </c>
      <c r="M6038">
        <f>'RAW DATA'!Q6038</f>
        <v>0</v>
      </c>
      <c r="N6038">
        <f>'RAW DATA'!R6038</f>
        <v>0</v>
      </c>
      <c r="O6038">
        <f>'RAW DATA'!S6038</f>
        <v>0</v>
      </c>
      <c r="P6038">
        <f>'RAW DATA'!T6038</f>
        <v>0</v>
      </c>
      <c r="Q6038">
        <f>'RAW DATA'!U6038</f>
        <v>0</v>
      </c>
      <c r="R6038">
        <f>'RAW DATA'!V6038</f>
        <v>0</v>
      </c>
      <c r="S6038" t="e">
        <f>'RAW DATA'!#REF!</f>
        <v>#REF!</v>
      </c>
      <c r="T6038">
        <f>'RAW DATA'!W6038</f>
        <v>0</v>
      </c>
      <c r="U6038">
        <f>'RAW DATA'!X6038</f>
        <v>0</v>
      </c>
      <c r="V6038">
        <f>'RAW DATA'!Y6038</f>
        <v>0</v>
      </c>
      <c r="W6038" t="e">
        <f>IF(' DASHBOARD'!K6038&gt;=60,FORMULAS!$D$3,IF(' DASHBOARD'!K6038&gt;=55,FORMULAS!$E$3,IF(' DASHBOARD'!K6038&gt;=50,FORMULAS!$F$3,IF(' DASHBOARD'!K6038&gt;=40,FORMULAS!$G$3,IF(' DASHBOARD'!K6038&gt;=30,FORMULAS!$H$3,IF(K6038&gt;=20,FORMULAS!$I$3,IF(' DASHBOARD'!K6038&gt;=16,FORMULAS!$J$3)))))))</f>
        <v>#REF!</v>
      </c>
      <c r="X6038" t="e">
        <f>INDEX(FORMULAS!$D$4:$J$10,MATCH('RAW DATA'!A6038,FORMULAS!$A$4:$A$10,0),MATCH(' DASHBOARD'!W6038,FORMULAS!$D$3:$J$3,0))</f>
        <v>#N/A</v>
      </c>
      <c r="Y6038">
        <f t="shared" si="376"/>
        <v>0</v>
      </c>
      <c r="Z6038">
        <f t="shared" si="377"/>
        <v>0</v>
      </c>
      <c r="AA6038" t="e">
        <f t="shared" si="378"/>
        <v>#DIV/0!</v>
      </c>
      <c r="AB6038" s="14" t="e">
        <f>1-(FORMULAS!$S$2-' DASHBOARD'!X6038)/FORMULAS!$S$2</f>
        <v>#N/A</v>
      </c>
      <c r="AC6038" t="e">
        <f t="shared" si="379"/>
        <v>#N/A</v>
      </c>
    </row>
    <row r="6039" spans="1:29" x14ac:dyDescent="0.2">
      <c r="A6039">
        <f>'RAW DATA'!A6039</f>
        <v>0</v>
      </c>
      <c r="B6039">
        <f>'RAW DATA'!G6039</f>
        <v>0</v>
      </c>
      <c r="C6039" t="e">
        <f>'RAW DATA'!#REF!</f>
        <v>#REF!</v>
      </c>
      <c r="D6039" t="e">
        <f>'RAW DATA'!#REF!</f>
        <v>#REF!</v>
      </c>
      <c r="E6039" t="e">
        <f>'RAW DATA'!#REF!</f>
        <v>#REF!</v>
      </c>
      <c r="F6039">
        <f>'RAW DATA'!H6039</f>
        <v>0</v>
      </c>
      <c r="G6039">
        <f>'RAW DATA'!I6039</f>
        <v>0</v>
      </c>
      <c r="H6039" t="e">
        <f>'RAW DATA'!#REF!</f>
        <v>#REF!</v>
      </c>
      <c r="I6039" t="e">
        <f>'RAW DATA'!#REF!</f>
        <v>#REF!</v>
      </c>
      <c r="J6039">
        <f>'RAW DATA'!J6039</f>
        <v>0</v>
      </c>
      <c r="K6039" t="e">
        <f>'RAW DATA'!#REF!</f>
        <v>#REF!</v>
      </c>
      <c r="L6039">
        <f>'RAW DATA'!P6039</f>
        <v>0</v>
      </c>
      <c r="M6039">
        <f>'RAW DATA'!Q6039</f>
        <v>0</v>
      </c>
      <c r="N6039">
        <f>'RAW DATA'!R6039</f>
        <v>0</v>
      </c>
      <c r="O6039">
        <f>'RAW DATA'!S6039</f>
        <v>0</v>
      </c>
      <c r="P6039">
        <f>'RAW DATA'!T6039</f>
        <v>0</v>
      </c>
      <c r="Q6039">
        <f>'RAW DATA'!U6039</f>
        <v>0</v>
      </c>
      <c r="R6039">
        <f>'RAW DATA'!V6039</f>
        <v>0</v>
      </c>
      <c r="S6039" t="e">
        <f>'RAW DATA'!#REF!</f>
        <v>#REF!</v>
      </c>
      <c r="T6039">
        <f>'RAW DATA'!W6039</f>
        <v>0</v>
      </c>
      <c r="U6039">
        <f>'RAW DATA'!X6039</f>
        <v>0</v>
      </c>
      <c r="V6039">
        <f>'RAW DATA'!Y6039</f>
        <v>0</v>
      </c>
      <c r="W6039" t="e">
        <f>IF(' DASHBOARD'!K6039&gt;=60,FORMULAS!$D$3,IF(' DASHBOARD'!K6039&gt;=55,FORMULAS!$E$3,IF(' DASHBOARD'!K6039&gt;=50,FORMULAS!$F$3,IF(' DASHBOARD'!K6039&gt;=40,FORMULAS!$G$3,IF(' DASHBOARD'!K6039&gt;=30,FORMULAS!$H$3,IF(K6039&gt;=20,FORMULAS!$I$3,IF(' DASHBOARD'!K6039&gt;=16,FORMULAS!$J$3)))))))</f>
        <v>#REF!</v>
      </c>
      <c r="X6039" t="e">
        <f>INDEX(FORMULAS!$D$4:$J$10,MATCH('RAW DATA'!A6039,FORMULAS!$A$4:$A$10,0),MATCH(' DASHBOARD'!W6039,FORMULAS!$D$3:$J$3,0))</f>
        <v>#N/A</v>
      </c>
      <c r="Y6039">
        <f t="shared" si="376"/>
        <v>0</v>
      </c>
      <c r="Z6039">
        <f t="shared" si="377"/>
        <v>0</v>
      </c>
      <c r="AA6039" t="e">
        <f t="shared" si="378"/>
        <v>#DIV/0!</v>
      </c>
      <c r="AB6039" s="14" t="e">
        <f>1-(FORMULAS!$S$2-' DASHBOARD'!X6039)/FORMULAS!$S$2</f>
        <v>#N/A</v>
      </c>
      <c r="AC6039" t="e">
        <f t="shared" si="379"/>
        <v>#N/A</v>
      </c>
    </row>
    <row r="6040" spans="1:29" x14ac:dyDescent="0.2">
      <c r="A6040">
        <f>'RAW DATA'!A6040</f>
        <v>0</v>
      </c>
      <c r="B6040">
        <f>'RAW DATA'!G6040</f>
        <v>0</v>
      </c>
      <c r="C6040" t="e">
        <f>'RAW DATA'!#REF!</f>
        <v>#REF!</v>
      </c>
      <c r="D6040" t="e">
        <f>'RAW DATA'!#REF!</f>
        <v>#REF!</v>
      </c>
      <c r="E6040" t="e">
        <f>'RAW DATA'!#REF!</f>
        <v>#REF!</v>
      </c>
      <c r="F6040">
        <f>'RAW DATA'!H6040</f>
        <v>0</v>
      </c>
      <c r="G6040">
        <f>'RAW DATA'!I6040</f>
        <v>0</v>
      </c>
      <c r="H6040" t="e">
        <f>'RAW DATA'!#REF!</f>
        <v>#REF!</v>
      </c>
      <c r="I6040" t="e">
        <f>'RAW DATA'!#REF!</f>
        <v>#REF!</v>
      </c>
      <c r="J6040">
        <f>'RAW DATA'!J6040</f>
        <v>0</v>
      </c>
      <c r="K6040" t="e">
        <f>'RAW DATA'!#REF!</f>
        <v>#REF!</v>
      </c>
      <c r="L6040">
        <f>'RAW DATA'!P6040</f>
        <v>0</v>
      </c>
      <c r="M6040">
        <f>'RAW DATA'!Q6040</f>
        <v>0</v>
      </c>
      <c r="N6040">
        <f>'RAW DATA'!R6040</f>
        <v>0</v>
      </c>
      <c r="O6040">
        <f>'RAW DATA'!S6040</f>
        <v>0</v>
      </c>
      <c r="P6040">
        <f>'RAW DATA'!T6040</f>
        <v>0</v>
      </c>
      <c r="Q6040">
        <f>'RAW DATA'!U6040</f>
        <v>0</v>
      </c>
      <c r="R6040">
        <f>'RAW DATA'!V6040</f>
        <v>0</v>
      </c>
      <c r="S6040" t="e">
        <f>'RAW DATA'!#REF!</f>
        <v>#REF!</v>
      </c>
      <c r="T6040">
        <f>'RAW DATA'!W6040</f>
        <v>0</v>
      </c>
      <c r="U6040">
        <f>'RAW DATA'!X6040</f>
        <v>0</v>
      </c>
      <c r="V6040">
        <f>'RAW DATA'!Y6040</f>
        <v>0</v>
      </c>
      <c r="W6040" t="e">
        <f>IF(' DASHBOARD'!K6040&gt;=60,FORMULAS!$D$3,IF(' DASHBOARD'!K6040&gt;=55,FORMULAS!$E$3,IF(' DASHBOARD'!K6040&gt;=50,FORMULAS!$F$3,IF(' DASHBOARD'!K6040&gt;=40,FORMULAS!$G$3,IF(' DASHBOARD'!K6040&gt;=30,FORMULAS!$H$3,IF(K6040&gt;=20,FORMULAS!$I$3,IF(' DASHBOARD'!K6040&gt;=16,FORMULAS!$J$3)))))))</f>
        <v>#REF!</v>
      </c>
      <c r="X6040" t="e">
        <f>INDEX(FORMULAS!$D$4:$J$10,MATCH('RAW DATA'!A6040,FORMULAS!$A$4:$A$10,0),MATCH(' DASHBOARD'!W6040,FORMULAS!$D$3:$J$3,0))</f>
        <v>#N/A</v>
      </c>
      <c r="Y6040">
        <f t="shared" si="376"/>
        <v>0</v>
      </c>
      <c r="Z6040">
        <f t="shared" si="377"/>
        <v>0</v>
      </c>
      <c r="AA6040" t="e">
        <f t="shared" si="378"/>
        <v>#DIV/0!</v>
      </c>
      <c r="AB6040" s="14" t="e">
        <f>1-(FORMULAS!$S$2-' DASHBOARD'!X6040)/FORMULAS!$S$2</f>
        <v>#N/A</v>
      </c>
      <c r="AC6040" t="e">
        <f t="shared" si="379"/>
        <v>#N/A</v>
      </c>
    </row>
    <row r="6041" spans="1:29" x14ac:dyDescent="0.2">
      <c r="A6041">
        <f>'RAW DATA'!A6041</f>
        <v>0</v>
      </c>
      <c r="B6041">
        <f>'RAW DATA'!G6041</f>
        <v>0</v>
      </c>
      <c r="C6041" t="e">
        <f>'RAW DATA'!#REF!</f>
        <v>#REF!</v>
      </c>
      <c r="D6041" t="e">
        <f>'RAW DATA'!#REF!</f>
        <v>#REF!</v>
      </c>
      <c r="E6041" t="e">
        <f>'RAW DATA'!#REF!</f>
        <v>#REF!</v>
      </c>
      <c r="F6041">
        <f>'RAW DATA'!H6041</f>
        <v>0</v>
      </c>
      <c r="G6041">
        <f>'RAW DATA'!I6041</f>
        <v>0</v>
      </c>
      <c r="H6041" t="e">
        <f>'RAW DATA'!#REF!</f>
        <v>#REF!</v>
      </c>
      <c r="I6041" t="e">
        <f>'RAW DATA'!#REF!</f>
        <v>#REF!</v>
      </c>
      <c r="J6041">
        <f>'RAW DATA'!J6041</f>
        <v>0</v>
      </c>
      <c r="K6041" t="e">
        <f>'RAW DATA'!#REF!</f>
        <v>#REF!</v>
      </c>
      <c r="L6041">
        <f>'RAW DATA'!P6041</f>
        <v>0</v>
      </c>
      <c r="M6041">
        <f>'RAW DATA'!Q6041</f>
        <v>0</v>
      </c>
      <c r="N6041">
        <f>'RAW DATA'!R6041</f>
        <v>0</v>
      </c>
      <c r="O6041">
        <f>'RAW DATA'!S6041</f>
        <v>0</v>
      </c>
      <c r="P6041">
        <f>'RAW DATA'!T6041</f>
        <v>0</v>
      </c>
      <c r="Q6041">
        <f>'RAW DATA'!U6041</f>
        <v>0</v>
      </c>
      <c r="R6041">
        <f>'RAW DATA'!V6041</f>
        <v>0</v>
      </c>
      <c r="S6041" t="e">
        <f>'RAW DATA'!#REF!</f>
        <v>#REF!</v>
      </c>
      <c r="T6041">
        <f>'RAW DATA'!W6041</f>
        <v>0</v>
      </c>
      <c r="U6041">
        <f>'RAW DATA'!X6041</f>
        <v>0</v>
      </c>
      <c r="V6041">
        <f>'RAW DATA'!Y6041</f>
        <v>0</v>
      </c>
      <c r="W6041" t="e">
        <f>IF(' DASHBOARD'!K6041&gt;=60,FORMULAS!$D$3,IF(' DASHBOARD'!K6041&gt;=55,FORMULAS!$E$3,IF(' DASHBOARD'!K6041&gt;=50,FORMULAS!$F$3,IF(' DASHBOARD'!K6041&gt;=40,FORMULAS!$G$3,IF(' DASHBOARD'!K6041&gt;=30,FORMULAS!$H$3,IF(K6041&gt;=20,FORMULAS!$I$3,IF(' DASHBOARD'!K6041&gt;=16,FORMULAS!$J$3)))))))</f>
        <v>#REF!</v>
      </c>
      <c r="X6041" t="e">
        <f>INDEX(FORMULAS!$D$4:$J$10,MATCH('RAW DATA'!A6041,FORMULAS!$A$4:$A$10,0),MATCH(' DASHBOARD'!W6041,FORMULAS!$D$3:$J$3,0))</f>
        <v>#N/A</v>
      </c>
      <c r="Y6041">
        <f t="shared" si="376"/>
        <v>0</v>
      </c>
      <c r="Z6041">
        <f t="shared" si="377"/>
        <v>0</v>
      </c>
      <c r="AA6041" t="e">
        <f t="shared" si="378"/>
        <v>#DIV/0!</v>
      </c>
      <c r="AB6041" s="14" t="e">
        <f>1-(FORMULAS!$S$2-' DASHBOARD'!X6041)/FORMULAS!$S$2</f>
        <v>#N/A</v>
      </c>
      <c r="AC6041" t="e">
        <f t="shared" si="379"/>
        <v>#N/A</v>
      </c>
    </row>
    <row r="6042" spans="1:29" x14ac:dyDescent="0.2">
      <c r="A6042">
        <f>'RAW DATA'!A6042</f>
        <v>0</v>
      </c>
      <c r="B6042">
        <f>'RAW DATA'!G6042</f>
        <v>0</v>
      </c>
      <c r="C6042" t="e">
        <f>'RAW DATA'!#REF!</f>
        <v>#REF!</v>
      </c>
      <c r="D6042" t="e">
        <f>'RAW DATA'!#REF!</f>
        <v>#REF!</v>
      </c>
      <c r="E6042" t="e">
        <f>'RAW DATA'!#REF!</f>
        <v>#REF!</v>
      </c>
      <c r="F6042">
        <f>'RAW DATA'!H6042</f>
        <v>0</v>
      </c>
      <c r="G6042">
        <f>'RAW DATA'!I6042</f>
        <v>0</v>
      </c>
      <c r="H6042" t="e">
        <f>'RAW DATA'!#REF!</f>
        <v>#REF!</v>
      </c>
      <c r="I6042" t="e">
        <f>'RAW DATA'!#REF!</f>
        <v>#REF!</v>
      </c>
      <c r="J6042">
        <f>'RAW DATA'!J6042</f>
        <v>0</v>
      </c>
      <c r="K6042" t="e">
        <f>'RAW DATA'!#REF!</f>
        <v>#REF!</v>
      </c>
      <c r="L6042">
        <f>'RAW DATA'!P6042</f>
        <v>0</v>
      </c>
      <c r="M6042">
        <f>'RAW DATA'!Q6042</f>
        <v>0</v>
      </c>
      <c r="N6042">
        <f>'RAW DATA'!R6042</f>
        <v>0</v>
      </c>
      <c r="O6042">
        <f>'RAW DATA'!S6042</f>
        <v>0</v>
      </c>
      <c r="P6042">
        <f>'RAW DATA'!T6042</f>
        <v>0</v>
      </c>
      <c r="Q6042">
        <f>'RAW DATA'!U6042</f>
        <v>0</v>
      </c>
      <c r="R6042">
        <f>'RAW DATA'!V6042</f>
        <v>0</v>
      </c>
      <c r="S6042" t="e">
        <f>'RAW DATA'!#REF!</f>
        <v>#REF!</v>
      </c>
      <c r="T6042">
        <f>'RAW DATA'!W6042</f>
        <v>0</v>
      </c>
      <c r="U6042">
        <f>'RAW DATA'!X6042</f>
        <v>0</v>
      </c>
      <c r="V6042">
        <f>'RAW DATA'!Y6042</f>
        <v>0</v>
      </c>
      <c r="W6042" t="e">
        <f>IF(' DASHBOARD'!K6042&gt;=60,FORMULAS!$D$3,IF(' DASHBOARD'!K6042&gt;=55,FORMULAS!$E$3,IF(' DASHBOARD'!K6042&gt;=50,FORMULAS!$F$3,IF(' DASHBOARD'!K6042&gt;=40,FORMULAS!$G$3,IF(' DASHBOARD'!K6042&gt;=30,FORMULAS!$H$3,IF(K6042&gt;=20,FORMULAS!$I$3,IF(' DASHBOARD'!K6042&gt;=16,FORMULAS!$J$3)))))))</f>
        <v>#REF!</v>
      </c>
      <c r="X6042" t="e">
        <f>INDEX(FORMULAS!$D$4:$J$10,MATCH('RAW DATA'!A6042,FORMULAS!$A$4:$A$10,0),MATCH(' DASHBOARD'!W6042,FORMULAS!$D$3:$J$3,0))</f>
        <v>#N/A</v>
      </c>
      <c r="Y6042">
        <f t="shared" si="376"/>
        <v>0</v>
      </c>
      <c r="Z6042">
        <f t="shared" si="377"/>
        <v>0</v>
      </c>
      <c r="AA6042" t="e">
        <f t="shared" si="378"/>
        <v>#DIV/0!</v>
      </c>
      <c r="AB6042" s="14" t="e">
        <f>1-(FORMULAS!$S$2-' DASHBOARD'!X6042)/FORMULAS!$S$2</f>
        <v>#N/A</v>
      </c>
      <c r="AC6042" t="e">
        <f t="shared" si="379"/>
        <v>#N/A</v>
      </c>
    </row>
    <row r="6043" spans="1:29" x14ac:dyDescent="0.2">
      <c r="A6043">
        <f>'RAW DATA'!A6043</f>
        <v>0</v>
      </c>
      <c r="B6043">
        <f>'RAW DATA'!G6043</f>
        <v>0</v>
      </c>
      <c r="C6043" t="e">
        <f>'RAW DATA'!#REF!</f>
        <v>#REF!</v>
      </c>
      <c r="D6043" t="e">
        <f>'RAW DATA'!#REF!</f>
        <v>#REF!</v>
      </c>
      <c r="E6043" t="e">
        <f>'RAW DATA'!#REF!</f>
        <v>#REF!</v>
      </c>
      <c r="F6043">
        <f>'RAW DATA'!H6043</f>
        <v>0</v>
      </c>
      <c r="G6043">
        <f>'RAW DATA'!I6043</f>
        <v>0</v>
      </c>
      <c r="H6043" t="e">
        <f>'RAW DATA'!#REF!</f>
        <v>#REF!</v>
      </c>
      <c r="I6043" t="e">
        <f>'RAW DATA'!#REF!</f>
        <v>#REF!</v>
      </c>
      <c r="J6043">
        <f>'RAW DATA'!J6043</f>
        <v>0</v>
      </c>
      <c r="K6043" t="e">
        <f>'RAW DATA'!#REF!</f>
        <v>#REF!</v>
      </c>
      <c r="L6043">
        <f>'RAW DATA'!P6043</f>
        <v>0</v>
      </c>
      <c r="M6043">
        <f>'RAW DATA'!Q6043</f>
        <v>0</v>
      </c>
      <c r="N6043">
        <f>'RAW DATA'!R6043</f>
        <v>0</v>
      </c>
      <c r="O6043">
        <f>'RAW DATA'!S6043</f>
        <v>0</v>
      </c>
      <c r="P6043">
        <f>'RAW DATA'!T6043</f>
        <v>0</v>
      </c>
      <c r="Q6043">
        <f>'RAW DATA'!U6043</f>
        <v>0</v>
      </c>
      <c r="R6043">
        <f>'RAW DATA'!V6043</f>
        <v>0</v>
      </c>
      <c r="S6043" t="e">
        <f>'RAW DATA'!#REF!</f>
        <v>#REF!</v>
      </c>
      <c r="T6043">
        <f>'RAW DATA'!W6043</f>
        <v>0</v>
      </c>
      <c r="U6043">
        <f>'RAW DATA'!X6043</f>
        <v>0</v>
      </c>
      <c r="V6043">
        <f>'RAW DATA'!Y6043</f>
        <v>0</v>
      </c>
      <c r="W6043" t="e">
        <f>IF(' DASHBOARD'!K6043&gt;=60,FORMULAS!$D$3,IF(' DASHBOARD'!K6043&gt;=55,FORMULAS!$E$3,IF(' DASHBOARD'!K6043&gt;=50,FORMULAS!$F$3,IF(' DASHBOARD'!K6043&gt;=40,FORMULAS!$G$3,IF(' DASHBOARD'!K6043&gt;=30,FORMULAS!$H$3,IF(K6043&gt;=20,FORMULAS!$I$3,IF(' DASHBOARD'!K6043&gt;=16,FORMULAS!$J$3)))))))</f>
        <v>#REF!</v>
      </c>
      <c r="X6043" t="e">
        <f>INDEX(FORMULAS!$D$4:$J$10,MATCH('RAW DATA'!A6043,FORMULAS!$A$4:$A$10,0),MATCH(' DASHBOARD'!W6043,FORMULAS!$D$3:$J$3,0))</f>
        <v>#N/A</v>
      </c>
      <c r="Y6043">
        <f t="shared" si="376"/>
        <v>0</v>
      </c>
      <c r="Z6043">
        <f t="shared" si="377"/>
        <v>0</v>
      </c>
      <c r="AA6043" t="e">
        <f t="shared" si="378"/>
        <v>#DIV/0!</v>
      </c>
      <c r="AB6043" s="14" t="e">
        <f>1-(FORMULAS!$S$2-' DASHBOARD'!X6043)/FORMULAS!$S$2</f>
        <v>#N/A</v>
      </c>
      <c r="AC6043" t="e">
        <f t="shared" si="379"/>
        <v>#N/A</v>
      </c>
    </row>
    <row r="6044" spans="1:29" x14ac:dyDescent="0.2">
      <c r="A6044">
        <f>'RAW DATA'!A6044</f>
        <v>0</v>
      </c>
      <c r="B6044">
        <f>'RAW DATA'!G6044</f>
        <v>0</v>
      </c>
      <c r="C6044" t="e">
        <f>'RAW DATA'!#REF!</f>
        <v>#REF!</v>
      </c>
      <c r="D6044" t="e">
        <f>'RAW DATA'!#REF!</f>
        <v>#REF!</v>
      </c>
      <c r="E6044" t="e">
        <f>'RAW DATA'!#REF!</f>
        <v>#REF!</v>
      </c>
      <c r="F6044">
        <f>'RAW DATA'!H6044</f>
        <v>0</v>
      </c>
      <c r="G6044">
        <f>'RAW DATA'!I6044</f>
        <v>0</v>
      </c>
      <c r="H6044" t="e">
        <f>'RAW DATA'!#REF!</f>
        <v>#REF!</v>
      </c>
      <c r="I6044" t="e">
        <f>'RAW DATA'!#REF!</f>
        <v>#REF!</v>
      </c>
      <c r="J6044">
        <f>'RAW DATA'!J6044</f>
        <v>0</v>
      </c>
      <c r="K6044" t="e">
        <f>'RAW DATA'!#REF!</f>
        <v>#REF!</v>
      </c>
      <c r="L6044">
        <f>'RAW DATA'!P6044</f>
        <v>0</v>
      </c>
      <c r="M6044">
        <f>'RAW DATA'!Q6044</f>
        <v>0</v>
      </c>
      <c r="N6044">
        <f>'RAW DATA'!R6044</f>
        <v>0</v>
      </c>
      <c r="O6044">
        <f>'RAW DATA'!S6044</f>
        <v>0</v>
      </c>
      <c r="P6044">
        <f>'RAW DATA'!T6044</f>
        <v>0</v>
      </c>
      <c r="Q6044">
        <f>'RAW DATA'!U6044</f>
        <v>0</v>
      </c>
      <c r="R6044">
        <f>'RAW DATA'!V6044</f>
        <v>0</v>
      </c>
      <c r="S6044" t="e">
        <f>'RAW DATA'!#REF!</f>
        <v>#REF!</v>
      </c>
      <c r="T6044">
        <f>'RAW DATA'!W6044</f>
        <v>0</v>
      </c>
      <c r="U6044">
        <f>'RAW DATA'!X6044</f>
        <v>0</v>
      </c>
      <c r="V6044">
        <f>'RAW DATA'!Y6044</f>
        <v>0</v>
      </c>
      <c r="W6044" t="e">
        <f>IF(' DASHBOARD'!K6044&gt;=60,FORMULAS!$D$3,IF(' DASHBOARD'!K6044&gt;=55,FORMULAS!$E$3,IF(' DASHBOARD'!K6044&gt;=50,FORMULAS!$F$3,IF(' DASHBOARD'!K6044&gt;=40,FORMULAS!$G$3,IF(' DASHBOARD'!K6044&gt;=30,FORMULAS!$H$3,IF(K6044&gt;=20,FORMULAS!$I$3,IF(' DASHBOARD'!K6044&gt;=16,FORMULAS!$J$3)))))))</f>
        <v>#REF!</v>
      </c>
      <c r="X6044" t="e">
        <f>INDEX(FORMULAS!$D$4:$J$10,MATCH('RAW DATA'!A6044,FORMULAS!$A$4:$A$10,0),MATCH(' DASHBOARD'!W6044,FORMULAS!$D$3:$J$3,0))</f>
        <v>#N/A</v>
      </c>
      <c r="Y6044">
        <f t="shared" si="376"/>
        <v>0</v>
      </c>
      <c r="Z6044">
        <f t="shared" si="377"/>
        <v>0</v>
      </c>
      <c r="AA6044" t="e">
        <f t="shared" si="378"/>
        <v>#DIV/0!</v>
      </c>
      <c r="AB6044" s="14" t="e">
        <f>1-(FORMULAS!$S$2-' DASHBOARD'!X6044)/FORMULAS!$S$2</f>
        <v>#N/A</v>
      </c>
      <c r="AC6044" t="e">
        <f t="shared" si="379"/>
        <v>#N/A</v>
      </c>
    </row>
    <row r="6045" spans="1:29" x14ac:dyDescent="0.2">
      <c r="A6045">
        <f>'RAW DATA'!A6045</f>
        <v>0</v>
      </c>
      <c r="B6045">
        <f>'RAW DATA'!G6045</f>
        <v>0</v>
      </c>
      <c r="C6045" t="e">
        <f>'RAW DATA'!#REF!</f>
        <v>#REF!</v>
      </c>
      <c r="D6045" t="e">
        <f>'RAW DATA'!#REF!</f>
        <v>#REF!</v>
      </c>
      <c r="E6045" t="e">
        <f>'RAW DATA'!#REF!</f>
        <v>#REF!</v>
      </c>
      <c r="F6045">
        <f>'RAW DATA'!H6045</f>
        <v>0</v>
      </c>
      <c r="G6045">
        <f>'RAW DATA'!I6045</f>
        <v>0</v>
      </c>
      <c r="H6045" t="e">
        <f>'RAW DATA'!#REF!</f>
        <v>#REF!</v>
      </c>
      <c r="I6045" t="e">
        <f>'RAW DATA'!#REF!</f>
        <v>#REF!</v>
      </c>
      <c r="J6045">
        <f>'RAW DATA'!J6045</f>
        <v>0</v>
      </c>
      <c r="K6045" t="e">
        <f>'RAW DATA'!#REF!</f>
        <v>#REF!</v>
      </c>
      <c r="L6045">
        <f>'RAW DATA'!P6045</f>
        <v>0</v>
      </c>
      <c r="M6045">
        <f>'RAW DATA'!Q6045</f>
        <v>0</v>
      </c>
      <c r="N6045">
        <f>'RAW DATA'!R6045</f>
        <v>0</v>
      </c>
      <c r="O6045">
        <f>'RAW DATA'!S6045</f>
        <v>0</v>
      </c>
      <c r="P6045">
        <f>'RAW DATA'!T6045</f>
        <v>0</v>
      </c>
      <c r="Q6045">
        <f>'RAW DATA'!U6045</f>
        <v>0</v>
      </c>
      <c r="R6045">
        <f>'RAW DATA'!V6045</f>
        <v>0</v>
      </c>
      <c r="S6045" t="e">
        <f>'RAW DATA'!#REF!</f>
        <v>#REF!</v>
      </c>
      <c r="T6045">
        <f>'RAW DATA'!W6045</f>
        <v>0</v>
      </c>
      <c r="U6045">
        <f>'RAW DATA'!X6045</f>
        <v>0</v>
      </c>
      <c r="V6045">
        <f>'RAW DATA'!Y6045</f>
        <v>0</v>
      </c>
      <c r="W6045" t="e">
        <f>IF(' DASHBOARD'!K6045&gt;=60,FORMULAS!$D$3,IF(' DASHBOARD'!K6045&gt;=55,FORMULAS!$E$3,IF(' DASHBOARD'!K6045&gt;=50,FORMULAS!$F$3,IF(' DASHBOARD'!K6045&gt;=40,FORMULAS!$G$3,IF(' DASHBOARD'!K6045&gt;=30,FORMULAS!$H$3,IF(K6045&gt;=20,FORMULAS!$I$3,IF(' DASHBOARD'!K6045&gt;=16,FORMULAS!$J$3)))))))</f>
        <v>#REF!</v>
      </c>
      <c r="X6045" t="e">
        <f>INDEX(FORMULAS!$D$4:$J$10,MATCH('RAW DATA'!A6045,FORMULAS!$A$4:$A$10,0),MATCH(' DASHBOARD'!W6045,FORMULAS!$D$3:$J$3,0))</f>
        <v>#N/A</v>
      </c>
      <c r="Y6045">
        <f t="shared" si="376"/>
        <v>0</v>
      </c>
      <c r="Z6045">
        <f t="shared" si="377"/>
        <v>0</v>
      </c>
      <c r="AA6045" t="e">
        <f t="shared" si="378"/>
        <v>#DIV/0!</v>
      </c>
      <c r="AB6045" s="14" t="e">
        <f>1-(FORMULAS!$S$2-' DASHBOARD'!X6045)/FORMULAS!$S$2</f>
        <v>#N/A</v>
      </c>
      <c r="AC6045" t="e">
        <f t="shared" si="379"/>
        <v>#N/A</v>
      </c>
    </row>
    <row r="6046" spans="1:29" x14ac:dyDescent="0.2">
      <c r="A6046">
        <f>'RAW DATA'!A6046</f>
        <v>0</v>
      </c>
      <c r="B6046">
        <f>'RAW DATA'!G6046</f>
        <v>0</v>
      </c>
      <c r="C6046" t="e">
        <f>'RAW DATA'!#REF!</f>
        <v>#REF!</v>
      </c>
      <c r="D6046" t="e">
        <f>'RAW DATA'!#REF!</f>
        <v>#REF!</v>
      </c>
      <c r="E6046" t="e">
        <f>'RAW DATA'!#REF!</f>
        <v>#REF!</v>
      </c>
      <c r="F6046">
        <f>'RAW DATA'!H6046</f>
        <v>0</v>
      </c>
      <c r="G6046">
        <f>'RAW DATA'!I6046</f>
        <v>0</v>
      </c>
      <c r="H6046" t="e">
        <f>'RAW DATA'!#REF!</f>
        <v>#REF!</v>
      </c>
      <c r="I6046" t="e">
        <f>'RAW DATA'!#REF!</f>
        <v>#REF!</v>
      </c>
      <c r="J6046">
        <f>'RAW DATA'!J6046</f>
        <v>0</v>
      </c>
      <c r="K6046" t="e">
        <f>'RAW DATA'!#REF!</f>
        <v>#REF!</v>
      </c>
      <c r="L6046">
        <f>'RAW DATA'!P6046</f>
        <v>0</v>
      </c>
      <c r="M6046">
        <f>'RAW DATA'!Q6046</f>
        <v>0</v>
      </c>
      <c r="N6046">
        <f>'RAW DATA'!R6046</f>
        <v>0</v>
      </c>
      <c r="O6046">
        <f>'RAW DATA'!S6046</f>
        <v>0</v>
      </c>
      <c r="P6046">
        <f>'RAW DATA'!T6046</f>
        <v>0</v>
      </c>
      <c r="Q6046">
        <f>'RAW DATA'!U6046</f>
        <v>0</v>
      </c>
      <c r="R6046">
        <f>'RAW DATA'!V6046</f>
        <v>0</v>
      </c>
      <c r="S6046" t="e">
        <f>'RAW DATA'!#REF!</f>
        <v>#REF!</v>
      </c>
      <c r="T6046">
        <f>'RAW DATA'!W6046</f>
        <v>0</v>
      </c>
      <c r="U6046">
        <f>'RAW DATA'!X6046</f>
        <v>0</v>
      </c>
      <c r="V6046">
        <f>'RAW DATA'!Y6046</f>
        <v>0</v>
      </c>
      <c r="W6046" t="e">
        <f>IF(' DASHBOARD'!K6046&gt;=60,FORMULAS!$D$3,IF(' DASHBOARD'!K6046&gt;=55,FORMULAS!$E$3,IF(' DASHBOARD'!K6046&gt;=50,FORMULAS!$F$3,IF(' DASHBOARD'!K6046&gt;=40,FORMULAS!$G$3,IF(' DASHBOARD'!K6046&gt;=30,FORMULAS!$H$3,IF(K6046&gt;=20,FORMULAS!$I$3,IF(' DASHBOARD'!K6046&gt;=16,FORMULAS!$J$3)))))))</f>
        <v>#REF!</v>
      </c>
      <c r="X6046" t="e">
        <f>INDEX(FORMULAS!$D$4:$J$10,MATCH('RAW DATA'!A6046,FORMULAS!$A$4:$A$10,0),MATCH(' DASHBOARD'!W6046,FORMULAS!$D$3:$J$3,0))</f>
        <v>#N/A</v>
      </c>
      <c r="Y6046">
        <f t="shared" si="376"/>
        <v>0</v>
      </c>
      <c r="Z6046">
        <f t="shared" si="377"/>
        <v>0</v>
      </c>
      <c r="AA6046" t="e">
        <f t="shared" si="378"/>
        <v>#DIV/0!</v>
      </c>
      <c r="AB6046" s="14" t="e">
        <f>1-(FORMULAS!$S$2-' DASHBOARD'!X6046)/FORMULAS!$S$2</f>
        <v>#N/A</v>
      </c>
      <c r="AC6046" t="e">
        <f t="shared" si="379"/>
        <v>#N/A</v>
      </c>
    </row>
    <row r="6047" spans="1:29" x14ac:dyDescent="0.2">
      <c r="A6047">
        <f>'RAW DATA'!A6047</f>
        <v>0</v>
      </c>
      <c r="B6047">
        <f>'RAW DATA'!G6047</f>
        <v>0</v>
      </c>
      <c r="C6047" t="e">
        <f>'RAW DATA'!#REF!</f>
        <v>#REF!</v>
      </c>
      <c r="D6047" t="e">
        <f>'RAW DATA'!#REF!</f>
        <v>#REF!</v>
      </c>
      <c r="E6047" t="e">
        <f>'RAW DATA'!#REF!</f>
        <v>#REF!</v>
      </c>
      <c r="F6047">
        <f>'RAW DATA'!H6047</f>
        <v>0</v>
      </c>
      <c r="G6047">
        <f>'RAW DATA'!I6047</f>
        <v>0</v>
      </c>
      <c r="H6047" t="e">
        <f>'RAW DATA'!#REF!</f>
        <v>#REF!</v>
      </c>
      <c r="I6047" t="e">
        <f>'RAW DATA'!#REF!</f>
        <v>#REF!</v>
      </c>
      <c r="J6047">
        <f>'RAW DATA'!J6047</f>
        <v>0</v>
      </c>
      <c r="K6047" t="e">
        <f>'RAW DATA'!#REF!</f>
        <v>#REF!</v>
      </c>
      <c r="L6047">
        <f>'RAW DATA'!P6047</f>
        <v>0</v>
      </c>
      <c r="M6047">
        <f>'RAW DATA'!Q6047</f>
        <v>0</v>
      </c>
      <c r="N6047">
        <f>'RAW DATA'!R6047</f>
        <v>0</v>
      </c>
      <c r="O6047">
        <f>'RAW DATA'!S6047</f>
        <v>0</v>
      </c>
      <c r="P6047">
        <f>'RAW DATA'!T6047</f>
        <v>0</v>
      </c>
      <c r="Q6047">
        <f>'RAW DATA'!U6047</f>
        <v>0</v>
      </c>
      <c r="R6047">
        <f>'RAW DATA'!V6047</f>
        <v>0</v>
      </c>
      <c r="S6047" t="e">
        <f>'RAW DATA'!#REF!</f>
        <v>#REF!</v>
      </c>
      <c r="T6047">
        <f>'RAW DATA'!W6047</f>
        <v>0</v>
      </c>
      <c r="U6047">
        <f>'RAW DATA'!X6047</f>
        <v>0</v>
      </c>
      <c r="V6047">
        <f>'RAW DATA'!Y6047</f>
        <v>0</v>
      </c>
      <c r="W6047" t="e">
        <f>IF(' DASHBOARD'!K6047&gt;=60,FORMULAS!$D$3,IF(' DASHBOARD'!K6047&gt;=55,FORMULAS!$E$3,IF(' DASHBOARD'!K6047&gt;=50,FORMULAS!$F$3,IF(' DASHBOARD'!K6047&gt;=40,FORMULAS!$G$3,IF(' DASHBOARD'!K6047&gt;=30,FORMULAS!$H$3,IF(K6047&gt;=20,FORMULAS!$I$3,IF(' DASHBOARD'!K6047&gt;=16,FORMULAS!$J$3)))))))</f>
        <v>#REF!</v>
      </c>
      <c r="X6047" t="e">
        <f>INDEX(FORMULAS!$D$4:$J$10,MATCH('RAW DATA'!A6047,FORMULAS!$A$4:$A$10,0),MATCH(' DASHBOARD'!W6047,FORMULAS!$D$3:$J$3,0))</f>
        <v>#N/A</v>
      </c>
      <c r="Y6047">
        <f t="shared" si="376"/>
        <v>0</v>
      </c>
      <c r="Z6047">
        <f t="shared" si="377"/>
        <v>0</v>
      </c>
      <c r="AA6047" t="e">
        <f t="shared" si="378"/>
        <v>#DIV/0!</v>
      </c>
      <c r="AB6047" s="14" t="e">
        <f>1-(FORMULAS!$S$2-' DASHBOARD'!X6047)/FORMULAS!$S$2</f>
        <v>#N/A</v>
      </c>
      <c r="AC6047" t="e">
        <f t="shared" si="379"/>
        <v>#N/A</v>
      </c>
    </row>
    <row r="6048" spans="1:29" x14ac:dyDescent="0.2">
      <c r="A6048">
        <f>'RAW DATA'!A6048</f>
        <v>0</v>
      </c>
      <c r="B6048">
        <f>'RAW DATA'!G6048</f>
        <v>0</v>
      </c>
      <c r="C6048" t="e">
        <f>'RAW DATA'!#REF!</f>
        <v>#REF!</v>
      </c>
      <c r="D6048" t="e">
        <f>'RAW DATA'!#REF!</f>
        <v>#REF!</v>
      </c>
      <c r="E6048" t="e">
        <f>'RAW DATA'!#REF!</f>
        <v>#REF!</v>
      </c>
      <c r="F6048">
        <f>'RAW DATA'!H6048</f>
        <v>0</v>
      </c>
      <c r="G6048">
        <f>'RAW DATA'!I6048</f>
        <v>0</v>
      </c>
      <c r="H6048" t="e">
        <f>'RAW DATA'!#REF!</f>
        <v>#REF!</v>
      </c>
      <c r="I6048" t="e">
        <f>'RAW DATA'!#REF!</f>
        <v>#REF!</v>
      </c>
      <c r="J6048">
        <f>'RAW DATA'!J6048</f>
        <v>0</v>
      </c>
      <c r="K6048" t="e">
        <f>'RAW DATA'!#REF!</f>
        <v>#REF!</v>
      </c>
      <c r="L6048">
        <f>'RAW DATA'!P6048</f>
        <v>0</v>
      </c>
      <c r="M6048">
        <f>'RAW DATA'!Q6048</f>
        <v>0</v>
      </c>
      <c r="N6048">
        <f>'RAW DATA'!R6048</f>
        <v>0</v>
      </c>
      <c r="O6048">
        <f>'RAW DATA'!S6048</f>
        <v>0</v>
      </c>
      <c r="P6048">
        <f>'RAW DATA'!T6048</f>
        <v>0</v>
      </c>
      <c r="Q6048">
        <f>'RAW DATA'!U6048</f>
        <v>0</v>
      </c>
      <c r="R6048">
        <f>'RAW DATA'!V6048</f>
        <v>0</v>
      </c>
      <c r="S6048" t="e">
        <f>'RAW DATA'!#REF!</f>
        <v>#REF!</v>
      </c>
      <c r="T6048">
        <f>'RAW DATA'!W6048</f>
        <v>0</v>
      </c>
      <c r="U6048">
        <f>'RAW DATA'!X6048</f>
        <v>0</v>
      </c>
      <c r="V6048">
        <f>'RAW DATA'!Y6048</f>
        <v>0</v>
      </c>
      <c r="W6048" t="e">
        <f>IF(' DASHBOARD'!K6048&gt;=60,FORMULAS!$D$3,IF(' DASHBOARD'!K6048&gt;=55,FORMULAS!$E$3,IF(' DASHBOARD'!K6048&gt;=50,FORMULAS!$F$3,IF(' DASHBOARD'!K6048&gt;=40,FORMULAS!$G$3,IF(' DASHBOARD'!K6048&gt;=30,FORMULAS!$H$3,IF(K6048&gt;=20,FORMULAS!$I$3,IF(' DASHBOARD'!K6048&gt;=16,FORMULAS!$J$3)))))))</f>
        <v>#REF!</v>
      </c>
      <c r="X6048" t="e">
        <f>INDEX(FORMULAS!$D$4:$J$10,MATCH('RAW DATA'!A6048,FORMULAS!$A$4:$A$10,0),MATCH(' DASHBOARD'!W6048,FORMULAS!$D$3:$J$3,0))</f>
        <v>#N/A</v>
      </c>
      <c r="Y6048">
        <f t="shared" si="376"/>
        <v>0</v>
      </c>
      <c r="Z6048">
        <f t="shared" si="377"/>
        <v>0</v>
      </c>
      <c r="AA6048" t="e">
        <f t="shared" si="378"/>
        <v>#DIV/0!</v>
      </c>
      <c r="AB6048" s="14" t="e">
        <f>1-(FORMULAS!$S$2-' DASHBOARD'!X6048)/FORMULAS!$S$2</f>
        <v>#N/A</v>
      </c>
      <c r="AC6048" t="e">
        <f t="shared" si="379"/>
        <v>#N/A</v>
      </c>
    </row>
    <row r="6049" spans="1:29" x14ac:dyDescent="0.2">
      <c r="A6049">
        <f>'RAW DATA'!A6049</f>
        <v>0</v>
      </c>
      <c r="B6049">
        <f>'RAW DATA'!G6049</f>
        <v>0</v>
      </c>
      <c r="C6049" t="e">
        <f>'RAW DATA'!#REF!</f>
        <v>#REF!</v>
      </c>
      <c r="D6049" t="e">
        <f>'RAW DATA'!#REF!</f>
        <v>#REF!</v>
      </c>
      <c r="E6049" t="e">
        <f>'RAW DATA'!#REF!</f>
        <v>#REF!</v>
      </c>
      <c r="F6049">
        <f>'RAW DATA'!H6049</f>
        <v>0</v>
      </c>
      <c r="G6049">
        <f>'RAW DATA'!I6049</f>
        <v>0</v>
      </c>
      <c r="H6049" t="e">
        <f>'RAW DATA'!#REF!</f>
        <v>#REF!</v>
      </c>
      <c r="I6049" t="e">
        <f>'RAW DATA'!#REF!</f>
        <v>#REF!</v>
      </c>
      <c r="J6049">
        <f>'RAW DATA'!J6049</f>
        <v>0</v>
      </c>
      <c r="K6049" t="e">
        <f>'RAW DATA'!#REF!</f>
        <v>#REF!</v>
      </c>
      <c r="L6049">
        <f>'RAW DATA'!P6049</f>
        <v>0</v>
      </c>
      <c r="M6049">
        <f>'RAW DATA'!Q6049</f>
        <v>0</v>
      </c>
      <c r="N6049">
        <f>'RAW DATA'!R6049</f>
        <v>0</v>
      </c>
      <c r="O6049">
        <f>'RAW DATA'!S6049</f>
        <v>0</v>
      </c>
      <c r="P6049">
        <f>'RAW DATA'!T6049</f>
        <v>0</v>
      </c>
      <c r="Q6049">
        <f>'RAW DATA'!U6049</f>
        <v>0</v>
      </c>
      <c r="R6049">
        <f>'RAW DATA'!V6049</f>
        <v>0</v>
      </c>
      <c r="S6049" t="e">
        <f>'RAW DATA'!#REF!</f>
        <v>#REF!</v>
      </c>
      <c r="T6049">
        <f>'RAW DATA'!W6049</f>
        <v>0</v>
      </c>
      <c r="U6049">
        <f>'RAW DATA'!X6049</f>
        <v>0</v>
      </c>
      <c r="V6049">
        <f>'RAW DATA'!Y6049</f>
        <v>0</v>
      </c>
      <c r="W6049" t="e">
        <f>IF(' DASHBOARD'!K6049&gt;=60,FORMULAS!$D$3,IF(' DASHBOARD'!K6049&gt;=55,FORMULAS!$E$3,IF(' DASHBOARD'!K6049&gt;=50,FORMULAS!$F$3,IF(' DASHBOARD'!K6049&gt;=40,FORMULAS!$G$3,IF(' DASHBOARD'!K6049&gt;=30,FORMULAS!$H$3,IF(K6049&gt;=20,FORMULAS!$I$3,IF(' DASHBOARD'!K6049&gt;=16,FORMULAS!$J$3)))))))</f>
        <v>#REF!</v>
      </c>
      <c r="X6049" t="e">
        <f>INDEX(FORMULAS!$D$4:$J$10,MATCH('RAW DATA'!A6049,FORMULAS!$A$4:$A$10,0),MATCH(' DASHBOARD'!W6049,FORMULAS!$D$3:$J$3,0))</f>
        <v>#N/A</v>
      </c>
      <c r="Y6049">
        <f t="shared" si="376"/>
        <v>0</v>
      </c>
      <c r="Z6049">
        <f t="shared" si="377"/>
        <v>0</v>
      </c>
      <c r="AA6049" t="e">
        <f t="shared" si="378"/>
        <v>#DIV/0!</v>
      </c>
      <c r="AB6049" s="14" t="e">
        <f>1-(FORMULAS!$S$2-' DASHBOARD'!X6049)/FORMULAS!$S$2</f>
        <v>#N/A</v>
      </c>
      <c r="AC6049" t="e">
        <f t="shared" si="379"/>
        <v>#N/A</v>
      </c>
    </row>
    <row r="6050" spans="1:29" x14ac:dyDescent="0.2">
      <c r="A6050">
        <f>'RAW DATA'!A6050</f>
        <v>0</v>
      </c>
      <c r="B6050">
        <f>'RAW DATA'!G6050</f>
        <v>0</v>
      </c>
      <c r="C6050" t="e">
        <f>'RAW DATA'!#REF!</f>
        <v>#REF!</v>
      </c>
      <c r="D6050" t="e">
        <f>'RAW DATA'!#REF!</f>
        <v>#REF!</v>
      </c>
      <c r="E6050" t="e">
        <f>'RAW DATA'!#REF!</f>
        <v>#REF!</v>
      </c>
      <c r="F6050">
        <f>'RAW DATA'!H6050</f>
        <v>0</v>
      </c>
      <c r="G6050">
        <f>'RAW DATA'!I6050</f>
        <v>0</v>
      </c>
      <c r="H6050" t="e">
        <f>'RAW DATA'!#REF!</f>
        <v>#REF!</v>
      </c>
      <c r="I6050" t="e">
        <f>'RAW DATA'!#REF!</f>
        <v>#REF!</v>
      </c>
      <c r="J6050">
        <f>'RAW DATA'!J6050</f>
        <v>0</v>
      </c>
      <c r="K6050" t="e">
        <f>'RAW DATA'!#REF!</f>
        <v>#REF!</v>
      </c>
      <c r="L6050">
        <f>'RAW DATA'!P6050</f>
        <v>0</v>
      </c>
      <c r="M6050">
        <f>'RAW DATA'!Q6050</f>
        <v>0</v>
      </c>
      <c r="N6050">
        <f>'RAW DATA'!R6050</f>
        <v>0</v>
      </c>
      <c r="O6050">
        <f>'RAW DATA'!S6050</f>
        <v>0</v>
      </c>
      <c r="P6050">
        <f>'RAW DATA'!T6050</f>
        <v>0</v>
      </c>
      <c r="Q6050">
        <f>'RAW DATA'!U6050</f>
        <v>0</v>
      </c>
      <c r="R6050">
        <f>'RAW DATA'!V6050</f>
        <v>0</v>
      </c>
      <c r="S6050" t="e">
        <f>'RAW DATA'!#REF!</f>
        <v>#REF!</v>
      </c>
      <c r="T6050">
        <f>'RAW DATA'!W6050</f>
        <v>0</v>
      </c>
      <c r="U6050">
        <f>'RAW DATA'!X6050</f>
        <v>0</v>
      </c>
      <c r="V6050">
        <f>'RAW DATA'!Y6050</f>
        <v>0</v>
      </c>
      <c r="W6050" t="e">
        <f>IF(' DASHBOARD'!K6050&gt;=60,FORMULAS!$D$3,IF(' DASHBOARD'!K6050&gt;=55,FORMULAS!$E$3,IF(' DASHBOARD'!K6050&gt;=50,FORMULAS!$F$3,IF(' DASHBOARD'!K6050&gt;=40,FORMULAS!$G$3,IF(' DASHBOARD'!K6050&gt;=30,FORMULAS!$H$3,IF(K6050&gt;=20,FORMULAS!$I$3,IF(' DASHBOARD'!K6050&gt;=16,FORMULAS!$J$3)))))))</f>
        <v>#REF!</v>
      </c>
      <c r="X6050" t="e">
        <f>INDEX(FORMULAS!$D$4:$J$10,MATCH('RAW DATA'!A6050,FORMULAS!$A$4:$A$10,0),MATCH(' DASHBOARD'!W6050,FORMULAS!$D$3:$J$3,0))</f>
        <v>#N/A</v>
      </c>
      <c r="Y6050">
        <f t="shared" si="376"/>
        <v>0</v>
      </c>
      <c r="Z6050">
        <f t="shared" si="377"/>
        <v>0</v>
      </c>
      <c r="AA6050" t="e">
        <f t="shared" si="378"/>
        <v>#DIV/0!</v>
      </c>
      <c r="AB6050" s="14" t="e">
        <f>1-(FORMULAS!$S$2-' DASHBOARD'!X6050)/FORMULAS!$S$2</f>
        <v>#N/A</v>
      </c>
      <c r="AC6050" t="e">
        <f t="shared" si="379"/>
        <v>#N/A</v>
      </c>
    </row>
    <row r="6051" spans="1:29" x14ac:dyDescent="0.2">
      <c r="A6051">
        <f>'RAW DATA'!A6051</f>
        <v>0</v>
      </c>
      <c r="B6051">
        <f>'RAW DATA'!G6051</f>
        <v>0</v>
      </c>
      <c r="C6051" t="e">
        <f>'RAW DATA'!#REF!</f>
        <v>#REF!</v>
      </c>
      <c r="D6051" t="e">
        <f>'RAW DATA'!#REF!</f>
        <v>#REF!</v>
      </c>
      <c r="E6051" t="e">
        <f>'RAW DATA'!#REF!</f>
        <v>#REF!</v>
      </c>
      <c r="F6051">
        <f>'RAW DATA'!H6051</f>
        <v>0</v>
      </c>
      <c r="G6051">
        <f>'RAW DATA'!I6051</f>
        <v>0</v>
      </c>
      <c r="H6051" t="e">
        <f>'RAW DATA'!#REF!</f>
        <v>#REF!</v>
      </c>
      <c r="I6051" t="e">
        <f>'RAW DATA'!#REF!</f>
        <v>#REF!</v>
      </c>
      <c r="J6051">
        <f>'RAW DATA'!J6051</f>
        <v>0</v>
      </c>
      <c r="K6051" t="e">
        <f>'RAW DATA'!#REF!</f>
        <v>#REF!</v>
      </c>
      <c r="L6051">
        <f>'RAW DATA'!P6051</f>
        <v>0</v>
      </c>
      <c r="M6051">
        <f>'RAW DATA'!Q6051</f>
        <v>0</v>
      </c>
      <c r="N6051">
        <f>'RAW DATA'!R6051</f>
        <v>0</v>
      </c>
      <c r="O6051">
        <f>'RAW DATA'!S6051</f>
        <v>0</v>
      </c>
      <c r="P6051">
        <f>'RAW DATA'!T6051</f>
        <v>0</v>
      </c>
      <c r="Q6051">
        <f>'RAW DATA'!U6051</f>
        <v>0</v>
      </c>
      <c r="R6051">
        <f>'RAW DATA'!V6051</f>
        <v>0</v>
      </c>
      <c r="S6051" t="e">
        <f>'RAW DATA'!#REF!</f>
        <v>#REF!</v>
      </c>
      <c r="T6051">
        <f>'RAW DATA'!W6051</f>
        <v>0</v>
      </c>
      <c r="U6051">
        <f>'RAW DATA'!X6051</f>
        <v>0</v>
      </c>
      <c r="V6051">
        <f>'RAW DATA'!Y6051</f>
        <v>0</v>
      </c>
      <c r="W6051" t="e">
        <f>IF(' DASHBOARD'!K6051&gt;=60,FORMULAS!$D$3,IF(' DASHBOARD'!K6051&gt;=55,FORMULAS!$E$3,IF(' DASHBOARD'!K6051&gt;=50,FORMULAS!$F$3,IF(' DASHBOARD'!K6051&gt;=40,FORMULAS!$G$3,IF(' DASHBOARD'!K6051&gt;=30,FORMULAS!$H$3,IF(K6051&gt;=20,FORMULAS!$I$3,IF(' DASHBOARD'!K6051&gt;=16,FORMULAS!$J$3)))))))</f>
        <v>#REF!</v>
      </c>
      <c r="X6051" t="e">
        <f>INDEX(FORMULAS!$D$4:$J$10,MATCH('RAW DATA'!A6051,FORMULAS!$A$4:$A$10,0),MATCH(' DASHBOARD'!W6051,FORMULAS!$D$3:$J$3,0))</f>
        <v>#N/A</v>
      </c>
      <c r="Y6051">
        <f t="shared" si="376"/>
        <v>0</v>
      </c>
      <c r="Z6051">
        <f t="shared" si="377"/>
        <v>0</v>
      </c>
      <c r="AA6051" t="e">
        <f t="shared" si="378"/>
        <v>#DIV/0!</v>
      </c>
      <c r="AB6051" s="14" t="e">
        <f>1-(FORMULAS!$S$2-' DASHBOARD'!X6051)/FORMULAS!$S$2</f>
        <v>#N/A</v>
      </c>
      <c r="AC6051" t="e">
        <f t="shared" si="379"/>
        <v>#N/A</v>
      </c>
    </row>
    <row r="6052" spans="1:29" x14ac:dyDescent="0.2">
      <c r="A6052">
        <f>'RAW DATA'!A6052</f>
        <v>0</v>
      </c>
      <c r="B6052">
        <f>'RAW DATA'!G6052</f>
        <v>0</v>
      </c>
      <c r="C6052" t="e">
        <f>'RAW DATA'!#REF!</f>
        <v>#REF!</v>
      </c>
      <c r="D6052" t="e">
        <f>'RAW DATA'!#REF!</f>
        <v>#REF!</v>
      </c>
      <c r="E6052" t="e">
        <f>'RAW DATA'!#REF!</f>
        <v>#REF!</v>
      </c>
      <c r="F6052">
        <f>'RAW DATA'!H6052</f>
        <v>0</v>
      </c>
      <c r="G6052">
        <f>'RAW DATA'!I6052</f>
        <v>0</v>
      </c>
      <c r="H6052" t="e">
        <f>'RAW DATA'!#REF!</f>
        <v>#REF!</v>
      </c>
      <c r="I6052" t="e">
        <f>'RAW DATA'!#REF!</f>
        <v>#REF!</v>
      </c>
      <c r="J6052">
        <f>'RAW DATA'!J6052</f>
        <v>0</v>
      </c>
      <c r="K6052" t="e">
        <f>'RAW DATA'!#REF!</f>
        <v>#REF!</v>
      </c>
      <c r="L6052">
        <f>'RAW DATA'!P6052</f>
        <v>0</v>
      </c>
      <c r="M6052">
        <f>'RAW DATA'!Q6052</f>
        <v>0</v>
      </c>
      <c r="N6052">
        <f>'RAW DATA'!R6052</f>
        <v>0</v>
      </c>
      <c r="O6052">
        <f>'RAW DATA'!S6052</f>
        <v>0</v>
      </c>
      <c r="P6052">
        <f>'RAW DATA'!T6052</f>
        <v>0</v>
      </c>
      <c r="Q6052">
        <f>'RAW DATA'!U6052</f>
        <v>0</v>
      </c>
      <c r="R6052">
        <f>'RAW DATA'!V6052</f>
        <v>0</v>
      </c>
      <c r="S6052" t="e">
        <f>'RAW DATA'!#REF!</f>
        <v>#REF!</v>
      </c>
      <c r="T6052">
        <f>'RAW DATA'!W6052</f>
        <v>0</v>
      </c>
      <c r="U6052">
        <f>'RAW DATA'!X6052</f>
        <v>0</v>
      </c>
      <c r="V6052">
        <f>'RAW DATA'!Y6052</f>
        <v>0</v>
      </c>
      <c r="W6052" t="e">
        <f>IF(' DASHBOARD'!K6052&gt;=60,FORMULAS!$D$3,IF(' DASHBOARD'!K6052&gt;=55,FORMULAS!$E$3,IF(' DASHBOARD'!K6052&gt;=50,FORMULAS!$F$3,IF(' DASHBOARD'!K6052&gt;=40,FORMULAS!$G$3,IF(' DASHBOARD'!K6052&gt;=30,FORMULAS!$H$3,IF(K6052&gt;=20,FORMULAS!$I$3,IF(' DASHBOARD'!K6052&gt;=16,FORMULAS!$J$3)))))))</f>
        <v>#REF!</v>
      </c>
      <c r="X6052" t="e">
        <f>INDEX(FORMULAS!$D$4:$J$10,MATCH('RAW DATA'!A6052,FORMULAS!$A$4:$A$10,0),MATCH(' DASHBOARD'!W6052,FORMULAS!$D$3:$J$3,0))</f>
        <v>#N/A</v>
      </c>
      <c r="Y6052">
        <f t="shared" si="376"/>
        <v>0</v>
      </c>
      <c r="Z6052">
        <f t="shared" si="377"/>
        <v>0</v>
      </c>
      <c r="AA6052" t="e">
        <f t="shared" si="378"/>
        <v>#DIV/0!</v>
      </c>
      <c r="AB6052" s="14" t="e">
        <f>1-(FORMULAS!$S$2-' DASHBOARD'!X6052)/FORMULAS!$S$2</f>
        <v>#N/A</v>
      </c>
      <c r="AC6052" t="e">
        <f t="shared" si="379"/>
        <v>#N/A</v>
      </c>
    </row>
    <row r="6053" spans="1:29" x14ac:dyDescent="0.2">
      <c r="A6053">
        <f>'RAW DATA'!A6053</f>
        <v>0</v>
      </c>
      <c r="B6053">
        <f>'RAW DATA'!G6053</f>
        <v>0</v>
      </c>
      <c r="C6053" t="e">
        <f>'RAW DATA'!#REF!</f>
        <v>#REF!</v>
      </c>
      <c r="D6053" t="e">
        <f>'RAW DATA'!#REF!</f>
        <v>#REF!</v>
      </c>
      <c r="E6053" t="e">
        <f>'RAW DATA'!#REF!</f>
        <v>#REF!</v>
      </c>
      <c r="F6053">
        <f>'RAW DATA'!H6053</f>
        <v>0</v>
      </c>
      <c r="G6053">
        <f>'RAW DATA'!I6053</f>
        <v>0</v>
      </c>
      <c r="H6053" t="e">
        <f>'RAW DATA'!#REF!</f>
        <v>#REF!</v>
      </c>
      <c r="I6053" t="e">
        <f>'RAW DATA'!#REF!</f>
        <v>#REF!</v>
      </c>
      <c r="J6053">
        <f>'RAW DATA'!J6053</f>
        <v>0</v>
      </c>
      <c r="K6053" t="e">
        <f>'RAW DATA'!#REF!</f>
        <v>#REF!</v>
      </c>
      <c r="L6053">
        <f>'RAW DATA'!P6053</f>
        <v>0</v>
      </c>
      <c r="M6053">
        <f>'RAW DATA'!Q6053</f>
        <v>0</v>
      </c>
      <c r="N6053">
        <f>'RAW DATA'!R6053</f>
        <v>0</v>
      </c>
      <c r="O6053">
        <f>'RAW DATA'!S6053</f>
        <v>0</v>
      </c>
      <c r="P6053">
        <f>'RAW DATA'!T6053</f>
        <v>0</v>
      </c>
      <c r="Q6053">
        <f>'RAW DATA'!U6053</f>
        <v>0</v>
      </c>
      <c r="R6053">
        <f>'RAW DATA'!V6053</f>
        <v>0</v>
      </c>
      <c r="S6053" t="e">
        <f>'RAW DATA'!#REF!</f>
        <v>#REF!</v>
      </c>
      <c r="T6053">
        <f>'RAW DATA'!W6053</f>
        <v>0</v>
      </c>
      <c r="U6053">
        <f>'RAW DATA'!X6053</f>
        <v>0</v>
      </c>
      <c r="V6053">
        <f>'RAW DATA'!Y6053</f>
        <v>0</v>
      </c>
      <c r="W6053" t="e">
        <f>IF(' DASHBOARD'!K6053&gt;=60,FORMULAS!$D$3,IF(' DASHBOARD'!K6053&gt;=55,FORMULAS!$E$3,IF(' DASHBOARD'!K6053&gt;=50,FORMULAS!$F$3,IF(' DASHBOARD'!K6053&gt;=40,FORMULAS!$G$3,IF(' DASHBOARD'!K6053&gt;=30,FORMULAS!$H$3,IF(K6053&gt;=20,FORMULAS!$I$3,IF(' DASHBOARD'!K6053&gt;=16,FORMULAS!$J$3)))))))</f>
        <v>#REF!</v>
      </c>
      <c r="X6053" t="e">
        <f>INDEX(FORMULAS!$D$4:$J$10,MATCH('RAW DATA'!A6053,FORMULAS!$A$4:$A$10,0),MATCH(' DASHBOARD'!W6053,FORMULAS!$D$3:$J$3,0))</f>
        <v>#N/A</v>
      </c>
      <c r="Y6053">
        <f t="shared" si="376"/>
        <v>0</v>
      </c>
      <c r="Z6053">
        <f t="shared" si="377"/>
        <v>0</v>
      </c>
      <c r="AA6053" t="e">
        <f t="shared" si="378"/>
        <v>#DIV/0!</v>
      </c>
      <c r="AB6053" s="14" t="e">
        <f>1-(FORMULAS!$S$2-' DASHBOARD'!X6053)/FORMULAS!$S$2</f>
        <v>#N/A</v>
      </c>
      <c r="AC6053" t="e">
        <f t="shared" si="379"/>
        <v>#N/A</v>
      </c>
    </row>
    <row r="6054" spans="1:29" x14ac:dyDescent="0.2">
      <c r="A6054">
        <f>'RAW DATA'!A6054</f>
        <v>0</v>
      </c>
      <c r="B6054">
        <f>'RAW DATA'!G6054</f>
        <v>0</v>
      </c>
      <c r="C6054" t="e">
        <f>'RAW DATA'!#REF!</f>
        <v>#REF!</v>
      </c>
      <c r="D6054" t="e">
        <f>'RAW DATA'!#REF!</f>
        <v>#REF!</v>
      </c>
      <c r="E6054" t="e">
        <f>'RAW DATA'!#REF!</f>
        <v>#REF!</v>
      </c>
      <c r="F6054">
        <f>'RAW DATA'!H6054</f>
        <v>0</v>
      </c>
      <c r="G6054">
        <f>'RAW DATA'!I6054</f>
        <v>0</v>
      </c>
      <c r="H6054" t="e">
        <f>'RAW DATA'!#REF!</f>
        <v>#REF!</v>
      </c>
      <c r="I6054" t="e">
        <f>'RAW DATA'!#REF!</f>
        <v>#REF!</v>
      </c>
      <c r="J6054">
        <f>'RAW DATA'!J6054</f>
        <v>0</v>
      </c>
      <c r="K6054" t="e">
        <f>'RAW DATA'!#REF!</f>
        <v>#REF!</v>
      </c>
      <c r="L6054">
        <f>'RAW DATA'!P6054</f>
        <v>0</v>
      </c>
      <c r="M6054">
        <f>'RAW DATA'!Q6054</f>
        <v>0</v>
      </c>
      <c r="N6054">
        <f>'RAW DATA'!R6054</f>
        <v>0</v>
      </c>
      <c r="O6054">
        <f>'RAW DATA'!S6054</f>
        <v>0</v>
      </c>
      <c r="P6054">
        <f>'RAW DATA'!T6054</f>
        <v>0</v>
      </c>
      <c r="Q6054">
        <f>'RAW DATA'!U6054</f>
        <v>0</v>
      </c>
      <c r="R6054">
        <f>'RAW DATA'!V6054</f>
        <v>0</v>
      </c>
      <c r="S6054" t="e">
        <f>'RAW DATA'!#REF!</f>
        <v>#REF!</v>
      </c>
      <c r="T6054">
        <f>'RAW DATA'!W6054</f>
        <v>0</v>
      </c>
      <c r="U6054">
        <f>'RAW DATA'!X6054</f>
        <v>0</v>
      </c>
      <c r="V6054">
        <f>'RAW DATA'!Y6054</f>
        <v>0</v>
      </c>
      <c r="W6054" t="e">
        <f>IF(' DASHBOARD'!K6054&gt;=60,FORMULAS!$D$3,IF(' DASHBOARD'!K6054&gt;=55,FORMULAS!$E$3,IF(' DASHBOARD'!K6054&gt;=50,FORMULAS!$F$3,IF(' DASHBOARD'!K6054&gt;=40,FORMULAS!$G$3,IF(' DASHBOARD'!K6054&gt;=30,FORMULAS!$H$3,IF(K6054&gt;=20,FORMULAS!$I$3,IF(' DASHBOARD'!K6054&gt;=16,FORMULAS!$J$3)))))))</f>
        <v>#REF!</v>
      </c>
      <c r="X6054" t="e">
        <f>INDEX(FORMULAS!$D$4:$J$10,MATCH('RAW DATA'!A6054,FORMULAS!$A$4:$A$10,0),MATCH(' DASHBOARD'!W6054,FORMULAS!$D$3:$J$3,0))</f>
        <v>#N/A</v>
      </c>
      <c r="Y6054">
        <f t="shared" si="376"/>
        <v>0</v>
      </c>
      <c r="Z6054">
        <f t="shared" si="377"/>
        <v>0</v>
      </c>
      <c r="AA6054" t="e">
        <f t="shared" si="378"/>
        <v>#DIV/0!</v>
      </c>
      <c r="AB6054" s="14" t="e">
        <f>1-(FORMULAS!$S$2-' DASHBOARD'!X6054)/FORMULAS!$S$2</f>
        <v>#N/A</v>
      </c>
      <c r="AC6054" t="e">
        <f t="shared" si="379"/>
        <v>#N/A</v>
      </c>
    </row>
    <row r="6055" spans="1:29" x14ac:dyDescent="0.2">
      <c r="A6055">
        <f>'RAW DATA'!A6055</f>
        <v>0</v>
      </c>
      <c r="B6055">
        <f>'RAW DATA'!G6055</f>
        <v>0</v>
      </c>
      <c r="C6055" t="e">
        <f>'RAW DATA'!#REF!</f>
        <v>#REF!</v>
      </c>
      <c r="D6055" t="e">
        <f>'RAW DATA'!#REF!</f>
        <v>#REF!</v>
      </c>
      <c r="E6055" t="e">
        <f>'RAW DATA'!#REF!</f>
        <v>#REF!</v>
      </c>
      <c r="F6055">
        <f>'RAW DATA'!H6055</f>
        <v>0</v>
      </c>
      <c r="G6055">
        <f>'RAW DATA'!I6055</f>
        <v>0</v>
      </c>
      <c r="H6055" t="e">
        <f>'RAW DATA'!#REF!</f>
        <v>#REF!</v>
      </c>
      <c r="I6055" t="e">
        <f>'RAW DATA'!#REF!</f>
        <v>#REF!</v>
      </c>
      <c r="J6055">
        <f>'RAW DATA'!J6055</f>
        <v>0</v>
      </c>
      <c r="K6055" t="e">
        <f>'RAW DATA'!#REF!</f>
        <v>#REF!</v>
      </c>
      <c r="L6055">
        <f>'RAW DATA'!P6055</f>
        <v>0</v>
      </c>
      <c r="M6055">
        <f>'RAW DATA'!Q6055</f>
        <v>0</v>
      </c>
      <c r="N6055">
        <f>'RAW DATA'!R6055</f>
        <v>0</v>
      </c>
      <c r="O6055">
        <f>'RAW DATA'!S6055</f>
        <v>0</v>
      </c>
      <c r="P6055">
        <f>'RAW DATA'!T6055</f>
        <v>0</v>
      </c>
      <c r="Q6055">
        <f>'RAW DATA'!U6055</f>
        <v>0</v>
      </c>
      <c r="R6055">
        <f>'RAW DATA'!V6055</f>
        <v>0</v>
      </c>
      <c r="S6055" t="e">
        <f>'RAW DATA'!#REF!</f>
        <v>#REF!</v>
      </c>
      <c r="T6055">
        <f>'RAW DATA'!W6055</f>
        <v>0</v>
      </c>
      <c r="U6055">
        <f>'RAW DATA'!X6055</f>
        <v>0</v>
      </c>
      <c r="V6055">
        <f>'RAW DATA'!Y6055</f>
        <v>0</v>
      </c>
      <c r="W6055" t="e">
        <f>IF(' DASHBOARD'!K6055&gt;=60,FORMULAS!$D$3,IF(' DASHBOARD'!K6055&gt;=55,FORMULAS!$E$3,IF(' DASHBOARD'!K6055&gt;=50,FORMULAS!$F$3,IF(' DASHBOARD'!K6055&gt;=40,FORMULAS!$G$3,IF(' DASHBOARD'!K6055&gt;=30,FORMULAS!$H$3,IF(K6055&gt;=20,FORMULAS!$I$3,IF(' DASHBOARD'!K6055&gt;=16,FORMULAS!$J$3)))))))</f>
        <v>#REF!</v>
      </c>
      <c r="X6055" t="e">
        <f>INDEX(FORMULAS!$D$4:$J$10,MATCH('RAW DATA'!A6055,FORMULAS!$A$4:$A$10,0),MATCH(' DASHBOARD'!W6055,FORMULAS!$D$3:$J$3,0))</f>
        <v>#N/A</v>
      </c>
      <c r="Y6055">
        <f t="shared" si="376"/>
        <v>0</v>
      </c>
      <c r="Z6055">
        <f t="shared" si="377"/>
        <v>0</v>
      </c>
      <c r="AA6055" t="e">
        <f t="shared" si="378"/>
        <v>#DIV/0!</v>
      </c>
      <c r="AB6055" s="14" t="e">
        <f>1-(FORMULAS!$S$2-' DASHBOARD'!X6055)/FORMULAS!$S$2</f>
        <v>#N/A</v>
      </c>
      <c r="AC6055" t="e">
        <f t="shared" si="379"/>
        <v>#N/A</v>
      </c>
    </row>
    <row r="6056" spans="1:29" x14ac:dyDescent="0.2">
      <c r="A6056">
        <f>'RAW DATA'!A6056</f>
        <v>0</v>
      </c>
      <c r="B6056">
        <f>'RAW DATA'!G6056</f>
        <v>0</v>
      </c>
      <c r="C6056" t="e">
        <f>'RAW DATA'!#REF!</f>
        <v>#REF!</v>
      </c>
      <c r="D6056" t="e">
        <f>'RAW DATA'!#REF!</f>
        <v>#REF!</v>
      </c>
      <c r="E6056" t="e">
        <f>'RAW DATA'!#REF!</f>
        <v>#REF!</v>
      </c>
      <c r="F6056">
        <f>'RAW DATA'!H6056</f>
        <v>0</v>
      </c>
      <c r="G6056">
        <f>'RAW DATA'!I6056</f>
        <v>0</v>
      </c>
      <c r="H6056" t="e">
        <f>'RAW DATA'!#REF!</f>
        <v>#REF!</v>
      </c>
      <c r="I6056" t="e">
        <f>'RAW DATA'!#REF!</f>
        <v>#REF!</v>
      </c>
      <c r="J6056">
        <f>'RAW DATA'!J6056</f>
        <v>0</v>
      </c>
      <c r="K6056" t="e">
        <f>'RAW DATA'!#REF!</f>
        <v>#REF!</v>
      </c>
      <c r="L6056">
        <f>'RAW DATA'!P6056</f>
        <v>0</v>
      </c>
      <c r="M6056">
        <f>'RAW DATA'!Q6056</f>
        <v>0</v>
      </c>
      <c r="N6056">
        <f>'RAW DATA'!R6056</f>
        <v>0</v>
      </c>
      <c r="O6056">
        <f>'RAW DATA'!S6056</f>
        <v>0</v>
      </c>
      <c r="P6056">
        <f>'RAW DATA'!T6056</f>
        <v>0</v>
      </c>
      <c r="Q6056">
        <f>'RAW DATA'!U6056</f>
        <v>0</v>
      </c>
      <c r="R6056">
        <f>'RAW DATA'!V6056</f>
        <v>0</v>
      </c>
      <c r="S6056" t="e">
        <f>'RAW DATA'!#REF!</f>
        <v>#REF!</v>
      </c>
      <c r="T6056">
        <f>'RAW DATA'!W6056</f>
        <v>0</v>
      </c>
      <c r="U6056">
        <f>'RAW DATA'!X6056</f>
        <v>0</v>
      </c>
      <c r="V6056">
        <f>'RAW DATA'!Y6056</f>
        <v>0</v>
      </c>
      <c r="W6056" t="e">
        <f>IF(' DASHBOARD'!K6056&gt;=60,FORMULAS!$D$3,IF(' DASHBOARD'!K6056&gt;=55,FORMULAS!$E$3,IF(' DASHBOARD'!K6056&gt;=50,FORMULAS!$F$3,IF(' DASHBOARD'!K6056&gt;=40,FORMULAS!$G$3,IF(' DASHBOARD'!K6056&gt;=30,FORMULAS!$H$3,IF(K6056&gt;=20,FORMULAS!$I$3,IF(' DASHBOARD'!K6056&gt;=16,FORMULAS!$J$3)))))))</f>
        <v>#REF!</v>
      </c>
      <c r="X6056" t="e">
        <f>INDEX(FORMULAS!$D$4:$J$10,MATCH('RAW DATA'!A6056,FORMULAS!$A$4:$A$10,0),MATCH(' DASHBOARD'!W6056,FORMULAS!$D$3:$J$3,0))</f>
        <v>#N/A</v>
      </c>
      <c r="Y6056">
        <f t="shared" si="376"/>
        <v>0</v>
      </c>
      <c r="Z6056">
        <f t="shared" si="377"/>
        <v>0</v>
      </c>
      <c r="AA6056" t="e">
        <f t="shared" si="378"/>
        <v>#DIV/0!</v>
      </c>
      <c r="AB6056" s="14" t="e">
        <f>1-(FORMULAS!$S$2-' DASHBOARD'!X6056)/FORMULAS!$S$2</f>
        <v>#N/A</v>
      </c>
      <c r="AC6056" t="e">
        <f t="shared" si="379"/>
        <v>#N/A</v>
      </c>
    </row>
    <row r="6057" spans="1:29" x14ac:dyDescent="0.2">
      <c r="A6057">
        <f>'RAW DATA'!A6057</f>
        <v>0</v>
      </c>
      <c r="B6057">
        <f>'RAW DATA'!G6057</f>
        <v>0</v>
      </c>
      <c r="C6057" t="e">
        <f>'RAW DATA'!#REF!</f>
        <v>#REF!</v>
      </c>
      <c r="D6057" t="e">
        <f>'RAW DATA'!#REF!</f>
        <v>#REF!</v>
      </c>
      <c r="E6057" t="e">
        <f>'RAW DATA'!#REF!</f>
        <v>#REF!</v>
      </c>
      <c r="F6057">
        <f>'RAW DATA'!H6057</f>
        <v>0</v>
      </c>
      <c r="G6057">
        <f>'RAW DATA'!I6057</f>
        <v>0</v>
      </c>
      <c r="H6057" t="e">
        <f>'RAW DATA'!#REF!</f>
        <v>#REF!</v>
      </c>
      <c r="I6057" t="e">
        <f>'RAW DATA'!#REF!</f>
        <v>#REF!</v>
      </c>
      <c r="J6057">
        <f>'RAW DATA'!J6057</f>
        <v>0</v>
      </c>
      <c r="K6057" t="e">
        <f>'RAW DATA'!#REF!</f>
        <v>#REF!</v>
      </c>
      <c r="L6057">
        <f>'RAW DATA'!P6057</f>
        <v>0</v>
      </c>
      <c r="M6057">
        <f>'RAW DATA'!Q6057</f>
        <v>0</v>
      </c>
      <c r="N6057">
        <f>'RAW DATA'!R6057</f>
        <v>0</v>
      </c>
      <c r="O6057">
        <f>'RAW DATA'!S6057</f>
        <v>0</v>
      </c>
      <c r="P6057">
        <f>'RAW DATA'!T6057</f>
        <v>0</v>
      </c>
      <c r="Q6057">
        <f>'RAW DATA'!U6057</f>
        <v>0</v>
      </c>
      <c r="R6057">
        <f>'RAW DATA'!V6057</f>
        <v>0</v>
      </c>
      <c r="S6057" t="e">
        <f>'RAW DATA'!#REF!</f>
        <v>#REF!</v>
      </c>
      <c r="T6057">
        <f>'RAW DATA'!W6057</f>
        <v>0</v>
      </c>
      <c r="U6057">
        <f>'RAW DATA'!X6057</f>
        <v>0</v>
      </c>
      <c r="V6057">
        <f>'RAW DATA'!Y6057</f>
        <v>0</v>
      </c>
      <c r="W6057" t="e">
        <f>IF(' DASHBOARD'!K6057&gt;=60,FORMULAS!$D$3,IF(' DASHBOARD'!K6057&gt;=55,FORMULAS!$E$3,IF(' DASHBOARD'!K6057&gt;=50,FORMULAS!$F$3,IF(' DASHBOARD'!K6057&gt;=40,FORMULAS!$G$3,IF(' DASHBOARD'!K6057&gt;=30,FORMULAS!$H$3,IF(K6057&gt;=20,FORMULAS!$I$3,IF(' DASHBOARD'!K6057&gt;=16,FORMULAS!$J$3)))))))</f>
        <v>#REF!</v>
      </c>
      <c r="X6057" t="e">
        <f>INDEX(FORMULAS!$D$4:$J$10,MATCH('RAW DATA'!A6057,FORMULAS!$A$4:$A$10,0),MATCH(' DASHBOARD'!W6057,FORMULAS!$D$3:$J$3,0))</f>
        <v>#N/A</v>
      </c>
      <c r="Y6057">
        <f t="shared" si="376"/>
        <v>0</v>
      </c>
      <c r="Z6057">
        <f t="shared" si="377"/>
        <v>0</v>
      </c>
      <c r="AA6057" t="e">
        <f t="shared" si="378"/>
        <v>#DIV/0!</v>
      </c>
      <c r="AB6057" s="14" t="e">
        <f>1-(FORMULAS!$S$2-' DASHBOARD'!X6057)/FORMULAS!$S$2</f>
        <v>#N/A</v>
      </c>
      <c r="AC6057" t="e">
        <f t="shared" si="379"/>
        <v>#N/A</v>
      </c>
    </row>
    <row r="6058" spans="1:29" x14ac:dyDescent="0.2">
      <c r="A6058">
        <f>'RAW DATA'!A6058</f>
        <v>0</v>
      </c>
      <c r="B6058">
        <f>'RAW DATA'!G6058</f>
        <v>0</v>
      </c>
      <c r="C6058" t="e">
        <f>'RAW DATA'!#REF!</f>
        <v>#REF!</v>
      </c>
      <c r="D6058" t="e">
        <f>'RAW DATA'!#REF!</f>
        <v>#REF!</v>
      </c>
      <c r="E6058" t="e">
        <f>'RAW DATA'!#REF!</f>
        <v>#REF!</v>
      </c>
      <c r="F6058">
        <f>'RAW DATA'!H6058</f>
        <v>0</v>
      </c>
      <c r="G6058">
        <f>'RAW DATA'!I6058</f>
        <v>0</v>
      </c>
      <c r="H6058" t="e">
        <f>'RAW DATA'!#REF!</f>
        <v>#REF!</v>
      </c>
      <c r="I6058" t="e">
        <f>'RAW DATA'!#REF!</f>
        <v>#REF!</v>
      </c>
      <c r="J6058">
        <f>'RAW DATA'!J6058</f>
        <v>0</v>
      </c>
      <c r="K6058" t="e">
        <f>'RAW DATA'!#REF!</f>
        <v>#REF!</v>
      </c>
      <c r="L6058">
        <f>'RAW DATA'!P6058</f>
        <v>0</v>
      </c>
      <c r="M6058">
        <f>'RAW DATA'!Q6058</f>
        <v>0</v>
      </c>
      <c r="N6058">
        <f>'RAW DATA'!R6058</f>
        <v>0</v>
      </c>
      <c r="O6058">
        <f>'RAW DATA'!S6058</f>
        <v>0</v>
      </c>
      <c r="P6058">
        <f>'RAW DATA'!T6058</f>
        <v>0</v>
      </c>
      <c r="Q6058">
        <f>'RAW DATA'!U6058</f>
        <v>0</v>
      </c>
      <c r="R6058">
        <f>'RAW DATA'!V6058</f>
        <v>0</v>
      </c>
      <c r="S6058" t="e">
        <f>'RAW DATA'!#REF!</f>
        <v>#REF!</v>
      </c>
      <c r="T6058">
        <f>'RAW DATA'!W6058</f>
        <v>0</v>
      </c>
      <c r="U6058">
        <f>'RAW DATA'!X6058</f>
        <v>0</v>
      </c>
      <c r="V6058">
        <f>'RAW DATA'!Y6058</f>
        <v>0</v>
      </c>
      <c r="W6058" t="e">
        <f>IF(' DASHBOARD'!K6058&gt;=60,FORMULAS!$D$3,IF(' DASHBOARD'!K6058&gt;=55,FORMULAS!$E$3,IF(' DASHBOARD'!K6058&gt;=50,FORMULAS!$F$3,IF(' DASHBOARD'!K6058&gt;=40,FORMULAS!$G$3,IF(' DASHBOARD'!K6058&gt;=30,FORMULAS!$H$3,IF(K6058&gt;=20,FORMULAS!$I$3,IF(' DASHBOARD'!K6058&gt;=16,FORMULAS!$J$3)))))))</f>
        <v>#REF!</v>
      </c>
      <c r="X6058" t="e">
        <f>INDEX(FORMULAS!$D$4:$J$10,MATCH('RAW DATA'!A6058,FORMULAS!$A$4:$A$10,0),MATCH(' DASHBOARD'!W6058,FORMULAS!$D$3:$J$3,0))</f>
        <v>#N/A</v>
      </c>
      <c r="Y6058">
        <f t="shared" si="376"/>
        <v>0</v>
      </c>
      <c r="Z6058">
        <f t="shared" si="377"/>
        <v>0</v>
      </c>
      <c r="AA6058" t="e">
        <f t="shared" si="378"/>
        <v>#DIV/0!</v>
      </c>
      <c r="AB6058" s="14" t="e">
        <f>1-(FORMULAS!$S$2-' DASHBOARD'!X6058)/FORMULAS!$S$2</f>
        <v>#N/A</v>
      </c>
      <c r="AC6058" t="e">
        <f t="shared" si="379"/>
        <v>#N/A</v>
      </c>
    </row>
    <row r="6059" spans="1:29" x14ac:dyDescent="0.2">
      <c r="A6059">
        <f>'RAW DATA'!A6059</f>
        <v>0</v>
      </c>
      <c r="B6059">
        <f>'RAW DATA'!G6059</f>
        <v>0</v>
      </c>
      <c r="C6059" t="e">
        <f>'RAW DATA'!#REF!</f>
        <v>#REF!</v>
      </c>
      <c r="D6059" t="e">
        <f>'RAW DATA'!#REF!</f>
        <v>#REF!</v>
      </c>
      <c r="E6059" t="e">
        <f>'RAW DATA'!#REF!</f>
        <v>#REF!</v>
      </c>
      <c r="F6059">
        <f>'RAW DATA'!H6059</f>
        <v>0</v>
      </c>
      <c r="G6059">
        <f>'RAW DATA'!I6059</f>
        <v>0</v>
      </c>
      <c r="H6059" t="e">
        <f>'RAW DATA'!#REF!</f>
        <v>#REF!</v>
      </c>
      <c r="I6059" t="e">
        <f>'RAW DATA'!#REF!</f>
        <v>#REF!</v>
      </c>
      <c r="J6059">
        <f>'RAW DATA'!J6059</f>
        <v>0</v>
      </c>
      <c r="K6059" t="e">
        <f>'RAW DATA'!#REF!</f>
        <v>#REF!</v>
      </c>
      <c r="L6059">
        <f>'RAW DATA'!P6059</f>
        <v>0</v>
      </c>
      <c r="M6059">
        <f>'RAW DATA'!Q6059</f>
        <v>0</v>
      </c>
      <c r="N6059">
        <f>'RAW DATA'!R6059</f>
        <v>0</v>
      </c>
      <c r="O6059">
        <f>'RAW DATA'!S6059</f>
        <v>0</v>
      </c>
      <c r="P6059">
        <f>'RAW DATA'!T6059</f>
        <v>0</v>
      </c>
      <c r="Q6059">
        <f>'RAW DATA'!U6059</f>
        <v>0</v>
      </c>
      <c r="R6059">
        <f>'RAW DATA'!V6059</f>
        <v>0</v>
      </c>
      <c r="S6059" t="e">
        <f>'RAW DATA'!#REF!</f>
        <v>#REF!</v>
      </c>
      <c r="T6059">
        <f>'RAW DATA'!W6059</f>
        <v>0</v>
      </c>
      <c r="U6059">
        <f>'RAW DATA'!X6059</f>
        <v>0</v>
      </c>
      <c r="V6059">
        <f>'RAW DATA'!Y6059</f>
        <v>0</v>
      </c>
      <c r="W6059" t="e">
        <f>IF(' DASHBOARD'!K6059&gt;=60,FORMULAS!$D$3,IF(' DASHBOARD'!K6059&gt;=55,FORMULAS!$E$3,IF(' DASHBOARD'!K6059&gt;=50,FORMULAS!$F$3,IF(' DASHBOARD'!K6059&gt;=40,FORMULAS!$G$3,IF(' DASHBOARD'!K6059&gt;=30,FORMULAS!$H$3,IF(K6059&gt;=20,FORMULAS!$I$3,IF(' DASHBOARD'!K6059&gt;=16,FORMULAS!$J$3)))))))</f>
        <v>#REF!</v>
      </c>
      <c r="X6059" t="e">
        <f>INDEX(FORMULAS!$D$4:$J$10,MATCH('RAW DATA'!A6059,FORMULAS!$A$4:$A$10,0),MATCH(' DASHBOARD'!W6059,FORMULAS!$D$3:$J$3,0))</f>
        <v>#N/A</v>
      </c>
      <c r="Y6059">
        <f t="shared" si="376"/>
        <v>0</v>
      </c>
      <c r="Z6059">
        <f t="shared" si="377"/>
        <v>0</v>
      </c>
      <c r="AA6059" t="e">
        <f t="shared" si="378"/>
        <v>#DIV/0!</v>
      </c>
      <c r="AB6059" s="14" t="e">
        <f>1-(FORMULAS!$S$2-' DASHBOARD'!X6059)/FORMULAS!$S$2</f>
        <v>#N/A</v>
      </c>
      <c r="AC6059" t="e">
        <f t="shared" si="379"/>
        <v>#N/A</v>
      </c>
    </row>
    <row r="6060" spans="1:29" x14ac:dyDescent="0.2">
      <c r="A6060">
        <f>'RAW DATA'!A6060</f>
        <v>0</v>
      </c>
      <c r="B6060">
        <f>'RAW DATA'!G6060</f>
        <v>0</v>
      </c>
      <c r="C6060" t="e">
        <f>'RAW DATA'!#REF!</f>
        <v>#REF!</v>
      </c>
      <c r="D6060" t="e">
        <f>'RAW DATA'!#REF!</f>
        <v>#REF!</v>
      </c>
      <c r="E6060" t="e">
        <f>'RAW DATA'!#REF!</f>
        <v>#REF!</v>
      </c>
      <c r="F6060">
        <f>'RAW DATA'!H6060</f>
        <v>0</v>
      </c>
      <c r="G6060">
        <f>'RAW DATA'!I6060</f>
        <v>0</v>
      </c>
      <c r="H6060" t="e">
        <f>'RAW DATA'!#REF!</f>
        <v>#REF!</v>
      </c>
      <c r="I6060" t="e">
        <f>'RAW DATA'!#REF!</f>
        <v>#REF!</v>
      </c>
      <c r="J6060">
        <f>'RAW DATA'!J6060</f>
        <v>0</v>
      </c>
      <c r="K6060" t="e">
        <f>'RAW DATA'!#REF!</f>
        <v>#REF!</v>
      </c>
      <c r="L6060">
        <f>'RAW DATA'!P6060</f>
        <v>0</v>
      </c>
      <c r="M6060">
        <f>'RAW DATA'!Q6060</f>
        <v>0</v>
      </c>
      <c r="N6060">
        <f>'RAW DATA'!R6060</f>
        <v>0</v>
      </c>
      <c r="O6060">
        <f>'RAW DATA'!S6060</f>
        <v>0</v>
      </c>
      <c r="P6060">
        <f>'RAW DATA'!T6060</f>
        <v>0</v>
      </c>
      <c r="Q6060">
        <f>'RAW DATA'!U6060</f>
        <v>0</v>
      </c>
      <c r="R6060">
        <f>'RAW DATA'!V6060</f>
        <v>0</v>
      </c>
      <c r="S6060" t="e">
        <f>'RAW DATA'!#REF!</f>
        <v>#REF!</v>
      </c>
      <c r="T6060">
        <f>'RAW DATA'!W6060</f>
        <v>0</v>
      </c>
      <c r="U6060">
        <f>'RAW DATA'!X6060</f>
        <v>0</v>
      </c>
      <c r="V6060">
        <f>'RAW DATA'!Y6060</f>
        <v>0</v>
      </c>
      <c r="W6060" t="e">
        <f>IF(' DASHBOARD'!K6060&gt;=60,FORMULAS!$D$3,IF(' DASHBOARD'!K6060&gt;=55,FORMULAS!$E$3,IF(' DASHBOARD'!K6060&gt;=50,FORMULAS!$F$3,IF(' DASHBOARD'!K6060&gt;=40,FORMULAS!$G$3,IF(' DASHBOARD'!K6060&gt;=30,FORMULAS!$H$3,IF(K6060&gt;=20,FORMULAS!$I$3,IF(' DASHBOARD'!K6060&gt;=16,FORMULAS!$J$3)))))))</f>
        <v>#REF!</v>
      </c>
      <c r="X6060" t="e">
        <f>INDEX(FORMULAS!$D$4:$J$10,MATCH('RAW DATA'!A6060,FORMULAS!$A$4:$A$10,0),MATCH(' DASHBOARD'!W6060,FORMULAS!$D$3:$J$3,0))</f>
        <v>#N/A</v>
      </c>
      <c r="Y6060">
        <f t="shared" si="376"/>
        <v>0</v>
      </c>
      <c r="Z6060">
        <f t="shared" si="377"/>
        <v>0</v>
      </c>
      <c r="AA6060" t="e">
        <f t="shared" si="378"/>
        <v>#DIV/0!</v>
      </c>
      <c r="AB6060" s="14" t="e">
        <f>1-(FORMULAS!$S$2-' DASHBOARD'!X6060)/FORMULAS!$S$2</f>
        <v>#N/A</v>
      </c>
      <c r="AC6060" t="e">
        <f t="shared" si="379"/>
        <v>#N/A</v>
      </c>
    </row>
    <row r="6061" spans="1:29" x14ac:dyDescent="0.2">
      <c r="A6061">
        <f>'RAW DATA'!A6061</f>
        <v>0</v>
      </c>
      <c r="B6061">
        <f>'RAW DATA'!G6061</f>
        <v>0</v>
      </c>
      <c r="C6061" t="e">
        <f>'RAW DATA'!#REF!</f>
        <v>#REF!</v>
      </c>
      <c r="D6061" t="e">
        <f>'RAW DATA'!#REF!</f>
        <v>#REF!</v>
      </c>
      <c r="E6061" t="e">
        <f>'RAW DATA'!#REF!</f>
        <v>#REF!</v>
      </c>
      <c r="F6061">
        <f>'RAW DATA'!H6061</f>
        <v>0</v>
      </c>
      <c r="G6061">
        <f>'RAW DATA'!I6061</f>
        <v>0</v>
      </c>
      <c r="H6061" t="e">
        <f>'RAW DATA'!#REF!</f>
        <v>#REF!</v>
      </c>
      <c r="I6061" t="e">
        <f>'RAW DATA'!#REF!</f>
        <v>#REF!</v>
      </c>
      <c r="J6061">
        <f>'RAW DATA'!J6061</f>
        <v>0</v>
      </c>
      <c r="K6061" t="e">
        <f>'RAW DATA'!#REF!</f>
        <v>#REF!</v>
      </c>
      <c r="L6061">
        <f>'RAW DATA'!P6061</f>
        <v>0</v>
      </c>
      <c r="M6061">
        <f>'RAW DATA'!Q6061</f>
        <v>0</v>
      </c>
      <c r="N6061">
        <f>'RAW DATA'!R6061</f>
        <v>0</v>
      </c>
      <c r="O6061">
        <f>'RAW DATA'!S6061</f>
        <v>0</v>
      </c>
      <c r="P6061">
        <f>'RAW DATA'!T6061</f>
        <v>0</v>
      </c>
      <c r="Q6061">
        <f>'RAW DATA'!U6061</f>
        <v>0</v>
      </c>
      <c r="R6061">
        <f>'RAW DATA'!V6061</f>
        <v>0</v>
      </c>
      <c r="S6061" t="e">
        <f>'RAW DATA'!#REF!</f>
        <v>#REF!</v>
      </c>
      <c r="T6061">
        <f>'RAW DATA'!W6061</f>
        <v>0</v>
      </c>
      <c r="U6061">
        <f>'RAW DATA'!X6061</f>
        <v>0</v>
      </c>
      <c r="V6061">
        <f>'RAW DATA'!Y6061</f>
        <v>0</v>
      </c>
      <c r="W6061" t="e">
        <f>IF(' DASHBOARD'!K6061&gt;=60,FORMULAS!$D$3,IF(' DASHBOARD'!K6061&gt;=55,FORMULAS!$E$3,IF(' DASHBOARD'!K6061&gt;=50,FORMULAS!$F$3,IF(' DASHBOARD'!K6061&gt;=40,FORMULAS!$G$3,IF(' DASHBOARD'!K6061&gt;=30,FORMULAS!$H$3,IF(K6061&gt;=20,FORMULAS!$I$3,IF(' DASHBOARD'!K6061&gt;=16,FORMULAS!$J$3)))))))</f>
        <v>#REF!</v>
      </c>
      <c r="X6061" t="e">
        <f>INDEX(FORMULAS!$D$4:$J$10,MATCH('RAW DATA'!A6061,FORMULAS!$A$4:$A$10,0),MATCH(' DASHBOARD'!W6061,FORMULAS!$D$3:$J$3,0))</f>
        <v>#N/A</v>
      </c>
      <c r="Y6061">
        <f t="shared" si="376"/>
        <v>0</v>
      </c>
      <c r="Z6061">
        <f t="shared" si="377"/>
        <v>0</v>
      </c>
      <c r="AA6061" t="e">
        <f t="shared" si="378"/>
        <v>#DIV/0!</v>
      </c>
      <c r="AB6061" s="14" t="e">
        <f>1-(FORMULAS!$S$2-' DASHBOARD'!X6061)/FORMULAS!$S$2</f>
        <v>#N/A</v>
      </c>
      <c r="AC6061" t="e">
        <f t="shared" si="379"/>
        <v>#N/A</v>
      </c>
    </row>
    <row r="6062" spans="1:29" x14ac:dyDescent="0.2">
      <c r="A6062">
        <f>'RAW DATA'!A6062</f>
        <v>0</v>
      </c>
      <c r="B6062">
        <f>'RAW DATA'!G6062</f>
        <v>0</v>
      </c>
      <c r="C6062" t="e">
        <f>'RAW DATA'!#REF!</f>
        <v>#REF!</v>
      </c>
      <c r="D6062" t="e">
        <f>'RAW DATA'!#REF!</f>
        <v>#REF!</v>
      </c>
      <c r="E6062" t="e">
        <f>'RAW DATA'!#REF!</f>
        <v>#REF!</v>
      </c>
      <c r="F6062">
        <f>'RAW DATA'!H6062</f>
        <v>0</v>
      </c>
      <c r="G6062">
        <f>'RAW DATA'!I6062</f>
        <v>0</v>
      </c>
      <c r="H6062" t="e">
        <f>'RAW DATA'!#REF!</f>
        <v>#REF!</v>
      </c>
      <c r="I6062" t="e">
        <f>'RAW DATA'!#REF!</f>
        <v>#REF!</v>
      </c>
      <c r="J6062">
        <f>'RAW DATA'!J6062</f>
        <v>0</v>
      </c>
      <c r="K6062" t="e">
        <f>'RAW DATA'!#REF!</f>
        <v>#REF!</v>
      </c>
      <c r="L6062">
        <f>'RAW DATA'!P6062</f>
        <v>0</v>
      </c>
      <c r="M6062">
        <f>'RAW DATA'!Q6062</f>
        <v>0</v>
      </c>
      <c r="N6062">
        <f>'RAW DATA'!R6062</f>
        <v>0</v>
      </c>
      <c r="O6062">
        <f>'RAW DATA'!S6062</f>
        <v>0</v>
      </c>
      <c r="P6062">
        <f>'RAW DATA'!T6062</f>
        <v>0</v>
      </c>
      <c r="Q6062">
        <f>'RAW DATA'!U6062</f>
        <v>0</v>
      </c>
      <c r="R6062">
        <f>'RAW DATA'!V6062</f>
        <v>0</v>
      </c>
      <c r="S6062" t="e">
        <f>'RAW DATA'!#REF!</f>
        <v>#REF!</v>
      </c>
      <c r="T6062">
        <f>'RAW DATA'!W6062</f>
        <v>0</v>
      </c>
      <c r="U6062">
        <f>'RAW DATA'!X6062</f>
        <v>0</v>
      </c>
      <c r="V6062">
        <f>'RAW DATA'!Y6062</f>
        <v>0</v>
      </c>
      <c r="W6062" t="e">
        <f>IF(' DASHBOARD'!K6062&gt;=60,FORMULAS!$D$3,IF(' DASHBOARD'!K6062&gt;=55,FORMULAS!$E$3,IF(' DASHBOARD'!K6062&gt;=50,FORMULAS!$F$3,IF(' DASHBOARD'!K6062&gt;=40,FORMULAS!$G$3,IF(' DASHBOARD'!K6062&gt;=30,FORMULAS!$H$3,IF(K6062&gt;=20,FORMULAS!$I$3,IF(' DASHBOARD'!K6062&gt;=16,FORMULAS!$J$3)))))))</f>
        <v>#REF!</v>
      </c>
      <c r="X6062" t="e">
        <f>INDEX(FORMULAS!$D$4:$J$10,MATCH('RAW DATA'!A6062,FORMULAS!$A$4:$A$10,0),MATCH(' DASHBOARD'!W6062,FORMULAS!$D$3:$J$3,0))</f>
        <v>#N/A</v>
      </c>
      <c r="Y6062">
        <f t="shared" si="376"/>
        <v>0</v>
      </c>
      <c r="Z6062">
        <f t="shared" si="377"/>
        <v>0</v>
      </c>
      <c r="AA6062" t="e">
        <f t="shared" si="378"/>
        <v>#DIV/0!</v>
      </c>
      <c r="AB6062" s="14" t="e">
        <f>1-(FORMULAS!$S$2-' DASHBOARD'!X6062)/FORMULAS!$S$2</f>
        <v>#N/A</v>
      </c>
      <c r="AC6062" t="e">
        <f t="shared" si="379"/>
        <v>#N/A</v>
      </c>
    </row>
    <row r="6063" spans="1:29" x14ac:dyDescent="0.2">
      <c r="A6063">
        <f>'RAW DATA'!A6063</f>
        <v>0</v>
      </c>
      <c r="B6063">
        <f>'RAW DATA'!G6063</f>
        <v>0</v>
      </c>
      <c r="C6063" t="e">
        <f>'RAW DATA'!#REF!</f>
        <v>#REF!</v>
      </c>
      <c r="D6063" t="e">
        <f>'RAW DATA'!#REF!</f>
        <v>#REF!</v>
      </c>
      <c r="E6063" t="e">
        <f>'RAW DATA'!#REF!</f>
        <v>#REF!</v>
      </c>
      <c r="F6063">
        <f>'RAW DATA'!H6063</f>
        <v>0</v>
      </c>
      <c r="G6063">
        <f>'RAW DATA'!I6063</f>
        <v>0</v>
      </c>
      <c r="H6063" t="e">
        <f>'RAW DATA'!#REF!</f>
        <v>#REF!</v>
      </c>
      <c r="I6063" t="e">
        <f>'RAW DATA'!#REF!</f>
        <v>#REF!</v>
      </c>
      <c r="J6063">
        <f>'RAW DATA'!J6063</f>
        <v>0</v>
      </c>
      <c r="K6063" t="e">
        <f>'RAW DATA'!#REF!</f>
        <v>#REF!</v>
      </c>
      <c r="L6063">
        <f>'RAW DATA'!P6063</f>
        <v>0</v>
      </c>
      <c r="M6063">
        <f>'RAW DATA'!Q6063</f>
        <v>0</v>
      </c>
      <c r="N6063">
        <f>'RAW DATA'!R6063</f>
        <v>0</v>
      </c>
      <c r="O6063">
        <f>'RAW DATA'!S6063</f>
        <v>0</v>
      </c>
      <c r="P6063">
        <f>'RAW DATA'!T6063</f>
        <v>0</v>
      </c>
      <c r="Q6063">
        <f>'RAW DATA'!U6063</f>
        <v>0</v>
      </c>
      <c r="R6063">
        <f>'RAW DATA'!V6063</f>
        <v>0</v>
      </c>
      <c r="S6063" t="e">
        <f>'RAW DATA'!#REF!</f>
        <v>#REF!</v>
      </c>
      <c r="T6063">
        <f>'RAW DATA'!W6063</f>
        <v>0</v>
      </c>
      <c r="U6063">
        <f>'RAW DATA'!X6063</f>
        <v>0</v>
      </c>
      <c r="V6063">
        <f>'RAW DATA'!Y6063</f>
        <v>0</v>
      </c>
      <c r="W6063" t="e">
        <f>IF(' DASHBOARD'!K6063&gt;=60,FORMULAS!$D$3,IF(' DASHBOARD'!K6063&gt;=55,FORMULAS!$E$3,IF(' DASHBOARD'!K6063&gt;=50,FORMULAS!$F$3,IF(' DASHBOARD'!K6063&gt;=40,FORMULAS!$G$3,IF(' DASHBOARD'!K6063&gt;=30,FORMULAS!$H$3,IF(K6063&gt;=20,FORMULAS!$I$3,IF(' DASHBOARD'!K6063&gt;=16,FORMULAS!$J$3)))))))</f>
        <v>#REF!</v>
      </c>
      <c r="X6063" t="e">
        <f>INDEX(FORMULAS!$D$4:$J$10,MATCH('RAW DATA'!A6063,FORMULAS!$A$4:$A$10,0),MATCH(' DASHBOARD'!W6063,FORMULAS!$D$3:$J$3,0))</f>
        <v>#N/A</v>
      </c>
      <c r="Y6063">
        <f t="shared" si="376"/>
        <v>0</v>
      </c>
      <c r="Z6063">
        <f t="shared" si="377"/>
        <v>0</v>
      </c>
      <c r="AA6063" t="e">
        <f t="shared" si="378"/>
        <v>#DIV/0!</v>
      </c>
      <c r="AB6063" s="14" t="e">
        <f>1-(FORMULAS!$S$2-' DASHBOARD'!X6063)/FORMULAS!$S$2</f>
        <v>#N/A</v>
      </c>
      <c r="AC6063" t="e">
        <f t="shared" si="379"/>
        <v>#N/A</v>
      </c>
    </row>
    <row r="6064" spans="1:29" x14ac:dyDescent="0.2">
      <c r="A6064">
        <f>'RAW DATA'!A6064</f>
        <v>0</v>
      </c>
      <c r="B6064">
        <f>'RAW DATA'!G6064</f>
        <v>0</v>
      </c>
      <c r="C6064" t="e">
        <f>'RAW DATA'!#REF!</f>
        <v>#REF!</v>
      </c>
      <c r="D6064" t="e">
        <f>'RAW DATA'!#REF!</f>
        <v>#REF!</v>
      </c>
      <c r="E6064" t="e">
        <f>'RAW DATA'!#REF!</f>
        <v>#REF!</v>
      </c>
      <c r="F6064">
        <f>'RAW DATA'!H6064</f>
        <v>0</v>
      </c>
      <c r="G6064">
        <f>'RAW DATA'!I6064</f>
        <v>0</v>
      </c>
      <c r="H6064" t="e">
        <f>'RAW DATA'!#REF!</f>
        <v>#REF!</v>
      </c>
      <c r="I6064" t="e">
        <f>'RAW DATA'!#REF!</f>
        <v>#REF!</v>
      </c>
      <c r="J6064">
        <f>'RAW DATA'!J6064</f>
        <v>0</v>
      </c>
      <c r="K6064" t="e">
        <f>'RAW DATA'!#REF!</f>
        <v>#REF!</v>
      </c>
      <c r="L6064">
        <f>'RAW DATA'!P6064</f>
        <v>0</v>
      </c>
      <c r="M6064">
        <f>'RAW DATA'!Q6064</f>
        <v>0</v>
      </c>
      <c r="N6064">
        <f>'RAW DATA'!R6064</f>
        <v>0</v>
      </c>
      <c r="O6064">
        <f>'RAW DATA'!S6064</f>
        <v>0</v>
      </c>
      <c r="P6064">
        <f>'RAW DATA'!T6064</f>
        <v>0</v>
      </c>
      <c r="Q6064">
        <f>'RAW DATA'!U6064</f>
        <v>0</v>
      </c>
      <c r="R6064">
        <f>'RAW DATA'!V6064</f>
        <v>0</v>
      </c>
      <c r="S6064" t="e">
        <f>'RAW DATA'!#REF!</f>
        <v>#REF!</v>
      </c>
      <c r="T6064">
        <f>'RAW DATA'!W6064</f>
        <v>0</v>
      </c>
      <c r="U6064">
        <f>'RAW DATA'!X6064</f>
        <v>0</v>
      </c>
      <c r="V6064">
        <f>'RAW DATA'!Y6064</f>
        <v>0</v>
      </c>
      <c r="W6064" t="e">
        <f>IF(' DASHBOARD'!K6064&gt;=60,FORMULAS!$D$3,IF(' DASHBOARD'!K6064&gt;=55,FORMULAS!$E$3,IF(' DASHBOARD'!K6064&gt;=50,FORMULAS!$F$3,IF(' DASHBOARD'!K6064&gt;=40,FORMULAS!$G$3,IF(' DASHBOARD'!K6064&gt;=30,FORMULAS!$H$3,IF(K6064&gt;=20,FORMULAS!$I$3,IF(' DASHBOARD'!K6064&gt;=16,FORMULAS!$J$3)))))))</f>
        <v>#REF!</v>
      </c>
      <c r="X6064" t="e">
        <f>INDEX(FORMULAS!$D$4:$J$10,MATCH('RAW DATA'!A6064,FORMULAS!$A$4:$A$10,0),MATCH(' DASHBOARD'!W6064,FORMULAS!$D$3:$J$3,0))</f>
        <v>#N/A</v>
      </c>
      <c r="Y6064">
        <f t="shared" si="376"/>
        <v>0</v>
      </c>
      <c r="Z6064">
        <f t="shared" si="377"/>
        <v>0</v>
      </c>
      <c r="AA6064" t="e">
        <f t="shared" si="378"/>
        <v>#DIV/0!</v>
      </c>
      <c r="AB6064" s="14" t="e">
        <f>1-(FORMULAS!$S$2-' DASHBOARD'!X6064)/FORMULAS!$S$2</f>
        <v>#N/A</v>
      </c>
      <c r="AC6064" t="e">
        <f t="shared" si="379"/>
        <v>#N/A</v>
      </c>
    </row>
    <row r="6065" spans="1:29" x14ac:dyDescent="0.2">
      <c r="A6065">
        <f>'RAW DATA'!A6065</f>
        <v>0</v>
      </c>
      <c r="B6065">
        <f>'RAW DATA'!G6065</f>
        <v>0</v>
      </c>
      <c r="C6065" t="e">
        <f>'RAW DATA'!#REF!</f>
        <v>#REF!</v>
      </c>
      <c r="D6065" t="e">
        <f>'RAW DATA'!#REF!</f>
        <v>#REF!</v>
      </c>
      <c r="E6065" t="e">
        <f>'RAW DATA'!#REF!</f>
        <v>#REF!</v>
      </c>
      <c r="F6065">
        <f>'RAW DATA'!H6065</f>
        <v>0</v>
      </c>
      <c r="G6065">
        <f>'RAW DATA'!I6065</f>
        <v>0</v>
      </c>
      <c r="H6065" t="e">
        <f>'RAW DATA'!#REF!</f>
        <v>#REF!</v>
      </c>
      <c r="I6065" t="e">
        <f>'RAW DATA'!#REF!</f>
        <v>#REF!</v>
      </c>
      <c r="J6065">
        <f>'RAW DATA'!J6065</f>
        <v>0</v>
      </c>
      <c r="K6065" t="e">
        <f>'RAW DATA'!#REF!</f>
        <v>#REF!</v>
      </c>
      <c r="L6065">
        <f>'RAW DATA'!P6065</f>
        <v>0</v>
      </c>
      <c r="M6065">
        <f>'RAW DATA'!Q6065</f>
        <v>0</v>
      </c>
      <c r="N6065">
        <f>'RAW DATA'!R6065</f>
        <v>0</v>
      </c>
      <c r="O6065">
        <f>'RAW DATA'!S6065</f>
        <v>0</v>
      </c>
      <c r="P6065">
        <f>'RAW DATA'!T6065</f>
        <v>0</v>
      </c>
      <c r="Q6065">
        <f>'RAW DATA'!U6065</f>
        <v>0</v>
      </c>
      <c r="R6065">
        <f>'RAW DATA'!V6065</f>
        <v>0</v>
      </c>
      <c r="S6065" t="e">
        <f>'RAW DATA'!#REF!</f>
        <v>#REF!</v>
      </c>
      <c r="T6065">
        <f>'RAW DATA'!W6065</f>
        <v>0</v>
      </c>
      <c r="U6065">
        <f>'RAW DATA'!X6065</f>
        <v>0</v>
      </c>
      <c r="V6065">
        <f>'RAW DATA'!Y6065</f>
        <v>0</v>
      </c>
      <c r="W6065" t="e">
        <f>IF(' DASHBOARD'!K6065&gt;=60,FORMULAS!$D$3,IF(' DASHBOARD'!K6065&gt;=55,FORMULAS!$E$3,IF(' DASHBOARD'!K6065&gt;=50,FORMULAS!$F$3,IF(' DASHBOARD'!K6065&gt;=40,FORMULAS!$G$3,IF(' DASHBOARD'!K6065&gt;=30,FORMULAS!$H$3,IF(K6065&gt;=20,FORMULAS!$I$3,IF(' DASHBOARD'!K6065&gt;=16,FORMULAS!$J$3)))))))</f>
        <v>#REF!</v>
      </c>
      <c r="X6065" t="e">
        <f>INDEX(FORMULAS!$D$4:$J$10,MATCH('RAW DATA'!A6065,FORMULAS!$A$4:$A$10,0),MATCH(' DASHBOARD'!W6065,FORMULAS!$D$3:$J$3,0))</f>
        <v>#N/A</v>
      </c>
      <c r="Y6065">
        <f t="shared" si="376"/>
        <v>0</v>
      </c>
      <c r="Z6065">
        <f t="shared" si="377"/>
        <v>0</v>
      </c>
      <c r="AA6065" t="e">
        <f t="shared" si="378"/>
        <v>#DIV/0!</v>
      </c>
      <c r="AB6065" s="14" t="e">
        <f>1-(FORMULAS!$S$2-' DASHBOARD'!X6065)/FORMULAS!$S$2</f>
        <v>#N/A</v>
      </c>
      <c r="AC6065" t="e">
        <f t="shared" si="379"/>
        <v>#N/A</v>
      </c>
    </row>
    <row r="6066" spans="1:29" x14ac:dyDescent="0.2">
      <c r="A6066">
        <f>'RAW DATA'!A6066</f>
        <v>0</v>
      </c>
      <c r="B6066">
        <f>'RAW DATA'!G6066</f>
        <v>0</v>
      </c>
      <c r="C6066" t="e">
        <f>'RAW DATA'!#REF!</f>
        <v>#REF!</v>
      </c>
      <c r="D6066" t="e">
        <f>'RAW DATA'!#REF!</f>
        <v>#REF!</v>
      </c>
      <c r="E6066" t="e">
        <f>'RAW DATA'!#REF!</f>
        <v>#REF!</v>
      </c>
      <c r="F6066">
        <f>'RAW DATA'!H6066</f>
        <v>0</v>
      </c>
      <c r="G6066">
        <f>'RAW DATA'!I6066</f>
        <v>0</v>
      </c>
      <c r="H6066" t="e">
        <f>'RAW DATA'!#REF!</f>
        <v>#REF!</v>
      </c>
      <c r="I6066" t="e">
        <f>'RAW DATA'!#REF!</f>
        <v>#REF!</v>
      </c>
      <c r="J6066">
        <f>'RAW DATA'!J6066</f>
        <v>0</v>
      </c>
      <c r="K6066" t="e">
        <f>'RAW DATA'!#REF!</f>
        <v>#REF!</v>
      </c>
      <c r="L6066">
        <f>'RAW DATA'!P6066</f>
        <v>0</v>
      </c>
      <c r="M6066">
        <f>'RAW DATA'!Q6066</f>
        <v>0</v>
      </c>
      <c r="N6066">
        <f>'RAW DATA'!R6066</f>
        <v>0</v>
      </c>
      <c r="O6066">
        <f>'RAW DATA'!S6066</f>
        <v>0</v>
      </c>
      <c r="P6066">
        <f>'RAW DATA'!T6066</f>
        <v>0</v>
      </c>
      <c r="Q6066">
        <f>'RAW DATA'!U6066</f>
        <v>0</v>
      </c>
      <c r="R6066">
        <f>'RAW DATA'!V6066</f>
        <v>0</v>
      </c>
      <c r="S6066" t="e">
        <f>'RAW DATA'!#REF!</f>
        <v>#REF!</v>
      </c>
      <c r="T6066">
        <f>'RAW DATA'!W6066</f>
        <v>0</v>
      </c>
      <c r="U6066">
        <f>'RAW DATA'!X6066</f>
        <v>0</v>
      </c>
      <c r="V6066">
        <f>'RAW DATA'!Y6066</f>
        <v>0</v>
      </c>
      <c r="W6066" t="e">
        <f>IF(' DASHBOARD'!K6066&gt;=60,FORMULAS!$D$3,IF(' DASHBOARD'!K6066&gt;=55,FORMULAS!$E$3,IF(' DASHBOARD'!K6066&gt;=50,FORMULAS!$F$3,IF(' DASHBOARD'!K6066&gt;=40,FORMULAS!$G$3,IF(' DASHBOARD'!K6066&gt;=30,FORMULAS!$H$3,IF(K6066&gt;=20,FORMULAS!$I$3,IF(' DASHBOARD'!K6066&gt;=16,FORMULAS!$J$3)))))))</f>
        <v>#REF!</v>
      </c>
      <c r="X6066" t="e">
        <f>INDEX(FORMULAS!$D$4:$J$10,MATCH('RAW DATA'!A6066,FORMULAS!$A$4:$A$10,0),MATCH(' DASHBOARD'!W6066,FORMULAS!$D$3:$J$3,0))</f>
        <v>#N/A</v>
      </c>
      <c r="Y6066">
        <f t="shared" si="376"/>
        <v>0</v>
      </c>
      <c r="Z6066">
        <f t="shared" si="377"/>
        <v>0</v>
      </c>
      <c r="AA6066" t="e">
        <f t="shared" si="378"/>
        <v>#DIV/0!</v>
      </c>
      <c r="AB6066" s="14" t="e">
        <f>1-(FORMULAS!$S$2-' DASHBOARD'!X6066)/FORMULAS!$S$2</f>
        <v>#N/A</v>
      </c>
      <c r="AC6066" t="e">
        <f t="shared" si="379"/>
        <v>#N/A</v>
      </c>
    </row>
    <row r="6067" spans="1:29" x14ac:dyDescent="0.2">
      <c r="A6067">
        <f>'RAW DATA'!A6067</f>
        <v>0</v>
      </c>
      <c r="B6067">
        <f>'RAW DATA'!G6067</f>
        <v>0</v>
      </c>
      <c r="C6067" t="e">
        <f>'RAW DATA'!#REF!</f>
        <v>#REF!</v>
      </c>
      <c r="D6067" t="e">
        <f>'RAW DATA'!#REF!</f>
        <v>#REF!</v>
      </c>
      <c r="E6067" t="e">
        <f>'RAW DATA'!#REF!</f>
        <v>#REF!</v>
      </c>
      <c r="F6067">
        <f>'RAW DATA'!H6067</f>
        <v>0</v>
      </c>
      <c r="G6067">
        <f>'RAW DATA'!I6067</f>
        <v>0</v>
      </c>
      <c r="H6067" t="e">
        <f>'RAW DATA'!#REF!</f>
        <v>#REF!</v>
      </c>
      <c r="I6067" t="e">
        <f>'RAW DATA'!#REF!</f>
        <v>#REF!</v>
      </c>
      <c r="J6067">
        <f>'RAW DATA'!J6067</f>
        <v>0</v>
      </c>
      <c r="K6067" t="e">
        <f>'RAW DATA'!#REF!</f>
        <v>#REF!</v>
      </c>
      <c r="L6067">
        <f>'RAW DATA'!P6067</f>
        <v>0</v>
      </c>
      <c r="M6067">
        <f>'RAW DATA'!Q6067</f>
        <v>0</v>
      </c>
      <c r="N6067">
        <f>'RAW DATA'!R6067</f>
        <v>0</v>
      </c>
      <c r="O6067">
        <f>'RAW DATA'!S6067</f>
        <v>0</v>
      </c>
      <c r="P6067">
        <f>'RAW DATA'!T6067</f>
        <v>0</v>
      </c>
      <c r="Q6067">
        <f>'RAW DATA'!U6067</f>
        <v>0</v>
      </c>
      <c r="R6067">
        <f>'RAW DATA'!V6067</f>
        <v>0</v>
      </c>
      <c r="S6067" t="e">
        <f>'RAW DATA'!#REF!</f>
        <v>#REF!</v>
      </c>
      <c r="T6067">
        <f>'RAW DATA'!W6067</f>
        <v>0</v>
      </c>
      <c r="U6067">
        <f>'RAW DATA'!X6067</f>
        <v>0</v>
      </c>
      <c r="V6067">
        <f>'RAW DATA'!Y6067</f>
        <v>0</v>
      </c>
      <c r="W6067" t="e">
        <f>IF(' DASHBOARD'!K6067&gt;=60,FORMULAS!$D$3,IF(' DASHBOARD'!K6067&gt;=55,FORMULAS!$E$3,IF(' DASHBOARD'!K6067&gt;=50,FORMULAS!$F$3,IF(' DASHBOARD'!K6067&gt;=40,FORMULAS!$G$3,IF(' DASHBOARD'!K6067&gt;=30,FORMULAS!$H$3,IF(K6067&gt;=20,FORMULAS!$I$3,IF(' DASHBOARD'!K6067&gt;=16,FORMULAS!$J$3)))))))</f>
        <v>#REF!</v>
      </c>
      <c r="X6067" t="e">
        <f>INDEX(FORMULAS!$D$4:$J$10,MATCH('RAW DATA'!A6067,FORMULAS!$A$4:$A$10,0),MATCH(' DASHBOARD'!W6067,FORMULAS!$D$3:$J$3,0))</f>
        <v>#N/A</v>
      </c>
      <c r="Y6067">
        <f t="shared" si="376"/>
        <v>0</v>
      </c>
      <c r="Z6067">
        <f t="shared" si="377"/>
        <v>0</v>
      </c>
      <c r="AA6067" t="e">
        <f t="shared" si="378"/>
        <v>#DIV/0!</v>
      </c>
      <c r="AB6067" s="14" t="e">
        <f>1-(FORMULAS!$S$2-' DASHBOARD'!X6067)/FORMULAS!$S$2</f>
        <v>#N/A</v>
      </c>
      <c r="AC6067" t="e">
        <f t="shared" si="379"/>
        <v>#N/A</v>
      </c>
    </row>
    <row r="6068" spans="1:29" x14ac:dyDescent="0.2">
      <c r="A6068">
        <f>'RAW DATA'!A6068</f>
        <v>0</v>
      </c>
      <c r="B6068">
        <f>'RAW DATA'!G6068</f>
        <v>0</v>
      </c>
      <c r="C6068" t="e">
        <f>'RAW DATA'!#REF!</f>
        <v>#REF!</v>
      </c>
      <c r="D6068" t="e">
        <f>'RAW DATA'!#REF!</f>
        <v>#REF!</v>
      </c>
      <c r="E6068" t="e">
        <f>'RAW DATA'!#REF!</f>
        <v>#REF!</v>
      </c>
      <c r="F6068">
        <f>'RAW DATA'!H6068</f>
        <v>0</v>
      </c>
      <c r="G6068">
        <f>'RAW DATA'!I6068</f>
        <v>0</v>
      </c>
      <c r="H6068" t="e">
        <f>'RAW DATA'!#REF!</f>
        <v>#REF!</v>
      </c>
      <c r="I6068" t="e">
        <f>'RAW DATA'!#REF!</f>
        <v>#REF!</v>
      </c>
      <c r="J6068">
        <f>'RAW DATA'!J6068</f>
        <v>0</v>
      </c>
      <c r="K6068" t="e">
        <f>'RAW DATA'!#REF!</f>
        <v>#REF!</v>
      </c>
      <c r="L6068">
        <f>'RAW DATA'!P6068</f>
        <v>0</v>
      </c>
      <c r="M6068">
        <f>'RAW DATA'!Q6068</f>
        <v>0</v>
      </c>
      <c r="N6068">
        <f>'RAW DATA'!R6068</f>
        <v>0</v>
      </c>
      <c r="O6068">
        <f>'RAW DATA'!S6068</f>
        <v>0</v>
      </c>
      <c r="P6068">
        <f>'RAW DATA'!T6068</f>
        <v>0</v>
      </c>
      <c r="Q6068">
        <f>'RAW DATA'!U6068</f>
        <v>0</v>
      </c>
      <c r="R6068">
        <f>'RAW DATA'!V6068</f>
        <v>0</v>
      </c>
      <c r="S6068" t="e">
        <f>'RAW DATA'!#REF!</f>
        <v>#REF!</v>
      </c>
      <c r="T6068">
        <f>'RAW DATA'!W6068</f>
        <v>0</v>
      </c>
      <c r="U6068">
        <f>'RAW DATA'!X6068</f>
        <v>0</v>
      </c>
      <c r="V6068">
        <f>'RAW DATA'!Y6068</f>
        <v>0</v>
      </c>
      <c r="W6068" t="e">
        <f>IF(' DASHBOARD'!K6068&gt;=60,FORMULAS!$D$3,IF(' DASHBOARD'!K6068&gt;=55,FORMULAS!$E$3,IF(' DASHBOARD'!K6068&gt;=50,FORMULAS!$F$3,IF(' DASHBOARD'!K6068&gt;=40,FORMULAS!$G$3,IF(' DASHBOARD'!K6068&gt;=30,FORMULAS!$H$3,IF(K6068&gt;=20,FORMULAS!$I$3,IF(' DASHBOARD'!K6068&gt;=16,FORMULAS!$J$3)))))))</f>
        <v>#REF!</v>
      </c>
      <c r="X6068" t="e">
        <f>INDEX(FORMULAS!$D$4:$J$10,MATCH('RAW DATA'!A6068,FORMULAS!$A$4:$A$10,0),MATCH(' DASHBOARD'!W6068,FORMULAS!$D$3:$J$3,0))</f>
        <v>#N/A</v>
      </c>
      <c r="Y6068">
        <f t="shared" si="376"/>
        <v>0</v>
      </c>
      <c r="Z6068">
        <f t="shared" si="377"/>
        <v>0</v>
      </c>
      <c r="AA6068" t="e">
        <f t="shared" si="378"/>
        <v>#DIV/0!</v>
      </c>
      <c r="AB6068" s="14" t="e">
        <f>1-(FORMULAS!$S$2-' DASHBOARD'!X6068)/FORMULAS!$S$2</f>
        <v>#N/A</v>
      </c>
      <c r="AC6068" t="e">
        <f t="shared" si="379"/>
        <v>#N/A</v>
      </c>
    </row>
    <row r="6069" spans="1:29" x14ac:dyDescent="0.2">
      <c r="A6069">
        <f>'RAW DATA'!A6069</f>
        <v>0</v>
      </c>
      <c r="B6069">
        <f>'RAW DATA'!G6069</f>
        <v>0</v>
      </c>
      <c r="C6069" t="e">
        <f>'RAW DATA'!#REF!</f>
        <v>#REF!</v>
      </c>
      <c r="D6069" t="e">
        <f>'RAW DATA'!#REF!</f>
        <v>#REF!</v>
      </c>
      <c r="E6069" t="e">
        <f>'RAW DATA'!#REF!</f>
        <v>#REF!</v>
      </c>
      <c r="F6069">
        <f>'RAW DATA'!H6069</f>
        <v>0</v>
      </c>
      <c r="G6069">
        <f>'RAW DATA'!I6069</f>
        <v>0</v>
      </c>
      <c r="H6069" t="e">
        <f>'RAW DATA'!#REF!</f>
        <v>#REF!</v>
      </c>
      <c r="I6069" t="e">
        <f>'RAW DATA'!#REF!</f>
        <v>#REF!</v>
      </c>
      <c r="J6069">
        <f>'RAW DATA'!J6069</f>
        <v>0</v>
      </c>
      <c r="K6069" t="e">
        <f>'RAW DATA'!#REF!</f>
        <v>#REF!</v>
      </c>
      <c r="L6069">
        <f>'RAW DATA'!P6069</f>
        <v>0</v>
      </c>
      <c r="M6069">
        <f>'RAW DATA'!Q6069</f>
        <v>0</v>
      </c>
      <c r="N6069">
        <f>'RAW DATA'!R6069</f>
        <v>0</v>
      </c>
      <c r="O6069">
        <f>'RAW DATA'!S6069</f>
        <v>0</v>
      </c>
      <c r="P6069">
        <f>'RAW DATA'!T6069</f>
        <v>0</v>
      </c>
      <c r="Q6069">
        <f>'RAW DATA'!U6069</f>
        <v>0</v>
      </c>
      <c r="R6069">
        <f>'RAW DATA'!V6069</f>
        <v>0</v>
      </c>
      <c r="S6069" t="e">
        <f>'RAW DATA'!#REF!</f>
        <v>#REF!</v>
      </c>
      <c r="T6069">
        <f>'RAW DATA'!W6069</f>
        <v>0</v>
      </c>
      <c r="U6069">
        <f>'RAW DATA'!X6069</f>
        <v>0</v>
      </c>
      <c r="V6069">
        <f>'RAW DATA'!Y6069</f>
        <v>0</v>
      </c>
      <c r="W6069" t="e">
        <f>IF(' DASHBOARD'!K6069&gt;=60,FORMULAS!$D$3,IF(' DASHBOARD'!K6069&gt;=55,FORMULAS!$E$3,IF(' DASHBOARD'!K6069&gt;=50,FORMULAS!$F$3,IF(' DASHBOARD'!K6069&gt;=40,FORMULAS!$G$3,IF(' DASHBOARD'!K6069&gt;=30,FORMULAS!$H$3,IF(K6069&gt;=20,FORMULAS!$I$3,IF(' DASHBOARD'!K6069&gt;=16,FORMULAS!$J$3)))))))</f>
        <v>#REF!</v>
      </c>
      <c r="X6069" t="e">
        <f>INDEX(FORMULAS!$D$4:$J$10,MATCH('RAW DATA'!A6069,FORMULAS!$A$4:$A$10,0),MATCH(' DASHBOARD'!W6069,FORMULAS!$D$3:$J$3,0))</f>
        <v>#N/A</v>
      </c>
      <c r="Y6069">
        <f t="shared" si="376"/>
        <v>0</v>
      </c>
      <c r="Z6069">
        <f t="shared" si="377"/>
        <v>0</v>
      </c>
      <c r="AA6069" t="e">
        <f t="shared" si="378"/>
        <v>#DIV/0!</v>
      </c>
      <c r="AB6069" s="14" t="e">
        <f>1-(FORMULAS!$S$2-' DASHBOARD'!X6069)/FORMULAS!$S$2</f>
        <v>#N/A</v>
      </c>
      <c r="AC6069" t="e">
        <f t="shared" si="379"/>
        <v>#N/A</v>
      </c>
    </row>
    <row r="6070" spans="1:29" x14ac:dyDescent="0.2">
      <c r="A6070">
        <f>'RAW DATA'!A6070</f>
        <v>0</v>
      </c>
      <c r="B6070">
        <f>'RAW DATA'!G6070</f>
        <v>0</v>
      </c>
      <c r="C6070" t="e">
        <f>'RAW DATA'!#REF!</f>
        <v>#REF!</v>
      </c>
      <c r="D6070" t="e">
        <f>'RAW DATA'!#REF!</f>
        <v>#REF!</v>
      </c>
      <c r="E6070" t="e">
        <f>'RAW DATA'!#REF!</f>
        <v>#REF!</v>
      </c>
      <c r="F6070">
        <f>'RAW DATA'!H6070</f>
        <v>0</v>
      </c>
      <c r="G6070">
        <f>'RAW DATA'!I6070</f>
        <v>0</v>
      </c>
      <c r="H6070" t="e">
        <f>'RAW DATA'!#REF!</f>
        <v>#REF!</v>
      </c>
      <c r="I6070" t="e">
        <f>'RAW DATA'!#REF!</f>
        <v>#REF!</v>
      </c>
      <c r="J6070">
        <f>'RAW DATA'!J6070</f>
        <v>0</v>
      </c>
      <c r="K6070" t="e">
        <f>'RAW DATA'!#REF!</f>
        <v>#REF!</v>
      </c>
      <c r="L6070">
        <f>'RAW DATA'!P6070</f>
        <v>0</v>
      </c>
      <c r="M6070">
        <f>'RAW DATA'!Q6070</f>
        <v>0</v>
      </c>
      <c r="N6070">
        <f>'RAW DATA'!R6070</f>
        <v>0</v>
      </c>
      <c r="O6070">
        <f>'RAW DATA'!S6070</f>
        <v>0</v>
      </c>
      <c r="P6070">
        <f>'RAW DATA'!T6070</f>
        <v>0</v>
      </c>
      <c r="Q6070">
        <f>'RAW DATA'!U6070</f>
        <v>0</v>
      </c>
      <c r="R6070">
        <f>'RAW DATA'!V6070</f>
        <v>0</v>
      </c>
      <c r="S6070" t="e">
        <f>'RAW DATA'!#REF!</f>
        <v>#REF!</v>
      </c>
      <c r="T6070">
        <f>'RAW DATA'!W6070</f>
        <v>0</v>
      </c>
      <c r="U6070">
        <f>'RAW DATA'!X6070</f>
        <v>0</v>
      </c>
      <c r="V6070">
        <f>'RAW DATA'!Y6070</f>
        <v>0</v>
      </c>
      <c r="W6070" t="e">
        <f>IF(' DASHBOARD'!K6070&gt;=60,FORMULAS!$D$3,IF(' DASHBOARD'!K6070&gt;=55,FORMULAS!$E$3,IF(' DASHBOARD'!K6070&gt;=50,FORMULAS!$F$3,IF(' DASHBOARD'!K6070&gt;=40,FORMULAS!$G$3,IF(' DASHBOARD'!K6070&gt;=30,FORMULAS!$H$3,IF(K6070&gt;=20,FORMULAS!$I$3,IF(' DASHBOARD'!K6070&gt;=16,FORMULAS!$J$3)))))))</f>
        <v>#REF!</v>
      </c>
      <c r="X6070" t="e">
        <f>INDEX(FORMULAS!$D$4:$J$10,MATCH('RAW DATA'!A6070,FORMULAS!$A$4:$A$10,0),MATCH(' DASHBOARD'!W6070,FORMULAS!$D$3:$J$3,0))</f>
        <v>#N/A</v>
      </c>
      <c r="Y6070">
        <f t="shared" si="376"/>
        <v>0</v>
      </c>
      <c r="Z6070">
        <f t="shared" si="377"/>
        <v>0</v>
      </c>
      <c r="AA6070" t="e">
        <f t="shared" si="378"/>
        <v>#DIV/0!</v>
      </c>
      <c r="AB6070" s="14" t="e">
        <f>1-(FORMULAS!$S$2-' DASHBOARD'!X6070)/FORMULAS!$S$2</f>
        <v>#N/A</v>
      </c>
      <c r="AC6070" t="e">
        <f t="shared" si="379"/>
        <v>#N/A</v>
      </c>
    </row>
    <row r="6071" spans="1:29" x14ac:dyDescent="0.2">
      <c r="A6071">
        <f>'RAW DATA'!A6071</f>
        <v>0</v>
      </c>
      <c r="B6071">
        <f>'RAW DATA'!G6071</f>
        <v>0</v>
      </c>
      <c r="C6071" t="e">
        <f>'RAW DATA'!#REF!</f>
        <v>#REF!</v>
      </c>
      <c r="D6071" t="e">
        <f>'RAW DATA'!#REF!</f>
        <v>#REF!</v>
      </c>
      <c r="E6071" t="e">
        <f>'RAW DATA'!#REF!</f>
        <v>#REF!</v>
      </c>
      <c r="F6071">
        <f>'RAW DATA'!H6071</f>
        <v>0</v>
      </c>
      <c r="G6071">
        <f>'RAW DATA'!I6071</f>
        <v>0</v>
      </c>
      <c r="H6071" t="e">
        <f>'RAW DATA'!#REF!</f>
        <v>#REF!</v>
      </c>
      <c r="I6071" t="e">
        <f>'RAW DATA'!#REF!</f>
        <v>#REF!</v>
      </c>
      <c r="J6071">
        <f>'RAW DATA'!J6071</f>
        <v>0</v>
      </c>
      <c r="K6071" t="e">
        <f>'RAW DATA'!#REF!</f>
        <v>#REF!</v>
      </c>
      <c r="L6071">
        <f>'RAW DATA'!P6071</f>
        <v>0</v>
      </c>
      <c r="M6071">
        <f>'RAW DATA'!Q6071</f>
        <v>0</v>
      </c>
      <c r="N6071">
        <f>'RAW DATA'!R6071</f>
        <v>0</v>
      </c>
      <c r="O6071">
        <f>'RAW DATA'!S6071</f>
        <v>0</v>
      </c>
      <c r="P6071">
        <f>'RAW DATA'!T6071</f>
        <v>0</v>
      </c>
      <c r="Q6071">
        <f>'RAW DATA'!U6071</f>
        <v>0</v>
      </c>
      <c r="R6071">
        <f>'RAW DATA'!V6071</f>
        <v>0</v>
      </c>
      <c r="S6071" t="e">
        <f>'RAW DATA'!#REF!</f>
        <v>#REF!</v>
      </c>
      <c r="T6071">
        <f>'RAW DATA'!W6071</f>
        <v>0</v>
      </c>
      <c r="U6071">
        <f>'RAW DATA'!X6071</f>
        <v>0</v>
      </c>
      <c r="V6071">
        <f>'RAW DATA'!Y6071</f>
        <v>0</v>
      </c>
      <c r="W6071" t="e">
        <f>IF(' DASHBOARD'!K6071&gt;=60,FORMULAS!$D$3,IF(' DASHBOARD'!K6071&gt;=55,FORMULAS!$E$3,IF(' DASHBOARD'!K6071&gt;=50,FORMULAS!$F$3,IF(' DASHBOARD'!K6071&gt;=40,FORMULAS!$G$3,IF(' DASHBOARD'!K6071&gt;=30,FORMULAS!$H$3,IF(K6071&gt;=20,FORMULAS!$I$3,IF(' DASHBOARD'!K6071&gt;=16,FORMULAS!$J$3)))))))</f>
        <v>#REF!</v>
      </c>
      <c r="X6071" t="e">
        <f>INDEX(FORMULAS!$D$4:$J$10,MATCH('RAW DATA'!A6071,FORMULAS!$A$4:$A$10,0),MATCH(' DASHBOARD'!W6071,FORMULAS!$D$3:$J$3,0))</f>
        <v>#N/A</v>
      </c>
      <c r="Y6071">
        <f t="shared" si="376"/>
        <v>0</v>
      </c>
      <c r="Z6071">
        <f t="shared" si="377"/>
        <v>0</v>
      </c>
      <c r="AA6071" t="e">
        <f t="shared" si="378"/>
        <v>#DIV/0!</v>
      </c>
      <c r="AB6071" s="14" t="e">
        <f>1-(FORMULAS!$S$2-' DASHBOARD'!X6071)/FORMULAS!$S$2</f>
        <v>#N/A</v>
      </c>
      <c r="AC6071" t="e">
        <f t="shared" si="379"/>
        <v>#N/A</v>
      </c>
    </row>
    <row r="6072" spans="1:29" x14ac:dyDescent="0.2">
      <c r="A6072">
        <f>'RAW DATA'!A6072</f>
        <v>0</v>
      </c>
      <c r="B6072">
        <f>'RAW DATA'!G6072</f>
        <v>0</v>
      </c>
      <c r="C6072" t="e">
        <f>'RAW DATA'!#REF!</f>
        <v>#REF!</v>
      </c>
      <c r="D6072" t="e">
        <f>'RAW DATA'!#REF!</f>
        <v>#REF!</v>
      </c>
      <c r="E6072" t="e">
        <f>'RAW DATA'!#REF!</f>
        <v>#REF!</v>
      </c>
      <c r="F6072">
        <f>'RAW DATA'!H6072</f>
        <v>0</v>
      </c>
      <c r="G6072">
        <f>'RAW DATA'!I6072</f>
        <v>0</v>
      </c>
      <c r="H6072" t="e">
        <f>'RAW DATA'!#REF!</f>
        <v>#REF!</v>
      </c>
      <c r="I6072" t="e">
        <f>'RAW DATA'!#REF!</f>
        <v>#REF!</v>
      </c>
      <c r="J6072">
        <f>'RAW DATA'!J6072</f>
        <v>0</v>
      </c>
      <c r="K6072" t="e">
        <f>'RAW DATA'!#REF!</f>
        <v>#REF!</v>
      </c>
      <c r="L6072">
        <f>'RAW DATA'!P6072</f>
        <v>0</v>
      </c>
      <c r="M6072">
        <f>'RAW DATA'!Q6072</f>
        <v>0</v>
      </c>
      <c r="N6072">
        <f>'RAW DATA'!R6072</f>
        <v>0</v>
      </c>
      <c r="O6072">
        <f>'RAW DATA'!S6072</f>
        <v>0</v>
      </c>
      <c r="P6072">
        <f>'RAW DATA'!T6072</f>
        <v>0</v>
      </c>
      <c r="Q6072">
        <f>'RAW DATA'!U6072</f>
        <v>0</v>
      </c>
      <c r="R6072">
        <f>'RAW DATA'!V6072</f>
        <v>0</v>
      </c>
      <c r="S6072" t="e">
        <f>'RAW DATA'!#REF!</f>
        <v>#REF!</v>
      </c>
      <c r="T6072">
        <f>'RAW DATA'!W6072</f>
        <v>0</v>
      </c>
      <c r="U6072">
        <f>'RAW DATA'!X6072</f>
        <v>0</v>
      </c>
      <c r="V6072">
        <f>'RAW DATA'!Y6072</f>
        <v>0</v>
      </c>
      <c r="W6072" t="e">
        <f>IF(' DASHBOARD'!K6072&gt;=60,FORMULAS!$D$3,IF(' DASHBOARD'!K6072&gt;=55,FORMULAS!$E$3,IF(' DASHBOARD'!K6072&gt;=50,FORMULAS!$F$3,IF(' DASHBOARD'!K6072&gt;=40,FORMULAS!$G$3,IF(' DASHBOARD'!K6072&gt;=30,FORMULAS!$H$3,IF(K6072&gt;=20,FORMULAS!$I$3,IF(' DASHBOARD'!K6072&gt;=16,FORMULAS!$J$3)))))))</f>
        <v>#REF!</v>
      </c>
      <c r="X6072" t="e">
        <f>INDEX(FORMULAS!$D$4:$J$10,MATCH('RAW DATA'!A6072,FORMULAS!$A$4:$A$10,0),MATCH(' DASHBOARD'!W6072,FORMULAS!$D$3:$J$3,0))</f>
        <v>#N/A</v>
      </c>
      <c r="Y6072">
        <f t="shared" si="376"/>
        <v>0</v>
      </c>
      <c r="Z6072">
        <f t="shared" si="377"/>
        <v>0</v>
      </c>
      <c r="AA6072" t="e">
        <f t="shared" si="378"/>
        <v>#DIV/0!</v>
      </c>
      <c r="AB6072" s="14" t="e">
        <f>1-(FORMULAS!$S$2-' DASHBOARD'!X6072)/FORMULAS!$S$2</f>
        <v>#N/A</v>
      </c>
      <c r="AC6072" t="e">
        <f t="shared" si="379"/>
        <v>#N/A</v>
      </c>
    </row>
    <row r="6073" spans="1:29" x14ac:dyDescent="0.2">
      <c r="A6073">
        <f>'RAW DATA'!A6073</f>
        <v>0</v>
      </c>
      <c r="B6073">
        <f>'RAW DATA'!G6073</f>
        <v>0</v>
      </c>
      <c r="C6073" t="e">
        <f>'RAW DATA'!#REF!</f>
        <v>#REF!</v>
      </c>
      <c r="D6073" t="e">
        <f>'RAW DATA'!#REF!</f>
        <v>#REF!</v>
      </c>
      <c r="E6073" t="e">
        <f>'RAW DATA'!#REF!</f>
        <v>#REF!</v>
      </c>
      <c r="F6073">
        <f>'RAW DATA'!H6073</f>
        <v>0</v>
      </c>
      <c r="G6073">
        <f>'RAW DATA'!I6073</f>
        <v>0</v>
      </c>
      <c r="H6073" t="e">
        <f>'RAW DATA'!#REF!</f>
        <v>#REF!</v>
      </c>
      <c r="I6073" t="e">
        <f>'RAW DATA'!#REF!</f>
        <v>#REF!</v>
      </c>
      <c r="J6073">
        <f>'RAW DATA'!J6073</f>
        <v>0</v>
      </c>
      <c r="K6073" t="e">
        <f>'RAW DATA'!#REF!</f>
        <v>#REF!</v>
      </c>
      <c r="L6073">
        <f>'RAW DATA'!P6073</f>
        <v>0</v>
      </c>
      <c r="M6073">
        <f>'RAW DATA'!Q6073</f>
        <v>0</v>
      </c>
      <c r="N6073">
        <f>'RAW DATA'!R6073</f>
        <v>0</v>
      </c>
      <c r="O6073">
        <f>'RAW DATA'!S6073</f>
        <v>0</v>
      </c>
      <c r="P6073">
        <f>'RAW DATA'!T6073</f>
        <v>0</v>
      </c>
      <c r="Q6073">
        <f>'RAW DATA'!U6073</f>
        <v>0</v>
      </c>
      <c r="R6073">
        <f>'RAW DATA'!V6073</f>
        <v>0</v>
      </c>
      <c r="S6073" t="e">
        <f>'RAW DATA'!#REF!</f>
        <v>#REF!</v>
      </c>
      <c r="T6073">
        <f>'RAW DATA'!W6073</f>
        <v>0</v>
      </c>
      <c r="U6073">
        <f>'RAW DATA'!X6073</f>
        <v>0</v>
      </c>
      <c r="V6073">
        <f>'RAW DATA'!Y6073</f>
        <v>0</v>
      </c>
      <c r="W6073" t="e">
        <f>IF(' DASHBOARD'!K6073&gt;=60,FORMULAS!$D$3,IF(' DASHBOARD'!K6073&gt;=55,FORMULAS!$E$3,IF(' DASHBOARD'!K6073&gt;=50,FORMULAS!$F$3,IF(' DASHBOARD'!K6073&gt;=40,FORMULAS!$G$3,IF(' DASHBOARD'!K6073&gt;=30,FORMULAS!$H$3,IF(K6073&gt;=20,FORMULAS!$I$3,IF(' DASHBOARD'!K6073&gt;=16,FORMULAS!$J$3)))))))</f>
        <v>#REF!</v>
      </c>
      <c r="X6073" t="e">
        <f>INDEX(FORMULAS!$D$4:$J$10,MATCH('RAW DATA'!A6073,FORMULAS!$A$4:$A$10,0),MATCH(' DASHBOARD'!W6073,FORMULAS!$D$3:$J$3,0))</f>
        <v>#N/A</v>
      </c>
      <c r="Y6073">
        <f t="shared" si="376"/>
        <v>0</v>
      </c>
      <c r="Z6073">
        <f t="shared" si="377"/>
        <v>0</v>
      </c>
      <c r="AA6073" t="e">
        <f t="shared" si="378"/>
        <v>#DIV/0!</v>
      </c>
      <c r="AB6073" s="14" t="e">
        <f>1-(FORMULAS!$S$2-' DASHBOARD'!X6073)/FORMULAS!$S$2</f>
        <v>#N/A</v>
      </c>
      <c r="AC6073" t="e">
        <f t="shared" si="379"/>
        <v>#N/A</v>
      </c>
    </row>
    <row r="6074" spans="1:29" x14ac:dyDescent="0.2">
      <c r="A6074">
        <f>'RAW DATA'!A6074</f>
        <v>0</v>
      </c>
      <c r="B6074">
        <f>'RAW DATA'!G6074</f>
        <v>0</v>
      </c>
      <c r="C6074" t="e">
        <f>'RAW DATA'!#REF!</f>
        <v>#REF!</v>
      </c>
      <c r="D6074" t="e">
        <f>'RAW DATA'!#REF!</f>
        <v>#REF!</v>
      </c>
      <c r="E6074" t="e">
        <f>'RAW DATA'!#REF!</f>
        <v>#REF!</v>
      </c>
      <c r="F6074">
        <f>'RAW DATA'!H6074</f>
        <v>0</v>
      </c>
      <c r="G6074">
        <f>'RAW DATA'!I6074</f>
        <v>0</v>
      </c>
      <c r="H6074" t="e">
        <f>'RAW DATA'!#REF!</f>
        <v>#REF!</v>
      </c>
      <c r="I6074" t="e">
        <f>'RAW DATA'!#REF!</f>
        <v>#REF!</v>
      </c>
      <c r="J6074">
        <f>'RAW DATA'!J6074</f>
        <v>0</v>
      </c>
      <c r="K6074" t="e">
        <f>'RAW DATA'!#REF!</f>
        <v>#REF!</v>
      </c>
      <c r="L6074">
        <f>'RAW DATA'!P6074</f>
        <v>0</v>
      </c>
      <c r="M6074">
        <f>'RAW DATA'!Q6074</f>
        <v>0</v>
      </c>
      <c r="N6074">
        <f>'RAW DATA'!R6074</f>
        <v>0</v>
      </c>
      <c r="O6074">
        <f>'RAW DATA'!S6074</f>
        <v>0</v>
      </c>
      <c r="P6074">
        <f>'RAW DATA'!T6074</f>
        <v>0</v>
      </c>
      <c r="Q6074">
        <f>'RAW DATA'!U6074</f>
        <v>0</v>
      </c>
      <c r="R6074">
        <f>'RAW DATA'!V6074</f>
        <v>0</v>
      </c>
      <c r="S6074" t="e">
        <f>'RAW DATA'!#REF!</f>
        <v>#REF!</v>
      </c>
      <c r="T6074">
        <f>'RAW DATA'!W6074</f>
        <v>0</v>
      </c>
      <c r="U6074">
        <f>'RAW DATA'!X6074</f>
        <v>0</v>
      </c>
      <c r="V6074">
        <f>'RAW DATA'!Y6074</f>
        <v>0</v>
      </c>
      <c r="W6074" t="e">
        <f>IF(' DASHBOARD'!K6074&gt;=60,FORMULAS!$D$3,IF(' DASHBOARD'!K6074&gt;=55,FORMULAS!$E$3,IF(' DASHBOARD'!K6074&gt;=50,FORMULAS!$F$3,IF(' DASHBOARD'!K6074&gt;=40,FORMULAS!$G$3,IF(' DASHBOARD'!K6074&gt;=30,FORMULAS!$H$3,IF(K6074&gt;=20,FORMULAS!$I$3,IF(' DASHBOARD'!K6074&gt;=16,FORMULAS!$J$3)))))))</f>
        <v>#REF!</v>
      </c>
      <c r="X6074" t="e">
        <f>INDEX(FORMULAS!$D$4:$J$10,MATCH('RAW DATA'!A6074,FORMULAS!$A$4:$A$10,0),MATCH(' DASHBOARD'!W6074,FORMULAS!$D$3:$J$3,0))</f>
        <v>#N/A</v>
      </c>
      <c r="Y6074">
        <f t="shared" si="376"/>
        <v>0</v>
      </c>
      <c r="Z6074">
        <f t="shared" si="377"/>
        <v>0</v>
      </c>
      <c r="AA6074" t="e">
        <f t="shared" si="378"/>
        <v>#DIV/0!</v>
      </c>
      <c r="AB6074" s="14" t="e">
        <f>1-(FORMULAS!$S$2-' DASHBOARD'!X6074)/FORMULAS!$S$2</f>
        <v>#N/A</v>
      </c>
      <c r="AC6074" t="e">
        <f t="shared" si="379"/>
        <v>#N/A</v>
      </c>
    </row>
    <row r="6075" spans="1:29" x14ac:dyDescent="0.2">
      <c r="A6075">
        <f>'RAW DATA'!A6075</f>
        <v>0</v>
      </c>
      <c r="B6075">
        <f>'RAW DATA'!G6075</f>
        <v>0</v>
      </c>
      <c r="C6075" t="e">
        <f>'RAW DATA'!#REF!</f>
        <v>#REF!</v>
      </c>
      <c r="D6075" t="e">
        <f>'RAW DATA'!#REF!</f>
        <v>#REF!</v>
      </c>
      <c r="E6075" t="e">
        <f>'RAW DATA'!#REF!</f>
        <v>#REF!</v>
      </c>
      <c r="F6075">
        <f>'RAW DATA'!H6075</f>
        <v>0</v>
      </c>
      <c r="G6075">
        <f>'RAW DATA'!I6075</f>
        <v>0</v>
      </c>
      <c r="H6075" t="e">
        <f>'RAW DATA'!#REF!</f>
        <v>#REF!</v>
      </c>
      <c r="I6075" t="e">
        <f>'RAW DATA'!#REF!</f>
        <v>#REF!</v>
      </c>
      <c r="J6075">
        <f>'RAW DATA'!J6075</f>
        <v>0</v>
      </c>
      <c r="K6075" t="e">
        <f>'RAW DATA'!#REF!</f>
        <v>#REF!</v>
      </c>
      <c r="L6075">
        <f>'RAW DATA'!P6075</f>
        <v>0</v>
      </c>
      <c r="M6075">
        <f>'RAW DATA'!Q6075</f>
        <v>0</v>
      </c>
      <c r="N6075">
        <f>'RAW DATA'!R6075</f>
        <v>0</v>
      </c>
      <c r="O6075">
        <f>'RAW DATA'!S6075</f>
        <v>0</v>
      </c>
      <c r="P6075">
        <f>'RAW DATA'!T6075</f>
        <v>0</v>
      </c>
      <c r="Q6075">
        <f>'RAW DATA'!U6075</f>
        <v>0</v>
      </c>
      <c r="R6075">
        <f>'RAW DATA'!V6075</f>
        <v>0</v>
      </c>
      <c r="S6075" t="e">
        <f>'RAW DATA'!#REF!</f>
        <v>#REF!</v>
      </c>
      <c r="T6075">
        <f>'RAW DATA'!W6075</f>
        <v>0</v>
      </c>
      <c r="U6075">
        <f>'RAW DATA'!X6075</f>
        <v>0</v>
      </c>
      <c r="V6075">
        <f>'RAW DATA'!Y6075</f>
        <v>0</v>
      </c>
      <c r="W6075" t="e">
        <f>IF(' DASHBOARD'!K6075&gt;=60,FORMULAS!$D$3,IF(' DASHBOARD'!K6075&gt;=55,FORMULAS!$E$3,IF(' DASHBOARD'!K6075&gt;=50,FORMULAS!$F$3,IF(' DASHBOARD'!K6075&gt;=40,FORMULAS!$G$3,IF(' DASHBOARD'!K6075&gt;=30,FORMULAS!$H$3,IF(K6075&gt;=20,FORMULAS!$I$3,IF(' DASHBOARD'!K6075&gt;=16,FORMULAS!$J$3)))))))</f>
        <v>#REF!</v>
      </c>
      <c r="X6075" t="e">
        <f>INDEX(FORMULAS!$D$4:$J$10,MATCH('RAW DATA'!A6075,FORMULAS!$A$4:$A$10,0),MATCH(' DASHBOARD'!W6075,FORMULAS!$D$3:$J$3,0))</f>
        <v>#N/A</v>
      </c>
      <c r="Y6075">
        <f t="shared" si="376"/>
        <v>0</v>
      </c>
      <c r="Z6075">
        <f t="shared" si="377"/>
        <v>0</v>
      </c>
      <c r="AA6075" t="e">
        <f t="shared" si="378"/>
        <v>#DIV/0!</v>
      </c>
      <c r="AB6075" s="14" t="e">
        <f>1-(FORMULAS!$S$2-' DASHBOARD'!X6075)/FORMULAS!$S$2</f>
        <v>#N/A</v>
      </c>
      <c r="AC6075" t="e">
        <f t="shared" si="379"/>
        <v>#N/A</v>
      </c>
    </row>
    <row r="6076" spans="1:29" x14ac:dyDescent="0.2">
      <c r="A6076">
        <f>'RAW DATA'!A6076</f>
        <v>0</v>
      </c>
      <c r="B6076">
        <f>'RAW DATA'!G6076</f>
        <v>0</v>
      </c>
      <c r="C6076" t="e">
        <f>'RAW DATA'!#REF!</f>
        <v>#REF!</v>
      </c>
      <c r="D6076" t="e">
        <f>'RAW DATA'!#REF!</f>
        <v>#REF!</v>
      </c>
      <c r="E6076" t="e">
        <f>'RAW DATA'!#REF!</f>
        <v>#REF!</v>
      </c>
      <c r="F6076">
        <f>'RAW DATA'!H6076</f>
        <v>0</v>
      </c>
      <c r="G6076">
        <f>'RAW DATA'!I6076</f>
        <v>0</v>
      </c>
      <c r="H6076" t="e">
        <f>'RAW DATA'!#REF!</f>
        <v>#REF!</v>
      </c>
      <c r="I6076" t="e">
        <f>'RAW DATA'!#REF!</f>
        <v>#REF!</v>
      </c>
      <c r="J6076">
        <f>'RAW DATA'!J6076</f>
        <v>0</v>
      </c>
      <c r="K6076" t="e">
        <f>'RAW DATA'!#REF!</f>
        <v>#REF!</v>
      </c>
      <c r="L6076">
        <f>'RAW DATA'!P6076</f>
        <v>0</v>
      </c>
      <c r="M6076">
        <f>'RAW DATA'!Q6076</f>
        <v>0</v>
      </c>
      <c r="N6076">
        <f>'RAW DATA'!R6076</f>
        <v>0</v>
      </c>
      <c r="O6076">
        <f>'RAW DATA'!S6076</f>
        <v>0</v>
      </c>
      <c r="P6076">
        <f>'RAW DATA'!T6076</f>
        <v>0</v>
      </c>
      <c r="Q6076">
        <f>'RAW DATA'!U6076</f>
        <v>0</v>
      </c>
      <c r="R6076">
        <f>'RAW DATA'!V6076</f>
        <v>0</v>
      </c>
      <c r="S6076" t="e">
        <f>'RAW DATA'!#REF!</f>
        <v>#REF!</v>
      </c>
      <c r="T6076">
        <f>'RAW DATA'!W6076</f>
        <v>0</v>
      </c>
      <c r="U6076">
        <f>'RAW DATA'!X6076</f>
        <v>0</v>
      </c>
      <c r="V6076">
        <f>'RAW DATA'!Y6076</f>
        <v>0</v>
      </c>
      <c r="W6076" t="e">
        <f>IF(' DASHBOARD'!K6076&gt;=60,FORMULAS!$D$3,IF(' DASHBOARD'!K6076&gt;=55,FORMULAS!$E$3,IF(' DASHBOARD'!K6076&gt;=50,FORMULAS!$F$3,IF(' DASHBOARD'!K6076&gt;=40,FORMULAS!$G$3,IF(' DASHBOARD'!K6076&gt;=30,FORMULAS!$H$3,IF(K6076&gt;=20,FORMULAS!$I$3,IF(' DASHBOARD'!K6076&gt;=16,FORMULAS!$J$3)))))))</f>
        <v>#REF!</v>
      </c>
      <c r="X6076" t="e">
        <f>INDEX(FORMULAS!$D$4:$J$10,MATCH('RAW DATA'!A6076,FORMULAS!$A$4:$A$10,0),MATCH(' DASHBOARD'!W6076,FORMULAS!$D$3:$J$3,0))</f>
        <v>#N/A</v>
      </c>
      <c r="Y6076">
        <f t="shared" si="376"/>
        <v>0</v>
      </c>
      <c r="Z6076">
        <f t="shared" si="377"/>
        <v>0</v>
      </c>
      <c r="AA6076" t="e">
        <f t="shared" si="378"/>
        <v>#DIV/0!</v>
      </c>
      <c r="AB6076" s="14" t="e">
        <f>1-(FORMULAS!$S$2-' DASHBOARD'!X6076)/FORMULAS!$S$2</f>
        <v>#N/A</v>
      </c>
      <c r="AC6076" t="e">
        <f t="shared" si="379"/>
        <v>#N/A</v>
      </c>
    </row>
    <row r="6077" spans="1:29" x14ac:dyDescent="0.2">
      <c r="A6077">
        <f>'RAW DATA'!A6077</f>
        <v>0</v>
      </c>
      <c r="B6077">
        <f>'RAW DATA'!G6077</f>
        <v>0</v>
      </c>
      <c r="C6077" t="e">
        <f>'RAW DATA'!#REF!</f>
        <v>#REF!</v>
      </c>
      <c r="D6077" t="e">
        <f>'RAW DATA'!#REF!</f>
        <v>#REF!</v>
      </c>
      <c r="E6077" t="e">
        <f>'RAW DATA'!#REF!</f>
        <v>#REF!</v>
      </c>
      <c r="F6077">
        <f>'RAW DATA'!H6077</f>
        <v>0</v>
      </c>
      <c r="G6077">
        <f>'RAW DATA'!I6077</f>
        <v>0</v>
      </c>
      <c r="H6077" t="e">
        <f>'RAW DATA'!#REF!</f>
        <v>#REF!</v>
      </c>
      <c r="I6077" t="e">
        <f>'RAW DATA'!#REF!</f>
        <v>#REF!</v>
      </c>
      <c r="J6077">
        <f>'RAW DATA'!J6077</f>
        <v>0</v>
      </c>
      <c r="K6077" t="e">
        <f>'RAW DATA'!#REF!</f>
        <v>#REF!</v>
      </c>
      <c r="L6077">
        <f>'RAW DATA'!P6077</f>
        <v>0</v>
      </c>
      <c r="M6077">
        <f>'RAW DATA'!Q6077</f>
        <v>0</v>
      </c>
      <c r="N6077">
        <f>'RAW DATA'!R6077</f>
        <v>0</v>
      </c>
      <c r="O6077">
        <f>'RAW DATA'!S6077</f>
        <v>0</v>
      </c>
      <c r="P6077">
        <f>'RAW DATA'!T6077</f>
        <v>0</v>
      </c>
      <c r="Q6077">
        <f>'RAW DATA'!U6077</f>
        <v>0</v>
      </c>
      <c r="R6077">
        <f>'RAW DATA'!V6077</f>
        <v>0</v>
      </c>
      <c r="S6077" t="e">
        <f>'RAW DATA'!#REF!</f>
        <v>#REF!</v>
      </c>
      <c r="T6077">
        <f>'RAW DATA'!W6077</f>
        <v>0</v>
      </c>
      <c r="U6077">
        <f>'RAW DATA'!X6077</f>
        <v>0</v>
      </c>
      <c r="V6077">
        <f>'RAW DATA'!Y6077</f>
        <v>0</v>
      </c>
      <c r="W6077" t="e">
        <f>IF(' DASHBOARD'!K6077&gt;=60,FORMULAS!$D$3,IF(' DASHBOARD'!K6077&gt;=55,FORMULAS!$E$3,IF(' DASHBOARD'!K6077&gt;=50,FORMULAS!$F$3,IF(' DASHBOARD'!K6077&gt;=40,FORMULAS!$G$3,IF(' DASHBOARD'!K6077&gt;=30,FORMULAS!$H$3,IF(K6077&gt;=20,FORMULAS!$I$3,IF(' DASHBOARD'!K6077&gt;=16,FORMULAS!$J$3)))))))</f>
        <v>#REF!</v>
      </c>
      <c r="X6077" t="e">
        <f>INDEX(FORMULAS!$D$4:$J$10,MATCH('RAW DATA'!A6077,FORMULAS!$A$4:$A$10,0),MATCH(' DASHBOARD'!W6077,FORMULAS!$D$3:$J$3,0))</f>
        <v>#N/A</v>
      </c>
      <c r="Y6077">
        <f t="shared" si="376"/>
        <v>0</v>
      </c>
      <c r="Z6077">
        <f t="shared" si="377"/>
        <v>0</v>
      </c>
      <c r="AA6077" t="e">
        <f t="shared" si="378"/>
        <v>#DIV/0!</v>
      </c>
      <c r="AB6077" s="14" t="e">
        <f>1-(FORMULAS!$S$2-' DASHBOARD'!X6077)/FORMULAS!$S$2</f>
        <v>#N/A</v>
      </c>
      <c r="AC6077" t="e">
        <f t="shared" si="379"/>
        <v>#N/A</v>
      </c>
    </row>
    <row r="6078" spans="1:29" x14ac:dyDescent="0.2">
      <c r="A6078">
        <f>'RAW DATA'!A6078</f>
        <v>0</v>
      </c>
      <c r="B6078">
        <f>'RAW DATA'!G6078</f>
        <v>0</v>
      </c>
      <c r="C6078" t="e">
        <f>'RAW DATA'!#REF!</f>
        <v>#REF!</v>
      </c>
      <c r="D6078" t="e">
        <f>'RAW DATA'!#REF!</f>
        <v>#REF!</v>
      </c>
      <c r="E6078" t="e">
        <f>'RAW DATA'!#REF!</f>
        <v>#REF!</v>
      </c>
      <c r="F6078">
        <f>'RAW DATA'!H6078</f>
        <v>0</v>
      </c>
      <c r="G6078">
        <f>'RAW DATA'!I6078</f>
        <v>0</v>
      </c>
      <c r="H6078" t="e">
        <f>'RAW DATA'!#REF!</f>
        <v>#REF!</v>
      </c>
      <c r="I6078" t="e">
        <f>'RAW DATA'!#REF!</f>
        <v>#REF!</v>
      </c>
      <c r="J6078">
        <f>'RAW DATA'!J6078</f>
        <v>0</v>
      </c>
      <c r="K6078" t="e">
        <f>'RAW DATA'!#REF!</f>
        <v>#REF!</v>
      </c>
      <c r="L6078">
        <f>'RAW DATA'!P6078</f>
        <v>0</v>
      </c>
      <c r="M6078">
        <f>'RAW DATA'!Q6078</f>
        <v>0</v>
      </c>
      <c r="N6078">
        <f>'RAW DATA'!R6078</f>
        <v>0</v>
      </c>
      <c r="O6078">
        <f>'RAW DATA'!S6078</f>
        <v>0</v>
      </c>
      <c r="P6078">
        <f>'RAW DATA'!T6078</f>
        <v>0</v>
      </c>
      <c r="Q6078">
        <f>'RAW DATA'!U6078</f>
        <v>0</v>
      </c>
      <c r="R6078">
        <f>'RAW DATA'!V6078</f>
        <v>0</v>
      </c>
      <c r="S6078" t="e">
        <f>'RAW DATA'!#REF!</f>
        <v>#REF!</v>
      </c>
      <c r="T6078">
        <f>'RAW DATA'!W6078</f>
        <v>0</v>
      </c>
      <c r="U6078">
        <f>'RAW DATA'!X6078</f>
        <v>0</v>
      </c>
      <c r="V6078">
        <f>'RAW DATA'!Y6078</f>
        <v>0</v>
      </c>
      <c r="W6078" t="e">
        <f>IF(' DASHBOARD'!K6078&gt;=60,FORMULAS!$D$3,IF(' DASHBOARD'!K6078&gt;=55,FORMULAS!$E$3,IF(' DASHBOARD'!K6078&gt;=50,FORMULAS!$F$3,IF(' DASHBOARD'!K6078&gt;=40,FORMULAS!$G$3,IF(' DASHBOARD'!K6078&gt;=30,FORMULAS!$H$3,IF(K6078&gt;=20,FORMULAS!$I$3,IF(' DASHBOARD'!K6078&gt;=16,FORMULAS!$J$3)))))))</f>
        <v>#REF!</v>
      </c>
      <c r="X6078" t="e">
        <f>INDEX(FORMULAS!$D$4:$J$10,MATCH('RAW DATA'!A6078,FORMULAS!$A$4:$A$10,0),MATCH(' DASHBOARD'!W6078,FORMULAS!$D$3:$J$3,0))</f>
        <v>#N/A</v>
      </c>
      <c r="Y6078">
        <f t="shared" si="376"/>
        <v>0</v>
      </c>
      <c r="Z6078">
        <f t="shared" si="377"/>
        <v>0</v>
      </c>
      <c r="AA6078" t="e">
        <f t="shared" si="378"/>
        <v>#DIV/0!</v>
      </c>
      <c r="AB6078" s="14" t="e">
        <f>1-(FORMULAS!$S$2-' DASHBOARD'!X6078)/FORMULAS!$S$2</f>
        <v>#N/A</v>
      </c>
      <c r="AC6078" t="e">
        <f t="shared" si="379"/>
        <v>#N/A</v>
      </c>
    </row>
    <row r="6079" spans="1:29" x14ac:dyDescent="0.2">
      <c r="A6079">
        <f>'RAW DATA'!A6079</f>
        <v>0</v>
      </c>
      <c r="B6079">
        <f>'RAW DATA'!G6079</f>
        <v>0</v>
      </c>
      <c r="C6079" t="e">
        <f>'RAW DATA'!#REF!</f>
        <v>#REF!</v>
      </c>
      <c r="D6079" t="e">
        <f>'RAW DATA'!#REF!</f>
        <v>#REF!</v>
      </c>
      <c r="E6079" t="e">
        <f>'RAW DATA'!#REF!</f>
        <v>#REF!</v>
      </c>
      <c r="F6079">
        <f>'RAW DATA'!H6079</f>
        <v>0</v>
      </c>
      <c r="G6079">
        <f>'RAW DATA'!I6079</f>
        <v>0</v>
      </c>
      <c r="H6079" t="e">
        <f>'RAW DATA'!#REF!</f>
        <v>#REF!</v>
      </c>
      <c r="I6079" t="e">
        <f>'RAW DATA'!#REF!</f>
        <v>#REF!</v>
      </c>
      <c r="J6079">
        <f>'RAW DATA'!J6079</f>
        <v>0</v>
      </c>
      <c r="K6079" t="e">
        <f>'RAW DATA'!#REF!</f>
        <v>#REF!</v>
      </c>
      <c r="L6079">
        <f>'RAW DATA'!P6079</f>
        <v>0</v>
      </c>
      <c r="M6079">
        <f>'RAW DATA'!Q6079</f>
        <v>0</v>
      </c>
      <c r="N6079">
        <f>'RAW DATA'!R6079</f>
        <v>0</v>
      </c>
      <c r="O6079">
        <f>'RAW DATA'!S6079</f>
        <v>0</v>
      </c>
      <c r="P6079">
        <f>'RAW DATA'!T6079</f>
        <v>0</v>
      </c>
      <c r="Q6079">
        <f>'RAW DATA'!U6079</f>
        <v>0</v>
      </c>
      <c r="R6079">
        <f>'RAW DATA'!V6079</f>
        <v>0</v>
      </c>
      <c r="S6079" t="e">
        <f>'RAW DATA'!#REF!</f>
        <v>#REF!</v>
      </c>
      <c r="T6079">
        <f>'RAW DATA'!W6079</f>
        <v>0</v>
      </c>
      <c r="U6079">
        <f>'RAW DATA'!X6079</f>
        <v>0</v>
      </c>
      <c r="V6079">
        <f>'RAW DATA'!Y6079</f>
        <v>0</v>
      </c>
      <c r="W6079" t="e">
        <f>IF(' DASHBOARD'!K6079&gt;=60,FORMULAS!$D$3,IF(' DASHBOARD'!K6079&gt;=55,FORMULAS!$E$3,IF(' DASHBOARD'!K6079&gt;=50,FORMULAS!$F$3,IF(' DASHBOARD'!K6079&gt;=40,FORMULAS!$G$3,IF(' DASHBOARD'!K6079&gt;=30,FORMULAS!$H$3,IF(K6079&gt;=20,FORMULAS!$I$3,IF(' DASHBOARD'!K6079&gt;=16,FORMULAS!$J$3)))))))</f>
        <v>#REF!</v>
      </c>
      <c r="X6079" t="e">
        <f>INDEX(FORMULAS!$D$4:$J$10,MATCH('RAW DATA'!A6079,FORMULAS!$A$4:$A$10,0),MATCH(' DASHBOARD'!W6079,FORMULAS!$D$3:$J$3,0))</f>
        <v>#N/A</v>
      </c>
      <c r="Y6079">
        <f t="shared" si="376"/>
        <v>0</v>
      </c>
      <c r="Z6079">
        <f t="shared" si="377"/>
        <v>0</v>
      </c>
      <c r="AA6079" t="e">
        <f t="shared" si="378"/>
        <v>#DIV/0!</v>
      </c>
      <c r="AB6079" s="14" t="e">
        <f>1-(FORMULAS!$S$2-' DASHBOARD'!X6079)/FORMULAS!$S$2</f>
        <v>#N/A</v>
      </c>
      <c r="AC6079" t="e">
        <f t="shared" si="379"/>
        <v>#N/A</v>
      </c>
    </row>
    <row r="6080" spans="1:29" x14ac:dyDescent="0.2">
      <c r="A6080">
        <f>'RAW DATA'!A6080</f>
        <v>0</v>
      </c>
      <c r="B6080">
        <f>'RAW DATA'!G6080</f>
        <v>0</v>
      </c>
      <c r="C6080" t="e">
        <f>'RAW DATA'!#REF!</f>
        <v>#REF!</v>
      </c>
      <c r="D6080" t="e">
        <f>'RAW DATA'!#REF!</f>
        <v>#REF!</v>
      </c>
      <c r="E6080" t="e">
        <f>'RAW DATA'!#REF!</f>
        <v>#REF!</v>
      </c>
      <c r="F6080">
        <f>'RAW DATA'!H6080</f>
        <v>0</v>
      </c>
      <c r="G6080">
        <f>'RAW DATA'!I6080</f>
        <v>0</v>
      </c>
      <c r="H6080" t="e">
        <f>'RAW DATA'!#REF!</f>
        <v>#REF!</v>
      </c>
      <c r="I6080" t="e">
        <f>'RAW DATA'!#REF!</f>
        <v>#REF!</v>
      </c>
      <c r="J6080">
        <f>'RAW DATA'!J6080</f>
        <v>0</v>
      </c>
      <c r="K6080" t="e">
        <f>'RAW DATA'!#REF!</f>
        <v>#REF!</v>
      </c>
      <c r="L6080">
        <f>'RAW DATA'!P6080</f>
        <v>0</v>
      </c>
      <c r="M6080">
        <f>'RAW DATA'!Q6080</f>
        <v>0</v>
      </c>
      <c r="N6080">
        <f>'RAW DATA'!R6080</f>
        <v>0</v>
      </c>
      <c r="O6080">
        <f>'RAW DATA'!S6080</f>
        <v>0</v>
      </c>
      <c r="P6080">
        <f>'RAW DATA'!T6080</f>
        <v>0</v>
      </c>
      <c r="Q6080">
        <f>'RAW DATA'!U6080</f>
        <v>0</v>
      </c>
      <c r="R6080">
        <f>'RAW DATA'!V6080</f>
        <v>0</v>
      </c>
      <c r="S6080" t="e">
        <f>'RAW DATA'!#REF!</f>
        <v>#REF!</v>
      </c>
      <c r="T6080">
        <f>'RAW DATA'!W6080</f>
        <v>0</v>
      </c>
      <c r="U6080">
        <f>'RAW DATA'!X6080</f>
        <v>0</v>
      </c>
      <c r="V6080">
        <f>'RAW DATA'!Y6080</f>
        <v>0</v>
      </c>
      <c r="W6080" t="e">
        <f>IF(' DASHBOARD'!K6080&gt;=60,FORMULAS!$D$3,IF(' DASHBOARD'!K6080&gt;=55,FORMULAS!$E$3,IF(' DASHBOARD'!K6080&gt;=50,FORMULAS!$F$3,IF(' DASHBOARD'!K6080&gt;=40,FORMULAS!$G$3,IF(' DASHBOARD'!K6080&gt;=30,FORMULAS!$H$3,IF(K6080&gt;=20,FORMULAS!$I$3,IF(' DASHBOARD'!K6080&gt;=16,FORMULAS!$J$3)))))))</f>
        <v>#REF!</v>
      </c>
      <c r="X6080" t="e">
        <f>INDEX(FORMULAS!$D$4:$J$10,MATCH('RAW DATA'!A6080,FORMULAS!$A$4:$A$10,0),MATCH(' DASHBOARD'!W6080,FORMULAS!$D$3:$J$3,0))</f>
        <v>#N/A</v>
      </c>
      <c r="Y6080">
        <f t="shared" si="376"/>
        <v>0</v>
      </c>
      <c r="Z6080">
        <f t="shared" si="377"/>
        <v>0</v>
      </c>
      <c r="AA6080" t="e">
        <f t="shared" si="378"/>
        <v>#DIV/0!</v>
      </c>
      <c r="AB6080" s="14" t="e">
        <f>1-(FORMULAS!$S$2-' DASHBOARD'!X6080)/FORMULAS!$S$2</f>
        <v>#N/A</v>
      </c>
      <c r="AC6080" t="e">
        <f t="shared" si="379"/>
        <v>#N/A</v>
      </c>
    </row>
    <row r="6081" spans="1:29" x14ac:dyDescent="0.2">
      <c r="A6081">
        <f>'RAW DATA'!A6081</f>
        <v>0</v>
      </c>
      <c r="B6081">
        <f>'RAW DATA'!G6081</f>
        <v>0</v>
      </c>
      <c r="C6081" t="e">
        <f>'RAW DATA'!#REF!</f>
        <v>#REF!</v>
      </c>
      <c r="D6081" t="e">
        <f>'RAW DATA'!#REF!</f>
        <v>#REF!</v>
      </c>
      <c r="E6081" t="e">
        <f>'RAW DATA'!#REF!</f>
        <v>#REF!</v>
      </c>
      <c r="F6081">
        <f>'RAW DATA'!H6081</f>
        <v>0</v>
      </c>
      <c r="G6081">
        <f>'RAW DATA'!I6081</f>
        <v>0</v>
      </c>
      <c r="H6081" t="e">
        <f>'RAW DATA'!#REF!</f>
        <v>#REF!</v>
      </c>
      <c r="I6081" t="e">
        <f>'RAW DATA'!#REF!</f>
        <v>#REF!</v>
      </c>
      <c r="J6081">
        <f>'RAW DATA'!J6081</f>
        <v>0</v>
      </c>
      <c r="K6081" t="e">
        <f>'RAW DATA'!#REF!</f>
        <v>#REF!</v>
      </c>
      <c r="L6081">
        <f>'RAW DATA'!P6081</f>
        <v>0</v>
      </c>
      <c r="M6081">
        <f>'RAW DATA'!Q6081</f>
        <v>0</v>
      </c>
      <c r="N6081">
        <f>'RAW DATA'!R6081</f>
        <v>0</v>
      </c>
      <c r="O6081">
        <f>'RAW DATA'!S6081</f>
        <v>0</v>
      </c>
      <c r="P6081">
        <f>'RAW DATA'!T6081</f>
        <v>0</v>
      </c>
      <c r="Q6081">
        <f>'RAW DATA'!U6081</f>
        <v>0</v>
      </c>
      <c r="R6081">
        <f>'RAW DATA'!V6081</f>
        <v>0</v>
      </c>
      <c r="S6081" t="e">
        <f>'RAW DATA'!#REF!</f>
        <v>#REF!</v>
      </c>
      <c r="T6081">
        <f>'RAW DATA'!W6081</f>
        <v>0</v>
      </c>
      <c r="U6081">
        <f>'RAW DATA'!X6081</f>
        <v>0</v>
      </c>
      <c r="V6081">
        <f>'RAW DATA'!Y6081</f>
        <v>0</v>
      </c>
      <c r="W6081" t="e">
        <f>IF(' DASHBOARD'!K6081&gt;=60,FORMULAS!$D$3,IF(' DASHBOARD'!K6081&gt;=55,FORMULAS!$E$3,IF(' DASHBOARD'!K6081&gt;=50,FORMULAS!$F$3,IF(' DASHBOARD'!K6081&gt;=40,FORMULAS!$G$3,IF(' DASHBOARD'!K6081&gt;=30,FORMULAS!$H$3,IF(K6081&gt;=20,FORMULAS!$I$3,IF(' DASHBOARD'!K6081&gt;=16,FORMULAS!$J$3)))))))</f>
        <v>#REF!</v>
      </c>
      <c r="X6081" t="e">
        <f>INDEX(FORMULAS!$D$4:$J$10,MATCH('RAW DATA'!A6081,FORMULAS!$A$4:$A$10,0),MATCH(' DASHBOARD'!W6081,FORMULAS!$D$3:$J$3,0))</f>
        <v>#N/A</v>
      </c>
      <c r="Y6081">
        <f t="shared" si="376"/>
        <v>0</v>
      </c>
      <c r="Z6081">
        <f t="shared" si="377"/>
        <v>0</v>
      </c>
      <c r="AA6081" t="e">
        <f t="shared" si="378"/>
        <v>#DIV/0!</v>
      </c>
      <c r="AB6081" s="14" t="e">
        <f>1-(FORMULAS!$S$2-' DASHBOARD'!X6081)/FORMULAS!$S$2</f>
        <v>#N/A</v>
      </c>
      <c r="AC6081" t="e">
        <f t="shared" si="379"/>
        <v>#N/A</v>
      </c>
    </row>
    <row r="6082" spans="1:29" x14ac:dyDescent="0.2">
      <c r="A6082">
        <f>'RAW DATA'!A6082</f>
        <v>0</v>
      </c>
      <c r="B6082">
        <f>'RAW DATA'!G6082</f>
        <v>0</v>
      </c>
      <c r="C6082" t="e">
        <f>'RAW DATA'!#REF!</f>
        <v>#REF!</v>
      </c>
      <c r="D6082" t="e">
        <f>'RAW DATA'!#REF!</f>
        <v>#REF!</v>
      </c>
      <c r="E6082" t="e">
        <f>'RAW DATA'!#REF!</f>
        <v>#REF!</v>
      </c>
      <c r="F6082">
        <f>'RAW DATA'!H6082</f>
        <v>0</v>
      </c>
      <c r="G6082">
        <f>'RAW DATA'!I6082</f>
        <v>0</v>
      </c>
      <c r="H6082" t="e">
        <f>'RAW DATA'!#REF!</f>
        <v>#REF!</v>
      </c>
      <c r="I6082" t="e">
        <f>'RAW DATA'!#REF!</f>
        <v>#REF!</v>
      </c>
      <c r="J6082">
        <f>'RAW DATA'!J6082</f>
        <v>0</v>
      </c>
      <c r="K6082" t="e">
        <f>'RAW DATA'!#REF!</f>
        <v>#REF!</v>
      </c>
      <c r="L6082">
        <f>'RAW DATA'!P6082</f>
        <v>0</v>
      </c>
      <c r="M6082">
        <f>'RAW DATA'!Q6082</f>
        <v>0</v>
      </c>
      <c r="N6082">
        <f>'RAW DATA'!R6082</f>
        <v>0</v>
      </c>
      <c r="O6082">
        <f>'RAW DATA'!S6082</f>
        <v>0</v>
      </c>
      <c r="P6082">
        <f>'RAW DATA'!T6082</f>
        <v>0</v>
      </c>
      <c r="Q6082">
        <f>'RAW DATA'!U6082</f>
        <v>0</v>
      </c>
      <c r="R6082">
        <f>'RAW DATA'!V6082</f>
        <v>0</v>
      </c>
      <c r="S6082" t="e">
        <f>'RAW DATA'!#REF!</f>
        <v>#REF!</v>
      </c>
      <c r="T6082">
        <f>'RAW DATA'!W6082</f>
        <v>0</v>
      </c>
      <c r="U6082">
        <f>'RAW DATA'!X6082</f>
        <v>0</v>
      </c>
      <c r="V6082">
        <f>'RAW DATA'!Y6082</f>
        <v>0</v>
      </c>
      <c r="W6082" t="e">
        <f>IF(' DASHBOARD'!K6082&gt;=60,FORMULAS!$D$3,IF(' DASHBOARD'!K6082&gt;=55,FORMULAS!$E$3,IF(' DASHBOARD'!K6082&gt;=50,FORMULAS!$F$3,IF(' DASHBOARD'!K6082&gt;=40,FORMULAS!$G$3,IF(' DASHBOARD'!K6082&gt;=30,FORMULAS!$H$3,IF(K6082&gt;=20,FORMULAS!$I$3,IF(' DASHBOARD'!K6082&gt;=16,FORMULAS!$J$3)))))))</f>
        <v>#REF!</v>
      </c>
      <c r="X6082" t="e">
        <f>INDEX(FORMULAS!$D$4:$J$10,MATCH('RAW DATA'!A6082,FORMULAS!$A$4:$A$10,0),MATCH(' DASHBOARD'!W6082,FORMULAS!$D$3:$J$3,0))</f>
        <v>#N/A</v>
      </c>
      <c r="Y6082">
        <f t="shared" si="376"/>
        <v>0</v>
      </c>
      <c r="Z6082">
        <f t="shared" si="377"/>
        <v>0</v>
      </c>
      <c r="AA6082" t="e">
        <f t="shared" si="378"/>
        <v>#DIV/0!</v>
      </c>
      <c r="AB6082" s="14" t="e">
        <f>1-(FORMULAS!$S$2-' DASHBOARD'!X6082)/FORMULAS!$S$2</f>
        <v>#N/A</v>
      </c>
      <c r="AC6082" t="e">
        <f t="shared" si="379"/>
        <v>#N/A</v>
      </c>
    </row>
    <row r="6083" spans="1:29" x14ac:dyDescent="0.2">
      <c r="A6083">
        <f>'RAW DATA'!A6083</f>
        <v>0</v>
      </c>
      <c r="B6083">
        <f>'RAW DATA'!G6083</f>
        <v>0</v>
      </c>
      <c r="C6083" t="e">
        <f>'RAW DATA'!#REF!</f>
        <v>#REF!</v>
      </c>
      <c r="D6083" t="e">
        <f>'RAW DATA'!#REF!</f>
        <v>#REF!</v>
      </c>
      <c r="E6083" t="e">
        <f>'RAW DATA'!#REF!</f>
        <v>#REF!</v>
      </c>
      <c r="F6083">
        <f>'RAW DATA'!H6083</f>
        <v>0</v>
      </c>
      <c r="G6083">
        <f>'RAW DATA'!I6083</f>
        <v>0</v>
      </c>
      <c r="H6083" t="e">
        <f>'RAW DATA'!#REF!</f>
        <v>#REF!</v>
      </c>
      <c r="I6083" t="e">
        <f>'RAW DATA'!#REF!</f>
        <v>#REF!</v>
      </c>
      <c r="J6083">
        <f>'RAW DATA'!J6083</f>
        <v>0</v>
      </c>
      <c r="K6083" t="e">
        <f>'RAW DATA'!#REF!</f>
        <v>#REF!</v>
      </c>
      <c r="L6083">
        <f>'RAW DATA'!P6083</f>
        <v>0</v>
      </c>
      <c r="M6083">
        <f>'RAW DATA'!Q6083</f>
        <v>0</v>
      </c>
      <c r="N6083">
        <f>'RAW DATA'!R6083</f>
        <v>0</v>
      </c>
      <c r="O6083">
        <f>'RAW DATA'!S6083</f>
        <v>0</v>
      </c>
      <c r="P6083">
        <f>'RAW DATA'!T6083</f>
        <v>0</v>
      </c>
      <c r="Q6083">
        <f>'RAW DATA'!U6083</f>
        <v>0</v>
      </c>
      <c r="R6083">
        <f>'RAW DATA'!V6083</f>
        <v>0</v>
      </c>
      <c r="S6083" t="e">
        <f>'RAW DATA'!#REF!</f>
        <v>#REF!</v>
      </c>
      <c r="T6083">
        <f>'RAW DATA'!W6083</f>
        <v>0</v>
      </c>
      <c r="U6083">
        <f>'RAW DATA'!X6083</f>
        <v>0</v>
      </c>
      <c r="V6083">
        <f>'RAW DATA'!Y6083</f>
        <v>0</v>
      </c>
      <c r="W6083" t="e">
        <f>IF(' DASHBOARD'!K6083&gt;=60,FORMULAS!$D$3,IF(' DASHBOARD'!K6083&gt;=55,FORMULAS!$E$3,IF(' DASHBOARD'!K6083&gt;=50,FORMULAS!$F$3,IF(' DASHBOARD'!K6083&gt;=40,FORMULAS!$G$3,IF(' DASHBOARD'!K6083&gt;=30,FORMULAS!$H$3,IF(K6083&gt;=20,FORMULAS!$I$3,IF(' DASHBOARD'!K6083&gt;=16,FORMULAS!$J$3)))))))</f>
        <v>#REF!</v>
      </c>
      <c r="X6083" t="e">
        <f>INDEX(FORMULAS!$D$4:$J$10,MATCH('RAW DATA'!A6083,FORMULAS!$A$4:$A$10,0),MATCH(' DASHBOARD'!W6083,FORMULAS!$D$3:$J$3,0))</f>
        <v>#N/A</v>
      </c>
      <c r="Y6083">
        <f t="shared" ref="Y6083:Y6146" si="380">N6083*12/52</f>
        <v>0</v>
      </c>
      <c r="Z6083">
        <f t="shared" ref="Z6083:Z6146" si="381">Y6083/5</f>
        <v>0</v>
      </c>
      <c r="AA6083" t="e">
        <f t="shared" ref="AA6083:AA6146" si="382">Y6083/R6083</f>
        <v>#DIV/0!</v>
      </c>
      <c r="AB6083" s="14" t="e">
        <f>1-(FORMULAS!$S$2-' DASHBOARD'!X6083)/FORMULAS!$S$2</f>
        <v>#N/A</v>
      </c>
      <c r="AC6083" t="e">
        <f t="shared" ref="AC6083:AC6146" si="383">Z6083*X6083</f>
        <v>#N/A</v>
      </c>
    </row>
    <row r="6084" spans="1:29" x14ac:dyDescent="0.2">
      <c r="A6084">
        <f>'RAW DATA'!A6084</f>
        <v>0</v>
      </c>
      <c r="B6084">
        <f>'RAW DATA'!G6084</f>
        <v>0</v>
      </c>
      <c r="C6084" t="e">
        <f>'RAW DATA'!#REF!</f>
        <v>#REF!</v>
      </c>
      <c r="D6084" t="e">
        <f>'RAW DATA'!#REF!</f>
        <v>#REF!</v>
      </c>
      <c r="E6084" t="e">
        <f>'RAW DATA'!#REF!</f>
        <v>#REF!</v>
      </c>
      <c r="F6084">
        <f>'RAW DATA'!H6084</f>
        <v>0</v>
      </c>
      <c r="G6084">
        <f>'RAW DATA'!I6084</f>
        <v>0</v>
      </c>
      <c r="H6084" t="e">
        <f>'RAW DATA'!#REF!</f>
        <v>#REF!</v>
      </c>
      <c r="I6084" t="e">
        <f>'RAW DATA'!#REF!</f>
        <v>#REF!</v>
      </c>
      <c r="J6084">
        <f>'RAW DATA'!J6084</f>
        <v>0</v>
      </c>
      <c r="K6084" t="e">
        <f>'RAW DATA'!#REF!</f>
        <v>#REF!</v>
      </c>
      <c r="L6084">
        <f>'RAW DATA'!P6084</f>
        <v>0</v>
      </c>
      <c r="M6084">
        <f>'RAW DATA'!Q6084</f>
        <v>0</v>
      </c>
      <c r="N6084">
        <f>'RAW DATA'!R6084</f>
        <v>0</v>
      </c>
      <c r="O6084">
        <f>'RAW DATA'!S6084</f>
        <v>0</v>
      </c>
      <c r="P6084">
        <f>'RAW DATA'!T6084</f>
        <v>0</v>
      </c>
      <c r="Q6084">
        <f>'RAW DATA'!U6084</f>
        <v>0</v>
      </c>
      <c r="R6084">
        <f>'RAW DATA'!V6084</f>
        <v>0</v>
      </c>
      <c r="S6084" t="e">
        <f>'RAW DATA'!#REF!</f>
        <v>#REF!</v>
      </c>
      <c r="T6084">
        <f>'RAW DATA'!W6084</f>
        <v>0</v>
      </c>
      <c r="U6084">
        <f>'RAW DATA'!X6084</f>
        <v>0</v>
      </c>
      <c r="V6084">
        <f>'RAW DATA'!Y6084</f>
        <v>0</v>
      </c>
      <c r="W6084" t="e">
        <f>IF(' DASHBOARD'!K6084&gt;=60,FORMULAS!$D$3,IF(' DASHBOARD'!K6084&gt;=55,FORMULAS!$E$3,IF(' DASHBOARD'!K6084&gt;=50,FORMULAS!$F$3,IF(' DASHBOARD'!K6084&gt;=40,FORMULAS!$G$3,IF(' DASHBOARD'!K6084&gt;=30,FORMULAS!$H$3,IF(K6084&gt;=20,FORMULAS!$I$3,IF(' DASHBOARD'!K6084&gt;=16,FORMULAS!$J$3)))))))</f>
        <v>#REF!</v>
      </c>
      <c r="X6084" t="e">
        <f>INDEX(FORMULAS!$D$4:$J$10,MATCH('RAW DATA'!A6084,FORMULAS!$A$4:$A$10,0),MATCH(' DASHBOARD'!W6084,FORMULAS!$D$3:$J$3,0))</f>
        <v>#N/A</v>
      </c>
      <c r="Y6084">
        <f t="shared" si="380"/>
        <v>0</v>
      </c>
      <c r="Z6084">
        <f t="shared" si="381"/>
        <v>0</v>
      </c>
      <c r="AA6084" t="e">
        <f t="shared" si="382"/>
        <v>#DIV/0!</v>
      </c>
      <c r="AB6084" s="14" t="e">
        <f>1-(FORMULAS!$S$2-' DASHBOARD'!X6084)/FORMULAS!$S$2</f>
        <v>#N/A</v>
      </c>
      <c r="AC6084" t="e">
        <f t="shared" si="383"/>
        <v>#N/A</v>
      </c>
    </row>
    <row r="6085" spans="1:29" x14ac:dyDescent="0.2">
      <c r="A6085">
        <f>'RAW DATA'!A6085</f>
        <v>0</v>
      </c>
      <c r="B6085">
        <f>'RAW DATA'!G6085</f>
        <v>0</v>
      </c>
      <c r="C6085" t="e">
        <f>'RAW DATA'!#REF!</f>
        <v>#REF!</v>
      </c>
      <c r="D6085" t="e">
        <f>'RAW DATA'!#REF!</f>
        <v>#REF!</v>
      </c>
      <c r="E6085" t="e">
        <f>'RAW DATA'!#REF!</f>
        <v>#REF!</v>
      </c>
      <c r="F6085">
        <f>'RAW DATA'!H6085</f>
        <v>0</v>
      </c>
      <c r="G6085">
        <f>'RAW DATA'!I6085</f>
        <v>0</v>
      </c>
      <c r="H6085" t="e">
        <f>'RAW DATA'!#REF!</f>
        <v>#REF!</v>
      </c>
      <c r="I6085" t="e">
        <f>'RAW DATA'!#REF!</f>
        <v>#REF!</v>
      </c>
      <c r="J6085">
        <f>'RAW DATA'!J6085</f>
        <v>0</v>
      </c>
      <c r="K6085" t="e">
        <f>'RAW DATA'!#REF!</f>
        <v>#REF!</v>
      </c>
      <c r="L6085">
        <f>'RAW DATA'!P6085</f>
        <v>0</v>
      </c>
      <c r="M6085">
        <f>'RAW DATA'!Q6085</f>
        <v>0</v>
      </c>
      <c r="N6085">
        <f>'RAW DATA'!R6085</f>
        <v>0</v>
      </c>
      <c r="O6085">
        <f>'RAW DATA'!S6085</f>
        <v>0</v>
      </c>
      <c r="P6085">
        <f>'RAW DATA'!T6085</f>
        <v>0</v>
      </c>
      <c r="Q6085">
        <f>'RAW DATA'!U6085</f>
        <v>0</v>
      </c>
      <c r="R6085">
        <f>'RAW DATA'!V6085</f>
        <v>0</v>
      </c>
      <c r="S6085" t="e">
        <f>'RAW DATA'!#REF!</f>
        <v>#REF!</v>
      </c>
      <c r="T6085">
        <f>'RAW DATA'!W6085</f>
        <v>0</v>
      </c>
      <c r="U6085">
        <f>'RAW DATA'!X6085</f>
        <v>0</v>
      </c>
      <c r="V6085">
        <f>'RAW DATA'!Y6085</f>
        <v>0</v>
      </c>
      <c r="W6085" t="e">
        <f>IF(' DASHBOARD'!K6085&gt;=60,FORMULAS!$D$3,IF(' DASHBOARD'!K6085&gt;=55,FORMULAS!$E$3,IF(' DASHBOARD'!K6085&gt;=50,FORMULAS!$F$3,IF(' DASHBOARD'!K6085&gt;=40,FORMULAS!$G$3,IF(' DASHBOARD'!K6085&gt;=30,FORMULAS!$H$3,IF(K6085&gt;=20,FORMULAS!$I$3,IF(' DASHBOARD'!K6085&gt;=16,FORMULAS!$J$3)))))))</f>
        <v>#REF!</v>
      </c>
      <c r="X6085" t="e">
        <f>INDEX(FORMULAS!$D$4:$J$10,MATCH('RAW DATA'!A6085,FORMULAS!$A$4:$A$10,0),MATCH(' DASHBOARD'!W6085,FORMULAS!$D$3:$J$3,0))</f>
        <v>#N/A</v>
      </c>
      <c r="Y6085">
        <f t="shared" si="380"/>
        <v>0</v>
      </c>
      <c r="Z6085">
        <f t="shared" si="381"/>
        <v>0</v>
      </c>
      <c r="AA6085" t="e">
        <f t="shared" si="382"/>
        <v>#DIV/0!</v>
      </c>
      <c r="AB6085" s="14" t="e">
        <f>1-(FORMULAS!$S$2-' DASHBOARD'!X6085)/FORMULAS!$S$2</f>
        <v>#N/A</v>
      </c>
      <c r="AC6085" t="e">
        <f t="shared" si="383"/>
        <v>#N/A</v>
      </c>
    </row>
    <row r="6086" spans="1:29" x14ac:dyDescent="0.2">
      <c r="A6086">
        <f>'RAW DATA'!A6086</f>
        <v>0</v>
      </c>
      <c r="B6086">
        <f>'RAW DATA'!G6086</f>
        <v>0</v>
      </c>
      <c r="C6086" t="e">
        <f>'RAW DATA'!#REF!</f>
        <v>#REF!</v>
      </c>
      <c r="D6086" t="e">
        <f>'RAW DATA'!#REF!</f>
        <v>#REF!</v>
      </c>
      <c r="E6086" t="e">
        <f>'RAW DATA'!#REF!</f>
        <v>#REF!</v>
      </c>
      <c r="F6086">
        <f>'RAW DATA'!H6086</f>
        <v>0</v>
      </c>
      <c r="G6086">
        <f>'RAW DATA'!I6086</f>
        <v>0</v>
      </c>
      <c r="H6086" t="e">
        <f>'RAW DATA'!#REF!</f>
        <v>#REF!</v>
      </c>
      <c r="I6086" t="e">
        <f>'RAW DATA'!#REF!</f>
        <v>#REF!</v>
      </c>
      <c r="J6086">
        <f>'RAW DATA'!J6086</f>
        <v>0</v>
      </c>
      <c r="K6086" t="e">
        <f>'RAW DATA'!#REF!</f>
        <v>#REF!</v>
      </c>
      <c r="L6086">
        <f>'RAW DATA'!P6086</f>
        <v>0</v>
      </c>
      <c r="M6086">
        <f>'RAW DATA'!Q6086</f>
        <v>0</v>
      </c>
      <c r="N6086">
        <f>'RAW DATA'!R6086</f>
        <v>0</v>
      </c>
      <c r="O6086">
        <f>'RAW DATA'!S6086</f>
        <v>0</v>
      </c>
      <c r="P6086">
        <f>'RAW DATA'!T6086</f>
        <v>0</v>
      </c>
      <c r="Q6086">
        <f>'RAW DATA'!U6086</f>
        <v>0</v>
      </c>
      <c r="R6086">
        <f>'RAW DATA'!V6086</f>
        <v>0</v>
      </c>
      <c r="S6086" t="e">
        <f>'RAW DATA'!#REF!</f>
        <v>#REF!</v>
      </c>
      <c r="T6086">
        <f>'RAW DATA'!W6086</f>
        <v>0</v>
      </c>
      <c r="U6086">
        <f>'RAW DATA'!X6086</f>
        <v>0</v>
      </c>
      <c r="V6086">
        <f>'RAW DATA'!Y6086</f>
        <v>0</v>
      </c>
      <c r="W6086" t="e">
        <f>IF(' DASHBOARD'!K6086&gt;=60,FORMULAS!$D$3,IF(' DASHBOARD'!K6086&gt;=55,FORMULAS!$E$3,IF(' DASHBOARD'!K6086&gt;=50,FORMULAS!$F$3,IF(' DASHBOARD'!K6086&gt;=40,FORMULAS!$G$3,IF(' DASHBOARD'!K6086&gt;=30,FORMULAS!$H$3,IF(K6086&gt;=20,FORMULAS!$I$3,IF(' DASHBOARD'!K6086&gt;=16,FORMULAS!$J$3)))))))</f>
        <v>#REF!</v>
      </c>
      <c r="X6086" t="e">
        <f>INDEX(FORMULAS!$D$4:$J$10,MATCH('RAW DATA'!A6086,FORMULAS!$A$4:$A$10,0),MATCH(' DASHBOARD'!W6086,FORMULAS!$D$3:$J$3,0))</f>
        <v>#N/A</v>
      </c>
      <c r="Y6086">
        <f t="shared" si="380"/>
        <v>0</v>
      </c>
      <c r="Z6086">
        <f t="shared" si="381"/>
        <v>0</v>
      </c>
      <c r="AA6086" t="e">
        <f t="shared" si="382"/>
        <v>#DIV/0!</v>
      </c>
      <c r="AB6086" s="14" t="e">
        <f>1-(FORMULAS!$S$2-' DASHBOARD'!X6086)/FORMULAS!$S$2</f>
        <v>#N/A</v>
      </c>
      <c r="AC6086" t="e">
        <f t="shared" si="383"/>
        <v>#N/A</v>
      </c>
    </row>
    <row r="6087" spans="1:29" x14ac:dyDescent="0.2">
      <c r="A6087">
        <f>'RAW DATA'!A6087</f>
        <v>0</v>
      </c>
      <c r="B6087">
        <f>'RAW DATA'!G6087</f>
        <v>0</v>
      </c>
      <c r="C6087" t="e">
        <f>'RAW DATA'!#REF!</f>
        <v>#REF!</v>
      </c>
      <c r="D6087" t="e">
        <f>'RAW DATA'!#REF!</f>
        <v>#REF!</v>
      </c>
      <c r="E6087" t="e">
        <f>'RAW DATA'!#REF!</f>
        <v>#REF!</v>
      </c>
      <c r="F6087">
        <f>'RAW DATA'!H6087</f>
        <v>0</v>
      </c>
      <c r="G6087">
        <f>'RAW DATA'!I6087</f>
        <v>0</v>
      </c>
      <c r="H6087" t="e">
        <f>'RAW DATA'!#REF!</f>
        <v>#REF!</v>
      </c>
      <c r="I6087" t="e">
        <f>'RAW DATA'!#REF!</f>
        <v>#REF!</v>
      </c>
      <c r="J6087">
        <f>'RAW DATA'!J6087</f>
        <v>0</v>
      </c>
      <c r="K6087" t="e">
        <f>'RAW DATA'!#REF!</f>
        <v>#REF!</v>
      </c>
      <c r="L6087">
        <f>'RAW DATA'!P6087</f>
        <v>0</v>
      </c>
      <c r="M6087">
        <f>'RAW DATA'!Q6087</f>
        <v>0</v>
      </c>
      <c r="N6087">
        <f>'RAW DATA'!R6087</f>
        <v>0</v>
      </c>
      <c r="O6087">
        <f>'RAW DATA'!S6087</f>
        <v>0</v>
      </c>
      <c r="P6087">
        <f>'RAW DATA'!T6087</f>
        <v>0</v>
      </c>
      <c r="Q6087">
        <f>'RAW DATA'!U6087</f>
        <v>0</v>
      </c>
      <c r="R6087">
        <f>'RAW DATA'!V6087</f>
        <v>0</v>
      </c>
      <c r="S6087" t="e">
        <f>'RAW DATA'!#REF!</f>
        <v>#REF!</v>
      </c>
      <c r="T6087">
        <f>'RAW DATA'!W6087</f>
        <v>0</v>
      </c>
      <c r="U6087">
        <f>'RAW DATA'!X6087</f>
        <v>0</v>
      </c>
      <c r="V6087">
        <f>'RAW DATA'!Y6087</f>
        <v>0</v>
      </c>
      <c r="W6087" t="e">
        <f>IF(' DASHBOARD'!K6087&gt;=60,FORMULAS!$D$3,IF(' DASHBOARD'!K6087&gt;=55,FORMULAS!$E$3,IF(' DASHBOARD'!K6087&gt;=50,FORMULAS!$F$3,IF(' DASHBOARD'!K6087&gt;=40,FORMULAS!$G$3,IF(' DASHBOARD'!K6087&gt;=30,FORMULAS!$H$3,IF(K6087&gt;=20,FORMULAS!$I$3,IF(' DASHBOARD'!K6087&gt;=16,FORMULAS!$J$3)))))))</f>
        <v>#REF!</v>
      </c>
      <c r="X6087" t="e">
        <f>INDEX(FORMULAS!$D$4:$J$10,MATCH('RAW DATA'!A6087,FORMULAS!$A$4:$A$10,0),MATCH(' DASHBOARD'!W6087,FORMULAS!$D$3:$J$3,0))</f>
        <v>#N/A</v>
      </c>
      <c r="Y6087">
        <f t="shared" si="380"/>
        <v>0</v>
      </c>
      <c r="Z6087">
        <f t="shared" si="381"/>
        <v>0</v>
      </c>
      <c r="AA6087" t="e">
        <f t="shared" si="382"/>
        <v>#DIV/0!</v>
      </c>
      <c r="AB6087" s="14" t="e">
        <f>1-(FORMULAS!$S$2-' DASHBOARD'!X6087)/FORMULAS!$S$2</f>
        <v>#N/A</v>
      </c>
      <c r="AC6087" t="e">
        <f t="shared" si="383"/>
        <v>#N/A</v>
      </c>
    </row>
    <row r="6088" spans="1:29" x14ac:dyDescent="0.2">
      <c r="A6088">
        <f>'RAW DATA'!A6088</f>
        <v>0</v>
      </c>
      <c r="B6088">
        <f>'RAW DATA'!G6088</f>
        <v>0</v>
      </c>
      <c r="C6088" t="e">
        <f>'RAW DATA'!#REF!</f>
        <v>#REF!</v>
      </c>
      <c r="D6088" t="e">
        <f>'RAW DATA'!#REF!</f>
        <v>#REF!</v>
      </c>
      <c r="E6088" t="e">
        <f>'RAW DATA'!#REF!</f>
        <v>#REF!</v>
      </c>
      <c r="F6088">
        <f>'RAW DATA'!H6088</f>
        <v>0</v>
      </c>
      <c r="G6088">
        <f>'RAW DATA'!I6088</f>
        <v>0</v>
      </c>
      <c r="H6088" t="e">
        <f>'RAW DATA'!#REF!</f>
        <v>#REF!</v>
      </c>
      <c r="I6088" t="e">
        <f>'RAW DATA'!#REF!</f>
        <v>#REF!</v>
      </c>
      <c r="J6088">
        <f>'RAW DATA'!J6088</f>
        <v>0</v>
      </c>
      <c r="K6088" t="e">
        <f>'RAW DATA'!#REF!</f>
        <v>#REF!</v>
      </c>
      <c r="L6088">
        <f>'RAW DATA'!P6088</f>
        <v>0</v>
      </c>
      <c r="M6088">
        <f>'RAW DATA'!Q6088</f>
        <v>0</v>
      </c>
      <c r="N6088">
        <f>'RAW DATA'!R6088</f>
        <v>0</v>
      </c>
      <c r="O6088">
        <f>'RAW DATA'!S6088</f>
        <v>0</v>
      </c>
      <c r="P6088">
        <f>'RAW DATA'!T6088</f>
        <v>0</v>
      </c>
      <c r="Q6088">
        <f>'RAW DATA'!U6088</f>
        <v>0</v>
      </c>
      <c r="R6088">
        <f>'RAW DATA'!V6088</f>
        <v>0</v>
      </c>
      <c r="S6088" t="e">
        <f>'RAW DATA'!#REF!</f>
        <v>#REF!</v>
      </c>
      <c r="T6088">
        <f>'RAW DATA'!W6088</f>
        <v>0</v>
      </c>
      <c r="U6088">
        <f>'RAW DATA'!X6088</f>
        <v>0</v>
      </c>
      <c r="V6088">
        <f>'RAW DATA'!Y6088</f>
        <v>0</v>
      </c>
      <c r="W6088" t="e">
        <f>IF(' DASHBOARD'!K6088&gt;=60,FORMULAS!$D$3,IF(' DASHBOARD'!K6088&gt;=55,FORMULAS!$E$3,IF(' DASHBOARD'!K6088&gt;=50,FORMULAS!$F$3,IF(' DASHBOARD'!K6088&gt;=40,FORMULAS!$G$3,IF(' DASHBOARD'!K6088&gt;=30,FORMULAS!$H$3,IF(K6088&gt;=20,FORMULAS!$I$3,IF(' DASHBOARD'!K6088&gt;=16,FORMULAS!$J$3)))))))</f>
        <v>#REF!</v>
      </c>
      <c r="X6088" t="e">
        <f>INDEX(FORMULAS!$D$4:$J$10,MATCH('RAW DATA'!A6088,FORMULAS!$A$4:$A$10,0),MATCH(' DASHBOARD'!W6088,FORMULAS!$D$3:$J$3,0))</f>
        <v>#N/A</v>
      </c>
      <c r="Y6088">
        <f t="shared" si="380"/>
        <v>0</v>
      </c>
      <c r="Z6088">
        <f t="shared" si="381"/>
        <v>0</v>
      </c>
      <c r="AA6088" t="e">
        <f t="shared" si="382"/>
        <v>#DIV/0!</v>
      </c>
      <c r="AB6088" s="14" t="e">
        <f>1-(FORMULAS!$S$2-' DASHBOARD'!X6088)/FORMULAS!$S$2</f>
        <v>#N/A</v>
      </c>
      <c r="AC6088" t="e">
        <f t="shared" si="383"/>
        <v>#N/A</v>
      </c>
    </row>
    <row r="6089" spans="1:29" x14ac:dyDescent="0.2">
      <c r="A6089">
        <f>'RAW DATA'!A6089</f>
        <v>0</v>
      </c>
      <c r="B6089">
        <f>'RAW DATA'!G6089</f>
        <v>0</v>
      </c>
      <c r="C6089" t="e">
        <f>'RAW DATA'!#REF!</f>
        <v>#REF!</v>
      </c>
      <c r="D6089" t="e">
        <f>'RAW DATA'!#REF!</f>
        <v>#REF!</v>
      </c>
      <c r="E6089" t="e">
        <f>'RAW DATA'!#REF!</f>
        <v>#REF!</v>
      </c>
      <c r="F6089">
        <f>'RAW DATA'!H6089</f>
        <v>0</v>
      </c>
      <c r="G6089">
        <f>'RAW DATA'!I6089</f>
        <v>0</v>
      </c>
      <c r="H6089" t="e">
        <f>'RAW DATA'!#REF!</f>
        <v>#REF!</v>
      </c>
      <c r="I6089" t="e">
        <f>'RAW DATA'!#REF!</f>
        <v>#REF!</v>
      </c>
      <c r="J6089">
        <f>'RAW DATA'!J6089</f>
        <v>0</v>
      </c>
      <c r="K6089" t="e">
        <f>'RAW DATA'!#REF!</f>
        <v>#REF!</v>
      </c>
      <c r="L6089">
        <f>'RAW DATA'!P6089</f>
        <v>0</v>
      </c>
      <c r="M6089">
        <f>'RAW DATA'!Q6089</f>
        <v>0</v>
      </c>
      <c r="N6089">
        <f>'RAW DATA'!R6089</f>
        <v>0</v>
      </c>
      <c r="O6089">
        <f>'RAW DATA'!S6089</f>
        <v>0</v>
      </c>
      <c r="P6089">
        <f>'RAW DATA'!T6089</f>
        <v>0</v>
      </c>
      <c r="Q6089">
        <f>'RAW DATA'!U6089</f>
        <v>0</v>
      </c>
      <c r="R6089">
        <f>'RAW DATA'!V6089</f>
        <v>0</v>
      </c>
      <c r="S6089" t="e">
        <f>'RAW DATA'!#REF!</f>
        <v>#REF!</v>
      </c>
      <c r="T6089">
        <f>'RAW DATA'!W6089</f>
        <v>0</v>
      </c>
      <c r="U6089">
        <f>'RAW DATA'!X6089</f>
        <v>0</v>
      </c>
      <c r="V6089">
        <f>'RAW DATA'!Y6089</f>
        <v>0</v>
      </c>
      <c r="W6089" t="e">
        <f>IF(' DASHBOARD'!K6089&gt;=60,FORMULAS!$D$3,IF(' DASHBOARD'!K6089&gt;=55,FORMULAS!$E$3,IF(' DASHBOARD'!K6089&gt;=50,FORMULAS!$F$3,IF(' DASHBOARD'!K6089&gt;=40,FORMULAS!$G$3,IF(' DASHBOARD'!K6089&gt;=30,FORMULAS!$H$3,IF(K6089&gt;=20,FORMULAS!$I$3,IF(' DASHBOARD'!K6089&gt;=16,FORMULAS!$J$3)))))))</f>
        <v>#REF!</v>
      </c>
      <c r="X6089" t="e">
        <f>INDEX(FORMULAS!$D$4:$J$10,MATCH('RAW DATA'!A6089,FORMULAS!$A$4:$A$10,0),MATCH(' DASHBOARD'!W6089,FORMULAS!$D$3:$J$3,0))</f>
        <v>#N/A</v>
      </c>
      <c r="Y6089">
        <f t="shared" si="380"/>
        <v>0</v>
      </c>
      <c r="Z6089">
        <f t="shared" si="381"/>
        <v>0</v>
      </c>
      <c r="AA6089" t="e">
        <f t="shared" si="382"/>
        <v>#DIV/0!</v>
      </c>
      <c r="AB6089" s="14" t="e">
        <f>1-(FORMULAS!$S$2-' DASHBOARD'!X6089)/FORMULAS!$S$2</f>
        <v>#N/A</v>
      </c>
      <c r="AC6089" t="e">
        <f t="shared" si="383"/>
        <v>#N/A</v>
      </c>
    </row>
    <row r="6090" spans="1:29" x14ac:dyDescent="0.2">
      <c r="A6090">
        <f>'RAW DATA'!A6090</f>
        <v>0</v>
      </c>
      <c r="B6090">
        <f>'RAW DATA'!G6090</f>
        <v>0</v>
      </c>
      <c r="C6090" t="e">
        <f>'RAW DATA'!#REF!</f>
        <v>#REF!</v>
      </c>
      <c r="D6090" t="e">
        <f>'RAW DATA'!#REF!</f>
        <v>#REF!</v>
      </c>
      <c r="E6090" t="e">
        <f>'RAW DATA'!#REF!</f>
        <v>#REF!</v>
      </c>
      <c r="F6090">
        <f>'RAW DATA'!H6090</f>
        <v>0</v>
      </c>
      <c r="G6090">
        <f>'RAW DATA'!I6090</f>
        <v>0</v>
      </c>
      <c r="H6090" t="e">
        <f>'RAW DATA'!#REF!</f>
        <v>#REF!</v>
      </c>
      <c r="I6090" t="e">
        <f>'RAW DATA'!#REF!</f>
        <v>#REF!</v>
      </c>
      <c r="J6090">
        <f>'RAW DATA'!J6090</f>
        <v>0</v>
      </c>
      <c r="K6090" t="e">
        <f>'RAW DATA'!#REF!</f>
        <v>#REF!</v>
      </c>
      <c r="L6090">
        <f>'RAW DATA'!P6090</f>
        <v>0</v>
      </c>
      <c r="M6090">
        <f>'RAW DATA'!Q6090</f>
        <v>0</v>
      </c>
      <c r="N6090">
        <f>'RAW DATA'!R6090</f>
        <v>0</v>
      </c>
      <c r="O6090">
        <f>'RAW DATA'!S6090</f>
        <v>0</v>
      </c>
      <c r="P6090">
        <f>'RAW DATA'!T6090</f>
        <v>0</v>
      </c>
      <c r="Q6090">
        <f>'RAW DATA'!U6090</f>
        <v>0</v>
      </c>
      <c r="R6090">
        <f>'RAW DATA'!V6090</f>
        <v>0</v>
      </c>
      <c r="S6090" t="e">
        <f>'RAW DATA'!#REF!</f>
        <v>#REF!</v>
      </c>
      <c r="T6090">
        <f>'RAW DATA'!W6090</f>
        <v>0</v>
      </c>
      <c r="U6090">
        <f>'RAW DATA'!X6090</f>
        <v>0</v>
      </c>
      <c r="V6090">
        <f>'RAW DATA'!Y6090</f>
        <v>0</v>
      </c>
      <c r="W6090" t="e">
        <f>IF(' DASHBOARD'!K6090&gt;=60,FORMULAS!$D$3,IF(' DASHBOARD'!K6090&gt;=55,FORMULAS!$E$3,IF(' DASHBOARD'!K6090&gt;=50,FORMULAS!$F$3,IF(' DASHBOARD'!K6090&gt;=40,FORMULAS!$G$3,IF(' DASHBOARD'!K6090&gt;=30,FORMULAS!$H$3,IF(K6090&gt;=20,FORMULAS!$I$3,IF(' DASHBOARD'!K6090&gt;=16,FORMULAS!$J$3)))))))</f>
        <v>#REF!</v>
      </c>
      <c r="X6090" t="e">
        <f>INDEX(FORMULAS!$D$4:$J$10,MATCH('RAW DATA'!A6090,FORMULAS!$A$4:$A$10,0),MATCH(' DASHBOARD'!W6090,FORMULAS!$D$3:$J$3,0))</f>
        <v>#N/A</v>
      </c>
      <c r="Y6090">
        <f t="shared" si="380"/>
        <v>0</v>
      </c>
      <c r="Z6090">
        <f t="shared" si="381"/>
        <v>0</v>
      </c>
      <c r="AA6090" t="e">
        <f t="shared" si="382"/>
        <v>#DIV/0!</v>
      </c>
      <c r="AB6090" s="14" t="e">
        <f>1-(FORMULAS!$S$2-' DASHBOARD'!X6090)/FORMULAS!$S$2</f>
        <v>#N/A</v>
      </c>
      <c r="AC6090" t="e">
        <f t="shared" si="383"/>
        <v>#N/A</v>
      </c>
    </row>
    <row r="6091" spans="1:29" x14ac:dyDescent="0.2">
      <c r="A6091">
        <f>'RAW DATA'!A6091</f>
        <v>0</v>
      </c>
      <c r="B6091">
        <f>'RAW DATA'!G6091</f>
        <v>0</v>
      </c>
      <c r="C6091" t="e">
        <f>'RAW DATA'!#REF!</f>
        <v>#REF!</v>
      </c>
      <c r="D6091" t="e">
        <f>'RAW DATA'!#REF!</f>
        <v>#REF!</v>
      </c>
      <c r="E6091" t="e">
        <f>'RAW DATA'!#REF!</f>
        <v>#REF!</v>
      </c>
      <c r="F6091">
        <f>'RAW DATA'!H6091</f>
        <v>0</v>
      </c>
      <c r="G6091">
        <f>'RAW DATA'!I6091</f>
        <v>0</v>
      </c>
      <c r="H6091" t="e">
        <f>'RAW DATA'!#REF!</f>
        <v>#REF!</v>
      </c>
      <c r="I6091" t="e">
        <f>'RAW DATA'!#REF!</f>
        <v>#REF!</v>
      </c>
      <c r="J6091">
        <f>'RAW DATA'!J6091</f>
        <v>0</v>
      </c>
      <c r="K6091" t="e">
        <f>'RAW DATA'!#REF!</f>
        <v>#REF!</v>
      </c>
      <c r="L6091">
        <f>'RAW DATA'!P6091</f>
        <v>0</v>
      </c>
      <c r="M6091">
        <f>'RAW DATA'!Q6091</f>
        <v>0</v>
      </c>
      <c r="N6091">
        <f>'RAW DATA'!R6091</f>
        <v>0</v>
      </c>
      <c r="O6091">
        <f>'RAW DATA'!S6091</f>
        <v>0</v>
      </c>
      <c r="P6091">
        <f>'RAW DATA'!T6091</f>
        <v>0</v>
      </c>
      <c r="Q6091">
        <f>'RAW DATA'!U6091</f>
        <v>0</v>
      </c>
      <c r="R6091">
        <f>'RAW DATA'!V6091</f>
        <v>0</v>
      </c>
      <c r="S6091" t="e">
        <f>'RAW DATA'!#REF!</f>
        <v>#REF!</v>
      </c>
      <c r="T6091">
        <f>'RAW DATA'!W6091</f>
        <v>0</v>
      </c>
      <c r="U6091">
        <f>'RAW DATA'!X6091</f>
        <v>0</v>
      </c>
      <c r="V6091">
        <f>'RAW DATA'!Y6091</f>
        <v>0</v>
      </c>
      <c r="W6091" t="e">
        <f>IF(' DASHBOARD'!K6091&gt;=60,FORMULAS!$D$3,IF(' DASHBOARD'!K6091&gt;=55,FORMULAS!$E$3,IF(' DASHBOARD'!K6091&gt;=50,FORMULAS!$F$3,IF(' DASHBOARD'!K6091&gt;=40,FORMULAS!$G$3,IF(' DASHBOARD'!K6091&gt;=30,FORMULAS!$H$3,IF(K6091&gt;=20,FORMULAS!$I$3,IF(' DASHBOARD'!K6091&gt;=16,FORMULAS!$J$3)))))))</f>
        <v>#REF!</v>
      </c>
      <c r="X6091" t="e">
        <f>INDEX(FORMULAS!$D$4:$J$10,MATCH('RAW DATA'!A6091,FORMULAS!$A$4:$A$10,0),MATCH(' DASHBOARD'!W6091,FORMULAS!$D$3:$J$3,0))</f>
        <v>#N/A</v>
      </c>
      <c r="Y6091">
        <f t="shared" si="380"/>
        <v>0</v>
      </c>
      <c r="Z6091">
        <f t="shared" si="381"/>
        <v>0</v>
      </c>
      <c r="AA6091" t="e">
        <f t="shared" si="382"/>
        <v>#DIV/0!</v>
      </c>
      <c r="AB6091" s="14" t="e">
        <f>1-(FORMULAS!$S$2-' DASHBOARD'!X6091)/FORMULAS!$S$2</f>
        <v>#N/A</v>
      </c>
      <c r="AC6091" t="e">
        <f t="shared" si="383"/>
        <v>#N/A</v>
      </c>
    </row>
    <row r="6092" spans="1:29" x14ac:dyDescent="0.2">
      <c r="A6092">
        <f>'RAW DATA'!A6092</f>
        <v>0</v>
      </c>
      <c r="B6092">
        <f>'RAW DATA'!G6092</f>
        <v>0</v>
      </c>
      <c r="C6092" t="e">
        <f>'RAW DATA'!#REF!</f>
        <v>#REF!</v>
      </c>
      <c r="D6092" t="e">
        <f>'RAW DATA'!#REF!</f>
        <v>#REF!</v>
      </c>
      <c r="E6092" t="e">
        <f>'RAW DATA'!#REF!</f>
        <v>#REF!</v>
      </c>
      <c r="F6092">
        <f>'RAW DATA'!H6092</f>
        <v>0</v>
      </c>
      <c r="G6092">
        <f>'RAW DATA'!I6092</f>
        <v>0</v>
      </c>
      <c r="H6092" t="e">
        <f>'RAW DATA'!#REF!</f>
        <v>#REF!</v>
      </c>
      <c r="I6092" t="e">
        <f>'RAW DATA'!#REF!</f>
        <v>#REF!</v>
      </c>
      <c r="J6092">
        <f>'RAW DATA'!J6092</f>
        <v>0</v>
      </c>
      <c r="K6092" t="e">
        <f>'RAW DATA'!#REF!</f>
        <v>#REF!</v>
      </c>
      <c r="L6092">
        <f>'RAW DATA'!P6092</f>
        <v>0</v>
      </c>
      <c r="M6092">
        <f>'RAW DATA'!Q6092</f>
        <v>0</v>
      </c>
      <c r="N6092">
        <f>'RAW DATA'!R6092</f>
        <v>0</v>
      </c>
      <c r="O6092">
        <f>'RAW DATA'!S6092</f>
        <v>0</v>
      </c>
      <c r="P6092">
        <f>'RAW DATA'!T6092</f>
        <v>0</v>
      </c>
      <c r="Q6092">
        <f>'RAW DATA'!U6092</f>
        <v>0</v>
      </c>
      <c r="R6092">
        <f>'RAW DATA'!V6092</f>
        <v>0</v>
      </c>
      <c r="S6092" t="e">
        <f>'RAW DATA'!#REF!</f>
        <v>#REF!</v>
      </c>
      <c r="T6092">
        <f>'RAW DATA'!W6092</f>
        <v>0</v>
      </c>
      <c r="U6092">
        <f>'RAW DATA'!X6092</f>
        <v>0</v>
      </c>
      <c r="V6092">
        <f>'RAW DATA'!Y6092</f>
        <v>0</v>
      </c>
      <c r="W6092" t="e">
        <f>IF(' DASHBOARD'!K6092&gt;=60,FORMULAS!$D$3,IF(' DASHBOARD'!K6092&gt;=55,FORMULAS!$E$3,IF(' DASHBOARD'!K6092&gt;=50,FORMULAS!$F$3,IF(' DASHBOARD'!K6092&gt;=40,FORMULAS!$G$3,IF(' DASHBOARD'!K6092&gt;=30,FORMULAS!$H$3,IF(K6092&gt;=20,FORMULAS!$I$3,IF(' DASHBOARD'!K6092&gt;=16,FORMULAS!$J$3)))))))</f>
        <v>#REF!</v>
      </c>
      <c r="X6092" t="e">
        <f>INDEX(FORMULAS!$D$4:$J$10,MATCH('RAW DATA'!A6092,FORMULAS!$A$4:$A$10,0),MATCH(' DASHBOARD'!W6092,FORMULAS!$D$3:$J$3,0))</f>
        <v>#N/A</v>
      </c>
      <c r="Y6092">
        <f t="shared" si="380"/>
        <v>0</v>
      </c>
      <c r="Z6092">
        <f t="shared" si="381"/>
        <v>0</v>
      </c>
      <c r="AA6092" t="e">
        <f t="shared" si="382"/>
        <v>#DIV/0!</v>
      </c>
      <c r="AB6092" s="14" t="e">
        <f>1-(FORMULAS!$S$2-' DASHBOARD'!X6092)/FORMULAS!$S$2</f>
        <v>#N/A</v>
      </c>
      <c r="AC6092" t="e">
        <f t="shared" si="383"/>
        <v>#N/A</v>
      </c>
    </row>
    <row r="6093" spans="1:29" x14ac:dyDescent="0.2">
      <c r="A6093">
        <f>'RAW DATA'!A6093</f>
        <v>0</v>
      </c>
      <c r="B6093">
        <f>'RAW DATA'!G6093</f>
        <v>0</v>
      </c>
      <c r="C6093" t="e">
        <f>'RAW DATA'!#REF!</f>
        <v>#REF!</v>
      </c>
      <c r="D6093" t="e">
        <f>'RAW DATA'!#REF!</f>
        <v>#REF!</v>
      </c>
      <c r="E6093" t="e">
        <f>'RAW DATA'!#REF!</f>
        <v>#REF!</v>
      </c>
      <c r="F6093">
        <f>'RAW DATA'!H6093</f>
        <v>0</v>
      </c>
      <c r="G6093">
        <f>'RAW DATA'!I6093</f>
        <v>0</v>
      </c>
      <c r="H6093" t="e">
        <f>'RAW DATA'!#REF!</f>
        <v>#REF!</v>
      </c>
      <c r="I6093" t="e">
        <f>'RAW DATA'!#REF!</f>
        <v>#REF!</v>
      </c>
      <c r="J6093">
        <f>'RAW DATA'!J6093</f>
        <v>0</v>
      </c>
      <c r="K6093" t="e">
        <f>'RAW DATA'!#REF!</f>
        <v>#REF!</v>
      </c>
      <c r="L6093">
        <f>'RAW DATA'!P6093</f>
        <v>0</v>
      </c>
      <c r="M6093">
        <f>'RAW DATA'!Q6093</f>
        <v>0</v>
      </c>
      <c r="N6093">
        <f>'RAW DATA'!R6093</f>
        <v>0</v>
      </c>
      <c r="O6093">
        <f>'RAW DATA'!S6093</f>
        <v>0</v>
      </c>
      <c r="P6093">
        <f>'RAW DATA'!T6093</f>
        <v>0</v>
      </c>
      <c r="Q6093">
        <f>'RAW DATA'!U6093</f>
        <v>0</v>
      </c>
      <c r="R6093">
        <f>'RAW DATA'!V6093</f>
        <v>0</v>
      </c>
      <c r="S6093" t="e">
        <f>'RAW DATA'!#REF!</f>
        <v>#REF!</v>
      </c>
      <c r="T6093">
        <f>'RAW DATA'!W6093</f>
        <v>0</v>
      </c>
      <c r="U6093">
        <f>'RAW DATA'!X6093</f>
        <v>0</v>
      </c>
      <c r="V6093">
        <f>'RAW DATA'!Y6093</f>
        <v>0</v>
      </c>
      <c r="W6093" t="e">
        <f>IF(' DASHBOARD'!K6093&gt;=60,FORMULAS!$D$3,IF(' DASHBOARD'!K6093&gt;=55,FORMULAS!$E$3,IF(' DASHBOARD'!K6093&gt;=50,FORMULAS!$F$3,IF(' DASHBOARD'!K6093&gt;=40,FORMULAS!$G$3,IF(' DASHBOARD'!K6093&gt;=30,FORMULAS!$H$3,IF(K6093&gt;=20,FORMULAS!$I$3,IF(' DASHBOARD'!K6093&gt;=16,FORMULAS!$J$3)))))))</f>
        <v>#REF!</v>
      </c>
      <c r="X6093" t="e">
        <f>INDEX(FORMULAS!$D$4:$J$10,MATCH('RAW DATA'!A6093,FORMULAS!$A$4:$A$10,0),MATCH(' DASHBOARD'!W6093,FORMULAS!$D$3:$J$3,0))</f>
        <v>#N/A</v>
      </c>
      <c r="Y6093">
        <f t="shared" si="380"/>
        <v>0</v>
      </c>
      <c r="Z6093">
        <f t="shared" si="381"/>
        <v>0</v>
      </c>
      <c r="AA6093" t="e">
        <f t="shared" si="382"/>
        <v>#DIV/0!</v>
      </c>
      <c r="AB6093" s="14" t="e">
        <f>1-(FORMULAS!$S$2-' DASHBOARD'!X6093)/FORMULAS!$S$2</f>
        <v>#N/A</v>
      </c>
      <c r="AC6093" t="e">
        <f t="shared" si="383"/>
        <v>#N/A</v>
      </c>
    </row>
    <row r="6094" spans="1:29" x14ac:dyDescent="0.2">
      <c r="A6094">
        <f>'RAW DATA'!A6094</f>
        <v>0</v>
      </c>
      <c r="B6094">
        <f>'RAW DATA'!G6094</f>
        <v>0</v>
      </c>
      <c r="C6094" t="e">
        <f>'RAW DATA'!#REF!</f>
        <v>#REF!</v>
      </c>
      <c r="D6094" t="e">
        <f>'RAW DATA'!#REF!</f>
        <v>#REF!</v>
      </c>
      <c r="E6094" t="e">
        <f>'RAW DATA'!#REF!</f>
        <v>#REF!</v>
      </c>
      <c r="F6094">
        <f>'RAW DATA'!H6094</f>
        <v>0</v>
      </c>
      <c r="G6094">
        <f>'RAW DATA'!I6094</f>
        <v>0</v>
      </c>
      <c r="H6094" t="e">
        <f>'RAW DATA'!#REF!</f>
        <v>#REF!</v>
      </c>
      <c r="I6094" t="e">
        <f>'RAW DATA'!#REF!</f>
        <v>#REF!</v>
      </c>
      <c r="J6094">
        <f>'RAW DATA'!J6094</f>
        <v>0</v>
      </c>
      <c r="K6094" t="e">
        <f>'RAW DATA'!#REF!</f>
        <v>#REF!</v>
      </c>
      <c r="L6094">
        <f>'RAW DATA'!P6094</f>
        <v>0</v>
      </c>
      <c r="M6094">
        <f>'RAW DATA'!Q6094</f>
        <v>0</v>
      </c>
      <c r="N6094">
        <f>'RAW DATA'!R6094</f>
        <v>0</v>
      </c>
      <c r="O6094">
        <f>'RAW DATA'!S6094</f>
        <v>0</v>
      </c>
      <c r="P6094">
        <f>'RAW DATA'!T6094</f>
        <v>0</v>
      </c>
      <c r="Q6094">
        <f>'RAW DATA'!U6094</f>
        <v>0</v>
      </c>
      <c r="R6094">
        <f>'RAW DATA'!V6094</f>
        <v>0</v>
      </c>
      <c r="S6094" t="e">
        <f>'RAW DATA'!#REF!</f>
        <v>#REF!</v>
      </c>
      <c r="T6094">
        <f>'RAW DATA'!W6094</f>
        <v>0</v>
      </c>
      <c r="U6094">
        <f>'RAW DATA'!X6094</f>
        <v>0</v>
      </c>
      <c r="V6094">
        <f>'RAW DATA'!Y6094</f>
        <v>0</v>
      </c>
      <c r="W6094" t="e">
        <f>IF(' DASHBOARD'!K6094&gt;=60,FORMULAS!$D$3,IF(' DASHBOARD'!K6094&gt;=55,FORMULAS!$E$3,IF(' DASHBOARD'!K6094&gt;=50,FORMULAS!$F$3,IF(' DASHBOARD'!K6094&gt;=40,FORMULAS!$G$3,IF(' DASHBOARD'!K6094&gt;=30,FORMULAS!$H$3,IF(K6094&gt;=20,FORMULAS!$I$3,IF(' DASHBOARD'!K6094&gt;=16,FORMULAS!$J$3)))))))</f>
        <v>#REF!</v>
      </c>
      <c r="X6094" t="e">
        <f>INDEX(FORMULAS!$D$4:$J$10,MATCH('RAW DATA'!A6094,FORMULAS!$A$4:$A$10,0),MATCH(' DASHBOARD'!W6094,FORMULAS!$D$3:$J$3,0))</f>
        <v>#N/A</v>
      </c>
      <c r="Y6094">
        <f t="shared" si="380"/>
        <v>0</v>
      </c>
      <c r="Z6094">
        <f t="shared" si="381"/>
        <v>0</v>
      </c>
      <c r="AA6094" t="e">
        <f t="shared" si="382"/>
        <v>#DIV/0!</v>
      </c>
      <c r="AB6094" s="14" t="e">
        <f>1-(FORMULAS!$S$2-' DASHBOARD'!X6094)/FORMULAS!$S$2</f>
        <v>#N/A</v>
      </c>
      <c r="AC6094" t="e">
        <f t="shared" si="383"/>
        <v>#N/A</v>
      </c>
    </row>
    <row r="6095" spans="1:29" x14ac:dyDescent="0.2">
      <c r="A6095">
        <f>'RAW DATA'!A6095</f>
        <v>0</v>
      </c>
      <c r="B6095">
        <f>'RAW DATA'!G6095</f>
        <v>0</v>
      </c>
      <c r="C6095" t="e">
        <f>'RAW DATA'!#REF!</f>
        <v>#REF!</v>
      </c>
      <c r="D6095" t="e">
        <f>'RAW DATA'!#REF!</f>
        <v>#REF!</v>
      </c>
      <c r="E6095" t="e">
        <f>'RAW DATA'!#REF!</f>
        <v>#REF!</v>
      </c>
      <c r="F6095">
        <f>'RAW DATA'!H6095</f>
        <v>0</v>
      </c>
      <c r="G6095">
        <f>'RAW DATA'!I6095</f>
        <v>0</v>
      </c>
      <c r="H6095" t="e">
        <f>'RAW DATA'!#REF!</f>
        <v>#REF!</v>
      </c>
      <c r="I6095" t="e">
        <f>'RAW DATA'!#REF!</f>
        <v>#REF!</v>
      </c>
      <c r="J6095">
        <f>'RAW DATA'!J6095</f>
        <v>0</v>
      </c>
      <c r="K6095" t="e">
        <f>'RAW DATA'!#REF!</f>
        <v>#REF!</v>
      </c>
      <c r="L6095">
        <f>'RAW DATA'!P6095</f>
        <v>0</v>
      </c>
      <c r="M6095">
        <f>'RAW DATA'!Q6095</f>
        <v>0</v>
      </c>
      <c r="N6095">
        <f>'RAW DATA'!R6095</f>
        <v>0</v>
      </c>
      <c r="O6095">
        <f>'RAW DATA'!S6095</f>
        <v>0</v>
      </c>
      <c r="P6095">
        <f>'RAW DATA'!T6095</f>
        <v>0</v>
      </c>
      <c r="Q6095">
        <f>'RAW DATA'!U6095</f>
        <v>0</v>
      </c>
      <c r="R6095">
        <f>'RAW DATA'!V6095</f>
        <v>0</v>
      </c>
      <c r="S6095" t="e">
        <f>'RAW DATA'!#REF!</f>
        <v>#REF!</v>
      </c>
      <c r="T6095">
        <f>'RAW DATA'!W6095</f>
        <v>0</v>
      </c>
      <c r="U6095">
        <f>'RAW DATA'!X6095</f>
        <v>0</v>
      </c>
      <c r="V6095">
        <f>'RAW DATA'!Y6095</f>
        <v>0</v>
      </c>
      <c r="W6095" t="e">
        <f>IF(' DASHBOARD'!K6095&gt;=60,FORMULAS!$D$3,IF(' DASHBOARD'!K6095&gt;=55,FORMULAS!$E$3,IF(' DASHBOARD'!K6095&gt;=50,FORMULAS!$F$3,IF(' DASHBOARD'!K6095&gt;=40,FORMULAS!$G$3,IF(' DASHBOARD'!K6095&gt;=30,FORMULAS!$H$3,IF(K6095&gt;=20,FORMULAS!$I$3,IF(' DASHBOARD'!K6095&gt;=16,FORMULAS!$J$3)))))))</f>
        <v>#REF!</v>
      </c>
      <c r="X6095" t="e">
        <f>INDEX(FORMULAS!$D$4:$J$10,MATCH('RAW DATA'!A6095,FORMULAS!$A$4:$A$10,0),MATCH(' DASHBOARD'!W6095,FORMULAS!$D$3:$J$3,0))</f>
        <v>#N/A</v>
      </c>
      <c r="Y6095">
        <f t="shared" si="380"/>
        <v>0</v>
      </c>
      <c r="Z6095">
        <f t="shared" si="381"/>
        <v>0</v>
      </c>
      <c r="AA6095" t="e">
        <f t="shared" si="382"/>
        <v>#DIV/0!</v>
      </c>
      <c r="AB6095" s="14" t="e">
        <f>1-(FORMULAS!$S$2-' DASHBOARD'!X6095)/FORMULAS!$S$2</f>
        <v>#N/A</v>
      </c>
      <c r="AC6095" t="e">
        <f t="shared" si="383"/>
        <v>#N/A</v>
      </c>
    </row>
    <row r="6096" spans="1:29" x14ac:dyDescent="0.2">
      <c r="A6096">
        <f>'RAW DATA'!A6096</f>
        <v>0</v>
      </c>
      <c r="B6096">
        <f>'RAW DATA'!G6096</f>
        <v>0</v>
      </c>
      <c r="C6096" t="e">
        <f>'RAW DATA'!#REF!</f>
        <v>#REF!</v>
      </c>
      <c r="D6096" t="e">
        <f>'RAW DATA'!#REF!</f>
        <v>#REF!</v>
      </c>
      <c r="E6096" t="e">
        <f>'RAW DATA'!#REF!</f>
        <v>#REF!</v>
      </c>
      <c r="F6096">
        <f>'RAW DATA'!H6096</f>
        <v>0</v>
      </c>
      <c r="G6096">
        <f>'RAW DATA'!I6096</f>
        <v>0</v>
      </c>
      <c r="H6096" t="e">
        <f>'RAW DATA'!#REF!</f>
        <v>#REF!</v>
      </c>
      <c r="I6096" t="e">
        <f>'RAW DATA'!#REF!</f>
        <v>#REF!</v>
      </c>
      <c r="J6096">
        <f>'RAW DATA'!J6096</f>
        <v>0</v>
      </c>
      <c r="K6096" t="e">
        <f>'RAW DATA'!#REF!</f>
        <v>#REF!</v>
      </c>
      <c r="L6096">
        <f>'RAW DATA'!P6096</f>
        <v>0</v>
      </c>
      <c r="M6096">
        <f>'RAW DATA'!Q6096</f>
        <v>0</v>
      </c>
      <c r="N6096">
        <f>'RAW DATA'!R6096</f>
        <v>0</v>
      </c>
      <c r="O6096">
        <f>'RAW DATA'!S6096</f>
        <v>0</v>
      </c>
      <c r="P6096">
        <f>'RAW DATA'!T6096</f>
        <v>0</v>
      </c>
      <c r="Q6096">
        <f>'RAW DATA'!U6096</f>
        <v>0</v>
      </c>
      <c r="R6096">
        <f>'RAW DATA'!V6096</f>
        <v>0</v>
      </c>
      <c r="S6096" t="e">
        <f>'RAW DATA'!#REF!</f>
        <v>#REF!</v>
      </c>
      <c r="T6096">
        <f>'RAW DATA'!W6096</f>
        <v>0</v>
      </c>
      <c r="U6096">
        <f>'RAW DATA'!X6096</f>
        <v>0</v>
      </c>
      <c r="V6096">
        <f>'RAW DATA'!Y6096</f>
        <v>0</v>
      </c>
      <c r="W6096" t="e">
        <f>IF(' DASHBOARD'!K6096&gt;=60,FORMULAS!$D$3,IF(' DASHBOARD'!K6096&gt;=55,FORMULAS!$E$3,IF(' DASHBOARD'!K6096&gt;=50,FORMULAS!$F$3,IF(' DASHBOARD'!K6096&gt;=40,FORMULAS!$G$3,IF(' DASHBOARD'!K6096&gt;=30,FORMULAS!$H$3,IF(K6096&gt;=20,FORMULAS!$I$3,IF(' DASHBOARD'!K6096&gt;=16,FORMULAS!$J$3)))))))</f>
        <v>#REF!</v>
      </c>
      <c r="X6096" t="e">
        <f>INDEX(FORMULAS!$D$4:$J$10,MATCH('RAW DATA'!A6096,FORMULAS!$A$4:$A$10,0),MATCH(' DASHBOARD'!W6096,FORMULAS!$D$3:$J$3,0))</f>
        <v>#N/A</v>
      </c>
      <c r="Y6096">
        <f t="shared" si="380"/>
        <v>0</v>
      </c>
      <c r="Z6096">
        <f t="shared" si="381"/>
        <v>0</v>
      </c>
      <c r="AA6096" t="e">
        <f t="shared" si="382"/>
        <v>#DIV/0!</v>
      </c>
      <c r="AB6096" s="14" t="e">
        <f>1-(FORMULAS!$S$2-' DASHBOARD'!X6096)/FORMULAS!$S$2</f>
        <v>#N/A</v>
      </c>
      <c r="AC6096" t="e">
        <f t="shared" si="383"/>
        <v>#N/A</v>
      </c>
    </row>
    <row r="6097" spans="1:29" x14ac:dyDescent="0.2">
      <c r="A6097">
        <f>'RAW DATA'!A6097</f>
        <v>0</v>
      </c>
      <c r="B6097">
        <f>'RAW DATA'!G6097</f>
        <v>0</v>
      </c>
      <c r="C6097" t="e">
        <f>'RAW DATA'!#REF!</f>
        <v>#REF!</v>
      </c>
      <c r="D6097" t="e">
        <f>'RAW DATA'!#REF!</f>
        <v>#REF!</v>
      </c>
      <c r="E6097" t="e">
        <f>'RAW DATA'!#REF!</f>
        <v>#REF!</v>
      </c>
      <c r="F6097">
        <f>'RAW DATA'!H6097</f>
        <v>0</v>
      </c>
      <c r="G6097">
        <f>'RAW DATA'!I6097</f>
        <v>0</v>
      </c>
      <c r="H6097" t="e">
        <f>'RAW DATA'!#REF!</f>
        <v>#REF!</v>
      </c>
      <c r="I6097" t="e">
        <f>'RAW DATA'!#REF!</f>
        <v>#REF!</v>
      </c>
      <c r="J6097">
        <f>'RAW DATA'!J6097</f>
        <v>0</v>
      </c>
      <c r="K6097" t="e">
        <f>'RAW DATA'!#REF!</f>
        <v>#REF!</v>
      </c>
      <c r="L6097">
        <f>'RAW DATA'!P6097</f>
        <v>0</v>
      </c>
      <c r="M6097">
        <f>'RAW DATA'!Q6097</f>
        <v>0</v>
      </c>
      <c r="N6097">
        <f>'RAW DATA'!R6097</f>
        <v>0</v>
      </c>
      <c r="O6097">
        <f>'RAW DATA'!S6097</f>
        <v>0</v>
      </c>
      <c r="P6097">
        <f>'RAW DATA'!T6097</f>
        <v>0</v>
      </c>
      <c r="Q6097">
        <f>'RAW DATA'!U6097</f>
        <v>0</v>
      </c>
      <c r="R6097">
        <f>'RAW DATA'!V6097</f>
        <v>0</v>
      </c>
      <c r="S6097" t="e">
        <f>'RAW DATA'!#REF!</f>
        <v>#REF!</v>
      </c>
      <c r="T6097">
        <f>'RAW DATA'!W6097</f>
        <v>0</v>
      </c>
      <c r="U6097">
        <f>'RAW DATA'!X6097</f>
        <v>0</v>
      </c>
      <c r="V6097">
        <f>'RAW DATA'!Y6097</f>
        <v>0</v>
      </c>
      <c r="W6097" t="e">
        <f>IF(' DASHBOARD'!K6097&gt;=60,FORMULAS!$D$3,IF(' DASHBOARD'!K6097&gt;=55,FORMULAS!$E$3,IF(' DASHBOARD'!K6097&gt;=50,FORMULAS!$F$3,IF(' DASHBOARD'!K6097&gt;=40,FORMULAS!$G$3,IF(' DASHBOARD'!K6097&gt;=30,FORMULAS!$H$3,IF(K6097&gt;=20,FORMULAS!$I$3,IF(' DASHBOARD'!K6097&gt;=16,FORMULAS!$J$3)))))))</f>
        <v>#REF!</v>
      </c>
      <c r="X6097" t="e">
        <f>INDEX(FORMULAS!$D$4:$J$10,MATCH('RAW DATA'!A6097,FORMULAS!$A$4:$A$10,0),MATCH(' DASHBOARD'!W6097,FORMULAS!$D$3:$J$3,0))</f>
        <v>#N/A</v>
      </c>
      <c r="Y6097">
        <f t="shared" si="380"/>
        <v>0</v>
      </c>
      <c r="Z6097">
        <f t="shared" si="381"/>
        <v>0</v>
      </c>
      <c r="AA6097" t="e">
        <f t="shared" si="382"/>
        <v>#DIV/0!</v>
      </c>
      <c r="AB6097" s="14" t="e">
        <f>1-(FORMULAS!$S$2-' DASHBOARD'!X6097)/FORMULAS!$S$2</f>
        <v>#N/A</v>
      </c>
      <c r="AC6097" t="e">
        <f t="shared" si="383"/>
        <v>#N/A</v>
      </c>
    </row>
    <row r="6098" spans="1:29" x14ac:dyDescent="0.2">
      <c r="A6098">
        <f>'RAW DATA'!A6098</f>
        <v>0</v>
      </c>
      <c r="B6098">
        <f>'RAW DATA'!G6098</f>
        <v>0</v>
      </c>
      <c r="C6098" t="e">
        <f>'RAW DATA'!#REF!</f>
        <v>#REF!</v>
      </c>
      <c r="D6098" t="e">
        <f>'RAW DATA'!#REF!</f>
        <v>#REF!</v>
      </c>
      <c r="E6098" t="e">
        <f>'RAW DATA'!#REF!</f>
        <v>#REF!</v>
      </c>
      <c r="F6098">
        <f>'RAW DATA'!H6098</f>
        <v>0</v>
      </c>
      <c r="G6098">
        <f>'RAW DATA'!I6098</f>
        <v>0</v>
      </c>
      <c r="H6098" t="e">
        <f>'RAW DATA'!#REF!</f>
        <v>#REF!</v>
      </c>
      <c r="I6098" t="e">
        <f>'RAW DATA'!#REF!</f>
        <v>#REF!</v>
      </c>
      <c r="J6098">
        <f>'RAW DATA'!J6098</f>
        <v>0</v>
      </c>
      <c r="K6098" t="e">
        <f>'RAW DATA'!#REF!</f>
        <v>#REF!</v>
      </c>
      <c r="L6098">
        <f>'RAW DATA'!P6098</f>
        <v>0</v>
      </c>
      <c r="M6098">
        <f>'RAW DATA'!Q6098</f>
        <v>0</v>
      </c>
      <c r="N6098">
        <f>'RAW DATA'!R6098</f>
        <v>0</v>
      </c>
      <c r="O6098">
        <f>'RAW DATA'!S6098</f>
        <v>0</v>
      </c>
      <c r="P6098">
        <f>'RAW DATA'!T6098</f>
        <v>0</v>
      </c>
      <c r="Q6098">
        <f>'RAW DATA'!U6098</f>
        <v>0</v>
      </c>
      <c r="R6098">
        <f>'RAW DATA'!V6098</f>
        <v>0</v>
      </c>
      <c r="S6098" t="e">
        <f>'RAW DATA'!#REF!</f>
        <v>#REF!</v>
      </c>
      <c r="T6098">
        <f>'RAW DATA'!W6098</f>
        <v>0</v>
      </c>
      <c r="U6098">
        <f>'RAW DATA'!X6098</f>
        <v>0</v>
      </c>
      <c r="V6098">
        <f>'RAW DATA'!Y6098</f>
        <v>0</v>
      </c>
      <c r="W6098" t="e">
        <f>IF(' DASHBOARD'!K6098&gt;=60,FORMULAS!$D$3,IF(' DASHBOARD'!K6098&gt;=55,FORMULAS!$E$3,IF(' DASHBOARD'!K6098&gt;=50,FORMULAS!$F$3,IF(' DASHBOARD'!K6098&gt;=40,FORMULAS!$G$3,IF(' DASHBOARD'!K6098&gt;=30,FORMULAS!$H$3,IF(K6098&gt;=20,FORMULAS!$I$3,IF(' DASHBOARD'!K6098&gt;=16,FORMULAS!$J$3)))))))</f>
        <v>#REF!</v>
      </c>
      <c r="X6098" t="e">
        <f>INDEX(FORMULAS!$D$4:$J$10,MATCH('RAW DATA'!A6098,FORMULAS!$A$4:$A$10,0),MATCH(' DASHBOARD'!W6098,FORMULAS!$D$3:$J$3,0))</f>
        <v>#N/A</v>
      </c>
      <c r="Y6098">
        <f t="shared" si="380"/>
        <v>0</v>
      </c>
      <c r="Z6098">
        <f t="shared" si="381"/>
        <v>0</v>
      </c>
      <c r="AA6098" t="e">
        <f t="shared" si="382"/>
        <v>#DIV/0!</v>
      </c>
      <c r="AB6098" s="14" t="e">
        <f>1-(FORMULAS!$S$2-' DASHBOARD'!X6098)/FORMULAS!$S$2</f>
        <v>#N/A</v>
      </c>
      <c r="AC6098" t="e">
        <f t="shared" si="383"/>
        <v>#N/A</v>
      </c>
    </row>
    <row r="6099" spans="1:29" x14ac:dyDescent="0.2">
      <c r="A6099">
        <f>'RAW DATA'!A6099</f>
        <v>0</v>
      </c>
      <c r="B6099">
        <f>'RAW DATA'!G6099</f>
        <v>0</v>
      </c>
      <c r="C6099" t="e">
        <f>'RAW DATA'!#REF!</f>
        <v>#REF!</v>
      </c>
      <c r="D6099" t="e">
        <f>'RAW DATA'!#REF!</f>
        <v>#REF!</v>
      </c>
      <c r="E6099" t="e">
        <f>'RAW DATA'!#REF!</f>
        <v>#REF!</v>
      </c>
      <c r="F6099">
        <f>'RAW DATA'!H6099</f>
        <v>0</v>
      </c>
      <c r="G6099">
        <f>'RAW DATA'!I6099</f>
        <v>0</v>
      </c>
      <c r="H6099" t="e">
        <f>'RAW DATA'!#REF!</f>
        <v>#REF!</v>
      </c>
      <c r="I6099" t="e">
        <f>'RAW DATA'!#REF!</f>
        <v>#REF!</v>
      </c>
      <c r="J6099">
        <f>'RAW DATA'!J6099</f>
        <v>0</v>
      </c>
      <c r="K6099" t="e">
        <f>'RAW DATA'!#REF!</f>
        <v>#REF!</v>
      </c>
      <c r="L6099">
        <f>'RAW DATA'!P6099</f>
        <v>0</v>
      </c>
      <c r="M6099">
        <f>'RAW DATA'!Q6099</f>
        <v>0</v>
      </c>
      <c r="N6099">
        <f>'RAW DATA'!R6099</f>
        <v>0</v>
      </c>
      <c r="O6099">
        <f>'RAW DATA'!S6099</f>
        <v>0</v>
      </c>
      <c r="P6099">
        <f>'RAW DATA'!T6099</f>
        <v>0</v>
      </c>
      <c r="Q6099">
        <f>'RAW DATA'!U6099</f>
        <v>0</v>
      </c>
      <c r="R6099">
        <f>'RAW DATA'!V6099</f>
        <v>0</v>
      </c>
      <c r="S6099" t="e">
        <f>'RAW DATA'!#REF!</f>
        <v>#REF!</v>
      </c>
      <c r="T6099">
        <f>'RAW DATA'!W6099</f>
        <v>0</v>
      </c>
      <c r="U6099">
        <f>'RAW DATA'!X6099</f>
        <v>0</v>
      </c>
      <c r="V6099">
        <f>'RAW DATA'!Y6099</f>
        <v>0</v>
      </c>
      <c r="W6099" t="e">
        <f>IF(' DASHBOARD'!K6099&gt;=60,FORMULAS!$D$3,IF(' DASHBOARD'!K6099&gt;=55,FORMULAS!$E$3,IF(' DASHBOARD'!K6099&gt;=50,FORMULAS!$F$3,IF(' DASHBOARD'!K6099&gt;=40,FORMULAS!$G$3,IF(' DASHBOARD'!K6099&gt;=30,FORMULAS!$H$3,IF(K6099&gt;=20,FORMULAS!$I$3,IF(' DASHBOARD'!K6099&gt;=16,FORMULAS!$J$3)))))))</f>
        <v>#REF!</v>
      </c>
      <c r="X6099" t="e">
        <f>INDEX(FORMULAS!$D$4:$J$10,MATCH('RAW DATA'!A6099,FORMULAS!$A$4:$A$10,0),MATCH(' DASHBOARD'!W6099,FORMULAS!$D$3:$J$3,0))</f>
        <v>#N/A</v>
      </c>
      <c r="Y6099">
        <f t="shared" si="380"/>
        <v>0</v>
      </c>
      <c r="Z6099">
        <f t="shared" si="381"/>
        <v>0</v>
      </c>
      <c r="AA6099" t="e">
        <f t="shared" si="382"/>
        <v>#DIV/0!</v>
      </c>
      <c r="AB6099" s="14" t="e">
        <f>1-(FORMULAS!$S$2-' DASHBOARD'!X6099)/FORMULAS!$S$2</f>
        <v>#N/A</v>
      </c>
      <c r="AC6099" t="e">
        <f t="shared" si="383"/>
        <v>#N/A</v>
      </c>
    </row>
    <row r="6100" spans="1:29" x14ac:dyDescent="0.2">
      <c r="A6100">
        <f>'RAW DATA'!A6100</f>
        <v>0</v>
      </c>
      <c r="B6100">
        <f>'RAW DATA'!G6100</f>
        <v>0</v>
      </c>
      <c r="C6100" t="e">
        <f>'RAW DATA'!#REF!</f>
        <v>#REF!</v>
      </c>
      <c r="D6100" t="e">
        <f>'RAW DATA'!#REF!</f>
        <v>#REF!</v>
      </c>
      <c r="E6100" t="e">
        <f>'RAW DATA'!#REF!</f>
        <v>#REF!</v>
      </c>
      <c r="F6100">
        <f>'RAW DATA'!H6100</f>
        <v>0</v>
      </c>
      <c r="G6100">
        <f>'RAW DATA'!I6100</f>
        <v>0</v>
      </c>
      <c r="H6100" t="e">
        <f>'RAW DATA'!#REF!</f>
        <v>#REF!</v>
      </c>
      <c r="I6100" t="e">
        <f>'RAW DATA'!#REF!</f>
        <v>#REF!</v>
      </c>
      <c r="J6100">
        <f>'RAW DATA'!J6100</f>
        <v>0</v>
      </c>
      <c r="K6100" t="e">
        <f>'RAW DATA'!#REF!</f>
        <v>#REF!</v>
      </c>
      <c r="L6100">
        <f>'RAW DATA'!P6100</f>
        <v>0</v>
      </c>
      <c r="M6100">
        <f>'RAW DATA'!Q6100</f>
        <v>0</v>
      </c>
      <c r="N6100">
        <f>'RAW DATA'!R6100</f>
        <v>0</v>
      </c>
      <c r="O6100">
        <f>'RAW DATA'!S6100</f>
        <v>0</v>
      </c>
      <c r="P6100">
        <f>'RAW DATA'!T6100</f>
        <v>0</v>
      </c>
      <c r="Q6100">
        <f>'RAW DATA'!U6100</f>
        <v>0</v>
      </c>
      <c r="R6100">
        <f>'RAW DATA'!V6100</f>
        <v>0</v>
      </c>
      <c r="S6100" t="e">
        <f>'RAW DATA'!#REF!</f>
        <v>#REF!</v>
      </c>
      <c r="T6100">
        <f>'RAW DATA'!W6100</f>
        <v>0</v>
      </c>
      <c r="U6100">
        <f>'RAW DATA'!X6100</f>
        <v>0</v>
      </c>
      <c r="V6100">
        <f>'RAW DATA'!Y6100</f>
        <v>0</v>
      </c>
      <c r="W6100" t="e">
        <f>IF(' DASHBOARD'!K6100&gt;=60,FORMULAS!$D$3,IF(' DASHBOARD'!K6100&gt;=55,FORMULAS!$E$3,IF(' DASHBOARD'!K6100&gt;=50,FORMULAS!$F$3,IF(' DASHBOARD'!K6100&gt;=40,FORMULAS!$G$3,IF(' DASHBOARD'!K6100&gt;=30,FORMULAS!$H$3,IF(K6100&gt;=20,FORMULAS!$I$3,IF(' DASHBOARD'!K6100&gt;=16,FORMULAS!$J$3)))))))</f>
        <v>#REF!</v>
      </c>
      <c r="X6100" t="e">
        <f>INDEX(FORMULAS!$D$4:$J$10,MATCH('RAW DATA'!A6100,FORMULAS!$A$4:$A$10,0),MATCH(' DASHBOARD'!W6100,FORMULAS!$D$3:$J$3,0))</f>
        <v>#N/A</v>
      </c>
      <c r="Y6100">
        <f t="shared" si="380"/>
        <v>0</v>
      </c>
      <c r="Z6100">
        <f t="shared" si="381"/>
        <v>0</v>
      </c>
      <c r="AA6100" t="e">
        <f t="shared" si="382"/>
        <v>#DIV/0!</v>
      </c>
      <c r="AB6100" s="14" t="e">
        <f>1-(FORMULAS!$S$2-' DASHBOARD'!X6100)/FORMULAS!$S$2</f>
        <v>#N/A</v>
      </c>
      <c r="AC6100" t="e">
        <f t="shared" si="383"/>
        <v>#N/A</v>
      </c>
    </row>
    <row r="6101" spans="1:29" x14ac:dyDescent="0.2">
      <c r="A6101">
        <f>'RAW DATA'!A6101</f>
        <v>0</v>
      </c>
      <c r="B6101">
        <f>'RAW DATA'!G6101</f>
        <v>0</v>
      </c>
      <c r="C6101" t="e">
        <f>'RAW DATA'!#REF!</f>
        <v>#REF!</v>
      </c>
      <c r="D6101" t="e">
        <f>'RAW DATA'!#REF!</f>
        <v>#REF!</v>
      </c>
      <c r="E6101" t="e">
        <f>'RAW DATA'!#REF!</f>
        <v>#REF!</v>
      </c>
      <c r="F6101">
        <f>'RAW DATA'!H6101</f>
        <v>0</v>
      </c>
      <c r="G6101">
        <f>'RAW DATA'!I6101</f>
        <v>0</v>
      </c>
      <c r="H6101" t="e">
        <f>'RAW DATA'!#REF!</f>
        <v>#REF!</v>
      </c>
      <c r="I6101" t="e">
        <f>'RAW DATA'!#REF!</f>
        <v>#REF!</v>
      </c>
      <c r="J6101">
        <f>'RAW DATA'!J6101</f>
        <v>0</v>
      </c>
      <c r="K6101" t="e">
        <f>'RAW DATA'!#REF!</f>
        <v>#REF!</v>
      </c>
      <c r="L6101">
        <f>'RAW DATA'!P6101</f>
        <v>0</v>
      </c>
      <c r="M6101">
        <f>'RAW DATA'!Q6101</f>
        <v>0</v>
      </c>
      <c r="N6101">
        <f>'RAW DATA'!R6101</f>
        <v>0</v>
      </c>
      <c r="O6101">
        <f>'RAW DATA'!S6101</f>
        <v>0</v>
      </c>
      <c r="P6101">
        <f>'RAW DATA'!T6101</f>
        <v>0</v>
      </c>
      <c r="Q6101">
        <f>'RAW DATA'!U6101</f>
        <v>0</v>
      </c>
      <c r="R6101">
        <f>'RAW DATA'!V6101</f>
        <v>0</v>
      </c>
      <c r="S6101" t="e">
        <f>'RAW DATA'!#REF!</f>
        <v>#REF!</v>
      </c>
      <c r="T6101">
        <f>'RAW DATA'!W6101</f>
        <v>0</v>
      </c>
      <c r="U6101">
        <f>'RAW DATA'!X6101</f>
        <v>0</v>
      </c>
      <c r="V6101">
        <f>'RAW DATA'!Y6101</f>
        <v>0</v>
      </c>
      <c r="W6101" t="e">
        <f>IF(' DASHBOARD'!K6101&gt;=60,FORMULAS!$D$3,IF(' DASHBOARD'!K6101&gt;=55,FORMULAS!$E$3,IF(' DASHBOARD'!K6101&gt;=50,FORMULAS!$F$3,IF(' DASHBOARD'!K6101&gt;=40,FORMULAS!$G$3,IF(' DASHBOARD'!K6101&gt;=30,FORMULAS!$H$3,IF(K6101&gt;=20,FORMULAS!$I$3,IF(' DASHBOARD'!K6101&gt;=16,FORMULAS!$J$3)))))))</f>
        <v>#REF!</v>
      </c>
      <c r="X6101" t="e">
        <f>INDEX(FORMULAS!$D$4:$J$10,MATCH('RAW DATA'!A6101,FORMULAS!$A$4:$A$10,0),MATCH(' DASHBOARD'!W6101,FORMULAS!$D$3:$J$3,0))</f>
        <v>#N/A</v>
      </c>
      <c r="Y6101">
        <f t="shared" si="380"/>
        <v>0</v>
      </c>
      <c r="Z6101">
        <f t="shared" si="381"/>
        <v>0</v>
      </c>
      <c r="AA6101" t="e">
        <f t="shared" si="382"/>
        <v>#DIV/0!</v>
      </c>
      <c r="AB6101" s="14" t="e">
        <f>1-(FORMULAS!$S$2-' DASHBOARD'!X6101)/FORMULAS!$S$2</f>
        <v>#N/A</v>
      </c>
      <c r="AC6101" t="e">
        <f t="shared" si="383"/>
        <v>#N/A</v>
      </c>
    </row>
    <row r="6102" spans="1:29" x14ac:dyDescent="0.2">
      <c r="A6102">
        <f>'RAW DATA'!A6102</f>
        <v>0</v>
      </c>
      <c r="B6102">
        <f>'RAW DATA'!G6102</f>
        <v>0</v>
      </c>
      <c r="C6102" t="e">
        <f>'RAW DATA'!#REF!</f>
        <v>#REF!</v>
      </c>
      <c r="D6102" t="e">
        <f>'RAW DATA'!#REF!</f>
        <v>#REF!</v>
      </c>
      <c r="E6102" t="e">
        <f>'RAW DATA'!#REF!</f>
        <v>#REF!</v>
      </c>
      <c r="F6102">
        <f>'RAW DATA'!H6102</f>
        <v>0</v>
      </c>
      <c r="G6102">
        <f>'RAW DATA'!I6102</f>
        <v>0</v>
      </c>
      <c r="H6102" t="e">
        <f>'RAW DATA'!#REF!</f>
        <v>#REF!</v>
      </c>
      <c r="I6102" t="e">
        <f>'RAW DATA'!#REF!</f>
        <v>#REF!</v>
      </c>
      <c r="J6102">
        <f>'RAW DATA'!J6102</f>
        <v>0</v>
      </c>
      <c r="K6102" t="e">
        <f>'RAW DATA'!#REF!</f>
        <v>#REF!</v>
      </c>
      <c r="L6102">
        <f>'RAW DATA'!P6102</f>
        <v>0</v>
      </c>
      <c r="M6102">
        <f>'RAW DATA'!Q6102</f>
        <v>0</v>
      </c>
      <c r="N6102">
        <f>'RAW DATA'!R6102</f>
        <v>0</v>
      </c>
      <c r="O6102">
        <f>'RAW DATA'!S6102</f>
        <v>0</v>
      </c>
      <c r="P6102">
        <f>'RAW DATA'!T6102</f>
        <v>0</v>
      </c>
      <c r="Q6102">
        <f>'RAW DATA'!U6102</f>
        <v>0</v>
      </c>
      <c r="R6102">
        <f>'RAW DATA'!V6102</f>
        <v>0</v>
      </c>
      <c r="S6102" t="e">
        <f>'RAW DATA'!#REF!</f>
        <v>#REF!</v>
      </c>
      <c r="T6102">
        <f>'RAW DATA'!W6102</f>
        <v>0</v>
      </c>
      <c r="U6102">
        <f>'RAW DATA'!X6102</f>
        <v>0</v>
      </c>
      <c r="V6102">
        <f>'RAW DATA'!Y6102</f>
        <v>0</v>
      </c>
      <c r="W6102" t="e">
        <f>IF(' DASHBOARD'!K6102&gt;=60,FORMULAS!$D$3,IF(' DASHBOARD'!K6102&gt;=55,FORMULAS!$E$3,IF(' DASHBOARD'!K6102&gt;=50,FORMULAS!$F$3,IF(' DASHBOARD'!K6102&gt;=40,FORMULAS!$G$3,IF(' DASHBOARD'!K6102&gt;=30,FORMULAS!$H$3,IF(K6102&gt;=20,FORMULAS!$I$3,IF(' DASHBOARD'!K6102&gt;=16,FORMULAS!$J$3)))))))</f>
        <v>#REF!</v>
      </c>
      <c r="X6102" t="e">
        <f>INDEX(FORMULAS!$D$4:$J$10,MATCH('RAW DATA'!A6102,FORMULAS!$A$4:$A$10,0),MATCH(' DASHBOARD'!W6102,FORMULAS!$D$3:$J$3,0))</f>
        <v>#N/A</v>
      </c>
      <c r="Y6102">
        <f t="shared" si="380"/>
        <v>0</v>
      </c>
      <c r="Z6102">
        <f t="shared" si="381"/>
        <v>0</v>
      </c>
      <c r="AA6102" t="e">
        <f t="shared" si="382"/>
        <v>#DIV/0!</v>
      </c>
      <c r="AB6102" s="14" t="e">
        <f>1-(FORMULAS!$S$2-' DASHBOARD'!X6102)/FORMULAS!$S$2</f>
        <v>#N/A</v>
      </c>
      <c r="AC6102" t="e">
        <f t="shared" si="383"/>
        <v>#N/A</v>
      </c>
    </row>
    <row r="6103" spans="1:29" x14ac:dyDescent="0.2">
      <c r="A6103">
        <f>'RAW DATA'!A6103</f>
        <v>0</v>
      </c>
      <c r="B6103">
        <f>'RAW DATA'!G6103</f>
        <v>0</v>
      </c>
      <c r="C6103" t="e">
        <f>'RAW DATA'!#REF!</f>
        <v>#REF!</v>
      </c>
      <c r="D6103" t="e">
        <f>'RAW DATA'!#REF!</f>
        <v>#REF!</v>
      </c>
      <c r="E6103" t="e">
        <f>'RAW DATA'!#REF!</f>
        <v>#REF!</v>
      </c>
      <c r="F6103">
        <f>'RAW DATA'!H6103</f>
        <v>0</v>
      </c>
      <c r="G6103">
        <f>'RAW DATA'!I6103</f>
        <v>0</v>
      </c>
      <c r="H6103" t="e">
        <f>'RAW DATA'!#REF!</f>
        <v>#REF!</v>
      </c>
      <c r="I6103" t="e">
        <f>'RAW DATA'!#REF!</f>
        <v>#REF!</v>
      </c>
      <c r="J6103">
        <f>'RAW DATA'!J6103</f>
        <v>0</v>
      </c>
      <c r="K6103" t="e">
        <f>'RAW DATA'!#REF!</f>
        <v>#REF!</v>
      </c>
      <c r="L6103">
        <f>'RAW DATA'!P6103</f>
        <v>0</v>
      </c>
      <c r="M6103">
        <f>'RAW DATA'!Q6103</f>
        <v>0</v>
      </c>
      <c r="N6103">
        <f>'RAW DATA'!R6103</f>
        <v>0</v>
      </c>
      <c r="O6103">
        <f>'RAW DATA'!S6103</f>
        <v>0</v>
      </c>
      <c r="P6103">
        <f>'RAW DATA'!T6103</f>
        <v>0</v>
      </c>
      <c r="Q6103">
        <f>'RAW DATA'!U6103</f>
        <v>0</v>
      </c>
      <c r="R6103">
        <f>'RAW DATA'!V6103</f>
        <v>0</v>
      </c>
      <c r="S6103" t="e">
        <f>'RAW DATA'!#REF!</f>
        <v>#REF!</v>
      </c>
      <c r="T6103">
        <f>'RAW DATA'!W6103</f>
        <v>0</v>
      </c>
      <c r="U6103">
        <f>'RAW DATA'!X6103</f>
        <v>0</v>
      </c>
      <c r="V6103">
        <f>'RAW DATA'!Y6103</f>
        <v>0</v>
      </c>
      <c r="W6103" t="e">
        <f>IF(' DASHBOARD'!K6103&gt;=60,FORMULAS!$D$3,IF(' DASHBOARD'!K6103&gt;=55,FORMULAS!$E$3,IF(' DASHBOARD'!K6103&gt;=50,FORMULAS!$F$3,IF(' DASHBOARD'!K6103&gt;=40,FORMULAS!$G$3,IF(' DASHBOARD'!K6103&gt;=30,FORMULAS!$H$3,IF(K6103&gt;=20,FORMULAS!$I$3,IF(' DASHBOARD'!K6103&gt;=16,FORMULAS!$J$3)))))))</f>
        <v>#REF!</v>
      </c>
      <c r="X6103" t="e">
        <f>INDEX(FORMULAS!$D$4:$J$10,MATCH('RAW DATA'!A6103,FORMULAS!$A$4:$A$10,0),MATCH(' DASHBOARD'!W6103,FORMULAS!$D$3:$J$3,0))</f>
        <v>#N/A</v>
      </c>
      <c r="Y6103">
        <f t="shared" si="380"/>
        <v>0</v>
      </c>
      <c r="Z6103">
        <f t="shared" si="381"/>
        <v>0</v>
      </c>
      <c r="AA6103" t="e">
        <f t="shared" si="382"/>
        <v>#DIV/0!</v>
      </c>
      <c r="AB6103" s="14" t="e">
        <f>1-(FORMULAS!$S$2-' DASHBOARD'!X6103)/FORMULAS!$S$2</f>
        <v>#N/A</v>
      </c>
      <c r="AC6103" t="e">
        <f t="shared" si="383"/>
        <v>#N/A</v>
      </c>
    </row>
    <row r="6104" spans="1:29" x14ac:dyDescent="0.2">
      <c r="A6104">
        <f>'RAW DATA'!A6104</f>
        <v>0</v>
      </c>
      <c r="B6104">
        <f>'RAW DATA'!G6104</f>
        <v>0</v>
      </c>
      <c r="C6104" t="e">
        <f>'RAW DATA'!#REF!</f>
        <v>#REF!</v>
      </c>
      <c r="D6104" t="e">
        <f>'RAW DATA'!#REF!</f>
        <v>#REF!</v>
      </c>
      <c r="E6104" t="e">
        <f>'RAW DATA'!#REF!</f>
        <v>#REF!</v>
      </c>
      <c r="F6104">
        <f>'RAW DATA'!H6104</f>
        <v>0</v>
      </c>
      <c r="G6104">
        <f>'RAW DATA'!I6104</f>
        <v>0</v>
      </c>
      <c r="H6104" t="e">
        <f>'RAW DATA'!#REF!</f>
        <v>#REF!</v>
      </c>
      <c r="I6104" t="e">
        <f>'RAW DATA'!#REF!</f>
        <v>#REF!</v>
      </c>
      <c r="J6104">
        <f>'RAW DATA'!J6104</f>
        <v>0</v>
      </c>
      <c r="K6104" t="e">
        <f>'RAW DATA'!#REF!</f>
        <v>#REF!</v>
      </c>
      <c r="L6104">
        <f>'RAW DATA'!P6104</f>
        <v>0</v>
      </c>
      <c r="M6104">
        <f>'RAW DATA'!Q6104</f>
        <v>0</v>
      </c>
      <c r="N6104">
        <f>'RAW DATA'!R6104</f>
        <v>0</v>
      </c>
      <c r="O6104">
        <f>'RAW DATA'!S6104</f>
        <v>0</v>
      </c>
      <c r="P6104">
        <f>'RAW DATA'!T6104</f>
        <v>0</v>
      </c>
      <c r="Q6104">
        <f>'RAW DATA'!U6104</f>
        <v>0</v>
      </c>
      <c r="R6104">
        <f>'RAW DATA'!V6104</f>
        <v>0</v>
      </c>
      <c r="S6104" t="e">
        <f>'RAW DATA'!#REF!</f>
        <v>#REF!</v>
      </c>
      <c r="T6104">
        <f>'RAW DATA'!W6104</f>
        <v>0</v>
      </c>
      <c r="U6104">
        <f>'RAW DATA'!X6104</f>
        <v>0</v>
      </c>
      <c r="V6104">
        <f>'RAW DATA'!Y6104</f>
        <v>0</v>
      </c>
      <c r="W6104" t="e">
        <f>IF(' DASHBOARD'!K6104&gt;=60,FORMULAS!$D$3,IF(' DASHBOARD'!K6104&gt;=55,FORMULAS!$E$3,IF(' DASHBOARD'!K6104&gt;=50,FORMULAS!$F$3,IF(' DASHBOARD'!K6104&gt;=40,FORMULAS!$G$3,IF(' DASHBOARD'!K6104&gt;=30,FORMULAS!$H$3,IF(K6104&gt;=20,FORMULAS!$I$3,IF(' DASHBOARD'!K6104&gt;=16,FORMULAS!$J$3)))))))</f>
        <v>#REF!</v>
      </c>
      <c r="X6104" t="e">
        <f>INDEX(FORMULAS!$D$4:$J$10,MATCH('RAW DATA'!A6104,FORMULAS!$A$4:$A$10,0),MATCH(' DASHBOARD'!W6104,FORMULAS!$D$3:$J$3,0))</f>
        <v>#N/A</v>
      </c>
      <c r="Y6104">
        <f t="shared" si="380"/>
        <v>0</v>
      </c>
      <c r="Z6104">
        <f t="shared" si="381"/>
        <v>0</v>
      </c>
      <c r="AA6104" t="e">
        <f t="shared" si="382"/>
        <v>#DIV/0!</v>
      </c>
      <c r="AB6104" s="14" t="e">
        <f>1-(FORMULAS!$S$2-' DASHBOARD'!X6104)/FORMULAS!$S$2</f>
        <v>#N/A</v>
      </c>
      <c r="AC6104" t="e">
        <f t="shared" si="383"/>
        <v>#N/A</v>
      </c>
    </row>
    <row r="6105" spans="1:29" x14ac:dyDescent="0.2">
      <c r="A6105">
        <f>'RAW DATA'!A6105</f>
        <v>0</v>
      </c>
      <c r="B6105">
        <f>'RAW DATA'!G6105</f>
        <v>0</v>
      </c>
      <c r="C6105" t="e">
        <f>'RAW DATA'!#REF!</f>
        <v>#REF!</v>
      </c>
      <c r="D6105" t="e">
        <f>'RAW DATA'!#REF!</f>
        <v>#REF!</v>
      </c>
      <c r="E6105" t="e">
        <f>'RAW DATA'!#REF!</f>
        <v>#REF!</v>
      </c>
      <c r="F6105">
        <f>'RAW DATA'!H6105</f>
        <v>0</v>
      </c>
      <c r="G6105">
        <f>'RAW DATA'!I6105</f>
        <v>0</v>
      </c>
      <c r="H6105" t="e">
        <f>'RAW DATA'!#REF!</f>
        <v>#REF!</v>
      </c>
      <c r="I6105" t="e">
        <f>'RAW DATA'!#REF!</f>
        <v>#REF!</v>
      </c>
      <c r="J6105">
        <f>'RAW DATA'!J6105</f>
        <v>0</v>
      </c>
      <c r="K6105" t="e">
        <f>'RAW DATA'!#REF!</f>
        <v>#REF!</v>
      </c>
      <c r="L6105">
        <f>'RAW DATA'!P6105</f>
        <v>0</v>
      </c>
      <c r="M6105">
        <f>'RAW DATA'!Q6105</f>
        <v>0</v>
      </c>
      <c r="N6105">
        <f>'RAW DATA'!R6105</f>
        <v>0</v>
      </c>
      <c r="O6105">
        <f>'RAW DATA'!S6105</f>
        <v>0</v>
      </c>
      <c r="P6105">
        <f>'RAW DATA'!T6105</f>
        <v>0</v>
      </c>
      <c r="Q6105">
        <f>'RAW DATA'!U6105</f>
        <v>0</v>
      </c>
      <c r="R6105">
        <f>'RAW DATA'!V6105</f>
        <v>0</v>
      </c>
      <c r="S6105" t="e">
        <f>'RAW DATA'!#REF!</f>
        <v>#REF!</v>
      </c>
      <c r="T6105">
        <f>'RAW DATA'!W6105</f>
        <v>0</v>
      </c>
      <c r="U6105">
        <f>'RAW DATA'!X6105</f>
        <v>0</v>
      </c>
      <c r="V6105">
        <f>'RAW DATA'!Y6105</f>
        <v>0</v>
      </c>
      <c r="W6105" t="e">
        <f>IF(' DASHBOARD'!K6105&gt;=60,FORMULAS!$D$3,IF(' DASHBOARD'!K6105&gt;=55,FORMULAS!$E$3,IF(' DASHBOARD'!K6105&gt;=50,FORMULAS!$F$3,IF(' DASHBOARD'!K6105&gt;=40,FORMULAS!$G$3,IF(' DASHBOARD'!K6105&gt;=30,FORMULAS!$H$3,IF(K6105&gt;=20,FORMULAS!$I$3,IF(' DASHBOARD'!K6105&gt;=16,FORMULAS!$J$3)))))))</f>
        <v>#REF!</v>
      </c>
      <c r="X6105" t="e">
        <f>INDEX(FORMULAS!$D$4:$J$10,MATCH('RAW DATA'!A6105,FORMULAS!$A$4:$A$10,0),MATCH(' DASHBOARD'!W6105,FORMULAS!$D$3:$J$3,0))</f>
        <v>#N/A</v>
      </c>
      <c r="Y6105">
        <f t="shared" si="380"/>
        <v>0</v>
      </c>
      <c r="Z6105">
        <f t="shared" si="381"/>
        <v>0</v>
      </c>
      <c r="AA6105" t="e">
        <f t="shared" si="382"/>
        <v>#DIV/0!</v>
      </c>
      <c r="AB6105" s="14" t="e">
        <f>1-(FORMULAS!$S$2-' DASHBOARD'!X6105)/FORMULAS!$S$2</f>
        <v>#N/A</v>
      </c>
      <c r="AC6105" t="e">
        <f t="shared" si="383"/>
        <v>#N/A</v>
      </c>
    </row>
    <row r="6106" spans="1:29" x14ac:dyDescent="0.2">
      <c r="A6106">
        <f>'RAW DATA'!A6106</f>
        <v>0</v>
      </c>
      <c r="B6106">
        <f>'RAW DATA'!G6106</f>
        <v>0</v>
      </c>
      <c r="C6106" t="e">
        <f>'RAW DATA'!#REF!</f>
        <v>#REF!</v>
      </c>
      <c r="D6106" t="e">
        <f>'RAW DATA'!#REF!</f>
        <v>#REF!</v>
      </c>
      <c r="E6106" t="e">
        <f>'RAW DATA'!#REF!</f>
        <v>#REF!</v>
      </c>
      <c r="F6106">
        <f>'RAW DATA'!H6106</f>
        <v>0</v>
      </c>
      <c r="G6106">
        <f>'RAW DATA'!I6106</f>
        <v>0</v>
      </c>
      <c r="H6106" t="e">
        <f>'RAW DATA'!#REF!</f>
        <v>#REF!</v>
      </c>
      <c r="I6106" t="e">
        <f>'RAW DATA'!#REF!</f>
        <v>#REF!</v>
      </c>
      <c r="J6106">
        <f>'RAW DATA'!J6106</f>
        <v>0</v>
      </c>
      <c r="K6106" t="e">
        <f>'RAW DATA'!#REF!</f>
        <v>#REF!</v>
      </c>
      <c r="L6106">
        <f>'RAW DATA'!P6106</f>
        <v>0</v>
      </c>
      <c r="M6106">
        <f>'RAW DATA'!Q6106</f>
        <v>0</v>
      </c>
      <c r="N6106">
        <f>'RAW DATA'!R6106</f>
        <v>0</v>
      </c>
      <c r="O6106">
        <f>'RAW DATA'!S6106</f>
        <v>0</v>
      </c>
      <c r="P6106">
        <f>'RAW DATA'!T6106</f>
        <v>0</v>
      </c>
      <c r="Q6106">
        <f>'RAW DATA'!U6106</f>
        <v>0</v>
      </c>
      <c r="R6106">
        <f>'RAW DATA'!V6106</f>
        <v>0</v>
      </c>
      <c r="S6106" t="e">
        <f>'RAW DATA'!#REF!</f>
        <v>#REF!</v>
      </c>
      <c r="T6106">
        <f>'RAW DATA'!W6106</f>
        <v>0</v>
      </c>
      <c r="U6106">
        <f>'RAW DATA'!X6106</f>
        <v>0</v>
      </c>
      <c r="V6106">
        <f>'RAW DATA'!Y6106</f>
        <v>0</v>
      </c>
      <c r="W6106" t="e">
        <f>IF(' DASHBOARD'!K6106&gt;=60,FORMULAS!$D$3,IF(' DASHBOARD'!K6106&gt;=55,FORMULAS!$E$3,IF(' DASHBOARD'!K6106&gt;=50,FORMULAS!$F$3,IF(' DASHBOARD'!K6106&gt;=40,FORMULAS!$G$3,IF(' DASHBOARD'!K6106&gt;=30,FORMULAS!$H$3,IF(K6106&gt;=20,FORMULAS!$I$3,IF(' DASHBOARD'!K6106&gt;=16,FORMULAS!$J$3)))))))</f>
        <v>#REF!</v>
      </c>
      <c r="X6106" t="e">
        <f>INDEX(FORMULAS!$D$4:$J$10,MATCH('RAW DATA'!A6106,FORMULAS!$A$4:$A$10,0),MATCH(' DASHBOARD'!W6106,FORMULAS!$D$3:$J$3,0))</f>
        <v>#N/A</v>
      </c>
      <c r="Y6106">
        <f t="shared" si="380"/>
        <v>0</v>
      </c>
      <c r="Z6106">
        <f t="shared" si="381"/>
        <v>0</v>
      </c>
      <c r="AA6106" t="e">
        <f t="shared" si="382"/>
        <v>#DIV/0!</v>
      </c>
      <c r="AB6106" s="14" t="e">
        <f>1-(FORMULAS!$S$2-' DASHBOARD'!X6106)/FORMULAS!$S$2</f>
        <v>#N/A</v>
      </c>
      <c r="AC6106" t="e">
        <f t="shared" si="383"/>
        <v>#N/A</v>
      </c>
    </row>
    <row r="6107" spans="1:29" x14ac:dyDescent="0.2">
      <c r="A6107">
        <f>'RAW DATA'!A6107</f>
        <v>0</v>
      </c>
      <c r="B6107">
        <f>'RAW DATA'!G6107</f>
        <v>0</v>
      </c>
      <c r="C6107" t="e">
        <f>'RAW DATA'!#REF!</f>
        <v>#REF!</v>
      </c>
      <c r="D6107" t="e">
        <f>'RAW DATA'!#REF!</f>
        <v>#REF!</v>
      </c>
      <c r="E6107" t="e">
        <f>'RAW DATA'!#REF!</f>
        <v>#REF!</v>
      </c>
      <c r="F6107">
        <f>'RAW DATA'!H6107</f>
        <v>0</v>
      </c>
      <c r="G6107">
        <f>'RAW DATA'!I6107</f>
        <v>0</v>
      </c>
      <c r="H6107" t="e">
        <f>'RAW DATA'!#REF!</f>
        <v>#REF!</v>
      </c>
      <c r="I6107" t="e">
        <f>'RAW DATA'!#REF!</f>
        <v>#REF!</v>
      </c>
      <c r="J6107">
        <f>'RAW DATA'!J6107</f>
        <v>0</v>
      </c>
      <c r="K6107" t="e">
        <f>'RAW DATA'!#REF!</f>
        <v>#REF!</v>
      </c>
      <c r="L6107">
        <f>'RAW DATA'!P6107</f>
        <v>0</v>
      </c>
      <c r="M6107">
        <f>'RAW DATA'!Q6107</f>
        <v>0</v>
      </c>
      <c r="N6107">
        <f>'RAW DATA'!R6107</f>
        <v>0</v>
      </c>
      <c r="O6107">
        <f>'RAW DATA'!S6107</f>
        <v>0</v>
      </c>
      <c r="P6107">
        <f>'RAW DATA'!T6107</f>
        <v>0</v>
      </c>
      <c r="Q6107">
        <f>'RAW DATA'!U6107</f>
        <v>0</v>
      </c>
      <c r="R6107">
        <f>'RAW DATA'!V6107</f>
        <v>0</v>
      </c>
      <c r="S6107" t="e">
        <f>'RAW DATA'!#REF!</f>
        <v>#REF!</v>
      </c>
      <c r="T6107">
        <f>'RAW DATA'!W6107</f>
        <v>0</v>
      </c>
      <c r="U6107">
        <f>'RAW DATA'!X6107</f>
        <v>0</v>
      </c>
      <c r="V6107">
        <f>'RAW DATA'!Y6107</f>
        <v>0</v>
      </c>
      <c r="W6107" t="e">
        <f>IF(' DASHBOARD'!K6107&gt;=60,FORMULAS!$D$3,IF(' DASHBOARD'!K6107&gt;=55,FORMULAS!$E$3,IF(' DASHBOARD'!K6107&gt;=50,FORMULAS!$F$3,IF(' DASHBOARD'!K6107&gt;=40,FORMULAS!$G$3,IF(' DASHBOARD'!K6107&gt;=30,FORMULAS!$H$3,IF(K6107&gt;=20,FORMULAS!$I$3,IF(' DASHBOARD'!K6107&gt;=16,FORMULAS!$J$3)))))))</f>
        <v>#REF!</v>
      </c>
      <c r="X6107" t="e">
        <f>INDEX(FORMULAS!$D$4:$J$10,MATCH('RAW DATA'!A6107,FORMULAS!$A$4:$A$10,0),MATCH(' DASHBOARD'!W6107,FORMULAS!$D$3:$J$3,0))</f>
        <v>#N/A</v>
      </c>
      <c r="Y6107">
        <f t="shared" si="380"/>
        <v>0</v>
      </c>
      <c r="Z6107">
        <f t="shared" si="381"/>
        <v>0</v>
      </c>
      <c r="AA6107" t="e">
        <f t="shared" si="382"/>
        <v>#DIV/0!</v>
      </c>
      <c r="AB6107" s="14" t="e">
        <f>1-(FORMULAS!$S$2-' DASHBOARD'!X6107)/FORMULAS!$S$2</f>
        <v>#N/A</v>
      </c>
      <c r="AC6107" t="e">
        <f t="shared" si="383"/>
        <v>#N/A</v>
      </c>
    </row>
    <row r="6108" spans="1:29" x14ac:dyDescent="0.2">
      <c r="A6108">
        <f>'RAW DATA'!A6108</f>
        <v>0</v>
      </c>
      <c r="B6108">
        <f>'RAW DATA'!G6108</f>
        <v>0</v>
      </c>
      <c r="C6108" t="e">
        <f>'RAW DATA'!#REF!</f>
        <v>#REF!</v>
      </c>
      <c r="D6108" t="e">
        <f>'RAW DATA'!#REF!</f>
        <v>#REF!</v>
      </c>
      <c r="E6108" t="e">
        <f>'RAW DATA'!#REF!</f>
        <v>#REF!</v>
      </c>
      <c r="F6108">
        <f>'RAW DATA'!H6108</f>
        <v>0</v>
      </c>
      <c r="G6108">
        <f>'RAW DATA'!I6108</f>
        <v>0</v>
      </c>
      <c r="H6108" t="e">
        <f>'RAW DATA'!#REF!</f>
        <v>#REF!</v>
      </c>
      <c r="I6108" t="e">
        <f>'RAW DATA'!#REF!</f>
        <v>#REF!</v>
      </c>
      <c r="J6108">
        <f>'RAW DATA'!J6108</f>
        <v>0</v>
      </c>
      <c r="K6108" t="e">
        <f>'RAW DATA'!#REF!</f>
        <v>#REF!</v>
      </c>
      <c r="L6108">
        <f>'RAW DATA'!P6108</f>
        <v>0</v>
      </c>
      <c r="M6108">
        <f>'RAW DATA'!Q6108</f>
        <v>0</v>
      </c>
      <c r="N6108">
        <f>'RAW DATA'!R6108</f>
        <v>0</v>
      </c>
      <c r="O6108">
        <f>'RAW DATA'!S6108</f>
        <v>0</v>
      </c>
      <c r="P6108">
        <f>'RAW DATA'!T6108</f>
        <v>0</v>
      </c>
      <c r="Q6108">
        <f>'RAW DATA'!U6108</f>
        <v>0</v>
      </c>
      <c r="R6108">
        <f>'RAW DATA'!V6108</f>
        <v>0</v>
      </c>
      <c r="S6108" t="e">
        <f>'RAW DATA'!#REF!</f>
        <v>#REF!</v>
      </c>
      <c r="T6108">
        <f>'RAW DATA'!W6108</f>
        <v>0</v>
      </c>
      <c r="U6108">
        <f>'RAW DATA'!X6108</f>
        <v>0</v>
      </c>
      <c r="V6108">
        <f>'RAW DATA'!Y6108</f>
        <v>0</v>
      </c>
      <c r="W6108" t="e">
        <f>IF(' DASHBOARD'!K6108&gt;=60,FORMULAS!$D$3,IF(' DASHBOARD'!K6108&gt;=55,FORMULAS!$E$3,IF(' DASHBOARD'!K6108&gt;=50,FORMULAS!$F$3,IF(' DASHBOARD'!K6108&gt;=40,FORMULAS!$G$3,IF(' DASHBOARD'!K6108&gt;=30,FORMULAS!$H$3,IF(K6108&gt;=20,FORMULAS!$I$3,IF(' DASHBOARD'!K6108&gt;=16,FORMULAS!$J$3)))))))</f>
        <v>#REF!</v>
      </c>
      <c r="X6108" t="e">
        <f>INDEX(FORMULAS!$D$4:$J$10,MATCH('RAW DATA'!A6108,FORMULAS!$A$4:$A$10,0),MATCH(' DASHBOARD'!W6108,FORMULAS!$D$3:$J$3,0))</f>
        <v>#N/A</v>
      </c>
      <c r="Y6108">
        <f t="shared" si="380"/>
        <v>0</v>
      </c>
      <c r="Z6108">
        <f t="shared" si="381"/>
        <v>0</v>
      </c>
      <c r="AA6108" t="e">
        <f t="shared" si="382"/>
        <v>#DIV/0!</v>
      </c>
      <c r="AB6108" s="14" t="e">
        <f>1-(FORMULAS!$S$2-' DASHBOARD'!X6108)/FORMULAS!$S$2</f>
        <v>#N/A</v>
      </c>
      <c r="AC6108" t="e">
        <f t="shared" si="383"/>
        <v>#N/A</v>
      </c>
    </row>
    <row r="6109" spans="1:29" x14ac:dyDescent="0.2">
      <c r="A6109">
        <f>'RAW DATA'!A6109</f>
        <v>0</v>
      </c>
      <c r="B6109">
        <f>'RAW DATA'!G6109</f>
        <v>0</v>
      </c>
      <c r="C6109" t="e">
        <f>'RAW DATA'!#REF!</f>
        <v>#REF!</v>
      </c>
      <c r="D6109" t="e">
        <f>'RAW DATA'!#REF!</f>
        <v>#REF!</v>
      </c>
      <c r="E6109" t="e">
        <f>'RAW DATA'!#REF!</f>
        <v>#REF!</v>
      </c>
      <c r="F6109">
        <f>'RAW DATA'!H6109</f>
        <v>0</v>
      </c>
      <c r="G6109">
        <f>'RAW DATA'!I6109</f>
        <v>0</v>
      </c>
      <c r="H6109" t="e">
        <f>'RAW DATA'!#REF!</f>
        <v>#REF!</v>
      </c>
      <c r="I6109" t="e">
        <f>'RAW DATA'!#REF!</f>
        <v>#REF!</v>
      </c>
      <c r="J6109">
        <f>'RAW DATA'!J6109</f>
        <v>0</v>
      </c>
      <c r="K6109" t="e">
        <f>'RAW DATA'!#REF!</f>
        <v>#REF!</v>
      </c>
      <c r="L6109">
        <f>'RAW DATA'!P6109</f>
        <v>0</v>
      </c>
      <c r="M6109">
        <f>'RAW DATA'!Q6109</f>
        <v>0</v>
      </c>
      <c r="N6109">
        <f>'RAW DATA'!R6109</f>
        <v>0</v>
      </c>
      <c r="O6109">
        <f>'RAW DATA'!S6109</f>
        <v>0</v>
      </c>
      <c r="P6109">
        <f>'RAW DATA'!T6109</f>
        <v>0</v>
      </c>
      <c r="Q6109">
        <f>'RAW DATA'!U6109</f>
        <v>0</v>
      </c>
      <c r="R6109">
        <f>'RAW DATA'!V6109</f>
        <v>0</v>
      </c>
      <c r="S6109" t="e">
        <f>'RAW DATA'!#REF!</f>
        <v>#REF!</v>
      </c>
      <c r="T6109">
        <f>'RAW DATA'!W6109</f>
        <v>0</v>
      </c>
      <c r="U6109">
        <f>'RAW DATA'!X6109</f>
        <v>0</v>
      </c>
      <c r="V6109">
        <f>'RAW DATA'!Y6109</f>
        <v>0</v>
      </c>
      <c r="W6109" t="e">
        <f>IF(' DASHBOARD'!K6109&gt;=60,FORMULAS!$D$3,IF(' DASHBOARD'!K6109&gt;=55,FORMULAS!$E$3,IF(' DASHBOARD'!K6109&gt;=50,FORMULAS!$F$3,IF(' DASHBOARD'!K6109&gt;=40,FORMULAS!$G$3,IF(' DASHBOARD'!K6109&gt;=30,FORMULAS!$H$3,IF(K6109&gt;=20,FORMULAS!$I$3,IF(' DASHBOARD'!K6109&gt;=16,FORMULAS!$J$3)))))))</f>
        <v>#REF!</v>
      </c>
      <c r="X6109" t="e">
        <f>INDEX(FORMULAS!$D$4:$J$10,MATCH('RAW DATA'!A6109,FORMULAS!$A$4:$A$10,0),MATCH(' DASHBOARD'!W6109,FORMULAS!$D$3:$J$3,0))</f>
        <v>#N/A</v>
      </c>
      <c r="Y6109">
        <f t="shared" si="380"/>
        <v>0</v>
      </c>
      <c r="Z6109">
        <f t="shared" si="381"/>
        <v>0</v>
      </c>
      <c r="AA6109" t="e">
        <f t="shared" si="382"/>
        <v>#DIV/0!</v>
      </c>
      <c r="AB6109" s="14" t="e">
        <f>1-(FORMULAS!$S$2-' DASHBOARD'!X6109)/FORMULAS!$S$2</f>
        <v>#N/A</v>
      </c>
      <c r="AC6109" t="e">
        <f t="shared" si="383"/>
        <v>#N/A</v>
      </c>
    </row>
    <row r="6110" spans="1:29" x14ac:dyDescent="0.2">
      <c r="A6110">
        <f>'RAW DATA'!A6110</f>
        <v>0</v>
      </c>
      <c r="B6110">
        <f>'RAW DATA'!G6110</f>
        <v>0</v>
      </c>
      <c r="C6110" t="e">
        <f>'RAW DATA'!#REF!</f>
        <v>#REF!</v>
      </c>
      <c r="D6110" t="e">
        <f>'RAW DATA'!#REF!</f>
        <v>#REF!</v>
      </c>
      <c r="E6110" t="e">
        <f>'RAW DATA'!#REF!</f>
        <v>#REF!</v>
      </c>
      <c r="F6110">
        <f>'RAW DATA'!H6110</f>
        <v>0</v>
      </c>
      <c r="G6110">
        <f>'RAW DATA'!I6110</f>
        <v>0</v>
      </c>
      <c r="H6110" t="e">
        <f>'RAW DATA'!#REF!</f>
        <v>#REF!</v>
      </c>
      <c r="I6110" t="e">
        <f>'RAW DATA'!#REF!</f>
        <v>#REF!</v>
      </c>
      <c r="J6110">
        <f>'RAW DATA'!J6110</f>
        <v>0</v>
      </c>
      <c r="K6110" t="e">
        <f>'RAW DATA'!#REF!</f>
        <v>#REF!</v>
      </c>
      <c r="L6110">
        <f>'RAW DATA'!P6110</f>
        <v>0</v>
      </c>
      <c r="M6110">
        <f>'RAW DATA'!Q6110</f>
        <v>0</v>
      </c>
      <c r="N6110">
        <f>'RAW DATA'!R6110</f>
        <v>0</v>
      </c>
      <c r="O6110">
        <f>'RAW DATA'!S6110</f>
        <v>0</v>
      </c>
      <c r="P6110">
        <f>'RAW DATA'!T6110</f>
        <v>0</v>
      </c>
      <c r="Q6110">
        <f>'RAW DATA'!U6110</f>
        <v>0</v>
      </c>
      <c r="R6110">
        <f>'RAW DATA'!V6110</f>
        <v>0</v>
      </c>
      <c r="S6110" t="e">
        <f>'RAW DATA'!#REF!</f>
        <v>#REF!</v>
      </c>
      <c r="T6110">
        <f>'RAW DATA'!W6110</f>
        <v>0</v>
      </c>
      <c r="U6110">
        <f>'RAW DATA'!X6110</f>
        <v>0</v>
      </c>
      <c r="V6110">
        <f>'RAW DATA'!Y6110</f>
        <v>0</v>
      </c>
      <c r="W6110" t="e">
        <f>IF(' DASHBOARD'!K6110&gt;=60,FORMULAS!$D$3,IF(' DASHBOARD'!K6110&gt;=55,FORMULAS!$E$3,IF(' DASHBOARD'!K6110&gt;=50,FORMULAS!$F$3,IF(' DASHBOARD'!K6110&gt;=40,FORMULAS!$G$3,IF(' DASHBOARD'!K6110&gt;=30,FORMULAS!$H$3,IF(K6110&gt;=20,FORMULAS!$I$3,IF(' DASHBOARD'!K6110&gt;=16,FORMULAS!$J$3)))))))</f>
        <v>#REF!</v>
      </c>
      <c r="X6110" t="e">
        <f>INDEX(FORMULAS!$D$4:$J$10,MATCH('RAW DATA'!A6110,FORMULAS!$A$4:$A$10,0),MATCH(' DASHBOARD'!W6110,FORMULAS!$D$3:$J$3,0))</f>
        <v>#N/A</v>
      </c>
      <c r="Y6110">
        <f t="shared" si="380"/>
        <v>0</v>
      </c>
      <c r="Z6110">
        <f t="shared" si="381"/>
        <v>0</v>
      </c>
      <c r="AA6110" t="e">
        <f t="shared" si="382"/>
        <v>#DIV/0!</v>
      </c>
      <c r="AB6110" s="14" t="e">
        <f>1-(FORMULAS!$S$2-' DASHBOARD'!X6110)/FORMULAS!$S$2</f>
        <v>#N/A</v>
      </c>
      <c r="AC6110" t="e">
        <f t="shared" si="383"/>
        <v>#N/A</v>
      </c>
    </row>
    <row r="6111" spans="1:29" x14ac:dyDescent="0.2">
      <c r="A6111">
        <f>'RAW DATA'!A6111</f>
        <v>0</v>
      </c>
      <c r="B6111">
        <f>'RAW DATA'!G6111</f>
        <v>0</v>
      </c>
      <c r="C6111" t="e">
        <f>'RAW DATA'!#REF!</f>
        <v>#REF!</v>
      </c>
      <c r="D6111" t="e">
        <f>'RAW DATA'!#REF!</f>
        <v>#REF!</v>
      </c>
      <c r="E6111" t="e">
        <f>'RAW DATA'!#REF!</f>
        <v>#REF!</v>
      </c>
      <c r="F6111">
        <f>'RAW DATA'!H6111</f>
        <v>0</v>
      </c>
      <c r="G6111">
        <f>'RAW DATA'!I6111</f>
        <v>0</v>
      </c>
      <c r="H6111" t="e">
        <f>'RAW DATA'!#REF!</f>
        <v>#REF!</v>
      </c>
      <c r="I6111" t="e">
        <f>'RAW DATA'!#REF!</f>
        <v>#REF!</v>
      </c>
      <c r="J6111">
        <f>'RAW DATA'!J6111</f>
        <v>0</v>
      </c>
      <c r="K6111" t="e">
        <f>'RAW DATA'!#REF!</f>
        <v>#REF!</v>
      </c>
      <c r="L6111">
        <f>'RAW DATA'!P6111</f>
        <v>0</v>
      </c>
      <c r="M6111">
        <f>'RAW DATA'!Q6111</f>
        <v>0</v>
      </c>
      <c r="N6111">
        <f>'RAW DATA'!R6111</f>
        <v>0</v>
      </c>
      <c r="O6111">
        <f>'RAW DATA'!S6111</f>
        <v>0</v>
      </c>
      <c r="P6111">
        <f>'RAW DATA'!T6111</f>
        <v>0</v>
      </c>
      <c r="Q6111">
        <f>'RAW DATA'!U6111</f>
        <v>0</v>
      </c>
      <c r="R6111">
        <f>'RAW DATA'!V6111</f>
        <v>0</v>
      </c>
      <c r="S6111" t="e">
        <f>'RAW DATA'!#REF!</f>
        <v>#REF!</v>
      </c>
      <c r="T6111">
        <f>'RAW DATA'!W6111</f>
        <v>0</v>
      </c>
      <c r="U6111">
        <f>'RAW DATA'!X6111</f>
        <v>0</v>
      </c>
      <c r="V6111">
        <f>'RAW DATA'!Y6111</f>
        <v>0</v>
      </c>
      <c r="W6111" t="e">
        <f>IF(' DASHBOARD'!K6111&gt;=60,FORMULAS!$D$3,IF(' DASHBOARD'!K6111&gt;=55,FORMULAS!$E$3,IF(' DASHBOARD'!K6111&gt;=50,FORMULAS!$F$3,IF(' DASHBOARD'!K6111&gt;=40,FORMULAS!$G$3,IF(' DASHBOARD'!K6111&gt;=30,FORMULAS!$H$3,IF(K6111&gt;=20,FORMULAS!$I$3,IF(' DASHBOARD'!K6111&gt;=16,FORMULAS!$J$3)))))))</f>
        <v>#REF!</v>
      </c>
      <c r="X6111" t="e">
        <f>INDEX(FORMULAS!$D$4:$J$10,MATCH('RAW DATA'!A6111,FORMULAS!$A$4:$A$10,0),MATCH(' DASHBOARD'!W6111,FORMULAS!$D$3:$J$3,0))</f>
        <v>#N/A</v>
      </c>
      <c r="Y6111">
        <f t="shared" si="380"/>
        <v>0</v>
      </c>
      <c r="Z6111">
        <f t="shared" si="381"/>
        <v>0</v>
      </c>
      <c r="AA6111" t="e">
        <f t="shared" si="382"/>
        <v>#DIV/0!</v>
      </c>
      <c r="AB6111" s="14" t="e">
        <f>1-(FORMULAS!$S$2-' DASHBOARD'!X6111)/FORMULAS!$S$2</f>
        <v>#N/A</v>
      </c>
      <c r="AC6111" t="e">
        <f t="shared" si="383"/>
        <v>#N/A</v>
      </c>
    </row>
    <row r="6112" spans="1:29" x14ac:dyDescent="0.2">
      <c r="A6112">
        <f>'RAW DATA'!A6112</f>
        <v>0</v>
      </c>
      <c r="B6112">
        <f>'RAW DATA'!G6112</f>
        <v>0</v>
      </c>
      <c r="C6112" t="e">
        <f>'RAW DATA'!#REF!</f>
        <v>#REF!</v>
      </c>
      <c r="D6112" t="e">
        <f>'RAW DATA'!#REF!</f>
        <v>#REF!</v>
      </c>
      <c r="E6112" t="e">
        <f>'RAW DATA'!#REF!</f>
        <v>#REF!</v>
      </c>
      <c r="F6112">
        <f>'RAW DATA'!H6112</f>
        <v>0</v>
      </c>
      <c r="G6112">
        <f>'RAW DATA'!I6112</f>
        <v>0</v>
      </c>
      <c r="H6112" t="e">
        <f>'RAW DATA'!#REF!</f>
        <v>#REF!</v>
      </c>
      <c r="I6112" t="e">
        <f>'RAW DATA'!#REF!</f>
        <v>#REF!</v>
      </c>
      <c r="J6112">
        <f>'RAW DATA'!J6112</f>
        <v>0</v>
      </c>
      <c r="K6112" t="e">
        <f>'RAW DATA'!#REF!</f>
        <v>#REF!</v>
      </c>
      <c r="L6112">
        <f>'RAW DATA'!P6112</f>
        <v>0</v>
      </c>
      <c r="M6112">
        <f>'RAW DATA'!Q6112</f>
        <v>0</v>
      </c>
      <c r="N6112">
        <f>'RAW DATA'!R6112</f>
        <v>0</v>
      </c>
      <c r="O6112">
        <f>'RAW DATA'!S6112</f>
        <v>0</v>
      </c>
      <c r="P6112">
        <f>'RAW DATA'!T6112</f>
        <v>0</v>
      </c>
      <c r="Q6112">
        <f>'RAW DATA'!U6112</f>
        <v>0</v>
      </c>
      <c r="R6112">
        <f>'RAW DATA'!V6112</f>
        <v>0</v>
      </c>
      <c r="S6112" t="e">
        <f>'RAW DATA'!#REF!</f>
        <v>#REF!</v>
      </c>
      <c r="T6112">
        <f>'RAW DATA'!W6112</f>
        <v>0</v>
      </c>
      <c r="U6112">
        <f>'RAW DATA'!X6112</f>
        <v>0</v>
      </c>
      <c r="V6112">
        <f>'RAW DATA'!Y6112</f>
        <v>0</v>
      </c>
      <c r="W6112" t="e">
        <f>IF(' DASHBOARD'!K6112&gt;=60,FORMULAS!$D$3,IF(' DASHBOARD'!K6112&gt;=55,FORMULAS!$E$3,IF(' DASHBOARD'!K6112&gt;=50,FORMULAS!$F$3,IF(' DASHBOARD'!K6112&gt;=40,FORMULAS!$G$3,IF(' DASHBOARD'!K6112&gt;=30,FORMULAS!$H$3,IF(K6112&gt;=20,FORMULAS!$I$3,IF(' DASHBOARD'!K6112&gt;=16,FORMULAS!$J$3)))))))</f>
        <v>#REF!</v>
      </c>
      <c r="X6112" t="e">
        <f>INDEX(FORMULAS!$D$4:$J$10,MATCH('RAW DATA'!A6112,FORMULAS!$A$4:$A$10,0),MATCH(' DASHBOARD'!W6112,FORMULAS!$D$3:$J$3,0))</f>
        <v>#N/A</v>
      </c>
      <c r="Y6112">
        <f t="shared" si="380"/>
        <v>0</v>
      </c>
      <c r="Z6112">
        <f t="shared" si="381"/>
        <v>0</v>
      </c>
      <c r="AA6112" t="e">
        <f t="shared" si="382"/>
        <v>#DIV/0!</v>
      </c>
      <c r="AB6112" s="14" t="e">
        <f>1-(FORMULAS!$S$2-' DASHBOARD'!X6112)/FORMULAS!$S$2</f>
        <v>#N/A</v>
      </c>
      <c r="AC6112" t="e">
        <f t="shared" si="383"/>
        <v>#N/A</v>
      </c>
    </row>
    <row r="6113" spans="1:29" x14ac:dyDescent="0.2">
      <c r="A6113">
        <f>'RAW DATA'!A6113</f>
        <v>0</v>
      </c>
      <c r="B6113">
        <f>'RAW DATA'!G6113</f>
        <v>0</v>
      </c>
      <c r="C6113" t="e">
        <f>'RAW DATA'!#REF!</f>
        <v>#REF!</v>
      </c>
      <c r="D6113" t="e">
        <f>'RAW DATA'!#REF!</f>
        <v>#REF!</v>
      </c>
      <c r="E6113" t="e">
        <f>'RAW DATA'!#REF!</f>
        <v>#REF!</v>
      </c>
      <c r="F6113">
        <f>'RAW DATA'!H6113</f>
        <v>0</v>
      </c>
      <c r="G6113">
        <f>'RAW DATA'!I6113</f>
        <v>0</v>
      </c>
      <c r="H6113" t="e">
        <f>'RAW DATA'!#REF!</f>
        <v>#REF!</v>
      </c>
      <c r="I6113" t="e">
        <f>'RAW DATA'!#REF!</f>
        <v>#REF!</v>
      </c>
      <c r="J6113">
        <f>'RAW DATA'!J6113</f>
        <v>0</v>
      </c>
      <c r="K6113" t="e">
        <f>'RAW DATA'!#REF!</f>
        <v>#REF!</v>
      </c>
      <c r="L6113">
        <f>'RAW DATA'!P6113</f>
        <v>0</v>
      </c>
      <c r="M6113">
        <f>'RAW DATA'!Q6113</f>
        <v>0</v>
      </c>
      <c r="N6113">
        <f>'RAW DATA'!R6113</f>
        <v>0</v>
      </c>
      <c r="O6113">
        <f>'RAW DATA'!S6113</f>
        <v>0</v>
      </c>
      <c r="P6113">
        <f>'RAW DATA'!T6113</f>
        <v>0</v>
      </c>
      <c r="Q6113">
        <f>'RAW DATA'!U6113</f>
        <v>0</v>
      </c>
      <c r="R6113">
        <f>'RAW DATA'!V6113</f>
        <v>0</v>
      </c>
      <c r="S6113" t="e">
        <f>'RAW DATA'!#REF!</f>
        <v>#REF!</v>
      </c>
      <c r="T6113">
        <f>'RAW DATA'!W6113</f>
        <v>0</v>
      </c>
      <c r="U6113">
        <f>'RAW DATA'!X6113</f>
        <v>0</v>
      </c>
      <c r="V6113">
        <f>'RAW DATA'!Y6113</f>
        <v>0</v>
      </c>
      <c r="W6113" t="e">
        <f>IF(' DASHBOARD'!K6113&gt;=60,FORMULAS!$D$3,IF(' DASHBOARD'!K6113&gt;=55,FORMULAS!$E$3,IF(' DASHBOARD'!K6113&gt;=50,FORMULAS!$F$3,IF(' DASHBOARD'!K6113&gt;=40,FORMULAS!$G$3,IF(' DASHBOARD'!K6113&gt;=30,FORMULAS!$H$3,IF(K6113&gt;=20,FORMULAS!$I$3,IF(' DASHBOARD'!K6113&gt;=16,FORMULAS!$J$3)))))))</f>
        <v>#REF!</v>
      </c>
      <c r="X6113" t="e">
        <f>INDEX(FORMULAS!$D$4:$J$10,MATCH('RAW DATA'!A6113,FORMULAS!$A$4:$A$10,0),MATCH(' DASHBOARD'!W6113,FORMULAS!$D$3:$J$3,0))</f>
        <v>#N/A</v>
      </c>
      <c r="Y6113">
        <f t="shared" si="380"/>
        <v>0</v>
      </c>
      <c r="Z6113">
        <f t="shared" si="381"/>
        <v>0</v>
      </c>
      <c r="AA6113" t="e">
        <f t="shared" si="382"/>
        <v>#DIV/0!</v>
      </c>
      <c r="AB6113" s="14" t="e">
        <f>1-(FORMULAS!$S$2-' DASHBOARD'!X6113)/FORMULAS!$S$2</f>
        <v>#N/A</v>
      </c>
      <c r="AC6113" t="e">
        <f t="shared" si="383"/>
        <v>#N/A</v>
      </c>
    </row>
    <row r="6114" spans="1:29" x14ac:dyDescent="0.2">
      <c r="A6114">
        <f>'RAW DATA'!A6114</f>
        <v>0</v>
      </c>
      <c r="B6114">
        <f>'RAW DATA'!G6114</f>
        <v>0</v>
      </c>
      <c r="C6114" t="e">
        <f>'RAW DATA'!#REF!</f>
        <v>#REF!</v>
      </c>
      <c r="D6114" t="e">
        <f>'RAW DATA'!#REF!</f>
        <v>#REF!</v>
      </c>
      <c r="E6114" t="e">
        <f>'RAW DATA'!#REF!</f>
        <v>#REF!</v>
      </c>
      <c r="F6114">
        <f>'RAW DATA'!H6114</f>
        <v>0</v>
      </c>
      <c r="G6114">
        <f>'RAW DATA'!I6114</f>
        <v>0</v>
      </c>
      <c r="H6114" t="e">
        <f>'RAW DATA'!#REF!</f>
        <v>#REF!</v>
      </c>
      <c r="I6114" t="e">
        <f>'RAW DATA'!#REF!</f>
        <v>#REF!</v>
      </c>
      <c r="J6114">
        <f>'RAW DATA'!J6114</f>
        <v>0</v>
      </c>
      <c r="K6114" t="e">
        <f>'RAW DATA'!#REF!</f>
        <v>#REF!</v>
      </c>
      <c r="L6114">
        <f>'RAW DATA'!P6114</f>
        <v>0</v>
      </c>
      <c r="M6114">
        <f>'RAW DATA'!Q6114</f>
        <v>0</v>
      </c>
      <c r="N6114">
        <f>'RAW DATA'!R6114</f>
        <v>0</v>
      </c>
      <c r="O6114">
        <f>'RAW DATA'!S6114</f>
        <v>0</v>
      </c>
      <c r="P6114">
        <f>'RAW DATA'!T6114</f>
        <v>0</v>
      </c>
      <c r="Q6114">
        <f>'RAW DATA'!U6114</f>
        <v>0</v>
      </c>
      <c r="R6114">
        <f>'RAW DATA'!V6114</f>
        <v>0</v>
      </c>
      <c r="S6114" t="e">
        <f>'RAW DATA'!#REF!</f>
        <v>#REF!</v>
      </c>
      <c r="T6114">
        <f>'RAW DATA'!W6114</f>
        <v>0</v>
      </c>
      <c r="U6114">
        <f>'RAW DATA'!X6114</f>
        <v>0</v>
      </c>
      <c r="V6114">
        <f>'RAW DATA'!Y6114</f>
        <v>0</v>
      </c>
      <c r="W6114" t="e">
        <f>IF(' DASHBOARD'!K6114&gt;=60,FORMULAS!$D$3,IF(' DASHBOARD'!K6114&gt;=55,FORMULAS!$E$3,IF(' DASHBOARD'!K6114&gt;=50,FORMULAS!$F$3,IF(' DASHBOARD'!K6114&gt;=40,FORMULAS!$G$3,IF(' DASHBOARD'!K6114&gt;=30,FORMULAS!$H$3,IF(K6114&gt;=20,FORMULAS!$I$3,IF(' DASHBOARD'!K6114&gt;=16,FORMULAS!$J$3)))))))</f>
        <v>#REF!</v>
      </c>
      <c r="X6114" t="e">
        <f>INDEX(FORMULAS!$D$4:$J$10,MATCH('RAW DATA'!A6114,FORMULAS!$A$4:$A$10,0),MATCH(' DASHBOARD'!W6114,FORMULAS!$D$3:$J$3,0))</f>
        <v>#N/A</v>
      </c>
      <c r="Y6114">
        <f t="shared" si="380"/>
        <v>0</v>
      </c>
      <c r="Z6114">
        <f t="shared" si="381"/>
        <v>0</v>
      </c>
      <c r="AA6114" t="e">
        <f t="shared" si="382"/>
        <v>#DIV/0!</v>
      </c>
      <c r="AB6114" s="14" t="e">
        <f>1-(FORMULAS!$S$2-' DASHBOARD'!X6114)/FORMULAS!$S$2</f>
        <v>#N/A</v>
      </c>
      <c r="AC6114" t="e">
        <f t="shared" si="383"/>
        <v>#N/A</v>
      </c>
    </row>
    <row r="6115" spans="1:29" x14ac:dyDescent="0.2">
      <c r="A6115">
        <f>'RAW DATA'!A6115</f>
        <v>0</v>
      </c>
      <c r="B6115">
        <f>'RAW DATA'!G6115</f>
        <v>0</v>
      </c>
      <c r="C6115" t="e">
        <f>'RAW DATA'!#REF!</f>
        <v>#REF!</v>
      </c>
      <c r="D6115" t="e">
        <f>'RAW DATA'!#REF!</f>
        <v>#REF!</v>
      </c>
      <c r="E6115" t="e">
        <f>'RAW DATA'!#REF!</f>
        <v>#REF!</v>
      </c>
      <c r="F6115">
        <f>'RAW DATA'!H6115</f>
        <v>0</v>
      </c>
      <c r="G6115">
        <f>'RAW DATA'!I6115</f>
        <v>0</v>
      </c>
      <c r="H6115" t="e">
        <f>'RAW DATA'!#REF!</f>
        <v>#REF!</v>
      </c>
      <c r="I6115" t="e">
        <f>'RAW DATA'!#REF!</f>
        <v>#REF!</v>
      </c>
      <c r="J6115">
        <f>'RAW DATA'!J6115</f>
        <v>0</v>
      </c>
      <c r="K6115" t="e">
        <f>'RAW DATA'!#REF!</f>
        <v>#REF!</v>
      </c>
      <c r="L6115">
        <f>'RAW DATA'!P6115</f>
        <v>0</v>
      </c>
      <c r="M6115">
        <f>'RAW DATA'!Q6115</f>
        <v>0</v>
      </c>
      <c r="N6115">
        <f>'RAW DATA'!R6115</f>
        <v>0</v>
      </c>
      <c r="O6115">
        <f>'RAW DATA'!S6115</f>
        <v>0</v>
      </c>
      <c r="P6115">
        <f>'RAW DATA'!T6115</f>
        <v>0</v>
      </c>
      <c r="Q6115">
        <f>'RAW DATA'!U6115</f>
        <v>0</v>
      </c>
      <c r="R6115">
        <f>'RAW DATA'!V6115</f>
        <v>0</v>
      </c>
      <c r="S6115" t="e">
        <f>'RAW DATA'!#REF!</f>
        <v>#REF!</v>
      </c>
      <c r="T6115">
        <f>'RAW DATA'!W6115</f>
        <v>0</v>
      </c>
      <c r="U6115">
        <f>'RAW DATA'!X6115</f>
        <v>0</v>
      </c>
      <c r="V6115">
        <f>'RAW DATA'!Y6115</f>
        <v>0</v>
      </c>
      <c r="W6115" t="e">
        <f>IF(' DASHBOARD'!K6115&gt;=60,FORMULAS!$D$3,IF(' DASHBOARD'!K6115&gt;=55,FORMULAS!$E$3,IF(' DASHBOARD'!K6115&gt;=50,FORMULAS!$F$3,IF(' DASHBOARD'!K6115&gt;=40,FORMULAS!$G$3,IF(' DASHBOARD'!K6115&gt;=30,FORMULAS!$H$3,IF(K6115&gt;=20,FORMULAS!$I$3,IF(' DASHBOARD'!K6115&gt;=16,FORMULAS!$J$3)))))))</f>
        <v>#REF!</v>
      </c>
      <c r="X6115" t="e">
        <f>INDEX(FORMULAS!$D$4:$J$10,MATCH('RAW DATA'!A6115,FORMULAS!$A$4:$A$10,0),MATCH(' DASHBOARD'!W6115,FORMULAS!$D$3:$J$3,0))</f>
        <v>#N/A</v>
      </c>
      <c r="Y6115">
        <f t="shared" si="380"/>
        <v>0</v>
      </c>
      <c r="Z6115">
        <f t="shared" si="381"/>
        <v>0</v>
      </c>
      <c r="AA6115" t="e">
        <f t="shared" si="382"/>
        <v>#DIV/0!</v>
      </c>
      <c r="AB6115" s="14" t="e">
        <f>1-(FORMULAS!$S$2-' DASHBOARD'!X6115)/FORMULAS!$S$2</f>
        <v>#N/A</v>
      </c>
      <c r="AC6115" t="e">
        <f t="shared" si="383"/>
        <v>#N/A</v>
      </c>
    </row>
    <row r="6116" spans="1:29" x14ac:dyDescent="0.2">
      <c r="A6116">
        <f>'RAW DATA'!A6116</f>
        <v>0</v>
      </c>
      <c r="B6116">
        <f>'RAW DATA'!G6116</f>
        <v>0</v>
      </c>
      <c r="C6116" t="e">
        <f>'RAW DATA'!#REF!</f>
        <v>#REF!</v>
      </c>
      <c r="D6116" t="e">
        <f>'RAW DATA'!#REF!</f>
        <v>#REF!</v>
      </c>
      <c r="E6116" t="e">
        <f>'RAW DATA'!#REF!</f>
        <v>#REF!</v>
      </c>
      <c r="F6116">
        <f>'RAW DATA'!H6116</f>
        <v>0</v>
      </c>
      <c r="G6116">
        <f>'RAW DATA'!I6116</f>
        <v>0</v>
      </c>
      <c r="H6116" t="e">
        <f>'RAW DATA'!#REF!</f>
        <v>#REF!</v>
      </c>
      <c r="I6116" t="e">
        <f>'RAW DATA'!#REF!</f>
        <v>#REF!</v>
      </c>
      <c r="J6116">
        <f>'RAW DATA'!J6116</f>
        <v>0</v>
      </c>
      <c r="K6116" t="e">
        <f>'RAW DATA'!#REF!</f>
        <v>#REF!</v>
      </c>
      <c r="L6116">
        <f>'RAW DATA'!P6116</f>
        <v>0</v>
      </c>
      <c r="M6116">
        <f>'RAW DATA'!Q6116</f>
        <v>0</v>
      </c>
      <c r="N6116">
        <f>'RAW DATA'!R6116</f>
        <v>0</v>
      </c>
      <c r="O6116">
        <f>'RAW DATA'!S6116</f>
        <v>0</v>
      </c>
      <c r="P6116">
        <f>'RAW DATA'!T6116</f>
        <v>0</v>
      </c>
      <c r="Q6116">
        <f>'RAW DATA'!U6116</f>
        <v>0</v>
      </c>
      <c r="R6116">
        <f>'RAW DATA'!V6116</f>
        <v>0</v>
      </c>
      <c r="S6116" t="e">
        <f>'RAW DATA'!#REF!</f>
        <v>#REF!</v>
      </c>
      <c r="T6116">
        <f>'RAW DATA'!W6116</f>
        <v>0</v>
      </c>
      <c r="U6116">
        <f>'RAW DATA'!X6116</f>
        <v>0</v>
      </c>
      <c r="V6116">
        <f>'RAW DATA'!Y6116</f>
        <v>0</v>
      </c>
      <c r="W6116" t="e">
        <f>IF(' DASHBOARD'!K6116&gt;=60,FORMULAS!$D$3,IF(' DASHBOARD'!K6116&gt;=55,FORMULAS!$E$3,IF(' DASHBOARD'!K6116&gt;=50,FORMULAS!$F$3,IF(' DASHBOARD'!K6116&gt;=40,FORMULAS!$G$3,IF(' DASHBOARD'!K6116&gt;=30,FORMULAS!$H$3,IF(K6116&gt;=20,FORMULAS!$I$3,IF(' DASHBOARD'!K6116&gt;=16,FORMULAS!$J$3)))))))</f>
        <v>#REF!</v>
      </c>
      <c r="X6116" t="e">
        <f>INDEX(FORMULAS!$D$4:$J$10,MATCH('RAW DATA'!A6116,FORMULAS!$A$4:$A$10,0),MATCH(' DASHBOARD'!W6116,FORMULAS!$D$3:$J$3,0))</f>
        <v>#N/A</v>
      </c>
      <c r="Y6116">
        <f t="shared" si="380"/>
        <v>0</v>
      </c>
      <c r="Z6116">
        <f t="shared" si="381"/>
        <v>0</v>
      </c>
      <c r="AA6116" t="e">
        <f t="shared" si="382"/>
        <v>#DIV/0!</v>
      </c>
      <c r="AB6116" s="14" t="e">
        <f>1-(FORMULAS!$S$2-' DASHBOARD'!X6116)/FORMULAS!$S$2</f>
        <v>#N/A</v>
      </c>
      <c r="AC6116" t="e">
        <f t="shared" si="383"/>
        <v>#N/A</v>
      </c>
    </row>
    <row r="6117" spans="1:29" x14ac:dyDescent="0.2">
      <c r="A6117">
        <f>'RAW DATA'!A6117</f>
        <v>0</v>
      </c>
      <c r="B6117">
        <f>'RAW DATA'!G6117</f>
        <v>0</v>
      </c>
      <c r="C6117" t="e">
        <f>'RAW DATA'!#REF!</f>
        <v>#REF!</v>
      </c>
      <c r="D6117" t="e">
        <f>'RAW DATA'!#REF!</f>
        <v>#REF!</v>
      </c>
      <c r="E6117" t="e">
        <f>'RAW DATA'!#REF!</f>
        <v>#REF!</v>
      </c>
      <c r="F6117">
        <f>'RAW DATA'!H6117</f>
        <v>0</v>
      </c>
      <c r="G6117">
        <f>'RAW DATA'!I6117</f>
        <v>0</v>
      </c>
      <c r="H6117" t="e">
        <f>'RAW DATA'!#REF!</f>
        <v>#REF!</v>
      </c>
      <c r="I6117" t="e">
        <f>'RAW DATA'!#REF!</f>
        <v>#REF!</v>
      </c>
      <c r="J6117">
        <f>'RAW DATA'!J6117</f>
        <v>0</v>
      </c>
      <c r="K6117" t="e">
        <f>'RAW DATA'!#REF!</f>
        <v>#REF!</v>
      </c>
      <c r="L6117">
        <f>'RAW DATA'!P6117</f>
        <v>0</v>
      </c>
      <c r="M6117">
        <f>'RAW DATA'!Q6117</f>
        <v>0</v>
      </c>
      <c r="N6117">
        <f>'RAW DATA'!R6117</f>
        <v>0</v>
      </c>
      <c r="O6117">
        <f>'RAW DATA'!S6117</f>
        <v>0</v>
      </c>
      <c r="P6117">
        <f>'RAW DATA'!T6117</f>
        <v>0</v>
      </c>
      <c r="Q6117">
        <f>'RAW DATA'!U6117</f>
        <v>0</v>
      </c>
      <c r="R6117">
        <f>'RAW DATA'!V6117</f>
        <v>0</v>
      </c>
      <c r="S6117" t="e">
        <f>'RAW DATA'!#REF!</f>
        <v>#REF!</v>
      </c>
      <c r="T6117">
        <f>'RAW DATA'!W6117</f>
        <v>0</v>
      </c>
      <c r="U6117">
        <f>'RAW DATA'!X6117</f>
        <v>0</v>
      </c>
      <c r="V6117">
        <f>'RAW DATA'!Y6117</f>
        <v>0</v>
      </c>
      <c r="W6117" t="e">
        <f>IF(' DASHBOARD'!K6117&gt;=60,FORMULAS!$D$3,IF(' DASHBOARD'!K6117&gt;=55,FORMULAS!$E$3,IF(' DASHBOARD'!K6117&gt;=50,FORMULAS!$F$3,IF(' DASHBOARD'!K6117&gt;=40,FORMULAS!$G$3,IF(' DASHBOARD'!K6117&gt;=30,FORMULAS!$H$3,IF(K6117&gt;=20,FORMULAS!$I$3,IF(' DASHBOARD'!K6117&gt;=16,FORMULAS!$J$3)))))))</f>
        <v>#REF!</v>
      </c>
      <c r="X6117" t="e">
        <f>INDEX(FORMULAS!$D$4:$J$10,MATCH('RAW DATA'!A6117,FORMULAS!$A$4:$A$10,0),MATCH(' DASHBOARD'!W6117,FORMULAS!$D$3:$J$3,0))</f>
        <v>#N/A</v>
      </c>
      <c r="Y6117">
        <f t="shared" si="380"/>
        <v>0</v>
      </c>
      <c r="Z6117">
        <f t="shared" si="381"/>
        <v>0</v>
      </c>
      <c r="AA6117" t="e">
        <f t="shared" si="382"/>
        <v>#DIV/0!</v>
      </c>
      <c r="AB6117" s="14" t="e">
        <f>1-(FORMULAS!$S$2-' DASHBOARD'!X6117)/FORMULAS!$S$2</f>
        <v>#N/A</v>
      </c>
      <c r="AC6117" t="e">
        <f t="shared" si="383"/>
        <v>#N/A</v>
      </c>
    </row>
    <row r="6118" spans="1:29" x14ac:dyDescent="0.2">
      <c r="A6118">
        <f>'RAW DATA'!A6118</f>
        <v>0</v>
      </c>
      <c r="B6118">
        <f>'RAW DATA'!G6118</f>
        <v>0</v>
      </c>
      <c r="C6118" t="e">
        <f>'RAW DATA'!#REF!</f>
        <v>#REF!</v>
      </c>
      <c r="D6118" t="e">
        <f>'RAW DATA'!#REF!</f>
        <v>#REF!</v>
      </c>
      <c r="E6118" t="e">
        <f>'RAW DATA'!#REF!</f>
        <v>#REF!</v>
      </c>
      <c r="F6118">
        <f>'RAW DATA'!H6118</f>
        <v>0</v>
      </c>
      <c r="G6118">
        <f>'RAW DATA'!I6118</f>
        <v>0</v>
      </c>
      <c r="H6118" t="e">
        <f>'RAW DATA'!#REF!</f>
        <v>#REF!</v>
      </c>
      <c r="I6118" t="e">
        <f>'RAW DATA'!#REF!</f>
        <v>#REF!</v>
      </c>
      <c r="J6118">
        <f>'RAW DATA'!J6118</f>
        <v>0</v>
      </c>
      <c r="K6118" t="e">
        <f>'RAW DATA'!#REF!</f>
        <v>#REF!</v>
      </c>
      <c r="L6118">
        <f>'RAW DATA'!P6118</f>
        <v>0</v>
      </c>
      <c r="M6118">
        <f>'RAW DATA'!Q6118</f>
        <v>0</v>
      </c>
      <c r="N6118">
        <f>'RAW DATA'!R6118</f>
        <v>0</v>
      </c>
      <c r="O6118">
        <f>'RAW DATA'!S6118</f>
        <v>0</v>
      </c>
      <c r="P6118">
        <f>'RAW DATA'!T6118</f>
        <v>0</v>
      </c>
      <c r="Q6118">
        <f>'RAW DATA'!U6118</f>
        <v>0</v>
      </c>
      <c r="R6118">
        <f>'RAW DATA'!V6118</f>
        <v>0</v>
      </c>
      <c r="S6118" t="e">
        <f>'RAW DATA'!#REF!</f>
        <v>#REF!</v>
      </c>
      <c r="T6118">
        <f>'RAW DATA'!W6118</f>
        <v>0</v>
      </c>
      <c r="U6118">
        <f>'RAW DATA'!X6118</f>
        <v>0</v>
      </c>
      <c r="V6118">
        <f>'RAW DATA'!Y6118</f>
        <v>0</v>
      </c>
      <c r="W6118" t="e">
        <f>IF(' DASHBOARD'!K6118&gt;=60,FORMULAS!$D$3,IF(' DASHBOARD'!K6118&gt;=55,FORMULAS!$E$3,IF(' DASHBOARD'!K6118&gt;=50,FORMULAS!$F$3,IF(' DASHBOARD'!K6118&gt;=40,FORMULAS!$G$3,IF(' DASHBOARD'!K6118&gt;=30,FORMULAS!$H$3,IF(K6118&gt;=20,FORMULAS!$I$3,IF(' DASHBOARD'!K6118&gt;=16,FORMULAS!$J$3)))))))</f>
        <v>#REF!</v>
      </c>
      <c r="X6118" t="e">
        <f>INDEX(FORMULAS!$D$4:$J$10,MATCH('RAW DATA'!A6118,FORMULAS!$A$4:$A$10,0),MATCH(' DASHBOARD'!W6118,FORMULAS!$D$3:$J$3,0))</f>
        <v>#N/A</v>
      </c>
      <c r="Y6118">
        <f t="shared" si="380"/>
        <v>0</v>
      </c>
      <c r="Z6118">
        <f t="shared" si="381"/>
        <v>0</v>
      </c>
      <c r="AA6118" t="e">
        <f t="shared" si="382"/>
        <v>#DIV/0!</v>
      </c>
      <c r="AB6118" s="14" t="e">
        <f>1-(FORMULAS!$S$2-' DASHBOARD'!X6118)/FORMULAS!$S$2</f>
        <v>#N/A</v>
      </c>
      <c r="AC6118" t="e">
        <f t="shared" si="383"/>
        <v>#N/A</v>
      </c>
    </row>
    <row r="6119" spans="1:29" x14ac:dyDescent="0.2">
      <c r="A6119">
        <f>'RAW DATA'!A6119</f>
        <v>0</v>
      </c>
      <c r="B6119">
        <f>'RAW DATA'!G6119</f>
        <v>0</v>
      </c>
      <c r="C6119" t="e">
        <f>'RAW DATA'!#REF!</f>
        <v>#REF!</v>
      </c>
      <c r="D6119" t="e">
        <f>'RAW DATA'!#REF!</f>
        <v>#REF!</v>
      </c>
      <c r="E6119" t="e">
        <f>'RAW DATA'!#REF!</f>
        <v>#REF!</v>
      </c>
      <c r="F6119">
        <f>'RAW DATA'!H6119</f>
        <v>0</v>
      </c>
      <c r="G6119">
        <f>'RAW DATA'!I6119</f>
        <v>0</v>
      </c>
      <c r="H6119" t="e">
        <f>'RAW DATA'!#REF!</f>
        <v>#REF!</v>
      </c>
      <c r="I6119" t="e">
        <f>'RAW DATA'!#REF!</f>
        <v>#REF!</v>
      </c>
      <c r="J6119">
        <f>'RAW DATA'!J6119</f>
        <v>0</v>
      </c>
      <c r="K6119" t="e">
        <f>'RAW DATA'!#REF!</f>
        <v>#REF!</v>
      </c>
      <c r="L6119">
        <f>'RAW DATA'!P6119</f>
        <v>0</v>
      </c>
      <c r="M6119">
        <f>'RAW DATA'!Q6119</f>
        <v>0</v>
      </c>
      <c r="N6119">
        <f>'RAW DATA'!R6119</f>
        <v>0</v>
      </c>
      <c r="O6119">
        <f>'RAW DATA'!S6119</f>
        <v>0</v>
      </c>
      <c r="P6119">
        <f>'RAW DATA'!T6119</f>
        <v>0</v>
      </c>
      <c r="Q6119">
        <f>'RAW DATA'!U6119</f>
        <v>0</v>
      </c>
      <c r="R6119">
        <f>'RAW DATA'!V6119</f>
        <v>0</v>
      </c>
      <c r="S6119" t="e">
        <f>'RAW DATA'!#REF!</f>
        <v>#REF!</v>
      </c>
      <c r="T6119">
        <f>'RAW DATA'!W6119</f>
        <v>0</v>
      </c>
      <c r="U6119">
        <f>'RAW DATA'!X6119</f>
        <v>0</v>
      </c>
      <c r="V6119">
        <f>'RAW DATA'!Y6119</f>
        <v>0</v>
      </c>
      <c r="W6119" t="e">
        <f>IF(' DASHBOARD'!K6119&gt;=60,FORMULAS!$D$3,IF(' DASHBOARD'!K6119&gt;=55,FORMULAS!$E$3,IF(' DASHBOARD'!K6119&gt;=50,FORMULAS!$F$3,IF(' DASHBOARD'!K6119&gt;=40,FORMULAS!$G$3,IF(' DASHBOARD'!K6119&gt;=30,FORMULAS!$H$3,IF(K6119&gt;=20,FORMULAS!$I$3,IF(' DASHBOARD'!K6119&gt;=16,FORMULAS!$J$3)))))))</f>
        <v>#REF!</v>
      </c>
      <c r="X6119" t="e">
        <f>INDEX(FORMULAS!$D$4:$J$10,MATCH('RAW DATA'!A6119,FORMULAS!$A$4:$A$10,0),MATCH(' DASHBOARD'!W6119,FORMULAS!$D$3:$J$3,0))</f>
        <v>#N/A</v>
      </c>
      <c r="Y6119">
        <f t="shared" si="380"/>
        <v>0</v>
      </c>
      <c r="Z6119">
        <f t="shared" si="381"/>
        <v>0</v>
      </c>
      <c r="AA6119" t="e">
        <f t="shared" si="382"/>
        <v>#DIV/0!</v>
      </c>
      <c r="AB6119" s="14" t="e">
        <f>1-(FORMULAS!$S$2-' DASHBOARD'!X6119)/FORMULAS!$S$2</f>
        <v>#N/A</v>
      </c>
      <c r="AC6119" t="e">
        <f t="shared" si="383"/>
        <v>#N/A</v>
      </c>
    </row>
    <row r="6120" spans="1:29" x14ac:dyDescent="0.2">
      <c r="A6120">
        <f>'RAW DATA'!A6120</f>
        <v>0</v>
      </c>
      <c r="B6120">
        <f>'RAW DATA'!G6120</f>
        <v>0</v>
      </c>
      <c r="C6120" t="e">
        <f>'RAW DATA'!#REF!</f>
        <v>#REF!</v>
      </c>
      <c r="D6120" t="e">
        <f>'RAW DATA'!#REF!</f>
        <v>#REF!</v>
      </c>
      <c r="E6120" t="e">
        <f>'RAW DATA'!#REF!</f>
        <v>#REF!</v>
      </c>
      <c r="F6120">
        <f>'RAW DATA'!H6120</f>
        <v>0</v>
      </c>
      <c r="G6120">
        <f>'RAW DATA'!I6120</f>
        <v>0</v>
      </c>
      <c r="H6120" t="e">
        <f>'RAW DATA'!#REF!</f>
        <v>#REF!</v>
      </c>
      <c r="I6120" t="e">
        <f>'RAW DATA'!#REF!</f>
        <v>#REF!</v>
      </c>
      <c r="J6120">
        <f>'RAW DATA'!J6120</f>
        <v>0</v>
      </c>
      <c r="K6120" t="e">
        <f>'RAW DATA'!#REF!</f>
        <v>#REF!</v>
      </c>
      <c r="L6120">
        <f>'RAW DATA'!P6120</f>
        <v>0</v>
      </c>
      <c r="M6120">
        <f>'RAW DATA'!Q6120</f>
        <v>0</v>
      </c>
      <c r="N6120">
        <f>'RAW DATA'!R6120</f>
        <v>0</v>
      </c>
      <c r="O6120">
        <f>'RAW DATA'!S6120</f>
        <v>0</v>
      </c>
      <c r="P6120">
        <f>'RAW DATA'!T6120</f>
        <v>0</v>
      </c>
      <c r="Q6120">
        <f>'RAW DATA'!U6120</f>
        <v>0</v>
      </c>
      <c r="R6120">
        <f>'RAW DATA'!V6120</f>
        <v>0</v>
      </c>
      <c r="S6120" t="e">
        <f>'RAW DATA'!#REF!</f>
        <v>#REF!</v>
      </c>
      <c r="T6120">
        <f>'RAW DATA'!W6120</f>
        <v>0</v>
      </c>
      <c r="U6120">
        <f>'RAW DATA'!X6120</f>
        <v>0</v>
      </c>
      <c r="V6120">
        <f>'RAW DATA'!Y6120</f>
        <v>0</v>
      </c>
      <c r="W6120" t="e">
        <f>IF(' DASHBOARD'!K6120&gt;=60,FORMULAS!$D$3,IF(' DASHBOARD'!K6120&gt;=55,FORMULAS!$E$3,IF(' DASHBOARD'!K6120&gt;=50,FORMULAS!$F$3,IF(' DASHBOARD'!K6120&gt;=40,FORMULAS!$G$3,IF(' DASHBOARD'!K6120&gt;=30,FORMULAS!$H$3,IF(K6120&gt;=20,FORMULAS!$I$3,IF(' DASHBOARD'!K6120&gt;=16,FORMULAS!$J$3)))))))</f>
        <v>#REF!</v>
      </c>
      <c r="X6120" t="e">
        <f>INDEX(FORMULAS!$D$4:$J$10,MATCH('RAW DATA'!A6120,FORMULAS!$A$4:$A$10,0),MATCH(' DASHBOARD'!W6120,FORMULAS!$D$3:$J$3,0))</f>
        <v>#N/A</v>
      </c>
      <c r="Y6120">
        <f t="shared" si="380"/>
        <v>0</v>
      </c>
      <c r="Z6120">
        <f t="shared" si="381"/>
        <v>0</v>
      </c>
      <c r="AA6120" t="e">
        <f t="shared" si="382"/>
        <v>#DIV/0!</v>
      </c>
      <c r="AB6120" s="14" t="e">
        <f>1-(FORMULAS!$S$2-' DASHBOARD'!X6120)/FORMULAS!$S$2</f>
        <v>#N/A</v>
      </c>
      <c r="AC6120" t="e">
        <f t="shared" si="383"/>
        <v>#N/A</v>
      </c>
    </row>
    <row r="6121" spans="1:29" x14ac:dyDescent="0.2">
      <c r="A6121">
        <f>'RAW DATA'!A6121</f>
        <v>0</v>
      </c>
      <c r="B6121">
        <f>'RAW DATA'!G6121</f>
        <v>0</v>
      </c>
      <c r="C6121" t="e">
        <f>'RAW DATA'!#REF!</f>
        <v>#REF!</v>
      </c>
      <c r="D6121" t="e">
        <f>'RAW DATA'!#REF!</f>
        <v>#REF!</v>
      </c>
      <c r="E6121" t="e">
        <f>'RAW DATA'!#REF!</f>
        <v>#REF!</v>
      </c>
      <c r="F6121">
        <f>'RAW DATA'!H6121</f>
        <v>0</v>
      </c>
      <c r="G6121">
        <f>'RAW DATA'!I6121</f>
        <v>0</v>
      </c>
      <c r="H6121" t="e">
        <f>'RAW DATA'!#REF!</f>
        <v>#REF!</v>
      </c>
      <c r="I6121" t="e">
        <f>'RAW DATA'!#REF!</f>
        <v>#REF!</v>
      </c>
      <c r="J6121">
        <f>'RAW DATA'!J6121</f>
        <v>0</v>
      </c>
      <c r="K6121" t="e">
        <f>'RAW DATA'!#REF!</f>
        <v>#REF!</v>
      </c>
      <c r="L6121">
        <f>'RAW DATA'!P6121</f>
        <v>0</v>
      </c>
      <c r="M6121">
        <f>'RAW DATA'!Q6121</f>
        <v>0</v>
      </c>
      <c r="N6121">
        <f>'RAW DATA'!R6121</f>
        <v>0</v>
      </c>
      <c r="O6121">
        <f>'RAW DATA'!S6121</f>
        <v>0</v>
      </c>
      <c r="P6121">
        <f>'RAW DATA'!T6121</f>
        <v>0</v>
      </c>
      <c r="Q6121">
        <f>'RAW DATA'!U6121</f>
        <v>0</v>
      </c>
      <c r="R6121">
        <f>'RAW DATA'!V6121</f>
        <v>0</v>
      </c>
      <c r="S6121" t="e">
        <f>'RAW DATA'!#REF!</f>
        <v>#REF!</v>
      </c>
      <c r="T6121">
        <f>'RAW DATA'!W6121</f>
        <v>0</v>
      </c>
      <c r="U6121">
        <f>'RAW DATA'!X6121</f>
        <v>0</v>
      </c>
      <c r="V6121">
        <f>'RAW DATA'!Y6121</f>
        <v>0</v>
      </c>
      <c r="W6121" t="e">
        <f>IF(' DASHBOARD'!K6121&gt;=60,FORMULAS!$D$3,IF(' DASHBOARD'!K6121&gt;=55,FORMULAS!$E$3,IF(' DASHBOARD'!K6121&gt;=50,FORMULAS!$F$3,IF(' DASHBOARD'!K6121&gt;=40,FORMULAS!$G$3,IF(' DASHBOARD'!K6121&gt;=30,FORMULAS!$H$3,IF(K6121&gt;=20,FORMULAS!$I$3,IF(' DASHBOARD'!K6121&gt;=16,FORMULAS!$J$3)))))))</f>
        <v>#REF!</v>
      </c>
      <c r="X6121" t="e">
        <f>INDEX(FORMULAS!$D$4:$J$10,MATCH('RAW DATA'!A6121,FORMULAS!$A$4:$A$10,0),MATCH(' DASHBOARD'!W6121,FORMULAS!$D$3:$J$3,0))</f>
        <v>#N/A</v>
      </c>
      <c r="Y6121">
        <f t="shared" si="380"/>
        <v>0</v>
      </c>
      <c r="Z6121">
        <f t="shared" si="381"/>
        <v>0</v>
      </c>
      <c r="AA6121" t="e">
        <f t="shared" si="382"/>
        <v>#DIV/0!</v>
      </c>
      <c r="AB6121" s="14" t="e">
        <f>1-(FORMULAS!$S$2-' DASHBOARD'!X6121)/FORMULAS!$S$2</f>
        <v>#N/A</v>
      </c>
      <c r="AC6121" t="e">
        <f t="shared" si="383"/>
        <v>#N/A</v>
      </c>
    </row>
    <row r="6122" spans="1:29" x14ac:dyDescent="0.2">
      <c r="A6122">
        <f>'RAW DATA'!A6122</f>
        <v>0</v>
      </c>
      <c r="B6122">
        <f>'RAW DATA'!G6122</f>
        <v>0</v>
      </c>
      <c r="C6122" t="e">
        <f>'RAW DATA'!#REF!</f>
        <v>#REF!</v>
      </c>
      <c r="D6122" t="e">
        <f>'RAW DATA'!#REF!</f>
        <v>#REF!</v>
      </c>
      <c r="E6122" t="e">
        <f>'RAW DATA'!#REF!</f>
        <v>#REF!</v>
      </c>
      <c r="F6122">
        <f>'RAW DATA'!H6122</f>
        <v>0</v>
      </c>
      <c r="G6122">
        <f>'RAW DATA'!I6122</f>
        <v>0</v>
      </c>
      <c r="H6122" t="e">
        <f>'RAW DATA'!#REF!</f>
        <v>#REF!</v>
      </c>
      <c r="I6122" t="e">
        <f>'RAW DATA'!#REF!</f>
        <v>#REF!</v>
      </c>
      <c r="J6122">
        <f>'RAW DATA'!J6122</f>
        <v>0</v>
      </c>
      <c r="K6122" t="e">
        <f>'RAW DATA'!#REF!</f>
        <v>#REF!</v>
      </c>
      <c r="L6122">
        <f>'RAW DATA'!P6122</f>
        <v>0</v>
      </c>
      <c r="M6122">
        <f>'RAW DATA'!Q6122</f>
        <v>0</v>
      </c>
      <c r="N6122">
        <f>'RAW DATA'!R6122</f>
        <v>0</v>
      </c>
      <c r="O6122">
        <f>'RAW DATA'!S6122</f>
        <v>0</v>
      </c>
      <c r="P6122">
        <f>'RAW DATA'!T6122</f>
        <v>0</v>
      </c>
      <c r="Q6122">
        <f>'RAW DATA'!U6122</f>
        <v>0</v>
      </c>
      <c r="R6122">
        <f>'RAW DATA'!V6122</f>
        <v>0</v>
      </c>
      <c r="S6122" t="e">
        <f>'RAW DATA'!#REF!</f>
        <v>#REF!</v>
      </c>
      <c r="T6122">
        <f>'RAW DATA'!W6122</f>
        <v>0</v>
      </c>
      <c r="U6122">
        <f>'RAW DATA'!X6122</f>
        <v>0</v>
      </c>
      <c r="V6122">
        <f>'RAW DATA'!Y6122</f>
        <v>0</v>
      </c>
      <c r="W6122" t="e">
        <f>IF(' DASHBOARD'!K6122&gt;=60,FORMULAS!$D$3,IF(' DASHBOARD'!K6122&gt;=55,FORMULAS!$E$3,IF(' DASHBOARD'!K6122&gt;=50,FORMULAS!$F$3,IF(' DASHBOARD'!K6122&gt;=40,FORMULAS!$G$3,IF(' DASHBOARD'!K6122&gt;=30,FORMULAS!$H$3,IF(K6122&gt;=20,FORMULAS!$I$3,IF(' DASHBOARD'!K6122&gt;=16,FORMULAS!$J$3)))))))</f>
        <v>#REF!</v>
      </c>
      <c r="X6122" t="e">
        <f>INDEX(FORMULAS!$D$4:$J$10,MATCH('RAW DATA'!A6122,FORMULAS!$A$4:$A$10,0),MATCH(' DASHBOARD'!W6122,FORMULAS!$D$3:$J$3,0))</f>
        <v>#N/A</v>
      </c>
      <c r="Y6122">
        <f t="shared" si="380"/>
        <v>0</v>
      </c>
      <c r="Z6122">
        <f t="shared" si="381"/>
        <v>0</v>
      </c>
      <c r="AA6122" t="e">
        <f t="shared" si="382"/>
        <v>#DIV/0!</v>
      </c>
      <c r="AB6122" s="14" t="e">
        <f>1-(FORMULAS!$S$2-' DASHBOARD'!X6122)/FORMULAS!$S$2</f>
        <v>#N/A</v>
      </c>
      <c r="AC6122" t="e">
        <f t="shared" si="383"/>
        <v>#N/A</v>
      </c>
    </row>
    <row r="6123" spans="1:29" x14ac:dyDescent="0.2">
      <c r="A6123">
        <f>'RAW DATA'!A6123</f>
        <v>0</v>
      </c>
      <c r="B6123">
        <f>'RAW DATA'!G6123</f>
        <v>0</v>
      </c>
      <c r="C6123" t="e">
        <f>'RAW DATA'!#REF!</f>
        <v>#REF!</v>
      </c>
      <c r="D6123" t="e">
        <f>'RAW DATA'!#REF!</f>
        <v>#REF!</v>
      </c>
      <c r="E6123" t="e">
        <f>'RAW DATA'!#REF!</f>
        <v>#REF!</v>
      </c>
      <c r="F6123">
        <f>'RAW DATA'!H6123</f>
        <v>0</v>
      </c>
      <c r="G6123">
        <f>'RAW DATA'!I6123</f>
        <v>0</v>
      </c>
      <c r="H6123" t="e">
        <f>'RAW DATA'!#REF!</f>
        <v>#REF!</v>
      </c>
      <c r="I6123" t="e">
        <f>'RAW DATA'!#REF!</f>
        <v>#REF!</v>
      </c>
      <c r="J6123">
        <f>'RAW DATA'!J6123</f>
        <v>0</v>
      </c>
      <c r="K6123" t="e">
        <f>'RAW DATA'!#REF!</f>
        <v>#REF!</v>
      </c>
      <c r="L6123">
        <f>'RAW DATA'!P6123</f>
        <v>0</v>
      </c>
      <c r="M6123">
        <f>'RAW DATA'!Q6123</f>
        <v>0</v>
      </c>
      <c r="N6123">
        <f>'RAW DATA'!R6123</f>
        <v>0</v>
      </c>
      <c r="O6123">
        <f>'RAW DATA'!S6123</f>
        <v>0</v>
      </c>
      <c r="P6123">
        <f>'RAW DATA'!T6123</f>
        <v>0</v>
      </c>
      <c r="Q6123">
        <f>'RAW DATA'!U6123</f>
        <v>0</v>
      </c>
      <c r="R6123">
        <f>'RAW DATA'!V6123</f>
        <v>0</v>
      </c>
      <c r="S6123" t="e">
        <f>'RAW DATA'!#REF!</f>
        <v>#REF!</v>
      </c>
      <c r="T6123">
        <f>'RAW DATA'!W6123</f>
        <v>0</v>
      </c>
      <c r="U6123">
        <f>'RAW DATA'!X6123</f>
        <v>0</v>
      </c>
      <c r="V6123">
        <f>'RAW DATA'!Y6123</f>
        <v>0</v>
      </c>
      <c r="W6123" t="e">
        <f>IF(' DASHBOARD'!K6123&gt;=60,FORMULAS!$D$3,IF(' DASHBOARD'!K6123&gt;=55,FORMULAS!$E$3,IF(' DASHBOARD'!K6123&gt;=50,FORMULAS!$F$3,IF(' DASHBOARD'!K6123&gt;=40,FORMULAS!$G$3,IF(' DASHBOARD'!K6123&gt;=30,FORMULAS!$H$3,IF(K6123&gt;=20,FORMULAS!$I$3,IF(' DASHBOARD'!K6123&gt;=16,FORMULAS!$J$3)))))))</f>
        <v>#REF!</v>
      </c>
      <c r="X6123" t="e">
        <f>INDEX(FORMULAS!$D$4:$J$10,MATCH('RAW DATA'!A6123,FORMULAS!$A$4:$A$10,0),MATCH(' DASHBOARD'!W6123,FORMULAS!$D$3:$J$3,0))</f>
        <v>#N/A</v>
      </c>
      <c r="Y6123">
        <f t="shared" si="380"/>
        <v>0</v>
      </c>
      <c r="Z6123">
        <f t="shared" si="381"/>
        <v>0</v>
      </c>
      <c r="AA6123" t="e">
        <f t="shared" si="382"/>
        <v>#DIV/0!</v>
      </c>
      <c r="AB6123" s="14" t="e">
        <f>1-(FORMULAS!$S$2-' DASHBOARD'!X6123)/FORMULAS!$S$2</f>
        <v>#N/A</v>
      </c>
      <c r="AC6123" t="e">
        <f t="shared" si="383"/>
        <v>#N/A</v>
      </c>
    </row>
    <row r="6124" spans="1:29" x14ac:dyDescent="0.2">
      <c r="A6124">
        <f>'RAW DATA'!A6124</f>
        <v>0</v>
      </c>
      <c r="B6124">
        <f>'RAW DATA'!G6124</f>
        <v>0</v>
      </c>
      <c r="C6124" t="e">
        <f>'RAW DATA'!#REF!</f>
        <v>#REF!</v>
      </c>
      <c r="D6124" t="e">
        <f>'RAW DATA'!#REF!</f>
        <v>#REF!</v>
      </c>
      <c r="E6124" t="e">
        <f>'RAW DATA'!#REF!</f>
        <v>#REF!</v>
      </c>
      <c r="F6124">
        <f>'RAW DATA'!H6124</f>
        <v>0</v>
      </c>
      <c r="G6124">
        <f>'RAW DATA'!I6124</f>
        <v>0</v>
      </c>
      <c r="H6124" t="e">
        <f>'RAW DATA'!#REF!</f>
        <v>#REF!</v>
      </c>
      <c r="I6124" t="e">
        <f>'RAW DATA'!#REF!</f>
        <v>#REF!</v>
      </c>
      <c r="J6124">
        <f>'RAW DATA'!J6124</f>
        <v>0</v>
      </c>
      <c r="K6124" t="e">
        <f>'RAW DATA'!#REF!</f>
        <v>#REF!</v>
      </c>
      <c r="L6124">
        <f>'RAW DATA'!P6124</f>
        <v>0</v>
      </c>
      <c r="M6124">
        <f>'RAW DATA'!Q6124</f>
        <v>0</v>
      </c>
      <c r="N6124">
        <f>'RAW DATA'!R6124</f>
        <v>0</v>
      </c>
      <c r="O6124">
        <f>'RAW DATA'!S6124</f>
        <v>0</v>
      </c>
      <c r="P6124">
        <f>'RAW DATA'!T6124</f>
        <v>0</v>
      </c>
      <c r="Q6124">
        <f>'RAW DATA'!U6124</f>
        <v>0</v>
      </c>
      <c r="R6124">
        <f>'RAW DATA'!V6124</f>
        <v>0</v>
      </c>
      <c r="S6124" t="e">
        <f>'RAW DATA'!#REF!</f>
        <v>#REF!</v>
      </c>
      <c r="T6124">
        <f>'RAW DATA'!W6124</f>
        <v>0</v>
      </c>
      <c r="U6124">
        <f>'RAW DATA'!X6124</f>
        <v>0</v>
      </c>
      <c r="V6124">
        <f>'RAW DATA'!Y6124</f>
        <v>0</v>
      </c>
      <c r="W6124" t="e">
        <f>IF(' DASHBOARD'!K6124&gt;=60,FORMULAS!$D$3,IF(' DASHBOARD'!K6124&gt;=55,FORMULAS!$E$3,IF(' DASHBOARD'!K6124&gt;=50,FORMULAS!$F$3,IF(' DASHBOARD'!K6124&gt;=40,FORMULAS!$G$3,IF(' DASHBOARD'!K6124&gt;=30,FORMULAS!$H$3,IF(K6124&gt;=20,FORMULAS!$I$3,IF(' DASHBOARD'!K6124&gt;=16,FORMULAS!$J$3)))))))</f>
        <v>#REF!</v>
      </c>
      <c r="X6124" t="e">
        <f>INDEX(FORMULAS!$D$4:$J$10,MATCH('RAW DATA'!A6124,FORMULAS!$A$4:$A$10,0),MATCH(' DASHBOARD'!W6124,FORMULAS!$D$3:$J$3,0))</f>
        <v>#N/A</v>
      </c>
      <c r="Y6124">
        <f t="shared" si="380"/>
        <v>0</v>
      </c>
      <c r="Z6124">
        <f t="shared" si="381"/>
        <v>0</v>
      </c>
      <c r="AA6124" t="e">
        <f t="shared" si="382"/>
        <v>#DIV/0!</v>
      </c>
      <c r="AB6124" s="14" t="e">
        <f>1-(FORMULAS!$S$2-' DASHBOARD'!X6124)/FORMULAS!$S$2</f>
        <v>#N/A</v>
      </c>
      <c r="AC6124" t="e">
        <f t="shared" si="383"/>
        <v>#N/A</v>
      </c>
    </row>
    <row r="6125" spans="1:29" x14ac:dyDescent="0.2">
      <c r="A6125">
        <f>'RAW DATA'!A6125</f>
        <v>0</v>
      </c>
      <c r="B6125">
        <f>'RAW DATA'!G6125</f>
        <v>0</v>
      </c>
      <c r="C6125" t="e">
        <f>'RAW DATA'!#REF!</f>
        <v>#REF!</v>
      </c>
      <c r="D6125" t="e">
        <f>'RAW DATA'!#REF!</f>
        <v>#REF!</v>
      </c>
      <c r="E6125" t="e">
        <f>'RAW DATA'!#REF!</f>
        <v>#REF!</v>
      </c>
      <c r="F6125">
        <f>'RAW DATA'!H6125</f>
        <v>0</v>
      </c>
      <c r="G6125">
        <f>'RAW DATA'!I6125</f>
        <v>0</v>
      </c>
      <c r="H6125" t="e">
        <f>'RAW DATA'!#REF!</f>
        <v>#REF!</v>
      </c>
      <c r="I6125" t="e">
        <f>'RAW DATA'!#REF!</f>
        <v>#REF!</v>
      </c>
      <c r="J6125">
        <f>'RAW DATA'!J6125</f>
        <v>0</v>
      </c>
      <c r="K6125" t="e">
        <f>'RAW DATA'!#REF!</f>
        <v>#REF!</v>
      </c>
      <c r="L6125">
        <f>'RAW DATA'!P6125</f>
        <v>0</v>
      </c>
      <c r="M6125">
        <f>'RAW DATA'!Q6125</f>
        <v>0</v>
      </c>
      <c r="N6125">
        <f>'RAW DATA'!R6125</f>
        <v>0</v>
      </c>
      <c r="O6125">
        <f>'RAW DATA'!S6125</f>
        <v>0</v>
      </c>
      <c r="P6125">
        <f>'RAW DATA'!T6125</f>
        <v>0</v>
      </c>
      <c r="Q6125">
        <f>'RAW DATA'!U6125</f>
        <v>0</v>
      </c>
      <c r="R6125">
        <f>'RAW DATA'!V6125</f>
        <v>0</v>
      </c>
      <c r="S6125" t="e">
        <f>'RAW DATA'!#REF!</f>
        <v>#REF!</v>
      </c>
      <c r="T6125">
        <f>'RAW DATA'!W6125</f>
        <v>0</v>
      </c>
      <c r="U6125">
        <f>'RAW DATA'!X6125</f>
        <v>0</v>
      </c>
      <c r="V6125">
        <f>'RAW DATA'!Y6125</f>
        <v>0</v>
      </c>
      <c r="W6125" t="e">
        <f>IF(' DASHBOARD'!K6125&gt;=60,FORMULAS!$D$3,IF(' DASHBOARD'!K6125&gt;=55,FORMULAS!$E$3,IF(' DASHBOARD'!K6125&gt;=50,FORMULAS!$F$3,IF(' DASHBOARD'!K6125&gt;=40,FORMULAS!$G$3,IF(' DASHBOARD'!K6125&gt;=30,FORMULAS!$H$3,IF(K6125&gt;=20,FORMULAS!$I$3,IF(' DASHBOARD'!K6125&gt;=16,FORMULAS!$J$3)))))))</f>
        <v>#REF!</v>
      </c>
      <c r="X6125" t="e">
        <f>INDEX(FORMULAS!$D$4:$J$10,MATCH('RAW DATA'!A6125,FORMULAS!$A$4:$A$10,0),MATCH(' DASHBOARD'!W6125,FORMULAS!$D$3:$J$3,0))</f>
        <v>#N/A</v>
      </c>
      <c r="Y6125">
        <f t="shared" si="380"/>
        <v>0</v>
      </c>
      <c r="Z6125">
        <f t="shared" si="381"/>
        <v>0</v>
      </c>
      <c r="AA6125" t="e">
        <f t="shared" si="382"/>
        <v>#DIV/0!</v>
      </c>
      <c r="AB6125" s="14" t="e">
        <f>1-(FORMULAS!$S$2-' DASHBOARD'!X6125)/FORMULAS!$S$2</f>
        <v>#N/A</v>
      </c>
      <c r="AC6125" t="e">
        <f t="shared" si="383"/>
        <v>#N/A</v>
      </c>
    </row>
    <row r="6126" spans="1:29" x14ac:dyDescent="0.2">
      <c r="A6126">
        <f>'RAW DATA'!A6126</f>
        <v>0</v>
      </c>
      <c r="B6126">
        <f>'RAW DATA'!G6126</f>
        <v>0</v>
      </c>
      <c r="C6126" t="e">
        <f>'RAW DATA'!#REF!</f>
        <v>#REF!</v>
      </c>
      <c r="D6126" t="e">
        <f>'RAW DATA'!#REF!</f>
        <v>#REF!</v>
      </c>
      <c r="E6126" t="e">
        <f>'RAW DATA'!#REF!</f>
        <v>#REF!</v>
      </c>
      <c r="F6126">
        <f>'RAW DATA'!H6126</f>
        <v>0</v>
      </c>
      <c r="G6126">
        <f>'RAW DATA'!I6126</f>
        <v>0</v>
      </c>
      <c r="H6126" t="e">
        <f>'RAW DATA'!#REF!</f>
        <v>#REF!</v>
      </c>
      <c r="I6126" t="e">
        <f>'RAW DATA'!#REF!</f>
        <v>#REF!</v>
      </c>
      <c r="J6126">
        <f>'RAW DATA'!J6126</f>
        <v>0</v>
      </c>
      <c r="K6126" t="e">
        <f>'RAW DATA'!#REF!</f>
        <v>#REF!</v>
      </c>
      <c r="L6126">
        <f>'RAW DATA'!P6126</f>
        <v>0</v>
      </c>
      <c r="M6126">
        <f>'RAW DATA'!Q6126</f>
        <v>0</v>
      </c>
      <c r="N6126">
        <f>'RAW DATA'!R6126</f>
        <v>0</v>
      </c>
      <c r="O6126">
        <f>'RAW DATA'!S6126</f>
        <v>0</v>
      </c>
      <c r="P6126">
        <f>'RAW DATA'!T6126</f>
        <v>0</v>
      </c>
      <c r="Q6126">
        <f>'RAW DATA'!U6126</f>
        <v>0</v>
      </c>
      <c r="R6126">
        <f>'RAW DATA'!V6126</f>
        <v>0</v>
      </c>
      <c r="S6126" t="e">
        <f>'RAW DATA'!#REF!</f>
        <v>#REF!</v>
      </c>
      <c r="T6126">
        <f>'RAW DATA'!W6126</f>
        <v>0</v>
      </c>
      <c r="U6126">
        <f>'RAW DATA'!X6126</f>
        <v>0</v>
      </c>
      <c r="V6126">
        <f>'RAW DATA'!Y6126</f>
        <v>0</v>
      </c>
      <c r="W6126" t="e">
        <f>IF(' DASHBOARD'!K6126&gt;=60,FORMULAS!$D$3,IF(' DASHBOARD'!K6126&gt;=55,FORMULAS!$E$3,IF(' DASHBOARD'!K6126&gt;=50,FORMULAS!$F$3,IF(' DASHBOARD'!K6126&gt;=40,FORMULAS!$G$3,IF(' DASHBOARD'!K6126&gt;=30,FORMULAS!$H$3,IF(K6126&gt;=20,FORMULAS!$I$3,IF(' DASHBOARD'!K6126&gt;=16,FORMULAS!$J$3)))))))</f>
        <v>#REF!</v>
      </c>
      <c r="X6126" t="e">
        <f>INDEX(FORMULAS!$D$4:$J$10,MATCH('RAW DATA'!A6126,FORMULAS!$A$4:$A$10,0),MATCH(' DASHBOARD'!W6126,FORMULAS!$D$3:$J$3,0))</f>
        <v>#N/A</v>
      </c>
      <c r="Y6126">
        <f t="shared" si="380"/>
        <v>0</v>
      </c>
      <c r="Z6126">
        <f t="shared" si="381"/>
        <v>0</v>
      </c>
      <c r="AA6126" t="e">
        <f t="shared" si="382"/>
        <v>#DIV/0!</v>
      </c>
      <c r="AB6126" s="14" t="e">
        <f>1-(FORMULAS!$S$2-' DASHBOARD'!X6126)/FORMULAS!$S$2</f>
        <v>#N/A</v>
      </c>
      <c r="AC6126" t="e">
        <f t="shared" si="383"/>
        <v>#N/A</v>
      </c>
    </row>
    <row r="6127" spans="1:29" x14ac:dyDescent="0.2">
      <c r="A6127">
        <f>'RAW DATA'!A6127</f>
        <v>0</v>
      </c>
      <c r="B6127">
        <f>'RAW DATA'!G6127</f>
        <v>0</v>
      </c>
      <c r="C6127" t="e">
        <f>'RAW DATA'!#REF!</f>
        <v>#REF!</v>
      </c>
      <c r="D6127" t="e">
        <f>'RAW DATA'!#REF!</f>
        <v>#REF!</v>
      </c>
      <c r="E6127" t="e">
        <f>'RAW DATA'!#REF!</f>
        <v>#REF!</v>
      </c>
      <c r="F6127">
        <f>'RAW DATA'!H6127</f>
        <v>0</v>
      </c>
      <c r="G6127">
        <f>'RAW DATA'!I6127</f>
        <v>0</v>
      </c>
      <c r="H6127" t="e">
        <f>'RAW DATA'!#REF!</f>
        <v>#REF!</v>
      </c>
      <c r="I6127" t="e">
        <f>'RAW DATA'!#REF!</f>
        <v>#REF!</v>
      </c>
      <c r="J6127">
        <f>'RAW DATA'!J6127</f>
        <v>0</v>
      </c>
      <c r="K6127" t="e">
        <f>'RAW DATA'!#REF!</f>
        <v>#REF!</v>
      </c>
      <c r="L6127">
        <f>'RAW DATA'!P6127</f>
        <v>0</v>
      </c>
      <c r="M6127">
        <f>'RAW DATA'!Q6127</f>
        <v>0</v>
      </c>
      <c r="N6127">
        <f>'RAW DATA'!R6127</f>
        <v>0</v>
      </c>
      <c r="O6127">
        <f>'RAW DATA'!S6127</f>
        <v>0</v>
      </c>
      <c r="P6127">
        <f>'RAW DATA'!T6127</f>
        <v>0</v>
      </c>
      <c r="Q6127">
        <f>'RAW DATA'!U6127</f>
        <v>0</v>
      </c>
      <c r="R6127">
        <f>'RAW DATA'!V6127</f>
        <v>0</v>
      </c>
      <c r="S6127" t="e">
        <f>'RAW DATA'!#REF!</f>
        <v>#REF!</v>
      </c>
      <c r="T6127">
        <f>'RAW DATA'!W6127</f>
        <v>0</v>
      </c>
      <c r="U6127">
        <f>'RAW DATA'!X6127</f>
        <v>0</v>
      </c>
      <c r="V6127">
        <f>'RAW DATA'!Y6127</f>
        <v>0</v>
      </c>
      <c r="W6127" t="e">
        <f>IF(' DASHBOARD'!K6127&gt;=60,FORMULAS!$D$3,IF(' DASHBOARD'!K6127&gt;=55,FORMULAS!$E$3,IF(' DASHBOARD'!K6127&gt;=50,FORMULAS!$F$3,IF(' DASHBOARD'!K6127&gt;=40,FORMULAS!$G$3,IF(' DASHBOARD'!K6127&gt;=30,FORMULAS!$H$3,IF(K6127&gt;=20,FORMULAS!$I$3,IF(' DASHBOARD'!K6127&gt;=16,FORMULAS!$J$3)))))))</f>
        <v>#REF!</v>
      </c>
      <c r="X6127" t="e">
        <f>INDEX(FORMULAS!$D$4:$J$10,MATCH('RAW DATA'!A6127,FORMULAS!$A$4:$A$10,0),MATCH(' DASHBOARD'!W6127,FORMULAS!$D$3:$J$3,0))</f>
        <v>#N/A</v>
      </c>
      <c r="Y6127">
        <f t="shared" si="380"/>
        <v>0</v>
      </c>
      <c r="Z6127">
        <f t="shared" si="381"/>
        <v>0</v>
      </c>
      <c r="AA6127" t="e">
        <f t="shared" si="382"/>
        <v>#DIV/0!</v>
      </c>
      <c r="AB6127" s="14" t="e">
        <f>1-(FORMULAS!$S$2-' DASHBOARD'!X6127)/FORMULAS!$S$2</f>
        <v>#N/A</v>
      </c>
      <c r="AC6127" t="e">
        <f t="shared" si="383"/>
        <v>#N/A</v>
      </c>
    </row>
    <row r="6128" spans="1:29" x14ac:dyDescent="0.2">
      <c r="A6128">
        <f>'RAW DATA'!A6128</f>
        <v>0</v>
      </c>
      <c r="B6128">
        <f>'RAW DATA'!G6128</f>
        <v>0</v>
      </c>
      <c r="C6128" t="e">
        <f>'RAW DATA'!#REF!</f>
        <v>#REF!</v>
      </c>
      <c r="D6128" t="e">
        <f>'RAW DATA'!#REF!</f>
        <v>#REF!</v>
      </c>
      <c r="E6128" t="e">
        <f>'RAW DATA'!#REF!</f>
        <v>#REF!</v>
      </c>
      <c r="F6128">
        <f>'RAW DATA'!H6128</f>
        <v>0</v>
      </c>
      <c r="G6128">
        <f>'RAW DATA'!I6128</f>
        <v>0</v>
      </c>
      <c r="H6128" t="e">
        <f>'RAW DATA'!#REF!</f>
        <v>#REF!</v>
      </c>
      <c r="I6128" t="e">
        <f>'RAW DATA'!#REF!</f>
        <v>#REF!</v>
      </c>
      <c r="J6128">
        <f>'RAW DATA'!J6128</f>
        <v>0</v>
      </c>
      <c r="K6128" t="e">
        <f>'RAW DATA'!#REF!</f>
        <v>#REF!</v>
      </c>
      <c r="L6128">
        <f>'RAW DATA'!P6128</f>
        <v>0</v>
      </c>
      <c r="M6128">
        <f>'RAW DATA'!Q6128</f>
        <v>0</v>
      </c>
      <c r="N6128">
        <f>'RAW DATA'!R6128</f>
        <v>0</v>
      </c>
      <c r="O6128">
        <f>'RAW DATA'!S6128</f>
        <v>0</v>
      </c>
      <c r="P6128">
        <f>'RAW DATA'!T6128</f>
        <v>0</v>
      </c>
      <c r="Q6128">
        <f>'RAW DATA'!U6128</f>
        <v>0</v>
      </c>
      <c r="R6128">
        <f>'RAW DATA'!V6128</f>
        <v>0</v>
      </c>
      <c r="S6128" t="e">
        <f>'RAW DATA'!#REF!</f>
        <v>#REF!</v>
      </c>
      <c r="T6128">
        <f>'RAW DATA'!W6128</f>
        <v>0</v>
      </c>
      <c r="U6128">
        <f>'RAW DATA'!X6128</f>
        <v>0</v>
      </c>
      <c r="V6128">
        <f>'RAW DATA'!Y6128</f>
        <v>0</v>
      </c>
      <c r="W6128" t="e">
        <f>IF(' DASHBOARD'!K6128&gt;=60,FORMULAS!$D$3,IF(' DASHBOARD'!K6128&gt;=55,FORMULAS!$E$3,IF(' DASHBOARD'!K6128&gt;=50,FORMULAS!$F$3,IF(' DASHBOARD'!K6128&gt;=40,FORMULAS!$G$3,IF(' DASHBOARD'!K6128&gt;=30,FORMULAS!$H$3,IF(K6128&gt;=20,FORMULAS!$I$3,IF(' DASHBOARD'!K6128&gt;=16,FORMULAS!$J$3)))))))</f>
        <v>#REF!</v>
      </c>
      <c r="X6128" t="e">
        <f>INDEX(FORMULAS!$D$4:$J$10,MATCH('RAW DATA'!A6128,FORMULAS!$A$4:$A$10,0),MATCH(' DASHBOARD'!W6128,FORMULAS!$D$3:$J$3,0))</f>
        <v>#N/A</v>
      </c>
      <c r="Y6128">
        <f t="shared" si="380"/>
        <v>0</v>
      </c>
      <c r="Z6128">
        <f t="shared" si="381"/>
        <v>0</v>
      </c>
      <c r="AA6128" t="e">
        <f t="shared" si="382"/>
        <v>#DIV/0!</v>
      </c>
      <c r="AB6128" s="14" t="e">
        <f>1-(FORMULAS!$S$2-' DASHBOARD'!X6128)/FORMULAS!$S$2</f>
        <v>#N/A</v>
      </c>
      <c r="AC6128" t="e">
        <f t="shared" si="383"/>
        <v>#N/A</v>
      </c>
    </row>
    <row r="6129" spans="1:29" x14ac:dyDescent="0.2">
      <c r="A6129">
        <f>'RAW DATA'!A6129</f>
        <v>0</v>
      </c>
      <c r="B6129">
        <f>'RAW DATA'!G6129</f>
        <v>0</v>
      </c>
      <c r="C6129" t="e">
        <f>'RAW DATA'!#REF!</f>
        <v>#REF!</v>
      </c>
      <c r="D6129" t="e">
        <f>'RAW DATA'!#REF!</f>
        <v>#REF!</v>
      </c>
      <c r="E6129" t="e">
        <f>'RAW DATA'!#REF!</f>
        <v>#REF!</v>
      </c>
      <c r="F6129">
        <f>'RAW DATA'!H6129</f>
        <v>0</v>
      </c>
      <c r="G6129">
        <f>'RAW DATA'!I6129</f>
        <v>0</v>
      </c>
      <c r="H6129" t="e">
        <f>'RAW DATA'!#REF!</f>
        <v>#REF!</v>
      </c>
      <c r="I6129" t="e">
        <f>'RAW DATA'!#REF!</f>
        <v>#REF!</v>
      </c>
      <c r="J6129">
        <f>'RAW DATA'!J6129</f>
        <v>0</v>
      </c>
      <c r="K6129" t="e">
        <f>'RAW DATA'!#REF!</f>
        <v>#REF!</v>
      </c>
      <c r="L6129">
        <f>'RAW DATA'!P6129</f>
        <v>0</v>
      </c>
      <c r="M6129">
        <f>'RAW DATA'!Q6129</f>
        <v>0</v>
      </c>
      <c r="N6129">
        <f>'RAW DATA'!R6129</f>
        <v>0</v>
      </c>
      <c r="O6129">
        <f>'RAW DATA'!S6129</f>
        <v>0</v>
      </c>
      <c r="P6129">
        <f>'RAW DATA'!T6129</f>
        <v>0</v>
      </c>
      <c r="Q6129">
        <f>'RAW DATA'!U6129</f>
        <v>0</v>
      </c>
      <c r="R6129">
        <f>'RAW DATA'!V6129</f>
        <v>0</v>
      </c>
      <c r="S6129" t="e">
        <f>'RAW DATA'!#REF!</f>
        <v>#REF!</v>
      </c>
      <c r="T6129">
        <f>'RAW DATA'!W6129</f>
        <v>0</v>
      </c>
      <c r="U6129">
        <f>'RAW DATA'!X6129</f>
        <v>0</v>
      </c>
      <c r="V6129">
        <f>'RAW DATA'!Y6129</f>
        <v>0</v>
      </c>
      <c r="W6129" t="e">
        <f>IF(' DASHBOARD'!K6129&gt;=60,FORMULAS!$D$3,IF(' DASHBOARD'!K6129&gt;=55,FORMULAS!$E$3,IF(' DASHBOARD'!K6129&gt;=50,FORMULAS!$F$3,IF(' DASHBOARD'!K6129&gt;=40,FORMULAS!$G$3,IF(' DASHBOARD'!K6129&gt;=30,FORMULAS!$H$3,IF(K6129&gt;=20,FORMULAS!$I$3,IF(' DASHBOARD'!K6129&gt;=16,FORMULAS!$J$3)))))))</f>
        <v>#REF!</v>
      </c>
      <c r="X6129" t="e">
        <f>INDEX(FORMULAS!$D$4:$J$10,MATCH('RAW DATA'!A6129,FORMULAS!$A$4:$A$10,0),MATCH(' DASHBOARD'!W6129,FORMULAS!$D$3:$J$3,0))</f>
        <v>#N/A</v>
      </c>
      <c r="Y6129">
        <f t="shared" si="380"/>
        <v>0</v>
      </c>
      <c r="Z6129">
        <f t="shared" si="381"/>
        <v>0</v>
      </c>
      <c r="AA6129" t="e">
        <f t="shared" si="382"/>
        <v>#DIV/0!</v>
      </c>
      <c r="AB6129" s="14" t="e">
        <f>1-(FORMULAS!$S$2-' DASHBOARD'!X6129)/FORMULAS!$S$2</f>
        <v>#N/A</v>
      </c>
      <c r="AC6129" t="e">
        <f t="shared" si="383"/>
        <v>#N/A</v>
      </c>
    </row>
    <row r="6130" spans="1:29" x14ac:dyDescent="0.2">
      <c r="A6130">
        <f>'RAW DATA'!A6130</f>
        <v>0</v>
      </c>
      <c r="B6130">
        <f>'RAW DATA'!G6130</f>
        <v>0</v>
      </c>
      <c r="C6130" t="e">
        <f>'RAW DATA'!#REF!</f>
        <v>#REF!</v>
      </c>
      <c r="D6130" t="e">
        <f>'RAW DATA'!#REF!</f>
        <v>#REF!</v>
      </c>
      <c r="E6130" t="e">
        <f>'RAW DATA'!#REF!</f>
        <v>#REF!</v>
      </c>
      <c r="F6130">
        <f>'RAW DATA'!H6130</f>
        <v>0</v>
      </c>
      <c r="G6130">
        <f>'RAW DATA'!I6130</f>
        <v>0</v>
      </c>
      <c r="H6130" t="e">
        <f>'RAW DATA'!#REF!</f>
        <v>#REF!</v>
      </c>
      <c r="I6130" t="e">
        <f>'RAW DATA'!#REF!</f>
        <v>#REF!</v>
      </c>
      <c r="J6130">
        <f>'RAW DATA'!J6130</f>
        <v>0</v>
      </c>
      <c r="K6130" t="e">
        <f>'RAW DATA'!#REF!</f>
        <v>#REF!</v>
      </c>
      <c r="L6130">
        <f>'RAW DATA'!P6130</f>
        <v>0</v>
      </c>
      <c r="M6130">
        <f>'RAW DATA'!Q6130</f>
        <v>0</v>
      </c>
      <c r="N6130">
        <f>'RAW DATA'!R6130</f>
        <v>0</v>
      </c>
      <c r="O6130">
        <f>'RAW DATA'!S6130</f>
        <v>0</v>
      </c>
      <c r="P6130">
        <f>'RAW DATA'!T6130</f>
        <v>0</v>
      </c>
      <c r="Q6130">
        <f>'RAW DATA'!U6130</f>
        <v>0</v>
      </c>
      <c r="R6130">
        <f>'RAW DATA'!V6130</f>
        <v>0</v>
      </c>
      <c r="S6130" t="e">
        <f>'RAW DATA'!#REF!</f>
        <v>#REF!</v>
      </c>
      <c r="T6130">
        <f>'RAW DATA'!W6130</f>
        <v>0</v>
      </c>
      <c r="U6130">
        <f>'RAW DATA'!X6130</f>
        <v>0</v>
      </c>
      <c r="V6130">
        <f>'RAW DATA'!Y6130</f>
        <v>0</v>
      </c>
      <c r="W6130" t="e">
        <f>IF(' DASHBOARD'!K6130&gt;=60,FORMULAS!$D$3,IF(' DASHBOARD'!K6130&gt;=55,FORMULAS!$E$3,IF(' DASHBOARD'!K6130&gt;=50,FORMULAS!$F$3,IF(' DASHBOARD'!K6130&gt;=40,FORMULAS!$G$3,IF(' DASHBOARD'!K6130&gt;=30,FORMULAS!$H$3,IF(K6130&gt;=20,FORMULAS!$I$3,IF(' DASHBOARD'!K6130&gt;=16,FORMULAS!$J$3)))))))</f>
        <v>#REF!</v>
      </c>
      <c r="X6130" t="e">
        <f>INDEX(FORMULAS!$D$4:$J$10,MATCH('RAW DATA'!A6130,FORMULAS!$A$4:$A$10,0),MATCH(' DASHBOARD'!W6130,FORMULAS!$D$3:$J$3,0))</f>
        <v>#N/A</v>
      </c>
      <c r="Y6130">
        <f t="shared" si="380"/>
        <v>0</v>
      </c>
      <c r="Z6130">
        <f t="shared" si="381"/>
        <v>0</v>
      </c>
      <c r="AA6130" t="e">
        <f t="shared" si="382"/>
        <v>#DIV/0!</v>
      </c>
      <c r="AB6130" s="14" t="e">
        <f>1-(FORMULAS!$S$2-' DASHBOARD'!X6130)/FORMULAS!$S$2</f>
        <v>#N/A</v>
      </c>
      <c r="AC6130" t="e">
        <f t="shared" si="383"/>
        <v>#N/A</v>
      </c>
    </row>
    <row r="6131" spans="1:29" x14ac:dyDescent="0.2">
      <c r="A6131">
        <f>'RAW DATA'!A6131</f>
        <v>0</v>
      </c>
      <c r="B6131">
        <f>'RAW DATA'!G6131</f>
        <v>0</v>
      </c>
      <c r="C6131" t="e">
        <f>'RAW DATA'!#REF!</f>
        <v>#REF!</v>
      </c>
      <c r="D6131" t="e">
        <f>'RAW DATA'!#REF!</f>
        <v>#REF!</v>
      </c>
      <c r="E6131" t="e">
        <f>'RAW DATA'!#REF!</f>
        <v>#REF!</v>
      </c>
      <c r="F6131">
        <f>'RAW DATA'!H6131</f>
        <v>0</v>
      </c>
      <c r="G6131">
        <f>'RAW DATA'!I6131</f>
        <v>0</v>
      </c>
      <c r="H6131" t="e">
        <f>'RAW DATA'!#REF!</f>
        <v>#REF!</v>
      </c>
      <c r="I6131" t="e">
        <f>'RAW DATA'!#REF!</f>
        <v>#REF!</v>
      </c>
      <c r="J6131">
        <f>'RAW DATA'!J6131</f>
        <v>0</v>
      </c>
      <c r="K6131" t="e">
        <f>'RAW DATA'!#REF!</f>
        <v>#REF!</v>
      </c>
      <c r="L6131">
        <f>'RAW DATA'!P6131</f>
        <v>0</v>
      </c>
      <c r="M6131">
        <f>'RAW DATA'!Q6131</f>
        <v>0</v>
      </c>
      <c r="N6131">
        <f>'RAW DATA'!R6131</f>
        <v>0</v>
      </c>
      <c r="O6131">
        <f>'RAW DATA'!S6131</f>
        <v>0</v>
      </c>
      <c r="P6131">
        <f>'RAW DATA'!T6131</f>
        <v>0</v>
      </c>
      <c r="Q6131">
        <f>'RAW DATA'!U6131</f>
        <v>0</v>
      </c>
      <c r="R6131">
        <f>'RAW DATA'!V6131</f>
        <v>0</v>
      </c>
      <c r="S6131" t="e">
        <f>'RAW DATA'!#REF!</f>
        <v>#REF!</v>
      </c>
      <c r="T6131">
        <f>'RAW DATA'!W6131</f>
        <v>0</v>
      </c>
      <c r="U6131">
        <f>'RAW DATA'!X6131</f>
        <v>0</v>
      </c>
      <c r="V6131">
        <f>'RAW DATA'!Y6131</f>
        <v>0</v>
      </c>
      <c r="W6131" t="e">
        <f>IF(' DASHBOARD'!K6131&gt;=60,FORMULAS!$D$3,IF(' DASHBOARD'!K6131&gt;=55,FORMULAS!$E$3,IF(' DASHBOARD'!K6131&gt;=50,FORMULAS!$F$3,IF(' DASHBOARD'!K6131&gt;=40,FORMULAS!$G$3,IF(' DASHBOARD'!K6131&gt;=30,FORMULAS!$H$3,IF(K6131&gt;=20,FORMULAS!$I$3,IF(' DASHBOARD'!K6131&gt;=16,FORMULAS!$J$3)))))))</f>
        <v>#REF!</v>
      </c>
      <c r="X6131" t="e">
        <f>INDEX(FORMULAS!$D$4:$J$10,MATCH('RAW DATA'!A6131,FORMULAS!$A$4:$A$10,0),MATCH(' DASHBOARD'!W6131,FORMULAS!$D$3:$J$3,0))</f>
        <v>#N/A</v>
      </c>
      <c r="Y6131">
        <f t="shared" si="380"/>
        <v>0</v>
      </c>
      <c r="Z6131">
        <f t="shared" si="381"/>
        <v>0</v>
      </c>
      <c r="AA6131" t="e">
        <f t="shared" si="382"/>
        <v>#DIV/0!</v>
      </c>
      <c r="AB6131" s="14" t="e">
        <f>1-(FORMULAS!$S$2-' DASHBOARD'!X6131)/FORMULAS!$S$2</f>
        <v>#N/A</v>
      </c>
      <c r="AC6131" t="e">
        <f t="shared" si="383"/>
        <v>#N/A</v>
      </c>
    </row>
    <row r="6132" spans="1:29" x14ac:dyDescent="0.2">
      <c r="A6132">
        <f>'RAW DATA'!A6132</f>
        <v>0</v>
      </c>
      <c r="B6132">
        <f>'RAW DATA'!G6132</f>
        <v>0</v>
      </c>
      <c r="C6132" t="e">
        <f>'RAW DATA'!#REF!</f>
        <v>#REF!</v>
      </c>
      <c r="D6132" t="e">
        <f>'RAW DATA'!#REF!</f>
        <v>#REF!</v>
      </c>
      <c r="E6132" t="e">
        <f>'RAW DATA'!#REF!</f>
        <v>#REF!</v>
      </c>
      <c r="F6132">
        <f>'RAW DATA'!H6132</f>
        <v>0</v>
      </c>
      <c r="G6132">
        <f>'RAW DATA'!I6132</f>
        <v>0</v>
      </c>
      <c r="H6132" t="e">
        <f>'RAW DATA'!#REF!</f>
        <v>#REF!</v>
      </c>
      <c r="I6132" t="e">
        <f>'RAW DATA'!#REF!</f>
        <v>#REF!</v>
      </c>
      <c r="J6132">
        <f>'RAW DATA'!J6132</f>
        <v>0</v>
      </c>
      <c r="K6132" t="e">
        <f>'RAW DATA'!#REF!</f>
        <v>#REF!</v>
      </c>
      <c r="L6132">
        <f>'RAW DATA'!P6132</f>
        <v>0</v>
      </c>
      <c r="M6132">
        <f>'RAW DATA'!Q6132</f>
        <v>0</v>
      </c>
      <c r="N6132">
        <f>'RAW DATA'!R6132</f>
        <v>0</v>
      </c>
      <c r="O6132">
        <f>'RAW DATA'!S6132</f>
        <v>0</v>
      </c>
      <c r="P6132">
        <f>'RAW DATA'!T6132</f>
        <v>0</v>
      </c>
      <c r="Q6132">
        <f>'RAW DATA'!U6132</f>
        <v>0</v>
      </c>
      <c r="R6132">
        <f>'RAW DATA'!V6132</f>
        <v>0</v>
      </c>
      <c r="S6132" t="e">
        <f>'RAW DATA'!#REF!</f>
        <v>#REF!</v>
      </c>
      <c r="T6132">
        <f>'RAW DATA'!W6132</f>
        <v>0</v>
      </c>
      <c r="U6132">
        <f>'RAW DATA'!X6132</f>
        <v>0</v>
      </c>
      <c r="V6132">
        <f>'RAW DATA'!Y6132</f>
        <v>0</v>
      </c>
      <c r="W6132" t="e">
        <f>IF(' DASHBOARD'!K6132&gt;=60,FORMULAS!$D$3,IF(' DASHBOARD'!K6132&gt;=55,FORMULAS!$E$3,IF(' DASHBOARD'!K6132&gt;=50,FORMULAS!$F$3,IF(' DASHBOARD'!K6132&gt;=40,FORMULAS!$G$3,IF(' DASHBOARD'!K6132&gt;=30,FORMULAS!$H$3,IF(K6132&gt;=20,FORMULAS!$I$3,IF(' DASHBOARD'!K6132&gt;=16,FORMULAS!$J$3)))))))</f>
        <v>#REF!</v>
      </c>
      <c r="X6132" t="e">
        <f>INDEX(FORMULAS!$D$4:$J$10,MATCH('RAW DATA'!A6132,FORMULAS!$A$4:$A$10,0),MATCH(' DASHBOARD'!W6132,FORMULAS!$D$3:$J$3,0))</f>
        <v>#N/A</v>
      </c>
      <c r="Y6132">
        <f t="shared" si="380"/>
        <v>0</v>
      </c>
      <c r="Z6132">
        <f t="shared" si="381"/>
        <v>0</v>
      </c>
      <c r="AA6132" t="e">
        <f t="shared" si="382"/>
        <v>#DIV/0!</v>
      </c>
      <c r="AB6132" s="14" t="e">
        <f>1-(FORMULAS!$S$2-' DASHBOARD'!X6132)/FORMULAS!$S$2</f>
        <v>#N/A</v>
      </c>
      <c r="AC6132" t="e">
        <f t="shared" si="383"/>
        <v>#N/A</v>
      </c>
    </row>
    <row r="6133" spans="1:29" x14ac:dyDescent="0.2">
      <c r="A6133">
        <f>'RAW DATA'!A6133</f>
        <v>0</v>
      </c>
      <c r="B6133">
        <f>'RAW DATA'!G6133</f>
        <v>0</v>
      </c>
      <c r="C6133" t="e">
        <f>'RAW DATA'!#REF!</f>
        <v>#REF!</v>
      </c>
      <c r="D6133" t="e">
        <f>'RAW DATA'!#REF!</f>
        <v>#REF!</v>
      </c>
      <c r="E6133" t="e">
        <f>'RAW DATA'!#REF!</f>
        <v>#REF!</v>
      </c>
      <c r="F6133">
        <f>'RAW DATA'!H6133</f>
        <v>0</v>
      </c>
      <c r="G6133">
        <f>'RAW DATA'!I6133</f>
        <v>0</v>
      </c>
      <c r="H6133" t="e">
        <f>'RAW DATA'!#REF!</f>
        <v>#REF!</v>
      </c>
      <c r="I6133" t="e">
        <f>'RAW DATA'!#REF!</f>
        <v>#REF!</v>
      </c>
      <c r="J6133">
        <f>'RAW DATA'!J6133</f>
        <v>0</v>
      </c>
      <c r="K6133" t="e">
        <f>'RAW DATA'!#REF!</f>
        <v>#REF!</v>
      </c>
      <c r="L6133">
        <f>'RAW DATA'!P6133</f>
        <v>0</v>
      </c>
      <c r="M6133">
        <f>'RAW DATA'!Q6133</f>
        <v>0</v>
      </c>
      <c r="N6133">
        <f>'RAW DATA'!R6133</f>
        <v>0</v>
      </c>
      <c r="O6133">
        <f>'RAW DATA'!S6133</f>
        <v>0</v>
      </c>
      <c r="P6133">
        <f>'RAW DATA'!T6133</f>
        <v>0</v>
      </c>
      <c r="Q6133">
        <f>'RAW DATA'!U6133</f>
        <v>0</v>
      </c>
      <c r="R6133">
        <f>'RAW DATA'!V6133</f>
        <v>0</v>
      </c>
      <c r="S6133" t="e">
        <f>'RAW DATA'!#REF!</f>
        <v>#REF!</v>
      </c>
      <c r="T6133">
        <f>'RAW DATA'!W6133</f>
        <v>0</v>
      </c>
      <c r="U6133">
        <f>'RAW DATA'!X6133</f>
        <v>0</v>
      </c>
      <c r="V6133">
        <f>'RAW DATA'!Y6133</f>
        <v>0</v>
      </c>
      <c r="W6133" t="e">
        <f>IF(' DASHBOARD'!K6133&gt;=60,FORMULAS!$D$3,IF(' DASHBOARD'!K6133&gt;=55,FORMULAS!$E$3,IF(' DASHBOARD'!K6133&gt;=50,FORMULAS!$F$3,IF(' DASHBOARD'!K6133&gt;=40,FORMULAS!$G$3,IF(' DASHBOARD'!K6133&gt;=30,FORMULAS!$H$3,IF(K6133&gt;=20,FORMULAS!$I$3,IF(' DASHBOARD'!K6133&gt;=16,FORMULAS!$J$3)))))))</f>
        <v>#REF!</v>
      </c>
      <c r="X6133" t="e">
        <f>INDEX(FORMULAS!$D$4:$J$10,MATCH('RAW DATA'!A6133,FORMULAS!$A$4:$A$10,0),MATCH(' DASHBOARD'!W6133,FORMULAS!$D$3:$J$3,0))</f>
        <v>#N/A</v>
      </c>
      <c r="Y6133">
        <f t="shared" si="380"/>
        <v>0</v>
      </c>
      <c r="Z6133">
        <f t="shared" si="381"/>
        <v>0</v>
      </c>
      <c r="AA6133" t="e">
        <f t="shared" si="382"/>
        <v>#DIV/0!</v>
      </c>
      <c r="AB6133" s="14" t="e">
        <f>1-(FORMULAS!$S$2-' DASHBOARD'!X6133)/FORMULAS!$S$2</f>
        <v>#N/A</v>
      </c>
      <c r="AC6133" t="e">
        <f t="shared" si="383"/>
        <v>#N/A</v>
      </c>
    </row>
    <row r="6134" spans="1:29" x14ac:dyDescent="0.2">
      <c r="A6134">
        <f>'RAW DATA'!A6134</f>
        <v>0</v>
      </c>
      <c r="B6134">
        <f>'RAW DATA'!G6134</f>
        <v>0</v>
      </c>
      <c r="C6134" t="e">
        <f>'RAW DATA'!#REF!</f>
        <v>#REF!</v>
      </c>
      <c r="D6134" t="e">
        <f>'RAW DATA'!#REF!</f>
        <v>#REF!</v>
      </c>
      <c r="E6134" t="e">
        <f>'RAW DATA'!#REF!</f>
        <v>#REF!</v>
      </c>
      <c r="F6134">
        <f>'RAW DATA'!H6134</f>
        <v>0</v>
      </c>
      <c r="G6134">
        <f>'RAW DATA'!I6134</f>
        <v>0</v>
      </c>
      <c r="H6134" t="e">
        <f>'RAW DATA'!#REF!</f>
        <v>#REF!</v>
      </c>
      <c r="I6134" t="e">
        <f>'RAW DATA'!#REF!</f>
        <v>#REF!</v>
      </c>
      <c r="J6134">
        <f>'RAW DATA'!J6134</f>
        <v>0</v>
      </c>
      <c r="K6134" t="e">
        <f>'RAW DATA'!#REF!</f>
        <v>#REF!</v>
      </c>
      <c r="L6134">
        <f>'RAW DATA'!P6134</f>
        <v>0</v>
      </c>
      <c r="M6134">
        <f>'RAW DATA'!Q6134</f>
        <v>0</v>
      </c>
      <c r="N6134">
        <f>'RAW DATA'!R6134</f>
        <v>0</v>
      </c>
      <c r="O6134">
        <f>'RAW DATA'!S6134</f>
        <v>0</v>
      </c>
      <c r="P6134">
        <f>'RAW DATA'!T6134</f>
        <v>0</v>
      </c>
      <c r="Q6134">
        <f>'RAW DATA'!U6134</f>
        <v>0</v>
      </c>
      <c r="R6134">
        <f>'RAW DATA'!V6134</f>
        <v>0</v>
      </c>
      <c r="S6134" t="e">
        <f>'RAW DATA'!#REF!</f>
        <v>#REF!</v>
      </c>
      <c r="T6134">
        <f>'RAW DATA'!W6134</f>
        <v>0</v>
      </c>
      <c r="U6134">
        <f>'RAW DATA'!X6134</f>
        <v>0</v>
      </c>
      <c r="V6134">
        <f>'RAW DATA'!Y6134</f>
        <v>0</v>
      </c>
      <c r="W6134" t="e">
        <f>IF(' DASHBOARD'!K6134&gt;=60,FORMULAS!$D$3,IF(' DASHBOARD'!K6134&gt;=55,FORMULAS!$E$3,IF(' DASHBOARD'!K6134&gt;=50,FORMULAS!$F$3,IF(' DASHBOARD'!K6134&gt;=40,FORMULAS!$G$3,IF(' DASHBOARD'!K6134&gt;=30,FORMULAS!$H$3,IF(K6134&gt;=20,FORMULAS!$I$3,IF(' DASHBOARD'!K6134&gt;=16,FORMULAS!$J$3)))))))</f>
        <v>#REF!</v>
      </c>
      <c r="X6134" t="e">
        <f>INDEX(FORMULAS!$D$4:$J$10,MATCH('RAW DATA'!A6134,FORMULAS!$A$4:$A$10,0),MATCH(' DASHBOARD'!W6134,FORMULAS!$D$3:$J$3,0))</f>
        <v>#N/A</v>
      </c>
      <c r="Y6134">
        <f t="shared" si="380"/>
        <v>0</v>
      </c>
      <c r="Z6134">
        <f t="shared" si="381"/>
        <v>0</v>
      </c>
      <c r="AA6134" t="e">
        <f t="shared" si="382"/>
        <v>#DIV/0!</v>
      </c>
      <c r="AB6134" s="14" t="e">
        <f>1-(FORMULAS!$S$2-' DASHBOARD'!X6134)/FORMULAS!$S$2</f>
        <v>#N/A</v>
      </c>
      <c r="AC6134" t="e">
        <f t="shared" si="383"/>
        <v>#N/A</v>
      </c>
    </row>
    <row r="6135" spans="1:29" x14ac:dyDescent="0.2">
      <c r="A6135">
        <f>'RAW DATA'!A6135</f>
        <v>0</v>
      </c>
      <c r="B6135">
        <f>'RAW DATA'!G6135</f>
        <v>0</v>
      </c>
      <c r="C6135" t="e">
        <f>'RAW DATA'!#REF!</f>
        <v>#REF!</v>
      </c>
      <c r="D6135" t="e">
        <f>'RAW DATA'!#REF!</f>
        <v>#REF!</v>
      </c>
      <c r="E6135" t="e">
        <f>'RAW DATA'!#REF!</f>
        <v>#REF!</v>
      </c>
      <c r="F6135">
        <f>'RAW DATA'!H6135</f>
        <v>0</v>
      </c>
      <c r="G6135">
        <f>'RAW DATA'!I6135</f>
        <v>0</v>
      </c>
      <c r="H6135" t="e">
        <f>'RAW DATA'!#REF!</f>
        <v>#REF!</v>
      </c>
      <c r="I6135" t="e">
        <f>'RAW DATA'!#REF!</f>
        <v>#REF!</v>
      </c>
      <c r="J6135">
        <f>'RAW DATA'!J6135</f>
        <v>0</v>
      </c>
      <c r="K6135" t="e">
        <f>'RAW DATA'!#REF!</f>
        <v>#REF!</v>
      </c>
      <c r="L6135">
        <f>'RAW DATA'!P6135</f>
        <v>0</v>
      </c>
      <c r="M6135">
        <f>'RAW DATA'!Q6135</f>
        <v>0</v>
      </c>
      <c r="N6135">
        <f>'RAW DATA'!R6135</f>
        <v>0</v>
      </c>
      <c r="O6135">
        <f>'RAW DATA'!S6135</f>
        <v>0</v>
      </c>
      <c r="P6135">
        <f>'RAW DATA'!T6135</f>
        <v>0</v>
      </c>
      <c r="Q6135">
        <f>'RAW DATA'!U6135</f>
        <v>0</v>
      </c>
      <c r="R6135">
        <f>'RAW DATA'!V6135</f>
        <v>0</v>
      </c>
      <c r="S6135" t="e">
        <f>'RAW DATA'!#REF!</f>
        <v>#REF!</v>
      </c>
      <c r="T6135">
        <f>'RAW DATA'!W6135</f>
        <v>0</v>
      </c>
      <c r="U6135">
        <f>'RAW DATA'!X6135</f>
        <v>0</v>
      </c>
      <c r="V6135">
        <f>'RAW DATA'!Y6135</f>
        <v>0</v>
      </c>
      <c r="W6135" t="e">
        <f>IF(' DASHBOARD'!K6135&gt;=60,FORMULAS!$D$3,IF(' DASHBOARD'!K6135&gt;=55,FORMULAS!$E$3,IF(' DASHBOARD'!K6135&gt;=50,FORMULAS!$F$3,IF(' DASHBOARD'!K6135&gt;=40,FORMULAS!$G$3,IF(' DASHBOARD'!K6135&gt;=30,FORMULAS!$H$3,IF(K6135&gt;=20,FORMULAS!$I$3,IF(' DASHBOARD'!K6135&gt;=16,FORMULAS!$J$3)))))))</f>
        <v>#REF!</v>
      </c>
      <c r="X6135" t="e">
        <f>INDEX(FORMULAS!$D$4:$J$10,MATCH('RAW DATA'!A6135,FORMULAS!$A$4:$A$10,0),MATCH(' DASHBOARD'!W6135,FORMULAS!$D$3:$J$3,0))</f>
        <v>#N/A</v>
      </c>
      <c r="Y6135">
        <f t="shared" si="380"/>
        <v>0</v>
      </c>
      <c r="Z6135">
        <f t="shared" si="381"/>
        <v>0</v>
      </c>
      <c r="AA6135" t="e">
        <f t="shared" si="382"/>
        <v>#DIV/0!</v>
      </c>
      <c r="AB6135" s="14" t="e">
        <f>1-(FORMULAS!$S$2-' DASHBOARD'!X6135)/FORMULAS!$S$2</f>
        <v>#N/A</v>
      </c>
      <c r="AC6135" t="e">
        <f t="shared" si="383"/>
        <v>#N/A</v>
      </c>
    </row>
    <row r="6136" spans="1:29" x14ac:dyDescent="0.2">
      <c r="A6136">
        <f>'RAW DATA'!A6136</f>
        <v>0</v>
      </c>
      <c r="B6136">
        <f>'RAW DATA'!G6136</f>
        <v>0</v>
      </c>
      <c r="C6136" t="e">
        <f>'RAW DATA'!#REF!</f>
        <v>#REF!</v>
      </c>
      <c r="D6136" t="e">
        <f>'RAW DATA'!#REF!</f>
        <v>#REF!</v>
      </c>
      <c r="E6136" t="e">
        <f>'RAW DATA'!#REF!</f>
        <v>#REF!</v>
      </c>
      <c r="F6136">
        <f>'RAW DATA'!H6136</f>
        <v>0</v>
      </c>
      <c r="G6136">
        <f>'RAW DATA'!I6136</f>
        <v>0</v>
      </c>
      <c r="H6136" t="e">
        <f>'RAW DATA'!#REF!</f>
        <v>#REF!</v>
      </c>
      <c r="I6136" t="e">
        <f>'RAW DATA'!#REF!</f>
        <v>#REF!</v>
      </c>
      <c r="J6136">
        <f>'RAW DATA'!J6136</f>
        <v>0</v>
      </c>
      <c r="K6136" t="e">
        <f>'RAW DATA'!#REF!</f>
        <v>#REF!</v>
      </c>
      <c r="L6136">
        <f>'RAW DATA'!P6136</f>
        <v>0</v>
      </c>
      <c r="M6136">
        <f>'RAW DATA'!Q6136</f>
        <v>0</v>
      </c>
      <c r="N6136">
        <f>'RAW DATA'!R6136</f>
        <v>0</v>
      </c>
      <c r="O6136">
        <f>'RAW DATA'!S6136</f>
        <v>0</v>
      </c>
      <c r="P6136">
        <f>'RAW DATA'!T6136</f>
        <v>0</v>
      </c>
      <c r="Q6136">
        <f>'RAW DATA'!U6136</f>
        <v>0</v>
      </c>
      <c r="R6136">
        <f>'RAW DATA'!V6136</f>
        <v>0</v>
      </c>
      <c r="S6136" t="e">
        <f>'RAW DATA'!#REF!</f>
        <v>#REF!</v>
      </c>
      <c r="T6136">
        <f>'RAW DATA'!W6136</f>
        <v>0</v>
      </c>
      <c r="U6136">
        <f>'RAW DATA'!X6136</f>
        <v>0</v>
      </c>
      <c r="V6136">
        <f>'RAW DATA'!Y6136</f>
        <v>0</v>
      </c>
      <c r="W6136" t="e">
        <f>IF(' DASHBOARD'!K6136&gt;=60,FORMULAS!$D$3,IF(' DASHBOARD'!K6136&gt;=55,FORMULAS!$E$3,IF(' DASHBOARD'!K6136&gt;=50,FORMULAS!$F$3,IF(' DASHBOARD'!K6136&gt;=40,FORMULAS!$G$3,IF(' DASHBOARD'!K6136&gt;=30,FORMULAS!$H$3,IF(K6136&gt;=20,FORMULAS!$I$3,IF(' DASHBOARD'!K6136&gt;=16,FORMULAS!$J$3)))))))</f>
        <v>#REF!</v>
      </c>
      <c r="X6136" t="e">
        <f>INDEX(FORMULAS!$D$4:$J$10,MATCH('RAW DATA'!A6136,FORMULAS!$A$4:$A$10,0),MATCH(' DASHBOARD'!W6136,FORMULAS!$D$3:$J$3,0))</f>
        <v>#N/A</v>
      </c>
      <c r="Y6136">
        <f t="shared" si="380"/>
        <v>0</v>
      </c>
      <c r="Z6136">
        <f t="shared" si="381"/>
        <v>0</v>
      </c>
      <c r="AA6136" t="e">
        <f t="shared" si="382"/>
        <v>#DIV/0!</v>
      </c>
      <c r="AB6136" s="14" t="e">
        <f>1-(FORMULAS!$S$2-' DASHBOARD'!X6136)/FORMULAS!$S$2</f>
        <v>#N/A</v>
      </c>
      <c r="AC6136" t="e">
        <f t="shared" si="383"/>
        <v>#N/A</v>
      </c>
    </row>
    <row r="6137" spans="1:29" x14ac:dyDescent="0.2">
      <c r="A6137">
        <f>'RAW DATA'!A6137</f>
        <v>0</v>
      </c>
      <c r="B6137">
        <f>'RAW DATA'!G6137</f>
        <v>0</v>
      </c>
      <c r="C6137" t="e">
        <f>'RAW DATA'!#REF!</f>
        <v>#REF!</v>
      </c>
      <c r="D6137" t="e">
        <f>'RAW DATA'!#REF!</f>
        <v>#REF!</v>
      </c>
      <c r="E6137" t="e">
        <f>'RAW DATA'!#REF!</f>
        <v>#REF!</v>
      </c>
      <c r="F6137">
        <f>'RAW DATA'!H6137</f>
        <v>0</v>
      </c>
      <c r="G6137">
        <f>'RAW DATA'!I6137</f>
        <v>0</v>
      </c>
      <c r="H6137" t="e">
        <f>'RAW DATA'!#REF!</f>
        <v>#REF!</v>
      </c>
      <c r="I6137" t="e">
        <f>'RAW DATA'!#REF!</f>
        <v>#REF!</v>
      </c>
      <c r="J6137">
        <f>'RAW DATA'!J6137</f>
        <v>0</v>
      </c>
      <c r="K6137" t="e">
        <f>'RAW DATA'!#REF!</f>
        <v>#REF!</v>
      </c>
      <c r="L6137">
        <f>'RAW DATA'!P6137</f>
        <v>0</v>
      </c>
      <c r="M6137">
        <f>'RAW DATA'!Q6137</f>
        <v>0</v>
      </c>
      <c r="N6137">
        <f>'RAW DATA'!R6137</f>
        <v>0</v>
      </c>
      <c r="O6137">
        <f>'RAW DATA'!S6137</f>
        <v>0</v>
      </c>
      <c r="P6137">
        <f>'RAW DATA'!T6137</f>
        <v>0</v>
      </c>
      <c r="Q6137">
        <f>'RAW DATA'!U6137</f>
        <v>0</v>
      </c>
      <c r="R6137">
        <f>'RAW DATA'!V6137</f>
        <v>0</v>
      </c>
      <c r="S6137" t="e">
        <f>'RAW DATA'!#REF!</f>
        <v>#REF!</v>
      </c>
      <c r="T6137">
        <f>'RAW DATA'!W6137</f>
        <v>0</v>
      </c>
      <c r="U6137">
        <f>'RAW DATA'!X6137</f>
        <v>0</v>
      </c>
      <c r="V6137">
        <f>'RAW DATA'!Y6137</f>
        <v>0</v>
      </c>
      <c r="W6137" t="e">
        <f>IF(' DASHBOARD'!K6137&gt;=60,FORMULAS!$D$3,IF(' DASHBOARD'!K6137&gt;=55,FORMULAS!$E$3,IF(' DASHBOARD'!K6137&gt;=50,FORMULAS!$F$3,IF(' DASHBOARD'!K6137&gt;=40,FORMULAS!$G$3,IF(' DASHBOARD'!K6137&gt;=30,FORMULAS!$H$3,IF(K6137&gt;=20,FORMULAS!$I$3,IF(' DASHBOARD'!K6137&gt;=16,FORMULAS!$J$3)))))))</f>
        <v>#REF!</v>
      </c>
      <c r="X6137" t="e">
        <f>INDEX(FORMULAS!$D$4:$J$10,MATCH('RAW DATA'!A6137,FORMULAS!$A$4:$A$10,0),MATCH(' DASHBOARD'!W6137,FORMULAS!$D$3:$J$3,0))</f>
        <v>#N/A</v>
      </c>
      <c r="Y6137">
        <f t="shared" si="380"/>
        <v>0</v>
      </c>
      <c r="Z6137">
        <f t="shared" si="381"/>
        <v>0</v>
      </c>
      <c r="AA6137" t="e">
        <f t="shared" si="382"/>
        <v>#DIV/0!</v>
      </c>
      <c r="AB6137" s="14" t="e">
        <f>1-(FORMULAS!$S$2-' DASHBOARD'!X6137)/FORMULAS!$S$2</f>
        <v>#N/A</v>
      </c>
      <c r="AC6137" t="e">
        <f t="shared" si="383"/>
        <v>#N/A</v>
      </c>
    </row>
    <row r="6138" spans="1:29" x14ac:dyDescent="0.2">
      <c r="A6138">
        <f>'RAW DATA'!A6138</f>
        <v>0</v>
      </c>
      <c r="B6138">
        <f>'RAW DATA'!G6138</f>
        <v>0</v>
      </c>
      <c r="C6138" t="e">
        <f>'RAW DATA'!#REF!</f>
        <v>#REF!</v>
      </c>
      <c r="D6138" t="e">
        <f>'RAW DATA'!#REF!</f>
        <v>#REF!</v>
      </c>
      <c r="E6138" t="e">
        <f>'RAW DATA'!#REF!</f>
        <v>#REF!</v>
      </c>
      <c r="F6138">
        <f>'RAW DATA'!H6138</f>
        <v>0</v>
      </c>
      <c r="G6138">
        <f>'RAW DATA'!I6138</f>
        <v>0</v>
      </c>
      <c r="H6138" t="e">
        <f>'RAW DATA'!#REF!</f>
        <v>#REF!</v>
      </c>
      <c r="I6138" t="e">
        <f>'RAW DATA'!#REF!</f>
        <v>#REF!</v>
      </c>
      <c r="J6138">
        <f>'RAW DATA'!J6138</f>
        <v>0</v>
      </c>
      <c r="K6138" t="e">
        <f>'RAW DATA'!#REF!</f>
        <v>#REF!</v>
      </c>
      <c r="L6138">
        <f>'RAW DATA'!P6138</f>
        <v>0</v>
      </c>
      <c r="M6138">
        <f>'RAW DATA'!Q6138</f>
        <v>0</v>
      </c>
      <c r="N6138">
        <f>'RAW DATA'!R6138</f>
        <v>0</v>
      </c>
      <c r="O6138">
        <f>'RAW DATA'!S6138</f>
        <v>0</v>
      </c>
      <c r="P6138">
        <f>'RAW DATA'!T6138</f>
        <v>0</v>
      </c>
      <c r="Q6138">
        <f>'RAW DATA'!U6138</f>
        <v>0</v>
      </c>
      <c r="R6138">
        <f>'RAW DATA'!V6138</f>
        <v>0</v>
      </c>
      <c r="S6138" t="e">
        <f>'RAW DATA'!#REF!</f>
        <v>#REF!</v>
      </c>
      <c r="T6138">
        <f>'RAW DATA'!W6138</f>
        <v>0</v>
      </c>
      <c r="U6138">
        <f>'RAW DATA'!X6138</f>
        <v>0</v>
      </c>
      <c r="V6138">
        <f>'RAW DATA'!Y6138</f>
        <v>0</v>
      </c>
      <c r="W6138" t="e">
        <f>IF(' DASHBOARD'!K6138&gt;=60,FORMULAS!$D$3,IF(' DASHBOARD'!K6138&gt;=55,FORMULAS!$E$3,IF(' DASHBOARD'!K6138&gt;=50,FORMULAS!$F$3,IF(' DASHBOARD'!K6138&gt;=40,FORMULAS!$G$3,IF(' DASHBOARD'!K6138&gt;=30,FORMULAS!$H$3,IF(K6138&gt;=20,FORMULAS!$I$3,IF(' DASHBOARD'!K6138&gt;=16,FORMULAS!$J$3)))))))</f>
        <v>#REF!</v>
      </c>
      <c r="X6138" t="e">
        <f>INDEX(FORMULAS!$D$4:$J$10,MATCH('RAW DATA'!A6138,FORMULAS!$A$4:$A$10,0),MATCH(' DASHBOARD'!W6138,FORMULAS!$D$3:$J$3,0))</f>
        <v>#N/A</v>
      </c>
      <c r="Y6138">
        <f t="shared" si="380"/>
        <v>0</v>
      </c>
      <c r="Z6138">
        <f t="shared" si="381"/>
        <v>0</v>
      </c>
      <c r="AA6138" t="e">
        <f t="shared" si="382"/>
        <v>#DIV/0!</v>
      </c>
      <c r="AB6138" s="14" t="e">
        <f>1-(FORMULAS!$S$2-' DASHBOARD'!X6138)/FORMULAS!$S$2</f>
        <v>#N/A</v>
      </c>
      <c r="AC6138" t="e">
        <f t="shared" si="383"/>
        <v>#N/A</v>
      </c>
    </row>
    <row r="6139" spans="1:29" x14ac:dyDescent="0.2">
      <c r="A6139">
        <f>'RAW DATA'!A6139</f>
        <v>0</v>
      </c>
      <c r="B6139">
        <f>'RAW DATA'!G6139</f>
        <v>0</v>
      </c>
      <c r="C6139" t="e">
        <f>'RAW DATA'!#REF!</f>
        <v>#REF!</v>
      </c>
      <c r="D6139" t="e">
        <f>'RAW DATA'!#REF!</f>
        <v>#REF!</v>
      </c>
      <c r="E6139" t="e">
        <f>'RAW DATA'!#REF!</f>
        <v>#REF!</v>
      </c>
      <c r="F6139">
        <f>'RAW DATA'!H6139</f>
        <v>0</v>
      </c>
      <c r="G6139">
        <f>'RAW DATA'!I6139</f>
        <v>0</v>
      </c>
      <c r="H6139" t="e">
        <f>'RAW DATA'!#REF!</f>
        <v>#REF!</v>
      </c>
      <c r="I6139" t="e">
        <f>'RAW DATA'!#REF!</f>
        <v>#REF!</v>
      </c>
      <c r="J6139">
        <f>'RAW DATA'!J6139</f>
        <v>0</v>
      </c>
      <c r="K6139" t="e">
        <f>'RAW DATA'!#REF!</f>
        <v>#REF!</v>
      </c>
      <c r="L6139">
        <f>'RAW DATA'!P6139</f>
        <v>0</v>
      </c>
      <c r="M6139">
        <f>'RAW DATA'!Q6139</f>
        <v>0</v>
      </c>
      <c r="N6139">
        <f>'RAW DATA'!R6139</f>
        <v>0</v>
      </c>
      <c r="O6139">
        <f>'RAW DATA'!S6139</f>
        <v>0</v>
      </c>
      <c r="P6139">
        <f>'RAW DATA'!T6139</f>
        <v>0</v>
      </c>
      <c r="Q6139">
        <f>'RAW DATA'!U6139</f>
        <v>0</v>
      </c>
      <c r="R6139">
        <f>'RAW DATA'!V6139</f>
        <v>0</v>
      </c>
      <c r="S6139" t="e">
        <f>'RAW DATA'!#REF!</f>
        <v>#REF!</v>
      </c>
      <c r="T6139">
        <f>'RAW DATA'!W6139</f>
        <v>0</v>
      </c>
      <c r="U6139">
        <f>'RAW DATA'!X6139</f>
        <v>0</v>
      </c>
      <c r="V6139">
        <f>'RAW DATA'!Y6139</f>
        <v>0</v>
      </c>
      <c r="W6139" t="e">
        <f>IF(' DASHBOARD'!K6139&gt;=60,FORMULAS!$D$3,IF(' DASHBOARD'!K6139&gt;=55,FORMULAS!$E$3,IF(' DASHBOARD'!K6139&gt;=50,FORMULAS!$F$3,IF(' DASHBOARD'!K6139&gt;=40,FORMULAS!$G$3,IF(' DASHBOARD'!K6139&gt;=30,FORMULAS!$H$3,IF(K6139&gt;=20,FORMULAS!$I$3,IF(' DASHBOARD'!K6139&gt;=16,FORMULAS!$J$3)))))))</f>
        <v>#REF!</v>
      </c>
      <c r="X6139" t="e">
        <f>INDEX(FORMULAS!$D$4:$J$10,MATCH('RAW DATA'!A6139,FORMULAS!$A$4:$A$10,0),MATCH(' DASHBOARD'!W6139,FORMULAS!$D$3:$J$3,0))</f>
        <v>#N/A</v>
      </c>
      <c r="Y6139">
        <f t="shared" si="380"/>
        <v>0</v>
      </c>
      <c r="Z6139">
        <f t="shared" si="381"/>
        <v>0</v>
      </c>
      <c r="AA6139" t="e">
        <f t="shared" si="382"/>
        <v>#DIV/0!</v>
      </c>
      <c r="AB6139" s="14" t="e">
        <f>1-(FORMULAS!$S$2-' DASHBOARD'!X6139)/FORMULAS!$S$2</f>
        <v>#N/A</v>
      </c>
      <c r="AC6139" t="e">
        <f t="shared" si="383"/>
        <v>#N/A</v>
      </c>
    </row>
    <row r="6140" spans="1:29" x14ac:dyDescent="0.2">
      <c r="A6140">
        <f>'RAW DATA'!A6140</f>
        <v>0</v>
      </c>
      <c r="B6140">
        <f>'RAW DATA'!G6140</f>
        <v>0</v>
      </c>
      <c r="C6140" t="e">
        <f>'RAW DATA'!#REF!</f>
        <v>#REF!</v>
      </c>
      <c r="D6140" t="e">
        <f>'RAW DATA'!#REF!</f>
        <v>#REF!</v>
      </c>
      <c r="E6140" t="e">
        <f>'RAW DATA'!#REF!</f>
        <v>#REF!</v>
      </c>
      <c r="F6140">
        <f>'RAW DATA'!H6140</f>
        <v>0</v>
      </c>
      <c r="G6140">
        <f>'RAW DATA'!I6140</f>
        <v>0</v>
      </c>
      <c r="H6140" t="e">
        <f>'RAW DATA'!#REF!</f>
        <v>#REF!</v>
      </c>
      <c r="I6140" t="e">
        <f>'RAW DATA'!#REF!</f>
        <v>#REF!</v>
      </c>
      <c r="J6140">
        <f>'RAW DATA'!J6140</f>
        <v>0</v>
      </c>
      <c r="K6140" t="e">
        <f>'RAW DATA'!#REF!</f>
        <v>#REF!</v>
      </c>
      <c r="L6140">
        <f>'RAW DATA'!P6140</f>
        <v>0</v>
      </c>
      <c r="M6140">
        <f>'RAW DATA'!Q6140</f>
        <v>0</v>
      </c>
      <c r="N6140">
        <f>'RAW DATA'!R6140</f>
        <v>0</v>
      </c>
      <c r="O6140">
        <f>'RAW DATA'!S6140</f>
        <v>0</v>
      </c>
      <c r="P6140">
        <f>'RAW DATA'!T6140</f>
        <v>0</v>
      </c>
      <c r="Q6140">
        <f>'RAW DATA'!U6140</f>
        <v>0</v>
      </c>
      <c r="R6140">
        <f>'RAW DATA'!V6140</f>
        <v>0</v>
      </c>
      <c r="S6140" t="e">
        <f>'RAW DATA'!#REF!</f>
        <v>#REF!</v>
      </c>
      <c r="T6140">
        <f>'RAW DATA'!W6140</f>
        <v>0</v>
      </c>
      <c r="U6140">
        <f>'RAW DATA'!X6140</f>
        <v>0</v>
      </c>
      <c r="V6140">
        <f>'RAW DATA'!Y6140</f>
        <v>0</v>
      </c>
      <c r="W6140" t="e">
        <f>IF(' DASHBOARD'!K6140&gt;=60,FORMULAS!$D$3,IF(' DASHBOARD'!K6140&gt;=55,FORMULAS!$E$3,IF(' DASHBOARD'!K6140&gt;=50,FORMULAS!$F$3,IF(' DASHBOARD'!K6140&gt;=40,FORMULAS!$G$3,IF(' DASHBOARD'!K6140&gt;=30,FORMULAS!$H$3,IF(K6140&gt;=20,FORMULAS!$I$3,IF(' DASHBOARD'!K6140&gt;=16,FORMULAS!$J$3)))))))</f>
        <v>#REF!</v>
      </c>
      <c r="X6140" t="e">
        <f>INDEX(FORMULAS!$D$4:$J$10,MATCH('RAW DATA'!A6140,FORMULAS!$A$4:$A$10,0),MATCH(' DASHBOARD'!W6140,FORMULAS!$D$3:$J$3,0))</f>
        <v>#N/A</v>
      </c>
      <c r="Y6140">
        <f t="shared" si="380"/>
        <v>0</v>
      </c>
      <c r="Z6140">
        <f t="shared" si="381"/>
        <v>0</v>
      </c>
      <c r="AA6140" t="e">
        <f t="shared" si="382"/>
        <v>#DIV/0!</v>
      </c>
      <c r="AB6140" s="14" t="e">
        <f>1-(FORMULAS!$S$2-' DASHBOARD'!X6140)/FORMULAS!$S$2</f>
        <v>#N/A</v>
      </c>
      <c r="AC6140" t="e">
        <f t="shared" si="383"/>
        <v>#N/A</v>
      </c>
    </row>
    <row r="6141" spans="1:29" x14ac:dyDescent="0.2">
      <c r="A6141">
        <f>'RAW DATA'!A6141</f>
        <v>0</v>
      </c>
      <c r="B6141">
        <f>'RAW DATA'!G6141</f>
        <v>0</v>
      </c>
      <c r="C6141" t="e">
        <f>'RAW DATA'!#REF!</f>
        <v>#REF!</v>
      </c>
      <c r="D6141" t="e">
        <f>'RAW DATA'!#REF!</f>
        <v>#REF!</v>
      </c>
      <c r="E6141" t="e">
        <f>'RAW DATA'!#REF!</f>
        <v>#REF!</v>
      </c>
      <c r="F6141">
        <f>'RAW DATA'!H6141</f>
        <v>0</v>
      </c>
      <c r="G6141">
        <f>'RAW DATA'!I6141</f>
        <v>0</v>
      </c>
      <c r="H6141" t="e">
        <f>'RAW DATA'!#REF!</f>
        <v>#REF!</v>
      </c>
      <c r="I6141" t="e">
        <f>'RAW DATA'!#REF!</f>
        <v>#REF!</v>
      </c>
      <c r="J6141">
        <f>'RAW DATA'!J6141</f>
        <v>0</v>
      </c>
      <c r="K6141" t="e">
        <f>'RAW DATA'!#REF!</f>
        <v>#REF!</v>
      </c>
      <c r="L6141">
        <f>'RAW DATA'!P6141</f>
        <v>0</v>
      </c>
      <c r="M6141">
        <f>'RAW DATA'!Q6141</f>
        <v>0</v>
      </c>
      <c r="N6141">
        <f>'RAW DATA'!R6141</f>
        <v>0</v>
      </c>
      <c r="O6141">
        <f>'RAW DATA'!S6141</f>
        <v>0</v>
      </c>
      <c r="P6141">
        <f>'RAW DATA'!T6141</f>
        <v>0</v>
      </c>
      <c r="Q6141">
        <f>'RAW DATA'!U6141</f>
        <v>0</v>
      </c>
      <c r="R6141">
        <f>'RAW DATA'!V6141</f>
        <v>0</v>
      </c>
      <c r="S6141" t="e">
        <f>'RAW DATA'!#REF!</f>
        <v>#REF!</v>
      </c>
      <c r="T6141">
        <f>'RAW DATA'!W6141</f>
        <v>0</v>
      </c>
      <c r="U6141">
        <f>'RAW DATA'!X6141</f>
        <v>0</v>
      </c>
      <c r="V6141">
        <f>'RAW DATA'!Y6141</f>
        <v>0</v>
      </c>
      <c r="W6141" t="e">
        <f>IF(' DASHBOARD'!K6141&gt;=60,FORMULAS!$D$3,IF(' DASHBOARD'!K6141&gt;=55,FORMULAS!$E$3,IF(' DASHBOARD'!K6141&gt;=50,FORMULAS!$F$3,IF(' DASHBOARD'!K6141&gt;=40,FORMULAS!$G$3,IF(' DASHBOARD'!K6141&gt;=30,FORMULAS!$H$3,IF(K6141&gt;=20,FORMULAS!$I$3,IF(' DASHBOARD'!K6141&gt;=16,FORMULAS!$J$3)))))))</f>
        <v>#REF!</v>
      </c>
      <c r="X6141" t="e">
        <f>INDEX(FORMULAS!$D$4:$J$10,MATCH('RAW DATA'!A6141,FORMULAS!$A$4:$A$10,0),MATCH(' DASHBOARD'!W6141,FORMULAS!$D$3:$J$3,0))</f>
        <v>#N/A</v>
      </c>
      <c r="Y6141">
        <f t="shared" si="380"/>
        <v>0</v>
      </c>
      <c r="Z6141">
        <f t="shared" si="381"/>
        <v>0</v>
      </c>
      <c r="AA6141" t="e">
        <f t="shared" si="382"/>
        <v>#DIV/0!</v>
      </c>
      <c r="AB6141" s="14" t="e">
        <f>1-(FORMULAS!$S$2-' DASHBOARD'!X6141)/FORMULAS!$S$2</f>
        <v>#N/A</v>
      </c>
      <c r="AC6141" t="e">
        <f t="shared" si="383"/>
        <v>#N/A</v>
      </c>
    </row>
    <row r="6142" spans="1:29" x14ac:dyDescent="0.2">
      <c r="A6142">
        <f>'RAW DATA'!A6142</f>
        <v>0</v>
      </c>
      <c r="B6142">
        <f>'RAW DATA'!G6142</f>
        <v>0</v>
      </c>
      <c r="C6142" t="e">
        <f>'RAW DATA'!#REF!</f>
        <v>#REF!</v>
      </c>
      <c r="D6142" t="e">
        <f>'RAW DATA'!#REF!</f>
        <v>#REF!</v>
      </c>
      <c r="E6142" t="e">
        <f>'RAW DATA'!#REF!</f>
        <v>#REF!</v>
      </c>
      <c r="F6142">
        <f>'RAW DATA'!H6142</f>
        <v>0</v>
      </c>
      <c r="G6142">
        <f>'RAW DATA'!I6142</f>
        <v>0</v>
      </c>
      <c r="H6142" t="e">
        <f>'RAW DATA'!#REF!</f>
        <v>#REF!</v>
      </c>
      <c r="I6142" t="e">
        <f>'RAW DATA'!#REF!</f>
        <v>#REF!</v>
      </c>
      <c r="J6142">
        <f>'RAW DATA'!J6142</f>
        <v>0</v>
      </c>
      <c r="K6142" t="e">
        <f>'RAW DATA'!#REF!</f>
        <v>#REF!</v>
      </c>
      <c r="L6142">
        <f>'RAW DATA'!P6142</f>
        <v>0</v>
      </c>
      <c r="M6142">
        <f>'RAW DATA'!Q6142</f>
        <v>0</v>
      </c>
      <c r="N6142">
        <f>'RAW DATA'!R6142</f>
        <v>0</v>
      </c>
      <c r="O6142">
        <f>'RAW DATA'!S6142</f>
        <v>0</v>
      </c>
      <c r="P6142">
        <f>'RAW DATA'!T6142</f>
        <v>0</v>
      </c>
      <c r="Q6142">
        <f>'RAW DATA'!U6142</f>
        <v>0</v>
      </c>
      <c r="R6142">
        <f>'RAW DATA'!V6142</f>
        <v>0</v>
      </c>
      <c r="S6142" t="e">
        <f>'RAW DATA'!#REF!</f>
        <v>#REF!</v>
      </c>
      <c r="T6142">
        <f>'RAW DATA'!W6142</f>
        <v>0</v>
      </c>
      <c r="U6142">
        <f>'RAW DATA'!X6142</f>
        <v>0</v>
      </c>
      <c r="V6142">
        <f>'RAW DATA'!Y6142</f>
        <v>0</v>
      </c>
      <c r="W6142" t="e">
        <f>IF(' DASHBOARD'!K6142&gt;=60,FORMULAS!$D$3,IF(' DASHBOARD'!K6142&gt;=55,FORMULAS!$E$3,IF(' DASHBOARD'!K6142&gt;=50,FORMULAS!$F$3,IF(' DASHBOARD'!K6142&gt;=40,FORMULAS!$G$3,IF(' DASHBOARD'!K6142&gt;=30,FORMULAS!$H$3,IF(K6142&gt;=20,FORMULAS!$I$3,IF(' DASHBOARD'!K6142&gt;=16,FORMULAS!$J$3)))))))</f>
        <v>#REF!</v>
      </c>
      <c r="X6142" t="e">
        <f>INDEX(FORMULAS!$D$4:$J$10,MATCH('RAW DATA'!A6142,FORMULAS!$A$4:$A$10,0),MATCH(' DASHBOARD'!W6142,FORMULAS!$D$3:$J$3,0))</f>
        <v>#N/A</v>
      </c>
      <c r="Y6142">
        <f t="shared" si="380"/>
        <v>0</v>
      </c>
      <c r="Z6142">
        <f t="shared" si="381"/>
        <v>0</v>
      </c>
      <c r="AA6142" t="e">
        <f t="shared" si="382"/>
        <v>#DIV/0!</v>
      </c>
      <c r="AB6142" s="14" t="e">
        <f>1-(FORMULAS!$S$2-' DASHBOARD'!X6142)/FORMULAS!$S$2</f>
        <v>#N/A</v>
      </c>
      <c r="AC6142" t="e">
        <f t="shared" si="383"/>
        <v>#N/A</v>
      </c>
    </row>
    <row r="6143" spans="1:29" x14ac:dyDescent="0.2">
      <c r="A6143">
        <f>'RAW DATA'!A6143</f>
        <v>0</v>
      </c>
      <c r="B6143">
        <f>'RAW DATA'!G6143</f>
        <v>0</v>
      </c>
      <c r="C6143" t="e">
        <f>'RAW DATA'!#REF!</f>
        <v>#REF!</v>
      </c>
      <c r="D6143" t="e">
        <f>'RAW DATA'!#REF!</f>
        <v>#REF!</v>
      </c>
      <c r="E6143" t="e">
        <f>'RAW DATA'!#REF!</f>
        <v>#REF!</v>
      </c>
      <c r="F6143">
        <f>'RAW DATA'!H6143</f>
        <v>0</v>
      </c>
      <c r="G6143">
        <f>'RAW DATA'!I6143</f>
        <v>0</v>
      </c>
      <c r="H6143" t="e">
        <f>'RAW DATA'!#REF!</f>
        <v>#REF!</v>
      </c>
      <c r="I6143" t="e">
        <f>'RAW DATA'!#REF!</f>
        <v>#REF!</v>
      </c>
      <c r="J6143">
        <f>'RAW DATA'!J6143</f>
        <v>0</v>
      </c>
      <c r="K6143" t="e">
        <f>'RAW DATA'!#REF!</f>
        <v>#REF!</v>
      </c>
      <c r="L6143">
        <f>'RAW DATA'!P6143</f>
        <v>0</v>
      </c>
      <c r="M6143">
        <f>'RAW DATA'!Q6143</f>
        <v>0</v>
      </c>
      <c r="N6143">
        <f>'RAW DATA'!R6143</f>
        <v>0</v>
      </c>
      <c r="O6143">
        <f>'RAW DATA'!S6143</f>
        <v>0</v>
      </c>
      <c r="P6143">
        <f>'RAW DATA'!T6143</f>
        <v>0</v>
      </c>
      <c r="Q6143">
        <f>'RAW DATA'!U6143</f>
        <v>0</v>
      </c>
      <c r="R6143">
        <f>'RAW DATA'!V6143</f>
        <v>0</v>
      </c>
      <c r="S6143" t="e">
        <f>'RAW DATA'!#REF!</f>
        <v>#REF!</v>
      </c>
      <c r="T6143">
        <f>'RAW DATA'!W6143</f>
        <v>0</v>
      </c>
      <c r="U6143">
        <f>'RAW DATA'!X6143</f>
        <v>0</v>
      </c>
      <c r="V6143">
        <f>'RAW DATA'!Y6143</f>
        <v>0</v>
      </c>
      <c r="W6143" t="e">
        <f>IF(' DASHBOARD'!K6143&gt;=60,FORMULAS!$D$3,IF(' DASHBOARD'!K6143&gt;=55,FORMULAS!$E$3,IF(' DASHBOARD'!K6143&gt;=50,FORMULAS!$F$3,IF(' DASHBOARD'!K6143&gt;=40,FORMULAS!$G$3,IF(' DASHBOARD'!K6143&gt;=30,FORMULAS!$H$3,IF(K6143&gt;=20,FORMULAS!$I$3,IF(' DASHBOARD'!K6143&gt;=16,FORMULAS!$J$3)))))))</f>
        <v>#REF!</v>
      </c>
      <c r="X6143" t="e">
        <f>INDEX(FORMULAS!$D$4:$J$10,MATCH('RAW DATA'!A6143,FORMULAS!$A$4:$A$10,0),MATCH(' DASHBOARD'!W6143,FORMULAS!$D$3:$J$3,0))</f>
        <v>#N/A</v>
      </c>
      <c r="Y6143">
        <f t="shared" si="380"/>
        <v>0</v>
      </c>
      <c r="Z6143">
        <f t="shared" si="381"/>
        <v>0</v>
      </c>
      <c r="AA6143" t="e">
        <f t="shared" si="382"/>
        <v>#DIV/0!</v>
      </c>
      <c r="AB6143" s="14" t="e">
        <f>1-(FORMULAS!$S$2-' DASHBOARD'!X6143)/FORMULAS!$S$2</f>
        <v>#N/A</v>
      </c>
      <c r="AC6143" t="e">
        <f t="shared" si="383"/>
        <v>#N/A</v>
      </c>
    </row>
    <row r="6144" spans="1:29" x14ac:dyDescent="0.2">
      <c r="A6144">
        <f>'RAW DATA'!A6144</f>
        <v>0</v>
      </c>
      <c r="B6144">
        <f>'RAW DATA'!G6144</f>
        <v>0</v>
      </c>
      <c r="C6144" t="e">
        <f>'RAW DATA'!#REF!</f>
        <v>#REF!</v>
      </c>
      <c r="D6144" t="e">
        <f>'RAW DATA'!#REF!</f>
        <v>#REF!</v>
      </c>
      <c r="E6144" t="e">
        <f>'RAW DATA'!#REF!</f>
        <v>#REF!</v>
      </c>
      <c r="F6144">
        <f>'RAW DATA'!H6144</f>
        <v>0</v>
      </c>
      <c r="G6144">
        <f>'RAW DATA'!I6144</f>
        <v>0</v>
      </c>
      <c r="H6144" t="e">
        <f>'RAW DATA'!#REF!</f>
        <v>#REF!</v>
      </c>
      <c r="I6144" t="e">
        <f>'RAW DATA'!#REF!</f>
        <v>#REF!</v>
      </c>
      <c r="J6144">
        <f>'RAW DATA'!J6144</f>
        <v>0</v>
      </c>
      <c r="K6144" t="e">
        <f>'RAW DATA'!#REF!</f>
        <v>#REF!</v>
      </c>
      <c r="L6144">
        <f>'RAW DATA'!P6144</f>
        <v>0</v>
      </c>
      <c r="M6144">
        <f>'RAW DATA'!Q6144</f>
        <v>0</v>
      </c>
      <c r="N6144">
        <f>'RAW DATA'!R6144</f>
        <v>0</v>
      </c>
      <c r="O6144">
        <f>'RAW DATA'!S6144</f>
        <v>0</v>
      </c>
      <c r="P6144">
        <f>'RAW DATA'!T6144</f>
        <v>0</v>
      </c>
      <c r="Q6144">
        <f>'RAW DATA'!U6144</f>
        <v>0</v>
      </c>
      <c r="R6144">
        <f>'RAW DATA'!V6144</f>
        <v>0</v>
      </c>
      <c r="S6144" t="e">
        <f>'RAW DATA'!#REF!</f>
        <v>#REF!</v>
      </c>
      <c r="T6144">
        <f>'RAW DATA'!W6144</f>
        <v>0</v>
      </c>
      <c r="U6144">
        <f>'RAW DATA'!X6144</f>
        <v>0</v>
      </c>
      <c r="V6144">
        <f>'RAW DATA'!Y6144</f>
        <v>0</v>
      </c>
      <c r="W6144" t="e">
        <f>IF(' DASHBOARD'!K6144&gt;=60,FORMULAS!$D$3,IF(' DASHBOARD'!K6144&gt;=55,FORMULAS!$E$3,IF(' DASHBOARD'!K6144&gt;=50,FORMULAS!$F$3,IF(' DASHBOARD'!K6144&gt;=40,FORMULAS!$G$3,IF(' DASHBOARD'!K6144&gt;=30,FORMULAS!$H$3,IF(K6144&gt;=20,FORMULAS!$I$3,IF(' DASHBOARD'!K6144&gt;=16,FORMULAS!$J$3)))))))</f>
        <v>#REF!</v>
      </c>
      <c r="X6144" t="e">
        <f>INDEX(FORMULAS!$D$4:$J$10,MATCH('RAW DATA'!A6144,FORMULAS!$A$4:$A$10,0),MATCH(' DASHBOARD'!W6144,FORMULAS!$D$3:$J$3,0))</f>
        <v>#N/A</v>
      </c>
      <c r="Y6144">
        <f t="shared" si="380"/>
        <v>0</v>
      </c>
      <c r="Z6144">
        <f t="shared" si="381"/>
        <v>0</v>
      </c>
      <c r="AA6144" t="e">
        <f t="shared" si="382"/>
        <v>#DIV/0!</v>
      </c>
      <c r="AB6144" s="14" t="e">
        <f>1-(FORMULAS!$S$2-' DASHBOARD'!X6144)/FORMULAS!$S$2</f>
        <v>#N/A</v>
      </c>
      <c r="AC6144" t="e">
        <f t="shared" si="383"/>
        <v>#N/A</v>
      </c>
    </row>
    <row r="6145" spans="1:29" x14ac:dyDescent="0.2">
      <c r="A6145">
        <f>'RAW DATA'!A6145</f>
        <v>0</v>
      </c>
      <c r="B6145">
        <f>'RAW DATA'!G6145</f>
        <v>0</v>
      </c>
      <c r="C6145" t="e">
        <f>'RAW DATA'!#REF!</f>
        <v>#REF!</v>
      </c>
      <c r="D6145" t="e">
        <f>'RAW DATA'!#REF!</f>
        <v>#REF!</v>
      </c>
      <c r="E6145" t="e">
        <f>'RAW DATA'!#REF!</f>
        <v>#REF!</v>
      </c>
      <c r="F6145">
        <f>'RAW DATA'!H6145</f>
        <v>0</v>
      </c>
      <c r="G6145">
        <f>'RAW DATA'!I6145</f>
        <v>0</v>
      </c>
      <c r="H6145" t="e">
        <f>'RAW DATA'!#REF!</f>
        <v>#REF!</v>
      </c>
      <c r="I6145" t="e">
        <f>'RAW DATA'!#REF!</f>
        <v>#REF!</v>
      </c>
      <c r="J6145">
        <f>'RAW DATA'!J6145</f>
        <v>0</v>
      </c>
      <c r="K6145" t="e">
        <f>'RAW DATA'!#REF!</f>
        <v>#REF!</v>
      </c>
      <c r="L6145">
        <f>'RAW DATA'!P6145</f>
        <v>0</v>
      </c>
      <c r="M6145">
        <f>'RAW DATA'!Q6145</f>
        <v>0</v>
      </c>
      <c r="N6145">
        <f>'RAW DATA'!R6145</f>
        <v>0</v>
      </c>
      <c r="O6145">
        <f>'RAW DATA'!S6145</f>
        <v>0</v>
      </c>
      <c r="P6145">
        <f>'RAW DATA'!T6145</f>
        <v>0</v>
      </c>
      <c r="Q6145">
        <f>'RAW DATA'!U6145</f>
        <v>0</v>
      </c>
      <c r="R6145">
        <f>'RAW DATA'!V6145</f>
        <v>0</v>
      </c>
      <c r="S6145" t="e">
        <f>'RAW DATA'!#REF!</f>
        <v>#REF!</v>
      </c>
      <c r="T6145">
        <f>'RAW DATA'!W6145</f>
        <v>0</v>
      </c>
      <c r="U6145">
        <f>'RAW DATA'!X6145</f>
        <v>0</v>
      </c>
      <c r="V6145">
        <f>'RAW DATA'!Y6145</f>
        <v>0</v>
      </c>
      <c r="W6145" t="e">
        <f>IF(' DASHBOARD'!K6145&gt;=60,FORMULAS!$D$3,IF(' DASHBOARD'!K6145&gt;=55,FORMULAS!$E$3,IF(' DASHBOARD'!K6145&gt;=50,FORMULAS!$F$3,IF(' DASHBOARD'!K6145&gt;=40,FORMULAS!$G$3,IF(' DASHBOARD'!K6145&gt;=30,FORMULAS!$H$3,IF(K6145&gt;=20,FORMULAS!$I$3,IF(' DASHBOARD'!K6145&gt;=16,FORMULAS!$J$3)))))))</f>
        <v>#REF!</v>
      </c>
      <c r="X6145" t="e">
        <f>INDEX(FORMULAS!$D$4:$J$10,MATCH('RAW DATA'!A6145,FORMULAS!$A$4:$A$10,0),MATCH(' DASHBOARD'!W6145,FORMULAS!$D$3:$J$3,0))</f>
        <v>#N/A</v>
      </c>
      <c r="Y6145">
        <f t="shared" si="380"/>
        <v>0</v>
      </c>
      <c r="Z6145">
        <f t="shared" si="381"/>
        <v>0</v>
      </c>
      <c r="AA6145" t="e">
        <f t="shared" si="382"/>
        <v>#DIV/0!</v>
      </c>
      <c r="AB6145" s="14" t="e">
        <f>1-(FORMULAS!$S$2-' DASHBOARD'!X6145)/FORMULAS!$S$2</f>
        <v>#N/A</v>
      </c>
      <c r="AC6145" t="e">
        <f t="shared" si="383"/>
        <v>#N/A</v>
      </c>
    </row>
    <row r="6146" spans="1:29" x14ac:dyDescent="0.2">
      <c r="A6146">
        <f>'RAW DATA'!A6146</f>
        <v>0</v>
      </c>
      <c r="B6146">
        <f>'RAW DATA'!G6146</f>
        <v>0</v>
      </c>
      <c r="C6146" t="e">
        <f>'RAW DATA'!#REF!</f>
        <v>#REF!</v>
      </c>
      <c r="D6146" t="e">
        <f>'RAW DATA'!#REF!</f>
        <v>#REF!</v>
      </c>
      <c r="E6146" t="e">
        <f>'RAW DATA'!#REF!</f>
        <v>#REF!</v>
      </c>
      <c r="F6146">
        <f>'RAW DATA'!H6146</f>
        <v>0</v>
      </c>
      <c r="G6146">
        <f>'RAW DATA'!I6146</f>
        <v>0</v>
      </c>
      <c r="H6146" t="e">
        <f>'RAW DATA'!#REF!</f>
        <v>#REF!</v>
      </c>
      <c r="I6146" t="e">
        <f>'RAW DATA'!#REF!</f>
        <v>#REF!</v>
      </c>
      <c r="J6146">
        <f>'RAW DATA'!J6146</f>
        <v>0</v>
      </c>
      <c r="K6146" t="e">
        <f>'RAW DATA'!#REF!</f>
        <v>#REF!</v>
      </c>
      <c r="L6146">
        <f>'RAW DATA'!P6146</f>
        <v>0</v>
      </c>
      <c r="M6146">
        <f>'RAW DATA'!Q6146</f>
        <v>0</v>
      </c>
      <c r="N6146">
        <f>'RAW DATA'!R6146</f>
        <v>0</v>
      </c>
      <c r="O6146">
        <f>'RAW DATA'!S6146</f>
        <v>0</v>
      </c>
      <c r="P6146">
        <f>'RAW DATA'!T6146</f>
        <v>0</v>
      </c>
      <c r="Q6146">
        <f>'RAW DATA'!U6146</f>
        <v>0</v>
      </c>
      <c r="R6146">
        <f>'RAW DATA'!V6146</f>
        <v>0</v>
      </c>
      <c r="S6146" t="e">
        <f>'RAW DATA'!#REF!</f>
        <v>#REF!</v>
      </c>
      <c r="T6146">
        <f>'RAW DATA'!W6146</f>
        <v>0</v>
      </c>
      <c r="U6146">
        <f>'RAW DATA'!X6146</f>
        <v>0</v>
      </c>
      <c r="V6146">
        <f>'RAW DATA'!Y6146</f>
        <v>0</v>
      </c>
      <c r="W6146" t="e">
        <f>IF(' DASHBOARD'!K6146&gt;=60,FORMULAS!$D$3,IF(' DASHBOARD'!K6146&gt;=55,FORMULAS!$E$3,IF(' DASHBOARD'!K6146&gt;=50,FORMULAS!$F$3,IF(' DASHBOARD'!K6146&gt;=40,FORMULAS!$G$3,IF(' DASHBOARD'!K6146&gt;=30,FORMULAS!$H$3,IF(K6146&gt;=20,FORMULAS!$I$3,IF(' DASHBOARD'!K6146&gt;=16,FORMULAS!$J$3)))))))</f>
        <v>#REF!</v>
      </c>
      <c r="X6146" t="e">
        <f>INDEX(FORMULAS!$D$4:$J$10,MATCH('RAW DATA'!A6146,FORMULAS!$A$4:$A$10,0),MATCH(' DASHBOARD'!W6146,FORMULAS!$D$3:$J$3,0))</f>
        <v>#N/A</v>
      </c>
      <c r="Y6146">
        <f t="shared" si="380"/>
        <v>0</v>
      </c>
      <c r="Z6146">
        <f t="shared" si="381"/>
        <v>0</v>
      </c>
      <c r="AA6146" t="e">
        <f t="shared" si="382"/>
        <v>#DIV/0!</v>
      </c>
      <c r="AB6146" s="14" t="e">
        <f>1-(FORMULAS!$S$2-' DASHBOARD'!X6146)/FORMULAS!$S$2</f>
        <v>#N/A</v>
      </c>
      <c r="AC6146" t="e">
        <f t="shared" si="383"/>
        <v>#N/A</v>
      </c>
    </row>
    <row r="6147" spans="1:29" x14ac:dyDescent="0.2">
      <c r="A6147">
        <f>'RAW DATA'!A6147</f>
        <v>0</v>
      </c>
      <c r="B6147">
        <f>'RAW DATA'!G6147</f>
        <v>0</v>
      </c>
      <c r="C6147" t="e">
        <f>'RAW DATA'!#REF!</f>
        <v>#REF!</v>
      </c>
      <c r="D6147" t="e">
        <f>'RAW DATA'!#REF!</f>
        <v>#REF!</v>
      </c>
      <c r="E6147" t="e">
        <f>'RAW DATA'!#REF!</f>
        <v>#REF!</v>
      </c>
      <c r="F6147">
        <f>'RAW DATA'!H6147</f>
        <v>0</v>
      </c>
      <c r="G6147">
        <f>'RAW DATA'!I6147</f>
        <v>0</v>
      </c>
      <c r="H6147" t="e">
        <f>'RAW DATA'!#REF!</f>
        <v>#REF!</v>
      </c>
      <c r="I6147" t="e">
        <f>'RAW DATA'!#REF!</f>
        <v>#REF!</v>
      </c>
      <c r="J6147">
        <f>'RAW DATA'!J6147</f>
        <v>0</v>
      </c>
      <c r="K6147" t="e">
        <f>'RAW DATA'!#REF!</f>
        <v>#REF!</v>
      </c>
      <c r="L6147">
        <f>'RAW DATA'!P6147</f>
        <v>0</v>
      </c>
      <c r="M6147">
        <f>'RAW DATA'!Q6147</f>
        <v>0</v>
      </c>
      <c r="N6147">
        <f>'RAW DATA'!R6147</f>
        <v>0</v>
      </c>
      <c r="O6147">
        <f>'RAW DATA'!S6147</f>
        <v>0</v>
      </c>
      <c r="P6147">
        <f>'RAW DATA'!T6147</f>
        <v>0</v>
      </c>
      <c r="Q6147">
        <f>'RAW DATA'!U6147</f>
        <v>0</v>
      </c>
      <c r="R6147">
        <f>'RAW DATA'!V6147</f>
        <v>0</v>
      </c>
      <c r="S6147" t="e">
        <f>'RAW DATA'!#REF!</f>
        <v>#REF!</v>
      </c>
      <c r="T6147">
        <f>'RAW DATA'!W6147</f>
        <v>0</v>
      </c>
      <c r="U6147">
        <f>'RAW DATA'!X6147</f>
        <v>0</v>
      </c>
      <c r="V6147">
        <f>'RAW DATA'!Y6147</f>
        <v>0</v>
      </c>
      <c r="W6147" t="e">
        <f>IF(' DASHBOARD'!K6147&gt;=60,FORMULAS!$D$3,IF(' DASHBOARD'!K6147&gt;=55,FORMULAS!$E$3,IF(' DASHBOARD'!K6147&gt;=50,FORMULAS!$F$3,IF(' DASHBOARD'!K6147&gt;=40,FORMULAS!$G$3,IF(' DASHBOARD'!K6147&gt;=30,FORMULAS!$H$3,IF(K6147&gt;=20,FORMULAS!$I$3,IF(' DASHBOARD'!K6147&gt;=16,FORMULAS!$J$3)))))))</f>
        <v>#REF!</v>
      </c>
      <c r="X6147" t="e">
        <f>INDEX(FORMULAS!$D$4:$J$10,MATCH('RAW DATA'!A6147,FORMULAS!$A$4:$A$10,0),MATCH(' DASHBOARD'!W6147,FORMULAS!$D$3:$J$3,0))</f>
        <v>#N/A</v>
      </c>
      <c r="Y6147">
        <f t="shared" ref="Y6147:Y6210" si="384">N6147*12/52</f>
        <v>0</v>
      </c>
      <c r="Z6147">
        <f t="shared" ref="Z6147:Z6210" si="385">Y6147/5</f>
        <v>0</v>
      </c>
      <c r="AA6147" t="e">
        <f t="shared" ref="AA6147:AA6210" si="386">Y6147/R6147</f>
        <v>#DIV/0!</v>
      </c>
      <c r="AB6147" s="14" t="e">
        <f>1-(FORMULAS!$S$2-' DASHBOARD'!X6147)/FORMULAS!$S$2</f>
        <v>#N/A</v>
      </c>
      <c r="AC6147" t="e">
        <f t="shared" ref="AC6147:AC6210" si="387">Z6147*X6147</f>
        <v>#N/A</v>
      </c>
    </row>
    <row r="6148" spans="1:29" x14ac:dyDescent="0.2">
      <c r="A6148">
        <f>'RAW DATA'!A6148</f>
        <v>0</v>
      </c>
      <c r="B6148">
        <f>'RAW DATA'!G6148</f>
        <v>0</v>
      </c>
      <c r="C6148" t="e">
        <f>'RAW DATA'!#REF!</f>
        <v>#REF!</v>
      </c>
      <c r="D6148" t="e">
        <f>'RAW DATA'!#REF!</f>
        <v>#REF!</v>
      </c>
      <c r="E6148" t="e">
        <f>'RAW DATA'!#REF!</f>
        <v>#REF!</v>
      </c>
      <c r="F6148">
        <f>'RAW DATA'!H6148</f>
        <v>0</v>
      </c>
      <c r="G6148">
        <f>'RAW DATA'!I6148</f>
        <v>0</v>
      </c>
      <c r="H6148" t="e">
        <f>'RAW DATA'!#REF!</f>
        <v>#REF!</v>
      </c>
      <c r="I6148" t="e">
        <f>'RAW DATA'!#REF!</f>
        <v>#REF!</v>
      </c>
      <c r="J6148">
        <f>'RAW DATA'!J6148</f>
        <v>0</v>
      </c>
      <c r="K6148" t="e">
        <f>'RAW DATA'!#REF!</f>
        <v>#REF!</v>
      </c>
      <c r="L6148">
        <f>'RAW DATA'!P6148</f>
        <v>0</v>
      </c>
      <c r="M6148">
        <f>'RAW DATA'!Q6148</f>
        <v>0</v>
      </c>
      <c r="N6148">
        <f>'RAW DATA'!R6148</f>
        <v>0</v>
      </c>
      <c r="O6148">
        <f>'RAW DATA'!S6148</f>
        <v>0</v>
      </c>
      <c r="P6148">
        <f>'RAW DATA'!T6148</f>
        <v>0</v>
      </c>
      <c r="Q6148">
        <f>'RAW DATA'!U6148</f>
        <v>0</v>
      </c>
      <c r="R6148">
        <f>'RAW DATA'!V6148</f>
        <v>0</v>
      </c>
      <c r="S6148" t="e">
        <f>'RAW DATA'!#REF!</f>
        <v>#REF!</v>
      </c>
      <c r="T6148">
        <f>'RAW DATA'!W6148</f>
        <v>0</v>
      </c>
      <c r="U6148">
        <f>'RAW DATA'!X6148</f>
        <v>0</v>
      </c>
      <c r="V6148">
        <f>'RAW DATA'!Y6148</f>
        <v>0</v>
      </c>
      <c r="W6148" t="e">
        <f>IF(' DASHBOARD'!K6148&gt;=60,FORMULAS!$D$3,IF(' DASHBOARD'!K6148&gt;=55,FORMULAS!$E$3,IF(' DASHBOARD'!K6148&gt;=50,FORMULAS!$F$3,IF(' DASHBOARD'!K6148&gt;=40,FORMULAS!$G$3,IF(' DASHBOARD'!K6148&gt;=30,FORMULAS!$H$3,IF(K6148&gt;=20,FORMULAS!$I$3,IF(' DASHBOARD'!K6148&gt;=16,FORMULAS!$J$3)))))))</f>
        <v>#REF!</v>
      </c>
      <c r="X6148" t="e">
        <f>INDEX(FORMULAS!$D$4:$J$10,MATCH('RAW DATA'!A6148,FORMULAS!$A$4:$A$10,0),MATCH(' DASHBOARD'!W6148,FORMULAS!$D$3:$J$3,0))</f>
        <v>#N/A</v>
      </c>
      <c r="Y6148">
        <f t="shared" si="384"/>
        <v>0</v>
      </c>
      <c r="Z6148">
        <f t="shared" si="385"/>
        <v>0</v>
      </c>
      <c r="AA6148" t="e">
        <f t="shared" si="386"/>
        <v>#DIV/0!</v>
      </c>
      <c r="AB6148" s="14" t="e">
        <f>1-(FORMULAS!$S$2-' DASHBOARD'!X6148)/FORMULAS!$S$2</f>
        <v>#N/A</v>
      </c>
      <c r="AC6148" t="e">
        <f t="shared" si="387"/>
        <v>#N/A</v>
      </c>
    </row>
    <row r="6149" spans="1:29" x14ac:dyDescent="0.2">
      <c r="A6149">
        <f>'RAW DATA'!A6149</f>
        <v>0</v>
      </c>
      <c r="B6149">
        <f>'RAW DATA'!G6149</f>
        <v>0</v>
      </c>
      <c r="C6149" t="e">
        <f>'RAW DATA'!#REF!</f>
        <v>#REF!</v>
      </c>
      <c r="D6149" t="e">
        <f>'RAW DATA'!#REF!</f>
        <v>#REF!</v>
      </c>
      <c r="E6149" t="e">
        <f>'RAW DATA'!#REF!</f>
        <v>#REF!</v>
      </c>
      <c r="F6149">
        <f>'RAW DATA'!H6149</f>
        <v>0</v>
      </c>
      <c r="G6149">
        <f>'RAW DATA'!I6149</f>
        <v>0</v>
      </c>
      <c r="H6149" t="e">
        <f>'RAW DATA'!#REF!</f>
        <v>#REF!</v>
      </c>
      <c r="I6149" t="e">
        <f>'RAW DATA'!#REF!</f>
        <v>#REF!</v>
      </c>
      <c r="J6149">
        <f>'RAW DATA'!J6149</f>
        <v>0</v>
      </c>
      <c r="K6149" t="e">
        <f>'RAW DATA'!#REF!</f>
        <v>#REF!</v>
      </c>
      <c r="L6149">
        <f>'RAW DATA'!P6149</f>
        <v>0</v>
      </c>
      <c r="M6149">
        <f>'RAW DATA'!Q6149</f>
        <v>0</v>
      </c>
      <c r="N6149">
        <f>'RAW DATA'!R6149</f>
        <v>0</v>
      </c>
      <c r="O6149">
        <f>'RAW DATA'!S6149</f>
        <v>0</v>
      </c>
      <c r="P6149">
        <f>'RAW DATA'!T6149</f>
        <v>0</v>
      </c>
      <c r="Q6149">
        <f>'RAW DATA'!U6149</f>
        <v>0</v>
      </c>
      <c r="R6149">
        <f>'RAW DATA'!V6149</f>
        <v>0</v>
      </c>
      <c r="S6149" t="e">
        <f>'RAW DATA'!#REF!</f>
        <v>#REF!</v>
      </c>
      <c r="T6149">
        <f>'RAW DATA'!W6149</f>
        <v>0</v>
      </c>
      <c r="U6149">
        <f>'RAW DATA'!X6149</f>
        <v>0</v>
      </c>
      <c r="V6149">
        <f>'RAW DATA'!Y6149</f>
        <v>0</v>
      </c>
      <c r="W6149" t="e">
        <f>IF(' DASHBOARD'!K6149&gt;=60,FORMULAS!$D$3,IF(' DASHBOARD'!K6149&gt;=55,FORMULAS!$E$3,IF(' DASHBOARD'!K6149&gt;=50,FORMULAS!$F$3,IF(' DASHBOARD'!K6149&gt;=40,FORMULAS!$G$3,IF(' DASHBOARD'!K6149&gt;=30,FORMULAS!$H$3,IF(K6149&gt;=20,FORMULAS!$I$3,IF(' DASHBOARD'!K6149&gt;=16,FORMULAS!$J$3)))))))</f>
        <v>#REF!</v>
      </c>
      <c r="X6149" t="e">
        <f>INDEX(FORMULAS!$D$4:$J$10,MATCH('RAW DATA'!A6149,FORMULAS!$A$4:$A$10,0),MATCH(' DASHBOARD'!W6149,FORMULAS!$D$3:$J$3,0))</f>
        <v>#N/A</v>
      </c>
      <c r="Y6149">
        <f t="shared" si="384"/>
        <v>0</v>
      </c>
      <c r="Z6149">
        <f t="shared" si="385"/>
        <v>0</v>
      </c>
      <c r="AA6149" t="e">
        <f t="shared" si="386"/>
        <v>#DIV/0!</v>
      </c>
      <c r="AB6149" s="14" t="e">
        <f>1-(FORMULAS!$S$2-' DASHBOARD'!X6149)/FORMULAS!$S$2</f>
        <v>#N/A</v>
      </c>
      <c r="AC6149" t="e">
        <f t="shared" si="387"/>
        <v>#N/A</v>
      </c>
    </row>
    <row r="6150" spans="1:29" x14ac:dyDescent="0.2">
      <c r="A6150">
        <f>'RAW DATA'!A6150</f>
        <v>0</v>
      </c>
      <c r="B6150">
        <f>'RAW DATA'!G6150</f>
        <v>0</v>
      </c>
      <c r="C6150" t="e">
        <f>'RAW DATA'!#REF!</f>
        <v>#REF!</v>
      </c>
      <c r="D6150" t="e">
        <f>'RAW DATA'!#REF!</f>
        <v>#REF!</v>
      </c>
      <c r="E6150" t="e">
        <f>'RAW DATA'!#REF!</f>
        <v>#REF!</v>
      </c>
      <c r="F6150">
        <f>'RAW DATA'!H6150</f>
        <v>0</v>
      </c>
      <c r="G6150">
        <f>'RAW DATA'!I6150</f>
        <v>0</v>
      </c>
      <c r="H6150" t="e">
        <f>'RAW DATA'!#REF!</f>
        <v>#REF!</v>
      </c>
      <c r="I6150" t="e">
        <f>'RAW DATA'!#REF!</f>
        <v>#REF!</v>
      </c>
      <c r="J6150">
        <f>'RAW DATA'!J6150</f>
        <v>0</v>
      </c>
      <c r="K6150" t="e">
        <f>'RAW DATA'!#REF!</f>
        <v>#REF!</v>
      </c>
      <c r="L6150">
        <f>'RAW DATA'!P6150</f>
        <v>0</v>
      </c>
      <c r="M6150">
        <f>'RAW DATA'!Q6150</f>
        <v>0</v>
      </c>
      <c r="N6150">
        <f>'RAW DATA'!R6150</f>
        <v>0</v>
      </c>
      <c r="O6150">
        <f>'RAW DATA'!S6150</f>
        <v>0</v>
      </c>
      <c r="P6150">
        <f>'RAW DATA'!T6150</f>
        <v>0</v>
      </c>
      <c r="Q6150">
        <f>'RAW DATA'!U6150</f>
        <v>0</v>
      </c>
      <c r="R6150">
        <f>'RAW DATA'!V6150</f>
        <v>0</v>
      </c>
      <c r="S6150" t="e">
        <f>'RAW DATA'!#REF!</f>
        <v>#REF!</v>
      </c>
      <c r="T6150">
        <f>'RAW DATA'!W6150</f>
        <v>0</v>
      </c>
      <c r="U6150">
        <f>'RAW DATA'!X6150</f>
        <v>0</v>
      </c>
      <c r="V6150">
        <f>'RAW DATA'!Y6150</f>
        <v>0</v>
      </c>
      <c r="W6150" t="e">
        <f>IF(' DASHBOARD'!K6150&gt;=60,FORMULAS!$D$3,IF(' DASHBOARD'!K6150&gt;=55,FORMULAS!$E$3,IF(' DASHBOARD'!K6150&gt;=50,FORMULAS!$F$3,IF(' DASHBOARD'!K6150&gt;=40,FORMULAS!$G$3,IF(' DASHBOARD'!K6150&gt;=30,FORMULAS!$H$3,IF(K6150&gt;=20,FORMULAS!$I$3,IF(' DASHBOARD'!K6150&gt;=16,FORMULAS!$J$3)))))))</f>
        <v>#REF!</v>
      </c>
      <c r="X6150" t="e">
        <f>INDEX(FORMULAS!$D$4:$J$10,MATCH('RAW DATA'!A6150,FORMULAS!$A$4:$A$10,0),MATCH(' DASHBOARD'!W6150,FORMULAS!$D$3:$J$3,0))</f>
        <v>#N/A</v>
      </c>
      <c r="Y6150">
        <f t="shared" si="384"/>
        <v>0</v>
      </c>
      <c r="Z6150">
        <f t="shared" si="385"/>
        <v>0</v>
      </c>
      <c r="AA6150" t="e">
        <f t="shared" si="386"/>
        <v>#DIV/0!</v>
      </c>
      <c r="AB6150" s="14" t="e">
        <f>1-(FORMULAS!$S$2-' DASHBOARD'!X6150)/FORMULAS!$S$2</f>
        <v>#N/A</v>
      </c>
      <c r="AC6150" t="e">
        <f t="shared" si="387"/>
        <v>#N/A</v>
      </c>
    </row>
    <row r="6151" spans="1:29" x14ac:dyDescent="0.2">
      <c r="A6151">
        <f>'RAW DATA'!A6151</f>
        <v>0</v>
      </c>
      <c r="B6151">
        <f>'RAW DATA'!G6151</f>
        <v>0</v>
      </c>
      <c r="C6151" t="e">
        <f>'RAW DATA'!#REF!</f>
        <v>#REF!</v>
      </c>
      <c r="D6151" t="e">
        <f>'RAW DATA'!#REF!</f>
        <v>#REF!</v>
      </c>
      <c r="E6151" t="e">
        <f>'RAW DATA'!#REF!</f>
        <v>#REF!</v>
      </c>
      <c r="F6151">
        <f>'RAW DATA'!H6151</f>
        <v>0</v>
      </c>
      <c r="G6151">
        <f>'RAW DATA'!I6151</f>
        <v>0</v>
      </c>
      <c r="H6151" t="e">
        <f>'RAW DATA'!#REF!</f>
        <v>#REF!</v>
      </c>
      <c r="I6151" t="e">
        <f>'RAW DATA'!#REF!</f>
        <v>#REF!</v>
      </c>
      <c r="J6151">
        <f>'RAW DATA'!J6151</f>
        <v>0</v>
      </c>
      <c r="K6151" t="e">
        <f>'RAW DATA'!#REF!</f>
        <v>#REF!</v>
      </c>
      <c r="L6151">
        <f>'RAW DATA'!P6151</f>
        <v>0</v>
      </c>
      <c r="M6151">
        <f>'RAW DATA'!Q6151</f>
        <v>0</v>
      </c>
      <c r="N6151">
        <f>'RAW DATA'!R6151</f>
        <v>0</v>
      </c>
      <c r="O6151">
        <f>'RAW DATA'!S6151</f>
        <v>0</v>
      </c>
      <c r="P6151">
        <f>'RAW DATA'!T6151</f>
        <v>0</v>
      </c>
      <c r="Q6151">
        <f>'RAW DATA'!U6151</f>
        <v>0</v>
      </c>
      <c r="R6151">
        <f>'RAW DATA'!V6151</f>
        <v>0</v>
      </c>
      <c r="S6151" t="e">
        <f>'RAW DATA'!#REF!</f>
        <v>#REF!</v>
      </c>
      <c r="T6151">
        <f>'RAW DATA'!W6151</f>
        <v>0</v>
      </c>
      <c r="U6151">
        <f>'RAW DATA'!X6151</f>
        <v>0</v>
      </c>
      <c r="V6151">
        <f>'RAW DATA'!Y6151</f>
        <v>0</v>
      </c>
      <c r="W6151" t="e">
        <f>IF(' DASHBOARD'!K6151&gt;=60,FORMULAS!$D$3,IF(' DASHBOARD'!K6151&gt;=55,FORMULAS!$E$3,IF(' DASHBOARD'!K6151&gt;=50,FORMULAS!$F$3,IF(' DASHBOARD'!K6151&gt;=40,FORMULAS!$G$3,IF(' DASHBOARD'!K6151&gt;=30,FORMULAS!$H$3,IF(K6151&gt;=20,FORMULAS!$I$3,IF(' DASHBOARD'!K6151&gt;=16,FORMULAS!$J$3)))))))</f>
        <v>#REF!</v>
      </c>
      <c r="X6151" t="e">
        <f>INDEX(FORMULAS!$D$4:$J$10,MATCH('RAW DATA'!A6151,FORMULAS!$A$4:$A$10,0),MATCH(' DASHBOARD'!W6151,FORMULAS!$D$3:$J$3,0))</f>
        <v>#N/A</v>
      </c>
      <c r="Y6151">
        <f t="shared" si="384"/>
        <v>0</v>
      </c>
      <c r="Z6151">
        <f t="shared" si="385"/>
        <v>0</v>
      </c>
      <c r="AA6151" t="e">
        <f t="shared" si="386"/>
        <v>#DIV/0!</v>
      </c>
      <c r="AB6151" s="14" t="e">
        <f>1-(FORMULAS!$S$2-' DASHBOARD'!X6151)/FORMULAS!$S$2</f>
        <v>#N/A</v>
      </c>
      <c r="AC6151" t="e">
        <f t="shared" si="387"/>
        <v>#N/A</v>
      </c>
    </row>
    <row r="6152" spans="1:29" x14ac:dyDescent="0.2">
      <c r="A6152">
        <f>'RAW DATA'!A6152</f>
        <v>0</v>
      </c>
      <c r="B6152">
        <f>'RAW DATA'!G6152</f>
        <v>0</v>
      </c>
      <c r="C6152" t="e">
        <f>'RAW DATA'!#REF!</f>
        <v>#REF!</v>
      </c>
      <c r="D6152" t="e">
        <f>'RAW DATA'!#REF!</f>
        <v>#REF!</v>
      </c>
      <c r="E6152" t="e">
        <f>'RAW DATA'!#REF!</f>
        <v>#REF!</v>
      </c>
      <c r="F6152">
        <f>'RAW DATA'!H6152</f>
        <v>0</v>
      </c>
      <c r="G6152">
        <f>'RAW DATA'!I6152</f>
        <v>0</v>
      </c>
      <c r="H6152" t="e">
        <f>'RAW DATA'!#REF!</f>
        <v>#REF!</v>
      </c>
      <c r="I6152" t="e">
        <f>'RAW DATA'!#REF!</f>
        <v>#REF!</v>
      </c>
      <c r="J6152">
        <f>'RAW DATA'!J6152</f>
        <v>0</v>
      </c>
      <c r="K6152" t="e">
        <f>'RAW DATA'!#REF!</f>
        <v>#REF!</v>
      </c>
      <c r="L6152">
        <f>'RAW DATA'!P6152</f>
        <v>0</v>
      </c>
      <c r="M6152">
        <f>'RAW DATA'!Q6152</f>
        <v>0</v>
      </c>
      <c r="N6152">
        <f>'RAW DATA'!R6152</f>
        <v>0</v>
      </c>
      <c r="O6152">
        <f>'RAW DATA'!S6152</f>
        <v>0</v>
      </c>
      <c r="P6152">
        <f>'RAW DATA'!T6152</f>
        <v>0</v>
      </c>
      <c r="Q6152">
        <f>'RAW DATA'!U6152</f>
        <v>0</v>
      </c>
      <c r="R6152">
        <f>'RAW DATA'!V6152</f>
        <v>0</v>
      </c>
      <c r="S6152" t="e">
        <f>'RAW DATA'!#REF!</f>
        <v>#REF!</v>
      </c>
      <c r="T6152">
        <f>'RAW DATA'!W6152</f>
        <v>0</v>
      </c>
      <c r="U6152">
        <f>'RAW DATA'!X6152</f>
        <v>0</v>
      </c>
      <c r="V6152">
        <f>'RAW DATA'!Y6152</f>
        <v>0</v>
      </c>
      <c r="W6152" t="e">
        <f>IF(' DASHBOARD'!K6152&gt;=60,FORMULAS!$D$3,IF(' DASHBOARD'!K6152&gt;=55,FORMULAS!$E$3,IF(' DASHBOARD'!K6152&gt;=50,FORMULAS!$F$3,IF(' DASHBOARD'!K6152&gt;=40,FORMULAS!$G$3,IF(' DASHBOARD'!K6152&gt;=30,FORMULAS!$H$3,IF(K6152&gt;=20,FORMULAS!$I$3,IF(' DASHBOARD'!K6152&gt;=16,FORMULAS!$J$3)))))))</f>
        <v>#REF!</v>
      </c>
      <c r="X6152" t="e">
        <f>INDEX(FORMULAS!$D$4:$J$10,MATCH('RAW DATA'!A6152,FORMULAS!$A$4:$A$10,0),MATCH(' DASHBOARD'!W6152,FORMULAS!$D$3:$J$3,0))</f>
        <v>#N/A</v>
      </c>
      <c r="Y6152">
        <f t="shared" si="384"/>
        <v>0</v>
      </c>
      <c r="Z6152">
        <f t="shared" si="385"/>
        <v>0</v>
      </c>
      <c r="AA6152" t="e">
        <f t="shared" si="386"/>
        <v>#DIV/0!</v>
      </c>
      <c r="AB6152" s="14" t="e">
        <f>1-(FORMULAS!$S$2-' DASHBOARD'!X6152)/FORMULAS!$S$2</f>
        <v>#N/A</v>
      </c>
      <c r="AC6152" t="e">
        <f t="shared" si="387"/>
        <v>#N/A</v>
      </c>
    </row>
    <row r="6153" spans="1:29" x14ac:dyDescent="0.2">
      <c r="A6153">
        <f>'RAW DATA'!A6153</f>
        <v>0</v>
      </c>
      <c r="B6153">
        <f>'RAW DATA'!G6153</f>
        <v>0</v>
      </c>
      <c r="C6153" t="e">
        <f>'RAW DATA'!#REF!</f>
        <v>#REF!</v>
      </c>
      <c r="D6153" t="e">
        <f>'RAW DATA'!#REF!</f>
        <v>#REF!</v>
      </c>
      <c r="E6153" t="e">
        <f>'RAW DATA'!#REF!</f>
        <v>#REF!</v>
      </c>
      <c r="F6153">
        <f>'RAW DATA'!H6153</f>
        <v>0</v>
      </c>
      <c r="G6153">
        <f>'RAW DATA'!I6153</f>
        <v>0</v>
      </c>
      <c r="H6153" t="e">
        <f>'RAW DATA'!#REF!</f>
        <v>#REF!</v>
      </c>
      <c r="I6153" t="e">
        <f>'RAW DATA'!#REF!</f>
        <v>#REF!</v>
      </c>
      <c r="J6153">
        <f>'RAW DATA'!J6153</f>
        <v>0</v>
      </c>
      <c r="K6153" t="e">
        <f>'RAW DATA'!#REF!</f>
        <v>#REF!</v>
      </c>
      <c r="L6153">
        <f>'RAW DATA'!P6153</f>
        <v>0</v>
      </c>
      <c r="M6153">
        <f>'RAW DATA'!Q6153</f>
        <v>0</v>
      </c>
      <c r="N6153">
        <f>'RAW DATA'!R6153</f>
        <v>0</v>
      </c>
      <c r="O6153">
        <f>'RAW DATA'!S6153</f>
        <v>0</v>
      </c>
      <c r="P6153">
        <f>'RAW DATA'!T6153</f>
        <v>0</v>
      </c>
      <c r="Q6153">
        <f>'RAW DATA'!U6153</f>
        <v>0</v>
      </c>
      <c r="R6153">
        <f>'RAW DATA'!V6153</f>
        <v>0</v>
      </c>
      <c r="S6153" t="e">
        <f>'RAW DATA'!#REF!</f>
        <v>#REF!</v>
      </c>
      <c r="T6153">
        <f>'RAW DATA'!W6153</f>
        <v>0</v>
      </c>
      <c r="U6153">
        <f>'RAW DATA'!X6153</f>
        <v>0</v>
      </c>
      <c r="V6153">
        <f>'RAW DATA'!Y6153</f>
        <v>0</v>
      </c>
      <c r="W6153" t="e">
        <f>IF(' DASHBOARD'!K6153&gt;=60,FORMULAS!$D$3,IF(' DASHBOARD'!K6153&gt;=55,FORMULAS!$E$3,IF(' DASHBOARD'!K6153&gt;=50,FORMULAS!$F$3,IF(' DASHBOARD'!K6153&gt;=40,FORMULAS!$G$3,IF(' DASHBOARD'!K6153&gt;=30,FORMULAS!$H$3,IF(K6153&gt;=20,FORMULAS!$I$3,IF(' DASHBOARD'!K6153&gt;=16,FORMULAS!$J$3)))))))</f>
        <v>#REF!</v>
      </c>
      <c r="X6153" t="e">
        <f>INDEX(FORMULAS!$D$4:$J$10,MATCH('RAW DATA'!A6153,FORMULAS!$A$4:$A$10,0),MATCH(' DASHBOARD'!W6153,FORMULAS!$D$3:$J$3,0))</f>
        <v>#N/A</v>
      </c>
      <c r="Y6153">
        <f t="shared" si="384"/>
        <v>0</v>
      </c>
      <c r="Z6153">
        <f t="shared" si="385"/>
        <v>0</v>
      </c>
      <c r="AA6153" t="e">
        <f t="shared" si="386"/>
        <v>#DIV/0!</v>
      </c>
      <c r="AB6153" s="14" t="e">
        <f>1-(FORMULAS!$S$2-' DASHBOARD'!X6153)/FORMULAS!$S$2</f>
        <v>#N/A</v>
      </c>
      <c r="AC6153" t="e">
        <f t="shared" si="387"/>
        <v>#N/A</v>
      </c>
    </row>
    <row r="6154" spans="1:29" x14ac:dyDescent="0.2">
      <c r="A6154">
        <f>'RAW DATA'!A6154</f>
        <v>0</v>
      </c>
      <c r="B6154">
        <f>'RAW DATA'!G6154</f>
        <v>0</v>
      </c>
      <c r="C6154" t="e">
        <f>'RAW DATA'!#REF!</f>
        <v>#REF!</v>
      </c>
      <c r="D6154" t="e">
        <f>'RAW DATA'!#REF!</f>
        <v>#REF!</v>
      </c>
      <c r="E6154" t="e">
        <f>'RAW DATA'!#REF!</f>
        <v>#REF!</v>
      </c>
      <c r="F6154">
        <f>'RAW DATA'!H6154</f>
        <v>0</v>
      </c>
      <c r="G6154">
        <f>'RAW DATA'!I6154</f>
        <v>0</v>
      </c>
      <c r="H6154" t="e">
        <f>'RAW DATA'!#REF!</f>
        <v>#REF!</v>
      </c>
      <c r="I6154" t="e">
        <f>'RAW DATA'!#REF!</f>
        <v>#REF!</v>
      </c>
      <c r="J6154">
        <f>'RAW DATA'!J6154</f>
        <v>0</v>
      </c>
      <c r="K6154" t="e">
        <f>'RAW DATA'!#REF!</f>
        <v>#REF!</v>
      </c>
      <c r="L6154">
        <f>'RAW DATA'!P6154</f>
        <v>0</v>
      </c>
      <c r="M6154">
        <f>'RAW DATA'!Q6154</f>
        <v>0</v>
      </c>
      <c r="N6154">
        <f>'RAW DATA'!R6154</f>
        <v>0</v>
      </c>
      <c r="O6154">
        <f>'RAW DATA'!S6154</f>
        <v>0</v>
      </c>
      <c r="P6154">
        <f>'RAW DATA'!T6154</f>
        <v>0</v>
      </c>
      <c r="Q6154">
        <f>'RAW DATA'!U6154</f>
        <v>0</v>
      </c>
      <c r="R6154">
        <f>'RAW DATA'!V6154</f>
        <v>0</v>
      </c>
      <c r="S6154" t="e">
        <f>'RAW DATA'!#REF!</f>
        <v>#REF!</v>
      </c>
      <c r="T6154">
        <f>'RAW DATA'!W6154</f>
        <v>0</v>
      </c>
      <c r="U6154">
        <f>'RAW DATA'!X6154</f>
        <v>0</v>
      </c>
      <c r="V6154">
        <f>'RAW DATA'!Y6154</f>
        <v>0</v>
      </c>
      <c r="W6154" t="e">
        <f>IF(' DASHBOARD'!K6154&gt;=60,FORMULAS!$D$3,IF(' DASHBOARD'!K6154&gt;=55,FORMULAS!$E$3,IF(' DASHBOARD'!K6154&gt;=50,FORMULAS!$F$3,IF(' DASHBOARD'!K6154&gt;=40,FORMULAS!$G$3,IF(' DASHBOARD'!K6154&gt;=30,FORMULAS!$H$3,IF(K6154&gt;=20,FORMULAS!$I$3,IF(' DASHBOARD'!K6154&gt;=16,FORMULAS!$J$3)))))))</f>
        <v>#REF!</v>
      </c>
      <c r="X6154" t="e">
        <f>INDEX(FORMULAS!$D$4:$J$10,MATCH('RAW DATA'!A6154,FORMULAS!$A$4:$A$10,0),MATCH(' DASHBOARD'!W6154,FORMULAS!$D$3:$J$3,0))</f>
        <v>#N/A</v>
      </c>
      <c r="Y6154">
        <f t="shared" si="384"/>
        <v>0</v>
      </c>
      <c r="Z6154">
        <f t="shared" si="385"/>
        <v>0</v>
      </c>
      <c r="AA6154" t="e">
        <f t="shared" si="386"/>
        <v>#DIV/0!</v>
      </c>
      <c r="AB6154" s="14" t="e">
        <f>1-(FORMULAS!$S$2-' DASHBOARD'!X6154)/FORMULAS!$S$2</f>
        <v>#N/A</v>
      </c>
      <c r="AC6154" t="e">
        <f t="shared" si="387"/>
        <v>#N/A</v>
      </c>
    </row>
    <row r="6155" spans="1:29" x14ac:dyDescent="0.2">
      <c r="A6155">
        <f>'RAW DATA'!A6155</f>
        <v>0</v>
      </c>
      <c r="B6155">
        <f>'RAW DATA'!G6155</f>
        <v>0</v>
      </c>
      <c r="C6155" t="e">
        <f>'RAW DATA'!#REF!</f>
        <v>#REF!</v>
      </c>
      <c r="D6155" t="e">
        <f>'RAW DATA'!#REF!</f>
        <v>#REF!</v>
      </c>
      <c r="E6155" t="e">
        <f>'RAW DATA'!#REF!</f>
        <v>#REF!</v>
      </c>
      <c r="F6155">
        <f>'RAW DATA'!H6155</f>
        <v>0</v>
      </c>
      <c r="G6155">
        <f>'RAW DATA'!I6155</f>
        <v>0</v>
      </c>
      <c r="H6155" t="e">
        <f>'RAW DATA'!#REF!</f>
        <v>#REF!</v>
      </c>
      <c r="I6155" t="e">
        <f>'RAW DATA'!#REF!</f>
        <v>#REF!</v>
      </c>
      <c r="J6155">
        <f>'RAW DATA'!J6155</f>
        <v>0</v>
      </c>
      <c r="K6155" t="e">
        <f>'RAW DATA'!#REF!</f>
        <v>#REF!</v>
      </c>
      <c r="L6155">
        <f>'RAW DATA'!P6155</f>
        <v>0</v>
      </c>
      <c r="M6155">
        <f>'RAW DATA'!Q6155</f>
        <v>0</v>
      </c>
      <c r="N6155">
        <f>'RAW DATA'!R6155</f>
        <v>0</v>
      </c>
      <c r="O6155">
        <f>'RAW DATA'!S6155</f>
        <v>0</v>
      </c>
      <c r="P6155">
        <f>'RAW DATA'!T6155</f>
        <v>0</v>
      </c>
      <c r="Q6155">
        <f>'RAW DATA'!U6155</f>
        <v>0</v>
      </c>
      <c r="R6155">
        <f>'RAW DATA'!V6155</f>
        <v>0</v>
      </c>
      <c r="S6155" t="e">
        <f>'RAW DATA'!#REF!</f>
        <v>#REF!</v>
      </c>
      <c r="T6155">
        <f>'RAW DATA'!W6155</f>
        <v>0</v>
      </c>
      <c r="U6155">
        <f>'RAW DATA'!X6155</f>
        <v>0</v>
      </c>
      <c r="V6155">
        <f>'RAW DATA'!Y6155</f>
        <v>0</v>
      </c>
      <c r="W6155" t="e">
        <f>IF(' DASHBOARD'!K6155&gt;=60,FORMULAS!$D$3,IF(' DASHBOARD'!K6155&gt;=55,FORMULAS!$E$3,IF(' DASHBOARD'!K6155&gt;=50,FORMULAS!$F$3,IF(' DASHBOARD'!K6155&gt;=40,FORMULAS!$G$3,IF(' DASHBOARD'!K6155&gt;=30,FORMULAS!$H$3,IF(K6155&gt;=20,FORMULAS!$I$3,IF(' DASHBOARD'!K6155&gt;=16,FORMULAS!$J$3)))))))</f>
        <v>#REF!</v>
      </c>
      <c r="X6155" t="e">
        <f>INDEX(FORMULAS!$D$4:$J$10,MATCH('RAW DATA'!A6155,FORMULAS!$A$4:$A$10,0),MATCH(' DASHBOARD'!W6155,FORMULAS!$D$3:$J$3,0))</f>
        <v>#N/A</v>
      </c>
      <c r="Y6155">
        <f t="shared" si="384"/>
        <v>0</v>
      </c>
      <c r="Z6155">
        <f t="shared" si="385"/>
        <v>0</v>
      </c>
      <c r="AA6155" t="e">
        <f t="shared" si="386"/>
        <v>#DIV/0!</v>
      </c>
      <c r="AB6155" s="14" t="e">
        <f>1-(FORMULAS!$S$2-' DASHBOARD'!X6155)/FORMULAS!$S$2</f>
        <v>#N/A</v>
      </c>
      <c r="AC6155" t="e">
        <f t="shared" si="387"/>
        <v>#N/A</v>
      </c>
    </row>
    <row r="6156" spans="1:29" x14ac:dyDescent="0.2">
      <c r="A6156">
        <f>'RAW DATA'!A6156</f>
        <v>0</v>
      </c>
      <c r="B6156">
        <f>'RAW DATA'!G6156</f>
        <v>0</v>
      </c>
      <c r="C6156" t="e">
        <f>'RAW DATA'!#REF!</f>
        <v>#REF!</v>
      </c>
      <c r="D6156" t="e">
        <f>'RAW DATA'!#REF!</f>
        <v>#REF!</v>
      </c>
      <c r="E6156" t="e">
        <f>'RAW DATA'!#REF!</f>
        <v>#REF!</v>
      </c>
      <c r="F6156">
        <f>'RAW DATA'!H6156</f>
        <v>0</v>
      </c>
      <c r="G6156">
        <f>'RAW DATA'!I6156</f>
        <v>0</v>
      </c>
      <c r="H6156" t="e">
        <f>'RAW DATA'!#REF!</f>
        <v>#REF!</v>
      </c>
      <c r="I6156" t="e">
        <f>'RAW DATA'!#REF!</f>
        <v>#REF!</v>
      </c>
      <c r="J6156">
        <f>'RAW DATA'!J6156</f>
        <v>0</v>
      </c>
      <c r="K6156" t="e">
        <f>'RAW DATA'!#REF!</f>
        <v>#REF!</v>
      </c>
      <c r="L6156">
        <f>'RAW DATA'!P6156</f>
        <v>0</v>
      </c>
      <c r="M6156">
        <f>'RAW DATA'!Q6156</f>
        <v>0</v>
      </c>
      <c r="N6156">
        <f>'RAW DATA'!R6156</f>
        <v>0</v>
      </c>
      <c r="O6156">
        <f>'RAW DATA'!S6156</f>
        <v>0</v>
      </c>
      <c r="P6156">
        <f>'RAW DATA'!T6156</f>
        <v>0</v>
      </c>
      <c r="Q6156">
        <f>'RAW DATA'!U6156</f>
        <v>0</v>
      </c>
      <c r="R6156">
        <f>'RAW DATA'!V6156</f>
        <v>0</v>
      </c>
      <c r="S6156" t="e">
        <f>'RAW DATA'!#REF!</f>
        <v>#REF!</v>
      </c>
      <c r="T6156">
        <f>'RAW DATA'!W6156</f>
        <v>0</v>
      </c>
      <c r="U6156">
        <f>'RAW DATA'!X6156</f>
        <v>0</v>
      </c>
      <c r="V6156">
        <f>'RAW DATA'!Y6156</f>
        <v>0</v>
      </c>
      <c r="W6156" t="e">
        <f>IF(' DASHBOARD'!K6156&gt;=60,FORMULAS!$D$3,IF(' DASHBOARD'!K6156&gt;=55,FORMULAS!$E$3,IF(' DASHBOARD'!K6156&gt;=50,FORMULAS!$F$3,IF(' DASHBOARD'!K6156&gt;=40,FORMULAS!$G$3,IF(' DASHBOARD'!K6156&gt;=30,FORMULAS!$H$3,IF(K6156&gt;=20,FORMULAS!$I$3,IF(' DASHBOARD'!K6156&gt;=16,FORMULAS!$J$3)))))))</f>
        <v>#REF!</v>
      </c>
      <c r="X6156" t="e">
        <f>INDEX(FORMULAS!$D$4:$J$10,MATCH('RAW DATA'!A6156,FORMULAS!$A$4:$A$10,0),MATCH(' DASHBOARD'!W6156,FORMULAS!$D$3:$J$3,0))</f>
        <v>#N/A</v>
      </c>
      <c r="Y6156">
        <f t="shared" si="384"/>
        <v>0</v>
      </c>
      <c r="Z6156">
        <f t="shared" si="385"/>
        <v>0</v>
      </c>
      <c r="AA6156" t="e">
        <f t="shared" si="386"/>
        <v>#DIV/0!</v>
      </c>
      <c r="AB6156" s="14" t="e">
        <f>1-(FORMULAS!$S$2-' DASHBOARD'!X6156)/FORMULAS!$S$2</f>
        <v>#N/A</v>
      </c>
      <c r="AC6156" t="e">
        <f t="shared" si="387"/>
        <v>#N/A</v>
      </c>
    </row>
    <row r="6157" spans="1:29" x14ac:dyDescent="0.2">
      <c r="A6157">
        <f>'RAW DATA'!A6157</f>
        <v>0</v>
      </c>
      <c r="B6157">
        <f>'RAW DATA'!G6157</f>
        <v>0</v>
      </c>
      <c r="C6157" t="e">
        <f>'RAW DATA'!#REF!</f>
        <v>#REF!</v>
      </c>
      <c r="D6157" t="e">
        <f>'RAW DATA'!#REF!</f>
        <v>#REF!</v>
      </c>
      <c r="E6157" t="e">
        <f>'RAW DATA'!#REF!</f>
        <v>#REF!</v>
      </c>
      <c r="F6157">
        <f>'RAW DATA'!H6157</f>
        <v>0</v>
      </c>
      <c r="G6157">
        <f>'RAW DATA'!I6157</f>
        <v>0</v>
      </c>
      <c r="H6157" t="e">
        <f>'RAW DATA'!#REF!</f>
        <v>#REF!</v>
      </c>
      <c r="I6157" t="e">
        <f>'RAW DATA'!#REF!</f>
        <v>#REF!</v>
      </c>
      <c r="J6157">
        <f>'RAW DATA'!J6157</f>
        <v>0</v>
      </c>
      <c r="K6157" t="e">
        <f>'RAW DATA'!#REF!</f>
        <v>#REF!</v>
      </c>
      <c r="L6157">
        <f>'RAW DATA'!P6157</f>
        <v>0</v>
      </c>
      <c r="M6157">
        <f>'RAW DATA'!Q6157</f>
        <v>0</v>
      </c>
      <c r="N6157">
        <f>'RAW DATA'!R6157</f>
        <v>0</v>
      </c>
      <c r="O6157">
        <f>'RAW DATA'!S6157</f>
        <v>0</v>
      </c>
      <c r="P6157">
        <f>'RAW DATA'!T6157</f>
        <v>0</v>
      </c>
      <c r="Q6157">
        <f>'RAW DATA'!U6157</f>
        <v>0</v>
      </c>
      <c r="R6157">
        <f>'RAW DATA'!V6157</f>
        <v>0</v>
      </c>
      <c r="S6157" t="e">
        <f>'RAW DATA'!#REF!</f>
        <v>#REF!</v>
      </c>
      <c r="T6157">
        <f>'RAW DATA'!W6157</f>
        <v>0</v>
      </c>
      <c r="U6157">
        <f>'RAW DATA'!X6157</f>
        <v>0</v>
      </c>
      <c r="V6157">
        <f>'RAW DATA'!Y6157</f>
        <v>0</v>
      </c>
      <c r="W6157" t="e">
        <f>IF(' DASHBOARD'!K6157&gt;=60,FORMULAS!$D$3,IF(' DASHBOARD'!K6157&gt;=55,FORMULAS!$E$3,IF(' DASHBOARD'!K6157&gt;=50,FORMULAS!$F$3,IF(' DASHBOARD'!K6157&gt;=40,FORMULAS!$G$3,IF(' DASHBOARD'!K6157&gt;=30,FORMULAS!$H$3,IF(K6157&gt;=20,FORMULAS!$I$3,IF(' DASHBOARD'!K6157&gt;=16,FORMULAS!$J$3)))))))</f>
        <v>#REF!</v>
      </c>
      <c r="X6157" t="e">
        <f>INDEX(FORMULAS!$D$4:$J$10,MATCH('RAW DATA'!A6157,FORMULAS!$A$4:$A$10,0),MATCH(' DASHBOARD'!W6157,FORMULAS!$D$3:$J$3,0))</f>
        <v>#N/A</v>
      </c>
      <c r="Y6157">
        <f t="shared" si="384"/>
        <v>0</v>
      </c>
      <c r="Z6157">
        <f t="shared" si="385"/>
        <v>0</v>
      </c>
      <c r="AA6157" t="e">
        <f t="shared" si="386"/>
        <v>#DIV/0!</v>
      </c>
      <c r="AB6157" s="14" t="e">
        <f>1-(FORMULAS!$S$2-' DASHBOARD'!X6157)/FORMULAS!$S$2</f>
        <v>#N/A</v>
      </c>
      <c r="AC6157" t="e">
        <f t="shared" si="387"/>
        <v>#N/A</v>
      </c>
    </row>
    <row r="6158" spans="1:29" x14ac:dyDescent="0.2">
      <c r="A6158">
        <f>'RAW DATA'!A6158</f>
        <v>0</v>
      </c>
      <c r="B6158">
        <f>'RAW DATA'!G6158</f>
        <v>0</v>
      </c>
      <c r="C6158" t="e">
        <f>'RAW DATA'!#REF!</f>
        <v>#REF!</v>
      </c>
      <c r="D6158" t="e">
        <f>'RAW DATA'!#REF!</f>
        <v>#REF!</v>
      </c>
      <c r="E6158" t="e">
        <f>'RAW DATA'!#REF!</f>
        <v>#REF!</v>
      </c>
      <c r="F6158">
        <f>'RAW DATA'!H6158</f>
        <v>0</v>
      </c>
      <c r="G6158">
        <f>'RAW DATA'!I6158</f>
        <v>0</v>
      </c>
      <c r="H6158" t="e">
        <f>'RAW DATA'!#REF!</f>
        <v>#REF!</v>
      </c>
      <c r="I6158" t="e">
        <f>'RAW DATA'!#REF!</f>
        <v>#REF!</v>
      </c>
      <c r="J6158">
        <f>'RAW DATA'!J6158</f>
        <v>0</v>
      </c>
      <c r="K6158" t="e">
        <f>'RAW DATA'!#REF!</f>
        <v>#REF!</v>
      </c>
      <c r="L6158">
        <f>'RAW DATA'!P6158</f>
        <v>0</v>
      </c>
      <c r="M6158">
        <f>'RAW DATA'!Q6158</f>
        <v>0</v>
      </c>
      <c r="N6158">
        <f>'RAW DATA'!R6158</f>
        <v>0</v>
      </c>
      <c r="O6158">
        <f>'RAW DATA'!S6158</f>
        <v>0</v>
      </c>
      <c r="P6158">
        <f>'RAW DATA'!T6158</f>
        <v>0</v>
      </c>
      <c r="Q6158">
        <f>'RAW DATA'!U6158</f>
        <v>0</v>
      </c>
      <c r="R6158">
        <f>'RAW DATA'!V6158</f>
        <v>0</v>
      </c>
      <c r="S6158" t="e">
        <f>'RAW DATA'!#REF!</f>
        <v>#REF!</v>
      </c>
      <c r="T6158">
        <f>'RAW DATA'!W6158</f>
        <v>0</v>
      </c>
      <c r="U6158">
        <f>'RAW DATA'!X6158</f>
        <v>0</v>
      </c>
      <c r="V6158">
        <f>'RAW DATA'!Y6158</f>
        <v>0</v>
      </c>
      <c r="W6158" t="e">
        <f>IF(' DASHBOARD'!K6158&gt;=60,FORMULAS!$D$3,IF(' DASHBOARD'!K6158&gt;=55,FORMULAS!$E$3,IF(' DASHBOARD'!K6158&gt;=50,FORMULAS!$F$3,IF(' DASHBOARD'!K6158&gt;=40,FORMULAS!$G$3,IF(' DASHBOARD'!K6158&gt;=30,FORMULAS!$H$3,IF(K6158&gt;=20,FORMULAS!$I$3,IF(' DASHBOARD'!K6158&gt;=16,FORMULAS!$J$3)))))))</f>
        <v>#REF!</v>
      </c>
      <c r="X6158" t="e">
        <f>INDEX(FORMULAS!$D$4:$J$10,MATCH('RAW DATA'!A6158,FORMULAS!$A$4:$A$10,0),MATCH(' DASHBOARD'!W6158,FORMULAS!$D$3:$J$3,0))</f>
        <v>#N/A</v>
      </c>
      <c r="Y6158">
        <f t="shared" si="384"/>
        <v>0</v>
      </c>
      <c r="Z6158">
        <f t="shared" si="385"/>
        <v>0</v>
      </c>
      <c r="AA6158" t="e">
        <f t="shared" si="386"/>
        <v>#DIV/0!</v>
      </c>
      <c r="AB6158" s="14" t="e">
        <f>1-(FORMULAS!$S$2-' DASHBOARD'!X6158)/FORMULAS!$S$2</f>
        <v>#N/A</v>
      </c>
      <c r="AC6158" t="e">
        <f t="shared" si="387"/>
        <v>#N/A</v>
      </c>
    </row>
    <row r="6159" spans="1:29" x14ac:dyDescent="0.2">
      <c r="A6159">
        <f>'RAW DATA'!A6159</f>
        <v>0</v>
      </c>
      <c r="B6159">
        <f>'RAW DATA'!G6159</f>
        <v>0</v>
      </c>
      <c r="C6159" t="e">
        <f>'RAW DATA'!#REF!</f>
        <v>#REF!</v>
      </c>
      <c r="D6159" t="e">
        <f>'RAW DATA'!#REF!</f>
        <v>#REF!</v>
      </c>
      <c r="E6159" t="e">
        <f>'RAW DATA'!#REF!</f>
        <v>#REF!</v>
      </c>
      <c r="F6159">
        <f>'RAW DATA'!H6159</f>
        <v>0</v>
      </c>
      <c r="G6159">
        <f>'RAW DATA'!I6159</f>
        <v>0</v>
      </c>
      <c r="H6159" t="e">
        <f>'RAW DATA'!#REF!</f>
        <v>#REF!</v>
      </c>
      <c r="I6159" t="e">
        <f>'RAW DATA'!#REF!</f>
        <v>#REF!</v>
      </c>
      <c r="J6159">
        <f>'RAW DATA'!J6159</f>
        <v>0</v>
      </c>
      <c r="K6159" t="e">
        <f>'RAW DATA'!#REF!</f>
        <v>#REF!</v>
      </c>
      <c r="L6159">
        <f>'RAW DATA'!P6159</f>
        <v>0</v>
      </c>
      <c r="M6159">
        <f>'RAW DATA'!Q6159</f>
        <v>0</v>
      </c>
      <c r="N6159">
        <f>'RAW DATA'!R6159</f>
        <v>0</v>
      </c>
      <c r="O6159">
        <f>'RAW DATA'!S6159</f>
        <v>0</v>
      </c>
      <c r="P6159">
        <f>'RAW DATA'!T6159</f>
        <v>0</v>
      </c>
      <c r="Q6159">
        <f>'RAW DATA'!U6159</f>
        <v>0</v>
      </c>
      <c r="R6159">
        <f>'RAW DATA'!V6159</f>
        <v>0</v>
      </c>
      <c r="S6159" t="e">
        <f>'RAW DATA'!#REF!</f>
        <v>#REF!</v>
      </c>
      <c r="T6159">
        <f>'RAW DATA'!W6159</f>
        <v>0</v>
      </c>
      <c r="U6159">
        <f>'RAW DATA'!X6159</f>
        <v>0</v>
      </c>
      <c r="V6159">
        <f>'RAW DATA'!Y6159</f>
        <v>0</v>
      </c>
      <c r="W6159" t="e">
        <f>IF(' DASHBOARD'!K6159&gt;=60,FORMULAS!$D$3,IF(' DASHBOARD'!K6159&gt;=55,FORMULAS!$E$3,IF(' DASHBOARD'!K6159&gt;=50,FORMULAS!$F$3,IF(' DASHBOARD'!K6159&gt;=40,FORMULAS!$G$3,IF(' DASHBOARD'!K6159&gt;=30,FORMULAS!$H$3,IF(K6159&gt;=20,FORMULAS!$I$3,IF(' DASHBOARD'!K6159&gt;=16,FORMULAS!$J$3)))))))</f>
        <v>#REF!</v>
      </c>
      <c r="X6159" t="e">
        <f>INDEX(FORMULAS!$D$4:$J$10,MATCH('RAW DATA'!A6159,FORMULAS!$A$4:$A$10,0),MATCH(' DASHBOARD'!W6159,FORMULAS!$D$3:$J$3,0))</f>
        <v>#N/A</v>
      </c>
      <c r="Y6159">
        <f t="shared" si="384"/>
        <v>0</v>
      </c>
      <c r="Z6159">
        <f t="shared" si="385"/>
        <v>0</v>
      </c>
      <c r="AA6159" t="e">
        <f t="shared" si="386"/>
        <v>#DIV/0!</v>
      </c>
      <c r="AB6159" s="14" t="e">
        <f>1-(FORMULAS!$S$2-' DASHBOARD'!X6159)/FORMULAS!$S$2</f>
        <v>#N/A</v>
      </c>
      <c r="AC6159" t="e">
        <f t="shared" si="387"/>
        <v>#N/A</v>
      </c>
    </row>
    <row r="6160" spans="1:29" x14ac:dyDescent="0.2">
      <c r="A6160">
        <f>'RAW DATA'!A6160</f>
        <v>0</v>
      </c>
      <c r="B6160">
        <f>'RAW DATA'!G6160</f>
        <v>0</v>
      </c>
      <c r="C6160" t="e">
        <f>'RAW DATA'!#REF!</f>
        <v>#REF!</v>
      </c>
      <c r="D6160" t="e">
        <f>'RAW DATA'!#REF!</f>
        <v>#REF!</v>
      </c>
      <c r="E6160" t="e">
        <f>'RAW DATA'!#REF!</f>
        <v>#REF!</v>
      </c>
      <c r="F6160">
        <f>'RAW DATA'!H6160</f>
        <v>0</v>
      </c>
      <c r="G6160">
        <f>'RAW DATA'!I6160</f>
        <v>0</v>
      </c>
      <c r="H6160" t="e">
        <f>'RAW DATA'!#REF!</f>
        <v>#REF!</v>
      </c>
      <c r="I6160" t="e">
        <f>'RAW DATA'!#REF!</f>
        <v>#REF!</v>
      </c>
      <c r="J6160">
        <f>'RAW DATA'!J6160</f>
        <v>0</v>
      </c>
      <c r="K6160" t="e">
        <f>'RAW DATA'!#REF!</f>
        <v>#REF!</v>
      </c>
      <c r="L6160">
        <f>'RAW DATA'!P6160</f>
        <v>0</v>
      </c>
      <c r="M6160">
        <f>'RAW DATA'!Q6160</f>
        <v>0</v>
      </c>
      <c r="N6160">
        <f>'RAW DATA'!R6160</f>
        <v>0</v>
      </c>
      <c r="O6160">
        <f>'RAW DATA'!S6160</f>
        <v>0</v>
      </c>
      <c r="P6160">
        <f>'RAW DATA'!T6160</f>
        <v>0</v>
      </c>
      <c r="Q6160">
        <f>'RAW DATA'!U6160</f>
        <v>0</v>
      </c>
      <c r="R6160">
        <f>'RAW DATA'!V6160</f>
        <v>0</v>
      </c>
      <c r="S6160" t="e">
        <f>'RAW DATA'!#REF!</f>
        <v>#REF!</v>
      </c>
      <c r="T6160">
        <f>'RAW DATA'!W6160</f>
        <v>0</v>
      </c>
      <c r="U6160">
        <f>'RAW DATA'!X6160</f>
        <v>0</v>
      </c>
      <c r="V6160">
        <f>'RAW DATA'!Y6160</f>
        <v>0</v>
      </c>
      <c r="W6160" t="e">
        <f>IF(' DASHBOARD'!K6160&gt;=60,FORMULAS!$D$3,IF(' DASHBOARD'!K6160&gt;=55,FORMULAS!$E$3,IF(' DASHBOARD'!K6160&gt;=50,FORMULAS!$F$3,IF(' DASHBOARD'!K6160&gt;=40,FORMULAS!$G$3,IF(' DASHBOARD'!K6160&gt;=30,FORMULAS!$H$3,IF(K6160&gt;=20,FORMULAS!$I$3,IF(' DASHBOARD'!K6160&gt;=16,FORMULAS!$J$3)))))))</f>
        <v>#REF!</v>
      </c>
      <c r="X6160" t="e">
        <f>INDEX(FORMULAS!$D$4:$J$10,MATCH('RAW DATA'!A6160,FORMULAS!$A$4:$A$10,0),MATCH(' DASHBOARD'!W6160,FORMULAS!$D$3:$J$3,0))</f>
        <v>#N/A</v>
      </c>
      <c r="Y6160">
        <f t="shared" si="384"/>
        <v>0</v>
      </c>
      <c r="Z6160">
        <f t="shared" si="385"/>
        <v>0</v>
      </c>
      <c r="AA6160" t="e">
        <f t="shared" si="386"/>
        <v>#DIV/0!</v>
      </c>
      <c r="AB6160" s="14" t="e">
        <f>1-(FORMULAS!$S$2-' DASHBOARD'!X6160)/FORMULAS!$S$2</f>
        <v>#N/A</v>
      </c>
      <c r="AC6160" t="e">
        <f t="shared" si="387"/>
        <v>#N/A</v>
      </c>
    </row>
    <row r="6161" spans="1:29" x14ac:dyDescent="0.2">
      <c r="A6161">
        <f>'RAW DATA'!A6161</f>
        <v>0</v>
      </c>
      <c r="B6161">
        <f>'RAW DATA'!G6161</f>
        <v>0</v>
      </c>
      <c r="C6161" t="e">
        <f>'RAW DATA'!#REF!</f>
        <v>#REF!</v>
      </c>
      <c r="D6161" t="e">
        <f>'RAW DATA'!#REF!</f>
        <v>#REF!</v>
      </c>
      <c r="E6161" t="e">
        <f>'RAW DATA'!#REF!</f>
        <v>#REF!</v>
      </c>
      <c r="F6161">
        <f>'RAW DATA'!H6161</f>
        <v>0</v>
      </c>
      <c r="G6161">
        <f>'RAW DATA'!I6161</f>
        <v>0</v>
      </c>
      <c r="H6161" t="e">
        <f>'RAW DATA'!#REF!</f>
        <v>#REF!</v>
      </c>
      <c r="I6161" t="e">
        <f>'RAW DATA'!#REF!</f>
        <v>#REF!</v>
      </c>
      <c r="J6161">
        <f>'RAW DATA'!J6161</f>
        <v>0</v>
      </c>
      <c r="K6161" t="e">
        <f>'RAW DATA'!#REF!</f>
        <v>#REF!</v>
      </c>
      <c r="L6161">
        <f>'RAW DATA'!P6161</f>
        <v>0</v>
      </c>
      <c r="M6161">
        <f>'RAW DATA'!Q6161</f>
        <v>0</v>
      </c>
      <c r="N6161">
        <f>'RAW DATA'!R6161</f>
        <v>0</v>
      </c>
      <c r="O6161">
        <f>'RAW DATA'!S6161</f>
        <v>0</v>
      </c>
      <c r="P6161">
        <f>'RAW DATA'!T6161</f>
        <v>0</v>
      </c>
      <c r="Q6161">
        <f>'RAW DATA'!U6161</f>
        <v>0</v>
      </c>
      <c r="R6161">
        <f>'RAW DATA'!V6161</f>
        <v>0</v>
      </c>
      <c r="S6161" t="e">
        <f>'RAW DATA'!#REF!</f>
        <v>#REF!</v>
      </c>
      <c r="T6161">
        <f>'RAW DATA'!W6161</f>
        <v>0</v>
      </c>
      <c r="U6161">
        <f>'RAW DATA'!X6161</f>
        <v>0</v>
      </c>
      <c r="V6161">
        <f>'RAW DATA'!Y6161</f>
        <v>0</v>
      </c>
      <c r="W6161" t="e">
        <f>IF(' DASHBOARD'!K6161&gt;=60,FORMULAS!$D$3,IF(' DASHBOARD'!K6161&gt;=55,FORMULAS!$E$3,IF(' DASHBOARD'!K6161&gt;=50,FORMULAS!$F$3,IF(' DASHBOARD'!K6161&gt;=40,FORMULAS!$G$3,IF(' DASHBOARD'!K6161&gt;=30,FORMULAS!$H$3,IF(K6161&gt;=20,FORMULAS!$I$3,IF(' DASHBOARD'!K6161&gt;=16,FORMULAS!$J$3)))))))</f>
        <v>#REF!</v>
      </c>
      <c r="X6161" t="e">
        <f>INDEX(FORMULAS!$D$4:$J$10,MATCH('RAW DATA'!A6161,FORMULAS!$A$4:$A$10,0),MATCH(' DASHBOARD'!W6161,FORMULAS!$D$3:$J$3,0))</f>
        <v>#N/A</v>
      </c>
      <c r="Y6161">
        <f t="shared" si="384"/>
        <v>0</v>
      </c>
      <c r="Z6161">
        <f t="shared" si="385"/>
        <v>0</v>
      </c>
      <c r="AA6161" t="e">
        <f t="shared" si="386"/>
        <v>#DIV/0!</v>
      </c>
      <c r="AB6161" s="14" t="e">
        <f>1-(FORMULAS!$S$2-' DASHBOARD'!X6161)/FORMULAS!$S$2</f>
        <v>#N/A</v>
      </c>
      <c r="AC6161" t="e">
        <f t="shared" si="387"/>
        <v>#N/A</v>
      </c>
    </row>
    <row r="6162" spans="1:29" x14ac:dyDescent="0.2">
      <c r="A6162">
        <f>'RAW DATA'!A6162</f>
        <v>0</v>
      </c>
      <c r="B6162">
        <f>'RAW DATA'!G6162</f>
        <v>0</v>
      </c>
      <c r="C6162" t="e">
        <f>'RAW DATA'!#REF!</f>
        <v>#REF!</v>
      </c>
      <c r="D6162" t="e">
        <f>'RAW DATA'!#REF!</f>
        <v>#REF!</v>
      </c>
      <c r="E6162" t="e">
        <f>'RAW DATA'!#REF!</f>
        <v>#REF!</v>
      </c>
      <c r="F6162">
        <f>'RAW DATA'!H6162</f>
        <v>0</v>
      </c>
      <c r="G6162">
        <f>'RAW DATA'!I6162</f>
        <v>0</v>
      </c>
      <c r="H6162" t="e">
        <f>'RAW DATA'!#REF!</f>
        <v>#REF!</v>
      </c>
      <c r="I6162" t="e">
        <f>'RAW DATA'!#REF!</f>
        <v>#REF!</v>
      </c>
      <c r="J6162">
        <f>'RAW DATA'!J6162</f>
        <v>0</v>
      </c>
      <c r="K6162" t="e">
        <f>'RAW DATA'!#REF!</f>
        <v>#REF!</v>
      </c>
      <c r="L6162">
        <f>'RAW DATA'!P6162</f>
        <v>0</v>
      </c>
      <c r="M6162">
        <f>'RAW DATA'!Q6162</f>
        <v>0</v>
      </c>
      <c r="N6162">
        <f>'RAW DATA'!R6162</f>
        <v>0</v>
      </c>
      <c r="O6162">
        <f>'RAW DATA'!S6162</f>
        <v>0</v>
      </c>
      <c r="P6162">
        <f>'RAW DATA'!T6162</f>
        <v>0</v>
      </c>
      <c r="Q6162">
        <f>'RAW DATA'!U6162</f>
        <v>0</v>
      </c>
      <c r="R6162">
        <f>'RAW DATA'!V6162</f>
        <v>0</v>
      </c>
      <c r="S6162" t="e">
        <f>'RAW DATA'!#REF!</f>
        <v>#REF!</v>
      </c>
      <c r="T6162">
        <f>'RAW DATA'!W6162</f>
        <v>0</v>
      </c>
      <c r="U6162">
        <f>'RAW DATA'!X6162</f>
        <v>0</v>
      </c>
      <c r="V6162">
        <f>'RAW DATA'!Y6162</f>
        <v>0</v>
      </c>
      <c r="W6162" t="e">
        <f>IF(' DASHBOARD'!K6162&gt;=60,FORMULAS!$D$3,IF(' DASHBOARD'!K6162&gt;=55,FORMULAS!$E$3,IF(' DASHBOARD'!K6162&gt;=50,FORMULAS!$F$3,IF(' DASHBOARD'!K6162&gt;=40,FORMULAS!$G$3,IF(' DASHBOARD'!K6162&gt;=30,FORMULAS!$H$3,IF(K6162&gt;=20,FORMULAS!$I$3,IF(' DASHBOARD'!K6162&gt;=16,FORMULAS!$J$3)))))))</f>
        <v>#REF!</v>
      </c>
      <c r="X6162" t="e">
        <f>INDEX(FORMULAS!$D$4:$J$10,MATCH('RAW DATA'!A6162,FORMULAS!$A$4:$A$10,0),MATCH(' DASHBOARD'!W6162,FORMULAS!$D$3:$J$3,0))</f>
        <v>#N/A</v>
      </c>
      <c r="Y6162">
        <f t="shared" si="384"/>
        <v>0</v>
      </c>
      <c r="Z6162">
        <f t="shared" si="385"/>
        <v>0</v>
      </c>
      <c r="AA6162" t="e">
        <f t="shared" si="386"/>
        <v>#DIV/0!</v>
      </c>
      <c r="AB6162" s="14" t="e">
        <f>1-(FORMULAS!$S$2-' DASHBOARD'!X6162)/FORMULAS!$S$2</f>
        <v>#N/A</v>
      </c>
      <c r="AC6162" t="e">
        <f t="shared" si="387"/>
        <v>#N/A</v>
      </c>
    </row>
    <row r="6163" spans="1:29" x14ac:dyDescent="0.2">
      <c r="A6163">
        <f>'RAW DATA'!A6163</f>
        <v>0</v>
      </c>
      <c r="B6163">
        <f>'RAW DATA'!G6163</f>
        <v>0</v>
      </c>
      <c r="C6163" t="e">
        <f>'RAW DATA'!#REF!</f>
        <v>#REF!</v>
      </c>
      <c r="D6163" t="e">
        <f>'RAW DATA'!#REF!</f>
        <v>#REF!</v>
      </c>
      <c r="E6163" t="e">
        <f>'RAW DATA'!#REF!</f>
        <v>#REF!</v>
      </c>
      <c r="F6163">
        <f>'RAW DATA'!H6163</f>
        <v>0</v>
      </c>
      <c r="G6163">
        <f>'RAW DATA'!I6163</f>
        <v>0</v>
      </c>
      <c r="H6163" t="e">
        <f>'RAW DATA'!#REF!</f>
        <v>#REF!</v>
      </c>
      <c r="I6163" t="e">
        <f>'RAW DATA'!#REF!</f>
        <v>#REF!</v>
      </c>
      <c r="J6163">
        <f>'RAW DATA'!J6163</f>
        <v>0</v>
      </c>
      <c r="K6163" t="e">
        <f>'RAW DATA'!#REF!</f>
        <v>#REF!</v>
      </c>
      <c r="L6163">
        <f>'RAW DATA'!P6163</f>
        <v>0</v>
      </c>
      <c r="M6163">
        <f>'RAW DATA'!Q6163</f>
        <v>0</v>
      </c>
      <c r="N6163">
        <f>'RAW DATA'!R6163</f>
        <v>0</v>
      </c>
      <c r="O6163">
        <f>'RAW DATA'!S6163</f>
        <v>0</v>
      </c>
      <c r="P6163">
        <f>'RAW DATA'!T6163</f>
        <v>0</v>
      </c>
      <c r="Q6163">
        <f>'RAW DATA'!U6163</f>
        <v>0</v>
      </c>
      <c r="R6163">
        <f>'RAW DATA'!V6163</f>
        <v>0</v>
      </c>
      <c r="S6163" t="e">
        <f>'RAW DATA'!#REF!</f>
        <v>#REF!</v>
      </c>
      <c r="T6163">
        <f>'RAW DATA'!W6163</f>
        <v>0</v>
      </c>
      <c r="U6163">
        <f>'RAW DATA'!X6163</f>
        <v>0</v>
      </c>
      <c r="V6163">
        <f>'RAW DATA'!Y6163</f>
        <v>0</v>
      </c>
      <c r="W6163" t="e">
        <f>IF(' DASHBOARD'!K6163&gt;=60,FORMULAS!$D$3,IF(' DASHBOARD'!K6163&gt;=55,FORMULAS!$E$3,IF(' DASHBOARD'!K6163&gt;=50,FORMULAS!$F$3,IF(' DASHBOARD'!K6163&gt;=40,FORMULAS!$G$3,IF(' DASHBOARD'!K6163&gt;=30,FORMULAS!$H$3,IF(K6163&gt;=20,FORMULAS!$I$3,IF(' DASHBOARD'!K6163&gt;=16,FORMULAS!$J$3)))))))</f>
        <v>#REF!</v>
      </c>
      <c r="X6163" t="e">
        <f>INDEX(FORMULAS!$D$4:$J$10,MATCH('RAW DATA'!A6163,FORMULAS!$A$4:$A$10,0),MATCH(' DASHBOARD'!W6163,FORMULAS!$D$3:$J$3,0))</f>
        <v>#N/A</v>
      </c>
      <c r="Y6163">
        <f t="shared" si="384"/>
        <v>0</v>
      </c>
      <c r="Z6163">
        <f t="shared" si="385"/>
        <v>0</v>
      </c>
      <c r="AA6163" t="e">
        <f t="shared" si="386"/>
        <v>#DIV/0!</v>
      </c>
      <c r="AB6163" s="14" t="e">
        <f>1-(FORMULAS!$S$2-' DASHBOARD'!X6163)/FORMULAS!$S$2</f>
        <v>#N/A</v>
      </c>
      <c r="AC6163" t="e">
        <f t="shared" si="387"/>
        <v>#N/A</v>
      </c>
    </row>
    <row r="6164" spans="1:29" x14ac:dyDescent="0.2">
      <c r="A6164">
        <f>'RAW DATA'!A6164</f>
        <v>0</v>
      </c>
      <c r="B6164">
        <f>'RAW DATA'!G6164</f>
        <v>0</v>
      </c>
      <c r="C6164" t="e">
        <f>'RAW DATA'!#REF!</f>
        <v>#REF!</v>
      </c>
      <c r="D6164" t="e">
        <f>'RAW DATA'!#REF!</f>
        <v>#REF!</v>
      </c>
      <c r="E6164" t="e">
        <f>'RAW DATA'!#REF!</f>
        <v>#REF!</v>
      </c>
      <c r="F6164">
        <f>'RAW DATA'!H6164</f>
        <v>0</v>
      </c>
      <c r="G6164">
        <f>'RAW DATA'!I6164</f>
        <v>0</v>
      </c>
      <c r="H6164" t="e">
        <f>'RAW DATA'!#REF!</f>
        <v>#REF!</v>
      </c>
      <c r="I6164" t="e">
        <f>'RAW DATA'!#REF!</f>
        <v>#REF!</v>
      </c>
      <c r="J6164">
        <f>'RAW DATA'!J6164</f>
        <v>0</v>
      </c>
      <c r="K6164" t="e">
        <f>'RAW DATA'!#REF!</f>
        <v>#REF!</v>
      </c>
      <c r="L6164">
        <f>'RAW DATA'!P6164</f>
        <v>0</v>
      </c>
      <c r="M6164">
        <f>'RAW DATA'!Q6164</f>
        <v>0</v>
      </c>
      <c r="N6164">
        <f>'RAW DATA'!R6164</f>
        <v>0</v>
      </c>
      <c r="O6164">
        <f>'RAW DATA'!S6164</f>
        <v>0</v>
      </c>
      <c r="P6164">
        <f>'RAW DATA'!T6164</f>
        <v>0</v>
      </c>
      <c r="Q6164">
        <f>'RAW DATA'!U6164</f>
        <v>0</v>
      </c>
      <c r="R6164">
        <f>'RAW DATA'!V6164</f>
        <v>0</v>
      </c>
      <c r="S6164" t="e">
        <f>'RAW DATA'!#REF!</f>
        <v>#REF!</v>
      </c>
      <c r="T6164">
        <f>'RAW DATA'!W6164</f>
        <v>0</v>
      </c>
      <c r="U6164">
        <f>'RAW DATA'!X6164</f>
        <v>0</v>
      </c>
      <c r="V6164">
        <f>'RAW DATA'!Y6164</f>
        <v>0</v>
      </c>
      <c r="W6164" t="e">
        <f>IF(' DASHBOARD'!K6164&gt;=60,FORMULAS!$D$3,IF(' DASHBOARD'!K6164&gt;=55,FORMULAS!$E$3,IF(' DASHBOARD'!K6164&gt;=50,FORMULAS!$F$3,IF(' DASHBOARD'!K6164&gt;=40,FORMULAS!$G$3,IF(' DASHBOARD'!K6164&gt;=30,FORMULAS!$H$3,IF(K6164&gt;=20,FORMULAS!$I$3,IF(' DASHBOARD'!K6164&gt;=16,FORMULAS!$J$3)))))))</f>
        <v>#REF!</v>
      </c>
      <c r="X6164" t="e">
        <f>INDEX(FORMULAS!$D$4:$J$10,MATCH('RAW DATA'!A6164,FORMULAS!$A$4:$A$10,0),MATCH(' DASHBOARD'!W6164,FORMULAS!$D$3:$J$3,0))</f>
        <v>#N/A</v>
      </c>
      <c r="Y6164">
        <f t="shared" si="384"/>
        <v>0</v>
      </c>
      <c r="Z6164">
        <f t="shared" si="385"/>
        <v>0</v>
      </c>
      <c r="AA6164" t="e">
        <f t="shared" si="386"/>
        <v>#DIV/0!</v>
      </c>
      <c r="AB6164" s="14" t="e">
        <f>1-(FORMULAS!$S$2-' DASHBOARD'!X6164)/FORMULAS!$S$2</f>
        <v>#N/A</v>
      </c>
      <c r="AC6164" t="e">
        <f t="shared" si="387"/>
        <v>#N/A</v>
      </c>
    </row>
    <row r="6165" spans="1:29" x14ac:dyDescent="0.2">
      <c r="A6165">
        <f>'RAW DATA'!A6165</f>
        <v>0</v>
      </c>
      <c r="B6165">
        <f>'RAW DATA'!G6165</f>
        <v>0</v>
      </c>
      <c r="C6165" t="e">
        <f>'RAW DATA'!#REF!</f>
        <v>#REF!</v>
      </c>
      <c r="D6165" t="e">
        <f>'RAW DATA'!#REF!</f>
        <v>#REF!</v>
      </c>
      <c r="E6165" t="e">
        <f>'RAW DATA'!#REF!</f>
        <v>#REF!</v>
      </c>
      <c r="F6165">
        <f>'RAW DATA'!H6165</f>
        <v>0</v>
      </c>
      <c r="G6165">
        <f>'RAW DATA'!I6165</f>
        <v>0</v>
      </c>
      <c r="H6165" t="e">
        <f>'RAW DATA'!#REF!</f>
        <v>#REF!</v>
      </c>
      <c r="I6165" t="e">
        <f>'RAW DATA'!#REF!</f>
        <v>#REF!</v>
      </c>
      <c r="J6165">
        <f>'RAW DATA'!J6165</f>
        <v>0</v>
      </c>
      <c r="K6165" t="e">
        <f>'RAW DATA'!#REF!</f>
        <v>#REF!</v>
      </c>
      <c r="L6165">
        <f>'RAW DATA'!P6165</f>
        <v>0</v>
      </c>
      <c r="M6165">
        <f>'RAW DATA'!Q6165</f>
        <v>0</v>
      </c>
      <c r="N6165">
        <f>'RAW DATA'!R6165</f>
        <v>0</v>
      </c>
      <c r="O6165">
        <f>'RAW DATA'!S6165</f>
        <v>0</v>
      </c>
      <c r="P6165">
        <f>'RAW DATA'!T6165</f>
        <v>0</v>
      </c>
      <c r="Q6165">
        <f>'RAW DATA'!U6165</f>
        <v>0</v>
      </c>
      <c r="R6165">
        <f>'RAW DATA'!V6165</f>
        <v>0</v>
      </c>
      <c r="S6165" t="e">
        <f>'RAW DATA'!#REF!</f>
        <v>#REF!</v>
      </c>
      <c r="T6165">
        <f>'RAW DATA'!W6165</f>
        <v>0</v>
      </c>
      <c r="U6165">
        <f>'RAW DATA'!X6165</f>
        <v>0</v>
      </c>
      <c r="V6165">
        <f>'RAW DATA'!Y6165</f>
        <v>0</v>
      </c>
      <c r="W6165" t="e">
        <f>IF(' DASHBOARD'!K6165&gt;=60,FORMULAS!$D$3,IF(' DASHBOARD'!K6165&gt;=55,FORMULAS!$E$3,IF(' DASHBOARD'!K6165&gt;=50,FORMULAS!$F$3,IF(' DASHBOARD'!K6165&gt;=40,FORMULAS!$G$3,IF(' DASHBOARD'!K6165&gt;=30,FORMULAS!$H$3,IF(K6165&gt;=20,FORMULAS!$I$3,IF(' DASHBOARD'!K6165&gt;=16,FORMULAS!$J$3)))))))</f>
        <v>#REF!</v>
      </c>
      <c r="X6165" t="e">
        <f>INDEX(FORMULAS!$D$4:$J$10,MATCH('RAW DATA'!A6165,FORMULAS!$A$4:$A$10,0),MATCH(' DASHBOARD'!W6165,FORMULAS!$D$3:$J$3,0))</f>
        <v>#N/A</v>
      </c>
      <c r="Y6165">
        <f t="shared" si="384"/>
        <v>0</v>
      </c>
      <c r="Z6165">
        <f t="shared" si="385"/>
        <v>0</v>
      </c>
      <c r="AA6165" t="e">
        <f t="shared" si="386"/>
        <v>#DIV/0!</v>
      </c>
      <c r="AB6165" s="14" t="e">
        <f>1-(FORMULAS!$S$2-' DASHBOARD'!X6165)/FORMULAS!$S$2</f>
        <v>#N/A</v>
      </c>
      <c r="AC6165" t="e">
        <f t="shared" si="387"/>
        <v>#N/A</v>
      </c>
    </row>
    <row r="6166" spans="1:29" x14ac:dyDescent="0.2">
      <c r="A6166">
        <f>'RAW DATA'!A6166</f>
        <v>0</v>
      </c>
      <c r="B6166">
        <f>'RAW DATA'!G6166</f>
        <v>0</v>
      </c>
      <c r="C6166" t="e">
        <f>'RAW DATA'!#REF!</f>
        <v>#REF!</v>
      </c>
      <c r="D6166" t="e">
        <f>'RAW DATA'!#REF!</f>
        <v>#REF!</v>
      </c>
      <c r="E6166" t="e">
        <f>'RAW DATA'!#REF!</f>
        <v>#REF!</v>
      </c>
      <c r="F6166">
        <f>'RAW DATA'!H6166</f>
        <v>0</v>
      </c>
      <c r="G6166">
        <f>'RAW DATA'!I6166</f>
        <v>0</v>
      </c>
      <c r="H6166" t="e">
        <f>'RAW DATA'!#REF!</f>
        <v>#REF!</v>
      </c>
      <c r="I6166" t="e">
        <f>'RAW DATA'!#REF!</f>
        <v>#REF!</v>
      </c>
      <c r="J6166">
        <f>'RAW DATA'!J6166</f>
        <v>0</v>
      </c>
      <c r="K6166" t="e">
        <f>'RAW DATA'!#REF!</f>
        <v>#REF!</v>
      </c>
      <c r="L6166">
        <f>'RAW DATA'!P6166</f>
        <v>0</v>
      </c>
      <c r="M6166">
        <f>'RAW DATA'!Q6166</f>
        <v>0</v>
      </c>
      <c r="N6166">
        <f>'RAW DATA'!R6166</f>
        <v>0</v>
      </c>
      <c r="O6166">
        <f>'RAW DATA'!S6166</f>
        <v>0</v>
      </c>
      <c r="P6166">
        <f>'RAW DATA'!T6166</f>
        <v>0</v>
      </c>
      <c r="Q6166">
        <f>'RAW DATA'!U6166</f>
        <v>0</v>
      </c>
      <c r="R6166">
        <f>'RAW DATA'!V6166</f>
        <v>0</v>
      </c>
      <c r="S6166" t="e">
        <f>'RAW DATA'!#REF!</f>
        <v>#REF!</v>
      </c>
      <c r="T6166">
        <f>'RAW DATA'!W6166</f>
        <v>0</v>
      </c>
      <c r="U6166">
        <f>'RAW DATA'!X6166</f>
        <v>0</v>
      </c>
      <c r="V6166">
        <f>'RAW DATA'!Y6166</f>
        <v>0</v>
      </c>
      <c r="W6166" t="e">
        <f>IF(' DASHBOARD'!K6166&gt;=60,FORMULAS!$D$3,IF(' DASHBOARD'!K6166&gt;=55,FORMULAS!$E$3,IF(' DASHBOARD'!K6166&gt;=50,FORMULAS!$F$3,IF(' DASHBOARD'!K6166&gt;=40,FORMULAS!$G$3,IF(' DASHBOARD'!K6166&gt;=30,FORMULAS!$H$3,IF(K6166&gt;=20,FORMULAS!$I$3,IF(' DASHBOARD'!K6166&gt;=16,FORMULAS!$J$3)))))))</f>
        <v>#REF!</v>
      </c>
      <c r="X6166" t="e">
        <f>INDEX(FORMULAS!$D$4:$J$10,MATCH('RAW DATA'!A6166,FORMULAS!$A$4:$A$10,0),MATCH(' DASHBOARD'!W6166,FORMULAS!$D$3:$J$3,0))</f>
        <v>#N/A</v>
      </c>
      <c r="Y6166">
        <f t="shared" si="384"/>
        <v>0</v>
      </c>
      <c r="Z6166">
        <f t="shared" si="385"/>
        <v>0</v>
      </c>
      <c r="AA6166" t="e">
        <f t="shared" si="386"/>
        <v>#DIV/0!</v>
      </c>
      <c r="AB6166" s="14" t="e">
        <f>1-(FORMULAS!$S$2-' DASHBOARD'!X6166)/FORMULAS!$S$2</f>
        <v>#N/A</v>
      </c>
      <c r="AC6166" t="e">
        <f t="shared" si="387"/>
        <v>#N/A</v>
      </c>
    </row>
    <row r="6167" spans="1:29" x14ac:dyDescent="0.2">
      <c r="A6167">
        <f>'RAW DATA'!A6167</f>
        <v>0</v>
      </c>
      <c r="B6167">
        <f>'RAW DATA'!G6167</f>
        <v>0</v>
      </c>
      <c r="C6167" t="e">
        <f>'RAW DATA'!#REF!</f>
        <v>#REF!</v>
      </c>
      <c r="D6167" t="e">
        <f>'RAW DATA'!#REF!</f>
        <v>#REF!</v>
      </c>
      <c r="E6167" t="e">
        <f>'RAW DATA'!#REF!</f>
        <v>#REF!</v>
      </c>
      <c r="F6167">
        <f>'RAW DATA'!H6167</f>
        <v>0</v>
      </c>
      <c r="G6167">
        <f>'RAW DATA'!I6167</f>
        <v>0</v>
      </c>
      <c r="H6167" t="e">
        <f>'RAW DATA'!#REF!</f>
        <v>#REF!</v>
      </c>
      <c r="I6167" t="e">
        <f>'RAW DATA'!#REF!</f>
        <v>#REF!</v>
      </c>
      <c r="J6167">
        <f>'RAW DATA'!J6167</f>
        <v>0</v>
      </c>
      <c r="K6167" t="e">
        <f>'RAW DATA'!#REF!</f>
        <v>#REF!</v>
      </c>
      <c r="L6167">
        <f>'RAW DATA'!P6167</f>
        <v>0</v>
      </c>
      <c r="M6167">
        <f>'RAW DATA'!Q6167</f>
        <v>0</v>
      </c>
      <c r="N6167">
        <f>'RAW DATA'!R6167</f>
        <v>0</v>
      </c>
      <c r="O6167">
        <f>'RAW DATA'!S6167</f>
        <v>0</v>
      </c>
      <c r="P6167">
        <f>'RAW DATA'!T6167</f>
        <v>0</v>
      </c>
      <c r="Q6167">
        <f>'RAW DATA'!U6167</f>
        <v>0</v>
      </c>
      <c r="R6167">
        <f>'RAW DATA'!V6167</f>
        <v>0</v>
      </c>
      <c r="S6167" t="e">
        <f>'RAW DATA'!#REF!</f>
        <v>#REF!</v>
      </c>
      <c r="T6167">
        <f>'RAW DATA'!W6167</f>
        <v>0</v>
      </c>
      <c r="U6167">
        <f>'RAW DATA'!X6167</f>
        <v>0</v>
      </c>
      <c r="V6167">
        <f>'RAW DATA'!Y6167</f>
        <v>0</v>
      </c>
      <c r="W6167" t="e">
        <f>IF(' DASHBOARD'!K6167&gt;=60,FORMULAS!$D$3,IF(' DASHBOARD'!K6167&gt;=55,FORMULAS!$E$3,IF(' DASHBOARD'!K6167&gt;=50,FORMULAS!$F$3,IF(' DASHBOARD'!K6167&gt;=40,FORMULAS!$G$3,IF(' DASHBOARD'!K6167&gt;=30,FORMULAS!$H$3,IF(K6167&gt;=20,FORMULAS!$I$3,IF(' DASHBOARD'!K6167&gt;=16,FORMULAS!$J$3)))))))</f>
        <v>#REF!</v>
      </c>
      <c r="X6167" t="e">
        <f>INDEX(FORMULAS!$D$4:$J$10,MATCH('RAW DATA'!A6167,FORMULAS!$A$4:$A$10,0),MATCH(' DASHBOARD'!W6167,FORMULAS!$D$3:$J$3,0))</f>
        <v>#N/A</v>
      </c>
      <c r="Y6167">
        <f t="shared" si="384"/>
        <v>0</v>
      </c>
      <c r="Z6167">
        <f t="shared" si="385"/>
        <v>0</v>
      </c>
      <c r="AA6167" t="e">
        <f t="shared" si="386"/>
        <v>#DIV/0!</v>
      </c>
      <c r="AB6167" s="14" t="e">
        <f>1-(FORMULAS!$S$2-' DASHBOARD'!X6167)/FORMULAS!$S$2</f>
        <v>#N/A</v>
      </c>
      <c r="AC6167" t="e">
        <f t="shared" si="387"/>
        <v>#N/A</v>
      </c>
    </row>
    <row r="6168" spans="1:29" x14ac:dyDescent="0.2">
      <c r="A6168">
        <f>'RAW DATA'!A6168</f>
        <v>0</v>
      </c>
      <c r="B6168">
        <f>'RAW DATA'!G6168</f>
        <v>0</v>
      </c>
      <c r="C6168" t="e">
        <f>'RAW DATA'!#REF!</f>
        <v>#REF!</v>
      </c>
      <c r="D6168" t="e">
        <f>'RAW DATA'!#REF!</f>
        <v>#REF!</v>
      </c>
      <c r="E6168" t="e">
        <f>'RAW DATA'!#REF!</f>
        <v>#REF!</v>
      </c>
      <c r="F6168">
        <f>'RAW DATA'!H6168</f>
        <v>0</v>
      </c>
      <c r="G6168">
        <f>'RAW DATA'!I6168</f>
        <v>0</v>
      </c>
      <c r="H6168" t="e">
        <f>'RAW DATA'!#REF!</f>
        <v>#REF!</v>
      </c>
      <c r="I6168" t="e">
        <f>'RAW DATA'!#REF!</f>
        <v>#REF!</v>
      </c>
      <c r="J6168">
        <f>'RAW DATA'!J6168</f>
        <v>0</v>
      </c>
      <c r="K6168" t="e">
        <f>'RAW DATA'!#REF!</f>
        <v>#REF!</v>
      </c>
      <c r="L6168">
        <f>'RAW DATA'!P6168</f>
        <v>0</v>
      </c>
      <c r="M6168">
        <f>'RAW DATA'!Q6168</f>
        <v>0</v>
      </c>
      <c r="N6168">
        <f>'RAW DATA'!R6168</f>
        <v>0</v>
      </c>
      <c r="O6168">
        <f>'RAW DATA'!S6168</f>
        <v>0</v>
      </c>
      <c r="P6168">
        <f>'RAW DATA'!T6168</f>
        <v>0</v>
      </c>
      <c r="Q6168">
        <f>'RAW DATA'!U6168</f>
        <v>0</v>
      </c>
      <c r="R6168">
        <f>'RAW DATA'!V6168</f>
        <v>0</v>
      </c>
      <c r="S6168" t="e">
        <f>'RAW DATA'!#REF!</f>
        <v>#REF!</v>
      </c>
      <c r="T6168">
        <f>'RAW DATA'!W6168</f>
        <v>0</v>
      </c>
      <c r="U6168">
        <f>'RAW DATA'!X6168</f>
        <v>0</v>
      </c>
      <c r="V6168">
        <f>'RAW DATA'!Y6168</f>
        <v>0</v>
      </c>
      <c r="W6168" t="e">
        <f>IF(' DASHBOARD'!K6168&gt;=60,FORMULAS!$D$3,IF(' DASHBOARD'!K6168&gt;=55,FORMULAS!$E$3,IF(' DASHBOARD'!K6168&gt;=50,FORMULAS!$F$3,IF(' DASHBOARD'!K6168&gt;=40,FORMULAS!$G$3,IF(' DASHBOARD'!K6168&gt;=30,FORMULAS!$H$3,IF(K6168&gt;=20,FORMULAS!$I$3,IF(' DASHBOARD'!K6168&gt;=16,FORMULAS!$J$3)))))))</f>
        <v>#REF!</v>
      </c>
      <c r="X6168" t="e">
        <f>INDEX(FORMULAS!$D$4:$J$10,MATCH('RAW DATA'!A6168,FORMULAS!$A$4:$A$10,0),MATCH(' DASHBOARD'!W6168,FORMULAS!$D$3:$J$3,0))</f>
        <v>#N/A</v>
      </c>
      <c r="Y6168">
        <f t="shared" si="384"/>
        <v>0</v>
      </c>
      <c r="Z6168">
        <f t="shared" si="385"/>
        <v>0</v>
      </c>
      <c r="AA6168" t="e">
        <f t="shared" si="386"/>
        <v>#DIV/0!</v>
      </c>
      <c r="AB6168" s="14" t="e">
        <f>1-(FORMULAS!$S$2-' DASHBOARD'!X6168)/FORMULAS!$S$2</f>
        <v>#N/A</v>
      </c>
      <c r="AC6168" t="e">
        <f t="shared" si="387"/>
        <v>#N/A</v>
      </c>
    </row>
    <row r="6169" spans="1:29" x14ac:dyDescent="0.2">
      <c r="A6169">
        <f>'RAW DATA'!A6169</f>
        <v>0</v>
      </c>
      <c r="B6169">
        <f>'RAW DATA'!G6169</f>
        <v>0</v>
      </c>
      <c r="C6169" t="e">
        <f>'RAW DATA'!#REF!</f>
        <v>#REF!</v>
      </c>
      <c r="D6169" t="e">
        <f>'RAW DATA'!#REF!</f>
        <v>#REF!</v>
      </c>
      <c r="E6169" t="e">
        <f>'RAW DATA'!#REF!</f>
        <v>#REF!</v>
      </c>
      <c r="F6169">
        <f>'RAW DATA'!H6169</f>
        <v>0</v>
      </c>
      <c r="G6169">
        <f>'RAW DATA'!I6169</f>
        <v>0</v>
      </c>
      <c r="H6169" t="e">
        <f>'RAW DATA'!#REF!</f>
        <v>#REF!</v>
      </c>
      <c r="I6169" t="e">
        <f>'RAW DATA'!#REF!</f>
        <v>#REF!</v>
      </c>
      <c r="J6169">
        <f>'RAW DATA'!J6169</f>
        <v>0</v>
      </c>
      <c r="K6169" t="e">
        <f>'RAW DATA'!#REF!</f>
        <v>#REF!</v>
      </c>
      <c r="L6169">
        <f>'RAW DATA'!P6169</f>
        <v>0</v>
      </c>
      <c r="M6169">
        <f>'RAW DATA'!Q6169</f>
        <v>0</v>
      </c>
      <c r="N6169">
        <f>'RAW DATA'!R6169</f>
        <v>0</v>
      </c>
      <c r="O6169">
        <f>'RAW DATA'!S6169</f>
        <v>0</v>
      </c>
      <c r="P6169">
        <f>'RAW DATA'!T6169</f>
        <v>0</v>
      </c>
      <c r="Q6169">
        <f>'RAW DATA'!U6169</f>
        <v>0</v>
      </c>
      <c r="R6169">
        <f>'RAW DATA'!V6169</f>
        <v>0</v>
      </c>
      <c r="S6169" t="e">
        <f>'RAW DATA'!#REF!</f>
        <v>#REF!</v>
      </c>
      <c r="T6169">
        <f>'RAW DATA'!W6169</f>
        <v>0</v>
      </c>
      <c r="U6169">
        <f>'RAW DATA'!X6169</f>
        <v>0</v>
      </c>
      <c r="V6169">
        <f>'RAW DATA'!Y6169</f>
        <v>0</v>
      </c>
      <c r="W6169" t="e">
        <f>IF(' DASHBOARD'!K6169&gt;=60,FORMULAS!$D$3,IF(' DASHBOARD'!K6169&gt;=55,FORMULAS!$E$3,IF(' DASHBOARD'!K6169&gt;=50,FORMULAS!$F$3,IF(' DASHBOARD'!K6169&gt;=40,FORMULAS!$G$3,IF(' DASHBOARD'!K6169&gt;=30,FORMULAS!$H$3,IF(K6169&gt;=20,FORMULAS!$I$3,IF(' DASHBOARD'!K6169&gt;=16,FORMULAS!$J$3)))))))</f>
        <v>#REF!</v>
      </c>
      <c r="X6169" t="e">
        <f>INDEX(FORMULAS!$D$4:$J$10,MATCH('RAW DATA'!A6169,FORMULAS!$A$4:$A$10,0),MATCH(' DASHBOARD'!W6169,FORMULAS!$D$3:$J$3,0))</f>
        <v>#N/A</v>
      </c>
      <c r="Y6169">
        <f t="shared" si="384"/>
        <v>0</v>
      </c>
      <c r="Z6169">
        <f t="shared" si="385"/>
        <v>0</v>
      </c>
      <c r="AA6169" t="e">
        <f t="shared" si="386"/>
        <v>#DIV/0!</v>
      </c>
      <c r="AB6169" s="14" t="e">
        <f>1-(FORMULAS!$S$2-' DASHBOARD'!X6169)/FORMULAS!$S$2</f>
        <v>#N/A</v>
      </c>
      <c r="AC6169" t="e">
        <f t="shared" si="387"/>
        <v>#N/A</v>
      </c>
    </row>
    <row r="6170" spans="1:29" x14ac:dyDescent="0.2">
      <c r="A6170">
        <f>'RAW DATA'!A6170</f>
        <v>0</v>
      </c>
      <c r="B6170">
        <f>'RAW DATA'!G6170</f>
        <v>0</v>
      </c>
      <c r="C6170" t="e">
        <f>'RAW DATA'!#REF!</f>
        <v>#REF!</v>
      </c>
      <c r="D6170" t="e">
        <f>'RAW DATA'!#REF!</f>
        <v>#REF!</v>
      </c>
      <c r="E6170" t="e">
        <f>'RAW DATA'!#REF!</f>
        <v>#REF!</v>
      </c>
      <c r="F6170">
        <f>'RAW DATA'!H6170</f>
        <v>0</v>
      </c>
      <c r="G6170">
        <f>'RAW DATA'!I6170</f>
        <v>0</v>
      </c>
      <c r="H6170" t="e">
        <f>'RAW DATA'!#REF!</f>
        <v>#REF!</v>
      </c>
      <c r="I6170" t="e">
        <f>'RAW DATA'!#REF!</f>
        <v>#REF!</v>
      </c>
      <c r="J6170">
        <f>'RAW DATA'!J6170</f>
        <v>0</v>
      </c>
      <c r="K6170" t="e">
        <f>'RAW DATA'!#REF!</f>
        <v>#REF!</v>
      </c>
      <c r="L6170">
        <f>'RAW DATA'!P6170</f>
        <v>0</v>
      </c>
      <c r="M6170">
        <f>'RAW DATA'!Q6170</f>
        <v>0</v>
      </c>
      <c r="N6170">
        <f>'RAW DATA'!R6170</f>
        <v>0</v>
      </c>
      <c r="O6170">
        <f>'RAW DATA'!S6170</f>
        <v>0</v>
      </c>
      <c r="P6170">
        <f>'RAW DATA'!T6170</f>
        <v>0</v>
      </c>
      <c r="Q6170">
        <f>'RAW DATA'!U6170</f>
        <v>0</v>
      </c>
      <c r="R6170">
        <f>'RAW DATA'!V6170</f>
        <v>0</v>
      </c>
      <c r="S6170" t="e">
        <f>'RAW DATA'!#REF!</f>
        <v>#REF!</v>
      </c>
      <c r="T6170">
        <f>'RAW DATA'!W6170</f>
        <v>0</v>
      </c>
      <c r="U6170">
        <f>'RAW DATA'!X6170</f>
        <v>0</v>
      </c>
      <c r="V6170">
        <f>'RAW DATA'!Y6170</f>
        <v>0</v>
      </c>
      <c r="W6170" t="e">
        <f>IF(' DASHBOARD'!K6170&gt;=60,FORMULAS!$D$3,IF(' DASHBOARD'!K6170&gt;=55,FORMULAS!$E$3,IF(' DASHBOARD'!K6170&gt;=50,FORMULAS!$F$3,IF(' DASHBOARD'!K6170&gt;=40,FORMULAS!$G$3,IF(' DASHBOARD'!K6170&gt;=30,FORMULAS!$H$3,IF(K6170&gt;=20,FORMULAS!$I$3,IF(' DASHBOARD'!K6170&gt;=16,FORMULAS!$J$3)))))))</f>
        <v>#REF!</v>
      </c>
      <c r="X6170" t="e">
        <f>INDEX(FORMULAS!$D$4:$J$10,MATCH('RAW DATA'!A6170,FORMULAS!$A$4:$A$10,0),MATCH(' DASHBOARD'!W6170,FORMULAS!$D$3:$J$3,0))</f>
        <v>#N/A</v>
      </c>
      <c r="Y6170">
        <f t="shared" si="384"/>
        <v>0</v>
      </c>
      <c r="Z6170">
        <f t="shared" si="385"/>
        <v>0</v>
      </c>
      <c r="AA6170" t="e">
        <f t="shared" si="386"/>
        <v>#DIV/0!</v>
      </c>
      <c r="AB6170" s="14" t="e">
        <f>1-(FORMULAS!$S$2-' DASHBOARD'!X6170)/FORMULAS!$S$2</f>
        <v>#N/A</v>
      </c>
      <c r="AC6170" t="e">
        <f t="shared" si="387"/>
        <v>#N/A</v>
      </c>
    </row>
    <row r="6171" spans="1:29" x14ac:dyDescent="0.2">
      <c r="A6171">
        <f>'RAW DATA'!A6171</f>
        <v>0</v>
      </c>
      <c r="B6171">
        <f>'RAW DATA'!G6171</f>
        <v>0</v>
      </c>
      <c r="C6171" t="e">
        <f>'RAW DATA'!#REF!</f>
        <v>#REF!</v>
      </c>
      <c r="D6171" t="e">
        <f>'RAW DATA'!#REF!</f>
        <v>#REF!</v>
      </c>
      <c r="E6171" t="e">
        <f>'RAW DATA'!#REF!</f>
        <v>#REF!</v>
      </c>
      <c r="F6171">
        <f>'RAW DATA'!H6171</f>
        <v>0</v>
      </c>
      <c r="G6171">
        <f>'RAW DATA'!I6171</f>
        <v>0</v>
      </c>
      <c r="H6171" t="e">
        <f>'RAW DATA'!#REF!</f>
        <v>#REF!</v>
      </c>
      <c r="I6171" t="e">
        <f>'RAW DATA'!#REF!</f>
        <v>#REF!</v>
      </c>
      <c r="J6171">
        <f>'RAW DATA'!J6171</f>
        <v>0</v>
      </c>
      <c r="K6171" t="e">
        <f>'RAW DATA'!#REF!</f>
        <v>#REF!</v>
      </c>
      <c r="L6171">
        <f>'RAW DATA'!P6171</f>
        <v>0</v>
      </c>
      <c r="M6171">
        <f>'RAW DATA'!Q6171</f>
        <v>0</v>
      </c>
      <c r="N6171">
        <f>'RAW DATA'!R6171</f>
        <v>0</v>
      </c>
      <c r="O6171">
        <f>'RAW DATA'!S6171</f>
        <v>0</v>
      </c>
      <c r="P6171">
        <f>'RAW DATA'!T6171</f>
        <v>0</v>
      </c>
      <c r="Q6171">
        <f>'RAW DATA'!U6171</f>
        <v>0</v>
      </c>
      <c r="R6171">
        <f>'RAW DATA'!V6171</f>
        <v>0</v>
      </c>
      <c r="S6171" t="e">
        <f>'RAW DATA'!#REF!</f>
        <v>#REF!</v>
      </c>
      <c r="T6171">
        <f>'RAW DATA'!W6171</f>
        <v>0</v>
      </c>
      <c r="U6171">
        <f>'RAW DATA'!X6171</f>
        <v>0</v>
      </c>
      <c r="V6171">
        <f>'RAW DATA'!Y6171</f>
        <v>0</v>
      </c>
      <c r="W6171" t="e">
        <f>IF(' DASHBOARD'!K6171&gt;=60,FORMULAS!$D$3,IF(' DASHBOARD'!K6171&gt;=55,FORMULAS!$E$3,IF(' DASHBOARD'!K6171&gt;=50,FORMULAS!$F$3,IF(' DASHBOARD'!K6171&gt;=40,FORMULAS!$G$3,IF(' DASHBOARD'!K6171&gt;=30,FORMULAS!$H$3,IF(K6171&gt;=20,FORMULAS!$I$3,IF(' DASHBOARD'!K6171&gt;=16,FORMULAS!$J$3)))))))</f>
        <v>#REF!</v>
      </c>
      <c r="X6171" t="e">
        <f>INDEX(FORMULAS!$D$4:$J$10,MATCH('RAW DATA'!A6171,FORMULAS!$A$4:$A$10,0),MATCH(' DASHBOARD'!W6171,FORMULAS!$D$3:$J$3,0))</f>
        <v>#N/A</v>
      </c>
      <c r="Y6171">
        <f t="shared" si="384"/>
        <v>0</v>
      </c>
      <c r="Z6171">
        <f t="shared" si="385"/>
        <v>0</v>
      </c>
      <c r="AA6171" t="e">
        <f t="shared" si="386"/>
        <v>#DIV/0!</v>
      </c>
      <c r="AB6171" s="14" t="e">
        <f>1-(FORMULAS!$S$2-' DASHBOARD'!X6171)/FORMULAS!$S$2</f>
        <v>#N/A</v>
      </c>
      <c r="AC6171" t="e">
        <f t="shared" si="387"/>
        <v>#N/A</v>
      </c>
    </row>
    <row r="6172" spans="1:29" x14ac:dyDescent="0.2">
      <c r="A6172">
        <f>'RAW DATA'!A6172</f>
        <v>0</v>
      </c>
      <c r="B6172">
        <f>'RAW DATA'!G6172</f>
        <v>0</v>
      </c>
      <c r="C6172" t="e">
        <f>'RAW DATA'!#REF!</f>
        <v>#REF!</v>
      </c>
      <c r="D6172" t="e">
        <f>'RAW DATA'!#REF!</f>
        <v>#REF!</v>
      </c>
      <c r="E6172" t="e">
        <f>'RAW DATA'!#REF!</f>
        <v>#REF!</v>
      </c>
      <c r="F6172">
        <f>'RAW DATA'!H6172</f>
        <v>0</v>
      </c>
      <c r="G6172">
        <f>'RAW DATA'!I6172</f>
        <v>0</v>
      </c>
      <c r="H6172" t="e">
        <f>'RAW DATA'!#REF!</f>
        <v>#REF!</v>
      </c>
      <c r="I6172" t="e">
        <f>'RAW DATA'!#REF!</f>
        <v>#REF!</v>
      </c>
      <c r="J6172">
        <f>'RAW DATA'!J6172</f>
        <v>0</v>
      </c>
      <c r="K6172" t="e">
        <f>'RAW DATA'!#REF!</f>
        <v>#REF!</v>
      </c>
      <c r="L6172">
        <f>'RAW DATA'!P6172</f>
        <v>0</v>
      </c>
      <c r="M6172">
        <f>'RAW DATA'!Q6172</f>
        <v>0</v>
      </c>
      <c r="N6172">
        <f>'RAW DATA'!R6172</f>
        <v>0</v>
      </c>
      <c r="O6172">
        <f>'RAW DATA'!S6172</f>
        <v>0</v>
      </c>
      <c r="P6172">
        <f>'RAW DATA'!T6172</f>
        <v>0</v>
      </c>
      <c r="Q6172">
        <f>'RAW DATA'!U6172</f>
        <v>0</v>
      </c>
      <c r="R6172">
        <f>'RAW DATA'!V6172</f>
        <v>0</v>
      </c>
      <c r="S6172" t="e">
        <f>'RAW DATA'!#REF!</f>
        <v>#REF!</v>
      </c>
      <c r="T6172">
        <f>'RAW DATA'!W6172</f>
        <v>0</v>
      </c>
      <c r="U6172">
        <f>'RAW DATA'!X6172</f>
        <v>0</v>
      </c>
      <c r="V6172">
        <f>'RAW DATA'!Y6172</f>
        <v>0</v>
      </c>
      <c r="W6172" t="e">
        <f>IF(' DASHBOARD'!K6172&gt;=60,FORMULAS!$D$3,IF(' DASHBOARD'!K6172&gt;=55,FORMULAS!$E$3,IF(' DASHBOARD'!K6172&gt;=50,FORMULAS!$F$3,IF(' DASHBOARD'!K6172&gt;=40,FORMULAS!$G$3,IF(' DASHBOARD'!K6172&gt;=30,FORMULAS!$H$3,IF(K6172&gt;=20,FORMULAS!$I$3,IF(' DASHBOARD'!K6172&gt;=16,FORMULAS!$J$3)))))))</f>
        <v>#REF!</v>
      </c>
      <c r="X6172" t="e">
        <f>INDEX(FORMULAS!$D$4:$J$10,MATCH('RAW DATA'!A6172,FORMULAS!$A$4:$A$10,0),MATCH(' DASHBOARD'!W6172,FORMULAS!$D$3:$J$3,0))</f>
        <v>#N/A</v>
      </c>
      <c r="Y6172">
        <f t="shared" si="384"/>
        <v>0</v>
      </c>
      <c r="Z6172">
        <f t="shared" si="385"/>
        <v>0</v>
      </c>
      <c r="AA6172" t="e">
        <f t="shared" si="386"/>
        <v>#DIV/0!</v>
      </c>
      <c r="AB6172" s="14" t="e">
        <f>1-(FORMULAS!$S$2-' DASHBOARD'!X6172)/FORMULAS!$S$2</f>
        <v>#N/A</v>
      </c>
      <c r="AC6172" t="e">
        <f t="shared" si="387"/>
        <v>#N/A</v>
      </c>
    </row>
    <row r="6173" spans="1:29" x14ac:dyDescent="0.2">
      <c r="A6173">
        <f>'RAW DATA'!A6173</f>
        <v>0</v>
      </c>
      <c r="B6173">
        <f>'RAW DATA'!G6173</f>
        <v>0</v>
      </c>
      <c r="C6173" t="e">
        <f>'RAW DATA'!#REF!</f>
        <v>#REF!</v>
      </c>
      <c r="D6173" t="e">
        <f>'RAW DATA'!#REF!</f>
        <v>#REF!</v>
      </c>
      <c r="E6173" t="e">
        <f>'RAW DATA'!#REF!</f>
        <v>#REF!</v>
      </c>
      <c r="F6173">
        <f>'RAW DATA'!H6173</f>
        <v>0</v>
      </c>
      <c r="G6173">
        <f>'RAW DATA'!I6173</f>
        <v>0</v>
      </c>
      <c r="H6173" t="e">
        <f>'RAW DATA'!#REF!</f>
        <v>#REF!</v>
      </c>
      <c r="I6173" t="e">
        <f>'RAW DATA'!#REF!</f>
        <v>#REF!</v>
      </c>
      <c r="J6173">
        <f>'RAW DATA'!J6173</f>
        <v>0</v>
      </c>
      <c r="K6173" t="e">
        <f>'RAW DATA'!#REF!</f>
        <v>#REF!</v>
      </c>
      <c r="L6173">
        <f>'RAW DATA'!P6173</f>
        <v>0</v>
      </c>
      <c r="M6173">
        <f>'RAW DATA'!Q6173</f>
        <v>0</v>
      </c>
      <c r="N6173">
        <f>'RAW DATA'!R6173</f>
        <v>0</v>
      </c>
      <c r="O6173">
        <f>'RAW DATA'!S6173</f>
        <v>0</v>
      </c>
      <c r="P6173">
        <f>'RAW DATA'!T6173</f>
        <v>0</v>
      </c>
      <c r="Q6173">
        <f>'RAW DATA'!U6173</f>
        <v>0</v>
      </c>
      <c r="R6173">
        <f>'RAW DATA'!V6173</f>
        <v>0</v>
      </c>
      <c r="S6173" t="e">
        <f>'RAW DATA'!#REF!</f>
        <v>#REF!</v>
      </c>
      <c r="T6173">
        <f>'RAW DATA'!W6173</f>
        <v>0</v>
      </c>
      <c r="U6173">
        <f>'RAW DATA'!X6173</f>
        <v>0</v>
      </c>
      <c r="V6173">
        <f>'RAW DATA'!Y6173</f>
        <v>0</v>
      </c>
      <c r="W6173" t="e">
        <f>IF(' DASHBOARD'!K6173&gt;=60,FORMULAS!$D$3,IF(' DASHBOARD'!K6173&gt;=55,FORMULAS!$E$3,IF(' DASHBOARD'!K6173&gt;=50,FORMULAS!$F$3,IF(' DASHBOARD'!K6173&gt;=40,FORMULAS!$G$3,IF(' DASHBOARD'!K6173&gt;=30,FORMULAS!$H$3,IF(K6173&gt;=20,FORMULAS!$I$3,IF(' DASHBOARD'!K6173&gt;=16,FORMULAS!$J$3)))))))</f>
        <v>#REF!</v>
      </c>
      <c r="X6173" t="e">
        <f>INDEX(FORMULAS!$D$4:$J$10,MATCH('RAW DATA'!A6173,FORMULAS!$A$4:$A$10,0),MATCH(' DASHBOARD'!W6173,FORMULAS!$D$3:$J$3,0))</f>
        <v>#N/A</v>
      </c>
      <c r="Y6173">
        <f t="shared" si="384"/>
        <v>0</v>
      </c>
      <c r="Z6173">
        <f t="shared" si="385"/>
        <v>0</v>
      </c>
      <c r="AA6173" t="e">
        <f t="shared" si="386"/>
        <v>#DIV/0!</v>
      </c>
      <c r="AB6173" s="14" t="e">
        <f>1-(FORMULAS!$S$2-' DASHBOARD'!X6173)/FORMULAS!$S$2</f>
        <v>#N/A</v>
      </c>
      <c r="AC6173" t="e">
        <f t="shared" si="387"/>
        <v>#N/A</v>
      </c>
    </row>
    <row r="6174" spans="1:29" x14ac:dyDescent="0.2">
      <c r="A6174">
        <f>'RAW DATA'!A6174</f>
        <v>0</v>
      </c>
      <c r="B6174">
        <f>'RAW DATA'!G6174</f>
        <v>0</v>
      </c>
      <c r="C6174" t="e">
        <f>'RAW DATA'!#REF!</f>
        <v>#REF!</v>
      </c>
      <c r="D6174" t="e">
        <f>'RAW DATA'!#REF!</f>
        <v>#REF!</v>
      </c>
      <c r="E6174" t="e">
        <f>'RAW DATA'!#REF!</f>
        <v>#REF!</v>
      </c>
      <c r="F6174">
        <f>'RAW DATA'!H6174</f>
        <v>0</v>
      </c>
      <c r="G6174">
        <f>'RAW DATA'!I6174</f>
        <v>0</v>
      </c>
      <c r="H6174" t="e">
        <f>'RAW DATA'!#REF!</f>
        <v>#REF!</v>
      </c>
      <c r="I6174" t="e">
        <f>'RAW DATA'!#REF!</f>
        <v>#REF!</v>
      </c>
      <c r="J6174">
        <f>'RAW DATA'!J6174</f>
        <v>0</v>
      </c>
      <c r="K6174" t="e">
        <f>'RAW DATA'!#REF!</f>
        <v>#REF!</v>
      </c>
      <c r="L6174">
        <f>'RAW DATA'!P6174</f>
        <v>0</v>
      </c>
      <c r="M6174">
        <f>'RAW DATA'!Q6174</f>
        <v>0</v>
      </c>
      <c r="N6174">
        <f>'RAW DATA'!R6174</f>
        <v>0</v>
      </c>
      <c r="O6174">
        <f>'RAW DATA'!S6174</f>
        <v>0</v>
      </c>
      <c r="P6174">
        <f>'RAW DATA'!T6174</f>
        <v>0</v>
      </c>
      <c r="Q6174">
        <f>'RAW DATA'!U6174</f>
        <v>0</v>
      </c>
      <c r="R6174">
        <f>'RAW DATA'!V6174</f>
        <v>0</v>
      </c>
      <c r="S6174" t="e">
        <f>'RAW DATA'!#REF!</f>
        <v>#REF!</v>
      </c>
      <c r="T6174">
        <f>'RAW DATA'!W6174</f>
        <v>0</v>
      </c>
      <c r="U6174">
        <f>'RAW DATA'!X6174</f>
        <v>0</v>
      </c>
      <c r="V6174">
        <f>'RAW DATA'!Y6174</f>
        <v>0</v>
      </c>
      <c r="W6174" t="e">
        <f>IF(' DASHBOARD'!K6174&gt;=60,FORMULAS!$D$3,IF(' DASHBOARD'!K6174&gt;=55,FORMULAS!$E$3,IF(' DASHBOARD'!K6174&gt;=50,FORMULAS!$F$3,IF(' DASHBOARD'!K6174&gt;=40,FORMULAS!$G$3,IF(' DASHBOARD'!K6174&gt;=30,FORMULAS!$H$3,IF(K6174&gt;=20,FORMULAS!$I$3,IF(' DASHBOARD'!K6174&gt;=16,FORMULAS!$J$3)))))))</f>
        <v>#REF!</v>
      </c>
      <c r="X6174" t="e">
        <f>INDEX(FORMULAS!$D$4:$J$10,MATCH('RAW DATA'!A6174,FORMULAS!$A$4:$A$10,0),MATCH(' DASHBOARD'!W6174,FORMULAS!$D$3:$J$3,0))</f>
        <v>#N/A</v>
      </c>
      <c r="Y6174">
        <f t="shared" si="384"/>
        <v>0</v>
      </c>
      <c r="Z6174">
        <f t="shared" si="385"/>
        <v>0</v>
      </c>
      <c r="AA6174" t="e">
        <f t="shared" si="386"/>
        <v>#DIV/0!</v>
      </c>
      <c r="AB6174" s="14" t="e">
        <f>1-(FORMULAS!$S$2-' DASHBOARD'!X6174)/FORMULAS!$S$2</f>
        <v>#N/A</v>
      </c>
      <c r="AC6174" t="e">
        <f t="shared" si="387"/>
        <v>#N/A</v>
      </c>
    </row>
    <row r="6175" spans="1:29" x14ac:dyDescent="0.2">
      <c r="A6175">
        <f>'RAW DATA'!A6175</f>
        <v>0</v>
      </c>
      <c r="B6175">
        <f>'RAW DATA'!G6175</f>
        <v>0</v>
      </c>
      <c r="C6175" t="e">
        <f>'RAW DATA'!#REF!</f>
        <v>#REF!</v>
      </c>
      <c r="D6175" t="e">
        <f>'RAW DATA'!#REF!</f>
        <v>#REF!</v>
      </c>
      <c r="E6175" t="e">
        <f>'RAW DATA'!#REF!</f>
        <v>#REF!</v>
      </c>
      <c r="F6175">
        <f>'RAW DATA'!H6175</f>
        <v>0</v>
      </c>
      <c r="G6175">
        <f>'RAW DATA'!I6175</f>
        <v>0</v>
      </c>
      <c r="H6175" t="e">
        <f>'RAW DATA'!#REF!</f>
        <v>#REF!</v>
      </c>
      <c r="I6175" t="e">
        <f>'RAW DATA'!#REF!</f>
        <v>#REF!</v>
      </c>
      <c r="J6175">
        <f>'RAW DATA'!J6175</f>
        <v>0</v>
      </c>
      <c r="K6175" t="e">
        <f>'RAW DATA'!#REF!</f>
        <v>#REF!</v>
      </c>
      <c r="L6175">
        <f>'RAW DATA'!P6175</f>
        <v>0</v>
      </c>
      <c r="M6175">
        <f>'RAW DATA'!Q6175</f>
        <v>0</v>
      </c>
      <c r="N6175">
        <f>'RAW DATA'!R6175</f>
        <v>0</v>
      </c>
      <c r="O6175">
        <f>'RAW DATA'!S6175</f>
        <v>0</v>
      </c>
      <c r="P6175">
        <f>'RAW DATA'!T6175</f>
        <v>0</v>
      </c>
      <c r="Q6175">
        <f>'RAW DATA'!U6175</f>
        <v>0</v>
      </c>
      <c r="R6175">
        <f>'RAW DATA'!V6175</f>
        <v>0</v>
      </c>
      <c r="S6175" t="e">
        <f>'RAW DATA'!#REF!</f>
        <v>#REF!</v>
      </c>
      <c r="T6175">
        <f>'RAW DATA'!W6175</f>
        <v>0</v>
      </c>
      <c r="U6175">
        <f>'RAW DATA'!X6175</f>
        <v>0</v>
      </c>
      <c r="V6175">
        <f>'RAW DATA'!Y6175</f>
        <v>0</v>
      </c>
      <c r="W6175" t="e">
        <f>IF(' DASHBOARD'!K6175&gt;=60,FORMULAS!$D$3,IF(' DASHBOARD'!K6175&gt;=55,FORMULAS!$E$3,IF(' DASHBOARD'!K6175&gt;=50,FORMULAS!$F$3,IF(' DASHBOARD'!K6175&gt;=40,FORMULAS!$G$3,IF(' DASHBOARD'!K6175&gt;=30,FORMULAS!$H$3,IF(K6175&gt;=20,FORMULAS!$I$3,IF(' DASHBOARD'!K6175&gt;=16,FORMULAS!$J$3)))))))</f>
        <v>#REF!</v>
      </c>
      <c r="X6175" t="e">
        <f>INDEX(FORMULAS!$D$4:$J$10,MATCH('RAW DATA'!A6175,FORMULAS!$A$4:$A$10,0),MATCH(' DASHBOARD'!W6175,FORMULAS!$D$3:$J$3,0))</f>
        <v>#N/A</v>
      </c>
      <c r="Y6175">
        <f t="shared" si="384"/>
        <v>0</v>
      </c>
      <c r="Z6175">
        <f t="shared" si="385"/>
        <v>0</v>
      </c>
      <c r="AA6175" t="e">
        <f t="shared" si="386"/>
        <v>#DIV/0!</v>
      </c>
      <c r="AB6175" s="14" t="e">
        <f>1-(FORMULAS!$S$2-' DASHBOARD'!X6175)/FORMULAS!$S$2</f>
        <v>#N/A</v>
      </c>
      <c r="AC6175" t="e">
        <f t="shared" si="387"/>
        <v>#N/A</v>
      </c>
    </row>
    <row r="6176" spans="1:29" x14ac:dyDescent="0.2">
      <c r="A6176">
        <f>'RAW DATA'!A6176</f>
        <v>0</v>
      </c>
      <c r="B6176">
        <f>'RAW DATA'!G6176</f>
        <v>0</v>
      </c>
      <c r="C6176" t="e">
        <f>'RAW DATA'!#REF!</f>
        <v>#REF!</v>
      </c>
      <c r="D6176" t="e">
        <f>'RAW DATA'!#REF!</f>
        <v>#REF!</v>
      </c>
      <c r="E6176" t="e">
        <f>'RAW DATA'!#REF!</f>
        <v>#REF!</v>
      </c>
      <c r="F6176">
        <f>'RAW DATA'!H6176</f>
        <v>0</v>
      </c>
      <c r="G6176">
        <f>'RAW DATA'!I6176</f>
        <v>0</v>
      </c>
      <c r="H6176" t="e">
        <f>'RAW DATA'!#REF!</f>
        <v>#REF!</v>
      </c>
      <c r="I6176" t="e">
        <f>'RAW DATA'!#REF!</f>
        <v>#REF!</v>
      </c>
      <c r="J6176">
        <f>'RAW DATA'!J6176</f>
        <v>0</v>
      </c>
      <c r="K6176" t="e">
        <f>'RAW DATA'!#REF!</f>
        <v>#REF!</v>
      </c>
      <c r="L6176">
        <f>'RAW DATA'!P6176</f>
        <v>0</v>
      </c>
      <c r="M6176">
        <f>'RAW DATA'!Q6176</f>
        <v>0</v>
      </c>
      <c r="N6176">
        <f>'RAW DATA'!R6176</f>
        <v>0</v>
      </c>
      <c r="O6176">
        <f>'RAW DATA'!S6176</f>
        <v>0</v>
      </c>
      <c r="P6176">
        <f>'RAW DATA'!T6176</f>
        <v>0</v>
      </c>
      <c r="Q6176">
        <f>'RAW DATA'!U6176</f>
        <v>0</v>
      </c>
      <c r="R6176">
        <f>'RAW DATA'!V6176</f>
        <v>0</v>
      </c>
      <c r="S6176" t="e">
        <f>'RAW DATA'!#REF!</f>
        <v>#REF!</v>
      </c>
      <c r="T6176">
        <f>'RAW DATA'!W6176</f>
        <v>0</v>
      </c>
      <c r="U6176">
        <f>'RAW DATA'!X6176</f>
        <v>0</v>
      </c>
      <c r="V6176">
        <f>'RAW DATA'!Y6176</f>
        <v>0</v>
      </c>
      <c r="W6176" t="e">
        <f>IF(' DASHBOARD'!K6176&gt;=60,FORMULAS!$D$3,IF(' DASHBOARD'!K6176&gt;=55,FORMULAS!$E$3,IF(' DASHBOARD'!K6176&gt;=50,FORMULAS!$F$3,IF(' DASHBOARD'!K6176&gt;=40,FORMULAS!$G$3,IF(' DASHBOARD'!K6176&gt;=30,FORMULAS!$H$3,IF(K6176&gt;=20,FORMULAS!$I$3,IF(' DASHBOARD'!K6176&gt;=16,FORMULAS!$J$3)))))))</f>
        <v>#REF!</v>
      </c>
      <c r="X6176" t="e">
        <f>INDEX(FORMULAS!$D$4:$J$10,MATCH('RAW DATA'!A6176,FORMULAS!$A$4:$A$10,0),MATCH(' DASHBOARD'!W6176,FORMULAS!$D$3:$J$3,0))</f>
        <v>#N/A</v>
      </c>
      <c r="Y6176">
        <f t="shared" si="384"/>
        <v>0</v>
      </c>
      <c r="Z6176">
        <f t="shared" si="385"/>
        <v>0</v>
      </c>
      <c r="AA6176" t="e">
        <f t="shared" si="386"/>
        <v>#DIV/0!</v>
      </c>
      <c r="AB6176" s="14" t="e">
        <f>1-(FORMULAS!$S$2-' DASHBOARD'!X6176)/FORMULAS!$S$2</f>
        <v>#N/A</v>
      </c>
      <c r="AC6176" t="e">
        <f t="shared" si="387"/>
        <v>#N/A</v>
      </c>
    </row>
    <row r="6177" spans="1:29" x14ac:dyDescent="0.2">
      <c r="A6177">
        <f>'RAW DATA'!A6177</f>
        <v>0</v>
      </c>
      <c r="B6177">
        <f>'RAW DATA'!G6177</f>
        <v>0</v>
      </c>
      <c r="C6177" t="e">
        <f>'RAW DATA'!#REF!</f>
        <v>#REF!</v>
      </c>
      <c r="D6177" t="e">
        <f>'RAW DATA'!#REF!</f>
        <v>#REF!</v>
      </c>
      <c r="E6177" t="e">
        <f>'RAW DATA'!#REF!</f>
        <v>#REF!</v>
      </c>
      <c r="F6177">
        <f>'RAW DATA'!H6177</f>
        <v>0</v>
      </c>
      <c r="G6177">
        <f>'RAW DATA'!I6177</f>
        <v>0</v>
      </c>
      <c r="H6177" t="e">
        <f>'RAW DATA'!#REF!</f>
        <v>#REF!</v>
      </c>
      <c r="I6177" t="e">
        <f>'RAW DATA'!#REF!</f>
        <v>#REF!</v>
      </c>
      <c r="J6177">
        <f>'RAW DATA'!J6177</f>
        <v>0</v>
      </c>
      <c r="K6177" t="e">
        <f>'RAW DATA'!#REF!</f>
        <v>#REF!</v>
      </c>
      <c r="L6177">
        <f>'RAW DATA'!P6177</f>
        <v>0</v>
      </c>
      <c r="M6177">
        <f>'RAW DATA'!Q6177</f>
        <v>0</v>
      </c>
      <c r="N6177">
        <f>'RAW DATA'!R6177</f>
        <v>0</v>
      </c>
      <c r="O6177">
        <f>'RAW DATA'!S6177</f>
        <v>0</v>
      </c>
      <c r="P6177">
        <f>'RAW DATA'!T6177</f>
        <v>0</v>
      </c>
      <c r="Q6177">
        <f>'RAW DATA'!U6177</f>
        <v>0</v>
      </c>
      <c r="R6177">
        <f>'RAW DATA'!V6177</f>
        <v>0</v>
      </c>
      <c r="S6177" t="e">
        <f>'RAW DATA'!#REF!</f>
        <v>#REF!</v>
      </c>
      <c r="T6177">
        <f>'RAW DATA'!W6177</f>
        <v>0</v>
      </c>
      <c r="U6177">
        <f>'RAW DATA'!X6177</f>
        <v>0</v>
      </c>
      <c r="V6177">
        <f>'RAW DATA'!Y6177</f>
        <v>0</v>
      </c>
      <c r="W6177" t="e">
        <f>IF(' DASHBOARD'!K6177&gt;=60,FORMULAS!$D$3,IF(' DASHBOARD'!K6177&gt;=55,FORMULAS!$E$3,IF(' DASHBOARD'!K6177&gt;=50,FORMULAS!$F$3,IF(' DASHBOARD'!K6177&gt;=40,FORMULAS!$G$3,IF(' DASHBOARD'!K6177&gt;=30,FORMULAS!$H$3,IF(K6177&gt;=20,FORMULAS!$I$3,IF(' DASHBOARD'!K6177&gt;=16,FORMULAS!$J$3)))))))</f>
        <v>#REF!</v>
      </c>
      <c r="X6177" t="e">
        <f>INDEX(FORMULAS!$D$4:$J$10,MATCH('RAW DATA'!A6177,FORMULAS!$A$4:$A$10,0),MATCH(' DASHBOARD'!W6177,FORMULAS!$D$3:$J$3,0))</f>
        <v>#N/A</v>
      </c>
      <c r="Y6177">
        <f t="shared" si="384"/>
        <v>0</v>
      </c>
      <c r="Z6177">
        <f t="shared" si="385"/>
        <v>0</v>
      </c>
      <c r="AA6177" t="e">
        <f t="shared" si="386"/>
        <v>#DIV/0!</v>
      </c>
      <c r="AB6177" s="14" t="e">
        <f>1-(FORMULAS!$S$2-' DASHBOARD'!X6177)/FORMULAS!$S$2</f>
        <v>#N/A</v>
      </c>
      <c r="AC6177" t="e">
        <f t="shared" si="387"/>
        <v>#N/A</v>
      </c>
    </row>
    <row r="6178" spans="1:29" x14ac:dyDescent="0.2">
      <c r="A6178">
        <f>'RAW DATA'!A6178</f>
        <v>0</v>
      </c>
      <c r="B6178">
        <f>'RAW DATA'!G6178</f>
        <v>0</v>
      </c>
      <c r="C6178" t="e">
        <f>'RAW DATA'!#REF!</f>
        <v>#REF!</v>
      </c>
      <c r="D6178" t="e">
        <f>'RAW DATA'!#REF!</f>
        <v>#REF!</v>
      </c>
      <c r="E6178" t="e">
        <f>'RAW DATA'!#REF!</f>
        <v>#REF!</v>
      </c>
      <c r="F6178">
        <f>'RAW DATA'!H6178</f>
        <v>0</v>
      </c>
      <c r="G6178">
        <f>'RAW DATA'!I6178</f>
        <v>0</v>
      </c>
      <c r="H6178" t="e">
        <f>'RAW DATA'!#REF!</f>
        <v>#REF!</v>
      </c>
      <c r="I6178" t="e">
        <f>'RAW DATA'!#REF!</f>
        <v>#REF!</v>
      </c>
      <c r="J6178">
        <f>'RAW DATA'!J6178</f>
        <v>0</v>
      </c>
      <c r="K6178" t="e">
        <f>'RAW DATA'!#REF!</f>
        <v>#REF!</v>
      </c>
      <c r="L6178">
        <f>'RAW DATA'!P6178</f>
        <v>0</v>
      </c>
      <c r="M6178">
        <f>'RAW DATA'!Q6178</f>
        <v>0</v>
      </c>
      <c r="N6178">
        <f>'RAW DATA'!R6178</f>
        <v>0</v>
      </c>
      <c r="O6178">
        <f>'RAW DATA'!S6178</f>
        <v>0</v>
      </c>
      <c r="P6178">
        <f>'RAW DATA'!T6178</f>
        <v>0</v>
      </c>
      <c r="Q6178">
        <f>'RAW DATA'!U6178</f>
        <v>0</v>
      </c>
      <c r="R6178">
        <f>'RAW DATA'!V6178</f>
        <v>0</v>
      </c>
      <c r="S6178" t="e">
        <f>'RAW DATA'!#REF!</f>
        <v>#REF!</v>
      </c>
      <c r="T6178">
        <f>'RAW DATA'!W6178</f>
        <v>0</v>
      </c>
      <c r="U6178">
        <f>'RAW DATA'!X6178</f>
        <v>0</v>
      </c>
      <c r="V6178">
        <f>'RAW DATA'!Y6178</f>
        <v>0</v>
      </c>
      <c r="W6178" t="e">
        <f>IF(' DASHBOARD'!K6178&gt;=60,FORMULAS!$D$3,IF(' DASHBOARD'!K6178&gt;=55,FORMULAS!$E$3,IF(' DASHBOARD'!K6178&gt;=50,FORMULAS!$F$3,IF(' DASHBOARD'!K6178&gt;=40,FORMULAS!$G$3,IF(' DASHBOARD'!K6178&gt;=30,FORMULAS!$H$3,IF(K6178&gt;=20,FORMULAS!$I$3,IF(' DASHBOARD'!K6178&gt;=16,FORMULAS!$J$3)))))))</f>
        <v>#REF!</v>
      </c>
      <c r="X6178" t="e">
        <f>INDEX(FORMULAS!$D$4:$J$10,MATCH('RAW DATA'!A6178,FORMULAS!$A$4:$A$10,0),MATCH(' DASHBOARD'!W6178,FORMULAS!$D$3:$J$3,0))</f>
        <v>#N/A</v>
      </c>
      <c r="Y6178">
        <f t="shared" si="384"/>
        <v>0</v>
      </c>
      <c r="Z6178">
        <f t="shared" si="385"/>
        <v>0</v>
      </c>
      <c r="AA6178" t="e">
        <f t="shared" si="386"/>
        <v>#DIV/0!</v>
      </c>
      <c r="AB6178" s="14" t="e">
        <f>1-(FORMULAS!$S$2-' DASHBOARD'!X6178)/FORMULAS!$S$2</f>
        <v>#N/A</v>
      </c>
      <c r="AC6178" t="e">
        <f t="shared" si="387"/>
        <v>#N/A</v>
      </c>
    </row>
    <row r="6179" spans="1:29" x14ac:dyDescent="0.2">
      <c r="A6179">
        <f>'RAW DATA'!A6179</f>
        <v>0</v>
      </c>
      <c r="B6179">
        <f>'RAW DATA'!G6179</f>
        <v>0</v>
      </c>
      <c r="C6179" t="e">
        <f>'RAW DATA'!#REF!</f>
        <v>#REF!</v>
      </c>
      <c r="D6179" t="e">
        <f>'RAW DATA'!#REF!</f>
        <v>#REF!</v>
      </c>
      <c r="E6179" t="e">
        <f>'RAW DATA'!#REF!</f>
        <v>#REF!</v>
      </c>
      <c r="F6179">
        <f>'RAW DATA'!H6179</f>
        <v>0</v>
      </c>
      <c r="G6179">
        <f>'RAW DATA'!I6179</f>
        <v>0</v>
      </c>
      <c r="H6179" t="e">
        <f>'RAW DATA'!#REF!</f>
        <v>#REF!</v>
      </c>
      <c r="I6179" t="e">
        <f>'RAW DATA'!#REF!</f>
        <v>#REF!</v>
      </c>
      <c r="J6179">
        <f>'RAW DATA'!J6179</f>
        <v>0</v>
      </c>
      <c r="K6179" t="e">
        <f>'RAW DATA'!#REF!</f>
        <v>#REF!</v>
      </c>
      <c r="L6179">
        <f>'RAW DATA'!P6179</f>
        <v>0</v>
      </c>
      <c r="M6179">
        <f>'RAW DATA'!Q6179</f>
        <v>0</v>
      </c>
      <c r="N6179">
        <f>'RAW DATA'!R6179</f>
        <v>0</v>
      </c>
      <c r="O6179">
        <f>'RAW DATA'!S6179</f>
        <v>0</v>
      </c>
      <c r="P6179">
        <f>'RAW DATA'!T6179</f>
        <v>0</v>
      </c>
      <c r="Q6179">
        <f>'RAW DATA'!U6179</f>
        <v>0</v>
      </c>
      <c r="R6179">
        <f>'RAW DATA'!V6179</f>
        <v>0</v>
      </c>
      <c r="S6179" t="e">
        <f>'RAW DATA'!#REF!</f>
        <v>#REF!</v>
      </c>
      <c r="T6179">
        <f>'RAW DATA'!W6179</f>
        <v>0</v>
      </c>
      <c r="U6179">
        <f>'RAW DATA'!X6179</f>
        <v>0</v>
      </c>
      <c r="V6179">
        <f>'RAW DATA'!Y6179</f>
        <v>0</v>
      </c>
      <c r="W6179" t="e">
        <f>IF(' DASHBOARD'!K6179&gt;=60,FORMULAS!$D$3,IF(' DASHBOARD'!K6179&gt;=55,FORMULAS!$E$3,IF(' DASHBOARD'!K6179&gt;=50,FORMULAS!$F$3,IF(' DASHBOARD'!K6179&gt;=40,FORMULAS!$G$3,IF(' DASHBOARD'!K6179&gt;=30,FORMULAS!$H$3,IF(K6179&gt;=20,FORMULAS!$I$3,IF(' DASHBOARD'!K6179&gt;=16,FORMULAS!$J$3)))))))</f>
        <v>#REF!</v>
      </c>
      <c r="X6179" t="e">
        <f>INDEX(FORMULAS!$D$4:$J$10,MATCH('RAW DATA'!A6179,FORMULAS!$A$4:$A$10,0),MATCH(' DASHBOARD'!W6179,FORMULAS!$D$3:$J$3,0))</f>
        <v>#N/A</v>
      </c>
      <c r="Y6179">
        <f t="shared" si="384"/>
        <v>0</v>
      </c>
      <c r="Z6179">
        <f t="shared" si="385"/>
        <v>0</v>
      </c>
      <c r="AA6179" t="e">
        <f t="shared" si="386"/>
        <v>#DIV/0!</v>
      </c>
      <c r="AB6179" s="14" t="e">
        <f>1-(FORMULAS!$S$2-' DASHBOARD'!X6179)/FORMULAS!$S$2</f>
        <v>#N/A</v>
      </c>
      <c r="AC6179" t="e">
        <f t="shared" si="387"/>
        <v>#N/A</v>
      </c>
    </row>
    <row r="6180" spans="1:29" x14ac:dyDescent="0.2">
      <c r="A6180">
        <f>'RAW DATA'!A6180</f>
        <v>0</v>
      </c>
      <c r="B6180">
        <f>'RAW DATA'!G6180</f>
        <v>0</v>
      </c>
      <c r="C6180" t="e">
        <f>'RAW DATA'!#REF!</f>
        <v>#REF!</v>
      </c>
      <c r="D6180" t="e">
        <f>'RAW DATA'!#REF!</f>
        <v>#REF!</v>
      </c>
      <c r="E6180" t="e">
        <f>'RAW DATA'!#REF!</f>
        <v>#REF!</v>
      </c>
      <c r="F6180">
        <f>'RAW DATA'!H6180</f>
        <v>0</v>
      </c>
      <c r="G6180">
        <f>'RAW DATA'!I6180</f>
        <v>0</v>
      </c>
      <c r="H6180" t="e">
        <f>'RAW DATA'!#REF!</f>
        <v>#REF!</v>
      </c>
      <c r="I6180" t="e">
        <f>'RAW DATA'!#REF!</f>
        <v>#REF!</v>
      </c>
      <c r="J6180">
        <f>'RAW DATA'!J6180</f>
        <v>0</v>
      </c>
      <c r="K6180" t="e">
        <f>'RAW DATA'!#REF!</f>
        <v>#REF!</v>
      </c>
      <c r="L6180">
        <f>'RAW DATA'!P6180</f>
        <v>0</v>
      </c>
      <c r="M6180">
        <f>'RAW DATA'!Q6180</f>
        <v>0</v>
      </c>
      <c r="N6180">
        <f>'RAW DATA'!R6180</f>
        <v>0</v>
      </c>
      <c r="O6180">
        <f>'RAW DATA'!S6180</f>
        <v>0</v>
      </c>
      <c r="P6180">
        <f>'RAW DATA'!T6180</f>
        <v>0</v>
      </c>
      <c r="Q6180">
        <f>'RAW DATA'!U6180</f>
        <v>0</v>
      </c>
      <c r="R6180">
        <f>'RAW DATA'!V6180</f>
        <v>0</v>
      </c>
      <c r="S6180" t="e">
        <f>'RAW DATA'!#REF!</f>
        <v>#REF!</v>
      </c>
      <c r="T6180">
        <f>'RAW DATA'!W6180</f>
        <v>0</v>
      </c>
      <c r="U6180">
        <f>'RAW DATA'!X6180</f>
        <v>0</v>
      </c>
      <c r="V6180">
        <f>'RAW DATA'!Y6180</f>
        <v>0</v>
      </c>
      <c r="W6180" t="e">
        <f>IF(' DASHBOARD'!K6180&gt;=60,FORMULAS!$D$3,IF(' DASHBOARD'!K6180&gt;=55,FORMULAS!$E$3,IF(' DASHBOARD'!K6180&gt;=50,FORMULAS!$F$3,IF(' DASHBOARD'!K6180&gt;=40,FORMULAS!$G$3,IF(' DASHBOARD'!K6180&gt;=30,FORMULAS!$H$3,IF(K6180&gt;=20,FORMULAS!$I$3,IF(' DASHBOARD'!K6180&gt;=16,FORMULAS!$J$3)))))))</f>
        <v>#REF!</v>
      </c>
      <c r="X6180" t="e">
        <f>INDEX(FORMULAS!$D$4:$J$10,MATCH('RAW DATA'!A6180,FORMULAS!$A$4:$A$10,0),MATCH(' DASHBOARD'!W6180,FORMULAS!$D$3:$J$3,0))</f>
        <v>#N/A</v>
      </c>
      <c r="Y6180">
        <f t="shared" si="384"/>
        <v>0</v>
      </c>
      <c r="Z6180">
        <f t="shared" si="385"/>
        <v>0</v>
      </c>
      <c r="AA6180" t="e">
        <f t="shared" si="386"/>
        <v>#DIV/0!</v>
      </c>
      <c r="AB6180" s="14" t="e">
        <f>1-(FORMULAS!$S$2-' DASHBOARD'!X6180)/FORMULAS!$S$2</f>
        <v>#N/A</v>
      </c>
      <c r="AC6180" t="e">
        <f t="shared" si="387"/>
        <v>#N/A</v>
      </c>
    </row>
    <row r="6181" spans="1:29" x14ac:dyDescent="0.2">
      <c r="A6181">
        <f>'RAW DATA'!A6181</f>
        <v>0</v>
      </c>
      <c r="B6181">
        <f>'RAW DATA'!G6181</f>
        <v>0</v>
      </c>
      <c r="C6181" t="e">
        <f>'RAW DATA'!#REF!</f>
        <v>#REF!</v>
      </c>
      <c r="D6181" t="e">
        <f>'RAW DATA'!#REF!</f>
        <v>#REF!</v>
      </c>
      <c r="E6181" t="e">
        <f>'RAW DATA'!#REF!</f>
        <v>#REF!</v>
      </c>
      <c r="F6181">
        <f>'RAW DATA'!H6181</f>
        <v>0</v>
      </c>
      <c r="G6181">
        <f>'RAW DATA'!I6181</f>
        <v>0</v>
      </c>
      <c r="H6181" t="e">
        <f>'RAW DATA'!#REF!</f>
        <v>#REF!</v>
      </c>
      <c r="I6181" t="e">
        <f>'RAW DATA'!#REF!</f>
        <v>#REF!</v>
      </c>
      <c r="J6181">
        <f>'RAW DATA'!J6181</f>
        <v>0</v>
      </c>
      <c r="K6181" t="e">
        <f>'RAW DATA'!#REF!</f>
        <v>#REF!</v>
      </c>
      <c r="L6181">
        <f>'RAW DATA'!P6181</f>
        <v>0</v>
      </c>
      <c r="M6181">
        <f>'RAW DATA'!Q6181</f>
        <v>0</v>
      </c>
      <c r="N6181">
        <f>'RAW DATA'!R6181</f>
        <v>0</v>
      </c>
      <c r="O6181">
        <f>'RAW DATA'!S6181</f>
        <v>0</v>
      </c>
      <c r="P6181">
        <f>'RAW DATA'!T6181</f>
        <v>0</v>
      </c>
      <c r="Q6181">
        <f>'RAW DATA'!U6181</f>
        <v>0</v>
      </c>
      <c r="R6181">
        <f>'RAW DATA'!V6181</f>
        <v>0</v>
      </c>
      <c r="S6181" t="e">
        <f>'RAW DATA'!#REF!</f>
        <v>#REF!</v>
      </c>
      <c r="T6181">
        <f>'RAW DATA'!W6181</f>
        <v>0</v>
      </c>
      <c r="U6181">
        <f>'RAW DATA'!X6181</f>
        <v>0</v>
      </c>
      <c r="V6181">
        <f>'RAW DATA'!Y6181</f>
        <v>0</v>
      </c>
      <c r="W6181" t="e">
        <f>IF(' DASHBOARD'!K6181&gt;=60,FORMULAS!$D$3,IF(' DASHBOARD'!K6181&gt;=55,FORMULAS!$E$3,IF(' DASHBOARD'!K6181&gt;=50,FORMULAS!$F$3,IF(' DASHBOARD'!K6181&gt;=40,FORMULAS!$G$3,IF(' DASHBOARD'!K6181&gt;=30,FORMULAS!$H$3,IF(K6181&gt;=20,FORMULAS!$I$3,IF(' DASHBOARD'!K6181&gt;=16,FORMULAS!$J$3)))))))</f>
        <v>#REF!</v>
      </c>
      <c r="X6181" t="e">
        <f>INDEX(FORMULAS!$D$4:$J$10,MATCH('RAW DATA'!A6181,FORMULAS!$A$4:$A$10,0),MATCH(' DASHBOARD'!W6181,FORMULAS!$D$3:$J$3,0))</f>
        <v>#N/A</v>
      </c>
      <c r="Y6181">
        <f t="shared" si="384"/>
        <v>0</v>
      </c>
      <c r="Z6181">
        <f t="shared" si="385"/>
        <v>0</v>
      </c>
      <c r="AA6181" t="e">
        <f t="shared" si="386"/>
        <v>#DIV/0!</v>
      </c>
      <c r="AB6181" s="14" t="e">
        <f>1-(FORMULAS!$S$2-' DASHBOARD'!X6181)/FORMULAS!$S$2</f>
        <v>#N/A</v>
      </c>
      <c r="AC6181" t="e">
        <f t="shared" si="387"/>
        <v>#N/A</v>
      </c>
    </row>
    <row r="6182" spans="1:29" x14ac:dyDescent="0.2">
      <c r="A6182">
        <f>'RAW DATA'!A6182</f>
        <v>0</v>
      </c>
      <c r="B6182">
        <f>'RAW DATA'!G6182</f>
        <v>0</v>
      </c>
      <c r="C6182" t="e">
        <f>'RAW DATA'!#REF!</f>
        <v>#REF!</v>
      </c>
      <c r="D6182" t="e">
        <f>'RAW DATA'!#REF!</f>
        <v>#REF!</v>
      </c>
      <c r="E6182" t="e">
        <f>'RAW DATA'!#REF!</f>
        <v>#REF!</v>
      </c>
      <c r="F6182">
        <f>'RAW DATA'!H6182</f>
        <v>0</v>
      </c>
      <c r="G6182">
        <f>'RAW DATA'!I6182</f>
        <v>0</v>
      </c>
      <c r="H6182" t="e">
        <f>'RAW DATA'!#REF!</f>
        <v>#REF!</v>
      </c>
      <c r="I6182" t="e">
        <f>'RAW DATA'!#REF!</f>
        <v>#REF!</v>
      </c>
      <c r="J6182">
        <f>'RAW DATA'!J6182</f>
        <v>0</v>
      </c>
      <c r="K6182" t="e">
        <f>'RAW DATA'!#REF!</f>
        <v>#REF!</v>
      </c>
      <c r="L6182">
        <f>'RAW DATA'!P6182</f>
        <v>0</v>
      </c>
      <c r="M6182">
        <f>'RAW DATA'!Q6182</f>
        <v>0</v>
      </c>
      <c r="N6182">
        <f>'RAW DATA'!R6182</f>
        <v>0</v>
      </c>
      <c r="O6182">
        <f>'RAW DATA'!S6182</f>
        <v>0</v>
      </c>
      <c r="P6182">
        <f>'RAW DATA'!T6182</f>
        <v>0</v>
      </c>
      <c r="Q6182">
        <f>'RAW DATA'!U6182</f>
        <v>0</v>
      </c>
      <c r="R6182">
        <f>'RAW DATA'!V6182</f>
        <v>0</v>
      </c>
      <c r="S6182" t="e">
        <f>'RAW DATA'!#REF!</f>
        <v>#REF!</v>
      </c>
      <c r="T6182">
        <f>'RAW DATA'!W6182</f>
        <v>0</v>
      </c>
      <c r="U6182">
        <f>'RAW DATA'!X6182</f>
        <v>0</v>
      </c>
      <c r="V6182">
        <f>'RAW DATA'!Y6182</f>
        <v>0</v>
      </c>
      <c r="W6182" t="e">
        <f>IF(' DASHBOARD'!K6182&gt;=60,FORMULAS!$D$3,IF(' DASHBOARD'!K6182&gt;=55,FORMULAS!$E$3,IF(' DASHBOARD'!K6182&gt;=50,FORMULAS!$F$3,IF(' DASHBOARD'!K6182&gt;=40,FORMULAS!$G$3,IF(' DASHBOARD'!K6182&gt;=30,FORMULAS!$H$3,IF(K6182&gt;=20,FORMULAS!$I$3,IF(' DASHBOARD'!K6182&gt;=16,FORMULAS!$J$3)))))))</f>
        <v>#REF!</v>
      </c>
      <c r="X6182" t="e">
        <f>INDEX(FORMULAS!$D$4:$J$10,MATCH('RAW DATA'!A6182,FORMULAS!$A$4:$A$10,0),MATCH(' DASHBOARD'!W6182,FORMULAS!$D$3:$J$3,0))</f>
        <v>#N/A</v>
      </c>
      <c r="Y6182">
        <f t="shared" si="384"/>
        <v>0</v>
      </c>
      <c r="Z6182">
        <f t="shared" si="385"/>
        <v>0</v>
      </c>
      <c r="AA6182" t="e">
        <f t="shared" si="386"/>
        <v>#DIV/0!</v>
      </c>
      <c r="AB6182" s="14" t="e">
        <f>1-(FORMULAS!$S$2-' DASHBOARD'!X6182)/FORMULAS!$S$2</f>
        <v>#N/A</v>
      </c>
      <c r="AC6182" t="e">
        <f t="shared" si="387"/>
        <v>#N/A</v>
      </c>
    </row>
    <row r="6183" spans="1:29" x14ac:dyDescent="0.2">
      <c r="A6183">
        <f>'RAW DATA'!A6183</f>
        <v>0</v>
      </c>
      <c r="B6183">
        <f>'RAW DATA'!G6183</f>
        <v>0</v>
      </c>
      <c r="C6183" t="e">
        <f>'RAW DATA'!#REF!</f>
        <v>#REF!</v>
      </c>
      <c r="D6183" t="e">
        <f>'RAW DATA'!#REF!</f>
        <v>#REF!</v>
      </c>
      <c r="E6183" t="e">
        <f>'RAW DATA'!#REF!</f>
        <v>#REF!</v>
      </c>
      <c r="F6183">
        <f>'RAW DATA'!H6183</f>
        <v>0</v>
      </c>
      <c r="G6183">
        <f>'RAW DATA'!I6183</f>
        <v>0</v>
      </c>
      <c r="H6183" t="e">
        <f>'RAW DATA'!#REF!</f>
        <v>#REF!</v>
      </c>
      <c r="I6183" t="e">
        <f>'RAW DATA'!#REF!</f>
        <v>#REF!</v>
      </c>
      <c r="J6183">
        <f>'RAW DATA'!J6183</f>
        <v>0</v>
      </c>
      <c r="K6183" t="e">
        <f>'RAW DATA'!#REF!</f>
        <v>#REF!</v>
      </c>
      <c r="L6183">
        <f>'RAW DATA'!P6183</f>
        <v>0</v>
      </c>
      <c r="M6183">
        <f>'RAW DATA'!Q6183</f>
        <v>0</v>
      </c>
      <c r="N6183">
        <f>'RAW DATA'!R6183</f>
        <v>0</v>
      </c>
      <c r="O6183">
        <f>'RAW DATA'!S6183</f>
        <v>0</v>
      </c>
      <c r="P6183">
        <f>'RAW DATA'!T6183</f>
        <v>0</v>
      </c>
      <c r="Q6183">
        <f>'RAW DATA'!U6183</f>
        <v>0</v>
      </c>
      <c r="R6183">
        <f>'RAW DATA'!V6183</f>
        <v>0</v>
      </c>
      <c r="S6183" t="e">
        <f>'RAW DATA'!#REF!</f>
        <v>#REF!</v>
      </c>
      <c r="T6183">
        <f>'RAW DATA'!W6183</f>
        <v>0</v>
      </c>
      <c r="U6183">
        <f>'RAW DATA'!X6183</f>
        <v>0</v>
      </c>
      <c r="V6183">
        <f>'RAW DATA'!Y6183</f>
        <v>0</v>
      </c>
      <c r="W6183" t="e">
        <f>IF(' DASHBOARD'!K6183&gt;=60,FORMULAS!$D$3,IF(' DASHBOARD'!K6183&gt;=55,FORMULAS!$E$3,IF(' DASHBOARD'!K6183&gt;=50,FORMULAS!$F$3,IF(' DASHBOARD'!K6183&gt;=40,FORMULAS!$G$3,IF(' DASHBOARD'!K6183&gt;=30,FORMULAS!$H$3,IF(K6183&gt;=20,FORMULAS!$I$3,IF(' DASHBOARD'!K6183&gt;=16,FORMULAS!$J$3)))))))</f>
        <v>#REF!</v>
      </c>
      <c r="X6183" t="e">
        <f>INDEX(FORMULAS!$D$4:$J$10,MATCH('RAW DATA'!A6183,FORMULAS!$A$4:$A$10,0),MATCH(' DASHBOARD'!W6183,FORMULAS!$D$3:$J$3,0))</f>
        <v>#N/A</v>
      </c>
      <c r="Y6183">
        <f t="shared" si="384"/>
        <v>0</v>
      </c>
      <c r="Z6183">
        <f t="shared" si="385"/>
        <v>0</v>
      </c>
      <c r="AA6183" t="e">
        <f t="shared" si="386"/>
        <v>#DIV/0!</v>
      </c>
      <c r="AB6183" s="14" t="e">
        <f>1-(FORMULAS!$S$2-' DASHBOARD'!X6183)/FORMULAS!$S$2</f>
        <v>#N/A</v>
      </c>
      <c r="AC6183" t="e">
        <f t="shared" si="387"/>
        <v>#N/A</v>
      </c>
    </row>
    <row r="6184" spans="1:29" x14ac:dyDescent="0.2">
      <c r="A6184">
        <f>'RAW DATA'!A6184</f>
        <v>0</v>
      </c>
      <c r="B6184">
        <f>'RAW DATA'!G6184</f>
        <v>0</v>
      </c>
      <c r="C6184" t="e">
        <f>'RAW DATA'!#REF!</f>
        <v>#REF!</v>
      </c>
      <c r="D6184" t="e">
        <f>'RAW DATA'!#REF!</f>
        <v>#REF!</v>
      </c>
      <c r="E6184" t="e">
        <f>'RAW DATA'!#REF!</f>
        <v>#REF!</v>
      </c>
      <c r="F6184">
        <f>'RAW DATA'!H6184</f>
        <v>0</v>
      </c>
      <c r="G6184">
        <f>'RAW DATA'!I6184</f>
        <v>0</v>
      </c>
      <c r="H6184" t="e">
        <f>'RAW DATA'!#REF!</f>
        <v>#REF!</v>
      </c>
      <c r="I6184" t="e">
        <f>'RAW DATA'!#REF!</f>
        <v>#REF!</v>
      </c>
      <c r="J6184">
        <f>'RAW DATA'!J6184</f>
        <v>0</v>
      </c>
      <c r="K6184" t="e">
        <f>'RAW DATA'!#REF!</f>
        <v>#REF!</v>
      </c>
      <c r="L6184">
        <f>'RAW DATA'!P6184</f>
        <v>0</v>
      </c>
      <c r="M6184">
        <f>'RAW DATA'!Q6184</f>
        <v>0</v>
      </c>
      <c r="N6184">
        <f>'RAW DATA'!R6184</f>
        <v>0</v>
      </c>
      <c r="O6184">
        <f>'RAW DATA'!S6184</f>
        <v>0</v>
      </c>
      <c r="P6184">
        <f>'RAW DATA'!T6184</f>
        <v>0</v>
      </c>
      <c r="Q6184">
        <f>'RAW DATA'!U6184</f>
        <v>0</v>
      </c>
      <c r="R6184">
        <f>'RAW DATA'!V6184</f>
        <v>0</v>
      </c>
      <c r="S6184" t="e">
        <f>'RAW DATA'!#REF!</f>
        <v>#REF!</v>
      </c>
      <c r="T6184">
        <f>'RAW DATA'!W6184</f>
        <v>0</v>
      </c>
      <c r="U6184">
        <f>'RAW DATA'!X6184</f>
        <v>0</v>
      </c>
      <c r="V6184">
        <f>'RAW DATA'!Y6184</f>
        <v>0</v>
      </c>
      <c r="W6184" t="e">
        <f>IF(' DASHBOARD'!K6184&gt;=60,FORMULAS!$D$3,IF(' DASHBOARD'!K6184&gt;=55,FORMULAS!$E$3,IF(' DASHBOARD'!K6184&gt;=50,FORMULAS!$F$3,IF(' DASHBOARD'!K6184&gt;=40,FORMULAS!$G$3,IF(' DASHBOARD'!K6184&gt;=30,FORMULAS!$H$3,IF(K6184&gt;=20,FORMULAS!$I$3,IF(' DASHBOARD'!K6184&gt;=16,FORMULAS!$J$3)))))))</f>
        <v>#REF!</v>
      </c>
      <c r="X6184" t="e">
        <f>INDEX(FORMULAS!$D$4:$J$10,MATCH('RAW DATA'!A6184,FORMULAS!$A$4:$A$10,0),MATCH(' DASHBOARD'!W6184,FORMULAS!$D$3:$J$3,0))</f>
        <v>#N/A</v>
      </c>
      <c r="Y6184">
        <f t="shared" si="384"/>
        <v>0</v>
      </c>
      <c r="Z6184">
        <f t="shared" si="385"/>
        <v>0</v>
      </c>
      <c r="AA6184" t="e">
        <f t="shared" si="386"/>
        <v>#DIV/0!</v>
      </c>
      <c r="AB6184" s="14" t="e">
        <f>1-(FORMULAS!$S$2-' DASHBOARD'!X6184)/FORMULAS!$S$2</f>
        <v>#N/A</v>
      </c>
      <c r="AC6184" t="e">
        <f t="shared" si="387"/>
        <v>#N/A</v>
      </c>
    </row>
    <row r="6185" spans="1:29" x14ac:dyDescent="0.2">
      <c r="A6185">
        <f>'RAW DATA'!A6185</f>
        <v>0</v>
      </c>
      <c r="B6185">
        <f>'RAW DATA'!G6185</f>
        <v>0</v>
      </c>
      <c r="C6185" t="e">
        <f>'RAW DATA'!#REF!</f>
        <v>#REF!</v>
      </c>
      <c r="D6185" t="e">
        <f>'RAW DATA'!#REF!</f>
        <v>#REF!</v>
      </c>
      <c r="E6185" t="e">
        <f>'RAW DATA'!#REF!</f>
        <v>#REF!</v>
      </c>
      <c r="F6185">
        <f>'RAW DATA'!H6185</f>
        <v>0</v>
      </c>
      <c r="G6185">
        <f>'RAW DATA'!I6185</f>
        <v>0</v>
      </c>
      <c r="H6185" t="e">
        <f>'RAW DATA'!#REF!</f>
        <v>#REF!</v>
      </c>
      <c r="I6185" t="e">
        <f>'RAW DATA'!#REF!</f>
        <v>#REF!</v>
      </c>
      <c r="J6185">
        <f>'RAW DATA'!J6185</f>
        <v>0</v>
      </c>
      <c r="K6185" t="e">
        <f>'RAW DATA'!#REF!</f>
        <v>#REF!</v>
      </c>
      <c r="L6185">
        <f>'RAW DATA'!P6185</f>
        <v>0</v>
      </c>
      <c r="M6185">
        <f>'RAW DATA'!Q6185</f>
        <v>0</v>
      </c>
      <c r="N6185">
        <f>'RAW DATA'!R6185</f>
        <v>0</v>
      </c>
      <c r="O6185">
        <f>'RAW DATA'!S6185</f>
        <v>0</v>
      </c>
      <c r="P6185">
        <f>'RAW DATA'!T6185</f>
        <v>0</v>
      </c>
      <c r="Q6185">
        <f>'RAW DATA'!U6185</f>
        <v>0</v>
      </c>
      <c r="R6185">
        <f>'RAW DATA'!V6185</f>
        <v>0</v>
      </c>
      <c r="S6185" t="e">
        <f>'RAW DATA'!#REF!</f>
        <v>#REF!</v>
      </c>
      <c r="T6185">
        <f>'RAW DATA'!W6185</f>
        <v>0</v>
      </c>
      <c r="U6185">
        <f>'RAW DATA'!X6185</f>
        <v>0</v>
      </c>
      <c r="V6185">
        <f>'RAW DATA'!Y6185</f>
        <v>0</v>
      </c>
      <c r="W6185" t="e">
        <f>IF(' DASHBOARD'!K6185&gt;=60,FORMULAS!$D$3,IF(' DASHBOARD'!K6185&gt;=55,FORMULAS!$E$3,IF(' DASHBOARD'!K6185&gt;=50,FORMULAS!$F$3,IF(' DASHBOARD'!K6185&gt;=40,FORMULAS!$G$3,IF(' DASHBOARD'!K6185&gt;=30,FORMULAS!$H$3,IF(K6185&gt;=20,FORMULAS!$I$3,IF(' DASHBOARD'!K6185&gt;=16,FORMULAS!$J$3)))))))</f>
        <v>#REF!</v>
      </c>
      <c r="X6185" t="e">
        <f>INDEX(FORMULAS!$D$4:$J$10,MATCH('RAW DATA'!A6185,FORMULAS!$A$4:$A$10,0),MATCH(' DASHBOARD'!W6185,FORMULAS!$D$3:$J$3,0))</f>
        <v>#N/A</v>
      </c>
      <c r="Y6185">
        <f t="shared" si="384"/>
        <v>0</v>
      </c>
      <c r="Z6185">
        <f t="shared" si="385"/>
        <v>0</v>
      </c>
      <c r="AA6185" t="e">
        <f t="shared" si="386"/>
        <v>#DIV/0!</v>
      </c>
      <c r="AB6185" s="14" t="e">
        <f>1-(FORMULAS!$S$2-' DASHBOARD'!X6185)/FORMULAS!$S$2</f>
        <v>#N/A</v>
      </c>
      <c r="AC6185" t="e">
        <f t="shared" si="387"/>
        <v>#N/A</v>
      </c>
    </row>
    <row r="6186" spans="1:29" x14ac:dyDescent="0.2">
      <c r="A6186">
        <f>'RAW DATA'!A6186</f>
        <v>0</v>
      </c>
      <c r="B6186">
        <f>'RAW DATA'!G6186</f>
        <v>0</v>
      </c>
      <c r="C6186" t="e">
        <f>'RAW DATA'!#REF!</f>
        <v>#REF!</v>
      </c>
      <c r="D6186" t="e">
        <f>'RAW DATA'!#REF!</f>
        <v>#REF!</v>
      </c>
      <c r="E6186" t="e">
        <f>'RAW DATA'!#REF!</f>
        <v>#REF!</v>
      </c>
      <c r="F6186">
        <f>'RAW DATA'!H6186</f>
        <v>0</v>
      </c>
      <c r="G6186">
        <f>'RAW DATA'!I6186</f>
        <v>0</v>
      </c>
      <c r="H6186" t="e">
        <f>'RAW DATA'!#REF!</f>
        <v>#REF!</v>
      </c>
      <c r="I6186" t="e">
        <f>'RAW DATA'!#REF!</f>
        <v>#REF!</v>
      </c>
      <c r="J6186">
        <f>'RAW DATA'!J6186</f>
        <v>0</v>
      </c>
      <c r="K6186" t="e">
        <f>'RAW DATA'!#REF!</f>
        <v>#REF!</v>
      </c>
      <c r="L6186">
        <f>'RAW DATA'!P6186</f>
        <v>0</v>
      </c>
      <c r="M6186">
        <f>'RAW DATA'!Q6186</f>
        <v>0</v>
      </c>
      <c r="N6186">
        <f>'RAW DATA'!R6186</f>
        <v>0</v>
      </c>
      <c r="O6186">
        <f>'RAW DATA'!S6186</f>
        <v>0</v>
      </c>
      <c r="P6186">
        <f>'RAW DATA'!T6186</f>
        <v>0</v>
      </c>
      <c r="Q6186">
        <f>'RAW DATA'!U6186</f>
        <v>0</v>
      </c>
      <c r="R6186">
        <f>'RAW DATA'!V6186</f>
        <v>0</v>
      </c>
      <c r="S6186" t="e">
        <f>'RAW DATA'!#REF!</f>
        <v>#REF!</v>
      </c>
      <c r="T6186">
        <f>'RAW DATA'!W6186</f>
        <v>0</v>
      </c>
      <c r="U6186">
        <f>'RAW DATA'!X6186</f>
        <v>0</v>
      </c>
      <c r="V6186">
        <f>'RAW DATA'!Y6186</f>
        <v>0</v>
      </c>
      <c r="W6186" t="e">
        <f>IF(' DASHBOARD'!K6186&gt;=60,FORMULAS!$D$3,IF(' DASHBOARD'!K6186&gt;=55,FORMULAS!$E$3,IF(' DASHBOARD'!K6186&gt;=50,FORMULAS!$F$3,IF(' DASHBOARD'!K6186&gt;=40,FORMULAS!$G$3,IF(' DASHBOARD'!K6186&gt;=30,FORMULAS!$H$3,IF(K6186&gt;=20,FORMULAS!$I$3,IF(' DASHBOARD'!K6186&gt;=16,FORMULAS!$J$3)))))))</f>
        <v>#REF!</v>
      </c>
      <c r="X6186" t="e">
        <f>INDEX(FORMULAS!$D$4:$J$10,MATCH('RAW DATA'!A6186,FORMULAS!$A$4:$A$10,0),MATCH(' DASHBOARD'!W6186,FORMULAS!$D$3:$J$3,0))</f>
        <v>#N/A</v>
      </c>
      <c r="Y6186">
        <f t="shared" si="384"/>
        <v>0</v>
      </c>
      <c r="Z6186">
        <f t="shared" si="385"/>
        <v>0</v>
      </c>
      <c r="AA6186" t="e">
        <f t="shared" si="386"/>
        <v>#DIV/0!</v>
      </c>
      <c r="AB6186" s="14" t="e">
        <f>1-(FORMULAS!$S$2-' DASHBOARD'!X6186)/FORMULAS!$S$2</f>
        <v>#N/A</v>
      </c>
      <c r="AC6186" t="e">
        <f t="shared" si="387"/>
        <v>#N/A</v>
      </c>
    </row>
    <row r="6187" spans="1:29" x14ac:dyDescent="0.2">
      <c r="A6187">
        <f>'RAW DATA'!A6187</f>
        <v>0</v>
      </c>
      <c r="B6187">
        <f>'RAW DATA'!G6187</f>
        <v>0</v>
      </c>
      <c r="C6187" t="e">
        <f>'RAW DATA'!#REF!</f>
        <v>#REF!</v>
      </c>
      <c r="D6187" t="e">
        <f>'RAW DATA'!#REF!</f>
        <v>#REF!</v>
      </c>
      <c r="E6187" t="e">
        <f>'RAW DATA'!#REF!</f>
        <v>#REF!</v>
      </c>
      <c r="F6187">
        <f>'RAW DATA'!H6187</f>
        <v>0</v>
      </c>
      <c r="G6187">
        <f>'RAW DATA'!I6187</f>
        <v>0</v>
      </c>
      <c r="H6187" t="e">
        <f>'RAW DATA'!#REF!</f>
        <v>#REF!</v>
      </c>
      <c r="I6187" t="e">
        <f>'RAW DATA'!#REF!</f>
        <v>#REF!</v>
      </c>
      <c r="J6187">
        <f>'RAW DATA'!J6187</f>
        <v>0</v>
      </c>
      <c r="K6187" t="e">
        <f>'RAW DATA'!#REF!</f>
        <v>#REF!</v>
      </c>
      <c r="L6187">
        <f>'RAW DATA'!P6187</f>
        <v>0</v>
      </c>
      <c r="M6187">
        <f>'RAW DATA'!Q6187</f>
        <v>0</v>
      </c>
      <c r="N6187">
        <f>'RAW DATA'!R6187</f>
        <v>0</v>
      </c>
      <c r="O6187">
        <f>'RAW DATA'!S6187</f>
        <v>0</v>
      </c>
      <c r="P6187">
        <f>'RAW DATA'!T6187</f>
        <v>0</v>
      </c>
      <c r="Q6187">
        <f>'RAW DATA'!U6187</f>
        <v>0</v>
      </c>
      <c r="R6187">
        <f>'RAW DATA'!V6187</f>
        <v>0</v>
      </c>
      <c r="S6187" t="e">
        <f>'RAW DATA'!#REF!</f>
        <v>#REF!</v>
      </c>
      <c r="T6187">
        <f>'RAW DATA'!W6187</f>
        <v>0</v>
      </c>
      <c r="U6187">
        <f>'RAW DATA'!X6187</f>
        <v>0</v>
      </c>
      <c r="V6187">
        <f>'RAW DATA'!Y6187</f>
        <v>0</v>
      </c>
      <c r="W6187" t="e">
        <f>IF(' DASHBOARD'!K6187&gt;=60,FORMULAS!$D$3,IF(' DASHBOARD'!K6187&gt;=55,FORMULAS!$E$3,IF(' DASHBOARD'!K6187&gt;=50,FORMULAS!$F$3,IF(' DASHBOARD'!K6187&gt;=40,FORMULAS!$G$3,IF(' DASHBOARD'!K6187&gt;=30,FORMULAS!$H$3,IF(K6187&gt;=20,FORMULAS!$I$3,IF(' DASHBOARD'!K6187&gt;=16,FORMULAS!$J$3)))))))</f>
        <v>#REF!</v>
      </c>
      <c r="X6187" t="e">
        <f>INDEX(FORMULAS!$D$4:$J$10,MATCH('RAW DATA'!A6187,FORMULAS!$A$4:$A$10,0),MATCH(' DASHBOARD'!W6187,FORMULAS!$D$3:$J$3,0))</f>
        <v>#N/A</v>
      </c>
      <c r="Y6187">
        <f t="shared" si="384"/>
        <v>0</v>
      </c>
      <c r="Z6187">
        <f t="shared" si="385"/>
        <v>0</v>
      </c>
      <c r="AA6187" t="e">
        <f t="shared" si="386"/>
        <v>#DIV/0!</v>
      </c>
      <c r="AB6187" s="14" t="e">
        <f>1-(FORMULAS!$S$2-' DASHBOARD'!X6187)/FORMULAS!$S$2</f>
        <v>#N/A</v>
      </c>
      <c r="AC6187" t="e">
        <f t="shared" si="387"/>
        <v>#N/A</v>
      </c>
    </row>
    <row r="6188" spans="1:29" x14ac:dyDescent="0.2">
      <c r="A6188">
        <f>'RAW DATA'!A6188</f>
        <v>0</v>
      </c>
      <c r="B6188">
        <f>'RAW DATA'!G6188</f>
        <v>0</v>
      </c>
      <c r="C6188" t="e">
        <f>'RAW DATA'!#REF!</f>
        <v>#REF!</v>
      </c>
      <c r="D6188" t="e">
        <f>'RAW DATA'!#REF!</f>
        <v>#REF!</v>
      </c>
      <c r="E6188" t="e">
        <f>'RAW DATA'!#REF!</f>
        <v>#REF!</v>
      </c>
      <c r="F6188">
        <f>'RAW DATA'!H6188</f>
        <v>0</v>
      </c>
      <c r="G6188">
        <f>'RAW DATA'!I6188</f>
        <v>0</v>
      </c>
      <c r="H6188" t="e">
        <f>'RAW DATA'!#REF!</f>
        <v>#REF!</v>
      </c>
      <c r="I6188" t="e">
        <f>'RAW DATA'!#REF!</f>
        <v>#REF!</v>
      </c>
      <c r="J6188">
        <f>'RAW DATA'!J6188</f>
        <v>0</v>
      </c>
      <c r="K6188" t="e">
        <f>'RAW DATA'!#REF!</f>
        <v>#REF!</v>
      </c>
      <c r="L6188">
        <f>'RAW DATA'!P6188</f>
        <v>0</v>
      </c>
      <c r="M6188">
        <f>'RAW DATA'!Q6188</f>
        <v>0</v>
      </c>
      <c r="N6188">
        <f>'RAW DATA'!R6188</f>
        <v>0</v>
      </c>
      <c r="O6188">
        <f>'RAW DATA'!S6188</f>
        <v>0</v>
      </c>
      <c r="P6188">
        <f>'RAW DATA'!T6188</f>
        <v>0</v>
      </c>
      <c r="Q6188">
        <f>'RAW DATA'!U6188</f>
        <v>0</v>
      </c>
      <c r="R6188">
        <f>'RAW DATA'!V6188</f>
        <v>0</v>
      </c>
      <c r="S6188" t="e">
        <f>'RAW DATA'!#REF!</f>
        <v>#REF!</v>
      </c>
      <c r="T6188">
        <f>'RAW DATA'!W6188</f>
        <v>0</v>
      </c>
      <c r="U6188">
        <f>'RAW DATA'!X6188</f>
        <v>0</v>
      </c>
      <c r="V6188">
        <f>'RAW DATA'!Y6188</f>
        <v>0</v>
      </c>
      <c r="W6188" t="e">
        <f>IF(' DASHBOARD'!K6188&gt;=60,FORMULAS!$D$3,IF(' DASHBOARD'!K6188&gt;=55,FORMULAS!$E$3,IF(' DASHBOARD'!K6188&gt;=50,FORMULAS!$F$3,IF(' DASHBOARD'!K6188&gt;=40,FORMULAS!$G$3,IF(' DASHBOARD'!K6188&gt;=30,FORMULAS!$H$3,IF(K6188&gt;=20,FORMULAS!$I$3,IF(' DASHBOARD'!K6188&gt;=16,FORMULAS!$J$3)))))))</f>
        <v>#REF!</v>
      </c>
      <c r="X6188" t="e">
        <f>INDEX(FORMULAS!$D$4:$J$10,MATCH('RAW DATA'!A6188,FORMULAS!$A$4:$A$10,0),MATCH(' DASHBOARD'!W6188,FORMULAS!$D$3:$J$3,0))</f>
        <v>#N/A</v>
      </c>
      <c r="Y6188">
        <f t="shared" si="384"/>
        <v>0</v>
      </c>
      <c r="Z6188">
        <f t="shared" si="385"/>
        <v>0</v>
      </c>
      <c r="AA6188" t="e">
        <f t="shared" si="386"/>
        <v>#DIV/0!</v>
      </c>
      <c r="AB6188" s="14" t="e">
        <f>1-(FORMULAS!$S$2-' DASHBOARD'!X6188)/FORMULAS!$S$2</f>
        <v>#N/A</v>
      </c>
      <c r="AC6188" t="e">
        <f t="shared" si="387"/>
        <v>#N/A</v>
      </c>
    </row>
    <row r="6189" spans="1:29" x14ac:dyDescent="0.2">
      <c r="A6189">
        <f>'RAW DATA'!A6189</f>
        <v>0</v>
      </c>
      <c r="B6189">
        <f>'RAW DATA'!G6189</f>
        <v>0</v>
      </c>
      <c r="C6189" t="e">
        <f>'RAW DATA'!#REF!</f>
        <v>#REF!</v>
      </c>
      <c r="D6189" t="e">
        <f>'RAW DATA'!#REF!</f>
        <v>#REF!</v>
      </c>
      <c r="E6189" t="e">
        <f>'RAW DATA'!#REF!</f>
        <v>#REF!</v>
      </c>
      <c r="F6189">
        <f>'RAW DATA'!H6189</f>
        <v>0</v>
      </c>
      <c r="G6189">
        <f>'RAW DATA'!I6189</f>
        <v>0</v>
      </c>
      <c r="H6189" t="e">
        <f>'RAW DATA'!#REF!</f>
        <v>#REF!</v>
      </c>
      <c r="I6189" t="e">
        <f>'RAW DATA'!#REF!</f>
        <v>#REF!</v>
      </c>
      <c r="J6189">
        <f>'RAW DATA'!J6189</f>
        <v>0</v>
      </c>
      <c r="K6189" t="e">
        <f>'RAW DATA'!#REF!</f>
        <v>#REF!</v>
      </c>
      <c r="L6189">
        <f>'RAW DATA'!P6189</f>
        <v>0</v>
      </c>
      <c r="M6189">
        <f>'RAW DATA'!Q6189</f>
        <v>0</v>
      </c>
      <c r="N6189">
        <f>'RAW DATA'!R6189</f>
        <v>0</v>
      </c>
      <c r="O6189">
        <f>'RAW DATA'!S6189</f>
        <v>0</v>
      </c>
      <c r="P6189">
        <f>'RAW DATA'!T6189</f>
        <v>0</v>
      </c>
      <c r="Q6189">
        <f>'RAW DATA'!U6189</f>
        <v>0</v>
      </c>
      <c r="R6189">
        <f>'RAW DATA'!V6189</f>
        <v>0</v>
      </c>
      <c r="S6189" t="e">
        <f>'RAW DATA'!#REF!</f>
        <v>#REF!</v>
      </c>
      <c r="T6189">
        <f>'RAW DATA'!W6189</f>
        <v>0</v>
      </c>
      <c r="U6189">
        <f>'RAW DATA'!X6189</f>
        <v>0</v>
      </c>
      <c r="V6189">
        <f>'RAW DATA'!Y6189</f>
        <v>0</v>
      </c>
      <c r="W6189" t="e">
        <f>IF(' DASHBOARD'!K6189&gt;=60,FORMULAS!$D$3,IF(' DASHBOARD'!K6189&gt;=55,FORMULAS!$E$3,IF(' DASHBOARD'!K6189&gt;=50,FORMULAS!$F$3,IF(' DASHBOARD'!K6189&gt;=40,FORMULAS!$G$3,IF(' DASHBOARD'!K6189&gt;=30,FORMULAS!$H$3,IF(K6189&gt;=20,FORMULAS!$I$3,IF(' DASHBOARD'!K6189&gt;=16,FORMULAS!$J$3)))))))</f>
        <v>#REF!</v>
      </c>
      <c r="X6189" t="e">
        <f>INDEX(FORMULAS!$D$4:$J$10,MATCH('RAW DATA'!A6189,FORMULAS!$A$4:$A$10,0),MATCH(' DASHBOARD'!W6189,FORMULAS!$D$3:$J$3,0))</f>
        <v>#N/A</v>
      </c>
      <c r="Y6189">
        <f t="shared" si="384"/>
        <v>0</v>
      </c>
      <c r="Z6189">
        <f t="shared" si="385"/>
        <v>0</v>
      </c>
      <c r="AA6189" t="e">
        <f t="shared" si="386"/>
        <v>#DIV/0!</v>
      </c>
      <c r="AB6189" s="14" t="e">
        <f>1-(FORMULAS!$S$2-' DASHBOARD'!X6189)/FORMULAS!$S$2</f>
        <v>#N/A</v>
      </c>
      <c r="AC6189" t="e">
        <f t="shared" si="387"/>
        <v>#N/A</v>
      </c>
    </row>
    <row r="6190" spans="1:29" x14ac:dyDescent="0.2">
      <c r="A6190">
        <f>'RAW DATA'!A6190</f>
        <v>0</v>
      </c>
      <c r="B6190">
        <f>'RAW DATA'!G6190</f>
        <v>0</v>
      </c>
      <c r="C6190" t="e">
        <f>'RAW DATA'!#REF!</f>
        <v>#REF!</v>
      </c>
      <c r="D6190" t="e">
        <f>'RAW DATA'!#REF!</f>
        <v>#REF!</v>
      </c>
      <c r="E6190" t="e">
        <f>'RAW DATA'!#REF!</f>
        <v>#REF!</v>
      </c>
      <c r="F6190">
        <f>'RAW DATA'!H6190</f>
        <v>0</v>
      </c>
      <c r="G6190">
        <f>'RAW DATA'!I6190</f>
        <v>0</v>
      </c>
      <c r="H6190" t="e">
        <f>'RAW DATA'!#REF!</f>
        <v>#REF!</v>
      </c>
      <c r="I6190" t="e">
        <f>'RAW DATA'!#REF!</f>
        <v>#REF!</v>
      </c>
      <c r="J6190">
        <f>'RAW DATA'!J6190</f>
        <v>0</v>
      </c>
      <c r="K6190" t="e">
        <f>'RAW DATA'!#REF!</f>
        <v>#REF!</v>
      </c>
      <c r="L6190">
        <f>'RAW DATA'!P6190</f>
        <v>0</v>
      </c>
      <c r="M6190">
        <f>'RAW DATA'!Q6190</f>
        <v>0</v>
      </c>
      <c r="N6190">
        <f>'RAW DATA'!R6190</f>
        <v>0</v>
      </c>
      <c r="O6190">
        <f>'RAW DATA'!S6190</f>
        <v>0</v>
      </c>
      <c r="P6190">
        <f>'RAW DATA'!T6190</f>
        <v>0</v>
      </c>
      <c r="Q6190">
        <f>'RAW DATA'!U6190</f>
        <v>0</v>
      </c>
      <c r="R6190">
        <f>'RAW DATA'!V6190</f>
        <v>0</v>
      </c>
      <c r="S6190" t="e">
        <f>'RAW DATA'!#REF!</f>
        <v>#REF!</v>
      </c>
      <c r="T6190">
        <f>'RAW DATA'!W6190</f>
        <v>0</v>
      </c>
      <c r="U6190">
        <f>'RAW DATA'!X6190</f>
        <v>0</v>
      </c>
      <c r="V6190">
        <f>'RAW DATA'!Y6190</f>
        <v>0</v>
      </c>
      <c r="W6190" t="e">
        <f>IF(' DASHBOARD'!K6190&gt;=60,FORMULAS!$D$3,IF(' DASHBOARD'!K6190&gt;=55,FORMULAS!$E$3,IF(' DASHBOARD'!K6190&gt;=50,FORMULAS!$F$3,IF(' DASHBOARD'!K6190&gt;=40,FORMULAS!$G$3,IF(' DASHBOARD'!K6190&gt;=30,FORMULAS!$H$3,IF(K6190&gt;=20,FORMULAS!$I$3,IF(' DASHBOARD'!K6190&gt;=16,FORMULAS!$J$3)))))))</f>
        <v>#REF!</v>
      </c>
      <c r="X6190" t="e">
        <f>INDEX(FORMULAS!$D$4:$J$10,MATCH('RAW DATA'!A6190,FORMULAS!$A$4:$A$10,0),MATCH(' DASHBOARD'!W6190,FORMULAS!$D$3:$J$3,0))</f>
        <v>#N/A</v>
      </c>
      <c r="Y6190">
        <f t="shared" si="384"/>
        <v>0</v>
      </c>
      <c r="Z6190">
        <f t="shared" si="385"/>
        <v>0</v>
      </c>
      <c r="AA6190" t="e">
        <f t="shared" si="386"/>
        <v>#DIV/0!</v>
      </c>
      <c r="AB6190" s="14" t="e">
        <f>1-(FORMULAS!$S$2-' DASHBOARD'!X6190)/FORMULAS!$S$2</f>
        <v>#N/A</v>
      </c>
      <c r="AC6190" t="e">
        <f t="shared" si="387"/>
        <v>#N/A</v>
      </c>
    </row>
    <row r="6191" spans="1:29" x14ac:dyDescent="0.2">
      <c r="A6191">
        <f>'RAW DATA'!A6191</f>
        <v>0</v>
      </c>
      <c r="B6191">
        <f>'RAW DATA'!G6191</f>
        <v>0</v>
      </c>
      <c r="C6191" t="e">
        <f>'RAW DATA'!#REF!</f>
        <v>#REF!</v>
      </c>
      <c r="D6191" t="e">
        <f>'RAW DATA'!#REF!</f>
        <v>#REF!</v>
      </c>
      <c r="E6191" t="e">
        <f>'RAW DATA'!#REF!</f>
        <v>#REF!</v>
      </c>
      <c r="F6191">
        <f>'RAW DATA'!H6191</f>
        <v>0</v>
      </c>
      <c r="G6191">
        <f>'RAW DATA'!I6191</f>
        <v>0</v>
      </c>
      <c r="H6191" t="e">
        <f>'RAW DATA'!#REF!</f>
        <v>#REF!</v>
      </c>
      <c r="I6191" t="e">
        <f>'RAW DATA'!#REF!</f>
        <v>#REF!</v>
      </c>
      <c r="J6191">
        <f>'RAW DATA'!J6191</f>
        <v>0</v>
      </c>
      <c r="K6191" t="e">
        <f>'RAW DATA'!#REF!</f>
        <v>#REF!</v>
      </c>
      <c r="L6191">
        <f>'RAW DATA'!P6191</f>
        <v>0</v>
      </c>
      <c r="M6191">
        <f>'RAW DATA'!Q6191</f>
        <v>0</v>
      </c>
      <c r="N6191">
        <f>'RAW DATA'!R6191</f>
        <v>0</v>
      </c>
      <c r="O6191">
        <f>'RAW DATA'!S6191</f>
        <v>0</v>
      </c>
      <c r="P6191">
        <f>'RAW DATA'!T6191</f>
        <v>0</v>
      </c>
      <c r="Q6191">
        <f>'RAW DATA'!U6191</f>
        <v>0</v>
      </c>
      <c r="R6191">
        <f>'RAW DATA'!V6191</f>
        <v>0</v>
      </c>
      <c r="S6191" t="e">
        <f>'RAW DATA'!#REF!</f>
        <v>#REF!</v>
      </c>
      <c r="T6191">
        <f>'RAW DATA'!W6191</f>
        <v>0</v>
      </c>
      <c r="U6191">
        <f>'RAW DATA'!X6191</f>
        <v>0</v>
      </c>
      <c r="V6191">
        <f>'RAW DATA'!Y6191</f>
        <v>0</v>
      </c>
      <c r="W6191" t="e">
        <f>IF(' DASHBOARD'!K6191&gt;=60,FORMULAS!$D$3,IF(' DASHBOARD'!K6191&gt;=55,FORMULAS!$E$3,IF(' DASHBOARD'!K6191&gt;=50,FORMULAS!$F$3,IF(' DASHBOARD'!K6191&gt;=40,FORMULAS!$G$3,IF(' DASHBOARD'!K6191&gt;=30,FORMULAS!$H$3,IF(K6191&gt;=20,FORMULAS!$I$3,IF(' DASHBOARD'!K6191&gt;=16,FORMULAS!$J$3)))))))</f>
        <v>#REF!</v>
      </c>
      <c r="X6191" t="e">
        <f>INDEX(FORMULAS!$D$4:$J$10,MATCH('RAW DATA'!A6191,FORMULAS!$A$4:$A$10,0),MATCH(' DASHBOARD'!W6191,FORMULAS!$D$3:$J$3,0))</f>
        <v>#N/A</v>
      </c>
      <c r="Y6191">
        <f t="shared" si="384"/>
        <v>0</v>
      </c>
      <c r="Z6191">
        <f t="shared" si="385"/>
        <v>0</v>
      </c>
      <c r="AA6191" t="e">
        <f t="shared" si="386"/>
        <v>#DIV/0!</v>
      </c>
      <c r="AB6191" s="14" t="e">
        <f>1-(FORMULAS!$S$2-' DASHBOARD'!X6191)/FORMULAS!$S$2</f>
        <v>#N/A</v>
      </c>
      <c r="AC6191" t="e">
        <f t="shared" si="387"/>
        <v>#N/A</v>
      </c>
    </row>
    <row r="6192" spans="1:29" x14ac:dyDescent="0.2">
      <c r="A6192">
        <f>'RAW DATA'!A6192</f>
        <v>0</v>
      </c>
      <c r="B6192">
        <f>'RAW DATA'!G6192</f>
        <v>0</v>
      </c>
      <c r="C6192" t="e">
        <f>'RAW DATA'!#REF!</f>
        <v>#REF!</v>
      </c>
      <c r="D6192" t="e">
        <f>'RAW DATA'!#REF!</f>
        <v>#REF!</v>
      </c>
      <c r="E6192" t="e">
        <f>'RAW DATA'!#REF!</f>
        <v>#REF!</v>
      </c>
      <c r="F6192">
        <f>'RAW DATA'!H6192</f>
        <v>0</v>
      </c>
      <c r="G6192">
        <f>'RAW DATA'!I6192</f>
        <v>0</v>
      </c>
      <c r="H6192" t="e">
        <f>'RAW DATA'!#REF!</f>
        <v>#REF!</v>
      </c>
      <c r="I6192" t="e">
        <f>'RAW DATA'!#REF!</f>
        <v>#REF!</v>
      </c>
      <c r="J6192">
        <f>'RAW DATA'!J6192</f>
        <v>0</v>
      </c>
      <c r="K6192" t="e">
        <f>'RAW DATA'!#REF!</f>
        <v>#REF!</v>
      </c>
      <c r="L6192">
        <f>'RAW DATA'!P6192</f>
        <v>0</v>
      </c>
      <c r="M6192">
        <f>'RAW DATA'!Q6192</f>
        <v>0</v>
      </c>
      <c r="N6192">
        <f>'RAW DATA'!R6192</f>
        <v>0</v>
      </c>
      <c r="O6192">
        <f>'RAW DATA'!S6192</f>
        <v>0</v>
      </c>
      <c r="P6192">
        <f>'RAW DATA'!T6192</f>
        <v>0</v>
      </c>
      <c r="Q6192">
        <f>'RAW DATA'!U6192</f>
        <v>0</v>
      </c>
      <c r="R6192">
        <f>'RAW DATA'!V6192</f>
        <v>0</v>
      </c>
      <c r="S6192" t="e">
        <f>'RAW DATA'!#REF!</f>
        <v>#REF!</v>
      </c>
      <c r="T6192">
        <f>'RAW DATA'!W6192</f>
        <v>0</v>
      </c>
      <c r="U6192">
        <f>'RAW DATA'!X6192</f>
        <v>0</v>
      </c>
      <c r="V6192">
        <f>'RAW DATA'!Y6192</f>
        <v>0</v>
      </c>
      <c r="W6192" t="e">
        <f>IF(' DASHBOARD'!K6192&gt;=60,FORMULAS!$D$3,IF(' DASHBOARD'!K6192&gt;=55,FORMULAS!$E$3,IF(' DASHBOARD'!K6192&gt;=50,FORMULAS!$F$3,IF(' DASHBOARD'!K6192&gt;=40,FORMULAS!$G$3,IF(' DASHBOARD'!K6192&gt;=30,FORMULAS!$H$3,IF(K6192&gt;=20,FORMULAS!$I$3,IF(' DASHBOARD'!K6192&gt;=16,FORMULAS!$J$3)))))))</f>
        <v>#REF!</v>
      </c>
      <c r="X6192" t="e">
        <f>INDEX(FORMULAS!$D$4:$J$10,MATCH('RAW DATA'!A6192,FORMULAS!$A$4:$A$10,0),MATCH(' DASHBOARD'!W6192,FORMULAS!$D$3:$J$3,0))</f>
        <v>#N/A</v>
      </c>
      <c r="Y6192">
        <f t="shared" si="384"/>
        <v>0</v>
      </c>
      <c r="Z6192">
        <f t="shared" si="385"/>
        <v>0</v>
      </c>
      <c r="AA6192" t="e">
        <f t="shared" si="386"/>
        <v>#DIV/0!</v>
      </c>
      <c r="AB6192" s="14" t="e">
        <f>1-(FORMULAS!$S$2-' DASHBOARD'!X6192)/FORMULAS!$S$2</f>
        <v>#N/A</v>
      </c>
      <c r="AC6192" t="e">
        <f t="shared" si="387"/>
        <v>#N/A</v>
      </c>
    </row>
    <row r="6193" spans="1:29" x14ac:dyDescent="0.2">
      <c r="A6193">
        <f>'RAW DATA'!A6193</f>
        <v>0</v>
      </c>
      <c r="B6193">
        <f>'RAW DATA'!G6193</f>
        <v>0</v>
      </c>
      <c r="C6193" t="e">
        <f>'RAW DATA'!#REF!</f>
        <v>#REF!</v>
      </c>
      <c r="D6193" t="e">
        <f>'RAW DATA'!#REF!</f>
        <v>#REF!</v>
      </c>
      <c r="E6193" t="e">
        <f>'RAW DATA'!#REF!</f>
        <v>#REF!</v>
      </c>
      <c r="F6193">
        <f>'RAW DATA'!H6193</f>
        <v>0</v>
      </c>
      <c r="G6193">
        <f>'RAW DATA'!I6193</f>
        <v>0</v>
      </c>
      <c r="H6193" t="e">
        <f>'RAW DATA'!#REF!</f>
        <v>#REF!</v>
      </c>
      <c r="I6193" t="e">
        <f>'RAW DATA'!#REF!</f>
        <v>#REF!</v>
      </c>
      <c r="J6193">
        <f>'RAW DATA'!J6193</f>
        <v>0</v>
      </c>
      <c r="K6193" t="e">
        <f>'RAW DATA'!#REF!</f>
        <v>#REF!</v>
      </c>
      <c r="L6193">
        <f>'RAW DATA'!P6193</f>
        <v>0</v>
      </c>
      <c r="M6193">
        <f>'RAW DATA'!Q6193</f>
        <v>0</v>
      </c>
      <c r="N6193">
        <f>'RAW DATA'!R6193</f>
        <v>0</v>
      </c>
      <c r="O6193">
        <f>'RAW DATA'!S6193</f>
        <v>0</v>
      </c>
      <c r="P6193">
        <f>'RAW DATA'!T6193</f>
        <v>0</v>
      </c>
      <c r="Q6193">
        <f>'RAW DATA'!U6193</f>
        <v>0</v>
      </c>
      <c r="R6193">
        <f>'RAW DATA'!V6193</f>
        <v>0</v>
      </c>
      <c r="S6193" t="e">
        <f>'RAW DATA'!#REF!</f>
        <v>#REF!</v>
      </c>
      <c r="T6193">
        <f>'RAW DATA'!W6193</f>
        <v>0</v>
      </c>
      <c r="U6193">
        <f>'RAW DATA'!X6193</f>
        <v>0</v>
      </c>
      <c r="V6193">
        <f>'RAW DATA'!Y6193</f>
        <v>0</v>
      </c>
      <c r="W6193" t="e">
        <f>IF(' DASHBOARD'!K6193&gt;=60,FORMULAS!$D$3,IF(' DASHBOARD'!K6193&gt;=55,FORMULAS!$E$3,IF(' DASHBOARD'!K6193&gt;=50,FORMULAS!$F$3,IF(' DASHBOARD'!K6193&gt;=40,FORMULAS!$G$3,IF(' DASHBOARD'!K6193&gt;=30,FORMULAS!$H$3,IF(K6193&gt;=20,FORMULAS!$I$3,IF(' DASHBOARD'!K6193&gt;=16,FORMULAS!$J$3)))))))</f>
        <v>#REF!</v>
      </c>
      <c r="X6193" t="e">
        <f>INDEX(FORMULAS!$D$4:$J$10,MATCH('RAW DATA'!A6193,FORMULAS!$A$4:$A$10,0),MATCH(' DASHBOARD'!W6193,FORMULAS!$D$3:$J$3,0))</f>
        <v>#N/A</v>
      </c>
      <c r="Y6193">
        <f t="shared" si="384"/>
        <v>0</v>
      </c>
      <c r="Z6193">
        <f t="shared" si="385"/>
        <v>0</v>
      </c>
      <c r="AA6193" t="e">
        <f t="shared" si="386"/>
        <v>#DIV/0!</v>
      </c>
      <c r="AB6193" s="14" t="e">
        <f>1-(FORMULAS!$S$2-' DASHBOARD'!X6193)/FORMULAS!$S$2</f>
        <v>#N/A</v>
      </c>
      <c r="AC6193" t="e">
        <f t="shared" si="387"/>
        <v>#N/A</v>
      </c>
    </row>
    <row r="6194" spans="1:29" x14ac:dyDescent="0.2">
      <c r="A6194">
        <f>'RAW DATA'!A6194</f>
        <v>0</v>
      </c>
      <c r="B6194">
        <f>'RAW DATA'!G6194</f>
        <v>0</v>
      </c>
      <c r="C6194" t="e">
        <f>'RAW DATA'!#REF!</f>
        <v>#REF!</v>
      </c>
      <c r="D6194" t="e">
        <f>'RAW DATA'!#REF!</f>
        <v>#REF!</v>
      </c>
      <c r="E6194" t="e">
        <f>'RAW DATA'!#REF!</f>
        <v>#REF!</v>
      </c>
      <c r="F6194">
        <f>'RAW DATA'!H6194</f>
        <v>0</v>
      </c>
      <c r="G6194">
        <f>'RAW DATA'!I6194</f>
        <v>0</v>
      </c>
      <c r="H6194" t="e">
        <f>'RAW DATA'!#REF!</f>
        <v>#REF!</v>
      </c>
      <c r="I6194" t="e">
        <f>'RAW DATA'!#REF!</f>
        <v>#REF!</v>
      </c>
      <c r="J6194">
        <f>'RAW DATA'!J6194</f>
        <v>0</v>
      </c>
      <c r="K6194" t="e">
        <f>'RAW DATA'!#REF!</f>
        <v>#REF!</v>
      </c>
      <c r="L6194">
        <f>'RAW DATA'!P6194</f>
        <v>0</v>
      </c>
      <c r="M6194">
        <f>'RAW DATA'!Q6194</f>
        <v>0</v>
      </c>
      <c r="N6194">
        <f>'RAW DATA'!R6194</f>
        <v>0</v>
      </c>
      <c r="O6194">
        <f>'RAW DATA'!S6194</f>
        <v>0</v>
      </c>
      <c r="P6194">
        <f>'RAW DATA'!T6194</f>
        <v>0</v>
      </c>
      <c r="Q6194">
        <f>'RAW DATA'!U6194</f>
        <v>0</v>
      </c>
      <c r="R6194">
        <f>'RAW DATA'!V6194</f>
        <v>0</v>
      </c>
      <c r="S6194" t="e">
        <f>'RAW DATA'!#REF!</f>
        <v>#REF!</v>
      </c>
      <c r="T6194">
        <f>'RAW DATA'!W6194</f>
        <v>0</v>
      </c>
      <c r="U6194">
        <f>'RAW DATA'!X6194</f>
        <v>0</v>
      </c>
      <c r="V6194">
        <f>'RAW DATA'!Y6194</f>
        <v>0</v>
      </c>
      <c r="W6194" t="e">
        <f>IF(' DASHBOARD'!K6194&gt;=60,FORMULAS!$D$3,IF(' DASHBOARD'!K6194&gt;=55,FORMULAS!$E$3,IF(' DASHBOARD'!K6194&gt;=50,FORMULAS!$F$3,IF(' DASHBOARD'!K6194&gt;=40,FORMULAS!$G$3,IF(' DASHBOARD'!K6194&gt;=30,FORMULAS!$H$3,IF(K6194&gt;=20,FORMULAS!$I$3,IF(' DASHBOARD'!K6194&gt;=16,FORMULAS!$J$3)))))))</f>
        <v>#REF!</v>
      </c>
      <c r="X6194" t="e">
        <f>INDEX(FORMULAS!$D$4:$J$10,MATCH('RAW DATA'!A6194,FORMULAS!$A$4:$A$10,0),MATCH(' DASHBOARD'!W6194,FORMULAS!$D$3:$J$3,0))</f>
        <v>#N/A</v>
      </c>
      <c r="Y6194">
        <f t="shared" si="384"/>
        <v>0</v>
      </c>
      <c r="Z6194">
        <f t="shared" si="385"/>
        <v>0</v>
      </c>
      <c r="AA6194" t="e">
        <f t="shared" si="386"/>
        <v>#DIV/0!</v>
      </c>
      <c r="AB6194" s="14" t="e">
        <f>1-(FORMULAS!$S$2-' DASHBOARD'!X6194)/FORMULAS!$S$2</f>
        <v>#N/A</v>
      </c>
      <c r="AC6194" t="e">
        <f t="shared" si="387"/>
        <v>#N/A</v>
      </c>
    </row>
    <row r="6195" spans="1:29" x14ac:dyDescent="0.2">
      <c r="A6195">
        <f>'RAW DATA'!A6195</f>
        <v>0</v>
      </c>
      <c r="B6195">
        <f>'RAW DATA'!G6195</f>
        <v>0</v>
      </c>
      <c r="C6195" t="e">
        <f>'RAW DATA'!#REF!</f>
        <v>#REF!</v>
      </c>
      <c r="D6195" t="e">
        <f>'RAW DATA'!#REF!</f>
        <v>#REF!</v>
      </c>
      <c r="E6195" t="e">
        <f>'RAW DATA'!#REF!</f>
        <v>#REF!</v>
      </c>
      <c r="F6195">
        <f>'RAW DATA'!H6195</f>
        <v>0</v>
      </c>
      <c r="G6195">
        <f>'RAW DATA'!I6195</f>
        <v>0</v>
      </c>
      <c r="H6195" t="e">
        <f>'RAW DATA'!#REF!</f>
        <v>#REF!</v>
      </c>
      <c r="I6195" t="e">
        <f>'RAW DATA'!#REF!</f>
        <v>#REF!</v>
      </c>
      <c r="J6195">
        <f>'RAW DATA'!J6195</f>
        <v>0</v>
      </c>
      <c r="K6195" t="e">
        <f>'RAW DATA'!#REF!</f>
        <v>#REF!</v>
      </c>
      <c r="L6195">
        <f>'RAW DATA'!P6195</f>
        <v>0</v>
      </c>
      <c r="M6195">
        <f>'RAW DATA'!Q6195</f>
        <v>0</v>
      </c>
      <c r="N6195">
        <f>'RAW DATA'!R6195</f>
        <v>0</v>
      </c>
      <c r="O6195">
        <f>'RAW DATA'!S6195</f>
        <v>0</v>
      </c>
      <c r="P6195">
        <f>'RAW DATA'!T6195</f>
        <v>0</v>
      </c>
      <c r="Q6195">
        <f>'RAW DATA'!U6195</f>
        <v>0</v>
      </c>
      <c r="R6195">
        <f>'RAW DATA'!V6195</f>
        <v>0</v>
      </c>
      <c r="S6195" t="e">
        <f>'RAW DATA'!#REF!</f>
        <v>#REF!</v>
      </c>
      <c r="T6195">
        <f>'RAW DATA'!W6195</f>
        <v>0</v>
      </c>
      <c r="U6195">
        <f>'RAW DATA'!X6195</f>
        <v>0</v>
      </c>
      <c r="V6195">
        <f>'RAW DATA'!Y6195</f>
        <v>0</v>
      </c>
      <c r="W6195" t="e">
        <f>IF(' DASHBOARD'!K6195&gt;=60,FORMULAS!$D$3,IF(' DASHBOARD'!K6195&gt;=55,FORMULAS!$E$3,IF(' DASHBOARD'!K6195&gt;=50,FORMULAS!$F$3,IF(' DASHBOARD'!K6195&gt;=40,FORMULAS!$G$3,IF(' DASHBOARD'!K6195&gt;=30,FORMULAS!$H$3,IF(K6195&gt;=20,FORMULAS!$I$3,IF(' DASHBOARD'!K6195&gt;=16,FORMULAS!$J$3)))))))</f>
        <v>#REF!</v>
      </c>
      <c r="X6195" t="e">
        <f>INDEX(FORMULAS!$D$4:$J$10,MATCH('RAW DATA'!A6195,FORMULAS!$A$4:$A$10,0),MATCH(' DASHBOARD'!W6195,FORMULAS!$D$3:$J$3,0))</f>
        <v>#N/A</v>
      </c>
      <c r="Y6195">
        <f t="shared" si="384"/>
        <v>0</v>
      </c>
      <c r="Z6195">
        <f t="shared" si="385"/>
        <v>0</v>
      </c>
      <c r="AA6195" t="e">
        <f t="shared" si="386"/>
        <v>#DIV/0!</v>
      </c>
      <c r="AB6195" s="14" t="e">
        <f>1-(FORMULAS!$S$2-' DASHBOARD'!X6195)/FORMULAS!$S$2</f>
        <v>#N/A</v>
      </c>
      <c r="AC6195" t="e">
        <f t="shared" si="387"/>
        <v>#N/A</v>
      </c>
    </row>
    <row r="6196" spans="1:29" x14ac:dyDescent="0.2">
      <c r="A6196">
        <f>'RAW DATA'!A6196</f>
        <v>0</v>
      </c>
      <c r="B6196">
        <f>'RAW DATA'!G6196</f>
        <v>0</v>
      </c>
      <c r="C6196" t="e">
        <f>'RAW DATA'!#REF!</f>
        <v>#REF!</v>
      </c>
      <c r="D6196" t="e">
        <f>'RAW DATA'!#REF!</f>
        <v>#REF!</v>
      </c>
      <c r="E6196" t="e">
        <f>'RAW DATA'!#REF!</f>
        <v>#REF!</v>
      </c>
      <c r="F6196">
        <f>'RAW DATA'!H6196</f>
        <v>0</v>
      </c>
      <c r="G6196">
        <f>'RAW DATA'!I6196</f>
        <v>0</v>
      </c>
      <c r="H6196" t="e">
        <f>'RAW DATA'!#REF!</f>
        <v>#REF!</v>
      </c>
      <c r="I6196" t="e">
        <f>'RAW DATA'!#REF!</f>
        <v>#REF!</v>
      </c>
      <c r="J6196">
        <f>'RAW DATA'!J6196</f>
        <v>0</v>
      </c>
      <c r="K6196" t="e">
        <f>'RAW DATA'!#REF!</f>
        <v>#REF!</v>
      </c>
      <c r="L6196">
        <f>'RAW DATA'!P6196</f>
        <v>0</v>
      </c>
      <c r="M6196">
        <f>'RAW DATA'!Q6196</f>
        <v>0</v>
      </c>
      <c r="N6196">
        <f>'RAW DATA'!R6196</f>
        <v>0</v>
      </c>
      <c r="O6196">
        <f>'RAW DATA'!S6196</f>
        <v>0</v>
      </c>
      <c r="P6196">
        <f>'RAW DATA'!T6196</f>
        <v>0</v>
      </c>
      <c r="Q6196">
        <f>'RAW DATA'!U6196</f>
        <v>0</v>
      </c>
      <c r="R6196">
        <f>'RAW DATA'!V6196</f>
        <v>0</v>
      </c>
      <c r="S6196" t="e">
        <f>'RAW DATA'!#REF!</f>
        <v>#REF!</v>
      </c>
      <c r="T6196">
        <f>'RAW DATA'!W6196</f>
        <v>0</v>
      </c>
      <c r="U6196">
        <f>'RAW DATA'!X6196</f>
        <v>0</v>
      </c>
      <c r="V6196">
        <f>'RAW DATA'!Y6196</f>
        <v>0</v>
      </c>
      <c r="W6196" t="e">
        <f>IF(' DASHBOARD'!K6196&gt;=60,FORMULAS!$D$3,IF(' DASHBOARD'!K6196&gt;=55,FORMULAS!$E$3,IF(' DASHBOARD'!K6196&gt;=50,FORMULAS!$F$3,IF(' DASHBOARD'!K6196&gt;=40,FORMULAS!$G$3,IF(' DASHBOARD'!K6196&gt;=30,FORMULAS!$H$3,IF(K6196&gt;=20,FORMULAS!$I$3,IF(' DASHBOARD'!K6196&gt;=16,FORMULAS!$J$3)))))))</f>
        <v>#REF!</v>
      </c>
      <c r="X6196" t="e">
        <f>INDEX(FORMULAS!$D$4:$J$10,MATCH('RAW DATA'!A6196,FORMULAS!$A$4:$A$10,0),MATCH(' DASHBOARD'!W6196,FORMULAS!$D$3:$J$3,0))</f>
        <v>#N/A</v>
      </c>
      <c r="Y6196">
        <f t="shared" si="384"/>
        <v>0</v>
      </c>
      <c r="Z6196">
        <f t="shared" si="385"/>
        <v>0</v>
      </c>
      <c r="AA6196" t="e">
        <f t="shared" si="386"/>
        <v>#DIV/0!</v>
      </c>
      <c r="AB6196" s="14" t="e">
        <f>1-(FORMULAS!$S$2-' DASHBOARD'!X6196)/FORMULAS!$S$2</f>
        <v>#N/A</v>
      </c>
      <c r="AC6196" t="e">
        <f t="shared" si="387"/>
        <v>#N/A</v>
      </c>
    </row>
    <row r="6197" spans="1:29" x14ac:dyDescent="0.2">
      <c r="A6197">
        <f>'RAW DATA'!A6197</f>
        <v>0</v>
      </c>
      <c r="B6197">
        <f>'RAW DATA'!G6197</f>
        <v>0</v>
      </c>
      <c r="C6197" t="e">
        <f>'RAW DATA'!#REF!</f>
        <v>#REF!</v>
      </c>
      <c r="D6197" t="e">
        <f>'RAW DATA'!#REF!</f>
        <v>#REF!</v>
      </c>
      <c r="E6197" t="e">
        <f>'RAW DATA'!#REF!</f>
        <v>#REF!</v>
      </c>
      <c r="F6197">
        <f>'RAW DATA'!H6197</f>
        <v>0</v>
      </c>
      <c r="G6197">
        <f>'RAW DATA'!I6197</f>
        <v>0</v>
      </c>
      <c r="H6197" t="e">
        <f>'RAW DATA'!#REF!</f>
        <v>#REF!</v>
      </c>
      <c r="I6197" t="e">
        <f>'RAW DATA'!#REF!</f>
        <v>#REF!</v>
      </c>
      <c r="J6197">
        <f>'RAW DATA'!J6197</f>
        <v>0</v>
      </c>
      <c r="K6197" t="e">
        <f>'RAW DATA'!#REF!</f>
        <v>#REF!</v>
      </c>
      <c r="L6197">
        <f>'RAW DATA'!P6197</f>
        <v>0</v>
      </c>
      <c r="M6197">
        <f>'RAW DATA'!Q6197</f>
        <v>0</v>
      </c>
      <c r="N6197">
        <f>'RAW DATA'!R6197</f>
        <v>0</v>
      </c>
      <c r="O6197">
        <f>'RAW DATA'!S6197</f>
        <v>0</v>
      </c>
      <c r="P6197">
        <f>'RAW DATA'!T6197</f>
        <v>0</v>
      </c>
      <c r="Q6197">
        <f>'RAW DATA'!U6197</f>
        <v>0</v>
      </c>
      <c r="R6197">
        <f>'RAW DATA'!V6197</f>
        <v>0</v>
      </c>
      <c r="S6197" t="e">
        <f>'RAW DATA'!#REF!</f>
        <v>#REF!</v>
      </c>
      <c r="T6197">
        <f>'RAW DATA'!W6197</f>
        <v>0</v>
      </c>
      <c r="U6197">
        <f>'RAW DATA'!X6197</f>
        <v>0</v>
      </c>
      <c r="V6197">
        <f>'RAW DATA'!Y6197</f>
        <v>0</v>
      </c>
      <c r="W6197" t="e">
        <f>IF(' DASHBOARD'!K6197&gt;=60,FORMULAS!$D$3,IF(' DASHBOARD'!K6197&gt;=55,FORMULAS!$E$3,IF(' DASHBOARD'!K6197&gt;=50,FORMULAS!$F$3,IF(' DASHBOARD'!K6197&gt;=40,FORMULAS!$G$3,IF(' DASHBOARD'!K6197&gt;=30,FORMULAS!$H$3,IF(K6197&gt;=20,FORMULAS!$I$3,IF(' DASHBOARD'!K6197&gt;=16,FORMULAS!$J$3)))))))</f>
        <v>#REF!</v>
      </c>
      <c r="X6197" t="e">
        <f>INDEX(FORMULAS!$D$4:$J$10,MATCH('RAW DATA'!A6197,FORMULAS!$A$4:$A$10,0),MATCH(' DASHBOARD'!W6197,FORMULAS!$D$3:$J$3,0))</f>
        <v>#N/A</v>
      </c>
      <c r="Y6197">
        <f t="shared" si="384"/>
        <v>0</v>
      </c>
      <c r="Z6197">
        <f t="shared" si="385"/>
        <v>0</v>
      </c>
      <c r="AA6197" t="e">
        <f t="shared" si="386"/>
        <v>#DIV/0!</v>
      </c>
      <c r="AB6197" s="14" t="e">
        <f>1-(FORMULAS!$S$2-' DASHBOARD'!X6197)/FORMULAS!$S$2</f>
        <v>#N/A</v>
      </c>
      <c r="AC6197" t="e">
        <f t="shared" si="387"/>
        <v>#N/A</v>
      </c>
    </row>
    <row r="6198" spans="1:29" x14ac:dyDescent="0.2">
      <c r="A6198">
        <f>'RAW DATA'!A6198</f>
        <v>0</v>
      </c>
      <c r="B6198">
        <f>'RAW DATA'!G6198</f>
        <v>0</v>
      </c>
      <c r="C6198" t="e">
        <f>'RAW DATA'!#REF!</f>
        <v>#REF!</v>
      </c>
      <c r="D6198" t="e">
        <f>'RAW DATA'!#REF!</f>
        <v>#REF!</v>
      </c>
      <c r="E6198" t="e">
        <f>'RAW DATA'!#REF!</f>
        <v>#REF!</v>
      </c>
      <c r="F6198">
        <f>'RAW DATA'!H6198</f>
        <v>0</v>
      </c>
      <c r="G6198">
        <f>'RAW DATA'!I6198</f>
        <v>0</v>
      </c>
      <c r="H6198" t="e">
        <f>'RAW DATA'!#REF!</f>
        <v>#REF!</v>
      </c>
      <c r="I6198" t="e">
        <f>'RAW DATA'!#REF!</f>
        <v>#REF!</v>
      </c>
      <c r="J6198">
        <f>'RAW DATA'!J6198</f>
        <v>0</v>
      </c>
      <c r="K6198" t="e">
        <f>'RAW DATA'!#REF!</f>
        <v>#REF!</v>
      </c>
      <c r="L6198">
        <f>'RAW DATA'!P6198</f>
        <v>0</v>
      </c>
      <c r="M6198">
        <f>'RAW DATA'!Q6198</f>
        <v>0</v>
      </c>
      <c r="N6198">
        <f>'RAW DATA'!R6198</f>
        <v>0</v>
      </c>
      <c r="O6198">
        <f>'RAW DATA'!S6198</f>
        <v>0</v>
      </c>
      <c r="P6198">
        <f>'RAW DATA'!T6198</f>
        <v>0</v>
      </c>
      <c r="Q6198">
        <f>'RAW DATA'!U6198</f>
        <v>0</v>
      </c>
      <c r="R6198">
        <f>'RAW DATA'!V6198</f>
        <v>0</v>
      </c>
      <c r="S6198" t="e">
        <f>'RAW DATA'!#REF!</f>
        <v>#REF!</v>
      </c>
      <c r="T6198">
        <f>'RAW DATA'!W6198</f>
        <v>0</v>
      </c>
      <c r="U6198">
        <f>'RAW DATA'!X6198</f>
        <v>0</v>
      </c>
      <c r="V6198">
        <f>'RAW DATA'!Y6198</f>
        <v>0</v>
      </c>
      <c r="W6198" t="e">
        <f>IF(' DASHBOARD'!K6198&gt;=60,FORMULAS!$D$3,IF(' DASHBOARD'!K6198&gt;=55,FORMULAS!$E$3,IF(' DASHBOARD'!K6198&gt;=50,FORMULAS!$F$3,IF(' DASHBOARD'!K6198&gt;=40,FORMULAS!$G$3,IF(' DASHBOARD'!K6198&gt;=30,FORMULAS!$H$3,IF(K6198&gt;=20,FORMULAS!$I$3,IF(' DASHBOARD'!K6198&gt;=16,FORMULAS!$J$3)))))))</f>
        <v>#REF!</v>
      </c>
      <c r="X6198" t="e">
        <f>INDEX(FORMULAS!$D$4:$J$10,MATCH('RAW DATA'!A6198,FORMULAS!$A$4:$A$10,0),MATCH(' DASHBOARD'!W6198,FORMULAS!$D$3:$J$3,0))</f>
        <v>#N/A</v>
      </c>
      <c r="Y6198">
        <f t="shared" si="384"/>
        <v>0</v>
      </c>
      <c r="Z6198">
        <f t="shared" si="385"/>
        <v>0</v>
      </c>
      <c r="AA6198" t="e">
        <f t="shared" si="386"/>
        <v>#DIV/0!</v>
      </c>
      <c r="AB6198" s="14" t="e">
        <f>1-(FORMULAS!$S$2-' DASHBOARD'!X6198)/FORMULAS!$S$2</f>
        <v>#N/A</v>
      </c>
      <c r="AC6198" t="e">
        <f t="shared" si="387"/>
        <v>#N/A</v>
      </c>
    </row>
    <row r="6199" spans="1:29" x14ac:dyDescent="0.2">
      <c r="A6199">
        <f>'RAW DATA'!A6199</f>
        <v>0</v>
      </c>
      <c r="B6199">
        <f>'RAW DATA'!G6199</f>
        <v>0</v>
      </c>
      <c r="C6199" t="e">
        <f>'RAW DATA'!#REF!</f>
        <v>#REF!</v>
      </c>
      <c r="D6199" t="e">
        <f>'RAW DATA'!#REF!</f>
        <v>#REF!</v>
      </c>
      <c r="E6199" t="e">
        <f>'RAW DATA'!#REF!</f>
        <v>#REF!</v>
      </c>
      <c r="F6199">
        <f>'RAW DATA'!H6199</f>
        <v>0</v>
      </c>
      <c r="G6199">
        <f>'RAW DATA'!I6199</f>
        <v>0</v>
      </c>
      <c r="H6199" t="e">
        <f>'RAW DATA'!#REF!</f>
        <v>#REF!</v>
      </c>
      <c r="I6199" t="e">
        <f>'RAW DATA'!#REF!</f>
        <v>#REF!</v>
      </c>
      <c r="J6199">
        <f>'RAW DATA'!J6199</f>
        <v>0</v>
      </c>
      <c r="K6199" t="e">
        <f>'RAW DATA'!#REF!</f>
        <v>#REF!</v>
      </c>
      <c r="L6199">
        <f>'RAW DATA'!P6199</f>
        <v>0</v>
      </c>
      <c r="M6199">
        <f>'RAW DATA'!Q6199</f>
        <v>0</v>
      </c>
      <c r="N6199">
        <f>'RAW DATA'!R6199</f>
        <v>0</v>
      </c>
      <c r="O6199">
        <f>'RAW DATA'!S6199</f>
        <v>0</v>
      </c>
      <c r="P6199">
        <f>'RAW DATA'!T6199</f>
        <v>0</v>
      </c>
      <c r="Q6199">
        <f>'RAW DATA'!U6199</f>
        <v>0</v>
      </c>
      <c r="R6199">
        <f>'RAW DATA'!V6199</f>
        <v>0</v>
      </c>
      <c r="S6199" t="e">
        <f>'RAW DATA'!#REF!</f>
        <v>#REF!</v>
      </c>
      <c r="T6199">
        <f>'RAW DATA'!W6199</f>
        <v>0</v>
      </c>
      <c r="U6199">
        <f>'RAW DATA'!X6199</f>
        <v>0</v>
      </c>
      <c r="V6199">
        <f>'RAW DATA'!Y6199</f>
        <v>0</v>
      </c>
      <c r="W6199" t="e">
        <f>IF(' DASHBOARD'!K6199&gt;=60,FORMULAS!$D$3,IF(' DASHBOARD'!K6199&gt;=55,FORMULAS!$E$3,IF(' DASHBOARD'!K6199&gt;=50,FORMULAS!$F$3,IF(' DASHBOARD'!K6199&gt;=40,FORMULAS!$G$3,IF(' DASHBOARD'!K6199&gt;=30,FORMULAS!$H$3,IF(K6199&gt;=20,FORMULAS!$I$3,IF(' DASHBOARD'!K6199&gt;=16,FORMULAS!$J$3)))))))</f>
        <v>#REF!</v>
      </c>
      <c r="X6199" t="e">
        <f>INDEX(FORMULAS!$D$4:$J$10,MATCH('RAW DATA'!A6199,FORMULAS!$A$4:$A$10,0),MATCH(' DASHBOARD'!W6199,FORMULAS!$D$3:$J$3,0))</f>
        <v>#N/A</v>
      </c>
      <c r="Y6199">
        <f t="shared" si="384"/>
        <v>0</v>
      </c>
      <c r="Z6199">
        <f t="shared" si="385"/>
        <v>0</v>
      </c>
      <c r="AA6199" t="e">
        <f t="shared" si="386"/>
        <v>#DIV/0!</v>
      </c>
      <c r="AB6199" s="14" t="e">
        <f>1-(FORMULAS!$S$2-' DASHBOARD'!X6199)/FORMULAS!$S$2</f>
        <v>#N/A</v>
      </c>
      <c r="AC6199" t="e">
        <f t="shared" si="387"/>
        <v>#N/A</v>
      </c>
    </row>
    <row r="6200" spans="1:29" x14ac:dyDescent="0.2">
      <c r="A6200">
        <f>'RAW DATA'!A6200</f>
        <v>0</v>
      </c>
      <c r="B6200">
        <f>'RAW DATA'!G6200</f>
        <v>0</v>
      </c>
      <c r="C6200" t="e">
        <f>'RAW DATA'!#REF!</f>
        <v>#REF!</v>
      </c>
      <c r="D6200" t="e">
        <f>'RAW DATA'!#REF!</f>
        <v>#REF!</v>
      </c>
      <c r="E6200" t="e">
        <f>'RAW DATA'!#REF!</f>
        <v>#REF!</v>
      </c>
      <c r="F6200">
        <f>'RAW DATA'!H6200</f>
        <v>0</v>
      </c>
      <c r="G6200">
        <f>'RAW DATA'!I6200</f>
        <v>0</v>
      </c>
      <c r="H6200" t="e">
        <f>'RAW DATA'!#REF!</f>
        <v>#REF!</v>
      </c>
      <c r="I6200" t="e">
        <f>'RAW DATA'!#REF!</f>
        <v>#REF!</v>
      </c>
      <c r="J6200">
        <f>'RAW DATA'!J6200</f>
        <v>0</v>
      </c>
      <c r="K6200" t="e">
        <f>'RAW DATA'!#REF!</f>
        <v>#REF!</v>
      </c>
      <c r="L6200">
        <f>'RAW DATA'!P6200</f>
        <v>0</v>
      </c>
      <c r="M6200">
        <f>'RAW DATA'!Q6200</f>
        <v>0</v>
      </c>
      <c r="N6200">
        <f>'RAW DATA'!R6200</f>
        <v>0</v>
      </c>
      <c r="O6200">
        <f>'RAW DATA'!S6200</f>
        <v>0</v>
      </c>
      <c r="P6200">
        <f>'RAW DATA'!T6200</f>
        <v>0</v>
      </c>
      <c r="Q6200">
        <f>'RAW DATA'!U6200</f>
        <v>0</v>
      </c>
      <c r="R6200">
        <f>'RAW DATA'!V6200</f>
        <v>0</v>
      </c>
      <c r="S6200" t="e">
        <f>'RAW DATA'!#REF!</f>
        <v>#REF!</v>
      </c>
      <c r="T6200">
        <f>'RAW DATA'!W6200</f>
        <v>0</v>
      </c>
      <c r="U6200">
        <f>'RAW DATA'!X6200</f>
        <v>0</v>
      </c>
      <c r="V6200">
        <f>'RAW DATA'!Y6200</f>
        <v>0</v>
      </c>
      <c r="W6200" t="e">
        <f>IF(' DASHBOARD'!K6200&gt;=60,FORMULAS!$D$3,IF(' DASHBOARD'!K6200&gt;=55,FORMULAS!$E$3,IF(' DASHBOARD'!K6200&gt;=50,FORMULAS!$F$3,IF(' DASHBOARD'!K6200&gt;=40,FORMULAS!$G$3,IF(' DASHBOARD'!K6200&gt;=30,FORMULAS!$H$3,IF(K6200&gt;=20,FORMULAS!$I$3,IF(' DASHBOARD'!K6200&gt;=16,FORMULAS!$J$3)))))))</f>
        <v>#REF!</v>
      </c>
      <c r="X6200" t="e">
        <f>INDEX(FORMULAS!$D$4:$J$10,MATCH('RAW DATA'!A6200,FORMULAS!$A$4:$A$10,0),MATCH(' DASHBOARD'!W6200,FORMULAS!$D$3:$J$3,0))</f>
        <v>#N/A</v>
      </c>
      <c r="Y6200">
        <f t="shared" si="384"/>
        <v>0</v>
      </c>
      <c r="Z6200">
        <f t="shared" si="385"/>
        <v>0</v>
      </c>
      <c r="AA6200" t="e">
        <f t="shared" si="386"/>
        <v>#DIV/0!</v>
      </c>
      <c r="AB6200" s="14" t="e">
        <f>1-(FORMULAS!$S$2-' DASHBOARD'!X6200)/FORMULAS!$S$2</f>
        <v>#N/A</v>
      </c>
      <c r="AC6200" t="e">
        <f t="shared" si="387"/>
        <v>#N/A</v>
      </c>
    </row>
    <row r="6201" spans="1:29" x14ac:dyDescent="0.2">
      <c r="A6201">
        <f>'RAW DATA'!A6201</f>
        <v>0</v>
      </c>
      <c r="B6201">
        <f>'RAW DATA'!G6201</f>
        <v>0</v>
      </c>
      <c r="C6201" t="e">
        <f>'RAW DATA'!#REF!</f>
        <v>#REF!</v>
      </c>
      <c r="D6201" t="e">
        <f>'RAW DATA'!#REF!</f>
        <v>#REF!</v>
      </c>
      <c r="E6201" t="e">
        <f>'RAW DATA'!#REF!</f>
        <v>#REF!</v>
      </c>
      <c r="F6201">
        <f>'RAW DATA'!H6201</f>
        <v>0</v>
      </c>
      <c r="G6201">
        <f>'RAW DATA'!I6201</f>
        <v>0</v>
      </c>
      <c r="H6201" t="e">
        <f>'RAW DATA'!#REF!</f>
        <v>#REF!</v>
      </c>
      <c r="I6201" t="e">
        <f>'RAW DATA'!#REF!</f>
        <v>#REF!</v>
      </c>
      <c r="J6201">
        <f>'RAW DATA'!J6201</f>
        <v>0</v>
      </c>
      <c r="K6201" t="e">
        <f>'RAW DATA'!#REF!</f>
        <v>#REF!</v>
      </c>
      <c r="L6201">
        <f>'RAW DATA'!P6201</f>
        <v>0</v>
      </c>
      <c r="M6201">
        <f>'RAW DATA'!Q6201</f>
        <v>0</v>
      </c>
      <c r="N6201">
        <f>'RAW DATA'!R6201</f>
        <v>0</v>
      </c>
      <c r="O6201">
        <f>'RAW DATA'!S6201</f>
        <v>0</v>
      </c>
      <c r="P6201">
        <f>'RAW DATA'!T6201</f>
        <v>0</v>
      </c>
      <c r="Q6201">
        <f>'RAW DATA'!U6201</f>
        <v>0</v>
      </c>
      <c r="R6201">
        <f>'RAW DATA'!V6201</f>
        <v>0</v>
      </c>
      <c r="S6201" t="e">
        <f>'RAW DATA'!#REF!</f>
        <v>#REF!</v>
      </c>
      <c r="T6201">
        <f>'RAW DATA'!W6201</f>
        <v>0</v>
      </c>
      <c r="U6201">
        <f>'RAW DATA'!X6201</f>
        <v>0</v>
      </c>
      <c r="V6201">
        <f>'RAW DATA'!Y6201</f>
        <v>0</v>
      </c>
      <c r="W6201" t="e">
        <f>IF(' DASHBOARD'!K6201&gt;=60,FORMULAS!$D$3,IF(' DASHBOARD'!K6201&gt;=55,FORMULAS!$E$3,IF(' DASHBOARD'!K6201&gt;=50,FORMULAS!$F$3,IF(' DASHBOARD'!K6201&gt;=40,FORMULAS!$G$3,IF(' DASHBOARD'!K6201&gt;=30,FORMULAS!$H$3,IF(K6201&gt;=20,FORMULAS!$I$3,IF(' DASHBOARD'!K6201&gt;=16,FORMULAS!$J$3)))))))</f>
        <v>#REF!</v>
      </c>
      <c r="X6201" t="e">
        <f>INDEX(FORMULAS!$D$4:$J$10,MATCH('RAW DATA'!A6201,FORMULAS!$A$4:$A$10,0),MATCH(' DASHBOARD'!W6201,FORMULAS!$D$3:$J$3,0))</f>
        <v>#N/A</v>
      </c>
      <c r="Y6201">
        <f t="shared" si="384"/>
        <v>0</v>
      </c>
      <c r="Z6201">
        <f t="shared" si="385"/>
        <v>0</v>
      </c>
      <c r="AA6201" t="e">
        <f t="shared" si="386"/>
        <v>#DIV/0!</v>
      </c>
      <c r="AB6201" s="14" t="e">
        <f>1-(FORMULAS!$S$2-' DASHBOARD'!X6201)/FORMULAS!$S$2</f>
        <v>#N/A</v>
      </c>
      <c r="AC6201" t="e">
        <f t="shared" si="387"/>
        <v>#N/A</v>
      </c>
    </row>
    <row r="6202" spans="1:29" x14ac:dyDescent="0.2">
      <c r="A6202">
        <f>'RAW DATA'!A6202</f>
        <v>0</v>
      </c>
      <c r="B6202">
        <f>'RAW DATA'!G6202</f>
        <v>0</v>
      </c>
      <c r="C6202" t="e">
        <f>'RAW DATA'!#REF!</f>
        <v>#REF!</v>
      </c>
      <c r="D6202" t="e">
        <f>'RAW DATA'!#REF!</f>
        <v>#REF!</v>
      </c>
      <c r="E6202" t="e">
        <f>'RAW DATA'!#REF!</f>
        <v>#REF!</v>
      </c>
      <c r="F6202">
        <f>'RAW DATA'!H6202</f>
        <v>0</v>
      </c>
      <c r="G6202">
        <f>'RAW DATA'!I6202</f>
        <v>0</v>
      </c>
      <c r="H6202" t="e">
        <f>'RAW DATA'!#REF!</f>
        <v>#REF!</v>
      </c>
      <c r="I6202" t="e">
        <f>'RAW DATA'!#REF!</f>
        <v>#REF!</v>
      </c>
      <c r="J6202">
        <f>'RAW DATA'!J6202</f>
        <v>0</v>
      </c>
      <c r="K6202" t="e">
        <f>'RAW DATA'!#REF!</f>
        <v>#REF!</v>
      </c>
      <c r="L6202">
        <f>'RAW DATA'!P6202</f>
        <v>0</v>
      </c>
      <c r="M6202">
        <f>'RAW DATA'!Q6202</f>
        <v>0</v>
      </c>
      <c r="N6202">
        <f>'RAW DATA'!R6202</f>
        <v>0</v>
      </c>
      <c r="O6202">
        <f>'RAW DATA'!S6202</f>
        <v>0</v>
      </c>
      <c r="P6202">
        <f>'RAW DATA'!T6202</f>
        <v>0</v>
      </c>
      <c r="Q6202">
        <f>'RAW DATA'!U6202</f>
        <v>0</v>
      </c>
      <c r="R6202">
        <f>'RAW DATA'!V6202</f>
        <v>0</v>
      </c>
      <c r="S6202" t="e">
        <f>'RAW DATA'!#REF!</f>
        <v>#REF!</v>
      </c>
      <c r="T6202">
        <f>'RAW DATA'!W6202</f>
        <v>0</v>
      </c>
      <c r="U6202">
        <f>'RAW DATA'!X6202</f>
        <v>0</v>
      </c>
      <c r="V6202">
        <f>'RAW DATA'!Y6202</f>
        <v>0</v>
      </c>
      <c r="W6202" t="e">
        <f>IF(' DASHBOARD'!K6202&gt;=60,FORMULAS!$D$3,IF(' DASHBOARD'!K6202&gt;=55,FORMULAS!$E$3,IF(' DASHBOARD'!K6202&gt;=50,FORMULAS!$F$3,IF(' DASHBOARD'!K6202&gt;=40,FORMULAS!$G$3,IF(' DASHBOARD'!K6202&gt;=30,FORMULAS!$H$3,IF(K6202&gt;=20,FORMULAS!$I$3,IF(' DASHBOARD'!K6202&gt;=16,FORMULAS!$J$3)))))))</f>
        <v>#REF!</v>
      </c>
      <c r="X6202" t="e">
        <f>INDEX(FORMULAS!$D$4:$J$10,MATCH('RAW DATA'!A6202,FORMULAS!$A$4:$A$10,0),MATCH(' DASHBOARD'!W6202,FORMULAS!$D$3:$J$3,0))</f>
        <v>#N/A</v>
      </c>
      <c r="Y6202">
        <f t="shared" si="384"/>
        <v>0</v>
      </c>
      <c r="Z6202">
        <f t="shared" si="385"/>
        <v>0</v>
      </c>
      <c r="AA6202" t="e">
        <f t="shared" si="386"/>
        <v>#DIV/0!</v>
      </c>
      <c r="AB6202" s="14" t="e">
        <f>1-(FORMULAS!$S$2-' DASHBOARD'!X6202)/FORMULAS!$S$2</f>
        <v>#N/A</v>
      </c>
      <c r="AC6202" t="e">
        <f t="shared" si="387"/>
        <v>#N/A</v>
      </c>
    </row>
    <row r="6203" spans="1:29" x14ac:dyDescent="0.2">
      <c r="A6203">
        <f>'RAW DATA'!A6203</f>
        <v>0</v>
      </c>
      <c r="B6203">
        <f>'RAW DATA'!G6203</f>
        <v>0</v>
      </c>
      <c r="C6203" t="e">
        <f>'RAW DATA'!#REF!</f>
        <v>#REF!</v>
      </c>
      <c r="D6203" t="e">
        <f>'RAW DATA'!#REF!</f>
        <v>#REF!</v>
      </c>
      <c r="E6203" t="e">
        <f>'RAW DATA'!#REF!</f>
        <v>#REF!</v>
      </c>
      <c r="F6203">
        <f>'RAW DATA'!H6203</f>
        <v>0</v>
      </c>
      <c r="G6203">
        <f>'RAW DATA'!I6203</f>
        <v>0</v>
      </c>
      <c r="H6203" t="e">
        <f>'RAW DATA'!#REF!</f>
        <v>#REF!</v>
      </c>
      <c r="I6203" t="e">
        <f>'RAW DATA'!#REF!</f>
        <v>#REF!</v>
      </c>
      <c r="J6203">
        <f>'RAW DATA'!J6203</f>
        <v>0</v>
      </c>
      <c r="K6203" t="e">
        <f>'RAW DATA'!#REF!</f>
        <v>#REF!</v>
      </c>
      <c r="L6203">
        <f>'RAW DATA'!P6203</f>
        <v>0</v>
      </c>
      <c r="M6203">
        <f>'RAW DATA'!Q6203</f>
        <v>0</v>
      </c>
      <c r="N6203">
        <f>'RAW DATA'!R6203</f>
        <v>0</v>
      </c>
      <c r="O6203">
        <f>'RAW DATA'!S6203</f>
        <v>0</v>
      </c>
      <c r="P6203">
        <f>'RAW DATA'!T6203</f>
        <v>0</v>
      </c>
      <c r="Q6203">
        <f>'RAW DATA'!U6203</f>
        <v>0</v>
      </c>
      <c r="R6203">
        <f>'RAW DATA'!V6203</f>
        <v>0</v>
      </c>
      <c r="S6203" t="e">
        <f>'RAW DATA'!#REF!</f>
        <v>#REF!</v>
      </c>
      <c r="T6203">
        <f>'RAW DATA'!W6203</f>
        <v>0</v>
      </c>
      <c r="U6203">
        <f>'RAW DATA'!X6203</f>
        <v>0</v>
      </c>
      <c r="V6203">
        <f>'RAW DATA'!Y6203</f>
        <v>0</v>
      </c>
      <c r="W6203" t="e">
        <f>IF(' DASHBOARD'!K6203&gt;=60,FORMULAS!$D$3,IF(' DASHBOARD'!K6203&gt;=55,FORMULAS!$E$3,IF(' DASHBOARD'!K6203&gt;=50,FORMULAS!$F$3,IF(' DASHBOARD'!K6203&gt;=40,FORMULAS!$G$3,IF(' DASHBOARD'!K6203&gt;=30,FORMULAS!$H$3,IF(K6203&gt;=20,FORMULAS!$I$3,IF(' DASHBOARD'!K6203&gt;=16,FORMULAS!$J$3)))))))</f>
        <v>#REF!</v>
      </c>
      <c r="X6203" t="e">
        <f>INDEX(FORMULAS!$D$4:$J$10,MATCH('RAW DATA'!A6203,FORMULAS!$A$4:$A$10,0),MATCH(' DASHBOARD'!W6203,FORMULAS!$D$3:$J$3,0))</f>
        <v>#N/A</v>
      </c>
      <c r="Y6203">
        <f t="shared" si="384"/>
        <v>0</v>
      </c>
      <c r="Z6203">
        <f t="shared" si="385"/>
        <v>0</v>
      </c>
      <c r="AA6203" t="e">
        <f t="shared" si="386"/>
        <v>#DIV/0!</v>
      </c>
      <c r="AB6203" s="14" t="e">
        <f>1-(FORMULAS!$S$2-' DASHBOARD'!X6203)/FORMULAS!$S$2</f>
        <v>#N/A</v>
      </c>
      <c r="AC6203" t="e">
        <f t="shared" si="387"/>
        <v>#N/A</v>
      </c>
    </row>
    <row r="6204" spans="1:29" x14ac:dyDescent="0.2">
      <c r="A6204">
        <f>'RAW DATA'!A6204</f>
        <v>0</v>
      </c>
      <c r="B6204">
        <f>'RAW DATA'!G6204</f>
        <v>0</v>
      </c>
      <c r="C6204" t="e">
        <f>'RAW DATA'!#REF!</f>
        <v>#REF!</v>
      </c>
      <c r="D6204" t="e">
        <f>'RAW DATA'!#REF!</f>
        <v>#REF!</v>
      </c>
      <c r="E6204" t="e">
        <f>'RAW DATA'!#REF!</f>
        <v>#REF!</v>
      </c>
      <c r="F6204">
        <f>'RAW DATA'!H6204</f>
        <v>0</v>
      </c>
      <c r="G6204">
        <f>'RAW DATA'!I6204</f>
        <v>0</v>
      </c>
      <c r="H6204" t="e">
        <f>'RAW DATA'!#REF!</f>
        <v>#REF!</v>
      </c>
      <c r="I6204" t="e">
        <f>'RAW DATA'!#REF!</f>
        <v>#REF!</v>
      </c>
      <c r="J6204">
        <f>'RAW DATA'!J6204</f>
        <v>0</v>
      </c>
      <c r="K6204" t="e">
        <f>'RAW DATA'!#REF!</f>
        <v>#REF!</v>
      </c>
      <c r="L6204">
        <f>'RAW DATA'!P6204</f>
        <v>0</v>
      </c>
      <c r="M6204">
        <f>'RAW DATA'!Q6204</f>
        <v>0</v>
      </c>
      <c r="N6204">
        <f>'RAW DATA'!R6204</f>
        <v>0</v>
      </c>
      <c r="O6204">
        <f>'RAW DATA'!S6204</f>
        <v>0</v>
      </c>
      <c r="P6204">
        <f>'RAW DATA'!T6204</f>
        <v>0</v>
      </c>
      <c r="Q6204">
        <f>'RAW DATA'!U6204</f>
        <v>0</v>
      </c>
      <c r="R6204">
        <f>'RAW DATA'!V6204</f>
        <v>0</v>
      </c>
      <c r="S6204" t="e">
        <f>'RAW DATA'!#REF!</f>
        <v>#REF!</v>
      </c>
      <c r="T6204">
        <f>'RAW DATA'!W6204</f>
        <v>0</v>
      </c>
      <c r="U6204">
        <f>'RAW DATA'!X6204</f>
        <v>0</v>
      </c>
      <c r="V6204">
        <f>'RAW DATA'!Y6204</f>
        <v>0</v>
      </c>
      <c r="W6204" t="e">
        <f>IF(' DASHBOARD'!K6204&gt;=60,FORMULAS!$D$3,IF(' DASHBOARD'!K6204&gt;=55,FORMULAS!$E$3,IF(' DASHBOARD'!K6204&gt;=50,FORMULAS!$F$3,IF(' DASHBOARD'!K6204&gt;=40,FORMULAS!$G$3,IF(' DASHBOARD'!K6204&gt;=30,FORMULAS!$H$3,IF(K6204&gt;=20,FORMULAS!$I$3,IF(' DASHBOARD'!K6204&gt;=16,FORMULAS!$J$3)))))))</f>
        <v>#REF!</v>
      </c>
      <c r="X6204" t="e">
        <f>INDEX(FORMULAS!$D$4:$J$10,MATCH('RAW DATA'!A6204,FORMULAS!$A$4:$A$10,0),MATCH(' DASHBOARD'!W6204,FORMULAS!$D$3:$J$3,0))</f>
        <v>#N/A</v>
      </c>
      <c r="Y6204">
        <f t="shared" si="384"/>
        <v>0</v>
      </c>
      <c r="Z6204">
        <f t="shared" si="385"/>
        <v>0</v>
      </c>
      <c r="AA6204" t="e">
        <f t="shared" si="386"/>
        <v>#DIV/0!</v>
      </c>
      <c r="AB6204" s="14" t="e">
        <f>1-(FORMULAS!$S$2-' DASHBOARD'!X6204)/FORMULAS!$S$2</f>
        <v>#N/A</v>
      </c>
      <c r="AC6204" t="e">
        <f t="shared" si="387"/>
        <v>#N/A</v>
      </c>
    </row>
    <row r="6205" spans="1:29" x14ac:dyDescent="0.2">
      <c r="A6205">
        <f>'RAW DATA'!A6205</f>
        <v>0</v>
      </c>
      <c r="B6205">
        <f>'RAW DATA'!G6205</f>
        <v>0</v>
      </c>
      <c r="C6205" t="e">
        <f>'RAW DATA'!#REF!</f>
        <v>#REF!</v>
      </c>
      <c r="D6205" t="e">
        <f>'RAW DATA'!#REF!</f>
        <v>#REF!</v>
      </c>
      <c r="E6205" t="e">
        <f>'RAW DATA'!#REF!</f>
        <v>#REF!</v>
      </c>
      <c r="F6205">
        <f>'RAW DATA'!H6205</f>
        <v>0</v>
      </c>
      <c r="G6205">
        <f>'RAW DATA'!I6205</f>
        <v>0</v>
      </c>
      <c r="H6205" t="e">
        <f>'RAW DATA'!#REF!</f>
        <v>#REF!</v>
      </c>
      <c r="I6205" t="e">
        <f>'RAW DATA'!#REF!</f>
        <v>#REF!</v>
      </c>
      <c r="J6205">
        <f>'RAW DATA'!J6205</f>
        <v>0</v>
      </c>
      <c r="K6205" t="e">
        <f>'RAW DATA'!#REF!</f>
        <v>#REF!</v>
      </c>
      <c r="L6205">
        <f>'RAW DATA'!P6205</f>
        <v>0</v>
      </c>
      <c r="M6205">
        <f>'RAW DATA'!Q6205</f>
        <v>0</v>
      </c>
      <c r="N6205">
        <f>'RAW DATA'!R6205</f>
        <v>0</v>
      </c>
      <c r="O6205">
        <f>'RAW DATA'!S6205</f>
        <v>0</v>
      </c>
      <c r="P6205">
        <f>'RAW DATA'!T6205</f>
        <v>0</v>
      </c>
      <c r="Q6205">
        <f>'RAW DATA'!U6205</f>
        <v>0</v>
      </c>
      <c r="R6205">
        <f>'RAW DATA'!V6205</f>
        <v>0</v>
      </c>
      <c r="S6205" t="e">
        <f>'RAW DATA'!#REF!</f>
        <v>#REF!</v>
      </c>
      <c r="T6205">
        <f>'RAW DATA'!W6205</f>
        <v>0</v>
      </c>
      <c r="U6205">
        <f>'RAW DATA'!X6205</f>
        <v>0</v>
      </c>
      <c r="V6205">
        <f>'RAW DATA'!Y6205</f>
        <v>0</v>
      </c>
      <c r="W6205" t="e">
        <f>IF(' DASHBOARD'!K6205&gt;=60,FORMULAS!$D$3,IF(' DASHBOARD'!K6205&gt;=55,FORMULAS!$E$3,IF(' DASHBOARD'!K6205&gt;=50,FORMULAS!$F$3,IF(' DASHBOARD'!K6205&gt;=40,FORMULAS!$G$3,IF(' DASHBOARD'!K6205&gt;=30,FORMULAS!$H$3,IF(K6205&gt;=20,FORMULAS!$I$3,IF(' DASHBOARD'!K6205&gt;=16,FORMULAS!$J$3)))))))</f>
        <v>#REF!</v>
      </c>
      <c r="X6205" t="e">
        <f>INDEX(FORMULAS!$D$4:$J$10,MATCH('RAW DATA'!A6205,FORMULAS!$A$4:$A$10,0),MATCH(' DASHBOARD'!W6205,FORMULAS!$D$3:$J$3,0))</f>
        <v>#N/A</v>
      </c>
      <c r="Y6205">
        <f t="shared" si="384"/>
        <v>0</v>
      </c>
      <c r="Z6205">
        <f t="shared" si="385"/>
        <v>0</v>
      </c>
      <c r="AA6205" t="e">
        <f t="shared" si="386"/>
        <v>#DIV/0!</v>
      </c>
      <c r="AB6205" s="14" t="e">
        <f>1-(FORMULAS!$S$2-' DASHBOARD'!X6205)/FORMULAS!$S$2</f>
        <v>#N/A</v>
      </c>
      <c r="AC6205" t="e">
        <f t="shared" si="387"/>
        <v>#N/A</v>
      </c>
    </row>
    <row r="6206" spans="1:29" x14ac:dyDescent="0.2">
      <c r="A6206">
        <f>'RAW DATA'!A6206</f>
        <v>0</v>
      </c>
      <c r="B6206">
        <f>'RAW DATA'!G6206</f>
        <v>0</v>
      </c>
      <c r="C6206" t="e">
        <f>'RAW DATA'!#REF!</f>
        <v>#REF!</v>
      </c>
      <c r="D6206" t="e">
        <f>'RAW DATA'!#REF!</f>
        <v>#REF!</v>
      </c>
      <c r="E6206" t="e">
        <f>'RAW DATA'!#REF!</f>
        <v>#REF!</v>
      </c>
      <c r="F6206">
        <f>'RAW DATA'!H6206</f>
        <v>0</v>
      </c>
      <c r="G6206">
        <f>'RAW DATA'!I6206</f>
        <v>0</v>
      </c>
      <c r="H6206" t="e">
        <f>'RAW DATA'!#REF!</f>
        <v>#REF!</v>
      </c>
      <c r="I6206" t="e">
        <f>'RAW DATA'!#REF!</f>
        <v>#REF!</v>
      </c>
      <c r="J6206">
        <f>'RAW DATA'!J6206</f>
        <v>0</v>
      </c>
      <c r="K6206" t="e">
        <f>'RAW DATA'!#REF!</f>
        <v>#REF!</v>
      </c>
      <c r="L6206">
        <f>'RAW DATA'!P6206</f>
        <v>0</v>
      </c>
      <c r="M6206">
        <f>'RAW DATA'!Q6206</f>
        <v>0</v>
      </c>
      <c r="N6206">
        <f>'RAW DATA'!R6206</f>
        <v>0</v>
      </c>
      <c r="O6206">
        <f>'RAW DATA'!S6206</f>
        <v>0</v>
      </c>
      <c r="P6206">
        <f>'RAW DATA'!T6206</f>
        <v>0</v>
      </c>
      <c r="Q6206">
        <f>'RAW DATA'!U6206</f>
        <v>0</v>
      </c>
      <c r="R6206">
        <f>'RAW DATA'!V6206</f>
        <v>0</v>
      </c>
      <c r="S6206" t="e">
        <f>'RAW DATA'!#REF!</f>
        <v>#REF!</v>
      </c>
      <c r="T6206">
        <f>'RAW DATA'!W6206</f>
        <v>0</v>
      </c>
      <c r="U6206">
        <f>'RAW DATA'!X6206</f>
        <v>0</v>
      </c>
      <c r="V6206">
        <f>'RAW DATA'!Y6206</f>
        <v>0</v>
      </c>
      <c r="W6206" t="e">
        <f>IF(' DASHBOARD'!K6206&gt;=60,FORMULAS!$D$3,IF(' DASHBOARD'!K6206&gt;=55,FORMULAS!$E$3,IF(' DASHBOARD'!K6206&gt;=50,FORMULAS!$F$3,IF(' DASHBOARD'!K6206&gt;=40,FORMULAS!$G$3,IF(' DASHBOARD'!K6206&gt;=30,FORMULAS!$H$3,IF(K6206&gt;=20,FORMULAS!$I$3,IF(' DASHBOARD'!K6206&gt;=16,FORMULAS!$J$3)))))))</f>
        <v>#REF!</v>
      </c>
      <c r="X6206" t="e">
        <f>INDEX(FORMULAS!$D$4:$J$10,MATCH('RAW DATA'!A6206,FORMULAS!$A$4:$A$10,0),MATCH(' DASHBOARD'!W6206,FORMULAS!$D$3:$J$3,0))</f>
        <v>#N/A</v>
      </c>
      <c r="Y6206">
        <f t="shared" si="384"/>
        <v>0</v>
      </c>
      <c r="Z6206">
        <f t="shared" si="385"/>
        <v>0</v>
      </c>
      <c r="AA6206" t="e">
        <f t="shared" si="386"/>
        <v>#DIV/0!</v>
      </c>
      <c r="AB6206" s="14" t="e">
        <f>1-(FORMULAS!$S$2-' DASHBOARD'!X6206)/FORMULAS!$S$2</f>
        <v>#N/A</v>
      </c>
      <c r="AC6206" t="e">
        <f t="shared" si="387"/>
        <v>#N/A</v>
      </c>
    </row>
    <row r="6207" spans="1:29" x14ac:dyDescent="0.2">
      <c r="A6207">
        <f>'RAW DATA'!A6207</f>
        <v>0</v>
      </c>
      <c r="B6207">
        <f>'RAW DATA'!G6207</f>
        <v>0</v>
      </c>
      <c r="C6207" t="e">
        <f>'RAW DATA'!#REF!</f>
        <v>#REF!</v>
      </c>
      <c r="D6207" t="e">
        <f>'RAW DATA'!#REF!</f>
        <v>#REF!</v>
      </c>
      <c r="E6207" t="e">
        <f>'RAW DATA'!#REF!</f>
        <v>#REF!</v>
      </c>
      <c r="F6207">
        <f>'RAW DATA'!H6207</f>
        <v>0</v>
      </c>
      <c r="G6207">
        <f>'RAW DATA'!I6207</f>
        <v>0</v>
      </c>
      <c r="H6207" t="e">
        <f>'RAW DATA'!#REF!</f>
        <v>#REF!</v>
      </c>
      <c r="I6207" t="e">
        <f>'RAW DATA'!#REF!</f>
        <v>#REF!</v>
      </c>
      <c r="J6207">
        <f>'RAW DATA'!J6207</f>
        <v>0</v>
      </c>
      <c r="K6207" t="e">
        <f>'RAW DATA'!#REF!</f>
        <v>#REF!</v>
      </c>
      <c r="L6207">
        <f>'RAW DATA'!P6207</f>
        <v>0</v>
      </c>
      <c r="M6207">
        <f>'RAW DATA'!Q6207</f>
        <v>0</v>
      </c>
      <c r="N6207">
        <f>'RAW DATA'!R6207</f>
        <v>0</v>
      </c>
      <c r="O6207">
        <f>'RAW DATA'!S6207</f>
        <v>0</v>
      </c>
      <c r="P6207">
        <f>'RAW DATA'!T6207</f>
        <v>0</v>
      </c>
      <c r="Q6207">
        <f>'RAW DATA'!U6207</f>
        <v>0</v>
      </c>
      <c r="R6207">
        <f>'RAW DATA'!V6207</f>
        <v>0</v>
      </c>
      <c r="S6207" t="e">
        <f>'RAW DATA'!#REF!</f>
        <v>#REF!</v>
      </c>
      <c r="T6207">
        <f>'RAW DATA'!W6207</f>
        <v>0</v>
      </c>
      <c r="U6207">
        <f>'RAW DATA'!X6207</f>
        <v>0</v>
      </c>
      <c r="V6207">
        <f>'RAW DATA'!Y6207</f>
        <v>0</v>
      </c>
      <c r="W6207" t="e">
        <f>IF(' DASHBOARD'!K6207&gt;=60,FORMULAS!$D$3,IF(' DASHBOARD'!K6207&gt;=55,FORMULAS!$E$3,IF(' DASHBOARD'!K6207&gt;=50,FORMULAS!$F$3,IF(' DASHBOARD'!K6207&gt;=40,FORMULAS!$G$3,IF(' DASHBOARD'!K6207&gt;=30,FORMULAS!$H$3,IF(K6207&gt;=20,FORMULAS!$I$3,IF(' DASHBOARD'!K6207&gt;=16,FORMULAS!$J$3)))))))</f>
        <v>#REF!</v>
      </c>
      <c r="X6207" t="e">
        <f>INDEX(FORMULAS!$D$4:$J$10,MATCH('RAW DATA'!A6207,FORMULAS!$A$4:$A$10,0),MATCH(' DASHBOARD'!W6207,FORMULAS!$D$3:$J$3,0))</f>
        <v>#N/A</v>
      </c>
      <c r="Y6207">
        <f t="shared" si="384"/>
        <v>0</v>
      </c>
      <c r="Z6207">
        <f t="shared" si="385"/>
        <v>0</v>
      </c>
      <c r="AA6207" t="e">
        <f t="shared" si="386"/>
        <v>#DIV/0!</v>
      </c>
      <c r="AB6207" s="14" t="e">
        <f>1-(FORMULAS!$S$2-' DASHBOARD'!X6207)/FORMULAS!$S$2</f>
        <v>#N/A</v>
      </c>
      <c r="AC6207" t="e">
        <f t="shared" si="387"/>
        <v>#N/A</v>
      </c>
    </row>
    <row r="6208" spans="1:29" x14ac:dyDescent="0.2">
      <c r="A6208">
        <f>'RAW DATA'!A6208</f>
        <v>0</v>
      </c>
      <c r="B6208">
        <f>'RAW DATA'!G6208</f>
        <v>0</v>
      </c>
      <c r="C6208" t="e">
        <f>'RAW DATA'!#REF!</f>
        <v>#REF!</v>
      </c>
      <c r="D6208" t="e">
        <f>'RAW DATA'!#REF!</f>
        <v>#REF!</v>
      </c>
      <c r="E6208" t="e">
        <f>'RAW DATA'!#REF!</f>
        <v>#REF!</v>
      </c>
      <c r="F6208">
        <f>'RAW DATA'!H6208</f>
        <v>0</v>
      </c>
      <c r="G6208">
        <f>'RAW DATA'!I6208</f>
        <v>0</v>
      </c>
      <c r="H6208" t="e">
        <f>'RAW DATA'!#REF!</f>
        <v>#REF!</v>
      </c>
      <c r="I6208" t="e">
        <f>'RAW DATA'!#REF!</f>
        <v>#REF!</v>
      </c>
      <c r="J6208">
        <f>'RAW DATA'!J6208</f>
        <v>0</v>
      </c>
      <c r="K6208" t="e">
        <f>'RAW DATA'!#REF!</f>
        <v>#REF!</v>
      </c>
      <c r="L6208">
        <f>'RAW DATA'!P6208</f>
        <v>0</v>
      </c>
      <c r="M6208">
        <f>'RAW DATA'!Q6208</f>
        <v>0</v>
      </c>
      <c r="N6208">
        <f>'RAW DATA'!R6208</f>
        <v>0</v>
      </c>
      <c r="O6208">
        <f>'RAW DATA'!S6208</f>
        <v>0</v>
      </c>
      <c r="P6208">
        <f>'RAW DATA'!T6208</f>
        <v>0</v>
      </c>
      <c r="Q6208">
        <f>'RAW DATA'!U6208</f>
        <v>0</v>
      </c>
      <c r="R6208">
        <f>'RAW DATA'!V6208</f>
        <v>0</v>
      </c>
      <c r="S6208" t="e">
        <f>'RAW DATA'!#REF!</f>
        <v>#REF!</v>
      </c>
      <c r="T6208">
        <f>'RAW DATA'!W6208</f>
        <v>0</v>
      </c>
      <c r="U6208">
        <f>'RAW DATA'!X6208</f>
        <v>0</v>
      </c>
      <c r="V6208">
        <f>'RAW DATA'!Y6208</f>
        <v>0</v>
      </c>
      <c r="W6208" t="e">
        <f>IF(' DASHBOARD'!K6208&gt;=60,FORMULAS!$D$3,IF(' DASHBOARD'!K6208&gt;=55,FORMULAS!$E$3,IF(' DASHBOARD'!K6208&gt;=50,FORMULAS!$F$3,IF(' DASHBOARD'!K6208&gt;=40,FORMULAS!$G$3,IF(' DASHBOARD'!K6208&gt;=30,FORMULAS!$H$3,IF(K6208&gt;=20,FORMULAS!$I$3,IF(' DASHBOARD'!K6208&gt;=16,FORMULAS!$J$3)))))))</f>
        <v>#REF!</v>
      </c>
      <c r="X6208" t="e">
        <f>INDEX(FORMULAS!$D$4:$J$10,MATCH('RAW DATA'!A6208,FORMULAS!$A$4:$A$10,0),MATCH(' DASHBOARD'!W6208,FORMULAS!$D$3:$J$3,0))</f>
        <v>#N/A</v>
      </c>
      <c r="Y6208">
        <f t="shared" si="384"/>
        <v>0</v>
      </c>
      <c r="Z6208">
        <f t="shared" si="385"/>
        <v>0</v>
      </c>
      <c r="AA6208" t="e">
        <f t="shared" si="386"/>
        <v>#DIV/0!</v>
      </c>
      <c r="AB6208" s="14" t="e">
        <f>1-(FORMULAS!$S$2-' DASHBOARD'!X6208)/FORMULAS!$S$2</f>
        <v>#N/A</v>
      </c>
      <c r="AC6208" t="e">
        <f t="shared" si="387"/>
        <v>#N/A</v>
      </c>
    </row>
    <row r="6209" spans="1:29" x14ac:dyDescent="0.2">
      <c r="A6209">
        <f>'RAW DATA'!A6209</f>
        <v>0</v>
      </c>
      <c r="B6209">
        <f>'RAW DATA'!G6209</f>
        <v>0</v>
      </c>
      <c r="C6209" t="e">
        <f>'RAW DATA'!#REF!</f>
        <v>#REF!</v>
      </c>
      <c r="D6209" t="e">
        <f>'RAW DATA'!#REF!</f>
        <v>#REF!</v>
      </c>
      <c r="E6209" t="e">
        <f>'RAW DATA'!#REF!</f>
        <v>#REF!</v>
      </c>
      <c r="F6209">
        <f>'RAW DATA'!H6209</f>
        <v>0</v>
      </c>
      <c r="G6209">
        <f>'RAW DATA'!I6209</f>
        <v>0</v>
      </c>
      <c r="H6209" t="e">
        <f>'RAW DATA'!#REF!</f>
        <v>#REF!</v>
      </c>
      <c r="I6209" t="e">
        <f>'RAW DATA'!#REF!</f>
        <v>#REF!</v>
      </c>
      <c r="J6209">
        <f>'RAW DATA'!J6209</f>
        <v>0</v>
      </c>
      <c r="K6209" t="e">
        <f>'RAW DATA'!#REF!</f>
        <v>#REF!</v>
      </c>
      <c r="L6209">
        <f>'RAW DATA'!P6209</f>
        <v>0</v>
      </c>
      <c r="M6209">
        <f>'RAW DATA'!Q6209</f>
        <v>0</v>
      </c>
      <c r="N6209">
        <f>'RAW DATA'!R6209</f>
        <v>0</v>
      </c>
      <c r="O6209">
        <f>'RAW DATA'!S6209</f>
        <v>0</v>
      </c>
      <c r="P6209">
        <f>'RAW DATA'!T6209</f>
        <v>0</v>
      </c>
      <c r="Q6209">
        <f>'RAW DATA'!U6209</f>
        <v>0</v>
      </c>
      <c r="R6209">
        <f>'RAW DATA'!V6209</f>
        <v>0</v>
      </c>
      <c r="S6209" t="e">
        <f>'RAW DATA'!#REF!</f>
        <v>#REF!</v>
      </c>
      <c r="T6209">
        <f>'RAW DATA'!W6209</f>
        <v>0</v>
      </c>
      <c r="U6209">
        <f>'RAW DATA'!X6209</f>
        <v>0</v>
      </c>
      <c r="V6209">
        <f>'RAW DATA'!Y6209</f>
        <v>0</v>
      </c>
      <c r="W6209" t="e">
        <f>IF(' DASHBOARD'!K6209&gt;=60,FORMULAS!$D$3,IF(' DASHBOARD'!K6209&gt;=55,FORMULAS!$E$3,IF(' DASHBOARD'!K6209&gt;=50,FORMULAS!$F$3,IF(' DASHBOARD'!K6209&gt;=40,FORMULAS!$G$3,IF(' DASHBOARD'!K6209&gt;=30,FORMULAS!$H$3,IF(K6209&gt;=20,FORMULAS!$I$3,IF(' DASHBOARD'!K6209&gt;=16,FORMULAS!$J$3)))))))</f>
        <v>#REF!</v>
      </c>
      <c r="X6209" t="e">
        <f>INDEX(FORMULAS!$D$4:$J$10,MATCH('RAW DATA'!A6209,FORMULAS!$A$4:$A$10,0),MATCH(' DASHBOARD'!W6209,FORMULAS!$D$3:$J$3,0))</f>
        <v>#N/A</v>
      </c>
      <c r="Y6209">
        <f t="shared" si="384"/>
        <v>0</v>
      </c>
      <c r="Z6209">
        <f t="shared" si="385"/>
        <v>0</v>
      </c>
      <c r="AA6209" t="e">
        <f t="shared" si="386"/>
        <v>#DIV/0!</v>
      </c>
      <c r="AB6209" s="14" t="e">
        <f>1-(FORMULAS!$S$2-' DASHBOARD'!X6209)/FORMULAS!$S$2</f>
        <v>#N/A</v>
      </c>
      <c r="AC6209" t="e">
        <f t="shared" si="387"/>
        <v>#N/A</v>
      </c>
    </row>
    <row r="6210" spans="1:29" x14ac:dyDescent="0.2">
      <c r="A6210">
        <f>'RAW DATA'!A6210</f>
        <v>0</v>
      </c>
      <c r="B6210">
        <f>'RAW DATA'!G6210</f>
        <v>0</v>
      </c>
      <c r="C6210" t="e">
        <f>'RAW DATA'!#REF!</f>
        <v>#REF!</v>
      </c>
      <c r="D6210" t="e">
        <f>'RAW DATA'!#REF!</f>
        <v>#REF!</v>
      </c>
      <c r="E6210" t="e">
        <f>'RAW DATA'!#REF!</f>
        <v>#REF!</v>
      </c>
      <c r="F6210">
        <f>'RAW DATA'!H6210</f>
        <v>0</v>
      </c>
      <c r="G6210">
        <f>'RAW DATA'!I6210</f>
        <v>0</v>
      </c>
      <c r="H6210" t="e">
        <f>'RAW DATA'!#REF!</f>
        <v>#REF!</v>
      </c>
      <c r="I6210" t="e">
        <f>'RAW DATA'!#REF!</f>
        <v>#REF!</v>
      </c>
      <c r="J6210">
        <f>'RAW DATA'!J6210</f>
        <v>0</v>
      </c>
      <c r="K6210" t="e">
        <f>'RAW DATA'!#REF!</f>
        <v>#REF!</v>
      </c>
      <c r="L6210">
        <f>'RAW DATA'!P6210</f>
        <v>0</v>
      </c>
      <c r="M6210">
        <f>'RAW DATA'!Q6210</f>
        <v>0</v>
      </c>
      <c r="N6210">
        <f>'RAW DATA'!R6210</f>
        <v>0</v>
      </c>
      <c r="O6210">
        <f>'RAW DATA'!S6210</f>
        <v>0</v>
      </c>
      <c r="P6210">
        <f>'RAW DATA'!T6210</f>
        <v>0</v>
      </c>
      <c r="Q6210">
        <f>'RAW DATA'!U6210</f>
        <v>0</v>
      </c>
      <c r="R6210">
        <f>'RAW DATA'!V6210</f>
        <v>0</v>
      </c>
      <c r="S6210" t="e">
        <f>'RAW DATA'!#REF!</f>
        <v>#REF!</v>
      </c>
      <c r="T6210">
        <f>'RAW DATA'!W6210</f>
        <v>0</v>
      </c>
      <c r="U6210">
        <f>'RAW DATA'!X6210</f>
        <v>0</v>
      </c>
      <c r="V6210">
        <f>'RAW DATA'!Y6210</f>
        <v>0</v>
      </c>
      <c r="W6210" t="e">
        <f>IF(' DASHBOARD'!K6210&gt;=60,FORMULAS!$D$3,IF(' DASHBOARD'!K6210&gt;=55,FORMULAS!$E$3,IF(' DASHBOARD'!K6210&gt;=50,FORMULAS!$F$3,IF(' DASHBOARD'!K6210&gt;=40,FORMULAS!$G$3,IF(' DASHBOARD'!K6210&gt;=30,FORMULAS!$H$3,IF(K6210&gt;=20,FORMULAS!$I$3,IF(' DASHBOARD'!K6210&gt;=16,FORMULAS!$J$3)))))))</f>
        <v>#REF!</v>
      </c>
      <c r="X6210" t="e">
        <f>INDEX(FORMULAS!$D$4:$J$10,MATCH('RAW DATA'!A6210,FORMULAS!$A$4:$A$10,0),MATCH(' DASHBOARD'!W6210,FORMULAS!$D$3:$J$3,0))</f>
        <v>#N/A</v>
      </c>
      <c r="Y6210">
        <f t="shared" si="384"/>
        <v>0</v>
      </c>
      <c r="Z6210">
        <f t="shared" si="385"/>
        <v>0</v>
      </c>
      <c r="AA6210" t="e">
        <f t="shared" si="386"/>
        <v>#DIV/0!</v>
      </c>
      <c r="AB6210" s="14" t="e">
        <f>1-(FORMULAS!$S$2-' DASHBOARD'!X6210)/FORMULAS!$S$2</f>
        <v>#N/A</v>
      </c>
      <c r="AC6210" t="e">
        <f t="shared" si="387"/>
        <v>#N/A</v>
      </c>
    </row>
    <row r="6211" spans="1:29" x14ac:dyDescent="0.2">
      <c r="A6211">
        <f>'RAW DATA'!A6211</f>
        <v>0</v>
      </c>
      <c r="B6211">
        <f>'RAW DATA'!G6211</f>
        <v>0</v>
      </c>
      <c r="C6211" t="e">
        <f>'RAW DATA'!#REF!</f>
        <v>#REF!</v>
      </c>
      <c r="D6211" t="e">
        <f>'RAW DATA'!#REF!</f>
        <v>#REF!</v>
      </c>
      <c r="E6211" t="e">
        <f>'RAW DATA'!#REF!</f>
        <v>#REF!</v>
      </c>
      <c r="F6211">
        <f>'RAW DATA'!H6211</f>
        <v>0</v>
      </c>
      <c r="G6211">
        <f>'RAW DATA'!I6211</f>
        <v>0</v>
      </c>
      <c r="H6211" t="e">
        <f>'RAW DATA'!#REF!</f>
        <v>#REF!</v>
      </c>
      <c r="I6211" t="e">
        <f>'RAW DATA'!#REF!</f>
        <v>#REF!</v>
      </c>
      <c r="J6211">
        <f>'RAW DATA'!J6211</f>
        <v>0</v>
      </c>
      <c r="K6211" t="e">
        <f>'RAW DATA'!#REF!</f>
        <v>#REF!</v>
      </c>
      <c r="L6211">
        <f>'RAW DATA'!P6211</f>
        <v>0</v>
      </c>
      <c r="M6211">
        <f>'RAW DATA'!Q6211</f>
        <v>0</v>
      </c>
      <c r="N6211">
        <f>'RAW DATA'!R6211</f>
        <v>0</v>
      </c>
      <c r="O6211">
        <f>'RAW DATA'!S6211</f>
        <v>0</v>
      </c>
      <c r="P6211">
        <f>'RAW DATA'!T6211</f>
        <v>0</v>
      </c>
      <c r="Q6211">
        <f>'RAW DATA'!U6211</f>
        <v>0</v>
      </c>
      <c r="R6211">
        <f>'RAW DATA'!V6211</f>
        <v>0</v>
      </c>
      <c r="S6211" t="e">
        <f>'RAW DATA'!#REF!</f>
        <v>#REF!</v>
      </c>
      <c r="T6211">
        <f>'RAW DATA'!W6211</f>
        <v>0</v>
      </c>
      <c r="U6211">
        <f>'RAW DATA'!X6211</f>
        <v>0</v>
      </c>
      <c r="V6211">
        <f>'RAW DATA'!Y6211</f>
        <v>0</v>
      </c>
      <c r="W6211" t="e">
        <f>IF(' DASHBOARD'!K6211&gt;=60,FORMULAS!$D$3,IF(' DASHBOARD'!K6211&gt;=55,FORMULAS!$E$3,IF(' DASHBOARD'!K6211&gt;=50,FORMULAS!$F$3,IF(' DASHBOARD'!K6211&gt;=40,FORMULAS!$G$3,IF(' DASHBOARD'!K6211&gt;=30,FORMULAS!$H$3,IF(K6211&gt;=20,FORMULAS!$I$3,IF(' DASHBOARD'!K6211&gt;=16,FORMULAS!$J$3)))))))</f>
        <v>#REF!</v>
      </c>
      <c r="X6211" t="e">
        <f>INDEX(FORMULAS!$D$4:$J$10,MATCH('RAW DATA'!A6211,FORMULAS!$A$4:$A$10,0),MATCH(' DASHBOARD'!W6211,FORMULAS!$D$3:$J$3,0))</f>
        <v>#N/A</v>
      </c>
      <c r="Y6211">
        <f t="shared" ref="Y6211:Y6274" si="388">N6211*12/52</f>
        <v>0</v>
      </c>
      <c r="Z6211">
        <f t="shared" ref="Z6211:Z6274" si="389">Y6211/5</f>
        <v>0</v>
      </c>
      <c r="AA6211" t="e">
        <f t="shared" ref="AA6211:AA6274" si="390">Y6211/R6211</f>
        <v>#DIV/0!</v>
      </c>
      <c r="AB6211" s="14" t="e">
        <f>1-(FORMULAS!$S$2-' DASHBOARD'!X6211)/FORMULAS!$S$2</f>
        <v>#N/A</v>
      </c>
      <c r="AC6211" t="e">
        <f t="shared" ref="AC6211:AC6274" si="391">Z6211*X6211</f>
        <v>#N/A</v>
      </c>
    </row>
    <row r="6212" spans="1:29" x14ac:dyDescent="0.2">
      <c r="A6212">
        <f>'RAW DATA'!A6212</f>
        <v>0</v>
      </c>
      <c r="B6212">
        <f>'RAW DATA'!G6212</f>
        <v>0</v>
      </c>
      <c r="C6212" t="e">
        <f>'RAW DATA'!#REF!</f>
        <v>#REF!</v>
      </c>
      <c r="D6212" t="e">
        <f>'RAW DATA'!#REF!</f>
        <v>#REF!</v>
      </c>
      <c r="E6212" t="e">
        <f>'RAW DATA'!#REF!</f>
        <v>#REF!</v>
      </c>
      <c r="F6212">
        <f>'RAW DATA'!H6212</f>
        <v>0</v>
      </c>
      <c r="G6212">
        <f>'RAW DATA'!I6212</f>
        <v>0</v>
      </c>
      <c r="H6212" t="e">
        <f>'RAW DATA'!#REF!</f>
        <v>#REF!</v>
      </c>
      <c r="I6212" t="e">
        <f>'RAW DATA'!#REF!</f>
        <v>#REF!</v>
      </c>
      <c r="J6212">
        <f>'RAW DATA'!J6212</f>
        <v>0</v>
      </c>
      <c r="K6212" t="e">
        <f>'RAW DATA'!#REF!</f>
        <v>#REF!</v>
      </c>
      <c r="L6212">
        <f>'RAW DATA'!P6212</f>
        <v>0</v>
      </c>
      <c r="M6212">
        <f>'RAW DATA'!Q6212</f>
        <v>0</v>
      </c>
      <c r="N6212">
        <f>'RAW DATA'!R6212</f>
        <v>0</v>
      </c>
      <c r="O6212">
        <f>'RAW DATA'!S6212</f>
        <v>0</v>
      </c>
      <c r="P6212">
        <f>'RAW DATA'!T6212</f>
        <v>0</v>
      </c>
      <c r="Q6212">
        <f>'RAW DATA'!U6212</f>
        <v>0</v>
      </c>
      <c r="R6212">
        <f>'RAW DATA'!V6212</f>
        <v>0</v>
      </c>
      <c r="S6212" t="e">
        <f>'RAW DATA'!#REF!</f>
        <v>#REF!</v>
      </c>
      <c r="T6212">
        <f>'RAW DATA'!W6212</f>
        <v>0</v>
      </c>
      <c r="U6212">
        <f>'RAW DATA'!X6212</f>
        <v>0</v>
      </c>
      <c r="V6212">
        <f>'RAW DATA'!Y6212</f>
        <v>0</v>
      </c>
      <c r="W6212" t="e">
        <f>IF(' DASHBOARD'!K6212&gt;=60,FORMULAS!$D$3,IF(' DASHBOARD'!K6212&gt;=55,FORMULAS!$E$3,IF(' DASHBOARD'!K6212&gt;=50,FORMULAS!$F$3,IF(' DASHBOARD'!K6212&gt;=40,FORMULAS!$G$3,IF(' DASHBOARD'!K6212&gt;=30,FORMULAS!$H$3,IF(K6212&gt;=20,FORMULAS!$I$3,IF(' DASHBOARD'!K6212&gt;=16,FORMULAS!$J$3)))))))</f>
        <v>#REF!</v>
      </c>
      <c r="X6212" t="e">
        <f>INDEX(FORMULAS!$D$4:$J$10,MATCH('RAW DATA'!A6212,FORMULAS!$A$4:$A$10,0),MATCH(' DASHBOARD'!W6212,FORMULAS!$D$3:$J$3,0))</f>
        <v>#N/A</v>
      </c>
      <c r="Y6212">
        <f t="shared" si="388"/>
        <v>0</v>
      </c>
      <c r="Z6212">
        <f t="shared" si="389"/>
        <v>0</v>
      </c>
      <c r="AA6212" t="e">
        <f t="shared" si="390"/>
        <v>#DIV/0!</v>
      </c>
      <c r="AB6212" s="14" t="e">
        <f>1-(FORMULAS!$S$2-' DASHBOARD'!X6212)/FORMULAS!$S$2</f>
        <v>#N/A</v>
      </c>
      <c r="AC6212" t="e">
        <f t="shared" si="391"/>
        <v>#N/A</v>
      </c>
    </row>
    <row r="6213" spans="1:29" x14ac:dyDescent="0.2">
      <c r="A6213">
        <f>'RAW DATA'!A6213</f>
        <v>0</v>
      </c>
      <c r="B6213">
        <f>'RAW DATA'!G6213</f>
        <v>0</v>
      </c>
      <c r="C6213" t="e">
        <f>'RAW DATA'!#REF!</f>
        <v>#REF!</v>
      </c>
      <c r="D6213" t="e">
        <f>'RAW DATA'!#REF!</f>
        <v>#REF!</v>
      </c>
      <c r="E6213" t="e">
        <f>'RAW DATA'!#REF!</f>
        <v>#REF!</v>
      </c>
      <c r="F6213">
        <f>'RAW DATA'!H6213</f>
        <v>0</v>
      </c>
      <c r="G6213">
        <f>'RAW DATA'!I6213</f>
        <v>0</v>
      </c>
      <c r="H6213" t="e">
        <f>'RAW DATA'!#REF!</f>
        <v>#REF!</v>
      </c>
      <c r="I6213" t="e">
        <f>'RAW DATA'!#REF!</f>
        <v>#REF!</v>
      </c>
      <c r="J6213">
        <f>'RAW DATA'!J6213</f>
        <v>0</v>
      </c>
      <c r="K6213" t="e">
        <f>'RAW DATA'!#REF!</f>
        <v>#REF!</v>
      </c>
      <c r="L6213">
        <f>'RAW DATA'!P6213</f>
        <v>0</v>
      </c>
      <c r="M6213">
        <f>'RAW DATA'!Q6213</f>
        <v>0</v>
      </c>
      <c r="N6213">
        <f>'RAW DATA'!R6213</f>
        <v>0</v>
      </c>
      <c r="O6213">
        <f>'RAW DATA'!S6213</f>
        <v>0</v>
      </c>
      <c r="P6213">
        <f>'RAW DATA'!T6213</f>
        <v>0</v>
      </c>
      <c r="Q6213">
        <f>'RAW DATA'!U6213</f>
        <v>0</v>
      </c>
      <c r="R6213">
        <f>'RAW DATA'!V6213</f>
        <v>0</v>
      </c>
      <c r="S6213" t="e">
        <f>'RAW DATA'!#REF!</f>
        <v>#REF!</v>
      </c>
      <c r="T6213">
        <f>'RAW DATA'!W6213</f>
        <v>0</v>
      </c>
      <c r="U6213">
        <f>'RAW DATA'!X6213</f>
        <v>0</v>
      </c>
      <c r="V6213">
        <f>'RAW DATA'!Y6213</f>
        <v>0</v>
      </c>
      <c r="W6213" t="e">
        <f>IF(' DASHBOARD'!K6213&gt;=60,FORMULAS!$D$3,IF(' DASHBOARD'!K6213&gt;=55,FORMULAS!$E$3,IF(' DASHBOARD'!K6213&gt;=50,FORMULAS!$F$3,IF(' DASHBOARD'!K6213&gt;=40,FORMULAS!$G$3,IF(' DASHBOARD'!K6213&gt;=30,FORMULAS!$H$3,IF(K6213&gt;=20,FORMULAS!$I$3,IF(' DASHBOARD'!K6213&gt;=16,FORMULAS!$J$3)))))))</f>
        <v>#REF!</v>
      </c>
      <c r="X6213" t="e">
        <f>INDEX(FORMULAS!$D$4:$J$10,MATCH('RAW DATA'!A6213,FORMULAS!$A$4:$A$10,0),MATCH(' DASHBOARD'!W6213,FORMULAS!$D$3:$J$3,0))</f>
        <v>#N/A</v>
      </c>
      <c r="Y6213">
        <f t="shared" si="388"/>
        <v>0</v>
      </c>
      <c r="Z6213">
        <f t="shared" si="389"/>
        <v>0</v>
      </c>
      <c r="AA6213" t="e">
        <f t="shared" si="390"/>
        <v>#DIV/0!</v>
      </c>
      <c r="AB6213" s="14" t="e">
        <f>1-(FORMULAS!$S$2-' DASHBOARD'!X6213)/FORMULAS!$S$2</f>
        <v>#N/A</v>
      </c>
      <c r="AC6213" t="e">
        <f t="shared" si="391"/>
        <v>#N/A</v>
      </c>
    </row>
    <row r="6214" spans="1:29" x14ac:dyDescent="0.2">
      <c r="A6214">
        <f>'RAW DATA'!A6214</f>
        <v>0</v>
      </c>
      <c r="B6214">
        <f>'RAW DATA'!G6214</f>
        <v>0</v>
      </c>
      <c r="C6214" t="e">
        <f>'RAW DATA'!#REF!</f>
        <v>#REF!</v>
      </c>
      <c r="D6214" t="e">
        <f>'RAW DATA'!#REF!</f>
        <v>#REF!</v>
      </c>
      <c r="E6214" t="e">
        <f>'RAW DATA'!#REF!</f>
        <v>#REF!</v>
      </c>
      <c r="F6214">
        <f>'RAW DATA'!H6214</f>
        <v>0</v>
      </c>
      <c r="G6214">
        <f>'RAW DATA'!I6214</f>
        <v>0</v>
      </c>
      <c r="H6214" t="e">
        <f>'RAW DATA'!#REF!</f>
        <v>#REF!</v>
      </c>
      <c r="I6214" t="e">
        <f>'RAW DATA'!#REF!</f>
        <v>#REF!</v>
      </c>
      <c r="J6214">
        <f>'RAW DATA'!J6214</f>
        <v>0</v>
      </c>
      <c r="K6214" t="e">
        <f>'RAW DATA'!#REF!</f>
        <v>#REF!</v>
      </c>
      <c r="L6214">
        <f>'RAW DATA'!P6214</f>
        <v>0</v>
      </c>
      <c r="M6214">
        <f>'RAW DATA'!Q6214</f>
        <v>0</v>
      </c>
      <c r="N6214">
        <f>'RAW DATA'!R6214</f>
        <v>0</v>
      </c>
      <c r="O6214">
        <f>'RAW DATA'!S6214</f>
        <v>0</v>
      </c>
      <c r="P6214">
        <f>'RAW DATA'!T6214</f>
        <v>0</v>
      </c>
      <c r="Q6214">
        <f>'RAW DATA'!U6214</f>
        <v>0</v>
      </c>
      <c r="R6214">
        <f>'RAW DATA'!V6214</f>
        <v>0</v>
      </c>
      <c r="S6214" t="e">
        <f>'RAW DATA'!#REF!</f>
        <v>#REF!</v>
      </c>
      <c r="T6214">
        <f>'RAW DATA'!W6214</f>
        <v>0</v>
      </c>
      <c r="U6214">
        <f>'RAW DATA'!X6214</f>
        <v>0</v>
      </c>
      <c r="V6214">
        <f>'RAW DATA'!Y6214</f>
        <v>0</v>
      </c>
      <c r="W6214" t="e">
        <f>IF(' DASHBOARD'!K6214&gt;=60,FORMULAS!$D$3,IF(' DASHBOARD'!K6214&gt;=55,FORMULAS!$E$3,IF(' DASHBOARD'!K6214&gt;=50,FORMULAS!$F$3,IF(' DASHBOARD'!K6214&gt;=40,FORMULAS!$G$3,IF(' DASHBOARD'!K6214&gt;=30,FORMULAS!$H$3,IF(K6214&gt;=20,FORMULAS!$I$3,IF(' DASHBOARD'!K6214&gt;=16,FORMULAS!$J$3)))))))</f>
        <v>#REF!</v>
      </c>
      <c r="X6214" t="e">
        <f>INDEX(FORMULAS!$D$4:$J$10,MATCH('RAW DATA'!A6214,FORMULAS!$A$4:$A$10,0),MATCH(' DASHBOARD'!W6214,FORMULAS!$D$3:$J$3,0))</f>
        <v>#N/A</v>
      </c>
      <c r="Y6214">
        <f t="shared" si="388"/>
        <v>0</v>
      </c>
      <c r="Z6214">
        <f t="shared" si="389"/>
        <v>0</v>
      </c>
      <c r="AA6214" t="e">
        <f t="shared" si="390"/>
        <v>#DIV/0!</v>
      </c>
      <c r="AB6214" s="14" t="e">
        <f>1-(FORMULAS!$S$2-' DASHBOARD'!X6214)/FORMULAS!$S$2</f>
        <v>#N/A</v>
      </c>
      <c r="AC6214" t="e">
        <f t="shared" si="391"/>
        <v>#N/A</v>
      </c>
    </row>
    <row r="6215" spans="1:29" x14ac:dyDescent="0.2">
      <c r="A6215">
        <f>'RAW DATA'!A6215</f>
        <v>0</v>
      </c>
      <c r="B6215">
        <f>'RAW DATA'!G6215</f>
        <v>0</v>
      </c>
      <c r="C6215" t="e">
        <f>'RAW DATA'!#REF!</f>
        <v>#REF!</v>
      </c>
      <c r="D6215" t="e">
        <f>'RAW DATA'!#REF!</f>
        <v>#REF!</v>
      </c>
      <c r="E6215" t="e">
        <f>'RAW DATA'!#REF!</f>
        <v>#REF!</v>
      </c>
      <c r="F6215">
        <f>'RAW DATA'!H6215</f>
        <v>0</v>
      </c>
      <c r="G6215">
        <f>'RAW DATA'!I6215</f>
        <v>0</v>
      </c>
      <c r="H6215" t="e">
        <f>'RAW DATA'!#REF!</f>
        <v>#REF!</v>
      </c>
      <c r="I6215" t="e">
        <f>'RAW DATA'!#REF!</f>
        <v>#REF!</v>
      </c>
      <c r="J6215">
        <f>'RAW DATA'!J6215</f>
        <v>0</v>
      </c>
      <c r="K6215" t="e">
        <f>'RAW DATA'!#REF!</f>
        <v>#REF!</v>
      </c>
      <c r="L6215">
        <f>'RAW DATA'!P6215</f>
        <v>0</v>
      </c>
      <c r="M6215">
        <f>'RAW DATA'!Q6215</f>
        <v>0</v>
      </c>
      <c r="N6215">
        <f>'RAW DATA'!R6215</f>
        <v>0</v>
      </c>
      <c r="O6215">
        <f>'RAW DATA'!S6215</f>
        <v>0</v>
      </c>
      <c r="P6215">
        <f>'RAW DATA'!T6215</f>
        <v>0</v>
      </c>
      <c r="Q6215">
        <f>'RAW DATA'!U6215</f>
        <v>0</v>
      </c>
      <c r="R6215">
        <f>'RAW DATA'!V6215</f>
        <v>0</v>
      </c>
      <c r="S6215" t="e">
        <f>'RAW DATA'!#REF!</f>
        <v>#REF!</v>
      </c>
      <c r="T6215">
        <f>'RAW DATA'!W6215</f>
        <v>0</v>
      </c>
      <c r="U6215">
        <f>'RAW DATA'!X6215</f>
        <v>0</v>
      </c>
      <c r="V6215">
        <f>'RAW DATA'!Y6215</f>
        <v>0</v>
      </c>
      <c r="W6215" t="e">
        <f>IF(' DASHBOARD'!K6215&gt;=60,FORMULAS!$D$3,IF(' DASHBOARD'!K6215&gt;=55,FORMULAS!$E$3,IF(' DASHBOARD'!K6215&gt;=50,FORMULAS!$F$3,IF(' DASHBOARD'!K6215&gt;=40,FORMULAS!$G$3,IF(' DASHBOARD'!K6215&gt;=30,FORMULAS!$H$3,IF(K6215&gt;=20,FORMULAS!$I$3,IF(' DASHBOARD'!K6215&gt;=16,FORMULAS!$J$3)))))))</f>
        <v>#REF!</v>
      </c>
      <c r="X6215" t="e">
        <f>INDEX(FORMULAS!$D$4:$J$10,MATCH('RAW DATA'!A6215,FORMULAS!$A$4:$A$10,0),MATCH(' DASHBOARD'!W6215,FORMULAS!$D$3:$J$3,0))</f>
        <v>#N/A</v>
      </c>
      <c r="Y6215">
        <f t="shared" si="388"/>
        <v>0</v>
      </c>
      <c r="Z6215">
        <f t="shared" si="389"/>
        <v>0</v>
      </c>
      <c r="AA6215" t="e">
        <f t="shared" si="390"/>
        <v>#DIV/0!</v>
      </c>
      <c r="AB6215" s="14" t="e">
        <f>1-(FORMULAS!$S$2-' DASHBOARD'!X6215)/FORMULAS!$S$2</f>
        <v>#N/A</v>
      </c>
      <c r="AC6215" t="e">
        <f t="shared" si="391"/>
        <v>#N/A</v>
      </c>
    </row>
    <row r="6216" spans="1:29" x14ac:dyDescent="0.2">
      <c r="A6216">
        <f>'RAW DATA'!A6216</f>
        <v>0</v>
      </c>
      <c r="B6216">
        <f>'RAW DATA'!G6216</f>
        <v>0</v>
      </c>
      <c r="C6216" t="e">
        <f>'RAW DATA'!#REF!</f>
        <v>#REF!</v>
      </c>
      <c r="D6216" t="e">
        <f>'RAW DATA'!#REF!</f>
        <v>#REF!</v>
      </c>
      <c r="E6216" t="e">
        <f>'RAW DATA'!#REF!</f>
        <v>#REF!</v>
      </c>
      <c r="F6216">
        <f>'RAW DATA'!H6216</f>
        <v>0</v>
      </c>
      <c r="G6216">
        <f>'RAW DATA'!I6216</f>
        <v>0</v>
      </c>
      <c r="H6216" t="e">
        <f>'RAW DATA'!#REF!</f>
        <v>#REF!</v>
      </c>
      <c r="I6216" t="e">
        <f>'RAW DATA'!#REF!</f>
        <v>#REF!</v>
      </c>
      <c r="J6216">
        <f>'RAW DATA'!J6216</f>
        <v>0</v>
      </c>
      <c r="K6216" t="e">
        <f>'RAW DATA'!#REF!</f>
        <v>#REF!</v>
      </c>
      <c r="L6216">
        <f>'RAW DATA'!P6216</f>
        <v>0</v>
      </c>
      <c r="M6216">
        <f>'RAW DATA'!Q6216</f>
        <v>0</v>
      </c>
      <c r="N6216">
        <f>'RAW DATA'!R6216</f>
        <v>0</v>
      </c>
      <c r="O6216">
        <f>'RAW DATA'!S6216</f>
        <v>0</v>
      </c>
      <c r="P6216">
        <f>'RAW DATA'!T6216</f>
        <v>0</v>
      </c>
      <c r="Q6216">
        <f>'RAW DATA'!U6216</f>
        <v>0</v>
      </c>
      <c r="R6216">
        <f>'RAW DATA'!V6216</f>
        <v>0</v>
      </c>
      <c r="S6216" t="e">
        <f>'RAW DATA'!#REF!</f>
        <v>#REF!</v>
      </c>
      <c r="T6216">
        <f>'RAW DATA'!W6216</f>
        <v>0</v>
      </c>
      <c r="U6216">
        <f>'RAW DATA'!X6216</f>
        <v>0</v>
      </c>
      <c r="V6216">
        <f>'RAW DATA'!Y6216</f>
        <v>0</v>
      </c>
      <c r="W6216" t="e">
        <f>IF(' DASHBOARD'!K6216&gt;=60,FORMULAS!$D$3,IF(' DASHBOARD'!K6216&gt;=55,FORMULAS!$E$3,IF(' DASHBOARD'!K6216&gt;=50,FORMULAS!$F$3,IF(' DASHBOARD'!K6216&gt;=40,FORMULAS!$G$3,IF(' DASHBOARD'!K6216&gt;=30,FORMULAS!$H$3,IF(K6216&gt;=20,FORMULAS!$I$3,IF(' DASHBOARD'!K6216&gt;=16,FORMULAS!$J$3)))))))</f>
        <v>#REF!</v>
      </c>
      <c r="X6216" t="e">
        <f>INDEX(FORMULAS!$D$4:$J$10,MATCH('RAW DATA'!A6216,FORMULAS!$A$4:$A$10,0),MATCH(' DASHBOARD'!W6216,FORMULAS!$D$3:$J$3,0))</f>
        <v>#N/A</v>
      </c>
      <c r="Y6216">
        <f t="shared" si="388"/>
        <v>0</v>
      </c>
      <c r="Z6216">
        <f t="shared" si="389"/>
        <v>0</v>
      </c>
      <c r="AA6216" t="e">
        <f t="shared" si="390"/>
        <v>#DIV/0!</v>
      </c>
      <c r="AB6216" s="14" t="e">
        <f>1-(FORMULAS!$S$2-' DASHBOARD'!X6216)/FORMULAS!$S$2</f>
        <v>#N/A</v>
      </c>
      <c r="AC6216" t="e">
        <f t="shared" si="391"/>
        <v>#N/A</v>
      </c>
    </row>
    <row r="6217" spans="1:29" x14ac:dyDescent="0.2">
      <c r="A6217">
        <f>'RAW DATA'!A6217</f>
        <v>0</v>
      </c>
      <c r="B6217">
        <f>'RAW DATA'!G6217</f>
        <v>0</v>
      </c>
      <c r="C6217" t="e">
        <f>'RAW DATA'!#REF!</f>
        <v>#REF!</v>
      </c>
      <c r="D6217" t="e">
        <f>'RAW DATA'!#REF!</f>
        <v>#REF!</v>
      </c>
      <c r="E6217" t="e">
        <f>'RAW DATA'!#REF!</f>
        <v>#REF!</v>
      </c>
      <c r="F6217">
        <f>'RAW DATA'!H6217</f>
        <v>0</v>
      </c>
      <c r="G6217">
        <f>'RAW DATA'!I6217</f>
        <v>0</v>
      </c>
      <c r="H6217" t="e">
        <f>'RAW DATA'!#REF!</f>
        <v>#REF!</v>
      </c>
      <c r="I6217" t="e">
        <f>'RAW DATA'!#REF!</f>
        <v>#REF!</v>
      </c>
      <c r="J6217">
        <f>'RAW DATA'!J6217</f>
        <v>0</v>
      </c>
      <c r="K6217" t="e">
        <f>'RAW DATA'!#REF!</f>
        <v>#REF!</v>
      </c>
      <c r="L6217">
        <f>'RAW DATA'!P6217</f>
        <v>0</v>
      </c>
      <c r="M6217">
        <f>'RAW DATA'!Q6217</f>
        <v>0</v>
      </c>
      <c r="N6217">
        <f>'RAW DATA'!R6217</f>
        <v>0</v>
      </c>
      <c r="O6217">
        <f>'RAW DATA'!S6217</f>
        <v>0</v>
      </c>
      <c r="P6217">
        <f>'RAW DATA'!T6217</f>
        <v>0</v>
      </c>
      <c r="Q6217">
        <f>'RAW DATA'!U6217</f>
        <v>0</v>
      </c>
      <c r="R6217">
        <f>'RAW DATA'!V6217</f>
        <v>0</v>
      </c>
      <c r="S6217" t="e">
        <f>'RAW DATA'!#REF!</f>
        <v>#REF!</v>
      </c>
      <c r="T6217">
        <f>'RAW DATA'!W6217</f>
        <v>0</v>
      </c>
      <c r="U6217">
        <f>'RAW DATA'!X6217</f>
        <v>0</v>
      </c>
      <c r="V6217">
        <f>'RAW DATA'!Y6217</f>
        <v>0</v>
      </c>
      <c r="W6217" t="e">
        <f>IF(' DASHBOARD'!K6217&gt;=60,FORMULAS!$D$3,IF(' DASHBOARD'!K6217&gt;=55,FORMULAS!$E$3,IF(' DASHBOARD'!K6217&gt;=50,FORMULAS!$F$3,IF(' DASHBOARD'!K6217&gt;=40,FORMULAS!$G$3,IF(' DASHBOARD'!K6217&gt;=30,FORMULAS!$H$3,IF(K6217&gt;=20,FORMULAS!$I$3,IF(' DASHBOARD'!K6217&gt;=16,FORMULAS!$J$3)))))))</f>
        <v>#REF!</v>
      </c>
      <c r="X6217" t="e">
        <f>INDEX(FORMULAS!$D$4:$J$10,MATCH('RAW DATA'!A6217,FORMULAS!$A$4:$A$10,0),MATCH(' DASHBOARD'!W6217,FORMULAS!$D$3:$J$3,0))</f>
        <v>#N/A</v>
      </c>
      <c r="Y6217">
        <f t="shared" si="388"/>
        <v>0</v>
      </c>
      <c r="Z6217">
        <f t="shared" si="389"/>
        <v>0</v>
      </c>
      <c r="AA6217" t="e">
        <f t="shared" si="390"/>
        <v>#DIV/0!</v>
      </c>
      <c r="AB6217" s="14" t="e">
        <f>1-(FORMULAS!$S$2-' DASHBOARD'!X6217)/FORMULAS!$S$2</f>
        <v>#N/A</v>
      </c>
      <c r="AC6217" t="e">
        <f t="shared" si="391"/>
        <v>#N/A</v>
      </c>
    </row>
    <row r="6218" spans="1:29" x14ac:dyDescent="0.2">
      <c r="A6218">
        <f>'RAW DATA'!A6218</f>
        <v>0</v>
      </c>
      <c r="B6218">
        <f>'RAW DATA'!G6218</f>
        <v>0</v>
      </c>
      <c r="C6218" t="e">
        <f>'RAW DATA'!#REF!</f>
        <v>#REF!</v>
      </c>
      <c r="D6218" t="e">
        <f>'RAW DATA'!#REF!</f>
        <v>#REF!</v>
      </c>
      <c r="E6218" t="e">
        <f>'RAW DATA'!#REF!</f>
        <v>#REF!</v>
      </c>
      <c r="F6218">
        <f>'RAW DATA'!H6218</f>
        <v>0</v>
      </c>
      <c r="G6218">
        <f>'RAW DATA'!I6218</f>
        <v>0</v>
      </c>
      <c r="H6218" t="e">
        <f>'RAW DATA'!#REF!</f>
        <v>#REF!</v>
      </c>
      <c r="I6218" t="e">
        <f>'RAW DATA'!#REF!</f>
        <v>#REF!</v>
      </c>
      <c r="J6218">
        <f>'RAW DATA'!J6218</f>
        <v>0</v>
      </c>
      <c r="K6218" t="e">
        <f>'RAW DATA'!#REF!</f>
        <v>#REF!</v>
      </c>
      <c r="L6218">
        <f>'RAW DATA'!P6218</f>
        <v>0</v>
      </c>
      <c r="M6218">
        <f>'RAW DATA'!Q6218</f>
        <v>0</v>
      </c>
      <c r="N6218">
        <f>'RAW DATA'!R6218</f>
        <v>0</v>
      </c>
      <c r="O6218">
        <f>'RAW DATA'!S6218</f>
        <v>0</v>
      </c>
      <c r="P6218">
        <f>'RAW DATA'!T6218</f>
        <v>0</v>
      </c>
      <c r="Q6218">
        <f>'RAW DATA'!U6218</f>
        <v>0</v>
      </c>
      <c r="R6218">
        <f>'RAW DATA'!V6218</f>
        <v>0</v>
      </c>
      <c r="S6218" t="e">
        <f>'RAW DATA'!#REF!</f>
        <v>#REF!</v>
      </c>
      <c r="T6218">
        <f>'RAW DATA'!W6218</f>
        <v>0</v>
      </c>
      <c r="U6218">
        <f>'RAW DATA'!X6218</f>
        <v>0</v>
      </c>
      <c r="V6218">
        <f>'RAW DATA'!Y6218</f>
        <v>0</v>
      </c>
      <c r="W6218" t="e">
        <f>IF(' DASHBOARD'!K6218&gt;=60,FORMULAS!$D$3,IF(' DASHBOARD'!K6218&gt;=55,FORMULAS!$E$3,IF(' DASHBOARD'!K6218&gt;=50,FORMULAS!$F$3,IF(' DASHBOARD'!K6218&gt;=40,FORMULAS!$G$3,IF(' DASHBOARD'!K6218&gt;=30,FORMULAS!$H$3,IF(K6218&gt;=20,FORMULAS!$I$3,IF(' DASHBOARD'!K6218&gt;=16,FORMULAS!$J$3)))))))</f>
        <v>#REF!</v>
      </c>
      <c r="X6218" t="e">
        <f>INDEX(FORMULAS!$D$4:$J$10,MATCH('RAW DATA'!A6218,FORMULAS!$A$4:$A$10,0),MATCH(' DASHBOARD'!W6218,FORMULAS!$D$3:$J$3,0))</f>
        <v>#N/A</v>
      </c>
      <c r="Y6218">
        <f t="shared" si="388"/>
        <v>0</v>
      </c>
      <c r="Z6218">
        <f t="shared" si="389"/>
        <v>0</v>
      </c>
      <c r="AA6218" t="e">
        <f t="shared" si="390"/>
        <v>#DIV/0!</v>
      </c>
      <c r="AB6218" s="14" t="e">
        <f>1-(FORMULAS!$S$2-' DASHBOARD'!X6218)/FORMULAS!$S$2</f>
        <v>#N/A</v>
      </c>
      <c r="AC6218" t="e">
        <f t="shared" si="391"/>
        <v>#N/A</v>
      </c>
    </row>
    <row r="6219" spans="1:29" x14ac:dyDescent="0.2">
      <c r="A6219">
        <f>'RAW DATA'!A6219</f>
        <v>0</v>
      </c>
      <c r="B6219">
        <f>'RAW DATA'!G6219</f>
        <v>0</v>
      </c>
      <c r="C6219" t="e">
        <f>'RAW DATA'!#REF!</f>
        <v>#REF!</v>
      </c>
      <c r="D6219" t="e">
        <f>'RAW DATA'!#REF!</f>
        <v>#REF!</v>
      </c>
      <c r="E6219" t="e">
        <f>'RAW DATA'!#REF!</f>
        <v>#REF!</v>
      </c>
      <c r="F6219">
        <f>'RAW DATA'!H6219</f>
        <v>0</v>
      </c>
      <c r="G6219">
        <f>'RAW DATA'!I6219</f>
        <v>0</v>
      </c>
      <c r="H6219" t="e">
        <f>'RAW DATA'!#REF!</f>
        <v>#REF!</v>
      </c>
      <c r="I6219" t="e">
        <f>'RAW DATA'!#REF!</f>
        <v>#REF!</v>
      </c>
      <c r="J6219">
        <f>'RAW DATA'!J6219</f>
        <v>0</v>
      </c>
      <c r="K6219" t="e">
        <f>'RAW DATA'!#REF!</f>
        <v>#REF!</v>
      </c>
      <c r="L6219">
        <f>'RAW DATA'!P6219</f>
        <v>0</v>
      </c>
      <c r="M6219">
        <f>'RAW DATA'!Q6219</f>
        <v>0</v>
      </c>
      <c r="N6219">
        <f>'RAW DATA'!R6219</f>
        <v>0</v>
      </c>
      <c r="O6219">
        <f>'RAW DATA'!S6219</f>
        <v>0</v>
      </c>
      <c r="P6219">
        <f>'RAW DATA'!T6219</f>
        <v>0</v>
      </c>
      <c r="Q6219">
        <f>'RAW DATA'!U6219</f>
        <v>0</v>
      </c>
      <c r="R6219">
        <f>'RAW DATA'!V6219</f>
        <v>0</v>
      </c>
      <c r="S6219" t="e">
        <f>'RAW DATA'!#REF!</f>
        <v>#REF!</v>
      </c>
      <c r="T6219">
        <f>'RAW DATA'!W6219</f>
        <v>0</v>
      </c>
      <c r="U6219">
        <f>'RAW DATA'!X6219</f>
        <v>0</v>
      </c>
      <c r="V6219">
        <f>'RAW DATA'!Y6219</f>
        <v>0</v>
      </c>
      <c r="W6219" t="e">
        <f>IF(' DASHBOARD'!K6219&gt;=60,FORMULAS!$D$3,IF(' DASHBOARD'!K6219&gt;=55,FORMULAS!$E$3,IF(' DASHBOARD'!K6219&gt;=50,FORMULAS!$F$3,IF(' DASHBOARD'!K6219&gt;=40,FORMULAS!$G$3,IF(' DASHBOARD'!K6219&gt;=30,FORMULAS!$H$3,IF(K6219&gt;=20,FORMULAS!$I$3,IF(' DASHBOARD'!K6219&gt;=16,FORMULAS!$J$3)))))))</f>
        <v>#REF!</v>
      </c>
      <c r="X6219" t="e">
        <f>INDEX(FORMULAS!$D$4:$J$10,MATCH('RAW DATA'!A6219,FORMULAS!$A$4:$A$10,0),MATCH(' DASHBOARD'!W6219,FORMULAS!$D$3:$J$3,0))</f>
        <v>#N/A</v>
      </c>
      <c r="Y6219">
        <f t="shared" si="388"/>
        <v>0</v>
      </c>
      <c r="Z6219">
        <f t="shared" si="389"/>
        <v>0</v>
      </c>
      <c r="AA6219" t="e">
        <f t="shared" si="390"/>
        <v>#DIV/0!</v>
      </c>
      <c r="AB6219" s="14" t="e">
        <f>1-(FORMULAS!$S$2-' DASHBOARD'!X6219)/FORMULAS!$S$2</f>
        <v>#N/A</v>
      </c>
      <c r="AC6219" t="e">
        <f t="shared" si="391"/>
        <v>#N/A</v>
      </c>
    </row>
    <row r="6220" spans="1:29" x14ac:dyDescent="0.2">
      <c r="A6220">
        <f>'RAW DATA'!A6220</f>
        <v>0</v>
      </c>
      <c r="B6220">
        <f>'RAW DATA'!G6220</f>
        <v>0</v>
      </c>
      <c r="C6220" t="e">
        <f>'RAW DATA'!#REF!</f>
        <v>#REF!</v>
      </c>
      <c r="D6220" t="e">
        <f>'RAW DATA'!#REF!</f>
        <v>#REF!</v>
      </c>
      <c r="E6220" t="e">
        <f>'RAW DATA'!#REF!</f>
        <v>#REF!</v>
      </c>
      <c r="F6220">
        <f>'RAW DATA'!H6220</f>
        <v>0</v>
      </c>
      <c r="G6220">
        <f>'RAW DATA'!I6220</f>
        <v>0</v>
      </c>
      <c r="H6220" t="e">
        <f>'RAW DATA'!#REF!</f>
        <v>#REF!</v>
      </c>
      <c r="I6220" t="e">
        <f>'RAW DATA'!#REF!</f>
        <v>#REF!</v>
      </c>
      <c r="J6220">
        <f>'RAW DATA'!J6220</f>
        <v>0</v>
      </c>
      <c r="K6220" t="e">
        <f>'RAW DATA'!#REF!</f>
        <v>#REF!</v>
      </c>
      <c r="L6220">
        <f>'RAW DATA'!P6220</f>
        <v>0</v>
      </c>
      <c r="M6220">
        <f>'RAW DATA'!Q6220</f>
        <v>0</v>
      </c>
      <c r="N6220">
        <f>'RAW DATA'!R6220</f>
        <v>0</v>
      </c>
      <c r="O6220">
        <f>'RAW DATA'!S6220</f>
        <v>0</v>
      </c>
      <c r="P6220">
        <f>'RAW DATA'!T6220</f>
        <v>0</v>
      </c>
      <c r="Q6220">
        <f>'RAW DATA'!U6220</f>
        <v>0</v>
      </c>
      <c r="R6220">
        <f>'RAW DATA'!V6220</f>
        <v>0</v>
      </c>
      <c r="S6220" t="e">
        <f>'RAW DATA'!#REF!</f>
        <v>#REF!</v>
      </c>
      <c r="T6220">
        <f>'RAW DATA'!W6220</f>
        <v>0</v>
      </c>
      <c r="U6220">
        <f>'RAW DATA'!X6220</f>
        <v>0</v>
      </c>
      <c r="V6220">
        <f>'RAW DATA'!Y6220</f>
        <v>0</v>
      </c>
      <c r="W6220" t="e">
        <f>IF(' DASHBOARD'!K6220&gt;=60,FORMULAS!$D$3,IF(' DASHBOARD'!K6220&gt;=55,FORMULAS!$E$3,IF(' DASHBOARD'!K6220&gt;=50,FORMULAS!$F$3,IF(' DASHBOARD'!K6220&gt;=40,FORMULAS!$G$3,IF(' DASHBOARD'!K6220&gt;=30,FORMULAS!$H$3,IF(K6220&gt;=20,FORMULAS!$I$3,IF(' DASHBOARD'!K6220&gt;=16,FORMULAS!$J$3)))))))</f>
        <v>#REF!</v>
      </c>
      <c r="X6220" t="e">
        <f>INDEX(FORMULAS!$D$4:$J$10,MATCH('RAW DATA'!A6220,FORMULAS!$A$4:$A$10,0),MATCH(' DASHBOARD'!W6220,FORMULAS!$D$3:$J$3,0))</f>
        <v>#N/A</v>
      </c>
      <c r="Y6220">
        <f t="shared" si="388"/>
        <v>0</v>
      </c>
      <c r="Z6220">
        <f t="shared" si="389"/>
        <v>0</v>
      </c>
      <c r="AA6220" t="e">
        <f t="shared" si="390"/>
        <v>#DIV/0!</v>
      </c>
      <c r="AB6220" s="14" t="e">
        <f>1-(FORMULAS!$S$2-' DASHBOARD'!X6220)/FORMULAS!$S$2</f>
        <v>#N/A</v>
      </c>
      <c r="AC6220" t="e">
        <f t="shared" si="391"/>
        <v>#N/A</v>
      </c>
    </row>
    <row r="6221" spans="1:29" x14ac:dyDescent="0.2">
      <c r="A6221">
        <f>'RAW DATA'!A6221</f>
        <v>0</v>
      </c>
      <c r="B6221">
        <f>'RAW DATA'!G6221</f>
        <v>0</v>
      </c>
      <c r="C6221" t="e">
        <f>'RAW DATA'!#REF!</f>
        <v>#REF!</v>
      </c>
      <c r="D6221" t="e">
        <f>'RAW DATA'!#REF!</f>
        <v>#REF!</v>
      </c>
      <c r="E6221" t="e">
        <f>'RAW DATA'!#REF!</f>
        <v>#REF!</v>
      </c>
      <c r="F6221">
        <f>'RAW DATA'!H6221</f>
        <v>0</v>
      </c>
      <c r="G6221">
        <f>'RAW DATA'!I6221</f>
        <v>0</v>
      </c>
      <c r="H6221" t="e">
        <f>'RAW DATA'!#REF!</f>
        <v>#REF!</v>
      </c>
      <c r="I6221" t="e">
        <f>'RAW DATA'!#REF!</f>
        <v>#REF!</v>
      </c>
      <c r="J6221">
        <f>'RAW DATA'!J6221</f>
        <v>0</v>
      </c>
      <c r="K6221" t="e">
        <f>'RAW DATA'!#REF!</f>
        <v>#REF!</v>
      </c>
      <c r="L6221">
        <f>'RAW DATA'!P6221</f>
        <v>0</v>
      </c>
      <c r="M6221">
        <f>'RAW DATA'!Q6221</f>
        <v>0</v>
      </c>
      <c r="N6221">
        <f>'RAW DATA'!R6221</f>
        <v>0</v>
      </c>
      <c r="O6221">
        <f>'RAW DATA'!S6221</f>
        <v>0</v>
      </c>
      <c r="P6221">
        <f>'RAW DATA'!T6221</f>
        <v>0</v>
      </c>
      <c r="Q6221">
        <f>'RAW DATA'!U6221</f>
        <v>0</v>
      </c>
      <c r="R6221">
        <f>'RAW DATA'!V6221</f>
        <v>0</v>
      </c>
      <c r="S6221" t="e">
        <f>'RAW DATA'!#REF!</f>
        <v>#REF!</v>
      </c>
      <c r="T6221">
        <f>'RAW DATA'!W6221</f>
        <v>0</v>
      </c>
      <c r="U6221">
        <f>'RAW DATA'!X6221</f>
        <v>0</v>
      </c>
      <c r="V6221">
        <f>'RAW DATA'!Y6221</f>
        <v>0</v>
      </c>
      <c r="W6221" t="e">
        <f>IF(' DASHBOARD'!K6221&gt;=60,FORMULAS!$D$3,IF(' DASHBOARD'!K6221&gt;=55,FORMULAS!$E$3,IF(' DASHBOARD'!K6221&gt;=50,FORMULAS!$F$3,IF(' DASHBOARD'!K6221&gt;=40,FORMULAS!$G$3,IF(' DASHBOARD'!K6221&gt;=30,FORMULAS!$H$3,IF(K6221&gt;=20,FORMULAS!$I$3,IF(' DASHBOARD'!K6221&gt;=16,FORMULAS!$J$3)))))))</f>
        <v>#REF!</v>
      </c>
      <c r="X6221" t="e">
        <f>INDEX(FORMULAS!$D$4:$J$10,MATCH('RAW DATA'!A6221,FORMULAS!$A$4:$A$10,0),MATCH(' DASHBOARD'!W6221,FORMULAS!$D$3:$J$3,0))</f>
        <v>#N/A</v>
      </c>
      <c r="Y6221">
        <f t="shared" si="388"/>
        <v>0</v>
      </c>
      <c r="Z6221">
        <f t="shared" si="389"/>
        <v>0</v>
      </c>
      <c r="AA6221" t="e">
        <f t="shared" si="390"/>
        <v>#DIV/0!</v>
      </c>
      <c r="AB6221" s="14" t="e">
        <f>1-(FORMULAS!$S$2-' DASHBOARD'!X6221)/FORMULAS!$S$2</f>
        <v>#N/A</v>
      </c>
      <c r="AC6221" t="e">
        <f t="shared" si="391"/>
        <v>#N/A</v>
      </c>
    </row>
    <row r="6222" spans="1:29" x14ac:dyDescent="0.2">
      <c r="A6222">
        <f>'RAW DATA'!A6222</f>
        <v>0</v>
      </c>
      <c r="B6222">
        <f>'RAW DATA'!G6222</f>
        <v>0</v>
      </c>
      <c r="C6222" t="e">
        <f>'RAW DATA'!#REF!</f>
        <v>#REF!</v>
      </c>
      <c r="D6222" t="e">
        <f>'RAW DATA'!#REF!</f>
        <v>#REF!</v>
      </c>
      <c r="E6222" t="e">
        <f>'RAW DATA'!#REF!</f>
        <v>#REF!</v>
      </c>
      <c r="F6222">
        <f>'RAW DATA'!H6222</f>
        <v>0</v>
      </c>
      <c r="G6222">
        <f>'RAW DATA'!I6222</f>
        <v>0</v>
      </c>
      <c r="H6222" t="e">
        <f>'RAW DATA'!#REF!</f>
        <v>#REF!</v>
      </c>
      <c r="I6222" t="e">
        <f>'RAW DATA'!#REF!</f>
        <v>#REF!</v>
      </c>
      <c r="J6222">
        <f>'RAW DATA'!J6222</f>
        <v>0</v>
      </c>
      <c r="K6222" t="e">
        <f>'RAW DATA'!#REF!</f>
        <v>#REF!</v>
      </c>
      <c r="L6222">
        <f>'RAW DATA'!P6222</f>
        <v>0</v>
      </c>
      <c r="M6222">
        <f>'RAW DATA'!Q6222</f>
        <v>0</v>
      </c>
      <c r="N6222">
        <f>'RAW DATA'!R6222</f>
        <v>0</v>
      </c>
      <c r="O6222">
        <f>'RAW DATA'!S6222</f>
        <v>0</v>
      </c>
      <c r="P6222">
        <f>'RAW DATA'!T6222</f>
        <v>0</v>
      </c>
      <c r="Q6222">
        <f>'RAW DATA'!U6222</f>
        <v>0</v>
      </c>
      <c r="R6222">
        <f>'RAW DATA'!V6222</f>
        <v>0</v>
      </c>
      <c r="S6222" t="e">
        <f>'RAW DATA'!#REF!</f>
        <v>#REF!</v>
      </c>
      <c r="T6222">
        <f>'RAW DATA'!W6222</f>
        <v>0</v>
      </c>
      <c r="U6222">
        <f>'RAW DATA'!X6222</f>
        <v>0</v>
      </c>
      <c r="V6222">
        <f>'RAW DATA'!Y6222</f>
        <v>0</v>
      </c>
      <c r="W6222" t="e">
        <f>IF(' DASHBOARD'!K6222&gt;=60,FORMULAS!$D$3,IF(' DASHBOARD'!K6222&gt;=55,FORMULAS!$E$3,IF(' DASHBOARD'!K6222&gt;=50,FORMULAS!$F$3,IF(' DASHBOARD'!K6222&gt;=40,FORMULAS!$G$3,IF(' DASHBOARD'!K6222&gt;=30,FORMULAS!$H$3,IF(K6222&gt;=20,FORMULAS!$I$3,IF(' DASHBOARD'!K6222&gt;=16,FORMULAS!$J$3)))))))</f>
        <v>#REF!</v>
      </c>
      <c r="X6222" t="e">
        <f>INDEX(FORMULAS!$D$4:$J$10,MATCH('RAW DATA'!A6222,FORMULAS!$A$4:$A$10,0),MATCH(' DASHBOARD'!W6222,FORMULAS!$D$3:$J$3,0))</f>
        <v>#N/A</v>
      </c>
      <c r="Y6222">
        <f t="shared" si="388"/>
        <v>0</v>
      </c>
      <c r="Z6222">
        <f t="shared" si="389"/>
        <v>0</v>
      </c>
      <c r="AA6222" t="e">
        <f t="shared" si="390"/>
        <v>#DIV/0!</v>
      </c>
      <c r="AB6222" s="14" t="e">
        <f>1-(FORMULAS!$S$2-' DASHBOARD'!X6222)/FORMULAS!$S$2</f>
        <v>#N/A</v>
      </c>
      <c r="AC6222" t="e">
        <f t="shared" si="391"/>
        <v>#N/A</v>
      </c>
    </row>
    <row r="6223" spans="1:29" x14ac:dyDescent="0.2">
      <c r="A6223">
        <f>'RAW DATA'!A6223</f>
        <v>0</v>
      </c>
      <c r="B6223">
        <f>'RAW DATA'!G6223</f>
        <v>0</v>
      </c>
      <c r="C6223" t="e">
        <f>'RAW DATA'!#REF!</f>
        <v>#REF!</v>
      </c>
      <c r="D6223" t="e">
        <f>'RAW DATA'!#REF!</f>
        <v>#REF!</v>
      </c>
      <c r="E6223" t="e">
        <f>'RAW DATA'!#REF!</f>
        <v>#REF!</v>
      </c>
      <c r="F6223">
        <f>'RAW DATA'!H6223</f>
        <v>0</v>
      </c>
      <c r="G6223">
        <f>'RAW DATA'!I6223</f>
        <v>0</v>
      </c>
      <c r="H6223" t="e">
        <f>'RAW DATA'!#REF!</f>
        <v>#REF!</v>
      </c>
      <c r="I6223" t="e">
        <f>'RAW DATA'!#REF!</f>
        <v>#REF!</v>
      </c>
      <c r="J6223">
        <f>'RAW DATA'!J6223</f>
        <v>0</v>
      </c>
      <c r="K6223" t="e">
        <f>'RAW DATA'!#REF!</f>
        <v>#REF!</v>
      </c>
      <c r="L6223">
        <f>'RAW DATA'!P6223</f>
        <v>0</v>
      </c>
      <c r="M6223">
        <f>'RAW DATA'!Q6223</f>
        <v>0</v>
      </c>
      <c r="N6223">
        <f>'RAW DATA'!R6223</f>
        <v>0</v>
      </c>
      <c r="O6223">
        <f>'RAW DATA'!S6223</f>
        <v>0</v>
      </c>
      <c r="P6223">
        <f>'RAW DATA'!T6223</f>
        <v>0</v>
      </c>
      <c r="Q6223">
        <f>'RAW DATA'!U6223</f>
        <v>0</v>
      </c>
      <c r="R6223">
        <f>'RAW DATA'!V6223</f>
        <v>0</v>
      </c>
      <c r="S6223" t="e">
        <f>'RAW DATA'!#REF!</f>
        <v>#REF!</v>
      </c>
      <c r="T6223">
        <f>'RAW DATA'!W6223</f>
        <v>0</v>
      </c>
      <c r="U6223">
        <f>'RAW DATA'!X6223</f>
        <v>0</v>
      </c>
      <c r="V6223">
        <f>'RAW DATA'!Y6223</f>
        <v>0</v>
      </c>
      <c r="W6223" t="e">
        <f>IF(' DASHBOARD'!K6223&gt;=60,FORMULAS!$D$3,IF(' DASHBOARD'!K6223&gt;=55,FORMULAS!$E$3,IF(' DASHBOARD'!K6223&gt;=50,FORMULAS!$F$3,IF(' DASHBOARD'!K6223&gt;=40,FORMULAS!$G$3,IF(' DASHBOARD'!K6223&gt;=30,FORMULAS!$H$3,IF(K6223&gt;=20,FORMULAS!$I$3,IF(' DASHBOARD'!K6223&gt;=16,FORMULAS!$J$3)))))))</f>
        <v>#REF!</v>
      </c>
      <c r="X6223" t="e">
        <f>INDEX(FORMULAS!$D$4:$J$10,MATCH('RAW DATA'!A6223,FORMULAS!$A$4:$A$10,0),MATCH(' DASHBOARD'!W6223,FORMULAS!$D$3:$J$3,0))</f>
        <v>#N/A</v>
      </c>
      <c r="Y6223">
        <f t="shared" si="388"/>
        <v>0</v>
      </c>
      <c r="Z6223">
        <f t="shared" si="389"/>
        <v>0</v>
      </c>
      <c r="AA6223" t="e">
        <f t="shared" si="390"/>
        <v>#DIV/0!</v>
      </c>
      <c r="AB6223" s="14" t="e">
        <f>1-(FORMULAS!$S$2-' DASHBOARD'!X6223)/FORMULAS!$S$2</f>
        <v>#N/A</v>
      </c>
      <c r="AC6223" t="e">
        <f t="shared" si="391"/>
        <v>#N/A</v>
      </c>
    </row>
    <row r="6224" spans="1:29" x14ac:dyDescent="0.2">
      <c r="A6224">
        <f>'RAW DATA'!A6224</f>
        <v>0</v>
      </c>
      <c r="B6224">
        <f>'RAW DATA'!G6224</f>
        <v>0</v>
      </c>
      <c r="C6224" t="e">
        <f>'RAW DATA'!#REF!</f>
        <v>#REF!</v>
      </c>
      <c r="D6224" t="e">
        <f>'RAW DATA'!#REF!</f>
        <v>#REF!</v>
      </c>
      <c r="E6224" t="e">
        <f>'RAW DATA'!#REF!</f>
        <v>#REF!</v>
      </c>
      <c r="F6224">
        <f>'RAW DATA'!H6224</f>
        <v>0</v>
      </c>
      <c r="G6224">
        <f>'RAW DATA'!I6224</f>
        <v>0</v>
      </c>
      <c r="H6224" t="e">
        <f>'RAW DATA'!#REF!</f>
        <v>#REF!</v>
      </c>
      <c r="I6224" t="e">
        <f>'RAW DATA'!#REF!</f>
        <v>#REF!</v>
      </c>
      <c r="J6224">
        <f>'RAW DATA'!J6224</f>
        <v>0</v>
      </c>
      <c r="K6224" t="e">
        <f>'RAW DATA'!#REF!</f>
        <v>#REF!</v>
      </c>
      <c r="L6224">
        <f>'RAW DATA'!P6224</f>
        <v>0</v>
      </c>
      <c r="M6224">
        <f>'RAW DATA'!Q6224</f>
        <v>0</v>
      </c>
      <c r="N6224">
        <f>'RAW DATA'!R6224</f>
        <v>0</v>
      </c>
      <c r="O6224">
        <f>'RAW DATA'!S6224</f>
        <v>0</v>
      </c>
      <c r="P6224">
        <f>'RAW DATA'!T6224</f>
        <v>0</v>
      </c>
      <c r="Q6224">
        <f>'RAW DATA'!U6224</f>
        <v>0</v>
      </c>
      <c r="R6224">
        <f>'RAW DATA'!V6224</f>
        <v>0</v>
      </c>
      <c r="S6224" t="e">
        <f>'RAW DATA'!#REF!</f>
        <v>#REF!</v>
      </c>
      <c r="T6224">
        <f>'RAW DATA'!W6224</f>
        <v>0</v>
      </c>
      <c r="U6224">
        <f>'RAW DATA'!X6224</f>
        <v>0</v>
      </c>
      <c r="V6224">
        <f>'RAW DATA'!Y6224</f>
        <v>0</v>
      </c>
      <c r="W6224" t="e">
        <f>IF(' DASHBOARD'!K6224&gt;=60,FORMULAS!$D$3,IF(' DASHBOARD'!K6224&gt;=55,FORMULAS!$E$3,IF(' DASHBOARD'!K6224&gt;=50,FORMULAS!$F$3,IF(' DASHBOARD'!K6224&gt;=40,FORMULAS!$G$3,IF(' DASHBOARD'!K6224&gt;=30,FORMULAS!$H$3,IF(K6224&gt;=20,FORMULAS!$I$3,IF(' DASHBOARD'!K6224&gt;=16,FORMULAS!$J$3)))))))</f>
        <v>#REF!</v>
      </c>
      <c r="X6224" t="e">
        <f>INDEX(FORMULAS!$D$4:$J$10,MATCH('RAW DATA'!A6224,FORMULAS!$A$4:$A$10,0),MATCH(' DASHBOARD'!W6224,FORMULAS!$D$3:$J$3,0))</f>
        <v>#N/A</v>
      </c>
      <c r="Y6224">
        <f t="shared" si="388"/>
        <v>0</v>
      </c>
      <c r="Z6224">
        <f t="shared" si="389"/>
        <v>0</v>
      </c>
      <c r="AA6224" t="e">
        <f t="shared" si="390"/>
        <v>#DIV/0!</v>
      </c>
      <c r="AB6224" s="14" t="e">
        <f>1-(FORMULAS!$S$2-' DASHBOARD'!X6224)/FORMULAS!$S$2</f>
        <v>#N/A</v>
      </c>
      <c r="AC6224" t="e">
        <f t="shared" si="391"/>
        <v>#N/A</v>
      </c>
    </row>
    <row r="6225" spans="1:29" x14ac:dyDescent="0.2">
      <c r="A6225">
        <f>'RAW DATA'!A6225</f>
        <v>0</v>
      </c>
      <c r="B6225">
        <f>'RAW DATA'!G6225</f>
        <v>0</v>
      </c>
      <c r="C6225" t="e">
        <f>'RAW DATA'!#REF!</f>
        <v>#REF!</v>
      </c>
      <c r="D6225" t="e">
        <f>'RAW DATA'!#REF!</f>
        <v>#REF!</v>
      </c>
      <c r="E6225" t="e">
        <f>'RAW DATA'!#REF!</f>
        <v>#REF!</v>
      </c>
      <c r="F6225">
        <f>'RAW DATA'!H6225</f>
        <v>0</v>
      </c>
      <c r="G6225">
        <f>'RAW DATA'!I6225</f>
        <v>0</v>
      </c>
      <c r="H6225" t="e">
        <f>'RAW DATA'!#REF!</f>
        <v>#REF!</v>
      </c>
      <c r="I6225" t="e">
        <f>'RAW DATA'!#REF!</f>
        <v>#REF!</v>
      </c>
      <c r="J6225">
        <f>'RAW DATA'!J6225</f>
        <v>0</v>
      </c>
      <c r="K6225" t="e">
        <f>'RAW DATA'!#REF!</f>
        <v>#REF!</v>
      </c>
      <c r="L6225">
        <f>'RAW DATA'!P6225</f>
        <v>0</v>
      </c>
      <c r="M6225">
        <f>'RAW DATA'!Q6225</f>
        <v>0</v>
      </c>
      <c r="N6225">
        <f>'RAW DATA'!R6225</f>
        <v>0</v>
      </c>
      <c r="O6225">
        <f>'RAW DATA'!S6225</f>
        <v>0</v>
      </c>
      <c r="P6225">
        <f>'RAW DATA'!T6225</f>
        <v>0</v>
      </c>
      <c r="Q6225">
        <f>'RAW DATA'!U6225</f>
        <v>0</v>
      </c>
      <c r="R6225">
        <f>'RAW DATA'!V6225</f>
        <v>0</v>
      </c>
      <c r="S6225" t="e">
        <f>'RAW DATA'!#REF!</f>
        <v>#REF!</v>
      </c>
      <c r="T6225">
        <f>'RAW DATA'!W6225</f>
        <v>0</v>
      </c>
      <c r="U6225">
        <f>'RAW DATA'!X6225</f>
        <v>0</v>
      </c>
      <c r="V6225">
        <f>'RAW DATA'!Y6225</f>
        <v>0</v>
      </c>
      <c r="W6225" t="e">
        <f>IF(' DASHBOARD'!K6225&gt;=60,FORMULAS!$D$3,IF(' DASHBOARD'!K6225&gt;=55,FORMULAS!$E$3,IF(' DASHBOARD'!K6225&gt;=50,FORMULAS!$F$3,IF(' DASHBOARD'!K6225&gt;=40,FORMULAS!$G$3,IF(' DASHBOARD'!K6225&gt;=30,FORMULAS!$H$3,IF(K6225&gt;=20,FORMULAS!$I$3,IF(' DASHBOARD'!K6225&gt;=16,FORMULAS!$J$3)))))))</f>
        <v>#REF!</v>
      </c>
      <c r="X6225" t="e">
        <f>INDEX(FORMULAS!$D$4:$J$10,MATCH('RAW DATA'!A6225,FORMULAS!$A$4:$A$10,0),MATCH(' DASHBOARD'!W6225,FORMULAS!$D$3:$J$3,0))</f>
        <v>#N/A</v>
      </c>
      <c r="Y6225">
        <f t="shared" si="388"/>
        <v>0</v>
      </c>
      <c r="Z6225">
        <f t="shared" si="389"/>
        <v>0</v>
      </c>
      <c r="AA6225" t="e">
        <f t="shared" si="390"/>
        <v>#DIV/0!</v>
      </c>
      <c r="AB6225" s="14" t="e">
        <f>1-(FORMULAS!$S$2-' DASHBOARD'!X6225)/FORMULAS!$S$2</f>
        <v>#N/A</v>
      </c>
      <c r="AC6225" t="e">
        <f t="shared" si="391"/>
        <v>#N/A</v>
      </c>
    </row>
    <row r="6226" spans="1:29" x14ac:dyDescent="0.2">
      <c r="A6226">
        <f>'RAW DATA'!A6226</f>
        <v>0</v>
      </c>
      <c r="B6226">
        <f>'RAW DATA'!G6226</f>
        <v>0</v>
      </c>
      <c r="C6226" t="e">
        <f>'RAW DATA'!#REF!</f>
        <v>#REF!</v>
      </c>
      <c r="D6226" t="e">
        <f>'RAW DATA'!#REF!</f>
        <v>#REF!</v>
      </c>
      <c r="E6226" t="e">
        <f>'RAW DATA'!#REF!</f>
        <v>#REF!</v>
      </c>
      <c r="F6226">
        <f>'RAW DATA'!H6226</f>
        <v>0</v>
      </c>
      <c r="G6226">
        <f>'RAW DATA'!I6226</f>
        <v>0</v>
      </c>
      <c r="H6226" t="e">
        <f>'RAW DATA'!#REF!</f>
        <v>#REF!</v>
      </c>
      <c r="I6226" t="e">
        <f>'RAW DATA'!#REF!</f>
        <v>#REF!</v>
      </c>
      <c r="J6226">
        <f>'RAW DATA'!J6226</f>
        <v>0</v>
      </c>
      <c r="K6226" t="e">
        <f>'RAW DATA'!#REF!</f>
        <v>#REF!</v>
      </c>
      <c r="L6226">
        <f>'RAW DATA'!P6226</f>
        <v>0</v>
      </c>
      <c r="M6226">
        <f>'RAW DATA'!Q6226</f>
        <v>0</v>
      </c>
      <c r="N6226">
        <f>'RAW DATA'!R6226</f>
        <v>0</v>
      </c>
      <c r="O6226">
        <f>'RAW DATA'!S6226</f>
        <v>0</v>
      </c>
      <c r="P6226">
        <f>'RAW DATA'!T6226</f>
        <v>0</v>
      </c>
      <c r="Q6226">
        <f>'RAW DATA'!U6226</f>
        <v>0</v>
      </c>
      <c r="R6226">
        <f>'RAW DATA'!V6226</f>
        <v>0</v>
      </c>
      <c r="S6226" t="e">
        <f>'RAW DATA'!#REF!</f>
        <v>#REF!</v>
      </c>
      <c r="T6226">
        <f>'RAW DATA'!W6226</f>
        <v>0</v>
      </c>
      <c r="U6226">
        <f>'RAW DATA'!X6226</f>
        <v>0</v>
      </c>
      <c r="V6226">
        <f>'RAW DATA'!Y6226</f>
        <v>0</v>
      </c>
      <c r="W6226" t="e">
        <f>IF(' DASHBOARD'!K6226&gt;=60,FORMULAS!$D$3,IF(' DASHBOARD'!K6226&gt;=55,FORMULAS!$E$3,IF(' DASHBOARD'!K6226&gt;=50,FORMULAS!$F$3,IF(' DASHBOARD'!K6226&gt;=40,FORMULAS!$G$3,IF(' DASHBOARD'!K6226&gt;=30,FORMULAS!$H$3,IF(K6226&gt;=20,FORMULAS!$I$3,IF(' DASHBOARD'!K6226&gt;=16,FORMULAS!$J$3)))))))</f>
        <v>#REF!</v>
      </c>
      <c r="X6226" t="e">
        <f>INDEX(FORMULAS!$D$4:$J$10,MATCH('RAW DATA'!A6226,FORMULAS!$A$4:$A$10,0),MATCH(' DASHBOARD'!W6226,FORMULAS!$D$3:$J$3,0))</f>
        <v>#N/A</v>
      </c>
      <c r="Y6226">
        <f t="shared" si="388"/>
        <v>0</v>
      </c>
      <c r="Z6226">
        <f t="shared" si="389"/>
        <v>0</v>
      </c>
      <c r="AA6226" t="e">
        <f t="shared" si="390"/>
        <v>#DIV/0!</v>
      </c>
      <c r="AB6226" s="14" t="e">
        <f>1-(FORMULAS!$S$2-' DASHBOARD'!X6226)/FORMULAS!$S$2</f>
        <v>#N/A</v>
      </c>
      <c r="AC6226" t="e">
        <f t="shared" si="391"/>
        <v>#N/A</v>
      </c>
    </row>
    <row r="6227" spans="1:29" x14ac:dyDescent="0.2">
      <c r="A6227">
        <f>'RAW DATA'!A6227</f>
        <v>0</v>
      </c>
      <c r="B6227">
        <f>'RAW DATA'!G6227</f>
        <v>0</v>
      </c>
      <c r="C6227" t="e">
        <f>'RAW DATA'!#REF!</f>
        <v>#REF!</v>
      </c>
      <c r="D6227" t="e">
        <f>'RAW DATA'!#REF!</f>
        <v>#REF!</v>
      </c>
      <c r="E6227" t="e">
        <f>'RAW DATA'!#REF!</f>
        <v>#REF!</v>
      </c>
      <c r="F6227">
        <f>'RAW DATA'!H6227</f>
        <v>0</v>
      </c>
      <c r="G6227">
        <f>'RAW DATA'!I6227</f>
        <v>0</v>
      </c>
      <c r="H6227" t="e">
        <f>'RAW DATA'!#REF!</f>
        <v>#REF!</v>
      </c>
      <c r="I6227" t="e">
        <f>'RAW DATA'!#REF!</f>
        <v>#REF!</v>
      </c>
      <c r="J6227">
        <f>'RAW DATA'!J6227</f>
        <v>0</v>
      </c>
      <c r="K6227" t="e">
        <f>'RAW DATA'!#REF!</f>
        <v>#REF!</v>
      </c>
      <c r="L6227">
        <f>'RAW DATA'!P6227</f>
        <v>0</v>
      </c>
      <c r="M6227">
        <f>'RAW DATA'!Q6227</f>
        <v>0</v>
      </c>
      <c r="N6227">
        <f>'RAW DATA'!R6227</f>
        <v>0</v>
      </c>
      <c r="O6227">
        <f>'RAW DATA'!S6227</f>
        <v>0</v>
      </c>
      <c r="P6227">
        <f>'RAW DATA'!T6227</f>
        <v>0</v>
      </c>
      <c r="Q6227">
        <f>'RAW DATA'!U6227</f>
        <v>0</v>
      </c>
      <c r="R6227">
        <f>'RAW DATA'!V6227</f>
        <v>0</v>
      </c>
      <c r="S6227" t="e">
        <f>'RAW DATA'!#REF!</f>
        <v>#REF!</v>
      </c>
      <c r="T6227">
        <f>'RAW DATA'!W6227</f>
        <v>0</v>
      </c>
      <c r="U6227">
        <f>'RAW DATA'!X6227</f>
        <v>0</v>
      </c>
      <c r="V6227">
        <f>'RAW DATA'!Y6227</f>
        <v>0</v>
      </c>
      <c r="W6227" t="e">
        <f>IF(' DASHBOARD'!K6227&gt;=60,FORMULAS!$D$3,IF(' DASHBOARD'!K6227&gt;=55,FORMULAS!$E$3,IF(' DASHBOARD'!K6227&gt;=50,FORMULAS!$F$3,IF(' DASHBOARD'!K6227&gt;=40,FORMULAS!$G$3,IF(' DASHBOARD'!K6227&gt;=30,FORMULAS!$H$3,IF(K6227&gt;=20,FORMULAS!$I$3,IF(' DASHBOARD'!K6227&gt;=16,FORMULAS!$J$3)))))))</f>
        <v>#REF!</v>
      </c>
      <c r="X6227" t="e">
        <f>INDEX(FORMULAS!$D$4:$J$10,MATCH('RAW DATA'!A6227,FORMULAS!$A$4:$A$10,0),MATCH(' DASHBOARD'!W6227,FORMULAS!$D$3:$J$3,0))</f>
        <v>#N/A</v>
      </c>
      <c r="Y6227">
        <f t="shared" si="388"/>
        <v>0</v>
      </c>
      <c r="Z6227">
        <f t="shared" si="389"/>
        <v>0</v>
      </c>
      <c r="AA6227" t="e">
        <f t="shared" si="390"/>
        <v>#DIV/0!</v>
      </c>
      <c r="AB6227" s="14" t="e">
        <f>1-(FORMULAS!$S$2-' DASHBOARD'!X6227)/FORMULAS!$S$2</f>
        <v>#N/A</v>
      </c>
      <c r="AC6227" t="e">
        <f t="shared" si="391"/>
        <v>#N/A</v>
      </c>
    </row>
    <row r="6228" spans="1:29" x14ac:dyDescent="0.2">
      <c r="A6228">
        <f>'RAW DATA'!A6228</f>
        <v>0</v>
      </c>
      <c r="B6228">
        <f>'RAW DATA'!G6228</f>
        <v>0</v>
      </c>
      <c r="C6228" t="e">
        <f>'RAW DATA'!#REF!</f>
        <v>#REF!</v>
      </c>
      <c r="D6228" t="e">
        <f>'RAW DATA'!#REF!</f>
        <v>#REF!</v>
      </c>
      <c r="E6228" t="e">
        <f>'RAW DATA'!#REF!</f>
        <v>#REF!</v>
      </c>
      <c r="F6228">
        <f>'RAW DATA'!H6228</f>
        <v>0</v>
      </c>
      <c r="G6228">
        <f>'RAW DATA'!I6228</f>
        <v>0</v>
      </c>
      <c r="H6228" t="e">
        <f>'RAW DATA'!#REF!</f>
        <v>#REF!</v>
      </c>
      <c r="I6228" t="e">
        <f>'RAW DATA'!#REF!</f>
        <v>#REF!</v>
      </c>
      <c r="J6228">
        <f>'RAW DATA'!J6228</f>
        <v>0</v>
      </c>
      <c r="K6228" t="e">
        <f>'RAW DATA'!#REF!</f>
        <v>#REF!</v>
      </c>
      <c r="L6228">
        <f>'RAW DATA'!P6228</f>
        <v>0</v>
      </c>
      <c r="M6228">
        <f>'RAW DATA'!Q6228</f>
        <v>0</v>
      </c>
      <c r="N6228">
        <f>'RAW DATA'!R6228</f>
        <v>0</v>
      </c>
      <c r="O6228">
        <f>'RAW DATA'!S6228</f>
        <v>0</v>
      </c>
      <c r="P6228">
        <f>'RAW DATA'!T6228</f>
        <v>0</v>
      </c>
      <c r="Q6228">
        <f>'RAW DATA'!U6228</f>
        <v>0</v>
      </c>
      <c r="R6228">
        <f>'RAW DATA'!V6228</f>
        <v>0</v>
      </c>
      <c r="S6228" t="e">
        <f>'RAW DATA'!#REF!</f>
        <v>#REF!</v>
      </c>
      <c r="T6228">
        <f>'RAW DATA'!W6228</f>
        <v>0</v>
      </c>
      <c r="U6228">
        <f>'RAW DATA'!X6228</f>
        <v>0</v>
      </c>
      <c r="V6228">
        <f>'RAW DATA'!Y6228</f>
        <v>0</v>
      </c>
      <c r="W6228" t="e">
        <f>IF(' DASHBOARD'!K6228&gt;=60,FORMULAS!$D$3,IF(' DASHBOARD'!K6228&gt;=55,FORMULAS!$E$3,IF(' DASHBOARD'!K6228&gt;=50,FORMULAS!$F$3,IF(' DASHBOARD'!K6228&gt;=40,FORMULAS!$G$3,IF(' DASHBOARD'!K6228&gt;=30,FORMULAS!$H$3,IF(K6228&gt;=20,FORMULAS!$I$3,IF(' DASHBOARD'!K6228&gt;=16,FORMULAS!$J$3)))))))</f>
        <v>#REF!</v>
      </c>
      <c r="X6228" t="e">
        <f>INDEX(FORMULAS!$D$4:$J$10,MATCH('RAW DATA'!A6228,FORMULAS!$A$4:$A$10,0),MATCH(' DASHBOARD'!W6228,FORMULAS!$D$3:$J$3,0))</f>
        <v>#N/A</v>
      </c>
      <c r="Y6228">
        <f t="shared" si="388"/>
        <v>0</v>
      </c>
      <c r="Z6228">
        <f t="shared" si="389"/>
        <v>0</v>
      </c>
      <c r="AA6228" t="e">
        <f t="shared" si="390"/>
        <v>#DIV/0!</v>
      </c>
      <c r="AB6228" s="14" t="e">
        <f>1-(FORMULAS!$S$2-' DASHBOARD'!X6228)/FORMULAS!$S$2</f>
        <v>#N/A</v>
      </c>
      <c r="AC6228" t="e">
        <f t="shared" si="391"/>
        <v>#N/A</v>
      </c>
    </row>
    <row r="6229" spans="1:29" x14ac:dyDescent="0.2">
      <c r="A6229">
        <f>'RAW DATA'!A6229</f>
        <v>0</v>
      </c>
      <c r="B6229">
        <f>'RAW DATA'!G6229</f>
        <v>0</v>
      </c>
      <c r="C6229" t="e">
        <f>'RAW DATA'!#REF!</f>
        <v>#REF!</v>
      </c>
      <c r="D6229" t="e">
        <f>'RAW DATA'!#REF!</f>
        <v>#REF!</v>
      </c>
      <c r="E6229" t="e">
        <f>'RAW DATA'!#REF!</f>
        <v>#REF!</v>
      </c>
      <c r="F6229">
        <f>'RAW DATA'!H6229</f>
        <v>0</v>
      </c>
      <c r="G6229">
        <f>'RAW DATA'!I6229</f>
        <v>0</v>
      </c>
      <c r="H6229" t="e">
        <f>'RAW DATA'!#REF!</f>
        <v>#REF!</v>
      </c>
      <c r="I6229" t="e">
        <f>'RAW DATA'!#REF!</f>
        <v>#REF!</v>
      </c>
      <c r="J6229">
        <f>'RAW DATA'!J6229</f>
        <v>0</v>
      </c>
      <c r="K6229" t="e">
        <f>'RAW DATA'!#REF!</f>
        <v>#REF!</v>
      </c>
      <c r="L6229">
        <f>'RAW DATA'!P6229</f>
        <v>0</v>
      </c>
      <c r="M6229">
        <f>'RAW DATA'!Q6229</f>
        <v>0</v>
      </c>
      <c r="N6229">
        <f>'RAW DATA'!R6229</f>
        <v>0</v>
      </c>
      <c r="O6229">
        <f>'RAW DATA'!S6229</f>
        <v>0</v>
      </c>
      <c r="P6229">
        <f>'RAW DATA'!T6229</f>
        <v>0</v>
      </c>
      <c r="Q6229">
        <f>'RAW DATA'!U6229</f>
        <v>0</v>
      </c>
      <c r="R6229">
        <f>'RAW DATA'!V6229</f>
        <v>0</v>
      </c>
      <c r="S6229" t="e">
        <f>'RAW DATA'!#REF!</f>
        <v>#REF!</v>
      </c>
      <c r="T6229">
        <f>'RAW DATA'!W6229</f>
        <v>0</v>
      </c>
      <c r="U6229">
        <f>'RAW DATA'!X6229</f>
        <v>0</v>
      </c>
      <c r="V6229">
        <f>'RAW DATA'!Y6229</f>
        <v>0</v>
      </c>
      <c r="W6229" t="e">
        <f>IF(' DASHBOARD'!K6229&gt;=60,FORMULAS!$D$3,IF(' DASHBOARD'!K6229&gt;=55,FORMULAS!$E$3,IF(' DASHBOARD'!K6229&gt;=50,FORMULAS!$F$3,IF(' DASHBOARD'!K6229&gt;=40,FORMULAS!$G$3,IF(' DASHBOARD'!K6229&gt;=30,FORMULAS!$H$3,IF(K6229&gt;=20,FORMULAS!$I$3,IF(' DASHBOARD'!K6229&gt;=16,FORMULAS!$J$3)))))))</f>
        <v>#REF!</v>
      </c>
      <c r="X6229" t="e">
        <f>INDEX(FORMULAS!$D$4:$J$10,MATCH('RAW DATA'!A6229,FORMULAS!$A$4:$A$10,0),MATCH(' DASHBOARD'!W6229,FORMULAS!$D$3:$J$3,0))</f>
        <v>#N/A</v>
      </c>
      <c r="Y6229">
        <f t="shared" si="388"/>
        <v>0</v>
      </c>
      <c r="Z6229">
        <f t="shared" si="389"/>
        <v>0</v>
      </c>
      <c r="AA6229" t="e">
        <f t="shared" si="390"/>
        <v>#DIV/0!</v>
      </c>
      <c r="AB6229" s="14" t="e">
        <f>1-(FORMULAS!$S$2-' DASHBOARD'!X6229)/FORMULAS!$S$2</f>
        <v>#N/A</v>
      </c>
      <c r="AC6229" t="e">
        <f t="shared" si="391"/>
        <v>#N/A</v>
      </c>
    </row>
    <row r="6230" spans="1:29" x14ac:dyDescent="0.2">
      <c r="A6230">
        <f>'RAW DATA'!A6230</f>
        <v>0</v>
      </c>
      <c r="B6230">
        <f>'RAW DATA'!G6230</f>
        <v>0</v>
      </c>
      <c r="C6230" t="e">
        <f>'RAW DATA'!#REF!</f>
        <v>#REF!</v>
      </c>
      <c r="D6230" t="e">
        <f>'RAW DATA'!#REF!</f>
        <v>#REF!</v>
      </c>
      <c r="E6230" t="e">
        <f>'RAW DATA'!#REF!</f>
        <v>#REF!</v>
      </c>
      <c r="F6230">
        <f>'RAW DATA'!H6230</f>
        <v>0</v>
      </c>
      <c r="G6230">
        <f>'RAW DATA'!I6230</f>
        <v>0</v>
      </c>
      <c r="H6230" t="e">
        <f>'RAW DATA'!#REF!</f>
        <v>#REF!</v>
      </c>
      <c r="I6230" t="e">
        <f>'RAW DATA'!#REF!</f>
        <v>#REF!</v>
      </c>
      <c r="J6230">
        <f>'RAW DATA'!J6230</f>
        <v>0</v>
      </c>
      <c r="K6230" t="e">
        <f>'RAW DATA'!#REF!</f>
        <v>#REF!</v>
      </c>
      <c r="L6230">
        <f>'RAW DATA'!P6230</f>
        <v>0</v>
      </c>
      <c r="M6230">
        <f>'RAW DATA'!Q6230</f>
        <v>0</v>
      </c>
      <c r="N6230">
        <f>'RAW DATA'!R6230</f>
        <v>0</v>
      </c>
      <c r="O6230">
        <f>'RAW DATA'!S6230</f>
        <v>0</v>
      </c>
      <c r="P6230">
        <f>'RAW DATA'!T6230</f>
        <v>0</v>
      </c>
      <c r="Q6230">
        <f>'RAW DATA'!U6230</f>
        <v>0</v>
      </c>
      <c r="R6230">
        <f>'RAW DATA'!V6230</f>
        <v>0</v>
      </c>
      <c r="S6230" t="e">
        <f>'RAW DATA'!#REF!</f>
        <v>#REF!</v>
      </c>
      <c r="T6230">
        <f>'RAW DATA'!W6230</f>
        <v>0</v>
      </c>
      <c r="U6230">
        <f>'RAW DATA'!X6230</f>
        <v>0</v>
      </c>
      <c r="V6230">
        <f>'RAW DATA'!Y6230</f>
        <v>0</v>
      </c>
      <c r="W6230" t="e">
        <f>IF(' DASHBOARD'!K6230&gt;=60,FORMULAS!$D$3,IF(' DASHBOARD'!K6230&gt;=55,FORMULAS!$E$3,IF(' DASHBOARD'!K6230&gt;=50,FORMULAS!$F$3,IF(' DASHBOARD'!K6230&gt;=40,FORMULAS!$G$3,IF(' DASHBOARD'!K6230&gt;=30,FORMULAS!$H$3,IF(K6230&gt;=20,FORMULAS!$I$3,IF(' DASHBOARD'!K6230&gt;=16,FORMULAS!$J$3)))))))</f>
        <v>#REF!</v>
      </c>
      <c r="X6230" t="e">
        <f>INDEX(FORMULAS!$D$4:$J$10,MATCH('RAW DATA'!A6230,FORMULAS!$A$4:$A$10,0),MATCH(' DASHBOARD'!W6230,FORMULAS!$D$3:$J$3,0))</f>
        <v>#N/A</v>
      </c>
      <c r="Y6230">
        <f t="shared" si="388"/>
        <v>0</v>
      </c>
      <c r="Z6230">
        <f t="shared" si="389"/>
        <v>0</v>
      </c>
      <c r="AA6230" t="e">
        <f t="shared" si="390"/>
        <v>#DIV/0!</v>
      </c>
      <c r="AB6230" s="14" t="e">
        <f>1-(FORMULAS!$S$2-' DASHBOARD'!X6230)/FORMULAS!$S$2</f>
        <v>#N/A</v>
      </c>
      <c r="AC6230" t="e">
        <f t="shared" si="391"/>
        <v>#N/A</v>
      </c>
    </row>
    <row r="6231" spans="1:29" x14ac:dyDescent="0.2">
      <c r="A6231">
        <f>'RAW DATA'!A6231</f>
        <v>0</v>
      </c>
      <c r="B6231">
        <f>'RAW DATA'!G6231</f>
        <v>0</v>
      </c>
      <c r="C6231" t="e">
        <f>'RAW DATA'!#REF!</f>
        <v>#REF!</v>
      </c>
      <c r="D6231" t="e">
        <f>'RAW DATA'!#REF!</f>
        <v>#REF!</v>
      </c>
      <c r="E6231" t="e">
        <f>'RAW DATA'!#REF!</f>
        <v>#REF!</v>
      </c>
      <c r="F6231">
        <f>'RAW DATA'!H6231</f>
        <v>0</v>
      </c>
      <c r="G6231">
        <f>'RAW DATA'!I6231</f>
        <v>0</v>
      </c>
      <c r="H6231" t="e">
        <f>'RAW DATA'!#REF!</f>
        <v>#REF!</v>
      </c>
      <c r="I6231" t="e">
        <f>'RAW DATA'!#REF!</f>
        <v>#REF!</v>
      </c>
      <c r="J6231">
        <f>'RAW DATA'!J6231</f>
        <v>0</v>
      </c>
      <c r="K6231" t="e">
        <f>'RAW DATA'!#REF!</f>
        <v>#REF!</v>
      </c>
      <c r="L6231">
        <f>'RAW DATA'!P6231</f>
        <v>0</v>
      </c>
      <c r="M6231">
        <f>'RAW DATA'!Q6231</f>
        <v>0</v>
      </c>
      <c r="N6231">
        <f>'RAW DATA'!R6231</f>
        <v>0</v>
      </c>
      <c r="O6231">
        <f>'RAW DATA'!S6231</f>
        <v>0</v>
      </c>
      <c r="P6231">
        <f>'RAW DATA'!T6231</f>
        <v>0</v>
      </c>
      <c r="Q6231">
        <f>'RAW DATA'!U6231</f>
        <v>0</v>
      </c>
      <c r="R6231">
        <f>'RAW DATA'!V6231</f>
        <v>0</v>
      </c>
      <c r="S6231" t="e">
        <f>'RAW DATA'!#REF!</f>
        <v>#REF!</v>
      </c>
      <c r="T6231">
        <f>'RAW DATA'!W6231</f>
        <v>0</v>
      </c>
      <c r="U6231">
        <f>'RAW DATA'!X6231</f>
        <v>0</v>
      </c>
      <c r="V6231">
        <f>'RAW DATA'!Y6231</f>
        <v>0</v>
      </c>
      <c r="W6231" t="e">
        <f>IF(' DASHBOARD'!K6231&gt;=60,FORMULAS!$D$3,IF(' DASHBOARD'!K6231&gt;=55,FORMULAS!$E$3,IF(' DASHBOARD'!K6231&gt;=50,FORMULAS!$F$3,IF(' DASHBOARD'!K6231&gt;=40,FORMULAS!$G$3,IF(' DASHBOARD'!K6231&gt;=30,FORMULAS!$H$3,IF(K6231&gt;=20,FORMULAS!$I$3,IF(' DASHBOARD'!K6231&gt;=16,FORMULAS!$J$3)))))))</f>
        <v>#REF!</v>
      </c>
      <c r="X6231" t="e">
        <f>INDEX(FORMULAS!$D$4:$J$10,MATCH('RAW DATA'!A6231,FORMULAS!$A$4:$A$10,0),MATCH(' DASHBOARD'!W6231,FORMULAS!$D$3:$J$3,0))</f>
        <v>#N/A</v>
      </c>
      <c r="Y6231">
        <f t="shared" si="388"/>
        <v>0</v>
      </c>
      <c r="Z6231">
        <f t="shared" si="389"/>
        <v>0</v>
      </c>
      <c r="AA6231" t="e">
        <f t="shared" si="390"/>
        <v>#DIV/0!</v>
      </c>
      <c r="AB6231" s="14" t="e">
        <f>1-(FORMULAS!$S$2-' DASHBOARD'!X6231)/FORMULAS!$S$2</f>
        <v>#N/A</v>
      </c>
      <c r="AC6231" t="e">
        <f t="shared" si="391"/>
        <v>#N/A</v>
      </c>
    </row>
    <row r="6232" spans="1:29" x14ac:dyDescent="0.2">
      <c r="A6232">
        <f>'RAW DATA'!A6232</f>
        <v>0</v>
      </c>
      <c r="B6232">
        <f>'RAW DATA'!G6232</f>
        <v>0</v>
      </c>
      <c r="C6232" t="e">
        <f>'RAW DATA'!#REF!</f>
        <v>#REF!</v>
      </c>
      <c r="D6232" t="e">
        <f>'RAW DATA'!#REF!</f>
        <v>#REF!</v>
      </c>
      <c r="E6232" t="e">
        <f>'RAW DATA'!#REF!</f>
        <v>#REF!</v>
      </c>
      <c r="F6232">
        <f>'RAW DATA'!H6232</f>
        <v>0</v>
      </c>
      <c r="G6232">
        <f>'RAW DATA'!I6232</f>
        <v>0</v>
      </c>
      <c r="H6232" t="e">
        <f>'RAW DATA'!#REF!</f>
        <v>#REF!</v>
      </c>
      <c r="I6232" t="e">
        <f>'RAW DATA'!#REF!</f>
        <v>#REF!</v>
      </c>
      <c r="J6232">
        <f>'RAW DATA'!J6232</f>
        <v>0</v>
      </c>
      <c r="K6232" t="e">
        <f>'RAW DATA'!#REF!</f>
        <v>#REF!</v>
      </c>
      <c r="L6232">
        <f>'RAW DATA'!P6232</f>
        <v>0</v>
      </c>
      <c r="M6232">
        <f>'RAW DATA'!Q6232</f>
        <v>0</v>
      </c>
      <c r="N6232">
        <f>'RAW DATA'!R6232</f>
        <v>0</v>
      </c>
      <c r="O6232">
        <f>'RAW DATA'!S6232</f>
        <v>0</v>
      </c>
      <c r="P6232">
        <f>'RAW DATA'!T6232</f>
        <v>0</v>
      </c>
      <c r="Q6232">
        <f>'RAW DATA'!U6232</f>
        <v>0</v>
      </c>
      <c r="R6232">
        <f>'RAW DATA'!V6232</f>
        <v>0</v>
      </c>
      <c r="S6232" t="e">
        <f>'RAW DATA'!#REF!</f>
        <v>#REF!</v>
      </c>
      <c r="T6232">
        <f>'RAW DATA'!W6232</f>
        <v>0</v>
      </c>
      <c r="U6232">
        <f>'RAW DATA'!X6232</f>
        <v>0</v>
      </c>
      <c r="V6232">
        <f>'RAW DATA'!Y6232</f>
        <v>0</v>
      </c>
      <c r="W6232" t="e">
        <f>IF(' DASHBOARD'!K6232&gt;=60,FORMULAS!$D$3,IF(' DASHBOARD'!K6232&gt;=55,FORMULAS!$E$3,IF(' DASHBOARD'!K6232&gt;=50,FORMULAS!$F$3,IF(' DASHBOARD'!K6232&gt;=40,FORMULAS!$G$3,IF(' DASHBOARD'!K6232&gt;=30,FORMULAS!$H$3,IF(K6232&gt;=20,FORMULAS!$I$3,IF(' DASHBOARD'!K6232&gt;=16,FORMULAS!$J$3)))))))</f>
        <v>#REF!</v>
      </c>
      <c r="X6232" t="e">
        <f>INDEX(FORMULAS!$D$4:$J$10,MATCH('RAW DATA'!A6232,FORMULAS!$A$4:$A$10,0),MATCH(' DASHBOARD'!W6232,FORMULAS!$D$3:$J$3,0))</f>
        <v>#N/A</v>
      </c>
      <c r="Y6232">
        <f t="shared" si="388"/>
        <v>0</v>
      </c>
      <c r="Z6232">
        <f t="shared" si="389"/>
        <v>0</v>
      </c>
      <c r="AA6232" t="e">
        <f t="shared" si="390"/>
        <v>#DIV/0!</v>
      </c>
      <c r="AB6232" s="14" t="e">
        <f>1-(FORMULAS!$S$2-' DASHBOARD'!X6232)/FORMULAS!$S$2</f>
        <v>#N/A</v>
      </c>
      <c r="AC6232" t="e">
        <f t="shared" si="391"/>
        <v>#N/A</v>
      </c>
    </row>
    <row r="6233" spans="1:29" x14ac:dyDescent="0.2">
      <c r="A6233">
        <f>'RAW DATA'!A6233</f>
        <v>0</v>
      </c>
      <c r="B6233">
        <f>'RAW DATA'!G6233</f>
        <v>0</v>
      </c>
      <c r="C6233" t="e">
        <f>'RAW DATA'!#REF!</f>
        <v>#REF!</v>
      </c>
      <c r="D6233" t="e">
        <f>'RAW DATA'!#REF!</f>
        <v>#REF!</v>
      </c>
      <c r="E6233" t="e">
        <f>'RAW DATA'!#REF!</f>
        <v>#REF!</v>
      </c>
      <c r="F6233">
        <f>'RAW DATA'!H6233</f>
        <v>0</v>
      </c>
      <c r="G6233">
        <f>'RAW DATA'!I6233</f>
        <v>0</v>
      </c>
      <c r="H6233" t="e">
        <f>'RAW DATA'!#REF!</f>
        <v>#REF!</v>
      </c>
      <c r="I6233" t="e">
        <f>'RAW DATA'!#REF!</f>
        <v>#REF!</v>
      </c>
      <c r="J6233">
        <f>'RAW DATA'!J6233</f>
        <v>0</v>
      </c>
      <c r="K6233" t="e">
        <f>'RAW DATA'!#REF!</f>
        <v>#REF!</v>
      </c>
      <c r="L6233">
        <f>'RAW DATA'!P6233</f>
        <v>0</v>
      </c>
      <c r="M6233">
        <f>'RAW DATA'!Q6233</f>
        <v>0</v>
      </c>
      <c r="N6233">
        <f>'RAW DATA'!R6233</f>
        <v>0</v>
      </c>
      <c r="O6233">
        <f>'RAW DATA'!S6233</f>
        <v>0</v>
      </c>
      <c r="P6233">
        <f>'RAW DATA'!T6233</f>
        <v>0</v>
      </c>
      <c r="Q6233">
        <f>'RAW DATA'!U6233</f>
        <v>0</v>
      </c>
      <c r="R6233">
        <f>'RAW DATA'!V6233</f>
        <v>0</v>
      </c>
      <c r="S6233" t="e">
        <f>'RAW DATA'!#REF!</f>
        <v>#REF!</v>
      </c>
      <c r="T6233">
        <f>'RAW DATA'!W6233</f>
        <v>0</v>
      </c>
      <c r="U6233">
        <f>'RAW DATA'!X6233</f>
        <v>0</v>
      </c>
      <c r="V6233">
        <f>'RAW DATA'!Y6233</f>
        <v>0</v>
      </c>
      <c r="W6233" t="e">
        <f>IF(' DASHBOARD'!K6233&gt;=60,FORMULAS!$D$3,IF(' DASHBOARD'!K6233&gt;=55,FORMULAS!$E$3,IF(' DASHBOARD'!K6233&gt;=50,FORMULAS!$F$3,IF(' DASHBOARD'!K6233&gt;=40,FORMULAS!$G$3,IF(' DASHBOARD'!K6233&gt;=30,FORMULAS!$H$3,IF(K6233&gt;=20,FORMULAS!$I$3,IF(' DASHBOARD'!K6233&gt;=16,FORMULAS!$J$3)))))))</f>
        <v>#REF!</v>
      </c>
      <c r="X6233" t="e">
        <f>INDEX(FORMULAS!$D$4:$J$10,MATCH('RAW DATA'!A6233,FORMULAS!$A$4:$A$10,0),MATCH(' DASHBOARD'!W6233,FORMULAS!$D$3:$J$3,0))</f>
        <v>#N/A</v>
      </c>
      <c r="Y6233">
        <f t="shared" si="388"/>
        <v>0</v>
      </c>
      <c r="Z6233">
        <f t="shared" si="389"/>
        <v>0</v>
      </c>
      <c r="AA6233" t="e">
        <f t="shared" si="390"/>
        <v>#DIV/0!</v>
      </c>
      <c r="AB6233" s="14" t="e">
        <f>1-(FORMULAS!$S$2-' DASHBOARD'!X6233)/FORMULAS!$S$2</f>
        <v>#N/A</v>
      </c>
      <c r="AC6233" t="e">
        <f t="shared" si="391"/>
        <v>#N/A</v>
      </c>
    </row>
    <row r="6234" spans="1:29" x14ac:dyDescent="0.2">
      <c r="A6234">
        <f>'RAW DATA'!A6234</f>
        <v>0</v>
      </c>
      <c r="B6234">
        <f>'RAW DATA'!G6234</f>
        <v>0</v>
      </c>
      <c r="C6234" t="e">
        <f>'RAW DATA'!#REF!</f>
        <v>#REF!</v>
      </c>
      <c r="D6234" t="e">
        <f>'RAW DATA'!#REF!</f>
        <v>#REF!</v>
      </c>
      <c r="E6234" t="e">
        <f>'RAW DATA'!#REF!</f>
        <v>#REF!</v>
      </c>
      <c r="F6234">
        <f>'RAW DATA'!H6234</f>
        <v>0</v>
      </c>
      <c r="G6234">
        <f>'RAW DATA'!I6234</f>
        <v>0</v>
      </c>
      <c r="H6234" t="e">
        <f>'RAW DATA'!#REF!</f>
        <v>#REF!</v>
      </c>
      <c r="I6234" t="e">
        <f>'RAW DATA'!#REF!</f>
        <v>#REF!</v>
      </c>
      <c r="J6234">
        <f>'RAW DATA'!J6234</f>
        <v>0</v>
      </c>
      <c r="K6234" t="e">
        <f>'RAW DATA'!#REF!</f>
        <v>#REF!</v>
      </c>
      <c r="L6234">
        <f>'RAW DATA'!P6234</f>
        <v>0</v>
      </c>
      <c r="M6234">
        <f>'RAW DATA'!Q6234</f>
        <v>0</v>
      </c>
      <c r="N6234">
        <f>'RAW DATA'!R6234</f>
        <v>0</v>
      </c>
      <c r="O6234">
        <f>'RAW DATA'!S6234</f>
        <v>0</v>
      </c>
      <c r="P6234">
        <f>'RAW DATA'!T6234</f>
        <v>0</v>
      </c>
      <c r="Q6234">
        <f>'RAW DATA'!U6234</f>
        <v>0</v>
      </c>
      <c r="R6234">
        <f>'RAW DATA'!V6234</f>
        <v>0</v>
      </c>
      <c r="S6234" t="e">
        <f>'RAW DATA'!#REF!</f>
        <v>#REF!</v>
      </c>
      <c r="T6234">
        <f>'RAW DATA'!W6234</f>
        <v>0</v>
      </c>
      <c r="U6234">
        <f>'RAW DATA'!X6234</f>
        <v>0</v>
      </c>
      <c r="V6234">
        <f>'RAW DATA'!Y6234</f>
        <v>0</v>
      </c>
      <c r="W6234" t="e">
        <f>IF(' DASHBOARD'!K6234&gt;=60,FORMULAS!$D$3,IF(' DASHBOARD'!K6234&gt;=55,FORMULAS!$E$3,IF(' DASHBOARD'!K6234&gt;=50,FORMULAS!$F$3,IF(' DASHBOARD'!K6234&gt;=40,FORMULAS!$G$3,IF(' DASHBOARD'!K6234&gt;=30,FORMULAS!$H$3,IF(K6234&gt;=20,FORMULAS!$I$3,IF(' DASHBOARD'!K6234&gt;=16,FORMULAS!$J$3)))))))</f>
        <v>#REF!</v>
      </c>
      <c r="X6234" t="e">
        <f>INDEX(FORMULAS!$D$4:$J$10,MATCH('RAW DATA'!A6234,FORMULAS!$A$4:$A$10,0),MATCH(' DASHBOARD'!W6234,FORMULAS!$D$3:$J$3,0))</f>
        <v>#N/A</v>
      </c>
      <c r="Y6234">
        <f t="shared" si="388"/>
        <v>0</v>
      </c>
      <c r="Z6234">
        <f t="shared" si="389"/>
        <v>0</v>
      </c>
      <c r="AA6234" t="e">
        <f t="shared" si="390"/>
        <v>#DIV/0!</v>
      </c>
      <c r="AB6234" s="14" t="e">
        <f>1-(FORMULAS!$S$2-' DASHBOARD'!X6234)/FORMULAS!$S$2</f>
        <v>#N/A</v>
      </c>
      <c r="AC6234" t="e">
        <f t="shared" si="391"/>
        <v>#N/A</v>
      </c>
    </row>
    <row r="6235" spans="1:29" x14ac:dyDescent="0.2">
      <c r="A6235">
        <f>'RAW DATA'!A6235</f>
        <v>0</v>
      </c>
      <c r="B6235">
        <f>'RAW DATA'!G6235</f>
        <v>0</v>
      </c>
      <c r="C6235" t="e">
        <f>'RAW DATA'!#REF!</f>
        <v>#REF!</v>
      </c>
      <c r="D6235" t="e">
        <f>'RAW DATA'!#REF!</f>
        <v>#REF!</v>
      </c>
      <c r="E6235" t="e">
        <f>'RAW DATA'!#REF!</f>
        <v>#REF!</v>
      </c>
      <c r="F6235">
        <f>'RAW DATA'!H6235</f>
        <v>0</v>
      </c>
      <c r="G6235">
        <f>'RAW DATA'!I6235</f>
        <v>0</v>
      </c>
      <c r="H6235" t="e">
        <f>'RAW DATA'!#REF!</f>
        <v>#REF!</v>
      </c>
      <c r="I6235" t="e">
        <f>'RAW DATA'!#REF!</f>
        <v>#REF!</v>
      </c>
      <c r="J6235">
        <f>'RAW DATA'!J6235</f>
        <v>0</v>
      </c>
      <c r="K6235" t="e">
        <f>'RAW DATA'!#REF!</f>
        <v>#REF!</v>
      </c>
      <c r="L6235">
        <f>'RAW DATA'!P6235</f>
        <v>0</v>
      </c>
      <c r="M6235">
        <f>'RAW DATA'!Q6235</f>
        <v>0</v>
      </c>
      <c r="N6235">
        <f>'RAW DATA'!R6235</f>
        <v>0</v>
      </c>
      <c r="O6235">
        <f>'RAW DATA'!S6235</f>
        <v>0</v>
      </c>
      <c r="P6235">
        <f>'RAW DATA'!T6235</f>
        <v>0</v>
      </c>
      <c r="Q6235">
        <f>'RAW DATA'!U6235</f>
        <v>0</v>
      </c>
      <c r="R6235">
        <f>'RAW DATA'!V6235</f>
        <v>0</v>
      </c>
      <c r="S6235" t="e">
        <f>'RAW DATA'!#REF!</f>
        <v>#REF!</v>
      </c>
      <c r="T6235">
        <f>'RAW DATA'!W6235</f>
        <v>0</v>
      </c>
      <c r="U6235">
        <f>'RAW DATA'!X6235</f>
        <v>0</v>
      </c>
      <c r="V6235">
        <f>'RAW DATA'!Y6235</f>
        <v>0</v>
      </c>
      <c r="W6235" t="e">
        <f>IF(' DASHBOARD'!K6235&gt;=60,FORMULAS!$D$3,IF(' DASHBOARD'!K6235&gt;=55,FORMULAS!$E$3,IF(' DASHBOARD'!K6235&gt;=50,FORMULAS!$F$3,IF(' DASHBOARD'!K6235&gt;=40,FORMULAS!$G$3,IF(' DASHBOARD'!K6235&gt;=30,FORMULAS!$H$3,IF(K6235&gt;=20,FORMULAS!$I$3,IF(' DASHBOARD'!K6235&gt;=16,FORMULAS!$J$3)))))))</f>
        <v>#REF!</v>
      </c>
      <c r="X6235" t="e">
        <f>INDEX(FORMULAS!$D$4:$J$10,MATCH('RAW DATA'!A6235,FORMULAS!$A$4:$A$10,0),MATCH(' DASHBOARD'!W6235,FORMULAS!$D$3:$J$3,0))</f>
        <v>#N/A</v>
      </c>
      <c r="Y6235">
        <f t="shared" si="388"/>
        <v>0</v>
      </c>
      <c r="Z6235">
        <f t="shared" si="389"/>
        <v>0</v>
      </c>
      <c r="AA6235" t="e">
        <f t="shared" si="390"/>
        <v>#DIV/0!</v>
      </c>
      <c r="AB6235" s="14" t="e">
        <f>1-(FORMULAS!$S$2-' DASHBOARD'!X6235)/FORMULAS!$S$2</f>
        <v>#N/A</v>
      </c>
      <c r="AC6235" t="e">
        <f t="shared" si="391"/>
        <v>#N/A</v>
      </c>
    </row>
    <row r="6236" spans="1:29" x14ac:dyDescent="0.2">
      <c r="A6236">
        <f>'RAW DATA'!A6236</f>
        <v>0</v>
      </c>
      <c r="B6236">
        <f>'RAW DATA'!G6236</f>
        <v>0</v>
      </c>
      <c r="C6236" t="e">
        <f>'RAW DATA'!#REF!</f>
        <v>#REF!</v>
      </c>
      <c r="D6236" t="e">
        <f>'RAW DATA'!#REF!</f>
        <v>#REF!</v>
      </c>
      <c r="E6236" t="e">
        <f>'RAW DATA'!#REF!</f>
        <v>#REF!</v>
      </c>
      <c r="F6236">
        <f>'RAW DATA'!H6236</f>
        <v>0</v>
      </c>
      <c r="G6236">
        <f>'RAW DATA'!I6236</f>
        <v>0</v>
      </c>
      <c r="H6236" t="e">
        <f>'RAW DATA'!#REF!</f>
        <v>#REF!</v>
      </c>
      <c r="I6236" t="e">
        <f>'RAW DATA'!#REF!</f>
        <v>#REF!</v>
      </c>
      <c r="J6236">
        <f>'RAW DATA'!J6236</f>
        <v>0</v>
      </c>
      <c r="K6236" t="e">
        <f>'RAW DATA'!#REF!</f>
        <v>#REF!</v>
      </c>
      <c r="L6236">
        <f>'RAW DATA'!P6236</f>
        <v>0</v>
      </c>
      <c r="M6236">
        <f>'RAW DATA'!Q6236</f>
        <v>0</v>
      </c>
      <c r="N6236">
        <f>'RAW DATA'!R6236</f>
        <v>0</v>
      </c>
      <c r="O6236">
        <f>'RAW DATA'!S6236</f>
        <v>0</v>
      </c>
      <c r="P6236">
        <f>'RAW DATA'!T6236</f>
        <v>0</v>
      </c>
      <c r="Q6236">
        <f>'RAW DATA'!U6236</f>
        <v>0</v>
      </c>
      <c r="R6236">
        <f>'RAW DATA'!V6236</f>
        <v>0</v>
      </c>
      <c r="S6236" t="e">
        <f>'RAW DATA'!#REF!</f>
        <v>#REF!</v>
      </c>
      <c r="T6236">
        <f>'RAW DATA'!W6236</f>
        <v>0</v>
      </c>
      <c r="U6236">
        <f>'RAW DATA'!X6236</f>
        <v>0</v>
      </c>
      <c r="V6236">
        <f>'RAW DATA'!Y6236</f>
        <v>0</v>
      </c>
      <c r="W6236" t="e">
        <f>IF(' DASHBOARD'!K6236&gt;=60,FORMULAS!$D$3,IF(' DASHBOARD'!K6236&gt;=55,FORMULAS!$E$3,IF(' DASHBOARD'!K6236&gt;=50,FORMULAS!$F$3,IF(' DASHBOARD'!K6236&gt;=40,FORMULAS!$G$3,IF(' DASHBOARD'!K6236&gt;=30,FORMULAS!$H$3,IF(K6236&gt;=20,FORMULAS!$I$3,IF(' DASHBOARD'!K6236&gt;=16,FORMULAS!$J$3)))))))</f>
        <v>#REF!</v>
      </c>
      <c r="X6236" t="e">
        <f>INDEX(FORMULAS!$D$4:$J$10,MATCH('RAW DATA'!A6236,FORMULAS!$A$4:$A$10,0),MATCH(' DASHBOARD'!W6236,FORMULAS!$D$3:$J$3,0))</f>
        <v>#N/A</v>
      </c>
      <c r="Y6236">
        <f t="shared" si="388"/>
        <v>0</v>
      </c>
      <c r="Z6236">
        <f t="shared" si="389"/>
        <v>0</v>
      </c>
      <c r="AA6236" t="e">
        <f t="shared" si="390"/>
        <v>#DIV/0!</v>
      </c>
      <c r="AB6236" s="14" t="e">
        <f>1-(FORMULAS!$S$2-' DASHBOARD'!X6236)/FORMULAS!$S$2</f>
        <v>#N/A</v>
      </c>
      <c r="AC6236" t="e">
        <f t="shared" si="391"/>
        <v>#N/A</v>
      </c>
    </row>
    <row r="6237" spans="1:29" x14ac:dyDescent="0.2">
      <c r="A6237">
        <f>'RAW DATA'!A6237</f>
        <v>0</v>
      </c>
      <c r="B6237">
        <f>'RAW DATA'!G6237</f>
        <v>0</v>
      </c>
      <c r="C6237" t="e">
        <f>'RAW DATA'!#REF!</f>
        <v>#REF!</v>
      </c>
      <c r="D6237" t="e">
        <f>'RAW DATA'!#REF!</f>
        <v>#REF!</v>
      </c>
      <c r="E6237" t="e">
        <f>'RAW DATA'!#REF!</f>
        <v>#REF!</v>
      </c>
      <c r="F6237">
        <f>'RAW DATA'!H6237</f>
        <v>0</v>
      </c>
      <c r="G6237">
        <f>'RAW DATA'!I6237</f>
        <v>0</v>
      </c>
      <c r="H6237" t="e">
        <f>'RAW DATA'!#REF!</f>
        <v>#REF!</v>
      </c>
      <c r="I6237" t="e">
        <f>'RAW DATA'!#REF!</f>
        <v>#REF!</v>
      </c>
      <c r="J6237">
        <f>'RAW DATA'!J6237</f>
        <v>0</v>
      </c>
      <c r="K6237" t="e">
        <f>'RAW DATA'!#REF!</f>
        <v>#REF!</v>
      </c>
      <c r="L6237">
        <f>'RAW DATA'!P6237</f>
        <v>0</v>
      </c>
      <c r="M6237">
        <f>'RAW DATA'!Q6237</f>
        <v>0</v>
      </c>
      <c r="N6237">
        <f>'RAW DATA'!R6237</f>
        <v>0</v>
      </c>
      <c r="O6237">
        <f>'RAW DATA'!S6237</f>
        <v>0</v>
      </c>
      <c r="P6237">
        <f>'RAW DATA'!T6237</f>
        <v>0</v>
      </c>
      <c r="Q6237">
        <f>'RAW DATA'!U6237</f>
        <v>0</v>
      </c>
      <c r="R6237">
        <f>'RAW DATA'!V6237</f>
        <v>0</v>
      </c>
      <c r="S6237" t="e">
        <f>'RAW DATA'!#REF!</f>
        <v>#REF!</v>
      </c>
      <c r="T6237">
        <f>'RAW DATA'!W6237</f>
        <v>0</v>
      </c>
      <c r="U6237">
        <f>'RAW DATA'!X6237</f>
        <v>0</v>
      </c>
      <c r="V6237">
        <f>'RAW DATA'!Y6237</f>
        <v>0</v>
      </c>
      <c r="W6237" t="e">
        <f>IF(' DASHBOARD'!K6237&gt;=60,FORMULAS!$D$3,IF(' DASHBOARD'!K6237&gt;=55,FORMULAS!$E$3,IF(' DASHBOARD'!K6237&gt;=50,FORMULAS!$F$3,IF(' DASHBOARD'!K6237&gt;=40,FORMULAS!$G$3,IF(' DASHBOARD'!K6237&gt;=30,FORMULAS!$H$3,IF(K6237&gt;=20,FORMULAS!$I$3,IF(' DASHBOARD'!K6237&gt;=16,FORMULAS!$J$3)))))))</f>
        <v>#REF!</v>
      </c>
      <c r="X6237" t="e">
        <f>INDEX(FORMULAS!$D$4:$J$10,MATCH('RAW DATA'!A6237,FORMULAS!$A$4:$A$10,0),MATCH(' DASHBOARD'!W6237,FORMULAS!$D$3:$J$3,0))</f>
        <v>#N/A</v>
      </c>
      <c r="Y6237">
        <f t="shared" si="388"/>
        <v>0</v>
      </c>
      <c r="Z6237">
        <f t="shared" si="389"/>
        <v>0</v>
      </c>
      <c r="AA6237" t="e">
        <f t="shared" si="390"/>
        <v>#DIV/0!</v>
      </c>
      <c r="AB6237" s="14" t="e">
        <f>1-(FORMULAS!$S$2-' DASHBOARD'!X6237)/FORMULAS!$S$2</f>
        <v>#N/A</v>
      </c>
      <c r="AC6237" t="e">
        <f t="shared" si="391"/>
        <v>#N/A</v>
      </c>
    </row>
    <row r="6238" spans="1:29" x14ac:dyDescent="0.2">
      <c r="A6238">
        <f>'RAW DATA'!A6238</f>
        <v>0</v>
      </c>
      <c r="B6238">
        <f>'RAW DATA'!G6238</f>
        <v>0</v>
      </c>
      <c r="C6238" t="e">
        <f>'RAW DATA'!#REF!</f>
        <v>#REF!</v>
      </c>
      <c r="D6238" t="e">
        <f>'RAW DATA'!#REF!</f>
        <v>#REF!</v>
      </c>
      <c r="E6238" t="e">
        <f>'RAW DATA'!#REF!</f>
        <v>#REF!</v>
      </c>
      <c r="F6238">
        <f>'RAW DATA'!H6238</f>
        <v>0</v>
      </c>
      <c r="G6238">
        <f>'RAW DATA'!I6238</f>
        <v>0</v>
      </c>
      <c r="H6238" t="e">
        <f>'RAW DATA'!#REF!</f>
        <v>#REF!</v>
      </c>
      <c r="I6238" t="e">
        <f>'RAW DATA'!#REF!</f>
        <v>#REF!</v>
      </c>
      <c r="J6238">
        <f>'RAW DATA'!J6238</f>
        <v>0</v>
      </c>
      <c r="K6238" t="e">
        <f>'RAW DATA'!#REF!</f>
        <v>#REF!</v>
      </c>
      <c r="L6238">
        <f>'RAW DATA'!P6238</f>
        <v>0</v>
      </c>
      <c r="M6238">
        <f>'RAW DATA'!Q6238</f>
        <v>0</v>
      </c>
      <c r="N6238">
        <f>'RAW DATA'!R6238</f>
        <v>0</v>
      </c>
      <c r="O6238">
        <f>'RAW DATA'!S6238</f>
        <v>0</v>
      </c>
      <c r="P6238">
        <f>'RAW DATA'!T6238</f>
        <v>0</v>
      </c>
      <c r="Q6238">
        <f>'RAW DATA'!U6238</f>
        <v>0</v>
      </c>
      <c r="R6238">
        <f>'RAW DATA'!V6238</f>
        <v>0</v>
      </c>
      <c r="S6238" t="e">
        <f>'RAW DATA'!#REF!</f>
        <v>#REF!</v>
      </c>
      <c r="T6238">
        <f>'RAW DATA'!W6238</f>
        <v>0</v>
      </c>
      <c r="U6238">
        <f>'RAW DATA'!X6238</f>
        <v>0</v>
      </c>
      <c r="V6238">
        <f>'RAW DATA'!Y6238</f>
        <v>0</v>
      </c>
      <c r="W6238" t="e">
        <f>IF(' DASHBOARD'!K6238&gt;=60,FORMULAS!$D$3,IF(' DASHBOARD'!K6238&gt;=55,FORMULAS!$E$3,IF(' DASHBOARD'!K6238&gt;=50,FORMULAS!$F$3,IF(' DASHBOARD'!K6238&gt;=40,FORMULAS!$G$3,IF(' DASHBOARD'!K6238&gt;=30,FORMULAS!$H$3,IF(K6238&gt;=20,FORMULAS!$I$3,IF(' DASHBOARD'!K6238&gt;=16,FORMULAS!$J$3)))))))</f>
        <v>#REF!</v>
      </c>
      <c r="X6238" t="e">
        <f>INDEX(FORMULAS!$D$4:$J$10,MATCH('RAW DATA'!A6238,FORMULAS!$A$4:$A$10,0),MATCH(' DASHBOARD'!W6238,FORMULAS!$D$3:$J$3,0))</f>
        <v>#N/A</v>
      </c>
      <c r="Y6238">
        <f t="shared" si="388"/>
        <v>0</v>
      </c>
      <c r="Z6238">
        <f t="shared" si="389"/>
        <v>0</v>
      </c>
      <c r="AA6238" t="e">
        <f t="shared" si="390"/>
        <v>#DIV/0!</v>
      </c>
      <c r="AB6238" s="14" t="e">
        <f>1-(FORMULAS!$S$2-' DASHBOARD'!X6238)/FORMULAS!$S$2</f>
        <v>#N/A</v>
      </c>
      <c r="AC6238" t="e">
        <f t="shared" si="391"/>
        <v>#N/A</v>
      </c>
    </row>
    <row r="6239" spans="1:29" x14ac:dyDescent="0.2">
      <c r="A6239">
        <f>'RAW DATA'!A6239</f>
        <v>0</v>
      </c>
      <c r="B6239">
        <f>'RAW DATA'!G6239</f>
        <v>0</v>
      </c>
      <c r="C6239" t="e">
        <f>'RAW DATA'!#REF!</f>
        <v>#REF!</v>
      </c>
      <c r="D6239" t="e">
        <f>'RAW DATA'!#REF!</f>
        <v>#REF!</v>
      </c>
      <c r="E6239" t="e">
        <f>'RAW DATA'!#REF!</f>
        <v>#REF!</v>
      </c>
      <c r="F6239">
        <f>'RAW DATA'!H6239</f>
        <v>0</v>
      </c>
      <c r="G6239">
        <f>'RAW DATA'!I6239</f>
        <v>0</v>
      </c>
      <c r="H6239" t="e">
        <f>'RAW DATA'!#REF!</f>
        <v>#REF!</v>
      </c>
      <c r="I6239" t="e">
        <f>'RAW DATA'!#REF!</f>
        <v>#REF!</v>
      </c>
      <c r="J6239">
        <f>'RAW DATA'!J6239</f>
        <v>0</v>
      </c>
      <c r="K6239" t="e">
        <f>'RAW DATA'!#REF!</f>
        <v>#REF!</v>
      </c>
      <c r="L6239">
        <f>'RAW DATA'!P6239</f>
        <v>0</v>
      </c>
      <c r="M6239">
        <f>'RAW DATA'!Q6239</f>
        <v>0</v>
      </c>
      <c r="N6239">
        <f>'RAW DATA'!R6239</f>
        <v>0</v>
      </c>
      <c r="O6239">
        <f>'RAW DATA'!S6239</f>
        <v>0</v>
      </c>
      <c r="P6239">
        <f>'RAW DATA'!T6239</f>
        <v>0</v>
      </c>
      <c r="Q6239">
        <f>'RAW DATA'!U6239</f>
        <v>0</v>
      </c>
      <c r="R6239">
        <f>'RAW DATA'!V6239</f>
        <v>0</v>
      </c>
      <c r="S6239" t="e">
        <f>'RAW DATA'!#REF!</f>
        <v>#REF!</v>
      </c>
      <c r="T6239">
        <f>'RAW DATA'!W6239</f>
        <v>0</v>
      </c>
      <c r="U6239">
        <f>'RAW DATA'!X6239</f>
        <v>0</v>
      </c>
      <c r="V6239">
        <f>'RAW DATA'!Y6239</f>
        <v>0</v>
      </c>
      <c r="W6239" t="e">
        <f>IF(' DASHBOARD'!K6239&gt;=60,FORMULAS!$D$3,IF(' DASHBOARD'!K6239&gt;=55,FORMULAS!$E$3,IF(' DASHBOARD'!K6239&gt;=50,FORMULAS!$F$3,IF(' DASHBOARD'!K6239&gt;=40,FORMULAS!$G$3,IF(' DASHBOARD'!K6239&gt;=30,FORMULAS!$H$3,IF(K6239&gt;=20,FORMULAS!$I$3,IF(' DASHBOARD'!K6239&gt;=16,FORMULAS!$J$3)))))))</f>
        <v>#REF!</v>
      </c>
      <c r="X6239" t="e">
        <f>INDEX(FORMULAS!$D$4:$J$10,MATCH('RAW DATA'!A6239,FORMULAS!$A$4:$A$10,0),MATCH(' DASHBOARD'!W6239,FORMULAS!$D$3:$J$3,0))</f>
        <v>#N/A</v>
      </c>
      <c r="Y6239">
        <f t="shared" si="388"/>
        <v>0</v>
      </c>
      <c r="Z6239">
        <f t="shared" si="389"/>
        <v>0</v>
      </c>
      <c r="AA6239" t="e">
        <f t="shared" si="390"/>
        <v>#DIV/0!</v>
      </c>
      <c r="AB6239" s="14" t="e">
        <f>1-(FORMULAS!$S$2-' DASHBOARD'!X6239)/FORMULAS!$S$2</f>
        <v>#N/A</v>
      </c>
      <c r="AC6239" t="e">
        <f t="shared" si="391"/>
        <v>#N/A</v>
      </c>
    </row>
    <row r="6240" spans="1:29" x14ac:dyDescent="0.2">
      <c r="A6240">
        <f>'RAW DATA'!A6240</f>
        <v>0</v>
      </c>
      <c r="B6240">
        <f>'RAW DATA'!G6240</f>
        <v>0</v>
      </c>
      <c r="C6240" t="e">
        <f>'RAW DATA'!#REF!</f>
        <v>#REF!</v>
      </c>
      <c r="D6240" t="e">
        <f>'RAW DATA'!#REF!</f>
        <v>#REF!</v>
      </c>
      <c r="E6240" t="e">
        <f>'RAW DATA'!#REF!</f>
        <v>#REF!</v>
      </c>
      <c r="F6240">
        <f>'RAW DATA'!H6240</f>
        <v>0</v>
      </c>
      <c r="G6240">
        <f>'RAW DATA'!I6240</f>
        <v>0</v>
      </c>
      <c r="H6240" t="e">
        <f>'RAW DATA'!#REF!</f>
        <v>#REF!</v>
      </c>
      <c r="I6240" t="e">
        <f>'RAW DATA'!#REF!</f>
        <v>#REF!</v>
      </c>
      <c r="J6240">
        <f>'RAW DATA'!J6240</f>
        <v>0</v>
      </c>
      <c r="K6240" t="e">
        <f>'RAW DATA'!#REF!</f>
        <v>#REF!</v>
      </c>
      <c r="L6240">
        <f>'RAW DATA'!P6240</f>
        <v>0</v>
      </c>
      <c r="M6240">
        <f>'RAW DATA'!Q6240</f>
        <v>0</v>
      </c>
      <c r="N6240">
        <f>'RAW DATA'!R6240</f>
        <v>0</v>
      </c>
      <c r="O6240">
        <f>'RAW DATA'!S6240</f>
        <v>0</v>
      </c>
      <c r="P6240">
        <f>'RAW DATA'!T6240</f>
        <v>0</v>
      </c>
      <c r="Q6240">
        <f>'RAW DATA'!U6240</f>
        <v>0</v>
      </c>
      <c r="R6240">
        <f>'RAW DATA'!V6240</f>
        <v>0</v>
      </c>
      <c r="S6240" t="e">
        <f>'RAW DATA'!#REF!</f>
        <v>#REF!</v>
      </c>
      <c r="T6240">
        <f>'RAW DATA'!W6240</f>
        <v>0</v>
      </c>
      <c r="U6240">
        <f>'RAW DATA'!X6240</f>
        <v>0</v>
      </c>
      <c r="V6240">
        <f>'RAW DATA'!Y6240</f>
        <v>0</v>
      </c>
      <c r="W6240" t="e">
        <f>IF(' DASHBOARD'!K6240&gt;=60,FORMULAS!$D$3,IF(' DASHBOARD'!K6240&gt;=55,FORMULAS!$E$3,IF(' DASHBOARD'!K6240&gt;=50,FORMULAS!$F$3,IF(' DASHBOARD'!K6240&gt;=40,FORMULAS!$G$3,IF(' DASHBOARD'!K6240&gt;=30,FORMULAS!$H$3,IF(K6240&gt;=20,FORMULAS!$I$3,IF(' DASHBOARD'!K6240&gt;=16,FORMULAS!$J$3)))))))</f>
        <v>#REF!</v>
      </c>
      <c r="X6240" t="e">
        <f>INDEX(FORMULAS!$D$4:$J$10,MATCH('RAW DATA'!A6240,FORMULAS!$A$4:$A$10,0),MATCH(' DASHBOARD'!W6240,FORMULAS!$D$3:$J$3,0))</f>
        <v>#N/A</v>
      </c>
      <c r="Y6240">
        <f t="shared" si="388"/>
        <v>0</v>
      </c>
      <c r="Z6240">
        <f t="shared" si="389"/>
        <v>0</v>
      </c>
      <c r="AA6240" t="e">
        <f t="shared" si="390"/>
        <v>#DIV/0!</v>
      </c>
      <c r="AB6240" s="14" t="e">
        <f>1-(FORMULAS!$S$2-' DASHBOARD'!X6240)/FORMULAS!$S$2</f>
        <v>#N/A</v>
      </c>
      <c r="AC6240" t="e">
        <f t="shared" si="391"/>
        <v>#N/A</v>
      </c>
    </row>
    <row r="6241" spans="1:29" x14ac:dyDescent="0.2">
      <c r="A6241">
        <f>'RAW DATA'!A6241</f>
        <v>0</v>
      </c>
      <c r="B6241">
        <f>'RAW DATA'!G6241</f>
        <v>0</v>
      </c>
      <c r="C6241" t="e">
        <f>'RAW DATA'!#REF!</f>
        <v>#REF!</v>
      </c>
      <c r="D6241" t="e">
        <f>'RAW DATA'!#REF!</f>
        <v>#REF!</v>
      </c>
      <c r="E6241" t="e">
        <f>'RAW DATA'!#REF!</f>
        <v>#REF!</v>
      </c>
      <c r="F6241">
        <f>'RAW DATA'!H6241</f>
        <v>0</v>
      </c>
      <c r="G6241">
        <f>'RAW DATA'!I6241</f>
        <v>0</v>
      </c>
      <c r="H6241" t="e">
        <f>'RAW DATA'!#REF!</f>
        <v>#REF!</v>
      </c>
      <c r="I6241" t="e">
        <f>'RAW DATA'!#REF!</f>
        <v>#REF!</v>
      </c>
      <c r="J6241">
        <f>'RAW DATA'!J6241</f>
        <v>0</v>
      </c>
      <c r="K6241" t="e">
        <f>'RAW DATA'!#REF!</f>
        <v>#REF!</v>
      </c>
      <c r="L6241">
        <f>'RAW DATA'!P6241</f>
        <v>0</v>
      </c>
      <c r="M6241">
        <f>'RAW DATA'!Q6241</f>
        <v>0</v>
      </c>
      <c r="N6241">
        <f>'RAW DATA'!R6241</f>
        <v>0</v>
      </c>
      <c r="O6241">
        <f>'RAW DATA'!S6241</f>
        <v>0</v>
      </c>
      <c r="P6241">
        <f>'RAW DATA'!T6241</f>
        <v>0</v>
      </c>
      <c r="Q6241">
        <f>'RAW DATA'!U6241</f>
        <v>0</v>
      </c>
      <c r="R6241">
        <f>'RAW DATA'!V6241</f>
        <v>0</v>
      </c>
      <c r="S6241" t="e">
        <f>'RAW DATA'!#REF!</f>
        <v>#REF!</v>
      </c>
      <c r="T6241">
        <f>'RAW DATA'!W6241</f>
        <v>0</v>
      </c>
      <c r="U6241">
        <f>'RAW DATA'!X6241</f>
        <v>0</v>
      </c>
      <c r="V6241">
        <f>'RAW DATA'!Y6241</f>
        <v>0</v>
      </c>
      <c r="W6241" t="e">
        <f>IF(' DASHBOARD'!K6241&gt;=60,FORMULAS!$D$3,IF(' DASHBOARD'!K6241&gt;=55,FORMULAS!$E$3,IF(' DASHBOARD'!K6241&gt;=50,FORMULAS!$F$3,IF(' DASHBOARD'!K6241&gt;=40,FORMULAS!$G$3,IF(' DASHBOARD'!K6241&gt;=30,FORMULAS!$H$3,IF(K6241&gt;=20,FORMULAS!$I$3,IF(' DASHBOARD'!K6241&gt;=16,FORMULAS!$J$3)))))))</f>
        <v>#REF!</v>
      </c>
      <c r="X6241" t="e">
        <f>INDEX(FORMULAS!$D$4:$J$10,MATCH('RAW DATA'!A6241,FORMULAS!$A$4:$A$10,0),MATCH(' DASHBOARD'!W6241,FORMULAS!$D$3:$J$3,0))</f>
        <v>#N/A</v>
      </c>
      <c r="Y6241">
        <f t="shared" si="388"/>
        <v>0</v>
      </c>
      <c r="Z6241">
        <f t="shared" si="389"/>
        <v>0</v>
      </c>
      <c r="AA6241" t="e">
        <f t="shared" si="390"/>
        <v>#DIV/0!</v>
      </c>
      <c r="AB6241" s="14" t="e">
        <f>1-(FORMULAS!$S$2-' DASHBOARD'!X6241)/FORMULAS!$S$2</f>
        <v>#N/A</v>
      </c>
      <c r="AC6241" t="e">
        <f t="shared" si="391"/>
        <v>#N/A</v>
      </c>
    </row>
    <row r="6242" spans="1:29" x14ac:dyDescent="0.2">
      <c r="A6242">
        <f>'RAW DATA'!A6242</f>
        <v>0</v>
      </c>
      <c r="B6242">
        <f>'RAW DATA'!G6242</f>
        <v>0</v>
      </c>
      <c r="C6242" t="e">
        <f>'RAW DATA'!#REF!</f>
        <v>#REF!</v>
      </c>
      <c r="D6242" t="e">
        <f>'RAW DATA'!#REF!</f>
        <v>#REF!</v>
      </c>
      <c r="E6242" t="e">
        <f>'RAW DATA'!#REF!</f>
        <v>#REF!</v>
      </c>
      <c r="F6242">
        <f>'RAW DATA'!H6242</f>
        <v>0</v>
      </c>
      <c r="G6242">
        <f>'RAW DATA'!I6242</f>
        <v>0</v>
      </c>
      <c r="H6242" t="e">
        <f>'RAW DATA'!#REF!</f>
        <v>#REF!</v>
      </c>
      <c r="I6242" t="e">
        <f>'RAW DATA'!#REF!</f>
        <v>#REF!</v>
      </c>
      <c r="J6242">
        <f>'RAW DATA'!J6242</f>
        <v>0</v>
      </c>
      <c r="K6242" t="e">
        <f>'RAW DATA'!#REF!</f>
        <v>#REF!</v>
      </c>
      <c r="L6242">
        <f>'RAW DATA'!P6242</f>
        <v>0</v>
      </c>
      <c r="M6242">
        <f>'RAW DATA'!Q6242</f>
        <v>0</v>
      </c>
      <c r="N6242">
        <f>'RAW DATA'!R6242</f>
        <v>0</v>
      </c>
      <c r="O6242">
        <f>'RAW DATA'!S6242</f>
        <v>0</v>
      </c>
      <c r="P6242">
        <f>'RAW DATA'!T6242</f>
        <v>0</v>
      </c>
      <c r="Q6242">
        <f>'RAW DATA'!U6242</f>
        <v>0</v>
      </c>
      <c r="R6242">
        <f>'RAW DATA'!V6242</f>
        <v>0</v>
      </c>
      <c r="S6242" t="e">
        <f>'RAW DATA'!#REF!</f>
        <v>#REF!</v>
      </c>
      <c r="T6242">
        <f>'RAW DATA'!W6242</f>
        <v>0</v>
      </c>
      <c r="U6242">
        <f>'RAW DATA'!X6242</f>
        <v>0</v>
      </c>
      <c r="V6242">
        <f>'RAW DATA'!Y6242</f>
        <v>0</v>
      </c>
      <c r="W6242" t="e">
        <f>IF(' DASHBOARD'!K6242&gt;=60,FORMULAS!$D$3,IF(' DASHBOARD'!K6242&gt;=55,FORMULAS!$E$3,IF(' DASHBOARD'!K6242&gt;=50,FORMULAS!$F$3,IF(' DASHBOARD'!K6242&gt;=40,FORMULAS!$G$3,IF(' DASHBOARD'!K6242&gt;=30,FORMULAS!$H$3,IF(K6242&gt;=20,FORMULAS!$I$3,IF(' DASHBOARD'!K6242&gt;=16,FORMULAS!$J$3)))))))</f>
        <v>#REF!</v>
      </c>
      <c r="X6242" t="e">
        <f>INDEX(FORMULAS!$D$4:$J$10,MATCH('RAW DATA'!A6242,FORMULAS!$A$4:$A$10,0),MATCH(' DASHBOARD'!W6242,FORMULAS!$D$3:$J$3,0))</f>
        <v>#N/A</v>
      </c>
      <c r="Y6242">
        <f t="shared" si="388"/>
        <v>0</v>
      </c>
      <c r="Z6242">
        <f t="shared" si="389"/>
        <v>0</v>
      </c>
      <c r="AA6242" t="e">
        <f t="shared" si="390"/>
        <v>#DIV/0!</v>
      </c>
      <c r="AB6242" s="14" t="e">
        <f>1-(FORMULAS!$S$2-' DASHBOARD'!X6242)/FORMULAS!$S$2</f>
        <v>#N/A</v>
      </c>
      <c r="AC6242" t="e">
        <f t="shared" si="391"/>
        <v>#N/A</v>
      </c>
    </row>
    <row r="6243" spans="1:29" x14ac:dyDescent="0.2">
      <c r="A6243">
        <f>'RAW DATA'!A6243</f>
        <v>0</v>
      </c>
      <c r="B6243">
        <f>'RAW DATA'!G6243</f>
        <v>0</v>
      </c>
      <c r="C6243" t="e">
        <f>'RAW DATA'!#REF!</f>
        <v>#REF!</v>
      </c>
      <c r="D6243" t="e">
        <f>'RAW DATA'!#REF!</f>
        <v>#REF!</v>
      </c>
      <c r="E6243" t="e">
        <f>'RAW DATA'!#REF!</f>
        <v>#REF!</v>
      </c>
      <c r="F6243">
        <f>'RAW DATA'!H6243</f>
        <v>0</v>
      </c>
      <c r="G6243">
        <f>'RAW DATA'!I6243</f>
        <v>0</v>
      </c>
      <c r="H6243" t="e">
        <f>'RAW DATA'!#REF!</f>
        <v>#REF!</v>
      </c>
      <c r="I6243" t="e">
        <f>'RAW DATA'!#REF!</f>
        <v>#REF!</v>
      </c>
      <c r="J6243">
        <f>'RAW DATA'!J6243</f>
        <v>0</v>
      </c>
      <c r="K6243" t="e">
        <f>'RAW DATA'!#REF!</f>
        <v>#REF!</v>
      </c>
      <c r="L6243">
        <f>'RAW DATA'!P6243</f>
        <v>0</v>
      </c>
      <c r="M6243">
        <f>'RAW DATA'!Q6243</f>
        <v>0</v>
      </c>
      <c r="N6243">
        <f>'RAW DATA'!R6243</f>
        <v>0</v>
      </c>
      <c r="O6243">
        <f>'RAW DATA'!S6243</f>
        <v>0</v>
      </c>
      <c r="P6243">
        <f>'RAW DATA'!T6243</f>
        <v>0</v>
      </c>
      <c r="Q6243">
        <f>'RAW DATA'!U6243</f>
        <v>0</v>
      </c>
      <c r="R6243">
        <f>'RAW DATA'!V6243</f>
        <v>0</v>
      </c>
      <c r="S6243" t="e">
        <f>'RAW DATA'!#REF!</f>
        <v>#REF!</v>
      </c>
      <c r="T6243">
        <f>'RAW DATA'!W6243</f>
        <v>0</v>
      </c>
      <c r="U6243">
        <f>'RAW DATA'!X6243</f>
        <v>0</v>
      </c>
      <c r="V6243">
        <f>'RAW DATA'!Y6243</f>
        <v>0</v>
      </c>
      <c r="W6243" t="e">
        <f>IF(' DASHBOARD'!K6243&gt;=60,FORMULAS!$D$3,IF(' DASHBOARD'!K6243&gt;=55,FORMULAS!$E$3,IF(' DASHBOARD'!K6243&gt;=50,FORMULAS!$F$3,IF(' DASHBOARD'!K6243&gt;=40,FORMULAS!$G$3,IF(' DASHBOARD'!K6243&gt;=30,FORMULAS!$H$3,IF(K6243&gt;=20,FORMULAS!$I$3,IF(' DASHBOARD'!K6243&gt;=16,FORMULAS!$J$3)))))))</f>
        <v>#REF!</v>
      </c>
      <c r="X6243" t="e">
        <f>INDEX(FORMULAS!$D$4:$J$10,MATCH('RAW DATA'!A6243,FORMULAS!$A$4:$A$10,0),MATCH(' DASHBOARD'!W6243,FORMULAS!$D$3:$J$3,0))</f>
        <v>#N/A</v>
      </c>
      <c r="Y6243">
        <f t="shared" si="388"/>
        <v>0</v>
      </c>
      <c r="Z6243">
        <f t="shared" si="389"/>
        <v>0</v>
      </c>
      <c r="AA6243" t="e">
        <f t="shared" si="390"/>
        <v>#DIV/0!</v>
      </c>
      <c r="AB6243" s="14" t="e">
        <f>1-(FORMULAS!$S$2-' DASHBOARD'!X6243)/FORMULAS!$S$2</f>
        <v>#N/A</v>
      </c>
      <c r="AC6243" t="e">
        <f t="shared" si="391"/>
        <v>#N/A</v>
      </c>
    </row>
    <row r="6244" spans="1:29" x14ac:dyDescent="0.2">
      <c r="A6244">
        <f>'RAW DATA'!A6244</f>
        <v>0</v>
      </c>
      <c r="B6244">
        <f>'RAW DATA'!G6244</f>
        <v>0</v>
      </c>
      <c r="C6244" t="e">
        <f>'RAW DATA'!#REF!</f>
        <v>#REF!</v>
      </c>
      <c r="D6244" t="e">
        <f>'RAW DATA'!#REF!</f>
        <v>#REF!</v>
      </c>
      <c r="E6244" t="e">
        <f>'RAW DATA'!#REF!</f>
        <v>#REF!</v>
      </c>
      <c r="F6244">
        <f>'RAW DATA'!H6244</f>
        <v>0</v>
      </c>
      <c r="G6244">
        <f>'RAW DATA'!I6244</f>
        <v>0</v>
      </c>
      <c r="H6244" t="e">
        <f>'RAW DATA'!#REF!</f>
        <v>#REF!</v>
      </c>
      <c r="I6244" t="e">
        <f>'RAW DATA'!#REF!</f>
        <v>#REF!</v>
      </c>
      <c r="J6244">
        <f>'RAW DATA'!J6244</f>
        <v>0</v>
      </c>
      <c r="K6244" t="e">
        <f>'RAW DATA'!#REF!</f>
        <v>#REF!</v>
      </c>
      <c r="L6244">
        <f>'RAW DATA'!P6244</f>
        <v>0</v>
      </c>
      <c r="M6244">
        <f>'RAW DATA'!Q6244</f>
        <v>0</v>
      </c>
      <c r="N6244">
        <f>'RAW DATA'!R6244</f>
        <v>0</v>
      </c>
      <c r="O6244">
        <f>'RAW DATA'!S6244</f>
        <v>0</v>
      </c>
      <c r="P6244">
        <f>'RAW DATA'!T6244</f>
        <v>0</v>
      </c>
      <c r="Q6244">
        <f>'RAW DATA'!U6244</f>
        <v>0</v>
      </c>
      <c r="R6244">
        <f>'RAW DATA'!V6244</f>
        <v>0</v>
      </c>
      <c r="S6244" t="e">
        <f>'RAW DATA'!#REF!</f>
        <v>#REF!</v>
      </c>
      <c r="T6244">
        <f>'RAW DATA'!W6244</f>
        <v>0</v>
      </c>
      <c r="U6244">
        <f>'RAW DATA'!X6244</f>
        <v>0</v>
      </c>
      <c r="V6244">
        <f>'RAW DATA'!Y6244</f>
        <v>0</v>
      </c>
      <c r="W6244" t="e">
        <f>IF(' DASHBOARD'!K6244&gt;=60,FORMULAS!$D$3,IF(' DASHBOARD'!K6244&gt;=55,FORMULAS!$E$3,IF(' DASHBOARD'!K6244&gt;=50,FORMULAS!$F$3,IF(' DASHBOARD'!K6244&gt;=40,FORMULAS!$G$3,IF(' DASHBOARD'!K6244&gt;=30,FORMULAS!$H$3,IF(K6244&gt;=20,FORMULAS!$I$3,IF(' DASHBOARD'!K6244&gt;=16,FORMULAS!$J$3)))))))</f>
        <v>#REF!</v>
      </c>
      <c r="X6244" t="e">
        <f>INDEX(FORMULAS!$D$4:$J$10,MATCH('RAW DATA'!A6244,FORMULAS!$A$4:$A$10,0),MATCH(' DASHBOARD'!W6244,FORMULAS!$D$3:$J$3,0))</f>
        <v>#N/A</v>
      </c>
      <c r="Y6244">
        <f t="shared" si="388"/>
        <v>0</v>
      </c>
      <c r="Z6244">
        <f t="shared" si="389"/>
        <v>0</v>
      </c>
      <c r="AA6244" t="e">
        <f t="shared" si="390"/>
        <v>#DIV/0!</v>
      </c>
      <c r="AB6244" s="14" t="e">
        <f>1-(FORMULAS!$S$2-' DASHBOARD'!X6244)/FORMULAS!$S$2</f>
        <v>#N/A</v>
      </c>
      <c r="AC6244" t="e">
        <f t="shared" si="391"/>
        <v>#N/A</v>
      </c>
    </row>
    <row r="6245" spans="1:29" x14ac:dyDescent="0.2">
      <c r="A6245">
        <f>'RAW DATA'!A6245</f>
        <v>0</v>
      </c>
      <c r="B6245">
        <f>'RAW DATA'!G6245</f>
        <v>0</v>
      </c>
      <c r="C6245" t="e">
        <f>'RAW DATA'!#REF!</f>
        <v>#REF!</v>
      </c>
      <c r="D6245" t="e">
        <f>'RAW DATA'!#REF!</f>
        <v>#REF!</v>
      </c>
      <c r="E6245" t="e">
        <f>'RAW DATA'!#REF!</f>
        <v>#REF!</v>
      </c>
      <c r="F6245">
        <f>'RAW DATA'!H6245</f>
        <v>0</v>
      </c>
      <c r="G6245">
        <f>'RAW DATA'!I6245</f>
        <v>0</v>
      </c>
      <c r="H6245" t="e">
        <f>'RAW DATA'!#REF!</f>
        <v>#REF!</v>
      </c>
      <c r="I6245" t="e">
        <f>'RAW DATA'!#REF!</f>
        <v>#REF!</v>
      </c>
      <c r="J6245">
        <f>'RAW DATA'!J6245</f>
        <v>0</v>
      </c>
      <c r="K6245" t="e">
        <f>'RAW DATA'!#REF!</f>
        <v>#REF!</v>
      </c>
      <c r="L6245">
        <f>'RAW DATA'!P6245</f>
        <v>0</v>
      </c>
      <c r="M6245">
        <f>'RAW DATA'!Q6245</f>
        <v>0</v>
      </c>
      <c r="N6245">
        <f>'RAW DATA'!R6245</f>
        <v>0</v>
      </c>
      <c r="O6245">
        <f>'RAW DATA'!S6245</f>
        <v>0</v>
      </c>
      <c r="P6245">
        <f>'RAW DATA'!T6245</f>
        <v>0</v>
      </c>
      <c r="Q6245">
        <f>'RAW DATA'!U6245</f>
        <v>0</v>
      </c>
      <c r="R6245">
        <f>'RAW DATA'!V6245</f>
        <v>0</v>
      </c>
      <c r="S6245" t="e">
        <f>'RAW DATA'!#REF!</f>
        <v>#REF!</v>
      </c>
      <c r="T6245">
        <f>'RAW DATA'!W6245</f>
        <v>0</v>
      </c>
      <c r="U6245">
        <f>'RAW DATA'!X6245</f>
        <v>0</v>
      </c>
      <c r="V6245">
        <f>'RAW DATA'!Y6245</f>
        <v>0</v>
      </c>
      <c r="W6245" t="e">
        <f>IF(' DASHBOARD'!K6245&gt;=60,FORMULAS!$D$3,IF(' DASHBOARD'!K6245&gt;=55,FORMULAS!$E$3,IF(' DASHBOARD'!K6245&gt;=50,FORMULAS!$F$3,IF(' DASHBOARD'!K6245&gt;=40,FORMULAS!$G$3,IF(' DASHBOARD'!K6245&gt;=30,FORMULAS!$H$3,IF(K6245&gt;=20,FORMULAS!$I$3,IF(' DASHBOARD'!K6245&gt;=16,FORMULAS!$J$3)))))))</f>
        <v>#REF!</v>
      </c>
      <c r="X6245" t="e">
        <f>INDEX(FORMULAS!$D$4:$J$10,MATCH('RAW DATA'!A6245,FORMULAS!$A$4:$A$10,0),MATCH(' DASHBOARD'!W6245,FORMULAS!$D$3:$J$3,0))</f>
        <v>#N/A</v>
      </c>
      <c r="Y6245">
        <f t="shared" si="388"/>
        <v>0</v>
      </c>
      <c r="Z6245">
        <f t="shared" si="389"/>
        <v>0</v>
      </c>
      <c r="AA6245" t="e">
        <f t="shared" si="390"/>
        <v>#DIV/0!</v>
      </c>
      <c r="AB6245" s="14" t="e">
        <f>1-(FORMULAS!$S$2-' DASHBOARD'!X6245)/FORMULAS!$S$2</f>
        <v>#N/A</v>
      </c>
      <c r="AC6245" t="e">
        <f t="shared" si="391"/>
        <v>#N/A</v>
      </c>
    </row>
    <row r="6246" spans="1:29" x14ac:dyDescent="0.2">
      <c r="A6246">
        <f>'RAW DATA'!A6246</f>
        <v>0</v>
      </c>
      <c r="B6246">
        <f>'RAW DATA'!G6246</f>
        <v>0</v>
      </c>
      <c r="C6246" t="e">
        <f>'RAW DATA'!#REF!</f>
        <v>#REF!</v>
      </c>
      <c r="D6246" t="e">
        <f>'RAW DATA'!#REF!</f>
        <v>#REF!</v>
      </c>
      <c r="E6246" t="e">
        <f>'RAW DATA'!#REF!</f>
        <v>#REF!</v>
      </c>
      <c r="F6246">
        <f>'RAW DATA'!H6246</f>
        <v>0</v>
      </c>
      <c r="G6246">
        <f>'RAW DATA'!I6246</f>
        <v>0</v>
      </c>
      <c r="H6246" t="e">
        <f>'RAW DATA'!#REF!</f>
        <v>#REF!</v>
      </c>
      <c r="I6246" t="e">
        <f>'RAW DATA'!#REF!</f>
        <v>#REF!</v>
      </c>
      <c r="J6246">
        <f>'RAW DATA'!J6246</f>
        <v>0</v>
      </c>
      <c r="K6246" t="e">
        <f>'RAW DATA'!#REF!</f>
        <v>#REF!</v>
      </c>
      <c r="L6246">
        <f>'RAW DATA'!P6246</f>
        <v>0</v>
      </c>
      <c r="M6246">
        <f>'RAW DATA'!Q6246</f>
        <v>0</v>
      </c>
      <c r="N6246">
        <f>'RAW DATA'!R6246</f>
        <v>0</v>
      </c>
      <c r="O6246">
        <f>'RAW DATA'!S6246</f>
        <v>0</v>
      </c>
      <c r="P6246">
        <f>'RAW DATA'!T6246</f>
        <v>0</v>
      </c>
      <c r="Q6246">
        <f>'RAW DATA'!U6246</f>
        <v>0</v>
      </c>
      <c r="R6246">
        <f>'RAW DATA'!V6246</f>
        <v>0</v>
      </c>
      <c r="S6246" t="e">
        <f>'RAW DATA'!#REF!</f>
        <v>#REF!</v>
      </c>
      <c r="T6246">
        <f>'RAW DATA'!W6246</f>
        <v>0</v>
      </c>
      <c r="U6246">
        <f>'RAW DATA'!X6246</f>
        <v>0</v>
      </c>
      <c r="V6246">
        <f>'RAW DATA'!Y6246</f>
        <v>0</v>
      </c>
      <c r="W6246" t="e">
        <f>IF(' DASHBOARD'!K6246&gt;=60,FORMULAS!$D$3,IF(' DASHBOARD'!K6246&gt;=55,FORMULAS!$E$3,IF(' DASHBOARD'!K6246&gt;=50,FORMULAS!$F$3,IF(' DASHBOARD'!K6246&gt;=40,FORMULAS!$G$3,IF(' DASHBOARD'!K6246&gt;=30,FORMULAS!$H$3,IF(K6246&gt;=20,FORMULAS!$I$3,IF(' DASHBOARD'!K6246&gt;=16,FORMULAS!$J$3)))))))</f>
        <v>#REF!</v>
      </c>
      <c r="X6246" t="e">
        <f>INDEX(FORMULAS!$D$4:$J$10,MATCH('RAW DATA'!A6246,FORMULAS!$A$4:$A$10,0),MATCH(' DASHBOARD'!W6246,FORMULAS!$D$3:$J$3,0))</f>
        <v>#N/A</v>
      </c>
      <c r="Y6246">
        <f t="shared" si="388"/>
        <v>0</v>
      </c>
      <c r="Z6246">
        <f t="shared" si="389"/>
        <v>0</v>
      </c>
      <c r="AA6246" t="e">
        <f t="shared" si="390"/>
        <v>#DIV/0!</v>
      </c>
      <c r="AB6246" s="14" t="e">
        <f>1-(FORMULAS!$S$2-' DASHBOARD'!X6246)/FORMULAS!$S$2</f>
        <v>#N/A</v>
      </c>
      <c r="AC6246" t="e">
        <f t="shared" si="391"/>
        <v>#N/A</v>
      </c>
    </row>
    <row r="6247" spans="1:29" x14ac:dyDescent="0.2">
      <c r="A6247">
        <f>'RAW DATA'!A6247</f>
        <v>0</v>
      </c>
      <c r="B6247">
        <f>'RAW DATA'!G6247</f>
        <v>0</v>
      </c>
      <c r="C6247" t="e">
        <f>'RAW DATA'!#REF!</f>
        <v>#REF!</v>
      </c>
      <c r="D6247" t="e">
        <f>'RAW DATA'!#REF!</f>
        <v>#REF!</v>
      </c>
      <c r="E6247" t="e">
        <f>'RAW DATA'!#REF!</f>
        <v>#REF!</v>
      </c>
      <c r="F6247">
        <f>'RAW DATA'!H6247</f>
        <v>0</v>
      </c>
      <c r="G6247">
        <f>'RAW DATA'!I6247</f>
        <v>0</v>
      </c>
      <c r="H6247" t="e">
        <f>'RAW DATA'!#REF!</f>
        <v>#REF!</v>
      </c>
      <c r="I6247" t="e">
        <f>'RAW DATA'!#REF!</f>
        <v>#REF!</v>
      </c>
      <c r="J6247">
        <f>'RAW DATA'!J6247</f>
        <v>0</v>
      </c>
      <c r="K6247" t="e">
        <f>'RAW DATA'!#REF!</f>
        <v>#REF!</v>
      </c>
      <c r="L6247">
        <f>'RAW DATA'!P6247</f>
        <v>0</v>
      </c>
      <c r="M6247">
        <f>'RAW DATA'!Q6247</f>
        <v>0</v>
      </c>
      <c r="N6247">
        <f>'RAW DATA'!R6247</f>
        <v>0</v>
      </c>
      <c r="O6247">
        <f>'RAW DATA'!S6247</f>
        <v>0</v>
      </c>
      <c r="P6247">
        <f>'RAW DATA'!T6247</f>
        <v>0</v>
      </c>
      <c r="Q6247">
        <f>'RAW DATA'!U6247</f>
        <v>0</v>
      </c>
      <c r="R6247">
        <f>'RAW DATA'!V6247</f>
        <v>0</v>
      </c>
      <c r="S6247" t="e">
        <f>'RAW DATA'!#REF!</f>
        <v>#REF!</v>
      </c>
      <c r="T6247">
        <f>'RAW DATA'!W6247</f>
        <v>0</v>
      </c>
      <c r="U6247">
        <f>'RAW DATA'!X6247</f>
        <v>0</v>
      </c>
      <c r="V6247">
        <f>'RAW DATA'!Y6247</f>
        <v>0</v>
      </c>
      <c r="W6247" t="e">
        <f>IF(' DASHBOARD'!K6247&gt;=60,FORMULAS!$D$3,IF(' DASHBOARD'!K6247&gt;=55,FORMULAS!$E$3,IF(' DASHBOARD'!K6247&gt;=50,FORMULAS!$F$3,IF(' DASHBOARD'!K6247&gt;=40,FORMULAS!$G$3,IF(' DASHBOARD'!K6247&gt;=30,FORMULAS!$H$3,IF(K6247&gt;=20,FORMULAS!$I$3,IF(' DASHBOARD'!K6247&gt;=16,FORMULAS!$J$3)))))))</f>
        <v>#REF!</v>
      </c>
      <c r="X6247" t="e">
        <f>INDEX(FORMULAS!$D$4:$J$10,MATCH('RAW DATA'!A6247,FORMULAS!$A$4:$A$10,0),MATCH(' DASHBOARD'!W6247,FORMULAS!$D$3:$J$3,0))</f>
        <v>#N/A</v>
      </c>
      <c r="Y6247">
        <f t="shared" si="388"/>
        <v>0</v>
      </c>
      <c r="Z6247">
        <f t="shared" si="389"/>
        <v>0</v>
      </c>
      <c r="AA6247" t="e">
        <f t="shared" si="390"/>
        <v>#DIV/0!</v>
      </c>
      <c r="AB6247" s="14" t="e">
        <f>1-(FORMULAS!$S$2-' DASHBOARD'!X6247)/FORMULAS!$S$2</f>
        <v>#N/A</v>
      </c>
      <c r="AC6247" t="e">
        <f t="shared" si="391"/>
        <v>#N/A</v>
      </c>
    </row>
    <row r="6248" spans="1:29" x14ac:dyDescent="0.2">
      <c r="A6248">
        <f>'RAW DATA'!A6248</f>
        <v>0</v>
      </c>
      <c r="B6248">
        <f>'RAW DATA'!G6248</f>
        <v>0</v>
      </c>
      <c r="C6248" t="e">
        <f>'RAW DATA'!#REF!</f>
        <v>#REF!</v>
      </c>
      <c r="D6248" t="e">
        <f>'RAW DATA'!#REF!</f>
        <v>#REF!</v>
      </c>
      <c r="E6248" t="e">
        <f>'RAW DATA'!#REF!</f>
        <v>#REF!</v>
      </c>
      <c r="F6248">
        <f>'RAW DATA'!H6248</f>
        <v>0</v>
      </c>
      <c r="G6248">
        <f>'RAW DATA'!I6248</f>
        <v>0</v>
      </c>
      <c r="H6248" t="e">
        <f>'RAW DATA'!#REF!</f>
        <v>#REF!</v>
      </c>
      <c r="I6248" t="e">
        <f>'RAW DATA'!#REF!</f>
        <v>#REF!</v>
      </c>
      <c r="J6248">
        <f>'RAW DATA'!J6248</f>
        <v>0</v>
      </c>
      <c r="K6248" t="e">
        <f>'RAW DATA'!#REF!</f>
        <v>#REF!</v>
      </c>
      <c r="L6248">
        <f>'RAW DATA'!P6248</f>
        <v>0</v>
      </c>
      <c r="M6248">
        <f>'RAW DATA'!Q6248</f>
        <v>0</v>
      </c>
      <c r="N6248">
        <f>'RAW DATA'!R6248</f>
        <v>0</v>
      </c>
      <c r="O6248">
        <f>'RAW DATA'!S6248</f>
        <v>0</v>
      </c>
      <c r="P6248">
        <f>'RAW DATA'!T6248</f>
        <v>0</v>
      </c>
      <c r="Q6248">
        <f>'RAW DATA'!U6248</f>
        <v>0</v>
      </c>
      <c r="R6248">
        <f>'RAW DATA'!V6248</f>
        <v>0</v>
      </c>
      <c r="S6248" t="e">
        <f>'RAW DATA'!#REF!</f>
        <v>#REF!</v>
      </c>
      <c r="T6248">
        <f>'RAW DATA'!W6248</f>
        <v>0</v>
      </c>
      <c r="U6248">
        <f>'RAW DATA'!X6248</f>
        <v>0</v>
      </c>
      <c r="V6248">
        <f>'RAW DATA'!Y6248</f>
        <v>0</v>
      </c>
      <c r="W6248" t="e">
        <f>IF(' DASHBOARD'!K6248&gt;=60,FORMULAS!$D$3,IF(' DASHBOARD'!K6248&gt;=55,FORMULAS!$E$3,IF(' DASHBOARD'!K6248&gt;=50,FORMULAS!$F$3,IF(' DASHBOARD'!K6248&gt;=40,FORMULAS!$G$3,IF(' DASHBOARD'!K6248&gt;=30,FORMULAS!$H$3,IF(K6248&gt;=20,FORMULAS!$I$3,IF(' DASHBOARD'!K6248&gt;=16,FORMULAS!$J$3)))))))</f>
        <v>#REF!</v>
      </c>
      <c r="X6248" t="e">
        <f>INDEX(FORMULAS!$D$4:$J$10,MATCH('RAW DATA'!A6248,FORMULAS!$A$4:$A$10,0),MATCH(' DASHBOARD'!W6248,FORMULAS!$D$3:$J$3,0))</f>
        <v>#N/A</v>
      </c>
      <c r="Y6248">
        <f t="shared" si="388"/>
        <v>0</v>
      </c>
      <c r="Z6248">
        <f t="shared" si="389"/>
        <v>0</v>
      </c>
      <c r="AA6248" t="e">
        <f t="shared" si="390"/>
        <v>#DIV/0!</v>
      </c>
      <c r="AB6248" s="14" t="e">
        <f>1-(FORMULAS!$S$2-' DASHBOARD'!X6248)/FORMULAS!$S$2</f>
        <v>#N/A</v>
      </c>
      <c r="AC6248" t="e">
        <f t="shared" si="391"/>
        <v>#N/A</v>
      </c>
    </row>
    <row r="6249" spans="1:29" x14ac:dyDescent="0.2">
      <c r="A6249">
        <f>'RAW DATA'!A6249</f>
        <v>0</v>
      </c>
      <c r="B6249">
        <f>'RAW DATA'!G6249</f>
        <v>0</v>
      </c>
      <c r="C6249" t="e">
        <f>'RAW DATA'!#REF!</f>
        <v>#REF!</v>
      </c>
      <c r="D6249" t="e">
        <f>'RAW DATA'!#REF!</f>
        <v>#REF!</v>
      </c>
      <c r="E6249" t="e">
        <f>'RAW DATA'!#REF!</f>
        <v>#REF!</v>
      </c>
      <c r="F6249">
        <f>'RAW DATA'!H6249</f>
        <v>0</v>
      </c>
      <c r="G6249">
        <f>'RAW DATA'!I6249</f>
        <v>0</v>
      </c>
      <c r="H6249" t="e">
        <f>'RAW DATA'!#REF!</f>
        <v>#REF!</v>
      </c>
      <c r="I6249" t="e">
        <f>'RAW DATA'!#REF!</f>
        <v>#REF!</v>
      </c>
      <c r="J6249">
        <f>'RAW DATA'!J6249</f>
        <v>0</v>
      </c>
      <c r="K6249" t="e">
        <f>'RAW DATA'!#REF!</f>
        <v>#REF!</v>
      </c>
      <c r="L6249">
        <f>'RAW DATA'!P6249</f>
        <v>0</v>
      </c>
      <c r="M6249">
        <f>'RAW DATA'!Q6249</f>
        <v>0</v>
      </c>
      <c r="N6249">
        <f>'RAW DATA'!R6249</f>
        <v>0</v>
      </c>
      <c r="O6249">
        <f>'RAW DATA'!S6249</f>
        <v>0</v>
      </c>
      <c r="P6249">
        <f>'RAW DATA'!T6249</f>
        <v>0</v>
      </c>
      <c r="Q6249">
        <f>'RAW DATA'!U6249</f>
        <v>0</v>
      </c>
      <c r="R6249">
        <f>'RAW DATA'!V6249</f>
        <v>0</v>
      </c>
      <c r="S6249" t="e">
        <f>'RAW DATA'!#REF!</f>
        <v>#REF!</v>
      </c>
      <c r="T6249">
        <f>'RAW DATA'!W6249</f>
        <v>0</v>
      </c>
      <c r="U6249">
        <f>'RAW DATA'!X6249</f>
        <v>0</v>
      </c>
      <c r="V6249">
        <f>'RAW DATA'!Y6249</f>
        <v>0</v>
      </c>
      <c r="W6249" t="e">
        <f>IF(' DASHBOARD'!K6249&gt;=60,FORMULAS!$D$3,IF(' DASHBOARD'!K6249&gt;=55,FORMULAS!$E$3,IF(' DASHBOARD'!K6249&gt;=50,FORMULAS!$F$3,IF(' DASHBOARD'!K6249&gt;=40,FORMULAS!$G$3,IF(' DASHBOARD'!K6249&gt;=30,FORMULAS!$H$3,IF(K6249&gt;=20,FORMULAS!$I$3,IF(' DASHBOARD'!K6249&gt;=16,FORMULAS!$J$3)))))))</f>
        <v>#REF!</v>
      </c>
      <c r="X6249" t="e">
        <f>INDEX(FORMULAS!$D$4:$J$10,MATCH('RAW DATA'!A6249,FORMULAS!$A$4:$A$10,0),MATCH(' DASHBOARD'!W6249,FORMULAS!$D$3:$J$3,0))</f>
        <v>#N/A</v>
      </c>
      <c r="Y6249">
        <f t="shared" si="388"/>
        <v>0</v>
      </c>
      <c r="Z6249">
        <f t="shared" si="389"/>
        <v>0</v>
      </c>
      <c r="AA6249" t="e">
        <f t="shared" si="390"/>
        <v>#DIV/0!</v>
      </c>
      <c r="AB6249" s="14" t="e">
        <f>1-(FORMULAS!$S$2-' DASHBOARD'!X6249)/FORMULAS!$S$2</f>
        <v>#N/A</v>
      </c>
      <c r="AC6249" t="e">
        <f t="shared" si="391"/>
        <v>#N/A</v>
      </c>
    </row>
    <row r="6250" spans="1:29" x14ac:dyDescent="0.2">
      <c r="A6250">
        <f>'RAW DATA'!A6250</f>
        <v>0</v>
      </c>
      <c r="B6250">
        <f>'RAW DATA'!G6250</f>
        <v>0</v>
      </c>
      <c r="C6250" t="e">
        <f>'RAW DATA'!#REF!</f>
        <v>#REF!</v>
      </c>
      <c r="D6250" t="e">
        <f>'RAW DATA'!#REF!</f>
        <v>#REF!</v>
      </c>
      <c r="E6250" t="e">
        <f>'RAW DATA'!#REF!</f>
        <v>#REF!</v>
      </c>
      <c r="F6250">
        <f>'RAW DATA'!H6250</f>
        <v>0</v>
      </c>
      <c r="G6250">
        <f>'RAW DATA'!I6250</f>
        <v>0</v>
      </c>
      <c r="H6250" t="e">
        <f>'RAW DATA'!#REF!</f>
        <v>#REF!</v>
      </c>
      <c r="I6250" t="e">
        <f>'RAW DATA'!#REF!</f>
        <v>#REF!</v>
      </c>
      <c r="J6250">
        <f>'RAW DATA'!J6250</f>
        <v>0</v>
      </c>
      <c r="K6250" t="e">
        <f>'RAW DATA'!#REF!</f>
        <v>#REF!</v>
      </c>
      <c r="L6250">
        <f>'RAW DATA'!P6250</f>
        <v>0</v>
      </c>
      <c r="M6250">
        <f>'RAW DATA'!Q6250</f>
        <v>0</v>
      </c>
      <c r="N6250">
        <f>'RAW DATA'!R6250</f>
        <v>0</v>
      </c>
      <c r="O6250">
        <f>'RAW DATA'!S6250</f>
        <v>0</v>
      </c>
      <c r="P6250">
        <f>'RAW DATA'!T6250</f>
        <v>0</v>
      </c>
      <c r="Q6250">
        <f>'RAW DATA'!U6250</f>
        <v>0</v>
      </c>
      <c r="R6250">
        <f>'RAW DATA'!V6250</f>
        <v>0</v>
      </c>
      <c r="S6250" t="e">
        <f>'RAW DATA'!#REF!</f>
        <v>#REF!</v>
      </c>
      <c r="T6250">
        <f>'RAW DATA'!W6250</f>
        <v>0</v>
      </c>
      <c r="U6250">
        <f>'RAW DATA'!X6250</f>
        <v>0</v>
      </c>
      <c r="V6250">
        <f>'RAW DATA'!Y6250</f>
        <v>0</v>
      </c>
      <c r="W6250" t="e">
        <f>IF(' DASHBOARD'!K6250&gt;=60,FORMULAS!$D$3,IF(' DASHBOARD'!K6250&gt;=55,FORMULAS!$E$3,IF(' DASHBOARD'!K6250&gt;=50,FORMULAS!$F$3,IF(' DASHBOARD'!K6250&gt;=40,FORMULAS!$G$3,IF(' DASHBOARD'!K6250&gt;=30,FORMULAS!$H$3,IF(K6250&gt;=20,FORMULAS!$I$3,IF(' DASHBOARD'!K6250&gt;=16,FORMULAS!$J$3)))))))</f>
        <v>#REF!</v>
      </c>
      <c r="X6250" t="e">
        <f>INDEX(FORMULAS!$D$4:$J$10,MATCH('RAW DATA'!A6250,FORMULAS!$A$4:$A$10,0),MATCH(' DASHBOARD'!W6250,FORMULAS!$D$3:$J$3,0))</f>
        <v>#N/A</v>
      </c>
      <c r="Y6250">
        <f t="shared" si="388"/>
        <v>0</v>
      </c>
      <c r="Z6250">
        <f t="shared" si="389"/>
        <v>0</v>
      </c>
      <c r="AA6250" t="e">
        <f t="shared" si="390"/>
        <v>#DIV/0!</v>
      </c>
      <c r="AB6250" s="14" t="e">
        <f>1-(FORMULAS!$S$2-' DASHBOARD'!X6250)/FORMULAS!$S$2</f>
        <v>#N/A</v>
      </c>
      <c r="AC6250" t="e">
        <f t="shared" si="391"/>
        <v>#N/A</v>
      </c>
    </row>
    <row r="6251" spans="1:29" x14ac:dyDescent="0.2">
      <c r="A6251">
        <f>'RAW DATA'!A6251</f>
        <v>0</v>
      </c>
      <c r="B6251">
        <f>'RAW DATA'!G6251</f>
        <v>0</v>
      </c>
      <c r="C6251" t="e">
        <f>'RAW DATA'!#REF!</f>
        <v>#REF!</v>
      </c>
      <c r="D6251" t="e">
        <f>'RAW DATA'!#REF!</f>
        <v>#REF!</v>
      </c>
      <c r="E6251" t="e">
        <f>'RAW DATA'!#REF!</f>
        <v>#REF!</v>
      </c>
      <c r="F6251">
        <f>'RAW DATA'!H6251</f>
        <v>0</v>
      </c>
      <c r="G6251">
        <f>'RAW DATA'!I6251</f>
        <v>0</v>
      </c>
      <c r="H6251" t="e">
        <f>'RAW DATA'!#REF!</f>
        <v>#REF!</v>
      </c>
      <c r="I6251" t="e">
        <f>'RAW DATA'!#REF!</f>
        <v>#REF!</v>
      </c>
      <c r="J6251">
        <f>'RAW DATA'!J6251</f>
        <v>0</v>
      </c>
      <c r="K6251" t="e">
        <f>'RAW DATA'!#REF!</f>
        <v>#REF!</v>
      </c>
      <c r="L6251">
        <f>'RAW DATA'!P6251</f>
        <v>0</v>
      </c>
      <c r="M6251">
        <f>'RAW DATA'!Q6251</f>
        <v>0</v>
      </c>
      <c r="N6251">
        <f>'RAW DATA'!R6251</f>
        <v>0</v>
      </c>
      <c r="O6251">
        <f>'RAW DATA'!S6251</f>
        <v>0</v>
      </c>
      <c r="P6251">
        <f>'RAW DATA'!T6251</f>
        <v>0</v>
      </c>
      <c r="Q6251">
        <f>'RAW DATA'!U6251</f>
        <v>0</v>
      </c>
      <c r="R6251">
        <f>'RAW DATA'!V6251</f>
        <v>0</v>
      </c>
      <c r="S6251" t="e">
        <f>'RAW DATA'!#REF!</f>
        <v>#REF!</v>
      </c>
      <c r="T6251">
        <f>'RAW DATA'!W6251</f>
        <v>0</v>
      </c>
      <c r="U6251">
        <f>'RAW DATA'!X6251</f>
        <v>0</v>
      </c>
      <c r="V6251">
        <f>'RAW DATA'!Y6251</f>
        <v>0</v>
      </c>
      <c r="W6251" t="e">
        <f>IF(' DASHBOARD'!K6251&gt;=60,FORMULAS!$D$3,IF(' DASHBOARD'!K6251&gt;=55,FORMULAS!$E$3,IF(' DASHBOARD'!K6251&gt;=50,FORMULAS!$F$3,IF(' DASHBOARD'!K6251&gt;=40,FORMULAS!$G$3,IF(' DASHBOARD'!K6251&gt;=30,FORMULAS!$H$3,IF(K6251&gt;=20,FORMULAS!$I$3,IF(' DASHBOARD'!K6251&gt;=16,FORMULAS!$J$3)))))))</f>
        <v>#REF!</v>
      </c>
      <c r="X6251" t="e">
        <f>INDEX(FORMULAS!$D$4:$J$10,MATCH('RAW DATA'!A6251,FORMULAS!$A$4:$A$10,0),MATCH(' DASHBOARD'!W6251,FORMULAS!$D$3:$J$3,0))</f>
        <v>#N/A</v>
      </c>
      <c r="Y6251">
        <f t="shared" si="388"/>
        <v>0</v>
      </c>
      <c r="Z6251">
        <f t="shared" si="389"/>
        <v>0</v>
      </c>
      <c r="AA6251" t="e">
        <f t="shared" si="390"/>
        <v>#DIV/0!</v>
      </c>
      <c r="AB6251" s="14" t="e">
        <f>1-(FORMULAS!$S$2-' DASHBOARD'!X6251)/FORMULAS!$S$2</f>
        <v>#N/A</v>
      </c>
      <c r="AC6251" t="e">
        <f t="shared" si="391"/>
        <v>#N/A</v>
      </c>
    </row>
    <row r="6252" spans="1:29" x14ac:dyDescent="0.2">
      <c r="A6252">
        <f>'RAW DATA'!A6252</f>
        <v>0</v>
      </c>
      <c r="B6252">
        <f>'RAW DATA'!G6252</f>
        <v>0</v>
      </c>
      <c r="C6252" t="e">
        <f>'RAW DATA'!#REF!</f>
        <v>#REF!</v>
      </c>
      <c r="D6252" t="e">
        <f>'RAW DATA'!#REF!</f>
        <v>#REF!</v>
      </c>
      <c r="E6252" t="e">
        <f>'RAW DATA'!#REF!</f>
        <v>#REF!</v>
      </c>
      <c r="F6252">
        <f>'RAW DATA'!H6252</f>
        <v>0</v>
      </c>
      <c r="G6252">
        <f>'RAW DATA'!I6252</f>
        <v>0</v>
      </c>
      <c r="H6252" t="e">
        <f>'RAW DATA'!#REF!</f>
        <v>#REF!</v>
      </c>
      <c r="I6252" t="e">
        <f>'RAW DATA'!#REF!</f>
        <v>#REF!</v>
      </c>
      <c r="J6252">
        <f>'RAW DATA'!J6252</f>
        <v>0</v>
      </c>
      <c r="K6252" t="e">
        <f>'RAW DATA'!#REF!</f>
        <v>#REF!</v>
      </c>
      <c r="L6252">
        <f>'RAW DATA'!P6252</f>
        <v>0</v>
      </c>
      <c r="M6252">
        <f>'RAW DATA'!Q6252</f>
        <v>0</v>
      </c>
      <c r="N6252">
        <f>'RAW DATA'!R6252</f>
        <v>0</v>
      </c>
      <c r="O6252">
        <f>'RAW DATA'!S6252</f>
        <v>0</v>
      </c>
      <c r="P6252">
        <f>'RAW DATA'!T6252</f>
        <v>0</v>
      </c>
      <c r="Q6252">
        <f>'RAW DATA'!U6252</f>
        <v>0</v>
      </c>
      <c r="R6252">
        <f>'RAW DATA'!V6252</f>
        <v>0</v>
      </c>
      <c r="S6252" t="e">
        <f>'RAW DATA'!#REF!</f>
        <v>#REF!</v>
      </c>
      <c r="T6252">
        <f>'RAW DATA'!W6252</f>
        <v>0</v>
      </c>
      <c r="U6252">
        <f>'RAW DATA'!X6252</f>
        <v>0</v>
      </c>
      <c r="V6252">
        <f>'RAW DATA'!Y6252</f>
        <v>0</v>
      </c>
      <c r="W6252" t="e">
        <f>IF(' DASHBOARD'!K6252&gt;=60,FORMULAS!$D$3,IF(' DASHBOARD'!K6252&gt;=55,FORMULAS!$E$3,IF(' DASHBOARD'!K6252&gt;=50,FORMULAS!$F$3,IF(' DASHBOARD'!K6252&gt;=40,FORMULAS!$G$3,IF(' DASHBOARD'!K6252&gt;=30,FORMULAS!$H$3,IF(K6252&gt;=20,FORMULAS!$I$3,IF(' DASHBOARD'!K6252&gt;=16,FORMULAS!$J$3)))))))</f>
        <v>#REF!</v>
      </c>
      <c r="X6252" t="e">
        <f>INDEX(FORMULAS!$D$4:$J$10,MATCH('RAW DATA'!A6252,FORMULAS!$A$4:$A$10,0),MATCH(' DASHBOARD'!W6252,FORMULAS!$D$3:$J$3,0))</f>
        <v>#N/A</v>
      </c>
      <c r="Y6252">
        <f t="shared" si="388"/>
        <v>0</v>
      </c>
      <c r="Z6252">
        <f t="shared" si="389"/>
        <v>0</v>
      </c>
      <c r="AA6252" t="e">
        <f t="shared" si="390"/>
        <v>#DIV/0!</v>
      </c>
      <c r="AB6252" s="14" t="e">
        <f>1-(FORMULAS!$S$2-' DASHBOARD'!X6252)/FORMULAS!$S$2</f>
        <v>#N/A</v>
      </c>
      <c r="AC6252" t="e">
        <f t="shared" si="391"/>
        <v>#N/A</v>
      </c>
    </row>
    <row r="6253" spans="1:29" x14ac:dyDescent="0.2">
      <c r="A6253">
        <f>'RAW DATA'!A6253</f>
        <v>0</v>
      </c>
      <c r="B6253">
        <f>'RAW DATA'!G6253</f>
        <v>0</v>
      </c>
      <c r="C6253" t="e">
        <f>'RAW DATA'!#REF!</f>
        <v>#REF!</v>
      </c>
      <c r="D6253" t="e">
        <f>'RAW DATA'!#REF!</f>
        <v>#REF!</v>
      </c>
      <c r="E6253" t="e">
        <f>'RAW DATA'!#REF!</f>
        <v>#REF!</v>
      </c>
      <c r="F6253">
        <f>'RAW DATA'!H6253</f>
        <v>0</v>
      </c>
      <c r="G6253">
        <f>'RAW DATA'!I6253</f>
        <v>0</v>
      </c>
      <c r="H6253" t="e">
        <f>'RAW DATA'!#REF!</f>
        <v>#REF!</v>
      </c>
      <c r="I6253" t="e">
        <f>'RAW DATA'!#REF!</f>
        <v>#REF!</v>
      </c>
      <c r="J6253">
        <f>'RAW DATA'!J6253</f>
        <v>0</v>
      </c>
      <c r="K6253" t="e">
        <f>'RAW DATA'!#REF!</f>
        <v>#REF!</v>
      </c>
      <c r="L6253">
        <f>'RAW DATA'!P6253</f>
        <v>0</v>
      </c>
      <c r="M6253">
        <f>'RAW DATA'!Q6253</f>
        <v>0</v>
      </c>
      <c r="N6253">
        <f>'RAW DATA'!R6253</f>
        <v>0</v>
      </c>
      <c r="O6253">
        <f>'RAW DATA'!S6253</f>
        <v>0</v>
      </c>
      <c r="P6253">
        <f>'RAW DATA'!T6253</f>
        <v>0</v>
      </c>
      <c r="Q6253">
        <f>'RAW DATA'!U6253</f>
        <v>0</v>
      </c>
      <c r="R6253">
        <f>'RAW DATA'!V6253</f>
        <v>0</v>
      </c>
      <c r="S6253" t="e">
        <f>'RAW DATA'!#REF!</f>
        <v>#REF!</v>
      </c>
      <c r="T6253">
        <f>'RAW DATA'!W6253</f>
        <v>0</v>
      </c>
      <c r="U6253">
        <f>'RAW DATA'!X6253</f>
        <v>0</v>
      </c>
      <c r="V6253">
        <f>'RAW DATA'!Y6253</f>
        <v>0</v>
      </c>
      <c r="W6253" t="e">
        <f>IF(' DASHBOARD'!K6253&gt;=60,FORMULAS!$D$3,IF(' DASHBOARD'!K6253&gt;=55,FORMULAS!$E$3,IF(' DASHBOARD'!K6253&gt;=50,FORMULAS!$F$3,IF(' DASHBOARD'!K6253&gt;=40,FORMULAS!$G$3,IF(' DASHBOARD'!K6253&gt;=30,FORMULAS!$H$3,IF(K6253&gt;=20,FORMULAS!$I$3,IF(' DASHBOARD'!K6253&gt;=16,FORMULAS!$J$3)))))))</f>
        <v>#REF!</v>
      </c>
      <c r="X6253" t="e">
        <f>INDEX(FORMULAS!$D$4:$J$10,MATCH('RAW DATA'!A6253,FORMULAS!$A$4:$A$10,0),MATCH(' DASHBOARD'!W6253,FORMULAS!$D$3:$J$3,0))</f>
        <v>#N/A</v>
      </c>
      <c r="Y6253">
        <f t="shared" si="388"/>
        <v>0</v>
      </c>
      <c r="Z6253">
        <f t="shared" si="389"/>
        <v>0</v>
      </c>
      <c r="AA6253" t="e">
        <f t="shared" si="390"/>
        <v>#DIV/0!</v>
      </c>
      <c r="AB6253" s="14" t="e">
        <f>1-(FORMULAS!$S$2-' DASHBOARD'!X6253)/FORMULAS!$S$2</f>
        <v>#N/A</v>
      </c>
      <c r="AC6253" t="e">
        <f t="shared" si="391"/>
        <v>#N/A</v>
      </c>
    </row>
    <row r="6254" spans="1:29" x14ac:dyDescent="0.2">
      <c r="A6254">
        <f>'RAW DATA'!A6254</f>
        <v>0</v>
      </c>
      <c r="B6254">
        <f>'RAW DATA'!G6254</f>
        <v>0</v>
      </c>
      <c r="C6254" t="e">
        <f>'RAW DATA'!#REF!</f>
        <v>#REF!</v>
      </c>
      <c r="D6254" t="e">
        <f>'RAW DATA'!#REF!</f>
        <v>#REF!</v>
      </c>
      <c r="E6254" t="e">
        <f>'RAW DATA'!#REF!</f>
        <v>#REF!</v>
      </c>
      <c r="F6254">
        <f>'RAW DATA'!H6254</f>
        <v>0</v>
      </c>
      <c r="G6254">
        <f>'RAW DATA'!I6254</f>
        <v>0</v>
      </c>
      <c r="H6254" t="e">
        <f>'RAW DATA'!#REF!</f>
        <v>#REF!</v>
      </c>
      <c r="I6254" t="e">
        <f>'RAW DATA'!#REF!</f>
        <v>#REF!</v>
      </c>
      <c r="J6254">
        <f>'RAW DATA'!J6254</f>
        <v>0</v>
      </c>
      <c r="K6254" t="e">
        <f>'RAW DATA'!#REF!</f>
        <v>#REF!</v>
      </c>
      <c r="L6254">
        <f>'RAW DATA'!P6254</f>
        <v>0</v>
      </c>
      <c r="M6254">
        <f>'RAW DATA'!Q6254</f>
        <v>0</v>
      </c>
      <c r="N6254">
        <f>'RAW DATA'!R6254</f>
        <v>0</v>
      </c>
      <c r="O6254">
        <f>'RAW DATA'!S6254</f>
        <v>0</v>
      </c>
      <c r="P6254">
        <f>'RAW DATA'!T6254</f>
        <v>0</v>
      </c>
      <c r="Q6254">
        <f>'RAW DATA'!U6254</f>
        <v>0</v>
      </c>
      <c r="R6254">
        <f>'RAW DATA'!V6254</f>
        <v>0</v>
      </c>
      <c r="S6254" t="e">
        <f>'RAW DATA'!#REF!</f>
        <v>#REF!</v>
      </c>
      <c r="T6254">
        <f>'RAW DATA'!W6254</f>
        <v>0</v>
      </c>
      <c r="U6254">
        <f>'RAW DATA'!X6254</f>
        <v>0</v>
      </c>
      <c r="V6254">
        <f>'RAW DATA'!Y6254</f>
        <v>0</v>
      </c>
      <c r="W6254" t="e">
        <f>IF(' DASHBOARD'!K6254&gt;=60,FORMULAS!$D$3,IF(' DASHBOARD'!K6254&gt;=55,FORMULAS!$E$3,IF(' DASHBOARD'!K6254&gt;=50,FORMULAS!$F$3,IF(' DASHBOARD'!K6254&gt;=40,FORMULAS!$G$3,IF(' DASHBOARD'!K6254&gt;=30,FORMULAS!$H$3,IF(K6254&gt;=20,FORMULAS!$I$3,IF(' DASHBOARD'!K6254&gt;=16,FORMULAS!$J$3)))))))</f>
        <v>#REF!</v>
      </c>
      <c r="X6254" t="e">
        <f>INDEX(FORMULAS!$D$4:$J$10,MATCH('RAW DATA'!A6254,FORMULAS!$A$4:$A$10,0),MATCH(' DASHBOARD'!W6254,FORMULAS!$D$3:$J$3,0))</f>
        <v>#N/A</v>
      </c>
      <c r="Y6254">
        <f t="shared" si="388"/>
        <v>0</v>
      </c>
      <c r="Z6254">
        <f t="shared" si="389"/>
        <v>0</v>
      </c>
      <c r="AA6254" t="e">
        <f t="shared" si="390"/>
        <v>#DIV/0!</v>
      </c>
      <c r="AB6254" s="14" t="e">
        <f>1-(FORMULAS!$S$2-' DASHBOARD'!X6254)/FORMULAS!$S$2</f>
        <v>#N/A</v>
      </c>
      <c r="AC6254" t="e">
        <f t="shared" si="391"/>
        <v>#N/A</v>
      </c>
    </row>
    <row r="6255" spans="1:29" x14ac:dyDescent="0.2">
      <c r="A6255">
        <f>'RAW DATA'!A6255</f>
        <v>0</v>
      </c>
      <c r="B6255">
        <f>'RAW DATA'!G6255</f>
        <v>0</v>
      </c>
      <c r="C6255" t="e">
        <f>'RAW DATA'!#REF!</f>
        <v>#REF!</v>
      </c>
      <c r="D6255" t="e">
        <f>'RAW DATA'!#REF!</f>
        <v>#REF!</v>
      </c>
      <c r="E6255" t="e">
        <f>'RAW DATA'!#REF!</f>
        <v>#REF!</v>
      </c>
      <c r="F6255">
        <f>'RAW DATA'!H6255</f>
        <v>0</v>
      </c>
      <c r="G6255">
        <f>'RAW DATA'!I6255</f>
        <v>0</v>
      </c>
      <c r="H6255" t="e">
        <f>'RAW DATA'!#REF!</f>
        <v>#REF!</v>
      </c>
      <c r="I6255" t="e">
        <f>'RAW DATA'!#REF!</f>
        <v>#REF!</v>
      </c>
      <c r="J6255">
        <f>'RAW DATA'!J6255</f>
        <v>0</v>
      </c>
      <c r="K6255" t="e">
        <f>'RAW DATA'!#REF!</f>
        <v>#REF!</v>
      </c>
      <c r="L6255">
        <f>'RAW DATA'!P6255</f>
        <v>0</v>
      </c>
      <c r="M6255">
        <f>'RAW DATA'!Q6255</f>
        <v>0</v>
      </c>
      <c r="N6255">
        <f>'RAW DATA'!R6255</f>
        <v>0</v>
      </c>
      <c r="O6255">
        <f>'RAW DATA'!S6255</f>
        <v>0</v>
      </c>
      <c r="P6255">
        <f>'RAW DATA'!T6255</f>
        <v>0</v>
      </c>
      <c r="Q6255">
        <f>'RAW DATA'!U6255</f>
        <v>0</v>
      </c>
      <c r="R6255">
        <f>'RAW DATA'!V6255</f>
        <v>0</v>
      </c>
      <c r="S6255" t="e">
        <f>'RAW DATA'!#REF!</f>
        <v>#REF!</v>
      </c>
      <c r="T6255">
        <f>'RAW DATA'!W6255</f>
        <v>0</v>
      </c>
      <c r="U6255">
        <f>'RAW DATA'!X6255</f>
        <v>0</v>
      </c>
      <c r="V6255">
        <f>'RAW DATA'!Y6255</f>
        <v>0</v>
      </c>
      <c r="W6255" t="e">
        <f>IF(' DASHBOARD'!K6255&gt;=60,FORMULAS!$D$3,IF(' DASHBOARD'!K6255&gt;=55,FORMULAS!$E$3,IF(' DASHBOARD'!K6255&gt;=50,FORMULAS!$F$3,IF(' DASHBOARD'!K6255&gt;=40,FORMULAS!$G$3,IF(' DASHBOARD'!K6255&gt;=30,FORMULAS!$H$3,IF(K6255&gt;=20,FORMULAS!$I$3,IF(' DASHBOARD'!K6255&gt;=16,FORMULAS!$J$3)))))))</f>
        <v>#REF!</v>
      </c>
      <c r="X6255" t="e">
        <f>INDEX(FORMULAS!$D$4:$J$10,MATCH('RAW DATA'!A6255,FORMULAS!$A$4:$A$10,0),MATCH(' DASHBOARD'!W6255,FORMULAS!$D$3:$J$3,0))</f>
        <v>#N/A</v>
      </c>
      <c r="Y6255">
        <f t="shared" si="388"/>
        <v>0</v>
      </c>
      <c r="Z6255">
        <f t="shared" si="389"/>
        <v>0</v>
      </c>
      <c r="AA6255" t="e">
        <f t="shared" si="390"/>
        <v>#DIV/0!</v>
      </c>
      <c r="AB6255" s="14" t="e">
        <f>1-(FORMULAS!$S$2-' DASHBOARD'!X6255)/FORMULAS!$S$2</f>
        <v>#N/A</v>
      </c>
      <c r="AC6255" t="e">
        <f t="shared" si="391"/>
        <v>#N/A</v>
      </c>
    </row>
    <row r="6256" spans="1:29" x14ac:dyDescent="0.2">
      <c r="A6256">
        <f>'RAW DATA'!A6256</f>
        <v>0</v>
      </c>
      <c r="B6256">
        <f>'RAW DATA'!G6256</f>
        <v>0</v>
      </c>
      <c r="C6256" t="e">
        <f>'RAW DATA'!#REF!</f>
        <v>#REF!</v>
      </c>
      <c r="D6256" t="e">
        <f>'RAW DATA'!#REF!</f>
        <v>#REF!</v>
      </c>
      <c r="E6256" t="e">
        <f>'RAW DATA'!#REF!</f>
        <v>#REF!</v>
      </c>
      <c r="F6256">
        <f>'RAW DATA'!H6256</f>
        <v>0</v>
      </c>
      <c r="G6256">
        <f>'RAW DATA'!I6256</f>
        <v>0</v>
      </c>
      <c r="H6256" t="e">
        <f>'RAW DATA'!#REF!</f>
        <v>#REF!</v>
      </c>
      <c r="I6256" t="e">
        <f>'RAW DATA'!#REF!</f>
        <v>#REF!</v>
      </c>
      <c r="J6256">
        <f>'RAW DATA'!J6256</f>
        <v>0</v>
      </c>
      <c r="K6256" t="e">
        <f>'RAW DATA'!#REF!</f>
        <v>#REF!</v>
      </c>
      <c r="L6256">
        <f>'RAW DATA'!P6256</f>
        <v>0</v>
      </c>
      <c r="M6256">
        <f>'RAW DATA'!Q6256</f>
        <v>0</v>
      </c>
      <c r="N6256">
        <f>'RAW DATA'!R6256</f>
        <v>0</v>
      </c>
      <c r="O6256">
        <f>'RAW DATA'!S6256</f>
        <v>0</v>
      </c>
      <c r="P6256">
        <f>'RAW DATA'!T6256</f>
        <v>0</v>
      </c>
      <c r="Q6256">
        <f>'RAW DATA'!U6256</f>
        <v>0</v>
      </c>
      <c r="R6256">
        <f>'RAW DATA'!V6256</f>
        <v>0</v>
      </c>
      <c r="S6256" t="e">
        <f>'RAW DATA'!#REF!</f>
        <v>#REF!</v>
      </c>
      <c r="T6256">
        <f>'RAW DATA'!W6256</f>
        <v>0</v>
      </c>
      <c r="U6256">
        <f>'RAW DATA'!X6256</f>
        <v>0</v>
      </c>
      <c r="V6256">
        <f>'RAW DATA'!Y6256</f>
        <v>0</v>
      </c>
      <c r="W6256" t="e">
        <f>IF(' DASHBOARD'!K6256&gt;=60,FORMULAS!$D$3,IF(' DASHBOARD'!K6256&gt;=55,FORMULAS!$E$3,IF(' DASHBOARD'!K6256&gt;=50,FORMULAS!$F$3,IF(' DASHBOARD'!K6256&gt;=40,FORMULAS!$G$3,IF(' DASHBOARD'!K6256&gt;=30,FORMULAS!$H$3,IF(K6256&gt;=20,FORMULAS!$I$3,IF(' DASHBOARD'!K6256&gt;=16,FORMULAS!$J$3)))))))</f>
        <v>#REF!</v>
      </c>
      <c r="X6256" t="e">
        <f>INDEX(FORMULAS!$D$4:$J$10,MATCH('RAW DATA'!A6256,FORMULAS!$A$4:$A$10,0),MATCH(' DASHBOARD'!W6256,FORMULAS!$D$3:$J$3,0))</f>
        <v>#N/A</v>
      </c>
      <c r="Y6256">
        <f t="shared" si="388"/>
        <v>0</v>
      </c>
      <c r="Z6256">
        <f t="shared" si="389"/>
        <v>0</v>
      </c>
      <c r="AA6256" t="e">
        <f t="shared" si="390"/>
        <v>#DIV/0!</v>
      </c>
      <c r="AB6256" s="14" t="e">
        <f>1-(FORMULAS!$S$2-' DASHBOARD'!X6256)/FORMULAS!$S$2</f>
        <v>#N/A</v>
      </c>
      <c r="AC6256" t="e">
        <f t="shared" si="391"/>
        <v>#N/A</v>
      </c>
    </row>
    <row r="6257" spans="1:29" x14ac:dyDescent="0.2">
      <c r="A6257">
        <f>'RAW DATA'!A6257</f>
        <v>0</v>
      </c>
      <c r="B6257">
        <f>'RAW DATA'!G6257</f>
        <v>0</v>
      </c>
      <c r="C6257" t="e">
        <f>'RAW DATA'!#REF!</f>
        <v>#REF!</v>
      </c>
      <c r="D6257" t="e">
        <f>'RAW DATA'!#REF!</f>
        <v>#REF!</v>
      </c>
      <c r="E6257" t="e">
        <f>'RAW DATA'!#REF!</f>
        <v>#REF!</v>
      </c>
      <c r="F6257">
        <f>'RAW DATA'!H6257</f>
        <v>0</v>
      </c>
      <c r="G6257">
        <f>'RAW DATA'!I6257</f>
        <v>0</v>
      </c>
      <c r="H6257" t="e">
        <f>'RAW DATA'!#REF!</f>
        <v>#REF!</v>
      </c>
      <c r="I6257" t="e">
        <f>'RAW DATA'!#REF!</f>
        <v>#REF!</v>
      </c>
      <c r="J6257">
        <f>'RAW DATA'!J6257</f>
        <v>0</v>
      </c>
      <c r="K6257" t="e">
        <f>'RAW DATA'!#REF!</f>
        <v>#REF!</v>
      </c>
      <c r="L6257">
        <f>'RAW DATA'!P6257</f>
        <v>0</v>
      </c>
      <c r="M6257">
        <f>'RAW DATA'!Q6257</f>
        <v>0</v>
      </c>
      <c r="N6257">
        <f>'RAW DATA'!R6257</f>
        <v>0</v>
      </c>
      <c r="O6257">
        <f>'RAW DATA'!S6257</f>
        <v>0</v>
      </c>
      <c r="P6257">
        <f>'RAW DATA'!T6257</f>
        <v>0</v>
      </c>
      <c r="Q6257">
        <f>'RAW DATA'!U6257</f>
        <v>0</v>
      </c>
      <c r="R6257">
        <f>'RAW DATA'!V6257</f>
        <v>0</v>
      </c>
      <c r="S6257" t="e">
        <f>'RAW DATA'!#REF!</f>
        <v>#REF!</v>
      </c>
      <c r="T6257">
        <f>'RAW DATA'!W6257</f>
        <v>0</v>
      </c>
      <c r="U6257">
        <f>'RAW DATA'!X6257</f>
        <v>0</v>
      </c>
      <c r="V6257">
        <f>'RAW DATA'!Y6257</f>
        <v>0</v>
      </c>
      <c r="W6257" t="e">
        <f>IF(' DASHBOARD'!K6257&gt;=60,FORMULAS!$D$3,IF(' DASHBOARD'!K6257&gt;=55,FORMULAS!$E$3,IF(' DASHBOARD'!K6257&gt;=50,FORMULAS!$F$3,IF(' DASHBOARD'!K6257&gt;=40,FORMULAS!$G$3,IF(' DASHBOARD'!K6257&gt;=30,FORMULAS!$H$3,IF(K6257&gt;=20,FORMULAS!$I$3,IF(' DASHBOARD'!K6257&gt;=16,FORMULAS!$J$3)))))))</f>
        <v>#REF!</v>
      </c>
      <c r="X6257" t="e">
        <f>INDEX(FORMULAS!$D$4:$J$10,MATCH('RAW DATA'!A6257,FORMULAS!$A$4:$A$10,0),MATCH(' DASHBOARD'!W6257,FORMULAS!$D$3:$J$3,0))</f>
        <v>#N/A</v>
      </c>
      <c r="Y6257">
        <f t="shared" si="388"/>
        <v>0</v>
      </c>
      <c r="Z6257">
        <f t="shared" si="389"/>
        <v>0</v>
      </c>
      <c r="AA6257" t="e">
        <f t="shared" si="390"/>
        <v>#DIV/0!</v>
      </c>
      <c r="AB6257" s="14" t="e">
        <f>1-(FORMULAS!$S$2-' DASHBOARD'!X6257)/FORMULAS!$S$2</f>
        <v>#N/A</v>
      </c>
      <c r="AC6257" t="e">
        <f t="shared" si="391"/>
        <v>#N/A</v>
      </c>
    </row>
    <row r="6258" spans="1:29" x14ac:dyDescent="0.2">
      <c r="A6258">
        <f>'RAW DATA'!A6258</f>
        <v>0</v>
      </c>
      <c r="B6258">
        <f>'RAW DATA'!G6258</f>
        <v>0</v>
      </c>
      <c r="C6258" t="e">
        <f>'RAW DATA'!#REF!</f>
        <v>#REF!</v>
      </c>
      <c r="D6258" t="e">
        <f>'RAW DATA'!#REF!</f>
        <v>#REF!</v>
      </c>
      <c r="E6258" t="e">
        <f>'RAW DATA'!#REF!</f>
        <v>#REF!</v>
      </c>
      <c r="F6258">
        <f>'RAW DATA'!H6258</f>
        <v>0</v>
      </c>
      <c r="G6258">
        <f>'RAW DATA'!I6258</f>
        <v>0</v>
      </c>
      <c r="H6258" t="e">
        <f>'RAW DATA'!#REF!</f>
        <v>#REF!</v>
      </c>
      <c r="I6258" t="e">
        <f>'RAW DATA'!#REF!</f>
        <v>#REF!</v>
      </c>
      <c r="J6258">
        <f>'RAW DATA'!J6258</f>
        <v>0</v>
      </c>
      <c r="K6258" t="e">
        <f>'RAW DATA'!#REF!</f>
        <v>#REF!</v>
      </c>
      <c r="L6258">
        <f>'RAW DATA'!P6258</f>
        <v>0</v>
      </c>
      <c r="M6258">
        <f>'RAW DATA'!Q6258</f>
        <v>0</v>
      </c>
      <c r="N6258">
        <f>'RAW DATA'!R6258</f>
        <v>0</v>
      </c>
      <c r="O6258">
        <f>'RAW DATA'!S6258</f>
        <v>0</v>
      </c>
      <c r="P6258">
        <f>'RAW DATA'!T6258</f>
        <v>0</v>
      </c>
      <c r="Q6258">
        <f>'RAW DATA'!U6258</f>
        <v>0</v>
      </c>
      <c r="R6258">
        <f>'RAW DATA'!V6258</f>
        <v>0</v>
      </c>
      <c r="S6258" t="e">
        <f>'RAW DATA'!#REF!</f>
        <v>#REF!</v>
      </c>
      <c r="T6258">
        <f>'RAW DATA'!W6258</f>
        <v>0</v>
      </c>
      <c r="U6258">
        <f>'RAW DATA'!X6258</f>
        <v>0</v>
      </c>
      <c r="V6258">
        <f>'RAW DATA'!Y6258</f>
        <v>0</v>
      </c>
      <c r="W6258" t="e">
        <f>IF(' DASHBOARD'!K6258&gt;=60,FORMULAS!$D$3,IF(' DASHBOARD'!K6258&gt;=55,FORMULAS!$E$3,IF(' DASHBOARD'!K6258&gt;=50,FORMULAS!$F$3,IF(' DASHBOARD'!K6258&gt;=40,FORMULAS!$G$3,IF(' DASHBOARD'!K6258&gt;=30,FORMULAS!$H$3,IF(K6258&gt;=20,FORMULAS!$I$3,IF(' DASHBOARD'!K6258&gt;=16,FORMULAS!$J$3)))))))</f>
        <v>#REF!</v>
      </c>
      <c r="X6258" t="e">
        <f>INDEX(FORMULAS!$D$4:$J$10,MATCH('RAW DATA'!A6258,FORMULAS!$A$4:$A$10,0),MATCH(' DASHBOARD'!W6258,FORMULAS!$D$3:$J$3,0))</f>
        <v>#N/A</v>
      </c>
      <c r="Y6258">
        <f t="shared" si="388"/>
        <v>0</v>
      </c>
      <c r="Z6258">
        <f t="shared" si="389"/>
        <v>0</v>
      </c>
      <c r="AA6258" t="e">
        <f t="shared" si="390"/>
        <v>#DIV/0!</v>
      </c>
      <c r="AB6258" s="14" t="e">
        <f>1-(FORMULAS!$S$2-' DASHBOARD'!X6258)/FORMULAS!$S$2</f>
        <v>#N/A</v>
      </c>
      <c r="AC6258" t="e">
        <f t="shared" si="391"/>
        <v>#N/A</v>
      </c>
    </row>
    <row r="6259" spans="1:29" x14ac:dyDescent="0.2">
      <c r="A6259">
        <f>'RAW DATA'!A6259</f>
        <v>0</v>
      </c>
      <c r="B6259">
        <f>'RAW DATA'!G6259</f>
        <v>0</v>
      </c>
      <c r="C6259" t="e">
        <f>'RAW DATA'!#REF!</f>
        <v>#REF!</v>
      </c>
      <c r="D6259" t="e">
        <f>'RAW DATA'!#REF!</f>
        <v>#REF!</v>
      </c>
      <c r="E6259" t="e">
        <f>'RAW DATA'!#REF!</f>
        <v>#REF!</v>
      </c>
      <c r="F6259">
        <f>'RAW DATA'!H6259</f>
        <v>0</v>
      </c>
      <c r="G6259">
        <f>'RAW DATA'!I6259</f>
        <v>0</v>
      </c>
      <c r="H6259" t="e">
        <f>'RAW DATA'!#REF!</f>
        <v>#REF!</v>
      </c>
      <c r="I6259" t="e">
        <f>'RAW DATA'!#REF!</f>
        <v>#REF!</v>
      </c>
      <c r="J6259">
        <f>'RAW DATA'!J6259</f>
        <v>0</v>
      </c>
      <c r="K6259" t="e">
        <f>'RAW DATA'!#REF!</f>
        <v>#REF!</v>
      </c>
      <c r="L6259">
        <f>'RAW DATA'!P6259</f>
        <v>0</v>
      </c>
      <c r="M6259">
        <f>'RAW DATA'!Q6259</f>
        <v>0</v>
      </c>
      <c r="N6259">
        <f>'RAW DATA'!R6259</f>
        <v>0</v>
      </c>
      <c r="O6259">
        <f>'RAW DATA'!S6259</f>
        <v>0</v>
      </c>
      <c r="P6259">
        <f>'RAW DATA'!T6259</f>
        <v>0</v>
      </c>
      <c r="Q6259">
        <f>'RAW DATA'!U6259</f>
        <v>0</v>
      </c>
      <c r="R6259">
        <f>'RAW DATA'!V6259</f>
        <v>0</v>
      </c>
      <c r="S6259" t="e">
        <f>'RAW DATA'!#REF!</f>
        <v>#REF!</v>
      </c>
      <c r="T6259">
        <f>'RAW DATA'!W6259</f>
        <v>0</v>
      </c>
      <c r="U6259">
        <f>'RAW DATA'!X6259</f>
        <v>0</v>
      </c>
      <c r="V6259">
        <f>'RAW DATA'!Y6259</f>
        <v>0</v>
      </c>
      <c r="W6259" t="e">
        <f>IF(' DASHBOARD'!K6259&gt;=60,FORMULAS!$D$3,IF(' DASHBOARD'!K6259&gt;=55,FORMULAS!$E$3,IF(' DASHBOARD'!K6259&gt;=50,FORMULAS!$F$3,IF(' DASHBOARD'!K6259&gt;=40,FORMULAS!$G$3,IF(' DASHBOARD'!K6259&gt;=30,FORMULAS!$H$3,IF(K6259&gt;=20,FORMULAS!$I$3,IF(' DASHBOARD'!K6259&gt;=16,FORMULAS!$J$3)))))))</f>
        <v>#REF!</v>
      </c>
      <c r="X6259" t="e">
        <f>INDEX(FORMULAS!$D$4:$J$10,MATCH('RAW DATA'!A6259,FORMULAS!$A$4:$A$10,0),MATCH(' DASHBOARD'!W6259,FORMULAS!$D$3:$J$3,0))</f>
        <v>#N/A</v>
      </c>
      <c r="Y6259">
        <f t="shared" si="388"/>
        <v>0</v>
      </c>
      <c r="Z6259">
        <f t="shared" si="389"/>
        <v>0</v>
      </c>
      <c r="AA6259" t="e">
        <f t="shared" si="390"/>
        <v>#DIV/0!</v>
      </c>
      <c r="AB6259" s="14" t="e">
        <f>1-(FORMULAS!$S$2-' DASHBOARD'!X6259)/FORMULAS!$S$2</f>
        <v>#N/A</v>
      </c>
      <c r="AC6259" t="e">
        <f t="shared" si="391"/>
        <v>#N/A</v>
      </c>
    </row>
    <row r="6260" spans="1:29" x14ac:dyDescent="0.2">
      <c r="A6260">
        <f>'RAW DATA'!A6260</f>
        <v>0</v>
      </c>
      <c r="B6260">
        <f>'RAW DATA'!G6260</f>
        <v>0</v>
      </c>
      <c r="C6260" t="e">
        <f>'RAW DATA'!#REF!</f>
        <v>#REF!</v>
      </c>
      <c r="D6260" t="e">
        <f>'RAW DATA'!#REF!</f>
        <v>#REF!</v>
      </c>
      <c r="E6260" t="e">
        <f>'RAW DATA'!#REF!</f>
        <v>#REF!</v>
      </c>
      <c r="F6260">
        <f>'RAW DATA'!H6260</f>
        <v>0</v>
      </c>
      <c r="G6260">
        <f>'RAW DATA'!I6260</f>
        <v>0</v>
      </c>
      <c r="H6260" t="e">
        <f>'RAW DATA'!#REF!</f>
        <v>#REF!</v>
      </c>
      <c r="I6260" t="e">
        <f>'RAW DATA'!#REF!</f>
        <v>#REF!</v>
      </c>
      <c r="J6260">
        <f>'RAW DATA'!J6260</f>
        <v>0</v>
      </c>
      <c r="K6260" t="e">
        <f>'RAW DATA'!#REF!</f>
        <v>#REF!</v>
      </c>
      <c r="L6260">
        <f>'RAW DATA'!P6260</f>
        <v>0</v>
      </c>
      <c r="M6260">
        <f>'RAW DATA'!Q6260</f>
        <v>0</v>
      </c>
      <c r="N6260">
        <f>'RAW DATA'!R6260</f>
        <v>0</v>
      </c>
      <c r="O6260">
        <f>'RAW DATA'!S6260</f>
        <v>0</v>
      </c>
      <c r="P6260">
        <f>'RAW DATA'!T6260</f>
        <v>0</v>
      </c>
      <c r="Q6260">
        <f>'RAW DATA'!U6260</f>
        <v>0</v>
      </c>
      <c r="R6260">
        <f>'RAW DATA'!V6260</f>
        <v>0</v>
      </c>
      <c r="S6260" t="e">
        <f>'RAW DATA'!#REF!</f>
        <v>#REF!</v>
      </c>
      <c r="T6260">
        <f>'RAW DATA'!W6260</f>
        <v>0</v>
      </c>
      <c r="U6260">
        <f>'RAW DATA'!X6260</f>
        <v>0</v>
      </c>
      <c r="V6260">
        <f>'RAW DATA'!Y6260</f>
        <v>0</v>
      </c>
      <c r="W6260" t="e">
        <f>IF(' DASHBOARD'!K6260&gt;=60,FORMULAS!$D$3,IF(' DASHBOARD'!K6260&gt;=55,FORMULAS!$E$3,IF(' DASHBOARD'!K6260&gt;=50,FORMULAS!$F$3,IF(' DASHBOARD'!K6260&gt;=40,FORMULAS!$G$3,IF(' DASHBOARD'!K6260&gt;=30,FORMULAS!$H$3,IF(K6260&gt;=20,FORMULAS!$I$3,IF(' DASHBOARD'!K6260&gt;=16,FORMULAS!$J$3)))))))</f>
        <v>#REF!</v>
      </c>
      <c r="X6260" t="e">
        <f>INDEX(FORMULAS!$D$4:$J$10,MATCH('RAW DATA'!A6260,FORMULAS!$A$4:$A$10,0),MATCH(' DASHBOARD'!W6260,FORMULAS!$D$3:$J$3,0))</f>
        <v>#N/A</v>
      </c>
      <c r="Y6260">
        <f t="shared" si="388"/>
        <v>0</v>
      </c>
      <c r="Z6260">
        <f t="shared" si="389"/>
        <v>0</v>
      </c>
      <c r="AA6260" t="e">
        <f t="shared" si="390"/>
        <v>#DIV/0!</v>
      </c>
      <c r="AB6260" s="14" t="e">
        <f>1-(FORMULAS!$S$2-' DASHBOARD'!X6260)/FORMULAS!$S$2</f>
        <v>#N/A</v>
      </c>
      <c r="AC6260" t="e">
        <f t="shared" si="391"/>
        <v>#N/A</v>
      </c>
    </row>
    <row r="6261" spans="1:29" x14ac:dyDescent="0.2">
      <c r="A6261">
        <f>'RAW DATA'!A6261</f>
        <v>0</v>
      </c>
      <c r="B6261">
        <f>'RAW DATA'!G6261</f>
        <v>0</v>
      </c>
      <c r="C6261" t="e">
        <f>'RAW DATA'!#REF!</f>
        <v>#REF!</v>
      </c>
      <c r="D6261" t="e">
        <f>'RAW DATA'!#REF!</f>
        <v>#REF!</v>
      </c>
      <c r="E6261" t="e">
        <f>'RAW DATA'!#REF!</f>
        <v>#REF!</v>
      </c>
      <c r="F6261">
        <f>'RAW DATA'!H6261</f>
        <v>0</v>
      </c>
      <c r="G6261">
        <f>'RAW DATA'!I6261</f>
        <v>0</v>
      </c>
      <c r="H6261" t="e">
        <f>'RAW DATA'!#REF!</f>
        <v>#REF!</v>
      </c>
      <c r="I6261" t="e">
        <f>'RAW DATA'!#REF!</f>
        <v>#REF!</v>
      </c>
      <c r="J6261">
        <f>'RAW DATA'!J6261</f>
        <v>0</v>
      </c>
      <c r="K6261" t="e">
        <f>'RAW DATA'!#REF!</f>
        <v>#REF!</v>
      </c>
      <c r="L6261">
        <f>'RAW DATA'!P6261</f>
        <v>0</v>
      </c>
      <c r="M6261">
        <f>'RAW DATA'!Q6261</f>
        <v>0</v>
      </c>
      <c r="N6261">
        <f>'RAW DATA'!R6261</f>
        <v>0</v>
      </c>
      <c r="O6261">
        <f>'RAW DATA'!S6261</f>
        <v>0</v>
      </c>
      <c r="P6261">
        <f>'RAW DATA'!T6261</f>
        <v>0</v>
      </c>
      <c r="Q6261">
        <f>'RAW DATA'!U6261</f>
        <v>0</v>
      </c>
      <c r="R6261">
        <f>'RAW DATA'!V6261</f>
        <v>0</v>
      </c>
      <c r="S6261" t="e">
        <f>'RAW DATA'!#REF!</f>
        <v>#REF!</v>
      </c>
      <c r="T6261">
        <f>'RAW DATA'!W6261</f>
        <v>0</v>
      </c>
      <c r="U6261">
        <f>'RAW DATA'!X6261</f>
        <v>0</v>
      </c>
      <c r="V6261">
        <f>'RAW DATA'!Y6261</f>
        <v>0</v>
      </c>
      <c r="W6261" t="e">
        <f>IF(' DASHBOARD'!K6261&gt;=60,FORMULAS!$D$3,IF(' DASHBOARD'!K6261&gt;=55,FORMULAS!$E$3,IF(' DASHBOARD'!K6261&gt;=50,FORMULAS!$F$3,IF(' DASHBOARD'!K6261&gt;=40,FORMULAS!$G$3,IF(' DASHBOARD'!K6261&gt;=30,FORMULAS!$H$3,IF(K6261&gt;=20,FORMULAS!$I$3,IF(' DASHBOARD'!K6261&gt;=16,FORMULAS!$J$3)))))))</f>
        <v>#REF!</v>
      </c>
      <c r="X6261" t="e">
        <f>INDEX(FORMULAS!$D$4:$J$10,MATCH('RAW DATA'!A6261,FORMULAS!$A$4:$A$10,0),MATCH(' DASHBOARD'!W6261,FORMULAS!$D$3:$J$3,0))</f>
        <v>#N/A</v>
      </c>
      <c r="Y6261">
        <f t="shared" si="388"/>
        <v>0</v>
      </c>
      <c r="Z6261">
        <f t="shared" si="389"/>
        <v>0</v>
      </c>
      <c r="AA6261" t="e">
        <f t="shared" si="390"/>
        <v>#DIV/0!</v>
      </c>
      <c r="AB6261" s="14" t="e">
        <f>1-(FORMULAS!$S$2-' DASHBOARD'!X6261)/FORMULAS!$S$2</f>
        <v>#N/A</v>
      </c>
      <c r="AC6261" t="e">
        <f t="shared" si="391"/>
        <v>#N/A</v>
      </c>
    </row>
    <row r="6262" spans="1:29" x14ac:dyDescent="0.2">
      <c r="A6262">
        <f>'RAW DATA'!A6262</f>
        <v>0</v>
      </c>
      <c r="B6262">
        <f>'RAW DATA'!G6262</f>
        <v>0</v>
      </c>
      <c r="C6262" t="e">
        <f>'RAW DATA'!#REF!</f>
        <v>#REF!</v>
      </c>
      <c r="D6262" t="e">
        <f>'RAW DATA'!#REF!</f>
        <v>#REF!</v>
      </c>
      <c r="E6262" t="e">
        <f>'RAW DATA'!#REF!</f>
        <v>#REF!</v>
      </c>
      <c r="F6262">
        <f>'RAW DATA'!H6262</f>
        <v>0</v>
      </c>
      <c r="G6262">
        <f>'RAW DATA'!I6262</f>
        <v>0</v>
      </c>
      <c r="H6262" t="e">
        <f>'RAW DATA'!#REF!</f>
        <v>#REF!</v>
      </c>
      <c r="I6262" t="e">
        <f>'RAW DATA'!#REF!</f>
        <v>#REF!</v>
      </c>
      <c r="J6262">
        <f>'RAW DATA'!J6262</f>
        <v>0</v>
      </c>
      <c r="K6262" t="e">
        <f>'RAW DATA'!#REF!</f>
        <v>#REF!</v>
      </c>
      <c r="L6262">
        <f>'RAW DATA'!P6262</f>
        <v>0</v>
      </c>
      <c r="M6262">
        <f>'RAW DATA'!Q6262</f>
        <v>0</v>
      </c>
      <c r="N6262">
        <f>'RAW DATA'!R6262</f>
        <v>0</v>
      </c>
      <c r="O6262">
        <f>'RAW DATA'!S6262</f>
        <v>0</v>
      </c>
      <c r="P6262">
        <f>'RAW DATA'!T6262</f>
        <v>0</v>
      </c>
      <c r="Q6262">
        <f>'RAW DATA'!U6262</f>
        <v>0</v>
      </c>
      <c r="R6262">
        <f>'RAW DATA'!V6262</f>
        <v>0</v>
      </c>
      <c r="S6262" t="e">
        <f>'RAW DATA'!#REF!</f>
        <v>#REF!</v>
      </c>
      <c r="T6262">
        <f>'RAW DATA'!W6262</f>
        <v>0</v>
      </c>
      <c r="U6262">
        <f>'RAW DATA'!X6262</f>
        <v>0</v>
      </c>
      <c r="V6262">
        <f>'RAW DATA'!Y6262</f>
        <v>0</v>
      </c>
      <c r="W6262" t="e">
        <f>IF(' DASHBOARD'!K6262&gt;=60,FORMULAS!$D$3,IF(' DASHBOARD'!K6262&gt;=55,FORMULAS!$E$3,IF(' DASHBOARD'!K6262&gt;=50,FORMULAS!$F$3,IF(' DASHBOARD'!K6262&gt;=40,FORMULAS!$G$3,IF(' DASHBOARD'!K6262&gt;=30,FORMULAS!$H$3,IF(K6262&gt;=20,FORMULAS!$I$3,IF(' DASHBOARD'!K6262&gt;=16,FORMULAS!$J$3)))))))</f>
        <v>#REF!</v>
      </c>
      <c r="X6262" t="e">
        <f>INDEX(FORMULAS!$D$4:$J$10,MATCH('RAW DATA'!A6262,FORMULAS!$A$4:$A$10,0),MATCH(' DASHBOARD'!W6262,FORMULAS!$D$3:$J$3,0))</f>
        <v>#N/A</v>
      </c>
      <c r="Y6262">
        <f t="shared" si="388"/>
        <v>0</v>
      </c>
      <c r="Z6262">
        <f t="shared" si="389"/>
        <v>0</v>
      </c>
      <c r="AA6262" t="e">
        <f t="shared" si="390"/>
        <v>#DIV/0!</v>
      </c>
      <c r="AB6262" s="14" t="e">
        <f>1-(FORMULAS!$S$2-' DASHBOARD'!X6262)/FORMULAS!$S$2</f>
        <v>#N/A</v>
      </c>
      <c r="AC6262" t="e">
        <f t="shared" si="391"/>
        <v>#N/A</v>
      </c>
    </row>
    <row r="6263" spans="1:29" x14ac:dyDescent="0.2">
      <c r="A6263">
        <f>'RAW DATA'!A6263</f>
        <v>0</v>
      </c>
      <c r="B6263">
        <f>'RAW DATA'!G6263</f>
        <v>0</v>
      </c>
      <c r="C6263" t="e">
        <f>'RAW DATA'!#REF!</f>
        <v>#REF!</v>
      </c>
      <c r="D6263" t="e">
        <f>'RAW DATA'!#REF!</f>
        <v>#REF!</v>
      </c>
      <c r="E6263" t="e">
        <f>'RAW DATA'!#REF!</f>
        <v>#REF!</v>
      </c>
      <c r="F6263">
        <f>'RAW DATA'!H6263</f>
        <v>0</v>
      </c>
      <c r="G6263">
        <f>'RAW DATA'!I6263</f>
        <v>0</v>
      </c>
      <c r="H6263" t="e">
        <f>'RAW DATA'!#REF!</f>
        <v>#REF!</v>
      </c>
      <c r="I6263" t="e">
        <f>'RAW DATA'!#REF!</f>
        <v>#REF!</v>
      </c>
      <c r="J6263">
        <f>'RAW DATA'!J6263</f>
        <v>0</v>
      </c>
      <c r="K6263" t="e">
        <f>'RAW DATA'!#REF!</f>
        <v>#REF!</v>
      </c>
      <c r="L6263">
        <f>'RAW DATA'!P6263</f>
        <v>0</v>
      </c>
      <c r="M6263">
        <f>'RAW DATA'!Q6263</f>
        <v>0</v>
      </c>
      <c r="N6263">
        <f>'RAW DATA'!R6263</f>
        <v>0</v>
      </c>
      <c r="O6263">
        <f>'RAW DATA'!S6263</f>
        <v>0</v>
      </c>
      <c r="P6263">
        <f>'RAW DATA'!T6263</f>
        <v>0</v>
      </c>
      <c r="Q6263">
        <f>'RAW DATA'!U6263</f>
        <v>0</v>
      </c>
      <c r="R6263">
        <f>'RAW DATA'!V6263</f>
        <v>0</v>
      </c>
      <c r="S6263" t="e">
        <f>'RAW DATA'!#REF!</f>
        <v>#REF!</v>
      </c>
      <c r="T6263">
        <f>'RAW DATA'!W6263</f>
        <v>0</v>
      </c>
      <c r="U6263">
        <f>'RAW DATA'!X6263</f>
        <v>0</v>
      </c>
      <c r="V6263">
        <f>'RAW DATA'!Y6263</f>
        <v>0</v>
      </c>
      <c r="W6263" t="e">
        <f>IF(' DASHBOARD'!K6263&gt;=60,FORMULAS!$D$3,IF(' DASHBOARD'!K6263&gt;=55,FORMULAS!$E$3,IF(' DASHBOARD'!K6263&gt;=50,FORMULAS!$F$3,IF(' DASHBOARD'!K6263&gt;=40,FORMULAS!$G$3,IF(' DASHBOARD'!K6263&gt;=30,FORMULAS!$H$3,IF(K6263&gt;=20,FORMULAS!$I$3,IF(' DASHBOARD'!K6263&gt;=16,FORMULAS!$J$3)))))))</f>
        <v>#REF!</v>
      </c>
      <c r="X6263" t="e">
        <f>INDEX(FORMULAS!$D$4:$J$10,MATCH('RAW DATA'!A6263,FORMULAS!$A$4:$A$10,0),MATCH(' DASHBOARD'!W6263,FORMULAS!$D$3:$J$3,0))</f>
        <v>#N/A</v>
      </c>
      <c r="Y6263">
        <f t="shared" si="388"/>
        <v>0</v>
      </c>
      <c r="Z6263">
        <f t="shared" si="389"/>
        <v>0</v>
      </c>
      <c r="AA6263" t="e">
        <f t="shared" si="390"/>
        <v>#DIV/0!</v>
      </c>
      <c r="AB6263" s="14" t="e">
        <f>1-(FORMULAS!$S$2-' DASHBOARD'!X6263)/FORMULAS!$S$2</f>
        <v>#N/A</v>
      </c>
      <c r="AC6263" t="e">
        <f t="shared" si="391"/>
        <v>#N/A</v>
      </c>
    </row>
    <row r="6264" spans="1:29" x14ac:dyDescent="0.2">
      <c r="A6264">
        <f>'RAW DATA'!A6264</f>
        <v>0</v>
      </c>
      <c r="B6264">
        <f>'RAW DATA'!G6264</f>
        <v>0</v>
      </c>
      <c r="C6264" t="e">
        <f>'RAW DATA'!#REF!</f>
        <v>#REF!</v>
      </c>
      <c r="D6264" t="e">
        <f>'RAW DATA'!#REF!</f>
        <v>#REF!</v>
      </c>
      <c r="E6264" t="e">
        <f>'RAW DATA'!#REF!</f>
        <v>#REF!</v>
      </c>
      <c r="F6264">
        <f>'RAW DATA'!H6264</f>
        <v>0</v>
      </c>
      <c r="G6264">
        <f>'RAW DATA'!I6264</f>
        <v>0</v>
      </c>
      <c r="H6264" t="e">
        <f>'RAW DATA'!#REF!</f>
        <v>#REF!</v>
      </c>
      <c r="I6264" t="e">
        <f>'RAW DATA'!#REF!</f>
        <v>#REF!</v>
      </c>
      <c r="J6264">
        <f>'RAW DATA'!J6264</f>
        <v>0</v>
      </c>
      <c r="K6264" t="e">
        <f>'RAW DATA'!#REF!</f>
        <v>#REF!</v>
      </c>
      <c r="L6264">
        <f>'RAW DATA'!P6264</f>
        <v>0</v>
      </c>
      <c r="M6264">
        <f>'RAW DATA'!Q6264</f>
        <v>0</v>
      </c>
      <c r="N6264">
        <f>'RAW DATA'!R6264</f>
        <v>0</v>
      </c>
      <c r="O6264">
        <f>'RAW DATA'!S6264</f>
        <v>0</v>
      </c>
      <c r="P6264">
        <f>'RAW DATA'!T6264</f>
        <v>0</v>
      </c>
      <c r="Q6264">
        <f>'RAW DATA'!U6264</f>
        <v>0</v>
      </c>
      <c r="R6264">
        <f>'RAW DATA'!V6264</f>
        <v>0</v>
      </c>
      <c r="S6264" t="e">
        <f>'RAW DATA'!#REF!</f>
        <v>#REF!</v>
      </c>
      <c r="T6264">
        <f>'RAW DATA'!W6264</f>
        <v>0</v>
      </c>
      <c r="U6264">
        <f>'RAW DATA'!X6264</f>
        <v>0</v>
      </c>
      <c r="V6264">
        <f>'RAW DATA'!Y6264</f>
        <v>0</v>
      </c>
      <c r="W6264" t="e">
        <f>IF(' DASHBOARD'!K6264&gt;=60,FORMULAS!$D$3,IF(' DASHBOARD'!K6264&gt;=55,FORMULAS!$E$3,IF(' DASHBOARD'!K6264&gt;=50,FORMULAS!$F$3,IF(' DASHBOARD'!K6264&gt;=40,FORMULAS!$G$3,IF(' DASHBOARD'!K6264&gt;=30,FORMULAS!$H$3,IF(K6264&gt;=20,FORMULAS!$I$3,IF(' DASHBOARD'!K6264&gt;=16,FORMULAS!$J$3)))))))</f>
        <v>#REF!</v>
      </c>
      <c r="X6264" t="e">
        <f>INDEX(FORMULAS!$D$4:$J$10,MATCH('RAW DATA'!A6264,FORMULAS!$A$4:$A$10,0),MATCH(' DASHBOARD'!W6264,FORMULAS!$D$3:$J$3,0))</f>
        <v>#N/A</v>
      </c>
      <c r="Y6264">
        <f t="shared" si="388"/>
        <v>0</v>
      </c>
      <c r="Z6264">
        <f t="shared" si="389"/>
        <v>0</v>
      </c>
      <c r="AA6264" t="e">
        <f t="shared" si="390"/>
        <v>#DIV/0!</v>
      </c>
      <c r="AB6264" s="14" t="e">
        <f>1-(FORMULAS!$S$2-' DASHBOARD'!X6264)/FORMULAS!$S$2</f>
        <v>#N/A</v>
      </c>
      <c r="AC6264" t="e">
        <f t="shared" si="391"/>
        <v>#N/A</v>
      </c>
    </row>
    <row r="6265" spans="1:29" x14ac:dyDescent="0.2">
      <c r="A6265">
        <f>'RAW DATA'!A6265</f>
        <v>0</v>
      </c>
      <c r="B6265">
        <f>'RAW DATA'!G6265</f>
        <v>0</v>
      </c>
      <c r="C6265" t="e">
        <f>'RAW DATA'!#REF!</f>
        <v>#REF!</v>
      </c>
      <c r="D6265" t="e">
        <f>'RAW DATA'!#REF!</f>
        <v>#REF!</v>
      </c>
      <c r="E6265" t="e">
        <f>'RAW DATA'!#REF!</f>
        <v>#REF!</v>
      </c>
      <c r="F6265">
        <f>'RAW DATA'!H6265</f>
        <v>0</v>
      </c>
      <c r="G6265">
        <f>'RAW DATA'!I6265</f>
        <v>0</v>
      </c>
      <c r="H6265" t="e">
        <f>'RAW DATA'!#REF!</f>
        <v>#REF!</v>
      </c>
      <c r="I6265" t="e">
        <f>'RAW DATA'!#REF!</f>
        <v>#REF!</v>
      </c>
      <c r="J6265">
        <f>'RAW DATA'!J6265</f>
        <v>0</v>
      </c>
      <c r="K6265" t="e">
        <f>'RAW DATA'!#REF!</f>
        <v>#REF!</v>
      </c>
      <c r="L6265">
        <f>'RAW DATA'!P6265</f>
        <v>0</v>
      </c>
      <c r="M6265">
        <f>'RAW DATA'!Q6265</f>
        <v>0</v>
      </c>
      <c r="N6265">
        <f>'RAW DATA'!R6265</f>
        <v>0</v>
      </c>
      <c r="O6265">
        <f>'RAW DATA'!S6265</f>
        <v>0</v>
      </c>
      <c r="P6265">
        <f>'RAW DATA'!T6265</f>
        <v>0</v>
      </c>
      <c r="Q6265">
        <f>'RAW DATA'!U6265</f>
        <v>0</v>
      </c>
      <c r="R6265">
        <f>'RAW DATA'!V6265</f>
        <v>0</v>
      </c>
      <c r="S6265" t="e">
        <f>'RAW DATA'!#REF!</f>
        <v>#REF!</v>
      </c>
      <c r="T6265">
        <f>'RAW DATA'!W6265</f>
        <v>0</v>
      </c>
      <c r="U6265">
        <f>'RAW DATA'!X6265</f>
        <v>0</v>
      </c>
      <c r="V6265">
        <f>'RAW DATA'!Y6265</f>
        <v>0</v>
      </c>
      <c r="W6265" t="e">
        <f>IF(' DASHBOARD'!K6265&gt;=60,FORMULAS!$D$3,IF(' DASHBOARD'!K6265&gt;=55,FORMULAS!$E$3,IF(' DASHBOARD'!K6265&gt;=50,FORMULAS!$F$3,IF(' DASHBOARD'!K6265&gt;=40,FORMULAS!$G$3,IF(' DASHBOARD'!K6265&gt;=30,FORMULAS!$H$3,IF(K6265&gt;=20,FORMULAS!$I$3,IF(' DASHBOARD'!K6265&gt;=16,FORMULAS!$J$3)))))))</f>
        <v>#REF!</v>
      </c>
      <c r="X6265" t="e">
        <f>INDEX(FORMULAS!$D$4:$J$10,MATCH('RAW DATA'!A6265,FORMULAS!$A$4:$A$10,0),MATCH(' DASHBOARD'!W6265,FORMULAS!$D$3:$J$3,0))</f>
        <v>#N/A</v>
      </c>
      <c r="Y6265">
        <f t="shared" si="388"/>
        <v>0</v>
      </c>
      <c r="Z6265">
        <f t="shared" si="389"/>
        <v>0</v>
      </c>
      <c r="AA6265" t="e">
        <f t="shared" si="390"/>
        <v>#DIV/0!</v>
      </c>
      <c r="AB6265" s="14" t="e">
        <f>1-(FORMULAS!$S$2-' DASHBOARD'!X6265)/FORMULAS!$S$2</f>
        <v>#N/A</v>
      </c>
      <c r="AC6265" t="e">
        <f t="shared" si="391"/>
        <v>#N/A</v>
      </c>
    </row>
    <row r="6266" spans="1:29" x14ac:dyDescent="0.2">
      <c r="A6266">
        <f>'RAW DATA'!A6266</f>
        <v>0</v>
      </c>
      <c r="B6266">
        <f>'RAW DATA'!G6266</f>
        <v>0</v>
      </c>
      <c r="C6266" t="e">
        <f>'RAW DATA'!#REF!</f>
        <v>#REF!</v>
      </c>
      <c r="D6266" t="e">
        <f>'RAW DATA'!#REF!</f>
        <v>#REF!</v>
      </c>
      <c r="E6266" t="e">
        <f>'RAW DATA'!#REF!</f>
        <v>#REF!</v>
      </c>
      <c r="F6266">
        <f>'RAW DATA'!H6266</f>
        <v>0</v>
      </c>
      <c r="G6266">
        <f>'RAW DATA'!I6266</f>
        <v>0</v>
      </c>
      <c r="H6266" t="e">
        <f>'RAW DATA'!#REF!</f>
        <v>#REF!</v>
      </c>
      <c r="I6266" t="e">
        <f>'RAW DATA'!#REF!</f>
        <v>#REF!</v>
      </c>
      <c r="J6266">
        <f>'RAW DATA'!J6266</f>
        <v>0</v>
      </c>
      <c r="K6266" t="e">
        <f>'RAW DATA'!#REF!</f>
        <v>#REF!</v>
      </c>
      <c r="L6266">
        <f>'RAW DATA'!P6266</f>
        <v>0</v>
      </c>
      <c r="M6266">
        <f>'RAW DATA'!Q6266</f>
        <v>0</v>
      </c>
      <c r="N6266">
        <f>'RAW DATA'!R6266</f>
        <v>0</v>
      </c>
      <c r="O6266">
        <f>'RAW DATA'!S6266</f>
        <v>0</v>
      </c>
      <c r="P6266">
        <f>'RAW DATA'!T6266</f>
        <v>0</v>
      </c>
      <c r="Q6266">
        <f>'RAW DATA'!U6266</f>
        <v>0</v>
      </c>
      <c r="R6266">
        <f>'RAW DATA'!V6266</f>
        <v>0</v>
      </c>
      <c r="S6266" t="e">
        <f>'RAW DATA'!#REF!</f>
        <v>#REF!</v>
      </c>
      <c r="T6266">
        <f>'RAW DATA'!W6266</f>
        <v>0</v>
      </c>
      <c r="U6266">
        <f>'RAW DATA'!X6266</f>
        <v>0</v>
      </c>
      <c r="V6266">
        <f>'RAW DATA'!Y6266</f>
        <v>0</v>
      </c>
      <c r="W6266" t="e">
        <f>IF(' DASHBOARD'!K6266&gt;=60,FORMULAS!$D$3,IF(' DASHBOARD'!K6266&gt;=55,FORMULAS!$E$3,IF(' DASHBOARD'!K6266&gt;=50,FORMULAS!$F$3,IF(' DASHBOARD'!K6266&gt;=40,FORMULAS!$G$3,IF(' DASHBOARD'!K6266&gt;=30,FORMULAS!$H$3,IF(K6266&gt;=20,FORMULAS!$I$3,IF(' DASHBOARD'!K6266&gt;=16,FORMULAS!$J$3)))))))</f>
        <v>#REF!</v>
      </c>
      <c r="X6266" t="e">
        <f>INDEX(FORMULAS!$D$4:$J$10,MATCH('RAW DATA'!A6266,FORMULAS!$A$4:$A$10,0),MATCH(' DASHBOARD'!W6266,FORMULAS!$D$3:$J$3,0))</f>
        <v>#N/A</v>
      </c>
      <c r="Y6266">
        <f t="shared" si="388"/>
        <v>0</v>
      </c>
      <c r="Z6266">
        <f t="shared" si="389"/>
        <v>0</v>
      </c>
      <c r="AA6266" t="e">
        <f t="shared" si="390"/>
        <v>#DIV/0!</v>
      </c>
      <c r="AB6266" s="14" t="e">
        <f>1-(FORMULAS!$S$2-' DASHBOARD'!X6266)/FORMULAS!$S$2</f>
        <v>#N/A</v>
      </c>
      <c r="AC6266" t="e">
        <f t="shared" si="391"/>
        <v>#N/A</v>
      </c>
    </row>
    <row r="6267" spans="1:29" x14ac:dyDescent="0.2">
      <c r="A6267">
        <f>'RAW DATA'!A6267</f>
        <v>0</v>
      </c>
      <c r="B6267">
        <f>'RAW DATA'!G6267</f>
        <v>0</v>
      </c>
      <c r="C6267" t="e">
        <f>'RAW DATA'!#REF!</f>
        <v>#REF!</v>
      </c>
      <c r="D6267" t="e">
        <f>'RAW DATA'!#REF!</f>
        <v>#REF!</v>
      </c>
      <c r="E6267" t="e">
        <f>'RAW DATA'!#REF!</f>
        <v>#REF!</v>
      </c>
      <c r="F6267">
        <f>'RAW DATA'!H6267</f>
        <v>0</v>
      </c>
      <c r="G6267">
        <f>'RAW DATA'!I6267</f>
        <v>0</v>
      </c>
      <c r="H6267" t="e">
        <f>'RAW DATA'!#REF!</f>
        <v>#REF!</v>
      </c>
      <c r="I6267" t="e">
        <f>'RAW DATA'!#REF!</f>
        <v>#REF!</v>
      </c>
      <c r="J6267">
        <f>'RAW DATA'!J6267</f>
        <v>0</v>
      </c>
      <c r="K6267" t="e">
        <f>'RAW DATA'!#REF!</f>
        <v>#REF!</v>
      </c>
      <c r="L6267">
        <f>'RAW DATA'!P6267</f>
        <v>0</v>
      </c>
      <c r="M6267">
        <f>'RAW DATA'!Q6267</f>
        <v>0</v>
      </c>
      <c r="N6267">
        <f>'RAW DATA'!R6267</f>
        <v>0</v>
      </c>
      <c r="O6267">
        <f>'RAW DATA'!S6267</f>
        <v>0</v>
      </c>
      <c r="P6267">
        <f>'RAW DATA'!T6267</f>
        <v>0</v>
      </c>
      <c r="Q6267">
        <f>'RAW DATA'!U6267</f>
        <v>0</v>
      </c>
      <c r="R6267">
        <f>'RAW DATA'!V6267</f>
        <v>0</v>
      </c>
      <c r="S6267" t="e">
        <f>'RAW DATA'!#REF!</f>
        <v>#REF!</v>
      </c>
      <c r="T6267">
        <f>'RAW DATA'!W6267</f>
        <v>0</v>
      </c>
      <c r="U6267">
        <f>'RAW DATA'!X6267</f>
        <v>0</v>
      </c>
      <c r="V6267">
        <f>'RAW DATA'!Y6267</f>
        <v>0</v>
      </c>
      <c r="W6267" t="e">
        <f>IF(' DASHBOARD'!K6267&gt;=60,FORMULAS!$D$3,IF(' DASHBOARD'!K6267&gt;=55,FORMULAS!$E$3,IF(' DASHBOARD'!K6267&gt;=50,FORMULAS!$F$3,IF(' DASHBOARD'!K6267&gt;=40,FORMULAS!$G$3,IF(' DASHBOARD'!K6267&gt;=30,FORMULAS!$H$3,IF(K6267&gt;=20,FORMULAS!$I$3,IF(' DASHBOARD'!K6267&gt;=16,FORMULAS!$J$3)))))))</f>
        <v>#REF!</v>
      </c>
      <c r="X6267" t="e">
        <f>INDEX(FORMULAS!$D$4:$J$10,MATCH('RAW DATA'!A6267,FORMULAS!$A$4:$A$10,0),MATCH(' DASHBOARD'!W6267,FORMULAS!$D$3:$J$3,0))</f>
        <v>#N/A</v>
      </c>
      <c r="Y6267">
        <f t="shared" si="388"/>
        <v>0</v>
      </c>
      <c r="Z6267">
        <f t="shared" si="389"/>
        <v>0</v>
      </c>
      <c r="AA6267" t="e">
        <f t="shared" si="390"/>
        <v>#DIV/0!</v>
      </c>
      <c r="AB6267" s="14" t="e">
        <f>1-(FORMULAS!$S$2-' DASHBOARD'!X6267)/FORMULAS!$S$2</f>
        <v>#N/A</v>
      </c>
      <c r="AC6267" t="e">
        <f t="shared" si="391"/>
        <v>#N/A</v>
      </c>
    </row>
    <row r="6268" spans="1:29" x14ac:dyDescent="0.2">
      <c r="A6268">
        <f>'RAW DATA'!A6268</f>
        <v>0</v>
      </c>
      <c r="B6268">
        <f>'RAW DATA'!G6268</f>
        <v>0</v>
      </c>
      <c r="C6268" t="e">
        <f>'RAW DATA'!#REF!</f>
        <v>#REF!</v>
      </c>
      <c r="D6268" t="e">
        <f>'RAW DATA'!#REF!</f>
        <v>#REF!</v>
      </c>
      <c r="E6268" t="e">
        <f>'RAW DATA'!#REF!</f>
        <v>#REF!</v>
      </c>
      <c r="F6268">
        <f>'RAW DATA'!H6268</f>
        <v>0</v>
      </c>
      <c r="G6268">
        <f>'RAW DATA'!I6268</f>
        <v>0</v>
      </c>
      <c r="H6268" t="e">
        <f>'RAW DATA'!#REF!</f>
        <v>#REF!</v>
      </c>
      <c r="I6268" t="e">
        <f>'RAW DATA'!#REF!</f>
        <v>#REF!</v>
      </c>
      <c r="J6268">
        <f>'RAW DATA'!J6268</f>
        <v>0</v>
      </c>
      <c r="K6268" t="e">
        <f>'RAW DATA'!#REF!</f>
        <v>#REF!</v>
      </c>
      <c r="L6268">
        <f>'RAW DATA'!P6268</f>
        <v>0</v>
      </c>
      <c r="M6268">
        <f>'RAW DATA'!Q6268</f>
        <v>0</v>
      </c>
      <c r="N6268">
        <f>'RAW DATA'!R6268</f>
        <v>0</v>
      </c>
      <c r="O6268">
        <f>'RAW DATA'!S6268</f>
        <v>0</v>
      </c>
      <c r="P6268">
        <f>'RAW DATA'!T6268</f>
        <v>0</v>
      </c>
      <c r="Q6268">
        <f>'RAW DATA'!U6268</f>
        <v>0</v>
      </c>
      <c r="R6268">
        <f>'RAW DATA'!V6268</f>
        <v>0</v>
      </c>
      <c r="S6268" t="e">
        <f>'RAW DATA'!#REF!</f>
        <v>#REF!</v>
      </c>
      <c r="T6268">
        <f>'RAW DATA'!W6268</f>
        <v>0</v>
      </c>
      <c r="U6268">
        <f>'RAW DATA'!X6268</f>
        <v>0</v>
      </c>
      <c r="V6268">
        <f>'RAW DATA'!Y6268</f>
        <v>0</v>
      </c>
      <c r="W6268" t="e">
        <f>IF(' DASHBOARD'!K6268&gt;=60,FORMULAS!$D$3,IF(' DASHBOARD'!K6268&gt;=55,FORMULAS!$E$3,IF(' DASHBOARD'!K6268&gt;=50,FORMULAS!$F$3,IF(' DASHBOARD'!K6268&gt;=40,FORMULAS!$G$3,IF(' DASHBOARD'!K6268&gt;=30,FORMULAS!$H$3,IF(K6268&gt;=20,FORMULAS!$I$3,IF(' DASHBOARD'!K6268&gt;=16,FORMULAS!$J$3)))))))</f>
        <v>#REF!</v>
      </c>
      <c r="X6268" t="e">
        <f>INDEX(FORMULAS!$D$4:$J$10,MATCH('RAW DATA'!A6268,FORMULAS!$A$4:$A$10,0),MATCH(' DASHBOARD'!W6268,FORMULAS!$D$3:$J$3,0))</f>
        <v>#N/A</v>
      </c>
      <c r="Y6268">
        <f t="shared" si="388"/>
        <v>0</v>
      </c>
      <c r="Z6268">
        <f t="shared" si="389"/>
        <v>0</v>
      </c>
      <c r="AA6268" t="e">
        <f t="shared" si="390"/>
        <v>#DIV/0!</v>
      </c>
      <c r="AB6268" s="14" t="e">
        <f>1-(FORMULAS!$S$2-' DASHBOARD'!X6268)/FORMULAS!$S$2</f>
        <v>#N/A</v>
      </c>
      <c r="AC6268" t="e">
        <f t="shared" si="391"/>
        <v>#N/A</v>
      </c>
    </row>
    <row r="6269" spans="1:29" x14ac:dyDescent="0.2">
      <c r="A6269">
        <f>'RAW DATA'!A6269</f>
        <v>0</v>
      </c>
      <c r="B6269">
        <f>'RAW DATA'!G6269</f>
        <v>0</v>
      </c>
      <c r="C6269" t="e">
        <f>'RAW DATA'!#REF!</f>
        <v>#REF!</v>
      </c>
      <c r="D6269" t="e">
        <f>'RAW DATA'!#REF!</f>
        <v>#REF!</v>
      </c>
      <c r="E6269" t="e">
        <f>'RAW DATA'!#REF!</f>
        <v>#REF!</v>
      </c>
      <c r="F6269">
        <f>'RAW DATA'!H6269</f>
        <v>0</v>
      </c>
      <c r="G6269">
        <f>'RAW DATA'!I6269</f>
        <v>0</v>
      </c>
      <c r="H6269" t="e">
        <f>'RAW DATA'!#REF!</f>
        <v>#REF!</v>
      </c>
      <c r="I6269" t="e">
        <f>'RAW DATA'!#REF!</f>
        <v>#REF!</v>
      </c>
      <c r="J6269">
        <f>'RAW DATA'!J6269</f>
        <v>0</v>
      </c>
      <c r="K6269" t="e">
        <f>'RAW DATA'!#REF!</f>
        <v>#REF!</v>
      </c>
      <c r="L6269">
        <f>'RAW DATA'!P6269</f>
        <v>0</v>
      </c>
      <c r="M6269">
        <f>'RAW DATA'!Q6269</f>
        <v>0</v>
      </c>
      <c r="N6269">
        <f>'RAW DATA'!R6269</f>
        <v>0</v>
      </c>
      <c r="O6269">
        <f>'RAW DATA'!S6269</f>
        <v>0</v>
      </c>
      <c r="P6269">
        <f>'RAW DATA'!T6269</f>
        <v>0</v>
      </c>
      <c r="Q6269">
        <f>'RAW DATA'!U6269</f>
        <v>0</v>
      </c>
      <c r="R6269">
        <f>'RAW DATA'!V6269</f>
        <v>0</v>
      </c>
      <c r="S6269" t="e">
        <f>'RAW DATA'!#REF!</f>
        <v>#REF!</v>
      </c>
      <c r="T6269">
        <f>'RAW DATA'!W6269</f>
        <v>0</v>
      </c>
      <c r="U6269">
        <f>'RAW DATA'!X6269</f>
        <v>0</v>
      </c>
      <c r="V6269">
        <f>'RAW DATA'!Y6269</f>
        <v>0</v>
      </c>
      <c r="W6269" t="e">
        <f>IF(' DASHBOARD'!K6269&gt;=60,FORMULAS!$D$3,IF(' DASHBOARD'!K6269&gt;=55,FORMULAS!$E$3,IF(' DASHBOARD'!K6269&gt;=50,FORMULAS!$F$3,IF(' DASHBOARD'!K6269&gt;=40,FORMULAS!$G$3,IF(' DASHBOARD'!K6269&gt;=30,FORMULAS!$H$3,IF(K6269&gt;=20,FORMULAS!$I$3,IF(' DASHBOARD'!K6269&gt;=16,FORMULAS!$J$3)))))))</f>
        <v>#REF!</v>
      </c>
      <c r="X6269" t="e">
        <f>INDEX(FORMULAS!$D$4:$J$10,MATCH('RAW DATA'!A6269,FORMULAS!$A$4:$A$10,0),MATCH(' DASHBOARD'!W6269,FORMULAS!$D$3:$J$3,0))</f>
        <v>#N/A</v>
      </c>
      <c r="Y6269">
        <f t="shared" si="388"/>
        <v>0</v>
      </c>
      <c r="Z6269">
        <f t="shared" si="389"/>
        <v>0</v>
      </c>
      <c r="AA6269" t="e">
        <f t="shared" si="390"/>
        <v>#DIV/0!</v>
      </c>
      <c r="AB6269" s="14" t="e">
        <f>1-(FORMULAS!$S$2-' DASHBOARD'!X6269)/FORMULAS!$S$2</f>
        <v>#N/A</v>
      </c>
      <c r="AC6269" t="e">
        <f t="shared" si="391"/>
        <v>#N/A</v>
      </c>
    </row>
    <row r="6270" spans="1:29" x14ac:dyDescent="0.2">
      <c r="A6270">
        <f>'RAW DATA'!A6270</f>
        <v>0</v>
      </c>
      <c r="B6270">
        <f>'RAW DATA'!G6270</f>
        <v>0</v>
      </c>
      <c r="C6270" t="e">
        <f>'RAW DATA'!#REF!</f>
        <v>#REF!</v>
      </c>
      <c r="D6270" t="e">
        <f>'RAW DATA'!#REF!</f>
        <v>#REF!</v>
      </c>
      <c r="E6270" t="e">
        <f>'RAW DATA'!#REF!</f>
        <v>#REF!</v>
      </c>
      <c r="F6270">
        <f>'RAW DATA'!H6270</f>
        <v>0</v>
      </c>
      <c r="G6270">
        <f>'RAW DATA'!I6270</f>
        <v>0</v>
      </c>
      <c r="H6270" t="e">
        <f>'RAW DATA'!#REF!</f>
        <v>#REF!</v>
      </c>
      <c r="I6270" t="e">
        <f>'RAW DATA'!#REF!</f>
        <v>#REF!</v>
      </c>
      <c r="J6270">
        <f>'RAW DATA'!J6270</f>
        <v>0</v>
      </c>
      <c r="K6270" t="e">
        <f>'RAW DATA'!#REF!</f>
        <v>#REF!</v>
      </c>
      <c r="L6270">
        <f>'RAW DATA'!P6270</f>
        <v>0</v>
      </c>
      <c r="M6270">
        <f>'RAW DATA'!Q6270</f>
        <v>0</v>
      </c>
      <c r="N6270">
        <f>'RAW DATA'!R6270</f>
        <v>0</v>
      </c>
      <c r="O6270">
        <f>'RAW DATA'!S6270</f>
        <v>0</v>
      </c>
      <c r="P6270">
        <f>'RAW DATA'!T6270</f>
        <v>0</v>
      </c>
      <c r="Q6270">
        <f>'RAW DATA'!U6270</f>
        <v>0</v>
      </c>
      <c r="R6270">
        <f>'RAW DATA'!V6270</f>
        <v>0</v>
      </c>
      <c r="S6270" t="e">
        <f>'RAW DATA'!#REF!</f>
        <v>#REF!</v>
      </c>
      <c r="T6270">
        <f>'RAW DATA'!W6270</f>
        <v>0</v>
      </c>
      <c r="U6270">
        <f>'RAW DATA'!X6270</f>
        <v>0</v>
      </c>
      <c r="V6270">
        <f>'RAW DATA'!Y6270</f>
        <v>0</v>
      </c>
      <c r="W6270" t="e">
        <f>IF(' DASHBOARD'!K6270&gt;=60,FORMULAS!$D$3,IF(' DASHBOARD'!K6270&gt;=55,FORMULAS!$E$3,IF(' DASHBOARD'!K6270&gt;=50,FORMULAS!$F$3,IF(' DASHBOARD'!K6270&gt;=40,FORMULAS!$G$3,IF(' DASHBOARD'!K6270&gt;=30,FORMULAS!$H$3,IF(K6270&gt;=20,FORMULAS!$I$3,IF(' DASHBOARD'!K6270&gt;=16,FORMULAS!$J$3)))))))</f>
        <v>#REF!</v>
      </c>
      <c r="X6270" t="e">
        <f>INDEX(FORMULAS!$D$4:$J$10,MATCH('RAW DATA'!A6270,FORMULAS!$A$4:$A$10,0),MATCH(' DASHBOARD'!W6270,FORMULAS!$D$3:$J$3,0))</f>
        <v>#N/A</v>
      </c>
      <c r="Y6270">
        <f t="shared" si="388"/>
        <v>0</v>
      </c>
      <c r="Z6270">
        <f t="shared" si="389"/>
        <v>0</v>
      </c>
      <c r="AA6270" t="e">
        <f t="shared" si="390"/>
        <v>#DIV/0!</v>
      </c>
      <c r="AB6270" s="14" t="e">
        <f>1-(FORMULAS!$S$2-' DASHBOARD'!X6270)/FORMULAS!$S$2</f>
        <v>#N/A</v>
      </c>
      <c r="AC6270" t="e">
        <f t="shared" si="391"/>
        <v>#N/A</v>
      </c>
    </row>
    <row r="6271" spans="1:29" x14ac:dyDescent="0.2">
      <c r="A6271">
        <f>'RAW DATA'!A6271</f>
        <v>0</v>
      </c>
      <c r="B6271">
        <f>'RAW DATA'!G6271</f>
        <v>0</v>
      </c>
      <c r="C6271" t="e">
        <f>'RAW DATA'!#REF!</f>
        <v>#REF!</v>
      </c>
      <c r="D6271" t="e">
        <f>'RAW DATA'!#REF!</f>
        <v>#REF!</v>
      </c>
      <c r="E6271" t="e">
        <f>'RAW DATA'!#REF!</f>
        <v>#REF!</v>
      </c>
      <c r="F6271">
        <f>'RAW DATA'!H6271</f>
        <v>0</v>
      </c>
      <c r="G6271">
        <f>'RAW DATA'!I6271</f>
        <v>0</v>
      </c>
      <c r="H6271" t="e">
        <f>'RAW DATA'!#REF!</f>
        <v>#REF!</v>
      </c>
      <c r="I6271" t="e">
        <f>'RAW DATA'!#REF!</f>
        <v>#REF!</v>
      </c>
      <c r="J6271">
        <f>'RAW DATA'!J6271</f>
        <v>0</v>
      </c>
      <c r="K6271" t="e">
        <f>'RAW DATA'!#REF!</f>
        <v>#REF!</v>
      </c>
      <c r="L6271">
        <f>'RAW DATA'!P6271</f>
        <v>0</v>
      </c>
      <c r="M6271">
        <f>'RAW DATA'!Q6271</f>
        <v>0</v>
      </c>
      <c r="N6271">
        <f>'RAW DATA'!R6271</f>
        <v>0</v>
      </c>
      <c r="O6271">
        <f>'RAW DATA'!S6271</f>
        <v>0</v>
      </c>
      <c r="P6271">
        <f>'RAW DATA'!T6271</f>
        <v>0</v>
      </c>
      <c r="Q6271">
        <f>'RAW DATA'!U6271</f>
        <v>0</v>
      </c>
      <c r="R6271">
        <f>'RAW DATA'!V6271</f>
        <v>0</v>
      </c>
      <c r="S6271" t="e">
        <f>'RAW DATA'!#REF!</f>
        <v>#REF!</v>
      </c>
      <c r="T6271">
        <f>'RAW DATA'!W6271</f>
        <v>0</v>
      </c>
      <c r="U6271">
        <f>'RAW DATA'!X6271</f>
        <v>0</v>
      </c>
      <c r="V6271">
        <f>'RAW DATA'!Y6271</f>
        <v>0</v>
      </c>
      <c r="W6271" t="e">
        <f>IF(' DASHBOARD'!K6271&gt;=60,FORMULAS!$D$3,IF(' DASHBOARD'!K6271&gt;=55,FORMULAS!$E$3,IF(' DASHBOARD'!K6271&gt;=50,FORMULAS!$F$3,IF(' DASHBOARD'!K6271&gt;=40,FORMULAS!$G$3,IF(' DASHBOARD'!K6271&gt;=30,FORMULAS!$H$3,IF(K6271&gt;=20,FORMULAS!$I$3,IF(' DASHBOARD'!K6271&gt;=16,FORMULAS!$J$3)))))))</f>
        <v>#REF!</v>
      </c>
      <c r="X6271" t="e">
        <f>INDEX(FORMULAS!$D$4:$J$10,MATCH('RAW DATA'!A6271,FORMULAS!$A$4:$A$10,0),MATCH(' DASHBOARD'!W6271,FORMULAS!$D$3:$J$3,0))</f>
        <v>#N/A</v>
      </c>
      <c r="Y6271">
        <f t="shared" si="388"/>
        <v>0</v>
      </c>
      <c r="Z6271">
        <f t="shared" si="389"/>
        <v>0</v>
      </c>
      <c r="AA6271" t="e">
        <f t="shared" si="390"/>
        <v>#DIV/0!</v>
      </c>
      <c r="AB6271" s="14" t="e">
        <f>1-(FORMULAS!$S$2-' DASHBOARD'!X6271)/FORMULAS!$S$2</f>
        <v>#N/A</v>
      </c>
      <c r="AC6271" t="e">
        <f t="shared" si="391"/>
        <v>#N/A</v>
      </c>
    </row>
    <row r="6272" spans="1:29" x14ac:dyDescent="0.2">
      <c r="A6272">
        <f>'RAW DATA'!A6272</f>
        <v>0</v>
      </c>
      <c r="B6272">
        <f>'RAW DATA'!G6272</f>
        <v>0</v>
      </c>
      <c r="C6272" t="e">
        <f>'RAW DATA'!#REF!</f>
        <v>#REF!</v>
      </c>
      <c r="D6272" t="e">
        <f>'RAW DATA'!#REF!</f>
        <v>#REF!</v>
      </c>
      <c r="E6272" t="e">
        <f>'RAW DATA'!#REF!</f>
        <v>#REF!</v>
      </c>
      <c r="F6272">
        <f>'RAW DATA'!H6272</f>
        <v>0</v>
      </c>
      <c r="G6272">
        <f>'RAW DATA'!I6272</f>
        <v>0</v>
      </c>
      <c r="H6272" t="e">
        <f>'RAW DATA'!#REF!</f>
        <v>#REF!</v>
      </c>
      <c r="I6272" t="e">
        <f>'RAW DATA'!#REF!</f>
        <v>#REF!</v>
      </c>
      <c r="J6272">
        <f>'RAW DATA'!J6272</f>
        <v>0</v>
      </c>
      <c r="K6272" t="e">
        <f>'RAW DATA'!#REF!</f>
        <v>#REF!</v>
      </c>
      <c r="L6272">
        <f>'RAW DATA'!P6272</f>
        <v>0</v>
      </c>
      <c r="M6272">
        <f>'RAW DATA'!Q6272</f>
        <v>0</v>
      </c>
      <c r="N6272">
        <f>'RAW DATA'!R6272</f>
        <v>0</v>
      </c>
      <c r="O6272">
        <f>'RAW DATA'!S6272</f>
        <v>0</v>
      </c>
      <c r="P6272">
        <f>'RAW DATA'!T6272</f>
        <v>0</v>
      </c>
      <c r="Q6272">
        <f>'RAW DATA'!U6272</f>
        <v>0</v>
      </c>
      <c r="R6272">
        <f>'RAW DATA'!V6272</f>
        <v>0</v>
      </c>
      <c r="S6272" t="e">
        <f>'RAW DATA'!#REF!</f>
        <v>#REF!</v>
      </c>
      <c r="T6272">
        <f>'RAW DATA'!W6272</f>
        <v>0</v>
      </c>
      <c r="U6272">
        <f>'RAW DATA'!X6272</f>
        <v>0</v>
      </c>
      <c r="V6272">
        <f>'RAW DATA'!Y6272</f>
        <v>0</v>
      </c>
      <c r="W6272" t="e">
        <f>IF(' DASHBOARD'!K6272&gt;=60,FORMULAS!$D$3,IF(' DASHBOARD'!K6272&gt;=55,FORMULAS!$E$3,IF(' DASHBOARD'!K6272&gt;=50,FORMULAS!$F$3,IF(' DASHBOARD'!K6272&gt;=40,FORMULAS!$G$3,IF(' DASHBOARD'!K6272&gt;=30,FORMULAS!$H$3,IF(K6272&gt;=20,FORMULAS!$I$3,IF(' DASHBOARD'!K6272&gt;=16,FORMULAS!$J$3)))))))</f>
        <v>#REF!</v>
      </c>
      <c r="X6272" t="e">
        <f>INDEX(FORMULAS!$D$4:$J$10,MATCH('RAW DATA'!A6272,FORMULAS!$A$4:$A$10,0),MATCH(' DASHBOARD'!W6272,FORMULAS!$D$3:$J$3,0))</f>
        <v>#N/A</v>
      </c>
      <c r="Y6272">
        <f t="shared" si="388"/>
        <v>0</v>
      </c>
      <c r="Z6272">
        <f t="shared" si="389"/>
        <v>0</v>
      </c>
      <c r="AA6272" t="e">
        <f t="shared" si="390"/>
        <v>#DIV/0!</v>
      </c>
      <c r="AB6272" s="14" t="e">
        <f>1-(FORMULAS!$S$2-' DASHBOARD'!X6272)/FORMULAS!$S$2</f>
        <v>#N/A</v>
      </c>
      <c r="AC6272" t="e">
        <f t="shared" si="391"/>
        <v>#N/A</v>
      </c>
    </row>
    <row r="6273" spans="1:29" x14ac:dyDescent="0.2">
      <c r="A6273">
        <f>'RAW DATA'!A6273</f>
        <v>0</v>
      </c>
      <c r="B6273">
        <f>'RAW DATA'!G6273</f>
        <v>0</v>
      </c>
      <c r="C6273" t="e">
        <f>'RAW DATA'!#REF!</f>
        <v>#REF!</v>
      </c>
      <c r="D6273" t="e">
        <f>'RAW DATA'!#REF!</f>
        <v>#REF!</v>
      </c>
      <c r="E6273" t="e">
        <f>'RAW DATA'!#REF!</f>
        <v>#REF!</v>
      </c>
      <c r="F6273">
        <f>'RAW DATA'!H6273</f>
        <v>0</v>
      </c>
      <c r="G6273">
        <f>'RAW DATA'!I6273</f>
        <v>0</v>
      </c>
      <c r="H6273" t="e">
        <f>'RAW DATA'!#REF!</f>
        <v>#REF!</v>
      </c>
      <c r="I6273" t="e">
        <f>'RAW DATA'!#REF!</f>
        <v>#REF!</v>
      </c>
      <c r="J6273">
        <f>'RAW DATA'!J6273</f>
        <v>0</v>
      </c>
      <c r="K6273" t="e">
        <f>'RAW DATA'!#REF!</f>
        <v>#REF!</v>
      </c>
      <c r="L6273">
        <f>'RAW DATA'!P6273</f>
        <v>0</v>
      </c>
      <c r="M6273">
        <f>'RAW DATA'!Q6273</f>
        <v>0</v>
      </c>
      <c r="N6273">
        <f>'RAW DATA'!R6273</f>
        <v>0</v>
      </c>
      <c r="O6273">
        <f>'RAW DATA'!S6273</f>
        <v>0</v>
      </c>
      <c r="P6273">
        <f>'RAW DATA'!T6273</f>
        <v>0</v>
      </c>
      <c r="Q6273">
        <f>'RAW DATA'!U6273</f>
        <v>0</v>
      </c>
      <c r="R6273">
        <f>'RAW DATA'!V6273</f>
        <v>0</v>
      </c>
      <c r="S6273" t="e">
        <f>'RAW DATA'!#REF!</f>
        <v>#REF!</v>
      </c>
      <c r="T6273">
        <f>'RAW DATA'!W6273</f>
        <v>0</v>
      </c>
      <c r="U6273">
        <f>'RAW DATA'!X6273</f>
        <v>0</v>
      </c>
      <c r="V6273">
        <f>'RAW DATA'!Y6273</f>
        <v>0</v>
      </c>
      <c r="W6273" t="e">
        <f>IF(' DASHBOARD'!K6273&gt;=60,FORMULAS!$D$3,IF(' DASHBOARD'!K6273&gt;=55,FORMULAS!$E$3,IF(' DASHBOARD'!K6273&gt;=50,FORMULAS!$F$3,IF(' DASHBOARD'!K6273&gt;=40,FORMULAS!$G$3,IF(' DASHBOARD'!K6273&gt;=30,FORMULAS!$H$3,IF(K6273&gt;=20,FORMULAS!$I$3,IF(' DASHBOARD'!K6273&gt;=16,FORMULAS!$J$3)))))))</f>
        <v>#REF!</v>
      </c>
      <c r="X6273" t="e">
        <f>INDEX(FORMULAS!$D$4:$J$10,MATCH('RAW DATA'!A6273,FORMULAS!$A$4:$A$10,0),MATCH(' DASHBOARD'!W6273,FORMULAS!$D$3:$J$3,0))</f>
        <v>#N/A</v>
      </c>
      <c r="Y6273">
        <f t="shared" si="388"/>
        <v>0</v>
      </c>
      <c r="Z6273">
        <f t="shared" si="389"/>
        <v>0</v>
      </c>
      <c r="AA6273" t="e">
        <f t="shared" si="390"/>
        <v>#DIV/0!</v>
      </c>
      <c r="AB6273" s="14" t="e">
        <f>1-(FORMULAS!$S$2-' DASHBOARD'!X6273)/FORMULAS!$S$2</f>
        <v>#N/A</v>
      </c>
      <c r="AC6273" t="e">
        <f t="shared" si="391"/>
        <v>#N/A</v>
      </c>
    </row>
    <row r="6274" spans="1:29" x14ac:dyDescent="0.2">
      <c r="A6274">
        <f>'RAW DATA'!A6274</f>
        <v>0</v>
      </c>
      <c r="B6274">
        <f>'RAW DATA'!G6274</f>
        <v>0</v>
      </c>
      <c r="C6274" t="e">
        <f>'RAW DATA'!#REF!</f>
        <v>#REF!</v>
      </c>
      <c r="D6274" t="e">
        <f>'RAW DATA'!#REF!</f>
        <v>#REF!</v>
      </c>
      <c r="E6274" t="e">
        <f>'RAW DATA'!#REF!</f>
        <v>#REF!</v>
      </c>
      <c r="F6274">
        <f>'RAW DATA'!H6274</f>
        <v>0</v>
      </c>
      <c r="G6274">
        <f>'RAW DATA'!I6274</f>
        <v>0</v>
      </c>
      <c r="H6274" t="e">
        <f>'RAW DATA'!#REF!</f>
        <v>#REF!</v>
      </c>
      <c r="I6274" t="e">
        <f>'RAW DATA'!#REF!</f>
        <v>#REF!</v>
      </c>
      <c r="J6274">
        <f>'RAW DATA'!J6274</f>
        <v>0</v>
      </c>
      <c r="K6274" t="e">
        <f>'RAW DATA'!#REF!</f>
        <v>#REF!</v>
      </c>
      <c r="L6274">
        <f>'RAW DATA'!P6274</f>
        <v>0</v>
      </c>
      <c r="M6274">
        <f>'RAW DATA'!Q6274</f>
        <v>0</v>
      </c>
      <c r="N6274">
        <f>'RAW DATA'!R6274</f>
        <v>0</v>
      </c>
      <c r="O6274">
        <f>'RAW DATA'!S6274</f>
        <v>0</v>
      </c>
      <c r="P6274">
        <f>'RAW DATA'!T6274</f>
        <v>0</v>
      </c>
      <c r="Q6274">
        <f>'RAW DATA'!U6274</f>
        <v>0</v>
      </c>
      <c r="R6274">
        <f>'RAW DATA'!V6274</f>
        <v>0</v>
      </c>
      <c r="S6274" t="e">
        <f>'RAW DATA'!#REF!</f>
        <v>#REF!</v>
      </c>
      <c r="T6274">
        <f>'RAW DATA'!W6274</f>
        <v>0</v>
      </c>
      <c r="U6274">
        <f>'RAW DATA'!X6274</f>
        <v>0</v>
      </c>
      <c r="V6274">
        <f>'RAW DATA'!Y6274</f>
        <v>0</v>
      </c>
      <c r="W6274" t="e">
        <f>IF(' DASHBOARD'!K6274&gt;=60,FORMULAS!$D$3,IF(' DASHBOARD'!K6274&gt;=55,FORMULAS!$E$3,IF(' DASHBOARD'!K6274&gt;=50,FORMULAS!$F$3,IF(' DASHBOARD'!K6274&gt;=40,FORMULAS!$G$3,IF(' DASHBOARD'!K6274&gt;=30,FORMULAS!$H$3,IF(K6274&gt;=20,FORMULAS!$I$3,IF(' DASHBOARD'!K6274&gt;=16,FORMULAS!$J$3)))))))</f>
        <v>#REF!</v>
      </c>
      <c r="X6274" t="e">
        <f>INDEX(FORMULAS!$D$4:$J$10,MATCH('RAW DATA'!A6274,FORMULAS!$A$4:$A$10,0),MATCH(' DASHBOARD'!W6274,FORMULAS!$D$3:$J$3,0))</f>
        <v>#N/A</v>
      </c>
      <c r="Y6274">
        <f t="shared" si="388"/>
        <v>0</v>
      </c>
      <c r="Z6274">
        <f t="shared" si="389"/>
        <v>0</v>
      </c>
      <c r="AA6274" t="e">
        <f t="shared" si="390"/>
        <v>#DIV/0!</v>
      </c>
      <c r="AB6274" s="14" t="e">
        <f>1-(FORMULAS!$S$2-' DASHBOARD'!X6274)/FORMULAS!$S$2</f>
        <v>#N/A</v>
      </c>
      <c r="AC6274" t="e">
        <f t="shared" si="391"/>
        <v>#N/A</v>
      </c>
    </row>
    <row r="6275" spans="1:29" x14ac:dyDescent="0.2">
      <c r="A6275">
        <f>'RAW DATA'!A6275</f>
        <v>0</v>
      </c>
      <c r="B6275">
        <f>'RAW DATA'!G6275</f>
        <v>0</v>
      </c>
      <c r="C6275" t="e">
        <f>'RAW DATA'!#REF!</f>
        <v>#REF!</v>
      </c>
      <c r="D6275" t="e">
        <f>'RAW DATA'!#REF!</f>
        <v>#REF!</v>
      </c>
      <c r="E6275" t="e">
        <f>'RAW DATA'!#REF!</f>
        <v>#REF!</v>
      </c>
      <c r="F6275">
        <f>'RAW DATA'!H6275</f>
        <v>0</v>
      </c>
      <c r="G6275">
        <f>'RAW DATA'!I6275</f>
        <v>0</v>
      </c>
      <c r="H6275" t="e">
        <f>'RAW DATA'!#REF!</f>
        <v>#REF!</v>
      </c>
      <c r="I6275" t="e">
        <f>'RAW DATA'!#REF!</f>
        <v>#REF!</v>
      </c>
      <c r="J6275">
        <f>'RAW DATA'!J6275</f>
        <v>0</v>
      </c>
      <c r="K6275" t="e">
        <f>'RAW DATA'!#REF!</f>
        <v>#REF!</v>
      </c>
      <c r="L6275">
        <f>'RAW DATA'!P6275</f>
        <v>0</v>
      </c>
      <c r="M6275">
        <f>'RAW DATA'!Q6275</f>
        <v>0</v>
      </c>
      <c r="N6275">
        <f>'RAW DATA'!R6275</f>
        <v>0</v>
      </c>
      <c r="O6275">
        <f>'RAW DATA'!S6275</f>
        <v>0</v>
      </c>
      <c r="P6275">
        <f>'RAW DATA'!T6275</f>
        <v>0</v>
      </c>
      <c r="Q6275">
        <f>'RAW DATA'!U6275</f>
        <v>0</v>
      </c>
      <c r="R6275">
        <f>'RAW DATA'!V6275</f>
        <v>0</v>
      </c>
      <c r="S6275" t="e">
        <f>'RAW DATA'!#REF!</f>
        <v>#REF!</v>
      </c>
      <c r="T6275">
        <f>'RAW DATA'!W6275</f>
        <v>0</v>
      </c>
      <c r="U6275">
        <f>'RAW DATA'!X6275</f>
        <v>0</v>
      </c>
      <c r="V6275">
        <f>'RAW DATA'!Y6275</f>
        <v>0</v>
      </c>
      <c r="W6275" t="e">
        <f>IF(' DASHBOARD'!K6275&gt;=60,FORMULAS!$D$3,IF(' DASHBOARD'!K6275&gt;=55,FORMULAS!$E$3,IF(' DASHBOARD'!K6275&gt;=50,FORMULAS!$F$3,IF(' DASHBOARD'!K6275&gt;=40,FORMULAS!$G$3,IF(' DASHBOARD'!K6275&gt;=30,FORMULAS!$H$3,IF(K6275&gt;=20,FORMULAS!$I$3,IF(' DASHBOARD'!K6275&gt;=16,FORMULAS!$J$3)))))))</f>
        <v>#REF!</v>
      </c>
      <c r="X6275" t="e">
        <f>INDEX(FORMULAS!$D$4:$J$10,MATCH('RAW DATA'!A6275,FORMULAS!$A$4:$A$10,0),MATCH(' DASHBOARD'!W6275,FORMULAS!$D$3:$J$3,0))</f>
        <v>#N/A</v>
      </c>
      <c r="Y6275">
        <f t="shared" ref="Y6275:Y6338" si="392">N6275*12/52</f>
        <v>0</v>
      </c>
      <c r="Z6275">
        <f t="shared" ref="Z6275:Z6338" si="393">Y6275/5</f>
        <v>0</v>
      </c>
      <c r="AA6275" t="e">
        <f t="shared" ref="AA6275:AA6338" si="394">Y6275/R6275</f>
        <v>#DIV/0!</v>
      </c>
      <c r="AB6275" s="14" t="e">
        <f>1-(FORMULAS!$S$2-' DASHBOARD'!X6275)/FORMULAS!$S$2</f>
        <v>#N/A</v>
      </c>
      <c r="AC6275" t="e">
        <f t="shared" ref="AC6275:AC6338" si="395">Z6275*X6275</f>
        <v>#N/A</v>
      </c>
    </row>
    <row r="6276" spans="1:29" x14ac:dyDescent="0.2">
      <c r="A6276">
        <f>'RAW DATA'!A6276</f>
        <v>0</v>
      </c>
      <c r="B6276">
        <f>'RAW DATA'!G6276</f>
        <v>0</v>
      </c>
      <c r="C6276" t="e">
        <f>'RAW DATA'!#REF!</f>
        <v>#REF!</v>
      </c>
      <c r="D6276" t="e">
        <f>'RAW DATA'!#REF!</f>
        <v>#REF!</v>
      </c>
      <c r="E6276" t="e">
        <f>'RAW DATA'!#REF!</f>
        <v>#REF!</v>
      </c>
      <c r="F6276">
        <f>'RAW DATA'!H6276</f>
        <v>0</v>
      </c>
      <c r="G6276">
        <f>'RAW DATA'!I6276</f>
        <v>0</v>
      </c>
      <c r="H6276" t="e">
        <f>'RAW DATA'!#REF!</f>
        <v>#REF!</v>
      </c>
      <c r="I6276" t="e">
        <f>'RAW DATA'!#REF!</f>
        <v>#REF!</v>
      </c>
      <c r="J6276">
        <f>'RAW DATA'!J6276</f>
        <v>0</v>
      </c>
      <c r="K6276" t="e">
        <f>'RAW DATA'!#REF!</f>
        <v>#REF!</v>
      </c>
      <c r="L6276">
        <f>'RAW DATA'!P6276</f>
        <v>0</v>
      </c>
      <c r="M6276">
        <f>'RAW DATA'!Q6276</f>
        <v>0</v>
      </c>
      <c r="N6276">
        <f>'RAW DATA'!R6276</f>
        <v>0</v>
      </c>
      <c r="O6276">
        <f>'RAW DATA'!S6276</f>
        <v>0</v>
      </c>
      <c r="P6276">
        <f>'RAW DATA'!T6276</f>
        <v>0</v>
      </c>
      <c r="Q6276">
        <f>'RAW DATA'!U6276</f>
        <v>0</v>
      </c>
      <c r="R6276">
        <f>'RAW DATA'!V6276</f>
        <v>0</v>
      </c>
      <c r="S6276" t="e">
        <f>'RAW DATA'!#REF!</f>
        <v>#REF!</v>
      </c>
      <c r="T6276">
        <f>'RAW DATA'!W6276</f>
        <v>0</v>
      </c>
      <c r="U6276">
        <f>'RAW DATA'!X6276</f>
        <v>0</v>
      </c>
      <c r="V6276">
        <f>'RAW DATA'!Y6276</f>
        <v>0</v>
      </c>
      <c r="W6276" t="e">
        <f>IF(' DASHBOARD'!K6276&gt;=60,FORMULAS!$D$3,IF(' DASHBOARD'!K6276&gt;=55,FORMULAS!$E$3,IF(' DASHBOARD'!K6276&gt;=50,FORMULAS!$F$3,IF(' DASHBOARD'!K6276&gt;=40,FORMULAS!$G$3,IF(' DASHBOARD'!K6276&gt;=30,FORMULAS!$H$3,IF(K6276&gt;=20,FORMULAS!$I$3,IF(' DASHBOARD'!K6276&gt;=16,FORMULAS!$J$3)))))))</f>
        <v>#REF!</v>
      </c>
      <c r="X6276" t="e">
        <f>INDEX(FORMULAS!$D$4:$J$10,MATCH('RAW DATA'!A6276,FORMULAS!$A$4:$A$10,0),MATCH(' DASHBOARD'!W6276,FORMULAS!$D$3:$J$3,0))</f>
        <v>#N/A</v>
      </c>
      <c r="Y6276">
        <f t="shared" si="392"/>
        <v>0</v>
      </c>
      <c r="Z6276">
        <f t="shared" si="393"/>
        <v>0</v>
      </c>
      <c r="AA6276" t="e">
        <f t="shared" si="394"/>
        <v>#DIV/0!</v>
      </c>
      <c r="AB6276" s="14" t="e">
        <f>1-(FORMULAS!$S$2-' DASHBOARD'!X6276)/FORMULAS!$S$2</f>
        <v>#N/A</v>
      </c>
      <c r="AC6276" t="e">
        <f t="shared" si="395"/>
        <v>#N/A</v>
      </c>
    </row>
    <row r="6277" spans="1:29" x14ac:dyDescent="0.2">
      <c r="A6277">
        <f>'RAW DATA'!A6277</f>
        <v>0</v>
      </c>
      <c r="B6277">
        <f>'RAW DATA'!G6277</f>
        <v>0</v>
      </c>
      <c r="C6277" t="e">
        <f>'RAW DATA'!#REF!</f>
        <v>#REF!</v>
      </c>
      <c r="D6277" t="e">
        <f>'RAW DATA'!#REF!</f>
        <v>#REF!</v>
      </c>
      <c r="E6277" t="e">
        <f>'RAW DATA'!#REF!</f>
        <v>#REF!</v>
      </c>
      <c r="F6277">
        <f>'RAW DATA'!H6277</f>
        <v>0</v>
      </c>
      <c r="G6277">
        <f>'RAW DATA'!I6277</f>
        <v>0</v>
      </c>
      <c r="H6277" t="e">
        <f>'RAW DATA'!#REF!</f>
        <v>#REF!</v>
      </c>
      <c r="I6277" t="e">
        <f>'RAW DATA'!#REF!</f>
        <v>#REF!</v>
      </c>
      <c r="J6277">
        <f>'RAW DATA'!J6277</f>
        <v>0</v>
      </c>
      <c r="K6277" t="e">
        <f>'RAW DATA'!#REF!</f>
        <v>#REF!</v>
      </c>
      <c r="L6277">
        <f>'RAW DATA'!P6277</f>
        <v>0</v>
      </c>
      <c r="M6277">
        <f>'RAW DATA'!Q6277</f>
        <v>0</v>
      </c>
      <c r="N6277">
        <f>'RAW DATA'!R6277</f>
        <v>0</v>
      </c>
      <c r="O6277">
        <f>'RAW DATA'!S6277</f>
        <v>0</v>
      </c>
      <c r="P6277">
        <f>'RAW DATA'!T6277</f>
        <v>0</v>
      </c>
      <c r="Q6277">
        <f>'RAW DATA'!U6277</f>
        <v>0</v>
      </c>
      <c r="R6277">
        <f>'RAW DATA'!V6277</f>
        <v>0</v>
      </c>
      <c r="S6277" t="e">
        <f>'RAW DATA'!#REF!</f>
        <v>#REF!</v>
      </c>
      <c r="T6277">
        <f>'RAW DATA'!W6277</f>
        <v>0</v>
      </c>
      <c r="U6277">
        <f>'RAW DATA'!X6277</f>
        <v>0</v>
      </c>
      <c r="V6277">
        <f>'RAW DATA'!Y6277</f>
        <v>0</v>
      </c>
      <c r="W6277" t="e">
        <f>IF(' DASHBOARD'!K6277&gt;=60,FORMULAS!$D$3,IF(' DASHBOARD'!K6277&gt;=55,FORMULAS!$E$3,IF(' DASHBOARD'!K6277&gt;=50,FORMULAS!$F$3,IF(' DASHBOARD'!K6277&gt;=40,FORMULAS!$G$3,IF(' DASHBOARD'!K6277&gt;=30,FORMULAS!$H$3,IF(K6277&gt;=20,FORMULAS!$I$3,IF(' DASHBOARD'!K6277&gt;=16,FORMULAS!$J$3)))))))</f>
        <v>#REF!</v>
      </c>
      <c r="X6277" t="e">
        <f>INDEX(FORMULAS!$D$4:$J$10,MATCH('RAW DATA'!A6277,FORMULAS!$A$4:$A$10,0),MATCH(' DASHBOARD'!W6277,FORMULAS!$D$3:$J$3,0))</f>
        <v>#N/A</v>
      </c>
      <c r="Y6277">
        <f t="shared" si="392"/>
        <v>0</v>
      </c>
      <c r="Z6277">
        <f t="shared" si="393"/>
        <v>0</v>
      </c>
      <c r="AA6277" t="e">
        <f t="shared" si="394"/>
        <v>#DIV/0!</v>
      </c>
      <c r="AB6277" s="14" t="e">
        <f>1-(FORMULAS!$S$2-' DASHBOARD'!X6277)/FORMULAS!$S$2</f>
        <v>#N/A</v>
      </c>
      <c r="AC6277" t="e">
        <f t="shared" si="395"/>
        <v>#N/A</v>
      </c>
    </row>
    <row r="6278" spans="1:29" x14ac:dyDescent="0.2">
      <c r="A6278">
        <f>'RAW DATA'!A6278</f>
        <v>0</v>
      </c>
      <c r="B6278">
        <f>'RAW DATA'!G6278</f>
        <v>0</v>
      </c>
      <c r="C6278" t="e">
        <f>'RAW DATA'!#REF!</f>
        <v>#REF!</v>
      </c>
      <c r="D6278" t="e">
        <f>'RAW DATA'!#REF!</f>
        <v>#REF!</v>
      </c>
      <c r="E6278" t="e">
        <f>'RAW DATA'!#REF!</f>
        <v>#REF!</v>
      </c>
      <c r="F6278">
        <f>'RAW DATA'!H6278</f>
        <v>0</v>
      </c>
      <c r="G6278">
        <f>'RAW DATA'!I6278</f>
        <v>0</v>
      </c>
      <c r="H6278" t="e">
        <f>'RAW DATA'!#REF!</f>
        <v>#REF!</v>
      </c>
      <c r="I6278" t="e">
        <f>'RAW DATA'!#REF!</f>
        <v>#REF!</v>
      </c>
      <c r="J6278">
        <f>'RAW DATA'!J6278</f>
        <v>0</v>
      </c>
      <c r="K6278" t="e">
        <f>'RAW DATA'!#REF!</f>
        <v>#REF!</v>
      </c>
      <c r="L6278">
        <f>'RAW DATA'!P6278</f>
        <v>0</v>
      </c>
      <c r="M6278">
        <f>'RAW DATA'!Q6278</f>
        <v>0</v>
      </c>
      <c r="N6278">
        <f>'RAW DATA'!R6278</f>
        <v>0</v>
      </c>
      <c r="O6278">
        <f>'RAW DATA'!S6278</f>
        <v>0</v>
      </c>
      <c r="P6278">
        <f>'RAW DATA'!T6278</f>
        <v>0</v>
      </c>
      <c r="Q6278">
        <f>'RAW DATA'!U6278</f>
        <v>0</v>
      </c>
      <c r="R6278">
        <f>'RAW DATA'!V6278</f>
        <v>0</v>
      </c>
      <c r="S6278" t="e">
        <f>'RAW DATA'!#REF!</f>
        <v>#REF!</v>
      </c>
      <c r="T6278">
        <f>'RAW DATA'!W6278</f>
        <v>0</v>
      </c>
      <c r="U6278">
        <f>'RAW DATA'!X6278</f>
        <v>0</v>
      </c>
      <c r="V6278">
        <f>'RAW DATA'!Y6278</f>
        <v>0</v>
      </c>
      <c r="W6278" t="e">
        <f>IF(' DASHBOARD'!K6278&gt;=60,FORMULAS!$D$3,IF(' DASHBOARD'!K6278&gt;=55,FORMULAS!$E$3,IF(' DASHBOARD'!K6278&gt;=50,FORMULAS!$F$3,IF(' DASHBOARD'!K6278&gt;=40,FORMULAS!$G$3,IF(' DASHBOARD'!K6278&gt;=30,FORMULAS!$H$3,IF(K6278&gt;=20,FORMULAS!$I$3,IF(' DASHBOARD'!K6278&gt;=16,FORMULAS!$J$3)))))))</f>
        <v>#REF!</v>
      </c>
      <c r="X6278" t="e">
        <f>INDEX(FORMULAS!$D$4:$J$10,MATCH('RAW DATA'!A6278,FORMULAS!$A$4:$A$10,0),MATCH(' DASHBOARD'!W6278,FORMULAS!$D$3:$J$3,0))</f>
        <v>#N/A</v>
      </c>
      <c r="Y6278">
        <f t="shared" si="392"/>
        <v>0</v>
      </c>
      <c r="Z6278">
        <f t="shared" si="393"/>
        <v>0</v>
      </c>
      <c r="AA6278" t="e">
        <f t="shared" si="394"/>
        <v>#DIV/0!</v>
      </c>
      <c r="AB6278" s="14" t="e">
        <f>1-(FORMULAS!$S$2-' DASHBOARD'!X6278)/FORMULAS!$S$2</f>
        <v>#N/A</v>
      </c>
      <c r="AC6278" t="e">
        <f t="shared" si="395"/>
        <v>#N/A</v>
      </c>
    </row>
    <row r="6279" spans="1:29" x14ac:dyDescent="0.2">
      <c r="A6279">
        <f>'RAW DATA'!A6279</f>
        <v>0</v>
      </c>
      <c r="B6279">
        <f>'RAW DATA'!G6279</f>
        <v>0</v>
      </c>
      <c r="C6279" t="e">
        <f>'RAW DATA'!#REF!</f>
        <v>#REF!</v>
      </c>
      <c r="D6279" t="e">
        <f>'RAW DATA'!#REF!</f>
        <v>#REF!</v>
      </c>
      <c r="E6279" t="e">
        <f>'RAW DATA'!#REF!</f>
        <v>#REF!</v>
      </c>
      <c r="F6279">
        <f>'RAW DATA'!H6279</f>
        <v>0</v>
      </c>
      <c r="G6279">
        <f>'RAW DATA'!I6279</f>
        <v>0</v>
      </c>
      <c r="H6279" t="e">
        <f>'RAW DATA'!#REF!</f>
        <v>#REF!</v>
      </c>
      <c r="I6279" t="e">
        <f>'RAW DATA'!#REF!</f>
        <v>#REF!</v>
      </c>
      <c r="J6279">
        <f>'RAW DATA'!J6279</f>
        <v>0</v>
      </c>
      <c r="K6279" t="e">
        <f>'RAW DATA'!#REF!</f>
        <v>#REF!</v>
      </c>
      <c r="L6279">
        <f>'RAW DATA'!P6279</f>
        <v>0</v>
      </c>
      <c r="M6279">
        <f>'RAW DATA'!Q6279</f>
        <v>0</v>
      </c>
      <c r="N6279">
        <f>'RAW DATA'!R6279</f>
        <v>0</v>
      </c>
      <c r="O6279">
        <f>'RAW DATA'!S6279</f>
        <v>0</v>
      </c>
      <c r="P6279">
        <f>'RAW DATA'!T6279</f>
        <v>0</v>
      </c>
      <c r="Q6279">
        <f>'RAW DATA'!U6279</f>
        <v>0</v>
      </c>
      <c r="R6279">
        <f>'RAW DATA'!V6279</f>
        <v>0</v>
      </c>
      <c r="S6279" t="e">
        <f>'RAW DATA'!#REF!</f>
        <v>#REF!</v>
      </c>
      <c r="T6279">
        <f>'RAW DATA'!W6279</f>
        <v>0</v>
      </c>
      <c r="U6279">
        <f>'RAW DATA'!X6279</f>
        <v>0</v>
      </c>
      <c r="V6279">
        <f>'RAW DATA'!Y6279</f>
        <v>0</v>
      </c>
      <c r="W6279" t="e">
        <f>IF(' DASHBOARD'!K6279&gt;=60,FORMULAS!$D$3,IF(' DASHBOARD'!K6279&gt;=55,FORMULAS!$E$3,IF(' DASHBOARD'!K6279&gt;=50,FORMULAS!$F$3,IF(' DASHBOARD'!K6279&gt;=40,FORMULAS!$G$3,IF(' DASHBOARD'!K6279&gt;=30,FORMULAS!$H$3,IF(K6279&gt;=20,FORMULAS!$I$3,IF(' DASHBOARD'!K6279&gt;=16,FORMULAS!$J$3)))))))</f>
        <v>#REF!</v>
      </c>
      <c r="X6279" t="e">
        <f>INDEX(FORMULAS!$D$4:$J$10,MATCH('RAW DATA'!A6279,FORMULAS!$A$4:$A$10,0),MATCH(' DASHBOARD'!W6279,FORMULAS!$D$3:$J$3,0))</f>
        <v>#N/A</v>
      </c>
      <c r="Y6279">
        <f t="shared" si="392"/>
        <v>0</v>
      </c>
      <c r="Z6279">
        <f t="shared" si="393"/>
        <v>0</v>
      </c>
      <c r="AA6279" t="e">
        <f t="shared" si="394"/>
        <v>#DIV/0!</v>
      </c>
      <c r="AB6279" s="14" t="e">
        <f>1-(FORMULAS!$S$2-' DASHBOARD'!X6279)/FORMULAS!$S$2</f>
        <v>#N/A</v>
      </c>
      <c r="AC6279" t="e">
        <f t="shared" si="395"/>
        <v>#N/A</v>
      </c>
    </row>
    <row r="6280" spans="1:29" x14ac:dyDescent="0.2">
      <c r="A6280">
        <f>'RAW DATA'!A6280</f>
        <v>0</v>
      </c>
      <c r="B6280">
        <f>'RAW DATA'!G6280</f>
        <v>0</v>
      </c>
      <c r="C6280" t="e">
        <f>'RAW DATA'!#REF!</f>
        <v>#REF!</v>
      </c>
      <c r="D6280" t="e">
        <f>'RAW DATA'!#REF!</f>
        <v>#REF!</v>
      </c>
      <c r="E6280" t="e">
        <f>'RAW DATA'!#REF!</f>
        <v>#REF!</v>
      </c>
      <c r="F6280">
        <f>'RAW DATA'!H6280</f>
        <v>0</v>
      </c>
      <c r="G6280">
        <f>'RAW DATA'!I6280</f>
        <v>0</v>
      </c>
      <c r="H6280" t="e">
        <f>'RAW DATA'!#REF!</f>
        <v>#REF!</v>
      </c>
      <c r="I6280" t="e">
        <f>'RAW DATA'!#REF!</f>
        <v>#REF!</v>
      </c>
      <c r="J6280">
        <f>'RAW DATA'!J6280</f>
        <v>0</v>
      </c>
      <c r="K6280" t="e">
        <f>'RAW DATA'!#REF!</f>
        <v>#REF!</v>
      </c>
      <c r="L6280">
        <f>'RAW DATA'!P6280</f>
        <v>0</v>
      </c>
      <c r="M6280">
        <f>'RAW DATA'!Q6280</f>
        <v>0</v>
      </c>
      <c r="N6280">
        <f>'RAW DATA'!R6280</f>
        <v>0</v>
      </c>
      <c r="O6280">
        <f>'RAW DATA'!S6280</f>
        <v>0</v>
      </c>
      <c r="P6280">
        <f>'RAW DATA'!T6280</f>
        <v>0</v>
      </c>
      <c r="Q6280">
        <f>'RAW DATA'!U6280</f>
        <v>0</v>
      </c>
      <c r="R6280">
        <f>'RAW DATA'!V6280</f>
        <v>0</v>
      </c>
      <c r="S6280" t="e">
        <f>'RAW DATA'!#REF!</f>
        <v>#REF!</v>
      </c>
      <c r="T6280">
        <f>'RAW DATA'!W6280</f>
        <v>0</v>
      </c>
      <c r="U6280">
        <f>'RAW DATA'!X6280</f>
        <v>0</v>
      </c>
      <c r="V6280">
        <f>'RAW DATA'!Y6280</f>
        <v>0</v>
      </c>
      <c r="W6280" t="e">
        <f>IF(' DASHBOARD'!K6280&gt;=60,FORMULAS!$D$3,IF(' DASHBOARD'!K6280&gt;=55,FORMULAS!$E$3,IF(' DASHBOARD'!K6280&gt;=50,FORMULAS!$F$3,IF(' DASHBOARD'!K6280&gt;=40,FORMULAS!$G$3,IF(' DASHBOARD'!K6280&gt;=30,FORMULAS!$H$3,IF(K6280&gt;=20,FORMULAS!$I$3,IF(' DASHBOARD'!K6280&gt;=16,FORMULAS!$J$3)))))))</f>
        <v>#REF!</v>
      </c>
      <c r="X6280" t="e">
        <f>INDEX(FORMULAS!$D$4:$J$10,MATCH('RAW DATA'!A6280,FORMULAS!$A$4:$A$10,0),MATCH(' DASHBOARD'!W6280,FORMULAS!$D$3:$J$3,0))</f>
        <v>#N/A</v>
      </c>
      <c r="Y6280">
        <f t="shared" si="392"/>
        <v>0</v>
      </c>
      <c r="Z6280">
        <f t="shared" si="393"/>
        <v>0</v>
      </c>
      <c r="AA6280" t="e">
        <f t="shared" si="394"/>
        <v>#DIV/0!</v>
      </c>
      <c r="AB6280" s="14" t="e">
        <f>1-(FORMULAS!$S$2-' DASHBOARD'!X6280)/FORMULAS!$S$2</f>
        <v>#N/A</v>
      </c>
      <c r="AC6280" t="e">
        <f t="shared" si="395"/>
        <v>#N/A</v>
      </c>
    </row>
    <row r="6281" spans="1:29" x14ac:dyDescent="0.2">
      <c r="A6281">
        <f>'RAW DATA'!A6281</f>
        <v>0</v>
      </c>
      <c r="B6281">
        <f>'RAW DATA'!G6281</f>
        <v>0</v>
      </c>
      <c r="C6281" t="e">
        <f>'RAW DATA'!#REF!</f>
        <v>#REF!</v>
      </c>
      <c r="D6281" t="e">
        <f>'RAW DATA'!#REF!</f>
        <v>#REF!</v>
      </c>
      <c r="E6281" t="e">
        <f>'RAW DATA'!#REF!</f>
        <v>#REF!</v>
      </c>
      <c r="F6281">
        <f>'RAW DATA'!H6281</f>
        <v>0</v>
      </c>
      <c r="G6281">
        <f>'RAW DATA'!I6281</f>
        <v>0</v>
      </c>
      <c r="H6281" t="e">
        <f>'RAW DATA'!#REF!</f>
        <v>#REF!</v>
      </c>
      <c r="I6281" t="e">
        <f>'RAW DATA'!#REF!</f>
        <v>#REF!</v>
      </c>
      <c r="J6281">
        <f>'RAW DATA'!J6281</f>
        <v>0</v>
      </c>
      <c r="K6281" t="e">
        <f>'RAW DATA'!#REF!</f>
        <v>#REF!</v>
      </c>
      <c r="L6281">
        <f>'RAW DATA'!P6281</f>
        <v>0</v>
      </c>
      <c r="M6281">
        <f>'RAW DATA'!Q6281</f>
        <v>0</v>
      </c>
      <c r="N6281">
        <f>'RAW DATA'!R6281</f>
        <v>0</v>
      </c>
      <c r="O6281">
        <f>'RAW DATA'!S6281</f>
        <v>0</v>
      </c>
      <c r="P6281">
        <f>'RAW DATA'!T6281</f>
        <v>0</v>
      </c>
      <c r="Q6281">
        <f>'RAW DATA'!U6281</f>
        <v>0</v>
      </c>
      <c r="R6281">
        <f>'RAW DATA'!V6281</f>
        <v>0</v>
      </c>
      <c r="S6281" t="e">
        <f>'RAW DATA'!#REF!</f>
        <v>#REF!</v>
      </c>
      <c r="T6281">
        <f>'RAW DATA'!W6281</f>
        <v>0</v>
      </c>
      <c r="U6281">
        <f>'RAW DATA'!X6281</f>
        <v>0</v>
      </c>
      <c r="V6281">
        <f>'RAW DATA'!Y6281</f>
        <v>0</v>
      </c>
      <c r="W6281" t="e">
        <f>IF(' DASHBOARD'!K6281&gt;=60,FORMULAS!$D$3,IF(' DASHBOARD'!K6281&gt;=55,FORMULAS!$E$3,IF(' DASHBOARD'!K6281&gt;=50,FORMULAS!$F$3,IF(' DASHBOARD'!K6281&gt;=40,FORMULAS!$G$3,IF(' DASHBOARD'!K6281&gt;=30,FORMULAS!$H$3,IF(K6281&gt;=20,FORMULAS!$I$3,IF(' DASHBOARD'!K6281&gt;=16,FORMULAS!$J$3)))))))</f>
        <v>#REF!</v>
      </c>
      <c r="X6281" t="e">
        <f>INDEX(FORMULAS!$D$4:$J$10,MATCH('RAW DATA'!A6281,FORMULAS!$A$4:$A$10,0),MATCH(' DASHBOARD'!W6281,FORMULAS!$D$3:$J$3,0))</f>
        <v>#N/A</v>
      </c>
      <c r="Y6281">
        <f t="shared" si="392"/>
        <v>0</v>
      </c>
      <c r="Z6281">
        <f t="shared" si="393"/>
        <v>0</v>
      </c>
      <c r="AA6281" t="e">
        <f t="shared" si="394"/>
        <v>#DIV/0!</v>
      </c>
      <c r="AB6281" s="14" t="e">
        <f>1-(FORMULAS!$S$2-' DASHBOARD'!X6281)/FORMULAS!$S$2</f>
        <v>#N/A</v>
      </c>
      <c r="AC6281" t="e">
        <f t="shared" si="395"/>
        <v>#N/A</v>
      </c>
    </row>
    <row r="6282" spans="1:29" x14ac:dyDescent="0.2">
      <c r="A6282">
        <f>'RAW DATA'!A6282</f>
        <v>0</v>
      </c>
      <c r="B6282">
        <f>'RAW DATA'!G6282</f>
        <v>0</v>
      </c>
      <c r="C6282" t="e">
        <f>'RAW DATA'!#REF!</f>
        <v>#REF!</v>
      </c>
      <c r="D6282" t="e">
        <f>'RAW DATA'!#REF!</f>
        <v>#REF!</v>
      </c>
      <c r="E6282" t="e">
        <f>'RAW DATA'!#REF!</f>
        <v>#REF!</v>
      </c>
      <c r="F6282">
        <f>'RAW DATA'!H6282</f>
        <v>0</v>
      </c>
      <c r="G6282">
        <f>'RAW DATA'!I6282</f>
        <v>0</v>
      </c>
      <c r="H6282" t="e">
        <f>'RAW DATA'!#REF!</f>
        <v>#REF!</v>
      </c>
      <c r="I6282" t="e">
        <f>'RAW DATA'!#REF!</f>
        <v>#REF!</v>
      </c>
      <c r="J6282">
        <f>'RAW DATA'!J6282</f>
        <v>0</v>
      </c>
      <c r="K6282" t="e">
        <f>'RAW DATA'!#REF!</f>
        <v>#REF!</v>
      </c>
      <c r="L6282">
        <f>'RAW DATA'!P6282</f>
        <v>0</v>
      </c>
      <c r="M6282">
        <f>'RAW DATA'!Q6282</f>
        <v>0</v>
      </c>
      <c r="N6282">
        <f>'RAW DATA'!R6282</f>
        <v>0</v>
      </c>
      <c r="O6282">
        <f>'RAW DATA'!S6282</f>
        <v>0</v>
      </c>
      <c r="P6282">
        <f>'RAW DATA'!T6282</f>
        <v>0</v>
      </c>
      <c r="Q6282">
        <f>'RAW DATA'!U6282</f>
        <v>0</v>
      </c>
      <c r="R6282">
        <f>'RAW DATA'!V6282</f>
        <v>0</v>
      </c>
      <c r="S6282" t="e">
        <f>'RAW DATA'!#REF!</f>
        <v>#REF!</v>
      </c>
      <c r="T6282">
        <f>'RAW DATA'!W6282</f>
        <v>0</v>
      </c>
      <c r="U6282">
        <f>'RAW DATA'!X6282</f>
        <v>0</v>
      </c>
      <c r="V6282">
        <f>'RAW DATA'!Y6282</f>
        <v>0</v>
      </c>
      <c r="W6282" t="e">
        <f>IF(' DASHBOARD'!K6282&gt;=60,FORMULAS!$D$3,IF(' DASHBOARD'!K6282&gt;=55,FORMULAS!$E$3,IF(' DASHBOARD'!K6282&gt;=50,FORMULAS!$F$3,IF(' DASHBOARD'!K6282&gt;=40,FORMULAS!$G$3,IF(' DASHBOARD'!K6282&gt;=30,FORMULAS!$H$3,IF(K6282&gt;=20,FORMULAS!$I$3,IF(' DASHBOARD'!K6282&gt;=16,FORMULAS!$J$3)))))))</f>
        <v>#REF!</v>
      </c>
      <c r="X6282" t="e">
        <f>INDEX(FORMULAS!$D$4:$J$10,MATCH('RAW DATA'!A6282,FORMULAS!$A$4:$A$10,0),MATCH(' DASHBOARD'!W6282,FORMULAS!$D$3:$J$3,0))</f>
        <v>#N/A</v>
      </c>
      <c r="Y6282">
        <f t="shared" si="392"/>
        <v>0</v>
      </c>
      <c r="Z6282">
        <f t="shared" si="393"/>
        <v>0</v>
      </c>
      <c r="AA6282" t="e">
        <f t="shared" si="394"/>
        <v>#DIV/0!</v>
      </c>
      <c r="AB6282" s="14" t="e">
        <f>1-(FORMULAS!$S$2-' DASHBOARD'!X6282)/FORMULAS!$S$2</f>
        <v>#N/A</v>
      </c>
      <c r="AC6282" t="e">
        <f t="shared" si="395"/>
        <v>#N/A</v>
      </c>
    </row>
    <row r="6283" spans="1:29" x14ac:dyDescent="0.2">
      <c r="A6283">
        <f>'RAW DATA'!A6283</f>
        <v>0</v>
      </c>
      <c r="B6283">
        <f>'RAW DATA'!G6283</f>
        <v>0</v>
      </c>
      <c r="C6283" t="e">
        <f>'RAW DATA'!#REF!</f>
        <v>#REF!</v>
      </c>
      <c r="D6283" t="e">
        <f>'RAW DATA'!#REF!</f>
        <v>#REF!</v>
      </c>
      <c r="E6283" t="e">
        <f>'RAW DATA'!#REF!</f>
        <v>#REF!</v>
      </c>
      <c r="F6283">
        <f>'RAW DATA'!H6283</f>
        <v>0</v>
      </c>
      <c r="G6283">
        <f>'RAW DATA'!I6283</f>
        <v>0</v>
      </c>
      <c r="H6283" t="e">
        <f>'RAW DATA'!#REF!</f>
        <v>#REF!</v>
      </c>
      <c r="I6283" t="e">
        <f>'RAW DATA'!#REF!</f>
        <v>#REF!</v>
      </c>
      <c r="J6283">
        <f>'RAW DATA'!J6283</f>
        <v>0</v>
      </c>
      <c r="K6283" t="e">
        <f>'RAW DATA'!#REF!</f>
        <v>#REF!</v>
      </c>
      <c r="L6283">
        <f>'RAW DATA'!P6283</f>
        <v>0</v>
      </c>
      <c r="M6283">
        <f>'RAW DATA'!Q6283</f>
        <v>0</v>
      </c>
      <c r="N6283">
        <f>'RAW DATA'!R6283</f>
        <v>0</v>
      </c>
      <c r="O6283">
        <f>'RAW DATA'!S6283</f>
        <v>0</v>
      </c>
      <c r="P6283">
        <f>'RAW DATA'!T6283</f>
        <v>0</v>
      </c>
      <c r="Q6283">
        <f>'RAW DATA'!U6283</f>
        <v>0</v>
      </c>
      <c r="R6283">
        <f>'RAW DATA'!V6283</f>
        <v>0</v>
      </c>
      <c r="S6283" t="e">
        <f>'RAW DATA'!#REF!</f>
        <v>#REF!</v>
      </c>
      <c r="T6283">
        <f>'RAW DATA'!W6283</f>
        <v>0</v>
      </c>
      <c r="U6283">
        <f>'RAW DATA'!X6283</f>
        <v>0</v>
      </c>
      <c r="V6283">
        <f>'RAW DATA'!Y6283</f>
        <v>0</v>
      </c>
      <c r="W6283" t="e">
        <f>IF(' DASHBOARD'!K6283&gt;=60,FORMULAS!$D$3,IF(' DASHBOARD'!K6283&gt;=55,FORMULAS!$E$3,IF(' DASHBOARD'!K6283&gt;=50,FORMULAS!$F$3,IF(' DASHBOARD'!K6283&gt;=40,FORMULAS!$G$3,IF(' DASHBOARD'!K6283&gt;=30,FORMULAS!$H$3,IF(K6283&gt;=20,FORMULAS!$I$3,IF(' DASHBOARD'!K6283&gt;=16,FORMULAS!$J$3)))))))</f>
        <v>#REF!</v>
      </c>
      <c r="X6283" t="e">
        <f>INDEX(FORMULAS!$D$4:$J$10,MATCH('RAW DATA'!A6283,FORMULAS!$A$4:$A$10,0),MATCH(' DASHBOARD'!W6283,FORMULAS!$D$3:$J$3,0))</f>
        <v>#N/A</v>
      </c>
      <c r="Y6283">
        <f t="shared" si="392"/>
        <v>0</v>
      </c>
      <c r="Z6283">
        <f t="shared" si="393"/>
        <v>0</v>
      </c>
      <c r="AA6283" t="e">
        <f t="shared" si="394"/>
        <v>#DIV/0!</v>
      </c>
      <c r="AB6283" s="14" t="e">
        <f>1-(FORMULAS!$S$2-' DASHBOARD'!X6283)/FORMULAS!$S$2</f>
        <v>#N/A</v>
      </c>
      <c r="AC6283" t="e">
        <f t="shared" si="395"/>
        <v>#N/A</v>
      </c>
    </row>
    <row r="6284" spans="1:29" x14ac:dyDescent="0.2">
      <c r="A6284">
        <f>'RAW DATA'!A6284</f>
        <v>0</v>
      </c>
      <c r="B6284">
        <f>'RAW DATA'!G6284</f>
        <v>0</v>
      </c>
      <c r="C6284" t="e">
        <f>'RAW DATA'!#REF!</f>
        <v>#REF!</v>
      </c>
      <c r="D6284" t="e">
        <f>'RAW DATA'!#REF!</f>
        <v>#REF!</v>
      </c>
      <c r="E6284" t="e">
        <f>'RAW DATA'!#REF!</f>
        <v>#REF!</v>
      </c>
      <c r="F6284">
        <f>'RAW DATA'!H6284</f>
        <v>0</v>
      </c>
      <c r="G6284">
        <f>'RAW DATA'!I6284</f>
        <v>0</v>
      </c>
      <c r="H6284" t="e">
        <f>'RAW DATA'!#REF!</f>
        <v>#REF!</v>
      </c>
      <c r="I6284" t="e">
        <f>'RAW DATA'!#REF!</f>
        <v>#REF!</v>
      </c>
      <c r="J6284">
        <f>'RAW DATA'!J6284</f>
        <v>0</v>
      </c>
      <c r="K6284" t="e">
        <f>'RAW DATA'!#REF!</f>
        <v>#REF!</v>
      </c>
      <c r="L6284">
        <f>'RAW DATA'!P6284</f>
        <v>0</v>
      </c>
      <c r="M6284">
        <f>'RAW DATA'!Q6284</f>
        <v>0</v>
      </c>
      <c r="N6284">
        <f>'RAW DATA'!R6284</f>
        <v>0</v>
      </c>
      <c r="O6284">
        <f>'RAW DATA'!S6284</f>
        <v>0</v>
      </c>
      <c r="P6284">
        <f>'RAW DATA'!T6284</f>
        <v>0</v>
      </c>
      <c r="Q6284">
        <f>'RAW DATA'!U6284</f>
        <v>0</v>
      </c>
      <c r="R6284">
        <f>'RAW DATA'!V6284</f>
        <v>0</v>
      </c>
      <c r="S6284" t="e">
        <f>'RAW DATA'!#REF!</f>
        <v>#REF!</v>
      </c>
      <c r="T6284">
        <f>'RAW DATA'!W6284</f>
        <v>0</v>
      </c>
      <c r="U6284">
        <f>'RAW DATA'!X6284</f>
        <v>0</v>
      </c>
      <c r="V6284">
        <f>'RAW DATA'!Y6284</f>
        <v>0</v>
      </c>
      <c r="W6284" t="e">
        <f>IF(' DASHBOARD'!K6284&gt;=60,FORMULAS!$D$3,IF(' DASHBOARD'!K6284&gt;=55,FORMULAS!$E$3,IF(' DASHBOARD'!K6284&gt;=50,FORMULAS!$F$3,IF(' DASHBOARD'!K6284&gt;=40,FORMULAS!$G$3,IF(' DASHBOARD'!K6284&gt;=30,FORMULAS!$H$3,IF(K6284&gt;=20,FORMULAS!$I$3,IF(' DASHBOARD'!K6284&gt;=16,FORMULAS!$J$3)))))))</f>
        <v>#REF!</v>
      </c>
      <c r="X6284" t="e">
        <f>INDEX(FORMULAS!$D$4:$J$10,MATCH('RAW DATA'!A6284,FORMULAS!$A$4:$A$10,0),MATCH(' DASHBOARD'!W6284,FORMULAS!$D$3:$J$3,0))</f>
        <v>#N/A</v>
      </c>
      <c r="Y6284">
        <f t="shared" si="392"/>
        <v>0</v>
      </c>
      <c r="Z6284">
        <f t="shared" si="393"/>
        <v>0</v>
      </c>
      <c r="AA6284" t="e">
        <f t="shared" si="394"/>
        <v>#DIV/0!</v>
      </c>
      <c r="AB6284" s="14" t="e">
        <f>1-(FORMULAS!$S$2-' DASHBOARD'!X6284)/FORMULAS!$S$2</f>
        <v>#N/A</v>
      </c>
      <c r="AC6284" t="e">
        <f t="shared" si="395"/>
        <v>#N/A</v>
      </c>
    </row>
    <row r="6285" spans="1:29" x14ac:dyDescent="0.2">
      <c r="A6285">
        <f>'RAW DATA'!A6285</f>
        <v>0</v>
      </c>
      <c r="B6285">
        <f>'RAW DATA'!G6285</f>
        <v>0</v>
      </c>
      <c r="C6285" t="e">
        <f>'RAW DATA'!#REF!</f>
        <v>#REF!</v>
      </c>
      <c r="D6285" t="e">
        <f>'RAW DATA'!#REF!</f>
        <v>#REF!</v>
      </c>
      <c r="E6285" t="e">
        <f>'RAW DATA'!#REF!</f>
        <v>#REF!</v>
      </c>
      <c r="F6285">
        <f>'RAW DATA'!H6285</f>
        <v>0</v>
      </c>
      <c r="G6285">
        <f>'RAW DATA'!I6285</f>
        <v>0</v>
      </c>
      <c r="H6285" t="e">
        <f>'RAW DATA'!#REF!</f>
        <v>#REF!</v>
      </c>
      <c r="I6285" t="e">
        <f>'RAW DATA'!#REF!</f>
        <v>#REF!</v>
      </c>
      <c r="J6285">
        <f>'RAW DATA'!J6285</f>
        <v>0</v>
      </c>
      <c r="K6285" t="e">
        <f>'RAW DATA'!#REF!</f>
        <v>#REF!</v>
      </c>
      <c r="L6285">
        <f>'RAW DATA'!P6285</f>
        <v>0</v>
      </c>
      <c r="M6285">
        <f>'RAW DATA'!Q6285</f>
        <v>0</v>
      </c>
      <c r="N6285">
        <f>'RAW DATA'!R6285</f>
        <v>0</v>
      </c>
      <c r="O6285">
        <f>'RAW DATA'!S6285</f>
        <v>0</v>
      </c>
      <c r="P6285">
        <f>'RAW DATA'!T6285</f>
        <v>0</v>
      </c>
      <c r="Q6285">
        <f>'RAW DATA'!U6285</f>
        <v>0</v>
      </c>
      <c r="R6285">
        <f>'RAW DATA'!V6285</f>
        <v>0</v>
      </c>
      <c r="S6285" t="e">
        <f>'RAW DATA'!#REF!</f>
        <v>#REF!</v>
      </c>
      <c r="T6285">
        <f>'RAW DATA'!W6285</f>
        <v>0</v>
      </c>
      <c r="U6285">
        <f>'RAW DATA'!X6285</f>
        <v>0</v>
      </c>
      <c r="V6285">
        <f>'RAW DATA'!Y6285</f>
        <v>0</v>
      </c>
      <c r="W6285" t="e">
        <f>IF(' DASHBOARD'!K6285&gt;=60,FORMULAS!$D$3,IF(' DASHBOARD'!K6285&gt;=55,FORMULAS!$E$3,IF(' DASHBOARD'!K6285&gt;=50,FORMULAS!$F$3,IF(' DASHBOARD'!K6285&gt;=40,FORMULAS!$G$3,IF(' DASHBOARD'!K6285&gt;=30,FORMULAS!$H$3,IF(K6285&gt;=20,FORMULAS!$I$3,IF(' DASHBOARD'!K6285&gt;=16,FORMULAS!$J$3)))))))</f>
        <v>#REF!</v>
      </c>
      <c r="X6285" t="e">
        <f>INDEX(FORMULAS!$D$4:$J$10,MATCH('RAW DATA'!A6285,FORMULAS!$A$4:$A$10,0),MATCH(' DASHBOARD'!W6285,FORMULAS!$D$3:$J$3,0))</f>
        <v>#N/A</v>
      </c>
      <c r="Y6285">
        <f t="shared" si="392"/>
        <v>0</v>
      </c>
      <c r="Z6285">
        <f t="shared" si="393"/>
        <v>0</v>
      </c>
      <c r="AA6285" t="e">
        <f t="shared" si="394"/>
        <v>#DIV/0!</v>
      </c>
      <c r="AB6285" s="14" t="e">
        <f>1-(FORMULAS!$S$2-' DASHBOARD'!X6285)/FORMULAS!$S$2</f>
        <v>#N/A</v>
      </c>
      <c r="AC6285" t="e">
        <f t="shared" si="395"/>
        <v>#N/A</v>
      </c>
    </row>
    <row r="6286" spans="1:29" x14ac:dyDescent="0.2">
      <c r="A6286">
        <f>'RAW DATA'!A6286</f>
        <v>0</v>
      </c>
      <c r="B6286">
        <f>'RAW DATA'!G6286</f>
        <v>0</v>
      </c>
      <c r="C6286" t="e">
        <f>'RAW DATA'!#REF!</f>
        <v>#REF!</v>
      </c>
      <c r="D6286" t="e">
        <f>'RAW DATA'!#REF!</f>
        <v>#REF!</v>
      </c>
      <c r="E6286" t="e">
        <f>'RAW DATA'!#REF!</f>
        <v>#REF!</v>
      </c>
      <c r="F6286">
        <f>'RAW DATA'!H6286</f>
        <v>0</v>
      </c>
      <c r="G6286">
        <f>'RAW DATA'!I6286</f>
        <v>0</v>
      </c>
      <c r="H6286" t="e">
        <f>'RAW DATA'!#REF!</f>
        <v>#REF!</v>
      </c>
      <c r="I6286" t="e">
        <f>'RAW DATA'!#REF!</f>
        <v>#REF!</v>
      </c>
      <c r="J6286">
        <f>'RAW DATA'!J6286</f>
        <v>0</v>
      </c>
      <c r="K6286" t="e">
        <f>'RAW DATA'!#REF!</f>
        <v>#REF!</v>
      </c>
      <c r="L6286">
        <f>'RAW DATA'!P6286</f>
        <v>0</v>
      </c>
      <c r="M6286">
        <f>'RAW DATA'!Q6286</f>
        <v>0</v>
      </c>
      <c r="N6286">
        <f>'RAW DATA'!R6286</f>
        <v>0</v>
      </c>
      <c r="O6286">
        <f>'RAW DATA'!S6286</f>
        <v>0</v>
      </c>
      <c r="P6286">
        <f>'RAW DATA'!T6286</f>
        <v>0</v>
      </c>
      <c r="Q6286">
        <f>'RAW DATA'!U6286</f>
        <v>0</v>
      </c>
      <c r="R6286">
        <f>'RAW DATA'!V6286</f>
        <v>0</v>
      </c>
      <c r="S6286" t="e">
        <f>'RAW DATA'!#REF!</f>
        <v>#REF!</v>
      </c>
      <c r="T6286">
        <f>'RAW DATA'!W6286</f>
        <v>0</v>
      </c>
      <c r="U6286">
        <f>'RAW DATA'!X6286</f>
        <v>0</v>
      </c>
      <c r="V6286">
        <f>'RAW DATA'!Y6286</f>
        <v>0</v>
      </c>
      <c r="W6286" t="e">
        <f>IF(' DASHBOARD'!K6286&gt;=60,FORMULAS!$D$3,IF(' DASHBOARD'!K6286&gt;=55,FORMULAS!$E$3,IF(' DASHBOARD'!K6286&gt;=50,FORMULAS!$F$3,IF(' DASHBOARD'!K6286&gt;=40,FORMULAS!$G$3,IF(' DASHBOARD'!K6286&gt;=30,FORMULAS!$H$3,IF(K6286&gt;=20,FORMULAS!$I$3,IF(' DASHBOARD'!K6286&gt;=16,FORMULAS!$J$3)))))))</f>
        <v>#REF!</v>
      </c>
      <c r="X6286" t="e">
        <f>INDEX(FORMULAS!$D$4:$J$10,MATCH('RAW DATA'!A6286,FORMULAS!$A$4:$A$10,0),MATCH(' DASHBOARD'!W6286,FORMULAS!$D$3:$J$3,0))</f>
        <v>#N/A</v>
      </c>
      <c r="Y6286">
        <f t="shared" si="392"/>
        <v>0</v>
      </c>
      <c r="Z6286">
        <f t="shared" si="393"/>
        <v>0</v>
      </c>
      <c r="AA6286" t="e">
        <f t="shared" si="394"/>
        <v>#DIV/0!</v>
      </c>
      <c r="AB6286" s="14" t="e">
        <f>1-(FORMULAS!$S$2-' DASHBOARD'!X6286)/FORMULAS!$S$2</f>
        <v>#N/A</v>
      </c>
      <c r="AC6286" t="e">
        <f t="shared" si="395"/>
        <v>#N/A</v>
      </c>
    </row>
    <row r="6287" spans="1:29" x14ac:dyDescent="0.2">
      <c r="A6287">
        <f>'RAW DATA'!A6287</f>
        <v>0</v>
      </c>
      <c r="B6287">
        <f>'RAW DATA'!G6287</f>
        <v>0</v>
      </c>
      <c r="C6287" t="e">
        <f>'RAW DATA'!#REF!</f>
        <v>#REF!</v>
      </c>
      <c r="D6287" t="e">
        <f>'RAW DATA'!#REF!</f>
        <v>#REF!</v>
      </c>
      <c r="E6287" t="e">
        <f>'RAW DATA'!#REF!</f>
        <v>#REF!</v>
      </c>
      <c r="F6287">
        <f>'RAW DATA'!H6287</f>
        <v>0</v>
      </c>
      <c r="G6287">
        <f>'RAW DATA'!I6287</f>
        <v>0</v>
      </c>
      <c r="H6287" t="e">
        <f>'RAW DATA'!#REF!</f>
        <v>#REF!</v>
      </c>
      <c r="I6287" t="e">
        <f>'RAW DATA'!#REF!</f>
        <v>#REF!</v>
      </c>
      <c r="J6287">
        <f>'RAW DATA'!J6287</f>
        <v>0</v>
      </c>
      <c r="K6287" t="e">
        <f>'RAW DATA'!#REF!</f>
        <v>#REF!</v>
      </c>
      <c r="L6287">
        <f>'RAW DATA'!P6287</f>
        <v>0</v>
      </c>
      <c r="M6287">
        <f>'RAW DATA'!Q6287</f>
        <v>0</v>
      </c>
      <c r="N6287">
        <f>'RAW DATA'!R6287</f>
        <v>0</v>
      </c>
      <c r="O6287">
        <f>'RAW DATA'!S6287</f>
        <v>0</v>
      </c>
      <c r="P6287">
        <f>'RAW DATA'!T6287</f>
        <v>0</v>
      </c>
      <c r="Q6287">
        <f>'RAW DATA'!U6287</f>
        <v>0</v>
      </c>
      <c r="R6287">
        <f>'RAW DATA'!V6287</f>
        <v>0</v>
      </c>
      <c r="S6287" t="e">
        <f>'RAW DATA'!#REF!</f>
        <v>#REF!</v>
      </c>
      <c r="T6287">
        <f>'RAW DATA'!W6287</f>
        <v>0</v>
      </c>
      <c r="U6287">
        <f>'RAW DATA'!X6287</f>
        <v>0</v>
      </c>
      <c r="V6287">
        <f>'RAW DATA'!Y6287</f>
        <v>0</v>
      </c>
      <c r="W6287" t="e">
        <f>IF(' DASHBOARD'!K6287&gt;=60,FORMULAS!$D$3,IF(' DASHBOARD'!K6287&gt;=55,FORMULAS!$E$3,IF(' DASHBOARD'!K6287&gt;=50,FORMULAS!$F$3,IF(' DASHBOARD'!K6287&gt;=40,FORMULAS!$G$3,IF(' DASHBOARD'!K6287&gt;=30,FORMULAS!$H$3,IF(K6287&gt;=20,FORMULAS!$I$3,IF(' DASHBOARD'!K6287&gt;=16,FORMULAS!$J$3)))))))</f>
        <v>#REF!</v>
      </c>
      <c r="X6287" t="e">
        <f>INDEX(FORMULAS!$D$4:$J$10,MATCH('RAW DATA'!A6287,FORMULAS!$A$4:$A$10,0),MATCH(' DASHBOARD'!W6287,FORMULAS!$D$3:$J$3,0))</f>
        <v>#N/A</v>
      </c>
      <c r="Y6287">
        <f t="shared" si="392"/>
        <v>0</v>
      </c>
      <c r="Z6287">
        <f t="shared" si="393"/>
        <v>0</v>
      </c>
      <c r="AA6287" t="e">
        <f t="shared" si="394"/>
        <v>#DIV/0!</v>
      </c>
      <c r="AB6287" s="14" t="e">
        <f>1-(FORMULAS!$S$2-' DASHBOARD'!X6287)/FORMULAS!$S$2</f>
        <v>#N/A</v>
      </c>
      <c r="AC6287" t="e">
        <f t="shared" si="395"/>
        <v>#N/A</v>
      </c>
    </row>
    <row r="6288" spans="1:29" x14ac:dyDescent="0.2">
      <c r="A6288">
        <f>'RAW DATA'!A6288</f>
        <v>0</v>
      </c>
      <c r="B6288">
        <f>'RAW DATA'!G6288</f>
        <v>0</v>
      </c>
      <c r="C6288" t="e">
        <f>'RAW DATA'!#REF!</f>
        <v>#REF!</v>
      </c>
      <c r="D6288" t="e">
        <f>'RAW DATA'!#REF!</f>
        <v>#REF!</v>
      </c>
      <c r="E6288" t="e">
        <f>'RAW DATA'!#REF!</f>
        <v>#REF!</v>
      </c>
      <c r="F6288">
        <f>'RAW DATA'!H6288</f>
        <v>0</v>
      </c>
      <c r="G6288">
        <f>'RAW DATA'!I6288</f>
        <v>0</v>
      </c>
      <c r="H6288" t="e">
        <f>'RAW DATA'!#REF!</f>
        <v>#REF!</v>
      </c>
      <c r="I6288" t="e">
        <f>'RAW DATA'!#REF!</f>
        <v>#REF!</v>
      </c>
      <c r="J6288">
        <f>'RAW DATA'!J6288</f>
        <v>0</v>
      </c>
      <c r="K6288" t="e">
        <f>'RAW DATA'!#REF!</f>
        <v>#REF!</v>
      </c>
      <c r="L6288">
        <f>'RAW DATA'!P6288</f>
        <v>0</v>
      </c>
      <c r="M6288">
        <f>'RAW DATA'!Q6288</f>
        <v>0</v>
      </c>
      <c r="N6288">
        <f>'RAW DATA'!R6288</f>
        <v>0</v>
      </c>
      <c r="O6288">
        <f>'RAW DATA'!S6288</f>
        <v>0</v>
      </c>
      <c r="P6288">
        <f>'RAW DATA'!T6288</f>
        <v>0</v>
      </c>
      <c r="Q6288">
        <f>'RAW DATA'!U6288</f>
        <v>0</v>
      </c>
      <c r="R6288">
        <f>'RAW DATA'!V6288</f>
        <v>0</v>
      </c>
      <c r="S6288" t="e">
        <f>'RAW DATA'!#REF!</f>
        <v>#REF!</v>
      </c>
      <c r="T6288">
        <f>'RAW DATA'!W6288</f>
        <v>0</v>
      </c>
      <c r="U6288">
        <f>'RAW DATA'!X6288</f>
        <v>0</v>
      </c>
      <c r="V6288">
        <f>'RAW DATA'!Y6288</f>
        <v>0</v>
      </c>
      <c r="W6288" t="e">
        <f>IF(' DASHBOARD'!K6288&gt;=60,FORMULAS!$D$3,IF(' DASHBOARD'!K6288&gt;=55,FORMULAS!$E$3,IF(' DASHBOARD'!K6288&gt;=50,FORMULAS!$F$3,IF(' DASHBOARD'!K6288&gt;=40,FORMULAS!$G$3,IF(' DASHBOARD'!K6288&gt;=30,FORMULAS!$H$3,IF(K6288&gt;=20,FORMULAS!$I$3,IF(' DASHBOARD'!K6288&gt;=16,FORMULAS!$J$3)))))))</f>
        <v>#REF!</v>
      </c>
      <c r="X6288" t="e">
        <f>INDEX(FORMULAS!$D$4:$J$10,MATCH('RAW DATA'!A6288,FORMULAS!$A$4:$A$10,0),MATCH(' DASHBOARD'!W6288,FORMULAS!$D$3:$J$3,0))</f>
        <v>#N/A</v>
      </c>
      <c r="Y6288">
        <f t="shared" si="392"/>
        <v>0</v>
      </c>
      <c r="Z6288">
        <f t="shared" si="393"/>
        <v>0</v>
      </c>
      <c r="AA6288" t="e">
        <f t="shared" si="394"/>
        <v>#DIV/0!</v>
      </c>
      <c r="AB6288" s="14" t="e">
        <f>1-(FORMULAS!$S$2-' DASHBOARD'!X6288)/FORMULAS!$S$2</f>
        <v>#N/A</v>
      </c>
      <c r="AC6288" t="e">
        <f t="shared" si="395"/>
        <v>#N/A</v>
      </c>
    </row>
    <row r="6289" spans="1:29" x14ac:dyDescent="0.2">
      <c r="A6289">
        <f>'RAW DATA'!A6289</f>
        <v>0</v>
      </c>
      <c r="B6289">
        <f>'RAW DATA'!G6289</f>
        <v>0</v>
      </c>
      <c r="C6289" t="e">
        <f>'RAW DATA'!#REF!</f>
        <v>#REF!</v>
      </c>
      <c r="D6289" t="e">
        <f>'RAW DATA'!#REF!</f>
        <v>#REF!</v>
      </c>
      <c r="E6289" t="e">
        <f>'RAW DATA'!#REF!</f>
        <v>#REF!</v>
      </c>
      <c r="F6289">
        <f>'RAW DATA'!H6289</f>
        <v>0</v>
      </c>
      <c r="G6289">
        <f>'RAW DATA'!I6289</f>
        <v>0</v>
      </c>
      <c r="H6289" t="e">
        <f>'RAW DATA'!#REF!</f>
        <v>#REF!</v>
      </c>
      <c r="I6289" t="e">
        <f>'RAW DATA'!#REF!</f>
        <v>#REF!</v>
      </c>
      <c r="J6289">
        <f>'RAW DATA'!J6289</f>
        <v>0</v>
      </c>
      <c r="K6289" t="e">
        <f>'RAW DATA'!#REF!</f>
        <v>#REF!</v>
      </c>
      <c r="L6289">
        <f>'RAW DATA'!P6289</f>
        <v>0</v>
      </c>
      <c r="M6289">
        <f>'RAW DATA'!Q6289</f>
        <v>0</v>
      </c>
      <c r="N6289">
        <f>'RAW DATA'!R6289</f>
        <v>0</v>
      </c>
      <c r="O6289">
        <f>'RAW DATA'!S6289</f>
        <v>0</v>
      </c>
      <c r="P6289">
        <f>'RAW DATA'!T6289</f>
        <v>0</v>
      </c>
      <c r="Q6289">
        <f>'RAW DATA'!U6289</f>
        <v>0</v>
      </c>
      <c r="R6289">
        <f>'RAW DATA'!V6289</f>
        <v>0</v>
      </c>
      <c r="S6289" t="e">
        <f>'RAW DATA'!#REF!</f>
        <v>#REF!</v>
      </c>
      <c r="T6289">
        <f>'RAW DATA'!W6289</f>
        <v>0</v>
      </c>
      <c r="U6289">
        <f>'RAW DATA'!X6289</f>
        <v>0</v>
      </c>
      <c r="V6289">
        <f>'RAW DATA'!Y6289</f>
        <v>0</v>
      </c>
      <c r="W6289" t="e">
        <f>IF(' DASHBOARD'!K6289&gt;=60,FORMULAS!$D$3,IF(' DASHBOARD'!K6289&gt;=55,FORMULAS!$E$3,IF(' DASHBOARD'!K6289&gt;=50,FORMULAS!$F$3,IF(' DASHBOARD'!K6289&gt;=40,FORMULAS!$G$3,IF(' DASHBOARD'!K6289&gt;=30,FORMULAS!$H$3,IF(K6289&gt;=20,FORMULAS!$I$3,IF(' DASHBOARD'!K6289&gt;=16,FORMULAS!$J$3)))))))</f>
        <v>#REF!</v>
      </c>
      <c r="X6289" t="e">
        <f>INDEX(FORMULAS!$D$4:$J$10,MATCH('RAW DATA'!A6289,FORMULAS!$A$4:$A$10,0),MATCH(' DASHBOARD'!W6289,FORMULAS!$D$3:$J$3,0))</f>
        <v>#N/A</v>
      </c>
      <c r="Y6289">
        <f t="shared" si="392"/>
        <v>0</v>
      </c>
      <c r="Z6289">
        <f t="shared" si="393"/>
        <v>0</v>
      </c>
      <c r="AA6289" t="e">
        <f t="shared" si="394"/>
        <v>#DIV/0!</v>
      </c>
      <c r="AB6289" s="14" t="e">
        <f>1-(FORMULAS!$S$2-' DASHBOARD'!X6289)/FORMULAS!$S$2</f>
        <v>#N/A</v>
      </c>
      <c r="AC6289" t="e">
        <f t="shared" si="395"/>
        <v>#N/A</v>
      </c>
    </row>
    <row r="6290" spans="1:29" x14ac:dyDescent="0.2">
      <c r="A6290">
        <f>'RAW DATA'!A6290</f>
        <v>0</v>
      </c>
      <c r="B6290">
        <f>'RAW DATA'!G6290</f>
        <v>0</v>
      </c>
      <c r="C6290" t="e">
        <f>'RAW DATA'!#REF!</f>
        <v>#REF!</v>
      </c>
      <c r="D6290" t="e">
        <f>'RAW DATA'!#REF!</f>
        <v>#REF!</v>
      </c>
      <c r="E6290" t="e">
        <f>'RAW DATA'!#REF!</f>
        <v>#REF!</v>
      </c>
      <c r="F6290">
        <f>'RAW DATA'!H6290</f>
        <v>0</v>
      </c>
      <c r="G6290">
        <f>'RAW DATA'!I6290</f>
        <v>0</v>
      </c>
      <c r="H6290" t="e">
        <f>'RAW DATA'!#REF!</f>
        <v>#REF!</v>
      </c>
      <c r="I6290" t="e">
        <f>'RAW DATA'!#REF!</f>
        <v>#REF!</v>
      </c>
      <c r="J6290">
        <f>'RAW DATA'!J6290</f>
        <v>0</v>
      </c>
      <c r="K6290" t="e">
        <f>'RAW DATA'!#REF!</f>
        <v>#REF!</v>
      </c>
      <c r="L6290">
        <f>'RAW DATA'!P6290</f>
        <v>0</v>
      </c>
      <c r="M6290">
        <f>'RAW DATA'!Q6290</f>
        <v>0</v>
      </c>
      <c r="N6290">
        <f>'RAW DATA'!R6290</f>
        <v>0</v>
      </c>
      <c r="O6290">
        <f>'RAW DATA'!S6290</f>
        <v>0</v>
      </c>
      <c r="P6290">
        <f>'RAW DATA'!T6290</f>
        <v>0</v>
      </c>
      <c r="Q6290">
        <f>'RAW DATA'!U6290</f>
        <v>0</v>
      </c>
      <c r="R6290">
        <f>'RAW DATA'!V6290</f>
        <v>0</v>
      </c>
      <c r="S6290" t="e">
        <f>'RAW DATA'!#REF!</f>
        <v>#REF!</v>
      </c>
      <c r="T6290">
        <f>'RAW DATA'!W6290</f>
        <v>0</v>
      </c>
      <c r="U6290">
        <f>'RAW DATA'!X6290</f>
        <v>0</v>
      </c>
      <c r="V6290">
        <f>'RAW DATA'!Y6290</f>
        <v>0</v>
      </c>
      <c r="W6290" t="e">
        <f>IF(' DASHBOARD'!K6290&gt;=60,FORMULAS!$D$3,IF(' DASHBOARD'!K6290&gt;=55,FORMULAS!$E$3,IF(' DASHBOARD'!K6290&gt;=50,FORMULAS!$F$3,IF(' DASHBOARD'!K6290&gt;=40,FORMULAS!$G$3,IF(' DASHBOARD'!K6290&gt;=30,FORMULAS!$H$3,IF(K6290&gt;=20,FORMULAS!$I$3,IF(' DASHBOARD'!K6290&gt;=16,FORMULAS!$J$3)))))))</f>
        <v>#REF!</v>
      </c>
      <c r="X6290" t="e">
        <f>INDEX(FORMULAS!$D$4:$J$10,MATCH('RAW DATA'!A6290,FORMULAS!$A$4:$A$10,0),MATCH(' DASHBOARD'!W6290,FORMULAS!$D$3:$J$3,0))</f>
        <v>#N/A</v>
      </c>
      <c r="Y6290">
        <f t="shared" si="392"/>
        <v>0</v>
      </c>
      <c r="Z6290">
        <f t="shared" si="393"/>
        <v>0</v>
      </c>
      <c r="AA6290" t="e">
        <f t="shared" si="394"/>
        <v>#DIV/0!</v>
      </c>
      <c r="AB6290" s="14" t="e">
        <f>1-(FORMULAS!$S$2-' DASHBOARD'!X6290)/FORMULAS!$S$2</f>
        <v>#N/A</v>
      </c>
      <c r="AC6290" t="e">
        <f t="shared" si="395"/>
        <v>#N/A</v>
      </c>
    </row>
    <row r="6291" spans="1:29" x14ac:dyDescent="0.2">
      <c r="A6291">
        <f>'RAW DATA'!A6291</f>
        <v>0</v>
      </c>
      <c r="B6291">
        <f>'RAW DATA'!G6291</f>
        <v>0</v>
      </c>
      <c r="C6291" t="e">
        <f>'RAW DATA'!#REF!</f>
        <v>#REF!</v>
      </c>
      <c r="D6291" t="e">
        <f>'RAW DATA'!#REF!</f>
        <v>#REF!</v>
      </c>
      <c r="E6291" t="e">
        <f>'RAW DATA'!#REF!</f>
        <v>#REF!</v>
      </c>
      <c r="F6291">
        <f>'RAW DATA'!H6291</f>
        <v>0</v>
      </c>
      <c r="G6291">
        <f>'RAW DATA'!I6291</f>
        <v>0</v>
      </c>
      <c r="H6291" t="e">
        <f>'RAW DATA'!#REF!</f>
        <v>#REF!</v>
      </c>
      <c r="I6291" t="e">
        <f>'RAW DATA'!#REF!</f>
        <v>#REF!</v>
      </c>
      <c r="J6291">
        <f>'RAW DATA'!J6291</f>
        <v>0</v>
      </c>
      <c r="K6291" t="e">
        <f>'RAW DATA'!#REF!</f>
        <v>#REF!</v>
      </c>
      <c r="L6291">
        <f>'RAW DATA'!P6291</f>
        <v>0</v>
      </c>
      <c r="M6291">
        <f>'RAW DATA'!Q6291</f>
        <v>0</v>
      </c>
      <c r="N6291">
        <f>'RAW DATA'!R6291</f>
        <v>0</v>
      </c>
      <c r="O6291">
        <f>'RAW DATA'!S6291</f>
        <v>0</v>
      </c>
      <c r="P6291">
        <f>'RAW DATA'!T6291</f>
        <v>0</v>
      </c>
      <c r="Q6291">
        <f>'RAW DATA'!U6291</f>
        <v>0</v>
      </c>
      <c r="R6291">
        <f>'RAW DATA'!V6291</f>
        <v>0</v>
      </c>
      <c r="S6291" t="e">
        <f>'RAW DATA'!#REF!</f>
        <v>#REF!</v>
      </c>
      <c r="T6291">
        <f>'RAW DATA'!W6291</f>
        <v>0</v>
      </c>
      <c r="U6291">
        <f>'RAW DATA'!X6291</f>
        <v>0</v>
      </c>
      <c r="V6291">
        <f>'RAW DATA'!Y6291</f>
        <v>0</v>
      </c>
      <c r="W6291" t="e">
        <f>IF(' DASHBOARD'!K6291&gt;=60,FORMULAS!$D$3,IF(' DASHBOARD'!K6291&gt;=55,FORMULAS!$E$3,IF(' DASHBOARD'!K6291&gt;=50,FORMULAS!$F$3,IF(' DASHBOARD'!K6291&gt;=40,FORMULAS!$G$3,IF(' DASHBOARD'!K6291&gt;=30,FORMULAS!$H$3,IF(K6291&gt;=20,FORMULAS!$I$3,IF(' DASHBOARD'!K6291&gt;=16,FORMULAS!$J$3)))))))</f>
        <v>#REF!</v>
      </c>
      <c r="X6291" t="e">
        <f>INDEX(FORMULAS!$D$4:$J$10,MATCH('RAW DATA'!A6291,FORMULAS!$A$4:$A$10,0),MATCH(' DASHBOARD'!W6291,FORMULAS!$D$3:$J$3,0))</f>
        <v>#N/A</v>
      </c>
      <c r="Y6291">
        <f t="shared" si="392"/>
        <v>0</v>
      </c>
      <c r="Z6291">
        <f t="shared" si="393"/>
        <v>0</v>
      </c>
      <c r="AA6291" t="e">
        <f t="shared" si="394"/>
        <v>#DIV/0!</v>
      </c>
      <c r="AB6291" s="14" t="e">
        <f>1-(FORMULAS!$S$2-' DASHBOARD'!X6291)/FORMULAS!$S$2</f>
        <v>#N/A</v>
      </c>
      <c r="AC6291" t="e">
        <f t="shared" si="395"/>
        <v>#N/A</v>
      </c>
    </row>
    <row r="6292" spans="1:29" x14ac:dyDescent="0.2">
      <c r="A6292">
        <f>'RAW DATA'!A6292</f>
        <v>0</v>
      </c>
      <c r="B6292">
        <f>'RAW DATA'!G6292</f>
        <v>0</v>
      </c>
      <c r="C6292" t="e">
        <f>'RAW DATA'!#REF!</f>
        <v>#REF!</v>
      </c>
      <c r="D6292" t="e">
        <f>'RAW DATA'!#REF!</f>
        <v>#REF!</v>
      </c>
      <c r="E6292" t="e">
        <f>'RAW DATA'!#REF!</f>
        <v>#REF!</v>
      </c>
      <c r="F6292">
        <f>'RAW DATA'!H6292</f>
        <v>0</v>
      </c>
      <c r="G6292">
        <f>'RAW DATA'!I6292</f>
        <v>0</v>
      </c>
      <c r="H6292" t="e">
        <f>'RAW DATA'!#REF!</f>
        <v>#REF!</v>
      </c>
      <c r="I6292" t="e">
        <f>'RAW DATA'!#REF!</f>
        <v>#REF!</v>
      </c>
      <c r="J6292">
        <f>'RAW DATA'!J6292</f>
        <v>0</v>
      </c>
      <c r="K6292" t="e">
        <f>'RAW DATA'!#REF!</f>
        <v>#REF!</v>
      </c>
      <c r="L6292">
        <f>'RAW DATA'!P6292</f>
        <v>0</v>
      </c>
      <c r="M6292">
        <f>'RAW DATA'!Q6292</f>
        <v>0</v>
      </c>
      <c r="N6292">
        <f>'RAW DATA'!R6292</f>
        <v>0</v>
      </c>
      <c r="O6292">
        <f>'RAW DATA'!S6292</f>
        <v>0</v>
      </c>
      <c r="P6292">
        <f>'RAW DATA'!T6292</f>
        <v>0</v>
      </c>
      <c r="Q6292">
        <f>'RAW DATA'!U6292</f>
        <v>0</v>
      </c>
      <c r="R6292">
        <f>'RAW DATA'!V6292</f>
        <v>0</v>
      </c>
      <c r="S6292" t="e">
        <f>'RAW DATA'!#REF!</f>
        <v>#REF!</v>
      </c>
      <c r="T6292">
        <f>'RAW DATA'!W6292</f>
        <v>0</v>
      </c>
      <c r="U6292">
        <f>'RAW DATA'!X6292</f>
        <v>0</v>
      </c>
      <c r="V6292">
        <f>'RAW DATA'!Y6292</f>
        <v>0</v>
      </c>
      <c r="W6292" t="e">
        <f>IF(' DASHBOARD'!K6292&gt;=60,FORMULAS!$D$3,IF(' DASHBOARD'!K6292&gt;=55,FORMULAS!$E$3,IF(' DASHBOARD'!K6292&gt;=50,FORMULAS!$F$3,IF(' DASHBOARD'!K6292&gt;=40,FORMULAS!$G$3,IF(' DASHBOARD'!K6292&gt;=30,FORMULAS!$H$3,IF(K6292&gt;=20,FORMULAS!$I$3,IF(' DASHBOARD'!K6292&gt;=16,FORMULAS!$J$3)))))))</f>
        <v>#REF!</v>
      </c>
      <c r="X6292" t="e">
        <f>INDEX(FORMULAS!$D$4:$J$10,MATCH('RAW DATA'!A6292,FORMULAS!$A$4:$A$10,0),MATCH(' DASHBOARD'!W6292,FORMULAS!$D$3:$J$3,0))</f>
        <v>#N/A</v>
      </c>
      <c r="Y6292">
        <f t="shared" si="392"/>
        <v>0</v>
      </c>
      <c r="Z6292">
        <f t="shared" si="393"/>
        <v>0</v>
      </c>
      <c r="AA6292" t="e">
        <f t="shared" si="394"/>
        <v>#DIV/0!</v>
      </c>
      <c r="AB6292" s="14" t="e">
        <f>1-(FORMULAS!$S$2-' DASHBOARD'!X6292)/FORMULAS!$S$2</f>
        <v>#N/A</v>
      </c>
      <c r="AC6292" t="e">
        <f t="shared" si="395"/>
        <v>#N/A</v>
      </c>
    </row>
    <row r="6293" spans="1:29" x14ac:dyDescent="0.2">
      <c r="A6293">
        <f>'RAW DATA'!A6293</f>
        <v>0</v>
      </c>
      <c r="B6293">
        <f>'RAW DATA'!G6293</f>
        <v>0</v>
      </c>
      <c r="C6293" t="e">
        <f>'RAW DATA'!#REF!</f>
        <v>#REF!</v>
      </c>
      <c r="D6293" t="e">
        <f>'RAW DATA'!#REF!</f>
        <v>#REF!</v>
      </c>
      <c r="E6293" t="e">
        <f>'RAW DATA'!#REF!</f>
        <v>#REF!</v>
      </c>
      <c r="F6293">
        <f>'RAW DATA'!H6293</f>
        <v>0</v>
      </c>
      <c r="G6293">
        <f>'RAW DATA'!I6293</f>
        <v>0</v>
      </c>
      <c r="H6293" t="e">
        <f>'RAW DATA'!#REF!</f>
        <v>#REF!</v>
      </c>
      <c r="I6293" t="e">
        <f>'RAW DATA'!#REF!</f>
        <v>#REF!</v>
      </c>
      <c r="J6293">
        <f>'RAW DATA'!J6293</f>
        <v>0</v>
      </c>
      <c r="K6293" t="e">
        <f>'RAW DATA'!#REF!</f>
        <v>#REF!</v>
      </c>
      <c r="L6293">
        <f>'RAW DATA'!P6293</f>
        <v>0</v>
      </c>
      <c r="M6293">
        <f>'RAW DATA'!Q6293</f>
        <v>0</v>
      </c>
      <c r="N6293">
        <f>'RAW DATA'!R6293</f>
        <v>0</v>
      </c>
      <c r="O6293">
        <f>'RAW DATA'!S6293</f>
        <v>0</v>
      </c>
      <c r="P6293">
        <f>'RAW DATA'!T6293</f>
        <v>0</v>
      </c>
      <c r="Q6293">
        <f>'RAW DATA'!U6293</f>
        <v>0</v>
      </c>
      <c r="R6293">
        <f>'RAW DATA'!V6293</f>
        <v>0</v>
      </c>
      <c r="S6293" t="e">
        <f>'RAW DATA'!#REF!</f>
        <v>#REF!</v>
      </c>
      <c r="T6293">
        <f>'RAW DATA'!W6293</f>
        <v>0</v>
      </c>
      <c r="U6293">
        <f>'RAW DATA'!X6293</f>
        <v>0</v>
      </c>
      <c r="V6293">
        <f>'RAW DATA'!Y6293</f>
        <v>0</v>
      </c>
      <c r="W6293" t="e">
        <f>IF(' DASHBOARD'!K6293&gt;=60,FORMULAS!$D$3,IF(' DASHBOARD'!K6293&gt;=55,FORMULAS!$E$3,IF(' DASHBOARD'!K6293&gt;=50,FORMULAS!$F$3,IF(' DASHBOARD'!K6293&gt;=40,FORMULAS!$G$3,IF(' DASHBOARD'!K6293&gt;=30,FORMULAS!$H$3,IF(K6293&gt;=20,FORMULAS!$I$3,IF(' DASHBOARD'!K6293&gt;=16,FORMULAS!$J$3)))))))</f>
        <v>#REF!</v>
      </c>
      <c r="X6293" t="e">
        <f>INDEX(FORMULAS!$D$4:$J$10,MATCH('RAW DATA'!A6293,FORMULAS!$A$4:$A$10,0),MATCH(' DASHBOARD'!W6293,FORMULAS!$D$3:$J$3,0))</f>
        <v>#N/A</v>
      </c>
      <c r="Y6293">
        <f t="shared" si="392"/>
        <v>0</v>
      </c>
      <c r="Z6293">
        <f t="shared" si="393"/>
        <v>0</v>
      </c>
      <c r="AA6293" t="e">
        <f t="shared" si="394"/>
        <v>#DIV/0!</v>
      </c>
      <c r="AB6293" s="14" t="e">
        <f>1-(FORMULAS!$S$2-' DASHBOARD'!X6293)/FORMULAS!$S$2</f>
        <v>#N/A</v>
      </c>
      <c r="AC6293" t="e">
        <f t="shared" si="395"/>
        <v>#N/A</v>
      </c>
    </row>
    <row r="6294" spans="1:29" x14ac:dyDescent="0.2">
      <c r="A6294">
        <f>'RAW DATA'!A6294</f>
        <v>0</v>
      </c>
      <c r="B6294">
        <f>'RAW DATA'!G6294</f>
        <v>0</v>
      </c>
      <c r="C6294" t="e">
        <f>'RAW DATA'!#REF!</f>
        <v>#REF!</v>
      </c>
      <c r="D6294" t="e">
        <f>'RAW DATA'!#REF!</f>
        <v>#REF!</v>
      </c>
      <c r="E6294" t="e">
        <f>'RAW DATA'!#REF!</f>
        <v>#REF!</v>
      </c>
      <c r="F6294">
        <f>'RAW DATA'!H6294</f>
        <v>0</v>
      </c>
      <c r="G6294">
        <f>'RAW DATA'!I6294</f>
        <v>0</v>
      </c>
      <c r="H6294" t="e">
        <f>'RAW DATA'!#REF!</f>
        <v>#REF!</v>
      </c>
      <c r="I6294" t="e">
        <f>'RAW DATA'!#REF!</f>
        <v>#REF!</v>
      </c>
      <c r="J6294">
        <f>'RAW DATA'!J6294</f>
        <v>0</v>
      </c>
      <c r="K6294" t="e">
        <f>'RAW DATA'!#REF!</f>
        <v>#REF!</v>
      </c>
      <c r="L6294">
        <f>'RAW DATA'!P6294</f>
        <v>0</v>
      </c>
      <c r="M6294">
        <f>'RAW DATA'!Q6294</f>
        <v>0</v>
      </c>
      <c r="N6294">
        <f>'RAW DATA'!R6294</f>
        <v>0</v>
      </c>
      <c r="O6294">
        <f>'RAW DATA'!S6294</f>
        <v>0</v>
      </c>
      <c r="P6294">
        <f>'RAW DATA'!T6294</f>
        <v>0</v>
      </c>
      <c r="Q6294">
        <f>'RAW DATA'!U6294</f>
        <v>0</v>
      </c>
      <c r="R6294">
        <f>'RAW DATA'!V6294</f>
        <v>0</v>
      </c>
      <c r="S6294" t="e">
        <f>'RAW DATA'!#REF!</f>
        <v>#REF!</v>
      </c>
      <c r="T6294">
        <f>'RAW DATA'!W6294</f>
        <v>0</v>
      </c>
      <c r="U6294">
        <f>'RAW DATA'!X6294</f>
        <v>0</v>
      </c>
      <c r="V6294">
        <f>'RAW DATA'!Y6294</f>
        <v>0</v>
      </c>
      <c r="W6294" t="e">
        <f>IF(' DASHBOARD'!K6294&gt;=60,FORMULAS!$D$3,IF(' DASHBOARD'!K6294&gt;=55,FORMULAS!$E$3,IF(' DASHBOARD'!K6294&gt;=50,FORMULAS!$F$3,IF(' DASHBOARD'!K6294&gt;=40,FORMULAS!$G$3,IF(' DASHBOARD'!K6294&gt;=30,FORMULAS!$H$3,IF(K6294&gt;=20,FORMULAS!$I$3,IF(' DASHBOARD'!K6294&gt;=16,FORMULAS!$J$3)))))))</f>
        <v>#REF!</v>
      </c>
      <c r="X6294" t="e">
        <f>INDEX(FORMULAS!$D$4:$J$10,MATCH('RAW DATA'!A6294,FORMULAS!$A$4:$A$10,0),MATCH(' DASHBOARD'!W6294,FORMULAS!$D$3:$J$3,0))</f>
        <v>#N/A</v>
      </c>
      <c r="Y6294">
        <f t="shared" si="392"/>
        <v>0</v>
      </c>
      <c r="Z6294">
        <f t="shared" si="393"/>
        <v>0</v>
      </c>
      <c r="AA6294" t="e">
        <f t="shared" si="394"/>
        <v>#DIV/0!</v>
      </c>
      <c r="AB6294" s="14" t="e">
        <f>1-(FORMULAS!$S$2-' DASHBOARD'!X6294)/FORMULAS!$S$2</f>
        <v>#N/A</v>
      </c>
      <c r="AC6294" t="e">
        <f t="shared" si="395"/>
        <v>#N/A</v>
      </c>
    </row>
    <row r="6295" spans="1:29" x14ac:dyDescent="0.2">
      <c r="A6295">
        <f>'RAW DATA'!A6295</f>
        <v>0</v>
      </c>
      <c r="B6295">
        <f>'RAW DATA'!G6295</f>
        <v>0</v>
      </c>
      <c r="C6295" t="e">
        <f>'RAW DATA'!#REF!</f>
        <v>#REF!</v>
      </c>
      <c r="D6295" t="e">
        <f>'RAW DATA'!#REF!</f>
        <v>#REF!</v>
      </c>
      <c r="E6295" t="e">
        <f>'RAW DATA'!#REF!</f>
        <v>#REF!</v>
      </c>
      <c r="F6295">
        <f>'RAW DATA'!H6295</f>
        <v>0</v>
      </c>
      <c r="G6295">
        <f>'RAW DATA'!I6295</f>
        <v>0</v>
      </c>
      <c r="H6295" t="e">
        <f>'RAW DATA'!#REF!</f>
        <v>#REF!</v>
      </c>
      <c r="I6295" t="e">
        <f>'RAW DATA'!#REF!</f>
        <v>#REF!</v>
      </c>
      <c r="J6295">
        <f>'RAW DATA'!J6295</f>
        <v>0</v>
      </c>
      <c r="K6295" t="e">
        <f>'RAW DATA'!#REF!</f>
        <v>#REF!</v>
      </c>
      <c r="L6295">
        <f>'RAW DATA'!P6295</f>
        <v>0</v>
      </c>
      <c r="M6295">
        <f>'RAW DATA'!Q6295</f>
        <v>0</v>
      </c>
      <c r="N6295">
        <f>'RAW DATA'!R6295</f>
        <v>0</v>
      </c>
      <c r="O6295">
        <f>'RAW DATA'!S6295</f>
        <v>0</v>
      </c>
      <c r="P6295">
        <f>'RAW DATA'!T6295</f>
        <v>0</v>
      </c>
      <c r="Q6295">
        <f>'RAW DATA'!U6295</f>
        <v>0</v>
      </c>
      <c r="R6295">
        <f>'RAW DATA'!V6295</f>
        <v>0</v>
      </c>
      <c r="S6295" t="e">
        <f>'RAW DATA'!#REF!</f>
        <v>#REF!</v>
      </c>
      <c r="T6295">
        <f>'RAW DATA'!W6295</f>
        <v>0</v>
      </c>
      <c r="U6295">
        <f>'RAW DATA'!X6295</f>
        <v>0</v>
      </c>
      <c r="V6295">
        <f>'RAW DATA'!Y6295</f>
        <v>0</v>
      </c>
      <c r="W6295" t="e">
        <f>IF(' DASHBOARD'!K6295&gt;=60,FORMULAS!$D$3,IF(' DASHBOARD'!K6295&gt;=55,FORMULAS!$E$3,IF(' DASHBOARD'!K6295&gt;=50,FORMULAS!$F$3,IF(' DASHBOARD'!K6295&gt;=40,FORMULAS!$G$3,IF(' DASHBOARD'!K6295&gt;=30,FORMULAS!$H$3,IF(K6295&gt;=20,FORMULAS!$I$3,IF(' DASHBOARD'!K6295&gt;=16,FORMULAS!$J$3)))))))</f>
        <v>#REF!</v>
      </c>
      <c r="X6295" t="e">
        <f>INDEX(FORMULAS!$D$4:$J$10,MATCH('RAW DATA'!A6295,FORMULAS!$A$4:$A$10,0),MATCH(' DASHBOARD'!W6295,FORMULAS!$D$3:$J$3,0))</f>
        <v>#N/A</v>
      </c>
      <c r="Y6295">
        <f t="shared" si="392"/>
        <v>0</v>
      </c>
      <c r="Z6295">
        <f t="shared" si="393"/>
        <v>0</v>
      </c>
      <c r="AA6295" t="e">
        <f t="shared" si="394"/>
        <v>#DIV/0!</v>
      </c>
      <c r="AB6295" s="14" t="e">
        <f>1-(FORMULAS!$S$2-' DASHBOARD'!X6295)/FORMULAS!$S$2</f>
        <v>#N/A</v>
      </c>
      <c r="AC6295" t="e">
        <f t="shared" si="395"/>
        <v>#N/A</v>
      </c>
    </row>
    <row r="6296" spans="1:29" x14ac:dyDescent="0.2">
      <c r="A6296">
        <f>'RAW DATA'!A6296</f>
        <v>0</v>
      </c>
      <c r="B6296">
        <f>'RAW DATA'!G6296</f>
        <v>0</v>
      </c>
      <c r="C6296" t="e">
        <f>'RAW DATA'!#REF!</f>
        <v>#REF!</v>
      </c>
      <c r="D6296" t="e">
        <f>'RAW DATA'!#REF!</f>
        <v>#REF!</v>
      </c>
      <c r="E6296" t="e">
        <f>'RAW DATA'!#REF!</f>
        <v>#REF!</v>
      </c>
      <c r="F6296">
        <f>'RAW DATA'!H6296</f>
        <v>0</v>
      </c>
      <c r="G6296">
        <f>'RAW DATA'!I6296</f>
        <v>0</v>
      </c>
      <c r="H6296" t="e">
        <f>'RAW DATA'!#REF!</f>
        <v>#REF!</v>
      </c>
      <c r="I6296" t="e">
        <f>'RAW DATA'!#REF!</f>
        <v>#REF!</v>
      </c>
      <c r="J6296">
        <f>'RAW DATA'!J6296</f>
        <v>0</v>
      </c>
      <c r="K6296" t="e">
        <f>'RAW DATA'!#REF!</f>
        <v>#REF!</v>
      </c>
      <c r="L6296">
        <f>'RAW DATA'!P6296</f>
        <v>0</v>
      </c>
      <c r="M6296">
        <f>'RAW DATA'!Q6296</f>
        <v>0</v>
      </c>
      <c r="N6296">
        <f>'RAW DATA'!R6296</f>
        <v>0</v>
      </c>
      <c r="O6296">
        <f>'RAW DATA'!S6296</f>
        <v>0</v>
      </c>
      <c r="P6296">
        <f>'RAW DATA'!T6296</f>
        <v>0</v>
      </c>
      <c r="Q6296">
        <f>'RAW DATA'!U6296</f>
        <v>0</v>
      </c>
      <c r="R6296">
        <f>'RAW DATA'!V6296</f>
        <v>0</v>
      </c>
      <c r="S6296" t="e">
        <f>'RAW DATA'!#REF!</f>
        <v>#REF!</v>
      </c>
      <c r="T6296">
        <f>'RAW DATA'!W6296</f>
        <v>0</v>
      </c>
      <c r="U6296">
        <f>'RAW DATA'!X6296</f>
        <v>0</v>
      </c>
      <c r="V6296">
        <f>'RAW DATA'!Y6296</f>
        <v>0</v>
      </c>
      <c r="W6296" t="e">
        <f>IF(' DASHBOARD'!K6296&gt;=60,FORMULAS!$D$3,IF(' DASHBOARD'!K6296&gt;=55,FORMULAS!$E$3,IF(' DASHBOARD'!K6296&gt;=50,FORMULAS!$F$3,IF(' DASHBOARD'!K6296&gt;=40,FORMULAS!$G$3,IF(' DASHBOARD'!K6296&gt;=30,FORMULAS!$H$3,IF(K6296&gt;=20,FORMULAS!$I$3,IF(' DASHBOARD'!K6296&gt;=16,FORMULAS!$J$3)))))))</f>
        <v>#REF!</v>
      </c>
      <c r="X6296" t="e">
        <f>INDEX(FORMULAS!$D$4:$J$10,MATCH('RAW DATA'!A6296,FORMULAS!$A$4:$A$10,0),MATCH(' DASHBOARD'!W6296,FORMULAS!$D$3:$J$3,0))</f>
        <v>#N/A</v>
      </c>
      <c r="Y6296">
        <f t="shared" si="392"/>
        <v>0</v>
      </c>
      <c r="Z6296">
        <f t="shared" si="393"/>
        <v>0</v>
      </c>
      <c r="AA6296" t="e">
        <f t="shared" si="394"/>
        <v>#DIV/0!</v>
      </c>
      <c r="AB6296" s="14" t="e">
        <f>1-(FORMULAS!$S$2-' DASHBOARD'!X6296)/FORMULAS!$S$2</f>
        <v>#N/A</v>
      </c>
      <c r="AC6296" t="e">
        <f t="shared" si="395"/>
        <v>#N/A</v>
      </c>
    </row>
    <row r="6297" spans="1:29" x14ac:dyDescent="0.2">
      <c r="A6297">
        <f>'RAW DATA'!A6297</f>
        <v>0</v>
      </c>
      <c r="B6297">
        <f>'RAW DATA'!G6297</f>
        <v>0</v>
      </c>
      <c r="C6297" t="e">
        <f>'RAW DATA'!#REF!</f>
        <v>#REF!</v>
      </c>
      <c r="D6297" t="e">
        <f>'RAW DATA'!#REF!</f>
        <v>#REF!</v>
      </c>
      <c r="E6297" t="e">
        <f>'RAW DATA'!#REF!</f>
        <v>#REF!</v>
      </c>
      <c r="F6297">
        <f>'RAW DATA'!H6297</f>
        <v>0</v>
      </c>
      <c r="G6297">
        <f>'RAW DATA'!I6297</f>
        <v>0</v>
      </c>
      <c r="H6297" t="e">
        <f>'RAW DATA'!#REF!</f>
        <v>#REF!</v>
      </c>
      <c r="I6297" t="e">
        <f>'RAW DATA'!#REF!</f>
        <v>#REF!</v>
      </c>
      <c r="J6297">
        <f>'RAW DATA'!J6297</f>
        <v>0</v>
      </c>
      <c r="K6297" t="e">
        <f>'RAW DATA'!#REF!</f>
        <v>#REF!</v>
      </c>
      <c r="L6297">
        <f>'RAW DATA'!P6297</f>
        <v>0</v>
      </c>
      <c r="M6297">
        <f>'RAW DATA'!Q6297</f>
        <v>0</v>
      </c>
      <c r="N6297">
        <f>'RAW DATA'!R6297</f>
        <v>0</v>
      </c>
      <c r="O6297">
        <f>'RAW DATA'!S6297</f>
        <v>0</v>
      </c>
      <c r="P6297">
        <f>'RAW DATA'!T6297</f>
        <v>0</v>
      </c>
      <c r="Q6297">
        <f>'RAW DATA'!U6297</f>
        <v>0</v>
      </c>
      <c r="R6297">
        <f>'RAW DATA'!V6297</f>
        <v>0</v>
      </c>
      <c r="S6297" t="e">
        <f>'RAW DATA'!#REF!</f>
        <v>#REF!</v>
      </c>
      <c r="T6297">
        <f>'RAW DATA'!W6297</f>
        <v>0</v>
      </c>
      <c r="U6297">
        <f>'RAW DATA'!X6297</f>
        <v>0</v>
      </c>
      <c r="V6297">
        <f>'RAW DATA'!Y6297</f>
        <v>0</v>
      </c>
      <c r="W6297" t="e">
        <f>IF(' DASHBOARD'!K6297&gt;=60,FORMULAS!$D$3,IF(' DASHBOARD'!K6297&gt;=55,FORMULAS!$E$3,IF(' DASHBOARD'!K6297&gt;=50,FORMULAS!$F$3,IF(' DASHBOARD'!K6297&gt;=40,FORMULAS!$G$3,IF(' DASHBOARD'!K6297&gt;=30,FORMULAS!$H$3,IF(K6297&gt;=20,FORMULAS!$I$3,IF(' DASHBOARD'!K6297&gt;=16,FORMULAS!$J$3)))))))</f>
        <v>#REF!</v>
      </c>
      <c r="X6297" t="e">
        <f>INDEX(FORMULAS!$D$4:$J$10,MATCH('RAW DATA'!A6297,FORMULAS!$A$4:$A$10,0),MATCH(' DASHBOARD'!W6297,FORMULAS!$D$3:$J$3,0))</f>
        <v>#N/A</v>
      </c>
      <c r="Y6297">
        <f t="shared" si="392"/>
        <v>0</v>
      </c>
      <c r="Z6297">
        <f t="shared" si="393"/>
        <v>0</v>
      </c>
      <c r="AA6297" t="e">
        <f t="shared" si="394"/>
        <v>#DIV/0!</v>
      </c>
      <c r="AB6297" s="14" t="e">
        <f>1-(FORMULAS!$S$2-' DASHBOARD'!X6297)/FORMULAS!$S$2</f>
        <v>#N/A</v>
      </c>
      <c r="AC6297" t="e">
        <f t="shared" si="395"/>
        <v>#N/A</v>
      </c>
    </row>
    <row r="6298" spans="1:29" x14ac:dyDescent="0.2">
      <c r="A6298">
        <f>'RAW DATA'!A6298</f>
        <v>0</v>
      </c>
      <c r="B6298">
        <f>'RAW DATA'!G6298</f>
        <v>0</v>
      </c>
      <c r="C6298" t="e">
        <f>'RAW DATA'!#REF!</f>
        <v>#REF!</v>
      </c>
      <c r="D6298" t="e">
        <f>'RAW DATA'!#REF!</f>
        <v>#REF!</v>
      </c>
      <c r="E6298" t="e">
        <f>'RAW DATA'!#REF!</f>
        <v>#REF!</v>
      </c>
      <c r="F6298">
        <f>'RAW DATA'!H6298</f>
        <v>0</v>
      </c>
      <c r="G6298">
        <f>'RAW DATA'!I6298</f>
        <v>0</v>
      </c>
      <c r="H6298" t="e">
        <f>'RAW DATA'!#REF!</f>
        <v>#REF!</v>
      </c>
      <c r="I6298" t="e">
        <f>'RAW DATA'!#REF!</f>
        <v>#REF!</v>
      </c>
      <c r="J6298">
        <f>'RAW DATA'!J6298</f>
        <v>0</v>
      </c>
      <c r="K6298" t="e">
        <f>'RAW DATA'!#REF!</f>
        <v>#REF!</v>
      </c>
      <c r="L6298">
        <f>'RAW DATA'!P6298</f>
        <v>0</v>
      </c>
      <c r="M6298">
        <f>'RAW DATA'!Q6298</f>
        <v>0</v>
      </c>
      <c r="N6298">
        <f>'RAW DATA'!R6298</f>
        <v>0</v>
      </c>
      <c r="O6298">
        <f>'RAW DATA'!S6298</f>
        <v>0</v>
      </c>
      <c r="P6298">
        <f>'RAW DATA'!T6298</f>
        <v>0</v>
      </c>
      <c r="Q6298">
        <f>'RAW DATA'!U6298</f>
        <v>0</v>
      </c>
      <c r="R6298">
        <f>'RAW DATA'!V6298</f>
        <v>0</v>
      </c>
      <c r="S6298" t="e">
        <f>'RAW DATA'!#REF!</f>
        <v>#REF!</v>
      </c>
      <c r="T6298">
        <f>'RAW DATA'!W6298</f>
        <v>0</v>
      </c>
      <c r="U6298">
        <f>'RAW DATA'!X6298</f>
        <v>0</v>
      </c>
      <c r="V6298">
        <f>'RAW DATA'!Y6298</f>
        <v>0</v>
      </c>
      <c r="W6298" t="e">
        <f>IF(' DASHBOARD'!K6298&gt;=60,FORMULAS!$D$3,IF(' DASHBOARD'!K6298&gt;=55,FORMULAS!$E$3,IF(' DASHBOARD'!K6298&gt;=50,FORMULAS!$F$3,IF(' DASHBOARD'!K6298&gt;=40,FORMULAS!$G$3,IF(' DASHBOARD'!K6298&gt;=30,FORMULAS!$H$3,IF(K6298&gt;=20,FORMULAS!$I$3,IF(' DASHBOARD'!K6298&gt;=16,FORMULAS!$J$3)))))))</f>
        <v>#REF!</v>
      </c>
      <c r="X6298" t="e">
        <f>INDEX(FORMULAS!$D$4:$J$10,MATCH('RAW DATA'!A6298,FORMULAS!$A$4:$A$10,0),MATCH(' DASHBOARD'!W6298,FORMULAS!$D$3:$J$3,0))</f>
        <v>#N/A</v>
      </c>
      <c r="Y6298">
        <f t="shared" si="392"/>
        <v>0</v>
      </c>
      <c r="Z6298">
        <f t="shared" si="393"/>
        <v>0</v>
      </c>
      <c r="AA6298" t="e">
        <f t="shared" si="394"/>
        <v>#DIV/0!</v>
      </c>
      <c r="AB6298" s="14" t="e">
        <f>1-(FORMULAS!$S$2-' DASHBOARD'!X6298)/FORMULAS!$S$2</f>
        <v>#N/A</v>
      </c>
      <c r="AC6298" t="e">
        <f t="shared" si="395"/>
        <v>#N/A</v>
      </c>
    </row>
    <row r="6299" spans="1:29" x14ac:dyDescent="0.2">
      <c r="A6299">
        <f>'RAW DATA'!A6299</f>
        <v>0</v>
      </c>
      <c r="B6299">
        <f>'RAW DATA'!G6299</f>
        <v>0</v>
      </c>
      <c r="C6299" t="e">
        <f>'RAW DATA'!#REF!</f>
        <v>#REF!</v>
      </c>
      <c r="D6299" t="e">
        <f>'RAW DATA'!#REF!</f>
        <v>#REF!</v>
      </c>
      <c r="E6299" t="e">
        <f>'RAW DATA'!#REF!</f>
        <v>#REF!</v>
      </c>
      <c r="F6299">
        <f>'RAW DATA'!H6299</f>
        <v>0</v>
      </c>
      <c r="G6299">
        <f>'RAW DATA'!I6299</f>
        <v>0</v>
      </c>
      <c r="H6299" t="e">
        <f>'RAW DATA'!#REF!</f>
        <v>#REF!</v>
      </c>
      <c r="I6299" t="e">
        <f>'RAW DATA'!#REF!</f>
        <v>#REF!</v>
      </c>
      <c r="J6299">
        <f>'RAW DATA'!J6299</f>
        <v>0</v>
      </c>
      <c r="K6299" t="e">
        <f>'RAW DATA'!#REF!</f>
        <v>#REF!</v>
      </c>
      <c r="L6299">
        <f>'RAW DATA'!P6299</f>
        <v>0</v>
      </c>
      <c r="M6299">
        <f>'RAW DATA'!Q6299</f>
        <v>0</v>
      </c>
      <c r="N6299">
        <f>'RAW DATA'!R6299</f>
        <v>0</v>
      </c>
      <c r="O6299">
        <f>'RAW DATA'!S6299</f>
        <v>0</v>
      </c>
      <c r="P6299">
        <f>'RAW DATA'!T6299</f>
        <v>0</v>
      </c>
      <c r="Q6299">
        <f>'RAW DATA'!U6299</f>
        <v>0</v>
      </c>
      <c r="R6299">
        <f>'RAW DATA'!V6299</f>
        <v>0</v>
      </c>
      <c r="S6299" t="e">
        <f>'RAW DATA'!#REF!</f>
        <v>#REF!</v>
      </c>
      <c r="T6299">
        <f>'RAW DATA'!W6299</f>
        <v>0</v>
      </c>
      <c r="U6299">
        <f>'RAW DATA'!X6299</f>
        <v>0</v>
      </c>
      <c r="V6299">
        <f>'RAW DATA'!Y6299</f>
        <v>0</v>
      </c>
      <c r="W6299" t="e">
        <f>IF(' DASHBOARD'!K6299&gt;=60,FORMULAS!$D$3,IF(' DASHBOARD'!K6299&gt;=55,FORMULAS!$E$3,IF(' DASHBOARD'!K6299&gt;=50,FORMULAS!$F$3,IF(' DASHBOARD'!K6299&gt;=40,FORMULAS!$G$3,IF(' DASHBOARD'!K6299&gt;=30,FORMULAS!$H$3,IF(K6299&gt;=20,FORMULAS!$I$3,IF(' DASHBOARD'!K6299&gt;=16,FORMULAS!$J$3)))))))</f>
        <v>#REF!</v>
      </c>
      <c r="X6299" t="e">
        <f>INDEX(FORMULAS!$D$4:$J$10,MATCH('RAW DATA'!A6299,FORMULAS!$A$4:$A$10,0),MATCH(' DASHBOARD'!W6299,FORMULAS!$D$3:$J$3,0))</f>
        <v>#N/A</v>
      </c>
      <c r="Y6299">
        <f t="shared" si="392"/>
        <v>0</v>
      </c>
      <c r="Z6299">
        <f t="shared" si="393"/>
        <v>0</v>
      </c>
      <c r="AA6299" t="e">
        <f t="shared" si="394"/>
        <v>#DIV/0!</v>
      </c>
      <c r="AB6299" s="14" t="e">
        <f>1-(FORMULAS!$S$2-' DASHBOARD'!X6299)/FORMULAS!$S$2</f>
        <v>#N/A</v>
      </c>
      <c r="AC6299" t="e">
        <f t="shared" si="395"/>
        <v>#N/A</v>
      </c>
    </row>
    <row r="6300" spans="1:29" x14ac:dyDescent="0.2">
      <c r="A6300">
        <f>'RAW DATA'!A6300</f>
        <v>0</v>
      </c>
      <c r="B6300">
        <f>'RAW DATA'!G6300</f>
        <v>0</v>
      </c>
      <c r="C6300" t="e">
        <f>'RAW DATA'!#REF!</f>
        <v>#REF!</v>
      </c>
      <c r="D6300" t="e">
        <f>'RAW DATA'!#REF!</f>
        <v>#REF!</v>
      </c>
      <c r="E6300" t="e">
        <f>'RAW DATA'!#REF!</f>
        <v>#REF!</v>
      </c>
      <c r="F6300">
        <f>'RAW DATA'!H6300</f>
        <v>0</v>
      </c>
      <c r="G6300">
        <f>'RAW DATA'!I6300</f>
        <v>0</v>
      </c>
      <c r="H6300" t="e">
        <f>'RAW DATA'!#REF!</f>
        <v>#REF!</v>
      </c>
      <c r="I6300" t="e">
        <f>'RAW DATA'!#REF!</f>
        <v>#REF!</v>
      </c>
      <c r="J6300">
        <f>'RAW DATA'!J6300</f>
        <v>0</v>
      </c>
      <c r="K6300" t="e">
        <f>'RAW DATA'!#REF!</f>
        <v>#REF!</v>
      </c>
      <c r="L6300">
        <f>'RAW DATA'!P6300</f>
        <v>0</v>
      </c>
      <c r="M6300">
        <f>'RAW DATA'!Q6300</f>
        <v>0</v>
      </c>
      <c r="N6300">
        <f>'RAW DATA'!R6300</f>
        <v>0</v>
      </c>
      <c r="O6300">
        <f>'RAW DATA'!S6300</f>
        <v>0</v>
      </c>
      <c r="P6300">
        <f>'RAW DATA'!T6300</f>
        <v>0</v>
      </c>
      <c r="Q6300">
        <f>'RAW DATA'!U6300</f>
        <v>0</v>
      </c>
      <c r="R6300">
        <f>'RAW DATA'!V6300</f>
        <v>0</v>
      </c>
      <c r="S6300" t="e">
        <f>'RAW DATA'!#REF!</f>
        <v>#REF!</v>
      </c>
      <c r="T6300">
        <f>'RAW DATA'!W6300</f>
        <v>0</v>
      </c>
      <c r="U6300">
        <f>'RAW DATA'!X6300</f>
        <v>0</v>
      </c>
      <c r="V6300">
        <f>'RAW DATA'!Y6300</f>
        <v>0</v>
      </c>
      <c r="W6300" t="e">
        <f>IF(' DASHBOARD'!K6300&gt;=60,FORMULAS!$D$3,IF(' DASHBOARD'!K6300&gt;=55,FORMULAS!$E$3,IF(' DASHBOARD'!K6300&gt;=50,FORMULAS!$F$3,IF(' DASHBOARD'!K6300&gt;=40,FORMULAS!$G$3,IF(' DASHBOARD'!K6300&gt;=30,FORMULAS!$H$3,IF(K6300&gt;=20,FORMULAS!$I$3,IF(' DASHBOARD'!K6300&gt;=16,FORMULAS!$J$3)))))))</f>
        <v>#REF!</v>
      </c>
      <c r="X6300" t="e">
        <f>INDEX(FORMULAS!$D$4:$J$10,MATCH('RAW DATA'!A6300,FORMULAS!$A$4:$A$10,0),MATCH(' DASHBOARD'!W6300,FORMULAS!$D$3:$J$3,0))</f>
        <v>#N/A</v>
      </c>
      <c r="Y6300">
        <f t="shared" si="392"/>
        <v>0</v>
      </c>
      <c r="Z6300">
        <f t="shared" si="393"/>
        <v>0</v>
      </c>
      <c r="AA6300" t="e">
        <f t="shared" si="394"/>
        <v>#DIV/0!</v>
      </c>
      <c r="AB6300" s="14" t="e">
        <f>1-(FORMULAS!$S$2-' DASHBOARD'!X6300)/FORMULAS!$S$2</f>
        <v>#N/A</v>
      </c>
      <c r="AC6300" t="e">
        <f t="shared" si="395"/>
        <v>#N/A</v>
      </c>
    </row>
    <row r="6301" spans="1:29" x14ac:dyDescent="0.2">
      <c r="A6301">
        <f>'RAW DATA'!A6301</f>
        <v>0</v>
      </c>
      <c r="B6301">
        <f>'RAW DATA'!G6301</f>
        <v>0</v>
      </c>
      <c r="C6301" t="e">
        <f>'RAW DATA'!#REF!</f>
        <v>#REF!</v>
      </c>
      <c r="D6301" t="e">
        <f>'RAW DATA'!#REF!</f>
        <v>#REF!</v>
      </c>
      <c r="E6301" t="e">
        <f>'RAW DATA'!#REF!</f>
        <v>#REF!</v>
      </c>
      <c r="F6301">
        <f>'RAW DATA'!H6301</f>
        <v>0</v>
      </c>
      <c r="G6301">
        <f>'RAW DATA'!I6301</f>
        <v>0</v>
      </c>
      <c r="H6301" t="e">
        <f>'RAW DATA'!#REF!</f>
        <v>#REF!</v>
      </c>
      <c r="I6301" t="e">
        <f>'RAW DATA'!#REF!</f>
        <v>#REF!</v>
      </c>
      <c r="J6301">
        <f>'RAW DATA'!J6301</f>
        <v>0</v>
      </c>
      <c r="K6301" t="e">
        <f>'RAW DATA'!#REF!</f>
        <v>#REF!</v>
      </c>
      <c r="L6301">
        <f>'RAW DATA'!P6301</f>
        <v>0</v>
      </c>
      <c r="M6301">
        <f>'RAW DATA'!Q6301</f>
        <v>0</v>
      </c>
      <c r="N6301">
        <f>'RAW DATA'!R6301</f>
        <v>0</v>
      </c>
      <c r="O6301">
        <f>'RAW DATA'!S6301</f>
        <v>0</v>
      </c>
      <c r="P6301">
        <f>'RAW DATA'!T6301</f>
        <v>0</v>
      </c>
      <c r="Q6301">
        <f>'RAW DATA'!U6301</f>
        <v>0</v>
      </c>
      <c r="R6301">
        <f>'RAW DATA'!V6301</f>
        <v>0</v>
      </c>
      <c r="S6301" t="e">
        <f>'RAW DATA'!#REF!</f>
        <v>#REF!</v>
      </c>
      <c r="T6301">
        <f>'RAW DATA'!W6301</f>
        <v>0</v>
      </c>
      <c r="U6301">
        <f>'RAW DATA'!X6301</f>
        <v>0</v>
      </c>
      <c r="V6301">
        <f>'RAW DATA'!Y6301</f>
        <v>0</v>
      </c>
      <c r="W6301" t="e">
        <f>IF(' DASHBOARD'!K6301&gt;=60,FORMULAS!$D$3,IF(' DASHBOARD'!K6301&gt;=55,FORMULAS!$E$3,IF(' DASHBOARD'!K6301&gt;=50,FORMULAS!$F$3,IF(' DASHBOARD'!K6301&gt;=40,FORMULAS!$G$3,IF(' DASHBOARD'!K6301&gt;=30,FORMULAS!$H$3,IF(K6301&gt;=20,FORMULAS!$I$3,IF(' DASHBOARD'!K6301&gt;=16,FORMULAS!$J$3)))))))</f>
        <v>#REF!</v>
      </c>
      <c r="X6301" t="e">
        <f>INDEX(FORMULAS!$D$4:$J$10,MATCH('RAW DATA'!A6301,FORMULAS!$A$4:$A$10,0),MATCH(' DASHBOARD'!W6301,FORMULAS!$D$3:$J$3,0))</f>
        <v>#N/A</v>
      </c>
      <c r="Y6301">
        <f t="shared" si="392"/>
        <v>0</v>
      </c>
      <c r="Z6301">
        <f t="shared" si="393"/>
        <v>0</v>
      </c>
      <c r="AA6301" t="e">
        <f t="shared" si="394"/>
        <v>#DIV/0!</v>
      </c>
      <c r="AB6301" s="14" t="e">
        <f>1-(FORMULAS!$S$2-' DASHBOARD'!X6301)/FORMULAS!$S$2</f>
        <v>#N/A</v>
      </c>
      <c r="AC6301" t="e">
        <f t="shared" si="395"/>
        <v>#N/A</v>
      </c>
    </row>
    <row r="6302" spans="1:29" x14ac:dyDescent="0.2">
      <c r="A6302">
        <f>'RAW DATA'!A6302</f>
        <v>0</v>
      </c>
      <c r="B6302">
        <f>'RAW DATA'!G6302</f>
        <v>0</v>
      </c>
      <c r="C6302" t="e">
        <f>'RAW DATA'!#REF!</f>
        <v>#REF!</v>
      </c>
      <c r="D6302" t="e">
        <f>'RAW DATA'!#REF!</f>
        <v>#REF!</v>
      </c>
      <c r="E6302" t="e">
        <f>'RAW DATA'!#REF!</f>
        <v>#REF!</v>
      </c>
      <c r="F6302">
        <f>'RAW DATA'!H6302</f>
        <v>0</v>
      </c>
      <c r="G6302">
        <f>'RAW DATA'!I6302</f>
        <v>0</v>
      </c>
      <c r="H6302" t="e">
        <f>'RAW DATA'!#REF!</f>
        <v>#REF!</v>
      </c>
      <c r="I6302" t="e">
        <f>'RAW DATA'!#REF!</f>
        <v>#REF!</v>
      </c>
      <c r="J6302">
        <f>'RAW DATA'!J6302</f>
        <v>0</v>
      </c>
      <c r="K6302" t="e">
        <f>'RAW DATA'!#REF!</f>
        <v>#REF!</v>
      </c>
      <c r="L6302">
        <f>'RAW DATA'!P6302</f>
        <v>0</v>
      </c>
      <c r="M6302">
        <f>'RAW DATA'!Q6302</f>
        <v>0</v>
      </c>
      <c r="N6302">
        <f>'RAW DATA'!R6302</f>
        <v>0</v>
      </c>
      <c r="O6302">
        <f>'RAW DATA'!S6302</f>
        <v>0</v>
      </c>
      <c r="P6302">
        <f>'RAW DATA'!T6302</f>
        <v>0</v>
      </c>
      <c r="Q6302">
        <f>'RAW DATA'!U6302</f>
        <v>0</v>
      </c>
      <c r="R6302">
        <f>'RAW DATA'!V6302</f>
        <v>0</v>
      </c>
      <c r="S6302" t="e">
        <f>'RAW DATA'!#REF!</f>
        <v>#REF!</v>
      </c>
      <c r="T6302">
        <f>'RAW DATA'!W6302</f>
        <v>0</v>
      </c>
      <c r="U6302">
        <f>'RAW DATA'!X6302</f>
        <v>0</v>
      </c>
      <c r="V6302">
        <f>'RAW DATA'!Y6302</f>
        <v>0</v>
      </c>
      <c r="W6302" t="e">
        <f>IF(' DASHBOARD'!K6302&gt;=60,FORMULAS!$D$3,IF(' DASHBOARD'!K6302&gt;=55,FORMULAS!$E$3,IF(' DASHBOARD'!K6302&gt;=50,FORMULAS!$F$3,IF(' DASHBOARD'!K6302&gt;=40,FORMULAS!$G$3,IF(' DASHBOARD'!K6302&gt;=30,FORMULAS!$H$3,IF(K6302&gt;=20,FORMULAS!$I$3,IF(' DASHBOARD'!K6302&gt;=16,FORMULAS!$J$3)))))))</f>
        <v>#REF!</v>
      </c>
      <c r="X6302" t="e">
        <f>INDEX(FORMULAS!$D$4:$J$10,MATCH('RAW DATA'!A6302,FORMULAS!$A$4:$A$10,0),MATCH(' DASHBOARD'!W6302,FORMULAS!$D$3:$J$3,0))</f>
        <v>#N/A</v>
      </c>
      <c r="Y6302">
        <f t="shared" si="392"/>
        <v>0</v>
      </c>
      <c r="Z6302">
        <f t="shared" si="393"/>
        <v>0</v>
      </c>
      <c r="AA6302" t="e">
        <f t="shared" si="394"/>
        <v>#DIV/0!</v>
      </c>
      <c r="AB6302" s="14" t="e">
        <f>1-(FORMULAS!$S$2-' DASHBOARD'!X6302)/FORMULAS!$S$2</f>
        <v>#N/A</v>
      </c>
      <c r="AC6302" t="e">
        <f t="shared" si="395"/>
        <v>#N/A</v>
      </c>
    </row>
    <row r="6303" spans="1:29" x14ac:dyDescent="0.2">
      <c r="A6303">
        <f>'RAW DATA'!A6303</f>
        <v>0</v>
      </c>
      <c r="B6303">
        <f>'RAW DATA'!G6303</f>
        <v>0</v>
      </c>
      <c r="C6303" t="e">
        <f>'RAW DATA'!#REF!</f>
        <v>#REF!</v>
      </c>
      <c r="D6303" t="e">
        <f>'RAW DATA'!#REF!</f>
        <v>#REF!</v>
      </c>
      <c r="E6303" t="e">
        <f>'RAW DATA'!#REF!</f>
        <v>#REF!</v>
      </c>
      <c r="F6303">
        <f>'RAW DATA'!H6303</f>
        <v>0</v>
      </c>
      <c r="G6303">
        <f>'RAW DATA'!I6303</f>
        <v>0</v>
      </c>
      <c r="H6303" t="e">
        <f>'RAW DATA'!#REF!</f>
        <v>#REF!</v>
      </c>
      <c r="I6303" t="e">
        <f>'RAW DATA'!#REF!</f>
        <v>#REF!</v>
      </c>
      <c r="J6303">
        <f>'RAW DATA'!J6303</f>
        <v>0</v>
      </c>
      <c r="K6303" t="e">
        <f>'RAW DATA'!#REF!</f>
        <v>#REF!</v>
      </c>
      <c r="L6303">
        <f>'RAW DATA'!P6303</f>
        <v>0</v>
      </c>
      <c r="M6303">
        <f>'RAW DATA'!Q6303</f>
        <v>0</v>
      </c>
      <c r="N6303">
        <f>'RAW DATA'!R6303</f>
        <v>0</v>
      </c>
      <c r="O6303">
        <f>'RAW DATA'!S6303</f>
        <v>0</v>
      </c>
      <c r="P6303">
        <f>'RAW DATA'!T6303</f>
        <v>0</v>
      </c>
      <c r="Q6303">
        <f>'RAW DATA'!U6303</f>
        <v>0</v>
      </c>
      <c r="R6303">
        <f>'RAW DATA'!V6303</f>
        <v>0</v>
      </c>
      <c r="S6303" t="e">
        <f>'RAW DATA'!#REF!</f>
        <v>#REF!</v>
      </c>
      <c r="T6303">
        <f>'RAW DATA'!W6303</f>
        <v>0</v>
      </c>
      <c r="U6303">
        <f>'RAW DATA'!X6303</f>
        <v>0</v>
      </c>
      <c r="V6303">
        <f>'RAW DATA'!Y6303</f>
        <v>0</v>
      </c>
      <c r="W6303" t="e">
        <f>IF(' DASHBOARD'!K6303&gt;=60,FORMULAS!$D$3,IF(' DASHBOARD'!K6303&gt;=55,FORMULAS!$E$3,IF(' DASHBOARD'!K6303&gt;=50,FORMULAS!$F$3,IF(' DASHBOARD'!K6303&gt;=40,FORMULAS!$G$3,IF(' DASHBOARD'!K6303&gt;=30,FORMULAS!$H$3,IF(K6303&gt;=20,FORMULAS!$I$3,IF(' DASHBOARD'!K6303&gt;=16,FORMULAS!$J$3)))))))</f>
        <v>#REF!</v>
      </c>
      <c r="X6303" t="e">
        <f>INDEX(FORMULAS!$D$4:$J$10,MATCH('RAW DATA'!A6303,FORMULAS!$A$4:$A$10,0),MATCH(' DASHBOARD'!W6303,FORMULAS!$D$3:$J$3,0))</f>
        <v>#N/A</v>
      </c>
      <c r="Y6303">
        <f t="shared" si="392"/>
        <v>0</v>
      </c>
      <c r="Z6303">
        <f t="shared" si="393"/>
        <v>0</v>
      </c>
      <c r="AA6303" t="e">
        <f t="shared" si="394"/>
        <v>#DIV/0!</v>
      </c>
      <c r="AB6303" s="14" t="e">
        <f>1-(FORMULAS!$S$2-' DASHBOARD'!X6303)/FORMULAS!$S$2</f>
        <v>#N/A</v>
      </c>
      <c r="AC6303" t="e">
        <f t="shared" si="395"/>
        <v>#N/A</v>
      </c>
    </row>
    <row r="6304" spans="1:29" x14ac:dyDescent="0.2">
      <c r="A6304">
        <f>'RAW DATA'!A6304</f>
        <v>0</v>
      </c>
      <c r="B6304">
        <f>'RAW DATA'!G6304</f>
        <v>0</v>
      </c>
      <c r="C6304" t="e">
        <f>'RAW DATA'!#REF!</f>
        <v>#REF!</v>
      </c>
      <c r="D6304" t="e">
        <f>'RAW DATA'!#REF!</f>
        <v>#REF!</v>
      </c>
      <c r="E6304" t="e">
        <f>'RAW DATA'!#REF!</f>
        <v>#REF!</v>
      </c>
      <c r="F6304">
        <f>'RAW DATA'!H6304</f>
        <v>0</v>
      </c>
      <c r="G6304">
        <f>'RAW DATA'!I6304</f>
        <v>0</v>
      </c>
      <c r="H6304" t="e">
        <f>'RAW DATA'!#REF!</f>
        <v>#REF!</v>
      </c>
      <c r="I6304" t="e">
        <f>'RAW DATA'!#REF!</f>
        <v>#REF!</v>
      </c>
      <c r="J6304">
        <f>'RAW DATA'!J6304</f>
        <v>0</v>
      </c>
      <c r="K6304" t="e">
        <f>'RAW DATA'!#REF!</f>
        <v>#REF!</v>
      </c>
      <c r="L6304">
        <f>'RAW DATA'!P6304</f>
        <v>0</v>
      </c>
      <c r="M6304">
        <f>'RAW DATA'!Q6304</f>
        <v>0</v>
      </c>
      <c r="N6304">
        <f>'RAW DATA'!R6304</f>
        <v>0</v>
      </c>
      <c r="O6304">
        <f>'RAW DATA'!S6304</f>
        <v>0</v>
      </c>
      <c r="P6304">
        <f>'RAW DATA'!T6304</f>
        <v>0</v>
      </c>
      <c r="Q6304">
        <f>'RAW DATA'!U6304</f>
        <v>0</v>
      </c>
      <c r="R6304">
        <f>'RAW DATA'!V6304</f>
        <v>0</v>
      </c>
      <c r="S6304" t="e">
        <f>'RAW DATA'!#REF!</f>
        <v>#REF!</v>
      </c>
      <c r="T6304">
        <f>'RAW DATA'!W6304</f>
        <v>0</v>
      </c>
      <c r="U6304">
        <f>'RAW DATA'!X6304</f>
        <v>0</v>
      </c>
      <c r="V6304">
        <f>'RAW DATA'!Y6304</f>
        <v>0</v>
      </c>
      <c r="W6304" t="e">
        <f>IF(' DASHBOARD'!K6304&gt;=60,FORMULAS!$D$3,IF(' DASHBOARD'!K6304&gt;=55,FORMULAS!$E$3,IF(' DASHBOARD'!K6304&gt;=50,FORMULAS!$F$3,IF(' DASHBOARD'!K6304&gt;=40,FORMULAS!$G$3,IF(' DASHBOARD'!K6304&gt;=30,FORMULAS!$H$3,IF(K6304&gt;=20,FORMULAS!$I$3,IF(' DASHBOARD'!K6304&gt;=16,FORMULAS!$J$3)))))))</f>
        <v>#REF!</v>
      </c>
      <c r="X6304" t="e">
        <f>INDEX(FORMULAS!$D$4:$J$10,MATCH('RAW DATA'!A6304,FORMULAS!$A$4:$A$10,0),MATCH(' DASHBOARD'!W6304,FORMULAS!$D$3:$J$3,0))</f>
        <v>#N/A</v>
      </c>
      <c r="Y6304">
        <f t="shared" si="392"/>
        <v>0</v>
      </c>
      <c r="Z6304">
        <f t="shared" si="393"/>
        <v>0</v>
      </c>
      <c r="AA6304" t="e">
        <f t="shared" si="394"/>
        <v>#DIV/0!</v>
      </c>
      <c r="AB6304" s="14" t="e">
        <f>1-(FORMULAS!$S$2-' DASHBOARD'!X6304)/FORMULAS!$S$2</f>
        <v>#N/A</v>
      </c>
      <c r="AC6304" t="e">
        <f t="shared" si="395"/>
        <v>#N/A</v>
      </c>
    </row>
    <row r="6305" spans="1:29" x14ac:dyDescent="0.2">
      <c r="A6305">
        <f>'RAW DATA'!A6305</f>
        <v>0</v>
      </c>
      <c r="B6305">
        <f>'RAW DATA'!G6305</f>
        <v>0</v>
      </c>
      <c r="C6305" t="e">
        <f>'RAW DATA'!#REF!</f>
        <v>#REF!</v>
      </c>
      <c r="D6305" t="e">
        <f>'RAW DATA'!#REF!</f>
        <v>#REF!</v>
      </c>
      <c r="E6305" t="e">
        <f>'RAW DATA'!#REF!</f>
        <v>#REF!</v>
      </c>
      <c r="F6305">
        <f>'RAW DATA'!H6305</f>
        <v>0</v>
      </c>
      <c r="G6305">
        <f>'RAW DATA'!I6305</f>
        <v>0</v>
      </c>
      <c r="H6305" t="e">
        <f>'RAW DATA'!#REF!</f>
        <v>#REF!</v>
      </c>
      <c r="I6305" t="e">
        <f>'RAW DATA'!#REF!</f>
        <v>#REF!</v>
      </c>
      <c r="J6305">
        <f>'RAW DATA'!J6305</f>
        <v>0</v>
      </c>
      <c r="K6305" t="e">
        <f>'RAW DATA'!#REF!</f>
        <v>#REF!</v>
      </c>
      <c r="L6305">
        <f>'RAW DATA'!P6305</f>
        <v>0</v>
      </c>
      <c r="M6305">
        <f>'RAW DATA'!Q6305</f>
        <v>0</v>
      </c>
      <c r="N6305">
        <f>'RAW DATA'!R6305</f>
        <v>0</v>
      </c>
      <c r="O6305">
        <f>'RAW DATA'!S6305</f>
        <v>0</v>
      </c>
      <c r="P6305">
        <f>'RAW DATA'!T6305</f>
        <v>0</v>
      </c>
      <c r="Q6305">
        <f>'RAW DATA'!U6305</f>
        <v>0</v>
      </c>
      <c r="R6305">
        <f>'RAW DATA'!V6305</f>
        <v>0</v>
      </c>
      <c r="S6305" t="e">
        <f>'RAW DATA'!#REF!</f>
        <v>#REF!</v>
      </c>
      <c r="T6305">
        <f>'RAW DATA'!W6305</f>
        <v>0</v>
      </c>
      <c r="U6305">
        <f>'RAW DATA'!X6305</f>
        <v>0</v>
      </c>
      <c r="V6305">
        <f>'RAW DATA'!Y6305</f>
        <v>0</v>
      </c>
      <c r="W6305" t="e">
        <f>IF(' DASHBOARD'!K6305&gt;=60,FORMULAS!$D$3,IF(' DASHBOARD'!K6305&gt;=55,FORMULAS!$E$3,IF(' DASHBOARD'!K6305&gt;=50,FORMULAS!$F$3,IF(' DASHBOARD'!K6305&gt;=40,FORMULAS!$G$3,IF(' DASHBOARD'!K6305&gt;=30,FORMULAS!$H$3,IF(K6305&gt;=20,FORMULAS!$I$3,IF(' DASHBOARD'!K6305&gt;=16,FORMULAS!$J$3)))))))</f>
        <v>#REF!</v>
      </c>
      <c r="X6305" t="e">
        <f>INDEX(FORMULAS!$D$4:$J$10,MATCH('RAW DATA'!A6305,FORMULAS!$A$4:$A$10,0),MATCH(' DASHBOARD'!W6305,FORMULAS!$D$3:$J$3,0))</f>
        <v>#N/A</v>
      </c>
      <c r="Y6305">
        <f t="shared" si="392"/>
        <v>0</v>
      </c>
      <c r="Z6305">
        <f t="shared" si="393"/>
        <v>0</v>
      </c>
      <c r="AA6305" t="e">
        <f t="shared" si="394"/>
        <v>#DIV/0!</v>
      </c>
      <c r="AB6305" s="14" t="e">
        <f>1-(FORMULAS!$S$2-' DASHBOARD'!X6305)/FORMULAS!$S$2</f>
        <v>#N/A</v>
      </c>
      <c r="AC6305" t="e">
        <f t="shared" si="395"/>
        <v>#N/A</v>
      </c>
    </row>
    <row r="6306" spans="1:29" x14ac:dyDescent="0.2">
      <c r="A6306">
        <f>'RAW DATA'!A6306</f>
        <v>0</v>
      </c>
      <c r="B6306">
        <f>'RAW DATA'!G6306</f>
        <v>0</v>
      </c>
      <c r="C6306" t="e">
        <f>'RAW DATA'!#REF!</f>
        <v>#REF!</v>
      </c>
      <c r="D6306" t="e">
        <f>'RAW DATA'!#REF!</f>
        <v>#REF!</v>
      </c>
      <c r="E6306" t="e">
        <f>'RAW DATA'!#REF!</f>
        <v>#REF!</v>
      </c>
      <c r="F6306">
        <f>'RAW DATA'!H6306</f>
        <v>0</v>
      </c>
      <c r="G6306">
        <f>'RAW DATA'!I6306</f>
        <v>0</v>
      </c>
      <c r="H6306" t="e">
        <f>'RAW DATA'!#REF!</f>
        <v>#REF!</v>
      </c>
      <c r="I6306" t="e">
        <f>'RAW DATA'!#REF!</f>
        <v>#REF!</v>
      </c>
      <c r="J6306">
        <f>'RAW DATA'!J6306</f>
        <v>0</v>
      </c>
      <c r="K6306" t="e">
        <f>'RAW DATA'!#REF!</f>
        <v>#REF!</v>
      </c>
      <c r="L6306">
        <f>'RAW DATA'!P6306</f>
        <v>0</v>
      </c>
      <c r="M6306">
        <f>'RAW DATA'!Q6306</f>
        <v>0</v>
      </c>
      <c r="N6306">
        <f>'RAW DATA'!R6306</f>
        <v>0</v>
      </c>
      <c r="O6306">
        <f>'RAW DATA'!S6306</f>
        <v>0</v>
      </c>
      <c r="P6306">
        <f>'RAW DATA'!T6306</f>
        <v>0</v>
      </c>
      <c r="Q6306">
        <f>'RAW DATA'!U6306</f>
        <v>0</v>
      </c>
      <c r="R6306">
        <f>'RAW DATA'!V6306</f>
        <v>0</v>
      </c>
      <c r="S6306" t="e">
        <f>'RAW DATA'!#REF!</f>
        <v>#REF!</v>
      </c>
      <c r="T6306">
        <f>'RAW DATA'!W6306</f>
        <v>0</v>
      </c>
      <c r="U6306">
        <f>'RAW DATA'!X6306</f>
        <v>0</v>
      </c>
      <c r="V6306">
        <f>'RAW DATA'!Y6306</f>
        <v>0</v>
      </c>
      <c r="W6306" t="e">
        <f>IF(' DASHBOARD'!K6306&gt;=60,FORMULAS!$D$3,IF(' DASHBOARD'!K6306&gt;=55,FORMULAS!$E$3,IF(' DASHBOARD'!K6306&gt;=50,FORMULAS!$F$3,IF(' DASHBOARD'!K6306&gt;=40,FORMULAS!$G$3,IF(' DASHBOARD'!K6306&gt;=30,FORMULAS!$H$3,IF(K6306&gt;=20,FORMULAS!$I$3,IF(' DASHBOARD'!K6306&gt;=16,FORMULAS!$J$3)))))))</f>
        <v>#REF!</v>
      </c>
      <c r="X6306" t="e">
        <f>INDEX(FORMULAS!$D$4:$J$10,MATCH('RAW DATA'!A6306,FORMULAS!$A$4:$A$10,0),MATCH(' DASHBOARD'!W6306,FORMULAS!$D$3:$J$3,0))</f>
        <v>#N/A</v>
      </c>
      <c r="Y6306">
        <f t="shared" si="392"/>
        <v>0</v>
      </c>
      <c r="Z6306">
        <f t="shared" si="393"/>
        <v>0</v>
      </c>
      <c r="AA6306" t="e">
        <f t="shared" si="394"/>
        <v>#DIV/0!</v>
      </c>
      <c r="AB6306" s="14" t="e">
        <f>1-(FORMULAS!$S$2-' DASHBOARD'!X6306)/FORMULAS!$S$2</f>
        <v>#N/A</v>
      </c>
      <c r="AC6306" t="e">
        <f t="shared" si="395"/>
        <v>#N/A</v>
      </c>
    </row>
    <row r="6307" spans="1:29" x14ac:dyDescent="0.2">
      <c r="A6307">
        <f>'RAW DATA'!A6307</f>
        <v>0</v>
      </c>
      <c r="B6307">
        <f>'RAW DATA'!G6307</f>
        <v>0</v>
      </c>
      <c r="C6307" t="e">
        <f>'RAW DATA'!#REF!</f>
        <v>#REF!</v>
      </c>
      <c r="D6307" t="e">
        <f>'RAW DATA'!#REF!</f>
        <v>#REF!</v>
      </c>
      <c r="E6307" t="e">
        <f>'RAW DATA'!#REF!</f>
        <v>#REF!</v>
      </c>
      <c r="F6307">
        <f>'RAW DATA'!H6307</f>
        <v>0</v>
      </c>
      <c r="G6307">
        <f>'RAW DATA'!I6307</f>
        <v>0</v>
      </c>
      <c r="H6307" t="e">
        <f>'RAW DATA'!#REF!</f>
        <v>#REF!</v>
      </c>
      <c r="I6307" t="e">
        <f>'RAW DATA'!#REF!</f>
        <v>#REF!</v>
      </c>
      <c r="J6307">
        <f>'RAW DATA'!J6307</f>
        <v>0</v>
      </c>
      <c r="K6307" t="e">
        <f>'RAW DATA'!#REF!</f>
        <v>#REF!</v>
      </c>
      <c r="L6307">
        <f>'RAW DATA'!P6307</f>
        <v>0</v>
      </c>
      <c r="M6307">
        <f>'RAW DATA'!Q6307</f>
        <v>0</v>
      </c>
      <c r="N6307">
        <f>'RAW DATA'!R6307</f>
        <v>0</v>
      </c>
      <c r="O6307">
        <f>'RAW DATA'!S6307</f>
        <v>0</v>
      </c>
      <c r="P6307">
        <f>'RAW DATA'!T6307</f>
        <v>0</v>
      </c>
      <c r="Q6307">
        <f>'RAW DATA'!U6307</f>
        <v>0</v>
      </c>
      <c r="R6307">
        <f>'RAW DATA'!V6307</f>
        <v>0</v>
      </c>
      <c r="S6307" t="e">
        <f>'RAW DATA'!#REF!</f>
        <v>#REF!</v>
      </c>
      <c r="T6307">
        <f>'RAW DATA'!W6307</f>
        <v>0</v>
      </c>
      <c r="U6307">
        <f>'RAW DATA'!X6307</f>
        <v>0</v>
      </c>
      <c r="V6307">
        <f>'RAW DATA'!Y6307</f>
        <v>0</v>
      </c>
      <c r="W6307" t="e">
        <f>IF(' DASHBOARD'!K6307&gt;=60,FORMULAS!$D$3,IF(' DASHBOARD'!K6307&gt;=55,FORMULAS!$E$3,IF(' DASHBOARD'!K6307&gt;=50,FORMULAS!$F$3,IF(' DASHBOARD'!K6307&gt;=40,FORMULAS!$G$3,IF(' DASHBOARD'!K6307&gt;=30,FORMULAS!$H$3,IF(K6307&gt;=20,FORMULAS!$I$3,IF(' DASHBOARD'!K6307&gt;=16,FORMULAS!$J$3)))))))</f>
        <v>#REF!</v>
      </c>
      <c r="X6307" t="e">
        <f>INDEX(FORMULAS!$D$4:$J$10,MATCH('RAW DATA'!A6307,FORMULAS!$A$4:$A$10,0),MATCH(' DASHBOARD'!W6307,FORMULAS!$D$3:$J$3,0))</f>
        <v>#N/A</v>
      </c>
      <c r="Y6307">
        <f t="shared" si="392"/>
        <v>0</v>
      </c>
      <c r="Z6307">
        <f t="shared" si="393"/>
        <v>0</v>
      </c>
      <c r="AA6307" t="e">
        <f t="shared" si="394"/>
        <v>#DIV/0!</v>
      </c>
      <c r="AB6307" s="14" t="e">
        <f>1-(FORMULAS!$S$2-' DASHBOARD'!X6307)/FORMULAS!$S$2</f>
        <v>#N/A</v>
      </c>
      <c r="AC6307" t="e">
        <f t="shared" si="395"/>
        <v>#N/A</v>
      </c>
    </row>
    <row r="6308" spans="1:29" x14ac:dyDescent="0.2">
      <c r="A6308">
        <f>'RAW DATA'!A6308</f>
        <v>0</v>
      </c>
      <c r="B6308">
        <f>'RAW DATA'!G6308</f>
        <v>0</v>
      </c>
      <c r="C6308" t="e">
        <f>'RAW DATA'!#REF!</f>
        <v>#REF!</v>
      </c>
      <c r="D6308" t="e">
        <f>'RAW DATA'!#REF!</f>
        <v>#REF!</v>
      </c>
      <c r="E6308" t="e">
        <f>'RAW DATA'!#REF!</f>
        <v>#REF!</v>
      </c>
      <c r="F6308">
        <f>'RAW DATA'!H6308</f>
        <v>0</v>
      </c>
      <c r="G6308">
        <f>'RAW DATA'!I6308</f>
        <v>0</v>
      </c>
      <c r="H6308" t="e">
        <f>'RAW DATA'!#REF!</f>
        <v>#REF!</v>
      </c>
      <c r="I6308" t="e">
        <f>'RAW DATA'!#REF!</f>
        <v>#REF!</v>
      </c>
      <c r="J6308">
        <f>'RAW DATA'!J6308</f>
        <v>0</v>
      </c>
      <c r="K6308" t="e">
        <f>'RAW DATA'!#REF!</f>
        <v>#REF!</v>
      </c>
      <c r="L6308">
        <f>'RAW DATA'!P6308</f>
        <v>0</v>
      </c>
      <c r="M6308">
        <f>'RAW DATA'!Q6308</f>
        <v>0</v>
      </c>
      <c r="N6308">
        <f>'RAW DATA'!R6308</f>
        <v>0</v>
      </c>
      <c r="O6308">
        <f>'RAW DATA'!S6308</f>
        <v>0</v>
      </c>
      <c r="P6308">
        <f>'RAW DATA'!T6308</f>
        <v>0</v>
      </c>
      <c r="Q6308">
        <f>'RAW DATA'!U6308</f>
        <v>0</v>
      </c>
      <c r="R6308">
        <f>'RAW DATA'!V6308</f>
        <v>0</v>
      </c>
      <c r="S6308" t="e">
        <f>'RAW DATA'!#REF!</f>
        <v>#REF!</v>
      </c>
      <c r="T6308">
        <f>'RAW DATA'!W6308</f>
        <v>0</v>
      </c>
      <c r="U6308">
        <f>'RAW DATA'!X6308</f>
        <v>0</v>
      </c>
      <c r="V6308">
        <f>'RAW DATA'!Y6308</f>
        <v>0</v>
      </c>
      <c r="W6308" t="e">
        <f>IF(' DASHBOARD'!K6308&gt;=60,FORMULAS!$D$3,IF(' DASHBOARD'!K6308&gt;=55,FORMULAS!$E$3,IF(' DASHBOARD'!K6308&gt;=50,FORMULAS!$F$3,IF(' DASHBOARD'!K6308&gt;=40,FORMULAS!$G$3,IF(' DASHBOARD'!K6308&gt;=30,FORMULAS!$H$3,IF(K6308&gt;=20,FORMULAS!$I$3,IF(' DASHBOARD'!K6308&gt;=16,FORMULAS!$J$3)))))))</f>
        <v>#REF!</v>
      </c>
      <c r="X6308" t="e">
        <f>INDEX(FORMULAS!$D$4:$J$10,MATCH('RAW DATA'!A6308,FORMULAS!$A$4:$A$10,0),MATCH(' DASHBOARD'!W6308,FORMULAS!$D$3:$J$3,0))</f>
        <v>#N/A</v>
      </c>
      <c r="Y6308">
        <f t="shared" si="392"/>
        <v>0</v>
      </c>
      <c r="Z6308">
        <f t="shared" si="393"/>
        <v>0</v>
      </c>
      <c r="AA6308" t="e">
        <f t="shared" si="394"/>
        <v>#DIV/0!</v>
      </c>
      <c r="AB6308" s="14" t="e">
        <f>1-(FORMULAS!$S$2-' DASHBOARD'!X6308)/FORMULAS!$S$2</f>
        <v>#N/A</v>
      </c>
      <c r="AC6308" t="e">
        <f t="shared" si="395"/>
        <v>#N/A</v>
      </c>
    </row>
    <row r="6309" spans="1:29" x14ac:dyDescent="0.2">
      <c r="A6309">
        <f>'RAW DATA'!A6309</f>
        <v>0</v>
      </c>
      <c r="B6309">
        <f>'RAW DATA'!G6309</f>
        <v>0</v>
      </c>
      <c r="C6309" t="e">
        <f>'RAW DATA'!#REF!</f>
        <v>#REF!</v>
      </c>
      <c r="D6309" t="e">
        <f>'RAW DATA'!#REF!</f>
        <v>#REF!</v>
      </c>
      <c r="E6309" t="e">
        <f>'RAW DATA'!#REF!</f>
        <v>#REF!</v>
      </c>
      <c r="F6309">
        <f>'RAW DATA'!H6309</f>
        <v>0</v>
      </c>
      <c r="G6309">
        <f>'RAW DATA'!I6309</f>
        <v>0</v>
      </c>
      <c r="H6309" t="e">
        <f>'RAW DATA'!#REF!</f>
        <v>#REF!</v>
      </c>
      <c r="I6309" t="e">
        <f>'RAW DATA'!#REF!</f>
        <v>#REF!</v>
      </c>
      <c r="J6309">
        <f>'RAW DATA'!J6309</f>
        <v>0</v>
      </c>
      <c r="K6309" t="e">
        <f>'RAW DATA'!#REF!</f>
        <v>#REF!</v>
      </c>
      <c r="L6309">
        <f>'RAW DATA'!P6309</f>
        <v>0</v>
      </c>
      <c r="M6309">
        <f>'RAW DATA'!Q6309</f>
        <v>0</v>
      </c>
      <c r="N6309">
        <f>'RAW DATA'!R6309</f>
        <v>0</v>
      </c>
      <c r="O6309">
        <f>'RAW DATA'!S6309</f>
        <v>0</v>
      </c>
      <c r="P6309">
        <f>'RAW DATA'!T6309</f>
        <v>0</v>
      </c>
      <c r="Q6309">
        <f>'RAW DATA'!U6309</f>
        <v>0</v>
      </c>
      <c r="R6309">
        <f>'RAW DATA'!V6309</f>
        <v>0</v>
      </c>
      <c r="S6309" t="e">
        <f>'RAW DATA'!#REF!</f>
        <v>#REF!</v>
      </c>
      <c r="T6309">
        <f>'RAW DATA'!W6309</f>
        <v>0</v>
      </c>
      <c r="U6309">
        <f>'RAW DATA'!X6309</f>
        <v>0</v>
      </c>
      <c r="V6309">
        <f>'RAW DATA'!Y6309</f>
        <v>0</v>
      </c>
      <c r="W6309" t="e">
        <f>IF(' DASHBOARD'!K6309&gt;=60,FORMULAS!$D$3,IF(' DASHBOARD'!K6309&gt;=55,FORMULAS!$E$3,IF(' DASHBOARD'!K6309&gt;=50,FORMULAS!$F$3,IF(' DASHBOARD'!K6309&gt;=40,FORMULAS!$G$3,IF(' DASHBOARD'!K6309&gt;=30,FORMULAS!$H$3,IF(K6309&gt;=20,FORMULAS!$I$3,IF(' DASHBOARD'!K6309&gt;=16,FORMULAS!$J$3)))))))</f>
        <v>#REF!</v>
      </c>
      <c r="X6309" t="e">
        <f>INDEX(FORMULAS!$D$4:$J$10,MATCH('RAW DATA'!A6309,FORMULAS!$A$4:$A$10,0),MATCH(' DASHBOARD'!W6309,FORMULAS!$D$3:$J$3,0))</f>
        <v>#N/A</v>
      </c>
      <c r="Y6309">
        <f t="shared" si="392"/>
        <v>0</v>
      </c>
      <c r="Z6309">
        <f t="shared" si="393"/>
        <v>0</v>
      </c>
      <c r="AA6309" t="e">
        <f t="shared" si="394"/>
        <v>#DIV/0!</v>
      </c>
      <c r="AB6309" s="14" t="e">
        <f>1-(FORMULAS!$S$2-' DASHBOARD'!X6309)/FORMULAS!$S$2</f>
        <v>#N/A</v>
      </c>
      <c r="AC6309" t="e">
        <f t="shared" si="395"/>
        <v>#N/A</v>
      </c>
    </row>
    <row r="6310" spans="1:29" x14ac:dyDescent="0.2">
      <c r="A6310">
        <f>'RAW DATA'!A6310</f>
        <v>0</v>
      </c>
      <c r="B6310">
        <f>'RAW DATA'!G6310</f>
        <v>0</v>
      </c>
      <c r="C6310" t="e">
        <f>'RAW DATA'!#REF!</f>
        <v>#REF!</v>
      </c>
      <c r="D6310" t="e">
        <f>'RAW DATA'!#REF!</f>
        <v>#REF!</v>
      </c>
      <c r="E6310" t="e">
        <f>'RAW DATA'!#REF!</f>
        <v>#REF!</v>
      </c>
      <c r="F6310">
        <f>'RAW DATA'!H6310</f>
        <v>0</v>
      </c>
      <c r="G6310">
        <f>'RAW DATA'!I6310</f>
        <v>0</v>
      </c>
      <c r="H6310" t="e">
        <f>'RAW DATA'!#REF!</f>
        <v>#REF!</v>
      </c>
      <c r="I6310" t="e">
        <f>'RAW DATA'!#REF!</f>
        <v>#REF!</v>
      </c>
      <c r="J6310">
        <f>'RAW DATA'!J6310</f>
        <v>0</v>
      </c>
      <c r="K6310" t="e">
        <f>'RAW DATA'!#REF!</f>
        <v>#REF!</v>
      </c>
      <c r="L6310">
        <f>'RAW DATA'!P6310</f>
        <v>0</v>
      </c>
      <c r="M6310">
        <f>'RAW DATA'!Q6310</f>
        <v>0</v>
      </c>
      <c r="N6310">
        <f>'RAW DATA'!R6310</f>
        <v>0</v>
      </c>
      <c r="O6310">
        <f>'RAW DATA'!S6310</f>
        <v>0</v>
      </c>
      <c r="P6310">
        <f>'RAW DATA'!T6310</f>
        <v>0</v>
      </c>
      <c r="Q6310">
        <f>'RAW DATA'!U6310</f>
        <v>0</v>
      </c>
      <c r="R6310">
        <f>'RAW DATA'!V6310</f>
        <v>0</v>
      </c>
      <c r="S6310" t="e">
        <f>'RAW DATA'!#REF!</f>
        <v>#REF!</v>
      </c>
      <c r="T6310">
        <f>'RAW DATA'!W6310</f>
        <v>0</v>
      </c>
      <c r="U6310">
        <f>'RAW DATA'!X6310</f>
        <v>0</v>
      </c>
      <c r="V6310">
        <f>'RAW DATA'!Y6310</f>
        <v>0</v>
      </c>
      <c r="W6310" t="e">
        <f>IF(' DASHBOARD'!K6310&gt;=60,FORMULAS!$D$3,IF(' DASHBOARD'!K6310&gt;=55,FORMULAS!$E$3,IF(' DASHBOARD'!K6310&gt;=50,FORMULAS!$F$3,IF(' DASHBOARD'!K6310&gt;=40,FORMULAS!$G$3,IF(' DASHBOARD'!K6310&gt;=30,FORMULAS!$H$3,IF(K6310&gt;=20,FORMULAS!$I$3,IF(' DASHBOARD'!K6310&gt;=16,FORMULAS!$J$3)))))))</f>
        <v>#REF!</v>
      </c>
      <c r="X6310" t="e">
        <f>INDEX(FORMULAS!$D$4:$J$10,MATCH('RAW DATA'!A6310,FORMULAS!$A$4:$A$10,0),MATCH(' DASHBOARD'!W6310,FORMULAS!$D$3:$J$3,0))</f>
        <v>#N/A</v>
      </c>
      <c r="Y6310">
        <f t="shared" si="392"/>
        <v>0</v>
      </c>
      <c r="Z6310">
        <f t="shared" si="393"/>
        <v>0</v>
      </c>
      <c r="AA6310" t="e">
        <f t="shared" si="394"/>
        <v>#DIV/0!</v>
      </c>
      <c r="AB6310" s="14" t="e">
        <f>1-(FORMULAS!$S$2-' DASHBOARD'!X6310)/FORMULAS!$S$2</f>
        <v>#N/A</v>
      </c>
      <c r="AC6310" t="e">
        <f t="shared" si="395"/>
        <v>#N/A</v>
      </c>
    </row>
    <row r="6311" spans="1:29" x14ac:dyDescent="0.2">
      <c r="A6311">
        <f>'RAW DATA'!A6311</f>
        <v>0</v>
      </c>
      <c r="B6311">
        <f>'RAW DATA'!G6311</f>
        <v>0</v>
      </c>
      <c r="C6311" t="e">
        <f>'RAW DATA'!#REF!</f>
        <v>#REF!</v>
      </c>
      <c r="D6311" t="e">
        <f>'RAW DATA'!#REF!</f>
        <v>#REF!</v>
      </c>
      <c r="E6311" t="e">
        <f>'RAW DATA'!#REF!</f>
        <v>#REF!</v>
      </c>
      <c r="F6311">
        <f>'RAW DATA'!H6311</f>
        <v>0</v>
      </c>
      <c r="G6311">
        <f>'RAW DATA'!I6311</f>
        <v>0</v>
      </c>
      <c r="H6311" t="e">
        <f>'RAW DATA'!#REF!</f>
        <v>#REF!</v>
      </c>
      <c r="I6311" t="e">
        <f>'RAW DATA'!#REF!</f>
        <v>#REF!</v>
      </c>
      <c r="J6311">
        <f>'RAW DATA'!J6311</f>
        <v>0</v>
      </c>
      <c r="K6311" t="e">
        <f>'RAW DATA'!#REF!</f>
        <v>#REF!</v>
      </c>
      <c r="L6311">
        <f>'RAW DATA'!P6311</f>
        <v>0</v>
      </c>
      <c r="M6311">
        <f>'RAW DATA'!Q6311</f>
        <v>0</v>
      </c>
      <c r="N6311">
        <f>'RAW DATA'!R6311</f>
        <v>0</v>
      </c>
      <c r="O6311">
        <f>'RAW DATA'!S6311</f>
        <v>0</v>
      </c>
      <c r="P6311">
        <f>'RAW DATA'!T6311</f>
        <v>0</v>
      </c>
      <c r="Q6311">
        <f>'RAW DATA'!U6311</f>
        <v>0</v>
      </c>
      <c r="R6311">
        <f>'RAW DATA'!V6311</f>
        <v>0</v>
      </c>
      <c r="S6311" t="e">
        <f>'RAW DATA'!#REF!</f>
        <v>#REF!</v>
      </c>
      <c r="T6311">
        <f>'RAW DATA'!W6311</f>
        <v>0</v>
      </c>
      <c r="U6311">
        <f>'RAW DATA'!X6311</f>
        <v>0</v>
      </c>
      <c r="V6311">
        <f>'RAW DATA'!Y6311</f>
        <v>0</v>
      </c>
      <c r="W6311" t="e">
        <f>IF(' DASHBOARD'!K6311&gt;=60,FORMULAS!$D$3,IF(' DASHBOARD'!K6311&gt;=55,FORMULAS!$E$3,IF(' DASHBOARD'!K6311&gt;=50,FORMULAS!$F$3,IF(' DASHBOARD'!K6311&gt;=40,FORMULAS!$G$3,IF(' DASHBOARD'!K6311&gt;=30,FORMULAS!$H$3,IF(K6311&gt;=20,FORMULAS!$I$3,IF(' DASHBOARD'!K6311&gt;=16,FORMULAS!$J$3)))))))</f>
        <v>#REF!</v>
      </c>
      <c r="X6311" t="e">
        <f>INDEX(FORMULAS!$D$4:$J$10,MATCH('RAW DATA'!A6311,FORMULAS!$A$4:$A$10,0),MATCH(' DASHBOARD'!W6311,FORMULAS!$D$3:$J$3,0))</f>
        <v>#N/A</v>
      </c>
      <c r="Y6311">
        <f t="shared" si="392"/>
        <v>0</v>
      </c>
      <c r="Z6311">
        <f t="shared" si="393"/>
        <v>0</v>
      </c>
      <c r="AA6311" t="e">
        <f t="shared" si="394"/>
        <v>#DIV/0!</v>
      </c>
      <c r="AB6311" s="14" t="e">
        <f>1-(FORMULAS!$S$2-' DASHBOARD'!X6311)/FORMULAS!$S$2</f>
        <v>#N/A</v>
      </c>
      <c r="AC6311" t="e">
        <f t="shared" si="395"/>
        <v>#N/A</v>
      </c>
    </row>
    <row r="6312" spans="1:29" x14ac:dyDescent="0.2">
      <c r="A6312">
        <f>'RAW DATA'!A6312</f>
        <v>0</v>
      </c>
      <c r="B6312">
        <f>'RAW DATA'!G6312</f>
        <v>0</v>
      </c>
      <c r="C6312" t="e">
        <f>'RAW DATA'!#REF!</f>
        <v>#REF!</v>
      </c>
      <c r="D6312" t="e">
        <f>'RAW DATA'!#REF!</f>
        <v>#REF!</v>
      </c>
      <c r="E6312" t="e">
        <f>'RAW DATA'!#REF!</f>
        <v>#REF!</v>
      </c>
      <c r="F6312">
        <f>'RAW DATA'!H6312</f>
        <v>0</v>
      </c>
      <c r="G6312">
        <f>'RAW DATA'!I6312</f>
        <v>0</v>
      </c>
      <c r="H6312" t="e">
        <f>'RAW DATA'!#REF!</f>
        <v>#REF!</v>
      </c>
      <c r="I6312" t="e">
        <f>'RAW DATA'!#REF!</f>
        <v>#REF!</v>
      </c>
      <c r="J6312">
        <f>'RAW DATA'!J6312</f>
        <v>0</v>
      </c>
      <c r="K6312" t="e">
        <f>'RAW DATA'!#REF!</f>
        <v>#REF!</v>
      </c>
      <c r="L6312">
        <f>'RAW DATA'!P6312</f>
        <v>0</v>
      </c>
      <c r="M6312">
        <f>'RAW DATA'!Q6312</f>
        <v>0</v>
      </c>
      <c r="N6312">
        <f>'RAW DATA'!R6312</f>
        <v>0</v>
      </c>
      <c r="O6312">
        <f>'RAW DATA'!S6312</f>
        <v>0</v>
      </c>
      <c r="P6312">
        <f>'RAW DATA'!T6312</f>
        <v>0</v>
      </c>
      <c r="Q6312">
        <f>'RAW DATA'!U6312</f>
        <v>0</v>
      </c>
      <c r="R6312">
        <f>'RAW DATA'!V6312</f>
        <v>0</v>
      </c>
      <c r="S6312" t="e">
        <f>'RAW DATA'!#REF!</f>
        <v>#REF!</v>
      </c>
      <c r="T6312">
        <f>'RAW DATA'!W6312</f>
        <v>0</v>
      </c>
      <c r="U6312">
        <f>'RAW DATA'!X6312</f>
        <v>0</v>
      </c>
      <c r="V6312">
        <f>'RAW DATA'!Y6312</f>
        <v>0</v>
      </c>
      <c r="W6312" t="e">
        <f>IF(' DASHBOARD'!K6312&gt;=60,FORMULAS!$D$3,IF(' DASHBOARD'!K6312&gt;=55,FORMULAS!$E$3,IF(' DASHBOARD'!K6312&gt;=50,FORMULAS!$F$3,IF(' DASHBOARD'!K6312&gt;=40,FORMULAS!$G$3,IF(' DASHBOARD'!K6312&gt;=30,FORMULAS!$H$3,IF(K6312&gt;=20,FORMULAS!$I$3,IF(' DASHBOARD'!K6312&gt;=16,FORMULAS!$J$3)))))))</f>
        <v>#REF!</v>
      </c>
      <c r="X6312" t="e">
        <f>INDEX(FORMULAS!$D$4:$J$10,MATCH('RAW DATA'!A6312,FORMULAS!$A$4:$A$10,0),MATCH(' DASHBOARD'!W6312,FORMULAS!$D$3:$J$3,0))</f>
        <v>#N/A</v>
      </c>
      <c r="Y6312">
        <f t="shared" si="392"/>
        <v>0</v>
      </c>
      <c r="Z6312">
        <f t="shared" si="393"/>
        <v>0</v>
      </c>
      <c r="AA6312" t="e">
        <f t="shared" si="394"/>
        <v>#DIV/0!</v>
      </c>
      <c r="AB6312" s="14" t="e">
        <f>1-(FORMULAS!$S$2-' DASHBOARD'!X6312)/FORMULAS!$S$2</f>
        <v>#N/A</v>
      </c>
      <c r="AC6312" t="e">
        <f t="shared" si="395"/>
        <v>#N/A</v>
      </c>
    </row>
    <row r="6313" spans="1:29" x14ac:dyDescent="0.2">
      <c r="A6313">
        <f>'RAW DATA'!A6313</f>
        <v>0</v>
      </c>
      <c r="B6313">
        <f>'RAW DATA'!G6313</f>
        <v>0</v>
      </c>
      <c r="C6313" t="e">
        <f>'RAW DATA'!#REF!</f>
        <v>#REF!</v>
      </c>
      <c r="D6313" t="e">
        <f>'RAW DATA'!#REF!</f>
        <v>#REF!</v>
      </c>
      <c r="E6313" t="e">
        <f>'RAW DATA'!#REF!</f>
        <v>#REF!</v>
      </c>
      <c r="F6313">
        <f>'RAW DATA'!H6313</f>
        <v>0</v>
      </c>
      <c r="G6313">
        <f>'RAW DATA'!I6313</f>
        <v>0</v>
      </c>
      <c r="H6313" t="e">
        <f>'RAW DATA'!#REF!</f>
        <v>#REF!</v>
      </c>
      <c r="I6313" t="e">
        <f>'RAW DATA'!#REF!</f>
        <v>#REF!</v>
      </c>
      <c r="J6313">
        <f>'RAW DATA'!J6313</f>
        <v>0</v>
      </c>
      <c r="K6313" t="e">
        <f>'RAW DATA'!#REF!</f>
        <v>#REF!</v>
      </c>
      <c r="L6313">
        <f>'RAW DATA'!P6313</f>
        <v>0</v>
      </c>
      <c r="M6313">
        <f>'RAW DATA'!Q6313</f>
        <v>0</v>
      </c>
      <c r="N6313">
        <f>'RAW DATA'!R6313</f>
        <v>0</v>
      </c>
      <c r="O6313">
        <f>'RAW DATA'!S6313</f>
        <v>0</v>
      </c>
      <c r="P6313">
        <f>'RAW DATA'!T6313</f>
        <v>0</v>
      </c>
      <c r="Q6313">
        <f>'RAW DATA'!U6313</f>
        <v>0</v>
      </c>
      <c r="R6313">
        <f>'RAW DATA'!V6313</f>
        <v>0</v>
      </c>
      <c r="S6313" t="e">
        <f>'RAW DATA'!#REF!</f>
        <v>#REF!</v>
      </c>
      <c r="T6313">
        <f>'RAW DATA'!W6313</f>
        <v>0</v>
      </c>
      <c r="U6313">
        <f>'RAW DATA'!X6313</f>
        <v>0</v>
      </c>
      <c r="V6313">
        <f>'RAW DATA'!Y6313</f>
        <v>0</v>
      </c>
      <c r="W6313" t="e">
        <f>IF(' DASHBOARD'!K6313&gt;=60,FORMULAS!$D$3,IF(' DASHBOARD'!K6313&gt;=55,FORMULAS!$E$3,IF(' DASHBOARD'!K6313&gt;=50,FORMULAS!$F$3,IF(' DASHBOARD'!K6313&gt;=40,FORMULAS!$G$3,IF(' DASHBOARD'!K6313&gt;=30,FORMULAS!$H$3,IF(K6313&gt;=20,FORMULAS!$I$3,IF(' DASHBOARD'!K6313&gt;=16,FORMULAS!$J$3)))))))</f>
        <v>#REF!</v>
      </c>
      <c r="X6313" t="e">
        <f>INDEX(FORMULAS!$D$4:$J$10,MATCH('RAW DATA'!A6313,FORMULAS!$A$4:$A$10,0),MATCH(' DASHBOARD'!W6313,FORMULAS!$D$3:$J$3,0))</f>
        <v>#N/A</v>
      </c>
      <c r="Y6313">
        <f t="shared" si="392"/>
        <v>0</v>
      </c>
      <c r="Z6313">
        <f t="shared" si="393"/>
        <v>0</v>
      </c>
      <c r="AA6313" t="e">
        <f t="shared" si="394"/>
        <v>#DIV/0!</v>
      </c>
      <c r="AB6313" s="14" t="e">
        <f>1-(FORMULAS!$S$2-' DASHBOARD'!X6313)/FORMULAS!$S$2</f>
        <v>#N/A</v>
      </c>
      <c r="AC6313" t="e">
        <f t="shared" si="395"/>
        <v>#N/A</v>
      </c>
    </row>
    <row r="6314" spans="1:29" x14ac:dyDescent="0.2">
      <c r="A6314">
        <f>'RAW DATA'!A6314</f>
        <v>0</v>
      </c>
      <c r="B6314">
        <f>'RAW DATA'!G6314</f>
        <v>0</v>
      </c>
      <c r="C6314" t="e">
        <f>'RAW DATA'!#REF!</f>
        <v>#REF!</v>
      </c>
      <c r="D6314" t="e">
        <f>'RAW DATA'!#REF!</f>
        <v>#REF!</v>
      </c>
      <c r="E6314" t="e">
        <f>'RAW DATA'!#REF!</f>
        <v>#REF!</v>
      </c>
      <c r="F6314">
        <f>'RAW DATA'!H6314</f>
        <v>0</v>
      </c>
      <c r="G6314">
        <f>'RAW DATA'!I6314</f>
        <v>0</v>
      </c>
      <c r="H6314" t="e">
        <f>'RAW DATA'!#REF!</f>
        <v>#REF!</v>
      </c>
      <c r="I6314" t="e">
        <f>'RAW DATA'!#REF!</f>
        <v>#REF!</v>
      </c>
      <c r="J6314">
        <f>'RAW DATA'!J6314</f>
        <v>0</v>
      </c>
      <c r="K6314" t="e">
        <f>'RAW DATA'!#REF!</f>
        <v>#REF!</v>
      </c>
      <c r="L6314">
        <f>'RAW DATA'!P6314</f>
        <v>0</v>
      </c>
      <c r="M6314">
        <f>'RAW DATA'!Q6314</f>
        <v>0</v>
      </c>
      <c r="N6314">
        <f>'RAW DATA'!R6314</f>
        <v>0</v>
      </c>
      <c r="O6314">
        <f>'RAW DATA'!S6314</f>
        <v>0</v>
      </c>
      <c r="P6314">
        <f>'RAW DATA'!T6314</f>
        <v>0</v>
      </c>
      <c r="Q6314">
        <f>'RAW DATA'!U6314</f>
        <v>0</v>
      </c>
      <c r="R6314">
        <f>'RAW DATA'!V6314</f>
        <v>0</v>
      </c>
      <c r="S6314" t="e">
        <f>'RAW DATA'!#REF!</f>
        <v>#REF!</v>
      </c>
      <c r="T6314">
        <f>'RAW DATA'!W6314</f>
        <v>0</v>
      </c>
      <c r="U6314">
        <f>'RAW DATA'!X6314</f>
        <v>0</v>
      </c>
      <c r="V6314">
        <f>'RAW DATA'!Y6314</f>
        <v>0</v>
      </c>
      <c r="W6314" t="e">
        <f>IF(' DASHBOARD'!K6314&gt;=60,FORMULAS!$D$3,IF(' DASHBOARD'!K6314&gt;=55,FORMULAS!$E$3,IF(' DASHBOARD'!K6314&gt;=50,FORMULAS!$F$3,IF(' DASHBOARD'!K6314&gt;=40,FORMULAS!$G$3,IF(' DASHBOARD'!K6314&gt;=30,FORMULAS!$H$3,IF(K6314&gt;=20,FORMULAS!$I$3,IF(' DASHBOARD'!K6314&gt;=16,FORMULAS!$J$3)))))))</f>
        <v>#REF!</v>
      </c>
      <c r="X6314" t="e">
        <f>INDEX(FORMULAS!$D$4:$J$10,MATCH('RAW DATA'!A6314,FORMULAS!$A$4:$A$10,0),MATCH(' DASHBOARD'!W6314,FORMULAS!$D$3:$J$3,0))</f>
        <v>#N/A</v>
      </c>
      <c r="Y6314">
        <f t="shared" si="392"/>
        <v>0</v>
      </c>
      <c r="Z6314">
        <f t="shared" si="393"/>
        <v>0</v>
      </c>
      <c r="AA6314" t="e">
        <f t="shared" si="394"/>
        <v>#DIV/0!</v>
      </c>
      <c r="AB6314" s="14" t="e">
        <f>1-(FORMULAS!$S$2-' DASHBOARD'!X6314)/FORMULAS!$S$2</f>
        <v>#N/A</v>
      </c>
      <c r="AC6314" t="e">
        <f t="shared" si="395"/>
        <v>#N/A</v>
      </c>
    </row>
    <row r="6315" spans="1:29" x14ac:dyDescent="0.2">
      <c r="A6315">
        <f>'RAW DATA'!A6315</f>
        <v>0</v>
      </c>
      <c r="B6315">
        <f>'RAW DATA'!G6315</f>
        <v>0</v>
      </c>
      <c r="C6315" t="e">
        <f>'RAW DATA'!#REF!</f>
        <v>#REF!</v>
      </c>
      <c r="D6315" t="e">
        <f>'RAW DATA'!#REF!</f>
        <v>#REF!</v>
      </c>
      <c r="E6315" t="e">
        <f>'RAW DATA'!#REF!</f>
        <v>#REF!</v>
      </c>
      <c r="F6315">
        <f>'RAW DATA'!H6315</f>
        <v>0</v>
      </c>
      <c r="G6315">
        <f>'RAW DATA'!I6315</f>
        <v>0</v>
      </c>
      <c r="H6315" t="e">
        <f>'RAW DATA'!#REF!</f>
        <v>#REF!</v>
      </c>
      <c r="I6315" t="e">
        <f>'RAW DATA'!#REF!</f>
        <v>#REF!</v>
      </c>
      <c r="J6315">
        <f>'RAW DATA'!J6315</f>
        <v>0</v>
      </c>
      <c r="K6315" t="e">
        <f>'RAW DATA'!#REF!</f>
        <v>#REF!</v>
      </c>
      <c r="L6315">
        <f>'RAW DATA'!P6315</f>
        <v>0</v>
      </c>
      <c r="M6315">
        <f>'RAW DATA'!Q6315</f>
        <v>0</v>
      </c>
      <c r="N6315">
        <f>'RAW DATA'!R6315</f>
        <v>0</v>
      </c>
      <c r="O6315">
        <f>'RAW DATA'!S6315</f>
        <v>0</v>
      </c>
      <c r="P6315">
        <f>'RAW DATA'!T6315</f>
        <v>0</v>
      </c>
      <c r="Q6315">
        <f>'RAW DATA'!U6315</f>
        <v>0</v>
      </c>
      <c r="R6315">
        <f>'RAW DATA'!V6315</f>
        <v>0</v>
      </c>
      <c r="S6315" t="e">
        <f>'RAW DATA'!#REF!</f>
        <v>#REF!</v>
      </c>
      <c r="T6315">
        <f>'RAW DATA'!W6315</f>
        <v>0</v>
      </c>
      <c r="U6315">
        <f>'RAW DATA'!X6315</f>
        <v>0</v>
      </c>
      <c r="V6315">
        <f>'RAW DATA'!Y6315</f>
        <v>0</v>
      </c>
      <c r="W6315" t="e">
        <f>IF(' DASHBOARD'!K6315&gt;=60,FORMULAS!$D$3,IF(' DASHBOARD'!K6315&gt;=55,FORMULAS!$E$3,IF(' DASHBOARD'!K6315&gt;=50,FORMULAS!$F$3,IF(' DASHBOARD'!K6315&gt;=40,FORMULAS!$G$3,IF(' DASHBOARD'!K6315&gt;=30,FORMULAS!$H$3,IF(K6315&gt;=20,FORMULAS!$I$3,IF(' DASHBOARD'!K6315&gt;=16,FORMULAS!$J$3)))))))</f>
        <v>#REF!</v>
      </c>
      <c r="X6315" t="e">
        <f>INDEX(FORMULAS!$D$4:$J$10,MATCH('RAW DATA'!A6315,FORMULAS!$A$4:$A$10,0),MATCH(' DASHBOARD'!W6315,FORMULAS!$D$3:$J$3,0))</f>
        <v>#N/A</v>
      </c>
      <c r="Y6315">
        <f t="shared" si="392"/>
        <v>0</v>
      </c>
      <c r="Z6315">
        <f t="shared" si="393"/>
        <v>0</v>
      </c>
      <c r="AA6315" t="e">
        <f t="shared" si="394"/>
        <v>#DIV/0!</v>
      </c>
      <c r="AB6315" s="14" t="e">
        <f>1-(FORMULAS!$S$2-' DASHBOARD'!X6315)/FORMULAS!$S$2</f>
        <v>#N/A</v>
      </c>
      <c r="AC6315" t="e">
        <f t="shared" si="395"/>
        <v>#N/A</v>
      </c>
    </row>
    <row r="6316" spans="1:29" x14ac:dyDescent="0.2">
      <c r="A6316">
        <f>'RAW DATA'!A6316</f>
        <v>0</v>
      </c>
      <c r="B6316">
        <f>'RAW DATA'!G6316</f>
        <v>0</v>
      </c>
      <c r="C6316" t="e">
        <f>'RAW DATA'!#REF!</f>
        <v>#REF!</v>
      </c>
      <c r="D6316" t="e">
        <f>'RAW DATA'!#REF!</f>
        <v>#REF!</v>
      </c>
      <c r="E6316" t="e">
        <f>'RAW DATA'!#REF!</f>
        <v>#REF!</v>
      </c>
      <c r="F6316">
        <f>'RAW DATA'!H6316</f>
        <v>0</v>
      </c>
      <c r="G6316">
        <f>'RAW DATA'!I6316</f>
        <v>0</v>
      </c>
      <c r="H6316" t="e">
        <f>'RAW DATA'!#REF!</f>
        <v>#REF!</v>
      </c>
      <c r="I6316" t="e">
        <f>'RAW DATA'!#REF!</f>
        <v>#REF!</v>
      </c>
      <c r="J6316">
        <f>'RAW DATA'!J6316</f>
        <v>0</v>
      </c>
      <c r="K6316" t="e">
        <f>'RAW DATA'!#REF!</f>
        <v>#REF!</v>
      </c>
      <c r="L6316">
        <f>'RAW DATA'!P6316</f>
        <v>0</v>
      </c>
      <c r="M6316">
        <f>'RAW DATA'!Q6316</f>
        <v>0</v>
      </c>
      <c r="N6316">
        <f>'RAW DATA'!R6316</f>
        <v>0</v>
      </c>
      <c r="O6316">
        <f>'RAW DATA'!S6316</f>
        <v>0</v>
      </c>
      <c r="P6316">
        <f>'RAW DATA'!T6316</f>
        <v>0</v>
      </c>
      <c r="Q6316">
        <f>'RAW DATA'!U6316</f>
        <v>0</v>
      </c>
      <c r="R6316">
        <f>'RAW DATA'!V6316</f>
        <v>0</v>
      </c>
      <c r="S6316" t="e">
        <f>'RAW DATA'!#REF!</f>
        <v>#REF!</v>
      </c>
      <c r="T6316">
        <f>'RAW DATA'!W6316</f>
        <v>0</v>
      </c>
      <c r="U6316">
        <f>'RAW DATA'!X6316</f>
        <v>0</v>
      </c>
      <c r="V6316">
        <f>'RAW DATA'!Y6316</f>
        <v>0</v>
      </c>
      <c r="W6316" t="e">
        <f>IF(' DASHBOARD'!K6316&gt;=60,FORMULAS!$D$3,IF(' DASHBOARD'!K6316&gt;=55,FORMULAS!$E$3,IF(' DASHBOARD'!K6316&gt;=50,FORMULAS!$F$3,IF(' DASHBOARD'!K6316&gt;=40,FORMULAS!$G$3,IF(' DASHBOARD'!K6316&gt;=30,FORMULAS!$H$3,IF(K6316&gt;=20,FORMULAS!$I$3,IF(' DASHBOARD'!K6316&gt;=16,FORMULAS!$J$3)))))))</f>
        <v>#REF!</v>
      </c>
      <c r="X6316" t="e">
        <f>INDEX(FORMULAS!$D$4:$J$10,MATCH('RAW DATA'!A6316,FORMULAS!$A$4:$A$10,0),MATCH(' DASHBOARD'!W6316,FORMULAS!$D$3:$J$3,0))</f>
        <v>#N/A</v>
      </c>
      <c r="Y6316">
        <f t="shared" si="392"/>
        <v>0</v>
      </c>
      <c r="Z6316">
        <f t="shared" si="393"/>
        <v>0</v>
      </c>
      <c r="AA6316" t="e">
        <f t="shared" si="394"/>
        <v>#DIV/0!</v>
      </c>
      <c r="AB6316" s="14" t="e">
        <f>1-(FORMULAS!$S$2-' DASHBOARD'!X6316)/FORMULAS!$S$2</f>
        <v>#N/A</v>
      </c>
      <c r="AC6316" t="e">
        <f t="shared" si="395"/>
        <v>#N/A</v>
      </c>
    </row>
    <row r="6317" spans="1:29" x14ac:dyDescent="0.2">
      <c r="A6317">
        <f>'RAW DATA'!A6317</f>
        <v>0</v>
      </c>
      <c r="B6317">
        <f>'RAW DATA'!G6317</f>
        <v>0</v>
      </c>
      <c r="C6317" t="e">
        <f>'RAW DATA'!#REF!</f>
        <v>#REF!</v>
      </c>
      <c r="D6317" t="e">
        <f>'RAW DATA'!#REF!</f>
        <v>#REF!</v>
      </c>
      <c r="E6317" t="e">
        <f>'RAW DATA'!#REF!</f>
        <v>#REF!</v>
      </c>
      <c r="F6317">
        <f>'RAW DATA'!H6317</f>
        <v>0</v>
      </c>
      <c r="G6317">
        <f>'RAW DATA'!I6317</f>
        <v>0</v>
      </c>
      <c r="H6317" t="e">
        <f>'RAW DATA'!#REF!</f>
        <v>#REF!</v>
      </c>
      <c r="I6317" t="e">
        <f>'RAW DATA'!#REF!</f>
        <v>#REF!</v>
      </c>
      <c r="J6317">
        <f>'RAW DATA'!J6317</f>
        <v>0</v>
      </c>
      <c r="K6317" t="e">
        <f>'RAW DATA'!#REF!</f>
        <v>#REF!</v>
      </c>
      <c r="L6317">
        <f>'RAW DATA'!P6317</f>
        <v>0</v>
      </c>
      <c r="M6317">
        <f>'RAW DATA'!Q6317</f>
        <v>0</v>
      </c>
      <c r="N6317">
        <f>'RAW DATA'!R6317</f>
        <v>0</v>
      </c>
      <c r="O6317">
        <f>'RAW DATA'!S6317</f>
        <v>0</v>
      </c>
      <c r="P6317">
        <f>'RAW DATA'!T6317</f>
        <v>0</v>
      </c>
      <c r="Q6317">
        <f>'RAW DATA'!U6317</f>
        <v>0</v>
      </c>
      <c r="R6317">
        <f>'RAW DATA'!V6317</f>
        <v>0</v>
      </c>
      <c r="S6317" t="e">
        <f>'RAW DATA'!#REF!</f>
        <v>#REF!</v>
      </c>
      <c r="T6317">
        <f>'RAW DATA'!W6317</f>
        <v>0</v>
      </c>
      <c r="U6317">
        <f>'RAW DATA'!X6317</f>
        <v>0</v>
      </c>
      <c r="V6317">
        <f>'RAW DATA'!Y6317</f>
        <v>0</v>
      </c>
      <c r="W6317" t="e">
        <f>IF(' DASHBOARD'!K6317&gt;=60,FORMULAS!$D$3,IF(' DASHBOARD'!K6317&gt;=55,FORMULAS!$E$3,IF(' DASHBOARD'!K6317&gt;=50,FORMULAS!$F$3,IF(' DASHBOARD'!K6317&gt;=40,FORMULAS!$G$3,IF(' DASHBOARD'!K6317&gt;=30,FORMULAS!$H$3,IF(K6317&gt;=20,FORMULAS!$I$3,IF(' DASHBOARD'!K6317&gt;=16,FORMULAS!$J$3)))))))</f>
        <v>#REF!</v>
      </c>
      <c r="X6317" t="e">
        <f>INDEX(FORMULAS!$D$4:$J$10,MATCH('RAW DATA'!A6317,FORMULAS!$A$4:$A$10,0),MATCH(' DASHBOARD'!W6317,FORMULAS!$D$3:$J$3,0))</f>
        <v>#N/A</v>
      </c>
      <c r="Y6317">
        <f t="shared" si="392"/>
        <v>0</v>
      </c>
      <c r="Z6317">
        <f t="shared" si="393"/>
        <v>0</v>
      </c>
      <c r="AA6317" t="e">
        <f t="shared" si="394"/>
        <v>#DIV/0!</v>
      </c>
      <c r="AB6317" s="14" t="e">
        <f>1-(FORMULAS!$S$2-' DASHBOARD'!X6317)/FORMULAS!$S$2</f>
        <v>#N/A</v>
      </c>
      <c r="AC6317" t="e">
        <f t="shared" si="395"/>
        <v>#N/A</v>
      </c>
    </row>
    <row r="6318" spans="1:29" x14ac:dyDescent="0.2">
      <c r="A6318">
        <f>'RAW DATA'!A6318</f>
        <v>0</v>
      </c>
      <c r="B6318">
        <f>'RAW DATA'!G6318</f>
        <v>0</v>
      </c>
      <c r="C6318" t="e">
        <f>'RAW DATA'!#REF!</f>
        <v>#REF!</v>
      </c>
      <c r="D6318" t="e">
        <f>'RAW DATA'!#REF!</f>
        <v>#REF!</v>
      </c>
      <c r="E6318" t="e">
        <f>'RAW DATA'!#REF!</f>
        <v>#REF!</v>
      </c>
      <c r="F6318">
        <f>'RAW DATA'!H6318</f>
        <v>0</v>
      </c>
      <c r="G6318">
        <f>'RAW DATA'!I6318</f>
        <v>0</v>
      </c>
      <c r="H6318" t="e">
        <f>'RAW DATA'!#REF!</f>
        <v>#REF!</v>
      </c>
      <c r="I6318" t="e">
        <f>'RAW DATA'!#REF!</f>
        <v>#REF!</v>
      </c>
      <c r="J6318">
        <f>'RAW DATA'!J6318</f>
        <v>0</v>
      </c>
      <c r="K6318" t="e">
        <f>'RAW DATA'!#REF!</f>
        <v>#REF!</v>
      </c>
      <c r="L6318">
        <f>'RAW DATA'!P6318</f>
        <v>0</v>
      </c>
      <c r="M6318">
        <f>'RAW DATA'!Q6318</f>
        <v>0</v>
      </c>
      <c r="N6318">
        <f>'RAW DATA'!R6318</f>
        <v>0</v>
      </c>
      <c r="O6318">
        <f>'RAW DATA'!S6318</f>
        <v>0</v>
      </c>
      <c r="P6318">
        <f>'RAW DATA'!T6318</f>
        <v>0</v>
      </c>
      <c r="Q6318">
        <f>'RAW DATA'!U6318</f>
        <v>0</v>
      </c>
      <c r="R6318">
        <f>'RAW DATA'!V6318</f>
        <v>0</v>
      </c>
      <c r="S6318" t="e">
        <f>'RAW DATA'!#REF!</f>
        <v>#REF!</v>
      </c>
      <c r="T6318">
        <f>'RAW DATA'!W6318</f>
        <v>0</v>
      </c>
      <c r="U6318">
        <f>'RAW DATA'!X6318</f>
        <v>0</v>
      </c>
      <c r="V6318">
        <f>'RAW DATA'!Y6318</f>
        <v>0</v>
      </c>
      <c r="W6318" t="e">
        <f>IF(' DASHBOARD'!K6318&gt;=60,FORMULAS!$D$3,IF(' DASHBOARD'!K6318&gt;=55,FORMULAS!$E$3,IF(' DASHBOARD'!K6318&gt;=50,FORMULAS!$F$3,IF(' DASHBOARD'!K6318&gt;=40,FORMULAS!$G$3,IF(' DASHBOARD'!K6318&gt;=30,FORMULAS!$H$3,IF(K6318&gt;=20,FORMULAS!$I$3,IF(' DASHBOARD'!K6318&gt;=16,FORMULAS!$J$3)))))))</f>
        <v>#REF!</v>
      </c>
      <c r="X6318" t="e">
        <f>INDEX(FORMULAS!$D$4:$J$10,MATCH('RAW DATA'!A6318,FORMULAS!$A$4:$A$10,0),MATCH(' DASHBOARD'!W6318,FORMULAS!$D$3:$J$3,0))</f>
        <v>#N/A</v>
      </c>
      <c r="Y6318">
        <f t="shared" si="392"/>
        <v>0</v>
      </c>
      <c r="Z6318">
        <f t="shared" si="393"/>
        <v>0</v>
      </c>
      <c r="AA6318" t="e">
        <f t="shared" si="394"/>
        <v>#DIV/0!</v>
      </c>
      <c r="AB6318" s="14" t="e">
        <f>1-(FORMULAS!$S$2-' DASHBOARD'!X6318)/FORMULAS!$S$2</f>
        <v>#N/A</v>
      </c>
      <c r="AC6318" t="e">
        <f t="shared" si="395"/>
        <v>#N/A</v>
      </c>
    </row>
    <row r="6319" spans="1:29" x14ac:dyDescent="0.2">
      <c r="A6319">
        <f>'RAW DATA'!A6319</f>
        <v>0</v>
      </c>
      <c r="B6319">
        <f>'RAW DATA'!G6319</f>
        <v>0</v>
      </c>
      <c r="C6319" t="e">
        <f>'RAW DATA'!#REF!</f>
        <v>#REF!</v>
      </c>
      <c r="D6319" t="e">
        <f>'RAW DATA'!#REF!</f>
        <v>#REF!</v>
      </c>
      <c r="E6319" t="e">
        <f>'RAW DATA'!#REF!</f>
        <v>#REF!</v>
      </c>
      <c r="F6319">
        <f>'RAW DATA'!H6319</f>
        <v>0</v>
      </c>
      <c r="G6319">
        <f>'RAW DATA'!I6319</f>
        <v>0</v>
      </c>
      <c r="H6319" t="e">
        <f>'RAW DATA'!#REF!</f>
        <v>#REF!</v>
      </c>
      <c r="I6319" t="e">
        <f>'RAW DATA'!#REF!</f>
        <v>#REF!</v>
      </c>
      <c r="J6319">
        <f>'RAW DATA'!J6319</f>
        <v>0</v>
      </c>
      <c r="K6319" t="e">
        <f>'RAW DATA'!#REF!</f>
        <v>#REF!</v>
      </c>
      <c r="L6319">
        <f>'RAW DATA'!P6319</f>
        <v>0</v>
      </c>
      <c r="M6319">
        <f>'RAW DATA'!Q6319</f>
        <v>0</v>
      </c>
      <c r="N6319">
        <f>'RAW DATA'!R6319</f>
        <v>0</v>
      </c>
      <c r="O6319">
        <f>'RAW DATA'!S6319</f>
        <v>0</v>
      </c>
      <c r="P6319">
        <f>'RAW DATA'!T6319</f>
        <v>0</v>
      </c>
      <c r="Q6319">
        <f>'RAW DATA'!U6319</f>
        <v>0</v>
      </c>
      <c r="R6319">
        <f>'RAW DATA'!V6319</f>
        <v>0</v>
      </c>
      <c r="S6319" t="e">
        <f>'RAW DATA'!#REF!</f>
        <v>#REF!</v>
      </c>
      <c r="T6319">
        <f>'RAW DATA'!W6319</f>
        <v>0</v>
      </c>
      <c r="U6319">
        <f>'RAW DATA'!X6319</f>
        <v>0</v>
      </c>
      <c r="V6319">
        <f>'RAW DATA'!Y6319</f>
        <v>0</v>
      </c>
      <c r="W6319" t="e">
        <f>IF(' DASHBOARD'!K6319&gt;=60,FORMULAS!$D$3,IF(' DASHBOARD'!K6319&gt;=55,FORMULAS!$E$3,IF(' DASHBOARD'!K6319&gt;=50,FORMULAS!$F$3,IF(' DASHBOARD'!K6319&gt;=40,FORMULAS!$G$3,IF(' DASHBOARD'!K6319&gt;=30,FORMULAS!$H$3,IF(K6319&gt;=20,FORMULAS!$I$3,IF(' DASHBOARD'!K6319&gt;=16,FORMULAS!$J$3)))))))</f>
        <v>#REF!</v>
      </c>
      <c r="X6319" t="e">
        <f>INDEX(FORMULAS!$D$4:$J$10,MATCH('RAW DATA'!A6319,FORMULAS!$A$4:$A$10,0),MATCH(' DASHBOARD'!W6319,FORMULAS!$D$3:$J$3,0))</f>
        <v>#N/A</v>
      </c>
      <c r="Y6319">
        <f t="shared" si="392"/>
        <v>0</v>
      </c>
      <c r="Z6319">
        <f t="shared" si="393"/>
        <v>0</v>
      </c>
      <c r="AA6319" t="e">
        <f t="shared" si="394"/>
        <v>#DIV/0!</v>
      </c>
      <c r="AB6319" s="14" t="e">
        <f>1-(FORMULAS!$S$2-' DASHBOARD'!X6319)/FORMULAS!$S$2</f>
        <v>#N/A</v>
      </c>
      <c r="AC6319" t="e">
        <f t="shared" si="395"/>
        <v>#N/A</v>
      </c>
    </row>
    <row r="6320" spans="1:29" x14ac:dyDescent="0.2">
      <c r="A6320">
        <f>'RAW DATA'!A6320</f>
        <v>0</v>
      </c>
      <c r="B6320">
        <f>'RAW DATA'!G6320</f>
        <v>0</v>
      </c>
      <c r="C6320" t="e">
        <f>'RAW DATA'!#REF!</f>
        <v>#REF!</v>
      </c>
      <c r="D6320" t="e">
        <f>'RAW DATA'!#REF!</f>
        <v>#REF!</v>
      </c>
      <c r="E6320" t="e">
        <f>'RAW DATA'!#REF!</f>
        <v>#REF!</v>
      </c>
      <c r="F6320">
        <f>'RAW DATA'!H6320</f>
        <v>0</v>
      </c>
      <c r="G6320">
        <f>'RAW DATA'!I6320</f>
        <v>0</v>
      </c>
      <c r="H6320" t="e">
        <f>'RAW DATA'!#REF!</f>
        <v>#REF!</v>
      </c>
      <c r="I6320" t="e">
        <f>'RAW DATA'!#REF!</f>
        <v>#REF!</v>
      </c>
      <c r="J6320">
        <f>'RAW DATA'!J6320</f>
        <v>0</v>
      </c>
      <c r="K6320" t="e">
        <f>'RAW DATA'!#REF!</f>
        <v>#REF!</v>
      </c>
      <c r="L6320">
        <f>'RAW DATA'!P6320</f>
        <v>0</v>
      </c>
      <c r="M6320">
        <f>'RAW DATA'!Q6320</f>
        <v>0</v>
      </c>
      <c r="N6320">
        <f>'RAW DATA'!R6320</f>
        <v>0</v>
      </c>
      <c r="O6320">
        <f>'RAW DATA'!S6320</f>
        <v>0</v>
      </c>
      <c r="P6320">
        <f>'RAW DATA'!T6320</f>
        <v>0</v>
      </c>
      <c r="Q6320">
        <f>'RAW DATA'!U6320</f>
        <v>0</v>
      </c>
      <c r="R6320">
        <f>'RAW DATA'!V6320</f>
        <v>0</v>
      </c>
      <c r="S6320" t="e">
        <f>'RAW DATA'!#REF!</f>
        <v>#REF!</v>
      </c>
      <c r="T6320">
        <f>'RAW DATA'!W6320</f>
        <v>0</v>
      </c>
      <c r="U6320">
        <f>'RAW DATA'!X6320</f>
        <v>0</v>
      </c>
      <c r="V6320">
        <f>'RAW DATA'!Y6320</f>
        <v>0</v>
      </c>
      <c r="W6320" t="e">
        <f>IF(' DASHBOARD'!K6320&gt;=60,FORMULAS!$D$3,IF(' DASHBOARD'!K6320&gt;=55,FORMULAS!$E$3,IF(' DASHBOARD'!K6320&gt;=50,FORMULAS!$F$3,IF(' DASHBOARD'!K6320&gt;=40,FORMULAS!$G$3,IF(' DASHBOARD'!K6320&gt;=30,FORMULAS!$H$3,IF(K6320&gt;=20,FORMULAS!$I$3,IF(' DASHBOARD'!K6320&gt;=16,FORMULAS!$J$3)))))))</f>
        <v>#REF!</v>
      </c>
      <c r="X6320" t="e">
        <f>INDEX(FORMULAS!$D$4:$J$10,MATCH('RAW DATA'!A6320,FORMULAS!$A$4:$A$10,0),MATCH(' DASHBOARD'!W6320,FORMULAS!$D$3:$J$3,0))</f>
        <v>#N/A</v>
      </c>
      <c r="Y6320">
        <f t="shared" si="392"/>
        <v>0</v>
      </c>
      <c r="Z6320">
        <f t="shared" si="393"/>
        <v>0</v>
      </c>
      <c r="AA6320" t="e">
        <f t="shared" si="394"/>
        <v>#DIV/0!</v>
      </c>
      <c r="AB6320" s="14" t="e">
        <f>1-(FORMULAS!$S$2-' DASHBOARD'!X6320)/FORMULAS!$S$2</f>
        <v>#N/A</v>
      </c>
      <c r="AC6320" t="e">
        <f t="shared" si="395"/>
        <v>#N/A</v>
      </c>
    </row>
    <row r="6321" spans="1:29" x14ac:dyDescent="0.2">
      <c r="A6321">
        <f>'RAW DATA'!A6321</f>
        <v>0</v>
      </c>
      <c r="B6321">
        <f>'RAW DATA'!G6321</f>
        <v>0</v>
      </c>
      <c r="C6321" t="e">
        <f>'RAW DATA'!#REF!</f>
        <v>#REF!</v>
      </c>
      <c r="D6321" t="e">
        <f>'RAW DATA'!#REF!</f>
        <v>#REF!</v>
      </c>
      <c r="E6321" t="e">
        <f>'RAW DATA'!#REF!</f>
        <v>#REF!</v>
      </c>
      <c r="F6321">
        <f>'RAW DATA'!H6321</f>
        <v>0</v>
      </c>
      <c r="G6321">
        <f>'RAW DATA'!I6321</f>
        <v>0</v>
      </c>
      <c r="H6321" t="e">
        <f>'RAW DATA'!#REF!</f>
        <v>#REF!</v>
      </c>
      <c r="I6321" t="e">
        <f>'RAW DATA'!#REF!</f>
        <v>#REF!</v>
      </c>
      <c r="J6321">
        <f>'RAW DATA'!J6321</f>
        <v>0</v>
      </c>
      <c r="K6321" t="e">
        <f>'RAW DATA'!#REF!</f>
        <v>#REF!</v>
      </c>
      <c r="L6321">
        <f>'RAW DATA'!P6321</f>
        <v>0</v>
      </c>
      <c r="M6321">
        <f>'RAW DATA'!Q6321</f>
        <v>0</v>
      </c>
      <c r="N6321">
        <f>'RAW DATA'!R6321</f>
        <v>0</v>
      </c>
      <c r="O6321">
        <f>'RAW DATA'!S6321</f>
        <v>0</v>
      </c>
      <c r="P6321">
        <f>'RAW DATA'!T6321</f>
        <v>0</v>
      </c>
      <c r="Q6321">
        <f>'RAW DATA'!U6321</f>
        <v>0</v>
      </c>
      <c r="R6321">
        <f>'RAW DATA'!V6321</f>
        <v>0</v>
      </c>
      <c r="S6321" t="e">
        <f>'RAW DATA'!#REF!</f>
        <v>#REF!</v>
      </c>
      <c r="T6321">
        <f>'RAW DATA'!W6321</f>
        <v>0</v>
      </c>
      <c r="U6321">
        <f>'RAW DATA'!X6321</f>
        <v>0</v>
      </c>
      <c r="V6321">
        <f>'RAW DATA'!Y6321</f>
        <v>0</v>
      </c>
      <c r="W6321" t="e">
        <f>IF(' DASHBOARD'!K6321&gt;=60,FORMULAS!$D$3,IF(' DASHBOARD'!K6321&gt;=55,FORMULAS!$E$3,IF(' DASHBOARD'!K6321&gt;=50,FORMULAS!$F$3,IF(' DASHBOARD'!K6321&gt;=40,FORMULAS!$G$3,IF(' DASHBOARD'!K6321&gt;=30,FORMULAS!$H$3,IF(K6321&gt;=20,FORMULAS!$I$3,IF(' DASHBOARD'!K6321&gt;=16,FORMULAS!$J$3)))))))</f>
        <v>#REF!</v>
      </c>
      <c r="X6321" t="e">
        <f>INDEX(FORMULAS!$D$4:$J$10,MATCH('RAW DATA'!A6321,FORMULAS!$A$4:$A$10,0),MATCH(' DASHBOARD'!W6321,FORMULAS!$D$3:$J$3,0))</f>
        <v>#N/A</v>
      </c>
      <c r="Y6321">
        <f t="shared" si="392"/>
        <v>0</v>
      </c>
      <c r="Z6321">
        <f t="shared" si="393"/>
        <v>0</v>
      </c>
      <c r="AA6321" t="e">
        <f t="shared" si="394"/>
        <v>#DIV/0!</v>
      </c>
      <c r="AB6321" s="14" t="e">
        <f>1-(FORMULAS!$S$2-' DASHBOARD'!X6321)/FORMULAS!$S$2</f>
        <v>#N/A</v>
      </c>
      <c r="AC6321" t="e">
        <f t="shared" si="395"/>
        <v>#N/A</v>
      </c>
    </row>
    <row r="6322" spans="1:29" x14ac:dyDescent="0.2">
      <c r="A6322">
        <f>'RAW DATA'!A6322</f>
        <v>0</v>
      </c>
      <c r="B6322">
        <f>'RAW DATA'!G6322</f>
        <v>0</v>
      </c>
      <c r="C6322" t="e">
        <f>'RAW DATA'!#REF!</f>
        <v>#REF!</v>
      </c>
      <c r="D6322" t="e">
        <f>'RAW DATA'!#REF!</f>
        <v>#REF!</v>
      </c>
      <c r="E6322" t="e">
        <f>'RAW DATA'!#REF!</f>
        <v>#REF!</v>
      </c>
      <c r="F6322">
        <f>'RAW DATA'!H6322</f>
        <v>0</v>
      </c>
      <c r="G6322">
        <f>'RAW DATA'!I6322</f>
        <v>0</v>
      </c>
      <c r="H6322" t="e">
        <f>'RAW DATA'!#REF!</f>
        <v>#REF!</v>
      </c>
      <c r="I6322" t="e">
        <f>'RAW DATA'!#REF!</f>
        <v>#REF!</v>
      </c>
      <c r="J6322">
        <f>'RAW DATA'!J6322</f>
        <v>0</v>
      </c>
      <c r="K6322" t="e">
        <f>'RAW DATA'!#REF!</f>
        <v>#REF!</v>
      </c>
      <c r="L6322">
        <f>'RAW DATA'!P6322</f>
        <v>0</v>
      </c>
      <c r="M6322">
        <f>'RAW DATA'!Q6322</f>
        <v>0</v>
      </c>
      <c r="N6322">
        <f>'RAW DATA'!R6322</f>
        <v>0</v>
      </c>
      <c r="O6322">
        <f>'RAW DATA'!S6322</f>
        <v>0</v>
      </c>
      <c r="P6322">
        <f>'RAW DATA'!T6322</f>
        <v>0</v>
      </c>
      <c r="Q6322">
        <f>'RAW DATA'!U6322</f>
        <v>0</v>
      </c>
      <c r="R6322">
        <f>'RAW DATA'!V6322</f>
        <v>0</v>
      </c>
      <c r="S6322" t="e">
        <f>'RAW DATA'!#REF!</f>
        <v>#REF!</v>
      </c>
      <c r="T6322">
        <f>'RAW DATA'!W6322</f>
        <v>0</v>
      </c>
      <c r="U6322">
        <f>'RAW DATA'!X6322</f>
        <v>0</v>
      </c>
      <c r="V6322">
        <f>'RAW DATA'!Y6322</f>
        <v>0</v>
      </c>
      <c r="W6322" t="e">
        <f>IF(' DASHBOARD'!K6322&gt;=60,FORMULAS!$D$3,IF(' DASHBOARD'!K6322&gt;=55,FORMULAS!$E$3,IF(' DASHBOARD'!K6322&gt;=50,FORMULAS!$F$3,IF(' DASHBOARD'!K6322&gt;=40,FORMULAS!$G$3,IF(' DASHBOARD'!K6322&gt;=30,FORMULAS!$H$3,IF(K6322&gt;=20,FORMULAS!$I$3,IF(' DASHBOARD'!K6322&gt;=16,FORMULAS!$J$3)))))))</f>
        <v>#REF!</v>
      </c>
      <c r="X6322" t="e">
        <f>INDEX(FORMULAS!$D$4:$J$10,MATCH('RAW DATA'!A6322,FORMULAS!$A$4:$A$10,0),MATCH(' DASHBOARD'!W6322,FORMULAS!$D$3:$J$3,0))</f>
        <v>#N/A</v>
      </c>
      <c r="Y6322">
        <f t="shared" si="392"/>
        <v>0</v>
      </c>
      <c r="Z6322">
        <f t="shared" si="393"/>
        <v>0</v>
      </c>
      <c r="AA6322" t="e">
        <f t="shared" si="394"/>
        <v>#DIV/0!</v>
      </c>
      <c r="AB6322" s="14" t="e">
        <f>1-(FORMULAS!$S$2-' DASHBOARD'!X6322)/FORMULAS!$S$2</f>
        <v>#N/A</v>
      </c>
      <c r="AC6322" t="e">
        <f t="shared" si="395"/>
        <v>#N/A</v>
      </c>
    </row>
    <row r="6323" spans="1:29" x14ac:dyDescent="0.2">
      <c r="A6323">
        <f>'RAW DATA'!A6323</f>
        <v>0</v>
      </c>
      <c r="B6323">
        <f>'RAW DATA'!G6323</f>
        <v>0</v>
      </c>
      <c r="C6323" t="e">
        <f>'RAW DATA'!#REF!</f>
        <v>#REF!</v>
      </c>
      <c r="D6323" t="e">
        <f>'RAW DATA'!#REF!</f>
        <v>#REF!</v>
      </c>
      <c r="E6323" t="e">
        <f>'RAW DATA'!#REF!</f>
        <v>#REF!</v>
      </c>
      <c r="F6323">
        <f>'RAW DATA'!H6323</f>
        <v>0</v>
      </c>
      <c r="G6323">
        <f>'RAW DATA'!I6323</f>
        <v>0</v>
      </c>
      <c r="H6323" t="e">
        <f>'RAW DATA'!#REF!</f>
        <v>#REF!</v>
      </c>
      <c r="I6323" t="e">
        <f>'RAW DATA'!#REF!</f>
        <v>#REF!</v>
      </c>
      <c r="J6323">
        <f>'RAW DATA'!J6323</f>
        <v>0</v>
      </c>
      <c r="K6323" t="e">
        <f>'RAW DATA'!#REF!</f>
        <v>#REF!</v>
      </c>
      <c r="L6323">
        <f>'RAW DATA'!P6323</f>
        <v>0</v>
      </c>
      <c r="M6323">
        <f>'RAW DATA'!Q6323</f>
        <v>0</v>
      </c>
      <c r="N6323">
        <f>'RAW DATA'!R6323</f>
        <v>0</v>
      </c>
      <c r="O6323">
        <f>'RAW DATA'!S6323</f>
        <v>0</v>
      </c>
      <c r="P6323">
        <f>'RAW DATA'!T6323</f>
        <v>0</v>
      </c>
      <c r="Q6323">
        <f>'RAW DATA'!U6323</f>
        <v>0</v>
      </c>
      <c r="R6323">
        <f>'RAW DATA'!V6323</f>
        <v>0</v>
      </c>
      <c r="S6323" t="e">
        <f>'RAW DATA'!#REF!</f>
        <v>#REF!</v>
      </c>
      <c r="T6323">
        <f>'RAW DATA'!W6323</f>
        <v>0</v>
      </c>
      <c r="U6323">
        <f>'RAW DATA'!X6323</f>
        <v>0</v>
      </c>
      <c r="V6323">
        <f>'RAW DATA'!Y6323</f>
        <v>0</v>
      </c>
      <c r="W6323" t="e">
        <f>IF(' DASHBOARD'!K6323&gt;=60,FORMULAS!$D$3,IF(' DASHBOARD'!K6323&gt;=55,FORMULAS!$E$3,IF(' DASHBOARD'!K6323&gt;=50,FORMULAS!$F$3,IF(' DASHBOARD'!K6323&gt;=40,FORMULAS!$G$3,IF(' DASHBOARD'!K6323&gt;=30,FORMULAS!$H$3,IF(K6323&gt;=20,FORMULAS!$I$3,IF(' DASHBOARD'!K6323&gt;=16,FORMULAS!$J$3)))))))</f>
        <v>#REF!</v>
      </c>
      <c r="X6323" t="e">
        <f>INDEX(FORMULAS!$D$4:$J$10,MATCH('RAW DATA'!A6323,FORMULAS!$A$4:$A$10,0),MATCH(' DASHBOARD'!W6323,FORMULAS!$D$3:$J$3,0))</f>
        <v>#N/A</v>
      </c>
      <c r="Y6323">
        <f t="shared" si="392"/>
        <v>0</v>
      </c>
      <c r="Z6323">
        <f t="shared" si="393"/>
        <v>0</v>
      </c>
      <c r="AA6323" t="e">
        <f t="shared" si="394"/>
        <v>#DIV/0!</v>
      </c>
      <c r="AB6323" s="14" t="e">
        <f>1-(FORMULAS!$S$2-' DASHBOARD'!X6323)/FORMULAS!$S$2</f>
        <v>#N/A</v>
      </c>
      <c r="AC6323" t="e">
        <f t="shared" si="395"/>
        <v>#N/A</v>
      </c>
    </row>
    <row r="6324" spans="1:29" x14ac:dyDescent="0.2">
      <c r="A6324">
        <f>'RAW DATA'!A6324</f>
        <v>0</v>
      </c>
      <c r="B6324">
        <f>'RAW DATA'!G6324</f>
        <v>0</v>
      </c>
      <c r="C6324" t="e">
        <f>'RAW DATA'!#REF!</f>
        <v>#REF!</v>
      </c>
      <c r="D6324" t="e">
        <f>'RAW DATA'!#REF!</f>
        <v>#REF!</v>
      </c>
      <c r="E6324" t="e">
        <f>'RAW DATA'!#REF!</f>
        <v>#REF!</v>
      </c>
      <c r="F6324">
        <f>'RAW DATA'!H6324</f>
        <v>0</v>
      </c>
      <c r="G6324">
        <f>'RAW DATA'!I6324</f>
        <v>0</v>
      </c>
      <c r="H6324" t="e">
        <f>'RAW DATA'!#REF!</f>
        <v>#REF!</v>
      </c>
      <c r="I6324" t="e">
        <f>'RAW DATA'!#REF!</f>
        <v>#REF!</v>
      </c>
      <c r="J6324">
        <f>'RAW DATA'!J6324</f>
        <v>0</v>
      </c>
      <c r="K6324" t="e">
        <f>'RAW DATA'!#REF!</f>
        <v>#REF!</v>
      </c>
      <c r="L6324">
        <f>'RAW DATA'!P6324</f>
        <v>0</v>
      </c>
      <c r="M6324">
        <f>'RAW DATA'!Q6324</f>
        <v>0</v>
      </c>
      <c r="N6324">
        <f>'RAW DATA'!R6324</f>
        <v>0</v>
      </c>
      <c r="O6324">
        <f>'RAW DATA'!S6324</f>
        <v>0</v>
      </c>
      <c r="P6324">
        <f>'RAW DATA'!T6324</f>
        <v>0</v>
      </c>
      <c r="Q6324">
        <f>'RAW DATA'!U6324</f>
        <v>0</v>
      </c>
      <c r="R6324">
        <f>'RAW DATA'!V6324</f>
        <v>0</v>
      </c>
      <c r="S6324" t="e">
        <f>'RAW DATA'!#REF!</f>
        <v>#REF!</v>
      </c>
      <c r="T6324">
        <f>'RAW DATA'!W6324</f>
        <v>0</v>
      </c>
      <c r="U6324">
        <f>'RAW DATA'!X6324</f>
        <v>0</v>
      </c>
      <c r="V6324">
        <f>'RAW DATA'!Y6324</f>
        <v>0</v>
      </c>
      <c r="W6324" t="e">
        <f>IF(' DASHBOARD'!K6324&gt;=60,FORMULAS!$D$3,IF(' DASHBOARD'!K6324&gt;=55,FORMULAS!$E$3,IF(' DASHBOARD'!K6324&gt;=50,FORMULAS!$F$3,IF(' DASHBOARD'!K6324&gt;=40,FORMULAS!$G$3,IF(' DASHBOARD'!K6324&gt;=30,FORMULAS!$H$3,IF(K6324&gt;=20,FORMULAS!$I$3,IF(' DASHBOARD'!K6324&gt;=16,FORMULAS!$J$3)))))))</f>
        <v>#REF!</v>
      </c>
      <c r="X6324" t="e">
        <f>INDEX(FORMULAS!$D$4:$J$10,MATCH('RAW DATA'!A6324,FORMULAS!$A$4:$A$10,0),MATCH(' DASHBOARD'!W6324,FORMULAS!$D$3:$J$3,0))</f>
        <v>#N/A</v>
      </c>
      <c r="Y6324">
        <f t="shared" si="392"/>
        <v>0</v>
      </c>
      <c r="Z6324">
        <f t="shared" si="393"/>
        <v>0</v>
      </c>
      <c r="AA6324" t="e">
        <f t="shared" si="394"/>
        <v>#DIV/0!</v>
      </c>
      <c r="AB6324" s="14" t="e">
        <f>1-(FORMULAS!$S$2-' DASHBOARD'!X6324)/FORMULAS!$S$2</f>
        <v>#N/A</v>
      </c>
      <c r="AC6324" t="e">
        <f t="shared" si="395"/>
        <v>#N/A</v>
      </c>
    </row>
    <row r="6325" spans="1:29" x14ac:dyDescent="0.2">
      <c r="A6325">
        <f>'RAW DATA'!A6325</f>
        <v>0</v>
      </c>
      <c r="B6325">
        <f>'RAW DATA'!G6325</f>
        <v>0</v>
      </c>
      <c r="C6325" t="e">
        <f>'RAW DATA'!#REF!</f>
        <v>#REF!</v>
      </c>
      <c r="D6325" t="e">
        <f>'RAW DATA'!#REF!</f>
        <v>#REF!</v>
      </c>
      <c r="E6325" t="e">
        <f>'RAW DATA'!#REF!</f>
        <v>#REF!</v>
      </c>
      <c r="F6325">
        <f>'RAW DATA'!H6325</f>
        <v>0</v>
      </c>
      <c r="G6325">
        <f>'RAW DATA'!I6325</f>
        <v>0</v>
      </c>
      <c r="H6325" t="e">
        <f>'RAW DATA'!#REF!</f>
        <v>#REF!</v>
      </c>
      <c r="I6325" t="e">
        <f>'RAW DATA'!#REF!</f>
        <v>#REF!</v>
      </c>
      <c r="J6325">
        <f>'RAW DATA'!J6325</f>
        <v>0</v>
      </c>
      <c r="K6325" t="e">
        <f>'RAW DATA'!#REF!</f>
        <v>#REF!</v>
      </c>
      <c r="L6325">
        <f>'RAW DATA'!P6325</f>
        <v>0</v>
      </c>
      <c r="M6325">
        <f>'RAW DATA'!Q6325</f>
        <v>0</v>
      </c>
      <c r="N6325">
        <f>'RAW DATA'!R6325</f>
        <v>0</v>
      </c>
      <c r="O6325">
        <f>'RAW DATA'!S6325</f>
        <v>0</v>
      </c>
      <c r="P6325">
        <f>'RAW DATA'!T6325</f>
        <v>0</v>
      </c>
      <c r="Q6325">
        <f>'RAW DATA'!U6325</f>
        <v>0</v>
      </c>
      <c r="R6325">
        <f>'RAW DATA'!V6325</f>
        <v>0</v>
      </c>
      <c r="S6325" t="e">
        <f>'RAW DATA'!#REF!</f>
        <v>#REF!</v>
      </c>
      <c r="T6325">
        <f>'RAW DATA'!W6325</f>
        <v>0</v>
      </c>
      <c r="U6325">
        <f>'RAW DATA'!X6325</f>
        <v>0</v>
      </c>
      <c r="V6325">
        <f>'RAW DATA'!Y6325</f>
        <v>0</v>
      </c>
      <c r="W6325" t="e">
        <f>IF(' DASHBOARD'!K6325&gt;=60,FORMULAS!$D$3,IF(' DASHBOARD'!K6325&gt;=55,FORMULAS!$E$3,IF(' DASHBOARD'!K6325&gt;=50,FORMULAS!$F$3,IF(' DASHBOARD'!K6325&gt;=40,FORMULAS!$G$3,IF(' DASHBOARD'!K6325&gt;=30,FORMULAS!$H$3,IF(K6325&gt;=20,FORMULAS!$I$3,IF(' DASHBOARD'!K6325&gt;=16,FORMULAS!$J$3)))))))</f>
        <v>#REF!</v>
      </c>
      <c r="X6325" t="e">
        <f>INDEX(FORMULAS!$D$4:$J$10,MATCH('RAW DATA'!A6325,FORMULAS!$A$4:$A$10,0),MATCH(' DASHBOARD'!W6325,FORMULAS!$D$3:$J$3,0))</f>
        <v>#N/A</v>
      </c>
      <c r="Y6325">
        <f t="shared" si="392"/>
        <v>0</v>
      </c>
      <c r="Z6325">
        <f t="shared" si="393"/>
        <v>0</v>
      </c>
      <c r="AA6325" t="e">
        <f t="shared" si="394"/>
        <v>#DIV/0!</v>
      </c>
      <c r="AB6325" s="14" t="e">
        <f>1-(FORMULAS!$S$2-' DASHBOARD'!X6325)/FORMULAS!$S$2</f>
        <v>#N/A</v>
      </c>
      <c r="AC6325" t="e">
        <f t="shared" si="395"/>
        <v>#N/A</v>
      </c>
    </row>
    <row r="6326" spans="1:29" x14ac:dyDescent="0.2">
      <c r="A6326">
        <f>'RAW DATA'!A6326</f>
        <v>0</v>
      </c>
      <c r="B6326">
        <f>'RAW DATA'!G6326</f>
        <v>0</v>
      </c>
      <c r="C6326" t="e">
        <f>'RAW DATA'!#REF!</f>
        <v>#REF!</v>
      </c>
      <c r="D6326" t="e">
        <f>'RAW DATA'!#REF!</f>
        <v>#REF!</v>
      </c>
      <c r="E6326" t="e">
        <f>'RAW DATA'!#REF!</f>
        <v>#REF!</v>
      </c>
      <c r="F6326">
        <f>'RAW DATA'!H6326</f>
        <v>0</v>
      </c>
      <c r="G6326">
        <f>'RAW DATA'!I6326</f>
        <v>0</v>
      </c>
      <c r="H6326" t="e">
        <f>'RAW DATA'!#REF!</f>
        <v>#REF!</v>
      </c>
      <c r="I6326" t="e">
        <f>'RAW DATA'!#REF!</f>
        <v>#REF!</v>
      </c>
      <c r="J6326">
        <f>'RAW DATA'!J6326</f>
        <v>0</v>
      </c>
      <c r="K6326" t="e">
        <f>'RAW DATA'!#REF!</f>
        <v>#REF!</v>
      </c>
      <c r="L6326">
        <f>'RAW DATA'!P6326</f>
        <v>0</v>
      </c>
      <c r="M6326">
        <f>'RAW DATA'!Q6326</f>
        <v>0</v>
      </c>
      <c r="N6326">
        <f>'RAW DATA'!R6326</f>
        <v>0</v>
      </c>
      <c r="O6326">
        <f>'RAW DATA'!S6326</f>
        <v>0</v>
      </c>
      <c r="P6326">
        <f>'RAW DATA'!T6326</f>
        <v>0</v>
      </c>
      <c r="Q6326">
        <f>'RAW DATA'!U6326</f>
        <v>0</v>
      </c>
      <c r="R6326">
        <f>'RAW DATA'!V6326</f>
        <v>0</v>
      </c>
      <c r="S6326" t="e">
        <f>'RAW DATA'!#REF!</f>
        <v>#REF!</v>
      </c>
      <c r="T6326">
        <f>'RAW DATA'!W6326</f>
        <v>0</v>
      </c>
      <c r="U6326">
        <f>'RAW DATA'!X6326</f>
        <v>0</v>
      </c>
      <c r="V6326">
        <f>'RAW DATA'!Y6326</f>
        <v>0</v>
      </c>
      <c r="W6326" t="e">
        <f>IF(' DASHBOARD'!K6326&gt;=60,FORMULAS!$D$3,IF(' DASHBOARD'!K6326&gt;=55,FORMULAS!$E$3,IF(' DASHBOARD'!K6326&gt;=50,FORMULAS!$F$3,IF(' DASHBOARD'!K6326&gt;=40,FORMULAS!$G$3,IF(' DASHBOARD'!K6326&gt;=30,FORMULAS!$H$3,IF(K6326&gt;=20,FORMULAS!$I$3,IF(' DASHBOARD'!K6326&gt;=16,FORMULAS!$J$3)))))))</f>
        <v>#REF!</v>
      </c>
      <c r="X6326" t="e">
        <f>INDEX(FORMULAS!$D$4:$J$10,MATCH('RAW DATA'!A6326,FORMULAS!$A$4:$A$10,0),MATCH(' DASHBOARD'!W6326,FORMULAS!$D$3:$J$3,0))</f>
        <v>#N/A</v>
      </c>
      <c r="Y6326">
        <f t="shared" si="392"/>
        <v>0</v>
      </c>
      <c r="Z6326">
        <f t="shared" si="393"/>
        <v>0</v>
      </c>
      <c r="AA6326" t="e">
        <f t="shared" si="394"/>
        <v>#DIV/0!</v>
      </c>
      <c r="AB6326" s="14" t="e">
        <f>1-(FORMULAS!$S$2-' DASHBOARD'!X6326)/FORMULAS!$S$2</f>
        <v>#N/A</v>
      </c>
      <c r="AC6326" t="e">
        <f t="shared" si="395"/>
        <v>#N/A</v>
      </c>
    </row>
    <row r="6327" spans="1:29" x14ac:dyDescent="0.2">
      <c r="A6327">
        <f>'RAW DATA'!A6327</f>
        <v>0</v>
      </c>
      <c r="B6327">
        <f>'RAW DATA'!G6327</f>
        <v>0</v>
      </c>
      <c r="C6327" t="e">
        <f>'RAW DATA'!#REF!</f>
        <v>#REF!</v>
      </c>
      <c r="D6327" t="e">
        <f>'RAW DATA'!#REF!</f>
        <v>#REF!</v>
      </c>
      <c r="E6327" t="e">
        <f>'RAW DATA'!#REF!</f>
        <v>#REF!</v>
      </c>
      <c r="F6327">
        <f>'RAW DATA'!H6327</f>
        <v>0</v>
      </c>
      <c r="G6327">
        <f>'RAW DATA'!I6327</f>
        <v>0</v>
      </c>
      <c r="H6327" t="e">
        <f>'RAW DATA'!#REF!</f>
        <v>#REF!</v>
      </c>
      <c r="I6327" t="e">
        <f>'RAW DATA'!#REF!</f>
        <v>#REF!</v>
      </c>
      <c r="J6327">
        <f>'RAW DATA'!J6327</f>
        <v>0</v>
      </c>
      <c r="K6327" t="e">
        <f>'RAW DATA'!#REF!</f>
        <v>#REF!</v>
      </c>
      <c r="L6327">
        <f>'RAW DATA'!P6327</f>
        <v>0</v>
      </c>
      <c r="M6327">
        <f>'RAW DATA'!Q6327</f>
        <v>0</v>
      </c>
      <c r="N6327">
        <f>'RAW DATA'!R6327</f>
        <v>0</v>
      </c>
      <c r="O6327">
        <f>'RAW DATA'!S6327</f>
        <v>0</v>
      </c>
      <c r="P6327">
        <f>'RAW DATA'!T6327</f>
        <v>0</v>
      </c>
      <c r="Q6327">
        <f>'RAW DATA'!U6327</f>
        <v>0</v>
      </c>
      <c r="R6327">
        <f>'RAW DATA'!V6327</f>
        <v>0</v>
      </c>
      <c r="S6327" t="e">
        <f>'RAW DATA'!#REF!</f>
        <v>#REF!</v>
      </c>
      <c r="T6327">
        <f>'RAW DATA'!W6327</f>
        <v>0</v>
      </c>
      <c r="U6327">
        <f>'RAW DATA'!X6327</f>
        <v>0</v>
      </c>
      <c r="V6327">
        <f>'RAW DATA'!Y6327</f>
        <v>0</v>
      </c>
      <c r="W6327" t="e">
        <f>IF(' DASHBOARD'!K6327&gt;=60,FORMULAS!$D$3,IF(' DASHBOARD'!K6327&gt;=55,FORMULAS!$E$3,IF(' DASHBOARD'!K6327&gt;=50,FORMULAS!$F$3,IF(' DASHBOARD'!K6327&gt;=40,FORMULAS!$G$3,IF(' DASHBOARD'!K6327&gt;=30,FORMULAS!$H$3,IF(K6327&gt;=20,FORMULAS!$I$3,IF(' DASHBOARD'!K6327&gt;=16,FORMULAS!$J$3)))))))</f>
        <v>#REF!</v>
      </c>
      <c r="X6327" t="e">
        <f>INDEX(FORMULAS!$D$4:$J$10,MATCH('RAW DATA'!A6327,FORMULAS!$A$4:$A$10,0),MATCH(' DASHBOARD'!W6327,FORMULAS!$D$3:$J$3,0))</f>
        <v>#N/A</v>
      </c>
      <c r="Y6327">
        <f t="shared" si="392"/>
        <v>0</v>
      </c>
      <c r="Z6327">
        <f t="shared" si="393"/>
        <v>0</v>
      </c>
      <c r="AA6327" t="e">
        <f t="shared" si="394"/>
        <v>#DIV/0!</v>
      </c>
      <c r="AB6327" s="14" t="e">
        <f>1-(FORMULAS!$S$2-' DASHBOARD'!X6327)/FORMULAS!$S$2</f>
        <v>#N/A</v>
      </c>
      <c r="AC6327" t="e">
        <f t="shared" si="395"/>
        <v>#N/A</v>
      </c>
    </row>
    <row r="6328" spans="1:29" x14ac:dyDescent="0.2">
      <c r="A6328">
        <f>'RAW DATA'!A6328</f>
        <v>0</v>
      </c>
      <c r="B6328">
        <f>'RAW DATA'!G6328</f>
        <v>0</v>
      </c>
      <c r="C6328" t="e">
        <f>'RAW DATA'!#REF!</f>
        <v>#REF!</v>
      </c>
      <c r="D6328" t="e">
        <f>'RAW DATA'!#REF!</f>
        <v>#REF!</v>
      </c>
      <c r="E6328" t="e">
        <f>'RAW DATA'!#REF!</f>
        <v>#REF!</v>
      </c>
      <c r="F6328">
        <f>'RAW DATA'!H6328</f>
        <v>0</v>
      </c>
      <c r="G6328">
        <f>'RAW DATA'!I6328</f>
        <v>0</v>
      </c>
      <c r="H6328" t="e">
        <f>'RAW DATA'!#REF!</f>
        <v>#REF!</v>
      </c>
      <c r="I6328" t="e">
        <f>'RAW DATA'!#REF!</f>
        <v>#REF!</v>
      </c>
      <c r="J6328">
        <f>'RAW DATA'!J6328</f>
        <v>0</v>
      </c>
      <c r="K6328" t="e">
        <f>'RAW DATA'!#REF!</f>
        <v>#REF!</v>
      </c>
      <c r="L6328">
        <f>'RAW DATA'!P6328</f>
        <v>0</v>
      </c>
      <c r="M6328">
        <f>'RAW DATA'!Q6328</f>
        <v>0</v>
      </c>
      <c r="N6328">
        <f>'RAW DATA'!R6328</f>
        <v>0</v>
      </c>
      <c r="O6328">
        <f>'RAW DATA'!S6328</f>
        <v>0</v>
      </c>
      <c r="P6328">
        <f>'RAW DATA'!T6328</f>
        <v>0</v>
      </c>
      <c r="Q6328">
        <f>'RAW DATA'!U6328</f>
        <v>0</v>
      </c>
      <c r="R6328">
        <f>'RAW DATA'!V6328</f>
        <v>0</v>
      </c>
      <c r="S6328" t="e">
        <f>'RAW DATA'!#REF!</f>
        <v>#REF!</v>
      </c>
      <c r="T6328">
        <f>'RAW DATA'!W6328</f>
        <v>0</v>
      </c>
      <c r="U6328">
        <f>'RAW DATA'!X6328</f>
        <v>0</v>
      </c>
      <c r="V6328">
        <f>'RAW DATA'!Y6328</f>
        <v>0</v>
      </c>
      <c r="W6328" t="e">
        <f>IF(' DASHBOARD'!K6328&gt;=60,FORMULAS!$D$3,IF(' DASHBOARD'!K6328&gt;=55,FORMULAS!$E$3,IF(' DASHBOARD'!K6328&gt;=50,FORMULAS!$F$3,IF(' DASHBOARD'!K6328&gt;=40,FORMULAS!$G$3,IF(' DASHBOARD'!K6328&gt;=30,FORMULAS!$H$3,IF(K6328&gt;=20,FORMULAS!$I$3,IF(' DASHBOARD'!K6328&gt;=16,FORMULAS!$J$3)))))))</f>
        <v>#REF!</v>
      </c>
      <c r="X6328" t="e">
        <f>INDEX(FORMULAS!$D$4:$J$10,MATCH('RAW DATA'!A6328,FORMULAS!$A$4:$A$10,0),MATCH(' DASHBOARD'!W6328,FORMULAS!$D$3:$J$3,0))</f>
        <v>#N/A</v>
      </c>
      <c r="Y6328">
        <f t="shared" si="392"/>
        <v>0</v>
      </c>
      <c r="Z6328">
        <f t="shared" si="393"/>
        <v>0</v>
      </c>
      <c r="AA6328" t="e">
        <f t="shared" si="394"/>
        <v>#DIV/0!</v>
      </c>
      <c r="AB6328" s="14" t="e">
        <f>1-(FORMULAS!$S$2-' DASHBOARD'!X6328)/FORMULAS!$S$2</f>
        <v>#N/A</v>
      </c>
      <c r="AC6328" t="e">
        <f t="shared" si="395"/>
        <v>#N/A</v>
      </c>
    </row>
    <row r="6329" spans="1:29" x14ac:dyDescent="0.2">
      <c r="A6329">
        <f>'RAW DATA'!A6329</f>
        <v>0</v>
      </c>
      <c r="B6329">
        <f>'RAW DATA'!G6329</f>
        <v>0</v>
      </c>
      <c r="C6329" t="e">
        <f>'RAW DATA'!#REF!</f>
        <v>#REF!</v>
      </c>
      <c r="D6329" t="e">
        <f>'RAW DATA'!#REF!</f>
        <v>#REF!</v>
      </c>
      <c r="E6329" t="e">
        <f>'RAW DATA'!#REF!</f>
        <v>#REF!</v>
      </c>
      <c r="F6329">
        <f>'RAW DATA'!H6329</f>
        <v>0</v>
      </c>
      <c r="G6329">
        <f>'RAW DATA'!I6329</f>
        <v>0</v>
      </c>
      <c r="H6329" t="e">
        <f>'RAW DATA'!#REF!</f>
        <v>#REF!</v>
      </c>
      <c r="I6329" t="e">
        <f>'RAW DATA'!#REF!</f>
        <v>#REF!</v>
      </c>
      <c r="J6329">
        <f>'RAW DATA'!J6329</f>
        <v>0</v>
      </c>
      <c r="K6329" t="e">
        <f>'RAW DATA'!#REF!</f>
        <v>#REF!</v>
      </c>
      <c r="L6329">
        <f>'RAW DATA'!P6329</f>
        <v>0</v>
      </c>
      <c r="M6329">
        <f>'RAW DATA'!Q6329</f>
        <v>0</v>
      </c>
      <c r="N6329">
        <f>'RAW DATA'!R6329</f>
        <v>0</v>
      </c>
      <c r="O6329">
        <f>'RAW DATA'!S6329</f>
        <v>0</v>
      </c>
      <c r="P6329">
        <f>'RAW DATA'!T6329</f>
        <v>0</v>
      </c>
      <c r="Q6329">
        <f>'RAW DATA'!U6329</f>
        <v>0</v>
      </c>
      <c r="R6329">
        <f>'RAW DATA'!V6329</f>
        <v>0</v>
      </c>
      <c r="S6329" t="e">
        <f>'RAW DATA'!#REF!</f>
        <v>#REF!</v>
      </c>
      <c r="T6329">
        <f>'RAW DATA'!W6329</f>
        <v>0</v>
      </c>
      <c r="U6329">
        <f>'RAW DATA'!X6329</f>
        <v>0</v>
      </c>
      <c r="V6329">
        <f>'RAW DATA'!Y6329</f>
        <v>0</v>
      </c>
      <c r="W6329" t="e">
        <f>IF(' DASHBOARD'!K6329&gt;=60,FORMULAS!$D$3,IF(' DASHBOARD'!K6329&gt;=55,FORMULAS!$E$3,IF(' DASHBOARD'!K6329&gt;=50,FORMULAS!$F$3,IF(' DASHBOARD'!K6329&gt;=40,FORMULAS!$G$3,IF(' DASHBOARD'!K6329&gt;=30,FORMULAS!$H$3,IF(K6329&gt;=20,FORMULAS!$I$3,IF(' DASHBOARD'!K6329&gt;=16,FORMULAS!$J$3)))))))</f>
        <v>#REF!</v>
      </c>
      <c r="X6329" t="e">
        <f>INDEX(FORMULAS!$D$4:$J$10,MATCH('RAW DATA'!A6329,FORMULAS!$A$4:$A$10,0),MATCH(' DASHBOARD'!W6329,FORMULAS!$D$3:$J$3,0))</f>
        <v>#N/A</v>
      </c>
      <c r="Y6329">
        <f t="shared" si="392"/>
        <v>0</v>
      </c>
      <c r="Z6329">
        <f t="shared" si="393"/>
        <v>0</v>
      </c>
      <c r="AA6329" t="e">
        <f t="shared" si="394"/>
        <v>#DIV/0!</v>
      </c>
      <c r="AB6329" s="14" t="e">
        <f>1-(FORMULAS!$S$2-' DASHBOARD'!X6329)/FORMULAS!$S$2</f>
        <v>#N/A</v>
      </c>
      <c r="AC6329" t="e">
        <f t="shared" si="395"/>
        <v>#N/A</v>
      </c>
    </row>
    <row r="6330" spans="1:29" x14ac:dyDescent="0.2">
      <c r="A6330">
        <f>'RAW DATA'!A6330</f>
        <v>0</v>
      </c>
      <c r="B6330">
        <f>'RAW DATA'!G6330</f>
        <v>0</v>
      </c>
      <c r="C6330" t="e">
        <f>'RAW DATA'!#REF!</f>
        <v>#REF!</v>
      </c>
      <c r="D6330" t="e">
        <f>'RAW DATA'!#REF!</f>
        <v>#REF!</v>
      </c>
      <c r="E6330" t="e">
        <f>'RAW DATA'!#REF!</f>
        <v>#REF!</v>
      </c>
      <c r="F6330">
        <f>'RAW DATA'!H6330</f>
        <v>0</v>
      </c>
      <c r="G6330">
        <f>'RAW DATA'!I6330</f>
        <v>0</v>
      </c>
      <c r="H6330" t="e">
        <f>'RAW DATA'!#REF!</f>
        <v>#REF!</v>
      </c>
      <c r="I6330" t="e">
        <f>'RAW DATA'!#REF!</f>
        <v>#REF!</v>
      </c>
      <c r="J6330">
        <f>'RAW DATA'!J6330</f>
        <v>0</v>
      </c>
      <c r="K6330" t="e">
        <f>'RAW DATA'!#REF!</f>
        <v>#REF!</v>
      </c>
      <c r="L6330">
        <f>'RAW DATA'!P6330</f>
        <v>0</v>
      </c>
      <c r="M6330">
        <f>'RAW DATA'!Q6330</f>
        <v>0</v>
      </c>
      <c r="N6330">
        <f>'RAW DATA'!R6330</f>
        <v>0</v>
      </c>
      <c r="O6330">
        <f>'RAW DATA'!S6330</f>
        <v>0</v>
      </c>
      <c r="P6330">
        <f>'RAW DATA'!T6330</f>
        <v>0</v>
      </c>
      <c r="Q6330">
        <f>'RAW DATA'!U6330</f>
        <v>0</v>
      </c>
      <c r="R6330">
        <f>'RAW DATA'!V6330</f>
        <v>0</v>
      </c>
      <c r="S6330" t="e">
        <f>'RAW DATA'!#REF!</f>
        <v>#REF!</v>
      </c>
      <c r="T6330">
        <f>'RAW DATA'!W6330</f>
        <v>0</v>
      </c>
      <c r="U6330">
        <f>'RAW DATA'!X6330</f>
        <v>0</v>
      </c>
      <c r="V6330">
        <f>'RAW DATA'!Y6330</f>
        <v>0</v>
      </c>
      <c r="W6330" t="e">
        <f>IF(' DASHBOARD'!K6330&gt;=60,FORMULAS!$D$3,IF(' DASHBOARD'!K6330&gt;=55,FORMULAS!$E$3,IF(' DASHBOARD'!K6330&gt;=50,FORMULAS!$F$3,IF(' DASHBOARD'!K6330&gt;=40,FORMULAS!$G$3,IF(' DASHBOARD'!K6330&gt;=30,FORMULAS!$H$3,IF(K6330&gt;=20,FORMULAS!$I$3,IF(' DASHBOARD'!K6330&gt;=16,FORMULAS!$J$3)))))))</f>
        <v>#REF!</v>
      </c>
      <c r="X6330" t="e">
        <f>INDEX(FORMULAS!$D$4:$J$10,MATCH('RAW DATA'!A6330,FORMULAS!$A$4:$A$10,0),MATCH(' DASHBOARD'!W6330,FORMULAS!$D$3:$J$3,0))</f>
        <v>#N/A</v>
      </c>
      <c r="Y6330">
        <f t="shared" si="392"/>
        <v>0</v>
      </c>
      <c r="Z6330">
        <f t="shared" si="393"/>
        <v>0</v>
      </c>
      <c r="AA6330" t="e">
        <f t="shared" si="394"/>
        <v>#DIV/0!</v>
      </c>
      <c r="AB6330" s="14" t="e">
        <f>1-(FORMULAS!$S$2-' DASHBOARD'!X6330)/FORMULAS!$S$2</f>
        <v>#N/A</v>
      </c>
      <c r="AC6330" t="e">
        <f t="shared" si="395"/>
        <v>#N/A</v>
      </c>
    </row>
    <row r="6331" spans="1:29" x14ac:dyDescent="0.2">
      <c r="A6331">
        <f>'RAW DATA'!A6331</f>
        <v>0</v>
      </c>
      <c r="B6331">
        <f>'RAW DATA'!G6331</f>
        <v>0</v>
      </c>
      <c r="C6331" t="e">
        <f>'RAW DATA'!#REF!</f>
        <v>#REF!</v>
      </c>
      <c r="D6331" t="e">
        <f>'RAW DATA'!#REF!</f>
        <v>#REF!</v>
      </c>
      <c r="E6331" t="e">
        <f>'RAW DATA'!#REF!</f>
        <v>#REF!</v>
      </c>
      <c r="F6331">
        <f>'RAW DATA'!H6331</f>
        <v>0</v>
      </c>
      <c r="G6331">
        <f>'RAW DATA'!I6331</f>
        <v>0</v>
      </c>
      <c r="H6331" t="e">
        <f>'RAW DATA'!#REF!</f>
        <v>#REF!</v>
      </c>
      <c r="I6331" t="e">
        <f>'RAW DATA'!#REF!</f>
        <v>#REF!</v>
      </c>
      <c r="J6331">
        <f>'RAW DATA'!J6331</f>
        <v>0</v>
      </c>
      <c r="K6331" t="e">
        <f>'RAW DATA'!#REF!</f>
        <v>#REF!</v>
      </c>
      <c r="L6331">
        <f>'RAW DATA'!P6331</f>
        <v>0</v>
      </c>
      <c r="M6331">
        <f>'RAW DATA'!Q6331</f>
        <v>0</v>
      </c>
      <c r="N6331">
        <f>'RAW DATA'!R6331</f>
        <v>0</v>
      </c>
      <c r="O6331">
        <f>'RAW DATA'!S6331</f>
        <v>0</v>
      </c>
      <c r="P6331">
        <f>'RAW DATA'!T6331</f>
        <v>0</v>
      </c>
      <c r="Q6331">
        <f>'RAW DATA'!U6331</f>
        <v>0</v>
      </c>
      <c r="R6331">
        <f>'RAW DATA'!V6331</f>
        <v>0</v>
      </c>
      <c r="S6331" t="e">
        <f>'RAW DATA'!#REF!</f>
        <v>#REF!</v>
      </c>
      <c r="T6331">
        <f>'RAW DATA'!W6331</f>
        <v>0</v>
      </c>
      <c r="U6331">
        <f>'RAW DATA'!X6331</f>
        <v>0</v>
      </c>
      <c r="V6331">
        <f>'RAW DATA'!Y6331</f>
        <v>0</v>
      </c>
      <c r="W6331" t="e">
        <f>IF(' DASHBOARD'!K6331&gt;=60,FORMULAS!$D$3,IF(' DASHBOARD'!K6331&gt;=55,FORMULAS!$E$3,IF(' DASHBOARD'!K6331&gt;=50,FORMULAS!$F$3,IF(' DASHBOARD'!K6331&gt;=40,FORMULAS!$G$3,IF(' DASHBOARD'!K6331&gt;=30,FORMULAS!$H$3,IF(K6331&gt;=20,FORMULAS!$I$3,IF(' DASHBOARD'!K6331&gt;=16,FORMULAS!$J$3)))))))</f>
        <v>#REF!</v>
      </c>
      <c r="X6331" t="e">
        <f>INDEX(FORMULAS!$D$4:$J$10,MATCH('RAW DATA'!A6331,FORMULAS!$A$4:$A$10,0),MATCH(' DASHBOARD'!W6331,FORMULAS!$D$3:$J$3,0))</f>
        <v>#N/A</v>
      </c>
      <c r="Y6331">
        <f t="shared" si="392"/>
        <v>0</v>
      </c>
      <c r="Z6331">
        <f t="shared" si="393"/>
        <v>0</v>
      </c>
      <c r="AA6331" t="e">
        <f t="shared" si="394"/>
        <v>#DIV/0!</v>
      </c>
      <c r="AB6331" s="14" t="e">
        <f>1-(FORMULAS!$S$2-' DASHBOARD'!X6331)/FORMULAS!$S$2</f>
        <v>#N/A</v>
      </c>
      <c r="AC6331" t="e">
        <f t="shared" si="395"/>
        <v>#N/A</v>
      </c>
    </row>
    <row r="6332" spans="1:29" x14ac:dyDescent="0.2">
      <c r="A6332">
        <f>'RAW DATA'!A6332</f>
        <v>0</v>
      </c>
      <c r="B6332">
        <f>'RAW DATA'!G6332</f>
        <v>0</v>
      </c>
      <c r="C6332" t="e">
        <f>'RAW DATA'!#REF!</f>
        <v>#REF!</v>
      </c>
      <c r="D6332" t="e">
        <f>'RAW DATA'!#REF!</f>
        <v>#REF!</v>
      </c>
      <c r="E6332" t="e">
        <f>'RAW DATA'!#REF!</f>
        <v>#REF!</v>
      </c>
      <c r="F6332">
        <f>'RAW DATA'!H6332</f>
        <v>0</v>
      </c>
      <c r="G6332">
        <f>'RAW DATA'!I6332</f>
        <v>0</v>
      </c>
      <c r="H6332" t="e">
        <f>'RAW DATA'!#REF!</f>
        <v>#REF!</v>
      </c>
      <c r="I6332" t="e">
        <f>'RAW DATA'!#REF!</f>
        <v>#REF!</v>
      </c>
      <c r="J6332">
        <f>'RAW DATA'!J6332</f>
        <v>0</v>
      </c>
      <c r="K6332" t="e">
        <f>'RAW DATA'!#REF!</f>
        <v>#REF!</v>
      </c>
      <c r="L6332">
        <f>'RAW DATA'!P6332</f>
        <v>0</v>
      </c>
      <c r="M6332">
        <f>'RAW DATA'!Q6332</f>
        <v>0</v>
      </c>
      <c r="N6332">
        <f>'RAW DATA'!R6332</f>
        <v>0</v>
      </c>
      <c r="O6332">
        <f>'RAW DATA'!S6332</f>
        <v>0</v>
      </c>
      <c r="P6332">
        <f>'RAW DATA'!T6332</f>
        <v>0</v>
      </c>
      <c r="Q6332">
        <f>'RAW DATA'!U6332</f>
        <v>0</v>
      </c>
      <c r="R6332">
        <f>'RAW DATA'!V6332</f>
        <v>0</v>
      </c>
      <c r="S6332" t="e">
        <f>'RAW DATA'!#REF!</f>
        <v>#REF!</v>
      </c>
      <c r="T6332">
        <f>'RAW DATA'!W6332</f>
        <v>0</v>
      </c>
      <c r="U6332">
        <f>'RAW DATA'!X6332</f>
        <v>0</v>
      </c>
      <c r="V6332">
        <f>'RAW DATA'!Y6332</f>
        <v>0</v>
      </c>
      <c r="W6332" t="e">
        <f>IF(' DASHBOARD'!K6332&gt;=60,FORMULAS!$D$3,IF(' DASHBOARD'!K6332&gt;=55,FORMULAS!$E$3,IF(' DASHBOARD'!K6332&gt;=50,FORMULAS!$F$3,IF(' DASHBOARD'!K6332&gt;=40,FORMULAS!$G$3,IF(' DASHBOARD'!K6332&gt;=30,FORMULAS!$H$3,IF(K6332&gt;=20,FORMULAS!$I$3,IF(' DASHBOARD'!K6332&gt;=16,FORMULAS!$J$3)))))))</f>
        <v>#REF!</v>
      </c>
      <c r="X6332" t="e">
        <f>INDEX(FORMULAS!$D$4:$J$10,MATCH('RAW DATA'!A6332,FORMULAS!$A$4:$A$10,0),MATCH(' DASHBOARD'!W6332,FORMULAS!$D$3:$J$3,0))</f>
        <v>#N/A</v>
      </c>
      <c r="Y6332">
        <f t="shared" si="392"/>
        <v>0</v>
      </c>
      <c r="Z6332">
        <f t="shared" si="393"/>
        <v>0</v>
      </c>
      <c r="AA6332" t="e">
        <f t="shared" si="394"/>
        <v>#DIV/0!</v>
      </c>
      <c r="AB6332" s="14" t="e">
        <f>1-(FORMULAS!$S$2-' DASHBOARD'!X6332)/FORMULAS!$S$2</f>
        <v>#N/A</v>
      </c>
      <c r="AC6332" t="e">
        <f t="shared" si="395"/>
        <v>#N/A</v>
      </c>
    </row>
    <row r="6333" spans="1:29" x14ac:dyDescent="0.2">
      <c r="A6333">
        <f>'RAW DATA'!A6333</f>
        <v>0</v>
      </c>
      <c r="B6333">
        <f>'RAW DATA'!G6333</f>
        <v>0</v>
      </c>
      <c r="C6333" t="e">
        <f>'RAW DATA'!#REF!</f>
        <v>#REF!</v>
      </c>
      <c r="D6333" t="e">
        <f>'RAW DATA'!#REF!</f>
        <v>#REF!</v>
      </c>
      <c r="E6333" t="e">
        <f>'RAW DATA'!#REF!</f>
        <v>#REF!</v>
      </c>
      <c r="F6333">
        <f>'RAW DATA'!H6333</f>
        <v>0</v>
      </c>
      <c r="G6333">
        <f>'RAW DATA'!I6333</f>
        <v>0</v>
      </c>
      <c r="H6333" t="e">
        <f>'RAW DATA'!#REF!</f>
        <v>#REF!</v>
      </c>
      <c r="I6333" t="e">
        <f>'RAW DATA'!#REF!</f>
        <v>#REF!</v>
      </c>
      <c r="J6333">
        <f>'RAW DATA'!J6333</f>
        <v>0</v>
      </c>
      <c r="K6333" t="e">
        <f>'RAW DATA'!#REF!</f>
        <v>#REF!</v>
      </c>
      <c r="L6333">
        <f>'RAW DATA'!P6333</f>
        <v>0</v>
      </c>
      <c r="M6333">
        <f>'RAW DATA'!Q6333</f>
        <v>0</v>
      </c>
      <c r="N6333">
        <f>'RAW DATA'!R6333</f>
        <v>0</v>
      </c>
      <c r="O6333">
        <f>'RAW DATA'!S6333</f>
        <v>0</v>
      </c>
      <c r="P6333">
        <f>'RAW DATA'!T6333</f>
        <v>0</v>
      </c>
      <c r="Q6333">
        <f>'RAW DATA'!U6333</f>
        <v>0</v>
      </c>
      <c r="R6333">
        <f>'RAW DATA'!V6333</f>
        <v>0</v>
      </c>
      <c r="S6333" t="e">
        <f>'RAW DATA'!#REF!</f>
        <v>#REF!</v>
      </c>
      <c r="T6333">
        <f>'RAW DATA'!W6333</f>
        <v>0</v>
      </c>
      <c r="U6333">
        <f>'RAW DATA'!X6333</f>
        <v>0</v>
      </c>
      <c r="V6333">
        <f>'RAW DATA'!Y6333</f>
        <v>0</v>
      </c>
      <c r="W6333" t="e">
        <f>IF(' DASHBOARD'!K6333&gt;=60,FORMULAS!$D$3,IF(' DASHBOARD'!K6333&gt;=55,FORMULAS!$E$3,IF(' DASHBOARD'!K6333&gt;=50,FORMULAS!$F$3,IF(' DASHBOARD'!K6333&gt;=40,FORMULAS!$G$3,IF(' DASHBOARD'!K6333&gt;=30,FORMULAS!$H$3,IF(K6333&gt;=20,FORMULAS!$I$3,IF(' DASHBOARD'!K6333&gt;=16,FORMULAS!$J$3)))))))</f>
        <v>#REF!</v>
      </c>
      <c r="X6333" t="e">
        <f>INDEX(FORMULAS!$D$4:$J$10,MATCH('RAW DATA'!A6333,FORMULAS!$A$4:$A$10,0),MATCH(' DASHBOARD'!W6333,FORMULAS!$D$3:$J$3,0))</f>
        <v>#N/A</v>
      </c>
      <c r="Y6333">
        <f t="shared" si="392"/>
        <v>0</v>
      </c>
      <c r="Z6333">
        <f t="shared" si="393"/>
        <v>0</v>
      </c>
      <c r="AA6333" t="e">
        <f t="shared" si="394"/>
        <v>#DIV/0!</v>
      </c>
      <c r="AB6333" s="14" t="e">
        <f>1-(FORMULAS!$S$2-' DASHBOARD'!X6333)/FORMULAS!$S$2</f>
        <v>#N/A</v>
      </c>
      <c r="AC6333" t="e">
        <f t="shared" si="395"/>
        <v>#N/A</v>
      </c>
    </row>
    <row r="6334" spans="1:29" x14ac:dyDescent="0.2">
      <c r="A6334">
        <f>'RAW DATA'!A6334</f>
        <v>0</v>
      </c>
      <c r="B6334">
        <f>'RAW DATA'!G6334</f>
        <v>0</v>
      </c>
      <c r="C6334" t="e">
        <f>'RAW DATA'!#REF!</f>
        <v>#REF!</v>
      </c>
      <c r="D6334" t="e">
        <f>'RAW DATA'!#REF!</f>
        <v>#REF!</v>
      </c>
      <c r="E6334" t="e">
        <f>'RAW DATA'!#REF!</f>
        <v>#REF!</v>
      </c>
      <c r="F6334">
        <f>'RAW DATA'!H6334</f>
        <v>0</v>
      </c>
      <c r="G6334">
        <f>'RAW DATA'!I6334</f>
        <v>0</v>
      </c>
      <c r="H6334" t="e">
        <f>'RAW DATA'!#REF!</f>
        <v>#REF!</v>
      </c>
      <c r="I6334" t="e">
        <f>'RAW DATA'!#REF!</f>
        <v>#REF!</v>
      </c>
      <c r="J6334">
        <f>'RAW DATA'!J6334</f>
        <v>0</v>
      </c>
      <c r="K6334" t="e">
        <f>'RAW DATA'!#REF!</f>
        <v>#REF!</v>
      </c>
      <c r="L6334">
        <f>'RAW DATA'!P6334</f>
        <v>0</v>
      </c>
      <c r="M6334">
        <f>'RAW DATA'!Q6334</f>
        <v>0</v>
      </c>
      <c r="N6334">
        <f>'RAW DATA'!R6334</f>
        <v>0</v>
      </c>
      <c r="O6334">
        <f>'RAW DATA'!S6334</f>
        <v>0</v>
      </c>
      <c r="P6334">
        <f>'RAW DATA'!T6334</f>
        <v>0</v>
      </c>
      <c r="Q6334">
        <f>'RAW DATA'!U6334</f>
        <v>0</v>
      </c>
      <c r="R6334">
        <f>'RAW DATA'!V6334</f>
        <v>0</v>
      </c>
      <c r="S6334" t="e">
        <f>'RAW DATA'!#REF!</f>
        <v>#REF!</v>
      </c>
      <c r="T6334">
        <f>'RAW DATA'!W6334</f>
        <v>0</v>
      </c>
      <c r="U6334">
        <f>'RAW DATA'!X6334</f>
        <v>0</v>
      </c>
      <c r="V6334">
        <f>'RAW DATA'!Y6334</f>
        <v>0</v>
      </c>
      <c r="W6334" t="e">
        <f>IF(' DASHBOARD'!K6334&gt;=60,FORMULAS!$D$3,IF(' DASHBOARD'!K6334&gt;=55,FORMULAS!$E$3,IF(' DASHBOARD'!K6334&gt;=50,FORMULAS!$F$3,IF(' DASHBOARD'!K6334&gt;=40,FORMULAS!$G$3,IF(' DASHBOARD'!K6334&gt;=30,FORMULAS!$H$3,IF(K6334&gt;=20,FORMULAS!$I$3,IF(' DASHBOARD'!K6334&gt;=16,FORMULAS!$J$3)))))))</f>
        <v>#REF!</v>
      </c>
      <c r="X6334" t="e">
        <f>INDEX(FORMULAS!$D$4:$J$10,MATCH('RAW DATA'!A6334,FORMULAS!$A$4:$A$10,0),MATCH(' DASHBOARD'!W6334,FORMULAS!$D$3:$J$3,0))</f>
        <v>#N/A</v>
      </c>
      <c r="Y6334">
        <f t="shared" si="392"/>
        <v>0</v>
      </c>
      <c r="Z6334">
        <f t="shared" si="393"/>
        <v>0</v>
      </c>
      <c r="AA6334" t="e">
        <f t="shared" si="394"/>
        <v>#DIV/0!</v>
      </c>
      <c r="AB6334" s="14" t="e">
        <f>1-(FORMULAS!$S$2-' DASHBOARD'!X6334)/FORMULAS!$S$2</f>
        <v>#N/A</v>
      </c>
      <c r="AC6334" t="e">
        <f t="shared" si="395"/>
        <v>#N/A</v>
      </c>
    </row>
    <row r="6335" spans="1:29" x14ac:dyDescent="0.2">
      <c r="A6335">
        <f>'RAW DATA'!A6335</f>
        <v>0</v>
      </c>
      <c r="B6335">
        <f>'RAW DATA'!G6335</f>
        <v>0</v>
      </c>
      <c r="C6335" t="e">
        <f>'RAW DATA'!#REF!</f>
        <v>#REF!</v>
      </c>
      <c r="D6335" t="e">
        <f>'RAW DATA'!#REF!</f>
        <v>#REF!</v>
      </c>
      <c r="E6335" t="e">
        <f>'RAW DATA'!#REF!</f>
        <v>#REF!</v>
      </c>
      <c r="F6335">
        <f>'RAW DATA'!H6335</f>
        <v>0</v>
      </c>
      <c r="G6335">
        <f>'RAW DATA'!I6335</f>
        <v>0</v>
      </c>
      <c r="H6335" t="e">
        <f>'RAW DATA'!#REF!</f>
        <v>#REF!</v>
      </c>
      <c r="I6335" t="e">
        <f>'RAW DATA'!#REF!</f>
        <v>#REF!</v>
      </c>
      <c r="J6335">
        <f>'RAW DATA'!J6335</f>
        <v>0</v>
      </c>
      <c r="K6335" t="e">
        <f>'RAW DATA'!#REF!</f>
        <v>#REF!</v>
      </c>
      <c r="L6335">
        <f>'RAW DATA'!P6335</f>
        <v>0</v>
      </c>
      <c r="M6335">
        <f>'RAW DATA'!Q6335</f>
        <v>0</v>
      </c>
      <c r="N6335">
        <f>'RAW DATA'!R6335</f>
        <v>0</v>
      </c>
      <c r="O6335">
        <f>'RAW DATA'!S6335</f>
        <v>0</v>
      </c>
      <c r="P6335">
        <f>'RAW DATA'!T6335</f>
        <v>0</v>
      </c>
      <c r="Q6335">
        <f>'RAW DATA'!U6335</f>
        <v>0</v>
      </c>
      <c r="R6335">
        <f>'RAW DATA'!V6335</f>
        <v>0</v>
      </c>
      <c r="S6335" t="e">
        <f>'RAW DATA'!#REF!</f>
        <v>#REF!</v>
      </c>
      <c r="T6335">
        <f>'RAW DATA'!W6335</f>
        <v>0</v>
      </c>
      <c r="U6335">
        <f>'RAW DATA'!X6335</f>
        <v>0</v>
      </c>
      <c r="V6335">
        <f>'RAW DATA'!Y6335</f>
        <v>0</v>
      </c>
      <c r="W6335" t="e">
        <f>IF(' DASHBOARD'!K6335&gt;=60,FORMULAS!$D$3,IF(' DASHBOARD'!K6335&gt;=55,FORMULAS!$E$3,IF(' DASHBOARD'!K6335&gt;=50,FORMULAS!$F$3,IF(' DASHBOARD'!K6335&gt;=40,FORMULAS!$G$3,IF(' DASHBOARD'!K6335&gt;=30,FORMULAS!$H$3,IF(K6335&gt;=20,FORMULAS!$I$3,IF(' DASHBOARD'!K6335&gt;=16,FORMULAS!$J$3)))))))</f>
        <v>#REF!</v>
      </c>
      <c r="X6335" t="e">
        <f>INDEX(FORMULAS!$D$4:$J$10,MATCH('RAW DATA'!A6335,FORMULAS!$A$4:$A$10,0),MATCH(' DASHBOARD'!W6335,FORMULAS!$D$3:$J$3,0))</f>
        <v>#N/A</v>
      </c>
      <c r="Y6335">
        <f t="shared" si="392"/>
        <v>0</v>
      </c>
      <c r="Z6335">
        <f t="shared" si="393"/>
        <v>0</v>
      </c>
      <c r="AA6335" t="e">
        <f t="shared" si="394"/>
        <v>#DIV/0!</v>
      </c>
      <c r="AB6335" s="14" t="e">
        <f>1-(FORMULAS!$S$2-' DASHBOARD'!X6335)/FORMULAS!$S$2</f>
        <v>#N/A</v>
      </c>
      <c r="AC6335" t="e">
        <f t="shared" si="395"/>
        <v>#N/A</v>
      </c>
    </row>
    <row r="6336" spans="1:29" x14ac:dyDescent="0.2">
      <c r="A6336">
        <f>'RAW DATA'!A6336</f>
        <v>0</v>
      </c>
      <c r="B6336">
        <f>'RAW DATA'!G6336</f>
        <v>0</v>
      </c>
      <c r="C6336" t="e">
        <f>'RAW DATA'!#REF!</f>
        <v>#REF!</v>
      </c>
      <c r="D6336" t="e">
        <f>'RAW DATA'!#REF!</f>
        <v>#REF!</v>
      </c>
      <c r="E6336" t="e">
        <f>'RAW DATA'!#REF!</f>
        <v>#REF!</v>
      </c>
      <c r="F6336">
        <f>'RAW DATA'!H6336</f>
        <v>0</v>
      </c>
      <c r="G6336">
        <f>'RAW DATA'!I6336</f>
        <v>0</v>
      </c>
      <c r="H6336" t="e">
        <f>'RAW DATA'!#REF!</f>
        <v>#REF!</v>
      </c>
      <c r="I6336" t="e">
        <f>'RAW DATA'!#REF!</f>
        <v>#REF!</v>
      </c>
      <c r="J6336">
        <f>'RAW DATA'!J6336</f>
        <v>0</v>
      </c>
      <c r="K6336" t="e">
        <f>'RAW DATA'!#REF!</f>
        <v>#REF!</v>
      </c>
      <c r="L6336">
        <f>'RAW DATA'!P6336</f>
        <v>0</v>
      </c>
      <c r="M6336">
        <f>'RAW DATA'!Q6336</f>
        <v>0</v>
      </c>
      <c r="N6336">
        <f>'RAW DATA'!R6336</f>
        <v>0</v>
      </c>
      <c r="O6336">
        <f>'RAW DATA'!S6336</f>
        <v>0</v>
      </c>
      <c r="P6336">
        <f>'RAW DATA'!T6336</f>
        <v>0</v>
      </c>
      <c r="Q6336">
        <f>'RAW DATA'!U6336</f>
        <v>0</v>
      </c>
      <c r="R6336">
        <f>'RAW DATA'!V6336</f>
        <v>0</v>
      </c>
      <c r="S6336" t="e">
        <f>'RAW DATA'!#REF!</f>
        <v>#REF!</v>
      </c>
      <c r="T6336">
        <f>'RAW DATA'!W6336</f>
        <v>0</v>
      </c>
      <c r="U6336">
        <f>'RAW DATA'!X6336</f>
        <v>0</v>
      </c>
      <c r="V6336">
        <f>'RAW DATA'!Y6336</f>
        <v>0</v>
      </c>
      <c r="W6336" t="e">
        <f>IF(' DASHBOARD'!K6336&gt;=60,FORMULAS!$D$3,IF(' DASHBOARD'!K6336&gt;=55,FORMULAS!$E$3,IF(' DASHBOARD'!K6336&gt;=50,FORMULAS!$F$3,IF(' DASHBOARD'!K6336&gt;=40,FORMULAS!$G$3,IF(' DASHBOARD'!K6336&gt;=30,FORMULAS!$H$3,IF(K6336&gt;=20,FORMULAS!$I$3,IF(' DASHBOARD'!K6336&gt;=16,FORMULAS!$J$3)))))))</f>
        <v>#REF!</v>
      </c>
      <c r="X6336" t="e">
        <f>INDEX(FORMULAS!$D$4:$J$10,MATCH('RAW DATA'!A6336,FORMULAS!$A$4:$A$10,0),MATCH(' DASHBOARD'!W6336,FORMULAS!$D$3:$J$3,0))</f>
        <v>#N/A</v>
      </c>
      <c r="Y6336">
        <f t="shared" si="392"/>
        <v>0</v>
      </c>
      <c r="Z6336">
        <f t="shared" si="393"/>
        <v>0</v>
      </c>
      <c r="AA6336" t="e">
        <f t="shared" si="394"/>
        <v>#DIV/0!</v>
      </c>
      <c r="AB6336" s="14" t="e">
        <f>1-(FORMULAS!$S$2-' DASHBOARD'!X6336)/FORMULAS!$S$2</f>
        <v>#N/A</v>
      </c>
      <c r="AC6336" t="e">
        <f t="shared" si="395"/>
        <v>#N/A</v>
      </c>
    </row>
    <row r="6337" spans="1:29" x14ac:dyDescent="0.2">
      <c r="A6337">
        <f>'RAW DATA'!A6337</f>
        <v>0</v>
      </c>
      <c r="B6337">
        <f>'RAW DATA'!G6337</f>
        <v>0</v>
      </c>
      <c r="C6337" t="e">
        <f>'RAW DATA'!#REF!</f>
        <v>#REF!</v>
      </c>
      <c r="D6337" t="e">
        <f>'RAW DATA'!#REF!</f>
        <v>#REF!</v>
      </c>
      <c r="E6337" t="e">
        <f>'RAW DATA'!#REF!</f>
        <v>#REF!</v>
      </c>
      <c r="F6337">
        <f>'RAW DATA'!H6337</f>
        <v>0</v>
      </c>
      <c r="G6337">
        <f>'RAW DATA'!I6337</f>
        <v>0</v>
      </c>
      <c r="H6337" t="e">
        <f>'RAW DATA'!#REF!</f>
        <v>#REF!</v>
      </c>
      <c r="I6337" t="e">
        <f>'RAW DATA'!#REF!</f>
        <v>#REF!</v>
      </c>
      <c r="J6337">
        <f>'RAW DATA'!J6337</f>
        <v>0</v>
      </c>
      <c r="K6337" t="e">
        <f>'RAW DATA'!#REF!</f>
        <v>#REF!</v>
      </c>
      <c r="L6337">
        <f>'RAW DATA'!P6337</f>
        <v>0</v>
      </c>
      <c r="M6337">
        <f>'RAW DATA'!Q6337</f>
        <v>0</v>
      </c>
      <c r="N6337">
        <f>'RAW DATA'!R6337</f>
        <v>0</v>
      </c>
      <c r="O6337">
        <f>'RAW DATA'!S6337</f>
        <v>0</v>
      </c>
      <c r="P6337">
        <f>'RAW DATA'!T6337</f>
        <v>0</v>
      </c>
      <c r="Q6337">
        <f>'RAW DATA'!U6337</f>
        <v>0</v>
      </c>
      <c r="R6337">
        <f>'RAW DATA'!V6337</f>
        <v>0</v>
      </c>
      <c r="S6337" t="e">
        <f>'RAW DATA'!#REF!</f>
        <v>#REF!</v>
      </c>
      <c r="T6337">
        <f>'RAW DATA'!W6337</f>
        <v>0</v>
      </c>
      <c r="U6337">
        <f>'RAW DATA'!X6337</f>
        <v>0</v>
      </c>
      <c r="V6337">
        <f>'RAW DATA'!Y6337</f>
        <v>0</v>
      </c>
      <c r="W6337" t="e">
        <f>IF(' DASHBOARD'!K6337&gt;=60,FORMULAS!$D$3,IF(' DASHBOARD'!K6337&gt;=55,FORMULAS!$E$3,IF(' DASHBOARD'!K6337&gt;=50,FORMULAS!$F$3,IF(' DASHBOARD'!K6337&gt;=40,FORMULAS!$G$3,IF(' DASHBOARD'!K6337&gt;=30,FORMULAS!$H$3,IF(K6337&gt;=20,FORMULAS!$I$3,IF(' DASHBOARD'!K6337&gt;=16,FORMULAS!$J$3)))))))</f>
        <v>#REF!</v>
      </c>
      <c r="X6337" t="e">
        <f>INDEX(FORMULAS!$D$4:$J$10,MATCH('RAW DATA'!A6337,FORMULAS!$A$4:$A$10,0),MATCH(' DASHBOARD'!W6337,FORMULAS!$D$3:$J$3,0))</f>
        <v>#N/A</v>
      </c>
      <c r="Y6337">
        <f t="shared" si="392"/>
        <v>0</v>
      </c>
      <c r="Z6337">
        <f t="shared" si="393"/>
        <v>0</v>
      </c>
      <c r="AA6337" t="e">
        <f t="shared" si="394"/>
        <v>#DIV/0!</v>
      </c>
      <c r="AB6337" s="14" t="e">
        <f>1-(FORMULAS!$S$2-' DASHBOARD'!X6337)/FORMULAS!$S$2</f>
        <v>#N/A</v>
      </c>
      <c r="AC6337" t="e">
        <f t="shared" si="395"/>
        <v>#N/A</v>
      </c>
    </row>
    <row r="6338" spans="1:29" x14ac:dyDescent="0.2">
      <c r="A6338">
        <f>'RAW DATA'!A6338</f>
        <v>0</v>
      </c>
      <c r="B6338">
        <f>'RAW DATA'!G6338</f>
        <v>0</v>
      </c>
      <c r="C6338" t="e">
        <f>'RAW DATA'!#REF!</f>
        <v>#REF!</v>
      </c>
      <c r="D6338" t="e">
        <f>'RAW DATA'!#REF!</f>
        <v>#REF!</v>
      </c>
      <c r="E6338" t="e">
        <f>'RAW DATA'!#REF!</f>
        <v>#REF!</v>
      </c>
      <c r="F6338">
        <f>'RAW DATA'!H6338</f>
        <v>0</v>
      </c>
      <c r="G6338">
        <f>'RAW DATA'!I6338</f>
        <v>0</v>
      </c>
      <c r="H6338" t="e">
        <f>'RAW DATA'!#REF!</f>
        <v>#REF!</v>
      </c>
      <c r="I6338" t="e">
        <f>'RAW DATA'!#REF!</f>
        <v>#REF!</v>
      </c>
      <c r="J6338">
        <f>'RAW DATA'!J6338</f>
        <v>0</v>
      </c>
      <c r="K6338" t="e">
        <f>'RAW DATA'!#REF!</f>
        <v>#REF!</v>
      </c>
      <c r="L6338">
        <f>'RAW DATA'!P6338</f>
        <v>0</v>
      </c>
      <c r="M6338">
        <f>'RAW DATA'!Q6338</f>
        <v>0</v>
      </c>
      <c r="N6338">
        <f>'RAW DATA'!R6338</f>
        <v>0</v>
      </c>
      <c r="O6338">
        <f>'RAW DATA'!S6338</f>
        <v>0</v>
      </c>
      <c r="P6338">
        <f>'RAW DATA'!T6338</f>
        <v>0</v>
      </c>
      <c r="Q6338">
        <f>'RAW DATA'!U6338</f>
        <v>0</v>
      </c>
      <c r="R6338">
        <f>'RAW DATA'!V6338</f>
        <v>0</v>
      </c>
      <c r="S6338" t="e">
        <f>'RAW DATA'!#REF!</f>
        <v>#REF!</v>
      </c>
      <c r="T6338">
        <f>'RAW DATA'!W6338</f>
        <v>0</v>
      </c>
      <c r="U6338">
        <f>'RAW DATA'!X6338</f>
        <v>0</v>
      </c>
      <c r="V6338">
        <f>'RAW DATA'!Y6338</f>
        <v>0</v>
      </c>
      <c r="W6338" t="e">
        <f>IF(' DASHBOARD'!K6338&gt;=60,FORMULAS!$D$3,IF(' DASHBOARD'!K6338&gt;=55,FORMULAS!$E$3,IF(' DASHBOARD'!K6338&gt;=50,FORMULAS!$F$3,IF(' DASHBOARD'!K6338&gt;=40,FORMULAS!$G$3,IF(' DASHBOARD'!K6338&gt;=30,FORMULAS!$H$3,IF(K6338&gt;=20,FORMULAS!$I$3,IF(' DASHBOARD'!K6338&gt;=16,FORMULAS!$J$3)))))))</f>
        <v>#REF!</v>
      </c>
      <c r="X6338" t="e">
        <f>INDEX(FORMULAS!$D$4:$J$10,MATCH('RAW DATA'!A6338,FORMULAS!$A$4:$A$10,0),MATCH(' DASHBOARD'!W6338,FORMULAS!$D$3:$J$3,0))</f>
        <v>#N/A</v>
      </c>
      <c r="Y6338">
        <f t="shared" si="392"/>
        <v>0</v>
      </c>
      <c r="Z6338">
        <f t="shared" si="393"/>
        <v>0</v>
      </c>
      <c r="AA6338" t="e">
        <f t="shared" si="394"/>
        <v>#DIV/0!</v>
      </c>
      <c r="AB6338" s="14" t="e">
        <f>1-(FORMULAS!$S$2-' DASHBOARD'!X6338)/FORMULAS!$S$2</f>
        <v>#N/A</v>
      </c>
      <c r="AC6338" t="e">
        <f t="shared" si="395"/>
        <v>#N/A</v>
      </c>
    </row>
    <row r="6339" spans="1:29" x14ac:dyDescent="0.2">
      <c r="A6339">
        <f>'RAW DATA'!A6339</f>
        <v>0</v>
      </c>
      <c r="B6339">
        <f>'RAW DATA'!G6339</f>
        <v>0</v>
      </c>
      <c r="C6339" t="e">
        <f>'RAW DATA'!#REF!</f>
        <v>#REF!</v>
      </c>
      <c r="D6339" t="e">
        <f>'RAW DATA'!#REF!</f>
        <v>#REF!</v>
      </c>
      <c r="E6339" t="e">
        <f>'RAW DATA'!#REF!</f>
        <v>#REF!</v>
      </c>
      <c r="F6339">
        <f>'RAW DATA'!H6339</f>
        <v>0</v>
      </c>
      <c r="G6339">
        <f>'RAW DATA'!I6339</f>
        <v>0</v>
      </c>
      <c r="H6339" t="e">
        <f>'RAW DATA'!#REF!</f>
        <v>#REF!</v>
      </c>
      <c r="I6339" t="e">
        <f>'RAW DATA'!#REF!</f>
        <v>#REF!</v>
      </c>
      <c r="J6339">
        <f>'RAW DATA'!J6339</f>
        <v>0</v>
      </c>
      <c r="K6339" t="e">
        <f>'RAW DATA'!#REF!</f>
        <v>#REF!</v>
      </c>
      <c r="L6339">
        <f>'RAW DATA'!P6339</f>
        <v>0</v>
      </c>
      <c r="M6339">
        <f>'RAW DATA'!Q6339</f>
        <v>0</v>
      </c>
      <c r="N6339">
        <f>'RAW DATA'!R6339</f>
        <v>0</v>
      </c>
      <c r="O6339">
        <f>'RAW DATA'!S6339</f>
        <v>0</v>
      </c>
      <c r="P6339">
        <f>'RAW DATA'!T6339</f>
        <v>0</v>
      </c>
      <c r="Q6339">
        <f>'RAW DATA'!U6339</f>
        <v>0</v>
      </c>
      <c r="R6339">
        <f>'RAW DATA'!V6339</f>
        <v>0</v>
      </c>
      <c r="S6339" t="e">
        <f>'RAW DATA'!#REF!</f>
        <v>#REF!</v>
      </c>
      <c r="T6339">
        <f>'RAW DATA'!W6339</f>
        <v>0</v>
      </c>
      <c r="U6339">
        <f>'RAW DATA'!X6339</f>
        <v>0</v>
      </c>
      <c r="V6339">
        <f>'RAW DATA'!Y6339</f>
        <v>0</v>
      </c>
      <c r="W6339" t="e">
        <f>IF(' DASHBOARD'!K6339&gt;=60,FORMULAS!$D$3,IF(' DASHBOARD'!K6339&gt;=55,FORMULAS!$E$3,IF(' DASHBOARD'!K6339&gt;=50,FORMULAS!$F$3,IF(' DASHBOARD'!K6339&gt;=40,FORMULAS!$G$3,IF(' DASHBOARD'!K6339&gt;=30,FORMULAS!$H$3,IF(K6339&gt;=20,FORMULAS!$I$3,IF(' DASHBOARD'!K6339&gt;=16,FORMULAS!$J$3)))))))</f>
        <v>#REF!</v>
      </c>
      <c r="X6339" t="e">
        <f>INDEX(FORMULAS!$D$4:$J$10,MATCH('RAW DATA'!A6339,FORMULAS!$A$4:$A$10,0),MATCH(' DASHBOARD'!W6339,FORMULAS!$D$3:$J$3,0))</f>
        <v>#N/A</v>
      </c>
      <c r="Y6339">
        <f t="shared" ref="Y6339:Y6402" si="396">N6339*12/52</f>
        <v>0</v>
      </c>
      <c r="Z6339">
        <f t="shared" ref="Z6339:Z6402" si="397">Y6339/5</f>
        <v>0</v>
      </c>
      <c r="AA6339" t="e">
        <f t="shared" ref="AA6339:AA6402" si="398">Y6339/R6339</f>
        <v>#DIV/0!</v>
      </c>
      <c r="AB6339" s="14" t="e">
        <f>1-(FORMULAS!$S$2-' DASHBOARD'!X6339)/FORMULAS!$S$2</f>
        <v>#N/A</v>
      </c>
      <c r="AC6339" t="e">
        <f t="shared" ref="AC6339:AC6402" si="399">Z6339*X6339</f>
        <v>#N/A</v>
      </c>
    </row>
    <row r="6340" spans="1:29" x14ac:dyDescent="0.2">
      <c r="A6340">
        <f>'RAW DATA'!A6340</f>
        <v>0</v>
      </c>
      <c r="B6340">
        <f>'RAW DATA'!G6340</f>
        <v>0</v>
      </c>
      <c r="C6340" t="e">
        <f>'RAW DATA'!#REF!</f>
        <v>#REF!</v>
      </c>
      <c r="D6340" t="e">
        <f>'RAW DATA'!#REF!</f>
        <v>#REF!</v>
      </c>
      <c r="E6340" t="e">
        <f>'RAW DATA'!#REF!</f>
        <v>#REF!</v>
      </c>
      <c r="F6340">
        <f>'RAW DATA'!H6340</f>
        <v>0</v>
      </c>
      <c r="G6340">
        <f>'RAW DATA'!I6340</f>
        <v>0</v>
      </c>
      <c r="H6340" t="e">
        <f>'RAW DATA'!#REF!</f>
        <v>#REF!</v>
      </c>
      <c r="I6340" t="e">
        <f>'RAW DATA'!#REF!</f>
        <v>#REF!</v>
      </c>
      <c r="J6340">
        <f>'RAW DATA'!J6340</f>
        <v>0</v>
      </c>
      <c r="K6340" t="e">
        <f>'RAW DATA'!#REF!</f>
        <v>#REF!</v>
      </c>
      <c r="L6340">
        <f>'RAW DATA'!P6340</f>
        <v>0</v>
      </c>
      <c r="M6340">
        <f>'RAW DATA'!Q6340</f>
        <v>0</v>
      </c>
      <c r="N6340">
        <f>'RAW DATA'!R6340</f>
        <v>0</v>
      </c>
      <c r="O6340">
        <f>'RAW DATA'!S6340</f>
        <v>0</v>
      </c>
      <c r="P6340">
        <f>'RAW DATA'!T6340</f>
        <v>0</v>
      </c>
      <c r="Q6340">
        <f>'RAW DATA'!U6340</f>
        <v>0</v>
      </c>
      <c r="R6340">
        <f>'RAW DATA'!V6340</f>
        <v>0</v>
      </c>
      <c r="S6340" t="e">
        <f>'RAW DATA'!#REF!</f>
        <v>#REF!</v>
      </c>
      <c r="T6340">
        <f>'RAW DATA'!W6340</f>
        <v>0</v>
      </c>
      <c r="U6340">
        <f>'RAW DATA'!X6340</f>
        <v>0</v>
      </c>
      <c r="V6340">
        <f>'RAW DATA'!Y6340</f>
        <v>0</v>
      </c>
      <c r="W6340" t="e">
        <f>IF(' DASHBOARD'!K6340&gt;=60,FORMULAS!$D$3,IF(' DASHBOARD'!K6340&gt;=55,FORMULAS!$E$3,IF(' DASHBOARD'!K6340&gt;=50,FORMULAS!$F$3,IF(' DASHBOARD'!K6340&gt;=40,FORMULAS!$G$3,IF(' DASHBOARD'!K6340&gt;=30,FORMULAS!$H$3,IF(K6340&gt;=20,FORMULAS!$I$3,IF(' DASHBOARD'!K6340&gt;=16,FORMULAS!$J$3)))))))</f>
        <v>#REF!</v>
      </c>
      <c r="X6340" t="e">
        <f>INDEX(FORMULAS!$D$4:$J$10,MATCH('RAW DATA'!A6340,FORMULAS!$A$4:$A$10,0),MATCH(' DASHBOARD'!W6340,FORMULAS!$D$3:$J$3,0))</f>
        <v>#N/A</v>
      </c>
      <c r="Y6340">
        <f t="shared" si="396"/>
        <v>0</v>
      </c>
      <c r="Z6340">
        <f t="shared" si="397"/>
        <v>0</v>
      </c>
      <c r="AA6340" t="e">
        <f t="shared" si="398"/>
        <v>#DIV/0!</v>
      </c>
      <c r="AB6340" s="14" t="e">
        <f>1-(FORMULAS!$S$2-' DASHBOARD'!X6340)/FORMULAS!$S$2</f>
        <v>#N/A</v>
      </c>
      <c r="AC6340" t="e">
        <f t="shared" si="399"/>
        <v>#N/A</v>
      </c>
    </row>
    <row r="6341" spans="1:29" x14ac:dyDescent="0.2">
      <c r="A6341">
        <f>'RAW DATA'!A6341</f>
        <v>0</v>
      </c>
      <c r="B6341">
        <f>'RAW DATA'!G6341</f>
        <v>0</v>
      </c>
      <c r="C6341" t="e">
        <f>'RAW DATA'!#REF!</f>
        <v>#REF!</v>
      </c>
      <c r="D6341" t="e">
        <f>'RAW DATA'!#REF!</f>
        <v>#REF!</v>
      </c>
      <c r="E6341" t="e">
        <f>'RAW DATA'!#REF!</f>
        <v>#REF!</v>
      </c>
      <c r="F6341">
        <f>'RAW DATA'!H6341</f>
        <v>0</v>
      </c>
      <c r="G6341">
        <f>'RAW DATA'!I6341</f>
        <v>0</v>
      </c>
      <c r="H6341" t="e">
        <f>'RAW DATA'!#REF!</f>
        <v>#REF!</v>
      </c>
      <c r="I6341" t="e">
        <f>'RAW DATA'!#REF!</f>
        <v>#REF!</v>
      </c>
      <c r="J6341">
        <f>'RAW DATA'!J6341</f>
        <v>0</v>
      </c>
      <c r="K6341" t="e">
        <f>'RAW DATA'!#REF!</f>
        <v>#REF!</v>
      </c>
      <c r="L6341">
        <f>'RAW DATA'!P6341</f>
        <v>0</v>
      </c>
      <c r="M6341">
        <f>'RAW DATA'!Q6341</f>
        <v>0</v>
      </c>
      <c r="N6341">
        <f>'RAW DATA'!R6341</f>
        <v>0</v>
      </c>
      <c r="O6341">
        <f>'RAW DATA'!S6341</f>
        <v>0</v>
      </c>
      <c r="P6341">
        <f>'RAW DATA'!T6341</f>
        <v>0</v>
      </c>
      <c r="Q6341">
        <f>'RAW DATA'!U6341</f>
        <v>0</v>
      </c>
      <c r="R6341">
        <f>'RAW DATA'!V6341</f>
        <v>0</v>
      </c>
      <c r="S6341" t="e">
        <f>'RAW DATA'!#REF!</f>
        <v>#REF!</v>
      </c>
      <c r="T6341">
        <f>'RAW DATA'!W6341</f>
        <v>0</v>
      </c>
      <c r="U6341">
        <f>'RAW DATA'!X6341</f>
        <v>0</v>
      </c>
      <c r="V6341">
        <f>'RAW DATA'!Y6341</f>
        <v>0</v>
      </c>
      <c r="W6341" t="e">
        <f>IF(' DASHBOARD'!K6341&gt;=60,FORMULAS!$D$3,IF(' DASHBOARD'!K6341&gt;=55,FORMULAS!$E$3,IF(' DASHBOARD'!K6341&gt;=50,FORMULAS!$F$3,IF(' DASHBOARD'!K6341&gt;=40,FORMULAS!$G$3,IF(' DASHBOARD'!K6341&gt;=30,FORMULAS!$H$3,IF(K6341&gt;=20,FORMULAS!$I$3,IF(' DASHBOARD'!K6341&gt;=16,FORMULAS!$J$3)))))))</f>
        <v>#REF!</v>
      </c>
      <c r="X6341" t="e">
        <f>INDEX(FORMULAS!$D$4:$J$10,MATCH('RAW DATA'!A6341,FORMULAS!$A$4:$A$10,0),MATCH(' DASHBOARD'!W6341,FORMULAS!$D$3:$J$3,0))</f>
        <v>#N/A</v>
      </c>
      <c r="Y6341">
        <f t="shared" si="396"/>
        <v>0</v>
      </c>
      <c r="Z6341">
        <f t="shared" si="397"/>
        <v>0</v>
      </c>
      <c r="AA6341" t="e">
        <f t="shared" si="398"/>
        <v>#DIV/0!</v>
      </c>
      <c r="AB6341" s="14" t="e">
        <f>1-(FORMULAS!$S$2-' DASHBOARD'!X6341)/FORMULAS!$S$2</f>
        <v>#N/A</v>
      </c>
      <c r="AC6341" t="e">
        <f t="shared" si="399"/>
        <v>#N/A</v>
      </c>
    </row>
    <row r="6342" spans="1:29" x14ac:dyDescent="0.2">
      <c r="A6342">
        <f>'RAW DATA'!A6342</f>
        <v>0</v>
      </c>
      <c r="B6342">
        <f>'RAW DATA'!G6342</f>
        <v>0</v>
      </c>
      <c r="C6342" t="e">
        <f>'RAW DATA'!#REF!</f>
        <v>#REF!</v>
      </c>
      <c r="D6342" t="e">
        <f>'RAW DATA'!#REF!</f>
        <v>#REF!</v>
      </c>
      <c r="E6342" t="e">
        <f>'RAW DATA'!#REF!</f>
        <v>#REF!</v>
      </c>
      <c r="F6342">
        <f>'RAW DATA'!H6342</f>
        <v>0</v>
      </c>
      <c r="G6342">
        <f>'RAW DATA'!I6342</f>
        <v>0</v>
      </c>
      <c r="H6342" t="e">
        <f>'RAW DATA'!#REF!</f>
        <v>#REF!</v>
      </c>
      <c r="I6342" t="e">
        <f>'RAW DATA'!#REF!</f>
        <v>#REF!</v>
      </c>
      <c r="J6342">
        <f>'RAW DATA'!J6342</f>
        <v>0</v>
      </c>
      <c r="K6342" t="e">
        <f>'RAW DATA'!#REF!</f>
        <v>#REF!</v>
      </c>
      <c r="L6342">
        <f>'RAW DATA'!P6342</f>
        <v>0</v>
      </c>
      <c r="M6342">
        <f>'RAW DATA'!Q6342</f>
        <v>0</v>
      </c>
      <c r="N6342">
        <f>'RAW DATA'!R6342</f>
        <v>0</v>
      </c>
      <c r="O6342">
        <f>'RAW DATA'!S6342</f>
        <v>0</v>
      </c>
      <c r="P6342">
        <f>'RAW DATA'!T6342</f>
        <v>0</v>
      </c>
      <c r="Q6342">
        <f>'RAW DATA'!U6342</f>
        <v>0</v>
      </c>
      <c r="R6342">
        <f>'RAW DATA'!V6342</f>
        <v>0</v>
      </c>
      <c r="S6342" t="e">
        <f>'RAW DATA'!#REF!</f>
        <v>#REF!</v>
      </c>
      <c r="T6342">
        <f>'RAW DATA'!W6342</f>
        <v>0</v>
      </c>
      <c r="U6342">
        <f>'RAW DATA'!X6342</f>
        <v>0</v>
      </c>
      <c r="V6342">
        <f>'RAW DATA'!Y6342</f>
        <v>0</v>
      </c>
      <c r="W6342" t="e">
        <f>IF(' DASHBOARD'!K6342&gt;=60,FORMULAS!$D$3,IF(' DASHBOARD'!K6342&gt;=55,FORMULAS!$E$3,IF(' DASHBOARD'!K6342&gt;=50,FORMULAS!$F$3,IF(' DASHBOARD'!K6342&gt;=40,FORMULAS!$G$3,IF(' DASHBOARD'!K6342&gt;=30,FORMULAS!$H$3,IF(K6342&gt;=20,FORMULAS!$I$3,IF(' DASHBOARD'!K6342&gt;=16,FORMULAS!$J$3)))))))</f>
        <v>#REF!</v>
      </c>
      <c r="X6342" t="e">
        <f>INDEX(FORMULAS!$D$4:$J$10,MATCH('RAW DATA'!A6342,FORMULAS!$A$4:$A$10,0),MATCH(' DASHBOARD'!W6342,FORMULAS!$D$3:$J$3,0))</f>
        <v>#N/A</v>
      </c>
      <c r="Y6342">
        <f t="shared" si="396"/>
        <v>0</v>
      </c>
      <c r="Z6342">
        <f t="shared" si="397"/>
        <v>0</v>
      </c>
      <c r="AA6342" t="e">
        <f t="shared" si="398"/>
        <v>#DIV/0!</v>
      </c>
      <c r="AB6342" s="14" t="e">
        <f>1-(FORMULAS!$S$2-' DASHBOARD'!X6342)/FORMULAS!$S$2</f>
        <v>#N/A</v>
      </c>
      <c r="AC6342" t="e">
        <f t="shared" si="399"/>
        <v>#N/A</v>
      </c>
    </row>
    <row r="6343" spans="1:29" x14ac:dyDescent="0.2">
      <c r="A6343">
        <f>'RAW DATA'!A6343</f>
        <v>0</v>
      </c>
      <c r="B6343">
        <f>'RAW DATA'!G6343</f>
        <v>0</v>
      </c>
      <c r="C6343" t="e">
        <f>'RAW DATA'!#REF!</f>
        <v>#REF!</v>
      </c>
      <c r="D6343" t="e">
        <f>'RAW DATA'!#REF!</f>
        <v>#REF!</v>
      </c>
      <c r="E6343" t="e">
        <f>'RAW DATA'!#REF!</f>
        <v>#REF!</v>
      </c>
      <c r="F6343">
        <f>'RAW DATA'!H6343</f>
        <v>0</v>
      </c>
      <c r="G6343">
        <f>'RAW DATA'!I6343</f>
        <v>0</v>
      </c>
      <c r="H6343" t="e">
        <f>'RAW DATA'!#REF!</f>
        <v>#REF!</v>
      </c>
      <c r="I6343" t="e">
        <f>'RAW DATA'!#REF!</f>
        <v>#REF!</v>
      </c>
      <c r="J6343">
        <f>'RAW DATA'!J6343</f>
        <v>0</v>
      </c>
      <c r="K6343" t="e">
        <f>'RAW DATA'!#REF!</f>
        <v>#REF!</v>
      </c>
      <c r="L6343">
        <f>'RAW DATA'!P6343</f>
        <v>0</v>
      </c>
      <c r="M6343">
        <f>'RAW DATA'!Q6343</f>
        <v>0</v>
      </c>
      <c r="N6343">
        <f>'RAW DATA'!R6343</f>
        <v>0</v>
      </c>
      <c r="O6343">
        <f>'RAW DATA'!S6343</f>
        <v>0</v>
      </c>
      <c r="P6343">
        <f>'RAW DATA'!T6343</f>
        <v>0</v>
      </c>
      <c r="Q6343">
        <f>'RAW DATA'!U6343</f>
        <v>0</v>
      </c>
      <c r="R6343">
        <f>'RAW DATA'!V6343</f>
        <v>0</v>
      </c>
      <c r="S6343" t="e">
        <f>'RAW DATA'!#REF!</f>
        <v>#REF!</v>
      </c>
      <c r="T6343">
        <f>'RAW DATA'!W6343</f>
        <v>0</v>
      </c>
      <c r="U6343">
        <f>'RAW DATA'!X6343</f>
        <v>0</v>
      </c>
      <c r="V6343">
        <f>'RAW DATA'!Y6343</f>
        <v>0</v>
      </c>
      <c r="W6343" t="e">
        <f>IF(' DASHBOARD'!K6343&gt;=60,FORMULAS!$D$3,IF(' DASHBOARD'!K6343&gt;=55,FORMULAS!$E$3,IF(' DASHBOARD'!K6343&gt;=50,FORMULAS!$F$3,IF(' DASHBOARD'!K6343&gt;=40,FORMULAS!$G$3,IF(' DASHBOARD'!K6343&gt;=30,FORMULAS!$H$3,IF(K6343&gt;=20,FORMULAS!$I$3,IF(' DASHBOARD'!K6343&gt;=16,FORMULAS!$J$3)))))))</f>
        <v>#REF!</v>
      </c>
      <c r="X6343" t="e">
        <f>INDEX(FORMULAS!$D$4:$J$10,MATCH('RAW DATA'!A6343,FORMULAS!$A$4:$A$10,0),MATCH(' DASHBOARD'!W6343,FORMULAS!$D$3:$J$3,0))</f>
        <v>#N/A</v>
      </c>
      <c r="Y6343">
        <f t="shared" si="396"/>
        <v>0</v>
      </c>
      <c r="Z6343">
        <f t="shared" si="397"/>
        <v>0</v>
      </c>
      <c r="AA6343" t="e">
        <f t="shared" si="398"/>
        <v>#DIV/0!</v>
      </c>
      <c r="AB6343" s="14" t="e">
        <f>1-(FORMULAS!$S$2-' DASHBOARD'!X6343)/FORMULAS!$S$2</f>
        <v>#N/A</v>
      </c>
      <c r="AC6343" t="e">
        <f t="shared" si="399"/>
        <v>#N/A</v>
      </c>
    </row>
    <row r="6344" spans="1:29" x14ac:dyDescent="0.2">
      <c r="A6344">
        <f>'RAW DATA'!A6344</f>
        <v>0</v>
      </c>
      <c r="B6344">
        <f>'RAW DATA'!G6344</f>
        <v>0</v>
      </c>
      <c r="C6344" t="e">
        <f>'RAW DATA'!#REF!</f>
        <v>#REF!</v>
      </c>
      <c r="D6344" t="e">
        <f>'RAW DATA'!#REF!</f>
        <v>#REF!</v>
      </c>
      <c r="E6344" t="e">
        <f>'RAW DATA'!#REF!</f>
        <v>#REF!</v>
      </c>
      <c r="F6344">
        <f>'RAW DATA'!H6344</f>
        <v>0</v>
      </c>
      <c r="G6344">
        <f>'RAW DATA'!I6344</f>
        <v>0</v>
      </c>
      <c r="H6344" t="e">
        <f>'RAW DATA'!#REF!</f>
        <v>#REF!</v>
      </c>
      <c r="I6344" t="e">
        <f>'RAW DATA'!#REF!</f>
        <v>#REF!</v>
      </c>
      <c r="J6344">
        <f>'RAW DATA'!J6344</f>
        <v>0</v>
      </c>
      <c r="K6344" t="e">
        <f>'RAW DATA'!#REF!</f>
        <v>#REF!</v>
      </c>
      <c r="L6344">
        <f>'RAW DATA'!P6344</f>
        <v>0</v>
      </c>
      <c r="M6344">
        <f>'RAW DATA'!Q6344</f>
        <v>0</v>
      </c>
      <c r="N6344">
        <f>'RAW DATA'!R6344</f>
        <v>0</v>
      </c>
      <c r="O6344">
        <f>'RAW DATA'!S6344</f>
        <v>0</v>
      </c>
      <c r="P6344">
        <f>'RAW DATA'!T6344</f>
        <v>0</v>
      </c>
      <c r="Q6344">
        <f>'RAW DATA'!U6344</f>
        <v>0</v>
      </c>
      <c r="R6344">
        <f>'RAW DATA'!V6344</f>
        <v>0</v>
      </c>
      <c r="S6344" t="e">
        <f>'RAW DATA'!#REF!</f>
        <v>#REF!</v>
      </c>
      <c r="T6344">
        <f>'RAW DATA'!W6344</f>
        <v>0</v>
      </c>
      <c r="U6344">
        <f>'RAW DATA'!X6344</f>
        <v>0</v>
      </c>
      <c r="V6344">
        <f>'RAW DATA'!Y6344</f>
        <v>0</v>
      </c>
      <c r="W6344" t="e">
        <f>IF(' DASHBOARD'!K6344&gt;=60,FORMULAS!$D$3,IF(' DASHBOARD'!K6344&gt;=55,FORMULAS!$E$3,IF(' DASHBOARD'!K6344&gt;=50,FORMULAS!$F$3,IF(' DASHBOARD'!K6344&gt;=40,FORMULAS!$G$3,IF(' DASHBOARD'!K6344&gt;=30,FORMULAS!$H$3,IF(K6344&gt;=20,FORMULAS!$I$3,IF(' DASHBOARD'!K6344&gt;=16,FORMULAS!$J$3)))))))</f>
        <v>#REF!</v>
      </c>
      <c r="X6344" t="e">
        <f>INDEX(FORMULAS!$D$4:$J$10,MATCH('RAW DATA'!A6344,FORMULAS!$A$4:$A$10,0),MATCH(' DASHBOARD'!W6344,FORMULAS!$D$3:$J$3,0))</f>
        <v>#N/A</v>
      </c>
      <c r="Y6344">
        <f t="shared" si="396"/>
        <v>0</v>
      </c>
      <c r="Z6344">
        <f t="shared" si="397"/>
        <v>0</v>
      </c>
      <c r="AA6344" t="e">
        <f t="shared" si="398"/>
        <v>#DIV/0!</v>
      </c>
      <c r="AB6344" s="14" t="e">
        <f>1-(FORMULAS!$S$2-' DASHBOARD'!X6344)/FORMULAS!$S$2</f>
        <v>#N/A</v>
      </c>
      <c r="AC6344" t="e">
        <f t="shared" si="399"/>
        <v>#N/A</v>
      </c>
    </row>
    <row r="6345" spans="1:29" x14ac:dyDescent="0.2">
      <c r="A6345">
        <f>'RAW DATA'!A6345</f>
        <v>0</v>
      </c>
      <c r="B6345">
        <f>'RAW DATA'!G6345</f>
        <v>0</v>
      </c>
      <c r="C6345" t="e">
        <f>'RAW DATA'!#REF!</f>
        <v>#REF!</v>
      </c>
      <c r="D6345" t="e">
        <f>'RAW DATA'!#REF!</f>
        <v>#REF!</v>
      </c>
      <c r="E6345" t="e">
        <f>'RAW DATA'!#REF!</f>
        <v>#REF!</v>
      </c>
      <c r="F6345">
        <f>'RAW DATA'!H6345</f>
        <v>0</v>
      </c>
      <c r="G6345">
        <f>'RAW DATA'!I6345</f>
        <v>0</v>
      </c>
      <c r="H6345" t="e">
        <f>'RAW DATA'!#REF!</f>
        <v>#REF!</v>
      </c>
      <c r="I6345" t="e">
        <f>'RAW DATA'!#REF!</f>
        <v>#REF!</v>
      </c>
      <c r="J6345">
        <f>'RAW DATA'!J6345</f>
        <v>0</v>
      </c>
      <c r="K6345" t="e">
        <f>'RAW DATA'!#REF!</f>
        <v>#REF!</v>
      </c>
      <c r="L6345">
        <f>'RAW DATA'!P6345</f>
        <v>0</v>
      </c>
      <c r="M6345">
        <f>'RAW DATA'!Q6345</f>
        <v>0</v>
      </c>
      <c r="N6345">
        <f>'RAW DATA'!R6345</f>
        <v>0</v>
      </c>
      <c r="O6345">
        <f>'RAW DATA'!S6345</f>
        <v>0</v>
      </c>
      <c r="P6345">
        <f>'RAW DATA'!T6345</f>
        <v>0</v>
      </c>
      <c r="Q6345">
        <f>'RAW DATA'!U6345</f>
        <v>0</v>
      </c>
      <c r="R6345">
        <f>'RAW DATA'!V6345</f>
        <v>0</v>
      </c>
      <c r="S6345" t="e">
        <f>'RAW DATA'!#REF!</f>
        <v>#REF!</v>
      </c>
      <c r="T6345">
        <f>'RAW DATA'!W6345</f>
        <v>0</v>
      </c>
      <c r="U6345">
        <f>'RAW DATA'!X6345</f>
        <v>0</v>
      </c>
      <c r="V6345">
        <f>'RAW DATA'!Y6345</f>
        <v>0</v>
      </c>
      <c r="W6345" t="e">
        <f>IF(' DASHBOARD'!K6345&gt;=60,FORMULAS!$D$3,IF(' DASHBOARD'!K6345&gt;=55,FORMULAS!$E$3,IF(' DASHBOARD'!K6345&gt;=50,FORMULAS!$F$3,IF(' DASHBOARD'!K6345&gt;=40,FORMULAS!$G$3,IF(' DASHBOARD'!K6345&gt;=30,FORMULAS!$H$3,IF(K6345&gt;=20,FORMULAS!$I$3,IF(' DASHBOARD'!K6345&gt;=16,FORMULAS!$J$3)))))))</f>
        <v>#REF!</v>
      </c>
      <c r="X6345" t="e">
        <f>INDEX(FORMULAS!$D$4:$J$10,MATCH('RAW DATA'!A6345,FORMULAS!$A$4:$A$10,0),MATCH(' DASHBOARD'!W6345,FORMULAS!$D$3:$J$3,0))</f>
        <v>#N/A</v>
      </c>
      <c r="Y6345">
        <f t="shared" si="396"/>
        <v>0</v>
      </c>
      <c r="Z6345">
        <f t="shared" si="397"/>
        <v>0</v>
      </c>
      <c r="AA6345" t="e">
        <f t="shared" si="398"/>
        <v>#DIV/0!</v>
      </c>
      <c r="AB6345" s="14" t="e">
        <f>1-(FORMULAS!$S$2-' DASHBOARD'!X6345)/FORMULAS!$S$2</f>
        <v>#N/A</v>
      </c>
      <c r="AC6345" t="e">
        <f t="shared" si="399"/>
        <v>#N/A</v>
      </c>
    </row>
    <row r="6346" spans="1:29" x14ac:dyDescent="0.2">
      <c r="A6346">
        <f>'RAW DATA'!A6346</f>
        <v>0</v>
      </c>
      <c r="B6346">
        <f>'RAW DATA'!G6346</f>
        <v>0</v>
      </c>
      <c r="C6346" t="e">
        <f>'RAW DATA'!#REF!</f>
        <v>#REF!</v>
      </c>
      <c r="D6346" t="e">
        <f>'RAW DATA'!#REF!</f>
        <v>#REF!</v>
      </c>
      <c r="E6346" t="e">
        <f>'RAW DATA'!#REF!</f>
        <v>#REF!</v>
      </c>
      <c r="F6346">
        <f>'RAW DATA'!H6346</f>
        <v>0</v>
      </c>
      <c r="G6346">
        <f>'RAW DATA'!I6346</f>
        <v>0</v>
      </c>
      <c r="H6346" t="e">
        <f>'RAW DATA'!#REF!</f>
        <v>#REF!</v>
      </c>
      <c r="I6346" t="e">
        <f>'RAW DATA'!#REF!</f>
        <v>#REF!</v>
      </c>
      <c r="J6346">
        <f>'RAW DATA'!J6346</f>
        <v>0</v>
      </c>
      <c r="K6346" t="e">
        <f>'RAW DATA'!#REF!</f>
        <v>#REF!</v>
      </c>
      <c r="L6346">
        <f>'RAW DATA'!P6346</f>
        <v>0</v>
      </c>
      <c r="M6346">
        <f>'RAW DATA'!Q6346</f>
        <v>0</v>
      </c>
      <c r="N6346">
        <f>'RAW DATA'!R6346</f>
        <v>0</v>
      </c>
      <c r="O6346">
        <f>'RAW DATA'!S6346</f>
        <v>0</v>
      </c>
      <c r="P6346">
        <f>'RAW DATA'!T6346</f>
        <v>0</v>
      </c>
      <c r="Q6346">
        <f>'RAW DATA'!U6346</f>
        <v>0</v>
      </c>
      <c r="R6346">
        <f>'RAW DATA'!V6346</f>
        <v>0</v>
      </c>
      <c r="S6346" t="e">
        <f>'RAW DATA'!#REF!</f>
        <v>#REF!</v>
      </c>
      <c r="T6346">
        <f>'RAW DATA'!W6346</f>
        <v>0</v>
      </c>
      <c r="U6346">
        <f>'RAW DATA'!X6346</f>
        <v>0</v>
      </c>
      <c r="V6346">
        <f>'RAW DATA'!Y6346</f>
        <v>0</v>
      </c>
      <c r="W6346" t="e">
        <f>IF(' DASHBOARD'!K6346&gt;=60,FORMULAS!$D$3,IF(' DASHBOARD'!K6346&gt;=55,FORMULAS!$E$3,IF(' DASHBOARD'!K6346&gt;=50,FORMULAS!$F$3,IF(' DASHBOARD'!K6346&gt;=40,FORMULAS!$G$3,IF(' DASHBOARD'!K6346&gt;=30,FORMULAS!$H$3,IF(K6346&gt;=20,FORMULAS!$I$3,IF(' DASHBOARD'!K6346&gt;=16,FORMULAS!$J$3)))))))</f>
        <v>#REF!</v>
      </c>
      <c r="X6346" t="e">
        <f>INDEX(FORMULAS!$D$4:$J$10,MATCH('RAW DATA'!A6346,FORMULAS!$A$4:$A$10,0),MATCH(' DASHBOARD'!W6346,FORMULAS!$D$3:$J$3,0))</f>
        <v>#N/A</v>
      </c>
      <c r="Y6346">
        <f t="shared" si="396"/>
        <v>0</v>
      </c>
      <c r="Z6346">
        <f t="shared" si="397"/>
        <v>0</v>
      </c>
      <c r="AA6346" t="e">
        <f t="shared" si="398"/>
        <v>#DIV/0!</v>
      </c>
      <c r="AB6346" s="14" t="e">
        <f>1-(FORMULAS!$S$2-' DASHBOARD'!X6346)/FORMULAS!$S$2</f>
        <v>#N/A</v>
      </c>
      <c r="AC6346" t="e">
        <f t="shared" si="399"/>
        <v>#N/A</v>
      </c>
    </row>
    <row r="6347" spans="1:29" x14ac:dyDescent="0.2">
      <c r="A6347">
        <f>'RAW DATA'!A6347</f>
        <v>0</v>
      </c>
      <c r="B6347">
        <f>'RAW DATA'!G6347</f>
        <v>0</v>
      </c>
      <c r="C6347" t="e">
        <f>'RAW DATA'!#REF!</f>
        <v>#REF!</v>
      </c>
      <c r="D6347" t="e">
        <f>'RAW DATA'!#REF!</f>
        <v>#REF!</v>
      </c>
      <c r="E6347" t="e">
        <f>'RAW DATA'!#REF!</f>
        <v>#REF!</v>
      </c>
      <c r="F6347">
        <f>'RAW DATA'!H6347</f>
        <v>0</v>
      </c>
      <c r="G6347">
        <f>'RAW DATA'!I6347</f>
        <v>0</v>
      </c>
      <c r="H6347" t="e">
        <f>'RAW DATA'!#REF!</f>
        <v>#REF!</v>
      </c>
      <c r="I6347" t="e">
        <f>'RAW DATA'!#REF!</f>
        <v>#REF!</v>
      </c>
      <c r="J6347">
        <f>'RAW DATA'!J6347</f>
        <v>0</v>
      </c>
      <c r="K6347" t="e">
        <f>'RAW DATA'!#REF!</f>
        <v>#REF!</v>
      </c>
      <c r="L6347">
        <f>'RAW DATA'!P6347</f>
        <v>0</v>
      </c>
      <c r="M6347">
        <f>'RAW DATA'!Q6347</f>
        <v>0</v>
      </c>
      <c r="N6347">
        <f>'RAW DATA'!R6347</f>
        <v>0</v>
      </c>
      <c r="O6347">
        <f>'RAW DATA'!S6347</f>
        <v>0</v>
      </c>
      <c r="P6347">
        <f>'RAW DATA'!T6347</f>
        <v>0</v>
      </c>
      <c r="Q6347">
        <f>'RAW DATA'!U6347</f>
        <v>0</v>
      </c>
      <c r="R6347">
        <f>'RAW DATA'!V6347</f>
        <v>0</v>
      </c>
      <c r="S6347" t="e">
        <f>'RAW DATA'!#REF!</f>
        <v>#REF!</v>
      </c>
      <c r="T6347">
        <f>'RAW DATA'!W6347</f>
        <v>0</v>
      </c>
      <c r="U6347">
        <f>'RAW DATA'!X6347</f>
        <v>0</v>
      </c>
      <c r="V6347">
        <f>'RAW DATA'!Y6347</f>
        <v>0</v>
      </c>
      <c r="W6347" t="e">
        <f>IF(' DASHBOARD'!K6347&gt;=60,FORMULAS!$D$3,IF(' DASHBOARD'!K6347&gt;=55,FORMULAS!$E$3,IF(' DASHBOARD'!K6347&gt;=50,FORMULAS!$F$3,IF(' DASHBOARD'!K6347&gt;=40,FORMULAS!$G$3,IF(' DASHBOARD'!K6347&gt;=30,FORMULAS!$H$3,IF(K6347&gt;=20,FORMULAS!$I$3,IF(' DASHBOARD'!K6347&gt;=16,FORMULAS!$J$3)))))))</f>
        <v>#REF!</v>
      </c>
      <c r="X6347" t="e">
        <f>INDEX(FORMULAS!$D$4:$J$10,MATCH('RAW DATA'!A6347,FORMULAS!$A$4:$A$10,0),MATCH(' DASHBOARD'!W6347,FORMULAS!$D$3:$J$3,0))</f>
        <v>#N/A</v>
      </c>
      <c r="Y6347">
        <f t="shared" si="396"/>
        <v>0</v>
      </c>
      <c r="Z6347">
        <f t="shared" si="397"/>
        <v>0</v>
      </c>
      <c r="AA6347" t="e">
        <f t="shared" si="398"/>
        <v>#DIV/0!</v>
      </c>
      <c r="AB6347" s="14" t="e">
        <f>1-(FORMULAS!$S$2-' DASHBOARD'!X6347)/FORMULAS!$S$2</f>
        <v>#N/A</v>
      </c>
      <c r="AC6347" t="e">
        <f t="shared" si="399"/>
        <v>#N/A</v>
      </c>
    </row>
    <row r="6348" spans="1:29" x14ac:dyDescent="0.2">
      <c r="A6348">
        <f>'RAW DATA'!A6348</f>
        <v>0</v>
      </c>
      <c r="B6348">
        <f>'RAW DATA'!G6348</f>
        <v>0</v>
      </c>
      <c r="C6348" t="e">
        <f>'RAW DATA'!#REF!</f>
        <v>#REF!</v>
      </c>
      <c r="D6348" t="e">
        <f>'RAW DATA'!#REF!</f>
        <v>#REF!</v>
      </c>
      <c r="E6348" t="e">
        <f>'RAW DATA'!#REF!</f>
        <v>#REF!</v>
      </c>
      <c r="F6348">
        <f>'RAW DATA'!H6348</f>
        <v>0</v>
      </c>
      <c r="G6348">
        <f>'RAW DATA'!I6348</f>
        <v>0</v>
      </c>
      <c r="H6348" t="e">
        <f>'RAW DATA'!#REF!</f>
        <v>#REF!</v>
      </c>
      <c r="I6348" t="e">
        <f>'RAW DATA'!#REF!</f>
        <v>#REF!</v>
      </c>
      <c r="J6348">
        <f>'RAW DATA'!J6348</f>
        <v>0</v>
      </c>
      <c r="K6348" t="e">
        <f>'RAW DATA'!#REF!</f>
        <v>#REF!</v>
      </c>
      <c r="L6348">
        <f>'RAW DATA'!P6348</f>
        <v>0</v>
      </c>
      <c r="M6348">
        <f>'RAW DATA'!Q6348</f>
        <v>0</v>
      </c>
      <c r="N6348">
        <f>'RAW DATA'!R6348</f>
        <v>0</v>
      </c>
      <c r="O6348">
        <f>'RAW DATA'!S6348</f>
        <v>0</v>
      </c>
      <c r="P6348">
        <f>'RAW DATA'!T6348</f>
        <v>0</v>
      </c>
      <c r="Q6348">
        <f>'RAW DATA'!U6348</f>
        <v>0</v>
      </c>
      <c r="R6348">
        <f>'RAW DATA'!V6348</f>
        <v>0</v>
      </c>
      <c r="S6348" t="e">
        <f>'RAW DATA'!#REF!</f>
        <v>#REF!</v>
      </c>
      <c r="T6348">
        <f>'RAW DATA'!W6348</f>
        <v>0</v>
      </c>
      <c r="U6348">
        <f>'RAW DATA'!X6348</f>
        <v>0</v>
      </c>
      <c r="V6348">
        <f>'RAW DATA'!Y6348</f>
        <v>0</v>
      </c>
      <c r="W6348" t="e">
        <f>IF(' DASHBOARD'!K6348&gt;=60,FORMULAS!$D$3,IF(' DASHBOARD'!K6348&gt;=55,FORMULAS!$E$3,IF(' DASHBOARD'!K6348&gt;=50,FORMULAS!$F$3,IF(' DASHBOARD'!K6348&gt;=40,FORMULAS!$G$3,IF(' DASHBOARD'!K6348&gt;=30,FORMULAS!$H$3,IF(K6348&gt;=20,FORMULAS!$I$3,IF(' DASHBOARD'!K6348&gt;=16,FORMULAS!$J$3)))))))</f>
        <v>#REF!</v>
      </c>
      <c r="X6348" t="e">
        <f>INDEX(FORMULAS!$D$4:$J$10,MATCH('RAW DATA'!A6348,FORMULAS!$A$4:$A$10,0),MATCH(' DASHBOARD'!W6348,FORMULAS!$D$3:$J$3,0))</f>
        <v>#N/A</v>
      </c>
      <c r="Y6348">
        <f t="shared" si="396"/>
        <v>0</v>
      </c>
      <c r="Z6348">
        <f t="shared" si="397"/>
        <v>0</v>
      </c>
      <c r="AA6348" t="e">
        <f t="shared" si="398"/>
        <v>#DIV/0!</v>
      </c>
      <c r="AB6348" s="14" t="e">
        <f>1-(FORMULAS!$S$2-' DASHBOARD'!X6348)/FORMULAS!$S$2</f>
        <v>#N/A</v>
      </c>
      <c r="AC6348" t="e">
        <f t="shared" si="399"/>
        <v>#N/A</v>
      </c>
    </row>
    <row r="6349" spans="1:29" x14ac:dyDescent="0.2">
      <c r="A6349">
        <f>'RAW DATA'!A6349</f>
        <v>0</v>
      </c>
      <c r="B6349">
        <f>'RAW DATA'!G6349</f>
        <v>0</v>
      </c>
      <c r="C6349" t="e">
        <f>'RAW DATA'!#REF!</f>
        <v>#REF!</v>
      </c>
      <c r="D6349" t="e">
        <f>'RAW DATA'!#REF!</f>
        <v>#REF!</v>
      </c>
      <c r="E6349" t="e">
        <f>'RAW DATA'!#REF!</f>
        <v>#REF!</v>
      </c>
      <c r="F6349">
        <f>'RAW DATA'!H6349</f>
        <v>0</v>
      </c>
      <c r="G6349">
        <f>'RAW DATA'!I6349</f>
        <v>0</v>
      </c>
      <c r="H6349" t="e">
        <f>'RAW DATA'!#REF!</f>
        <v>#REF!</v>
      </c>
      <c r="I6349" t="e">
        <f>'RAW DATA'!#REF!</f>
        <v>#REF!</v>
      </c>
      <c r="J6349">
        <f>'RAW DATA'!J6349</f>
        <v>0</v>
      </c>
      <c r="K6349" t="e">
        <f>'RAW DATA'!#REF!</f>
        <v>#REF!</v>
      </c>
      <c r="L6349">
        <f>'RAW DATA'!P6349</f>
        <v>0</v>
      </c>
      <c r="M6349">
        <f>'RAW DATA'!Q6349</f>
        <v>0</v>
      </c>
      <c r="N6349">
        <f>'RAW DATA'!R6349</f>
        <v>0</v>
      </c>
      <c r="O6349">
        <f>'RAW DATA'!S6349</f>
        <v>0</v>
      </c>
      <c r="P6349">
        <f>'RAW DATA'!T6349</f>
        <v>0</v>
      </c>
      <c r="Q6349">
        <f>'RAW DATA'!U6349</f>
        <v>0</v>
      </c>
      <c r="R6349">
        <f>'RAW DATA'!V6349</f>
        <v>0</v>
      </c>
      <c r="S6349" t="e">
        <f>'RAW DATA'!#REF!</f>
        <v>#REF!</v>
      </c>
      <c r="T6349">
        <f>'RAW DATA'!W6349</f>
        <v>0</v>
      </c>
      <c r="U6349">
        <f>'RAW DATA'!X6349</f>
        <v>0</v>
      </c>
      <c r="V6349">
        <f>'RAW DATA'!Y6349</f>
        <v>0</v>
      </c>
      <c r="W6349" t="e">
        <f>IF(' DASHBOARD'!K6349&gt;=60,FORMULAS!$D$3,IF(' DASHBOARD'!K6349&gt;=55,FORMULAS!$E$3,IF(' DASHBOARD'!K6349&gt;=50,FORMULAS!$F$3,IF(' DASHBOARD'!K6349&gt;=40,FORMULAS!$G$3,IF(' DASHBOARD'!K6349&gt;=30,FORMULAS!$H$3,IF(K6349&gt;=20,FORMULAS!$I$3,IF(' DASHBOARD'!K6349&gt;=16,FORMULAS!$J$3)))))))</f>
        <v>#REF!</v>
      </c>
      <c r="X6349" t="e">
        <f>INDEX(FORMULAS!$D$4:$J$10,MATCH('RAW DATA'!A6349,FORMULAS!$A$4:$A$10,0),MATCH(' DASHBOARD'!W6349,FORMULAS!$D$3:$J$3,0))</f>
        <v>#N/A</v>
      </c>
      <c r="Y6349">
        <f t="shared" si="396"/>
        <v>0</v>
      </c>
      <c r="Z6349">
        <f t="shared" si="397"/>
        <v>0</v>
      </c>
      <c r="AA6349" t="e">
        <f t="shared" si="398"/>
        <v>#DIV/0!</v>
      </c>
      <c r="AB6349" s="14" t="e">
        <f>1-(FORMULAS!$S$2-' DASHBOARD'!X6349)/FORMULAS!$S$2</f>
        <v>#N/A</v>
      </c>
      <c r="AC6349" t="e">
        <f t="shared" si="399"/>
        <v>#N/A</v>
      </c>
    </row>
    <row r="6350" spans="1:29" x14ac:dyDescent="0.2">
      <c r="A6350">
        <f>'RAW DATA'!A6350</f>
        <v>0</v>
      </c>
      <c r="B6350">
        <f>'RAW DATA'!G6350</f>
        <v>0</v>
      </c>
      <c r="C6350" t="e">
        <f>'RAW DATA'!#REF!</f>
        <v>#REF!</v>
      </c>
      <c r="D6350" t="e">
        <f>'RAW DATA'!#REF!</f>
        <v>#REF!</v>
      </c>
      <c r="E6350" t="e">
        <f>'RAW DATA'!#REF!</f>
        <v>#REF!</v>
      </c>
      <c r="F6350">
        <f>'RAW DATA'!H6350</f>
        <v>0</v>
      </c>
      <c r="G6350">
        <f>'RAW DATA'!I6350</f>
        <v>0</v>
      </c>
      <c r="H6350" t="e">
        <f>'RAW DATA'!#REF!</f>
        <v>#REF!</v>
      </c>
      <c r="I6350" t="e">
        <f>'RAW DATA'!#REF!</f>
        <v>#REF!</v>
      </c>
      <c r="J6350">
        <f>'RAW DATA'!J6350</f>
        <v>0</v>
      </c>
      <c r="K6350" t="e">
        <f>'RAW DATA'!#REF!</f>
        <v>#REF!</v>
      </c>
      <c r="L6350">
        <f>'RAW DATA'!P6350</f>
        <v>0</v>
      </c>
      <c r="M6350">
        <f>'RAW DATA'!Q6350</f>
        <v>0</v>
      </c>
      <c r="N6350">
        <f>'RAW DATA'!R6350</f>
        <v>0</v>
      </c>
      <c r="O6350">
        <f>'RAW DATA'!S6350</f>
        <v>0</v>
      </c>
      <c r="P6350">
        <f>'RAW DATA'!T6350</f>
        <v>0</v>
      </c>
      <c r="Q6350">
        <f>'RAW DATA'!U6350</f>
        <v>0</v>
      </c>
      <c r="R6350">
        <f>'RAW DATA'!V6350</f>
        <v>0</v>
      </c>
      <c r="S6350" t="e">
        <f>'RAW DATA'!#REF!</f>
        <v>#REF!</v>
      </c>
      <c r="T6350">
        <f>'RAW DATA'!W6350</f>
        <v>0</v>
      </c>
      <c r="U6350">
        <f>'RAW DATA'!X6350</f>
        <v>0</v>
      </c>
      <c r="V6350">
        <f>'RAW DATA'!Y6350</f>
        <v>0</v>
      </c>
      <c r="W6350" t="e">
        <f>IF(' DASHBOARD'!K6350&gt;=60,FORMULAS!$D$3,IF(' DASHBOARD'!K6350&gt;=55,FORMULAS!$E$3,IF(' DASHBOARD'!K6350&gt;=50,FORMULAS!$F$3,IF(' DASHBOARD'!K6350&gt;=40,FORMULAS!$G$3,IF(' DASHBOARD'!K6350&gt;=30,FORMULAS!$H$3,IF(K6350&gt;=20,FORMULAS!$I$3,IF(' DASHBOARD'!K6350&gt;=16,FORMULAS!$J$3)))))))</f>
        <v>#REF!</v>
      </c>
      <c r="X6350" t="e">
        <f>INDEX(FORMULAS!$D$4:$J$10,MATCH('RAW DATA'!A6350,FORMULAS!$A$4:$A$10,0),MATCH(' DASHBOARD'!W6350,FORMULAS!$D$3:$J$3,0))</f>
        <v>#N/A</v>
      </c>
      <c r="Y6350">
        <f t="shared" si="396"/>
        <v>0</v>
      </c>
      <c r="Z6350">
        <f t="shared" si="397"/>
        <v>0</v>
      </c>
      <c r="AA6350" t="e">
        <f t="shared" si="398"/>
        <v>#DIV/0!</v>
      </c>
      <c r="AB6350" s="14" t="e">
        <f>1-(FORMULAS!$S$2-' DASHBOARD'!X6350)/FORMULAS!$S$2</f>
        <v>#N/A</v>
      </c>
      <c r="AC6350" t="e">
        <f t="shared" si="399"/>
        <v>#N/A</v>
      </c>
    </row>
    <row r="6351" spans="1:29" x14ac:dyDescent="0.2">
      <c r="A6351">
        <f>'RAW DATA'!A6351</f>
        <v>0</v>
      </c>
      <c r="B6351">
        <f>'RAW DATA'!G6351</f>
        <v>0</v>
      </c>
      <c r="C6351" t="e">
        <f>'RAW DATA'!#REF!</f>
        <v>#REF!</v>
      </c>
      <c r="D6351" t="e">
        <f>'RAW DATA'!#REF!</f>
        <v>#REF!</v>
      </c>
      <c r="E6351" t="e">
        <f>'RAW DATA'!#REF!</f>
        <v>#REF!</v>
      </c>
      <c r="F6351">
        <f>'RAW DATA'!H6351</f>
        <v>0</v>
      </c>
      <c r="G6351">
        <f>'RAW DATA'!I6351</f>
        <v>0</v>
      </c>
      <c r="H6351" t="e">
        <f>'RAW DATA'!#REF!</f>
        <v>#REF!</v>
      </c>
      <c r="I6351" t="e">
        <f>'RAW DATA'!#REF!</f>
        <v>#REF!</v>
      </c>
      <c r="J6351">
        <f>'RAW DATA'!J6351</f>
        <v>0</v>
      </c>
      <c r="K6351" t="e">
        <f>'RAW DATA'!#REF!</f>
        <v>#REF!</v>
      </c>
      <c r="L6351">
        <f>'RAW DATA'!P6351</f>
        <v>0</v>
      </c>
      <c r="M6351">
        <f>'RAW DATA'!Q6351</f>
        <v>0</v>
      </c>
      <c r="N6351">
        <f>'RAW DATA'!R6351</f>
        <v>0</v>
      </c>
      <c r="O6351">
        <f>'RAW DATA'!S6351</f>
        <v>0</v>
      </c>
      <c r="P6351">
        <f>'RAW DATA'!T6351</f>
        <v>0</v>
      </c>
      <c r="Q6351">
        <f>'RAW DATA'!U6351</f>
        <v>0</v>
      </c>
      <c r="R6351">
        <f>'RAW DATA'!V6351</f>
        <v>0</v>
      </c>
      <c r="S6351" t="e">
        <f>'RAW DATA'!#REF!</f>
        <v>#REF!</v>
      </c>
      <c r="T6351">
        <f>'RAW DATA'!W6351</f>
        <v>0</v>
      </c>
      <c r="U6351">
        <f>'RAW DATA'!X6351</f>
        <v>0</v>
      </c>
      <c r="V6351">
        <f>'RAW DATA'!Y6351</f>
        <v>0</v>
      </c>
      <c r="W6351" t="e">
        <f>IF(' DASHBOARD'!K6351&gt;=60,FORMULAS!$D$3,IF(' DASHBOARD'!K6351&gt;=55,FORMULAS!$E$3,IF(' DASHBOARD'!K6351&gt;=50,FORMULAS!$F$3,IF(' DASHBOARD'!K6351&gt;=40,FORMULAS!$G$3,IF(' DASHBOARD'!K6351&gt;=30,FORMULAS!$H$3,IF(K6351&gt;=20,FORMULAS!$I$3,IF(' DASHBOARD'!K6351&gt;=16,FORMULAS!$J$3)))))))</f>
        <v>#REF!</v>
      </c>
      <c r="X6351" t="e">
        <f>INDEX(FORMULAS!$D$4:$J$10,MATCH('RAW DATA'!A6351,FORMULAS!$A$4:$A$10,0),MATCH(' DASHBOARD'!W6351,FORMULAS!$D$3:$J$3,0))</f>
        <v>#N/A</v>
      </c>
      <c r="Y6351">
        <f t="shared" si="396"/>
        <v>0</v>
      </c>
      <c r="Z6351">
        <f t="shared" si="397"/>
        <v>0</v>
      </c>
      <c r="AA6351" t="e">
        <f t="shared" si="398"/>
        <v>#DIV/0!</v>
      </c>
      <c r="AB6351" s="14" t="e">
        <f>1-(FORMULAS!$S$2-' DASHBOARD'!X6351)/FORMULAS!$S$2</f>
        <v>#N/A</v>
      </c>
      <c r="AC6351" t="e">
        <f t="shared" si="399"/>
        <v>#N/A</v>
      </c>
    </row>
    <row r="6352" spans="1:29" x14ac:dyDescent="0.2">
      <c r="A6352">
        <f>'RAW DATA'!A6352</f>
        <v>0</v>
      </c>
      <c r="B6352">
        <f>'RAW DATA'!G6352</f>
        <v>0</v>
      </c>
      <c r="C6352" t="e">
        <f>'RAW DATA'!#REF!</f>
        <v>#REF!</v>
      </c>
      <c r="D6352" t="e">
        <f>'RAW DATA'!#REF!</f>
        <v>#REF!</v>
      </c>
      <c r="E6352" t="e">
        <f>'RAW DATA'!#REF!</f>
        <v>#REF!</v>
      </c>
      <c r="F6352">
        <f>'RAW DATA'!H6352</f>
        <v>0</v>
      </c>
      <c r="G6352">
        <f>'RAW DATA'!I6352</f>
        <v>0</v>
      </c>
      <c r="H6352" t="e">
        <f>'RAW DATA'!#REF!</f>
        <v>#REF!</v>
      </c>
      <c r="I6352" t="e">
        <f>'RAW DATA'!#REF!</f>
        <v>#REF!</v>
      </c>
      <c r="J6352">
        <f>'RAW DATA'!J6352</f>
        <v>0</v>
      </c>
      <c r="K6352" t="e">
        <f>'RAW DATA'!#REF!</f>
        <v>#REF!</v>
      </c>
      <c r="L6352">
        <f>'RAW DATA'!P6352</f>
        <v>0</v>
      </c>
      <c r="M6352">
        <f>'RAW DATA'!Q6352</f>
        <v>0</v>
      </c>
      <c r="N6352">
        <f>'RAW DATA'!R6352</f>
        <v>0</v>
      </c>
      <c r="O6352">
        <f>'RAW DATA'!S6352</f>
        <v>0</v>
      </c>
      <c r="P6352">
        <f>'RAW DATA'!T6352</f>
        <v>0</v>
      </c>
      <c r="Q6352">
        <f>'RAW DATA'!U6352</f>
        <v>0</v>
      </c>
      <c r="R6352">
        <f>'RAW DATA'!V6352</f>
        <v>0</v>
      </c>
      <c r="S6352" t="e">
        <f>'RAW DATA'!#REF!</f>
        <v>#REF!</v>
      </c>
      <c r="T6352">
        <f>'RAW DATA'!W6352</f>
        <v>0</v>
      </c>
      <c r="U6352">
        <f>'RAW DATA'!X6352</f>
        <v>0</v>
      </c>
      <c r="V6352">
        <f>'RAW DATA'!Y6352</f>
        <v>0</v>
      </c>
      <c r="W6352" t="e">
        <f>IF(' DASHBOARD'!K6352&gt;=60,FORMULAS!$D$3,IF(' DASHBOARD'!K6352&gt;=55,FORMULAS!$E$3,IF(' DASHBOARD'!K6352&gt;=50,FORMULAS!$F$3,IF(' DASHBOARD'!K6352&gt;=40,FORMULAS!$G$3,IF(' DASHBOARD'!K6352&gt;=30,FORMULAS!$H$3,IF(K6352&gt;=20,FORMULAS!$I$3,IF(' DASHBOARD'!K6352&gt;=16,FORMULAS!$J$3)))))))</f>
        <v>#REF!</v>
      </c>
      <c r="X6352" t="e">
        <f>INDEX(FORMULAS!$D$4:$J$10,MATCH('RAW DATA'!A6352,FORMULAS!$A$4:$A$10,0),MATCH(' DASHBOARD'!W6352,FORMULAS!$D$3:$J$3,0))</f>
        <v>#N/A</v>
      </c>
      <c r="Y6352">
        <f t="shared" si="396"/>
        <v>0</v>
      </c>
      <c r="Z6352">
        <f t="shared" si="397"/>
        <v>0</v>
      </c>
      <c r="AA6352" t="e">
        <f t="shared" si="398"/>
        <v>#DIV/0!</v>
      </c>
      <c r="AB6352" s="14" t="e">
        <f>1-(FORMULAS!$S$2-' DASHBOARD'!X6352)/FORMULAS!$S$2</f>
        <v>#N/A</v>
      </c>
      <c r="AC6352" t="e">
        <f t="shared" si="399"/>
        <v>#N/A</v>
      </c>
    </row>
    <row r="6353" spans="1:29" x14ac:dyDescent="0.2">
      <c r="A6353">
        <f>'RAW DATA'!A6353</f>
        <v>0</v>
      </c>
      <c r="B6353">
        <f>'RAW DATA'!G6353</f>
        <v>0</v>
      </c>
      <c r="C6353" t="e">
        <f>'RAW DATA'!#REF!</f>
        <v>#REF!</v>
      </c>
      <c r="D6353" t="e">
        <f>'RAW DATA'!#REF!</f>
        <v>#REF!</v>
      </c>
      <c r="E6353" t="e">
        <f>'RAW DATA'!#REF!</f>
        <v>#REF!</v>
      </c>
      <c r="F6353">
        <f>'RAW DATA'!H6353</f>
        <v>0</v>
      </c>
      <c r="G6353">
        <f>'RAW DATA'!I6353</f>
        <v>0</v>
      </c>
      <c r="H6353" t="e">
        <f>'RAW DATA'!#REF!</f>
        <v>#REF!</v>
      </c>
      <c r="I6353" t="e">
        <f>'RAW DATA'!#REF!</f>
        <v>#REF!</v>
      </c>
      <c r="J6353">
        <f>'RAW DATA'!J6353</f>
        <v>0</v>
      </c>
      <c r="K6353" t="e">
        <f>'RAW DATA'!#REF!</f>
        <v>#REF!</v>
      </c>
      <c r="L6353">
        <f>'RAW DATA'!P6353</f>
        <v>0</v>
      </c>
      <c r="M6353">
        <f>'RAW DATA'!Q6353</f>
        <v>0</v>
      </c>
      <c r="N6353">
        <f>'RAW DATA'!R6353</f>
        <v>0</v>
      </c>
      <c r="O6353">
        <f>'RAW DATA'!S6353</f>
        <v>0</v>
      </c>
      <c r="P6353">
        <f>'RAW DATA'!T6353</f>
        <v>0</v>
      </c>
      <c r="Q6353">
        <f>'RAW DATA'!U6353</f>
        <v>0</v>
      </c>
      <c r="R6353">
        <f>'RAW DATA'!V6353</f>
        <v>0</v>
      </c>
      <c r="S6353" t="e">
        <f>'RAW DATA'!#REF!</f>
        <v>#REF!</v>
      </c>
      <c r="T6353">
        <f>'RAW DATA'!W6353</f>
        <v>0</v>
      </c>
      <c r="U6353">
        <f>'RAW DATA'!X6353</f>
        <v>0</v>
      </c>
      <c r="V6353">
        <f>'RAW DATA'!Y6353</f>
        <v>0</v>
      </c>
      <c r="W6353" t="e">
        <f>IF(' DASHBOARD'!K6353&gt;=60,FORMULAS!$D$3,IF(' DASHBOARD'!K6353&gt;=55,FORMULAS!$E$3,IF(' DASHBOARD'!K6353&gt;=50,FORMULAS!$F$3,IF(' DASHBOARD'!K6353&gt;=40,FORMULAS!$G$3,IF(' DASHBOARD'!K6353&gt;=30,FORMULAS!$H$3,IF(K6353&gt;=20,FORMULAS!$I$3,IF(' DASHBOARD'!K6353&gt;=16,FORMULAS!$J$3)))))))</f>
        <v>#REF!</v>
      </c>
      <c r="X6353" t="e">
        <f>INDEX(FORMULAS!$D$4:$J$10,MATCH('RAW DATA'!A6353,FORMULAS!$A$4:$A$10,0),MATCH(' DASHBOARD'!W6353,FORMULAS!$D$3:$J$3,0))</f>
        <v>#N/A</v>
      </c>
      <c r="Y6353">
        <f t="shared" si="396"/>
        <v>0</v>
      </c>
      <c r="Z6353">
        <f t="shared" si="397"/>
        <v>0</v>
      </c>
      <c r="AA6353" t="e">
        <f t="shared" si="398"/>
        <v>#DIV/0!</v>
      </c>
      <c r="AB6353" s="14" t="e">
        <f>1-(FORMULAS!$S$2-' DASHBOARD'!X6353)/FORMULAS!$S$2</f>
        <v>#N/A</v>
      </c>
      <c r="AC6353" t="e">
        <f t="shared" si="399"/>
        <v>#N/A</v>
      </c>
    </row>
    <row r="6354" spans="1:29" x14ac:dyDescent="0.2">
      <c r="A6354">
        <f>'RAW DATA'!A6354</f>
        <v>0</v>
      </c>
      <c r="B6354">
        <f>'RAW DATA'!G6354</f>
        <v>0</v>
      </c>
      <c r="C6354" t="e">
        <f>'RAW DATA'!#REF!</f>
        <v>#REF!</v>
      </c>
      <c r="D6354" t="e">
        <f>'RAW DATA'!#REF!</f>
        <v>#REF!</v>
      </c>
      <c r="E6354" t="e">
        <f>'RAW DATA'!#REF!</f>
        <v>#REF!</v>
      </c>
      <c r="F6354">
        <f>'RAW DATA'!H6354</f>
        <v>0</v>
      </c>
      <c r="G6354">
        <f>'RAW DATA'!I6354</f>
        <v>0</v>
      </c>
      <c r="H6354" t="e">
        <f>'RAW DATA'!#REF!</f>
        <v>#REF!</v>
      </c>
      <c r="I6354" t="e">
        <f>'RAW DATA'!#REF!</f>
        <v>#REF!</v>
      </c>
      <c r="J6354">
        <f>'RAW DATA'!J6354</f>
        <v>0</v>
      </c>
      <c r="K6354" t="e">
        <f>'RAW DATA'!#REF!</f>
        <v>#REF!</v>
      </c>
      <c r="L6354">
        <f>'RAW DATA'!P6354</f>
        <v>0</v>
      </c>
      <c r="M6354">
        <f>'RAW DATA'!Q6354</f>
        <v>0</v>
      </c>
      <c r="N6354">
        <f>'RAW DATA'!R6354</f>
        <v>0</v>
      </c>
      <c r="O6354">
        <f>'RAW DATA'!S6354</f>
        <v>0</v>
      </c>
      <c r="P6354">
        <f>'RAW DATA'!T6354</f>
        <v>0</v>
      </c>
      <c r="Q6354">
        <f>'RAW DATA'!U6354</f>
        <v>0</v>
      </c>
      <c r="R6354">
        <f>'RAW DATA'!V6354</f>
        <v>0</v>
      </c>
      <c r="S6354" t="e">
        <f>'RAW DATA'!#REF!</f>
        <v>#REF!</v>
      </c>
      <c r="T6354">
        <f>'RAW DATA'!W6354</f>
        <v>0</v>
      </c>
      <c r="U6354">
        <f>'RAW DATA'!X6354</f>
        <v>0</v>
      </c>
      <c r="V6354">
        <f>'RAW DATA'!Y6354</f>
        <v>0</v>
      </c>
      <c r="W6354" t="e">
        <f>IF(' DASHBOARD'!K6354&gt;=60,FORMULAS!$D$3,IF(' DASHBOARD'!K6354&gt;=55,FORMULAS!$E$3,IF(' DASHBOARD'!K6354&gt;=50,FORMULAS!$F$3,IF(' DASHBOARD'!K6354&gt;=40,FORMULAS!$G$3,IF(' DASHBOARD'!K6354&gt;=30,FORMULAS!$H$3,IF(K6354&gt;=20,FORMULAS!$I$3,IF(' DASHBOARD'!K6354&gt;=16,FORMULAS!$J$3)))))))</f>
        <v>#REF!</v>
      </c>
      <c r="X6354" t="e">
        <f>INDEX(FORMULAS!$D$4:$J$10,MATCH('RAW DATA'!A6354,FORMULAS!$A$4:$A$10,0),MATCH(' DASHBOARD'!W6354,FORMULAS!$D$3:$J$3,0))</f>
        <v>#N/A</v>
      </c>
      <c r="Y6354">
        <f t="shared" si="396"/>
        <v>0</v>
      </c>
      <c r="Z6354">
        <f t="shared" si="397"/>
        <v>0</v>
      </c>
      <c r="AA6354" t="e">
        <f t="shared" si="398"/>
        <v>#DIV/0!</v>
      </c>
      <c r="AB6354" s="14" t="e">
        <f>1-(FORMULAS!$S$2-' DASHBOARD'!X6354)/FORMULAS!$S$2</f>
        <v>#N/A</v>
      </c>
      <c r="AC6354" t="e">
        <f t="shared" si="399"/>
        <v>#N/A</v>
      </c>
    </row>
    <row r="6355" spans="1:29" x14ac:dyDescent="0.2">
      <c r="A6355">
        <f>'RAW DATA'!A6355</f>
        <v>0</v>
      </c>
      <c r="B6355">
        <f>'RAW DATA'!G6355</f>
        <v>0</v>
      </c>
      <c r="C6355" t="e">
        <f>'RAW DATA'!#REF!</f>
        <v>#REF!</v>
      </c>
      <c r="D6355" t="e">
        <f>'RAW DATA'!#REF!</f>
        <v>#REF!</v>
      </c>
      <c r="E6355" t="e">
        <f>'RAW DATA'!#REF!</f>
        <v>#REF!</v>
      </c>
      <c r="F6355">
        <f>'RAW DATA'!H6355</f>
        <v>0</v>
      </c>
      <c r="G6355">
        <f>'RAW DATA'!I6355</f>
        <v>0</v>
      </c>
      <c r="H6355" t="e">
        <f>'RAW DATA'!#REF!</f>
        <v>#REF!</v>
      </c>
      <c r="I6355" t="e">
        <f>'RAW DATA'!#REF!</f>
        <v>#REF!</v>
      </c>
      <c r="J6355">
        <f>'RAW DATA'!J6355</f>
        <v>0</v>
      </c>
      <c r="K6355" t="e">
        <f>'RAW DATA'!#REF!</f>
        <v>#REF!</v>
      </c>
      <c r="L6355">
        <f>'RAW DATA'!P6355</f>
        <v>0</v>
      </c>
      <c r="M6355">
        <f>'RAW DATA'!Q6355</f>
        <v>0</v>
      </c>
      <c r="N6355">
        <f>'RAW DATA'!R6355</f>
        <v>0</v>
      </c>
      <c r="O6355">
        <f>'RAW DATA'!S6355</f>
        <v>0</v>
      </c>
      <c r="P6355">
        <f>'RAW DATA'!T6355</f>
        <v>0</v>
      </c>
      <c r="Q6355">
        <f>'RAW DATA'!U6355</f>
        <v>0</v>
      </c>
      <c r="R6355">
        <f>'RAW DATA'!V6355</f>
        <v>0</v>
      </c>
      <c r="S6355" t="e">
        <f>'RAW DATA'!#REF!</f>
        <v>#REF!</v>
      </c>
      <c r="T6355">
        <f>'RAW DATA'!W6355</f>
        <v>0</v>
      </c>
      <c r="U6355">
        <f>'RAW DATA'!X6355</f>
        <v>0</v>
      </c>
      <c r="V6355">
        <f>'RAW DATA'!Y6355</f>
        <v>0</v>
      </c>
      <c r="W6355" t="e">
        <f>IF(' DASHBOARD'!K6355&gt;=60,FORMULAS!$D$3,IF(' DASHBOARD'!K6355&gt;=55,FORMULAS!$E$3,IF(' DASHBOARD'!K6355&gt;=50,FORMULAS!$F$3,IF(' DASHBOARD'!K6355&gt;=40,FORMULAS!$G$3,IF(' DASHBOARD'!K6355&gt;=30,FORMULAS!$H$3,IF(K6355&gt;=20,FORMULAS!$I$3,IF(' DASHBOARD'!K6355&gt;=16,FORMULAS!$J$3)))))))</f>
        <v>#REF!</v>
      </c>
      <c r="X6355" t="e">
        <f>INDEX(FORMULAS!$D$4:$J$10,MATCH('RAW DATA'!A6355,FORMULAS!$A$4:$A$10,0),MATCH(' DASHBOARD'!W6355,FORMULAS!$D$3:$J$3,0))</f>
        <v>#N/A</v>
      </c>
      <c r="Y6355">
        <f t="shared" si="396"/>
        <v>0</v>
      </c>
      <c r="Z6355">
        <f t="shared" si="397"/>
        <v>0</v>
      </c>
      <c r="AA6355" t="e">
        <f t="shared" si="398"/>
        <v>#DIV/0!</v>
      </c>
      <c r="AB6355" s="14" t="e">
        <f>1-(FORMULAS!$S$2-' DASHBOARD'!X6355)/FORMULAS!$S$2</f>
        <v>#N/A</v>
      </c>
      <c r="AC6355" t="e">
        <f t="shared" si="399"/>
        <v>#N/A</v>
      </c>
    </row>
    <row r="6356" spans="1:29" x14ac:dyDescent="0.2">
      <c r="A6356">
        <f>'RAW DATA'!A6356</f>
        <v>0</v>
      </c>
      <c r="B6356">
        <f>'RAW DATA'!G6356</f>
        <v>0</v>
      </c>
      <c r="C6356" t="e">
        <f>'RAW DATA'!#REF!</f>
        <v>#REF!</v>
      </c>
      <c r="D6356" t="e">
        <f>'RAW DATA'!#REF!</f>
        <v>#REF!</v>
      </c>
      <c r="E6356" t="e">
        <f>'RAW DATA'!#REF!</f>
        <v>#REF!</v>
      </c>
      <c r="F6356">
        <f>'RAW DATA'!H6356</f>
        <v>0</v>
      </c>
      <c r="G6356">
        <f>'RAW DATA'!I6356</f>
        <v>0</v>
      </c>
      <c r="H6356" t="e">
        <f>'RAW DATA'!#REF!</f>
        <v>#REF!</v>
      </c>
      <c r="I6356" t="e">
        <f>'RAW DATA'!#REF!</f>
        <v>#REF!</v>
      </c>
      <c r="J6356">
        <f>'RAW DATA'!J6356</f>
        <v>0</v>
      </c>
      <c r="K6356" t="e">
        <f>'RAW DATA'!#REF!</f>
        <v>#REF!</v>
      </c>
      <c r="L6356">
        <f>'RAW DATA'!P6356</f>
        <v>0</v>
      </c>
      <c r="M6356">
        <f>'RAW DATA'!Q6356</f>
        <v>0</v>
      </c>
      <c r="N6356">
        <f>'RAW DATA'!R6356</f>
        <v>0</v>
      </c>
      <c r="O6356">
        <f>'RAW DATA'!S6356</f>
        <v>0</v>
      </c>
      <c r="P6356">
        <f>'RAW DATA'!T6356</f>
        <v>0</v>
      </c>
      <c r="Q6356">
        <f>'RAW DATA'!U6356</f>
        <v>0</v>
      </c>
      <c r="R6356">
        <f>'RAW DATA'!V6356</f>
        <v>0</v>
      </c>
      <c r="S6356" t="e">
        <f>'RAW DATA'!#REF!</f>
        <v>#REF!</v>
      </c>
      <c r="T6356">
        <f>'RAW DATA'!W6356</f>
        <v>0</v>
      </c>
      <c r="U6356">
        <f>'RAW DATA'!X6356</f>
        <v>0</v>
      </c>
      <c r="V6356">
        <f>'RAW DATA'!Y6356</f>
        <v>0</v>
      </c>
      <c r="W6356" t="e">
        <f>IF(' DASHBOARD'!K6356&gt;=60,FORMULAS!$D$3,IF(' DASHBOARD'!K6356&gt;=55,FORMULAS!$E$3,IF(' DASHBOARD'!K6356&gt;=50,FORMULAS!$F$3,IF(' DASHBOARD'!K6356&gt;=40,FORMULAS!$G$3,IF(' DASHBOARD'!K6356&gt;=30,FORMULAS!$H$3,IF(K6356&gt;=20,FORMULAS!$I$3,IF(' DASHBOARD'!K6356&gt;=16,FORMULAS!$J$3)))))))</f>
        <v>#REF!</v>
      </c>
      <c r="X6356" t="e">
        <f>INDEX(FORMULAS!$D$4:$J$10,MATCH('RAW DATA'!A6356,FORMULAS!$A$4:$A$10,0),MATCH(' DASHBOARD'!W6356,FORMULAS!$D$3:$J$3,0))</f>
        <v>#N/A</v>
      </c>
      <c r="Y6356">
        <f t="shared" si="396"/>
        <v>0</v>
      </c>
      <c r="Z6356">
        <f t="shared" si="397"/>
        <v>0</v>
      </c>
      <c r="AA6356" t="e">
        <f t="shared" si="398"/>
        <v>#DIV/0!</v>
      </c>
      <c r="AB6356" s="14" t="e">
        <f>1-(FORMULAS!$S$2-' DASHBOARD'!X6356)/FORMULAS!$S$2</f>
        <v>#N/A</v>
      </c>
      <c r="AC6356" t="e">
        <f t="shared" si="399"/>
        <v>#N/A</v>
      </c>
    </row>
    <row r="6357" spans="1:29" x14ac:dyDescent="0.2">
      <c r="A6357">
        <f>'RAW DATA'!A6357</f>
        <v>0</v>
      </c>
      <c r="B6357">
        <f>'RAW DATA'!G6357</f>
        <v>0</v>
      </c>
      <c r="C6357" t="e">
        <f>'RAW DATA'!#REF!</f>
        <v>#REF!</v>
      </c>
      <c r="D6357" t="e">
        <f>'RAW DATA'!#REF!</f>
        <v>#REF!</v>
      </c>
      <c r="E6357" t="e">
        <f>'RAW DATA'!#REF!</f>
        <v>#REF!</v>
      </c>
      <c r="F6357">
        <f>'RAW DATA'!H6357</f>
        <v>0</v>
      </c>
      <c r="G6357">
        <f>'RAW DATA'!I6357</f>
        <v>0</v>
      </c>
      <c r="H6357" t="e">
        <f>'RAW DATA'!#REF!</f>
        <v>#REF!</v>
      </c>
      <c r="I6357" t="e">
        <f>'RAW DATA'!#REF!</f>
        <v>#REF!</v>
      </c>
      <c r="J6357">
        <f>'RAW DATA'!J6357</f>
        <v>0</v>
      </c>
      <c r="K6357" t="e">
        <f>'RAW DATA'!#REF!</f>
        <v>#REF!</v>
      </c>
      <c r="L6357">
        <f>'RAW DATA'!P6357</f>
        <v>0</v>
      </c>
      <c r="M6357">
        <f>'RAW DATA'!Q6357</f>
        <v>0</v>
      </c>
      <c r="N6357">
        <f>'RAW DATA'!R6357</f>
        <v>0</v>
      </c>
      <c r="O6357">
        <f>'RAW DATA'!S6357</f>
        <v>0</v>
      </c>
      <c r="P6357">
        <f>'RAW DATA'!T6357</f>
        <v>0</v>
      </c>
      <c r="Q6357">
        <f>'RAW DATA'!U6357</f>
        <v>0</v>
      </c>
      <c r="R6357">
        <f>'RAW DATA'!V6357</f>
        <v>0</v>
      </c>
      <c r="S6357" t="e">
        <f>'RAW DATA'!#REF!</f>
        <v>#REF!</v>
      </c>
      <c r="T6357">
        <f>'RAW DATA'!W6357</f>
        <v>0</v>
      </c>
      <c r="U6357">
        <f>'RAW DATA'!X6357</f>
        <v>0</v>
      </c>
      <c r="V6357">
        <f>'RAW DATA'!Y6357</f>
        <v>0</v>
      </c>
      <c r="W6357" t="e">
        <f>IF(' DASHBOARD'!K6357&gt;=60,FORMULAS!$D$3,IF(' DASHBOARD'!K6357&gt;=55,FORMULAS!$E$3,IF(' DASHBOARD'!K6357&gt;=50,FORMULAS!$F$3,IF(' DASHBOARD'!K6357&gt;=40,FORMULAS!$G$3,IF(' DASHBOARD'!K6357&gt;=30,FORMULAS!$H$3,IF(K6357&gt;=20,FORMULAS!$I$3,IF(' DASHBOARD'!K6357&gt;=16,FORMULAS!$J$3)))))))</f>
        <v>#REF!</v>
      </c>
      <c r="X6357" t="e">
        <f>INDEX(FORMULAS!$D$4:$J$10,MATCH('RAW DATA'!A6357,FORMULAS!$A$4:$A$10,0),MATCH(' DASHBOARD'!W6357,FORMULAS!$D$3:$J$3,0))</f>
        <v>#N/A</v>
      </c>
      <c r="Y6357">
        <f t="shared" si="396"/>
        <v>0</v>
      </c>
      <c r="Z6357">
        <f t="shared" si="397"/>
        <v>0</v>
      </c>
      <c r="AA6357" t="e">
        <f t="shared" si="398"/>
        <v>#DIV/0!</v>
      </c>
      <c r="AB6357" s="14" t="e">
        <f>1-(FORMULAS!$S$2-' DASHBOARD'!X6357)/FORMULAS!$S$2</f>
        <v>#N/A</v>
      </c>
      <c r="AC6357" t="e">
        <f t="shared" si="399"/>
        <v>#N/A</v>
      </c>
    </row>
    <row r="6358" spans="1:29" x14ac:dyDescent="0.2">
      <c r="A6358">
        <f>'RAW DATA'!A6358</f>
        <v>0</v>
      </c>
      <c r="B6358">
        <f>'RAW DATA'!G6358</f>
        <v>0</v>
      </c>
      <c r="C6358" t="e">
        <f>'RAW DATA'!#REF!</f>
        <v>#REF!</v>
      </c>
      <c r="D6358" t="e">
        <f>'RAW DATA'!#REF!</f>
        <v>#REF!</v>
      </c>
      <c r="E6358" t="e">
        <f>'RAW DATA'!#REF!</f>
        <v>#REF!</v>
      </c>
      <c r="F6358">
        <f>'RAW DATA'!H6358</f>
        <v>0</v>
      </c>
      <c r="G6358">
        <f>'RAW DATA'!I6358</f>
        <v>0</v>
      </c>
      <c r="H6358" t="e">
        <f>'RAW DATA'!#REF!</f>
        <v>#REF!</v>
      </c>
      <c r="I6358" t="e">
        <f>'RAW DATA'!#REF!</f>
        <v>#REF!</v>
      </c>
      <c r="J6358">
        <f>'RAW DATA'!J6358</f>
        <v>0</v>
      </c>
      <c r="K6358" t="e">
        <f>'RAW DATA'!#REF!</f>
        <v>#REF!</v>
      </c>
      <c r="L6358">
        <f>'RAW DATA'!P6358</f>
        <v>0</v>
      </c>
      <c r="M6358">
        <f>'RAW DATA'!Q6358</f>
        <v>0</v>
      </c>
      <c r="N6358">
        <f>'RAW DATA'!R6358</f>
        <v>0</v>
      </c>
      <c r="O6358">
        <f>'RAW DATA'!S6358</f>
        <v>0</v>
      </c>
      <c r="P6358">
        <f>'RAW DATA'!T6358</f>
        <v>0</v>
      </c>
      <c r="Q6358">
        <f>'RAW DATA'!U6358</f>
        <v>0</v>
      </c>
      <c r="R6358">
        <f>'RAW DATA'!V6358</f>
        <v>0</v>
      </c>
      <c r="S6358" t="e">
        <f>'RAW DATA'!#REF!</f>
        <v>#REF!</v>
      </c>
      <c r="T6358">
        <f>'RAW DATA'!W6358</f>
        <v>0</v>
      </c>
      <c r="U6358">
        <f>'RAW DATA'!X6358</f>
        <v>0</v>
      </c>
      <c r="V6358">
        <f>'RAW DATA'!Y6358</f>
        <v>0</v>
      </c>
      <c r="W6358" t="e">
        <f>IF(' DASHBOARD'!K6358&gt;=60,FORMULAS!$D$3,IF(' DASHBOARD'!K6358&gt;=55,FORMULAS!$E$3,IF(' DASHBOARD'!K6358&gt;=50,FORMULAS!$F$3,IF(' DASHBOARD'!K6358&gt;=40,FORMULAS!$G$3,IF(' DASHBOARD'!K6358&gt;=30,FORMULAS!$H$3,IF(K6358&gt;=20,FORMULAS!$I$3,IF(' DASHBOARD'!K6358&gt;=16,FORMULAS!$J$3)))))))</f>
        <v>#REF!</v>
      </c>
      <c r="X6358" t="e">
        <f>INDEX(FORMULAS!$D$4:$J$10,MATCH('RAW DATA'!A6358,FORMULAS!$A$4:$A$10,0),MATCH(' DASHBOARD'!W6358,FORMULAS!$D$3:$J$3,0))</f>
        <v>#N/A</v>
      </c>
      <c r="Y6358">
        <f t="shared" si="396"/>
        <v>0</v>
      </c>
      <c r="Z6358">
        <f t="shared" si="397"/>
        <v>0</v>
      </c>
      <c r="AA6358" t="e">
        <f t="shared" si="398"/>
        <v>#DIV/0!</v>
      </c>
      <c r="AB6358" s="14" t="e">
        <f>1-(FORMULAS!$S$2-' DASHBOARD'!X6358)/FORMULAS!$S$2</f>
        <v>#N/A</v>
      </c>
      <c r="AC6358" t="e">
        <f t="shared" si="399"/>
        <v>#N/A</v>
      </c>
    </row>
    <row r="6359" spans="1:29" x14ac:dyDescent="0.2">
      <c r="A6359">
        <f>'RAW DATA'!A6359</f>
        <v>0</v>
      </c>
      <c r="B6359">
        <f>'RAW DATA'!G6359</f>
        <v>0</v>
      </c>
      <c r="C6359" t="e">
        <f>'RAW DATA'!#REF!</f>
        <v>#REF!</v>
      </c>
      <c r="D6359" t="e">
        <f>'RAW DATA'!#REF!</f>
        <v>#REF!</v>
      </c>
      <c r="E6359" t="e">
        <f>'RAW DATA'!#REF!</f>
        <v>#REF!</v>
      </c>
      <c r="F6359">
        <f>'RAW DATA'!H6359</f>
        <v>0</v>
      </c>
      <c r="G6359">
        <f>'RAW DATA'!I6359</f>
        <v>0</v>
      </c>
      <c r="H6359" t="e">
        <f>'RAW DATA'!#REF!</f>
        <v>#REF!</v>
      </c>
      <c r="I6359" t="e">
        <f>'RAW DATA'!#REF!</f>
        <v>#REF!</v>
      </c>
      <c r="J6359">
        <f>'RAW DATA'!J6359</f>
        <v>0</v>
      </c>
      <c r="K6359" t="e">
        <f>'RAW DATA'!#REF!</f>
        <v>#REF!</v>
      </c>
      <c r="L6359">
        <f>'RAW DATA'!P6359</f>
        <v>0</v>
      </c>
      <c r="M6359">
        <f>'RAW DATA'!Q6359</f>
        <v>0</v>
      </c>
      <c r="N6359">
        <f>'RAW DATA'!R6359</f>
        <v>0</v>
      </c>
      <c r="O6359">
        <f>'RAW DATA'!S6359</f>
        <v>0</v>
      </c>
      <c r="P6359">
        <f>'RAW DATA'!T6359</f>
        <v>0</v>
      </c>
      <c r="Q6359">
        <f>'RAW DATA'!U6359</f>
        <v>0</v>
      </c>
      <c r="R6359">
        <f>'RAW DATA'!V6359</f>
        <v>0</v>
      </c>
      <c r="S6359" t="e">
        <f>'RAW DATA'!#REF!</f>
        <v>#REF!</v>
      </c>
      <c r="T6359">
        <f>'RAW DATA'!W6359</f>
        <v>0</v>
      </c>
      <c r="U6359">
        <f>'RAW DATA'!X6359</f>
        <v>0</v>
      </c>
      <c r="V6359">
        <f>'RAW DATA'!Y6359</f>
        <v>0</v>
      </c>
      <c r="W6359" t="e">
        <f>IF(' DASHBOARD'!K6359&gt;=60,FORMULAS!$D$3,IF(' DASHBOARD'!K6359&gt;=55,FORMULAS!$E$3,IF(' DASHBOARD'!K6359&gt;=50,FORMULAS!$F$3,IF(' DASHBOARD'!K6359&gt;=40,FORMULAS!$G$3,IF(' DASHBOARD'!K6359&gt;=30,FORMULAS!$H$3,IF(K6359&gt;=20,FORMULAS!$I$3,IF(' DASHBOARD'!K6359&gt;=16,FORMULAS!$J$3)))))))</f>
        <v>#REF!</v>
      </c>
      <c r="X6359" t="e">
        <f>INDEX(FORMULAS!$D$4:$J$10,MATCH('RAW DATA'!A6359,FORMULAS!$A$4:$A$10,0),MATCH(' DASHBOARD'!W6359,FORMULAS!$D$3:$J$3,0))</f>
        <v>#N/A</v>
      </c>
      <c r="Y6359">
        <f t="shared" si="396"/>
        <v>0</v>
      </c>
      <c r="Z6359">
        <f t="shared" si="397"/>
        <v>0</v>
      </c>
      <c r="AA6359" t="e">
        <f t="shared" si="398"/>
        <v>#DIV/0!</v>
      </c>
      <c r="AB6359" s="14" t="e">
        <f>1-(FORMULAS!$S$2-' DASHBOARD'!X6359)/FORMULAS!$S$2</f>
        <v>#N/A</v>
      </c>
      <c r="AC6359" t="e">
        <f t="shared" si="399"/>
        <v>#N/A</v>
      </c>
    </row>
    <row r="6360" spans="1:29" x14ac:dyDescent="0.2">
      <c r="A6360">
        <f>'RAW DATA'!A6360</f>
        <v>0</v>
      </c>
      <c r="B6360">
        <f>'RAW DATA'!G6360</f>
        <v>0</v>
      </c>
      <c r="C6360" t="e">
        <f>'RAW DATA'!#REF!</f>
        <v>#REF!</v>
      </c>
      <c r="D6360" t="e">
        <f>'RAW DATA'!#REF!</f>
        <v>#REF!</v>
      </c>
      <c r="E6360" t="e">
        <f>'RAW DATA'!#REF!</f>
        <v>#REF!</v>
      </c>
      <c r="F6360">
        <f>'RAW DATA'!H6360</f>
        <v>0</v>
      </c>
      <c r="G6360">
        <f>'RAW DATA'!I6360</f>
        <v>0</v>
      </c>
      <c r="H6360" t="e">
        <f>'RAW DATA'!#REF!</f>
        <v>#REF!</v>
      </c>
      <c r="I6360" t="e">
        <f>'RAW DATA'!#REF!</f>
        <v>#REF!</v>
      </c>
      <c r="J6360">
        <f>'RAW DATA'!J6360</f>
        <v>0</v>
      </c>
      <c r="K6360" t="e">
        <f>'RAW DATA'!#REF!</f>
        <v>#REF!</v>
      </c>
      <c r="L6360">
        <f>'RAW DATA'!P6360</f>
        <v>0</v>
      </c>
      <c r="M6360">
        <f>'RAW DATA'!Q6360</f>
        <v>0</v>
      </c>
      <c r="N6360">
        <f>'RAW DATA'!R6360</f>
        <v>0</v>
      </c>
      <c r="O6360">
        <f>'RAW DATA'!S6360</f>
        <v>0</v>
      </c>
      <c r="P6360">
        <f>'RAW DATA'!T6360</f>
        <v>0</v>
      </c>
      <c r="Q6360">
        <f>'RAW DATA'!U6360</f>
        <v>0</v>
      </c>
      <c r="R6360">
        <f>'RAW DATA'!V6360</f>
        <v>0</v>
      </c>
      <c r="S6360" t="e">
        <f>'RAW DATA'!#REF!</f>
        <v>#REF!</v>
      </c>
      <c r="T6360">
        <f>'RAW DATA'!W6360</f>
        <v>0</v>
      </c>
      <c r="U6360">
        <f>'RAW DATA'!X6360</f>
        <v>0</v>
      </c>
      <c r="V6360">
        <f>'RAW DATA'!Y6360</f>
        <v>0</v>
      </c>
      <c r="W6360" t="e">
        <f>IF(' DASHBOARD'!K6360&gt;=60,FORMULAS!$D$3,IF(' DASHBOARD'!K6360&gt;=55,FORMULAS!$E$3,IF(' DASHBOARD'!K6360&gt;=50,FORMULAS!$F$3,IF(' DASHBOARD'!K6360&gt;=40,FORMULAS!$G$3,IF(' DASHBOARD'!K6360&gt;=30,FORMULAS!$H$3,IF(K6360&gt;=20,FORMULAS!$I$3,IF(' DASHBOARD'!K6360&gt;=16,FORMULAS!$J$3)))))))</f>
        <v>#REF!</v>
      </c>
      <c r="X6360" t="e">
        <f>INDEX(FORMULAS!$D$4:$J$10,MATCH('RAW DATA'!A6360,FORMULAS!$A$4:$A$10,0),MATCH(' DASHBOARD'!W6360,FORMULAS!$D$3:$J$3,0))</f>
        <v>#N/A</v>
      </c>
      <c r="Y6360">
        <f t="shared" si="396"/>
        <v>0</v>
      </c>
      <c r="Z6360">
        <f t="shared" si="397"/>
        <v>0</v>
      </c>
      <c r="AA6360" t="e">
        <f t="shared" si="398"/>
        <v>#DIV/0!</v>
      </c>
      <c r="AB6360" s="14" t="e">
        <f>1-(FORMULAS!$S$2-' DASHBOARD'!X6360)/FORMULAS!$S$2</f>
        <v>#N/A</v>
      </c>
      <c r="AC6360" t="e">
        <f t="shared" si="399"/>
        <v>#N/A</v>
      </c>
    </row>
    <row r="6361" spans="1:29" x14ac:dyDescent="0.2">
      <c r="A6361">
        <f>'RAW DATA'!A6361</f>
        <v>0</v>
      </c>
      <c r="B6361">
        <f>'RAW DATA'!G6361</f>
        <v>0</v>
      </c>
      <c r="C6361" t="e">
        <f>'RAW DATA'!#REF!</f>
        <v>#REF!</v>
      </c>
      <c r="D6361" t="e">
        <f>'RAW DATA'!#REF!</f>
        <v>#REF!</v>
      </c>
      <c r="E6361" t="e">
        <f>'RAW DATA'!#REF!</f>
        <v>#REF!</v>
      </c>
      <c r="F6361">
        <f>'RAW DATA'!H6361</f>
        <v>0</v>
      </c>
      <c r="G6361">
        <f>'RAW DATA'!I6361</f>
        <v>0</v>
      </c>
      <c r="H6361" t="e">
        <f>'RAW DATA'!#REF!</f>
        <v>#REF!</v>
      </c>
      <c r="I6361" t="e">
        <f>'RAW DATA'!#REF!</f>
        <v>#REF!</v>
      </c>
      <c r="J6361">
        <f>'RAW DATA'!J6361</f>
        <v>0</v>
      </c>
      <c r="K6361" t="e">
        <f>'RAW DATA'!#REF!</f>
        <v>#REF!</v>
      </c>
      <c r="L6361">
        <f>'RAW DATA'!P6361</f>
        <v>0</v>
      </c>
      <c r="M6361">
        <f>'RAW DATA'!Q6361</f>
        <v>0</v>
      </c>
      <c r="N6361">
        <f>'RAW DATA'!R6361</f>
        <v>0</v>
      </c>
      <c r="O6361">
        <f>'RAW DATA'!S6361</f>
        <v>0</v>
      </c>
      <c r="P6361">
        <f>'RAW DATA'!T6361</f>
        <v>0</v>
      </c>
      <c r="Q6361">
        <f>'RAW DATA'!U6361</f>
        <v>0</v>
      </c>
      <c r="R6361">
        <f>'RAW DATA'!V6361</f>
        <v>0</v>
      </c>
      <c r="S6361" t="e">
        <f>'RAW DATA'!#REF!</f>
        <v>#REF!</v>
      </c>
      <c r="T6361">
        <f>'RAW DATA'!W6361</f>
        <v>0</v>
      </c>
      <c r="U6361">
        <f>'RAW DATA'!X6361</f>
        <v>0</v>
      </c>
      <c r="V6361">
        <f>'RAW DATA'!Y6361</f>
        <v>0</v>
      </c>
      <c r="W6361" t="e">
        <f>IF(' DASHBOARD'!K6361&gt;=60,FORMULAS!$D$3,IF(' DASHBOARD'!K6361&gt;=55,FORMULAS!$E$3,IF(' DASHBOARD'!K6361&gt;=50,FORMULAS!$F$3,IF(' DASHBOARD'!K6361&gt;=40,FORMULAS!$G$3,IF(' DASHBOARD'!K6361&gt;=30,FORMULAS!$H$3,IF(K6361&gt;=20,FORMULAS!$I$3,IF(' DASHBOARD'!K6361&gt;=16,FORMULAS!$J$3)))))))</f>
        <v>#REF!</v>
      </c>
      <c r="X6361" t="e">
        <f>INDEX(FORMULAS!$D$4:$J$10,MATCH('RAW DATA'!A6361,FORMULAS!$A$4:$A$10,0),MATCH(' DASHBOARD'!W6361,FORMULAS!$D$3:$J$3,0))</f>
        <v>#N/A</v>
      </c>
      <c r="Y6361">
        <f t="shared" si="396"/>
        <v>0</v>
      </c>
      <c r="Z6361">
        <f t="shared" si="397"/>
        <v>0</v>
      </c>
      <c r="AA6361" t="e">
        <f t="shared" si="398"/>
        <v>#DIV/0!</v>
      </c>
      <c r="AB6361" s="14" t="e">
        <f>1-(FORMULAS!$S$2-' DASHBOARD'!X6361)/FORMULAS!$S$2</f>
        <v>#N/A</v>
      </c>
      <c r="AC6361" t="e">
        <f t="shared" si="399"/>
        <v>#N/A</v>
      </c>
    </row>
    <row r="6362" spans="1:29" x14ac:dyDescent="0.2">
      <c r="A6362">
        <f>'RAW DATA'!A6362</f>
        <v>0</v>
      </c>
      <c r="B6362">
        <f>'RAW DATA'!G6362</f>
        <v>0</v>
      </c>
      <c r="C6362" t="e">
        <f>'RAW DATA'!#REF!</f>
        <v>#REF!</v>
      </c>
      <c r="D6362" t="e">
        <f>'RAW DATA'!#REF!</f>
        <v>#REF!</v>
      </c>
      <c r="E6362" t="e">
        <f>'RAW DATA'!#REF!</f>
        <v>#REF!</v>
      </c>
      <c r="F6362">
        <f>'RAW DATA'!H6362</f>
        <v>0</v>
      </c>
      <c r="G6362">
        <f>'RAW DATA'!I6362</f>
        <v>0</v>
      </c>
      <c r="H6362" t="e">
        <f>'RAW DATA'!#REF!</f>
        <v>#REF!</v>
      </c>
      <c r="I6362" t="e">
        <f>'RAW DATA'!#REF!</f>
        <v>#REF!</v>
      </c>
      <c r="J6362">
        <f>'RAW DATA'!J6362</f>
        <v>0</v>
      </c>
      <c r="K6362" t="e">
        <f>'RAW DATA'!#REF!</f>
        <v>#REF!</v>
      </c>
      <c r="L6362">
        <f>'RAW DATA'!P6362</f>
        <v>0</v>
      </c>
      <c r="M6362">
        <f>'RAW DATA'!Q6362</f>
        <v>0</v>
      </c>
      <c r="N6362">
        <f>'RAW DATA'!R6362</f>
        <v>0</v>
      </c>
      <c r="O6362">
        <f>'RAW DATA'!S6362</f>
        <v>0</v>
      </c>
      <c r="P6362">
        <f>'RAW DATA'!T6362</f>
        <v>0</v>
      </c>
      <c r="Q6362">
        <f>'RAW DATA'!U6362</f>
        <v>0</v>
      </c>
      <c r="R6362">
        <f>'RAW DATA'!V6362</f>
        <v>0</v>
      </c>
      <c r="S6362" t="e">
        <f>'RAW DATA'!#REF!</f>
        <v>#REF!</v>
      </c>
      <c r="T6362">
        <f>'RAW DATA'!W6362</f>
        <v>0</v>
      </c>
      <c r="U6362">
        <f>'RAW DATA'!X6362</f>
        <v>0</v>
      </c>
      <c r="V6362">
        <f>'RAW DATA'!Y6362</f>
        <v>0</v>
      </c>
      <c r="W6362" t="e">
        <f>IF(' DASHBOARD'!K6362&gt;=60,FORMULAS!$D$3,IF(' DASHBOARD'!K6362&gt;=55,FORMULAS!$E$3,IF(' DASHBOARD'!K6362&gt;=50,FORMULAS!$F$3,IF(' DASHBOARD'!K6362&gt;=40,FORMULAS!$G$3,IF(' DASHBOARD'!K6362&gt;=30,FORMULAS!$H$3,IF(K6362&gt;=20,FORMULAS!$I$3,IF(' DASHBOARD'!K6362&gt;=16,FORMULAS!$J$3)))))))</f>
        <v>#REF!</v>
      </c>
      <c r="X6362" t="e">
        <f>INDEX(FORMULAS!$D$4:$J$10,MATCH('RAW DATA'!A6362,FORMULAS!$A$4:$A$10,0),MATCH(' DASHBOARD'!W6362,FORMULAS!$D$3:$J$3,0))</f>
        <v>#N/A</v>
      </c>
      <c r="Y6362">
        <f t="shared" si="396"/>
        <v>0</v>
      </c>
      <c r="Z6362">
        <f t="shared" si="397"/>
        <v>0</v>
      </c>
      <c r="AA6362" t="e">
        <f t="shared" si="398"/>
        <v>#DIV/0!</v>
      </c>
      <c r="AB6362" s="14" t="e">
        <f>1-(FORMULAS!$S$2-' DASHBOARD'!X6362)/FORMULAS!$S$2</f>
        <v>#N/A</v>
      </c>
      <c r="AC6362" t="e">
        <f t="shared" si="399"/>
        <v>#N/A</v>
      </c>
    </row>
    <row r="6363" spans="1:29" x14ac:dyDescent="0.2">
      <c r="A6363">
        <f>'RAW DATA'!A6363</f>
        <v>0</v>
      </c>
      <c r="B6363">
        <f>'RAW DATA'!G6363</f>
        <v>0</v>
      </c>
      <c r="C6363" t="e">
        <f>'RAW DATA'!#REF!</f>
        <v>#REF!</v>
      </c>
      <c r="D6363" t="e">
        <f>'RAW DATA'!#REF!</f>
        <v>#REF!</v>
      </c>
      <c r="E6363" t="e">
        <f>'RAW DATA'!#REF!</f>
        <v>#REF!</v>
      </c>
      <c r="F6363">
        <f>'RAW DATA'!H6363</f>
        <v>0</v>
      </c>
      <c r="G6363">
        <f>'RAW DATA'!I6363</f>
        <v>0</v>
      </c>
      <c r="H6363" t="e">
        <f>'RAW DATA'!#REF!</f>
        <v>#REF!</v>
      </c>
      <c r="I6363" t="e">
        <f>'RAW DATA'!#REF!</f>
        <v>#REF!</v>
      </c>
      <c r="J6363">
        <f>'RAW DATA'!J6363</f>
        <v>0</v>
      </c>
      <c r="K6363" t="e">
        <f>'RAW DATA'!#REF!</f>
        <v>#REF!</v>
      </c>
      <c r="L6363">
        <f>'RAW DATA'!P6363</f>
        <v>0</v>
      </c>
      <c r="M6363">
        <f>'RAW DATA'!Q6363</f>
        <v>0</v>
      </c>
      <c r="N6363">
        <f>'RAW DATA'!R6363</f>
        <v>0</v>
      </c>
      <c r="O6363">
        <f>'RAW DATA'!S6363</f>
        <v>0</v>
      </c>
      <c r="P6363">
        <f>'RAW DATA'!T6363</f>
        <v>0</v>
      </c>
      <c r="Q6363">
        <f>'RAW DATA'!U6363</f>
        <v>0</v>
      </c>
      <c r="R6363">
        <f>'RAW DATA'!V6363</f>
        <v>0</v>
      </c>
      <c r="S6363" t="e">
        <f>'RAW DATA'!#REF!</f>
        <v>#REF!</v>
      </c>
      <c r="T6363">
        <f>'RAW DATA'!W6363</f>
        <v>0</v>
      </c>
      <c r="U6363">
        <f>'RAW DATA'!X6363</f>
        <v>0</v>
      </c>
      <c r="V6363">
        <f>'RAW DATA'!Y6363</f>
        <v>0</v>
      </c>
      <c r="W6363" t="e">
        <f>IF(' DASHBOARD'!K6363&gt;=60,FORMULAS!$D$3,IF(' DASHBOARD'!K6363&gt;=55,FORMULAS!$E$3,IF(' DASHBOARD'!K6363&gt;=50,FORMULAS!$F$3,IF(' DASHBOARD'!K6363&gt;=40,FORMULAS!$G$3,IF(' DASHBOARD'!K6363&gt;=30,FORMULAS!$H$3,IF(K6363&gt;=20,FORMULAS!$I$3,IF(' DASHBOARD'!K6363&gt;=16,FORMULAS!$J$3)))))))</f>
        <v>#REF!</v>
      </c>
      <c r="X6363" t="e">
        <f>INDEX(FORMULAS!$D$4:$J$10,MATCH('RAW DATA'!A6363,FORMULAS!$A$4:$A$10,0),MATCH(' DASHBOARD'!W6363,FORMULAS!$D$3:$J$3,0))</f>
        <v>#N/A</v>
      </c>
      <c r="Y6363">
        <f t="shared" si="396"/>
        <v>0</v>
      </c>
      <c r="Z6363">
        <f t="shared" si="397"/>
        <v>0</v>
      </c>
      <c r="AA6363" t="e">
        <f t="shared" si="398"/>
        <v>#DIV/0!</v>
      </c>
      <c r="AB6363" s="14" t="e">
        <f>1-(FORMULAS!$S$2-' DASHBOARD'!X6363)/FORMULAS!$S$2</f>
        <v>#N/A</v>
      </c>
      <c r="AC6363" t="e">
        <f t="shared" si="399"/>
        <v>#N/A</v>
      </c>
    </row>
    <row r="6364" spans="1:29" x14ac:dyDescent="0.2">
      <c r="A6364">
        <f>'RAW DATA'!A6364</f>
        <v>0</v>
      </c>
      <c r="B6364">
        <f>'RAW DATA'!G6364</f>
        <v>0</v>
      </c>
      <c r="C6364" t="e">
        <f>'RAW DATA'!#REF!</f>
        <v>#REF!</v>
      </c>
      <c r="D6364" t="e">
        <f>'RAW DATA'!#REF!</f>
        <v>#REF!</v>
      </c>
      <c r="E6364" t="e">
        <f>'RAW DATA'!#REF!</f>
        <v>#REF!</v>
      </c>
      <c r="F6364">
        <f>'RAW DATA'!H6364</f>
        <v>0</v>
      </c>
      <c r="G6364">
        <f>'RAW DATA'!I6364</f>
        <v>0</v>
      </c>
      <c r="H6364" t="e">
        <f>'RAW DATA'!#REF!</f>
        <v>#REF!</v>
      </c>
      <c r="I6364" t="e">
        <f>'RAW DATA'!#REF!</f>
        <v>#REF!</v>
      </c>
      <c r="J6364">
        <f>'RAW DATA'!J6364</f>
        <v>0</v>
      </c>
      <c r="K6364" t="e">
        <f>'RAW DATA'!#REF!</f>
        <v>#REF!</v>
      </c>
      <c r="L6364">
        <f>'RAW DATA'!P6364</f>
        <v>0</v>
      </c>
      <c r="M6364">
        <f>'RAW DATA'!Q6364</f>
        <v>0</v>
      </c>
      <c r="N6364">
        <f>'RAW DATA'!R6364</f>
        <v>0</v>
      </c>
      <c r="O6364">
        <f>'RAW DATA'!S6364</f>
        <v>0</v>
      </c>
      <c r="P6364">
        <f>'RAW DATA'!T6364</f>
        <v>0</v>
      </c>
      <c r="Q6364">
        <f>'RAW DATA'!U6364</f>
        <v>0</v>
      </c>
      <c r="R6364">
        <f>'RAW DATA'!V6364</f>
        <v>0</v>
      </c>
      <c r="S6364" t="e">
        <f>'RAW DATA'!#REF!</f>
        <v>#REF!</v>
      </c>
      <c r="T6364">
        <f>'RAW DATA'!W6364</f>
        <v>0</v>
      </c>
      <c r="U6364">
        <f>'RAW DATA'!X6364</f>
        <v>0</v>
      </c>
      <c r="V6364">
        <f>'RAW DATA'!Y6364</f>
        <v>0</v>
      </c>
      <c r="W6364" t="e">
        <f>IF(' DASHBOARD'!K6364&gt;=60,FORMULAS!$D$3,IF(' DASHBOARD'!K6364&gt;=55,FORMULAS!$E$3,IF(' DASHBOARD'!K6364&gt;=50,FORMULAS!$F$3,IF(' DASHBOARD'!K6364&gt;=40,FORMULAS!$G$3,IF(' DASHBOARD'!K6364&gt;=30,FORMULAS!$H$3,IF(K6364&gt;=20,FORMULAS!$I$3,IF(' DASHBOARD'!K6364&gt;=16,FORMULAS!$J$3)))))))</f>
        <v>#REF!</v>
      </c>
      <c r="X6364" t="e">
        <f>INDEX(FORMULAS!$D$4:$J$10,MATCH('RAW DATA'!A6364,FORMULAS!$A$4:$A$10,0),MATCH(' DASHBOARD'!W6364,FORMULAS!$D$3:$J$3,0))</f>
        <v>#N/A</v>
      </c>
      <c r="Y6364">
        <f t="shared" si="396"/>
        <v>0</v>
      </c>
      <c r="Z6364">
        <f t="shared" si="397"/>
        <v>0</v>
      </c>
      <c r="AA6364" t="e">
        <f t="shared" si="398"/>
        <v>#DIV/0!</v>
      </c>
      <c r="AB6364" s="14" t="e">
        <f>1-(FORMULAS!$S$2-' DASHBOARD'!X6364)/FORMULAS!$S$2</f>
        <v>#N/A</v>
      </c>
      <c r="AC6364" t="e">
        <f t="shared" si="399"/>
        <v>#N/A</v>
      </c>
    </row>
    <row r="6365" spans="1:29" x14ac:dyDescent="0.2">
      <c r="A6365">
        <f>'RAW DATA'!A6365</f>
        <v>0</v>
      </c>
      <c r="B6365">
        <f>'RAW DATA'!G6365</f>
        <v>0</v>
      </c>
      <c r="C6365" t="e">
        <f>'RAW DATA'!#REF!</f>
        <v>#REF!</v>
      </c>
      <c r="D6365" t="e">
        <f>'RAW DATA'!#REF!</f>
        <v>#REF!</v>
      </c>
      <c r="E6365" t="e">
        <f>'RAW DATA'!#REF!</f>
        <v>#REF!</v>
      </c>
      <c r="F6365">
        <f>'RAW DATA'!H6365</f>
        <v>0</v>
      </c>
      <c r="G6365">
        <f>'RAW DATA'!I6365</f>
        <v>0</v>
      </c>
      <c r="H6365" t="e">
        <f>'RAW DATA'!#REF!</f>
        <v>#REF!</v>
      </c>
      <c r="I6365" t="e">
        <f>'RAW DATA'!#REF!</f>
        <v>#REF!</v>
      </c>
      <c r="J6365">
        <f>'RAW DATA'!J6365</f>
        <v>0</v>
      </c>
      <c r="K6365" t="e">
        <f>'RAW DATA'!#REF!</f>
        <v>#REF!</v>
      </c>
      <c r="L6365">
        <f>'RAW DATA'!P6365</f>
        <v>0</v>
      </c>
      <c r="M6365">
        <f>'RAW DATA'!Q6365</f>
        <v>0</v>
      </c>
      <c r="N6365">
        <f>'RAW DATA'!R6365</f>
        <v>0</v>
      </c>
      <c r="O6365">
        <f>'RAW DATA'!S6365</f>
        <v>0</v>
      </c>
      <c r="P6365">
        <f>'RAW DATA'!T6365</f>
        <v>0</v>
      </c>
      <c r="Q6365">
        <f>'RAW DATA'!U6365</f>
        <v>0</v>
      </c>
      <c r="R6365">
        <f>'RAW DATA'!V6365</f>
        <v>0</v>
      </c>
      <c r="S6365" t="e">
        <f>'RAW DATA'!#REF!</f>
        <v>#REF!</v>
      </c>
      <c r="T6365">
        <f>'RAW DATA'!W6365</f>
        <v>0</v>
      </c>
      <c r="U6365">
        <f>'RAW DATA'!X6365</f>
        <v>0</v>
      </c>
      <c r="V6365">
        <f>'RAW DATA'!Y6365</f>
        <v>0</v>
      </c>
      <c r="W6365" t="e">
        <f>IF(' DASHBOARD'!K6365&gt;=60,FORMULAS!$D$3,IF(' DASHBOARD'!K6365&gt;=55,FORMULAS!$E$3,IF(' DASHBOARD'!K6365&gt;=50,FORMULAS!$F$3,IF(' DASHBOARD'!K6365&gt;=40,FORMULAS!$G$3,IF(' DASHBOARD'!K6365&gt;=30,FORMULAS!$H$3,IF(K6365&gt;=20,FORMULAS!$I$3,IF(' DASHBOARD'!K6365&gt;=16,FORMULAS!$J$3)))))))</f>
        <v>#REF!</v>
      </c>
      <c r="X6365" t="e">
        <f>INDEX(FORMULAS!$D$4:$J$10,MATCH('RAW DATA'!A6365,FORMULAS!$A$4:$A$10,0),MATCH(' DASHBOARD'!W6365,FORMULAS!$D$3:$J$3,0))</f>
        <v>#N/A</v>
      </c>
      <c r="Y6365">
        <f t="shared" si="396"/>
        <v>0</v>
      </c>
      <c r="Z6365">
        <f t="shared" si="397"/>
        <v>0</v>
      </c>
      <c r="AA6365" t="e">
        <f t="shared" si="398"/>
        <v>#DIV/0!</v>
      </c>
      <c r="AB6365" s="14" t="e">
        <f>1-(FORMULAS!$S$2-' DASHBOARD'!X6365)/FORMULAS!$S$2</f>
        <v>#N/A</v>
      </c>
      <c r="AC6365" t="e">
        <f t="shared" si="399"/>
        <v>#N/A</v>
      </c>
    </row>
    <row r="6366" spans="1:29" x14ac:dyDescent="0.2">
      <c r="A6366">
        <f>'RAW DATA'!A6366</f>
        <v>0</v>
      </c>
      <c r="B6366">
        <f>'RAW DATA'!G6366</f>
        <v>0</v>
      </c>
      <c r="C6366" t="e">
        <f>'RAW DATA'!#REF!</f>
        <v>#REF!</v>
      </c>
      <c r="D6366" t="e">
        <f>'RAW DATA'!#REF!</f>
        <v>#REF!</v>
      </c>
      <c r="E6366" t="e">
        <f>'RAW DATA'!#REF!</f>
        <v>#REF!</v>
      </c>
      <c r="F6366">
        <f>'RAW DATA'!H6366</f>
        <v>0</v>
      </c>
      <c r="G6366">
        <f>'RAW DATA'!I6366</f>
        <v>0</v>
      </c>
      <c r="H6366" t="e">
        <f>'RAW DATA'!#REF!</f>
        <v>#REF!</v>
      </c>
      <c r="I6366" t="e">
        <f>'RAW DATA'!#REF!</f>
        <v>#REF!</v>
      </c>
      <c r="J6366">
        <f>'RAW DATA'!J6366</f>
        <v>0</v>
      </c>
      <c r="K6366" t="e">
        <f>'RAW DATA'!#REF!</f>
        <v>#REF!</v>
      </c>
      <c r="L6366">
        <f>'RAW DATA'!P6366</f>
        <v>0</v>
      </c>
      <c r="M6366">
        <f>'RAW DATA'!Q6366</f>
        <v>0</v>
      </c>
      <c r="N6366">
        <f>'RAW DATA'!R6366</f>
        <v>0</v>
      </c>
      <c r="O6366">
        <f>'RAW DATA'!S6366</f>
        <v>0</v>
      </c>
      <c r="P6366">
        <f>'RAW DATA'!T6366</f>
        <v>0</v>
      </c>
      <c r="Q6366">
        <f>'RAW DATA'!U6366</f>
        <v>0</v>
      </c>
      <c r="R6366">
        <f>'RAW DATA'!V6366</f>
        <v>0</v>
      </c>
      <c r="S6366" t="e">
        <f>'RAW DATA'!#REF!</f>
        <v>#REF!</v>
      </c>
      <c r="T6366">
        <f>'RAW DATA'!W6366</f>
        <v>0</v>
      </c>
      <c r="U6366">
        <f>'RAW DATA'!X6366</f>
        <v>0</v>
      </c>
      <c r="V6366">
        <f>'RAW DATA'!Y6366</f>
        <v>0</v>
      </c>
      <c r="W6366" t="e">
        <f>IF(' DASHBOARD'!K6366&gt;=60,FORMULAS!$D$3,IF(' DASHBOARD'!K6366&gt;=55,FORMULAS!$E$3,IF(' DASHBOARD'!K6366&gt;=50,FORMULAS!$F$3,IF(' DASHBOARD'!K6366&gt;=40,FORMULAS!$G$3,IF(' DASHBOARD'!K6366&gt;=30,FORMULAS!$H$3,IF(K6366&gt;=20,FORMULAS!$I$3,IF(' DASHBOARD'!K6366&gt;=16,FORMULAS!$J$3)))))))</f>
        <v>#REF!</v>
      </c>
      <c r="X6366" t="e">
        <f>INDEX(FORMULAS!$D$4:$J$10,MATCH('RAW DATA'!A6366,FORMULAS!$A$4:$A$10,0),MATCH(' DASHBOARD'!W6366,FORMULAS!$D$3:$J$3,0))</f>
        <v>#N/A</v>
      </c>
      <c r="Y6366">
        <f t="shared" si="396"/>
        <v>0</v>
      </c>
      <c r="Z6366">
        <f t="shared" si="397"/>
        <v>0</v>
      </c>
      <c r="AA6366" t="e">
        <f t="shared" si="398"/>
        <v>#DIV/0!</v>
      </c>
      <c r="AB6366" s="14" t="e">
        <f>1-(FORMULAS!$S$2-' DASHBOARD'!X6366)/FORMULAS!$S$2</f>
        <v>#N/A</v>
      </c>
      <c r="AC6366" t="e">
        <f t="shared" si="399"/>
        <v>#N/A</v>
      </c>
    </row>
    <row r="6367" spans="1:29" x14ac:dyDescent="0.2">
      <c r="A6367">
        <f>'RAW DATA'!A6367</f>
        <v>0</v>
      </c>
      <c r="B6367">
        <f>'RAW DATA'!G6367</f>
        <v>0</v>
      </c>
      <c r="C6367" t="e">
        <f>'RAW DATA'!#REF!</f>
        <v>#REF!</v>
      </c>
      <c r="D6367" t="e">
        <f>'RAW DATA'!#REF!</f>
        <v>#REF!</v>
      </c>
      <c r="E6367" t="e">
        <f>'RAW DATA'!#REF!</f>
        <v>#REF!</v>
      </c>
      <c r="F6367">
        <f>'RAW DATA'!H6367</f>
        <v>0</v>
      </c>
      <c r="G6367">
        <f>'RAW DATA'!I6367</f>
        <v>0</v>
      </c>
      <c r="H6367" t="e">
        <f>'RAW DATA'!#REF!</f>
        <v>#REF!</v>
      </c>
      <c r="I6367" t="e">
        <f>'RAW DATA'!#REF!</f>
        <v>#REF!</v>
      </c>
      <c r="J6367">
        <f>'RAW DATA'!J6367</f>
        <v>0</v>
      </c>
      <c r="K6367" t="e">
        <f>'RAW DATA'!#REF!</f>
        <v>#REF!</v>
      </c>
      <c r="L6367">
        <f>'RAW DATA'!P6367</f>
        <v>0</v>
      </c>
      <c r="M6367">
        <f>'RAW DATA'!Q6367</f>
        <v>0</v>
      </c>
      <c r="N6367">
        <f>'RAW DATA'!R6367</f>
        <v>0</v>
      </c>
      <c r="O6367">
        <f>'RAW DATA'!S6367</f>
        <v>0</v>
      </c>
      <c r="P6367">
        <f>'RAW DATA'!T6367</f>
        <v>0</v>
      </c>
      <c r="Q6367">
        <f>'RAW DATA'!U6367</f>
        <v>0</v>
      </c>
      <c r="R6367">
        <f>'RAW DATA'!V6367</f>
        <v>0</v>
      </c>
      <c r="S6367" t="e">
        <f>'RAW DATA'!#REF!</f>
        <v>#REF!</v>
      </c>
      <c r="T6367">
        <f>'RAW DATA'!W6367</f>
        <v>0</v>
      </c>
      <c r="U6367">
        <f>'RAW DATA'!X6367</f>
        <v>0</v>
      </c>
      <c r="V6367">
        <f>'RAW DATA'!Y6367</f>
        <v>0</v>
      </c>
      <c r="W6367" t="e">
        <f>IF(' DASHBOARD'!K6367&gt;=60,FORMULAS!$D$3,IF(' DASHBOARD'!K6367&gt;=55,FORMULAS!$E$3,IF(' DASHBOARD'!K6367&gt;=50,FORMULAS!$F$3,IF(' DASHBOARD'!K6367&gt;=40,FORMULAS!$G$3,IF(' DASHBOARD'!K6367&gt;=30,FORMULAS!$H$3,IF(K6367&gt;=20,FORMULAS!$I$3,IF(' DASHBOARD'!K6367&gt;=16,FORMULAS!$J$3)))))))</f>
        <v>#REF!</v>
      </c>
      <c r="X6367" t="e">
        <f>INDEX(FORMULAS!$D$4:$J$10,MATCH('RAW DATA'!A6367,FORMULAS!$A$4:$A$10,0),MATCH(' DASHBOARD'!W6367,FORMULAS!$D$3:$J$3,0))</f>
        <v>#N/A</v>
      </c>
      <c r="Y6367">
        <f t="shared" si="396"/>
        <v>0</v>
      </c>
      <c r="Z6367">
        <f t="shared" si="397"/>
        <v>0</v>
      </c>
      <c r="AA6367" t="e">
        <f t="shared" si="398"/>
        <v>#DIV/0!</v>
      </c>
      <c r="AB6367" s="14" t="e">
        <f>1-(FORMULAS!$S$2-' DASHBOARD'!X6367)/FORMULAS!$S$2</f>
        <v>#N/A</v>
      </c>
      <c r="AC6367" t="e">
        <f t="shared" si="399"/>
        <v>#N/A</v>
      </c>
    </row>
    <row r="6368" spans="1:29" x14ac:dyDescent="0.2">
      <c r="A6368">
        <f>'RAW DATA'!A6368</f>
        <v>0</v>
      </c>
      <c r="B6368">
        <f>'RAW DATA'!G6368</f>
        <v>0</v>
      </c>
      <c r="C6368" t="e">
        <f>'RAW DATA'!#REF!</f>
        <v>#REF!</v>
      </c>
      <c r="D6368" t="e">
        <f>'RAW DATA'!#REF!</f>
        <v>#REF!</v>
      </c>
      <c r="E6368" t="e">
        <f>'RAW DATA'!#REF!</f>
        <v>#REF!</v>
      </c>
      <c r="F6368">
        <f>'RAW DATA'!H6368</f>
        <v>0</v>
      </c>
      <c r="G6368">
        <f>'RAW DATA'!I6368</f>
        <v>0</v>
      </c>
      <c r="H6368" t="e">
        <f>'RAW DATA'!#REF!</f>
        <v>#REF!</v>
      </c>
      <c r="I6368" t="e">
        <f>'RAW DATA'!#REF!</f>
        <v>#REF!</v>
      </c>
      <c r="J6368">
        <f>'RAW DATA'!J6368</f>
        <v>0</v>
      </c>
      <c r="K6368" t="e">
        <f>'RAW DATA'!#REF!</f>
        <v>#REF!</v>
      </c>
      <c r="L6368">
        <f>'RAW DATA'!P6368</f>
        <v>0</v>
      </c>
      <c r="M6368">
        <f>'RAW DATA'!Q6368</f>
        <v>0</v>
      </c>
      <c r="N6368">
        <f>'RAW DATA'!R6368</f>
        <v>0</v>
      </c>
      <c r="O6368">
        <f>'RAW DATA'!S6368</f>
        <v>0</v>
      </c>
      <c r="P6368">
        <f>'RAW DATA'!T6368</f>
        <v>0</v>
      </c>
      <c r="Q6368">
        <f>'RAW DATA'!U6368</f>
        <v>0</v>
      </c>
      <c r="R6368">
        <f>'RAW DATA'!V6368</f>
        <v>0</v>
      </c>
      <c r="S6368" t="e">
        <f>'RAW DATA'!#REF!</f>
        <v>#REF!</v>
      </c>
      <c r="T6368">
        <f>'RAW DATA'!W6368</f>
        <v>0</v>
      </c>
      <c r="U6368">
        <f>'RAW DATA'!X6368</f>
        <v>0</v>
      </c>
      <c r="V6368">
        <f>'RAW DATA'!Y6368</f>
        <v>0</v>
      </c>
      <c r="W6368" t="e">
        <f>IF(' DASHBOARD'!K6368&gt;=60,FORMULAS!$D$3,IF(' DASHBOARD'!K6368&gt;=55,FORMULAS!$E$3,IF(' DASHBOARD'!K6368&gt;=50,FORMULAS!$F$3,IF(' DASHBOARD'!K6368&gt;=40,FORMULAS!$G$3,IF(' DASHBOARD'!K6368&gt;=30,FORMULAS!$H$3,IF(K6368&gt;=20,FORMULAS!$I$3,IF(' DASHBOARD'!K6368&gt;=16,FORMULAS!$J$3)))))))</f>
        <v>#REF!</v>
      </c>
      <c r="X6368" t="e">
        <f>INDEX(FORMULAS!$D$4:$J$10,MATCH('RAW DATA'!A6368,FORMULAS!$A$4:$A$10,0),MATCH(' DASHBOARD'!W6368,FORMULAS!$D$3:$J$3,0))</f>
        <v>#N/A</v>
      </c>
      <c r="Y6368">
        <f t="shared" si="396"/>
        <v>0</v>
      </c>
      <c r="Z6368">
        <f t="shared" si="397"/>
        <v>0</v>
      </c>
      <c r="AA6368" t="e">
        <f t="shared" si="398"/>
        <v>#DIV/0!</v>
      </c>
      <c r="AB6368" s="14" t="e">
        <f>1-(FORMULAS!$S$2-' DASHBOARD'!X6368)/FORMULAS!$S$2</f>
        <v>#N/A</v>
      </c>
      <c r="AC6368" t="e">
        <f t="shared" si="399"/>
        <v>#N/A</v>
      </c>
    </row>
    <row r="6369" spans="1:29" x14ac:dyDescent="0.2">
      <c r="A6369">
        <f>'RAW DATA'!A6369</f>
        <v>0</v>
      </c>
      <c r="B6369">
        <f>'RAW DATA'!G6369</f>
        <v>0</v>
      </c>
      <c r="C6369" t="e">
        <f>'RAW DATA'!#REF!</f>
        <v>#REF!</v>
      </c>
      <c r="D6369" t="e">
        <f>'RAW DATA'!#REF!</f>
        <v>#REF!</v>
      </c>
      <c r="E6369" t="e">
        <f>'RAW DATA'!#REF!</f>
        <v>#REF!</v>
      </c>
      <c r="F6369">
        <f>'RAW DATA'!H6369</f>
        <v>0</v>
      </c>
      <c r="G6369">
        <f>'RAW DATA'!I6369</f>
        <v>0</v>
      </c>
      <c r="H6369" t="e">
        <f>'RAW DATA'!#REF!</f>
        <v>#REF!</v>
      </c>
      <c r="I6369" t="e">
        <f>'RAW DATA'!#REF!</f>
        <v>#REF!</v>
      </c>
      <c r="J6369">
        <f>'RAW DATA'!J6369</f>
        <v>0</v>
      </c>
      <c r="K6369" t="e">
        <f>'RAW DATA'!#REF!</f>
        <v>#REF!</v>
      </c>
      <c r="L6369">
        <f>'RAW DATA'!P6369</f>
        <v>0</v>
      </c>
      <c r="M6369">
        <f>'RAW DATA'!Q6369</f>
        <v>0</v>
      </c>
      <c r="N6369">
        <f>'RAW DATA'!R6369</f>
        <v>0</v>
      </c>
      <c r="O6369">
        <f>'RAW DATA'!S6369</f>
        <v>0</v>
      </c>
      <c r="P6369">
        <f>'RAW DATA'!T6369</f>
        <v>0</v>
      </c>
      <c r="Q6369">
        <f>'RAW DATA'!U6369</f>
        <v>0</v>
      </c>
      <c r="R6369">
        <f>'RAW DATA'!V6369</f>
        <v>0</v>
      </c>
      <c r="S6369" t="e">
        <f>'RAW DATA'!#REF!</f>
        <v>#REF!</v>
      </c>
      <c r="T6369">
        <f>'RAW DATA'!W6369</f>
        <v>0</v>
      </c>
      <c r="U6369">
        <f>'RAW DATA'!X6369</f>
        <v>0</v>
      </c>
      <c r="V6369">
        <f>'RAW DATA'!Y6369</f>
        <v>0</v>
      </c>
      <c r="W6369" t="e">
        <f>IF(' DASHBOARD'!K6369&gt;=60,FORMULAS!$D$3,IF(' DASHBOARD'!K6369&gt;=55,FORMULAS!$E$3,IF(' DASHBOARD'!K6369&gt;=50,FORMULAS!$F$3,IF(' DASHBOARD'!K6369&gt;=40,FORMULAS!$G$3,IF(' DASHBOARD'!K6369&gt;=30,FORMULAS!$H$3,IF(K6369&gt;=20,FORMULAS!$I$3,IF(' DASHBOARD'!K6369&gt;=16,FORMULAS!$J$3)))))))</f>
        <v>#REF!</v>
      </c>
      <c r="X6369" t="e">
        <f>INDEX(FORMULAS!$D$4:$J$10,MATCH('RAW DATA'!A6369,FORMULAS!$A$4:$A$10,0),MATCH(' DASHBOARD'!W6369,FORMULAS!$D$3:$J$3,0))</f>
        <v>#N/A</v>
      </c>
      <c r="Y6369">
        <f t="shared" si="396"/>
        <v>0</v>
      </c>
      <c r="Z6369">
        <f t="shared" si="397"/>
        <v>0</v>
      </c>
      <c r="AA6369" t="e">
        <f t="shared" si="398"/>
        <v>#DIV/0!</v>
      </c>
      <c r="AB6369" s="14" t="e">
        <f>1-(FORMULAS!$S$2-' DASHBOARD'!X6369)/FORMULAS!$S$2</f>
        <v>#N/A</v>
      </c>
      <c r="AC6369" t="e">
        <f t="shared" si="399"/>
        <v>#N/A</v>
      </c>
    </row>
    <row r="6370" spans="1:29" x14ac:dyDescent="0.2">
      <c r="A6370">
        <f>'RAW DATA'!A6370</f>
        <v>0</v>
      </c>
      <c r="B6370">
        <f>'RAW DATA'!G6370</f>
        <v>0</v>
      </c>
      <c r="C6370" t="e">
        <f>'RAW DATA'!#REF!</f>
        <v>#REF!</v>
      </c>
      <c r="D6370" t="e">
        <f>'RAW DATA'!#REF!</f>
        <v>#REF!</v>
      </c>
      <c r="E6370" t="e">
        <f>'RAW DATA'!#REF!</f>
        <v>#REF!</v>
      </c>
      <c r="F6370">
        <f>'RAW DATA'!H6370</f>
        <v>0</v>
      </c>
      <c r="G6370">
        <f>'RAW DATA'!I6370</f>
        <v>0</v>
      </c>
      <c r="H6370" t="e">
        <f>'RAW DATA'!#REF!</f>
        <v>#REF!</v>
      </c>
      <c r="I6370" t="e">
        <f>'RAW DATA'!#REF!</f>
        <v>#REF!</v>
      </c>
      <c r="J6370">
        <f>'RAW DATA'!J6370</f>
        <v>0</v>
      </c>
      <c r="K6370" t="e">
        <f>'RAW DATA'!#REF!</f>
        <v>#REF!</v>
      </c>
      <c r="L6370">
        <f>'RAW DATA'!P6370</f>
        <v>0</v>
      </c>
      <c r="M6370">
        <f>'RAW DATA'!Q6370</f>
        <v>0</v>
      </c>
      <c r="N6370">
        <f>'RAW DATA'!R6370</f>
        <v>0</v>
      </c>
      <c r="O6370">
        <f>'RAW DATA'!S6370</f>
        <v>0</v>
      </c>
      <c r="P6370">
        <f>'RAW DATA'!T6370</f>
        <v>0</v>
      </c>
      <c r="Q6370">
        <f>'RAW DATA'!U6370</f>
        <v>0</v>
      </c>
      <c r="R6370">
        <f>'RAW DATA'!V6370</f>
        <v>0</v>
      </c>
      <c r="S6370" t="e">
        <f>'RAW DATA'!#REF!</f>
        <v>#REF!</v>
      </c>
      <c r="T6370">
        <f>'RAW DATA'!W6370</f>
        <v>0</v>
      </c>
      <c r="U6370">
        <f>'RAW DATA'!X6370</f>
        <v>0</v>
      </c>
      <c r="V6370">
        <f>'RAW DATA'!Y6370</f>
        <v>0</v>
      </c>
      <c r="W6370" t="e">
        <f>IF(' DASHBOARD'!K6370&gt;=60,FORMULAS!$D$3,IF(' DASHBOARD'!K6370&gt;=55,FORMULAS!$E$3,IF(' DASHBOARD'!K6370&gt;=50,FORMULAS!$F$3,IF(' DASHBOARD'!K6370&gt;=40,FORMULAS!$G$3,IF(' DASHBOARD'!K6370&gt;=30,FORMULAS!$H$3,IF(K6370&gt;=20,FORMULAS!$I$3,IF(' DASHBOARD'!K6370&gt;=16,FORMULAS!$J$3)))))))</f>
        <v>#REF!</v>
      </c>
      <c r="X6370" t="e">
        <f>INDEX(FORMULAS!$D$4:$J$10,MATCH('RAW DATA'!A6370,FORMULAS!$A$4:$A$10,0),MATCH(' DASHBOARD'!W6370,FORMULAS!$D$3:$J$3,0))</f>
        <v>#N/A</v>
      </c>
      <c r="Y6370">
        <f t="shared" si="396"/>
        <v>0</v>
      </c>
      <c r="Z6370">
        <f t="shared" si="397"/>
        <v>0</v>
      </c>
      <c r="AA6370" t="e">
        <f t="shared" si="398"/>
        <v>#DIV/0!</v>
      </c>
      <c r="AB6370" s="14" t="e">
        <f>1-(FORMULAS!$S$2-' DASHBOARD'!X6370)/FORMULAS!$S$2</f>
        <v>#N/A</v>
      </c>
      <c r="AC6370" t="e">
        <f t="shared" si="399"/>
        <v>#N/A</v>
      </c>
    </row>
    <row r="6371" spans="1:29" x14ac:dyDescent="0.2">
      <c r="A6371">
        <f>'RAW DATA'!A6371</f>
        <v>0</v>
      </c>
      <c r="B6371">
        <f>'RAW DATA'!G6371</f>
        <v>0</v>
      </c>
      <c r="C6371" t="e">
        <f>'RAW DATA'!#REF!</f>
        <v>#REF!</v>
      </c>
      <c r="D6371" t="e">
        <f>'RAW DATA'!#REF!</f>
        <v>#REF!</v>
      </c>
      <c r="E6371" t="e">
        <f>'RAW DATA'!#REF!</f>
        <v>#REF!</v>
      </c>
      <c r="F6371">
        <f>'RAW DATA'!H6371</f>
        <v>0</v>
      </c>
      <c r="G6371">
        <f>'RAW DATA'!I6371</f>
        <v>0</v>
      </c>
      <c r="H6371" t="e">
        <f>'RAW DATA'!#REF!</f>
        <v>#REF!</v>
      </c>
      <c r="I6371" t="e">
        <f>'RAW DATA'!#REF!</f>
        <v>#REF!</v>
      </c>
      <c r="J6371">
        <f>'RAW DATA'!J6371</f>
        <v>0</v>
      </c>
      <c r="K6371" t="e">
        <f>'RAW DATA'!#REF!</f>
        <v>#REF!</v>
      </c>
      <c r="L6371">
        <f>'RAW DATA'!P6371</f>
        <v>0</v>
      </c>
      <c r="M6371">
        <f>'RAW DATA'!Q6371</f>
        <v>0</v>
      </c>
      <c r="N6371">
        <f>'RAW DATA'!R6371</f>
        <v>0</v>
      </c>
      <c r="O6371">
        <f>'RAW DATA'!S6371</f>
        <v>0</v>
      </c>
      <c r="P6371">
        <f>'RAW DATA'!T6371</f>
        <v>0</v>
      </c>
      <c r="Q6371">
        <f>'RAW DATA'!U6371</f>
        <v>0</v>
      </c>
      <c r="R6371">
        <f>'RAW DATA'!V6371</f>
        <v>0</v>
      </c>
      <c r="S6371" t="e">
        <f>'RAW DATA'!#REF!</f>
        <v>#REF!</v>
      </c>
      <c r="T6371">
        <f>'RAW DATA'!W6371</f>
        <v>0</v>
      </c>
      <c r="U6371">
        <f>'RAW DATA'!X6371</f>
        <v>0</v>
      </c>
      <c r="V6371">
        <f>'RAW DATA'!Y6371</f>
        <v>0</v>
      </c>
      <c r="W6371" t="e">
        <f>IF(' DASHBOARD'!K6371&gt;=60,FORMULAS!$D$3,IF(' DASHBOARD'!K6371&gt;=55,FORMULAS!$E$3,IF(' DASHBOARD'!K6371&gt;=50,FORMULAS!$F$3,IF(' DASHBOARD'!K6371&gt;=40,FORMULAS!$G$3,IF(' DASHBOARD'!K6371&gt;=30,FORMULAS!$H$3,IF(K6371&gt;=20,FORMULAS!$I$3,IF(' DASHBOARD'!K6371&gt;=16,FORMULAS!$J$3)))))))</f>
        <v>#REF!</v>
      </c>
      <c r="X6371" t="e">
        <f>INDEX(FORMULAS!$D$4:$J$10,MATCH('RAW DATA'!A6371,FORMULAS!$A$4:$A$10,0),MATCH(' DASHBOARD'!W6371,FORMULAS!$D$3:$J$3,0))</f>
        <v>#N/A</v>
      </c>
      <c r="Y6371">
        <f t="shared" si="396"/>
        <v>0</v>
      </c>
      <c r="Z6371">
        <f t="shared" si="397"/>
        <v>0</v>
      </c>
      <c r="AA6371" t="e">
        <f t="shared" si="398"/>
        <v>#DIV/0!</v>
      </c>
      <c r="AB6371" s="14" t="e">
        <f>1-(FORMULAS!$S$2-' DASHBOARD'!X6371)/FORMULAS!$S$2</f>
        <v>#N/A</v>
      </c>
      <c r="AC6371" t="e">
        <f t="shared" si="399"/>
        <v>#N/A</v>
      </c>
    </row>
    <row r="6372" spans="1:29" x14ac:dyDescent="0.2">
      <c r="A6372">
        <f>'RAW DATA'!A6372</f>
        <v>0</v>
      </c>
      <c r="B6372">
        <f>'RAW DATA'!G6372</f>
        <v>0</v>
      </c>
      <c r="C6372" t="e">
        <f>'RAW DATA'!#REF!</f>
        <v>#REF!</v>
      </c>
      <c r="D6372" t="e">
        <f>'RAW DATA'!#REF!</f>
        <v>#REF!</v>
      </c>
      <c r="E6372" t="e">
        <f>'RAW DATA'!#REF!</f>
        <v>#REF!</v>
      </c>
      <c r="F6372">
        <f>'RAW DATA'!H6372</f>
        <v>0</v>
      </c>
      <c r="G6372">
        <f>'RAW DATA'!I6372</f>
        <v>0</v>
      </c>
      <c r="H6372" t="e">
        <f>'RAW DATA'!#REF!</f>
        <v>#REF!</v>
      </c>
      <c r="I6372" t="e">
        <f>'RAW DATA'!#REF!</f>
        <v>#REF!</v>
      </c>
      <c r="J6372">
        <f>'RAW DATA'!J6372</f>
        <v>0</v>
      </c>
      <c r="K6372" t="e">
        <f>'RAW DATA'!#REF!</f>
        <v>#REF!</v>
      </c>
      <c r="L6372">
        <f>'RAW DATA'!P6372</f>
        <v>0</v>
      </c>
      <c r="M6372">
        <f>'RAW DATA'!Q6372</f>
        <v>0</v>
      </c>
      <c r="N6372">
        <f>'RAW DATA'!R6372</f>
        <v>0</v>
      </c>
      <c r="O6372">
        <f>'RAW DATA'!S6372</f>
        <v>0</v>
      </c>
      <c r="P6372">
        <f>'RAW DATA'!T6372</f>
        <v>0</v>
      </c>
      <c r="Q6372">
        <f>'RAW DATA'!U6372</f>
        <v>0</v>
      </c>
      <c r="R6372">
        <f>'RAW DATA'!V6372</f>
        <v>0</v>
      </c>
      <c r="S6372" t="e">
        <f>'RAW DATA'!#REF!</f>
        <v>#REF!</v>
      </c>
      <c r="T6372">
        <f>'RAW DATA'!W6372</f>
        <v>0</v>
      </c>
      <c r="U6372">
        <f>'RAW DATA'!X6372</f>
        <v>0</v>
      </c>
      <c r="V6372">
        <f>'RAW DATA'!Y6372</f>
        <v>0</v>
      </c>
      <c r="W6372" t="e">
        <f>IF(' DASHBOARD'!K6372&gt;=60,FORMULAS!$D$3,IF(' DASHBOARD'!K6372&gt;=55,FORMULAS!$E$3,IF(' DASHBOARD'!K6372&gt;=50,FORMULAS!$F$3,IF(' DASHBOARD'!K6372&gt;=40,FORMULAS!$G$3,IF(' DASHBOARD'!K6372&gt;=30,FORMULAS!$H$3,IF(K6372&gt;=20,FORMULAS!$I$3,IF(' DASHBOARD'!K6372&gt;=16,FORMULAS!$J$3)))))))</f>
        <v>#REF!</v>
      </c>
      <c r="X6372" t="e">
        <f>INDEX(FORMULAS!$D$4:$J$10,MATCH('RAW DATA'!A6372,FORMULAS!$A$4:$A$10,0),MATCH(' DASHBOARD'!W6372,FORMULAS!$D$3:$J$3,0))</f>
        <v>#N/A</v>
      </c>
      <c r="Y6372">
        <f t="shared" si="396"/>
        <v>0</v>
      </c>
      <c r="Z6372">
        <f t="shared" si="397"/>
        <v>0</v>
      </c>
      <c r="AA6372" t="e">
        <f t="shared" si="398"/>
        <v>#DIV/0!</v>
      </c>
      <c r="AB6372" s="14" t="e">
        <f>1-(FORMULAS!$S$2-' DASHBOARD'!X6372)/FORMULAS!$S$2</f>
        <v>#N/A</v>
      </c>
      <c r="AC6372" t="e">
        <f t="shared" si="399"/>
        <v>#N/A</v>
      </c>
    </row>
    <row r="6373" spans="1:29" x14ac:dyDescent="0.2">
      <c r="A6373">
        <f>'RAW DATA'!A6373</f>
        <v>0</v>
      </c>
      <c r="B6373">
        <f>'RAW DATA'!G6373</f>
        <v>0</v>
      </c>
      <c r="C6373" t="e">
        <f>'RAW DATA'!#REF!</f>
        <v>#REF!</v>
      </c>
      <c r="D6373" t="e">
        <f>'RAW DATA'!#REF!</f>
        <v>#REF!</v>
      </c>
      <c r="E6373" t="e">
        <f>'RAW DATA'!#REF!</f>
        <v>#REF!</v>
      </c>
      <c r="F6373">
        <f>'RAW DATA'!H6373</f>
        <v>0</v>
      </c>
      <c r="G6373">
        <f>'RAW DATA'!I6373</f>
        <v>0</v>
      </c>
      <c r="H6373" t="e">
        <f>'RAW DATA'!#REF!</f>
        <v>#REF!</v>
      </c>
      <c r="I6373" t="e">
        <f>'RAW DATA'!#REF!</f>
        <v>#REF!</v>
      </c>
      <c r="J6373">
        <f>'RAW DATA'!J6373</f>
        <v>0</v>
      </c>
      <c r="K6373" t="e">
        <f>'RAW DATA'!#REF!</f>
        <v>#REF!</v>
      </c>
      <c r="L6373">
        <f>'RAW DATA'!P6373</f>
        <v>0</v>
      </c>
      <c r="M6373">
        <f>'RAW DATA'!Q6373</f>
        <v>0</v>
      </c>
      <c r="N6373">
        <f>'RAW DATA'!R6373</f>
        <v>0</v>
      </c>
      <c r="O6373">
        <f>'RAW DATA'!S6373</f>
        <v>0</v>
      </c>
      <c r="P6373">
        <f>'RAW DATA'!T6373</f>
        <v>0</v>
      </c>
      <c r="Q6373">
        <f>'RAW DATA'!U6373</f>
        <v>0</v>
      </c>
      <c r="R6373">
        <f>'RAW DATA'!V6373</f>
        <v>0</v>
      </c>
      <c r="S6373" t="e">
        <f>'RAW DATA'!#REF!</f>
        <v>#REF!</v>
      </c>
      <c r="T6373">
        <f>'RAW DATA'!W6373</f>
        <v>0</v>
      </c>
      <c r="U6373">
        <f>'RAW DATA'!X6373</f>
        <v>0</v>
      </c>
      <c r="V6373">
        <f>'RAW DATA'!Y6373</f>
        <v>0</v>
      </c>
      <c r="W6373" t="e">
        <f>IF(' DASHBOARD'!K6373&gt;=60,FORMULAS!$D$3,IF(' DASHBOARD'!K6373&gt;=55,FORMULAS!$E$3,IF(' DASHBOARD'!K6373&gt;=50,FORMULAS!$F$3,IF(' DASHBOARD'!K6373&gt;=40,FORMULAS!$G$3,IF(' DASHBOARD'!K6373&gt;=30,FORMULAS!$H$3,IF(K6373&gt;=20,FORMULAS!$I$3,IF(' DASHBOARD'!K6373&gt;=16,FORMULAS!$J$3)))))))</f>
        <v>#REF!</v>
      </c>
      <c r="X6373" t="e">
        <f>INDEX(FORMULAS!$D$4:$J$10,MATCH('RAW DATA'!A6373,FORMULAS!$A$4:$A$10,0),MATCH(' DASHBOARD'!W6373,FORMULAS!$D$3:$J$3,0))</f>
        <v>#N/A</v>
      </c>
      <c r="Y6373">
        <f t="shared" si="396"/>
        <v>0</v>
      </c>
      <c r="Z6373">
        <f t="shared" si="397"/>
        <v>0</v>
      </c>
      <c r="AA6373" t="e">
        <f t="shared" si="398"/>
        <v>#DIV/0!</v>
      </c>
      <c r="AB6373" s="14" t="e">
        <f>1-(FORMULAS!$S$2-' DASHBOARD'!X6373)/FORMULAS!$S$2</f>
        <v>#N/A</v>
      </c>
      <c r="AC6373" t="e">
        <f t="shared" si="399"/>
        <v>#N/A</v>
      </c>
    </row>
    <row r="6374" spans="1:29" x14ac:dyDescent="0.2">
      <c r="A6374">
        <f>'RAW DATA'!A6374</f>
        <v>0</v>
      </c>
      <c r="B6374">
        <f>'RAW DATA'!G6374</f>
        <v>0</v>
      </c>
      <c r="C6374" t="e">
        <f>'RAW DATA'!#REF!</f>
        <v>#REF!</v>
      </c>
      <c r="D6374" t="e">
        <f>'RAW DATA'!#REF!</f>
        <v>#REF!</v>
      </c>
      <c r="E6374" t="e">
        <f>'RAW DATA'!#REF!</f>
        <v>#REF!</v>
      </c>
      <c r="F6374">
        <f>'RAW DATA'!H6374</f>
        <v>0</v>
      </c>
      <c r="G6374">
        <f>'RAW DATA'!I6374</f>
        <v>0</v>
      </c>
      <c r="H6374" t="e">
        <f>'RAW DATA'!#REF!</f>
        <v>#REF!</v>
      </c>
      <c r="I6374" t="e">
        <f>'RAW DATA'!#REF!</f>
        <v>#REF!</v>
      </c>
      <c r="J6374">
        <f>'RAW DATA'!J6374</f>
        <v>0</v>
      </c>
      <c r="K6374" t="e">
        <f>'RAW DATA'!#REF!</f>
        <v>#REF!</v>
      </c>
      <c r="L6374">
        <f>'RAW DATA'!P6374</f>
        <v>0</v>
      </c>
      <c r="M6374">
        <f>'RAW DATA'!Q6374</f>
        <v>0</v>
      </c>
      <c r="N6374">
        <f>'RAW DATA'!R6374</f>
        <v>0</v>
      </c>
      <c r="O6374">
        <f>'RAW DATA'!S6374</f>
        <v>0</v>
      </c>
      <c r="P6374">
        <f>'RAW DATA'!T6374</f>
        <v>0</v>
      </c>
      <c r="Q6374">
        <f>'RAW DATA'!U6374</f>
        <v>0</v>
      </c>
      <c r="R6374">
        <f>'RAW DATA'!V6374</f>
        <v>0</v>
      </c>
      <c r="S6374" t="e">
        <f>'RAW DATA'!#REF!</f>
        <v>#REF!</v>
      </c>
      <c r="T6374">
        <f>'RAW DATA'!W6374</f>
        <v>0</v>
      </c>
      <c r="U6374">
        <f>'RAW DATA'!X6374</f>
        <v>0</v>
      </c>
      <c r="V6374">
        <f>'RAW DATA'!Y6374</f>
        <v>0</v>
      </c>
      <c r="W6374" t="e">
        <f>IF(' DASHBOARD'!K6374&gt;=60,FORMULAS!$D$3,IF(' DASHBOARD'!K6374&gt;=55,FORMULAS!$E$3,IF(' DASHBOARD'!K6374&gt;=50,FORMULAS!$F$3,IF(' DASHBOARD'!K6374&gt;=40,FORMULAS!$G$3,IF(' DASHBOARD'!K6374&gt;=30,FORMULAS!$H$3,IF(K6374&gt;=20,FORMULAS!$I$3,IF(' DASHBOARD'!K6374&gt;=16,FORMULAS!$J$3)))))))</f>
        <v>#REF!</v>
      </c>
      <c r="X6374" t="e">
        <f>INDEX(FORMULAS!$D$4:$J$10,MATCH('RAW DATA'!A6374,FORMULAS!$A$4:$A$10,0),MATCH(' DASHBOARD'!W6374,FORMULAS!$D$3:$J$3,0))</f>
        <v>#N/A</v>
      </c>
      <c r="Y6374">
        <f t="shared" si="396"/>
        <v>0</v>
      </c>
      <c r="Z6374">
        <f t="shared" si="397"/>
        <v>0</v>
      </c>
      <c r="AA6374" t="e">
        <f t="shared" si="398"/>
        <v>#DIV/0!</v>
      </c>
      <c r="AB6374" s="14" t="e">
        <f>1-(FORMULAS!$S$2-' DASHBOARD'!X6374)/FORMULAS!$S$2</f>
        <v>#N/A</v>
      </c>
      <c r="AC6374" t="e">
        <f t="shared" si="399"/>
        <v>#N/A</v>
      </c>
    </row>
    <row r="6375" spans="1:29" x14ac:dyDescent="0.2">
      <c r="A6375">
        <f>'RAW DATA'!A6375</f>
        <v>0</v>
      </c>
      <c r="B6375">
        <f>'RAW DATA'!G6375</f>
        <v>0</v>
      </c>
      <c r="C6375" t="e">
        <f>'RAW DATA'!#REF!</f>
        <v>#REF!</v>
      </c>
      <c r="D6375" t="e">
        <f>'RAW DATA'!#REF!</f>
        <v>#REF!</v>
      </c>
      <c r="E6375" t="e">
        <f>'RAW DATA'!#REF!</f>
        <v>#REF!</v>
      </c>
      <c r="F6375">
        <f>'RAW DATA'!H6375</f>
        <v>0</v>
      </c>
      <c r="G6375">
        <f>'RAW DATA'!I6375</f>
        <v>0</v>
      </c>
      <c r="H6375" t="e">
        <f>'RAW DATA'!#REF!</f>
        <v>#REF!</v>
      </c>
      <c r="I6375" t="e">
        <f>'RAW DATA'!#REF!</f>
        <v>#REF!</v>
      </c>
      <c r="J6375">
        <f>'RAW DATA'!J6375</f>
        <v>0</v>
      </c>
      <c r="K6375" t="e">
        <f>'RAW DATA'!#REF!</f>
        <v>#REF!</v>
      </c>
      <c r="L6375">
        <f>'RAW DATA'!P6375</f>
        <v>0</v>
      </c>
      <c r="M6375">
        <f>'RAW DATA'!Q6375</f>
        <v>0</v>
      </c>
      <c r="N6375">
        <f>'RAW DATA'!R6375</f>
        <v>0</v>
      </c>
      <c r="O6375">
        <f>'RAW DATA'!S6375</f>
        <v>0</v>
      </c>
      <c r="P6375">
        <f>'RAW DATA'!T6375</f>
        <v>0</v>
      </c>
      <c r="Q6375">
        <f>'RAW DATA'!U6375</f>
        <v>0</v>
      </c>
      <c r="R6375">
        <f>'RAW DATA'!V6375</f>
        <v>0</v>
      </c>
      <c r="S6375" t="e">
        <f>'RAW DATA'!#REF!</f>
        <v>#REF!</v>
      </c>
      <c r="T6375">
        <f>'RAW DATA'!W6375</f>
        <v>0</v>
      </c>
      <c r="U6375">
        <f>'RAW DATA'!X6375</f>
        <v>0</v>
      </c>
      <c r="V6375">
        <f>'RAW DATA'!Y6375</f>
        <v>0</v>
      </c>
      <c r="W6375" t="e">
        <f>IF(' DASHBOARD'!K6375&gt;=60,FORMULAS!$D$3,IF(' DASHBOARD'!K6375&gt;=55,FORMULAS!$E$3,IF(' DASHBOARD'!K6375&gt;=50,FORMULAS!$F$3,IF(' DASHBOARD'!K6375&gt;=40,FORMULAS!$G$3,IF(' DASHBOARD'!K6375&gt;=30,FORMULAS!$H$3,IF(K6375&gt;=20,FORMULAS!$I$3,IF(' DASHBOARD'!K6375&gt;=16,FORMULAS!$J$3)))))))</f>
        <v>#REF!</v>
      </c>
      <c r="X6375" t="e">
        <f>INDEX(FORMULAS!$D$4:$J$10,MATCH('RAW DATA'!A6375,FORMULAS!$A$4:$A$10,0),MATCH(' DASHBOARD'!W6375,FORMULAS!$D$3:$J$3,0))</f>
        <v>#N/A</v>
      </c>
      <c r="Y6375">
        <f t="shared" si="396"/>
        <v>0</v>
      </c>
      <c r="Z6375">
        <f t="shared" si="397"/>
        <v>0</v>
      </c>
      <c r="AA6375" t="e">
        <f t="shared" si="398"/>
        <v>#DIV/0!</v>
      </c>
      <c r="AB6375" s="14" t="e">
        <f>1-(FORMULAS!$S$2-' DASHBOARD'!X6375)/FORMULAS!$S$2</f>
        <v>#N/A</v>
      </c>
      <c r="AC6375" t="e">
        <f t="shared" si="399"/>
        <v>#N/A</v>
      </c>
    </row>
    <row r="6376" spans="1:29" x14ac:dyDescent="0.2">
      <c r="A6376">
        <f>'RAW DATA'!A6376</f>
        <v>0</v>
      </c>
      <c r="B6376">
        <f>'RAW DATA'!G6376</f>
        <v>0</v>
      </c>
      <c r="C6376" t="e">
        <f>'RAW DATA'!#REF!</f>
        <v>#REF!</v>
      </c>
      <c r="D6376" t="e">
        <f>'RAW DATA'!#REF!</f>
        <v>#REF!</v>
      </c>
      <c r="E6376" t="e">
        <f>'RAW DATA'!#REF!</f>
        <v>#REF!</v>
      </c>
      <c r="F6376">
        <f>'RAW DATA'!H6376</f>
        <v>0</v>
      </c>
      <c r="G6376">
        <f>'RAW DATA'!I6376</f>
        <v>0</v>
      </c>
      <c r="H6376" t="e">
        <f>'RAW DATA'!#REF!</f>
        <v>#REF!</v>
      </c>
      <c r="I6376" t="e">
        <f>'RAW DATA'!#REF!</f>
        <v>#REF!</v>
      </c>
      <c r="J6376">
        <f>'RAW DATA'!J6376</f>
        <v>0</v>
      </c>
      <c r="K6376" t="e">
        <f>'RAW DATA'!#REF!</f>
        <v>#REF!</v>
      </c>
      <c r="L6376">
        <f>'RAW DATA'!P6376</f>
        <v>0</v>
      </c>
      <c r="M6376">
        <f>'RAW DATA'!Q6376</f>
        <v>0</v>
      </c>
      <c r="N6376">
        <f>'RAW DATA'!R6376</f>
        <v>0</v>
      </c>
      <c r="O6376">
        <f>'RAW DATA'!S6376</f>
        <v>0</v>
      </c>
      <c r="P6376">
        <f>'RAW DATA'!T6376</f>
        <v>0</v>
      </c>
      <c r="Q6376">
        <f>'RAW DATA'!U6376</f>
        <v>0</v>
      </c>
      <c r="R6376">
        <f>'RAW DATA'!V6376</f>
        <v>0</v>
      </c>
      <c r="S6376" t="e">
        <f>'RAW DATA'!#REF!</f>
        <v>#REF!</v>
      </c>
      <c r="T6376">
        <f>'RAW DATA'!W6376</f>
        <v>0</v>
      </c>
      <c r="U6376">
        <f>'RAW DATA'!X6376</f>
        <v>0</v>
      </c>
      <c r="V6376">
        <f>'RAW DATA'!Y6376</f>
        <v>0</v>
      </c>
      <c r="W6376" t="e">
        <f>IF(' DASHBOARD'!K6376&gt;=60,FORMULAS!$D$3,IF(' DASHBOARD'!K6376&gt;=55,FORMULAS!$E$3,IF(' DASHBOARD'!K6376&gt;=50,FORMULAS!$F$3,IF(' DASHBOARD'!K6376&gt;=40,FORMULAS!$G$3,IF(' DASHBOARD'!K6376&gt;=30,FORMULAS!$H$3,IF(K6376&gt;=20,FORMULAS!$I$3,IF(' DASHBOARD'!K6376&gt;=16,FORMULAS!$J$3)))))))</f>
        <v>#REF!</v>
      </c>
      <c r="X6376" t="e">
        <f>INDEX(FORMULAS!$D$4:$J$10,MATCH('RAW DATA'!A6376,FORMULAS!$A$4:$A$10,0),MATCH(' DASHBOARD'!W6376,FORMULAS!$D$3:$J$3,0))</f>
        <v>#N/A</v>
      </c>
      <c r="Y6376">
        <f t="shared" si="396"/>
        <v>0</v>
      </c>
      <c r="Z6376">
        <f t="shared" si="397"/>
        <v>0</v>
      </c>
      <c r="AA6376" t="e">
        <f t="shared" si="398"/>
        <v>#DIV/0!</v>
      </c>
      <c r="AB6376" s="14" t="e">
        <f>1-(FORMULAS!$S$2-' DASHBOARD'!X6376)/FORMULAS!$S$2</f>
        <v>#N/A</v>
      </c>
      <c r="AC6376" t="e">
        <f t="shared" si="399"/>
        <v>#N/A</v>
      </c>
    </row>
    <row r="6377" spans="1:29" x14ac:dyDescent="0.2">
      <c r="A6377">
        <f>'RAW DATA'!A6377</f>
        <v>0</v>
      </c>
      <c r="B6377">
        <f>'RAW DATA'!G6377</f>
        <v>0</v>
      </c>
      <c r="C6377" t="e">
        <f>'RAW DATA'!#REF!</f>
        <v>#REF!</v>
      </c>
      <c r="D6377" t="e">
        <f>'RAW DATA'!#REF!</f>
        <v>#REF!</v>
      </c>
      <c r="E6377" t="e">
        <f>'RAW DATA'!#REF!</f>
        <v>#REF!</v>
      </c>
      <c r="F6377">
        <f>'RAW DATA'!H6377</f>
        <v>0</v>
      </c>
      <c r="G6377">
        <f>'RAW DATA'!I6377</f>
        <v>0</v>
      </c>
      <c r="H6377" t="e">
        <f>'RAW DATA'!#REF!</f>
        <v>#REF!</v>
      </c>
      <c r="I6377" t="e">
        <f>'RAW DATA'!#REF!</f>
        <v>#REF!</v>
      </c>
      <c r="J6377">
        <f>'RAW DATA'!J6377</f>
        <v>0</v>
      </c>
      <c r="K6377" t="e">
        <f>'RAW DATA'!#REF!</f>
        <v>#REF!</v>
      </c>
      <c r="L6377">
        <f>'RAW DATA'!P6377</f>
        <v>0</v>
      </c>
      <c r="M6377">
        <f>'RAW DATA'!Q6377</f>
        <v>0</v>
      </c>
      <c r="N6377">
        <f>'RAW DATA'!R6377</f>
        <v>0</v>
      </c>
      <c r="O6377">
        <f>'RAW DATA'!S6377</f>
        <v>0</v>
      </c>
      <c r="P6377">
        <f>'RAW DATA'!T6377</f>
        <v>0</v>
      </c>
      <c r="Q6377">
        <f>'RAW DATA'!U6377</f>
        <v>0</v>
      </c>
      <c r="R6377">
        <f>'RAW DATA'!V6377</f>
        <v>0</v>
      </c>
      <c r="S6377" t="e">
        <f>'RAW DATA'!#REF!</f>
        <v>#REF!</v>
      </c>
      <c r="T6377">
        <f>'RAW DATA'!W6377</f>
        <v>0</v>
      </c>
      <c r="U6377">
        <f>'RAW DATA'!X6377</f>
        <v>0</v>
      </c>
      <c r="V6377">
        <f>'RAW DATA'!Y6377</f>
        <v>0</v>
      </c>
      <c r="W6377" t="e">
        <f>IF(' DASHBOARD'!K6377&gt;=60,FORMULAS!$D$3,IF(' DASHBOARD'!K6377&gt;=55,FORMULAS!$E$3,IF(' DASHBOARD'!K6377&gt;=50,FORMULAS!$F$3,IF(' DASHBOARD'!K6377&gt;=40,FORMULAS!$G$3,IF(' DASHBOARD'!K6377&gt;=30,FORMULAS!$H$3,IF(K6377&gt;=20,FORMULAS!$I$3,IF(' DASHBOARD'!K6377&gt;=16,FORMULAS!$J$3)))))))</f>
        <v>#REF!</v>
      </c>
      <c r="X6377" t="e">
        <f>INDEX(FORMULAS!$D$4:$J$10,MATCH('RAW DATA'!A6377,FORMULAS!$A$4:$A$10,0),MATCH(' DASHBOARD'!W6377,FORMULAS!$D$3:$J$3,0))</f>
        <v>#N/A</v>
      </c>
      <c r="Y6377">
        <f t="shared" si="396"/>
        <v>0</v>
      </c>
      <c r="Z6377">
        <f t="shared" si="397"/>
        <v>0</v>
      </c>
      <c r="AA6377" t="e">
        <f t="shared" si="398"/>
        <v>#DIV/0!</v>
      </c>
      <c r="AB6377" s="14" t="e">
        <f>1-(FORMULAS!$S$2-' DASHBOARD'!X6377)/FORMULAS!$S$2</f>
        <v>#N/A</v>
      </c>
      <c r="AC6377" t="e">
        <f t="shared" si="399"/>
        <v>#N/A</v>
      </c>
    </row>
    <row r="6378" spans="1:29" x14ac:dyDescent="0.2">
      <c r="A6378">
        <f>'RAW DATA'!A6378</f>
        <v>0</v>
      </c>
      <c r="B6378">
        <f>'RAW DATA'!G6378</f>
        <v>0</v>
      </c>
      <c r="C6378" t="e">
        <f>'RAW DATA'!#REF!</f>
        <v>#REF!</v>
      </c>
      <c r="D6378" t="e">
        <f>'RAW DATA'!#REF!</f>
        <v>#REF!</v>
      </c>
      <c r="E6378" t="e">
        <f>'RAW DATA'!#REF!</f>
        <v>#REF!</v>
      </c>
      <c r="F6378">
        <f>'RAW DATA'!H6378</f>
        <v>0</v>
      </c>
      <c r="G6378">
        <f>'RAW DATA'!I6378</f>
        <v>0</v>
      </c>
      <c r="H6378" t="e">
        <f>'RAW DATA'!#REF!</f>
        <v>#REF!</v>
      </c>
      <c r="I6378" t="e">
        <f>'RAW DATA'!#REF!</f>
        <v>#REF!</v>
      </c>
      <c r="J6378">
        <f>'RAW DATA'!J6378</f>
        <v>0</v>
      </c>
      <c r="K6378" t="e">
        <f>'RAW DATA'!#REF!</f>
        <v>#REF!</v>
      </c>
      <c r="L6378">
        <f>'RAW DATA'!P6378</f>
        <v>0</v>
      </c>
      <c r="M6378">
        <f>'RAW DATA'!Q6378</f>
        <v>0</v>
      </c>
      <c r="N6378">
        <f>'RAW DATA'!R6378</f>
        <v>0</v>
      </c>
      <c r="O6378">
        <f>'RAW DATA'!S6378</f>
        <v>0</v>
      </c>
      <c r="P6378">
        <f>'RAW DATA'!T6378</f>
        <v>0</v>
      </c>
      <c r="Q6378">
        <f>'RAW DATA'!U6378</f>
        <v>0</v>
      </c>
      <c r="R6378">
        <f>'RAW DATA'!V6378</f>
        <v>0</v>
      </c>
      <c r="S6378" t="e">
        <f>'RAW DATA'!#REF!</f>
        <v>#REF!</v>
      </c>
      <c r="T6378">
        <f>'RAW DATA'!W6378</f>
        <v>0</v>
      </c>
      <c r="U6378">
        <f>'RAW DATA'!X6378</f>
        <v>0</v>
      </c>
      <c r="V6378">
        <f>'RAW DATA'!Y6378</f>
        <v>0</v>
      </c>
      <c r="W6378" t="e">
        <f>IF(' DASHBOARD'!K6378&gt;=60,FORMULAS!$D$3,IF(' DASHBOARD'!K6378&gt;=55,FORMULAS!$E$3,IF(' DASHBOARD'!K6378&gt;=50,FORMULAS!$F$3,IF(' DASHBOARD'!K6378&gt;=40,FORMULAS!$G$3,IF(' DASHBOARD'!K6378&gt;=30,FORMULAS!$H$3,IF(K6378&gt;=20,FORMULAS!$I$3,IF(' DASHBOARD'!K6378&gt;=16,FORMULAS!$J$3)))))))</f>
        <v>#REF!</v>
      </c>
      <c r="X6378" t="e">
        <f>INDEX(FORMULAS!$D$4:$J$10,MATCH('RAW DATA'!A6378,FORMULAS!$A$4:$A$10,0),MATCH(' DASHBOARD'!W6378,FORMULAS!$D$3:$J$3,0))</f>
        <v>#N/A</v>
      </c>
      <c r="Y6378">
        <f t="shared" si="396"/>
        <v>0</v>
      </c>
      <c r="Z6378">
        <f t="shared" si="397"/>
        <v>0</v>
      </c>
      <c r="AA6378" t="e">
        <f t="shared" si="398"/>
        <v>#DIV/0!</v>
      </c>
      <c r="AB6378" s="14" t="e">
        <f>1-(FORMULAS!$S$2-' DASHBOARD'!X6378)/FORMULAS!$S$2</f>
        <v>#N/A</v>
      </c>
      <c r="AC6378" t="e">
        <f t="shared" si="399"/>
        <v>#N/A</v>
      </c>
    </row>
    <row r="6379" spans="1:29" x14ac:dyDescent="0.2">
      <c r="A6379">
        <f>'RAW DATA'!A6379</f>
        <v>0</v>
      </c>
      <c r="B6379">
        <f>'RAW DATA'!G6379</f>
        <v>0</v>
      </c>
      <c r="C6379" t="e">
        <f>'RAW DATA'!#REF!</f>
        <v>#REF!</v>
      </c>
      <c r="D6379" t="e">
        <f>'RAW DATA'!#REF!</f>
        <v>#REF!</v>
      </c>
      <c r="E6379" t="e">
        <f>'RAW DATA'!#REF!</f>
        <v>#REF!</v>
      </c>
      <c r="F6379">
        <f>'RAW DATA'!H6379</f>
        <v>0</v>
      </c>
      <c r="G6379">
        <f>'RAW DATA'!I6379</f>
        <v>0</v>
      </c>
      <c r="H6379" t="e">
        <f>'RAW DATA'!#REF!</f>
        <v>#REF!</v>
      </c>
      <c r="I6379" t="e">
        <f>'RAW DATA'!#REF!</f>
        <v>#REF!</v>
      </c>
      <c r="J6379">
        <f>'RAW DATA'!J6379</f>
        <v>0</v>
      </c>
      <c r="K6379" t="e">
        <f>'RAW DATA'!#REF!</f>
        <v>#REF!</v>
      </c>
      <c r="L6379">
        <f>'RAW DATA'!P6379</f>
        <v>0</v>
      </c>
      <c r="M6379">
        <f>'RAW DATA'!Q6379</f>
        <v>0</v>
      </c>
      <c r="N6379">
        <f>'RAW DATA'!R6379</f>
        <v>0</v>
      </c>
      <c r="O6379">
        <f>'RAW DATA'!S6379</f>
        <v>0</v>
      </c>
      <c r="P6379">
        <f>'RAW DATA'!T6379</f>
        <v>0</v>
      </c>
      <c r="Q6379">
        <f>'RAW DATA'!U6379</f>
        <v>0</v>
      </c>
      <c r="R6379">
        <f>'RAW DATA'!V6379</f>
        <v>0</v>
      </c>
      <c r="S6379" t="e">
        <f>'RAW DATA'!#REF!</f>
        <v>#REF!</v>
      </c>
      <c r="T6379">
        <f>'RAW DATA'!W6379</f>
        <v>0</v>
      </c>
      <c r="U6379">
        <f>'RAW DATA'!X6379</f>
        <v>0</v>
      </c>
      <c r="V6379">
        <f>'RAW DATA'!Y6379</f>
        <v>0</v>
      </c>
      <c r="W6379" t="e">
        <f>IF(' DASHBOARD'!K6379&gt;=60,FORMULAS!$D$3,IF(' DASHBOARD'!K6379&gt;=55,FORMULAS!$E$3,IF(' DASHBOARD'!K6379&gt;=50,FORMULAS!$F$3,IF(' DASHBOARD'!K6379&gt;=40,FORMULAS!$G$3,IF(' DASHBOARD'!K6379&gt;=30,FORMULAS!$H$3,IF(K6379&gt;=20,FORMULAS!$I$3,IF(' DASHBOARD'!K6379&gt;=16,FORMULAS!$J$3)))))))</f>
        <v>#REF!</v>
      </c>
      <c r="X6379" t="e">
        <f>INDEX(FORMULAS!$D$4:$J$10,MATCH('RAW DATA'!A6379,FORMULAS!$A$4:$A$10,0),MATCH(' DASHBOARD'!W6379,FORMULAS!$D$3:$J$3,0))</f>
        <v>#N/A</v>
      </c>
      <c r="Y6379">
        <f t="shared" si="396"/>
        <v>0</v>
      </c>
      <c r="Z6379">
        <f t="shared" si="397"/>
        <v>0</v>
      </c>
      <c r="AA6379" t="e">
        <f t="shared" si="398"/>
        <v>#DIV/0!</v>
      </c>
      <c r="AB6379" s="14" t="e">
        <f>1-(FORMULAS!$S$2-' DASHBOARD'!X6379)/FORMULAS!$S$2</f>
        <v>#N/A</v>
      </c>
      <c r="AC6379" t="e">
        <f t="shared" si="399"/>
        <v>#N/A</v>
      </c>
    </row>
    <row r="6380" spans="1:29" x14ac:dyDescent="0.2">
      <c r="A6380">
        <f>'RAW DATA'!A6380</f>
        <v>0</v>
      </c>
      <c r="B6380">
        <f>'RAW DATA'!G6380</f>
        <v>0</v>
      </c>
      <c r="C6380" t="e">
        <f>'RAW DATA'!#REF!</f>
        <v>#REF!</v>
      </c>
      <c r="D6380" t="e">
        <f>'RAW DATA'!#REF!</f>
        <v>#REF!</v>
      </c>
      <c r="E6380" t="e">
        <f>'RAW DATA'!#REF!</f>
        <v>#REF!</v>
      </c>
      <c r="F6380">
        <f>'RAW DATA'!H6380</f>
        <v>0</v>
      </c>
      <c r="G6380">
        <f>'RAW DATA'!I6380</f>
        <v>0</v>
      </c>
      <c r="H6380" t="e">
        <f>'RAW DATA'!#REF!</f>
        <v>#REF!</v>
      </c>
      <c r="I6380" t="e">
        <f>'RAW DATA'!#REF!</f>
        <v>#REF!</v>
      </c>
      <c r="J6380">
        <f>'RAW DATA'!J6380</f>
        <v>0</v>
      </c>
      <c r="K6380" t="e">
        <f>'RAW DATA'!#REF!</f>
        <v>#REF!</v>
      </c>
      <c r="L6380">
        <f>'RAW DATA'!P6380</f>
        <v>0</v>
      </c>
      <c r="M6380">
        <f>'RAW DATA'!Q6380</f>
        <v>0</v>
      </c>
      <c r="N6380">
        <f>'RAW DATA'!R6380</f>
        <v>0</v>
      </c>
      <c r="O6380">
        <f>'RAW DATA'!S6380</f>
        <v>0</v>
      </c>
      <c r="P6380">
        <f>'RAW DATA'!T6380</f>
        <v>0</v>
      </c>
      <c r="Q6380">
        <f>'RAW DATA'!U6380</f>
        <v>0</v>
      </c>
      <c r="R6380">
        <f>'RAW DATA'!V6380</f>
        <v>0</v>
      </c>
      <c r="S6380" t="e">
        <f>'RAW DATA'!#REF!</f>
        <v>#REF!</v>
      </c>
      <c r="T6380">
        <f>'RAW DATA'!W6380</f>
        <v>0</v>
      </c>
      <c r="U6380">
        <f>'RAW DATA'!X6380</f>
        <v>0</v>
      </c>
      <c r="V6380">
        <f>'RAW DATA'!Y6380</f>
        <v>0</v>
      </c>
      <c r="W6380" t="e">
        <f>IF(' DASHBOARD'!K6380&gt;=60,FORMULAS!$D$3,IF(' DASHBOARD'!K6380&gt;=55,FORMULAS!$E$3,IF(' DASHBOARD'!K6380&gt;=50,FORMULAS!$F$3,IF(' DASHBOARD'!K6380&gt;=40,FORMULAS!$G$3,IF(' DASHBOARD'!K6380&gt;=30,FORMULAS!$H$3,IF(K6380&gt;=20,FORMULAS!$I$3,IF(' DASHBOARD'!K6380&gt;=16,FORMULAS!$J$3)))))))</f>
        <v>#REF!</v>
      </c>
      <c r="X6380" t="e">
        <f>INDEX(FORMULAS!$D$4:$J$10,MATCH('RAW DATA'!A6380,FORMULAS!$A$4:$A$10,0),MATCH(' DASHBOARD'!W6380,FORMULAS!$D$3:$J$3,0))</f>
        <v>#N/A</v>
      </c>
      <c r="Y6380">
        <f t="shared" si="396"/>
        <v>0</v>
      </c>
      <c r="Z6380">
        <f t="shared" si="397"/>
        <v>0</v>
      </c>
      <c r="AA6380" t="e">
        <f t="shared" si="398"/>
        <v>#DIV/0!</v>
      </c>
      <c r="AB6380" s="14" t="e">
        <f>1-(FORMULAS!$S$2-' DASHBOARD'!X6380)/FORMULAS!$S$2</f>
        <v>#N/A</v>
      </c>
      <c r="AC6380" t="e">
        <f t="shared" si="399"/>
        <v>#N/A</v>
      </c>
    </row>
    <row r="6381" spans="1:29" x14ac:dyDescent="0.2">
      <c r="A6381">
        <f>'RAW DATA'!A6381</f>
        <v>0</v>
      </c>
      <c r="B6381">
        <f>'RAW DATA'!G6381</f>
        <v>0</v>
      </c>
      <c r="C6381" t="e">
        <f>'RAW DATA'!#REF!</f>
        <v>#REF!</v>
      </c>
      <c r="D6381" t="e">
        <f>'RAW DATA'!#REF!</f>
        <v>#REF!</v>
      </c>
      <c r="E6381" t="e">
        <f>'RAW DATA'!#REF!</f>
        <v>#REF!</v>
      </c>
      <c r="F6381">
        <f>'RAW DATA'!H6381</f>
        <v>0</v>
      </c>
      <c r="G6381">
        <f>'RAW DATA'!I6381</f>
        <v>0</v>
      </c>
      <c r="H6381" t="e">
        <f>'RAW DATA'!#REF!</f>
        <v>#REF!</v>
      </c>
      <c r="I6381" t="e">
        <f>'RAW DATA'!#REF!</f>
        <v>#REF!</v>
      </c>
      <c r="J6381">
        <f>'RAW DATA'!J6381</f>
        <v>0</v>
      </c>
      <c r="K6381" t="e">
        <f>'RAW DATA'!#REF!</f>
        <v>#REF!</v>
      </c>
      <c r="L6381">
        <f>'RAW DATA'!P6381</f>
        <v>0</v>
      </c>
      <c r="M6381">
        <f>'RAW DATA'!Q6381</f>
        <v>0</v>
      </c>
      <c r="N6381">
        <f>'RAW DATA'!R6381</f>
        <v>0</v>
      </c>
      <c r="O6381">
        <f>'RAW DATA'!S6381</f>
        <v>0</v>
      </c>
      <c r="P6381">
        <f>'RAW DATA'!T6381</f>
        <v>0</v>
      </c>
      <c r="Q6381">
        <f>'RAW DATA'!U6381</f>
        <v>0</v>
      </c>
      <c r="R6381">
        <f>'RAW DATA'!V6381</f>
        <v>0</v>
      </c>
      <c r="S6381" t="e">
        <f>'RAW DATA'!#REF!</f>
        <v>#REF!</v>
      </c>
      <c r="T6381">
        <f>'RAW DATA'!W6381</f>
        <v>0</v>
      </c>
      <c r="U6381">
        <f>'RAW DATA'!X6381</f>
        <v>0</v>
      </c>
      <c r="V6381">
        <f>'RAW DATA'!Y6381</f>
        <v>0</v>
      </c>
      <c r="W6381" t="e">
        <f>IF(' DASHBOARD'!K6381&gt;=60,FORMULAS!$D$3,IF(' DASHBOARD'!K6381&gt;=55,FORMULAS!$E$3,IF(' DASHBOARD'!K6381&gt;=50,FORMULAS!$F$3,IF(' DASHBOARD'!K6381&gt;=40,FORMULAS!$G$3,IF(' DASHBOARD'!K6381&gt;=30,FORMULAS!$H$3,IF(K6381&gt;=20,FORMULAS!$I$3,IF(' DASHBOARD'!K6381&gt;=16,FORMULAS!$J$3)))))))</f>
        <v>#REF!</v>
      </c>
      <c r="X6381" t="e">
        <f>INDEX(FORMULAS!$D$4:$J$10,MATCH('RAW DATA'!A6381,FORMULAS!$A$4:$A$10,0),MATCH(' DASHBOARD'!W6381,FORMULAS!$D$3:$J$3,0))</f>
        <v>#N/A</v>
      </c>
      <c r="Y6381">
        <f t="shared" si="396"/>
        <v>0</v>
      </c>
      <c r="Z6381">
        <f t="shared" si="397"/>
        <v>0</v>
      </c>
      <c r="AA6381" t="e">
        <f t="shared" si="398"/>
        <v>#DIV/0!</v>
      </c>
      <c r="AB6381" s="14" t="e">
        <f>1-(FORMULAS!$S$2-' DASHBOARD'!X6381)/FORMULAS!$S$2</f>
        <v>#N/A</v>
      </c>
      <c r="AC6381" t="e">
        <f t="shared" si="399"/>
        <v>#N/A</v>
      </c>
    </row>
    <row r="6382" spans="1:29" x14ac:dyDescent="0.2">
      <c r="A6382">
        <f>'RAW DATA'!A6382</f>
        <v>0</v>
      </c>
      <c r="B6382">
        <f>'RAW DATA'!G6382</f>
        <v>0</v>
      </c>
      <c r="C6382" t="e">
        <f>'RAW DATA'!#REF!</f>
        <v>#REF!</v>
      </c>
      <c r="D6382" t="e">
        <f>'RAW DATA'!#REF!</f>
        <v>#REF!</v>
      </c>
      <c r="E6382" t="e">
        <f>'RAW DATA'!#REF!</f>
        <v>#REF!</v>
      </c>
      <c r="F6382">
        <f>'RAW DATA'!H6382</f>
        <v>0</v>
      </c>
      <c r="G6382">
        <f>'RAW DATA'!I6382</f>
        <v>0</v>
      </c>
      <c r="H6382" t="e">
        <f>'RAW DATA'!#REF!</f>
        <v>#REF!</v>
      </c>
      <c r="I6382" t="e">
        <f>'RAW DATA'!#REF!</f>
        <v>#REF!</v>
      </c>
      <c r="J6382">
        <f>'RAW DATA'!J6382</f>
        <v>0</v>
      </c>
      <c r="K6382" t="e">
        <f>'RAW DATA'!#REF!</f>
        <v>#REF!</v>
      </c>
      <c r="L6382">
        <f>'RAW DATA'!P6382</f>
        <v>0</v>
      </c>
      <c r="M6382">
        <f>'RAW DATA'!Q6382</f>
        <v>0</v>
      </c>
      <c r="N6382">
        <f>'RAW DATA'!R6382</f>
        <v>0</v>
      </c>
      <c r="O6382">
        <f>'RAW DATA'!S6382</f>
        <v>0</v>
      </c>
      <c r="P6382">
        <f>'RAW DATA'!T6382</f>
        <v>0</v>
      </c>
      <c r="Q6382">
        <f>'RAW DATA'!U6382</f>
        <v>0</v>
      </c>
      <c r="R6382">
        <f>'RAW DATA'!V6382</f>
        <v>0</v>
      </c>
      <c r="S6382" t="e">
        <f>'RAW DATA'!#REF!</f>
        <v>#REF!</v>
      </c>
      <c r="T6382">
        <f>'RAW DATA'!W6382</f>
        <v>0</v>
      </c>
      <c r="U6382">
        <f>'RAW DATA'!X6382</f>
        <v>0</v>
      </c>
      <c r="V6382">
        <f>'RAW DATA'!Y6382</f>
        <v>0</v>
      </c>
      <c r="W6382" t="e">
        <f>IF(' DASHBOARD'!K6382&gt;=60,FORMULAS!$D$3,IF(' DASHBOARD'!K6382&gt;=55,FORMULAS!$E$3,IF(' DASHBOARD'!K6382&gt;=50,FORMULAS!$F$3,IF(' DASHBOARD'!K6382&gt;=40,FORMULAS!$G$3,IF(' DASHBOARD'!K6382&gt;=30,FORMULAS!$H$3,IF(K6382&gt;=20,FORMULAS!$I$3,IF(' DASHBOARD'!K6382&gt;=16,FORMULAS!$J$3)))))))</f>
        <v>#REF!</v>
      </c>
      <c r="X6382" t="e">
        <f>INDEX(FORMULAS!$D$4:$J$10,MATCH('RAW DATA'!A6382,FORMULAS!$A$4:$A$10,0),MATCH(' DASHBOARD'!W6382,FORMULAS!$D$3:$J$3,0))</f>
        <v>#N/A</v>
      </c>
      <c r="Y6382">
        <f t="shared" si="396"/>
        <v>0</v>
      </c>
      <c r="Z6382">
        <f t="shared" si="397"/>
        <v>0</v>
      </c>
      <c r="AA6382" t="e">
        <f t="shared" si="398"/>
        <v>#DIV/0!</v>
      </c>
      <c r="AB6382" s="14" t="e">
        <f>1-(FORMULAS!$S$2-' DASHBOARD'!X6382)/FORMULAS!$S$2</f>
        <v>#N/A</v>
      </c>
      <c r="AC6382" t="e">
        <f t="shared" si="399"/>
        <v>#N/A</v>
      </c>
    </row>
    <row r="6383" spans="1:29" x14ac:dyDescent="0.2">
      <c r="A6383">
        <f>'RAW DATA'!A6383</f>
        <v>0</v>
      </c>
      <c r="B6383">
        <f>'RAW DATA'!G6383</f>
        <v>0</v>
      </c>
      <c r="C6383" t="e">
        <f>'RAW DATA'!#REF!</f>
        <v>#REF!</v>
      </c>
      <c r="D6383" t="e">
        <f>'RAW DATA'!#REF!</f>
        <v>#REF!</v>
      </c>
      <c r="E6383" t="e">
        <f>'RAW DATA'!#REF!</f>
        <v>#REF!</v>
      </c>
      <c r="F6383">
        <f>'RAW DATA'!H6383</f>
        <v>0</v>
      </c>
      <c r="G6383">
        <f>'RAW DATA'!I6383</f>
        <v>0</v>
      </c>
      <c r="H6383" t="e">
        <f>'RAW DATA'!#REF!</f>
        <v>#REF!</v>
      </c>
      <c r="I6383" t="e">
        <f>'RAW DATA'!#REF!</f>
        <v>#REF!</v>
      </c>
      <c r="J6383">
        <f>'RAW DATA'!J6383</f>
        <v>0</v>
      </c>
      <c r="K6383" t="e">
        <f>'RAW DATA'!#REF!</f>
        <v>#REF!</v>
      </c>
      <c r="L6383">
        <f>'RAW DATA'!P6383</f>
        <v>0</v>
      </c>
      <c r="M6383">
        <f>'RAW DATA'!Q6383</f>
        <v>0</v>
      </c>
      <c r="N6383">
        <f>'RAW DATA'!R6383</f>
        <v>0</v>
      </c>
      <c r="O6383">
        <f>'RAW DATA'!S6383</f>
        <v>0</v>
      </c>
      <c r="P6383">
        <f>'RAW DATA'!T6383</f>
        <v>0</v>
      </c>
      <c r="Q6383">
        <f>'RAW DATA'!U6383</f>
        <v>0</v>
      </c>
      <c r="R6383">
        <f>'RAW DATA'!V6383</f>
        <v>0</v>
      </c>
      <c r="S6383" t="e">
        <f>'RAW DATA'!#REF!</f>
        <v>#REF!</v>
      </c>
      <c r="T6383">
        <f>'RAW DATA'!W6383</f>
        <v>0</v>
      </c>
      <c r="U6383">
        <f>'RAW DATA'!X6383</f>
        <v>0</v>
      </c>
      <c r="V6383">
        <f>'RAW DATA'!Y6383</f>
        <v>0</v>
      </c>
      <c r="W6383" t="e">
        <f>IF(' DASHBOARD'!K6383&gt;=60,FORMULAS!$D$3,IF(' DASHBOARD'!K6383&gt;=55,FORMULAS!$E$3,IF(' DASHBOARD'!K6383&gt;=50,FORMULAS!$F$3,IF(' DASHBOARD'!K6383&gt;=40,FORMULAS!$G$3,IF(' DASHBOARD'!K6383&gt;=30,FORMULAS!$H$3,IF(K6383&gt;=20,FORMULAS!$I$3,IF(' DASHBOARD'!K6383&gt;=16,FORMULAS!$J$3)))))))</f>
        <v>#REF!</v>
      </c>
      <c r="X6383" t="e">
        <f>INDEX(FORMULAS!$D$4:$J$10,MATCH('RAW DATA'!A6383,FORMULAS!$A$4:$A$10,0),MATCH(' DASHBOARD'!W6383,FORMULAS!$D$3:$J$3,0))</f>
        <v>#N/A</v>
      </c>
      <c r="Y6383">
        <f t="shared" si="396"/>
        <v>0</v>
      </c>
      <c r="Z6383">
        <f t="shared" si="397"/>
        <v>0</v>
      </c>
      <c r="AA6383" t="e">
        <f t="shared" si="398"/>
        <v>#DIV/0!</v>
      </c>
      <c r="AB6383" s="14" t="e">
        <f>1-(FORMULAS!$S$2-' DASHBOARD'!X6383)/FORMULAS!$S$2</f>
        <v>#N/A</v>
      </c>
      <c r="AC6383" t="e">
        <f t="shared" si="399"/>
        <v>#N/A</v>
      </c>
    </row>
    <row r="6384" spans="1:29" x14ac:dyDescent="0.2">
      <c r="A6384">
        <f>'RAW DATA'!A6384</f>
        <v>0</v>
      </c>
      <c r="B6384">
        <f>'RAW DATA'!G6384</f>
        <v>0</v>
      </c>
      <c r="C6384" t="e">
        <f>'RAW DATA'!#REF!</f>
        <v>#REF!</v>
      </c>
      <c r="D6384" t="e">
        <f>'RAW DATA'!#REF!</f>
        <v>#REF!</v>
      </c>
      <c r="E6384" t="e">
        <f>'RAW DATA'!#REF!</f>
        <v>#REF!</v>
      </c>
      <c r="F6384">
        <f>'RAW DATA'!H6384</f>
        <v>0</v>
      </c>
      <c r="G6384">
        <f>'RAW DATA'!I6384</f>
        <v>0</v>
      </c>
      <c r="H6384" t="e">
        <f>'RAW DATA'!#REF!</f>
        <v>#REF!</v>
      </c>
      <c r="I6384" t="e">
        <f>'RAW DATA'!#REF!</f>
        <v>#REF!</v>
      </c>
      <c r="J6384">
        <f>'RAW DATA'!J6384</f>
        <v>0</v>
      </c>
      <c r="K6384" t="e">
        <f>'RAW DATA'!#REF!</f>
        <v>#REF!</v>
      </c>
      <c r="L6384">
        <f>'RAW DATA'!P6384</f>
        <v>0</v>
      </c>
      <c r="M6384">
        <f>'RAW DATA'!Q6384</f>
        <v>0</v>
      </c>
      <c r="N6384">
        <f>'RAW DATA'!R6384</f>
        <v>0</v>
      </c>
      <c r="O6384">
        <f>'RAW DATA'!S6384</f>
        <v>0</v>
      </c>
      <c r="P6384">
        <f>'RAW DATA'!T6384</f>
        <v>0</v>
      </c>
      <c r="Q6384">
        <f>'RAW DATA'!U6384</f>
        <v>0</v>
      </c>
      <c r="R6384">
        <f>'RAW DATA'!V6384</f>
        <v>0</v>
      </c>
      <c r="S6384" t="e">
        <f>'RAW DATA'!#REF!</f>
        <v>#REF!</v>
      </c>
      <c r="T6384">
        <f>'RAW DATA'!W6384</f>
        <v>0</v>
      </c>
      <c r="U6384">
        <f>'RAW DATA'!X6384</f>
        <v>0</v>
      </c>
      <c r="V6384">
        <f>'RAW DATA'!Y6384</f>
        <v>0</v>
      </c>
      <c r="W6384" t="e">
        <f>IF(' DASHBOARD'!K6384&gt;=60,FORMULAS!$D$3,IF(' DASHBOARD'!K6384&gt;=55,FORMULAS!$E$3,IF(' DASHBOARD'!K6384&gt;=50,FORMULAS!$F$3,IF(' DASHBOARD'!K6384&gt;=40,FORMULAS!$G$3,IF(' DASHBOARD'!K6384&gt;=30,FORMULAS!$H$3,IF(K6384&gt;=20,FORMULAS!$I$3,IF(' DASHBOARD'!K6384&gt;=16,FORMULAS!$J$3)))))))</f>
        <v>#REF!</v>
      </c>
      <c r="X6384" t="e">
        <f>INDEX(FORMULAS!$D$4:$J$10,MATCH('RAW DATA'!A6384,FORMULAS!$A$4:$A$10,0),MATCH(' DASHBOARD'!W6384,FORMULAS!$D$3:$J$3,0))</f>
        <v>#N/A</v>
      </c>
      <c r="Y6384">
        <f t="shared" si="396"/>
        <v>0</v>
      </c>
      <c r="Z6384">
        <f t="shared" si="397"/>
        <v>0</v>
      </c>
      <c r="AA6384" t="e">
        <f t="shared" si="398"/>
        <v>#DIV/0!</v>
      </c>
      <c r="AB6384" s="14" t="e">
        <f>1-(FORMULAS!$S$2-' DASHBOARD'!X6384)/FORMULAS!$S$2</f>
        <v>#N/A</v>
      </c>
      <c r="AC6384" t="e">
        <f t="shared" si="399"/>
        <v>#N/A</v>
      </c>
    </row>
    <row r="6385" spans="1:29" x14ac:dyDescent="0.2">
      <c r="A6385">
        <f>'RAW DATA'!A6385</f>
        <v>0</v>
      </c>
      <c r="B6385">
        <f>'RAW DATA'!G6385</f>
        <v>0</v>
      </c>
      <c r="C6385" t="e">
        <f>'RAW DATA'!#REF!</f>
        <v>#REF!</v>
      </c>
      <c r="D6385" t="e">
        <f>'RAW DATA'!#REF!</f>
        <v>#REF!</v>
      </c>
      <c r="E6385" t="e">
        <f>'RAW DATA'!#REF!</f>
        <v>#REF!</v>
      </c>
      <c r="F6385">
        <f>'RAW DATA'!H6385</f>
        <v>0</v>
      </c>
      <c r="G6385">
        <f>'RAW DATA'!I6385</f>
        <v>0</v>
      </c>
      <c r="H6385" t="e">
        <f>'RAW DATA'!#REF!</f>
        <v>#REF!</v>
      </c>
      <c r="I6385" t="e">
        <f>'RAW DATA'!#REF!</f>
        <v>#REF!</v>
      </c>
      <c r="J6385">
        <f>'RAW DATA'!J6385</f>
        <v>0</v>
      </c>
      <c r="K6385" t="e">
        <f>'RAW DATA'!#REF!</f>
        <v>#REF!</v>
      </c>
      <c r="L6385">
        <f>'RAW DATA'!P6385</f>
        <v>0</v>
      </c>
      <c r="M6385">
        <f>'RAW DATA'!Q6385</f>
        <v>0</v>
      </c>
      <c r="N6385">
        <f>'RAW DATA'!R6385</f>
        <v>0</v>
      </c>
      <c r="O6385">
        <f>'RAW DATA'!S6385</f>
        <v>0</v>
      </c>
      <c r="P6385">
        <f>'RAW DATA'!T6385</f>
        <v>0</v>
      </c>
      <c r="Q6385">
        <f>'RAW DATA'!U6385</f>
        <v>0</v>
      </c>
      <c r="R6385">
        <f>'RAW DATA'!V6385</f>
        <v>0</v>
      </c>
      <c r="S6385" t="e">
        <f>'RAW DATA'!#REF!</f>
        <v>#REF!</v>
      </c>
      <c r="T6385">
        <f>'RAW DATA'!W6385</f>
        <v>0</v>
      </c>
      <c r="U6385">
        <f>'RAW DATA'!X6385</f>
        <v>0</v>
      </c>
      <c r="V6385">
        <f>'RAW DATA'!Y6385</f>
        <v>0</v>
      </c>
      <c r="W6385" t="e">
        <f>IF(' DASHBOARD'!K6385&gt;=60,FORMULAS!$D$3,IF(' DASHBOARD'!K6385&gt;=55,FORMULAS!$E$3,IF(' DASHBOARD'!K6385&gt;=50,FORMULAS!$F$3,IF(' DASHBOARD'!K6385&gt;=40,FORMULAS!$G$3,IF(' DASHBOARD'!K6385&gt;=30,FORMULAS!$H$3,IF(K6385&gt;=20,FORMULAS!$I$3,IF(' DASHBOARD'!K6385&gt;=16,FORMULAS!$J$3)))))))</f>
        <v>#REF!</v>
      </c>
      <c r="X6385" t="e">
        <f>INDEX(FORMULAS!$D$4:$J$10,MATCH('RAW DATA'!A6385,FORMULAS!$A$4:$A$10,0),MATCH(' DASHBOARD'!W6385,FORMULAS!$D$3:$J$3,0))</f>
        <v>#N/A</v>
      </c>
      <c r="Y6385">
        <f t="shared" si="396"/>
        <v>0</v>
      </c>
      <c r="Z6385">
        <f t="shared" si="397"/>
        <v>0</v>
      </c>
      <c r="AA6385" t="e">
        <f t="shared" si="398"/>
        <v>#DIV/0!</v>
      </c>
      <c r="AB6385" s="14" t="e">
        <f>1-(FORMULAS!$S$2-' DASHBOARD'!X6385)/FORMULAS!$S$2</f>
        <v>#N/A</v>
      </c>
      <c r="AC6385" t="e">
        <f t="shared" si="399"/>
        <v>#N/A</v>
      </c>
    </row>
    <row r="6386" spans="1:29" x14ac:dyDescent="0.2">
      <c r="A6386">
        <f>'RAW DATA'!A6386</f>
        <v>0</v>
      </c>
      <c r="B6386">
        <f>'RAW DATA'!G6386</f>
        <v>0</v>
      </c>
      <c r="C6386" t="e">
        <f>'RAW DATA'!#REF!</f>
        <v>#REF!</v>
      </c>
      <c r="D6386" t="e">
        <f>'RAW DATA'!#REF!</f>
        <v>#REF!</v>
      </c>
      <c r="E6386" t="e">
        <f>'RAW DATA'!#REF!</f>
        <v>#REF!</v>
      </c>
      <c r="F6386">
        <f>'RAW DATA'!H6386</f>
        <v>0</v>
      </c>
      <c r="G6386">
        <f>'RAW DATA'!I6386</f>
        <v>0</v>
      </c>
      <c r="H6386" t="e">
        <f>'RAW DATA'!#REF!</f>
        <v>#REF!</v>
      </c>
      <c r="I6386" t="e">
        <f>'RAW DATA'!#REF!</f>
        <v>#REF!</v>
      </c>
      <c r="J6386">
        <f>'RAW DATA'!J6386</f>
        <v>0</v>
      </c>
      <c r="K6386" t="e">
        <f>'RAW DATA'!#REF!</f>
        <v>#REF!</v>
      </c>
      <c r="L6386">
        <f>'RAW DATA'!P6386</f>
        <v>0</v>
      </c>
      <c r="M6386">
        <f>'RAW DATA'!Q6386</f>
        <v>0</v>
      </c>
      <c r="N6386">
        <f>'RAW DATA'!R6386</f>
        <v>0</v>
      </c>
      <c r="O6386">
        <f>'RAW DATA'!S6386</f>
        <v>0</v>
      </c>
      <c r="P6386">
        <f>'RAW DATA'!T6386</f>
        <v>0</v>
      </c>
      <c r="Q6386">
        <f>'RAW DATA'!U6386</f>
        <v>0</v>
      </c>
      <c r="R6386">
        <f>'RAW DATA'!V6386</f>
        <v>0</v>
      </c>
      <c r="S6386" t="e">
        <f>'RAW DATA'!#REF!</f>
        <v>#REF!</v>
      </c>
      <c r="T6386">
        <f>'RAW DATA'!W6386</f>
        <v>0</v>
      </c>
      <c r="U6386">
        <f>'RAW DATA'!X6386</f>
        <v>0</v>
      </c>
      <c r="V6386">
        <f>'RAW DATA'!Y6386</f>
        <v>0</v>
      </c>
      <c r="W6386" t="e">
        <f>IF(' DASHBOARD'!K6386&gt;=60,FORMULAS!$D$3,IF(' DASHBOARD'!K6386&gt;=55,FORMULAS!$E$3,IF(' DASHBOARD'!K6386&gt;=50,FORMULAS!$F$3,IF(' DASHBOARD'!K6386&gt;=40,FORMULAS!$G$3,IF(' DASHBOARD'!K6386&gt;=30,FORMULAS!$H$3,IF(K6386&gt;=20,FORMULAS!$I$3,IF(' DASHBOARD'!K6386&gt;=16,FORMULAS!$J$3)))))))</f>
        <v>#REF!</v>
      </c>
      <c r="X6386" t="e">
        <f>INDEX(FORMULAS!$D$4:$J$10,MATCH('RAW DATA'!A6386,FORMULAS!$A$4:$A$10,0),MATCH(' DASHBOARD'!W6386,FORMULAS!$D$3:$J$3,0))</f>
        <v>#N/A</v>
      </c>
      <c r="Y6386">
        <f t="shared" si="396"/>
        <v>0</v>
      </c>
      <c r="Z6386">
        <f t="shared" si="397"/>
        <v>0</v>
      </c>
      <c r="AA6386" t="e">
        <f t="shared" si="398"/>
        <v>#DIV/0!</v>
      </c>
      <c r="AB6386" s="14" t="e">
        <f>1-(FORMULAS!$S$2-' DASHBOARD'!X6386)/FORMULAS!$S$2</f>
        <v>#N/A</v>
      </c>
      <c r="AC6386" t="e">
        <f t="shared" si="399"/>
        <v>#N/A</v>
      </c>
    </row>
    <row r="6387" spans="1:29" x14ac:dyDescent="0.2">
      <c r="A6387">
        <f>'RAW DATA'!A6387</f>
        <v>0</v>
      </c>
      <c r="B6387">
        <f>'RAW DATA'!G6387</f>
        <v>0</v>
      </c>
      <c r="C6387" t="e">
        <f>'RAW DATA'!#REF!</f>
        <v>#REF!</v>
      </c>
      <c r="D6387" t="e">
        <f>'RAW DATA'!#REF!</f>
        <v>#REF!</v>
      </c>
      <c r="E6387" t="e">
        <f>'RAW DATA'!#REF!</f>
        <v>#REF!</v>
      </c>
      <c r="F6387">
        <f>'RAW DATA'!H6387</f>
        <v>0</v>
      </c>
      <c r="G6387">
        <f>'RAW DATA'!I6387</f>
        <v>0</v>
      </c>
      <c r="H6387" t="e">
        <f>'RAW DATA'!#REF!</f>
        <v>#REF!</v>
      </c>
      <c r="I6387" t="e">
        <f>'RAW DATA'!#REF!</f>
        <v>#REF!</v>
      </c>
      <c r="J6387">
        <f>'RAW DATA'!J6387</f>
        <v>0</v>
      </c>
      <c r="K6387" t="e">
        <f>'RAW DATA'!#REF!</f>
        <v>#REF!</v>
      </c>
      <c r="L6387">
        <f>'RAW DATA'!P6387</f>
        <v>0</v>
      </c>
      <c r="M6387">
        <f>'RAW DATA'!Q6387</f>
        <v>0</v>
      </c>
      <c r="N6387">
        <f>'RAW DATA'!R6387</f>
        <v>0</v>
      </c>
      <c r="O6387">
        <f>'RAW DATA'!S6387</f>
        <v>0</v>
      </c>
      <c r="P6387">
        <f>'RAW DATA'!T6387</f>
        <v>0</v>
      </c>
      <c r="Q6387">
        <f>'RAW DATA'!U6387</f>
        <v>0</v>
      </c>
      <c r="R6387">
        <f>'RAW DATA'!V6387</f>
        <v>0</v>
      </c>
      <c r="S6387" t="e">
        <f>'RAW DATA'!#REF!</f>
        <v>#REF!</v>
      </c>
      <c r="T6387">
        <f>'RAW DATA'!W6387</f>
        <v>0</v>
      </c>
      <c r="U6387">
        <f>'RAW DATA'!X6387</f>
        <v>0</v>
      </c>
      <c r="V6387">
        <f>'RAW DATA'!Y6387</f>
        <v>0</v>
      </c>
      <c r="W6387" t="e">
        <f>IF(' DASHBOARD'!K6387&gt;=60,FORMULAS!$D$3,IF(' DASHBOARD'!K6387&gt;=55,FORMULAS!$E$3,IF(' DASHBOARD'!K6387&gt;=50,FORMULAS!$F$3,IF(' DASHBOARD'!K6387&gt;=40,FORMULAS!$G$3,IF(' DASHBOARD'!K6387&gt;=30,FORMULAS!$H$3,IF(K6387&gt;=20,FORMULAS!$I$3,IF(' DASHBOARD'!K6387&gt;=16,FORMULAS!$J$3)))))))</f>
        <v>#REF!</v>
      </c>
      <c r="X6387" t="e">
        <f>INDEX(FORMULAS!$D$4:$J$10,MATCH('RAW DATA'!A6387,FORMULAS!$A$4:$A$10,0),MATCH(' DASHBOARD'!W6387,FORMULAS!$D$3:$J$3,0))</f>
        <v>#N/A</v>
      </c>
      <c r="Y6387">
        <f t="shared" si="396"/>
        <v>0</v>
      </c>
      <c r="Z6387">
        <f t="shared" si="397"/>
        <v>0</v>
      </c>
      <c r="AA6387" t="e">
        <f t="shared" si="398"/>
        <v>#DIV/0!</v>
      </c>
      <c r="AB6387" s="14" t="e">
        <f>1-(FORMULAS!$S$2-' DASHBOARD'!X6387)/FORMULAS!$S$2</f>
        <v>#N/A</v>
      </c>
      <c r="AC6387" t="e">
        <f t="shared" si="399"/>
        <v>#N/A</v>
      </c>
    </row>
    <row r="6388" spans="1:29" x14ac:dyDescent="0.2">
      <c r="A6388">
        <f>'RAW DATA'!A6388</f>
        <v>0</v>
      </c>
      <c r="B6388">
        <f>'RAW DATA'!G6388</f>
        <v>0</v>
      </c>
      <c r="C6388" t="e">
        <f>'RAW DATA'!#REF!</f>
        <v>#REF!</v>
      </c>
      <c r="D6388" t="e">
        <f>'RAW DATA'!#REF!</f>
        <v>#REF!</v>
      </c>
      <c r="E6388" t="e">
        <f>'RAW DATA'!#REF!</f>
        <v>#REF!</v>
      </c>
      <c r="F6388">
        <f>'RAW DATA'!H6388</f>
        <v>0</v>
      </c>
      <c r="G6388">
        <f>'RAW DATA'!I6388</f>
        <v>0</v>
      </c>
      <c r="H6388" t="e">
        <f>'RAW DATA'!#REF!</f>
        <v>#REF!</v>
      </c>
      <c r="I6388" t="e">
        <f>'RAW DATA'!#REF!</f>
        <v>#REF!</v>
      </c>
      <c r="J6388">
        <f>'RAW DATA'!J6388</f>
        <v>0</v>
      </c>
      <c r="K6388" t="e">
        <f>'RAW DATA'!#REF!</f>
        <v>#REF!</v>
      </c>
      <c r="L6388">
        <f>'RAW DATA'!P6388</f>
        <v>0</v>
      </c>
      <c r="M6388">
        <f>'RAW DATA'!Q6388</f>
        <v>0</v>
      </c>
      <c r="N6388">
        <f>'RAW DATA'!R6388</f>
        <v>0</v>
      </c>
      <c r="O6388">
        <f>'RAW DATA'!S6388</f>
        <v>0</v>
      </c>
      <c r="P6388">
        <f>'RAW DATA'!T6388</f>
        <v>0</v>
      </c>
      <c r="Q6388">
        <f>'RAW DATA'!U6388</f>
        <v>0</v>
      </c>
      <c r="R6388">
        <f>'RAW DATA'!V6388</f>
        <v>0</v>
      </c>
      <c r="S6388" t="e">
        <f>'RAW DATA'!#REF!</f>
        <v>#REF!</v>
      </c>
      <c r="T6388">
        <f>'RAW DATA'!W6388</f>
        <v>0</v>
      </c>
      <c r="U6388">
        <f>'RAW DATA'!X6388</f>
        <v>0</v>
      </c>
      <c r="V6388">
        <f>'RAW DATA'!Y6388</f>
        <v>0</v>
      </c>
      <c r="W6388" t="e">
        <f>IF(' DASHBOARD'!K6388&gt;=60,FORMULAS!$D$3,IF(' DASHBOARD'!K6388&gt;=55,FORMULAS!$E$3,IF(' DASHBOARD'!K6388&gt;=50,FORMULAS!$F$3,IF(' DASHBOARD'!K6388&gt;=40,FORMULAS!$G$3,IF(' DASHBOARD'!K6388&gt;=30,FORMULAS!$H$3,IF(K6388&gt;=20,FORMULAS!$I$3,IF(' DASHBOARD'!K6388&gt;=16,FORMULAS!$J$3)))))))</f>
        <v>#REF!</v>
      </c>
      <c r="X6388" t="e">
        <f>INDEX(FORMULAS!$D$4:$J$10,MATCH('RAW DATA'!A6388,FORMULAS!$A$4:$A$10,0),MATCH(' DASHBOARD'!W6388,FORMULAS!$D$3:$J$3,0))</f>
        <v>#N/A</v>
      </c>
      <c r="Y6388">
        <f t="shared" si="396"/>
        <v>0</v>
      </c>
      <c r="Z6388">
        <f t="shared" si="397"/>
        <v>0</v>
      </c>
      <c r="AA6388" t="e">
        <f t="shared" si="398"/>
        <v>#DIV/0!</v>
      </c>
      <c r="AB6388" s="14" t="e">
        <f>1-(FORMULAS!$S$2-' DASHBOARD'!X6388)/FORMULAS!$S$2</f>
        <v>#N/A</v>
      </c>
      <c r="AC6388" t="e">
        <f t="shared" si="399"/>
        <v>#N/A</v>
      </c>
    </row>
    <row r="6389" spans="1:29" x14ac:dyDescent="0.2">
      <c r="A6389">
        <f>'RAW DATA'!A6389</f>
        <v>0</v>
      </c>
      <c r="B6389">
        <f>'RAW DATA'!G6389</f>
        <v>0</v>
      </c>
      <c r="C6389" t="e">
        <f>'RAW DATA'!#REF!</f>
        <v>#REF!</v>
      </c>
      <c r="D6389" t="e">
        <f>'RAW DATA'!#REF!</f>
        <v>#REF!</v>
      </c>
      <c r="E6389" t="e">
        <f>'RAW DATA'!#REF!</f>
        <v>#REF!</v>
      </c>
      <c r="F6389">
        <f>'RAW DATA'!H6389</f>
        <v>0</v>
      </c>
      <c r="G6389">
        <f>'RAW DATA'!I6389</f>
        <v>0</v>
      </c>
      <c r="H6389" t="e">
        <f>'RAW DATA'!#REF!</f>
        <v>#REF!</v>
      </c>
      <c r="I6389" t="e">
        <f>'RAW DATA'!#REF!</f>
        <v>#REF!</v>
      </c>
      <c r="J6389">
        <f>'RAW DATA'!J6389</f>
        <v>0</v>
      </c>
      <c r="K6389" t="e">
        <f>'RAW DATA'!#REF!</f>
        <v>#REF!</v>
      </c>
      <c r="L6389">
        <f>'RAW DATA'!P6389</f>
        <v>0</v>
      </c>
      <c r="M6389">
        <f>'RAW DATA'!Q6389</f>
        <v>0</v>
      </c>
      <c r="N6389">
        <f>'RAW DATA'!R6389</f>
        <v>0</v>
      </c>
      <c r="O6389">
        <f>'RAW DATA'!S6389</f>
        <v>0</v>
      </c>
      <c r="P6389">
        <f>'RAW DATA'!T6389</f>
        <v>0</v>
      </c>
      <c r="Q6389">
        <f>'RAW DATA'!U6389</f>
        <v>0</v>
      </c>
      <c r="R6389">
        <f>'RAW DATA'!V6389</f>
        <v>0</v>
      </c>
      <c r="S6389" t="e">
        <f>'RAW DATA'!#REF!</f>
        <v>#REF!</v>
      </c>
      <c r="T6389">
        <f>'RAW DATA'!W6389</f>
        <v>0</v>
      </c>
      <c r="U6389">
        <f>'RAW DATA'!X6389</f>
        <v>0</v>
      </c>
      <c r="V6389">
        <f>'RAW DATA'!Y6389</f>
        <v>0</v>
      </c>
      <c r="W6389" t="e">
        <f>IF(' DASHBOARD'!K6389&gt;=60,FORMULAS!$D$3,IF(' DASHBOARD'!K6389&gt;=55,FORMULAS!$E$3,IF(' DASHBOARD'!K6389&gt;=50,FORMULAS!$F$3,IF(' DASHBOARD'!K6389&gt;=40,FORMULAS!$G$3,IF(' DASHBOARD'!K6389&gt;=30,FORMULAS!$H$3,IF(K6389&gt;=20,FORMULAS!$I$3,IF(' DASHBOARD'!K6389&gt;=16,FORMULAS!$J$3)))))))</f>
        <v>#REF!</v>
      </c>
      <c r="X6389" t="e">
        <f>INDEX(FORMULAS!$D$4:$J$10,MATCH('RAW DATA'!A6389,FORMULAS!$A$4:$A$10,0),MATCH(' DASHBOARD'!W6389,FORMULAS!$D$3:$J$3,0))</f>
        <v>#N/A</v>
      </c>
      <c r="Y6389">
        <f t="shared" si="396"/>
        <v>0</v>
      </c>
      <c r="Z6389">
        <f t="shared" si="397"/>
        <v>0</v>
      </c>
      <c r="AA6389" t="e">
        <f t="shared" si="398"/>
        <v>#DIV/0!</v>
      </c>
      <c r="AB6389" s="14" t="e">
        <f>1-(FORMULAS!$S$2-' DASHBOARD'!X6389)/FORMULAS!$S$2</f>
        <v>#N/A</v>
      </c>
      <c r="AC6389" t="e">
        <f t="shared" si="399"/>
        <v>#N/A</v>
      </c>
    </row>
    <row r="6390" spans="1:29" x14ac:dyDescent="0.2">
      <c r="A6390">
        <f>'RAW DATA'!A6390</f>
        <v>0</v>
      </c>
      <c r="B6390">
        <f>'RAW DATA'!G6390</f>
        <v>0</v>
      </c>
      <c r="C6390" t="e">
        <f>'RAW DATA'!#REF!</f>
        <v>#REF!</v>
      </c>
      <c r="D6390" t="e">
        <f>'RAW DATA'!#REF!</f>
        <v>#REF!</v>
      </c>
      <c r="E6390" t="e">
        <f>'RAW DATA'!#REF!</f>
        <v>#REF!</v>
      </c>
      <c r="F6390">
        <f>'RAW DATA'!H6390</f>
        <v>0</v>
      </c>
      <c r="G6390">
        <f>'RAW DATA'!I6390</f>
        <v>0</v>
      </c>
      <c r="H6390" t="e">
        <f>'RAW DATA'!#REF!</f>
        <v>#REF!</v>
      </c>
      <c r="I6390" t="e">
        <f>'RAW DATA'!#REF!</f>
        <v>#REF!</v>
      </c>
      <c r="J6390">
        <f>'RAW DATA'!J6390</f>
        <v>0</v>
      </c>
      <c r="K6390" t="e">
        <f>'RAW DATA'!#REF!</f>
        <v>#REF!</v>
      </c>
      <c r="L6390">
        <f>'RAW DATA'!P6390</f>
        <v>0</v>
      </c>
      <c r="M6390">
        <f>'RAW DATA'!Q6390</f>
        <v>0</v>
      </c>
      <c r="N6390">
        <f>'RAW DATA'!R6390</f>
        <v>0</v>
      </c>
      <c r="O6390">
        <f>'RAW DATA'!S6390</f>
        <v>0</v>
      </c>
      <c r="P6390">
        <f>'RAW DATA'!T6390</f>
        <v>0</v>
      </c>
      <c r="Q6390">
        <f>'RAW DATA'!U6390</f>
        <v>0</v>
      </c>
      <c r="R6390">
        <f>'RAW DATA'!V6390</f>
        <v>0</v>
      </c>
      <c r="S6390" t="e">
        <f>'RAW DATA'!#REF!</f>
        <v>#REF!</v>
      </c>
      <c r="T6390">
        <f>'RAW DATA'!W6390</f>
        <v>0</v>
      </c>
      <c r="U6390">
        <f>'RAW DATA'!X6390</f>
        <v>0</v>
      </c>
      <c r="V6390">
        <f>'RAW DATA'!Y6390</f>
        <v>0</v>
      </c>
      <c r="W6390" t="e">
        <f>IF(' DASHBOARD'!K6390&gt;=60,FORMULAS!$D$3,IF(' DASHBOARD'!K6390&gt;=55,FORMULAS!$E$3,IF(' DASHBOARD'!K6390&gt;=50,FORMULAS!$F$3,IF(' DASHBOARD'!K6390&gt;=40,FORMULAS!$G$3,IF(' DASHBOARD'!K6390&gt;=30,FORMULAS!$H$3,IF(K6390&gt;=20,FORMULAS!$I$3,IF(' DASHBOARD'!K6390&gt;=16,FORMULAS!$J$3)))))))</f>
        <v>#REF!</v>
      </c>
      <c r="X6390" t="e">
        <f>INDEX(FORMULAS!$D$4:$J$10,MATCH('RAW DATA'!A6390,FORMULAS!$A$4:$A$10,0),MATCH(' DASHBOARD'!W6390,FORMULAS!$D$3:$J$3,0))</f>
        <v>#N/A</v>
      </c>
      <c r="Y6390">
        <f t="shared" si="396"/>
        <v>0</v>
      </c>
      <c r="Z6390">
        <f t="shared" si="397"/>
        <v>0</v>
      </c>
      <c r="AA6390" t="e">
        <f t="shared" si="398"/>
        <v>#DIV/0!</v>
      </c>
      <c r="AB6390" s="14" t="e">
        <f>1-(FORMULAS!$S$2-' DASHBOARD'!X6390)/FORMULAS!$S$2</f>
        <v>#N/A</v>
      </c>
      <c r="AC6390" t="e">
        <f t="shared" si="399"/>
        <v>#N/A</v>
      </c>
    </row>
    <row r="6391" spans="1:29" x14ac:dyDescent="0.2">
      <c r="A6391">
        <f>'RAW DATA'!A6391</f>
        <v>0</v>
      </c>
      <c r="B6391">
        <f>'RAW DATA'!G6391</f>
        <v>0</v>
      </c>
      <c r="C6391" t="e">
        <f>'RAW DATA'!#REF!</f>
        <v>#REF!</v>
      </c>
      <c r="D6391" t="e">
        <f>'RAW DATA'!#REF!</f>
        <v>#REF!</v>
      </c>
      <c r="E6391" t="e">
        <f>'RAW DATA'!#REF!</f>
        <v>#REF!</v>
      </c>
      <c r="F6391">
        <f>'RAW DATA'!H6391</f>
        <v>0</v>
      </c>
      <c r="G6391">
        <f>'RAW DATA'!I6391</f>
        <v>0</v>
      </c>
      <c r="H6391" t="e">
        <f>'RAW DATA'!#REF!</f>
        <v>#REF!</v>
      </c>
      <c r="I6391" t="e">
        <f>'RAW DATA'!#REF!</f>
        <v>#REF!</v>
      </c>
      <c r="J6391">
        <f>'RAW DATA'!J6391</f>
        <v>0</v>
      </c>
      <c r="K6391" t="e">
        <f>'RAW DATA'!#REF!</f>
        <v>#REF!</v>
      </c>
      <c r="L6391">
        <f>'RAW DATA'!P6391</f>
        <v>0</v>
      </c>
      <c r="M6391">
        <f>'RAW DATA'!Q6391</f>
        <v>0</v>
      </c>
      <c r="N6391">
        <f>'RAW DATA'!R6391</f>
        <v>0</v>
      </c>
      <c r="O6391">
        <f>'RAW DATA'!S6391</f>
        <v>0</v>
      </c>
      <c r="P6391">
        <f>'RAW DATA'!T6391</f>
        <v>0</v>
      </c>
      <c r="Q6391">
        <f>'RAW DATA'!U6391</f>
        <v>0</v>
      </c>
      <c r="R6391">
        <f>'RAW DATA'!V6391</f>
        <v>0</v>
      </c>
      <c r="S6391" t="e">
        <f>'RAW DATA'!#REF!</f>
        <v>#REF!</v>
      </c>
      <c r="T6391">
        <f>'RAW DATA'!W6391</f>
        <v>0</v>
      </c>
      <c r="U6391">
        <f>'RAW DATA'!X6391</f>
        <v>0</v>
      </c>
      <c r="V6391">
        <f>'RAW DATA'!Y6391</f>
        <v>0</v>
      </c>
      <c r="W6391" t="e">
        <f>IF(' DASHBOARD'!K6391&gt;=60,FORMULAS!$D$3,IF(' DASHBOARD'!K6391&gt;=55,FORMULAS!$E$3,IF(' DASHBOARD'!K6391&gt;=50,FORMULAS!$F$3,IF(' DASHBOARD'!K6391&gt;=40,FORMULAS!$G$3,IF(' DASHBOARD'!K6391&gt;=30,FORMULAS!$H$3,IF(K6391&gt;=20,FORMULAS!$I$3,IF(' DASHBOARD'!K6391&gt;=16,FORMULAS!$J$3)))))))</f>
        <v>#REF!</v>
      </c>
      <c r="X6391" t="e">
        <f>INDEX(FORMULAS!$D$4:$J$10,MATCH('RAW DATA'!A6391,FORMULAS!$A$4:$A$10,0),MATCH(' DASHBOARD'!W6391,FORMULAS!$D$3:$J$3,0))</f>
        <v>#N/A</v>
      </c>
      <c r="Y6391">
        <f t="shared" si="396"/>
        <v>0</v>
      </c>
      <c r="Z6391">
        <f t="shared" si="397"/>
        <v>0</v>
      </c>
      <c r="AA6391" t="e">
        <f t="shared" si="398"/>
        <v>#DIV/0!</v>
      </c>
      <c r="AB6391" s="14" t="e">
        <f>1-(FORMULAS!$S$2-' DASHBOARD'!X6391)/FORMULAS!$S$2</f>
        <v>#N/A</v>
      </c>
      <c r="AC6391" t="e">
        <f t="shared" si="399"/>
        <v>#N/A</v>
      </c>
    </row>
    <row r="6392" spans="1:29" x14ac:dyDescent="0.2">
      <c r="A6392">
        <f>'RAW DATA'!A6392</f>
        <v>0</v>
      </c>
      <c r="B6392">
        <f>'RAW DATA'!G6392</f>
        <v>0</v>
      </c>
      <c r="C6392" t="e">
        <f>'RAW DATA'!#REF!</f>
        <v>#REF!</v>
      </c>
      <c r="D6392" t="e">
        <f>'RAW DATA'!#REF!</f>
        <v>#REF!</v>
      </c>
      <c r="E6392" t="e">
        <f>'RAW DATA'!#REF!</f>
        <v>#REF!</v>
      </c>
      <c r="F6392">
        <f>'RAW DATA'!H6392</f>
        <v>0</v>
      </c>
      <c r="G6392">
        <f>'RAW DATA'!I6392</f>
        <v>0</v>
      </c>
      <c r="H6392" t="e">
        <f>'RAW DATA'!#REF!</f>
        <v>#REF!</v>
      </c>
      <c r="I6392" t="e">
        <f>'RAW DATA'!#REF!</f>
        <v>#REF!</v>
      </c>
      <c r="J6392">
        <f>'RAW DATA'!J6392</f>
        <v>0</v>
      </c>
      <c r="K6392" t="e">
        <f>'RAW DATA'!#REF!</f>
        <v>#REF!</v>
      </c>
      <c r="L6392">
        <f>'RAW DATA'!P6392</f>
        <v>0</v>
      </c>
      <c r="M6392">
        <f>'RAW DATA'!Q6392</f>
        <v>0</v>
      </c>
      <c r="N6392">
        <f>'RAW DATA'!R6392</f>
        <v>0</v>
      </c>
      <c r="O6392">
        <f>'RAW DATA'!S6392</f>
        <v>0</v>
      </c>
      <c r="P6392">
        <f>'RAW DATA'!T6392</f>
        <v>0</v>
      </c>
      <c r="Q6392">
        <f>'RAW DATA'!U6392</f>
        <v>0</v>
      </c>
      <c r="R6392">
        <f>'RAW DATA'!V6392</f>
        <v>0</v>
      </c>
      <c r="S6392" t="e">
        <f>'RAW DATA'!#REF!</f>
        <v>#REF!</v>
      </c>
      <c r="T6392">
        <f>'RAW DATA'!W6392</f>
        <v>0</v>
      </c>
      <c r="U6392">
        <f>'RAW DATA'!X6392</f>
        <v>0</v>
      </c>
      <c r="V6392">
        <f>'RAW DATA'!Y6392</f>
        <v>0</v>
      </c>
      <c r="W6392" t="e">
        <f>IF(' DASHBOARD'!K6392&gt;=60,FORMULAS!$D$3,IF(' DASHBOARD'!K6392&gt;=55,FORMULAS!$E$3,IF(' DASHBOARD'!K6392&gt;=50,FORMULAS!$F$3,IF(' DASHBOARD'!K6392&gt;=40,FORMULAS!$G$3,IF(' DASHBOARD'!K6392&gt;=30,FORMULAS!$H$3,IF(K6392&gt;=20,FORMULAS!$I$3,IF(' DASHBOARD'!K6392&gt;=16,FORMULAS!$J$3)))))))</f>
        <v>#REF!</v>
      </c>
      <c r="X6392" t="e">
        <f>INDEX(FORMULAS!$D$4:$J$10,MATCH('RAW DATA'!A6392,FORMULAS!$A$4:$A$10,0),MATCH(' DASHBOARD'!W6392,FORMULAS!$D$3:$J$3,0))</f>
        <v>#N/A</v>
      </c>
      <c r="Y6392">
        <f t="shared" si="396"/>
        <v>0</v>
      </c>
      <c r="Z6392">
        <f t="shared" si="397"/>
        <v>0</v>
      </c>
      <c r="AA6392" t="e">
        <f t="shared" si="398"/>
        <v>#DIV/0!</v>
      </c>
      <c r="AB6392" s="14" t="e">
        <f>1-(FORMULAS!$S$2-' DASHBOARD'!X6392)/FORMULAS!$S$2</f>
        <v>#N/A</v>
      </c>
      <c r="AC6392" t="e">
        <f t="shared" si="399"/>
        <v>#N/A</v>
      </c>
    </row>
    <row r="6393" spans="1:29" x14ac:dyDescent="0.2">
      <c r="A6393">
        <f>'RAW DATA'!A6393</f>
        <v>0</v>
      </c>
      <c r="B6393">
        <f>'RAW DATA'!G6393</f>
        <v>0</v>
      </c>
      <c r="C6393" t="e">
        <f>'RAW DATA'!#REF!</f>
        <v>#REF!</v>
      </c>
      <c r="D6393" t="e">
        <f>'RAW DATA'!#REF!</f>
        <v>#REF!</v>
      </c>
      <c r="E6393" t="e">
        <f>'RAW DATA'!#REF!</f>
        <v>#REF!</v>
      </c>
      <c r="F6393">
        <f>'RAW DATA'!H6393</f>
        <v>0</v>
      </c>
      <c r="G6393">
        <f>'RAW DATA'!I6393</f>
        <v>0</v>
      </c>
      <c r="H6393" t="e">
        <f>'RAW DATA'!#REF!</f>
        <v>#REF!</v>
      </c>
      <c r="I6393" t="e">
        <f>'RAW DATA'!#REF!</f>
        <v>#REF!</v>
      </c>
      <c r="J6393">
        <f>'RAW DATA'!J6393</f>
        <v>0</v>
      </c>
      <c r="K6393" t="e">
        <f>'RAW DATA'!#REF!</f>
        <v>#REF!</v>
      </c>
      <c r="L6393">
        <f>'RAW DATA'!P6393</f>
        <v>0</v>
      </c>
      <c r="M6393">
        <f>'RAW DATA'!Q6393</f>
        <v>0</v>
      </c>
      <c r="N6393">
        <f>'RAW DATA'!R6393</f>
        <v>0</v>
      </c>
      <c r="O6393">
        <f>'RAW DATA'!S6393</f>
        <v>0</v>
      </c>
      <c r="P6393">
        <f>'RAW DATA'!T6393</f>
        <v>0</v>
      </c>
      <c r="Q6393">
        <f>'RAW DATA'!U6393</f>
        <v>0</v>
      </c>
      <c r="R6393">
        <f>'RAW DATA'!V6393</f>
        <v>0</v>
      </c>
      <c r="S6393" t="e">
        <f>'RAW DATA'!#REF!</f>
        <v>#REF!</v>
      </c>
      <c r="T6393">
        <f>'RAW DATA'!W6393</f>
        <v>0</v>
      </c>
      <c r="U6393">
        <f>'RAW DATA'!X6393</f>
        <v>0</v>
      </c>
      <c r="V6393">
        <f>'RAW DATA'!Y6393</f>
        <v>0</v>
      </c>
      <c r="W6393" t="e">
        <f>IF(' DASHBOARD'!K6393&gt;=60,FORMULAS!$D$3,IF(' DASHBOARD'!K6393&gt;=55,FORMULAS!$E$3,IF(' DASHBOARD'!K6393&gt;=50,FORMULAS!$F$3,IF(' DASHBOARD'!K6393&gt;=40,FORMULAS!$G$3,IF(' DASHBOARD'!K6393&gt;=30,FORMULAS!$H$3,IF(K6393&gt;=20,FORMULAS!$I$3,IF(' DASHBOARD'!K6393&gt;=16,FORMULAS!$J$3)))))))</f>
        <v>#REF!</v>
      </c>
      <c r="X6393" t="e">
        <f>INDEX(FORMULAS!$D$4:$J$10,MATCH('RAW DATA'!A6393,FORMULAS!$A$4:$A$10,0),MATCH(' DASHBOARD'!W6393,FORMULAS!$D$3:$J$3,0))</f>
        <v>#N/A</v>
      </c>
      <c r="Y6393">
        <f t="shared" si="396"/>
        <v>0</v>
      </c>
      <c r="Z6393">
        <f t="shared" si="397"/>
        <v>0</v>
      </c>
      <c r="AA6393" t="e">
        <f t="shared" si="398"/>
        <v>#DIV/0!</v>
      </c>
      <c r="AB6393" s="14" t="e">
        <f>1-(FORMULAS!$S$2-' DASHBOARD'!X6393)/FORMULAS!$S$2</f>
        <v>#N/A</v>
      </c>
      <c r="AC6393" t="e">
        <f t="shared" si="399"/>
        <v>#N/A</v>
      </c>
    </row>
    <row r="6394" spans="1:29" x14ac:dyDescent="0.2">
      <c r="A6394">
        <f>'RAW DATA'!A6394</f>
        <v>0</v>
      </c>
      <c r="B6394">
        <f>'RAW DATA'!G6394</f>
        <v>0</v>
      </c>
      <c r="C6394" t="e">
        <f>'RAW DATA'!#REF!</f>
        <v>#REF!</v>
      </c>
      <c r="D6394" t="e">
        <f>'RAW DATA'!#REF!</f>
        <v>#REF!</v>
      </c>
      <c r="E6394" t="e">
        <f>'RAW DATA'!#REF!</f>
        <v>#REF!</v>
      </c>
      <c r="F6394">
        <f>'RAW DATA'!H6394</f>
        <v>0</v>
      </c>
      <c r="G6394">
        <f>'RAW DATA'!I6394</f>
        <v>0</v>
      </c>
      <c r="H6394" t="e">
        <f>'RAW DATA'!#REF!</f>
        <v>#REF!</v>
      </c>
      <c r="I6394" t="e">
        <f>'RAW DATA'!#REF!</f>
        <v>#REF!</v>
      </c>
      <c r="J6394">
        <f>'RAW DATA'!J6394</f>
        <v>0</v>
      </c>
      <c r="K6394" t="e">
        <f>'RAW DATA'!#REF!</f>
        <v>#REF!</v>
      </c>
      <c r="L6394">
        <f>'RAW DATA'!P6394</f>
        <v>0</v>
      </c>
      <c r="M6394">
        <f>'RAW DATA'!Q6394</f>
        <v>0</v>
      </c>
      <c r="N6394">
        <f>'RAW DATA'!R6394</f>
        <v>0</v>
      </c>
      <c r="O6394">
        <f>'RAW DATA'!S6394</f>
        <v>0</v>
      </c>
      <c r="P6394">
        <f>'RAW DATA'!T6394</f>
        <v>0</v>
      </c>
      <c r="Q6394">
        <f>'RAW DATA'!U6394</f>
        <v>0</v>
      </c>
      <c r="R6394">
        <f>'RAW DATA'!V6394</f>
        <v>0</v>
      </c>
      <c r="S6394" t="e">
        <f>'RAW DATA'!#REF!</f>
        <v>#REF!</v>
      </c>
      <c r="T6394">
        <f>'RAW DATA'!W6394</f>
        <v>0</v>
      </c>
      <c r="U6394">
        <f>'RAW DATA'!X6394</f>
        <v>0</v>
      </c>
      <c r="V6394">
        <f>'RAW DATA'!Y6394</f>
        <v>0</v>
      </c>
      <c r="W6394" t="e">
        <f>IF(' DASHBOARD'!K6394&gt;=60,FORMULAS!$D$3,IF(' DASHBOARD'!K6394&gt;=55,FORMULAS!$E$3,IF(' DASHBOARD'!K6394&gt;=50,FORMULAS!$F$3,IF(' DASHBOARD'!K6394&gt;=40,FORMULAS!$G$3,IF(' DASHBOARD'!K6394&gt;=30,FORMULAS!$H$3,IF(K6394&gt;=20,FORMULAS!$I$3,IF(' DASHBOARD'!K6394&gt;=16,FORMULAS!$J$3)))))))</f>
        <v>#REF!</v>
      </c>
      <c r="X6394" t="e">
        <f>INDEX(FORMULAS!$D$4:$J$10,MATCH('RAW DATA'!A6394,FORMULAS!$A$4:$A$10,0),MATCH(' DASHBOARD'!W6394,FORMULAS!$D$3:$J$3,0))</f>
        <v>#N/A</v>
      </c>
      <c r="Y6394">
        <f t="shared" si="396"/>
        <v>0</v>
      </c>
      <c r="Z6394">
        <f t="shared" si="397"/>
        <v>0</v>
      </c>
      <c r="AA6394" t="e">
        <f t="shared" si="398"/>
        <v>#DIV/0!</v>
      </c>
      <c r="AB6394" s="14" t="e">
        <f>1-(FORMULAS!$S$2-' DASHBOARD'!X6394)/FORMULAS!$S$2</f>
        <v>#N/A</v>
      </c>
      <c r="AC6394" t="e">
        <f t="shared" si="399"/>
        <v>#N/A</v>
      </c>
    </row>
    <row r="6395" spans="1:29" x14ac:dyDescent="0.2">
      <c r="A6395">
        <f>'RAW DATA'!A6395</f>
        <v>0</v>
      </c>
      <c r="B6395">
        <f>'RAW DATA'!G6395</f>
        <v>0</v>
      </c>
      <c r="C6395" t="e">
        <f>'RAW DATA'!#REF!</f>
        <v>#REF!</v>
      </c>
      <c r="D6395" t="e">
        <f>'RAW DATA'!#REF!</f>
        <v>#REF!</v>
      </c>
      <c r="E6395" t="e">
        <f>'RAW DATA'!#REF!</f>
        <v>#REF!</v>
      </c>
      <c r="F6395">
        <f>'RAW DATA'!H6395</f>
        <v>0</v>
      </c>
      <c r="G6395">
        <f>'RAW DATA'!I6395</f>
        <v>0</v>
      </c>
      <c r="H6395" t="e">
        <f>'RAW DATA'!#REF!</f>
        <v>#REF!</v>
      </c>
      <c r="I6395" t="e">
        <f>'RAW DATA'!#REF!</f>
        <v>#REF!</v>
      </c>
      <c r="J6395">
        <f>'RAW DATA'!J6395</f>
        <v>0</v>
      </c>
      <c r="K6395" t="e">
        <f>'RAW DATA'!#REF!</f>
        <v>#REF!</v>
      </c>
      <c r="L6395">
        <f>'RAW DATA'!P6395</f>
        <v>0</v>
      </c>
      <c r="M6395">
        <f>'RAW DATA'!Q6395</f>
        <v>0</v>
      </c>
      <c r="N6395">
        <f>'RAW DATA'!R6395</f>
        <v>0</v>
      </c>
      <c r="O6395">
        <f>'RAW DATA'!S6395</f>
        <v>0</v>
      </c>
      <c r="P6395">
        <f>'RAW DATA'!T6395</f>
        <v>0</v>
      </c>
      <c r="Q6395">
        <f>'RAW DATA'!U6395</f>
        <v>0</v>
      </c>
      <c r="R6395">
        <f>'RAW DATA'!V6395</f>
        <v>0</v>
      </c>
      <c r="S6395" t="e">
        <f>'RAW DATA'!#REF!</f>
        <v>#REF!</v>
      </c>
      <c r="T6395">
        <f>'RAW DATA'!W6395</f>
        <v>0</v>
      </c>
      <c r="U6395">
        <f>'RAW DATA'!X6395</f>
        <v>0</v>
      </c>
      <c r="V6395">
        <f>'RAW DATA'!Y6395</f>
        <v>0</v>
      </c>
      <c r="W6395" t="e">
        <f>IF(' DASHBOARD'!K6395&gt;=60,FORMULAS!$D$3,IF(' DASHBOARD'!K6395&gt;=55,FORMULAS!$E$3,IF(' DASHBOARD'!K6395&gt;=50,FORMULAS!$F$3,IF(' DASHBOARD'!K6395&gt;=40,FORMULAS!$G$3,IF(' DASHBOARD'!K6395&gt;=30,FORMULAS!$H$3,IF(K6395&gt;=20,FORMULAS!$I$3,IF(' DASHBOARD'!K6395&gt;=16,FORMULAS!$J$3)))))))</f>
        <v>#REF!</v>
      </c>
      <c r="X6395" t="e">
        <f>INDEX(FORMULAS!$D$4:$J$10,MATCH('RAW DATA'!A6395,FORMULAS!$A$4:$A$10,0),MATCH(' DASHBOARD'!W6395,FORMULAS!$D$3:$J$3,0))</f>
        <v>#N/A</v>
      </c>
      <c r="Y6395">
        <f t="shared" si="396"/>
        <v>0</v>
      </c>
      <c r="Z6395">
        <f t="shared" si="397"/>
        <v>0</v>
      </c>
      <c r="AA6395" t="e">
        <f t="shared" si="398"/>
        <v>#DIV/0!</v>
      </c>
      <c r="AB6395" s="14" t="e">
        <f>1-(FORMULAS!$S$2-' DASHBOARD'!X6395)/FORMULAS!$S$2</f>
        <v>#N/A</v>
      </c>
      <c r="AC6395" t="e">
        <f t="shared" si="399"/>
        <v>#N/A</v>
      </c>
    </row>
    <row r="6396" spans="1:29" x14ac:dyDescent="0.2">
      <c r="A6396">
        <f>'RAW DATA'!A6396</f>
        <v>0</v>
      </c>
      <c r="B6396">
        <f>'RAW DATA'!G6396</f>
        <v>0</v>
      </c>
      <c r="C6396" t="e">
        <f>'RAW DATA'!#REF!</f>
        <v>#REF!</v>
      </c>
      <c r="D6396" t="e">
        <f>'RAW DATA'!#REF!</f>
        <v>#REF!</v>
      </c>
      <c r="E6396" t="e">
        <f>'RAW DATA'!#REF!</f>
        <v>#REF!</v>
      </c>
      <c r="F6396">
        <f>'RAW DATA'!H6396</f>
        <v>0</v>
      </c>
      <c r="G6396">
        <f>'RAW DATA'!I6396</f>
        <v>0</v>
      </c>
      <c r="H6396" t="e">
        <f>'RAW DATA'!#REF!</f>
        <v>#REF!</v>
      </c>
      <c r="I6396" t="e">
        <f>'RAW DATA'!#REF!</f>
        <v>#REF!</v>
      </c>
      <c r="J6396">
        <f>'RAW DATA'!J6396</f>
        <v>0</v>
      </c>
      <c r="K6396" t="e">
        <f>'RAW DATA'!#REF!</f>
        <v>#REF!</v>
      </c>
      <c r="L6396">
        <f>'RAW DATA'!P6396</f>
        <v>0</v>
      </c>
      <c r="M6396">
        <f>'RAW DATA'!Q6396</f>
        <v>0</v>
      </c>
      <c r="N6396">
        <f>'RAW DATA'!R6396</f>
        <v>0</v>
      </c>
      <c r="O6396">
        <f>'RAW DATA'!S6396</f>
        <v>0</v>
      </c>
      <c r="P6396">
        <f>'RAW DATA'!T6396</f>
        <v>0</v>
      </c>
      <c r="Q6396">
        <f>'RAW DATA'!U6396</f>
        <v>0</v>
      </c>
      <c r="R6396">
        <f>'RAW DATA'!V6396</f>
        <v>0</v>
      </c>
      <c r="S6396" t="e">
        <f>'RAW DATA'!#REF!</f>
        <v>#REF!</v>
      </c>
      <c r="T6396">
        <f>'RAW DATA'!W6396</f>
        <v>0</v>
      </c>
      <c r="U6396">
        <f>'RAW DATA'!X6396</f>
        <v>0</v>
      </c>
      <c r="V6396">
        <f>'RAW DATA'!Y6396</f>
        <v>0</v>
      </c>
      <c r="W6396" t="e">
        <f>IF(' DASHBOARD'!K6396&gt;=60,FORMULAS!$D$3,IF(' DASHBOARD'!K6396&gt;=55,FORMULAS!$E$3,IF(' DASHBOARD'!K6396&gt;=50,FORMULAS!$F$3,IF(' DASHBOARD'!K6396&gt;=40,FORMULAS!$G$3,IF(' DASHBOARD'!K6396&gt;=30,FORMULAS!$H$3,IF(K6396&gt;=20,FORMULAS!$I$3,IF(' DASHBOARD'!K6396&gt;=16,FORMULAS!$J$3)))))))</f>
        <v>#REF!</v>
      </c>
      <c r="X6396" t="e">
        <f>INDEX(FORMULAS!$D$4:$J$10,MATCH('RAW DATA'!A6396,FORMULAS!$A$4:$A$10,0),MATCH(' DASHBOARD'!W6396,FORMULAS!$D$3:$J$3,0))</f>
        <v>#N/A</v>
      </c>
      <c r="Y6396">
        <f t="shared" si="396"/>
        <v>0</v>
      </c>
      <c r="Z6396">
        <f t="shared" si="397"/>
        <v>0</v>
      </c>
      <c r="AA6396" t="e">
        <f t="shared" si="398"/>
        <v>#DIV/0!</v>
      </c>
      <c r="AB6396" s="14" t="e">
        <f>1-(FORMULAS!$S$2-' DASHBOARD'!X6396)/FORMULAS!$S$2</f>
        <v>#N/A</v>
      </c>
      <c r="AC6396" t="e">
        <f t="shared" si="399"/>
        <v>#N/A</v>
      </c>
    </row>
    <row r="6397" spans="1:29" x14ac:dyDescent="0.2">
      <c r="A6397">
        <f>'RAW DATA'!A6397</f>
        <v>0</v>
      </c>
      <c r="B6397">
        <f>'RAW DATA'!G6397</f>
        <v>0</v>
      </c>
      <c r="C6397" t="e">
        <f>'RAW DATA'!#REF!</f>
        <v>#REF!</v>
      </c>
      <c r="D6397" t="e">
        <f>'RAW DATA'!#REF!</f>
        <v>#REF!</v>
      </c>
      <c r="E6397" t="e">
        <f>'RAW DATA'!#REF!</f>
        <v>#REF!</v>
      </c>
      <c r="F6397">
        <f>'RAW DATA'!H6397</f>
        <v>0</v>
      </c>
      <c r="G6397">
        <f>'RAW DATA'!I6397</f>
        <v>0</v>
      </c>
      <c r="H6397" t="e">
        <f>'RAW DATA'!#REF!</f>
        <v>#REF!</v>
      </c>
      <c r="I6397" t="e">
        <f>'RAW DATA'!#REF!</f>
        <v>#REF!</v>
      </c>
      <c r="J6397">
        <f>'RAW DATA'!J6397</f>
        <v>0</v>
      </c>
      <c r="K6397" t="e">
        <f>'RAW DATA'!#REF!</f>
        <v>#REF!</v>
      </c>
      <c r="L6397">
        <f>'RAW DATA'!P6397</f>
        <v>0</v>
      </c>
      <c r="M6397">
        <f>'RAW DATA'!Q6397</f>
        <v>0</v>
      </c>
      <c r="N6397">
        <f>'RAW DATA'!R6397</f>
        <v>0</v>
      </c>
      <c r="O6397">
        <f>'RAW DATA'!S6397</f>
        <v>0</v>
      </c>
      <c r="P6397">
        <f>'RAW DATA'!T6397</f>
        <v>0</v>
      </c>
      <c r="Q6397">
        <f>'RAW DATA'!U6397</f>
        <v>0</v>
      </c>
      <c r="R6397">
        <f>'RAW DATA'!V6397</f>
        <v>0</v>
      </c>
      <c r="S6397" t="e">
        <f>'RAW DATA'!#REF!</f>
        <v>#REF!</v>
      </c>
      <c r="T6397">
        <f>'RAW DATA'!W6397</f>
        <v>0</v>
      </c>
      <c r="U6397">
        <f>'RAW DATA'!X6397</f>
        <v>0</v>
      </c>
      <c r="V6397">
        <f>'RAW DATA'!Y6397</f>
        <v>0</v>
      </c>
      <c r="W6397" t="e">
        <f>IF(' DASHBOARD'!K6397&gt;=60,FORMULAS!$D$3,IF(' DASHBOARD'!K6397&gt;=55,FORMULAS!$E$3,IF(' DASHBOARD'!K6397&gt;=50,FORMULAS!$F$3,IF(' DASHBOARD'!K6397&gt;=40,FORMULAS!$G$3,IF(' DASHBOARD'!K6397&gt;=30,FORMULAS!$H$3,IF(K6397&gt;=20,FORMULAS!$I$3,IF(' DASHBOARD'!K6397&gt;=16,FORMULAS!$J$3)))))))</f>
        <v>#REF!</v>
      </c>
      <c r="X6397" t="e">
        <f>INDEX(FORMULAS!$D$4:$J$10,MATCH('RAW DATA'!A6397,FORMULAS!$A$4:$A$10,0),MATCH(' DASHBOARD'!W6397,FORMULAS!$D$3:$J$3,0))</f>
        <v>#N/A</v>
      </c>
      <c r="Y6397">
        <f t="shared" si="396"/>
        <v>0</v>
      </c>
      <c r="Z6397">
        <f t="shared" si="397"/>
        <v>0</v>
      </c>
      <c r="AA6397" t="e">
        <f t="shared" si="398"/>
        <v>#DIV/0!</v>
      </c>
      <c r="AB6397" s="14" t="e">
        <f>1-(FORMULAS!$S$2-' DASHBOARD'!X6397)/FORMULAS!$S$2</f>
        <v>#N/A</v>
      </c>
      <c r="AC6397" t="e">
        <f t="shared" si="399"/>
        <v>#N/A</v>
      </c>
    </row>
    <row r="6398" spans="1:29" x14ac:dyDescent="0.2">
      <c r="A6398">
        <f>'RAW DATA'!A6398</f>
        <v>0</v>
      </c>
      <c r="B6398">
        <f>'RAW DATA'!G6398</f>
        <v>0</v>
      </c>
      <c r="C6398" t="e">
        <f>'RAW DATA'!#REF!</f>
        <v>#REF!</v>
      </c>
      <c r="D6398" t="e">
        <f>'RAW DATA'!#REF!</f>
        <v>#REF!</v>
      </c>
      <c r="E6398" t="e">
        <f>'RAW DATA'!#REF!</f>
        <v>#REF!</v>
      </c>
      <c r="F6398">
        <f>'RAW DATA'!H6398</f>
        <v>0</v>
      </c>
      <c r="G6398">
        <f>'RAW DATA'!I6398</f>
        <v>0</v>
      </c>
      <c r="H6398" t="e">
        <f>'RAW DATA'!#REF!</f>
        <v>#REF!</v>
      </c>
      <c r="I6398" t="e">
        <f>'RAW DATA'!#REF!</f>
        <v>#REF!</v>
      </c>
      <c r="J6398">
        <f>'RAW DATA'!J6398</f>
        <v>0</v>
      </c>
      <c r="K6398" t="e">
        <f>'RAW DATA'!#REF!</f>
        <v>#REF!</v>
      </c>
      <c r="L6398">
        <f>'RAW DATA'!P6398</f>
        <v>0</v>
      </c>
      <c r="M6398">
        <f>'RAW DATA'!Q6398</f>
        <v>0</v>
      </c>
      <c r="N6398">
        <f>'RAW DATA'!R6398</f>
        <v>0</v>
      </c>
      <c r="O6398">
        <f>'RAW DATA'!S6398</f>
        <v>0</v>
      </c>
      <c r="P6398">
        <f>'RAW DATA'!T6398</f>
        <v>0</v>
      </c>
      <c r="Q6398">
        <f>'RAW DATA'!U6398</f>
        <v>0</v>
      </c>
      <c r="R6398">
        <f>'RAW DATA'!V6398</f>
        <v>0</v>
      </c>
      <c r="S6398" t="e">
        <f>'RAW DATA'!#REF!</f>
        <v>#REF!</v>
      </c>
      <c r="T6398">
        <f>'RAW DATA'!W6398</f>
        <v>0</v>
      </c>
      <c r="U6398">
        <f>'RAW DATA'!X6398</f>
        <v>0</v>
      </c>
      <c r="V6398">
        <f>'RAW DATA'!Y6398</f>
        <v>0</v>
      </c>
      <c r="W6398" t="e">
        <f>IF(' DASHBOARD'!K6398&gt;=60,FORMULAS!$D$3,IF(' DASHBOARD'!K6398&gt;=55,FORMULAS!$E$3,IF(' DASHBOARD'!K6398&gt;=50,FORMULAS!$F$3,IF(' DASHBOARD'!K6398&gt;=40,FORMULAS!$G$3,IF(' DASHBOARD'!K6398&gt;=30,FORMULAS!$H$3,IF(K6398&gt;=20,FORMULAS!$I$3,IF(' DASHBOARD'!K6398&gt;=16,FORMULAS!$J$3)))))))</f>
        <v>#REF!</v>
      </c>
      <c r="X6398" t="e">
        <f>INDEX(FORMULAS!$D$4:$J$10,MATCH('RAW DATA'!A6398,FORMULAS!$A$4:$A$10,0),MATCH(' DASHBOARD'!W6398,FORMULAS!$D$3:$J$3,0))</f>
        <v>#N/A</v>
      </c>
      <c r="Y6398">
        <f t="shared" si="396"/>
        <v>0</v>
      </c>
      <c r="Z6398">
        <f t="shared" si="397"/>
        <v>0</v>
      </c>
      <c r="AA6398" t="e">
        <f t="shared" si="398"/>
        <v>#DIV/0!</v>
      </c>
      <c r="AB6398" s="14" t="e">
        <f>1-(FORMULAS!$S$2-' DASHBOARD'!X6398)/FORMULAS!$S$2</f>
        <v>#N/A</v>
      </c>
      <c r="AC6398" t="e">
        <f t="shared" si="399"/>
        <v>#N/A</v>
      </c>
    </row>
    <row r="6399" spans="1:29" x14ac:dyDescent="0.2">
      <c r="A6399">
        <f>'RAW DATA'!A6399</f>
        <v>0</v>
      </c>
      <c r="B6399">
        <f>'RAW DATA'!G6399</f>
        <v>0</v>
      </c>
      <c r="C6399" t="e">
        <f>'RAW DATA'!#REF!</f>
        <v>#REF!</v>
      </c>
      <c r="D6399" t="e">
        <f>'RAW DATA'!#REF!</f>
        <v>#REF!</v>
      </c>
      <c r="E6399" t="e">
        <f>'RAW DATA'!#REF!</f>
        <v>#REF!</v>
      </c>
      <c r="F6399">
        <f>'RAW DATA'!H6399</f>
        <v>0</v>
      </c>
      <c r="G6399">
        <f>'RAW DATA'!I6399</f>
        <v>0</v>
      </c>
      <c r="H6399" t="e">
        <f>'RAW DATA'!#REF!</f>
        <v>#REF!</v>
      </c>
      <c r="I6399" t="e">
        <f>'RAW DATA'!#REF!</f>
        <v>#REF!</v>
      </c>
      <c r="J6399">
        <f>'RAW DATA'!J6399</f>
        <v>0</v>
      </c>
      <c r="K6399" t="e">
        <f>'RAW DATA'!#REF!</f>
        <v>#REF!</v>
      </c>
      <c r="L6399">
        <f>'RAW DATA'!P6399</f>
        <v>0</v>
      </c>
      <c r="M6399">
        <f>'RAW DATA'!Q6399</f>
        <v>0</v>
      </c>
      <c r="N6399">
        <f>'RAW DATA'!R6399</f>
        <v>0</v>
      </c>
      <c r="O6399">
        <f>'RAW DATA'!S6399</f>
        <v>0</v>
      </c>
      <c r="P6399">
        <f>'RAW DATA'!T6399</f>
        <v>0</v>
      </c>
      <c r="Q6399">
        <f>'RAW DATA'!U6399</f>
        <v>0</v>
      </c>
      <c r="R6399">
        <f>'RAW DATA'!V6399</f>
        <v>0</v>
      </c>
      <c r="S6399" t="e">
        <f>'RAW DATA'!#REF!</f>
        <v>#REF!</v>
      </c>
      <c r="T6399">
        <f>'RAW DATA'!W6399</f>
        <v>0</v>
      </c>
      <c r="U6399">
        <f>'RAW DATA'!X6399</f>
        <v>0</v>
      </c>
      <c r="V6399">
        <f>'RAW DATA'!Y6399</f>
        <v>0</v>
      </c>
      <c r="W6399" t="e">
        <f>IF(' DASHBOARD'!K6399&gt;=60,FORMULAS!$D$3,IF(' DASHBOARD'!K6399&gt;=55,FORMULAS!$E$3,IF(' DASHBOARD'!K6399&gt;=50,FORMULAS!$F$3,IF(' DASHBOARD'!K6399&gt;=40,FORMULAS!$G$3,IF(' DASHBOARD'!K6399&gt;=30,FORMULAS!$H$3,IF(K6399&gt;=20,FORMULAS!$I$3,IF(' DASHBOARD'!K6399&gt;=16,FORMULAS!$J$3)))))))</f>
        <v>#REF!</v>
      </c>
      <c r="X6399" t="e">
        <f>INDEX(FORMULAS!$D$4:$J$10,MATCH('RAW DATA'!A6399,FORMULAS!$A$4:$A$10,0),MATCH(' DASHBOARD'!W6399,FORMULAS!$D$3:$J$3,0))</f>
        <v>#N/A</v>
      </c>
      <c r="Y6399">
        <f t="shared" si="396"/>
        <v>0</v>
      </c>
      <c r="Z6399">
        <f t="shared" si="397"/>
        <v>0</v>
      </c>
      <c r="AA6399" t="e">
        <f t="shared" si="398"/>
        <v>#DIV/0!</v>
      </c>
      <c r="AB6399" s="14" t="e">
        <f>1-(FORMULAS!$S$2-' DASHBOARD'!X6399)/FORMULAS!$S$2</f>
        <v>#N/A</v>
      </c>
      <c r="AC6399" t="e">
        <f t="shared" si="399"/>
        <v>#N/A</v>
      </c>
    </row>
    <row r="6400" spans="1:29" x14ac:dyDescent="0.2">
      <c r="A6400">
        <f>'RAW DATA'!A6400</f>
        <v>0</v>
      </c>
      <c r="B6400">
        <f>'RAW DATA'!G6400</f>
        <v>0</v>
      </c>
      <c r="C6400" t="e">
        <f>'RAW DATA'!#REF!</f>
        <v>#REF!</v>
      </c>
      <c r="D6400" t="e">
        <f>'RAW DATA'!#REF!</f>
        <v>#REF!</v>
      </c>
      <c r="E6400" t="e">
        <f>'RAW DATA'!#REF!</f>
        <v>#REF!</v>
      </c>
      <c r="F6400">
        <f>'RAW DATA'!H6400</f>
        <v>0</v>
      </c>
      <c r="G6400">
        <f>'RAW DATA'!I6400</f>
        <v>0</v>
      </c>
      <c r="H6400" t="e">
        <f>'RAW DATA'!#REF!</f>
        <v>#REF!</v>
      </c>
      <c r="I6400" t="e">
        <f>'RAW DATA'!#REF!</f>
        <v>#REF!</v>
      </c>
      <c r="J6400">
        <f>'RAW DATA'!J6400</f>
        <v>0</v>
      </c>
      <c r="K6400" t="e">
        <f>'RAW DATA'!#REF!</f>
        <v>#REF!</v>
      </c>
      <c r="L6400">
        <f>'RAW DATA'!P6400</f>
        <v>0</v>
      </c>
      <c r="M6400">
        <f>'RAW DATA'!Q6400</f>
        <v>0</v>
      </c>
      <c r="N6400">
        <f>'RAW DATA'!R6400</f>
        <v>0</v>
      </c>
      <c r="O6400">
        <f>'RAW DATA'!S6400</f>
        <v>0</v>
      </c>
      <c r="P6400">
        <f>'RAW DATA'!T6400</f>
        <v>0</v>
      </c>
      <c r="Q6400">
        <f>'RAW DATA'!U6400</f>
        <v>0</v>
      </c>
      <c r="R6400">
        <f>'RAW DATA'!V6400</f>
        <v>0</v>
      </c>
      <c r="S6400" t="e">
        <f>'RAW DATA'!#REF!</f>
        <v>#REF!</v>
      </c>
      <c r="T6400">
        <f>'RAW DATA'!W6400</f>
        <v>0</v>
      </c>
      <c r="U6400">
        <f>'RAW DATA'!X6400</f>
        <v>0</v>
      </c>
      <c r="V6400">
        <f>'RAW DATA'!Y6400</f>
        <v>0</v>
      </c>
      <c r="W6400" t="e">
        <f>IF(' DASHBOARD'!K6400&gt;=60,FORMULAS!$D$3,IF(' DASHBOARD'!K6400&gt;=55,FORMULAS!$E$3,IF(' DASHBOARD'!K6400&gt;=50,FORMULAS!$F$3,IF(' DASHBOARD'!K6400&gt;=40,FORMULAS!$G$3,IF(' DASHBOARD'!K6400&gt;=30,FORMULAS!$H$3,IF(K6400&gt;=20,FORMULAS!$I$3,IF(' DASHBOARD'!K6400&gt;=16,FORMULAS!$J$3)))))))</f>
        <v>#REF!</v>
      </c>
      <c r="X6400" t="e">
        <f>INDEX(FORMULAS!$D$4:$J$10,MATCH('RAW DATA'!A6400,FORMULAS!$A$4:$A$10,0),MATCH(' DASHBOARD'!W6400,FORMULAS!$D$3:$J$3,0))</f>
        <v>#N/A</v>
      </c>
      <c r="Y6400">
        <f t="shared" si="396"/>
        <v>0</v>
      </c>
      <c r="Z6400">
        <f t="shared" si="397"/>
        <v>0</v>
      </c>
      <c r="AA6400" t="e">
        <f t="shared" si="398"/>
        <v>#DIV/0!</v>
      </c>
      <c r="AB6400" s="14" t="e">
        <f>1-(FORMULAS!$S$2-' DASHBOARD'!X6400)/FORMULAS!$S$2</f>
        <v>#N/A</v>
      </c>
      <c r="AC6400" t="e">
        <f t="shared" si="399"/>
        <v>#N/A</v>
      </c>
    </row>
    <row r="6401" spans="1:29" x14ac:dyDescent="0.2">
      <c r="A6401">
        <f>'RAW DATA'!A6401</f>
        <v>0</v>
      </c>
      <c r="B6401">
        <f>'RAW DATA'!G6401</f>
        <v>0</v>
      </c>
      <c r="C6401" t="e">
        <f>'RAW DATA'!#REF!</f>
        <v>#REF!</v>
      </c>
      <c r="D6401" t="e">
        <f>'RAW DATA'!#REF!</f>
        <v>#REF!</v>
      </c>
      <c r="E6401" t="e">
        <f>'RAW DATA'!#REF!</f>
        <v>#REF!</v>
      </c>
      <c r="F6401">
        <f>'RAW DATA'!H6401</f>
        <v>0</v>
      </c>
      <c r="G6401">
        <f>'RAW DATA'!I6401</f>
        <v>0</v>
      </c>
      <c r="H6401" t="e">
        <f>'RAW DATA'!#REF!</f>
        <v>#REF!</v>
      </c>
      <c r="I6401" t="e">
        <f>'RAW DATA'!#REF!</f>
        <v>#REF!</v>
      </c>
      <c r="J6401">
        <f>'RAW DATA'!J6401</f>
        <v>0</v>
      </c>
      <c r="K6401" t="e">
        <f>'RAW DATA'!#REF!</f>
        <v>#REF!</v>
      </c>
      <c r="L6401">
        <f>'RAW DATA'!P6401</f>
        <v>0</v>
      </c>
      <c r="M6401">
        <f>'RAW DATA'!Q6401</f>
        <v>0</v>
      </c>
      <c r="N6401">
        <f>'RAW DATA'!R6401</f>
        <v>0</v>
      </c>
      <c r="O6401">
        <f>'RAW DATA'!S6401</f>
        <v>0</v>
      </c>
      <c r="P6401">
        <f>'RAW DATA'!T6401</f>
        <v>0</v>
      </c>
      <c r="Q6401">
        <f>'RAW DATA'!U6401</f>
        <v>0</v>
      </c>
      <c r="R6401">
        <f>'RAW DATA'!V6401</f>
        <v>0</v>
      </c>
      <c r="S6401" t="e">
        <f>'RAW DATA'!#REF!</f>
        <v>#REF!</v>
      </c>
      <c r="T6401">
        <f>'RAW DATA'!W6401</f>
        <v>0</v>
      </c>
      <c r="U6401">
        <f>'RAW DATA'!X6401</f>
        <v>0</v>
      </c>
      <c r="V6401">
        <f>'RAW DATA'!Y6401</f>
        <v>0</v>
      </c>
      <c r="W6401" t="e">
        <f>IF(' DASHBOARD'!K6401&gt;=60,FORMULAS!$D$3,IF(' DASHBOARD'!K6401&gt;=55,FORMULAS!$E$3,IF(' DASHBOARD'!K6401&gt;=50,FORMULAS!$F$3,IF(' DASHBOARD'!K6401&gt;=40,FORMULAS!$G$3,IF(' DASHBOARD'!K6401&gt;=30,FORMULAS!$H$3,IF(K6401&gt;=20,FORMULAS!$I$3,IF(' DASHBOARD'!K6401&gt;=16,FORMULAS!$J$3)))))))</f>
        <v>#REF!</v>
      </c>
      <c r="X6401" t="e">
        <f>INDEX(FORMULAS!$D$4:$J$10,MATCH('RAW DATA'!A6401,FORMULAS!$A$4:$A$10,0),MATCH(' DASHBOARD'!W6401,FORMULAS!$D$3:$J$3,0))</f>
        <v>#N/A</v>
      </c>
      <c r="Y6401">
        <f t="shared" si="396"/>
        <v>0</v>
      </c>
      <c r="Z6401">
        <f t="shared" si="397"/>
        <v>0</v>
      </c>
      <c r="AA6401" t="e">
        <f t="shared" si="398"/>
        <v>#DIV/0!</v>
      </c>
      <c r="AB6401" s="14" t="e">
        <f>1-(FORMULAS!$S$2-' DASHBOARD'!X6401)/FORMULAS!$S$2</f>
        <v>#N/A</v>
      </c>
      <c r="AC6401" t="e">
        <f t="shared" si="399"/>
        <v>#N/A</v>
      </c>
    </row>
    <row r="6402" spans="1:29" x14ac:dyDescent="0.2">
      <c r="A6402">
        <f>'RAW DATA'!A6402</f>
        <v>0</v>
      </c>
      <c r="B6402">
        <f>'RAW DATA'!G6402</f>
        <v>0</v>
      </c>
      <c r="C6402" t="e">
        <f>'RAW DATA'!#REF!</f>
        <v>#REF!</v>
      </c>
      <c r="D6402" t="e">
        <f>'RAW DATA'!#REF!</f>
        <v>#REF!</v>
      </c>
      <c r="E6402" t="e">
        <f>'RAW DATA'!#REF!</f>
        <v>#REF!</v>
      </c>
      <c r="F6402">
        <f>'RAW DATA'!H6402</f>
        <v>0</v>
      </c>
      <c r="G6402">
        <f>'RAW DATA'!I6402</f>
        <v>0</v>
      </c>
      <c r="H6402" t="e">
        <f>'RAW DATA'!#REF!</f>
        <v>#REF!</v>
      </c>
      <c r="I6402" t="e">
        <f>'RAW DATA'!#REF!</f>
        <v>#REF!</v>
      </c>
      <c r="J6402">
        <f>'RAW DATA'!J6402</f>
        <v>0</v>
      </c>
      <c r="K6402" t="e">
        <f>'RAW DATA'!#REF!</f>
        <v>#REF!</v>
      </c>
      <c r="L6402">
        <f>'RAW DATA'!P6402</f>
        <v>0</v>
      </c>
      <c r="M6402">
        <f>'RAW DATA'!Q6402</f>
        <v>0</v>
      </c>
      <c r="N6402">
        <f>'RAW DATA'!R6402</f>
        <v>0</v>
      </c>
      <c r="O6402">
        <f>'RAW DATA'!S6402</f>
        <v>0</v>
      </c>
      <c r="P6402">
        <f>'RAW DATA'!T6402</f>
        <v>0</v>
      </c>
      <c r="Q6402">
        <f>'RAW DATA'!U6402</f>
        <v>0</v>
      </c>
      <c r="R6402">
        <f>'RAW DATA'!V6402</f>
        <v>0</v>
      </c>
      <c r="S6402" t="e">
        <f>'RAW DATA'!#REF!</f>
        <v>#REF!</v>
      </c>
      <c r="T6402">
        <f>'RAW DATA'!W6402</f>
        <v>0</v>
      </c>
      <c r="U6402">
        <f>'RAW DATA'!X6402</f>
        <v>0</v>
      </c>
      <c r="V6402">
        <f>'RAW DATA'!Y6402</f>
        <v>0</v>
      </c>
      <c r="W6402" t="e">
        <f>IF(' DASHBOARD'!K6402&gt;=60,FORMULAS!$D$3,IF(' DASHBOARD'!K6402&gt;=55,FORMULAS!$E$3,IF(' DASHBOARD'!K6402&gt;=50,FORMULAS!$F$3,IF(' DASHBOARD'!K6402&gt;=40,FORMULAS!$G$3,IF(' DASHBOARD'!K6402&gt;=30,FORMULAS!$H$3,IF(K6402&gt;=20,FORMULAS!$I$3,IF(' DASHBOARD'!K6402&gt;=16,FORMULAS!$J$3)))))))</f>
        <v>#REF!</v>
      </c>
      <c r="X6402" t="e">
        <f>INDEX(FORMULAS!$D$4:$J$10,MATCH('RAW DATA'!A6402,FORMULAS!$A$4:$A$10,0),MATCH(' DASHBOARD'!W6402,FORMULAS!$D$3:$J$3,0))</f>
        <v>#N/A</v>
      </c>
      <c r="Y6402">
        <f t="shared" si="396"/>
        <v>0</v>
      </c>
      <c r="Z6402">
        <f t="shared" si="397"/>
        <v>0</v>
      </c>
      <c r="AA6402" t="e">
        <f t="shared" si="398"/>
        <v>#DIV/0!</v>
      </c>
      <c r="AB6402" s="14" t="e">
        <f>1-(FORMULAS!$S$2-' DASHBOARD'!X6402)/FORMULAS!$S$2</f>
        <v>#N/A</v>
      </c>
      <c r="AC6402" t="e">
        <f t="shared" si="399"/>
        <v>#N/A</v>
      </c>
    </row>
    <row r="6403" spans="1:29" x14ac:dyDescent="0.2">
      <c r="A6403">
        <f>'RAW DATA'!A6403</f>
        <v>0</v>
      </c>
      <c r="B6403">
        <f>'RAW DATA'!G6403</f>
        <v>0</v>
      </c>
      <c r="C6403" t="e">
        <f>'RAW DATA'!#REF!</f>
        <v>#REF!</v>
      </c>
      <c r="D6403" t="e">
        <f>'RAW DATA'!#REF!</f>
        <v>#REF!</v>
      </c>
      <c r="E6403" t="e">
        <f>'RAW DATA'!#REF!</f>
        <v>#REF!</v>
      </c>
      <c r="F6403">
        <f>'RAW DATA'!H6403</f>
        <v>0</v>
      </c>
      <c r="G6403">
        <f>'RAW DATA'!I6403</f>
        <v>0</v>
      </c>
      <c r="H6403" t="e">
        <f>'RAW DATA'!#REF!</f>
        <v>#REF!</v>
      </c>
      <c r="I6403" t="e">
        <f>'RAW DATA'!#REF!</f>
        <v>#REF!</v>
      </c>
      <c r="J6403">
        <f>'RAW DATA'!J6403</f>
        <v>0</v>
      </c>
      <c r="K6403" t="e">
        <f>'RAW DATA'!#REF!</f>
        <v>#REF!</v>
      </c>
      <c r="L6403">
        <f>'RAW DATA'!P6403</f>
        <v>0</v>
      </c>
      <c r="M6403">
        <f>'RAW DATA'!Q6403</f>
        <v>0</v>
      </c>
      <c r="N6403">
        <f>'RAW DATA'!R6403</f>
        <v>0</v>
      </c>
      <c r="O6403">
        <f>'RAW DATA'!S6403</f>
        <v>0</v>
      </c>
      <c r="P6403">
        <f>'RAW DATA'!T6403</f>
        <v>0</v>
      </c>
      <c r="Q6403">
        <f>'RAW DATA'!U6403</f>
        <v>0</v>
      </c>
      <c r="R6403">
        <f>'RAW DATA'!V6403</f>
        <v>0</v>
      </c>
      <c r="S6403" t="e">
        <f>'RAW DATA'!#REF!</f>
        <v>#REF!</v>
      </c>
      <c r="T6403">
        <f>'RAW DATA'!W6403</f>
        <v>0</v>
      </c>
      <c r="U6403">
        <f>'RAW DATA'!X6403</f>
        <v>0</v>
      </c>
      <c r="V6403">
        <f>'RAW DATA'!Y6403</f>
        <v>0</v>
      </c>
      <c r="W6403" t="e">
        <f>IF(' DASHBOARD'!K6403&gt;=60,FORMULAS!$D$3,IF(' DASHBOARD'!K6403&gt;=55,FORMULAS!$E$3,IF(' DASHBOARD'!K6403&gt;=50,FORMULAS!$F$3,IF(' DASHBOARD'!K6403&gt;=40,FORMULAS!$G$3,IF(' DASHBOARD'!K6403&gt;=30,FORMULAS!$H$3,IF(K6403&gt;=20,FORMULAS!$I$3,IF(' DASHBOARD'!K6403&gt;=16,FORMULAS!$J$3)))))))</f>
        <v>#REF!</v>
      </c>
      <c r="X6403" t="e">
        <f>INDEX(FORMULAS!$D$4:$J$10,MATCH('RAW DATA'!A6403,FORMULAS!$A$4:$A$10,0),MATCH(' DASHBOARD'!W6403,FORMULAS!$D$3:$J$3,0))</f>
        <v>#N/A</v>
      </c>
      <c r="Y6403">
        <f t="shared" ref="Y6403:Y6466" si="400">N6403*12/52</f>
        <v>0</v>
      </c>
      <c r="Z6403">
        <f t="shared" ref="Z6403:Z6466" si="401">Y6403/5</f>
        <v>0</v>
      </c>
      <c r="AA6403" t="e">
        <f t="shared" ref="AA6403:AA6466" si="402">Y6403/R6403</f>
        <v>#DIV/0!</v>
      </c>
      <c r="AB6403" s="14" t="e">
        <f>1-(FORMULAS!$S$2-' DASHBOARD'!X6403)/FORMULAS!$S$2</f>
        <v>#N/A</v>
      </c>
      <c r="AC6403" t="e">
        <f t="shared" ref="AC6403:AC6466" si="403">Z6403*X6403</f>
        <v>#N/A</v>
      </c>
    </row>
    <row r="6404" spans="1:29" x14ac:dyDescent="0.2">
      <c r="A6404">
        <f>'RAW DATA'!A6404</f>
        <v>0</v>
      </c>
      <c r="B6404">
        <f>'RAW DATA'!G6404</f>
        <v>0</v>
      </c>
      <c r="C6404" t="e">
        <f>'RAW DATA'!#REF!</f>
        <v>#REF!</v>
      </c>
      <c r="D6404" t="e">
        <f>'RAW DATA'!#REF!</f>
        <v>#REF!</v>
      </c>
      <c r="E6404" t="e">
        <f>'RAW DATA'!#REF!</f>
        <v>#REF!</v>
      </c>
      <c r="F6404">
        <f>'RAW DATA'!H6404</f>
        <v>0</v>
      </c>
      <c r="G6404">
        <f>'RAW DATA'!I6404</f>
        <v>0</v>
      </c>
      <c r="H6404" t="e">
        <f>'RAW DATA'!#REF!</f>
        <v>#REF!</v>
      </c>
      <c r="I6404" t="e">
        <f>'RAW DATA'!#REF!</f>
        <v>#REF!</v>
      </c>
      <c r="J6404">
        <f>'RAW DATA'!J6404</f>
        <v>0</v>
      </c>
      <c r="K6404" t="e">
        <f>'RAW DATA'!#REF!</f>
        <v>#REF!</v>
      </c>
      <c r="L6404">
        <f>'RAW DATA'!P6404</f>
        <v>0</v>
      </c>
      <c r="M6404">
        <f>'RAW DATA'!Q6404</f>
        <v>0</v>
      </c>
      <c r="N6404">
        <f>'RAW DATA'!R6404</f>
        <v>0</v>
      </c>
      <c r="O6404">
        <f>'RAW DATA'!S6404</f>
        <v>0</v>
      </c>
      <c r="P6404">
        <f>'RAW DATA'!T6404</f>
        <v>0</v>
      </c>
      <c r="Q6404">
        <f>'RAW DATA'!U6404</f>
        <v>0</v>
      </c>
      <c r="R6404">
        <f>'RAW DATA'!V6404</f>
        <v>0</v>
      </c>
      <c r="S6404" t="e">
        <f>'RAW DATA'!#REF!</f>
        <v>#REF!</v>
      </c>
      <c r="T6404">
        <f>'RAW DATA'!W6404</f>
        <v>0</v>
      </c>
      <c r="U6404">
        <f>'RAW DATA'!X6404</f>
        <v>0</v>
      </c>
      <c r="V6404">
        <f>'RAW DATA'!Y6404</f>
        <v>0</v>
      </c>
      <c r="W6404" t="e">
        <f>IF(' DASHBOARD'!K6404&gt;=60,FORMULAS!$D$3,IF(' DASHBOARD'!K6404&gt;=55,FORMULAS!$E$3,IF(' DASHBOARD'!K6404&gt;=50,FORMULAS!$F$3,IF(' DASHBOARD'!K6404&gt;=40,FORMULAS!$G$3,IF(' DASHBOARD'!K6404&gt;=30,FORMULAS!$H$3,IF(K6404&gt;=20,FORMULAS!$I$3,IF(' DASHBOARD'!K6404&gt;=16,FORMULAS!$J$3)))))))</f>
        <v>#REF!</v>
      </c>
      <c r="X6404" t="e">
        <f>INDEX(FORMULAS!$D$4:$J$10,MATCH('RAW DATA'!A6404,FORMULAS!$A$4:$A$10,0),MATCH(' DASHBOARD'!W6404,FORMULAS!$D$3:$J$3,0))</f>
        <v>#N/A</v>
      </c>
      <c r="Y6404">
        <f t="shared" si="400"/>
        <v>0</v>
      </c>
      <c r="Z6404">
        <f t="shared" si="401"/>
        <v>0</v>
      </c>
      <c r="AA6404" t="e">
        <f t="shared" si="402"/>
        <v>#DIV/0!</v>
      </c>
      <c r="AB6404" s="14" t="e">
        <f>1-(FORMULAS!$S$2-' DASHBOARD'!X6404)/FORMULAS!$S$2</f>
        <v>#N/A</v>
      </c>
      <c r="AC6404" t="e">
        <f t="shared" si="403"/>
        <v>#N/A</v>
      </c>
    </row>
    <row r="6405" spans="1:29" x14ac:dyDescent="0.2">
      <c r="A6405">
        <f>'RAW DATA'!A6405</f>
        <v>0</v>
      </c>
      <c r="B6405">
        <f>'RAW DATA'!G6405</f>
        <v>0</v>
      </c>
      <c r="C6405" t="e">
        <f>'RAW DATA'!#REF!</f>
        <v>#REF!</v>
      </c>
      <c r="D6405" t="e">
        <f>'RAW DATA'!#REF!</f>
        <v>#REF!</v>
      </c>
      <c r="E6405" t="e">
        <f>'RAW DATA'!#REF!</f>
        <v>#REF!</v>
      </c>
      <c r="F6405">
        <f>'RAW DATA'!H6405</f>
        <v>0</v>
      </c>
      <c r="G6405">
        <f>'RAW DATA'!I6405</f>
        <v>0</v>
      </c>
      <c r="H6405" t="e">
        <f>'RAW DATA'!#REF!</f>
        <v>#REF!</v>
      </c>
      <c r="I6405" t="e">
        <f>'RAW DATA'!#REF!</f>
        <v>#REF!</v>
      </c>
      <c r="J6405">
        <f>'RAW DATA'!J6405</f>
        <v>0</v>
      </c>
      <c r="K6405" t="e">
        <f>'RAW DATA'!#REF!</f>
        <v>#REF!</v>
      </c>
      <c r="L6405">
        <f>'RAW DATA'!P6405</f>
        <v>0</v>
      </c>
      <c r="M6405">
        <f>'RAW DATA'!Q6405</f>
        <v>0</v>
      </c>
      <c r="N6405">
        <f>'RAW DATA'!R6405</f>
        <v>0</v>
      </c>
      <c r="O6405">
        <f>'RAW DATA'!S6405</f>
        <v>0</v>
      </c>
      <c r="P6405">
        <f>'RAW DATA'!T6405</f>
        <v>0</v>
      </c>
      <c r="Q6405">
        <f>'RAW DATA'!U6405</f>
        <v>0</v>
      </c>
      <c r="R6405">
        <f>'RAW DATA'!V6405</f>
        <v>0</v>
      </c>
      <c r="S6405" t="e">
        <f>'RAW DATA'!#REF!</f>
        <v>#REF!</v>
      </c>
      <c r="T6405">
        <f>'RAW DATA'!W6405</f>
        <v>0</v>
      </c>
      <c r="U6405">
        <f>'RAW DATA'!X6405</f>
        <v>0</v>
      </c>
      <c r="V6405">
        <f>'RAW DATA'!Y6405</f>
        <v>0</v>
      </c>
      <c r="W6405" t="e">
        <f>IF(' DASHBOARD'!K6405&gt;=60,FORMULAS!$D$3,IF(' DASHBOARD'!K6405&gt;=55,FORMULAS!$E$3,IF(' DASHBOARD'!K6405&gt;=50,FORMULAS!$F$3,IF(' DASHBOARD'!K6405&gt;=40,FORMULAS!$G$3,IF(' DASHBOARD'!K6405&gt;=30,FORMULAS!$H$3,IF(K6405&gt;=20,FORMULAS!$I$3,IF(' DASHBOARD'!K6405&gt;=16,FORMULAS!$J$3)))))))</f>
        <v>#REF!</v>
      </c>
      <c r="X6405" t="e">
        <f>INDEX(FORMULAS!$D$4:$J$10,MATCH('RAW DATA'!A6405,FORMULAS!$A$4:$A$10,0),MATCH(' DASHBOARD'!W6405,FORMULAS!$D$3:$J$3,0))</f>
        <v>#N/A</v>
      </c>
      <c r="Y6405">
        <f t="shared" si="400"/>
        <v>0</v>
      </c>
      <c r="Z6405">
        <f t="shared" si="401"/>
        <v>0</v>
      </c>
      <c r="AA6405" t="e">
        <f t="shared" si="402"/>
        <v>#DIV/0!</v>
      </c>
      <c r="AB6405" s="14" t="e">
        <f>1-(FORMULAS!$S$2-' DASHBOARD'!X6405)/FORMULAS!$S$2</f>
        <v>#N/A</v>
      </c>
      <c r="AC6405" t="e">
        <f t="shared" si="403"/>
        <v>#N/A</v>
      </c>
    </row>
    <row r="6406" spans="1:29" x14ac:dyDescent="0.2">
      <c r="A6406">
        <f>'RAW DATA'!A6406</f>
        <v>0</v>
      </c>
      <c r="B6406">
        <f>'RAW DATA'!G6406</f>
        <v>0</v>
      </c>
      <c r="C6406" t="e">
        <f>'RAW DATA'!#REF!</f>
        <v>#REF!</v>
      </c>
      <c r="D6406" t="e">
        <f>'RAW DATA'!#REF!</f>
        <v>#REF!</v>
      </c>
      <c r="E6406" t="e">
        <f>'RAW DATA'!#REF!</f>
        <v>#REF!</v>
      </c>
      <c r="F6406">
        <f>'RAW DATA'!H6406</f>
        <v>0</v>
      </c>
      <c r="G6406">
        <f>'RAW DATA'!I6406</f>
        <v>0</v>
      </c>
      <c r="H6406" t="e">
        <f>'RAW DATA'!#REF!</f>
        <v>#REF!</v>
      </c>
      <c r="I6406" t="e">
        <f>'RAW DATA'!#REF!</f>
        <v>#REF!</v>
      </c>
      <c r="J6406">
        <f>'RAW DATA'!J6406</f>
        <v>0</v>
      </c>
      <c r="K6406" t="e">
        <f>'RAW DATA'!#REF!</f>
        <v>#REF!</v>
      </c>
      <c r="L6406">
        <f>'RAW DATA'!P6406</f>
        <v>0</v>
      </c>
      <c r="M6406">
        <f>'RAW DATA'!Q6406</f>
        <v>0</v>
      </c>
      <c r="N6406">
        <f>'RAW DATA'!R6406</f>
        <v>0</v>
      </c>
      <c r="O6406">
        <f>'RAW DATA'!S6406</f>
        <v>0</v>
      </c>
      <c r="P6406">
        <f>'RAW DATA'!T6406</f>
        <v>0</v>
      </c>
      <c r="Q6406">
        <f>'RAW DATA'!U6406</f>
        <v>0</v>
      </c>
      <c r="R6406">
        <f>'RAW DATA'!V6406</f>
        <v>0</v>
      </c>
      <c r="S6406" t="e">
        <f>'RAW DATA'!#REF!</f>
        <v>#REF!</v>
      </c>
      <c r="T6406">
        <f>'RAW DATA'!W6406</f>
        <v>0</v>
      </c>
      <c r="U6406">
        <f>'RAW DATA'!X6406</f>
        <v>0</v>
      </c>
      <c r="V6406">
        <f>'RAW DATA'!Y6406</f>
        <v>0</v>
      </c>
      <c r="W6406" t="e">
        <f>IF(' DASHBOARD'!K6406&gt;=60,FORMULAS!$D$3,IF(' DASHBOARD'!K6406&gt;=55,FORMULAS!$E$3,IF(' DASHBOARD'!K6406&gt;=50,FORMULAS!$F$3,IF(' DASHBOARD'!K6406&gt;=40,FORMULAS!$G$3,IF(' DASHBOARD'!K6406&gt;=30,FORMULAS!$H$3,IF(K6406&gt;=20,FORMULAS!$I$3,IF(' DASHBOARD'!K6406&gt;=16,FORMULAS!$J$3)))))))</f>
        <v>#REF!</v>
      </c>
      <c r="X6406" t="e">
        <f>INDEX(FORMULAS!$D$4:$J$10,MATCH('RAW DATA'!A6406,FORMULAS!$A$4:$A$10,0),MATCH(' DASHBOARD'!W6406,FORMULAS!$D$3:$J$3,0))</f>
        <v>#N/A</v>
      </c>
      <c r="Y6406">
        <f t="shared" si="400"/>
        <v>0</v>
      </c>
      <c r="Z6406">
        <f t="shared" si="401"/>
        <v>0</v>
      </c>
      <c r="AA6406" t="e">
        <f t="shared" si="402"/>
        <v>#DIV/0!</v>
      </c>
      <c r="AB6406" s="14" t="e">
        <f>1-(FORMULAS!$S$2-' DASHBOARD'!X6406)/FORMULAS!$S$2</f>
        <v>#N/A</v>
      </c>
      <c r="AC6406" t="e">
        <f t="shared" si="403"/>
        <v>#N/A</v>
      </c>
    </row>
    <row r="6407" spans="1:29" x14ac:dyDescent="0.2">
      <c r="A6407">
        <f>'RAW DATA'!A6407</f>
        <v>0</v>
      </c>
      <c r="B6407">
        <f>'RAW DATA'!G6407</f>
        <v>0</v>
      </c>
      <c r="C6407" t="e">
        <f>'RAW DATA'!#REF!</f>
        <v>#REF!</v>
      </c>
      <c r="D6407" t="e">
        <f>'RAW DATA'!#REF!</f>
        <v>#REF!</v>
      </c>
      <c r="E6407" t="e">
        <f>'RAW DATA'!#REF!</f>
        <v>#REF!</v>
      </c>
      <c r="F6407">
        <f>'RAW DATA'!H6407</f>
        <v>0</v>
      </c>
      <c r="G6407">
        <f>'RAW DATA'!I6407</f>
        <v>0</v>
      </c>
      <c r="H6407" t="e">
        <f>'RAW DATA'!#REF!</f>
        <v>#REF!</v>
      </c>
      <c r="I6407" t="e">
        <f>'RAW DATA'!#REF!</f>
        <v>#REF!</v>
      </c>
      <c r="J6407">
        <f>'RAW DATA'!J6407</f>
        <v>0</v>
      </c>
      <c r="K6407" t="e">
        <f>'RAW DATA'!#REF!</f>
        <v>#REF!</v>
      </c>
      <c r="L6407">
        <f>'RAW DATA'!P6407</f>
        <v>0</v>
      </c>
      <c r="M6407">
        <f>'RAW DATA'!Q6407</f>
        <v>0</v>
      </c>
      <c r="N6407">
        <f>'RAW DATA'!R6407</f>
        <v>0</v>
      </c>
      <c r="O6407">
        <f>'RAW DATA'!S6407</f>
        <v>0</v>
      </c>
      <c r="P6407">
        <f>'RAW DATA'!T6407</f>
        <v>0</v>
      </c>
      <c r="Q6407">
        <f>'RAW DATA'!U6407</f>
        <v>0</v>
      </c>
      <c r="R6407">
        <f>'RAW DATA'!V6407</f>
        <v>0</v>
      </c>
      <c r="S6407" t="e">
        <f>'RAW DATA'!#REF!</f>
        <v>#REF!</v>
      </c>
      <c r="T6407">
        <f>'RAW DATA'!W6407</f>
        <v>0</v>
      </c>
      <c r="U6407">
        <f>'RAW DATA'!X6407</f>
        <v>0</v>
      </c>
      <c r="V6407">
        <f>'RAW DATA'!Y6407</f>
        <v>0</v>
      </c>
      <c r="W6407" t="e">
        <f>IF(' DASHBOARD'!K6407&gt;=60,FORMULAS!$D$3,IF(' DASHBOARD'!K6407&gt;=55,FORMULAS!$E$3,IF(' DASHBOARD'!K6407&gt;=50,FORMULAS!$F$3,IF(' DASHBOARD'!K6407&gt;=40,FORMULAS!$G$3,IF(' DASHBOARD'!K6407&gt;=30,FORMULAS!$H$3,IF(K6407&gt;=20,FORMULAS!$I$3,IF(' DASHBOARD'!K6407&gt;=16,FORMULAS!$J$3)))))))</f>
        <v>#REF!</v>
      </c>
      <c r="X6407" t="e">
        <f>INDEX(FORMULAS!$D$4:$J$10,MATCH('RAW DATA'!A6407,FORMULAS!$A$4:$A$10,0),MATCH(' DASHBOARD'!W6407,FORMULAS!$D$3:$J$3,0))</f>
        <v>#N/A</v>
      </c>
      <c r="Y6407">
        <f t="shared" si="400"/>
        <v>0</v>
      </c>
      <c r="Z6407">
        <f t="shared" si="401"/>
        <v>0</v>
      </c>
      <c r="AA6407" t="e">
        <f t="shared" si="402"/>
        <v>#DIV/0!</v>
      </c>
      <c r="AB6407" s="14" t="e">
        <f>1-(FORMULAS!$S$2-' DASHBOARD'!X6407)/FORMULAS!$S$2</f>
        <v>#N/A</v>
      </c>
      <c r="AC6407" t="e">
        <f t="shared" si="403"/>
        <v>#N/A</v>
      </c>
    </row>
    <row r="6408" spans="1:29" x14ac:dyDescent="0.2">
      <c r="A6408">
        <f>'RAW DATA'!A6408</f>
        <v>0</v>
      </c>
      <c r="B6408">
        <f>'RAW DATA'!G6408</f>
        <v>0</v>
      </c>
      <c r="C6408" t="e">
        <f>'RAW DATA'!#REF!</f>
        <v>#REF!</v>
      </c>
      <c r="D6408" t="e">
        <f>'RAW DATA'!#REF!</f>
        <v>#REF!</v>
      </c>
      <c r="E6408" t="e">
        <f>'RAW DATA'!#REF!</f>
        <v>#REF!</v>
      </c>
      <c r="F6408">
        <f>'RAW DATA'!H6408</f>
        <v>0</v>
      </c>
      <c r="G6408">
        <f>'RAW DATA'!I6408</f>
        <v>0</v>
      </c>
      <c r="H6408" t="e">
        <f>'RAW DATA'!#REF!</f>
        <v>#REF!</v>
      </c>
      <c r="I6408" t="e">
        <f>'RAW DATA'!#REF!</f>
        <v>#REF!</v>
      </c>
      <c r="J6408">
        <f>'RAW DATA'!J6408</f>
        <v>0</v>
      </c>
      <c r="K6408" t="e">
        <f>'RAW DATA'!#REF!</f>
        <v>#REF!</v>
      </c>
      <c r="L6408">
        <f>'RAW DATA'!P6408</f>
        <v>0</v>
      </c>
      <c r="M6408">
        <f>'RAW DATA'!Q6408</f>
        <v>0</v>
      </c>
      <c r="N6408">
        <f>'RAW DATA'!R6408</f>
        <v>0</v>
      </c>
      <c r="O6408">
        <f>'RAW DATA'!S6408</f>
        <v>0</v>
      </c>
      <c r="P6408">
        <f>'RAW DATA'!T6408</f>
        <v>0</v>
      </c>
      <c r="Q6408">
        <f>'RAW DATA'!U6408</f>
        <v>0</v>
      </c>
      <c r="R6408">
        <f>'RAW DATA'!V6408</f>
        <v>0</v>
      </c>
      <c r="S6408" t="e">
        <f>'RAW DATA'!#REF!</f>
        <v>#REF!</v>
      </c>
      <c r="T6408">
        <f>'RAW DATA'!W6408</f>
        <v>0</v>
      </c>
      <c r="U6408">
        <f>'RAW DATA'!X6408</f>
        <v>0</v>
      </c>
      <c r="V6408">
        <f>'RAW DATA'!Y6408</f>
        <v>0</v>
      </c>
      <c r="W6408" t="e">
        <f>IF(' DASHBOARD'!K6408&gt;=60,FORMULAS!$D$3,IF(' DASHBOARD'!K6408&gt;=55,FORMULAS!$E$3,IF(' DASHBOARD'!K6408&gt;=50,FORMULAS!$F$3,IF(' DASHBOARD'!K6408&gt;=40,FORMULAS!$G$3,IF(' DASHBOARD'!K6408&gt;=30,FORMULAS!$H$3,IF(K6408&gt;=20,FORMULAS!$I$3,IF(' DASHBOARD'!K6408&gt;=16,FORMULAS!$J$3)))))))</f>
        <v>#REF!</v>
      </c>
      <c r="X6408" t="e">
        <f>INDEX(FORMULAS!$D$4:$J$10,MATCH('RAW DATA'!A6408,FORMULAS!$A$4:$A$10,0),MATCH(' DASHBOARD'!W6408,FORMULAS!$D$3:$J$3,0))</f>
        <v>#N/A</v>
      </c>
      <c r="Y6408">
        <f t="shared" si="400"/>
        <v>0</v>
      </c>
      <c r="Z6408">
        <f t="shared" si="401"/>
        <v>0</v>
      </c>
      <c r="AA6408" t="e">
        <f t="shared" si="402"/>
        <v>#DIV/0!</v>
      </c>
      <c r="AB6408" s="14" t="e">
        <f>1-(FORMULAS!$S$2-' DASHBOARD'!X6408)/FORMULAS!$S$2</f>
        <v>#N/A</v>
      </c>
      <c r="AC6408" t="e">
        <f t="shared" si="403"/>
        <v>#N/A</v>
      </c>
    </row>
    <row r="6409" spans="1:29" x14ac:dyDescent="0.2">
      <c r="A6409">
        <f>'RAW DATA'!A6409</f>
        <v>0</v>
      </c>
      <c r="B6409">
        <f>'RAW DATA'!G6409</f>
        <v>0</v>
      </c>
      <c r="C6409" t="e">
        <f>'RAW DATA'!#REF!</f>
        <v>#REF!</v>
      </c>
      <c r="D6409" t="e">
        <f>'RAW DATA'!#REF!</f>
        <v>#REF!</v>
      </c>
      <c r="E6409" t="e">
        <f>'RAW DATA'!#REF!</f>
        <v>#REF!</v>
      </c>
      <c r="F6409">
        <f>'RAW DATA'!H6409</f>
        <v>0</v>
      </c>
      <c r="G6409">
        <f>'RAW DATA'!I6409</f>
        <v>0</v>
      </c>
      <c r="H6409" t="e">
        <f>'RAW DATA'!#REF!</f>
        <v>#REF!</v>
      </c>
      <c r="I6409" t="e">
        <f>'RAW DATA'!#REF!</f>
        <v>#REF!</v>
      </c>
      <c r="J6409">
        <f>'RAW DATA'!J6409</f>
        <v>0</v>
      </c>
      <c r="K6409" t="e">
        <f>'RAW DATA'!#REF!</f>
        <v>#REF!</v>
      </c>
      <c r="L6409">
        <f>'RAW DATA'!P6409</f>
        <v>0</v>
      </c>
      <c r="M6409">
        <f>'RAW DATA'!Q6409</f>
        <v>0</v>
      </c>
      <c r="N6409">
        <f>'RAW DATA'!R6409</f>
        <v>0</v>
      </c>
      <c r="O6409">
        <f>'RAW DATA'!S6409</f>
        <v>0</v>
      </c>
      <c r="P6409">
        <f>'RAW DATA'!T6409</f>
        <v>0</v>
      </c>
      <c r="Q6409">
        <f>'RAW DATA'!U6409</f>
        <v>0</v>
      </c>
      <c r="R6409">
        <f>'RAW DATA'!V6409</f>
        <v>0</v>
      </c>
      <c r="S6409" t="e">
        <f>'RAW DATA'!#REF!</f>
        <v>#REF!</v>
      </c>
      <c r="T6409">
        <f>'RAW DATA'!W6409</f>
        <v>0</v>
      </c>
      <c r="U6409">
        <f>'RAW DATA'!X6409</f>
        <v>0</v>
      </c>
      <c r="V6409">
        <f>'RAW DATA'!Y6409</f>
        <v>0</v>
      </c>
      <c r="W6409" t="e">
        <f>IF(' DASHBOARD'!K6409&gt;=60,FORMULAS!$D$3,IF(' DASHBOARD'!K6409&gt;=55,FORMULAS!$E$3,IF(' DASHBOARD'!K6409&gt;=50,FORMULAS!$F$3,IF(' DASHBOARD'!K6409&gt;=40,FORMULAS!$G$3,IF(' DASHBOARD'!K6409&gt;=30,FORMULAS!$H$3,IF(K6409&gt;=20,FORMULAS!$I$3,IF(' DASHBOARD'!K6409&gt;=16,FORMULAS!$J$3)))))))</f>
        <v>#REF!</v>
      </c>
      <c r="X6409" t="e">
        <f>INDEX(FORMULAS!$D$4:$J$10,MATCH('RAW DATA'!A6409,FORMULAS!$A$4:$A$10,0),MATCH(' DASHBOARD'!W6409,FORMULAS!$D$3:$J$3,0))</f>
        <v>#N/A</v>
      </c>
      <c r="Y6409">
        <f t="shared" si="400"/>
        <v>0</v>
      </c>
      <c r="Z6409">
        <f t="shared" si="401"/>
        <v>0</v>
      </c>
      <c r="AA6409" t="e">
        <f t="shared" si="402"/>
        <v>#DIV/0!</v>
      </c>
      <c r="AB6409" s="14" t="e">
        <f>1-(FORMULAS!$S$2-' DASHBOARD'!X6409)/FORMULAS!$S$2</f>
        <v>#N/A</v>
      </c>
      <c r="AC6409" t="e">
        <f t="shared" si="403"/>
        <v>#N/A</v>
      </c>
    </row>
    <row r="6410" spans="1:29" x14ac:dyDescent="0.2">
      <c r="A6410">
        <f>'RAW DATA'!A6410</f>
        <v>0</v>
      </c>
      <c r="B6410">
        <f>'RAW DATA'!G6410</f>
        <v>0</v>
      </c>
      <c r="C6410" t="e">
        <f>'RAW DATA'!#REF!</f>
        <v>#REF!</v>
      </c>
      <c r="D6410" t="e">
        <f>'RAW DATA'!#REF!</f>
        <v>#REF!</v>
      </c>
      <c r="E6410" t="e">
        <f>'RAW DATA'!#REF!</f>
        <v>#REF!</v>
      </c>
      <c r="F6410">
        <f>'RAW DATA'!H6410</f>
        <v>0</v>
      </c>
      <c r="G6410">
        <f>'RAW DATA'!I6410</f>
        <v>0</v>
      </c>
      <c r="H6410" t="e">
        <f>'RAW DATA'!#REF!</f>
        <v>#REF!</v>
      </c>
      <c r="I6410" t="e">
        <f>'RAW DATA'!#REF!</f>
        <v>#REF!</v>
      </c>
      <c r="J6410">
        <f>'RAW DATA'!J6410</f>
        <v>0</v>
      </c>
      <c r="K6410" t="e">
        <f>'RAW DATA'!#REF!</f>
        <v>#REF!</v>
      </c>
      <c r="L6410">
        <f>'RAW DATA'!P6410</f>
        <v>0</v>
      </c>
      <c r="M6410">
        <f>'RAW DATA'!Q6410</f>
        <v>0</v>
      </c>
      <c r="N6410">
        <f>'RAW DATA'!R6410</f>
        <v>0</v>
      </c>
      <c r="O6410">
        <f>'RAW DATA'!S6410</f>
        <v>0</v>
      </c>
      <c r="P6410">
        <f>'RAW DATA'!T6410</f>
        <v>0</v>
      </c>
      <c r="Q6410">
        <f>'RAW DATA'!U6410</f>
        <v>0</v>
      </c>
      <c r="R6410">
        <f>'RAW DATA'!V6410</f>
        <v>0</v>
      </c>
      <c r="S6410" t="e">
        <f>'RAW DATA'!#REF!</f>
        <v>#REF!</v>
      </c>
      <c r="T6410">
        <f>'RAW DATA'!W6410</f>
        <v>0</v>
      </c>
      <c r="U6410">
        <f>'RAW DATA'!X6410</f>
        <v>0</v>
      </c>
      <c r="V6410">
        <f>'RAW DATA'!Y6410</f>
        <v>0</v>
      </c>
      <c r="W6410" t="e">
        <f>IF(' DASHBOARD'!K6410&gt;=60,FORMULAS!$D$3,IF(' DASHBOARD'!K6410&gt;=55,FORMULAS!$E$3,IF(' DASHBOARD'!K6410&gt;=50,FORMULAS!$F$3,IF(' DASHBOARD'!K6410&gt;=40,FORMULAS!$G$3,IF(' DASHBOARD'!K6410&gt;=30,FORMULAS!$H$3,IF(K6410&gt;=20,FORMULAS!$I$3,IF(' DASHBOARD'!K6410&gt;=16,FORMULAS!$J$3)))))))</f>
        <v>#REF!</v>
      </c>
      <c r="X6410" t="e">
        <f>INDEX(FORMULAS!$D$4:$J$10,MATCH('RAW DATA'!A6410,FORMULAS!$A$4:$A$10,0),MATCH(' DASHBOARD'!W6410,FORMULAS!$D$3:$J$3,0))</f>
        <v>#N/A</v>
      </c>
      <c r="Y6410">
        <f t="shared" si="400"/>
        <v>0</v>
      </c>
      <c r="Z6410">
        <f t="shared" si="401"/>
        <v>0</v>
      </c>
      <c r="AA6410" t="e">
        <f t="shared" si="402"/>
        <v>#DIV/0!</v>
      </c>
      <c r="AB6410" s="14" t="e">
        <f>1-(FORMULAS!$S$2-' DASHBOARD'!X6410)/FORMULAS!$S$2</f>
        <v>#N/A</v>
      </c>
      <c r="AC6410" t="e">
        <f t="shared" si="403"/>
        <v>#N/A</v>
      </c>
    </row>
    <row r="6411" spans="1:29" x14ac:dyDescent="0.2">
      <c r="A6411">
        <f>'RAW DATA'!A6411</f>
        <v>0</v>
      </c>
      <c r="B6411">
        <f>'RAW DATA'!G6411</f>
        <v>0</v>
      </c>
      <c r="C6411" t="e">
        <f>'RAW DATA'!#REF!</f>
        <v>#REF!</v>
      </c>
      <c r="D6411" t="e">
        <f>'RAW DATA'!#REF!</f>
        <v>#REF!</v>
      </c>
      <c r="E6411" t="e">
        <f>'RAW DATA'!#REF!</f>
        <v>#REF!</v>
      </c>
      <c r="F6411">
        <f>'RAW DATA'!H6411</f>
        <v>0</v>
      </c>
      <c r="G6411">
        <f>'RAW DATA'!I6411</f>
        <v>0</v>
      </c>
      <c r="H6411" t="e">
        <f>'RAW DATA'!#REF!</f>
        <v>#REF!</v>
      </c>
      <c r="I6411" t="e">
        <f>'RAW DATA'!#REF!</f>
        <v>#REF!</v>
      </c>
      <c r="J6411">
        <f>'RAW DATA'!J6411</f>
        <v>0</v>
      </c>
      <c r="K6411" t="e">
        <f>'RAW DATA'!#REF!</f>
        <v>#REF!</v>
      </c>
      <c r="L6411">
        <f>'RAW DATA'!P6411</f>
        <v>0</v>
      </c>
      <c r="M6411">
        <f>'RAW DATA'!Q6411</f>
        <v>0</v>
      </c>
      <c r="N6411">
        <f>'RAW DATA'!R6411</f>
        <v>0</v>
      </c>
      <c r="O6411">
        <f>'RAW DATA'!S6411</f>
        <v>0</v>
      </c>
      <c r="P6411">
        <f>'RAW DATA'!T6411</f>
        <v>0</v>
      </c>
      <c r="Q6411">
        <f>'RAW DATA'!U6411</f>
        <v>0</v>
      </c>
      <c r="R6411">
        <f>'RAW DATA'!V6411</f>
        <v>0</v>
      </c>
      <c r="S6411" t="e">
        <f>'RAW DATA'!#REF!</f>
        <v>#REF!</v>
      </c>
      <c r="T6411">
        <f>'RAW DATA'!W6411</f>
        <v>0</v>
      </c>
      <c r="U6411">
        <f>'RAW DATA'!X6411</f>
        <v>0</v>
      </c>
      <c r="V6411">
        <f>'RAW DATA'!Y6411</f>
        <v>0</v>
      </c>
      <c r="W6411" t="e">
        <f>IF(' DASHBOARD'!K6411&gt;=60,FORMULAS!$D$3,IF(' DASHBOARD'!K6411&gt;=55,FORMULAS!$E$3,IF(' DASHBOARD'!K6411&gt;=50,FORMULAS!$F$3,IF(' DASHBOARD'!K6411&gt;=40,FORMULAS!$G$3,IF(' DASHBOARD'!K6411&gt;=30,FORMULAS!$H$3,IF(K6411&gt;=20,FORMULAS!$I$3,IF(' DASHBOARD'!K6411&gt;=16,FORMULAS!$J$3)))))))</f>
        <v>#REF!</v>
      </c>
      <c r="X6411" t="e">
        <f>INDEX(FORMULAS!$D$4:$J$10,MATCH('RAW DATA'!A6411,FORMULAS!$A$4:$A$10,0),MATCH(' DASHBOARD'!W6411,FORMULAS!$D$3:$J$3,0))</f>
        <v>#N/A</v>
      </c>
      <c r="Y6411">
        <f t="shared" si="400"/>
        <v>0</v>
      </c>
      <c r="Z6411">
        <f t="shared" si="401"/>
        <v>0</v>
      </c>
      <c r="AA6411" t="e">
        <f t="shared" si="402"/>
        <v>#DIV/0!</v>
      </c>
      <c r="AB6411" s="14" t="e">
        <f>1-(FORMULAS!$S$2-' DASHBOARD'!X6411)/FORMULAS!$S$2</f>
        <v>#N/A</v>
      </c>
      <c r="AC6411" t="e">
        <f t="shared" si="403"/>
        <v>#N/A</v>
      </c>
    </row>
    <row r="6412" spans="1:29" x14ac:dyDescent="0.2">
      <c r="A6412">
        <f>'RAW DATA'!A6412</f>
        <v>0</v>
      </c>
      <c r="B6412">
        <f>'RAW DATA'!G6412</f>
        <v>0</v>
      </c>
      <c r="C6412" t="e">
        <f>'RAW DATA'!#REF!</f>
        <v>#REF!</v>
      </c>
      <c r="D6412" t="e">
        <f>'RAW DATA'!#REF!</f>
        <v>#REF!</v>
      </c>
      <c r="E6412" t="e">
        <f>'RAW DATA'!#REF!</f>
        <v>#REF!</v>
      </c>
      <c r="F6412">
        <f>'RAW DATA'!H6412</f>
        <v>0</v>
      </c>
      <c r="G6412">
        <f>'RAW DATA'!I6412</f>
        <v>0</v>
      </c>
      <c r="H6412" t="e">
        <f>'RAW DATA'!#REF!</f>
        <v>#REF!</v>
      </c>
      <c r="I6412" t="e">
        <f>'RAW DATA'!#REF!</f>
        <v>#REF!</v>
      </c>
      <c r="J6412">
        <f>'RAW DATA'!J6412</f>
        <v>0</v>
      </c>
      <c r="K6412" t="e">
        <f>'RAW DATA'!#REF!</f>
        <v>#REF!</v>
      </c>
      <c r="L6412">
        <f>'RAW DATA'!P6412</f>
        <v>0</v>
      </c>
      <c r="M6412">
        <f>'RAW DATA'!Q6412</f>
        <v>0</v>
      </c>
      <c r="N6412">
        <f>'RAW DATA'!R6412</f>
        <v>0</v>
      </c>
      <c r="O6412">
        <f>'RAW DATA'!S6412</f>
        <v>0</v>
      </c>
      <c r="P6412">
        <f>'RAW DATA'!T6412</f>
        <v>0</v>
      </c>
      <c r="Q6412">
        <f>'RAW DATA'!U6412</f>
        <v>0</v>
      </c>
      <c r="R6412">
        <f>'RAW DATA'!V6412</f>
        <v>0</v>
      </c>
      <c r="S6412" t="e">
        <f>'RAW DATA'!#REF!</f>
        <v>#REF!</v>
      </c>
      <c r="T6412">
        <f>'RAW DATA'!W6412</f>
        <v>0</v>
      </c>
      <c r="U6412">
        <f>'RAW DATA'!X6412</f>
        <v>0</v>
      </c>
      <c r="V6412">
        <f>'RAW DATA'!Y6412</f>
        <v>0</v>
      </c>
      <c r="W6412" t="e">
        <f>IF(' DASHBOARD'!K6412&gt;=60,FORMULAS!$D$3,IF(' DASHBOARD'!K6412&gt;=55,FORMULAS!$E$3,IF(' DASHBOARD'!K6412&gt;=50,FORMULAS!$F$3,IF(' DASHBOARD'!K6412&gt;=40,FORMULAS!$G$3,IF(' DASHBOARD'!K6412&gt;=30,FORMULAS!$H$3,IF(K6412&gt;=20,FORMULAS!$I$3,IF(' DASHBOARD'!K6412&gt;=16,FORMULAS!$J$3)))))))</f>
        <v>#REF!</v>
      </c>
      <c r="X6412" t="e">
        <f>INDEX(FORMULAS!$D$4:$J$10,MATCH('RAW DATA'!A6412,FORMULAS!$A$4:$A$10,0),MATCH(' DASHBOARD'!W6412,FORMULAS!$D$3:$J$3,0))</f>
        <v>#N/A</v>
      </c>
      <c r="Y6412">
        <f t="shared" si="400"/>
        <v>0</v>
      </c>
      <c r="Z6412">
        <f t="shared" si="401"/>
        <v>0</v>
      </c>
      <c r="AA6412" t="e">
        <f t="shared" si="402"/>
        <v>#DIV/0!</v>
      </c>
      <c r="AB6412" s="14" t="e">
        <f>1-(FORMULAS!$S$2-' DASHBOARD'!X6412)/FORMULAS!$S$2</f>
        <v>#N/A</v>
      </c>
      <c r="AC6412" t="e">
        <f t="shared" si="403"/>
        <v>#N/A</v>
      </c>
    </row>
    <row r="6413" spans="1:29" x14ac:dyDescent="0.2">
      <c r="A6413">
        <f>'RAW DATA'!A6413</f>
        <v>0</v>
      </c>
      <c r="B6413">
        <f>'RAW DATA'!G6413</f>
        <v>0</v>
      </c>
      <c r="C6413" t="e">
        <f>'RAW DATA'!#REF!</f>
        <v>#REF!</v>
      </c>
      <c r="D6413" t="e">
        <f>'RAW DATA'!#REF!</f>
        <v>#REF!</v>
      </c>
      <c r="E6413" t="e">
        <f>'RAW DATA'!#REF!</f>
        <v>#REF!</v>
      </c>
      <c r="F6413">
        <f>'RAW DATA'!H6413</f>
        <v>0</v>
      </c>
      <c r="G6413">
        <f>'RAW DATA'!I6413</f>
        <v>0</v>
      </c>
      <c r="H6413" t="e">
        <f>'RAW DATA'!#REF!</f>
        <v>#REF!</v>
      </c>
      <c r="I6413" t="e">
        <f>'RAW DATA'!#REF!</f>
        <v>#REF!</v>
      </c>
      <c r="J6413">
        <f>'RAW DATA'!J6413</f>
        <v>0</v>
      </c>
      <c r="K6413" t="e">
        <f>'RAW DATA'!#REF!</f>
        <v>#REF!</v>
      </c>
      <c r="L6413">
        <f>'RAW DATA'!P6413</f>
        <v>0</v>
      </c>
      <c r="M6413">
        <f>'RAW DATA'!Q6413</f>
        <v>0</v>
      </c>
      <c r="N6413">
        <f>'RAW DATA'!R6413</f>
        <v>0</v>
      </c>
      <c r="O6413">
        <f>'RAW DATA'!S6413</f>
        <v>0</v>
      </c>
      <c r="P6413">
        <f>'RAW DATA'!T6413</f>
        <v>0</v>
      </c>
      <c r="Q6413">
        <f>'RAW DATA'!U6413</f>
        <v>0</v>
      </c>
      <c r="R6413">
        <f>'RAW DATA'!V6413</f>
        <v>0</v>
      </c>
      <c r="S6413" t="e">
        <f>'RAW DATA'!#REF!</f>
        <v>#REF!</v>
      </c>
      <c r="T6413">
        <f>'RAW DATA'!W6413</f>
        <v>0</v>
      </c>
      <c r="U6413">
        <f>'RAW DATA'!X6413</f>
        <v>0</v>
      </c>
      <c r="V6413">
        <f>'RAW DATA'!Y6413</f>
        <v>0</v>
      </c>
      <c r="W6413" t="e">
        <f>IF(' DASHBOARD'!K6413&gt;=60,FORMULAS!$D$3,IF(' DASHBOARD'!K6413&gt;=55,FORMULAS!$E$3,IF(' DASHBOARD'!K6413&gt;=50,FORMULAS!$F$3,IF(' DASHBOARD'!K6413&gt;=40,FORMULAS!$G$3,IF(' DASHBOARD'!K6413&gt;=30,FORMULAS!$H$3,IF(K6413&gt;=20,FORMULAS!$I$3,IF(' DASHBOARD'!K6413&gt;=16,FORMULAS!$J$3)))))))</f>
        <v>#REF!</v>
      </c>
      <c r="X6413" t="e">
        <f>INDEX(FORMULAS!$D$4:$J$10,MATCH('RAW DATA'!A6413,FORMULAS!$A$4:$A$10,0),MATCH(' DASHBOARD'!W6413,FORMULAS!$D$3:$J$3,0))</f>
        <v>#N/A</v>
      </c>
      <c r="Y6413">
        <f t="shared" si="400"/>
        <v>0</v>
      </c>
      <c r="Z6413">
        <f t="shared" si="401"/>
        <v>0</v>
      </c>
      <c r="AA6413" t="e">
        <f t="shared" si="402"/>
        <v>#DIV/0!</v>
      </c>
      <c r="AB6413" s="14" t="e">
        <f>1-(FORMULAS!$S$2-' DASHBOARD'!X6413)/FORMULAS!$S$2</f>
        <v>#N/A</v>
      </c>
      <c r="AC6413" t="e">
        <f t="shared" si="403"/>
        <v>#N/A</v>
      </c>
    </row>
    <row r="6414" spans="1:29" x14ac:dyDescent="0.2">
      <c r="A6414">
        <f>'RAW DATA'!A6414</f>
        <v>0</v>
      </c>
      <c r="B6414">
        <f>'RAW DATA'!G6414</f>
        <v>0</v>
      </c>
      <c r="C6414" t="e">
        <f>'RAW DATA'!#REF!</f>
        <v>#REF!</v>
      </c>
      <c r="D6414" t="e">
        <f>'RAW DATA'!#REF!</f>
        <v>#REF!</v>
      </c>
      <c r="E6414" t="e">
        <f>'RAW DATA'!#REF!</f>
        <v>#REF!</v>
      </c>
      <c r="F6414">
        <f>'RAW DATA'!H6414</f>
        <v>0</v>
      </c>
      <c r="G6414">
        <f>'RAW DATA'!I6414</f>
        <v>0</v>
      </c>
      <c r="H6414" t="e">
        <f>'RAW DATA'!#REF!</f>
        <v>#REF!</v>
      </c>
      <c r="I6414" t="e">
        <f>'RAW DATA'!#REF!</f>
        <v>#REF!</v>
      </c>
      <c r="J6414">
        <f>'RAW DATA'!J6414</f>
        <v>0</v>
      </c>
      <c r="K6414" t="e">
        <f>'RAW DATA'!#REF!</f>
        <v>#REF!</v>
      </c>
      <c r="L6414">
        <f>'RAW DATA'!P6414</f>
        <v>0</v>
      </c>
      <c r="M6414">
        <f>'RAW DATA'!Q6414</f>
        <v>0</v>
      </c>
      <c r="N6414">
        <f>'RAW DATA'!R6414</f>
        <v>0</v>
      </c>
      <c r="O6414">
        <f>'RAW DATA'!S6414</f>
        <v>0</v>
      </c>
      <c r="P6414">
        <f>'RAW DATA'!T6414</f>
        <v>0</v>
      </c>
      <c r="Q6414">
        <f>'RAW DATA'!U6414</f>
        <v>0</v>
      </c>
      <c r="R6414">
        <f>'RAW DATA'!V6414</f>
        <v>0</v>
      </c>
      <c r="S6414" t="e">
        <f>'RAW DATA'!#REF!</f>
        <v>#REF!</v>
      </c>
      <c r="T6414">
        <f>'RAW DATA'!W6414</f>
        <v>0</v>
      </c>
      <c r="U6414">
        <f>'RAW DATA'!X6414</f>
        <v>0</v>
      </c>
      <c r="V6414">
        <f>'RAW DATA'!Y6414</f>
        <v>0</v>
      </c>
      <c r="W6414" t="e">
        <f>IF(' DASHBOARD'!K6414&gt;=60,FORMULAS!$D$3,IF(' DASHBOARD'!K6414&gt;=55,FORMULAS!$E$3,IF(' DASHBOARD'!K6414&gt;=50,FORMULAS!$F$3,IF(' DASHBOARD'!K6414&gt;=40,FORMULAS!$G$3,IF(' DASHBOARD'!K6414&gt;=30,FORMULAS!$H$3,IF(K6414&gt;=20,FORMULAS!$I$3,IF(' DASHBOARD'!K6414&gt;=16,FORMULAS!$J$3)))))))</f>
        <v>#REF!</v>
      </c>
      <c r="X6414" t="e">
        <f>INDEX(FORMULAS!$D$4:$J$10,MATCH('RAW DATA'!A6414,FORMULAS!$A$4:$A$10,0),MATCH(' DASHBOARD'!W6414,FORMULAS!$D$3:$J$3,0))</f>
        <v>#N/A</v>
      </c>
      <c r="Y6414">
        <f t="shared" si="400"/>
        <v>0</v>
      </c>
      <c r="Z6414">
        <f t="shared" si="401"/>
        <v>0</v>
      </c>
      <c r="AA6414" t="e">
        <f t="shared" si="402"/>
        <v>#DIV/0!</v>
      </c>
      <c r="AB6414" s="14" t="e">
        <f>1-(FORMULAS!$S$2-' DASHBOARD'!X6414)/FORMULAS!$S$2</f>
        <v>#N/A</v>
      </c>
      <c r="AC6414" t="e">
        <f t="shared" si="403"/>
        <v>#N/A</v>
      </c>
    </row>
    <row r="6415" spans="1:29" x14ac:dyDescent="0.2">
      <c r="A6415">
        <f>'RAW DATA'!A6415</f>
        <v>0</v>
      </c>
      <c r="B6415">
        <f>'RAW DATA'!G6415</f>
        <v>0</v>
      </c>
      <c r="C6415" t="e">
        <f>'RAW DATA'!#REF!</f>
        <v>#REF!</v>
      </c>
      <c r="D6415" t="e">
        <f>'RAW DATA'!#REF!</f>
        <v>#REF!</v>
      </c>
      <c r="E6415" t="e">
        <f>'RAW DATA'!#REF!</f>
        <v>#REF!</v>
      </c>
      <c r="F6415">
        <f>'RAW DATA'!H6415</f>
        <v>0</v>
      </c>
      <c r="G6415">
        <f>'RAW DATA'!I6415</f>
        <v>0</v>
      </c>
      <c r="H6415" t="e">
        <f>'RAW DATA'!#REF!</f>
        <v>#REF!</v>
      </c>
      <c r="I6415" t="e">
        <f>'RAW DATA'!#REF!</f>
        <v>#REF!</v>
      </c>
      <c r="J6415">
        <f>'RAW DATA'!J6415</f>
        <v>0</v>
      </c>
      <c r="K6415" t="e">
        <f>'RAW DATA'!#REF!</f>
        <v>#REF!</v>
      </c>
      <c r="L6415">
        <f>'RAW DATA'!P6415</f>
        <v>0</v>
      </c>
      <c r="M6415">
        <f>'RAW DATA'!Q6415</f>
        <v>0</v>
      </c>
      <c r="N6415">
        <f>'RAW DATA'!R6415</f>
        <v>0</v>
      </c>
      <c r="O6415">
        <f>'RAW DATA'!S6415</f>
        <v>0</v>
      </c>
      <c r="P6415">
        <f>'RAW DATA'!T6415</f>
        <v>0</v>
      </c>
      <c r="Q6415">
        <f>'RAW DATA'!U6415</f>
        <v>0</v>
      </c>
      <c r="R6415">
        <f>'RAW DATA'!V6415</f>
        <v>0</v>
      </c>
      <c r="S6415" t="e">
        <f>'RAW DATA'!#REF!</f>
        <v>#REF!</v>
      </c>
      <c r="T6415">
        <f>'RAW DATA'!W6415</f>
        <v>0</v>
      </c>
      <c r="U6415">
        <f>'RAW DATA'!X6415</f>
        <v>0</v>
      </c>
      <c r="V6415">
        <f>'RAW DATA'!Y6415</f>
        <v>0</v>
      </c>
      <c r="W6415" t="e">
        <f>IF(' DASHBOARD'!K6415&gt;=60,FORMULAS!$D$3,IF(' DASHBOARD'!K6415&gt;=55,FORMULAS!$E$3,IF(' DASHBOARD'!K6415&gt;=50,FORMULAS!$F$3,IF(' DASHBOARD'!K6415&gt;=40,FORMULAS!$G$3,IF(' DASHBOARD'!K6415&gt;=30,FORMULAS!$H$3,IF(K6415&gt;=20,FORMULAS!$I$3,IF(' DASHBOARD'!K6415&gt;=16,FORMULAS!$J$3)))))))</f>
        <v>#REF!</v>
      </c>
      <c r="X6415" t="e">
        <f>INDEX(FORMULAS!$D$4:$J$10,MATCH('RAW DATA'!A6415,FORMULAS!$A$4:$A$10,0),MATCH(' DASHBOARD'!W6415,FORMULAS!$D$3:$J$3,0))</f>
        <v>#N/A</v>
      </c>
      <c r="Y6415">
        <f t="shared" si="400"/>
        <v>0</v>
      </c>
      <c r="Z6415">
        <f t="shared" si="401"/>
        <v>0</v>
      </c>
      <c r="AA6415" t="e">
        <f t="shared" si="402"/>
        <v>#DIV/0!</v>
      </c>
      <c r="AB6415" s="14" t="e">
        <f>1-(FORMULAS!$S$2-' DASHBOARD'!X6415)/FORMULAS!$S$2</f>
        <v>#N/A</v>
      </c>
      <c r="AC6415" t="e">
        <f t="shared" si="403"/>
        <v>#N/A</v>
      </c>
    </row>
    <row r="6416" spans="1:29" x14ac:dyDescent="0.2">
      <c r="A6416">
        <f>'RAW DATA'!A6416</f>
        <v>0</v>
      </c>
      <c r="B6416">
        <f>'RAW DATA'!G6416</f>
        <v>0</v>
      </c>
      <c r="C6416" t="e">
        <f>'RAW DATA'!#REF!</f>
        <v>#REF!</v>
      </c>
      <c r="D6416" t="e">
        <f>'RAW DATA'!#REF!</f>
        <v>#REF!</v>
      </c>
      <c r="E6416" t="e">
        <f>'RAW DATA'!#REF!</f>
        <v>#REF!</v>
      </c>
      <c r="F6416">
        <f>'RAW DATA'!H6416</f>
        <v>0</v>
      </c>
      <c r="G6416">
        <f>'RAW DATA'!I6416</f>
        <v>0</v>
      </c>
      <c r="H6416" t="e">
        <f>'RAW DATA'!#REF!</f>
        <v>#REF!</v>
      </c>
      <c r="I6416" t="e">
        <f>'RAW DATA'!#REF!</f>
        <v>#REF!</v>
      </c>
      <c r="J6416">
        <f>'RAW DATA'!J6416</f>
        <v>0</v>
      </c>
      <c r="K6416" t="e">
        <f>'RAW DATA'!#REF!</f>
        <v>#REF!</v>
      </c>
      <c r="L6416">
        <f>'RAW DATA'!P6416</f>
        <v>0</v>
      </c>
      <c r="M6416">
        <f>'RAW DATA'!Q6416</f>
        <v>0</v>
      </c>
      <c r="N6416">
        <f>'RAW DATA'!R6416</f>
        <v>0</v>
      </c>
      <c r="O6416">
        <f>'RAW DATA'!S6416</f>
        <v>0</v>
      </c>
      <c r="P6416">
        <f>'RAW DATA'!T6416</f>
        <v>0</v>
      </c>
      <c r="Q6416">
        <f>'RAW DATA'!U6416</f>
        <v>0</v>
      </c>
      <c r="R6416">
        <f>'RAW DATA'!V6416</f>
        <v>0</v>
      </c>
      <c r="S6416" t="e">
        <f>'RAW DATA'!#REF!</f>
        <v>#REF!</v>
      </c>
      <c r="T6416">
        <f>'RAW DATA'!W6416</f>
        <v>0</v>
      </c>
      <c r="U6416">
        <f>'RAW DATA'!X6416</f>
        <v>0</v>
      </c>
      <c r="V6416">
        <f>'RAW DATA'!Y6416</f>
        <v>0</v>
      </c>
      <c r="W6416" t="e">
        <f>IF(' DASHBOARD'!K6416&gt;=60,FORMULAS!$D$3,IF(' DASHBOARD'!K6416&gt;=55,FORMULAS!$E$3,IF(' DASHBOARD'!K6416&gt;=50,FORMULAS!$F$3,IF(' DASHBOARD'!K6416&gt;=40,FORMULAS!$G$3,IF(' DASHBOARD'!K6416&gt;=30,FORMULAS!$H$3,IF(K6416&gt;=20,FORMULAS!$I$3,IF(' DASHBOARD'!K6416&gt;=16,FORMULAS!$J$3)))))))</f>
        <v>#REF!</v>
      </c>
      <c r="X6416" t="e">
        <f>INDEX(FORMULAS!$D$4:$J$10,MATCH('RAW DATA'!A6416,FORMULAS!$A$4:$A$10,0),MATCH(' DASHBOARD'!W6416,FORMULAS!$D$3:$J$3,0))</f>
        <v>#N/A</v>
      </c>
      <c r="Y6416">
        <f t="shared" si="400"/>
        <v>0</v>
      </c>
      <c r="Z6416">
        <f t="shared" si="401"/>
        <v>0</v>
      </c>
      <c r="AA6416" t="e">
        <f t="shared" si="402"/>
        <v>#DIV/0!</v>
      </c>
      <c r="AB6416" s="14" t="e">
        <f>1-(FORMULAS!$S$2-' DASHBOARD'!X6416)/FORMULAS!$S$2</f>
        <v>#N/A</v>
      </c>
      <c r="AC6416" t="e">
        <f t="shared" si="403"/>
        <v>#N/A</v>
      </c>
    </row>
    <row r="6417" spans="1:29" x14ac:dyDescent="0.2">
      <c r="A6417">
        <f>'RAW DATA'!A6417</f>
        <v>0</v>
      </c>
      <c r="B6417">
        <f>'RAW DATA'!G6417</f>
        <v>0</v>
      </c>
      <c r="C6417" t="e">
        <f>'RAW DATA'!#REF!</f>
        <v>#REF!</v>
      </c>
      <c r="D6417" t="e">
        <f>'RAW DATA'!#REF!</f>
        <v>#REF!</v>
      </c>
      <c r="E6417" t="e">
        <f>'RAW DATA'!#REF!</f>
        <v>#REF!</v>
      </c>
      <c r="F6417">
        <f>'RAW DATA'!H6417</f>
        <v>0</v>
      </c>
      <c r="G6417">
        <f>'RAW DATA'!I6417</f>
        <v>0</v>
      </c>
      <c r="H6417" t="e">
        <f>'RAW DATA'!#REF!</f>
        <v>#REF!</v>
      </c>
      <c r="I6417" t="e">
        <f>'RAW DATA'!#REF!</f>
        <v>#REF!</v>
      </c>
      <c r="J6417">
        <f>'RAW DATA'!J6417</f>
        <v>0</v>
      </c>
      <c r="K6417" t="e">
        <f>'RAW DATA'!#REF!</f>
        <v>#REF!</v>
      </c>
      <c r="L6417">
        <f>'RAW DATA'!P6417</f>
        <v>0</v>
      </c>
      <c r="M6417">
        <f>'RAW DATA'!Q6417</f>
        <v>0</v>
      </c>
      <c r="N6417">
        <f>'RAW DATA'!R6417</f>
        <v>0</v>
      </c>
      <c r="O6417">
        <f>'RAW DATA'!S6417</f>
        <v>0</v>
      </c>
      <c r="P6417">
        <f>'RAW DATA'!T6417</f>
        <v>0</v>
      </c>
      <c r="Q6417">
        <f>'RAW DATA'!U6417</f>
        <v>0</v>
      </c>
      <c r="R6417">
        <f>'RAW DATA'!V6417</f>
        <v>0</v>
      </c>
      <c r="S6417" t="e">
        <f>'RAW DATA'!#REF!</f>
        <v>#REF!</v>
      </c>
      <c r="T6417">
        <f>'RAW DATA'!W6417</f>
        <v>0</v>
      </c>
      <c r="U6417">
        <f>'RAW DATA'!X6417</f>
        <v>0</v>
      </c>
      <c r="V6417">
        <f>'RAW DATA'!Y6417</f>
        <v>0</v>
      </c>
      <c r="W6417" t="e">
        <f>IF(' DASHBOARD'!K6417&gt;=60,FORMULAS!$D$3,IF(' DASHBOARD'!K6417&gt;=55,FORMULAS!$E$3,IF(' DASHBOARD'!K6417&gt;=50,FORMULAS!$F$3,IF(' DASHBOARD'!K6417&gt;=40,FORMULAS!$G$3,IF(' DASHBOARD'!K6417&gt;=30,FORMULAS!$H$3,IF(K6417&gt;=20,FORMULAS!$I$3,IF(' DASHBOARD'!K6417&gt;=16,FORMULAS!$J$3)))))))</f>
        <v>#REF!</v>
      </c>
      <c r="X6417" t="e">
        <f>INDEX(FORMULAS!$D$4:$J$10,MATCH('RAW DATA'!A6417,FORMULAS!$A$4:$A$10,0),MATCH(' DASHBOARD'!W6417,FORMULAS!$D$3:$J$3,0))</f>
        <v>#N/A</v>
      </c>
      <c r="Y6417">
        <f t="shared" si="400"/>
        <v>0</v>
      </c>
      <c r="Z6417">
        <f t="shared" si="401"/>
        <v>0</v>
      </c>
      <c r="AA6417" t="e">
        <f t="shared" si="402"/>
        <v>#DIV/0!</v>
      </c>
      <c r="AB6417" s="14" t="e">
        <f>1-(FORMULAS!$S$2-' DASHBOARD'!X6417)/FORMULAS!$S$2</f>
        <v>#N/A</v>
      </c>
      <c r="AC6417" t="e">
        <f t="shared" si="403"/>
        <v>#N/A</v>
      </c>
    </row>
    <row r="6418" spans="1:29" x14ac:dyDescent="0.2">
      <c r="A6418">
        <f>'RAW DATA'!A6418</f>
        <v>0</v>
      </c>
      <c r="B6418">
        <f>'RAW DATA'!G6418</f>
        <v>0</v>
      </c>
      <c r="C6418" t="e">
        <f>'RAW DATA'!#REF!</f>
        <v>#REF!</v>
      </c>
      <c r="D6418" t="e">
        <f>'RAW DATA'!#REF!</f>
        <v>#REF!</v>
      </c>
      <c r="E6418" t="e">
        <f>'RAW DATA'!#REF!</f>
        <v>#REF!</v>
      </c>
      <c r="F6418">
        <f>'RAW DATA'!H6418</f>
        <v>0</v>
      </c>
      <c r="G6418">
        <f>'RAW DATA'!I6418</f>
        <v>0</v>
      </c>
      <c r="H6418" t="e">
        <f>'RAW DATA'!#REF!</f>
        <v>#REF!</v>
      </c>
      <c r="I6418" t="e">
        <f>'RAW DATA'!#REF!</f>
        <v>#REF!</v>
      </c>
      <c r="J6418">
        <f>'RAW DATA'!J6418</f>
        <v>0</v>
      </c>
      <c r="K6418" t="e">
        <f>'RAW DATA'!#REF!</f>
        <v>#REF!</v>
      </c>
      <c r="L6418">
        <f>'RAW DATA'!P6418</f>
        <v>0</v>
      </c>
      <c r="M6418">
        <f>'RAW DATA'!Q6418</f>
        <v>0</v>
      </c>
      <c r="N6418">
        <f>'RAW DATA'!R6418</f>
        <v>0</v>
      </c>
      <c r="O6418">
        <f>'RAW DATA'!S6418</f>
        <v>0</v>
      </c>
      <c r="P6418">
        <f>'RAW DATA'!T6418</f>
        <v>0</v>
      </c>
      <c r="Q6418">
        <f>'RAW DATA'!U6418</f>
        <v>0</v>
      </c>
      <c r="R6418">
        <f>'RAW DATA'!V6418</f>
        <v>0</v>
      </c>
      <c r="S6418" t="e">
        <f>'RAW DATA'!#REF!</f>
        <v>#REF!</v>
      </c>
      <c r="T6418">
        <f>'RAW DATA'!W6418</f>
        <v>0</v>
      </c>
      <c r="U6418">
        <f>'RAW DATA'!X6418</f>
        <v>0</v>
      </c>
      <c r="V6418">
        <f>'RAW DATA'!Y6418</f>
        <v>0</v>
      </c>
      <c r="W6418" t="e">
        <f>IF(' DASHBOARD'!K6418&gt;=60,FORMULAS!$D$3,IF(' DASHBOARD'!K6418&gt;=55,FORMULAS!$E$3,IF(' DASHBOARD'!K6418&gt;=50,FORMULAS!$F$3,IF(' DASHBOARD'!K6418&gt;=40,FORMULAS!$G$3,IF(' DASHBOARD'!K6418&gt;=30,FORMULAS!$H$3,IF(K6418&gt;=20,FORMULAS!$I$3,IF(' DASHBOARD'!K6418&gt;=16,FORMULAS!$J$3)))))))</f>
        <v>#REF!</v>
      </c>
      <c r="X6418" t="e">
        <f>INDEX(FORMULAS!$D$4:$J$10,MATCH('RAW DATA'!A6418,FORMULAS!$A$4:$A$10,0),MATCH(' DASHBOARD'!W6418,FORMULAS!$D$3:$J$3,0))</f>
        <v>#N/A</v>
      </c>
      <c r="Y6418">
        <f t="shared" si="400"/>
        <v>0</v>
      </c>
      <c r="Z6418">
        <f t="shared" si="401"/>
        <v>0</v>
      </c>
      <c r="AA6418" t="e">
        <f t="shared" si="402"/>
        <v>#DIV/0!</v>
      </c>
      <c r="AB6418" s="14" t="e">
        <f>1-(FORMULAS!$S$2-' DASHBOARD'!X6418)/FORMULAS!$S$2</f>
        <v>#N/A</v>
      </c>
      <c r="AC6418" t="e">
        <f t="shared" si="403"/>
        <v>#N/A</v>
      </c>
    </row>
    <row r="6419" spans="1:29" x14ac:dyDescent="0.2">
      <c r="A6419">
        <f>'RAW DATA'!A6419</f>
        <v>0</v>
      </c>
      <c r="B6419">
        <f>'RAW DATA'!G6419</f>
        <v>0</v>
      </c>
      <c r="C6419" t="e">
        <f>'RAW DATA'!#REF!</f>
        <v>#REF!</v>
      </c>
      <c r="D6419" t="e">
        <f>'RAW DATA'!#REF!</f>
        <v>#REF!</v>
      </c>
      <c r="E6419" t="e">
        <f>'RAW DATA'!#REF!</f>
        <v>#REF!</v>
      </c>
      <c r="F6419">
        <f>'RAW DATA'!H6419</f>
        <v>0</v>
      </c>
      <c r="G6419">
        <f>'RAW DATA'!I6419</f>
        <v>0</v>
      </c>
      <c r="H6419" t="e">
        <f>'RAW DATA'!#REF!</f>
        <v>#REF!</v>
      </c>
      <c r="I6419" t="e">
        <f>'RAW DATA'!#REF!</f>
        <v>#REF!</v>
      </c>
      <c r="J6419">
        <f>'RAW DATA'!J6419</f>
        <v>0</v>
      </c>
      <c r="K6419" t="e">
        <f>'RAW DATA'!#REF!</f>
        <v>#REF!</v>
      </c>
      <c r="L6419">
        <f>'RAW DATA'!P6419</f>
        <v>0</v>
      </c>
      <c r="M6419">
        <f>'RAW DATA'!Q6419</f>
        <v>0</v>
      </c>
      <c r="N6419">
        <f>'RAW DATA'!R6419</f>
        <v>0</v>
      </c>
      <c r="O6419">
        <f>'RAW DATA'!S6419</f>
        <v>0</v>
      </c>
      <c r="P6419">
        <f>'RAW DATA'!T6419</f>
        <v>0</v>
      </c>
      <c r="Q6419">
        <f>'RAW DATA'!U6419</f>
        <v>0</v>
      </c>
      <c r="R6419">
        <f>'RAW DATA'!V6419</f>
        <v>0</v>
      </c>
      <c r="S6419" t="e">
        <f>'RAW DATA'!#REF!</f>
        <v>#REF!</v>
      </c>
      <c r="T6419">
        <f>'RAW DATA'!W6419</f>
        <v>0</v>
      </c>
      <c r="U6419">
        <f>'RAW DATA'!X6419</f>
        <v>0</v>
      </c>
      <c r="V6419">
        <f>'RAW DATA'!Y6419</f>
        <v>0</v>
      </c>
      <c r="W6419" t="e">
        <f>IF(' DASHBOARD'!K6419&gt;=60,FORMULAS!$D$3,IF(' DASHBOARD'!K6419&gt;=55,FORMULAS!$E$3,IF(' DASHBOARD'!K6419&gt;=50,FORMULAS!$F$3,IF(' DASHBOARD'!K6419&gt;=40,FORMULAS!$G$3,IF(' DASHBOARD'!K6419&gt;=30,FORMULAS!$H$3,IF(K6419&gt;=20,FORMULAS!$I$3,IF(' DASHBOARD'!K6419&gt;=16,FORMULAS!$J$3)))))))</f>
        <v>#REF!</v>
      </c>
      <c r="X6419" t="e">
        <f>INDEX(FORMULAS!$D$4:$J$10,MATCH('RAW DATA'!A6419,FORMULAS!$A$4:$A$10,0),MATCH(' DASHBOARD'!W6419,FORMULAS!$D$3:$J$3,0))</f>
        <v>#N/A</v>
      </c>
      <c r="Y6419">
        <f t="shared" si="400"/>
        <v>0</v>
      </c>
      <c r="Z6419">
        <f t="shared" si="401"/>
        <v>0</v>
      </c>
      <c r="AA6419" t="e">
        <f t="shared" si="402"/>
        <v>#DIV/0!</v>
      </c>
      <c r="AB6419" s="14" t="e">
        <f>1-(FORMULAS!$S$2-' DASHBOARD'!X6419)/FORMULAS!$S$2</f>
        <v>#N/A</v>
      </c>
      <c r="AC6419" t="e">
        <f t="shared" si="403"/>
        <v>#N/A</v>
      </c>
    </row>
    <row r="6420" spans="1:29" x14ac:dyDescent="0.2">
      <c r="A6420">
        <f>'RAW DATA'!A6420</f>
        <v>0</v>
      </c>
      <c r="B6420">
        <f>'RAW DATA'!G6420</f>
        <v>0</v>
      </c>
      <c r="C6420" t="e">
        <f>'RAW DATA'!#REF!</f>
        <v>#REF!</v>
      </c>
      <c r="D6420" t="e">
        <f>'RAW DATA'!#REF!</f>
        <v>#REF!</v>
      </c>
      <c r="E6420" t="e">
        <f>'RAW DATA'!#REF!</f>
        <v>#REF!</v>
      </c>
      <c r="F6420">
        <f>'RAW DATA'!H6420</f>
        <v>0</v>
      </c>
      <c r="G6420">
        <f>'RAW DATA'!I6420</f>
        <v>0</v>
      </c>
      <c r="H6420" t="e">
        <f>'RAW DATA'!#REF!</f>
        <v>#REF!</v>
      </c>
      <c r="I6420" t="e">
        <f>'RAW DATA'!#REF!</f>
        <v>#REF!</v>
      </c>
      <c r="J6420">
        <f>'RAW DATA'!J6420</f>
        <v>0</v>
      </c>
      <c r="K6420" t="e">
        <f>'RAW DATA'!#REF!</f>
        <v>#REF!</v>
      </c>
      <c r="L6420">
        <f>'RAW DATA'!P6420</f>
        <v>0</v>
      </c>
      <c r="M6420">
        <f>'RAW DATA'!Q6420</f>
        <v>0</v>
      </c>
      <c r="N6420">
        <f>'RAW DATA'!R6420</f>
        <v>0</v>
      </c>
      <c r="O6420">
        <f>'RAW DATA'!S6420</f>
        <v>0</v>
      </c>
      <c r="P6420">
        <f>'RAW DATA'!T6420</f>
        <v>0</v>
      </c>
      <c r="Q6420">
        <f>'RAW DATA'!U6420</f>
        <v>0</v>
      </c>
      <c r="R6420">
        <f>'RAW DATA'!V6420</f>
        <v>0</v>
      </c>
      <c r="S6420" t="e">
        <f>'RAW DATA'!#REF!</f>
        <v>#REF!</v>
      </c>
      <c r="T6420">
        <f>'RAW DATA'!W6420</f>
        <v>0</v>
      </c>
      <c r="U6420">
        <f>'RAW DATA'!X6420</f>
        <v>0</v>
      </c>
      <c r="V6420">
        <f>'RAW DATA'!Y6420</f>
        <v>0</v>
      </c>
      <c r="W6420" t="e">
        <f>IF(' DASHBOARD'!K6420&gt;=60,FORMULAS!$D$3,IF(' DASHBOARD'!K6420&gt;=55,FORMULAS!$E$3,IF(' DASHBOARD'!K6420&gt;=50,FORMULAS!$F$3,IF(' DASHBOARD'!K6420&gt;=40,FORMULAS!$G$3,IF(' DASHBOARD'!K6420&gt;=30,FORMULAS!$H$3,IF(K6420&gt;=20,FORMULAS!$I$3,IF(' DASHBOARD'!K6420&gt;=16,FORMULAS!$J$3)))))))</f>
        <v>#REF!</v>
      </c>
      <c r="X6420" t="e">
        <f>INDEX(FORMULAS!$D$4:$J$10,MATCH('RAW DATA'!A6420,FORMULAS!$A$4:$A$10,0),MATCH(' DASHBOARD'!W6420,FORMULAS!$D$3:$J$3,0))</f>
        <v>#N/A</v>
      </c>
      <c r="Y6420">
        <f t="shared" si="400"/>
        <v>0</v>
      </c>
      <c r="Z6420">
        <f t="shared" si="401"/>
        <v>0</v>
      </c>
      <c r="AA6420" t="e">
        <f t="shared" si="402"/>
        <v>#DIV/0!</v>
      </c>
      <c r="AB6420" s="14" t="e">
        <f>1-(FORMULAS!$S$2-' DASHBOARD'!X6420)/FORMULAS!$S$2</f>
        <v>#N/A</v>
      </c>
      <c r="AC6420" t="e">
        <f t="shared" si="403"/>
        <v>#N/A</v>
      </c>
    </row>
    <row r="6421" spans="1:29" x14ac:dyDescent="0.2">
      <c r="A6421">
        <f>'RAW DATA'!A6421</f>
        <v>0</v>
      </c>
      <c r="B6421">
        <f>'RAW DATA'!G6421</f>
        <v>0</v>
      </c>
      <c r="C6421" t="e">
        <f>'RAW DATA'!#REF!</f>
        <v>#REF!</v>
      </c>
      <c r="D6421" t="e">
        <f>'RAW DATA'!#REF!</f>
        <v>#REF!</v>
      </c>
      <c r="E6421" t="e">
        <f>'RAW DATA'!#REF!</f>
        <v>#REF!</v>
      </c>
      <c r="F6421">
        <f>'RAW DATA'!H6421</f>
        <v>0</v>
      </c>
      <c r="G6421">
        <f>'RAW DATA'!I6421</f>
        <v>0</v>
      </c>
      <c r="H6421" t="e">
        <f>'RAW DATA'!#REF!</f>
        <v>#REF!</v>
      </c>
      <c r="I6421" t="e">
        <f>'RAW DATA'!#REF!</f>
        <v>#REF!</v>
      </c>
      <c r="J6421">
        <f>'RAW DATA'!J6421</f>
        <v>0</v>
      </c>
      <c r="K6421" t="e">
        <f>'RAW DATA'!#REF!</f>
        <v>#REF!</v>
      </c>
      <c r="L6421">
        <f>'RAW DATA'!P6421</f>
        <v>0</v>
      </c>
      <c r="M6421">
        <f>'RAW DATA'!Q6421</f>
        <v>0</v>
      </c>
      <c r="N6421">
        <f>'RAW DATA'!R6421</f>
        <v>0</v>
      </c>
      <c r="O6421">
        <f>'RAW DATA'!S6421</f>
        <v>0</v>
      </c>
      <c r="P6421">
        <f>'RAW DATA'!T6421</f>
        <v>0</v>
      </c>
      <c r="Q6421">
        <f>'RAW DATA'!U6421</f>
        <v>0</v>
      </c>
      <c r="R6421">
        <f>'RAW DATA'!V6421</f>
        <v>0</v>
      </c>
      <c r="S6421" t="e">
        <f>'RAW DATA'!#REF!</f>
        <v>#REF!</v>
      </c>
      <c r="T6421">
        <f>'RAW DATA'!W6421</f>
        <v>0</v>
      </c>
      <c r="U6421">
        <f>'RAW DATA'!X6421</f>
        <v>0</v>
      </c>
      <c r="V6421">
        <f>'RAW DATA'!Y6421</f>
        <v>0</v>
      </c>
      <c r="W6421" t="e">
        <f>IF(' DASHBOARD'!K6421&gt;=60,FORMULAS!$D$3,IF(' DASHBOARD'!K6421&gt;=55,FORMULAS!$E$3,IF(' DASHBOARD'!K6421&gt;=50,FORMULAS!$F$3,IF(' DASHBOARD'!K6421&gt;=40,FORMULAS!$G$3,IF(' DASHBOARD'!K6421&gt;=30,FORMULAS!$H$3,IF(K6421&gt;=20,FORMULAS!$I$3,IF(' DASHBOARD'!K6421&gt;=16,FORMULAS!$J$3)))))))</f>
        <v>#REF!</v>
      </c>
      <c r="X6421" t="e">
        <f>INDEX(FORMULAS!$D$4:$J$10,MATCH('RAW DATA'!A6421,FORMULAS!$A$4:$A$10,0),MATCH(' DASHBOARD'!W6421,FORMULAS!$D$3:$J$3,0))</f>
        <v>#N/A</v>
      </c>
      <c r="Y6421">
        <f t="shared" si="400"/>
        <v>0</v>
      </c>
      <c r="Z6421">
        <f t="shared" si="401"/>
        <v>0</v>
      </c>
      <c r="AA6421" t="e">
        <f t="shared" si="402"/>
        <v>#DIV/0!</v>
      </c>
      <c r="AB6421" s="14" t="e">
        <f>1-(FORMULAS!$S$2-' DASHBOARD'!X6421)/FORMULAS!$S$2</f>
        <v>#N/A</v>
      </c>
      <c r="AC6421" t="e">
        <f t="shared" si="403"/>
        <v>#N/A</v>
      </c>
    </row>
    <row r="6422" spans="1:29" x14ac:dyDescent="0.2">
      <c r="A6422">
        <f>'RAW DATA'!A6422</f>
        <v>0</v>
      </c>
      <c r="B6422">
        <f>'RAW DATA'!G6422</f>
        <v>0</v>
      </c>
      <c r="C6422" t="e">
        <f>'RAW DATA'!#REF!</f>
        <v>#REF!</v>
      </c>
      <c r="D6422" t="e">
        <f>'RAW DATA'!#REF!</f>
        <v>#REF!</v>
      </c>
      <c r="E6422" t="e">
        <f>'RAW DATA'!#REF!</f>
        <v>#REF!</v>
      </c>
      <c r="F6422">
        <f>'RAW DATA'!H6422</f>
        <v>0</v>
      </c>
      <c r="G6422">
        <f>'RAW DATA'!I6422</f>
        <v>0</v>
      </c>
      <c r="H6422" t="e">
        <f>'RAW DATA'!#REF!</f>
        <v>#REF!</v>
      </c>
      <c r="I6422" t="e">
        <f>'RAW DATA'!#REF!</f>
        <v>#REF!</v>
      </c>
      <c r="J6422">
        <f>'RAW DATA'!J6422</f>
        <v>0</v>
      </c>
      <c r="K6422" t="e">
        <f>'RAW DATA'!#REF!</f>
        <v>#REF!</v>
      </c>
      <c r="L6422">
        <f>'RAW DATA'!P6422</f>
        <v>0</v>
      </c>
      <c r="M6422">
        <f>'RAW DATA'!Q6422</f>
        <v>0</v>
      </c>
      <c r="N6422">
        <f>'RAW DATA'!R6422</f>
        <v>0</v>
      </c>
      <c r="O6422">
        <f>'RAW DATA'!S6422</f>
        <v>0</v>
      </c>
      <c r="P6422">
        <f>'RAW DATA'!T6422</f>
        <v>0</v>
      </c>
      <c r="Q6422">
        <f>'RAW DATA'!U6422</f>
        <v>0</v>
      </c>
      <c r="R6422">
        <f>'RAW DATA'!V6422</f>
        <v>0</v>
      </c>
      <c r="S6422" t="e">
        <f>'RAW DATA'!#REF!</f>
        <v>#REF!</v>
      </c>
      <c r="T6422">
        <f>'RAW DATA'!W6422</f>
        <v>0</v>
      </c>
      <c r="U6422">
        <f>'RAW DATA'!X6422</f>
        <v>0</v>
      </c>
      <c r="V6422">
        <f>'RAW DATA'!Y6422</f>
        <v>0</v>
      </c>
      <c r="W6422" t="e">
        <f>IF(' DASHBOARD'!K6422&gt;=60,FORMULAS!$D$3,IF(' DASHBOARD'!K6422&gt;=55,FORMULAS!$E$3,IF(' DASHBOARD'!K6422&gt;=50,FORMULAS!$F$3,IF(' DASHBOARD'!K6422&gt;=40,FORMULAS!$G$3,IF(' DASHBOARD'!K6422&gt;=30,FORMULAS!$H$3,IF(K6422&gt;=20,FORMULAS!$I$3,IF(' DASHBOARD'!K6422&gt;=16,FORMULAS!$J$3)))))))</f>
        <v>#REF!</v>
      </c>
      <c r="X6422" t="e">
        <f>INDEX(FORMULAS!$D$4:$J$10,MATCH('RAW DATA'!A6422,FORMULAS!$A$4:$A$10,0),MATCH(' DASHBOARD'!W6422,FORMULAS!$D$3:$J$3,0))</f>
        <v>#N/A</v>
      </c>
      <c r="Y6422">
        <f t="shared" si="400"/>
        <v>0</v>
      </c>
      <c r="Z6422">
        <f t="shared" si="401"/>
        <v>0</v>
      </c>
      <c r="AA6422" t="e">
        <f t="shared" si="402"/>
        <v>#DIV/0!</v>
      </c>
      <c r="AB6422" s="14" t="e">
        <f>1-(FORMULAS!$S$2-' DASHBOARD'!X6422)/FORMULAS!$S$2</f>
        <v>#N/A</v>
      </c>
      <c r="AC6422" t="e">
        <f t="shared" si="403"/>
        <v>#N/A</v>
      </c>
    </row>
    <row r="6423" spans="1:29" x14ac:dyDescent="0.2">
      <c r="A6423">
        <f>'RAW DATA'!A6423</f>
        <v>0</v>
      </c>
      <c r="B6423">
        <f>'RAW DATA'!G6423</f>
        <v>0</v>
      </c>
      <c r="C6423" t="e">
        <f>'RAW DATA'!#REF!</f>
        <v>#REF!</v>
      </c>
      <c r="D6423" t="e">
        <f>'RAW DATA'!#REF!</f>
        <v>#REF!</v>
      </c>
      <c r="E6423" t="e">
        <f>'RAW DATA'!#REF!</f>
        <v>#REF!</v>
      </c>
      <c r="F6423">
        <f>'RAW DATA'!H6423</f>
        <v>0</v>
      </c>
      <c r="G6423">
        <f>'RAW DATA'!I6423</f>
        <v>0</v>
      </c>
      <c r="H6423" t="e">
        <f>'RAW DATA'!#REF!</f>
        <v>#REF!</v>
      </c>
      <c r="I6423" t="e">
        <f>'RAW DATA'!#REF!</f>
        <v>#REF!</v>
      </c>
      <c r="J6423">
        <f>'RAW DATA'!J6423</f>
        <v>0</v>
      </c>
      <c r="K6423" t="e">
        <f>'RAW DATA'!#REF!</f>
        <v>#REF!</v>
      </c>
      <c r="L6423">
        <f>'RAW DATA'!P6423</f>
        <v>0</v>
      </c>
      <c r="M6423">
        <f>'RAW DATA'!Q6423</f>
        <v>0</v>
      </c>
      <c r="N6423">
        <f>'RAW DATA'!R6423</f>
        <v>0</v>
      </c>
      <c r="O6423">
        <f>'RAW DATA'!S6423</f>
        <v>0</v>
      </c>
      <c r="P6423">
        <f>'RAW DATA'!T6423</f>
        <v>0</v>
      </c>
      <c r="Q6423">
        <f>'RAW DATA'!U6423</f>
        <v>0</v>
      </c>
      <c r="R6423">
        <f>'RAW DATA'!V6423</f>
        <v>0</v>
      </c>
      <c r="S6423" t="e">
        <f>'RAW DATA'!#REF!</f>
        <v>#REF!</v>
      </c>
      <c r="T6423">
        <f>'RAW DATA'!W6423</f>
        <v>0</v>
      </c>
      <c r="U6423">
        <f>'RAW DATA'!X6423</f>
        <v>0</v>
      </c>
      <c r="V6423">
        <f>'RAW DATA'!Y6423</f>
        <v>0</v>
      </c>
      <c r="W6423" t="e">
        <f>IF(' DASHBOARD'!K6423&gt;=60,FORMULAS!$D$3,IF(' DASHBOARD'!K6423&gt;=55,FORMULAS!$E$3,IF(' DASHBOARD'!K6423&gt;=50,FORMULAS!$F$3,IF(' DASHBOARD'!K6423&gt;=40,FORMULAS!$G$3,IF(' DASHBOARD'!K6423&gt;=30,FORMULAS!$H$3,IF(K6423&gt;=20,FORMULAS!$I$3,IF(' DASHBOARD'!K6423&gt;=16,FORMULAS!$J$3)))))))</f>
        <v>#REF!</v>
      </c>
      <c r="X6423" t="e">
        <f>INDEX(FORMULAS!$D$4:$J$10,MATCH('RAW DATA'!A6423,FORMULAS!$A$4:$A$10,0),MATCH(' DASHBOARD'!W6423,FORMULAS!$D$3:$J$3,0))</f>
        <v>#N/A</v>
      </c>
      <c r="Y6423">
        <f t="shared" si="400"/>
        <v>0</v>
      </c>
      <c r="Z6423">
        <f t="shared" si="401"/>
        <v>0</v>
      </c>
      <c r="AA6423" t="e">
        <f t="shared" si="402"/>
        <v>#DIV/0!</v>
      </c>
      <c r="AB6423" s="14" t="e">
        <f>1-(FORMULAS!$S$2-' DASHBOARD'!X6423)/FORMULAS!$S$2</f>
        <v>#N/A</v>
      </c>
      <c r="AC6423" t="e">
        <f t="shared" si="403"/>
        <v>#N/A</v>
      </c>
    </row>
    <row r="6424" spans="1:29" x14ac:dyDescent="0.2">
      <c r="A6424">
        <f>'RAW DATA'!A6424</f>
        <v>0</v>
      </c>
      <c r="B6424">
        <f>'RAW DATA'!G6424</f>
        <v>0</v>
      </c>
      <c r="C6424" t="e">
        <f>'RAW DATA'!#REF!</f>
        <v>#REF!</v>
      </c>
      <c r="D6424" t="e">
        <f>'RAW DATA'!#REF!</f>
        <v>#REF!</v>
      </c>
      <c r="E6424" t="e">
        <f>'RAW DATA'!#REF!</f>
        <v>#REF!</v>
      </c>
      <c r="F6424">
        <f>'RAW DATA'!H6424</f>
        <v>0</v>
      </c>
      <c r="G6424">
        <f>'RAW DATA'!I6424</f>
        <v>0</v>
      </c>
      <c r="H6424" t="e">
        <f>'RAW DATA'!#REF!</f>
        <v>#REF!</v>
      </c>
      <c r="I6424" t="e">
        <f>'RAW DATA'!#REF!</f>
        <v>#REF!</v>
      </c>
      <c r="J6424">
        <f>'RAW DATA'!J6424</f>
        <v>0</v>
      </c>
      <c r="K6424" t="e">
        <f>'RAW DATA'!#REF!</f>
        <v>#REF!</v>
      </c>
      <c r="L6424">
        <f>'RAW DATA'!P6424</f>
        <v>0</v>
      </c>
      <c r="M6424">
        <f>'RAW DATA'!Q6424</f>
        <v>0</v>
      </c>
      <c r="N6424">
        <f>'RAW DATA'!R6424</f>
        <v>0</v>
      </c>
      <c r="O6424">
        <f>'RAW DATA'!S6424</f>
        <v>0</v>
      </c>
      <c r="P6424">
        <f>'RAW DATA'!T6424</f>
        <v>0</v>
      </c>
      <c r="Q6424">
        <f>'RAW DATA'!U6424</f>
        <v>0</v>
      </c>
      <c r="R6424">
        <f>'RAW DATA'!V6424</f>
        <v>0</v>
      </c>
      <c r="S6424" t="e">
        <f>'RAW DATA'!#REF!</f>
        <v>#REF!</v>
      </c>
      <c r="T6424">
        <f>'RAW DATA'!W6424</f>
        <v>0</v>
      </c>
      <c r="U6424">
        <f>'RAW DATA'!X6424</f>
        <v>0</v>
      </c>
      <c r="V6424">
        <f>'RAW DATA'!Y6424</f>
        <v>0</v>
      </c>
      <c r="W6424" t="e">
        <f>IF(' DASHBOARD'!K6424&gt;=60,FORMULAS!$D$3,IF(' DASHBOARD'!K6424&gt;=55,FORMULAS!$E$3,IF(' DASHBOARD'!K6424&gt;=50,FORMULAS!$F$3,IF(' DASHBOARD'!K6424&gt;=40,FORMULAS!$G$3,IF(' DASHBOARD'!K6424&gt;=30,FORMULAS!$H$3,IF(K6424&gt;=20,FORMULAS!$I$3,IF(' DASHBOARD'!K6424&gt;=16,FORMULAS!$J$3)))))))</f>
        <v>#REF!</v>
      </c>
      <c r="X6424" t="e">
        <f>INDEX(FORMULAS!$D$4:$J$10,MATCH('RAW DATA'!A6424,FORMULAS!$A$4:$A$10,0),MATCH(' DASHBOARD'!W6424,FORMULAS!$D$3:$J$3,0))</f>
        <v>#N/A</v>
      </c>
      <c r="Y6424">
        <f t="shared" si="400"/>
        <v>0</v>
      </c>
      <c r="Z6424">
        <f t="shared" si="401"/>
        <v>0</v>
      </c>
      <c r="AA6424" t="e">
        <f t="shared" si="402"/>
        <v>#DIV/0!</v>
      </c>
      <c r="AB6424" s="14" t="e">
        <f>1-(FORMULAS!$S$2-' DASHBOARD'!X6424)/FORMULAS!$S$2</f>
        <v>#N/A</v>
      </c>
      <c r="AC6424" t="e">
        <f t="shared" si="403"/>
        <v>#N/A</v>
      </c>
    </row>
    <row r="6425" spans="1:29" x14ac:dyDescent="0.2">
      <c r="A6425">
        <f>'RAW DATA'!A6425</f>
        <v>0</v>
      </c>
      <c r="B6425">
        <f>'RAW DATA'!G6425</f>
        <v>0</v>
      </c>
      <c r="C6425" t="e">
        <f>'RAW DATA'!#REF!</f>
        <v>#REF!</v>
      </c>
      <c r="D6425" t="e">
        <f>'RAW DATA'!#REF!</f>
        <v>#REF!</v>
      </c>
      <c r="E6425" t="e">
        <f>'RAW DATA'!#REF!</f>
        <v>#REF!</v>
      </c>
      <c r="F6425">
        <f>'RAW DATA'!H6425</f>
        <v>0</v>
      </c>
      <c r="G6425">
        <f>'RAW DATA'!I6425</f>
        <v>0</v>
      </c>
      <c r="H6425" t="e">
        <f>'RAW DATA'!#REF!</f>
        <v>#REF!</v>
      </c>
      <c r="I6425" t="e">
        <f>'RAW DATA'!#REF!</f>
        <v>#REF!</v>
      </c>
      <c r="J6425">
        <f>'RAW DATA'!J6425</f>
        <v>0</v>
      </c>
      <c r="K6425" t="e">
        <f>'RAW DATA'!#REF!</f>
        <v>#REF!</v>
      </c>
      <c r="L6425">
        <f>'RAW DATA'!P6425</f>
        <v>0</v>
      </c>
      <c r="M6425">
        <f>'RAW DATA'!Q6425</f>
        <v>0</v>
      </c>
      <c r="N6425">
        <f>'RAW DATA'!R6425</f>
        <v>0</v>
      </c>
      <c r="O6425">
        <f>'RAW DATA'!S6425</f>
        <v>0</v>
      </c>
      <c r="P6425">
        <f>'RAW DATA'!T6425</f>
        <v>0</v>
      </c>
      <c r="Q6425">
        <f>'RAW DATA'!U6425</f>
        <v>0</v>
      </c>
      <c r="R6425">
        <f>'RAW DATA'!V6425</f>
        <v>0</v>
      </c>
      <c r="S6425" t="e">
        <f>'RAW DATA'!#REF!</f>
        <v>#REF!</v>
      </c>
      <c r="T6425">
        <f>'RAW DATA'!W6425</f>
        <v>0</v>
      </c>
      <c r="U6425">
        <f>'RAW DATA'!X6425</f>
        <v>0</v>
      </c>
      <c r="V6425">
        <f>'RAW DATA'!Y6425</f>
        <v>0</v>
      </c>
      <c r="W6425" t="e">
        <f>IF(' DASHBOARD'!K6425&gt;=60,FORMULAS!$D$3,IF(' DASHBOARD'!K6425&gt;=55,FORMULAS!$E$3,IF(' DASHBOARD'!K6425&gt;=50,FORMULAS!$F$3,IF(' DASHBOARD'!K6425&gt;=40,FORMULAS!$G$3,IF(' DASHBOARD'!K6425&gt;=30,FORMULAS!$H$3,IF(K6425&gt;=20,FORMULAS!$I$3,IF(' DASHBOARD'!K6425&gt;=16,FORMULAS!$J$3)))))))</f>
        <v>#REF!</v>
      </c>
      <c r="X6425" t="e">
        <f>INDEX(FORMULAS!$D$4:$J$10,MATCH('RAW DATA'!A6425,FORMULAS!$A$4:$A$10,0),MATCH(' DASHBOARD'!W6425,FORMULAS!$D$3:$J$3,0))</f>
        <v>#N/A</v>
      </c>
      <c r="Y6425">
        <f t="shared" si="400"/>
        <v>0</v>
      </c>
      <c r="Z6425">
        <f t="shared" si="401"/>
        <v>0</v>
      </c>
      <c r="AA6425" t="e">
        <f t="shared" si="402"/>
        <v>#DIV/0!</v>
      </c>
      <c r="AB6425" s="14" t="e">
        <f>1-(FORMULAS!$S$2-' DASHBOARD'!X6425)/FORMULAS!$S$2</f>
        <v>#N/A</v>
      </c>
      <c r="AC6425" t="e">
        <f t="shared" si="403"/>
        <v>#N/A</v>
      </c>
    </row>
    <row r="6426" spans="1:29" x14ac:dyDescent="0.2">
      <c r="A6426">
        <f>'RAW DATA'!A6426</f>
        <v>0</v>
      </c>
      <c r="B6426">
        <f>'RAW DATA'!G6426</f>
        <v>0</v>
      </c>
      <c r="C6426" t="e">
        <f>'RAW DATA'!#REF!</f>
        <v>#REF!</v>
      </c>
      <c r="D6426" t="e">
        <f>'RAW DATA'!#REF!</f>
        <v>#REF!</v>
      </c>
      <c r="E6426" t="e">
        <f>'RAW DATA'!#REF!</f>
        <v>#REF!</v>
      </c>
      <c r="F6426">
        <f>'RAW DATA'!H6426</f>
        <v>0</v>
      </c>
      <c r="G6426">
        <f>'RAW DATA'!I6426</f>
        <v>0</v>
      </c>
      <c r="H6426" t="e">
        <f>'RAW DATA'!#REF!</f>
        <v>#REF!</v>
      </c>
      <c r="I6426" t="e">
        <f>'RAW DATA'!#REF!</f>
        <v>#REF!</v>
      </c>
      <c r="J6426">
        <f>'RAW DATA'!J6426</f>
        <v>0</v>
      </c>
      <c r="K6426" t="e">
        <f>'RAW DATA'!#REF!</f>
        <v>#REF!</v>
      </c>
      <c r="L6426">
        <f>'RAW DATA'!P6426</f>
        <v>0</v>
      </c>
      <c r="M6426">
        <f>'RAW DATA'!Q6426</f>
        <v>0</v>
      </c>
      <c r="N6426">
        <f>'RAW DATA'!R6426</f>
        <v>0</v>
      </c>
      <c r="O6426">
        <f>'RAW DATA'!S6426</f>
        <v>0</v>
      </c>
      <c r="P6426">
        <f>'RAW DATA'!T6426</f>
        <v>0</v>
      </c>
      <c r="Q6426">
        <f>'RAW DATA'!U6426</f>
        <v>0</v>
      </c>
      <c r="R6426">
        <f>'RAW DATA'!V6426</f>
        <v>0</v>
      </c>
      <c r="S6426" t="e">
        <f>'RAW DATA'!#REF!</f>
        <v>#REF!</v>
      </c>
      <c r="T6426">
        <f>'RAW DATA'!W6426</f>
        <v>0</v>
      </c>
      <c r="U6426">
        <f>'RAW DATA'!X6426</f>
        <v>0</v>
      </c>
      <c r="V6426">
        <f>'RAW DATA'!Y6426</f>
        <v>0</v>
      </c>
      <c r="W6426" t="e">
        <f>IF(' DASHBOARD'!K6426&gt;=60,FORMULAS!$D$3,IF(' DASHBOARD'!K6426&gt;=55,FORMULAS!$E$3,IF(' DASHBOARD'!K6426&gt;=50,FORMULAS!$F$3,IF(' DASHBOARD'!K6426&gt;=40,FORMULAS!$G$3,IF(' DASHBOARD'!K6426&gt;=30,FORMULAS!$H$3,IF(K6426&gt;=20,FORMULAS!$I$3,IF(' DASHBOARD'!K6426&gt;=16,FORMULAS!$J$3)))))))</f>
        <v>#REF!</v>
      </c>
      <c r="X6426" t="e">
        <f>INDEX(FORMULAS!$D$4:$J$10,MATCH('RAW DATA'!A6426,FORMULAS!$A$4:$A$10,0),MATCH(' DASHBOARD'!W6426,FORMULAS!$D$3:$J$3,0))</f>
        <v>#N/A</v>
      </c>
      <c r="Y6426">
        <f t="shared" si="400"/>
        <v>0</v>
      </c>
      <c r="Z6426">
        <f t="shared" si="401"/>
        <v>0</v>
      </c>
      <c r="AA6426" t="e">
        <f t="shared" si="402"/>
        <v>#DIV/0!</v>
      </c>
      <c r="AB6426" s="14" t="e">
        <f>1-(FORMULAS!$S$2-' DASHBOARD'!X6426)/FORMULAS!$S$2</f>
        <v>#N/A</v>
      </c>
      <c r="AC6426" t="e">
        <f t="shared" si="403"/>
        <v>#N/A</v>
      </c>
    </row>
    <row r="6427" spans="1:29" x14ac:dyDescent="0.2">
      <c r="A6427">
        <f>'RAW DATA'!A6427</f>
        <v>0</v>
      </c>
      <c r="B6427">
        <f>'RAW DATA'!G6427</f>
        <v>0</v>
      </c>
      <c r="C6427" t="e">
        <f>'RAW DATA'!#REF!</f>
        <v>#REF!</v>
      </c>
      <c r="D6427" t="e">
        <f>'RAW DATA'!#REF!</f>
        <v>#REF!</v>
      </c>
      <c r="E6427" t="e">
        <f>'RAW DATA'!#REF!</f>
        <v>#REF!</v>
      </c>
      <c r="F6427">
        <f>'RAW DATA'!H6427</f>
        <v>0</v>
      </c>
      <c r="G6427">
        <f>'RAW DATA'!I6427</f>
        <v>0</v>
      </c>
      <c r="H6427" t="e">
        <f>'RAW DATA'!#REF!</f>
        <v>#REF!</v>
      </c>
      <c r="I6427" t="e">
        <f>'RAW DATA'!#REF!</f>
        <v>#REF!</v>
      </c>
      <c r="J6427">
        <f>'RAW DATA'!J6427</f>
        <v>0</v>
      </c>
      <c r="K6427" t="e">
        <f>'RAW DATA'!#REF!</f>
        <v>#REF!</v>
      </c>
      <c r="L6427">
        <f>'RAW DATA'!P6427</f>
        <v>0</v>
      </c>
      <c r="M6427">
        <f>'RAW DATA'!Q6427</f>
        <v>0</v>
      </c>
      <c r="N6427">
        <f>'RAW DATA'!R6427</f>
        <v>0</v>
      </c>
      <c r="O6427">
        <f>'RAW DATA'!S6427</f>
        <v>0</v>
      </c>
      <c r="P6427">
        <f>'RAW DATA'!T6427</f>
        <v>0</v>
      </c>
      <c r="Q6427">
        <f>'RAW DATA'!U6427</f>
        <v>0</v>
      </c>
      <c r="R6427">
        <f>'RAW DATA'!V6427</f>
        <v>0</v>
      </c>
      <c r="S6427" t="e">
        <f>'RAW DATA'!#REF!</f>
        <v>#REF!</v>
      </c>
      <c r="T6427">
        <f>'RAW DATA'!W6427</f>
        <v>0</v>
      </c>
      <c r="U6427">
        <f>'RAW DATA'!X6427</f>
        <v>0</v>
      </c>
      <c r="V6427">
        <f>'RAW DATA'!Y6427</f>
        <v>0</v>
      </c>
      <c r="W6427" t="e">
        <f>IF(' DASHBOARD'!K6427&gt;=60,FORMULAS!$D$3,IF(' DASHBOARD'!K6427&gt;=55,FORMULAS!$E$3,IF(' DASHBOARD'!K6427&gt;=50,FORMULAS!$F$3,IF(' DASHBOARD'!K6427&gt;=40,FORMULAS!$G$3,IF(' DASHBOARD'!K6427&gt;=30,FORMULAS!$H$3,IF(K6427&gt;=20,FORMULAS!$I$3,IF(' DASHBOARD'!K6427&gt;=16,FORMULAS!$J$3)))))))</f>
        <v>#REF!</v>
      </c>
      <c r="X6427" t="e">
        <f>INDEX(FORMULAS!$D$4:$J$10,MATCH('RAW DATA'!A6427,FORMULAS!$A$4:$A$10,0),MATCH(' DASHBOARD'!W6427,FORMULAS!$D$3:$J$3,0))</f>
        <v>#N/A</v>
      </c>
      <c r="Y6427">
        <f t="shared" si="400"/>
        <v>0</v>
      </c>
      <c r="Z6427">
        <f t="shared" si="401"/>
        <v>0</v>
      </c>
      <c r="AA6427" t="e">
        <f t="shared" si="402"/>
        <v>#DIV/0!</v>
      </c>
      <c r="AB6427" s="14" t="e">
        <f>1-(FORMULAS!$S$2-' DASHBOARD'!X6427)/FORMULAS!$S$2</f>
        <v>#N/A</v>
      </c>
      <c r="AC6427" t="e">
        <f t="shared" si="403"/>
        <v>#N/A</v>
      </c>
    </row>
    <row r="6428" spans="1:29" x14ac:dyDescent="0.2">
      <c r="A6428">
        <f>'RAW DATA'!A6428</f>
        <v>0</v>
      </c>
      <c r="B6428">
        <f>'RAW DATA'!G6428</f>
        <v>0</v>
      </c>
      <c r="C6428" t="e">
        <f>'RAW DATA'!#REF!</f>
        <v>#REF!</v>
      </c>
      <c r="D6428" t="e">
        <f>'RAW DATA'!#REF!</f>
        <v>#REF!</v>
      </c>
      <c r="E6428" t="e">
        <f>'RAW DATA'!#REF!</f>
        <v>#REF!</v>
      </c>
      <c r="F6428">
        <f>'RAW DATA'!H6428</f>
        <v>0</v>
      </c>
      <c r="G6428">
        <f>'RAW DATA'!I6428</f>
        <v>0</v>
      </c>
      <c r="H6428" t="e">
        <f>'RAW DATA'!#REF!</f>
        <v>#REF!</v>
      </c>
      <c r="I6428" t="e">
        <f>'RAW DATA'!#REF!</f>
        <v>#REF!</v>
      </c>
      <c r="J6428">
        <f>'RAW DATA'!J6428</f>
        <v>0</v>
      </c>
      <c r="K6428" t="e">
        <f>'RAW DATA'!#REF!</f>
        <v>#REF!</v>
      </c>
      <c r="L6428">
        <f>'RAW DATA'!P6428</f>
        <v>0</v>
      </c>
      <c r="M6428">
        <f>'RAW DATA'!Q6428</f>
        <v>0</v>
      </c>
      <c r="N6428">
        <f>'RAW DATA'!R6428</f>
        <v>0</v>
      </c>
      <c r="O6428">
        <f>'RAW DATA'!S6428</f>
        <v>0</v>
      </c>
      <c r="P6428">
        <f>'RAW DATA'!T6428</f>
        <v>0</v>
      </c>
      <c r="Q6428">
        <f>'RAW DATA'!U6428</f>
        <v>0</v>
      </c>
      <c r="R6428">
        <f>'RAW DATA'!V6428</f>
        <v>0</v>
      </c>
      <c r="S6428" t="e">
        <f>'RAW DATA'!#REF!</f>
        <v>#REF!</v>
      </c>
      <c r="T6428">
        <f>'RAW DATA'!W6428</f>
        <v>0</v>
      </c>
      <c r="U6428">
        <f>'RAW DATA'!X6428</f>
        <v>0</v>
      </c>
      <c r="V6428">
        <f>'RAW DATA'!Y6428</f>
        <v>0</v>
      </c>
      <c r="W6428" t="e">
        <f>IF(' DASHBOARD'!K6428&gt;=60,FORMULAS!$D$3,IF(' DASHBOARD'!K6428&gt;=55,FORMULAS!$E$3,IF(' DASHBOARD'!K6428&gt;=50,FORMULAS!$F$3,IF(' DASHBOARD'!K6428&gt;=40,FORMULAS!$G$3,IF(' DASHBOARD'!K6428&gt;=30,FORMULAS!$H$3,IF(K6428&gt;=20,FORMULAS!$I$3,IF(' DASHBOARD'!K6428&gt;=16,FORMULAS!$J$3)))))))</f>
        <v>#REF!</v>
      </c>
      <c r="X6428" t="e">
        <f>INDEX(FORMULAS!$D$4:$J$10,MATCH('RAW DATA'!A6428,FORMULAS!$A$4:$A$10,0),MATCH(' DASHBOARD'!W6428,FORMULAS!$D$3:$J$3,0))</f>
        <v>#N/A</v>
      </c>
      <c r="Y6428">
        <f t="shared" si="400"/>
        <v>0</v>
      </c>
      <c r="Z6428">
        <f t="shared" si="401"/>
        <v>0</v>
      </c>
      <c r="AA6428" t="e">
        <f t="shared" si="402"/>
        <v>#DIV/0!</v>
      </c>
      <c r="AB6428" s="14" t="e">
        <f>1-(FORMULAS!$S$2-' DASHBOARD'!X6428)/FORMULAS!$S$2</f>
        <v>#N/A</v>
      </c>
      <c r="AC6428" t="e">
        <f t="shared" si="403"/>
        <v>#N/A</v>
      </c>
    </row>
    <row r="6429" spans="1:29" x14ac:dyDescent="0.2">
      <c r="A6429">
        <f>'RAW DATA'!A6429</f>
        <v>0</v>
      </c>
      <c r="B6429">
        <f>'RAW DATA'!G6429</f>
        <v>0</v>
      </c>
      <c r="C6429" t="e">
        <f>'RAW DATA'!#REF!</f>
        <v>#REF!</v>
      </c>
      <c r="D6429" t="e">
        <f>'RAW DATA'!#REF!</f>
        <v>#REF!</v>
      </c>
      <c r="E6429" t="e">
        <f>'RAW DATA'!#REF!</f>
        <v>#REF!</v>
      </c>
      <c r="F6429">
        <f>'RAW DATA'!H6429</f>
        <v>0</v>
      </c>
      <c r="G6429">
        <f>'RAW DATA'!I6429</f>
        <v>0</v>
      </c>
      <c r="H6429" t="e">
        <f>'RAW DATA'!#REF!</f>
        <v>#REF!</v>
      </c>
      <c r="I6429" t="e">
        <f>'RAW DATA'!#REF!</f>
        <v>#REF!</v>
      </c>
      <c r="J6429">
        <f>'RAW DATA'!J6429</f>
        <v>0</v>
      </c>
      <c r="K6429" t="e">
        <f>'RAW DATA'!#REF!</f>
        <v>#REF!</v>
      </c>
      <c r="L6429">
        <f>'RAW DATA'!P6429</f>
        <v>0</v>
      </c>
      <c r="M6429">
        <f>'RAW DATA'!Q6429</f>
        <v>0</v>
      </c>
      <c r="N6429">
        <f>'RAW DATA'!R6429</f>
        <v>0</v>
      </c>
      <c r="O6429">
        <f>'RAW DATA'!S6429</f>
        <v>0</v>
      </c>
      <c r="P6429">
        <f>'RAW DATA'!T6429</f>
        <v>0</v>
      </c>
      <c r="Q6429">
        <f>'RAW DATA'!U6429</f>
        <v>0</v>
      </c>
      <c r="R6429">
        <f>'RAW DATA'!V6429</f>
        <v>0</v>
      </c>
      <c r="S6429" t="e">
        <f>'RAW DATA'!#REF!</f>
        <v>#REF!</v>
      </c>
      <c r="T6429">
        <f>'RAW DATA'!W6429</f>
        <v>0</v>
      </c>
      <c r="U6429">
        <f>'RAW DATA'!X6429</f>
        <v>0</v>
      </c>
      <c r="V6429">
        <f>'RAW DATA'!Y6429</f>
        <v>0</v>
      </c>
      <c r="W6429" t="e">
        <f>IF(' DASHBOARD'!K6429&gt;=60,FORMULAS!$D$3,IF(' DASHBOARD'!K6429&gt;=55,FORMULAS!$E$3,IF(' DASHBOARD'!K6429&gt;=50,FORMULAS!$F$3,IF(' DASHBOARD'!K6429&gt;=40,FORMULAS!$G$3,IF(' DASHBOARD'!K6429&gt;=30,FORMULAS!$H$3,IF(K6429&gt;=20,FORMULAS!$I$3,IF(' DASHBOARD'!K6429&gt;=16,FORMULAS!$J$3)))))))</f>
        <v>#REF!</v>
      </c>
      <c r="X6429" t="e">
        <f>INDEX(FORMULAS!$D$4:$J$10,MATCH('RAW DATA'!A6429,FORMULAS!$A$4:$A$10,0),MATCH(' DASHBOARD'!W6429,FORMULAS!$D$3:$J$3,0))</f>
        <v>#N/A</v>
      </c>
      <c r="Y6429">
        <f t="shared" si="400"/>
        <v>0</v>
      </c>
      <c r="Z6429">
        <f t="shared" si="401"/>
        <v>0</v>
      </c>
      <c r="AA6429" t="e">
        <f t="shared" si="402"/>
        <v>#DIV/0!</v>
      </c>
      <c r="AB6429" s="14" t="e">
        <f>1-(FORMULAS!$S$2-' DASHBOARD'!X6429)/FORMULAS!$S$2</f>
        <v>#N/A</v>
      </c>
      <c r="AC6429" t="e">
        <f t="shared" si="403"/>
        <v>#N/A</v>
      </c>
    </row>
    <row r="6430" spans="1:29" x14ac:dyDescent="0.2">
      <c r="A6430">
        <f>'RAW DATA'!A6430</f>
        <v>0</v>
      </c>
      <c r="B6430">
        <f>'RAW DATA'!G6430</f>
        <v>0</v>
      </c>
      <c r="C6430" t="e">
        <f>'RAW DATA'!#REF!</f>
        <v>#REF!</v>
      </c>
      <c r="D6430" t="e">
        <f>'RAW DATA'!#REF!</f>
        <v>#REF!</v>
      </c>
      <c r="E6430" t="e">
        <f>'RAW DATA'!#REF!</f>
        <v>#REF!</v>
      </c>
      <c r="F6430">
        <f>'RAW DATA'!H6430</f>
        <v>0</v>
      </c>
      <c r="G6430">
        <f>'RAW DATA'!I6430</f>
        <v>0</v>
      </c>
      <c r="H6430" t="e">
        <f>'RAW DATA'!#REF!</f>
        <v>#REF!</v>
      </c>
      <c r="I6430" t="e">
        <f>'RAW DATA'!#REF!</f>
        <v>#REF!</v>
      </c>
      <c r="J6430">
        <f>'RAW DATA'!J6430</f>
        <v>0</v>
      </c>
      <c r="K6430" t="e">
        <f>'RAW DATA'!#REF!</f>
        <v>#REF!</v>
      </c>
      <c r="L6430">
        <f>'RAW DATA'!P6430</f>
        <v>0</v>
      </c>
      <c r="M6430">
        <f>'RAW DATA'!Q6430</f>
        <v>0</v>
      </c>
      <c r="N6430">
        <f>'RAW DATA'!R6430</f>
        <v>0</v>
      </c>
      <c r="O6430">
        <f>'RAW DATA'!S6430</f>
        <v>0</v>
      </c>
      <c r="P6430">
        <f>'RAW DATA'!T6430</f>
        <v>0</v>
      </c>
      <c r="Q6430">
        <f>'RAW DATA'!U6430</f>
        <v>0</v>
      </c>
      <c r="R6430">
        <f>'RAW DATA'!V6430</f>
        <v>0</v>
      </c>
      <c r="S6430" t="e">
        <f>'RAW DATA'!#REF!</f>
        <v>#REF!</v>
      </c>
      <c r="T6430">
        <f>'RAW DATA'!W6430</f>
        <v>0</v>
      </c>
      <c r="U6430">
        <f>'RAW DATA'!X6430</f>
        <v>0</v>
      </c>
      <c r="V6430">
        <f>'RAW DATA'!Y6430</f>
        <v>0</v>
      </c>
      <c r="W6430" t="e">
        <f>IF(' DASHBOARD'!K6430&gt;=60,FORMULAS!$D$3,IF(' DASHBOARD'!K6430&gt;=55,FORMULAS!$E$3,IF(' DASHBOARD'!K6430&gt;=50,FORMULAS!$F$3,IF(' DASHBOARD'!K6430&gt;=40,FORMULAS!$G$3,IF(' DASHBOARD'!K6430&gt;=30,FORMULAS!$H$3,IF(K6430&gt;=20,FORMULAS!$I$3,IF(' DASHBOARD'!K6430&gt;=16,FORMULAS!$J$3)))))))</f>
        <v>#REF!</v>
      </c>
      <c r="X6430" t="e">
        <f>INDEX(FORMULAS!$D$4:$J$10,MATCH('RAW DATA'!A6430,FORMULAS!$A$4:$A$10,0),MATCH(' DASHBOARD'!W6430,FORMULAS!$D$3:$J$3,0))</f>
        <v>#N/A</v>
      </c>
      <c r="Y6430">
        <f t="shared" si="400"/>
        <v>0</v>
      </c>
      <c r="Z6430">
        <f t="shared" si="401"/>
        <v>0</v>
      </c>
      <c r="AA6430" t="e">
        <f t="shared" si="402"/>
        <v>#DIV/0!</v>
      </c>
      <c r="AB6430" s="14" t="e">
        <f>1-(FORMULAS!$S$2-' DASHBOARD'!X6430)/FORMULAS!$S$2</f>
        <v>#N/A</v>
      </c>
      <c r="AC6430" t="e">
        <f t="shared" si="403"/>
        <v>#N/A</v>
      </c>
    </row>
    <row r="6431" spans="1:29" x14ac:dyDescent="0.2">
      <c r="A6431">
        <f>'RAW DATA'!A6431</f>
        <v>0</v>
      </c>
      <c r="B6431">
        <f>'RAW DATA'!G6431</f>
        <v>0</v>
      </c>
      <c r="C6431" t="e">
        <f>'RAW DATA'!#REF!</f>
        <v>#REF!</v>
      </c>
      <c r="D6431" t="e">
        <f>'RAW DATA'!#REF!</f>
        <v>#REF!</v>
      </c>
      <c r="E6431" t="e">
        <f>'RAW DATA'!#REF!</f>
        <v>#REF!</v>
      </c>
      <c r="F6431">
        <f>'RAW DATA'!H6431</f>
        <v>0</v>
      </c>
      <c r="G6431">
        <f>'RAW DATA'!I6431</f>
        <v>0</v>
      </c>
      <c r="H6431" t="e">
        <f>'RAW DATA'!#REF!</f>
        <v>#REF!</v>
      </c>
      <c r="I6431" t="e">
        <f>'RAW DATA'!#REF!</f>
        <v>#REF!</v>
      </c>
      <c r="J6431">
        <f>'RAW DATA'!J6431</f>
        <v>0</v>
      </c>
      <c r="K6431" t="e">
        <f>'RAW DATA'!#REF!</f>
        <v>#REF!</v>
      </c>
      <c r="L6431">
        <f>'RAW DATA'!P6431</f>
        <v>0</v>
      </c>
      <c r="M6431">
        <f>'RAW DATA'!Q6431</f>
        <v>0</v>
      </c>
      <c r="N6431">
        <f>'RAW DATA'!R6431</f>
        <v>0</v>
      </c>
      <c r="O6431">
        <f>'RAW DATA'!S6431</f>
        <v>0</v>
      </c>
      <c r="P6431">
        <f>'RAW DATA'!T6431</f>
        <v>0</v>
      </c>
      <c r="Q6431">
        <f>'RAW DATA'!U6431</f>
        <v>0</v>
      </c>
      <c r="R6431">
        <f>'RAW DATA'!V6431</f>
        <v>0</v>
      </c>
      <c r="S6431" t="e">
        <f>'RAW DATA'!#REF!</f>
        <v>#REF!</v>
      </c>
      <c r="T6431">
        <f>'RAW DATA'!W6431</f>
        <v>0</v>
      </c>
      <c r="U6431">
        <f>'RAW DATA'!X6431</f>
        <v>0</v>
      </c>
      <c r="V6431">
        <f>'RAW DATA'!Y6431</f>
        <v>0</v>
      </c>
      <c r="W6431" t="e">
        <f>IF(' DASHBOARD'!K6431&gt;=60,FORMULAS!$D$3,IF(' DASHBOARD'!K6431&gt;=55,FORMULAS!$E$3,IF(' DASHBOARD'!K6431&gt;=50,FORMULAS!$F$3,IF(' DASHBOARD'!K6431&gt;=40,FORMULAS!$G$3,IF(' DASHBOARD'!K6431&gt;=30,FORMULAS!$H$3,IF(K6431&gt;=20,FORMULAS!$I$3,IF(' DASHBOARD'!K6431&gt;=16,FORMULAS!$J$3)))))))</f>
        <v>#REF!</v>
      </c>
      <c r="X6431" t="e">
        <f>INDEX(FORMULAS!$D$4:$J$10,MATCH('RAW DATA'!A6431,FORMULAS!$A$4:$A$10,0),MATCH(' DASHBOARD'!W6431,FORMULAS!$D$3:$J$3,0))</f>
        <v>#N/A</v>
      </c>
      <c r="Y6431">
        <f t="shared" si="400"/>
        <v>0</v>
      </c>
      <c r="Z6431">
        <f t="shared" si="401"/>
        <v>0</v>
      </c>
      <c r="AA6431" t="e">
        <f t="shared" si="402"/>
        <v>#DIV/0!</v>
      </c>
      <c r="AB6431" s="14" t="e">
        <f>1-(FORMULAS!$S$2-' DASHBOARD'!X6431)/FORMULAS!$S$2</f>
        <v>#N/A</v>
      </c>
      <c r="AC6431" t="e">
        <f t="shared" si="403"/>
        <v>#N/A</v>
      </c>
    </row>
    <row r="6432" spans="1:29" x14ac:dyDescent="0.2">
      <c r="A6432">
        <f>'RAW DATA'!A6432</f>
        <v>0</v>
      </c>
      <c r="B6432">
        <f>'RAW DATA'!G6432</f>
        <v>0</v>
      </c>
      <c r="C6432" t="e">
        <f>'RAW DATA'!#REF!</f>
        <v>#REF!</v>
      </c>
      <c r="D6432" t="e">
        <f>'RAW DATA'!#REF!</f>
        <v>#REF!</v>
      </c>
      <c r="E6432" t="e">
        <f>'RAW DATA'!#REF!</f>
        <v>#REF!</v>
      </c>
      <c r="F6432">
        <f>'RAW DATA'!H6432</f>
        <v>0</v>
      </c>
      <c r="G6432">
        <f>'RAW DATA'!I6432</f>
        <v>0</v>
      </c>
      <c r="H6432" t="e">
        <f>'RAW DATA'!#REF!</f>
        <v>#REF!</v>
      </c>
      <c r="I6432" t="e">
        <f>'RAW DATA'!#REF!</f>
        <v>#REF!</v>
      </c>
      <c r="J6432">
        <f>'RAW DATA'!J6432</f>
        <v>0</v>
      </c>
      <c r="K6432" t="e">
        <f>'RAW DATA'!#REF!</f>
        <v>#REF!</v>
      </c>
      <c r="L6432">
        <f>'RAW DATA'!P6432</f>
        <v>0</v>
      </c>
      <c r="M6432">
        <f>'RAW DATA'!Q6432</f>
        <v>0</v>
      </c>
      <c r="N6432">
        <f>'RAW DATA'!R6432</f>
        <v>0</v>
      </c>
      <c r="O6432">
        <f>'RAW DATA'!S6432</f>
        <v>0</v>
      </c>
      <c r="P6432">
        <f>'RAW DATA'!T6432</f>
        <v>0</v>
      </c>
      <c r="Q6432">
        <f>'RAW DATA'!U6432</f>
        <v>0</v>
      </c>
      <c r="R6432">
        <f>'RAW DATA'!V6432</f>
        <v>0</v>
      </c>
      <c r="S6432" t="e">
        <f>'RAW DATA'!#REF!</f>
        <v>#REF!</v>
      </c>
      <c r="T6432">
        <f>'RAW DATA'!W6432</f>
        <v>0</v>
      </c>
      <c r="U6432">
        <f>'RAW DATA'!X6432</f>
        <v>0</v>
      </c>
      <c r="V6432">
        <f>'RAW DATA'!Y6432</f>
        <v>0</v>
      </c>
      <c r="W6432" t="e">
        <f>IF(' DASHBOARD'!K6432&gt;=60,FORMULAS!$D$3,IF(' DASHBOARD'!K6432&gt;=55,FORMULAS!$E$3,IF(' DASHBOARD'!K6432&gt;=50,FORMULAS!$F$3,IF(' DASHBOARD'!K6432&gt;=40,FORMULAS!$G$3,IF(' DASHBOARD'!K6432&gt;=30,FORMULAS!$H$3,IF(K6432&gt;=20,FORMULAS!$I$3,IF(' DASHBOARD'!K6432&gt;=16,FORMULAS!$J$3)))))))</f>
        <v>#REF!</v>
      </c>
      <c r="X6432" t="e">
        <f>INDEX(FORMULAS!$D$4:$J$10,MATCH('RAW DATA'!A6432,FORMULAS!$A$4:$A$10,0),MATCH(' DASHBOARD'!W6432,FORMULAS!$D$3:$J$3,0))</f>
        <v>#N/A</v>
      </c>
      <c r="Y6432">
        <f t="shared" si="400"/>
        <v>0</v>
      </c>
      <c r="Z6432">
        <f t="shared" si="401"/>
        <v>0</v>
      </c>
      <c r="AA6432" t="e">
        <f t="shared" si="402"/>
        <v>#DIV/0!</v>
      </c>
      <c r="AB6432" s="14" t="e">
        <f>1-(FORMULAS!$S$2-' DASHBOARD'!X6432)/FORMULAS!$S$2</f>
        <v>#N/A</v>
      </c>
      <c r="AC6432" t="e">
        <f t="shared" si="403"/>
        <v>#N/A</v>
      </c>
    </row>
    <row r="6433" spans="1:29" x14ac:dyDescent="0.2">
      <c r="A6433">
        <f>'RAW DATA'!A6433</f>
        <v>0</v>
      </c>
      <c r="B6433">
        <f>'RAW DATA'!G6433</f>
        <v>0</v>
      </c>
      <c r="C6433" t="e">
        <f>'RAW DATA'!#REF!</f>
        <v>#REF!</v>
      </c>
      <c r="D6433" t="e">
        <f>'RAW DATA'!#REF!</f>
        <v>#REF!</v>
      </c>
      <c r="E6433" t="e">
        <f>'RAW DATA'!#REF!</f>
        <v>#REF!</v>
      </c>
      <c r="F6433">
        <f>'RAW DATA'!H6433</f>
        <v>0</v>
      </c>
      <c r="G6433">
        <f>'RAW DATA'!I6433</f>
        <v>0</v>
      </c>
      <c r="H6433" t="e">
        <f>'RAW DATA'!#REF!</f>
        <v>#REF!</v>
      </c>
      <c r="I6433" t="e">
        <f>'RAW DATA'!#REF!</f>
        <v>#REF!</v>
      </c>
      <c r="J6433">
        <f>'RAW DATA'!J6433</f>
        <v>0</v>
      </c>
      <c r="K6433" t="e">
        <f>'RAW DATA'!#REF!</f>
        <v>#REF!</v>
      </c>
      <c r="L6433">
        <f>'RAW DATA'!P6433</f>
        <v>0</v>
      </c>
      <c r="M6433">
        <f>'RAW DATA'!Q6433</f>
        <v>0</v>
      </c>
      <c r="N6433">
        <f>'RAW DATA'!R6433</f>
        <v>0</v>
      </c>
      <c r="O6433">
        <f>'RAW DATA'!S6433</f>
        <v>0</v>
      </c>
      <c r="P6433">
        <f>'RAW DATA'!T6433</f>
        <v>0</v>
      </c>
      <c r="Q6433">
        <f>'RAW DATA'!U6433</f>
        <v>0</v>
      </c>
      <c r="R6433">
        <f>'RAW DATA'!V6433</f>
        <v>0</v>
      </c>
      <c r="S6433" t="e">
        <f>'RAW DATA'!#REF!</f>
        <v>#REF!</v>
      </c>
      <c r="T6433">
        <f>'RAW DATA'!W6433</f>
        <v>0</v>
      </c>
      <c r="U6433">
        <f>'RAW DATA'!X6433</f>
        <v>0</v>
      </c>
      <c r="V6433">
        <f>'RAW DATA'!Y6433</f>
        <v>0</v>
      </c>
      <c r="W6433" t="e">
        <f>IF(' DASHBOARD'!K6433&gt;=60,FORMULAS!$D$3,IF(' DASHBOARD'!K6433&gt;=55,FORMULAS!$E$3,IF(' DASHBOARD'!K6433&gt;=50,FORMULAS!$F$3,IF(' DASHBOARD'!K6433&gt;=40,FORMULAS!$G$3,IF(' DASHBOARD'!K6433&gt;=30,FORMULAS!$H$3,IF(K6433&gt;=20,FORMULAS!$I$3,IF(' DASHBOARD'!K6433&gt;=16,FORMULAS!$J$3)))))))</f>
        <v>#REF!</v>
      </c>
      <c r="X6433" t="e">
        <f>INDEX(FORMULAS!$D$4:$J$10,MATCH('RAW DATA'!A6433,FORMULAS!$A$4:$A$10,0),MATCH(' DASHBOARD'!W6433,FORMULAS!$D$3:$J$3,0))</f>
        <v>#N/A</v>
      </c>
      <c r="Y6433">
        <f t="shared" si="400"/>
        <v>0</v>
      </c>
      <c r="Z6433">
        <f t="shared" si="401"/>
        <v>0</v>
      </c>
      <c r="AA6433" t="e">
        <f t="shared" si="402"/>
        <v>#DIV/0!</v>
      </c>
      <c r="AB6433" s="14" t="e">
        <f>1-(FORMULAS!$S$2-' DASHBOARD'!X6433)/FORMULAS!$S$2</f>
        <v>#N/A</v>
      </c>
      <c r="AC6433" t="e">
        <f t="shared" si="403"/>
        <v>#N/A</v>
      </c>
    </row>
    <row r="6434" spans="1:29" x14ac:dyDescent="0.2">
      <c r="A6434">
        <f>'RAW DATA'!A6434</f>
        <v>0</v>
      </c>
      <c r="B6434">
        <f>'RAW DATA'!G6434</f>
        <v>0</v>
      </c>
      <c r="C6434" t="e">
        <f>'RAW DATA'!#REF!</f>
        <v>#REF!</v>
      </c>
      <c r="D6434" t="e">
        <f>'RAW DATA'!#REF!</f>
        <v>#REF!</v>
      </c>
      <c r="E6434" t="e">
        <f>'RAW DATA'!#REF!</f>
        <v>#REF!</v>
      </c>
      <c r="F6434">
        <f>'RAW DATA'!H6434</f>
        <v>0</v>
      </c>
      <c r="G6434">
        <f>'RAW DATA'!I6434</f>
        <v>0</v>
      </c>
      <c r="H6434" t="e">
        <f>'RAW DATA'!#REF!</f>
        <v>#REF!</v>
      </c>
      <c r="I6434" t="e">
        <f>'RAW DATA'!#REF!</f>
        <v>#REF!</v>
      </c>
      <c r="J6434">
        <f>'RAW DATA'!J6434</f>
        <v>0</v>
      </c>
      <c r="K6434" t="e">
        <f>'RAW DATA'!#REF!</f>
        <v>#REF!</v>
      </c>
      <c r="L6434">
        <f>'RAW DATA'!P6434</f>
        <v>0</v>
      </c>
      <c r="M6434">
        <f>'RAW DATA'!Q6434</f>
        <v>0</v>
      </c>
      <c r="N6434">
        <f>'RAW DATA'!R6434</f>
        <v>0</v>
      </c>
      <c r="O6434">
        <f>'RAW DATA'!S6434</f>
        <v>0</v>
      </c>
      <c r="P6434">
        <f>'RAW DATA'!T6434</f>
        <v>0</v>
      </c>
      <c r="Q6434">
        <f>'RAW DATA'!U6434</f>
        <v>0</v>
      </c>
      <c r="R6434">
        <f>'RAW DATA'!V6434</f>
        <v>0</v>
      </c>
      <c r="S6434" t="e">
        <f>'RAW DATA'!#REF!</f>
        <v>#REF!</v>
      </c>
      <c r="T6434">
        <f>'RAW DATA'!W6434</f>
        <v>0</v>
      </c>
      <c r="U6434">
        <f>'RAW DATA'!X6434</f>
        <v>0</v>
      </c>
      <c r="V6434">
        <f>'RAW DATA'!Y6434</f>
        <v>0</v>
      </c>
      <c r="W6434" t="e">
        <f>IF(' DASHBOARD'!K6434&gt;=60,FORMULAS!$D$3,IF(' DASHBOARD'!K6434&gt;=55,FORMULAS!$E$3,IF(' DASHBOARD'!K6434&gt;=50,FORMULAS!$F$3,IF(' DASHBOARD'!K6434&gt;=40,FORMULAS!$G$3,IF(' DASHBOARD'!K6434&gt;=30,FORMULAS!$H$3,IF(K6434&gt;=20,FORMULAS!$I$3,IF(' DASHBOARD'!K6434&gt;=16,FORMULAS!$J$3)))))))</f>
        <v>#REF!</v>
      </c>
      <c r="X6434" t="e">
        <f>INDEX(FORMULAS!$D$4:$J$10,MATCH('RAW DATA'!A6434,FORMULAS!$A$4:$A$10,0),MATCH(' DASHBOARD'!W6434,FORMULAS!$D$3:$J$3,0))</f>
        <v>#N/A</v>
      </c>
      <c r="Y6434">
        <f t="shared" si="400"/>
        <v>0</v>
      </c>
      <c r="Z6434">
        <f t="shared" si="401"/>
        <v>0</v>
      </c>
      <c r="AA6434" t="e">
        <f t="shared" si="402"/>
        <v>#DIV/0!</v>
      </c>
      <c r="AB6434" s="14" t="e">
        <f>1-(FORMULAS!$S$2-' DASHBOARD'!X6434)/FORMULAS!$S$2</f>
        <v>#N/A</v>
      </c>
      <c r="AC6434" t="e">
        <f t="shared" si="403"/>
        <v>#N/A</v>
      </c>
    </row>
    <row r="6435" spans="1:29" x14ac:dyDescent="0.2">
      <c r="A6435">
        <f>'RAW DATA'!A6435</f>
        <v>0</v>
      </c>
      <c r="B6435">
        <f>'RAW DATA'!G6435</f>
        <v>0</v>
      </c>
      <c r="C6435" t="e">
        <f>'RAW DATA'!#REF!</f>
        <v>#REF!</v>
      </c>
      <c r="D6435" t="e">
        <f>'RAW DATA'!#REF!</f>
        <v>#REF!</v>
      </c>
      <c r="E6435" t="e">
        <f>'RAW DATA'!#REF!</f>
        <v>#REF!</v>
      </c>
      <c r="F6435">
        <f>'RAW DATA'!H6435</f>
        <v>0</v>
      </c>
      <c r="G6435">
        <f>'RAW DATA'!I6435</f>
        <v>0</v>
      </c>
      <c r="H6435" t="e">
        <f>'RAW DATA'!#REF!</f>
        <v>#REF!</v>
      </c>
      <c r="I6435" t="e">
        <f>'RAW DATA'!#REF!</f>
        <v>#REF!</v>
      </c>
      <c r="J6435">
        <f>'RAW DATA'!J6435</f>
        <v>0</v>
      </c>
      <c r="K6435" t="e">
        <f>'RAW DATA'!#REF!</f>
        <v>#REF!</v>
      </c>
      <c r="L6435">
        <f>'RAW DATA'!P6435</f>
        <v>0</v>
      </c>
      <c r="M6435">
        <f>'RAW DATA'!Q6435</f>
        <v>0</v>
      </c>
      <c r="N6435">
        <f>'RAW DATA'!R6435</f>
        <v>0</v>
      </c>
      <c r="O6435">
        <f>'RAW DATA'!S6435</f>
        <v>0</v>
      </c>
      <c r="P6435">
        <f>'RAW DATA'!T6435</f>
        <v>0</v>
      </c>
      <c r="Q6435">
        <f>'RAW DATA'!U6435</f>
        <v>0</v>
      </c>
      <c r="R6435">
        <f>'RAW DATA'!V6435</f>
        <v>0</v>
      </c>
      <c r="S6435" t="e">
        <f>'RAW DATA'!#REF!</f>
        <v>#REF!</v>
      </c>
      <c r="T6435">
        <f>'RAW DATA'!W6435</f>
        <v>0</v>
      </c>
      <c r="U6435">
        <f>'RAW DATA'!X6435</f>
        <v>0</v>
      </c>
      <c r="V6435">
        <f>'RAW DATA'!Y6435</f>
        <v>0</v>
      </c>
      <c r="W6435" t="e">
        <f>IF(' DASHBOARD'!K6435&gt;=60,FORMULAS!$D$3,IF(' DASHBOARD'!K6435&gt;=55,FORMULAS!$E$3,IF(' DASHBOARD'!K6435&gt;=50,FORMULAS!$F$3,IF(' DASHBOARD'!K6435&gt;=40,FORMULAS!$G$3,IF(' DASHBOARD'!K6435&gt;=30,FORMULAS!$H$3,IF(K6435&gt;=20,FORMULAS!$I$3,IF(' DASHBOARD'!K6435&gt;=16,FORMULAS!$J$3)))))))</f>
        <v>#REF!</v>
      </c>
      <c r="X6435" t="e">
        <f>INDEX(FORMULAS!$D$4:$J$10,MATCH('RAW DATA'!A6435,FORMULAS!$A$4:$A$10,0),MATCH(' DASHBOARD'!W6435,FORMULAS!$D$3:$J$3,0))</f>
        <v>#N/A</v>
      </c>
      <c r="Y6435">
        <f t="shared" si="400"/>
        <v>0</v>
      </c>
      <c r="Z6435">
        <f t="shared" si="401"/>
        <v>0</v>
      </c>
      <c r="AA6435" t="e">
        <f t="shared" si="402"/>
        <v>#DIV/0!</v>
      </c>
      <c r="AB6435" s="14" t="e">
        <f>1-(FORMULAS!$S$2-' DASHBOARD'!X6435)/FORMULAS!$S$2</f>
        <v>#N/A</v>
      </c>
      <c r="AC6435" t="e">
        <f t="shared" si="403"/>
        <v>#N/A</v>
      </c>
    </row>
    <row r="6436" spans="1:29" x14ac:dyDescent="0.2">
      <c r="A6436">
        <f>'RAW DATA'!A6436</f>
        <v>0</v>
      </c>
      <c r="B6436">
        <f>'RAW DATA'!G6436</f>
        <v>0</v>
      </c>
      <c r="C6436" t="e">
        <f>'RAW DATA'!#REF!</f>
        <v>#REF!</v>
      </c>
      <c r="D6436" t="e">
        <f>'RAW DATA'!#REF!</f>
        <v>#REF!</v>
      </c>
      <c r="E6436" t="e">
        <f>'RAW DATA'!#REF!</f>
        <v>#REF!</v>
      </c>
      <c r="F6436">
        <f>'RAW DATA'!H6436</f>
        <v>0</v>
      </c>
      <c r="G6436">
        <f>'RAW DATA'!I6436</f>
        <v>0</v>
      </c>
      <c r="H6436" t="e">
        <f>'RAW DATA'!#REF!</f>
        <v>#REF!</v>
      </c>
      <c r="I6436" t="e">
        <f>'RAW DATA'!#REF!</f>
        <v>#REF!</v>
      </c>
      <c r="J6436">
        <f>'RAW DATA'!J6436</f>
        <v>0</v>
      </c>
      <c r="K6436" t="e">
        <f>'RAW DATA'!#REF!</f>
        <v>#REF!</v>
      </c>
      <c r="L6436">
        <f>'RAW DATA'!P6436</f>
        <v>0</v>
      </c>
      <c r="M6436">
        <f>'RAW DATA'!Q6436</f>
        <v>0</v>
      </c>
      <c r="N6436">
        <f>'RAW DATA'!R6436</f>
        <v>0</v>
      </c>
      <c r="O6436">
        <f>'RAW DATA'!S6436</f>
        <v>0</v>
      </c>
      <c r="P6436">
        <f>'RAW DATA'!T6436</f>
        <v>0</v>
      </c>
      <c r="Q6436">
        <f>'RAW DATA'!U6436</f>
        <v>0</v>
      </c>
      <c r="R6436">
        <f>'RAW DATA'!V6436</f>
        <v>0</v>
      </c>
      <c r="S6436" t="e">
        <f>'RAW DATA'!#REF!</f>
        <v>#REF!</v>
      </c>
      <c r="T6436">
        <f>'RAW DATA'!W6436</f>
        <v>0</v>
      </c>
      <c r="U6436">
        <f>'RAW DATA'!X6436</f>
        <v>0</v>
      </c>
      <c r="V6436">
        <f>'RAW DATA'!Y6436</f>
        <v>0</v>
      </c>
      <c r="W6436" t="e">
        <f>IF(' DASHBOARD'!K6436&gt;=60,FORMULAS!$D$3,IF(' DASHBOARD'!K6436&gt;=55,FORMULAS!$E$3,IF(' DASHBOARD'!K6436&gt;=50,FORMULAS!$F$3,IF(' DASHBOARD'!K6436&gt;=40,FORMULAS!$G$3,IF(' DASHBOARD'!K6436&gt;=30,FORMULAS!$H$3,IF(K6436&gt;=20,FORMULAS!$I$3,IF(' DASHBOARD'!K6436&gt;=16,FORMULAS!$J$3)))))))</f>
        <v>#REF!</v>
      </c>
      <c r="X6436" t="e">
        <f>INDEX(FORMULAS!$D$4:$J$10,MATCH('RAW DATA'!A6436,FORMULAS!$A$4:$A$10,0),MATCH(' DASHBOARD'!W6436,FORMULAS!$D$3:$J$3,0))</f>
        <v>#N/A</v>
      </c>
      <c r="Y6436">
        <f t="shared" si="400"/>
        <v>0</v>
      </c>
      <c r="Z6436">
        <f t="shared" si="401"/>
        <v>0</v>
      </c>
      <c r="AA6436" t="e">
        <f t="shared" si="402"/>
        <v>#DIV/0!</v>
      </c>
      <c r="AB6436" s="14" t="e">
        <f>1-(FORMULAS!$S$2-' DASHBOARD'!X6436)/FORMULAS!$S$2</f>
        <v>#N/A</v>
      </c>
      <c r="AC6436" t="e">
        <f t="shared" si="403"/>
        <v>#N/A</v>
      </c>
    </row>
    <row r="6437" spans="1:29" x14ac:dyDescent="0.2">
      <c r="A6437">
        <f>'RAW DATA'!A6437</f>
        <v>0</v>
      </c>
      <c r="B6437">
        <f>'RAW DATA'!G6437</f>
        <v>0</v>
      </c>
      <c r="C6437" t="e">
        <f>'RAW DATA'!#REF!</f>
        <v>#REF!</v>
      </c>
      <c r="D6437" t="e">
        <f>'RAW DATA'!#REF!</f>
        <v>#REF!</v>
      </c>
      <c r="E6437" t="e">
        <f>'RAW DATA'!#REF!</f>
        <v>#REF!</v>
      </c>
      <c r="F6437">
        <f>'RAW DATA'!H6437</f>
        <v>0</v>
      </c>
      <c r="G6437">
        <f>'RAW DATA'!I6437</f>
        <v>0</v>
      </c>
      <c r="H6437" t="e">
        <f>'RAW DATA'!#REF!</f>
        <v>#REF!</v>
      </c>
      <c r="I6437" t="e">
        <f>'RAW DATA'!#REF!</f>
        <v>#REF!</v>
      </c>
      <c r="J6437">
        <f>'RAW DATA'!J6437</f>
        <v>0</v>
      </c>
      <c r="K6437" t="e">
        <f>'RAW DATA'!#REF!</f>
        <v>#REF!</v>
      </c>
      <c r="L6437">
        <f>'RAW DATA'!P6437</f>
        <v>0</v>
      </c>
      <c r="M6437">
        <f>'RAW DATA'!Q6437</f>
        <v>0</v>
      </c>
      <c r="N6437">
        <f>'RAW DATA'!R6437</f>
        <v>0</v>
      </c>
      <c r="O6437">
        <f>'RAW DATA'!S6437</f>
        <v>0</v>
      </c>
      <c r="P6437">
        <f>'RAW DATA'!T6437</f>
        <v>0</v>
      </c>
      <c r="Q6437">
        <f>'RAW DATA'!U6437</f>
        <v>0</v>
      </c>
      <c r="R6437">
        <f>'RAW DATA'!V6437</f>
        <v>0</v>
      </c>
      <c r="S6437" t="e">
        <f>'RAW DATA'!#REF!</f>
        <v>#REF!</v>
      </c>
      <c r="T6437">
        <f>'RAW DATA'!W6437</f>
        <v>0</v>
      </c>
      <c r="U6437">
        <f>'RAW DATA'!X6437</f>
        <v>0</v>
      </c>
      <c r="V6437">
        <f>'RAW DATA'!Y6437</f>
        <v>0</v>
      </c>
      <c r="W6437" t="e">
        <f>IF(' DASHBOARD'!K6437&gt;=60,FORMULAS!$D$3,IF(' DASHBOARD'!K6437&gt;=55,FORMULAS!$E$3,IF(' DASHBOARD'!K6437&gt;=50,FORMULAS!$F$3,IF(' DASHBOARD'!K6437&gt;=40,FORMULAS!$G$3,IF(' DASHBOARD'!K6437&gt;=30,FORMULAS!$H$3,IF(K6437&gt;=20,FORMULAS!$I$3,IF(' DASHBOARD'!K6437&gt;=16,FORMULAS!$J$3)))))))</f>
        <v>#REF!</v>
      </c>
      <c r="X6437" t="e">
        <f>INDEX(FORMULAS!$D$4:$J$10,MATCH('RAW DATA'!A6437,FORMULAS!$A$4:$A$10,0),MATCH(' DASHBOARD'!W6437,FORMULAS!$D$3:$J$3,0))</f>
        <v>#N/A</v>
      </c>
      <c r="Y6437">
        <f t="shared" si="400"/>
        <v>0</v>
      </c>
      <c r="Z6437">
        <f t="shared" si="401"/>
        <v>0</v>
      </c>
      <c r="AA6437" t="e">
        <f t="shared" si="402"/>
        <v>#DIV/0!</v>
      </c>
      <c r="AB6437" s="14" t="e">
        <f>1-(FORMULAS!$S$2-' DASHBOARD'!X6437)/FORMULAS!$S$2</f>
        <v>#N/A</v>
      </c>
      <c r="AC6437" t="e">
        <f t="shared" si="403"/>
        <v>#N/A</v>
      </c>
    </row>
    <row r="6438" spans="1:29" x14ac:dyDescent="0.2">
      <c r="A6438">
        <f>'RAW DATA'!A6438</f>
        <v>0</v>
      </c>
      <c r="B6438">
        <f>'RAW DATA'!G6438</f>
        <v>0</v>
      </c>
      <c r="C6438" t="e">
        <f>'RAW DATA'!#REF!</f>
        <v>#REF!</v>
      </c>
      <c r="D6438" t="e">
        <f>'RAW DATA'!#REF!</f>
        <v>#REF!</v>
      </c>
      <c r="E6438" t="e">
        <f>'RAW DATA'!#REF!</f>
        <v>#REF!</v>
      </c>
      <c r="F6438">
        <f>'RAW DATA'!H6438</f>
        <v>0</v>
      </c>
      <c r="G6438">
        <f>'RAW DATA'!I6438</f>
        <v>0</v>
      </c>
      <c r="H6438" t="e">
        <f>'RAW DATA'!#REF!</f>
        <v>#REF!</v>
      </c>
      <c r="I6438" t="e">
        <f>'RAW DATA'!#REF!</f>
        <v>#REF!</v>
      </c>
      <c r="J6438">
        <f>'RAW DATA'!J6438</f>
        <v>0</v>
      </c>
      <c r="K6438" t="e">
        <f>'RAW DATA'!#REF!</f>
        <v>#REF!</v>
      </c>
      <c r="L6438">
        <f>'RAW DATA'!P6438</f>
        <v>0</v>
      </c>
      <c r="M6438">
        <f>'RAW DATA'!Q6438</f>
        <v>0</v>
      </c>
      <c r="N6438">
        <f>'RAW DATA'!R6438</f>
        <v>0</v>
      </c>
      <c r="O6438">
        <f>'RAW DATA'!S6438</f>
        <v>0</v>
      </c>
      <c r="P6438">
        <f>'RAW DATA'!T6438</f>
        <v>0</v>
      </c>
      <c r="Q6438">
        <f>'RAW DATA'!U6438</f>
        <v>0</v>
      </c>
      <c r="R6438">
        <f>'RAW DATA'!V6438</f>
        <v>0</v>
      </c>
      <c r="S6438" t="e">
        <f>'RAW DATA'!#REF!</f>
        <v>#REF!</v>
      </c>
      <c r="T6438">
        <f>'RAW DATA'!W6438</f>
        <v>0</v>
      </c>
      <c r="U6438">
        <f>'RAW DATA'!X6438</f>
        <v>0</v>
      </c>
      <c r="V6438">
        <f>'RAW DATA'!Y6438</f>
        <v>0</v>
      </c>
      <c r="W6438" t="e">
        <f>IF(' DASHBOARD'!K6438&gt;=60,FORMULAS!$D$3,IF(' DASHBOARD'!K6438&gt;=55,FORMULAS!$E$3,IF(' DASHBOARD'!K6438&gt;=50,FORMULAS!$F$3,IF(' DASHBOARD'!K6438&gt;=40,FORMULAS!$G$3,IF(' DASHBOARD'!K6438&gt;=30,FORMULAS!$H$3,IF(K6438&gt;=20,FORMULAS!$I$3,IF(' DASHBOARD'!K6438&gt;=16,FORMULAS!$J$3)))))))</f>
        <v>#REF!</v>
      </c>
      <c r="X6438" t="e">
        <f>INDEX(FORMULAS!$D$4:$J$10,MATCH('RAW DATA'!A6438,FORMULAS!$A$4:$A$10,0),MATCH(' DASHBOARD'!W6438,FORMULAS!$D$3:$J$3,0))</f>
        <v>#N/A</v>
      </c>
      <c r="Y6438">
        <f t="shared" si="400"/>
        <v>0</v>
      </c>
      <c r="Z6438">
        <f t="shared" si="401"/>
        <v>0</v>
      </c>
      <c r="AA6438" t="e">
        <f t="shared" si="402"/>
        <v>#DIV/0!</v>
      </c>
      <c r="AB6438" s="14" t="e">
        <f>1-(FORMULAS!$S$2-' DASHBOARD'!X6438)/FORMULAS!$S$2</f>
        <v>#N/A</v>
      </c>
      <c r="AC6438" t="e">
        <f t="shared" si="403"/>
        <v>#N/A</v>
      </c>
    </row>
    <row r="6439" spans="1:29" x14ac:dyDescent="0.2">
      <c r="A6439">
        <f>'RAW DATA'!A6439</f>
        <v>0</v>
      </c>
      <c r="B6439">
        <f>'RAW DATA'!G6439</f>
        <v>0</v>
      </c>
      <c r="C6439" t="e">
        <f>'RAW DATA'!#REF!</f>
        <v>#REF!</v>
      </c>
      <c r="D6439" t="e">
        <f>'RAW DATA'!#REF!</f>
        <v>#REF!</v>
      </c>
      <c r="E6439" t="e">
        <f>'RAW DATA'!#REF!</f>
        <v>#REF!</v>
      </c>
      <c r="F6439">
        <f>'RAW DATA'!H6439</f>
        <v>0</v>
      </c>
      <c r="G6439">
        <f>'RAW DATA'!I6439</f>
        <v>0</v>
      </c>
      <c r="H6439" t="e">
        <f>'RAW DATA'!#REF!</f>
        <v>#REF!</v>
      </c>
      <c r="I6439" t="e">
        <f>'RAW DATA'!#REF!</f>
        <v>#REF!</v>
      </c>
      <c r="J6439">
        <f>'RAW DATA'!J6439</f>
        <v>0</v>
      </c>
      <c r="K6439" t="e">
        <f>'RAW DATA'!#REF!</f>
        <v>#REF!</v>
      </c>
      <c r="L6439">
        <f>'RAW DATA'!P6439</f>
        <v>0</v>
      </c>
      <c r="M6439">
        <f>'RAW DATA'!Q6439</f>
        <v>0</v>
      </c>
      <c r="N6439">
        <f>'RAW DATA'!R6439</f>
        <v>0</v>
      </c>
      <c r="O6439">
        <f>'RAW DATA'!S6439</f>
        <v>0</v>
      </c>
      <c r="P6439">
        <f>'RAW DATA'!T6439</f>
        <v>0</v>
      </c>
      <c r="Q6439">
        <f>'RAW DATA'!U6439</f>
        <v>0</v>
      </c>
      <c r="R6439">
        <f>'RAW DATA'!V6439</f>
        <v>0</v>
      </c>
      <c r="S6439" t="e">
        <f>'RAW DATA'!#REF!</f>
        <v>#REF!</v>
      </c>
      <c r="T6439">
        <f>'RAW DATA'!W6439</f>
        <v>0</v>
      </c>
      <c r="U6439">
        <f>'RAW DATA'!X6439</f>
        <v>0</v>
      </c>
      <c r="V6439">
        <f>'RAW DATA'!Y6439</f>
        <v>0</v>
      </c>
      <c r="W6439" t="e">
        <f>IF(' DASHBOARD'!K6439&gt;=60,FORMULAS!$D$3,IF(' DASHBOARD'!K6439&gt;=55,FORMULAS!$E$3,IF(' DASHBOARD'!K6439&gt;=50,FORMULAS!$F$3,IF(' DASHBOARD'!K6439&gt;=40,FORMULAS!$G$3,IF(' DASHBOARD'!K6439&gt;=30,FORMULAS!$H$3,IF(K6439&gt;=20,FORMULAS!$I$3,IF(' DASHBOARD'!K6439&gt;=16,FORMULAS!$J$3)))))))</f>
        <v>#REF!</v>
      </c>
      <c r="X6439" t="e">
        <f>INDEX(FORMULAS!$D$4:$J$10,MATCH('RAW DATA'!A6439,FORMULAS!$A$4:$A$10,0),MATCH(' DASHBOARD'!W6439,FORMULAS!$D$3:$J$3,0))</f>
        <v>#N/A</v>
      </c>
      <c r="Y6439">
        <f t="shared" si="400"/>
        <v>0</v>
      </c>
      <c r="Z6439">
        <f t="shared" si="401"/>
        <v>0</v>
      </c>
      <c r="AA6439" t="e">
        <f t="shared" si="402"/>
        <v>#DIV/0!</v>
      </c>
      <c r="AB6439" s="14" t="e">
        <f>1-(FORMULAS!$S$2-' DASHBOARD'!X6439)/FORMULAS!$S$2</f>
        <v>#N/A</v>
      </c>
      <c r="AC6439" t="e">
        <f t="shared" si="403"/>
        <v>#N/A</v>
      </c>
    </row>
    <row r="6440" spans="1:29" x14ac:dyDescent="0.2">
      <c r="A6440">
        <f>'RAW DATA'!A6440</f>
        <v>0</v>
      </c>
      <c r="B6440">
        <f>'RAW DATA'!G6440</f>
        <v>0</v>
      </c>
      <c r="C6440" t="e">
        <f>'RAW DATA'!#REF!</f>
        <v>#REF!</v>
      </c>
      <c r="D6440" t="e">
        <f>'RAW DATA'!#REF!</f>
        <v>#REF!</v>
      </c>
      <c r="E6440" t="e">
        <f>'RAW DATA'!#REF!</f>
        <v>#REF!</v>
      </c>
      <c r="F6440">
        <f>'RAW DATA'!H6440</f>
        <v>0</v>
      </c>
      <c r="G6440">
        <f>'RAW DATA'!I6440</f>
        <v>0</v>
      </c>
      <c r="H6440" t="e">
        <f>'RAW DATA'!#REF!</f>
        <v>#REF!</v>
      </c>
      <c r="I6440" t="e">
        <f>'RAW DATA'!#REF!</f>
        <v>#REF!</v>
      </c>
      <c r="J6440">
        <f>'RAW DATA'!J6440</f>
        <v>0</v>
      </c>
      <c r="K6440" t="e">
        <f>'RAW DATA'!#REF!</f>
        <v>#REF!</v>
      </c>
      <c r="L6440">
        <f>'RAW DATA'!P6440</f>
        <v>0</v>
      </c>
      <c r="M6440">
        <f>'RAW DATA'!Q6440</f>
        <v>0</v>
      </c>
      <c r="N6440">
        <f>'RAW DATA'!R6440</f>
        <v>0</v>
      </c>
      <c r="O6440">
        <f>'RAW DATA'!S6440</f>
        <v>0</v>
      </c>
      <c r="P6440">
        <f>'RAW DATA'!T6440</f>
        <v>0</v>
      </c>
      <c r="Q6440">
        <f>'RAW DATA'!U6440</f>
        <v>0</v>
      </c>
      <c r="R6440">
        <f>'RAW DATA'!V6440</f>
        <v>0</v>
      </c>
      <c r="S6440" t="e">
        <f>'RAW DATA'!#REF!</f>
        <v>#REF!</v>
      </c>
      <c r="T6440">
        <f>'RAW DATA'!W6440</f>
        <v>0</v>
      </c>
      <c r="U6440">
        <f>'RAW DATA'!X6440</f>
        <v>0</v>
      </c>
      <c r="V6440">
        <f>'RAW DATA'!Y6440</f>
        <v>0</v>
      </c>
      <c r="W6440" t="e">
        <f>IF(' DASHBOARD'!K6440&gt;=60,FORMULAS!$D$3,IF(' DASHBOARD'!K6440&gt;=55,FORMULAS!$E$3,IF(' DASHBOARD'!K6440&gt;=50,FORMULAS!$F$3,IF(' DASHBOARD'!K6440&gt;=40,FORMULAS!$G$3,IF(' DASHBOARD'!K6440&gt;=30,FORMULAS!$H$3,IF(K6440&gt;=20,FORMULAS!$I$3,IF(' DASHBOARD'!K6440&gt;=16,FORMULAS!$J$3)))))))</f>
        <v>#REF!</v>
      </c>
      <c r="X6440" t="e">
        <f>INDEX(FORMULAS!$D$4:$J$10,MATCH('RAW DATA'!A6440,FORMULAS!$A$4:$A$10,0),MATCH(' DASHBOARD'!W6440,FORMULAS!$D$3:$J$3,0))</f>
        <v>#N/A</v>
      </c>
      <c r="Y6440">
        <f t="shared" si="400"/>
        <v>0</v>
      </c>
      <c r="Z6440">
        <f t="shared" si="401"/>
        <v>0</v>
      </c>
      <c r="AA6440" t="e">
        <f t="shared" si="402"/>
        <v>#DIV/0!</v>
      </c>
      <c r="AB6440" s="14" t="e">
        <f>1-(FORMULAS!$S$2-' DASHBOARD'!X6440)/FORMULAS!$S$2</f>
        <v>#N/A</v>
      </c>
      <c r="AC6440" t="e">
        <f t="shared" si="403"/>
        <v>#N/A</v>
      </c>
    </row>
    <row r="6441" spans="1:29" x14ac:dyDescent="0.2">
      <c r="A6441">
        <f>'RAW DATA'!A6441</f>
        <v>0</v>
      </c>
      <c r="B6441">
        <f>'RAW DATA'!G6441</f>
        <v>0</v>
      </c>
      <c r="C6441" t="e">
        <f>'RAW DATA'!#REF!</f>
        <v>#REF!</v>
      </c>
      <c r="D6441" t="e">
        <f>'RAW DATA'!#REF!</f>
        <v>#REF!</v>
      </c>
      <c r="E6441" t="e">
        <f>'RAW DATA'!#REF!</f>
        <v>#REF!</v>
      </c>
      <c r="F6441">
        <f>'RAW DATA'!H6441</f>
        <v>0</v>
      </c>
      <c r="G6441">
        <f>'RAW DATA'!I6441</f>
        <v>0</v>
      </c>
      <c r="H6441" t="e">
        <f>'RAW DATA'!#REF!</f>
        <v>#REF!</v>
      </c>
      <c r="I6441" t="e">
        <f>'RAW DATA'!#REF!</f>
        <v>#REF!</v>
      </c>
      <c r="J6441">
        <f>'RAW DATA'!J6441</f>
        <v>0</v>
      </c>
      <c r="K6441" t="e">
        <f>'RAW DATA'!#REF!</f>
        <v>#REF!</v>
      </c>
      <c r="L6441">
        <f>'RAW DATA'!P6441</f>
        <v>0</v>
      </c>
      <c r="M6441">
        <f>'RAW DATA'!Q6441</f>
        <v>0</v>
      </c>
      <c r="N6441">
        <f>'RAW DATA'!R6441</f>
        <v>0</v>
      </c>
      <c r="O6441">
        <f>'RAW DATA'!S6441</f>
        <v>0</v>
      </c>
      <c r="P6441">
        <f>'RAW DATA'!T6441</f>
        <v>0</v>
      </c>
      <c r="Q6441">
        <f>'RAW DATA'!U6441</f>
        <v>0</v>
      </c>
      <c r="R6441">
        <f>'RAW DATA'!V6441</f>
        <v>0</v>
      </c>
      <c r="S6441" t="e">
        <f>'RAW DATA'!#REF!</f>
        <v>#REF!</v>
      </c>
      <c r="T6441">
        <f>'RAW DATA'!W6441</f>
        <v>0</v>
      </c>
      <c r="U6441">
        <f>'RAW DATA'!X6441</f>
        <v>0</v>
      </c>
      <c r="V6441">
        <f>'RAW DATA'!Y6441</f>
        <v>0</v>
      </c>
      <c r="W6441" t="e">
        <f>IF(' DASHBOARD'!K6441&gt;=60,FORMULAS!$D$3,IF(' DASHBOARD'!K6441&gt;=55,FORMULAS!$E$3,IF(' DASHBOARD'!K6441&gt;=50,FORMULAS!$F$3,IF(' DASHBOARD'!K6441&gt;=40,FORMULAS!$G$3,IF(' DASHBOARD'!K6441&gt;=30,FORMULAS!$H$3,IF(K6441&gt;=20,FORMULAS!$I$3,IF(' DASHBOARD'!K6441&gt;=16,FORMULAS!$J$3)))))))</f>
        <v>#REF!</v>
      </c>
      <c r="X6441" t="e">
        <f>INDEX(FORMULAS!$D$4:$J$10,MATCH('RAW DATA'!A6441,FORMULAS!$A$4:$A$10,0),MATCH(' DASHBOARD'!W6441,FORMULAS!$D$3:$J$3,0))</f>
        <v>#N/A</v>
      </c>
      <c r="Y6441">
        <f t="shared" si="400"/>
        <v>0</v>
      </c>
      <c r="Z6441">
        <f t="shared" si="401"/>
        <v>0</v>
      </c>
      <c r="AA6441" t="e">
        <f t="shared" si="402"/>
        <v>#DIV/0!</v>
      </c>
      <c r="AB6441" s="14" t="e">
        <f>1-(FORMULAS!$S$2-' DASHBOARD'!X6441)/FORMULAS!$S$2</f>
        <v>#N/A</v>
      </c>
      <c r="AC6441" t="e">
        <f t="shared" si="403"/>
        <v>#N/A</v>
      </c>
    </row>
    <row r="6442" spans="1:29" x14ac:dyDescent="0.2">
      <c r="A6442">
        <f>'RAW DATA'!A6442</f>
        <v>0</v>
      </c>
      <c r="B6442">
        <f>'RAW DATA'!G6442</f>
        <v>0</v>
      </c>
      <c r="C6442" t="e">
        <f>'RAW DATA'!#REF!</f>
        <v>#REF!</v>
      </c>
      <c r="D6442" t="e">
        <f>'RAW DATA'!#REF!</f>
        <v>#REF!</v>
      </c>
      <c r="E6442" t="e">
        <f>'RAW DATA'!#REF!</f>
        <v>#REF!</v>
      </c>
      <c r="F6442">
        <f>'RAW DATA'!H6442</f>
        <v>0</v>
      </c>
      <c r="G6442">
        <f>'RAW DATA'!I6442</f>
        <v>0</v>
      </c>
      <c r="H6442" t="e">
        <f>'RAW DATA'!#REF!</f>
        <v>#REF!</v>
      </c>
      <c r="I6442" t="e">
        <f>'RAW DATA'!#REF!</f>
        <v>#REF!</v>
      </c>
      <c r="J6442">
        <f>'RAW DATA'!J6442</f>
        <v>0</v>
      </c>
      <c r="K6442" t="e">
        <f>'RAW DATA'!#REF!</f>
        <v>#REF!</v>
      </c>
      <c r="L6442">
        <f>'RAW DATA'!P6442</f>
        <v>0</v>
      </c>
      <c r="M6442">
        <f>'RAW DATA'!Q6442</f>
        <v>0</v>
      </c>
      <c r="N6442">
        <f>'RAW DATA'!R6442</f>
        <v>0</v>
      </c>
      <c r="O6442">
        <f>'RAW DATA'!S6442</f>
        <v>0</v>
      </c>
      <c r="P6442">
        <f>'RAW DATA'!T6442</f>
        <v>0</v>
      </c>
      <c r="Q6442">
        <f>'RAW DATA'!U6442</f>
        <v>0</v>
      </c>
      <c r="R6442">
        <f>'RAW DATA'!V6442</f>
        <v>0</v>
      </c>
      <c r="S6442" t="e">
        <f>'RAW DATA'!#REF!</f>
        <v>#REF!</v>
      </c>
      <c r="T6442">
        <f>'RAW DATA'!W6442</f>
        <v>0</v>
      </c>
      <c r="U6442">
        <f>'RAW DATA'!X6442</f>
        <v>0</v>
      </c>
      <c r="V6442">
        <f>'RAW DATA'!Y6442</f>
        <v>0</v>
      </c>
      <c r="W6442" t="e">
        <f>IF(' DASHBOARD'!K6442&gt;=60,FORMULAS!$D$3,IF(' DASHBOARD'!K6442&gt;=55,FORMULAS!$E$3,IF(' DASHBOARD'!K6442&gt;=50,FORMULAS!$F$3,IF(' DASHBOARD'!K6442&gt;=40,FORMULAS!$G$3,IF(' DASHBOARD'!K6442&gt;=30,FORMULAS!$H$3,IF(K6442&gt;=20,FORMULAS!$I$3,IF(' DASHBOARD'!K6442&gt;=16,FORMULAS!$J$3)))))))</f>
        <v>#REF!</v>
      </c>
      <c r="X6442" t="e">
        <f>INDEX(FORMULAS!$D$4:$J$10,MATCH('RAW DATA'!A6442,FORMULAS!$A$4:$A$10,0),MATCH(' DASHBOARD'!W6442,FORMULAS!$D$3:$J$3,0))</f>
        <v>#N/A</v>
      </c>
      <c r="Y6442">
        <f t="shared" si="400"/>
        <v>0</v>
      </c>
      <c r="Z6442">
        <f t="shared" si="401"/>
        <v>0</v>
      </c>
      <c r="AA6442" t="e">
        <f t="shared" si="402"/>
        <v>#DIV/0!</v>
      </c>
      <c r="AB6442" s="14" t="e">
        <f>1-(FORMULAS!$S$2-' DASHBOARD'!X6442)/FORMULAS!$S$2</f>
        <v>#N/A</v>
      </c>
      <c r="AC6442" t="e">
        <f t="shared" si="403"/>
        <v>#N/A</v>
      </c>
    </row>
    <row r="6443" spans="1:29" x14ac:dyDescent="0.2">
      <c r="A6443">
        <f>'RAW DATA'!A6443</f>
        <v>0</v>
      </c>
      <c r="B6443">
        <f>'RAW DATA'!G6443</f>
        <v>0</v>
      </c>
      <c r="C6443" t="e">
        <f>'RAW DATA'!#REF!</f>
        <v>#REF!</v>
      </c>
      <c r="D6443" t="e">
        <f>'RAW DATA'!#REF!</f>
        <v>#REF!</v>
      </c>
      <c r="E6443" t="e">
        <f>'RAW DATA'!#REF!</f>
        <v>#REF!</v>
      </c>
      <c r="F6443">
        <f>'RAW DATA'!H6443</f>
        <v>0</v>
      </c>
      <c r="G6443">
        <f>'RAW DATA'!I6443</f>
        <v>0</v>
      </c>
      <c r="H6443" t="e">
        <f>'RAW DATA'!#REF!</f>
        <v>#REF!</v>
      </c>
      <c r="I6443" t="e">
        <f>'RAW DATA'!#REF!</f>
        <v>#REF!</v>
      </c>
      <c r="J6443">
        <f>'RAW DATA'!J6443</f>
        <v>0</v>
      </c>
      <c r="K6443" t="e">
        <f>'RAW DATA'!#REF!</f>
        <v>#REF!</v>
      </c>
      <c r="L6443">
        <f>'RAW DATA'!P6443</f>
        <v>0</v>
      </c>
      <c r="M6443">
        <f>'RAW DATA'!Q6443</f>
        <v>0</v>
      </c>
      <c r="N6443">
        <f>'RAW DATA'!R6443</f>
        <v>0</v>
      </c>
      <c r="O6443">
        <f>'RAW DATA'!S6443</f>
        <v>0</v>
      </c>
      <c r="P6443">
        <f>'RAW DATA'!T6443</f>
        <v>0</v>
      </c>
      <c r="Q6443">
        <f>'RAW DATA'!U6443</f>
        <v>0</v>
      </c>
      <c r="R6443">
        <f>'RAW DATA'!V6443</f>
        <v>0</v>
      </c>
      <c r="S6443" t="e">
        <f>'RAW DATA'!#REF!</f>
        <v>#REF!</v>
      </c>
      <c r="T6443">
        <f>'RAW DATA'!W6443</f>
        <v>0</v>
      </c>
      <c r="U6443">
        <f>'RAW DATA'!X6443</f>
        <v>0</v>
      </c>
      <c r="V6443">
        <f>'RAW DATA'!Y6443</f>
        <v>0</v>
      </c>
      <c r="W6443" t="e">
        <f>IF(' DASHBOARD'!K6443&gt;=60,FORMULAS!$D$3,IF(' DASHBOARD'!K6443&gt;=55,FORMULAS!$E$3,IF(' DASHBOARD'!K6443&gt;=50,FORMULAS!$F$3,IF(' DASHBOARD'!K6443&gt;=40,FORMULAS!$G$3,IF(' DASHBOARD'!K6443&gt;=30,FORMULAS!$H$3,IF(K6443&gt;=20,FORMULAS!$I$3,IF(' DASHBOARD'!K6443&gt;=16,FORMULAS!$J$3)))))))</f>
        <v>#REF!</v>
      </c>
      <c r="X6443" t="e">
        <f>INDEX(FORMULAS!$D$4:$J$10,MATCH('RAW DATA'!A6443,FORMULAS!$A$4:$A$10,0),MATCH(' DASHBOARD'!W6443,FORMULAS!$D$3:$J$3,0))</f>
        <v>#N/A</v>
      </c>
      <c r="Y6443">
        <f t="shared" si="400"/>
        <v>0</v>
      </c>
      <c r="Z6443">
        <f t="shared" si="401"/>
        <v>0</v>
      </c>
      <c r="AA6443" t="e">
        <f t="shared" si="402"/>
        <v>#DIV/0!</v>
      </c>
      <c r="AB6443" s="14" t="e">
        <f>1-(FORMULAS!$S$2-' DASHBOARD'!X6443)/FORMULAS!$S$2</f>
        <v>#N/A</v>
      </c>
      <c r="AC6443" t="e">
        <f t="shared" si="403"/>
        <v>#N/A</v>
      </c>
    </row>
    <row r="6444" spans="1:29" x14ac:dyDescent="0.2">
      <c r="A6444">
        <f>'RAW DATA'!A6444</f>
        <v>0</v>
      </c>
      <c r="B6444">
        <f>'RAW DATA'!G6444</f>
        <v>0</v>
      </c>
      <c r="C6444" t="e">
        <f>'RAW DATA'!#REF!</f>
        <v>#REF!</v>
      </c>
      <c r="D6444" t="e">
        <f>'RAW DATA'!#REF!</f>
        <v>#REF!</v>
      </c>
      <c r="E6444" t="e">
        <f>'RAW DATA'!#REF!</f>
        <v>#REF!</v>
      </c>
      <c r="F6444">
        <f>'RAW DATA'!H6444</f>
        <v>0</v>
      </c>
      <c r="G6444">
        <f>'RAW DATA'!I6444</f>
        <v>0</v>
      </c>
      <c r="H6444" t="e">
        <f>'RAW DATA'!#REF!</f>
        <v>#REF!</v>
      </c>
      <c r="I6444" t="e">
        <f>'RAW DATA'!#REF!</f>
        <v>#REF!</v>
      </c>
      <c r="J6444">
        <f>'RAW DATA'!J6444</f>
        <v>0</v>
      </c>
      <c r="K6444" t="e">
        <f>'RAW DATA'!#REF!</f>
        <v>#REF!</v>
      </c>
      <c r="L6444">
        <f>'RAW DATA'!P6444</f>
        <v>0</v>
      </c>
      <c r="M6444">
        <f>'RAW DATA'!Q6444</f>
        <v>0</v>
      </c>
      <c r="N6444">
        <f>'RAW DATA'!R6444</f>
        <v>0</v>
      </c>
      <c r="O6444">
        <f>'RAW DATA'!S6444</f>
        <v>0</v>
      </c>
      <c r="P6444">
        <f>'RAW DATA'!T6444</f>
        <v>0</v>
      </c>
      <c r="Q6444">
        <f>'RAW DATA'!U6444</f>
        <v>0</v>
      </c>
      <c r="R6444">
        <f>'RAW DATA'!V6444</f>
        <v>0</v>
      </c>
      <c r="S6444" t="e">
        <f>'RAW DATA'!#REF!</f>
        <v>#REF!</v>
      </c>
      <c r="T6444">
        <f>'RAW DATA'!W6444</f>
        <v>0</v>
      </c>
      <c r="U6444">
        <f>'RAW DATA'!X6444</f>
        <v>0</v>
      </c>
      <c r="V6444">
        <f>'RAW DATA'!Y6444</f>
        <v>0</v>
      </c>
      <c r="W6444" t="e">
        <f>IF(' DASHBOARD'!K6444&gt;=60,FORMULAS!$D$3,IF(' DASHBOARD'!K6444&gt;=55,FORMULAS!$E$3,IF(' DASHBOARD'!K6444&gt;=50,FORMULAS!$F$3,IF(' DASHBOARD'!K6444&gt;=40,FORMULAS!$G$3,IF(' DASHBOARD'!K6444&gt;=30,FORMULAS!$H$3,IF(K6444&gt;=20,FORMULAS!$I$3,IF(' DASHBOARD'!K6444&gt;=16,FORMULAS!$J$3)))))))</f>
        <v>#REF!</v>
      </c>
      <c r="X6444" t="e">
        <f>INDEX(FORMULAS!$D$4:$J$10,MATCH('RAW DATA'!A6444,FORMULAS!$A$4:$A$10,0),MATCH(' DASHBOARD'!W6444,FORMULAS!$D$3:$J$3,0))</f>
        <v>#N/A</v>
      </c>
      <c r="Y6444">
        <f t="shared" si="400"/>
        <v>0</v>
      </c>
      <c r="Z6444">
        <f t="shared" si="401"/>
        <v>0</v>
      </c>
      <c r="AA6444" t="e">
        <f t="shared" si="402"/>
        <v>#DIV/0!</v>
      </c>
      <c r="AB6444" s="14" t="e">
        <f>1-(FORMULAS!$S$2-' DASHBOARD'!X6444)/FORMULAS!$S$2</f>
        <v>#N/A</v>
      </c>
      <c r="AC6444" t="e">
        <f t="shared" si="403"/>
        <v>#N/A</v>
      </c>
    </row>
    <row r="6445" spans="1:29" x14ac:dyDescent="0.2">
      <c r="A6445">
        <f>'RAW DATA'!A6445</f>
        <v>0</v>
      </c>
      <c r="B6445">
        <f>'RAW DATA'!G6445</f>
        <v>0</v>
      </c>
      <c r="C6445" t="e">
        <f>'RAW DATA'!#REF!</f>
        <v>#REF!</v>
      </c>
      <c r="D6445" t="e">
        <f>'RAW DATA'!#REF!</f>
        <v>#REF!</v>
      </c>
      <c r="E6445" t="e">
        <f>'RAW DATA'!#REF!</f>
        <v>#REF!</v>
      </c>
      <c r="F6445">
        <f>'RAW DATA'!H6445</f>
        <v>0</v>
      </c>
      <c r="G6445">
        <f>'RAW DATA'!I6445</f>
        <v>0</v>
      </c>
      <c r="H6445" t="e">
        <f>'RAW DATA'!#REF!</f>
        <v>#REF!</v>
      </c>
      <c r="I6445" t="e">
        <f>'RAW DATA'!#REF!</f>
        <v>#REF!</v>
      </c>
      <c r="J6445">
        <f>'RAW DATA'!J6445</f>
        <v>0</v>
      </c>
      <c r="K6445" t="e">
        <f>'RAW DATA'!#REF!</f>
        <v>#REF!</v>
      </c>
      <c r="L6445">
        <f>'RAW DATA'!P6445</f>
        <v>0</v>
      </c>
      <c r="M6445">
        <f>'RAW DATA'!Q6445</f>
        <v>0</v>
      </c>
      <c r="N6445">
        <f>'RAW DATA'!R6445</f>
        <v>0</v>
      </c>
      <c r="O6445">
        <f>'RAW DATA'!S6445</f>
        <v>0</v>
      </c>
      <c r="P6445">
        <f>'RAW DATA'!T6445</f>
        <v>0</v>
      </c>
      <c r="Q6445">
        <f>'RAW DATA'!U6445</f>
        <v>0</v>
      </c>
      <c r="R6445">
        <f>'RAW DATA'!V6445</f>
        <v>0</v>
      </c>
      <c r="S6445" t="e">
        <f>'RAW DATA'!#REF!</f>
        <v>#REF!</v>
      </c>
      <c r="T6445">
        <f>'RAW DATA'!W6445</f>
        <v>0</v>
      </c>
      <c r="U6445">
        <f>'RAW DATA'!X6445</f>
        <v>0</v>
      </c>
      <c r="V6445">
        <f>'RAW DATA'!Y6445</f>
        <v>0</v>
      </c>
      <c r="W6445" t="e">
        <f>IF(' DASHBOARD'!K6445&gt;=60,FORMULAS!$D$3,IF(' DASHBOARD'!K6445&gt;=55,FORMULAS!$E$3,IF(' DASHBOARD'!K6445&gt;=50,FORMULAS!$F$3,IF(' DASHBOARD'!K6445&gt;=40,FORMULAS!$G$3,IF(' DASHBOARD'!K6445&gt;=30,FORMULAS!$H$3,IF(K6445&gt;=20,FORMULAS!$I$3,IF(' DASHBOARD'!K6445&gt;=16,FORMULAS!$J$3)))))))</f>
        <v>#REF!</v>
      </c>
      <c r="X6445" t="e">
        <f>INDEX(FORMULAS!$D$4:$J$10,MATCH('RAW DATA'!A6445,FORMULAS!$A$4:$A$10,0),MATCH(' DASHBOARD'!W6445,FORMULAS!$D$3:$J$3,0))</f>
        <v>#N/A</v>
      </c>
      <c r="Y6445">
        <f t="shared" si="400"/>
        <v>0</v>
      </c>
      <c r="Z6445">
        <f t="shared" si="401"/>
        <v>0</v>
      </c>
      <c r="AA6445" t="e">
        <f t="shared" si="402"/>
        <v>#DIV/0!</v>
      </c>
      <c r="AB6445" s="14" t="e">
        <f>1-(FORMULAS!$S$2-' DASHBOARD'!X6445)/FORMULAS!$S$2</f>
        <v>#N/A</v>
      </c>
      <c r="AC6445" t="e">
        <f t="shared" si="403"/>
        <v>#N/A</v>
      </c>
    </row>
    <row r="6446" spans="1:29" x14ac:dyDescent="0.2">
      <c r="A6446">
        <f>'RAW DATA'!A6446</f>
        <v>0</v>
      </c>
      <c r="B6446">
        <f>'RAW DATA'!G6446</f>
        <v>0</v>
      </c>
      <c r="C6446" t="e">
        <f>'RAW DATA'!#REF!</f>
        <v>#REF!</v>
      </c>
      <c r="D6446" t="e">
        <f>'RAW DATA'!#REF!</f>
        <v>#REF!</v>
      </c>
      <c r="E6446" t="e">
        <f>'RAW DATA'!#REF!</f>
        <v>#REF!</v>
      </c>
      <c r="F6446">
        <f>'RAW DATA'!H6446</f>
        <v>0</v>
      </c>
      <c r="G6446">
        <f>'RAW DATA'!I6446</f>
        <v>0</v>
      </c>
      <c r="H6446" t="e">
        <f>'RAW DATA'!#REF!</f>
        <v>#REF!</v>
      </c>
      <c r="I6446" t="e">
        <f>'RAW DATA'!#REF!</f>
        <v>#REF!</v>
      </c>
      <c r="J6446">
        <f>'RAW DATA'!J6446</f>
        <v>0</v>
      </c>
      <c r="K6446" t="e">
        <f>'RAW DATA'!#REF!</f>
        <v>#REF!</v>
      </c>
      <c r="L6446">
        <f>'RAW DATA'!P6446</f>
        <v>0</v>
      </c>
      <c r="M6446">
        <f>'RAW DATA'!Q6446</f>
        <v>0</v>
      </c>
      <c r="N6446">
        <f>'RAW DATA'!R6446</f>
        <v>0</v>
      </c>
      <c r="O6446">
        <f>'RAW DATA'!S6446</f>
        <v>0</v>
      </c>
      <c r="P6446">
        <f>'RAW DATA'!T6446</f>
        <v>0</v>
      </c>
      <c r="Q6446">
        <f>'RAW DATA'!U6446</f>
        <v>0</v>
      </c>
      <c r="R6446">
        <f>'RAW DATA'!V6446</f>
        <v>0</v>
      </c>
      <c r="S6446" t="e">
        <f>'RAW DATA'!#REF!</f>
        <v>#REF!</v>
      </c>
      <c r="T6446">
        <f>'RAW DATA'!W6446</f>
        <v>0</v>
      </c>
      <c r="U6446">
        <f>'RAW DATA'!X6446</f>
        <v>0</v>
      </c>
      <c r="V6446">
        <f>'RAW DATA'!Y6446</f>
        <v>0</v>
      </c>
      <c r="W6446" t="e">
        <f>IF(' DASHBOARD'!K6446&gt;=60,FORMULAS!$D$3,IF(' DASHBOARD'!K6446&gt;=55,FORMULAS!$E$3,IF(' DASHBOARD'!K6446&gt;=50,FORMULAS!$F$3,IF(' DASHBOARD'!K6446&gt;=40,FORMULAS!$G$3,IF(' DASHBOARD'!K6446&gt;=30,FORMULAS!$H$3,IF(K6446&gt;=20,FORMULAS!$I$3,IF(' DASHBOARD'!K6446&gt;=16,FORMULAS!$J$3)))))))</f>
        <v>#REF!</v>
      </c>
      <c r="X6446" t="e">
        <f>INDEX(FORMULAS!$D$4:$J$10,MATCH('RAW DATA'!A6446,FORMULAS!$A$4:$A$10,0),MATCH(' DASHBOARD'!W6446,FORMULAS!$D$3:$J$3,0))</f>
        <v>#N/A</v>
      </c>
      <c r="Y6446">
        <f t="shared" si="400"/>
        <v>0</v>
      </c>
      <c r="Z6446">
        <f t="shared" si="401"/>
        <v>0</v>
      </c>
      <c r="AA6446" t="e">
        <f t="shared" si="402"/>
        <v>#DIV/0!</v>
      </c>
      <c r="AB6446" s="14" t="e">
        <f>1-(FORMULAS!$S$2-' DASHBOARD'!X6446)/FORMULAS!$S$2</f>
        <v>#N/A</v>
      </c>
      <c r="AC6446" t="e">
        <f t="shared" si="403"/>
        <v>#N/A</v>
      </c>
    </row>
    <row r="6447" spans="1:29" x14ac:dyDescent="0.2">
      <c r="A6447">
        <f>'RAW DATA'!A6447</f>
        <v>0</v>
      </c>
      <c r="B6447">
        <f>'RAW DATA'!G6447</f>
        <v>0</v>
      </c>
      <c r="C6447" t="e">
        <f>'RAW DATA'!#REF!</f>
        <v>#REF!</v>
      </c>
      <c r="D6447" t="e">
        <f>'RAW DATA'!#REF!</f>
        <v>#REF!</v>
      </c>
      <c r="E6447" t="e">
        <f>'RAW DATA'!#REF!</f>
        <v>#REF!</v>
      </c>
      <c r="F6447">
        <f>'RAW DATA'!H6447</f>
        <v>0</v>
      </c>
      <c r="G6447">
        <f>'RAW DATA'!I6447</f>
        <v>0</v>
      </c>
      <c r="H6447" t="e">
        <f>'RAW DATA'!#REF!</f>
        <v>#REF!</v>
      </c>
      <c r="I6447" t="e">
        <f>'RAW DATA'!#REF!</f>
        <v>#REF!</v>
      </c>
      <c r="J6447">
        <f>'RAW DATA'!J6447</f>
        <v>0</v>
      </c>
      <c r="K6447" t="e">
        <f>'RAW DATA'!#REF!</f>
        <v>#REF!</v>
      </c>
      <c r="L6447">
        <f>'RAW DATA'!P6447</f>
        <v>0</v>
      </c>
      <c r="M6447">
        <f>'RAW DATA'!Q6447</f>
        <v>0</v>
      </c>
      <c r="N6447">
        <f>'RAW DATA'!R6447</f>
        <v>0</v>
      </c>
      <c r="O6447">
        <f>'RAW DATA'!S6447</f>
        <v>0</v>
      </c>
      <c r="P6447">
        <f>'RAW DATA'!T6447</f>
        <v>0</v>
      </c>
      <c r="Q6447">
        <f>'RAW DATA'!U6447</f>
        <v>0</v>
      </c>
      <c r="R6447">
        <f>'RAW DATA'!V6447</f>
        <v>0</v>
      </c>
      <c r="S6447" t="e">
        <f>'RAW DATA'!#REF!</f>
        <v>#REF!</v>
      </c>
      <c r="T6447">
        <f>'RAW DATA'!W6447</f>
        <v>0</v>
      </c>
      <c r="U6447">
        <f>'RAW DATA'!X6447</f>
        <v>0</v>
      </c>
      <c r="V6447">
        <f>'RAW DATA'!Y6447</f>
        <v>0</v>
      </c>
      <c r="W6447" t="e">
        <f>IF(' DASHBOARD'!K6447&gt;=60,FORMULAS!$D$3,IF(' DASHBOARD'!K6447&gt;=55,FORMULAS!$E$3,IF(' DASHBOARD'!K6447&gt;=50,FORMULAS!$F$3,IF(' DASHBOARD'!K6447&gt;=40,FORMULAS!$G$3,IF(' DASHBOARD'!K6447&gt;=30,FORMULAS!$H$3,IF(K6447&gt;=20,FORMULAS!$I$3,IF(' DASHBOARD'!K6447&gt;=16,FORMULAS!$J$3)))))))</f>
        <v>#REF!</v>
      </c>
      <c r="X6447" t="e">
        <f>INDEX(FORMULAS!$D$4:$J$10,MATCH('RAW DATA'!A6447,FORMULAS!$A$4:$A$10,0),MATCH(' DASHBOARD'!W6447,FORMULAS!$D$3:$J$3,0))</f>
        <v>#N/A</v>
      </c>
      <c r="Y6447">
        <f t="shared" si="400"/>
        <v>0</v>
      </c>
      <c r="Z6447">
        <f t="shared" si="401"/>
        <v>0</v>
      </c>
      <c r="AA6447" t="e">
        <f t="shared" si="402"/>
        <v>#DIV/0!</v>
      </c>
      <c r="AB6447" s="14" t="e">
        <f>1-(FORMULAS!$S$2-' DASHBOARD'!X6447)/FORMULAS!$S$2</f>
        <v>#N/A</v>
      </c>
      <c r="AC6447" t="e">
        <f t="shared" si="403"/>
        <v>#N/A</v>
      </c>
    </row>
    <row r="6448" spans="1:29" x14ac:dyDescent="0.2">
      <c r="A6448">
        <f>'RAW DATA'!A6448</f>
        <v>0</v>
      </c>
      <c r="B6448">
        <f>'RAW DATA'!G6448</f>
        <v>0</v>
      </c>
      <c r="C6448" t="e">
        <f>'RAW DATA'!#REF!</f>
        <v>#REF!</v>
      </c>
      <c r="D6448" t="e">
        <f>'RAW DATA'!#REF!</f>
        <v>#REF!</v>
      </c>
      <c r="E6448" t="e">
        <f>'RAW DATA'!#REF!</f>
        <v>#REF!</v>
      </c>
      <c r="F6448">
        <f>'RAW DATA'!H6448</f>
        <v>0</v>
      </c>
      <c r="G6448">
        <f>'RAW DATA'!I6448</f>
        <v>0</v>
      </c>
      <c r="H6448" t="e">
        <f>'RAW DATA'!#REF!</f>
        <v>#REF!</v>
      </c>
      <c r="I6448" t="e">
        <f>'RAW DATA'!#REF!</f>
        <v>#REF!</v>
      </c>
      <c r="J6448">
        <f>'RAW DATA'!J6448</f>
        <v>0</v>
      </c>
      <c r="K6448" t="e">
        <f>'RAW DATA'!#REF!</f>
        <v>#REF!</v>
      </c>
      <c r="L6448">
        <f>'RAW DATA'!P6448</f>
        <v>0</v>
      </c>
      <c r="M6448">
        <f>'RAW DATA'!Q6448</f>
        <v>0</v>
      </c>
      <c r="N6448">
        <f>'RAW DATA'!R6448</f>
        <v>0</v>
      </c>
      <c r="O6448">
        <f>'RAW DATA'!S6448</f>
        <v>0</v>
      </c>
      <c r="P6448">
        <f>'RAW DATA'!T6448</f>
        <v>0</v>
      </c>
      <c r="Q6448">
        <f>'RAW DATA'!U6448</f>
        <v>0</v>
      </c>
      <c r="R6448">
        <f>'RAW DATA'!V6448</f>
        <v>0</v>
      </c>
      <c r="S6448" t="e">
        <f>'RAW DATA'!#REF!</f>
        <v>#REF!</v>
      </c>
      <c r="T6448">
        <f>'RAW DATA'!W6448</f>
        <v>0</v>
      </c>
      <c r="U6448">
        <f>'RAW DATA'!X6448</f>
        <v>0</v>
      </c>
      <c r="V6448">
        <f>'RAW DATA'!Y6448</f>
        <v>0</v>
      </c>
      <c r="W6448" t="e">
        <f>IF(' DASHBOARD'!K6448&gt;=60,FORMULAS!$D$3,IF(' DASHBOARD'!K6448&gt;=55,FORMULAS!$E$3,IF(' DASHBOARD'!K6448&gt;=50,FORMULAS!$F$3,IF(' DASHBOARD'!K6448&gt;=40,FORMULAS!$G$3,IF(' DASHBOARD'!K6448&gt;=30,FORMULAS!$H$3,IF(K6448&gt;=20,FORMULAS!$I$3,IF(' DASHBOARD'!K6448&gt;=16,FORMULAS!$J$3)))))))</f>
        <v>#REF!</v>
      </c>
      <c r="X6448" t="e">
        <f>INDEX(FORMULAS!$D$4:$J$10,MATCH('RAW DATA'!A6448,FORMULAS!$A$4:$A$10,0),MATCH(' DASHBOARD'!W6448,FORMULAS!$D$3:$J$3,0))</f>
        <v>#N/A</v>
      </c>
      <c r="Y6448">
        <f t="shared" si="400"/>
        <v>0</v>
      </c>
      <c r="Z6448">
        <f t="shared" si="401"/>
        <v>0</v>
      </c>
      <c r="AA6448" t="e">
        <f t="shared" si="402"/>
        <v>#DIV/0!</v>
      </c>
      <c r="AB6448" s="14" t="e">
        <f>1-(FORMULAS!$S$2-' DASHBOARD'!X6448)/FORMULAS!$S$2</f>
        <v>#N/A</v>
      </c>
      <c r="AC6448" t="e">
        <f t="shared" si="403"/>
        <v>#N/A</v>
      </c>
    </row>
    <row r="6449" spans="1:29" x14ac:dyDescent="0.2">
      <c r="A6449">
        <f>'RAW DATA'!A6449</f>
        <v>0</v>
      </c>
      <c r="B6449">
        <f>'RAW DATA'!G6449</f>
        <v>0</v>
      </c>
      <c r="C6449" t="e">
        <f>'RAW DATA'!#REF!</f>
        <v>#REF!</v>
      </c>
      <c r="D6449" t="e">
        <f>'RAW DATA'!#REF!</f>
        <v>#REF!</v>
      </c>
      <c r="E6449" t="e">
        <f>'RAW DATA'!#REF!</f>
        <v>#REF!</v>
      </c>
      <c r="F6449">
        <f>'RAW DATA'!H6449</f>
        <v>0</v>
      </c>
      <c r="G6449">
        <f>'RAW DATA'!I6449</f>
        <v>0</v>
      </c>
      <c r="H6449" t="e">
        <f>'RAW DATA'!#REF!</f>
        <v>#REF!</v>
      </c>
      <c r="I6449" t="e">
        <f>'RAW DATA'!#REF!</f>
        <v>#REF!</v>
      </c>
      <c r="J6449">
        <f>'RAW DATA'!J6449</f>
        <v>0</v>
      </c>
      <c r="K6449" t="e">
        <f>'RAW DATA'!#REF!</f>
        <v>#REF!</v>
      </c>
      <c r="L6449">
        <f>'RAW DATA'!P6449</f>
        <v>0</v>
      </c>
      <c r="M6449">
        <f>'RAW DATA'!Q6449</f>
        <v>0</v>
      </c>
      <c r="N6449">
        <f>'RAW DATA'!R6449</f>
        <v>0</v>
      </c>
      <c r="O6449">
        <f>'RAW DATA'!S6449</f>
        <v>0</v>
      </c>
      <c r="P6449">
        <f>'RAW DATA'!T6449</f>
        <v>0</v>
      </c>
      <c r="Q6449">
        <f>'RAW DATA'!U6449</f>
        <v>0</v>
      </c>
      <c r="R6449">
        <f>'RAW DATA'!V6449</f>
        <v>0</v>
      </c>
      <c r="S6449" t="e">
        <f>'RAW DATA'!#REF!</f>
        <v>#REF!</v>
      </c>
      <c r="T6449">
        <f>'RAW DATA'!W6449</f>
        <v>0</v>
      </c>
      <c r="U6449">
        <f>'RAW DATA'!X6449</f>
        <v>0</v>
      </c>
      <c r="V6449">
        <f>'RAW DATA'!Y6449</f>
        <v>0</v>
      </c>
      <c r="W6449" t="e">
        <f>IF(' DASHBOARD'!K6449&gt;=60,FORMULAS!$D$3,IF(' DASHBOARD'!K6449&gt;=55,FORMULAS!$E$3,IF(' DASHBOARD'!K6449&gt;=50,FORMULAS!$F$3,IF(' DASHBOARD'!K6449&gt;=40,FORMULAS!$G$3,IF(' DASHBOARD'!K6449&gt;=30,FORMULAS!$H$3,IF(K6449&gt;=20,FORMULAS!$I$3,IF(' DASHBOARD'!K6449&gt;=16,FORMULAS!$J$3)))))))</f>
        <v>#REF!</v>
      </c>
      <c r="X6449" t="e">
        <f>INDEX(FORMULAS!$D$4:$J$10,MATCH('RAW DATA'!A6449,FORMULAS!$A$4:$A$10,0),MATCH(' DASHBOARD'!W6449,FORMULAS!$D$3:$J$3,0))</f>
        <v>#N/A</v>
      </c>
      <c r="Y6449">
        <f t="shared" si="400"/>
        <v>0</v>
      </c>
      <c r="Z6449">
        <f t="shared" si="401"/>
        <v>0</v>
      </c>
      <c r="AA6449" t="e">
        <f t="shared" si="402"/>
        <v>#DIV/0!</v>
      </c>
      <c r="AB6449" s="14" t="e">
        <f>1-(FORMULAS!$S$2-' DASHBOARD'!X6449)/FORMULAS!$S$2</f>
        <v>#N/A</v>
      </c>
      <c r="AC6449" t="e">
        <f t="shared" si="403"/>
        <v>#N/A</v>
      </c>
    </row>
    <row r="6450" spans="1:29" x14ac:dyDescent="0.2">
      <c r="A6450">
        <f>'RAW DATA'!A6450</f>
        <v>0</v>
      </c>
      <c r="B6450">
        <f>'RAW DATA'!G6450</f>
        <v>0</v>
      </c>
      <c r="C6450" t="e">
        <f>'RAW DATA'!#REF!</f>
        <v>#REF!</v>
      </c>
      <c r="D6450" t="e">
        <f>'RAW DATA'!#REF!</f>
        <v>#REF!</v>
      </c>
      <c r="E6450" t="e">
        <f>'RAW DATA'!#REF!</f>
        <v>#REF!</v>
      </c>
      <c r="F6450">
        <f>'RAW DATA'!H6450</f>
        <v>0</v>
      </c>
      <c r="G6450">
        <f>'RAW DATA'!I6450</f>
        <v>0</v>
      </c>
      <c r="H6450" t="e">
        <f>'RAW DATA'!#REF!</f>
        <v>#REF!</v>
      </c>
      <c r="I6450" t="e">
        <f>'RAW DATA'!#REF!</f>
        <v>#REF!</v>
      </c>
      <c r="J6450">
        <f>'RAW DATA'!J6450</f>
        <v>0</v>
      </c>
      <c r="K6450" t="e">
        <f>'RAW DATA'!#REF!</f>
        <v>#REF!</v>
      </c>
      <c r="L6450">
        <f>'RAW DATA'!P6450</f>
        <v>0</v>
      </c>
      <c r="M6450">
        <f>'RAW DATA'!Q6450</f>
        <v>0</v>
      </c>
      <c r="N6450">
        <f>'RAW DATA'!R6450</f>
        <v>0</v>
      </c>
      <c r="O6450">
        <f>'RAW DATA'!S6450</f>
        <v>0</v>
      </c>
      <c r="P6450">
        <f>'RAW DATA'!T6450</f>
        <v>0</v>
      </c>
      <c r="Q6450">
        <f>'RAW DATA'!U6450</f>
        <v>0</v>
      </c>
      <c r="R6450">
        <f>'RAW DATA'!V6450</f>
        <v>0</v>
      </c>
      <c r="S6450" t="e">
        <f>'RAW DATA'!#REF!</f>
        <v>#REF!</v>
      </c>
      <c r="T6450">
        <f>'RAW DATA'!W6450</f>
        <v>0</v>
      </c>
      <c r="U6450">
        <f>'RAW DATA'!X6450</f>
        <v>0</v>
      </c>
      <c r="V6450">
        <f>'RAW DATA'!Y6450</f>
        <v>0</v>
      </c>
      <c r="W6450" t="e">
        <f>IF(' DASHBOARD'!K6450&gt;=60,FORMULAS!$D$3,IF(' DASHBOARD'!K6450&gt;=55,FORMULAS!$E$3,IF(' DASHBOARD'!K6450&gt;=50,FORMULAS!$F$3,IF(' DASHBOARD'!K6450&gt;=40,FORMULAS!$G$3,IF(' DASHBOARD'!K6450&gt;=30,FORMULAS!$H$3,IF(K6450&gt;=20,FORMULAS!$I$3,IF(' DASHBOARD'!K6450&gt;=16,FORMULAS!$J$3)))))))</f>
        <v>#REF!</v>
      </c>
      <c r="X6450" t="e">
        <f>INDEX(FORMULAS!$D$4:$J$10,MATCH('RAW DATA'!A6450,FORMULAS!$A$4:$A$10,0),MATCH(' DASHBOARD'!W6450,FORMULAS!$D$3:$J$3,0))</f>
        <v>#N/A</v>
      </c>
      <c r="Y6450">
        <f t="shared" si="400"/>
        <v>0</v>
      </c>
      <c r="Z6450">
        <f t="shared" si="401"/>
        <v>0</v>
      </c>
      <c r="AA6450" t="e">
        <f t="shared" si="402"/>
        <v>#DIV/0!</v>
      </c>
      <c r="AB6450" s="14" t="e">
        <f>1-(FORMULAS!$S$2-' DASHBOARD'!X6450)/FORMULAS!$S$2</f>
        <v>#N/A</v>
      </c>
      <c r="AC6450" t="e">
        <f t="shared" si="403"/>
        <v>#N/A</v>
      </c>
    </row>
    <row r="6451" spans="1:29" x14ac:dyDescent="0.2">
      <c r="A6451">
        <f>'RAW DATA'!A6451</f>
        <v>0</v>
      </c>
      <c r="B6451">
        <f>'RAW DATA'!G6451</f>
        <v>0</v>
      </c>
      <c r="C6451" t="e">
        <f>'RAW DATA'!#REF!</f>
        <v>#REF!</v>
      </c>
      <c r="D6451" t="e">
        <f>'RAW DATA'!#REF!</f>
        <v>#REF!</v>
      </c>
      <c r="E6451" t="e">
        <f>'RAW DATA'!#REF!</f>
        <v>#REF!</v>
      </c>
      <c r="F6451">
        <f>'RAW DATA'!H6451</f>
        <v>0</v>
      </c>
      <c r="G6451">
        <f>'RAW DATA'!I6451</f>
        <v>0</v>
      </c>
      <c r="H6451" t="e">
        <f>'RAW DATA'!#REF!</f>
        <v>#REF!</v>
      </c>
      <c r="I6451" t="e">
        <f>'RAW DATA'!#REF!</f>
        <v>#REF!</v>
      </c>
      <c r="J6451">
        <f>'RAW DATA'!J6451</f>
        <v>0</v>
      </c>
      <c r="K6451" t="e">
        <f>'RAW DATA'!#REF!</f>
        <v>#REF!</v>
      </c>
      <c r="L6451">
        <f>'RAW DATA'!P6451</f>
        <v>0</v>
      </c>
      <c r="M6451">
        <f>'RAW DATA'!Q6451</f>
        <v>0</v>
      </c>
      <c r="N6451">
        <f>'RAW DATA'!R6451</f>
        <v>0</v>
      </c>
      <c r="O6451">
        <f>'RAW DATA'!S6451</f>
        <v>0</v>
      </c>
      <c r="P6451">
        <f>'RAW DATA'!T6451</f>
        <v>0</v>
      </c>
      <c r="Q6451">
        <f>'RAW DATA'!U6451</f>
        <v>0</v>
      </c>
      <c r="R6451">
        <f>'RAW DATA'!V6451</f>
        <v>0</v>
      </c>
      <c r="S6451" t="e">
        <f>'RAW DATA'!#REF!</f>
        <v>#REF!</v>
      </c>
      <c r="T6451">
        <f>'RAW DATA'!W6451</f>
        <v>0</v>
      </c>
      <c r="U6451">
        <f>'RAW DATA'!X6451</f>
        <v>0</v>
      </c>
      <c r="V6451">
        <f>'RAW DATA'!Y6451</f>
        <v>0</v>
      </c>
      <c r="W6451" t="e">
        <f>IF(' DASHBOARD'!K6451&gt;=60,FORMULAS!$D$3,IF(' DASHBOARD'!K6451&gt;=55,FORMULAS!$E$3,IF(' DASHBOARD'!K6451&gt;=50,FORMULAS!$F$3,IF(' DASHBOARD'!K6451&gt;=40,FORMULAS!$G$3,IF(' DASHBOARD'!K6451&gt;=30,FORMULAS!$H$3,IF(K6451&gt;=20,FORMULAS!$I$3,IF(' DASHBOARD'!K6451&gt;=16,FORMULAS!$J$3)))))))</f>
        <v>#REF!</v>
      </c>
      <c r="X6451" t="e">
        <f>INDEX(FORMULAS!$D$4:$J$10,MATCH('RAW DATA'!A6451,FORMULAS!$A$4:$A$10,0),MATCH(' DASHBOARD'!W6451,FORMULAS!$D$3:$J$3,0))</f>
        <v>#N/A</v>
      </c>
      <c r="Y6451">
        <f t="shared" si="400"/>
        <v>0</v>
      </c>
      <c r="Z6451">
        <f t="shared" si="401"/>
        <v>0</v>
      </c>
      <c r="AA6451" t="e">
        <f t="shared" si="402"/>
        <v>#DIV/0!</v>
      </c>
      <c r="AB6451" s="14" t="e">
        <f>1-(FORMULAS!$S$2-' DASHBOARD'!X6451)/FORMULAS!$S$2</f>
        <v>#N/A</v>
      </c>
      <c r="AC6451" t="e">
        <f t="shared" si="403"/>
        <v>#N/A</v>
      </c>
    </row>
    <row r="6452" spans="1:29" x14ac:dyDescent="0.2">
      <c r="A6452">
        <f>'RAW DATA'!A6452</f>
        <v>0</v>
      </c>
      <c r="B6452">
        <f>'RAW DATA'!G6452</f>
        <v>0</v>
      </c>
      <c r="C6452" t="e">
        <f>'RAW DATA'!#REF!</f>
        <v>#REF!</v>
      </c>
      <c r="D6452" t="e">
        <f>'RAW DATA'!#REF!</f>
        <v>#REF!</v>
      </c>
      <c r="E6452" t="e">
        <f>'RAW DATA'!#REF!</f>
        <v>#REF!</v>
      </c>
      <c r="F6452">
        <f>'RAW DATA'!H6452</f>
        <v>0</v>
      </c>
      <c r="G6452">
        <f>'RAW DATA'!I6452</f>
        <v>0</v>
      </c>
      <c r="H6452" t="e">
        <f>'RAW DATA'!#REF!</f>
        <v>#REF!</v>
      </c>
      <c r="I6452" t="e">
        <f>'RAW DATA'!#REF!</f>
        <v>#REF!</v>
      </c>
      <c r="J6452">
        <f>'RAW DATA'!J6452</f>
        <v>0</v>
      </c>
      <c r="K6452" t="e">
        <f>'RAW DATA'!#REF!</f>
        <v>#REF!</v>
      </c>
      <c r="L6452">
        <f>'RAW DATA'!P6452</f>
        <v>0</v>
      </c>
      <c r="M6452">
        <f>'RAW DATA'!Q6452</f>
        <v>0</v>
      </c>
      <c r="N6452">
        <f>'RAW DATA'!R6452</f>
        <v>0</v>
      </c>
      <c r="O6452">
        <f>'RAW DATA'!S6452</f>
        <v>0</v>
      </c>
      <c r="P6452">
        <f>'RAW DATA'!T6452</f>
        <v>0</v>
      </c>
      <c r="Q6452">
        <f>'RAW DATA'!U6452</f>
        <v>0</v>
      </c>
      <c r="R6452">
        <f>'RAW DATA'!V6452</f>
        <v>0</v>
      </c>
      <c r="S6452" t="e">
        <f>'RAW DATA'!#REF!</f>
        <v>#REF!</v>
      </c>
      <c r="T6452">
        <f>'RAW DATA'!W6452</f>
        <v>0</v>
      </c>
      <c r="U6452">
        <f>'RAW DATA'!X6452</f>
        <v>0</v>
      </c>
      <c r="V6452">
        <f>'RAW DATA'!Y6452</f>
        <v>0</v>
      </c>
      <c r="W6452" t="e">
        <f>IF(' DASHBOARD'!K6452&gt;=60,FORMULAS!$D$3,IF(' DASHBOARD'!K6452&gt;=55,FORMULAS!$E$3,IF(' DASHBOARD'!K6452&gt;=50,FORMULAS!$F$3,IF(' DASHBOARD'!K6452&gt;=40,FORMULAS!$G$3,IF(' DASHBOARD'!K6452&gt;=30,FORMULAS!$H$3,IF(K6452&gt;=20,FORMULAS!$I$3,IF(' DASHBOARD'!K6452&gt;=16,FORMULAS!$J$3)))))))</f>
        <v>#REF!</v>
      </c>
      <c r="X6452" t="e">
        <f>INDEX(FORMULAS!$D$4:$J$10,MATCH('RAW DATA'!A6452,FORMULAS!$A$4:$A$10,0),MATCH(' DASHBOARD'!W6452,FORMULAS!$D$3:$J$3,0))</f>
        <v>#N/A</v>
      </c>
      <c r="Y6452">
        <f t="shared" si="400"/>
        <v>0</v>
      </c>
      <c r="Z6452">
        <f t="shared" si="401"/>
        <v>0</v>
      </c>
      <c r="AA6452" t="e">
        <f t="shared" si="402"/>
        <v>#DIV/0!</v>
      </c>
      <c r="AB6452" s="14" t="e">
        <f>1-(FORMULAS!$S$2-' DASHBOARD'!X6452)/FORMULAS!$S$2</f>
        <v>#N/A</v>
      </c>
      <c r="AC6452" t="e">
        <f t="shared" si="403"/>
        <v>#N/A</v>
      </c>
    </row>
    <row r="6453" spans="1:29" x14ac:dyDescent="0.2">
      <c r="A6453">
        <f>'RAW DATA'!A6453</f>
        <v>0</v>
      </c>
      <c r="B6453">
        <f>'RAW DATA'!G6453</f>
        <v>0</v>
      </c>
      <c r="C6453" t="e">
        <f>'RAW DATA'!#REF!</f>
        <v>#REF!</v>
      </c>
      <c r="D6453" t="e">
        <f>'RAW DATA'!#REF!</f>
        <v>#REF!</v>
      </c>
      <c r="E6453" t="e">
        <f>'RAW DATA'!#REF!</f>
        <v>#REF!</v>
      </c>
      <c r="F6453">
        <f>'RAW DATA'!H6453</f>
        <v>0</v>
      </c>
      <c r="G6453">
        <f>'RAW DATA'!I6453</f>
        <v>0</v>
      </c>
      <c r="H6453" t="e">
        <f>'RAW DATA'!#REF!</f>
        <v>#REF!</v>
      </c>
      <c r="I6453" t="e">
        <f>'RAW DATA'!#REF!</f>
        <v>#REF!</v>
      </c>
      <c r="J6453">
        <f>'RAW DATA'!J6453</f>
        <v>0</v>
      </c>
      <c r="K6453" t="e">
        <f>'RAW DATA'!#REF!</f>
        <v>#REF!</v>
      </c>
      <c r="L6453">
        <f>'RAW DATA'!P6453</f>
        <v>0</v>
      </c>
      <c r="M6453">
        <f>'RAW DATA'!Q6453</f>
        <v>0</v>
      </c>
      <c r="N6453">
        <f>'RAW DATA'!R6453</f>
        <v>0</v>
      </c>
      <c r="O6453">
        <f>'RAW DATA'!S6453</f>
        <v>0</v>
      </c>
      <c r="P6453">
        <f>'RAW DATA'!T6453</f>
        <v>0</v>
      </c>
      <c r="Q6453">
        <f>'RAW DATA'!U6453</f>
        <v>0</v>
      </c>
      <c r="R6453">
        <f>'RAW DATA'!V6453</f>
        <v>0</v>
      </c>
      <c r="S6453" t="e">
        <f>'RAW DATA'!#REF!</f>
        <v>#REF!</v>
      </c>
      <c r="T6453">
        <f>'RAW DATA'!W6453</f>
        <v>0</v>
      </c>
      <c r="U6453">
        <f>'RAW DATA'!X6453</f>
        <v>0</v>
      </c>
      <c r="V6453">
        <f>'RAW DATA'!Y6453</f>
        <v>0</v>
      </c>
      <c r="W6453" t="e">
        <f>IF(' DASHBOARD'!K6453&gt;=60,FORMULAS!$D$3,IF(' DASHBOARD'!K6453&gt;=55,FORMULAS!$E$3,IF(' DASHBOARD'!K6453&gt;=50,FORMULAS!$F$3,IF(' DASHBOARD'!K6453&gt;=40,FORMULAS!$G$3,IF(' DASHBOARD'!K6453&gt;=30,FORMULAS!$H$3,IF(K6453&gt;=20,FORMULAS!$I$3,IF(' DASHBOARD'!K6453&gt;=16,FORMULAS!$J$3)))))))</f>
        <v>#REF!</v>
      </c>
      <c r="X6453" t="e">
        <f>INDEX(FORMULAS!$D$4:$J$10,MATCH('RAW DATA'!A6453,FORMULAS!$A$4:$A$10,0),MATCH(' DASHBOARD'!W6453,FORMULAS!$D$3:$J$3,0))</f>
        <v>#N/A</v>
      </c>
      <c r="Y6453">
        <f t="shared" si="400"/>
        <v>0</v>
      </c>
      <c r="Z6453">
        <f t="shared" si="401"/>
        <v>0</v>
      </c>
      <c r="AA6453" t="e">
        <f t="shared" si="402"/>
        <v>#DIV/0!</v>
      </c>
      <c r="AB6453" s="14" t="e">
        <f>1-(FORMULAS!$S$2-' DASHBOARD'!X6453)/FORMULAS!$S$2</f>
        <v>#N/A</v>
      </c>
      <c r="AC6453" t="e">
        <f t="shared" si="403"/>
        <v>#N/A</v>
      </c>
    </row>
    <row r="6454" spans="1:29" x14ac:dyDescent="0.2">
      <c r="A6454">
        <f>'RAW DATA'!A6454</f>
        <v>0</v>
      </c>
      <c r="B6454">
        <f>'RAW DATA'!G6454</f>
        <v>0</v>
      </c>
      <c r="C6454" t="e">
        <f>'RAW DATA'!#REF!</f>
        <v>#REF!</v>
      </c>
      <c r="D6454" t="e">
        <f>'RAW DATA'!#REF!</f>
        <v>#REF!</v>
      </c>
      <c r="E6454" t="e">
        <f>'RAW DATA'!#REF!</f>
        <v>#REF!</v>
      </c>
      <c r="F6454">
        <f>'RAW DATA'!H6454</f>
        <v>0</v>
      </c>
      <c r="G6454">
        <f>'RAW DATA'!I6454</f>
        <v>0</v>
      </c>
      <c r="H6454" t="e">
        <f>'RAW DATA'!#REF!</f>
        <v>#REF!</v>
      </c>
      <c r="I6454" t="e">
        <f>'RAW DATA'!#REF!</f>
        <v>#REF!</v>
      </c>
      <c r="J6454">
        <f>'RAW DATA'!J6454</f>
        <v>0</v>
      </c>
      <c r="K6454" t="e">
        <f>'RAW DATA'!#REF!</f>
        <v>#REF!</v>
      </c>
      <c r="L6454">
        <f>'RAW DATA'!P6454</f>
        <v>0</v>
      </c>
      <c r="M6454">
        <f>'RAW DATA'!Q6454</f>
        <v>0</v>
      </c>
      <c r="N6454">
        <f>'RAW DATA'!R6454</f>
        <v>0</v>
      </c>
      <c r="O6454">
        <f>'RAW DATA'!S6454</f>
        <v>0</v>
      </c>
      <c r="P6454">
        <f>'RAW DATA'!T6454</f>
        <v>0</v>
      </c>
      <c r="Q6454">
        <f>'RAW DATA'!U6454</f>
        <v>0</v>
      </c>
      <c r="R6454">
        <f>'RAW DATA'!V6454</f>
        <v>0</v>
      </c>
      <c r="S6454" t="e">
        <f>'RAW DATA'!#REF!</f>
        <v>#REF!</v>
      </c>
      <c r="T6454">
        <f>'RAW DATA'!W6454</f>
        <v>0</v>
      </c>
      <c r="U6454">
        <f>'RAW DATA'!X6454</f>
        <v>0</v>
      </c>
      <c r="V6454">
        <f>'RAW DATA'!Y6454</f>
        <v>0</v>
      </c>
      <c r="W6454" t="e">
        <f>IF(' DASHBOARD'!K6454&gt;=60,FORMULAS!$D$3,IF(' DASHBOARD'!K6454&gt;=55,FORMULAS!$E$3,IF(' DASHBOARD'!K6454&gt;=50,FORMULAS!$F$3,IF(' DASHBOARD'!K6454&gt;=40,FORMULAS!$G$3,IF(' DASHBOARD'!K6454&gt;=30,FORMULAS!$H$3,IF(K6454&gt;=20,FORMULAS!$I$3,IF(' DASHBOARD'!K6454&gt;=16,FORMULAS!$J$3)))))))</f>
        <v>#REF!</v>
      </c>
      <c r="X6454" t="e">
        <f>INDEX(FORMULAS!$D$4:$J$10,MATCH('RAW DATA'!A6454,FORMULAS!$A$4:$A$10,0),MATCH(' DASHBOARD'!W6454,FORMULAS!$D$3:$J$3,0))</f>
        <v>#N/A</v>
      </c>
      <c r="Y6454">
        <f t="shared" si="400"/>
        <v>0</v>
      </c>
      <c r="Z6454">
        <f t="shared" si="401"/>
        <v>0</v>
      </c>
      <c r="AA6454" t="e">
        <f t="shared" si="402"/>
        <v>#DIV/0!</v>
      </c>
      <c r="AB6454" s="14" t="e">
        <f>1-(FORMULAS!$S$2-' DASHBOARD'!X6454)/FORMULAS!$S$2</f>
        <v>#N/A</v>
      </c>
      <c r="AC6454" t="e">
        <f t="shared" si="403"/>
        <v>#N/A</v>
      </c>
    </row>
    <row r="6455" spans="1:29" x14ac:dyDescent="0.2">
      <c r="A6455">
        <f>'RAW DATA'!A6455</f>
        <v>0</v>
      </c>
      <c r="B6455">
        <f>'RAW DATA'!G6455</f>
        <v>0</v>
      </c>
      <c r="C6455" t="e">
        <f>'RAW DATA'!#REF!</f>
        <v>#REF!</v>
      </c>
      <c r="D6455" t="e">
        <f>'RAW DATA'!#REF!</f>
        <v>#REF!</v>
      </c>
      <c r="E6455" t="e">
        <f>'RAW DATA'!#REF!</f>
        <v>#REF!</v>
      </c>
      <c r="F6455">
        <f>'RAW DATA'!H6455</f>
        <v>0</v>
      </c>
      <c r="G6455">
        <f>'RAW DATA'!I6455</f>
        <v>0</v>
      </c>
      <c r="H6455" t="e">
        <f>'RAW DATA'!#REF!</f>
        <v>#REF!</v>
      </c>
      <c r="I6455" t="e">
        <f>'RAW DATA'!#REF!</f>
        <v>#REF!</v>
      </c>
      <c r="J6455">
        <f>'RAW DATA'!J6455</f>
        <v>0</v>
      </c>
      <c r="K6455" t="e">
        <f>'RAW DATA'!#REF!</f>
        <v>#REF!</v>
      </c>
      <c r="L6455">
        <f>'RAW DATA'!P6455</f>
        <v>0</v>
      </c>
      <c r="M6455">
        <f>'RAW DATA'!Q6455</f>
        <v>0</v>
      </c>
      <c r="N6455">
        <f>'RAW DATA'!R6455</f>
        <v>0</v>
      </c>
      <c r="O6455">
        <f>'RAW DATA'!S6455</f>
        <v>0</v>
      </c>
      <c r="P6455">
        <f>'RAW DATA'!T6455</f>
        <v>0</v>
      </c>
      <c r="Q6455">
        <f>'RAW DATA'!U6455</f>
        <v>0</v>
      </c>
      <c r="R6455">
        <f>'RAW DATA'!V6455</f>
        <v>0</v>
      </c>
      <c r="S6455" t="e">
        <f>'RAW DATA'!#REF!</f>
        <v>#REF!</v>
      </c>
      <c r="T6455">
        <f>'RAW DATA'!W6455</f>
        <v>0</v>
      </c>
      <c r="U6455">
        <f>'RAW DATA'!X6455</f>
        <v>0</v>
      </c>
      <c r="V6455">
        <f>'RAW DATA'!Y6455</f>
        <v>0</v>
      </c>
      <c r="W6455" t="e">
        <f>IF(' DASHBOARD'!K6455&gt;=60,FORMULAS!$D$3,IF(' DASHBOARD'!K6455&gt;=55,FORMULAS!$E$3,IF(' DASHBOARD'!K6455&gt;=50,FORMULAS!$F$3,IF(' DASHBOARD'!K6455&gt;=40,FORMULAS!$G$3,IF(' DASHBOARD'!K6455&gt;=30,FORMULAS!$H$3,IF(K6455&gt;=20,FORMULAS!$I$3,IF(' DASHBOARD'!K6455&gt;=16,FORMULAS!$J$3)))))))</f>
        <v>#REF!</v>
      </c>
      <c r="X6455" t="e">
        <f>INDEX(FORMULAS!$D$4:$J$10,MATCH('RAW DATA'!A6455,FORMULAS!$A$4:$A$10,0),MATCH(' DASHBOARD'!W6455,FORMULAS!$D$3:$J$3,0))</f>
        <v>#N/A</v>
      </c>
      <c r="Y6455">
        <f t="shared" si="400"/>
        <v>0</v>
      </c>
      <c r="Z6455">
        <f t="shared" si="401"/>
        <v>0</v>
      </c>
      <c r="AA6455" t="e">
        <f t="shared" si="402"/>
        <v>#DIV/0!</v>
      </c>
      <c r="AB6455" s="14" t="e">
        <f>1-(FORMULAS!$S$2-' DASHBOARD'!X6455)/FORMULAS!$S$2</f>
        <v>#N/A</v>
      </c>
      <c r="AC6455" t="e">
        <f t="shared" si="403"/>
        <v>#N/A</v>
      </c>
    </row>
    <row r="6456" spans="1:29" x14ac:dyDescent="0.2">
      <c r="A6456">
        <f>'RAW DATA'!A6456</f>
        <v>0</v>
      </c>
      <c r="B6456">
        <f>'RAW DATA'!G6456</f>
        <v>0</v>
      </c>
      <c r="C6456" t="e">
        <f>'RAW DATA'!#REF!</f>
        <v>#REF!</v>
      </c>
      <c r="D6456" t="e">
        <f>'RAW DATA'!#REF!</f>
        <v>#REF!</v>
      </c>
      <c r="E6456" t="e">
        <f>'RAW DATA'!#REF!</f>
        <v>#REF!</v>
      </c>
      <c r="F6456">
        <f>'RAW DATA'!H6456</f>
        <v>0</v>
      </c>
      <c r="G6456">
        <f>'RAW DATA'!I6456</f>
        <v>0</v>
      </c>
      <c r="H6456" t="e">
        <f>'RAW DATA'!#REF!</f>
        <v>#REF!</v>
      </c>
      <c r="I6456" t="e">
        <f>'RAW DATA'!#REF!</f>
        <v>#REF!</v>
      </c>
      <c r="J6456">
        <f>'RAW DATA'!J6456</f>
        <v>0</v>
      </c>
      <c r="K6456" t="e">
        <f>'RAW DATA'!#REF!</f>
        <v>#REF!</v>
      </c>
      <c r="L6456">
        <f>'RAW DATA'!P6456</f>
        <v>0</v>
      </c>
      <c r="M6456">
        <f>'RAW DATA'!Q6456</f>
        <v>0</v>
      </c>
      <c r="N6456">
        <f>'RAW DATA'!R6456</f>
        <v>0</v>
      </c>
      <c r="O6456">
        <f>'RAW DATA'!S6456</f>
        <v>0</v>
      </c>
      <c r="P6456">
        <f>'RAW DATA'!T6456</f>
        <v>0</v>
      </c>
      <c r="Q6456">
        <f>'RAW DATA'!U6456</f>
        <v>0</v>
      </c>
      <c r="R6456">
        <f>'RAW DATA'!V6456</f>
        <v>0</v>
      </c>
      <c r="S6456" t="e">
        <f>'RAW DATA'!#REF!</f>
        <v>#REF!</v>
      </c>
      <c r="T6456">
        <f>'RAW DATA'!W6456</f>
        <v>0</v>
      </c>
      <c r="U6456">
        <f>'RAW DATA'!X6456</f>
        <v>0</v>
      </c>
      <c r="V6456">
        <f>'RAW DATA'!Y6456</f>
        <v>0</v>
      </c>
      <c r="W6456" t="e">
        <f>IF(' DASHBOARD'!K6456&gt;=60,FORMULAS!$D$3,IF(' DASHBOARD'!K6456&gt;=55,FORMULAS!$E$3,IF(' DASHBOARD'!K6456&gt;=50,FORMULAS!$F$3,IF(' DASHBOARD'!K6456&gt;=40,FORMULAS!$G$3,IF(' DASHBOARD'!K6456&gt;=30,FORMULAS!$H$3,IF(K6456&gt;=20,FORMULAS!$I$3,IF(' DASHBOARD'!K6456&gt;=16,FORMULAS!$J$3)))))))</f>
        <v>#REF!</v>
      </c>
      <c r="X6456" t="e">
        <f>INDEX(FORMULAS!$D$4:$J$10,MATCH('RAW DATA'!A6456,FORMULAS!$A$4:$A$10,0),MATCH(' DASHBOARD'!W6456,FORMULAS!$D$3:$J$3,0))</f>
        <v>#N/A</v>
      </c>
      <c r="Y6456">
        <f t="shared" si="400"/>
        <v>0</v>
      </c>
      <c r="Z6456">
        <f t="shared" si="401"/>
        <v>0</v>
      </c>
      <c r="AA6456" t="e">
        <f t="shared" si="402"/>
        <v>#DIV/0!</v>
      </c>
      <c r="AB6456" s="14" t="e">
        <f>1-(FORMULAS!$S$2-' DASHBOARD'!X6456)/FORMULAS!$S$2</f>
        <v>#N/A</v>
      </c>
      <c r="AC6456" t="e">
        <f t="shared" si="403"/>
        <v>#N/A</v>
      </c>
    </row>
    <row r="6457" spans="1:29" x14ac:dyDescent="0.2">
      <c r="A6457">
        <f>'RAW DATA'!A6457</f>
        <v>0</v>
      </c>
      <c r="B6457">
        <f>'RAW DATA'!G6457</f>
        <v>0</v>
      </c>
      <c r="C6457" t="e">
        <f>'RAW DATA'!#REF!</f>
        <v>#REF!</v>
      </c>
      <c r="D6457" t="e">
        <f>'RAW DATA'!#REF!</f>
        <v>#REF!</v>
      </c>
      <c r="E6457" t="e">
        <f>'RAW DATA'!#REF!</f>
        <v>#REF!</v>
      </c>
      <c r="F6457">
        <f>'RAW DATA'!H6457</f>
        <v>0</v>
      </c>
      <c r="G6457">
        <f>'RAW DATA'!I6457</f>
        <v>0</v>
      </c>
      <c r="H6457" t="e">
        <f>'RAW DATA'!#REF!</f>
        <v>#REF!</v>
      </c>
      <c r="I6457" t="e">
        <f>'RAW DATA'!#REF!</f>
        <v>#REF!</v>
      </c>
      <c r="J6457">
        <f>'RAW DATA'!J6457</f>
        <v>0</v>
      </c>
      <c r="K6457" t="e">
        <f>'RAW DATA'!#REF!</f>
        <v>#REF!</v>
      </c>
      <c r="L6457">
        <f>'RAW DATA'!P6457</f>
        <v>0</v>
      </c>
      <c r="M6457">
        <f>'RAW DATA'!Q6457</f>
        <v>0</v>
      </c>
      <c r="N6457">
        <f>'RAW DATA'!R6457</f>
        <v>0</v>
      </c>
      <c r="O6457">
        <f>'RAW DATA'!S6457</f>
        <v>0</v>
      </c>
      <c r="P6457">
        <f>'RAW DATA'!T6457</f>
        <v>0</v>
      </c>
      <c r="Q6457">
        <f>'RAW DATA'!U6457</f>
        <v>0</v>
      </c>
      <c r="R6457">
        <f>'RAW DATA'!V6457</f>
        <v>0</v>
      </c>
      <c r="S6457" t="e">
        <f>'RAW DATA'!#REF!</f>
        <v>#REF!</v>
      </c>
      <c r="T6457">
        <f>'RAW DATA'!W6457</f>
        <v>0</v>
      </c>
      <c r="U6457">
        <f>'RAW DATA'!X6457</f>
        <v>0</v>
      </c>
      <c r="V6457">
        <f>'RAW DATA'!Y6457</f>
        <v>0</v>
      </c>
      <c r="W6457" t="e">
        <f>IF(' DASHBOARD'!K6457&gt;=60,FORMULAS!$D$3,IF(' DASHBOARD'!K6457&gt;=55,FORMULAS!$E$3,IF(' DASHBOARD'!K6457&gt;=50,FORMULAS!$F$3,IF(' DASHBOARD'!K6457&gt;=40,FORMULAS!$G$3,IF(' DASHBOARD'!K6457&gt;=30,FORMULAS!$H$3,IF(K6457&gt;=20,FORMULAS!$I$3,IF(' DASHBOARD'!K6457&gt;=16,FORMULAS!$J$3)))))))</f>
        <v>#REF!</v>
      </c>
      <c r="X6457" t="e">
        <f>INDEX(FORMULAS!$D$4:$J$10,MATCH('RAW DATA'!A6457,FORMULAS!$A$4:$A$10,0),MATCH(' DASHBOARD'!W6457,FORMULAS!$D$3:$J$3,0))</f>
        <v>#N/A</v>
      </c>
      <c r="Y6457">
        <f t="shared" si="400"/>
        <v>0</v>
      </c>
      <c r="Z6457">
        <f t="shared" si="401"/>
        <v>0</v>
      </c>
      <c r="AA6457" t="e">
        <f t="shared" si="402"/>
        <v>#DIV/0!</v>
      </c>
      <c r="AB6457" s="14" t="e">
        <f>1-(FORMULAS!$S$2-' DASHBOARD'!X6457)/FORMULAS!$S$2</f>
        <v>#N/A</v>
      </c>
      <c r="AC6457" t="e">
        <f t="shared" si="403"/>
        <v>#N/A</v>
      </c>
    </row>
    <row r="6458" spans="1:29" x14ac:dyDescent="0.2">
      <c r="A6458">
        <f>'RAW DATA'!A6458</f>
        <v>0</v>
      </c>
      <c r="B6458">
        <f>'RAW DATA'!G6458</f>
        <v>0</v>
      </c>
      <c r="C6458" t="e">
        <f>'RAW DATA'!#REF!</f>
        <v>#REF!</v>
      </c>
      <c r="D6458" t="e">
        <f>'RAW DATA'!#REF!</f>
        <v>#REF!</v>
      </c>
      <c r="E6458" t="e">
        <f>'RAW DATA'!#REF!</f>
        <v>#REF!</v>
      </c>
      <c r="F6458">
        <f>'RAW DATA'!H6458</f>
        <v>0</v>
      </c>
      <c r="G6458">
        <f>'RAW DATA'!I6458</f>
        <v>0</v>
      </c>
      <c r="H6458" t="e">
        <f>'RAW DATA'!#REF!</f>
        <v>#REF!</v>
      </c>
      <c r="I6458" t="e">
        <f>'RAW DATA'!#REF!</f>
        <v>#REF!</v>
      </c>
      <c r="J6458">
        <f>'RAW DATA'!J6458</f>
        <v>0</v>
      </c>
      <c r="K6458" t="e">
        <f>'RAW DATA'!#REF!</f>
        <v>#REF!</v>
      </c>
      <c r="L6458">
        <f>'RAW DATA'!P6458</f>
        <v>0</v>
      </c>
      <c r="M6458">
        <f>'RAW DATA'!Q6458</f>
        <v>0</v>
      </c>
      <c r="N6458">
        <f>'RAW DATA'!R6458</f>
        <v>0</v>
      </c>
      <c r="O6458">
        <f>'RAW DATA'!S6458</f>
        <v>0</v>
      </c>
      <c r="P6458">
        <f>'RAW DATA'!T6458</f>
        <v>0</v>
      </c>
      <c r="Q6458">
        <f>'RAW DATA'!U6458</f>
        <v>0</v>
      </c>
      <c r="R6458">
        <f>'RAW DATA'!V6458</f>
        <v>0</v>
      </c>
      <c r="S6458" t="e">
        <f>'RAW DATA'!#REF!</f>
        <v>#REF!</v>
      </c>
      <c r="T6458">
        <f>'RAW DATA'!W6458</f>
        <v>0</v>
      </c>
      <c r="U6458">
        <f>'RAW DATA'!X6458</f>
        <v>0</v>
      </c>
      <c r="V6458">
        <f>'RAW DATA'!Y6458</f>
        <v>0</v>
      </c>
      <c r="W6458" t="e">
        <f>IF(' DASHBOARD'!K6458&gt;=60,FORMULAS!$D$3,IF(' DASHBOARD'!K6458&gt;=55,FORMULAS!$E$3,IF(' DASHBOARD'!K6458&gt;=50,FORMULAS!$F$3,IF(' DASHBOARD'!K6458&gt;=40,FORMULAS!$G$3,IF(' DASHBOARD'!K6458&gt;=30,FORMULAS!$H$3,IF(K6458&gt;=20,FORMULAS!$I$3,IF(' DASHBOARD'!K6458&gt;=16,FORMULAS!$J$3)))))))</f>
        <v>#REF!</v>
      </c>
      <c r="X6458" t="e">
        <f>INDEX(FORMULAS!$D$4:$J$10,MATCH('RAW DATA'!A6458,FORMULAS!$A$4:$A$10,0),MATCH(' DASHBOARD'!W6458,FORMULAS!$D$3:$J$3,0))</f>
        <v>#N/A</v>
      </c>
      <c r="Y6458">
        <f t="shared" si="400"/>
        <v>0</v>
      </c>
      <c r="Z6458">
        <f t="shared" si="401"/>
        <v>0</v>
      </c>
      <c r="AA6458" t="e">
        <f t="shared" si="402"/>
        <v>#DIV/0!</v>
      </c>
      <c r="AB6458" s="14" t="e">
        <f>1-(FORMULAS!$S$2-' DASHBOARD'!X6458)/FORMULAS!$S$2</f>
        <v>#N/A</v>
      </c>
      <c r="AC6458" t="e">
        <f t="shared" si="403"/>
        <v>#N/A</v>
      </c>
    </row>
    <row r="6459" spans="1:29" x14ac:dyDescent="0.2">
      <c r="A6459">
        <f>'RAW DATA'!A6459</f>
        <v>0</v>
      </c>
      <c r="B6459">
        <f>'RAW DATA'!G6459</f>
        <v>0</v>
      </c>
      <c r="C6459" t="e">
        <f>'RAW DATA'!#REF!</f>
        <v>#REF!</v>
      </c>
      <c r="D6459" t="e">
        <f>'RAW DATA'!#REF!</f>
        <v>#REF!</v>
      </c>
      <c r="E6459" t="e">
        <f>'RAW DATA'!#REF!</f>
        <v>#REF!</v>
      </c>
      <c r="F6459">
        <f>'RAW DATA'!H6459</f>
        <v>0</v>
      </c>
      <c r="G6459">
        <f>'RAW DATA'!I6459</f>
        <v>0</v>
      </c>
      <c r="H6459" t="e">
        <f>'RAW DATA'!#REF!</f>
        <v>#REF!</v>
      </c>
      <c r="I6459" t="e">
        <f>'RAW DATA'!#REF!</f>
        <v>#REF!</v>
      </c>
      <c r="J6459">
        <f>'RAW DATA'!J6459</f>
        <v>0</v>
      </c>
      <c r="K6459" t="e">
        <f>'RAW DATA'!#REF!</f>
        <v>#REF!</v>
      </c>
      <c r="L6459">
        <f>'RAW DATA'!P6459</f>
        <v>0</v>
      </c>
      <c r="M6459">
        <f>'RAW DATA'!Q6459</f>
        <v>0</v>
      </c>
      <c r="N6459">
        <f>'RAW DATA'!R6459</f>
        <v>0</v>
      </c>
      <c r="O6459">
        <f>'RAW DATA'!S6459</f>
        <v>0</v>
      </c>
      <c r="P6459">
        <f>'RAW DATA'!T6459</f>
        <v>0</v>
      </c>
      <c r="Q6459">
        <f>'RAW DATA'!U6459</f>
        <v>0</v>
      </c>
      <c r="R6459">
        <f>'RAW DATA'!V6459</f>
        <v>0</v>
      </c>
      <c r="S6459" t="e">
        <f>'RAW DATA'!#REF!</f>
        <v>#REF!</v>
      </c>
      <c r="T6459">
        <f>'RAW DATA'!W6459</f>
        <v>0</v>
      </c>
      <c r="U6459">
        <f>'RAW DATA'!X6459</f>
        <v>0</v>
      </c>
      <c r="V6459">
        <f>'RAW DATA'!Y6459</f>
        <v>0</v>
      </c>
      <c r="W6459" t="e">
        <f>IF(' DASHBOARD'!K6459&gt;=60,FORMULAS!$D$3,IF(' DASHBOARD'!K6459&gt;=55,FORMULAS!$E$3,IF(' DASHBOARD'!K6459&gt;=50,FORMULAS!$F$3,IF(' DASHBOARD'!K6459&gt;=40,FORMULAS!$G$3,IF(' DASHBOARD'!K6459&gt;=30,FORMULAS!$H$3,IF(K6459&gt;=20,FORMULAS!$I$3,IF(' DASHBOARD'!K6459&gt;=16,FORMULAS!$J$3)))))))</f>
        <v>#REF!</v>
      </c>
      <c r="X6459" t="e">
        <f>INDEX(FORMULAS!$D$4:$J$10,MATCH('RAW DATA'!A6459,FORMULAS!$A$4:$A$10,0),MATCH(' DASHBOARD'!W6459,FORMULAS!$D$3:$J$3,0))</f>
        <v>#N/A</v>
      </c>
      <c r="Y6459">
        <f t="shared" si="400"/>
        <v>0</v>
      </c>
      <c r="Z6459">
        <f t="shared" si="401"/>
        <v>0</v>
      </c>
      <c r="AA6459" t="e">
        <f t="shared" si="402"/>
        <v>#DIV/0!</v>
      </c>
      <c r="AB6459" s="14" t="e">
        <f>1-(FORMULAS!$S$2-' DASHBOARD'!X6459)/FORMULAS!$S$2</f>
        <v>#N/A</v>
      </c>
      <c r="AC6459" t="e">
        <f t="shared" si="403"/>
        <v>#N/A</v>
      </c>
    </row>
    <row r="6460" spans="1:29" x14ac:dyDescent="0.2">
      <c r="A6460">
        <f>'RAW DATA'!A6460</f>
        <v>0</v>
      </c>
      <c r="B6460">
        <f>'RAW DATA'!G6460</f>
        <v>0</v>
      </c>
      <c r="C6460" t="e">
        <f>'RAW DATA'!#REF!</f>
        <v>#REF!</v>
      </c>
      <c r="D6460" t="e">
        <f>'RAW DATA'!#REF!</f>
        <v>#REF!</v>
      </c>
      <c r="E6460" t="e">
        <f>'RAW DATA'!#REF!</f>
        <v>#REF!</v>
      </c>
      <c r="F6460">
        <f>'RAW DATA'!H6460</f>
        <v>0</v>
      </c>
      <c r="G6460">
        <f>'RAW DATA'!I6460</f>
        <v>0</v>
      </c>
      <c r="H6460" t="e">
        <f>'RAW DATA'!#REF!</f>
        <v>#REF!</v>
      </c>
      <c r="I6460" t="e">
        <f>'RAW DATA'!#REF!</f>
        <v>#REF!</v>
      </c>
      <c r="J6460">
        <f>'RAW DATA'!J6460</f>
        <v>0</v>
      </c>
      <c r="K6460" t="e">
        <f>'RAW DATA'!#REF!</f>
        <v>#REF!</v>
      </c>
      <c r="L6460">
        <f>'RAW DATA'!P6460</f>
        <v>0</v>
      </c>
      <c r="M6460">
        <f>'RAW DATA'!Q6460</f>
        <v>0</v>
      </c>
      <c r="N6460">
        <f>'RAW DATA'!R6460</f>
        <v>0</v>
      </c>
      <c r="O6460">
        <f>'RAW DATA'!S6460</f>
        <v>0</v>
      </c>
      <c r="P6460">
        <f>'RAW DATA'!T6460</f>
        <v>0</v>
      </c>
      <c r="Q6460">
        <f>'RAW DATA'!U6460</f>
        <v>0</v>
      </c>
      <c r="R6460">
        <f>'RAW DATA'!V6460</f>
        <v>0</v>
      </c>
      <c r="S6460" t="e">
        <f>'RAW DATA'!#REF!</f>
        <v>#REF!</v>
      </c>
      <c r="T6460">
        <f>'RAW DATA'!W6460</f>
        <v>0</v>
      </c>
      <c r="U6460">
        <f>'RAW DATA'!X6460</f>
        <v>0</v>
      </c>
      <c r="V6460">
        <f>'RAW DATA'!Y6460</f>
        <v>0</v>
      </c>
      <c r="W6460" t="e">
        <f>IF(' DASHBOARD'!K6460&gt;=60,FORMULAS!$D$3,IF(' DASHBOARD'!K6460&gt;=55,FORMULAS!$E$3,IF(' DASHBOARD'!K6460&gt;=50,FORMULAS!$F$3,IF(' DASHBOARD'!K6460&gt;=40,FORMULAS!$G$3,IF(' DASHBOARD'!K6460&gt;=30,FORMULAS!$H$3,IF(K6460&gt;=20,FORMULAS!$I$3,IF(' DASHBOARD'!K6460&gt;=16,FORMULAS!$J$3)))))))</f>
        <v>#REF!</v>
      </c>
      <c r="X6460" t="e">
        <f>INDEX(FORMULAS!$D$4:$J$10,MATCH('RAW DATA'!A6460,FORMULAS!$A$4:$A$10,0),MATCH(' DASHBOARD'!W6460,FORMULAS!$D$3:$J$3,0))</f>
        <v>#N/A</v>
      </c>
      <c r="Y6460">
        <f t="shared" si="400"/>
        <v>0</v>
      </c>
      <c r="Z6460">
        <f t="shared" si="401"/>
        <v>0</v>
      </c>
      <c r="AA6460" t="e">
        <f t="shared" si="402"/>
        <v>#DIV/0!</v>
      </c>
      <c r="AB6460" s="14" t="e">
        <f>1-(FORMULAS!$S$2-' DASHBOARD'!X6460)/FORMULAS!$S$2</f>
        <v>#N/A</v>
      </c>
      <c r="AC6460" t="e">
        <f t="shared" si="403"/>
        <v>#N/A</v>
      </c>
    </row>
    <row r="6461" spans="1:29" x14ac:dyDescent="0.2">
      <c r="A6461">
        <f>'RAW DATA'!A6461</f>
        <v>0</v>
      </c>
      <c r="B6461">
        <f>'RAW DATA'!G6461</f>
        <v>0</v>
      </c>
      <c r="C6461" t="e">
        <f>'RAW DATA'!#REF!</f>
        <v>#REF!</v>
      </c>
      <c r="D6461" t="e">
        <f>'RAW DATA'!#REF!</f>
        <v>#REF!</v>
      </c>
      <c r="E6461" t="e">
        <f>'RAW DATA'!#REF!</f>
        <v>#REF!</v>
      </c>
      <c r="F6461">
        <f>'RAW DATA'!H6461</f>
        <v>0</v>
      </c>
      <c r="G6461">
        <f>'RAW DATA'!I6461</f>
        <v>0</v>
      </c>
      <c r="H6461" t="e">
        <f>'RAW DATA'!#REF!</f>
        <v>#REF!</v>
      </c>
      <c r="I6461" t="e">
        <f>'RAW DATA'!#REF!</f>
        <v>#REF!</v>
      </c>
      <c r="J6461">
        <f>'RAW DATA'!J6461</f>
        <v>0</v>
      </c>
      <c r="K6461" t="e">
        <f>'RAW DATA'!#REF!</f>
        <v>#REF!</v>
      </c>
      <c r="L6461">
        <f>'RAW DATA'!P6461</f>
        <v>0</v>
      </c>
      <c r="M6461">
        <f>'RAW DATA'!Q6461</f>
        <v>0</v>
      </c>
      <c r="N6461">
        <f>'RAW DATA'!R6461</f>
        <v>0</v>
      </c>
      <c r="O6461">
        <f>'RAW DATA'!S6461</f>
        <v>0</v>
      </c>
      <c r="P6461">
        <f>'RAW DATA'!T6461</f>
        <v>0</v>
      </c>
      <c r="Q6461">
        <f>'RAW DATA'!U6461</f>
        <v>0</v>
      </c>
      <c r="R6461">
        <f>'RAW DATA'!V6461</f>
        <v>0</v>
      </c>
      <c r="S6461" t="e">
        <f>'RAW DATA'!#REF!</f>
        <v>#REF!</v>
      </c>
      <c r="T6461">
        <f>'RAW DATA'!W6461</f>
        <v>0</v>
      </c>
      <c r="U6461">
        <f>'RAW DATA'!X6461</f>
        <v>0</v>
      </c>
      <c r="V6461">
        <f>'RAW DATA'!Y6461</f>
        <v>0</v>
      </c>
      <c r="W6461" t="e">
        <f>IF(' DASHBOARD'!K6461&gt;=60,FORMULAS!$D$3,IF(' DASHBOARD'!K6461&gt;=55,FORMULAS!$E$3,IF(' DASHBOARD'!K6461&gt;=50,FORMULAS!$F$3,IF(' DASHBOARD'!K6461&gt;=40,FORMULAS!$G$3,IF(' DASHBOARD'!K6461&gt;=30,FORMULAS!$H$3,IF(K6461&gt;=20,FORMULAS!$I$3,IF(' DASHBOARD'!K6461&gt;=16,FORMULAS!$J$3)))))))</f>
        <v>#REF!</v>
      </c>
      <c r="X6461" t="e">
        <f>INDEX(FORMULAS!$D$4:$J$10,MATCH('RAW DATA'!A6461,FORMULAS!$A$4:$A$10,0),MATCH(' DASHBOARD'!W6461,FORMULAS!$D$3:$J$3,0))</f>
        <v>#N/A</v>
      </c>
      <c r="Y6461">
        <f t="shared" si="400"/>
        <v>0</v>
      </c>
      <c r="Z6461">
        <f t="shared" si="401"/>
        <v>0</v>
      </c>
      <c r="AA6461" t="e">
        <f t="shared" si="402"/>
        <v>#DIV/0!</v>
      </c>
      <c r="AB6461" s="14" t="e">
        <f>1-(FORMULAS!$S$2-' DASHBOARD'!X6461)/FORMULAS!$S$2</f>
        <v>#N/A</v>
      </c>
      <c r="AC6461" t="e">
        <f t="shared" si="403"/>
        <v>#N/A</v>
      </c>
    </row>
    <row r="6462" spans="1:29" x14ac:dyDescent="0.2">
      <c r="A6462">
        <f>'RAW DATA'!A6462</f>
        <v>0</v>
      </c>
      <c r="B6462">
        <f>'RAW DATA'!G6462</f>
        <v>0</v>
      </c>
      <c r="C6462" t="e">
        <f>'RAW DATA'!#REF!</f>
        <v>#REF!</v>
      </c>
      <c r="D6462" t="e">
        <f>'RAW DATA'!#REF!</f>
        <v>#REF!</v>
      </c>
      <c r="E6462" t="e">
        <f>'RAW DATA'!#REF!</f>
        <v>#REF!</v>
      </c>
      <c r="F6462">
        <f>'RAW DATA'!H6462</f>
        <v>0</v>
      </c>
      <c r="G6462">
        <f>'RAW DATA'!I6462</f>
        <v>0</v>
      </c>
      <c r="H6462" t="e">
        <f>'RAW DATA'!#REF!</f>
        <v>#REF!</v>
      </c>
      <c r="I6462" t="e">
        <f>'RAW DATA'!#REF!</f>
        <v>#REF!</v>
      </c>
      <c r="J6462">
        <f>'RAW DATA'!J6462</f>
        <v>0</v>
      </c>
      <c r="K6462" t="e">
        <f>'RAW DATA'!#REF!</f>
        <v>#REF!</v>
      </c>
      <c r="L6462">
        <f>'RAW DATA'!P6462</f>
        <v>0</v>
      </c>
      <c r="M6462">
        <f>'RAW DATA'!Q6462</f>
        <v>0</v>
      </c>
      <c r="N6462">
        <f>'RAW DATA'!R6462</f>
        <v>0</v>
      </c>
      <c r="O6462">
        <f>'RAW DATA'!S6462</f>
        <v>0</v>
      </c>
      <c r="P6462">
        <f>'RAW DATA'!T6462</f>
        <v>0</v>
      </c>
      <c r="Q6462">
        <f>'RAW DATA'!U6462</f>
        <v>0</v>
      </c>
      <c r="R6462">
        <f>'RAW DATA'!V6462</f>
        <v>0</v>
      </c>
      <c r="S6462" t="e">
        <f>'RAW DATA'!#REF!</f>
        <v>#REF!</v>
      </c>
      <c r="T6462">
        <f>'RAW DATA'!W6462</f>
        <v>0</v>
      </c>
      <c r="U6462">
        <f>'RAW DATA'!X6462</f>
        <v>0</v>
      </c>
      <c r="V6462">
        <f>'RAW DATA'!Y6462</f>
        <v>0</v>
      </c>
      <c r="W6462" t="e">
        <f>IF(' DASHBOARD'!K6462&gt;=60,FORMULAS!$D$3,IF(' DASHBOARD'!K6462&gt;=55,FORMULAS!$E$3,IF(' DASHBOARD'!K6462&gt;=50,FORMULAS!$F$3,IF(' DASHBOARD'!K6462&gt;=40,FORMULAS!$G$3,IF(' DASHBOARD'!K6462&gt;=30,FORMULAS!$H$3,IF(K6462&gt;=20,FORMULAS!$I$3,IF(' DASHBOARD'!K6462&gt;=16,FORMULAS!$J$3)))))))</f>
        <v>#REF!</v>
      </c>
      <c r="X6462" t="e">
        <f>INDEX(FORMULAS!$D$4:$J$10,MATCH('RAW DATA'!A6462,FORMULAS!$A$4:$A$10,0),MATCH(' DASHBOARD'!W6462,FORMULAS!$D$3:$J$3,0))</f>
        <v>#N/A</v>
      </c>
      <c r="Y6462">
        <f t="shared" si="400"/>
        <v>0</v>
      </c>
      <c r="Z6462">
        <f t="shared" si="401"/>
        <v>0</v>
      </c>
      <c r="AA6462" t="e">
        <f t="shared" si="402"/>
        <v>#DIV/0!</v>
      </c>
      <c r="AB6462" s="14" t="e">
        <f>1-(FORMULAS!$S$2-' DASHBOARD'!X6462)/FORMULAS!$S$2</f>
        <v>#N/A</v>
      </c>
      <c r="AC6462" t="e">
        <f t="shared" si="403"/>
        <v>#N/A</v>
      </c>
    </row>
    <row r="6463" spans="1:29" x14ac:dyDescent="0.2">
      <c r="A6463">
        <f>'RAW DATA'!A6463</f>
        <v>0</v>
      </c>
      <c r="B6463">
        <f>'RAW DATA'!G6463</f>
        <v>0</v>
      </c>
      <c r="C6463" t="e">
        <f>'RAW DATA'!#REF!</f>
        <v>#REF!</v>
      </c>
      <c r="D6463" t="e">
        <f>'RAW DATA'!#REF!</f>
        <v>#REF!</v>
      </c>
      <c r="E6463" t="e">
        <f>'RAW DATA'!#REF!</f>
        <v>#REF!</v>
      </c>
      <c r="F6463">
        <f>'RAW DATA'!H6463</f>
        <v>0</v>
      </c>
      <c r="G6463">
        <f>'RAW DATA'!I6463</f>
        <v>0</v>
      </c>
      <c r="H6463" t="e">
        <f>'RAW DATA'!#REF!</f>
        <v>#REF!</v>
      </c>
      <c r="I6463" t="e">
        <f>'RAW DATA'!#REF!</f>
        <v>#REF!</v>
      </c>
      <c r="J6463">
        <f>'RAW DATA'!J6463</f>
        <v>0</v>
      </c>
      <c r="K6463" t="e">
        <f>'RAW DATA'!#REF!</f>
        <v>#REF!</v>
      </c>
      <c r="L6463">
        <f>'RAW DATA'!P6463</f>
        <v>0</v>
      </c>
      <c r="M6463">
        <f>'RAW DATA'!Q6463</f>
        <v>0</v>
      </c>
      <c r="N6463">
        <f>'RAW DATA'!R6463</f>
        <v>0</v>
      </c>
      <c r="O6463">
        <f>'RAW DATA'!S6463</f>
        <v>0</v>
      </c>
      <c r="P6463">
        <f>'RAW DATA'!T6463</f>
        <v>0</v>
      </c>
      <c r="Q6463">
        <f>'RAW DATA'!U6463</f>
        <v>0</v>
      </c>
      <c r="R6463">
        <f>'RAW DATA'!V6463</f>
        <v>0</v>
      </c>
      <c r="S6463" t="e">
        <f>'RAW DATA'!#REF!</f>
        <v>#REF!</v>
      </c>
      <c r="T6463">
        <f>'RAW DATA'!W6463</f>
        <v>0</v>
      </c>
      <c r="U6463">
        <f>'RAW DATA'!X6463</f>
        <v>0</v>
      </c>
      <c r="V6463">
        <f>'RAW DATA'!Y6463</f>
        <v>0</v>
      </c>
      <c r="W6463" t="e">
        <f>IF(' DASHBOARD'!K6463&gt;=60,FORMULAS!$D$3,IF(' DASHBOARD'!K6463&gt;=55,FORMULAS!$E$3,IF(' DASHBOARD'!K6463&gt;=50,FORMULAS!$F$3,IF(' DASHBOARD'!K6463&gt;=40,FORMULAS!$G$3,IF(' DASHBOARD'!K6463&gt;=30,FORMULAS!$H$3,IF(K6463&gt;=20,FORMULAS!$I$3,IF(' DASHBOARD'!K6463&gt;=16,FORMULAS!$J$3)))))))</f>
        <v>#REF!</v>
      </c>
      <c r="X6463" t="e">
        <f>INDEX(FORMULAS!$D$4:$J$10,MATCH('RAW DATA'!A6463,FORMULAS!$A$4:$A$10,0),MATCH(' DASHBOARD'!W6463,FORMULAS!$D$3:$J$3,0))</f>
        <v>#N/A</v>
      </c>
      <c r="Y6463">
        <f t="shared" si="400"/>
        <v>0</v>
      </c>
      <c r="Z6463">
        <f t="shared" si="401"/>
        <v>0</v>
      </c>
      <c r="AA6463" t="e">
        <f t="shared" si="402"/>
        <v>#DIV/0!</v>
      </c>
      <c r="AB6463" s="14" t="e">
        <f>1-(FORMULAS!$S$2-' DASHBOARD'!X6463)/FORMULAS!$S$2</f>
        <v>#N/A</v>
      </c>
      <c r="AC6463" t="e">
        <f t="shared" si="403"/>
        <v>#N/A</v>
      </c>
    </row>
    <row r="6464" spans="1:29" x14ac:dyDescent="0.2">
      <c r="A6464">
        <f>'RAW DATA'!A6464</f>
        <v>0</v>
      </c>
      <c r="B6464">
        <f>'RAW DATA'!G6464</f>
        <v>0</v>
      </c>
      <c r="C6464" t="e">
        <f>'RAW DATA'!#REF!</f>
        <v>#REF!</v>
      </c>
      <c r="D6464" t="e">
        <f>'RAW DATA'!#REF!</f>
        <v>#REF!</v>
      </c>
      <c r="E6464" t="e">
        <f>'RAW DATA'!#REF!</f>
        <v>#REF!</v>
      </c>
      <c r="F6464">
        <f>'RAW DATA'!H6464</f>
        <v>0</v>
      </c>
      <c r="G6464">
        <f>'RAW DATA'!I6464</f>
        <v>0</v>
      </c>
      <c r="H6464" t="e">
        <f>'RAW DATA'!#REF!</f>
        <v>#REF!</v>
      </c>
      <c r="I6464" t="e">
        <f>'RAW DATA'!#REF!</f>
        <v>#REF!</v>
      </c>
      <c r="J6464">
        <f>'RAW DATA'!J6464</f>
        <v>0</v>
      </c>
      <c r="K6464" t="e">
        <f>'RAW DATA'!#REF!</f>
        <v>#REF!</v>
      </c>
      <c r="L6464">
        <f>'RAW DATA'!P6464</f>
        <v>0</v>
      </c>
      <c r="M6464">
        <f>'RAW DATA'!Q6464</f>
        <v>0</v>
      </c>
      <c r="N6464">
        <f>'RAW DATA'!R6464</f>
        <v>0</v>
      </c>
      <c r="O6464">
        <f>'RAW DATA'!S6464</f>
        <v>0</v>
      </c>
      <c r="P6464">
        <f>'RAW DATA'!T6464</f>
        <v>0</v>
      </c>
      <c r="Q6464">
        <f>'RAW DATA'!U6464</f>
        <v>0</v>
      </c>
      <c r="R6464">
        <f>'RAW DATA'!V6464</f>
        <v>0</v>
      </c>
      <c r="S6464" t="e">
        <f>'RAW DATA'!#REF!</f>
        <v>#REF!</v>
      </c>
      <c r="T6464">
        <f>'RAW DATA'!W6464</f>
        <v>0</v>
      </c>
      <c r="U6464">
        <f>'RAW DATA'!X6464</f>
        <v>0</v>
      </c>
      <c r="V6464">
        <f>'RAW DATA'!Y6464</f>
        <v>0</v>
      </c>
      <c r="W6464" t="e">
        <f>IF(' DASHBOARD'!K6464&gt;=60,FORMULAS!$D$3,IF(' DASHBOARD'!K6464&gt;=55,FORMULAS!$E$3,IF(' DASHBOARD'!K6464&gt;=50,FORMULAS!$F$3,IF(' DASHBOARD'!K6464&gt;=40,FORMULAS!$G$3,IF(' DASHBOARD'!K6464&gt;=30,FORMULAS!$H$3,IF(K6464&gt;=20,FORMULAS!$I$3,IF(' DASHBOARD'!K6464&gt;=16,FORMULAS!$J$3)))))))</f>
        <v>#REF!</v>
      </c>
      <c r="X6464" t="e">
        <f>INDEX(FORMULAS!$D$4:$J$10,MATCH('RAW DATA'!A6464,FORMULAS!$A$4:$A$10,0),MATCH(' DASHBOARD'!W6464,FORMULAS!$D$3:$J$3,0))</f>
        <v>#N/A</v>
      </c>
      <c r="Y6464">
        <f t="shared" si="400"/>
        <v>0</v>
      </c>
      <c r="Z6464">
        <f t="shared" si="401"/>
        <v>0</v>
      </c>
      <c r="AA6464" t="e">
        <f t="shared" si="402"/>
        <v>#DIV/0!</v>
      </c>
      <c r="AB6464" s="14" t="e">
        <f>1-(FORMULAS!$S$2-' DASHBOARD'!X6464)/FORMULAS!$S$2</f>
        <v>#N/A</v>
      </c>
      <c r="AC6464" t="e">
        <f t="shared" si="403"/>
        <v>#N/A</v>
      </c>
    </row>
    <row r="6465" spans="1:29" x14ac:dyDescent="0.2">
      <c r="A6465">
        <f>'RAW DATA'!A6465</f>
        <v>0</v>
      </c>
      <c r="B6465">
        <f>'RAW DATA'!G6465</f>
        <v>0</v>
      </c>
      <c r="C6465" t="e">
        <f>'RAW DATA'!#REF!</f>
        <v>#REF!</v>
      </c>
      <c r="D6465" t="e">
        <f>'RAW DATA'!#REF!</f>
        <v>#REF!</v>
      </c>
      <c r="E6465" t="e">
        <f>'RAW DATA'!#REF!</f>
        <v>#REF!</v>
      </c>
      <c r="F6465">
        <f>'RAW DATA'!H6465</f>
        <v>0</v>
      </c>
      <c r="G6465">
        <f>'RAW DATA'!I6465</f>
        <v>0</v>
      </c>
      <c r="H6465" t="e">
        <f>'RAW DATA'!#REF!</f>
        <v>#REF!</v>
      </c>
      <c r="I6465" t="e">
        <f>'RAW DATA'!#REF!</f>
        <v>#REF!</v>
      </c>
      <c r="J6465">
        <f>'RAW DATA'!J6465</f>
        <v>0</v>
      </c>
      <c r="K6465" t="e">
        <f>'RAW DATA'!#REF!</f>
        <v>#REF!</v>
      </c>
      <c r="L6465">
        <f>'RAW DATA'!P6465</f>
        <v>0</v>
      </c>
      <c r="M6465">
        <f>'RAW DATA'!Q6465</f>
        <v>0</v>
      </c>
      <c r="N6465">
        <f>'RAW DATA'!R6465</f>
        <v>0</v>
      </c>
      <c r="O6465">
        <f>'RAW DATA'!S6465</f>
        <v>0</v>
      </c>
      <c r="P6465">
        <f>'RAW DATA'!T6465</f>
        <v>0</v>
      </c>
      <c r="Q6465">
        <f>'RAW DATA'!U6465</f>
        <v>0</v>
      </c>
      <c r="R6465">
        <f>'RAW DATA'!V6465</f>
        <v>0</v>
      </c>
      <c r="S6465" t="e">
        <f>'RAW DATA'!#REF!</f>
        <v>#REF!</v>
      </c>
      <c r="T6465">
        <f>'RAW DATA'!W6465</f>
        <v>0</v>
      </c>
      <c r="U6465">
        <f>'RAW DATA'!X6465</f>
        <v>0</v>
      </c>
      <c r="V6465">
        <f>'RAW DATA'!Y6465</f>
        <v>0</v>
      </c>
      <c r="W6465" t="e">
        <f>IF(' DASHBOARD'!K6465&gt;=60,FORMULAS!$D$3,IF(' DASHBOARD'!K6465&gt;=55,FORMULAS!$E$3,IF(' DASHBOARD'!K6465&gt;=50,FORMULAS!$F$3,IF(' DASHBOARD'!K6465&gt;=40,FORMULAS!$G$3,IF(' DASHBOARD'!K6465&gt;=30,FORMULAS!$H$3,IF(K6465&gt;=20,FORMULAS!$I$3,IF(' DASHBOARD'!K6465&gt;=16,FORMULAS!$J$3)))))))</f>
        <v>#REF!</v>
      </c>
      <c r="X6465" t="e">
        <f>INDEX(FORMULAS!$D$4:$J$10,MATCH('RAW DATA'!A6465,FORMULAS!$A$4:$A$10,0),MATCH(' DASHBOARD'!W6465,FORMULAS!$D$3:$J$3,0))</f>
        <v>#N/A</v>
      </c>
      <c r="Y6465">
        <f t="shared" si="400"/>
        <v>0</v>
      </c>
      <c r="Z6465">
        <f t="shared" si="401"/>
        <v>0</v>
      </c>
      <c r="AA6465" t="e">
        <f t="shared" si="402"/>
        <v>#DIV/0!</v>
      </c>
      <c r="AB6465" s="14" t="e">
        <f>1-(FORMULAS!$S$2-' DASHBOARD'!X6465)/FORMULAS!$S$2</f>
        <v>#N/A</v>
      </c>
      <c r="AC6465" t="e">
        <f t="shared" si="403"/>
        <v>#N/A</v>
      </c>
    </row>
    <row r="6466" spans="1:29" x14ac:dyDescent="0.2">
      <c r="A6466">
        <f>'RAW DATA'!A6466</f>
        <v>0</v>
      </c>
      <c r="B6466">
        <f>'RAW DATA'!G6466</f>
        <v>0</v>
      </c>
      <c r="C6466" t="e">
        <f>'RAW DATA'!#REF!</f>
        <v>#REF!</v>
      </c>
      <c r="D6466" t="e">
        <f>'RAW DATA'!#REF!</f>
        <v>#REF!</v>
      </c>
      <c r="E6466" t="e">
        <f>'RAW DATA'!#REF!</f>
        <v>#REF!</v>
      </c>
      <c r="F6466">
        <f>'RAW DATA'!H6466</f>
        <v>0</v>
      </c>
      <c r="G6466">
        <f>'RAW DATA'!I6466</f>
        <v>0</v>
      </c>
      <c r="H6466" t="e">
        <f>'RAW DATA'!#REF!</f>
        <v>#REF!</v>
      </c>
      <c r="I6466" t="e">
        <f>'RAW DATA'!#REF!</f>
        <v>#REF!</v>
      </c>
      <c r="J6466">
        <f>'RAW DATA'!J6466</f>
        <v>0</v>
      </c>
      <c r="K6466" t="e">
        <f>'RAW DATA'!#REF!</f>
        <v>#REF!</v>
      </c>
      <c r="L6466">
        <f>'RAW DATA'!P6466</f>
        <v>0</v>
      </c>
      <c r="M6466">
        <f>'RAW DATA'!Q6466</f>
        <v>0</v>
      </c>
      <c r="N6466">
        <f>'RAW DATA'!R6466</f>
        <v>0</v>
      </c>
      <c r="O6466">
        <f>'RAW DATA'!S6466</f>
        <v>0</v>
      </c>
      <c r="P6466">
        <f>'RAW DATA'!T6466</f>
        <v>0</v>
      </c>
      <c r="Q6466">
        <f>'RAW DATA'!U6466</f>
        <v>0</v>
      </c>
      <c r="R6466">
        <f>'RAW DATA'!V6466</f>
        <v>0</v>
      </c>
      <c r="S6466" t="e">
        <f>'RAW DATA'!#REF!</f>
        <v>#REF!</v>
      </c>
      <c r="T6466">
        <f>'RAW DATA'!W6466</f>
        <v>0</v>
      </c>
      <c r="U6466">
        <f>'RAW DATA'!X6466</f>
        <v>0</v>
      </c>
      <c r="V6466">
        <f>'RAW DATA'!Y6466</f>
        <v>0</v>
      </c>
      <c r="W6466" t="e">
        <f>IF(' DASHBOARD'!K6466&gt;=60,FORMULAS!$D$3,IF(' DASHBOARD'!K6466&gt;=55,FORMULAS!$E$3,IF(' DASHBOARD'!K6466&gt;=50,FORMULAS!$F$3,IF(' DASHBOARD'!K6466&gt;=40,FORMULAS!$G$3,IF(' DASHBOARD'!K6466&gt;=30,FORMULAS!$H$3,IF(K6466&gt;=20,FORMULAS!$I$3,IF(' DASHBOARD'!K6466&gt;=16,FORMULAS!$J$3)))))))</f>
        <v>#REF!</v>
      </c>
      <c r="X6466" t="e">
        <f>INDEX(FORMULAS!$D$4:$J$10,MATCH('RAW DATA'!A6466,FORMULAS!$A$4:$A$10,0),MATCH(' DASHBOARD'!W6466,FORMULAS!$D$3:$J$3,0))</f>
        <v>#N/A</v>
      </c>
      <c r="Y6466">
        <f t="shared" si="400"/>
        <v>0</v>
      </c>
      <c r="Z6466">
        <f t="shared" si="401"/>
        <v>0</v>
      </c>
      <c r="AA6466" t="e">
        <f t="shared" si="402"/>
        <v>#DIV/0!</v>
      </c>
      <c r="AB6466" s="14" t="e">
        <f>1-(FORMULAS!$S$2-' DASHBOARD'!X6466)/FORMULAS!$S$2</f>
        <v>#N/A</v>
      </c>
      <c r="AC6466" t="e">
        <f t="shared" si="403"/>
        <v>#N/A</v>
      </c>
    </row>
    <row r="6467" spans="1:29" x14ac:dyDescent="0.2">
      <c r="A6467">
        <f>'RAW DATA'!A6467</f>
        <v>0</v>
      </c>
      <c r="B6467">
        <f>'RAW DATA'!G6467</f>
        <v>0</v>
      </c>
      <c r="C6467" t="e">
        <f>'RAW DATA'!#REF!</f>
        <v>#REF!</v>
      </c>
      <c r="D6467" t="e">
        <f>'RAW DATA'!#REF!</f>
        <v>#REF!</v>
      </c>
      <c r="E6467" t="e">
        <f>'RAW DATA'!#REF!</f>
        <v>#REF!</v>
      </c>
      <c r="F6467">
        <f>'RAW DATA'!H6467</f>
        <v>0</v>
      </c>
      <c r="G6467">
        <f>'RAW DATA'!I6467</f>
        <v>0</v>
      </c>
      <c r="H6467" t="e">
        <f>'RAW DATA'!#REF!</f>
        <v>#REF!</v>
      </c>
      <c r="I6467" t="e">
        <f>'RAW DATA'!#REF!</f>
        <v>#REF!</v>
      </c>
      <c r="J6467">
        <f>'RAW DATA'!J6467</f>
        <v>0</v>
      </c>
      <c r="K6467" t="e">
        <f>'RAW DATA'!#REF!</f>
        <v>#REF!</v>
      </c>
      <c r="L6467">
        <f>'RAW DATA'!P6467</f>
        <v>0</v>
      </c>
      <c r="M6467">
        <f>'RAW DATA'!Q6467</f>
        <v>0</v>
      </c>
      <c r="N6467">
        <f>'RAW DATA'!R6467</f>
        <v>0</v>
      </c>
      <c r="O6467">
        <f>'RAW DATA'!S6467</f>
        <v>0</v>
      </c>
      <c r="P6467">
        <f>'RAW DATA'!T6467</f>
        <v>0</v>
      </c>
      <c r="Q6467">
        <f>'RAW DATA'!U6467</f>
        <v>0</v>
      </c>
      <c r="R6467">
        <f>'RAW DATA'!V6467</f>
        <v>0</v>
      </c>
      <c r="S6467" t="e">
        <f>'RAW DATA'!#REF!</f>
        <v>#REF!</v>
      </c>
      <c r="T6467">
        <f>'RAW DATA'!W6467</f>
        <v>0</v>
      </c>
      <c r="U6467">
        <f>'RAW DATA'!X6467</f>
        <v>0</v>
      </c>
      <c r="V6467">
        <f>'RAW DATA'!Y6467</f>
        <v>0</v>
      </c>
      <c r="W6467" t="e">
        <f>IF(' DASHBOARD'!K6467&gt;=60,FORMULAS!$D$3,IF(' DASHBOARD'!K6467&gt;=55,FORMULAS!$E$3,IF(' DASHBOARD'!K6467&gt;=50,FORMULAS!$F$3,IF(' DASHBOARD'!K6467&gt;=40,FORMULAS!$G$3,IF(' DASHBOARD'!K6467&gt;=30,FORMULAS!$H$3,IF(K6467&gt;=20,FORMULAS!$I$3,IF(' DASHBOARD'!K6467&gt;=16,FORMULAS!$J$3)))))))</f>
        <v>#REF!</v>
      </c>
      <c r="X6467" t="e">
        <f>INDEX(FORMULAS!$D$4:$J$10,MATCH('RAW DATA'!A6467,FORMULAS!$A$4:$A$10,0),MATCH(' DASHBOARD'!W6467,FORMULAS!$D$3:$J$3,0))</f>
        <v>#N/A</v>
      </c>
      <c r="Y6467">
        <f t="shared" ref="Y6467:Y6530" si="404">N6467*12/52</f>
        <v>0</v>
      </c>
      <c r="Z6467">
        <f t="shared" ref="Z6467:Z6530" si="405">Y6467/5</f>
        <v>0</v>
      </c>
      <c r="AA6467" t="e">
        <f t="shared" ref="AA6467:AA6530" si="406">Y6467/R6467</f>
        <v>#DIV/0!</v>
      </c>
      <c r="AB6467" s="14" t="e">
        <f>1-(FORMULAS!$S$2-' DASHBOARD'!X6467)/FORMULAS!$S$2</f>
        <v>#N/A</v>
      </c>
      <c r="AC6467" t="e">
        <f t="shared" ref="AC6467:AC6530" si="407">Z6467*X6467</f>
        <v>#N/A</v>
      </c>
    </row>
    <row r="6468" spans="1:29" x14ac:dyDescent="0.2">
      <c r="A6468">
        <f>'RAW DATA'!A6468</f>
        <v>0</v>
      </c>
      <c r="B6468">
        <f>'RAW DATA'!G6468</f>
        <v>0</v>
      </c>
      <c r="C6468" t="e">
        <f>'RAW DATA'!#REF!</f>
        <v>#REF!</v>
      </c>
      <c r="D6468" t="e">
        <f>'RAW DATA'!#REF!</f>
        <v>#REF!</v>
      </c>
      <c r="E6468" t="e">
        <f>'RAW DATA'!#REF!</f>
        <v>#REF!</v>
      </c>
      <c r="F6468">
        <f>'RAW DATA'!H6468</f>
        <v>0</v>
      </c>
      <c r="G6468">
        <f>'RAW DATA'!I6468</f>
        <v>0</v>
      </c>
      <c r="H6468" t="e">
        <f>'RAW DATA'!#REF!</f>
        <v>#REF!</v>
      </c>
      <c r="I6468" t="e">
        <f>'RAW DATA'!#REF!</f>
        <v>#REF!</v>
      </c>
      <c r="J6468">
        <f>'RAW DATA'!J6468</f>
        <v>0</v>
      </c>
      <c r="K6468" t="e">
        <f>'RAW DATA'!#REF!</f>
        <v>#REF!</v>
      </c>
      <c r="L6468">
        <f>'RAW DATA'!P6468</f>
        <v>0</v>
      </c>
      <c r="M6468">
        <f>'RAW DATA'!Q6468</f>
        <v>0</v>
      </c>
      <c r="N6468">
        <f>'RAW DATA'!R6468</f>
        <v>0</v>
      </c>
      <c r="O6468">
        <f>'RAW DATA'!S6468</f>
        <v>0</v>
      </c>
      <c r="P6468">
        <f>'RAW DATA'!T6468</f>
        <v>0</v>
      </c>
      <c r="Q6468">
        <f>'RAW DATA'!U6468</f>
        <v>0</v>
      </c>
      <c r="R6468">
        <f>'RAW DATA'!V6468</f>
        <v>0</v>
      </c>
      <c r="S6468" t="e">
        <f>'RAW DATA'!#REF!</f>
        <v>#REF!</v>
      </c>
      <c r="T6468">
        <f>'RAW DATA'!W6468</f>
        <v>0</v>
      </c>
      <c r="U6468">
        <f>'RAW DATA'!X6468</f>
        <v>0</v>
      </c>
      <c r="V6468">
        <f>'RAW DATA'!Y6468</f>
        <v>0</v>
      </c>
      <c r="W6468" t="e">
        <f>IF(' DASHBOARD'!K6468&gt;=60,FORMULAS!$D$3,IF(' DASHBOARD'!K6468&gt;=55,FORMULAS!$E$3,IF(' DASHBOARD'!K6468&gt;=50,FORMULAS!$F$3,IF(' DASHBOARD'!K6468&gt;=40,FORMULAS!$G$3,IF(' DASHBOARD'!K6468&gt;=30,FORMULAS!$H$3,IF(K6468&gt;=20,FORMULAS!$I$3,IF(' DASHBOARD'!K6468&gt;=16,FORMULAS!$J$3)))))))</f>
        <v>#REF!</v>
      </c>
      <c r="X6468" t="e">
        <f>INDEX(FORMULAS!$D$4:$J$10,MATCH('RAW DATA'!A6468,FORMULAS!$A$4:$A$10,0),MATCH(' DASHBOARD'!W6468,FORMULAS!$D$3:$J$3,0))</f>
        <v>#N/A</v>
      </c>
      <c r="Y6468">
        <f t="shared" si="404"/>
        <v>0</v>
      </c>
      <c r="Z6468">
        <f t="shared" si="405"/>
        <v>0</v>
      </c>
      <c r="AA6468" t="e">
        <f t="shared" si="406"/>
        <v>#DIV/0!</v>
      </c>
      <c r="AB6468" s="14" t="e">
        <f>1-(FORMULAS!$S$2-' DASHBOARD'!X6468)/FORMULAS!$S$2</f>
        <v>#N/A</v>
      </c>
      <c r="AC6468" t="e">
        <f t="shared" si="407"/>
        <v>#N/A</v>
      </c>
    </row>
    <row r="6469" spans="1:29" x14ac:dyDescent="0.2">
      <c r="A6469">
        <f>'RAW DATA'!A6469</f>
        <v>0</v>
      </c>
      <c r="B6469">
        <f>'RAW DATA'!G6469</f>
        <v>0</v>
      </c>
      <c r="C6469" t="e">
        <f>'RAW DATA'!#REF!</f>
        <v>#REF!</v>
      </c>
      <c r="D6469" t="e">
        <f>'RAW DATA'!#REF!</f>
        <v>#REF!</v>
      </c>
      <c r="E6469" t="e">
        <f>'RAW DATA'!#REF!</f>
        <v>#REF!</v>
      </c>
      <c r="F6469">
        <f>'RAW DATA'!H6469</f>
        <v>0</v>
      </c>
      <c r="G6469">
        <f>'RAW DATA'!I6469</f>
        <v>0</v>
      </c>
      <c r="H6469" t="e">
        <f>'RAW DATA'!#REF!</f>
        <v>#REF!</v>
      </c>
      <c r="I6469" t="e">
        <f>'RAW DATA'!#REF!</f>
        <v>#REF!</v>
      </c>
      <c r="J6469">
        <f>'RAW DATA'!J6469</f>
        <v>0</v>
      </c>
      <c r="K6469" t="e">
        <f>'RAW DATA'!#REF!</f>
        <v>#REF!</v>
      </c>
      <c r="L6469">
        <f>'RAW DATA'!P6469</f>
        <v>0</v>
      </c>
      <c r="M6469">
        <f>'RAW DATA'!Q6469</f>
        <v>0</v>
      </c>
      <c r="N6469">
        <f>'RAW DATA'!R6469</f>
        <v>0</v>
      </c>
      <c r="O6469">
        <f>'RAW DATA'!S6469</f>
        <v>0</v>
      </c>
      <c r="P6469">
        <f>'RAW DATA'!T6469</f>
        <v>0</v>
      </c>
      <c r="Q6469">
        <f>'RAW DATA'!U6469</f>
        <v>0</v>
      </c>
      <c r="R6469">
        <f>'RAW DATA'!V6469</f>
        <v>0</v>
      </c>
      <c r="S6469" t="e">
        <f>'RAW DATA'!#REF!</f>
        <v>#REF!</v>
      </c>
      <c r="T6469">
        <f>'RAW DATA'!W6469</f>
        <v>0</v>
      </c>
      <c r="U6469">
        <f>'RAW DATA'!X6469</f>
        <v>0</v>
      </c>
      <c r="V6469">
        <f>'RAW DATA'!Y6469</f>
        <v>0</v>
      </c>
      <c r="W6469" t="e">
        <f>IF(' DASHBOARD'!K6469&gt;=60,FORMULAS!$D$3,IF(' DASHBOARD'!K6469&gt;=55,FORMULAS!$E$3,IF(' DASHBOARD'!K6469&gt;=50,FORMULAS!$F$3,IF(' DASHBOARD'!K6469&gt;=40,FORMULAS!$G$3,IF(' DASHBOARD'!K6469&gt;=30,FORMULAS!$H$3,IF(K6469&gt;=20,FORMULAS!$I$3,IF(' DASHBOARD'!K6469&gt;=16,FORMULAS!$J$3)))))))</f>
        <v>#REF!</v>
      </c>
      <c r="X6469" t="e">
        <f>INDEX(FORMULAS!$D$4:$J$10,MATCH('RAW DATA'!A6469,FORMULAS!$A$4:$A$10,0),MATCH(' DASHBOARD'!W6469,FORMULAS!$D$3:$J$3,0))</f>
        <v>#N/A</v>
      </c>
      <c r="Y6469">
        <f t="shared" si="404"/>
        <v>0</v>
      </c>
      <c r="Z6469">
        <f t="shared" si="405"/>
        <v>0</v>
      </c>
      <c r="AA6469" t="e">
        <f t="shared" si="406"/>
        <v>#DIV/0!</v>
      </c>
      <c r="AB6469" s="14" t="e">
        <f>1-(FORMULAS!$S$2-' DASHBOARD'!X6469)/FORMULAS!$S$2</f>
        <v>#N/A</v>
      </c>
      <c r="AC6469" t="e">
        <f t="shared" si="407"/>
        <v>#N/A</v>
      </c>
    </row>
    <row r="6470" spans="1:29" x14ac:dyDescent="0.2">
      <c r="A6470">
        <f>'RAW DATA'!A6470</f>
        <v>0</v>
      </c>
      <c r="B6470">
        <f>'RAW DATA'!G6470</f>
        <v>0</v>
      </c>
      <c r="C6470" t="e">
        <f>'RAW DATA'!#REF!</f>
        <v>#REF!</v>
      </c>
      <c r="D6470" t="e">
        <f>'RAW DATA'!#REF!</f>
        <v>#REF!</v>
      </c>
      <c r="E6470" t="e">
        <f>'RAW DATA'!#REF!</f>
        <v>#REF!</v>
      </c>
      <c r="F6470">
        <f>'RAW DATA'!H6470</f>
        <v>0</v>
      </c>
      <c r="G6470">
        <f>'RAW DATA'!I6470</f>
        <v>0</v>
      </c>
      <c r="H6470" t="e">
        <f>'RAW DATA'!#REF!</f>
        <v>#REF!</v>
      </c>
      <c r="I6470" t="e">
        <f>'RAW DATA'!#REF!</f>
        <v>#REF!</v>
      </c>
      <c r="J6470">
        <f>'RAW DATA'!J6470</f>
        <v>0</v>
      </c>
      <c r="K6470" t="e">
        <f>'RAW DATA'!#REF!</f>
        <v>#REF!</v>
      </c>
      <c r="L6470">
        <f>'RAW DATA'!P6470</f>
        <v>0</v>
      </c>
      <c r="M6470">
        <f>'RAW DATA'!Q6470</f>
        <v>0</v>
      </c>
      <c r="N6470">
        <f>'RAW DATA'!R6470</f>
        <v>0</v>
      </c>
      <c r="O6470">
        <f>'RAW DATA'!S6470</f>
        <v>0</v>
      </c>
      <c r="P6470">
        <f>'RAW DATA'!T6470</f>
        <v>0</v>
      </c>
      <c r="Q6470">
        <f>'RAW DATA'!U6470</f>
        <v>0</v>
      </c>
      <c r="R6470">
        <f>'RAW DATA'!V6470</f>
        <v>0</v>
      </c>
      <c r="S6470" t="e">
        <f>'RAW DATA'!#REF!</f>
        <v>#REF!</v>
      </c>
      <c r="T6470">
        <f>'RAW DATA'!W6470</f>
        <v>0</v>
      </c>
      <c r="U6470">
        <f>'RAW DATA'!X6470</f>
        <v>0</v>
      </c>
      <c r="V6470">
        <f>'RAW DATA'!Y6470</f>
        <v>0</v>
      </c>
      <c r="W6470" t="e">
        <f>IF(' DASHBOARD'!K6470&gt;=60,FORMULAS!$D$3,IF(' DASHBOARD'!K6470&gt;=55,FORMULAS!$E$3,IF(' DASHBOARD'!K6470&gt;=50,FORMULAS!$F$3,IF(' DASHBOARD'!K6470&gt;=40,FORMULAS!$G$3,IF(' DASHBOARD'!K6470&gt;=30,FORMULAS!$H$3,IF(K6470&gt;=20,FORMULAS!$I$3,IF(' DASHBOARD'!K6470&gt;=16,FORMULAS!$J$3)))))))</f>
        <v>#REF!</v>
      </c>
      <c r="X6470" t="e">
        <f>INDEX(FORMULAS!$D$4:$J$10,MATCH('RAW DATA'!A6470,FORMULAS!$A$4:$A$10,0),MATCH(' DASHBOARD'!W6470,FORMULAS!$D$3:$J$3,0))</f>
        <v>#N/A</v>
      </c>
      <c r="Y6470">
        <f t="shared" si="404"/>
        <v>0</v>
      </c>
      <c r="Z6470">
        <f t="shared" si="405"/>
        <v>0</v>
      </c>
      <c r="AA6470" t="e">
        <f t="shared" si="406"/>
        <v>#DIV/0!</v>
      </c>
      <c r="AB6470" s="14" t="e">
        <f>1-(FORMULAS!$S$2-' DASHBOARD'!X6470)/FORMULAS!$S$2</f>
        <v>#N/A</v>
      </c>
      <c r="AC6470" t="e">
        <f t="shared" si="407"/>
        <v>#N/A</v>
      </c>
    </row>
    <row r="6471" spans="1:29" x14ac:dyDescent="0.2">
      <c r="A6471">
        <f>'RAW DATA'!A6471</f>
        <v>0</v>
      </c>
      <c r="B6471">
        <f>'RAW DATA'!G6471</f>
        <v>0</v>
      </c>
      <c r="C6471" t="e">
        <f>'RAW DATA'!#REF!</f>
        <v>#REF!</v>
      </c>
      <c r="D6471" t="e">
        <f>'RAW DATA'!#REF!</f>
        <v>#REF!</v>
      </c>
      <c r="E6471" t="e">
        <f>'RAW DATA'!#REF!</f>
        <v>#REF!</v>
      </c>
      <c r="F6471">
        <f>'RAW DATA'!H6471</f>
        <v>0</v>
      </c>
      <c r="G6471">
        <f>'RAW DATA'!I6471</f>
        <v>0</v>
      </c>
      <c r="H6471" t="e">
        <f>'RAW DATA'!#REF!</f>
        <v>#REF!</v>
      </c>
      <c r="I6471" t="e">
        <f>'RAW DATA'!#REF!</f>
        <v>#REF!</v>
      </c>
      <c r="J6471">
        <f>'RAW DATA'!J6471</f>
        <v>0</v>
      </c>
      <c r="K6471" t="e">
        <f>'RAW DATA'!#REF!</f>
        <v>#REF!</v>
      </c>
      <c r="L6471">
        <f>'RAW DATA'!P6471</f>
        <v>0</v>
      </c>
      <c r="M6471">
        <f>'RAW DATA'!Q6471</f>
        <v>0</v>
      </c>
      <c r="N6471">
        <f>'RAW DATA'!R6471</f>
        <v>0</v>
      </c>
      <c r="O6471">
        <f>'RAW DATA'!S6471</f>
        <v>0</v>
      </c>
      <c r="P6471">
        <f>'RAW DATA'!T6471</f>
        <v>0</v>
      </c>
      <c r="Q6471">
        <f>'RAW DATA'!U6471</f>
        <v>0</v>
      </c>
      <c r="R6471">
        <f>'RAW DATA'!V6471</f>
        <v>0</v>
      </c>
      <c r="S6471" t="e">
        <f>'RAW DATA'!#REF!</f>
        <v>#REF!</v>
      </c>
      <c r="T6471">
        <f>'RAW DATA'!W6471</f>
        <v>0</v>
      </c>
      <c r="U6471">
        <f>'RAW DATA'!X6471</f>
        <v>0</v>
      </c>
      <c r="V6471">
        <f>'RAW DATA'!Y6471</f>
        <v>0</v>
      </c>
      <c r="W6471" t="e">
        <f>IF(' DASHBOARD'!K6471&gt;=60,FORMULAS!$D$3,IF(' DASHBOARD'!K6471&gt;=55,FORMULAS!$E$3,IF(' DASHBOARD'!K6471&gt;=50,FORMULAS!$F$3,IF(' DASHBOARD'!K6471&gt;=40,FORMULAS!$G$3,IF(' DASHBOARD'!K6471&gt;=30,FORMULAS!$H$3,IF(K6471&gt;=20,FORMULAS!$I$3,IF(' DASHBOARD'!K6471&gt;=16,FORMULAS!$J$3)))))))</f>
        <v>#REF!</v>
      </c>
      <c r="X6471" t="e">
        <f>INDEX(FORMULAS!$D$4:$J$10,MATCH('RAW DATA'!A6471,FORMULAS!$A$4:$A$10,0),MATCH(' DASHBOARD'!W6471,FORMULAS!$D$3:$J$3,0))</f>
        <v>#N/A</v>
      </c>
      <c r="Y6471">
        <f t="shared" si="404"/>
        <v>0</v>
      </c>
      <c r="Z6471">
        <f t="shared" si="405"/>
        <v>0</v>
      </c>
      <c r="AA6471" t="e">
        <f t="shared" si="406"/>
        <v>#DIV/0!</v>
      </c>
      <c r="AB6471" s="14" t="e">
        <f>1-(FORMULAS!$S$2-' DASHBOARD'!X6471)/FORMULAS!$S$2</f>
        <v>#N/A</v>
      </c>
      <c r="AC6471" t="e">
        <f t="shared" si="407"/>
        <v>#N/A</v>
      </c>
    </row>
    <row r="6472" spans="1:29" x14ac:dyDescent="0.2">
      <c r="A6472">
        <f>'RAW DATA'!A6472</f>
        <v>0</v>
      </c>
      <c r="B6472">
        <f>'RAW DATA'!G6472</f>
        <v>0</v>
      </c>
      <c r="C6472" t="e">
        <f>'RAW DATA'!#REF!</f>
        <v>#REF!</v>
      </c>
      <c r="D6472" t="e">
        <f>'RAW DATA'!#REF!</f>
        <v>#REF!</v>
      </c>
      <c r="E6472" t="e">
        <f>'RAW DATA'!#REF!</f>
        <v>#REF!</v>
      </c>
      <c r="F6472">
        <f>'RAW DATA'!H6472</f>
        <v>0</v>
      </c>
      <c r="G6472">
        <f>'RAW DATA'!I6472</f>
        <v>0</v>
      </c>
      <c r="H6472" t="e">
        <f>'RAW DATA'!#REF!</f>
        <v>#REF!</v>
      </c>
      <c r="I6472" t="e">
        <f>'RAW DATA'!#REF!</f>
        <v>#REF!</v>
      </c>
      <c r="J6472">
        <f>'RAW DATA'!J6472</f>
        <v>0</v>
      </c>
      <c r="K6472" t="e">
        <f>'RAW DATA'!#REF!</f>
        <v>#REF!</v>
      </c>
      <c r="L6472">
        <f>'RAW DATA'!P6472</f>
        <v>0</v>
      </c>
      <c r="M6472">
        <f>'RAW DATA'!Q6472</f>
        <v>0</v>
      </c>
      <c r="N6472">
        <f>'RAW DATA'!R6472</f>
        <v>0</v>
      </c>
      <c r="O6472">
        <f>'RAW DATA'!S6472</f>
        <v>0</v>
      </c>
      <c r="P6472">
        <f>'RAW DATA'!T6472</f>
        <v>0</v>
      </c>
      <c r="Q6472">
        <f>'RAW DATA'!U6472</f>
        <v>0</v>
      </c>
      <c r="R6472">
        <f>'RAW DATA'!V6472</f>
        <v>0</v>
      </c>
      <c r="S6472" t="e">
        <f>'RAW DATA'!#REF!</f>
        <v>#REF!</v>
      </c>
      <c r="T6472">
        <f>'RAW DATA'!W6472</f>
        <v>0</v>
      </c>
      <c r="U6472">
        <f>'RAW DATA'!X6472</f>
        <v>0</v>
      </c>
      <c r="V6472">
        <f>'RAW DATA'!Y6472</f>
        <v>0</v>
      </c>
      <c r="W6472" t="e">
        <f>IF(' DASHBOARD'!K6472&gt;=60,FORMULAS!$D$3,IF(' DASHBOARD'!K6472&gt;=55,FORMULAS!$E$3,IF(' DASHBOARD'!K6472&gt;=50,FORMULAS!$F$3,IF(' DASHBOARD'!K6472&gt;=40,FORMULAS!$G$3,IF(' DASHBOARD'!K6472&gt;=30,FORMULAS!$H$3,IF(K6472&gt;=20,FORMULAS!$I$3,IF(' DASHBOARD'!K6472&gt;=16,FORMULAS!$J$3)))))))</f>
        <v>#REF!</v>
      </c>
      <c r="X6472" t="e">
        <f>INDEX(FORMULAS!$D$4:$J$10,MATCH('RAW DATA'!A6472,FORMULAS!$A$4:$A$10,0),MATCH(' DASHBOARD'!W6472,FORMULAS!$D$3:$J$3,0))</f>
        <v>#N/A</v>
      </c>
      <c r="Y6472">
        <f t="shared" si="404"/>
        <v>0</v>
      </c>
      <c r="Z6472">
        <f t="shared" si="405"/>
        <v>0</v>
      </c>
      <c r="AA6472" t="e">
        <f t="shared" si="406"/>
        <v>#DIV/0!</v>
      </c>
      <c r="AB6472" s="14" t="e">
        <f>1-(FORMULAS!$S$2-' DASHBOARD'!X6472)/FORMULAS!$S$2</f>
        <v>#N/A</v>
      </c>
      <c r="AC6472" t="e">
        <f t="shared" si="407"/>
        <v>#N/A</v>
      </c>
    </row>
    <row r="6473" spans="1:29" x14ac:dyDescent="0.2">
      <c r="A6473">
        <f>'RAW DATA'!A6473</f>
        <v>0</v>
      </c>
      <c r="B6473">
        <f>'RAW DATA'!G6473</f>
        <v>0</v>
      </c>
      <c r="C6473" t="e">
        <f>'RAW DATA'!#REF!</f>
        <v>#REF!</v>
      </c>
      <c r="D6473" t="e">
        <f>'RAW DATA'!#REF!</f>
        <v>#REF!</v>
      </c>
      <c r="E6473" t="e">
        <f>'RAW DATA'!#REF!</f>
        <v>#REF!</v>
      </c>
      <c r="F6473">
        <f>'RAW DATA'!H6473</f>
        <v>0</v>
      </c>
      <c r="G6473">
        <f>'RAW DATA'!I6473</f>
        <v>0</v>
      </c>
      <c r="H6473" t="e">
        <f>'RAW DATA'!#REF!</f>
        <v>#REF!</v>
      </c>
      <c r="I6473" t="e">
        <f>'RAW DATA'!#REF!</f>
        <v>#REF!</v>
      </c>
      <c r="J6473">
        <f>'RAW DATA'!J6473</f>
        <v>0</v>
      </c>
      <c r="K6473" t="e">
        <f>'RAW DATA'!#REF!</f>
        <v>#REF!</v>
      </c>
      <c r="L6473">
        <f>'RAW DATA'!P6473</f>
        <v>0</v>
      </c>
      <c r="M6473">
        <f>'RAW DATA'!Q6473</f>
        <v>0</v>
      </c>
      <c r="N6473">
        <f>'RAW DATA'!R6473</f>
        <v>0</v>
      </c>
      <c r="O6473">
        <f>'RAW DATA'!S6473</f>
        <v>0</v>
      </c>
      <c r="P6473">
        <f>'RAW DATA'!T6473</f>
        <v>0</v>
      </c>
      <c r="Q6473">
        <f>'RAW DATA'!U6473</f>
        <v>0</v>
      </c>
      <c r="R6473">
        <f>'RAW DATA'!V6473</f>
        <v>0</v>
      </c>
      <c r="S6473" t="e">
        <f>'RAW DATA'!#REF!</f>
        <v>#REF!</v>
      </c>
      <c r="T6473">
        <f>'RAW DATA'!W6473</f>
        <v>0</v>
      </c>
      <c r="U6473">
        <f>'RAW DATA'!X6473</f>
        <v>0</v>
      </c>
      <c r="V6473">
        <f>'RAW DATA'!Y6473</f>
        <v>0</v>
      </c>
      <c r="W6473" t="e">
        <f>IF(' DASHBOARD'!K6473&gt;=60,FORMULAS!$D$3,IF(' DASHBOARD'!K6473&gt;=55,FORMULAS!$E$3,IF(' DASHBOARD'!K6473&gt;=50,FORMULAS!$F$3,IF(' DASHBOARD'!K6473&gt;=40,FORMULAS!$G$3,IF(' DASHBOARD'!K6473&gt;=30,FORMULAS!$H$3,IF(K6473&gt;=20,FORMULAS!$I$3,IF(' DASHBOARD'!K6473&gt;=16,FORMULAS!$J$3)))))))</f>
        <v>#REF!</v>
      </c>
      <c r="X6473" t="e">
        <f>INDEX(FORMULAS!$D$4:$J$10,MATCH('RAW DATA'!A6473,FORMULAS!$A$4:$A$10,0),MATCH(' DASHBOARD'!W6473,FORMULAS!$D$3:$J$3,0))</f>
        <v>#N/A</v>
      </c>
      <c r="Y6473">
        <f t="shared" si="404"/>
        <v>0</v>
      </c>
      <c r="Z6473">
        <f t="shared" si="405"/>
        <v>0</v>
      </c>
      <c r="AA6473" t="e">
        <f t="shared" si="406"/>
        <v>#DIV/0!</v>
      </c>
      <c r="AB6473" s="14" t="e">
        <f>1-(FORMULAS!$S$2-' DASHBOARD'!X6473)/FORMULAS!$S$2</f>
        <v>#N/A</v>
      </c>
      <c r="AC6473" t="e">
        <f t="shared" si="407"/>
        <v>#N/A</v>
      </c>
    </row>
    <row r="6474" spans="1:29" x14ac:dyDescent="0.2">
      <c r="A6474">
        <f>'RAW DATA'!A6474</f>
        <v>0</v>
      </c>
      <c r="B6474">
        <f>'RAW DATA'!G6474</f>
        <v>0</v>
      </c>
      <c r="C6474" t="e">
        <f>'RAW DATA'!#REF!</f>
        <v>#REF!</v>
      </c>
      <c r="D6474" t="e">
        <f>'RAW DATA'!#REF!</f>
        <v>#REF!</v>
      </c>
      <c r="E6474" t="e">
        <f>'RAW DATA'!#REF!</f>
        <v>#REF!</v>
      </c>
      <c r="F6474">
        <f>'RAW DATA'!H6474</f>
        <v>0</v>
      </c>
      <c r="G6474">
        <f>'RAW DATA'!I6474</f>
        <v>0</v>
      </c>
      <c r="H6474" t="e">
        <f>'RAW DATA'!#REF!</f>
        <v>#REF!</v>
      </c>
      <c r="I6474" t="e">
        <f>'RAW DATA'!#REF!</f>
        <v>#REF!</v>
      </c>
      <c r="J6474">
        <f>'RAW DATA'!J6474</f>
        <v>0</v>
      </c>
      <c r="K6474" t="e">
        <f>'RAW DATA'!#REF!</f>
        <v>#REF!</v>
      </c>
      <c r="L6474">
        <f>'RAW DATA'!P6474</f>
        <v>0</v>
      </c>
      <c r="M6474">
        <f>'RAW DATA'!Q6474</f>
        <v>0</v>
      </c>
      <c r="N6474">
        <f>'RAW DATA'!R6474</f>
        <v>0</v>
      </c>
      <c r="O6474">
        <f>'RAW DATA'!S6474</f>
        <v>0</v>
      </c>
      <c r="P6474">
        <f>'RAW DATA'!T6474</f>
        <v>0</v>
      </c>
      <c r="Q6474">
        <f>'RAW DATA'!U6474</f>
        <v>0</v>
      </c>
      <c r="R6474">
        <f>'RAW DATA'!V6474</f>
        <v>0</v>
      </c>
      <c r="S6474" t="e">
        <f>'RAW DATA'!#REF!</f>
        <v>#REF!</v>
      </c>
      <c r="T6474">
        <f>'RAW DATA'!W6474</f>
        <v>0</v>
      </c>
      <c r="U6474">
        <f>'RAW DATA'!X6474</f>
        <v>0</v>
      </c>
      <c r="V6474">
        <f>'RAW DATA'!Y6474</f>
        <v>0</v>
      </c>
      <c r="W6474" t="e">
        <f>IF(' DASHBOARD'!K6474&gt;=60,FORMULAS!$D$3,IF(' DASHBOARD'!K6474&gt;=55,FORMULAS!$E$3,IF(' DASHBOARD'!K6474&gt;=50,FORMULAS!$F$3,IF(' DASHBOARD'!K6474&gt;=40,FORMULAS!$G$3,IF(' DASHBOARD'!K6474&gt;=30,FORMULAS!$H$3,IF(K6474&gt;=20,FORMULAS!$I$3,IF(' DASHBOARD'!K6474&gt;=16,FORMULAS!$J$3)))))))</f>
        <v>#REF!</v>
      </c>
      <c r="X6474" t="e">
        <f>INDEX(FORMULAS!$D$4:$J$10,MATCH('RAW DATA'!A6474,FORMULAS!$A$4:$A$10,0),MATCH(' DASHBOARD'!W6474,FORMULAS!$D$3:$J$3,0))</f>
        <v>#N/A</v>
      </c>
      <c r="Y6474">
        <f t="shared" si="404"/>
        <v>0</v>
      </c>
      <c r="Z6474">
        <f t="shared" si="405"/>
        <v>0</v>
      </c>
      <c r="AA6474" t="e">
        <f t="shared" si="406"/>
        <v>#DIV/0!</v>
      </c>
      <c r="AB6474" s="14" t="e">
        <f>1-(FORMULAS!$S$2-' DASHBOARD'!X6474)/FORMULAS!$S$2</f>
        <v>#N/A</v>
      </c>
      <c r="AC6474" t="e">
        <f t="shared" si="407"/>
        <v>#N/A</v>
      </c>
    </row>
    <row r="6475" spans="1:29" x14ac:dyDescent="0.2">
      <c r="A6475">
        <f>'RAW DATA'!A6475</f>
        <v>0</v>
      </c>
      <c r="B6475">
        <f>'RAW DATA'!G6475</f>
        <v>0</v>
      </c>
      <c r="C6475" t="e">
        <f>'RAW DATA'!#REF!</f>
        <v>#REF!</v>
      </c>
      <c r="D6475" t="e">
        <f>'RAW DATA'!#REF!</f>
        <v>#REF!</v>
      </c>
      <c r="E6475" t="e">
        <f>'RAW DATA'!#REF!</f>
        <v>#REF!</v>
      </c>
      <c r="F6475">
        <f>'RAW DATA'!H6475</f>
        <v>0</v>
      </c>
      <c r="G6475">
        <f>'RAW DATA'!I6475</f>
        <v>0</v>
      </c>
      <c r="H6475" t="e">
        <f>'RAW DATA'!#REF!</f>
        <v>#REF!</v>
      </c>
      <c r="I6475" t="e">
        <f>'RAW DATA'!#REF!</f>
        <v>#REF!</v>
      </c>
      <c r="J6475">
        <f>'RAW DATA'!J6475</f>
        <v>0</v>
      </c>
      <c r="K6475" t="e">
        <f>'RAW DATA'!#REF!</f>
        <v>#REF!</v>
      </c>
      <c r="L6475">
        <f>'RAW DATA'!P6475</f>
        <v>0</v>
      </c>
      <c r="M6475">
        <f>'RAW DATA'!Q6475</f>
        <v>0</v>
      </c>
      <c r="N6475">
        <f>'RAW DATA'!R6475</f>
        <v>0</v>
      </c>
      <c r="O6475">
        <f>'RAW DATA'!S6475</f>
        <v>0</v>
      </c>
      <c r="P6475">
        <f>'RAW DATA'!T6475</f>
        <v>0</v>
      </c>
      <c r="Q6475">
        <f>'RAW DATA'!U6475</f>
        <v>0</v>
      </c>
      <c r="R6475">
        <f>'RAW DATA'!V6475</f>
        <v>0</v>
      </c>
      <c r="S6475" t="e">
        <f>'RAW DATA'!#REF!</f>
        <v>#REF!</v>
      </c>
      <c r="T6475">
        <f>'RAW DATA'!W6475</f>
        <v>0</v>
      </c>
      <c r="U6475">
        <f>'RAW DATA'!X6475</f>
        <v>0</v>
      </c>
      <c r="V6475">
        <f>'RAW DATA'!Y6475</f>
        <v>0</v>
      </c>
      <c r="W6475" t="e">
        <f>IF(' DASHBOARD'!K6475&gt;=60,FORMULAS!$D$3,IF(' DASHBOARD'!K6475&gt;=55,FORMULAS!$E$3,IF(' DASHBOARD'!K6475&gt;=50,FORMULAS!$F$3,IF(' DASHBOARD'!K6475&gt;=40,FORMULAS!$G$3,IF(' DASHBOARD'!K6475&gt;=30,FORMULAS!$H$3,IF(K6475&gt;=20,FORMULAS!$I$3,IF(' DASHBOARD'!K6475&gt;=16,FORMULAS!$J$3)))))))</f>
        <v>#REF!</v>
      </c>
      <c r="X6475" t="e">
        <f>INDEX(FORMULAS!$D$4:$J$10,MATCH('RAW DATA'!A6475,FORMULAS!$A$4:$A$10,0),MATCH(' DASHBOARD'!W6475,FORMULAS!$D$3:$J$3,0))</f>
        <v>#N/A</v>
      </c>
      <c r="Y6475">
        <f t="shared" si="404"/>
        <v>0</v>
      </c>
      <c r="Z6475">
        <f t="shared" si="405"/>
        <v>0</v>
      </c>
      <c r="AA6475" t="e">
        <f t="shared" si="406"/>
        <v>#DIV/0!</v>
      </c>
      <c r="AB6475" s="14" t="e">
        <f>1-(FORMULAS!$S$2-' DASHBOARD'!X6475)/FORMULAS!$S$2</f>
        <v>#N/A</v>
      </c>
      <c r="AC6475" t="e">
        <f t="shared" si="407"/>
        <v>#N/A</v>
      </c>
    </row>
    <row r="6476" spans="1:29" x14ac:dyDescent="0.2">
      <c r="A6476">
        <f>'RAW DATA'!A6476</f>
        <v>0</v>
      </c>
      <c r="B6476">
        <f>'RAW DATA'!G6476</f>
        <v>0</v>
      </c>
      <c r="C6476" t="e">
        <f>'RAW DATA'!#REF!</f>
        <v>#REF!</v>
      </c>
      <c r="D6476" t="e">
        <f>'RAW DATA'!#REF!</f>
        <v>#REF!</v>
      </c>
      <c r="E6476" t="e">
        <f>'RAW DATA'!#REF!</f>
        <v>#REF!</v>
      </c>
      <c r="F6476">
        <f>'RAW DATA'!H6476</f>
        <v>0</v>
      </c>
      <c r="G6476">
        <f>'RAW DATA'!I6476</f>
        <v>0</v>
      </c>
      <c r="H6476" t="e">
        <f>'RAW DATA'!#REF!</f>
        <v>#REF!</v>
      </c>
      <c r="I6476" t="e">
        <f>'RAW DATA'!#REF!</f>
        <v>#REF!</v>
      </c>
      <c r="J6476">
        <f>'RAW DATA'!J6476</f>
        <v>0</v>
      </c>
      <c r="K6476" t="e">
        <f>'RAW DATA'!#REF!</f>
        <v>#REF!</v>
      </c>
      <c r="L6476">
        <f>'RAW DATA'!P6476</f>
        <v>0</v>
      </c>
      <c r="M6476">
        <f>'RAW DATA'!Q6476</f>
        <v>0</v>
      </c>
      <c r="N6476">
        <f>'RAW DATA'!R6476</f>
        <v>0</v>
      </c>
      <c r="O6476">
        <f>'RAW DATA'!S6476</f>
        <v>0</v>
      </c>
      <c r="P6476">
        <f>'RAW DATA'!T6476</f>
        <v>0</v>
      </c>
      <c r="Q6476">
        <f>'RAW DATA'!U6476</f>
        <v>0</v>
      </c>
      <c r="R6476">
        <f>'RAW DATA'!V6476</f>
        <v>0</v>
      </c>
      <c r="S6476" t="e">
        <f>'RAW DATA'!#REF!</f>
        <v>#REF!</v>
      </c>
      <c r="T6476">
        <f>'RAW DATA'!W6476</f>
        <v>0</v>
      </c>
      <c r="U6476">
        <f>'RAW DATA'!X6476</f>
        <v>0</v>
      </c>
      <c r="V6476">
        <f>'RAW DATA'!Y6476</f>
        <v>0</v>
      </c>
      <c r="W6476" t="e">
        <f>IF(' DASHBOARD'!K6476&gt;=60,FORMULAS!$D$3,IF(' DASHBOARD'!K6476&gt;=55,FORMULAS!$E$3,IF(' DASHBOARD'!K6476&gt;=50,FORMULAS!$F$3,IF(' DASHBOARD'!K6476&gt;=40,FORMULAS!$G$3,IF(' DASHBOARD'!K6476&gt;=30,FORMULAS!$H$3,IF(K6476&gt;=20,FORMULAS!$I$3,IF(' DASHBOARD'!K6476&gt;=16,FORMULAS!$J$3)))))))</f>
        <v>#REF!</v>
      </c>
      <c r="X6476" t="e">
        <f>INDEX(FORMULAS!$D$4:$J$10,MATCH('RAW DATA'!A6476,FORMULAS!$A$4:$A$10,0),MATCH(' DASHBOARD'!W6476,FORMULAS!$D$3:$J$3,0))</f>
        <v>#N/A</v>
      </c>
      <c r="Y6476">
        <f t="shared" si="404"/>
        <v>0</v>
      </c>
      <c r="Z6476">
        <f t="shared" si="405"/>
        <v>0</v>
      </c>
      <c r="AA6476" t="e">
        <f t="shared" si="406"/>
        <v>#DIV/0!</v>
      </c>
      <c r="AB6476" s="14" t="e">
        <f>1-(FORMULAS!$S$2-' DASHBOARD'!X6476)/FORMULAS!$S$2</f>
        <v>#N/A</v>
      </c>
      <c r="AC6476" t="e">
        <f t="shared" si="407"/>
        <v>#N/A</v>
      </c>
    </row>
    <row r="6477" spans="1:29" x14ac:dyDescent="0.2">
      <c r="A6477">
        <f>'RAW DATA'!A6477</f>
        <v>0</v>
      </c>
      <c r="B6477">
        <f>'RAW DATA'!G6477</f>
        <v>0</v>
      </c>
      <c r="C6477" t="e">
        <f>'RAW DATA'!#REF!</f>
        <v>#REF!</v>
      </c>
      <c r="D6477" t="e">
        <f>'RAW DATA'!#REF!</f>
        <v>#REF!</v>
      </c>
      <c r="E6477" t="e">
        <f>'RAW DATA'!#REF!</f>
        <v>#REF!</v>
      </c>
      <c r="F6477">
        <f>'RAW DATA'!H6477</f>
        <v>0</v>
      </c>
      <c r="G6477">
        <f>'RAW DATA'!I6477</f>
        <v>0</v>
      </c>
      <c r="H6477" t="e">
        <f>'RAW DATA'!#REF!</f>
        <v>#REF!</v>
      </c>
      <c r="I6477" t="e">
        <f>'RAW DATA'!#REF!</f>
        <v>#REF!</v>
      </c>
      <c r="J6477">
        <f>'RAW DATA'!J6477</f>
        <v>0</v>
      </c>
      <c r="K6477" t="e">
        <f>'RAW DATA'!#REF!</f>
        <v>#REF!</v>
      </c>
      <c r="L6477">
        <f>'RAW DATA'!P6477</f>
        <v>0</v>
      </c>
      <c r="M6477">
        <f>'RAW DATA'!Q6477</f>
        <v>0</v>
      </c>
      <c r="N6477">
        <f>'RAW DATA'!R6477</f>
        <v>0</v>
      </c>
      <c r="O6477">
        <f>'RAW DATA'!S6477</f>
        <v>0</v>
      </c>
      <c r="P6477">
        <f>'RAW DATA'!T6477</f>
        <v>0</v>
      </c>
      <c r="Q6477">
        <f>'RAW DATA'!U6477</f>
        <v>0</v>
      </c>
      <c r="R6477">
        <f>'RAW DATA'!V6477</f>
        <v>0</v>
      </c>
      <c r="S6477" t="e">
        <f>'RAW DATA'!#REF!</f>
        <v>#REF!</v>
      </c>
      <c r="T6477">
        <f>'RAW DATA'!W6477</f>
        <v>0</v>
      </c>
      <c r="U6477">
        <f>'RAW DATA'!X6477</f>
        <v>0</v>
      </c>
      <c r="V6477">
        <f>'RAW DATA'!Y6477</f>
        <v>0</v>
      </c>
      <c r="W6477" t="e">
        <f>IF(' DASHBOARD'!K6477&gt;=60,FORMULAS!$D$3,IF(' DASHBOARD'!K6477&gt;=55,FORMULAS!$E$3,IF(' DASHBOARD'!K6477&gt;=50,FORMULAS!$F$3,IF(' DASHBOARD'!K6477&gt;=40,FORMULAS!$G$3,IF(' DASHBOARD'!K6477&gt;=30,FORMULAS!$H$3,IF(K6477&gt;=20,FORMULAS!$I$3,IF(' DASHBOARD'!K6477&gt;=16,FORMULAS!$J$3)))))))</f>
        <v>#REF!</v>
      </c>
      <c r="X6477" t="e">
        <f>INDEX(FORMULAS!$D$4:$J$10,MATCH('RAW DATA'!A6477,FORMULAS!$A$4:$A$10,0),MATCH(' DASHBOARD'!W6477,FORMULAS!$D$3:$J$3,0))</f>
        <v>#N/A</v>
      </c>
      <c r="Y6477">
        <f t="shared" si="404"/>
        <v>0</v>
      </c>
      <c r="Z6477">
        <f t="shared" si="405"/>
        <v>0</v>
      </c>
      <c r="AA6477" t="e">
        <f t="shared" si="406"/>
        <v>#DIV/0!</v>
      </c>
      <c r="AB6477" s="14" t="e">
        <f>1-(FORMULAS!$S$2-' DASHBOARD'!X6477)/FORMULAS!$S$2</f>
        <v>#N/A</v>
      </c>
      <c r="AC6477" t="e">
        <f t="shared" si="407"/>
        <v>#N/A</v>
      </c>
    </row>
    <row r="6478" spans="1:29" x14ac:dyDescent="0.2">
      <c r="A6478">
        <f>'RAW DATA'!A6478</f>
        <v>0</v>
      </c>
      <c r="B6478">
        <f>'RAW DATA'!G6478</f>
        <v>0</v>
      </c>
      <c r="C6478" t="e">
        <f>'RAW DATA'!#REF!</f>
        <v>#REF!</v>
      </c>
      <c r="D6478" t="e">
        <f>'RAW DATA'!#REF!</f>
        <v>#REF!</v>
      </c>
      <c r="E6478" t="e">
        <f>'RAW DATA'!#REF!</f>
        <v>#REF!</v>
      </c>
      <c r="F6478">
        <f>'RAW DATA'!H6478</f>
        <v>0</v>
      </c>
      <c r="G6478">
        <f>'RAW DATA'!I6478</f>
        <v>0</v>
      </c>
      <c r="H6478" t="e">
        <f>'RAW DATA'!#REF!</f>
        <v>#REF!</v>
      </c>
      <c r="I6478" t="e">
        <f>'RAW DATA'!#REF!</f>
        <v>#REF!</v>
      </c>
      <c r="J6478">
        <f>'RAW DATA'!J6478</f>
        <v>0</v>
      </c>
      <c r="K6478" t="e">
        <f>'RAW DATA'!#REF!</f>
        <v>#REF!</v>
      </c>
      <c r="L6478">
        <f>'RAW DATA'!P6478</f>
        <v>0</v>
      </c>
      <c r="M6478">
        <f>'RAW DATA'!Q6478</f>
        <v>0</v>
      </c>
      <c r="N6478">
        <f>'RAW DATA'!R6478</f>
        <v>0</v>
      </c>
      <c r="O6478">
        <f>'RAW DATA'!S6478</f>
        <v>0</v>
      </c>
      <c r="P6478">
        <f>'RAW DATA'!T6478</f>
        <v>0</v>
      </c>
      <c r="Q6478">
        <f>'RAW DATA'!U6478</f>
        <v>0</v>
      </c>
      <c r="R6478">
        <f>'RAW DATA'!V6478</f>
        <v>0</v>
      </c>
      <c r="S6478" t="e">
        <f>'RAW DATA'!#REF!</f>
        <v>#REF!</v>
      </c>
      <c r="T6478">
        <f>'RAW DATA'!W6478</f>
        <v>0</v>
      </c>
      <c r="U6478">
        <f>'RAW DATA'!X6478</f>
        <v>0</v>
      </c>
      <c r="V6478">
        <f>'RAW DATA'!Y6478</f>
        <v>0</v>
      </c>
      <c r="W6478" t="e">
        <f>IF(' DASHBOARD'!K6478&gt;=60,FORMULAS!$D$3,IF(' DASHBOARD'!K6478&gt;=55,FORMULAS!$E$3,IF(' DASHBOARD'!K6478&gt;=50,FORMULAS!$F$3,IF(' DASHBOARD'!K6478&gt;=40,FORMULAS!$G$3,IF(' DASHBOARD'!K6478&gt;=30,FORMULAS!$H$3,IF(K6478&gt;=20,FORMULAS!$I$3,IF(' DASHBOARD'!K6478&gt;=16,FORMULAS!$J$3)))))))</f>
        <v>#REF!</v>
      </c>
      <c r="X6478" t="e">
        <f>INDEX(FORMULAS!$D$4:$J$10,MATCH('RAW DATA'!A6478,FORMULAS!$A$4:$A$10,0),MATCH(' DASHBOARD'!W6478,FORMULAS!$D$3:$J$3,0))</f>
        <v>#N/A</v>
      </c>
      <c r="Y6478">
        <f t="shared" si="404"/>
        <v>0</v>
      </c>
      <c r="Z6478">
        <f t="shared" si="405"/>
        <v>0</v>
      </c>
      <c r="AA6478" t="e">
        <f t="shared" si="406"/>
        <v>#DIV/0!</v>
      </c>
      <c r="AB6478" s="14" t="e">
        <f>1-(FORMULAS!$S$2-' DASHBOARD'!X6478)/FORMULAS!$S$2</f>
        <v>#N/A</v>
      </c>
      <c r="AC6478" t="e">
        <f t="shared" si="407"/>
        <v>#N/A</v>
      </c>
    </row>
    <row r="6479" spans="1:29" x14ac:dyDescent="0.2">
      <c r="A6479">
        <f>'RAW DATA'!A6479</f>
        <v>0</v>
      </c>
      <c r="B6479">
        <f>'RAW DATA'!G6479</f>
        <v>0</v>
      </c>
      <c r="C6479" t="e">
        <f>'RAW DATA'!#REF!</f>
        <v>#REF!</v>
      </c>
      <c r="D6479" t="e">
        <f>'RAW DATA'!#REF!</f>
        <v>#REF!</v>
      </c>
      <c r="E6479" t="e">
        <f>'RAW DATA'!#REF!</f>
        <v>#REF!</v>
      </c>
      <c r="F6479">
        <f>'RAW DATA'!H6479</f>
        <v>0</v>
      </c>
      <c r="G6479">
        <f>'RAW DATA'!I6479</f>
        <v>0</v>
      </c>
      <c r="H6479" t="e">
        <f>'RAW DATA'!#REF!</f>
        <v>#REF!</v>
      </c>
      <c r="I6479" t="e">
        <f>'RAW DATA'!#REF!</f>
        <v>#REF!</v>
      </c>
      <c r="J6479">
        <f>'RAW DATA'!J6479</f>
        <v>0</v>
      </c>
      <c r="K6479" t="e">
        <f>'RAW DATA'!#REF!</f>
        <v>#REF!</v>
      </c>
      <c r="L6479">
        <f>'RAW DATA'!P6479</f>
        <v>0</v>
      </c>
      <c r="M6479">
        <f>'RAW DATA'!Q6479</f>
        <v>0</v>
      </c>
      <c r="N6479">
        <f>'RAW DATA'!R6479</f>
        <v>0</v>
      </c>
      <c r="O6479">
        <f>'RAW DATA'!S6479</f>
        <v>0</v>
      </c>
      <c r="P6479">
        <f>'RAW DATA'!T6479</f>
        <v>0</v>
      </c>
      <c r="Q6479">
        <f>'RAW DATA'!U6479</f>
        <v>0</v>
      </c>
      <c r="R6479">
        <f>'RAW DATA'!V6479</f>
        <v>0</v>
      </c>
      <c r="S6479" t="e">
        <f>'RAW DATA'!#REF!</f>
        <v>#REF!</v>
      </c>
      <c r="T6479">
        <f>'RAW DATA'!W6479</f>
        <v>0</v>
      </c>
      <c r="U6479">
        <f>'RAW DATA'!X6479</f>
        <v>0</v>
      </c>
      <c r="V6479">
        <f>'RAW DATA'!Y6479</f>
        <v>0</v>
      </c>
      <c r="W6479" t="e">
        <f>IF(' DASHBOARD'!K6479&gt;=60,FORMULAS!$D$3,IF(' DASHBOARD'!K6479&gt;=55,FORMULAS!$E$3,IF(' DASHBOARD'!K6479&gt;=50,FORMULAS!$F$3,IF(' DASHBOARD'!K6479&gt;=40,FORMULAS!$G$3,IF(' DASHBOARD'!K6479&gt;=30,FORMULAS!$H$3,IF(K6479&gt;=20,FORMULAS!$I$3,IF(' DASHBOARD'!K6479&gt;=16,FORMULAS!$J$3)))))))</f>
        <v>#REF!</v>
      </c>
      <c r="X6479" t="e">
        <f>INDEX(FORMULAS!$D$4:$J$10,MATCH('RAW DATA'!A6479,FORMULAS!$A$4:$A$10,0),MATCH(' DASHBOARD'!W6479,FORMULAS!$D$3:$J$3,0))</f>
        <v>#N/A</v>
      </c>
      <c r="Y6479">
        <f t="shared" si="404"/>
        <v>0</v>
      </c>
      <c r="Z6479">
        <f t="shared" si="405"/>
        <v>0</v>
      </c>
      <c r="AA6479" t="e">
        <f t="shared" si="406"/>
        <v>#DIV/0!</v>
      </c>
      <c r="AB6479" s="14" t="e">
        <f>1-(FORMULAS!$S$2-' DASHBOARD'!X6479)/FORMULAS!$S$2</f>
        <v>#N/A</v>
      </c>
      <c r="AC6479" t="e">
        <f t="shared" si="407"/>
        <v>#N/A</v>
      </c>
    </row>
    <row r="6480" spans="1:29" x14ac:dyDescent="0.2">
      <c r="A6480">
        <f>'RAW DATA'!A6480</f>
        <v>0</v>
      </c>
      <c r="B6480">
        <f>'RAW DATA'!G6480</f>
        <v>0</v>
      </c>
      <c r="C6480" t="e">
        <f>'RAW DATA'!#REF!</f>
        <v>#REF!</v>
      </c>
      <c r="D6480" t="e">
        <f>'RAW DATA'!#REF!</f>
        <v>#REF!</v>
      </c>
      <c r="E6480" t="e">
        <f>'RAW DATA'!#REF!</f>
        <v>#REF!</v>
      </c>
      <c r="F6480">
        <f>'RAW DATA'!H6480</f>
        <v>0</v>
      </c>
      <c r="G6480">
        <f>'RAW DATA'!I6480</f>
        <v>0</v>
      </c>
      <c r="H6480" t="e">
        <f>'RAW DATA'!#REF!</f>
        <v>#REF!</v>
      </c>
      <c r="I6480" t="e">
        <f>'RAW DATA'!#REF!</f>
        <v>#REF!</v>
      </c>
      <c r="J6480">
        <f>'RAW DATA'!J6480</f>
        <v>0</v>
      </c>
      <c r="K6480" t="e">
        <f>'RAW DATA'!#REF!</f>
        <v>#REF!</v>
      </c>
      <c r="L6480">
        <f>'RAW DATA'!P6480</f>
        <v>0</v>
      </c>
      <c r="M6480">
        <f>'RAW DATA'!Q6480</f>
        <v>0</v>
      </c>
      <c r="N6480">
        <f>'RAW DATA'!R6480</f>
        <v>0</v>
      </c>
      <c r="O6480">
        <f>'RAW DATA'!S6480</f>
        <v>0</v>
      </c>
      <c r="P6480">
        <f>'RAW DATA'!T6480</f>
        <v>0</v>
      </c>
      <c r="Q6480">
        <f>'RAW DATA'!U6480</f>
        <v>0</v>
      </c>
      <c r="R6480">
        <f>'RAW DATA'!V6480</f>
        <v>0</v>
      </c>
      <c r="S6480" t="e">
        <f>'RAW DATA'!#REF!</f>
        <v>#REF!</v>
      </c>
      <c r="T6480">
        <f>'RAW DATA'!W6480</f>
        <v>0</v>
      </c>
      <c r="U6480">
        <f>'RAW DATA'!X6480</f>
        <v>0</v>
      </c>
      <c r="V6480">
        <f>'RAW DATA'!Y6480</f>
        <v>0</v>
      </c>
      <c r="W6480" t="e">
        <f>IF(' DASHBOARD'!K6480&gt;=60,FORMULAS!$D$3,IF(' DASHBOARD'!K6480&gt;=55,FORMULAS!$E$3,IF(' DASHBOARD'!K6480&gt;=50,FORMULAS!$F$3,IF(' DASHBOARD'!K6480&gt;=40,FORMULAS!$G$3,IF(' DASHBOARD'!K6480&gt;=30,FORMULAS!$H$3,IF(K6480&gt;=20,FORMULAS!$I$3,IF(' DASHBOARD'!K6480&gt;=16,FORMULAS!$J$3)))))))</f>
        <v>#REF!</v>
      </c>
      <c r="X6480" t="e">
        <f>INDEX(FORMULAS!$D$4:$J$10,MATCH('RAW DATA'!A6480,FORMULAS!$A$4:$A$10,0),MATCH(' DASHBOARD'!W6480,FORMULAS!$D$3:$J$3,0))</f>
        <v>#N/A</v>
      </c>
      <c r="Y6480">
        <f t="shared" si="404"/>
        <v>0</v>
      </c>
      <c r="Z6480">
        <f t="shared" si="405"/>
        <v>0</v>
      </c>
      <c r="AA6480" t="e">
        <f t="shared" si="406"/>
        <v>#DIV/0!</v>
      </c>
      <c r="AB6480" s="14" t="e">
        <f>1-(FORMULAS!$S$2-' DASHBOARD'!X6480)/FORMULAS!$S$2</f>
        <v>#N/A</v>
      </c>
      <c r="AC6480" t="e">
        <f t="shared" si="407"/>
        <v>#N/A</v>
      </c>
    </row>
    <row r="6481" spans="1:29" x14ac:dyDescent="0.2">
      <c r="A6481">
        <f>'RAW DATA'!A6481</f>
        <v>0</v>
      </c>
      <c r="B6481">
        <f>'RAW DATA'!G6481</f>
        <v>0</v>
      </c>
      <c r="C6481" t="e">
        <f>'RAW DATA'!#REF!</f>
        <v>#REF!</v>
      </c>
      <c r="D6481" t="e">
        <f>'RAW DATA'!#REF!</f>
        <v>#REF!</v>
      </c>
      <c r="E6481" t="e">
        <f>'RAW DATA'!#REF!</f>
        <v>#REF!</v>
      </c>
      <c r="F6481">
        <f>'RAW DATA'!H6481</f>
        <v>0</v>
      </c>
      <c r="G6481">
        <f>'RAW DATA'!I6481</f>
        <v>0</v>
      </c>
      <c r="H6481" t="e">
        <f>'RAW DATA'!#REF!</f>
        <v>#REF!</v>
      </c>
      <c r="I6481" t="e">
        <f>'RAW DATA'!#REF!</f>
        <v>#REF!</v>
      </c>
      <c r="J6481">
        <f>'RAW DATA'!J6481</f>
        <v>0</v>
      </c>
      <c r="K6481" t="e">
        <f>'RAW DATA'!#REF!</f>
        <v>#REF!</v>
      </c>
      <c r="L6481">
        <f>'RAW DATA'!P6481</f>
        <v>0</v>
      </c>
      <c r="M6481">
        <f>'RAW DATA'!Q6481</f>
        <v>0</v>
      </c>
      <c r="N6481">
        <f>'RAW DATA'!R6481</f>
        <v>0</v>
      </c>
      <c r="O6481">
        <f>'RAW DATA'!S6481</f>
        <v>0</v>
      </c>
      <c r="P6481">
        <f>'RAW DATA'!T6481</f>
        <v>0</v>
      </c>
      <c r="Q6481">
        <f>'RAW DATA'!U6481</f>
        <v>0</v>
      </c>
      <c r="R6481">
        <f>'RAW DATA'!V6481</f>
        <v>0</v>
      </c>
      <c r="S6481" t="e">
        <f>'RAW DATA'!#REF!</f>
        <v>#REF!</v>
      </c>
      <c r="T6481">
        <f>'RAW DATA'!W6481</f>
        <v>0</v>
      </c>
      <c r="U6481">
        <f>'RAW DATA'!X6481</f>
        <v>0</v>
      </c>
      <c r="V6481">
        <f>'RAW DATA'!Y6481</f>
        <v>0</v>
      </c>
      <c r="W6481" t="e">
        <f>IF(' DASHBOARD'!K6481&gt;=60,FORMULAS!$D$3,IF(' DASHBOARD'!K6481&gt;=55,FORMULAS!$E$3,IF(' DASHBOARD'!K6481&gt;=50,FORMULAS!$F$3,IF(' DASHBOARD'!K6481&gt;=40,FORMULAS!$G$3,IF(' DASHBOARD'!K6481&gt;=30,FORMULAS!$H$3,IF(K6481&gt;=20,FORMULAS!$I$3,IF(' DASHBOARD'!K6481&gt;=16,FORMULAS!$J$3)))))))</f>
        <v>#REF!</v>
      </c>
      <c r="X6481" t="e">
        <f>INDEX(FORMULAS!$D$4:$J$10,MATCH('RAW DATA'!A6481,FORMULAS!$A$4:$A$10,0),MATCH(' DASHBOARD'!W6481,FORMULAS!$D$3:$J$3,0))</f>
        <v>#N/A</v>
      </c>
      <c r="Y6481">
        <f t="shared" si="404"/>
        <v>0</v>
      </c>
      <c r="Z6481">
        <f t="shared" si="405"/>
        <v>0</v>
      </c>
      <c r="AA6481" t="e">
        <f t="shared" si="406"/>
        <v>#DIV/0!</v>
      </c>
      <c r="AB6481" s="14" t="e">
        <f>1-(FORMULAS!$S$2-' DASHBOARD'!X6481)/FORMULAS!$S$2</f>
        <v>#N/A</v>
      </c>
      <c r="AC6481" t="e">
        <f t="shared" si="407"/>
        <v>#N/A</v>
      </c>
    </row>
    <row r="6482" spans="1:29" x14ac:dyDescent="0.2">
      <c r="A6482">
        <f>'RAW DATA'!A6482</f>
        <v>0</v>
      </c>
      <c r="B6482">
        <f>'RAW DATA'!G6482</f>
        <v>0</v>
      </c>
      <c r="C6482" t="e">
        <f>'RAW DATA'!#REF!</f>
        <v>#REF!</v>
      </c>
      <c r="D6482" t="e">
        <f>'RAW DATA'!#REF!</f>
        <v>#REF!</v>
      </c>
      <c r="E6482" t="e">
        <f>'RAW DATA'!#REF!</f>
        <v>#REF!</v>
      </c>
      <c r="F6482">
        <f>'RAW DATA'!H6482</f>
        <v>0</v>
      </c>
      <c r="G6482">
        <f>'RAW DATA'!I6482</f>
        <v>0</v>
      </c>
      <c r="H6482" t="e">
        <f>'RAW DATA'!#REF!</f>
        <v>#REF!</v>
      </c>
      <c r="I6482" t="e">
        <f>'RAW DATA'!#REF!</f>
        <v>#REF!</v>
      </c>
      <c r="J6482">
        <f>'RAW DATA'!J6482</f>
        <v>0</v>
      </c>
      <c r="K6482" t="e">
        <f>'RAW DATA'!#REF!</f>
        <v>#REF!</v>
      </c>
      <c r="L6482">
        <f>'RAW DATA'!P6482</f>
        <v>0</v>
      </c>
      <c r="M6482">
        <f>'RAW DATA'!Q6482</f>
        <v>0</v>
      </c>
      <c r="N6482">
        <f>'RAW DATA'!R6482</f>
        <v>0</v>
      </c>
      <c r="O6482">
        <f>'RAW DATA'!S6482</f>
        <v>0</v>
      </c>
      <c r="P6482">
        <f>'RAW DATA'!T6482</f>
        <v>0</v>
      </c>
      <c r="Q6482">
        <f>'RAW DATA'!U6482</f>
        <v>0</v>
      </c>
      <c r="R6482">
        <f>'RAW DATA'!V6482</f>
        <v>0</v>
      </c>
      <c r="S6482" t="e">
        <f>'RAW DATA'!#REF!</f>
        <v>#REF!</v>
      </c>
      <c r="T6482">
        <f>'RAW DATA'!W6482</f>
        <v>0</v>
      </c>
      <c r="U6482">
        <f>'RAW DATA'!X6482</f>
        <v>0</v>
      </c>
      <c r="V6482">
        <f>'RAW DATA'!Y6482</f>
        <v>0</v>
      </c>
      <c r="W6482" t="e">
        <f>IF(' DASHBOARD'!K6482&gt;=60,FORMULAS!$D$3,IF(' DASHBOARD'!K6482&gt;=55,FORMULAS!$E$3,IF(' DASHBOARD'!K6482&gt;=50,FORMULAS!$F$3,IF(' DASHBOARD'!K6482&gt;=40,FORMULAS!$G$3,IF(' DASHBOARD'!K6482&gt;=30,FORMULAS!$H$3,IF(K6482&gt;=20,FORMULAS!$I$3,IF(' DASHBOARD'!K6482&gt;=16,FORMULAS!$J$3)))))))</f>
        <v>#REF!</v>
      </c>
      <c r="X6482" t="e">
        <f>INDEX(FORMULAS!$D$4:$J$10,MATCH('RAW DATA'!A6482,FORMULAS!$A$4:$A$10,0),MATCH(' DASHBOARD'!W6482,FORMULAS!$D$3:$J$3,0))</f>
        <v>#N/A</v>
      </c>
      <c r="Y6482">
        <f t="shared" si="404"/>
        <v>0</v>
      </c>
      <c r="Z6482">
        <f t="shared" si="405"/>
        <v>0</v>
      </c>
      <c r="AA6482" t="e">
        <f t="shared" si="406"/>
        <v>#DIV/0!</v>
      </c>
      <c r="AB6482" s="14" t="e">
        <f>1-(FORMULAS!$S$2-' DASHBOARD'!X6482)/FORMULAS!$S$2</f>
        <v>#N/A</v>
      </c>
      <c r="AC6482" t="e">
        <f t="shared" si="407"/>
        <v>#N/A</v>
      </c>
    </row>
    <row r="6483" spans="1:29" x14ac:dyDescent="0.2">
      <c r="A6483">
        <f>'RAW DATA'!A6483</f>
        <v>0</v>
      </c>
      <c r="B6483">
        <f>'RAW DATA'!G6483</f>
        <v>0</v>
      </c>
      <c r="C6483" t="e">
        <f>'RAW DATA'!#REF!</f>
        <v>#REF!</v>
      </c>
      <c r="D6483" t="e">
        <f>'RAW DATA'!#REF!</f>
        <v>#REF!</v>
      </c>
      <c r="E6483" t="e">
        <f>'RAW DATA'!#REF!</f>
        <v>#REF!</v>
      </c>
      <c r="F6483">
        <f>'RAW DATA'!H6483</f>
        <v>0</v>
      </c>
      <c r="G6483">
        <f>'RAW DATA'!I6483</f>
        <v>0</v>
      </c>
      <c r="H6483" t="e">
        <f>'RAW DATA'!#REF!</f>
        <v>#REF!</v>
      </c>
      <c r="I6483" t="e">
        <f>'RAW DATA'!#REF!</f>
        <v>#REF!</v>
      </c>
      <c r="J6483">
        <f>'RAW DATA'!J6483</f>
        <v>0</v>
      </c>
      <c r="K6483" t="e">
        <f>'RAW DATA'!#REF!</f>
        <v>#REF!</v>
      </c>
      <c r="L6483">
        <f>'RAW DATA'!P6483</f>
        <v>0</v>
      </c>
      <c r="M6483">
        <f>'RAW DATA'!Q6483</f>
        <v>0</v>
      </c>
      <c r="N6483">
        <f>'RAW DATA'!R6483</f>
        <v>0</v>
      </c>
      <c r="O6483">
        <f>'RAW DATA'!S6483</f>
        <v>0</v>
      </c>
      <c r="P6483">
        <f>'RAW DATA'!T6483</f>
        <v>0</v>
      </c>
      <c r="Q6483">
        <f>'RAW DATA'!U6483</f>
        <v>0</v>
      </c>
      <c r="R6483">
        <f>'RAW DATA'!V6483</f>
        <v>0</v>
      </c>
      <c r="S6483" t="e">
        <f>'RAW DATA'!#REF!</f>
        <v>#REF!</v>
      </c>
      <c r="T6483">
        <f>'RAW DATA'!W6483</f>
        <v>0</v>
      </c>
      <c r="U6483">
        <f>'RAW DATA'!X6483</f>
        <v>0</v>
      </c>
      <c r="V6483">
        <f>'RAW DATA'!Y6483</f>
        <v>0</v>
      </c>
      <c r="W6483" t="e">
        <f>IF(' DASHBOARD'!K6483&gt;=60,FORMULAS!$D$3,IF(' DASHBOARD'!K6483&gt;=55,FORMULAS!$E$3,IF(' DASHBOARD'!K6483&gt;=50,FORMULAS!$F$3,IF(' DASHBOARD'!K6483&gt;=40,FORMULAS!$G$3,IF(' DASHBOARD'!K6483&gt;=30,FORMULAS!$H$3,IF(K6483&gt;=20,FORMULAS!$I$3,IF(' DASHBOARD'!K6483&gt;=16,FORMULAS!$J$3)))))))</f>
        <v>#REF!</v>
      </c>
      <c r="X6483" t="e">
        <f>INDEX(FORMULAS!$D$4:$J$10,MATCH('RAW DATA'!A6483,FORMULAS!$A$4:$A$10,0),MATCH(' DASHBOARD'!W6483,FORMULAS!$D$3:$J$3,0))</f>
        <v>#N/A</v>
      </c>
      <c r="Y6483">
        <f t="shared" si="404"/>
        <v>0</v>
      </c>
      <c r="Z6483">
        <f t="shared" si="405"/>
        <v>0</v>
      </c>
      <c r="AA6483" t="e">
        <f t="shared" si="406"/>
        <v>#DIV/0!</v>
      </c>
      <c r="AB6483" s="14" t="e">
        <f>1-(FORMULAS!$S$2-' DASHBOARD'!X6483)/FORMULAS!$S$2</f>
        <v>#N/A</v>
      </c>
      <c r="AC6483" t="e">
        <f t="shared" si="407"/>
        <v>#N/A</v>
      </c>
    </row>
    <row r="6484" spans="1:29" x14ac:dyDescent="0.2">
      <c r="A6484">
        <f>'RAW DATA'!A6484</f>
        <v>0</v>
      </c>
      <c r="B6484">
        <f>'RAW DATA'!G6484</f>
        <v>0</v>
      </c>
      <c r="C6484" t="e">
        <f>'RAW DATA'!#REF!</f>
        <v>#REF!</v>
      </c>
      <c r="D6484" t="e">
        <f>'RAW DATA'!#REF!</f>
        <v>#REF!</v>
      </c>
      <c r="E6484" t="e">
        <f>'RAW DATA'!#REF!</f>
        <v>#REF!</v>
      </c>
      <c r="F6484">
        <f>'RAW DATA'!H6484</f>
        <v>0</v>
      </c>
      <c r="G6484">
        <f>'RAW DATA'!I6484</f>
        <v>0</v>
      </c>
      <c r="H6484" t="e">
        <f>'RAW DATA'!#REF!</f>
        <v>#REF!</v>
      </c>
      <c r="I6484" t="e">
        <f>'RAW DATA'!#REF!</f>
        <v>#REF!</v>
      </c>
      <c r="J6484">
        <f>'RAW DATA'!J6484</f>
        <v>0</v>
      </c>
      <c r="K6484" t="e">
        <f>'RAW DATA'!#REF!</f>
        <v>#REF!</v>
      </c>
      <c r="L6484">
        <f>'RAW DATA'!P6484</f>
        <v>0</v>
      </c>
      <c r="M6484">
        <f>'RAW DATA'!Q6484</f>
        <v>0</v>
      </c>
      <c r="N6484">
        <f>'RAW DATA'!R6484</f>
        <v>0</v>
      </c>
      <c r="O6484">
        <f>'RAW DATA'!S6484</f>
        <v>0</v>
      </c>
      <c r="P6484">
        <f>'RAW DATA'!T6484</f>
        <v>0</v>
      </c>
      <c r="Q6484">
        <f>'RAW DATA'!U6484</f>
        <v>0</v>
      </c>
      <c r="R6484">
        <f>'RAW DATA'!V6484</f>
        <v>0</v>
      </c>
      <c r="S6484" t="e">
        <f>'RAW DATA'!#REF!</f>
        <v>#REF!</v>
      </c>
      <c r="T6484">
        <f>'RAW DATA'!W6484</f>
        <v>0</v>
      </c>
      <c r="U6484">
        <f>'RAW DATA'!X6484</f>
        <v>0</v>
      </c>
      <c r="V6484">
        <f>'RAW DATA'!Y6484</f>
        <v>0</v>
      </c>
      <c r="W6484" t="e">
        <f>IF(' DASHBOARD'!K6484&gt;=60,FORMULAS!$D$3,IF(' DASHBOARD'!K6484&gt;=55,FORMULAS!$E$3,IF(' DASHBOARD'!K6484&gt;=50,FORMULAS!$F$3,IF(' DASHBOARD'!K6484&gt;=40,FORMULAS!$G$3,IF(' DASHBOARD'!K6484&gt;=30,FORMULAS!$H$3,IF(K6484&gt;=20,FORMULAS!$I$3,IF(' DASHBOARD'!K6484&gt;=16,FORMULAS!$J$3)))))))</f>
        <v>#REF!</v>
      </c>
      <c r="X6484" t="e">
        <f>INDEX(FORMULAS!$D$4:$J$10,MATCH('RAW DATA'!A6484,FORMULAS!$A$4:$A$10,0),MATCH(' DASHBOARD'!W6484,FORMULAS!$D$3:$J$3,0))</f>
        <v>#N/A</v>
      </c>
      <c r="Y6484">
        <f t="shared" si="404"/>
        <v>0</v>
      </c>
      <c r="Z6484">
        <f t="shared" si="405"/>
        <v>0</v>
      </c>
      <c r="AA6484" t="e">
        <f t="shared" si="406"/>
        <v>#DIV/0!</v>
      </c>
      <c r="AB6484" s="14" t="e">
        <f>1-(FORMULAS!$S$2-' DASHBOARD'!X6484)/FORMULAS!$S$2</f>
        <v>#N/A</v>
      </c>
      <c r="AC6484" t="e">
        <f t="shared" si="407"/>
        <v>#N/A</v>
      </c>
    </row>
    <row r="6485" spans="1:29" x14ac:dyDescent="0.2">
      <c r="A6485">
        <f>'RAW DATA'!A6485</f>
        <v>0</v>
      </c>
      <c r="B6485">
        <f>'RAW DATA'!G6485</f>
        <v>0</v>
      </c>
      <c r="C6485" t="e">
        <f>'RAW DATA'!#REF!</f>
        <v>#REF!</v>
      </c>
      <c r="D6485" t="e">
        <f>'RAW DATA'!#REF!</f>
        <v>#REF!</v>
      </c>
      <c r="E6485" t="e">
        <f>'RAW DATA'!#REF!</f>
        <v>#REF!</v>
      </c>
      <c r="F6485">
        <f>'RAW DATA'!H6485</f>
        <v>0</v>
      </c>
      <c r="G6485">
        <f>'RAW DATA'!I6485</f>
        <v>0</v>
      </c>
      <c r="H6485" t="e">
        <f>'RAW DATA'!#REF!</f>
        <v>#REF!</v>
      </c>
      <c r="I6485" t="e">
        <f>'RAW DATA'!#REF!</f>
        <v>#REF!</v>
      </c>
      <c r="J6485">
        <f>'RAW DATA'!J6485</f>
        <v>0</v>
      </c>
      <c r="K6485" t="e">
        <f>'RAW DATA'!#REF!</f>
        <v>#REF!</v>
      </c>
      <c r="L6485">
        <f>'RAW DATA'!P6485</f>
        <v>0</v>
      </c>
      <c r="M6485">
        <f>'RAW DATA'!Q6485</f>
        <v>0</v>
      </c>
      <c r="N6485">
        <f>'RAW DATA'!R6485</f>
        <v>0</v>
      </c>
      <c r="O6485">
        <f>'RAW DATA'!S6485</f>
        <v>0</v>
      </c>
      <c r="P6485">
        <f>'RAW DATA'!T6485</f>
        <v>0</v>
      </c>
      <c r="Q6485">
        <f>'RAW DATA'!U6485</f>
        <v>0</v>
      </c>
      <c r="R6485">
        <f>'RAW DATA'!V6485</f>
        <v>0</v>
      </c>
      <c r="S6485" t="e">
        <f>'RAW DATA'!#REF!</f>
        <v>#REF!</v>
      </c>
      <c r="T6485">
        <f>'RAW DATA'!W6485</f>
        <v>0</v>
      </c>
      <c r="U6485">
        <f>'RAW DATA'!X6485</f>
        <v>0</v>
      </c>
      <c r="V6485">
        <f>'RAW DATA'!Y6485</f>
        <v>0</v>
      </c>
      <c r="W6485" t="e">
        <f>IF(' DASHBOARD'!K6485&gt;=60,FORMULAS!$D$3,IF(' DASHBOARD'!K6485&gt;=55,FORMULAS!$E$3,IF(' DASHBOARD'!K6485&gt;=50,FORMULAS!$F$3,IF(' DASHBOARD'!K6485&gt;=40,FORMULAS!$G$3,IF(' DASHBOARD'!K6485&gt;=30,FORMULAS!$H$3,IF(K6485&gt;=20,FORMULAS!$I$3,IF(' DASHBOARD'!K6485&gt;=16,FORMULAS!$J$3)))))))</f>
        <v>#REF!</v>
      </c>
      <c r="X6485" t="e">
        <f>INDEX(FORMULAS!$D$4:$J$10,MATCH('RAW DATA'!A6485,FORMULAS!$A$4:$A$10,0),MATCH(' DASHBOARD'!W6485,FORMULAS!$D$3:$J$3,0))</f>
        <v>#N/A</v>
      </c>
      <c r="Y6485">
        <f t="shared" si="404"/>
        <v>0</v>
      </c>
      <c r="Z6485">
        <f t="shared" si="405"/>
        <v>0</v>
      </c>
      <c r="AA6485" t="e">
        <f t="shared" si="406"/>
        <v>#DIV/0!</v>
      </c>
      <c r="AB6485" s="14" t="e">
        <f>1-(FORMULAS!$S$2-' DASHBOARD'!X6485)/FORMULAS!$S$2</f>
        <v>#N/A</v>
      </c>
      <c r="AC6485" t="e">
        <f t="shared" si="407"/>
        <v>#N/A</v>
      </c>
    </row>
    <row r="6486" spans="1:29" x14ac:dyDescent="0.2">
      <c r="A6486">
        <f>'RAW DATA'!A6486</f>
        <v>0</v>
      </c>
      <c r="B6486">
        <f>'RAW DATA'!G6486</f>
        <v>0</v>
      </c>
      <c r="C6486" t="e">
        <f>'RAW DATA'!#REF!</f>
        <v>#REF!</v>
      </c>
      <c r="D6486" t="e">
        <f>'RAW DATA'!#REF!</f>
        <v>#REF!</v>
      </c>
      <c r="E6486" t="e">
        <f>'RAW DATA'!#REF!</f>
        <v>#REF!</v>
      </c>
      <c r="F6486">
        <f>'RAW DATA'!H6486</f>
        <v>0</v>
      </c>
      <c r="G6486">
        <f>'RAW DATA'!I6486</f>
        <v>0</v>
      </c>
      <c r="H6486" t="e">
        <f>'RAW DATA'!#REF!</f>
        <v>#REF!</v>
      </c>
      <c r="I6486" t="e">
        <f>'RAW DATA'!#REF!</f>
        <v>#REF!</v>
      </c>
      <c r="J6486">
        <f>'RAW DATA'!J6486</f>
        <v>0</v>
      </c>
      <c r="K6486" t="e">
        <f>'RAW DATA'!#REF!</f>
        <v>#REF!</v>
      </c>
      <c r="L6486">
        <f>'RAW DATA'!P6486</f>
        <v>0</v>
      </c>
      <c r="M6486">
        <f>'RAW DATA'!Q6486</f>
        <v>0</v>
      </c>
      <c r="N6486">
        <f>'RAW DATA'!R6486</f>
        <v>0</v>
      </c>
      <c r="O6486">
        <f>'RAW DATA'!S6486</f>
        <v>0</v>
      </c>
      <c r="P6486">
        <f>'RAW DATA'!T6486</f>
        <v>0</v>
      </c>
      <c r="Q6486">
        <f>'RAW DATA'!U6486</f>
        <v>0</v>
      </c>
      <c r="R6486">
        <f>'RAW DATA'!V6486</f>
        <v>0</v>
      </c>
      <c r="S6486" t="e">
        <f>'RAW DATA'!#REF!</f>
        <v>#REF!</v>
      </c>
      <c r="T6486">
        <f>'RAW DATA'!W6486</f>
        <v>0</v>
      </c>
      <c r="U6486">
        <f>'RAW DATA'!X6486</f>
        <v>0</v>
      </c>
      <c r="V6486">
        <f>'RAW DATA'!Y6486</f>
        <v>0</v>
      </c>
      <c r="W6486" t="e">
        <f>IF(' DASHBOARD'!K6486&gt;=60,FORMULAS!$D$3,IF(' DASHBOARD'!K6486&gt;=55,FORMULAS!$E$3,IF(' DASHBOARD'!K6486&gt;=50,FORMULAS!$F$3,IF(' DASHBOARD'!K6486&gt;=40,FORMULAS!$G$3,IF(' DASHBOARD'!K6486&gt;=30,FORMULAS!$H$3,IF(K6486&gt;=20,FORMULAS!$I$3,IF(' DASHBOARD'!K6486&gt;=16,FORMULAS!$J$3)))))))</f>
        <v>#REF!</v>
      </c>
      <c r="X6486" t="e">
        <f>INDEX(FORMULAS!$D$4:$J$10,MATCH('RAW DATA'!A6486,FORMULAS!$A$4:$A$10,0),MATCH(' DASHBOARD'!W6486,FORMULAS!$D$3:$J$3,0))</f>
        <v>#N/A</v>
      </c>
      <c r="Y6486">
        <f t="shared" si="404"/>
        <v>0</v>
      </c>
      <c r="Z6486">
        <f t="shared" si="405"/>
        <v>0</v>
      </c>
      <c r="AA6486" t="e">
        <f t="shared" si="406"/>
        <v>#DIV/0!</v>
      </c>
      <c r="AB6486" s="14" t="e">
        <f>1-(FORMULAS!$S$2-' DASHBOARD'!X6486)/FORMULAS!$S$2</f>
        <v>#N/A</v>
      </c>
      <c r="AC6486" t="e">
        <f t="shared" si="407"/>
        <v>#N/A</v>
      </c>
    </row>
    <row r="6487" spans="1:29" x14ac:dyDescent="0.2">
      <c r="A6487">
        <f>'RAW DATA'!A6487</f>
        <v>0</v>
      </c>
      <c r="B6487">
        <f>'RAW DATA'!G6487</f>
        <v>0</v>
      </c>
      <c r="C6487" t="e">
        <f>'RAW DATA'!#REF!</f>
        <v>#REF!</v>
      </c>
      <c r="D6487" t="e">
        <f>'RAW DATA'!#REF!</f>
        <v>#REF!</v>
      </c>
      <c r="E6487" t="e">
        <f>'RAW DATA'!#REF!</f>
        <v>#REF!</v>
      </c>
      <c r="F6487">
        <f>'RAW DATA'!H6487</f>
        <v>0</v>
      </c>
      <c r="G6487">
        <f>'RAW DATA'!I6487</f>
        <v>0</v>
      </c>
      <c r="H6487" t="e">
        <f>'RAW DATA'!#REF!</f>
        <v>#REF!</v>
      </c>
      <c r="I6487" t="e">
        <f>'RAW DATA'!#REF!</f>
        <v>#REF!</v>
      </c>
      <c r="J6487">
        <f>'RAW DATA'!J6487</f>
        <v>0</v>
      </c>
      <c r="K6487" t="e">
        <f>'RAW DATA'!#REF!</f>
        <v>#REF!</v>
      </c>
      <c r="L6487">
        <f>'RAW DATA'!P6487</f>
        <v>0</v>
      </c>
      <c r="M6487">
        <f>'RAW DATA'!Q6487</f>
        <v>0</v>
      </c>
      <c r="N6487">
        <f>'RAW DATA'!R6487</f>
        <v>0</v>
      </c>
      <c r="O6487">
        <f>'RAW DATA'!S6487</f>
        <v>0</v>
      </c>
      <c r="P6487">
        <f>'RAW DATA'!T6487</f>
        <v>0</v>
      </c>
      <c r="Q6487">
        <f>'RAW DATA'!U6487</f>
        <v>0</v>
      </c>
      <c r="R6487">
        <f>'RAW DATA'!V6487</f>
        <v>0</v>
      </c>
      <c r="S6487" t="e">
        <f>'RAW DATA'!#REF!</f>
        <v>#REF!</v>
      </c>
      <c r="T6487">
        <f>'RAW DATA'!W6487</f>
        <v>0</v>
      </c>
      <c r="U6487">
        <f>'RAW DATA'!X6487</f>
        <v>0</v>
      </c>
      <c r="V6487">
        <f>'RAW DATA'!Y6487</f>
        <v>0</v>
      </c>
      <c r="W6487" t="e">
        <f>IF(' DASHBOARD'!K6487&gt;=60,FORMULAS!$D$3,IF(' DASHBOARD'!K6487&gt;=55,FORMULAS!$E$3,IF(' DASHBOARD'!K6487&gt;=50,FORMULAS!$F$3,IF(' DASHBOARD'!K6487&gt;=40,FORMULAS!$G$3,IF(' DASHBOARD'!K6487&gt;=30,FORMULAS!$H$3,IF(K6487&gt;=20,FORMULAS!$I$3,IF(' DASHBOARD'!K6487&gt;=16,FORMULAS!$J$3)))))))</f>
        <v>#REF!</v>
      </c>
      <c r="X6487" t="e">
        <f>INDEX(FORMULAS!$D$4:$J$10,MATCH('RAW DATA'!A6487,FORMULAS!$A$4:$A$10,0),MATCH(' DASHBOARD'!W6487,FORMULAS!$D$3:$J$3,0))</f>
        <v>#N/A</v>
      </c>
      <c r="Y6487">
        <f t="shared" si="404"/>
        <v>0</v>
      </c>
      <c r="Z6487">
        <f t="shared" si="405"/>
        <v>0</v>
      </c>
      <c r="AA6487" t="e">
        <f t="shared" si="406"/>
        <v>#DIV/0!</v>
      </c>
      <c r="AB6487" s="14" t="e">
        <f>1-(FORMULAS!$S$2-' DASHBOARD'!X6487)/FORMULAS!$S$2</f>
        <v>#N/A</v>
      </c>
      <c r="AC6487" t="e">
        <f t="shared" si="407"/>
        <v>#N/A</v>
      </c>
    </row>
    <row r="6488" spans="1:29" x14ac:dyDescent="0.2">
      <c r="A6488">
        <f>'RAW DATA'!A6488</f>
        <v>0</v>
      </c>
      <c r="B6488">
        <f>'RAW DATA'!G6488</f>
        <v>0</v>
      </c>
      <c r="C6488" t="e">
        <f>'RAW DATA'!#REF!</f>
        <v>#REF!</v>
      </c>
      <c r="D6488" t="e">
        <f>'RAW DATA'!#REF!</f>
        <v>#REF!</v>
      </c>
      <c r="E6488" t="e">
        <f>'RAW DATA'!#REF!</f>
        <v>#REF!</v>
      </c>
      <c r="F6488">
        <f>'RAW DATA'!H6488</f>
        <v>0</v>
      </c>
      <c r="G6488">
        <f>'RAW DATA'!I6488</f>
        <v>0</v>
      </c>
      <c r="H6488" t="e">
        <f>'RAW DATA'!#REF!</f>
        <v>#REF!</v>
      </c>
      <c r="I6488" t="e">
        <f>'RAW DATA'!#REF!</f>
        <v>#REF!</v>
      </c>
      <c r="J6488">
        <f>'RAW DATA'!J6488</f>
        <v>0</v>
      </c>
      <c r="K6488" t="e">
        <f>'RAW DATA'!#REF!</f>
        <v>#REF!</v>
      </c>
      <c r="L6488">
        <f>'RAW DATA'!P6488</f>
        <v>0</v>
      </c>
      <c r="M6488">
        <f>'RAW DATA'!Q6488</f>
        <v>0</v>
      </c>
      <c r="N6488">
        <f>'RAW DATA'!R6488</f>
        <v>0</v>
      </c>
      <c r="O6488">
        <f>'RAW DATA'!S6488</f>
        <v>0</v>
      </c>
      <c r="P6488">
        <f>'RAW DATA'!T6488</f>
        <v>0</v>
      </c>
      <c r="Q6488">
        <f>'RAW DATA'!U6488</f>
        <v>0</v>
      </c>
      <c r="R6488">
        <f>'RAW DATA'!V6488</f>
        <v>0</v>
      </c>
      <c r="S6488" t="e">
        <f>'RAW DATA'!#REF!</f>
        <v>#REF!</v>
      </c>
      <c r="T6488">
        <f>'RAW DATA'!W6488</f>
        <v>0</v>
      </c>
      <c r="U6488">
        <f>'RAW DATA'!X6488</f>
        <v>0</v>
      </c>
      <c r="V6488">
        <f>'RAW DATA'!Y6488</f>
        <v>0</v>
      </c>
      <c r="W6488" t="e">
        <f>IF(' DASHBOARD'!K6488&gt;=60,FORMULAS!$D$3,IF(' DASHBOARD'!K6488&gt;=55,FORMULAS!$E$3,IF(' DASHBOARD'!K6488&gt;=50,FORMULAS!$F$3,IF(' DASHBOARD'!K6488&gt;=40,FORMULAS!$G$3,IF(' DASHBOARD'!K6488&gt;=30,FORMULAS!$H$3,IF(K6488&gt;=20,FORMULAS!$I$3,IF(' DASHBOARD'!K6488&gt;=16,FORMULAS!$J$3)))))))</f>
        <v>#REF!</v>
      </c>
      <c r="X6488" t="e">
        <f>INDEX(FORMULAS!$D$4:$J$10,MATCH('RAW DATA'!A6488,FORMULAS!$A$4:$A$10,0),MATCH(' DASHBOARD'!W6488,FORMULAS!$D$3:$J$3,0))</f>
        <v>#N/A</v>
      </c>
      <c r="Y6488">
        <f t="shared" si="404"/>
        <v>0</v>
      </c>
      <c r="Z6488">
        <f t="shared" si="405"/>
        <v>0</v>
      </c>
      <c r="AA6488" t="e">
        <f t="shared" si="406"/>
        <v>#DIV/0!</v>
      </c>
      <c r="AB6488" s="14" t="e">
        <f>1-(FORMULAS!$S$2-' DASHBOARD'!X6488)/FORMULAS!$S$2</f>
        <v>#N/A</v>
      </c>
      <c r="AC6488" t="e">
        <f t="shared" si="407"/>
        <v>#N/A</v>
      </c>
    </row>
    <row r="6489" spans="1:29" x14ac:dyDescent="0.2">
      <c r="A6489">
        <f>'RAW DATA'!A6489</f>
        <v>0</v>
      </c>
      <c r="B6489">
        <f>'RAW DATA'!G6489</f>
        <v>0</v>
      </c>
      <c r="C6489" t="e">
        <f>'RAW DATA'!#REF!</f>
        <v>#REF!</v>
      </c>
      <c r="D6489" t="e">
        <f>'RAW DATA'!#REF!</f>
        <v>#REF!</v>
      </c>
      <c r="E6489" t="e">
        <f>'RAW DATA'!#REF!</f>
        <v>#REF!</v>
      </c>
      <c r="F6489">
        <f>'RAW DATA'!H6489</f>
        <v>0</v>
      </c>
      <c r="G6489">
        <f>'RAW DATA'!I6489</f>
        <v>0</v>
      </c>
      <c r="H6489" t="e">
        <f>'RAW DATA'!#REF!</f>
        <v>#REF!</v>
      </c>
      <c r="I6489" t="e">
        <f>'RAW DATA'!#REF!</f>
        <v>#REF!</v>
      </c>
      <c r="J6489">
        <f>'RAW DATA'!J6489</f>
        <v>0</v>
      </c>
      <c r="K6489" t="e">
        <f>'RAW DATA'!#REF!</f>
        <v>#REF!</v>
      </c>
      <c r="L6489">
        <f>'RAW DATA'!P6489</f>
        <v>0</v>
      </c>
      <c r="M6489">
        <f>'RAW DATA'!Q6489</f>
        <v>0</v>
      </c>
      <c r="N6489">
        <f>'RAW DATA'!R6489</f>
        <v>0</v>
      </c>
      <c r="O6489">
        <f>'RAW DATA'!S6489</f>
        <v>0</v>
      </c>
      <c r="P6489">
        <f>'RAW DATA'!T6489</f>
        <v>0</v>
      </c>
      <c r="Q6489">
        <f>'RAW DATA'!U6489</f>
        <v>0</v>
      </c>
      <c r="R6489">
        <f>'RAW DATA'!V6489</f>
        <v>0</v>
      </c>
      <c r="S6489" t="e">
        <f>'RAW DATA'!#REF!</f>
        <v>#REF!</v>
      </c>
      <c r="T6489">
        <f>'RAW DATA'!W6489</f>
        <v>0</v>
      </c>
      <c r="U6489">
        <f>'RAW DATA'!X6489</f>
        <v>0</v>
      </c>
      <c r="V6489">
        <f>'RAW DATA'!Y6489</f>
        <v>0</v>
      </c>
      <c r="W6489" t="e">
        <f>IF(' DASHBOARD'!K6489&gt;=60,FORMULAS!$D$3,IF(' DASHBOARD'!K6489&gt;=55,FORMULAS!$E$3,IF(' DASHBOARD'!K6489&gt;=50,FORMULAS!$F$3,IF(' DASHBOARD'!K6489&gt;=40,FORMULAS!$G$3,IF(' DASHBOARD'!K6489&gt;=30,FORMULAS!$H$3,IF(K6489&gt;=20,FORMULAS!$I$3,IF(' DASHBOARD'!K6489&gt;=16,FORMULAS!$J$3)))))))</f>
        <v>#REF!</v>
      </c>
      <c r="X6489" t="e">
        <f>INDEX(FORMULAS!$D$4:$J$10,MATCH('RAW DATA'!A6489,FORMULAS!$A$4:$A$10,0),MATCH(' DASHBOARD'!W6489,FORMULAS!$D$3:$J$3,0))</f>
        <v>#N/A</v>
      </c>
      <c r="Y6489">
        <f t="shared" si="404"/>
        <v>0</v>
      </c>
      <c r="Z6489">
        <f t="shared" si="405"/>
        <v>0</v>
      </c>
      <c r="AA6489" t="e">
        <f t="shared" si="406"/>
        <v>#DIV/0!</v>
      </c>
      <c r="AB6489" s="14" t="e">
        <f>1-(FORMULAS!$S$2-' DASHBOARD'!X6489)/FORMULAS!$S$2</f>
        <v>#N/A</v>
      </c>
      <c r="AC6489" t="e">
        <f t="shared" si="407"/>
        <v>#N/A</v>
      </c>
    </row>
    <row r="6490" spans="1:29" x14ac:dyDescent="0.2">
      <c r="A6490">
        <f>'RAW DATA'!A6490</f>
        <v>0</v>
      </c>
      <c r="B6490">
        <f>'RAW DATA'!G6490</f>
        <v>0</v>
      </c>
      <c r="C6490" t="e">
        <f>'RAW DATA'!#REF!</f>
        <v>#REF!</v>
      </c>
      <c r="D6490" t="e">
        <f>'RAW DATA'!#REF!</f>
        <v>#REF!</v>
      </c>
      <c r="E6490" t="e">
        <f>'RAW DATA'!#REF!</f>
        <v>#REF!</v>
      </c>
      <c r="F6490">
        <f>'RAW DATA'!H6490</f>
        <v>0</v>
      </c>
      <c r="G6490">
        <f>'RAW DATA'!I6490</f>
        <v>0</v>
      </c>
      <c r="H6490" t="e">
        <f>'RAW DATA'!#REF!</f>
        <v>#REF!</v>
      </c>
      <c r="I6490" t="e">
        <f>'RAW DATA'!#REF!</f>
        <v>#REF!</v>
      </c>
      <c r="J6490">
        <f>'RAW DATA'!J6490</f>
        <v>0</v>
      </c>
      <c r="K6490" t="e">
        <f>'RAW DATA'!#REF!</f>
        <v>#REF!</v>
      </c>
      <c r="L6490">
        <f>'RAW DATA'!P6490</f>
        <v>0</v>
      </c>
      <c r="M6490">
        <f>'RAW DATA'!Q6490</f>
        <v>0</v>
      </c>
      <c r="N6490">
        <f>'RAW DATA'!R6490</f>
        <v>0</v>
      </c>
      <c r="O6490">
        <f>'RAW DATA'!S6490</f>
        <v>0</v>
      </c>
      <c r="P6490">
        <f>'RAW DATA'!T6490</f>
        <v>0</v>
      </c>
      <c r="Q6490">
        <f>'RAW DATA'!U6490</f>
        <v>0</v>
      </c>
      <c r="R6490">
        <f>'RAW DATA'!V6490</f>
        <v>0</v>
      </c>
      <c r="S6490" t="e">
        <f>'RAW DATA'!#REF!</f>
        <v>#REF!</v>
      </c>
      <c r="T6490">
        <f>'RAW DATA'!W6490</f>
        <v>0</v>
      </c>
      <c r="U6490">
        <f>'RAW DATA'!X6490</f>
        <v>0</v>
      </c>
      <c r="V6490">
        <f>'RAW DATA'!Y6490</f>
        <v>0</v>
      </c>
      <c r="W6490" t="e">
        <f>IF(' DASHBOARD'!K6490&gt;=60,FORMULAS!$D$3,IF(' DASHBOARD'!K6490&gt;=55,FORMULAS!$E$3,IF(' DASHBOARD'!K6490&gt;=50,FORMULAS!$F$3,IF(' DASHBOARD'!K6490&gt;=40,FORMULAS!$G$3,IF(' DASHBOARD'!K6490&gt;=30,FORMULAS!$H$3,IF(K6490&gt;=20,FORMULAS!$I$3,IF(' DASHBOARD'!K6490&gt;=16,FORMULAS!$J$3)))))))</f>
        <v>#REF!</v>
      </c>
      <c r="X6490" t="e">
        <f>INDEX(FORMULAS!$D$4:$J$10,MATCH('RAW DATA'!A6490,FORMULAS!$A$4:$A$10,0),MATCH(' DASHBOARD'!W6490,FORMULAS!$D$3:$J$3,0))</f>
        <v>#N/A</v>
      </c>
      <c r="Y6490">
        <f t="shared" si="404"/>
        <v>0</v>
      </c>
      <c r="Z6490">
        <f t="shared" si="405"/>
        <v>0</v>
      </c>
      <c r="AA6490" t="e">
        <f t="shared" si="406"/>
        <v>#DIV/0!</v>
      </c>
      <c r="AB6490" s="14" t="e">
        <f>1-(FORMULAS!$S$2-' DASHBOARD'!X6490)/FORMULAS!$S$2</f>
        <v>#N/A</v>
      </c>
      <c r="AC6490" t="e">
        <f t="shared" si="407"/>
        <v>#N/A</v>
      </c>
    </row>
    <row r="6491" spans="1:29" x14ac:dyDescent="0.2">
      <c r="A6491">
        <f>'RAW DATA'!A6491</f>
        <v>0</v>
      </c>
      <c r="B6491">
        <f>'RAW DATA'!G6491</f>
        <v>0</v>
      </c>
      <c r="C6491" t="e">
        <f>'RAW DATA'!#REF!</f>
        <v>#REF!</v>
      </c>
      <c r="D6491" t="e">
        <f>'RAW DATA'!#REF!</f>
        <v>#REF!</v>
      </c>
      <c r="E6491" t="e">
        <f>'RAW DATA'!#REF!</f>
        <v>#REF!</v>
      </c>
      <c r="F6491">
        <f>'RAW DATA'!H6491</f>
        <v>0</v>
      </c>
      <c r="G6491">
        <f>'RAW DATA'!I6491</f>
        <v>0</v>
      </c>
      <c r="H6491" t="e">
        <f>'RAW DATA'!#REF!</f>
        <v>#REF!</v>
      </c>
      <c r="I6491" t="e">
        <f>'RAW DATA'!#REF!</f>
        <v>#REF!</v>
      </c>
      <c r="J6491">
        <f>'RAW DATA'!J6491</f>
        <v>0</v>
      </c>
      <c r="K6491" t="e">
        <f>'RAW DATA'!#REF!</f>
        <v>#REF!</v>
      </c>
      <c r="L6491">
        <f>'RAW DATA'!P6491</f>
        <v>0</v>
      </c>
      <c r="M6491">
        <f>'RAW DATA'!Q6491</f>
        <v>0</v>
      </c>
      <c r="N6491">
        <f>'RAW DATA'!R6491</f>
        <v>0</v>
      </c>
      <c r="O6491">
        <f>'RAW DATA'!S6491</f>
        <v>0</v>
      </c>
      <c r="P6491">
        <f>'RAW DATA'!T6491</f>
        <v>0</v>
      </c>
      <c r="Q6491">
        <f>'RAW DATA'!U6491</f>
        <v>0</v>
      </c>
      <c r="R6491">
        <f>'RAW DATA'!V6491</f>
        <v>0</v>
      </c>
      <c r="S6491" t="e">
        <f>'RAW DATA'!#REF!</f>
        <v>#REF!</v>
      </c>
      <c r="T6491">
        <f>'RAW DATA'!W6491</f>
        <v>0</v>
      </c>
      <c r="U6491">
        <f>'RAW DATA'!X6491</f>
        <v>0</v>
      </c>
      <c r="V6491">
        <f>'RAW DATA'!Y6491</f>
        <v>0</v>
      </c>
      <c r="W6491" t="e">
        <f>IF(' DASHBOARD'!K6491&gt;=60,FORMULAS!$D$3,IF(' DASHBOARD'!K6491&gt;=55,FORMULAS!$E$3,IF(' DASHBOARD'!K6491&gt;=50,FORMULAS!$F$3,IF(' DASHBOARD'!K6491&gt;=40,FORMULAS!$G$3,IF(' DASHBOARD'!K6491&gt;=30,FORMULAS!$H$3,IF(K6491&gt;=20,FORMULAS!$I$3,IF(' DASHBOARD'!K6491&gt;=16,FORMULAS!$J$3)))))))</f>
        <v>#REF!</v>
      </c>
      <c r="X6491" t="e">
        <f>INDEX(FORMULAS!$D$4:$J$10,MATCH('RAW DATA'!A6491,FORMULAS!$A$4:$A$10,0),MATCH(' DASHBOARD'!W6491,FORMULAS!$D$3:$J$3,0))</f>
        <v>#N/A</v>
      </c>
      <c r="Y6491">
        <f t="shared" si="404"/>
        <v>0</v>
      </c>
      <c r="Z6491">
        <f t="shared" si="405"/>
        <v>0</v>
      </c>
      <c r="AA6491" t="e">
        <f t="shared" si="406"/>
        <v>#DIV/0!</v>
      </c>
      <c r="AB6491" s="14" t="e">
        <f>1-(FORMULAS!$S$2-' DASHBOARD'!X6491)/FORMULAS!$S$2</f>
        <v>#N/A</v>
      </c>
      <c r="AC6491" t="e">
        <f t="shared" si="407"/>
        <v>#N/A</v>
      </c>
    </row>
    <row r="6492" spans="1:29" x14ac:dyDescent="0.2">
      <c r="A6492">
        <f>'RAW DATA'!A6492</f>
        <v>0</v>
      </c>
      <c r="B6492">
        <f>'RAW DATA'!G6492</f>
        <v>0</v>
      </c>
      <c r="C6492" t="e">
        <f>'RAW DATA'!#REF!</f>
        <v>#REF!</v>
      </c>
      <c r="D6492" t="e">
        <f>'RAW DATA'!#REF!</f>
        <v>#REF!</v>
      </c>
      <c r="E6492" t="e">
        <f>'RAW DATA'!#REF!</f>
        <v>#REF!</v>
      </c>
      <c r="F6492">
        <f>'RAW DATA'!H6492</f>
        <v>0</v>
      </c>
      <c r="G6492">
        <f>'RAW DATA'!I6492</f>
        <v>0</v>
      </c>
      <c r="H6492" t="e">
        <f>'RAW DATA'!#REF!</f>
        <v>#REF!</v>
      </c>
      <c r="I6492" t="e">
        <f>'RAW DATA'!#REF!</f>
        <v>#REF!</v>
      </c>
      <c r="J6492">
        <f>'RAW DATA'!J6492</f>
        <v>0</v>
      </c>
      <c r="K6492" t="e">
        <f>'RAW DATA'!#REF!</f>
        <v>#REF!</v>
      </c>
      <c r="L6492">
        <f>'RAW DATA'!P6492</f>
        <v>0</v>
      </c>
      <c r="M6492">
        <f>'RAW DATA'!Q6492</f>
        <v>0</v>
      </c>
      <c r="N6492">
        <f>'RAW DATA'!R6492</f>
        <v>0</v>
      </c>
      <c r="O6492">
        <f>'RAW DATA'!S6492</f>
        <v>0</v>
      </c>
      <c r="P6492">
        <f>'RAW DATA'!T6492</f>
        <v>0</v>
      </c>
      <c r="Q6492">
        <f>'RAW DATA'!U6492</f>
        <v>0</v>
      </c>
      <c r="R6492">
        <f>'RAW DATA'!V6492</f>
        <v>0</v>
      </c>
      <c r="S6492" t="e">
        <f>'RAW DATA'!#REF!</f>
        <v>#REF!</v>
      </c>
      <c r="T6492">
        <f>'RAW DATA'!W6492</f>
        <v>0</v>
      </c>
      <c r="U6492">
        <f>'RAW DATA'!X6492</f>
        <v>0</v>
      </c>
      <c r="V6492">
        <f>'RAW DATA'!Y6492</f>
        <v>0</v>
      </c>
      <c r="W6492" t="e">
        <f>IF(' DASHBOARD'!K6492&gt;=60,FORMULAS!$D$3,IF(' DASHBOARD'!K6492&gt;=55,FORMULAS!$E$3,IF(' DASHBOARD'!K6492&gt;=50,FORMULAS!$F$3,IF(' DASHBOARD'!K6492&gt;=40,FORMULAS!$G$3,IF(' DASHBOARD'!K6492&gt;=30,FORMULAS!$H$3,IF(K6492&gt;=20,FORMULAS!$I$3,IF(' DASHBOARD'!K6492&gt;=16,FORMULAS!$J$3)))))))</f>
        <v>#REF!</v>
      </c>
      <c r="X6492" t="e">
        <f>INDEX(FORMULAS!$D$4:$J$10,MATCH('RAW DATA'!A6492,FORMULAS!$A$4:$A$10,0),MATCH(' DASHBOARD'!W6492,FORMULAS!$D$3:$J$3,0))</f>
        <v>#N/A</v>
      </c>
      <c r="Y6492">
        <f t="shared" si="404"/>
        <v>0</v>
      </c>
      <c r="Z6492">
        <f t="shared" si="405"/>
        <v>0</v>
      </c>
      <c r="AA6492" t="e">
        <f t="shared" si="406"/>
        <v>#DIV/0!</v>
      </c>
      <c r="AB6492" s="14" t="e">
        <f>1-(FORMULAS!$S$2-' DASHBOARD'!X6492)/FORMULAS!$S$2</f>
        <v>#N/A</v>
      </c>
      <c r="AC6492" t="e">
        <f t="shared" si="407"/>
        <v>#N/A</v>
      </c>
    </row>
    <row r="6493" spans="1:29" x14ac:dyDescent="0.2">
      <c r="A6493">
        <f>'RAW DATA'!A6493</f>
        <v>0</v>
      </c>
      <c r="B6493">
        <f>'RAW DATA'!G6493</f>
        <v>0</v>
      </c>
      <c r="C6493" t="e">
        <f>'RAW DATA'!#REF!</f>
        <v>#REF!</v>
      </c>
      <c r="D6493" t="e">
        <f>'RAW DATA'!#REF!</f>
        <v>#REF!</v>
      </c>
      <c r="E6493" t="e">
        <f>'RAW DATA'!#REF!</f>
        <v>#REF!</v>
      </c>
      <c r="F6493">
        <f>'RAW DATA'!H6493</f>
        <v>0</v>
      </c>
      <c r="G6493">
        <f>'RAW DATA'!I6493</f>
        <v>0</v>
      </c>
      <c r="H6493" t="e">
        <f>'RAW DATA'!#REF!</f>
        <v>#REF!</v>
      </c>
      <c r="I6493" t="e">
        <f>'RAW DATA'!#REF!</f>
        <v>#REF!</v>
      </c>
      <c r="J6493">
        <f>'RAW DATA'!J6493</f>
        <v>0</v>
      </c>
      <c r="K6493" t="e">
        <f>'RAW DATA'!#REF!</f>
        <v>#REF!</v>
      </c>
      <c r="L6493">
        <f>'RAW DATA'!P6493</f>
        <v>0</v>
      </c>
      <c r="M6493">
        <f>'RAW DATA'!Q6493</f>
        <v>0</v>
      </c>
      <c r="N6493">
        <f>'RAW DATA'!R6493</f>
        <v>0</v>
      </c>
      <c r="O6493">
        <f>'RAW DATA'!S6493</f>
        <v>0</v>
      </c>
      <c r="P6493">
        <f>'RAW DATA'!T6493</f>
        <v>0</v>
      </c>
      <c r="Q6493">
        <f>'RAW DATA'!U6493</f>
        <v>0</v>
      </c>
      <c r="R6493">
        <f>'RAW DATA'!V6493</f>
        <v>0</v>
      </c>
      <c r="S6493" t="e">
        <f>'RAW DATA'!#REF!</f>
        <v>#REF!</v>
      </c>
      <c r="T6493">
        <f>'RAW DATA'!W6493</f>
        <v>0</v>
      </c>
      <c r="U6493">
        <f>'RAW DATA'!X6493</f>
        <v>0</v>
      </c>
      <c r="V6493">
        <f>'RAW DATA'!Y6493</f>
        <v>0</v>
      </c>
      <c r="W6493" t="e">
        <f>IF(' DASHBOARD'!K6493&gt;=60,FORMULAS!$D$3,IF(' DASHBOARD'!K6493&gt;=55,FORMULAS!$E$3,IF(' DASHBOARD'!K6493&gt;=50,FORMULAS!$F$3,IF(' DASHBOARD'!K6493&gt;=40,FORMULAS!$G$3,IF(' DASHBOARD'!K6493&gt;=30,FORMULAS!$H$3,IF(K6493&gt;=20,FORMULAS!$I$3,IF(' DASHBOARD'!K6493&gt;=16,FORMULAS!$J$3)))))))</f>
        <v>#REF!</v>
      </c>
      <c r="X6493" t="e">
        <f>INDEX(FORMULAS!$D$4:$J$10,MATCH('RAW DATA'!A6493,FORMULAS!$A$4:$A$10,0),MATCH(' DASHBOARD'!W6493,FORMULAS!$D$3:$J$3,0))</f>
        <v>#N/A</v>
      </c>
      <c r="Y6493">
        <f t="shared" si="404"/>
        <v>0</v>
      </c>
      <c r="Z6493">
        <f t="shared" si="405"/>
        <v>0</v>
      </c>
      <c r="AA6493" t="e">
        <f t="shared" si="406"/>
        <v>#DIV/0!</v>
      </c>
      <c r="AB6493" s="14" t="e">
        <f>1-(FORMULAS!$S$2-' DASHBOARD'!X6493)/FORMULAS!$S$2</f>
        <v>#N/A</v>
      </c>
      <c r="AC6493" t="e">
        <f t="shared" si="407"/>
        <v>#N/A</v>
      </c>
    </row>
    <row r="6494" spans="1:29" x14ac:dyDescent="0.2">
      <c r="A6494">
        <f>'RAW DATA'!A6494</f>
        <v>0</v>
      </c>
      <c r="B6494">
        <f>'RAW DATA'!G6494</f>
        <v>0</v>
      </c>
      <c r="C6494" t="e">
        <f>'RAW DATA'!#REF!</f>
        <v>#REF!</v>
      </c>
      <c r="D6494" t="e">
        <f>'RAW DATA'!#REF!</f>
        <v>#REF!</v>
      </c>
      <c r="E6494" t="e">
        <f>'RAW DATA'!#REF!</f>
        <v>#REF!</v>
      </c>
      <c r="F6494">
        <f>'RAW DATA'!H6494</f>
        <v>0</v>
      </c>
      <c r="G6494">
        <f>'RAW DATA'!I6494</f>
        <v>0</v>
      </c>
      <c r="H6494" t="e">
        <f>'RAW DATA'!#REF!</f>
        <v>#REF!</v>
      </c>
      <c r="I6494" t="e">
        <f>'RAW DATA'!#REF!</f>
        <v>#REF!</v>
      </c>
      <c r="J6494">
        <f>'RAW DATA'!J6494</f>
        <v>0</v>
      </c>
      <c r="K6494" t="e">
        <f>'RAW DATA'!#REF!</f>
        <v>#REF!</v>
      </c>
      <c r="L6494">
        <f>'RAW DATA'!P6494</f>
        <v>0</v>
      </c>
      <c r="M6494">
        <f>'RAW DATA'!Q6494</f>
        <v>0</v>
      </c>
      <c r="N6494">
        <f>'RAW DATA'!R6494</f>
        <v>0</v>
      </c>
      <c r="O6494">
        <f>'RAW DATA'!S6494</f>
        <v>0</v>
      </c>
      <c r="P6494">
        <f>'RAW DATA'!T6494</f>
        <v>0</v>
      </c>
      <c r="Q6494">
        <f>'RAW DATA'!U6494</f>
        <v>0</v>
      </c>
      <c r="R6494">
        <f>'RAW DATA'!V6494</f>
        <v>0</v>
      </c>
      <c r="S6494" t="e">
        <f>'RAW DATA'!#REF!</f>
        <v>#REF!</v>
      </c>
      <c r="T6494">
        <f>'RAW DATA'!W6494</f>
        <v>0</v>
      </c>
      <c r="U6494">
        <f>'RAW DATA'!X6494</f>
        <v>0</v>
      </c>
      <c r="V6494">
        <f>'RAW DATA'!Y6494</f>
        <v>0</v>
      </c>
      <c r="W6494" t="e">
        <f>IF(' DASHBOARD'!K6494&gt;=60,FORMULAS!$D$3,IF(' DASHBOARD'!K6494&gt;=55,FORMULAS!$E$3,IF(' DASHBOARD'!K6494&gt;=50,FORMULAS!$F$3,IF(' DASHBOARD'!K6494&gt;=40,FORMULAS!$G$3,IF(' DASHBOARD'!K6494&gt;=30,FORMULAS!$H$3,IF(K6494&gt;=20,FORMULAS!$I$3,IF(' DASHBOARD'!K6494&gt;=16,FORMULAS!$J$3)))))))</f>
        <v>#REF!</v>
      </c>
      <c r="X6494" t="e">
        <f>INDEX(FORMULAS!$D$4:$J$10,MATCH('RAW DATA'!A6494,FORMULAS!$A$4:$A$10,0),MATCH(' DASHBOARD'!W6494,FORMULAS!$D$3:$J$3,0))</f>
        <v>#N/A</v>
      </c>
      <c r="Y6494">
        <f t="shared" si="404"/>
        <v>0</v>
      </c>
      <c r="Z6494">
        <f t="shared" si="405"/>
        <v>0</v>
      </c>
      <c r="AA6494" t="e">
        <f t="shared" si="406"/>
        <v>#DIV/0!</v>
      </c>
      <c r="AB6494" s="14" t="e">
        <f>1-(FORMULAS!$S$2-' DASHBOARD'!X6494)/FORMULAS!$S$2</f>
        <v>#N/A</v>
      </c>
      <c r="AC6494" t="e">
        <f t="shared" si="407"/>
        <v>#N/A</v>
      </c>
    </row>
    <row r="6495" spans="1:29" x14ac:dyDescent="0.2">
      <c r="A6495">
        <f>'RAW DATA'!A6495</f>
        <v>0</v>
      </c>
      <c r="B6495">
        <f>'RAW DATA'!G6495</f>
        <v>0</v>
      </c>
      <c r="C6495" t="e">
        <f>'RAW DATA'!#REF!</f>
        <v>#REF!</v>
      </c>
      <c r="D6495" t="e">
        <f>'RAW DATA'!#REF!</f>
        <v>#REF!</v>
      </c>
      <c r="E6495" t="e">
        <f>'RAW DATA'!#REF!</f>
        <v>#REF!</v>
      </c>
      <c r="F6495">
        <f>'RAW DATA'!H6495</f>
        <v>0</v>
      </c>
      <c r="G6495">
        <f>'RAW DATA'!I6495</f>
        <v>0</v>
      </c>
      <c r="H6495" t="e">
        <f>'RAW DATA'!#REF!</f>
        <v>#REF!</v>
      </c>
      <c r="I6495" t="e">
        <f>'RAW DATA'!#REF!</f>
        <v>#REF!</v>
      </c>
      <c r="J6495">
        <f>'RAW DATA'!J6495</f>
        <v>0</v>
      </c>
      <c r="K6495" t="e">
        <f>'RAW DATA'!#REF!</f>
        <v>#REF!</v>
      </c>
      <c r="L6495">
        <f>'RAW DATA'!P6495</f>
        <v>0</v>
      </c>
      <c r="M6495">
        <f>'RAW DATA'!Q6495</f>
        <v>0</v>
      </c>
      <c r="N6495">
        <f>'RAW DATA'!R6495</f>
        <v>0</v>
      </c>
      <c r="O6495">
        <f>'RAW DATA'!S6495</f>
        <v>0</v>
      </c>
      <c r="P6495">
        <f>'RAW DATA'!T6495</f>
        <v>0</v>
      </c>
      <c r="Q6495">
        <f>'RAW DATA'!U6495</f>
        <v>0</v>
      </c>
      <c r="R6495">
        <f>'RAW DATA'!V6495</f>
        <v>0</v>
      </c>
      <c r="S6495" t="e">
        <f>'RAW DATA'!#REF!</f>
        <v>#REF!</v>
      </c>
      <c r="T6495">
        <f>'RAW DATA'!W6495</f>
        <v>0</v>
      </c>
      <c r="U6495">
        <f>'RAW DATA'!X6495</f>
        <v>0</v>
      </c>
      <c r="V6495">
        <f>'RAW DATA'!Y6495</f>
        <v>0</v>
      </c>
      <c r="W6495" t="e">
        <f>IF(' DASHBOARD'!K6495&gt;=60,FORMULAS!$D$3,IF(' DASHBOARD'!K6495&gt;=55,FORMULAS!$E$3,IF(' DASHBOARD'!K6495&gt;=50,FORMULAS!$F$3,IF(' DASHBOARD'!K6495&gt;=40,FORMULAS!$G$3,IF(' DASHBOARD'!K6495&gt;=30,FORMULAS!$H$3,IF(K6495&gt;=20,FORMULAS!$I$3,IF(' DASHBOARD'!K6495&gt;=16,FORMULAS!$J$3)))))))</f>
        <v>#REF!</v>
      </c>
      <c r="X6495" t="e">
        <f>INDEX(FORMULAS!$D$4:$J$10,MATCH('RAW DATA'!A6495,FORMULAS!$A$4:$A$10,0),MATCH(' DASHBOARD'!W6495,FORMULAS!$D$3:$J$3,0))</f>
        <v>#N/A</v>
      </c>
      <c r="Y6495">
        <f t="shared" si="404"/>
        <v>0</v>
      </c>
      <c r="Z6495">
        <f t="shared" si="405"/>
        <v>0</v>
      </c>
      <c r="AA6495" t="e">
        <f t="shared" si="406"/>
        <v>#DIV/0!</v>
      </c>
      <c r="AB6495" s="14" t="e">
        <f>1-(FORMULAS!$S$2-' DASHBOARD'!X6495)/FORMULAS!$S$2</f>
        <v>#N/A</v>
      </c>
      <c r="AC6495" t="e">
        <f t="shared" si="407"/>
        <v>#N/A</v>
      </c>
    </row>
    <row r="6496" spans="1:29" x14ac:dyDescent="0.2">
      <c r="A6496">
        <f>'RAW DATA'!A6496</f>
        <v>0</v>
      </c>
      <c r="B6496">
        <f>'RAW DATA'!G6496</f>
        <v>0</v>
      </c>
      <c r="C6496" t="e">
        <f>'RAW DATA'!#REF!</f>
        <v>#REF!</v>
      </c>
      <c r="D6496" t="e">
        <f>'RAW DATA'!#REF!</f>
        <v>#REF!</v>
      </c>
      <c r="E6496" t="e">
        <f>'RAW DATA'!#REF!</f>
        <v>#REF!</v>
      </c>
      <c r="F6496">
        <f>'RAW DATA'!H6496</f>
        <v>0</v>
      </c>
      <c r="G6496">
        <f>'RAW DATA'!I6496</f>
        <v>0</v>
      </c>
      <c r="H6496" t="e">
        <f>'RAW DATA'!#REF!</f>
        <v>#REF!</v>
      </c>
      <c r="I6496" t="e">
        <f>'RAW DATA'!#REF!</f>
        <v>#REF!</v>
      </c>
      <c r="J6496">
        <f>'RAW DATA'!J6496</f>
        <v>0</v>
      </c>
      <c r="K6496" t="e">
        <f>'RAW DATA'!#REF!</f>
        <v>#REF!</v>
      </c>
      <c r="L6496">
        <f>'RAW DATA'!P6496</f>
        <v>0</v>
      </c>
      <c r="M6496">
        <f>'RAW DATA'!Q6496</f>
        <v>0</v>
      </c>
      <c r="N6496">
        <f>'RAW DATA'!R6496</f>
        <v>0</v>
      </c>
      <c r="O6496">
        <f>'RAW DATA'!S6496</f>
        <v>0</v>
      </c>
      <c r="P6496">
        <f>'RAW DATA'!T6496</f>
        <v>0</v>
      </c>
      <c r="Q6496">
        <f>'RAW DATA'!U6496</f>
        <v>0</v>
      </c>
      <c r="R6496">
        <f>'RAW DATA'!V6496</f>
        <v>0</v>
      </c>
      <c r="S6496" t="e">
        <f>'RAW DATA'!#REF!</f>
        <v>#REF!</v>
      </c>
      <c r="T6496">
        <f>'RAW DATA'!W6496</f>
        <v>0</v>
      </c>
      <c r="U6496">
        <f>'RAW DATA'!X6496</f>
        <v>0</v>
      </c>
      <c r="V6496">
        <f>'RAW DATA'!Y6496</f>
        <v>0</v>
      </c>
      <c r="W6496" t="e">
        <f>IF(' DASHBOARD'!K6496&gt;=60,FORMULAS!$D$3,IF(' DASHBOARD'!K6496&gt;=55,FORMULAS!$E$3,IF(' DASHBOARD'!K6496&gt;=50,FORMULAS!$F$3,IF(' DASHBOARD'!K6496&gt;=40,FORMULAS!$G$3,IF(' DASHBOARD'!K6496&gt;=30,FORMULAS!$H$3,IF(K6496&gt;=20,FORMULAS!$I$3,IF(' DASHBOARD'!K6496&gt;=16,FORMULAS!$J$3)))))))</f>
        <v>#REF!</v>
      </c>
      <c r="X6496" t="e">
        <f>INDEX(FORMULAS!$D$4:$J$10,MATCH('RAW DATA'!A6496,FORMULAS!$A$4:$A$10,0),MATCH(' DASHBOARD'!W6496,FORMULAS!$D$3:$J$3,0))</f>
        <v>#N/A</v>
      </c>
      <c r="Y6496">
        <f t="shared" si="404"/>
        <v>0</v>
      </c>
      <c r="Z6496">
        <f t="shared" si="405"/>
        <v>0</v>
      </c>
      <c r="AA6496" t="e">
        <f t="shared" si="406"/>
        <v>#DIV/0!</v>
      </c>
      <c r="AB6496" s="14" t="e">
        <f>1-(FORMULAS!$S$2-' DASHBOARD'!X6496)/FORMULAS!$S$2</f>
        <v>#N/A</v>
      </c>
      <c r="AC6496" t="e">
        <f t="shared" si="407"/>
        <v>#N/A</v>
      </c>
    </row>
    <row r="6497" spans="1:29" x14ac:dyDescent="0.2">
      <c r="A6497">
        <f>'RAW DATA'!A6497</f>
        <v>0</v>
      </c>
      <c r="B6497">
        <f>'RAW DATA'!G6497</f>
        <v>0</v>
      </c>
      <c r="C6497" t="e">
        <f>'RAW DATA'!#REF!</f>
        <v>#REF!</v>
      </c>
      <c r="D6497" t="e">
        <f>'RAW DATA'!#REF!</f>
        <v>#REF!</v>
      </c>
      <c r="E6497" t="e">
        <f>'RAW DATA'!#REF!</f>
        <v>#REF!</v>
      </c>
      <c r="F6497">
        <f>'RAW DATA'!H6497</f>
        <v>0</v>
      </c>
      <c r="G6497">
        <f>'RAW DATA'!I6497</f>
        <v>0</v>
      </c>
      <c r="H6497" t="e">
        <f>'RAW DATA'!#REF!</f>
        <v>#REF!</v>
      </c>
      <c r="I6497" t="e">
        <f>'RAW DATA'!#REF!</f>
        <v>#REF!</v>
      </c>
      <c r="J6497">
        <f>'RAW DATA'!J6497</f>
        <v>0</v>
      </c>
      <c r="K6497" t="e">
        <f>'RAW DATA'!#REF!</f>
        <v>#REF!</v>
      </c>
      <c r="L6497">
        <f>'RAW DATA'!P6497</f>
        <v>0</v>
      </c>
      <c r="M6497">
        <f>'RAW DATA'!Q6497</f>
        <v>0</v>
      </c>
      <c r="N6497">
        <f>'RAW DATA'!R6497</f>
        <v>0</v>
      </c>
      <c r="O6497">
        <f>'RAW DATA'!S6497</f>
        <v>0</v>
      </c>
      <c r="P6497">
        <f>'RAW DATA'!T6497</f>
        <v>0</v>
      </c>
      <c r="Q6497">
        <f>'RAW DATA'!U6497</f>
        <v>0</v>
      </c>
      <c r="R6497">
        <f>'RAW DATA'!V6497</f>
        <v>0</v>
      </c>
      <c r="S6497" t="e">
        <f>'RAW DATA'!#REF!</f>
        <v>#REF!</v>
      </c>
      <c r="T6497">
        <f>'RAW DATA'!W6497</f>
        <v>0</v>
      </c>
      <c r="U6497">
        <f>'RAW DATA'!X6497</f>
        <v>0</v>
      </c>
      <c r="V6497">
        <f>'RAW DATA'!Y6497</f>
        <v>0</v>
      </c>
      <c r="W6497" t="e">
        <f>IF(' DASHBOARD'!K6497&gt;=60,FORMULAS!$D$3,IF(' DASHBOARD'!K6497&gt;=55,FORMULAS!$E$3,IF(' DASHBOARD'!K6497&gt;=50,FORMULAS!$F$3,IF(' DASHBOARD'!K6497&gt;=40,FORMULAS!$G$3,IF(' DASHBOARD'!K6497&gt;=30,FORMULAS!$H$3,IF(K6497&gt;=20,FORMULAS!$I$3,IF(' DASHBOARD'!K6497&gt;=16,FORMULAS!$J$3)))))))</f>
        <v>#REF!</v>
      </c>
      <c r="X6497" t="e">
        <f>INDEX(FORMULAS!$D$4:$J$10,MATCH('RAW DATA'!A6497,FORMULAS!$A$4:$A$10,0),MATCH(' DASHBOARD'!W6497,FORMULAS!$D$3:$J$3,0))</f>
        <v>#N/A</v>
      </c>
      <c r="Y6497">
        <f t="shared" si="404"/>
        <v>0</v>
      </c>
      <c r="Z6497">
        <f t="shared" si="405"/>
        <v>0</v>
      </c>
      <c r="AA6497" t="e">
        <f t="shared" si="406"/>
        <v>#DIV/0!</v>
      </c>
      <c r="AB6497" s="14" t="e">
        <f>1-(FORMULAS!$S$2-' DASHBOARD'!X6497)/FORMULAS!$S$2</f>
        <v>#N/A</v>
      </c>
      <c r="AC6497" t="e">
        <f t="shared" si="407"/>
        <v>#N/A</v>
      </c>
    </row>
    <row r="6498" spans="1:29" x14ac:dyDescent="0.2">
      <c r="A6498">
        <f>'RAW DATA'!A6498</f>
        <v>0</v>
      </c>
      <c r="B6498">
        <f>'RAW DATA'!G6498</f>
        <v>0</v>
      </c>
      <c r="C6498" t="e">
        <f>'RAW DATA'!#REF!</f>
        <v>#REF!</v>
      </c>
      <c r="D6498" t="e">
        <f>'RAW DATA'!#REF!</f>
        <v>#REF!</v>
      </c>
      <c r="E6498" t="e">
        <f>'RAW DATA'!#REF!</f>
        <v>#REF!</v>
      </c>
      <c r="F6498">
        <f>'RAW DATA'!H6498</f>
        <v>0</v>
      </c>
      <c r="G6498">
        <f>'RAW DATA'!I6498</f>
        <v>0</v>
      </c>
      <c r="H6498" t="e">
        <f>'RAW DATA'!#REF!</f>
        <v>#REF!</v>
      </c>
      <c r="I6498" t="e">
        <f>'RAW DATA'!#REF!</f>
        <v>#REF!</v>
      </c>
      <c r="J6498">
        <f>'RAW DATA'!J6498</f>
        <v>0</v>
      </c>
      <c r="K6498" t="e">
        <f>'RAW DATA'!#REF!</f>
        <v>#REF!</v>
      </c>
      <c r="L6498">
        <f>'RAW DATA'!P6498</f>
        <v>0</v>
      </c>
      <c r="M6498">
        <f>'RAW DATA'!Q6498</f>
        <v>0</v>
      </c>
      <c r="N6498">
        <f>'RAW DATA'!R6498</f>
        <v>0</v>
      </c>
      <c r="O6498">
        <f>'RAW DATA'!S6498</f>
        <v>0</v>
      </c>
      <c r="P6498">
        <f>'RAW DATA'!T6498</f>
        <v>0</v>
      </c>
      <c r="Q6498">
        <f>'RAW DATA'!U6498</f>
        <v>0</v>
      </c>
      <c r="R6498">
        <f>'RAW DATA'!V6498</f>
        <v>0</v>
      </c>
      <c r="S6498" t="e">
        <f>'RAW DATA'!#REF!</f>
        <v>#REF!</v>
      </c>
      <c r="T6498">
        <f>'RAW DATA'!W6498</f>
        <v>0</v>
      </c>
      <c r="U6498">
        <f>'RAW DATA'!X6498</f>
        <v>0</v>
      </c>
      <c r="V6498">
        <f>'RAW DATA'!Y6498</f>
        <v>0</v>
      </c>
      <c r="W6498" t="e">
        <f>IF(' DASHBOARD'!K6498&gt;=60,FORMULAS!$D$3,IF(' DASHBOARD'!K6498&gt;=55,FORMULAS!$E$3,IF(' DASHBOARD'!K6498&gt;=50,FORMULAS!$F$3,IF(' DASHBOARD'!K6498&gt;=40,FORMULAS!$G$3,IF(' DASHBOARD'!K6498&gt;=30,FORMULAS!$H$3,IF(K6498&gt;=20,FORMULAS!$I$3,IF(' DASHBOARD'!K6498&gt;=16,FORMULAS!$J$3)))))))</f>
        <v>#REF!</v>
      </c>
      <c r="X6498" t="e">
        <f>INDEX(FORMULAS!$D$4:$J$10,MATCH('RAW DATA'!A6498,FORMULAS!$A$4:$A$10,0),MATCH(' DASHBOARD'!W6498,FORMULAS!$D$3:$J$3,0))</f>
        <v>#N/A</v>
      </c>
      <c r="Y6498">
        <f t="shared" si="404"/>
        <v>0</v>
      </c>
      <c r="Z6498">
        <f t="shared" si="405"/>
        <v>0</v>
      </c>
      <c r="AA6498" t="e">
        <f t="shared" si="406"/>
        <v>#DIV/0!</v>
      </c>
      <c r="AB6498" s="14" t="e">
        <f>1-(FORMULAS!$S$2-' DASHBOARD'!X6498)/FORMULAS!$S$2</f>
        <v>#N/A</v>
      </c>
      <c r="AC6498" t="e">
        <f t="shared" si="407"/>
        <v>#N/A</v>
      </c>
    </row>
    <row r="6499" spans="1:29" x14ac:dyDescent="0.2">
      <c r="A6499">
        <f>'RAW DATA'!A6499</f>
        <v>0</v>
      </c>
      <c r="B6499">
        <f>'RAW DATA'!G6499</f>
        <v>0</v>
      </c>
      <c r="C6499" t="e">
        <f>'RAW DATA'!#REF!</f>
        <v>#REF!</v>
      </c>
      <c r="D6499" t="e">
        <f>'RAW DATA'!#REF!</f>
        <v>#REF!</v>
      </c>
      <c r="E6499" t="e">
        <f>'RAW DATA'!#REF!</f>
        <v>#REF!</v>
      </c>
      <c r="F6499">
        <f>'RAW DATA'!H6499</f>
        <v>0</v>
      </c>
      <c r="G6499">
        <f>'RAW DATA'!I6499</f>
        <v>0</v>
      </c>
      <c r="H6499" t="e">
        <f>'RAW DATA'!#REF!</f>
        <v>#REF!</v>
      </c>
      <c r="I6499" t="e">
        <f>'RAW DATA'!#REF!</f>
        <v>#REF!</v>
      </c>
      <c r="J6499">
        <f>'RAW DATA'!J6499</f>
        <v>0</v>
      </c>
      <c r="K6499" t="e">
        <f>'RAW DATA'!#REF!</f>
        <v>#REF!</v>
      </c>
      <c r="L6499">
        <f>'RAW DATA'!P6499</f>
        <v>0</v>
      </c>
      <c r="M6499">
        <f>'RAW DATA'!Q6499</f>
        <v>0</v>
      </c>
      <c r="N6499">
        <f>'RAW DATA'!R6499</f>
        <v>0</v>
      </c>
      <c r="O6499">
        <f>'RAW DATA'!S6499</f>
        <v>0</v>
      </c>
      <c r="P6499">
        <f>'RAW DATA'!T6499</f>
        <v>0</v>
      </c>
      <c r="Q6499">
        <f>'RAW DATA'!U6499</f>
        <v>0</v>
      </c>
      <c r="R6499">
        <f>'RAW DATA'!V6499</f>
        <v>0</v>
      </c>
      <c r="S6499" t="e">
        <f>'RAW DATA'!#REF!</f>
        <v>#REF!</v>
      </c>
      <c r="T6499">
        <f>'RAW DATA'!W6499</f>
        <v>0</v>
      </c>
      <c r="U6499">
        <f>'RAW DATA'!X6499</f>
        <v>0</v>
      </c>
      <c r="V6499">
        <f>'RAW DATA'!Y6499</f>
        <v>0</v>
      </c>
      <c r="W6499" t="e">
        <f>IF(' DASHBOARD'!K6499&gt;=60,FORMULAS!$D$3,IF(' DASHBOARD'!K6499&gt;=55,FORMULAS!$E$3,IF(' DASHBOARD'!K6499&gt;=50,FORMULAS!$F$3,IF(' DASHBOARD'!K6499&gt;=40,FORMULAS!$G$3,IF(' DASHBOARD'!K6499&gt;=30,FORMULAS!$H$3,IF(K6499&gt;=20,FORMULAS!$I$3,IF(' DASHBOARD'!K6499&gt;=16,FORMULAS!$J$3)))))))</f>
        <v>#REF!</v>
      </c>
      <c r="X6499" t="e">
        <f>INDEX(FORMULAS!$D$4:$J$10,MATCH('RAW DATA'!A6499,FORMULAS!$A$4:$A$10,0),MATCH(' DASHBOARD'!W6499,FORMULAS!$D$3:$J$3,0))</f>
        <v>#N/A</v>
      </c>
      <c r="Y6499">
        <f t="shared" si="404"/>
        <v>0</v>
      </c>
      <c r="Z6499">
        <f t="shared" si="405"/>
        <v>0</v>
      </c>
      <c r="AA6499" t="e">
        <f t="shared" si="406"/>
        <v>#DIV/0!</v>
      </c>
      <c r="AB6499" s="14" t="e">
        <f>1-(FORMULAS!$S$2-' DASHBOARD'!X6499)/FORMULAS!$S$2</f>
        <v>#N/A</v>
      </c>
      <c r="AC6499" t="e">
        <f t="shared" si="407"/>
        <v>#N/A</v>
      </c>
    </row>
    <row r="6500" spans="1:29" x14ac:dyDescent="0.2">
      <c r="A6500">
        <f>'RAW DATA'!A6500</f>
        <v>0</v>
      </c>
      <c r="B6500">
        <f>'RAW DATA'!G6500</f>
        <v>0</v>
      </c>
      <c r="C6500" t="e">
        <f>'RAW DATA'!#REF!</f>
        <v>#REF!</v>
      </c>
      <c r="D6500" t="e">
        <f>'RAW DATA'!#REF!</f>
        <v>#REF!</v>
      </c>
      <c r="E6500" t="e">
        <f>'RAW DATA'!#REF!</f>
        <v>#REF!</v>
      </c>
      <c r="F6500">
        <f>'RAW DATA'!H6500</f>
        <v>0</v>
      </c>
      <c r="G6500">
        <f>'RAW DATA'!I6500</f>
        <v>0</v>
      </c>
      <c r="H6500" t="e">
        <f>'RAW DATA'!#REF!</f>
        <v>#REF!</v>
      </c>
      <c r="I6500" t="e">
        <f>'RAW DATA'!#REF!</f>
        <v>#REF!</v>
      </c>
      <c r="J6500">
        <f>'RAW DATA'!J6500</f>
        <v>0</v>
      </c>
      <c r="K6500" t="e">
        <f>'RAW DATA'!#REF!</f>
        <v>#REF!</v>
      </c>
      <c r="L6500">
        <f>'RAW DATA'!P6500</f>
        <v>0</v>
      </c>
      <c r="M6500">
        <f>'RAW DATA'!Q6500</f>
        <v>0</v>
      </c>
      <c r="N6500">
        <f>'RAW DATA'!R6500</f>
        <v>0</v>
      </c>
      <c r="O6500">
        <f>'RAW DATA'!S6500</f>
        <v>0</v>
      </c>
      <c r="P6500">
        <f>'RAW DATA'!T6500</f>
        <v>0</v>
      </c>
      <c r="Q6500">
        <f>'RAW DATA'!U6500</f>
        <v>0</v>
      </c>
      <c r="R6500">
        <f>'RAW DATA'!V6500</f>
        <v>0</v>
      </c>
      <c r="S6500" t="e">
        <f>'RAW DATA'!#REF!</f>
        <v>#REF!</v>
      </c>
      <c r="T6500">
        <f>'RAW DATA'!W6500</f>
        <v>0</v>
      </c>
      <c r="U6500">
        <f>'RAW DATA'!X6500</f>
        <v>0</v>
      </c>
      <c r="V6500">
        <f>'RAW DATA'!Y6500</f>
        <v>0</v>
      </c>
      <c r="W6500" t="e">
        <f>IF(' DASHBOARD'!K6500&gt;=60,FORMULAS!$D$3,IF(' DASHBOARD'!K6500&gt;=55,FORMULAS!$E$3,IF(' DASHBOARD'!K6500&gt;=50,FORMULAS!$F$3,IF(' DASHBOARD'!K6500&gt;=40,FORMULAS!$G$3,IF(' DASHBOARD'!K6500&gt;=30,FORMULAS!$H$3,IF(K6500&gt;=20,FORMULAS!$I$3,IF(' DASHBOARD'!K6500&gt;=16,FORMULAS!$J$3)))))))</f>
        <v>#REF!</v>
      </c>
      <c r="X6500" t="e">
        <f>INDEX(FORMULAS!$D$4:$J$10,MATCH('RAW DATA'!A6500,FORMULAS!$A$4:$A$10,0),MATCH(' DASHBOARD'!W6500,FORMULAS!$D$3:$J$3,0))</f>
        <v>#N/A</v>
      </c>
      <c r="Y6500">
        <f t="shared" si="404"/>
        <v>0</v>
      </c>
      <c r="Z6500">
        <f t="shared" si="405"/>
        <v>0</v>
      </c>
      <c r="AA6500" t="e">
        <f t="shared" si="406"/>
        <v>#DIV/0!</v>
      </c>
      <c r="AB6500" s="14" t="e">
        <f>1-(FORMULAS!$S$2-' DASHBOARD'!X6500)/FORMULAS!$S$2</f>
        <v>#N/A</v>
      </c>
      <c r="AC6500" t="e">
        <f t="shared" si="407"/>
        <v>#N/A</v>
      </c>
    </row>
    <row r="6501" spans="1:29" x14ac:dyDescent="0.2">
      <c r="A6501">
        <f>'RAW DATA'!A6501</f>
        <v>0</v>
      </c>
      <c r="B6501">
        <f>'RAW DATA'!G6501</f>
        <v>0</v>
      </c>
      <c r="C6501" t="e">
        <f>'RAW DATA'!#REF!</f>
        <v>#REF!</v>
      </c>
      <c r="D6501" t="e">
        <f>'RAW DATA'!#REF!</f>
        <v>#REF!</v>
      </c>
      <c r="E6501" t="e">
        <f>'RAW DATA'!#REF!</f>
        <v>#REF!</v>
      </c>
      <c r="F6501">
        <f>'RAW DATA'!H6501</f>
        <v>0</v>
      </c>
      <c r="G6501">
        <f>'RAW DATA'!I6501</f>
        <v>0</v>
      </c>
      <c r="H6501" t="e">
        <f>'RAW DATA'!#REF!</f>
        <v>#REF!</v>
      </c>
      <c r="I6501" t="e">
        <f>'RAW DATA'!#REF!</f>
        <v>#REF!</v>
      </c>
      <c r="J6501">
        <f>'RAW DATA'!J6501</f>
        <v>0</v>
      </c>
      <c r="K6501" t="e">
        <f>'RAW DATA'!#REF!</f>
        <v>#REF!</v>
      </c>
      <c r="L6501">
        <f>'RAW DATA'!P6501</f>
        <v>0</v>
      </c>
      <c r="M6501">
        <f>'RAW DATA'!Q6501</f>
        <v>0</v>
      </c>
      <c r="N6501">
        <f>'RAW DATA'!R6501</f>
        <v>0</v>
      </c>
      <c r="O6501">
        <f>'RAW DATA'!S6501</f>
        <v>0</v>
      </c>
      <c r="P6501">
        <f>'RAW DATA'!T6501</f>
        <v>0</v>
      </c>
      <c r="Q6501">
        <f>'RAW DATA'!U6501</f>
        <v>0</v>
      </c>
      <c r="R6501">
        <f>'RAW DATA'!V6501</f>
        <v>0</v>
      </c>
      <c r="S6501" t="e">
        <f>'RAW DATA'!#REF!</f>
        <v>#REF!</v>
      </c>
      <c r="T6501">
        <f>'RAW DATA'!W6501</f>
        <v>0</v>
      </c>
      <c r="U6501">
        <f>'RAW DATA'!X6501</f>
        <v>0</v>
      </c>
      <c r="V6501">
        <f>'RAW DATA'!Y6501</f>
        <v>0</v>
      </c>
      <c r="W6501" t="e">
        <f>IF(' DASHBOARD'!K6501&gt;=60,FORMULAS!$D$3,IF(' DASHBOARD'!K6501&gt;=55,FORMULAS!$E$3,IF(' DASHBOARD'!K6501&gt;=50,FORMULAS!$F$3,IF(' DASHBOARD'!K6501&gt;=40,FORMULAS!$G$3,IF(' DASHBOARD'!K6501&gt;=30,FORMULAS!$H$3,IF(K6501&gt;=20,FORMULAS!$I$3,IF(' DASHBOARD'!K6501&gt;=16,FORMULAS!$J$3)))))))</f>
        <v>#REF!</v>
      </c>
      <c r="X6501" t="e">
        <f>INDEX(FORMULAS!$D$4:$J$10,MATCH('RAW DATA'!A6501,FORMULAS!$A$4:$A$10,0),MATCH(' DASHBOARD'!W6501,FORMULAS!$D$3:$J$3,0))</f>
        <v>#N/A</v>
      </c>
      <c r="Y6501">
        <f t="shared" si="404"/>
        <v>0</v>
      </c>
      <c r="Z6501">
        <f t="shared" si="405"/>
        <v>0</v>
      </c>
      <c r="AA6501" t="e">
        <f t="shared" si="406"/>
        <v>#DIV/0!</v>
      </c>
      <c r="AB6501" s="14" t="e">
        <f>1-(FORMULAS!$S$2-' DASHBOARD'!X6501)/FORMULAS!$S$2</f>
        <v>#N/A</v>
      </c>
      <c r="AC6501" t="e">
        <f t="shared" si="407"/>
        <v>#N/A</v>
      </c>
    </row>
    <row r="6502" spans="1:29" x14ac:dyDescent="0.2">
      <c r="A6502">
        <f>'RAW DATA'!A6502</f>
        <v>0</v>
      </c>
      <c r="B6502">
        <f>'RAW DATA'!G6502</f>
        <v>0</v>
      </c>
      <c r="C6502" t="e">
        <f>'RAW DATA'!#REF!</f>
        <v>#REF!</v>
      </c>
      <c r="D6502" t="e">
        <f>'RAW DATA'!#REF!</f>
        <v>#REF!</v>
      </c>
      <c r="E6502" t="e">
        <f>'RAW DATA'!#REF!</f>
        <v>#REF!</v>
      </c>
      <c r="F6502">
        <f>'RAW DATA'!H6502</f>
        <v>0</v>
      </c>
      <c r="G6502">
        <f>'RAW DATA'!I6502</f>
        <v>0</v>
      </c>
      <c r="H6502" t="e">
        <f>'RAW DATA'!#REF!</f>
        <v>#REF!</v>
      </c>
      <c r="I6502" t="e">
        <f>'RAW DATA'!#REF!</f>
        <v>#REF!</v>
      </c>
      <c r="J6502">
        <f>'RAW DATA'!J6502</f>
        <v>0</v>
      </c>
      <c r="K6502" t="e">
        <f>'RAW DATA'!#REF!</f>
        <v>#REF!</v>
      </c>
      <c r="L6502">
        <f>'RAW DATA'!P6502</f>
        <v>0</v>
      </c>
      <c r="M6502">
        <f>'RAW DATA'!Q6502</f>
        <v>0</v>
      </c>
      <c r="N6502">
        <f>'RAW DATA'!R6502</f>
        <v>0</v>
      </c>
      <c r="O6502">
        <f>'RAW DATA'!S6502</f>
        <v>0</v>
      </c>
      <c r="P6502">
        <f>'RAW DATA'!T6502</f>
        <v>0</v>
      </c>
      <c r="Q6502">
        <f>'RAW DATA'!U6502</f>
        <v>0</v>
      </c>
      <c r="R6502">
        <f>'RAW DATA'!V6502</f>
        <v>0</v>
      </c>
      <c r="S6502" t="e">
        <f>'RAW DATA'!#REF!</f>
        <v>#REF!</v>
      </c>
      <c r="T6502">
        <f>'RAW DATA'!W6502</f>
        <v>0</v>
      </c>
      <c r="U6502">
        <f>'RAW DATA'!X6502</f>
        <v>0</v>
      </c>
      <c r="V6502">
        <f>'RAW DATA'!Y6502</f>
        <v>0</v>
      </c>
      <c r="W6502" t="e">
        <f>IF(' DASHBOARD'!K6502&gt;=60,FORMULAS!$D$3,IF(' DASHBOARD'!K6502&gt;=55,FORMULAS!$E$3,IF(' DASHBOARD'!K6502&gt;=50,FORMULAS!$F$3,IF(' DASHBOARD'!K6502&gt;=40,FORMULAS!$G$3,IF(' DASHBOARD'!K6502&gt;=30,FORMULAS!$H$3,IF(K6502&gt;=20,FORMULAS!$I$3,IF(' DASHBOARD'!K6502&gt;=16,FORMULAS!$J$3)))))))</f>
        <v>#REF!</v>
      </c>
      <c r="X6502" t="e">
        <f>INDEX(FORMULAS!$D$4:$J$10,MATCH('RAW DATA'!A6502,FORMULAS!$A$4:$A$10,0),MATCH(' DASHBOARD'!W6502,FORMULAS!$D$3:$J$3,0))</f>
        <v>#N/A</v>
      </c>
      <c r="Y6502">
        <f t="shared" si="404"/>
        <v>0</v>
      </c>
      <c r="Z6502">
        <f t="shared" si="405"/>
        <v>0</v>
      </c>
      <c r="AA6502" t="e">
        <f t="shared" si="406"/>
        <v>#DIV/0!</v>
      </c>
      <c r="AB6502" s="14" t="e">
        <f>1-(FORMULAS!$S$2-' DASHBOARD'!X6502)/FORMULAS!$S$2</f>
        <v>#N/A</v>
      </c>
      <c r="AC6502" t="e">
        <f t="shared" si="407"/>
        <v>#N/A</v>
      </c>
    </row>
    <row r="6503" spans="1:29" x14ac:dyDescent="0.2">
      <c r="A6503">
        <f>'RAW DATA'!A6503</f>
        <v>0</v>
      </c>
      <c r="B6503">
        <f>'RAW DATA'!G6503</f>
        <v>0</v>
      </c>
      <c r="C6503" t="e">
        <f>'RAW DATA'!#REF!</f>
        <v>#REF!</v>
      </c>
      <c r="D6503" t="e">
        <f>'RAW DATA'!#REF!</f>
        <v>#REF!</v>
      </c>
      <c r="E6503" t="e">
        <f>'RAW DATA'!#REF!</f>
        <v>#REF!</v>
      </c>
      <c r="F6503">
        <f>'RAW DATA'!H6503</f>
        <v>0</v>
      </c>
      <c r="G6503">
        <f>'RAW DATA'!I6503</f>
        <v>0</v>
      </c>
      <c r="H6503" t="e">
        <f>'RAW DATA'!#REF!</f>
        <v>#REF!</v>
      </c>
      <c r="I6503" t="e">
        <f>'RAW DATA'!#REF!</f>
        <v>#REF!</v>
      </c>
      <c r="J6503">
        <f>'RAW DATA'!J6503</f>
        <v>0</v>
      </c>
      <c r="K6503" t="e">
        <f>'RAW DATA'!#REF!</f>
        <v>#REF!</v>
      </c>
      <c r="L6503">
        <f>'RAW DATA'!P6503</f>
        <v>0</v>
      </c>
      <c r="M6503">
        <f>'RAW DATA'!Q6503</f>
        <v>0</v>
      </c>
      <c r="N6503">
        <f>'RAW DATA'!R6503</f>
        <v>0</v>
      </c>
      <c r="O6503">
        <f>'RAW DATA'!S6503</f>
        <v>0</v>
      </c>
      <c r="P6503">
        <f>'RAW DATA'!T6503</f>
        <v>0</v>
      </c>
      <c r="Q6503">
        <f>'RAW DATA'!U6503</f>
        <v>0</v>
      </c>
      <c r="R6503">
        <f>'RAW DATA'!V6503</f>
        <v>0</v>
      </c>
      <c r="S6503" t="e">
        <f>'RAW DATA'!#REF!</f>
        <v>#REF!</v>
      </c>
      <c r="T6503">
        <f>'RAW DATA'!W6503</f>
        <v>0</v>
      </c>
      <c r="U6503">
        <f>'RAW DATA'!X6503</f>
        <v>0</v>
      </c>
      <c r="V6503">
        <f>'RAW DATA'!Y6503</f>
        <v>0</v>
      </c>
      <c r="W6503" t="e">
        <f>IF(' DASHBOARD'!K6503&gt;=60,FORMULAS!$D$3,IF(' DASHBOARD'!K6503&gt;=55,FORMULAS!$E$3,IF(' DASHBOARD'!K6503&gt;=50,FORMULAS!$F$3,IF(' DASHBOARD'!K6503&gt;=40,FORMULAS!$G$3,IF(' DASHBOARD'!K6503&gt;=30,FORMULAS!$H$3,IF(K6503&gt;=20,FORMULAS!$I$3,IF(' DASHBOARD'!K6503&gt;=16,FORMULAS!$J$3)))))))</f>
        <v>#REF!</v>
      </c>
      <c r="X6503" t="e">
        <f>INDEX(FORMULAS!$D$4:$J$10,MATCH('RAW DATA'!A6503,FORMULAS!$A$4:$A$10,0),MATCH(' DASHBOARD'!W6503,FORMULAS!$D$3:$J$3,0))</f>
        <v>#N/A</v>
      </c>
      <c r="Y6503">
        <f t="shared" si="404"/>
        <v>0</v>
      </c>
      <c r="Z6503">
        <f t="shared" si="405"/>
        <v>0</v>
      </c>
      <c r="AA6503" t="e">
        <f t="shared" si="406"/>
        <v>#DIV/0!</v>
      </c>
      <c r="AB6503" s="14" t="e">
        <f>1-(FORMULAS!$S$2-' DASHBOARD'!X6503)/FORMULAS!$S$2</f>
        <v>#N/A</v>
      </c>
      <c r="AC6503" t="e">
        <f t="shared" si="407"/>
        <v>#N/A</v>
      </c>
    </row>
    <row r="6504" spans="1:29" x14ac:dyDescent="0.2">
      <c r="A6504">
        <f>'RAW DATA'!A6504</f>
        <v>0</v>
      </c>
      <c r="B6504">
        <f>'RAW DATA'!G6504</f>
        <v>0</v>
      </c>
      <c r="C6504" t="e">
        <f>'RAW DATA'!#REF!</f>
        <v>#REF!</v>
      </c>
      <c r="D6504" t="e">
        <f>'RAW DATA'!#REF!</f>
        <v>#REF!</v>
      </c>
      <c r="E6504" t="e">
        <f>'RAW DATA'!#REF!</f>
        <v>#REF!</v>
      </c>
      <c r="F6504">
        <f>'RAW DATA'!H6504</f>
        <v>0</v>
      </c>
      <c r="G6504">
        <f>'RAW DATA'!I6504</f>
        <v>0</v>
      </c>
      <c r="H6504" t="e">
        <f>'RAW DATA'!#REF!</f>
        <v>#REF!</v>
      </c>
      <c r="I6504" t="e">
        <f>'RAW DATA'!#REF!</f>
        <v>#REF!</v>
      </c>
      <c r="J6504">
        <f>'RAW DATA'!J6504</f>
        <v>0</v>
      </c>
      <c r="K6504" t="e">
        <f>'RAW DATA'!#REF!</f>
        <v>#REF!</v>
      </c>
      <c r="L6504">
        <f>'RAW DATA'!P6504</f>
        <v>0</v>
      </c>
      <c r="M6504">
        <f>'RAW DATA'!Q6504</f>
        <v>0</v>
      </c>
      <c r="N6504">
        <f>'RAW DATA'!R6504</f>
        <v>0</v>
      </c>
      <c r="O6504">
        <f>'RAW DATA'!S6504</f>
        <v>0</v>
      </c>
      <c r="P6504">
        <f>'RAW DATA'!T6504</f>
        <v>0</v>
      </c>
      <c r="Q6504">
        <f>'RAW DATA'!U6504</f>
        <v>0</v>
      </c>
      <c r="R6504">
        <f>'RAW DATA'!V6504</f>
        <v>0</v>
      </c>
      <c r="S6504" t="e">
        <f>'RAW DATA'!#REF!</f>
        <v>#REF!</v>
      </c>
      <c r="T6504">
        <f>'RAW DATA'!W6504</f>
        <v>0</v>
      </c>
      <c r="U6504">
        <f>'RAW DATA'!X6504</f>
        <v>0</v>
      </c>
      <c r="V6504">
        <f>'RAW DATA'!Y6504</f>
        <v>0</v>
      </c>
      <c r="W6504" t="e">
        <f>IF(' DASHBOARD'!K6504&gt;=60,FORMULAS!$D$3,IF(' DASHBOARD'!K6504&gt;=55,FORMULAS!$E$3,IF(' DASHBOARD'!K6504&gt;=50,FORMULAS!$F$3,IF(' DASHBOARD'!K6504&gt;=40,FORMULAS!$G$3,IF(' DASHBOARD'!K6504&gt;=30,FORMULAS!$H$3,IF(K6504&gt;=20,FORMULAS!$I$3,IF(' DASHBOARD'!K6504&gt;=16,FORMULAS!$J$3)))))))</f>
        <v>#REF!</v>
      </c>
      <c r="X6504" t="e">
        <f>INDEX(FORMULAS!$D$4:$J$10,MATCH('RAW DATA'!A6504,FORMULAS!$A$4:$A$10,0),MATCH(' DASHBOARD'!W6504,FORMULAS!$D$3:$J$3,0))</f>
        <v>#N/A</v>
      </c>
      <c r="Y6504">
        <f t="shared" si="404"/>
        <v>0</v>
      </c>
      <c r="Z6504">
        <f t="shared" si="405"/>
        <v>0</v>
      </c>
      <c r="AA6504" t="e">
        <f t="shared" si="406"/>
        <v>#DIV/0!</v>
      </c>
      <c r="AB6504" s="14" t="e">
        <f>1-(FORMULAS!$S$2-' DASHBOARD'!X6504)/FORMULAS!$S$2</f>
        <v>#N/A</v>
      </c>
      <c r="AC6504" t="e">
        <f t="shared" si="407"/>
        <v>#N/A</v>
      </c>
    </row>
    <row r="6505" spans="1:29" x14ac:dyDescent="0.2">
      <c r="A6505">
        <f>'RAW DATA'!A6505</f>
        <v>0</v>
      </c>
      <c r="B6505">
        <f>'RAW DATA'!G6505</f>
        <v>0</v>
      </c>
      <c r="C6505" t="e">
        <f>'RAW DATA'!#REF!</f>
        <v>#REF!</v>
      </c>
      <c r="D6505" t="e">
        <f>'RAW DATA'!#REF!</f>
        <v>#REF!</v>
      </c>
      <c r="E6505" t="e">
        <f>'RAW DATA'!#REF!</f>
        <v>#REF!</v>
      </c>
      <c r="F6505">
        <f>'RAW DATA'!H6505</f>
        <v>0</v>
      </c>
      <c r="G6505">
        <f>'RAW DATA'!I6505</f>
        <v>0</v>
      </c>
      <c r="H6505" t="e">
        <f>'RAW DATA'!#REF!</f>
        <v>#REF!</v>
      </c>
      <c r="I6505" t="e">
        <f>'RAW DATA'!#REF!</f>
        <v>#REF!</v>
      </c>
      <c r="J6505">
        <f>'RAW DATA'!J6505</f>
        <v>0</v>
      </c>
      <c r="K6505" t="e">
        <f>'RAW DATA'!#REF!</f>
        <v>#REF!</v>
      </c>
      <c r="L6505">
        <f>'RAW DATA'!P6505</f>
        <v>0</v>
      </c>
      <c r="M6505">
        <f>'RAW DATA'!Q6505</f>
        <v>0</v>
      </c>
      <c r="N6505">
        <f>'RAW DATA'!R6505</f>
        <v>0</v>
      </c>
      <c r="O6505">
        <f>'RAW DATA'!S6505</f>
        <v>0</v>
      </c>
      <c r="P6505">
        <f>'RAW DATA'!T6505</f>
        <v>0</v>
      </c>
      <c r="Q6505">
        <f>'RAW DATA'!U6505</f>
        <v>0</v>
      </c>
      <c r="R6505">
        <f>'RAW DATA'!V6505</f>
        <v>0</v>
      </c>
      <c r="S6505" t="e">
        <f>'RAW DATA'!#REF!</f>
        <v>#REF!</v>
      </c>
      <c r="T6505">
        <f>'RAW DATA'!W6505</f>
        <v>0</v>
      </c>
      <c r="U6505">
        <f>'RAW DATA'!X6505</f>
        <v>0</v>
      </c>
      <c r="V6505">
        <f>'RAW DATA'!Y6505</f>
        <v>0</v>
      </c>
      <c r="W6505" t="e">
        <f>IF(' DASHBOARD'!K6505&gt;=60,FORMULAS!$D$3,IF(' DASHBOARD'!K6505&gt;=55,FORMULAS!$E$3,IF(' DASHBOARD'!K6505&gt;=50,FORMULAS!$F$3,IF(' DASHBOARD'!K6505&gt;=40,FORMULAS!$G$3,IF(' DASHBOARD'!K6505&gt;=30,FORMULAS!$H$3,IF(K6505&gt;=20,FORMULAS!$I$3,IF(' DASHBOARD'!K6505&gt;=16,FORMULAS!$J$3)))))))</f>
        <v>#REF!</v>
      </c>
      <c r="X6505" t="e">
        <f>INDEX(FORMULAS!$D$4:$J$10,MATCH('RAW DATA'!A6505,FORMULAS!$A$4:$A$10,0),MATCH(' DASHBOARD'!W6505,FORMULAS!$D$3:$J$3,0))</f>
        <v>#N/A</v>
      </c>
      <c r="Y6505">
        <f t="shared" si="404"/>
        <v>0</v>
      </c>
      <c r="Z6505">
        <f t="shared" si="405"/>
        <v>0</v>
      </c>
      <c r="AA6505" t="e">
        <f t="shared" si="406"/>
        <v>#DIV/0!</v>
      </c>
      <c r="AB6505" s="14" t="e">
        <f>1-(FORMULAS!$S$2-' DASHBOARD'!X6505)/FORMULAS!$S$2</f>
        <v>#N/A</v>
      </c>
      <c r="AC6505" t="e">
        <f t="shared" si="407"/>
        <v>#N/A</v>
      </c>
    </row>
    <row r="6506" spans="1:29" x14ac:dyDescent="0.2">
      <c r="A6506">
        <f>'RAW DATA'!A6506</f>
        <v>0</v>
      </c>
      <c r="B6506">
        <f>'RAW DATA'!G6506</f>
        <v>0</v>
      </c>
      <c r="C6506" t="e">
        <f>'RAW DATA'!#REF!</f>
        <v>#REF!</v>
      </c>
      <c r="D6506" t="e">
        <f>'RAW DATA'!#REF!</f>
        <v>#REF!</v>
      </c>
      <c r="E6506" t="e">
        <f>'RAW DATA'!#REF!</f>
        <v>#REF!</v>
      </c>
      <c r="F6506">
        <f>'RAW DATA'!H6506</f>
        <v>0</v>
      </c>
      <c r="G6506">
        <f>'RAW DATA'!I6506</f>
        <v>0</v>
      </c>
      <c r="H6506" t="e">
        <f>'RAW DATA'!#REF!</f>
        <v>#REF!</v>
      </c>
      <c r="I6506" t="e">
        <f>'RAW DATA'!#REF!</f>
        <v>#REF!</v>
      </c>
      <c r="J6506">
        <f>'RAW DATA'!J6506</f>
        <v>0</v>
      </c>
      <c r="K6506" t="e">
        <f>'RAW DATA'!#REF!</f>
        <v>#REF!</v>
      </c>
      <c r="L6506">
        <f>'RAW DATA'!P6506</f>
        <v>0</v>
      </c>
      <c r="M6506">
        <f>'RAW DATA'!Q6506</f>
        <v>0</v>
      </c>
      <c r="N6506">
        <f>'RAW DATA'!R6506</f>
        <v>0</v>
      </c>
      <c r="O6506">
        <f>'RAW DATA'!S6506</f>
        <v>0</v>
      </c>
      <c r="P6506">
        <f>'RAW DATA'!T6506</f>
        <v>0</v>
      </c>
      <c r="Q6506">
        <f>'RAW DATA'!U6506</f>
        <v>0</v>
      </c>
      <c r="R6506">
        <f>'RAW DATA'!V6506</f>
        <v>0</v>
      </c>
      <c r="S6506" t="e">
        <f>'RAW DATA'!#REF!</f>
        <v>#REF!</v>
      </c>
      <c r="T6506">
        <f>'RAW DATA'!W6506</f>
        <v>0</v>
      </c>
      <c r="U6506">
        <f>'RAW DATA'!X6506</f>
        <v>0</v>
      </c>
      <c r="V6506">
        <f>'RAW DATA'!Y6506</f>
        <v>0</v>
      </c>
      <c r="W6506" t="e">
        <f>IF(' DASHBOARD'!K6506&gt;=60,FORMULAS!$D$3,IF(' DASHBOARD'!K6506&gt;=55,FORMULAS!$E$3,IF(' DASHBOARD'!K6506&gt;=50,FORMULAS!$F$3,IF(' DASHBOARD'!K6506&gt;=40,FORMULAS!$G$3,IF(' DASHBOARD'!K6506&gt;=30,FORMULAS!$H$3,IF(K6506&gt;=20,FORMULAS!$I$3,IF(' DASHBOARD'!K6506&gt;=16,FORMULAS!$J$3)))))))</f>
        <v>#REF!</v>
      </c>
      <c r="X6506" t="e">
        <f>INDEX(FORMULAS!$D$4:$J$10,MATCH('RAW DATA'!A6506,FORMULAS!$A$4:$A$10,0),MATCH(' DASHBOARD'!W6506,FORMULAS!$D$3:$J$3,0))</f>
        <v>#N/A</v>
      </c>
      <c r="Y6506">
        <f t="shared" si="404"/>
        <v>0</v>
      </c>
      <c r="Z6506">
        <f t="shared" si="405"/>
        <v>0</v>
      </c>
      <c r="AA6506" t="e">
        <f t="shared" si="406"/>
        <v>#DIV/0!</v>
      </c>
      <c r="AB6506" s="14" t="e">
        <f>1-(FORMULAS!$S$2-' DASHBOARD'!X6506)/FORMULAS!$S$2</f>
        <v>#N/A</v>
      </c>
      <c r="AC6506" t="e">
        <f t="shared" si="407"/>
        <v>#N/A</v>
      </c>
    </row>
    <row r="6507" spans="1:29" x14ac:dyDescent="0.2">
      <c r="A6507">
        <f>'RAW DATA'!A6507</f>
        <v>0</v>
      </c>
      <c r="B6507">
        <f>'RAW DATA'!G6507</f>
        <v>0</v>
      </c>
      <c r="C6507" t="e">
        <f>'RAW DATA'!#REF!</f>
        <v>#REF!</v>
      </c>
      <c r="D6507" t="e">
        <f>'RAW DATA'!#REF!</f>
        <v>#REF!</v>
      </c>
      <c r="E6507" t="e">
        <f>'RAW DATA'!#REF!</f>
        <v>#REF!</v>
      </c>
      <c r="F6507">
        <f>'RAW DATA'!H6507</f>
        <v>0</v>
      </c>
      <c r="G6507">
        <f>'RAW DATA'!I6507</f>
        <v>0</v>
      </c>
      <c r="H6507" t="e">
        <f>'RAW DATA'!#REF!</f>
        <v>#REF!</v>
      </c>
      <c r="I6507" t="e">
        <f>'RAW DATA'!#REF!</f>
        <v>#REF!</v>
      </c>
      <c r="J6507">
        <f>'RAW DATA'!J6507</f>
        <v>0</v>
      </c>
      <c r="K6507" t="e">
        <f>'RAW DATA'!#REF!</f>
        <v>#REF!</v>
      </c>
      <c r="L6507">
        <f>'RAW DATA'!P6507</f>
        <v>0</v>
      </c>
      <c r="M6507">
        <f>'RAW DATA'!Q6507</f>
        <v>0</v>
      </c>
      <c r="N6507">
        <f>'RAW DATA'!R6507</f>
        <v>0</v>
      </c>
      <c r="O6507">
        <f>'RAW DATA'!S6507</f>
        <v>0</v>
      </c>
      <c r="P6507">
        <f>'RAW DATA'!T6507</f>
        <v>0</v>
      </c>
      <c r="Q6507">
        <f>'RAW DATA'!U6507</f>
        <v>0</v>
      </c>
      <c r="R6507">
        <f>'RAW DATA'!V6507</f>
        <v>0</v>
      </c>
      <c r="S6507" t="e">
        <f>'RAW DATA'!#REF!</f>
        <v>#REF!</v>
      </c>
      <c r="T6507">
        <f>'RAW DATA'!W6507</f>
        <v>0</v>
      </c>
      <c r="U6507">
        <f>'RAW DATA'!X6507</f>
        <v>0</v>
      </c>
      <c r="V6507">
        <f>'RAW DATA'!Y6507</f>
        <v>0</v>
      </c>
      <c r="W6507" t="e">
        <f>IF(' DASHBOARD'!K6507&gt;=60,FORMULAS!$D$3,IF(' DASHBOARD'!K6507&gt;=55,FORMULAS!$E$3,IF(' DASHBOARD'!K6507&gt;=50,FORMULAS!$F$3,IF(' DASHBOARD'!K6507&gt;=40,FORMULAS!$G$3,IF(' DASHBOARD'!K6507&gt;=30,FORMULAS!$H$3,IF(K6507&gt;=20,FORMULAS!$I$3,IF(' DASHBOARD'!K6507&gt;=16,FORMULAS!$J$3)))))))</f>
        <v>#REF!</v>
      </c>
      <c r="X6507" t="e">
        <f>INDEX(FORMULAS!$D$4:$J$10,MATCH('RAW DATA'!A6507,FORMULAS!$A$4:$A$10,0),MATCH(' DASHBOARD'!W6507,FORMULAS!$D$3:$J$3,0))</f>
        <v>#N/A</v>
      </c>
      <c r="Y6507">
        <f t="shared" si="404"/>
        <v>0</v>
      </c>
      <c r="Z6507">
        <f t="shared" si="405"/>
        <v>0</v>
      </c>
      <c r="AA6507" t="e">
        <f t="shared" si="406"/>
        <v>#DIV/0!</v>
      </c>
      <c r="AB6507" s="14" t="e">
        <f>1-(FORMULAS!$S$2-' DASHBOARD'!X6507)/FORMULAS!$S$2</f>
        <v>#N/A</v>
      </c>
      <c r="AC6507" t="e">
        <f t="shared" si="407"/>
        <v>#N/A</v>
      </c>
    </row>
    <row r="6508" spans="1:29" x14ac:dyDescent="0.2">
      <c r="A6508">
        <f>'RAW DATA'!A6508</f>
        <v>0</v>
      </c>
      <c r="B6508">
        <f>'RAW DATA'!G6508</f>
        <v>0</v>
      </c>
      <c r="C6508" t="e">
        <f>'RAW DATA'!#REF!</f>
        <v>#REF!</v>
      </c>
      <c r="D6508" t="e">
        <f>'RAW DATA'!#REF!</f>
        <v>#REF!</v>
      </c>
      <c r="E6508" t="e">
        <f>'RAW DATA'!#REF!</f>
        <v>#REF!</v>
      </c>
      <c r="F6508">
        <f>'RAW DATA'!H6508</f>
        <v>0</v>
      </c>
      <c r="G6508">
        <f>'RAW DATA'!I6508</f>
        <v>0</v>
      </c>
      <c r="H6508" t="e">
        <f>'RAW DATA'!#REF!</f>
        <v>#REF!</v>
      </c>
      <c r="I6508" t="e">
        <f>'RAW DATA'!#REF!</f>
        <v>#REF!</v>
      </c>
      <c r="J6508">
        <f>'RAW DATA'!J6508</f>
        <v>0</v>
      </c>
      <c r="K6508" t="e">
        <f>'RAW DATA'!#REF!</f>
        <v>#REF!</v>
      </c>
      <c r="L6508">
        <f>'RAW DATA'!P6508</f>
        <v>0</v>
      </c>
      <c r="M6508">
        <f>'RAW DATA'!Q6508</f>
        <v>0</v>
      </c>
      <c r="N6508">
        <f>'RAW DATA'!R6508</f>
        <v>0</v>
      </c>
      <c r="O6508">
        <f>'RAW DATA'!S6508</f>
        <v>0</v>
      </c>
      <c r="P6508">
        <f>'RAW DATA'!T6508</f>
        <v>0</v>
      </c>
      <c r="Q6508">
        <f>'RAW DATA'!U6508</f>
        <v>0</v>
      </c>
      <c r="R6508">
        <f>'RAW DATA'!V6508</f>
        <v>0</v>
      </c>
      <c r="S6508" t="e">
        <f>'RAW DATA'!#REF!</f>
        <v>#REF!</v>
      </c>
      <c r="T6508">
        <f>'RAW DATA'!W6508</f>
        <v>0</v>
      </c>
      <c r="U6508">
        <f>'RAW DATA'!X6508</f>
        <v>0</v>
      </c>
      <c r="V6508">
        <f>'RAW DATA'!Y6508</f>
        <v>0</v>
      </c>
      <c r="W6508" t="e">
        <f>IF(' DASHBOARD'!K6508&gt;=60,FORMULAS!$D$3,IF(' DASHBOARD'!K6508&gt;=55,FORMULAS!$E$3,IF(' DASHBOARD'!K6508&gt;=50,FORMULAS!$F$3,IF(' DASHBOARD'!K6508&gt;=40,FORMULAS!$G$3,IF(' DASHBOARD'!K6508&gt;=30,FORMULAS!$H$3,IF(K6508&gt;=20,FORMULAS!$I$3,IF(' DASHBOARD'!K6508&gt;=16,FORMULAS!$J$3)))))))</f>
        <v>#REF!</v>
      </c>
      <c r="X6508" t="e">
        <f>INDEX(FORMULAS!$D$4:$J$10,MATCH('RAW DATA'!A6508,FORMULAS!$A$4:$A$10,0),MATCH(' DASHBOARD'!W6508,FORMULAS!$D$3:$J$3,0))</f>
        <v>#N/A</v>
      </c>
      <c r="Y6508">
        <f t="shared" si="404"/>
        <v>0</v>
      </c>
      <c r="Z6508">
        <f t="shared" si="405"/>
        <v>0</v>
      </c>
      <c r="AA6508" t="e">
        <f t="shared" si="406"/>
        <v>#DIV/0!</v>
      </c>
      <c r="AB6508" s="14" t="e">
        <f>1-(FORMULAS!$S$2-' DASHBOARD'!X6508)/FORMULAS!$S$2</f>
        <v>#N/A</v>
      </c>
      <c r="AC6508" t="e">
        <f t="shared" si="407"/>
        <v>#N/A</v>
      </c>
    </row>
    <row r="6509" spans="1:29" x14ac:dyDescent="0.2">
      <c r="A6509">
        <f>'RAW DATA'!A6509</f>
        <v>0</v>
      </c>
      <c r="B6509">
        <f>'RAW DATA'!G6509</f>
        <v>0</v>
      </c>
      <c r="C6509" t="e">
        <f>'RAW DATA'!#REF!</f>
        <v>#REF!</v>
      </c>
      <c r="D6509" t="e">
        <f>'RAW DATA'!#REF!</f>
        <v>#REF!</v>
      </c>
      <c r="E6509" t="e">
        <f>'RAW DATA'!#REF!</f>
        <v>#REF!</v>
      </c>
      <c r="F6509">
        <f>'RAW DATA'!H6509</f>
        <v>0</v>
      </c>
      <c r="G6509">
        <f>'RAW DATA'!I6509</f>
        <v>0</v>
      </c>
      <c r="H6509" t="e">
        <f>'RAW DATA'!#REF!</f>
        <v>#REF!</v>
      </c>
      <c r="I6509" t="e">
        <f>'RAW DATA'!#REF!</f>
        <v>#REF!</v>
      </c>
      <c r="J6509">
        <f>'RAW DATA'!J6509</f>
        <v>0</v>
      </c>
      <c r="K6509" t="e">
        <f>'RAW DATA'!#REF!</f>
        <v>#REF!</v>
      </c>
      <c r="L6509">
        <f>'RAW DATA'!P6509</f>
        <v>0</v>
      </c>
      <c r="M6509">
        <f>'RAW DATA'!Q6509</f>
        <v>0</v>
      </c>
      <c r="N6509">
        <f>'RAW DATA'!R6509</f>
        <v>0</v>
      </c>
      <c r="O6509">
        <f>'RAW DATA'!S6509</f>
        <v>0</v>
      </c>
      <c r="P6509">
        <f>'RAW DATA'!T6509</f>
        <v>0</v>
      </c>
      <c r="Q6509">
        <f>'RAW DATA'!U6509</f>
        <v>0</v>
      </c>
      <c r="R6509">
        <f>'RAW DATA'!V6509</f>
        <v>0</v>
      </c>
      <c r="S6509" t="e">
        <f>'RAW DATA'!#REF!</f>
        <v>#REF!</v>
      </c>
      <c r="T6509">
        <f>'RAW DATA'!W6509</f>
        <v>0</v>
      </c>
      <c r="U6509">
        <f>'RAW DATA'!X6509</f>
        <v>0</v>
      </c>
      <c r="V6509">
        <f>'RAW DATA'!Y6509</f>
        <v>0</v>
      </c>
      <c r="W6509" t="e">
        <f>IF(' DASHBOARD'!K6509&gt;=60,FORMULAS!$D$3,IF(' DASHBOARD'!K6509&gt;=55,FORMULAS!$E$3,IF(' DASHBOARD'!K6509&gt;=50,FORMULAS!$F$3,IF(' DASHBOARD'!K6509&gt;=40,FORMULAS!$G$3,IF(' DASHBOARD'!K6509&gt;=30,FORMULAS!$H$3,IF(K6509&gt;=20,FORMULAS!$I$3,IF(' DASHBOARD'!K6509&gt;=16,FORMULAS!$J$3)))))))</f>
        <v>#REF!</v>
      </c>
      <c r="X6509" t="e">
        <f>INDEX(FORMULAS!$D$4:$J$10,MATCH('RAW DATA'!A6509,FORMULAS!$A$4:$A$10,0),MATCH(' DASHBOARD'!W6509,FORMULAS!$D$3:$J$3,0))</f>
        <v>#N/A</v>
      </c>
      <c r="Y6509">
        <f t="shared" si="404"/>
        <v>0</v>
      </c>
      <c r="Z6509">
        <f t="shared" si="405"/>
        <v>0</v>
      </c>
      <c r="AA6509" t="e">
        <f t="shared" si="406"/>
        <v>#DIV/0!</v>
      </c>
      <c r="AB6509" s="14" t="e">
        <f>1-(FORMULAS!$S$2-' DASHBOARD'!X6509)/FORMULAS!$S$2</f>
        <v>#N/A</v>
      </c>
      <c r="AC6509" t="e">
        <f t="shared" si="407"/>
        <v>#N/A</v>
      </c>
    </row>
    <row r="6510" spans="1:29" x14ac:dyDescent="0.2">
      <c r="A6510">
        <f>'RAW DATA'!A6510</f>
        <v>0</v>
      </c>
      <c r="B6510">
        <f>'RAW DATA'!G6510</f>
        <v>0</v>
      </c>
      <c r="C6510" t="e">
        <f>'RAW DATA'!#REF!</f>
        <v>#REF!</v>
      </c>
      <c r="D6510" t="e">
        <f>'RAW DATA'!#REF!</f>
        <v>#REF!</v>
      </c>
      <c r="E6510" t="e">
        <f>'RAW DATA'!#REF!</f>
        <v>#REF!</v>
      </c>
      <c r="F6510">
        <f>'RAW DATA'!H6510</f>
        <v>0</v>
      </c>
      <c r="G6510">
        <f>'RAW DATA'!I6510</f>
        <v>0</v>
      </c>
      <c r="H6510" t="e">
        <f>'RAW DATA'!#REF!</f>
        <v>#REF!</v>
      </c>
      <c r="I6510" t="e">
        <f>'RAW DATA'!#REF!</f>
        <v>#REF!</v>
      </c>
      <c r="J6510">
        <f>'RAW DATA'!J6510</f>
        <v>0</v>
      </c>
      <c r="K6510" t="e">
        <f>'RAW DATA'!#REF!</f>
        <v>#REF!</v>
      </c>
      <c r="L6510">
        <f>'RAW DATA'!P6510</f>
        <v>0</v>
      </c>
      <c r="M6510">
        <f>'RAW DATA'!Q6510</f>
        <v>0</v>
      </c>
      <c r="N6510">
        <f>'RAW DATA'!R6510</f>
        <v>0</v>
      </c>
      <c r="O6510">
        <f>'RAW DATA'!S6510</f>
        <v>0</v>
      </c>
      <c r="P6510">
        <f>'RAW DATA'!T6510</f>
        <v>0</v>
      </c>
      <c r="Q6510">
        <f>'RAW DATA'!U6510</f>
        <v>0</v>
      </c>
      <c r="R6510">
        <f>'RAW DATA'!V6510</f>
        <v>0</v>
      </c>
      <c r="S6510" t="e">
        <f>'RAW DATA'!#REF!</f>
        <v>#REF!</v>
      </c>
      <c r="T6510">
        <f>'RAW DATA'!W6510</f>
        <v>0</v>
      </c>
      <c r="U6510">
        <f>'RAW DATA'!X6510</f>
        <v>0</v>
      </c>
      <c r="V6510">
        <f>'RAW DATA'!Y6510</f>
        <v>0</v>
      </c>
      <c r="W6510" t="e">
        <f>IF(' DASHBOARD'!K6510&gt;=60,FORMULAS!$D$3,IF(' DASHBOARD'!K6510&gt;=55,FORMULAS!$E$3,IF(' DASHBOARD'!K6510&gt;=50,FORMULAS!$F$3,IF(' DASHBOARD'!K6510&gt;=40,FORMULAS!$G$3,IF(' DASHBOARD'!K6510&gt;=30,FORMULAS!$H$3,IF(K6510&gt;=20,FORMULAS!$I$3,IF(' DASHBOARD'!K6510&gt;=16,FORMULAS!$J$3)))))))</f>
        <v>#REF!</v>
      </c>
      <c r="X6510" t="e">
        <f>INDEX(FORMULAS!$D$4:$J$10,MATCH('RAW DATA'!A6510,FORMULAS!$A$4:$A$10,0),MATCH(' DASHBOARD'!W6510,FORMULAS!$D$3:$J$3,0))</f>
        <v>#N/A</v>
      </c>
      <c r="Y6510">
        <f t="shared" si="404"/>
        <v>0</v>
      </c>
      <c r="Z6510">
        <f t="shared" si="405"/>
        <v>0</v>
      </c>
      <c r="AA6510" t="e">
        <f t="shared" si="406"/>
        <v>#DIV/0!</v>
      </c>
      <c r="AB6510" s="14" t="e">
        <f>1-(FORMULAS!$S$2-' DASHBOARD'!X6510)/FORMULAS!$S$2</f>
        <v>#N/A</v>
      </c>
      <c r="AC6510" t="e">
        <f t="shared" si="407"/>
        <v>#N/A</v>
      </c>
    </row>
    <row r="6511" spans="1:29" x14ac:dyDescent="0.2">
      <c r="A6511">
        <f>'RAW DATA'!A6511</f>
        <v>0</v>
      </c>
      <c r="B6511">
        <f>'RAW DATA'!G6511</f>
        <v>0</v>
      </c>
      <c r="C6511" t="e">
        <f>'RAW DATA'!#REF!</f>
        <v>#REF!</v>
      </c>
      <c r="D6511" t="e">
        <f>'RAW DATA'!#REF!</f>
        <v>#REF!</v>
      </c>
      <c r="E6511" t="e">
        <f>'RAW DATA'!#REF!</f>
        <v>#REF!</v>
      </c>
      <c r="F6511">
        <f>'RAW DATA'!H6511</f>
        <v>0</v>
      </c>
      <c r="G6511">
        <f>'RAW DATA'!I6511</f>
        <v>0</v>
      </c>
      <c r="H6511" t="e">
        <f>'RAW DATA'!#REF!</f>
        <v>#REF!</v>
      </c>
      <c r="I6511" t="e">
        <f>'RAW DATA'!#REF!</f>
        <v>#REF!</v>
      </c>
      <c r="J6511">
        <f>'RAW DATA'!J6511</f>
        <v>0</v>
      </c>
      <c r="K6511" t="e">
        <f>'RAW DATA'!#REF!</f>
        <v>#REF!</v>
      </c>
      <c r="L6511">
        <f>'RAW DATA'!P6511</f>
        <v>0</v>
      </c>
      <c r="M6511">
        <f>'RAW DATA'!Q6511</f>
        <v>0</v>
      </c>
      <c r="N6511">
        <f>'RAW DATA'!R6511</f>
        <v>0</v>
      </c>
      <c r="O6511">
        <f>'RAW DATA'!S6511</f>
        <v>0</v>
      </c>
      <c r="P6511">
        <f>'RAW DATA'!T6511</f>
        <v>0</v>
      </c>
      <c r="Q6511">
        <f>'RAW DATA'!U6511</f>
        <v>0</v>
      </c>
      <c r="R6511">
        <f>'RAW DATA'!V6511</f>
        <v>0</v>
      </c>
      <c r="S6511" t="e">
        <f>'RAW DATA'!#REF!</f>
        <v>#REF!</v>
      </c>
      <c r="T6511">
        <f>'RAW DATA'!W6511</f>
        <v>0</v>
      </c>
      <c r="U6511">
        <f>'RAW DATA'!X6511</f>
        <v>0</v>
      </c>
      <c r="V6511">
        <f>'RAW DATA'!Y6511</f>
        <v>0</v>
      </c>
      <c r="W6511" t="e">
        <f>IF(' DASHBOARD'!K6511&gt;=60,FORMULAS!$D$3,IF(' DASHBOARD'!K6511&gt;=55,FORMULAS!$E$3,IF(' DASHBOARD'!K6511&gt;=50,FORMULAS!$F$3,IF(' DASHBOARD'!K6511&gt;=40,FORMULAS!$G$3,IF(' DASHBOARD'!K6511&gt;=30,FORMULAS!$H$3,IF(K6511&gt;=20,FORMULAS!$I$3,IF(' DASHBOARD'!K6511&gt;=16,FORMULAS!$J$3)))))))</f>
        <v>#REF!</v>
      </c>
      <c r="X6511" t="e">
        <f>INDEX(FORMULAS!$D$4:$J$10,MATCH('RAW DATA'!A6511,FORMULAS!$A$4:$A$10,0),MATCH(' DASHBOARD'!W6511,FORMULAS!$D$3:$J$3,0))</f>
        <v>#N/A</v>
      </c>
      <c r="Y6511">
        <f t="shared" si="404"/>
        <v>0</v>
      </c>
      <c r="Z6511">
        <f t="shared" si="405"/>
        <v>0</v>
      </c>
      <c r="AA6511" t="e">
        <f t="shared" si="406"/>
        <v>#DIV/0!</v>
      </c>
      <c r="AB6511" s="14" t="e">
        <f>1-(FORMULAS!$S$2-' DASHBOARD'!X6511)/FORMULAS!$S$2</f>
        <v>#N/A</v>
      </c>
      <c r="AC6511" t="e">
        <f t="shared" si="407"/>
        <v>#N/A</v>
      </c>
    </row>
    <row r="6512" spans="1:29" x14ac:dyDescent="0.2">
      <c r="A6512">
        <f>'RAW DATA'!A6512</f>
        <v>0</v>
      </c>
      <c r="B6512">
        <f>'RAW DATA'!G6512</f>
        <v>0</v>
      </c>
      <c r="C6512" t="e">
        <f>'RAW DATA'!#REF!</f>
        <v>#REF!</v>
      </c>
      <c r="D6512" t="e">
        <f>'RAW DATA'!#REF!</f>
        <v>#REF!</v>
      </c>
      <c r="E6512" t="e">
        <f>'RAW DATA'!#REF!</f>
        <v>#REF!</v>
      </c>
      <c r="F6512">
        <f>'RAW DATA'!H6512</f>
        <v>0</v>
      </c>
      <c r="G6512">
        <f>'RAW DATA'!I6512</f>
        <v>0</v>
      </c>
      <c r="H6512" t="e">
        <f>'RAW DATA'!#REF!</f>
        <v>#REF!</v>
      </c>
      <c r="I6512" t="e">
        <f>'RAW DATA'!#REF!</f>
        <v>#REF!</v>
      </c>
      <c r="J6512">
        <f>'RAW DATA'!J6512</f>
        <v>0</v>
      </c>
      <c r="K6512" t="e">
        <f>'RAW DATA'!#REF!</f>
        <v>#REF!</v>
      </c>
      <c r="L6512">
        <f>'RAW DATA'!P6512</f>
        <v>0</v>
      </c>
      <c r="M6512">
        <f>'RAW DATA'!Q6512</f>
        <v>0</v>
      </c>
      <c r="N6512">
        <f>'RAW DATA'!R6512</f>
        <v>0</v>
      </c>
      <c r="O6512">
        <f>'RAW DATA'!S6512</f>
        <v>0</v>
      </c>
      <c r="P6512">
        <f>'RAW DATA'!T6512</f>
        <v>0</v>
      </c>
      <c r="Q6512">
        <f>'RAW DATA'!U6512</f>
        <v>0</v>
      </c>
      <c r="R6512">
        <f>'RAW DATA'!V6512</f>
        <v>0</v>
      </c>
      <c r="S6512" t="e">
        <f>'RAW DATA'!#REF!</f>
        <v>#REF!</v>
      </c>
      <c r="T6512">
        <f>'RAW DATA'!W6512</f>
        <v>0</v>
      </c>
      <c r="U6512">
        <f>'RAW DATA'!X6512</f>
        <v>0</v>
      </c>
      <c r="V6512">
        <f>'RAW DATA'!Y6512</f>
        <v>0</v>
      </c>
      <c r="W6512" t="e">
        <f>IF(' DASHBOARD'!K6512&gt;=60,FORMULAS!$D$3,IF(' DASHBOARD'!K6512&gt;=55,FORMULAS!$E$3,IF(' DASHBOARD'!K6512&gt;=50,FORMULAS!$F$3,IF(' DASHBOARD'!K6512&gt;=40,FORMULAS!$G$3,IF(' DASHBOARD'!K6512&gt;=30,FORMULAS!$H$3,IF(K6512&gt;=20,FORMULAS!$I$3,IF(' DASHBOARD'!K6512&gt;=16,FORMULAS!$J$3)))))))</f>
        <v>#REF!</v>
      </c>
      <c r="X6512" t="e">
        <f>INDEX(FORMULAS!$D$4:$J$10,MATCH('RAW DATA'!A6512,FORMULAS!$A$4:$A$10,0),MATCH(' DASHBOARD'!W6512,FORMULAS!$D$3:$J$3,0))</f>
        <v>#N/A</v>
      </c>
      <c r="Y6512">
        <f t="shared" si="404"/>
        <v>0</v>
      </c>
      <c r="Z6512">
        <f t="shared" si="405"/>
        <v>0</v>
      </c>
      <c r="AA6512" t="e">
        <f t="shared" si="406"/>
        <v>#DIV/0!</v>
      </c>
      <c r="AB6512" s="14" t="e">
        <f>1-(FORMULAS!$S$2-' DASHBOARD'!X6512)/FORMULAS!$S$2</f>
        <v>#N/A</v>
      </c>
      <c r="AC6512" t="e">
        <f t="shared" si="407"/>
        <v>#N/A</v>
      </c>
    </row>
    <row r="6513" spans="1:29" x14ac:dyDescent="0.2">
      <c r="A6513">
        <f>'RAW DATA'!A6513</f>
        <v>0</v>
      </c>
      <c r="B6513">
        <f>'RAW DATA'!G6513</f>
        <v>0</v>
      </c>
      <c r="C6513" t="e">
        <f>'RAW DATA'!#REF!</f>
        <v>#REF!</v>
      </c>
      <c r="D6513" t="e">
        <f>'RAW DATA'!#REF!</f>
        <v>#REF!</v>
      </c>
      <c r="E6513" t="e">
        <f>'RAW DATA'!#REF!</f>
        <v>#REF!</v>
      </c>
      <c r="F6513">
        <f>'RAW DATA'!H6513</f>
        <v>0</v>
      </c>
      <c r="G6513">
        <f>'RAW DATA'!I6513</f>
        <v>0</v>
      </c>
      <c r="H6513" t="e">
        <f>'RAW DATA'!#REF!</f>
        <v>#REF!</v>
      </c>
      <c r="I6513" t="e">
        <f>'RAW DATA'!#REF!</f>
        <v>#REF!</v>
      </c>
      <c r="J6513">
        <f>'RAW DATA'!J6513</f>
        <v>0</v>
      </c>
      <c r="K6513" t="e">
        <f>'RAW DATA'!#REF!</f>
        <v>#REF!</v>
      </c>
      <c r="L6513">
        <f>'RAW DATA'!P6513</f>
        <v>0</v>
      </c>
      <c r="M6513">
        <f>'RAW DATA'!Q6513</f>
        <v>0</v>
      </c>
      <c r="N6513">
        <f>'RAW DATA'!R6513</f>
        <v>0</v>
      </c>
      <c r="O6513">
        <f>'RAW DATA'!S6513</f>
        <v>0</v>
      </c>
      <c r="P6513">
        <f>'RAW DATA'!T6513</f>
        <v>0</v>
      </c>
      <c r="Q6513">
        <f>'RAW DATA'!U6513</f>
        <v>0</v>
      </c>
      <c r="R6513">
        <f>'RAW DATA'!V6513</f>
        <v>0</v>
      </c>
      <c r="S6513" t="e">
        <f>'RAW DATA'!#REF!</f>
        <v>#REF!</v>
      </c>
      <c r="T6513">
        <f>'RAW DATA'!W6513</f>
        <v>0</v>
      </c>
      <c r="U6513">
        <f>'RAW DATA'!X6513</f>
        <v>0</v>
      </c>
      <c r="V6513">
        <f>'RAW DATA'!Y6513</f>
        <v>0</v>
      </c>
      <c r="W6513" t="e">
        <f>IF(' DASHBOARD'!K6513&gt;=60,FORMULAS!$D$3,IF(' DASHBOARD'!K6513&gt;=55,FORMULAS!$E$3,IF(' DASHBOARD'!K6513&gt;=50,FORMULAS!$F$3,IF(' DASHBOARD'!K6513&gt;=40,FORMULAS!$G$3,IF(' DASHBOARD'!K6513&gt;=30,FORMULAS!$H$3,IF(K6513&gt;=20,FORMULAS!$I$3,IF(' DASHBOARD'!K6513&gt;=16,FORMULAS!$J$3)))))))</f>
        <v>#REF!</v>
      </c>
      <c r="X6513" t="e">
        <f>INDEX(FORMULAS!$D$4:$J$10,MATCH('RAW DATA'!A6513,FORMULAS!$A$4:$A$10,0),MATCH(' DASHBOARD'!W6513,FORMULAS!$D$3:$J$3,0))</f>
        <v>#N/A</v>
      </c>
      <c r="Y6513">
        <f t="shared" si="404"/>
        <v>0</v>
      </c>
      <c r="Z6513">
        <f t="shared" si="405"/>
        <v>0</v>
      </c>
      <c r="AA6513" t="e">
        <f t="shared" si="406"/>
        <v>#DIV/0!</v>
      </c>
      <c r="AB6513" s="14" t="e">
        <f>1-(FORMULAS!$S$2-' DASHBOARD'!X6513)/FORMULAS!$S$2</f>
        <v>#N/A</v>
      </c>
      <c r="AC6513" t="e">
        <f t="shared" si="407"/>
        <v>#N/A</v>
      </c>
    </row>
    <row r="6514" spans="1:29" x14ac:dyDescent="0.2">
      <c r="A6514">
        <f>'RAW DATA'!A6514</f>
        <v>0</v>
      </c>
      <c r="B6514">
        <f>'RAW DATA'!G6514</f>
        <v>0</v>
      </c>
      <c r="C6514" t="e">
        <f>'RAW DATA'!#REF!</f>
        <v>#REF!</v>
      </c>
      <c r="D6514" t="e">
        <f>'RAW DATA'!#REF!</f>
        <v>#REF!</v>
      </c>
      <c r="E6514" t="e">
        <f>'RAW DATA'!#REF!</f>
        <v>#REF!</v>
      </c>
      <c r="F6514">
        <f>'RAW DATA'!H6514</f>
        <v>0</v>
      </c>
      <c r="G6514">
        <f>'RAW DATA'!I6514</f>
        <v>0</v>
      </c>
      <c r="H6514" t="e">
        <f>'RAW DATA'!#REF!</f>
        <v>#REF!</v>
      </c>
      <c r="I6514" t="e">
        <f>'RAW DATA'!#REF!</f>
        <v>#REF!</v>
      </c>
      <c r="J6514">
        <f>'RAW DATA'!J6514</f>
        <v>0</v>
      </c>
      <c r="K6514" t="e">
        <f>'RAW DATA'!#REF!</f>
        <v>#REF!</v>
      </c>
      <c r="L6514">
        <f>'RAW DATA'!P6514</f>
        <v>0</v>
      </c>
      <c r="M6514">
        <f>'RAW DATA'!Q6514</f>
        <v>0</v>
      </c>
      <c r="N6514">
        <f>'RAW DATA'!R6514</f>
        <v>0</v>
      </c>
      <c r="O6514">
        <f>'RAW DATA'!S6514</f>
        <v>0</v>
      </c>
      <c r="P6514">
        <f>'RAW DATA'!T6514</f>
        <v>0</v>
      </c>
      <c r="Q6514">
        <f>'RAW DATA'!U6514</f>
        <v>0</v>
      </c>
      <c r="R6514">
        <f>'RAW DATA'!V6514</f>
        <v>0</v>
      </c>
      <c r="S6514" t="e">
        <f>'RAW DATA'!#REF!</f>
        <v>#REF!</v>
      </c>
      <c r="T6514">
        <f>'RAW DATA'!W6514</f>
        <v>0</v>
      </c>
      <c r="U6514">
        <f>'RAW DATA'!X6514</f>
        <v>0</v>
      </c>
      <c r="V6514">
        <f>'RAW DATA'!Y6514</f>
        <v>0</v>
      </c>
      <c r="W6514" t="e">
        <f>IF(' DASHBOARD'!K6514&gt;=60,FORMULAS!$D$3,IF(' DASHBOARD'!K6514&gt;=55,FORMULAS!$E$3,IF(' DASHBOARD'!K6514&gt;=50,FORMULAS!$F$3,IF(' DASHBOARD'!K6514&gt;=40,FORMULAS!$G$3,IF(' DASHBOARD'!K6514&gt;=30,FORMULAS!$H$3,IF(K6514&gt;=20,FORMULAS!$I$3,IF(' DASHBOARD'!K6514&gt;=16,FORMULAS!$J$3)))))))</f>
        <v>#REF!</v>
      </c>
      <c r="X6514" t="e">
        <f>INDEX(FORMULAS!$D$4:$J$10,MATCH('RAW DATA'!A6514,FORMULAS!$A$4:$A$10,0),MATCH(' DASHBOARD'!W6514,FORMULAS!$D$3:$J$3,0))</f>
        <v>#N/A</v>
      </c>
      <c r="Y6514">
        <f t="shared" si="404"/>
        <v>0</v>
      </c>
      <c r="Z6514">
        <f t="shared" si="405"/>
        <v>0</v>
      </c>
      <c r="AA6514" t="e">
        <f t="shared" si="406"/>
        <v>#DIV/0!</v>
      </c>
      <c r="AB6514" s="14" t="e">
        <f>1-(FORMULAS!$S$2-' DASHBOARD'!X6514)/FORMULAS!$S$2</f>
        <v>#N/A</v>
      </c>
      <c r="AC6514" t="e">
        <f t="shared" si="407"/>
        <v>#N/A</v>
      </c>
    </row>
    <row r="6515" spans="1:29" x14ac:dyDescent="0.2">
      <c r="A6515">
        <f>'RAW DATA'!A6515</f>
        <v>0</v>
      </c>
      <c r="B6515">
        <f>'RAW DATA'!G6515</f>
        <v>0</v>
      </c>
      <c r="C6515" t="e">
        <f>'RAW DATA'!#REF!</f>
        <v>#REF!</v>
      </c>
      <c r="D6515" t="e">
        <f>'RAW DATA'!#REF!</f>
        <v>#REF!</v>
      </c>
      <c r="E6515" t="e">
        <f>'RAW DATA'!#REF!</f>
        <v>#REF!</v>
      </c>
      <c r="F6515">
        <f>'RAW DATA'!H6515</f>
        <v>0</v>
      </c>
      <c r="G6515">
        <f>'RAW DATA'!I6515</f>
        <v>0</v>
      </c>
      <c r="H6515" t="e">
        <f>'RAW DATA'!#REF!</f>
        <v>#REF!</v>
      </c>
      <c r="I6515" t="e">
        <f>'RAW DATA'!#REF!</f>
        <v>#REF!</v>
      </c>
      <c r="J6515">
        <f>'RAW DATA'!J6515</f>
        <v>0</v>
      </c>
      <c r="K6515" t="e">
        <f>'RAW DATA'!#REF!</f>
        <v>#REF!</v>
      </c>
      <c r="L6515">
        <f>'RAW DATA'!P6515</f>
        <v>0</v>
      </c>
      <c r="M6515">
        <f>'RAW DATA'!Q6515</f>
        <v>0</v>
      </c>
      <c r="N6515">
        <f>'RAW DATA'!R6515</f>
        <v>0</v>
      </c>
      <c r="O6515">
        <f>'RAW DATA'!S6515</f>
        <v>0</v>
      </c>
      <c r="P6515">
        <f>'RAW DATA'!T6515</f>
        <v>0</v>
      </c>
      <c r="Q6515">
        <f>'RAW DATA'!U6515</f>
        <v>0</v>
      </c>
      <c r="R6515">
        <f>'RAW DATA'!V6515</f>
        <v>0</v>
      </c>
      <c r="S6515" t="e">
        <f>'RAW DATA'!#REF!</f>
        <v>#REF!</v>
      </c>
      <c r="T6515">
        <f>'RAW DATA'!W6515</f>
        <v>0</v>
      </c>
      <c r="U6515">
        <f>'RAW DATA'!X6515</f>
        <v>0</v>
      </c>
      <c r="V6515">
        <f>'RAW DATA'!Y6515</f>
        <v>0</v>
      </c>
      <c r="W6515" t="e">
        <f>IF(' DASHBOARD'!K6515&gt;=60,FORMULAS!$D$3,IF(' DASHBOARD'!K6515&gt;=55,FORMULAS!$E$3,IF(' DASHBOARD'!K6515&gt;=50,FORMULAS!$F$3,IF(' DASHBOARD'!K6515&gt;=40,FORMULAS!$G$3,IF(' DASHBOARD'!K6515&gt;=30,FORMULAS!$H$3,IF(K6515&gt;=20,FORMULAS!$I$3,IF(' DASHBOARD'!K6515&gt;=16,FORMULAS!$J$3)))))))</f>
        <v>#REF!</v>
      </c>
      <c r="X6515" t="e">
        <f>INDEX(FORMULAS!$D$4:$J$10,MATCH('RAW DATA'!A6515,FORMULAS!$A$4:$A$10,0),MATCH(' DASHBOARD'!W6515,FORMULAS!$D$3:$J$3,0))</f>
        <v>#N/A</v>
      </c>
      <c r="Y6515">
        <f t="shared" si="404"/>
        <v>0</v>
      </c>
      <c r="Z6515">
        <f t="shared" si="405"/>
        <v>0</v>
      </c>
      <c r="AA6515" t="e">
        <f t="shared" si="406"/>
        <v>#DIV/0!</v>
      </c>
      <c r="AB6515" s="14" t="e">
        <f>1-(FORMULAS!$S$2-' DASHBOARD'!X6515)/FORMULAS!$S$2</f>
        <v>#N/A</v>
      </c>
      <c r="AC6515" t="e">
        <f t="shared" si="407"/>
        <v>#N/A</v>
      </c>
    </row>
    <row r="6516" spans="1:29" x14ac:dyDescent="0.2">
      <c r="A6516">
        <f>'RAW DATA'!A6516</f>
        <v>0</v>
      </c>
      <c r="B6516">
        <f>'RAW DATA'!G6516</f>
        <v>0</v>
      </c>
      <c r="C6516" t="e">
        <f>'RAW DATA'!#REF!</f>
        <v>#REF!</v>
      </c>
      <c r="D6516" t="e">
        <f>'RAW DATA'!#REF!</f>
        <v>#REF!</v>
      </c>
      <c r="E6516" t="e">
        <f>'RAW DATA'!#REF!</f>
        <v>#REF!</v>
      </c>
      <c r="F6516">
        <f>'RAW DATA'!H6516</f>
        <v>0</v>
      </c>
      <c r="G6516">
        <f>'RAW DATA'!I6516</f>
        <v>0</v>
      </c>
      <c r="H6516" t="e">
        <f>'RAW DATA'!#REF!</f>
        <v>#REF!</v>
      </c>
      <c r="I6516" t="e">
        <f>'RAW DATA'!#REF!</f>
        <v>#REF!</v>
      </c>
      <c r="J6516">
        <f>'RAW DATA'!J6516</f>
        <v>0</v>
      </c>
      <c r="K6516" t="e">
        <f>'RAW DATA'!#REF!</f>
        <v>#REF!</v>
      </c>
      <c r="L6516">
        <f>'RAW DATA'!P6516</f>
        <v>0</v>
      </c>
      <c r="M6516">
        <f>'RAW DATA'!Q6516</f>
        <v>0</v>
      </c>
      <c r="N6516">
        <f>'RAW DATA'!R6516</f>
        <v>0</v>
      </c>
      <c r="O6516">
        <f>'RAW DATA'!S6516</f>
        <v>0</v>
      </c>
      <c r="P6516">
        <f>'RAW DATA'!T6516</f>
        <v>0</v>
      </c>
      <c r="Q6516">
        <f>'RAW DATA'!U6516</f>
        <v>0</v>
      </c>
      <c r="R6516">
        <f>'RAW DATA'!V6516</f>
        <v>0</v>
      </c>
      <c r="S6516" t="e">
        <f>'RAW DATA'!#REF!</f>
        <v>#REF!</v>
      </c>
      <c r="T6516">
        <f>'RAW DATA'!W6516</f>
        <v>0</v>
      </c>
      <c r="U6516">
        <f>'RAW DATA'!X6516</f>
        <v>0</v>
      </c>
      <c r="V6516">
        <f>'RAW DATA'!Y6516</f>
        <v>0</v>
      </c>
      <c r="W6516" t="e">
        <f>IF(' DASHBOARD'!K6516&gt;=60,FORMULAS!$D$3,IF(' DASHBOARD'!K6516&gt;=55,FORMULAS!$E$3,IF(' DASHBOARD'!K6516&gt;=50,FORMULAS!$F$3,IF(' DASHBOARD'!K6516&gt;=40,FORMULAS!$G$3,IF(' DASHBOARD'!K6516&gt;=30,FORMULAS!$H$3,IF(K6516&gt;=20,FORMULAS!$I$3,IF(' DASHBOARD'!K6516&gt;=16,FORMULAS!$J$3)))))))</f>
        <v>#REF!</v>
      </c>
      <c r="X6516" t="e">
        <f>INDEX(FORMULAS!$D$4:$J$10,MATCH('RAW DATA'!A6516,FORMULAS!$A$4:$A$10,0),MATCH(' DASHBOARD'!W6516,FORMULAS!$D$3:$J$3,0))</f>
        <v>#N/A</v>
      </c>
      <c r="Y6516">
        <f t="shared" si="404"/>
        <v>0</v>
      </c>
      <c r="Z6516">
        <f t="shared" si="405"/>
        <v>0</v>
      </c>
      <c r="AA6516" t="e">
        <f t="shared" si="406"/>
        <v>#DIV/0!</v>
      </c>
      <c r="AB6516" s="14" t="e">
        <f>1-(FORMULAS!$S$2-' DASHBOARD'!X6516)/FORMULAS!$S$2</f>
        <v>#N/A</v>
      </c>
      <c r="AC6516" t="e">
        <f t="shared" si="407"/>
        <v>#N/A</v>
      </c>
    </row>
    <row r="6517" spans="1:29" x14ac:dyDescent="0.2">
      <c r="A6517">
        <f>'RAW DATA'!A6517</f>
        <v>0</v>
      </c>
      <c r="B6517">
        <f>'RAW DATA'!G6517</f>
        <v>0</v>
      </c>
      <c r="C6517" t="e">
        <f>'RAW DATA'!#REF!</f>
        <v>#REF!</v>
      </c>
      <c r="D6517" t="e">
        <f>'RAW DATA'!#REF!</f>
        <v>#REF!</v>
      </c>
      <c r="E6517" t="e">
        <f>'RAW DATA'!#REF!</f>
        <v>#REF!</v>
      </c>
      <c r="F6517">
        <f>'RAW DATA'!H6517</f>
        <v>0</v>
      </c>
      <c r="G6517">
        <f>'RAW DATA'!I6517</f>
        <v>0</v>
      </c>
      <c r="H6517" t="e">
        <f>'RAW DATA'!#REF!</f>
        <v>#REF!</v>
      </c>
      <c r="I6517" t="e">
        <f>'RAW DATA'!#REF!</f>
        <v>#REF!</v>
      </c>
      <c r="J6517">
        <f>'RAW DATA'!J6517</f>
        <v>0</v>
      </c>
      <c r="K6517" t="e">
        <f>'RAW DATA'!#REF!</f>
        <v>#REF!</v>
      </c>
      <c r="L6517">
        <f>'RAW DATA'!P6517</f>
        <v>0</v>
      </c>
      <c r="M6517">
        <f>'RAW DATA'!Q6517</f>
        <v>0</v>
      </c>
      <c r="N6517">
        <f>'RAW DATA'!R6517</f>
        <v>0</v>
      </c>
      <c r="O6517">
        <f>'RAW DATA'!S6517</f>
        <v>0</v>
      </c>
      <c r="P6517">
        <f>'RAW DATA'!T6517</f>
        <v>0</v>
      </c>
      <c r="Q6517">
        <f>'RAW DATA'!U6517</f>
        <v>0</v>
      </c>
      <c r="R6517">
        <f>'RAW DATA'!V6517</f>
        <v>0</v>
      </c>
      <c r="S6517" t="e">
        <f>'RAW DATA'!#REF!</f>
        <v>#REF!</v>
      </c>
      <c r="T6517">
        <f>'RAW DATA'!W6517</f>
        <v>0</v>
      </c>
      <c r="U6517">
        <f>'RAW DATA'!X6517</f>
        <v>0</v>
      </c>
      <c r="V6517">
        <f>'RAW DATA'!Y6517</f>
        <v>0</v>
      </c>
      <c r="W6517" t="e">
        <f>IF(' DASHBOARD'!K6517&gt;=60,FORMULAS!$D$3,IF(' DASHBOARD'!K6517&gt;=55,FORMULAS!$E$3,IF(' DASHBOARD'!K6517&gt;=50,FORMULAS!$F$3,IF(' DASHBOARD'!K6517&gt;=40,FORMULAS!$G$3,IF(' DASHBOARD'!K6517&gt;=30,FORMULAS!$H$3,IF(K6517&gt;=20,FORMULAS!$I$3,IF(' DASHBOARD'!K6517&gt;=16,FORMULAS!$J$3)))))))</f>
        <v>#REF!</v>
      </c>
      <c r="X6517" t="e">
        <f>INDEX(FORMULAS!$D$4:$J$10,MATCH('RAW DATA'!A6517,FORMULAS!$A$4:$A$10,0),MATCH(' DASHBOARD'!W6517,FORMULAS!$D$3:$J$3,0))</f>
        <v>#N/A</v>
      </c>
      <c r="Y6517">
        <f t="shared" si="404"/>
        <v>0</v>
      </c>
      <c r="Z6517">
        <f t="shared" si="405"/>
        <v>0</v>
      </c>
      <c r="AA6517" t="e">
        <f t="shared" si="406"/>
        <v>#DIV/0!</v>
      </c>
      <c r="AB6517" s="14" t="e">
        <f>1-(FORMULAS!$S$2-' DASHBOARD'!X6517)/FORMULAS!$S$2</f>
        <v>#N/A</v>
      </c>
      <c r="AC6517" t="e">
        <f t="shared" si="407"/>
        <v>#N/A</v>
      </c>
    </row>
    <row r="6518" spans="1:29" x14ac:dyDescent="0.2">
      <c r="A6518">
        <f>'RAW DATA'!A6518</f>
        <v>0</v>
      </c>
      <c r="B6518">
        <f>'RAW DATA'!G6518</f>
        <v>0</v>
      </c>
      <c r="C6518" t="e">
        <f>'RAW DATA'!#REF!</f>
        <v>#REF!</v>
      </c>
      <c r="D6518" t="e">
        <f>'RAW DATA'!#REF!</f>
        <v>#REF!</v>
      </c>
      <c r="E6518" t="e">
        <f>'RAW DATA'!#REF!</f>
        <v>#REF!</v>
      </c>
      <c r="F6518">
        <f>'RAW DATA'!H6518</f>
        <v>0</v>
      </c>
      <c r="G6518">
        <f>'RAW DATA'!I6518</f>
        <v>0</v>
      </c>
      <c r="H6518" t="e">
        <f>'RAW DATA'!#REF!</f>
        <v>#REF!</v>
      </c>
      <c r="I6518" t="e">
        <f>'RAW DATA'!#REF!</f>
        <v>#REF!</v>
      </c>
      <c r="J6518">
        <f>'RAW DATA'!J6518</f>
        <v>0</v>
      </c>
      <c r="K6518" t="e">
        <f>'RAW DATA'!#REF!</f>
        <v>#REF!</v>
      </c>
      <c r="L6518">
        <f>'RAW DATA'!P6518</f>
        <v>0</v>
      </c>
      <c r="M6518">
        <f>'RAW DATA'!Q6518</f>
        <v>0</v>
      </c>
      <c r="N6518">
        <f>'RAW DATA'!R6518</f>
        <v>0</v>
      </c>
      <c r="O6518">
        <f>'RAW DATA'!S6518</f>
        <v>0</v>
      </c>
      <c r="P6518">
        <f>'RAW DATA'!T6518</f>
        <v>0</v>
      </c>
      <c r="Q6518">
        <f>'RAW DATA'!U6518</f>
        <v>0</v>
      </c>
      <c r="R6518">
        <f>'RAW DATA'!V6518</f>
        <v>0</v>
      </c>
      <c r="S6518" t="e">
        <f>'RAW DATA'!#REF!</f>
        <v>#REF!</v>
      </c>
      <c r="T6518">
        <f>'RAW DATA'!W6518</f>
        <v>0</v>
      </c>
      <c r="U6518">
        <f>'RAW DATA'!X6518</f>
        <v>0</v>
      </c>
      <c r="V6518">
        <f>'RAW DATA'!Y6518</f>
        <v>0</v>
      </c>
      <c r="W6518" t="e">
        <f>IF(' DASHBOARD'!K6518&gt;=60,FORMULAS!$D$3,IF(' DASHBOARD'!K6518&gt;=55,FORMULAS!$E$3,IF(' DASHBOARD'!K6518&gt;=50,FORMULAS!$F$3,IF(' DASHBOARD'!K6518&gt;=40,FORMULAS!$G$3,IF(' DASHBOARD'!K6518&gt;=30,FORMULAS!$H$3,IF(K6518&gt;=20,FORMULAS!$I$3,IF(' DASHBOARD'!K6518&gt;=16,FORMULAS!$J$3)))))))</f>
        <v>#REF!</v>
      </c>
      <c r="X6518" t="e">
        <f>INDEX(FORMULAS!$D$4:$J$10,MATCH('RAW DATA'!A6518,FORMULAS!$A$4:$A$10,0),MATCH(' DASHBOARD'!W6518,FORMULAS!$D$3:$J$3,0))</f>
        <v>#N/A</v>
      </c>
      <c r="Y6518">
        <f t="shared" si="404"/>
        <v>0</v>
      </c>
      <c r="Z6518">
        <f t="shared" si="405"/>
        <v>0</v>
      </c>
      <c r="AA6518" t="e">
        <f t="shared" si="406"/>
        <v>#DIV/0!</v>
      </c>
      <c r="AB6518" s="14" t="e">
        <f>1-(FORMULAS!$S$2-' DASHBOARD'!X6518)/FORMULAS!$S$2</f>
        <v>#N/A</v>
      </c>
      <c r="AC6518" t="e">
        <f t="shared" si="407"/>
        <v>#N/A</v>
      </c>
    </row>
    <row r="6519" spans="1:29" x14ac:dyDescent="0.2">
      <c r="A6519">
        <f>'RAW DATA'!A6519</f>
        <v>0</v>
      </c>
      <c r="B6519">
        <f>'RAW DATA'!G6519</f>
        <v>0</v>
      </c>
      <c r="C6519" t="e">
        <f>'RAW DATA'!#REF!</f>
        <v>#REF!</v>
      </c>
      <c r="D6519" t="e">
        <f>'RAW DATA'!#REF!</f>
        <v>#REF!</v>
      </c>
      <c r="E6519" t="e">
        <f>'RAW DATA'!#REF!</f>
        <v>#REF!</v>
      </c>
      <c r="F6519">
        <f>'RAW DATA'!H6519</f>
        <v>0</v>
      </c>
      <c r="G6519">
        <f>'RAW DATA'!I6519</f>
        <v>0</v>
      </c>
      <c r="H6519" t="e">
        <f>'RAW DATA'!#REF!</f>
        <v>#REF!</v>
      </c>
      <c r="I6519" t="e">
        <f>'RAW DATA'!#REF!</f>
        <v>#REF!</v>
      </c>
      <c r="J6519">
        <f>'RAW DATA'!J6519</f>
        <v>0</v>
      </c>
      <c r="K6519" t="e">
        <f>'RAW DATA'!#REF!</f>
        <v>#REF!</v>
      </c>
      <c r="L6519">
        <f>'RAW DATA'!P6519</f>
        <v>0</v>
      </c>
      <c r="M6519">
        <f>'RAW DATA'!Q6519</f>
        <v>0</v>
      </c>
      <c r="N6519">
        <f>'RAW DATA'!R6519</f>
        <v>0</v>
      </c>
      <c r="O6519">
        <f>'RAW DATA'!S6519</f>
        <v>0</v>
      </c>
      <c r="P6519">
        <f>'RAW DATA'!T6519</f>
        <v>0</v>
      </c>
      <c r="Q6519">
        <f>'RAW DATA'!U6519</f>
        <v>0</v>
      </c>
      <c r="R6519">
        <f>'RAW DATA'!V6519</f>
        <v>0</v>
      </c>
      <c r="S6519" t="e">
        <f>'RAW DATA'!#REF!</f>
        <v>#REF!</v>
      </c>
      <c r="T6519">
        <f>'RAW DATA'!W6519</f>
        <v>0</v>
      </c>
      <c r="U6519">
        <f>'RAW DATA'!X6519</f>
        <v>0</v>
      </c>
      <c r="V6519">
        <f>'RAW DATA'!Y6519</f>
        <v>0</v>
      </c>
      <c r="W6519" t="e">
        <f>IF(' DASHBOARD'!K6519&gt;=60,FORMULAS!$D$3,IF(' DASHBOARD'!K6519&gt;=55,FORMULAS!$E$3,IF(' DASHBOARD'!K6519&gt;=50,FORMULAS!$F$3,IF(' DASHBOARD'!K6519&gt;=40,FORMULAS!$G$3,IF(' DASHBOARD'!K6519&gt;=30,FORMULAS!$H$3,IF(K6519&gt;=20,FORMULAS!$I$3,IF(' DASHBOARD'!K6519&gt;=16,FORMULAS!$J$3)))))))</f>
        <v>#REF!</v>
      </c>
      <c r="X6519" t="e">
        <f>INDEX(FORMULAS!$D$4:$J$10,MATCH('RAW DATA'!A6519,FORMULAS!$A$4:$A$10,0),MATCH(' DASHBOARD'!W6519,FORMULAS!$D$3:$J$3,0))</f>
        <v>#N/A</v>
      </c>
      <c r="Y6519">
        <f t="shared" si="404"/>
        <v>0</v>
      </c>
      <c r="Z6519">
        <f t="shared" si="405"/>
        <v>0</v>
      </c>
      <c r="AA6519" t="e">
        <f t="shared" si="406"/>
        <v>#DIV/0!</v>
      </c>
      <c r="AB6519" s="14" t="e">
        <f>1-(FORMULAS!$S$2-' DASHBOARD'!X6519)/FORMULAS!$S$2</f>
        <v>#N/A</v>
      </c>
      <c r="AC6519" t="e">
        <f t="shared" si="407"/>
        <v>#N/A</v>
      </c>
    </row>
    <row r="6520" spans="1:29" x14ac:dyDescent="0.2">
      <c r="A6520">
        <f>'RAW DATA'!A6520</f>
        <v>0</v>
      </c>
      <c r="B6520">
        <f>'RAW DATA'!G6520</f>
        <v>0</v>
      </c>
      <c r="C6520" t="e">
        <f>'RAW DATA'!#REF!</f>
        <v>#REF!</v>
      </c>
      <c r="D6520" t="e">
        <f>'RAW DATA'!#REF!</f>
        <v>#REF!</v>
      </c>
      <c r="E6520" t="e">
        <f>'RAW DATA'!#REF!</f>
        <v>#REF!</v>
      </c>
      <c r="F6520">
        <f>'RAW DATA'!H6520</f>
        <v>0</v>
      </c>
      <c r="G6520">
        <f>'RAW DATA'!I6520</f>
        <v>0</v>
      </c>
      <c r="H6520" t="e">
        <f>'RAW DATA'!#REF!</f>
        <v>#REF!</v>
      </c>
      <c r="I6520" t="e">
        <f>'RAW DATA'!#REF!</f>
        <v>#REF!</v>
      </c>
      <c r="J6520">
        <f>'RAW DATA'!J6520</f>
        <v>0</v>
      </c>
      <c r="K6520" t="e">
        <f>'RAW DATA'!#REF!</f>
        <v>#REF!</v>
      </c>
      <c r="L6520">
        <f>'RAW DATA'!P6520</f>
        <v>0</v>
      </c>
      <c r="M6520">
        <f>'RAW DATA'!Q6520</f>
        <v>0</v>
      </c>
      <c r="N6520">
        <f>'RAW DATA'!R6520</f>
        <v>0</v>
      </c>
      <c r="O6520">
        <f>'RAW DATA'!S6520</f>
        <v>0</v>
      </c>
      <c r="P6520">
        <f>'RAW DATA'!T6520</f>
        <v>0</v>
      </c>
      <c r="Q6520">
        <f>'RAW DATA'!U6520</f>
        <v>0</v>
      </c>
      <c r="R6520">
        <f>'RAW DATA'!V6520</f>
        <v>0</v>
      </c>
      <c r="S6520" t="e">
        <f>'RAW DATA'!#REF!</f>
        <v>#REF!</v>
      </c>
      <c r="T6520">
        <f>'RAW DATA'!W6520</f>
        <v>0</v>
      </c>
      <c r="U6520">
        <f>'RAW DATA'!X6520</f>
        <v>0</v>
      </c>
      <c r="V6520">
        <f>'RAW DATA'!Y6520</f>
        <v>0</v>
      </c>
      <c r="W6520" t="e">
        <f>IF(' DASHBOARD'!K6520&gt;=60,FORMULAS!$D$3,IF(' DASHBOARD'!K6520&gt;=55,FORMULAS!$E$3,IF(' DASHBOARD'!K6520&gt;=50,FORMULAS!$F$3,IF(' DASHBOARD'!K6520&gt;=40,FORMULAS!$G$3,IF(' DASHBOARD'!K6520&gt;=30,FORMULAS!$H$3,IF(K6520&gt;=20,FORMULAS!$I$3,IF(' DASHBOARD'!K6520&gt;=16,FORMULAS!$J$3)))))))</f>
        <v>#REF!</v>
      </c>
      <c r="X6520" t="e">
        <f>INDEX(FORMULAS!$D$4:$J$10,MATCH('RAW DATA'!A6520,FORMULAS!$A$4:$A$10,0),MATCH(' DASHBOARD'!W6520,FORMULAS!$D$3:$J$3,0))</f>
        <v>#N/A</v>
      </c>
      <c r="Y6520">
        <f t="shared" si="404"/>
        <v>0</v>
      </c>
      <c r="Z6520">
        <f t="shared" si="405"/>
        <v>0</v>
      </c>
      <c r="AA6520" t="e">
        <f t="shared" si="406"/>
        <v>#DIV/0!</v>
      </c>
      <c r="AB6520" s="14" t="e">
        <f>1-(FORMULAS!$S$2-' DASHBOARD'!X6520)/FORMULAS!$S$2</f>
        <v>#N/A</v>
      </c>
      <c r="AC6520" t="e">
        <f t="shared" si="407"/>
        <v>#N/A</v>
      </c>
    </row>
    <row r="6521" spans="1:29" x14ac:dyDescent="0.2">
      <c r="A6521">
        <f>'RAW DATA'!A6521</f>
        <v>0</v>
      </c>
      <c r="B6521">
        <f>'RAW DATA'!G6521</f>
        <v>0</v>
      </c>
      <c r="C6521" t="e">
        <f>'RAW DATA'!#REF!</f>
        <v>#REF!</v>
      </c>
      <c r="D6521" t="e">
        <f>'RAW DATA'!#REF!</f>
        <v>#REF!</v>
      </c>
      <c r="E6521" t="e">
        <f>'RAW DATA'!#REF!</f>
        <v>#REF!</v>
      </c>
      <c r="F6521">
        <f>'RAW DATA'!H6521</f>
        <v>0</v>
      </c>
      <c r="G6521">
        <f>'RAW DATA'!I6521</f>
        <v>0</v>
      </c>
      <c r="H6521" t="e">
        <f>'RAW DATA'!#REF!</f>
        <v>#REF!</v>
      </c>
      <c r="I6521" t="e">
        <f>'RAW DATA'!#REF!</f>
        <v>#REF!</v>
      </c>
      <c r="J6521">
        <f>'RAW DATA'!J6521</f>
        <v>0</v>
      </c>
      <c r="K6521" t="e">
        <f>'RAW DATA'!#REF!</f>
        <v>#REF!</v>
      </c>
      <c r="L6521">
        <f>'RAW DATA'!P6521</f>
        <v>0</v>
      </c>
      <c r="M6521">
        <f>'RAW DATA'!Q6521</f>
        <v>0</v>
      </c>
      <c r="N6521">
        <f>'RAW DATA'!R6521</f>
        <v>0</v>
      </c>
      <c r="O6521">
        <f>'RAW DATA'!S6521</f>
        <v>0</v>
      </c>
      <c r="P6521">
        <f>'RAW DATA'!T6521</f>
        <v>0</v>
      </c>
      <c r="Q6521">
        <f>'RAW DATA'!U6521</f>
        <v>0</v>
      </c>
      <c r="R6521">
        <f>'RAW DATA'!V6521</f>
        <v>0</v>
      </c>
      <c r="S6521" t="e">
        <f>'RAW DATA'!#REF!</f>
        <v>#REF!</v>
      </c>
      <c r="T6521">
        <f>'RAW DATA'!W6521</f>
        <v>0</v>
      </c>
      <c r="U6521">
        <f>'RAW DATA'!X6521</f>
        <v>0</v>
      </c>
      <c r="V6521">
        <f>'RAW DATA'!Y6521</f>
        <v>0</v>
      </c>
      <c r="W6521" t="e">
        <f>IF(' DASHBOARD'!K6521&gt;=60,FORMULAS!$D$3,IF(' DASHBOARD'!K6521&gt;=55,FORMULAS!$E$3,IF(' DASHBOARD'!K6521&gt;=50,FORMULAS!$F$3,IF(' DASHBOARD'!K6521&gt;=40,FORMULAS!$G$3,IF(' DASHBOARD'!K6521&gt;=30,FORMULAS!$H$3,IF(K6521&gt;=20,FORMULAS!$I$3,IF(' DASHBOARD'!K6521&gt;=16,FORMULAS!$J$3)))))))</f>
        <v>#REF!</v>
      </c>
      <c r="X6521" t="e">
        <f>INDEX(FORMULAS!$D$4:$J$10,MATCH('RAW DATA'!A6521,FORMULAS!$A$4:$A$10,0),MATCH(' DASHBOARD'!W6521,FORMULAS!$D$3:$J$3,0))</f>
        <v>#N/A</v>
      </c>
      <c r="Y6521">
        <f t="shared" si="404"/>
        <v>0</v>
      </c>
      <c r="Z6521">
        <f t="shared" si="405"/>
        <v>0</v>
      </c>
      <c r="AA6521" t="e">
        <f t="shared" si="406"/>
        <v>#DIV/0!</v>
      </c>
      <c r="AB6521" s="14" t="e">
        <f>1-(FORMULAS!$S$2-' DASHBOARD'!X6521)/FORMULAS!$S$2</f>
        <v>#N/A</v>
      </c>
      <c r="AC6521" t="e">
        <f t="shared" si="407"/>
        <v>#N/A</v>
      </c>
    </row>
    <row r="6522" spans="1:29" x14ac:dyDescent="0.2">
      <c r="A6522">
        <f>'RAW DATA'!A6522</f>
        <v>0</v>
      </c>
      <c r="B6522">
        <f>'RAW DATA'!G6522</f>
        <v>0</v>
      </c>
      <c r="C6522" t="e">
        <f>'RAW DATA'!#REF!</f>
        <v>#REF!</v>
      </c>
      <c r="D6522" t="e">
        <f>'RAW DATA'!#REF!</f>
        <v>#REF!</v>
      </c>
      <c r="E6522" t="e">
        <f>'RAW DATA'!#REF!</f>
        <v>#REF!</v>
      </c>
      <c r="F6522">
        <f>'RAW DATA'!H6522</f>
        <v>0</v>
      </c>
      <c r="G6522">
        <f>'RAW DATA'!I6522</f>
        <v>0</v>
      </c>
      <c r="H6522" t="e">
        <f>'RAW DATA'!#REF!</f>
        <v>#REF!</v>
      </c>
      <c r="I6522" t="e">
        <f>'RAW DATA'!#REF!</f>
        <v>#REF!</v>
      </c>
      <c r="J6522">
        <f>'RAW DATA'!J6522</f>
        <v>0</v>
      </c>
      <c r="K6522" t="e">
        <f>'RAW DATA'!#REF!</f>
        <v>#REF!</v>
      </c>
      <c r="L6522">
        <f>'RAW DATA'!P6522</f>
        <v>0</v>
      </c>
      <c r="M6522">
        <f>'RAW DATA'!Q6522</f>
        <v>0</v>
      </c>
      <c r="N6522">
        <f>'RAW DATA'!R6522</f>
        <v>0</v>
      </c>
      <c r="O6522">
        <f>'RAW DATA'!S6522</f>
        <v>0</v>
      </c>
      <c r="P6522">
        <f>'RAW DATA'!T6522</f>
        <v>0</v>
      </c>
      <c r="Q6522">
        <f>'RAW DATA'!U6522</f>
        <v>0</v>
      </c>
      <c r="R6522">
        <f>'RAW DATA'!V6522</f>
        <v>0</v>
      </c>
      <c r="S6522" t="e">
        <f>'RAW DATA'!#REF!</f>
        <v>#REF!</v>
      </c>
      <c r="T6522">
        <f>'RAW DATA'!W6522</f>
        <v>0</v>
      </c>
      <c r="U6522">
        <f>'RAW DATA'!X6522</f>
        <v>0</v>
      </c>
      <c r="V6522">
        <f>'RAW DATA'!Y6522</f>
        <v>0</v>
      </c>
      <c r="W6522" t="e">
        <f>IF(' DASHBOARD'!K6522&gt;=60,FORMULAS!$D$3,IF(' DASHBOARD'!K6522&gt;=55,FORMULAS!$E$3,IF(' DASHBOARD'!K6522&gt;=50,FORMULAS!$F$3,IF(' DASHBOARD'!K6522&gt;=40,FORMULAS!$G$3,IF(' DASHBOARD'!K6522&gt;=30,FORMULAS!$H$3,IF(K6522&gt;=20,FORMULAS!$I$3,IF(' DASHBOARD'!K6522&gt;=16,FORMULAS!$J$3)))))))</f>
        <v>#REF!</v>
      </c>
      <c r="X6522" t="e">
        <f>INDEX(FORMULAS!$D$4:$J$10,MATCH('RAW DATA'!A6522,FORMULAS!$A$4:$A$10,0),MATCH(' DASHBOARD'!W6522,FORMULAS!$D$3:$J$3,0))</f>
        <v>#N/A</v>
      </c>
      <c r="Y6522">
        <f t="shared" si="404"/>
        <v>0</v>
      </c>
      <c r="Z6522">
        <f t="shared" si="405"/>
        <v>0</v>
      </c>
      <c r="AA6522" t="e">
        <f t="shared" si="406"/>
        <v>#DIV/0!</v>
      </c>
      <c r="AB6522" s="14" t="e">
        <f>1-(FORMULAS!$S$2-' DASHBOARD'!X6522)/FORMULAS!$S$2</f>
        <v>#N/A</v>
      </c>
      <c r="AC6522" t="e">
        <f t="shared" si="407"/>
        <v>#N/A</v>
      </c>
    </row>
    <row r="6523" spans="1:29" x14ac:dyDescent="0.2">
      <c r="A6523">
        <f>'RAW DATA'!A6523</f>
        <v>0</v>
      </c>
      <c r="B6523">
        <f>'RAW DATA'!G6523</f>
        <v>0</v>
      </c>
      <c r="C6523" t="e">
        <f>'RAW DATA'!#REF!</f>
        <v>#REF!</v>
      </c>
      <c r="D6523" t="e">
        <f>'RAW DATA'!#REF!</f>
        <v>#REF!</v>
      </c>
      <c r="E6523" t="e">
        <f>'RAW DATA'!#REF!</f>
        <v>#REF!</v>
      </c>
      <c r="F6523">
        <f>'RAW DATA'!H6523</f>
        <v>0</v>
      </c>
      <c r="G6523">
        <f>'RAW DATA'!I6523</f>
        <v>0</v>
      </c>
      <c r="H6523" t="e">
        <f>'RAW DATA'!#REF!</f>
        <v>#REF!</v>
      </c>
      <c r="I6523" t="e">
        <f>'RAW DATA'!#REF!</f>
        <v>#REF!</v>
      </c>
      <c r="J6523">
        <f>'RAW DATA'!J6523</f>
        <v>0</v>
      </c>
      <c r="K6523" t="e">
        <f>'RAW DATA'!#REF!</f>
        <v>#REF!</v>
      </c>
      <c r="L6523">
        <f>'RAW DATA'!P6523</f>
        <v>0</v>
      </c>
      <c r="M6523">
        <f>'RAW DATA'!Q6523</f>
        <v>0</v>
      </c>
      <c r="N6523">
        <f>'RAW DATA'!R6523</f>
        <v>0</v>
      </c>
      <c r="O6523">
        <f>'RAW DATA'!S6523</f>
        <v>0</v>
      </c>
      <c r="P6523">
        <f>'RAW DATA'!T6523</f>
        <v>0</v>
      </c>
      <c r="Q6523">
        <f>'RAW DATA'!U6523</f>
        <v>0</v>
      </c>
      <c r="R6523">
        <f>'RAW DATA'!V6523</f>
        <v>0</v>
      </c>
      <c r="S6523" t="e">
        <f>'RAW DATA'!#REF!</f>
        <v>#REF!</v>
      </c>
      <c r="T6523">
        <f>'RAW DATA'!W6523</f>
        <v>0</v>
      </c>
      <c r="U6523">
        <f>'RAW DATA'!X6523</f>
        <v>0</v>
      </c>
      <c r="V6523">
        <f>'RAW DATA'!Y6523</f>
        <v>0</v>
      </c>
      <c r="W6523" t="e">
        <f>IF(' DASHBOARD'!K6523&gt;=60,FORMULAS!$D$3,IF(' DASHBOARD'!K6523&gt;=55,FORMULAS!$E$3,IF(' DASHBOARD'!K6523&gt;=50,FORMULAS!$F$3,IF(' DASHBOARD'!K6523&gt;=40,FORMULAS!$G$3,IF(' DASHBOARD'!K6523&gt;=30,FORMULAS!$H$3,IF(K6523&gt;=20,FORMULAS!$I$3,IF(' DASHBOARD'!K6523&gt;=16,FORMULAS!$J$3)))))))</f>
        <v>#REF!</v>
      </c>
      <c r="X6523" t="e">
        <f>INDEX(FORMULAS!$D$4:$J$10,MATCH('RAW DATA'!A6523,FORMULAS!$A$4:$A$10,0),MATCH(' DASHBOARD'!W6523,FORMULAS!$D$3:$J$3,0))</f>
        <v>#N/A</v>
      </c>
      <c r="Y6523">
        <f t="shared" si="404"/>
        <v>0</v>
      </c>
      <c r="Z6523">
        <f t="shared" si="405"/>
        <v>0</v>
      </c>
      <c r="AA6523" t="e">
        <f t="shared" si="406"/>
        <v>#DIV/0!</v>
      </c>
      <c r="AB6523" s="14" t="e">
        <f>1-(FORMULAS!$S$2-' DASHBOARD'!X6523)/FORMULAS!$S$2</f>
        <v>#N/A</v>
      </c>
      <c r="AC6523" t="e">
        <f t="shared" si="407"/>
        <v>#N/A</v>
      </c>
    </row>
    <row r="6524" spans="1:29" x14ac:dyDescent="0.2">
      <c r="A6524">
        <f>'RAW DATA'!A6524</f>
        <v>0</v>
      </c>
      <c r="B6524">
        <f>'RAW DATA'!G6524</f>
        <v>0</v>
      </c>
      <c r="C6524" t="e">
        <f>'RAW DATA'!#REF!</f>
        <v>#REF!</v>
      </c>
      <c r="D6524" t="e">
        <f>'RAW DATA'!#REF!</f>
        <v>#REF!</v>
      </c>
      <c r="E6524" t="e">
        <f>'RAW DATA'!#REF!</f>
        <v>#REF!</v>
      </c>
      <c r="F6524">
        <f>'RAW DATA'!H6524</f>
        <v>0</v>
      </c>
      <c r="G6524">
        <f>'RAW DATA'!I6524</f>
        <v>0</v>
      </c>
      <c r="H6524" t="e">
        <f>'RAW DATA'!#REF!</f>
        <v>#REF!</v>
      </c>
      <c r="I6524" t="e">
        <f>'RAW DATA'!#REF!</f>
        <v>#REF!</v>
      </c>
      <c r="J6524">
        <f>'RAW DATA'!J6524</f>
        <v>0</v>
      </c>
      <c r="K6524" t="e">
        <f>'RAW DATA'!#REF!</f>
        <v>#REF!</v>
      </c>
      <c r="L6524">
        <f>'RAW DATA'!P6524</f>
        <v>0</v>
      </c>
      <c r="M6524">
        <f>'RAW DATA'!Q6524</f>
        <v>0</v>
      </c>
      <c r="N6524">
        <f>'RAW DATA'!R6524</f>
        <v>0</v>
      </c>
      <c r="O6524">
        <f>'RAW DATA'!S6524</f>
        <v>0</v>
      </c>
      <c r="P6524">
        <f>'RAW DATA'!T6524</f>
        <v>0</v>
      </c>
      <c r="Q6524">
        <f>'RAW DATA'!U6524</f>
        <v>0</v>
      </c>
      <c r="R6524">
        <f>'RAW DATA'!V6524</f>
        <v>0</v>
      </c>
      <c r="S6524" t="e">
        <f>'RAW DATA'!#REF!</f>
        <v>#REF!</v>
      </c>
      <c r="T6524">
        <f>'RAW DATA'!W6524</f>
        <v>0</v>
      </c>
      <c r="U6524">
        <f>'RAW DATA'!X6524</f>
        <v>0</v>
      </c>
      <c r="V6524">
        <f>'RAW DATA'!Y6524</f>
        <v>0</v>
      </c>
      <c r="W6524" t="e">
        <f>IF(' DASHBOARD'!K6524&gt;=60,FORMULAS!$D$3,IF(' DASHBOARD'!K6524&gt;=55,FORMULAS!$E$3,IF(' DASHBOARD'!K6524&gt;=50,FORMULAS!$F$3,IF(' DASHBOARD'!K6524&gt;=40,FORMULAS!$G$3,IF(' DASHBOARD'!K6524&gt;=30,FORMULAS!$H$3,IF(K6524&gt;=20,FORMULAS!$I$3,IF(' DASHBOARD'!K6524&gt;=16,FORMULAS!$J$3)))))))</f>
        <v>#REF!</v>
      </c>
      <c r="X6524" t="e">
        <f>INDEX(FORMULAS!$D$4:$J$10,MATCH('RAW DATA'!A6524,FORMULAS!$A$4:$A$10,0),MATCH(' DASHBOARD'!W6524,FORMULAS!$D$3:$J$3,0))</f>
        <v>#N/A</v>
      </c>
      <c r="Y6524">
        <f t="shared" si="404"/>
        <v>0</v>
      </c>
      <c r="Z6524">
        <f t="shared" si="405"/>
        <v>0</v>
      </c>
      <c r="AA6524" t="e">
        <f t="shared" si="406"/>
        <v>#DIV/0!</v>
      </c>
      <c r="AB6524" s="14" t="e">
        <f>1-(FORMULAS!$S$2-' DASHBOARD'!X6524)/FORMULAS!$S$2</f>
        <v>#N/A</v>
      </c>
      <c r="AC6524" t="e">
        <f t="shared" si="407"/>
        <v>#N/A</v>
      </c>
    </row>
    <row r="6525" spans="1:29" x14ac:dyDescent="0.2">
      <c r="A6525">
        <f>'RAW DATA'!A6525</f>
        <v>0</v>
      </c>
      <c r="B6525">
        <f>'RAW DATA'!G6525</f>
        <v>0</v>
      </c>
      <c r="C6525" t="e">
        <f>'RAW DATA'!#REF!</f>
        <v>#REF!</v>
      </c>
      <c r="D6525" t="e">
        <f>'RAW DATA'!#REF!</f>
        <v>#REF!</v>
      </c>
      <c r="E6525" t="e">
        <f>'RAW DATA'!#REF!</f>
        <v>#REF!</v>
      </c>
      <c r="F6525">
        <f>'RAW DATA'!H6525</f>
        <v>0</v>
      </c>
      <c r="G6525">
        <f>'RAW DATA'!I6525</f>
        <v>0</v>
      </c>
      <c r="H6525" t="e">
        <f>'RAW DATA'!#REF!</f>
        <v>#REF!</v>
      </c>
      <c r="I6525" t="e">
        <f>'RAW DATA'!#REF!</f>
        <v>#REF!</v>
      </c>
      <c r="J6525">
        <f>'RAW DATA'!J6525</f>
        <v>0</v>
      </c>
      <c r="K6525" t="e">
        <f>'RAW DATA'!#REF!</f>
        <v>#REF!</v>
      </c>
      <c r="L6525">
        <f>'RAW DATA'!P6525</f>
        <v>0</v>
      </c>
      <c r="M6525">
        <f>'RAW DATA'!Q6525</f>
        <v>0</v>
      </c>
      <c r="N6525">
        <f>'RAW DATA'!R6525</f>
        <v>0</v>
      </c>
      <c r="O6525">
        <f>'RAW DATA'!S6525</f>
        <v>0</v>
      </c>
      <c r="P6525">
        <f>'RAW DATA'!T6525</f>
        <v>0</v>
      </c>
      <c r="Q6525">
        <f>'RAW DATA'!U6525</f>
        <v>0</v>
      </c>
      <c r="R6525">
        <f>'RAW DATA'!V6525</f>
        <v>0</v>
      </c>
      <c r="S6525" t="e">
        <f>'RAW DATA'!#REF!</f>
        <v>#REF!</v>
      </c>
      <c r="T6525">
        <f>'RAW DATA'!W6525</f>
        <v>0</v>
      </c>
      <c r="U6525">
        <f>'RAW DATA'!X6525</f>
        <v>0</v>
      </c>
      <c r="V6525">
        <f>'RAW DATA'!Y6525</f>
        <v>0</v>
      </c>
      <c r="W6525" t="e">
        <f>IF(' DASHBOARD'!K6525&gt;=60,FORMULAS!$D$3,IF(' DASHBOARD'!K6525&gt;=55,FORMULAS!$E$3,IF(' DASHBOARD'!K6525&gt;=50,FORMULAS!$F$3,IF(' DASHBOARD'!K6525&gt;=40,FORMULAS!$G$3,IF(' DASHBOARD'!K6525&gt;=30,FORMULAS!$H$3,IF(K6525&gt;=20,FORMULAS!$I$3,IF(' DASHBOARD'!K6525&gt;=16,FORMULAS!$J$3)))))))</f>
        <v>#REF!</v>
      </c>
      <c r="X6525" t="e">
        <f>INDEX(FORMULAS!$D$4:$J$10,MATCH('RAW DATA'!A6525,FORMULAS!$A$4:$A$10,0),MATCH(' DASHBOARD'!W6525,FORMULAS!$D$3:$J$3,0))</f>
        <v>#N/A</v>
      </c>
      <c r="Y6525">
        <f t="shared" si="404"/>
        <v>0</v>
      </c>
      <c r="Z6525">
        <f t="shared" si="405"/>
        <v>0</v>
      </c>
      <c r="AA6525" t="e">
        <f t="shared" si="406"/>
        <v>#DIV/0!</v>
      </c>
      <c r="AB6525" s="14" t="e">
        <f>1-(FORMULAS!$S$2-' DASHBOARD'!X6525)/FORMULAS!$S$2</f>
        <v>#N/A</v>
      </c>
      <c r="AC6525" t="e">
        <f t="shared" si="407"/>
        <v>#N/A</v>
      </c>
    </row>
    <row r="6526" spans="1:29" x14ac:dyDescent="0.2">
      <c r="A6526">
        <f>'RAW DATA'!A6526</f>
        <v>0</v>
      </c>
      <c r="B6526">
        <f>'RAW DATA'!G6526</f>
        <v>0</v>
      </c>
      <c r="C6526" t="e">
        <f>'RAW DATA'!#REF!</f>
        <v>#REF!</v>
      </c>
      <c r="D6526" t="e">
        <f>'RAW DATA'!#REF!</f>
        <v>#REF!</v>
      </c>
      <c r="E6526" t="e">
        <f>'RAW DATA'!#REF!</f>
        <v>#REF!</v>
      </c>
      <c r="F6526">
        <f>'RAW DATA'!H6526</f>
        <v>0</v>
      </c>
      <c r="G6526">
        <f>'RAW DATA'!I6526</f>
        <v>0</v>
      </c>
      <c r="H6526" t="e">
        <f>'RAW DATA'!#REF!</f>
        <v>#REF!</v>
      </c>
      <c r="I6526" t="e">
        <f>'RAW DATA'!#REF!</f>
        <v>#REF!</v>
      </c>
      <c r="J6526">
        <f>'RAW DATA'!J6526</f>
        <v>0</v>
      </c>
      <c r="K6526" t="e">
        <f>'RAW DATA'!#REF!</f>
        <v>#REF!</v>
      </c>
      <c r="L6526">
        <f>'RAW DATA'!P6526</f>
        <v>0</v>
      </c>
      <c r="M6526">
        <f>'RAW DATA'!Q6526</f>
        <v>0</v>
      </c>
      <c r="N6526">
        <f>'RAW DATA'!R6526</f>
        <v>0</v>
      </c>
      <c r="O6526">
        <f>'RAW DATA'!S6526</f>
        <v>0</v>
      </c>
      <c r="P6526">
        <f>'RAW DATA'!T6526</f>
        <v>0</v>
      </c>
      <c r="Q6526">
        <f>'RAW DATA'!U6526</f>
        <v>0</v>
      </c>
      <c r="R6526">
        <f>'RAW DATA'!V6526</f>
        <v>0</v>
      </c>
      <c r="S6526" t="e">
        <f>'RAW DATA'!#REF!</f>
        <v>#REF!</v>
      </c>
      <c r="T6526">
        <f>'RAW DATA'!W6526</f>
        <v>0</v>
      </c>
      <c r="U6526">
        <f>'RAW DATA'!X6526</f>
        <v>0</v>
      </c>
      <c r="V6526">
        <f>'RAW DATA'!Y6526</f>
        <v>0</v>
      </c>
      <c r="W6526" t="e">
        <f>IF(' DASHBOARD'!K6526&gt;=60,FORMULAS!$D$3,IF(' DASHBOARD'!K6526&gt;=55,FORMULAS!$E$3,IF(' DASHBOARD'!K6526&gt;=50,FORMULAS!$F$3,IF(' DASHBOARD'!K6526&gt;=40,FORMULAS!$G$3,IF(' DASHBOARD'!K6526&gt;=30,FORMULAS!$H$3,IF(K6526&gt;=20,FORMULAS!$I$3,IF(' DASHBOARD'!K6526&gt;=16,FORMULAS!$J$3)))))))</f>
        <v>#REF!</v>
      </c>
      <c r="X6526" t="e">
        <f>INDEX(FORMULAS!$D$4:$J$10,MATCH('RAW DATA'!A6526,FORMULAS!$A$4:$A$10,0),MATCH(' DASHBOARD'!W6526,FORMULAS!$D$3:$J$3,0))</f>
        <v>#N/A</v>
      </c>
      <c r="Y6526">
        <f t="shared" si="404"/>
        <v>0</v>
      </c>
      <c r="Z6526">
        <f t="shared" si="405"/>
        <v>0</v>
      </c>
      <c r="AA6526" t="e">
        <f t="shared" si="406"/>
        <v>#DIV/0!</v>
      </c>
      <c r="AB6526" s="14" t="e">
        <f>1-(FORMULAS!$S$2-' DASHBOARD'!X6526)/FORMULAS!$S$2</f>
        <v>#N/A</v>
      </c>
      <c r="AC6526" t="e">
        <f t="shared" si="407"/>
        <v>#N/A</v>
      </c>
    </row>
    <row r="6527" spans="1:29" x14ac:dyDescent="0.2">
      <c r="A6527">
        <f>'RAW DATA'!A6527</f>
        <v>0</v>
      </c>
      <c r="B6527">
        <f>'RAW DATA'!G6527</f>
        <v>0</v>
      </c>
      <c r="C6527" t="e">
        <f>'RAW DATA'!#REF!</f>
        <v>#REF!</v>
      </c>
      <c r="D6527" t="e">
        <f>'RAW DATA'!#REF!</f>
        <v>#REF!</v>
      </c>
      <c r="E6527" t="e">
        <f>'RAW DATA'!#REF!</f>
        <v>#REF!</v>
      </c>
      <c r="F6527">
        <f>'RAW DATA'!H6527</f>
        <v>0</v>
      </c>
      <c r="G6527">
        <f>'RAW DATA'!I6527</f>
        <v>0</v>
      </c>
      <c r="H6527" t="e">
        <f>'RAW DATA'!#REF!</f>
        <v>#REF!</v>
      </c>
      <c r="I6527" t="e">
        <f>'RAW DATA'!#REF!</f>
        <v>#REF!</v>
      </c>
      <c r="J6527">
        <f>'RAW DATA'!J6527</f>
        <v>0</v>
      </c>
      <c r="K6527" t="e">
        <f>'RAW DATA'!#REF!</f>
        <v>#REF!</v>
      </c>
      <c r="L6527">
        <f>'RAW DATA'!P6527</f>
        <v>0</v>
      </c>
      <c r="M6527">
        <f>'RAW DATA'!Q6527</f>
        <v>0</v>
      </c>
      <c r="N6527">
        <f>'RAW DATA'!R6527</f>
        <v>0</v>
      </c>
      <c r="O6527">
        <f>'RAW DATA'!S6527</f>
        <v>0</v>
      </c>
      <c r="P6527">
        <f>'RAW DATA'!T6527</f>
        <v>0</v>
      </c>
      <c r="Q6527">
        <f>'RAW DATA'!U6527</f>
        <v>0</v>
      </c>
      <c r="R6527">
        <f>'RAW DATA'!V6527</f>
        <v>0</v>
      </c>
      <c r="S6527" t="e">
        <f>'RAW DATA'!#REF!</f>
        <v>#REF!</v>
      </c>
      <c r="T6527">
        <f>'RAW DATA'!W6527</f>
        <v>0</v>
      </c>
      <c r="U6527">
        <f>'RAW DATA'!X6527</f>
        <v>0</v>
      </c>
      <c r="V6527">
        <f>'RAW DATA'!Y6527</f>
        <v>0</v>
      </c>
      <c r="W6527" t="e">
        <f>IF(' DASHBOARD'!K6527&gt;=60,FORMULAS!$D$3,IF(' DASHBOARD'!K6527&gt;=55,FORMULAS!$E$3,IF(' DASHBOARD'!K6527&gt;=50,FORMULAS!$F$3,IF(' DASHBOARD'!K6527&gt;=40,FORMULAS!$G$3,IF(' DASHBOARD'!K6527&gt;=30,FORMULAS!$H$3,IF(K6527&gt;=20,FORMULAS!$I$3,IF(' DASHBOARD'!K6527&gt;=16,FORMULAS!$J$3)))))))</f>
        <v>#REF!</v>
      </c>
      <c r="X6527" t="e">
        <f>INDEX(FORMULAS!$D$4:$J$10,MATCH('RAW DATA'!A6527,FORMULAS!$A$4:$A$10,0),MATCH(' DASHBOARD'!W6527,FORMULAS!$D$3:$J$3,0))</f>
        <v>#N/A</v>
      </c>
      <c r="Y6527">
        <f t="shared" si="404"/>
        <v>0</v>
      </c>
      <c r="Z6527">
        <f t="shared" si="405"/>
        <v>0</v>
      </c>
      <c r="AA6527" t="e">
        <f t="shared" si="406"/>
        <v>#DIV/0!</v>
      </c>
      <c r="AB6527" s="14" t="e">
        <f>1-(FORMULAS!$S$2-' DASHBOARD'!X6527)/FORMULAS!$S$2</f>
        <v>#N/A</v>
      </c>
      <c r="AC6527" t="e">
        <f t="shared" si="407"/>
        <v>#N/A</v>
      </c>
    </row>
    <row r="6528" spans="1:29" x14ac:dyDescent="0.2">
      <c r="A6528">
        <f>'RAW DATA'!A6528</f>
        <v>0</v>
      </c>
      <c r="B6528">
        <f>'RAW DATA'!G6528</f>
        <v>0</v>
      </c>
      <c r="C6528" t="e">
        <f>'RAW DATA'!#REF!</f>
        <v>#REF!</v>
      </c>
      <c r="D6528" t="e">
        <f>'RAW DATA'!#REF!</f>
        <v>#REF!</v>
      </c>
      <c r="E6528" t="e">
        <f>'RAW DATA'!#REF!</f>
        <v>#REF!</v>
      </c>
      <c r="F6528">
        <f>'RAW DATA'!H6528</f>
        <v>0</v>
      </c>
      <c r="G6528">
        <f>'RAW DATA'!I6528</f>
        <v>0</v>
      </c>
      <c r="H6528" t="e">
        <f>'RAW DATA'!#REF!</f>
        <v>#REF!</v>
      </c>
      <c r="I6528" t="e">
        <f>'RAW DATA'!#REF!</f>
        <v>#REF!</v>
      </c>
      <c r="J6528">
        <f>'RAW DATA'!J6528</f>
        <v>0</v>
      </c>
      <c r="K6528" t="e">
        <f>'RAW DATA'!#REF!</f>
        <v>#REF!</v>
      </c>
      <c r="L6528">
        <f>'RAW DATA'!P6528</f>
        <v>0</v>
      </c>
      <c r="M6528">
        <f>'RAW DATA'!Q6528</f>
        <v>0</v>
      </c>
      <c r="N6528">
        <f>'RAW DATA'!R6528</f>
        <v>0</v>
      </c>
      <c r="O6528">
        <f>'RAW DATA'!S6528</f>
        <v>0</v>
      </c>
      <c r="P6528">
        <f>'RAW DATA'!T6528</f>
        <v>0</v>
      </c>
      <c r="Q6528">
        <f>'RAW DATA'!U6528</f>
        <v>0</v>
      </c>
      <c r="R6528">
        <f>'RAW DATA'!V6528</f>
        <v>0</v>
      </c>
      <c r="S6528" t="e">
        <f>'RAW DATA'!#REF!</f>
        <v>#REF!</v>
      </c>
      <c r="T6528">
        <f>'RAW DATA'!W6528</f>
        <v>0</v>
      </c>
      <c r="U6528">
        <f>'RAW DATA'!X6528</f>
        <v>0</v>
      </c>
      <c r="V6528">
        <f>'RAW DATA'!Y6528</f>
        <v>0</v>
      </c>
      <c r="W6528" t="e">
        <f>IF(' DASHBOARD'!K6528&gt;=60,FORMULAS!$D$3,IF(' DASHBOARD'!K6528&gt;=55,FORMULAS!$E$3,IF(' DASHBOARD'!K6528&gt;=50,FORMULAS!$F$3,IF(' DASHBOARD'!K6528&gt;=40,FORMULAS!$G$3,IF(' DASHBOARD'!K6528&gt;=30,FORMULAS!$H$3,IF(K6528&gt;=20,FORMULAS!$I$3,IF(' DASHBOARD'!K6528&gt;=16,FORMULAS!$J$3)))))))</f>
        <v>#REF!</v>
      </c>
      <c r="X6528" t="e">
        <f>INDEX(FORMULAS!$D$4:$J$10,MATCH('RAW DATA'!A6528,FORMULAS!$A$4:$A$10,0),MATCH(' DASHBOARD'!W6528,FORMULAS!$D$3:$J$3,0))</f>
        <v>#N/A</v>
      </c>
      <c r="Y6528">
        <f t="shared" si="404"/>
        <v>0</v>
      </c>
      <c r="Z6528">
        <f t="shared" si="405"/>
        <v>0</v>
      </c>
      <c r="AA6528" t="e">
        <f t="shared" si="406"/>
        <v>#DIV/0!</v>
      </c>
      <c r="AB6528" s="14" t="e">
        <f>1-(FORMULAS!$S$2-' DASHBOARD'!X6528)/FORMULAS!$S$2</f>
        <v>#N/A</v>
      </c>
      <c r="AC6528" t="e">
        <f t="shared" si="407"/>
        <v>#N/A</v>
      </c>
    </row>
    <row r="6529" spans="1:29" x14ac:dyDescent="0.2">
      <c r="A6529">
        <f>'RAW DATA'!A6529</f>
        <v>0</v>
      </c>
      <c r="B6529">
        <f>'RAW DATA'!G6529</f>
        <v>0</v>
      </c>
      <c r="C6529" t="e">
        <f>'RAW DATA'!#REF!</f>
        <v>#REF!</v>
      </c>
      <c r="D6529" t="e">
        <f>'RAW DATA'!#REF!</f>
        <v>#REF!</v>
      </c>
      <c r="E6529" t="e">
        <f>'RAW DATA'!#REF!</f>
        <v>#REF!</v>
      </c>
      <c r="F6529">
        <f>'RAW DATA'!H6529</f>
        <v>0</v>
      </c>
      <c r="G6529">
        <f>'RAW DATA'!I6529</f>
        <v>0</v>
      </c>
      <c r="H6529" t="e">
        <f>'RAW DATA'!#REF!</f>
        <v>#REF!</v>
      </c>
      <c r="I6529" t="e">
        <f>'RAW DATA'!#REF!</f>
        <v>#REF!</v>
      </c>
      <c r="J6529">
        <f>'RAW DATA'!J6529</f>
        <v>0</v>
      </c>
      <c r="K6529" t="e">
        <f>'RAW DATA'!#REF!</f>
        <v>#REF!</v>
      </c>
      <c r="L6529">
        <f>'RAW DATA'!P6529</f>
        <v>0</v>
      </c>
      <c r="M6529">
        <f>'RAW DATA'!Q6529</f>
        <v>0</v>
      </c>
      <c r="N6529">
        <f>'RAW DATA'!R6529</f>
        <v>0</v>
      </c>
      <c r="O6529">
        <f>'RAW DATA'!S6529</f>
        <v>0</v>
      </c>
      <c r="P6529">
        <f>'RAW DATA'!T6529</f>
        <v>0</v>
      </c>
      <c r="Q6529">
        <f>'RAW DATA'!U6529</f>
        <v>0</v>
      </c>
      <c r="R6529">
        <f>'RAW DATA'!V6529</f>
        <v>0</v>
      </c>
      <c r="S6529" t="e">
        <f>'RAW DATA'!#REF!</f>
        <v>#REF!</v>
      </c>
      <c r="T6529">
        <f>'RAW DATA'!W6529</f>
        <v>0</v>
      </c>
      <c r="U6529">
        <f>'RAW DATA'!X6529</f>
        <v>0</v>
      </c>
      <c r="V6529">
        <f>'RAW DATA'!Y6529</f>
        <v>0</v>
      </c>
      <c r="W6529" t="e">
        <f>IF(' DASHBOARD'!K6529&gt;=60,FORMULAS!$D$3,IF(' DASHBOARD'!K6529&gt;=55,FORMULAS!$E$3,IF(' DASHBOARD'!K6529&gt;=50,FORMULAS!$F$3,IF(' DASHBOARD'!K6529&gt;=40,FORMULAS!$G$3,IF(' DASHBOARD'!K6529&gt;=30,FORMULAS!$H$3,IF(K6529&gt;=20,FORMULAS!$I$3,IF(' DASHBOARD'!K6529&gt;=16,FORMULAS!$J$3)))))))</f>
        <v>#REF!</v>
      </c>
      <c r="X6529" t="e">
        <f>INDEX(FORMULAS!$D$4:$J$10,MATCH('RAW DATA'!A6529,FORMULAS!$A$4:$A$10,0),MATCH(' DASHBOARD'!W6529,FORMULAS!$D$3:$J$3,0))</f>
        <v>#N/A</v>
      </c>
      <c r="Y6529">
        <f t="shared" si="404"/>
        <v>0</v>
      </c>
      <c r="Z6529">
        <f t="shared" si="405"/>
        <v>0</v>
      </c>
      <c r="AA6529" t="e">
        <f t="shared" si="406"/>
        <v>#DIV/0!</v>
      </c>
      <c r="AB6529" s="14" t="e">
        <f>1-(FORMULAS!$S$2-' DASHBOARD'!X6529)/FORMULAS!$S$2</f>
        <v>#N/A</v>
      </c>
      <c r="AC6529" t="e">
        <f t="shared" si="407"/>
        <v>#N/A</v>
      </c>
    </row>
    <row r="6530" spans="1:29" x14ac:dyDescent="0.2">
      <c r="A6530">
        <f>'RAW DATA'!A6530</f>
        <v>0</v>
      </c>
      <c r="B6530">
        <f>'RAW DATA'!G6530</f>
        <v>0</v>
      </c>
      <c r="C6530" t="e">
        <f>'RAW DATA'!#REF!</f>
        <v>#REF!</v>
      </c>
      <c r="D6530" t="e">
        <f>'RAW DATA'!#REF!</f>
        <v>#REF!</v>
      </c>
      <c r="E6530" t="e">
        <f>'RAW DATA'!#REF!</f>
        <v>#REF!</v>
      </c>
      <c r="F6530">
        <f>'RAW DATA'!H6530</f>
        <v>0</v>
      </c>
      <c r="G6530">
        <f>'RAW DATA'!I6530</f>
        <v>0</v>
      </c>
      <c r="H6530" t="e">
        <f>'RAW DATA'!#REF!</f>
        <v>#REF!</v>
      </c>
      <c r="I6530" t="e">
        <f>'RAW DATA'!#REF!</f>
        <v>#REF!</v>
      </c>
      <c r="J6530">
        <f>'RAW DATA'!J6530</f>
        <v>0</v>
      </c>
      <c r="K6530" t="e">
        <f>'RAW DATA'!#REF!</f>
        <v>#REF!</v>
      </c>
      <c r="L6530">
        <f>'RAW DATA'!P6530</f>
        <v>0</v>
      </c>
      <c r="M6530">
        <f>'RAW DATA'!Q6530</f>
        <v>0</v>
      </c>
      <c r="N6530">
        <f>'RAW DATA'!R6530</f>
        <v>0</v>
      </c>
      <c r="O6530">
        <f>'RAW DATA'!S6530</f>
        <v>0</v>
      </c>
      <c r="P6530">
        <f>'RAW DATA'!T6530</f>
        <v>0</v>
      </c>
      <c r="Q6530">
        <f>'RAW DATA'!U6530</f>
        <v>0</v>
      </c>
      <c r="R6530">
        <f>'RAW DATA'!V6530</f>
        <v>0</v>
      </c>
      <c r="S6530" t="e">
        <f>'RAW DATA'!#REF!</f>
        <v>#REF!</v>
      </c>
      <c r="T6530">
        <f>'RAW DATA'!W6530</f>
        <v>0</v>
      </c>
      <c r="U6530">
        <f>'RAW DATA'!X6530</f>
        <v>0</v>
      </c>
      <c r="V6530">
        <f>'RAW DATA'!Y6530</f>
        <v>0</v>
      </c>
      <c r="W6530" t="e">
        <f>IF(' DASHBOARD'!K6530&gt;=60,FORMULAS!$D$3,IF(' DASHBOARD'!K6530&gt;=55,FORMULAS!$E$3,IF(' DASHBOARD'!K6530&gt;=50,FORMULAS!$F$3,IF(' DASHBOARD'!K6530&gt;=40,FORMULAS!$G$3,IF(' DASHBOARD'!K6530&gt;=30,FORMULAS!$H$3,IF(K6530&gt;=20,FORMULAS!$I$3,IF(' DASHBOARD'!K6530&gt;=16,FORMULAS!$J$3)))))))</f>
        <v>#REF!</v>
      </c>
      <c r="X6530" t="e">
        <f>INDEX(FORMULAS!$D$4:$J$10,MATCH('RAW DATA'!A6530,FORMULAS!$A$4:$A$10,0),MATCH(' DASHBOARD'!W6530,FORMULAS!$D$3:$J$3,0))</f>
        <v>#N/A</v>
      </c>
      <c r="Y6530">
        <f t="shared" si="404"/>
        <v>0</v>
      </c>
      <c r="Z6530">
        <f t="shared" si="405"/>
        <v>0</v>
      </c>
      <c r="AA6530" t="e">
        <f t="shared" si="406"/>
        <v>#DIV/0!</v>
      </c>
      <c r="AB6530" s="14" t="e">
        <f>1-(FORMULAS!$S$2-' DASHBOARD'!X6530)/FORMULAS!$S$2</f>
        <v>#N/A</v>
      </c>
      <c r="AC6530" t="e">
        <f t="shared" si="407"/>
        <v>#N/A</v>
      </c>
    </row>
    <row r="6531" spans="1:29" x14ac:dyDescent="0.2">
      <c r="A6531">
        <f>'RAW DATA'!A6531</f>
        <v>0</v>
      </c>
      <c r="B6531">
        <f>'RAW DATA'!G6531</f>
        <v>0</v>
      </c>
      <c r="C6531" t="e">
        <f>'RAW DATA'!#REF!</f>
        <v>#REF!</v>
      </c>
      <c r="D6531" t="e">
        <f>'RAW DATA'!#REF!</f>
        <v>#REF!</v>
      </c>
      <c r="E6531" t="e">
        <f>'RAW DATA'!#REF!</f>
        <v>#REF!</v>
      </c>
      <c r="F6531">
        <f>'RAW DATA'!H6531</f>
        <v>0</v>
      </c>
      <c r="G6531">
        <f>'RAW DATA'!I6531</f>
        <v>0</v>
      </c>
      <c r="H6531" t="e">
        <f>'RAW DATA'!#REF!</f>
        <v>#REF!</v>
      </c>
      <c r="I6531" t="e">
        <f>'RAW DATA'!#REF!</f>
        <v>#REF!</v>
      </c>
      <c r="J6531">
        <f>'RAW DATA'!J6531</f>
        <v>0</v>
      </c>
      <c r="K6531" t="e">
        <f>'RAW DATA'!#REF!</f>
        <v>#REF!</v>
      </c>
      <c r="L6531">
        <f>'RAW DATA'!P6531</f>
        <v>0</v>
      </c>
      <c r="M6531">
        <f>'RAW DATA'!Q6531</f>
        <v>0</v>
      </c>
      <c r="N6531">
        <f>'RAW DATA'!R6531</f>
        <v>0</v>
      </c>
      <c r="O6531">
        <f>'RAW DATA'!S6531</f>
        <v>0</v>
      </c>
      <c r="P6531">
        <f>'RAW DATA'!T6531</f>
        <v>0</v>
      </c>
      <c r="Q6531">
        <f>'RAW DATA'!U6531</f>
        <v>0</v>
      </c>
      <c r="R6531">
        <f>'RAW DATA'!V6531</f>
        <v>0</v>
      </c>
      <c r="S6531" t="e">
        <f>'RAW DATA'!#REF!</f>
        <v>#REF!</v>
      </c>
      <c r="T6531">
        <f>'RAW DATA'!W6531</f>
        <v>0</v>
      </c>
      <c r="U6531">
        <f>'RAW DATA'!X6531</f>
        <v>0</v>
      </c>
      <c r="V6531">
        <f>'RAW DATA'!Y6531</f>
        <v>0</v>
      </c>
      <c r="W6531" t="e">
        <f>IF(' DASHBOARD'!K6531&gt;=60,FORMULAS!$D$3,IF(' DASHBOARD'!K6531&gt;=55,FORMULAS!$E$3,IF(' DASHBOARD'!K6531&gt;=50,FORMULAS!$F$3,IF(' DASHBOARD'!K6531&gt;=40,FORMULAS!$G$3,IF(' DASHBOARD'!K6531&gt;=30,FORMULAS!$H$3,IF(K6531&gt;=20,FORMULAS!$I$3,IF(' DASHBOARD'!K6531&gt;=16,FORMULAS!$J$3)))))))</f>
        <v>#REF!</v>
      </c>
      <c r="X6531" t="e">
        <f>INDEX(FORMULAS!$D$4:$J$10,MATCH('RAW DATA'!A6531,FORMULAS!$A$4:$A$10,0),MATCH(' DASHBOARD'!W6531,FORMULAS!$D$3:$J$3,0))</f>
        <v>#N/A</v>
      </c>
      <c r="Y6531">
        <f t="shared" ref="Y6531:Y6594" si="408">N6531*12/52</f>
        <v>0</v>
      </c>
      <c r="Z6531">
        <f t="shared" ref="Z6531:Z6594" si="409">Y6531/5</f>
        <v>0</v>
      </c>
      <c r="AA6531" t="e">
        <f t="shared" ref="AA6531:AA6594" si="410">Y6531/R6531</f>
        <v>#DIV/0!</v>
      </c>
      <c r="AB6531" s="14" t="e">
        <f>1-(FORMULAS!$S$2-' DASHBOARD'!X6531)/FORMULAS!$S$2</f>
        <v>#N/A</v>
      </c>
      <c r="AC6531" t="e">
        <f t="shared" ref="AC6531:AC6594" si="411">Z6531*X6531</f>
        <v>#N/A</v>
      </c>
    </row>
    <row r="6532" spans="1:29" x14ac:dyDescent="0.2">
      <c r="A6532">
        <f>'RAW DATA'!A6532</f>
        <v>0</v>
      </c>
      <c r="B6532">
        <f>'RAW DATA'!G6532</f>
        <v>0</v>
      </c>
      <c r="C6532" t="e">
        <f>'RAW DATA'!#REF!</f>
        <v>#REF!</v>
      </c>
      <c r="D6532" t="e">
        <f>'RAW DATA'!#REF!</f>
        <v>#REF!</v>
      </c>
      <c r="E6532" t="e">
        <f>'RAW DATA'!#REF!</f>
        <v>#REF!</v>
      </c>
      <c r="F6532">
        <f>'RAW DATA'!H6532</f>
        <v>0</v>
      </c>
      <c r="G6532">
        <f>'RAW DATA'!I6532</f>
        <v>0</v>
      </c>
      <c r="H6532" t="e">
        <f>'RAW DATA'!#REF!</f>
        <v>#REF!</v>
      </c>
      <c r="I6532" t="e">
        <f>'RAW DATA'!#REF!</f>
        <v>#REF!</v>
      </c>
      <c r="J6532">
        <f>'RAW DATA'!J6532</f>
        <v>0</v>
      </c>
      <c r="K6532" t="e">
        <f>'RAW DATA'!#REF!</f>
        <v>#REF!</v>
      </c>
      <c r="L6532">
        <f>'RAW DATA'!P6532</f>
        <v>0</v>
      </c>
      <c r="M6532">
        <f>'RAW DATA'!Q6532</f>
        <v>0</v>
      </c>
      <c r="N6532">
        <f>'RAW DATA'!R6532</f>
        <v>0</v>
      </c>
      <c r="O6532">
        <f>'RAW DATA'!S6532</f>
        <v>0</v>
      </c>
      <c r="P6532">
        <f>'RAW DATA'!T6532</f>
        <v>0</v>
      </c>
      <c r="Q6532">
        <f>'RAW DATA'!U6532</f>
        <v>0</v>
      </c>
      <c r="R6532">
        <f>'RAW DATA'!V6532</f>
        <v>0</v>
      </c>
      <c r="S6532" t="e">
        <f>'RAW DATA'!#REF!</f>
        <v>#REF!</v>
      </c>
      <c r="T6532">
        <f>'RAW DATA'!W6532</f>
        <v>0</v>
      </c>
      <c r="U6532">
        <f>'RAW DATA'!X6532</f>
        <v>0</v>
      </c>
      <c r="V6532">
        <f>'RAW DATA'!Y6532</f>
        <v>0</v>
      </c>
      <c r="W6532" t="e">
        <f>IF(' DASHBOARD'!K6532&gt;=60,FORMULAS!$D$3,IF(' DASHBOARD'!K6532&gt;=55,FORMULAS!$E$3,IF(' DASHBOARD'!K6532&gt;=50,FORMULAS!$F$3,IF(' DASHBOARD'!K6532&gt;=40,FORMULAS!$G$3,IF(' DASHBOARD'!K6532&gt;=30,FORMULAS!$H$3,IF(K6532&gt;=20,FORMULAS!$I$3,IF(' DASHBOARD'!K6532&gt;=16,FORMULAS!$J$3)))))))</f>
        <v>#REF!</v>
      </c>
      <c r="X6532" t="e">
        <f>INDEX(FORMULAS!$D$4:$J$10,MATCH('RAW DATA'!A6532,FORMULAS!$A$4:$A$10,0),MATCH(' DASHBOARD'!W6532,FORMULAS!$D$3:$J$3,0))</f>
        <v>#N/A</v>
      </c>
      <c r="Y6532">
        <f t="shared" si="408"/>
        <v>0</v>
      </c>
      <c r="Z6532">
        <f t="shared" si="409"/>
        <v>0</v>
      </c>
      <c r="AA6532" t="e">
        <f t="shared" si="410"/>
        <v>#DIV/0!</v>
      </c>
      <c r="AB6532" s="14" t="e">
        <f>1-(FORMULAS!$S$2-' DASHBOARD'!X6532)/FORMULAS!$S$2</f>
        <v>#N/A</v>
      </c>
      <c r="AC6532" t="e">
        <f t="shared" si="411"/>
        <v>#N/A</v>
      </c>
    </row>
    <row r="6533" spans="1:29" x14ac:dyDescent="0.2">
      <c r="A6533">
        <f>'RAW DATA'!A6533</f>
        <v>0</v>
      </c>
      <c r="B6533">
        <f>'RAW DATA'!G6533</f>
        <v>0</v>
      </c>
      <c r="C6533" t="e">
        <f>'RAW DATA'!#REF!</f>
        <v>#REF!</v>
      </c>
      <c r="D6533" t="e">
        <f>'RAW DATA'!#REF!</f>
        <v>#REF!</v>
      </c>
      <c r="E6533" t="e">
        <f>'RAW DATA'!#REF!</f>
        <v>#REF!</v>
      </c>
      <c r="F6533">
        <f>'RAW DATA'!H6533</f>
        <v>0</v>
      </c>
      <c r="G6533">
        <f>'RAW DATA'!I6533</f>
        <v>0</v>
      </c>
      <c r="H6533" t="e">
        <f>'RAW DATA'!#REF!</f>
        <v>#REF!</v>
      </c>
      <c r="I6533" t="e">
        <f>'RAW DATA'!#REF!</f>
        <v>#REF!</v>
      </c>
      <c r="J6533">
        <f>'RAW DATA'!J6533</f>
        <v>0</v>
      </c>
      <c r="K6533" t="e">
        <f>'RAW DATA'!#REF!</f>
        <v>#REF!</v>
      </c>
      <c r="L6533">
        <f>'RAW DATA'!P6533</f>
        <v>0</v>
      </c>
      <c r="M6533">
        <f>'RAW DATA'!Q6533</f>
        <v>0</v>
      </c>
      <c r="N6533">
        <f>'RAW DATA'!R6533</f>
        <v>0</v>
      </c>
      <c r="O6533">
        <f>'RAW DATA'!S6533</f>
        <v>0</v>
      </c>
      <c r="P6533">
        <f>'RAW DATA'!T6533</f>
        <v>0</v>
      </c>
      <c r="Q6533">
        <f>'RAW DATA'!U6533</f>
        <v>0</v>
      </c>
      <c r="R6533">
        <f>'RAW DATA'!V6533</f>
        <v>0</v>
      </c>
      <c r="S6533" t="e">
        <f>'RAW DATA'!#REF!</f>
        <v>#REF!</v>
      </c>
      <c r="T6533">
        <f>'RAW DATA'!W6533</f>
        <v>0</v>
      </c>
      <c r="U6533">
        <f>'RAW DATA'!X6533</f>
        <v>0</v>
      </c>
      <c r="V6533">
        <f>'RAW DATA'!Y6533</f>
        <v>0</v>
      </c>
      <c r="W6533" t="e">
        <f>IF(' DASHBOARD'!K6533&gt;=60,FORMULAS!$D$3,IF(' DASHBOARD'!K6533&gt;=55,FORMULAS!$E$3,IF(' DASHBOARD'!K6533&gt;=50,FORMULAS!$F$3,IF(' DASHBOARD'!K6533&gt;=40,FORMULAS!$G$3,IF(' DASHBOARD'!K6533&gt;=30,FORMULAS!$H$3,IF(K6533&gt;=20,FORMULAS!$I$3,IF(' DASHBOARD'!K6533&gt;=16,FORMULAS!$J$3)))))))</f>
        <v>#REF!</v>
      </c>
      <c r="X6533" t="e">
        <f>INDEX(FORMULAS!$D$4:$J$10,MATCH('RAW DATA'!A6533,FORMULAS!$A$4:$A$10,0),MATCH(' DASHBOARD'!W6533,FORMULAS!$D$3:$J$3,0))</f>
        <v>#N/A</v>
      </c>
      <c r="Y6533">
        <f t="shared" si="408"/>
        <v>0</v>
      </c>
      <c r="Z6533">
        <f t="shared" si="409"/>
        <v>0</v>
      </c>
      <c r="AA6533" t="e">
        <f t="shared" si="410"/>
        <v>#DIV/0!</v>
      </c>
      <c r="AB6533" s="14" t="e">
        <f>1-(FORMULAS!$S$2-' DASHBOARD'!X6533)/FORMULAS!$S$2</f>
        <v>#N/A</v>
      </c>
      <c r="AC6533" t="e">
        <f t="shared" si="411"/>
        <v>#N/A</v>
      </c>
    </row>
    <row r="6534" spans="1:29" x14ac:dyDescent="0.2">
      <c r="A6534">
        <f>'RAW DATA'!A6534</f>
        <v>0</v>
      </c>
      <c r="B6534">
        <f>'RAW DATA'!G6534</f>
        <v>0</v>
      </c>
      <c r="C6534" t="e">
        <f>'RAW DATA'!#REF!</f>
        <v>#REF!</v>
      </c>
      <c r="D6534" t="e">
        <f>'RAW DATA'!#REF!</f>
        <v>#REF!</v>
      </c>
      <c r="E6534" t="e">
        <f>'RAW DATA'!#REF!</f>
        <v>#REF!</v>
      </c>
      <c r="F6534">
        <f>'RAW DATA'!H6534</f>
        <v>0</v>
      </c>
      <c r="G6534">
        <f>'RAW DATA'!I6534</f>
        <v>0</v>
      </c>
      <c r="H6534" t="e">
        <f>'RAW DATA'!#REF!</f>
        <v>#REF!</v>
      </c>
      <c r="I6534" t="e">
        <f>'RAW DATA'!#REF!</f>
        <v>#REF!</v>
      </c>
      <c r="J6534">
        <f>'RAW DATA'!J6534</f>
        <v>0</v>
      </c>
      <c r="K6534" t="e">
        <f>'RAW DATA'!#REF!</f>
        <v>#REF!</v>
      </c>
      <c r="L6534">
        <f>'RAW DATA'!P6534</f>
        <v>0</v>
      </c>
      <c r="M6534">
        <f>'RAW DATA'!Q6534</f>
        <v>0</v>
      </c>
      <c r="N6534">
        <f>'RAW DATA'!R6534</f>
        <v>0</v>
      </c>
      <c r="O6534">
        <f>'RAW DATA'!S6534</f>
        <v>0</v>
      </c>
      <c r="P6534">
        <f>'RAW DATA'!T6534</f>
        <v>0</v>
      </c>
      <c r="Q6534">
        <f>'RAW DATA'!U6534</f>
        <v>0</v>
      </c>
      <c r="R6534">
        <f>'RAW DATA'!V6534</f>
        <v>0</v>
      </c>
      <c r="S6534" t="e">
        <f>'RAW DATA'!#REF!</f>
        <v>#REF!</v>
      </c>
      <c r="T6534">
        <f>'RAW DATA'!W6534</f>
        <v>0</v>
      </c>
      <c r="U6534">
        <f>'RAW DATA'!X6534</f>
        <v>0</v>
      </c>
      <c r="V6534">
        <f>'RAW DATA'!Y6534</f>
        <v>0</v>
      </c>
      <c r="W6534" t="e">
        <f>IF(' DASHBOARD'!K6534&gt;=60,FORMULAS!$D$3,IF(' DASHBOARD'!K6534&gt;=55,FORMULAS!$E$3,IF(' DASHBOARD'!K6534&gt;=50,FORMULAS!$F$3,IF(' DASHBOARD'!K6534&gt;=40,FORMULAS!$G$3,IF(' DASHBOARD'!K6534&gt;=30,FORMULAS!$H$3,IF(K6534&gt;=20,FORMULAS!$I$3,IF(' DASHBOARD'!K6534&gt;=16,FORMULAS!$J$3)))))))</f>
        <v>#REF!</v>
      </c>
      <c r="X6534" t="e">
        <f>INDEX(FORMULAS!$D$4:$J$10,MATCH('RAW DATA'!A6534,FORMULAS!$A$4:$A$10,0),MATCH(' DASHBOARD'!W6534,FORMULAS!$D$3:$J$3,0))</f>
        <v>#N/A</v>
      </c>
      <c r="Y6534">
        <f t="shared" si="408"/>
        <v>0</v>
      </c>
      <c r="Z6534">
        <f t="shared" si="409"/>
        <v>0</v>
      </c>
      <c r="AA6534" t="e">
        <f t="shared" si="410"/>
        <v>#DIV/0!</v>
      </c>
      <c r="AB6534" s="14" t="e">
        <f>1-(FORMULAS!$S$2-' DASHBOARD'!X6534)/FORMULAS!$S$2</f>
        <v>#N/A</v>
      </c>
      <c r="AC6534" t="e">
        <f t="shared" si="411"/>
        <v>#N/A</v>
      </c>
    </row>
    <row r="6535" spans="1:29" x14ac:dyDescent="0.2">
      <c r="A6535">
        <f>'RAW DATA'!A6535</f>
        <v>0</v>
      </c>
      <c r="B6535">
        <f>'RAW DATA'!G6535</f>
        <v>0</v>
      </c>
      <c r="C6535" t="e">
        <f>'RAW DATA'!#REF!</f>
        <v>#REF!</v>
      </c>
      <c r="D6535" t="e">
        <f>'RAW DATA'!#REF!</f>
        <v>#REF!</v>
      </c>
      <c r="E6535" t="e">
        <f>'RAW DATA'!#REF!</f>
        <v>#REF!</v>
      </c>
      <c r="F6535">
        <f>'RAW DATA'!H6535</f>
        <v>0</v>
      </c>
      <c r="G6535">
        <f>'RAW DATA'!I6535</f>
        <v>0</v>
      </c>
      <c r="H6535" t="e">
        <f>'RAW DATA'!#REF!</f>
        <v>#REF!</v>
      </c>
      <c r="I6535" t="e">
        <f>'RAW DATA'!#REF!</f>
        <v>#REF!</v>
      </c>
      <c r="J6535">
        <f>'RAW DATA'!J6535</f>
        <v>0</v>
      </c>
      <c r="K6535" t="e">
        <f>'RAW DATA'!#REF!</f>
        <v>#REF!</v>
      </c>
      <c r="L6535">
        <f>'RAW DATA'!P6535</f>
        <v>0</v>
      </c>
      <c r="M6535">
        <f>'RAW DATA'!Q6535</f>
        <v>0</v>
      </c>
      <c r="N6535">
        <f>'RAW DATA'!R6535</f>
        <v>0</v>
      </c>
      <c r="O6535">
        <f>'RAW DATA'!S6535</f>
        <v>0</v>
      </c>
      <c r="P6535">
        <f>'RAW DATA'!T6535</f>
        <v>0</v>
      </c>
      <c r="Q6535">
        <f>'RAW DATA'!U6535</f>
        <v>0</v>
      </c>
      <c r="R6535">
        <f>'RAW DATA'!V6535</f>
        <v>0</v>
      </c>
      <c r="S6535" t="e">
        <f>'RAW DATA'!#REF!</f>
        <v>#REF!</v>
      </c>
      <c r="T6535">
        <f>'RAW DATA'!W6535</f>
        <v>0</v>
      </c>
      <c r="U6535">
        <f>'RAW DATA'!X6535</f>
        <v>0</v>
      </c>
      <c r="V6535">
        <f>'RAW DATA'!Y6535</f>
        <v>0</v>
      </c>
      <c r="W6535" t="e">
        <f>IF(' DASHBOARD'!K6535&gt;=60,FORMULAS!$D$3,IF(' DASHBOARD'!K6535&gt;=55,FORMULAS!$E$3,IF(' DASHBOARD'!K6535&gt;=50,FORMULAS!$F$3,IF(' DASHBOARD'!K6535&gt;=40,FORMULAS!$G$3,IF(' DASHBOARD'!K6535&gt;=30,FORMULAS!$H$3,IF(K6535&gt;=20,FORMULAS!$I$3,IF(' DASHBOARD'!K6535&gt;=16,FORMULAS!$J$3)))))))</f>
        <v>#REF!</v>
      </c>
      <c r="X6535" t="e">
        <f>INDEX(FORMULAS!$D$4:$J$10,MATCH('RAW DATA'!A6535,FORMULAS!$A$4:$A$10,0),MATCH(' DASHBOARD'!W6535,FORMULAS!$D$3:$J$3,0))</f>
        <v>#N/A</v>
      </c>
      <c r="Y6535">
        <f t="shared" si="408"/>
        <v>0</v>
      </c>
      <c r="Z6535">
        <f t="shared" si="409"/>
        <v>0</v>
      </c>
      <c r="AA6535" t="e">
        <f t="shared" si="410"/>
        <v>#DIV/0!</v>
      </c>
      <c r="AB6535" s="14" t="e">
        <f>1-(FORMULAS!$S$2-' DASHBOARD'!X6535)/FORMULAS!$S$2</f>
        <v>#N/A</v>
      </c>
      <c r="AC6535" t="e">
        <f t="shared" si="411"/>
        <v>#N/A</v>
      </c>
    </row>
    <row r="6536" spans="1:29" x14ac:dyDescent="0.2">
      <c r="A6536">
        <f>'RAW DATA'!A6536</f>
        <v>0</v>
      </c>
      <c r="B6536">
        <f>'RAW DATA'!G6536</f>
        <v>0</v>
      </c>
      <c r="C6536" t="e">
        <f>'RAW DATA'!#REF!</f>
        <v>#REF!</v>
      </c>
      <c r="D6536" t="e">
        <f>'RAW DATA'!#REF!</f>
        <v>#REF!</v>
      </c>
      <c r="E6536" t="e">
        <f>'RAW DATA'!#REF!</f>
        <v>#REF!</v>
      </c>
      <c r="F6536">
        <f>'RAW DATA'!H6536</f>
        <v>0</v>
      </c>
      <c r="G6536">
        <f>'RAW DATA'!I6536</f>
        <v>0</v>
      </c>
      <c r="H6536" t="e">
        <f>'RAW DATA'!#REF!</f>
        <v>#REF!</v>
      </c>
      <c r="I6536" t="e">
        <f>'RAW DATA'!#REF!</f>
        <v>#REF!</v>
      </c>
      <c r="J6536">
        <f>'RAW DATA'!J6536</f>
        <v>0</v>
      </c>
      <c r="K6536" t="e">
        <f>'RAW DATA'!#REF!</f>
        <v>#REF!</v>
      </c>
      <c r="L6536">
        <f>'RAW DATA'!P6536</f>
        <v>0</v>
      </c>
      <c r="M6536">
        <f>'RAW DATA'!Q6536</f>
        <v>0</v>
      </c>
      <c r="N6536">
        <f>'RAW DATA'!R6536</f>
        <v>0</v>
      </c>
      <c r="O6536">
        <f>'RAW DATA'!S6536</f>
        <v>0</v>
      </c>
      <c r="P6536">
        <f>'RAW DATA'!T6536</f>
        <v>0</v>
      </c>
      <c r="Q6536">
        <f>'RAW DATA'!U6536</f>
        <v>0</v>
      </c>
      <c r="R6536">
        <f>'RAW DATA'!V6536</f>
        <v>0</v>
      </c>
      <c r="S6536" t="e">
        <f>'RAW DATA'!#REF!</f>
        <v>#REF!</v>
      </c>
      <c r="T6536">
        <f>'RAW DATA'!W6536</f>
        <v>0</v>
      </c>
      <c r="U6536">
        <f>'RAW DATA'!X6536</f>
        <v>0</v>
      </c>
      <c r="V6536">
        <f>'RAW DATA'!Y6536</f>
        <v>0</v>
      </c>
      <c r="W6536" t="e">
        <f>IF(' DASHBOARD'!K6536&gt;=60,FORMULAS!$D$3,IF(' DASHBOARD'!K6536&gt;=55,FORMULAS!$E$3,IF(' DASHBOARD'!K6536&gt;=50,FORMULAS!$F$3,IF(' DASHBOARD'!K6536&gt;=40,FORMULAS!$G$3,IF(' DASHBOARD'!K6536&gt;=30,FORMULAS!$H$3,IF(K6536&gt;=20,FORMULAS!$I$3,IF(' DASHBOARD'!K6536&gt;=16,FORMULAS!$J$3)))))))</f>
        <v>#REF!</v>
      </c>
      <c r="X6536" t="e">
        <f>INDEX(FORMULAS!$D$4:$J$10,MATCH('RAW DATA'!A6536,FORMULAS!$A$4:$A$10,0),MATCH(' DASHBOARD'!W6536,FORMULAS!$D$3:$J$3,0))</f>
        <v>#N/A</v>
      </c>
      <c r="Y6536">
        <f t="shared" si="408"/>
        <v>0</v>
      </c>
      <c r="Z6536">
        <f t="shared" si="409"/>
        <v>0</v>
      </c>
      <c r="AA6536" t="e">
        <f t="shared" si="410"/>
        <v>#DIV/0!</v>
      </c>
      <c r="AB6536" s="14" t="e">
        <f>1-(FORMULAS!$S$2-' DASHBOARD'!X6536)/FORMULAS!$S$2</f>
        <v>#N/A</v>
      </c>
      <c r="AC6536" t="e">
        <f t="shared" si="411"/>
        <v>#N/A</v>
      </c>
    </row>
    <row r="6537" spans="1:29" x14ac:dyDescent="0.2">
      <c r="A6537">
        <f>'RAW DATA'!A6537</f>
        <v>0</v>
      </c>
      <c r="B6537">
        <f>'RAW DATA'!G6537</f>
        <v>0</v>
      </c>
      <c r="C6537" t="e">
        <f>'RAW DATA'!#REF!</f>
        <v>#REF!</v>
      </c>
      <c r="D6537" t="e">
        <f>'RAW DATA'!#REF!</f>
        <v>#REF!</v>
      </c>
      <c r="E6537" t="e">
        <f>'RAW DATA'!#REF!</f>
        <v>#REF!</v>
      </c>
      <c r="F6537">
        <f>'RAW DATA'!H6537</f>
        <v>0</v>
      </c>
      <c r="G6537">
        <f>'RAW DATA'!I6537</f>
        <v>0</v>
      </c>
      <c r="H6537" t="e">
        <f>'RAW DATA'!#REF!</f>
        <v>#REF!</v>
      </c>
      <c r="I6537" t="e">
        <f>'RAW DATA'!#REF!</f>
        <v>#REF!</v>
      </c>
      <c r="J6537">
        <f>'RAW DATA'!J6537</f>
        <v>0</v>
      </c>
      <c r="K6537" t="e">
        <f>'RAW DATA'!#REF!</f>
        <v>#REF!</v>
      </c>
      <c r="L6537">
        <f>'RAW DATA'!P6537</f>
        <v>0</v>
      </c>
      <c r="M6537">
        <f>'RAW DATA'!Q6537</f>
        <v>0</v>
      </c>
      <c r="N6537">
        <f>'RAW DATA'!R6537</f>
        <v>0</v>
      </c>
      <c r="O6537">
        <f>'RAW DATA'!S6537</f>
        <v>0</v>
      </c>
      <c r="P6537">
        <f>'RAW DATA'!T6537</f>
        <v>0</v>
      </c>
      <c r="Q6537">
        <f>'RAW DATA'!U6537</f>
        <v>0</v>
      </c>
      <c r="R6537">
        <f>'RAW DATA'!V6537</f>
        <v>0</v>
      </c>
      <c r="S6537" t="e">
        <f>'RAW DATA'!#REF!</f>
        <v>#REF!</v>
      </c>
      <c r="T6537">
        <f>'RAW DATA'!W6537</f>
        <v>0</v>
      </c>
      <c r="U6537">
        <f>'RAW DATA'!X6537</f>
        <v>0</v>
      </c>
      <c r="V6537">
        <f>'RAW DATA'!Y6537</f>
        <v>0</v>
      </c>
      <c r="W6537" t="e">
        <f>IF(' DASHBOARD'!K6537&gt;=60,FORMULAS!$D$3,IF(' DASHBOARD'!K6537&gt;=55,FORMULAS!$E$3,IF(' DASHBOARD'!K6537&gt;=50,FORMULAS!$F$3,IF(' DASHBOARD'!K6537&gt;=40,FORMULAS!$G$3,IF(' DASHBOARD'!K6537&gt;=30,FORMULAS!$H$3,IF(K6537&gt;=20,FORMULAS!$I$3,IF(' DASHBOARD'!K6537&gt;=16,FORMULAS!$J$3)))))))</f>
        <v>#REF!</v>
      </c>
      <c r="X6537" t="e">
        <f>INDEX(FORMULAS!$D$4:$J$10,MATCH('RAW DATA'!A6537,FORMULAS!$A$4:$A$10,0),MATCH(' DASHBOARD'!W6537,FORMULAS!$D$3:$J$3,0))</f>
        <v>#N/A</v>
      </c>
      <c r="Y6537">
        <f t="shared" si="408"/>
        <v>0</v>
      </c>
      <c r="Z6537">
        <f t="shared" si="409"/>
        <v>0</v>
      </c>
      <c r="AA6537" t="e">
        <f t="shared" si="410"/>
        <v>#DIV/0!</v>
      </c>
      <c r="AB6537" s="14" t="e">
        <f>1-(FORMULAS!$S$2-' DASHBOARD'!X6537)/FORMULAS!$S$2</f>
        <v>#N/A</v>
      </c>
      <c r="AC6537" t="e">
        <f t="shared" si="411"/>
        <v>#N/A</v>
      </c>
    </row>
    <row r="6538" spans="1:29" x14ac:dyDescent="0.2">
      <c r="A6538">
        <f>'RAW DATA'!A6538</f>
        <v>0</v>
      </c>
      <c r="B6538">
        <f>'RAW DATA'!G6538</f>
        <v>0</v>
      </c>
      <c r="C6538" t="e">
        <f>'RAW DATA'!#REF!</f>
        <v>#REF!</v>
      </c>
      <c r="D6538" t="e">
        <f>'RAW DATA'!#REF!</f>
        <v>#REF!</v>
      </c>
      <c r="E6538" t="e">
        <f>'RAW DATA'!#REF!</f>
        <v>#REF!</v>
      </c>
      <c r="F6538">
        <f>'RAW DATA'!H6538</f>
        <v>0</v>
      </c>
      <c r="G6538">
        <f>'RAW DATA'!I6538</f>
        <v>0</v>
      </c>
      <c r="H6538" t="e">
        <f>'RAW DATA'!#REF!</f>
        <v>#REF!</v>
      </c>
      <c r="I6538" t="e">
        <f>'RAW DATA'!#REF!</f>
        <v>#REF!</v>
      </c>
      <c r="J6538">
        <f>'RAW DATA'!J6538</f>
        <v>0</v>
      </c>
      <c r="K6538" t="e">
        <f>'RAW DATA'!#REF!</f>
        <v>#REF!</v>
      </c>
      <c r="L6538">
        <f>'RAW DATA'!P6538</f>
        <v>0</v>
      </c>
      <c r="M6538">
        <f>'RAW DATA'!Q6538</f>
        <v>0</v>
      </c>
      <c r="N6538">
        <f>'RAW DATA'!R6538</f>
        <v>0</v>
      </c>
      <c r="O6538">
        <f>'RAW DATA'!S6538</f>
        <v>0</v>
      </c>
      <c r="P6538">
        <f>'RAW DATA'!T6538</f>
        <v>0</v>
      </c>
      <c r="Q6538">
        <f>'RAW DATA'!U6538</f>
        <v>0</v>
      </c>
      <c r="R6538">
        <f>'RAW DATA'!V6538</f>
        <v>0</v>
      </c>
      <c r="S6538" t="e">
        <f>'RAW DATA'!#REF!</f>
        <v>#REF!</v>
      </c>
      <c r="T6538">
        <f>'RAW DATA'!W6538</f>
        <v>0</v>
      </c>
      <c r="U6538">
        <f>'RAW DATA'!X6538</f>
        <v>0</v>
      </c>
      <c r="V6538">
        <f>'RAW DATA'!Y6538</f>
        <v>0</v>
      </c>
      <c r="W6538" t="e">
        <f>IF(' DASHBOARD'!K6538&gt;=60,FORMULAS!$D$3,IF(' DASHBOARD'!K6538&gt;=55,FORMULAS!$E$3,IF(' DASHBOARD'!K6538&gt;=50,FORMULAS!$F$3,IF(' DASHBOARD'!K6538&gt;=40,FORMULAS!$G$3,IF(' DASHBOARD'!K6538&gt;=30,FORMULAS!$H$3,IF(K6538&gt;=20,FORMULAS!$I$3,IF(' DASHBOARD'!K6538&gt;=16,FORMULAS!$J$3)))))))</f>
        <v>#REF!</v>
      </c>
      <c r="X6538" t="e">
        <f>INDEX(FORMULAS!$D$4:$J$10,MATCH('RAW DATA'!A6538,FORMULAS!$A$4:$A$10,0),MATCH(' DASHBOARD'!W6538,FORMULAS!$D$3:$J$3,0))</f>
        <v>#N/A</v>
      </c>
      <c r="Y6538">
        <f t="shared" si="408"/>
        <v>0</v>
      </c>
      <c r="Z6538">
        <f t="shared" si="409"/>
        <v>0</v>
      </c>
      <c r="AA6538" t="e">
        <f t="shared" si="410"/>
        <v>#DIV/0!</v>
      </c>
      <c r="AB6538" s="14" t="e">
        <f>1-(FORMULAS!$S$2-' DASHBOARD'!X6538)/FORMULAS!$S$2</f>
        <v>#N/A</v>
      </c>
      <c r="AC6538" t="e">
        <f t="shared" si="411"/>
        <v>#N/A</v>
      </c>
    </row>
    <row r="6539" spans="1:29" x14ac:dyDescent="0.2">
      <c r="A6539">
        <f>'RAW DATA'!A6539</f>
        <v>0</v>
      </c>
      <c r="B6539">
        <f>'RAW DATA'!G6539</f>
        <v>0</v>
      </c>
      <c r="C6539" t="e">
        <f>'RAW DATA'!#REF!</f>
        <v>#REF!</v>
      </c>
      <c r="D6539" t="e">
        <f>'RAW DATA'!#REF!</f>
        <v>#REF!</v>
      </c>
      <c r="E6539" t="e">
        <f>'RAW DATA'!#REF!</f>
        <v>#REF!</v>
      </c>
      <c r="F6539">
        <f>'RAW DATA'!H6539</f>
        <v>0</v>
      </c>
      <c r="G6539">
        <f>'RAW DATA'!I6539</f>
        <v>0</v>
      </c>
      <c r="H6539" t="e">
        <f>'RAW DATA'!#REF!</f>
        <v>#REF!</v>
      </c>
      <c r="I6539" t="e">
        <f>'RAW DATA'!#REF!</f>
        <v>#REF!</v>
      </c>
      <c r="J6539">
        <f>'RAW DATA'!J6539</f>
        <v>0</v>
      </c>
      <c r="K6539" t="e">
        <f>'RAW DATA'!#REF!</f>
        <v>#REF!</v>
      </c>
      <c r="L6539">
        <f>'RAW DATA'!P6539</f>
        <v>0</v>
      </c>
      <c r="M6539">
        <f>'RAW DATA'!Q6539</f>
        <v>0</v>
      </c>
      <c r="N6539">
        <f>'RAW DATA'!R6539</f>
        <v>0</v>
      </c>
      <c r="O6539">
        <f>'RAW DATA'!S6539</f>
        <v>0</v>
      </c>
      <c r="P6539">
        <f>'RAW DATA'!T6539</f>
        <v>0</v>
      </c>
      <c r="Q6539">
        <f>'RAW DATA'!U6539</f>
        <v>0</v>
      </c>
      <c r="R6539">
        <f>'RAW DATA'!V6539</f>
        <v>0</v>
      </c>
      <c r="S6539" t="e">
        <f>'RAW DATA'!#REF!</f>
        <v>#REF!</v>
      </c>
      <c r="T6539">
        <f>'RAW DATA'!W6539</f>
        <v>0</v>
      </c>
      <c r="U6539">
        <f>'RAW DATA'!X6539</f>
        <v>0</v>
      </c>
      <c r="V6539">
        <f>'RAW DATA'!Y6539</f>
        <v>0</v>
      </c>
      <c r="W6539" t="e">
        <f>IF(' DASHBOARD'!K6539&gt;=60,FORMULAS!$D$3,IF(' DASHBOARD'!K6539&gt;=55,FORMULAS!$E$3,IF(' DASHBOARD'!K6539&gt;=50,FORMULAS!$F$3,IF(' DASHBOARD'!K6539&gt;=40,FORMULAS!$G$3,IF(' DASHBOARD'!K6539&gt;=30,FORMULAS!$H$3,IF(K6539&gt;=20,FORMULAS!$I$3,IF(' DASHBOARD'!K6539&gt;=16,FORMULAS!$J$3)))))))</f>
        <v>#REF!</v>
      </c>
      <c r="X6539" t="e">
        <f>INDEX(FORMULAS!$D$4:$J$10,MATCH('RAW DATA'!A6539,FORMULAS!$A$4:$A$10,0),MATCH(' DASHBOARD'!W6539,FORMULAS!$D$3:$J$3,0))</f>
        <v>#N/A</v>
      </c>
      <c r="Y6539">
        <f t="shared" si="408"/>
        <v>0</v>
      </c>
      <c r="Z6539">
        <f t="shared" si="409"/>
        <v>0</v>
      </c>
      <c r="AA6539" t="e">
        <f t="shared" si="410"/>
        <v>#DIV/0!</v>
      </c>
      <c r="AB6539" s="14" t="e">
        <f>1-(FORMULAS!$S$2-' DASHBOARD'!X6539)/FORMULAS!$S$2</f>
        <v>#N/A</v>
      </c>
      <c r="AC6539" t="e">
        <f t="shared" si="411"/>
        <v>#N/A</v>
      </c>
    </row>
    <row r="6540" spans="1:29" x14ac:dyDescent="0.2">
      <c r="A6540">
        <f>'RAW DATA'!A6540</f>
        <v>0</v>
      </c>
      <c r="B6540">
        <f>'RAW DATA'!G6540</f>
        <v>0</v>
      </c>
      <c r="C6540" t="e">
        <f>'RAW DATA'!#REF!</f>
        <v>#REF!</v>
      </c>
      <c r="D6540" t="e">
        <f>'RAW DATA'!#REF!</f>
        <v>#REF!</v>
      </c>
      <c r="E6540" t="e">
        <f>'RAW DATA'!#REF!</f>
        <v>#REF!</v>
      </c>
      <c r="F6540">
        <f>'RAW DATA'!H6540</f>
        <v>0</v>
      </c>
      <c r="G6540">
        <f>'RAW DATA'!I6540</f>
        <v>0</v>
      </c>
      <c r="H6540" t="e">
        <f>'RAW DATA'!#REF!</f>
        <v>#REF!</v>
      </c>
      <c r="I6540" t="e">
        <f>'RAW DATA'!#REF!</f>
        <v>#REF!</v>
      </c>
      <c r="J6540">
        <f>'RAW DATA'!J6540</f>
        <v>0</v>
      </c>
      <c r="K6540" t="e">
        <f>'RAW DATA'!#REF!</f>
        <v>#REF!</v>
      </c>
      <c r="L6540">
        <f>'RAW DATA'!P6540</f>
        <v>0</v>
      </c>
      <c r="M6540">
        <f>'RAW DATA'!Q6540</f>
        <v>0</v>
      </c>
      <c r="N6540">
        <f>'RAW DATA'!R6540</f>
        <v>0</v>
      </c>
      <c r="O6540">
        <f>'RAW DATA'!S6540</f>
        <v>0</v>
      </c>
      <c r="P6540">
        <f>'RAW DATA'!T6540</f>
        <v>0</v>
      </c>
      <c r="Q6540">
        <f>'RAW DATA'!U6540</f>
        <v>0</v>
      </c>
      <c r="R6540">
        <f>'RAW DATA'!V6540</f>
        <v>0</v>
      </c>
      <c r="S6540" t="e">
        <f>'RAW DATA'!#REF!</f>
        <v>#REF!</v>
      </c>
      <c r="T6540">
        <f>'RAW DATA'!W6540</f>
        <v>0</v>
      </c>
      <c r="U6540">
        <f>'RAW DATA'!X6540</f>
        <v>0</v>
      </c>
      <c r="V6540">
        <f>'RAW DATA'!Y6540</f>
        <v>0</v>
      </c>
      <c r="W6540" t="e">
        <f>IF(' DASHBOARD'!K6540&gt;=60,FORMULAS!$D$3,IF(' DASHBOARD'!K6540&gt;=55,FORMULAS!$E$3,IF(' DASHBOARD'!K6540&gt;=50,FORMULAS!$F$3,IF(' DASHBOARD'!K6540&gt;=40,FORMULAS!$G$3,IF(' DASHBOARD'!K6540&gt;=30,FORMULAS!$H$3,IF(K6540&gt;=20,FORMULAS!$I$3,IF(' DASHBOARD'!K6540&gt;=16,FORMULAS!$J$3)))))))</f>
        <v>#REF!</v>
      </c>
      <c r="X6540" t="e">
        <f>INDEX(FORMULAS!$D$4:$J$10,MATCH('RAW DATA'!A6540,FORMULAS!$A$4:$A$10,0),MATCH(' DASHBOARD'!W6540,FORMULAS!$D$3:$J$3,0))</f>
        <v>#N/A</v>
      </c>
      <c r="Y6540">
        <f t="shared" si="408"/>
        <v>0</v>
      </c>
      <c r="Z6540">
        <f t="shared" si="409"/>
        <v>0</v>
      </c>
      <c r="AA6540" t="e">
        <f t="shared" si="410"/>
        <v>#DIV/0!</v>
      </c>
      <c r="AB6540" s="14" t="e">
        <f>1-(FORMULAS!$S$2-' DASHBOARD'!X6540)/FORMULAS!$S$2</f>
        <v>#N/A</v>
      </c>
      <c r="AC6540" t="e">
        <f t="shared" si="411"/>
        <v>#N/A</v>
      </c>
    </row>
    <row r="6541" spans="1:29" x14ac:dyDescent="0.2">
      <c r="A6541">
        <f>'RAW DATA'!A6541</f>
        <v>0</v>
      </c>
      <c r="B6541">
        <f>'RAW DATA'!G6541</f>
        <v>0</v>
      </c>
      <c r="C6541" t="e">
        <f>'RAW DATA'!#REF!</f>
        <v>#REF!</v>
      </c>
      <c r="D6541" t="e">
        <f>'RAW DATA'!#REF!</f>
        <v>#REF!</v>
      </c>
      <c r="E6541" t="e">
        <f>'RAW DATA'!#REF!</f>
        <v>#REF!</v>
      </c>
      <c r="F6541">
        <f>'RAW DATA'!H6541</f>
        <v>0</v>
      </c>
      <c r="G6541">
        <f>'RAW DATA'!I6541</f>
        <v>0</v>
      </c>
      <c r="H6541" t="e">
        <f>'RAW DATA'!#REF!</f>
        <v>#REF!</v>
      </c>
      <c r="I6541" t="e">
        <f>'RAW DATA'!#REF!</f>
        <v>#REF!</v>
      </c>
      <c r="J6541">
        <f>'RAW DATA'!J6541</f>
        <v>0</v>
      </c>
      <c r="K6541" t="e">
        <f>'RAW DATA'!#REF!</f>
        <v>#REF!</v>
      </c>
      <c r="L6541">
        <f>'RAW DATA'!P6541</f>
        <v>0</v>
      </c>
      <c r="M6541">
        <f>'RAW DATA'!Q6541</f>
        <v>0</v>
      </c>
      <c r="N6541">
        <f>'RAW DATA'!R6541</f>
        <v>0</v>
      </c>
      <c r="O6541">
        <f>'RAW DATA'!S6541</f>
        <v>0</v>
      </c>
      <c r="P6541">
        <f>'RAW DATA'!T6541</f>
        <v>0</v>
      </c>
      <c r="Q6541">
        <f>'RAW DATA'!U6541</f>
        <v>0</v>
      </c>
      <c r="R6541">
        <f>'RAW DATA'!V6541</f>
        <v>0</v>
      </c>
      <c r="S6541" t="e">
        <f>'RAW DATA'!#REF!</f>
        <v>#REF!</v>
      </c>
      <c r="T6541">
        <f>'RAW DATA'!W6541</f>
        <v>0</v>
      </c>
      <c r="U6541">
        <f>'RAW DATA'!X6541</f>
        <v>0</v>
      </c>
      <c r="V6541">
        <f>'RAW DATA'!Y6541</f>
        <v>0</v>
      </c>
      <c r="W6541" t="e">
        <f>IF(' DASHBOARD'!K6541&gt;=60,FORMULAS!$D$3,IF(' DASHBOARD'!K6541&gt;=55,FORMULAS!$E$3,IF(' DASHBOARD'!K6541&gt;=50,FORMULAS!$F$3,IF(' DASHBOARD'!K6541&gt;=40,FORMULAS!$G$3,IF(' DASHBOARD'!K6541&gt;=30,FORMULAS!$H$3,IF(K6541&gt;=20,FORMULAS!$I$3,IF(' DASHBOARD'!K6541&gt;=16,FORMULAS!$J$3)))))))</f>
        <v>#REF!</v>
      </c>
      <c r="X6541" t="e">
        <f>INDEX(FORMULAS!$D$4:$J$10,MATCH('RAW DATA'!A6541,FORMULAS!$A$4:$A$10,0),MATCH(' DASHBOARD'!W6541,FORMULAS!$D$3:$J$3,0))</f>
        <v>#N/A</v>
      </c>
      <c r="Y6541">
        <f t="shared" si="408"/>
        <v>0</v>
      </c>
      <c r="Z6541">
        <f t="shared" si="409"/>
        <v>0</v>
      </c>
      <c r="AA6541" t="e">
        <f t="shared" si="410"/>
        <v>#DIV/0!</v>
      </c>
      <c r="AB6541" s="14" t="e">
        <f>1-(FORMULAS!$S$2-' DASHBOARD'!X6541)/FORMULAS!$S$2</f>
        <v>#N/A</v>
      </c>
      <c r="AC6541" t="e">
        <f t="shared" si="411"/>
        <v>#N/A</v>
      </c>
    </row>
    <row r="6542" spans="1:29" x14ac:dyDescent="0.2">
      <c r="A6542">
        <f>'RAW DATA'!A6542</f>
        <v>0</v>
      </c>
      <c r="B6542">
        <f>'RAW DATA'!G6542</f>
        <v>0</v>
      </c>
      <c r="C6542" t="e">
        <f>'RAW DATA'!#REF!</f>
        <v>#REF!</v>
      </c>
      <c r="D6542" t="e">
        <f>'RAW DATA'!#REF!</f>
        <v>#REF!</v>
      </c>
      <c r="E6542" t="e">
        <f>'RAW DATA'!#REF!</f>
        <v>#REF!</v>
      </c>
      <c r="F6542">
        <f>'RAW DATA'!H6542</f>
        <v>0</v>
      </c>
      <c r="G6542">
        <f>'RAW DATA'!I6542</f>
        <v>0</v>
      </c>
      <c r="H6542" t="e">
        <f>'RAW DATA'!#REF!</f>
        <v>#REF!</v>
      </c>
      <c r="I6542" t="e">
        <f>'RAW DATA'!#REF!</f>
        <v>#REF!</v>
      </c>
      <c r="J6542">
        <f>'RAW DATA'!J6542</f>
        <v>0</v>
      </c>
      <c r="K6542" t="e">
        <f>'RAW DATA'!#REF!</f>
        <v>#REF!</v>
      </c>
      <c r="L6542">
        <f>'RAW DATA'!P6542</f>
        <v>0</v>
      </c>
      <c r="M6542">
        <f>'RAW DATA'!Q6542</f>
        <v>0</v>
      </c>
      <c r="N6542">
        <f>'RAW DATA'!R6542</f>
        <v>0</v>
      </c>
      <c r="O6542">
        <f>'RAW DATA'!S6542</f>
        <v>0</v>
      </c>
      <c r="P6542">
        <f>'RAW DATA'!T6542</f>
        <v>0</v>
      </c>
      <c r="Q6542">
        <f>'RAW DATA'!U6542</f>
        <v>0</v>
      </c>
      <c r="R6542">
        <f>'RAW DATA'!V6542</f>
        <v>0</v>
      </c>
      <c r="S6542" t="e">
        <f>'RAW DATA'!#REF!</f>
        <v>#REF!</v>
      </c>
      <c r="T6542">
        <f>'RAW DATA'!W6542</f>
        <v>0</v>
      </c>
      <c r="U6542">
        <f>'RAW DATA'!X6542</f>
        <v>0</v>
      </c>
      <c r="V6542">
        <f>'RAW DATA'!Y6542</f>
        <v>0</v>
      </c>
      <c r="W6542" t="e">
        <f>IF(' DASHBOARD'!K6542&gt;=60,FORMULAS!$D$3,IF(' DASHBOARD'!K6542&gt;=55,FORMULAS!$E$3,IF(' DASHBOARD'!K6542&gt;=50,FORMULAS!$F$3,IF(' DASHBOARD'!K6542&gt;=40,FORMULAS!$G$3,IF(' DASHBOARD'!K6542&gt;=30,FORMULAS!$H$3,IF(K6542&gt;=20,FORMULAS!$I$3,IF(' DASHBOARD'!K6542&gt;=16,FORMULAS!$J$3)))))))</f>
        <v>#REF!</v>
      </c>
      <c r="X6542" t="e">
        <f>INDEX(FORMULAS!$D$4:$J$10,MATCH('RAW DATA'!A6542,FORMULAS!$A$4:$A$10,0),MATCH(' DASHBOARD'!W6542,FORMULAS!$D$3:$J$3,0))</f>
        <v>#N/A</v>
      </c>
      <c r="Y6542">
        <f t="shared" si="408"/>
        <v>0</v>
      </c>
      <c r="Z6542">
        <f t="shared" si="409"/>
        <v>0</v>
      </c>
      <c r="AA6542" t="e">
        <f t="shared" si="410"/>
        <v>#DIV/0!</v>
      </c>
      <c r="AB6542" s="14" t="e">
        <f>1-(FORMULAS!$S$2-' DASHBOARD'!X6542)/FORMULAS!$S$2</f>
        <v>#N/A</v>
      </c>
      <c r="AC6542" t="e">
        <f t="shared" si="411"/>
        <v>#N/A</v>
      </c>
    </row>
    <row r="6543" spans="1:29" x14ac:dyDescent="0.2">
      <c r="A6543">
        <f>'RAW DATA'!A6543</f>
        <v>0</v>
      </c>
      <c r="B6543">
        <f>'RAW DATA'!G6543</f>
        <v>0</v>
      </c>
      <c r="C6543" t="e">
        <f>'RAW DATA'!#REF!</f>
        <v>#REF!</v>
      </c>
      <c r="D6543" t="e">
        <f>'RAW DATA'!#REF!</f>
        <v>#REF!</v>
      </c>
      <c r="E6543" t="e">
        <f>'RAW DATA'!#REF!</f>
        <v>#REF!</v>
      </c>
      <c r="F6543">
        <f>'RAW DATA'!H6543</f>
        <v>0</v>
      </c>
      <c r="G6543">
        <f>'RAW DATA'!I6543</f>
        <v>0</v>
      </c>
      <c r="H6543" t="e">
        <f>'RAW DATA'!#REF!</f>
        <v>#REF!</v>
      </c>
      <c r="I6543" t="e">
        <f>'RAW DATA'!#REF!</f>
        <v>#REF!</v>
      </c>
      <c r="J6543">
        <f>'RAW DATA'!J6543</f>
        <v>0</v>
      </c>
      <c r="K6543" t="e">
        <f>'RAW DATA'!#REF!</f>
        <v>#REF!</v>
      </c>
      <c r="L6543">
        <f>'RAW DATA'!P6543</f>
        <v>0</v>
      </c>
      <c r="M6543">
        <f>'RAW DATA'!Q6543</f>
        <v>0</v>
      </c>
      <c r="N6543">
        <f>'RAW DATA'!R6543</f>
        <v>0</v>
      </c>
      <c r="O6543">
        <f>'RAW DATA'!S6543</f>
        <v>0</v>
      </c>
      <c r="P6543">
        <f>'RAW DATA'!T6543</f>
        <v>0</v>
      </c>
      <c r="Q6543">
        <f>'RAW DATA'!U6543</f>
        <v>0</v>
      </c>
      <c r="R6543">
        <f>'RAW DATA'!V6543</f>
        <v>0</v>
      </c>
      <c r="S6543" t="e">
        <f>'RAW DATA'!#REF!</f>
        <v>#REF!</v>
      </c>
      <c r="T6543">
        <f>'RAW DATA'!W6543</f>
        <v>0</v>
      </c>
      <c r="U6543">
        <f>'RAW DATA'!X6543</f>
        <v>0</v>
      </c>
      <c r="V6543">
        <f>'RAW DATA'!Y6543</f>
        <v>0</v>
      </c>
      <c r="W6543" t="e">
        <f>IF(' DASHBOARD'!K6543&gt;=60,FORMULAS!$D$3,IF(' DASHBOARD'!K6543&gt;=55,FORMULAS!$E$3,IF(' DASHBOARD'!K6543&gt;=50,FORMULAS!$F$3,IF(' DASHBOARD'!K6543&gt;=40,FORMULAS!$G$3,IF(' DASHBOARD'!K6543&gt;=30,FORMULAS!$H$3,IF(K6543&gt;=20,FORMULAS!$I$3,IF(' DASHBOARD'!K6543&gt;=16,FORMULAS!$J$3)))))))</f>
        <v>#REF!</v>
      </c>
      <c r="X6543" t="e">
        <f>INDEX(FORMULAS!$D$4:$J$10,MATCH('RAW DATA'!A6543,FORMULAS!$A$4:$A$10,0),MATCH(' DASHBOARD'!W6543,FORMULAS!$D$3:$J$3,0))</f>
        <v>#N/A</v>
      </c>
      <c r="Y6543">
        <f t="shared" si="408"/>
        <v>0</v>
      </c>
      <c r="Z6543">
        <f t="shared" si="409"/>
        <v>0</v>
      </c>
      <c r="AA6543" t="e">
        <f t="shared" si="410"/>
        <v>#DIV/0!</v>
      </c>
      <c r="AB6543" s="14" t="e">
        <f>1-(FORMULAS!$S$2-' DASHBOARD'!X6543)/FORMULAS!$S$2</f>
        <v>#N/A</v>
      </c>
      <c r="AC6543" t="e">
        <f t="shared" si="411"/>
        <v>#N/A</v>
      </c>
    </row>
    <row r="6544" spans="1:29" x14ac:dyDescent="0.2">
      <c r="A6544">
        <f>'RAW DATA'!A6544</f>
        <v>0</v>
      </c>
      <c r="B6544">
        <f>'RAW DATA'!G6544</f>
        <v>0</v>
      </c>
      <c r="C6544" t="e">
        <f>'RAW DATA'!#REF!</f>
        <v>#REF!</v>
      </c>
      <c r="D6544" t="e">
        <f>'RAW DATA'!#REF!</f>
        <v>#REF!</v>
      </c>
      <c r="E6544" t="e">
        <f>'RAW DATA'!#REF!</f>
        <v>#REF!</v>
      </c>
      <c r="F6544">
        <f>'RAW DATA'!H6544</f>
        <v>0</v>
      </c>
      <c r="G6544">
        <f>'RAW DATA'!I6544</f>
        <v>0</v>
      </c>
      <c r="H6544" t="e">
        <f>'RAW DATA'!#REF!</f>
        <v>#REF!</v>
      </c>
      <c r="I6544" t="e">
        <f>'RAW DATA'!#REF!</f>
        <v>#REF!</v>
      </c>
      <c r="J6544">
        <f>'RAW DATA'!J6544</f>
        <v>0</v>
      </c>
      <c r="K6544" t="e">
        <f>'RAW DATA'!#REF!</f>
        <v>#REF!</v>
      </c>
      <c r="L6544">
        <f>'RAW DATA'!P6544</f>
        <v>0</v>
      </c>
      <c r="M6544">
        <f>'RAW DATA'!Q6544</f>
        <v>0</v>
      </c>
      <c r="N6544">
        <f>'RAW DATA'!R6544</f>
        <v>0</v>
      </c>
      <c r="O6544">
        <f>'RAW DATA'!S6544</f>
        <v>0</v>
      </c>
      <c r="P6544">
        <f>'RAW DATA'!T6544</f>
        <v>0</v>
      </c>
      <c r="Q6544">
        <f>'RAW DATA'!U6544</f>
        <v>0</v>
      </c>
      <c r="R6544">
        <f>'RAW DATA'!V6544</f>
        <v>0</v>
      </c>
      <c r="S6544" t="e">
        <f>'RAW DATA'!#REF!</f>
        <v>#REF!</v>
      </c>
      <c r="T6544">
        <f>'RAW DATA'!W6544</f>
        <v>0</v>
      </c>
      <c r="U6544">
        <f>'RAW DATA'!X6544</f>
        <v>0</v>
      </c>
      <c r="V6544">
        <f>'RAW DATA'!Y6544</f>
        <v>0</v>
      </c>
      <c r="W6544" t="e">
        <f>IF(' DASHBOARD'!K6544&gt;=60,FORMULAS!$D$3,IF(' DASHBOARD'!K6544&gt;=55,FORMULAS!$E$3,IF(' DASHBOARD'!K6544&gt;=50,FORMULAS!$F$3,IF(' DASHBOARD'!K6544&gt;=40,FORMULAS!$G$3,IF(' DASHBOARD'!K6544&gt;=30,FORMULAS!$H$3,IF(K6544&gt;=20,FORMULAS!$I$3,IF(' DASHBOARD'!K6544&gt;=16,FORMULAS!$J$3)))))))</f>
        <v>#REF!</v>
      </c>
      <c r="X6544" t="e">
        <f>INDEX(FORMULAS!$D$4:$J$10,MATCH('RAW DATA'!A6544,FORMULAS!$A$4:$A$10,0),MATCH(' DASHBOARD'!W6544,FORMULAS!$D$3:$J$3,0))</f>
        <v>#N/A</v>
      </c>
      <c r="Y6544">
        <f t="shared" si="408"/>
        <v>0</v>
      </c>
      <c r="Z6544">
        <f t="shared" si="409"/>
        <v>0</v>
      </c>
      <c r="AA6544" t="e">
        <f t="shared" si="410"/>
        <v>#DIV/0!</v>
      </c>
      <c r="AB6544" s="14" t="e">
        <f>1-(FORMULAS!$S$2-' DASHBOARD'!X6544)/FORMULAS!$S$2</f>
        <v>#N/A</v>
      </c>
      <c r="AC6544" t="e">
        <f t="shared" si="411"/>
        <v>#N/A</v>
      </c>
    </row>
    <row r="6545" spans="1:29" x14ac:dyDescent="0.2">
      <c r="A6545">
        <f>'RAW DATA'!A6545</f>
        <v>0</v>
      </c>
      <c r="B6545">
        <f>'RAW DATA'!G6545</f>
        <v>0</v>
      </c>
      <c r="C6545" t="e">
        <f>'RAW DATA'!#REF!</f>
        <v>#REF!</v>
      </c>
      <c r="D6545" t="e">
        <f>'RAW DATA'!#REF!</f>
        <v>#REF!</v>
      </c>
      <c r="E6545" t="e">
        <f>'RAW DATA'!#REF!</f>
        <v>#REF!</v>
      </c>
      <c r="F6545">
        <f>'RAW DATA'!H6545</f>
        <v>0</v>
      </c>
      <c r="G6545">
        <f>'RAW DATA'!I6545</f>
        <v>0</v>
      </c>
      <c r="H6545" t="e">
        <f>'RAW DATA'!#REF!</f>
        <v>#REF!</v>
      </c>
      <c r="I6545" t="e">
        <f>'RAW DATA'!#REF!</f>
        <v>#REF!</v>
      </c>
      <c r="J6545">
        <f>'RAW DATA'!J6545</f>
        <v>0</v>
      </c>
      <c r="K6545" t="e">
        <f>'RAW DATA'!#REF!</f>
        <v>#REF!</v>
      </c>
      <c r="L6545">
        <f>'RAW DATA'!P6545</f>
        <v>0</v>
      </c>
      <c r="M6545">
        <f>'RAW DATA'!Q6545</f>
        <v>0</v>
      </c>
      <c r="N6545">
        <f>'RAW DATA'!R6545</f>
        <v>0</v>
      </c>
      <c r="O6545">
        <f>'RAW DATA'!S6545</f>
        <v>0</v>
      </c>
      <c r="P6545">
        <f>'RAW DATA'!T6545</f>
        <v>0</v>
      </c>
      <c r="Q6545">
        <f>'RAW DATA'!U6545</f>
        <v>0</v>
      </c>
      <c r="R6545">
        <f>'RAW DATA'!V6545</f>
        <v>0</v>
      </c>
      <c r="S6545" t="e">
        <f>'RAW DATA'!#REF!</f>
        <v>#REF!</v>
      </c>
      <c r="T6545">
        <f>'RAW DATA'!W6545</f>
        <v>0</v>
      </c>
      <c r="U6545">
        <f>'RAW DATA'!X6545</f>
        <v>0</v>
      </c>
      <c r="V6545">
        <f>'RAW DATA'!Y6545</f>
        <v>0</v>
      </c>
      <c r="W6545" t="e">
        <f>IF(' DASHBOARD'!K6545&gt;=60,FORMULAS!$D$3,IF(' DASHBOARD'!K6545&gt;=55,FORMULAS!$E$3,IF(' DASHBOARD'!K6545&gt;=50,FORMULAS!$F$3,IF(' DASHBOARD'!K6545&gt;=40,FORMULAS!$G$3,IF(' DASHBOARD'!K6545&gt;=30,FORMULAS!$H$3,IF(K6545&gt;=20,FORMULAS!$I$3,IF(' DASHBOARD'!K6545&gt;=16,FORMULAS!$J$3)))))))</f>
        <v>#REF!</v>
      </c>
      <c r="X6545" t="e">
        <f>INDEX(FORMULAS!$D$4:$J$10,MATCH('RAW DATA'!A6545,FORMULAS!$A$4:$A$10,0),MATCH(' DASHBOARD'!W6545,FORMULAS!$D$3:$J$3,0))</f>
        <v>#N/A</v>
      </c>
      <c r="Y6545">
        <f t="shared" si="408"/>
        <v>0</v>
      </c>
      <c r="Z6545">
        <f t="shared" si="409"/>
        <v>0</v>
      </c>
      <c r="AA6545" t="e">
        <f t="shared" si="410"/>
        <v>#DIV/0!</v>
      </c>
      <c r="AB6545" s="14" t="e">
        <f>1-(FORMULAS!$S$2-' DASHBOARD'!X6545)/FORMULAS!$S$2</f>
        <v>#N/A</v>
      </c>
      <c r="AC6545" t="e">
        <f t="shared" si="411"/>
        <v>#N/A</v>
      </c>
    </row>
    <row r="6546" spans="1:29" x14ac:dyDescent="0.2">
      <c r="A6546">
        <f>'RAW DATA'!A6546</f>
        <v>0</v>
      </c>
      <c r="B6546">
        <f>'RAW DATA'!G6546</f>
        <v>0</v>
      </c>
      <c r="C6546" t="e">
        <f>'RAW DATA'!#REF!</f>
        <v>#REF!</v>
      </c>
      <c r="D6546" t="e">
        <f>'RAW DATA'!#REF!</f>
        <v>#REF!</v>
      </c>
      <c r="E6546" t="e">
        <f>'RAW DATA'!#REF!</f>
        <v>#REF!</v>
      </c>
      <c r="F6546">
        <f>'RAW DATA'!H6546</f>
        <v>0</v>
      </c>
      <c r="G6546">
        <f>'RAW DATA'!I6546</f>
        <v>0</v>
      </c>
      <c r="H6546" t="e">
        <f>'RAW DATA'!#REF!</f>
        <v>#REF!</v>
      </c>
      <c r="I6546" t="e">
        <f>'RAW DATA'!#REF!</f>
        <v>#REF!</v>
      </c>
      <c r="J6546">
        <f>'RAW DATA'!J6546</f>
        <v>0</v>
      </c>
      <c r="K6546" t="e">
        <f>'RAW DATA'!#REF!</f>
        <v>#REF!</v>
      </c>
      <c r="L6546">
        <f>'RAW DATA'!P6546</f>
        <v>0</v>
      </c>
      <c r="M6546">
        <f>'RAW DATA'!Q6546</f>
        <v>0</v>
      </c>
      <c r="N6546">
        <f>'RAW DATA'!R6546</f>
        <v>0</v>
      </c>
      <c r="O6546">
        <f>'RAW DATA'!S6546</f>
        <v>0</v>
      </c>
      <c r="P6546">
        <f>'RAW DATA'!T6546</f>
        <v>0</v>
      </c>
      <c r="Q6546">
        <f>'RAW DATA'!U6546</f>
        <v>0</v>
      </c>
      <c r="R6546">
        <f>'RAW DATA'!V6546</f>
        <v>0</v>
      </c>
      <c r="S6546" t="e">
        <f>'RAW DATA'!#REF!</f>
        <v>#REF!</v>
      </c>
      <c r="T6546">
        <f>'RAW DATA'!W6546</f>
        <v>0</v>
      </c>
      <c r="U6546">
        <f>'RAW DATA'!X6546</f>
        <v>0</v>
      </c>
      <c r="V6546">
        <f>'RAW DATA'!Y6546</f>
        <v>0</v>
      </c>
      <c r="W6546" t="e">
        <f>IF(' DASHBOARD'!K6546&gt;=60,FORMULAS!$D$3,IF(' DASHBOARD'!K6546&gt;=55,FORMULAS!$E$3,IF(' DASHBOARD'!K6546&gt;=50,FORMULAS!$F$3,IF(' DASHBOARD'!K6546&gt;=40,FORMULAS!$G$3,IF(' DASHBOARD'!K6546&gt;=30,FORMULAS!$H$3,IF(K6546&gt;=20,FORMULAS!$I$3,IF(' DASHBOARD'!K6546&gt;=16,FORMULAS!$J$3)))))))</f>
        <v>#REF!</v>
      </c>
      <c r="X6546" t="e">
        <f>INDEX(FORMULAS!$D$4:$J$10,MATCH('RAW DATA'!A6546,FORMULAS!$A$4:$A$10,0),MATCH(' DASHBOARD'!W6546,FORMULAS!$D$3:$J$3,0))</f>
        <v>#N/A</v>
      </c>
      <c r="Y6546">
        <f t="shared" si="408"/>
        <v>0</v>
      </c>
      <c r="Z6546">
        <f t="shared" si="409"/>
        <v>0</v>
      </c>
      <c r="AA6546" t="e">
        <f t="shared" si="410"/>
        <v>#DIV/0!</v>
      </c>
      <c r="AB6546" s="14" t="e">
        <f>1-(FORMULAS!$S$2-' DASHBOARD'!X6546)/FORMULAS!$S$2</f>
        <v>#N/A</v>
      </c>
      <c r="AC6546" t="e">
        <f t="shared" si="411"/>
        <v>#N/A</v>
      </c>
    </row>
    <row r="6547" spans="1:29" x14ac:dyDescent="0.2">
      <c r="A6547">
        <f>'RAW DATA'!A6547</f>
        <v>0</v>
      </c>
      <c r="B6547">
        <f>'RAW DATA'!G6547</f>
        <v>0</v>
      </c>
      <c r="C6547" t="e">
        <f>'RAW DATA'!#REF!</f>
        <v>#REF!</v>
      </c>
      <c r="D6547" t="e">
        <f>'RAW DATA'!#REF!</f>
        <v>#REF!</v>
      </c>
      <c r="E6547" t="e">
        <f>'RAW DATA'!#REF!</f>
        <v>#REF!</v>
      </c>
      <c r="F6547">
        <f>'RAW DATA'!H6547</f>
        <v>0</v>
      </c>
      <c r="G6547">
        <f>'RAW DATA'!I6547</f>
        <v>0</v>
      </c>
      <c r="H6547" t="e">
        <f>'RAW DATA'!#REF!</f>
        <v>#REF!</v>
      </c>
      <c r="I6547" t="e">
        <f>'RAW DATA'!#REF!</f>
        <v>#REF!</v>
      </c>
      <c r="J6547">
        <f>'RAW DATA'!J6547</f>
        <v>0</v>
      </c>
      <c r="K6547" t="e">
        <f>'RAW DATA'!#REF!</f>
        <v>#REF!</v>
      </c>
      <c r="L6547">
        <f>'RAW DATA'!P6547</f>
        <v>0</v>
      </c>
      <c r="M6547">
        <f>'RAW DATA'!Q6547</f>
        <v>0</v>
      </c>
      <c r="N6547">
        <f>'RAW DATA'!R6547</f>
        <v>0</v>
      </c>
      <c r="O6547">
        <f>'RAW DATA'!S6547</f>
        <v>0</v>
      </c>
      <c r="P6547">
        <f>'RAW DATA'!T6547</f>
        <v>0</v>
      </c>
      <c r="Q6547">
        <f>'RAW DATA'!U6547</f>
        <v>0</v>
      </c>
      <c r="R6547">
        <f>'RAW DATA'!V6547</f>
        <v>0</v>
      </c>
      <c r="S6547" t="e">
        <f>'RAW DATA'!#REF!</f>
        <v>#REF!</v>
      </c>
      <c r="T6547">
        <f>'RAW DATA'!W6547</f>
        <v>0</v>
      </c>
      <c r="U6547">
        <f>'RAW DATA'!X6547</f>
        <v>0</v>
      </c>
      <c r="V6547">
        <f>'RAW DATA'!Y6547</f>
        <v>0</v>
      </c>
      <c r="W6547" t="e">
        <f>IF(' DASHBOARD'!K6547&gt;=60,FORMULAS!$D$3,IF(' DASHBOARD'!K6547&gt;=55,FORMULAS!$E$3,IF(' DASHBOARD'!K6547&gt;=50,FORMULAS!$F$3,IF(' DASHBOARD'!K6547&gt;=40,FORMULAS!$G$3,IF(' DASHBOARD'!K6547&gt;=30,FORMULAS!$H$3,IF(K6547&gt;=20,FORMULAS!$I$3,IF(' DASHBOARD'!K6547&gt;=16,FORMULAS!$J$3)))))))</f>
        <v>#REF!</v>
      </c>
      <c r="X6547" t="e">
        <f>INDEX(FORMULAS!$D$4:$J$10,MATCH('RAW DATA'!A6547,FORMULAS!$A$4:$A$10,0),MATCH(' DASHBOARD'!W6547,FORMULAS!$D$3:$J$3,0))</f>
        <v>#N/A</v>
      </c>
      <c r="Y6547">
        <f t="shared" si="408"/>
        <v>0</v>
      </c>
      <c r="Z6547">
        <f t="shared" si="409"/>
        <v>0</v>
      </c>
      <c r="AA6547" t="e">
        <f t="shared" si="410"/>
        <v>#DIV/0!</v>
      </c>
      <c r="AB6547" s="14" t="e">
        <f>1-(FORMULAS!$S$2-' DASHBOARD'!X6547)/FORMULAS!$S$2</f>
        <v>#N/A</v>
      </c>
      <c r="AC6547" t="e">
        <f t="shared" si="411"/>
        <v>#N/A</v>
      </c>
    </row>
    <row r="6548" spans="1:29" x14ac:dyDescent="0.2">
      <c r="A6548">
        <f>'RAW DATA'!A6548</f>
        <v>0</v>
      </c>
      <c r="B6548">
        <f>'RAW DATA'!G6548</f>
        <v>0</v>
      </c>
      <c r="C6548" t="e">
        <f>'RAW DATA'!#REF!</f>
        <v>#REF!</v>
      </c>
      <c r="D6548" t="e">
        <f>'RAW DATA'!#REF!</f>
        <v>#REF!</v>
      </c>
      <c r="E6548" t="e">
        <f>'RAW DATA'!#REF!</f>
        <v>#REF!</v>
      </c>
      <c r="F6548">
        <f>'RAW DATA'!H6548</f>
        <v>0</v>
      </c>
      <c r="G6548">
        <f>'RAW DATA'!I6548</f>
        <v>0</v>
      </c>
      <c r="H6548" t="e">
        <f>'RAW DATA'!#REF!</f>
        <v>#REF!</v>
      </c>
      <c r="I6548" t="e">
        <f>'RAW DATA'!#REF!</f>
        <v>#REF!</v>
      </c>
      <c r="J6548">
        <f>'RAW DATA'!J6548</f>
        <v>0</v>
      </c>
      <c r="K6548" t="e">
        <f>'RAW DATA'!#REF!</f>
        <v>#REF!</v>
      </c>
      <c r="L6548">
        <f>'RAW DATA'!P6548</f>
        <v>0</v>
      </c>
      <c r="M6548">
        <f>'RAW DATA'!Q6548</f>
        <v>0</v>
      </c>
      <c r="N6548">
        <f>'RAW DATA'!R6548</f>
        <v>0</v>
      </c>
      <c r="O6548">
        <f>'RAW DATA'!S6548</f>
        <v>0</v>
      </c>
      <c r="P6548">
        <f>'RAW DATA'!T6548</f>
        <v>0</v>
      </c>
      <c r="Q6548">
        <f>'RAW DATA'!U6548</f>
        <v>0</v>
      </c>
      <c r="R6548">
        <f>'RAW DATA'!V6548</f>
        <v>0</v>
      </c>
      <c r="S6548" t="e">
        <f>'RAW DATA'!#REF!</f>
        <v>#REF!</v>
      </c>
      <c r="T6548">
        <f>'RAW DATA'!W6548</f>
        <v>0</v>
      </c>
      <c r="U6548">
        <f>'RAW DATA'!X6548</f>
        <v>0</v>
      </c>
      <c r="V6548">
        <f>'RAW DATA'!Y6548</f>
        <v>0</v>
      </c>
      <c r="W6548" t="e">
        <f>IF(' DASHBOARD'!K6548&gt;=60,FORMULAS!$D$3,IF(' DASHBOARD'!K6548&gt;=55,FORMULAS!$E$3,IF(' DASHBOARD'!K6548&gt;=50,FORMULAS!$F$3,IF(' DASHBOARD'!K6548&gt;=40,FORMULAS!$G$3,IF(' DASHBOARD'!K6548&gt;=30,FORMULAS!$H$3,IF(K6548&gt;=20,FORMULAS!$I$3,IF(' DASHBOARD'!K6548&gt;=16,FORMULAS!$J$3)))))))</f>
        <v>#REF!</v>
      </c>
      <c r="X6548" t="e">
        <f>INDEX(FORMULAS!$D$4:$J$10,MATCH('RAW DATA'!A6548,FORMULAS!$A$4:$A$10,0),MATCH(' DASHBOARD'!W6548,FORMULAS!$D$3:$J$3,0))</f>
        <v>#N/A</v>
      </c>
      <c r="Y6548">
        <f t="shared" si="408"/>
        <v>0</v>
      </c>
      <c r="Z6548">
        <f t="shared" si="409"/>
        <v>0</v>
      </c>
      <c r="AA6548" t="e">
        <f t="shared" si="410"/>
        <v>#DIV/0!</v>
      </c>
      <c r="AB6548" s="14" t="e">
        <f>1-(FORMULAS!$S$2-' DASHBOARD'!X6548)/FORMULAS!$S$2</f>
        <v>#N/A</v>
      </c>
      <c r="AC6548" t="e">
        <f t="shared" si="411"/>
        <v>#N/A</v>
      </c>
    </row>
    <row r="6549" spans="1:29" x14ac:dyDescent="0.2">
      <c r="A6549">
        <f>'RAW DATA'!A6549</f>
        <v>0</v>
      </c>
      <c r="B6549">
        <f>'RAW DATA'!G6549</f>
        <v>0</v>
      </c>
      <c r="C6549" t="e">
        <f>'RAW DATA'!#REF!</f>
        <v>#REF!</v>
      </c>
      <c r="D6549" t="e">
        <f>'RAW DATA'!#REF!</f>
        <v>#REF!</v>
      </c>
      <c r="E6549" t="e">
        <f>'RAW DATA'!#REF!</f>
        <v>#REF!</v>
      </c>
      <c r="F6549">
        <f>'RAW DATA'!H6549</f>
        <v>0</v>
      </c>
      <c r="G6549">
        <f>'RAW DATA'!I6549</f>
        <v>0</v>
      </c>
      <c r="H6549" t="e">
        <f>'RAW DATA'!#REF!</f>
        <v>#REF!</v>
      </c>
      <c r="I6549" t="e">
        <f>'RAW DATA'!#REF!</f>
        <v>#REF!</v>
      </c>
      <c r="J6549">
        <f>'RAW DATA'!J6549</f>
        <v>0</v>
      </c>
      <c r="K6549" t="e">
        <f>'RAW DATA'!#REF!</f>
        <v>#REF!</v>
      </c>
      <c r="L6549">
        <f>'RAW DATA'!P6549</f>
        <v>0</v>
      </c>
      <c r="M6549">
        <f>'RAW DATA'!Q6549</f>
        <v>0</v>
      </c>
      <c r="N6549">
        <f>'RAW DATA'!R6549</f>
        <v>0</v>
      </c>
      <c r="O6549">
        <f>'RAW DATA'!S6549</f>
        <v>0</v>
      </c>
      <c r="P6549">
        <f>'RAW DATA'!T6549</f>
        <v>0</v>
      </c>
      <c r="Q6549">
        <f>'RAW DATA'!U6549</f>
        <v>0</v>
      </c>
      <c r="R6549">
        <f>'RAW DATA'!V6549</f>
        <v>0</v>
      </c>
      <c r="S6549" t="e">
        <f>'RAW DATA'!#REF!</f>
        <v>#REF!</v>
      </c>
      <c r="T6549">
        <f>'RAW DATA'!W6549</f>
        <v>0</v>
      </c>
      <c r="U6549">
        <f>'RAW DATA'!X6549</f>
        <v>0</v>
      </c>
      <c r="V6549">
        <f>'RAW DATA'!Y6549</f>
        <v>0</v>
      </c>
      <c r="W6549" t="e">
        <f>IF(' DASHBOARD'!K6549&gt;=60,FORMULAS!$D$3,IF(' DASHBOARD'!K6549&gt;=55,FORMULAS!$E$3,IF(' DASHBOARD'!K6549&gt;=50,FORMULAS!$F$3,IF(' DASHBOARD'!K6549&gt;=40,FORMULAS!$G$3,IF(' DASHBOARD'!K6549&gt;=30,FORMULAS!$H$3,IF(K6549&gt;=20,FORMULAS!$I$3,IF(' DASHBOARD'!K6549&gt;=16,FORMULAS!$J$3)))))))</f>
        <v>#REF!</v>
      </c>
      <c r="X6549" t="e">
        <f>INDEX(FORMULAS!$D$4:$J$10,MATCH('RAW DATA'!A6549,FORMULAS!$A$4:$A$10,0),MATCH(' DASHBOARD'!W6549,FORMULAS!$D$3:$J$3,0))</f>
        <v>#N/A</v>
      </c>
      <c r="Y6549">
        <f t="shared" si="408"/>
        <v>0</v>
      </c>
      <c r="Z6549">
        <f t="shared" si="409"/>
        <v>0</v>
      </c>
      <c r="AA6549" t="e">
        <f t="shared" si="410"/>
        <v>#DIV/0!</v>
      </c>
      <c r="AB6549" s="14" t="e">
        <f>1-(FORMULAS!$S$2-' DASHBOARD'!X6549)/FORMULAS!$S$2</f>
        <v>#N/A</v>
      </c>
      <c r="AC6549" t="e">
        <f t="shared" si="411"/>
        <v>#N/A</v>
      </c>
    </row>
    <row r="6550" spans="1:29" x14ac:dyDescent="0.2">
      <c r="A6550">
        <f>'RAW DATA'!A6550</f>
        <v>0</v>
      </c>
      <c r="B6550">
        <f>'RAW DATA'!G6550</f>
        <v>0</v>
      </c>
      <c r="C6550" t="e">
        <f>'RAW DATA'!#REF!</f>
        <v>#REF!</v>
      </c>
      <c r="D6550" t="e">
        <f>'RAW DATA'!#REF!</f>
        <v>#REF!</v>
      </c>
      <c r="E6550" t="e">
        <f>'RAW DATA'!#REF!</f>
        <v>#REF!</v>
      </c>
      <c r="F6550">
        <f>'RAW DATA'!H6550</f>
        <v>0</v>
      </c>
      <c r="G6550">
        <f>'RAW DATA'!I6550</f>
        <v>0</v>
      </c>
      <c r="H6550" t="e">
        <f>'RAW DATA'!#REF!</f>
        <v>#REF!</v>
      </c>
      <c r="I6550" t="e">
        <f>'RAW DATA'!#REF!</f>
        <v>#REF!</v>
      </c>
      <c r="J6550">
        <f>'RAW DATA'!J6550</f>
        <v>0</v>
      </c>
      <c r="K6550" t="e">
        <f>'RAW DATA'!#REF!</f>
        <v>#REF!</v>
      </c>
      <c r="L6550">
        <f>'RAW DATA'!P6550</f>
        <v>0</v>
      </c>
      <c r="M6550">
        <f>'RAW DATA'!Q6550</f>
        <v>0</v>
      </c>
      <c r="N6550">
        <f>'RAW DATA'!R6550</f>
        <v>0</v>
      </c>
      <c r="O6550">
        <f>'RAW DATA'!S6550</f>
        <v>0</v>
      </c>
      <c r="P6550">
        <f>'RAW DATA'!T6550</f>
        <v>0</v>
      </c>
      <c r="Q6550">
        <f>'RAW DATA'!U6550</f>
        <v>0</v>
      </c>
      <c r="R6550">
        <f>'RAW DATA'!V6550</f>
        <v>0</v>
      </c>
      <c r="S6550" t="e">
        <f>'RAW DATA'!#REF!</f>
        <v>#REF!</v>
      </c>
      <c r="T6550">
        <f>'RAW DATA'!W6550</f>
        <v>0</v>
      </c>
      <c r="U6550">
        <f>'RAW DATA'!X6550</f>
        <v>0</v>
      </c>
      <c r="V6550">
        <f>'RAW DATA'!Y6550</f>
        <v>0</v>
      </c>
      <c r="W6550" t="e">
        <f>IF(' DASHBOARD'!K6550&gt;=60,FORMULAS!$D$3,IF(' DASHBOARD'!K6550&gt;=55,FORMULAS!$E$3,IF(' DASHBOARD'!K6550&gt;=50,FORMULAS!$F$3,IF(' DASHBOARD'!K6550&gt;=40,FORMULAS!$G$3,IF(' DASHBOARD'!K6550&gt;=30,FORMULAS!$H$3,IF(K6550&gt;=20,FORMULAS!$I$3,IF(' DASHBOARD'!K6550&gt;=16,FORMULAS!$J$3)))))))</f>
        <v>#REF!</v>
      </c>
      <c r="X6550" t="e">
        <f>INDEX(FORMULAS!$D$4:$J$10,MATCH('RAW DATA'!A6550,FORMULAS!$A$4:$A$10,0),MATCH(' DASHBOARD'!W6550,FORMULAS!$D$3:$J$3,0))</f>
        <v>#N/A</v>
      </c>
      <c r="Y6550">
        <f t="shared" si="408"/>
        <v>0</v>
      </c>
      <c r="Z6550">
        <f t="shared" si="409"/>
        <v>0</v>
      </c>
      <c r="AA6550" t="e">
        <f t="shared" si="410"/>
        <v>#DIV/0!</v>
      </c>
      <c r="AB6550" s="14" t="e">
        <f>1-(FORMULAS!$S$2-' DASHBOARD'!X6550)/FORMULAS!$S$2</f>
        <v>#N/A</v>
      </c>
      <c r="AC6550" t="e">
        <f t="shared" si="411"/>
        <v>#N/A</v>
      </c>
    </row>
    <row r="6551" spans="1:29" x14ac:dyDescent="0.2">
      <c r="A6551">
        <f>'RAW DATA'!A6551</f>
        <v>0</v>
      </c>
      <c r="B6551">
        <f>'RAW DATA'!G6551</f>
        <v>0</v>
      </c>
      <c r="C6551" t="e">
        <f>'RAW DATA'!#REF!</f>
        <v>#REF!</v>
      </c>
      <c r="D6551" t="e">
        <f>'RAW DATA'!#REF!</f>
        <v>#REF!</v>
      </c>
      <c r="E6551" t="e">
        <f>'RAW DATA'!#REF!</f>
        <v>#REF!</v>
      </c>
      <c r="F6551">
        <f>'RAW DATA'!H6551</f>
        <v>0</v>
      </c>
      <c r="G6551">
        <f>'RAW DATA'!I6551</f>
        <v>0</v>
      </c>
      <c r="H6551" t="e">
        <f>'RAW DATA'!#REF!</f>
        <v>#REF!</v>
      </c>
      <c r="I6551" t="e">
        <f>'RAW DATA'!#REF!</f>
        <v>#REF!</v>
      </c>
      <c r="J6551">
        <f>'RAW DATA'!J6551</f>
        <v>0</v>
      </c>
      <c r="K6551" t="e">
        <f>'RAW DATA'!#REF!</f>
        <v>#REF!</v>
      </c>
      <c r="L6551">
        <f>'RAW DATA'!P6551</f>
        <v>0</v>
      </c>
      <c r="M6551">
        <f>'RAW DATA'!Q6551</f>
        <v>0</v>
      </c>
      <c r="N6551">
        <f>'RAW DATA'!R6551</f>
        <v>0</v>
      </c>
      <c r="O6551">
        <f>'RAW DATA'!S6551</f>
        <v>0</v>
      </c>
      <c r="P6551">
        <f>'RAW DATA'!T6551</f>
        <v>0</v>
      </c>
      <c r="Q6551">
        <f>'RAW DATA'!U6551</f>
        <v>0</v>
      </c>
      <c r="R6551">
        <f>'RAW DATA'!V6551</f>
        <v>0</v>
      </c>
      <c r="S6551" t="e">
        <f>'RAW DATA'!#REF!</f>
        <v>#REF!</v>
      </c>
      <c r="T6551">
        <f>'RAW DATA'!W6551</f>
        <v>0</v>
      </c>
      <c r="U6551">
        <f>'RAW DATA'!X6551</f>
        <v>0</v>
      </c>
      <c r="V6551">
        <f>'RAW DATA'!Y6551</f>
        <v>0</v>
      </c>
      <c r="W6551" t="e">
        <f>IF(' DASHBOARD'!K6551&gt;=60,FORMULAS!$D$3,IF(' DASHBOARD'!K6551&gt;=55,FORMULAS!$E$3,IF(' DASHBOARD'!K6551&gt;=50,FORMULAS!$F$3,IF(' DASHBOARD'!K6551&gt;=40,FORMULAS!$G$3,IF(' DASHBOARD'!K6551&gt;=30,FORMULAS!$H$3,IF(K6551&gt;=20,FORMULAS!$I$3,IF(' DASHBOARD'!K6551&gt;=16,FORMULAS!$J$3)))))))</f>
        <v>#REF!</v>
      </c>
      <c r="X6551" t="e">
        <f>INDEX(FORMULAS!$D$4:$J$10,MATCH('RAW DATA'!A6551,FORMULAS!$A$4:$A$10,0),MATCH(' DASHBOARD'!W6551,FORMULAS!$D$3:$J$3,0))</f>
        <v>#N/A</v>
      </c>
      <c r="Y6551">
        <f t="shared" si="408"/>
        <v>0</v>
      </c>
      <c r="Z6551">
        <f t="shared" si="409"/>
        <v>0</v>
      </c>
      <c r="AA6551" t="e">
        <f t="shared" si="410"/>
        <v>#DIV/0!</v>
      </c>
      <c r="AB6551" s="14" t="e">
        <f>1-(FORMULAS!$S$2-' DASHBOARD'!X6551)/FORMULAS!$S$2</f>
        <v>#N/A</v>
      </c>
      <c r="AC6551" t="e">
        <f t="shared" si="411"/>
        <v>#N/A</v>
      </c>
    </row>
    <row r="6552" spans="1:29" x14ac:dyDescent="0.2">
      <c r="A6552">
        <f>'RAW DATA'!A6552</f>
        <v>0</v>
      </c>
      <c r="B6552">
        <f>'RAW DATA'!G6552</f>
        <v>0</v>
      </c>
      <c r="C6552" t="e">
        <f>'RAW DATA'!#REF!</f>
        <v>#REF!</v>
      </c>
      <c r="D6552" t="e">
        <f>'RAW DATA'!#REF!</f>
        <v>#REF!</v>
      </c>
      <c r="E6552" t="e">
        <f>'RAW DATA'!#REF!</f>
        <v>#REF!</v>
      </c>
      <c r="F6552">
        <f>'RAW DATA'!H6552</f>
        <v>0</v>
      </c>
      <c r="G6552">
        <f>'RAW DATA'!I6552</f>
        <v>0</v>
      </c>
      <c r="H6552" t="e">
        <f>'RAW DATA'!#REF!</f>
        <v>#REF!</v>
      </c>
      <c r="I6552" t="e">
        <f>'RAW DATA'!#REF!</f>
        <v>#REF!</v>
      </c>
      <c r="J6552">
        <f>'RAW DATA'!J6552</f>
        <v>0</v>
      </c>
      <c r="K6552" t="e">
        <f>'RAW DATA'!#REF!</f>
        <v>#REF!</v>
      </c>
      <c r="L6552">
        <f>'RAW DATA'!P6552</f>
        <v>0</v>
      </c>
      <c r="M6552">
        <f>'RAW DATA'!Q6552</f>
        <v>0</v>
      </c>
      <c r="N6552">
        <f>'RAW DATA'!R6552</f>
        <v>0</v>
      </c>
      <c r="O6552">
        <f>'RAW DATA'!S6552</f>
        <v>0</v>
      </c>
      <c r="P6552">
        <f>'RAW DATA'!T6552</f>
        <v>0</v>
      </c>
      <c r="Q6552">
        <f>'RAW DATA'!U6552</f>
        <v>0</v>
      </c>
      <c r="R6552">
        <f>'RAW DATA'!V6552</f>
        <v>0</v>
      </c>
      <c r="S6552" t="e">
        <f>'RAW DATA'!#REF!</f>
        <v>#REF!</v>
      </c>
      <c r="T6552">
        <f>'RAW DATA'!W6552</f>
        <v>0</v>
      </c>
      <c r="U6552">
        <f>'RAW DATA'!X6552</f>
        <v>0</v>
      </c>
      <c r="V6552">
        <f>'RAW DATA'!Y6552</f>
        <v>0</v>
      </c>
      <c r="W6552" t="e">
        <f>IF(' DASHBOARD'!K6552&gt;=60,FORMULAS!$D$3,IF(' DASHBOARD'!K6552&gt;=55,FORMULAS!$E$3,IF(' DASHBOARD'!K6552&gt;=50,FORMULAS!$F$3,IF(' DASHBOARD'!K6552&gt;=40,FORMULAS!$G$3,IF(' DASHBOARD'!K6552&gt;=30,FORMULAS!$H$3,IF(K6552&gt;=20,FORMULAS!$I$3,IF(' DASHBOARD'!K6552&gt;=16,FORMULAS!$J$3)))))))</f>
        <v>#REF!</v>
      </c>
      <c r="X6552" t="e">
        <f>INDEX(FORMULAS!$D$4:$J$10,MATCH('RAW DATA'!A6552,FORMULAS!$A$4:$A$10,0),MATCH(' DASHBOARD'!W6552,FORMULAS!$D$3:$J$3,0))</f>
        <v>#N/A</v>
      </c>
      <c r="Y6552">
        <f t="shared" si="408"/>
        <v>0</v>
      </c>
      <c r="Z6552">
        <f t="shared" si="409"/>
        <v>0</v>
      </c>
      <c r="AA6552" t="e">
        <f t="shared" si="410"/>
        <v>#DIV/0!</v>
      </c>
      <c r="AB6552" s="14" t="e">
        <f>1-(FORMULAS!$S$2-' DASHBOARD'!X6552)/FORMULAS!$S$2</f>
        <v>#N/A</v>
      </c>
      <c r="AC6552" t="e">
        <f t="shared" si="411"/>
        <v>#N/A</v>
      </c>
    </row>
    <row r="6553" spans="1:29" x14ac:dyDescent="0.2">
      <c r="A6553">
        <f>'RAW DATA'!A6553</f>
        <v>0</v>
      </c>
      <c r="B6553">
        <f>'RAW DATA'!G6553</f>
        <v>0</v>
      </c>
      <c r="C6553" t="e">
        <f>'RAW DATA'!#REF!</f>
        <v>#REF!</v>
      </c>
      <c r="D6553" t="e">
        <f>'RAW DATA'!#REF!</f>
        <v>#REF!</v>
      </c>
      <c r="E6553" t="e">
        <f>'RAW DATA'!#REF!</f>
        <v>#REF!</v>
      </c>
      <c r="F6553">
        <f>'RAW DATA'!H6553</f>
        <v>0</v>
      </c>
      <c r="G6553">
        <f>'RAW DATA'!I6553</f>
        <v>0</v>
      </c>
      <c r="H6553" t="e">
        <f>'RAW DATA'!#REF!</f>
        <v>#REF!</v>
      </c>
      <c r="I6553" t="e">
        <f>'RAW DATA'!#REF!</f>
        <v>#REF!</v>
      </c>
      <c r="J6553">
        <f>'RAW DATA'!J6553</f>
        <v>0</v>
      </c>
      <c r="K6553" t="e">
        <f>'RAW DATA'!#REF!</f>
        <v>#REF!</v>
      </c>
      <c r="L6553">
        <f>'RAW DATA'!P6553</f>
        <v>0</v>
      </c>
      <c r="M6553">
        <f>'RAW DATA'!Q6553</f>
        <v>0</v>
      </c>
      <c r="N6553">
        <f>'RAW DATA'!R6553</f>
        <v>0</v>
      </c>
      <c r="O6553">
        <f>'RAW DATA'!S6553</f>
        <v>0</v>
      </c>
      <c r="P6553">
        <f>'RAW DATA'!T6553</f>
        <v>0</v>
      </c>
      <c r="Q6553">
        <f>'RAW DATA'!U6553</f>
        <v>0</v>
      </c>
      <c r="R6553">
        <f>'RAW DATA'!V6553</f>
        <v>0</v>
      </c>
      <c r="S6553" t="e">
        <f>'RAW DATA'!#REF!</f>
        <v>#REF!</v>
      </c>
      <c r="T6553">
        <f>'RAW DATA'!W6553</f>
        <v>0</v>
      </c>
      <c r="U6553">
        <f>'RAW DATA'!X6553</f>
        <v>0</v>
      </c>
      <c r="V6553">
        <f>'RAW DATA'!Y6553</f>
        <v>0</v>
      </c>
      <c r="W6553" t="e">
        <f>IF(' DASHBOARD'!K6553&gt;=60,FORMULAS!$D$3,IF(' DASHBOARD'!K6553&gt;=55,FORMULAS!$E$3,IF(' DASHBOARD'!K6553&gt;=50,FORMULAS!$F$3,IF(' DASHBOARD'!K6553&gt;=40,FORMULAS!$G$3,IF(' DASHBOARD'!K6553&gt;=30,FORMULAS!$H$3,IF(K6553&gt;=20,FORMULAS!$I$3,IF(' DASHBOARD'!K6553&gt;=16,FORMULAS!$J$3)))))))</f>
        <v>#REF!</v>
      </c>
      <c r="X6553" t="e">
        <f>INDEX(FORMULAS!$D$4:$J$10,MATCH('RAW DATA'!A6553,FORMULAS!$A$4:$A$10,0),MATCH(' DASHBOARD'!W6553,FORMULAS!$D$3:$J$3,0))</f>
        <v>#N/A</v>
      </c>
      <c r="Y6553">
        <f t="shared" si="408"/>
        <v>0</v>
      </c>
      <c r="Z6553">
        <f t="shared" si="409"/>
        <v>0</v>
      </c>
      <c r="AA6553" t="e">
        <f t="shared" si="410"/>
        <v>#DIV/0!</v>
      </c>
      <c r="AB6553" s="14" t="e">
        <f>1-(FORMULAS!$S$2-' DASHBOARD'!X6553)/FORMULAS!$S$2</f>
        <v>#N/A</v>
      </c>
      <c r="AC6553" t="e">
        <f t="shared" si="411"/>
        <v>#N/A</v>
      </c>
    </row>
    <row r="6554" spans="1:29" x14ac:dyDescent="0.2">
      <c r="A6554">
        <f>'RAW DATA'!A6554</f>
        <v>0</v>
      </c>
      <c r="B6554">
        <f>'RAW DATA'!G6554</f>
        <v>0</v>
      </c>
      <c r="C6554" t="e">
        <f>'RAW DATA'!#REF!</f>
        <v>#REF!</v>
      </c>
      <c r="D6554" t="e">
        <f>'RAW DATA'!#REF!</f>
        <v>#REF!</v>
      </c>
      <c r="E6554" t="e">
        <f>'RAW DATA'!#REF!</f>
        <v>#REF!</v>
      </c>
      <c r="F6554">
        <f>'RAW DATA'!H6554</f>
        <v>0</v>
      </c>
      <c r="G6554">
        <f>'RAW DATA'!I6554</f>
        <v>0</v>
      </c>
      <c r="H6554" t="e">
        <f>'RAW DATA'!#REF!</f>
        <v>#REF!</v>
      </c>
      <c r="I6554" t="e">
        <f>'RAW DATA'!#REF!</f>
        <v>#REF!</v>
      </c>
      <c r="J6554">
        <f>'RAW DATA'!J6554</f>
        <v>0</v>
      </c>
      <c r="K6554" t="e">
        <f>'RAW DATA'!#REF!</f>
        <v>#REF!</v>
      </c>
      <c r="L6554">
        <f>'RAW DATA'!P6554</f>
        <v>0</v>
      </c>
      <c r="M6554">
        <f>'RAW DATA'!Q6554</f>
        <v>0</v>
      </c>
      <c r="N6554">
        <f>'RAW DATA'!R6554</f>
        <v>0</v>
      </c>
      <c r="O6554">
        <f>'RAW DATA'!S6554</f>
        <v>0</v>
      </c>
      <c r="P6554">
        <f>'RAW DATA'!T6554</f>
        <v>0</v>
      </c>
      <c r="Q6554">
        <f>'RAW DATA'!U6554</f>
        <v>0</v>
      </c>
      <c r="R6554">
        <f>'RAW DATA'!V6554</f>
        <v>0</v>
      </c>
      <c r="S6554" t="e">
        <f>'RAW DATA'!#REF!</f>
        <v>#REF!</v>
      </c>
      <c r="T6554">
        <f>'RAW DATA'!W6554</f>
        <v>0</v>
      </c>
      <c r="U6554">
        <f>'RAW DATA'!X6554</f>
        <v>0</v>
      </c>
      <c r="V6554">
        <f>'RAW DATA'!Y6554</f>
        <v>0</v>
      </c>
      <c r="W6554" t="e">
        <f>IF(' DASHBOARD'!K6554&gt;=60,FORMULAS!$D$3,IF(' DASHBOARD'!K6554&gt;=55,FORMULAS!$E$3,IF(' DASHBOARD'!K6554&gt;=50,FORMULAS!$F$3,IF(' DASHBOARD'!K6554&gt;=40,FORMULAS!$G$3,IF(' DASHBOARD'!K6554&gt;=30,FORMULAS!$H$3,IF(K6554&gt;=20,FORMULAS!$I$3,IF(' DASHBOARD'!K6554&gt;=16,FORMULAS!$J$3)))))))</f>
        <v>#REF!</v>
      </c>
      <c r="X6554" t="e">
        <f>INDEX(FORMULAS!$D$4:$J$10,MATCH('RAW DATA'!A6554,FORMULAS!$A$4:$A$10,0),MATCH(' DASHBOARD'!W6554,FORMULAS!$D$3:$J$3,0))</f>
        <v>#N/A</v>
      </c>
      <c r="Y6554">
        <f t="shared" si="408"/>
        <v>0</v>
      </c>
      <c r="Z6554">
        <f t="shared" si="409"/>
        <v>0</v>
      </c>
      <c r="AA6554" t="e">
        <f t="shared" si="410"/>
        <v>#DIV/0!</v>
      </c>
      <c r="AB6554" s="14" t="e">
        <f>1-(FORMULAS!$S$2-' DASHBOARD'!X6554)/FORMULAS!$S$2</f>
        <v>#N/A</v>
      </c>
      <c r="AC6554" t="e">
        <f t="shared" si="411"/>
        <v>#N/A</v>
      </c>
    </row>
    <row r="6555" spans="1:29" x14ac:dyDescent="0.2">
      <c r="A6555">
        <f>'RAW DATA'!A6555</f>
        <v>0</v>
      </c>
      <c r="B6555">
        <f>'RAW DATA'!G6555</f>
        <v>0</v>
      </c>
      <c r="C6555" t="e">
        <f>'RAW DATA'!#REF!</f>
        <v>#REF!</v>
      </c>
      <c r="D6555" t="e">
        <f>'RAW DATA'!#REF!</f>
        <v>#REF!</v>
      </c>
      <c r="E6555" t="e">
        <f>'RAW DATA'!#REF!</f>
        <v>#REF!</v>
      </c>
      <c r="F6555">
        <f>'RAW DATA'!H6555</f>
        <v>0</v>
      </c>
      <c r="G6555">
        <f>'RAW DATA'!I6555</f>
        <v>0</v>
      </c>
      <c r="H6555" t="e">
        <f>'RAW DATA'!#REF!</f>
        <v>#REF!</v>
      </c>
      <c r="I6555" t="e">
        <f>'RAW DATA'!#REF!</f>
        <v>#REF!</v>
      </c>
      <c r="J6555">
        <f>'RAW DATA'!J6555</f>
        <v>0</v>
      </c>
      <c r="K6555" t="e">
        <f>'RAW DATA'!#REF!</f>
        <v>#REF!</v>
      </c>
      <c r="L6555">
        <f>'RAW DATA'!P6555</f>
        <v>0</v>
      </c>
      <c r="M6555">
        <f>'RAW DATA'!Q6555</f>
        <v>0</v>
      </c>
      <c r="N6555">
        <f>'RAW DATA'!R6555</f>
        <v>0</v>
      </c>
      <c r="O6555">
        <f>'RAW DATA'!S6555</f>
        <v>0</v>
      </c>
      <c r="P6555">
        <f>'RAW DATA'!T6555</f>
        <v>0</v>
      </c>
      <c r="Q6555">
        <f>'RAW DATA'!U6555</f>
        <v>0</v>
      </c>
      <c r="R6555">
        <f>'RAW DATA'!V6555</f>
        <v>0</v>
      </c>
      <c r="S6555" t="e">
        <f>'RAW DATA'!#REF!</f>
        <v>#REF!</v>
      </c>
      <c r="T6555">
        <f>'RAW DATA'!W6555</f>
        <v>0</v>
      </c>
      <c r="U6555">
        <f>'RAW DATA'!X6555</f>
        <v>0</v>
      </c>
      <c r="V6555">
        <f>'RAW DATA'!Y6555</f>
        <v>0</v>
      </c>
      <c r="W6555" t="e">
        <f>IF(' DASHBOARD'!K6555&gt;=60,FORMULAS!$D$3,IF(' DASHBOARD'!K6555&gt;=55,FORMULAS!$E$3,IF(' DASHBOARD'!K6555&gt;=50,FORMULAS!$F$3,IF(' DASHBOARD'!K6555&gt;=40,FORMULAS!$G$3,IF(' DASHBOARD'!K6555&gt;=30,FORMULAS!$H$3,IF(K6555&gt;=20,FORMULAS!$I$3,IF(' DASHBOARD'!K6555&gt;=16,FORMULAS!$J$3)))))))</f>
        <v>#REF!</v>
      </c>
      <c r="X6555" t="e">
        <f>INDEX(FORMULAS!$D$4:$J$10,MATCH('RAW DATA'!A6555,FORMULAS!$A$4:$A$10,0),MATCH(' DASHBOARD'!W6555,FORMULAS!$D$3:$J$3,0))</f>
        <v>#N/A</v>
      </c>
      <c r="Y6555">
        <f t="shared" si="408"/>
        <v>0</v>
      </c>
      <c r="Z6555">
        <f t="shared" si="409"/>
        <v>0</v>
      </c>
      <c r="AA6555" t="e">
        <f t="shared" si="410"/>
        <v>#DIV/0!</v>
      </c>
      <c r="AB6555" s="14" t="e">
        <f>1-(FORMULAS!$S$2-' DASHBOARD'!X6555)/FORMULAS!$S$2</f>
        <v>#N/A</v>
      </c>
      <c r="AC6555" t="e">
        <f t="shared" si="411"/>
        <v>#N/A</v>
      </c>
    </row>
    <row r="6556" spans="1:29" x14ac:dyDescent="0.2">
      <c r="A6556">
        <f>'RAW DATA'!A6556</f>
        <v>0</v>
      </c>
      <c r="B6556">
        <f>'RAW DATA'!G6556</f>
        <v>0</v>
      </c>
      <c r="C6556" t="e">
        <f>'RAW DATA'!#REF!</f>
        <v>#REF!</v>
      </c>
      <c r="D6556" t="e">
        <f>'RAW DATA'!#REF!</f>
        <v>#REF!</v>
      </c>
      <c r="E6556" t="e">
        <f>'RAW DATA'!#REF!</f>
        <v>#REF!</v>
      </c>
      <c r="F6556">
        <f>'RAW DATA'!H6556</f>
        <v>0</v>
      </c>
      <c r="G6556">
        <f>'RAW DATA'!I6556</f>
        <v>0</v>
      </c>
      <c r="H6556" t="e">
        <f>'RAW DATA'!#REF!</f>
        <v>#REF!</v>
      </c>
      <c r="I6556" t="e">
        <f>'RAW DATA'!#REF!</f>
        <v>#REF!</v>
      </c>
      <c r="J6556">
        <f>'RAW DATA'!J6556</f>
        <v>0</v>
      </c>
      <c r="K6556" t="e">
        <f>'RAW DATA'!#REF!</f>
        <v>#REF!</v>
      </c>
      <c r="L6556">
        <f>'RAW DATA'!P6556</f>
        <v>0</v>
      </c>
      <c r="M6556">
        <f>'RAW DATA'!Q6556</f>
        <v>0</v>
      </c>
      <c r="N6556">
        <f>'RAW DATA'!R6556</f>
        <v>0</v>
      </c>
      <c r="O6556">
        <f>'RAW DATA'!S6556</f>
        <v>0</v>
      </c>
      <c r="P6556">
        <f>'RAW DATA'!T6556</f>
        <v>0</v>
      </c>
      <c r="Q6556">
        <f>'RAW DATA'!U6556</f>
        <v>0</v>
      </c>
      <c r="R6556">
        <f>'RAW DATA'!V6556</f>
        <v>0</v>
      </c>
      <c r="S6556" t="e">
        <f>'RAW DATA'!#REF!</f>
        <v>#REF!</v>
      </c>
      <c r="T6556">
        <f>'RAW DATA'!W6556</f>
        <v>0</v>
      </c>
      <c r="U6556">
        <f>'RAW DATA'!X6556</f>
        <v>0</v>
      </c>
      <c r="V6556">
        <f>'RAW DATA'!Y6556</f>
        <v>0</v>
      </c>
      <c r="W6556" t="e">
        <f>IF(' DASHBOARD'!K6556&gt;=60,FORMULAS!$D$3,IF(' DASHBOARD'!K6556&gt;=55,FORMULAS!$E$3,IF(' DASHBOARD'!K6556&gt;=50,FORMULAS!$F$3,IF(' DASHBOARD'!K6556&gt;=40,FORMULAS!$G$3,IF(' DASHBOARD'!K6556&gt;=30,FORMULAS!$H$3,IF(K6556&gt;=20,FORMULAS!$I$3,IF(' DASHBOARD'!K6556&gt;=16,FORMULAS!$J$3)))))))</f>
        <v>#REF!</v>
      </c>
      <c r="X6556" t="e">
        <f>INDEX(FORMULAS!$D$4:$J$10,MATCH('RAW DATA'!A6556,FORMULAS!$A$4:$A$10,0),MATCH(' DASHBOARD'!W6556,FORMULAS!$D$3:$J$3,0))</f>
        <v>#N/A</v>
      </c>
      <c r="Y6556">
        <f t="shared" si="408"/>
        <v>0</v>
      </c>
      <c r="Z6556">
        <f t="shared" si="409"/>
        <v>0</v>
      </c>
      <c r="AA6556" t="e">
        <f t="shared" si="410"/>
        <v>#DIV/0!</v>
      </c>
      <c r="AB6556" s="14" t="e">
        <f>1-(FORMULAS!$S$2-' DASHBOARD'!X6556)/FORMULAS!$S$2</f>
        <v>#N/A</v>
      </c>
      <c r="AC6556" t="e">
        <f t="shared" si="411"/>
        <v>#N/A</v>
      </c>
    </row>
    <row r="6557" spans="1:29" x14ac:dyDescent="0.2">
      <c r="A6557">
        <f>'RAW DATA'!A6557</f>
        <v>0</v>
      </c>
      <c r="B6557">
        <f>'RAW DATA'!G6557</f>
        <v>0</v>
      </c>
      <c r="C6557" t="e">
        <f>'RAW DATA'!#REF!</f>
        <v>#REF!</v>
      </c>
      <c r="D6557" t="e">
        <f>'RAW DATA'!#REF!</f>
        <v>#REF!</v>
      </c>
      <c r="E6557" t="e">
        <f>'RAW DATA'!#REF!</f>
        <v>#REF!</v>
      </c>
      <c r="F6557">
        <f>'RAW DATA'!H6557</f>
        <v>0</v>
      </c>
      <c r="G6557">
        <f>'RAW DATA'!I6557</f>
        <v>0</v>
      </c>
      <c r="H6557" t="e">
        <f>'RAW DATA'!#REF!</f>
        <v>#REF!</v>
      </c>
      <c r="I6557" t="e">
        <f>'RAW DATA'!#REF!</f>
        <v>#REF!</v>
      </c>
      <c r="J6557">
        <f>'RAW DATA'!J6557</f>
        <v>0</v>
      </c>
      <c r="K6557" t="e">
        <f>'RAW DATA'!#REF!</f>
        <v>#REF!</v>
      </c>
      <c r="L6557">
        <f>'RAW DATA'!P6557</f>
        <v>0</v>
      </c>
      <c r="M6557">
        <f>'RAW DATA'!Q6557</f>
        <v>0</v>
      </c>
      <c r="N6557">
        <f>'RAW DATA'!R6557</f>
        <v>0</v>
      </c>
      <c r="O6557">
        <f>'RAW DATA'!S6557</f>
        <v>0</v>
      </c>
      <c r="P6557">
        <f>'RAW DATA'!T6557</f>
        <v>0</v>
      </c>
      <c r="Q6557">
        <f>'RAW DATA'!U6557</f>
        <v>0</v>
      </c>
      <c r="R6557">
        <f>'RAW DATA'!V6557</f>
        <v>0</v>
      </c>
      <c r="S6557" t="e">
        <f>'RAW DATA'!#REF!</f>
        <v>#REF!</v>
      </c>
      <c r="T6557">
        <f>'RAW DATA'!W6557</f>
        <v>0</v>
      </c>
      <c r="U6557">
        <f>'RAW DATA'!X6557</f>
        <v>0</v>
      </c>
      <c r="V6557">
        <f>'RAW DATA'!Y6557</f>
        <v>0</v>
      </c>
      <c r="W6557" t="e">
        <f>IF(' DASHBOARD'!K6557&gt;=60,FORMULAS!$D$3,IF(' DASHBOARD'!K6557&gt;=55,FORMULAS!$E$3,IF(' DASHBOARD'!K6557&gt;=50,FORMULAS!$F$3,IF(' DASHBOARD'!K6557&gt;=40,FORMULAS!$G$3,IF(' DASHBOARD'!K6557&gt;=30,FORMULAS!$H$3,IF(K6557&gt;=20,FORMULAS!$I$3,IF(' DASHBOARD'!K6557&gt;=16,FORMULAS!$J$3)))))))</f>
        <v>#REF!</v>
      </c>
      <c r="X6557" t="e">
        <f>INDEX(FORMULAS!$D$4:$J$10,MATCH('RAW DATA'!A6557,FORMULAS!$A$4:$A$10,0),MATCH(' DASHBOARD'!W6557,FORMULAS!$D$3:$J$3,0))</f>
        <v>#N/A</v>
      </c>
      <c r="Y6557">
        <f t="shared" si="408"/>
        <v>0</v>
      </c>
      <c r="Z6557">
        <f t="shared" si="409"/>
        <v>0</v>
      </c>
      <c r="AA6557" t="e">
        <f t="shared" si="410"/>
        <v>#DIV/0!</v>
      </c>
      <c r="AB6557" s="14" t="e">
        <f>1-(FORMULAS!$S$2-' DASHBOARD'!X6557)/FORMULAS!$S$2</f>
        <v>#N/A</v>
      </c>
      <c r="AC6557" t="e">
        <f t="shared" si="411"/>
        <v>#N/A</v>
      </c>
    </row>
    <row r="6558" spans="1:29" x14ac:dyDescent="0.2">
      <c r="A6558">
        <f>'RAW DATA'!A6558</f>
        <v>0</v>
      </c>
      <c r="B6558">
        <f>'RAW DATA'!G6558</f>
        <v>0</v>
      </c>
      <c r="C6558" t="e">
        <f>'RAW DATA'!#REF!</f>
        <v>#REF!</v>
      </c>
      <c r="D6558" t="e">
        <f>'RAW DATA'!#REF!</f>
        <v>#REF!</v>
      </c>
      <c r="E6558" t="e">
        <f>'RAW DATA'!#REF!</f>
        <v>#REF!</v>
      </c>
      <c r="F6558">
        <f>'RAW DATA'!H6558</f>
        <v>0</v>
      </c>
      <c r="G6558">
        <f>'RAW DATA'!I6558</f>
        <v>0</v>
      </c>
      <c r="H6558" t="e">
        <f>'RAW DATA'!#REF!</f>
        <v>#REF!</v>
      </c>
      <c r="I6558" t="e">
        <f>'RAW DATA'!#REF!</f>
        <v>#REF!</v>
      </c>
      <c r="J6558">
        <f>'RAW DATA'!J6558</f>
        <v>0</v>
      </c>
      <c r="K6558" t="e">
        <f>'RAW DATA'!#REF!</f>
        <v>#REF!</v>
      </c>
      <c r="L6558">
        <f>'RAW DATA'!P6558</f>
        <v>0</v>
      </c>
      <c r="M6558">
        <f>'RAW DATA'!Q6558</f>
        <v>0</v>
      </c>
      <c r="N6558">
        <f>'RAW DATA'!R6558</f>
        <v>0</v>
      </c>
      <c r="O6558">
        <f>'RAW DATA'!S6558</f>
        <v>0</v>
      </c>
      <c r="P6558">
        <f>'RAW DATA'!T6558</f>
        <v>0</v>
      </c>
      <c r="Q6558">
        <f>'RAW DATA'!U6558</f>
        <v>0</v>
      </c>
      <c r="R6558">
        <f>'RAW DATA'!V6558</f>
        <v>0</v>
      </c>
      <c r="S6558" t="e">
        <f>'RAW DATA'!#REF!</f>
        <v>#REF!</v>
      </c>
      <c r="T6558">
        <f>'RAW DATA'!W6558</f>
        <v>0</v>
      </c>
      <c r="U6558">
        <f>'RAW DATA'!X6558</f>
        <v>0</v>
      </c>
      <c r="V6558">
        <f>'RAW DATA'!Y6558</f>
        <v>0</v>
      </c>
      <c r="W6558" t="e">
        <f>IF(' DASHBOARD'!K6558&gt;=60,FORMULAS!$D$3,IF(' DASHBOARD'!K6558&gt;=55,FORMULAS!$E$3,IF(' DASHBOARD'!K6558&gt;=50,FORMULAS!$F$3,IF(' DASHBOARD'!K6558&gt;=40,FORMULAS!$G$3,IF(' DASHBOARD'!K6558&gt;=30,FORMULAS!$H$3,IF(K6558&gt;=20,FORMULAS!$I$3,IF(' DASHBOARD'!K6558&gt;=16,FORMULAS!$J$3)))))))</f>
        <v>#REF!</v>
      </c>
      <c r="X6558" t="e">
        <f>INDEX(FORMULAS!$D$4:$J$10,MATCH('RAW DATA'!A6558,FORMULAS!$A$4:$A$10,0),MATCH(' DASHBOARD'!W6558,FORMULAS!$D$3:$J$3,0))</f>
        <v>#N/A</v>
      </c>
      <c r="Y6558">
        <f t="shared" si="408"/>
        <v>0</v>
      </c>
      <c r="Z6558">
        <f t="shared" si="409"/>
        <v>0</v>
      </c>
      <c r="AA6558" t="e">
        <f t="shared" si="410"/>
        <v>#DIV/0!</v>
      </c>
      <c r="AB6558" s="14" t="e">
        <f>1-(FORMULAS!$S$2-' DASHBOARD'!X6558)/FORMULAS!$S$2</f>
        <v>#N/A</v>
      </c>
      <c r="AC6558" t="e">
        <f t="shared" si="411"/>
        <v>#N/A</v>
      </c>
    </row>
    <row r="6559" spans="1:29" x14ac:dyDescent="0.2">
      <c r="A6559">
        <f>'RAW DATA'!A6559</f>
        <v>0</v>
      </c>
      <c r="B6559">
        <f>'RAW DATA'!G6559</f>
        <v>0</v>
      </c>
      <c r="C6559" t="e">
        <f>'RAW DATA'!#REF!</f>
        <v>#REF!</v>
      </c>
      <c r="D6559" t="e">
        <f>'RAW DATA'!#REF!</f>
        <v>#REF!</v>
      </c>
      <c r="E6559" t="e">
        <f>'RAW DATA'!#REF!</f>
        <v>#REF!</v>
      </c>
      <c r="F6559">
        <f>'RAW DATA'!H6559</f>
        <v>0</v>
      </c>
      <c r="G6559">
        <f>'RAW DATA'!I6559</f>
        <v>0</v>
      </c>
      <c r="H6559" t="e">
        <f>'RAW DATA'!#REF!</f>
        <v>#REF!</v>
      </c>
      <c r="I6559" t="e">
        <f>'RAW DATA'!#REF!</f>
        <v>#REF!</v>
      </c>
      <c r="J6559">
        <f>'RAW DATA'!J6559</f>
        <v>0</v>
      </c>
      <c r="K6559" t="e">
        <f>'RAW DATA'!#REF!</f>
        <v>#REF!</v>
      </c>
      <c r="L6559">
        <f>'RAW DATA'!P6559</f>
        <v>0</v>
      </c>
      <c r="M6559">
        <f>'RAW DATA'!Q6559</f>
        <v>0</v>
      </c>
      <c r="N6559">
        <f>'RAW DATA'!R6559</f>
        <v>0</v>
      </c>
      <c r="O6559">
        <f>'RAW DATA'!S6559</f>
        <v>0</v>
      </c>
      <c r="P6559">
        <f>'RAW DATA'!T6559</f>
        <v>0</v>
      </c>
      <c r="Q6559">
        <f>'RAW DATA'!U6559</f>
        <v>0</v>
      </c>
      <c r="R6559">
        <f>'RAW DATA'!V6559</f>
        <v>0</v>
      </c>
      <c r="S6559" t="e">
        <f>'RAW DATA'!#REF!</f>
        <v>#REF!</v>
      </c>
      <c r="T6559">
        <f>'RAW DATA'!W6559</f>
        <v>0</v>
      </c>
      <c r="U6559">
        <f>'RAW DATA'!X6559</f>
        <v>0</v>
      </c>
      <c r="V6559">
        <f>'RAW DATA'!Y6559</f>
        <v>0</v>
      </c>
      <c r="W6559" t="e">
        <f>IF(' DASHBOARD'!K6559&gt;=60,FORMULAS!$D$3,IF(' DASHBOARD'!K6559&gt;=55,FORMULAS!$E$3,IF(' DASHBOARD'!K6559&gt;=50,FORMULAS!$F$3,IF(' DASHBOARD'!K6559&gt;=40,FORMULAS!$G$3,IF(' DASHBOARD'!K6559&gt;=30,FORMULAS!$H$3,IF(K6559&gt;=20,FORMULAS!$I$3,IF(' DASHBOARD'!K6559&gt;=16,FORMULAS!$J$3)))))))</f>
        <v>#REF!</v>
      </c>
      <c r="X6559" t="e">
        <f>INDEX(FORMULAS!$D$4:$J$10,MATCH('RAW DATA'!A6559,FORMULAS!$A$4:$A$10,0),MATCH(' DASHBOARD'!W6559,FORMULAS!$D$3:$J$3,0))</f>
        <v>#N/A</v>
      </c>
      <c r="Y6559">
        <f t="shared" si="408"/>
        <v>0</v>
      </c>
      <c r="Z6559">
        <f t="shared" si="409"/>
        <v>0</v>
      </c>
      <c r="AA6559" t="e">
        <f t="shared" si="410"/>
        <v>#DIV/0!</v>
      </c>
      <c r="AB6559" s="14" t="e">
        <f>1-(FORMULAS!$S$2-' DASHBOARD'!X6559)/FORMULAS!$S$2</f>
        <v>#N/A</v>
      </c>
      <c r="AC6559" t="e">
        <f t="shared" si="411"/>
        <v>#N/A</v>
      </c>
    </row>
    <row r="6560" spans="1:29" x14ac:dyDescent="0.2">
      <c r="A6560">
        <f>'RAW DATA'!A6560</f>
        <v>0</v>
      </c>
      <c r="B6560">
        <f>'RAW DATA'!G6560</f>
        <v>0</v>
      </c>
      <c r="C6560" t="e">
        <f>'RAW DATA'!#REF!</f>
        <v>#REF!</v>
      </c>
      <c r="D6560" t="e">
        <f>'RAW DATA'!#REF!</f>
        <v>#REF!</v>
      </c>
      <c r="E6560" t="e">
        <f>'RAW DATA'!#REF!</f>
        <v>#REF!</v>
      </c>
      <c r="F6560">
        <f>'RAW DATA'!H6560</f>
        <v>0</v>
      </c>
      <c r="G6560">
        <f>'RAW DATA'!I6560</f>
        <v>0</v>
      </c>
      <c r="H6560" t="e">
        <f>'RAW DATA'!#REF!</f>
        <v>#REF!</v>
      </c>
      <c r="I6560" t="e">
        <f>'RAW DATA'!#REF!</f>
        <v>#REF!</v>
      </c>
      <c r="J6560">
        <f>'RAW DATA'!J6560</f>
        <v>0</v>
      </c>
      <c r="K6560" t="e">
        <f>'RAW DATA'!#REF!</f>
        <v>#REF!</v>
      </c>
      <c r="L6560">
        <f>'RAW DATA'!P6560</f>
        <v>0</v>
      </c>
      <c r="M6560">
        <f>'RAW DATA'!Q6560</f>
        <v>0</v>
      </c>
      <c r="N6560">
        <f>'RAW DATA'!R6560</f>
        <v>0</v>
      </c>
      <c r="O6560">
        <f>'RAW DATA'!S6560</f>
        <v>0</v>
      </c>
      <c r="P6560">
        <f>'RAW DATA'!T6560</f>
        <v>0</v>
      </c>
      <c r="Q6560">
        <f>'RAW DATA'!U6560</f>
        <v>0</v>
      </c>
      <c r="R6560">
        <f>'RAW DATA'!V6560</f>
        <v>0</v>
      </c>
      <c r="S6560" t="e">
        <f>'RAW DATA'!#REF!</f>
        <v>#REF!</v>
      </c>
      <c r="T6560">
        <f>'RAW DATA'!W6560</f>
        <v>0</v>
      </c>
      <c r="U6560">
        <f>'RAW DATA'!X6560</f>
        <v>0</v>
      </c>
      <c r="V6560">
        <f>'RAW DATA'!Y6560</f>
        <v>0</v>
      </c>
      <c r="W6560" t="e">
        <f>IF(' DASHBOARD'!K6560&gt;=60,FORMULAS!$D$3,IF(' DASHBOARD'!K6560&gt;=55,FORMULAS!$E$3,IF(' DASHBOARD'!K6560&gt;=50,FORMULAS!$F$3,IF(' DASHBOARD'!K6560&gt;=40,FORMULAS!$G$3,IF(' DASHBOARD'!K6560&gt;=30,FORMULAS!$H$3,IF(K6560&gt;=20,FORMULAS!$I$3,IF(' DASHBOARD'!K6560&gt;=16,FORMULAS!$J$3)))))))</f>
        <v>#REF!</v>
      </c>
      <c r="X6560" t="e">
        <f>INDEX(FORMULAS!$D$4:$J$10,MATCH('RAW DATA'!A6560,FORMULAS!$A$4:$A$10,0),MATCH(' DASHBOARD'!W6560,FORMULAS!$D$3:$J$3,0))</f>
        <v>#N/A</v>
      </c>
      <c r="Y6560">
        <f t="shared" si="408"/>
        <v>0</v>
      </c>
      <c r="Z6560">
        <f t="shared" si="409"/>
        <v>0</v>
      </c>
      <c r="AA6560" t="e">
        <f t="shared" si="410"/>
        <v>#DIV/0!</v>
      </c>
      <c r="AB6560" s="14" t="e">
        <f>1-(FORMULAS!$S$2-' DASHBOARD'!X6560)/FORMULAS!$S$2</f>
        <v>#N/A</v>
      </c>
      <c r="AC6560" t="e">
        <f t="shared" si="411"/>
        <v>#N/A</v>
      </c>
    </row>
    <row r="6561" spans="1:29" x14ac:dyDescent="0.2">
      <c r="A6561">
        <f>'RAW DATA'!A6561</f>
        <v>0</v>
      </c>
      <c r="B6561">
        <f>'RAW DATA'!G6561</f>
        <v>0</v>
      </c>
      <c r="C6561" t="e">
        <f>'RAW DATA'!#REF!</f>
        <v>#REF!</v>
      </c>
      <c r="D6561" t="e">
        <f>'RAW DATA'!#REF!</f>
        <v>#REF!</v>
      </c>
      <c r="E6561" t="e">
        <f>'RAW DATA'!#REF!</f>
        <v>#REF!</v>
      </c>
      <c r="F6561">
        <f>'RAW DATA'!H6561</f>
        <v>0</v>
      </c>
      <c r="G6561">
        <f>'RAW DATA'!I6561</f>
        <v>0</v>
      </c>
      <c r="H6561" t="e">
        <f>'RAW DATA'!#REF!</f>
        <v>#REF!</v>
      </c>
      <c r="I6561" t="e">
        <f>'RAW DATA'!#REF!</f>
        <v>#REF!</v>
      </c>
      <c r="J6561">
        <f>'RAW DATA'!J6561</f>
        <v>0</v>
      </c>
      <c r="K6561" t="e">
        <f>'RAW DATA'!#REF!</f>
        <v>#REF!</v>
      </c>
      <c r="L6561">
        <f>'RAW DATA'!P6561</f>
        <v>0</v>
      </c>
      <c r="M6561">
        <f>'RAW DATA'!Q6561</f>
        <v>0</v>
      </c>
      <c r="N6561">
        <f>'RAW DATA'!R6561</f>
        <v>0</v>
      </c>
      <c r="O6561">
        <f>'RAW DATA'!S6561</f>
        <v>0</v>
      </c>
      <c r="P6561">
        <f>'RAW DATA'!T6561</f>
        <v>0</v>
      </c>
      <c r="Q6561">
        <f>'RAW DATA'!U6561</f>
        <v>0</v>
      </c>
      <c r="R6561">
        <f>'RAW DATA'!V6561</f>
        <v>0</v>
      </c>
      <c r="S6561" t="e">
        <f>'RAW DATA'!#REF!</f>
        <v>#REF!</v>
      </c>
      <c r="T6561">
        <f>'RAW DATA'!W6561</f>
        <v>0</v>
      </c>
      <c r="U6561">
        <f>'RAW DATA'!X6561</f>
        <v>0</v>
      </c>
      <c r="V6561">
        <f>'RAW DATA'!Y6561</f>
        <v>0</v>
      </c>
      <c r="W6561" t="e">
        <f>IF(' DASHBOARD'!K6561&gt;=60,FORMULAS!$D$3,IF(' DASHBOARD'!K6561&gt;=55,FORMULAS!$E$3,IF(' DASHBOARD'!K6561&gt;=50,FORMULAS!$F$3,IF(' DASHBOARD'!K6561&gt;=40,FORMULAS!$G$3,IF(' DASHBOARD'!K6561&gt;=30,FORMULAS!$H$3,IF(K6561&gt;=20,FORMULAS!$I$3,IF(' DASHBOARD'!K6561&gt;=16,FORMULAS!$J$3)))))))</f>
        <v>#REF!</v>
      </c>
      <c r="X6561" t="e">
        <f>INDEX(FORMULAS!$D$4:$J$10,MATCH('RAW DATA'!A6561,FORMULAS!$A$4:$A$10,0),MATCH(' DASHBOARD'!W6561,FORMULAS!$D$3:$J$3,0))</f>
        <v>#N/A</v>
      </c>
      <c r="Y6561">
        <f t="shared" si="408"/>
        <v>0</v>
      </c>
      <c r="Z6561">
        <f t="shared" si="409"/>
        <v>0</v>
      </c>
      <c r="AA6561" t="e">
        <f t="shared" si="410"/>
        <v>#DIV/0!</v>
      </c>
      <c r="AB6561" s="14" t="e">
        <f>1-(FORMULAS!$S$2-' DASHBOARD'!X6561)/FORMULAS!$S$2</f>
        <v>#N/A</v>
      </c>
      <c r="AC6561" t="e">
        <f t="shared" si="411"/>
        <v>#N/A</v>
      </c>
    </row>
    <row r="6562" spans="1:29" x14ac:dyDescent="0.2">
      <c r="A6562">
        <f>'RAW DATA'!A6562</f>
        <v>0</v>
      </c>
      <c r="B6562">
        <f>'RAW DATA'!G6562</f>
        <v>0</v>
      </c>
      <c r="C6562" t="e">
        <f>'RAW DATA'!#REF!</f>
        <v>#REF!</v>
      </c>
      <c r="D6562" t="e">
        <f>'RAW DATA'!#REF!</f>
        <v>#REF!</v>
      </c>
      <c r="E6562" t="e">
        <f>'RAW DATA'!#REF!</f>
        <v>#REF!</v>
      </c>
      <c r="F6562">
        <f>'RAW DATA'!H6562</f>
        <v>0</v>
      </c>
      <c r="G6562">
        <f>'RAW DATA'!I6562</f>
        <v>0</v>
      </c>
      <c r="H6562" t="e">
        <f>'RAW DATA'!#REF!</f>
        <v>#REF!</v>
      </c>
      <c r="I6562" t="e">
        <f>'RAW DATA'!#REF!</f>
        <v>#REF!</v>
      </c>
      <c r="J6562">
        <f>'RAW DATA'!J6562</f>
        <v>0</v>
      </c>
      <c r="K6562" t="e">
        <f>'RAW DATA'!#REF!</f>
        <v>#REF!</v>
      </c>
      <c r="L6562">
        <f>'RAW DATA'!P6562</f>
        <v>0</v>
      </c>
      <c r="M6562">
        <f>'RAW DATA'!Q6562</f>
        <v>0</v>
      </c>
      <c r="N6562">
        <f>'RAW DATA'!R6562</f>
        <v>0</v>
      </c>
      <c r="O6562">
        <f>'RAW DATA'!S6562</f>
        <v>0</v>
      </c>
      <c r="P6562">
        <f>'RAW DATA'!T6562</f>
        <v>0</v>
      </c>
      <c r="Q6562">
        <f>'RAW DATA'!U6562</f>
        <v>0</v>
      </c>
      <c r="R6562">
        <f>'RAW DATA'!V6562</f>
        <v>0</v>
      </c>
      <c r="S6562" t="e">
        <f>'RAW DATA'!#REF!</f>
        <v>#REF!</v>
      </c>
      <c r="T6562">
        <f>'RAW DATA'!W6562</f>
        <v>0</v>
      </c>
      <c r="U6562">
        <f>'RAW DATA'!X6562</f>
        <v>0</v>
      </c>
      <c r="V6562">
        <f>'RAW DATA'!Y6562</f>
        <v>0</v>
      </c>
      <c r="W6562" t="e">
        <f>IF(' DASHBOARD'!K6562&gt;=60,FORMULAS!$D$3,IF(' DASHBOARD'!K6562&gt;=55,FORMULAS!$E$3,IF(' DASHBOARD'!K6562&gt;=50,FORMULAS!$F$3,IF(' DASHBOARD'!K6562&gt;=40,FORMULAS!$G$3,IF(' DASHBOARD'!K6562&gt;=30,FORMULAS!$H$3,IF(K6562&gt;=20,FORMULAS!$I$3,IF(' DASHBOARD'!K6562&gt;=16,FORMULAS!$J$3)))))))</f>
        <v>#REF!</v>
      </c>
      <c r="X6562" t="e">
        <f>INDEX(FORMULAS!$D$4:$J$10,MATCH('RAW DATA'!A6562,FORMULAS!$A$4:$A$10,0),MATCH(' DASHBOARD'!W6562,FORMULAS!$D$3:$J$3,0))</f>
        <v>#N/A</v>
      </c>
      <c r="Y6562">
        <f t="shared" si="408"/>
        <v>0</v>
      </c>
      <c r="Z6562">
        <f t="shared" si="409"/>
        <v>0</v>
      </c>
      <c r="AA6562" t="e">
        <f t="shared" si="410"/>
        <v>#DIV/0!</v>
      </c>
      <c r="AB6562" s="14" t="e">
        <f>1-(FORMULAS!$S$2-' DASHBOARD'!X6562)/FORMULAS!$S$2</f>
        <v>#N/A</v>
      </c>
      <c r="AC6562" t="e">
        <f t="shared" si="411"/>
        <v>#N/A</v>
      </c>
    </row>
    <row r="6563" spans="1:29" x14ac:dyDescent="0.2">
      <c r="A6563">
        <f>'RAW DATA'!A6563</f>
        <v>0</v>
      </c>
      <c r="B6563">
        <f>'RAW DATA'!G6563</f>
        <v>0</v>
      </c>
      <c r="C6563" t="e">
        <f>'RAW DATA'!#REF!</f>
        <v>#REF!</v>
      </c>
      <c r="D6563" t="e">
        <f>'RAW DATA'!#REF!</f>
        <v>#REF!</v>
      </c>
      <c r="E6563" t="e">
        <f>'RAW DATA'!#REF!</f>
        <v>#REF!</v>
      </c>
      <c r="F6563">
        <f>'RAW DATA'!H6563</f>
        <v>0</v>
      </c>
      <c r="G6563">
        <f>'RAW DATA'!I6563</f>
        <v>0</v>
      </c>
      <c r="H6563" t="e">
        <f>'RAW DATA'!#REF!</f>
        <v>#REF!</v>
      </c>
      <c r="I6563" t="e">
        <f>'RAW DATA'!#REF!</f>
        <v>#REF!</v>
      </c>
      <c r="J6563">
        <f>'RAW DATA'!J6563</f>
        <v>0</v>
      </c>
      <c r="K6563" t="e">
        <f>'RAW DATA'!#REF!</f>
        <v>#REF!</v>
      </c>
      <c r="L6563">
        <f>'RAW DATA'!P6563</f>
        <v>0</v>
      </c>
      <c r="M6563">
        <f>'RAW DATA'!Q6563</f>
        <v>0</v>
      </c>
      <c r="N6563">
        <f>'RAW DATA'!R6563</f>
        <v>0</v>
      </c>
      <c r="O6563">
        <f>'RAW DATA'!S6563</f>
        <v>0</v>
      </c>
      <c r="P6563">
        <f>'RAW DATA'!T6563</f>
        <v>0</v>
      </c>
      <c r="Q6563">
        <f>'RAW DATA'!U6563</f>
        <v>0</v>
      </c>
      <c r="R6563">
        <f>'RAW DATA'!V6563</f>
        <v>0</v>
      </c>
      <c r="S6563" t="e">
        <f>'RAW DATA'!#REF!</f>
        <v>#REF!</v>
      </c>
      <c r="T6563">
        <f>'RAW DATA'!W6563</f>
        <v>0</v>
      </c>
      <c r="U6563">
        <f>'RAW DATA'!X6563</f>
        <v>0</v>
      </c>
      <c r="V6563">
        <f>'RAW DATA'!Y6563</f>
        <v>0</v>
      </c>
      <c r="W6563" t="e">
        <f>IF(' DASHBOARD'!K6563&gt;=60,FORMULAS!$D$3,IF(' DASHBOARD'!K6563&gt;=55,FORMULAS!$E$3,IF(' DASHBOARD'!K6563&gt;=50,FORMULAS!$F$3,IF(' DASHBOARD'!K6563&gt;=40,FORMULAS!$G$3,IF(' DASHBOARD'!K6563&gt;=30,FORMULAS!$H$3,IF(K6563&gt;=20,FORMULAS!$I$3,IF(' DASHBOARD'!K6563&gt;=16,FORMULAS!$J$3)))))))</f>
        <v>#REF!</v>
      </c>
      <c r="X6563" t="e">
        <f>INDEX(FORMULAS!$D$4:$J$10,MATCH('RAW DATA'!A6563,FORMULAS!$A$4:$A$10,0),MATCH(' DASHBOARD'!W6563,FORMULAS!$D$3:$J$3,0))</f>
        <v>#N/A</v>
      </c>
      <c r="Y6563">
        <f t="shared" si="408"/>
        <v>0</v>
      </c>
      <c r="Z6563">
        <f t="shared" si="409"/>
        <v>0</v>
      </c>
      <c r="AA6563" t="e">
        <f t="shared" si="410"/>
        <v>#DIV/0!</v>
      </c>
      <c r="AB6563" s="14" t="e">
        <f>1-(FORMULAS!$S$2-' DASHBOARD'!X6563)/FORMULAS!$S$2</f>
        <v>#N/A</v>
      </c>
      <c r="AC6563" t="e">
        <f t="shared" si="411"/>
        <v>#N/A</v>
      </c>
    </row>
    <row r="6564" spans="1:29" x14ac:dyDescent="0.2">
      <c r="A6564">
        <f>'RAW DATA'!A6564</f>
        <v>0</v>
      </c>
      <c r="B6564">
        <f>'RAW DATA'!G6564</f>
        <v>0</v>
      </c>
      <c r="C6564" t="e">
        <f>'RAW DATA'!#REF!</f>
        <v>#REF!</v>
      </c>
      <c r="D6564" t="e">
        <f>'RAW DATA'!#REF!</f>
        <v>#REF!</v>
      </c>
      <c r="E6564" t="e">
        <f>'RAW DATA'!#REF!</f>
        <v>#REF!</v>
      </c>
      <c r="F6564">
        <f>'RAW DATA'!H6564</f>
        <v>0</v>
      </c>
      <c r="G6564">
        <f>'RAW DATA'!I6564</f>
        <v>0</v>
      </c>
      <c r="H6564" t="e">
        <f>'RAW DATA'!#REF!</f>
        <v>#REF!</v>
      </c>
      <c r="I6564" t="e">
        <f>'RAW DATA'!#REF!</f>
        <v>#REF!</v>
      </c>
      <c r="J6564">
        <f>'RAW DATA'!J6564</f>
        <v>0</v>
      </c>
      <c r="K6564" t="e">
        <f>'RAW DATA'!#REF!</f>
        <v>#REF!</v>
      </c>
      <c r="L6564">
        <f>'RAW DATA'!P6564</f>
        <v>0</v>
      </c>
      <c r="M6564">
        <f>'RAW DATA'!Q6564</f>
        <v>0</v>
      </c>
      <c r="N6564">
        <f>'RAW DATA'!R6564</f>
        <v>0</v>
      </c>
      <c r="O6564">
        <f>'RAW DATA'!S6564</f>
        <v>0</v>
      </c>
      <c r="P6564">
        <f>'RAW DATA'!T6564</f>
        <v>0</v>
      </c>
      <c r="Q6564">
        <f>'RAW DATA'!U6564</f>
        <v>0</v>
      </c>
      <c r="R6564">
        <f>'RAW DATA'!V6564</f>
        <v>0</v>
      </c>
      <c r="S6564" t="e">
        <f>'RAW DATA'!#REF!</f>
        <v>#REF!</v>
      </c>
      <c r="T6564">
        <f>'RAW DATA'!W6564</f>
        <v>0</v>
      </c>
      <c r="U6564">
        <f>'RAW DATA'!X6564</f>
        <v>0</v>
      </c>
      <c r="V6564">
        <f>'RAW DATA'!Y6564</f>
        <v>0</v>
      </c>
      <c r="W6564" t="e">
        <f>IF(' DASHBOARD'!K6564&gt;=60,FORMULAS!$D$3,IF(' DASHBOARD'!K6564&gt;=55,FORMULAS!$E$3,IF(' DASHBOARD'!K6564&gt;=50,FORMULAS!$F$3,IF(' DASHBOARD'!K6564&gt;=40,FORMULAS!$G$3,IF(' DASHBOARD'!K6564&gt;=30,FORMULAS!$H$3,IF(K6564&gt;=20,FORMULAS!$I$3,IF(' DASHBOARD'!K6564&gt;=16,FORMULAS!$J$3)))))))</f>
        <v>#REF!</v>
      </c>
      <c r="X6564" t="e">
        <f>INDEX(FORMULAS!$D$4:$J$10,MATCH('RAW DATA'!A6564,FORMULAS!$A$4:$A$10,0),MATCH(' DASHBOARD'!W6564,FORMULAS!$D$3:$J$3,0))</f>
        <v>#N/A</v>
      </c>
      <c r="Y6564">
        <f t="shared" si="408"/>
        <v>0</v>
      </c>
      <c r="Z6564">
        <f t="shared" si="409"/>
        <v>0</v>
      </c>
      <c r="AA6564" t="e">
        <f t="shared" si="410"/>
        <v>#DIV/0!</v>
      </c>
      <c r="AB6564" s="14" t="e">
        <f>1-(FORMULAS!$S$2-' DASHBOARD'!X6564)/FORMULAS!$S$2</f>
        <v>#N/A</v>
      </c>
      <c r="AC6564" t="e">
        <f t="shared" si="411"/>
        <v>#N/A</v>
      </c>
    </row>
    <row r="6565" spans="1:29" x14ac:dyDescent="0.2">
      <c r="A6565">
        <f>'RAW DATA'!A6565</f>
        <v>0</v>
      </c>
      <c r="B6565">
        <f>'RAW DATA'!G6565</f>
        <v>0</v>
      </c>
      <c r="C6565" t="e">
        <f>'RAW DATA'!#REF!</f>
        <v>#REF!</v>
      </c>
      <c r="D6565" t="e">
        <f>'RAW DATA'!#REF!</f>
        <v>#REF!</v>
      </c>
      <c r="E6565" t="e">
        <f>'RAW DATA'!#REF!</f>
        <v>#REF!</v>
      </c>
      <c r="F6565">
        <f>'RAW DATA'!H6565</f>
        <v>0</v>
      </c>
      <c r="G6565">
        <f>'RAW DATA'!I6565</f>
        <v>0</v>
      </c>
      <c r="H6565" t="e">
        <f>'RAW DATA'!#REF!</f>
        <v>#REF!</v>
      </c>
      <c r="I6565" t="e">
        <f>'RAW DATA'!#REF!</f>
        <v>#REF!</v>
      </c>
      <c r="J6565">
        <f>'RAW DATA'!J6565</f>
        <v>0</v>
      </c>
      <c r="K6565" t="e">
        <f>'RAW DATA'!#REF!</f>
        <v>#REF!</v>
      </c>
      <c r="L6565">
        <f>'RAW DATA'!P6565</f>
        <v>0</v>
      </c>
      <c r="M6565">
        <f>'RAW DATA'!Q6565</f>
        <v>0</v>
      </c>
      <c r="N6565">
        <f>'RAW DATA'!R6565</f>
        <v>0</v>
      </c>
      <c r="O6565">
        <f>'RAW DATA'!S6565</f>
        <v>0</v>
      </c>
      <c r="P6565">
        <f>'RAW DATA'!T6565</f>
        <v>0</v>
      </c>
      <c r="Q6565">
        <f>'RAW DATA'!U6565</f>
        <v>0</v>
      </c>
      <c r="R6565">
        <f>'RAW DATA'!V6565</f>
        <v>0</v>
      </c>
      <c r="S6565" t="e">
        <f>'RAW DATA'!#REF!</f>
        <v>#REF!</v>
      </c>
      <c r="T6565">
        <f>'RAW DATA'!W6565</f>
        <v>0</v>
      </c>
      <c r="U6565">
        <f>'RAW DATA'!X6565</f>
        <v>0</v>
      </c>
      <c r="V6565">
        <f>'RAW DATA'!Y6565</f>
        <v>0</v>
      </c>
      <c r="W6565" t="e">
        <f>IF(' DASHBOARD'!K6565&gt;=60,FORMULAS!$D$3,IF(' DASHBOARD'!K6565&gt;=55,FORMULAS!$E$3,IF(' DASHBOARD'!K6565&gt;=50,FORMULAS!$F$3,IF(' DASHBOARD'!K6565&gt;=40,FORMULAS!$G$3,IF(' DASHBOARD'!K6565&gt;=30,FORMULAS!$H$3,IF(K6565&gt;=20,FORMULAS!$I$3,IF(' DASHBOARD'!K6565&gt;=16,FORMULAS!$J$3)))))))</f>
        <v>#REF!</v>
      </c>
      <c r="X6565" t="e">
        <f>INDEX(FORMULAS!$D$4:$J$10,MATCH('RAW DATA'!A6565,FORMULAS!$A$4:$A$10,0),MATCH(' DASHBOARD'!W6565,FORMULAS!$D$3:$J$3,0))</f>
        <v>#N/A</v>
      </c>
      <c r="Y6565">
        <f t="shared" si="408"/>
        <v>0</v>
      </c>
      <c r="Z6565">
        <f t="shared" si="409"/>
        <v>0</v>
      </c>
      <c r="AA6565" t="e">
        <f t="shared" si="410"/>
        <v>#DIV/0!</v>
      </c>
      <c r="AB6565" s="14" t="e">
        <f>1-(FORMULAS!$S$2-' DASHBOARD'!X6565)/FORMULAS!$S$2</f>
        <v>#N/A</v>
      </c>
      <c r="AC6565" t="e">
        <f t="shared" si="411"/>
        <v>#N/A</v>
      </c>
    </row>
    <row r="6566" spans="1:29" x14ac:dyDescent="0.2">
      <c r="A6566">
        <f>'RAW DATA'!A6566</f>
        <v>0</v>
      </c>
      <c r="B6566">
        <f>'RAW DATA'!G6566</f>
        <v>0</v>
      </c>
      <c r="C6566" t="e">
        <f>'RAW DATA'!#REF!</f>
        <v>#REF!</v>
      </c>
      <c r="D6566" t="e">
        <f>'RAW DATA'!#REF!</f>
        <v>#REF!</v>
      </c>
      <c r="E6566" t="e">
        <f>'RAW DATA'!#REF!</f>
        <v>#REF!</v>
      </c>
      <c r="F6566">
        <f>'RAW DATA'!H6566</f>
        <v>0</v>
      </c>
      <c r="G6566">
        <f>'RAW DATA'!I6566</f>
        <v>0</v>
      </c>
      <c r="H6566" t="e">
        <f>'RAW DATA'!#REF!</f>
        <v>#REF!</v>
      </c>
      <c r="I6566" t="e">
        <f>'RAW DATA'!#REF!</f>
        <v>#REF!</v>
      </c>
      <c r="J6566">
        <f>'RAW DATA'!J6566</f>
        <v>0</v>
      </c>
      <c r="K6566" t="e">
        <f>'RAW DATA'!#REF!</f>
        <v>#REF!</v>
      </c>
      <c r="L6566">
        <f>'RAW DATA'!P6566</f>
        <v>0</v>
      </c>
      <c r="M6566">
        <f>'RAW DATA'!Q6566</f>
        <v>0</v>
      </c>
      <c r="N6566">
        <f>'RAW DATA'!R6566</f>
        <v>0</v>
      </c>
      <c r="O6566">
        <f>'RAW DATA'!S6566</f>
        <v>0</v>
      </c>
      <c r="P6566">
        <f>'RAW DATA'!T6566</f>
        <v>0</v>
      </c>
      <c r="Q6566">
        <f>'RAW DATA'!U6566</f>
        <v>0</v>
      </c>
      <c r="R6566">
        <f>'RAW DATA'!V6566</f>
        <v>0</v>
      </c>
      <c r="S6566" t="e">
        <f>'RAW DATA'!#REF!</f>
        <v>#REF!</v>
      </c>
      <c r="T6566">
        <f>'RAW DATA'!W6566</f>
        <v>0</v>
      </c>
      <c r="U6566">
        <f>'RAW DATA'!X6566</f>
        <v>0</v>
      </c>
      <c r="V6566">
        <f>'RAW DATA'!Y6566</f>
        <v>0</v>
      </c>
      <c r="W6566" t="e">
        <f>IF(' DASHBOARD'!K6566&gt;=60,FORMULAS!$D$3,IF(' DASHBOARD'!K6566&gt;=55,FORMULAS!$E$3,IF(' DASHBOARD'!K6566&gt;=50,FORMULAS!$F$3,IF(' DASHBOARD'!K6566&gt;=40,FORMULAS!$G$3,IF(' DASHBOARD'!K6566&gt;=30,FORMULAS!$H$3,IF(K6566&gt;=20,FORMULAS!$I$3,IF(' DASHBOARD'!K6566&gt;=16,FORMULAS!$J$3)))))))</f>
        <v>#REF!</v>
      </c>
      <c r="X6566" t="e">
        <f>INDEX(FORMULAS!$D$4:$J$10,MATCH('RAW DATA'!A6566,FORMULAS!$A$4:$A$10,0),MATCH(' DASHBOARD'!W6566,FORMULAS!$D$3:$J$3,0))</f>
        <v>#N/A</v>
      </c>
      <c r="Y6566">
        <f t="shared" si="408"/>
        <v>0</v>
      </c>
      <c r="Z6566">
        <f t="shared" si="409"/>
        <v>0</v>
      </c>
      <c r="AA6566" t="e">
        <f t="shared" si="410"/>
        <v>#DIV/0!</v>
      </c>
      <c r="AB6566" s="14" t="e">
        <f>1-(FORMULAS!$S$2-' DASHBOARD'!X6566)/FORMULAS!$S$2</f>
        <v>#N/A</v>
      </c>
      <c r="AC6566" t="e">
        <f t="shared" si="411"/>
        <v>#N/A</v>
      </c>
    </row>
    <row r="6567" spans="1:29" x14ac:dyDescent="0.2">
      <c r="A6567">
        <f>'RAW DATA'!A6567</f>
        <v>0</v>
      </c>
      <c r="B6567">
        <f>'RAW DATA'!G6567</f>
        <v>0</v>
      </c>
      <c r="C6567" t="e">
        <f>'RAW DATA'!#REF!</f>
        <v>#REF!</v>
      </c>
      <c r="D6567" t="e">
        <f>'RAW DATA'!#REF!</f>
        <v>#REF!</v>
      </c>
      <c r="E6567" t="e">
        <f>'RAW DATA'!#REF!</f>
        <v>#REF!</v>
      </c>
      <c r="F6567">
        <f>'RAW DATA'!H6567</f>
        <v>0</v>
      </c>
      <c r="G6567">
        <f>'RAW DATA'!I6567</f>
        <v>0</v>
      </c>
      <c r="H6567" t="e">
        <f>'RAW DATA'!#REF!</f>
        <v>#REF!</v>
      </c>
      <c r="I6567" t="e">
        <f>'RAW DATA'!#REF!</f>
        <v>#REF!</v>
      </c>
      <c r="J6567">
        <f>'RAW DATA'!J6567</f>
        <v>0</v>
      </c>
      <c r="K6567" t="e">
        <f>'RAW DATA'!#REF!</f>
        <v>#REF!</v>
      </c>
      <c r="L6567">
        <f>'RAW DATA'!P6567</f>
        <v>0</v>
      </c>
      <c r="M6567">
        <f>'RAW DATA'!Q6567</f>
        <v>0</v>
      </c>
      <c r="N6567">
        <f>'RAW DATA'!R6567</f>
        <v>0</v>
      </c>
      <c r="O6567">
        <f>'RAW DATA'!S6567</f>
        <v>0</v>
      </c>
      <c r="P6567">
        <f>'RAW DATA'!T6567</f>
        <v>0</v>
      </c>
      <c r="Q6567">
        <f>'RAW DATA'!U6567</f>
        <v>0</v>
      </c>
      <c r="R6567">
        <f>'RAW DATA'!V6567</f>
        <v>0</v>
      </c>
      <c r="S6567" t="e">
        <f>'RAW DATA'!#REF!</f>
        <v>#REF!</v>
      </c>
      <c r="T6567">
        <f>'RAW DATA'!W6567</f>
        <v>0</v>
      </c>
      <c r="U6567">
        <f>'RAW DATA'!X6567</f>
        <v>0</v>
      </c>
      <c r="V6567">
        <f>'RAW DATA'!Y6567</f>
        <v>0</v>
      </c>
      <c r="W6567" t="e">
        <f>IF(' DASHBOARD'!K6567&gt;=60,FORMULAS!$D$3,IF(' DASHBOARD'!K6567&gt;=55,FORMULAS!$E$3,IF(' DASHBOARD'!K6567&gt;=50,FORMULAS!$F$3,IF(' DASHBOARD'!K6567&gt;=40,FORMULAS!$G$3,IF(' DASHBOARD'!K6567&gt;=30,FORMULAS!$H$3,IF(K6567&gt;=20,FORMULAS!$I$3,IF(' DASHBOARD'!K6567&gt;=16,FORMULAS!$J$3)))))))</f>
        <v>#REF!</v>
      </c>
      <c r="X6567" t="e">
        <f>INDEX(FORMULAS!$D$4:$J$10,MATCH('RAW DATA'!A6567,FORMULAS!$A$4:$A$10,0),MATCH(' DASHBOARD'!W6567,FORMULAS!$D$3:$J$3,0))</f>
        <v>#N/A</v>
      </c>
      <c r="Y6567">
        <f t="shared" si="408"/>
        <v>0</v>
      </c>
      <c r="Z6567">
        <f t="shared" si="409"/>
        <v>0</v>
      </c>
      <c r="AA6567" t="e">
        <f t="shared" si="410"/>
        <v>#DIV/0!</v>
      </c>
      <c r="AB6567" s="14" t="e">
        <f>1-(FORMULAS!$S$2-' DASHBOARD'!X6567)/FORMULAS!$S$2</f>
        <v>#N/A</v>
      </c>
      <c r="AC6567" t="e">
        <f t="shared" si="411"/>
        <v>#N/A</v>
      </c>
    </row>
    <row r="6568" spans="1:29" x14ac:dyDescent="0.2">
      <c r="A6568">
        <f>'RAW DATA'!A6568</f>
        <v>0</v>
      </c>
      <c r="B6568">
        <f>'RAW DATA'!G6568</f>
        <v>0</v>
      </c>
      <c r="C6568" t="e">
        <f>'RAW DATA'!#REF!</f>
        <v>#REF!</v>
      </c>
      <c r="D6568" t="e">
        <f>'RAW DATA'!#REF!</f>
        <v>#REF!</v>
      </c>
      <c r="E6568" t="e">
        <f>'RAW DATA'!#REF!</f>
        <v>#REF!</v>
      </c>
      <c r="F6568">
        <f>'RAW DATA'!H6568</f>
        <v>0</v>
      </c>
      <c r="G6568">
        <f>'RAW DATA'!I6568</f>
        <v>0</v>
      </c>
      <c r="H6568" t="e">
        <f>'RAW DATA'!#REF!</f>
        <v>#REF!</v>
      </c>
      <c r="I6568" t="e">
        <f>'RAW DATA'!#REF!</f>
        <v>#REF!</v>
      </c>
      <c r="J6568">
        <f>'RAW DATA'!J6568</f>
        <v>0</v>
      </c>
      <c r="K6568" t="e">
        <f>'RAW DATA'!#REF!</f>
        <v>#REF!</v>
      </c>
      <c r="L6568">
        <f>'RAW DATA'!P6568</f>
        <v>0</v>
      </c>
      <c r="M6568">
        <f>'RAW DATA'!Q6568</f>
        <v>0</v>
      </c>
      <c r="N6568">
        <f>'RAW DATA'!R6568</f>
        <v>0</v>
      </c>
      <c r="O6568">
        <f>'RAW DATA'!S6568</f>
        <v>0</v>
      </c>
      <c r="P6568">
        <f>'RAW DATA'!T6568</f>
        <v>0</v>
      </c>
      <c r="Q6568">
        <f>'RAW DATA'!U6568</f>
        <v>0</v>
      </c>
      <c r="R6568">
        <f>'RAW DATA'!V6568</f>
        <v>0</v>
      </c>
      <c r="S6568" t="e">
        <f>'RAW DATA'!#REF!</f>
        <v>#REF!</v>
      </c>
      <c r="T6568">
        <f>'RAW DATA'!W6568</f>
        <v>0</v>
      </c>
      <c r="U6568">
        <f>'RAW DATA'!X6568</f>
        <v>0</v>
      </c>
      <c r="V6568">
        <f>'RAW DATA'!Y6568</f>
        <v>0</v>
      </c>
      <c r="W6568" t="e">
        <f>IF(' DASHBOARD'!K6568&gt;=60,FORMULAS!$D$3,IF(' DASHBOARD'!K6568&gt;=55,FORMULAS!$E$3,IF(' DASHBOARD'!K6568&gt;=50,FORMULAS!$F$3,IF(' DASHBOARD'!K6568&gt;=40,FORMULAS!$G$3,IF(' DASHBOARD'!K6568&gt;=30,FORMULAS!$H$3,IF(K6568&gt;=20,FORMULAS!$I$3,IF(' DASHBOARD'!K6568&gt;=16,FORMULAS!$J$3)))))))</f>
        <v>#REF!</v>
      </c>
      <c r="X6568" t="e">
        <f>INDEX(FORMULAS!$D$4:$J$10,MATCH('RAW DATA'!A6568,FORMULAS!$A$4:$A$10,0),MATCH(' DASHBOARD'!W6568,FORMULAS!$D$3:$J$3,0))</f>
        <v>#N/A</v>
      </c>
      <c r="Y6568">
        <f t="shared" si="408"/>
        <v>0</v>
      </c>
      <c r="Z6568">
        <f t="shared" si="409"/>
        <v>0</v>
      </c>
      <c r="AA6568" t="e">
        <f t="shared" si="410"/>
        <v>#DIV/0!</v>
      </c>
      <c r="AB6568" s="14" t="e">
        <f>1-(FORMULAS!$S$2-' DASHBOARD'!X6568)/FORMULAS!$S$2</f>
        <v>#N/A</v>
      </c>
      <c r="AC6568" t="e">
        <f t="shared" si="411"/>
        <v>#N/A</v>
      </c>
    </row>
    <row r="6569" spans="1:29" x14ac:dyDescent="0.2">
      <c r="A6569">
        <f>'RAW DATA'!A6569</f>
        <v>0</v>
      </c>
      <c r="B6569">
        <f>'RAW DATA'!G6569</f>
        <v>0</v>
      </c>
      <c r="C6569" t="e">
        <f>'RAW DATA'!#REF!</f>
        <v>#REF!</v>
      </c>
      <c r="D6569" t="e">
        <f>'RAW DATA'!#REF!</f>
        <v>#REF!</v>
      </c>
      <c r="E6569" t="e">
        <f>'RAW DATA'!#REF!</f>
        <v>#REF!</v>
      </c>
      <c r="F6569">
        <f>'RAW DATA'!H6569</f>
        <v>0</v>
      </c>
      <c r="G6569">
        <f>'RAW DATA'!I6569</f>
        <v>0</v>
      </c>
      <c r="H6569" t="e">
        <f>'RAW DATA'!#REF!</f>
        <v>#REF!</v>
      </c>
      <c r="I6569" t="e">
        <f>'RAW DATA'!#REF!</f>
        <v>#REF!</v>
      </c>
      <c r="J6569">
        <f>'RAW DATA'!J6569</f>
        <v>0</v>
      </c>
      <c r="K6569" t="e">
        <f>'RAW DATA'!#REF!</f>
        <v>#REF!</v>
      </c>
      <c r="L6569">
        <f>'RAW DATA'!P6569</f>
        <v>0</v>
      </c>
      <c r="M6569">
        <f>'RAW DATA'!Q6569</f>
        <v>0</v>
      </c>
      <c r="N6569">
        <f>'RAW DATA'!R6569</f>
        <v>0</v>
      </c>
      <c r="O6569">
        <f>'RAW DATA'!S6569</f>
        <v>0</v>
      </c>
      <c r="P6569">
        <f>'RAW DATA'!T6569</f>
        <v>0</v>
      </c>
      <c r="Q6569">
        <f>'RAW DATA'!U6569</f>
        <v>0</v>
      </c>
      <c r="R6569">
        <f>'RAW DATA'!V6569</f>
        <v>0</v>
      </c>
      <c r="S6569" t="e">
        <f>'RAW DATA'!#REF!</f>
        <v>#REF!</v>
      </c>
      <c r="T6569">
        <f>'RAW DATA'!W6569</f>
        <v>0</v>
      </c>
      <c r="U6569">
        <f>'RAW DATA'!X6569</f>
        <v>0</v>
      </c>
      <c r="V6569">
        <f>'RAW DATA'!Y6569</f>
        <v>0</v>
      </c>
      <c r="W6569" t="e">
        <f>IF(' DASHBOARD'!K6569&gt;=60,FORMULAS!$D$3,IF(' DASHBOARD'!K6569&gt;=55,FORMULAS!$E$3,IF(' DASHBOARD'!K6569&gt;=50,FORMULAS!$F$3,IF(' DASHBOARD'!K6569&gt;=40,FORMULAS!$G$3,IF(' DASHBOARD'!K6569&gt;=30,FORMULAS!$H$3,IF(K6569&gt;=20,FORMULAS!$I$3,IF(' DASHBOARD'!K6569&gt;=16,FORMULAS!$J$3)))))))</f>
        <v>#REF!</v>
      </c>
      <c r="X6569" t="e">
        <f>INDEX(FORMULAS!$D$4:$J$10,MATCH('RAW DATA'!A6569,FORMULAS!$A$4:$A$10,0),MATCH(' DASHBOARD'!W6569,FORMULAS!$D$3:$J$3,0))</f>
        <v>#N/A</v>
      </c>
      <c r="Y6569">
        <f t="shared" si="408"/>
        <v>0</v>
      </c>
      <c r="Z6569">
        <f t="shared" si="409"/>
        <v>0</v>
      </c>
      <c r="AA6569" t="e">
        <f t="shared" si="410"/>
        <v>#DIV/0!</v>
      </c>
      <c r="AB6569" s="14" t="e">
        <f>1-(FORMULAS!$S$2-' DASHBOARD'!X6569)/FORMULAS!$S$2</f>
        <v>#N/A</v>
      </c>
      <c r="AC6569" t="e">
        <f t="shared" si="411"/>
        <v>#N/A</v>
      </c>
    </row>
    <row r="6570" spans="1:29" x14ac:dyDescent="0.2">
      <c r="A6570">
        <f>'RAW DATA'!A6570</f>
        <v>0</v>
      </c>
      <c r="B6570">
        <f>'RAW DATA'!G6570</f>
        <v>0</v>
      </c>
      <c r="C6570" t="e">
        <f>'RAW DATA'!#REF!</f>
        <v>#REF!</v>
      </c>
      <c r="D6570" t="e">
        <f>'RAW DATA'!#REF!</f>
        <v>#REF!</v>
      </c>
      <c r="E6570" t="e">
        <f>'RAW DATA'!#REF!</f>
        <v>#REF!</v>
      </c>
      <c r="F6570">
        <f>'RAW DATA'!H6570</f>
        <v>0</v>
      </c>
      <c r="G6570">
        <f>'RAW DATA'!I6570</f>
        <v>0</v>
      </c>
      <c r="H6570" t="e">
        <f>'RAW DATA'!#REF!</f>
        <v>#REF!</v>
      </c>
      <c r="I6570" t="e">
        <f>'RAW DATA'!#REF!</f>
        <v>#REF!</v>
      </c>
      <c r="J6570">
        <f>'RAW DATA'!J6570</f>
        <v>0</v>
      </c>
      <c r="K6570" t="e">
        <f>'RAW DATA'!#REF!</f>
        <v>#REF!</v>
      </c>
      <c r="L6570">
        <f>'RAW DATA'!P6570</f>
        <v>0</v>
      </c>
      <c r="M6570">
        <f>'RAW DATA'!Q6570</f>
        <v>0</v>
      </c>
      <c r="N6570">
        <f>'RAW DATA'!R6570</f>
        <v>0</v>
      </c>
      <c r="O6570">
        <f>'RAW DATA'!S6570</f>
        <v>0</v>
      </c>
      <c r="P6570">
        <f>'RAW DATA'!T6570</f>
        <v>0</v>
      </c>
      <c r="Q6570">
        <f>'RAW DATA'!U6570</f>
        <v>0</v>
      </c>
      <c r="R6570">
        <f>'RAW DATA'!V6570</f>
        <v>0</v>
      </c>
      <c r="S6570" t="e">
        <f>'RAW DATA'!#REF!</f>
        <v>#REF!</v>
      </c>
      <c r="T6570">
        <f>'RAW DATA'!W6570</f>
        <v>0</v>
      </c>
      <c r="U6570">
        <f>'RAW DATA'!X6570</f>
        <v>0</v>
      </c>
      <c r="V6570">
        <f>'RAW DATA'!Y6570</f>
        <v>0</v>
      </c>
      <c r="W6570" t="e">
        <f>IF(' DASHBOARD'!K6570&gt;=60,FORMULAS!$D$3,IF(' DASHBOARD'!K6570&gt;=55,FORMULAS!$E$3,IF(' DASHBOARD'!K6570&gt;=50,FORMULAS!$F$3,IF(' DASHBOARD'!K6570&gt;=40,FORMULAS!$G$3,IF(' DASHBOARD'!K6570&gt;=30,FORMULAS!$H$3,IF(K6570&gt;=20,FORMULAS!$I$3,IF(' DASHBOARD'!K6570&gt;=16,FORMULAS!$J$3)))))))</f>
        <v>#REF!</v>
      </c>
      <c r="X6570" t="e">
        <f>INDEX(FORMULAS!$D$4:$J$10,MATCH('RAW DATA'!A6570,FORMULAS!$A$4:$A$10,0),MATCH(' DASHBOARD'!W6570,FORMULAS!$D$3:$J$3,0))</f>
        <v>#N/A</v>
      </c>
      <c r="Y6570">
        <f t="shared" si="408"/>
        <v>0</v>
      </c>
      <c r="Z6570">
        <f t="shared" si="409"/>
        <v>0</v>
      </c>
      <c r="AA6570" t="e">
        <f t="shared" si="410"/>
        <v>#DIV/0!</v>
      </c>
      <c r="AB6570" s="14" t="e">
        <f>1-(FORMULAS!$S$2-' DASHBOARD'!X6570)/FORMULAS!$S$2</f>
        <v>#N/A</v>
      </c>
      <c r="AC6570" t="e">
        <f t="shared" si="411"/>
        <v>#N/A</v>
      </c>
    </row>
    <row r="6571" spans="1:29" x14ac:dyDescent="0.2">
      <c r="A6571">
        <f>'RAW DATA'!A6571</f>
        <v>0</v>
      </c>
      <c r="B6571">
        <f>'RAW DATA'!G6571</f>
        <v>0</v>
      </c>
      <c r="C6571" t="e">
        <f>'RAW DATA'!#REF!</f>
        <v>#REF!</v>
      </c>
      <c r="D6571" t="e">
        <f>'RAW DATA'!#REF!</f>
        <v>#REF!</v>
      </c>
      <c r="E6571" t="e">
        <f>'RAW DATA'!#REF!</f>
        <v>#REF!</v>
      </c>
      <c r="F6571">
        <f>'RAW DATA'!H6571</f>
        <v>0</v>
      </c>
      <c r="G6571">
        <f>'RAW DATA'!I6571</f>
        <v>0</v>
      </c>
      <c r="H6571" t="e">
        <f>'RAW DATA'!#REF!</f>
        <v>#REF!</v>
      </c>
      <c r="I6571" t="e">
        <f>'RAW DATA'!#REF!</f>
        <v>#REF!</v>
      </c>
      <c r="J6571">
        <f>'RAW DATA'!J6571</f>
        <v>0</v>
      </c>
      <c r="K6571" t="e">
        <f>'RAW DATA'!#REF!</f>
        <v>#REF!</v>
      </c>
      <c r="L6571">
        <f>'RAW DATA'!P6571</f>
        <v>0</v>
      </c>
      <c r="M6571">
        <f>'RAW DATA'!Q6571</f>
        <v>0</v>
      </c>
      <c r="N6571">
        <f>'RAW DATA'!R6571</f>
        <v>0</v>
      </c>
      <c r="O6571">
        <f>'RAW DATA'!S6571</f>
        <v>0</v>
      </c>
      <c r="P6571">
        <f>'RAW DATA'!T6571</f>
        <v>0</v>
      </c>
      <c r="Q6571">
        <f>'RAW DATA'!U6571</f>
        <v>0</v>
      </c>
      <c r="R6571">
        <f>'RAW DATA'!V6571</f>
        <v>0</v>
      </c>
      <c r="S6571" t="e">
        <f>'RAW DATA'!#REF!</f>
        <v>#REF!</v>
      </c>
      <c r="T6571">
        <f>'RAW DATA'!W6571</f>
        <v>0</v>
      </c>
      <c r="U6571">
        <f>'RAW DATA'!X6571</f>
        <v>0</v>
      </c>
      <c r="V6571">
        <f>'RAW DATA'!Y6571</f>
        <v>0</v>
      </c>
      <c r="W6571" t="e">
        <f>IF(' DASHBOARD'!K6571&gt;=60,FORMULAS!$D$3,IF(' DASHBOARD'!K6571&gt;=55,FORMULAS!$E$3,IF(' DASHBOARD'!K6571&gt;=50,FORMULAS!$F$3,IF(' DASHBOARD'!K6571&gt;=40,FORMULAS!$G$3,IF(' DASHBOARD'!K6571&gt;=30,FORMULAS!$H$3,IF(K6571&gt;=20,FORMULAS!$I$3,IF(' DASHBOARD'!K6571&gt;=16,FORMULAS!$J$3)))))))</f>
        <v>#REF!</v>
      </c>
      <c r="X6571" t="e">
        <f>INDEX(FORMULAS!$D$4:$J$10,MATCH('RAW DATA'!A6571,FORMULAS!$A$4:$A$10,0),MATCH(' DASHBOARD'!W6571,FORMULAS!$D$3:$J$3,0))</f>
        <v>#N/A</v>
      </c>
      <c r="Y6571">
        <f t="shared" si="408"/>
        <v>0</v>
      </c>
      <c r="Z6571">
        <f t="shared" si="409"/>
        <v>0</v>
      </c>
      <c r="AA6571" t="e">
        <f t="shared" si="410"/>
        <v>#DIV/0!</v>
      </c>
      <c r="AB6571" s="14" t="e">
        <f>1-(FORMULAS!$S$2-' DASHBOARD'!X6571)/FORMULAS!$S$2</f>
        <v>#N/A</v>
      </c>
      <c r="AC6571" t="e">
        <f t="shared" si="411"/>
        <v>#N/A</v>
      </c>
    </row>
    <row r="6572" spans="1:29" x14ac:dyDescent="0.2">
      <c r="A6572">
        <f>'RAW DATA'!A6572</f>
        <v>0</v>
      </c>
      <c r="B6572">
        <f>'RAW DATA'!G6572</f>
        <v>0</v>
      </c>
      <c r="C6572" t="e">
        <f>'RAW DATA'!#REF!</f>
        <v>#REF!</v>
      </c>
      <c r="D6572" t="e">
        <f>'RAW DATA'!#REF!</f>
        <v>#REF!</v>
      </c>
      <c r="E6572" t="e">
        <f>'RAW DATA'!#REF!</f>
        <v>#REF!</v>
      </c>
      <c r="F6572">
        <f>'RAW DATA'!H6572</f>
        <v>0</v>
      </c>
      <c r="G6572">
        <f>'RAW DATA'!I6572</f>
        <v>0</v>
      </c>
      <c r="H6572" t="e">
        <f>'RAW DATA'!#REF!</f>
        <v>#REF!</v>
      </c>
      <c r="I6572" t="e">
        <f>'RAW DATA'!#REF!</f>
        <v>#REF!</v>
      </c>
      <c r="J6572">
        <f>'RAW DATA'!J6572</f>
        <v>0</v>
      </c>
      <c r="K6572" t="e">
        <f>'RAW DATA'!#REF!</f>
        <v>#REF!</v>
      </c>
      <c r="L6572">
        <f>'RAW DATA'!P6572</f>
        <v>0</v>
      </c>
      <c r="M6572">
        <f>'RAW DATA'!Q6572</f>
        <v>0</v>
      </c>
      <c r="N6572">
        <f>'RAW DATA'!R6572</f>
        <v>0</v>
      </c>
      <c r="O6572">
        <f>'RAW DATA'!S6572</f>
        <v>0</v>
      </c>
      <c r="P6572">
        <f>'RAW DATA'!T6572</f>
        <v>0</v>
      </c>
      <c r="Q6572">
        <f>'RAW DATA'!U6572</f>
        <v>0</v>
      </c>
      <c r="R6572">
        <f>'RAW DATA'!V6572</f>
        <v>0</v>
      </c>
      <c r="S6572" t="e">
        <f>'RAW DATA'!#REF!</f>
        <v>#REF!</v>
      </c>
      <c r="T6572">
        <f>'RAW DATA'!W6572</f>
        <v>0</v>
      </c>
      <c r="U6572">
        <f>'RAW DATA'!X6572</f>
        <v>0</v>
      </c>
      <c r="V6572">
        <f>'RAW DATA'!Y6572</f>
        <v>0</v>
      </c>
      <c r="W6572" t="e">
        <f>IF(' DASHBOARD'!K6572&gt;=60,FORMULAS!$D$3,IF(' DASHBOARD'!K6572&gt;=55,FORMULAS!$E$3,IF(' DASHBOARD'!K6572&gt;=50,FORMULAS!$F$3,IF(' DASHBOARD'!K6572&gt;=40,FORMULAS!$G$3,IF(' DASHBOARD'!K6572&gt;=30,FORMULAS!$H$3,IF(K6572&gt;=20,FORMULAS!$I$3,IF(' DASHBOARD'!K6572&gt;=16,FORMULAS!$J$3)))))))</f>
        <v>#REF!</v>
      </c>
      <c r="X6572" t="e">
        <f>INDEX(FORMULAS!$D$4:$J$10,MATCH('RAW DATA'!A6572,FORMULAS!$A$4:$A$10,0),MATCH(' DASHBOARD'!W6572,FORMULAS!$D$3:$J$3,0))</f>
        <v>#N/A</v>
      </c>
      <c r="Y6572">
        <f t="shared" si="408"/>
        <v>0</v>
      </c>
      <c r="Z6572">
        <f t="shared" si="409"/>
        <v>0</v>
      </c>
      <c r="AA6572" t="e">
        <f t="shared" si="410"/>
        <v>#DIV/0!</v>
      </c>
      <c r="AB6572" s="14" t="e">
        <f>1-(FORMULAS!$S$2-' DASHBOARD'!X6572)/FORMULAS!$S$2</f>
        <v>#N/A</v>
      </c>
      <c r="AC6572" t="e">
        <f t="shared" si="411"/>
        <v>#N/A</v>
      </c>
    </row>
    <row r="6573" spans="1:29" x14ac:dyDescent="0.2">
      <c r="A6573">
        <f>'RAW DATA'!A6573</f>
        <v>0</v>
      </c>
      <c r="B6573">
        <f>'RAW DATA'!G6573</f>
        <v>0</v>
      </c>
      <c r="C6573" t="e">
        <f>'RAW DATA'!#REF!</f>
        <v>#REF!</v>
      </c>
      <c r="D6573" t="e">
        <f>'RAW DATA'!#REF!</f>
        <v>#REF!</v>
      </c>
      <c r="E6573" t="e">
        <f>'RAW DATA'!#REF!</f>
        <v>#REF!</v>
      </c>
      <c r="F6573">
        <f>'RAW DATA'!H6573</f>
        <v>0</v>
      </c>
      <c r="G6573">
        <f>'RAW DATA'!I6573</f>
        <v>0</v>
      </c>
      <c r="H6573" t="e">
        <f>'RAW DATA'!#REF!</f>
        <v>#REF!</v>
      </c>
      <c r="I6573" t="e">
        <f>'RAW DATA'!#REF!</f>
        <v>#REF!</v>
      </c>
      <c r="J6573">
        <f>'RAW DATA'!J6573</f>
        <v>0</v>
      </c>
      <c r="K6573" t="e">
        <f>'RAW DATA'!#REF!</f>
        <v>#REF!</v>
      </c>
      <c r="L6573">
        <f>'RAW DATA'!P6573</f>
        <v>0</v>
      </c>
      <c r="M6573">
        <f>'RAW DATA'!Q6573</f>
        <v>0</v>
      </c>
      <c r="N6573">
        <f>'RAW DATA'!R6573</f>
        <v>0</v>
      </c>
      <c r="O6573">
        <f>'RAW DATA'!S6573</f>
        <v>0</v>
      </c>
      <c r="P6573">
        <f>'RAW DATA'!T6573</f>
        <v>0</v>
      </c>
      <c r="Q6573">
        <f>'RAW DATA'!U6573</f>
        <v>0</v>
      </c>
      <c r="R6573">
        <f>'RAW DATA'!V6573</f>
        <v>0</v>
      </c>
      <c r="S6573" t="e">
        <f>'RAW DATA'!#REF!</f>
        <v>#REF!</v>
      </c>
      <c r="T6573">
        <f>'RAW DATA'!W6573</f>
        <v>0</v>
      </c>
      <c r="U6573">
        <f>'RAW DATA'!X6573</f>
        <v>0</v>
      </c>
      <c r="V6573">
        <f>'RAW DATA'!Y6573</f>
        <v>0</v>
      </c>
      <c r="W6573" t="e">
        <f>IF(' DASHBOARD'!K6573&gt;=60,FORMULAS!$D$3,IF(' DASHBOARD'!K6573&gt;=55,FORMULAS!$E$3,IF(' DASHBOARD'!K6573&gt;=50,FORMULAS!$F$3,IF(' DASHBOARD'!K6573&gt;=40,FORMULAS!$G$3,IF(' DASHBOARD'!K6573&gt;=30,FORMULAS!$H$3,IF(K6573&gt;=20,FORMULAS!$I$3,IF(' DASHBOARD'!K6573&gt;=16,FORMULAS!$J$3)))))))</f>
        <v>#REF!</v>
      </c>
      <c r="X6573" t="e">
        <f>INDEX(FORMULAS!$D$4:$J$10,MATCH('RAW DATA'!A6573,FORMULAS!$A$4:$A$10,0),MATCH(' DASHBOARD'!W6573,FORMULAS!$D$3:$J$3,0))</f>
        <v>#N/A</v>
      </c>
      <c r="Y6573">
        <f t="shared" si="408"/>
        <v>0</v>
      </c>
      <c r="Z6573">
        <f t="shared" si="409"/>
        <v>0</v>
      </c>
      <c r="AA6573" t="e">
        <f t="shared" si="410"/>
        <v>#DIV/0!</v>
      </c>
      <c r="AB6573" s="14" t="e">
        <f>1-(FORMULAS!$S$2-' DASHBOARD'!X6573)/FORMULAS!$S$2</f>
        <v>#N/A</v>
      </c>
      <c r="AC6573" t="e">
        <f t="shared" si="411"/>
        <v>#N/A</v>
      </c>
    </row>
    <row r="6574" spans="1:29" x14ac:dyDescent="0.2">
      <c r="A6574">
        <f>'RAW DATA'!A6574</f>
        <v>0</v>
      </c>
      <c r="B6574">
        <f>'RAW DATA'!G6574</f>
        <v>0</v>
      </c>
      <c r="C6574" t="e">
        <f>'RAW DATA'!#REF!</f>
        <v>#REF!</v>
      </c>
      <c r="D6574" t="e">
        <f>'RAW DATA'!#REF!</f>
        <v>#REF!</v>
      </c>
      <c r="E6574" t="e">
        <f>'RAW DATA'!#REF!</f>
        <v>#REF!</v>
      </c>
      <c r="F6574">
        <f>'RAW DATA'!H6574</f>
        <v>0</v>
      </c>
      <c r="G6574">
        <f>'RAW DATA'!I6574</f>
        <v>0</v>
      </c>
      <c r="H6574" t="e">
        <f>'RAW DATA'!#REF!</f>
        <v>#REF!</v>
      </c>
      <c r="I6574" t="e">
        <f>'RAW DATA'!#REF!</f>
        <v>#REF!</v>
      </c>
      <c r="J6574">
        <f>'RAW DATA'!J6574</f>
        <v>0</v>
      </c>
      <c r="K6574" t="e">
        <f>'RAW DATA'!#REF!</f>
        <v>#REF!</v>
      </c>
      <c r="L6574">
        <f>'RAW DATA'!P6574</f>
        <v>0</v>
      </c>
      <c r="M6574">
        <f>'RAW DATA'!Q6574</f>
        <v>0</v>
      </c>
      <c r="N6574">
        <f>'RAW DATA'!R6574</f>
        <v>0</v>
      </c>
      <c r="O6574">
        <f>'RAW DATA'!S6574</f>
        <v>0</v>
      </c>
      <c r="P6574">
        <f>'RAW DATA'!T6574</f>
        <v>0</v>
      </c>
      <c r="Q6574">
        <f>'RAW DATA'!U6574</f>
        <v>0</v>
      </c>
      <c r="R6574">
        <f>'RAW DATA'!V6574</f>
        <v>0</v>
      </c>
      <c r="S6574" t="e">
        <f>'RAW DATA'!#REF!</f>
        <v>#REF!</v>
      </c>
      <c r="T6574">
        <f>'RAW DATA'!W6574</f>
        <v>0</v>
      </c>
      <c r="U6574">
        <f>'RAW DATA'!X6574</f>
        <v>0</v>
      </c>
      <c r="V6574">
        <f>'RAW DATA'!Y6574</f>
        <v>0</v>
      </c>
      <c r="W6574" t="e">
        <f>IF(' DASHBOARD'!K6574&gt;=60,FORMULAS!$D$3,IF(' DASHBOARD'!K6574&gt;=55,FORMULAS!$E$3,IF(' DASHBOARD'!K6574&gt;=50,FORMULAS!$F$3,IF(' DASHBOARD'!K6574&gt;=40,FORMULAS!$G$3,IF(' DASHBOARD'!K6574&gt;=30,FORMULAS!$H$3,IF(K6574&gt;=20,FORMULAS!$I$3,IF(' DASHBOARD'!K6574&gt;=16,FORMULAS!$J$3)))))))</f>
        <v>#REF!</v>
      </c>
      <c r="X6574" t="e">
        <f>INDEX(FORMULAS!$D$4:$J$10,MATCH('RAW DATA'!A6574,FORMULAS!$A$4:$A$10,0),MATCH(' DASHBOARD'!W6574,FORMULAS!$D$3:$J$3,0))</f>
        <v>#N/A</v>
      </c>
      <c r="Y6574">
        <f t="shared" si="408"/>
        <v>0</v>
      </c>
      <c r="Z6574">
        <f t="shared" si="409"/>
        <v>0</v>
      </c>
      <c r="AA6574" t="e">
        <f t="shared" si="410"/>
        <v>#DIV/0!</v>
      </c>
      <c r="AB6574" s="14" t="e">
        <f>1-(FORMULAS!$S$2-' DASHBOARD'!X6574)/FORMULAS!$S$2</f>
        <v>#N/A</v>
      </c>
      <c r="AC6574" t="e">
        <f t="shared" si="411"/>
        <v>#N/A</v>
      </c>
    </row>
    <row r="6575" spans="1:29" x14ac:dyDescent="0.2">
      <c r="A6575">
        <f>'RAW DATA'!A6575</f>
        <v>0</v>
      </c>
      <c r="B6575">
        <f>'RAW DATA'!G6575</f>
        <v>0</v>
      </c>
      <c r="C6575" t="e">
        <f>'RAW DATA'!#REF!</f>
        <v>#REF!</v>
      </c>
      <c r="D6575" t="e">
        <f>'RAW DATA'!#REF!</f>
        <v>#REF!</v>
      </c>
      <c r="E6575" t="e">
        <f>'RAW DATA'!#REF!</f>
        <v>#REF!</v>
      </c>
      <c r="F6575">
        <f>'RAW DATA'!H6575</f>
        <v>0</v>
      </c>
      <c r="G6575">
        <f>'RAW DATA'!I6575</f>
        <v>0</v>
      </c>
      <c r="H6575" t="e">
        <f>'RAW DATA'!#REF!</f>
        <v>#REF!</v>
      </c>
      <c r="I6575" t="e">
        <f>'RAW DATA'!#REF!</f>
        <v>#REF!</v>
      </c>
      <c r="J6575">
        <f>'RAW DATA'!J6575</f>
        <v>0</v>
      </c>
      <c r="K6575" t="e">
        <f>'RAW DATA'!#REF!</f>
        <v>#REF!</v>
      </c>
      <c r="L6575">
        <f>'RAW DATA'!P6575</f>
        <v>0</v>
      </c>
      <c r="M6575">
        <f>'RAW DATA'!Q6575</f>
        <v>0</v>
      </c>
      <c r="N6575">
        <f>'RAW DATA'!R6575</f>
        <v>0</v>
      </c>
      <c r="O6575">
        <f>'RAW DATA'!S6575</f>
        <v>0</v>
      </c>
      <c r="P6575">
        <f>'RAW DATA'!T6575</f>
        <v>0</v>
      </c>
      <c r="Q6575">
        <f>'RAW DATA'!U6575</f>
        <v>0</v>
      </c>
      <c r="R6575">
        <f>'RAW DATA'!V6575</f>
        <v>0</v>
      </c>
      <c r="S6575" t="e">
        <f>'RAW DATA'!#REF!</f>
        <v>#REF!</v>
      </c>
      <c r="T6575">
        <f>'RAW DATA'!W6575</f>
        <v>0</v>
      </c>
      <c r="U6575">
        <f>'RAW DATA'!X6575</f>
        <v>0</v>
      </c>
      <c r="V6575">
        <f>'RAW DATA'!Y6575</f>
        <v>0</v>
      </c>
      <c r="W6575" t="e">
        <f>IF(' DASHBOARD'!K6575&gt;=60,FORMULAS!$D$3,IF(' DASHBOARD'!K6575&gt;=55,FORMULAS!$E$3,IF(' DASHBOARD'!K6575&gt;=50,FORMULAS!$F$3,IF(' DASHBOARD'!K6575&gt;=40,FORMULAS!$G$3,IF(' DASHBOARD'!K6575&gt;=30,FORMULAS!$H$3,IF(K6575&gt;=20,FORMULAS!$I$3,IF(' DASHBOARD'!K6575&gt;=16,FORMULAS!$J$3)))))))</f>
        <v>#REF!</v>
      </c>
      <c r="X6575" t="e">
        <f>INDEX(FORMULAS!$D$4:$J$10,MATCH('RAW DATA'!A6575,FORMULAS!$A$4:$A$10,0),MATCH(' DASHBOARD'!W6575,FORMULAS!$D$3:$J$3,0))</f>
        <v>#N/A</v>
      </c>
      <c r="Y6575">
        <f t="shared" si="408"/>
        <v>0</v>
      </c>
      <c r="Z6575">
        <f t="shared" si="409"/>
        <v>0</v>
      </c>
      <c r="AA6575" t="e">
        <f t="shared" si="410"/>
        <v>#DIV/0!</v>
      </c>
      <c r="AB6575" s="14" t="e">
        <f>1-(FORMULAS!$S$2-' DASHBOARD'!X6575)/FORMULAS!$S$2</f>
        <v>#N/A</v>
      </c>
      <c r="AC6575" t="e">
        <f t="shared" si="411"/>
        <v>#N/A</v>
      </c>
    </row>
    <row r="6576" spans="1:29" x14ac:dyDescent="0.2">
      <c r="A6576">
        <f>'RAW DATA'!A6576</f>
        <v>0</v>
      </c>
      <c r="B6576">
        <f>'RAW DATA'!G6576</f>
        <v>0</v>
      </c>
      <c r="C6576" t="e">
        <f>'RAW DATA'!#REF!</f>
        <v>#REF!</v>
      </c>
      <c r="D6576" t="e">
        <f>'RAW DATA'!#REF!</f>
        <v>#REF!</v>
      </c>
      <c r="E6576" t="e">
        <f>'RAW DATA'!#REF!</f>
        <v>#REF!</v>
      </c>
      <c r="F6576">
        <f>'RAW DATA'!H6576</f>
        <v>0</v>
      </c>
      <c r="G6576">
        <f>'RAW DATA'!I6576</f>
        <v>0</v>
      </c>
      <c r="H6576" t="e">
        <f>'RAW DATA'!#REF!</f>
        <v>#REF!</v>
      </c>
      <c r="I6576" t="e">
        <f>'RAW DATA'!#REF!</f>
        <v>#REF!</v>
      </c>
      <c r="J6576">
        <f>'RAW DATA'!J6576</f>
        <v>0</v>
      </c>
      <c r="K6576" t="e">
        <f>'RAW DATA'!#REF!</f>
        <v>#REF!</v>
      </c>
      <c r="L6576">
        <f>'RAW DATA'!P6576</f>
        <v>0</v>
      </c>
      <c r="M6576">
        <f>'RAW DATA'!Q6576</f>
        <v>0</v>
      </c>
      <c r="N6576">
        <f>'RAW DATA'!R6576</f>
        <v>0</v>
      </c>
      <c r="O6576">
        <f>'RAW DATA'!S6576</f>
        <v>0</v>
      </c>
      <c r="P6576">
        <f>'RAW DATA'!T6576</f>
        <v>0</v>
      </c>
      <c r="Q6576">
        <f>'RAW DATA'!U6576</f>
        <v>0</v>
      </c>
      <c r="R6576">
        <f>'RAW DATA'!V6576</f>
        <v>0</v>
      </c>
      <c r="S6576" t="e">
        <f>'RAW DATA'!#REF!</f>
        <v>#REF!</v>
      </c>
      <c r="T6576">
        <f>'RAW DATA'!W6576</f>
        <v>0</v>
      </c>
      <c r="U6576">
        <f>'RAW DATA'!X6576</f>
        <v>0</v>
      </c>
      <c r="V6576">
        <f>'RAW DATA'!Y6576</f>
        <v>0</v>
      </c>
      <c r="W6576" t="e">
        <f>IF(' DASHBOARD'!K6576&gt;=60,FORMULAS!$D$3,IF(' DASHBOARD'!K6576&gt;=55,FORMULAS!$E$3,IF(' DASHBOARD'!K6576&gt;=50,FORMULAS!$F$3,IF(' DASHBOARD'!K6576&gt;=40,FORMULAS!$G$3,IF(' DASHBOARD'!K6576&gt;=30,FORMULAS!$H$3,IF(K6576&gt;=20,FORMULAS!$I$3,IF(' DASHBOARD'!K6576&gt;=16,FORMULAS!$J$3)))))))</f>
        <v>#REF!</v>
      </c>
      <c r="X6576" t="e">
        <f>INDEX(FORMULAS!$D$4:$J$10,MATCH('RAW DATA'!A6576,FORMULAS!$A$4:$A$10,0),MATCH(' DASHBOARD'!W6576,FORMULAS!$D$3:$J$3,0))</f>
        <v>#N/A</v>
      </c>
      <c r="Y6576">
        <f t="shared" si="408"/>
        <v>0</v>
      </c>
      <c r="Z6576">
        <f t="shared" si="409"/>
        <v>0</v>
      </c>
      <c r="AA6576" t="e">
        <f t="shared" si="410"/>
        <v>#DIV/0!</v>
      </c>
      <c r="AB6576" s="14" t="e">
        <f>1-(FORMULAS!$S$2-' DASHBOARD'!X6576)/FORMULAS!$S$2</f>
        <v>#N/A</v>
      </c>
      <c r="AC6576" t="e">
        <f t="shared" si="411"/>
        <v>#N/A</v>
      </c>
    </row>
    <row r="6577" spans="1:29" x14ac:dyDescent="0.2">
      <c r="A6577">
        <f>'RAW DATA'!A6577</f>
        <v>0</v>
      </c>
      <c r="B6577">
        <f>'RAW DATA'!G6577</f>
        <v>0</v>
      </c>
      <c r="C6577" t="e">
        <f>'RAW DATA'!#REF!</f>
        <v>#REF!</v>
      </c>
      <c r="D6577" t="e">
        <f>'RAW DATA'!#REF!</f>
        <v>#REF!</v>
      </c>
      <c r="E6577" t="e">
        <f>'RAW DATA'!#REF!</f>
        <v>#REF!</v>
      </c>
      <c r="F6577">
        <f>'RAW DATA'!H6577</f>
        <v>0</v>
      </c>
      <c r="G6577">
        <f>'RAW DATA'!I6577</f>
        <v>0</v>
      </c>
      <c r="H6577" t="e">
        <f>'RAW DATA'!#REF!</f>
        <v>#REF!</v>
      </c>
      <c r="I6577" t="e">
        <f>'RAW DATA'!#REF!</f>
        <v>#REF!</v>
      </c>
      <c r="J6577">
        <f>'RAW DATA'!J6577</f>
        <v>0</v>
      </c>
      <c r="K6577" t="e">
        <f>'RAW DATA'!#REF!</f>
        <v>#REF!</v>
      </c>
      <c r="L6577">
        <f>'RAW DATA'!P6577</f>
        <v>0</v>
      </c>
      <c r="M6577">
        <f>'RAW DATA'!Q6577</f>
        <v>0</v>
      </c>
      <c r="N6577">
        <f>'RAW DATA'!R6577</f>
        <v>0</v>
      </c>
      <c r="O6577">
        <f>'RAW DATA'!S6577</f>
        <v>0</v>
      </c>
      <c r="P6577">
        <f>'RAW DATA'!T6577</f>
        <v>0</v>
      </c>
      <c r="Q6577">
        <f>'RAW DATA'!U6577</f>
        <v>0</v>
      </c>
      <c r="R6577">
        <f>'RAW DATA'!V6577</f>
        <v>0</v>
      </c>
      <c r="S6577" t="e">
        <f>'RAW DATA'!#REF!</f>
        <v>#REF!</v>
      </c>
      <c r="T6577">
        <f>'RAW DATA'!W6577</f>
        <v>0</v>
      </c>
      <c r="U6577">
        <f>'RAW DATA'!X6577</f>
        <v>0</v>
      </c>
      <c r="V6577">
        <f>'RAW DATA'!Y6577</f>
        <v>0</v>
      </c>
      <c r="W6577" t="e">
        <f>IF(' DASHBOARD'!K6577&gt;=60,FORMULAS!$D$3,IF(' DASHBOARD'!K6577&gt;=55,FORMULAS!$E$3,IF(' DASHBOARD'!K6577&gt;=50,FORMULAS!$F$3,IF(' DASHBOARD'!K6577&gt;=40,FORMULAS!$G$3,IF(' DASHBOARD'!K6577&gt;=30,FORMULAS!$H$3,IF(K6577&gt;=20,FORMULAS!$I$3,IF(' DASHBOARD'!K6577&gt;=16,FORMULAS!$J$3)))))))</f>
        <v>#REF!</v>
      </c>
      <c r="X6577" t="e">
        <f>INDEX(FORMULAS!$D$4:$J$10,MATCH('RAW DATA'!A6577,FORMULAS!$A$4:$A$10,0),MATCH(' DASHBOARD'!W6577,FORMULAS!$D$3:$J$3,0))</f>
        <v>#N/A</v>
      </c>
      <c r="Y6577">
        <f t="shared" si="408"/>
        <v>0</v>
      </c>
      <c r="Z6577">
        <f t="shared" si="409"/>
        <v>0</v>
      </c>
      <c r="AA6577" t="e">
        <f t="shared" si="410"/>
        <v>#DIV/0!</v>
      </c>
      <c r="AB6577" s="14" t="e">
        <f>1-(FORMULAS!$S$2-' DASHBOARD'!X6577)/FORMULAS!$S$2</f>
        <v>#N/A</v>
      </c>
      <c r="AC6577" t="e">
        <f t="shared" si="411"/>
        <v>#N/A</v>
      </c>
    </row>
    <row r="6578" spans="1:29" x14ac:dyDescent="0.2">
      <c r="A6578">
        <f>'RAW DATA'!A6578</f>
        <v>0</v>
      </c>
      <c r="B6578">
        <f>'RAW DATA'!G6578</f>
        <v>0</v>
      </c>
      <c r="C6578" t="e">
        <f>'RAW DATA'!#REF!</f>
        <v>#REF!</v>
      </c>
      <c r="D6578" t="e">
        <f>'RAW DATA'!#REF!</f>
        <v>#REF!</v>
      </c>
      <c r="E6578" t="e">
        <f>'RAW DATA'!#REF!</f>
        <v>#REF!</v>
      </c>
      <c r="F6578">
        <f>'RAW DATA'!H6578</f>
        <v>0</v>
      </c>
      <c r="G6578">
        <f>'RAW DATA'!I6578</f>
        <v>0</v>
      </c>
      <c r="H6578" t="e">
        <f>'RAW DATA'!#REF!</f>
        <v>#REF!</v>
      </c>
      <c r="I6578" t="e">
        <f>'RAW DATA'!#REF!</f>
        <v>#REF!</v>
      </c>
      <c r="J6578">
        <f>'RAW DATA'!J6578</f>
        <v>0</v>
      </c>
      <c r="K6578" t="e">
        <f>'RAW DATA'!#REF!</f>
        <v>#REF!</v>
      </c>
      <c r="L6578">
        <f>'RAW DATA'!P6578</f>
        <v>0</v>
      </c>
      <c r="M6578">
        <f>'RAW DATA'!Q6578</f>
        <v>0</v>
      </c>
      <c r="N6578">
        <f>'RAW DATA'!R6578</f>
        <v>0</v>
      </c>
      <c r="O6578">
        <f>'RAW DATA'!S6578</f>
        <v>0</v>
      </c>
      <c r="P6578">
        <f>'RAW DATA'!T6578</f>
        <v>0</v>
      </c>
      <c r="Q6578">
        <f>'RAW DATA'!U6578</f>
        <v>0</v>
      </c>
      <c r="R6578">
        <f>'RAW DATA'!V6578</f>
        <v>0</v>
      </c>
      <c r="S6578" t="e">
        <f>'RAW DATA'!#REF!</f>
        <v>#REF!</v>
      </c>
      <c r="T6578">
        <f>'RAW DATA'!W6578</f>
        <v>0</v>
      </c>
      <c r="U6578">
        <f>'RAW DATA'!X6578</f>
        <v>0</v>
      </c>
      <c r="V6578">
        <f>'RAW DATA'!Y6578</f>
        <v>0</v>
      </c>
      <c r="W6578" t="e">
        <f>IF(' DASHBOARD'!K6578&gt;=60,FORMULAS!$D$3,IF(' DASHBOARD'!K6578&gt;=55,FORMULAS!$E$3,IF(' DASHBOARD'!K6578&gt;=50,FORMULAS!$F$3,IF(' DASHBOARD'!K6578&gt;=40,FORMULAS!$G$3,IF(' DASHBOARD'!K6578&gt;=30,FORMULAS!$H$3,IF(K6578&gt;=20,FORMULAS!$I$3,IF(' DASHBOARD'!K6578&gt;=16,FORMULAS!$J$3)))))))</f>
        <v>#REF!</v>
      </c>
      <c r="X6578" t="e">
        <f>INDEX(FORMULAS!$D$4:$J$10,MATCH('RAW DATA'!A6578,FORMULAS!$A$4:$A$10,0),MATCH(' DASHBOARD'!W6578,FORMULAS!$D$3:$J$3,0))</f>
        <v>#N/A</v>
      </c>
      <c r="Y6578">
        <f t="shared" si="408"/>
        <v>0</v>
      </c>
      <c r="Z6578">
        <f t="shared" si="409"/>
        <v>0</v>
      </c>
      <c r="AA6578" t="e">
        <f t="shared" si="410"/>
        <v>#DIV/0!</v>
      </c>
      <c r="AB6578" s="14" t="e">
        <f>1-(FORMULAS!$S$2-' DASHBOARD'!X6578)/FORMULAS!$S$2</f>
        <v>#N/A</v>
      </c>
      <c r="AC6578" t="e">
        <f t="shared" si="411"/>
        <v>#N/A</v>
      </c>
    </row>
    <row r="6579" spans="1:29" x14ac:dyDescent="0.2">
      <c r="A6579">
        <f>'RAW DATA'!A6579</f>
        <v>0</v>
      </c>
      <c r="B6579">
        <f>'RAW DATA'!G6579</f>
        <v>0</v>
      </c>
      <c r="C6579" t="e">
        <f>'RAW DATA'!#REF!</f>
        <v>#REF!</v>
      </c>
      <c r="D6579" t="e">
        <f>'RAW DATA'!#REF!</f>
        <v>#REF!</v>
      </c>
      <c r="E6579" t="e">
        <f>'RAW DATA'!#REF!</f>
        <v>#REF!</v>
      </c>
      <c r="F6579">
        <f>'RAW DATA'!H6579</f>
        <v>0</v>
      </c>
      <c r="G6579">
        <f>'RAW DATA'!I6579</f>
        <v>0</v>
      </c>
      <c r="H6579" t="e">
        <f>'RAW DATA'!#REF!</f>
        <v>#REF!</v>
      </c>
      <c r="I6579" t="e">
        <f>'RAW DATA'!#REF!</f>
        <v>#REF!</v>
      </c>
      <c r="J6579">
        <f>'RAW DATA'!J6579</f>
        <v>0</v>
      </c>
      <c r="K6579" t="e">
        <f>'RAW DATA'!#REF!</f>
        <v>#REF!</v>
      </c>
      <c r="L6579">
        <f>'RAW DATA'!P6579</f>
        <v>0</v>
      </c>
      <c r="M6579">
        <f>'RAW DATA'!Q6579</f>
        <v>0</v>
      </c>
      <c r="N6579">
        <f>'RAW DATA'!R6579</f>
        <v>0</v>
      </c>
      <c r="O6579">
        <f>'RAW DATA'!S6579</f>
        <v>0</v>
      </c>
      <c r="P6579">
        <f>'RAW DATA'!T6579</f>
        <v>0</v>
      </c>
      <c r="Q6579">
        <f>'RAW DATA'!U6579</f>
        <v>0</v>
      </c>
      <c r="R6579">
        <f>'RAW DATA'!V6579</f>
        <v>0</v>
      </c>
      <c r="S6579" t="e">
        <f>'RAW DATA'!#REF!</f>
        <v>#REF!</v>
      </c>
      <c r="T6579">
        <f>'RAW DATA'!W6579</f>
        <v>0</v>
      </c>
      <c r="U6579">
        <f>'RAW DATA'!X6579</f>
        <v>0</v>
      </c>
      <c r="V6579">
        <f>'RAW DATA'!Y6579</f>
        <v>0</v>
      </c>
      <c r="W6579" t="e">
        <f>IF(' DASHBOARD'!K6579&gt;=60,FORMULAS!$D$3,IF(' DASHBOARD'!K6579&gt;=55,FORMULAS!$E$3,IF(' DASHBOARD'!K6579&gt;=50,FORMULAS!$F$3,IF(' DASHBOARD'!K6579&gt;=40,FORMULAS!$G$3,IF(' DASHBOARD'!K6579&gt;=30,FORMULAS!$H$3,IF(K6579&gt;=20,FORMULAS!$I$3,IF(' DASHBOARD'!K6579&gt;=16,FORMULAS!$J$3)))))))</f>
        <v>#REF!</v>
      </c>
      <c r="X6579" t="e">
        <f>INDEX(FORMULAS!$D$4:$J$10,MATCH('RAW DATA'!A6579,FORMULAS!$A$4:$A$10,0),MATCH(' DASHBOARD'!W6579,FORMULAS!$D$3:$J$3,0))</f>
        <v>#N/A</v>
      </c>
      <c r="Y6579">
        <f t="shared" si="408"/>
        <v>0</v>
      </c>
      <c r="Z6579">
        <f t="shared" si="409"/>
        <v>0</v>
      </c>
      <c r="AA6579" t="e">
        <f t="shared" si="410"/>
        <v>#DIV/0!</v>
      </c>
      <c r="AB6579" s="14" t="e">
        <f>1-(FORMULAS!$S$2-' DASHBOARD'!X6579)/FORMULAS!$S$2</f>
        <v>#N/A</v>
      </c>
      <c r="AC6579" t="e">
        <f t="shared" si="411"/>
        <v>#N/A</v>
      </c>
    </row>
    <row r="6580" spans="1:29" x14ac:dyDescent="0.2">
      <c r="A6580">
        <f>'RAW DATA'!A6580</f>
        <v>0</v>
      </c>
      <c r="B6580">
        <f>'RAW DATA'!G6580</f>
        <v>0</v>
      </c>
      <c r="C6580" t="e">
        <f>'RAW DATA'!#REF!</f>
        <v>#REF!</v>
      </c>
      <c r="D6580" t="e">
        <f>'RAW DATA'!#REF!</f>
        <v>#REF!</v>
      </c>
      <c r="E6580" t="e">
        <f>'RAW DATA'!#REF!</f>
        <v>#REF!</v>
      </c>
      <c r="F6580">
        <f>'RAW DATA'!H6580</f>
        <v>0</v>
      </c>
      <c r="G6580">
        <f>'RAW DATA'!I6580</f>
        <v>0</v>
      </c>
      <c r="H6580" t="e">
        <f>'RAW DATA'!#REF!</f>
        <v>#REF!</v>
      </c>
      <c r="I6580" t="e">
        <f>'RAW DATA'!#REF!</f>
        <v>#REF!</v>
      </c>
      <c r="J6580">
        <f>'RAW DATA'!J6580</f>
        <v>0</v>
      </c>
      <c r="K6580" t="e">
        <f>'RAW DATA'!#REF!</f>
        <v>#REF!</v>
      </c>
      <c r="L6580">
        <f>'RAW DATA'!P6580</f>
        <v>0</v>
      </c>
      <c r="M6580">
        <f>'RAW DATA'!Q6580</f>
        <v>0</v>
      </c>
      <c r="N6580">
        <f>'RAW DATA'!R6580</f>
        <v>0</v>
      </c>
      <c r="O6580">
        <f>'RAW DATA'!S6580</f>
        <v>0</v>
      </c>
      <c r="P6580">
        <f>'RAW DATA'!T6580</f>
        <v>0</v>
      </c>
      <c r="Q6580">
        <f>'RAW DATA'!U6580</f>
        <v>0</v>
      </c>
      <c r="R6580">
        <f>'RAW DATA'!V6580</f>
        <v>0</v>
      </c>
      <c r="S6580" t="e">
        <f>'RAW DATA'!#REF!</f>
        <v>#REF!</v>
      </c>
      <c r="T6580">
        <f>'RAW DATA'!W6580</f>
        <v>0</v>
      </c>
      <c r="U6580">
        <f>'RAW DATA'!X6580</f>
        <v>0</v>
      </c>
      <c r="V6580">
        <f>'RAW DATA'!Y6580</f>
        <v>0</v>
      </c>
      <c r="W6580" t="e">
        <f>IF(' DASHBOARD'!K6580&gt;=60,FORMULAS!$D$3,IF(' DASHBOARD'!K6580&gt;=55,FORMULAS!$E$3,IF(' DASHBOARD'!K6580&gt;=50,FORMULAS!$F$3,IF(' DASHBOARD'!K6580&gt;=40,FORMULAS!$G$3,IF(' DASHBOARD'!K6580&gt;=30,FORMULAS!$H$3,IF(K6580&gt;=20,FORMULAS!$I$3,IF(' DASHBOARD'!K6580&gt;=16,FORMULAS!$J$3)))))))</f>
        <v>#REF!</v>
      </c>
      <c r="X6580" t="e">
        <f>INDEX(FORMULAS!$D$4:$J$10,MATCH('RAW DATA'!A6580,FORMULAS!$A$4:$A$10,0),MATCH(' DASHBOARD'!W6580,FORMULAS!$D$3:$J$3,0))</f>
        <v>#N/A</v>
      </c>
      <c r="Y6580">
        <f t="shared" si="408"/>
        <v>0</v>
      </c>
      <c r="Z6580">
        <f t="shared" si="409"/>
        <v>0</v>
      </c>
      <c r="AA6580" t="e">
        <f t="shared" si="410"/>
        <v>#DIV/0!</v>
      </c>
      <c r="AB6580" s="14" t="e">
        <f>1-(FORMULAS!$S$2-' DASHBOARD'!X6580)/FORMULAS!$S$2</f>
        <v>#N/A</v>
      </c>
      <c r="AC6580" t="e">
        <f t="shared" si="411"/>
        <v>#N/A</v>
      </c>
    </row>
    <row r="6581" spans="1:29" x14ac:dyDescent="0.2">
      <c r="A6581">
        <f>'RAW DATA'!A6581</f>
        <v>0</v>
      </c>
      <c r="B6581">
        <f>'RAW DATA'!G6581</f>
        <v>0</v>
      </c>
      <c r="C6581" t="e">
        <f>'RAW DATA'!#REF!</f>
        <v>#REF!</v>
      </c>
      <c r="D6581" t="e">
        <f>'RAW DATA'!#REF!</f>
        <v>#REF!</v>
      </c>
      <c r="E6581" t="e">
        <f>'RAW DATA'!#REF!</f>
        <v>#REF!</v>
      </c>
      <c r="F6581">
        <f>'RAW DATA'!H6581</f>
        <v>0</v>
      </c>
      <c r="G6581">
        <f>'RAW DATA'!I6581</f>
        <v>0</v>
      </c>
      <c r="H6581" t="e">
        <f>'RAW DATA'!#REF!</f>
        <v>#REF!</v>
      </c>
      <c r="I6581" t="e">
        <f>'RAW DATA'!#REF!</f>
        <v>#REF!</v>
      </c>
      <c r="J6581">
        <f>'RAW DATA'!J6581</f>
        <v>0</v>
      </c>
      <c r="K6581" t="e">
        <f>'RAW DATA'!#REF!</f>
        <v>#REF!</v>
      </c>
      <c r="L6581">
        <f>'RAW DATA'!P6581</f>
        <v>0</v>
      </c>
      <c r="M6581">
        <f>'RAW DATA'!Q6581</f>
        <v>0</v>
      </c>
      <c r="N6581">
        <f>'RAW DATA'!R6581</f>
        <v>0</v>
      </c>
      <c r="O6581">
        <f>'RAW DATA'!S6581</f>
        <v>0</v>
      </c>
      <c r="P6581">
        <f>'RAW DATA'!T6581</f>
        <v>0</v>
      </c>
      <c r="Q6581">
        <f>'RAW DATA'!U6581</f>
        <v>0</v>
      </c>
      <c r="R6581">
        <f>'RAW DATA'!V6581</f>
        <v>0</v>
      </c>
      <c r="S6581" t="e">
        <f>'RAW DATA'!#REF!</f>
        <v>#REF!</v>
      </c>
      <c r="T6581">
        <f>'RAW DATA'!W6581</f>
        <v>0</v>
      </c>
      <c r="U6581">
        <f>'RAW DATA'!X6581</f>
        <v>0</v>
      </c>
      <c r="V6581">
        <f>'RAW DATA'!Y6581</f>
        <v>0</v>
      </c>
      <c r="W6581" t="e">
        <f>IF(' DASHBOARD'!K6581&gt;=60,FORMULAS!$D$3,IF(' DASHBOARD'!K6581&gt;=55,FORMULAS!$E$3,IF(' DASHBOARD'!K6581&gt;=50,FORMULAS!$F$3,IF(' DASHBOARD'!K6581&gt;=40,FORMULAS!$G$3,IF(' DASHBOARD'!K6581&gt;=30,FORMULAS!$H$3,IF(K6581&gt;=20,FORMULAS!$I$3,IF(' DASHBOARD'!K6581&gt;=16,FORMULAS!$J$3)))))))</f>
        <v>#REF!</v>
      </c>
      <c r="X6581" t="e">
        <f>INDEX(FORMULAS!$D$4:$J$10,MATCH('RAW DATA'!A6581,FORMULAS!$A$4:$A$10,0),MATCH(' DASHBOARD'!W6581,FORMULAS!$D$3:$J$3,0))</f>
        <v>#N/A</v>
      </c>
      <c r="Y6581">
        <f t="shared" si="408"/>
        <v>0</v>
      </c>
      <c r="Z6581">
        <f t="shared" si="409"/>
        <v>0</v>
      </c>
      <c r="AA6581" t="e">
        <f t="shared" si="410"/>
        <v>#DIV/0!</v>
      </c>
      <c r="AB6581" s="14" t="e">
        <f>1-(FORMULAS!$S$2-' DASHBOARD'!X6581)/FORMULAS!$S$2</f>
        <v>#N/A</v>
      </c>
      <c r="AC6581" t="e">
        <f t="shared" si="411"/>
        <v>#N/A</v>
      </c>
    </row>
    <row r="6582" spans="1:29" x14ac:dyDescent="0.2">
      <c r="A6582">
        <f>'RAW DATA'!A6582</f>
        <v>0</v>
      </c>
      <c r="B6582">
        <f>'RAW DATA'!G6582</f>
        <v>0</v>
      </c>
      <c r="C6582" t="e">
        <f>'RAW DATA'!#REF!</f>
        <v>#REF!</v>
      </c>
      <c r="D6582" t="e">
        <f>'RAW DATA'!#REF!</f>
        <v>#REF!</v>
      </c>
      <c r="E6582" t="e">
        <f>'RAW DATA'!#REF!</f>
        <v>#REF!</v>
      </c>
      <c r="F6582">
        <f>'RAW DATA'!H6582</f>
        <v>0</v>
      </c>
      <c r="G6582">
        <f>'RAW DATA'!I6582</f>
        <v>0</v>
      </c>
      <c r="H6582" t="e">
        <f>'RAW DATA'!#REF!</f>
        <v>#REF!</v>
      </c>
      <c r="I6582" t="e">
        <f>'RAW DATA'!#REF!</f>
        <v>#REF!</v>
      </c>
      <c r="J6582">
        <f>'RAW DATA'!J6582</f>
        <v>0</v>
      </c>
      <c r="K6582" t="e">
        <f>'RAW DATA'!#REF!</f>
        <v>#REF!</v>
      </c>
      <c r="L6582">
        <f>'RAW DATA'!P6582</f>
        <v>0</v>
      </c>
      <c r="M6582">
        <f>'RAW DATA'!Q6582</f>
        <v>0</v>
      </c>
      <c r="N6582">
        <f>'RAW DATA'!R6582</f>
        <v>0</v>
      </c>
      <c r="O6582">
        <f>'RAW DATA'!S6582</f>
        <v>0</v>
      </c>
      <c r="P6582">
        <f>'RAW DATA'!T6582</f>
        <v>0</v>
      </c>
      <c r="Q6582">
        <f>'RAW DATA'!U6582</f>
        <v>0</v>
      </c>
      <c r="R6582">
        <f>'RAW DATA'!V6582</f>
        <v>0</v>
      </c>
      <c r="S6582" t="e">
        <f>'RAW DATA'!#REF!</f>
        <v>#REF!</v>
      </c>
      <c r="T6582">
        <f>'RAW DATA'!W6582</f>
        <v>0</v>
      </c>
      <c r="U6582">
        <f>'RAW DATA'!X6582</f>
        <v>0</v>
      </c>
      <c r="V6582">
        <f>'RAW DATA'!Y6582</f>
        <v>0</v>
      </c>
      <c r="W6582" t="e">
        <f>IF(' DASHBOARD'!K6582&gt;=60,FORMULAS!$D$3,IF(' DASHBOARD'!K6582&gt;=55,FORMULAS!$E$3,IF(' DASHBOARD'!K6582&gt;=50,FORMULAS!$F$3,IF(' DASHBOARD'!K6582&gt;=40,FORMULAS!$G$3,IF(' DASHBOARD'!K6582&gt;=30,FORMULAS!$H$3,IF(K6582&gt;=20,FORMULAS!$I$3,IF(' DASHBOARD'!K6582&gt;=16,FORMULAS!$J$3)))))))</f>
        <v>#REF!</v>
      </c>
      <c r="X6582" t="e">
        <f>INDEX(FORMULAS!$D$4:$J$10,MATCH('RAW DATA'!A6582,FORMULAS!$A$4:$A$10,0),MATCH(' DASHBOARD'!W6582,FORMULAS!$D$3:$J$3,0))</f>
        <v>#N/A</v>
      </c>
      <c r="Y6582">
        <f t="shared" si="408"/>
        <v>0</v>
      </c>
      <c r="Z6582">
        <f t="shared" si="409"/>
        <v>0</v>
      </c>
      <c r="AA6582" t="e">
        <f t="shared" si="410"/>
        <v>#DIV/0!</v>
      </c>
      <c r="AB6582" s="14" t="e">
        <f>1-(FORMULAS!$S$2-' DASHBOARD'!X6582)/FORMULAS!$S$2</f>
        <v>#N/A</v>
      </c>
      <c r="AC6582" t="e">
        <f t="shared" si="411"/>
        <v>#N/A</v>
      </c>
    </row>
    <row r="6583" spans="1:29" x14ac:dyDescent="0.2">
      <c r="A6583">
        <f>'RAW DATA'!A6583</f>
        <v>0</v>
      </c>
      <c r="B6583">
        <f>'RAW DATA'!G6583</f>
        <v>0</v>
      </c>
      <c r="C6583" t="e">
        <f>'RAW DATA'!#REF!</f>
        <v>#REF!</v>
      </c>
      <c r="D6583" t="e">
        <f>'RAW DATA'!#REF!</f>
        <v>#REF!</v>
      </c>
      <c r="E6583" t="e">
        <f>'RAW DATA'!#REF!</f>
        <v>#REF!</v>
      </c>
      <c r="F6583">
        <f>'RAW DATA'!H6583</f>
        <v>0</v>
      </c>
      <c r="G6583">
        <f>'RAW DATA'!I6583</f>
        <v>0</v>
      </c>
      <c r="H6583" t="e">
        <f>'RAW DATA'!#REF!</f>
        <v>#REF!</v>
      </c>
      <c r="I6583" t="e">
        <f>'RAW DATA'!#REF!</f>
        <v>#REF!</v>
      </c>
      <c r="J6583">
        <f>'RAW DATA'!J6583</f>
        <v>0</v>
      </c>
      <c r="K6583" t="e">
        <f>'RAW DATA'!#REF!</f>
        <v>#REF!</v>
      </c>
      <c r="L6583">
        <f>'RAW DATA'!P6583</f>
        <v>0</v>
      </c>
      <c r="M6583">
        <f>'RAW DATA'!Q6583</f>
        <v>0</v>
      </c>
      <c r="N6583">
        <f>'RAW DATA'!R6583</f>
        <v>0</v>
      </c>
      <c r="O6583">
        <f>'RAW DATA'!S6583</f>
        <v>0</v>
      </c>
      <c r="P6583">
        <f>'RAW DATA'!T6583</f>
        <v>0</v>
      </c>
      <c r="Q6583">
        <f>'RAW DATA'!U6583</f>
        <v>0</v>
      </c>
      <c r="R6583">
        <f>'RAW DATA'!V6583</f>
        <v>0</v>
      </c>
      <c r="S6583" t="e">
        <f>'RAW DATA'!#REF!</f>
        <v>#REF!</v>
      </c>
      <c r="T6583">
        <f>'RAW DATA'!W6583</f>
        <v>0</v>
      </c>
      <c r="U6583">
        <f>'RAW DATA'!X6583</f>
        <v>0</v>
      </c>
      <c r="V6583">
        <f>'RAW DATA'!Y6583</f>
        <v>0</v>
      </c>
      <c r="W6583" t="e">
        <f>IF(' DASHBOARD'!K6583&gt;=60,FORMULAS!$D$3,IF(' DASHBOARD'!K6583&gt;=55,FORMULAS!$E$3,IF(' DASHBOARD'!K6583&gt;=50,FORMULAS!$F$3,IF(' DASHBOARD'!K6583&gt;=40,FORMULAS!$G$3,IF(' DASHBOARD'!K6583&gt;=30,FORMULAS!$H$3,IF(K6583&gt;=20,FORMULAS!$I$3,IF(' DASHBOARD'!K6583&gt;=16,FORMULAS!$J$3)))))))</f>
        <v>#REF!</v>
      </c>
      <c r="X6583" t="e">
        <f>INDEX(FORMULAS!$D$4:$J$10,MATCH('RAW DATA'!A6583,FORMULAS!$A$4:$A$10,0),MATCH(' DASHBOARD'!W6583,FORMULAS!$D$3:$J$3,0))</f>
        <v>#N/A</v>
      </c>
      <c r="Y6583">
        <f t="shared" si="408"/>
        <v>0</v>
      </c>
      <c r="Z6583">
        <f t="shared" si="409"/>
        <v>0</v>
      </c>
      <c r="AA6583" t="e">
        <f t="shared" si="410"/>
        <v>#DIV/0!</v>
      </c>
      <c r="AB6583" s="14" t="e">
        <f>1-(FORMULAS!$S$2-' DASHBOARD'!X6583)/FORMULAS!$S$2</f>
        <v>#N/A</v>
      </c>
      <c r="AC6583" t="e">
        <f t="shared" si="411"/>
        <v>#N/A</v>
      </c>
    </row>
    <row r="6584" spans="1:29" x14ac:dyDescent="0.2">
      <c r="A6584">
        <f>'RAW DATA'!A6584</f>
        <v>0</v>
      </c>
      <c r="B6584">
        <f>'RAW DATA'!G6584</f>
        <v>0</v>
      </c>
      <c r="C6584" t="e">
        <f>'RAW DATA'!#REF!</f>
        <v>#REF!</v>
      </c>
      <c r="D6584" t="e">
        <f>'RAW DATA'!#REF!</f>
        <v>#REF!</v>
      </c>
      <c r="E6584" t="e">
        <f>'RAW DATA'!#REF!</f>
        <v>#REF!</v>
      </c>
      <c r="F6584">
        <f>'RAW DATA'!H6584</f>
        <v>0</v>
      </c>
      <c r="G6584">
        <f>'RAW DATA'!I6584</f>
        <v>0</v>
      </c>
      <c r="H6584" t="e">
        <f>'RAW DATA'!#REF!</f>
        <v>#REF!</v>
      </c>
      <c r="I6584" t="e">
        <f>'RAW DATA'!#REF!</f>
        <v>#REF!</v>
      </c>
      <c r="J6584">
        <f>'RAW DATA'!J6584</f>
        <v>0</v>
      </c>
      <c r="K6584" t="e">
        <f>'RAW DATA'!#REF!</f>
        <v>#REF!</v>
      </c>
      <c r="L6584">
        <f>'RAW DATA'!P6584</f>
        <v>0</v>
      </c>
      <c r="M6584">
        <f>'RAW DATA'!Q6584</f>
        <v>0</v>
      </c>
      <c r="N6584">
        <f>'RAW DATA'!R6584</f>
        <v>0</v>
      </c>
      <c r="O6584">
        <f>'RAW DATA'!S6584</f>
        <v>0</v>
      </c>
      <c r="P6584">
        <f>'RAW DATA'!T6584</f>
        <v>0</v>
      </c>
      <c r="Q6584">
        <f>'RAW DATA'!U6584</f>
        <v>0</v>
      </c>
      <c r="R6584">
        <f>'RAW DATA'!V6584</f>
        <v>0</v>
      </c>
      <c r="S6584" t="e">
        <f>'RAW DATA'!#REF!</f>
        <v>#REF!</v>
      </c>
      <c r="T6584">
        <f>'RAW DATA'!W6584</f>
        <v>0</v>
      </c>
      <c r="U6584">
        <f>'RAW DATA'!X6584</f>
        <v>0</v>
      </c>
      <c r="V6584">
        <f>'RAW DATA'!Y6584</f>
        <v>0</v>
      </c>
      <c r="W6584" t="e">
        <f>IF(' DASHBOARD'!K6584&gt;=60,FORMULAS!$D$3,IF(' DASHBOARD'!K6584&gt;=55,FORMULAS!$E$3,IF(' DASHBOARD'!K6584&gt;=50,FORMULAS!$F$3,IF(' DASHBOARD'!K6584&gt;=40,FORMULAS!$G$3,IF(' DASHBOARD'!K6584&gt;=30,FORMULAS!$H$3,IF(K6584&gt;=20,FORMULAS!$I$3,IF(' DASHBOARD'!K6584&gt;=16,FORMULAS!$J$3)))))))</f>
        <v>#REF!</v>
      </c>
      <c r="X6584" t="e">
        <f>INDEX(FORMULAS!$D$4:$J$10,MATCH('RAW DATA'!A6584,FORMULAS!$A$4:$A$10,0),MATCH(' DASHBOARD'!W6584,FORMULAS!$D$3:$J$3,0))</f>
        <v>#N/A</v>
      </c>
      <c r="Y6584">
        <f t="shared" si="408"/>
        <v>0</v>
      </c>
      <c r="Z6584">
        <f t="shared" si="409"/>
        <v>0</v>
      </c>
      <c r="AA6584" t="e">
        <f t="shared" si="410"/>
        <v>#DIV/0!</v>
      </c>
      <c r="AB6584" s="14" t="e">
        <f>1-(FORMULAS!$S$2-' DASHBOARD'!X6584)/FORMULAS!$S$2</f>
        <v>#N/A</v>
      </c>
      <c r="AC6584" t="e">
        <f t="shared" si="411"/>
        <v>#N/A</v>
      </c>
    </row>
    <row r="6585" spans="1:29" x14ac:dyDescent="0.2">
      <c r="A6585">
        <f>'RAW DATA'!A6585</f>
        <v>0</v>
      </c>
      <c r="B6585">
        <f>'RAW DATA'!G6585</f>
        <v>0</v>
      </c>
      <c r="C6585" t="e">
        <f>'RAW DATA'!#REF!</f>
        <v>#REF!</v>
      </c>
      <c r="D6585" t="e">
        <f>'RAW DATA'!#REF!</f>
        <v>#REF!</v>
      </c>
      <c r="E6585" t="e">
        <f>'RAW DATA'!#REF!</f>
        <v>#REF!</v>
      </c>
      <c r="F6585">
        <f>'RAW DATA'!H6585</f>
        <v>0</v>
      </c>
      <c r="G6585">
        <f>'RAW DATA'!I6585</f>
        <v>0</v>
      </c>
      <c r="H6585" t="e">
        <f>'RAW DATA'!#REF!</f>
        <v>#REF!</v>
      </c>
      <c r="I6585" t="e">
        <f>'RAW DATA'!#REF!</f>
        <v>#REF!</v>
      </c>
      <c r="J6585">
        <f>'RAW DATA'!J6585</f>
        <v>0</v>
      </c>
      <c r="K6585" t="e">
        <f>'RAW DATA'!#REF!</f>
        <v>#REF!</v>
      </c>
      <c r="L6585">
        <f>'RAW DATA'!P6585</f>
        <v>0</v>
      </c>
      <c r="M6585">
        <f>'RAW DATA'!Q6585</f>
        <v>0</v>
      </c>
      <c r="N6585">
        <f>'RAW DATA'!R6585</f>
        <v>0</v>
      </c>
      <c r="O6585">
        <f>'RAW DATA'!S6585</f>
        <v>0</v>
      </c>
      <c r="P6585">
        <f>'RAW DATA'!T6585</f>
        <v>0</v>
      </c>
      <c r="Q6585">
        <f>'RAW DATA'!U6585</f>
        <v>0</v>
      </c>
      <c r="R6585">
        <f>'RAW DATA'!V6585</f>
        <v>0</v>
      </c>
      <c r="S6585" t="e">
        <f>'RAW DATA'!#REF!</f>
        <v>#REF!</v>
      </c>
      <c r="T6585">
        <f>'RAW DATA'!W6585</f>
        <v>0</v>
      </c>
      <c r="U6585">
        <f>'RAW DATA'!X6585</f>
        <v>0</v>
      </c>
      <c r="V6585">
        <f>'RAW DATA'!Y6585</f>
        <v>0</v>
      </c>
      <c r="W6585" t="e">
        <f>IF(' DASHBOARD'!K6585&gt;=60,FORMULAS!$D$3,IF(' DASHBOARD'!K6585&gt;=55,FORMULAS!$E$3,IF(' DASHBOARD'!K6585&gt;=50,FORMULAS!$F$3,IF(' DASHBOARD'!K6585&gt;=40,FORMULAS!$G$3,IF(' DASHBOARD'!K6585&gt;=30,FORMULAS!$H$3,IF(K6585&gt;=20,FORMULAS!$I$3,IF(' DASHBOARD'!K6585&gt;=16,FORMULAS!$J$3)))))))</f>
        <v>#REF!</v>
      </c>
      <c r="X6585" t="e">
        <f>INDEX(FORMULAS!$D$4:$J$10,MATCH('RAW DATA'!A6585,FORMULAS!$A$4:$A$10,0),MATCH(' DASHBOARD'!W6585,FORMULAS!$D$3:$J$3,0))</f>
        <v>#N/A</v>
      </c>
      <c r="Y6585">
        <f t="shared" si="408"/>
        <v>0</v>
      </c>
      <c r="Z6585">
        <f t="shared" si="409"/>
        <v>0</v>
      </c>
      <c r="AA6585" t="e">
        <f t="shared" si="410"/>
        <v>#DIV/0!</v>
      </c>
      <c r="AB6585" s="14" t="e">
        <f>1-(FORMULAS!$S$2-' DASHBOARD'!X6585)/FORMULAS!$S$2</f>
        <v>#N/A</v>
      </c>
      <c r="AC6585" t="e">
        <f t="shared" si="411"/>
        <v>#N/A</v>
      </c>
    </row>
    <row r="6586" spans="1:29" x14ac:dyDescent="0.2">
      <c r="A6586">
        <f>'RAW DATA'!A6586</f>
        <v>0</v>
      </c>
      <c r="B6586">
        <f>'RAW DATA'!G6586</f>
        <v>0</v>
      </c>
      <c r="C6586" t="e">
        <f>'RAW DATA'!#REF!</f>
        <v>#REF!</v>
      </c>
      <c r="D6586" t="e">
        <f>'RAW DATA'!#REF!</f>
        <v>#REF!</v>
      </c>
      <c r="E6586" t="e">
        <f>'RAW DATA'!#REF!</f>
        <v>#REF!</v>
      </c>
      <c r="F6586">
        <f>'RAW DATA'!H6586</f>
        <v>0</v>
      </c>
      <c r="G6586">
        <f>'RAW DATA'!I6586</f>
        <v>0</v>
      </c>
      <c r="H6586" t="e">
        <f>'RAW DATA'!#REF!</f>
        <v>#REF!</v>
      </c>
      <c r="I6586" t="e">
        <f>'RAW DATA'!#REF!</f>
        <v>#REF!</v>
      </c>
      <c r="J6586">
        <f>'RAW DATA'!J6586</f>
        <v>0</v>
      </c>
      <c r="K6586" t="e">
        <f>'RAW DATA'!#REF!</f>
        <v>#REF!</v>
      </c>
      <c r="L6586">
        <f>'RAW DATA'!P6586</f>
        <v>0</v>
      </c>
      <c r="M6586">
        <f>'RAW DATA'!Q6586</f>
        <v>0</v>
      </c>
      <c r="N6586">
        <f>'RAW DATA'!R6586</f>
        <v>0</v>
      </c>
      <c r="O6586">
        <f>'RAW DATA'!S6586</f>
        <v>0</v>
      </c>
      <c r="P6586">
        <f>'RAW DATA'!T6586</f>
        <v>0</v>
      </c>
      <c r="Q6586">
        <f>'RAW DATA'!U6586</f>
        <v>0</v>
      </c>
      <c r="R6586">
        <f>'RAW DATA'!V6586</f>
        <v>0</v>
      </c>
      <c r="S6586" t="e">
        <f>'RAW DATA'!#REF!</f>
        <v>#REF!</v>
      </c>
      <c r="T6586">
        <f>'RAW DATA'!W6586</f>
        <v>0</v>
      </c>
      <c r="U6586">
        <f>'RAW DATA'!X6586</f>
        <v>0</v>
      </c>
      <c r="V6586">
        <f>'RAW DATA'!Y6586</f>
        <v>0</v>
      </c>
      <c r="W6586" t="e">
        <f>IF(' DASHBOARD'!K6586&gt;=60,FORMULAS!$D$3,IF(' DASHBOARD'!K6586&gt;=55,FORMULAS!$E$3,IF(' DASHBOARD'!K6586&gt;=50,FORMULAS!$F$3,IF(' DASHBOARD'!K6586&gt;=40,FORMULAS!$G$3,IF(' DASHBOARD'!K6586&gt;=30,FORMULAS!$H$3,IF(K6586&gt;=20,FORMULAS!$I$3,IF(' DASHBOARD'!K6586&gt;=16,FORMULAS!$J$3)))))))</f>
        <v>#REF!</v>
      </c>
      <c r="X6586" t="e">
        <f>INDEX(FORMULAS!$D$4:$J$10,MATCH('RAW DATA'!A6586,FORMULAS!$A$4:$A$10,0),MATCH(' DASHBOARD'!W6586,FORMULAS!$D$3:$J$3,0))</f>
        <v>#N/A</v>
      </c>
      <c r="Y6586">
        <f t="shared" si="408"/>
        <v>0</v>
      </c>
      <c r="Z6586">
        <f t="shared" si="409"/>
        <v>0</v>
      </c>
      <c r="AA6586" t="e">
        <f t="shared" si="410"/>
        <v>#DIV/0!</v>
      </c>
      <c r="AB6586" s="14" t="e">
        <f>1-(FORMULAS!$S$2-' DASHBOARD'!X6586)/FORMULAS!$S$2</f>
        <v>#N/A</v>
      </c>
      <c r="AC6586" t="e">
        <f t="shared" si="411"/>
        <v>#N/A</v>
      </c>
    </row>
    <row r="6587" spans="1:29" x14ac:dyDescent="0.2">
      <c r="A6587">
        <f>'RAW DATA'!A6587</f>
        <v>0</v>
      </c>
      <c r="B6587">
        <f>'RAW DATA'!G6587</f>
        <v>0</v>
      </c>
      <c r="C6587" t="e">
        <f>'RAW DATA'!#REF!</f>
        <v>#REF!</v>
      </c>
      <c r="D6587" t="e">
        <f>'RAW DATA'!#REF!</f>
        <v>#REF!</v>
      </c>
      <c r="E6587" t="e">
        <f>'RAW DATA'!#REF!</f>
        <v>#REF!</v>
      </c>
      <c r="F6587">
        <f>'RAW DATA'!H6587</f>
        <v>0</v>
      </c>
      <c r="G6587">
        <f>'RAW DATA'!I6587</f>
        <v>0</v>
      </c>
      <c r="H6587" t="e">
        <f>'RAW DATA'!#REF!</f>
        <v>#REF!</v>
      </c>
      <c r="I6587" t="e">
        <f>'RAW DATA'!#REF!</f>
        <v>#REF!</v>
      </c>
      <c r="J6587">
        <f>'RAW DATA'!J6587</f>
        <v>0</v>
      </c>
      <c r="K6587" t="e">
        <f>'RAW DATA'!#REF!</f>
        <v>#REF!</v>
      </c>
      <c r="L6587">
        <f>'RAW DATA'!P6587</f>
        <v>0</v>
      </c>
      <c r="M6587">
        <f>'RAW DATA'!Q6587</f>
        <v>0</v>
      </c>
      <c r="N6587">
        <f>'RAW DATA'!R6587</f>
        <v>0</v>
      </c>
      <c r="O6587">
        <f>'RAW DATA'!S6587</f>
        <v>0</v>
      </c>
      <c r="P6587">
        <f>'RAW DATA'!T6587</f>
        <v>0</v>
      </c>
      <c r="Q6587">
        <f>'RAW DATA'!U6587</f>
        <v>0</v>
      </c>
      <c r="R6587">
        <f>'RAW DATA'!V6587</f>
        <v>0</v>
      </c>
      <c r="S6587" t="e">
        <f>'RAW DATA'!#REF!</f>
        <v>#REF!</v>
      </c>
      <c r="T6587">
        <f>'RAW DATA'!W6587</f>
        <v>0</v>
      </c>
      <c r="U6587">
        <f>'RAW DATA'!X6587</f>
        <v>0</v>
      </c>
      <c r="V6587">
        <f>'RAW DATA'!Y6587</f>
        <v>0</v>
      </c>
      <c r="W6587" t="e">
        <f>IF(' DASHBOARD'!K6587&gt;=60,FORMULAS!$D$3,IF(' DASHBOARD'!K6587&gt;=55,FORMULAS!$E$3,IF(' DASHBOARD'!K6587&gt;=50,FORMULAS!$F$3,IF(' DASHBOARD'!K6587&gt;=40,FORMULAS!$G$3,IF(' DASHBOARD'!K6587&gt;=30,FORMULAS!$H$3,IF(K6587&gt;=20,FORMULAS!$I$3,IF(' DASHBOARD'!K6587&gt;=16,FORMULAS!$J$3)))))))</f>
        <v>#REF!</v>
      </c>
      <c r="X6587" t="e">
        <f>INDEX(FORMULAS!$D$4:$J$10,MATCH('RAW DATA'!A6587,FORMULAS!$A$4:$A$10,0),MATCH(' DASHBOARD'!W6587,FORMULAS!$D$3:$J$3,0))</f>
        <v>#N/A</v>
      </c>
      <c r="Y6587">
        <f t="shared" si="408"/>
        <v>0</v>
      </c>
      <c r="Z6587">
        <f t="shared" si="409"/>
        <v>0</v>
      </c>
      <c r="AA6587" t="e">
        <f t="shared" si="410"/>
        <v>#DIV/0!</v>
      </c>
      <c r="AB6587" s="14" t="e">
        <f>1-(FORMULAS!$S$2-' DASHBOARD'!X6587)/FORMULAS!$S$2</f>
        <v>#N/A</v>
      </c>
      <c r="AC6587" t="e">
        <f t="shared" si="411"/>
        <v>#N/A</v>
      </c>
    </row>
    <row r="6588" spans="1:29" x14ac:dyDescent="0.2">
      <c r="A6588">
        <f>'RAW DATA'!A6588</f>
        <v>0</v>
      </c>
      <c r="B6588">
        <f>'RAW DATA'!G6588</f>
        <v>0</v>
      </c>
      <c r="C6588" t="e">
        <f>'RAW DATA'!#REF!</f>
        <v>#REF!</v>
      </c>
      <c r="D6588" t="e">
        <f>'RAW DATA'!#REF!</f>
        <v>#REF!</v>
      </c>
      <c r="E6588" t="e">
        <f>'RAW DATA'!#REF!</f>
        <v>#REF!</v>
      </c>
      <c r="F6588">
        <f>'RAW DATA'!H6588</f>
        <v>0</v>
      </c>
      <c r="G6588">
        <f>'RAW DATA'!I6588</f>
        <v>0</v>
      </c>
      <c r="H6588" t="e">
        <f>'RAW DATA'!#REF!</f>
        <v>#REF!</v>
      </c>
      <c r="I6588" t="e">
        <f>'RAW DATA'!#REF!</f>
        <v>#REF!</v>
      </c>
      <c r="J6588">
        <f>'RAW DATA'!J6588</f>
        <v>0</v>
      </c>
      <c r="K6588" t="e">
        <f>'RAW DATA'!#REF!</f>
        <v>#REF!</v>
      </c>
      <c r="L6588">
        <f>'RAW DATA'!P6588</f>
        <v>0</v>
      </c>
      <c r="M6588">
        <f>'RAW DATA'!Q6588</f>
        <v>0</v>
      </c>
      <c r="N6588">
        <f>'RAW DATA'!R6588</f>
        <v>0</v>
      </c>
      <c r="O6588">
        <f>'RAW DATA'!S6588</f>
        <v>0</v>
      </c>
      <c r="P6588">
        <f>'RAW DATA'!T6588</f>
        <v>0</v>
      </c>
      <c r="Q6588">
        <f>'RAW DATA'!U6588</f>
        <v>0</v>
      </c>
      <c r="R6588">
        <f>'RAW DATA'!V6588</f>
        <v>0</v>
      </c>
      <c r="S6588" t="e">
        <f>'RAW DATA'!#REF!</f>
        <v>#REF!</v>
      </c>
      <c r="T6588">
        <f>'RAW DATA'!W6588</f>
        <v>0</v>
      </c>
      <c r="U6588">
        <f>'RAW DATA'!X6588</f>
        <v>0</v>
      </c>
      <c r="V6588">
        <f>'RAW DATA'!Y6588</f>
        <v>0</v>
      </c>
      <c r="W6588" t="e">
        <f>IF(' DASHBOARD'!K6588&gt;=60,FORMULAS!$D$3,IF(' DASHBOARD'!K6588&gt;=55,FORMULAS!$E$3,IF(' DASHBOARD'!K6588&gt;=50,FORMULAS!$F$3,IF(' DASHBOARD'!K6588&gt;=40,FORMULAS!$G$3,IF(' DASHBOARD'!K6588&gt;=30,FORMULAS!$H$3,IF(K6588&gt;=20,FORMULAS!$I$3,IF(' DASHBOARD'!K6588&gt;=16,FORMULAS!$J$3)))))))</f>
        <v>#REF!</v>
      </c>
      <c r="X6588" t="e">
        <f>INDEX(FORMULAS!$D$4:$J$10,MATCH('RAW DATA'!A6588,FORMULAS!$A$4:$A$10,0),MATCH(' DASHBOARD'!W6588,FORMULAS!$D$3:$J$3,0))</f>
        <v>#N/A</v>
      </c>
      <c r="Y6588">
        <f t="shared" si="408"/>
        <v>0</v>
      </c>
      <c r="Z6588">
        <f t="shared" si="409"/>
        <v>0</v>
      </c>
      <c r="AA6588" t="e">
        <f t="shared" si="410"/>
        <v>#DIV/0!</v>
      </c>
      <c r="AB6588" s="14" t="e">
        <f>1-(FORMULAS!$S$2-' DASHBOARD'!X6588)/FORMULAS!$S$2</f>
        <v>#N/A</v>
      </c>
      <c r="AC6588" t="e">
        <f t="shared" si="411"/>
        <v>#N/A</v>
      </c>
    </row>
    <row r="6589" spans="1:29" x14ac:dyDescent="0.2">
      <c r="A6589">
        <f>'RAW DATA'!A6589</f>
        <v>0</v>
      </c>
      <c r="B6589">
        <f>'RAW DATA'!G6589</f>
        <v>0</v>
      </c>
      <c r="C6589" t="e">
        <f>'RAW DATA'!#REF!</f>
        <v>#REF!</v>
      </c>
      <c r="D6589" t="e">
        <f>'RAW DATA'!#REF!</f>
        <v>#REF!</v>
      </c>
      <c r="E6589" t="e">
        <f>'RAW DATA'!#REF!</f>
        <v>#REF!</v>
      </c>
      <c r="F6589">
        <f>'RAW DATA'!H6589</f>
        <v>0</v>
      </c>
      <c r="G6589">
        <f>'RAW DATA'!I6589</f>
        <v>0</v>
      </c>
      <c r="H6589" t="e">
        <f>'RAW DATA'!#REF!</f>
        <v>#REF!</v>
      </c>
      <c r="I6589" t="e">
        <f>'RAW DATA'!#REF!</f>
        <v>#REF!</v>
      </c>
      <c r="J6589">
        <f>'RAW DATA'!J6589</f>
        <v>0</v>
      </c>
      <c r="K6589" t="e">
        <f>'RAW DATA'!#REF!</f>
        <v>#REF!</v>
      </c>
      <c r="L6589">
        <f>'RAW DATA'!P6589</f>
        <v>0</v>
      </c>
      <c r="M6589">
        <f>'RAW DATA'!Q6589</f>
        <v>0</v>
      </c>
      <c r="N6589">
        <f>'RAW DATA'!R6589</f>
        <v>0</v>
      </c>
      <c r="O6589">
        <f>'RAW DATA'!S6589</f>
        <v>0</v>
      </c>
      <c r="P6589">
        <f>'RAW DATA'!T6589</f>
        <v>0</v>
      </c>
      <c r="Q6589">
        <f>'RAW DATA'!U6589</f>
        <v>0</v>
      </c>
      <c r="R6589">
        <f>'RAW DATA'!V6589</f>
        <v>0</v>
      </c>
      <c r="S6589" t="e">
        <f>'RAW DATA'!#REF!</f>
        <v>#REF!</v>
      </c>
      <c r="T6589">
        <f>'RAW DATA'!W6589</f>
        <v>0</v>
      </c>
      <c r="U6589">
        <f>'RAW DATA'!X6589</f>
        <v>0</v>
      </c>
      <c r="V6589">
        <f>'RAW DATA'!Y6589</f>
        <v>0</v>
      </c>
      <c r="W6589" t="e">
        <f>IF(' DASHBOARD'!K6589&gt;=60,FORMULAS!$D$3,IF(' DASHBOARD'!K6589&gt;=55,FORMULAS!$E$3,IF(' DASHBOARD'!K6589&gt;=50,FORMULAS!$F$3,IF(' DASHBOARD'!K6589&gt;=40,FORMULAS!$G$3,IF(' DASHBOARD'!K6589&gt;=30,FORMULAS!$H$3,IF(K6589&gt;=20,FORMULAS!$I$3,IF(' DASHBOARD'!K6589&gt;=16,FORMULAS!$J$3)))))))</f>
        <v>#REF!</v>
      </c>
      <c r="X6589" t="e">
        <f>INDEX(FORMULAS!$D$4:$J$10,MATCH('RAW DATA'!A6589,FORMULAS!$A$4:$A$10,0),MATCH(' DASHBOARD'!W6589,FORMULAS!$D$3:$J$3,0))</f>
        <v>#N/A</v>
      </c>
      <c r="Y6589">
        <f t="shared" si="408"/>
        <v>0</v>
      </c>
      <c r="Z6589">
        <f t="shared" si="409"/>
        <v>0</v>
      </c>
      <c r="AA6589" t="e">
        <f t="shared" si="410"/>
        <v>#DIV/0!</v>
      </c>
      <c r="AB6589" s="14" t="e">
        <f>1-(FORMULAS!$S$2-' DASHBOARD'!X6589)/FORMULAS!$S$2</f>
        <v>#N/A</v>
      </c>
      <c r="AC6589" t="e">
        <f t="shared" si="411"/>
        <v>#N/A</v>
      </c>
    </row>
    <row r="6590" spans="1:29" x14ac:dyDescent="0.2">
      <c r="A6590">
        <f>'RAW DATA'!A6590</f>
        <v>0</v>
      </c>
      <c r="B6590">
        <f>'RAW DATA'!G6590</f>
        <v>0</v>
      </c>
      <c r="C6590" t="e">
        <f>'RAW DATA'!#REF!</f>
        <v>#REF!</v>
      </c>
      <c r="D6590" t="e">
        <f>'RAW DATA'!#REF!</f>
        <v>#REF!</v>
      </c>
      <c r="E6590" t="e">
        <f>'RAW DATA'!#REF!</f>
        <v>#REF!</v>
      </c>
      <c r="F6590">
        <f>'RAW DATA'!H6590</f>
        <v>0</v>
      </c>
      <c r="G6590">
        <f>'RAW DATA'!I6590</f>
        <v>0</v>
      </c>
      <c r="H6590" t="e">
        <f>'RAW DATA'!#REF!</f>
        <v>#REF!</v>
      </c>
      <c r="I6590" t="e">
        <f>'RAW DATA'!#REF!</f>
        <v>#REF!</v>
      </c>
      <c r="J6590">
        <f>'RAW DATA'!J6590</f>
        <v>0</v>
      </c>
      <c r="K6590" t="e">
        <f>'RAW DATA'!#REF!</f>
        <v>#REF!</v>
      </c>
      <c r="L6590">
        <f>'RAW DATA'!P6590</f>
        <v>0</v>
      </c>
      <c r="M6590">
        <f>'RAW DATA'!Q6590</f>
        <v>0</v>
      </c>
      <c r="N6590">
        <f>'RAW DATA'!R6590</f>
        <v>0</v>
      </c>
      <c r="O6590">
        <f>'RAW DATA'!S6590</f>
        <v>0</v>
      </c>
      <c r="P6590">
        <f>'RAW DATA'!T6590</f>
        <v>0</v>
      </c>
      <c r="Q6590">
        <f>'RAW DATA'!U6590</f>
        <v>0</v>
      </c>
      <c r="R6590">
        <f>'RAW DATA'!V6590</f>
        <v>0</v>
      </c>
      <c r="S6590" t="e">
        <f>'RAW DATA'!#REF!</f>
        <v>#REF!</v>
      </c>
      <c r="T6590">
        <f>'RAW DATA'!W6590</f>
        <v>0</v>
      </c>
      <c r="U6590">
        <f>'RAW DATA'!X6590</f>
        <v>0</v>
      </c>
      <c r="V6590">
        <f>'RAW DATA'!Y6590</f>
        <v>0</v>
      </c>
      <c r="W6590" t="e">
        <f>IF(' DASHBOARD'!K6590&gt;=60,FORMULAS!$D$3,IF(' DASHBOARD'!K6590&gt;=55,FORMULAS!$E$3,IF(' DASHBOARD'!K6590&gt;=50,FORMULAS!$F$3,IF(' DASHBOARD'!K6590&gt;=40,FORMULAS!$G$3,IF(' DASHBOARD'!K6590&gt;=30,FORMULAS!$H$3,IF(K6590&gt;=20,FORMULAS!$I$3,IF(' DASHBOARD'!K6590&gt;=16,FORMULAS!$J$3)))))))</f>
        <v>#REF!</v>
      </c>
      <c r="X6590" t="e">
        <f>INDEX(FORMULAS!$D$4:$J$10,MATCH('RAW DATA'!A6590,FORMULAS!$A$4:$A$10,0),MATCH(' DASHBOARD'!W6590,FORMULAS!$D$3:$J$3,0))</f>
        <v>#N/A</v>
      </c>
      <c r="Y6590">
        <f t="shared" si="408"/>
        <v>0</v>
      </c>
      <c r="Z6590">
        <f t="shared" si="409"/>
        <v>0</v>
      </c>
      <c r="AA6590" t="e">
        <f t="shared" si="410"/>
        <v>#DIV/0!</v>
      </c>
      <c r="AB6590" s="14" t="e">
        <f>1-(FORMULAS!$S$2-' DASHBOARD'!X6590)/FORMULAS!$S$2</f>
        <v>#N/A</v>
      </c>
      <c r="AC6590" t="e">
        <f t="shared" si="411"/>
        <v>#N/A</v>
      </c>
    </row>
    <row r="6591" spans="1:29" x14ac:dyDescent="0.2">
      <c r="A6591">
        <f>'RAW DATA'!A6591</f>
        <v>0</v>
      </c>
      <c r="B6591">
        <f>'RAW DATA'!G6591</f>
        <v>0</v>
      </c>
      <c r="C6591" t="e">
        <f>'RAW DATA'!#REF!</f>
        <v>#REF!</v>
      </c>
      <c r="D6591" t="e">
        <f>'RAW DATA'!#REF!</f>
        <v>#REF!</v>
      </c>
      <c r="E6591" t="e">
        <f>'RAW DATA'!#REF!</f>
        <v>#REF!</v>
      </c>
      <c r="F6591">
        <f>'RAW DATA'!H6591</f>
        <v>0</v>
      </c>
      <c r="G6591">
        <f>'RAW DATA'!I6591</f>
        <v>0</v>
      </c>
      <c r="H6591" t="e">
        <f>'RAW DATA'!#REF!</f>
        <v>#REF!</v>
      </c>
      <c r="I6591" t="e">
        <f>'RAW DATA'!#REF!</f>
        <v>#REF!</v>
      </c>
      <c r="J6591">
        <f>'RAW DATA'!J6591</f>
        <v>0</v>
      </c>
      <c r="K6591" t="e">
        <f>'RAW DATA'!#REF!</f>
        <v>#REF!</v>
      </c>
      <c r="L6591">
        <f>'RAW DATA'!P6591</f>
        <v>0</v>
      </c>
      <c r="M6591">
        <f>'RAW DATA'!Q6591</f>
        <v>0</v>
      </c>
      <c r="N6591">
        <f>'RAW DATA'!R6591</f>
        <v>0</v>
      </c>
      <c r="O6591">
        <f>'RAW DATA'!S6591</f>
        <v>0</v>
      </c>
      <c r="P6591">
        <f>'RAW DATA'!T6591</f>
        <v>0</v>
      </c>
      <c r="Q6591">
        <f>'RAW DATA'!U6591</f>
        <v>0</v>
      </c>
      <c r="R6591">
        <f>'RAW DATA'!V6591</f>
        <v>0</v>
      </c>
      <c r="S6591" t="e">
        <f>'RAW DATA'!#REF!</f>
        <v>#REF!</v>
      </c>
      <c r="T6591">
        <f>'RAW DATA'!W6591</f>
        <v>0</v>
      </c>
      <c r="U6591">
        <f>'RAW DATA'!X6591</f>
        <v>0</v>
      </c>
      <c r="V6591">
        <f>'RAW DATA'!Y6591</f>
        <v>0</v>
      </c>
      <c r="W6591" t="e">
        <f>IF(' DASHBOARD'!K6591&gt;=60,FORMULAS!$D$3,IF(' DASHBOARD'!K6591&gt;=55,FORMULAS!$E$3,IF(' DASHBOARD'!K6591&gt;=50,FORMULAS!$F$3,IF(' DASHBOARD'!K6591&gt;=40,FORMULAS!$G$3,IF(' DASHBOARD'!K6591&gt;=30,FORMULAS!$H$3,IF(K6591&gt;=20,FORMULAS!$I$3,IF(' DASHBOARD'!K6591&gt;=16,FORMULAS!$J$3)))))))</f>
        <v>#REF!</v>
      </c>
      <c r="X6591" t="e">
        <f>INDEX(FORMULAS!$D$4:$J$10,MATCH('RAW DATA'!A6591,FORMULAS!$A$4:$A$10,0),MATCH(' DASHBOARD'!W6591,FORMULAS!$D$3:$J$3,0))</f>
        <v>#N/A</v>
      </c>
      <c r="Y6591">
        <f t="shared" si="408"/>
        <v>0</v>
      </c>
      <c r="Z6591">
        <f t="shared" si="409"/>
        <v>0</v>
      </c>
      <c r="AA6591" t="e">
        <f t="shared" si="410"/>
        <v>#DIV/0!</v>
      </c>
      <c r="AB6591" s="14" t="e">
        <f>1-(FORMULAS!$S$2-' DASHBOARD'!X6591)/FORMULAS!$S$2</f>
        <v>#N/A</v>
      </c>
      <c r="AC6591" t="e">
        <f t="shared" si="411"/>
        <v>#N/A</v>
      </c>
    </row>
    <row r="6592" spans="1:29" x14ac:dyDescent="0.2">
      <c r="A6592">
        <f>'RAW DATA'!A6592</f>
        <v>0</v>
      </c>
      <c r="B6592">
        <f>'RAW DATA'!G6592</f>
        <v>0</v>
      </c>
      <c r="C6592" t="e">
        <f>'RAW DATA'!#REF!</f>
        <v>#REF!</v>
      </c>
      <c r="D6592" t="e">
        <f>'RAW DATA'!#REF!</f>
        <v>#REF!</v>
      </c>
      <c r="E6592" t="e">
        <f>'RAW DATA'!#REF!</f>
        <v>#REF!</v>
      </c>
      <c r="F6592">
        <f>'RAW DATA'!H6592</f>
        <v>0</v>
      </c>
      <c r="G6592">
        <f>'RAW DATA'!I6592</f>
        <v>0</v>
      </c>
      <c r="H6592" t="e">
        <f>'RAW DATA'!#REF!</f>
        <v>#REF!</v>
      </c>
      <c r="I6592" t="e">
        <f>'RAW DATA'!#REF!</f>
        <v>#REF!</v>
      </c>
      <c r="J6592">
        <f>'RAW DATA'!J6592</f>
        <v>0</v>
      </c>
      <c r="K6592" t="e">
        <f>'RAW DATA'!#REF!</f>
        <v>#REF!</v>
      </c>
      <c r="L6592">
        <f>'RAW DATA'!P6592</f>
        <v>0</v>
      </c>
      <c r="M6592">
        <f>'RAW DATA'!Q6592</f>
        <v>0</v>
      </c>
      <c r="N6592">
        <f>'RAW DATA'!R6592</f>
        <v>0</v>
      </c>
      <c r="O6592">
        <f>'RAW DATA'!S6592</f>
        <v>0</v>
      </c>
      <c r="P6592">
        <f>'RAW DATA'!T6592</f>
        <v>0</v>
      </c>
      <c r="Q6592">
        <f>'RAW DATA'!U6592</f>
        <v>0</v>
      </c>
      <c r="R6592">
        <f>'RAW DATA'!V6592</f>
        <v>0</v>
      </c>
      <c r="S6592" t="e">
        <f>'RAW DATA'!#REF!</f>
        <v>#REF!</v>
      </c>
      <c r="T6592">
        <f>'RAW DATA'!W6592</f>
        <v>0</v>
      </c>
      <c r="U6592">
        <f>'RAW DATA'!X6592</f>
        <v>0</v>
      </c>
      <c r="V6592">
        <f>'RAW DATA'!Y6592</f>
        <v>0</v>
      </c>
      <c r="W6592" t="e">
        <f>IF(' DASHBOARD'!K6592&gt;=60,FORMULAS!$D$3,IF(' DASHBOARD'!K6592&gt;=55,FORMULAS!$E$3,IF(' DASHBOARD'!K6592&gt;=50,FORMULAS!$F$3,IF(' DASHBOARD'!K6592&gt;=40,FORMULAS!$G$3,IF(' DASHBOARD'!K6592&gt;=30,FORMULAS!$H$3,IF(K6592&gt;=20,FORMULAS!$I$3,IF(' DASHBOARD'!K6592&gt;=16,FORMULAS!$J$3)))))))</f>
        <v>#REF!</v>
      </c>
      <c r="X6592" t="e">
        <f>INDEX(FORMULAS!$D$4:$J$10,MATCH('RAW DATA'!A6592,FORMULAS!$A$4:$A$10,0),MATCH(' DASHBOARD'!W6592,FORMULAS!$D$3:$J$3,0))</f>
        <v>#N/A</v>
      </c>
      <c r="Y6592">
        <f t="shared" si="408"/>
        <v>0</v>
      </c>
      <c r="Z6592">
        <f t="shared" si="409"/>
        <v>0</v>
      </c>
      <c r="AA6592" t="e">
        <f t="shared" si="410"/>
        <v>#DIV/0!</v>
      </c>
      <c r="AB6592" s="14" t="e">
        <f>1-(FORMULAS!$S$2-' DASHBOARD'!X6592)/FORMULAS!$S$2</f>
        <v>#N/A</v>
      </c>
      <c r="AC6592" t="e">
        <f t="shared" si="411"/>
        <v>#N/A</v>
      </c>
    </row>
    <row r="6593" spans="1:29" x14ac:dyDescent="0.2">
      <c r="A6593">
        <f>'RAW DATA'!A6593</f>
        <v>0</v>
      </c>
      <c r="B6593">
        <f>'RAW DATA'!G6593</f>
        <v>0</v>
      </c>
      <c r="C6593" t="e">
        <f>'RAW DATA'!#REF!</f>
        <v>#REF!</v>
      </c>
      <c r="D6593" t="e">
        <f>'RAW DATA'!#REF!</f>
        <v>#REF!</v>
      </c>
      <c r="E6593" t="e">
        <f>'RAW DATA'!#REF!</f>
        <v>#REF!</v>
      </c>
      <c r="F6593">
        <f>'RAW DATA'!H6593</f>
        <v>0</v>
      </c>
      <c r="G6593">
        <f>'RAW DATA'!I6593</f>
        <v>0</v>
      </c>
      <c r="H6593" t="e">
        <f>'RAW DATA'!#REF!</f>
        <v>#REF!</v>
      </c>
      <c r="I6593" t="e">
        <f>'RAW DATA'!#REF!</f>
        <v>#REF!</v>
      </c>
      <c r="J6593">
        <f>'RAW DATA'!J6593</f>
        <v>0</v>
      </c>
      <c r="K6593" t="e">
        <f>'RAW DATA'!#REF!</f>
        <v>#REF!</v>
      </c>
      <c r="L6593">
        <f>'RAW DATA'!P6593</f>
        <v>0</v>
      </c>
      <c r="M6593">
        <f>'RAW DATA'!Q6593</f>
        <v>0</v>
      </c>
      <c r="N6593">
        <f>'RAW DATA'!R6593</f>
        <v>0</v>
      </c>
      <c r="O6593">
        <f>'RAW DATA'!S6593</f>
        <v>0</v>
      </c>
      <c r="P6593">
        <f>'RAW DATA'!T6593</f>
        <v>0</v>
      </c>
      <c r="Q6593">
        <f>'RAW DATA'!U6593</f>
        <v>0</v>
      </c>
      <c r="R6593">
        <f>'RAW DATA'!V6593</f>
        <v>0</v>
      </c>
      <c r="S6593" t="e">
        <f>'RAW DATA'!#REF!</f>
        <v>#REF!</v>
      </c>
      <c r="T6593">
        <f>'RAW DATA'!W6593</f>
        <v>0</v>
      </c>
      <c r="U6593">
        <f>'RAW DATA'!X6593</f>
        <v>0</v>
      </c>
      <c r="V6593">
        <f>'RAW DATA'!Y6593</f>
        <v>0</v>
      </c>
      <c r="W6593" t="e">
        <f>IF(' DASHBOARD'!K6593&gt;=60,FORMULAS!$D$3,IF(' DASHBOARD'!K6593&gt;=55,FORMULAS!$E$3,IF(' DASHBOARD'!K6593&gt;=50,FORMULAS!$F$3,IF(' DASHBOARD'!K6593&gt;=40,FORMULAS!$G$3,IF(' DASHBOARD'!K6593&gt;=30,FORMULAS!$H$3,IF(K6593&gt;=20,FORMULAS!$I$3,IF(' DASHBOARD'!K6593&gt;=16,FORMULAS!$J$3)))))))</f>
        <v>#REF!</v>
      </c>
      <c r="X6593" t="e">
        <f>INDEX(FORMULAS!$D$4:$J$10,MATCH('RAW DATA'!A6593,FORMULAS!$A$4:$A$10,0),MATCH(' DASHBOARD'!W6593,FORMULAS!$D$3:$J$3,0))</f>
        <v>#N/A</v>
      </c>
      <c r="Y6593">
        <f t="shared" si="408"/>
        <v>0</v>
      </c>
      <c r="Z6593">
        <f t="shared" si="409"/>
        <v>0</v>
      </c>
      <c r="AA6593" t="e">
        <f t="shared" si="410"/>
        <v>#DIV/0!</v>
      </c>
      <c r="AB6593" s="14" t="e">
        <f>1-(FORMULAS!$S$2-' DASHBOARD'!X6593)/FORMULAS!$S$2</f>
        <v>#N/A</v>
      </c>
      <c r="AC6593" t="e">
        <f t="shared" si="411"/>
        <v>#N/A</v>
      </c>
    </row>
    <row r="6594" spans="1:29" x14ac:dyDescent="0.2">
      <c r="A6594">
        <f>'RAW DATA'!A6594</f>
        <v>0</v>
      </c>
      <c r="B6594">
        <f>'RAW DATA'!G6594</f>
        <v>0</v>
      </c>
      <c r="C6594" t="e">
        <f>'RAW DATA'!#REF!</f>
        <v>#REF!</v>
      </c>
      <c r="D6594" t="e">
        <f>'RAW DATA'!#REF!</f>
        <v>#REF!</v>
      </c>
      <c r="E6594" t="e">
        <f>'RAW DATA'!#REF!</f>
        <v>#REF!</v>
      </c>
      <c r="F6594">
        <f>'RAW DATA'!H6594</f>
        <v>0</v>
      </c>
      <c r="G6594">
        <f>'RAW DATA'!I6594</f>
        <v>0</v>
      </c>
      <c r="H6594" t="e">
        <f>'RAW DATA'!#REF!</f>
        <v>#REF!</v>
      </c>
      <c r="I6594" t="e">
        <f>'RAW DATA'!#REF!</f>
        <v>#REF!</v>
      </c>
      <c r="J6594">
        <f>'RAW DATA'!J6594</f>
        <v>0</v>
      </c>
      <c r="K6594" t="e">
        <f>'RAW DATA'!#REF!</f>
        <v>#REF!</v>
      </c>
      <c r="L6594">
        <f>'RAW DATA'!P6594</f>
        <v>0</v>
      </c>
      <c r="M6594">
        <f>'RAW DATA'!Q6594</f>
        <v>0</v>
      </c>
      <c r="N6594">
        <f>'RAW DATA'!R6594</f>
        <v>0</v>
      </c>
      <c r="O6594">
        <f>'RAW DATA'!S6594</f>
        <v>0</v>
      </c>
      <c r="P6594">
        <f>'RAW DATA'!T6594</f>
        <v>0</v>
      </c>
      <c r="Q6594">
        <f>'RAW DATA'!U6594</f>
        <v>0</v>
      </c>
      <c r="R6594">
        <f>'RAW DATA'!V6594</f>
        <v>0</v>
      </c>
      <c r="S6594" t="e">
        <f>'RAW DATA'!#REF!</f>
        <v>#REF!</v>
      </c>
      <c r="T6594">
        <f>'RAW DATA'!W6594</f>
        <v>0</v>
      </c>
      <c r="U6594">
        <f>'RAW DATA'!X6594</f>
        <v>0</v>
      </c>
      <c r="V6594">
        <f>'RAW DATA'!Y6594</f>
        <v>0</v>
      </c>
      <c r="W6594" t="e">
        <f>IF(' DASHBOARD'!K6594&gt;=60,FORMULAS!$D$3,IF(' DASHBOARD'!K6594&gt;=55,FORMULAS!$E$3,IF(' DASHBOARD'!K6594&gt;=50,FORMULAS!$F$3,IF(' DASHBOARD'!K6594&gt;=40,FORMULAS!$G$3,IF(' DASHBOARD'!K6594&gt;=30,FORMULAS!$H$3,IF(K6594&gt;=20,FORMULAS!$I$3,IF(' DASHBOARD'!K6594&gt;=16,FORMULAS!$J$3)))))))</f>
        <v>#REF!</v>
      </c>
      <c r="X6594" t="e">
        <f>INDEX(FORMULAS!$D$4:$J$10,MATCH('RAW DATA'!A6594,FORMULAS!$A$4:$A$10,0),MATCH(' DASHBOARD'!W6594,FORMULAS!$D$3:$J$3,0))</f>
        <v>#N/A</v>
      </c>
      <c r="Y6594">
        <f t="shared" si="408"/>
        <v>0</v>
      </c>
      <c r="Z6594">
        <f t="shared" si="409"/>
        <v>0</v>
      </c>
      <c r="AA6594" t="e">
        <f t="shared" si="410"/>
        <v>#DIV/0!</v>
      </c>
      <c r="AB6594" s="14" t="e">
        <f>1-(FORMULAS!$S$2-' DASHBOARD'!X6594)/FORMULAS!$S$2</f>
        <v>#N/A</v>
      </c>
      <c r="AC6594" t="e">
        <f t="shared" si="411"/>
        <v>#N/A</v>
      </c>
    </row>
    <row r="6595" spans="1:29" x14ac:dyDescent="0.2">
      <c r="A6595">
        <f>'RAW DATA'!A6595</f>
        <v>0</v>
      </c>
      <c r="B6595">
        <f>'RAW DATA'!G6595</f>
        <v>0</v>
      </c>
      <c r="C6595" t="e">
        <f>'RAW DATA'!#REF!</f>
        <v>#REF!</v>
      </c>
      <c r="D6595" t="e">
        <f>'RAW DATA'!#REF!</f>
        <v>#REF!</v>
      </c>
      <c r="E6595" t="e">
        <f>'RAW DATA'!#REF!</f>
        <v>#REF!</v>
      </c>
      <c r="F6595">
        <f>'RAW DATA'!H6595</f>
        <v>0</v>
      </c>
      <c r="G6595">
        <f>'RAW DATA'!I6595</f>
        <v>0</v>
      </c>
      <c r="H6595" t="e">
        <f>'RAW DATA'!#REF!</f>
        <v>#REF!</v>
      </c>
      <c r="I6595" t="e">
        <f>'RAW DATA'!#REF!</f>
        <v>#REF!</v>
      </c>
      <c r="J6595">
        <f>'RAW DATA'!J6595</f>
        <v>0</v>
      </c>
      <c r="K6595" t="e">
        <f>'RAW DATA'!#REF!</f>
        <v>#REF!</v>
      </c>
      <c r="L6595">
        <f>'RAW DATA'!P6595</f>
        <v>0</v>
      </c>
      <c r="M6595">
        <f>'RAW DATA'!Q6595</f>
        <v>0</v>
      </c>
      <c r="N6595">
        <f>'RAW DATA'!R6595</f>
        <v>0</v>
      </c>
      <c r="O6595">
        <f>'RAW DATA'!S6595</f>
        <v>0</v>
      </c>
      <c r="P6595">
        <f>'RAW DATA'!T6595</f>
        <v>0</v>
      </c>
      <c r="Q6595">
        <f>'RAW DATA'!U6595</f>
        <v>0</v>
      </c>
      <c r="R6595">
        <f>'RAW DATA'!V6595</f>
        <v>0</v>
      </c>
      <c r="S6595" t="e">
        <f>'RAW DATA'!#REF!</f>
        <v>#REF!</v>
      </c>
      <c r="T6595">
        <f>'RAW DATA'!W6595</f>
        <v>0</v>
      </c>
      <c r="U6595">
        <f>'RAW DATA'!X6595</f>
        <v>0</v>
      </c>
      <c r="V6595">
        <f>'RAW DATA'!Y6595</f>
        <v>0</v>
      </c>
      <c r="W6595" t="e">
        <f>IF(' DASHBOARD'!K6595&gt;=60,FORMULAS!$D$3,IF(' DASHBOARD'!K6595&gt;=55,FORMULAS!$E$3,IF(' DASHBOARD'!K6595&gt;=50,FORMULAS!$F$3,IF(' DASHBOARD'!K6595&gt;=40,FORMULAS!$G$3,IF(' DASHBOARD'!K6595&gt;=30,FORMULAS!$H$3,IF(K6595&gt;=20,FORMULAS!$I$3,IF(' DASHBOARD'!K6595&gt;=16,FORMULAS!$J$3)))))))</f>
        <v>#REF!</v>
      </c>
      <c r="X6595" t="e">
        <f>INDEX(FORMULAS!$D$4:$J$10,MATCH('RAW DATA'!A6595,FORMULAS!$A$4:$A$10,0),MATCH(' DASHBOARD'!W6595,FORMULAS!$D$3:$J$3,0))</f>
        <v>#N/A</v>
      </c>
      <c r="Y6595">
        <f t="shared" ref="Y6595:Y6658" si="412">N6595*12/52</f>
        <v>0</v>
      </c>
      <c r="Z6595">
        <f t="shared" ref="Z6595:Z6658" si="413">Y6595/5</f>
        <v>0</v>
      </c>
      <c r="AA6595" t="e">
        <f t="shared" ref="AA6595:AA6658" si="414">Y6595/R6595</f>
        <v>#DIV/0!</v>
      </c>
      <c r="AB6595" s="14" t="e">
        <f>1-(FORMULAS!$S$2-' DASHBOARD'!X6595)/FORMULAS!$S$2</f>
        <v>#N/A</v>
      </c>
      <c r="AC6595" t="e">
        <f t="shared" ref="AC6595:AC6658" si="415">Z6595*X6595</f>
        <v>#N/A</v>
      </c>
    </row>
    <row r="6596" spans="1:29" x14ac:dyDescent="0.2">
      <c r="A6596">
        <f>'RAW DATA'!A6596</f>
        <v>0</v>
      </c>
      <c r="B6596">
        <f>'RAW DATA'!G6596</f>
        <v>0</v>
      </c>
      <c r="C6596" t="e">
        <f>'RAW DATA'!#REF!</f>
        <v>#REF!</v>
      </c>
      <c r="D6596" t="e">
        <f>'RAW DATA'!#REF!</f>
        <v>#REF!</v>
      </c>
      <c r="E6596" t="e">
        <f>'RAW DATA'!#REF!</f>
        <v>#REF!</v>
      </c>
      <c r="F6596">
        <f>'RAW DATA'!H6596</f>
        <v>0</v>
      </c>
      <c r="G6596">
        <f>'RAW DATA'!I6596</f>
        <v>0</v>
      </c>
      <c r="H6596" t="e">
        <f>'RAW DATA'!#REF!</f>
        <v>#REF!</v>
      </c>
      <c r="I6596" t="e">
        <f>'RAW DATA'!#REF!</f>
        <v>#REF!</v>
      </c>
      <c r="J6596">
        <f>'RAW DATA'!J6596</f>
        <v>0</v>
      </c>
      <c r="K6596" t="e">
        <f>'RAW DATA'!#REF!</f>
        <v>#REF!</v>
      </c>
      <c r="L6596">
        <f>'RAW DATA'!P6596</f>
        <v>0</v>
      </c>
      <c r="M6596">
        <f>'RAW DATA'!Q6596</f>
        <v>0</v>
      </c>
      <c r="N6596">
        <f>'RAW DATA'!R6596</f>
        <v>0</v>
      </c>
      <c r="O6596">
        <f>'RAW DATA'!S6596</f>
        <v>0</v>
      </c>
      <c r="P6596">
        <f>'RAW DATA'!T6596</f>
        <v>0</v>
      </c>
      <c r="Q6596">
        <f>'RAW DATA'!U6596</f>
        <v>0</v>
      </c>
      <c r="R6596">
        <f>'RAW DATA'!V6596</f>
        <v>0</v>
      </c>
      <c r="S6596" t="e">
        <f>'RAW DATA'!#REF!</f>
        <v>#REF!</v>
      </c>
      <c r="T6596">
        <f>'RAW DATA'!W6596</f>
        <v>0</v>
      </c>
      <c r="U6596">
        <f>'RAW DATA'!X6596</f>
        <v>0</v>
      </c>
      <c r="V6596">
        <f>'RAW DATA'!Y6596</f>
        <v>0</v>
      </c>
      <c r="W6596" t="e">
        <f>IF(' DASHBOARD'!K6596&gt;=60,FORMULAS!$D$3,IF(' DASHBOARD'!K6596&gt;=55,FORMULAS!$E$3,IF(' DASHBOARD'!K6596&gt;=50,FORMULAS!$F$3,IF(' DASHBOARD'!K6596&gt;=40,FORMULAS!$G$3,IF(' DASHBOARD'!K6596&gt;=30,FORMULAS!$H$3,IF(K6596&gt;=20,FORMULAS!$I$3,IF(' DASHBOARD'!K6596&gt;=16,FORMULAS!$J$3)))))))</f>
        <v>#REF!</v>
      </c>
      <c r="X6596" t="e">
        <f>INDEX(FORMULAS!$D$4:$J$10,MATCH('RAW DATA'!A6596,FORMULAS!$A$4:$A$10,0),MATCH(' DASHBOARD'!W6596,FORMULAS!$D$3:$J$3,0))</f>
        <v>#N/A</v>
      </c>
      <c r="Y6596">
        <f t="shared" si="412"/>
        <v>0</v>
      </c>
      <c r="Z6596">
        <f t="shared" si="413"/>
        <v>0</v>
      </c>
      <c r="AA6596" t="e">
        <f t="shared" si="414"/>
        <v>#DIV/0!</v>
      </c>
      <c r="AB6596" s="14" t="e">
        <f>1-(FORMULAS!$S$2-' DASHBOARD'!X6596)/FORMULAS!$S$2</f>
        <v>#N/A</v>
      </c>
      <c r="AC6596" t="e">
        <f t="shared" si="415"/>
        <v>#N/A</v>
      </c>
    </row>
    <row r="6597" spans="1:29" x14ac:dyDescent="0.2">
      <c r="A6597">
        <f>'RAW DATA'!A6597</f>
        <v>0</v>
      </c>
      <c r="B6597">
        <f>'RAW DATA'!G6597</f>
        <v>0</v>
      </c>
      <c r="C6597" t="e">
        <f>'RAW DATA'!#REF!</f>
        <v>#REF!</v>
      </c>
      <c r="D6597" t="e">
        <f>'RAW DATA'!#REF!</f>
        <v>#REF!</v>
      </c>
      <c r="E6597" t="e">
        <f>'RAW DATA'!#REF!</f>
        <v>#REF!</v>
      </c>
      <c r="F6597">
        <f>'RAW DATA'!H6597</f>
        <v>0</v>
      </c>
      <c r="G6597">
        <f>'RAW DATA'!I6597</f>
        <v>0</v>
      </c>
      <c r="H6597" t="e">
        <f>'RAW DATA'!#REF!</f>
        <v>#REF!</v>
      </c>
      <c r="I6597" t="e">
        <f>'RAW DATA'!#REF!</f>
        <v>#REF!</v>
      </c>
      <c r="J6597">
        <f>'RAW DATA'!J6597</f>
        <v>0</v>
      </c>
      <c r="K6597" t="e">
        <f>'RAW DATA'!#REF!</f>
        <v>#REF!</v>
      </c>
      <c r="L6597">
        <f>'RAW DATA'!P6597</f>
        <v>0</v>
      </c>
      <c r="M6597">
        <f>'RAW DATA'!Q6597</f>
        <v>0</v>
      </c>
      <c r="N6597">
        <f>'RAW DATA'!R6597</f>
        <v>0</v>
      </c>
      <c r="O6597">
        <f>'RAW DATA'!S6597</f>
        <v>0</v>
      </c>
      <c r="P6597">
        <f>'RAW DATA'!T6597</f>
        <v>0</v>
      </c>
      <c r="Q6597">
        <f>'RAW DATA'!U6597</f>
        <v>0</v>
      </c>
      <c r="R6597">
        <f>'RAW DATA'!V6597</f>
        <v>0</v>
      </c>
      <c r="S6597" t="e">
        <f>'RAW DATA'!#REF!</f>
        <v>#REF!</v>
      </c>
      <c r="T6597">
        <f>'RAW DATA'!W6597</f>
        <v>0</v>
      </c>
      <c r="U6597">
        <f>'RAW DATA'!X6597</f>
        <v>0</v>
      </c>
      <c r="V6597">
        <f>'RAW DATA'!Y6597</f>
        <v>0</v>
      </c>
      <c r="W6597" t="e">
        <f>IF(' DASHBOARD'!K6597&gt;=60,FORMULAS!$D$3,IF(' DASHBOARD'!K6597&gt;=55,FORMULAS!$E$3,IF(' DASHBOARD'!K6597&gt;=50,FORMULAS!$F$3,IF(' DASHBOARD'!K6597&gt;=40,FORMULAS!$G$3,IF(' DASHBOARD'!K6597&gt;=30,FORMULAS!$H$3,IF(K6597&gt;=20,FORMULAS!$I$3,IF(' DASHBOARD'!K6597&gt;=16,FORMULAS!$J$3)))))))</f>
        <v>#REF!</v>
      </c>
      <c r="X6597" t="e">
        <f>INDEX(FORMULAS!$D$4:$J$10,MATCH('RAW DATA'!A6597,FORMULAS!$A$4:$A$10,0),MATCH(' DASHBOARD'!W6597,FORMULAS!$D$3:$J$3,0))</f>
        <v>#N/A</v>
      </c>
      <c r="Y6597">
        <f t="shared" si="412"/>
        <v>0</v>
      </c>
      <c r="Z6597">
        <f t="shared" si="413"/>
        <v>0</v>
      </c>
      <c r="AA6597" t="e">
        <f t="shared" si="414"/>
        <v>#DIV/0!</v>
      </c>
      <c r="AB6597" s="14" t="e">
        <f>1-(FORMULAS!$S$2-' DASHBOARD'!X6597)/FORMULAS!$S$2</f>
        <v>#N/A</v>
      </c>
      <c r="AC6597" t="e">
        <f t="shared" si="415"/>
        <v>#N/A</v>
      </c>
    </row>
    <row r="6598" spans="1:29" x14ac:dyDescent="0.2">
      <c r="A6598">
        <f>'RAW DATA'!A6598</f>
        <v>0</v>
      </c>
      <c r="B6598">
        <f>'RAW DATA'!G6598</f>
        <v>0</v>
      </c>
      <c r="C6598" t="e">
        <f>'RAW DATA'!#REF!</f>
        <v>#REF!</v>
      </c>
      <c r="D6598" t="e">
        <f>'RAW DATA'!#REF!</f>
        <v>#REF!</v>
      </c>
      <c r="E6598" t="e">
        <f>'RAW DATA'!#REF!</f>
        <v>#REF!</v>
      </c>
      <c r="F6598">
        <f>'RAW DATA'!H6598</f>
        <v>0</v>
      </c>
      <c r="G6598">
        <f>'RAW DATA'!I6598</f>
        <v>0</v>
      </c>
      <c r="H6598" t="e">
        <f>'RAW DATA'!#REF!</f>
        <v>#REF!</v>
      </c>
      <c r="I6598" t="e">
        <f>'RAW DATA'!#REF!</f>
        <v>#REF!</v>
      </c>
      <c r="J6598">
        <f>'RAW DATA'!J6598</f>
        <v>0</v>
      </c>
      <c r="K6598" t="e">
        <f>'RAW DATA'!#REF!</f>
        <v>#REF!</v>
      </c>
      <c r="L6598">
        <f>'RAW DATA'!P6598</f>
        <v>0</v>
      </c>
      <c r="M6598">
        <f>'RAW DATA'!Q6598</f>
        <v>0</v>
      </c>
      <c r="N6598">
        <f>'RAW DATA'!R6598</f>
        <v>0</v>
      </c>
      <c r="O6598">
        <f>'RAW DATA'!S6598</f>
        <v>0</v>
      </c>
      <c r="P6598">
        <f>'RAW DATA'!T6598</f>
        <v>0</v>
      </c>
      <c r="Q6598">
        <f>'RAW DATA'!U6598</f>
        <v>0</v>
      </c>
      <c r="R6598">
        <f>'RAW DATA'!V6598</f>
        <v>0</v>
      </c>
      <c r="S6598" t="e">
        <f>'RAW DATA'!#REF!</f>
        <v>#REF!</v>
      </c>
      <c r="T6598">
        <f>'RAW DATA'!W6598</f>
        <v>0</v>
      </c>
      <c r="U6598">
        <f>'RAW DATA'!X6598</f>
        <v>0</v>
      </c>
      <c r="V6598">
        <f>'RAW DATA'!Y6598</f>
        <v>0</v>
      </c>
      <c r="W6598" t="e">
        <f>IF(' DASHBOARD'!K6598&gt;=60,FORMULAS!$D$3,IF(' DASHBOARD'!K6598&gt;=55,FORMULAS!$E$3,IF(' DASHBOARD'!K6598&gt;=50,FORMULAS!$F$3,IF(' DASHBOARD'!K6598&gt;=40,FORMULAS!$G$3,IF(' DASHBOARD'!K6598&gt;=30,FORMULAS!$H$3,IF(K6598&gt;=20,FORMULAS!$I$3,IF(' DASHBOARD'!K6598&gt;=16,FORMULAS!$J$3)))))))</f>
        <v>#REF!</v>
      </c>
      <c r="X6598" t="e">
        <f>INDEX(FORMULAS!$D$4:$J$10,MATCH('RAW DATA'!A6598,FORMULAS!$A$4:$A$10,0),MATCH(' DASHBOARD'!W6598,FORMULAS!$D$3:$J$3,0))</f>
        <v>#N/A</v>
      </c>
      <c r="Y6598">
        <f t="shared" si="412"/>
        <v>0</v>
      </c>
      <c r="Z6598">
        <f t="shared" si="413"/>
        <v>0</v>
      </c>
      <c r="AA6598" t="e">
        <f t="shared" si="414"/>
        <v>#DIV/0!</v>
      </c>
      <c r="AB6598" s="14" t="e">
        <f>1-(FORMULAS!$S$2-' DASHBOARD'!X6598)/FORMULAS!$S$2</f>
        <v>#N/A</v>
      </c>
      <c r="AC6598" t="e">
        <f t="shared" si="415"/>
        <v>#N/A</v>
      </c>
    </row>
    <row r="6599" spans="1:29" x14ac:dyDescent="0.2">
      <c r="A6599">
        <f>'RAW DATA'!A6599</f>
        <v>0</v>
      </c>
      <c r="B6599">
        <f>'RAW DATA'!G6599</f>
        <v>0</v>
      </c>
      <c r="C6599" t="e">
        <f>'RAW DATA'!#REF!</f>
        <v>#REF!</v>
      </c>
      <c r="D6599" t="e">
        <f>'RAW DATA'!#REF!</f>
        <v>#REF!</v>
      </c>
      <c r="E6599" t="e">
        <f>'RAW DATA'!#REF!</f>
        <v>#REF!</v>
      </c>
      <c r="F6599">
        <f>'RAW DATA'!H6599</f>
        <v>0</v>
      </c>
      <c r="G6599">
        <f>'RAW DATA'!I6599</f>
        <v>0</v>
      </c>
      <c r="H6599" t="e">
        <f>'RAW DATA'!#REF!</f>
        <v>#REF!</v>
      </c>
      <c r="I6599" t="e">
        <f>'RAW DATA'!#REF!</f>
        <v>#REF!</v>
      </c>
      <c r="J6599">
        <f>'RAW DATA'!J6599</f>
        <v>0</v>
      </c>
      <c r="K6599" t="e">
        <f>'RAW DATA'!#REF!</f>
        <v>#REF!</v>
      </c>
      <c r="L6599">
        <f>'RAW DATA'!P6599</f>
        <v>0</v>
      </c>
      <c r="M6599">
        <f>'RAW DATA'!Q6599</f>
        <v>0</v>
      </c>
      <c r="N6599">
        <f>'RAW DATA'!R6599</f>
        <v>0</v>
      </c>
      <c r="O6599">
        <f>'RAW DATA'!S6599</f>
        <v>0</v>
      </c>
      <c r="P6599">
        <f>'RAW DATA'!T6599</f>
        <v>0</v>
      </c>
      <c r="Q6599">
        <f>'RAW DATA'!U6599</f>
        <v>0</v>
      </c>
      <c r="R6599">
        <f>'RAW DATA'!V6599</f>
        <v>0</v>
      </c>
      <c r="S6599" t="e">
        <f>'RAW DATA'!#REF!</f>
        <v>#REF!</v>
      </c>
      <c r="T6599">
        <f>'RAW DATA'!W6599</f>
        <v>0</v>
      </c>
      <c r="U6599">
        <f>'RAW DATA'!X6599</f>
        <v>0</v>
      </c>
      <c r="V6599">
        <f>'RAW DATA'!Y6599</f>
        <v>0</v>
      </c>
      <c r="W6599" t="e">
        <f>IF(' DASHBOARD'!K6599&gt;=60,FORMULAS!$D$3,IF(' DASHBOARD'!K6599&gt;=55,FORMULAS!$E$3,IF(' DASHBOARD'!K6599&gt;=50,FORMULAS!$F$3,IF(' DASHBOARD'!K6599&gt;=40,FORMULAS!$G$3,IF(' DASHBOARD'!K6599&gt;=30,FORMULAS!$H$3,IF(K6599&gt;=20,FORMULAS!$I$3,IF(' DASHBOARD'!K6599&gt;=16,FORMULAS!$J$3)))))))</f>
        <v>#REF!</v>
      </c>
      <c r="X6599" t="e">
        <f>INDEX(FORMULAS!$D$4:$J$10,MATCH('RAW DATA'!A6599,FORMULAS!$A$4:$A$10,0),MATCH(' DASHBOARD'!W6599,FORMULAS!$D$3:$J$3,0))</f>
        <v>#N/A</v>
      </c>
      <c r="Y6599">
        <f t="shared" si="412"/>
        <v>0</v>
      </c>
      <c r="Z6599">
        <f t="shared" si="413"/>
        <v>0</v>
      </c>
      <c r="AA6599" t="e">
        <f t="shared" si="414"/>
        <v>#DIV/0!</v>
      </c>
      <c r="AB6599" s="14" t="e">
        <f>1-(FORMULAS!$S$2-' DASHBOARD'!X6599)/FORMULAS!$S$2</f>
        <v>#N/A</v>
      </c>
      <c r="AC6599" t="e">
        <f t="shared" si="415"/>
        <v>#N/A</v>
      </c>
    </row>
    <row r="6600" spans="1:29" x14ac:dyDescent="0.2">
      <c r="A6600">
        <f>'RAW DATA'!A6600</f>
        <v>0</v>
      </c>
      <c r="B6600">
        <f>'RAW DATA'!G6600</f>
        <v>0</v>
      </c>
      <c r="C6600" t="e">
        <f>'RAW DATA'!#REF!</f>
        <v>#REF!</v>
      </c>
      <c r="D6600" t="e">
        <f>'RAW DATA'!#REF!</f>
        <v>#REF!</v>
      </c>
      <c r="E6600" t="e">
        <f>'RAW DATA'!#REF!</f>
        <v>#REF!</v>
      </c>
      <c r="F6600">
        <f>'RAW DATA'!H6600</f>
        <v>0</v>
      </c>
      <c r="G6600">
        <f>'RAW DATA'!I6600</f>
        <v>0</v>
      </c>
      <c r="H6600" t="e">
        <f>'RAW DATA'!#REF!</f>
        <v>#REF!</v>
      </c>
      <c r="I6600" t="e">
        <f>'RAW DATA'!#REF!</f>
        <v>#REF!</v>
      </c>
      <c r="J6600">
        <f>'RAW DATA'!J6600</f>
        <v>0</v>
      </c>
      <c r="K6600" t="e">
        <f>'RAW DATA'!#REF!</f>
        <v>#REF!</v>
      </c>
      <c r="L6600">
        <f>'RAW DATA'!P6600</f>
        <v>0</v>
      </c>
      <c r="M6600">
        <f>'RAW DATA'!Q6600</f>
        <v>0</v>
      </c>
      <c r="N6600">
        <f>'RAW DATA'!R6600</f>
        <v>0</v>
      </c>
      <c r="O6600">
        <f>'RAW DATA'!S6600</f>
        <v>0</v>
      </c>
      <c r="P6600">
        <f>'RAW DATA'!T6600</f>
        <v>0</v>
      </c>
      <c r="Q6600">
        <f>'RAW DATA'!U6600</f>
        <v>0</v>
      </c>
      <c r="R6600">
        <f>'RAW DATA'!V6600</f>
        <v>0</v>
      </c>
      <c r="S6600" t="e">
        <f>'RAW DATA'!#REF!</f>
        <v>#REF!</v>
      </c>
      <c r="T6600">
        <f>'RAW DATA'!W6600</f>
        <v>0</v>
      </c>
      <c r="U6600">
        <f>'RAW DATA'!X6600</f>
        <v>0</v>
      </c>
      <c r="V6600">
        <f>'RAW DATA'!Y6600</f>
        <v>0</v>
      </c>
      <c r="W6600" t="e">
        <f>IF(' DASHBOARD'!K6600&gt;=60,FORMULAS!$D$3,IF(' DASHBOARD'!K6600&gt;=55,FORMULAS!$E$3,IF(' DASHBOARD'!K6600&gt;=50,FORMULAS!$F$3,IF(' DASHBOARD'!K6600&gt;=40,FORMULAS!$G$3,IF(' DASHBOARD'!K6600&gt;=30,FORMULAS!$H$3,IF(K6600&gt;=20,FORMULAS!$I$3,IF(' DASHBOARD'!K6600&gt;=16,FORMULAS!$J$3)))))))</f>
        <v>#REF!</v>
      </c>
      <c r="X6600" t="e">
        <f>INDEX(FORMULAS!$D$4:$J$10,MATCH('RAW DATA'!A6600,FORMULAS!$A$4:$A$10,0),MATCH(' DASHBOARD'!W6600,FORMULAS!$D$3:$J$3,0))</f>
        <v>#N/A</v>
      </c>
      <c r="Y6600">
        <f t="shared" si="412"/>
        <v>0</v>
      </c>
      <c r="Z6600">
        <f t="shared" si="413"/>
        <v>0</v>
      </c>
      <c r="AA6600" t="e">
        <f t="shared" si="414"/>
        <v>#DIV/0!</v>
      </c>
      <c r="AB6600" s="14" t="e">
        <f>1-(FORMULAS!$S$2-' DASHBOARD'!X6600)/FORMULAS!$S$2</f>
        <v>#N/A</v>
      </c>
      <c r="AC6600" t="e">
        <f t="shared" si="415"/>
        <v>#N/A</v>
      </c>
    </row>
    <row r="6601" spans="1:29" x14ac:dyDescent="0.2">
      <c r="A6601">
        <f>'RAW DATA'!A6601</f>
        <v>0</v>
      </c>
      <c r="B6601">
        <f>'RAW DATA'!G6601</f>
        <v>0</v>
      </c>
      <c r="C6601" t="e">
        <f>'RAW DATA'!#REF!</f>
        <v>#REF!</v>
      </c>
      <c r="D6601" t="e">
        <f>'RAW DATA'!#REF!</f>
        <v>#REF!</v>
      </c>
      <c r="E6601" t="e">
        <f>'RAW DATA'!#REF!</f>
        <v>#REF!</v>
      </c>
      <c r="F6601">
        <f>'RAW DATA'!H6601</f>
        <v>0</v>
      </c>
      <c r="G6601">
        <f>'RAW DATA'!I6601</f>
        <v>0</v>
      </c>
      <c r="H6601" t="e">
        <f>'RAW DATA'!#REF!</f>
        <v>#REF!</v>
      </c>
      <c r="I6601" t="e">
        <f>'RAW DATA'!#REF!</f>
        <v>#REF!</v>
      </c>
      <c r="J6601">
        <f>'RAW DATA'!J6601</f>
        <v>0</v>
      </c>
      <c r="K6601" t="e">
        <f>'RAW DATA'!#REF!</f>
        <v>#REF!</v>
      </c>
      <c r="L6601">
        <f>'RAW DATA'!P6601</f>
        <v>0</v>
      </c>
      <c r="M6601">
        <f>'RAW DATA'!Q6601</f>
        <v>0</v>
      </c>
      <c r="N6601">
        <f>'RAW DATA'!R6601</f>
        <v>0</v>
      </c>
      <c r="O6601">
        <f>'RAW DATA'!S6601</f>
        <v>0</v>
      </c>
      <c r="P6601">
        <f>'RAW DATA'!T6601</f>
        <v>0</v>
      </c>
      <c r="Q6601">
        <f>'RAW DATA'!U6601</f>
        <v>0</v>
      </c>
      <c r="R6601">
        <f>'RAW DATA'!V6601</f>
        <v>0</v>
      </c>
      <c r="S6601" t="e">
        <f>'RAW DATA'!#REF!</f>
        <v>#REF!</v>
      </c>
      <c r="T6601">
        <f>'RAW DATA'!W6601</f>
        <v>0</v>
      </c>
      <c r="U6601">
        <f>'RAW DATA'!X6601</f>
        <v>0</v>
      </c>
      <c r="V6601">
        <f>'RAW DATA'!Y6601</f>
        <v>0</v>
      </c>
      <c r="W6601" t="e">
        <f>IF(' DASHBOARD'!K6601&gt;=60,FORMULAS!$D$3,IF(' DASHBOARD'!K6601&gt;=55,FORMULAS!$E$3,IF(' DASHBOARD'!K6601&gt;=50,FORMULAS!$F$3,IF(' DASHBOARD'!K6601&gt;=40,FORMULAS!$G$3,IF(' DASHBOARD'!K6601&gt;=30,FORMULAS!$H$3,IF(K6601&gt;=20,FORMULAS!$I$3,IF(' DASHBOARD'!K6601&gt;=16,FORMULAS!$J$3)))))))</f>
        <v>#REF!</v>
      </c>
      <c r="X6601" t="e">
        <f>INDEX(FORMULAS!$D$4:$J$10,MATCH('RAW DATA'!A6601,FORMULAS!$A$4:$A$10,0),MATCH(' DASHBOARD'!W6601,FORMULAS!$D$3:$J$3,0))</f>
        <v>#N/A</v>
      </c>
      <c r="Y6601">
        <f t="shared" si="412"/>
        <v>0</v>
      </c>
      <c r="Z6601">
        <f t="shared" si="413"/>
        <v>0</v>
      </c>
      <c r="AA6601" t="e">
        <f t="shared" si="414"/>
        <v>#DIV/0!</v>
      </c>
      <c r="AB6601" s="14" t="e">
        <f>1-(FORMULAS!$S$2-' DASHBOARD'!X6601)/FORMULAS!$S$2</f>
        <v>#N/A</v>
      </c>
      <c r="AC6601" t="e">
        <f t="shared" si="415"/>
        <v>#N/A</v>
      </c>
    </row>
    <row r="6602" spans="1:29" x14ac:dyDescent="0.2">
      <c r="A6602">
        <f>'RAW DATA'!A6602</f>
        <v>0</v>
      </c>
      <c r="B6602">
        <f>'RAW DATA'!G6602</f>
        <v>0</v>
      </c>
      <c r="C6602" t="e">
        <f>'RAW DATA'!#REF!</f>
        <v>#REF!</v>
      </c>
      <c r="D6602" t="e">
        <f>'RAW DATA'!#REF!</f>
        <v>#REF!</v>
      </c>
      <c r="E6602" t="e">
        <f>'RAW DATA'!#REF!</f>
        <v>#REF!</v>
      </c>
      <c r="F6602">
        <f>'RAW DATA'!H6602</f>
        <v>0</v>
      </c>
      <c r="G6602">
        <f>'RAW DATA'!I6602</f>
        <v>0</v>
      </c>
      <c r="H6602" t="e">
        <f>'RAW DATA'!#REF!</f>
        <v>#REF!</v>
      </c>
      <c r="I6602" t="e">
        <f>'RAW DATA'!#REF!</f>
        <v>#REF!</v>
      </c>
      <c r="J6602">
        <f>'RAW DATA'!J6602</f>
        <v>0</v>
      </c>
      <c r="K6602" t="e">
        <f>'RAW DATA'!#REF!</f>
        <v>#REF!</v>
      </c>
      <c r="L6602">
        <f>'RAW DATA'!P6602</f>
        <v>0</v>
      </c>
      <c r="M6602">
        <f>'RAW DATA'!Q6602</f>
        <v>0</v>
      </c>
      <c r="N6602">
        <f>'RAW DATA'!R6602</f>
        <v>0</v>
      </c>
      <c r="O6602">
        <f>'RAW DATA'!S6602</f>
        <v>0</v>
      </c>
      <c r="P6602">
        <f>'RAW DATA'!T6602</f>
        <v>0</v>
      </c>
      <c r="Q6602">
        <f>'RAW DATA'!U6602</f>
        <v>0</v>
      </c>
      <c r="R6602">
        <f>'RAW DATA'!V6602</f>
        <v>0</v>
      </c>
      <c r="S6602" t="e">
        <f>'RAW DATA'!#REF!</f>
        <v>#REF!</v>
      </c>
      <c r="T6602">
        <f>'RAW DATA'!W6602</f>
        <v>0</v>
      </c>
      <c r="U6602">
        <f>'RAW DATA'!X6602</f>
        <v>0</v>
      </c>
      <c r="V6602">
        <f>'RAW DATA'!Y6602</f>
        <v>0</v>
      </c>
      <c r="W6602" t="e">
        <f>IF(' DASHBOARD'!K6602&gt;=60,FORMULAS!$D$3,IF(' DASHBOARD'!K6602&gt;=55,FORMULAS!$E$3,IF(' DASHBOARD'!K6602&gt;=50,FORMULAS!$F$3,IF(' DASHBOARD'!K6602&gt;=40,FORMULAS!$G$3,IF(' DASHBOARD'!K6602&gt;=30,FORMULAS!$H$3,IF(K6602&gt;=20,FORMULAS!$I$3,IF(' DASHBOARD'!K6602&gt;=16,FORMULAS!$J$3)))))))</f>
        <v>#REF!</v>
      </c>
      <c r="X6602" t="e">
        <f>INDEX(FORMULAS!$D$4:$J$10,MATCH('RAW DATA'!A6602,FORMULAS!$A$4:$A$10,0),MATCH(' DASHBOARD'!W6602,FORMULAS!$D$3:$J$3,0))</f>
        <v>#N/A</v>
      </c>
      <c r="Y6602">
        <f t="shared" si="412"/>
        <v>0</v>
      </c>
      <c r="Z6602">
        <f t="shared" si="413"/>
        <v>0</v>
      </c>
      <c r="AA6602" t="e">
        <f t="shared" si="414"/>
        <v>#DIV/0!</v>
      </c>
      <c r="AB6602" s="14" t="e">
        <f>1-(FORMULAS!$S$2-' DASHBOARD'!X6602)/FORMULAS!$S$2</f>
        <v>#N/A</v>
      </c>
      <c r="AC6602" t="e">
        <f t="shared" si="415"/>
        <v>#N/A</v>
      </c>
    </row>
    <row r="6603" spans="1:29" x14ac:dyDescent="0.2">
      <c r="A6603">
        <f>'RAW DATA'!A6603</f>
        <v>0</v>
      </c>
      <c r="B6603">
        <f>'RAW DATA'!G6603</f>
        <v>0</v>
      </c>
      <c r="C6603" t="e">
        <f>'RAW DATA'!#REF!</f>
        <v>#REF!</v>
      </c>
      <c r="D6603" t="e">
        <f>'RAW DATA'!#REF!</f>
        <v>#REF!</v>
      </c>
      <c r="E6603" t="e">
        <f>'RAW DATA'!#REF!</f>
        <v>#REF!</v>
      </c>
      <c r="F6603">
        <f>'RAW DATA'!H6603</f>
        <v>0</v>
      </c>
      <c r="G6603">
        <f>'RAW DATA'!I6603</f>
        <v>0</v>
      </c>
      <c r="H6603" t="e">
        <f>'RAW DATA'!#REF!</f>
        <v>#REF!</v>
      </c>
      <c r="I6603" t="e">
        <f>'RAW DATA'!#REF!</f>
        <v>#REF!</v>
      </c>
      <c r="J6603">
        <f>'RAW DATA'!J6603</f>
        <v>0</v>
      </c>
      <c r="K6603" t="e">
        <f>'RAW DATA'!#REF!</f>
        <v>#REF!</v>
      </c>
      <c r="L6603">
        <f>'RAW DATA'!P6603</f>
        <v>0</v>
      </c>
      <c r="M6603">
        <f>'RAW DATA'!Q6603</f>
        <v>0</v>
      </c>
      <c r="N6603">
        <f>'RAW DATA'!R6603</f>
        <v>0</v>
      </c>
      <c r="O6603">
        <f>'RAW DATA'!S6603</f>
        <v>0</v>
      </c>
      <c r="P6603">
        <f>'RAW DATA'!T6603</f>
        <v>0</v>
      </c>
      <c r="Q6603">
        <f>'RAW DATA'!U6603</f>
        <v>0</v>
      </c>
      <c r="R6603">
        <f>'RAW DATA'!V6603</f>
        <v>0</v>
      </c>
      <c r="S6603" t="e">
        <f>'RAW DATA'!#REF!</f>
        <v>#REF!</v>
      </c>
      <c r="T6603">
        <f>'RAW DATA'!W6603</f>
        <v>0</v>
      </c>
      <c r="U6603">
        <f>'RAW DATA'!X6603</f>
        <v>0</v>
      </c>
      <c r="V6603">
        <f>'RAW DATA'!Y6603</f>
        <v>0</v>
      </c>
      <c r="W6603" t="e">
        <f>IF(' DASHBOARD'!K6603&gt;=60,FORMULAS!$D$3,IF(' DASHBOARD'!K6603&gt;=55,FORMULAS!$E$3,IF(' DASHBOARD'!K6603&gt;=50,FORMULAS!$F$3,IF(' DASHBOARD'!K6603&gt;=40,FORMULAS!$G$3,IF(' DASHBOARD'!K6603&gt;=30,FORMULAS!$H$3,IF(K6603&gt;=20,FORMULAS!$I$3,IF(' DASHBOARD'!K6603&gt;=16,FORMULAS!$J$3)))))))</f>
        <v>#REF!</v>
      </c>
      <c r="X6603" t="e">
        <f>INDEX(FORMULAS!$D$4:$J$10,MATCH('RAW DATA'!A6603,FORMULAS!$A$4:$A$10,0),MATCH(' DASHBOARD'!W6603,FORMULAS!$D$3:$J$3,0))</f>
        <v>#N/A</v>
      </c>
      <c r="Y6603">
        <f t="shared" si="412"/>
        <v>0</v>
      </c>
      <c r="Z6603">
        <f t="shared" si="413"/>
        <v>0</v>
      </c>
      <c r="AA6603" t="e">
        <f t="shared" si="414"/>
        <v>#DIV/0!</v>
      </c>
      <c r="AB6603" s="14" t="e">
        <f>1-(FORMULAS!$S$2-' DASHBOARD'!X6603)/FORMULAS!$S$2</f>
        <v>#N/A</v>
      </c>
      <c r="AC6603" t="e">
        <f t="shared" si="415"/>
        <v>#N/A</v>
      </c>
    </row>
    <row r="6604" spans="1:29" x14ac:dyDescent="0.2">
      <c r="A6604">
        <f>'RAW DATA'!A6604</f>
        <v>0</v>
      </c>
      <c r="B6604">
        <f>'RAW DATA'!G6604</f>
        <v>0</v>
      </c>
      <c r="C6604" t="e">
        <f>'RAW DATA'!#REF!</f>
        <v>#REF!</v>
      </c>
      <c r="D6604" t="e">
        <f>'RAW DATA'!#REF!</f>
        <v>#REF!</v>
      </c>
      <c r="E6604" t="e">
        <f>'RAW DATA'!#REF!</f>
        <v>#REF!</v>
      </c>
      <c r="F6604">
        <f>'RAW DATA'!H6604</f>
        <v>0</v>
      </c>
      <c r="G6604">
        <f>'RAW DATA'!I6604</f>
        <v>0</v>
      </c>
      <c r="H6604" t="e">
        <f>'RAW DATA'!#REF!</f>
        <v>#REF!</v>
      </c>
      <c r="I6604" t="e">
        <f>'RAW DATA'!#REF!</f>
        <v>#REF!</v>
      </c>
      <c r="J6604">
        <f>'RAW DATA'!J6604</f>
        <v>0</v>
      </c>
      <c r="K6604" t="e">
        <f>'RAW DATA'!#REF!</f>
        <v>#REF!</v>
      </c>
      <c r="L6604">
        <f>'RAW DATA'!P6604</f>
        <v>0</v>
      </c>
      <c r="M6604">
        <f>'RAW DATA'!Q6604</f>
        <v>0</v>
      </c>
      <c r="N6604">
        <f>'RAW DATA'!R6604</f>
        <v>0</v>
      </c>
      <c r="O6604">
        <f>'RAW DATA'!S6604</f>
        <v>0</v>
      </c>
      <c r="P6604">
        <f>'RAW DATA'!T6604</f>
        <v>0</v>
      </c>
      <c r="Q6604">
        <f>'RAW DATA'!U6604</f>
        <v>0</v>
      </c>
      <c r="R6604">
        <f>'RAW DATA'!V6604</f>
        <v>0</v>
      </c>
      <c r="S6604" t="e">
        <f>'RAW DATA'!#REF!</f>
        <v>#REF!</v>
      </c>
      <c r="T6604">
        <f>'RAW DATA'!W6604</f>
        <v>0</v>
      </c>
      <c r="U6604">
        <f>'RAW DATA'!X6604</f>
        <v>0</v>
      </c>
      <c r="V6604">
        <f>'RAW DATA'!Y6604</f>
        <v>0</v>
      </c>
      <c r="W6604" t="e">
        <f>IF(' DASHBOARD'!K6604&gt;=60,FORMULAS!$D$3,IF(' DASHBOARD'!K6604&gt;=55,FORMULAS!$E$3,IF(' DASHBOARD'!K6604&gt;=50,FORMULAS!$F$3,IF(' DASHBOARD'!K6604&gt;=40,FORMULAS!$G$3,IF(' DASHBOARD'!K6604&gt;=30,FORMULAS!$H$3,IF(K6604&gt;=20,FORMULAS!$I$3,IF(' DASHBOARD'!K6604&gt;=16,FORMULAS!$J$3)))))))</f>
        <v>#REF!</v>
      </c>
      <c r="X6604" t="e">
        <f>INDEX(FORMULAS!$D$4:$J$10,MATCH('RAW DATA'!A6604,FORMULAS!$A$4:$A$10,0),MATCH(' DASHBOARD'!W6604,FORMULAS!$D$3:$J$3,0))</f>
        <v>#N/A</v>
      </c>
      <c r="Y6604">
        <f t="shared" si="412"/>
        <v>0</v>
      </c>
      <c r="Z6604">
        <f t="shared" si="413"/>
        <v>0</v>
      </c>
      <c r="AA6604" t="e">
        <f t="shared" si="414"/>
        <v>#DIV/0!</v>
      </c>
      <c r="AB6604" s="14" t="e">
        <f>1-(FORMULAS!$S$2-' DASHBOARD'!X6604)/FORMULAS!$S$2</f>
        <v>#N/A</v>
      </c>
      <c r="AC6604" t="e">
        <f t="shared" si="415"/>
        <v>#N/A</v>
      </c>
    </row>
    <row r="6605" spans="1:29" x14ac:dyDescent="0.2">
      <c r="A6605">
        <f>'RAW DATA'!A6605</f>
        <v>0</v>
      </c>
      <c r="B6605">
        <f>'RAW DATA'!G6605</f>
        <v>0</v>
      </c>
      <c r="C6605" t="e">
        <f>'RAW DATA'!#REF!</f>
        <v>#REF!</v>
      </c>
      <c r="D6605" t="e">
        <f>'RAW DATA'!#REF!</f>
        <v>#REF!</v>
      </c>
      <c r="E6605" t="e">
        <f>'RAW DATA'!#REF!</f>
        <v>#REF!</v>
      </c>
      <c r="F6605">
        <f>'RAW DATA'!H6605</f>
        <v>0</v>
      </c>
      <c r="G6605">
        <f>'RAW DATA'!I6605</f>
        <v>0</v>
      </c>
      <c r="H6605" t="e">
        <f>'RAW DATA'!#REF!</f>
        <v>#REF!</v>
      </c>
      <c r="I6605" t="e">
        <f>'RAW DATA'!#REF!</f>
        <v>#REF!</v>
      </c>
      <c r="J6605">
        <f>'RAW DATA'!J6605</f>
        <v>0</v>
      </c>
      <c r="K6605" t="e">
        <f>'RAW DATA'!#REF!</f>
        <v>#REF!</v>
      </c>
      <c r="L6605">
        <f>'RAW DATA'!P6605</f>
        <v>0</v>
      </c>
      <c r="M6605">
        <f>'RAW DATA'!Q6605</f>
        <v>0</v>
      </c>
      <c r="N6605">
        <f>'RAW DATA'!R6605</f>
        <v>0</v>
      </c>
      <c r="O6605">
        <f>'RAW DATA'!S6605</f>
        <v>0</v>
      </c>
      <c r="P6605">
        <f>'RAW DATA'!T6605</f>
        <v>0</v>
      </c>
      <c r="Q6605">
        <f>'RAW DATA'!U6605</f>
        <v>0</v>
      </c>
      <c r="R6605">
        <f>'RAW DATA'!V6605</f>
        <v>0</v>
      </c>
      <c r="S6605" t="e">
        <f>'RAW DATA'!#REF!</f>
        <v>#REF!</v>
      </c>
      <c r="T6605">
        <f>'RAW DATA'!W6605</f>
        <v>0</v>
      </c>
      <c r="U6605">
        <f>'RAW DATA'!X6605</f>
        <v>0</v>
      </c>
      <c r="V6605">
        <f>'RAW DATA'!Y6605</f>
        <v>0</v>
      </c>
      <c r="W6605" t="e">
        <f>IF(' DASHBOARD'!K6605&gt;=60,FORMULAS!$D$3,IF(' DASHBOARD'!K6605&gt;=55,FORMULAS!$E$3,IF(' DASHBOARD'!K6605&gt;=50,FORMULAS!$F$3,IF(' DASHBOARD'!K6605&gt;=40,FORMULAS!$G$3,IF(' DASHBOARD'!K6605&gt;=30,FORMULAS!$H$3,IF(K6605&gt;=20,FORMULAS!$I$3,IF(' DASHBOARD'!K6605&gt;=16,FORMULAS!$J$3)))))))</f>
        <v>#REF!</v>
      </c>
      <c r="X6605" t="e">
        <f>INDEX(FORMULAS!$D$4:$J$10,MATCH('RAW DATA'!A6605,FORMULAS!$A$4:$A$10,0),MATCH(' DASHBOARD'!W6605,FORMULAS!$D$3:$J$3,0))</f>
        <v>#N/A</v>
      </c>
      <c r="Y6605">
        <f t="shared" si="412"/>
        <v>0</v>
      </c>
      <c r="Z6605">
        <f t="shared" si="413"/>
        <v>0</v>
      </c>
      <c r="AA6605" t="e">
        <f t="shared" si="414"/>
        <v>#DIV/0!</v>
      </c>
      <c r="AB6605" s="14" t="e">
        <f>1-(FORMULAS!$S$2-' DASHBOARD'!X6605)/FORMULAS!$S$2</f>
        <v>#N/A</v>
      </c>
      <c r="AC6605" t="e">
        <f t="shared" si="415"/>
        <v>#N/A</v>
      </c>
    </row>
    <row r="6606" spans="1:29" x14ac:dyDescent="0.2">
      <c r="A6606">
        <f>'RAW DATA'!A6606</f>
        <v>0</v>
      </c>
      <c r="B6606">
        <f>'RAW DATA'!G6606</f>
        <v>0</v>
      </c>
      <c r="C6606" t="e">
        <f>'RAW DATA'!#REF!</f>
        <v>#REF!</v>
      </c>
      <c r="D6606" t="e">
        <f>'RAW DATA'!#REF!</f>
        <v>#REF!</v>
      </c>
      <c r="E6606" t="e">
        <f>'RAW DATA'!#REF!</f>
        <v>#REF!</v>
      </c>
      <c r="F6606">
        <f>'RAW DATA'!H6606</f>
        <v>0</v>
      </c>
      <c r="G6606">
        <f>'RAW DATA'!I6606</f>
        <v>0</v>
      </c>
      <c r="H6606" t="e">
        <f>'RAW DATA'!#REF!</f>
        <v>#REF!</v>
      </c>
      <c r="I6606" t="e">
        <f>'RAW DATA'!#REF!</f>
        <v>#REF!</v>
      </c>
      <c r="J6606">
        <f>'RAW DATA'!J6606</f>
        <v>0</v>
      </c>
      <c r="K6606" t="e">
        <f>'RAW DATA'!#REF!</f>
        <v>#REF!</v>
      </c>
      <c r="L6606">
        <f>'RAW DATA'!P6606</f>
        <v>0</v>
      </c>
      <c r="M6606">
        <f>'RAW DATA'!Q6606</f>
        <v>0</v>
      </c>
      <c r="N6606">
        <f>'RAW DATA'!R6606</f>
        <v>0</v>
      </c>
      <c r="O6606">
        <f>'RAW DATA'!S6606</f>
        <v>0</v>
      </c>
      <c r="P6606">
        <f>'RAW DATA'!T6606</f>
        <v>0</v>
      </c>
      <c r="Q6606">
        <f>'RAW DATA'!U6606</f>
        <v>0</v>
      </c>
      <c r="R6606">
        <f>'RAW DATA'!V6606</f>
        <v>0</v>
      </c>
      <c r="S6606" t="e">
        <f>'RAW DATA'!#REF!</f>
        <v>#REF!</v>
      </c>
      <c r="T6606">
        <f>'RAW DATA'!W6606</f>
        <v>0</v>
      </c>
      <c r="U6606">
        <f>'RAW DATA'!X6606</f>
        <v>0</v>
      </c>
      <c r="V6606">
        <f>'RAW DATA'!Y6606</f>
        <v>0</v>
      </c>
      <c r="W6606" t="e">
        <f>IF(' DASHBOARD'!K6606&gt;=60,FORMULAS!$D$3,IF(' DASHBOARD'!K6606&gt;=55,FORMULAS!$E$3,IF(' DASHBOARD'!K6606&gt;=50,FORMULAS!$F$3,IF(' DASHBOARD'!K6606&gt;=40,FORMULAS!$G$3,IF(' DASHBOARD'!K6606&gt;=30,FORMULAS!$H$3,IF(K6606&gt;=20,FORMULAS!$I$3,IF(' DASHBOARD'!K6606&gt;=16,FORMULAS!$J$3)))))))</f>
        <v>#REF!</v>
      </c>
      <c r="X6606" t="e">
        <f>INDEX(FORMULAS!$D$4:$J$10,MATCH('RAW DATA'!A6606,FORMULAS!$A$4:$A$10,0),MATCH(' DASHBOARD'!W6606,FORMULAS!$D$3:$J$3,0))</f>
        <v>#N/A</v>
      </c>
      <c r="Y6606">
        <f t="shared" si="412"/>
        <v>0</v>
      </c>
      <c r="Z6606">
        <f t="shared" si="413"/>
        <v>0</v>
      </c>
      <c r="AA6606" t="e">
        <f t="shared" si="414"/>
        <v>#DIV/0!</v>
      </c>
      <c r="AB6606" s="14" t="e">
        <f>1-(FORMULAS!$S$2-' DASHBOARD'!X6606)/FORMULAS!$S$2</f>
        <v>#N/A</v>
      </c>
      <c r="AC6606" t="e">
        <f t="shared" si="415"/>
        <v>#N/A</v>
      </c>
    </row>
    <row r="6607" spans="1:29" x14ac:dyDescent="0.2">
      <c r="A6607">
        <f>'RAW DATA'!A6607</f>
        <v>0</v>
      </c>
      <c r="B6607">
        <f>'RAW DATA'!G6607</f>
        <v>0</v>
      </c>
      <c r="C6607" t="e">
        <f>'RAW DATA'!#REF!</f>
        <v>#REF!</v>
      </c>
      <c r="D6607" t="e">
        <f>'RAW DATA'!#REF!</f>
        <v>#REF!</v>
      </c>
      <c r="E6607" t="e">
        <f>'RAW DATA'!#REF!</f>
        <v>#REF!</v>
      </c>
      <c r="F6607">
        <f>'RAW DATA'!H6607</f>
        <v>0</v>
      </c>
      <c r="G6607">
        <f>'RAW DATA'!I6607</f>
        <v>0</v>
      </c>
      <c r="H6607" t="e">
        <f>'RAW DATA'!#REF!</f>
        <v>#REF!</v>
      </c>
      <c r="I6607" t="e">
        <f>'RAW DATA'!#REF!</f>
        <v>#REF!</v>
      </c>
      <c r="J6607">
        <f>'RAW DATA'!J6607</f>
        <v>0</v>
      </c>
      <c r="K6607" t="e">
        <f>'RAW DATA'!#REF!</f>
        <v>#REF!</v>
      </c>
      <c r="L6607">
        <f>'RAW DATA'!P6607</f>
        <v>0</v>
      </c>
      <c r="M6607">
        <f>'RAW DATA'!Q6607</f>
        <v>0</v>
      </c>
      <c r="N6607">
        <f>'RAW DATA'!R6607</f>
        <v>0</v>
      </c>
      <c r="O6607">
        <f>'RAW DATA'!S6607</f>
        <v>0</v>
      </c>
      <c r="P6607">
        <f>'RAW DATA'!T6607</f>
        <v>0</v>
      </c>
      <c r="Q6607">
        <f>'RAW DATA'!U6607</f>
        <v>0</v>
      </c>
      <c r="R6607">
        <f>'RAW DATA'!V6607</f>
        <v>0</v>
      </c>
      <c r="S6607" t="e">
        <f>'RAW DATA'!#REF!</f>
        <v>#REF!</v>
      </c>
      <c r="T6607">
        <f>'RAW DATA'!W6607</f>
        <v>0</v>
      </c>
      <c r="U6607">
        <f>'RAW DATA'!X6607</f>
        <v>0</v>
      </c>
      <c r="V6607">
        <f>'RAW DATA'!Y6607</f>
        <v>0</v>
      </c>
      <c r="W6607" t="e">
        <f>IF(' DASHBOARD'!K6607&gt;=60,FORMULAS!$D$3,IF(' DASHBOARD'!K6607&gt;=55,FORMULAS!$E$3,IF(' DASHBOARD'!K6607&gt;=50,FORMULAS!$F$3,IF(' DASHBOARD'!K6607&gt;=40,FORMULAS!$G$3,IF(' DASHBOARD'!K6607&gt;=30,FORMULAS!$H$3,IF(K6607&gt;=20,FORMULAS!$I$3,IF(' DASHBOARD'!K6607&gt;=16,FORMULAS!$J$3)))))))</f>
        <v>#REF!</v>
      </c>
      <c r="X6607" t="e">
        <f>INDEX(FORMULAS!$D$4:$J$10,MATCH('RAW DATA'!A6607,FORMULAS!$A$4:$A$10,0),MATCH(' DASHBOARD'!W6607,FORMULAS!$D$3:$J$3,0))</f>
        <v>#N/A</v>
      </c>
      <c r="Y6607">
        <f t="shared" si="412"/>
        <v>0</v>
      </c>
      <c r="Z6607">
        <f t="shared" si="413"/>
        <v>0</v>
      </c>
      <c r="AA6607" t="e">
        <f t="shared" si="414"/>
        <v>#DIV/0!</v>
      </c>
      <c r="AB6607" s="14" t="e">
        <f>1-(FORMULAS!$S$2-' DASHBOARD'!X6607)/FORMULAS!$S$2</f>
        <v>#N/A</v>
      </c>
      <c r="AC6607" t="e">
        <f t="shared" si="415"/>
        <v>#N/A</v>
      </c>
    </row>
    <row r="6608" spans="1:29" x14ac:dyDescent="0.2">
      <c r="A6608">
        <f>'RAW DATA'!A6608</f>
        <v>0</v>
      </c>
      <c r="B6608">
        <f>'RAW DATA'!G6608</f>
        <v>0</v>
      </c>
      <c r="C6608" t="e">
        <f>'RAW DATA'!#REF!</f>
        <v>#REF!</v>
      </c>
      <c r="D6608" t="e">
        <f>'RAW DATA'!#REF!</f>
        <v>#REF!</v>
      </c>
      <c r="E6608" t="e">
        <f>'RAW DATA'!#REF!</f>
        <v>#REF!</v>
      </c>
      <c r="F6608">
        <f>'RAW DATA'!H6608</f>
        <v>0</v>
      </c>
      <c r="G6608">
        <f>'RAW DATA'!I6608</f>
        <v>0</v>
      </c>
      <c r="H6608" t="e">
        <f>'RAW DATA'!#REF!</f>
        <v>#REF!</v>
      </c>
      <c r="I6608" t="e">
        <f>'RAW DATA'!#REF!</f>
        <v>#REF!</v>
      </c>
      <c r="J6608">
        <f>'RAW DATA'!J6608</f>
        <v>0</v>
      </c>
      <c r="K6608" t="e">
        <f>'RAW DATA'!#REF!</f>
        <v>#REF!</v>
      </c>
      <c r="L6608">
        <f>'RAW DATA'!P6608</f>
        <v>0</v>
      </c>
      <c r="M6608">
        <f>'RAW DATA'!Q6608</f>
        <v>0</v>
      </c>
      <c r="N6608">
        <f>'RAW DATA'!R6608</f>
        <v>0</v>
      </c>
      <c r="O6608">
        <f>'RAW DATA'!S6608</f>
        <v>0</v>
      </c>
      <c r="P6608">
        <f>'RAW DATA'!T6608</f>
        <v>0</v>
      </c>
      <c r="Q6608">
        <f>'RAW DATA'!U6608</f>
        <v>0</v>
      </c>
      <c r="R6608">
        <f>'RAW DATA'!V6608</f>
        <v>0</v>
      </c>
      <c r="S6608" t="e">
        <f>'RAW DATA'!#REF!</f>
        <v>#REF!</v>
      </c>
      <c r="T6608">
        <f>'RAW DATA'!W6608</f>
        <v>0</v>
      </c>
      <c r="U6608">
        <f>'RAW DATA'!X6608</f>
        <v>0</v>
      </c>
      <c r="V6608">
        <f>'RAW DATA'!Y6608</f>
        <v>0</v>
      </c>
      <c r="W6608" t="e">
        <f>IF(' DASHBOARD'!K6608&gt;=60,FORMULAS!$D$3,IF(' DASHBOARD'!K6608&gt;=55,FORMULAS!$E$3,IF(' DASHBOARD'!K6608&gt;=50,FORMULAS!$F$3,IF(' DASHBOARD'!K6608&gt;=40,FORMULAS!$G$3,IF(' DASHBOARD'!K6608&gt;=30,FORMULAS!$H$3,IF(K6608&gt;=20,FORMULAS!$I$3,IF(' DASHBOARD'!K6608&gt;=16,FORMULAS!$J$3)))))))</f>
        <v>#REF!</v>
      </c>
      <c r="X6608" t="e">
        <f>INDEX(FORMULAS!$D$4:$J$10,MATCH('RAW DATA'!A6608,FORMULAS!$A$4:$A$10,0),MATCH(' DASHBOARD'!W6608,FORMULAS!$D$3:$J$3,0))</f>
        <v>#N/A</v>
      </c>
      <c r="Y6608">
        <f t="shared" si="412"/>
        <v>0</v>
      </c>
      <c r="Z6608">
        <f t="shared" si="413"/>
        <v>0</v>
      </c>
      <c r="AA6608" t="e">
        <f t="shared" si="414"/>
        <v>#DIV/0!</v>
      </c>
      <c r="AB6608" s="14" t="e">
        <f>1-(FORMULAS!$S$2-' DASHBOARD'!X6608)/FORMULAS!$S$2</f>
        <v>#N/A</v>
      </c>
      <c r="AC6608" t="e">
        <f t="shared" si="415"/>
        <v>#N/A</v>
      </c>
    </row>
    <row r="6609" spans="1:29" x14ac:dyDescent="0.2">
      <c r="A6609">
        <f>'RAW DATA'!A6609</f>
        <v>0</v>
      </c>
      <c r="B6609">
        <f>'RAW DATA'!G6609</f>
        <v>0</v>
      </c>
      <c r="C6609" t="e">
        <f>'RAW DATA'!#REF!</f>
        <v>#REF!</v>
      </c>
      <c r="D6609" t="e">
        <f>'RAW DATA'!#REF!</f>
        <v>#REF!</v>
      </c>
      <c r="E6609" t="e">
        <f>'RAW DATA'!#REF!</f>
        <v>#REF!</v>
      </c>
      <c r="F6609">
        <f>'RAW DATA'!H6609</f>
        <v>0</v>
      </c>
      <c r="G6609">
        <f>'RAW DATA'!I6609</f>
        <v>0</v>
      </c>
      <c r="H6609" t="e">
        <f>'RAW DATA'!#REF!</f>
        <v>#REF!</v>
      </c>
      <c r="I6609" t="e">
        <f>'RAW DATA'!#REF!</f>
        <v>#REF!</v>
      </c>
      <c r="J6609">
        <f>'RAW DATA'!J6609</f>
        <v>0</v>
      </c>
      <c r="K6609" t="e">
        <f>'RAW DATA'!#REF!</f>
        <v>#REF!</v>
      </c>
      <c r="L6609">
        <f>'RAW DATA'!P6609</f>
        <v>0</v>
      </c>
      <c r="M6609">
        <f>'RAW DATA'!Q6609</f>
        <v>0</v>
      </c>
      <c r="N6609">
        <f>'RAW DATA'!R6609</f>
        <v>0</v>
      </c>
      <c r="O6609">
        <f>'RAW DATA'!S6609</f>
        <v>0</v>
      </c>
      <c r="P6609">
        <f>'RAW DATA'!T6609</f>
        <v>0</v>
      </c>
      <c r="Q6609">
        <f>'RAW DATA'!U6609</f>
        <v>0</v>
      </c>
      <c r="R6609">
        <f>'RAW DATA'!V6609</f>
        <v>0</v>
      </c>
      <c r="S6609" t="e">
        <f>'RAW DATA'!#REF!</f>
        <v>#REF!</v>
      </c>
      <c r="T6609">
        <f>'RAW DATA'!W6609</f>
        <v>0</v>
      </c>
      <c r="U6609">
        <f>'RAW DATA'!X6609</f>
        <v>0</v>
      </c>
      <c r="V6609">
        <f>'RAW DATA'!Y6609</f>
        <v>0</v>
      </c>
      <c r="W6609" t="e">
        <f>IF(' DASHBOARD'!K6609&gt;=60,FORMULAS!$D$3,IF(' DASHBOARD'!K6609&gt;=55,FORMULAS!$E$3,IF(' DASHBOARD'!K6609&gt;=50,FORMULAS!$F$3,IF(' DASHBOARD'!K6609&gt;=40,FORMULAS!$G$3,IF(' DASHBOARD'!K6609&gt;=30,FORMULAS!$H$3,IF(K6609&gt;=20,FORMULAS!$I$3,IF(' DASHBOARD'!K6609&gt;=16,FORMULAS!$J$3)))))))</f>
        <v>#REF!</v>
      </c>
      <c r="X6609" t="e">
        <f>INDEX(FORMULAS!$D$4:$J$10,MATCH('RAW DATA'!A6609,FORMULAS!$A$4:$A$10,0),MATCH(' DASHBOARD'!W6609,FORMULAS!$D$3:$J$3,0))</f>
        <v>#N/A</v>
      </c>
      <c r="Y6609">
        <f t="shared" si="412"/>
        <v>0</v>
      </c>
      <c r="Z6609">
        <f t="shared" si="413"/>
        <v>0</v>
      </c>
      <c r="AA6609" t="e">
        <f t="shared" si="414"/>
        <v>#DIV/0!</v>
      </c>
      <c r="AB6609" s="14" t="e">
        <f>1-(FORMULAS!$S$2-' DASHBOARD'!X6609)/FORMULAS!$S$2</f>
        <v>#N/A</v>
      </c>
      <c r="AC6609" t="e">
        <f t="shared" si="415"/>
        <v>#N/A</v>
      </c>
    </row>
    <row r="6610" spans="1:29" x14ac:dyDescent="0.2">
      <c r="A6610">
        <f>'RAW DATA'!A6610</f>
        <v>0</v>
      </c>
      <c r="B6610">
        <f>'RAW DATA'!G6610</f>
        <v>0</v>
      </c>
      <c r="C6610" t="e">
        <f>'RAW DATA'!#REF!</f>
        <v>#REF!</v>
      </c>
      <c r="D6610" t="e">
        <f>'RAW DATA'!#REF!</f>
        <v>#REF!</v>
      </c>
      <c r="E6610" t="e">
        <f>'RAW DATA'!#REF!</f>
        <v>#REF!</v>
      </c>
      <c r="F6610">
        <f>'RAW DATA'!H6610</f>
        <v>0</v>
      </c>
      <c r="G6610">
        <f>'RAW DATA'!I6610</f>
        <v>0</v>
      </c>
      <c r="H6610" t="e">
        <f>'RAW DATA'!#REF!</f>
        <v>#REF!</v>
      </c>
      <c r="I6610" t="e">
        <f>'RAW DATA'!#REF!</f>
        <v>#REF!</v>
      </c>
      <c r="J6610">
        <f>'RAW DATA'!J6610</f>
        <v>0</v>
      </c>
      <c r="K6610" t="e">
        <f>'RAW DATA'!#REF!</f>
        <v>#REF!</v>
      </c>
      <c r="L6610">
        <f>'RAW DATA'!P6610</f>
        <v>0</v>
      </c>
      <c r="M6610">
        <f>'RAW DATA'!Q6610</f>
        <v>0</v>
      </c>
      <c r="N6610">
        <f>'RAW DATA'!R6610</f>
        <v>0</v>
      </c>
      <c r="O6610">
        <f>'RAW DATA'!S6610</f>
        <v>0</v>
      </c>
      <c r="P6610">
        <f>'RAW DATA'!T6610</f>
        <v>0</v>
      </c>
      <c r="Q6610">
        <f>'RAW DATA'!U6610</f>
        <v>0</v>
      </c>
      <c r="R6610">
        <f>'RAW DATA'!V6610</f>
        <v>0</v>
      </c>
      <c r="S6610" t="e">
        <f>'RAW DATA'!#REF!</f>
        <v>#REF!</v>
      </c>
      <c r="T6610">
        <f>'RAW DATA'!W6610</f>
        <v>0</v>
      </c>
      <c r="U6610">
        <f>'RAW DATA'!X6610</f>
        <v>0</v>
      </c>
      <c r="V6610">
        <f>'RAW DATA'!Y6610</f>
        <v>0</v>
      </c>
      <c r="W6610" t="e">
        <f>IF(' DASHBOARD'!K6610&gt;=60,FORMULAS!$D$3,IF(' DASHBOARD'!K6610&gt;=55,FORMULAS!$E$3,IF(' DASHBOARD'!K6610&gt;=50,FORMULAS!$F$3,IF(' DASHBOARD'!K6610&gt;=40,FORMULAS!$G$3,IF(' DASHBOARD'!K6610&gt;=30,FORMULAS!$H$3,IF(K6610&gt;=20,FORMULAS!$I$3,IF(' DASHBOARD'!K6610&gt;=16,FORMULAS!$J$3)))))))</f>
        <v>#REF!</v>
      </c>
      <c r="X6610" t="e">
        <f>INDEX(FORMULAS!$D$4:$J$10,MATCH('RAW DATA'!A6610,FORMULAS!$A$4:$A$10,0),MATCH(' DASHBOARD'!W6610,FORMULAS!$D$3:$J$3,0))</f>
        <v>#N/A</v>
      </c>
      <c r="Y6610">
        <f t="shared" si="412"/>
        <v>0</v>
      </c>
      <c r="Z6610">
        <f t="shared" si="413"/>
        <v>0</v>
      </c>
      <c r="AA6610" t="e">
        <f t="shared" si="414"/>
        <v>#DIV/0!</v>
      </c>
      <c r="AB6610" s="14" t="e">
        <f>1-(FORMULAS!$S$2-' DASHBOARD'!X6610)/FORMULAS!$S$2</f>
        <v>#N/A</v>
      </c>
      <c r="AC6610" t="e">
        <f t="shared" si="415"/>
        <v>#N/A</v>
      </c>
    </row>
    <row r="6611" spans="1:29" x14ac:dyDescent="0.2">
      <c r="A6611">
        <f>'RAW DATA'!A6611</f>
        <v>0</v>
      </c>
      <c r="B6611">
        <f>'RAW DATA'!G6611</f>
        <v>0</v>
      </c>
      <c r="C6611" t="e">
        <f>'RAW DATA'!#REF!</f>
        <v>#REF!</v>
      </c>
      <c r="D6611" t="e">
        <f>'RAW DATA'!#REF!</f>
        <v>#REF!</v>
      </c>
      <c r="E6611" t="e">
        <f>'RAW DATA'!#REF!</f>
        <v>#REF!</v>
      </c>
      <c r="F6611">
        <f>'RAW DATA'!H6611</f>
        <v>0</v>
      </c>
      <c r="G6611">
        <f>'RAW DATA'!I6611</f>
        <v>0</v>
      </c>
      <c r="H6611" t="e">
        <f>'RAW DATA'!#REF!</f>
        <v>#REF!</v>
      </c>
      <c r="I6611" t="e">
        <f>'RAW DATA'!#REF!</f>
        <v>#REF!</v>
      </c>
      <c r="J6611">
        <f>'RAW DATA'!J6611</f>
        <v>0</v>
      </c>
      <c r="K6611" t="e">
        <f>'RAW DATA'!#REF!</f>
        <v>#REF!</v>
      </c>
      <c r="L6611">
        <f>'RAW DATA'!P6611</f>
        <v>0</v>
      </c>
      <c r="M6611">
        <f>'RAW DATA'!Q6611</f>
        <v>0</v>
      </c>
      <c r="N6611">
        <f>'RAW DATA'!R6611</f>
        <v>0</v>
      </c>
      <c r="O6611">
        <f>'RAW DATA'!S6611</f>
        <v>0</v>
      </c>
      <c r="P6611">
        <f>'RAW DATA'!T6611</f>
        <v>0</v>
      </c>
      <c r="Q6611">
        <f>'RAW DATA'!U6611</f>
        <v>0</v>
      </c>
      <c r="R6611">
        <f>'RAW DATA'!V6611</f>
        <v>0</v>
      </c>
      <c r="S6611" t="e">
        <f>'RAW DATA'!#REF!</f>
        <v>#REF!</v>
      </c>
      <c r="T6611">
        <f>'RAW DATA'!W6611</f>
        <v>0</v>
      </c>
      <c r="U6611">
        <f>'RAW DATA'!X6611</f>
        <v>0</v>
      </c>
      <c r="V6611">
        <f>'RAW DATA'!Y6611</f>
        <v>0</v>
      </c>
      <c r="W6611" t="e">
        <f>IF(' DASHBOARD'!K6611&gt;=60,FORMULAS!$D$3,IF(' DASHBOARD'!K6611&gt;=55,FORMULAS!$E$3,IF(' DASHBOARD'!K6611&gt;=50,FORMULAS!$F$3,IF(' DASHBOARD'!K6611&gt;=40,FORMULAS!$G$3,IF(' DASHBOARD'!K6611&gt;=30,FORMULAS!$H$3,IF(K6611&gt;=20,FORMULAS!$I$3,IF(' DASHBOARD'!K6611&gt;=16,FORMULAS!$J$3)))))))</f>
        <v>#REF!</v>
      </c>
      <c r="X6611" t="e">
        <f>INDEX(FORMULAS!$D$4:$J$10,MATCH('RAW DATA'!A6611,FORMULAS!$A$4:$A$10,0),MATCH(' DASHBOARD'!W6611,FORMULAS!$D$3:$J$3,0))</f>
        <v>#N/A</v>
      </c>
      <c r="Y6611">
        <f t="shared" si="412"/>
        <v>0</v>
      </c>
      <c r="Z6611">
        <f t="shared" si="413"/>
        <v>0</v>
      </c>
      <c r="AA6611" t="e">
        <f t="shared" si="414"/>
        <v>#DIV/0!</v>
      </c>
      <c r="AB6611" s="14" t="e">
        <f>1-(FORMULAS!$S$2-' DASHBOARD'!X6611)/FORMULAS!$S$2</f>
        <v>#N/A</v>
      </c>
      <c r="AC6611" t="e">
        <f t="shared" si="415"/>
        <v>#N/A</v>
      </c>
    </row>
    <row r="6612" spans="1:29" x14ac:dyDescent="0.2">
      <c r="A6612">
        <f>'RAW DATA'!A6612</f>
        <v>0</v>
      </c>
      <c r="B6612">
        <f>'RAW DATA'!G6612</f>
        <v>0</v>
      </c>
      <c r="C6612" t="e">
        <f>'RAW DATA'!#REF!</f>
        <v>#REF!</v>
      </c>
      <c r="D6612" t="e">
        <f>'RAW DATA'!#REF!</f>
        <v>#REF!</v>
      </c>
      <c r="E6612" t="e">
        <f>'RAW DATA'!#REF!</f>
        <v>#REF!</v>
      </c>
      <c r="F6612">
        <f>'RAW DATA'!H6612</f>
        <v>0</v>
      </c>
      <c r="G6612">
        <f>'RAW DATA'!I6612</f>
        <v>0</v>
      </c>
      <c r="H6612" t="e">
        <f>'RAW DATA'!#REF!</f>
        <v>#REF!</v>
      </c>
      <c r="I6612" t="e">
        <f>'RAW DATA'!#REF!</f>
        <v>#REF!</v>
      </c>
      <c r="J6612">
        <f>'RAW DATA'!J6612</f>
        <v>0</v>
      </c>
      <c r="K6612" t="e">
        <f>'RAW DATA'!#REF!</f>
        <v>#REF!</v>
      </c>
      <c r="L6612">
        <f>'RAW DATA'!P6612</f>
        <v>0</v>
      </c>
      <c r="M6612">
        <f>'RAW DATA'!Q6612</f>
        <v>0</v>
      </c>
      <c r="N6612">
        <f>'RAW DATA'!R6612</f>
        <v>0</v>
      </c>
      <c r="O6612">
        <f>'RAW DATA'!S6612</f>
        <v>0</v>
      </c>
      <c r="P6612">
        <f>'RAW DATA'!T6612</f>
        <v>0</v>
      </c>
      <c r="Q6612">
        <f>'RAW DATA'!U6612</f>
        <v>0</v>
      </c>
      <c r="R6612">
        <f>'RAW DATA'!V6612</f>
        <v>0</v>
      </c>
      <c r="S6612" t="e">
        <f>'RAW DATA'!#REF!</f>
        <v>#REF!</v>
      </c>
      <c r="T6612">
        <f>'RAW DATA'!W6612</f>
        <v>0</v>
      </c>
      <c r="U6612">
        <f>'RAW DATA'!X6612</f>
        <v>0</v>
      </c>
      <c r="V6612">
        <f>'RAW DATA'!Y6612</f>
        <v>0</v>
      </c>
      <c r="W6612" t="e">
        <f>IF(' DASHBOARD'!K6612&gt;=60,FORMULAS!$D$3,IF(' DASHBOARD'!K6612&gt;=55,FORMULAS!$E$3,IF(' DASHBOARD'!K6612&gt;=50,FORMULAS!$F$3,IF(' DASHBOARD'!K6612&gt;=40,FORMULAS!$G$3,IF(' DASHBOARD'!K6612&gt;=30,FORMULAS!$H$3,IF(K6612&gt;=20,FORMULAS!$I$3,IF(' DASHBOARD'!K6612&gt;=16,FORMULAS!$J$3)))))))</f>
        <v>#REF!</v>
      </c>
      <c r="X6612" t="e">
        <f>INDEX(FORMULAS!$D$4:$J$10,MATCH('RAW DATA'!A6612,FORMULAS!$A$4:$A$10,0),MATCH(' DASHBOARD'!W6612,FORMULAS!$D$3:$J$3,0))</f>
        <v>#N/A</v>
      </c>
      <c r="Y6612">
        <f t="shared" si="412"/>
        <v>0</v>
      </c>
      <c r="Z6612">
        <f t="shared" si="413"/>
        <v>0</v>
      </c>
      <c r="AA6612" t="e">
        <f t="shared" si="414"/>
        <v>#DIV/0!</v>
      </c>
      <c r="AB6612" s="14" t="e">
        <f>1-(FORMULAS!$S$2-' DASHBOARD'!X6612)/FORMULAS!$S$2</f>
        <v>#N/A</v>
      </c>
      <c r="AC6612" t="e">
        <f t="shared" si="415"/>
        <v>#N/A</v>
      </c>
    </row>
    <row r="6613" spans="1:29" x14ac:dyDescent="0.2">
      <c r="A6613">
        <f>'RAW DATA'!A6613</f>
        <v>0</v>
      </c>
      <c r="B6613">
        <f>'RAW DATA'!G6613</f>
        <v>0</v>
      </c>
      <c r="C6613" t="e">
        <f>'RAW DATA'!#REF!</f>
        <v>#REF!</v>
      </c>
      <c r="D6613" t="e">
        <f>'RAW DATA'!#REF!</f>
        <v>#REF!</v>
      </c>
      <c r="E6613" t="e">
        <f>'RAW DATA'!#REF!</f>
        <v>#REF!</v>
      </c>
      <c r="F6613">
        <f>'RAW DATA'!H6613</f>
        <v>0</v>
      </c>
      <c r="G6613">
        <f>'RAW DATA'!I6613</f>
        <v>0</v>
      </c>
      <c r="H6613" t="e">
        <f>'RAW DATA'!#REF!</f>
        <v>#REF!</v>
      </c>
      <c r="I6613" t="e">
        <f>'RAW DATA'!#REF!</f>
        <v>#REF!</v>
      </c>
      <c r="J6613">
        <f>'RAW DATA'!J6613</f>
        <v>0</v>
      </c>
      <c r="K6613" t="e">
        <f>'RAW DATA'!#REF!</f>
        <v>#REF!</v>
      </c>
      <c r="L6613">
        <f>'RAW DATA'!P6613</f>
        <v>0</v>
      </c>
      <c r="M6613">
        <f>'RAW DATA'!Q6613</f>
        <v>0</v>
      </c>
      <c r="N6613">
        <f>'RAW DATA'!R6613</f>
        <v>0</v>
      </c>
      <c r="O6613">
        <f>'RAW DATA'!S6613</f>
        <v>0</v>
      </c>
      <c r="P6613">
        <f>'RAW DATA'!T6613</f>
        <v>0</v>
      </c>
      <c r="Q6613">
        <f>'RAW DATA'!U6613</f>
        <v>0</v>
      </c>
      <c r="R6613">
        <f>'RAW DATA'!V6613</f>
        <v>0</v>
      </c>
      <c r="S6613" t="e">
        <f>'RAW DATA'!#REF!</f>
        <v>#REF!</v>
      </c>
      <c r="T6613">
        <f>'RAW DATA'!W6613</f>
        <v>0</v>
      </c>
      <c r="U6613">
        <f>'RAW DATA'!X6613</f>
        <v>0</v>
      </c>
      <c r="V6613">
        <f>'RAW DATA'!Y6613</f>
        <v>0</v>
      </c>
      <c r="W6613" t="e">
        <f>IF(' DASHBOARD'!K6613&gt;=60,FORMULAS!$D$3,IF(' DASHBOARD'!K6613&gt;=55,FORMULAS!$E$3,IF(' DASHBOARD'!K6613&gt;=50,FORMULAS!$F$3,IF(' DASHBOARD'!K6613&gt;=40,FORMULAS!$G$3,IF(' DASHBOARD'!K6613&gt;=30,FORMULAS!$H$3,IF(K6613&gt;=20,FORMULAS!$I$3,IF(' DASHBOARD'!K6613&gt;=16,FORMULAS!$J$3)))))))</f>
        <v>#REF!</v>
      </c>
      <c r="X6613" t="e">
        <f>INDEX(FORMULAS!$D$4:$J$10,MATCH('RAW DATA'!A6613,FORMULAS!$A$4:$A$10,0),MATCH(' DASHBOARD'!W6613,FORMULAS!$D$3:$J$3,0))</f>
        <v>#N/A</v>
      </c>
      <c r="Y6613">
        <f t="shared" si="412"/>
        <v>0</v>
      </c>
      <c r="Z6613">
        <f t="shared" si="413"/>
        <v>0</v>
      </c>
      <c r="AA6613" t="e">
        <f t="shared" si="414"/>
        <v>#DIV/0!</v>
      </c>
      <c r="AB6613" s="14" t="e">
        <f>1-(FORMULAS!$S$2-' DASHBOARD'!X6613)/FORMULAS!$S$2</f>
        <v>#N/A</v>
      </c>
      <c r="AC6613" t="e">
        <f t="shared" si="415"/>
        <v>#N/A</v>
      </c>
    </row>
    <row r="6614" spans="1:29" x14ac:dyDescent="0.2">
      <c r="A6614">
        <f>'RAW DATA'!A6614</f>
        <v>0</v>
      </c>
      <c r="B6614">
        <f>'RAW DATA'!G6614</f>
        <v>0</v>
      </c>
      <c r="C6614" t="e">
        <f>'RAW DATA'!#REF!</f>
        <v>#REF!</v>
      </c>
      <c r="D6614" t="e">
        <f>'RAW DATA'!#REF!</f>
        <v>#REF!</v>
      </c>
      <c r="E6614" t="e">
        <f>'RAW DATA'!#REF!</f>
        <v>#REF!</v>
      </c>
      <c r="F6614">
        <f>'RAW DATA'!H6614</f>
        <v>0</v>
      </c>
      <c r="G6614">
        <f>'RAW DATA'!I6614</f>
        <v>0</v>
      </c>
      <c r="H6614" t="e">
        <f>'RAW DATA'!#REF!</f>
        <v>#REF!</v>
      </c>
      <c r="I6614" t="e">
        <f>'RAW DATA'!#REF!</f>
        <v>#REF!</v>
      </c>
      <c r="J6614">
        <f>'RAW DATA'!J6614</f>
        <v>0</v>
      </c>
      <c r="K6614" t="e">
        <f>'RAW DATA'!#REF!</f>
        <v>#REF!</v>
      </c>
      <c r="L6614">
        <f>'RAW DATA'!P6614</f>
        <v>0</v>
      </c>
      <c r="M6614">
        <f>'RAW DATA'!Q6614</f>
        <v>0</v>
      </c>
      <c r="N6614">
        <f>'RAW DATA'!R6614</f>
        <v>0</v>
      </c>
      <c r="O6614">
        <f>'RAW DATA'!S6614</f>
        <v>0</v>
      </c>
      <c r="P6614">
        <f>'RAW DATA'!T6614</f>
        <v>0</v>
      </c>
      <c r="Q6614">
        <f>'RAW DATA'!U6614</f>
        <v>0</v>
      </c>
      <c r="R6614">
        <f>'RAW DATA'!V6614</f>
        <v>0</v>
      </c>
      <c r="S6614" t="e">
        <f>'RAW DATA'!#REF!</f>
        <v>#REF!</v>
      </c>
      <c r="T6614">
        <f>'RAW DATA'!W6614</f>
        <v>0</v>
      </c>
      <c r="U6614">
        <f>'RAW DATA'!X6614</f>
        <v>0</v>
      </c>
      <c r="V6614">
        <f>'RAW DATA'!Y6614</f>
        <v>0</v>
      </c>
      <c r="W6614" t="e">
        <f>IF(' DASHBOARD'!K6614&gt;=60,FORMULAS!$D$3,IF(' DASHBOARD'!K6614&gt;=55,FORMULAS!$E$3,IF(' DASHBOARD'!K6614&gt;=50,FORMULAS!$F$3,IF(' DASHBOARD'!K6614&gt;=40,FORMULAS!$G$3,IF(' DASHBOARD'!K6614&gt;=30,FORMULAS!$H$3,IF(K6614&gt;=20,FORMULAS!$I$3,IF(' DASHBOARD'!K6614&gt;=16,FORMULAS!$J$3)))))))</f>
        <v>#REF!</v>
      </c>
      <c r="X6614" t="e">
        <f>INDEX(FORMULAS!$D$4:$J$10,MATCH('RAW DATA'!A6614,FORMULAS!$A$4:$A$10,0),MATCH(' DASHBOARD'!W6614,FORMULAS!$D$3:$J$3,0))</f>
        <v>#N/A</v>
      </c>
      <c r="Y6614">
        <f t="shared" si="412"/>
        <v>0</v>
      </c>
      <c r="Z6614">
        <f t="shared" si="413"/>
        <v>0</v>
      </c>
      <c r="AA6614" t="e">
        <f t="shared" si="414"/>
        <v>#DIV/0!</v>
      </c>
      <c r="AB6614" s="14" t="e">
        <f>1-(FORMULAS!$S$2-' DASHBOARD'!X6614)/FORMULAS!$S$2</f>
        <v>#N/A</v>
      </c>
      <c r="AC6614" t="e">
        <f t="shared" si="415"/>
        <v>#N/A</v>
      </c>
    </row>
    <row r="6615" spans="1:29" x14ac:dyDescent="0.2">
      <c r="A6615">
        <f>'RAW DATA'!A6615</f>
        <v>0</v>
      </c>
      <c r="B6615">
        <f>'RAW DATA'!G6615</f>
        <v>0</v>
      </c>
      <c r="C6615" t="e">
        <f>'RAW DATA'!#REF!</f>
        <v>#REF!</v>
      </c>
      <c r="D6615" t="e">
        <f>'RAW DATA'!#REF!</f>
        <v>#REF!</v>
      </c>
      <c r="E6615" t="e">
        <f>'RAW DATA'!#REF!</f>
        <v>#REF!</v>
      </c>
      <c r="F6615">
        <f>'RAW DATA'!H6615</f>
        <v>0</v>
      </c>
      <c r="G6615">
        <f>'RAW DATA'!I6615</f>
        <v>0</v>
      </c>
      <c r="H6615" t="e">
        <f>'RAW DATA'!#REF!</f>
        <v>#REF!</v>
      </c>
      <c r="I6615" t="e">
        <f>'RAW DATA'!#REF!</f>
        <v>#REF!</v>
      </c>
      <c r="J6615">
        <f>'RAW DATA'!J6615</f>
        <v>0</v>
      </c>
      <c r="K6615" t="e">
        <f>'RAW DATA'!#REF!</f>
        <v>#REF!</v>
      </c>
      <c r="L6615">
        <f>'RAW DATA'!P6615</f>
        <v>0</v>
      </c>
      <c r="M6615">
        <f>'RAW DATA'!Q6615</f>
        <v>0</v>
      </c>
      <c r="N6615">
        <f>'RAW DATA'!R6615</f>
        <v>0</v>
      </c>
      <c r="O6615">
        <f>'RAW DATA'!S6615</f>
        <v>0</v>
      </c>
      <c r="P6615">
        <f>'RAW DATA'!T6615</f>
        <v>0</v>
      </c>
      <c r="Q6615">
        <f>'RAW DATA'!U6615</f>
        <v>0</v>
      </c>
      <c r="R6615">
        <f>'RAW DATA'!V6615</f>
        <v>0</v>
      </c>
      <c r="S6615" t="e">
        <f>'RAW DATA'!#REF!</f>
        <v>#REF!</v>
      </c>
      <c r="T6615">
        <f>'RAW DATA'!W6615</f>
        <v>0</v>
      </c>
      <c r="U6615">
        <f>'RAW DATA'!X6615</f>
        <v>0</v>
      </c>
      <c r="V6615">
        <f>'RAW DATA'!Y6615</f>
        <v>0</v>
      </c>
      <c r="W6615" t="e">
        <f>IF(' DASHBOARD'!K6615&gt;=60,FORMULAS!$D$3,IF(' DASHBOARD'!K6615&gt;=55,FORMULAS!$E$3,IF(' DASHBOARD'!K6615&gt;=50,FORMULAS!$F$3,IF(' DASHBOARD'!K6615&gt;=40,FORMULAS!$G$3,IF(' DASHBOARD'!K6615&gt;=30,FORMULAS!$H$3,IF(K6615&gt;=20,FORMULAS!$I$3,IF(' DASHBOARD'!K6615&gt;=16,FORMULAS!$J$3)))))))</f>
        <v>#REF!</v>
      </c>
      <c r="X6615" t="e">
        <f>INDEX(FORMULAS!$D$4:$J$10,MATCH('RAW DATA'!A6615,FORMULAS!$A$4:$A$10,0),MATCH(' DASHBOARD'!W6615,FORMULAS!$D$3:$J$3,0))</f>
        <v>#N/A</v>
      </c>
      <c r="Y6615">
        <f t="shared" si="412"/>
        <v>0</v>
      </c>
      <c r="Z6615">
        <f t="shared" si="413"/>
        <v>0</v>
      </c>
      <c r="AA6615" t="e">
        <f t="shared" si="414"/>
        <v>#DIV/0!</v>
      </c>
      <c r="AB6615" s="14" t="e">
        <f>1-(FORMULAS!$S$2-' DASHBOARD'!X6615)/FORMULAS!$S$2</f>
        <v>#N/A</v>
      </c>
      <c r="AC6615" t="e">
        <f t="shared" si="415"/>
        <v>#N/A</v>
      </c>
    </row>
    <row r="6616" spans="1:29" x14ac:dyDescent="0.2">
      <c r="A6616">
        <f>'RAW DATA'!A6616</f>
        <v>0</v>
      </c>
      <c r="B6616">
        <f>'RAW DATA'!G6616</f>
        <v>0</v>
      </c>
      <c r="C6616" t="e">
        <f>'RAW DATA'!#REF!</f>
        <v>#REF!</v>
      </c>
      <c r="D6616" t="e">
        <f>'RAW DATA'!#REF!</f>
        <v>#REF!</v>
      </c>
      <c r="E6616" t="e">
        <f>'RAW DATA'!#REF!</f>
        <v>#REF!</v>
      </c>
      <c r="F6616">
        <f>'RAW DATA'!H6616</f>
        <v>0</v>
      </c>
      <c r="G6616">
        <f>'RAW DATA'!I6616</f>
        <v>0</v>
      </c>
      <c r="H6616" t="e">
        <f>'RAW DATA'!#REF!</f>
        <v>#REF!</v>
      </c>
      <c r="I6616" t="e">
        <f>'RAW DATA'!#REF!</f>
        <v>#REF!</v>
      </c>
      <c r="J6616">
        <f>'RAW DATA'!J6616</f>
        <v>0</v>
      </c>
      <c r="K6616" t="e">
        <f>'RAW DATA'!#REF!</f>
        <v>#REF!</v>
      </c>
      <c r="L6616">
        <f>'RAW DATA'!P6616</f>
        <v>0</v>
      </c>
      <c r="M6616">
        <f>'RAW DATA'!Q6616</f>
        <v>0</v>
      </c>
      <c r="N6616">
        <f>'RAW DATA'!R6616</f>
        <v>0</v>
      </c>
      <c r="O6616">
        <f>'RAW DATA'!S6616</f>
        <v>0</v>
      </c>
      <c r="P6616">
        <f>'RAW DATA'!T6616</f>
        <v>0</v>
      </c>
      <c r="Q6616">
        <f>'RAW DATA'!U6616</f>
        <v>0</v>
      </c>
      <c r="R6616">
        <f>'RAW DATA'!V6616</f>
        <v>0</v>
      </c>
      <c r="S6616" t="e">
        <f>'RAW DATA'!#REF!</f>
        <v>#REF!</v>
      </c>
      <c r="T6616">
        <f>'RAW DATA'!W6616</f>
        <v>0</v>
      </c>
      <c r="U6616">
        <f>'RAW DATA'!X6616</f>
        <v>0</v>
      </c>
      <c r="V6616">
        <f>'RAW DATA'!Y6616</f>
        <v>0</v>
      </c>
      <c r="W6616" t="e">
        <f>IF(' DASHBOARD'!K6616&gt;=60,FORMULAS!$D$3,IF(' DASHBOARD'!K6616&gt;=55,FORMULAS!$E$3,IF(' DASHBOARD'!K6616&gt;=50,FORMULAS!$F$3,IF(' DASHBOARD'!K6616&gt;=40,FORMULAS!$G$3,IF(' DASHBOARD'!K6616&gt;=30,FORMULAS!$H$3,IF(K6616&gt;=20,FORMULAS!$I$3,IF(' DASHBOARD'!K6616&gt;=16,FORMULAS!$J$3)))))))</f>
        <v>#REF!</v>
      </c>
      <c r="X6616" t="e">
        <f>INDEX(FORMULAS!$D$4:$J$10,MATCH('RAW DATA'!A6616,FORMULAS!$A$4:$A$10,0),MATCH(' DASHBOARD'!W6616,FORMULAS!$D$3:$J$3,0))</f>
        <v>#N/A</v>
      </c>
      <c r="Y6616">
        <f t="shared" si="412"/>
        <v>0</v>
      </c>
      <c r="Z6616">
        <f t="shared" si="413"/>
        <v>0</v>
      </c>
      <c r="AA6616" t="e">
        <f t="shared" si="414"/>
        <v>#DIV/0!</v>
      </c>
      <c r="AB6616" s="14" t="e">
        <f>1-(FORMULAS!$S$2-' DASHBOARD'!X6616)/FORMULAS!$S$2</f>
        <v>#N/A</v>
      </c>
      <c r="AC6616" t="e">
        <f t="shared" si="415"/>
        <v>#N/A</v>
      </c>
    </row>
    <row r="6617" spans="1:29" x14ac:dyDescent="0.2">
      <c r="A6617">
        <f>'RAW DATA'!A6617</f>
        <v>0</v>
      </c>
      <c r="B6617">
        <f>'RAW DATA'!G6617</f>
        <v>0</v>
      </c>
      <c r="C6617" t="e">
        <f>'RAW DATA'!#REF!</f>
        <v>#REF!</v>
      </c>
      <c r="D6617" t="e">
        <f>'RAW DATA'!#REF!</f>
        <v>#REF!</v>
      </c>
      <c r="E6617" t="e">
        <f>'RAW DATA'!#REF!</f>
        <v>#REF!</v>
      </c>
      <c r="F6617">
        <f>'RAW DATA'!H6617</f>
        <v>0</v>
      </c>
      <c r="G6617">
        <f>'RAW DATA'!I6617</f>
        <v>0</v>
      </c>
      <c r="H6617" t="e">
        <f>'RAW DATA'!#REF!</f>
        <v>#REF!</v>
      </c>
      <c r="I6617" t="e">
        <f>'RAW DATA'!#REF!</f>
        <v>#REF!</v>
      </c>
      <c r="J6617">
        <f>'RAW DATA'!J6617</f>
        <v>0</v>
      </c>
      <c r="K6617" t="e">
        <f>'RAW DATA'!#REF!</f>
        <v>#REF!</v>
      </c>
      <c r="L6617">
        <f>'RAW DATA'!P6617</f>
        <v>0</v>
      </c>
      <c r="M6617">
        <f>'RAW DATA'!Q6617</f>
        <v>0</v>
      </c>
      <c r="N6617">
        <f>'RAW DATA'!R6617</f>
        <v>0</v>
      </c>
      <c r="O6617">
        <f>'RAW DATA'!S6617</f>
        <v>0</v>
      </c>
      <c r="P6617">
        <f>'RAW DATA'!T6617</f>
        <v>0</v>
      </c>
      <c r="Q6617">
        <f>'RAW DATA'!U6617</f>
        <v>0</v>
      </c>
      <c r="R6617">
        <f>'RAW DATA'!V6617</f>
        <v>0</v>
      </c>
      <c r="S6617" t="e">
        <f>'RAW DATA'!#REF!</f>
        <v>#REF!</v>
      </c>
      <c r="T6617">
        <f>'RAW DATA'!W6617</f>
        <v>0</v>
      </c>
      <c r="U6617">
        <f>'RAW DATA'!X6617</f>
        <v>0</v>
      </c>
      <c r="V6617">
        <f>'RAW DATA'!Y6617</f>
        <v>0</v>
      </c>
      <c r="W6617" t="e">
        <f>IF(' DASHBOARD'!K6617&gt;=60,FORMULAS!$D$3,IF(' DASHBOARD'!K6617&gt;=55,FORMULAS!$E$3,IF(' DASHBOARD'!K6617&gt;=50,FORMULAS!$F$3,IF(' DASHBOARD'!K6617&gt;=40,FORMULAS!$G$3,IF(' DASHBOARD'!K6617&gt;=30,FORMULAS!$H$3,IF(K6617&gt;=20,FORMULAS!$I$3,IF(' DASHBOARD'!K6617&gt;=16,FORMULAS!$J$3)))))))</f>
        <v>#REF!</v>
      </c>
      <c r="X6617" t="e">
        <f>INDEX(FORMULAS!$D$4:$J$10,MATCH('RAW DATA'!A6617,FORMULAS!$A$4:$A$10,0),MATCH(' DASHBOARD'!W6617,FORMULAS!$D$3:$J$3,0))</f>
        <v>#N/A</v>
      </c>
      <c r="Y6617">
        <f t="shared" si="412"/>
        <v>0</v>
      </c>
      <c r="Z6617">
        <f t="shared" si="413"/>
        <v>0</v>
      </c>
      <c r="AA6617" t="e">
        <f t="shared" si="414"/>
        <v>#DIV/0!</v>
      </c>
      <c r="AB6617" s="14" t="e">
        <f>1-(FORMULAS!$S$2-' DASHBOARD'!X6617)/FORMULAS!$S$2</f>
        <v>#N/A</v>
      </c>
      <c r="AC6617" t="e">
        <f t="shared" si="415"/>
        <v>#N/A</v>
      </c>
    </row>
    <row r="6618" spans="1:29" x14ac:dyDescent="0.2">
      <c r="A6618">
        <f>'RAW DATA'!A6618</f>
        <v>0</v>
      </c>
      <c r="B6618">
        <f>'RAW DATA'!G6618</f>
        <v>0</v>
      </c>
      <c r="C6618" t="e">
        <f>'RAW DATA'!#REF!</f>
        <v>#REF!</v>
      </c>
      <c r="D6618" t="e">
        <f>'RAW DATA'!#REF!</f>
        <v>#REF!</v>
      </c>
      <c r="E6618" t="e">
        <f>'RAW DATA'!#REF!</f>
        <v>#REF!</v>
      </c>
      <c r="F6618">
        <f>'RAW DATA'!H6618</f>
        <v>0</v>
      </c>
      <c r="G6618">
        <f>'RAW DATA'!I6618</f>
        <v>0</v>
      </c>
      <c r="H6618" t="e">
        <f>'RAW DATA'!#REF!</f>
        <v>#REF!</v>
      </c>
      <c r="I6618" t="e">
        <f>'RAW DATA'!#REF!</f>
        <v>#REF!</v>
      </c>
      <c r="J6618">
        <f>'RAW DATA'!J6618</f>
        <v>0</v>
      </c>
      <c r="K6618" t="e">
        <f>'RAW DATA'!#REF!</f>
        <v>#REF!</v>
      </c>
      <c r="L6618">
        <f>'RAW DATA'!P6618</f>
        <v>0</v>
      </c>
      <c r="M6618">
        <f>'RAW DATA'!Q6618</f>
        <v>0</v>
      </c>
      <c r="N6618">
        <f>'RAW DATA'!R6618</f>
        <v>0</v>
      </c>
      <c r="O6618">
        <f>'RAW DATA'!S6618</f>
        <v>0</v>
      </c>
      <c r="P6618">
        <f>'RAW DATA'!T6618</f>
        <v>0</v>
      </c>
      <c r="Q6618">
        <f>'RAW DATA'!U6618</f>
        <v>0</v>
      </c>
      <c r="R6618">
        <f>'RAW DATA'!V6618</f>
        <v>0</v>
      </c>
      <c r="S6618" t="e">
        <f>'RAW DATA'!#REF!</f>
        <v>#REF!</v>
      </c>
      <c r="T6618">
        <f>'RAW DATA'!W6618</f>
        <v>0</v>
      </c>
      <c r="U6618">
        <f>'RAW DATA'!X6618</f>
        <v>0</v>
      </c>
      <c r="V6618">
        <f>'RAW DATA'!Y6618</f>
        <v>0</v>
      </c>
      <c r="W6618" t="e">
        <f>IF(' DASHBOARD'!K6618&gt;=60,FORMULAS!$D$3,IF(' DASHBOARD'!K6618&gt;=55,FORMULAS!$E$3,IF(' DASHBOARD'!K6618&gt;=50,FORMULAS!$F$3,IF(' DASHBOARD'!K6618&gt;=40,FORMULAS!$G$3,IF(' DASHBOARD'!K6618&gt;=30,FORMULAS!$H$3,IF(K6618&gt;=20,FORMULAS!$I$3,IF(' DASHBOARD'!K6618&gt;=16,FORMULAS!$J$3)))))))</f>
        <v>#REF!</v>
      </c>
      <c r="X6618" t="e">
        <f>INDEX(FORMULAS!$D$4:$J$10,MATCH('RAW DATA'!A6618,FORMULAS!$A$4:$A$10,0),MATCH(' DASHBOARD'!W6618,FORMULAS!$D$3:$J$3,0))</f>
        <v>#N/A</v>
      </c>
      <c r="Y6618">
        <f t="shared" si="412"/>
        <v>0</v>
      </c>
      <c r="Z6618">
        <f t="shared" si="413"/>
        <v>0</v>
      </c>
      <c r="AA6618" t="e">
        <f t="shared" si="414"/>
        <v>#DIV/0!</v>
      </c>
      <c r="AB6618" s="14" t="e">
        <f>1-(FORMULAS!$S$2-' DASHBOARD'!X6618)/FORMULAS!$S$2</f>
        <v>#N/A</v>
      </c>
      <c r="AC6618" t="e">
        <f t="shared" si="415"/>
        <v>#N/A</v>
      </c>
    </row>
    <row r="6619" spans="1:29" x14ac:dyDescent="0.2">
      <c r="A6619">
        <f>'RAW DATA'!A6619</f>
        <v>0</v>
      </c>
      <c r="B6619">
        <f>'RAW DATA'!G6619</f>
        <v>0</v>
      </c>
      <c r="C6619" t="e">
        <f>'RAW DATA'!#REF!</f>
        <v>#REF!</v>
      </c>
      <c r="D6619" t="e">
        <f>'RAW DATA'!#REF!</f>
        <v>#REF!</v>
      </c>
      <c r="E6619" t="e">
        <f>'RAW DATA'!#REF!</f>
        <v>#REF!</v>
      </c>
      <c r="F6619">
        <f>'RAW DATA'!H6619</f>
        <v>0</v>
      </c>
      <c r="G6619">
        <f>'RAW DATA'!I6619</f>
        <v>0</v>
      </c>
      <c r="H6619" t="e">
        <f>'RAW DATA'!#REF!</f>
        <v>#REF!</v>
      </c>
      <c r="I6619" t="e">
        <f>'RAW DATA'!#REF!</f>
        <v>#REF!</v>
      </c>
      <c r="J6619">
        <f>'RAW DATA'!J6619</f>
        <v>0</v>
      </c>
      <c r="K6619" t="e">
        <f>'RAW DATA'!#REF!</f>
        <v>#REF!</v>
      </c>
      <c r="L6619">
        <f>'RAW DATA'!P6619</f>
        <v>0</v>
      </c>
      <c r="M6619">
        <f>'RAW DATA'!Q6619</f>
        <v>0</v>
      </c>
      <c r="N6619">
        <f>'RAW DATA'!R6619</f>
        <v>0</v>
      </c>
      <c r="O6619">
        <f>'RAW DATA'!S6619</f>
        <v>0</v>
      </c>
      <c r="P6619">
        <f>'RAW DATA'!T6619</f>
        <v>0</v>
      </c>
      <c r="Q6619">
        <f>'RAW DATA'!U6619</f>
        <v>0</v>
      </c>
      <c r="R6619">
        <f>'RAW DATA'!V6619</f>
        <v>0</v>
      </c>
      <c r="S6619" t="e">
        <f>'RAW DATA'!#REF!</f>
        <v>#REF!</v>
      </c>
      <c r="T6619">
        <f>'RAW DATA'!W6619</f>
        <v>0</v>
      </c>
      <c r="U6619">
        <f>'RAW DATA'!X6619</f>
        <v>0</v>
      </c>
      <c r="V6619">
        <f>'RAW DATA'!Y6619</f>
        <v>0</v>
      </c>
      <c r="W6619" t="e">
        <f>IF(' DASHBOARD'!K6619&gt;=60,FORMULAS!$D$3,IF(' DASHBOARD'!K6619&gt;=55,FORMULAS!$E$3,IF(' DASHBOARD'!K6619&gt;=50,FORMULAS!$F$3,IF(' DASHBOARD'!K6619&gt;=40,FORMULAS!$G$3,IF(' DASHBOARD'!K6619&gt;=30,FORMULAS!$H$3,IF(K6619&gt;=20,FORMULAS!$I$3,IF(' DASHBOARD'!K6619&gt;=16,FORMULAS!$J$3)))))))</f>
        <v>#REF!</v>
      </c>
      <c r="X6619" t="e">
        <f>INDEX(FORMULAS!$D$4:$J$10,MATCH('RAW DATA'!A6619,FORMULAS!$A$4:$A$10,0),MATCH(' DASHBOARD'!W6619,FORMULAS!$D$3:$J$3,0))</f>
        <v>#N/A</v>
      </c>
      <c r="Y6619">
        <f t="shared" si="412"/>
        <v>0</v>
      </c>
      <c r="Z6619">
        <f t="shared" si="413"/>
        <v>0</v>
      </c>
      <c r="AA6619" t="e">
        <f t="shared" si="414"/>
        <v>#DIV/0!</v>
      </c>
      <c r="AB6619" s="14" t="e">
        <f>1-(FORMULAS!$S$2-' DASHBOARD'!X6619)/FORMULAS!$S$2</f>
        <v>#N/A</v>
      </c>
      <c r="AC6619" t="e">
        <f t="shared" si="415"/>
        <v>#N/A</v>
      </c>
    </row>
    <row r="6620" spans="1:29" x14ac:dyDescent="0.2">
      <c r="A6620">
        <f>'RAW DATA'!A6620</f>
        <v>0</v>
      </c>
      <c r="B6620">
        <f>'RAW DATA'!G6620</f>
        <v>0</v>
      </c>
      <c r="C6620" t="e">
        <f>'RAW DATA'!#REF!</f>
        <v>#REF!</v>
      </c>
      <c r="D6620" t="e">
        <f>'RAW DATA'!#REF!</f>
        <v>#REF!</v>
      </c>
      <c r="E6620" t="e">
        <f>'RAW DATA'!#REF!</f>
        <v>#REF!</v>
      </c>
      <c r="F6620">
        <f>'RAW DATA'!H6620</f>
        <v>0</v>
      </c>
      <c r="G6620">
        <f>'RAW DATA'!I6620</f>
        <v>0</v>
      </c>
      <c r="H6620" t="e">
        <f>'RAW DATA'!#REF!</f>
        <v>#REF!</v>
      </c>
      <c r="I6620" t="e">
        <f>'RAW DATA'!#REF!</f>
        <v>#REF!</v>
      </c>
      <c r="J6620">
        <f>'RAW DATA'!J6620</f>
        <v>0</v>
      </c>
      <c r="K6620" t="e">
        <f>'RAW DATA'!#REF!</f>
        <v>#REF!</v>
      </c>
      <c r="L6620">
        <f>'RAW DATA'!P6620</f>
        <v>0</v>
      </c>
      <c r="M6620">
        <f>'RAW DATA'!Q6620</f>
        <v>0</v>
      </c>
      <c r="N6620">
        <f>'RAW DATA'!R6620</f>
        <v>0</v>
      </c>
      <c r="O6620">
        <f>'RAW DATA'!S6620</f>
        <v>0</v>
      </c>
      <c r="P6620">
        <f>'RAW DATA'!T6620</f>
        <v>0</v>
      </c>
      <c r="Q6620">
        <f>'RAW DATA'!U6620</f>
        <v>0</v>
      </c>
      <c r="R6620">
        <f>'RAW DATA'!V6620</f>
        <v>0</v>
      </c>
      <c r="S6620" t="e">
        <f>'RAW DATA'!#REF!</f>
        <v>#REF!</v>
      </c>
      <c r="T6620">
        <f>'RAW DATA'!W6620</f>
        <v>0</v>
      </c>
      <c r="U6620">
        <f>'RAW DATA'!X6620</f>
        <v>0</v>
      </c>
      <c r="V6620">
        <f>'RAW DATA'!Y6620</f>
        <v>0</v>
      </c>
      <c r="W6620" t="e">
        <f>IF(' DASHBOARD'!K6620&gt;=60,FORMULAS!$D$3,IF(' DASHBOARD'!K6620&gt;=55,FORMULAS!$E$3,IF(' DASHBOARD'!K6620&gt;=50,FORMULAS!$F$3,IF(' DASHBOARD'!K6620&gt;=40,FORMULAS!$G$3,IF(' DASHBOARD'!K6620&gt;=30,FORMULAS!$H$3,IF(K6620&gt;=20,FORMULAS!$I$3,IF(' DASHBOARD'!K6620&gt;=16,FORMULAS!$J$3)))))))</f>
        <v>#REF!</v>
      </c>
      <c r="X6620" t="e">
        <f>INDEX(FORMULAS!$D$4:$J$10,MATCH('RAW DATA'!A6620,FORMULAS!$A$4:$A$10,0),MATCH(' DASHBOARD'!W6620,FORMULAS!$D$3:$J$3,0))</f>
        <v>#N/A</v>
      </c>
      <c r="Y6620">
        <f t="shared" si="412"/>
        <v>0</v>
      </c>
      <c r="Z6620">
        <f t="shared" si="413"/>
        <v>0</v>
      </c>
      <c r="AA6620" t="e">
        <f t="shared" si="414"/>
        <v>#DIV/0!</v>
      </c>
      <c r="AB6620" s="14" t="e">
        <f>1-(FORMULAS!$S$2-' DASHBOARD'!X6620)/FORMULAS!$S$2</f>
        <v>#N/A</v>
      </c>
      <c r="AC6620" t="e">
        <f t="shared" si="415"/>
        <v>#N/A</v>
      </c>
    </row>
    <row r="6621" spans="1:29" x14ac:dyDescent="0.2">
      <c r="A6621">
        <f>'RAW DATA'!A6621</f>
        <v>0</v>
      </c>
      <c r="B6621">
        <f>'RAW DATA'!G6621</f>
        <v>0</v>
      </c>
      <c r="C6621" t="e">
        <f>'RAW DATA'!#REF!</f>
        <v>#REF!</v>
      </c>
      <c r="D6621" t="e">
        <f>'RAW DATA'!#REF!</f>
        <v>#REF!</v>
      </c>
      <c r="E6621" t="e">
        <f>'RAW DATA'!#REF!</f>
        <v>#REF!</v>
      </c>
      <c r="F6621">
        <f>'RAW DATA'!H6621</f>
        <v>0</v>
      </c>
      <c r="G6621">
        <f>'RAW DATA'!I6621</f>
        <v>0</v>
      </c>
      <c r="H6621" t="e">
        <f>'RAW DATA'!#REF!</f>
        <v>#REF!</v>
      </c>
      <c r="I6621" t="e">
        <f>'RAW DATA'!#REF!</f>
        <v>#REF!</v>
      </c>
      <c r="J6621">
        <f>'RAW DATA'!J6621</f>
        <v>0</v>
      </c>
      <c r="K6621" t="e">
        <f>'RAW DATA'!#REF!</f>
        <v>#REF!</v>
      </c>
      <c r="L6621">
        <f>'RAW DATA'!P6621</f>
        <v>0</v>
      </c>
      <c r="M6621">
        <f>'RAW DATA'!Q6621</f>
        <v>0</v>
      </c>
      <c r="N6621">
        <f>'RAW DATA'!R6621</f>
        <v>0</v>
      </c>
      <c r="O6621">
        <f>'RAW DATA'!S6621</f>
        <v>0</v>
      </c>
      <c r="P6621">
        <f>'RAW DATA'!T6621</f>
        <v>0</v>
      </c>
      <c r="Q6621">
        <f>'RAW DATA'!U6621</f>
        <v>0</v>
      </c>
      <c r="R6621">
        <f>'RAW DATA'!V6621</f>
        <v>0</v>
      </c>
      <c r="S6621" t="e">
        <f>'RAW DATA'!#REF!</f>
        <v>#REF!</v>
      </c>
      <c r="T6621">
        <f>'RAW DATA'!W6621</f>
        <v>0</v>
      </c>
      <c r="U6621">
        <f>'RAW DATA'!X6621</f>
        <v>0</v>
      </c>
      <c r="V6621">
        <f>'RAW DATA'!Y6621</f>
        <v>0</v>
      </c>
      <c r="W6621" t="e">
        <f>IF(' DASHBOARD'!K6621&gt;=60,FORMULAS!$D$3,IF(' DASHBOARD'!K6621&gt;=55,FORMULAS!$E$3,IF(' DASHBOARD'!K6621&gt;=50,FORMULAS!$F$3,IF(' DASHBOARD'!K6621&gt;=40,FORMULAS!$G$3,IF(' DASHBOARD'!K6621&gt;=30,FORMULAS!$H$3,IF(K6621&gt;=20,FORMULAS!$I$3,IF(' DASHBOARD'!K6621&gt;=16,FORMULAS!$J$3)))))))</f>
        <v>#REF!</v>
      </c>
      <c r="X6621" t="e">
        <f>INDEX(FORMULAS!$D$4:$J$10,MATCH('RAW DATA'!A6621,FORMULAS!$A$4:$A$10,0),MATCH(' DASHBOARD'!W6621,FORMULAS!$D$3:$J$3,0))</f>
        <v>#N/A</v>
      </c>
      <c r="Y6621">
        <f t="shared" si="412"/>
        <v>0</v>
      </c>
      <c r="Z6621">
        <f t="shared" si="413"/>
        <v>0</v>
      </c>
      <c r="AA6621" t="e">
        <f t="shared" si="414"/>
        <v>#DIV/0!</v>
      </c>
      <c r="AB6621" s="14" t="e">
        <f>1-(FORMULAS!$S$2-' DASHBOARD'!X6621)/FORMULAS!$S$2</f>
        <v>#N/A</v>
      </c>
      <c r="AC6621" t="e">
        <f t="shared" si="415"/>
        <v>#N/A</v>
      </c>
    </row>
    <row r="6622" spans="1:29" x14ac:dyDescent="0.2">
      <c r="A6622">
        <f>'RAW DATA'!A6622</f>
        <v>0</v>
      </c>
      <c r="B6622">
        <f>'RAW DATA'!G6622</f>
        <v>0</v>
      </c>
      <c r="C6622" t="e">
        <f>'RAW DATA'!#REF!</f>
        <v>#REF!</v>
      </c>
      <c r="D6622" t="e">
        <f>'RAW DATA'!#REF!</f>
        <v>#REF!</v>
      </c>
      <c r="E6622" t="e">
        <f>'RAW DATA'!#REF!</f>
        <v>#REF!</v>
      </c>
      <c r="F6622">
        <f>'RAW DATA'!H6622</f>
        <v>0</v>
      </c>
      <c r="G6622">
        <f>'RAW DATA'!I6622</f>
        <v>0</v>
      </c>
      <c r="H6622" t="e">
        <f>'RAW DATA'!#REF!</f>
        <v>#REF!</v>
      </c>
      <c r="I6622" t="e">
        <f>'RAW DATA'!#REF!</f>
        <v>#REF!</v>
      </c>
      <c r="J6622">
        <f>'RAW DATA'!J6622</f>
        <v>0</v>
      </c>
      <c r="K6622" t="e">
        <f>'RAW DATA'!#REF!</f>
        <v>#REF!</v>
      </c>
      <c r="L6622">
        <f>'RAW DATA'!P6622</f>
        <v>0</v>
      </c>
      <c r="M6622">
        <f>'RAW DATA'!Q6622</f>
        <v>0</v>
      </c>
      <c r="N6622">
        <f>'RAW DATA'!R6622</f>
        <v>0</v>
      </c>
      <c r="O6622">
        <f>'RAW DATA'!S6622</f>
        <v>0</v>
      </c>
      <c r="P6622">
        <f>'RAW DATA'!T6622</f>
        <v>0</v>
      </c>
      <c r="Q6622">
        <f>'RAW DATA'!U6622</f>
        <v>0</v>
      </c>
      <c r="R6622">
        <f>'RAW DATA'!V6622</f>
        <v>0</v>
      </c>
      <c r="S6622" t="e">
        <f>'RAW DATA'!#REF!</f>
        <v>#REF!</v>
      </c>
      <c r="T6622">
        <f>'RAW DATA'!W6622</f>
        <v>0</v>
      </c>
      <c r="U6622">
        <f>'RAW DATA'!X6622</f>
        <v>0</v>
      </c>
      <c r="V6622">
        <f>'RAW DATA'!Y6622</f>
        <v>0</v>
      </c>
      <c r="W6622" t="e">
        <f>IF(' DASHBOARD'!K6622&gt;=60,FORMULAS!$D$3,IF(' DASHBOARD'!K6622&gt;=55,FORMULAS!$E$3,IF(' DASHBOARD'!K6622&gt;=50,FORMULAS!$F$3,IF(' DASHBOARD'!K6622&gt;=40,FORMULAS!$G$3,IF(' DASHBOARD'!K6622&gt;=30,FORMULAS!$H$3,IF(K6622&gt;=20,FORMULAS!$I$3,IF(' DASHBOARD'!K6622&gt;=16,FORMULAS!$J$3)))))))</f>
        <v>#REF!</v>
      </c>
      <c r="X6622" t="e">
        <f>INDEX(FORMULAS!$D$4:$J$10,MATCH('RAW DATA'!A6622,FORMULAS!$A$4:$A$10,0),MATCH(' DASHBOARD'!W6622,FORMULAS!$D$3:$J$3,0))</f>
        <v>#N/A</v>
      </c>
      <c r="Y6622">
        <f t="shared" si="412"/>
        <v>0</v>
      </c>
      <c r="Z6622">
        <f t="shared" si="413"/>
        <v>0</v>
      </c>
      <c r="AA6622" t="e">
        <f t="shared" si="414"/>
        <v>#DIV/0!</v>
      </c>
      <c r="AB6622" s="14" t="e">
        <f>1-(FORMULAS!$S$2-' DASHBOARD'!X6622)/FORMULAS!$S$2</f>
        <v>#N/A</v>
      </c>
      <c r="AC6622" t="e">
        <f t="shared" si="415"/>
        <v>#N/A</v>
      </c>
    </row>
    <row r="6623" spans="1:29" x14ac:dyDescent="0.2">
      <c r="A6623">
        <f>'RAW DATA'!A6623</f>
        <v>0</v>
      </c>
      <c r="B6623">
        <f>'RAW DATA'!G6623</f>
        <v>0</v>
      </c>
      <c r="C6623" t="e">
        <f>'RAW DATA'!#REF!</f>
        <v>#REF!</v>
      </c>
      <c r="D6623" t="e">
        <f>'RAW DATA'!#REF!</f>
        <v>#REF!</v>
      </c>
      <c r="E6623" t="e">
        <f>'RAW DATA'!#REF!</f>
        <v>#REF!</v>
      </c>
      <c r="F6623">
        <f>'RAW DATA'!H6623</f>
        <v>0</v>
      </c>
      <c r="G6623">
        <f>'RAW DATA'!I6623</f>
        <v>0</v>
      </c>
      <c r="H6623" t="e">
        <f>'RAW DATA'!#REF!</f>
        <v>#REF!</v>
      </c>
      <c r="I6623" t="e">
        <f>'RAW DATA'!#REF!</f>
        <v>#REF!</v>
      </c>
      <c r="J6623">
        <f>'RAW DATA'!J6623</f>
        <v>0</v>
      </c>
      <c r="K6623" t="e">
        <f>'RAW DATA'!#REF!</f>
        <v>#REF!</v>
      </c>
      <c r="L6623">
        <f>'RAW DATA'!P6623</f>
        <v>0</v>
      </c>
      <c r="M6623">
        <f>'RAW DATA'!Q6623</f>
        <v>0</v>
      </c>
      <c r="N6623">
        <f>'RAW DATA'!R6623</f>
        <v>0</v>
      </c>
      <c r="O6623">
        <f>'RAW DATA'!S6623</f>
        <v>0</v>
      </c>
      <c r="P6623">
        <f>'RAW DATA'!T6623</f>
        <v>0</v>
      </c>
      <c r="Q6623">
        <f>'RAW DATA'!U6623</f>
        <v>0</v>
      </c>
      <c r="R6623">
        <f>'RAW DATA'!V6623</f>
        <v>0</v>
      </c>
      <c r="S6623" t="e">
        <f>'RAW DATA'!#REF!</f>
        <v>#REF!</v>
      </c>
      <c r="T6623">
        <f>'RAW DATA'!W6623</f>
        <v>0</v>
      </c>
      <c r="U6623">
        <f>'RAW DATA'!X6623</f>
        <v>0</v>
      </c>
      <c r="V6623">
        <f>'RAW DATA'!Y6623</f>
        <v>0</v>
      </c>
      <c r="W6623" t="e">
        <f>IF(' DASHBOARD'!K6623&gt;=60,FORMULAS!$D$3,IF(' DASHBOARD'!K6623&gt;=55,FORMULAS!$E$3,IF(' DASHBOARD'!K6623&gt;=50,FORMULAS!$F$3,IF(' DASHBOARD'!K6623&gt;=40,FORMULAS!$G$3,IF(' DASHBOARD'!K6623&gt;=30,FORMULAS!$H$3,IF(K6623&gt;=20,FORMULAS!$I$3,IF(' DASHBOARD'!K6623&gt;=16,FORMULAS!$J$3)))))))</f>
        <v>#REF!</v>
      </c>
      <c r="X6623" t="e">
        <f>INDEX(FORMULAS!$D$4:$J$10,MATCH('RAW DATA'!A6623,FORMULAS!$A$4:$A$10,0),MATCH(' DASHBOARD'!W6623,FORMULAS!$D$3:$J$3,0))</f>
        <v>#N/A</v>
      </c>
      <c r="Y6623">
        <f t="shared" si="412"/>
        <v>0</v>
      </c>
      <c r="Z6623">
        <f t="shared" si="413"/>
        <v>0</v>
      </c>
      <c r="AA6623" t="e">
        <f t="shared" si="414"/>
        <v>#DIV/0!</v>
      </c>
      <c r="AB6623" s="14" t="e">
        <f>1-(FORMULAS!$S$2-' DASHBOARD'!X6623)/FORMULAS!$S$2</f>
        <v>#N/A</v>
      </c>
      <c r="AC6623" t="e">
        <f t="shared" si="415"/>
        <v>#N/A</v>
      </c>
    </row>
    <row r="6624" spans="1:29" x14ac:dyDescent="0.2">
      <c r="A6624">
        <f>'RAW DATA'!A6624</f>
        <v>0</v>
      </c>
      <c r="B6624">
        <f>'RAW DATA'!G6624</f>
        <v>0</v>
      </c>
      <c r="C6624" t="e">
        <f>'RAW DATA'!#REF!</f>
        <v>#REF!</v>
      </c>
      <c r="D6624" t="e">
        <f>'RAW DATA'!#REF!</f>
        <v>#REF!</v>
      </c>
      <c r="E6624" t="e">
        <f>'RAW DATA'!#REF!</f>
        <v>#REF!</v>
      </c>
      <c r="F6624">
        <f>'RAW DATA'!H6624</f>
        <v>0</v>
      </c>
      <c r="G6624">
        <f>'RAW DATA'!I6624</f>
        <v>0</v>
      </c>
      <c r="H6624" t="e">
        <f>'RAW DATA'!#REF!</f>
        <v>#REF!</v>
      </c>
      <c r="I6624" t="e">
        <f>'RAW DATA'!#REF!</f>
        <v>#REF!</v>
      </c>
      <c r="J6624">
        <f>'RAW DATA'!J6624</f>
        <v>0</v>
      </c>
      <c r="K6624" t="e">
        <f>'RAW DATA'!#REF!</f>
        <v>#REF!</v>
      </c>
      <c r="L6624">
        <f>'RAW DATA'!P6624</f>
        <v>0</v>
      </c>
      <c r="M6624">
        <f>'RAW DATA'!Q6624</f>
        <v>0</v>
      </c>
      <c r="N6624">
        <f>'RAW DATA'!R6624</f>
        <v>0</v>
      </c>
      <c r="O6624">
        <f>'RAW DATA'!S6624</f>
        <v>0</v>
      </c>
      <c r="P6624">
        <f>'RAW DATA'!T6624</f>
        <v>0</v>
      </c>
      <c r="Q6624">
        <f>'RAW DATA'!U6624</f>
        <v>0</v>
      </c>
      <c r="R6624">
        <f>'RAW DATA'!V6624</f>
        <v>0</v>
      </c>
      <c r="S6624" t="e">
        <f>'RAW DATA'!#REF!</f>
        <v>#REF!</v>
      </c>
      <c r="T6624">
        <f>'RAW DATA'!W6624</f>
        <v>0</v>
      </c>
      <c r="U6624">
        <f>'RAW DATA'!X6624</f>
        <v>0</v>
      </c>
      <c r="V6624">
        <f>'RAW DATA'!Y6624</f>
        <v>0</v>
      </c>
      <c r="W6624" t="e">
        <f>IF(' DASHBOARD'!K6624&gt;=60,FORMULAS!$D$3,IF(' DASHBOARD'!K6624&gt;=55,FORMULAS!$E$3,IF(' DASHBOARD'!K6624&gt;=50,FORMULAS!$F$3,IF(' DASHBOARD'!K6624&gt;=40,FORMULAS!$G$3,IF(' DASHBOARD'!K6624&gt;=30,FORMULAS!$H$3,IF(K6624&gt;=20,FORMULAS!$I$3,IF(' DASHBOARD'!K6624&gt;=16,FORMULAS!$J$3)))))))</f>
        <v>#REF!</v>
      </c>
      <c r="X6624" t="e">
        <f>INDEX(FORMULAS!$D$4:$J$10,MATCH('RAW DATA'!A6624,FORMULAS!$A$4:$A$10,0),MATCH(' DASHBOARD'!W6624,FORMULAS!$D$3:$J$3,0))</f>
        <v>#N/A</v>
      </c>
      <c r="Y6624">
        <f t="shared" si="412"/>
        <v>0</v>
      </c>
      <c r="Z6624">
        <f t="shared" si="413"/>
        <v>0</v>
      </c>
      <c r="AA6624" t="e">
        <f t="shared" si="414"/>
        <v>#DIV/0!</v>
      </c>
      <c r="AB6624" s="14" t="e">
        <f>1-(FORMULAS!$S$2-' DASHBOARD'!X6624)/FORMULAS!$S$2</f>
        <v>#N/A</v>
      </c>
      <c r="AC6624" t="e">
        <f t="shared" si="415"/>
        <v>#N/A</v>
      </c>
    </row>
    <row r="6625" spans="1:29" x14ac:dyDescent="0.2">
      <c r="A6625">
        <f>'RAW DATA'!A6625</f>
        <v>0</v>
      </c>
      <c r="B6625">
        <f>'RAW DATA'!G6625</f>
        <v>0</v>
      </c>
      <c r="C6625" t="e">
        <f>'RAW DATA'!#REF!</f>
        <v>#REF!</v>
      </c>
      <c r="D6625" t="e">
        <f>'RAW DATA'!#REF!</f>
        <v>#REF!</v>
      </c>
      <c r="E6625" t="e">
        <f>'RAW DATA'!#REF!</f>
        <v>#REF!</v>
      </c>
      <c r="F6625">
        <f>'RAW DATA'!H6625</f>
        <v>0</v>
      </c>
      <c r="G6625">
        <f>'RAW DATA'!I6625</f>
        <v>0</v>
      </c>
      <c r="H6625" t="e">
        <f>'RAW DATA'!#REF!</f>
        <v>#REF!</v>
      </c>
      <c r="I6625" t="e">
        <f>'RAW DATA'!#REF!</f>
        <v>#REF!</v>
      </c>
      <c r="J6625">
        <f>'RAW DATA'!J6625</f>
        <v>0</v>
      </c>
      <c r="K6625" t="e">
        <f>'RAW DATA'!#REF!</f>
        <v>#REF!</v>
      </c>
      <c r="L6625">
        <f>'RAW DATA'!P6625</f>
        <v>0</v>
      </c>
      <c r="M6625">
        <f>'RAW DATA'!Q6625</f>
        <v>0</v>
      </c>
      <c r="N6625">
        <f>'RAW DATA'!R6625</f>
        <v>0</v>
      </c>
      <c r="O6625">
        <f>'RAW DATA'!S6625</f>
        <v>0</v>
      </c>
      <c r="P6625">
        <f>'RAW DATA'!T6625</f>
        <v>0</v>
      </c>
      <c r="Q6625">
        <f>'RAW DATA'!U6625</f>
        <v>0</v>
      </c>
      <c r="R6625">
        <f>'RAW DATA'!V6625</f>
        <v>0</v>
      </c>
      <c r="S6625" t="e">
        <f>'RAW DATA'!#REF!</f>
        <v>#REF!</v>
      </c>
      <c r="T6625">
        <f>'RAW DATA'!W6625</f>
        <v>0</v>
      </c>
      <c r="U6625">
        <f>'RAW DATA'!X6625</f>
        <v>0</v>
      </c>
      <c r="V6625">
        <f>'RAW DATA'!Y6625</f>
        <v>0</v>
      </c>
      <c r="W6625" t="e">
        <f>IF(' DASHBOARD'!K6625&gt;=60,FORMULAS!$D$3,IF(' DASHBOARD'!K6625&gt;=55,FORMULAS!$E$3,IF(' DASHBOARD'!K6625&gt;=50,FORMULAS!$F$3,IF(' DASHBOARD'!K6625&gt;=40,FORMULAS!$G$3,IF(' DASHBOARD'!K6625&gt;=30,FORMULAS!$H$3,IF(K6625&gt;=20,FORMULAS!$I$3,IF(' DASHBOARD'!K6625&gt;=16,FORMULAS!$J$3)))))))</f>
        <v>#REF!</v>
      </c>
      <c r="X6625" t="e">
        <f>INDEX(FORMULAS!$D$4:$J$10,MATCH('RAW DATA'!A6625,FORMULAS!$A$4:$A$10,0),MATCH(' DASHBOARD'!W6625,FORMULAS!$D$3:$J$3,0))</f>
        <v>#N/A</v>
      </c>
      <c r="Y6625">
        <f t="shared" si="412"/>
        <v>0</v>
      </c>
      <c r="Z6625">
        <f t="shared" si="413"/>
        <v>0</v>
      </c>
      <c r="AA6625" t="e">
        <f t="shared" si="414"/>
        <v>#DIV/0!</v>
      </c>
      <c r="AB6625" s="14" t="e">
        <f>1-(FORMULAS!$S$2-' DASHBOARD'!X6625)/FORMULAS!$S$2</f>
        <v>#N/A</v>
      </c>
      <c r="AC6625" t="e">
        <f t="shared" si="415"/>
        <v>#N/A</v>
      </c>
    </row>
    <row r="6626" spans="1:29" x14ac:dyDescent="0.2">
      <c r="A6626">
        <f>'RAW DATA'!A6626</f>
        <v>0</v>
      </c>
      <c r="B6626">
        <f>'RAW DATA'!G6626</f>
        <v>0</v>
      </c>
      <c r="C6626" t="e">
        <f>'RAW DATA'!#REF!</f>
        <v>#REF!</v>
      </c>
      <c r="D6626" t="e">
        <f>'RAW DATA'!#REF!</f>
        <v>#REF!</v>
      </c>
      <c r="E6626" t="e">
        <f>'RAW DATA'!#REF!</f>
        <v>#REF!</v>
      </c>
      <c r="F6626">
        <f>'RAW DATA'!H6626</f>
        <v>0</v>
      </c>
      <c r="G6626">
        <f>'RAW DATA'!I6626</f>
        <v>0</v>
      </c>
      <c r="H6626" t="e">
        <f>'RAW DATA'!#REF!</f>
        <v>#REF!</v>
      </c>
      <c r="I6626" t="e">
        <f>'RAW DATA'!#REF!</f>
        <v>#REF!</v>
      </c>
      <c r="J6626">
        <f>'RAW DATA'!J6626</f>
        <v>0</v>
      </c>
      <c r="K6626" t="e">
        <f>'RAW DATA'!#REF!</f>
        <v>#REF!</v>
      </c>
      <c r="L6626">
        <f>'RAW DATA'!P6626</f>
        <v>0</v>
      </c>
      <c r="M6626">
        <f>'RAW DATA'!Q6626</f>
        <v>0</v>
      </c>
      <c r="N6626">
        <f>'RAW DATA'!R6626</f>
        <v>0</v>
      </c>
      <c r="O6626">
        <f>'RAW DATA'!S6626</f>
        <v>0</v>
      </c>
      <c r="P6626">
        <f>'RAW DATA'!T6626</f>
        <v>0</v>
      </c>
      <c r="Q6626">
        <f>'RAW DATA'!U6626</f>
        <v>0</v>
      </c>
      <c r="R6626">
        <f>'RAW DATA'!V6626</f>
        <v>0</v>
      </c>
      <c r="S6626" t="e">
        <f>'RAW DATA'!#REF!</f>
        <v>#REF!</v>
      </c>
      <c r="T6626">
        <f>'RAW DATA'!W6626</f>
        <v>0</v>
      </c>
      <c r="U6626">
        <f>'RAW DATA'!X6626</f>
        <v>0</v>
      </c>
      <c r="V6626">
        <f>'RAW DATA'!Y6626</f>
        <v>0</v>
      </c>
      <c r="W6626" t="e">
        <f>IF(' DASHBOARD'!K6626&gt;=60,FORMULAS!$D$3,IF(' DASHBOARD'!K6626&gt;=55,FORMULAS!$E$3,IF(' DASHBOARD'!K6626&gt;=50,FORMULAS!$F$3,IF(' DASHBOARD'!K6626&gt;=40,FORMULAS!$G$3,IF(' DASHBOARD'!K6626&gt;=30,FORMULAS!$H$3,IF(K6626&gt;=20,FORMULAS!$I$3,IF(' DASHBOARD'!K6626&gt;=16,FORMULAS!$J$3)))))))</f>
        <v>#REF!</v>
      </c>
      <c r="X6626" t="e">
        <f>INDEX(FORMULAS!$D$4:$J$10,MATCH('RAW DATA'!A6626,FORMULAS!$A$4:$A$10,0),MATCH(' DASHBOARD'!W6626,FORMULAS!$D$3:$J$3,0))</f>
        <v>#N/A</v>
      </c>
      <c r="Y6626">
        <f t="shared" si="412"/>
        <v>0</v>
      </c>
      <c r="Z6626">
        <f t="shared" si="413"/>
        <v>0</v>
      </c>
      <c r="AA6626" t="e">
        <f t="shared" si="414"/>
        <v>#DIV/0!</v>
      </c>
      <c r="AB6626" s="14" t="e">
        <f>1-(FORMULAS!$S$2-' DASHBOARD'!X6626)/FORMULAS!$S$2</f>
        <v>#N/A</v>
      </c>
      <c r="AC6626" t="e">
        <f t="shared" si="415"/>
        <v>#N/A</v>
      </c>
    </row>
    <row r="6627" spans="1:29" x14ac:dyDescent="0.2">
      <c r="A6627">
        <f>'RAW DATA'!A6627</f>
        <v>0</v>
      </c>
      <c r="B6627">
        <f>'RAW DATA'!G6627</f>
        <v>0</v>
      </c>
      <c r="C6627" t="e">
        <f>'RAW DATA'!#REF!</f>
        <v>#REF!</v>
      </c>
      <c r="D6627" t="e">
        <f>'RAW DATA'!#REF!</f>
        <v>#REF!</v>
      </c>
      <c r="E6627" t="e">
        <f>'RAW DATA'!#REF!</f>
        <v>#REF!</v>
      </c>
      <c r="F6627">
        <f>'RAW DATA'!H6627</f>
        <v>0</v>
      </c>
      <c r="G6627">
        <f>'RAW DATA'!I6627</f>
        <v>0</v>
      </c>
      <c r="H6627" t="e">
        <f>'RAW DATA'!#REF!</f>
        <v>#REF!</v>
      </c>
      <c r="I6627" t="e">
        <f>'RAW DATA'!#REF!</f>
        <v>#REF!</v>
      </c>
      <c r="J6627">
        <f>'RAW DATA'!J6627</f>
        <v>0</v>
      </c>
      <c r="K6627" t="e">
        <f>'RAW DATA'!#REF!</f>
        <v>#REF!</v>
      </c>
      <c r="L6627">
        <f>'RAW DATA'!P6627</f>
        <v>0</v>
      </c>
      <c r="M6627">
        <f>'RAW DATA'!Q6627</f>
        <v>0</v>
      </c>
      <c r="N6627">
        <f>'RAW DATA'!R6627</f>
        <v>0</v>
      </c>
      <c r="O6627">
        <f>'RAW DATA'!S6627</f>
        <v>0</v>
      </c>
      <c r="P6627">
        <f>'RAW DATA'!T6627</f>
        <v>0</v>
      </c>
      <c r="Q6627">
        <f>'RAW DATA'!U6627</f>
        <v>0</v>
      </c>
      <c r="R6627">
        <f>'RAW DATA'!V6627</f>
        <v>0</v>
      </c>
      <c r="S6627" t="e">
        <f>'RAW DATA'!#REF!</f>
        <v>#REF!</v>
      </c>
      <c r="T6627">
        <f>'RAW DATA'!W6627</f>
        <v>0</v>
      </c>
      <c r="U6627">
        <f>'RAW DATA'!X6627</f>
        <v>0</v>
      </c>
      <c r="V6627">
        <f>'RAW DATA'!Y6627</f>
        <v>0</v>
      </c>
      <c r="W6627" t="e">
        <f>IF(' DASHBOARD'!K6627&gt;=60,FORMULAS!$D$3,IF(' DASHBOARD'!K6627&gt;=55,FORMULAS!$E$3,IF(' DASHBOARD'!K6627&gt;=50,FORMULAS!$F$3,IF(' DASHBOARD'!K6627&gt;=40,FORMULAS!$G$3,IF(' DASHBOARD'!K6627&gt;=30,FORMULAS!$H$3,IF(K6627&gt;=20,FORMULAS!$I$3,IF(' DASHBOARD'!K6627&gt;=16,FORMULAS!$J$3)))))))</f>
        <v>#REF!</v>
      </c>
      <c r="X6627" t="e">
        <f>INDEX(FORMULAS!$D$4:$J$10,MATCH('RAW DATA'!A6627,FORMULAS!$A$4:$A$10,0),MATCH(' DASHBOARD'!W6627,FORMULAS!$D$3:$J$3,0))</f>
        <v>#N/A</v>
      </c>
      <c r="Y6627">
        <f t="shared" si="412"/>
        <v>0</v>
      </c>
      <c r="Z6627">
        <f t="shared" si="413"/>
        <v>0</v>
      </c>
      <c r="AA6627" t="e">
        <f t="shared" si="414"/>
        <v>#DIV/0!</v>
      </c>
      <c r="AB6627" s="14" t="e">
        <f>1-(FORMULAS!$S$2-' DASHBOARD'!X6627)/FORMULAS!$S$2</f>
        <v>#N/A</v>
      </c>
      <c r="AC6627" t="e">
        <f t="shared" si="415"/>
        <v>#N/A</v>
      </c>
    </row>
    <row r="6628" spans="1:29" x14ac:dyDescent="0.2">
      <c r="A6628">
        <f>'RAW DATA'!A6628</f>
        <v>0</v>
      </c>
      <c r="B6628">
        <f>'RAW DATA'!G6628</f>
        <v>0</v>
      </c>
      <c r="C6628" t="e">
        <f>'RAW DATA'!#REF!</f>
        <v>#REF!</v>
      </c>
      <c r="D6628" t="e">
        <f>'RAW DATA'!#REF!</f>
        <v>#REF!</v>
      </c>
      <c r="E6628" t="e">
        <f>'RAW DATA'!#REF!</f>
        <v>#REF!</v>
      </c>
      <c r="F6628">
        <f>'RAW DATA'!H6628</f>
        <v>0</v>
      </c>
      <c r="G6628">
        <f>'RAW DATA'!I6628</f>
        <v>0</v>
      </c>
      <c r="H6628" t="e">
        <f>'RAW DATA'!#REF!</f>
        <v>#REF!</v>
      </c>
      <c r="I6628" t="e">
        <f>'RAW DATA'!#REF!</f>
        <v>#REF!</v>
      </c>
      <c r="J6628">
        <f>'RAW DATA'!J6628</f>
        <v>0</v>
      </c>
      <c r="K6628" t="e">
        <f>'RAW DATA'!#REF!</f>
        <v>#REF!</v>
      </c>
      <c r="L6628">
        <f>'RAW DATA'!P6628</f>
        <v>0</v>
      </c>
      <c r="M6628">
        <f>'RAW DATA'!Q6628</f>
        <v>0</v>
      </c>
      <c r="N6628">
        <f>'RAW DATA'!R6628</f>
        <v>0</v>
      </c>
      <c r="O6628">
        <f>'RAW DATA'!S6628</f>
        <v>0</v>
      </c>
      <c r="P6628">
        <f>'RAW DATA'!T6628</f>
        <v>0</v>
      </c>
      <c r="Q6628">
        <f>'RAW DATA'!U6628</f>
        <v>0</v>
      </c>
      <c r="R6628">
        <f>'RAW DATA'!V6628</f>
        <v>0</v>
      </c>
      <c r="S6628" t="e">
        <f>'RAW DATA'!#REF!</f>
        <v>#REF!</v>
      </c>
      <c r="T6628">
        <f>'RAW DATA'!W6628</f>
        <v>0</v>
      </c>
      <c r="U6628">
        <f>'RAW DATA'!X6628</f>
        <v>0</v>
      </c>
      <c r="V6628">
        <f>'RAW DATA'!Y6628</f>
        <v>0</v>
      </c>
      <c r="W6628" t="e">
        <f>IF(' DASHBOARD'!K6628&gt;=60,FORMULAS!$D$3,IF(' DASHBOARD'!K6628&gt;=55,FORMULAS!$E$3,IF(' DASHBOARD'!K6628&gt;=50,FORMULAS!$F$3,IF(' DASHBOARD'!K6628&gt;=40,FORMULAS!$G$3,IF(' DASHBOARD'!K6628&gt;=30,FORMULAS!$H$3,IF(K6628&gt;=20,FORMULAS!$I$3,IF(' DASHBOARD'!K6628&gt;=16,FORMULAS!$J$3)))))))</f>
        <v>#REF!</v>
      </c>
      <c r="X6628" t="e">
        <f>INDEX(FORMULAS!$D$4:$J$10,MATCH('RAW DATA'!A6628,FORMULAS!$A$4:$A$10,0),MATCH(' DASHBOARD'!W6628,FORMULAS!$D$3:$J$3,0))</f>
        <v>#N/A</v>
      </c>
      <c r="Y6628">
        <f t="shared" si="412"/>
        <v>0</v>
      </c>
      <c r="Z6628">
        <f t="shared" si="413"/>
        <v>0</v>
      </c>
      <c r="AA6628" t="e">
        <f t="shared" si="414"/>
        <v>#DIV/0!</v>
      </c>
      <c r="AB6628" s="14" t="e">
        <f>1-(FORMULAS!$S$2-' DASHBOARD'!X6628)/FORMULAS!$S$2</f>
        <v>#N/A</v>
      </c>
      <c r="AC6628" t="e">
        <f t="shared" si="415"/>
        <v>#N/A</v>
      </c>
    </row>
    <row r="6629" spans="1:29" x14ac:dyDescent="0.2">
      <c r="A6629">
        <f>'RAW DATA'!A6629</f>
        <v>0</v>
      </c>
      <c r="B6629">
        <f>'RAW DATA'!G6629</f>
        <v>0</v>
      </c>
      <c r="C6629" t="e">
        <f>'RAW DATA'!#REF!</f>
        <v>#REF!</v>
      </c>
      <c r="D6629" t="e">
        <f>'RAW DATA'!#REF!</f>
        <v>#REF!</v>
      </c>
      <c r="E6629" t="e">
        <f>'RAW DATA'!#REF!</f>
        <v>#REF!</v>
      </c>
      <c r="F6629">
        <f>'RAW DATA'!H6629</f>
        <v>0</v>
      </c>
      <c r="G6629">
        <f>'RAW DATA'!I6629</f>
        <v>0</v>
      </c>
      <c r="H6629" t="e">
        <f>'RAW DATA'!#REF!</f>
        <v>#REF!</v>
      </c>
      <c r="I6629" t="e">
        <f>'RAW DATA'!#REF!</f>
        <v>#REF!</v>
      </c>
      <c r="J6629">
        <f>'RAW DATA'!J6629</f>
        <v>0</v>
      </c>
      <c r="K6629" t="e">
        <f>'RAW DATA'!#REF!</f>
        <v>#REF!</v>
      </c>
      <c r="L6629">
        <f>'RAW DATA'!P6629</f>
        <v>0</v>
      </c>
      <c r="M6629">
        <f>'RAW DATA'!Q6629</f>
        <v>0</v>
      </c>
      <c r="N6629">
        <f>'RAW DATA'!R6629</f>
        <v>0</v>
      </c>
      <c r="O6629">
        <f>'RAW DATA'!S6629</f>
        <v>0</v>
      </c>
      <c r="P6629">
        <f>'RAW DATA'!T6629</f>
        <v>0</v>
      </c>
      <c r="Q6629">
        <f>'RAW DATA'!U6629</f>
        <v>0</v>
      </c>
      <c r="R6629">
        <f>'RAW DATA'!V6629</f>
        <v>0</v>
      </c>
      <c r="S6629" t="e">
        <f>'RAW DATA'!#REF!</f>
        <v>#REF!</v>
      </c>
      <c r="T6629">
        <f>'RAW DATA'!W6629</f>
        <v>0</v>
      </c>
      <c r="U6629">
        <f>'RAW DATA'!X6629</f>
        <v>0</v>
      </c>
      <c r="V6629">
        <f>'RAW DATA'!Y6629</f>
        <v>0</v>
      </c>
      <c r="W6629" t="e">
        <f>IF(' DASHBOARD'!K6629&gt;=60,FORMULAS!$D$3,IF(' DASHBOARD'!K6629&gt;=55,FORMULAS!$E$3,IF(' DASHBOARD'!K6629&gt;=50,FORMULAS!$F$3,IF(' DASHBOARD'!K6629&gt;=40,FORMULAS!$G$3,IF(' DASHBOARD'!K6629&gt;=30,FORMULAS!$H$3,IF(K6629&gt;=20,FORMULAS!$I$3,IF(' DASHBOARD'!K6629&gt;=16,FORMULAS!$J$3)))))))</f>
        <v>#REF!</v>
      </c>
      <c r="X6629" t="e">
        <f>INDEX(FORMULAS!$D$4:$J$10,MATCH('RAW DATA'!A6629,FORMULAS!$A$4:$A$10,0),MATCH(' DASHBOARD'!W6629,FORMULAS!$D$3:$J$3,0))</f>
        <v>#N/A</v>
      </c>
      <c r="Y6629">
        <f t="shared" si="412"/>
        <v>0</v>
      </c>
      <c r="Z6629">
        <f t="shared" si="413"/>
        <v>0</v>
      </c>
      <c r="AA6629" t="e">
        <f t="shared" si="414"/>
        <v>#DIV/0!</v>
      </c>
      <c r="AB6629" s="14" t="e">
        <f>1-(FORMULAS!$S$2-' DASHBOARD'!X6629)/FORMULAS!$S$2</f>
        <v>#N/A</v>
      </c>
      <c r="AC6629" t="e">
        <f t="shared" si="415"/>
        <v>#N/A</v>
      </c>
    </row>
    <row r="6630" spans="1:29" x14ac:dyDescent="0.2">
      <c r="A6630">
        <f>'RAW DATA'!A6630</f>
        <v>0</v>
      </c>
      <c r="B6630">
        <f>'RAW DATA'!G6630</f>
        <v>0</v>
      </c>
      <c r="C6630" t="e">
        <f>'RAW DATA'!#REF!</f>
        <v>#REF!</v>
      </c>
      <c r="D6630" t="e">
        <f>'RAW DATA'!#REF!</f>
        <v>#REF!</v>
      </c>
      <c r="E6630" t="e">
        <f>'RAW DATA'!#REF!</f>
        <v>#REF!</v>
      </c>
      <c r="F6630">
        <f>'RAW DATA'!H6630</f>
        <v>0</v>
      </c>
      <c r="G6630">
        <f>'RAW DATA'!I6630</f>
        <v>0</v>
      </c>
      <c r="H6630" t="e">
        <f>'RAW DATA'!#REF!</f>
        <v>#REF!</v>
      </c>
      <c r="I6630" t="e">
        <f>'RAW DATA'!#REF!</f>
        <v>#REF!</v>
      </c>
      <c r="J6630">
        <f>'RAW DATA'!J6630</f>
        <v>0</v>
      </c>
      <c r="K6630" t="e">
        <f>'RAW DATA'!#REF!</f>
        <v>#REF!</v>
      </c>
      <c r="L6630">
        <f>'RAW DATA'!P6630</f>
        <v>0</v>
      </c>
      <c r="M6630">
        <f>'RAW DATA'!Q6630</f>
        <v>0</v>
      </c>
      <c r="N6630">
        <f>'RAW DATA'!R6630</f>
        <v>0</v>
      </c>
      <c r="O6630">
        <f>'RAW DATA'!S6630</f>
        <v>0</v>
      </c>
      <c r="P6630">
        <f>'RAW DATA'!T6630</f>
        <v>0</v>
      </c>
      <c r="Q6630">
        <f>'RAW DATA'!U6630</f>
        <v>0</v>
      </c>
      <c r="R6630">
        <f>'RAW DATA'!V6630</f>
        <v>0</v>
      </c>
      <c r="S6630" t="e">
        <f>'RAW DATA'!#REF!</f>
        <v>#REF!</v>
      </c>
      <c r="T6630">
        <f>'RAW DATA'!W6630</f>
        <v>0</v>
      </c>
      <c r="U6630">
        <f>'RAW DATA'!X6630</f>
        <v>0</v>
      </c>
      <c r="V6630">
        <f>'RAW DATA'!Y6630</f>
        <v>0</v>
      </c>
      <c r="W6630" t="e">
        <f>IF(' DASHBOARD'!K6630&gt;=60,FORMULAS!$D$3,IF(' DASHBOARD'!K6630&gt;=55,FORMULAS!$E$3,IF(' DASHBOARD'!K6630&gt;=50,FORMULAS!$F$3,IF(' DASHBOARD'!K6630&gt;=40,FORMULAS!$G$3,IF(' DASHBOARD'!K6630&gt;=30,FORMULAS!$H$3,IF(K6630&gt;=20,FORMULAS!$I$3,IF(' DASHBOARD'!K6630&gt;=16,FORMULAS!$J$3)))))))</f>
        <v>#REF!</v>
      </c>
      <c r="X6630" t="e">
        <f>INDEX(FORMULAS!$D$4:$J$10,MATCH('RAW DATA'!A6630,FORMULAS!$A$4:$A$10,0),MATCH(' DASHBOARD'!W6630,FORMULAS!$D$3:$J$3,0))</f>
        <v>#N/A</v>
      </c>
      <c r="Y6630">
        <f t="shared" si="412"/>
        <v>0</v>
      </c>
      <c r="Z6630">
        <f t="shared" si="413"/>
        <v>0</v>
      </c>
      <c r="AA6630" t="e">
        <f t="shared" si="414"/>
        <v>#DIV/0!</v>
      </c>
      <c r="AB6630" s="14" t="e">
        <f>1-(FORMULAS!$S$2-' DASHBOARD'!X6630)/FORMULAS!$S$2</f>
        <v>#N/A</v>
      </c>
      <c r="AC6630" t="e">
        <f t="shared" si="415"/>
        <v>#N/A</v>
      </c>
    </row>
    <row r="6631" spans="1:29" x14ac:dyDescent="0.2">
      <c r="A6631">
        <f>'RAW DATA'!A6631</f>
        <v>0</v>
      </c>
      <c r="B6631">
        <f>'RAW DATA'!G6631</f>
        <v>0</v>
      </c>
      <c r="C6631" t="e">
        <f>'RAW DATA'!#REF!</f>
        <v>#REF!</v>
      </c>
      <c r="D6631" t="e">
        <f>'RAW DATA'!#REF!</f>
        <v>#REF!</v>
      </c>
      <c r="E6631" t="e">
        <f>'RAW DATA'!#REF!</f>
        <v>#REF!</v>
      </c>
      <c r="F6631">
        <f>'RAW DATA'!H6631</f>
        <v>0</v>
      </c>
      <c r="G6631">
        <f>'RAW DATA'!I6631</f>
        <v>0</v>
      </c>
      <c r="H6631" t="e">
        <f>'RAW DATA'!#REF!</f>
        <v>#REF!</v>
      </c>
      <c r="I6631" t="e">
        <f>'RAW DATA'!#REF!</f>
        <v>#REF!</v>
      </c>
      <c r="J6631">
        <f>'RAW DATA'!J6631</f>
        <v>0</v>
      </c>
      <c r="K6631" t="e">
        <f>'RAW DATA'!#REF!</f>
        <v>#REF!</v>
      </c>
      <c r="L6631">
        <f>'RAW DATA'!P6631</f>
        <v>0</v>
      </c>
      <c r="M6631">
        <f>'RAW DATA'!Q6631</f>
        <v>0</v>
      </c>
      <c r="N6631">
        <f>'RAW DATA'!R6631</f>
        <v>0</v>
      </c>
      <c r="O6631">
        <f>'RAW DATA'!S6631</f>
        <v>0</v>
      </c>
      <c r="P6631">
        <f>'RAW DATA'!T6631</f>
        <v>0</v>
      </c>
      <c r="Q6631">
        <f>'RAW DATA'!U6631</f>
        <v>0</v>
      </c>
      <c r="R6631">
        <f>'RAW DATA'!V6631</f>
        <v>0</v>
      </c>
      <c r="S6631" t="e">
        <f>'RAW DATA'!#REF!</f>
        <v>#REF!</v>
      </c>
      <c r="T6631">
        <f>'RAW DATA'!W6631</f>
        <v>0</v>
      </c>
      <c r="U6631">
        <f>'RAW DATA'!X6631</f>
        <v>0</v>
      </c>
      <c r="V6631">
        <f>'RAW DATA'!Y6631</f>
        <v>0</v>
      </c>
      <c r="W6631" t="e">
        <f>IF(' DASHBOARD'!K6631&gt;=60,FORMULAS!$D$3,IF(' DASHBOARD'!K6631&gt;=55,FORMULAS!$E$3,IF(' DASHBOARD'!K6631&gt;=50,FORMULAS!$F$3,IF(' DASHBOARD'!K6631&gt;=40,FORMULAS!$G$3,IF(' DASHBOARD'!K6631&gt;=30,FORMULAS!$H$3,IF(K6631&gt;=20,FORMULAS!$I$3,IF(' DASHBOARD'!K6631&gt;=16,FORMULAS!$J$3)))))))</f>
        <v>#REF!</v>
      </c>
      <c r="X6631" t="e">
        <f>INDEX(FORMULAS!$D$4:$J$10,MATCH('RAW DATA'!A6631,FORMULAS!$A$4:$A$10,0),MATCH(' DASHBOARD'!W6631,FORMULAS!$D$3:$J$3,0))</f>
        <v>#N/A</v>
      </c>
      <c r="Y6631">
        <f t="shared" si="412"/>
        <v>0</v>
      </c>
      <c r="Z6631">
        <f t="shared" si="413"/>
        <v>0</v>
      </c>
      <c r="AA6631" t="e">
        <f t="shared" si="414"/>
        <v>#DIV/0!</v>
      </c>
      <c r="AB6631" s="14" t="e">
        <f>1-(FORMULAS!$S$2-' DASHBOARD'!X6631)/FORMULAS!$S$2</f>
        <v>#N/A</v>
      </c>
      <c r="AC6631" t="e">
        <f t="shared" si="415"/>
        <v>#N/A</v>
      </c>
    </row>
    <row r="6632" spans="1:29" x14ac:dyDescent="0.2">
      <c r="A6632">
        <f>'RAW DATA'!A6632</f>
        <v>0</v>
      </c>
      <c r="B6632">
        <f>'RAW DATA'!G6632</f>
        <v>0</v>
      </c>
      <c r="C6632" t="e">
        <f>'RAW DATA'!#REF!</f>
        <v>#REF!</v>
      </c>
      <c r="D6632" t="e">
        <f>'RAW DATA'!#REF!</f>
        <v>#REF!</v>
      </c>
      <c r="E6632" t="e">
        <f>'RAW DATA'!#REF!</f>
        <v>#REF!</v>
      </c>
      <c r="F6632">
        <f>'RAW DATA'!H6632</f>
        <v>0</v>
      </c>
      <c r="G6632">
        <f>'RAW DATA'!I6632</f>
        <v>0</v>
      </c>
      <c r="H6632" t="e">
        <f>'RAW DATA'!#REF!</f>
        <v>#REF!</v>
      </c>
      <c r="I6632" t="e">
        <f>'RAW DATA'!#REF!</f>
        <v>#REF!</v>
      </c>
      <c r="J6632">
        <f>'RAW DATA'!J6632</f>
        <v>0</v>
      </c>
      <c r="K6632" t="e">
        <f>'RAW DATA'!#REF!</f>
        <v>#REF!</v>
      </c>
      <c r="L6632">
        <f>'RAW DATA'!P6632</f>
        <v>0</v>
      </c>
      <c r="M6632">
        <f>'RAW DATA'!Q6632</f>
        <v>0</v>
      </c>
      <c r="N6632">
        <f>'RAW DATA'!R6632</f>
        <v>0</v>
      </c>
      <c r="O6632">
        <f>'RAW DATA'!S6632</f>
        <v>0</v>
      </c>
      <c r="P6632">
        <f>'RAW DATA'!T6632</f>
        <v>0</v>
      </c>
      <c r="Q6632">
        <f>'RAW DATA'!U6632</f>
        <v>0</v>
      </c>
      <c r="R6632">
        <f>'RAW DATA'!V6632</f>
        <v>0</v>
      </c>
      <c r="S6632" t="e">
        <f>'RAW DATA'!#REF!</f>
        <v>#REF!</v>
      </c>
      <c r="T6632">
        <f>'RAW DATA'!W6632</f>
        <v>0</v>
      </c>
      <c r="U6632">
        <f>'RAW DATA'!X6632</f>
        <v>0</v>
      </c>
      <c r="V6632">
        <f>'RAW DATA'!Y6632</f>
        <v>0</v>
      </c>
      <c r="W6632" t="e">
        <f>IF(' DASHBOARD'!K6632&gt;=60,FORMULAS!$D$3,IF(' DASHBOARD'!K6632&gt;=55,FORMULAS!$E$3,IF(' DASHBOARD'!K6632&gt;=50,FORMULAS!$F$3,IF(' DASHBOARD'!K6632&gt;=40,FORMULAS!$G$3,IF(' DASHBOARD'!K6632&gt;=30,FORMULAS!$H$3,IF(K6632&gt;=20,FORMULAS!$I$3,IF(' DASHBOARD'!K6632&gt;=16,FORMULAS!$J$3)))))))</f>
        <v>#REF!</v>
      </c>
      <c r="X6632" t="e">
        <f>INDEX(FORMULAS!$D$4:$J$10,MATCH('RAW DATA'!A6632,FORMULAS!$A$4:$A$10,0),MATCH(' DASHBOARD'!W6632,FORMULAS!$D$3:$J$3,0))</f>
        <v>#N/A</v>
      </c>
      <c r="Y6632">
        <f t="shared" si="412"/>
        <v>0</v>
      </c>
      <c r="Z6632">
        <f t="shared" si="413"/>
        <v>0</v>
      </c>
      <c r="AA6632" t="e">
        <f t="shared" si="414"/>
        <v>#DIV/0!</v>
      </c>
      <c r="AB6632" s="14" t="e">
        <f>1-(FORMULAS!$S$2-' DASHBOARD'!X6632)/FORMULAS!$S$2</f>
        <v>#N/A</v>
      </c>
      <c r="AC6632" t="e">
        <f t="shared" si="415"/>
        <v>#N/A</v>
      </c>
    </row>
    <row r="6633" spans="1:29" x14ac:dyDescent="0.2">
      <c r="A6633">
        <f>'RAW DATA'!A6633</f>
        <v>0</v>
      </c>
      <c r="B6633">
        <f>'RAW DATA'!G6633</f>
        <v>0</v>
      </c>
      <c r="C6633" t="e">
        <f>'RAW DATA'!#REF!</f>
        <v>#REF!</v>
      </c>
      <c r="D6633" t="e">
        <f>'RAW DATA'!#REF!</f>
        <v>#REF!</v>
      </c>
      <c r="E6633" t="e">
        <f>'RAW DATA'!#REF!</f>
        <v>#REF!</v>
      </c>
      <c r="F6633">
        <f>'RAW DATA'!H6633</f>
        <v>0</v>
      </c>
      <c r="G6633">
        <f>'RAW DATA'!I6633</f>
        <v>0</v>
      </c>
      <c r="H6633" t="e">
        <f>'RAW DATA'!#REF!</f>
        <v>#REF!</v>
      </c>
      <c r="I6633" t="e">
        <f>'RAW DATA'!#REF!</f>
        <v>#REF!</v>
      </c>
      <c r="J6633">
        <f>'RAW DATA'!J6633</f>
        <v>0</v>
      </c>
      <c r="K6633" t="e">
        <f>'RAW DATA'!#REF!</f>
        <v>#REF!</v>
      </c>
      <c r="L6633">
        <f>'RAW DATA'!P6633</f>
        <v>0</v>
      </c>
      <c r="M6633">
        <f>'RAW DATA'!Q6633</f>
        <v>0</v>
      </c>
      <c r="N6633">
        <f>'RAW DATA'!R6633</f>
        <v>0</v>
      </c>
      <c r="O6633">
        <f>'RAW DATA'!S6633</f>
        <v>0</v>
      </c>
      <c r="P6633">
        <f>'RAW DATA'!T6633</f>
        <v>0</v>
      </c>
      <c r="Q6633">
        <f>'RAW DATA'!U6633</f>
        <v>0</v>
      </c>
      <c r="R6633">
        <f>'RAW DATA'!V6633</f>
        <v>0</v>
      </c>
      <c r="S6633" t="e">
        <f>'RAW DATA'!#REF!</f>
        <v>#REF!</v>
      </c>
      <c r="T6633">
        <f>'RAW DATA'!W6633</f>
        <v>0</v>
      </c>
      <c r="U6633">
        <f>'RAW DATA'!X6633</f>
        <v>0</v>
      </c>
      <c r="V6633">
        <f>'RAW DATA'!Y6633</f>
        <v>0</v>
      </c>
      <c r="W6633" t="e">
        <f>IF(' DASHBOARD'!K6633&gt;=60,FORMULAS!$D$3,IF(' DASHBOARD'!K6633&gt;=55,FORMULAS!$E$3,IF(' DASHBOARD'!K6633&gt;=50,FORMULAS!$F$3,IF(' DASHBOARD'!K6633&gt;=40,FORMULAS!$G$3,IF(' DASHBOARD'!K6633&gt;=30,FORMULAS!$H$3,IF(K6633&gt;=20,FORMULAS!$I$3,IF(' DASHBOARD'!K6633&gt;=16,FORMULAS!$J$3)))))))</f>
        <v>#REF!</v>
      </c>
      <c r="X6633" t="e">
        <f>INDEX(FORMULAS!$D$4:$J$10,MATCH('RAW DATA'!A6633,FORMULAS!$A$4:$A$10,0),MATCH(' DASHBOARD'!W6633,FORMULAS!$D$3:$J$3,0))</f>
        <v>#N/A</v>
      </c>
      <c r="Y6633">
        <f t="shared" si="412"/>
        <v>0</v>
      </c>
      <c r="Z6633">
        <f t="shared" si="413"/>
        <v>0</v>
      </c>
      <c r="AA6633" t="e">
        <f t="shared" si="414"/>
        <v>#DIV/0!</v>
      </c>
      <c r="AB6633" s="14" t="e">
        <f>1-(FORMULAS!$S$2-' DASHBOARD'!X6633)/FORMULAS!$S$2</f>
        <v>#N/A</v>
      </c>
      <c r="AC6633" t="e">
        <f t="shared" si="415"/>
        <v>#N/A</v>
      </c>
    </row>
    <row r="6634" spans="1:29" x14ac:dyDescent="0.2">
      <c r="A6634">
        <f>'RAW DATA'!A6634</f>
        <v>0</v>
      </c>
      <c r="B6634">
        <f>'RAW DATA'!G6634</f>
        <v>0</v>
      </c>
      <c r="C6634" t="e">
        <f>'RAW DATA'!#REF!</f>
        <v>#REF!</v>
      </c>
      <c r="D6634" t="e">
        <f>'RAW DATA'!#REF!</f>
        <v>#REF!</v>
      </c>
      <c r="E6634" t="e">
        <f>'RAW DATA'!#REF!</f>
        <v>#REF!</v>
      </c>
      <c r="F6634">
        <f>'RAW DATA'!H6634</f>
        <v>0</v>
      </c>
      <c r="G6634">
        <f>'RAW DATA'!I6634</f>
        <v>0</v>
      </c>
      <c r="H6634" t="e">
        <f>'RAW DATA'!#REF!</f>
        <v>#REF!</v>
      </c>
      <c r="I6634" t="e">
        <f>'RAW DATA'!#REF!</f>
        <v>#REF!</v>
      </c>
      <c r="J6634">
        <f>'RAW DATA'!J6634</f>
        <v>0</v>
      </c>
      <c r="K6634" t="e">
        <f>'RAW DATA'!#REF!</f>
        <v>#REF!</v>
      </c>
      <c r="L6634">
        <f>'RAW DATA'!P6634</f>
        <v>0</v>
      </c>
      <c r="M6634">
        <f>'RAW DATA'!Q6634</f>
        <v>0</v>
      </c>
      <c r="N6634">
        <f>'RAW DATA'!R6634</f>
        <v>0</v>
      </c>
      <c r="O6634">
        <f>'RAW DATA'!S6634</f>
        <v>0</v>
      </c>
      <c r="P6634">
        <f>'RAW DATA'!T6634</f>
        <v>0</v>
      </c>
      <c r="Q6634">
        <f>'RAW DATA'!U6634</f>
        <v>0</v>
      </c>
      <c r="R6634">
        <f>'RAW DATA'!V6634</f>
        <v>0</v>
      </c>
      <c r="S6634" t="e">
        <f>'RAW DATA'!#REF!</f>
        <v>#REF!</v>
      </c>
      <c r="T6634">
        <f>'RAW DATA'!W6634</f>
        <v>0</v>
      </c>
      <c r="U6634">
        <f>'RAW DATA'!X6634</f>
        <v>0</v>
      </c>
      <c r="V6634">
        <f>'RAW DATA'!Y6634</f>
        <v>0</v>
      </c>
      <c r="W6634" t="e">
        <f>IF(' DASHBOARD'!K6634&gt;=60,FORMULAS!$D$3,IF(' DASHBOARD'!K6634&gt;=55,FORMULAS!$E$3,IF(' DASHBOARD'!K6634&gt;=50,FORMULAS!$F$3,IF(' DASHBOARD'!K6634&gt;=40,FORMULAS!$G$3,IF(' DASHBOARD'!K6634&gt;=30,FORMULAS!$H$3,IF(K6634&gt;=20,FORMULAS!$I$3,IF(' DASHBOARD'!K6634&gt;=16,FORMULAS!$J$3)))))))</f>
        <v>#REF!</v>
      </c>
      <c r="X6634" t="e">
        <f>INDEX(FORMULAS!$D$4:$J$10,MATCH('RAW DATA'!A6634,FORMULAS!$A$4:$A$10,0),MATCH(' DASHBOARD'!W6634,FORMULAS!$D$3:$J$3,0))</f>
        <v>#N/A</v>
      </c>
      <c r="Y6634">
        <f t="shared" si="412"/>
        <v>0</v>
      </c>
      <c r="Z6634">
        <f t="shared" si="413"/>
        <v>0</v>
      </c>
      <c r="AA6634" t="e">
        <f t="shared" si="414"/>
        <v>#DIV/0!</v>
      </c>
      <c r="AB6634" s="14" t="e">
        <f>1-(FORMULAS!$S$2-' DASHBOARD'!X6634)/FORMULAS!$S$2</f>
        <v>#N/A</v>
      </c>
      <c r="AC6634" t="e">
        <f t="shared" si="415"/>
        <v>#N/A</v>
      </c>
    </row>
    <row r="6635" spans="1:29" x14ac:dyDescent="0.2">
      <c r="A6635">
        <f>'RAW DATA'!A6635</f>
        <v>0</v>
      </c>
      <c r="B6635">
        <f>'RAW DATA'!G6635</f>
        <v>0</v>
      </c>
      <c r="C6635" t="e">
        <f>'RAW DATA'!#REF!</f>
        <v>#REF!</v>
      </c>
      <c r="D6635" t="e">
        <f>'RAW DATA'!#REF!</f>
        <v>#REF!</v>
      </c>
      <c r="E6635" t="e">
        <f>'RAW DATA'!#REF!</f>
        <v>#REF!</v>
      </c>
      <c r="F6635">
        <f>'RAW DATA'!H6635</f>
        <v>0</v>
      </c>
      <c r="G6635">
        <f>'RAW DATA'!I6635</f>
        <v>0</v>
      </c>
      <c r="H6635" t="e">
        <f>'RAW DATA'!#REF!</f>
        <v>#REF!</v>
      </c>
      <c r="I6635" t="e">
        <f>'RAW DATA'!#REF!</f>
        <v>#REF!</v>
      </c>
      <c r="J6635">
        <f>'RAW DATA'!J6635</f>
        <v>0</v>
      </c>
      <c r="K6635" t="e">
        <f>'RAW DATA'!#REF!</f>
        <v>#REF!</v>
      </c>
      <c r="L6635">
        <f>'RAW DATA'!P6635</f>
        <v>0</v>
      </c>
      <c r="M6635">
        <f>'RAW DATA'!Q6635</f>
        <v>0</v>
      </c>
      <c r="N6635">
        <f>'RAW DATA'!R6635</f>
        <v>0</v>
      </c>
      <c r="O6635">
        <f>'RAW DATA'!S6635</f>
        <v>0</v>
      </c>
      <c r="P6635">
        <f>'RAW DATA'!T6635</f>
        <v>0</v>
      </c>
      <c r="Q6635">
        <f>'RAW DATA'!U6635</f>
        <v>0</v>
      </c>
      <c r="R6635">
        <f>'RAW DATA'!V6635</f>
        <v>0</v>
      </c>
      <c r="S6635" t="e">
        <f>'RAW DATA'!#REF!</f>
        <v>#REF!</v>
      </c>
      <c r="T6635">
        <f>'RAW DATA'!W6635</f>
        <v>0</v>
      </c>
      <c r="U6635">
        <f>'RAW DATA'!X6635</f>
        <v>0</v>
      </c>
      <c r="V6635">
        <f>'RAW DATA'!Y6635</f>
        <v>0</v>
      </c>
      <c r="W6635" t="e">
        <f>IF(' DASHBOARD'!K6635&gt;=60,FORMULAS!$D$3,IF(' DASHBOARD'!K6635&gt;=55,FORMULAS!$E$3,IF(' DASHBOARD'!K6635&gt;=50,FORMULAS!$F$3,IF(' DASHBOARD'!K6635&gt;=40,FORMULAS!$G$3,IF(' DASHBOARD'!K6635&gt;=30,FORMULAS!$H$3,IF(K6635&gt;=20,FORMULAS!$I$3,IF(' DASHBOARD'!K6635&gt;=16,FORMULAS!$J$3)))))))</f>
        <v>#REF!</v>
      </c>
      <c r="X6635" t="e">
        <f>INDEX(FORMULAS!$D$4:$J$10,MATCH('RAW DATA'!A6635,FORMULAS!$A$4:$A$10,0),MATCH(' DASHBOARD'!W6635,FORMULAS!$D$3:$J$3,0))</f>
        <v>#N/A</v>
      </c>
      <c r="Y6635">
        <f t="shared" si="412"/>
        <v>0</v>
      </c>
      <c r="Z6635">
        <f t="shared" si="413"/>
        <v>0</v>
      </c>
      <c r="AA6635" t="e">
        <f t="shared" si="414"/>
        <v>#DIV/0!</v>
      </c>
      <c r="AB6635" s="14" t="e">
        <f>1-(FORMULAS!$S$2-' DASHBOARD'!X6635)/FORMULAS!$S$2</f>
        <v>#N/A</v>
      </c>
      <c r="AC6635" t="e">
        <f t="shared" si="415"/>
        <v>#N/A</v>
      </c>
    </row>
    <row r="6636" spans="1:29" x14ac:dyDescent="0.2">
      <c r="A6636">
        <f>'RAW DATA'!A6636</f>
        <v>0</v>
      </c>
      <c r="B6636">
        <f>'RAW DATA'!G6636</f>
        <v>0</v>
      </c>
      <c r="C6636" t="e">
        <f>'RAW DATA'!#REF!</f>
        <v>#REF!</v>
      </c>
      <c r="D6636" t="e">
        <f>'RAW DATA'!#REF!</f>
        <v>#REF!</v>
      </c>
      <c r="E6636" t="e">
        <f>'RAW DATA'!#REF!</f>
        <v>#REF!</v>
      </c>
      <c r="F6636">
        <f>'RAW DATA'!H6636</f>
        <v>0</v>
      </c>
      <c r="G6636">
        <f>'RAW DATA'!I6636</f>
        <v>0</v>
      </c>
      <c r="H6636" t="e">
        <f>'RAW DATA'!#REF!</f>
        <v>#REF!</v>
      </c>
      <c r="I6636" t="e">
        <f>'RAW DATA'!#REF!</f>
        <v>#REF!</v>
      </c>
      <c r="J6636">
        <f>'RAW DATA'!J6636</f>
        <v>0</v>
      </c>
      <c r="K6636" t="e">
        <f>'RAW DATA'!#REF!</f>
        <v>#REF!</v>
      </c>
      <c r="L6636">
        <f>'RAW DATA'!P6636</f>
        <v>0</v>
      </c>
      <c r="M6636">
        <f>'RAW DATA'!Q6636</f>
        <v>0</v>
      </c>
      <c r="N6636">
        <f>'RAW DATA'!R6636</f>
        <v>0</v>
      </c>
      <c r="O6636">
        <f>'RAW DATA'!S6636</f>
        <v>0</v>
      </c>
      <c r="P6636">
        <f>'RAW DATA'!T6636</f>
        <v>0</v>
      </c>
      <c r="Q6636">
        <f>'RAW DATA'!U6636</f>
        <v>0</v>
      </c>
      <c r="R6636">
        <f>'RAW DATA'!V6636</f>
        <v>0</v>
      </c>
      <c r="S6636" t="e">
        <f>'RAW DATA'!#REF!</f>
        <v>#REF!</v>
      </c>
      <c r="T6636">
        <f>'RAW DATA'!W6636</f>
        <v>0</v>
      </c>
      <c r="U6636">
        <f>'RAW DATA'!X6636</f>
        <v>0</v>
      </c>
      <c r="V6636">
        <f>'RAW DATA'!Y6636</f>
        <v>0</v>
      </c>
      <c r="W6636" t="e">
        <f>IF(' DASHBOARD'!K6636&gt;=60,FORMULAS!$D$3,IF(' DASHBOARD'!K6636&gt;=55,FORMULAS!$E$3,IF(' DASHBOARD'!K6636&gt;=50,FORMULAS!$F$3,IF(' DASHBOARD'!K6636&gt;=40,FORMULAS!$G$3,IF(' DASHBOARD'!K6636&gt;=30,FORMULAS!$H$3,IF(K6636&gt;=20,FORMULAS!$I$3,IF(' DASHBOARD'!K6636&gt;=16,FORMULAS!$J$3)))))))</f>
        <v>#REF!</v>
      </c>
      <c r="X6636" t="e">
        <f>INDEX(FORMULAS!$D$4:$J$10,MATCH('RAW DATA'!A6636,FORMULAS!$A$4:$A$10,0),MATCH(' DASHBOARD'!W6636,FORMULAS!$D$3:$J$3,0))</f>
        <v>#N/A</v>
      </c>
      <c r="Y6636">
        <f t="shared" si="412"/>
        <v>0</v>
      </c>
      <c r="Z6636">
        <f t="shared" si="413"/>
        <v>0</v>
      </c>
      <c r="AA6636" t="e">
        <f t="shared" si="414"/>
        <v>#DIV/0!</v>
      </c>
      <c r="AB6636" s="14" t="e">
        <f>1-(FORMULAS!$S$2-' DASHBOARD'!X6636)/FORMULAS!$S$2</f>
        <v>#N/A</v>
      </c>
      <c r="AC6636" t="e">
        <f t="shared" si="415"/>
        <v>#N/A</v>
      </c>
    </row>
    <row r="6637" spans="1:29" x14ac:dyDescent="0.2">
      <c r="A6637">
        <f>'RAW DATA'!A6637</f>
        <v>0</v>
      </c>
      <c r="B6637">
        <f>'RAW DATA'!G6637</f>
        <v>0</v>
      </c>
      <c r="C6637" t="e">
        <f>'RAW DATA'!#REF!</f>
        <v>#REF!</v>
      </c>
      <c r="D6637" t="e">
        <f>'RAW DATA'!#REF!</f>
        <v>#REF!</v>
      </c>
      <c r="E6637" t="e">
        <f>'RAW DATA'!#REF!</f>
        <v>#REF!</v>
      </c>
      <c r="F6637">
        <f>'RAW DATA'!H6637</f>
        <v>0</v>
      </c>
      <c r="G6637">
        <f>'RAW DATA'!I6637</f>
        <v>0</v>
      </c>
      <c r="H6637" t="e">
        <f>'RAW DATA'!#REF!</f>
        <v>#REF!</v>
      </c>
      <c r="I6637" t="e">
        <f>'RAW DATA'!#REF!</f>
        <v>#REF!</v>
      </c>
      <c r="J6637">
        <f>'RAW DATA'!J6637</f>
        <v>0</v>
      </c>
      <c r="K6637" t="e">
        <f>'RAW DATA'!#REF!</f>
        <v>#REF!</v>
      </c>
      <c r="L6637">
        <f>'RAW DATA'!P6637</f>
        <v>0</v>
      </c>
      <c r="M6637">
        <f>'RAW DATA'!Q6637</f>
        <v>0</v>
      </c>
      <c r="N6637">
        <f>'RAW DATA'!R6637</f>
        <v>0</v>
      </c>
      <c r="O6637">
        <f>'RAW DATA'!S6637</f>
        <v>0</v>
      </c>
      <c r="P6637">
        <f>'RAW DATA'!T6637</f>
        <v>0</v>
      </c>
      <c r="Q6637">
        <f>'RAW DATA'!U6637</f>
        <v>0</v>
      </c>
      <c r="R6637">
        <f>'RAW DATA'!V6637</f>
        <v>0</v>
      </c>
      <c r="S6637" t="e">
        <f>'RAW DATA'!#REF!</f>
        <v>#REF!</v>
      </c>
      <c r="T6637">
        <f>'RAW DATA'!W6637</f>
        <v>0</v>
      </c>
      <c r="U6637">
        <f>'RAW DATA'!X6637</f>
        <v>0</v>
      </c>
      <c r="V6637">
        <f>'RAW DATA'!Y6637</f>
        <v>0</v>
      </c>
      <c r="W6637" t="e">
        <f>IF(' DASHBOARD'!K6637&gt;=60,FORMULAS!$D$3,IF(' DASHBOARD'!K6637&gt;=55,FORMULAS!$E$3,IF(' DASHBOARD'!K6637&gt;=50,FORMULAS!$F$3,IF(' DASHBOARD'!K6637&gt;=40,FORMULAS!$G$3,IF(' DASHBOARD'!K6637&gt;=30,FORMULAS!$H$3,IF(K6637&gt;=20,FORMULAS!$I$3,IF(' DASHBOARD'!K6637&gt;=16,FORMULAS!$J$3)))))))</f>
        <v>#REF!</v>
      </c>
      <c r="X6637" t="e">
        <f>INDEX(FORMULAS!$D$4:$J$10,MATCH('RAW DATA'!A6637,FORMULAS!$A$4:$A$10,0),MATCH(' DASHBOARD'!W6637,FORMULAS!$D$3:$J$3,0))</f>
        <v>#N/A</v>
      </c>
      <c r="Y6637">
        <f t="shared" si="412"/>
        <v>0</v>
      </c>
      <c r="Z6637">
        <f t="shared" si="413"/>
        <v>0</v>
      </c>
      <c r="AA6637" t="e">
        <f t="shared" si="414"/>
        <v>#DIV/0!</v>
      </c>
      <c r="AB6637" s="14" t="e">
        <f>1-(FORMULAS!$S$2-' DASHBOARD'!X6637)/FORMULAS!$S$2</f>
        <v>#N/A</v>
      </c>
      <c r="AC6637" t="e">
        <f t="shared" si="415"/>
        <v>#N/A</v>
      </c>
    </row>
    <row r="6638" spans="1:29" x14ac:dyDescent="0.2">
      <c r="A6638">
        <f>'RAW DATA'!A6638</f>
        <v>0</v>
      </c>
      <c r="B6638">
        <f>'RAW DATA'!G6638</f>
        <v>0</v>
      </c>
      <c r="C6638" t="e">
        <f>'RAW DATA'!#REF!</f>
        <v>#REF!</v>
      </c>
      <c r="D6638" t="e">
        <f>'RAW DATA'!#REF!</f>
        <v>#REF!</v>
      </c>
      <c r="E6638" t="e">
        <f>'RAW DATA'!#REF!</f>
        <v>#REF!</v>
      </c>
      <c r="F6638">
        <f>'RAW DATA'!H6638</f>
        <v>0</v>
      </c>
      <c r="G6638">
        <f>'RAW DATA'!I6638</f>
        <v>0</v>
      </c>
      <c r="H6638" t="e">
        <f>'RAW DATA'!#REF!</f>
        <v>#REF!</v>
      </c>
      <c r="I6638" t="e">
        <f>'RAW DATA'!#REF!</f>
        <v>#REF!</v>
      </c>
      <c r="J6638">
        <f>'RAW DATA'!J6638</f>
        <v>0</v>
      </c>
      <c r="K6638" t="e">
        <f>'RAW DATA'!#REF!</f>
        <v>#REF!</v>
      </c>
      <c r="L6638">
        <f>'RAW DATA'!P6638</f>
        <v>0</v>
      </c>
      <c r="M6638">
        <f>'RAW DATA'!Q6638</f>
        <v>0</v>
      </c>
      <c r="N6638">
        <f>'RAW DATA'!R6638</f>
        <v>0</v>
      </c>
      <c r="O6638">
        <f>'RAW DATA'!S6638</f>
        <v>0</v>
      </c>
      <c r="P6638">
        <f>'RAW DATA'!T6638</f>
        <v>0</v>
      </c>
      <c r="Q6638">
        <f>'RAW DATA'!U6638</f>
        <v>0</v>
      </c>
      <c r="R6638">
        <f>'RAW DATA'!V6638</f>
        <v>0</v>
      </c>
      <c r="S6638" t="e">
        <f>'RAW DATA'!#REF!</f>
        <v>#REF!</v>
      </c>
      <c r="T6638">
        <f>'RAW DATA'!W6638</f>
        <v>0</v>
      </c>
      <c r="U6638">
        <f>'RAW DATA'!X6638</f>
        <v>0</v>
      </c>
      <c r="V6638">
        <f>'RAW DATA'!Y6638</f>
        <v>0</v>
      </c>
      <c r="W6638" t="e">
        <f>IF(' DASHBOARD'!K6638&gt;=60,FORMULAS!$D$3,IF(' DASHBOARD'!K6638&gt;=55,FORMULAS!$E$3,IF(' DASHBOARD'!K6638&gt;=50,FORMULAS!$F$3,IF(' DASHBOARD'!K6638&gt;=40,FORMULAS!$G$3,IF(' DASHBOARD'!K6638&gt;=30,FORMULAS!$H$3,IF(K6638&gt;=20,FORMULAS!$I$3,IF(' DASHBOARD'!K6638&gt;=16,FORMULAS!$J$3)))))))</f>
        <v>#REF!</v>
      </c>
      <c r="X6638" t="e">
        <f>INDEX(FORMULAS!$D$4:$J$10,MATCH('RAW DATA'!A6638,FORMULAS!$A$4:$A$10,0),MATCH(' DASHBOARD'!W6638,FORMULAS!$D$3:$J$3,0))</f>
        <v>#N/A</v>
      </c>
      <c r="Y6638">
        <f t="shared" si="412"/>
        <v>0</v>
      </c>
      <c r="Z6638">
        <f t="shared" si="413"/>
        <v>0</v>
      </c>
      <c r="AA6638" t="e">
        <f t="shared" si="414"/>
        <v>#DIV/0!</v>
      </c>
      <c r="AB6638" s="14" t="e">
        <f>1-(FORMULAS!$S$2-' DASHBOARD'!X6638)/FORMULAS!$S$2</f>
        <v>#N/A</v>
      </c>
      <c r="AC6638" t="e">
        <f t="shared" si="415"/>
        <v>#N/A</v>
      </c>
    </row>
    <row r="6639" spans="1:29" x14ac:dyDescent="0.2">
      <c r="A6639">
        <f>'RAW DATA'!A6639</f>
        <v>0</v>
      </c>
      <c r="B6639">
        <f>'RAW DATA'!G6639</f>
        <v>0</v>
      </c>
      <c r="C6639" t="e">
        <f>'RAW DATA'!#REF!</f>
        <v>#REF!</v>
      </c>
      <c r="D6639" t="e">
        <f>'RAW DATA'!#REF!</f>
        <v>#REF!</v>
      </c>
      <c r="E6639" t="e">
        <f>'RAW DATA'!#REF!</f>
        <v>#REF!</v>
      </c>
      <c r="F6639">
        <f>'RAW DATA'!H6639</f>
        <v>0</v>
      </c>
      <c r="G6639">
        <f>'RAW DATA'!I6639</f>
        <v>0</v>
      </c>
      <c r="H6639" t="e">
        <f>'RAW DATA'!#REF!</f>
        <v>#REF!</v>
      </c>
      <c r="I6639" t="e">
        <f>'RAW DATA'!#REF!</f>
        <v>#REF!</v>
      </c>
      <c r="J6639">
        <f>'RAW DATA'!J6639</f>
        <v>0</v>
      </c>
      <c r="K6639" t="e">
        <f>'RAW DATA'!#REF!</f>
        <v>#REF!</v>
      </c>
      <c r="L6639">
        <f>'RAW DATA'!P6639</f>
        <v>0</v>
      </c>
      <c r="M6639">
        <f>'RAW DATA'!Q6639</f>
        <v>0</v>
      </c>
      <c r="N6639">
        <f>'RAW DATA'!R6639</f>
        <v>0</v>
      </c>
      <c r="O6639">
        <f>'RAW DATA'!S6639</f>
        <v>0</v>
      </c>
      <c r="P6639">
        <f>'RAW DATA'!T6639</f>
        <v>0</v>
      </c>
      <c r="Q6639">
        <f>'RAW DATA'!U6639</f>
        <v>0</v>
      </c>
      <c r="R6639">
        <f>'RAW DATA'!V6639</f>
        <v>0</v>
      </c>
      <c r="S6639" t="e">
        <f>'RAW DATA'!#REF!</f>
        <v>#REF!</v>
      </c>
      <c r="T6639">
        <f>'RAW DATA'!W6639</f>
        <v>0</v>
      </c>
      <c r="U6639">
        <f>'RAW DATA'!X6639</f>
        <v>0</v>
      </c>
      <c r="V6639">
        <f>'RAW DATA'!Y6639</f>
        <v>0</v>
      </c>
      <c r="W6639" t="e">
        <f>IF(' DASHBOARD'!K6639&gt;=60,FORMULAS!$D$3,IF(' DASHBOARD'!K6639&gt;=55,FORMULAS!$E$3,IF(' DASHBOARD'!K6639&gt;=50,FORMULAS!$F$3,IF(' DASHBOARD'!K6639&gt;=40,FORMULAS!$G$3,IF(' DASHBOARD'!K6639&gt;=30,FORMULAS!$H$3,IF(K6639&gt;=20,FORMULAS!$I$3,IF(' DASHBOARD'!K6639&gt;=16,FORMULAS!$J$3)))))))</f>
        <v>#REF!</v>
      </c>
      <c r="X6639" t="e">
        <f>INDEX(FORMULAS!$D$4:$J$10,MATCH('RAW DATA'!A6639,FORMULAS!$A$4:$A$10,0),MATCH(' DASHBOARD'!W6639,FORMULAS!$D$3:$J$3,0))</f>
        <v>#N/A</v>
      </c>
      <c r="Y6639">
        <f t="shared" si="412"/>
        <v>0</v>
      </c>
      <c r="Z6639">
        <f t="shared" si="413"/>
        <v>0</v>
      </c>
      <c r="AA6639" t="e">
        <f t="shared" si="414"/>
        <v>#DIV/0!</v>
      </c>
      <c r="AB6639" s="14" t="e">
        <f>1-(FORMULAS!$S$2-' DASHBOARD'!X6639)/FORMULAS!$S$2</f>
        <v>#N/A</v>
      </c>
      <c r="AC6639" t="e">
        <f t="shared" si="415"/>
        <v>#N/A</v>
      </c>
    </row>
    <row r="6640" spans="1:29" x14ac:dyDescent="0.2">
      <c r="A6640">
        <f>'RAW DATA'!A6640</f>
        <v>0</v>
      </c>
      <c r="B6640">
        <f>'RAW DATA'!G6640</f>
        <v>0</v>
      </c>
      <c r="C6640" t="e">
        <f>'RAW DATA'!#REF!</f>
        <v>#REF!</v>
      </c>
      <c r="D6640" t="e">
        <f>'RAW DATA'!#REF!</f>
        <v>#REF!</v>
      </c>
      <c r="E6640" t="e">
        <f>'RAW DATA'!#REF!</f>
        <v>#REF!</v>
      </c>
      <c r="F6640">
        <f>'RAW DATA'!H6640</f>
        <v>0</v>
      </c>
      <c r="G6640">
        <f>'RAW DATA'!I6640</f>
        <v>0</v>
      </c>
      <c r="H6640" t="e">
        <f>'RAW DATA'!#REF!</f>
        <v>#REF!</v>
      </c>
      <c r="I6640" t="e">
        <f>'RAW DATA'!#REF!</f>
        <v>#REF!</v>
      </c>
      <c r="J6640">
        <f>'RAW DATA'!J6640</f>
        <v>0</v>
      </c>
      <c r="K6640" t="e">
        <f>'RAW DATA'!#REF!</f>
        <v>#REF!</v>
      </c>
      <c r="L6640">
        <f>'RAW DATA'!P6640</f>
        <v>0</v>
      </c>
      <c r="M6640">
        <f>'RAW DATA'!Q6640</f>
        <v>0</v>
      </c>
      <c r="N6640">
        <f>'RAW DATA'!R6640</f>
        <v>0</v>
      </c>
      <c r="O6640">
        <f>'RAW DATA'!S6640</f>
        <v>0</v>
      </c>
      <c r="P6640">
        <f>'RAW DATA'!T6640</f>
        <v>0</v>
      </c>
      <c r="Q6640">
        <f>'RAW DATA'!U6640</f>
        <v>0</v>
      </c>
      <c r="R6640">
        <f>'RAW DATA'!V6640</f>
        <v>0</v>
      </c>
      <c r="S6640" t="e">
        <f>'RAW DATA'!#REF!</f>
        <v>#REF!</v>
      </c>
      <c r="T6640">
        <f>'RAW DATA'!W6640</f>
        <v>0</v>
      </c>
      <c r="U6640">
        <f>'RAW DATA'!X6640</f>
        <v>0</v>
      </c>
      <c r="V6640">
        <f>'RAW DATA'!Y6640</f>
        <v>0</v>
      </c>
      <c r="W6640" t="e">
        <f>IF(' DASHBOARD'!K6640&gt;=60,FORMULAS!$D$3,IF(' DASHBOARD'!K6640&gt;=55,FORMULAS!$E$3,IF(' DASHBOARD'!K6640&gt;=50,FORMULAS!$F$3,IF(' DASHBOARD'!K6640&gt;=40,FORMULAS!$G$3,IF(' DASHBOARD'!K6640&gt;=30,FORMULAS!$H$3,IF(K6640&gt;=20,FORMULAS!$I$3,IF(' DASHBOARD'!K6640&gt;=16,FORMULAS!$J$3)))))))</f>
        <v>#REF!</v>
      </c>
      <c r="X6640" t="e">
        <f>INDEX(FORMULAS!$D$4:$J$10,MATCH('RAW DATA'!A6640,FORMULAS!$A$4:$A$10,0),MATCH(' DASHBOARD'!W6640,FORMULAS!$D$3:$J$3,0))</f>
        <v>#N/A</v>
      </c>
      <c r="Y6640">
        <f t="shared" si="412"/>
        <v>0</v>
      </c>
      <c r="Z6640">
        <f t="shared" si="413"/>
        <v>0</v>
      </c>
      <c r="AA6640" t="e">
        <f t="shared" si="414"/>
        <v>#DIV/0!</v>
      </c>
      <c r="AB6640" s="14" t="e">
        <f>1-(FORMULAS!$S$2-' DASHBOARD'!X6640)/FORMULAS!$S$2</f>
        <v>#N/A</v>
      </c>
      <c r="AC6640" t="e">
        <f t="shared" si="415"/>
        <v>#N/A</v>
      </c>
    </row>
    <row r="6641" spans="1:29" x14ac:dyDescent="0.2">
      <c r="A6641">
        <f>'RAW DATA'!A6641</f>
        <v>0</v>
      </c>
      <c r="B6641">
        <f>'RAW DATA'!G6641</f>
        <v>0</v>
      </c>
      <c r="C6641" t="e">
        <f>'RAW DATA'!#REF!</f>
        <v>#REF!</v>
      </c>
      <c r="D6641" t="e">
        <f>'RAW DATA'!#REF!</f>
        <v>#REF!</v>
      </c>
      <c r="E6641" t="e">
        <f>'RAW DATA'!#REF!</f>
        <v>#REF!</v>
      </c>
      <c r="F6641">
        <f>'RAW DATA'!H6641</f>
        <v>0</v>
      </c>
      <c r="G6641">
        <f>'RAW DATA'!I6641</f>
        <v>0</v>
      </c>
      <c r="H6641" t="e">
        <f>'RAW DATA'!#REF!</f>
        <v>#REF!</v>
      </c>
      <c r="I6641" t="e">
        <f>'RAW DATA'!#REF!</f>
        <v>#REF!</v>
      </c>
      <c r="J6641">
        <f>'RAW DATA'!J6641</f>
        <v>0</v>
      </c>
      <c r="K6641" t="e">
        <f>'RAW DATA'!#REF!</f>
        <v>#REF!</v>
      </c>
      <c r="L6641">
        <f>'RAW DATA'!P6641</f>
        <v>0</v>
      </c>
      <c r="M6641">
        <f>'RAW DATA'!Q6641</f>
        <v>0</v>
      </c>
      <c r="N6641">
        <f>'RAW DATA'!R6641</f>
        <v>0</v>
      </c>
      <c r="O6641">
        <f>'RAW DATA'!S6641</f>
        <v>0</v>
      </c>
      <c r="P6641">
        <f>'RAW DATA'!T6641</f>
        <v>0</v>
      </c>
      <c r="Q6641">
        <f>'RAW DATA'!U6641</f>
        <v>0</v>
      </c>
      <c r="R6641">
        <f>'RAW DATA'!V6641</f>
        <v>0</v>
      </c>
      <c r="S6641" t="e">
        <f>'RAW DATA'!#REF!</f>
        <v>#REF!</v>
      </c>
      <c r="T6641">
        <f>'RAW DATA'!W6641</f>
        <v>0</v>
      </c>
      <c r="U6641">
        <f>'RAW DATA'!X6641</f>
        <v>0</v>
      </c>
      <c r="V6641">
        <f>'RAW DATA'!Y6641</f>
        <v>0</v>
      </c>
      <c r="W6641" t="e">
        <f>IF(' DASHBOARD'!K6641&gt;=60,FORMULAS!$D$3,IF(' DASHBOARD'!K6641&gt;=55,FORMULAS!$E$3,IF(' DASHBOARD'!K6641&gt;=50,FORMULAS!$F$3,IF(' DASHBOARD'!K6641&gt;=40,FORMULAS!$G$3,IF(' DASHBOARD'!K6641&gt;=30,FORMULAS!$H$3,IF(K6641&gt;=20,FORMULAS!$I$3,IF(' DASHBOARD'!K6641&gt;=16,FORMULAS!$J$3)))))))</f>
        <v>#REF!</v>
      </c>
      <c r="X6641" t="e">
        <f>INDEX(FORMULAS!$D$4:$J$10,MATCH('RAW DATA'!A6641,FORMULAS!$A$4:$A$10,0),MATCH(' DASHBOARD'!W6641,FORMULAS!$D$3:$J$3,0))</f>
        <v>#N/A</v>
      </c>
      <c r="Y6641">
        <f t="shared" si="412"/>
        <v>0</v>
      </c>
      <c r="Z6641">
        <f t="shared" si="413"/>
        <v>0</v>
      </c>
      <c r="AA6641" t="e">
        <f t="shared" si="414"/>
        <v>#DIV/0!</v>
      </c>
      <c r="AB6641" s="14" t="e">
        <f>1-(FORMULAS!$S$2-' DASHBOARD'!X6641)/FORMULAS!$S$2</f>
        <v>#N/A</v>
      </c>
      <c r="AC6641" t="e">
        <f t="shared" si="415"/>
        <v>#N/A</v>
      </c>
    </row>
    <row r="6642" spans="1:29" x14ac:dyDescent="0.2">
      <c r="A6642">
        <f>'RAW DATA'!A6642</f>
        <v>0</v>
      </c>
      <c r="B6642">
        <f>'RAW DATA'!G6642</f>
        <v>0</v>
      </c>
      <c r="C6642" t="e">
        <f>'RAW DATA'!#REF!</f>
        <v>#REF!</v>
      </c>
      <c r="D6642" t="e">
        <f>'RAW DATA'!#REF!</f>
        <v>#REF!</v>
      </c>
      <c r="E6642" t="e">
        <f>'RAW DATA'!#REF!</f>
        <v>#REF!</v>
      </c>
      <c r="F6642">
        <f>'RAW DATA'!H6642</f>
        <v>0</v>
      </c>
      <c r="G6642">
        <f>'RAW DATA'!I6642</f>
        <v>0</v>
      </c>
      <c r="H6642" t="e">
        <f>'RAW DATA'!#REF!</f>
        <v>#REF!</v>
      </c>
      <c r="I6642" t="e">
        <f>'RAW DATA'!#REF!</f>
        <v>#REF!</v>
      </c>
      <c r="J6642">
        <f>'RAW DATA'!J6642</f>
        <v>0</v>
      </c>
      <c r="K6642" t="e">
        <f>'RAW DATA'!#REF!</f>
        <v>#REF!</v>
      </c>
      <c r="L6642">
        <f>'RAW DATA'!P6642</f>
        <v>0</v>
      </c>
      <c r="M6642">
        <f>'RAW DATA'!Q6642</f>
        <v>0</v>
      </c>
      <c r="N6642">
        <f>'RAW DATA'!R6642</f>
        <v>0</v>
      </c>
      <c r="O6642">
        <f>'RAW DATA'!S6642</f>
        <v>0</v>
      </c>
      <c r="P6642">
        <f>'RAW DATA'!T6642</f>
        <v>0</v>
      </c>
      <c r="Q6642">
        <f>'RAW DATA'!U6642</f>
        <v>0</v>
      </c>
      <c r="R6642">
        <f>'RAW DATA'!V6642</f>
        <v>0</v>
      </c>
      <c r="S6642" t="e">
        <f>'RAW DATA'!#REF!</f>
        <v>#REF!</v>
      </c>
      <c r="T6642">
        <f>'RAW DATA'!W6642</f>
        <v>0</v>
      </c>
      <c r="U6642">
        <f>'RAW DATA'!X6642</f>
        <v>0</v>
      </c>
      <c r="V6642">
        <f>'RAW DATA'!Y6642</f>
        <v>0</v>
      </c>
      <c r="W6642" t="e">
        <f>IF(' DASHBOARD'!K6642&gt;=60,FORMULAS!$D$3,IF(' DASHBOARD'!K6642&gt;=55,FORMULAS!$E$3,IF(' DASHBOARD'!K6642&gt;=50,FORMULAS!$F$3,IF(' DASHBOARD'!K6642&gt;=40,FORMULAS!$G$3,IF(' DASHBOARD'!K6642&gt;=30,FORMULAS!$H$3,IF(K6642&gt;=20,FORMULAS!$I$3,IF(' DASHBOARD'!K6642&gt;=16,FORMULAS!$J$3)))))))</f>
        <v>#REF!</v>
      </c>
      <c r="X6642" t="e">
        <f>INDEX(FORMULAS!$D$4:$J$10,MATCH('RAW DATA'!A6642,FORMULAS!$A$4:$A$10,0),MATCH(' DASHBOARD'!W6642,FORMULAS!$D$3:$J$3,0))</f>
        <v>#N/A</v>
      </c>
      <c r="Y6642">
        <f t="shared" si="412"/>
        <v>0</v>
      </c>
      <c r="Z6642">
        <f t="shared" si="413"/>
        <v>0</v>
      </c>
      <c r="AA6642" t="e">
        <f t="shared" si="414"/>
        <v>#DIV/0!</v>
      </c>
      <c r="AB6642" s="14" t="e">
        <f>1-(FORMULAS!$S$2-' DASHBOARD'!X6642)/FORMULAS!$S$2</f>
        <v>#N/A</v>
      </c>
      <c r="AC6642" t="e">
        <f t="shared" si="415"/>
        <v>#N/A</v>
      </c>
    </row>
    <row r="6643" spans="1:29" x14ac:dyDescent="0.2">
      <c r="A6643">
        <f>'RAW DATA'!A6643</f>
        <v>0</v>
      </c>
      <c r="B6643">
        <f>'RAW DATA'!G6643</f>
        <v>0</v>
      </c>
      <c r="C6643" t="e">
        <f>'RAW DATA'!#REF!</f>
        <v>#REF!</v>
      </c>
      <c r="D6643" t="e">
        <f>'RAW DATA'!#REF!</f>
        <v>#REF!</v>
      </c>
      <c r="E6643" t="e">
        <f>'RAW DATA'!#REF!</f>
        <v>#REF!</v>
      </c>
      <c r="F6643">
        <f>'RAW DATA'!H6643</f>
        <v>0</v>
      </c>
      <c r="G6643">
        <f>'RAW DATA'!I6643</f>
        <v>0</v>
      </c>
      <c r="H6643" t="e">
        <f>'RAW DATA'!#REF!</f>
        <v>#REF!</v>
      </c>
      <c r="I6643" t="e">
        <f>'RAW DATA'!#REF!</f>
        <v>#REF!</v>
      </c>
      <c r="J6643">
        <f>'RAW DATA'!J6643</f>
        <v>0</v>
      </c>
      <c r="K6643" t="e">
        <f>'RAW DATA'!#REF!</f>
        <v>#REF!</v>
      </c>
      <c r="L6643">
        <f>'RAW DATA'!P6643</f>
        <v>0</v>
      </c>
      <c r="M6643">
        <f>'RAW DATA'!Q6643</f>
        <v>0</v>
      </c>
      <c r="N6643">
        <f>'RAW DATA'!R6643</f>
        <v>0</v>
      </c>
      <c r="O6643">
        <f>'RAW DATA'!S6643</f>
        <v>0</v>
      </c>
      <c r="P6643">
        <f>'RAW DATA'!T6643</f>
        <v>0</v>
      </c>
      <c r="Q6643">
        <f>'RAW DATA'!U6643</f>
        <v>0</v>
      </c>
      <c r="R6643">
        <f>'RAW DATA'!V6643</f>
        <v>0</v>
      </c>
      <c r="S6643" t="e">
        <f>'RAW DATA'!#REF!</f>
        <v>#REF!</v>
      </c>
      <c r="T6643">
        <f>'RAW DATA'!W6643</f>
        <v>0</v>
      </c>
      <c r="U6643">
        <f>'RAW DATA'!X6643</f>
        <v>0</v>
      </c>
      <c r="V6643">
        <f>'RAW DATA'!Y6643</f>
        <v>0</v>
      </c>
      <c r="W6643" t="e">
        <f>IF(' DASHBOARD'!K6643&gt;=60,FORMULAS!$D$3,IF(' DASHBOARD'!K6643&gt;=55,FORMULAS!$E$3,IF(' DASHBOARD'!K6643&gt;=50,FORMULAS!$F$3,IF(' DASHBOARD'!K6643&gt;=40,FORMULAS!$G$3,IF(' DASHBOARD'!K6643&gt;=30,FORMULAS!$H$3,IF(K6643&gt;=20,FORMULAS!$I$3,IF(' DASHBOARD'!K6643&gt;=16,FORMULAS!$J$3)))))))</f>
        <v>#REF!</v>
      </c>
      <c r="X6643" t="e">
        <f>INDEX(FORMULAS!$D$4:$J$10,MATCH('RAW DATA'!A6643,FORMULAS!$A$4:$A$10,0),MATCH(' DASHBOARD'!W6643,FORMULAS!$D$3:$J$3,0))</f>
        <v>#N/A</v>
      </c>
      <c r="Y6643">
        <f t="shared" si="412"/>
        <v>0</v>
      </c>
      <c r="Z6643">
        <f t="shared" si="413"/>
        <v>0</v>
      </c>
      <c r="AA6643" t="e">
        <f t="shared" si="414"/>
        <v>#DIV/0!</v>
      </c>
      <c r="AB6643" s="14" t="e">
        <f>1-(FORMULAS!$S$2-' DASHBOARD'!X6643)/FORMULAS!$S$2</f>
        <v>#N/A</v>
      </c>
      <c r="AC6643" t="e">
        <f t="shared" si="415"/>
        <v>#N/A</v>
      </c>
    </row>
    <row r="6644" spans="1:29" x14ac:dyDescent="0.2">
      <c r="A6644">
        <f>'RAW DATA'!A6644</f>
        <v>0</v>
      </c>
      <c r="B6644">
        <f>'RAW DATA'!G6644</f>
        <v>0</v>
      </c>
      <c r="C6644" t="e">
        <f>'RAW DATA'!#REF!</f>
        <v>#REF!</v>
      </c>
      <c r="D6644" t="e">
        <f>'RAW DATA'!#REF!</f>
        <v>#REF!</v>
      </c>
      <c r="E6644" t="e">
        <f>'RAW DATA'!#REF!</f>
        <v>#REF!</v>
      </c>
      <c r="F6644">
        <f>'RAW DATA'!H6644</f>
        <v>0</v>
      </c>
      <c r="G6644">
        <f>'RAW DATA'!I6644</f>
        <v>0</v>
      </c>
      <c r="H6644" t="e">
        <f>'RAW DATA'!#REF!</f>
        <v>#REF!</v>
      </c>
      <c r="I6644" t="e">
        <f>'RAW DATA'!#REF!</f>
        <v>#REF!</v>
      </c>
      <c r="J6644">
        <f>'RAW DATA'!J6644</f>
        <v>0</v>
      </c>
      <c r="K6644" t="e">
        <f>'RAW DATA'!#REF!</f>
        <v>#REF!</v>
      </c>
      <c r="L6644">
        <f>'RAW DATA'!P6644</f>
        <v>0</v>
      </c>
      <c r="M6644">
        <f>'RAW DATA'!Q6644</f>
        <v>0</v>
      </c>
      <c r="N6644">
        <f>'RAW DATA'!R6644</f>
        <v>0</v>
      </c>
      <c r="O6644">
        <f>'RAW DATA'!S6644</f>
        <v>0</v>
      </c>
      <c r="P6644">
        <f>'RAW DATA'!T6644</f>
        <v>0</v>
      </c>
      <c r="Q6644">
        <f>'RAW DATA'!U6644</f>
        <v>0</v>
      </c>
      <c r="R6644">
        <f>'RAW DATA'!V6644</f>
        <v>0</v>
      </c>
      <c r="S6644" t="e">
        <f>'RAW DATA'!#REF!</f>
        <v>#REF!</v>
      </c>
      <c r="T6644">
        <f>'RAW DATA'!W6644</f>
        <v>0</v>
      </c>
      <c r="U6644">
        <f>'RAW DATA'!X6644</f>
        <v>0</v>
      </c>
      <c r="V6644">
        <f>'RAW DATA'!Y6644</f>
        <v>0</v>
      </c>
      <c r="W6644" t="e">
        <f>IF(' DASHBOARD'!K6644&gt;=60,FORMULAS!$D$3,IF(' DASHBOARD'!K6644&gt;=55,FORMULAS!$E$3,IF(' DASHBOARD'!K6644&gt;=50,FORMULAS!$F$3,IF(' DASHBOARD'!K6644&gt;=40,FORMULAS!$G$3,IF(' DASHBOARD'!K6644&gt;=30,FORMULAS!$H$3,IF(K6644&gt;=20,FORMULAS!$I$3,IF(' DASHBOARD'!K6644&gt;=16,FORMULAS!$J$3)))))))</f>
        <v>#REF!</v>
      </c>
      <c r="X6644" t="e">
        <f>INDEX(FORMULAS!$D$4:$J$10,MATCH('RAW DATA'!A6644,FORMULAS!$A$4:$A$10,0),MATCH(' DASHBOARD'!W6644,FORMULAS!$D$3:$J$3,0))</f>
        <v>#N/A</v>
      </c>
      <c r="Y6644">
        <f t="shared" si="412"/>
        <v>0</v>
      </c>
      <c r="Z6644">
        <f t="shared" si="413"/>
        <v>0</v>
      </c>
      <c r="AA6644" t="e">
        <f t="shared" si="414"/>
        <v>#DIV/0!</v>
      </c>
      <c r="AB6644" s="14" t="e">
        <f>1-(FORMULAS!$S$2-' DASHBOARD'!X6644)/FORMULAS!$S$2</f>
        <v>#N/A</v>
      </c>
      <c r="AC6644" t="e">
        <f t="shared" si="415"/>
        <v>#N/A</v>
      </c>
    </row>
    <row r="6645" spans="1:29" x14ac:dyDescent="0.2">
      <c r="A6645">
        <f>'RAW DATA'!A6645</f>
        <v>0</v>
      </c>
      <c r="B6645">
        <f>'RAW DATA'!G6645</f>
        <v>0</v>
      </c>
      <c r="C6645" t="e">
        <f>'RAW DATA'!#REF!</f>
        <v>#REF!</v>
      </c>
      <c r="D6645" t="e">
        <f>'RAW DATA'!#REF!</f>
        <v>#REF!</v>
      </c>
      <c r="E6645" t="e">
        <f>'RAW DATA'!#REF!</f>
        <v>#REF!</v>
      </c>
      <c r="F6645">
        <f>'RAW DATA'!H6645</f>
        <v>0</v>
      </c>
      <c r="G6645">
        <f>'RAW DATA'!I6645</f>
        <v>0</v>
      </c>
      <c r="H6645" t="e">
        <f>'RAW DATA'!#REF!</f>
        <v>#REF!</v>
      </c>
      <c r="I6645" t="e">
        <f>'RAW DATA'!#REF!</f>
        <v>#REF!</v>
      </c>
      <c r="J6645">
        <f>'RAW DATA'!J6645</f>
        <v>0</v>
      </c>
      <c r="K6645" t="e">
        <f>'RAW DATA'!#REF!</f>
        <v>#REF!</v>
      </c>
      <c r="L6645">
        <f>'RAW DATA'!P6645</f>
        <v>0</v>
      </c>
      <c r="M6645">
        <f>'RAW DATA'!Q6645</f>
        <v>0</v>
      </c>
      <c r="N6645">
        <f>'RAW DATA'!R6645</f>
        <v>0</v>
      </c>
      <c r="O6645">
        <f>'RAW DATA'!S6645</f>
        <v>0</v>
      </c>
      <c r="P6645">
        <f>'RAW DATA'!T6645</f>
        <v>0</v>
      </c>
      <c r="Q6645">
        <f>'RAW DATA'!U6645</f>
        <v>0</v>
      </c>
      <c r="R6645">
        <f>'RAW DATA'!V6645</f>
        <v>0</v>
      </c>
      <c r="S6645" t="e">
        <f>'RAW DATA'!#REF!</f>
        <v>#REF!</v>
      </c>
      <c r="T6645">
        <f>'RAW DATA'!W6645</f>
        <v>0</v>
      </c>
      <c r="U6645">
        <f>'RAW DATA'!X6645</f>
        <v>0</v>
      </c>
      <c r="V6645">
        <f>'RAW DATA'!Y6645</f>
        <v>0</v>
      </c>
      <c r="W6645" t="e">
        <f>IF(' DASHBOARD'!K6645&gt;=60,FORMULAS!$D$3,IF(' DASHBOARD'!K6645&gt;=55,FORMULAS!$E$3,IF(' DASHBOARD'!K6645&gt;=50,FORMULAS!$F$3,IF(' DASHBOARD'!K6645&gt;=40,FORMULAS!$G$3,IF(' DASHBOARD'!K6645&gt;=30,FORMULAS!$H$3,IF(K6645&gt;=20,FORMULAS!$I$3,IF(' DASHBOARD'!K6645&gt;=16,FORMULAS!$J$3)))))))</f>
        <v>#REF!</v>
      </c>
      <c r="X6645" t="e">
        <f>INDEX(FORMULAS!$D$4:$J$10,MATCH('RAW DATA'!A6645,FORMULAS!$A$4:$A$10,0),MATCH(' DASHBOARD'!W6645,FORMULAS!$D$3:$J$3,0))</f>
        <v>#N/A</v>
      </c>
      <c r="Y6645">
        <f t="shared" si="412"/>
        <v>0</v>
      </c>
      <c r="Z6645">
        <f t="shared" si="413"/>
        <v>0</v>
      </c>
      <c r="AA6645" t="e">
        <f t="shared" si="414"/>
        <v>#DIV/0!</v>
      </c>
      <c r="AB6645" s="14" t="e">
        <f>1-(FORMULAS!$S$2-' DASHBOARD'!X6645)/FORMULAS!$S$2</f>
        <v>#N/A</v>
      </c>
      <c r="AC6645" t="e">
        <f t="shared" si="415"/>
        <v>#N/A</v>
      </c>
    </row>
    <row r="6646" spans="1:29" x14ac:dyDescent="0.2">
      <c r="A6646">
        <f>'RAW DATA'!A6646</f>
        <v>0</v>
      </c>
      <c r="B6646">
        <f>'RAW DATA'!G6646</f>
        <v>0</v>
      </c>
      <c r="C6646" t="e">
        <f>'RAW DATA'!#REF!</f>
        <v>#REF!</v>
      </c>
      <c r="D6646" t="e">
        <f>'RAW DATA'!#REF!</f>
        <v>#REF!</v>
      </c>
      <c r="E6646" t="e">
        <f>'RAW DATA'!#REF!</f>
        <v>#REF!</v>
      </c>
      <c r="F6646">
        <f>'RAW DATA'!H6646</f>
        <v>0</v>
      </c>
      <c r="G6646">
        <f>'RAW DATA'!I6646</f>
        <v>0</v>
      </c>
      <c r="H6646" t="e">
        <f>'RAW DATA'!#REF!</f>
        <v>#REF!</v>
      </c>
      <c r="I6646" t="e">
        <f>'RAW DATA'!#REF!</f>
        <v>#REF!</v>
      </c>
      <c r="J6646">
        <f>'RAW DATA'!J6646</f>
        <v>0</v>
      </c>
      <c r="K6646" t="e">
        <f>'RAW DATA'!#REF!</f>
        <v>#REF!</v>
      </c>
      <c r="L6646">
        <f>'RAW DATA'!P6646</f>
        <v>0</v>
      </c>
      <c r="M6646">
        <f>'RAW DATA'!Q6646</f>
        <v>0</v>
      </c>
      <c r="N6646">
        <f>'RAW DATA'!R6646</f>
        <v>0</v>
      </c>
      <c r="O6646">
        <f>'RAW DATA'!S6646</f>
        <v>0</v>
      </c>
      <c r="P6646">
        <f>'RAW DATA'!T6646</f>
        <v>0</v>
      </c>
      <c r="Q6646">
        <f>'RAW DATA'!U6646</f>
        <v>0</v>
      </c>
      <c r="R6646">
        <f>'RAW DATA'!V6646</f>
        <v>0</v>
      </c>
      <c r="S6646" t="e">
        <f>'RAW DATA'!#REF!</f>
        <v>#REF!</v>
      </c>
      <c r="T6646">
        <f>'RAW DATA'!W6646</f>
        <v>0</v>
      </c>
      <c r="U6646">
        <f>'RAW DATA'!X6646</f>
        <v>0</v>
      </c>
      <c r="V6646">
        <f>'RAW DATA'!Y6646</f>
        <v>0</v>
      </c>
      <c r="W6646" t="e">
        <f>IF(' DASHBOARD'!K6646&gt;=60,FORMULAS!$D$3,IF(' DASHBOARD'!K6646&gt;=55,FORMULAS!$E$3,IF(' DASHBOARD'!K6646&gt;=50,FORMULAS!$F$3,IF(' DASHBOARD'!K6646&gt;=40,FORMULAS!$G$3,IF(' DASHBOARD'!K6646&gt;=30,FORMULAS!$H$3,IF(K6646&gt;=20,FORMULAS!$I$3,IF(' DASHBOARD'!K6646&gt;=16,FORMULAS!$J$3)))))))</f>
        <v>#REF!</v>
      </c>
      <c r="X6646" t="e">
        <f>INDEX(FORMULAS!$D$4:$J$10,MATCH('RAW DATA'!A6646,FORMULAS!$A$4:$A$10,0),MATCH(' DASHBOARD'!W6646,FORMULAS!$D$3:$J$3,0))</f>
        <v>#N/A</v>
      </c>
      <c r="Y6646">
        <f t="shared" si="412"/>
        <v>0</v>
      </c>
      <c r="Z6646">
        <f t="shared" si="413"/>
        <v>0</v>
      </c>
      <c r="AA6646" t="e">
        <f t="shared" si="414"/>
        <v>#DIV/0!</v>
      </c>
      <c r="AB6646" s="14" t="e">
        <f>1-(FORMULAS!$S$2-' DASHBOARD'!X6646)/FORMULAS!$S$2</f>
        <v>#N/A</v>
      </c>
      <c r="AC6646" t="e">
        <f t="shared" si="415"/>
        <v>#N/A</v>
      </c>
    </row>
    <row r="6647" spans="1:29" x14ac:dyDescent="0.2">
      <c r="A6647">
        <f>'RAW DATA'!A6647</f>
        <v>0</v>
      </c>
      <c r="B6647">
        <f>'RAW DATA'!G6647</f>
        <v>0</v>
      </c>
      <c r="C6647" t="e">
        <f>'RAW DATA'!#REF!</f>
        <v>#REF!</v>
      </c>
      <c r="D6647" t="e">
        <f>'RAW DATA'!#REF!</f>
        <v>#REF!</v>
      </c>
      <c r="E6647" t="e">
        <f>'RAW DATA'!#REF!</f>
        <v>#REF!</v>
      </c>
      <c r="F6647">
        <f>'RAW DATA'!H6647</f>
        <v>0</v>
      </c>
      <c r="G6647">
        <f>'RAW DATA'!I6647</f>
        <v>0</v>
      </c>
      <c r="H6647" t="e">
        <f>'RAW DATA'!#REF!</f>
        <v>#REF!</v>
      </c>
      <c r="I6647" t="e">
        <f>'RAW DATA'!#REF!</f>
        <v>#REF!</v>
      </c>
      <c r="J6647">
        <f>'RAW DATA'!J6647</f>
        <v>0</v>
      </c>
      <c r="K6647" t="e">
        <f>'RAW DATA'!#REF!</f>
        <v>#REF!</v>
      </c>
      <c r="L6647">
        <f>'RAW DATA'!P6647</f>
        <v>0</v>
      </c>
      <c r="M6647">
        <f>'RAW DATA'!Q6647</f>
        <v>0</v>
      </c>
      <c r="N6647">
        <f>'RAW DATA'!R6647</f>
        <v>0</v>
      </c>
      <c r="O6647">
        <f>'RAW DATA'!S6647</f>
        <v>0</v>
      </c>
      <c r="P6647">
        <f>'RAW DATA'!T6647</f>
        <v>0</v>
      </c>
      <c r="Q6647">
        <f>'RAW DATA'!U6647</f>
        <v>0</v>
      </c>
      <c r="R6647">
        <f>'RAW DATA'!V6647</f>
        <v>0</v>
      </c>
      <c r="S6647" t="e">
        <f>'RAW DATA'!#REF!</f>
        <v>#REF!</v>
      </c>
      <c r="T6647">
        <f>'RAW DATA'!W6647</f>
        <v>0</v>
      </c>
      <c r="U6647">
        <f>'RAW DATA'!X6647</f>
        <v>0</v>
      </c>
      <c r="V6647">
        <f>'RAW DATA'!Y6647</f>
        <v>0</v>
      </c>
      <c r="W6647" t="e">
        <f>IF(' DASHBOARD'!K6647&gt;=60,FORMULAS!$D$3,IF(' DASHBOARD'!K6647&gt;=55,FORMULAS!$E$3,IF(' DASHBOARD'!K6647&gt;=50,FORMULAS!$F$3,IF(' DASHBOARD'!K6647&gt;=40,FORMULAS!$G$3,IF(' DASHBOARD'!K6647&gt;=30,FORMULAS!$H$3,IF(K6647&gt;=20,FORMULAS!$I$3,IF(' DASHBOARD'!K6647&gt;=16,FORMULAS!$J$3)))))))</f>
        <v>#REF!</v>
      </c>
      <c r="X6647" t="e">
        <f>INDEX(FORMULAS!$D$4:$J$10,MATCH('RAW DATA'!A6647,FORMULAS!$A$4:$A$10,0),MATCH(' DASHBOARD'!W6647,FORMULAS!$D$3:$J$3,0))</f>
        <v>#N/A</v>
      </c>
      <c r="Y6647">
        <f t="shared" si="412"/>
        <v>0</v>
      </c>
      <c r="Z6647">
        <f t="shared" si="413"/>
        <v>0</v>
      </c>
      <c r="AA6647" t="e">
        <f t="shared" si="414"/>
        <v>#DIV/0!</v>
      </c>
      <c r="AB6647" s="14" t="e">
        <f>1-(FORMULAS!$S$2-' DASHBOARD'!X6647)/FORMULAS!$S$2</f>
        <v>#N/A</v>
      </c>
      <c r="AC6647" t="e">
        <f t="shared" si="415"/>
        <v>#N/A</v>
      </c>
    </row>
    <row r="6648" spans="1:29" x14ac:dyDescent="0.2">
      <c r="A6648">
        <f>'RAW DATA'!A6648</f>
        <v>0</v>
      </c>
      <c r="B6648">
        <f>'RAW DATA'!G6648</f>
        <v>0</v>
      </c>
      <c r="C6648" t="e">
        <f>'RAW DATA'!#REF!</f>
        <v>#REF!</v>
      </c>
      <c r="D6648" t="e">
        <f>'RAW DATA'!#REF!</f>
        <v>#REF!</v>
      </c>
      <c r="E6648" t="e">
        <f>'RAW DATA'!#REF!</f>
        <v>#REF!</v>
      </c>
      <c r="F6648">
        <f>'RAW DATA'!H6648</f>
        <v>0</v>
      </c>
      <c r="G6648">
        <f>'RAW DATA'!I6648</f>
        <v>0</v>
      </c>
      <c r="H6648" t="e">
        <f>'RAW DATA'!#REF!</f>
        <v>#REF!</v>
      </c>
      <c r="I6648" t="e">
        <f>'RAW DATA'!#REF!</f>
        <v>#REF!</v>
      </c>
      <c r="J6648">
        <f>'RAW DATA'!J6648</f>
        <v>0</v>
      </c>
      <c r="K6648" t="e">
        <f>'RAW DATA'!#REF!</f>
        <v>#REF!</v>
      </c>
      <c r="L6648">
        <f>'RAW DATA'!P6648</f>
        <v>0</v>
      </c>
      <c r="M6648">
        <f>'RAW DATA'!Q6648</f>
        <v>0</v>
      </c>
      <c r="N6648">
        <f>'RAW DATA'!R6648</f>
        <v>0</v>
      </c>
      <c r="O6648">
        <f>'RAW DATA'!S6648</f>
        <v>0</v>
      </c>
      <c r="P6648">
        <f>'RAW DATA'!T6648</f>
        <v>0</v>
      </c>
      <c r="Q6648">
        <f>'RAW DATA'!U6648</f>
        <v>0</v>
      </c>
      <c r="R6648">
        <f>'RAW DATA'!V6648</f>
        <v>0</v>
      </c>
      <c r="S6648" t="e">
        <f>'RAW DATA'!#REF!</f>
        <v>#REF!</v>
      </c>
      <c r="T6648">
        <f>'RAW DATA'!W6648</f>
        <v>0</v>
      </c>
      <c r="U6648">
        <f>'RAW DATA'!X6648</f>
        <v>0</v>
      </c>
      <c r="V6648">
        <f>'RAW DATA'!Y6648</f>
        <v>0</v>
      </c>
      <c r="W6648" t="e">
        <f>IF(' DASHBOARD'!K6648&gt;=60,FORMULAS!$D$3,IF(' DASHBOARD'!K6648&gt;=55,FORMULAS!$E$3,IF(' DASHBOARD'!K6648&gt;=50,FORMULAS!$F$3,IF(' DASHBOARD'!K6648&gt;=40,FORMULAS!$G$3,IF(' DASHBOARD'!K6648&gt;=30,FORMULAS!$H$3,IF(K6648&gt;=20,FORMULAS!$I$3,IF(' DASHBOARD'!K6648&gt;=16,FORMULAS!$J$3)))))))</f>
        <v>#REF!</v>
      </c>
      <c r="X6648" t="e">
        <f>INDEX(FORMULAS!$D$4:$J$10,MATCH('RAW DATA'!A6648,FORMULAS!$A$4:$A$10,0),MATCH(' DASHBOARD'!W6648,FORMULAS!$D$3:$J$3,0))</f>
        <v>#N/A</v>
      </c>
      <c r="Y6648">
        <f t="shared" si="412"/>
        <v>0</v>
      </c>
      <c r="Z6648">
        <f t="shared" si="413"/>
        <v>0</v>
      </c>
      <c r="AA6648" t="e">
        <f t="shared" si="414"/>
        <v>#DIV/0!</v>
      </c>
      <c r="AB6648" s="14" t="e">
        <f>1-(FORMULAS!$S$2-' DASHBOARD'!X6648)/FORMULAS!$S$2</f>
        <v>#N/A</v>
      </c>
      <c r="AC6648" t="e">
        <f t="shared" si="415"/>
        <v>#N/A</v>
      </c>
    </row>
    <row r="6649" spans="1:29" x14ac:dyDescent="0.2">
      <c r="A6649">
        <f>'RAW DATA'!A6649</f>
        <v>0</v>
      </c>
      <c r="B6649">
        <f>'RAW DATA'!G6649</f>
        <v>0</v>
      </c>
      <c r="C6649" t="e">
        <f>'RAW DATA'!#REF!</f>
        <v>#REF!</v>
      </c>
      <c r="D6649" t="e">
        <f>'RAW DATA'!#REF!</f>
        <v>#REF!</v>
      </c>
      <c r="E6649" t="e">
        <f>'RAW DATA'!#REF!</f>
        <v>#REF!</v>
      </c>
      <c r="F6649">
        <f>'RAW DATA'!H6649</f>
        <v>0</v>
      </c>
      <c r="G6649">
        <f>'RAW DATA'!I6649</f>
        <v>0</v>
      </c>
      <c r="H6649" t="e">
        <f>'RAW DATA'!#REF!</f>
        <v>#REF!</v>
      </c>
      <c r="I6649" t="e">
        <f>'RAW DATA'!#REF!</f>
        <v>#REF!</v>
      </c>
      <c r="J6649">
        <f>'RAW DATA'!J6649</f>
        <v>0</v>
      </c>
      <c r="K6649" t="e">
        <f>'RAW DATA'!#REF!</f>
        <v>#REF!</v>
      </c>
      <c r="L6649">
        <f>'RAW DATA'!P6649</f>
        <v>0</v>
      </c>
      <c r="M6649">
        <f>'RAW DATA'!Q6649</f>
        <v>0</v>
      </c>
      <c r="N6649">
        <f>'RAW DATA'!R6649</f>
        <v>0</v>
      </c>
      <c r="O6649">
        <f>'RAW DATA'!S6649</f>
        <v>0</v>
      </c>
      <c r="P6649">
        <f>'RAW DATA'!T6649</f>
        <v>0</v>
      </c>
      <c r="Q6649">
        <f>'RAW DATA'!U6649</f>
        <v>0</v>
      </c>
      <c r="R6649">
        <f>'RAW DATA'!V6649</f>
        <v>0</v>
      </c>
      <c r="S6649" t="e">
        <f>'RAW DATA'!#REF!</f>
        <v>#REF!</v>
      </c>
      <c r="T6649">
        <f>'RAW DATA'!W6649</f>
        <v>0</v>
      </c>
      <c r="U6649">
        <f>'RAW DATA'!X6649</f>
        <v>0</v>
      </c>
      <c r="V6649">
        <f>'RAW DATA'!Y6649</f>
        <v>0</v>
      </c>
      <c r="W6649" t="e">
        <f>IF(' DASHBOARD'!K6649&gt;=60,FORMULAS!$D$3,IF(' DASHBOARD'!K6649&gt;=55,FORMULAS!$E$3,IF(' DASHBOARD'!K6649&gt;=50,FORMULAS!$F$3,IF(' DASHBOARD'!K6649&gt;=40,FORMULAS!$G$3,IF(' DASHBOARD'!K6649&gt;=30,FORMULAS!$H$3,IF(K6649&gt;=20,FORMULAS!$I$3,IF(' DASHBOARD'!K6649&gt;=16,FORMULAS!$J$3)))))))</f>
        <v>#REF!</v>
      </c>
      <c r="X6649" t="e">
        <f>INDEX(FORMULAS!$D$4:$J$10,MATCH('RAW DATA'!A6649,FORMULAS!$A$4:$A$10,0),MATCH(' DASHBOARD'!W6649,FORMULAS!$D$3:$J$3,0))</f>
        <v>#N/A</v>
      </c>
      <c r="Y6649">
        <f t="shared" si="412"/>
        <v>0</v>
      </c>
      <c r="Z6649">
        <f t="shared" si="413"/>
        <v>0</v>
      </c>
      <c r="AA6649" t="e">
        <f t="shared" si="414"/>
        <v>#DIV/0!</v>
      </c>
      <c r="AB6649" s="14" t="e">
        <f>1-(FORMULAS!$S$2-' DASHBOARD'!X6649)/FORMULAS!$S$2</f>
        <v>#N/A</v>
      </c>
      <c r="AC6649" t="e">
        <f t="shared" si="415"/>
        <v>#N/A</v>
      </c>
    </row>
    <row r="6650" spans="1:29" x14ac:dyDescent="0.2">
      <c r="A6650">
        <f>'RAW DATA'!A6650</f>
        <v>0</v>
      </c>
      <c r="B6650">
        <f>'RAW DATA'!G6650</f>
        <v>0</v>
      </c>
      <c r="C6650" t="e">
        <f>'RAW DATA'!#REF!</f>
        <v>#REF!</v>
      </c>
      <c r="D6650" t="e">
        <f>'RAW DATA'!#REF!</f>
        <v>#REF!</v>
      </c>
      <c r="E6650" t="e">
        <f>'RAW DATA'!#REF!</f>
        <v>#REF!</v>
      </c>
      <c r="F6650">
        <f>'RAW DATA'!H6650</f>
        <v>0</v>
      </c>
      <c r="G6650">
        <f>'RAW DATA'!I6650</f>
        <v>0</v>
      </c>
      <c r="H6650" t="e">
        <f>'RAW DATA'!#REF!</f>
        <v>#REF!</v>
      </c>
      <c r="I6650" t="e">
        <f>'RAW DATA'!#REF!</f>
        <v>#REF!</v>
      </c>
      <c r="J6650">
        <f>'RAW DATA'!J6650</f>
        <v>0</v>
      </c>
      <c r="K6650" t="e">
        <f>'RAW DATA'!#REF!</f>
        <v>#REF!</v>
      </c>
      <c r="L6650">
        <f>'RAW DATA'!P6650</f>
        <v>0</v>
      </c>
      <c r="M6650">
        <f>'RAW DATA'!Q6650</f>
        <v>0</v>
      </c>
      <c r="N6650">
        <f>'RAW DATA'!R6650</f>
        <v>0</v>
      </c>
      <c r="O6650">
        <f>'RAW DATA'!S6650</f>
        <v>0</v>
      </c>
      <c r="P6650">
        <f>'RAW DATA'!T6650</f>
        <v>0</v>
      </c>
      <c r="Q6650">
        <f>'RAW DATA'!U6650</f>
        <v>0</v>
      </c>
      <c r="R6650">
        <f>'RAW DATA'!V6650</f>
        <v>0</v>
      </c>
      <c r="S6650" t="e">
        <f>'RAW DATA'!#REF!</f>
        <v>#REF!</v>
      </c>
      <c r="T6650">
        <f>'RAW DATA'!W6650</f>
        <v>0</v>
      </c>
      <c r="U6650">
        <f>'RAW DATA'!X6650</f>
        <v>0</v>
      </c>
      <c r="V6650">
        <f>'RAW DATA'!Y6650</f>
        <v>0</v>
      </c>
      <c r="W6650" t="e">
        <f>IF(' DASHBOARD'!K6650&gt;=60,FORMULAS!$D$3,IF(' DASHBOARD'!K6650&gt;=55,FORMULAS!$E$3,IF(' DASHBOARD'!K6650&gt;=50,FORMULAS!$F$3,IF(' DASHBOARD'!K6650&gt;=40,FORMULAS!$G$3,IF(' DASHBOARD'!K6650&gt;=30,FORMULAS!$H$3,IF(K6650&gt;=20,FORMULAS!$I$3,IF(' DASHBOARD'!K6650&gt;=16,FORMULAS!$J$3)))))))</f>
        <v>#REF!</v>
      </c>
      <c r="X6650" t="e">
        <f>INDEX(FORMULAS!$D$4:$J$10,MATCH('RAW DATA'!A6650,FORMULAS!$A$4:$A$10,0),MATCH(' DASHBOARD'!W6650,FORMULAS!$D$3:$J$3,0))</f>
        <v>#N/A</v>
      </c>
      <c r="Y6650">
        <f t="shared" si="412"/>
        <v>0</v>
      </c>
      <c r="Z6650">
        <f t="shared" si="413"/>
        <v>0</v>
      </c>
      <c r="AA6650" t="e">
        <f t="shared" si="414"/>
        <v>#DIV/0!</v>
      </c>
      <c r="AB6650" s="14" t="e">
        <f>1-(FORMULAS!$S$2-' DASHBOARD'!X6650)/FORMULAS!$S$2</f>
        <v>#N/A</v>
      </c>
      <c r="AC6650" t="e">
        <f t="shared" si="415"/>
        <v>#N/A</v>
      </c>
    </row>
    <row r="6651" spans="1:29" x14ac:dyDescent="0.2">
      <c r="A6651">
        <f>'RAW DATA'!A6651</f>
        <v>0</v>
      </c>
      <c r="B6651">
        <f>'RAW DATA'!G6651</f>
        <v>0</v>
      </c>
      <c r="C6651" t="e">
        <f>'RAW DATA'!#REF!</f>
        <v>#REF!</v>
      </c>
      <c r="D6651" t="e">
        <f>'RAW DATA'!#REF!</f>
        <v>#REF!</v>
      </c>
      <c r="E6651" t="e">
        <f>'RAW DATA'!#REF!</f>
        <v>#REF!</v>
      </c>
      <c r="F6651">
        <f>'RAW DATA'!H6651</f>
        <v>0</v>
      </c>
      <c r="G6651">
        <f>'RAW DATA'!I6651</f>
        <v>0</v>
      </c>
      <c r="H6651" t="e">
        <f>'RAW DATA'!#REF!</f>
        <v>#REF!</v>
      </c>
      <c r="I6651" t="e">
        <f>'RAW DATA'!#REF!</f>
        <v>#REF!</v>
      </c>
      <c r="J6651">
        <f>'RAW DATA'!J6651</f>
        <v>0</v>
      </c>
      <c r="K6651" t="e">
        <f>'RAW DATA'!#REF!</f>
        <v>#REF!</v>
      </c>
      <c r="L6651">
        <f>'RAW DATA'!P6651</f>
        <v>0</v>
      </c>
      <c r="M6651">
        <f>'RAW DATA'!Q6651</f>
        <v>0</v>
      </c>
      <c r="N6651">
        <f>'RAW DATA'!R6651</f>
        <v>0</v>
      </c>
      <c r="O6651">
        <f>'RAW DATA'!S6651</f>
        <v>0</v>
      </c>
      <c r="P6651">
        <f>'RAW DATA'!T6651</f>
        <v>0</v>
      </c>
      <c r="Q6651">
        <f>'RAW DATA'!U6651</f>
        <v>0</v>
      </c>
      <c r="R6651">
        <f>'RAW DATA'!V6651</f>
        <v>0</v>
      </c>
      <c r="S6651" t="e">
        <f>'RAW DATA'!#REF!</f>
        <v>#REF!</v>
      </c>
      <c r="T6651">
        <f>'RAW DATA'!W6651</f>
        <v>0</v>
      </c>
      <c r="U6651">
        <f>'RAW DATA'!X6651</f>
        <v>0</v>
      </c>
      <c r="V6651">
        <f>'RAW DATA'!Y6651</f>
        <v>0</v>
      </c>
      <c r="W6651" t="e">
        <f>IF(' DASHBOARD'!K6651&gt;=60,FORMULAS!$D$3,IF(' DASHBOARD'!K6651&gt;=55,FORMULAS!$E$3,IF(' DASHBOARD'!K6651&gt;=50,FORMULAS!$F$3,IF(' DASHBOARD'!K6651&gt;=40,FORMULAS!$G$3,IF(' DASHBOARD'!K6651&gt;=30,FORMULAS!$H$3,IF(K6651&gt;=20,FORMULAS!$I$3,IF(' DASHBOARD'!K6651&gt;=16,FORMULAS!$J$3)))))))</f>
        <v>#REF!</v>
      </c>
      <c r="X6651" t="e">
        <f>INDEX(FORMULAS!$D$4:$J$10,MATCH('RAW DATA'!A6651,FORMULAS!$A$4:$A$10,0),MATCH(' DASHBOARD'!W6651,FORMULAS!$D$3:$J$3,0))</f>
        <v>#N/A</v>
      </c>
      <c r="Y6651">
        <f t="shared" si="412"/>
        <v>0</v>
      </c>
      <c r="Z6651">
        <f t="shared" si="413"/>
        <v>0</v>
      </c>
      <c r="AA6651" t="e">
        <f t="shared" si="414"/>
        <v>#DIV/0!</v>
      </c>
      <c r="AB6651" s="14" t="e">
        <f>1-(FORMULAS!$S$2-' DASHBOARD'!X6651)/FORMULAS!$S$2</f>
        <v>#N/A</v>
      </c>
      <c r="AC6651" t="e">
        <f t="shared" si="415"/>
        <v>#N/A</v>
      </c>
    </row>
    <row r="6652" spans="1:29" x14ac:dyDescent="0.2">
      <c r="A6652">
        <f>'RAW DATA'!A6652</f>
        <v>0</v>
      </c>
      <c r="B6652">
        <f>'RAW DATA'!G6652</f>
        <v>0</v>
      </c>
      <c r="C6652" t="e">
        <f>'RAW DATA'!#REF!</f>
        <v>#REF!</v>
      </c>
      <c r="D6652" t="e">
        <f>'RAW DATA'!#REF!</f>
        <v>#REF!</v>
      </c>
      <c r="E6652" t="e">
        <f>'RAW DATA'!#REF!</f>
        <v>#REF!</v>
      </c>
      <c r="F6652">
        <f>'RAW DATA'!H6652</f>
        <v>0</v>
      </c>
      <c r="G6652">
        <f>'RAW DATA'!I6652</f>
        <v>0</v>
      </c>
      <c r="H6652" t="e">
        <f>'RAW DATA'!#REF!</f>
        <v>#REF!</v>
      </c>
      <c r="I6652" t="e">
        <f>'RAW DATA'!#REF!</f>
        <v>#REF!</v>
      </c>
      <c r="J6652">
        <f>'RAW DATA'!J6652</f>
        <v>0</v>
      </c>
      <c r="K6652" t="e">
        <f>'RAW DATA'!#REF!</f>
        <v>#REF!</v>
      </c>
      <c r="L6652">
        <f>'RAW DATA'!P6652</f>
        <v>0</v>
      </c>
      <c r="M6652">
        <f>'RAW DATA'!Q6652</f>
        <v>0</v>
      </c>
      <c r="N6652">
        <f>'RAW DATA'!R6652</f>
        <v>0</v>
      </c>
      <c r="O6652">
        <f>'RAW DATA'!S6652</f>
        <v>0</v>
      </c>
      <c r="P6652">
        <f>'RAW DATA'!T6652</f>
        <v>0</v>
      </c>
      <c r="Q6652">
        <f>'RAW DATA'!U6652</f>
        <v>0</v>
      </c>
      <c r="R6652">
        <f>'RAW DATA'!V6652</f>
        <v>0</v>
      </c>
      <c r="S6652" t="e">
        <f>'RAW DATA'!#REF!</f>
        <v>#REF!</v>
      </c>
      <c r="T6652">
        <f>'RAW DATA'!W6652</f>
        <v>0</v>
      </c>
      <c r="U6652">
        <f>'RAW DATA'!X6652</f>
        <v>0</v>
      </c>
      <c r="V6652">
        <f>'RAW DATA'!Y6652</f>
        <v>0</v>
      </c>
      <c r="W6652" t="e">
        <f>IF(' DASHBOARD'!K6652&gt;=60,FORMULAS!$D$3,IF(' DASHBOARD'!K6652&gt;=55,FORMULAS!$E$3,IF(' DASHBOARD'!K6652&gt;=50,FORMULAS!$F$3,IF(' DASHBOARD'!K6652&gt;=40,FORMULAS!$G$3,IF(' DASHBOARD'!K6652&gt;=30,FORMULAS!$H$3,IF(K6652&gt;=20,FORMULAS!$I$3,IF(' DASHBOARD'!K6652&gt;=16,FORMULAS!$J$3)))))))</f>
        <v>#REF!</v>
      </c>
      <c r="X6652" t="e">
        <f>INDEX(FORMULAS!$D$4:$J$10,MATCH('RAW DATA'!A6652,FORMULAS!$A$4:$A$10,0),MATCH(' DASHBOARD'!W6652,FORMULAS!$D$3:$J$3,0))</f>
        <v>#N/A</v>
      </c>
      <c r="Y6652">
        <f t="shared" si="412"/>
        <v>0</v>
      </c>
      <c r="Z6652">
        <f t="shared" si="413"/>
        <v>0</v>
      </c>
      <c r="AA6652" t="e">
        <f t="shared" si="414"/>
        <v>#DIV/0!</v>
      </c>
      <c r="AB6652" s="14" t="e">
        <f>1-(FORMULAS!$S$2-' DASHBOARD'!X6652)/FORMULAS!$S$2</f>
        <v>#N/A</v>
      </c>
      <c r="AC6652" t="e">
        <f t="shared" si="415"/>
        <v>#N/A</v>
      </c>
    </row>
    <row r="6653" spans="1:29" x14ac:dyDescent="0.2">
      <c r="A6653">
        <f>'RAW DATA'!A6653</f>
        <v>0</v>
      </c>
      <c r="B6653">
        <f>'RAW DATA'!G6653</f>
        <v>0</v>
      </c>
      <c r="C6653" t="e">
        <f>'RAW DATA'!#REF!</f>
        <v>#REF!</v>
      </c>
      <c r="D6653" t="e">
        <f>'RAW DATA'!#REF!</f>
        <v>#REF!</v>
      </c>
      <c r="E6653" t="e">
        <f>'RAW DATA'!#REF!</f>
        <v>#REF!</v>
      </c>
      <c r="F6653">
        <f>'RAW DATA'!H6653</f>
        <v>0</v>
      </c>
      <c r="G6653">
        <f>'RAW DATA'!I6653</f>
        <v>0</v>
      </c>
      <c r="H6653" t="e">
        <f>'RAW DATA'!#REF!</f>
        <v>#REF!</v>
      </c>
      <c r="I6653" t="e">
        <f>'RAW DATA'!#REF!</f>
        <v>#REF!</v>
      </c>
      <c r="J6653">
        <f>'RAW DATA'!J6653</f>
        <v>0</v>
      </c>
      <c r="K6653" t="e">
        <f>'RAW DATA'!#REF!</f>
        <v>#REF!</v>
      </c>
      <c r="L6653">
        <f>'RAW DATA'!P6653</f>
        <v>0</v>
      </c>
      <c r="M6653">
        <f>'RAW DATA'!Q6653</f>
        <v>0</v>
      </c>
      <c r="N6653">
        <f>'RAW DATA'!R6653</f>
        <v>0</v>
      </c>
      <c r="O6653">
        <f>'RAW DATA'!S6653</f>
        <v>0</v>
      </c>
      <c r="P6653">
        <f>'RAW DATA'!T6653</f>
        <v>0</v>
      </c>
      <c r="Q6653">
        <f>'RAW DATA'!U6653</f>
        <v>0</v>
      </c>
      <c r="R6653">
        <f>'RAW DATA'!V6653</f>
        <v>0</v>
      </c>
      <c r="S6653" t="e">
        <f>'RAW DATA'!#REF!</f>
        <v>#REF!</v>
      </c>
      <c r="T6653">
        <f>'RAW DATA'!W6653</f>
        <v>0</v>
      </c>
      <c r="U6653">
        <f>'RAW DATA'!X6653</f>
        <v>0</v>
      </c>
      <c r="V6653">
        <f>'RAW DATA'!Y6653</f>
        <v>0</v>
      </c>
      <c r="W6653" t="e">
        <f>IF(' DASHBOARD'!K6653&gt;=60,FORMULAS!$D$3,IF(' DASHBOARD'!K6653&gt;=55,FORMULAS!$E$3,IF(' DASHBOARD'!K6653&gt;=50,FORMULAS!$F$3,IF(' DASHBOARD'!K6653&gt;=40,FORMULAS!$G$3,IF(' DASHBOARD'!K6653&gt;=30,FORMULAS!$H$3,IF(K6653&gt;=20,FORMULAS!$I$3,IF(' DASHBOARD'!K6653&gt;=16,FORMULAS!$J$3)))))))</f>
        <v>#REF!</v>
      </c>
      <c r="X6653" t="e">
        <f>INDEX(FORMULAS!$D$4:$J$10,MATCH('RAW DATA'!A6653,FORMULAS!$A$4:$A$10,0),MATCH(' DASHBOARD'!W6653,FORMULAS!$D$3:$J$3,0))</f>
        <v>#N/A</v>
      </c>
      <c r="Y6653">
        <f t="shared" si="412"/>
        <v>0</v>
      </c>
      <c r="Z6653">
        <f t="shared" si="413"/>
        <v>0</v>
      </c>
      <c r="AA6653" t="e">
        <f t="shared" si="414"/>
        <v>#DIV/0!</v>
      </c>
      <c r="AB6653" s="14" t="e">
        <f>1-(FORMULAS!$S$2-' DASHBOARD'!X6653)/FORMULAS!$S$2</f>
        <v>#N/A</v>
      </c>
      <c r="AC6653" t="e">
        <f t="shared" si="415"/>
        <v>#N/A</v>
      </c>
    </row>
    <row r="6654" spans="1:29" x14ac:dyDescent="0.2">
      <c r="A6654">
        <f>'RAW DATA'!A6654</f>
        <v>0</v>
      </c>
      <c r="B6654">
        <f>'RAW DATA'!G6654</f>
        <v>0</v>
      </c>
      <c r="C6654" t="e">
        <f>'RAW DATA'!#REF!</f>
        <v>#REF!</v>
      </c>
      <c r="D6654" t="e">
        <f>'RAW DATA'!#REF!</f>
        <v>#REF!</v>
      </c>
      <c r="E6654" t="e">
        <f>'RAW DATA'!#REF!</f>
        <v>#REF!</v>
      </c>
      <c r="F6654">
        <f>'RAW DATA'!H6654</f>
        <v>0</v>
      </c>
      <c r="G6654">
        <f>'RAW DATA'!I6654</f>
        <v>0</v>
      </c>
      <c r="H6654" t="e">
        <f>'RAW DATA'!#REF!</f>
        <v>#REF!</v>
      </c>
      <c r="I6654" t="e">
        <f>'RAW DATA'!#REF!</f>
        <v>#REF!</v>
      </c>
      <c r="J6654">
        <f>'RAW DATA'!J6654</f>
        <v>0</v>
      </c>
      <c r="K6654" t="e">
        <f>'RAW DATA'!#REF!</f>
        <v>#REF!</v>
      </c>
      <c r="L6654">
        <f>'RAW DATA'!P6654</f>
        <v>0</v>
      </c>
      <c r="M6654">
        <f>'RAW DATA'!Q6654</f>
        <v>0</v>
      </c>
      <c r="N6654">
        <f>'RAW DATA'!R6654</f>
        <v>0</v>
      </c>
      <c r="O6654">
        <f>'RAW DATA'!S6654</f>
        <v>0</v>
      </c>
      <c r="P6654">
        <f>'RAW DATA'!T6654</f>
        <v>0</v>
      </c>
      <c r="Q6654">
        <f>'RAW DATA'!U6654</f>
        <v>0</v>
      </c>
      <c r="R6654">
        <f>'RAW DATA'!V6654</f>
        <v>0</v>
      </c>
      <c r="S6654" t="e">
        <f>'RAW DATA'!#REF!</f>
        <v>#REF!</v>
      </c>
      <c r="T6654">
        <f>'RAW DATA'!W6654</f>
        <v>0</v>
      </c>
      <c r="U6654">
        <f>'RAW DATA'!X6654</f>
        <v>0</v>
      </c>
      <c r="V6654">
        <f>'RAW DATA'!Y6654</f>
        <v>0</v>
      </c>
      <c r="W6654" t="e">
        <f>IF(' DASHBOARD'!K6654&gt;=60,FORMULAS!$D$3,IF(' DASHBOARD'!K6654&gt;=55,FORMULAS!$E$3,IF(' DASHBOARD'!K6654&gt;=50,FORMULAS!$F$3,IF(' DASHBOARD'!K6654&gt;=40,FORMULAS!$G$3,IF(' DASHBOARD'!K6654&gt;=30,FORMULAS!$H$3,IF(K6654&gt;=20,FORMULAS!$I$3,IF(' DASHBOARD'!K6654&gt;=16,FORMULAS!$J$3)))))))</f>
        <v>#REF!</v>
      </c>
      <c r="X6654" t="e">
        <f>INDEX(FORMULAS!$D$4:$J$10,MATCH('RAW DATA'!A6654,FORMULAS!$A$4:$A$10,0),MATCH(' DASHBOARD'!W6654,FORMULAS!$D$3:$J$3,0))</f>
        <v>#N/A</v>
      </c>
      <c r="Y6654">
        <f t="shared" si="412"/>
        <v>0</v>
      </c>
      <c r="Z6654">
        <f t="shared" si="413"/>
        <v>0</v>
      </c>
      <c r="AA6654" t="e">
        <f t="shared" si="414"/>
        <v>#DIV/0!</v>
      </c>
      <c r="AB6654" s="14" t="e">
        <f>1-(FORMULAS!$S$2-' DASHBOARD'!X6654)/FORMULAS!$S$2</f>
        <v>#N/A</v>
      </c>
      <c r="AC6654" t="e">
        <f t="shared" si="415"/>
        <v>#N/A</v>
      </c>
    </row>
    <row r="6655" spans="1:29" x14ac:dyDescent="0.2">
      <c r="A6655">
        <f>'RAW DATA'!A6655</f>
        <v>0</v>
      </c>
      <c r="B6655">
        <f>'RAW DATA'!G6655</f>
        <v>0</v>
      </c>
      <c r="C6655" t="e">
        <f>'RAW DATA'!#REF!</f>
        <v>#REF!</v>
      </c>
      <c r="D6655" t="e">
        <f>'RAW DATA'!#REF!</f>
        <v>#REF!</v>
      </c>
      <c r="E6655" t="e">
        <f>'RAW DATA'!#REF!</f>
        <v>#REF!</v>
      </c>
      <c r="F6655">
        <f>'RAW DATA'!H6655</f>
        <v>0</v>
      </c>
      <c r="G6655">
        <f>'RAW DATA'!I6655</f>
        <v>0</v>
      </c>
      <c r="H6655" t="e">
        <f>'RAW DATA'!#REF!</f>
        <v>#REF!</v>
      </c>
      <c r="I6655" t="e">
        <f>'RAW DATA'!#REF!</f>
        <v>#REF!</v>
      </c>
      <c r="J6655">
        <f>'RAW DATA'!J6655</f>
        <v>0</v>
      </c>
      <c r="K6655" t="e">
        <f>'RAW DATA'!#REF!</f>
        <v>#REF!</v>
      </c>
      <c r="L6655">
        <f>'RAW DATA'!P6655</f>
        <v>0</v>
      </c>
      <c r="M6655">
        <f>'RAW DATA'!Q6655</f>
        <v>0</v>
      </c>
      <c r="N6655">
        <f>'RAW DATA'!R6655</f>
        <v>0</v>
      </c>
      <c r="O6655">
        <f>'RAW DATA'!S6655</f>
        <v>0</v>
      </c>
      <c r="P6655">
        <f>'RAW DATA'!T6655</f>
        <v>0</v>
      </c>
      <c r="Q6655">
        <f>'RAW DATA'!U6655</f>
        <v>0</v>
      </c>
      <c r="R6655">
        <f>'RAW DATA'!V6655</f>
        <v>0</v>
      </c>
      <c r="S6655" t="e">
        <f>'RAW DATA'!#REF!</f>
        <v>#REF!</v>
      </c>
      <c r="T6655">
        <f>'RAW DATA'!W6655</f>
        <v>0</v>
      </c>
      <c r="U6655">
        <f>'RAW DATA'!X6655</f>
        <v>0</v>
      </c>
      <c r="V6655">
        <f>'RAW DATA'!Y6655</f>
        <v>0</v>
      </c>
      <c r="W6655" t="e">
        <f>IF(' DASHBOARD'!K6655&gt;=60,FORMULAS!$D$3,IF(' DASHBOARD'!K6655&gt;=55,FORMULAS!$E$3,IF(' DASHBOARD'!K6655&gt;=50,FORMULAS!$F$3,IF(' DASHBOARD'!K6655&gt;=40,FORMULAS!$G$3,IF(' DASHBOARD'!K6655&gt;=30,FORMULAS!$H$3,IF(K6655&gt;=20,FORMULAS!$I$3,IF(' DASHBOARD'!K6655&gt;=16,FORMULAS!$J$3)))))))</f>
        <v>#REF!</v>
      </c>
      <c r="X6655" t="e">
        <f>INDEX(FORMULAS!$D$4:$J$10,MATCH('RAW DATA'!A6655,FORMULAS!$A$4:$A$10,0),MATCH(' DASHBOARD'!W6655,FORMULAS!$D$3:$J$3,0))</f>
        <v>#N/A</v>
      </c>
      <c r="Y6655">
        <f t="shared" si="412"/>
        <v>0</v>
      </c>
      <c r="Z6655">
        <f t="shared" si="413"/>
        <v>0</v>
      </c>
      <c r="AA6655" t="e">
        <f t="shared" si="414"/>
        <v>#DIV/0!</v>
      </c>
      <c r="AB6655" s="14" t="e">
        <f>1-(FORMULAS!$S$2-' DASHBOARD'!X6655)/FORMULAS!$S$2</f>
        <v>#N/A</v>
      </c>
      <c r="AC6655" t="e">
        <f t="shared" si="415"/>
        <v>#N/A</v>
      </c>
    </row>
    <row r="6656" spans="1:29" x14ac:dyDescent="0.2">
      <c r="A6656">
        <f>'RAW DATA'!A6656</f>
        <v>0</v>
      </c>
      <c r="B6656">
        <f>'RAW DATA'!G6656</f>
        <v>0</v>
      </c>
      <c r="C6656" t="e">
        <f>'RAW DATA'!#REF!</f>
        <v>#REF!</v>
      </c>
      <c r="D6656" t="e">
        <f>'RAW DATA'!#REF!</f>
        <v>#REF!</v>
      </c>
      <c r="E6656" t="e">
        <f>'RAW DATA'!#REF!</f>
        <v>#REF!</v>
      </c>
      <c r="F6656">
        <f>'RAW DATA'!H6656</f>
        <v>0</v>
      </c>
      <c r="G6656">
        <f>'RAW DATA'!I6656</f>
        <v>0</v>
      </c>
      <c r="H6656" t="e">
        <f>'RAW DATA'!#REF!</f>
        <v>#REF!</v>
      </c>
      <c r="I6656" t="e">
        <f>'RAW DATA'!#REF!</f>
        <v>#REF!</v>
      </c>
      <c r="J6656">
        <f>'RAW DATA'!J6656</f>
        <v>0</v>
      </c>
      <c r="K6656" t="e">
        <f>'RAW DATA'!#REF!</f>
        <v>#REF!</v>
      </c>
      <c r="L6656">
        <f>'RAW DATA'!P6656</f>
        <v>0</v>
      </c>
      <c r="M6656">
        <f>'RAW DATA'!Q6656</f>
        <v>0</v>
      </c>
      <c r="N6656">
        <f>'RAW DATA'!R6656</f>
        <v>0</v>
      </c>
      <c r="O6656">
        <f>'RAW DATA'!S6656</f>
        <v>0</v>
      </c>
      <c r="P6656">
        <f>'RAW DATA'!T6656</f>
        <v>0</v>
      </c>
      <c r="Q6656">
        <f>'RAW DATA'!U6656</f>
        <v>0</v>
      </c>
      <c r="R6656">
        <f>'RAW DATA'!V6656</f>
        <v>0</v>
      </c>
      <c r="S6656" t="e">
        <f>'RAW DATA'!#REF!</f>
        <v>#REF!</v>
      </c>
      <c r="T6656">
        <f>'RAW DATA'!W6656</f>
        <v>0</v>
      </c>
      <c r="U6656">
        <f>'RAW DATA'!X6656</f>
        <v>0</v>
      </c>
      <c r="V6656">
        <f>'RAW DATA'!Y6656</f>
        <v>0</v>
      </c>
      <c r="W6656" t="e">
        <f>IF(' DASHBOARD'!K6656&gt;=60,FORMULAS!$D$3,IF(' DASHBOARD'!K6656&gt;=55,FORMULAS!$E$3,IF(' DASHBOARD'!K6656&gt;=50,FORMULAS!$F$3,IF(' DASHBOARD'!K6656&gt;=40,FORMULAS!$G$3,IF(' DASHBOARD'!K6656&gt;=30,FORMULAS!$H$3,IF(K6656&gt;=20,FORMULAS!$I$3,IF(' DASHBOARD'!K6656&gt;=16,FORMULAS!$J$3)))))))</f>
        <v>#REF!</v>
      </c>
      <c r="X6656" t="e">
        <f>INDEX(FORMULAS!$D$4:$J$10,MATCH('RAW DATA'!A6656,FORMULAS!$A$4:$A$10,0),MATCH(' DASHBOARD'!W6656,FORMULAS!$D$3:$J$3,0))</f>
        <v>#N/A</v>
      </c>
      <c r="Y6656">
        <f t="shared" si="412"/>
        <v>0</v>
      </c>
      <c r="Z6656">
        <f t="shared" si="413"/>
        <v>0</v>
      </c>
      <c r="AA6656" t="e">
        <f t="shared" si="414"/>
        <v>#DIV/0!</v>
      </c>
      <c r="AB6656" s="14" t="e">
        <f>1-(FORMULAS!$S$2-' DASHBOARD'!X6656)/FORMULAS!$S$2</f>
        <v>#N/A</v>
      </c>
      <c r="AC6656" t="e">
        <f t="shared" si="415"/>
        <v>#N/A</v>
      </c>
    </row>
    <row r="6657" spans="1:29" x14ac:dyDescent="0.2">
      <c r="A6657">
        <f>'RAW DATA'!A6657</f>
        <v>0</v>
      </c>
      <c r="B6657">
        <f>'RAW DATA'!G6657</f>
        <v>0</v>
      </c>
      <c r="C6657" t="e">
        <f>'RAW DATA'!#REF!</f>
        <v>#REF!</v>
      </c>
      <c r="D6657" t="e">
        <f>'RAW DATA'!#REF!</f>
        <v>#REF!</v>
      </c>
      <c r="E6657" t="e">
        <f>'RAW DATA'!#REF!</f>
        <v>#REF!</v>
      </c>
      <c r="F6657">
        <f>'RAW DATA'!H6657</f>
        <v>0</v>
      </c>
      <c r="G6657">
        <f>'RAW DATA'!I6657</f>
        <v>0</v>
      </c>
      <c r="H6657" t="e">
        <f>'RAW DATA'!#REF!</f>
        <v>#REF!</v>
      </c>
      <c r="I6657" t="e">
        <f>'RAW DATA'!#REF!</f>
        <v>#REF!</v>
      </c>
      <c r="J6657">
        <f>'RAW DATA'!J6657</f>
        <v>0</v>
      </c>
      <c r="K6657" t="e">
        <f>'RAW DATA'!#REF!</f>
        <v>#REF!</v>
      </c>
      <c r="L6657">
        <f>'RAW DATA'!P6657</f>
        <v>0</v>
      </c>
      <c r="M6657">
        <f>'RAW DATA'!Q6657</f>
        <v>0</v>
      </c>
      <c r="N6657">
        <f>'RAW DATA'!R6657</f>
        <v>0</v>
      </c>
      <c r="O6657">
        <f>'RAW DATA'!S6657</f>
        <v>0</v>
      </c>
      <c r="P6657">
        <f>'RAW DATA'!T6657</f>
        <v>0</v>
      </c>
      <c r="Q6657">
        <f>'RAW DATA'!U6657</f>
        <v>0</v>
      </c>
      <c r="R6657">
        <f>'RAW DATA'!V6657</f>
        <v>0</v>
      </c>
      <c r="S6657" t="e">
        <f>'RAW DATA'!#REF!</f>
        <v>#REF!</v>
      </c>
      <c r="T6657">
        <f>'RAW DATA'!W6657</f>
        <v>0</v>
      </c>
      <c r="U6657">
        <f>'RAW DATA'!X6657</f>
        <v>0</v>
      </c>
      <c r="V6657">
        <f>'RAW DATA'!Y6657</f>
        <v>0</v>
      </c>
      <c r="W6657" t="e">
        <f>IF(' DASHBOARD'!K6657&gt;=60,FORMULAS!$D$3,IF(' DASHBOARD'!K6657&gt;=55,FORMULAS!$E$3,IF(' DASHBOARD'!K6657&gt;=50,FORMULAS!$F$3,IF(' DASHBOARD'!K6657&gt;=40,FORMULAS!$G$3,IF(' DASHBOARD'!K6657&gt;=30,FORMULAS!$H$3,IF(K6657&gt;=20,FORMULAS!$I$3,IF(' DASHBOARD'!K6657&gt;=16,FORMULAS!$J$3)))))))</f>
        <v>#REF!</v>
      </c>
      <c r="X6657" t="e">
        <f>INDEX(FORMULAS!$D$4:$J$10,MATCH('RAW DATA'!A6657,FORMULAS!$A$4:$A$10,0),MATCH(' DASHBOARD'!W6657,FORMULAS!$D$3:$J$3,0))</f>
        <v>#N/A</v>
      </c>
      <c r="Y6657">
        <f t="shared" si="412"/>
        <v>0</v>
      </c>
      <c r="Z6657">
        <f t="shared" si="413"/>
        <v>0</v>
      </c>
      <c r="AA6657" t="e">
        <f t="shared" si="414"/>
        <v>#DIV/0!</v>
      </c>
      <c r="AB6657" s="14" t="e">
        <f>1-(FORMULAS!$S$2-' DASHBOARD'!X6657)/FORMULAS!$S$2</f>
        <v>#N/A</v>
      </c>
      <c r="AC6657" t="e">
        <f t="shared" si="415"/>
        <v>#N/A</v>
      </c>
    </row>
    <row r="6658" spans="1:29" x14ac:dyDescent="0.2">
      <c r="A6658">
        <f>'RAW DATA'!A6658</f>
        <v>0</v>
      </c>
      <c r="B6658">
        <f>'RAW DATA'!G6658</f>
        <v>0</v>
      </c>
      <c r="C6658" t="e">
        <f>'RAW DATA'!#REF!</f>
        <v>#REF!</v>
      </c>
      <c r="D6658" t="e">
        <f>'RAW DATA'!#REF!</f>
        <v>#REF!</v>
      </c>
      <c r="E6658" t="e">
        <f>'RAW DATA'!#REF!</f>
        <v>#REF!</v>
      </c>
      <c r="F6658">
        <f>'RAW DATA'!H6658</f>
        <v>0</v>
      </c>
      <c r="G6658">
        <f>'RAW DATA'!I6658</f>
        <v>0</v>
      </c>
      <c r="H6658" t="e">
        <f>'RAW DATA'!#REF!</f>
        <v>#REF!</v>
      </c>
      <c r="I6658" t="e">
        <f>'RAW DATA'!#REF!</f>
        <v>#REF!</v>
      </c>
      <c r="J6658">
        <f>'RAW DATA'!J6658</f>
        <v>0</v>
      </c>
      <c r="K6658" t="e">
        <f>'RAW DATA'!#REF!</f>
        <v>#REF!</v>
      </c>
      <c r="L6658">
        <f>'RAW DATA'!P6658</f>
        <v>0</v>
      </c>
      <c r="M6658">
        <f>'RAW DATA'!Q6658</f>
        <v>0</v>
      </c>
      <c r="N6658">
        <f>'RAW DATA'!R6658</f>
        <v>0</v>
      </c>
      <c r="O6658">
        <f>'RAW DATA'!S6658</f>
        <v>0</v>
      </c>
      <c r="P6658">
        <f>'RAW DATA'!T6658</f>
        <v>0</v>
      </c>
      <c r="Q6658">
        <f>'RAW DATA'!U6658</f>
        <v>0</v>
      </c>
      <c r="R6658">
        <f>'RAW DATA'!V6658</f>
        <v>0</v>
      </c>
      <c r="S6658" t="e">
        <f>'RAW DATA'!#REF!</f>
        <v>#REF!</v>
      </c>
      <c r="T6658">
        <f>'RAW DATA'!W6658</f>
        <v>0</v>
      </c>
      <c r="U6658">
        <f>'RAW DATA'!X6658</f>
        <v>0</v>
      </c>
      <c r="V6658">
        <f>'RAW DATA'!Y6658</f>
        <v>0</v>
      </c>
      <c r="W6658" t="e">
        <f>IF(' DASHBOARD'!K6658&gt;=60,FORMULAS!$D$3,IF(' DASHBOARD'!K6658&gt;=55,FORMULAS!$E$3,IF(' DASHBOARD'!K6658&gt;=50,FORMULAS!$F$3,IF(' DASHBOARD'!K6658&gt;=40,FORMULAS!$G$3,IF(' DASHBOARD'!K6658&gt;=30,FORMULAS!$H$3,IF(K6658&gt;=20,FORMULAS!$I$3,IF(' DASHBOARD'!K6658&gt;=16,FORMULAS!$J$3)))))))</f>
        <v>#REF!</v>
      </c>
      <c r="X6658" t="e">
        <f>INDEX(FORMULAS!$D$4:$J$10,MATCH('RAW DATA'!A6658,FORMULAS!$A$4:$A$10,0),MATCH(' DASHBOARD'!W6658,FORMULAS!$D$3:$J$3,0))</f>
        <v>#N/A</v>
      </c>
      <c r="Y6658">
        <f t="shared" si="412"/>
        <v>0</v>
      </c>
      <c r="Z6658">
        <f t="shared" si="413"/>
        <v>0</v>
      </c>
      <c r="AA6658" t="e">
        <f t="shared" si="414"/>
        <v>#DIV/0!</v>
      </c>
      <c r="AB6658" s="14" t="e">
        <f>1-(FORMULAS!$S$2-' DASHBOARD'!X6658)/FORMULAS!$S$2</f>
        <v>#N/A</v>
      </c>
      <c r="AC6658" t="e">
        <f t="shared" si="415"/>
        <v>#N/A</v>
      </c>
    </row>
    <row r="6659" spans="1:29" x14ac:dyDescent="0.2">
      <c r="A6659">
        <f>'RAW DATA'!A6659</f>
        <v>0</v>
      </c>
      <c r="B6659">
        <f>'RAW DATA'!G6659</f>
        <v>0</v>
      </c>
      <c r="C6659" t="e">
        <f>'RAW DATA'!#REF!</f>
        <v>#REF!</v>
      </c>
      <c r="D6659" t="e">
        <f>'RAW DATA'!#REF!</f>
        <v>#REF!</v>
      </c>
      <c r="E6659" t="e">
        <f>'RAW DATA'!#REF!</f>
        <v>#REF!</v>
      </c>
      <c r="F6659">
        <f>'RAW DATA'!H6659</f>
        <v>0</v>
      </c>
      <c r="G6659">
        <f>'RAW DATA'!I6659</f>
        <v>0</v>
      </c>
      <c r="H6659" t="e">
        <f>'RAW DATA'!#REF!</f>
        <v>#REF!</v>
      </c>
      <c r="I6659" t="e">
        <f>'RAW DATA'!#REF!</f>
        <v>#REF!</v>
      </c>
      <c r="J6659">
        <f>'RAW DATA'!J6659</f>
        <v>0</v>
      </c>
      <c r="K6659" t="e">
        <f>'RAW DATA'!#REF!</f>
        <v>#REF!</v>
      </c>
      <c r="L6659">
        <f>'RAW DATA'!P6659</f>
        <v>0</v>
      </c>
      <c r="M6659">
        <f>'RAW DATA'!Q6659</f>
        <v>0</v>
      </c>
      <c r="N6659">
        <f>'RAW DATA'!R6659</f>
        <v>0</v>
      </c>
      <c r="O6659">
        <f>'RAW DATA'!S6659</f>
        <v>0</v>
      </c>
      <c r="P6659">
        <f>'RAW DATA'!T6659</f>
        <v>0</v>
      </c>
      <c r="Q6659">
        <f>'RAW DATA'!U6659</f>
        <v>0</v>
      </c>
      <c r="R6659">
        <f>'RAW DATA'!V6659</f>
        <v>0</v>
      </c>
      <c r="S6659" t="e">
        <f>'RAW DATA'!#REF!</f>
        <v>#REF!</v>
      </c>
      <c r="T6659">
        <f>'RAW DATA'!W6659</f>
        <v>0</v>
      </c>
      <c r="U6659">
        <f>'RAW DATA'!X6659</f>
        <v>0</v>
      </c>
      <c r="V6659">
        <f>'RAW DATA'!Y6659</f>
        <v>0</v>
      </c>
      <c r="W6659" t="e">
        <f>IF(' DASHBOARD'!K6659&gt;=60,FORMULAS!$D$3,IF(' DASHBOARD'!K6659&gt;=55,FORMULAS!$E$3,IF(' DASHBOARD'!K6659&gt;=50,FORMULAS!$F$3,IF(' DASHBOARD'!K6659&gt;=40,FORMULAS!$G$3,IF(' DASHBOARD'!K6659&gt;=30,FORMULAS!$H$3,IF(K6659&gt;=20,FORMULAS!$I$3,IF(' DASHBOARD'!K6659&gt;=16,FORMULAS!$J$3)))))))</f>
        <v>#REF!</v>
      </c>
      <c r="X6659" t="e">
        <f>INDEX(FORMULAS!$D$4:$J$10,MATCH('RAW DATA'!A6659,FORMULAS!$A$4:$A$10,0),MATCH(' DASHBOARD'!W6659,FORMULAS!$D$3:$J$3,0))</f>
        <v>#N/A</v>
      </c>
      <c r="Y6659">
        <f t="shared" ref="Y6659:Y6722" si="416">N6659*12/52</f>
        <v>0</v>
      </c>
      <c r="Z6659">
        <f t="shared" ref="Z6659:Z6722" si="417">Y6659/5</f>
        <v>0</v>
      </c>
      <c r="AA6659" t="e">
        <f t="shared" ref="AA6659:AA6722" si="418">Y6659/R6659</f>
        <v>#DIV/0!</v>
      </c>
      <c r="AB6659" s="14" t="e">
        <f>1-(FORMULAS!$S$2-' DASHBOARD'!X6659)/FORMULAS!$S$2</f>
        <v>#N/A</v>
      </c>
      <c r="AC6659" t="e">
        <f t="shared" ref="AC6659:AC6722" si="419">Z6659*X6659</f>
        <v>#N/A</v>
      </c>
    </row>
    <row r="6660" spans="1:29" x14ac:dyDescent="0.2">
      <c r="A6660">
        <f>'RAW DATA'!A6660</f>
        <v>0</v>
      </c>
      <c r="B6660">
        <f>'RAW DATA'!G6660</f>
        <v>0</v>
      </c>
      <c r="C6660" t="e">
        <f>'RAW DATA'!#REF!</f>
        <v>#REF!</v>
      </c>
      <c r="D6660" t="e">
        <f>'RAW DATA'!#REF!</f>
        <v>#REF!</v>
      </c>
      <c r="E6660" t="e">
        <f>'RAW DATA'!#REF!</f>
        <v>#REF!</v>
      </c>
      <c r="F6660">
        <f>'RAW DATA'!H6660</f>
        <v>0</v>
      </c>
      <c r="G6660">
        <f>'RAW DATA'!I6660</f>
        <v>0</v>
      </c>
      <c r="H6660" t="e">
        <f>'RAW DATA'!#REF!</f>
        <v>#REF!</v>
      </c>
      <c r="I6660" t="e">
        <f>'RAW DATA'!#REF!</f>
        <v>#REF!</v>
      </c>
      <c r="J6660">
        <f>'RAW DATA'!J6660</f>
        <v>0</v>
      </c>
      <c r="K6660" t="e">
        <f>'RAW DATA'!#REF!</f>
        <v>#REF!</v>
      </c>
      <c r="L6660">
        <f>'RAW DATA'!P6660</f>
        <v>0</v>
      </c>
      <c r="M6660">
        <f>'RAW DATA'!Q6660</f>
        <v>0</v>
      </c>
      <c r="N6660">
        <f>'RAW DATA'!R6660</f>
        <v>0</v>
      </c>
      <c r="O6660">
        <f>'RAW DATA'!S6660</f>
        <v>0</v>
      </c>
      <c r="P6660">
        <f>'RAW DATA'!T6660</f>
        <v>0</v>
      </c>
      <c r="Q6660">
        <f>'RAW DATA'!U6660</f>
        <v>0</v>
      </c>
      <c r="R6660">
        <f>'RAW DATA'!V6660</f>
        <v>0</v>
      </c>
      <c r="S6660" t="e">
        <f>'RAW DATA'!#REF!</f>
        <v>#REF!</v>
      </c>
      <c r="T6660">
        <f>'RAW DATA'!W6660</f>
        <v>0</v>
      </c>
      <c r="U6660">
        <f>'RAW DATA'!X6660</f>
        <v>0</v>
      </c>
      <c r="V6660">
        <f>'RAW DATA'!Y6660</f>
        <v>0</v>
      </c>
      <c r="W6660" t="e">
        <f>IF(' DASHBOARD'!K6660&gt;=60,FORMULAS!$D$3,IF(' DASHBOARD'!K6660&gt;=55,FORMULAS!$E$3,IF(' DASHBOARD'!K6660&gt;=50,FORMULAS!$F$3,IF(' DASHBOARD'!K6660&gt;=40,FORMULAS!$G$3,IF(' DASHBOARD'!K6660&gt;=30,FORMULAS!$H$3,IF(K6660&gt;=20,FORMULAS!$I$3,IF(' DASHBOARD'!K6660&gt;=16,FORMULAS!$J$3)))))))</f>
        <v>#REF!</v>
      </c>
      <c r="X6660" t="e">
        <f>INDEX(FORMULAS!$D$4:$J$10,MATCH('RAW DATA'!A6660,FORMULAS!$A$4:$A$10,0),MATCH(' DASHBOARD'!W6660,FORMULAS!$D$3:$J$3,0))</f>
        <v>#N/A</v>
      </c>
      <c r="Y6660">
        <f t="shared" si="416"/>
        <v>0</v>
      </c>
      <c r="Z6660">
        <f t="shared" si="417"/>
        <v>0</v>
      </c>
      <c r="AA6660" t="e">
        <f t="shared" si="418"/>
        <v>#DIV/0!</v>
      </c>
      <c r="AB6660" s="14" t="e">
        <f>1-(FORMULAS!$S$2-' DASHBOARD'!X6660)/FORMULAS!$S$2</f>
        <v>#N/A</v>
      </c>
      <c r="AC6660" t="e">
        <f t="shared" si="419"/>
        <v>#N/A</v>
      </c>
    </row>
    <row r="6661" spans="1:29" x14ac:dyDescent="0.2">
      <c r="A6661">
        <f>'RAW DATA'!A6661</f>
        <v>0</v>
      </c>
      <c r="B6661">
        <f>'RAW DATA'!G6661</f>
        <v>0</v>
      </c>
      <c r="C6661" t="e">
        <f>'RAW DATA'!#REF!</f>
        <v>#REF!</v>
      </c>
      <c r="D6661" t="e">
        <f>'RAW DATA'!#REF!</f>
        <v>#REF!</v>
      </c>
      <c r="E6661" t="e">
        <f>'RAW DATA'!#REF!</f>
        <v>#REF!</v>
      </c>
      <c r="F6661">
        <f>'RAW DATA'!H6661</f>
        <v>0</v>
      </c>
      <c r="G6661">
        <f>'RAW DATA'!I6661</f>
        <v>0</v>
      </c>
      <c r="H6661" t="e">
        <f>'RAW DATA'!#REF!</f>
        <v>#REF!</v>
      </c>
      <c r="I6661" t="e">
        <f>'RAW DATA'!#REF!</f>
        <v>#REF!</v>
      </c>
      <c r="J6661">
        <f>'RAW DATA'!J6661</f>
        <v>0</v>
      </c>
      <c r="K6661" t="e">
        <f>'RAW DATA'!#REF!</f>
        <v>#REF!</v>
      </c>
      <c r="L6661">
        <f>'RAW DATA'!P6661</f>
        <v>0</v>
      </c>
      <c r="M6661">
        <f>'RAW DATA'!Q6661</f>
        <v>0</v>
      </c>
      <c r="N6661">
        <f>'RAW DATA'!R6661</f>
        <v>0</v>
      </c>
      <c r="O6661">
        <f>'RAW DATA'!S6661</f>
        <v>0</v>
      </c>
      <c r="P6661">
        <f>'RAW DATA'!T6661</f>
        <v>0</v>
      </c>
      <c r="Q6661">
        <f>'RAW DATA'!U6661</f>
        <v>0</v>
      </c>
      <c r="R6661">
        <f>'RAW DATA'!V6661</f>
        <v>0</v>
      </c>
      <c r="S6661" t="e">
        <f>'RAW DATA'!#REF!</f>
        <v>#REF!</v>
      </c>
      <c r="T6661">
        <f>'RAW DATA'!W6661</f>
        <v>0</v>
      </c>
      <c r="U6661">
        <f>'RAW DATA'!X6661</f>
        <v>0</v>
      </c>
      <c r="V6661">
        <f>'RAW DATA'!Y6661</f>
        <v>0</v>
      </c>
      <c r="W6661" t="e">
        <f>IF(' DASHBOARD'!K6661&gt;=60,FORMULAS!$D$3,IF(' DASHBOARD'!K6661&gt;=55,FORMULAS!$E$3,IF(' DASHBOARD'!K6661&gt;=50,FORMULAS!$F$3,IF(' DASHBOARD'!K6661&gt;=40,FORMULAS!$G$3,IF(' DASHBOARD'!K6661&gt;=30,FORMULAS!$H$3,IF(K6661&gt;=20,FORMULAS!$I$3,IF(' DASHBOARD'!K6661&gt;=16,FORMULAS!$J$3)))))))</f>
        <v>#REF!</v>
      </c>
      <c r="X6661" t="e">
        <f>INDEX(FORMULAS!$D$4:$J$10,MATCH('RAW DATA'!A6661,FORMULAS!$A$4:$A$10,0),MATCH(' DASHBOARD'!W6661,FORMULAS!$D$3:$J$3,0))</f>
        <v>#N/A</v>
      </c>
      <c r="Y6661">
        <f t="shared" si="416"/>
        <v>0</v>
      </c>
      <c r="Z6661">
        <f t="shared" si="417"/>
        <v>0</v>
      </c>
      <c r="AA6661" t="e">
        <f t="shared" si="418"/>
        <v>#DIV/0!</v>
      </c>
      <c r="AB6661" s="14" t="e">
        <f>1-(FORMULAS!$S$2-' DASHBOARD'!X6661)/FORMULAS!$S$2</f>
        <v>#N/A</v>
      </c>
      <c r="AC6661" t="e">
        <f t="shared" si="419"/>
        <v>#N/A</v>
      </c>
    </row>
    <row r="6662" spans="1:29" x14ac:dyDescent="0.2">
      <c r="A6662">
        <f>'RAW DATA'!A6662</f>
        <v>0</v>
      </c>
      <c r="B6662">
        <f>'RAW DATA'!G6662</f>
        <v>0</v>
      </c>
      <c r="C6662" t="e">
        <f>'RAW DATA'!#REF!</f>
        <v>#REF!</v>
      </c>
      <c r="D6662" t="e">
        <f>'RAW DATA'!#REF!</f>
        <v>#REF!</v>
      </c>
      <c r="E6662" t="e">
        <f>'RAW DATA'!#REF!</f>
        <v>#REF!</v>
      </c>
      <c r="F6662">
        <f>'RAW DATA'!H6662</f>
        <v>0</v>
      </c>
      <c r="G6662">
        <f>'RAW DATA'!I6662</f>
        <v>0</v>
      </c>
      <c r="H6662" t="e">
        <f>'RAW DATA'!#REF!</f>
        <v>#REF!</v>
      </c>
      <c r="I6662" t="e">
        <f>'RAW DATA'!#REF!</f>
        <v>#REF!</v>
      </c>
      <c r="J6662">
        <f>'RAW DATA'!J6662</f>
        <v>0</v>
      </c>
      <c r="K6662" t="e">
        <f>'RAW DATA'!#REF!</f>
        <v>#REF!</v>
      </c>
      <c r="L6662">
        <f>'RAW DATA'!P6662</f>
        <v>0</v>
      </c>
      <c r="M6662">
        <f>'RAW DATA'!Q6662</f>
        <v>0</v>
      </c>
      <c r="N6662">
        <f>'RAW DATA'!R6662</f>
        <v>0</v>
      </c>
      <c r="O6662">
        <f>'RAW DATA'!S6662</f>
        <v>0</v>
      </c>
      <c r="P6662">
        <f>'RAW DATA'!T6662</f>
        <v>0</v>
      </c>
      <c r="Q6662">
        <f>'RAW DATA'!U6662</f>
        <v>0</v>
      </c>
      <c r="R6662">
        <f>'RAW DATA'!V6662</f>
        <v>0</v>
      </c>
      <c r="S6662" t="e">
        <f>'RAW DATA'!#REF!</f>
        <v>#REF!</v>
      </c>
      <c r="T6662">
        <f>'RAW DATA'!W6662</f>
        <v>0</v>
      </c>
      <c r="U6662">
        <f>'RAW DATA'!X6662</f>
        <v>0</v>
      </c>
      <c r="V6662">
        <f>'RAW DATA'!Y6662</f>
        <v>0</v>
      </c>
      <c r="W6662" t="e">
        <f>IF(' DASHBOARD'!K6662&gt;=60,FORMULAS!$D$3,IF(' DASHBOARD'!K6662&gt;=55,FORMULAS!$E$3,IF(' DASHBOARD'!K6662&gt;=50,FORMULAS!$F$3,IF(' DASHBOARD'!K6662&gt;=40,FORMULAS!$G$3,IF(' DASHBOARD'!K6662&gt;=30,FORMULAS!$H$3,IF(K6662&gt;=20,FORMULAS!$I$3,IF(' DASHBOARD'!K6662&gt;=16,FORMULAS!$J$3)))))))</f>
        <v>#REF!</v>
      </c>
      <c r="X6662" t="e">
        <f>INDEX(FORMULAS!$D$4:$J$10,MATCH('RAW DATA'!A6662,FORMULAS!$A$4:$A$10,0),MATCH(' DASHBOARD'!W6662,FORMULAS!$D$3:$J$3,0))</f>
        <v>#N/A</v>
      </c>
      <c r="Y6662">
        <f t="shared" si="416"/>
        <v>0</v>
      </c>
      <c r="Z6662">
        <f t="shared" si="417"/>
        <v>0</v>
      </c>
      <c r="AA6662" t="e">
        <f t="shared" si="418"/>
        <v>#DIV/0!</v>
      </c>
      <c r="AB6662" s="14" t="e">
        <f>1-(FORMULAS!$S$2-' DASHBOARD'!X6662)/FORMULAS!$S$2</f>
        <v>#N/A</v>
      </c>
      <c r="AC6662" t="e">
        <f t="shared" si="419"/>
        <v>#N/A</v>
      </c>
    </row>
    <row r="6663" spans="1:29" x14ac:dyDescent="0.2">
      <c r="A6663">
        <f>'RAW DATA'!A6663</f>
        <v>0</v>
      </c>
      <c r="B6663">
        <f>'RAW DATA'!G6663</f>
        <v>0</v>
      </c>
      <c r="C6663" t="e">
        <f>'RAW DATA'!#REF!</f>
        <v>#REF!</v>
      </c>
      <c r="D6663" t="e">
        <f>'RAW DATA'!#REF!</f>
        <v>#REF!</v>
      </c>
      <c r="E6663" t="e">
        <f>'RAW DATA'!#REF!</f>
        <v>#REF!</v>
      </c>
      <c r="F6663">
        <f>'RAW DATA'!H6663</f>
        <v>0</v>
      </c>
      <c r="G6663">
        <f>'RAW DATA'!I6663</f>
        <v>0</v>
      </c>
      <c r="H6663" t="e">
        <f>'RAW DATA'!#REF!</f>
        <v>#REF!</v>
      </c>
      <c r="I6663" t="e">
        <f>'RAW DATA'!#REF!</f>
        <v>#REF!</v>
      </c>
      <c r="J6663">
        <f>'RAW DATA'!J6663</f>
        <v>0</v>
      </c>
      <c r="K6663" t="e">
        <f>'RAW DATA'!#REF!</f>
        <v>#REF!</v>
      </c>
      <c r="L6663">
        <f>'RAW DATA'!P6663</f>
        <v>0</v>
      </c>
      <c r="M6663">
        <f>'RAW DATA'!Q6663</f>
        <v>0</v>
      </c>
      <c r="N6663">
        <f>'RAW DATA'!R6663</f>
        <v>0</v>
      </c>
      <c r="O6663">
        <f>'RAW DATA'!S6663</f>
        <v>0</v>
      </c>
      <c r="P6663">
        <f>'RAW DATA'!T6663</f>
        <v>0</v>
      </c>
      <c r="Q6663">
        <f>'RAW DATA'!U6663</f>
        <v>0</v>
      </c>
      <c r="R6663">
        <f>'RAW DATA'!V6663</f>
        <v>0</v>
      </c>
      <c r="S6663" t="e">
        <f>'RAW DATA'!#REF!</f>
        <v>#REF!</v>
      </c>
      <c r="T6663">
        <f>'RAW DATA'!W6663</f>
        <v>0</v>
      </c>
      <c r="U6663">
        <f>'RAW DATA'!X6663</f>
        <v>0</v>
      </c>
      <c r="V6663">
        <f>'RAW DATA'!Y6663</f>
        <v>0</v>
      </c>
      <c r="W6663" t="e">
        <f>IF(' DASHBOARD'!K6663&gt;=60,FORMULAS!$D$3,IF(' DASHBOARD'!K6663&gt;=55,FORMULAS!$E$3,IF(' DASHBOARD'!K6663&gt;=50,FORMULAS!$F$3,IF(' DASHBOARD'!K6663&gt;=40,FORMULAS!$G$3,IF(' DASHBOARD'!K6663&gt;=30,FORMULAS!$H$3,IF(K6663&gt;=20,FORMULAS!$I$3,IF(' DASHBOARD'!K6663&gt;=16,FORMULAS!$J$3)))))))</f>
        <v>#REF!</v>
      </c>
      <c r="X6663" t="e">
        <f>INDEX(FORMULAS!$D$4:$J$10,MATCH('RAW DATA'!A6663,FORMULAS!$A$4:$A$10,0),MATCH(' DASHBOARD'!W6663,FORMULAS!$D$3:$J$3,0))</f>
        <v>#N/A</v>
      </c>
      <c r="Y6663">
        <f t="shared" si="416"/>
        <v>0</v>
      </c>
      <c r="Z6663">
        <f t="shared" si="417"/>
        <v>0</v>
      </c>
      <c r="AA6663" t="e">
        <f t="shared" si="418"/>
        <v>#DIV/0!</v>
      </c>
      <c r="AB6663" s="14" t="e">
        <f>1-(FORMULAS!$S$2-' DASHBOARD'!X6663)/FORMULAS!$S$2</f>
        <v>#N/A</v>
      </c>
      <c r="AC6663" t="e">
        <f t="shared" si="419"/>
        <v>#N/A</v>
      </c>
    </row>
    <row r="6664" spans="1:29" x14ac:dyDescent="0.2">
      <c r="A6664">
        <f>'RAW DATA'!A6664</f>
        <v>0</v>
      </c>
      <c r="B6664">
        <f>'RAW DATA'!G6664</f>
        <v>0</v>
      </c>
      <c r="C6664" t="e">
        <f>'RAW DATA'!#REF!</f>
        <v>#REF!</v>
      </c>
      <c r="D6664" t="e">
        <f>'RAW DATA'!#REF!</f>
        <v>#REF!</v>
      </c>
      <c r="E6664" t="e">
        <f>'RAW DATA'!#REF!</f>
        <v>#REF!</v>
      </c>
      <c r="F6664">
        <f>'RAW DATA'!H6664</f>
        <v>0</v>
      </c>
      <c r="G6664">
        <f>'RAW DATA'!I6664</f>
        <v>0</v>
      </c>
      <c r="H6664" t="e">
        <f>'RAW DATA'!#REF!</f>
        <v>#REF!</v>
      </c>
      <c r="I6664" t="e">
        <f>'RAW DATA'!#REF!</f>
        <v>#REF!</v>
      </c>
      <c r="J6664">
        <f>'RAW DATA'!J6664</f>
        <v>0</v>
      </c>
      <c r="K6664" t="e">
        <f>'RAW DATA'!#REF!</f>
        <v>#REF!</v>
      </c>
      <c r="L6664">
        <f>'RAW DATA'!P6664</f>
        <v>0</v>
      </c>
      <c r="M6664">
        <f>'RAW DATA'!Q6664</f>
        <v>0</v>
      </c>
      <c r="N6664">
        <f>'RAW DATA'!R6664</f>
        <v>0</v>
      </c>
      <c r="O6664">
        <f>'RAW DATA'!S6664</f>
        <v>0</v>
      </c>
      <c r="P6664">
        <f>'RAW DATA'!T6664</f>
        <v>0</v>
      </c>
      <c r="Q6664">
        <f>'RAW DATA'!U6664</f>
        <v>0</v>
      </c>
      <c r="R6664">
        <f>'RAW DATA'!V6664</f>
        <v>0</v>
      </c>
      <c r="S6664" t="e">
        <f>'RAW DATA'!#REF!</f>
        <v>#REF!</v>
      </c>
      <c r="T6664">
        <f>'RAW DATA'!W6664</f>
        <v>0</v>
      </c>
      <c r="U6664">
        <f>'RAW DATA'!X6664</f>
        <v>0</v>
      </c>
      <c r="V6664">
        <f>'RAW DATA'!Y6664</f>
        <v>0</v>
      </c>
      <c r="W6664" t="e">
        <f>IF(' DASHBOARD'!K6664&gt;=60,FORMULAS!$D$3,IF(' DASHBOARD'!K6664&gt;=55,FORMULAS!$E$3,IF(' DASHBOARD'!K6664&gt;=50,FORMULAS!$F$3,IF(' DASHBOARD'!K6664&gt;=40,FORMULAS!$G$3,IF(' DASHBOARD'!K6664&gt;=30,FORMULAS!$H$3,IF(K6664&gt;=20,FORMULAS!$I$3,IF(' DASHBOARD'!K6664&gt;=16,FORMULAS!$J$3)))))))</f>
        <v>#REF!</v>
      </c>
      <c r="X6664" t="e">
        <f>INDEX(FORMULAS!$D$4:$J$10,MATCH('RAW DATA'!A6664,FORMULAS!$A$4:$A$10,0),MATCH(' DASHBOARD'!W6664,FORMULAS!$D$3:$J$3,0))</f>
        <v>#N/A</v>
      </c>
      <c r="Y6664">
        <f t="shared" si="416"/>
        <v>0</v>
      </c>
      <c r="Z6664">
        <f t="shared" si="417"/>
        <v>0</v>
      </c>
      <c r="AA6664" t="e">
        <f t="shared" si="418"/>
        <v>#DIV/0!</v>
      </c>
      <c r="AB6664" s="14" t="e">
        <f>1-(FORMULAS!$S$2-' DASHBOARD'!X6664)/FORMULAS!$S$2</f>
        <v>#N/A</v>
      </c>
      <c r="AC6664" t="e">
        <f t="shared" si="419"/>
        <v>#N/A</v>
      </c>
    </row>
    <row r="6665" spans="1:29" x14ac:dyDescent="0.2">
      <c r="A6665">
        <f>'RAW DATA'!A6665</f>
        <v>0</v>
      </c>
      <c r="B6665">
        <f>'RAW DATA'!G6665</f>
        <v>0</v>
      </c>
      <c r="C6665" t="e">
        <f>'RAW DATA'!#REF!</f>
        <v>#REF!</v>
      </c>
      <c r="D6665" t="e">
        <f>'RAW DATA'!#REF!</f>
        <v>#REF!</v>
      </c>
      <c r="E6665" t="e">
        <f>'RAW DATA'!#REF!</f>
        <v>#REF!</v>
      </c>
      <c r="F6665">
        <f>'RAW DATA'!H6665</f>
        <v>0</v>
      </c>
      <c r="G6665">
        <f>'RAW DATA'!I6665</f>
        <v>0</v>
      </c>
      <c r="H6665" t="e">
        <f>'RAW DATA'!#REF!</f>
        <v>#REF!</v>
      </c>
      <c r="I6665" t="e">
        <f>'RAW DATA'!#REF!</f>
        <v>#REF!</v>
      </c>
      <c r="J6665">
        <f>'RAW DATA'!J6665</f>
        <v>0</v>
      </c>
      <c r="K6665" t="e">
        <f>'RAW DATA'!#REF!</f>
        <v>#REF!</v>
      </c>
      <c r="L6665">
        <f>'RAW DATA'!P6665</f>
        <v>0</v>
      </c>
      <c r="M6665">
        <f>'RAW DATA'!Q6665</f>
        <v>0</v>
      </c>
      <c r="N6665">
        <f>'RAW DATA'!R6665</f>
        <v>0</v>
      </c>
      <c r="O6665">
        <f>'RAW DATA'!S6665</f>
        <v>0</v>
      </c>
      <c r="P6665">
        <f>'RAW DATA'!T6665</f>
        <v>0</v>
      </c>
      <c r="Q6665">
        <f>'RAW DATA'!U6665</f>
        <v>0</v>
      </c>
      <c r="R6665">
        <f>'RAW DATA'!V6665</f>
        <v>0</v>
      </c>
      <c r="S6665" t="e">
        <f>'RAW DATA'!#REF!</f>
        <v>#REF!</v>
      </c>
      <c r="T6665">
        <f>'RAW DATA'!W6665</f>
        <v>0</v>
      </c>
      <c r="U6665">
        <f>'RAW DATA'!X6665</f>
        <v>0</v>
      </c>
      <c r="V6665">
        <f>'RAW DATA'!Y6665</f>
        <v>0</v>
      </c>
      <c r="W6665" t="e">
        <f>IF(' DASHBOARD'!K6665&gt;=60,FORMULAS!$D$3,IF(' DASHBOARD'!K6665&gt;=55,FORMULAS!$E$3,IF(' DASHBOARD'!K6665&gt;=50,FORMULAS!$F$3,IF(' DASHBOARD'!K6665&gt;=40,FORMULAS!$G$3,IF(' DASHBOARD'!K6665&gt;=30,FORMULAS!$H$3,IF(K6665&gt;=20,FORMULAS!$I$3,IF(' DASHBOARD'!K6665&gt;=16,FORMULAS!$J$3)))))))</f>
        <v>#REF!</v>
      </c>
      <c r="X6665" t="e">
        <f>INDEX(FORMULAS!$D$4:$J$10,MATCH('RAW DATA'!A6665,FORMULAS!$A$4:$A$10,0),MATCH(' DASHBOARD'!W6665,FORMULAS!$D$3:$J$3,0))</f>
        <v>#N/A</v>
      </c>
      <c r="Y6665">
        <f t="shared" si="416"/>
        <v>0</v>
      </c>
      <c r="Z6665">
        <f t="shared" si="417"/>
        <v>0</v>
      </c>
      <c r="AA6665" t="e">
        <f t="shared" si="418"/>
        <v>#DIV/0!</v>
      </c>
      <c r="AB6665" s="14" t="e">
        <f>1-(FORMULAS!$S$2-' DASHBOARD'!X6665)/FORMULAS!$S$2</f>
        <v>#N/A</v>
      </c>
      <c r="AC6665" t="e">
        <f t="shared" si="419"/>
        <v>#N/A</v>
      </c>
    </row>
    <row r="6666" spans="1:29" x14ac:dyDescent="0.2">
      <c r="A6666">
        <f>'RAW DATA'!A6666</f>
        <v>0</v>
      </c>
      <c r="B6666">
        <f>'RAW DATA'!G6666</f>
        <v>0</v>
      </c>
      <c r="C6666" t="e">
        <f>'RAW DATA'!#REF!</f>
        <v>#REF!</v>
      </c>
      <c r="D6666" t="e">
        <f>'RAW DATA'!#REF!</f>
        <v>#REF!</v>
      </c>
      <c r="E6666" t="e">
        <f>'RAW DATA'!#REF!</f>
        <v>#REF!</v>
      </c>
      <c r="F6666">
        <f>'RAW DATA'!H6666</f>
        <v>0</v>
      </c>
      <c r="G6666">
        <f>'RAW DATA'!I6666</f>
        <v>0</v>
      </c>
      <c r="H6666" t="e">
        <f>'RAW DATA'!#REF!</f>
        <v>#REF!</v>
      </c>
      <c r="I6666" t="e">
        <f>'RAW DATA'!#REF!</f>
        <v>#REF!</v>
      </c>
      <c r="J6666">
        <f>'RAW DATA'!J6666</f>
        <v>0</v>
      </c>
      <c r="K6666" t="e">
        <f>'RAW DATA'!#REF!</f>
        <v>#REF!</v>
      </c>
      <c r="L6666">
        <f>'RAW DATA'!P6666</f>
        <v>0</v>
      </c>
      <c r="M6666">
        <f>'RAW DATA'!Q6666</f>
        <v>0</v>
      </c>
      <c r="N6666">
        <f>'RAW DATA'!R6666</f>
        <v>0</v>
      </c>
      <c r="O6666">
        <f>'RAW DATA'!S6666</f>
        <v>0</v>
      </c>
      <c r="P6666">
        <f>'RAW DATA'!T6666</f>
        <v>0</v>
      </c>
      <c r="Q6666">
        <f>'RAW DATA'!U6666</f>
        <v>0</v>
      </c>
      <c r="R6666">
        <f>'RAW DATA'!V6666</f>
        <v>0</v>
      </c>
      <c r="S6666" t="e">
        <f>'RAW DATA'!#REF!</f>
        <v>#REF!</v>
      </c>
      <c r="T6666">
        <f>'RAW DATA'!W6666</f>
        <v>0</v>
      </c>
      <c r="U6666">
        <f>'RAW DATA'!X6666</f>
        <v>0</v>
      </c>
      <c r="V6666">
        <f>'RAW DATA'!Y6666</f>
        <v>0</v>
      </c>
      <c r="W6666" t="e">
        <f>IF(' DASHBOARD'!K6666&gt;=60,FORMULAS!$D$3,IF(' DASHBOARD'!K6666&gt;=55,FORMULAS!$E$3,IF(' DASHBOARD'!K6666&gt;=50,FORMULAS!$F$3,IF(' DASHBOARD'!K6666&gt;=40,FORMULAS!$G$3,IF(' DASHBOARD'!K6666&gt;=30,FORMULAS!$H$3,IF(K6666&gt;=20,FORMULAS!$I$3,IF(' DASHBOARD'!K6666&gt;=16,FORMULAS!$J$3)))))))</f>
        <v>#REF!</v>
      </c>
      <c r="X6666" t="e">
        <f>INDEX(FORMULAS!$D$4:$J$10,MATCH('RAW DATA'!A6666,FORMULAS!$A$4:$A$10,0),MATCH(' DASHBOARD'!W6666,FORMULAS!$D$3:$J$3,0))</f>
        <v>#N/A</v>
      </c>
      <c r="Y6666">
        <f t="shared" si="416"/>
        <v>0</v>
      </c>
      <c r="Z6666">
        <f t="shared" si="417"/>
        <v>0</v>
      </c>
      <c r="AA6666" t="e">
        <f t="shared" si="418"/>
        <v>#DIV/0!</v>
      </c>
      <c r="AB6666" s="14" t="e">
        <f>1-(FORMULAS!$S$2-' DASHBOARD'!X6666)/FORMULAS!$S$2</f>
        <v>#N/A</v>
      </c>
      <c r="AC6666" t="e">
        <f t="shared" si="419"/>
        <v>#N/A</v>
      </c>
    </row>
    <row r="6667" spans="1:29" x14ac:dyDescent="0.2">
      <c r="A6667">
        <f>'RAW DATA'!A6667</f>
        <v>0</v>
      </c>
      <c r="B6667">
        <f>'RAW DATA'!G6667</f>
        <v>0</v>
      </c>
      <c r="C6667" t="e">
        <f>'RAW DATA'!#REF!</f>
        <v>#REF!</v>
      </c>
      <c r="D6667" t="e">
        <f>'RAW DATA'!#REF!</f>
        <v>#REF!</v>
      </c>
      <c r="E6667" t="e">
        <f>'RAW DATA'!#REF!</f>
        <v>#REF!</v>
      </c>
      <c r="F6667">
        <f>'RAW DATA'!H6667</f>
        <v>0</v>
      </c>
      <c r="G6667">
        <f>'RAW DATA'!I6667</f>
        <v>0</v>
      </c>
      <c r="H6667" t="e">
        <f>'RAW DATA'!#REF!</f>
        <v>#REF!</v>
      </c>
      <c r="I6667" t="e">
        <f>'RAW DATA'!#REF!</f>
        <v>#REF!</v>
      </c>
      <c r="J6667">
        <f>'RAW DATA'!J6667</f>
        <v>0</v>
      </c>
      <c r="K6667" t="e">
        <f>'RAW DATA'!#REF!</f>
        <v>#REF!</v>
      </c>
      <c r="L6667">
        <f>'RAW DATA'!P6667</f>
        <v>0</v>
      </c>
      <c r="M6667">
        <f>'RAW DATA'!Q6667</f>
        <v>0</v>
      </c>
      <c r="N6667">
        <f>'RAW DATA'!R6667</f>
        <v>0</v>
      </c>
      <c r="O6667">
        <f>'RAW DATA'!S6667</f>
        <v>0</v>
      </c>
      <c r="P6667">
        <f>'RAW DATA'!T6667</f>
        <v>0</v>
      </c>
      <c r="Q6667">
        <f>'RAW DATA'!U6667</f>
        <v>0</v>
      </c>
      <c r="R6667">
        <f>'RAW DATA'!V6667</f>
        <v>0</v>
      </c>
      <c r="S6667" t="e">
        <f>'RAW DATA'!#REF!</f>
        <v>#REF!</v>
      </c>
      <c r="T6667">
        <f>'RAW DATA'!W6667</f>
        <v>0</v>
      </c>
      <c r="U6667">
        <f>'RAW DATA'!X6667</f>
        <v>0</v>
      </c>
      <c r="V6667">
        <f>'RAW DATA'!Y6667</f>
        <v>0</v>
      </c>
      <c r="W6667" t="e">
        <f>IF(' DASHBOARD'!K6667&gt;=60,FORMULAS!$D$3,IF(' DASHBOARD'!K6667&gt;=55,FORMULAS!$E$3,IF(' DASHBOARD'!K6667&gt;=50,FORMULAS!$F$3,IF(' DASHBOARD'!K6667&gt;=40,FORMULAS!$G$3,IF(' DASHBOARD'!K6667&gt;=30,FORMULAS!$H$3,IF(K6667&gt;=20,FORMULAS!$I$3,IF(' DASHBOARD'!K6667&gt;=16,FORMULAS!$J$3)))))))</f>
        <v>#REF!</v>
      </c>
      <c r="X6667" t="e">
        <f>INDEX(FORMULAS!$D$4:$J$10,MATCH('RAW DATA'!A6667,FORMULAS!$A$4:$A$10,0),MATCH(' DASHBOARD'!W6667,FORMULAS!$D$3:$J$3,0))</f>
        <v>#N/A</v>
      </c>
      <c r="Y6667">
        <f t="shared" si="416"/>
        <v>0</v>
      </c>
      <c r="Z6667">
        <f t="shared" si="417"/>
        <v>0</v>
      </c>
      <c r="AA6667" t="e">
        <f t="shared" si="418"/>
        <v>#DIV/0!</v>
      </c>
      <c r="AB6667" s="14" t="e">
        <f>1-(FORMULAS!$S$2-' DASHBOARD'!X6667)/FORMULAS!$S$2</f>
        <v>#N/A</v>
      </c>
      <c r="AC6667" t="e">
        <f t="shared" si="419"/>
        <v>#N/A</v>
      </c>
    </row>
    <row r="6668" spans="1:29" x14ac:dyDescent="0.2">
      <c r="A6668">
        <f>'RAW DATA'!A6668</f>
        <v>0</v>
      </c>
      <c r="B6668">
        <f>'RAW DATA'!G6668</f>
        <v>0</v>
      </c>
      <c r="C6668" t="e">
        <f>'RAW DATA'!#REF!</f>
        <v>#REF!</v>
      </c>
      <c r="D6668" t="e">
        <f>'RAW DATA'!#REF!</f>
        <v>#REF!</v>
      </c>
      <c r="E6668" t="e">
        <f>'RAW DATA'!#REF!</f>
        <v>#REF!</v>
      </c>
      <c r="F6668">
        <f>'RAW DATA'!H6668</f>
        <v>0</v>
      </c>
      <c r="G6668">
        <f>'RAW DATA'!I6668</f>
        <v>0</v>
      </c>
      <c r="H6668" t="e">
        <f>'RAW DATA'!#REF!</f>
        <v>#REF!</v>
      </c>
      <c r="I6668" t="e">
        <f>'RAW DATA'!#REF!</f>
        <v>#REF!</v>
      </c>
      <c r="J6668">
        <f>'RAW DATA'!J6668</f>
        <v>0</v>
      </c>
      <c r="K6668" t="e">
        <f>'RAW DATA'!#REF!</f>
        <v>#REF!</v>
      </c>
      <c r="L6668">
        <f>'RAW DATA'!P6668</f>
        <v>0</v>
      </c>
      <c r="M6668">
        <f>'RAW DATA'!Q6668</f>
        <v>0</v>
      </c>
      <c r="N6668">
        <f>'RAW DATA'!R6668</f>
        <v>0</v>
      </c>
      <c r="O6668">
        <f>'RAW DATA'!S6668</f>
        <v>0</v>
      </c>
      <c r="P6668">
        <f>'RAW DATA'!T6668</f>
        <v>0</v>
      </c>
      <c r="Q6668">
        <f>'RAW DATA'!U6668</f>
        <v>0</v>
      </c>
      <c r="R6668">
        <f>'RAW DATA'!V6668</f>
        <v>0</v>
      </c>
      <c r="S6668" t="e">
        <f>'RAW DATA'!#REF!</f>
        <v>#REF!</v>
      </c>
      <c r="T6668">
        <f>'RAW DATA'!W6668</f>
        <v>0</v>
      </c>
      <c r="U6668">
        <f>'RAW DATA'!X6668</f>
        <v>0</v>
      </c>
      <c r="V6668">
        <f>'RAW DATA'!Y6668</f>
        <v>0</v>
      </c>
      <c r="W6668" t="e">
        <f>IF(' DASHBOARD'!K6668&gt;=60,FORMULAS!$D$3,IF(' DASHBOARD'!K6668&gt;=55,FORMULAS!$E$3,IF(' DASHBOARD'!K6668&gt;=50,FORMULAS!$F$3,IF(' DASHBOARD'!K6668&gt;=40,FORMULAS!$G$3,IF(' DASHBOARD'!K6668&gt;=30,FORMULAS!$H$3,IF(K6668&gt;=20,FORMULAS!$I$3,IF(' DASHBOARD'!K6668&gt;=16,FORMULAS!$J$3)))))))</f>
        <v>#REF!</v>
      </c>
      <c r="X6668" t="e">
        <f>INDEX(FORMULAS!$D$4:$J$10,MATCH('RAW DATA'!A6668,FORMULAS!$A$4:$A$10,0),MATCH(' DASHBOARD'!W6668,FORMULAS!$D$3:$J$3,0))</f>
        <v>#N/A</v>
      </c>
      <c r="Y6668">
        <f t="shared" si="416"/>
        <v>0</v>
      </c>
      <c r="Z6668">
        <f t="shared" si="417"/>
        <v>0</v>
      </c>
      <c r="AA6668" t="e">
        <f t="shared" si="418"/>
        <v>#DIV/0!</v>
      </c>
      <c r="AB6668" s="14" t="e">
        <f>1-(FORMULAS!$S$2-' DASHBOARD'!X6668)/FORMULAS!$S$2</f>
        <v>#N/A</v>
      </c>
      <c r="AC6668" t="e">
        <f t="shared" si="419"/>
        <v>#N/A</v>
      </c>
    </row>
    <row r="6669" spans="1:29" x14ac:dyDescent="0.2">
      <c r="A6669">
        <f>'RAW DATA'!A6669</f>
        <v>0</v>
      </c>
      <c r="B6669">
        <f>'RAW DATA'!G6669</f>
        <v>0</v>
      </c>
      <c r="C6669" t="e">
        <f>'RAW DATA'!#REF!</f>
        <v>#REF!</v>
      </c>
      <c r="D6669" t="e">
        <f>'RAW DATA'!#REF!</f>
        <v>#REF!</v>
      </c>
      <c r="E6669" t="e">
        <f>'RAW DATA'!#REF!</f>
        <v>#REF!</v>
      </c>
      <c r="F6669">
        <f>'RAW DATA'!H6669</f>
        <v>0</v>
      </c>
      <c r="G6669">
        <f>'RAW DATA'!I6669</f>
        <v>0</v>
      </c>
      <c r="H6669" t="e">
        <f>'RAW DATA'!#REF!</f>
        <v>#REF!</v>
      </c>
      <c r="I6669" t="e">
        <f>'RAW DATA'!#REF!</f>
        <v>#REF!</v>
      </c>
      <c r="J6669">
        <f>'RAW DATA'!J6669</f>
        <v>0</v>
      </c>
      <c r="K6669" t="e">
        <f>'RAW DATA'!#REF!</f>
        <v>#REF!</v>
      </c>
      <c r="L6669">
        <f>'RAW DATA'!P6669</f>
        <v>0</v>
      </c>
      <c r="M6669">
        <f>'RAW DATA'!Q6669</f>
        <v>0</v>
      </c>
      <c r="N6669">
        <f>'RAW DATA'!R6669</f>
        <v>0</v>
      </c>
      <c r="O6669">
        <f>'RAW DATA'!S6669</f>
        <v>0</v>
      </c>
      <c r="P6669">
        <f>'RAW DATA'!T6669</f>
        <v>0</v>
      </c>
      <c r="Q6669">
        <f>'RAW DATA'!U6669</f>
        <v>0</v>
      </c>
      <c r="R6669">
        <f>'RAW DATA'!V6669</f>
        <v>0</v>
      </c>
      <c r="S6669" t="e">
        <f>'RAW DATA'!#REF!</f>
        <v>#REF!</v>
      </c>
      <c r="T6669">
        <f>'RAW DATA'!W6669</f>
        <v>0</v>
      </c>
      <c r="U6669">
        <f>'RAW DATA'!X6669</f>
        <v>0</v>
      </c>
      <c r="V6669">
        <f>'RAW DATA'!Y6669</f>
        <v>0</v>
      </c>
      <c r="W6669" t="e">
        <f>IF(' DASHBOARD'!K6669&gt;=60,FORMULAS!$D$3,IF(' DASHBOARD'!K6669&gt;=55,FORMULAS!$E$3,IF(' DASHBOARD'!K6669&gt;=50,FORMULAS!$F$3,IF(' DASHBOARD'!K6669&gt;=40,FORMULAS!$G$3,IF(' DASHBOARD'!K6669&gt;=30,FORMULAS!$H$3,IF(K6669&gt;=20,FORMULAS!$I$3,IF(' DASHBOARD'!K6669&gt;=16,FORMULAS!$J$3)))))))</f>
        <v>#REF!</v>
      </c>
      <c r="X6669" t="e">
        <f>INDEX(FORMULAS!$D$4:$J$10,MATCH('RAW DATA'!A6669,FORMULAS!$A$4:$A$10,0),MATCH(' DASHBOARD'!W6669,FORMULAS!$D$3:$J$3,0))</f>
        <v>#N/A</v>
      </c>
      <c r="Y6669">
        <f t="shared" si="416"/>
        <v>0</v>
      </c>
      <c r="Z6669">
        <f t="shared" si="417"/>
        <v>0</v>
      </c>
      <c r="AA6669" t="e">
        <f t="shared" si="418"/>
        <v>#DIV/0!</v>
      </c>
      <c r="AB6669" s="14" t="e">
        <f>1-(FORMULAS!$S$2-' DASHBOARD'!X6669)/FORMULAS!$S$2</f>
        <v>#N/A</v>
      </c>
      <c r="AC6669" t="e">
        <f t="shared" si="419"/>
        <v>#N/A</v>
      </c>
    </row>
    <row r="6670" spans="1:29" x14ac:dyDescent="0.2">
      <c r="A6670">
        <f>'RAW DATA'!A6670</f>
        <v>0</v>
      </c>
      <c r="B6670">
        <f>'RAW DATA'!G6670</f>
        <v>0</v>
      </c>
      <c r="C6670" t="e">
        <f>'RAW DATA'!#REF!</f>
        <v>#REF!</v>
      </c>
      <c r="D6670" t="e">
        <f>'RAW DATA'!#REF!</f>
        <v>#REF!</v>
      </c>
      <c r="E6670" t="e">
        <f>'RAW DATA'!#REF!</f>
        <v>#REF!</v>
      </c>
      <c r="F6670">
        <f>'RAW DATA'!H6670</f>
        <v>0</v>
      </c>
      <c r="G6670">
        <f>'RAW DATA'!I6670</f>
        <v>0</v>
      </c>
      <c r="H6670" t="e">
        <f>'RAW DATA'!#REF!</f>
        <v>#REF!</v>
      </c>
      <c r="I6670" t="e">
        <f>'RAW DATA'!#REF!</f>
        <v>#REF!</v>
      </c>
      <c r="J6670">
        <f>'RAW DATA'!J6670</f>
        <v>0</v>
      </c>
      <c r="K6670" t="e">
        <f>'RAW DATA'!#REF!</f>
        <v>#REF!</v>
      </c>
      <c r="L6670">
        <f>'RAW DATA'!P6670</f>
        <v>0</v>
      </c>
      <c r="M6670">
        <f>'RAW DATA'!Q6670</f>
        <v>0</v>
      </c>
      <c r="N6670">
        <f>'RAW DATA'!R6670</f>
        <v>0</v>
      </c>
      <c r="O6670">
        <f>'RAW DATA'!S6670</f>
        <v>0</v>
      </c>
      <c r="P6670">
        <f>'RAW DATA'!T6670</f>
        <v>0</v>
      </c>
      <c r="Q6670">
        <f>'RAW DATA'!U6670</f>
        <v>0</v>
      </c>
      <c r="R6670">
        <f>'RAW DATA'!V6670</f>
        <v>0</v>
      </c>
      <c r="S6670" t="e">
        <f>'RAW DATA'!#REF!</f>
        <v>#REF!</v>
      </c>
      <c r="T6670">
        <f>'RAW DATA'!W6670</f>
        <v>0</v>
      </c>
      <c r="U6670">
        <f>'RAW DATA'!X6670</f>
        <v>0</v>
      </c>
      <c r="V6670">
        <f>'RAW DATA'!Y6670</f>
        <v>0</v>
      </c>
      <c r="W6670" t="e">
        <f>IF(' DASHBOARD'!K6670&gt;=60,FORMULAS!$D$3,IF(' DASHBOARD'!K6670&gt;=55,FORMULAS!$E$3,IF(' DASHBOARD'!K6670&gt;=50,FORMULAS!$F$3,IF(' DASHBOARD'!K6670&gt;=40,FORMULAS!$G$3,IF(' DASHBOARD'!K6670&gt;=30,FORMULAS!$H$3,IF(K6670&gt;=20,FORMULAS!$I$3,IF(' DASHBOARD'!K6670&gt;=16,FORMULAS!$J$3)))))))</f>
        <v>#REF!</v>
      </c>
      <c r="X6670" t="e">
        <f>INDEX(FORMULAS!$D$4:$J$10,MATCH('RAW DATA'!A6670,FORMULAS!$A$4:$A$10,0),MATCH(' DASHBOARD'!W6670,FORMULAS!$D$3:$J$3,0))</f>
        <v>#N/A</v>
      </c>
      <c r="Y6670">
        <f t="shared" si="416"/>
        <v>0</v>
      </c>
      <c r="Z6670">
        <f t="shared" si="417"/>
        <v>0</v>
      </c>
      <c r="AA6670" t="e">
        <f t="shared" si="418"/>
        <v>#DIV/0!</v>
      </c>
      <c r="AB6670" s="14" t="e">
        <f>1-(FORMULAS!$S$2-' DASHBOARD'!X6670)/FORMULAS!$S$2</f>
        <v>#N/A</v>
      </c>
      <c r="AC6670" t="e">
        <f t="shared" si="419"/>
        <v>#N/A</v>
      </c>
    </row>
    <row r="6671" spans="1:29" x14ac:dyDescent="0.2">
      <c r="A6671">
        <f>'RAW DATA'!A6671</f>
        <v>0</v>
      </c>
      <c r="B6671">
        <f>'RAW DATA'!G6671</f>
        <v>0</v>
      </c>
      <c r="C6671" t="e">
        <f>'RAW DATA'!#REF!</f>
        <v>#REF!</v>
      </c>
      <c r="D6671" t="e">
        <f>'RAW DATA'!#REF!</f>
        <v>#REF!</v>
      </c>
      <c r="E6671" t="e">
        <f>'RAW DATA'!#REF!</f>
        <v>#REF!</v>
      </c>
      <c r="F6671">
        <f>'RAW DATA'!H6671</f>
        <v>0</v>
      </c>
      <c r="G6671">
        <f>'RAW DATA'!I6671</f>
        <v>0</v>
      </c>
      <c r="H6671" t="e">
        <f>'RAW DATA'!#REF!</f>
        <v>#REF!</v>
      </c>
      <c r="I6671" t="e">
        <f>'RAW DATA'!#REF!</f>
        <v>#REF!</v>
      </c>
      <c r="J6671">
        <f>'RAW DATA'!J6671</f>
        <v>0</v>
      </c>
      <c r="K6671" t="e">
        <f>'RAW DATA'!#REF!</f>
        <v>#REF!</v>
      </c>
      <c r="L6671">
        <f>'RAW DATA'!P6671</f>
        <v>0</v>
      </c>
      <c r="M6671">
        <f>'RAW DATA'!Q6671</f>
        <v>0</v>
      </c>
      <c r="N6671">
        <f>'RAW DATA'!R6671</f>
        <v>0</v>
      </c>
      <c r="O6671">
        <f>'RAW DATA'!S6671</f>
        <v>0</v>
      </c>
      <c r="P6671">
        <f>'RAW DATA'!T6671</f>
        <v>0</v>
      </c>
      <c r="Q6671">
        <f>'RAW DATA'!U6671</f>
        <v>0</v>
      </c>
      <c r="R6671">
        <f>'RAW DATA'!V6671</f>
        <v>0</v>
      </c>
      <c r="S6671" t="e">
        <f>'RAW DATA'!#REF!</f>
        <v>#REF!</v>
      </c>
      <c r="T6671">
        <f>'RAW DATA'!W6671</f>
        <v>0</v>
      </c>
      <c r="U6671">
        <f>'RAW DATA'!X6671</f>
        <v>0</v>
      </c>
      <c r="V6671">
        <f>'RAW DATA'!Y6671</f>
        <v>0</v>
      </c>
      <c r="W6671" t="e">
        <f>IF(' DASHBOARD'!K6671&gt;=60,FORMULAS!$D$3,IF(' DASHBOARD'!K6671&gt;=55,FORMULAS!$E$3,IF(' DASHBOARD'!K6671&gt;=50,FORMULAS!$F$3,IF(' DASHBOARD'!K6671&gt;=40,FORMULAS!$G$3,IF(' DASHBOARD'!K6671&gt;=30,FORMULAS!$H$3,IF(K6671&gt;=20,FORMULAS!$I$3,IF(' DASHBOARD'!K6671&gt;=16,FORMULAS!$J$3)))))))</f>
        <v>#REF!</v>
      </c>
      <c r="X6671" t="e">
        <f>INDEX(FORMULAS!$D$4:$J$10,MATCH('RAW DATA'!A6671,FORMULAS!$A$4:$A$10,0),MATCH(' DASHBOARD'!W6671,FORMULAS!$D$3:$J$3,0))</f>
        <v>#N/A</v>
      </c>
      <c r="Y6671">
        <f t="shared" si="416"/>
        <v>0</v>
      </c>
      <c r="Z6671">
        <f t="shared" si="417"/>
        <v>0</v>
      </c>
      <c r="AA6671" t="e">
        <f t="shared" si="418"/>
        <v>#DIV/0!</v>
      </c>
      <c r="AB6671" s="14" t="e">
        <f>1-(FORMULAS!$S$2-' DASHBOARD'!X6671)/FORMULAS!$S$2</f>
        <v>#N/A</v>
      </c>
      <c r="AC6671" t="e">
        <f t="shared" si="419"/>
        <v>#N/A</v>
      </c>
    </row>
    <row r="6672" spans="1:29" x14ac:dyDescent="0.2">
      <c r="A6672">
        <f>'RAW DATA'!A6672</f>
        <v>0</v>
      </c>
      <c r="B6672">
        <f>'RAW DATA'!G6672</f>
        <v>0</v>
      </c>
      <c r="C6672" t="e">
        <f>'RAW DATA'!#REF!</f>
        <v>#REF!</v>
      </c>
      <c r="D6672" t="e">
        <f>'RAW DATA'!#REF!</f>
        <v>#REF!</v>
      </c>
      <c r="E6672" t="e">
        <f>'RAW DATA'!#REF!</f>
        <v>#REF!</v>
      </c>
      <c r="F6672">
        <f>'RAW DATA'!H6672</f>
        <v>0</v>
      </c>
      <c r="G6672">
        <f>'RAW DATA'!I6672</f>
        <v>0</v>
      </c>
      <c r="H6672" t="e">
        <f>'RAW DATA'!#REF!</f>
        <v>#REF!</v>
      </c>
      <c r="I6672" t="e">
        <f>'RAW DATA'!#REF!</f>
        <v>#REF!</v>
      </c>
      <c r="J6672">
        <f>'RAW DATA'!J6672</f>
        <v>0</v>
      </c>
      <c r="K6672" t="e">
        <f>'RAW DATA'!#REF!</f>
        <v>#REF!</v>
      </c>
      <c r="L6672">
        <f>'RAW DATA'!P6672</f>
        <v>0</v>
      </c>
      <c r="M6672">
        <f>'RAW DATA'!Q6672</f>
        <v>0</v>
      </c>
      <c r="N6672">
        <f>'RAW DATA'!R6672</f>
        <v>0</v>
      </c>
      <c r="O6672">
        <f>'RAW DATA'!S6672</f>
        <v>0</v>
      </c>
      <c r="P6672">
        <f>'RAW DATA'!T6672</f>
        <v>0</v>
      </c>
      <c r="Q6672">
        <f>'RAW DATA'!U6672</f>
        <v>0</v>
      </c>
      <c r="R6672">
        <f>'RAW DATA'!V6672</f>
        <v>0</v>
      </c>
      <c r="S6672" t="e">
        <f>'RAW DATA'!#REF!</f>
        <v>#REF!</v>
      </c>
      <c r="T6672">
        <f>'RAW DATA'!W6672</f>
        <v>0</v>
      </c>
      <c r="U6672">
        <f>'RAW DATA'!X6672</f>
        <v>0</v>
      </c>
      <c r="V6672">
        <f>'RAW DATA'!Y6672</f>
        <v>0</v>
      </c>
      <c r="W6672" t="e">
        <f>IF(' DASHBOARD'!K6672&gt;=60,FORMULAS!$D$3,IF(' DASHBOARD'!K6672&gt;=55,FORMULAS!$E$3,IF(' DASHBOARD'!K6672&gt;=50,FORMULAS!$F$3,IF(' DASHBOARD'!K6672&gt;=40,FORMULAS!$G$3,IF(' DASHBOARD'!K6672&gt;=30,FORMULAS!$H$3,IF(K6672&gt;=20,FORMULAS!$I$3,IF(' DASHBOARD'!K6672&gt;=16,FORMULAS!$J$3)))))))</f>
        <v>#REF!</v>
      </c>
      <c r="X6672" t="e">
        <f>INDEX(FORMULAS!$D$4:$J$10,MATCH('RAW DATA'!A6672,FORMULAS!$A$4:$A$10,0),MATCH(' DASHBOARD'!W6672,FORMULAS!$D$3:$J$3,0))</f>
        <v>#N/A</v>
      </c>
      <c r="Y6672">
        <f t="shared" si="416"/>
        <v>0</v>
      </c>
      <c r="Z6672">
        <f t="shared" si="417"/>
        <v>0</v>
      </c>
      <c r="AA6672" t="e">
        <f t="shared" si="418"/>
        <v>#DIV/0!</v>
      </c>
      <c r="AB6672" s="14" t="e">
        <f>1-(FORMULAS!$S$2-' DASHBOARD'!X6672)/FORMULAS!$S$2</f>
        <v>#N/A</v>
      </c>
      <c r="AC6672" t="e">
        <f t="shared" si="419"/>
        <v>#N/A</v>
      </c>
    </row>
    <row r="6673" spans="1:29" x14ac:dyDescent="0.2">
      <c r="A6673">
        <f>'RAW DATA'!A6673</f>
        <v>0</v>
      </c>
      <c r="B6673">
        <f>'RAW DATA'!G6673</f>
        <v>0</v>
      </c>
      <c r="C6673" t="e">
        <f>'RAW DATA'!#REF!</f>
        <v>#REF!</v>
      </c>
      <c r="D6673" t="e">
        <f>'RAW DATA'!#REF!</f>
        <v>#REF!</v>
      </c>
      <c r="E6673" t="e">
        <f>'RAW DATA'!#REF!</f>
        <v>#REF!</v>
      </c>
      <c r="F6673">
        <f>'RAW DATA'!H6673</f>
        <v>0</v>
      </c>
      <c r="G6673">
        <f>'RAW DATA'!I6673</f>
        <v>0</v>
      </c>
      <c r="H6673" t="e">
        <f>'RAW DATA'!#REF!</f>
        <v>#REF!</v>
      </c>
      <c r="I6673" t="e">
        <f>'RAW DATA'!#REF!</f>
        <v>#REF!</v>
      </c>
      <c r="J6673">
        <f>'RAW DATA'!J6673</f>
        <v>0</v>
      </c>
      <c r="K6673" t="e">
        <f>'RAW DATA'!#REF!</f>
        <v>#REF!</v>
      </c>
      <c r="L6673">
        <f>'RAW DATA'!P6673</f>
        <v>0</v>
      </c>
      <c r="M6673">
        <f>'RAW DATA'!Q6673</f>
        <v>0</v>
      </c>
      <c r="N6673">
        <f>'RAW DATA'!R6673</f>
        <v>0</v>
      </c>
      <c r="O6673">
        <f>'RAW DATA'!S6673</f>
        <v>0</v>
      </c>
      <c r="P6673">
        <f>'RAW DATA'!T6673</f>
        <v>0</v>
      </c>
      <c r="Q6673">
        <f>'RAW DATA'!U6673</f>
        <v>0</v>
      </c>
      <c r="R6673">
        <f>'RAW DATA'!V6673</f>
        <v>0</v>
      </c>
      <c r="S6673" t="e">
        <f>'RAW DATA'!#REF!</f>
        <v>#REF!</v>
      </c>
      <c r="T6673">
        <f>'RAW DATA'!W6673</f>
        <v>0</v>
      </c>
      <c r="U6673">
        <f>'RAW DATA'!X6673</f>
        <v>0</v>
      </c>
      <c r="V6673">
        <f>'RAW DATA'!Y6673</f>
        <v>0</v>
      </c>
      <c r="W6673" t="e">
        <f>IF(' DASHBOARD'!K6673&gt;=60,FORMULAS!$D$3,IF(' DASHBOARD'!K6673&gt;=55,FORMULAS!$E$3,IF(' DASHBOARD'!K6673&gt;=50,FORMULAS!$F$3,IF(' DASHBOARD'!K6673&gt;=40,FORMULAS!$G$3,IF(' DASHBOARD'!K6673&gt;=30,FORMULAS!$H$3,IF(K6673&gt;=20,FORMULAS!$I$3,IF(' DASHBOARD'!K6673&gt;=16,FORMULAS!$J$3)))))))</f>
        <v>#REF!</v>
      </c>
      <c r="X6673" t="e">
        <f>INDEX(FORMULAS!$D$4:$J$10,MATCH('RAW DATA'!A6673,FORMULAS!$A$4:$A$10,0),MATCH(' DASHBOARD'!W6673,FORMULAS!$D$3:$J$3,0))</f>
        <v>#N/A</v>
      </c>
      <c r="Y6673">
        <f t="shared" si="416"/>
        <v>0</v>
      </c>
      <c r="Z6673">
        <f t="shared" si="417"/>
        <v>0</v>
      </c>
      <c r="AA6673" t="e">
        <f t="shared" si="418"/>
        <v>#DIV/0!</v>
      </c>
      <c r="AB6673" s="14" t="e">
        <f>1-(FORMULAS!$S$2-' DASHBOARD'!X6673)/FORMULAS!$S$2</f>
        <v>#N/A</v>
      </c>
      <c r="AC6673" t="e">
        <f t="shared" si="419"/>
        <v>#N/A</v>
      </c>
    </row>
    <row r="6674" spans="1:29" x14ac:dyDescent="0.2">
      <c r="A6674">
        <f>'RAW DATA'!A6674</f>
        <v>0</v>
      </c>
      <c r="B6674">
        <f>'RAW DATA'!G6674</f>
        <v>0</v>
      </c>
      <c r="C6674" t="e">
        <f>'RAW DATA'!#REF!</f>
        <v>#REF!</v>
      </c>
      <c r="D6674" t="e">
        <f>'RAW DATA'!#REF!</f>
        <v>#REF!</v>
      </c>
      <c r="E6674" t="e">
        <f>'RAW DATA'!#REF!</f>
        <v>#REF!</v>
      </c>
      <c r="F6674">
        <f>'RAW DATA'!H6674</f>
        <v>0</v>
      </c>
      <c r="G6674">
        <f>'RAW DATA'!I6674</f>
        <v>0</v>
      </c>
      <c r="H6674" t="e">
        <f>'RAW DATA'!#REF!</f>
        <v>#REF!</v>
      </c>
      <c r="I6674" t="e">
        <f>'RAW DATA'!#REF!</f>
        <v>#REF!</v>
      </c>
      <c r="J6674">
        <f>'RAW DATA'!J6674</f>
        <v>0</v>
      </c>
      <c r="K6674" t="e">
        <f>'RAW DATA'!#REF!</f>
        <v>#REF!</v>
      </c>
      <c r="L6674">
        <f>'RAW DATA'!P6674</f>
        <v>0</v>
      </c>
      <c r="M6674">
        <f>'RAW DATA'!Q6674</f>
        <v>0</v>
      </c>
      <c r="N6674">
        <f>'RAW DATA'!R6674</f>
        <v>0</v>
      </c>
      <c r="O6674">
        <f>'RAW DATA'!S6674</f>
        <v>0</v>
      </c>
      <c r="P6674">
        <f>'RAW DATA'!T6674</f>
        <v>0</v>
      </c>
      <c r="Q6674">
        <f>'RAW DATA'!U6674</f>
        <v>0</v>
      </c>
      <c r="R6674">
        <f>'RAW DATA'!V6674</f>
        <v>0</v>
      </c>
      <c r="S6674" t="e">
        <f>'RAW DATA'!#REF!</f>
        <v>#REF!</v>
      </c>
      <c r="T6674">
        <f>'RAW DATA'!W6674</f>
        <v>0</v>
      </c>
      <c r="U6674">
        <f>'RAW DATA'!X6674</f>
        <v>0</v>
      </c>
      <c r="V6674">
        <f>'RAW DATA'!Y6674</f>
        <v>0</v>
      </c>
      <c r="W6674" t="e">
        <f>IF(' DASHBOARD'!K6674&gt;=60,FORMULAS!$D$3,IF(' DASHBOARD'!K6674&gt;=55,FORMULAS!$E$3,IF(' DASHBOARD'!K6674&gt;=50,FORMULAS!$F$3,IF(' DASHBOARD'!K6674&gt;=40,FORMULAS!$G$3,IF(' DASHBOARD'!K6674&gt;=30,FORMULAS!$H$3,IF(K6674&gt;=20,FORMULAS!$I$3,IF(' DASHBOARD'!K6674&gt;=16,FORMULAS!$J$3)))))))</f>
        <v>#REF!</v>
      </c>
      <c r="X6674" t="e">
        <f>INDEX(FORMULAS!$D$4:$J$10,MATCH('RAW DATA'!A6674,FORMULAS!$A$4:$A$10,0),MATCH(' DASHBOARD'!W6674,FORMULAS!$D$3:$J$3,0))</f>
        <v>#N/A</v>
      </c>
      <c r="Y6674">
        <f t="shared" si="416"/>
        <v>0</v>
      </c>
      <c r="Z6674">
        <f t="shared" si="417"/>
        <v>0</v>
      </c>
      <c r="AA6674" t="e">
        <f t="shared" si="418"/>
        <v>#DIV/0!</v>
      </c>
      <c r="AB6674" s="14" t="e">
        <f>1-(FORMULAS!$S$2-' DASHBOARD'!X6674)/FORMULAS!$S$2</f>
        <v>#N/A</v>
      </c>
      <c r="AC6674" t="e">
        <f t="shared" si="419"/>
        <v>#N/A</v>
      </c>
    </row>
    <row r="6675" spans="1:29" x14ac:dyDescent="0.2">
      <c r="A6675">
        <f>'RAW DATA'!A6675</f>
        <v>0</v>
      </c>
      <c r="B6675">
        <f>'RAW DATA'!G6675</f>
        <v>0</v>
      </c>
      <c r="C6675" t="e">
        <f>'RAW DATA'!#REF!</f>
        <v>#REF!</v>
      </c>
      <c r="D6675" t="e">
        <f>'RAW DATA'!#REF!</f>
        <v>#REF!</v>
      </c>
      <c r="E6675" t="e">
        <f>'RAW DATA'!#REF!</f>
        <v>#REF!</v>
      </c>
      <c r="F6675">
        <f>'RAW DATA'!H6675</f>
        <v>0</v>
      </c>
      <c r="G6675">
        <f>'RAW DATA'!I6675</f>
        <v>0</v>
      </c>
      <c r="H6675" t="e">
        <f>'RAW DATA'!#REF!</f>
        <v>#REF!</v>
      </c>
      <c r="I6675" t="e">
        <f>'RAW DATA'!#REF!</f>
        <v>#REF!</v>
      </c>
      <c r="J6675">
        <f>'RAW DATA'!J6675</f>
        <v>0</v>
      </c>
      <c r="K6675" t="e">
        <f>'RAW DATA'!#REF!</f>
        <v>#REF!</v>
      </c>
      <c r="L6675">
        <f>'RAW DATA'!P6675</f>
        <v>0</v>
      </c>
      <c r="M6675">
        <f>'RAW DATA'!Q6675</f>
        <v>0</v>
      </c>
      <c r="N6675">
        <f>'RAW DATA'!R6675</f>
        <v>0</v>
      </c>
      <c r="O6675">
        <f>'RAW DATA'!S6675</f>
        <v>0</v>
      </c>
      <c r="P6675">
        <f>'RAW DATA'!T6675</f>
        <v>0</v>
      </c>
      <c r="Q6675">
        <f>'RAW DATA'!U6675</f>
        <v>0</v>
      </c>
      <c r="R6675">
        <f>'RAW DATA'!V6675</f>
        <v>0</v>
      </c>
      <c r="S6675" t="e">
        <f>'RAW DATA'!#REF!</f>
        <v>#REF!</v>
      </c>
      <c r="T6675">
        <f>'RAW DATA'!W6675</f>
        <v>0</v>
      </c>
      <c r="U6675">
        <f>'RAW DATA'!X6675</f>
        <v>0</v>
      </c>
      <c r="V6675">
        <f>'RAW DATA'!Y6675</f>
        <v>0</v>
      </c>
      <c r="W6675" t="e">
        <f>IF(' DASHBOARD'!K6675&gt;=60,FORMULAS!$D$3,IF(' DASHBOARD'!K6675&gt;=55,FORMULAS!$E$3,IF(' DASHBOARD'!K6675&gt;=50,FORMULAS!$F$3,IF(' DASHBOARD'!K6675&gt;=40,FORMULAS!$G$3,IF(' DASHBOARD'!K6675&gt;=30,FORMULAS!$H$3,IF(K6675&gt;=20,FORMULAS!$I$3,IF(' DASHBOARD'!K6675&gt;=16,FORMULAS!$J$3)))))))</f>
        <v>#REF!</v>
      </c>
      <c r="X6675" t="e">
        <f>INDEX(FORMULAS!$D$4:$J$10,MATCH('RAW DATA'!A6675,FORMULAS!$A$4:$A$10,0),MATCH(' DASHBOARD'!W6675,FORMULAS!$D$3:$J$3,0))</f>
        <v>#N/A</v>
      </c>
      <c r="Y6675">
        <f t="shared" si="416"/>
        <v>0</v>
      </c>
      <c r="Z6675">
        <f t="shared" si="417"/>
        <v>0</v>
      </c>
      <c r="AA6675" t="e">
        <f t="shared" si="418"/>
        <v>#DIV/0!</v>
      </c>
      <c r="AB6675" s="14" t="e">
        <f>1-(FORMULAS!$S$2-' DASHBOARD'!X6675)/FORMULAS!$S$2</f>
        <v>#N/A</v>
      </c>
      <c r="AC6675" t="e">
        <f t="shared" si="419"/>
        <v>#N/A</v>
      </c>
    </row>
    <row r="6676" spans="1:29" x14ac:dyDescent="0.2">
      <c r="A6676">
        <f>'RAW DATA'!A6676</f>
        <v>0</v>
      </c>
      <c r="B6676">
        <f>'RAW DATA'!G6676</f>
        <v>0</v>
      </c>
      <c r="C6676" t="e">
        <f>'RAW DATA'!#REF!</f>
        <v>#REF!</v>
      </c>
      <c r="D6676" t="e">
        <f>'RAW DATA'!#REF!</f>
        <v>#REF!</v>
      </c>
      <c r="E6676" t="e">
        <f>'RAW DATA'!#REF!</f>
        <v>#REF!</v>
      </c>
      <c r="F6676">
        <f>'RAW DATA'!H6676</f>
        <v>0</v>
      </c>
      <c r="G6676">
        <f>'RAW DATA'!I6676</f>
        <v>0</v>
      </c>
      <c r="H6676" t="e">
        <f>'RAW DATA'!#REF!</f>
        <v>#REF!</v>
      </c>
      <c r="I6676" t="e">
        <f>'RAW DATA'!#REF!</f>
        <v>#REF!</v>
      </c>
      <c r="J6676">
        <f>'RAW DATA'!J6676</f>
        <v>0</v>
      </c>
      <c r="K6676" t="e">
        <f>'RAW DATA'!#REF!</f>
        <v>#REF!</v>
      </c>
      <c r="L6676">
        <f>'RAW DATA'!P6676</f>
        <v>0</v>
      </c>
      <c r="M6676">
        <f>'RAW DATA'!Q6676</f>
        <v>0</v>
      </c>
      <c r="N6676">
        <f>'RAW DATA'!R6676</f>
        <v>0</v>
      </c>
      <c r="O6676">
        <f>'RAW DATA'!S6676</f>
        <v>0</v>
      </c>
      <c r="P6676">
        <f>'RAW DATA'!T6676</f>
        <v>0</v>
      </c>
      <c r="Q6676">
        <f>'RAW DATA'!U6676</f>
        <v>0</v>
      </c>
      <c r="R6676">
        <f>'RAW DATA'!V6676</f>
        <v>0</v>
      </c>
      <c r="S6676" t="e">
        <f>'RAW DATA'!#REF!</f>
        <v>#REF!</v>
      </c>
      <c r="T6676">
        <f>'RAW DATA'!W6676</f>
        <v>0</v>
      </c>
      <c r="U6676">
        <f>'RAW DATA'!X6676</f>
        <v>0</v>
      </c>
      <c r="V6676">
        <f>'RAW DATA'!Y6676</f>
        <v>0</v>
      </c>
      <c r="W6676" t="e">
        <f>IF(' DASHBOARD'!K6676&gt;=60,FORMULAS!$D$3,IF(' DASHBOARD'!K6676&gt;=55,FORMULAS!$E$3,IF(' DASHBOARD'!K6676&gt;=50,FORMULAS!$F$3,IF(' DASHBOARD'!K6676&gt;=40,FORMULAS!$G$3,IF(' DASHBOARD'!K6676&gt;=30,FORMULAS!$H$3,IF(K6676&gt;=20,FORMULAS!$I$3,IF(' DASHBOARD'!K6676&gt;=16,FORMULAS!$J$3)))))))</f>
        <v>#REF!</v>
      </c>
      <c r="X6676" t="e">
        <f>INDEX(FORMULAS!$D$4:$J$10,MATCH('RAW DATA'!A6676,FORMULAS!$A$4:$A$10,0),MATCH(' DASHBOARD'!W6676,FORMULAS!$D$3:$J$3,0))</f>
        <v>#N/A</v>
      </c>
      <c r="Y6676">
        <f t="shared" si="416"/>
        <v>0</v>
      </c>
      <c r="Z6676">
        <f t="shared" si="417"/>
        <v>0</v>
      </c>
      <c r="AA6676" t="e">
        <f t="shared" si="418"/>
        <v>#DIV/0!</v>
      </c>
      <c r="AB6676" s="14" t="e">
        <f>1-(FORMULAS!$S$2-' DASHBOARD'!X6676)/FORMULAS!$S$2</f>
        <v>#N/A</v>
      </c>
      <c r="AC6676" t="e">
        <f t="shared" si="419"/>
        <v>#N/A</v>
      </c>
    </row>
    <row r="6677" spans="1:29" x14ac:dyDescent="0.2">
      <c r="A6677">
        <f>'RAW DATA'!A6677</f>
        <v>0</v>
      </c>
      <c r="B6677">
        <f>'RAW DATA'!G6677</f>
        <v>0</v>
      </c>
      <c r="C6677" t="e">
        <f>'RAW DATA'!#REF!</f>
        <v>#REF!</v>
      </c>
      <c r="D6677" t="e">
        <f>'RAW DATA'!#REF!</f>
        <v>#REF!</v>
      </c>
      <c r="E6677" t="e">
        <f>'RAW DATA'!#REF!</f>
        <v>#REF!</v>
      </c>
      <c r="F6677">
        <f>'RAW DATA'!H6677</f>
        <v>0</v>
      </c>
      <c r="G6677">
        <f>'RAW DATA'!I6677</f>
        <v>0</v>
      </c>
      <c r="H6677" t="e">
        <f>'RAW DATA'!#REF!</f>
        <v>#REF!</v>
      </c>
      <c r="I6677" t="e">
        <f>'RAW DATA'!#REF!</f>
        <v>#REF!</v>
      </c>
      <c r="J6677">
        <f>'RAW DATA'!J6677</f>
        <v>0</v>
      </c>
      <c r="K6677" t="e">
        <f>'RAW DATA'!#REF!</f>
        <v>#REF!</v>
      </c>
      <c r="L6677">
        <f>'RAW DATA'!P6677</f>
        <v>0</v>
      </c>
      <c r="M6677">
        <f>'RAW DATA'!Q6677</f>
        <v>0</v>
      </c>
      <c r="N6677">
        <f>'RAW DATA'!R6677</f>
        <v>0</v>
      </c>
      <c r="O6677">
        <f>'RAW DATA'!S6677</f>
        <v>0</v>
      </c>
      <c r="P6677">
        <f>'RAW DATA'!T6677</f>
        <v>0</v>
      </c>
      <c r="Q6677">
        <f>'RAW DATA'!U6677</f>
        <v>0</v>
      </c>
      <c r="R6677">
        <f>'RAW DATA'!V6677</f>
        <v>0</v>
      </c>
      <c r="S6677" t="e">
        <f>'RAW DATA'!#REF!</f>
        <v>#REF!</v>
      </c>
      <c r="T6677">
        <f>'RAW DATA'!W6677</f>
        <v>0</v>
      </c>
      <c r="U6677">
        <f>'RAW DATA'!X6677</f>
        <v>0</v>
      </c>
      <c r="V6677">
        <f>'RAW DATA'!Y6677</f>
        <v>0</v>
      </c>
      <c r="W6677" t="e">
        <f>IF(' DASHBOARD'!K6677&gt;=60,FORMULAS!$D$3,IF(' DASHBOARD'!K6677&gt;=55,FORMULAS!$E$3,IF(' DASHBOARD'!K6677&gt;=50,FORMULAS!$F$3,IF(' DASHBOARD'!K6677&gt;=40,FORMULAS!$G$3,IF(' DASHBOARD'!K6677&gt;=30,FORMULAS!$H$3,IF(K6677&gt;=20,FORMULAS!$I$3,IF(' DASHBOARD'!K6677&gt;=16,FORMULAS!$J$3)))))))</f>
        <v>#REF!</v>
      </c>
      <c r="X6677" t="e">
        <f>INDEX(FORMULAS!$D$4:$J$10,MATCH('RAW DATA'!A6677,FORMULAS!$A$4:$A$10,0),MATCH(' DASHBOARD'!W6677,FORMULAS!$D$3:$J$3,0))</f>
        <v>#N/A</v>
      </c>
      <c r="Y6677">
        <f t="shared" si="416"/>
        <v>0</v>
      </c>
      <c r="Z6677">
        <f t="shared" si="417"/>
        <v>0</v>
      </c>
      <c r="AA6677" t="e">
        <f t="shared" si="418"/>
        <v>#DIV/0!</v>
      </c>
      <c r="AB6677" s="14" t="e">
        <f>1-(FORMULAS!$S$2-' DASHBOARD'!X6677)/FORMULAS!$S$2</f>
        <v>#N/A</v>
      </c>
      <c r="AC6677" t="e">
        <f t="shared" si="419"/>
        <v>#N/A</v>
      </c>
    </row>
    <row r="6678" spans="1:29" x14ac:dyDescent="0.2">
      <c r="A6678">
        <f>'RAW DATA'!A6678</f>
        <v>0</v>
      </c>
      <c r="B6678">
        <f>'RAW DATA'!G6678</f>
        <v>0</v>
      </c>
      <c r="C6678" t="e">
        <f>'RAW DATA'!#REF!</f>
        <v>#REF!</v>
      </c>
      <c r="D6678" t="e">
        <f>'RAW DATA'!#REF!</f>
        <v>#REF!</v>
      </c>
      <c r="E6678" t="e">
        <f>'RAW DATA'!#REF!</f>
        <v>#REF!</v>
      </c>
      <c r="F6678">
        <f>'RAW DATA'!H6678</f>
        <v>0</v>
      </c>
      <c r="G6678">
        <f>'RAW DATA'!I6678</f>
        <v>0</v>
      </c>
      <c r="H6678" t="e">
        <f>'RAW DATA'!#REF!</f>
        <v>#REF!</v>
      </c>
      <c r="I6678" t="e">
        <f>'RAW DATA'!#REF!</f>
        <v>#REF!</v>
      </c>
      <c r="J6678">
        <f>'RAW DATA'!J6678</f>
        <v>0</v>
      </c>
      <c r="K6678" t="e">
        <f>'RAW DATA'!#REF!</f>
        <v>#REF!</v>
      </c>
      <c r="L6678">
        <f>'RAW DATA'!P6678</f>
        <v>0</v>
      </c>
      <c r="M6678">
        <f>'RAW DATA'!Q6678</f>
        <v>0</v>
      </c>
      <c r="N6678">
        <f>'RAW DATA'!R6678</f>
        <v>0</v>
      </c>
      <c r="O6678">
        <f>'RAW DATA'!S6678</f>
        <v>0</v>
      </c>
      <c r="P6678">
        <f>'RAW DATA'!T6678</f>
        <v>0</v>
      </c>
      <c r="Q6678">
        <f>'RAW DATA'!U6678</f>
        <v>0</v>
      </c>
      <c r="R6678">
        <f>'RAW DATA'!V6678</f>
        <v>0</v>
      </c>
      <c r="S6678" t="e">
        <f>'RAW DATA'!#REF!</f>
        <v>#REF!</v>
      </c>
      <c r="T6678">
        <f>'RAW DATA'!W6678</f>
        <v>0</v>
      </c>
      <c r="U6678">
        <f>'RAW DATA'!X6678</f>
        <v>0</v>
      </c>
      <c r="V6678">
        <f>'RAW DATA'!Y6678</f>
        <v>0</v>
      </c>
      <c r="W6678" t="e">
        <f>IF(' DASHBOARD'!K6678&gt;=60,FORMULAS!$D$3,IF(' DASHBOARD'!K6678&gt;=55,FORMULAS!$E$3,IF(' DASHBOARD'!K6678&gt;=50,FORMULAS!$F$3,IF(' DASHBOARD'!K6678&gt;=40,FORMULAS!$G$3,IF(' DASHBOARD'!K6678&gt;=30,FORMULAS!$H$3,IF(K6678&gt;=20,FORMULAS!$I$3,IF(' DASHBOARD'!K6678&gt;=16,FORMULAS!$J$3)))))))</f>
        <v>#REF!</v>
      </c>
      <c r="X6678" t="e">
        <f>INDEX(FORMULAS!$D$4:$J$10,MATCH('RAW DATA'!A6678,FORMULAS!$A$4:$A$10,0),MATCH(' DASHBOARD'!W6678,FORMULAS!$D$3:$J$3,0))</f>
        <v>#N/A</v>
      </c>
      <c r="Y6678">
        <f t="shared" si="416"/>
        <v>0</v>
      </c>
      <c r="Z6678">
        <f t="shared" si="417"/>
        <v>0</v>
      </c>
      <c r="AA6678" t="e">
        <f t="shared" si="418"/>
        <v>#DIV/0!</v>
      </c>
      <c r="AB6678" s="14" t="e">
        <f>1-(FORMULAS!$S$2-' DASHBOARD'!X6678)/FORMULAS!$S$2</f>
        <v>#N/A</v>
      </c>
      <c r="AC6678" t="e">
        <f t="shared" si="419"/>
        <v>#N/A</v>
      </c>
    </row>
    <row r="6679" spans="1:29" x14ac:dyDescent="0.2">
      <c r="A6679">
        <f>'RAW DATA'!A6679</f>
        <v>0</v>
      </c>
      <c r="B6679">
        <f>'RAW DATA'!G6679</f>
        <v>0</v>
      </c>
      <c r="C6679" t="e">
        <f>'RAW DATA'!#REF!</f>
        <v>#REF!</v>
      </c>
      <c r="D6679" t="e">
        <f>'RAW DATA'!#REF!</f>
        <v>#REF!</v>
      </c>
      <c r="E6679" t="e">
        <f>'RAW DATA'!#REF!</f>
        <v>#REF!</v>
      </c>
      <c r="F6679">
        <f>'RAW DATA'!H6679</f>
        <v>0</v>
      </c>
      <c r="G6679">
        <f>'RAW DATA'!I6679</f>
        <v>0</v>
      </c>
      <c r="H6679" t="e">
        <f>'RAW DATA'!#REF!</f>
        <v>#REF!</v>
      </c>
      <c r="I6679" t="e">
        <f>'RAW DATA'!#REF!</f>
        <v>#REF!</v>
      </c>
      <c r="J6679">
        <f>'RAW DATA'!J6679</f>
        <v>0</v>
      </c>
      <c r="K6679" t="e">
        <f>'RAW DATA'!#REF!</f>
        <v>#REF!</v>
      </c>
      <c r="L6679">
        <f>'RAW DATA'!P6679</f>
        <v>0</v>
      </c>
      <c r="M6679">
        <f>'RAW DATA'!Q6679</f>
        <v>0</v>
      </c>
      <c r="N6679">
        <f>'RAW DATA'!R6679</f>
        <v>0</v>
      </c>
      <c r="O6679">
        <f>'RAW DATA'!S6679</f>
        <v>0</v>
      </c>
      <c r="P6679">
        <f>'RAW DATA'!T6679</f>
        <v>0</v>
      </c>
      <c r="Q6679">
        <f>'RAW DATA'!U6679</f>
        <v>0</v>
      </c>
      <c r="R6679">
        <f>'RAW DATA'!V6679</f>
        <v>0</v>
      </c>
      <c r="S6679" t="e">
        <f>'RAW DATA'!#REF!</f>
        <v>#REF!</v>
      </c>
      <c r="T6679">
        <f>'RAW DATA'!W6679</f>
        <v>0</v>
      </c>
      <c r="U6679">
        <f>'RAW DATA'!X6679</f>
        <v>0</v>
      </c>
      <c r="V6679">
        <f>'RAW DATA'!Y6679</f>
        <v>0</v>
      </c>
      <c r="W6679" t="e">
        <f>IF(' DASHBOARD'!K6679&gt;=60,FORMULAS!$D$3,IF(' DASHBOARD'!K6679&gt;=55,FORMULAS!$E$3,IF(' DASHBOARD'!K6679&gt;=50,FORMULAS!$F$3,IF(' DASHBOARD'!K6679&gt;=40,FORMULAS!$G$3,IF(' DASHBOARD'!K6679&gt;=30,FORMULAS!$H$3,IF(K6679&gt;=20,FORMULAS!$I$3,IF(' DASHBOARD'!K6679&gt;=16,FORMULAS!$J$3)))))))</f>
        <v>#REF!</v>
      </c>
      <c r="X6679" t="e">
        <f>INDEX(FORMULAS!$D$4:$J$10,MATCH('RAW DATA'!A6679,FORMULAS!$A$4:$A$10,0),MATCH(' DASHBOARD'!W6679,FORMULAS!$D$3:$J$3,0))</f>
        <v>#N/A</v>
      </c>
      <c r="Y6679">
        <f t="shared" si="416"/>
        <v>0</v>
      </c>
      <c r="Z6679">
        <f t="shared" si="417"/>
        <v>0</v>
      </c>
      <c r="AA6679" t="e">
        <f t="shared" si="418"/>
        <v>#DIV/0!</v>
      </c>
      <c r="AB6679" s="14" t="e">
        <f>1-(FORMULAS!$S$2-' DASHBOARD'!X6679)/FORMULAS!$S$2</f>
        <v>#N/A</v>
      </c>
      <c r="AC6679" t="e">
        <f t="shared" si="419"/>
        <v>#N/A</v>
      </c>
    </row>
    <row r="6680" spans="1:29" x14ac:dyDescent="0.2">
      <c r="A6680">
        <f>'RAW DATA'!A6680</f>
        <v>0</v>
      </c>
      <c r="B6680">
        <f>'RAW DATA'!G6680</f>
        <v>0</v>
      </c>
      <c r="C6680" t="e">
        <f>'RAW DATA'!#REF!</f>
        <v>#REF!</v>
      </c>
      <c r="D6680" t="e">
        <f>'RAW DATA'!#REF!</f>
        <v>#REF!</v>
      </c>
      <c r="E6680" t="e">
        <f>'RAW DATA'!#REF!</f>
        <v>#REF!</v>
      </c>
      <c r="F6680">
        <f>'RAW DATA'!H6680</f>
        <v>0</v>
      </c>
      <c r="G6680">
        <f>'RAW DATA'!I6680</f>
        <v>0</v>
      </c>
      <c r="H6680" t="e">
        <f>'RAW DATA'!#REF!</f>
        <v>#REF!</v>
      </c>
      <c r="I6680" t="e">
        <f>'RAW DATA'!#REF!</f>
        <v>#REF!</v>
      </c>
      <c r="J6680">
        <f>'RAW DATA'!J6680</f>
        <v>0</v>
      </c>
      <c r="K6680" t="e">
        <f>'RAW DATA'!#REF!</f>
        <v>#REF!</v>
      </c>
      <c r="L6680">
        <f>'RAW DATA'!P6680</f>
        <v>0</v>
      </c>
      <c r="M6680">
        <f>'RAW DATA'!Q6680</f>
        <v>0</v>
      </c>
      <c r="N6680">
        <f>'RAW DATA'!R6680</f>
        <v>0</v>
      </c>
      <c r="O6680">
        <f>'RAW DATA'!S6680</f>
        <v>0</v>
      </c>
      <c r="P6680">
        <f>'RAW DATA'!T6680</f>
        <v>0</v>
      </c>
      <c r="Q6680">
        <f>'RAW DATA'!U6680</f>
        <v>0</v>
      </c>
      <c r="R6680">
        <f>'RAW DATA'!V6680</f>
        <v>0</v>
      </c>
      <c r="S6680" t="e">
        <f>'RAW DATA'!#REF!</f>
        <v>#REF!</v>
      </c>
      <c r="T6680">
        <f>'RAW DATA'!W6680</f>
        <v>0</v>
      </c>
      <c r="U6680">
        <f>'RAW DATA'!X6680</f>
        <v>0</v>
      </c>
      <c r="V6680">
        <f>'RAW DATA'!Y6680</f>
        <v>0</v>
      </c>
      <c r="W6680" t="e">
        <f>IF(' DASHBOARD'!K6680&gt;=60,FORMULAS!$D$3,IF(' DASHBOARD'!K6680&gt;=55,FORMULAS!$E$3,IF(' DASHBOARD'!K6680&gt;=50,FORMULAS!$F$3,IF(' DASHBOARD'!K6680&gt;=40,FORMULAS!$G$3,IF(' DASHBOARD'!K6680&gt;=30,FORMULAS!$H$3,IF(K6680&gt;=20,FORMULAS!$I$3,IF(' DASHBOARD'!K6680&gt;=16,FORMULAS!$J$3)))))))</f>
        <v>#REF!</v>
      </c>
      <c r="X6680" t="e">
        <f>INDEX(FORMULAS!$D$4:$J$10,MATCH('RAW DATA'!A6680,FORMULAS!$A$4:$A$10,0),MATCH(' DASHBOARD'!W6680,FORMULAS!$D$3:$J$3,0))</f>
        <v>#N/A</v>
      </c>
      <c r="Y6680">
        <f t="shared" si="416"/>
        <v>0</v>
      </c>
      <c r="Z6680">
        <f t="shared" si="417"/>
        <v>0</v>
      </c>
      <c r="AA6680" t="e">
        <f t="shared" si="418"/>
        <v>#DIV/0!</v>
      </c>
      <c r="AB6680" s="14" t="e">
        <f>1-(FORMULAS!$S$2-' DASHBOARD'!X6680)/FORMULAS!$S$2</f>
        <v>#N/A</v>
      </c>
      <c r="AC6680" t="e">
        <f t="shared" si="419"/>
        <v>#N/A</v>
      </c>
    </row>
    <row r="6681" spans="1:29" x14ac:dyDescent="0.2">
      <c r="A6681">
        <f>'RAW DATA'!A6681</f>
        <v>0</v>
      </c>
      <c r="B6681">
        <f>'RAW DATA'!G6681</f>
        <v>0</v>
      </c>
      <c r="C6681" t="e">
        <f>'RAW DATA'!#REF!</f>
        <v>#REF!</v>
      </c>
      <c r="D6681" t="e">
        <f>'RAW DATA'!#REF!</f>
        <v>#REF!</v>
      </c>
      <c r="E6681" t="e">
        <f>'RAW DATA'!#REF!</f>
        <v>#REF!</v>
      </c>
      <c r="F6681">
        <f>'RAW DATA'!H6681</f>
        <v>0</v>
      </c>
      <c r="G6681">
        <f>'RAW DATA'!I6681</f>
        <v>0</v>
      </c>
      <c r="H6681" t="e">
        <f>'RAW DATA'!#REF!</f>
        <v>#REF!</v>
      </c>
      <c r="I6681" t="e">
        <f>'RAW DATA'!#REF!</f>
        <v>#REF!</v>
      </c>
      <c r="J6681">
        <f>'RAW DATA'!J6681</f>
        <v>0</v>
      </c>
      <c r="K6681" t="e">
        <f>'RAW DATA'!#REF!</f>
        <v>#REF!</v>
      </c>
      <c r="L6681">
        <f>'RAW DATA'!P6681</f>
        <v>0</v>
      </c>
      <c r="M6681">
        <f>'RAW DATA'!Q6681</f>
        <v>0</v>
      </c>
      <c r="N6681">
        <f>'RAW DATA'!R6681</f>
        <v>0</v>
      </c>
      <c r="O6681">
        <f>'RAW DATA'!S6681</f>
        <v>0</v>
      </c>
      <c r="P6681">
        <f>'RAW DATA'!T6681</f>
        <v>0</v>
      </c>
      <c r="Q6681">
        <f>'RAW DATA'!U6681</f>
        <v>0</v>
      </c>
      <c r="R6681">
        <f>'RAW DATA'!V6681</f>
        <v>0</v>
      </c>
      <c r="S6681" t="e">
        <f>'RAW DATA'!#REF!</f>
        <v>#REF!</v>
      </c>
      <c r="T6681">
        <f>'RAW DATA'!W6681</f>
        <v>0</v>
      </c>
      <c r="U6681">
        <f>'RAW DATA'!X6681</f>
        <v>0</v>
      </c>
      <c r="V6681">
        <f>'RAW DATA'!Y6681</f>
        <v>0</v>
      </c>
      <c r="W6681" t="e">
        <f>IF(' DASHBOARD'!K6681&gt;=60,FORMULAS!$D$3,IF(' DASHBOARD'!K6681&gt;=55,FORMULAS!$E$3,IF(' DASHBOARD'!K6681&gt;=50,FORMULAS!$F$3,IF(' DASHBOARD'!K6681&gt;=40,FORMULAS!$G$3,IF(' DASHBOARD'!K6681&gt;=30,FORMULAS!$H$3,IF(K6681&gt;=20,FORMULAS!$I$3,IF(' DASHBOARD'!K6681&gt;=16,FORMULAS!$J$3)))))))</f>
        <v>#REF!</v>
      </c>
      <c r="X6681" t="e">
        <f>INDEX(FORMULAS!$D$4:$J$10,MATCH('RAW DATA'!A6681,FORMULAS!$A$4:$A$10,0),MATCH(' DASHBOARD'!W6681,FORMULAS!$D$3:$J$3,0))</f>
        <v>#N/A</v>
      </c>
      <c r="Y6681">
        <f t="shared" si="416"/>
        <v>0</v>
      </c>
      <c r="Z6681">
        <f t="shared" si="417"/>
        <v>0</v>
      </c>
      <c r="AA6681" t="e">
        <f t="shared" si="418"/>
        <v>#DIV/0!</v>
      </c>
      <c r="AB6681" s="14" t="e">
        <f>1-(FORMULAS!$S$2-' DASHBOARD'!X6681)/FORMULAS!$S$2</f>
        <v>#N/A</v>
      </c>
      <c r="AC6681" t="e">
        <f t="shared" si="419"/>
        <v>#N/A</v>
      </c>
    </row>
    <row r="6682" spans="1:29" x14ac:dyDescent="0.2">
      <c r="A6682">
        <f>'RAW DATA'!A6682</f>
        <v>0</v>
      </c>
      <c r="B6682">
        <f>'RAW DATA'!G6682</f>
        <v>0</v>
      </c>
      <c r="C6682" t="e">
        <f>'RAW DATA'!#REF!</f>
        <v>#REF!</v>
      </c>
      <c r="D6682" t="e">
        <f>'RAW DATA'!#REF!</f>
        <v>#REF!</v>
      </c>
      <c r="E6682" t="e">
        <f>'RAW DATA'!#REF!</f>
        <v>#REF!</v>
      </c>
      <c r="F6682">
        <f>'RAW DATA'!H6682</f>
        <v>0</v>
      </c>
      <c r="G6682">
        <f>'RAW DATA'!I6682</f>
        <v>0</v>
      </c>
      <c r="H6682" t="e">
        <f>'RAW DATA'!#REF!</f>
        <v>#REF!</v>
      </c>
      <c r="I6682" t="e">
        <f>'RAW DATA'!#REF!</f>
        <v>#REF!</v>
      </c>
      <c r="J6682">
        <f>'RAW DATA'!J6682</f>
        <v>0</v>
      </c>
      <c r="K6682" t="e">
        <f>'RAW DATA'!#REF!</f>
        <v>#REF!</v>
      </c>
      <c r="L6682">
        <f>'RAW DATA'!P6682</f>
        <v>0</v>
      </c>
      <c r="M6682">
        <f>'RAW DATA'!Q6682</f>
        <v>0</v>
      </c>
      <c r="N6682">
        <f>'RAW DATA'!R6682</f>
        <v>0</v>
      </c>
      <c r="O6682">
        <f>'RAW DATA'!S6682</f>
        <v>0</v>
      </c>
      <c r="P6682">
        <f>'RAW DATA'!T6682</f>
        <v>0</v>
      </c>
      <c r="Q6682">
        <f>'RAW DATA'!U6682</f>
        <v>0</v>
      </c>
      <c r="R6682">
        <f>'RAW DATA'!V6682</f>
        <v>0</v>
      </c>
      <c r="S6682" t="e">
        <f>'RAW DATA'!#REF!</f>
        <v>#REF!</v>
      </c>
      <c r="T6682">
        <f>'RAW DATA'!W6682</f>
        <v>0</v>
      </c>
      <c r="U6682">
        <f>'RAW DATA'!X6682</f>
        <v>0</v>
      </c>
      <c r="V6682">
        <f>'RAW DATA'!Y6682</f>
        <v>0</v>
      </c>
      <c r="W6682" t="e">
        <f>IF(' DASHBOARD'!K6682&gt;=60,FORMULAS!$D$3,IF(' DASHBOARD'!K6682&gt;=55,FORMULAS!$E$3,IF(' DASHBOARD'!K6682&gt;=50,FORMULAS!$F$3,IF(' DASHBOARD'!K6682&gt;=40,FORMULAS!$G$3,IF(' DASHBOARD'!K6682&gt;=30,FORMULAS!$H$3,IF(K6682&gt;=20,FORMULAS!$I$3,IF(' DASHBOARD'!K6682&gt;=16,FORMULAS!$J$3)))))))</f>
        <v>#REF!</v>
      </c>
      <c r="X6682" t="e">
        <f>INDEX(FORMULAS!$D$4:$J$10,MATCH('RAW DATA'!A6682,FORMULAS!$A$4:$A$10,0),MATCH(' DASHBOARD'!W6682,FORMULAS!$D$3:$J$3,0))</f>
        <v>#N/A</v>
      </c>
      <c r="Y6682">
        <f t="shared" si="416"/>
        <v>0</v>
      </c>
      <c r="Z6682">
        <f t="shared" si="417"/>
        <v>0</v>
      </c>
      <c r="AA6682" t="e">
        <f t="shared" si="418"/>
        <v>#DIV/0!</v>
      </c>
      <c r="AB6682" s="14" t="e">
        <f>1-(FORMULAS!$S$2-' DASHBOARD'!X6682)/FORMULAS!$S$2</f>
        <v>#N/A</v>
      </c>
      <c r="AC6682" t="e">
        <f t="shared" si="419"/>
        <v>#N/A</v>
      </c>
    </row>
    <row r="6683" spans="1:29" x14ac:dyDescent="0.2">
      <c r="A6683">
        <f>'RAW DATA'!A6683</f>
        <v>0</v>
      </c>
      <c r="B6683">
        <f>'RAW DATA'!G6683</f>
        <v>0</v>
      </c>
      <c r="C6683" t="e">
        <f>'RAW DATA'!#REF!</f>
        <v>#REF!</v>
      </c>
      <c r="D6683" t="e">
        <f>'RAW DATA'!#REF!</f>
        <v>#REF!</v>
      </c>
      <c r="E6683" t="e">
        <f>'RAW DATA'!#REF!</f>
        <v>#REF!</v>
      </c>
      <c r="F6683">
        <f>'RAW DATA'!H6683</f>
        <v>0</v>
      </c>
      <c r="G6683">
        <f>'RAW DATA'!I6683</f>
        <v>0</v>
      </c>
      <c r="H6683" t="e">
        <f>'RAW DATA'!#REF!</f>
        <v>#REF!</v>
      </c>
      <c r="I6683" t="e">
        <f>'RAW DATA'!#REF!</f>
        <v>#REF!</v>
      </c>
      <c r="J6683">
        <f>'RAW DATA'!J6683</f>
        <v>0</v>
      </c>
      <c r="K6683" t="e">
        <f>'RAW DATA'!#REF!</f>
        <v>#REF!</v>
      </c>
      <c r="L6683">
        <f>'RAW DATA'!P6683</f>
        <v>0</v>
      </c>
      <c r="M6683">
        <f>'RAW DATA'!Q6683</f>
        <v>0</v>
      </c>
      <c r="N6683">
        <f>'RAW DATA'!R6683</f>
        <v>0</v>
      </c>
      <c r="O6683">
        <f>'RAW DATA'!S6683</f>
        <v>0</v>
      </c>
      <c r="P6683">
        <f>'RAW DATA'!T6683</f>
        <v>0</v>
      </c>
      <c r="Q6683">
        <f>'RAW DATA'!U6683</f>
        <v>0</v>
      </c>
      <c r="R6683">
        <f>'RAW DATA'!V6683</f>
        <v>0</v>
      </c>
      <c r="S6683" t="e">
        <f>'RAW DATA'!#REF!</f>
        <v>#REF!</v>
      </c>
      <c r="T6683">
        <f>'RAW DATA'!W6683</f>
        <v>0</v>
      </c>
      <c r="U6683">
        <f>'RAW DATA'!X6683</f>
        <v>0</v>
      </c>
      <c r="V6683">
        <f>'RAW DATA'!Y6683</f>
        <v>0</v>
      </c>
      <c r="W6683" t="e">
        <f>IF(' DASHBOARD'!K6683&gt;=60,FORMULAS!$D$3,IF(' DASHBOARD'!K6683&gt;=55,FORMULAS!$E$3,IF(' DASHBOARD'!K6683&gt;=50,FORMULAS!$F$3,IF(' DASHBOARD'!K6683&gt;=40,FORMULAS!$G$3,IF(' DASHBOARD'!K6683&gt;=30,FORMULAS!$H$3,IF(K6683&gt;=20,FORMULAS!$I$3,IF(' DASHBOARD'!K6683&gt;=16,FORMULAS!$J$3)))))))</f>
        <v>#REF!</v>
      </c>
      <c r="X6683" t="e">
        <f>INDEX(FORMULAS!$D$4:$J$10,MATCH('RAW DATA'!A6683,FORMULAS!$A$4:$A$10,0),MATCH(' DASHBOARD'!W6683,FORMULAS!$D$3:$J$3,0))</f>
        <v>#N/A</v>
      </c>
      <c r="Y6683">
        <f t="shared" si="416"/>
        <v>0</v>
      </c>
      <c r="Z6683">
        <f t="shared" si="417"/>
        <v>0</v>
      </c>
      <c r="AA6683" t="e">
        <f t="shared" si="418"/>
        <v>#DIV/0!</v>
      </c>
      <c r="AB6683" s="14" t="e">
        <f>1-(FORMULAS!$S$2-' DASHBOARD'!X6683)/FORMULAS!$S$2</f>
        <v>#N/A</v>
      </c>
      <c r="AC6683" t="e">
        <f t="shared" si="419"/>
        <v>#N/A</v>
      </c>
    </row>
    <row r="6684" spans="1:29" x14ac:dyDescent="0.2">
      <c r="A6684">
        <f>'RAW DATA'!A6684</f>
        <v>0</v>
      </c>
      <c r="B6684">
        <f>'RAW DATA'!G6684</f>
        <v>0</v>
      </c>
      <c r="C6684" t="e">
        <f>'RAW DATA'!#REF!</f>
        <v>#REF!</v>
      </c>
      <c r="D6684" t="e">
        <f>'RAW DATA'!#REF!</f>
        <v>#REF!</v>
      </c>
      <c r="E6684" t="e">
        <f>'RAW DATA'!#REF!</f>
        <v>#REF!</v>
      </c>
      <c r="F6684">
        <f>'RAW DATA'!H6684</f>
        <v>0</v>
      </c>
      <c r="G6684">
        <f>'RAW DATA'!I6684</f>
        <v>0</v>
      </c>
      <c r="H6684" t="e">
        <f>'RAW DATA'!#REF!</f>
        <v>#REF!</v>
      </c>
      <c r="I6684" t="e">
        <f>'RAW DATA'!#REF!</f>
        <v>#REF!</v>
      </c>
      <c r="J6684">
        <f>'RAW DATA'!J6684</f>
        <v>0</v>
      </c>
      <c r="K6684" t="e">
        <f>'RAW DATA'!#REF!</f>
        <v>#REF!</v>
      </c>
      <c r="L6684">
        <f>'RAW DATA'!P6684</f>
        <v>0</v>
      </c>
      <c r="M6684">
        <f>'RAW DATA'!Q6684</f>
        <v>0</v>
      </c>
      <c r="N6684">
        <f>'RAW DATA'!R6684</f>
        <v>0</v>
      </c>
      <c r="O6684">
        <f>'RAW DATA'!S6684</f>
        <v>0</v>
      </c>
      <c r="P6684">
        <f>'RAW DATA'!T6684</f>
        <v>0</v>
      </c>
      <c r="Q6684">
        <f>'RAW DATA'!U6684</f>
        <v>0</v>
      </c>
      <c r="R6684">
        <f>'RAW DATA'!V6684</f>
        <v>0</v>
      </c>
      <c r="S6684" t="e">
        <f>'RAW DATA'!#REF!</f>
        <v>#REF!</v>
      </c>
      <c r="T6684">
        <f>'RAW DATA'!W6684</f>
        <v>0</v>
      </c>
      <c r="U6684">
        <f>'RAW DATA'!X6684</f>
        <v>0</v>
      </c>
      <c r="V6684">
        <f>'RAW DATA'!Y6684</f>
        <v>0</v>
      </c>
      <c r="W6684" t="e">
        <f>IF(' DASHBOARD'!K6684&gt;=60,FORMULAS!$D$3,IF(' DASHBOARD'!K6684&gt;=55,FORMULAS!$E$3,IF(' DASHBOARD'!K6684&gt;=50,FORMULAS!$F$3,IF(' DASHBOARD'!K6684&gt;=40,FORMULAS!$G$3,IF(' DASHBOARD'!K6684&gt;=30,FORMULAS!$H$3,IF(K6684&gt;=20,FORMULAS!$I$3,IF(' DASHBOARD'!K6684&gt;=16,FORMULAS!$J$3)))))))</f>
        <v>#REF!</v>
      </c>
      <c r="X6684" t="e">
        <f>INDEX(FORMULAS!$D$4:$J$10,MATCH('RAW DATA'!A6684,FORMULAS!$A$4:$A$10,0),MATCH(' DASHBOARD'!W6684,FORMULAS!$D$3:$J$3,0))</f>
        <v>#N/A</v>
      </c>
      <c r="Y6684">
        <f t="shared" si="416"/>
        <v>0</v>
      </c>
      <c r="Z6684">
        <f t="shared" si="417"/>
        <v>0</v>
      </c>
      <c r="AA6684" t="e">
        <f t="shared" si="418"/>
        <v>#DIV/0!</v>
      </c>
      <c r="AB6684" s="14" t="e">
        <f>1-(FORMULAS!$S$2-' DASHBOARD'!X6684)/FORMULAS!$S$2</f>
        <v>#N/A</v>
      </c>
      <c r="AC6684" t="e">
        <f t="shared" si="419"/>
        <v>#N/A</v>
      </c>
    </row>
    <row r="6685" spans="1:29" x14ac:dyDescent="0.2">
      <c r="A6685">
        <f>'RAW DATA'!A6685</f>
        <v>0</v>
      </c>
      <c r="B6685">
        <f>'RAW DATA'!G6685</f>
        <v>0</v>
      </c>
      <c r="C6685" t="e">
        <f>'RAW DATA'!#REF!</f>
        <v>#REF!</v>
      </c>
      <c r="D6685" t="e">
        <f>'RAW DATA'!#REF!</f>
        <v>#REF!</v>
      </c>
      <c r="E6685" t="e">
        <f>'RAW DATA'!#REF!</f>
        <v>#REF!</v>
      </c>
      <c r="F6685">
        <f>'RAW DATA'!H6685</f>
        <v>0</v>
      </c>
      <c r="G6685">
        <f>'RAW DATA'!I6685</f>
        <v>0</v>
      </c>
      <c r="H6685" t="e">
        <f>'RAW DATA'!#REF!</f>
        <v>#REF!</v>
      </c>
      <c r="I6685" t="e">
        <f>'RAW DATA'!#REF!</f>
        <v>#REF!</v>
      </c>
      <c r="J6685">
        <f>'RAW DATA'!J6685</f>
        <v>0</v>
      </c>
      <c r="K6685" t="e">
        <f>'RAW DATA'!#REF!</f>
        <v>#REF!</v>
      </c>
      <c r="L6685">
        <f>'RAW DATA'!P6685</f>
        <v>0</v>
      </c>
      <c r="M6685">
        <f>'RAW DATA'!Q6685</f>
        <v>0</v>
      </c>
      <c r="N6685">
        <f>'RAW DATA'!R6685</f>
        <v>0</v>
      </c>
      <c r="O6685">
        <f>'RAW DATA'!S6685</f>
        <v>0</v>
      </c>
      <c r="P6685">
        <f>'RAW DATA'!T6685</f>
        <v>0</v>
      </c>
      <c r="Q6685">
        <f>'RAW DATA'!U6685</f>
        <v>0</v>
      </c>
      <c r="R6685">
        <f>'RAW DATA'!V6685</f>
        <v>0</v>
      </c>
      <c r="S6685" t="e">
        <f>'RAW DATA'!#REF!</f>
        <v>#REF!</v>
      </c>
      <c r="T6685">
        <f>'RAW DATA'!W6685</f>
        <v>0</v>
      </c>
      <c r="U6685">
        <f>'RAW DATA'!X6685</f>
        <v>0</v>
      </c>
      <c r="V6685">
        <f>'RAW DATA'!Y6685</f>
        <v>0</v>
      </c>
      <c r="W6685" t="e">
        <f>IF(' DASHBOARD'!K6685&gt;=60,FORMULAS!$D$3,IF(' DASHBOARD'!K6685&gt;=55,FORMULAS!$E$3,IF(' DASHBOARD'!K6685&gt;=50,FORMULAS!$F$3,IF(' DASHBOARD'!K6685&gt;=40,FORMULAS!$G$3,IF(' DASHBOARD'!K6685&gt;=30,FORMULAS!$H$3,IF(K6685&gt;=20,FORMULAS!$I$3,IF(' DASHBOARD'!K6685&gt;=16,FORMULAS!$J$3)))))))</f>
        <v>#REF!</v>
      </c>
      <c r="X6685" t="e">
        <f>INDEX(FORMULAS!$D$4:$J$10,MATCH('RAW DATA'!A6685,FORMULAS!$A$4:$A$10,0),MATCH(' DASHBOARD'!W6685,FORMULAS!$D$3:$J$3,0))</f>
        <v>#N/A</v>
      </c>
      <c r="Y6685">
        <f t="shared" si="416"/>
        <v>0</v>
      </c>
      <c r="Z6685">
        <f t="shared" si="417"/>
        <v>0</v>
      </c>
      <c r="AA6685" t="e">
        <f t="shared" si="418"/>
        <v>#DIV/0!</v>
      </c>
      <c r="AB6685" s="14" t="e">
        <f>1-(FORMULAS!$S$2-' DASHBOARD'!X6685)/FORMULAS!$S$2</f>
        <v>#N/A</v>
      </c>
      <c r="AC6685" t="e">
        <f t="shared" si="419"/>
        <v>#N/A</v>
      </c>
    </row>
    <row r="6686" spans="1:29" x14ac:dyDescent="0.2">
      <c r="A6686">
        <f>'RAW DATA'!A6686</f>
        <v>0</v>
      </c>
      <c r="B6686">
        <f>'RAW DATA'!G6686</f>
        <v>0</v>
      </c>
      <c r="C6686" t="e">
        <f>'RAW DATA'!#REF!</f>
        <v>#REF!</v>
      </c>
      <c r="D6686" t="e">
        <f>'RAW DATA'!#REF!</f>
        <v>#REF!</v>
      </c>
      <c r="E6686" t="e">
        <f>'RAW DATA'!#REF!</f>
        <v>#REF!</v>
      </c>
      <c r="F6686">
        <f>'RAW DATA'!H6686</f>
        <v>0</v>
      </c>
      <c r="G6686">
        <f>'RAW DATA'!I6686</f>
        <v>0</v>
      </c>
      <c r="H6686" t="e">
        <f>'RAW DATA'!#REF!</f>
        <v>#REF!</v>
      </c>
      <c r="I6686" t="e">
        <f>'RAW DATA'!#REF!</f>
        <v>#REF!</v>
      </c>
      <c r="J6686">
        <f>'RAW DATA'!J6686</f>
        <v>0</v>
      </c>
      <c r="K6686" t="e">
        <f>'RAW DATA'!#REF!</f>
        <v>#REF!</v>
      </c>
      <c r="L6686">
        <f>'RAW DATA'!P6686</f>
        <v>0</v>
      </c>
      <c r="M6686">
        <f>'RAW DATA'!Q6686</f>
        <v>0</v>
      </c>
      <c r="N6686">
        <f>'RAW DATA'!R6686</f>
        <v>0</v>
      </c>
      <c r="O6686">
        <f>'RAW DATA'!S6686</f>
        <v>0</v>
      </c>
      <c r="P6686">
        <f>'RAW DATA'!T6686</f>
        <v>0</v>
      </c>
      <c r="Q6686">
        <f>'RAW DATA'!U6686</f>
        <v>0</v>
      </c>
      <c r="R6686">
        <f>'RAW DATA'!V6686</f>
        <v>0</v>
      </c>
      <c r="S6686" t="e">
        <f>'RAW DATA'!#REF!</f>
        <v>#REF!</v>
      </c>
      <c r="T6686">
        <f>'RAW DATA'!W6686</f>
        <v>0</v>
      </c>
      <c r="U6686">
        <f>'RAW DATA'!X6686</f>
        <v>0</v>
      </c>
      <c r="V6686">
        <f>'RAW DATA'!Y6686</f>
        <v>0</v>
      </c>
      <c r="W6686" t="e">
        <f>IF(' DASHBOARD'!K6686&gt;=60,FORMULAS!$D$3,IF(' DASHBOARD'!K6686&gt;=55,FORMULAS!$E$3,IF(' DASHBOARD'!K6686&gt;=50,FORMULAS!$F$3,IF(' DASHBOARD'!K6686&gt;=40,FORMULAS!$G$3,IF(' DASHBOARD'!K6686&gt;=30,FORMULAS!$H$3,IF(K6686&gt;=20,FORMULAS!$I$3,IF(' DASHBOARD'!K6686&gt;=16,FORMULAS!$J$3)))))))</f>
        <v>#REF!</v>
      </c>
      <c r="X6686" t="e">
        <f>INDEX(FORMULAS!$D$4:$J$10,MATCH('RAW DATA'!A6686,FORMULAS!$A$4:$A$10,0),MATCH(' DASHBOARD'!W6686,FORMULAS!$D$3:$J$3,0))</f>
        <v>#N/A</v>
      </c>
      <c r="Y6686">
        <f t="shared" si="416"/>
        <v>0</v>
      </c>
      <c r="Z6686">
        <f t="shared" si="417"/>
        <v>0</v>
      </c>
      <c r="AA6686" t="e">
        <f t="shared" si="418"/>
        <v>#DIV/0!</v>
      </c>
      <c r="AB6686" s="14" t="e">
        <f>1-(FORMULAS!$S$2-' DASHBOARD'!X6686)/FORMULAS!$S$2</f>
        <v>#N/A</v>
      </c>
      <c r="AC6686" t="e">
        <f t="shared" si="419"/>
        <v>#N/A</v>
      </c>
    </row>
    <row r="6687" spans="1:29" x14ac:dyDescent="0.2">
      <c r="A6687">
        <f>'RAW DATA'!A6687</f>
        <v>0</v>
      </c>
      <c r="B6687">
        <f>'RAW DATA'!G6687</f>
        <v>0</v>
      </c>
      <c r="C6687" t="e">
        <f>'RAW DATA'!#REF!</f>
        <v>#REF!</v>
      </c>
      <c r="D6687" t="e">
        <f>'RAW DATA'!#REF!</f>
        <v>#REF!</v>
      </c>
      <c r="E6687" t="e">
        <f>'RAW DATA'!#REF!</f>
        <v>#REF!</v>
      </c>
      <c r="F6687">
        <f>'RAW DATA'!H6687</f>
        <v>0</v>
      </c>
      <c r="G6687">
        <f>'RAW DATA'!I6687</f>
        <v>0</v>
      </c>
      <c r="H6687" t="e">
        <f>'RAW DATA'!#REF!</f>
        <v>#REF!</v>
      </c>
      <c r="I6687" t="e">
        <f>'RAW DATA'!#REF!</f>
        <v>#REF!</v>
      </c>
      <c r="J6687">
        <f>'RAW DATA'!J6687</f>
        <v>0</v>
      </c>
      <c r="K6687" t="e">
        <f>'RAW DATA'!#REF!</f>
        <v>#REF!</v>
      </c>
      <c r="L6687">
        <f>'RAW DATA'!P6687</f>
        <v>0</v>
      </c>
      <c r="M6687">
        <f>'RAW DATA'!Q6687</f>
        <v>0</v>
      </c>
      <c r="N6687">
        <f>'RAW DATA'!R6687</f>
        <v>0</v>
      </c>
      <c r="O6687">
        <f>'RAW DATA'!S6687</f>
        <v>0</v>
      </c>
      <c r="P6687">
        <f>'RAW DATA'!T6687</f>
        <v>0</v>
      </c>
      <c r="Q6687">
        <f>'RAW DATA'!U6687</f>
        <v>0</v>
      </c>
      <c r="R6687">
        <f>'RAW DATA'!V6687</f>
        <v>0</v>
      </c>
      <c r="S6687" t="e">
        <f>'RAW DATA'!#REF!</f>
        <v>#REF!</v>
      </c>
      <c r="T6687">
        <f>'RAW DATA'!W6687</f>
        <v>0</v>
      </c>
      <c r="U6687">
        <f>'RAW DATA'!X6687</f>
        <v>0</v>
      </c>
      <c r="V6687">
        <f>'RAW DATA'!Y6687</f>
        <v>0</v>
      </c>
      <c r="W6687" t="e">
        <f>IF(' DASHBOARD'!K6687&gt;=60,FORMULAS!$D$3,IF(' DASHBOARD'!K6687&gt;=55,FORMULAS!$E$3,IF(' DASHBOARD'!K6687&gt;=50,FORMULAS!$F$3,IF(' DASHBOARD'!K6687&gt;=40,FORMULAS!$G$3,IF(' DASHBOARD'!K6687&gt;=30,FORMULAS!$H$3,IF(K6687&gt;=20,FORMULAS!$I$3,IF(' DASHBOARD'!K6687&gt;=16,FORMULAS!$J$3)))))))</f>
        <v>#REF!</v>
      </c>
      <c r="X6687" t="e">
        <f>INDEX(FORMULAS!$D$4:$J$10,MATCH('RAW DATA'!A6687,FORMULAS!$A$4:$A$10,0),MATCH(' DASHBOARD'!W6687,FORMULAS!$D$3:$J$3,0))</f>
        <v>#N/A</v>
      </c>
      <c r="Y6687">
        <f t="shared" si="416"/>
        <v>0</v>
      </c>
      <c r="Z6687">
        <f t="shared" si="417"/>
        <v>0</v>
      </c>
      <c r="AA6687" t="e">
        <f t="shared" si="418"/>
        <v>#DIV/0!</v>
      </c>
      <c r="AB6687" s="14" t="e">
        <f>1-(FORMULAS!$S$2-' DASHBOARD'!X6687)/FORMULAS!$S$2</f>
        <v>#N/A</v>
      </c>
      <c r="AC6687" t="e">
        <f t="shared" si="419"/>
        <v>#N/A</v>
      </c>
    </row>
    <row r="6688" spans="1:29" x14ac:dyDescent="0.2">
      <c r="A6688">
        <f>'RAW DATA'!A6688</f>
        <v>0</v>
      </c>
      <c r="B6688">
        <f>'RAW DATA'!G6688</f>
        <v>0</v>
      </c>
      <c r="C6688" t="e">
        <f>'RAW DATA'!#REF!</f>
        <v>#REF!</v>
      </c>
      <c r="D6688" t="e">
        <f>'RAW DATA'!#REF!</f>
        <v>#REF!</v>
      </c>
      <c r="E6688" t="e">
        <f>'RAW DATA'!#REF!</f>
        <v>#REF!</v>
      </c>
      <c r="F6688">
        <f>'RAW DATA'!H6688</f>
        <v>0</v>
      </c>
      <c r="G6688">
        <f>'RAW DATA'!I6688</f>
        <v>0</v>
      </c>
      <c r="H6688" t="e">
        <f>'RAW DATA'!#REF!</f>
        <v>#REF!</v>
      </c>
      <c r="I6688" t="e">
        <f>'RAW DATA'!#REF!</f>
        <v>#REF!</v>
      </c>
      <c r="J6688">
        <f>'RAW DATA'!J6688</f>
        <v>0</v>
      </c>
      <c r="K6688" t="e">
        <f>'RAW DATA'!#REF!</f>
        <v>#REF!</v>
      </c>
      <c r="L6688">
        <f>'RAW DATA'!P6688</f>
        <v>0</v>
      </c>
      <c r="M6688">
        <f>'RAW DATA'!Q6688</f>
        <v>0</v>
      </c>
      <c r="N6688">
        <f>'RAW DATA'!R6688</f>
        <v>0</v>
      </c>
      <c r="O6688">
        <f>'RAW DATA'!S6688</f>
        <v>0</v>
      </c>
      <c r="P6688">
        <f>'RAW DATA'!T6688</f>
        <v>0</v>
      </c>
      <c r="Q6688">
        <f>'RAW DATA'!U6688</f>
        <v>0</v>
      </c>
      <c r="R6688">
        <f>'RAW DATA'!V6688</f>
        <v>0</v>
      </c>
      <c r="S6688" t="e">
        <f>'RAW DATA'!#REF!</f>
        <v>#REF!</v>
      </c>
      <c r="T6688">
        <f>'RAW DATA'!W6688</f>
        <v>0</v>
      </c>
      <c r="U6688">
        <f>'RAW DATA'!X6688</f>
        <v>0</v>
      </c>
      <c r="V6688">
        <f>'RAW DATA'!Y6688</f>
        <v>0</v>
      </c>
      <c r="W6688" t="e">
        <f>IF(' DASHBOARD'!K6688&gt;=60,FORMULAS!$D$3,IF(' DASHBOARD'!K6688&gt;=55,FORMULAS!$E$3,IF(' DASHBOARD'!K6688&gt;=50,FORMULAS!$F$3,IF(' DASHBOARD'!K6688&gt;=40,FORMULAS!$G$3,IF(' DASHBOARD'!K6688&gt;=30,FORMULAS!$H$3,IF(K6688&gt;=20,FORMULAS!$I$3,IF(' DASHBOARD'!K6688&gt;=16,FORMULAS!$J$3)))))))</f>
        <v>#REF!</v>
      </c>
      <c r="X6688" t="e">
        <f>INDEX(FORMULAS!$D$4:$J$10,MATCH('RAW DATA'!A6688,FORMULAS!$A$4:$A$10,0),MATCH(' DASHBOARD'!W6688,FORMULAS!$D$3:$J$3,0))</f>
        <v>#N/A</v>
      </c>
      <c r="Y6688">
        <f t="shared" si="416"/>
        <v>0</v>
      </c>
      <c r="Z6688">
        <f t="shared" si="417"/>
        <v>0</v>
      </c>
      <c r="AA6688" t="e">
        <f t="shared" si="418"/>
        <v>#DIV/0!</v>
      </c>
      <c r="AB6688" s="14" t="e">
        <f>1-(FORMULAS!$S$2-' DASHBOARD'!X6688)/FORMULAS!$S$2</f>
        <v>#N/A</v>
      </c>
      <c r="AC6688" t="e">
        <f t="shared" si="419"/>
        <v>#N/A</v>
      </c>
    </row>
    <row r="6689" spans="1:29" x14ac:dyDescent="0.2">
      <c r="A6689">
        <f>'RAW DATA'!A6689</f>
        <v>0</v>
      </c>
      <c r="B6689">
        <f>'RAW DATA'!G6689</f>
        <v>0</v>
      </c>
      <c r="C6689" t="e">
        <f>'RAW DATA'!#REF!</f>
        <v>#REF!</v>
      </c>
      <c r="D6689" t="e">
        <f>'RAW DATA'!#REF!</f>
        <v>#REF!</v>
      </c>
      <c r="E6689" t="e">
        <f>'RAW DATA'!#REF!</f>
        <v>#REF!</v>
      </c>
      <c r="F6689">
        <f>'RAW DATA'!H6689</f>
        <v>0</v>
      </c>
      <c r="G6689">
        <f>'RAW DATA'!I6689</f>
        <v>0</v>
      </c>
      <c r="H6689" t="e">
        <f>'RAW DATA'!#REF!</f>
        <v>#REF!</v>
      </c>
      <c r="I6689" t="e">
        <f>'RAW DATA'!#REF!</f>
        <v>#REF!</v>
      </c>
      <c r="J6689">
        <f>'RAW DATA'!J6689</f>
        <v>0</v>
      </c>
      <c r="K6689" t="e">
        <f>'RAW DATA'!#REF!</f>
        <v>#REF!</v>
      </c>
      <c r="L6689">
        <f>'RAW DATA'!P6689</f>
        <v>0</v>
      </c>
      <c r="M6689">
        <f>'RAW DATA'!Q6689</f>
        <v>0</v>
      </c>
      <c r="N6689">
        <f>'RAW DATA'!R6689</f>
        <v>0</v>
      </c>
      <c r="O6689">
        <f>'RAW DATA'!S6689</f>
        <v>0</v>
      </c>
      <c r="P6689">
        <f>'RAW DATA'!T6689</f>
        <v>0</v>
      </c>
      <c r="Q6689">
        <f>'RAW DATA'!U6689</f>
        <v>0</v>
      </c>
      <c r="R6689">
        <f>'RAW DATA'!V6689</f>
        <v>0</v>
      </c>
      <c r="S6689" t="e">
        <f>'RAW DATA'!#REF!</f>
        <v>#REF!</v>
      </c>
      <c r="T6689">
        <f>'RAW DATA'!W6689</f>
        <v>0</v>
      </c>
      <c r="U6689">
        <f>'RAW DATA'!X6689</f>
        <v>0</v>
      </c>
      <c r="V6689">
        <f>'RAW DATA'!Y6689</f>
        <v>0</v>
      </c>
      <c r="W6689" t="e">
        <f>IF(' DASHBOARD'!K6689&gt;=60,FORMULAS!$D$3,IF(' DASHBOARD'!K6689&gt;=55,FORMULAS!$E$3,IF(' DASHBOARD'!K6689&gt;=50,FORMULAS!$F$3,IF(' DASHBOARD'!K6689&gt;=40,FORMULAS!$G$3,IF(' DASHBOARD'!K6689&gt;=30,FORMULAS!$H$3,IF(K6689&gt;=20,FORMULAS!$I$3,IF(' DASHBOARD'!K6689&gt;=16,FORMULAS!$J$3)))))))</f>
        <v>#REF!</v>
      </c>
      <c r="X6689" t="e">
        <f>INDEX(FORMULAS!$D$4:$J$10,MATCH('RAW DATA'!A6689,FORMULAS!$A$4:$A$10,0),MATCH(' DASHBOARD'!W6689,FORMULAS!$D$3:$J$3,0))</f>
        <v>#N/A</v>
      </c>
      <c r="Y6689">
        <f t="shared" si="416"/>
        <v>0</v>
      </c>
      <c r="Z6689">
        <f t="shared" si="417"/>
        <v>0</v>
      </c>
      <c r="AA6689" t="e">
        <f t="shared" si="418"/>
        <v>#DIV/0!</v>
      </c>
      <c r="AB6689" s="14" t="e">
        <f>1-(FORMULAS!$S$2-' DASHBOARD'!X6689)/FORMULAS!$S$2</f>
        <v>#N/A</v>
      </c>
      <c r="AC6689" t="e">
        <f t="shared" si="419"/>
        <v>#N/A</v>
      </c>
    </row>
    <row r="6690" spans="1:29" x14ac:dyDescent="0.2">
      <c r="A6690">
        <f>'RAW DATA'!A6690</f>
        <v>0</v>
      </c>
      <c r="B6690">
        <f>'RAW DATA'!G6690</f>
        <v>0</v>
      </c>
      <c r="C6690" t="e">
        <f>'RAW DATA'!#REF!</f>
        <v>#REF!</v>
      </c>
      <c r="D6690" t="e">
        <f>'RAW DATA'!#REF!</f>
        <v>#REF!</v>
      </c>
      <c r="E6690" t="e">
        <f>'RAW DATA'!#REF!</f>
        <v>#REF!</v>
      </c>
      <c r="F6690">
        <f>'RAW DATA'!H6690</f>
        <v>0</v>
      </c>
      <c r="G6690">
        <f>'RAW DATA'!I6690</f>
        <v>0</v>
      </c>
      <c r="H6690" t="e">
        <f>'RAW DATA'!#REF!</f>
        <v>#REF!</v>
      </c>
      <c r="I6690" t="e">
        <f>'RAW DATA'!#REF!</f>
        <v>#REF!</v>
      </c>
      <c r="J6690">
        <f>'RAW DATA'!J6690</f>
        <v>0</v>
      </c>
      <c r="K6690" t="e">
        <f>'RAW DATA'!#REF!</f>
        <v>#REF!</v>
      </c>
      <c r="L6690">
        <f>'RAW DATA'!P6690</f>
        <v>0</v>
      </c>
      <c r="M6690">
        <f>'RAW DATA'!Q6690</f>
        <v>0</v>
      </c>
      <c r="N6690">
        <f>'RAW DATA'!R6690</f>
        <v>0</v>
      </c>
      <c r="O6690">
        <f>'RAW DATA'!S6690</f>
        <v>0</v>
      </c>
      <c r="P6690">
        <f>'RAW DATA'!T6690</f>
        <v>0</v>
      </c>
      <c r="Q6690">
        <f>'RAW DATA'!U6690</f>
        <v>0</v>
      </c>
      <c r="R6690">
        <f>'RAW DATA'!V6690</f>
        <v>0</v>
      </c>
      <c r="S6690" t="e">
        <f>'RAW DATA'!#REF!</f>
        <v>#REF!</v>
      </c>
      <c r="T6690">
        <f>'RAW DATA'!W6690</f>
        <v>0</v>
      </c>
      <c r="U6690">
        <f>'RAW DATA'!X6690</f>
        <v>0</v>
      </c>
      <c r="V6690">
        <f>'RAW DATA'!Y6690</f>
        <v>0</v>
      </c>
      <c r="W6690" t="e">
        <f>IF(' DASHBOARD'!K6690&gt;=60,FORMULAS!$D$3,IF(' DASHBOARD'!K6690&gt;=55,FORMULAS!$E$3,IF(' DASHBOARD'!K6690&gt;=50,FORMULAS!$F$3,IF(' DASHBOARD'!K6690&gt;=40,FORMULAS!$G$3,IF(' DASHBOARD'!K6690&gt;=30,FORMULAS!$H$3,IF(K6690&gt;=20,FORMULAS!$I$3,IF(' DASHBOARD'!K6690&gt;=16,FORMULAS!$J$3)))))))</f>
        <v>#REF!</v>
      </c>
      <c r="X6690" t="e">
        <f>INDEX(FORMULAS!$D$4:$J$10,MATCH('RAW DATA'!A6690,FORMULAS!$A$4:$A$10,0),MATCH(' DASHBOARD'!W6690,FORMULAS!$D$3:$J$3,0))</f>
        <v>#N/A</v>
      </c>
      <c r="Y6690">
        <f t="shared" si="416"/>
        <v>0</v>
      </c>
      <c r="Z6690">
        <f t="shared" si="417"/>
        <v>0</v>
      </c>
      <c r="AA6690" t="e">
        <f t="shared" si="418"/>
        <v>#DIV/0!</v>
      </c>
      <c r="AB6690" s="14" t="e">
        <f>1-(FORMULAS!$S$2-' DASHBOARD'!X6690)/FORMULAS!$S$2</f>
        <v>#N/A</v>
      </c>
      <c r="AC6690" t="e">
        <f t="shared" si="419"/>
        <v>#N/A</v>
      </c>
    </row>
    <row r="6691" spans="1:29" x14ac:dyDescent="0.2">
      <c r="A6691">
        <f>'RAW DATA'!A6691</f>
        <v>0</v>
      </c>
      <c r="B6691">
        <f>'RAW DATA'!G6691</f>
        <v>0</v>
      </c>
      <c r="C6691" t="e">
        <f>'RAW DATA'!#REF!</f>
        <v>#REF!</v>
      </c>
      <c r="D6691" t="e">
        <f>'RAW DATA'!#REF!</f>
        <v>#REF!</v>
      </c>
      <c r="E6691" t="e">
        <f>'RAW DATA'!#REF!</f>
        <v>#REF!</v>
      </c>
      <c r="F6691">
        <f>'RAW DATA'!H6691</f>
        <v>0</v>
      </c>
      <c r="G6691">
        <f>'RAW DATA'!I6691</f>
        <v>0</v>
      </c>
      <c r="H6691" t="e">
        <f>'RAW DATA'!#REF!</f>
        <v>#REF!</v>
      </c>
      <c r="I6691" t="e">
        <f>'RAW DATA'!#REF!</f>
        <v>#REF!</v>
      </c>
      <c r="J6691">
        <f>'RAW DATA'!J6691</f>
        <v>0</v>
      </c>
      <c r="K6691" t="e">
        <f>'RAW DATA'!#REF!</f>
        <v>#REF!</v>
      </c>
      <c r="L6691">
        <f>'RAW DATA'!P6691</f>
        <v>0</v>
      </c>
      <c r="M6691">
        <f>'RAW DATA'!Q6691</f>
        <v>0</v>
      </c>
      <c r="N6691">
        <f>'RAW DATA'!R6691</f>
        <v>0</v>
      </c>
      <c r="O6691">
        <f>'RAW DATA'!S6691</f>
        <v>0</v>
      </c>
      <c r="P6691">
        <f>'RAW DATA'!T6691</f>
        <v>0</v>
      </c>
      <c r="Q6691">
        <f>'RAW DATA'!U6691</f>
        <v>0</v>
      </c>
      <c r="R6691">
        <f>'RAW DATA'!V6691</f>
        <v>0</v>
      </c>
      <c r="S6691" t="e">
        <f>'RAW DATA'!#REF!</f>
        <v>#REF!</v>
      </c>
      <c r="T6691">
        <f>'RAW DATA'!W6691</f>
        <v>0</v>
      </c>
      <c r="U6691">
        <f>'RAW DATA'!X6691</f>
        <v>0</v>
      </c>
      <c r="V6691">
        <f>'RAW DATA'!Y6691</f>
        <v>0</v>
      </c>
      <c r="W6691" t="e">
        <f>IF(' DASHBOARD'!K6691&gt;=60,FORMULAS!$D$3,IF(' DASHBOARD'!K6691&gt;=55,FORMULAS!$E$3,IF(' DASHBOARD'!K6691&gt;=50,FORMULAS!$F$3,IF(' DASHBOARD'!K6691&gt;=40,FORMULAS!$G$3,IF(' DASHBOARD'!K6691&gt;=30,FORMULAS!$H$3,IF(K6691&gt;=20,FORMULAS!$I$3,IF(' DASHBOARD'!K6691&gt;=16,FORMULAS!$J$3)))))))</f>
        <v>#REF!</v>
      </c>
      <c r="X6691" t="e">
        <f>INDEX(FORMULAS!$D$4:$J$10,MATCH('RAW DATA'!A6691,FORMULAS!$A$4:$A$10,0),MATCH(' DASHBOARD'!W6691,FORMULAS!$D$3:$J$3,0))</f>
        <v>#N/A</v>
      </c>
      <c r="Y6691">
        <f t="shared" si="416"/>
        <v>0</v>
      </c>
      <c r="Z6691">
        <f t="shared" si="417"/>
        <v>0</v>
      </c>
      <c r="AA6691" t="e">
        <f t="shared" si="418"/>
        <v>#DIV/0!</v>
      </c>
      <c r="AB6691" s="14" t="e">
        <f>1-(FORMULAS!$S$2-' DASHBOARD'!X6691)/FORMULAS!$S$2</f>
        <v>#N/A</v>
      </c>
      <c r="AC6691" t="e">
        <f t="shared" si="419"/>
        <v>#N/A</v>
      </c>
    </row>
    <row r="6692" spans="1:29" x14ac:dyDescent="0.2">
      <c r="A6692">
        <f>'RAW DATA'!A6692</f>
        <v>0</v>
      </c>
      <c r="B6692">
        <f>'RAW DATA'!G6692</f>
        <v>0</v>
      </c>
      <c r="C6692" t="e">
        <f>'RAW DATA'!#REF!</f>
        <v>#REF!</v>
      </c>
      <c r="D6692" t="e">
        <f>'RAW DATA'!#REF!</f>
        <v>#REF!</v>
      </c>
      <c r="E6692" t="e">
        <f>'RAW DATA'!#REF!</f>
        <v>#REF!</v>
      </c>
      <c r="F6692">
        <f>'RAW DATA'!H6692</f>
        <v>0</v>
      </c>
      <c r="G6692">
        <f>'RAW DATA'!I6692</f>
        <v>0</v>
      </c>
      <c r="H6692" t="e">
        <f>'RAW DATA'!#REF!</f>
        <v>#REF!</v>
      </c>
      <c r="I6692" t="e">
        <f>'RAW DATA'!#REF!</f>
        <v>#REF!</v>
      </c>
      <c r="J6692">
        <f>'RAW DATA'!J6692</f>
        <v>0</v>
      </c>
      <c r="K6692" t="e">
        <f>'RAW DATA'!#REF!</f>
        <v>#REF!</v>
      </c>
      <c r="L6692">
        <f>'RAW DATA'!P6692</f>
        <v>0</v>
      </c>
      <c r="M6692">
        <f>'RAW DATA'!Q6692</f>
        <v>0</v>
      </c>
      <c r="N6692">
        <f>'RAW DATA'!R6692</f>
        <v>0</v>
      </c>
      <c r="O6692">
        <f>'RAW DATA'!S6692</f>
        <v>0</v>
      </c>
      <c r="P6692">
        <f>'RAW DATA'!T6692</f>
        <v>0</v>
      </c>
      <c r="Q6692">
        <f>'RAW DATA'!U6692</f>
        <v>0</v>
      </c>
      <c r="R6692">
        <f>'RAW DATA'!V6692</f>
        <v>0</v>
      </c>
      <c r="S6692" t="e">
        <f>'RAW DATA'!#REF!</f>
        <v>#REF!</v>
      </c>
      <c r="T6692">
        <f>'RAW DATA'!W6692</f>
        <v>0</v>
      </c>
      <c r="U6692">
        <f>'RAW DATA'!X6692</f>
        <v>0</v>
      </c>
      <c r="V6692">
        <f>'RAW DATA'!Y6692</f>
        <v>0</v>
      </c>
      <c r="W6692" t="e">
        <f>IF(' DASHBOARD'!K6692&gt;=60,FORMULAS!$D$3,IF(' DASHBOARD'!K6692&gt;=55,FORMULAS!$E$3,IF(' DASHBOARD'!K6692&gt;=50,FORMULAS!$F$3,IF(' DASHBOARD'!K6692&gt;=40,FORMULAS!$G$3,IF(' DASHBOARD'!K6692&gt;=30,FORMULAS!$H$3,IF(K6692&gt;=20,FORMULAS!$I$3,IF(' DASHBOARD'!K6692&gt;=16,FORMULAS!$J$3)))))))</f>
        <v>#REF!</v>
      </c>
      <c r="X6692" t="e">
        <f>INDEX(FORMULAS!$D$4:$J$10,MATCH('RAW DATA'!A6692,FORMULAS!$A$4:$A$10,0),MATCH(' DASHBOARD'!W6692,FORMULAS!$D$3:$J$3,0))</f>
        <v>#N/A</v>
      </c>
      <c r="Y6692">
        <f t="shared" si="416"/>
        <v>0</v>
      </c>
      <c r="Z6692">
        <f t="shared" si="417"/>
        <v>0</v>
      </c>
      <c r="AA6692" t="e">
        <f t="shared" si="418"/>
        <v>#DIV/0!</v>
      </c>
      <c r="AB6692" s="14" t="e">
        <f>1-(FORMULAS!$S$2-' DASHBOARD'!X6692)/FORMULAS!$S$2</f>
        <v>#N/A</v>
      </c>
      <c r="AC6692" t="e">
        <f t="shared" si="419"/>
        <v>#N/A</v>
      </c>
    </row>
    <row r="6693" spans="1:29" x14ac:dyDescent="0.2">
      <c r="A6693">
        <f>'RAW DATA'!A6693</f>
        <v>0</v>
      </c>
      <c r="B6693">
        <f>'RAW DATA'!G6693</f>
        <v>0</v>
      </c>
      <c r="C6693" t="e">
        <f>'RAW DATA'!#REF!</f>
        <v>#REF!</v>
      </c>
      <c r="D6693" t="e">
        <f>'RAW DATA'!#REF!</f>
        <v>#REF!</v>
      </c>
      <c r="E6693" t="e">
        <f>'RAW DATA'!#REF!</f>
        <v>#REF!</v>
      </c>
      <c r="F6693">
        <f>'RAW DATA'!H6693</f>
        <v>0</v>
      </c>
      <c r="G6693">
        <f>'RAW DATA'!I6693</f>
        <v>0</v>
      </c>
      <c r="H6693" t="e">
        <f>'RAW DATA'!#REF!</f>
        <v>#REF!</v>
      </c>
      <c r="I6693" t="e">
        <f>'RAW DATA'!#REF!</f>
        <v>#REF!</v>
      </c>
      <c r="J6693">
        <f>'RAW DATA'!J6693</f>
        <v>0</v>
      </c>
      <c r="K6693" t="e">
        <f>'RAW DATA'!#REF!</f>
        <v>#REF!</v>
      </c>
      <c r="L6693">
        <f>'RAW DATA'!P6693</f>
        <v>0</v>
      </c>
      <c r="M6693">
        <f>'RAW DATA'!Q6693</f>
        <v>0</v>
      </c>
      <c r="N6693">
        <f>'RAW DATA'!R6693</f>
        <v>0</v>
      </c>
      <c r="O6693">
        <f>'RAW DATA'!S6693</f>
        <v>0</v>
      </c>
      <c r="P6693">
        <f>'RAW DATA'!T6693</f>
        <v>0</v>
      </c>
      <c r="Q6693">
        <f>'RAW DATA'!U6693</f>
        <v>0</v>
      </c>
      <c r="R6693">
        <f>'RAW DATA'!V6693</f>
        <v>0</v>
      </c>
      <c r="S6693" t="e">
        <f>'RAW DATA'!#REF!</f>
        <v>#REF!</v>
      </c>
      <c r="T6693">
        <f>'RAW DATA'!W6693</f>
        <v>0</v>
      </c>
      <c r="U6693">
        <f>'RAW DATA'!X6693</f>
        <v>0</v>
      </c>
      <c r="V6693">
        <f>'RAW DATA'!Y6693</f>
        <v>0</v>
      </c>
      <c r="W6693" t="e">
        <f>IF(' DASHBOARD'!K6693&gt;=60,FORMULAS!$D$3,IF(' DASHBOARD'!K6693&gt;=55,FORMULAS!$E$3,IF(' DASHBOARD'!K6693&gt;=50,FORMULAS!$F$3,IF(' DASHBOARD'!K6693&gt;=40,FORMULAS!$G$3,IF(' DASHBOARD'!K6693&gt;=30,FORMULAS!$H$3,IF(K6693&gt;=20,FORMULAS!$I$3,IF(' DASHBOARD'!K6693&gt;=16,FORMULAS!$J$3)))))))</f>
        <v>#REF!</v>
      </c>
      <c r="X6693" t="e">
        <f>INDEX(FORMULAS!$D$4:$J$10,MATCH('RAW DATA'!A6693,FORMULAS!$A$4:$A$10,0),MATCH(' DASHBOARD'!W6693,FORMULAS!$D$3:$J$3,0))</f>
        <v>#N/A</v>
      </c>
      <c r="Y6693">
        <f t="shared" si="416"/>
        <v>0</v>
      </c>
      <c r="Z6693">
        <f t="shared" si="417"/>
        <v>0</v>
      </c>
      <c r="AA6693" t="e">
        <f t="shared" si="418"/>
        <v>#DIV/0!</v>
      </c>
      <c r="AB6693" s="14" t="e">
        <f>1-(FORMULAS!$S$2-' DASHBOARD'!X6693)/FORMULAS!$S$2</f>
        <v>#N/A</v>
      </c>
      <c r="AC6693" t="e">
        <f t="shared" si="419"/>
        <v>#N/A</v>
      </c>
    </row>
    <row r="6694" spans="1:29" x14ac:dyDescent="0.2">
      <c r="A6694">
        <f>'RAW DATA'!A6694</f>
        <v>0</v>
      </c>
      <c r="B6694">
        <f>'RAW DATA'!G6694</f>
        <v>0</v>
      </c>
      <c r="C6694" t="e">
        <f>'RAW DATA'!#REF!</f>
        <v>#REF!</v>
      </c>
      <c r="D6694" t="e">
        <f>'RAW DATA'!#REF!</f>
        <v>#REF!</v>
      </c>
      <c r="E6694" t="e">
        <f>'RAW DATA'!#REF!</f>
        <v>#REF!</v>
      </c>
      <c r="F6694">
        <f>'RAW DATA'!H6694</f>
        <v>0</v>
      </c>
      <c r="G6694">
        <f>'RAW DATA'!I6694</f>
        <v>0</v>
      </c>
      <c r="H6694" t="e">
        <f>'RAW DATA'!#REF!</f>
        <v>#REF!</v>
      </c>
      <c r="I6694" t="e">
        <f>'RAW DATA'!#REF!</f>
        <v>#REF!</v>
      </c>
      <c r="J6694">
        <f>'RAW DATA'!J6694</f>
        <v>0</v>
      </c>
      <c r="K6694" t="e">
        <f>'RAW DATA'!#REF!</f>
        <v>#REF!</v>
      </c>
      <c r="L6694">
        <f>'RAW DATA'!P6694</f>
        <v>0</v>
      </c>
      <c r="M6694">
        <f>'RAW DATA'!Q6694</f>
        <v>0</v>
      </c>
      <c r="N6694">
        <f>'RAW DATA'!R6694</f>
        <v>0</v>
      </c>
      <c r="O6694">
        <f>'RAW DATA'!S6694</f>
        <v>0</v>
      </c>
      <c r="P6694">
        <f>'RAW DATA'!T6694</f>
        <v>0</v>
      </c>
      <c r="Q6694">
        <f>'RAW DATA'!U6694</f>
        <v>0</v>
      </c>
      <c r="R6694">
        <f>'RAW DATA'!V6694</f>
        <v>0</v>
      </c>
      <c r="S6694" t="e">
        <f>'RAW DATA'!#REF!</f>
        <v>#REF!</v>
      </c>
      <c r="T6694">
        <f>'RAW DATA'!W6694</f>
        <v>0</v>
      </c>
      <c r="U6694">
        <f>'RAW DATA'!X6694</f>
        <v>0</v>
      </c>
      <c r="V6694">
        <f>'RAW DATA'!Y6694</f>
        <v>0</v>
      </c>
      <c r="W6694" t="e">
        <f>IF(' DASHBOARD'!K6694&gt;=60,FORMULAS!$D$3,IF(' DASHBOARD'!K6694&gt;=55,FORMULAS!$E$3,IF(' DASHBOARD'!K6694&gt;=50,FORMULAS!$F$3,IF(' DASHBOARD'!K6694&gt;=40,FORMULAS!$G$3,IF(' DASHBOARD'!K6694&gt;=30,FORMULAS!$H$3,IF(K6694&gt;=20,FORMULAS!$I$3,IF(' DASHBOARD'!K6694&gt;=16,FORMULAS!$J$3)))))))</f>
        <v>#REF!</v>
      </c>
      <c r="X6694" t="e">
        <f>INDEX(FORMULAS!$D$4:$J$10,MATCH('RAW DATA'!A6694,FORMULAS!$A$4:$A$10,0),MATCH(' DASHBOARD'!W6694,FORMULAS!$D$3:$J$3,0))</f>
        <v>#N/A</v>
      </c>
      <c r="Y6694">
        <f t="shared" si="416"/>
        <v>0</v>
      </c>
      <c r="Z6694">
        <f t="shared" si="417"/>
        <v>0</v>
      </c>
      <c r="AA6694" t="e">
        <f t="shared" si="418"/>
        <v>#DIV/0!</v>
      </c>
      <c r="AB6694" s="14" t="e">
        <f>1-(FORMULAS!$S$2-' DASHBOARD'!X6694)/FORMULAS!$S$2</f>
        <v>#N/A</v>
      </c>
      <c r="AC6694" t="e">
        <f t="shared" si="419"/>
        <v>#N/A</v>
      </c>
    </row>
    <row r="6695" spans="1:29" x14ac:dyDescent="0.2">
      <c r="A6695">
        <f>'RAW DATA'!A6695</f>
        <v>0</v>
      </c>
      <c r="B6695">
        <f>'RAW DATA'!G6695</f>
        <v>0</v>
      </c>
      <c r="C6695" t="e">
        <f>'RAW DATA'!#REF!</f>
        <v>#REF!</v>
      </c>
      <c r="D6695" t="e">
        <f>'RAW DATA'!#REF!</f>
        <v>#REF!</v>
      </c>
      <c r="E6695" t="e">
        <f>'RAW DATA'!#REF!</f>
        <v>#REF!</v>
      </c>
      <c r="F6695">
        <f>'RAW DATA'!H6695</f>
        <v>0</v>
      </c>
      <c r="G6695">
        <f>'RAW DATA'!I6695</f>
        <v>0</v>
      </c>
      <c r="H6695" t="e">
        <f>'RAW DATA'!#REF!</f>
        <v>#REF!</v>
      </c>
      <c r="I6695" t="e">
        <f>'RAW DATA'!#REF!</f>
        <v>#REF!</v>
      </c>
      <c r="J6695">
        <f>'RAW DATA'!J6695</f>
        <v>0</v>
      </c>
      <c r="K6695" t="e">
        <f>'RAW DATA'!#REF!</f>
        <v>#REF!</v>
      </c>
      <c r="L6695">
        <f>'RAW DATA'!P6695</f>
        <v>0</v>
      </c>
      <c r="M6695">
        <f>'RAW DATA'!Q6695</f>
        <v>0</v>
      </c>
      <c r="N6695">
        <f>'RAW DATA'!R6695</f>
        <v>0</v>
      </c>
      <c r="O6695">
        <f>'RAW DATA'!S6695</f>
        <v>0</v>
      </c>
      <c r="P6695">
        <f>'RAW DATA'!T6695</f>
        <v>0</v>
      </c>
      <c r="Q6695">
        <f>'RAW DATA'!U6695</f>
        <v>0</v>
      </c>
      <c r="R6695">
        <f>'RAW DATA'!V6695</f>
        <v>0</v>
      </c>
      <c r="S6695" t="e">
        <f>'RAW DATA'!#REF!</f>
        <v>#REF!</v>
      </c>
      <c r="T6695">
        <f>'RAW DATA'!W6695</f>
        <v>0</v>
      </c>
      <c r="U6695">
        <f>'RAW DATA'!X6695</f>
        <v>0</v>
      </c>
      <c r="V6695">
        <f>'RAW DATA'!Y6695</f>
        <v>0</v>
      </c>
      <c r="W6695" t="e">
        <f>IF(' DASHBOARD'!K6695&gt;=60,FORMULAS!$D$3,IF(' DASHBOARD'!K6695&gt;=55,FORMULAS!$E$3,IF(' DASHBOARD'!K6695&gt;=50,FORMULAS!$F$3,IF(' DASHBOARD'!K6695&gt;=40,FORMULAS!$G$3,IF(' DASHBOARD'!K6695&gt;=30,FORMULAS!$H$3,IF(K6695&gt;=20,FORMULAS!$I$3,IF(' DASHBOARD'!K6695&gt;=16,FORMULAS!$J$3)))))))</f>
        <v>#REF!</v>
      </c>
      <c r="X6695" t="e">
        <f>INDEX(FORMULAS!$D$4:$J$10,MATCH('RAW DATA'!A6695,FORMULAS!$A$4:$A$10,0),MATCH(' DASHBOARD'!W6695,FORMULAS!$D$3:$J$3,0))</f>
        <v>#N/A</v>
      </c>
      <c r="Y6695">
        <f t="shared" si="416"/>
        <v>0</v>
      </c>
      <c r="Z6695">
        <f t="shared" si="417"/>
        <v>0</v>
      </c>
      <c r="AA6695" t="e">
        <f t="shared" si="418"/>
        <v>#DIV/0!</v>
      </c>
      <c r="AB6695" s="14" t="e">
        <f>1-(FORMULAS!$S$2-' DASHBOARD'!X6695)/FORMULAS!$S$2</f>
        <v>#N/A</v>
      </c>
      <c r="AC6695" t="e">
        <f t="shared" si="419"/>
        <v>#N/A</v>
      </c>
    </row>
    <row r="6696" spans="1:29" x14ac:dyDescent="0.2">
      <c r="A6696">
        <f>'RAW DATA'!A6696</f>
        <v>0</v>
      </c>
      <c r="B6696">
        <f>'RAW DATA'!G6696</f>
        <v>0</v>
      </c>
      <c r="C6696" t="e">
        <f>'RAW DATA'!#REF!</f>
        <v>#REF!</v>
      </c>
      <c r="D6696" t="e">
        <f>'RAW DATA'!#REF!</f>
        <v>#REF!</v>
      </c>
      <c r="E6696" t="e">
        <f>'RAW DATA'!#REF!</f>
        <v>#REF!</v>
      </c>
      <c r="F6696">
        <f>'RAW DATA'!H6696</f>
        <v>0</v>
      </c>
      <c r="G6696">
        <f>'RAW DATA'!I6696</f>
        <v>0</v>
      </c>
      <c r="H6696" t="e">
        <f>'RAW DATA'!#REF!</f>
        <v>#REF!</v>
      </c>
      <c r="I6696" t="e">
        <f>'RAW DATA'!#REF!</f>
        <v>#REF!</v>
      </c>
      <c r="J6696">
        <f>'RAW DATA'!J6696</f>
        <v>0</v>
      </c>
      <c r="K6696" t="e">
        <f>'RAW DATA'!#REF!</f>
        <v>#REF!</v>
      </c>
      <c r="L6696">
        <f>'RAW DATA'!P6696</f>
        <v>0</v>
      </c>
      <c r="M6696">
        <f>'RAW DATA'!Q6696</f>
        <v>0</v>
      </c>
      <c r="N6696">
        <f>'RAW DATA'!R6696</f>
        <v>0</v>
      </c>
      <c r="O6696">
        <f>'RAW DATA'!S6696</f>
        <v>0</v>
      </c>
      <c r="P6696">
        <f>'RAW DATA'!T6696</f>
        <v>0</v>
      </c>
      <c r="Q6696">
        <f>'RAW DATA'!U6696</f>
        <v>0</v>
      </c>
      <c r="R6696">
        <f>'RAW DATA'!V6696</f>
        <v>0</v>
      </c>
      <c r="S6696" t="e">
        <f>'RAW DATA'!#REF!</f>
        <v>#REF!</v>
      </c>
      <c r="T6696">
        <f>'RAW DATA'!W6696</f>
        <v>0</v>
      </c>
      <c r="U6696">
        <f>'RAW DATA'!X6696</f>
        <v>0</v>
      </c>
      <c r="V6696">
        <f>'RAW DATA'!Y6696</f>
        <v>0</v>
      </c>
      <c r="W6696" t="e">
        <f>IF(' DASHBOARD'!K6696&gt;=60,FORMULAS!$D$3,IF(' DASHBOARD'!K6696&gt;=55,FORMULAS!$E$3,IF(' DASHBOARD'!K6696&gt;=50,FORMULAS!$F$3,IF(' DASHBOARD'!K6696&gt;=40,FORMULAS!$G$3,IF(' DASHBOARD'!K6696&gt;=30,FORMULAS!$H$3,IF(K6696&gt;=20,FORMULAS!$I$3,IF(' DASHBOARD'!K6696&gt;=16,FORMULAS!$J$3)))))))</f>
        <v>#REF!</v>
      </c>
      <c r="X6696" t="e">
        <f>INDEX(FORMULAS!$D$4:$J$10,MATCH('RAW DATA'!A6696,FORMULAS!$A$4:$A$10,0),MATCH(' DASHBOARD'!W6696,FORMULAS!$D$3:$J$3,0))</f>
        <v>#N/A</v>
      </c>
      <c r="Y6696">
        <f t="shared" si="416"/>
        <v>0</v>
      </c>
      <c r="Z6696">
        <f t="shared" si="417"/>
        <v>0</v>
      </c>
      <c r="AA6696" t="e">
        <f t="shared" si="418"/>
        <v>#DIV/0!</v>
      </c>
      <c r="AB6696" s="14" t="e">
        <f>1-(FORMULAS!$S$2-' DASHBOARD'!X6696)/FORMULAS!$S$2</f>
        <v>#N/A</v>
      </c>
      <c r="AC6696" t="e">
        <f t="shared" si="419"/>
        <v>#N/A</v>
      </c>
    </row>
    <row r="6697" spans="1:29" x14ac:dyDescent="0.2">
      <c r="A6697">
        <f>'RAW DATA'!A6697</f>
        <v>0</v>
      </c>
      <c r="B6697">
        <f>'RAW DATA'!G6697</f>
        <v>0</v>
      </c>
      <c r="C6697" t="e">
        <f>'RAW DATA'!#REF!</f>
        <v>#REF!</v>
      </c>
      <c r="D6697" t="e">
        <f>'RAW DATA'!#REF!</f>
        <v>#REF!</v>
      </c>
      <c r="E6697" t="e">
        <f>'RAW DATA'!#REF!</f>
        <v>#REF!</v>
      </c>
      <c r="F6697">
        <f>'RAW DATA'!H6697</f>
        <v>0</v>
      </c>
      <c r="G6697">
        <f>'RAW DATA'!I6697</f>
        <v>0</v>
      </c>
      <c r="H6697" t="e">
        <f>'RAW DATA'!#REF!</f>
        <v>#REF!</v>
      </c>
      <c r="I6697" t="e">
        <f>'RAW DATA'!#REF!</f>
        <v>#REF!</v>
      </c>
      <c r="J6697">
        <f>'RAW DATA'!J6697</f>
        <v>0</v>
      </c>
      <c r="K6697" t="e">
        <f>'RAW DATA'!#REF!</f>
        <v>#REF!</v>
      </c>
      <c r="L6697">
        <f>'RAW DATA'!P6697</f>
        <v>0</v>
      </c>
      <c r="M6697">
        <f>'RAW DATA'!Q6697</f>
        <v>0</v>
      </c>
      <c r="N6697">
        <f>'RAW DATA'!R6697</f>
        <v>0</v>
      </c>
      <c r="O6697">
        <f>'RAW DATA'!S6697</f>
        <v>0</v>
      </c>
      <c r="P6697">
        <f>'RAW DATA'!T6697</f>
        <v>0</v>
      </c>
      <c r="Q6697">
        <f>'RAW DATA'!U6697</f>
        <v>0</v>
      </c>
      <c r="R6697">
        <f>'RAW DATA'!V6697</f>
        <v>0</v>
      </c>
      <c r="S6697" t="e">
        <f>'RAW DATA'!#REF!</f>
        <v>#REF!</v>
      </c>
      <c r="T6697">
        <f>'RAW DATA'!W6697</f>
        <v>0</v>
      </c>
      <c r="U6697">
        <f>'RAW DATA'!X6697</f>
        <v>0</v>
      </c>
      <c r="V6697">
        <f>'RAW DATA'!Y6697</f>
        <v>0</v>
      </c>
      <c r="W6697" t="e">
        <f>IF(' DASHBOARD'!K6697&gt;=60,FORMULAS!$D$3,IF(' DASHBOARD'!K6697&gt;=55,FORMULAS!$E$3,IF(' DASHBOARD'!K6697&gt;=50,FORMULAS!$F$3,IF(' DASHBOARD'!K6697&gt;=40,FORMULAS!$G$3,IF(' DASHBOARD'!K6697&gt;=30,FORMULAS!$H$3,IF(K6697&gt;=20,FORMULAS!$I$3,IF(' DASHBOARD'!K6697&gt;=16,FORMULAS!$J$3)))))))</f>
        <v>#REF!</v>
      </c>
      <c r="X6697" t="e">
        <f>INDEX(FORMULAS!$D$4:$J$10,MATCH('RAW DATA'!A6697,FORMULAS!$A$4:$A$10,0),MATCH(' DASHBOARD'!W6697,FORMULAS!$D$3:$J$3,0))</f>
        <v>#N/A</v>
      </c>
      <c r="Y6697">
        <f t="shared" si="416"/>
        <v>0</v>
      </c>
      <c r="Z6697">
        <f t="shared" si="417"/>
        <v>0</v>
      </c>
      <c r="AA6697" t="e">
        <f t="shared" si="418"/>
        <v>#DIV/0!</v>
      </c>
      <c r="AB6697" s="14" t="e">
        <f>1-(FORMULAS!$S$2-' DASHBOARD'!X6697)/FORMULAS!$S$2</f>
        <v>#N/A</v>
      </c>
      <c r="AC6697" t="e">
        <f t="shared" si="419"/>
        <v>#N/A</v>
      </c>
    </row>
    <row r="6698" spans="1:29" x14ac:dyDescent="0.2">
      <c r="A6698">
        <f>'RAW DATA'!A6698</f>
        <v>0</v>
      </c>
      <c r="B6698">
        <f>'RAW DATA'!G6698</f>
        <v>0</v>
      </c>
      <c r="C6698" t="e">
        <f>'RAW DATA'!#REF!</f>
        <v>#REF!</v>
      </c>
      <c r="D6698" t="e">
        <f>'RAW DATA'!#REF!</f>
        <v>#REF!</v>
      </c>
      <c r="E6698" t="e">
        <f>'RAW DATA'!#REF!</f>
        <v>#REF!</v>
      </c>
      <c r="F6698">
        <f>'RAW DATA'!H6698</f>
        <v>0</v>
      </c>
      <c r="G6698">
        <f>'RAW DATA'!I6698</f>
        <v>0</v>
      </c>
      <c r="H6698" t="e">
        <f>'RAW DATA'!#REF!</f>
        <v>#REF!</v>
      </c>
      <c r="I6698" t="e">
        <f>'RAW DATA'!#REF!</f>
        <v>#REF!</v>
      </c>
      <c r="J6698">
        <f>'RAW DATA'!J6698</f>
        <v>0</v>
      </c>
      <c r="K6698" t="e">
        <f>'RAW DATA'!#REF!</f>
        <v>#REF!</v>
      </c>
      <c r="L6698">
        <f>'RAW DATA'!P6698</f>
        <v>0</v>
      </c>
      <c r="M6698">
        <f>'RAW DATA'!Q6698</f>
        <v>0</v>
      </c>
      <c r="N6698">
        <f>'RAW DATA'!R6698</f>
        <v>0</v>
      </c>
      <c r="O6698">
        <f>'RAW DATA'!S6698</f>
        <v>0</v>
      </c>
      <c r="P6698">
        <f>'RAW DATA'!T6698</f>
        <v>0</v>
      </c>
      <c r="Q6698">
        <f>'RAW DATA'!U6698</f>
        <v>0</v>
      </c>
      <c r="R6698">
        <f>'RAW DATA'!V6698</f>
        <v>0</v>
      </c>
      <c r="S6698" t="e">
        <f>'RAW DATA'!#REF!</f>
        <v>#REF!</v>
      </c>
      <c r="T6698">
        <f>'RAW DATA'!W6698</f>
        <v>0</v>
      </c>
      <c r="U6698">
        <f>'RAW DATA'!X6698</f>
        <v>0</v>
      </c>
      <c r="V6698">
        <f>'RAW DATA'!Y6698</f>
        <v>0</v>
      </c>
      <c r="W6698" t="e">
        <f>IF(' DASHBOARD'!K6698&gt;=60,FORMULAS!$D$3,IF(' DASHBOARD'!K6698&gt;=55,FORMULAS!$E$3,IF(' DASHBOARD'!K6698&gt;=50,FORMULAS!$F$3,IF(' DASHBOARD'!K6698&gt;=40,FORMULAS!$G$3,IF(' DASHBOARD'!K6698&gt;=30,FORMULAS!$H$3,IF(K6698&gt;=20,FORMULAS!$I$3,IF(' DASHBOARD'!K6698&gt;=16,FORMULAS!$J$3)))))))</f>
        <v>#REF!</v>
      </c>
      <c r="X6698" t="e">
        <f>INDEX(FORMULAS!$D$4:$J$10,MATCH('RAW DATA'!A6698,FORMULAS!$A$4:$A$10,0),MATCH(' DASHBOARD'!W6698,FORMULAS!$D$3:$J$3,0))</f>
        <v>#N/A</v>
      </c>
      <c r="Y6698">
        <f t="shared" si="416"/>
        <v>0</v>
      </c>
      <c r="Z6698">
        <f t="shared" si="417"/>
        <v>0</v>
      </c>
      <c r="AA6698" t="e">
        <f t="shared" si="418"/>
        <v>#DIV/0!</v>
      </c>
      <c r="AB6698" s="14" t="e">
        <f>1-(FORMULAS!$S$2-' DASHBOARD'!X6698)/FORMULAS!$S$2</f>
        <v>#N/A</v>
      </c>
      <c r="AC6698" t="e">
        <f t="shared" si="419"/>
        <v>#N/A</v>
      </c>
    </row>
    <row r="6699" spans="1:29" x14ac:dyDescent="0.2">
      <c r="A6699">
        <f>'RAW DATA'!A6699</f>
        <v>0</v>
      </c>
      <c r="B6699">
        <f>'RAW DATA'!G6699</f>
        <v>0</v>
      </c>
      <c r="C6699" t="e">
        <f>'RAW DATA'!#REF!</f>
        <v>#REF!</v>
      </c>
      <c r="D6699" t="e">
        <f>'RAW DATA'!#REF!</f>
        <v>#REF!</v>
      </c>
      <c r="E6699" t="e">
        <f>'RAW DATA'!#REF!</f>
        <v>#REF!</v>
      </c>
      <c r="F6699">
        <f>'RAW DATA'!H6699</f>
        <v>0</v>
      </c>
      <c r="G6699">
        <f>'RAW DATA'!I6699</f>
        <v>0</v>
      </c>
      <c r="H6699" t="e">
        <f>'RAW DATA'!#REF!</f>
        <v>#REF!</v>
      </c>
      <c r="I6699" t="e">
        <f>'RAW DATA'!#REF!</f>
        <v>#REF!</v>
      </c>
      <c r="J6699">
        <f>'RAW DATA'!J6699</f>
        <v>0</v>
      </c>
      <c r="K6699" t="e">
        <f>'RAW DATA'!#REF!</f>
        <v>#REF!</v>
      </c>
      <c r="L6699">
        <f>'RAW DATA'!P6699</f>
        <v>0</v>
      </c>
      <c r="M6699">
        <f>'RAW DATA'!Q6699</f>
        <v>0</v>
      </c>
      <c r="N6699">
        <f>'RAW DATA'!R6699</f>
        <v>0</v>
      </c>
      <c r="O6699">
        <f>'RAW DATA'!S6699</f>
        <v>0</v>
      </c>
      <c r="P6699">
        <f>'RAW DATA'!T6699</f>
        <v>0</v>
      </c>
      <c r="Q6699">
        <f>'RAW DATA'!U6699</f>
        <v>0</v>
      </c>
      <c r="R6699">
        <f>'RAW DATA'!V6699</f>
        <v>0</v>
      </c>
      <c r="S6699" t="e">
        <f>'RAW DATA'!#REF!</f>
        <v>#REF!</v>
      </c>
      <c r="T6699">
        <f>'RAW DATA'!W6699</f>
        <v>0</v>
      </c>
      <c r="U6699">
        <f>'RAW DATA'!X6699</f>
        <v>0</v>
      </c>
      <c r="V6699">
        <f>'RAW DATA'!Y6699</f>
        <v>0</v>
      </c>
      <c r="W6699" t="e">
        <f>IF(' DASHBOARD'!K6699&gt;=60,FORMULAS!$D$3,IF(' DASHBOARD'!K6699&gt;=55,FORMULAS!$E$3,IF(' DASHBOARD'!K6699&gt;=50,FORMULAS!$F$3,IF(' DASHBOARD'!K6699&gt;=40,FORMULAS!$G$3,IF(' DASHBOARD'!K6699&gt;=30,FORMULAS!$H$3,IF(K6699&gt;=20,FORMULAS!$I$3,IF(' DASHBOARD'!K6699&gt;=16,FORMULAS!$J$3)))))))</f>
        <v>#REF!</v>
      </c>
      <c r="X6699" t="e">
        <f>INDEX(FORMULAS!$D$4:$J$10,MATCH('RAW DATA'!A6699,FORMULAS!$A$4:$A$10,0),MATCH(' DASHBOARD'!W6699,FORMULAS!$D$3:$J$3,0))</f>
        <v>#N/A</v>
      </c>
      <c r="Y6699">
        <f t="shared" si="416"/>
        <v>0</v>
      </c>
      <c r="Z6699">
        <f t="shared" si="417"/>
        <v>0</v>
      </c>
      <c r="AA6699" t="e">
        <f t="shared" si="418"/>
        <v>#DIV/0!</v>
      </c>
      <c r="AB6699" s="14" t="e">
        <f>1-(FORMULAS!$S$2-' DASHBOARD'!X6699)/FORMULAS!$S$2</f>
        <v>#N/A</v>
      </c>
      <c r="AC6699" t="e">
        <f t="shared" si="419"/>
        <v>#N/A</v>
      </c>
    </row>
    <row r="6700" spans="1:29" x14ac:dyDescent="0.2">
      <c r="A6700">
        <f>'RAW DATA'!A6700</f>
        <v>0</v>
      </c>
      <c r="B6700">
        <f>'RAW DATA'!G6700</f>
        <v>0</v>
      </c>
      <c r="C6700" t="e">
        <f>'RAW DATA'!#REF!</f>
        <v>#REF!</v>
      </c>
      <c r="D6700" t="e">
        <f>'RAW DATA'!#REF!</f>
        <v>#REF!</v>
      </c>
      <c r="E6700" t="e">
        <f>'RAW DATA'!#REF!</f>
        <v>#REF!</v>
      </c>
      <c r="F6700">
        <f>'RAW DATA'!H6700</f>
        <v>0</v>
      </c>
      <c r="G6700">
        <f>'RAW DATA'!I6700</f>
        <v>0</v>
      </c>
      <c r="H6700" t="e">
        <f>'RAW DATA'!#REF!</f>
        <v>#REF!</v>
      </c>
      <c r="I6700" t="e">
        <f>'RAW DATA'!#REF!</f>
        <v>#REF!</v>
      </c>
      <c r="J6700">
        <f>'RAW DATA'!J6700</f>
        <v>0</v>
      </c>
      <c r="K6700" t="e">
        <f>'RAW DATA'!#REF!</f>
        <v>#REF!</v>
      </c>
      <c r="L6700">
        <f>'RAW DATA'!P6700</f>
        <v>0</v>
      </c>
      <c r="M6700">
        <f>'RAW DATA'!Q6700</f>
        <v>0</v>
      </c>
      <c r="N6700">
        <f>'RAW DATA'!R6700</f>
        <v>0</v>
      </c>
      <c r="O6700">
        <f>'RAW DATA'!S6700</f>
        <v>0</v>
      </c>
      <c r="P6700">
        <f>'RAW DATA'!T6700</f>
        <v>0</v>
      </c>
      <c r="Q6700">
        <f>'RAW DATA'!U6700</f>
        <v>0</v>
      </c>
      <c r="R6700">
        <f>'RAW DATA'!V6700</f>
        <v>0</v>
      </c>
      <c r="S6700" t="e">
        <f>'RAW DATA'!#REF!</f>
        <v>#REF!</v>
      </c>
      <c r="T6700">
        <f>'RAW DATA'!W6700</f>
        <v>0</v>
      </c>
      <c r="U6700">
        <f>'RAW DATA'!X6700</f>
        <v>0</v>
      </c>
      <c r="V6700">
        <f>'RAW DATA'!Y6700</f>
        <v>0</v>
      </c>
      <c r="W6700" t="e">
        <f>IF(' DASHBOARD'!K6700&gt;=60,FORMULAS!$D$3,IF(' DASHBOARD'!K6700&gt;=55,FORMULAS!$E$3,IF(' DASHBOARD'!K6700&gt;=50,FORMULAS!$F$3,IF(' DASHBOARD'!K6700&gt;=40,FORMULAS!$G$3,IF(' DASHBOARD'!K6700&gt;=30,FORMULAS!$H$3,IF(K6700&gt;=20,FORMULAS!$I$3,IF(' DASHBOARD'!K6700&gt;=16,FORMULAS!$J$3)))))))</f>
        <v>#REF!</v>
      </c>
      <c r="X6700" t="e">
        <f>INDEX(FORMULAS!$D$4:$J$10,MATCH('RAW DATA'!A6700,FORMULAS!$A$4:$A$10,0),MATCH(' DASHBOARD'!W6700,FORMULAS!$D$3:$J$3,0))</f>
        <v>#N/A</v>
      </c>
      <c r="Y6700">
        <f t="shared" si="416"/>
        <v>0</v>
      </c>
      <c r="Z6700">
        <f t="shared" si="417"/>
        <v>0</v>
      </c>
      <c r="AA6700" t="e">
        <f t="shared" si="418"/>
        <v>#DIV/0!</v>
      </c>
      <c r="AB6700" s="14" t="e">
        <f>1-(FORMULAS!$S$2-' DASHBOARD'!X6700)/FORMULAS!$S$2</f>
        <v>#N/A</v>
      </c>
      <c r="AC6700" t="e">
        <f t="shared" si="419"/>
        <v>#N/A</v>
      </c>
    </row>
    <row r="6701" spans="1:29" x14ac:dyDescent="0.2">
      <c r="A6701">
        <f>'RAW DATA'!A6701</f>
        <v>0</v>
      </c>
      <c r="B6701">
        <f>'RAW DATA'!G6701</f>
        <v>0</v>
      </c>
      <c r="C6701" t="e">
        <f>'RAW DATA'!#REF!</f>
        <v>#REF!</v>
      </c>
      <c r="D6701" t="e">
        <f>'RAW DATA'!#REF!</f>
        <v>#REF!</v>
      </c>
      <c r="E6701" t="e">
        <f>'RAW DATA'!#REF!</f>
        <v>#REF!</v>
      </c>
      <c r="F6701">
        <f>'RAW DATA'!H6701</f>
        <v>0</v>
      </c>
      <c r="G6701">
        <f>'RAW DATA'!I6701</f>
        <v>0</v>
      </c>
      <c r="H6701" t="e">
        <f>'RAW DATA'!#REF!</f>
        <v>#REF!</v>
      </c>
      <c r="I6701" t="e">
        <f>'RAW DATA'!#REF!</f>
        <v>#REF!</v>
      </c>
      <c r="J6701">
        <f>'RAW DATA'!J6701</f>
        <v>0</v>
      </c>
      <c r="K6701" t="e">
        <f>'RAW DATA'!#REF!</f>
        <v>#REF!</v>
      </c>
      <c r="L6701">
        <f>'RAW DATA'!P6701</f>
        <v>0</v>
      </c>
      <c r="M6701">
        <f>'RAW DATA'!Q6701</f>
        <v>0</v>
      </c>
      <c r="N6701">
        <f>'RAW DATA'!R6701</f>
        <v>0</v>
      </c>
      <c r="O6701">
        <f>'RAW DATA'!S6701</f>
        <v>0</v>
      </c>
      <c r="P6701">
        <f>'RAW DATA'!T6701</f>
        <v>0</v>
      </c>
      <c r="Q6701">
        <f>'RAW DATA'!U6701</f>
        <v>0</v>
      </c>
      <c r="R6701">
        <f>'RAW DATA'!V6701</f>
        <v>0</v>
      </c>
      <c r="S6701" t="e">
        <f>'RAW DATA'!#REF!</f>
        <v>#REF!</v>
      </c>
      <c r="T6701">
        <f>'RAW DATA'!W6701</f>
        <v>0</v>
      </c>
      <c r="U6701">
        <f>'RAW DATA'!X6701</f>
        <v>0</v>
      </c>
      <c r="V6701">
        <f>'RAW DATA'!Y6701</f>
        <v>0</v>
      </c>
      <c r="W6701" t="e">
        <f>IF(' DASHBOARD'!K6701&gt;=60,FORMULAS!$D$3,IF(' DASHBOARD'!K6701&gt;=55,FORMULAS!$E$3,IF(' DASHBOARD'!K6701&gt;=50,FORMULAS!$F$3,IF(' DASHBOARD'!K6701&gt;=40,FORMULAS!$G$3,IF(' DASHBOARD'!K6701&gt;=30,FORMULAS!$H$3,IF(K6701&gt;=20,FORMULAS!$I$3,IF(' DASHBOARD'!K6701&gt;=16,FORMULAS!$J$3)))))))</f>
        <v>#REF!</v>
      </c>
      <c r="X6701" t="e">
        <f>INDEX(FORMULAS!$D$4:$J$10,MATCH('RAW DATA'!A6701,FORMULAS!$A$4:$A$10,0),MATCH(' DASHBOARD'!W6701,FORMULAS!$D$3:$J$3,0))</f>
        <v>#N/A</v>
      </c>
      <c r="Y6701">
        <f t="shared" si="416"/>
        <v>0</v>
      </c>
      <c r="Z6701">
        <f t="shared" si="417"/>
        <v>0</v>
      </c>
      <c r="AA6701" t="e">
        <f t="shared" si="418"/>
        <v>#DIV/0!</v>
      </c>
      <c r="AB6701" s="14" t="e">
        <f>1-(FORMULAS!$S$2-' DASHBOARD'!X6701)/FORMULAS!$S$2</f>
        <v>#N/A</v>
      </c>
      <c r="AC6701" t="e">
        <f t="shared" si="419"/>
        <v>#N/A</v>
      </c>
    </row>
    <row r="6702" spans="1:29" x14ac:dyDescent="0.2">
      <c r="A6702">
        <f>'RAW DATA'!A6702</f>
        <v>0</v>
      </c>
      <c r="B6702">
        <f>'RAW DATA'!G6702</f>
        <v>0</v>
      </c>
      <c r="C6702" t="e">
        <f>'RAW DATA'!#REF!</f>
        <v>#REF!</v>
      </c>
      <c r="D6702" t="e">
        <f>'RAW DATA'!#REF!</f>
        <v>#REF!</v>
      </c>
      <c r="E6702" t="e">
        <f>'RAW DATA'!#REF!</f>
        <v>#REF!</v>
      </c>
      <c r="F6702">
        <f>'RAW DATA'!H6702</f>
        <v>0</v>
      </c>
      <c r="G6702">
        <f>'RAW DATA'!I6702</f>
        <v>0</v>
      </c>
      <c r="H6702" t="e">
        <f>'RAW DATA'!#REF!</f>
        <v>#REF!</v>
      </c>
      <c r="I6702" t="e">
        <f>'RAW DATA'!#REF!</f>
        <v>#REF!</v>
      </c>
      <c r="J6702">
        <f>'RAW DATA'!J6702</f>
        <v>0</v>
      </c>
      <c r="K6702" t="e">
        <f>'RAW DATA'!#REF!</f>
        <v>#REF!</v>
      </c>
      <c r="L6702">
        <f>'RAW DATA'!P6702</f>
        <v>0</v>
      </c>
      <c r="M6702">
        <f>'RAW DATA'!Q6702</f>
        <v>0</v>
      </c>
      <c r="N6702">
        <f>'RAW DATA'!R6702</f>
        <v>0</v>
      </c>
      <c r="O6702">
        <f>'RAW DATA'!S6702</f>
        <v>0</v>
      </c>
      <c r="P6702">
        <f>'RAW DATA'!T6702</f>
        <v>0</v>
      </c>
      <c r="Q6702">
        <f>'RAW DATA'!U6702</f>
        <v>0</v>
      </c>
      <c r="R6702">
        <f>'RAW DATA'!V6702</f>
        <v>0</v>
      </c>
      <c r="S6702" t="e">
        <f>'RAW DATA'!#REF!</f>
        <v>#REF!</v>
      </c>
      <c r="T6702">
        <f>'RAW DATA'!W6702</f>
        <v>0</v>
      </c>
      <c r="U6702">
        <f>'RAW DATA'!X6702</f>
        <v>0</v>
      </c>
      <c r="V6702">
        <f>'RAW DATA'!Y6702</f>
        <v>0</v>
      </c>
      <c r="W6702" t="e">
        <f>IF(' DASHBOARD'!K6702&gt;=60,FORMULAS!$D$3,IF(' DASHBOARD'!K6702&gt;=55,FORMULAS!$E$3,IF(' DASHBOARD'!K6702&gt;=50,FORMULAS!$F$3,IF(' DASHBOARD'!K6702&gt;=40,FORMULAS!$G$3,IF(' DASHBOARD'!K6702&gt;=30,FORMULAS!$H$3,IF(K6702&gt;=20,FORMULAS!$I$3,IF(' DASHBOARD'!K6702&gt;=16,FORMULAS!$J$3)))))))</f>
        <v>#REF!</v>
      </c>
      <c r="X6702" t="e">
        <f>INDEX(FORMULAS!$D$4:$J$10,MATCH('RAW DATA'!A6702,FORMULAS!$A$4:$A$10,0),MATCH(' DASHBOARD'!W6702,FORMULAS!$D$3:$J$3,0))</f>
        <v>#N/A</v>
      </c>
      <c r="Y6702">
        <f t="shared" si="416"/>
        <v>0</v>
      </c>
      <c r="Z6702">
        <f t="shared" si="417"/>
        <v>0</v>
      </c>
      <c r="AA6702" t="e">
        <f t="shared" si="418"/>
        <v>#DIV/0!</v>
      </c>
      <c r="AB6702" s="14" t="e">
        <f>1-(FORMULAS!$S$2-' DASHBOARD'!X6702)/FORMULAS!$S$2</f>
        <v>#N/A</v>
      </c>
      <c r="AC6702" t="e">
        <f t="shared" si="419"/>
        <v>#N/A</v>
      </c>
    </row>
    <row r="6703" spans="1:29" x14ac:dyDescent="0.2">
      <c r="A6703">
        <f>'RAW DATA'!A6703</f>
        <v>0</v>
      </c>
      <c r="B6703">
        <f>'RAW DATA'!G6703</f>
        <v>0</v>
      </c>
      <c r="C6703" t="e">
        <f>'RAW DATA'!#REF!</f>
        <v>#REF!</v>
      </c>
      <c r="D6703" t="e">
        <f>'RAW DATA'!#REF!</f>
        <v>#REF!</v>
      </c>
      <c r="E6703" t="e">
        <f>'RAW DATA'!#REF!</f>
        <v>#REF!</v>
      </c>
      <c r="F6703">
        <f>'RAW DATA'!H6703</f>
        <v>0</v>
      </c>
      <c r="G6703">
        <f>'RAW DATA'!I6703</f>
        <v>0</v>
      </c>
      <c r="H6703" t="e">
        <f>'RAW DATA'!#REF!</f>
        <v>#REF!</v>
      </c>
      <c r="I6703" t="e">
        <f>'RAW DATA'!#REF!</f>
        <v>#REF!</v>
      </c>
      <c r="J6703">
        <f>'RAW DATA'!J6703</f>
        <v>0</v>
      </c>
      <c r="K6703" t="e">
        <f>'RAW DATA'!#REF!</f>
        <v>#REF!</v>
      </c>
      <c r="L6703">
        <f>'RAW DATA'!P6703</f>
        <v>0</v>
      </c>
      <c r="M6703">
        <f>'RAW DATA'!Q6703</f>
        <v>0</v>
      </c>
      <c r="N6703">
        <f>'RAW DATA'!R6703</f>
        <v>0</v>
      </c>
      <c r="O6703">
        <f>'RAW DATA'!S6703</f>
        <v>0</v>
      </c>
      <c r="P6703">
        <f>'RAW DATA'!T6703</f>
        <v>0</v>
      </c>
      <c r="Q6703">
        <f>'RAW DATA'!U6703</f>
        <v>0</v>
      </c>
      <c r="R6703">
        <f>'RAW DATA'!V6703</f>
        <v>0</v>
      </c>
      <c r="S6703" t="e">
        <f>'RAW DATA'!#REF!</f>
        <v>#REF!</v>
      </c>
      <c r="T6703">
        <f>'RAW DATA'!W6703</f>
        <v>0</v>
      </c>
      <c r="U6703">
        <f>'RAW DATA'!X6703</f>
        <v>0</v>
      </c>
      <c r="V6703">
        <f>'RAW DATA'!Y6703</f>
        <v>0</v>
      </c>
      <c r="W6703" t="e">
        <f>IF(' DASHBOARD'!K6703&gt;=60,FORMULAS!$D$3,IF(' DASHBOARD'!K6703&gt;=55,FORMULAS!$E$3,IF(' DASHBOARD'!K6703&gt;=50,FORMULAS!$F$3,IF(' DASHBOARD'!K6703&gt;=40,FORMULAS!$G$3,IF(' DASHBOARD'!K6703&gt;=30,FORMULAS!$H$3,IF(K6703&gt;=20,FORMULAS!$I$3,IF(' DASHBOARD'!K6703&gt;=16,FORMULAS!$J$3)))))))</f>
        <v>#REF!</v>
      </c>
      <c r="X6703" t="e">
        <f>INDEX(FORMULAS!$D$4:$J$10,MATCH('RAW DATA'!A6703,FORMULAS!$A$4:$A$10,0),MATCH(' DASHBOARD'!W6703,FORMULAS!$D$3:$J$3,0))</f>
        <v>#N/A</v>
      </c>
      <c r="Y6703">
        <f t="shared" si="416"/>
        <v>0</v>
      </c>
      <c r="Z6703">
        <f t="shared" si="417"/>
        <v>0</v>
      </c>
      <c r="AA6703" t="e">
        <f t="shared" si="418"/>
        <v>#DIV/0!</v>
      </c>
      <c r="AB6703" s="14" t="e">
        <f>1-(FORMULAS!$S$2-' DASHBOARD'!X6703)/FORMULAS!$S$2</f>
        <v>#N/A</v>
      </c>
      <c r="AC6703" t="e">
        <f t="shared" si="419"/>
        <v>#N/A</v>
      </c>
    </row>
    <row r="6704" spans="1:29" x14ac:dyDescent="0.2">
      <c r="A6704">
        <f>'RAW DATA'!A6704</f>
        <v>0</v>
      </c>
      <c r="B6704">
        <f>'RAW DATA'!G6704</f>
        <v>0</v>
      </c>
      <c r="C6704" t="e">
        <f>'RAW DATA'!#REF!</f>
        <v>#REF!</v>
      </c>
      <c r="D6704" t="e">
        <f>'RAW DATA'!#REF!</f>
        <v>#REF!</v>
      </c>
      <c r="E6704" t="e">
        <f>'RAW DATA'!#REF!</f>
        <v>#REF!</v>
      </c>
      <c r="F6704">
        <f>'RAW DATA'!H6704</f>
        <v>0</v>
      </c>
      <c r="G6704">
        <f>'RAW DATA'!I6704</f>
        <v>0</v>
      </c>
      <c r="H6704" t="e">
        <f>'RAW DATA'!#REF!</f>
        <v>#REF!</v>
      </c>
      <c r="I6704" t="e">
        <f>'RAW DATA'!#REF!</f>
        <v>#REF!</v>
      </c>
      <c r="J6704">
        <f>'RAW DATA'!J6704</f>
        <v>0</v>
      </c>
      <c r="K6704" t="e">
        <f>'RAW DATA'!#REF!</f>
        <v>#REF!</v>
      </c>
      <c r="L6704">
        <f>'RAW DATA'!P6704</f>
        <v>0</v>
      </c>
      <c r="M6704">
        <f>'RAW DATA'!Q6704</f>
        <v>0</v>
      </c>
      <c r="N6704">
        <f>'RAW DATA'!R6704</f>
        <v>0</v>
      </c>
      <c r="O6704">
        <f>'RAW DATA'!S6704</f>
        <v>0</v>
      </c>
      <c r="P6704">
        <f>'RAW DATA'!T6704</f>
        <v>0</v>
      </c>
      <c r="Q6704">
        <f>'RAW DATA'!U6704</f>
        <v>0</v>
      </c>
      <c r="R6704">
        <f>'RAW DATA'!V6704</f>
        <v>0</v>
      </c>
      <c r="S6704" t="e">
        <f>'RAW DATA'!#REF!</f>
        <v>#REF!</v>
      </c>
      <c r="T6704">
        <f>'RAW DATA'!W6704</f>
        <v>0</v>
      </c>
      <c r="U6704">
        <f>'RAW DATA'!X6704</f>
        <v>0</v>
      </c>
      <c r="V6704">
        <f>'RAW DATA'!Y6704</f>
        <v>0</v>
      </c>
      <c r="W6704" t="e">
        <f>IF(' DASHBOARD'!K6704&gt;=60,FORMULAS!$D$3,IF(' DASHBOARD'!K6704&gt;=55,FORMULAS!$E$3,IF(' DASHBOARD'!K6704&gt;=50,FORMULAS!$F$3,IF(' DASHBOARD'!K6704&gt;=40,FORMULAS!$G$3,IF(' DASHBOARD'!K6704&gt;=30,FORMULAS!$H$3,IF(K6704&gt;=20,FORMULAS!$I$3,IF(' DASHBOARD'!K6704&gt;=16,FORMULAS!$J$3)))))))</f>
        <v>#REF!</v>
      </c>
      <c r="X6704" t="e">
        <f>INDEX(FORMULAS!$D$4:$J$10,MATCH('RAW DATA'!A6704,FORMULAS!$A$4:$A$10,0),MATCH(' DASHBOARD'!W6704,FORMULAS!$D$3:$J$3,0))</f>
        <v>#N/A</v>
      </c>
      <c r="Y6704">
        <f t="shared" si="416"/>
        <v>0</v>
      </c>
      <c r="Z6704">
        <f t="shared" si="417"/>
        <v>0</v>
      </c>
      <c r="AA6704" t="e">
        <f t="shared" si="418"/>
        <v>#DIV/0!</v>
      </c>
      <c r="AB6704" s="14" t="e">
        <f>1-(FORMULAS!$S$2-' DASHBOARD'!X6704)/FORMULAS!$S$2</f>
        <v>#N/A</v>
      </c>
      <c r="AC6704" t="e">
        <f t="shared" si="419"/>
        <v>#N/A</v>
      </c>
    </row>
    <row r="6705" spans="1:29" x14ac:dyDescent="0.2">
      <c r="A6705">
        <f>'RAW DATA'!A6705</f>
        <v>0</v>
      </c>
      <c r="B6705">
        <f>'RAW DATA'!G6705</f>
        <v>0</v>
      </c>
      <c r="C6705" t="e">
        <f>'RAW DATA'!#REF!</f>
        <v>#REF!</v>
      </c>
      <c r="D6705" t="e">
        <f>'RAW DATA'!#REF!</f>
        <v>#REF!</v>
      </c>
      <c r="E6705" t="e">
        <f>'RAW DATA'!#REF!</f>
        <v>#REF!</v>
      </c>
      <c r="F6705">
        <f>'RAW DATA'!H6705</f>
        <v>0</v>
      </c>
      <c r="G6705">
        <f>'RAW DATA'!I6705</f>
        <v>0</v>
      </c>
      <c r="H6705" t="e">
        <f>'RAW DATA'!#REF!</f>
        <v>#REF!</v>
      </c>
      <c r="I6705" t="e">
        <f>'RAW DATA'!#REF!</f>
        <v>#REF!</v>
      </c>
      <c r="J6705">
        <f>'RAW DATA'!J6705</f>
        <v>0</v>
      </c>
      <c r="K6705" t="e">
        <f>'RAW DATA'!#REF!</f>
        <v>#REF!</v>
      </c>
      <c r="L6705">
        <f>'RAW DATA'!P6705</f>
        <v>0</v>
      </c>
      <c r="M6705">
        <f>'RAW DATA'!Q6705</f>
        <v>0</v>
      </c>
      <c r="N6705">
        <f>'RAW DATA'!R6705</f>
        <v>0</v>
      </c>
      <c r="O6705">
        <f>'RAW DATA'!S6705</f>
        <v>0</v>
      </c>
      <c r="P6705">
        <f>'RAW DATA'!T6705</f>
        <v>0</v>
      </c>
      <c r="Q6705">
        <f>'RAW DATA'!U6705</f>
        <v>0</v>
      </c>
      <c r="R6705">
        <f>'RAW DATA'!V6705</f>
        <v>0</v>
      </c>
      <c r="S6705" t="e">
        <f>'RAW DATA'!#REF!</f>
        <v>#REF!</v>
      </c>
      <c r="T6705">
        <f>'RAW DATA'!W6705</f>
        <v>0</v>
      </c>
      <c r="U6705">
        <f>'RAW DATA'!X6705</f>
        <v>0</v>
      </c>
      <c r="V6705">
        <f>'RAW DATA'!Y6705</f>
        <v>0</v>
      </c>
      <c r="W6705" t="e">
        <f>IF(' DASHBOARD'!K6705&gt;=60,FORMULAS!$D$3,IF(' DASHBOARD'!K6705&gt;=55,FORMULAS!$E$3,IF(' DASHBOARD'!K6705&gt;=50,FORMULAS!$F$3,IF(' DASHBOARD'!K6705&gt;=40,FORMULAS!$G$3,IF(' DASHBOARD'!K6705&gt;=30,FORMULAS!$H$3,IF(K6705&gt;=20,FORMULAS!$I$3,IF(' DASHBOARD'!K6705&gt;=16,FORMULAS!$J$3)))))))</f>
        <v>#REF!</v>
      </c>
      <c r="X6705" t="e">
        <f>INDEX(FORMULAS!$D$4:$J$10,MATCH('RAW DATA'!A6705,FORMULAS!$A$4:$A$10,0),MATCH(' DASHBOARD'!W6705,FORMULAS!$D$3:$J$3,0))</f>
        <v>#N/A</v>
      </c>
      <c r="Y6705">
        <f t="shared" si="416"/>
        <v>0</v>
      </c>
      <c r="Z6705">
        <f t="shared" si="417"/>
        <v>0</v>
      </c>
      <c r="AA6705" t="e">
        <f t="shared" si="418"/>
        <v>#DIV/0!</v>
      </c>
      <c r="AB6705" s="14" t="e">
        <f>1-(FORMULAS!$S$2-' DASHBOARD'!X6705)/FORMULAS!$S$2</f>
        <v>#N/A</v>
      </c>
      <c r="AC6705" t="e">
        <f t="shared" si="419"/>
        <v>#N/A</v>
      </c>
    </row>
    <row r="6706" spans="1:29" x14ac:dyDescent="0.2">
      <c r="A6706">
        <f>'RAW DATA'!A6706</f>
        <v>0</v>
      </c>
      <c r="B6706">
        <f>'RAW DATA'!G6706</f>
        <v>0</v>
      </c>
      <c r="C6706" t="e">
        <f>'RAW DATA'!#REF!</f>
        <v>#REF!</v>
      </c>
      <c r="D6706" t="e">
        <f>'RAW DATA'!#REF!</f>
        <v>#REF!</v>
      </c>
      <c r="E6706" t="e">
        <f>'RAW DATA'!#REF!</f>
        <v>#REF!</v>
      </c>
      <c r="F6706">
        <f>'RAW DATA'!H6706</f>
        <v>0</v>
      </c>
      <c r="G6706">
        <f>'RAW DATA'!I6706</f>
        <v>0</v>
      </c>
      <c r="H6706" t="e">
        <f>'RAW DATA'!#REF!</f>
        <v>#REF!</v>
      </c>
      <c r="I6706" t="e">
        <f>'RAW DATA'!#REF!</f>
        <v>#REF!</v>
      </c>
      <c r="J6706">
        <f>'RAW DATA'!J6706</f>
        <v>0</v>
      </c>
      <c r="K6706" t="e">
        <f>'RAW DATA'!#REF!</f>
        <v>#REF!</v>
      </c>
      <c r="L6706">
        <f>'RAW DATA'!P6706</f>
        <v>0</v>
      </c>
      <c r="M6706">
        <f>'RAW DATA'!Q6706</f>
        <v>0</v>
      </c>
      <c r="N6706">
        <f>'RAW DATA'!R6706</f>
        <v>0</v>
      </c>
      <c r="O6706">
        <f>'RAW DATA'!S6706</f>
        <v>0</v>
      </c>
      <c r="P6706">
        <f>'RAW DATA'!T6706</f>
        <v>0</v>
      </c>
      <c r="Q6706">
        <f>'RAW DATA'!U6706</f>
        <v>0</v>
      </c>
      <c r="R6706">
        <f>'RAW DATA'!V6706</f>
        <v>0</v>
      </c>
      <c r="S6706" t="e">
        <f>'RAW DATA'!#REF!</f>
        <v>#REF!</v>
      </c>
      <c r="T6706">
        <f>'RAW DATA'!W6706</f>
        <v>0</v>
      </c>
      <c r="U6706">
        <f>'RAW DATA'!X6706</f>
        <v>0</v>
      </c>
      <c r="V6706">
        <f>'RAW DATA'!Y6706</f>
        <v>0</v>
      </c>
      <c r="W6706" t="e">
        <f>IF(' DASHBOARD'!K6706&gt;=60,FORMULAS!$D$3,IF(' DASHBOARD'!K6706&gt;=55,FORMULAS!$E$3,IF(' DASHBOARD'!K6706&gt;=50,FORMULAS!$F$3,IF(' DASHBOARD'!K6706&gt;=40,FORMULAS!$G$3,IF(' DASHBOARD'!K6706&gt;=30,FORMULAS!$H$3,IF(K6706&gt;=20,FORMULAS!$I$3,IF(' DASHBOARD'!K6706&gt;=16,FORMULAS!$J$3)))))))</f>
        <v>#REF!</v>
      </c>
      <c r="X6706" t="e">
        <f>INDEX(FORMULAS!$D$4:$J$10,MATCH('RAW DATA'!A6706,FORMULAS!$A$4:$A$10,0),MATCH(' DASHBOARD'!W6706,FORMULAS!$D$3:$J$3,0))</f>
        <v>#N/A</v>
      </c>
      <c r="Y6706">
        <f t="shared" si="416"/>
        <v>0</v>
      </c>
      <c r="Z6706">
        <f t="shared" si="417"/>
        <v>0</v>
      </c>
      <c r="AA6706" t="e">
        <f t="shared" si="418"/>
        <v>#DIV/0!</v>
      </c>
      <c r="AB6706" s="14" t="e">
        <f>1-(FORMULAS!$S$2-' DASHBOARD'!X6706)/FORMULAS!$S$2</f>
        <v>#N/A</v>
      </c>
      <c r="AC6706" t="e">
        <f t="shared" si="419"/>
        <v>#N/A</v>
      </c>
    </row>
    <row r="6707" spans="1:29" x14ac:dyDescent="0.2">
      <c r="A6707">
        <f>'RAW DATA'!A6707</f>
        <v>0</v>
      </c>
      <c r="B6707">
        <f>'RAW DATA'!G6707</f>
        <v>0</v>
      </c>
      <c r="C6707" t="e">
        <f>'RAW DATA'!#REF!</f>
        <v>#REF!</v>
      </c>
      <c r="D6707" t="e">
        <f>'RAW DATA'!#REF!</f>
        <v>#REF!</v>
      </c>
      <c r="E6707" t="e">
        <f>'RAW DATA'!#REF!</f>
        <v>#REF!</v>
      </c>
      <c r="F6707">
        <f>'RAW DATA'!H6707</f>
        <v>0</v>
      </c>
      <c r="G6707">
        <f>'RAW DATA'!I6707</f>
        <v>0</v>
      </c>
      <c r="H6707" t="e">
        <f>'RAW DATA'!#REF!</f>
        <v>#REF!</v>
      </c>
      <c r="I6707" t="e">
        <f>'RAW DATA'!#REF!</f>
        <v>#REF!</v>
      </c>
      <c r="J6707">
        <f>'RAW DATA'!J6707</f>
        <v>0</v>
      </c>
      <c r="K6707" t="e">
        <f>'RAW DATA'!#REF!</f>
        <v>#REF!</v>
      </c>
      <c r="L6707">
        <f>'RAW DATA'!P6707</f>
        <v>0</v>
      </c>
      <c r="M6707">
        <f>'RAW DATA'!Q6707</f>
        <v>0</v>
      </c>
      <c r="N6707">
        <f>'RAW DATA'!R6707</f>
        <v>0</v>
      </c>
      <c r="O6707">
        <f>'RAW DATA'!S6707</f>
        <v>0</v>
      </c>
      <c r="P6707">
        <f>'RAW DATA'!T6707</f>
        <v>0</v>
      </c>
      <c r="Q6707">
        <f>'RAW DATA'!U6707</f>
        <v>0</v>
      </c>
      <c r="R6707">
        <f>'RAW DATA'!V6707</f>
        <v>0</v>
      </c>
      <c r="S6707" t="e">
        <f>'RAW DATA'!#REF!</f>
        <v>#REF!</v>
      </c>
      <c r="T6707">
        <f>'RAW DATA'!W6707</f>
        <v>0</v>
      </c>
      <c r="U6707">
        <f>'RAW DATA'!X6707</f>
        <v>0</v>
      </c>
      <c r="V6707">
        <f>'RAW DATA'!Y6707</f>
        <v>0</v>
      </c>
      <c r="W6707" t="e">
        <f>IF(' DASHBOARD'!K6707&gt;=60,FORMULAS!$D$3,IF(' DASHBOARD'!K6707&gt;=55,FORMULAS!$E$3,IF(' DASHBOARD'!K6707&gt;=50,FORMULAS!$F$3,IF(' DASHBOARD'!K6707&gt;=40,FORMULAS!$G$3,IF(' DASHBOARD'!K6707&gt;=30,FORMULAS!$H$3,IF(K6707&gt;=20,FORMULAS!$I$3,IF(' DASHBOARD'!K6707&gt;=16,FORMULAS!$J$3)))))))</f>
        <v>#REF!</v>
      </c>
      <c r="X6707" t="e">
        <f>INDEX(FORMULAS!$D$4:$J$10,MATCH('RAW DATA'!A6707,FORMULAS!$A$4:$A$10,0),MATCH(' DASHBOARD'!W6707,FORMULAS!$D$3:$J$3,0))</f>
        <v>#N/A</v>
      </c>
      <c r="Y6707">
        <f t="shared" si="416"/>
        <v>0</v>
      </c>
      <c r="Z6707">
        <f t="shared" si="417"/>
        <v>0</v>
      </c>
      <c r="AA6707" t="e">
        <f t="shared" si="418"/>
        <v>#DIV/0!</v>
      </c>
      <c r="AB6707" s="14" t="e">
        <f>1-(FORMULAS!$S$2-' DASHBOARD'!X6707)/FORMULAS!$S$2</f>
        <v>#N/A</v>
      </c>
      <c r="AC6707" t="e">
        <f t="shared" si="419"/>
        <v>#N/A</v>
      </c>
    </row>
    <row r="6708" spans="1:29" x14ac:dyDescent="0.2">
      <c r="A6708">
        <f>'RAW DATA'!A6708</f>
        <v>0</v>
      </c>
      <c r="B6708">
        <f>'RAW DATA'!G6708</f>
        <v>0</v>
      </c>
      <c r="C6708" t="e">
        <f>'RAW DATA'!#REF!</f>
        <v>#REF!</v>
      </c>
      <c r="D6708" t="e">
        <f>'RAW DATA'!#REF!</f>
        <v>#REF!</v>
      </c>
      <c r="E6708" t="e">
        <f>'RAW DATA'!#REF!</f>
        <v>#REF!</v>
      </c>
      <c r="F6708">
        <f>'RAW DATA'!H6708</f>
        <v>0</v>
      </c>
      <c r="G6708">
        <f>'RAW DATA'!I6708</f>
        <v>0</v>
      </c>
      <c r="H6708" t="e">
        <f>'RAW DATA'!#REF!</f>
        <v>#REF!</v>
      </c>
      <c r="I6708" t="e">
        <f>'RAW DATA'!#REF!</f>
        <v>#REF!</v>
      </c>
      <c r="J6708">
        <f>'RAW DATA'!J6708</f>
        <v>0</v>
      </c>
      <c r="K6708" t="e">
        <f>'RAW DATA'!#REF!</f>
        <v>#REF!</v>
      </c>
      <c r="L6708">
        <f>'RAW DATA'!P6708</f>
        <v>0</v>
      </c>
      <c r="M6708">
        <f>'RAW DATA'!Q6708</f>
        <v>0</v>
      </c>
      <c r="N6708">
        <f>'RAW DATA'!R6708</f>
        <v>0</v>
      </c>
      <c r="O6708">
        <f>'RAW DATA'!S6708</f>
        <v>0</v>
      </c>
      <c r="P6708">
        <f>'RAW DATA'!T6708</f>
        <v>0</v>
      </c>
      <c r="Q6708">
        <f>'RAW DATA'!U6708</f>
        <v>0</v>
      </c>
      <c r="R6708">
        <f>'RAW DATA'!V6708</f>
        <v>0</v>
      </c>
      <c r="S6708" t="e">
        <f>'RAW DATA'!#REF!</f>
        <v>#REF!</v>
      </c>
      <c r="T6708">
        <f>'RAW DATA'!W6708</f>
        <v>0</v>
      </c>
      <c r="U6708">
        <f>'RAW DATA'!X6708</f>
        <v>0</v>
      </c>
      <c r="V6708">
        <f>'RAW DATA'!Y6708</f>
        <v>0</v>
      </c>
      <c r="W6708" t="e">
        <f>IF(' DASHBOARD'!K6708&gt;=60,FORMULAS!$D$3,IF(' DASHBOARD'!K6708&gt;=55,FORMULAS!$E$3,IF(' DASHBOARD'!K6708&gt;=50,FORMULAS!$F$3,IF(' DASHBOARD'!K6708&gt;=40,FORMULAS!$G$3,IF(' DASHBOARD'!K6708&gt;=30,FORMULAS!$H$3,IF(K6708&gt;=20,FORMULAS!$I$3,IF(' DASHBOARD'!K6708&gt;=16,FORMULAS!$J$3)))))))</f>
        <v>#REF!</v>
      </c>
      <c r="X6708" t="e">
        <f>INDEX(FORMULAS!$D$4:$J$10,MATCH('RAW DATA'!A6708,FORMULAS!$A$4:$A$10,0),MATCH(' DASHBOARD'!W6708,FORMULAS!$D$3:$J$3,0))</f>
        <v>#N/A</v>
      </c>
      <c r="Y6708">
        <f t="shared" si="416"/>
        <v>0</v>
      </c>
      <c r="Z6708">
        <f t="shared" si="417"/>
        <v>0</v>
      </c>
      <c r="AA6708" t="e">
        <f t="shared" si="418"/>
        <v>#DIV/0!</v>
      </c>
      <c r="AB6708" s="14" t="e">
        <f>1-(FORMULAS!$S$2-' DASHBOARD'!X6708)/FORMULAS!$S$2</f>
        <v>#N/A</v>
      </c>
      <c r="AC6708" t="e">
        <f t="shared" si="419"/>
        <v>#N/A</v>
      </c>
    </row>
    <row r="6709" spans="1:29" x14ac:dyDescent="0.2">
      <c r="A6709">
        <f>'RAW DATA'!A6709</f>
        <v>0</v>
      </c>
      <c r="B6709">
        <f>'RAW DATA'!G6709</f>
        <v>0</v>
      </c>
      <c r="C6709" t="e">
        <f>'RAW DATA'!#REF!</f>
        <v>#REF!</v>
      </c>
      <c r="D6709" t="e">
        <f>'RAW DATA'!#REF!</f>
        <v>#REF!</v>
      </c>
      <c r="E6709" t="e">
        <f>'RAW DATA'!#REF!</f>
        <v>#REF!</v>
      </c>
      <c r="F6709">
        <f>'RAW DATA'!H6709</f>
        <v>0</v>
      </c>
      <c r="G6709">
        <f>'RAW DATA'!I6709</f>
        <v>0</v>
      </c>
      <c r="H6709" t="e">
        <f>'RAW DATA'!#REF!</f>
        <v>#REF!</v>
      </c>
      <c r="I6709" t="e">
        <f>'RAW DATA'!#REF!</f>
        <v>#REF!</v>
      </c>
      <c r="J6709">
        <f>'RAW DATA'!J6709</f>
        <v>0</v>
      </c>
      <c r="K6709" t="e">
        <f>'RAW DATA'!#REF!</f>
        <v>#REF!</v>
      </c>
      <c r="L6709">
        <f>'RAW DATA'!P6709</f>
        <v>0</v>
      </c>
      <c r="M6709">
        <f>'RAW DATA'!Q6709</f>
        <v>0</v>
      </c>
      <c r="N6709">
        <f>'RAW DATA'!R6709</f>
        <v>0</v>
      </c>
      <c r="O6709">
        <f>'RAW DATA'!S6709</f>
        <v>0</v>
      </c>
      <c r="P6709">
        <f>'RAW DATA'!T6709</f>
        <v>0</v>
      </c>
      <c r="Q6709">
        <f>'RAW DATA'!U6709</f>
        <v>0</v>
      </c>
      <c r="R6709">
        <f>'RAW DATA'!V6709</f>
        <v>0</v>
      </c>
      <c r="S6709" t="e">
        <f>'RAW DATA'!#REF!</f>
        <v>#REF!</v>
      </c>
      <c r="T6709">
        <f>'RAW DATA'!W6709</f>
        <v>0</v>
      </c>
      <c r="U6709">
        <f>'RAW DATA'!X6709</f>
        <v>0</v>
      </c>
      <c r="V6709">
        <f>'RAW DATA'!Y6709</f>
        <v>0</v>
      </c>
      <c r="W6709" t="e">
        <f>IF(' DASHBOARD'!K6709&gt;=60,FORMULAS!$D$3,IF(' DASHBOARD'!K6709&gt;=55,FORMULAS!$E$3,IF(' DASHBOARD'!K6709&gt;=50,FORMULAS!$F$3,IF(' DASHBOARD'!K6709&gt;=40,FORMULAS!$G$3,IF(' DASHBOARD'!K6709&gt;=30,FORMULAS!$H$3,IF(K6709&gt;=20,FORMULAS!$I$3,IF(' DASHBOARD'!K6709&gt;=16,FORMULAS!$J$3)))))))</f>
        <v>#REF!</v>
      </c>
      <c r="X6709" t="e">
        <f>INDEX(FORMULAS!$D$4:$J$10,MATCH('RAW DATA'!A6709,FORMULAS!$A$4:$A$10,0),MATCH(' DASHBOARD'!W6709,FORMULAS!$D$3:$J$3,0))</f>
        <v>#N/A</v>
      </c>
      <c r="Y6709">
        <f t="shared" si="416"/>
        <v>0</v>
      </c>
      <c r="Z6709">
        <f t="shared" si="417"/>
        <v>0</v>
      </c>
      <c r="AA6709" t="e">
        <f t="shared" si="418"/>
        <v>#DIV/0!</v>
      </c>
      <c r="AB6709" s="14" t="e">
        <f>1-(FORMULAS!$S$2-' DASHBOARD'!X6709)/FORMULAS!$S$2</f>
        <v>#N/A</v>
      </c>
      <c r="AC6709" t="e">
        <f t="shared" si="419"/>
        <v>#N/A</v>
      </c>
    </row>
    <row r="6710" spans="1:29" x14ac:dyDescent="0.2">
      <c r="A6710">
        <f>'RAW DATA'!A6710</f>
        <v>0</v>
      </c>
      <c r="B6710">
        <f>'RAW DATA'!G6710</f>
        <v>0</v>
      </c>
      <c r="C6710" t="e">
        <f>'RAW DATA'!#REF!</f>
        <v>#REF!</v>
      </c>
      <c r="D6710" t="e">
        <f>'RAW DATA'!#REF!</f>
        <v>#REF!</v>
      </c>
      <c r="E6710" t="e">
        <f>'RAW DATA'!#REF!</f>
        <v>#REF!</v>
      </c>
      <c r="F6710">
        <f>'RAW DATA'!H6710</f>
        <v>0</v>
      </c>
      <c r="G6710">
        <f>'RAW DATA'!I6710</f>
        <v>0</v>
      </c>
      <c r="H6710" t="e">
        <f>'RAW DATA'!#REF!</f>
        <v>#REF!</v>
      </c>
      <c r="I6710" t="e">
        <f>'RAW DATA'!#REF!</f>
        <v>#REF!</v>
      </c>
      <c r="J6710">
        <f>'RAW DATA'!J6710</f>
        <v>0</v>
      </c>
      <c r="K6710" t="e">
        <f>'RAW DATA'!#REF!</f>
        <v>#REF!</v>
      </c>
      <c r="L6710">
        <f>'RAW DATA'!P6710</f>
        <v>0</v>
      </c>
      <c r="M6710">
        <f>'RAW DATA'!Q6710</f>
        <v>0</v>
      </c>
      <c r="N6710">
        <f>'RAW DATA'!R6710</f>
        <v>0</v>
      </c>
      <c r="O6710">
        <f>'RAW DATA'!S6710</f>
        <v>0</v>
      </c>
      <c r="P6710">
        <f>'RAW DATA'!T6710</f>
        <v>0</v>
      </c>
      <c r="Q6710">
        <f>'RAW DATA'!U6710</f>
        <v>0</v>
      </c>
      <c r="R6710">
        <f>'RAW DATA'!V6710</f>
        <v>0</v>
      </c>
      <c r="S6710" t="e">
        <f>'RAW DATA'!#REF!</f>
        <v>#REF!</v>
      </c>
      <c r="T6710">
        <f>'RAW DATA'!W6710</f>
        <v>0</v>
      </c>
      <c r="U6710">
        <f>'RAW DATA'!X6710</f>
        <v>0</v>
      </c>
      <c r="V6710">
        <f>'RAW DATA'!Y6710</f>
        <v>0</v>
      </c>
      <c r="W6710" t="e">
        <f>IF(' DASHBOARD'!K6710&gt;=60,FORMULAS!$D$3,IF(' DASHBOARD'!K6710&gt;=55,FORMULAS!$E$3,IF(' DASHBOARD'!K6710&gt;=50,FORMULAS!$F$3,IF(' DASHBOARD'!K6710&gt;=40,FORMULAS!$G$3,IF(' DASHBOARD'!K6710&gt;=30,FORMULAS!$H$3,IF(K6710&gt;=20,FORMULAS!$I$3,IF(' DASHBOARD'!K6710&gt;=16,FORMULAS!$J$3)))))))</f>
        <v>#REF!</v>
      </c>
      <c r="X6710" t="e">
        <f>INDEX(FORMULAS!$D$4:$J$10,MATCH('RAW DATA'!A6710,FORMULAS!$A$4:$A$10,0),MATCH(' DASHBOARD'!W6710,FORMULAS!$D$3:$J$3,0))</f>
        <v>#N/A</v>
      </c>
      <c r="Y6710">
        <f t="shared" si="416"/>
        <v>0</v>
      </c>
      <c r="Z6710">
        <f t="shared" si="417"/>
        <v>0</v>
      </c>
      <c r="AA6710" t="e">
        <f t="shared" si="418"/>
        <v>#DIV/0!</v>
      </c>
      <c r="AB6710" s="14" t="e">
        <f>1-(FORMULAS!$S$2-' DASHBOARD'!X6710)/FORMULAS!$S$2</f>
        <v>#N/A</v>
      </c>
      <c r="AC6710" t="e">
        <f t="shared" si="419"/>
        <v>#N/A</v>
      </c>
    </row>
    <row r="6711" spans="1:29" x14ac:dyDescent="0.2">
      <c r="A6711">
        <f>'RAW DATA'!A6711</f>
        <v>0</v>
      </c>
      <c r="B6711">
        <f>'RAW DATA'!G6711</f>
        <v>0</v>
      </c>
      <c r="C6711" t="e">
        <f>'RAW DATA'!#REF!</f>
        <v>#REF!</v>
      </c>
      <c r="D6711" t="e">
        <f>'RAW DATA'!#REF!</f>
        <v>#REF!</v>
      </c>
      <c r="E6711" t="e">
        <f>'RAW DATA'!#REF!</f>
        <v>#REF!</v>
      </c>
      <c r="F6711">
        <f>'RAW DATA'!H6711</f>
        <v>0</v>
      </c>
      <c r="G6711">
        <f>'RAW DATA'!I6711</f>
        <v>0</v>
      </c>
      <c r="H6711" t="e">
        <f>'RAW DATA'!#REF!</f>
        <v>#REF!</v>
      </c>
      <c r="I6711" t="e">
        <f>'RAW DATA'!#REF!</f>
        <v>#REF!</v>
      </c>
      <c r="J6711">
        <f>'RAW DATA'!J6711</f>
        <v>0</v>
      </c>
      <c r="K6711" t="e">
        <f>'RAW DATA'!#REF!</f>
        <v>#REF!</v>
      </c>
      <c r="L6711">
        <f>'RAW DATA'!P6711</f>
        <v>0</v>
      </c>
      <c r="M6711">
        <f>'RAW DATA'!Q6711</f>
        <v>0</v>
      </c>
      <c r="N6711">
        <f>'RAW DATA'!R6711</f>
        <v>0</v>
      </c>
      <c r="O6711">
        <f>'RAW DATA'!S6711</f>
        <v>0</v>
      </c>
      <c r="P6711">
        <f>'RAW DATA'!T6711</f>
        <v>0</v>
      </c>
      <c r="Q6711">
        <f>'RAW DATA'!U6711</f>
        <v>0</v>
      </c>
      <c r="R6711">
        <f>'RAW DATA'!V6711</f>
        <v>0</v>
      </c>
      <c r="S6711" t="e">
        <f>'RAW DATA'!#REF!</f>
        <v>#REF!</v>
      </c>
      <c r="T6711">
        <f>'RAW DATA'!W6711</f>
        <v>0</v>
      </c>
      <c r="U6711">
        <f>'RAW DATA'!X6711</f>
        <v>0</v>
      </c>
      <c r="V6711">
        <f>'RAW DATA'!Y6711</f>
        <v>0</v>
      </c>
      <c r="W6711" t="e">
        <f>IF(' DASHBOARD'!K6711&gt;=60,FORMULAS!$D$3,IF(' DASHBOARD'!K6711&gt;=55,FORMULAS!$E$3,IF(' DASHBOARD'!K6711&gt;=50,FORMULAS!$F$3,IF(' DASHBOARD'!K6711&gt;=40,FORMULAS!$G$3,IF(' DASHBOARD'!K6711&gt;=30,FORMULAS!$H$3,IF(K6711&gt;=20,FORMULAS!$I$3,IF(' DASHBOARD'!K6711&gt;=16,FORMULAS!$J$3)))))))</f>
        <v>#REF!</v>
      </c>
      <c r="X6711" t="e">
        <f>INDEX(FORMULAS!$D$4:$J$10,MATCH('RAW DATA'!A6711,FORMULAS!$A$4:$A$10,0),MATCH(' DASHBOARD'!W6711,FORMULAS!$D$3:$J$3,0))</f>
        <v>#N/A</v>
      </c>
      <c r="Y6711">
        <f t="shared" si="416"/>
        <v>0</v>
      </c>
      <c r="Z6711">
        <f t="shared" si="417"/>
        <v>0</v>
      </c>
      <c r="AA6711" t="e">
        <f t="shared" si="418"/>
        <v>#DIV/0!</v>
      </c>
      <c r="AB6711" s="14" t="e">
        <f>1-(FORMULAS!$S$2-' DASHBOARD'!X6711)/FORMULAS!$S$2</f>
        <v>#N/A</v>
      </c>
      <c r="AC6711" t="e">
        <f t="shared" si="419"/>
        <v>#N/A</v>
      </c>
    </row>
    <row r="6712" spans="1:29" x14ac:dyDescent="0.2">
      <c r="A6712">
        <f>'RAW DATA'!A6712</f>
        <v>0</v>
      </c>
      <c r="B6712">
        <f>'RAW DATA'!G6712</f>
        <v>0</v>
      </c>
      <c r="C6712" t="e">
        <f>'RAW DATA'!#REF!</f>
        <v>#REF!</v>
      </c>
      <c r="D6712" t="e">
        <f>'RAW DATA'!#REF!</f>
        <v>#REF!</v>
      </c>
      <c r="E6712" t="e">
        <f>'RAW DATA'!#REF!</f>
        <v>#REF!</v>
      </c>
      <c r="F6712">
        <f>'RAW DATA'!H6712</f>
        <v>0</v>
      </c>
      <c r="G6712">
        <f>'RAW DATA'!I6712</f>
        <v>0</v>
      </c>
      <c r="H6712" t="e">
        <f>'RAW DATA'!#REF!</f>
        <v>#REF!</v>
      </c>
      <c r="I6712" t="e">
        <f>'RAW DATA'!#REF!</f>
        <v>#REF!</v>
      </c>
      <c r="J6712">
        <f>'RAW DATA'!J6712</f>
        <v>0</v>
      </c>
      <c r="K6712" t="e">
        <f>'RAW DATA'!#REF!</f>
        <v>#REF!</v>
      </c>
      <c r="L6712">
        <f>'RAW DATA'!P6712</f>
        <v>0</v>
      </c>
      <c r="M6712">
        <f>'RAW DATA'!Q6712</f>
        <v>0</v>
      </c>
      <c r="N6712">
        <f>'RAW DATA'!R6712</f>
        <v>0</v>
      </c>
      <c r="O6712">
        <f>'RAW DATA'!S6712</f>
        <v>0</v>
      </c>
      <c r="P6712">
        <f>'RAW DATA'!T6712</f>
        <v>0</v>
      </c>
      <c r="Q6712">
        <f>'RAW DATA'!U6712</f>
        <v>0</v>
      </c>
      <c r="R6712">
        <f>'RAW DATA'!V6712</f>
        <v>0</v>
      </c>
      <c r="S6712" t="e">
        <f>'RAW DATA'!#REF!</f>
        <v>#REF!</v>
      </c>
      <c r="T6712">
        <f>'RAW DATA'!W6712</f>
        <v>0</v>
      </c>
      <c r="U6712">
        <f>'RAW DATA'!X6712</f>
        <v>0</v>
      </c>
      <c r="V6712">
        <f>'RAW DATA'!Y6712</f>
        <v>0</v>
      </c>
      <c r="W6712" t="e">
        <f>IF(' DASHBOARD'!K6712&gt;=60,FORMULAS!$D$3,IF(' DASHBOARD'!K6712&gt;=55,FORMULAS!$E$3,IF(' DASHBOARD'!K6712&gt;=50,FORMULAS!$F$3,IF(' DASHBOARD'!K6712&gt;=40,FORMULAS!$G$3,IF(' DASHBOARD'!K6712&gt;=30,FORMULAS!$H$3,IF(K6712&gt;=20,FORMULAS!$I$3,IF(' DASHBOARD'!K6712&gt;=16,FORMULAS!$J$3)))))))</f>
        <v>#REF!</v>
      </c>
      <c r="X6712" t="e">
        <f>INDEX(FORMULAS!$D$4:$J$10,MATCH('RAW DATA'!A6712,FORMULAS!$A$4:$A$10,0),MATCH(' DASHBOARD'!W6712,FORMULAS!$D$3:$J$3,0))</f>
        <v>#N/A</v>
      </c>
      <c r="Y6712">
        <f t="shared" si="416"/>
        <v>0</v>
      </c>
      <c r="Z6712">
        <f t="shared" si="417"/>
        <v>0</v>
      </c>
      <c r="AA6712" t="e">
        <f t="shared" si="418"/>
        <v>#DIV/0!</v>
      </c>
      <c r="AB6712" s="14" t="e">
        <f>1-(FORMULAS!$S$2-' DASHBOARD'!X6712)/FORMULAS!$S$2</f>
        <v>#N/A</v>
      </c>
      <c r="AC6712" t="e">
        <f t="shared" si="419"/>
        <v>#N/A</v>
      </c>
    </row>
    <row r="6713" spans="1:29" x14ac:dyDescent="0.2">
      <c r="A6713">
        <f>'RAW DATA'!A6713</f>
        <v>0</v>
      </c>
      <c r="B6713">
        <f>'RAW DATA'!G6713</f>
        <v>0</v>
      </c>
      <c r="C6713" t="e">
        <f>'RAW DATA'!#REF!</f>
        <v>#REF!</v>
      </c>
      <c r="D6713" t="e">
        <f>'RAW DATA'!#REF!</f>
        <v>#REF!</v>
      </c>
      <c r="E6713" t="e">
        <f>'RAW DATA'!#REF!</f>
        <v>#REF!</v>
      </c>
      <c r="F6713">
        <f>'RAW DATA'!H6713</f>
        <v>0</v>
      </c>
      <c r="G6713">
        <f>'RAW DATA'!I6713</f>
        <v>0</v>
      </c>
      <c r="H6713" t="e">
        <f>'RAW DATA'!#REF!</f>
        <v>#REF!</v>
      </c>
      <c r="I6713" t="e">
        <f>'RAW DATA'!#REF!</f>
        <v>#REF!</v>
      </c>
      <c r="J6713">
        <f>'RAW DATA'!J6713</f>
        <v>0</v>
      </c>
      <c r="K6713" t="e">
        <f>'RAW DATA'!#REF!</f>
        <v>#REF!</v>
      </c>
      <c r="L6713">
        <f>'RAW DATA'!P6713</f>
        <v>0</v>
      </c>
      <c r="M6713">
        <f>'RAW DATA'!Q6713</f>
        <v>0</v>
      </c>
      <c r="N6713">
        <f>'RAW DATA'!R6713</f>
        <v>0</v>
      </c>
      <c r="O6713">
        <f>'RAW DATA'!S6713</f>
        <v>0</v>
      </c>
      <c r="P6713">
        <f>'RAW DATA'!T6713</f>
        <v>0</v>
      </c>
      <c r="Q6713">
        <f>'RAW DATA'!U6713</f>
        <v>0</v>
      </c>
      <c r="R6713">
        <f>'RAW DATA'!V6713</f>
        <v>0</v>
      </c>
      <c r="S6713" t="e">
        <f>'RAW DATA'!#REF!</f>
        <v>#REF!</v>
      </c>
      <c r="T6713">
        <f>'RAW DATA'!W6713</f>
        <v>0</v>
      </c>
      <c r="U6713">
        <f>'RAW DATA'!X6713</f>
        <v>0</v>
      </c>
      <c r="V6713">
        <f>'RAW DATA'!Y6713</f>
        <v>0</v>
      </c>
      <c r="W6713" t="e">
        <f>IF(' DASHBOARD'!K6713&gt;=60,FORMULAS!$D$3,IF(' DASHBOARD'!K6713&gt;=55,FORMULAS!$E$3,IF(' DASHBOARD'!K6713&gt;=50,FORMULAS!$F$3,IF(' DASHBOARD'!K6713&gt;=40,FORMULAS!$G$3,IF(' DASHBOARD'!K6713&gt;=30,FORMULAS!$H$3,IF(K6713&gt;=20,FORMULAS!$I$3,IF(' DASHBOARD'!K6713&gt;=16,FORMULAS!$J$3)))))))</f>
        <v>#REF!</v>
      </c>
      <c r="X6713" t="e">
        <f>INDEX(FORMULAS!$D$4:$J$10,MATCH('RAW DATA'!A6713,FORMULAS!$A$4:$A$10,0),MATCH(' DASHBOARD'!W6713,FORMULAS!$D$3:$J$3,0))</f>
        <v>#N/A</v>
      </c>
      <c r="Y6713">
        <f t="shared" si="416"/>
        <v>0</v>
      </c>
      <c r="Z6713">
        <f t="shared" si="417"/>
        <v>0</v>
      </c>
      <c r="AA6713" t="e">
        <f t="shared" si="418"/>
        <v>#DIV/0!</v>
      </c>
      <c r="AB6713" s="14" t="e">
        <f>1-(FORMULAS!$S$2-' DASHBOARD'!X6713)/FORMULAS!$S$2</f>
        <v>#N/A</v>
      </c>
      <c r="AC6713" t="e">
        <f t="shared" si="419"/>
        <v>#N/A</v>
      </c>
    </row>
    <row r="6714" spans="1:29" x14ac:dyDescent="0.2">
      <c r="A6714">
        <f>'RAW DATA'!A6714</f>
        <v>0</v>
      </c>
      <c r="B6714">
        <f>'RAW DATA'!G6714</f>
        <v>0</v>
      </c>
      <c r="C6714" t="e">
        <f>'RAW DATA'!#REF!</f>
        <v>#REF!</v>
      </c>
      <c r="D6714" t="e">
        <f>'RAW DATA'!#REF!</f>
        <v>#REF!</v>
      </c>
      <c r="E6714" t="e">
        <f>'RAW DATA'!#REF!</f>
        <v>#REF!</v>
      </c>
      <c r="F6714">
        <f>'RAW DATA'!H6714</f>
        <v>0</v>
      </c>
      <c r="G6714">
        <f>'RAW DATA'!I6714</f>
        <v>0</v>
      </c>
      <c r="H6714" t="e">
        <f>'RAW DATA'!#REF!</f>
        <v>#REF!</v>
      </c>
      <c r="I6714" t="e">
        <f>'RAW DATA'!#REF!</f>
        <v>#REF!</v>
      </c>
      <c r="J6714">
        <f>'RAW DATA'!J6714</f>
        <v>0</v>
      </c>
      <c r="K6714" t="e">
        <f>'RAW DATA'!#REF!</f>
        <v>#REF!</v>
      </c>
      <c r="L6714">
        <f>'RAW DATA'!P6714</f>
        <v>0</v>
      </c>
      <c r="M6714">
        <f>'RAW DATA'!Q6714</f>
        <v>0</v>
      </c>
      <c r="N6714">
        <f>'RAW DATA'!R6714</f>
        <v>0</v>
      </c>
      <c r="O6714">
        <f>'RAW DATA'!S6714</f>
        <v>0</v>
      </c>
      <c r="P6714">
        <f>'RAW DATA'!T6714</f>
        <v>0</v>
      </c>
      <c r="Q6714">
        <f>'RAW DATA'!U6714</f>
        <v>0</v>
      </c>
      <c r="R6714">
        <f>'RAW DATA'!V6714</f>
        <v>0</v>
      </c>
      <c r="S6714" t="e">
        <f>'RAW DATA'!#REF!</f>
        <v>#REF!</v>
      </c>
      <c r="T6714">
        <f>'RAW DATA'!W6714</f>
        <v>0</v>
      </c>
      <c r="U6714">
        <f>'RAW DATA'!X6714</f>
        <v>0</v>
      </c>
      <c r="V6714">
        <f>'RAW DATA'!Y6714</f>
        <v>0</v>
      </c>
      <c r="W6714" t="e">
        <f>IF(' DASHBOARD'!K6714&gt;=60,FORMULAS!$D$3,IF(' DASHBOARD'!K6714&gt;=55,FORMULAS!$E$3,IF(' DASHBOARD'!K6714&gt;=50,FORMULAS!$F$3,IF(' DASHBOARD'!K6714&gt;=40,FORMULAS!$G$3,IF(' DASHBOARD'!K6714&gt;=30,FORMULAS!$H$3,IF(K6714&gt;=20,FORMULAS!$I$3,IF(' DASHBOARD'!K6714&gt;=16,FORMULAS!$J$3)))))))</f>
        <v>#REF!</v>
      </c>
      <c r="X6714" t="e">
        <f>INDEX(FORMULAS!$D$4:$J$10,MATCH('RAW DATA'!A6714,FORMULAS!$A$4:$A$10,0),MATCH(' DASHBOARD'!W6714,FORMULAS!$D$3:$J$3,0))</f>
        <v>#N/A</v>
      </c>
      <c r="Y6714">
        <f t="shared" si="416"/>
        <v>0</v>
      </c>
      <c r="Z6714">
        <f t="shared" si="417"/>
        <v>0</v>
      </c>
      <c r="AA6714" t="e">
        <f t="shared" si="418"/>
        <v>#DIV/0!</v>
      </c>
      <c r="AB6714" s="14" t="e">
        <f>1-(FORMULAS!$S$2-' DASHBOARD'!X6714)/FORMULAS!$S$2</f>
        <v>#N/A</v>
      </c>
      <c r="AC6714" t="e">
        <f t="shared" si="419"/>
        <v>#N/A</v>
      </c>
    </row>
    <row r="6715" spans="1:29" x14ac:dyDescent="0.2">
      <c r="A6715">
        <f>'RAW DATA'!A6715</f>
        <v>0</v>
      </c>
      <c r="B6715">
        <f>'RAW DATA'!G6715</f>
        <v>0</v>
      </c>
      <c r="C6715" t="e">
        <f>'RAW DATA'!#REF!</f>
        <v>#REF!</v>
      </c>
      <c r="D6715" t="e">
        <f>'RAW DATA'!#REF!</f>
        <v>#REF!</v>
      </c>
      <c r="E6715" t="e">
        <f>'RAW DATA'!#REF!</f>
        <v>#REF!</v>
      </c>
      <c r="F6715">
        <f>'RAW DATA'!H6715</f>
        <v>0</v>
      </c>
      <c r="G6715">
        <f>'RAW DATA'!I6715</f>
        <v>0</v>
      </c>
      <c r="H6715" t="e">
        <f>'RAW DATA'!#REF!</f>
        <v>#REF!</v>
      </c>
      <c r="I6715" t="e">
        <f>'RAW DATA'!#REF!</f>
        <v>#REF!</v>
      </c>
      <c r="J6715">
        <f>'RAW DATA'!J6715</f>
        <v>0</v>
      </c>
      <c r="K6715" t="e">
        <f>'RAW DATA'!#REF!</f>
        <v>#REF!</v>
      </c>
      <c r="L6715">
        <f>'RAW DATA'!P6715</f>
        <v>0</v>
      </c>
      <c r="M6715">
        <f>'RAW DATA'!Q6715</f>
        <v>0</v>
      </c>
      <c r="N6715">
        <f>'RAW DATA'!R6715</f>
        <v>0</v>
      </c>
      <c r="O6715">
        <f>'RAW DATA'!S6715</f>
        <v>0</v>
      </c>
      <c r="P6715">
        <f>'RAW DATA'!T6715</f>
        <v>0</v>
      </c>
      <c r="Q6715">
        <f>'RAW DATA'!U6715</f>
        <v>0</v>
      </c>
      <c r="R6715">
        <f>'RAW DATA'!V6715</f>
        <v>0</v>
      </c>
      <c r="S6715" t="e">
        <f>'RAW DATA'!#REF!</f>
        <v>#REF!</v>
      </c>
      <c r="T6715">
        <f>'RAW DATA'!W6715</f>
        <v>0</v>
      </c>
      <c r="U6715">
        <f>'RAW DATA'!X6715</f>
        <v>0</v>
      </c>
      <c r="V6715">
        <f>'RAW DATA'!Y6715</f>
        <v>0</v>
      </c>
      <c r="W6715" t="e">
        <f>IF(' DASHBOARD'!K6715&gt;=60,FORMULAS!$D$3,IF(' DASHBOARD'!K6715&gt;=55,FORMULAS!$E$3,IF(' DASHBOARD'!K6715&gt;=50,FORMULAS!$F$3,IF(' DASHBOARD'!K6715&gt;=40,FORMULAS!$G$3,IF(' DASHBOARD'!K6715&gt;=30,FORMULAS!$H$3,IF(K6715&gt;=20,FORMULAS!$I$3,IF(' DASHBOARD'!K6715&gt;=16,FORMULAS!$J$3)))))))</f>
        <v>#REF!</v>
      </c>
      <c r="X6715" t="e">
        <f>INDEX(FORMULAS!$D$4:$J$10,MATCH('RAW DATA'!A6715,FORMULAS!$A$4:$A$10,0),MATCH(' DASHBOARD'!W6715,FORMULAS!$D$3:$J$3,0))</f>
        <v>#N/A</v>
      </c>
      <c r="Y6715">
        <f t="shared" si="416"/>
        <v>0</v>
      </c>
      <c r="Z6715">
        <f t="shared" si="417"/>
        <v>0</v>
      </c>
      <c r="AA6715" t="e">
        <f t="shared" si="418"/>
        <v>#DIV/0!</v>
      </c>
      <c r="AB6715" s="14" t="e">
        <f>1-(FORMULAS!$S$2-' DASHBOARD'!X6715)/FORMULAS!$S$2</f>
        <v>#N/A</v>
      </c>
      <c r="AC6715" t="e">
        <f t="shared" si="419"/>
        <v>#N/A</v>
      </c>
    </row>
    <row r="6716" spans="1:29" x14ac:dyDescent="0.2">
      <c r="A6716">
        <f>'RAW DATA'!A6716</f>
        <v>0</v>
      </c>
      <c r="B6716">
        <f>'RAW DATA'!G6716</f>
        <v>0</v>
      </c>
      <c r="C6716" t="e">
        <f>'RAW DATA'!#REF!</f>
        <v>#REF!</v>
      </c>
      <c r="D6716" t="e">
        <f>'RAW DATA'!#REF!</f>
        <v>#REF!</v>
      </c>
      <c r="E6716" t="e">
        <f>'RAW DATA'!#REF!</f>
        <v>#REF!</v>
      </c>
      <c r="F6716">
        <f>'RAW DATA'!H6716</f>
        <v>0</v>
      </c>
      <c r="G6716">
        <f>'RAW DATA'!I6716</f>
        <v>0</v>
      </c>
      <c r="H6716" t="e">
        <f>'RAW DATA'!#REF!</f>
        <v>#REF!</v>
      </c>
      <c r="I6716" t="e">
        <f>'RAW DATA'!#REF!</f>
        <v>#REF!</v>
      </c>
      <c r="J6716">
        <f>'RAW DATA'!J6716</f>
        <v>0</v>
      </c>
      <c r="K6716" t="e">
        <f>'RAW DATA'!#REF!</f>
        <v>#REF!</v>
      </c>
      <c r="L6716">
        <f>'RAW DATA'!P6716</f>
        <v>0</v>
      </c>
      <c r="M6716">
        <f>'RAW DATA'!Q6716</f>
        <v>0</v>
      </c>
      <c r="N6716">
        <f>'RAW DATA'!R6716</f>
        <v>0</v>
      </c>
      <c r="O6716">
        <f>'RAW DATA'!S6716</f>
        <v>0</v>
      </c>
      <c r="P6716">
        <f>'RAW DATA'!T6716</f>
        <v>0</v>
      </c>
      <c r="Q6716">
        <f>'RAW DATA'!U6716</f>
        <v>0</v>
      </c>
      <c r="R6716">
        <f>'RAW DATA'!V6716</f>
        <v>0</v>
      </c>
      <c r="S6716" t="e">
        <f>'RAW DATA'!#REF!</f>
        <v>#REF!</v>
      </c>
      <c r="T6716">
        <f>'RAW DATA'!W6716</f>
        <v>0</v>
      </c>
      <c r="U6716">
        <f>'RAW DATA'!X6716</f>
        <v>0</v>
      </c>
      <c r="V6716">
        <f>'RAW DATA'!Y6716</f>
        <v>0</v>
      </c>
      <c r="W6716" t="e">
        <f>IF(' DASHBOARD'!K6716&gt;=60,FORMULAS!$D$3,IF(' DASHBOARD'!K6716&gt;=55,FORMULAS!$E$3,IF(' DASHBOARD'!K6716&gt;=50,FORMULAS!$F$3,IF(' DASHBOARD'!K6716&gt;=40,FORMULAS!$G$3,IF(' DASHBOARD'!K6716&gt;=30,FORMULAS!$H$3,IF(K6716&gt;=20,FORMULAS!$I$3,IF(' DASHBOARD'!K6716&gt;=16,FORMULAS!$J$3)))))))</f>
        <v>#REF!</v>
      </c>
      <c r="X6716" t="e">
        <f>INDEX(FORMULAS!$D$4:$J$10,MATCH('RAW DATA'!A6716,FORMULAS!$A$4:$A$10,0),MATCH(' DASHBOARD'!W6716,FORMULAS!$D$3:$J$3,0))</f>
        <v>#N/A</v>
      </c>
      <c r="Y6716">
        <f t="shared" si="416"/>
        <v>0</v>
      </c>
      <c r="Z6716">
        <f t="shared" si="417"/>
        <v>0</v>
      </c>
      <c r="AA6716" t="e">
        <f t="shared" si="418"/>
        <v>#DIV/0!</v>
      </c>
      <c r="AB6716" s="14" t="e">
        <f>1-(FORMULAS!$S$2-' DASHBOARD'!X6716)/FORMULAS!$S$2</f>
        <v>#N/A</v>
      </c>
      <c r="AC6716" t="e">
        <f t="shared" si="419"/>
        <v>#N/A</v>
      </c>
    </row>
    <row r="6717" spans="1:29" x14ac:dyDescent="0.2">
      <c r="A6717">
        <f>'RAW DATA'!A6717</f>
        <v>0</v>
      </c>
      <c r="B6717">
        <f>'RAW DATA'!G6717</f>
        <v>0</v>
      </c>
      <c r="C6717" t="e">
        <f>'RAW DATA'!#REF!</f>
        <v>#REF!</v>
      </c>
      <c r="D6717" t="e">
        <f>'RAW DATA'!#REF!</f>
        <v>#REF!</v>
      </c>
      <c r="E6717" t="e">
        <f>'RAW DATA'!#REF!</f>
        <v>#REF!</v>
      </c>
      <c r="F6717">
        <f>'RAW DATA'!H6717</f>
        <v>0</v>
      </c>
      <c r="G6717">
        <f>'RAW DATA'!I6717</f>
        <v>0</v>
      </c>
      <c r="H6717" t="e">
        <f>'RAW DATA'!#REF!</f>
        <v>#REF!</v>
      </c>
      <c r="I6717" t="e">
        <f>'RAW DATA'!#REF!</f>
        <v>#REF!</v>
      </c>
      <c r="J6717">
        <f>'RAW DATA'!J6717</f>
        <v>0</v>
      </c>
      <c r="K6717" t="e">
        <f>'RAW DATA'!#REF!</f>
        <v>#REF!</v>
      </c>
      <c r="L6717">
        <f>'RAW DATA'!P6717</f>
        <v>0</v>
      </c>
      <c r="M6717">
        <f>'RAW DATA'!Q6717</f>
        <v>0</v>
      </c>
      <c r="N6717">
        <f>'RAW DATA'!R6717</f>
        <v>0</v>
      </c>
      <c r="O6717">
        <f>'RAW DATA'!S6717</f>
        <v>0</v>
      </c>
      <c r="P6717">
        <f>'RAW DATA'!T6717</f>
        <v>0</v>
      </c>
      <c r="Q6717">
        <f>'RAW DATA'!U6717</f>
        <v>0</v>
      </c>
      <c r="R6717">
        <f>'RAW DATA'!V6717</f>
        <v>0</v>
      </c>
      <c r="S6717" t="e">
        <f>'RAW DATA'!#REF!</f>
        <v>#REF!</v>
      </c>
      <c r="T6717">
        <f>'RAW DATA'!W6717</f>
        <v>0</v>
      </c>
      <c r="U6717">
        <f>'RAW DATA'!X6717</f>
        <v>0</v>
      </c>
      <c r="V6717">
        <f>'RAW DATA'!Y6717</f>
        <v>0</v>
      </c>
      <c r="W6717" t="e">
        <f>IF(' DASHBOARD'!K6717&gt;=60,FORMULAS!$D$3,IF(' DASHBOARD'!K6717&gt;=55,FORMULAS!$E$3,IF(' DASHBOARD'!K6717&gt;=50,FORMULAS!$F$3,IF(' DASHBOARD'!K6717&gt;=40,FORMULAS!$G$3,IF(' DASHBOARD'!K6717&gt;=30,FORMULAS!$H$3,IF(K6717&gt;=20,FORMULAS!$I$3,IF(' DASHBOARD'!K6717&gt;=16,FORMULAS!$J$3)))))))</f>
        <v>#REF!</v>
      </c>
      <c r="X6717" t="e">
        <f>INDEX(FORMULAS!$D$4:$J$10,MATCH('RAW DATA'!A6717,FORMULAS!$A$4:$A$10,0),MATCH(' DASHBOARD'!W6717,FORMULAS!$D$3:$J$3,0))</f>
        <v>#N/A</v>
      </c>
      <c r="Y6717">
        <f t="shared" si="416"/>
        <v>0</v>
      </c>
      <c r="Z6717">
        <f t="shared" si="417"/>
        <v>0</v>
      </c>
      <c r="AA6717" t="e">
        <f t="shared" si="418"/>
        <v>#DIV/0!</v>
      </c>
      <c r="AB6717" s="14" t="e">
        <f>1-(FORMULAS!$S$2-' DASHBOARD'!X6717)/FORMULAS!$S$2</f>
        <v>#N/A</v>
      </c>
      <c r="AC6717" t="e">
        <f t="shared" si="419"/>
        <v>#N/A</v>
      </c>
    </row>
    <row r="6718" spans="1:29" x14ac:dyDescent="0.2">
      <c r="A6718">
        <f>'RAW DATA'!A6718</f>
        <v>0</v>
      </c>
      <c r="B6718">
        <f>'RAW DATA'!G6718</f>
        <v>0</v>
      </c>
      <c r="C6718" t="e">
        <f>'RAW DATA'!#REF!</f>
        <v>#REF!</v>
      </c>
      <c r="D6718" t="e">
        <f>'RAW DATA'!#REF!</f>
        <v>#REF!</v>
      </c>
      <c r="E6718" t="e">
        <f>'RAW DATA'!#REF!</f>
        <v>#REF!</v>
      </c>
      <c r="F6718">
        <f>'RAW DATA'!H6718</f>
        <v>0</v>
      </c>
      <c r="G6718">
        <f>'RAW DATA'!I6718</f>
        <v>0</v>
      </c>
      <c r="H6718" t="e">
        <f>'RAW DATA'!#REF!</f>
        <v>#REF!</v>
      </c>
      <c r="I6718" t="e">
        <f>'RAW DATA'!#REF!</f>
        <v>#REF!</v>
      </c>
      <c r="J6718">
        <f>'RAW DATA'!J6718</f>
        <v>0</v>
      </c>
      <c r="K6718" t="e">
        <f>'RAW DATA'!#REF!</f>
        <v>#REF!</v>
      </c>
      <c r="L6718">
        <f>'RAW DATA'!P6718</f>
        <v>0</v>
      </c>
      <c r="M6718">
        <f>'RAW DATA'!Q6718</f>
        <v>0</v>
      </c>
      <c r="N6718">
        <f>'RAW DATA'!R6718</f>
        <v>0</v>
      </c>
      <c r="O6718">
        <f>'RAW DATA'!S6718</f>
        <v>0</v>
      </c>
      <c r="P6718">
        <f>'RAW DATA'!T6718</f>
        <v>0</v>
      </c>
      <c r="Q6718">
        <f>'RAW DATA'!U6718</f>
        <v>0</v>
      </c>
      <c r="R6718">
        <f>'RAW DATA'!V6718</f>
        <v>0</v>
      </c>
      <c r="S6718" t="e">
        <f>'RAW DATA'!#REF!</f>
        <v>#REF!</v>
      </c>
      <c r="T6718">
        <f>'RAW DATA'!W6718</f>
        <v>0</v>
      </c>
      <c r="U6718">
        <f>'RAW DATA'!X6718</f>
        <v>0</v>
      </c>
      <c r="V6718">
        <f>'RAW DATA'!Y6718</f>
        <v>0</v>
      </c>
      <c r="W6718" t="e">
        <f>IF(' DASHBOARD'!K6718&gt;=60,FORMULAS!$D$3,IF(' DASHBOARD'!K6718&gt;=55,FORMULAS!$E$3,IF(' DASHBOARD'!K6718&gt;=50,FORMULAS!$F$3,IF(' DASHBOARD'!K6718&gt;=40,FORMULAS!$G$3,IF(' DASHBOARD'!K6718&gt;=30,FORMULAS!$H$3,IF(K6718&gt;=20,FORMULAS!$I$3,IF(' DASHBOARD'!K6718&gt;=16,FORMULAS!$J$3)))))))</f>
        <v>#REF!</v>
      </c>
      <c r="X6718" t="e">
        <f>INDEX(FORMULAS!$D$4:$J$10,MATCH('RAW DATA'!A6718,FORMULAS!$A$4:$A$10,0),MATCH(' DASHBOARD'!W6718,FORMULAS!$D$3:$J$3,0))</f>
        <v>#N/A</v>
      </c>
      <c r="Y6718">
        <f t="shared" si="416"/>
        <v>0</v>
      </c>
      <c r="Z6718">
        <f t="shared" si="417"/>
        <v>0</v>
      </c>
      <c r="AA6718" t="e">
        <f t="shared" si="418"/>
        <v>#DIV/0!</v>
      </c>
      <c r="AB6718" s="14" t="e">
        <f>1-(FORMULAS!$S$2-' DASHBOARD'!X6718)/FORMULAS!$S$2</f>
        <v>#N/A</v>
      </c>
      <c r="AC6718" t="e">
        <f t="shared" si="419"/>
        <v>#N/A</v>
      </c>
    </row>
    <row r="6719" spans="1:29" x14ac:dyDescent="0.2">
      <c r="A6719">
        <f>'RAW DATA'!A6719</f>
        <v>0</v>
      </c>
      <c r="B6719">
        <f>'RAW DATA'!G6719</f>
        <v>0</v>
      </c>
      <c r="C6719" t="e">
        <f>'RAW DATA'!#REF!</f>
        <v>#REF!</v>
      </c>
      <c r="D6719" t="e">
        <f>'RAW DATA'!#REF!</f>
        <v>#REF!</v>
      </c>
      <c r="E6719" t="e">
        <f>'RAW DATA'!#REF!</f>
        <v>#REF!</v>
      </c>
      <c r="F6719">
        <f>'RAW DATA'!H6719</f>
        <v>0</v>
      </c>
      <c r="G6719">
        <f>'RAW DATA'!I6719</f>
        <v>0</v>
      </c>
      <c r="H6719" t="e">
        <f>'RAW DATA'!#REF!</f>
        <v>#REF!</v>
      </c>
      <c r="I6719" t="e">
        <f>'RAW DATA'!#REF!</f>
        <v>#REF!</v>
      </c>
      <c r="J6719">
        <f>'RAW DATA'!J6719</f>
        <v>0</v>
      </c>
      <c r="K6719" t="e">
        <f>'RAW DATA'!#REF!</f>
        <v>#REF!</v>
      </c>
      <c r="L6719">
        <f>'RAW DATA'!P6719</f>
        <v>0</v>
      </c>
      <c r="M6719">
        <f>'RAW DATA'!Q6719</f>
        <v>0</v>
      </c>
      <c r="N6719">
        <f>'RAW DATA'!R6719</f>
        <v>0</v>
      </c>
      <c r="O6719">
        <f>'RAW DATA'!S6719</f>
        <v>0</v>
      </c>
      <c r="P6719">
        <f>'RAW DATA'!T6719</f>
        <v>0</v>
      </c>
      <c r="Q6719">
        <f>'RAW DATA'!U6719</f>
        <v>0</v>
      </c>
      <c r="R6719">
        <f>'RAW DATA'!V6719</f>
        <v>0</v>
      </c>
      <c r="S6719" t="e">
        <f>'RAW DATA'!#REF!</f>
        <v>#REF!</v>
      </c>
      <c r="T6719">
        <f>'RAW DATA'!W6719</f>
        <v>0</v>
      </c>
      <c r="U6719">
        <f>'RAW DATA'!X6719</f>
        <v>0</v>
      </c>
      <c r="V6719">
        <f>'RAW DATA'!Y6719</f>
        <v>0</v>
      </c>
      <c r="W6719" t="e">
        <f>IF(' DASHBOARD'!K6719&gt;=60,FORMULAS!$D$3,IF(' DASHBOARD'!K6719&gt;=55,FORMULAS!$E$3,IF(' DASHBOARD'!K6719&gt;=50,FORMULAS!$F$3,IF(' DASHBOARD'!K6719&gt;=40,FORMULAS!$G$3,IF(' DASHBOARD'!K6719&gt;=30,FORMULAS!$H$3,IF(K6719&gt;=20,FORMULAS!$I$3,IF(' DASHBOARD'!K6719&gt;=16,FORMULAS!$J$3)))))))</f>
        <v>#REF!</v>
      </c>
      <c r="X6719" t="e">
        <f>INDEX(FORMULAS!$D$4:$J$10,MATCH('RAW DATA'!A6719,FORMULAS!$A$4:$A$10,0),MATCH(' DASHBOARD'!W6719,FORMULAS!$D$3:$J$3,0))</f>
        <v>#N/A</v>
      </c>
      <c r="Y6719">
        <f t="shared" si="416"/>
        <v>0</v>
      </c>
      <c r="Z6719">
        <f t="shared" si="417"/>
        <v>0</v>
      </c>
      <c r="AA6719" t="e">
        <f t="shared" si="418"/>
        <v>#DIV/0!</v>
      </c>
      <c r="AB6719" s="14" t="e">
        <f>1-(FORMULAS!$S$2-' DASHBOARD'!X6719)/FORMULAS!$S$2</f>
        <v>#N/A</v>
      </c>
      <c r="AC6719" t="e">
        <f t="shared" si="419"/>
        <v>#N/A</v>
      </c>
    </row>
    <row r="6720" spans="1:29" x14ac:dyDescent="0.2">
      <c r="A6720">
        <f>'RAW DATA'!A6720</f>
        <v>0</v>
      </c>
      <c r="B6720">
        <f>'RAW DATA'!G6720</f>
        <v>0</v>
      </c>
      <c r="C6720" t="e">
        <f>'RAW DATA'!#REF!</f>
        <v>#REF!</v>
      </c>
      <c r="D6720" t="e">
        <f>'RAW DATA'!#REF!</f>
        <v>#REF!</v>
      </c>
      <c r="E6720" t="e">
        <f>'RAW DATA'!#REF!</f>
        <v>#REF!</v>
      </c>
      <c r="F6720">
        <f>'RAW DATA'!H6720</f>
        <v>0</v>
      </c>
      <c r="G6720">
        <f>'RAW DATA'!I6720</f>
        <v>0</v>
      </c>
      <c r="H6720" t="e">
        <f>'RAW DATA'!#REF!</f>
        <v>#REF!</v>
      </c>
      <c r="I6720" t="e">
        <f>'RAW DATA'!#REF!</f>
        <v>#REF!</v>
      </c>
      <c r="J6720">
        <f>'RAW DATA'!J6720</f>
        <v>0</v>
      </c>
      <c r="K6720" t="e">
        <f>'RAW DATA'!#REF!</f>
        <v>#REF!</v>
      </c>
      <c r="L6720">
        <f>'RAW DATA'!P6720</f>
        <v>0</v>
      </c>
      <c r="M6720">
        <f>'RAW DATA'!Q6720</f>
        <v>0</v>
      </c>
      <c r="N6720">
        <f>'RAW DATA'!R6720</f>
        <v>0</v>
      </c>
      <c r="O6720">
        <f>'RAW DATA'!S6720</f>
        <v>0</v>
      </c>
      <c r="P6720">
        <f>'RAW DATA'!T6720</f>
        <v>0</v>
      </c>
      <c r="Q6720">
        <f>'RAW DATA'!U6720</f>
        <v>0</v>
      </c>
      <c r="R6720">
        <f>'RAW DATA'!V6720</f>
        <v>0</v>
      </c>
      <c r="S6720" t="e">
        <f>'RAW DATA'!#REF!</f>
        <v>#REF!</v>
      </c>
      <c r="T6720">
        <f>'RAW DATA'!W6720</f>
        <v>0</v>
      </c>
      <c r="U6720">
        <f>'RAW DATA'!X6720</f>
        <v>0</v>
      </c>
      <c r="V6720">
        <f>'RAW DATA'!Y6720</f>
        <v>0</v>
      </c>
      <c r="W6720" t="e">
        <f>IF(' DASHBOARD'!K6720&gt;=60,FORMULAS!$D$3,IF(' DASHBOARD'!K6720&gt;=55,FORMULAS!$E$3,IF(' DASHBOARD'!K6720&gt;=50,FORMULAS!$F$3,IF(' DASHBOARD'!K6720&gt;=40,FORMULAS!$G$3,IF(' DASHBOARD'!K6720&gt;=30,FORMULAS!$H$3,IF(K6720&gt;=20,FORMULAS!$I$3,IF(' DASHBOARD'!K6720&gt;=16,FORMULAS!$J$3)))))))</f>
        <v>#REF!</v>
      </c>
      <c r="X6720" t="e">
        <f>INDEX(FORMULAS!$D$4:$J$10,MATCH('RAW DATA'!A6720,FORMULAS!$A$4:$A$10,0),MATCH(' DASHBOARD'!W6720,FORMULAS!$D$3:$J$3,0))</f>
        <v>#N/A</v>
      </c>
      <c r="Y6720">
        <f t="shared" si="416"/>
        <v>0</v>
      </c>
      <c r="Z6720">
        <f t="shared" si="417"/>
        <v>0</v>
      </c>
      <c r="AA6720" t="e">
        <f t="shared" si="418"/>
        <v>#DIV/0!</v>
      </c>
      <c r="AB6720" s="14" t="e">
        <f>1-(FORMULAS!$S$2-' DASHBOARD'!X6720)/FORMULAS!$S$2</f>
        <v>#N/A</v>
      </c>
      <c r="AC6720" t="e">
        <f t="shared" si="419"/>
        <v>#N/A</v>
      </c>
    </row>
    <row r="6721" spans="1:29" x14ac:dyDescent="0.2">
      <c r="A6721">
        <f>'RAW DATA'!A6721</f>
        <v>0</v>
      </c>
      <c r="B6721">
        <f>'RAW DATA'!G6721</f>
        <v>0</v>
      </c>
      <c r="C6721" t="e">
        <f>'RAW DATA'!#REF!</f>
        <v>#REF!</v>
      </c>
      <c r="D6721" t="e">
        <f>'RAW DATA'!#REF!</f>
        <v>#REF!</v>
      </c>
      <c r="E6721" t="e">
        <f>'RAW DATA'!#REF!</f>
        <v>#REF!</v>
      </c>
      <c r="F6721">
        <f>'RAW DATA'!H6721</f>
        <v>0</v>
      </c>
      <c r="G6721">
        <f>'RAW DATA'!I6721</f>
        <v>0</v>
      </c>
      <c r="H6721" t="e">
        <f>'RAW DATA'!#REF!</f>
        <v>#REF!</v>
      </c>
      <c r="I6721" t="e">
        <f>'RAW DATA'!#REF!</f>
        <v>#REF!</v>
      </c>
      <c r="J6721">
        <f>'RAW DATA'!J6721</f>
        <v>0</v>
      </c>
      <c r="K6721" t="e">
        <f>'RAW DATA'!#REF!</f>
        <v>#REF!</v>
      </c>
      <c r="L6721">
        <f>'RAW DATA'!P6721</f>
        <v>0</v>
      </c>
      <c r="M6721">
        <f>'RAW DATA'!Q6721</f>
        <v>0</v>
      </c>
      <c r="N6721">
        <f>'RAW DATA'!R6721</f>
        <v>0</v>
      </c>
      <c r="O6721">
        <f>'RAW DATA'!S6721</f>
        <v>0</v>
      </c>
      <c r="P6721">
        <f>'RAW DATA'!T6721</f>
        <v>0</v>
      </c>
      <c r="Q6721">
        <f>'RAW DATA'!U6721</f>
        <v>0</v>
      </c>
      <c r="R6721">
        <f>'RAW DATA'!V6721</f>
        <v>0</v>
      </c>
      <c r="S6721" t="e">
        <f>'RAW DATA'!#REF!</f>
        <v>#REF!</v>
      </c>
      <c r="T6721">
        <f>'RAW DATA'!W6721</f>
        <v>0</v>
      </c>
      <c r="U6721">
        <f>'RAW DATA'!X6721</f>
        <v>0</v>
      </c>
      <c r="V6721">
        <f>'RAW DATA'!Y6721</f>
        <v>0</v>
      </c>
      <c r="W6721" t="e">
        <f>IF(' DASHBOARD'!K6721&gt;=60,FORMULAS!$D$3,IF(' DASHBOARD'!K6721&gt;=55,FORMULAS!$E$3,IF(' DASHBOARD'!K6721&gt;=50,FORMULAS!$F$3,IF(' DASHBOARD'!K6721&gt;=40,FORMULAS!$G$3,IF(' DASHBOARD'!K6721&gt;=30,FORMULAS!$H$3,IF(K6721&gt;=20,FORMULAS!$I$3,IF(' DASHBOARD'!K6721&gt;=16,FORMULAS!$J$3)))))))</f>
        <v>#REF!</v>
      </c>
      <c r="X6721" t="e">
        <f>INDEX(FORMULAS!$D$4:$J$10,MATCH('RAW DATA'!A6721,FORMULAS!$A$4:$A$10,0),MATCH(' DASHBOARD'!W6721,FORMULAS!$D$3:$J$3,0))</f>
        <v>#N/A</v>
      </c>
      <c r="Y6721">
        <f t="shared" si="416"/>
        <v>0</v>
      </c>
      <c r="Z6721">
        <f t="shared" si="417"/>
        <v>0</v>
      </c>
      <c r="AA6721" t="e">
        <f t="shared" si="418"/>
        <v>#DIV/0!</v>
      </c>
      <c r="AB6721" s="14" t="e">
        <f>1-(FORMULAS!$S$2-' DASHBOARD'!X6721)/FORMULAS!$S$2</f>
        <v>#N/A</v>
      </c>
      <c r="AC6721" t="e">
        <f t="shared" si="419"/>
        <v>#N/A</v>
      </c>
    </row>
    <row r="6722" spans="1:29" x14ac:dyDescent="0.2">
      <c r="A6722">
        <f>'RAW DATA'!A6722</f>
        <v>0</v>
      </c>
      <c r="B6722">
        <f>'RAW DATA'!G6722</f>
        <v>0</v>
      </c>
      <c r="C6722" t="e">
        <f>'RAW DATA'!#REF!</f>
        <v>#REF!</v>
      </c>
      <c r="D6722" t="e">
        <f>'RAW DATA'!#REF!</f>
        <v>#REF!</v>
      </c>
      <c r="E6722" t="e">
        <f>'RAW DATA'!#REF!</f>
        <v>#REF!</v>
      </c>
      <c r="F6722">
        <f>'RAW DATA'!H6722</f>
        <v>0</v>
      </c>
      <c r="G6722">
        <f>'RAW DATA'!I6722</f>
        <v>0</v>
      </c>
      <c r="H6722" t="e">
        <f>'RAW DATA'!#REF!</f>
        <v>#REF!</v>
      </c>
      <c r="I6722" t="e">
        <f>'RAW DATA'!#REF!</f>
        <v>#REF!</v>
      </c>
      <c r="J6722">
        <f>'RAW DATA'!J6722</f>
        <v>0</v>
      </c>
      <c r="K6722" t="e">
        <f>'RAW DATA'!#REF!</f>
        <v>#REF!</v>
      </c>
      <c r="L6722">
        <f>'RAW DATA'!P6722</f>
        <v>0</v>
      </c>
      <c r="M6722">
        <f>'RAW DATA'!Q6722</f>
        <v>0</v>
      </c>
      <c r="N6722">
        <f>'RAW DATA'!R6722</f>
        <v>0</v>
      </c>
      <c r="O6722">
        <f>'RAW DATA'!S6722</f>
        <v>0</v>
      </c>
      <c r="P6722">
        <f>'RAW DATA'!T6722</f>
        <v>0</v>
      </c>
      <c r="Q6722">
        <f>'RAW DATA'!U6722</f>
        <v>0</v>
      </c>
      <c r="R6722">
        <f>'RAW DATA'!V6722</f>
        <v>0</v>
      </c>
      <c r="S6722" t="e">
        <f>'RAW DATA'!#REF!</f>
        <v>#REF!</v>
      </c>
      <c r="T6722">
        <f>'RAW DATA'!W6722</f>
        <v>0</v>
      </c>
      <c r="U6722">
        <f>'RAW DATA'!X6722</f>
        <v>0</v>
      </c>
      <c r="V6722">
        <f>'RAW DATA'!Y6722</f>
        <v>0</v>
      </c>
      <c r="W6722" t="e">
        <f>IF(' DASHBOARD'!K6722&gt;=60,FORMULAS!$D$3,IF(' DASHBOARD'!K6722&gt;=55,FORMULAS!$E$3,IF(' DASHBOARD'!K6722&gt;=50,FORMULAS!$F$3,IF(' DASHBOARD'!K6722&gt;=40,FORMULAS!$G$3,IF(' DASHBOARD'!K6722&gt;=30,FORMULAS!$H$3,IF(K6722&gt;=20,FORMULAS!$I$3,IF(' DASHBOARD'!K6722&gt;=16,FORMULAS!$J$3)))))))</f>
        <v>#REF!</v>
      </c>
      <c r="X6722" t="e">
        <f>INDEX(FORMULAS!$D$4:$J$10,MATCH('RAW DATA'!A6722,FORMULAS!$A$4:$A$10,0),MATCH(' DASHBOARD'!W6722,FORMULAS!$D$3:$J$3,0))</f>
        <v>#N/A</v>
      </c>
      <c r="Y6722">
        <f t="shared" si="416"/>
        <v>0</v>
      </c>
      <c r="Z6722">
        <f t="shared" si="417"/>
        <v>0</v>
      </c>
      <c r="AA6722" t="e">
        <f t="shared" si="418"/>
        <v>#DIV/0!</v>
      </c>
      <c r="AB6722" s="14" t="e">
        <f>1-(FORMULAS!$S$2-' DASHBOARD'!X6722)/FORMULAS!$S$2</f>
        <v>#N/A</v>
      </c>
      <c r="AC6722" t="e">
        <f t="shared" si="419"/>
        <v>#N/A</v>
      </c>
    </row>
    <row r="6723" spans="1:29" x14ac:dyDescent="0.2">
      <c r="A6723">
        <f>'RAW DATA'!A6723</f>
        <v>0</v>
      </c>
      <c r="B6723">
        <f>'RAW DATA'!G6723</f>
        <v>0</v>
      </c>
      <c r="C6723" t="e">
        <f>'RAW DATA'!#REF!</f>
        <v>#REF!</v>
      </c>
      <c r="D6723" t="e">
        <f>'RAW DATA'!#REF!</f>
        <v>#REF!</v>
      </c>
      <c r="E6723" t="e">
        <f>'RAW DATA'!#REF!</f>
        <v>#REF!</v>
      </c>
      <c r="F6723">
        <f>'RAW DATA'!H6723</f>
        <v>0</v>
      </c>
      <c r="G6723">
        <f>'RAW DATA'!I6723</f>
        <v>0</v>
      </c>
      <c r="H6723" t="e">
        <f>'RAW DATA'!#REF!</f>
        <v>#REF!</v>
      </c>
      <c r="I6723" t="e">
        <f>'RAW DATA'!#REF!</f>
        <v>#REF!</v>
      </c>
      <c r="J6723">
        <f>'RAW DATA'!J6723</f>
        <v>0</v>
      </c>
      <c r="K6723" t="e">
        <f>'RAW DATA'!#REF!</f>
        <v>#REF!</v>
      </c>
      <c r="L6723">
        <f>'RAW DATA'!P6723</f>
        <v>0</v>
      </c>
      <c r="M6723">
        <f>'RAW DATA'!Q6723</f>
        <v>0</v>
      </c>
      <c r="N6723">
        <f>'RAW DATA'!R6723</f>
        <v>0</v>
      </c>
      <c r="O6723">
        <f>'RAW DATA'!S6723</f>
        <v>0</v>
      </c>
      <c r="P6723">
        <f>'RAW DATA'!T6723</f>
        <v>0</v>
      </c>
      <c r="Q6723">
        <f>'RAW DATA'!U6723</f>
        <v>0</v>
      </c>
      <c r="R6723">
        <f>'RAW DATA'!V6723</f>
        <v>0</v>
      </c>
      <c r="S6723" t="e">
        <f>'RAW DATA'!#REF!</f>
        <v>#REF!</v>
      </c>
      <c r="T6723">
        <f>'RAW DATA'!W6723</f>
        <v>0</v>
      </c>
      <c r="U6723">
        <f>'RAW DATA'!X6723</f>
        <v>0</v>
      </c>
      <c r="V6723">
        <f>'RAW DATA'!Y6723</f>
        <v>0</v>
      </c>
      <c r="W6723" t="e">
        <f>IF(' DASHBOARD'!K6723&gt;=60,FORMULAS!$D$3,IF(' DASHBOARD'!K6723&gt;=55,FORMULAS!$E$3,IF(' DASHBOARD'!K6723&gt;=50,FORMULAS!$F$3,IF(' DASHBOARD'!K6723&gt;=40,FORMULAS!$G$3,IF(' DASHBOARD'!K6723&gt;=30,FORMULAS!$H$3,IF(K6723&gt;=20,FORMULAS!$I$3,IF(' DASHBOARD'!K6723&gt;=16,FORMULAS!$J$3)))))))</f>
        <v>#REF!</v>
      </c>
      <c r="X6723" t="e">
        <f>INDEX(FORMULAS!$D$4:$J$10,MATCH('RAW DATA'!A6723,FORMULAS!$A$4:$A$10,0),MATCH(' DASHBOARD'!W6723,FORMULAS!$D$3:$J$3,0))</f>
        <v>#N/A</v>
      </c>
      <c r="Y6723">
        <f t="shared" ref="Y6723:Y6786" si="420">N6723*12/52</f>
        <v>0</v>
      </c>
      <c r="Z6723">
        <f t="shared" ref="Z6723:Z6786" si="421">Y6723/5</f>
        <v>0</v>
      </c>
      <c r="AA6723" t="e">
        <f t="shared" ref="AA6723:AA6786" si="422">Y6723/R6723</f>
        <v>#DIV/0!</v>
      </c>
      <c r="AB6723" s="14" t="e">
        <f>1-(FORMULAS!$S$2-' DASHBOARD'!X6723)/FORMULAS!$S$2</f>
        <v>#N/A</v>
      </c>
      <c r="AC6723" t="e">
        <f t="shared" ref="AC6723:AC6786" si="423">Z6723*X6723</f>
        <v>#N/A</v>
      </c>
    </row>
    <row r="6724" spans="1:29" x14ac:dyDescent="0.2">
      <c r="A6724">
        <f>'RAW DATA'!A6724</f>
        <v>0</v>
      </c>
      <c r="B6724">
        <f>'RAW DATA'!G6724</f>
        <v>0</v>
      </c>
      <c r="C6724" t="e">
        <f>'RAW DATA'!#REF!</f>
        <v>#REF!</v>
      </c>
      <c r="D6724" t="e">
        <f>'RAW DATA'!#REF!</f>
        <v>#REF!</v>
      </c>
      <c r="E6724" t="e">
        <f>'RAW DATA'!#REF!</f>
        <v>#REF!</v>
      </c>
      <c r="F6724">
        <f>'RAW DATA'!H6724</f>
        <v>0</v>
      </c>
      <c r="G6724">
        <f>'RAW DATA'!I6724</f>
        <v>0</v>
      </c>
      <c r="H6724" t="e">
        <f>'RAW DATA'!#REF!</f>
        <v>#REF!</v>
      </c>
      <c r="I6724" t="e">
        <f>'RAW DATA'!#REF!</f>
        <v>#REF!</v>
      </c>
      <c r="J6724">
        <f>'RAW DATA'!J6724</f>
        <v>0</v>
      </c>
      <c r="K6724" t="e">
        <f>'RAW DATA'!#REF!</f>
        <v>#REF!</v>
      </c>
      <c r="L6724">
        <f>'RAW DATA'!P6724</f>
        <v>0</v>
      </c>
      <c r="M6724">
        <f>'RAW DATA'!Q6724</f>
        <v>0</v>
      </c>
      <c r="N6724">
        <f>'RAW DATA'!R6724</f>
        <v>0</v>
      </c>
      <c r="O6724">
        <f>'RAW DATA'!S6724</f>
        <v>0</v>
      </c>
      <c r="P6724">
        <f>'RAW DATA'!T6724</f>
        <v>0</v>
      </c>
      <c r="Q6724">
        <f>'RAW DATA'!U6724</f>
        <v>0</v>
      </c>
      <c r="R6724">
        <f>'RAW DATA'!V6724</f>
        <v>0</v>
      </c>
      <c r="S6724" t="e">
        <f>'RAW DATA'!#REF!</f>
        <v>#REF!</v>
      </c>
      <c r="T6724">
        <f>'RAW DATA'!W6724</f>
        <v>0</v>
      </c>
      <c r="U6724">
        <f>'RAW DATA'!X6724</f>
        <v>0</v>
      </c>
      <c r="V6724">
        <f>'RAW DATA'!Y6724</f>
        <v>0</v>
      </c>
      <c r="W6724" t="e">
        <f>IF(' DASHBOARD'!K6724&gt;=60,FORMULAS!$D$3,IF(' DASHBOARD'!K6724&gt;=55,FORMULAS!$E$3,IF(' DASHBOARD'!K6724&gt;=50,FORMULAS!$F$3,IF(' DASHBOARD'!K6724&gt;=40,FORMULAS!$G$3,IF(' DASHBOARD'!K6724&gt;=30,FORMULAS!$H$3,IF(K6724&gt;=20,FORMULAS!$I$3,IF(' DASHBOARD'!K6724&gt;=16,FORMULAS!$J$3)))))))</f>
        <v>#REF!</v>
      </c>
      <c r="X6724" t="e">
        <f>INDEX(FORMULAS!$D$4:$J$10,MATCH('RAW DATA'!A6724,FORMULAS!$A$4:$A$10,0),MATCH(' DASHBOARD'!W6724,FORMULAS!$D$3:$J$3,0))</f>
        <v>#N/A</v>
      </c>
      <c r="Y6724">
        <f t="shared" si="420"/>
        <v>0</v>
      </c>
      <c r="Z6724">
        <f t="shared" si="421"/>
        <v>0</v>
      </c>
      <c r="AA6724" t="e">
        <f t="shared" si="422"/>
        <v>#DIV/0!</v>
      </c>
      <c r="AB6724" s="14" t="e">
        <f>1-(FORMULAS!$S$2-' DASHBOARD'!X6724)/FORMULAS!$S$2</f>
        <v>#N/A</v>
      </c>
      <c r="AC6724" t="e">
        <f t="shared" si="423"/>
        <v>#N/A</v>
      </c>
    </row>
    <row r="6725" spans="1:29" x14ac:dyDescent="0.2">
      <c r="A6725">
        <f>'RAW DATA'!A6725</f>
        <v>0</v>
      </c>
      <c r="B6725">
        <f>'RAW DATA'!G6725</f>
        <v>0</v>
      </c>
      <c r="C6725" t="e">
        <f>'RAW DATA'!#REF!</f>
        <v>#REF!</v>
      </c>
      <c r="D6725" t="e">
        <f>'RAW DATA'!#REF!</f>
        <v>#REF!</v>
      </c>
      <c r="E6725" t="e">
        <f>'RAW DATA'!#REF!</f>
        <v>#REF!</v>
      </c>
      <c r="F6725">
        <f>'RAW DATA'!H6725</f>
        <v>0</v>
      </c>
      <c r="G6725">
        <f>'RAW DATA'!I6725</f>
        <v>0</v>
      </c>
      <c r="H6725" t="e">
        <f>'RAW DATA'!#REF!</f>
        <v>#REF!</v>
      </c>
      <c r="I6725" t="e">
        <f>'RAW DATA'!#REF!</f>
        <v>#REF!</v>
      </c>
      <c r="J6725">
        <f>'RAW DATA'!J6725</f>
        <v>0</v>
      </c>
      <c r="K6725" t="e">
        <f>'RAW DATA'!#REF!</f>
        <v>#REF!</v>
      </c>
      <c r="L6725">
        <f>'RAW DATA'!P6725</f>
        <v>0</v>
      </c>
      <c r="M6725">
        <f>'RAW DATA'!Q6725</f>
        <v>0</v>
      </c>
      <c r="N6725">
        <f>'RAW DATA'!R6725</f>
        <v>0</v>
      </c>
      <c r="O6725">
        <f>'RAW DATA'!S6725</f>
        <v>0</v>
      </c>
      <c r="P6725">
        <f>'RAW DATA'!T6725</f>
        <v>0</v>
      </c>
      <c r="Q6725">
        <f>'RAW DATA'!U6725</f>
        <v>0</v>
      </c>
      <c r="R6725">
        <f>'RAW DATA'!V6725</f>
        <v>0</v>
      </c>
      <c r="S6725" t="e">
        <f>'RAW DATA'!#REF!</f>
        <v>#REF!</v>
      </c>
      <c r="T6725">
        <f>'RAW DATA'!W6725</f>
        <v>0</v>
      </c>
      <c r="U6725">
        <f>'RAW DATA'!X6725</f>
        <v>0</v>
      </c>
      <c r="V6725">
        <f>'RAW DATA'!Y6725</f>
        <v>0</v>
      </c>
      <c r="W6725" t="e">
        <f>IF(' DASHBOARD'!K6725&gt;=60,FORMULAS!$D$3,IF(' DASHBOARD'!K6725&gt;=55,FORMULAS!$E$3,IF(' DASHBOARD'!K6725&gt;=50,FORMULAS!$F$3,IF(' DASHBOARD'!K6725&gt;=40,FORMULAS!$G$3,IF(' DASHBOARD'!K6725&gt;=30,FORMULAS!$H$3,IF(K6725&gt;=20,FORMULAS!$I$3,IF(' DASHBOARD'!K6725&gt;=16,FORMULAS!$J$3)))))))</f>
        <v>#REF!</v>
      </c>
      <c r="X6725" t="e">
        <f>INDEX(FORMULAS!$D$4:$J$10,MATCH('RAW DATA'!A6725,FORMULAS!$A$4:$A$10,0),MATCH(' DASHBOARD'!W6725,FORMULAS!$D$3:$J$3,0))</f>
        <v>#N/A</v>
      </c>
      <c r="Y6725">
        <f t="shared" si="420"/>
        <v>0</v>
      </c>
      <c r="Z6725">
        <f t="shared" si="421"/>
        <v>0</v>
      </c>
      <c r="AA6725" t="e">
        <f t="shared" si="422"/>
        <v>#DIV/0!</v>
      </c>
      <c r="AB6725" s="14" t="e">
        <f>1-(FORMULAS!$S$2-' DASHBOARD'!X6725)/FORMULAS!$S$2</f>
        <v>#N/A</v>
      </c>
      <c r="AC6725" t="e">
        <f t="shared" si="423"/>
        <v>#N/A</v>
      </c>
    </row>
    <row r="6726" spans="1:29" x14ac:dyDescent="0.2">
      <c r="A6726">
        <f>'RAW DATA'!A6726</f>
        <v>0</v>
      </c>
      <c r="B6726">
        <f>'RAW DATA'!G6726</f>
        <v>0</v>
      </c>
      <c r="C6726" t="e">
        <f>'RAW DATA'!#REF!</f>
        <v>#REF!</v>
      </c>
      <c r="D6726" t="e">
        <f>'RAW DATA'!#REF!</f>
        <v>#REF!</v>
      </c>
      <c r="E6726" t="e">
        <f>'RAW DATA'!#REF!</f>
        <v>#REF!</v>
      </c>
      <c r="F6726">
        <f>'RAW DATA'!H6726</f>
        <v>0</v>
      </c>
      <c r="G6726">
        <f>'RAW DATA'!I6726</f>
        <v>0</v>
      </c>
      <c r="H6726" t="e">
        <f>'RAW DATA'!#REF!</f>
        <v>#REF!</v>
      </c>
      <c r="I6726" t="e">
        <f>'RAW DATA'!#REF!</f>
        <v>#REF!</v>
      </c>
      <c r="J6726">
        <f>'RAW DATA'!J6726</f>
        <v>0</v>
      </c>
      <c r="K6726" t="e">
        <f>'RAW DATA'!#REF!</f>
        <v>#REF!</v>
      </c>
      <c r="L6726">
        <f>'RAW DATA'!P6726</f>
        <v>0</v>
      </c>
      <c r="M6726">
        <f>'RAW DATA'!Q6726</f>
        <v>0</v>
      </c>
      <c r="N6726">
        <f>'RAW DATA'!R6726</f>
        <v>0</v>
      </c>
      <c r="O6726">
        <f>'RAW DATA'!S6726</f>
        <v>0</v>
      </c>
      <c r="P6726">
        <f>'RAW DATA'!T6726</f>
        <v>0</v>
      </c>
      <c r="Q6726">
        <f>'RAW DATA'!U6726</f>
        <v>0</v>
      </c>
      <c r="R6726">
        <f>'RAW DATA'!V6726</f>
        <v>0</v>
      </c>
      <c r="S6726" t="e">
        <f>'RAW DATA'!#REF!</f>
        <v>#REF!</v>
      </c>
      <c r="T6726">
        <f>'RAW DATA'!W6726</f>
        <v>0</v>
      </c>
      <c r="U6726">
        <f>'RAW DATA'!X6726</f>
        <v>0</v>
      </c>
      <c r="V6726">
        <f>'RAW DATA'!Y6726</f>
        <v>0</v>
      </c>
      <c r="W6726" t="e">
        <f>IF(' DASHBOARD'!K6726&gt;=60,FORMULAS!$D$3,IF(' DASHBOARD'!K6726&gt;=55,FORMULAS!$E$3,IF(' DASHBOARD'!K6726&gt;=50,FORMULAS!$F$3,IF(' DASHBOARD'!K6726&gt;=40,FORMULAS!$G$3,IF(' DASHBOARD'!K6726&gt;=30,FORMULAS!$H$3,IF(K6726&gt;=20,FORMULAS!$I$3,IF(' DASHBOARD'!K6726&gt;=16,FORMULAS!$J$3)))))))</f>
        <v>#REF!</v>
      </c>
      <c r="X6726" t="e">
        <f>INDEX(FORMULAS!$D$4:$J$10,MATCH('RAW DATA'!A6726,FORMULAS!$A$4:$A$10,0),MATCH(' DASHBOARD'!W6726,FORMULAS!$D$3:$J$3,0))</f>
        <v>#N/A</v>
      </c>
      <c r="Y6726">
        <f t="shared" si="420"/>
        <v>0</v>
      </c>
      <c r="Z6726">
        <f t="shared" si="421"/>
        <v>0</v>
      </c>
      <c r="AA6726" t="e">
        <f t="shared" si="422"/>
        <v>#DIV/0!</v>
      </c>
      <c r="AB6726" s="14" t="e">
        <f>1-(FORMULAS!$S$2-' DASHBOARD'!X6726)/FORMULAS!$S$2</f>
        <v>#N/A</v>
      </c>
      <c r="AC6726" t="e">
        <f t="shared" si="423"/>
        <v>#N/A</v>
      </c>
    </row>
    <row r="6727" spans="1:29" x14ac:dyDescent="0.2">
      <c r="A6727">
        <f>'RAW DATA'!A6727</f>
        <v>0</v>
      </c>
      <c r="B6727">
        <f>'RAW DATA'!G6727</f>
        <v>0</v>
      </c>
      <c r="C6727" t="e">
        <f>'RAW DATA'!#REF!</f>
        <v>#REF!</v>
      </c>
      <c r="D6727" t="e">
        <f>'RAW DATA'!#REF!</f>
        <v>#REF!</v>
      </c>
      <c r="E6727" t="e">
        <f>'RAW DATA'!#REF!</f>
        <v>#REF!</v>
      </c>
      <c r="F6727">
        <f>'RAW DATA'!H6727</f>
        <v>0</v>
      </c>
      <c r="G6727">
        <f>'RAW DATA'!I6727</f>
        <v>0</v>
      </c>
      <c r="H6727" t="e">
        <f>'RAW DATA'!#REF!</f>
        <v>#REF!</v>
      </c>
      <c r="I6727" t="e">
        <f>'RAW DATA'!#REF!</f>
        <v>#REF!</v>
      </c>
      <c r="J6727">
        <f>'RAW DATA'!J6727</f>
        <v>0</v>
      </c>
      <c r="K6727" t="e">
        <f>'RAW DATA'!#REF!</f>
        <v>#REF!</v>
      </c>
      <c r="L6727">
        <f>'RAW DATA'!P6727</f>
        <v>0</v>
      </c>
      <c r="M6727">
        <f>'RAW DATA'!Q6727</f>
        <v>0</v>
      </c>
      <c r="N6727">
        <f>'RAW DATA'!R6727</f>
        <v>0</v>
      </c>
      <c r="O6727">
        <f>'RAW DATA'!S6727</f>
        <v>0</v>
      </c>
      <c r="P6727">
        <f>'RAW DATA'!T6727</f>
        <v>0</v>
      </c>
      <c r="Q6727">
        <f>'RAW DATA'!U6727</f>
        <v>0</v>
      </c>
      <c r="R6727">
        <f>'RAW DATA'!V6727</f>
        <v>0</v>
      </c>
      <c r="S6727" t="e">
        <f>'RAW DATA'!#REF!</f>
        <v>#REF!</v>
      </c>
      <c r="T6727">
        <f>'RAW DATA'!W6727</f>
        <v>0</v>
      </c>
      <c r="U6727">
        <f>'RAW DATA'!X6727</f>
        <v>0</v>
      </c>
      <c r="V6727">
        <f>'RAW DATA'!Y6727</f>
        <v>0</v>
      </c>
      <c r="W6727" t="e">
        <f>IF(' DASHBOARD'!K6727&gt;=60,FORMULAS!$D$3,IF(' DASHBOARD'!K6727&gt;=55,FORMULAS!$E$3,IF(' DASHBOARD'!K6727&gt;=50,FORMULAS!$F$3,IF(' DASHBOARD'!K6727&gt;=40,FORMULAS!$G$3,IF(' DASHBOARD'!K6727&gt;=30,FORMULAS!$H$3,IF(K6727&gt;=20,FORMULAS!$I$3,IF(' DASHBOARD'!K6727&gt;=16,FORMULAS!$J$3)))))))</f>
        <v>#REF!</v>
      </c>
      <c r="X6727" t="e">
        <f>INDEX(FORMULAS!$D$4:$J$10,MATCH('RAW DATA'!A6727,FORMULAS!$A$4:$A$10,0),MATCH(' DASHBOARD'!W6727,FORMULAS!$D$3:$J$3,0))</f>
        <v>#N/A</v>
      </c>
      <c r="Y6727">
        <f t="shared" si="420"/>
        <v>0</v>
      </c>
      <c r="Z6727">
        <f t="shared" si="421"/>
        <v>0</v>
      </c>
      <c r="AA6727" t="e">
        <f t="shared" si="422"/>
        <v>#DIV/0!</v>
      </c>
      <c r="AB6727" s="14" t="e">
        <f>1-(FORMULAS!$S$2-' DASHBOARD'!X6727)/FORMULAS!$S$2</f>
        <v>#N/A</v>
      </c>
      <c r="AC6727" t="e">
        <f t="shared" si="423"/>
        <v>#N/A</v>
      </c>
    </row>
    <row r="6728" spans="1:29" x14ac:dyDescent="0.2">
      <c r="A6728">
        <f>'RAW DATA'!A6728</f>
        <v>0</v>
      </c>
      <c r="B6728">
        <f>'RAW DATA'!G6728</f>
        <v>0</v>
      </c>
      <c r="C6728" t="e">
        <f>'RAW DATA'!#REF!</f>
        <v>#REF!</v>
      </c>
      <c r="D6728" t="e">
        <f>'RAW DATA'!#REF!</f>
        <v>#REF!</v>
      </c>
      <c r="E6728" t="e">
        <f>'RAW DATA'!#REF!</f>
        <v>#REF!</v>
      </c>
      <c r="F6728">
        <f>'RAW DATA'!H6728</f>
        <v>0</v>
      </c>
      <c r="G6728">
        <f>'RAW DATA'!I6728</f>
        <v>0</v>
      </c>
      <c r="H6728" t="e">
        <f>'RAW DATA'!#REF!</f>
        <v>#REF!</v>
      </c>
      <c r="I6728" t="e">
        <f>'RAW DATA'!#REF!</f>
        <v>#REF!</v>
      </c>
      <c r="J6728">
        <f>'RAW DATA'!J6728</f>
        <v>0</v>
      </c>
      <c r="K6728" t="e">
        <f>'RAW DATA'!#REF!</f>
        <v>#REF!</v>
      </c>
      <c r="L6728">
        <f>'RAW DATA'!P6728</f>
        <v>0</v>
      </c>
      <c r="M6728">
        <f>'RAW DATA'!Q6728</f>
        <v>0</v>
      </c>
      <c r="N6728">
        <f>'RAW DATA'!R6728</f>
        <v>0</v>
      </c>
      <c r="O6728">
        <f>'RAW DATA'!S6728</f>
        <v>0</v>
      </c>
      <c r="P6728">
        <f>'RAW DATA'!T6728</f>
        <v>0</v>
      </c>
      <c r="Q6728">
        <f>'RAW DATA'!U6728</f>
        <v>0</v>
      </c>
      <c r="R6728">
        <f>'RAW DATA'!V6728</f>
        <v>0</v>
      </c>
      <c r="S6728" t="e">
        <f>'RAW DATA'!#REF!</f>
        <v>#REF!</v>
      </c>
      <c r="T6728">
        <f>'RAW DATA'!W6728</f>
        <v>0</v>
      </c>
      <c r="U6728">
        <f>'RAW DATA'!X6728</f>
        <v>0</v>
      </c>
      <c r="V6728">
        <f>'RAW DATA'!Y6728</f>
        <v>0</v>
      </c>
      <c r="W6728" t="e">
        <f>IF(' DASHBOARD'!K6728&gt;=60,FORMULAS!$D$3,IF(' DASHBOARD'!K6728&gt;=55,FORMULAS!$E$3,IF(' DASHBOARD'!K6728&gt;=50,FORMULAS!$F$3,IF(' DASHBOARD'!K6728&gt;=40,FORMULAS!$G$3,IF(' DASHBOARD'!K6728&gt;=30,FORMULAS!$H$3,IF(K6728&gt;=20,FORMULAS!$I$3,IF(' DASHBOARD'!K6728&gt;=16,FORMULAS!$J$3)))))))</f>
        <v>#REF!</v>
      </c>
      <c r="X6728" t="e">
        <f>INDEX(FORMULAS!$D$4:$J$10,MATCH('RAW DATA'!A6728,FORMULAS!$A$4:$A$10,0),MATCH(' DASHBOARD'!W6728,FORMULAS!$D$3:$J$3,0))</f>
        <v>#N/A</v>
      </c>
      <c r="Y6728">
        <f t="shared" si="420"/>
        <v>0</v>
      </c>
      <c r="Z6728">
        <f t="shared" si="421"/>
        <v>0</v>
      </c>
      <c r="AA6728" t="e">
        <f t="shared" si="422"/>
        <v>#DIV/0!</v>
      </c>
      <c r="AB6728" s="14" t="e">
        <f>1-(FORMULAS!$S$2-' DASHBOARD'!X6728)/FORMULAS!$S$2</f>
        <v>#N/A</v>
      </c>
      <c r="AC6728" t="e">
        <f t="shared" si="423"/>
        <v>#N/A</v>
      </c>
    </row>
    <row r="6729" spans="1:29" x14ac:dyDescent="0.2">
      <c r="A6729">
        <f>'RAW DATA'!A6729</f>
        <v>0</v>
      </c>
      <c r="B6729">
        <f>'RAW DATA'!G6729</f>
        <v>0</v>
      </c>
      <c r="C6729" t="e">
        <f>'RAW DATA'!#REF!</f>
        <v>#REF!</v>
      </c>
      <c r="D6729" t="e">
        <f>'RAW DATA'!#REF!</f>
        <v>#REF!</v>
      </c>
      <c r="E6729" t="e">
        <f>'RAW DATA'!#REF!</f>
        <v>#REF!</v>
      </c>
      <c r="F6729">
        <f>'RAW DATA'!H6729</f>
        <v>0</v>
      </c>
      <c r="G6729">
        <f>'RAW DATA'!I6729</f>
        <v>0</v>
      </c>
      <c r="H6729" t="e">
        <f>'RAW DATA'!#REF!</f>
        <v>#REF!</v>
      </c>
      <c r="I6729" t="e">
        <f>'RAW DATA'!#REF!</f>
        <v>#REF!</v>
      </c>
      <c r="J6729">
        <f>'RAW DATA'!J6729</f>
        <v>0</v>
      </c>
      <c r="K6729" t="e">
        <f>'RAW DATA'!#REF!</f>
        <v>#REF!</v>
      </c>
      <c r="L6729">
        <f>'RAW DATA'!P6729</f>
        <v>0</v>
      </c>
      <c r="M6729">
        <f>'RAW DATA'!Q6729</f>
        <v>0</v>
      </c>
      <c r="N6729">
        <f>'RAW DATA'!R6729</f>
        <v>0</v>
      </c>
      <c r="O6729">
        <f>'RAW DATA'!S6729</f>
        <v>0</v>
      </c>
      <c r="P6729">
        <f>'RAW DATA'!T6729</f>
        <v>0</v>
      </c>
      <c r="Q6729">
        <f>'RAW DATA'!U6729</f>
        <v>0</v>
      </c>
      <c r="R6729">
        <f>'RAW DATA'!V6729</f>
        <v>0</v>
      </c>
      <c r="S6729" t="e">
        <f>'RAW DATA'!#REF!</f>
        <v>#REF!</v>
      </c>
      <c r="T6729">
        <f>'RAW DATA'!W6729</f>
        <v>0</v>
      </c>
      <c r="U6729">
        <f>'RAW DATA'!X6729</f>
        <v>0</v>
      </c>
      <c r="V6729">
        <f>'RAW DATA'!Y6729</f>
        <v>0</v>
      </c>
      <c r="W6729" t="e">
        <f>IF(' DASHBOARD'!K6729&gt;=60,FORMULAS!$D$3,IF(' DASHBOARD'!K6729&gt;=55,FORMULAS!$E$3,IF(' DASHBOARD'!K6729&gt;=50,FORMULAS!$F$3,IF(' DASHBOARD'!K6729&gt;=40,FORMULAS!$G$3,IF(' DASHBOARD'!K6729&gt;=30,FORMULAS!$H$3,IF(K6729&gt;=20,FORMULAS!$I$3,IF(' DASHBOARD'!K6729&gt;=16,FORMULAS!$J$3)))))))</f>
        <v>#REF!</v>
      </c>
      <c r="X6729" t="e">
        <f>INDEX(FORMULAS!$D$4:$J$10,MATCH('RAW DATA'!A6729,FORMULAS!$A$4:$A$10,0),MATCH(' DASHBOARD'!W6729,FORMULAS!$D$3:$J$3,0))</f>
        <v>#N/A</v>
      </c>
      <c r="Y6729">
        <f t="shared" si="420"/>
        <v>0</v>
      </c>
      <c r="Z6729">
        <f t="shared" si="421"/>
        <v>0</v>
      </c>
      <c r="AA6729" t="e">
        <f t="shared" si="422"/>
        <v>#DIV/0!</v>
      </c>
      <c r="AB6729" s="14" t="e">
        <f>1-(FORMULAS!$S$2-' DASHBOARD'!X6729)/FORMULAS!$S$2</f>
        <v>#N/A</v>
      </c>
      <c r="AC6729" t="e">
        <f t="shared" si="423"/>
        <v>#N/A</v>
      </c>
    </row>
    <row r="6730" spans="1:29" x14ac:dyDescent="0.2">
      <c r="A6730">
        <f>'RAW DATA'!A6730</f>
        <v>0</v>
      </c>
      <c r="B6730">
        <f>'RAW DATA'!G6730</f>
        <v>0</v>
      </c>
      <c r="C6730" t="e">
        <f>'RAW DATA'!#REF!</f>
        <v>#REF!</v>
      </c>
      <c r="D6730" t="e">
        <f>'RAW DATA'!#REF!</f>
        <v>#REF!</v>
      </c>
      <c r="E6730" t="e">
        <f>'RAW DATA'!#REF!</f>
        <v>#REF!</v>
      </c>
      <c r="F6730">
        <f>'RAW DATA'!H6730</f>
        <v>0</v>
      </c>
      <c r="G6730">
        <f>'RAW DATA'!I6730</f>
        <v>0</v>
      </c>
      <c r="H6730" t="e">
        <f>'RAW DATA'!#REF!</f>
        <v>#REF!</v>
      </c>
      <c r="I6730" t="e">
        <f>'RAW DATA'!#REF!</f>
        <v>#REF!</v>
      </c>
      <c r="J6730">
        <f>'RAW DATA'!J6730</f>
        <v>0</v>
      </c>
      <c r="K6730" t="e">
        <f>'RAW DATA'!#REF!</f>
        <v>#REF!</v>
      </c>
      <c r="L6730">
        <f>'RAW DATA'!P6730</f>
        <v>0</v>
      </c>
      <c r="M6730">
        <f>'RAW DATA'!Q6730</f>
        <v>0</v>
      </c>
      <c r="N6730">
        <f>'RAW DATA'!R6730</f>
        <v>0</v>
      </c>
      <c r="O6730">
        <f>'RAW DATA'!S6730</f>
        <v>0</v>
      </c>
      <c r="P6730">
        <f>'RAW DATA'!T6730</f>
        <v>0</v>
      </c>
      <c r="Q6730">
        <f>'RAW DATA'!U6730</f>
        <v>0</v>
      </c>
      <c r="R6730">
        <f>'RAW DATA'!V6730</f>
        <v>0</v>
      </c>
      <c r="S6730" t="e">
        <f>'RAW DATA'!#REF!</f>
        <v>#REF!</v>
      </c>
      <c r="T6730">
        <f>'RAW DATA'!W6730</f>
        <v>0</v>
      </c>
      <c r="U6730">
        <f>'RAW DATA'!X6730</f>
        <v>0</v>
      </c>
      <c r="V6730">
        <f>'RAW DATA'!Y6730</f>
        <v>0</v>
      </c>
      <c r="W6730" t="e">
        <f>IF(' DASHBOARD'!K6730&gt;=60,FORMULAS!$D$3,IF(' DASHBOARD'!K6730&gt;=55,FORMULAS!$E$3,IF(' DASHBOARD'!K6730&gt;=50,FORMULAS!$F$3,IF(' DASHBOARD'!K6730&gt;=40,FORMULAS!$G$3,IF(' DASHBOARD'!K6730&gt;=30,FORMULAS!$H$3,IF(K6730&gt;=20,FORMULAS!$I$3,IF(' DASHBOARD'!K6730&gt;=16,FORMULAS!$J$3)))))))</f>
        <v>#REF!</v>
      </c>
      <c r="X6730" t="e">
        <f>INDEX(FORMULAS!$D$4:$J$10,MATCH('RAW DATA'!A6730,FORMULAS!$A$4:$A$10,0),MATCH(' DASHBOARD'!W6730,FORMULAS!$D$3:$J$3,0))</f>
        <v>#N/A</v>
      </c>
      <c r="Y6730">
        <f t="shared" si="420"/>
        <v>0</v>
      </c>
      <c r="Z6730">
        <f t="shared" si="421"/>
        <v>0</v>
      </c>
      <c r="AA6730" t="e">
        <f t="shared" si="422"/>
        <v>#DIV/0!</v>
      </c>
      <c r="AB6730" s="14" t="e">
        <f>1-(FORMULAS!$S$2-' DASHBOARD'!X6730)/FORMULAS!$S$2</f>
        <v>#N/A</v>
      </c>
      <c r="AC6730" t="e">
        <f t="shared" si="423"/>
        <v>#N/A</v>
      </c>
    </row>
    <row r="6731" spans="1:29" x14ac:dyDescent="0.2">
      <c r="A6731">
        <f>'RAW DATA'!A6731</f>
        <v>0</v>
      </c>
      <c r="B6731">
        <f>'RAW DATA'!G6731</f>
        <v>0</v>
      </c>
      <c r="C6731" t="e">
        <f>'RAW DATA'!#REF!</f>
        <v>#REF!</v>
      </c>
      <c r="D6731" t="e">
        <f>'RAW DATA'!#REF!</f>
        <v>#REF!</v>
      </c>
      <c r="E6731" t="e">
        <f>'RAW DATA'!#REF!</f>
        <v>#REF!</v>
      </c>
      <c r="F6731">
        <f>'RAW DATA'!H6731</f>
        <v>0</v>
      </c>
      <c r="G6731">
        <f>'RAW DATA'!I6731</f>
        <v>0</v>
      </c>
      <c r="H6731" t="e">
        <f>'RAW DATA'!#REF!</f>
        <v>#REF!</v>
      </c>
      <c r="I6731" t="e">
        <f>'RAW DATA'!#REF!</f>
        <v>#REF!</v>
      </c>
      <c r="J6731">
        <f>'RAW DATA'!J6731</f>
        <v>0</v>
      </c>
      <c r="K6731" t="e">
        <f>'RAW DATA'!#REF!</f>
        <v>#REF!</v>
      </c>
      <c r="L6731">
        <f>'RAW DATA'!P6731</f>
        <v>0</v>
      </c>
      <c r="M6731">
        <f>'RAW DATA'!Q6731</f>
        <v>0</v>
      </c>
      <c r="N6731">
        <f>'RAW DATA'!R6731</f>
        <v>0</v>
      </c>
      <c r="O6731">
        <f>'RAW DATA'!S6731</f>
        <v>0</v>
      </c>
      <c r="P6731">
        <f>'RAW DATA'!T6731</f>
        <v>0</v>
      </c>
      <c r="Q6731">
        <f>'RAW DATA'!U6731</f>
        <v>0</v>
      </c>
      <c r="R6731">
        <f>'RAW DATA'!V6731</f>
        <v>0</v>
      </c>
      <c r="S6731" t="e">
        <f>'RAW DATA'!#REF!</f>
        <v>#REF!</v>
      </c>
      <c r="T6731">
        <f>'RAW DATA'!W6731</f>
        <v>0</v>
      </c>
      <c r="U6731">
        <f>'RAW DATA'!X6731</f>
        <v>0</v>
      </c>
      <c r="V6731">
        <f>'RAW DATA'!Y6731</f>
        <v>0</v>
      </c>
      <c r="W6731" t="e">
        <f>IF(' DASHBOARD'!K6731&gt;=60,FORMULAS!$D$3,IF(' DASHBOARD'!K6731&gt;=55,FORMULAS!$E$3,IF(' DASHBOARD'!K6731&gt;=50,FORMULAS!$F$3,IF(' DASHBOARD'!K6731&gt;=40,FORMULAS!$G$3,IF(' DASHBOARD'!K6731&gt;=30,FORMULAS!$H$3,IF(K6731&gt;=20,FORMULAS!$I$3,IF(' DASHBOARD'!K6731&gt;=16,FORMULAS!$J$3)))))))</f>
        <v>#REF!</v>
      </c>
      <c r="X6731" t="e">
        <f>INDEX(FORMULAS!$D$4:$J$10,MATCH('RAW DATA'!A6731,FORMULAS!$A$4:$A$10,0),MATCH(' DASHBOARD'!W6731,FORMULAS!$D$3:$J$3,0))</f>
        <v>#N/A</v>
      </c>
      <c r="Y6731">
        <f t="shared" si="420"/>
        <v>0</v>
      </c>
      <c r="Z6731">
        <f t="shared" si="421"/>
        <v>0</v>
      </c>
      <c r="AA6731" t="e">
        <f t="shared" si="422"/>
        <v>#DIV/0!</v>
      </c>
      <c r="AB6731" s="14" t="e">
        <f>1-(FORMULAS!$S$2-' DASHBOARD'!X6731)/FORMULAS!$S$2</f>
        <v>#N/A</v>
      </c>
      <c r="AC6731" t="e">
        <f t="shared" si="423"/>
        <v>#N/A</v>
      </c>
    </row>
    <row r="6732" spans="1:29" x14ac:dyDescent="0.2">
      <c r="A6732">
        <f>'RAW DATA'!A6732</f>
        <v>0</v>
      </c>
      <c r="B6732">
        <f>'RAW DATA'!G6732</f>
        <v>0</v>
      </c>
      <c r="C6732" t="e">
        <f>'RAW DATA'!#REF!</f>
        <v>#REF!</v>
      </c>
      <c r="D6732" t="e">
        <f>'RAW DATA'!#REF!</f>
        <v>#REF!</v>
      </c>
      <c r="E6732" t="e">
        <f>'RAW DATA'!#REF!</f>
        <v>#REF!</v>
      </c>
      <c r="F6732">
        <f>'RAW DATA'!H6732</f>
        <v>0</v>
      </c>
      <c r="G6732">
        <f>'RAW DATA'!I6732</f>
        <v>0</v>
      </c>
      <c r="H6732" t="e">
        <f>'RAW DATA'!#REF!</f>
        <v>#REF!</v>
      </c>
      <c r="I6732" t="e">
        <f>'RAW DATA'!#REF!</f>
        <v>#REF!</v>
      </c>
      <c r="J6732">
        <f>'RAW DATA'!J6732</f>
        <v>0</v>
      </c>
      <c r="K6732" t="e">
        <f>'RAW DATA'!#REF!</f>
        <v>#REF!</v>
      </c>
      <c r="L6732">
        <f>'RAW DATA'!P6732</f>
        <v>0</v>
      </c>
      <c r="M6732">
        <f>'RAW DATA'!Q6732</f>
        <v>0</v>
      </c>
      <c r="N6732">
        <f>'RAW DATA'!R6732</f>
        <v>0</v>
      </c>
      <c r="O6732">
        <f>'RAW DATA'!S6732</f>
        <v>0</v>
      </c>
      <c r="P6732">
        <f>'RAW DATA'!T6732</f>
        <v>0</v>
      </c>
      <c r="Q6732">
        <f>'RAW DATA'!U6732</f>
        <v>0</v>
      </c>
      <c r="R6732">
        <f>'RAW DATA'!V6732</f>
        <v>0</v>
      </c>
      <c r="S6732" t="e">
        <f>'RAW DATA'!#REF!</f>
        <v>#REF!</v>
      </c>
      <c r="T6732">
        <f>'RAW DATA'!W6732</f>
        <v>0</v>
      </c>
      <c r="U6732">
        <f>'RAW DATA'!X6732</f>
        <v>0</v>
      </c>
      <c r="V6732">
        <f>'RAW DATA'!Y6732</f>
        <v>0</v>
      </c>
      <c r="W6732" t="e">
        <f>IF(' DASHBOARD'!K6732&gt;=60,FORMULAS!$D$3,IF(' DASHBOARD'!K6732&gt;=55,FORMULAS!$E$3,IF(' DASHBOARD'!K6732&gt;=50,FORMULAS!$F$3,IF(' DASHBOARD'!K6732&gt;=40,FORMULAS!$G$3,IF(' DASHBOARD'!K6732&gt;=30,FORMULAS!$H$3,IF(K6732&gt;=20,FORMULAS!$I$3,IF(' DASHBOARD'!K6732&gt;=16,FORMULAS!$J$3)))))))</f>
        <v>#REF!</v>
      </c>
      <c r="X6732" t="e">
        <f>INDEX(FORMULAS!$D$4:$J$10,MATCH('RAW DATA'!A6732,FORMULAS!$A$4:$A$10,0),MATCH(' DASHBOARD'!W6732,FORMULAS!$D$3:$J$3,0))</f>
        <v>#N/A</v>
      </c>
      <c r="Y6732">
        <f t="shared" si="420"/>
        <v>0</v>
      </c>
      <c r="Z6732">
        <f t="shared" si="421"/>
        <v>0</v>
      </c>
      <c r="AA6732" t="e">
        <f t="shared" si="422"/>
        <v>#DIV/0!</v>
      </c>
      <c r="AB6732" s="14" t="e">
        <f>1-(FORMULAS!$S$2-' DASHBOARD'!X6732)/FORMULAS!$S$2</f>
        <v>#N/A</v>
      </c>
      <c r="AC6732" t="e">
        <f t="shared" si="423"/>
        <v>#N/A</v>
      </c>
    </row>
    <row r="6733" spans="1:29" x14ac:dyDescent="0.2">
      <c r="A6733">
        <f>'RAW DATA'!A6733</f>
        <v>0</v>
      </c>
      <c r="B6733">
        <f>'RAW DATA'!G6733</f>
        <v>0</v>
      </c>
      <c r="C6733" t="e">
        <f>'RAW DATA'!#REF!</f>
        <v>#REF!</v>
      </c>
      <c r="D6733" t="e">
        <f>'RAW DATA'!#REF!</f>
        <v>#REF!</v>
      </c>
      <c r="E6733" t="e">
        <f>'RAW DATA'!#REF!</f>
        <v>#REF!</v>
      </c>
      <c r="F6733">
        <f>'RAW DATA'!H6733</f>
        <v>0</v>
      </c>
      <c r="G6733">
        <f>'RAW DATA'!I6733</f>
        <v>0</v>
      </c>
      <c r="H6733" t="e">
        <f>'RAW DATA'!#REF!</f>
        <v>#REF!</v>
      </c>
      <c r="I6733" t="e">
        <f>'RAW DATA'!#REF!</f>
        <v>#REF!</v>
      </c>
      <c r="J6733">
        <f>'RAW DATA'!J6733</f>
        <v>0</v>
      </c>
      <c r="K6733" t="e">
        <f>'RAW DATA'!#REF!</f>
        <v>#REF!</v>
      </c>
      <c r="L6733">
        <f>'RAW DATA'!P6733</f>
        <v>0</v>
      </c>
      <c r="M6733">
        <f>'RAW DATA'!Q6733</f>
        <v>0</v>
      </c>
      <c r="N6733">
        <f>'RAW DATA'!R6733</f>
        <v>0</v>
      </c>
      <c r="O6733">
        <f>'RAW DATA'!S6733</f>
        <v>0</v>
      </c>
      <c r="P6733">
        <f>'RAW DATA'!T6733</f>
        <v>0</v>
      </c>
      <c r="Q6733">
        <f>'RAW DATA'!U6733</f>
        <v>0</v>
      </c>
      <c r="R6733">
        <f>'RAW DATA'!V6733</f>
        <v>0</v>
      </c>
      <c r="S6733" t="e">
        <f>'RAW DATA'!#REF!</f>
        <v>#REF!</v>
      </c>
      <c r="T6733">
        <f>'RAW DATA'!W6733</f>
        <v>0</v>
      </c>
      <c r="U6733">
        <f>'RAW DATA'!X6733</f>
        <v>0</v>
      </c>
      <c r="V6733">
        <f>'RAW DATA'!Y6733</f>
        <v>0</v>
      </c>
      <c r="W6733" t="e">
        <f>IF(' DASHBOARD'!K6733&gt;=60,FORMULAS!$D$3,IF(' DASHBOARD'!K6733&gt;=55,FORMULAS!$E$3,IF(' DASHBOARD'!K6733&gt;=50,FORMULAS!$F$3,IF(' DASHBOARD'!K6733&gt;=40,FORMULAS!$G$3,IF(' DASHBOARD'!K6733&gt;=30,FORMULAS!$H$3,IF(K6733&gt;=20,FORMULAS!$I$3,IF(' DASHBOARD'!K6733&gt;=16,FORMULAS!$J$3)))))))</f>
        <v>#REF!</v>
      </c>
      <c r="X6733" t="e">
        <f>INDEX(FORMULAS!$D$4:$J$10,MATCH('RAW DATA'!A6733,FORMULAS!$A$4:$A$10,0),MATCH(' DASHBOARD'!W6733,FORMULAS!$D$3:$J$3,0))</f>
        <v>#N/A</v>
      </c>
      <c r="Y6733">
        <f t="shared" si="420"/>
        <v>0</v>
      </c>
      <c r="Z6733">
        <f t="shared" si="421"/>
        <v>0</v>
      </c>
      <c r="AA6733" t="e">
        <f t="shared" si="422"/>
        <v>#DIV/0!</v>
      </c>
      <c r="AB6733" s="14" t="e">
        <f>1-(FORMULAS!$S$2-' DASHBOARD'!X6733)/FORMULAS!$S$2</f>
        <v>#N/A</v>
      </c>
      <c r="AC6733" t="e">
        <f t="shared" si="423"/>
        <v>#N/A</v>
      </c>
    </row>
    <row r="6734" spans="1:29" x14ac:dyDescent="0.2">
      <c r="A6734">
        <f>'RAW DATA'!A6734</f>
        <v>0</v>
      </c>
      <c r="B6734">
        <f>'RAW DATA'!G6734</f>
        <v>0</v>
      </c>
      <c r="C6734" t="e">
        <f>'RAW DATA'!#REF!</f>
        <v>#REF!</v>
      </c>
      <c r="D6734" t="e">
        <f>'RAW DATA'!#REF!</f>
        <v>#REF!</v>
      </c>
      <c r="E6734" t="e">
        <f>'RAW DATA'!#REF!</f>
        <v>#REF!</v>
      </c>
      <c r="F6734">
        <f>'RAW DATA'!H6734</f>
        <v>0</v>
      </c>
      <c r="G6734">
        <f>'RAW DATA'!I6734</f>
        <v>0</v>
      </c>
      <c r="H6734" t="e">
        <f>'RAW DATA'!#REF!</f>
        <v>#REF!</v>
      </c>
      <c r="I6734" t="e">
        <f>'RAW DATA'!#REF!</f>
        <v>#REF!</v>
      </c>
      <c r="J6734">
        <f>'RAW DATA'!J6734</f>
        <v>0</v>
      </c>
      <c r="K6734" t="e">
        <f>'RAW DATA'!#REF!</f>
        <v>#REF!</v>
      </c>
      <c r="L6734">
        <f>'RAW DATA'!P6734</f>
        <v>0</v>
      </c>
      <c r="M6734">
        <f>'RAW DATA'!Q6734</f>
        <v>0</v>
      </c>
      <c r="N6734">
        <f>'RAW DATA'!R6734</f>
        <v>0</v>
      </c>
      <c r="O6734">
        <f>'RAW DATA'!S6734</f>
        <v>0</v>
      </c>
      <c r="P6734">
        <f>'RAW DATA'!T6734</f>
        <v>0</v>
      </c>
      <c r="Q6734">
        <f>'RAW DATA'!U6734</f>
        <v>0</v>
      </c>
      <c r="R6734">
        <f>'RAW DATA'!V6734</f>
        <v>0</v>
      </c>
      <c r="S6734" t="e">
        <f>'RAW DATA'!#REF!</f>
        <v>#REF!</v>
      </c>
      <c r="T6734">
        <f>'RAW DATA'!W6734</f>
        <v>0</v>
      </c>
      <c r="U6734">
        <f>'RAW DATA'!X6734</f>
        <v>0</v>
      </c>
      <c r="V6734">
        <f>'RAW DATA'!Y6734</f>
        <v>0</v>
      </c>
      <c r="W6734" t="e">
        <f>IF(' DASHBOARD'!K6734&gt;=60,FORMULAS!$D$3,IF(' DASHBOARD'!K6734&gt;=55,FORMULAS!$E$3,IF(' DASHBOARD'!K6734&gt;=50,FORMULAS!$F$3,IF(' DASHBOARD'!K6734&gt;=40,FORMULAS!$G$3,IF(' DASHBOARD'!K6734&gt;=30,FORMULAS!$H$3,IF(K6734&gt;=20,FORMULAS!$I$3,IF(' DASHBOARD'!K6734&gt;=16,FORMULAS!$J$3)))))))</f>
        <v>#REF!</v>
      </c>
      <c r="X6734" t="e">
        <f>INDEX(FORMULAS!$D$4:$J$10,MATCH('RAW DATA'!A6734,FORMULAS!$A$4:$A$10,0),MATCH(' DASHBOARD'!W6734,FORMULAS!$D$3:$J$3,0))</f>
        <v>#N/A</v>
      </c>
      <c r="Y6734">
        <f t="shared" si="420"/>
        <v>0</v>
      </c>
      <c r="Z6734">
        <f t="shared" si="421"/>
        <v>0</v>
      </c>
      <c r="AA6734" t="e">
        <f t="shared" si="422"/>
        <v>#DIV/0!</v>
      </c>
      <c r="AB6734" s="14" t="e">
        <f>1-(FORMULAS!$S$2-' DASHBOARD'!X6734)/FORMULAS!$S$2</f>
        <v>#N/A</v>
      </c>
      <c r="AC6734" t="e">
        <f t="shared" si="423"/>
        <v>#N/A</v>
      </c>
    </row>
    <row r="6735" spans="1:29" x14ac:dyDescent="0.2">
      <c r="A6735">
        <f>'RAW DATA'!A6735</f>
        <v>0</v>
      </c>
      <c r="B6735">
        <f>'RAW DATA'!G6735</f>
        <v>0</v>
      </c>
      <c r="C6735" t="e">
        <f>'RAW DATA'!#REF!</f>
        <v>#REF!</v>
      </c>
      <c r="D6735" t="e">
        <f>'RAW DATA'!#REF!</f>
        <v>#REF!</v>
      </c>
      <c r="E6735" t="e">
        <f>'RAW DATA'!#REF!</f>
        <v>#REF!</v>
      </c>
      <c r="F6735">
        <f>'RAW DATA'!H6735</f>
        <v>0</v>
      </c>
      <c r="G6735">
        <f>'RAW DATA'!I6735</f>
        <v>0</v>
      </c>
      <c r="H6735" t="e">
        <f>'RAW DATA'!#REF!</f>
        <v>#REF!</v>
      </c>
      <c r="I6735" t="e">
        <f>'RAW DATA'!#REF!</f>
        <v>#REF!</v>
      </c>
      <c r="J6735">
        <f>'RAW DATA'!J6735</f>
        <v>0</v>
      </c>
      <c r="K6735" t="e">
        <f>'RAW DATA'!#REF!</f>
        <v>#REF!</v>
      </c>
      <c r="L6735">
        <f>'RAW DATA'!P6735</f>
        <v>0</v>
      </c>
      <c r="M6735">
        <f>'RAW DATA'!Q6735</f>
        <v>0</v>
      </c>
      <c r="N6735">
        <f>'RAW DATA'!R6735</f>
        <v>0</v>
      </c>
      <c r="O6735">
        <f>'RAW DATA'!S6735</f>
        <v>0</v>
      </c>
      <c r="P6735">
        <f>'RAW DATA'!T6735</f>
        <v>0</v>
      </c>
      <c r="Q6735">
        <f>'RAW DATA'!U6735</f>
        <v>0</v>
      </c>
      <c r="R6735">
        <f>'RAW DATA'!V6735</f>
        <v>0</v>
      </c>
      <c r="S6735" t="e">
        <f>'RAW DATA'!#REF!</f>
        <v>#REF!</v>
      </c>
      <c r="T6735">
        <f>'RAW DATA'!W6735</f>
        <v>0</v>
      </c>
      <c r="U6735">
        <f>'RAW DATA'!X6735</f>
        <v>0</v>
      </c>
      <c r="V6735">
        <f>'RAW DATA'!Y6735</f>
        <v>0</v>
      </c>
      <c r="W6735" t="e">
        <f>IF(' DASHBOARD'!K6735&gt;=60,FORMULAS!$D$3,IF(' DASHBOARD'!K6735&gt;=55,FORMULAS!$E$3,IF(' DASHBOARD'!K6735&gt;=50,FORMULAS!$F$3,IF(' DASHBOARD'!K6735&gt;=40,FORMULAS!$G$3,IF(' DASHBOARD'!K6735&gt;=30,FORMULAS!$H$3,IF(K6735&gt;=20,FORMULAS!$I$3,IF(' DASHBOARD'!K6735&gt;=16,FORMULAS!$J$3)))))))</f>
        <v>#REF!</v>
      </c>
      <c r="X6735" t="e">
        <f>INDEX(FORMULAS!$D$4:$J$10,MATCH('RAW DATA'!A6735,FORMULAS!$A$4:$A$10,0),MATCH(' DASHBOARD'!W6735,FORMULAS!$D$3:$J$3,0))</f>
        <v>#N/A</v>
      </c>
      <c r="Y6735">
        <f t="shared" si="420"/>
        <v>0</v>
      </c>
      <c r="Z6735">
        <f t="shared" si="421"/>
        <v>0</v>
      </c>
      <c r="AA6735" t="e">
        <f t="shared" si="422"/>
        <v>#DIV/0!</v>
      </c>
      <c r="AB6735" s="14" t="e">
        <f>1-(FORMULAS!$S$2-' DASHBOARD'!X6735)/FORMULAS!$S$2</f>
        <v>#N/A</v>
      </c>
      <c r="AC6735" t="e">
        <f t="shared" si="423"/>
        <v>#N/A</v>
      </c>
    </row>
    <row r="6736" spans="1:29" x14ac:dyDescent="0.2">
      <c r="A6736">
        <f>'RAW DATA'!A6736</f>
        <v>0</v>
      </c>
      <c r="B6736">
        <f>'RAW DATA'!G6736</f>
        <v>0</v>
      </c>
      <c r="C6736" t="e">
        <f>'RAW DATA'!#REF!</f>
        <v>#REF!</v>
      </c>
      <c r="D6736" t="e">
        <f>'RAW DATA'!#REF!</f>
        <v>#REF!</v>
      </c>
      <c r="E6736" t="e">
        <f>'RAW DATA'!#REF!</f>
        <v>#REF!</v>
      </c>
      <c r="F6736">
        <f>'RAW DATA'!H6736</f>
        <v>0</v>
      </c>
      <c r="G6736">
        <f>'RAW DATA'!I6736</f>
        <v>0</v>
      </c>
      <c r="H6736" t="e">
        <f>'RAW DATA'!#REF!</f>
        <v>#REF!</v>
      </c>
      <c r="I6736" t="e">
        <f>'RAW DATA'!#REF!</f>
        <v>#REF!</v>
      </c>
      <c r="J6736">
        <f>'RAW DATA'!J6736</f>
        <v>0</v>
      </c>
      <c r="K6736" t="e">
        <f>'RAW DATA'!#REF!</f>
        <v>#REF!</v>
      </c>
      <c r="L6736">
        <f>'RAW DATA'!P6736</f>
        <v>0</v>
      </c>
      <c r="M6736">
        <f>'RAW DATA'!Q6736</f>
        <v>0</v>
      </c>
      <c r="N6736">
        <f>'RAW DATA'!R6736</f>
        <v>0</v>
      </c>
      <c r="O6736">
        <f>'RAW DATA'!S6736</f>
        <v>0</v>
      </c>
      <c r="P6736">
        <f>'RAW DATA'!T6736</f>
        <v>0</v>
      </c>
      <c r="Q6736">
        <f>'RAW DATA'!U6736</f>
        <v>0</v>
      </c>
      <c r="R6736">
        <f>'RAW DATA'!V6736</f>
        <v>0</v>
      </c>
      <c r="S6736" t="e">
        <f>'RAW DATA'!#REF!</f>
        <v>#REF!</v>
      </c>
      <c r="T6736">
        <f>'RAW DATA'!W6736</f>
        <v>0</v>
      </c>
      <c r="U6736">
        <f>'RAW DATA'!X6736</f>
        <v>0</v>
      </c>
      <c r="V6736">
        <f>'RAW DATA'!Y6736</f>
        <v>0</v>
      </c>
      <c r="W6736" t="e">
        <f>IF(' DASHBOARD'!K6736&gt;=60,FORMULAS!$D$3,IF(' DASHBOARD'!K6736&gt;=55,FORMULAS!$E$3,IF(' DASHBOARD'!K6736&gt;=50,FORMULAS!$F$3,IF(' DASHBOARD'!K6736&gt;=40,FORMULAS!$G$3,IF(' DASHBOARD'!K6736&gt;=30,FORMULAS!$H$3,IF(K6736&gt;=20,FORMULAS!$I$3,IF(' DASHBOARD'!K6736&gt;=16,FORMULAS!$J$3)))))))</f>
        <v>#REF!</v>
      </c>
      <c r="X6736" t="e">
        <f>INDEX(FORMULAS!$D$4:$J$10,MATCH('RAW DATA'!A6736,FORMULAS!$A$4:$A$10,0),MATCH(' DASHBOARD'!W6736,FORMULAS!$D$3:$J$3,0))</f>
        <v>#N/A</v>
      </c>
      <c r="Y6736">
        <f t="shared" si="420"/>
        <v>0</v>
      </c>
      <c r="Z6736">
        <f t="shared" si="421"/>
        <v>0</v>
      </c>
      <c r="AA6736" t="e">
        <f t="shared" si="422"/>
        <v>#DIV/0!</v>
      </c>
      <c r="AB6736" s="14" t="e">
        <f>1-(FORMULAS!$S$2-' DASHBOARD'!X6736)/FORMULAS!$S$2</f>
        <v>#N/A</v>
      </c>
      <c r="AC6736" t="e">
        <f t="shared" si="423"/>
        <v>#N/A</v>
      </c>
    </row>
    <row r="6737" spans="1:29" x14ac:dyDescent="0.2">
      <c r="A6737">
        <f>'RAW DATA'!A6737</f>
        <v>0</v>
      </c>
      <c r="B6737">
        <f>'RAW DATA'!G6737</f>
        <v>0</v>
      </c>
      <c r="C6737" t="e">
        <f>'RAW DATA'!#REF!</f>
        <v>#REF!</v>
      </c>
      <c r="D6737" t="e">
        <f>'RAW DATA'!#REF!</f>
        <v>#REF!</v>
      </c>
      <c r="E6737" t="e">
        <f>'RAW DATA'!#REF!</f>
        <v>#REF!</v>
      </c>
      <c r="F6737">
        <f>'RAW DATA'!H6737</f>
        <v>0</v>
      </c>
      <c r="G6737">
        <f>'RAW DATA'!I6737</f>
        <v>0</v>
      </c>
      <c r="H6737" t="e">
        <f>'RAW DATA'!#REF!</f>
        <v>#REF!</v>
      </c>
      <c r="I6737" t="e">
        <f>'RAW DATA'!#REF!</f>
        <v>#REF!</v>
      </c>
      <c r="J6737">
        <f>'RAW DATA'!J6737</f>
        <v>0</v>
      </c>
      <c r="K6737" t="e">
        <f>'RAW DATA'!#REF!</f>
        <v>#REF!</v>
      </c>
      <c r="L6737">
        <f>'RAW DATA'!P6737</f>
        <v>0</v>
      </c>
      <c r="M6737">
        <f>'RAW DATA'!Q6737</f>
        <v>0</v>
      </c>
      <c r="N6737">
        <f>'RAW DATA'!R6737</f>
        <v>0</v>
      </c>
      <c r="O6737">
        <f>'RAW DATA'!S6737</f>
        <v>0</v>
      </c>
      <c r="P6737">
        <f>'RAW DATA'!T6737</f>
        <v>0</v>
      </c>
      <c r="Q6737">
        <f>'RAW DATA'!U6737</f>
        <v>0</v>
      </c>
      <c r="R6737">
        <f>'RAW DATA'!V6737</f>
        <v>0</v>
      </c>
      <c r="S6737" t="e">
        <f>'RAW DATA'!#REF!</f>
        <v>#REF!</v>
      </c>
      <c r="T6737">
        <f>'RAW DATA'!W6737</f>
        <v>0</v>
      </c>
      <c r="U6737">
        <f>'RAW DATA'!X6737</f>
        <v>0</v>
      </c>
      <c r="V6737">
        <f>'RAW DATA'!Y6737</f>
        <v>0</v>
      </c>
      <c r="W6737" t="e">
        <f>IF(' DASHBOARD'!K6737&gt;=60,FORMULAS!$D$3,IF(' DASHBOARD'!K6737&gt;=55,FORMULAS!$E$3,IF(' DASHBOARD'!K6737&gt;=50,FORMULAS!$F$3,IF(' DASHBOARD'!K6737&gt;=40,FORMULAS!$G$3,IF(' DASHBOARD'!K6737&gt;=30,FORMULAS!$H$3,IF(K6737&gt;=20,FORMULAS!$I$3,IF(' DASHBOARD'!K6737&gt;=16,FORMULAS!$J$3)))))))</f>
        <v>#REF!</v>
      </c>
      <c r="X6737" t="e">
        <f>INDEX(FORMULAS!$D$4:$J$10,MATCH('RAW DATA'!A6737,FORMULAS!$A$4:$A$10,0),MATCH(' DASHBOARD'!W6737,FORMULAS!$D$3:$J$3,0))</f>
        <v>#N/A</v>
      </c>
      <c r="Y6737">
        <f t="shared" si="420"/>
        <v>0</v>
      </c>
      <c r="Z6737">
        <f t="shared" si="421"/>
        <v>0</v>
      </c>
      <c r="AA6737" t="e">
        <f t="shared" si="422"/>
        <v>#DIV/0!</v>
      </c>
      <c r="AB6737" s="14" t="e">
        <f>1-(FORMULAS!$S$2-' DASHBOARD'!X6737)/FORMULAS!$S$2</f>
        <v>#N/A</v>
      </c>
      <c r="AC6737" t="e">
        <f t="shared" si="423"/>
        <v>#N/A</v>
      </c>
    </row>
    <row r="6738" spans="1:29" x14ac:dyDescent="0.2">
      <c r="A6738">
        <f>'RAW DATA'!A6738</f>
        <v>0</v>
      </c>
      <c r="B6738">
        <f>'RAW DATA'!G6738</f>
        <v>0</v>
      </c>
      <c r="C6738" t="e">
        <f>'RAW DATA'!#REF!</f>
        <v>#REF!</v>
      </c>
      <c r="D6738" t="e">
        <f>'RAW DATA'!#REF!</f>
        <v>#REF!</v>
      </c>
      <c r="E6738" t="e">
        <f>'RAW DATA'!#REF!</f>
        <v>#REF!</v>
      </c>
      <c r="F6738">
        <f>'RAW DATA'!H6738</f>
        <v>0</v>
      </c>
      <c r="G6738">
        <f>'RAW DATA'!I6738</f>
        <v>0</v>
      </c>
      <c r="H6738" t="e">
        <f>'RAW DATA'!#REF!</f>
        <v>#REF!</v>
      </c>
      <c r="I6738" t="e">
        <f>'RAW DATA'!#REF!</f>
        <v>#REF!</v>
      </c>
      <c r="J6738">
        <f>'RAW DATA'!J6738</f>
        <v>0</v>
      </c>
      <c r="K6738" t="e">
        <f>'RAW DATA'!#REF!</f>
        <v>#REF!</v>
      </c>
      <c r="L6738">
        <f>'RAW DATA'!P6738</f>
        <v>0</v>
      </c>
      <c r="M6738">
        <f>'RAW DATA'!Q6738</f>
        <v>0</v>
      </c>
      <c r="N6738">
        <f>'RAW DATA'!R6738</f>
        <v>0</v>
      </c>
      <c r="O6738">
        <f>'RAW DATA'!S6738</f>
        <v>0</v>
      </c>
      <c r="P6738">
        <f>'RAW DATA'!T6738</f>
        <v>0</v>
      </c>
      <c r="Q6738">
        <f>'RAW DATA'!U6738</f>
        <v>0</v>
      </c>
      <c r="R6738">
        <f>'RAW DATA'!V6738</f>
        <v>0</v>
      </c>
      <c r="S6738" t="e">
        <f>'RAW DATA'!#REF!</f>
        <v>#REF!</v>
      </c>
      <c r="T6738">
        <f>'RAW DATA'!W6738</f>
        <v>0</v>
      </c>
      <c r="U6738">
        <f>'RAW DATA'!X6738</f>
        <v>0</v>
      </c>
      <c r="V6738">
        <f>'RAW DATA'!Y6738</f>
        <v>0</v>
      </c>
      <c r="W6738" t="e">
        <f>IF(' DASHBOARD'!K6738&gt;=60,FORMULAS!$D$3,IF(' DASHBOARD'!K6738&gt;=55,FORMULAS!$E$3,IF(' DASHBOARD'!K6738&gt;=50,FORMULAS!$F$3,IF(' DASHBOARD'!K6738&gt;=40,FORMULAS!$G$3,IF(' DASHBOARD'!K6738&gt;=30,FORMULAS!$H$3,IF(K6738&gt;=20,FORMULAS!$I$3,IF(' DASHBOARD'!K6738&gt;=16,FORMULAS!$J$3)))))))</f>
        <v>#REF!</v>
      </c>
      <c r="X6738" t="e">
        <f>INDEX(FORMULAS!$D$4:$J$10,MATCH('RAW DATA'!A6738,FORMULAS!$A$4:$A$10,0),MATCH(' DASHBOARD'!W6738,FORMULAS!$D$3:$J$3,0))</f>
        <v>#N/A</v>
      </c>
      <c r="Y6738">
        <f t="shared" si="420"/>
        <v>0</v>
      </c>
      <c r="Z6738">
        <f t="shared" si="421"/>
        <v>0</v>
      </c>
      <c r="AA6738" t="e">
        <f t="shared" si="422"/>
        <v>#DIV/0!</v>
      </c>
      <c r="AB6738" s="14" t="e">
        <f>1-(FORMULAS!$S$2-' DASHBOARD'!X6738)/FORMULAS!$S$2</f>
        <v>#N/A</v>
      </c>
      <c r="AC6738" t="e">
        <f t="shared" si="423"/>
        <v>#N/A</v>
      </c>
    </row>
    <row r="6739" spans="1:29" x14ac:dyDescent="0.2">
      <c r="A6739">
        <f>'RAW DATA'!A6739</f>
        <v>0</v>
      </c>
      <c r="B6739">
        <f>'RAW DATA'!G6739</f>
        <v>0</v>
      </c>
      <c r="C6739" t="e">
        <f>'RAW DATA'!#REF!</f>
        <v>#REF!</v>
      </c>
      <c r="D6739" t="e">
        <f>'RAW DATA'!#REF!</f>
        <v>#REF!</v>
      </c>
      <c r="E6739" t="e">
        <f>'RAW DATA'!#REF!</f>
        <v>#REF!</v>
      </c>
      <c r="F6739">
        <f>'RAW DATA'!H6739</f>
        <v>0</v>
      </c>
      <c r="G6739">
        <f>'RAW DATA'!I6739</f>
        <v>0</v>
      </c>
      <c r="H6739" t="e">
        <f>'RAW DATA'!#REF!</f>
        <v>#REF!</v>
      </c>
      <c r="I6739" t="e">
        <f>'RAW DATA'!#REF!</f>
        <v>#REF!</v>
      </c>
      <c r="J6739">
        <f>'RAW DATA'!J6739</f>
        <v>0</v>
      </c>
      <c r="K6739" t="e">
        <f>'RAW DATA'!#REF!</f>
        <v>#REF!</v>
      </c>
      <c r="L6739">
        <f>'RAW DATA'!P6739</f>
        <v>0</v>
      </c>
      <c r="M6739">
        <f>'RAW DATA'!Q6739</f>
        <v>0</v>
      </c>
      <c r="N6739">
        <f>'RAW DATA'!R6739</f>
        <v>0</v>
      </c>
      <c r="O6739">
        <f>'RAW DATA'!S6739</f>
        <v>0</v>
      </c>
      <c r="P6739">
        <f>'RAW DATA'!T6739</f>
        <v>0</v>
      </c>
      <c r="Q6739">
        <f>'RAW DATA'!U6739</f>
        <v>0</v>
      </c>
      <c r="R6739">
        <f>'RAW DATA'!V6739</f>
        <v>0</v>
      </c>
      <c r="S6739" t="e">
        <f>'RAW DATA'!#REF!</f>
        <v>#REF!</v>
      </c>
      <c r="T6739">
        <f>'RAW DATA'!W6739</f>
        <v>0</v>
      </c>
      <c r="U6739">
        <f>'RAW DATA'!X6739</f>
        <v>0</v>
      </c>
      <c r="V6739">
        <f>'RAW DATA'!Y6739</f>
        <v>0</v>
      </c>
      <c r="W6739" t="e">
        <f>IF(' DASHBOARD'!K6739&gt;=60,FORMULAS!$D$3,IF(' DASHBOARD'!K6739&gt;=55,FORMULAS!$E$3,IF(' DASHBOARD'!K6739&gt;=50,FORMULAS!$F$3,IF(' DASHBOARD'!K6739&gt;=40,FORMULAS!$G$3,IF(' DASHBOARD'!K6739&gt;=30,FORMULAS!$H$3,IF(K6739&gt;=20,FORMULAS!$I$3,IF(' DASHBOARD'!K6739&gt;=16,FORMULAS!$J$3)))))))</f>
        <v>#REF!</v>
      </c>
      <c r="X6739" t="e">
        <f>INDEX(FORMULAS!$D$4:$J$10,MATCH('RAW DATA'!A6739,FORMULAS!$A$4:$A$10,0),MATCH(' DASHBOARD'!W6739,FORMULAS!$D$3:$J$3,0))</f>
        <v>#N/A</v>
      </c>
      <c r="Y6739">
        <f t="shared" si="420"/>
        <v>0</v>
      </c>
      <c r="Z6739">
        <f t="shared" si="421"/>
        <v>0</v>
      </c>
      <c r="AA6739" t="e">
        <f t="shared" si="422"/>
        <v>#DIV/0!</v>
      </c>
      <c r="AB6739" s="14" t="e">
        <f>1-(FORMULAS!$S$2-' DASHBOARD'!X6739)/FORMULAS!$S$2</f>
        <v>#N/A</v>
      </c>
      <c r="AC6739" t="e">
        <f t="shared" si="423"/>
        <v>#N/A</v>
      </c>
    </row>
    <row r="6740" spans="1:29" x14ac:dyDescent="0.2">
      <c r="A6740">
        <f>'RAW DATA'!A6740</f>
        <v>0</v>
      </c>
      <c r="B6740">
        <f>'RAW DATA'!G6740</f>
        <v>0</v>
      </c>
      <c r="C6740" t="e">
        <f>'RAW DATA'!#REF!</f>
        <v>#REF!</v>
      </c>
      <c r="D6740" t="e">
        <f>'RAW DATA'!#REF!</f>
        <v>#REF!</v>
      </c>
      <c r="E6740" t="e">
        <f>'RAW DATA'!#REF!</f>
        <v>#REF!</v>
      </c>
      <c r="F6740">
        <f>'RAW DATA'!H6740</f>
        <v>0</v>
      </c>
      <c r="G6740">
        <f>'RAW DATA'!I6740</f>
        <v>0</v>
      </c>
      <c r="H6740" t="e">
        <f>'RAW DATA'!#REF!</f>
        <v>#REF!</v>
      </c>
      <c r="I6740" t="e">
        <f>'RAW DATA'!#REF!</f>
        <v>#REF!</v>
      </c>
      <c r="J6740">
        <f>'RAW DATA'!J6740</f>
        <v>0</v>
      </c>
      <c r="K6740" t="e">
        <f>'RAW DATA'!#REF!</f>
        <v>#REF!</v>
      </c>
      <c r="L6740">
        <f>'RAW DATA'!P6740</f>
        <v>0</v>
      </c>
      <c r="M6740">
        <f>'RAW DATA'!Q6740</f>
        <v>0</v>
      </c>
      <c r="N6740">
        <f>'RAW DATA'!R6740</f>
        <v>0</v>
      </c>
      <c r="O6740">
        <f>'RAW DATA'!S6740</f>
        <v>0</v>
      </c>
      <c r="P6740">
        <f>'RAW DATA'!T6740</f>
        <v>0</v>
      </c>
      <c r="Q6740">
        <f>'RAW DATA'!U6740</f>
        <v>0</v>
      </c>
      <c r="R6740">
        <f>'RAW DATA'!V6740</f>
        <v>0</v>
      </c>
      <c r="S6740" t="e">
        <f>'RAW DATA'!#REF!</f>
        <v>#REF!</v>
      </c>
      <c r="T6740">
        <f>'RAW DATA'!W6740</f>
        <v>0</v>
      </c>
      <c r="U6740">
        <f>'RAW DATA'!X6740</f>
        <v>0</v>
      </c>
      <c r="V6740">
        <f>'RAW DATA'!Y6740</f>
        <v>0</v>
      </c>
      <c r="W6740" t="e">
        <f>IF(' DASHBOARD'!K6740&gt;=60,FORMULAS!$D$3,IF(' DASHBOARD'!K6740&gt;=55,FORMULAS!$E$3,IF(' DASHBOARD'!K6740&gt;=50,FORMULAS!$F$3,IF(' DASHBOARD'!K6740&gt;=40,FORMULAS!$G$3,IF(' DASHBOARD'!K6740&gt;=30,FORMULAS!$H$3,IF(K6740&gt;=20,FORMULAS!$I$3,IF(' DASHBOARD'!K6740&gt;=16,FORMULAS!$J$3)))))))</f>
        <v>#REF!</v>
      </c>
      <c r="X6740" t="e">
        <f>INDEX(FORMULAS!$D$4:$J$10,MATCH('RAW DATA'!A6740,FORMULAS!$A$4:$A$10,0),MATCH(' DASHBOARD'!W6740,FORMULAS!$D$3:$J$3,0))</f>
        <v>#N/A</v>
      </c>
      <c r="Y6740">
        <f t="shared" si="420"/>
        <v>0</v>
      </c>
      <c r="Z6740">
        <f t="shared" si="421"/>
        <v>0</v>
      </c>
      <c r="AA6740" t="e">
        <f t="shared" si="422"/>
        <v>#DIV/0!</v>
      </c>
      <c r="AB6740" s="14" t="e">
        <f>1-(FORMULAS!$S$2-' DASHBOARD'!X6740)/FORMULAS!$S$2</f>
        <v>#N/A</v>
      </c>
      <c r="AC6740" t="e">
        <f t="shared" si="423"/>
        <v>#N/A</v>
      </c>
    </row>
    <row r="6741" spans="1:29" x14ac:dyDescent="0.2">
      <c r="A6741">
        <f>'RAW DATA'!A6741</f>
        <v>0</v>
      </c>
      <c r="B6741">
        <f>'RAW DATA'!G6741</f>
        <v>0</v>
      </c>
      <c r="C6741" t="e">
        <f>'RAW DATA'!#REF!</f>
        <v>#REF!</v>
      </c>
      <c r="D6741" t="e">
        <f>'RAW DATA'!#REF!</f>
        <v>#REF!</v>
      </c>
      <c r="E6741" t="e">
        <f>'RAW DATA'!#REF!</f>
        <v>#REF!</v>
      </c>
      <c r="F6741">
        <f>'RAW DATA'!H6741</f>
        <v>0</v>
      </c>
      <c r="G6741">
        <f>'RAW DATA'!I6741</f>
        <v>0</v>
      </c>
      <c r="H6741" t="e">
        <f>'RAW DATA'!#REF!</f>
        <v>#REF!</v>
      </c>
      <c r="I6741" t="e">
        <f>'RAW DATA'!#REF!</f>
        <v>#REF!</v>
      </c>
      <c r="J6741">
        <f>'RAW DATA'!J6741</f>
        <v>0</v>
      </c>
      <c r="K6741" t="e">
        <f>'RAW DATA'!#REF!</f>
        <v>#REF!</v>
      </c>
      <c r="L6741">
        <f>'RAW DATA'!P6741</f>
        <v>0</v>
      </c>
      <c r="M6741">
        <f>'RAW DATA'!Q6741</f>
        <v>0</v>
      </c>
      <c r="N6741">
        <f>'RAW DATA'!R6741</f>
        <v>0</v>
      </c>
      <c r="O6741">
        <f>'RAW DATA'!S6741</f>
        <v>0</v>
      </c>
      <c r="P6741">
        <f>'RAW DATA'!T6741</f>
        <v>0</v>
      </c>
      <c r="Q6741">
        <f>'RAW DATA'!U6741</f>
        <v>0</v>
      </c>
      <c r="R6741">
        <f>'RAW DATA'!V6741</f>
        <v>0</v>
      </c>
      <c r="S6741" t="e">
        <f>'RAW DATA'!#REF!</f>
        <v>#REF!</v>
      </c>
      <c r="T6741">
        <f>'RAW DATA'!W6741</f>
        <v>0</v>
      </c>
      <c r="U6741">
        <f>'RAW DATA'!X6741</f>
        <v>0</v>
      </c>
      <c r="V6741">
        <f>'RAW DATA'!Y6741</f>
        <v>0</v>
      </c>
      <c r="W6741" t="e">
        <f>IF(' DASHBOARD'!K6741&gt;=60,FORMULAS!$D$3,IF(' DASHBOARD'!K6741&gt;=55,FORMULAS!$E$3,IF(' DASHBOARD'!K6741&gt;=50,FORMULAS!$F$3,IF(' DASHBOARD'!K6741&gt;=40,FORMULAS!$G$3,IF(' DASHBOARD'!K6741&gt;=30,FORMULAS!$H$3,IF(K6741&gt;=20,FORMULAS!$I$3,IF(' DASHBOARD'!K6741&gt;=16,FORMULAS!$J$3)))))))</f>
        <v>#REF!</v>
      </c>
      <c r="X6741" t="e">
        <f>INDEX(FORMULAS!$D$4:$J$10,MATCH('RAW DATA'!A6741,FORMULAS!$A$4:$A$10,0),MATCH(' DASHBOARD'!W6741,FORMULAS!$D$3:$J$3,0))</f>
        <v>#N/A</v>
      </c>
      <c r="Y6741">
        <f t="shared" si="420"/>
        <v>0</v>
      </c>
      <c r="Z6741">
        <f t="shared" si="421"/>
        <v>0</v>
      </c>
      <c r="AA6741" t="e">
        <f t="shared" si="422"/>
        <v>#DIV/0!</v>
      </c>
      <c r="AB6741" s="14" t="e">
        <f>1-(FORMULAS!$S$2-' DASHBOARD'!X6741)/FORMULAS!$S$2</f>
        <v>#N/A</v>
      </c>
      <c r="AC6741" t="e">
        <f t="shared" si="423"/>
        <v>#N/A</v>
      </c>
    </row>
    <row r="6742" spans="1:29" x14ac:dyDescent="0.2">
      <c r="A6742">
        <f>'RAW DATA'!A6742</f>
        <v>0</v>
      </c>
      <c r="B6742">
        <f>'RAW DATA'!G6742</f>
        <v>0</v>
      </c>
      <c r="C6742" t="e">
        <f>'RAW DATA'!#REF!</f>
        <v>#REF!</v>
      </c>
      <c r="D6742" t="e">
        <f>'RAW DATA'!#REF!</f>
        <v>#REF!</v>
      </c>
      <c r="E6742" t="e">
        <f>'RAW DATA'!#REF!</f>
        <v>#REF!</v>
      </c>
      <c r="F6742">
        <f>'RAW DATA'!H6742</f>
        <v>0</v>
      </c>
      <c r="G6742">
        <f>'RAW DATA'!I6742</f>
        <v>0</v>
      </c>
      <c r="H6742" t="e">
        <f>'RAW DATA'!#REF!</f>
        <v>#REF!</v>
      </c>
      <c r="I6742" t="e">
        <f>'RAW DATA'!#REF!</f>
        <v>#REF!</v>
      </c>
      <c r="J6742">
        <f>'RAW DATA'!J6742</f>
        <v>0</v>
      </c>
      <c r="K6742" t="e">
        <f>'RAW DATA'!#REF!</f>
        <v>#REF!</v>
      </c>
      <c r="L6742">
        <f>'RAW DATA'!P6742</f>
        <v>0</v>
      </c>
      <c r="M6742">
        <f>'RAW DATA'!Q6742</f>
        <v>0</v>
      </c>
      <c r="N6742">
        <f>'RAW DATA'!R6742</f>
        <v>0</v>
      </c>
      <c r="O6742">
        <f>'RAW DATA'!S6742</f>
        <v>0</v>
      </c>
      <c r="P6742">
        <f>'RAW DATA'!T6742</f>
        <v>0</v>
      </c>
      <c r="Q6742">
        <f>'RAW DATA'!U6742</f>
        <v>0</v>
      </c>
      <c r="R6742">
        <f>'RAW DATA'!V6742</f>
        <v>0</v>
      </c>
      <c r="S6742" t="e">
        <f>'RAW DATA'!#REF!</f>
        <v>#REF!</v>
      </c>
      <c r="T6742">
        <f>'RAW DATA'!W6742</f>
        <v>0</v>
      </c>
      <c r="U6742">
        <f>'RAW DATA'!X6742</f>
        <v>0</v>
      </c>
      <c r="V6742">
        <f>'RAW DATA'!Y6742</f>
        <v>0</v>
      </c>
      <c r="W6742" t="e">
        <f>IF(' DASHBOARD'!K6742&gt;=60,FORMULAS!$D$3,IF(' DASHBOARD'!K6742&gt;=55,FORMULAS!$E$3,IF(' DASHBOARD'!K6742&gt;=50,FORMULAS!$F$3,IF(' DASHBOARD'!K6742&gt;=40,FORMULAS!$G$3,IF(' DASHBOARD'!K6742&gt;=30,FORMULAS!$H$3,IF(K6742&gt;=20,FORMULAS!$I$3,IF(' DASHBOARD'!K6742&gt;=16,FORMULAS!$J$3)))))))</f>
        <v>#REF!</v>
      </c>
      <c r="X6742" t="e">
        <f>INDEX(FORMULAS!$D$4:$J$10,MATCH('RAW DATA'!A6742,FORMULAS!$A$4:$A$10,0),MATCH(' DASHBOARD'!W6742,FORMULAS!$D$3:$J$3,0))</f>
        <v>#N/A</v>
      </c>
      <c r="Y6742">
        <f t="shared" si="420"/>
        <v>0</v>
      </c>
      <c r="Z6742">
        <f t="shared" si="421"/>
        <v>0</v>
      </c>
      <c r="AA6742" t="e">
        <f t="shared" si="422"/>
        <v>#DIV/0!</v>
      </c>
      <c r="AB6742" s="14" t="e">
        <f>1-(FORMULAS!$S$2-' DASHBOARD'!X6742)/FORMULAS!$S$2</f>
        <v>#N/A</v>
      </c>
      <c r="AC6742" t="e">
        <f t="shared" si="423"/>
        <v>#N/A</v>
      </c>
    </row>
    <row r="6743" spans="1:29" x14ac:dyDescent="0.2">
      <c r="A6743">
        <f>'RAW DATA'!A6743</f>
        <v>0</v>
      </c>
      <c r="B6743">
        <f>'RAW DATA'!G6743</f>
        <v>0</v>
      </c>
      <c r="C6743" t="e">
        <f>'RAW DATA'!#REF!</f>
        <v>#REF!</v>
      </c>
      <c r="D6743" t="e">
        <f>'RAW DATA'!#REF!</f>
        <v>#REF!</v>
      </c>
      <c r="E6743" t="e">
        <f>'RAW DATA'!#REF!</f>
        <v>#REF!</v>
      </c>
      <c r="F6743">
        <f>'RAW DATA'!H6743</f>
        <v>0</v>
      </c>
      <c r="G6743">
        <f>'RAW DATA'!I6743</f>
        <v>0</v>
      </c>
      <c r="H6743" t="e">
        <f>'RAW DATA'!#REF!</f>
        <v>#REF!</v>
      </c>
      <c r="I6743" t="e">
        <f>'RAW DATA'!#REF!</f>
        <v>#REF!</v>
      </c>
      <c r="J6743">
        <f>'RAW DATA'!J6743</f>
        <v>0</v>
      </c>
      <c r="K6743" t="e">
        <f>'RAW DATA'!#REF!</f>
        <v>#REF!</v>
      </c>
      <c r="L6743">
        <f>'RAW DATA'!P6743</f>
        <v>0</v>
      </c>
      <c r="M6743">
        <f>'RAW DATA'!Q6743</f>
        <v>0</v>
      </c>
      <c r="N6743">
        <f>'RAW DATA'!R6743</f>
        <v>0</v>
      </c>
      <c r="O6743">
        <f>'RAW DATA'!S6743</f>
        <v>0</v>
      </c>
      <c r="P6743">
        <f>'RAW DATA'!T6743</f>
        <v>0</v>
      </c>
      <c r="Q6743">
        <f>'RAW DATA'!U6743</f>
        <v>0</v>
      </c>
      <c r="R6743">
        <f>'RAW DATA'!V6743</f>
        <v>0</v>
      </c>
      <c r="S6743" t="e">
        <f>'RAW DATA'!#REF!</f>
        <v>#REF!</v>
      </c>
      <c r="T6743">
        <f>'RAW DATA'!W6743</f>
        <v>0</v>
      </c>
      <c r="U6743">
        <f>'RAW DATA'!X6743</f>
        <v>0</v>
      </c>
      <c r="V6743">
        <f>'RAW DATA'!Y6743</f>
        <v>0</v>
      </c>
      <c r="W6743" t="e">
        <f>IF(' DASHBOARD'!K6743&gt;=60,FORMULAS!$D$3,IF(' DASHBOARD'!K6743&gt;=55,FORMULAS!$E$3,IF(' DASHBOARD'!K6743&gt;=50,FORMULAS!$F$3,IF(' DASHBOARD'!K6743&gt;=40,FORMULAS!$G$3,IF(' DASHBOARD'!K6743&gt;=30,FORMULAS!$H$3,IF(K6743&gt;=20,FORMULAS!$I$3,IF(' DASHBOARD'!K6743&gt;=16,FORMULAS!$J$3)))))))</f>
        <v>#REF!</v>
      </c>
      <c r="X6743" t="e">
        <f>INDEX(FORMULAS!$D$4:$J$10,MATCH('RAW DATA'!A6743,FORMULAS!$A$4:$A$10,0),MATCH(' DASHBOARD'!W6743,FORMULAS!$D$3:$J$3,0))</f>
        <v>#N/A</v>
      </c>
      <c r="Y6743">
        <f t="shared" si="420"/>
        <v>0</v>
      </c>
      <c r="Z6743">
        <f t="shared" si="421"/>
        <v>0</v>
      </c>
      <c r="AA6743" t="e">
        <f t="shared" si="422"/>
        <v>#DIV/0!</v>
      </c>
      <c r="AB6743" s="14" t="e">
        <f>1-(FORMULAS!$S$2-' DASHBOARD'!X6743)/FORMULAS!$S$2</f>
        <v>#N/A</v>
      </c>
      <c r="AC6743" t="e">
        <f t="shared" si="423"/>
        <v>#N/A</v>
      </c>
    </row>
    <row r="6744" spans="1:29" x14ac:dyDescent="0.2">
      <c r="A6744">
        <f>'RAW DATA'!A6744</f>
        <v>0</v>
      </c>
      <c r="B6744">
        <f>'RAW DATA'!G6744</f>
        <v>0</v>
      </c>
      <c r="C6744" t="e">
        <f>'RAW DATA'!#REF!</f>
        <v>#REF!</v>
      </c>
      <c r="D6744" t="e">
        <f>'RAW DATA'!#REF!</f>
        <v>#REF!</v>
      </c>
      <c r="E6744" t="e">
        <f>'RAW DATA'!#REF!</f>
        <v>#REF!</v>
      </c>
      <c r="F6744">
        <f>'RAW DATA'!H6744</f>
        <v>0</v>
      </c>
      <c r="G6744">
        <f>'RAW DATA'!I6744</f>
        <v>0</v>
      </c>
      <c r="H6744" t="e">
        <f>'RAW DATA'!#REF!</f>
        <v>#REF!</v>
      </c>
      <c r="I6744" t="e">
        <f>'RAW DATA'!#REF!</f>
        <v>#REF!</v>
      </c>
      <c r="J6744">
        <f>'RAW DATA'!J6744</f>
        <v>0</v>
      </c>
      <c r="K6744" t="e">
        <f>'RAW DATA'!#REF!</f>
        <v>#REF!</v>
      </c>
      <c r="L6744">
        <f>'RAW DATA'!P6744</f>
        <v>0</v>
      </c>
      <c r="M6744">
        <f>'RAW DATA'!Q6744</f>
        <v>0</v>
      </c>
      <c r="N6744">
        <f>'RAW DATA'!R6744</f>
        <v>0</v>
      </c>
      <c r="O6744">
        <f>'RAW DATA'!S6744</f>
        <v>0</v>
      </c>
      <c r="P6744">
        <f>'RAW DATA'!T6744</f>
        <v>0</v>
      </c>
      <c r="Q6744">
        <f>'RAW DATA'!U6744</f>
        <v>0</v>
      </c>
      <c r="R6744">
        <f>'RAW DATA'!V6744</f>
        <v>0</v>
      </c>
      <c r="S6744" t="e">
        <f>'RAW DATA'!#REF!</f>
        <v>#REF!</v>
      </c>
      <c r="T6744">
        <f>'RAW DATA'!W6744</f>
        <v>0</v>
      </c>
      <c r="U6744">
        <f>'RAW DATA'!X6744</f>
        <v>0</v>
      </c>
      <c r="V6744">
        <f>'RAW DATA'!Y6744</f>
        <v>0</v>
      </c>
      <c r="W6744" t="e">
        <f>IF(' DASHBOARD'!K6744&gt;=60,FORMULAS!$D$3,IF(' DASHBOARD'!K6744&gt;=55,FORMULAS!$E$3,IF(' DASHBOARD'!K6744&gt;=50,FORMULAS!$F$3,IF(' DASHBOARD'!K6744&gt;=40,FORMULAS!$G$3,IF(' DASHBOARD'!K6744&gt;=30,FORMULAS!$H$3,IF(K6744&gt;=20,FORMULAS!$I$3,IF(' DASHBOARD'!K6744&gt;=16,FORMULAS!$J$3)))))))</f>
        <v>#REF!</v>
      </c>
      <c r="X6744" t="e">
        <f>INDEX(FORMULAS!$D$4:$J$10,MATCH('RAW DATA'!A6744,FORMULAS!$A$4:$A$10,0),MATCH(' DASHBOARD'!W6744,FORMULAS!$D$3:$J$3,0))</f>
        <v>#N/A</v>
      </c>
      <c r="Y6744">
        <f t="shared" si="420"/>
        <v>0</v>
      </c>
      <c r="Z6744">
        <f t="shared" si="421"/>
        <v>0</v>
      </c>
      <c r="AA6744" t="e">
        <f t="shared" si="422"/>
        <v>#DIV/0!</v>
      </c>
      <c r="AB6744" s="14" t="e">
        <f>1-(FORMULAS!$S$2-' DASHBOARD'!X6744)/FORMULAS!$S$2</f>
        <v>#N/A</v>
      </c>
      <c r="AC6744" t="e">
        <f t="shared" si="423"/>
        <v>#N/A</v>
      </c>
    </row>
    <row r="6745" spans="1:29" x14ac:dyDescent="0.2">
      <c r="A6745">
        <f>'RAW DATA'!A6745</f>
        <v>0</v>
      </c>
      <c r="B6745">
        <f>'RAW DATA'!G6745</f>
        <v>0</v>
      </c>
      <c r="C6745" t="e">
        <f>'RAW DATA'!#REF!</f>
        <v>#REF!</v>
      </c>
      <c r="D6745" t="e">
        <f>'RAW DATA'!#REF!</f>
        <v>#REF!</v>
      </c>
      <c r="E6745" t="e">
        <f>'RAW DATA'!#REF!</f>
        <v>#REF!</v>
      </c>
      <c r="F6745">
        <f>'RAW DATA'!H6745</f>
        <v>0</v>
      </c>
      <c r="G6745">
        <f>'RAW DATA'!I6745</f>
        <v>0</v>
      </c>
      <c r="H6745" t="e">
        <f>'RAW DATA'!#REF!</f>
        <v>#REF!</v>
      </c>
      <c r="I6745" t="e">
        <f>'RAW DATA'!#REF!</f>
        <v>#REF!</v>
      </c>
      <c r="J6745">
        <f>'RAW DATA'!J6745</f>
        <v>0</v>
      </c>
      <c r="K6745" t="e">
        <f>'RAW DATA'!#REF!</f>
        <v>#REF!</v>
      </c>
      <c r="L6745">
        <f>'RAW DATA'!P6745</f>
        <v>0</v>
      </c>
      <c r="M6745">
        <f>'RAW DATA'!Q6745</f>
        <v>0</v>
      </c>
      <c r="N6745">
        <f>'RAW DATA'!R6745</f>
        <v>0</v>
      </c>
      <c r="O6745">
        <f>'RAW DATA'!S6745</f>
        <v>0</v>
      </c>
      <c r="P6745">
        <f>'RAW DATA'!T6745</f>
        <v>0</v>
      </c>
      <c r="Q6745">
        <f>'RAW DATA'!U6745</f>
        <v>0</v>
      </c>
      <c r="R6745">
        <f>'RAW DATA'!V6745</f>
        <v>0</v>
      </c>
      <c r="S6745" t="e">
        <f>'RAW DATA'!#REF!</f>
        <v>#REF!</v>
      </c>
      <c r="T6745">
        <f>'RAW DATA'!W6745</f>
        <v>0</v>
      </c>
      <c r="U6745">
        <f>'RAW DATA'!X6745</f>
        <v>0</v>
      </c>
      <c r="V6745">
        <f>'RAW DATA'!Y6745</f>
        <v>0</v>
      </c>
      <c r="W6745" t="e">
        <f>IF(' DASHBOARD'!K6745&gt;=60,FORMULAS!$D$3,IF(' DASHBOARD'!K6745&gt;=55,FORMULAS!$E$3,IF(' DASHBOARD'!K6745&gt;=50,FORMULAS!$F$3,IF(' DASHBOARD'!K6745&gt;=40,FORMULAS!$G$3,IF(' DASHBOARD'!K6745&gt;=30,FORMULAS!$H$3,IF(K6745&gt;=20,FORMULAS!$I$3,IF(' DASHBOARD'!K6745&gt;=16,FORMULAS!$J$3)))))))</f>
        <v>#REF!</v>
      </c>
      <c r="X6745" t="e">
        <f>INDEX(FORMULAS!$D$4:$J$10,MATCH('RAW DATA'!A6745,FORMULAS!$A$4:$A$10,0),MATCH(' DASHBOARD'!W6745,FORMULAS!$D$3:$J$3,0))</f>
        <v>#N/A</v>
      </c>
      <c r="Y6745">
        <f t="shared" si="420"/>
        <v>0</v>
      </c>
      <c r="Z6745">
        <f t="shared" si="421"/>
        <v>0</v>
      </c>
      <c r="AA6745" t="e">
        <f t="shared" si="422"/>
        <v>#DIV/0!</v>
      </c>
      <c r="AB6745" s="14" t="e">
        <f>1-(FORMULAS!$S$2-' DASHBOARD'!X6745)/FORMULAS!$S$2</f>
        <v>#N/A</v>
      </c>
      <c r="AC6745" t="e">
        <f t="shared" si="423"/>
        <v>#N/A</v>
      </c>
    </row>
    <row r="6746" spans="1:29" x14ac:dyDescent="0.2">
      <c r="A6746">
        <f>'RAW DATA'!A6746</f>
        <v>0</v>
      </c>
      <c r="B6746">
        <f>'RAW DATA'!G6746</f>
        <v>0</v>
      </c>
      <c r="C6746" t="e">
        <f>'RAW DATA'!#REF!</f>
        <v>#REF!</v>
      </c>
      <c r="D6746" t="e">
        <f>'RAW DATA'!#REF!</f>
        <v>#REF!</v>
      </c>
      <c r="E6746" t="e">
        <f>'RAW DATA'!#REF!</f>
        <v>#REF!</v>
      </c>
      <c r="F6746">
        <f>'RAW DATA'!H6746</f>
        <v>0</v>
      </c>
      <c r="G6746">
        <f>'RAW DATA'!I6746</f>
        <v>0</v>
      </c>
      <c r="H6746" t="e">
        <f>'RAW DATA'!#REF!</f>
        <v>#REF!</v>
      </c>
      <c r="I6746" t="e">
        <f>'RAW DATA'!#REF!</f>
        <v>#REF!</v>
      </c>
      <c r="J6746">
        <f>'RAW DATA'!J6746</f>
        <v>0</v>
      </c>
      <c r="K6746" t="e">
        <f>'RAW DATA'!#REF!</f>
        <v>#REF!</v>
      </c>
      <c r="L6746">
        <f>'RAW DATA'!P6746</f>
        <v>0</v>
      </c>
      <c r="M6746">
        <f>'RAW DATA'!Q6746</f>
        <v>0</v>
      </c>
      <c r="N6746">
        <f>'RAW DATA'!R6746</f>
        <v>0</v>
      </c>
      <c r="O6746">
        <f>'RAW DATA'!S6746</f>
        <v>0</v>
      </c>
      <c r="P6746">
        <f>'RAW DATA'!T6746</f>
        <v>0</v>
      </c>
      <c r="Q6746">
        <f>'RAW DATA'!U6746</f>
        <v>0</v>
      </c>
      <c r="R6746">
        <f>'RAW DATA'!V6746</f>
        <v>0</v>
      </c>
      <c r="S6746" t="e">
        <f>'RAW DATA'!#REF!</f>
        <v>#REF!</v>
      </c>
      <c r="T6746">
        <f>'RAW DATA'!W6746</f>
        <v>0</v>
      </c>
      <c r="U6746">
        <f>'RAW DATA'!X6746</f>
        <v>0</v>
      </c>
      <c r="V6746">
        <f>'RAW DATA'!Y6746</f>
        <v>0</v>
      </c>
      <c r="W6746" t="e">
        <f>IF(' DASHBOARD'!K6746&gt;=60,FORMULAS!$D$3,IF(' DASHBOARD'!K6746&gt;=55,FORMULAS!$E$3,IF(' DASHBOARD'!K6746&gt;=50,FORMULAS!$F$3,IF(' DASHBOARD'!K6746&gt;=40,FORMULAS!$G$3,IF(' DASHBOARD'!K6746&gt;=30,FORMULAS!$H$3,IF(K6746&gt;=20,FORMULAS!$I$3,IF(' DASHBOARD'!K6746&gt;=16,FORMULAS!$J$3)))))))</f>
        <v>#REF!</v>
      </c>
      <c r="X6746" t="e">
        <f>INDEX(FORMULAS!$D$4:$J$10,MATCH('RAW DATA'!A6746,FORMULAS!$A$4:$A$10,0),MATCH(' DASHBOARD'!W6746,FORMULAS!$D$3:$J$3,0))</f>
        <v>#N/A</v>
      </c>
      <c r="Y6746">
        <f t="shared" si="420"/>
        <v>0</v>
      </c>
      <c r="Z6746">
        <f t="shared" si="421"/>
        <v>0</v>
      </c>
      <c r="AA6746" t="e">
        <f t="shared" si="422"/>
        <v>#DIV/0!</v>
      </c>
      <c r="AB6746" s="14" t="e">
        <f>1-(FORMULAS!$S$2-' DASHBOARD'!X6746)/FORMULAS!$S$2</f>
        <v>#N/A</v>
      </c>
      <c r="AC6746" t="e">
        <f t="shared" si="423"/>
        <v>#N/A</v>
      </c>
    </row>
    <row r="6747" spans="1:29" x14ac:dyDescent="0.2">
      <c r="A6747">
        <f>'RAW DATA'!A6747</f>
        <v>0</v>
      </c>
      <c r="B6747">
        <f>'RAW DATA'!G6747</f>
        <v>0</v>
      </c>
      <c r="C6747" t="e">
        <f>'RAW DATA'!#REF!</f>
        <v>#REF!</v>
      </c>
      <c r="D6747" t="e">
        <f>'RAW DATA'!#REF!</f>
        <v>#REF!</v>
      </c>
      <c r="E6747" t="e">
        <f>'RAW DATA'!#REF!</f>
        <v>#REF!</v>
      </c>
      <c r="F6747">
        <f>'RAW DATA'!H6747</f>
        <v>0</v>
      </c>
      <c r="G6747">
        <f>'RAW DATA'!I6747</f>
        <v>0</v>
      </c>
      <c r="H6747" t="e">
        <f>'RAW DATA'!#REF!</f>
        <v>#REF!</v>
      </c>
      <c r="I6747" t="e">
        <f>'RAW DATA'!#REF!</f>
        <v>#REF!</v>
      </c>
      <c r="J6747">
        <f>'RAW DATA'!J6747</f>
        <v>0</v>
      </c>
      <c r="K6747" t="e">
        <f>'RAW DATA'!#REF!</f>
        <v>#REF!</v>
      </c>
      <c r="L6747">
        <f>'RAW DATA'!P6747</f>
        <v>0</v>
      </c>
      <c r="M6747">
        <f>'RAW DATA'!Q6747</f>
        <v>0</v>
      </c>
      <c r="N6747">
        <f>'RAW DATA'!R6747</f>
        <v>0</v>
      </c>
      <c r="O6747">
        <f>'RAW DATA'!S6747</f>
        <v>0</v>
      </c>
      <c r="P6747">
        <f>'RAW DATA'!T6747</f>
        <v>0</v>
      </c>
      <c r="Q6747">
        <f>'RAW DATA'!U6747</f>
        <v>0</v>
      </c>
      <c r="R6747">
        <f>'RAW DATA'!V6747</f>
        <v>0</v>
      </c>
      <c r="S6747" t="e">
        <f>'RAW DATA'!#REF!</f>
        <v>#REF!</v>
      </c>
      <c r="T6747">
        <f>'RAW DATA'!W6747</f>
        <v>0</v>
      </c>
      <c r="U6747">
        <f>'RAW DATA'!X6747</f>
        <v>0</v>
      </c>
      <c r="V6747">
        <f>'RAW DATA'!Y6747</f>
        <v>0</v>
      </c>
      <c r="W6747" t="e">
        <f>IF(' DASHBOARD'!K6747&gt;=60,FORMULAS!$D$3,IF(' DASHBOARD'!K6747&gt;=55,FORMULAS!$E$3,IF(' DASHBOARD'!K6747&gt;=50,FORMULAS!$F$3,IF(' DASHBOARD'!K6747&gt;=40,FORMULAS!$G$3,IF(' DASHBOARD'!K6747&gt;=30,FORMULAS!$H$3,IF(K6747&gt;=20,FORMULAS!$I$3,IF(' DASHBOARD'!K6747&gt;=16,FORMULAS!$J$3)))))))</f>
        <v>#REF!</v>
      </c>
      <c r="X6747" t="e">
        <f>INDEX(FORMULAS!$D$4:$J$10,MATCH('RAW DATA'!A6747,FORMULAS!$A$4:$A$10,0),MATCH(' DASHBOARD'!W6747,FORMULAS!$D$3:$J$3,0))</f>
        <v>#N/A</v>
      </c>
      <c r="Y6747">
        <f t="shared" si="420"/>
        <v>0</v>
      </c>
      <c r="Z6747">
        <f t="shared" si="421"/>
        <v>0</v>
      </c>
      <c r="AA6747" t="e">
        <f t="shared" si="422"/>
        <v>#DIV/0!</v>
      </c>
      <c r="AB6747" s="14" t="e">
        <f>1-(FORMULAS!$S$2-' DASHBOARD'!X6747)/FORMULAS!$S$2</f>
        <v>#N/A</v>
      </c>
      <c r="AC6747" t="e">
        <f t="shared" si="423"/>
        <v>#N/A</v>
      </c>
    </row>
    <row r="6748" spans="1:29" x14ac:dyDescent="0.2">
      <c r="A6748">
        <f>'RAW DATA'!A6748</f>
        <v>0</v>
      </c>
      <c r="B6748">
        <f>'RAW DATA'!G6748</f>
        <v>0</v>
      </c>
      <c r="C6748" t="e">
        <f>'RAW DATA'!#REF!</f>
        <v>#REF!</v>
      </c>
      <c r="D6748" t="e">
        <f>'RAW DATA'!#REF!</f>
        <v>#REF!</v>
      </c>
      <c r="E6748" t="e">
        <f>'RAW DATA'!#REF!</f>
        <v>#REF!</v>
      </c>
      <c r="F6748">
        <f>'RAW DATA'!H6748</f>
        <v>0</v>
      </c>
      <c r="G6748">
        <f>'RAW DATA'!I6748</f>
        <v>0</v>
      </c>
      <c r="H6748" t="e">
        <f>'RAW DATA'!#REF!</f>
        <v>#REF!</v>
      </c>
      <c r="I6748" t="e">
        <f>'RAW DATA'!#REF!</f>
        <v>#REF!</v>
      </c>
      <c r="J6748">
        <f>'RAW DATA'!J6748</f>
        <v>0</v>
      </c>
      <c r="K6748" t="e">
        <f>'RAW DATA'!#REF!</f>
        <v>#REF!</v>
      </c>
      <c r="L6748">
        <f>'RAW DATA'!P6748</f>
        <v>0</v>
      </c>
      <c r="M6748">
        <f>'RAW DATA'!Q6748</f>
        <v>0</v>
      </c>
      <c r="N6748">
        <f>'RAW DATA'!R6748</f>
        <v>0</v>
      </c>
      <c r="O6748">
        <f>'RAW DATA'!S6748</f>
        <v>0</v>
      </c>
      <c r="P6748">
        <f>'RAW DATA'!T6748</f>
        <v>0</v>
      </c>
      <c r="Q6748">
        <f>'RAW DATA'!U6748</f>
        <v>0</v>
      </c>
      <c r="R6748">
        <f>'RAW DATA'!V6748</f>
        <v>0</v>
      </c>
      <c r="S6748" t="e">
        <f>'RAW DATA'!#REF!</f>
        <v>#REF!</v>
      </c>
      <c r="T6748">
        <f>'RAW DATA'!W6748</f>
        <v>0</v>
      </c>
      <c r="U6748">
        <f>'RAW DATA'!X6748</f>
        <v>0</v>
      </c>
      <c r="V6748">
        <f>'RAW DATA'!Y6748</f>
        <v>0</v>
      </c>
      <c r="W6748" t="e">
        <f>IF(' DASHBOARD'!K6748&gt;=60,FORMULAS!$D$3,IF(' DASHBOARD'!K6748&gt;=55,FORMULAS!$E$3,IF(' DASHBOARD'!K6748&gt;=50,FORMULAS!$F$3,IF(' DASHBOARD'!K6748&gt;=40,FORMULAS!$G$3,IF(' DASHBOARD'!K6748&gt;=30,FORMULAS!$H$3,IF(K6748&gt;=20,FORMULAS!$I$3,IF(' DASHBOARD'!K6748&gt;=16,FORMULAS!$J$3)))))))</f>
        <v>#REF!</v>
      </c>
      <c r="X6748" t="e">
        <f>INDEX(FORMULAS!$D$4:$J$10,MATCH('RAW DATA'!A6748,FORMULAS!$A$4:$A$10,0),MATCH(' DASHBOARD'!W6748,FORMULAS!$D$3:$J$3,0))</f>
        <v>#N/A</v>
      </c>
      <c r="Y6748">
        <f t="shared" si="420"/>
        <v>0</v>
      </c>
      <c r="Z6748">
        <f t="shared" si="421"/>
        <v>0</v>
      </c>
      <c r="AA6748" t="e">
        <f t="shared" si="422"/>
        <v>#DIV/0!</v>
      </c>
      <c r="AB6748" s="14" t="e">
        <f>1-(FORMULAS!$S$2-' DASHBOARD'!X6748)/FORMULAS!$S$2</f>
        <v>#N/A</v>
      </c>
      <c r="AC6748" t="e">
        <f t="shared" si="423"/>
        <v>#N/A</v>
      </c>
    </row>
    <row r="6749" spans="1:29" x14ac:dyDescent="0.2">
      <c r="A6749">
        <f>'RAW DATA'!A6749</f>
        <v>0</v>
      </c>
      <c r="B6749">
        <f>'RAW DATA'!G6749</f>
        <v>0</v>
      </c>
      <c r="C6749" t="e">
        <f>'RAW DATA'!#REF!</f>
        <v>#REF!</v>
      </c>
      <c r="D6749" t="e">
        <f>'RAW DATA'!#REF!</f>
        <v>#REF!</v>
      </c>
      <c r="E6749" t="e">
        <f>'RAW DATA'!#REF!</f>
        <v>#REF!</v>
      </c>
      <c r="F6749">
        <f>'RAW DATA'!H6749</f>
        <v>0</v>
      </c>
      <c r="G6749">
        <f>'RAW DATA'!I6749</f>
        <v>0</v>
      </c>
      <c r="H6749" t="e">
        <f>'RAW DATA'!#REF!</f>
        <v>#REF!</v>
      </c>
      <c r="I6749" t="e">
        <f>'RAW DATA'!#REF!</f>
        <v>#REF!</v>
      </c>
      <c r="J6749">
        <f>'RAW DATA'!J6749</f>
        <v>0</v>
      </c>
      <c r="K6749" t="e">
        <f>'RAW DATA'!#REF!</f>
        <v>#REF!</v>
      </c>
      <c r="L6749">
        <f>'RAW DATA'!P6749</f>
        <v>0</v>
      </c>
      <c r="M6749">
        <f>'RAW DATA'!Q6749</f>
        <v>0</v>
      </c>
      <c r="N6749">
        <f>'RAW DATA'!R6749</f>
        <v>0</v>
      </c>
      <c r="O6749">
        <f>'RAW DATA'!S6749</f>
        <v>0</v>
      </c>
      <c r="P6749">
        <f>'RAW DATA'!T6749</f>
        <v>0</v>
      </c>
      <c r="Q6749">
        <f>'RAW DATA'!U6749</f>
        <v>0</v>
      </c>
      <c r="R6749">
        <f>'RAW DATA'!V6749</f>
        <v>0</v>
      </c>
      <c r="S6749" t="e">
        <f>'RAW DATA'!#REF!</f>
        <v>#REF!</v>
      </c>
      <c r="T6749">
        <f>'RAW DATA'!W6749</f>
        <v>0</v>
      </c>
      <c r="U6749">
        <f>'RAW DATA'!X6749</f>
        <v>0</v>
      </c>
      <c r="V6749">
        <f>'RAW DATA'!Y6749</f>
        <v>0</v>
      </c>
      <c r="W6749" t="e">
        <f>IF(' DASHBOARD'!K6749&gt;=60,FORMULAS!$D$3,IF(' DASHBOARD'!K6749&gt;=55,FORMULAS!$E$3,IF(' DASHBOARD'!K6749&gt;=50,FORMULAS!$F$3,IF(' DASHBOARD'!K6749&gt;=40,FORMULAS!$G$3,IF(' DASHBOARD'!K6749&gt;=30,FORMULAS!$H$3,IF(K6749&gt;=20,FORMULAS!$I$3,IF(' DASHBOARD'!K6749&gt;=16,FORMULAS!$J$3)))))))</f>
        <v>#REF!</v>
      </c>
      <c r="X6749" t="e">
        <f>INDEX(FORMULAS!$D$4:$J$10,MATCH('RAW DATA'!A6749,FORMULAS!$A$4:$A$10,0),MATCH(' DASHBOARD'!W6749,FORMULAS!$D$3:$J$3,0))</f>
        <v>#N/A</v>
      </c>
      <c r="Y6749">
        <f t="shared" si="420"/>
        <v>0</v>
      </c>
      <c r="Z6749">
        <f t="shared" si="421"/>
        <v>0</v>
      </c>
      <c r="AA6749" t="e">
        <f t="shared" si="422"/>
        <v>#DIV/0!</v>
      </c>
      <c r="AB6749" s="14" t="e">
        <f>1-(FORMULAS!$S$2-' DASHBOARD'!X6749)/FORMULAS!$S$2</f>
        <v>#N/A</v>
      </c>
      <c r="AC6749" t="e">
        <f t="shared" si="423"/>
        <v>#N/A</v>
      </c>
    </row>
    <row r="6750" spans="1:29" x14ac:dyDescent="0.2">
      <c r="A6750">
        <f>'RAW DATA'!A6750</f>
        <v>0</v>
      </c>
      <c r="B6750">
        <f>'RAW DATA'!G6750</f>
        <v>0</v>
      </c>
      <c r="C6750" t="e">
        <f>'RAW DATA'!#REF!</f>
        <v>#REF!</v>
      </c>
      <c r="D6750" t="e">
        <f>'RAW DATA'!#REF!</f>
        <v>#REF!</v>
      </c>
      <c r="E6750" t="e">
        <f>'RAW DATA'!#REF!</f>
        <v>#REF!</v>
      </c>
      <c r="F6750">
        <f>'RAW DATA'!H6750</f>
        <v>0</v>
      </c>
      <c r="G6750">
        <f>'RAW DATA'!I6750</f>
        <v>0</v>
      </c>
      <c r="H6750" t="e">
        <f>'RAW DATA'!#REF!</f>
        <v>#REF!</v>
      </c>
      <c r="I6750" t="e">
        <f>'RAW DATA'!#REF!</f>
        <v>#REF!</v>
      </c>
      <c r="J6750">
        <f>'RAW DATA'!J6750</f>
        <v>0</v>
      </c>
      <c r="K6750" t="e">
        <f>'RAW DATA'!#REF!</f>
        <v>#REF!</v>
      </c>
      <c r="L6750">
        <f>'RAW DATA'!P6750</f>
        <v>0</v>
      </c>
      <c r="M6750">
        <f>'RAW DATA'!Q6750</f>
        <v>0</v>
      </c>
      <c r="N6750">
        <f>'RAW DATA'!R6750</f>
        <v>0</v>
      </c>
      <c r="O6750">
        <f>'RAW DATA'!S6750</f>
        <v>0</v>
      </c>
      <c r="P6750">
        <f>'RAW DATA'!T6750</f>
        <v>0</v>
      </c>
      <c r="Q6750">
        <f>'RAW DATA'!U6750</f>
        <v>0</v>
      </c>
      <c r="R6750">
        <f>'RAW DATA'!V6750</f>
        <v>0</v>
      </c>
      <c r="S6750" t="e">
        <f>'RAW DATA'!#REF!</f>
        <v>#REF!</v>
      </c>
      <c r="T6750">
        <f>'RAW DATA'!W6750</f>
        <v>0</v>
      </c>
      <c r="U6750">
        <f>'RAW DATA'!X6750</f>
        <v>0</v>
      </c>
      <c r="V6750">
        <f>'RAW DATA'!Y6750</f>
        <v>0</v>
      </c>
      <c r="W6750" t="e">
        <f>IF(' DASHBOARD'!K6750&gt;=60,FORMULAS!$D$3,IF(' DASHBOARD'!K6750&gt;=55,FORMULAS!$E$3,IF(' DASHBOARD'!K6750&gt;=50,FORMULAS!$F$3,IF(' DASHBOARD'!K6750&gt;=40,FORMULAS!$G$3,IF(' DASHBOARD'!K6750&gt;=30,FORMULAS!$H$3,IF(K6750&gt;=20,FORMULAS!$I$3,IF(' DASHBOARD'!K6750&gt;=16,FORMULAS!$J$3)))))))</f>
        <v>#REF!</v>
      </c>
      <c r="X6750" t="e">
        <f>INDEX(FORMULAS!$D$4:$J$10,MATCH('RAW DATA'!A6750,FORMULAS!$A$4:$A$10,0),MATCH(' DASHBOARD'!W6750,FORMULAS!$D$3:$J$3,0))</f>
        <v>#N/A</v>
      </c>
      <c r="Y6750">
        <f t="shared" si="420"/>
        <v>0</v>
      </c>
      <c r="Z6750">
        <f t="shared" si="421"/>
        <v>0</v>
      </c>
      <c r="AA6750" t="e">
        <f t="shared" si="422"/>
        <v>#DIV/0!</v>
      </c>
      <c r="AB6750" s="14" t="e">
        <f>1-(FORMULAS!$S$2-' DASHBOARD'!X6750)/FORMULAS!$S$2</f>
        <v>#N/A</v>
      </c>
      <c r="AC6750" t="e">
        <f t="shared" si="423"/>
        <v>#N/A</v>
      </c>
    </row>
    <row r="6751" spans="1:29" x14ac:dyDescent="0.2">
      <c r="A6751">
        <f>'RAW DATA'!A6751</f>
        <v>0</v>
      </c>
      <c r="B6751">
        <f>'RAW DATA'!G6751</f>
        <v>0</v>
      </c>
      <c r="C6751" t="e">
        <f>'RAW DATA'!#REF!</f>
        <v>#REF!</v>
      </c>
      <c r="D6751" t="e">
        <f>'RAW DATA'!#REF!</f>
        <v>#REF!</v>
      </c>
      <c r="E6751" t="e">
        <f>'RAW DATA'!#REF!</f>
        <v>#REF!</v>
      </c>
      <c r="F6751">
        <f>'RAW DATA'!H6751</f>
        <v>0</v>
      </c>
      <c r="G6751">
        <f>'RAW DATA'!I6751</f>
        <v>0</v>
      </c>
      <c r="H6751" t="e">
        <f>'RAW DATA'!#REF!</f>
        <v>#REF!</v>
      </c>
      <c r="I6751" t="e">
        <f>'RAW DATA'!#REF!</f>
        <v>#REF!</v>
      </c>
      <c r="J6751">
        <f>'RAW DATA'!J6751</f>
        <v>0</v>
      </c>
      <c r="K6751" t="e">
        <f>'RAW DATA'!#REF!</f>
        <v>#REF!</v>
      </c>
      <c r="L6751">
        <f>'RAW DATA'!P6751</f>
        <v>0</v>
      </c>
      <c r="M6751">
        <f>'RAW DATA'!Q6751</f>
        <v>0</v>
      </c>
      <c r="N6751">
        <f>'RAW DATA'!R6751</f>
        <v>0</v>
      </c>
      <c r="O6751">
        <f>'RAW DATA'!S6751</f>
        <v>0</v>
      </c>
      <c r="P6751">
        <f>'RAW DATA'!T6751</f>
        <v>0</v>
      </c>
      <c r="Q6751">
        <f>'RAW DATA'!U6751</f>
        <v>0</v>
      </c>
      <c r="R6751">
        <f>'RAW DATA'!V6751</f>
        <v>0</v>
      </c>
      <c r="S6751" t="e">
        <f>'RAW DATA'!#REF!</f>
        <v>#REF!</v>
      </c>
      <c r="T6751">
        <f>'RAW DATA'!W6751</f>
        <v>0</v>
      </c>
      <c r="U6751">
        <f>'RAW DATA'!X6751</f>
        <v>0</v>
      </c>
      <c r="V6751">
        <f>'RAW DATA'!Y6751</f>
        <v>0</v>
      </c>
      <c r="W6751" t="e">
        <f>IF(' DASHBOARD'!K6751&gt;=60,FORMULAS!$D$3,IF(' DASHBOARD'!K6751&gt;=55,FORMULAS!$E$3,IF(' DASHBOARD'!K6751&gt;=50,FORMULAS!$F$3,IF(' DASHBOARD'!K6751&gt;=40,FORMULAS!$G$3,IF(' DASHBOARD'!K6751&gt;=30,FORMULAS!$H$3,IF(K6751&gt;=20,FORMULAS!$I$3,IF(' DASHBOARD'!K6751&gt;=16,FORMULAS!$J$3)))))))</f>
        <v>#REF!</v>
      </c>
      <c r="X6751" t="e">
        <f>INDEX(FORMULAS!$D$4:$J$10,MATCH('RAW DATA'!A6751,FORMULAS!$A$4:$A$10,0),MATCH(' DASHBOARD'!W6751,FORMULAS!$D$3:$J$3,0))</f>
        <v>#N/A</v>
      </c>
      <c r="Y6751">
        <f t="shared" si="420"/>
        <v>0</v>
      </c>
      <c r="Z6751">
        <f t="shared" si="421"/>
        <v>0</v>
      </c>
      <c r="AA6751" t="e">
        <f t="shared" si="422"/>
        <v>#DIV/0!</v>
      </c>
      <c r="AB6751" s="14" t="e">
        <f>1-(FORMULAS!$S$2-' DASHBOARD'!X6751)/FORMULAS!$S$2</f>
        <v>#N/A</v>
      </c>
      <c r="AC6751" t="e">
        <f t="shared" si="423"/>
        <v>#N/A</v>
      </c>
    </row>
    <row r="6752" spans="1:29" x14ac:dyDescent="0.2">
      <c r="A6752">
        <f>'RAW DATA'!A6752</f>
        <v>0</v>
      </c>
      <c r="B6752">
        <f>'RAW DATA'!G6752</f>
        <v>0</v>
      </c>
      <c r="C6752" t="e">
        <f>'RAW DATA'!#REF!</f>
        <v>#REF!</v>
      </c>
      <c r="D6752" t="e">
        <f>'RAW DATA'!#REF!</f>
        <v>#REF!</v>
      </c>
      <c r="E6752" t="e">
        <f>'RAW DATA'!#REF!</f>
        <v>#REF!</v>
      </c>
      <c r="F6752">
        <f>'RAW DATA'!H6752</f>
        <v>0</v>
      </c>
      <c r="G6752">
        <f>'RAW DATA'!I6752</f>
        <v>0</v>
      </c>
      <c r="H6752" t="e">
        <f>'RAW DATA'!#REF!</f>
        <v>#REF!</v>
      </c>
      <c r="I6752" t="e">
        <f>'RAW DATA'!#REF!</f>
        <v>#REF!</v>
      </c>
      <c r="J6752">
        <f>'RAW DATA'!J6752</f>
        <v>0</v>
      </c>
      <c r="K6752" t="e">
        <f>'RAW DATA'!#REF!</f>
        <v>#REF!</v>
      </c>
      <c r="L6752">
        <f>'RAW DATA'!P6752</f>
        <v>0</v>
      </c>
      <c r="M6752">
        <f>'RAW DATA'!Q6752</f>
        <v>0</v>
      </c>
      <c r="N6752">
        <f>'RAW DATA'!R6752</f>
        <v>0</v>
      </c>
      <c r="O6752">
        <f>'RAW DATA'!S6752</f>
        <v>0</v>
      </c>
      <c r="P6752">
        <f>'RAW DATA'!T6752</f>
        <v>0</v>
      </c>
      <c r="Q6752">
        <f>'RAW DATA'!U6752</f>
        <v>0</v>
      </c>
      <c r="R6752">
        <f>'RAW DATA'!V6752</f>
        <v>0</v>
      </c>
      <c r="S6752" t="e">
        <f>'RAW DATA'!#REF!</f>
        <v>#REF!</v>
      </c>
      <c r="T6752">
        <f>'RAW DATA'!W6752</f>
        <v>0</v>
      </c>
      <c r="U6752">
        <f>'RAW DATA'!X6752</f>
        <v>0</v>
      </c>
      <c r="V6752">
        <f>'RAW DATA'!Y6752</f>
        <v>0</v>
      </c>
      <c r="W6752" t="e">
        <f>IF(' DASHBOARD'!K6752&gt;=60,FORMULAS!$D$3,IF(' DASHBOARD'!K6752&gt;=55,FORMULAS!$E$3,IF(' DASHBOARD'!K6752&gt;=50,FORMULAS!$F$3,IF(' DASHBOARD'!K6752&gt;=40,FORMULAS!$G$3,IF(' DASHBOARD'!K6752&gt;=30,FORMULAS!$H$3,IF(K6752&gt;=20,FORMULAS!$I$3,IF(' DASHBOARD'!K6752&gt;=16,FORMULAS!$J$3)))))))</f>
        <v>#REF!</v>
      </c>
      <c r="X6752" t="e">
        <f>INDEX(FORMULAS!$D$4:$J$10,MATCH('RAW DATA'!A6752,FORMULAS!$A$4:$A$10,0),MATCH(' DASHBOARD'!W6752,FORMULAS!$D$3:$J$3,0))</f>
        <v>#N/A</v>
      </c>
      <c r="Y6752">
        <f t="shared" si="420"/>
        <v>0</v>
      </c>
      <c r="Z6752">
        <f t="shared" si="421"/>
        <v>0</v>
      </c>
      <c r="AA6752" t="e">
        <f t="shared" si="422"/>
        <v>#DIV/0!</v>
      </c>
      <c r="AB6752" s="14" t="e">
        <f>1-(FORMULAS!$S$2-' DASHBOARD'!X6752)/FORMULAS!$S$2</f>
        <v>#N/A</v>
      </c>
      <c r="AC6752" t="e">
        <f t="shared" si="423"/>
        <v>#N/A</v>
      </c>
    </row>
    <row r="6753" spans="1:29" x14ac:dyDescent="0.2">
      <c r="A6753">
        <f>'RAW DATA'!A6753</f>
        <v>0</v>
      </c>
      <c r="B6753">
        <f>'RAW DATA'!G6753</f>
        <v>0</v>
      </c>
      <c r="C6753" t="e">
        <f>'RAW DATA'!#REF!</f>
        <v>#REF!</v>
      </c>
      <c r="D6753" t="e">
        <f>'RAW DATA'!#REF!</f>
        <v>#REF!</v>
      </c>
      <c r="E6753" t="e">
        <f>'RAW DATA'!#REF!</f>
        <v>#REF!</v>
      </c>
      <c r="F6753">
        <f>'RAW DATA'!H6753</f>
        <v>0</v>
      </c>
      <c r="G6753">
        <f>'RAW DATA'!I6753</f>
        <v>0</v>
      </c>
      <c r="H6753" t="e">
        <f>'RAW DATA'!#REF!</f>
        <v>#REF!</v>
      </c>
      <c r="I6753" t="e">
        <f>'RAW DATA'!#REF!</f>
        <v>#REF!</v>
      </c>
      <c r="J6753">
        <f>'RAW DATA'!J6753</f>
        <v>0</v>
      </c>
      <c r="K6753" t="e">
        <f>'RAW DATA'!#REF!</f>
        <v>#REF!</v>
      </c>
      <c r="L6753">
        <f>'RAW DATA'!P6753</f>
        <v>0</v>
      </c>
      <c r="M6753">
        <f>'RAW DATA'!Q6753</f>
        <v>0</v>
      </c>
      <c r="N6753">
        <f>'RAW DATA'!R6753</f>
        <v>0</v>
      </c>
      <c r="O6753">
        <f>'RAW DATA'!S6753</f>
        <v>0</v>
      </c>
      <c r="P6753">
        <f>'RAW DATA'!T6753</f>
        <v>0</v>
      </c>
      <c r="Q6753">
        <f>'RAW DATA'!U6753</f>
        <v>0</v>
      </c>
      <c r="R6753">
        <f>'RAW DATA'!V6753</f>
        <v>0</v>
      </c>
      <c r="S6753" t="e">
        <f>'RAW DATA'!#REF!</f>
        <v>#REF!</v>
      </c>
      <c r="T6753">
        <f>'RAW DATA'!W6753</f>
        <v>0</v>
      </c>
      <c r="U6753">
        <f>'RAW DATA'!X6753</f>
        <v>0</v>
      </c>
      <c r="V6753">
        <f>'RAW DATA'!Y6753</f>
        <v>0</v>
      </c>
      <c r="W6753" t="e">
        <f>IF(' DASHBOARD'!K6753&gt;=60,FORMULAS!$D$3,IF(' DASHBOARD'!K6753&gt;=55,FORMULAS!$E$3,IF(' DASHBOARD'!K6753&gt;=50,FORMULAS!$F$3,IF(' DASHBOARD'!K6753&gt;=40,FORMULAS!$G$3,IF(' DASHBOARD'!K6753&gt;=30,FORMULAS!$H$3,IF(K6753&gt;=20,FORMULAS!$I$3,IF(' DASHBOARD'!K6753&gt;=16,FORMULAS!$J$3)))))))</f>
        <v>#REF!</v>
      </c>
      <c r="X6753" t="e">
        <f>INDEX(FORMULAS!$D$4:$J$10,MATCH('RAW DATA'!A6753,FORMULAS!$A$4:$A$10,0),MATCH(' DASHBOARD'!W6753,FORMULAS!$D$3:$J$3,0))</f>
        <v>#N/A</v>
      </c>
      <c r="Y6753">
        <f t="shared" si="420"/>
        <v>0</v>
      </c>
      <c r="Z6753">
        <f t="shared" si="421"/>
        <v>0</v>
      </c>
      <c r="AA6753" t="e">
        <f t="shared" si="422"/>
        <v>#DIV/0!</v>
      </c>
      <c r="AB6753" s="14" t="e">
        <f>1-(FORMULAS!$S$2-' DASHBOARD'!X6753)/FORMULAS!$S$2</f>
        <v>#N/A</v>
      </c>
      <c r="AC6753" t="e">
        <f t="shared" si="423"/>
        <v>#N/A</v>
      </c>
    </row>
    <row r="6754" spans="1:29" x14ac:dyDescent="0.2">
      <c r="A6754">
        <f>'RAW DATA'!A6754</f>
        <v>0</v>
      </c>
      <c r="B6754">
        <f>'RAW DATA'!G6754</f>
        <v>0</v>
      </c>
      <c r="C6754" t="e">
        <f>'RAW DATA'!#REF!</f>
        <v>#REF!</v>
      </c>
      <c r="D6754" t="e">
        <f>'RAW DATA'!#REF!</f>
        <v>#REF!</v>
      </c>
      <c r="E6754" t="e">
        <f>'RAW DATA'!#REF!</f>
        <v>#REF!</v>
      </c>
      <c r="F6754">
        <f>'RAW DATA'!H6754</f>
        <v>0</v>
      </c>
      <c r="G6754">
        <f>'RAW DATA'!I6754</f>
        <v>0</v>
      </c>
      <c r="H6754" t="e">
        <f>'RAW DATA'!#REF!</f>
        <v>#REF!</v>
      </c>
      <c r="I6754" t="e">
        <f>'RAW DATA'!#REF!</f>
        <v>#REF!</v>
      </c>
      <c r="J6754">
        <f>'RAW DATA'!J6754</f>
        <v>0</v>
      </c>
      <c r="K6754" t="e">
        <f>'RAW DATA'!#REF!</f>
        <v>#REF!</v>
      </c>
      <c r="L6754">
        <f>'RAW DATA'!P6754</f>
        <v>0</v>
      </c>
      <c r="M6754">
        <f>'RAW DATA'!Q6754</f>
        <v>0</v>
      </c>
      <c r="N6754">
        <f>'RAW DATA'!R6754</f>
        <v>0</v>
      </c>
      <c r="O6754">
        <f>'RAW DATA'!S6754</f>
        <v>0</v>
      </c>
      <c r="P6754">
        <f>'RAW DATA'!T6754</f>
        <v>0</v>
      </c>
      <c r="Q6754">
        <f>'RAW DATA'!U6754</f>
        <v>0</v>
      </c>
      <c r="R6754">
        <f>'RAW DATA'!V6754</f>
        <v>0</v>
      </c>
      <c r="S6754" t="e">
        <f>'RAW DATA'!#REF!</f>
        <v>#REF!</v>
      </c>
      <c r="T6754">
        <f>'RAW DATA'!W6754</f>
        <v>0</v>
      </c>
      <c r="U6754">
        <f>'RAW DATA'!X6754</f>
        <v>0</v>
      </c>
      <c r="V6754">
        <f>'RAW DATA'!Y6754</f>
        <v>0</v>
      </c>
      <c r="W6754" t="e">
        <f>IF(' DASHBOARD'!K6754&gt;=60,FORMULAS!$D$3,IF(' DASHBOARD'!K6754&gt;=55,FORMULAS!$E$3,IF(' DASHBOARD'!K6754&gt;=50,FORMULAS!$F$3,IF(' DASHBOARD'!K6754&gt;=40,FORMULAS!$G$3,IF(' DASHBOARD'!K6754&gt;=30,FORMULAS!$H$3,IF(K6754&gt;=20,FORMULAS!$I$3,IF(' DASHBOARD'!K6754&gt;=16,FORMULAS!$J$3)))))))</f>
        <v>#REF!</v>
      </c>
      <c r="X6754" t="e">
        <f>INDEX(FORMULAS!$D$4:$J$10,MATCH('RAW DATA'!A6754,FORMULAS!$A$4:$A$10,0),MATCH(' DASHBOARD'!W6754,FORMULAS!$D$3:$J$3,0))</f>
        <v>#N/A</v>
      </c>
      <c r="Y6754">
        <f t="shared" si="420"/>
        <v>0</v>
      </c>
      <c r="Z6754">
        <f t="shared" si="421"/>
        <v>0</v>
      </c>
      <c r="AA6754" t="e">
        <f t="shared" si="422"/>
        <v>#DIV/0!</v>
      </c>
      <c r="AB6754" s="14" t="e">
        <f>1-(FORMULAS!$S$2-' DASHBOARD'!X6754)/FORMULAS!$S$2</f>
        <v>#N/A</v>
      </c>
      <c r="AC6754" t="e">
        <f t="shared" si="423"/>
        <v>#N/A</v>
      </c>
    </row>
    <row r="6755" spans="1:29" x14ac:dyDescent="0.2">
      <c r="A6755">
        <f>'RAW DATA'!A6755</f>
        <v>0</v>
      </c>
      <c r="B6755">
        <f>'RAW DATA'!G6755</f>
        <v>0</v>
      </c>
      <c r="C6755" t="e">
        <f>'RAW DATA'!#REF!</f>
        <v>#REF!</v>
      </c>
      <c r="D6755" t="e">
        <f>'RAW DATA'!#REF!</f>
        <v>#REF!</v>
      </c>
      <c r="E6755" t="e">
        <f>'RAW DATA'!#REF!</f>
        <v>#REF!</v>
      </c>
      <c r="F6755">
        <f>'RAW DATA'!H6755</f>
        <v>0</v>
      </c>
      <c r="G6755">
        <f>'RAW DATA'!I6755</f>
        <v>0</v>
      </c>
      <c r="H6755" t="e">
        <f>'RAW DATA'!#REF!</f>
        <v>#REF!</v>
      </c>
      <c r="I6755" t="e">
        <f>'RAW DATA'!#REF!</f>
        <v>#REF!</v>
      </c>
      <c r="J6755">
        <f>'RAW DATA'!J6755</f>
        <v>0</v>
      </c>
      <c r="K6755" t="e">
        <f>'RAW DATA'!#REF!</f>
        <v>#REF!</v>
      </c>
      <c r="L6755">
        <f>'RAW DATA'!P6755</f>
        <v>0</v>
      </c>
      <c r="M6755">
        <f>'RAW DATA'!Q6755</f>
        <v>0</v>
      </c>
      <c r="N6755">
        <f>'RAW DATA'!R6755</f>
        <v>0</v>
      </c>
      <c r="O6755">
        <f>'RAW DATA'!S6755</f>
        <v>0</v>
      </c>
      <c r="P6755">
        <f>'RAW DATA'!T6755</f>
        <v>0</v>
      </c>
      <c r="Q6755">
        <f>'RAW DATA'!U6755</f>
        <v>0</v>
      </c>
      <c r="R6755">
        <f>'RAW DATA'!V6755</f>
        <v>0</v>
      </c>
      <c r="S6755" t="e">
        <f>'RAW DATA'!#REF!</f>
        <v>#REF!</v>
      </c>
      <c r="T6755">
        <f>'RAW DATA'!W6755</f>
        <v>0</v>
      </c>
      <c r="U6755">
        <f>'RAW DATA'!X6755</f>
        <v>0</v>
      </c>
      <c r="V6755">
        <f>'RAW DATA'!Y6755</f>
        <v>0</v>
      </c>
      <c r="W6755" t="e">
        <f>IF(' DASHBOARD'!K6755&gt;=60,FORMULAS!$D$3,IF(' DASHBOARD'!K6755&gt;=55,FORMULAS!$E$3,IF(' DASHBOARD'!K6755&gt;=50,FORMULAS!$F$3,IF(' DASHBOARD'!K6755&gt;=40,FORMULAS!$G$3,IF(' DASHBOARD'!K6755&gt;=30,FORMULAS!$H$3,IF(K6755&gt;=20,FORMULAS!$I$3,IF(' DASHBOARD'!K6755&gt;=16,FORMULAS!$J$3)))))))</f>
        <v>#REF!</v>
      </c>
      <c r="X6755" t="e">
        <f>INDEX(FORMULAS!$D$4:$J$10,MATCH('RAW DATA'!A6755,FORMULAS!$A$4:$A$10,0),MATCH(' DASHBOARD'!W6755,FORMULAS!$D$3:$J$3,0))</f>
        <v>#N/A</v>
      </c>
      <c r="Y6755">
        <f t="shared" si="420"/>
        <v>0</v>
      </c>
      <c r="Z6755">
        <f t="shared" si="421"/>
        <v>0</v>
      </c>
      <c r="AA6755" t="e">
        <f t="shared" si="422"/>
        <v>#DIV/0!</v>
      </c>
      <c r="AB6755" s="14" t="e">
        <f>1-(FORMULAS!$S$2-' DASHBOARD'!X6755)/FORMULAS!$S$2</f>
        <v>#N/A</v>
      </c>
      <c r="AC6755" t="e">
        <f t="shared" si="423"/>
        <v>#N/A</v>
      </c>
    </row>
    <row r="6756" spans="1:29" x14ac:dyDescent="0.2">
      <c r="A6756">
        <f>'RAW DATA'!A6756</f>
        <v>0</v>
      </c>
      <c r="B6756">
        <f>'RAW DATA'!G6756</f>
        <v>0</v>
      </c>
      <c r="C6756" t="e">
        <f>'RAW DATA'!#REF!</f>
        <v>#REF!</v>
      </c>
      <c r="D6756" t="e">
        <f>'RAW DATA'!#REF!</f>
        <v>#REF!</v>
      </c>
      <c r="E6756" t="e">
        <f>'RAW DATA'!#REF!</f>
        <v>#REF!</v>
      </c>
      <c r="F6756">
        <f>'RAW DATA'!H6756</f>
        <v>0</v>
      </c>
      <c r="G6756">
        <f>'RAW DATA'!I6756</f>
        <v>0</v>
      </c>
      <c r="H6756" t="e">
        <f>'RAW DATA'!#REF!</f>
        <v>#REF!</v>
      </c>
      <c r="I6756" t="e">
        <f>'RAW DATA'!#REF!</f>
        <v>#REF!</v>
      </c>
      <c r="J6756">
        <f>'RAW DATA'!J6756</f>
        <v>0</v>
      </c>
      <c r="K6756" t="e">
        <f>'RAW DATA'!#REF!</f>
        <v>#REF!</v>
      </c>
      <c r="L6756">
        <f>'RAW DATA'!P6756</f>
        <v>0</v>
      </c>
      <c r="M6756">
        <f>'RAW DATA'!Q6756</f>
        <v>0</v>
      </c>
      <c r="N6756">
        <f>'RAW DATA'!R6756</f>
        <v>0</v>
      </c>
      <c r="O6756">
        <f>'RAW DATA'!S6756</f>
        <v>0</v>
      </c>
      <c r="P6756">
        <f>'RAW DATA'!T6756</f>
        <v>0</v>
      </c>
      <c r="Q6756">
        <f>'RAW DATA'!U6756</f>
        <v>0</v>
      </c>
      <c r="R6756">
        <f>'RAW DATA'!V6756</f>
        <v>0</v>
      </c>
      <c r="S6756" t="e">
        <f>'RAW DATA'!#REF!</f>
        <v>#REF!</v>
      </c>
      <c r="T6756">
        <f>'RAW DATA'!W6756</f>
        <v>0</v>
      </c>
      <c r="U6756">
        <f>'RAW DATA'!X6756</f>
        <v>0</v>
      </c>
      <c r="V6756">
        <f>'RAW DATA'!Y6756</f>
        <v>0</v>
      </c>
      <c r="W6756" t="e">
        <f>IF(' DASHBOARD'!K6756&gt;=60,FORMULAS!$D$3,IF(' DASHBOARD'!K6756&gt;=55,FORMULAS!$E$3,IF(' DASHBOARD'!K6756&gt;=50,FORMULAS!$F$3,IF(' DASHBOARD'!K6756&gt;=40,FORMULAS!$G$3,IF(' DASHBOARD'!K6756&gt;=30,FORMULAS!$H$3,IF(K6756&gt;=20,FORMULAS!$I$3,IF(' DASHBOARD'!K6756&gt;=16,FORMULAS!$J$3)))))))</f>
        <v>#REF!</v>
      </c>
      <c r="X6756" t="e">
        <f>INDEX(FORMULAS!$D$4:$J$10,MATCH('RAW DATA'!A6756,FORMULAS!$A$4:$A$10,0),MATCH(' DASHBOARD'!W6756,FORMULAS!$D$3:$J$3,0))</f>
        <v>#N/A</v>
      </c>
      <c r="Y6756">
        <f t="shared" si="420"/>
        <v>0</v>
      </c>
      <c r="Z6756">
        <f t="shared" si="421"/>
        <v>0</v>
      </c>
      <c r="AA6756" t="e">
        <f t="shared" si="422"/>
        <v>#DIV/0!</v>
      </c>
      <c r="AB6756" s="14" t="e">
        <f>1-(FORMULAS!$S$2-' DASHBOARD'!X6756)/FORMULAS!$S$2</f>
        <v>#N/A</v>
      </c>
      <c r="AC6756" t="e">
        <f t="shared" si="423"/>
        <v>#N/A</v>
      </c>
    </row>
    <row r="6757" spans="1:29" x14ac:dyDescent="0.2">
      <c r="A6757">
        <f>'RAW DATA'!A6757</f>
        <v>0</v>
      </c>
      <c r="B6757">
        <f>'RAW DATA'!G6757</f>
        <v>0</v>
      </c>
      <c r="C6757" t="e">
        <f>'RAW DATA'!#REF!</f>
        <v>#REF!</v>
      </c>
      <c r="D6757" t="e">
        <f>'RAW DATA'!#REF!</f>
        <v>#REF!</v>
      </c>
      <c r="E6757" t="e">
        <f>'RAW DATA'!#REF!</f>
        <v>#REF!</v>
      </c>
      <c r="F6757">
        <f>'RAW DATA'!H6757</f>
        <v>0</v>
      </c>
      <c r="G6757">
        <f>'RAW DATA'!I6757</f>
        <v>0</v>
      </c>
      <c r="H6757" t="e">
        <f>'RAW DATA'!#REF!</f>
        <v>#REF!</v>
      </c>
      <c r="I6757" t="e">
        <f>'RAW DATA'!#REF!</f>
        <v>#REF!</v>
      </c>
      <c r="J6757">
        <f>'RAW DATA'!J6757</f>
        <v>0</v>
      </c>
      <c r="K6757" t="e">
        <f>'RAW DATA'!#REF!</f>
        <v>#REF!</v>
      </c>
      <c r="L6757">
        <f>'RAW DATA'!P6757</f>
        <v>0</v>
      </c>
      <c r="M6757">
        <f>'RAW DATA'!Q6757</f>
        <v>0</v>
      </c>
      <c r="N6757">
        <f>'RAW DATA'!R6757</f>
        <v>0</v>
      </c>
      <c r="O6757">
        <f>'RAW DATA'!S6757</f>
        <v>0</v>
      </c>
      <c r="P6757">
        <f>'RAW DATA'!T6757</f>
        <v>0</v>
      </c>
      <c r="Q6757">
        <f>'RAW DATA'!U6757</f>
        <v>0</v>
      </c>
      <c r="R6757">
        <f>'RAW DATA'!V6757</f>
        <v>0</v>
      </c>
      <c r="S6757" t="e">
        <f>'RAW DATA'!#REF!</f>
        <v>#REF!</v>
      </c>
      <c r="T6757">
        <f>'RAW DATA'!W6757</f>
        <v>0</v>
      </c>
      <c r="U6757">
        <f>'RAW DATA'!X6757</f>
        <v>0</v>
      </c>
      <c r="V6757">
        <f>'RAW DATA'!Y6757</f>
        <v>0</v>
      </c>
      <c r="W6757" t="e">
        <f>IF(' DASHBOARD'!K6757&gt;=60,FORMULAS!$D$3,IF(' DASHBOARD'!K6757&gt;=55,FORMULAS!$E$3,IF(' DASHBOARD'!K6757&gt;=50,FORMULAS!$F$3,IF(' DASHBOARD'!K6757&gt;=40,FORMULAS!$G$3,IF(' DASHBOARD'!K6757&gt;=30,FORMULAS!$H$3,IF(K6757&gt;=20,FORMULAS!$I$3,IF(' DASHBOARD'!K6757&gt;=16,FORMULAS!$J$3)))))))</f>
        <v>#REF!</v>
      </c>
      <c r="X6757" t="e">
        <f>INDEX(FORMULAS!$D$4:$J$10,MATCH('RAW DATA'!A6757,FORMULAS!$A$4:$A$10,0),MATCH(' DASHBOARD'!W6757,FORMULAS!$D$3:$J$3,0))</f>
        <v>#N/A</v>
      </c>
      <c r="Y6757">
        <f t="shared" si="420"/>
        <v>0</v>
      </c>
      <c r="Z6757">
        <f t="shared" si="421"/>
        <v>0</v>
      </c>
      <c r="AA6757" t="e">
        <f t="shared" si="422"/>
        <v>#DIV/0!</v>
      </c>
      <c r="AB6757" s="14" t="e">
        <f>1-(FORMULAS!$S$2-' DASHBOARD'!X6757)/FORMULAS!$S$2</f>
        <v>#N/A</v>
      </c>
      <c r="AC6757" t="e">
        <f t="shared" si="423"/>
        <v>#N/A</v>
      </c>
    </row>
    <row r="6758" spans="1:29" x14ac:dyDescent="0.2">
      <c r="A6758">
        <f>'RAW DATA'!A6758</f>
        <v>0</v>
      </c>
      <c r="B6758">
        <f>'RAW DATA'!G6758</f>
        <v>0</v>
      </c>
      <c r="C6758" t="e">
        <f>'RAW DATA'!#REF!</f>
        <v>#REF!</v>
      </c>
      <c r="D6758" t="e">
        <f>'RAW DATA'!#REF!</f>
        <v>#REF!</v>
      </c>
      <c r="E6758" t="e">
        <f>'RAW DATA'!#REF!</f>
        <v>#REF!</v>
      </c>
      <c r="F6758">
        <f>'RAW DATA'!H6758</f>
        <v>0</v>
      </c>
      <c r="G6758">
        <f>'RAW DATA'!I6758</f>
        <v>0</v>
      </c>
      <c r="H6758" t="e">
        <f>'RAW DATA'!#REF!</f>
        <v>#REF!</v>
      </c>
      <c r="I6758" t="e">
        <f>'RAW DATA'!#REF!</f>
        <v>#REF!</v>
      </c>
      <c r="J6758">
        <f>'RAW DATA'!J6758</f>
        <v>0</v>
      </c>
      <c r="K6758" t="e">
        <f>'RAW DATA'!#REF!</f>
        <v>#REF!</v>
      </c>
      <c r="L6758">
        <f>'RAW DATA'!P6758</f>
        <v>0</v>
      </c>
      <c r="M6758">
        <f>'RAW DATA'!Q6758</f>
        <v>0</v>
      </c>
      <c r="N6758">
        <f>'RAW DATA'!R6758</f>
        <v>0</v>
      </c>
      <c r="O6758">
        <f>'RAW DATA'!S6758</f>
        <v>0</v>
      </c>
      <c r="P6758">
        <f>'RAW DATA'!T6758</f>
        <v>0</v>
      </c>
      <c r="Q6758">
        <f>'RAW DATA'!U6758</f>
        <v>0</v>
      </c>
      <c r="R6758">
        <f>'RAW DATA'!V6758</f>
        <v>0</v>
      </c>
      <c r="S6758" t="e">
        <f>'RAW DATA'!#REF!</f>
        <v>#REF!</v>
      </c>
      <c r="T6758">
        <f>'RAW DATA'!W6758</f>
        <v>0</v>
      </c>
      <c r="U6758">
        <f>'RAW DATA'!X6758</f>
        <v>0</v>
      </c>
      <c r="V6758">
        <f>'RAW DATA'!Y6758</f>
        <v>0</v>
      </c>
      <c r="W6758" t="e">
        <f>IF(' DASHBOARD'!K6758&gt;=60,FORMULAS!$D$3,IF(' DASHBOARD'!K6758&gt;=55,FORMULAS!$E$3,IF(' DASHBOARD'!K6758&gt;=50,FORMULAS!$F$3,IF(' DASHBOARD'!K6758&gt;=40,FORMULAS!$G$3,IF(' DASHBOARD'!K6758&gt;=30,FORMULAS!$H$3,IF(K6758&gt;=20,FORMULAS!$I$3,IF(' DASHBOARD'!K6758&gt;=16,FORMULAS!$J$3)))))))</f>
        <v>#REF!</v>
      </c>
      <c r="X6758" t="e">
        <f>INDEX(FORMULAS!$D$4:$J$10,MATCH('RAW DATA'!A6758,FORMULAS!$A$4:$A$10,0),MATCH(' DASHBOARD'!W6758,FORMULAS!$D$3:$J$3,0))</f>
        <v>#N/A</v>
      </c>
      <c r="Y6758">
        <f t="shared" si="420"/>
        <v>0</v>
      </c>
      <c r="Z6758">
        <f t="shared" si="421"/>
        <v>0</v>
      </c>
      <c r="AA6758" t="e">
        <f t="shared" si="422"/>
        <v>#DIV/0!</v>
      </c>
      <c r="AB6758" s="14" t="e">
        <f>1-(FORMULAS!$S$2-' DASHBOARD'!X6758)/FORMULAS!$S$2</f>
        <v>#N/A</v>
      </c>
      <c r="AC6758" t="e">
        <f t="shared" si="423"/>
        <v>#N/A</v>
      </c>
    </row>
    <row r="6759" spans="1:29" x14ac:dyDescent="0.2">
      <c r="A6759">
        <f>'RAW DATA'!A6759</f>
        <v>0</v>
      </c>
      <c r="B6759">
        <f>'RAW DATA'!G6759</f>
        <v>0</v>
      </c>
      <c r="C6759" t="e">
        <f>'RAW DATA'!#REF!</f>
        <v>#REF!</v>
      </c>
      <c r="D6759" t="e">
        <f>'RAW DATA'!#REF!</f>
        <v>#REF!</v>
      </c>
      <c r="E6759" t="e">
        <f>'RAW DATA'!#REF!</f>
        <v>#REF!</v>
      </c>
      <c r="F6759">
        <f>'RAW DATA'!H6759</f>
        <v>0</v>
      </c>
      <c r="G6759">
        <f>'RAW DATA'!I6759</f>
        <v>0</v>
      </c>
      <c r="H6759" t="e">
        <f>'RAW DATA'!#REF!</f>
        <v>#REF!</v>
      </c>
      <c r="I6759" t="e">
        <f>'RAW DATA'!#REF!</f>
        <v>#REF!</v>
      </c>
      <c r="J6759">
        <f>'RAW DATA'!J6759</f>
        <v>0</v>
      </c>
      <c r="K6759" t="e">
        <f>'RAW DATA'!#REF!</f>
        <v>#REF!</v>
      </c>
      <c r="L6759">
        <f>'RAW DATA'!P6759</f>
        <v>0</v>
      </c>
      <c r="M6759">
        <f>'RAW DATA'!Q6759</f>
        <v>0</v>
      </c>
      <c r="N6759">
        <f>'RAW DATA'!R6759</f>
        <v>0</v>
      </c>
      <c r="O6759">
        <f>'RAW DATA'!S6759</f>
        <v>0</v>
      </c>
      <c r="P6759">
        <f>'RAW DATA'!T6759</f>
        <v>0</v>
      </c>
      <c r="Q6759">
        <f>'RAW DATA'!U6759</f>
        <v>0</v>
      </c>
      <c r="R6759">
        <f>'RAW DATA'!V6759</f>
        <v>0</v>
      </c>
      <c r="S6759" t="e">
        <f>'RAW DATA'!#REF!</f>
        <v>#REF!</v>
      </c>
      <c r="T6759">
        <f>'RAW DATA'!W6759</f>
        <v>0</v>
      </c>
      <c r="U6759">
        <f>'RAW DATA'!X6759</f>
        <v>0</v>
      </c>
      <c r="V6759">
        <f>'RAW DATA'!Y6759</f>
        <v>0</v>
      </c>
      <c r="W6759" t="e">
        <f>IF(' DASHBOARD'!K6759&gt;=60,FORMULAS!$D$3,IF(' DASHBOARD'!K6759&gt;=55,FORMULAS!$E$3,IF(' DASHBOARD'!K6759&gt;=50,FORMULAS!$F$3,IF(' DASHBOARD'!K6759&gt;=40,FORMULAS!$G$3,IF(' DASHBOARD'!K6759&gt;=30,FORMULAS!$H$3,IF(K6759&gt;=20,FORMULAS!$I$3,IF(' DASHBOARD'!K6759&gt;=16,FORMULAS!$J$3)))))))</f>
        <v>#REF!</v>
      </c>
      <c r="X6759" t="e">
        <f>INDEX(FORMULAS!$D$4:$J$10,MATCH('RAW DATA'!A6759,FORMULAS!$A$4:$A$10,0),MATCH(' DASHBOARD'!W6759,FORMULAS!$D$3:$J$3,0))</f>
        <v>#N/A</v>
      </c>
      <c r="Y6759">
        <f t="shared" si="420"/>
        <v>0</v>
      </c>
      <c r="Z6759">
        <f t="shared" si="421"/>
        <v>0</v>
      </c>
      <c r="AA6759" t="e">
        <f t="shared" si="422"/>
        <v>#DIV/0!</v>
      </c>
      <c r="AB6759" s="14" t="e">
        <f>1-(FORMULAS!$S$2-' DASHBOARD'!X6759)/FORMULAS!$S$2</f>
        <v>#N/A</v>
      </c>
      <c r="AC6759" t="e">
        <f t="shared" si="423"/>
        <v>#N/A</v>
      </c>
    </row>
    <row r="6760" spans="1:29" x14ac:dyDescent="0.2">
      <c r="A6760">
        <f>'RAW DATA'!A6760</f>
        <v>0</v>
      </c>
      <c r="B6760">
        <f>'RAW DATA'!G6760</f>
        <v>0</v>
      </c>
      <c r="C6760" t="e">
        <f>'RAW DATA'!#REF!</f>
        <v>#REF!</v>
      </c>
      <c r="D6760" t="e">
        <f>'RAW DATA'!#REF!</f>
        <v>#REF!</v>
      </c>
      <c r="E6760" t="e">
        <f>'RAW DATA'!#REF!</f>
        <v>#REF!</v>
      </c>
      <c r="F6760">
        <f>'RAW DATA'!H6760</f>
        <v>0</v>
      </c>
      <c r="G6760">
        <f>'RAW DATA'!I6760</f>
        <v>0</v>
      </c>
      <c r="H6760" t="e">
        <f>'RAW DATA'!#REF!</f>
        <v>#REF!</v>
      </c>
      <c r="I6760" t="e">
        <f>'RAW DATA'!#REF!</f>
        <v>#REF!</v>
      </c>
      <c r="J6760">
        <f>'RAW DATA'!J6760</f>
        <v>0</v>
      </c>
      <c r="K6760" t="e">
        <f>'RAW DATA'!#REF!</f>
        <v>#REF!</v>
      </c>
      <c r="L6760">
        <f>'RAW DATA'!P6760</f>
        <v>0</v>
      </c>
      <c r="M6760">
        <f>'RAW DATA'!Q6760</f>
        <v>0</v>
      </c>
      <c r="N6760">
        <f>'RAW DATA'!R6760</f>
        <v>0</v>
      </c>
      <c r="O6760">
        <f>'RAW DATA'!S6760</f>
        <v>0</v>
      </c>
      <c r="P6760">
        <f>'RAW DATA'!T6760</f>
        <v>0</v>
      </c>
      <c r="Q6760">
        <f>'RAW DATA'!U6760</f>
        <v>0</v>
      </c>
      <c r="R6760">
        <f>'RAW DATA'!V6760</f>
        <v>0</v>
      </c>
      <c r="S6760" t="e">
        <f>'RAW DATA'!#REF!</f>
        <v>#REF!</v>
      </c>
      <c r="T6760">
        <f>'RAW DATA'!W6760</f>
        <v>0</v>
      </c>
      <c r="U6760">
        <f>'RAW DATA'!X6760</f>
        <v>0</v>
      </c>
      <c r="V6760">
        <f>'RAW DATA'!Y6760</f>
        <v>0</v>
      </c>
      <c r="W6760" t="e">
        <f>IF(' DASHBOARD'!K6760&gt;=60,FORMULAS!$D$3,IF(' DASHBOARD'!K6760&gt;=55,FORMULAS!$E$3,IF(' DASHBOARD'!K6760&gt;=50,FORMULAS!$F$3,IF(' DASHBOARD'!K6760&gt;=40,FORMULAS!$G$3,IF(' DASHBOARD'!K6760&gt;=30,FORMULAS!$H$3,IF(K6760&gt;=20,FORMULAS!$I$3,IF(' DASHBOARD'!K6760&gt;=16,FORMULAS!$J$3)))))))</f>
        <v>#REF!</v>
      </c>
      <c r="X6760" t="e">
        <f>INDEX(FORMULAS!$D$4:$J$10,MATCH('RAW DATA'!A6760,FORMULAS!$A$4:$A$10,0),MATCH(' DASHBOARD'!W6760,FORMULAS!$D$3:$J$3,0))</f>
        <v>#N/A</v>
      </c>
      <c r="Y6760">
        <f t="shared" si="420"/>
        <v>0</v>
      </c>
      <c r="Z6760">
        <f t="shared" si="421"/>
        <v>0</v>
      </c>
      <c r="AA6760" t="e">
        <f t="shared" si="422"/>
        <v>#DIV/0!</v>
      </c>
      <c r="AB6760" s="14" t="e">
        <f>1-(FORMULAS!$S$2-' DASHBOARD'!X6760)/FORMULAS!$S$2</f>
        <v>#N/A</v>
      </c>
      <c r="AC6760" t="e">
        <f t="shared" si="423"/>
        <v>#N/A</v>
      </c>
    </row>
    <row r="6761" spans="1:29" x14ac:dyDescent="0.2">
      <c r="A6761">
        <f>'RAW DATA'!A6761</f>
        <v>0</v>
      </c>
      <c r="B6761">
        <f>'RAW DATA'!G6761</f>
        <v>0</v>
      </c>
      <c r="C6761" t="e">
        <f>'RAW DATA'!#REF!</f>
        <v>#REF!</v>
      </c>
      <c r="D6761" t="e">
        <f>'RAW DATA'!#REF!</f>
        <v>#REF!</v>
      </c>
      <c r="E6761" t="e">
        <f>'RAW DATA'!#REF!</f>
        <v>#REF!</v>
      </c>
      <c r="F6761">
        <f>'RAW DATA'!H6761</f>
        <v>0</v>
      </c>
      <c r="G6761">
        <f>'RAW DATA'!I6761</f>
        <v>0</v>
      </c>
      <c r="H6761" t="e">
        <f>'RAW DATA'!#REF!</f>
        <v>#REF!</v>
      </c>
      <c r="I6761" t="e">
        <f>'RAW DATA'!#REF!</f>
        <v>#REF!</v>
      </c>
      <c r="J6761">
        <f>'RAW DATA'!J6761</f>
        <v>0</v>
      </c>
      <c r="K6761" t="e">
        <f>'RAW DATA'!#REF!</f>
        <v>#REF!</v>
      </c>
      <c r="L6761">
        <f>'RAW DATA'!P6761</f>
        <v>0</v>
      </c>
      <c r="M6761">
        <f>'RAW DATA'!Q6761</f>
        <v>0</v>
      </c>
      <c r="N6761">
        <f>'RAW DATA'!R6761</f>
        <v>0</v>
      </c>
      <c r="O6761">
        <f>'RAW DATA'!S6761</f>
        <v>0</v>
      </c>
      <c r="P6761">
        <f>'RAW DATA'!T6761</f>
        <v>0</v>
      </c>
      <c r="Q6761">
        <f>'RAW DATA'!U6761</f>
        <v>0</v>
      </c>
      <c r="R6761">
        <f>'RAW DATA'!V6761</f>
        <v>0</v>
      </c>
      <c r="S6761" t="e">
        <f>'RAW DATA'!#REF!</f>
        <v>#REF!</v>
      </c>
      <c r="T6761">
        <f>'RAW DATA'!W6761</f>
        <v>0</v>
      </c>
      <c r="U6761">
        <f>'RAW DATA'!X6761</f>
        <v>0</v>
      </c>
      <c r="V6761">
        <f>'RAW DATA'!Y6761</f>
        <v>0</v>
      </c>
      <c r="W6761" t="e">
        <f>IF(' DASHBOARD'!K6761&gt;=60,FORMULAS!$D$3,IF(' DASHBOARD'!K6761&gt;=55,FORMULAS!$E$3,IF(' DASHBOARD'!K6761&gt;=50,FORMULAS!$F$3,IF(' DASHBOARD'!K6761&gt;=40,FORMULAS!$G$3,IF(' DASHBOARD'!K6761&gt;=30,FORMULAS!$H$3,IF(K6761&gt;=20,FORMULAS!$I$3,IF(' DASHBOARD'!K6761&gt;=16,FORMULAS!$J$3)))))))</f>
        <v>#REF!</v>
      </c>
      <c r="X6761" t="e">
        <f>INDEX(FORMULAS!$D$4:$J$10,MATCH('RAW DATA'!A6761,FORMULAS!$A$4:$A$10,0),MATCH(' DASHBOARD'!W6761,FORMULAS!$D$3:$J$3,0))</f>
        <v>#N/A</v>
      </c>
      <c r="Y6761">
        <f t="shared" si="420"/>
        <v>0</v>
      </c>
      <c r="Z6761">
        <f t="shared" si="421"/>
        <v>0</v>
      </c>
      <c r="AA6761" t="e">
        <f t="shared" si="422"/>
        <v>#DIV/0!</v>
      </c>
      <c r="AB6761" s="14" t="e">
        <f>1-(FORMULAS!$S$2-' DASHBOARD'!X6761)/FORMULAS!$S$2</f>
        <v>#N/A</v>
      </c>
      <c r="AC6761" t="e">
        <f t="shared" si="423"/>
        <v>#N/A</v>
      </c>
    </row>
    <row r="6762" spans="1:29" x14ac:dyDescent="0.2">
      <c r="A6762">
        <f>'RAW DATA'!A6762</f>
        <v>0</v>
      </c>
      <c r="B6762">
        <f>'RAW DATA'!G6762</f>
        <v>0</v>
      </c>
      <c r="C6762" t="e">
        <f>'RAW DATA'!#REF!</f>
        <v>#REF!</v>
      </c>
      <c r="D6762" t="e">
        <f>'RAW DATA'!#REF!</f>
        <v>#REF!</v>
      </c>
      <c r="E6762" t="e">
        <f>'RAW DATA'!#REF!</f>
        <v>#REF!</v>
      </c>
      <c r="F6762">
        <f>'RAW DATA'!H6762</f>
        <v>0</v>
      </c>
      <c r="G6762">
        <f>'RAW DATA'!I6762</f>
        <v>0</v>
      </c>
      <c r="H6762" t="e">
        <f>'RAW DATA'!#REF!</f>
        <v>#REF!</v>
      </c>
      <c r="I6762" t="e">
        <f>'RAW DATA'!#REF!</f>
        <v>#REF!</v>
      </c>
      <c r="J6762">
        <f>'RAW DATA'!J6762</f>
        <v>0</v>
      </c>
      <c r="K6762" t="e">
        <f>'RAW DATA'!#REF!</f>
        <v>#REF!</v>
      </c>
      <c r="L6762">
        <f>'RAW DATA'!P6762</f>
        <v>0</v>
      </c>
      <c r="M6762">
        <f>'RAW DATA'!Q6762</f>
        <v>0</v>
      </c>
      <c r="N6762">
        <f>'RAW DATA'!R6762</f>
        <v>0</v>
      </c>
      <c r="O6762">
        <f>'RAW DATA'!S6762</f>
        <v>0</v>
      </c>
      <c r="P6762">
        <f>'RAW DATA'!T6762</f>
        <v>0</v>
      </c>
      <c r="Q6762">
        <f>'RAW DATA'!U6762</f>
        <v>0</v>
      </c>
      <c r="R6762">
        <f>'RAW DATA'!V6762</f>
        <v>0</v>
      </c>
      <c r="S6762" t="e">
        <f>'RAW DATA'!#REF!</f>
        <v>#REF!</v>
      </c>
      <c r="T6762">
        <f>'RAW DATA'!W6762</f>
        <v>0</v>
      </c>
      <c r="U6762">
        <f>'RAW DATA'!X6762</f>
        <v>0</v>
      </c>
      <c r="V6762">
        <f>'RAW DATA'!Y6762</f>
        <v>0</v>
      </c>
      <c r="W6762" t="e">
        <f>IF(' DASHBOARD'!K6762&gt;=60,FORMULAS!$D$3,IF(' DASHBOARD'!K6762&gt;=55,FORMULAS!$E$3,IF(' DASHBOARD'!K6762&gt;=50,FORMULAS!$F$3,IF(' DASHBOARD'!K6762&gt;=40,FORMULAS!$G$3,IF(' DASHBOARD'!K6762&gt;=30,FORMULAS!$H$3,IF(K6762&gt;=20,FORMULAS!$I$3,IF(' DASHBOARD'!K6762&gt;=16,FORMULAS!$J$3)))))))</f>
        <v>#REF!</v>
      </c>
      <c r="X6762" t="e">
        <f>INDEX(FORMULAS!$D$4:$J$10,MATCH('RAW DATA'!A6762,FORMULAS!$A$4:$A$10,0),MATCH(' DASHBOARD'!W6762,FORMULAS!$D$3:$J$3,0))</f>
        <v>#N/A</v>
      </c>
      <c r="Y6762">
        <f t="shared" si="420"/>
        <v>0</v>
      </c>
      <c r="Z6762">
        <f t="shared" si="421"/>
        <v>0</v>
      </c>
      <c r="AA6762" t="e">
        <f t="shared" si="422"/>
        <v>#DIV/0!</v>
      </c>
      <c r="AB6762" s="14" t="e">
        <f>1-(FORMULAS!$S$2-' DASHBOARD'!X6762)/FORMULAS!$S$2</f>
        <v>#N/A</v>
      </c>
      <c r="AC6762" t="e">
        <f t="shared" si="423"/>
        <v>#N/A</v>
      </c>
    </row>
    <row r="6763" spans="1:29" x14ac:dyDescent="0.2">
      <c r="A6763">
        <f>'RAW DATA'!A6763</f>
        <v>0</v>
      </c>
      <c r="B6763">
        <f>'RAW DATA'!G6763</f>
        <v>0</v>
      </c>
      <c r="C6763" t="e">
        <f>'RAW DATA'!#REF!</f>
        <v>#REF!</v>
      </c>
      <c r="D6763" t="e">
        <f>'RAW DATA'!#REF!</f>
        <v>#REF!</v>
      </c>
      <c r="E6763" t="e">
        <f>'RAW DATA'!#REF!</f>
        <v>#REF!</v>
      </c>
      <c r="F6763">
        <f>'RAW DATA'!H6763</f>
        <v>0</v>
      </c>
      <c r="G6763">
        <f>'RAW DATA'!I6763</f>
        <v>0</v>
      </c>
      <c r="H6763" t="e">
        <f>'RAW DATA'!#REF!</f>
        <v>#REF!</v>
      </c>
      <c r="I6763" t="e">
        <f>'RAW DATA'!#REF!</f>
        <v>#REF!</v>
      </c>
      <c r="J6763">
        <f>'RAW DATA'!J6763</f>
        <v>0</v>
      </c>
      <c r="K6763" t="e">
        <f>'RAW DATA'!#REF!</f>
        <v>#REF!</v>
      </c>
      <c r="L6763">
        <f>'RAW DATA'!P6763</f>
        <v>0</v>
      </c>
      <c r="M6763">
        <f>'RAW DATA'!Q6763</f>
        <v>0</v>
      </c>
      <c r="N6763">
        <f>'RAW DATA'!R6763</f>
        <v>0</v>
      </c>
      <c r="O6763">
        <f>'RAW DATA'!S6763</f>
        <v>0</v>
      </c>
      <c r="P6763">
        <f>'RAW DATA'!T6763</f>
        <v>0</v>
      </c>
      <c r="Q6763">
        <f>'RAW DATA'!U6763</f>
        <v>0</v>
      </c>
      <c r="R6763">
        <f>'RAW DATA'!V6763</f>
        <v>0</v>
      </c>
      <c r="S6763" t="e">
        <f>'RAW DATA'!#REF!</f>
        <v>#REF!</v>
      </c>
      <c r="T6763">
        <f>'RAW DATA'!W6763</f>
        <v>0</v>
      </c>
      <c r="U6763">
        <f>'RAW DATA'!X6763</f>
        <v>0</v>
      </c>
      <c r="V6763">
        <f>'RAW DATA'!Y6763</f>
        <v>0</v>
      </c>
      <c r="W6763" t="e">
        <f>IF(' DASHBOARD'!K6763&gt;=60,FORMULAS!$D$3,IF(' DASHBOARD'!K6763&gt;=55,FORMULAS!$E$3,IF(' DASHBOARD'!K6763&gt;=50,FORMULAS!$F$3,IF(' DASHBOARD'!K6763&gt;=40,FORMULAS!$G$3,IF(' DASHBOARD'!K6763&gt;=30,FORMULAS!$H$3,IF(K6763&gt;=20,FORMULAS!$I$3,IF(' DASHBOARD'!K6763&gt;=16,FORMULAS!$J$3)))))))</f>
        <v>#REF!</v>
      </c>
      <c r="X6763" t="e">
        <f>INDEX(FORMULAS!$D$4:$J$10,MATCH('RAW DATA'!A6763,FORMULAS!$A$4:$A$10,0),MATCH(' DASHBOARD'!W6763,FORMULAS!$D$3:$J$3,0))</f>
        <v>#N/A</v>
      </c>
      <c r="Y6763">
        <f t="shared" si="420"/>
        <v>0</v>
      </c>
      <c r="Z6763">
        <f t="shared" si="421"/>
        <v>0</v>
      </c>
      <c r="AA6763" t="e">
        <f t="shared" si="422"/>
        <v>#DIV/0!</v>
      </c>
      <c r="AB6763" s="14" t="e">
        <f>1-(FORMULAS!$S$2-' DASHBOARD'!X6763)/FORMULAS!$S$2</f>
        <v>#N/A</v>
      </c>
      <c r="AC6763" t="e">
        <f t="shared" si="423"/>
        <v>#N/A</v>
      </c>
    </row>
    <row r="6764" spans="1:29" x14ac:dyDescent="0.2">
      <c r="A6764">
        <f>'RAW DATA'!A6764</f>
        <v>0</v>
      </c>
      <c r="B6764">
        <f>'RAW DATA'!G6764</f>
        <v>0</v>
      </c>
      <c r="C6764" t="e">
        <f>'RAW DATA'!#REF!</f>
        <v>#REF!</v>
      </c>
      <c r="D6764" t="e">
        <f>'RAW DATA'!#REF!</f>
        <v>#REF!</v>
      </c>
      <c r="E6764" t="e">
        <f>'RAW DATA'!#REF!</f>
        <v>#REF!</v>
      </c>
      <c r="F6764">
        <f>'RAW DATA'!H6764</f>
        <v>0</v>
      </c>
      <c r="G6764">
        <f>'RAW DATA'!I6764</f>
        <v>0</v>
      </c>
      <c r="H6764" t="e">
        <f>'RAW DATA'!#REF!</f>
        <v>#REF!</v>
      </c>
      <c r="I6764" t="e">
        <f>'RAW DATA'!#REF!</f>
        <v>#REF!</v>
      </c>
      <c r="J6764">
        <f>'RAW DATA'!J6764</f>
        <v>0</v>
      </c>
      <c r="K6764" t="e">
        <f>'RAW DATA'!#REF!</f>
        <v>#REF!</v>
      </c>
      <c r="L6764">
        <f>'RAW DATA'!P6764</f>
        <v>0</v>
      </c>
      <c r="M6764">
        <f>'RAW DATA'!Q6764</f>
        <v>0</v>
      </c>
      <c r="N6764">
        <f>'RAW DATA'!R6764</f>
        <v>0</v>
      </c>
      <c r="O6764">
        <f>'RAW DATA'!S6764</f>
        <v>0</v>
      </c>
      <c r="P6764">
        <f>'RAW DATA'!T6764</f>
        <v>0</v>
      </c>
      <c r="Q6764">
        <f>'RAW DATA'!U6764</f>
        <v>0</v>
      </c>
      <c r="R6764">
        <f>'RAW DATA'!V6764</f>
        <v>0</v>
      </c>
      <c r="S6764" t="e">
        <f>'RAW DATA'!#REF!</f>
        <v>#REF!</v>
      </c>
      <c r="T6764">
        <f>'RAW DATA'!W6764</f>
        <v>0</v>
      </c>
      <c r="U6764">
        <f>'RAW DATA'!X6764</f>
        <v>0</v>
      </c>
      <c r="V6764">
        <f>'RAW DATA'!Y6764</f>
        <v>0</v>
      </c>
      <c r="W6764" t="e">
        <f>IF(' DASHBOARD'!K6764&gt;=60,FORMULAS!$D$3,IF(' DASHBOARD'!K6764&gt;=55,FORMULAS!$E$3,IF(' DASHBOARD'!K6764&gt;=50,FORMULAS!$F$3,IF(' DASHBOARD'!K6764&gt;=40,FORMULAS!$G$3,IF(' DASHBOARD'!K6764&gt;=30,FORMULAS!$H$3,IF(K6764&gt;=20,FORMULAS!$I$3,IF(' DASHBOARD'!K6764&gt;=16,FORMULAS!$J$3)))))))</f>
        <v>#REF!</v>
      </c>
      <c r="X6764" t="e">
        <f>INDEX(FORMULAS!$D$4:$J$10,MATCH('RAW DATA'!A6764,FORMULAS!$A$4:$A$10,0),MATCH(' DASHBOARD'!W6764,FORMULAS!$D$3:$J$3,0))</f>
        <v>#N/A</v>
      </c>
      <c r="Y6764">
        <f t="shared" si="420"/>
        <v>0</v>
      </c>
      <c r="Z6764">
        <f t="shared" si="421"/>
        <v>0</v>
      </c>
      <c r="AA6764" t="e">
        <f t="shared" si="422"/>
        <v>#DIV/0!</v>
      </c>
      <c r="AB6764" s="14" t="e">
        <f>1-(FORMULAS!$S$2-' DASHBOARD'!X6764)/FORMULAS!$S$2</f>
        <v>#N/A</v>
      </c>
      <c r="AC6764" t="e">
        <f t="shared" si="423"/>
        <v>#N/A</v>
      </c>
    </row>
    <row r="6765" spans="1:29" x14ac:dyDescent="0.2">
      <c r="A6765">
        <f>'RAW DATA'!A6765</f>
        <v>0</v>
      </c>
      <c r="B6765">
        <f>'RAW DATA'!G6765</f>
        <v>0</v>
      </c>
      <c r="C6765" t="e">
        <f>'RAW DATA'!#REF!</f>
        <v>#REF!</v>
      </c>
      <c r="D6765" t="e">
        <f>'RAW DATA'!#REF!</f>
        <v>#REF!</v>
      </c>
      <c r="E6765" t="e">
        <f>'RAW DATA'!#REF!</f>
        <v>#REF!</v>
      </c>
      <c r="F6765">
        <f>'RAW DATA'!H6765</f>
        <v>0</v>
      </c>
      <c r="G6765">
        <f>'RAW DATA'!I6765</f>
        <v>0</v>
      </c>
      <c r="H6765" t="e">
        <f>'RAW DATA'!#REF!</f>
        <v>#REF!</v>
      </c>
      <c r="I6765" t="e">
        <f>'RAW DATA'!#REF!</f>
        <v>#REF!</v>
      </c>
      <c r="J6765">
        <f>'RAW DATA'!J6765</f>
        <v>0</v>
      </c>
      <c r="K6765" t="e">
        <f>'RAW DATA'!#REF!</f>
        <v>#REF!</v>
      </c>
      <c r="L6765">
        <f>'RAW DATA'!P6765</f>
        <v>0</v>
      </c>
      <c r="M6765">
        <f>'RAW DATA'!Q6765</f>
        <v>0</v>
      </c>
      <c r="N6765">
        <f>'RAW DATA'!R6765</f>
        <v>0</v>
      </c>
      <c r="O6765">
        <f>'RAW DATA'!S6765</f>
        <v>0</v>
      </c>
      <c r="P6765">
        <f>'RAW DATA'!T6765</f>
        <v>0</v>
      </c>
      <c r="Q6765">
        <f>'RAW DATA'!U6765</f>
        <v>0</v>
      </c>
      <c r="R6765">
        <f>'RAW DATA'!V6765</f>
        <v>0</v>
      </c>
      <c r="S6765" t="e">
        <f>'RAW DATA'!#REF!</f>
        <v>#REF!</v>
      </c>
      <c r="T6765">
        <f>'RAW DATA'!W6765</f>
        <v>0</v>
      </c>
      <c r="U6765">
        <f>'RAW DATA'!X6765</f>
        <v>0</v>
      </c>
      <c r="V6765">
        <f>'RAW DATA'!Y6765</f>
        <v>0</v>
      </c>
      <c r="W6765" t="e">
        <f>IF(' DASHBOARD'!K6765&gt;=60,FORMULAS!$D$3,IF(' DASHBOARD'!K6765&gt;=55,FORMULAS!$E$3,IF(' DASHBOARD'!K6765&gt;=50,FORMULAS!$F$3,IF(' DASHBOARD'!K6765&gt;=40,FORMULAS!$G$3,IF(' DASHBOARD'!K6765&gt;=30,FORMULAS!$H$3,IF(K6765&gt;=20,FORMULAS!$I$3,IF(' DASHBOARD'!K6765&gt;=16,FORMULAS!$J$3)))))))</f>
        <v>#REF!</v>
      </c>
      <c r="X6765" t="e">
        <f>INDEX(FORMULAS!$D$4:$J$10,MATCH('RAW DATA'!A6765,FORMULAS!$A$4:$A$10,0),MATCH(' DASHBOARD'!W6765,FORMULAS!$D$3:$J$3,0))</f>
        <v>#N/A</v>
      </c>
      <c r="Y6765">
        <f t="shared" si="420"/>
        <v>0</v>
      </c>
      <c r="Z6765">
        <f t="shared" si="421"/>
        <v>0</v>
      </c>
      <c r="AA6765" t="e">
        <f t="shared" si="422"/>
        <v>#DIV/0!</v>
      </c>
      <c r="AB6765" s="14" t="e">
        <f>1-(FORMULAS!$S$2-' DASHBOARD'!X6765)/FORMULAS!$S$2</f>
        <v>#N/A</v>
      </c>
      <c r="AC6765" t="e">
        <f t="shared" si="423"/>
        <v>#N/A</v>
      </c>
    </row>
    <row r="6766" spans="1:29" x14ac:dyDescent="0.2">
      <c r="A6766">
        <f>'RAW DATA'!A6766</f>
        <v>0</v>
      </c>
      <c r="B6766">
        <f>'RAW DATA'!G6766</f>
        <v>0</v>
      </c>
      <c r="C6766" t="e">
        <f>'RAW DATA'!#REF!</f>
        <v>#REF!</v>
      </c>
      <c r="D6766" t="e">
        <f>'RAW DATA'!#REF!</f>
        <v>#REF!</v>
      </c>
      <c r="E6766" t="e">
        <f>'RAW DATA'!#REF!</f>
        <v>#REF!</v>
      </c>
      <c r="F6766">
        <f>'RAW DATA'!H6766</f>
        <v>0</v>
      </c>
      <c r="G6766">
        <f>'RAW DATA'!I6766</f>
        <v>0</v>
      </c>
      <c r="H6766" t="e">
        <f>'RAW DATA'!#REF!</f>
        <v>#REF!</v>
      </c>
      <c r="I6766" t="e">
        <f>'RAW DATA'!#REF!</f>
        <v>#REF!</v>
      </c>
      <c r="J6766">
        <f>'RAW DATA'!J6766</f>
        <v>0</v>
      </c>
      <c r="K6766" t="e">
        <f>'RAW DATA'!#REF!</f>
        <v>#REF!</v>
      </c>
      <c r="L6766">
        <f>'RAW DATA'!P6766</f>
        <v>0</v>
      </c>
      <c r="M6766">
        <f>'RAW DATA'!Q6766</f>
        <v>0</v>
      </c>
      <c r="N6766">
        <f>'RAW DATA'!R6766</f>
        <v>0</v>
      </c>
      <c r="O6766">
        <f>'RAW DATA'!S6766</f>
        <v>0</v>
      </c>
      <c r="P6766">
        <f>'RAW DATA'!T6766</f>
        <v>0</v>
      </c>
      <c r="Q6766">
        <f>'RAW DATA'!U6766</f>
        <v>0</v>
      </c>
      <c r="R6766">
        <f>'RAW DATA'!V6766</f>
        <v>0</v>
      </c>
      <c r="S6766" t="e">
        <f>'RAW DATA'!#REF!</f>
        <v>#REF!</v>
      </c>
      <c r="T6766">
        <f>'RAW DATA'!W6766</f>
        <v>0</v>
      </c>
      <c r="U6766">
        <f>'RAW DATA'!X6766</f>
        <v>0</v>
      </c>
      <c r="V6766">
        <f>'RAW DATA'!Y6766</f>
        <v>0</v>
      </c>
      <c r="W6766" t="e">
        <f>IF(' DASHBOARD'!K6766&gt;=60,FORMULAS!$D$3,IF(' DASHBOARD'!K6766&gt;=55,FORMULAS!$E$3,IF(' DASHBOARD'!K6766&gt;=50,FORMULAS!$F$3,IF(' DASHBOARD'!K6766&gt;=40,FORMULAS!$G$3,IF(' DASHBOARD'!K6766&gt;=30,FORMULAS!$H$3,IF(K6766&gt;=20,FORMULAS!$I$3,IF(' DASHBOARD'!K6766&gt;=16,FORMULAS!$J$3)))))))</f>
        <v>#REF!</v>
      </c>
      <c r="X6766" t="e">
        <f>INDEX(FORMULAS!$D$4:$J$10,MATCH('RAW DATA'!A6766,FORMULAS!$A$4:$A$10,0),MATCH(' DASHBOARD'!W6766,FORMULAS!$D$3:$J$3,0))</f>
        <v>#N/A</v>
      </c>
      <c r="Y6766">
        <f t="shared" si="420"/>
        <v>0</v>
      </c>
      <c r="Z6766">
        <f t="shared" si="421"/>
        <v>0</v>
      </c>
      <c r="AA6766" t="e">
        <f t="shared" si="422"/>
        <v>#DIV/0!</v>
      </c>
      <c r="AB6766" s="14" t="e">
        <f>1-(FORMULAS!$S$2-' DASHBOARD'!X6766)/FORMULAS!$S$2</f>
        <v>#N/A</v>
      </c>
      <c r="AC6766" t="e">
        <f t="shared" si="423"/>
        <v>#N/A</v>
      </c>
    </row>
    <row r="6767" spans="1:29" x14ac:dyDescent="0.2">
      <c r="A6767">
        <f>'RAW DATA'!A6767</f>
        <v>0</v>
      </c>
      <c r="B6767">
        <f>'RAW DATA'!G6767</f>
        <v>0</v>
      </c>
      <c r="C6767" t="e">
        <f>'RAW DATA'!#REF!</f>
        <v>#REF!</v>
      </c>
      <c r="D6767" t="e">
        <f>'RAW DATA'!#REF!</f>
        <v>#REF!</v>
      </c>
      <c r="E6767" t="e">
        <f>'RAW DATA'!#REF!</f>
        <v>#REF!</v>
      </c>
      <c r="F6767">
        <f>'RAW DATA'!H6767</f>
        <v>0</v>
      </c>
      <c r="G6767">
        <f>'RAW DATA'!I6767</f>
        <v>0</v>
      </c>
      <c r="H6767" t="e">
        <f>'RAW DATA'!#REF!</f>
        <v>#REF!</v>
      </c>
      <c r="I6767" t="e">
        <f>'RAW DATA'!#REF!</f>
        <v>#REF!</v>
      </c>
      <c r="J6767">
        <f>'RAW DATA'!J6767</f>
        <v>0</v>
      </c>
      <c r="K6767" t="e">
        <f>'RAW DATA'!#REF!</f>
        <v>#REF!</v>
      </c>
      <c r="L6767">
        <f>'RAW DATA'!P6767</f>
        <v>0</v>
      </c>
      <c r="M6767">
        <f>'RAW DATA'!Q6767</f>
        <v>0</v>
      </c>
      <c r="N6767">
        <f>'RAW DATA'!R6767</f>
        <v>0</v>
      </c>
      <c r="O6767">
        <f>'RAW DATA'!S6767</f>
        <v>0</v>
      </c>
      <c r="P6767">
        <f>'RAW DATA'!T6767</f>
        <v>0</v>
      </c>
      <c r="Q6767">
        <f>'RAW DATA'!U6767</f>
        <v>0</v>
      </c>
      <c r="R6767">
        <f>'RAW DATA'!V6767</f>
        <v>0</v>
      </c>
      <c r="S6767" t="e">
        <f>'RAW DATA'!#REF!</f>
        <v>#REF!</v>
      </c>
      <c r="T6767">
        <f>'RAW DATA'!W6767</f>
        <v>0</v>
      </c>
      <c r="U6767">
        <f>'RAW DATA'!X6767</f>
        <v>0</v>
      </c>
      <c r="V6767">
        <f>'RAW DATA'!Y6767</f>
        <v>0</v>
      </c>
      <c r="W6767" t="e">
        <f>IF(' DASHBOARD'!K6767&gt;=60,FORMULAS!$D$3,IF(' DASHBOARD'!K6767&gt;=55,FORMULAS!$E$3,IF(' DASHBOARD'!K6767&gt;=50,FORMULAS!$F$3,IF(' DASHBOARD'!K6767&gt;=40,FORMULAS!$G$3,IF(' DASHBOARD'!K6767&gt;=30,FORMULAS!$H$3,IF(K6767&gt;=20,FORMULAS!$I$3,IF(' DASHBOARD'!K6767&gt;=16,FORMULAS!$J$3)))))))</f>
        <v>#REF!</v>
      </c>
      <c r="X6767" t="e">
        <f>INDEX(FORMULAS!$D$4:$J$10,MATCH('RAW DATA'!A6767,FORMULAS!$A$4:$A$10,0),MATCH(' DASHBOARD'!W6767,FORMULAS!$D$3:$J$3,0))</f>
        <v>#N/A</v>
      </c>
      <c r="Y6767">
        <f t="shared" si="420"/>
        <v>0</v>
      </c>
      <c r="Z6767">
        <f t="shared" si="421"/>
        <v>0</v>
      </c>
      <c r="AA6767" t="e">
        <f t="shared" si="422"/>
        <v>#DIV/0!</v>
      </c>
      <c r="AB6767" s="14" t="e">
        <f>1-(FORMULAS!$S$2-' DASHBOARD'!X6767)/FORMULAS!$S$2</f>
        <v>#N/A</v>
      </c>
      <c r="AC6767" t="e">
        <f t="shared" si="423"/>
        <v>#N/A</v>
      </c>
    </row>
    <row r="6768" spans="1:29" x14ac:dyDescent="0.2">
      <c r="A6768">
        <f>'RAW DATA'!A6768</f>
        <v>0</v>
      </c>
      <c r="B6768">
        <f>'RAW DATA'!G6768</f>
        <v>0</v>
      </c>
      <c r="C6768" t="e">
        <f>'RAW DATA'!#REF!</f>
        <v>#REF!</v>
      </c>
      <c r="D6768" t="e">
        <f>'RAW DATA'!#REF!</f>
        <v>#REF!</v>
      </c>
      <c r="E6768" t="e">
        <f>'RAW DATA'!#REF!</f>
        <v>#REF!</v>
      </c>
      <c r="F6768">
        <f>'RAW DATA'!H6768</f>
        <v>0</v>
      </c>
      <c r="G6768">
        <f>'RAW DATA'!I6768</f>
        <v>0</v>
      </c>
      <c r="H6768" t="e">
        <f>'RAW DATA'!#REF!</f>
        <v>#REF!</v>
      </c>
      <c r="I6768" t="e">
        <f>'RAW DATA'!#REF!</f>
        <v>#REF!</v>
      </c>
      <c r="J6768">
        <f>'RAW DATA'!J6768</f>
        <v>0</v>
      </c>
      <c r="K6768" t="e">
        <f>'RAW DATA'!#REF!</f>
        <v>#REF!</v>
      </c>
      <c r="L6768">
        <f>'RAW DATA'!P6768</f>
        <v>0</v>
      </c>
      <c r="M6768">
        <f>'RAW DATA'!Q6768</f>
        <v>0</v>
      </c>
      <c r="N6768">
        <f>'RAW DATA'!R6768</f>
        <v>0</v>
      </c>
      <c r="O6768">
        <f>'RAW DATA'!S6768</f>
        <v>0</v>
      </c>
      <c r="P6768">
        <f>'RAW DATA'!T6768</f>
        <v>0</v>
      </c>
      <c r="Q6768">
        <f>'RAW DATA'!U6768</f>
        <v>0</v>
      </c>
      <c r="R6768">
        <f>'RAW DATA'!V6768</f>
        <v>0</v>
      </c>
      <c r="S6768" t="e">
        <f>'RAW DATA'!#REF!</f>
        <v>#REF!</v>
      </c>
      <c r="T6768">
        <f>'RAW DATA'!W6768</f>
        <v>0</v>
      </c>
      <c r="U6768">
        <f>'RAW DATA'!X6768</f>
        <v>0</v>
      </c>
      <c r="V6768">
        <f>'RAW DATA'!Y6768</f>
        <v>0</v>
      </c>
      <c r="W6768" t="e">
        <f>IF(' DASHBOARD'!K6768&gt;=60,FORMULAS!$D$3,IF(' DASHBOARD'!K6768&gt;=55,FORMULAS!$E$3,IF(' DASHBOARD'!K6768&gt;=50,FORMULAS!$F$3,IF(' DASHBOARD'!K6768&gt;=40,FORMULAS!$G$3,IF(' DASHBOARD'!K6768&gt;=30,FORMULAS!$H$3,IF(K6768&gt;=20,FORMULAS!$I$3,IF(' DASHBOARD'!K6768&gt;=16,FORMULAS!$J$3)))))))</f>
        <v>#REF!</v>
      </c>
      <c r="X6768" t="e">
        <f>INDEX(FORMULAS!$D$4:$J$10,MATCH('RAW DATA'!A6768,FORMULAS!$A$4:$A$10,0),MATCH(' DASHBOARD'!W6768,FORMULAS!$D$3:$J$3,0))</f>
        <v>#N/A</v>
      </c>
      <c r="Y6768">
        <f t="shared" si="420"/>
        <v>0</v>
      </c>
      <c r="Z6768">
        <f t="shared" si="421"/>
        <v>0</v>
      </c>
      <c r="AA6768" t="e">
        <f t="shared" si="422"/>
        <v>#DIV/0!</v>
      </c>
      <c r="AB6768" s="14" t="e">
        <f>1-(FORMULAS!$S$2-' DASHBOARD'!X6768)/FORMULAS!$S$2</f>
        <v>#N/A</v>
      </c>
      <c r="AC6768" t="e">
        <f t="shared" si="423"/>
        <v>#N/A</v>
      </c>
    </row>
    <row r="6769" spans="1:29" x14ac:dyDescent="0.2">
      <c r="A6769">
        <f>'RAW DATA'!A6769</f>
        <v>0</v>
      </c>
      <c r="B6769">
        <f>'RAW DATA'!G6769</f>
        <v>0</v>
      </c>
      <c r="C6769" t="e">
        <f>'RAW DATA'!#REF!</f>
        <v>#REF!</v>
      </c>
      <c r="D6769" t="e">
        <f>'RAW DATA'!#REF!</f>
        <v>#REF!</v>
      </c>
      <c r="E6769" t="e">
        <f>'RAW DATA'!#REF!</f>
        <v>#REF!</v>
      </c>
      <c r="F6769">
        <f>'RAW DATA'!H6769</f>
        <v>0</v>
      </c>
      <c r="G6769">
        <f>'RAW DATA'!I6769</f>
        <v>0</v>
      </c>
      <c r="H6769" t="e">
        <f>'RAW DATA'!#REF!</f>
        <v>#REF!</v>
      </c>
      <c r="I6769" t="e">
        <f>'RAW DATA'!#REF!</f>
        <v>#REF!</v>
      </c>
      <c r="J6769">
        <f>'RAW DATA'!J6769</f>
        <v>0</v>
      </c>
      <c r="K6769" t="e">
        <f>'RAW DATA'!#REF!</f>
        <v>#REF!</v>
      </c>
      <c r="L6769">
        <f>'RAW DATA'!P6769</f>
        <v>0</v>
      </c>
      <c r="M6769">
        <f>'RAW DATA'!Q6769</f>
        <v>0</v>
      </c>
      <c r="N6769">
        <f>'RAW DATA'!R6769</f>
        <v>0</v>
      </c>
      <c r="O6769">
        <f>'RAW DATA'!S6769</f>
        <v>0</v>
      </c>
      <c r="P6769">
        <f>'RAW DATA'!T6769</f>
        <v>0</v>
      </c>
      <c r="Q6769">
        <f>'RAW DATA'!U6769</f>
        <v>0</v>
      </c>
      <c r="R6769">
        <f>'RAW DATA'!V6769</f>
        <v>0</v>
      </c>
      <c r="S6769" t="e">
        <f>'RAW DATA'!#REF!</f>
        <v>#REF!</v>
      </c>
      <c r="T6769">
        <f>'RAW DATA'!W6769</f>
        <v>0</v>
      </c>
      <c r="U6769">
        <f>'RAW DATA'!X6769</f>
        <v>0</v>
      </c>
      <c r="V6769">
        <f>'RAW DATA'!Y6769</f>
        <v>0</v>
      </c>
      <c r="W6769" t="e">
        <f>IF(' DASHBOARD'!K6769&gt;=60,FORMULAS!$D$3,IF(' DASHBOARD'!K6769&gt;=55,FORMULAS!$E$3,IF(' DASHBOARD'!K6769&gt;=50,FORMULAS!$F$3,IF(' DASHBOARD'!K6769&gt;=40,FORMULAS!$G$3,IF(' DASHBOARD'!K6769&gt;=30,FORMULAS!$H$3,IF(K6769&gt;=20,FORMULAS!$I$3,IF(' DASHBOARD'!K6769&gt;=16,FORMULAS!$J$3)))))))</f>
        <v>#REF!</v>
      </c>
      <c r="X6769" t="e">
        <f>INDEX(FORMULAS!$D$4:$J$10,MATCH('RAW DATA'!A6769,FORMULAS!$A$4:$A$10,0),MATCH(' DASHBOARD'!W6769,FORMULAS!$D$3:$J$3,0))</f>
        <v>#N/A</v>
      </c>
      <c r="Y6769">
        <f t="shared" si="420"/>
        <v>0</v>
      </c>
      <c r="Z6769">
        <f t="shared" si="421"/>
        <v>0</v>
      </c>
      <c r="AA6769" t="e">
        <f t="shared" si="422"/>
        <v>#DIV/0!</v>
      </c>
      <c r="AB6769" s="14" t="e">
        <f>1-(FORMULAS!$S$2-' DASHBOARD'!X6769)/FORMULAS!$S$2</f>
        <v>#N/A</v>
      </c>
      <c r="AC6769" t="e">
        <f t="shared" si="423"/>
        <v>#N/A</v>
      </c>
    </row>
    <row r="6770" spans="1:29" x14ac:dyDescent="0.2">
      <c r="A6770">
        <f>'RAW DATA'!A6770</f>
        <v>0</v>
      </c>
      <c r="B6770">
        <f>'RAW DATA'!G6770</f>
        <v>0</v>
      </c>
      <c r="C6770" t="e">
        <f>'RAW DATA'!#REF!</f>
        <v>#REF!</v>
      </c>
      <c r="D6770" t="e">
        <f>'RAW DATA'!#REF!</f>
        <v>#REF!</v>
      </c>
      <c r="E6770" t="e">
        <f>'RAW DATA'!#REF!</f>
        <v>#REF!</v>
      </c>
      <c r="F6770">
        <f>'RAW DATA'!H6770</f>
        <v>0</v>
      </c>
      <c r="G6770">
        <f>'RAW DATA'!I6770</f>
        <v>0</v>
      </c>
      <c r="H6770" t="e">
        <f>'RAW DATA'!#REF!</f>
        <v>#REF!</v>
      </c>
      <c r="I6770" t="e">
        <f>'RAW DATA'!#REF!</f>
        <v>#REF!</v>
      </c>
      <c r="J6770">
        <f>'RAW DATA'!J6770</f>
        <v>0</v>
      </c>
      <c r="K6770" t="e">
        <f>'RAW DATA'!#REF!</f>
        <v>#REF!</v>
      </c>
      <c r="L6770">
        <f>'RAW DATA'!P6770</f>
        <v>0</v>
      </c>
      <c r="M6770">
        <f>'RAW DATA'!Q6770</f>
        <v>0</v>
      </c>
      <c r="N6770">
        <f>'RAW DATA'!R6770</f>
        <v>0</v>
      </c>
      <c r="O6770">
        <f>'RAW DATA'!S6770</f>
        <v>0</v>
      </c>
      <c r="P6770">
        <f>'RAW DATA'!T6770</f>
        <v>0</v>
      </c>
      <c r="Q6770">
        <f>'RAW DATA'!U6770</f>
        <v>0</v>
      </c>
      <c r="R6770">
        <f>'RAW DATA'!V6770</f>
        <v>0</v>
      </c>
      <c r="S6770" t="e">
        <f>'RAW DATA'!#REF!</f>
        <v>#REF!</v>
      </c>
      <c r="T6770">
        <f>'RAW DATA'!W6770</f>
        <v>0</v>
      </c>
      <c r="U6770">
        <f>'RAW DATA'!X6770</f>
        <v>0</v>
      </c>
      <c r="V6770">
        <f>'RAW DATA'!Y6770</f>
        <v>0</v>
      </c>
      <c r="W6770" t="e">
        <f>IF(' DASHBOARD'!K6770&gt;=60,FORMULAS!$D$3,IF(' DASHBOARD'!K6770&gt;=55,FORMULAS!$E$3,IF(' DASHBOARD'!K6770&gt;=50,FORMULAS!$F$3,IF(' DASHBOARD'!K6770&gt;=40,FORMULAS!$G$3,IF(' DASHBOARD'!K6770&gt;=30,FORMULAS!$H$3,IF(K6770&gt;=20,FORMULAS!$I$3,IF(' DASHBOARD'!K6770&gt;=16,FORMULAS!$J$3)))))))</f>
        <v>#REF!</v>
      </c>
      <c r="X6770" t="e">
        <f>INDEX(FORMULAS!$D$4:$J$10,MATCH('RAW DATA'!A6770,FORMULAS!$A$4:$A$10,0),MATCH(' DASHBOARD'!W6770,FORMULAS!$D$3:$J$3,0))</f>
        <v>#N/A</v>
      </c>
      <c r="Y6770">
        <f t="shared" si="420"/>
        <v>0</v>
      </c>
      <c r="Z6770">
        <f t="shared" si="421"/>
        <v>0</v>
      </c>
      <c r="AA6770" t="e">
        <f t="shared" si="422"/>
        <v>#DIV/0!</v>
      </c>
      <c r="AB6770" s="14" t="e">
        <f>1-(FORMULAS!$S$2-' DASHBOARD'!X6770)/FORMULAS!$S$2</f>
        <v>#N/A</v>
      </c>
      <c r="AC6770" t="e">
        <f t="shared" si="423"/>
        <v>#N/A</v>
      </c>
    </row>
    <row r="6771" spans="1:29" x14ac:dyDescent="0.2">
      <c r="A6771">
        <f>'RAW DATA'!A6771</f>
        <v>0</v>
      </c>
      <c r="B6771">
        <f>'RAW DATA'!G6771</f>
        <v>0</v>
      </c>
      <c r="C6771" t="e">
        <f>'RAW DATA'!#REF!</f>
        <v>#REF!</v>
      </c>
      <c r="D6771" t="e">
        <f>'RAW DATA'!#REF!</f>
        <v>#REF!</v>
      </c>
      <c r="E6771" t="e">
        <f>'RAW DATA'!#REF!</f>
        <v>#REF!</v>
      </c>
      <c r="F6771">
        <f>'RAW DATA'!H6771</f>
        <v>0</v>
      </c>
      <c r="G6771">
        <f>'RAW DATA'!I6771</f>
        <v>0</v>
      </c>
      <c r="H6771" t="e">
        <f>'RAW DATA'!#REF!</f>
        <v>#REF!</v>
      </c>
      <c r="I6771" t="e">
        <f>'RAW DATA'!#REF!</f>
        <v>#REF!</v>
      </c>
      <c r="J6771">
        <f>'RAW DATA'!J6771</f>
        <v>0</v>
      </c>
      <c r="K6771" t="e">
        <f>'RAW DATA'!#REF!</f>
        <v>#REF!</v>
      </c>
      <c r="L6771">
        <f>'RAW DATA'!P6771</f>
        <v>0</v>
      </c>
      <c r="M6771">
        <f>'RAW DATA'!Q6771</f>
        <v>0</v>
      </c>
      <c r="N6771">
        <f>'RAW DATA'!R6771</f>
        <v>0</v>
      </c>
      <c r="O6771">
        <f>'RAW DATA'!S6771</f>
        <v>0</v>
      </c>
      <c r="P6771">
        <f>'RAW DATA'!T6771</f>
        <v>0</v>
      </c>
      <c r="Q6771">
        <f>'RAW DATA'!U6771</f>
        <v>0</v>
      </c>
      <c r="R6771">
        <f>'RAW DATA'!V6771</f>
        <v>0</v>
      </c>
      <c r="S6771" t="e">
        <f>'RAW DATA'!#REF!</f>
        <v>#REF!</v>
      </c>
      <c r="T6771">
        <f>'RAW DATA'!W6771</f>
        <v>0</v>
      </c>
      <c r="U6771">
        <f>'RAW DATA'!X6771</f>
        <v>0</v>
      </c>
      <c r="V6771">
        <f>'RAW DATA'!Y6771</f>
        <v>0</v>
      </c>
      <c r="W6771" t="e">
        <f>IF(' DASHBOARD'!K6771&gt;=60,FORMULAS!$D$3,IF(' DASHBOARD'!K6771&gt;=55,FORMULAS!$E$3,IF(' DASHBOARD'!K6771&gt;=50,FORMULAS!$F$3,IF(' DASHBOARD'!K6771&gt;=40,FORMULAS!$G$3,IF(' DASHBOARD'!K6771&gt;=30,FORMULAS!$H$3,IF(K6771&gt;=20,FORMULAS!$I$3,IF(' DASHBOARD'!K6771&gt;=16,FORMULAS!$J$3)))))))</f>
        <v>#REF!</v>
      </c>
      <c r="X6771" t="e">
        <f>INDEX(FORMULAS!$D$4:$J$10,MATCH('RAW DATA'!A6771,FORMULAS!$A$4:$A$10,0),MATCH(' DASHBOARD'!W6771,FORMULAS!$D$3:$J$3,0))</f>
        <v>#N/A</v>
      </c>
      <c r="Y6771">
        <f t="shared" si="420"/>
        <v>0</v>
      </c>
      <c r="Z6771">
        <f t="shared" si="421"/>
        <v>0</v>
      </c>
      <c r="AA6771" t="e">
        <f t="shared" si="422"/>
        <v>#DIV/0!</v>
      </c>
      <c r="AB6771" s="14" t="e">
        <f>1-(FORMULAS!$S$2-' DASHBOARD'!X6771)/FORMULAS!$S$2</f>
        <v>#N/A</v>
      </c>
      <c r="AC6771" t="e">
        <f t="shared" si="423"/>
        <v>#N/A</v>
      </c>
    </row>
    <row r="6772" spans="1:29" x14ac:dyDescent="0.2">
      <c r="A6772">
        <f>'RAW DATA'!A6772</f>
        <v>0</v>
      </c>
      <c r="B6772">
        <f>'RAW DATA'!G6772</f>
        <v>0</v>
      </c>
      <c r="C6772" t="e">
        <f>'RAW DATA'!#REF!</f>
        <v>#REF!</v>
      </c>
      <c r="D6772" t="e">
        <f>'RAW DATA'!#REF!</f>
        <v>#REF!</v>
      </c>
      <c r="E6772" t="e">
        <f>'RAW DATA'!#REF!</f>
        <v>#REF!</v>
      </c>
      <c r="F6772">
        <f>'RAW DATA'!H6772</f>
        <v>0</v>
      </c>
      <c r="G6772">
        <f>'RAW DATA'!I6772</f>
        <v>0</v>
      </c>
      <c r="H6772" t="e">
        <f>'RAW DATA'!#REF!</f>
        <v>#REF!</v>
      </c>
      <c r="I6772" t="e">
        <f>'RAW DATA'!#REF!</f>
        <v>#REF!</v>
      </c>
      <c r="J6772">
        <f>'RAW DATA'!J6772</f>
        <v>0</v>
      </c>
      <c r="K6772" t="e">
        <f>'RAW DATA'!#REF!</f>
        <v>#REF!</v>
      </c>
      <c r="L6772">
        <f>'RAW DATA'!P6772</f>
        <v>0</v>
      </c>
      <c r="M6772">
        <f>'RAW DATA'!Q6772</f>
        <v>0</v>
      </c>
      <c r="N6772">
        <f>'RAW DATA'!R6772</f>
        <v>0</v>
      </c>
      <c r="O6772">
        <f>'RAW DATA'!S6772</f>
        <v>0</v>
      </c>
      <c r="P6772">
        <f>'RAW DATA'!T6772</f>
        <v>0</v>
      </c>
      <c r="Q6772">
        <f>'RAW DATA'!U6772</f>
        <v>0</v>
      </c>
      <c r="R6772">
        <f>'RAW DATA'!V6772</f>
        <v>0</v>
      </c>
      <c r="S6772" t="e">
        <f>'RAW DATA'!#REF!</f>
        <v>#REF!</v>
      </c>
      <c r="T6772">
        <f>'RAW DATA'!W6772</f>
        <v>0</v>
      </c>
      <c r="U6772">
        <f>'RAW DATA'!X6772</f>
        <v>0</v>
      </c>
      <c r="V6772">
        <f>'RAW DATA'!Y6772</f>
        <v>0</v>
      </c>
      <c r="W6772" t="e">
        <f>IF(' DASHBOARD'!K6772&gt;=60,FORMULAS!$D$3,IF(' DASHBOARD'!K6772&gt;=55,FORMULAS!$E$3,IF(' DASHBOARD'!K6772&gt;=50,FORMULAS!$F$3,IF(' DASHBOARD'!K6772&gt;=40,FORMULAS!$G$3,IF(' DASHBOARD'!K6772&gt;=30,FORMULAS!$H$3,IF(K6772&gt;=20,FORMULAS!$I$3,IF(' DASHBOARD'!K6772&gt;=16,FORMULAS!$J$3)))))))</f>
        <v>#REF!</v>
      </c>
      <c r="X6772" t="e">
        <f>INDEX(FORMULAS!$D$4:$J$10,MATCH('RAW DATA'!A6772,FORMULAS!$A$4:$A$10,0),MATCH(' DASHBOARD'!W6772,FORMULAS!$D$3:$J$3,0))</f>
        <v>#N/A</v>
      </c>
      <c r="Y6772">
        <f t="shared" si="420"/>
        <v>0</v>
      </c>
      <c r="Z6772">
        <f t="shared" si="421"/>
        <v>0</v>
      </c>
      <c r="AA6772" t="e">
        <f t="shared" si="422"/>
        <v>#DIV/0!</v>
      </c>
      <c r="AB6772" s="14" t="e">
        <f>1-(FORMULAS!$S$2-' DASHBOARD'!X6772)/FORMULAS!$S$2</f>
        <v>#N/A</v>
      </c>
      <c r="AC6772" t="e">
        <f t="shared" si="423"/>
        <v>#N/A</v>
      </c>
    </row>
    <row r="6773" spans="1:29" x14ac:dyDescent="0.2">
      <c r="A6773">
        <f>'RAW DATA'!A6773</f>
        <v>0</v>
      </c>
      <c r="B6773">
        <f>'RAW DATA'!G6773</f>
        <v>0</v>
      </c>
      <c r="C6773" t="e">
        <f>'RAW DATA'!#REF!</f>
        <v>#REF!</v>
      </c>
      <c r="D6773" t="e">
        <f>'RAW DATA'!#REF!</f>
        <v>#REF!</v>
      </c>
      <c r="E6773" t="e">
        <f>'RAW DATA'!#REF!</f>
        <v>#REF!</v>
      </c>
      <c r="F6773">
        <f>'RAW DATA'!H6773</f>
        <v>0</v>
      </c>
      <c r="G6773">
        <f>'RAW DATA'!I6773</f>
        <v>0</v>
      </c>
      <c r="H6773" t="e">
        <f>'RAW DATA'!#REF!</f>
        <v>#REF!</v>
      </c>
      <c r="I6773" t="e">
        <f>'RAW DATA'!#REF!</f>
        <v>#REF!</v>
      </c>
      <c r="J6773">
        <f>'RAW DATA'!J6773</f>
        <v>0</v>
      </c>
      <c r="K6773" t="e">
        <f>'RAW DATA'!#REF!</f>
        <v>#REF!</v>
      </c>
      <c r="L6773">
        <f>'RAW DATA'!P6773</f>
        <v>0</v>
      </c>
      <c r="M6773">
        <f>'RAW DATA'!Q6773</f>
        <v>0</v>
      </c>
      <c r="N6773">
        <f>'RAW DATA'!R6773</f>
        <v>0</v>
      </c>
      <c r="O6773">
        <f>'RAW DATA'!S6773</f>
        <v>0</v>
      </c>
      <c r="P6773">
        <f>'RAW DATA'!T6773</f>
        <v>0</v>
      </c>
      <c r="Q6773">
        <f>'RAW DATA'!U6773</f>
        <v>0</v>
      </c>
      <c r="R6773">
        <f>'RAW DATA'!V6773</f>
        <v>0</v>
      </c>
      <c r="S6773" t="e">
        <f>'RAW DATA'!#REF!</f>
        <v>#REF!</v>
      </c>
      <c r="T6773">
        <f>'RAW DATA'!W6773</f>
        <v>0</v>
      </c>
      <c r="U6773">
        <f>'RAW DATA'!X6773</f>
        <v>0</v>
      </c>
      <c r="V6773">
        <f>'RAW DATA'!Y6773</f>
        <v>0</v>
      </c>
      <c r="W6773" t="e">
        <f>IF(' DASHBOARD'!K6773&gt;=60,FORMULAS!$D$3,IF(' DASHBOARD'!K6773&gt;=55,FORMULAS!$E$3,IF(' DASHBOARD'!K6773&gt;=50,FORMULAS!$F$3,IF(' DASHBOARD'!K6773&gt;=40,FORMULAS!$G$3,IF(' DASHBOARD'!K6773&gt;=30,FORMULAS!$H$3,IF(K6773&gt;=20,FORMULAS!$I$3,IF(' DASHBOARD'!K6773&gt;=16,FORMULAS!$J$3)))))))</f>
        <v>#REF!</v>
      </c>
      <c r="X6773" t="e">
        <f>INDEX(FORMULAS!$D$4:$J$10,MATCH('RAW DATA'!A6773,FORMULAS!$A$4:$A$10,0),MATCH(' DASHBOARD'!W6773,FORMULAS!$D$3:$J$3,0))</f>
        <v>#N/A</v>
      </c>
      <c r="Y6773">
        <f t="shared" si="420"/>
        <v>0</v>
      </c>
      <c r="Z6773">
        <f t="shared" si="421"/>
        <v>0</v>
      </c>
      <c r="AA6773" t="e">
        <f t="shared" si="422"/>
        <v>#DIV/0!</v>
      </c>
      <c r="AB6773" s="14" t="e">
        <f>1-(FORMULAS!$S$2-' DASHBOARD'!X6773)/FORMULAS!$S$2</f>
        <v>#N/A</v>
      </c>
      <c r="AC6773" t="e">
        <f t="shared" si="423"/>
        <v>#N/A</v>
      </c>
    </row>
    <row r="6774" spans="1:29" x14ac:dyDescent="0.2">
      <c r="A6774">
        <f>'RAW DATA'!A6774</f>
        <v>0</v>
      </c>
      <c r="B6774">
        <f>'RAW DATA'!G6774</f>
        <v>0</v>
      </c>
      <c r="C6774" t="e">
        <f>'RAW DATA'!#REF!</f>
        <v>#REF!</v>
      </c>
      <c r="D6774" t="e">
        <f>'RAW DATA'!#REF!</f>
        <v>#REF!</v>
      </c>
      <c r="E6774" t="e">
        <f>'RAW DATA'!#REF!</f>
        <v>#REF!</v>
      </c>
      <c r="F6774">
        <f>'RAW DATA'!H6774</f>
        <v>0</v>
      </c>
      <c r="G6774">
        <f>'RAW DATA'!I6774</f>
        <v>0</v>
      </c>
      <c r="H6774" t="e">
        <f>'RAW DATA'!#REF!</f>
        <v>#REF!</v>
      </c>
      <c r="I6774" t="e">
        <f>'RAW DATA'!#REF!</f>
        <v>#REF!</v>
      </c>
      <c r="J6774">
        <f>'RAW DATA'!J6774</f>
        <v>0</v>
      </c>
      <c r="K6774" t="e">
        <f>'RAW DATA'!#REF!</f>
        <v>#REF!</v>
      </c>
      <c r="L6774">
        <f>'RAW DATA'!P6774</f>
        <v>0</v>
      </c>
      <c r="M6774">
        <f>'RAW DATA'!Q6774</f>
        <v>0</v>
      </c>
      <c r="N6774">
        <f>'RAW DATA'!R6774</f>
        <v>0</v>
      </c>
      <c r="O6774">
        <f>'RAW DATA'!S6774</f>
        <v>0</v>
      </c>
      <c r="P6774">
        <f>'RAW DATA'!T6774</f>
        <v>0</v>
      </c>
      <c r="Q6774">
        <f>'RAW DATA'!U6774</f>
        <v>0</v>
      </c>
      <c r="R6774">
        <f>'RAW DATA'!V6774</f>
        <v>0</v>
      </c>
      <c r="S6774" t="e">
        <f>'RAW DATA'!#REF!</f>
        <v>#REF!</v>
      </c>
      <c r="T6774">
        <f>'RAW DATA'!W6774</f>
        <v>0</v>
      </c>
      <c r="U6774">
        <f>'RAW DATA'!X6774</f>
        <v>0</v>
      </c>
      <c r="V6774">
        <f>'RAW DATA'!Y6774</f>
        <v>0</v>
      </c>
      <c r="W6774" t="e">
        <f>IF(' DASHBOARD'!K6774&gt;=60,FORMULAS!$D$3,IF(' DASHBOARD'!K6774&gt;=55,FORMULAS!$E$3,IF(' DASHBOARD'!K6774&gt;=50,FORMULAS!$F$3,IF(' DASHBOARD'!K6774&gt;=40,FORMULAS!$G$3,IF(' DASHBOARD'!K6774&gt;=30,FORMULAS!$H$3,IF(K6774&gt;=20,FORMULAS!$I$3,IF(' DASHBOARD'!K6774&gt;=16,FORMULAS!$J$3)))))))</f>
        <v>#REF!</v>
      </c>
      <c r="X6774" t="e">
        <f>INDEX(FORMULAS!$D$4:$J$10,MATCH('RAW DATA'!A6774,FORMULAS!$A$4:$A$10,0),MATCH(' DASHBOARD'!W6774,FORMULAS!$D$3:$J$3,0))</f>
        <v>#N/A</v>
      </c>
      <c r="Y6774">
        <f t="shared" si="420"/>
        <v>0</v>
      </c>
      <c r="Z6774">
        <f t="shared" si="421"/>
        <v>0</v>
      </c>
      <c r="AA6774" t="e">
        <f t="shared" si="422"/>
        <v>#DIV/0!</v>
      </c>
      <c r="AB6774" s="14" t="e">
        <f>1-(FORMULAS!$S$2-' DASHBOARD'!X6774)/FORMULAS!$S$2</f>
        <v>#N/A</v>
      </c>
      <c r="AC6774" t="e">
        <f t="shared" si="423"/>
        <v>#N/A</v>
      </c>
    </row>
    <row r="6775" spans="1:29" x14ac:dyDescent="0.2">
      <c r="A6775">
        <f>'RAW DATA'!A6775</f>
        <v>0</v>
      </c>
      <c r="B6775">
        <f>'RAW DATA'!G6775</f>
        <v>0</v>
      </c>
      <c r="C6775" t="e">
        <f>'RAW DATA'!#REF!</f>
        <v>#REF!</v>
      </c>
      <c r="D6775" t="e">
        <f>'RAW DATA'!#REF!</f>
        <v>#REF!</v>
      </c>
      <c r="E6775" t="e">
        <f>'RAW DATA'!#REF!</f>
        <v>#REF!</v>
      </c>
      <c r="F6775">
        <f>'RAW DATA'!H6775</f>
        <v>0</v>
      </c>
      <c r="G6775">
        <f>'RAW DATA'!I6775</f>
        <v>0</v>
      </c>
      <c r="H6775" t="e">
        <f>'RAW DATA'!#REF!</f>
        <v>#REF!</v>
      </c>
      <c r="I6775" t="e">
        <f>'RAW DATA'!#REF!</f>
        <v>#REF!</v>
      </c>
      <c r="J6775">
        <f>'RAW DATA'!J6775</f>
        <v>0</v>
      </c>
      <c r="K6775" t="e">
        <f>'RAW DATA'!#REF!</f>
        <v>#REF!</v>
      </c>
      <c r="L6775">
        <f>'RAW DATA'!P6775</f>
        <v>0</v>
      </c>
      <c r="M6775">
        <f>'RAW DATA'!Q6775</f>
        <v>0</v>
      </c>
      <c r="N6775">
        <f>'RAW DATA'!R6775</f>
        <v>0</v>
      </c>
      <c r="O6775">
        <f>'RAW DATA'!S6775</f>
        <v>0</v>
      </c>
      <c r="P6775">
        <f>'RAW DATA'!T6775</f>
        <v>0</v>
      </c>
      <c r="Q6775">
        <f>'RAW DATA'!U6775</f>
        <v>0</v>
      </c>
      <c r="R6775">
        <f>'RAW DATA'!V6775</f>
        <v>0</v>
      </c>
      <c r="S6775" t="e">
        <f>'RAW DATA'!#REF!</f>
        <v>#REF!</v>
      </c>
      <c r="T6775">
        <f>'RAW DATA'!W6775</f>
        <v>0</v>
      </c>
      <c r="U6775">
        <f>'RAW DATA'!X6775</f>
        <v>0</v>
      </c>
      <c r="V6775">
        <f>'RAW DATA'!Y6775</f>
        <v>0</v>
      </c>
      <c r="W6775" t="e">
        <f>IF(' DASHBOARD'!K6775&gt;=60,FORMULAS!$D$3,IF(' DASHBOARD'!K6775&gt;=55,FORMULAS!$E$3,IF(' DASHBOARD'!K6775&gt;=50,FORMULAS!$F$3,IF(' DASHBOARD'!K6775&gt;=40,FORMULAS!$G$3,IF(' DASHBOARD'!K6775&gt;=30,FORMULAS!$H$3,IF(K6775&gt;=20,FORMULAS!$I$3,IF(' DASHBOARD'!K6775&gt;=16,FORMULAS!$J$3)))))))</f>
        <v>#REF!</v>
      </c>
      <c r="X6775" t="e">
        <f>INDEX(FORMULAS!$D$4:$J$10,MATCH('RAW DATA'!A6775,FORMULAS!$A$4:$A$10,0),MATCH(' DASHBOARD'!W6775,FORMULAS!$D$3:$J$3,0))</f>
        <v>#N/A</v>
      </c>
      <c r="Y6775">
        <f t="shared" si="420"/>
        <v>0</v>
      </c>
      <c r="Z6775">
        <f t="shared" si="421"/>
        <v>0</v>
      </c>
      <c r="AA6775" t="e">
        <f t="shared" si="422"/>
        <v>#DIV/0!</v>
      </c>
      <c r="AB6775" s="14" t="e">
        <f>1-(FORMULAS!$S$2-' DASHBOARD'!X6775)/FORMULAS!$S$2</f>
        <v>#N/A</v>
      </c>
      <c r="AC6775" t="e">
        <f t="shared" si="423"/>
        <v>#N/A</v>
      </c>
    </row>
    <row r="6776" spans="1:29" x14ac:dyDescent="0.2">
      <c r="A6776">
        <f>'RAW DATA'!A6776</f>
        <v>0</v>
      </c>
      <c r="B6776">
        <f>'RAW DATA'!G6776</f>
        <v>0</v>
      </c>
      <c r="C6776" t="e">
        <f>'RAW DATA'!#REF!</f>
        <v>#REF!</v>
      </c>
      <c r="D6776" t="e">
        <f>'RAW DATA'!#REF!</f>
        <v>#REF!</v>
      </c>
      <c r="E6776" t="e">
        <f>'RAW DATA'!#REF!</f>
        <v>#REF!</v>
      </c>
      <c r="F6776">
        <f>'RAW DATA'!H6776</f>
        <v>0</v>
      </c>
      <c r="G6776">
        <f>'RAW DATA'!I6776</f>
        <v>0</v>
      </c>
      <c r="H6776" t="e">
        <f>'RAW DATA'!#REF!</f>
        <v>#REF!</v>
      </c>
      <c r="I6776" t="e">
        <f>'RAW DATA'!#REF!</f>
        <v>#REF!</v>
      </c>
      <c r="J6776">
        <f>'RAW DATA'!J6776</f>
        <v>0</v>
      </c>
      <c r="K6776" t="e">
        <f>'RAW DATA'!#REF!</f>
        <v>#REF!</v>
      </c>
      <c r="L6776">
        <f>'RAW DATA'!P6776</f>
        <v>0</v>
      </c>
      <c r="M6776">
        <f>'RAW DATA'!Q6776</f>
        <v>0</v>
      </c>
      <c r="N6776">
        <f>'RAW DATA'!R6776</f>
        <v>0</v>
      </c>
      <c r="O6776">
        <f>'RAW DATA'!S6776</f>
        <v>0</v>
      </c>
      <c r="P6776">
        <f>'RAW DATA'!T6776</f>
        <v>0</v>
      </c>
      <c r="Q6776">
        <f>'RAW DATA'!U6776</f>
        <v>0</v>
      </c>
      <c r="R6776">
        <f>'RAW DATA'!V6776</f>
        <v>0</v>
      </c>
      <c r="S6776" t="e">
        <f>'RAW DATA'!#REF!</f>
        <v>#REF!</v>
      </c>
      <c r="T6776">
        <f>'RAW DATA'!W6776</f>
        <v>0</v>
      </c>
      <c r="U6776">
        <f>'RAW DATA'!X6776</f>
        <v>0</v>
      </c>
      <c r="V6776">
        <f>'RAW DATA'!Y6776</f>
        <v>0</v>
      </c>
      <c r="W6776" t="e">
        <f>IF(' DASHBOARD'!K6776&gt;=60,FORMULAS!$D$3,IF(' DASHBOARD'!K6776&gt;=55,FORMULAS!$E$3,IF(' DASHBOARD'!K6776&gt;=50,FORMULAS!$F$3,IF(' DASHBOARD'!K6776&gt;=40,FORMULAS!$G$3,IF(' DASHBOARD'!K6776&gt;=30,FORMULAS!$H$3,IF(K6776&gt;=20,FORMULAS!$I$3,IF(' DASHBOARD'!K6776&gt;=16,FORMULAS!$J$3)))))))</f>
        <v>#REF!</v>
      </c>
      <c r="X6776" t="e">
        <f>INDEX(FORMULAS!$D$4:$J$10,MATCH('RAW DATA'!A6776,FORMULAS!$A$4:$A$10,0),MATCH(' DASHBOARD'!W6776,FORMULAS!$D$3:$J$3,0))</f>
        <v>#N/A</v>
      </c>
      <c r="Y6776">
        <f t="shared" si="420"/>
        <v>0</v>
      </c>
      <c r="Z6776">
        <f t="shared" si="421"/>
        <v>0</v>
      </c>
      <c r="AA6776" t="e">
        <f t="shared" si="422"/>
        <v>#DIV/0!</v>
      </c>
      <c r="AB6776" s="14" t="e">
        <f>1-(FORMULAS!$S$2-' DASHBOARD'!X6776)/FORMULAS!$S$2</f>
        <v>#N/A</v>
      </c>
      <c r="AC6776" t="e">
        <f t="shared" si="423"/>
        <v>#N/A</v>
      </c>
    </row>
    <row r="6777" spans="1:29" x14ac:dyDescent="0.2">
      <c r="A6777">
        <f>'RAW DATA'!A6777</f>
        <v>0</v>
      </c>
      <c r="B6777">
        <f>'RAW DATA'!G6777</f>
        <v>0</v>
      </c>
      <c r="C6777" t="e">
        <f>'RAW DATA'!#REF!</f>
        <v>#REF!</v>
      </c>
      <c r="D6777" t="e">
        <f>'RAW DATA'!#REF!</f>
        <v>#REF!</v>
      </c>
      <c r="E6777" t="e">
        <f>'RAW DATA'!#REF!</f>
        <v>#REF!</v>
      </c>
      <c r="F6777">
        <f>'RAW DATA'!H6777</f>
        <v>0</v>
      </c>
      <c r="G6777">
        <f>'RAW DATA'!I6777</f>
        <v>0</v>
      </c>
      <c r="H6777" t="e">
        <f>'RAW DATA'!#REF!</f>
        <v>#REF!</v>
      </c>
      <c r="I6777" t="e">
        <f>'RAW DATA'!#REF!</f>
        <v>#REF!</v>
      </c>
      <c r="J6777">
        <f>'RAW DATA'!J6777</f>
        <v>0</v>
      </c>
      <c r="K6777" t="e">
        <f>'RAW DATA'!#REF!</f>
        <v>#REF!</v>
      </c>
      <c r="L6777">
        <f>'RAW DATA'!P6777</f>
        <v>0</v>
      </c>
      <c r="M6777">
        <f>'RAW DATA'!Q6777</f>
        <v>0</v>
      </c>
      <c r="N6777">
        <f>'RAW DATA'!R6777</f>
        <v>0</v>
      </c>
      <c r="O6777">
        <f>'RAW DATA'!S6777</f>
        <v>0</v>
      </c>
      <c r="P6777">
        <f>'RAW DATA'!T6777</f>
        <v>0</v>
      </c>
      <c r="Q6777">
        <f>'RAW DATA'!U6777</f>
        <v>0</v>
      </c>
      <c r="R6777">
        <f>'RAW DATA'!V6777</f>
        <v>0</v>
      </c>
      <c r="S6777" t="e">
        <f>'RAW DATA'!#REF!</f>
        <v>#REF!</v>
      </c>
      <c r="T6777">
        <f>'RAW DATA'!W6777</f>
        <v>0</v>
      </c>
      <c r="U6777">
        <f>'RAW DATA'!X6777</f>
        <v>0</v>
      </c>
      <c r="V6777">
        <f>'RAW DATA'!Y6777</f>
        <v>0</v>
      </c>
      <c r="W6777" t="e">
        <f>IF(' DASHBOARD'!K6777&gt;=60,FORMULAS!$D$3,IF(' DASHBOARD'!K6777&gt;=55,FORMULAS!$E$3,IF(' DASHBOARD'!K6777&gt;=50,FORMULAS!$F$3,IF(' DASHBOARD'!K6777&gt;=40,FORMULAS!$G$3,IF(' DASHBOARD'!K6777&gt;=30,FORMULAS!$H$3,IF(K6777&gt;=20,FORMULAS!$I$3,IF(' DASHBOARD'!K6777&gt;=16,FORMULAS!$J$3)))))))</f>
        <v>#REF!</v>
      </c>
      <c r="X6777" t="e">
        <f>INDEX(FORMULAS!$D$4:$J$10,MATCH('RAW DATA'!A6777,FORMULAS!$A$4:$A$10,0),MATCH(' DASHBOARD'!W6777,FORMULAS!$D$3:$J$3,0))</f>
        <v>#N/A</v>
      </c>
      <c r="Y6777">
        <f t="shared" si="420"/>
        <v>0</v>
      </c>
      <c r="Z6777">
        <f t="shared" si="421"/>
        <v>0</v>
      </c>
      <c r="AA6777" t="e">
        <f t="shared" si="422"/>
        <v>#DIV/0!</v>
      </c>
      <c r="AB6777" s="14" t="e">
        <f>1-(FORMULAS!$S$2-' DASHBOARD'!X6777)/FORMULAS!$S$2</f>
        <v>#N/A</v>
      </c>
      <c r="AC6777" t="e">
        <f t="shared" si="423"/>
        <v>#N/A</v>
      </c>
    </row>
    <row r="6778" spans="1:29" x14ac:dyDescent="0.2">
      <c r="A6778">
        <f>'RAW DATA'!A6778</f>
        <v>0</v>
      </c>
      <c r="B6778">
        <f>'RAW DATA'!G6778</f>
        <v>0</v>
      </c>
      <c r="C6778" t="e">
        <f>'RAW DATA'!#REF!</f>
        <v>#REF!</v>
      </c>
      <c r="D6778" t="e">
        <f>'RAW DATA'!#REF!</f>
        <v>#REF!</v>
      </c>
      <c r="E6778" t="e">
        <f>'RAW DATA'!#REF!</f>
        <v>#REF!</v>
      </c>
      <c r="F6778">
        <f>'RAW DATA'!H6778</f>
        <v>0</v>
      </c>
      <c r="G6778">
        <f>'RAW DATA'!I6778</f>
        <v>0</v>
      </c>
      <c r="H6778" t="e">
        <f>'RAW DATA'!#REF!</f>
        <v>#REF!</v>
      </c>
      <c r="I6778" t="e">
        <f>'RAW DATA'!#REF!</f>
        <v>#REF!</v>
      </c>
      <c r="J6778">
        <f>'RAW DATA'!J6778</f>
        <v>0</v>
      </c>
      <c r="K6778" t="e">
        <f>'RAW DATA'!#REF!</f>
        <v>#REF!</v>
      </c>
      <c r="L6778">
        <f>'RAW DATA'!P6778</f>
        <v>0</v>
      </c>
      <c r="M6778">
        <f>'RAW DATA'!Q6778</f>
        <v>0</v>
      </c>
      <c r="N6778">
        <f>'RAW DATA'!R6778</f>
        <v>0</v>
      </c>
      <c r="O6778">
        <f>'RAW DATA'!S6778</f>
        <v>0</v>
      </c>
      <c r="P6778">
        <f>'RAW DATA'!T6778</f>
        <v>0</v>
      </c>
      <c r="Q6778">
        <f>'RAW DATA'!U6778</f>
        <v>0</v>
      </c>
      <c r="R6778">
        <f>'RAW DATA'!V6778</f>
        <v>0</v>
      </c>
      <c r="S6778" t="e">
        <f>'RAW DATA'!#REF!</f>
        <v>#REF!</v>
      </c>
      <c r="T6778">
        <f>'RAW DATA'!W6778</f>
        <v>0</v>
      </c>
      <c r="U6778">
        <f>'RAW DATA'!X6778</f>
        <v>0</v>
      </c>
      <c r="V6778">
        <f>'RAW DATA'!Y6778</f>
        <v>0</v>
      </c>
      <c r="W6778" t="e">
        <f>IF(' DASHBOARD'!K6778&gt;=60,FORMULAS!$D$3,IF(' DASHBOARD'!K6778&gt;=55,FORMULAS!$E$3,IF(' DASHBOARD'!K6778&gt;=50,FORMULAS!$F$3,IF(' DASHBOARD'!K6778&gt;=40,FORMULAS!$G$3,IF(' DASHBOARD'!K6778&gt;=30,FORMULAS!$H$3,IF(K6778&gt;=20,FORMULAS!$I$3,IF(' DASHBOARD'!K6778&gt;=16,FORMULAS!$J$3)))))))</f>
        <v>#REF!</v>
      </c>
      <c r="X6778" t="e">
        <f>INDEX(FORMULAS!$D$4:$J$10,MATCH('RAW DATA'!A6778,FORMULAS!$A$4:$A$10,0),MATCH(' DASHBOARD'!W6778,FORMULAS!$D$3:$J$3,0))</f>
        <v>#N/A</v>
      </c>
      <c r="Y6778">
        <f t="shared" si="420"/>
        <v>0</v>
      </c>
      <c r="Z6778">
        <f t="shared" si="421"/>
        <v>0</v>
      </c>
      <c r="AA6778" t="e">
        <f t="shared" si="422"/>
        <v>#DIV/0!</v>
      </c>
      <c r="AB6778" s="14" t="e">
        <f>1-(FORMULAS!$S$2-' DASHBOARD'!X6778)/FORMULAS!$S$2</f>
        <v>#N/A</v>
      </c>
      <c r="AC6778" t="e">
        <f t="shared" si="423"/>
        <v>#N/A</v>
      </c>
    </row>
    <row r="6779" spans="1:29" x14ac:dyDescent="0.2">
      <c r="A6779">
        <f>'RAW DATA'!A6779</f>
        <v>0</v>
      </c>
      <c r="B6779">
        <f>'RAW DATA'!G6779</f>
        <v>0</v>
      </c>
      <c r="C6779" t="e">
        <f>'RAW DATA'!#REF!</f>
        <v>#REF!</v>
      </c>
      <c r="D6779" t="e">
        <f>'RAW DATA'!#REF!</f>
        <v>#REF!</v>
      </c>
      <c r="E6779" t="e">
        <f>'RAW DATA'!#REF!</f>
        <v>#REF!</v>
      </c>
      <c r="F6779">
        <f>'RAW DATA'!H6779</f>
        <v>0</v>
      </c>
      <c r="G6779">
        <f>'RAW DATA'!I6779</f>
        <v>0</v>
      </c>
      <c r="H6779" t="e">
        <f>'RAW DATA'!#REF!</f>
        <v>#REF!</v>
      </c>
      <c r="I6779" t="e">
        <f>'RAW DATA'!#REF!</f>
        <v>#REF!</v>
      </c>
      <c r="J6779">
        <f>'RAW DATA'!J6779</f>
        <v>0</v>
      </c>
      <c r="K6779" t="e">
        <f>'RAW DATA'!#REF!</f>
        <v>#REF!</v>
      </c>
      <c r="L6779">
        <f>'RAW DATA'!P6779</f>
        <v>0</v>
      </c>
      <c r="M6779">
        <f>'RAW DATA'!Q6779</f>
        <v>0</v>
      </c>
      <c r="N6779">
        <f>'RAW DATA'!R6779</f>
        <v>0</v>
      </c>
      <c r="O6779">
        <f>'RAW DATA'!S6779</f>
        <v>0</v>
      </c>
      <c r="P6779">
        <f>'RAW DATA'!T6779</f>
        <v>0</v>
      </c>
      <c r="Q6779">
        <f>'RAW DATA'!U6779</f>
        <v>0</v>
      </c>
      <c r="R6779">
        <f>'RAW DATA'!V6779</f>
        <v>0</v>
      </c>
      <c r="S6779" t="e">
        <f>'RAW DATA'!#REF!</f>
        <v>#REF!</v>
      </c>
      <c r="T6779">
        <f>'RAW DATA'!W6779</f>
        <v>0</v>
      </c>
      <c r="U6779">
        <f>'RAW DATA'!X6779</f>
        <v>0</v>
      </c>
      <c r="V6779">
        <f>'RAW DATA'!Y6779</f>
        <v>0</v>
      </c>
      <c r="W6779" t="e">
        <f>IF(' DASHBOARD'!K6779&gt;=60,FORMULAS!$D$3,IF(' DASHBOARD'!K6779&gt;=55,FORMULAS!$E$3,IF(' DASHBOARD'!K6779&gt;=50,FORMULAS!$F$3,IF(' DASHBOARD'!K6779&gt;=40,FORMULAS!$G$3,IF(' DASHBOARD'!K6779&gt;=30,FORMULAS!$H$3,IF(K6779&gt;=20,FORMULAS!$I$3,IF(' DASHBOARD'!K6779&gt;=16,FORMULAS!$J$3)))))))</f>
        <v>#REF!</v>
      </c>
      <c r="X6779" t="e">
        <f>INDEX(FORMULAS!$D$4:$J$10,MATCH('RAW DATA'!A6779,FORMULAS!$A$4:$A$10,0),MATCH(' DASHBOARD'!W6779,FORMULAS!$D$3:$J$3,0))</f>
        <v>#N/A</v>
      </c>
      <c r="Y6779">
        <f t="shared" si="420"/>
        <v>0</v>
      </c>
      <c r="Z6779">
        <f t="shared" si="421"/>
        <v>0</v>
      </c>
      <c r="AA6779" t="e">
        <f t="shared" si="422"/>
        <v>#DIV/0!</v>
      </c>
      <c r="AB6779" s="14" t="e">
        <f>1-(FORMULAS!$S$2-' DASHBOARD'!X6779)/FORMULAS!$S$2</f>
        <v>#N/A</v>
      </c>
      <c r="AC6779" t="e">
        <f t="shared" si="423"/>
        <v>#N/A</v>
      </c>
    </row>
    <row r="6780" spans="1:29" x14ac:dyDescent="0.2">
      <c r="A6780">
        <f>'RAW DATA'!A6780</f>
        <v>0</v>
      </c>
      <c r="B6780">
        <f>'RAW DATA'!G6780</f>
        <v>0</v>
      </c>
      <c r="C6780" t="e">
        <f>'RAW DATA'!#REF!</f>
        <v>#REF!</v>
      </c>
      <c r="D6780" t="e">
        <f>'RAW DATA'!#REF!</f>
        <v>#REF!</v>
      </c>
      <c r="E6780" t="e">
        <f>'RAW DATA'!#REF!</f>
        <v>#REF!</v>
      </c>
      <c r="F6780">
        <f>'RAW DATA'!H6780</f>
        <v>0</v>
      </c>
      <c r="G6780">
        <f>'RAW DATA'!I6780</f>
        <v>0</v>
      </c>
      <c r="H6780" t="e">
        <f>'RAW DATA'!#REF!</f>
        <v>#REF!</v>
      </c>
      <c r="I6780" t="e">
        <f>'RAW DATA'!#REF!</f>
        <v>#REF!</v>
      </c>
      <c r="J6780">
        <f>'RAW DATA'!J6780</f>
        <v>0</v>
      </c>
      <c r="K6780" t="e">
        <f>'RAW DATA'!#REF!</f>
        <v>#REF!</v>
      </c>
      <c r="L6780">
        <f>'RAW DATA'!P6780</f>
        <v>0</v>
      </c>
      <c r="M6780">
        <f>'RAW DATA'!Q6780</f>
        <v>0</v>
      </c>
      <c r="N6780">
        <f>'RAW DATA'!R6780</f>
        <v>0</v>
      </c>
      <c r="O6780">
        <f>'RAW DATA'!S6780</f>
        <v>0</v>
      </c>
      <c r="P6780">
        <f>'RAW DATA'!T6780</f>
        <v>0</v>
      </c>
      <c r="Q6780">
        <f>'RAW DATA'!U6780</f>
        <v>0</v>
      </c>
      <c r="R6780">
        <f>'RAW DATA'!V6780</f>
        <v>0</v>
      </c>
      <c r="S6780" t="e">
        <f>'RAW DATA'!#REF!</f>
        <v>#REF!</v>
      </c>
      <c r="T6780">
        <f>'RAW DATA'!W6780</f>
        <v>0</v>
      </c>
      <c r="U6780">
        <f>'RAW DATA'!X6780</f>
        <v>0</v>
      </c>
      <c r="V6780">
        <f>'RAW DATA'!Y6780</f>
        <v>0</v>
      </c>
      <c r="W6780" t="e">
        <f>IF(' DASHBOARD'!K6780&gt;=60,FORMULAS!$D$3,IF(' DASHBOARD'!K6780&gt;=55,FORMULAS!$E$3,IF(' DASHBOARD'!K6780&gt;=50,FORMULAS!$F$3,IF(' DASHBOARD'!K6780&gt;=40,FORMULAS!$G$3,IF(' DASHBOARD'!K6780&gt;=30,FORMULAS!$H$3,IF(K6780&gt;=20,FORMULAS!$I$3,IF(' DASHBOARD'!K6780&gt;=16,FORMULAS!$J$3)))))))</f>
        <v>#REF!</v>
      </c>
      <c r="X6780" t="e">
        <f>INDEX(FORMULAS!$D$4:$J$10,MATCH('RAW DATA'!A6780,FORMULAS!$A$4:$A$10,0),MATCH(' DASHBOARD'!W6780,FORMULAS!$D$3:$J$3,0))</f>
        <v>#N/A</v>
      </c>
      <c r="Y6780">
        <f t="shared" si="420"/>
        <v>0</v>
      </c>
      <c r="Z6780">
        <f t="shared" si="421"/>
        <v>0</v>
      </c>
      <c r="AA6780" t="e">
        <f t="shared" si="422"/>
        <v>#DIV/0!</v>
      </c>
      <c r="AB6780" s="14" t="e">
        <f>1-(FORMULAS!$S$2-' DASHBOARD'!X6780)/FORMULAS!$S$2</f>
        <v>#N/A</v>
      </c>
      <c r="AC6780" t="e">
        <f t="shared" si="423"/>
        <v>#N/A</v>
      </c>
    </row>
    <row r="6781" spans="1:29" x14ac:dyDescent="0.2">
      <c r="A6781">
        <f>'RAW DATA'!A6781</f>
        <v>0</v>
      </c>
      <c r="B6781">
        <f>'RAW DATA'!G6781</f>
        <v>0</v>
      </c>
      <c r="C6781" t="e">
        <f>'RAW DATA'!#REF!</f>
        <v>#REF!</v>
      </c>
      <c r="D6781" t="e">
        <f>'RAW DATA'!#REF!</f>
        <v>#REF!</v>
      </c>
      <c r="E6781" t="e">
        <f>'RAW DATA'!#REF!</f>
        <v>#REF!</v>
      </c>
      <c r="F6781">
        <f>'RAW DATA'!H6781</f>
        <v>0</v>
      </c>
      <c r="G6781">
        <f>'RAW DATA'!I6781</f>
        <v>0</v>
      </c>
      <c r="H6781" t="e">
        <f>'RAW DATA'!#REF!</f>
        <v>#REF!</v>
      </c>
      <c r="I6781" t="e">
        <f>'RAW DATA'!#REF!</f>
        <v>#REF!</v>
      </c>
      <c r="J6781">
        <f>'RAW DATA'!J6781</f>
        <v>0</v>
      </c>
      <c r="K6781" t="e">
        <f>'RAW DATA'!#REF!</f>
        <v>#REF!</v>
      </c>
      <c r="L6781">
        <f>'RAW DATA'!P6781</f>
        <v>0</v>
      </c>
      <c r="M6781">
        <f>'RAW DATA'!Q6781</f>
        <v>0</v>
      </c>
      <c r="N6781">
        <f>'RAW DATA'!R6781</f>
        <v>0</v>
      </c>
      <c r="O6781">
        <f>'RAW DATA'!S6781</f>
        <v>0</v>
      </c>
      <c r="P6781">
        <f>'RAW DATA'!T6781</f>
        <v>0</v>
      </c>
      <c r="Q6781">
        <f>'RAW DATA'!U6781</f>
        <v>0</v>
      </c>
      <c r="R6781">
        <f>'RAW DATA'!V6781</f>
        <v>0</v>
      </c>
      <c r="S6781" t="e">
        <f>'RAW DATA'!#REF!</f>
        <v>#REF!</v>
      </c>
      <c r="T6781">
        <f>'RAW DATA'!W6781</f>
        <v>0</v>
      </c>
      <c r="U6781">
        <f>'RAW DATA'!X6781</f>
        <v>0</v>
      </c>
      <c r="V6781">
        <f>'RAW DATA'!Y6781</f>
        <v>0</v>
      </c>
      <c r="W6781" t="e">
        <f>IF(' DASHBOARD'!K6781&gt;=60,FORMULAS!$D$3,IF(' DASHBOARD'!K6781&gt;=55,FORMULAS!$E$3,IF(' DASHBOARD'!K6781&gt;=50,FORMULAS!$F$3,IF(' DASHBOARD'!K6781&gt;=40,FORMULAS!$G$3,IF(' DASHBOARD'!K6781&gt;=30,FORMULAS!$H$3,IF(K6781&gt;=20,FORMULAS!$I$3,IF(' DASHBOARD'!K6781&gt;=16,FORMULAS!$J$3)))))))</f>
        <v>#REF!</v>
      </c>
      <c r="X6781" t="e">
        <f>INDEX(FORMULAS!$D$4:$J$10,MATCH('RAW DATA'!A6781,FORMULAS!$A$4:$A$10,0),MATCH(' DASHBOARD'!W6781,FORMULAS!$D$3:$J$3,0))</f>
        <v>#N/A</v>
      </c>
      <c r="Y6781">
        <f t="shared" si="420"/>
        <v>0</v>
      </c>
      <c r="Z6781">
        <f t="shared" si="421"/>
        <v>0</v>
      </c>
      <c r="AA6781" t="e">
        <f t="shared" si="422"/>
        <v>#DIV/0!</v>
      </c>
      <c r="AB6781" s="14" t="e">
        <f>1-(FORMULAS!$S$2-' DASHBOARD'!X6781)/FORMULAS!$S$2</f>
        <v>#N/A</v>
      </c>
      <c r="AC6781" t="e">
        <f t="shared" si="423"/>
        <v>#N/A</v>
      </c>
    </row>
    <row r="6782" spans="1:29" x14ac:dyDescent="0.2">
      <c r="A6782">
        <f>'RAW DATA'!A6782</f>
        <v>0</v>
      </c>
      <c r="B6782">
        <f>'RAW DATA'!G6782</f>
        <v>0</v>
      </c>
      <c r="C6782" t="e">
        <f>'RAW DATA'!#REF!</f>
        <v>#REF!</v>
      </c>
      <c r="D6782" t="e">
        <f>'RAW DATA'!#REF!</f>
        <v>#REF!</v>
      </c>
      <c r="E6782" t="e">
        <f>'RAW DATA'!#REF!</f>
        <v>#REF!</v>
      </c>
      <c r="F6782">
        <f>'RAW DATA'!H6782</f>
        <v>0</v>
      </c>
      <c r="G6782">
        <f>'RAW DATA'!I6782</f>
        <v>0</v>
      </c>
      <c r="H6782" t="e">
        <f>'RAW DATA'!#REF!</f>
        <v>#REF!</v>
      </c>
      <c r="I6782" t="e">
        <f>'RAW DATA'!#REF!</f>
        <v>#REF!</v>
      </c>
      <c r="J6782">
        <f>'RAW DATA'!J6782</f>
        <v>0</v>
      </c>
      <c r="K6782" t="e">
        <f>'RAW DATA'!#REF!</f>
        <v>#REF!</v>
      </c>
      <c r="L6782">
        <f>'RAW DATA'!P6782</f>
        <v>0</v>
      </c>
      <c r="M6782">
        <f>'RAW DATA'!Q6782</f>
        <v>0</v>
      </c>
      <c r="N6782">
        <f>'RAW DATA'!R6782</f>
        <v>0</v>
      </c>
      <c r="O6782">
        <f>'RAW DATA'!S6782</f>
        <v>0</v>
      </c>
      <c r="P6782">
        <f>'RAW DATA'!T6782</f>
        <v>0</v>
      </c>
      <c r="Q6782">
        <f>'RAW DATA'!U6782</f>
        <v>0</v>
      </c>
      <c r="R6782">
        <f>'RAW DATA'!V6782</f>
        <v>0</v>
      </c>
      <c r="S6782" t="e">
        <f>'RAW DATA'!#REF!</f>
        <v>#REF!</v>
      </c>
      <c r="T6782">
        <f>'RAW DATA'!W6782</f>
        <v>0</v>
      </c>
      <c r="U6782">
        <f>'RAW DATA'!X6782</f>
        <v>0</v>
      </c>
      <c r="V6782">
        <f>'RAW DATA'!Y6782</f>
        <v>0</v>
      </c>
      <c r="W6782" t="e">
        <f>IF(' DASHBOARD'!K6782&gt;=60,FORMULAS!$D$3,IF(' DASHBOARD'!K6782&gt;=55,FORMULAS!$E$3,IF(' DASHBOARD'!K6782&gt;=50,FORMULAS!$F$3,IF(' DASHBOARD'!K6782&gt;=40,FORMULAS!$G$3,IF(' DASHBOARD'!K6782&gt;=30,FORMULAS!$H$3,IF(K6782&gt;=20,FORMULAS!$I$3,IF(' DASHBOARD'!K6782&gt;=16,FORMULAS!$J$3)))))))</f>
        <v>#REF!</v>
      </c>
      <c r="X6782" t="e">
        <f>INDEX(FORMULAS!$D$4:$J$10,MATCH('RAW DATA'!A6782,FORMULAS!$A$4:$A$10,0),MATCH(' DASHBOARD'!W6782,FORMULAS!$D$3:$J$3,0))</f>
        <v>#N/A</v>
      </c>
      <c r="Y6782">
        <f t="shared" si="420"/>
        <v>0</v>
      </c>
      <c r="Z6782">
        <f t="shared" si="421"/>
        <v>0</v>
      </c>
      <c r="AA6782" t="e">
        <f t="shared" si="422"/>
        <v>#DIV/0!</v>
      </c>
      <c r="AB6782" s="14" t="e">
        <f>1-(FORMULAS!$S$2-' DASHBOARD'!X6782)/FORMULAS!$S$2</f>
        <v>#N/A</v>
      </c>
      <c r="AC6782" t="e">
        <f t="shared" si="423"/>
        <v>#N/A</v>
      </c>
    </row>
    <row r="6783" spans="1:29" x14ac:dyDescent="0.2">
      <c r="A6783">
        <f>'RAW DATA'!A6783</f>
        <v>0</v>
      </c>
      <c r="B6783">
        <f>'RAW DATA'!G6783</f>
        <v>0</v>
      </c>
      <c r="C6783" t="e">
        <f>'RAW DATA'!#REF!</f>
        <v>#REF!</v>
      </c>
      <c r="D6783" t="e">
        <f>'RAW DATA'!#REF!</f>
        <v>#REF!</v>
      </c>
      <c r="E6783" t="e">
        <f>'RAW DATA'!#REF!</f>
        <v>#REF!</v>
      </c>
      <c r="F6783">
        <f>'RAW DATA'!H6783</f>
        <v>0</v>
      </c>
      <c r="G6783">
        <f>'RAW DATA'!I6783</f>
        <v>0</v>
      </c>
      <c r="H6783" t="e">
        <f>'RAW DATA'!#REF!</f>
        <v>#REF!</v>
      </c>
      <c r="I6783" t="e">
        <f>'RAW DATA'!#REF!</f>
        <v>#REF!</v>
      </c>
      <c r="J6783">
        <f>'RAW DATA'!J6783</f>
        <v>0</v>
      </c>
      <c r="K6783" t="e">
        <f>'RAW DATA'!#REF!</f>
        <v>#REF!</v>
      </c>
      <c r="L6783">
        <f>'RAW DATA'!P6783</f>
        <v>0</v>
      </c>
      <c r="M6783">
        <f>'RAW DATA'!Q6783</f>
        <v>0</v>
      </c>
      <c r="N6783">
        <f>'RAW DATA'!R6783</f>
        <v>0</v>
      </c>
      <c r="O6783">
        <f>'RAW DATA'!S6783</f>
        <v>0</v>
      </c>
      <c r="P6783">
        <f>'RAW DATA'!T6783</f>
        <v>0</v>
      </c>
      <c r="Q6783">
        <f>'RAW DATA'!U6783</f>
        <v>0</v>
      </c>
      <c r="R6783">
        <f>'RAW DATA'!V6783</f>
        <v>0</v>
      </c>
      <c r="S6783" t="e">
        <f>'RAW DATA'!#REF!</f>
        <v>#REF!</v>
      </c>
      <c r="T6783">
        <f>'RAW DATA'!W6783</f>
        <v>0</v>
      </c>
      <c r="U6783">
        <f>'RAW DATA'!X6783</f>
        <v>0</v>
      </c>
      <c r="V6783">
        <f>'RAW DATA'!Y6783</f>
        <v>0</v>
      </c>
      <c r="W6783" t="e">
        <f>IF(' DASHBOARD'!K6783&gt;=60,FORMULAS!$D$3,IF(' DASHBOARD'!K6783&gt;=55,FORMULAS!$E$3,IF(' DASHBOARD'!K6783&gt;=50,FORMULAS!$F$3,IF(' DASHBOARD'!K6783&gt;=40,FORMULAS!$G$3,IF(' DASHBOARD'!K6783&gt;=30,FORMULAS!$H$3,IF(K6783&gt;=20,FORMULAS!$I$3,IF(' DASHBOARD'!K6783&gt;=16,FORMULAS!$J$3)))))))</f>
        <v>#REF!</v>
      </c>
      <c r="X6783" t="e">
        <f>INDEX(FORMULAS!$D$4:$J$10,MATCH('RAW DATA'!A6783,FORMULAS!$A$4:$A$10,0),MATCH(' DASHBOARD'!W6783,FORMULAS!$D$3:$J$3,0))</f>
        <v>#N/A</v>
      </c>
      <c r="Y6783">
        <f t="shared" si="420"/>
        <v>0</v>
      </c>
      <c r="Z6783">
        <f t="shared" si="421"/>
        <v>0</v>
      </c>
      <c r="AA6783" t="e">
        <f t="shared" si="422"/>
        <v>#DIV/0!</v>
      </c>
      <c r="AB6783" s="14" t="e">
        <f>1-(FORMULAS!$S$2-' DASHBOARD'!X6783)/FORMULAS!$S$2</f>
        <v>#N/A</v>
      </c>
      <c r="AC6783" t="e">
        <f t="shared" si="423"/>
        <v>#N/A</v>
      </c>
    </row>
    <row r="6784" spans="1:29" x14ac:dyDescent="0.2">
      <c r="A6784">
        <f>'RAW DATA'!A6784</f>
        <v>0</v>
      </c>
      <c r="B6784">
        <f>'RAW DATA'!G6784</f>
        <v>0</v>
      </c>
      <c r="C6784" t="e">
        <f>'RAW DATA'!#REF!</f>
        <v>#REF!</v>
      </c>
      <c r="D6784" t="e">
        <f>'RAW DATA'!#REF!</f>
        <v>#REF!</v>
      </c>
      <c r="E6784" t="e">
        <f>'RAW DATA'!#REF!</f>
        <v>#REF!</v>
      </c>
      <c r="F6784">
        <f>'RAW DATA'!H6784</f>
        <v>0</v>
      </c>
      <c r="G6784">
        <f>'RAW DATA'!I6784</f>
        <v>0</v>
      </c>
      <c r="H6784" t="e">
        <f>'RAW DATA'!#REF!</f>
        <v>#REF!</v>
      </c>
      <c r="I6784" t="e">
        <f>'RAW DATA'!#REF!</f>
        <v>#REF!</v>
      </c>
      <c r="J6784">
        <f>'RAW DATA'!J6784</f>
        <v>0</v>
      </c>
      <c r="K6784" t="e">
        <f>'RAW DATA'!#REF!</f>
        <v>#REF!</v>
      </c>
      <c r="L6784">
        <f>'RAW DATA'!P6784</f>
        <v>0</v>
      </c>
      <c r="M6784">
        <f>'RAW DATA'!Q6784</f>
        <v>0</v>
      </c>
      <c r="N6784">
        <f>'RAW DATA'!R6784</f>
        <v>0</v>
      </c>
      <c r="O6784">
        <f>'RAW DATA'!S6784</f>
        <v>0</v>
      </c>
      <c r="P6784">
        <f>'RAW DATA'!T6784</f>
        <v>0</v>
      </c>
      <c r="Q6784">
        <f>'RAW DATA'!U6784</f>
        <v>0</v>
      </c>
      <c r="R6784">
        <f>'RAW DATA'!V6784</f>
        <v>0</v>
      </c>
      <c r="S6784" t="e">
        <f>'RAW DATA'!#REF!</f>
        <v>#REF!</v>
      </c>
      <c r="T6784">
        <f>'RAW DATA'!W6784</f>
        <v>0</v>
      </c>
      <c r="U6784">
        <f>'RAW DATA'!X6784</f>
        <v>0</v>
      </c>
      <c r="V6784">
        <f>'RAW DATA'!Y6784</f>
        <v>0</v>
      </c>
      <c r="W6784" t="e">
        <f>IF(' DASHBOARD'!K6784&gt;=60,FORMULAS!$D$3,IF(' DASHBOARD'!K6784&gt;=55,FORMULAS!$E$3,IF(' DASHBOARD'!K6784&gt;=50,FORMULAS!$F$3,IF(' DASHBOARD'!K6784&gt;=40,FORMULAS!$G$3,IF(' DASHBOARD'!K6784&gt;=30,FORMULAS!$H$3,IF(K6784&gt;=20,FORMULAS!$I$3,IF(' DASHBOARD'!K6784&gt;=16,FORMULAS!$J$3)))))))</f>
        <v>#REF!</v>
      </c>
      <c r="X6784" t="e">
        <f>INDEX(FORMULAS!$D$4:$J$10,MATCH('RAW DATA'!A6784,FORMULAS!$A$4:$A$10,0),MATCH(' DASHBOARD'!W6784,FORMULAS!$D$3:$J$3,0))</f>
        <v>#N/A</v>
      </c>
      <c r="Y6784">
        <f t="shared" si="420"/>
        <v>0</v>
      </c>
      <c r="Z6784">
        <f t="shared" si="421"/>
        <v>0</v>
      </c>
      <c r="AA6784" t="e">
        <f t="shared" si="422"/>
        <v>#DIV/0!</v>
      </c>
      <c r="AB6784" s="14" t="e">
        <f>1-(FORMULAS!$S$2-' DASHBOARD'!X6784)/FORMULAS!$S$2</f>
        <v>#N/A</v>
      </c>
      <c r="AC6784" t="e">
        <f t="shared" si="423"/>
        <v>#N/A</v>
      </c>
    </row>
    <row r="6785" spans="1:29" x14ac:dyDescent="0.2">
      <c r="A6785">
        <f>'RAW DATA'!A6785</f>
        <v>0</v>
      </c>
      <c r="B6785">
        <f>'RAW DATA'!G6785</f>
        <v>0</v>
      </c>
      <c r="C6785" t="e">
        <f>'RAW DATA'!#REF!</f>
        <v>#REF!</v>
      </c>
      <c r="D6785" t="e">
        <f>'RAW DATA'!#REF!</f>
        <v>#REF!</v>
      </c>
      <c r="E6785" t="e">
        <f>'RAW DATA'!#REF!</f>
        <v>#REF!</v>
      </c>
      <c r="F6785">
        <f>'RAW DATA'!H6785</f>
        <v>0</v>
      </c>
      <c r="G6785">
        <f>'RAW DATA'!I6785</f>
        <v>0</v>
      </c>
      <c r="H6785" t="e">
        <f>'RAW DATA'!#REF!</f>
        <v>#REF!</v>
      </c>
      <c r="I6785" t="e">
        <f>'RAW DATA'!#REF!</f>
        <v>#REF!</v>
      </c>
      <c r="J6785">
        <f>'RAW DATA'!J6785</f>
        <v>0</v>
      </c>
      <c r="K6785" t="e">
        <f>'RAW DATA'!#REF!</f>
        <v>#REF!</v>
      </c>
      <c r="L6785">
        <f>'RAW DATA'!P6785</f>
        <v>0</v>
      </c>
      <c r="M6785">
        <f>'RAW DATA'!Q6785</f>
        <v>0</v>
      </c>
      <c r="N6785">
        <f>'RAW DATA'!R6785</f>
        <v>0</v>
      </c>
      <c r="O6785">
        <f>'RAW DATA'!S6785</f>
        <v>0</v>
      </c>
      <c r="P6785">
        <f>'RAW DATA'!T6785</f>
        <v>0</v>
      </c>
      <c r="Q6785">
        <f>'RAW DATA'!U6785</f>
        <v>0</v>
      </c>
      <c r="R6785">
        <f>'RAW DATA'!V6785</f>
        <v>0</v>
      </c>
      <c r="S6785" t="e">
        <f>'RAW DATA'!#REF!</f>
        <v>#REF!</v>
      </c>
      <c r="T6785">
        <f>'RAW DATA'!W6785</f>
        <v>0</v>
      </c>
      <c r="U6785">
        <f>'RAW DATA'!X6785</f>
        <v>0</v>
      </c>
      <c r="V6785">
        <f>'RAW DATA'!Y6785</f>
        <v>0</v>
      </c>
      <c r="W6785" t="e">
        <f>IF(' DASHBOARD'!K6785&gt;=60,FORMULAS!$D$3,IF(' DASHBOARD'!K6785&gt;=55,FORMULAS!$E$3,IF(' DASHBOARD'!K6785&gt;=50,FORMULAS!$F$3,IF(' DASHBOARD'!K6785&gt;=40,FORMULAS!$G$3,IF(' DASHBOARD'!K6785&gt;=30,FORMULAS!$H$3,IF(K6785&gt;=20,FORMULAS!$I$3,IF(' DASHBOARD'!K6785&gt;=16,FORMULAS!$J$3)))))))</f>
        <v>#REF!</v>
      </c>
      <c r="X6785" t="e">
        <f>INDEX(FORMULAS!$D$4:$J$10,MATCH('RAW DATA'!A6785,FORMULAS!$A$4:$A$10,0),MATCH(' DASHBOARD'!W6785,FORMULAS!$D$3:$J$3,0))</f>
        <v>#N/A</v>
      </c>
      <c r="Y6785">
        <f t="shared" si="420"/>
        <v>0</v>
      </c>
      <c r="Z6785">
        <f t="shared" si="421"/>
        <v>0</v>
      </c>
      <c r="AA6785" t="e">
        <f t="shared" si="422"/>
        <v>#DIV/0!</v>
      </c>
      <c r="AB6785" s="14" t="e">
        <f>1-(FORMULAS!$S$2-' DASHBOARD'!X6785)/FORMULAS!$S$2</f>
        <v>#N/A</v>
      </c>
      <c r="AC6785" t="e">
        <f t="shared" si="423"/>
        <v>#N/A</v>
      </c>
    </row>
    <row r="6786" spans="1:29" x14ac:dyDescent="0.2">
      <c r="A6786">
        <f>'RAW DATA'!A6786</f>
        <v>0</v>
      </c>
      <c r="B6786">
        <f>'RAW DATA'!G6786</f>
        <v>0</v>
      </c>
      <c r="C6786" t="e">
        <f>'RAW DATA'!#REF!</f>
        <v>#REF!</v>
      </c>
      <c r="D6786" t="e">
        <f>'RAW DATA'!#REF!</f>
        <v>#REF!</v>
      </c>
      <c r="E6786" t="e">
        <f>'RAW DATA'!#REF!</f>
        <v>#REF!</v>
      </c>
      <c r="F6786">
        <f>'RAW DATA'!H6786</f>
        <v>0</v>
      </c>
      <c r="G6786">
        <f>'RAW DATA'!I6786</f>
        <v>0</v>
      </c>
      <c r="H6786" t="e">
        <f>'RAW DATA'!#REF!</f>
        <v>#REF!</v>
      </c>
      <c r="I6786" t="e">
        <f>'RAW DATA'!#REF!</f>
        <v>#REF!</v>
      </c>
      <c r="J6786">
        <f>'RAW DATA'!J6786</f>
        <v>0</v>
      </c>
      <c r="K6786" t="e">
        <f>'RAW DATA'!#REF!</f>
        <v>#REF!</v>
      </c>
      <c r="L6786">
        <f>'RAW DATA'!P6786</f>
        <v>0</v>
      </c>
      <c r="M6786">
        <f>'RAW DATA'!Q6786</f>
        <v>0</v>
      </c>
      <c r="N6786">
        <f>'RAW DATA'!R6786</f>
        <v>0</v>
      </c>
      <c r="O6786">
        <f>'RAW DATA'!S6786</f>
        <v>0</v>
      </c>
      <c r="P6786">
        <f>'RAW DATA'!T6786</f>
        <v>0</v>
      </c>
      <c r="Q6786">
        <f>'RAW DATA'!U6786</f>
        <v>0</v>
      </c>
      <c r="R6786">
        <f>'RAW DATA'!V6786</f>
        <v>0</v>
      </c>
      <c r="S6786" t="e">
        <f>'RAW DATA'!#REF!</f>
        <v>#REF!</v>
      </c>
      <c r="T6786">
        <f>'RAW DATA'!W6786</f>
        <v>0</v>
      </c>
      <c r="U6786">
        <f>'RAW DATA'!X6786</f>
        <v>0</v>
      </c>
      <c r="V6786">
        <f>'RAW DATA'!Y6786</f>
        <v>0</v>
      </c>
      <c r="W6786" t="e">
        <f>IF(' DASHBOARD'!K6786&gt;=60,FORMULAS!$D$3,IF(' DASHBOARD'!K6786&gt;=55,FORMULAS!$E$3,IF(' DASHBOARD'!K6786&gt;=50,FORMULAS!$F$3,IF(' DASHBOARD'!K6786&gt;=40,FORMULAS!$G$3,IF(' DASHBOARD'!K6786&gt;=30,FORMULAS!$H$3,IF(K6786&gt;=20,FORMULAS!$I$3,IF(' DASHBOARD'!K6786&gt;=16,FORMULAS!$J$3)))))))</f>
        <v>#REF!</v>
      </c>
      <c r="X6786" t="e">
        <f>INDEX(FORMULAS!$D$4:$J$10,MATCH('RAW DATA'!A6786,FORMULAS!$A$4:$A$10,0),MATCH(' DASHBOARD'!W6786,FORMULAS!$D$3:$J$3,0))</f>
        <v>#N/A</v>
      </c>
      <c r="Y6786">
        <f t="shared" si="420"/>
        <v>0</v>
      </c>
      <c r="Z6786">
        <f t="shared" si="421"/>
        <v>0</v>
      </c>
      <c r="AA6786" t="e">
        <f t="shared" si="422"/>
        <v>#DIV/0!</v>
      </c>
      <c r="AB6786" s="14" t="e">
        <f>1-(FORMULAS!$S$2-' DASHBOARD'!X6786)/FORMULAS!$S$2</f>
        <v>#N/A</v>
      </c>
      <c r="AC6786" t="e">
        <f t="shared" si="423"/>
        <v>#N/A</v>
      </c>
    </row>
    <row r="6787" spans="1:29" x14ac:dyDescent="0.2">
      <c r="A6787">
        <f>'RAW DATA'!A6787</f>
        <v>0</v>
      </c>
      <c r="B6787">
        <f>'RAW DATA'!G6787</f>
        <v>0</v>
      </c>
      <c r="C6787" t="e">
        <f>'RAW DATA'!#REF!</f>
        <v>#REF!</v>
      </c>
      <c r="D6787" t="e">
        <f>'RAW DATA'!#REF!</f>
        <v>#REF!</v>
      </c>
      <c r="E6787" t="e">
        <f>'RAW DATA'!#REF!</f>
        <v>#REF!</v>
      </c>
      <c r="F6787">
        <f>'RAW DATA'!H6787</f>
        <v>0</v>
      </c>
      <c r="G6787">
        <f>'RAW DATA'!I6787</f>
        <v>0</v>
      </c>
      <c r="H6787" t="e">
        <f>'RAW DATA'!#REF!</f>
        <v>#REF!</v>
      </c>
      <c r="I6787" t="e">
        <f>'RAW DATA'!#REF!</f>
        <v>#REF!</v>
      </c>
      <c r="J6787">
        <f>'RAW DATA'!J6787</f>
        <v>0</v>
      </c>
      <c r="K6787" t="e">
        <f>'RAW DATA'!#REF!</f>
        <v>#REF!</v>
      </c>
      <c r="L6787">
        <f>'RAW DATA'!P6787</f>
        <v>0</v>
      </c>
      <c r="M6787">
        <f>'RAW DATA'!Q6787</f>
        <v>0</v>
      </c>
      <c r="N6787">
        <f>'RAW DATA'!R6787</f>
        <v>0</v>
      </c>
      <c r="O6787">
        <f>'RAW DATA'!S6787</f>
        <v>0</v>
      </c>
      <c r="P6787">
        <f>'RAW DATA'!T6787</f>
        <v>0</v>
      </c>
      <c r="Q6787">
        <f>'RAW DATA'!U6787</f>
        <v>0</v>
      </c>
      <c r="R6787">
        <f>'RAW DATA'!V6787</f>
        <v>0</v>
      </c>
      <c r="S6787" t="e">
        <f>'RAW DATA'!#REF!</f>
        <v>#REF!</v>
      </c>
      <c r="T6787">
        <f>'RAW DATA'!W6787</f>
        <v>0</v>
      </c>
      <c r="U6787">
        <f>'RAW DATA'!X6787</f>
        <v>0</v>
      </c>
      <c r="V6787">
        <f>'RAW DATA'!Y6787</f>
        <v>0</v>
      </c>
      <c r="W6787" t="e">
        <f>IF(' DASHBOARD'!K6787&gt;=60,FORMULAS!$D$3,IF(' DASHBOARD'!K6787&gt;=55,FORMULAS!$E$3,IF(' DASHBOARD'!K6787&gt;=50,FORMULAS!$F$3,IF(' DASHBOARD'!K6787&gt;=40,FORMULAS!$G$3,IF(' DASHBOARD'!K6787&gt;=30,FORMULAS!$H$3,IF(K6787&gt;=20,FORMULAS!$I$3,IF(' DASHBOARD'!K6787&gt;=16,FORMULAS!$J$3)))))))</f>
        <v>#REF!</v>
      </c>
      <c r="X6787" t="e">
        <f>INDEX(FORMULAS!$D$4:$J$10,MATCH('RAW DATA'!A6787,FORMULAS!$A$4:$A$10,0),MATCH(' DASHBOARD'!W6787,FORMULAS!$D$3:$J$3,0))</f>
        <v>#N/A</v>
      </c>
      <c r="Y6787">
        <f t="shared" ref="Y6787:Y6850" si="424">N6787*12/52</f>
        <v>0</v>
      </c>
      <c r="Z6787">
        <f t="shared" ref="Z6787:Z6850" si="425">Y6787/5</f>
        <v>0</v>
      </c>
      <c r="AA6787" t="e">
        <f t="shared" ref="AA6787:AA6850" si="426">Y6787/R6787</f>
        <v>#DIV/0!</v>
      </c>
      <c r="AB6787" s="14" t="e">
        <f>1-(FORMULAS!$S$2-' DASHBOARD'!X6787)/FORMULAS!$S$2</f>
        <v>#N/A</v>
      </c>
      <c r="AC6787" t="e">
        <f t="shared" ref="AC6787:AC6850" si="427">Z6787*X6787</f>
        <v>#N/A</v>
      </c>
    </row>
    <row r="6788" spans="1:29" x14ac:dyDescent="0.2">
      <c r="A6788">
        <f>'RAW DATA'!A6788</f>
        <v>0</v>
      </c>
      <c r="B6788">
        <f>'RAW DATA'!G6788</f>
        <v>0</v>
      </c>
      <c r="C6788" t="e">
        <f>'RAW DATA'!#REF!</f>
        <v>#REF!</v>
      </c>
      <c r="D6788" t="e">
        <f>'RAW DATA'!#REF!</f>
        <v>#REF!</v>
      </c>
      <c r="E6788" t="e">
        <f>'RAW DATA'!#REF!</f>
        <v>#REF!</v>
      </c>
      <c r="F6788">
        <f>'RAW DATA'!H6788</f>
        <v>0</v>
      </c>
      <c r="G6788">
        <f>'RAW DATA'!I6788</f>
        <v>0</v>
      </c>
      <c r="H6788" t="e">
        <f>'RAW DATA'!#REF!</f>
        <v>#REF!</v>
      </c>
      <c r="I6788" t="e">
        <f>'RAW DATA'!#REF!</f>
        <v>#REF!</v>
      </c>
      <c r="J6788">
        <f>'RAW DATA'!J6788</f>
        <v>0</v>
      </c>
      <c r="K6788" t="e">
        <f>'RAW DATA'!#REF!</f>
        <v>#REF!</v>
      </c>
      <c r="L6788">
        <f>'RAW DATA'!P6788</f>
        <v>0</v>
      </c>
      <c r="M6788">
        <f>'RAW DATA'!Q6788</f>
        <v>0</v>
      </c>
      <c r="N6788">
        <f>'RAW DATA'!R6788</f>
        <v>0</v>
      </c>
      <c r="O6788">
        <f>'RAW DATA'!S6788</f>
        <v>0</v>
      </c>
      <c r="P6788">
        <f>'RAW DATA'!T6788</f>
        <v>0</v>
      </c>
      <c r="Q6788">
        <f>'RAW DATA'!U6788</f>
        <v>0</v>
      </c>
      <c r="R6788">
        <f>'RAW DATA'!V6788</f>
        <v>0</v>
      </c>
      <c r="S6788" t="e">
        <f>'RAW DATA'!#REF!</f>
        <v>#REF!</v>
      </c>
      <c r="T6788">
        <f>'RAW DATA'!W6788</f>
        <v>0</v>
      </c>
      <c r="U6788">
        <f>'RAW DATA'!X6788</f>
        <v>0</v>
      </c>
      <c r="V6788">
        <f>'RAW DATA'!Y6788</f>
        <v>0</v>
      </c>
      <c r="W6788" t="e">
        <f>IF(' DASHBOARD'!K6788&gt;=60,FORMULAS!$D$3,IF(' DASHBOARD'!K6788&gt;=55,FORMULAS!$E$3,IF(' DASHBOARD'!K6788&gt;=50,FORMULAS!$F$3,IF(' DASHBOARD'!K6788&gt;=40,FORMULAS!$G$3,IF(' DASHBOARD'!K6788&gt;=30,FORMULAS!$H$3,IF(K6788&gt;=20,FORMULAS!$I$3,IF(' DASHBOARD'!K6788&gt;=16,FORMULAS!$J$3)))))))</f>
        <v>#REF!</v>
      </c>
      <c r="X6788" t="e">
        <f>INDEX(FORMULAS!$D$4:$J$10,MATCH('RAW DATA'!A6788,FORMULAS!$A$4:$A$10,0),MATCH(' DASHBOARD'!W6788,FORMULAS!$D$3:$J$3,0))</f>
        <v>#N/A</v>
      </c>
      <c r="Y6788">
        <f t="shared" si="424"/>
        <v>0</v>
      </c>
      <c r="Z6788">
        <f t="shared" si="425"/>
        <v>0</v>
      </c>
      <c r="AA6788" t="e">
        <f t="shared" si="426"/>
        <v>#DIV/0!</v>
      </c>
      <c r="AB6788" s="14" t="e">
        <f>1-(FORMULAS!$S$2-' DASHBOARD'!X6788)/FORMULAS!$S$2</f>
        <v>#N/A</v>
      </c>
      <c r="AC6788" t="e">
        <f t="shared" si="427"/>
        <v>#N/A</v>
      </c>
    </row>
    <row r="6789" spans="1:29" x14ac:dyDescent="0.2">
      <c r="A6789">
        <f>'RAW DATA'!A6789</f>
        <v>0</v>
      </c>
      <c r="B6789">
        <f>'RAW DATA'!G6789</f>
        <v>0</v>
      </c>
      <c r="C6789" t="e">
        <f>'RAW DATA'!#REF!</f>
        <v>#REF!</v>
      </c>
      <c r="D6789" t="e">
        <f>'RAW DATA'!#REF!</f>
        <v>#REF!</v>
      </c>
      <c r="E6789" t="e">
        <f>'RAW DATA'!#REF!</f>
        <v>#REF!</v>
      </c>
      <c r="F6789">
        <f>'RAW DATA'!H6789</f>
        <v>0</v>
      </c>
      <c r="G6789">
        <f>'RAW DATA'!I6789</f>
        <v>0</v>
      </c>
      <c r="H6789" t="e">
        <f>'RAW DATA'!#REF!</f>
        <v>#REF!</v>
      </c>
      <c r="I6789" t="e">
        <f>'RAW DATA'!#REF!</f>
        <v>#REF!</v>
      </c>
      <c r="J6789">
        <f>'RAW DATA'!J6789</f>
        <v>0</v>
      </c>
      <c r="K6789" t="e">
        <f>'RAW DATA'!#REF!</f>
        <v>#REF!</v>
      </c>
      <c r="L6789">
        <f>'RAW DATA'!P6789</f>
        <v>0</v>
      </c>
      <c r="M6789">
        <f>'RAW DATA'!Q6789</f>
        <v>0</v>
      </c>
      <c r="N6789">
        <f>'RAW DATA'!R6789</f>
        <v>0</v>
      </c>
      <c r="O6789">
        <f>'RAW DATA'!S6789</f>
        <v>0</v>
      </c>
      <c r="P6789">
        <f>'RAW DATA'!T6789</f>
        <v>0</v>
      </c>
      <c r="Q6789">
        <f>'RAW DATA'!U6789</f>
        <v>0</v>
      </c>
      <c r="R6789">
        <f>'RAW DATA'!V6789</f>
        <v>0</v>
      </c>
      <c r="S6789" t="e">
        <f>'RAW DATA'!#REF!</f>
        <v>#REF!</v>
      </c>
      <c r="T6789">
        <f>'RAW DATA'!W6789</f>
        <v>0</v>
      </c>
      <c r="U6789">
        <f>'RAW DATA'!X6789</f>
        <v>0</v>
      </c>
      <c r="V6789">
        <f>'RAW DATA'!Y6789</f>
        <v>0</v>
      </c>
      <c r="W6789" t="e">
        <f>IF(' DASHBOARD'!K6789&gt;=60,FORMULAS!$D$3,IF(' DASHBOARD'!K6789&gt;=55,FORMULAS!$E$3,IF(' DASHBOARD'!K6789&gt;=50,FORMULAS!$F$3,IF(' DASHBOARD'!K6789&gt;=40,FORMULAS!$G$3,IF(' DASHBOARD'!K6789&gt;=30,FORMULAS!$H$3,IF(K6789&gt;=20,FORMULAS!$I$3,IF(' DASHBOARD'!K6789&gt;=16,FORMULAS!$J$3)))))))</f>
        <v>#REF!</v>
      </c>
      <c r="X6789" t="e">
        <f>INDEX(FORMULAS!$D$4:$J$10,MATCH('RAW DATA'!A6789,FORMULAS!$A$4:$A$10,0),MATCH(' DASHBOARD'!W6789,FORMULAS!$D$3:$J$3,0))</f>
        <v>#N/A</v>
      </c>
      <c r="Y6789">
        <f t="shared" si="424"/>
        <v>0</v>
      </c>
      <c r="Z6789">
        <f t="shared" si="425"/>
        <v>0</v>
      </c>
      <c r="AA6789" t="e">
        <f t="shared" si="426"/>
        <v>#DIV/0!</v>
      </c>
      <c r="AB6789" s="14" t="e">
        <f>1-(FORMULAS!$S$2-' DASHBOARD'!X6789)/FORMULAS!$S$2</f>
        <v>#N/A</v>
      </c>
      <c r="AC6789" t="e">
        <f t="shared" si="427"/>
        <v>#N/A</v>
      </c>
    </row>
    <row r="6790" spans="1:29" x14ac:dyDescent="0.2">
      <c r="A6790">
        <f>'RAW DATA'!A6790</f>
        <v>0</v>
      </c>
      <c r="B6790">
        <f>'RAW DATA'!G6790</f>
        <v>0</v>
      </c>
      <c r="C6790" t="e">
        <f>'RAW DATA'!#REF!</f>
        <v>#REF!</v>
      </c>
      <c r="D6790" t="e">
        <f>'RAW DATA'!#REF!</f>
        <v>#REF!</v>
      </c>
      <c r="E6790" t="e">
        <f>'RAW DATA'!#REF!</f>
        <v>#REF!</v>
      </c>
      <c r="F6790">
        <f>'RAW DATA'!H6790</f>
        <v>0</v>
      </c>
      <c r="G6790">
        <f>'RAW DATA'!I6790</f>
        <v>0</v>
      </c>
      <c r="H6790" t="e">
        <f>'RAW DATA'!#REF!</f>
        <v>#REF!</v>
      </c>
      <c r="I6790" t="e">
        <f>'RAW DATA'!#REF!</f>
        <v>#REF!</v>
      </c>
      <c r="J6790">
        <f>'RAW DATA'!J6790</f>
        <v>0</v>
      </c>
      <c r="K6790" t="e">
        <f>'RAW DATA'!#REF!</f>
        <v>#REF!</v>
      </c>
      <c r="L6790">
        <f>'RAW DATA'!P6790</f>
        <v>0</v>
      </c>
      <c r="M6790">
        <f>'RAW DATA'!Q6790</f>
        <v>0</v>
      </c>
      <c r="N6790">
        <f>'RAW DATA'!R6790</f>
        <v>0</v>
      </c>
      <c r="O6790">
        <f>'RAW DATA'!S6790</f>
        <v>0</v>
      </c>
      <c r="P6790">
        <f>'RAW DATA'!T6790</f>
        <v>0</v>
      </c>
      <c r="Q6790">
        <f>'RAW DATA'!U6790</f>
        <v>0</v>
      </c>
      <c r="R6790">
        <f>'RAW DATA'!V6790</f>
        <v>0</v>
      </c>
      <c r="S6790" t="e">
        <f>'RAW DATA'!#REF!</f>
        <v>#REF!</v>
      </c>
      <c r="T6790">
        <f>'RAW DATA'!W6790</f>
        <v>0</v>
      </c>
      <c r="U6790">
        <f>'RAW DATA'!X6790</f>
        <v>0</v>
      </c>
      <c r="V6790">
        <f>'RAW DATA'!Y6790</f>
        <v>0</v>
      </c>
      <c r="W6790" t="e">
        <f>IF(' DASHBOARD'!K6790&gt;=60,FORMULAS!$D$3,IF(' DASHBOARD'!K6790&gt;=55,FORMULAS!$E$3,IF(' DASHBOARD'!K6790&gt;=50,FORMULAS!$F$3,IF(' DASHBOARD'!K6790&gt;=40,FORMULAS!$G$3,IF(' DASHBOARD'!K6790&gt;=30,FORMULAS!$H$3,IF(K6790&gt;=20,FORMULAS!$I$3,IF(' DASHBOARD'!K6790&gt;=16,FORMULAS!$J$3)))))))</f>
        <v>#REF!</v>
      </c>
      <c r="X6790" t="e">
        <f>INDEX(FORMULAS!$D$4:$J$10,MATCH('RAW DATA'!A6790,FORMULAS!$A$4:$A$10,0),MATCH(' DASHBOARD'!W6790,FORMULAS!$D$3:$J$3,0))</f>
        <v>#N/A</v>
      </c>
      <c r="Y6790">
        <f t="shared" si="424"/>
        <v>0</v>
      </c>
      <c r="Z6790">
        <f t="shared" si="425"/>
        <v>0</v>
      </c>
      <c r="AA6790" t="e">
        <f t="shared" si="426"/>
        <v>#DIV/0!</v>
      </c>
      <c r="AB6790" s="14" t="e">
        <f>1-(FORMULAS!$S$2-' DASHBOARD'!X6790)/FORMULAS!$S$2</f>
        <v>#N/A</v>
      </c>
      <c r="AC6790" t="e">
        <f t="shared" si="427"/>
        <v>#N/A</v>
      </c>
    </row>
    <row r="6791" spans="1:29" x14ac:dyDescent="0.2">
      <c r="A6791">
        <f>'RAW DATA'!A6791</f>
        <v>0</v>
      </c>
      <c r="B6791">
        <f>'RAW DATA'!G6791</f>
        <v>0</v>
      </c>
      <c r="C6791" t="e">
        <f>'RAW DATA'!#REF!</f>
        <v>#REF!</v>
      </c>
      <c r="D6791" t="e">
        <f>'RAW DATA'!#REF!</f>
        <v>#REF!</v>
      </c>
      <c r="E6791" t="e">
        <f>'RAW DATA'!#REF!</f>
        <v>#REF!</v>
      </c>
      <c r="F6791">
        <f>'RAW DATA'!H6791</f>
        <v>0</v>
      </c>
      <c r="G6791">
        <f>'RAW DATA'!I6791</f>
        <v>0</v>
      </c>
      <c r="H6791" t="e">
        <f>'RAW DATA'!#REF!</f>
        <v>#REF!</v>
      </c>
      <c r="I6791" t="e">
        <f>'RAW DATA'!#REF!</f>
        <v>#REF!</v>
      </c>
      <c r="J6791">
        <f>'RAW DATA'!J6791</f>
        <v>0</v>
      </c>
      <c r="K6791" t="e">
        <f>'RAW DATA'!#REF!</f>
        <v>#REF!</v>
      </c>
      <c r="L6791">
        <f>'RAW DATA'!P6791</f>
        <v>0</v>
      </c>
      <c r="M6791">
        <f>'RAW DATA'!Q6791</f>
        <v>0</v>
      </c>
      <c r="N6791">
        <f>'RAW DATA'!R6791</f>
        <v>0</v>
      </c>
      <c r="O6791">
        <f>'RAW DATA'!S6791</f>
        <v>0</v>
      </c>
      <c r="P6791">
        <f>'RAW DATA'!T6791</f>
        <v>0</v>
      </c>
      <c r="Q6791">
        <f>'RAW DATA'!U6791</f>
        <v>0</v>
      </c>
      <c r="R6791">
        <f>'RAW DATA'!V6791</f>
        <v>0</v>
      </c>
      <c r="S6791" t="e">
        <f>'RAW DATA'!#REF!</f>
        <v>#REF!</v>
      </c>
      <c r="T6791">
        <f>'RAW DATA'!W6791</f>
        <v>0</v>
      </c>
      <c r="U6791">
        <f>'RAW DATA'!X6791</f>
        <v>0</v>
      </c>
      <c r="V6791">
        <f>'RAW DATA'!Y6791</f>
        <v>0</v>
      </c>
      <c r="W6791" t="e">
        <f>IF(' DASHBOARD'!K6791&gt;=60,FORMULAS!$D$3,IF(' DASHBOARD'!K6791&gt;=55,FORMULAS!$E$3,IF(' DASHBOARD'!K6791&gt;=50,FORMULAS!$F$3,IF(' DASHBOARD'!K6791&gt;=40,FORMULAS!$G$3,IF(' DASHBOARD'!K6791&gt;=30,FORMULAS!$H$3,IF(K6791&gt;=20,FORMULAS!$I$3,IF(' DASHBOARD'!K6791&gt;=16,FORMULAS!$J$3)))))))</f>
        <v>#REF!</v>
      </c>
      <c r="X6791" t="e">
        <f>INDEX(FORMULAS!$D$4:$J$10,MATCH('RAW DATA'!A6791,FORMULAS!$A$4:$A$10,0),MATCH(' DASHBOARD'!W6791,FORMULAS!$D$3:$J$3,0))</f>
        <v>#N/A</v>
      </c>
      <c r="Y6791">
        <f t="shared" si="424"/>
        <v>0</v>
      </c>
      <c r="Z6791">
        <f t="shared" si="425"/>
        <v>0</v>
      </c>
      <c r="AA6791" t="e">
        <f t="shared" si="426"/>
        <v>#DIV/0!</v>
      </c>
      <c r="AB6791" s="14" t="e">
        <f>1-(FORMULAS!$S$2-' DASHBOARD'!X6791)/FORMULAS!$S$2</f>
        <v>#N/A</v>
      </c>
      <c r="AC6791" t="e">
        <f t="shared" si="427"/>
        <v>#N/A</v>
      </c>
    </row>
    <row r="6792" spans="1:29" x14ac:dyDescent="0.2">
      <c r="A6792">
        <f>'RAW DATA'!A6792</f>
        <v>0</v>
      </c>
      <c r="B6792">
        <f>'RAW DATA'!G6792</f>
        <v>0</v>
      </c>
      <c r="C6792" t="e">
        <f>'RAW DATA'!#REF!</f>
        <v>#REF!</v>
      </c>
      <c r="D6792" t="e">
        <f>'RAW DATA'!#REF!</f>
        <v>#REF!</v>
      </c>
      <c r="E6792" t="e">
        <f>'RAW DATA'!#REF!</f>
        <v>#REF!</v>
      </c>
      <c r="F6792">
        <f>'RAW DATA'!H6792</f>
        <v>0</v>
      </c>
      <c r="G6792">
        <f>'RAW DATA'!I6792</f>
        <v>0</v>
      </c>
      <c r="H6792" t="e">
        <f>'RAW DATA'!#REF!</f>
        <v>#REF!</v>
      </c>
      <c r="I6792" t="e">
        <f>'RAW DATA'!#REF!</f>
        <v>#REF!</v>
      </c>
      <c r="J6792">
        <f>'RAW DATA'!J6792</f>
        <v>0</v>
      </c>
      <c r="K6792" t="e">
        <f>'RAW DATA'!#REF!</f>
        <v>#REF!</v>
      </c>
      <c r="L6792">
        <f>'RAW DATA'!P6792</f>
        <v>0</v>
      </c>
      <c r="M6792">
        <f>'RAW DATA'!Q6792</f>
        <v>0</v>
      </c>
      <c r="N6792">
        <f>'RAW DATA'!R6792</f>
        <v>0</v>
      </c>
      <c r="O6792">
        <f>'RAW DATA'!S6792</f>
        <v>0</v>
      </c>
      <c r="P6792">
        <f>'RAW DATA'!T6792</f>
        <v>0</v>
      </c>
      <c r="Q6792">
        <f>'RAW DATA'!U6792</f>
        <v>0</v>
      </c>
      <c r="R6792">
        <f>'RAW DATA'!V6792</f>
        <v>0</v>
      </c>
      <c r="S6792" t="e">
        <f>'RAW DATA'!#REF!</f>
        <v>#REF!</v>
      </c>
      <c r="T6792">
        <f>'RAW DATA'!W6792</f>
        <v>0</v>
      </c>
      <c r="U6792">
        <f>'RAW DATA'!X6792</f>
        <v>0</v>
      </c>
      <c r="V6792">
        <f>'RAW DATA'!Y6792</f>
        <v>0</v>
      </c>
      <c r="W6792" t="e">
        <f>IF(' DASHBOARD'!K6792&gt;=60,FORMULAS!$D$3,IF(' DASHBOARD'!K6792&gt;=55,FORMULAS!$E$3,IF(' DASHBOARD'!K6792&gt;=50,FORMULAS!$F$3,IF(' DASHBOARD'!K6792&gt;=40,FORMULAS!$G$3,IF(' DASHBOARD'!K6792&gt;=30,FORMULAS!$H$3,IF(K6792&gt;=20,FORMULAS!$I$3,IF(' DASHBOARD'!K6792&gt;=16,FORMULAS!$J$3)))))))</f>
        <v>#REF!</v>
      </c>
      <c r="X6792" t="e">
        <f>INDEX(FORMULAS!$D$4:$J$10,MATCH('RAW DATA'!A6792,FORMULAS!$A$4:$A$10,0),MATCH(' DASHBOARD'!W6792,FORMULAS!$D$3:$J$3,0))</f>
        <v>#N/A</v>
      </c>
      <c r="Y6792">
        <f t="shared" si="424"/>
        <v>0</v>
      </c>
      <c r="Z6792">
        <f t="shared" si="425"/>
        <v>0</v>
      </c>
      <c r="AA6792" t="e">
        <f t="shared" si="426"/>
        <v>#DIV/0!</v>
      </c>
      <c r="AB6792" s="14" t="e">
        <f>1-(FORMULAS!$S$2-' DASHBOARD'!X6792)/FORMULAS!$S$2</f>
        <v>#N/A</v>
      </c>
      <c r="AC6792" t="e">
        <f t="shared" si="427"/>
        <v>#N/A</v>
      </c>
    </row>
    <row r="6793" spans="1:29" x14ac:dyDescent="0.2">
      <c r="A6793">
        <f>'RAW DATA'!A6793</f>
        <v>0</v>
      </c>
      <c r="B6793">
        <f>'RAW DATA'!G6793</f>
        <v>0</v>
      </c>
      <c r="C6793" t="e">
        <f>'RAW DATA'!#REF!</f>
        <v>#REF!</v>
      </c>
      <c r="D6793" t="e">
        <f>'RAW DATA'!#REF!</f>
        <v>#REF!</v>
      </c>
      <c r="E6793" t="e">
        <f>'RAW DATA'!#REF!</f>
        <v>#REF!</v>
      </c>
      <c r="F6793">
        <f>'RAW DATA'!H6793</f>
        <v>0</v>
      </c>
      <c r="G6793">
        <f>'RAW DATA'!I6793</f>
        <v>0</v>
      </c>
      <c r="H6793" t="e">
        <f>'RAW DATA'!#REF!</f>
        <v>#REF!</v>
      </c>
      <c r="I6793" t="e">
        <f>'RAW DATA'!#REF!</f>
        <v>#REF!</v>
      </c>
      <c r="J6793">
        <f>'RAW DATA'!J6793</f>
        <v>0</v>
      </c>
      <c r="K6793" t="e">
        <f>'RAW DATA'!#REF!</f>
        <v>#REF!</v>
      </c>
      <c r="L6793">
        <f>'RAW DATA'!P6793</f>
        <v>0</v>
      </c>
      <c r="M6793">
        <f>'RAW DATA'!Q6793</f>
        <v>0</v>
      </c>
      <c r="N6793">
        <f>'RAW DATA'!R6793</f>
        <v>0</v>
      </c>
      <c r="O6793">
        <f>'RAW DATA'!S6793</f>
        <v>0</v>
      </c>
      <c r="P6793">
        <f>'RAW DATA'!T6793</f>
        <v>0</v>
      </c>
      <c r="Q6793">
        <f>'RAW DATA'!U6793</f>
        <v>0</v>
      </c>
      <c r="R6793">
        <f>'RAW DATA'!V6793</f>
        <v>0</v>
      </c>
      <c r="S6793" t="e">
        <f>'RAW DATA'!#REF!</f>
        <v>#REF!</v>
      </c>
      <c r="T6793">
        <f>'RAW DATA'!W6793</f>
        <v>0</v>
      </c>
      <c r="U6793">
        <f>'RAW DATA'!X6793</f>
        <v>0</v>
      </c>
      <c r="V6793">
        <f>'RAW DATA'!Y6793</f>
        <v>0</v>
      </c>
      <c r="W6793" t="e">
        <f>IF(' DASHBOARD'!K6793&gt;=60,FORMULAS!$D$3,IF(' DASHBOARD'!K6793&gt;=55,FORMULAS!$E$3,IF(' DASHBOARD'!K6793&gt;=50,FORMULAS!$F$3,IF(' DASHBOARD'!K6793&gt;=40,FORMULAS!$G$3,IF(' DASHBOARD'!K6793&gt;=30,FORMULAS!$H$3,IF(K6793&gt;=20,FORMULAS!$I$3,IF(' DASHBOARD'!K6793&gt;=16,FORMULAS!$J$3)))))))</f>
        <v>#REF!</v>
      </c>
      <c r="X6793" t="e">
        <f>INDEX(FORMULAS!$D$4:$J$10,MATCH('RAW DATA'!A6793,FORMULAS!$A$4:$A$10,0),MATCH(' DASHBOARD'!W6793,FORMULAS!$D$3:$J$3,0))</f>
        <v>#N/A</v>
      </c>
      <c r="Y6793">
        <f t="shared" si="424"/>
        <v>0</v>
      </c>
      <c r="Z6793">
        <f t="shared" si="425"/>
        <v>0</v>
      </c>
      <c r="AA6793" t="e">
        <f t="shared" si="426"/>
        <v>#DIV/0!</v>
      </c>
      <c r="AB6793" s="14" t="e">
        <f>1-(FORMULAS!$S$2-' DASHBOARD'!X6793)/FORMULAS!$S$2</f>
        <v>#N/A</v>
      </c>
      <c r="AC6793" t="e">
        <f t="shared" si="427"/>
        <v>#N/A</v>
      </c>
    </row>
    <row r="6794" spans="1:29" x14ac:dyDescent="0.2">
      <c r="A6794">
        <f>'RAW DATA'!A6794</f>
        <v>0</v>
      </c>
      <c r="B6794">
        <f>'RAW DATA'!G6794</f>
        <v>0</v>
      </c>
      <c r="C6794" t="e">
        <f>'RAW DATA'!#REF!</f>
        <v>#REF!</v>
      </c>
      <c r="D6794" t="e">
        <f>'RAW DATA'!#REF!</f>
        <v>#REF!</v>
      </c>
      <c r="E6794" t="e">
        <f>'RAW DATA'!#REF!</f>
        <v>#REF!</v>
      </c>
      <c r="F6794">
        <f>'RAW DATA'!H6794</f>
        <v>0</v>
      </c>
      <c r="G6794">
        <f>'RAW DATA'!I6794</f>
        <v>0</v>
      </c>
      <c r="H6794" t="e">
        <f>'RAW DATA'!#REF!</f>
        <v>#REF!</v>
      </c>
      <c r="I6794" t="e">
        <f>'RAW DATA'!#REF!</f>
        <v>#REF!</v>
      </c>
      <c r="J6794">
        <f>'RAW DATA'!J6794</f>
        <v>0</v>
      </c>
      <c r="K6794" t="e">
        <f>'RAW DATA'!#REF!</f>
        <v>#REF!</v>
      </c>
      <c r="L6794">
        <f>'RAW DATA'!P6794</f>
        <v>0</v>
      </c>
      <c r="M6794">
        <f>'RAW DATA'!Q6794</f>
        <v>0</v>
      </c>
      <c r="N6794">
        <f>'RAW DATA'!R6794</f>
        <v>0</v>
      </c>
      <c r="O6794">
        <f>'RAW DATA'!S6794</f>
        <v>0</v>
      </c>
      <c r="P6794">
        <f>'RAW DATA'!T6794</f>
        <v>0</v>
      </c>
      <c r="Q6794">
        <f>'RAW DATA'!U6794</f>
        <v>0</v>
      </c>
      <c r="R6794">
        <f>'RAW DATA'!V6794</f>
        <v>0</v>
      </c>
      <c r="S6794" t="e">
        <f>'RAW DATA'!#REF!</f>
        <v>#REF!</v>
      </c>
      <c r="T6794">
        <f>'RAW DATA'!W6794</f>
        <v>0</v>
      </c>
      <c r="U6794">
        <f>'RAW DATA'!X6794</f>
        <v>0</v>
      </c>
      <c r="V6794">
        <f>'RAW DATA'!Y6794</f>
        <v>0</v>
      </c>
      <c r="W6794" t="e">
        <f>IF(' DASHBOARD'!K6794&gt;=60,FORMULAS!$D$3,IF(' DASHBOARD'!K6794&gt;=55,FORMULAS!$E$3,IF(' DASHBOARD'!K6794&gt;=50,FORMULAS!$F$3,IF(' DASHBOARD'!K6794&gt;=40,FORMULAS!$G$3,IF(' DASHBOARD'!K6794&gt;=30,FORMULAS!$H$3,IF(K6794&gt;=20,FORMULAS!$I$3,IF(' DASHBOARD'!K6794&gt;=16,FORMULAS!$J$3)))))))</f>
        <v>#REF!</v>
      </c>
      <c r="X6794" t="e">
        <f>INDEX(FORMULAS!$D$4:$J$10,MATCH('RAW DATA'!A6794,FORMULAS!$A$4:$A$10,0),MATCH(' DASHBOARD'!W6794,FORMULAS!$D$3:$J$3,0))</f>
        <v>#N/A</v>
      </c>
      <c r="Y6794">
        <f t="shared" si="424"/>
        <v>0</v>
      </c>
      <c r="Z6794">
        <f t="shared" si="425"/>
        <v>0</v>
      </c>
      <c r="AA6794" t="e">
        <f t="shared" si="426"/>
        <v>#DIV/0!</v>
      </c>
      <c r="AB6794" s="14" t="e">
        <f>1-(FORMULAS!$S$2-' DASHBOARD'!X6794)/FORMULAS!$S$2</f>
        <v>#N/A</v>
      </c>
      <c r="AC6794" t="e">
        <f t="shared" si="427"/>
        <v>#N/A</v>
      </c>
    </row>
    <row r="6795" spans="1:29" x14ac:dyDescent="0.2">
      <c r="A6795">
        <f>'RAW DATA'!A6795</f>
        <v>0</v>
      </c>
      <c r="B6795">
        <f>'RAW DATA'!G6795</f>
        <v>0</v>
      </c>
      <c r="C6795" t="e">
        <f>'RAW DATA'!#REF!</f>
        <v>#REF!</v>
      </c>
      <c r="D6795" t="e">
        <f>'RAW DATA'!#REF!</f>
        <v>#REF!</v>
      </c>
      <c r="E6795" t="e">
        <f>'RAW DATA'!#REF!</f>
        <v>#REF!</v>
      </c>
      <c r="F6795">
        <f>'RAW DATA'!H6795</f>
        <v>0</v>
      </c>
      <c r="G6795">
        <f>'RAW DATA'!I6795</f>
        <v>0</v>
      </c>
      <c r="H6795" t="e">
        <f>'RAW DATA'!#REF!</f>
        <v>#REF!</v>
      </c>
      <c r="I6795" t="e">
        <f>'RAW DATA'!#REF!</f>
        <v>#REF!</v>
      </c>
      <c r="J6795">
        <f>'RAW DATA'!J6795</f>
        <v>0</v>
      </c>
      <c r="K6795" t="e">
        <f>'RAW DATA'!#REF!</f>
        <v>#REF!</v>
      </c>
      <c r="L6795">
        <f>'RAW DATA'!P6795</f>
        <v>0</v>
      </c>
      <c r="M6795">
        <f>'RAW DATA'!Q6795</f>
        <v>0</v>
      </c>
      <c r="N6795">
        <f>'RAW DATA'!R6795</f>
        <v>0</v>
      </c>
      <c r="O6795">
        <f>'RAW DATA'!S6795</f>
        <v>0</v>
      </c>
      <c r="P6795">
        <f>'RAW DATA'!T6795</f>
        <v>0</v>
      </c>
      <c r="Q6795">
        <f>'RAW DATA'!U6795</f>
        <v>0</v>
      </c>
      <c r="R6795">
        <f>'RAW DATA'!V6795</f>
        <v>0</v>
      </c>
      <c r="S6795" t="e">
        <f>'RAW DATA'!#REF!</f>
        <v>#REF!</v>
      </c>
      <c r="T6795">
        <f>'RAW DATA'!W6795</f>
        <v>0</v>
      </c>
      <c r="U6795">
        <f>'RAW DATA'!X6795</f>
        <v>0</v>
      </c>
      <c r="V6795">
        <f>'RAW DATA'!Y6795</f>
        <v>0</v>
      </c>
      <c r="W6795" t="e">
        <f>IF(' DASHBOARD'!K6795&gt;=60,FORMULAS!$D$3,IF(' DASHBOARD'!K6795&gt;=55,FORMULAS!$E$3,IF(' DASHBOARD'!K6795&gt;=50,FORMULAS!$F$3,IF(' DASHBOARD'!K6795&gt;=40,FORMULAS!$G$3,IF(' DASHBOARD'!K6795&gt;=30,FORMULAS!$H$3,IF(K6795&gt;=20,FORMULAS!$I$3,IF(' DASHBOARD'!K6795&gt;=16,FORMULAS!$J$3)))))))</f>
        <v>#REF!</v>
      </c>
      <c r="X6795" t="e">
        <f>INDEX(FORMULAS!$D$4:$J$10,MATCH('RAW DATA'!A6795,FORMULAS!$A$4:$A$10,0),MATCH(' DASHBOARD'!W6795,FORMULAS!$D$3:$J$3,0))</f>
        <v>#N/A</v>
      </c>
      <c r="Y6795">
        <f t="shared" si="424"/>
        <v>0</v>
      </c>
      <c r="Z6795">
        <f t="shared" si="425"/>
        <v>0</v>
      </c>
      <c r="AA6795" t="e">
        <f t="shared" si="426"/>
        <v>#DIV/0!</v>
      </c>
      <c r="AB6795" s="14" t="e">
        <f>1-(FORMULAS!$S$2-' DASHBOARD'!X6795)/FORMULAS!$S$2</f>
        <v>#N/A</v>
      </c>
      <c r="AC6795" t="e">
        <f t="shared" si="427"/>
        <v>#N/A</v>
      </c>
    </row>
    <row r="6796" spans="1:29" x14ac:dyDescent="0.2">
      <c r="A6796">
        <f>'RAW DATA'!A6796</f>
        <v>0</v>
      </c>
      <c r="B6796">
        <f>'RAW DATA'!G6796</f>
        <v>0</v>
      </c>
      <c r="C6796" t="e">
        <f>'RAW DATA'!#REF!</f>
        <v>#REF!</v>
      </c>
      <c r="D6796" t="e">
        <f>'RAW DATA'!#REF!</f>
        <v>#REF!</v>
      </c>
      <c r="E6796" t="e">
        <f>'RAW DATA'!#REF!</f>
        <v>#REF!</v>
      </c>
      <c r="F6796">
        <f>'RAW DATA'!H6796</f>
        <v>0</v>
      </c>
      <c r="G6796">
        <f>'RAW DATA'!I6796</f>
        <v>0</v>
      </c>
      <c r="H6796" t="e">
        <f>'RAW DATA'!#REF!</f>
        <v>#REF!</v>
      </c>
      <c r="I6796" t="e">
        <f>'RAW DATA'!#REF!</f>
        <v>#REF!</v>
      </c>
      <c r="J6796">
        <f>'RAW DATA'!J6796</f>
        <v>0</v>
      </c>
      <c r="K6796" t="e">
        <f>'RAW DATA'!#REF!</f>
        <v>#REF!</v>
      </c>
      <c r="L6796">
        <f>'RAW DATA'!P6796</f>
        <v>0</v>
      </c>
      <c r="M6796">
        <f>'RAW DATA'!Q6796</f>
        <v>0</v>
      </c>
      <c r="N6796">
        <f>'RAW DATA'!R6796</f>
        <v>0</v>
      </c>
      <c r="O6796">
        <f>'RAW DATA'!S6796</f>
        <v>0</v>
      </c>
      <c r="P6796">
        <f>'RAW DATA'!T6796</f>
        <v>0</v>
      </c>
      <c r="Q6796">
        <f>'RAW DATA'!U6796</f>
        <v>0</v>
      </c>
      <c r="R6796">
        <f>'RAW DATA'!V6796</f>
        <v>0</v>
      </c>
      <c r="S6796" t="e">
        <f>'RAW DATA'!#REF!</f>
        <v>#REF!</v>
      </c>
      <c r="T6796">
        <f>'RAW DATA'!W6796</f>
        <v>0</v>
      </c>
      <c r="U6796">
        <f>'RAW DATA'!X6796</f>
        <v>0</v>
      </c>
      <c r="V6796">
        <f>'RAW DATA'!Y6796</f>
        <v>0</v>
      </c>
      <c r="W6796" t="e">
        <f>IF(' DASHBOARD'!K6796&gt;=60,FORMULAS!$D$3,IF(' DASHBOARD'!K6796&gt;=55,FORMULAS!$E$3,IF(' DASHBOARD'!K6796&gt;=50,FORMULAS!$F$3,IF(' DASHBOARD'!K6796&gt;=40,FORMULAS!$G$3,IF(' DASHBOARD'!K6796&gt;=30,FORMULAS!$H$3,IF(K6796&gt;=20,FORMULAS!$I$3,IF(' DASHBOARD'!K6796&gt;=16,FORMULAS!$J$3)))))))</f>
        <v>#REF!</v>
      </c>
      <c r="X6796" t="e">
        <f>INDEX(FORMULAS!$D$4:$J$10,MATCH('RAW DATA'!A6796,FORMULAS!$A$4:$A$10,0),MATCH(' DASHBOARD'!W6796,FORMULAS!$D$3:$J$3,0))</f>
        <v>#N/A</v>
      </c>
      <c r="Y6796">
        <f t="shared" si="424"/>
        <v>0</v>
      </c>
      <c r="Z6796">
        <f t="shared" si="425"/>
        <v>0</v>
      </c>
      <c r="AA6796" t="e">
        <f t="shared" si="426"/>
        <v>#DIV/0!</v>
      </c>
      <c r="AB6796" s="14" t="e">
        <f>1-(FORMULAS!$S$2-' DASHBOARD'!X6796)/FORMULAS!$S$2</f>
        <v>#N/A</v>
      </c>
      <c r="AC6796" t="e">
        <f t="shared" si="427"/>
        <v>#N/A</v>
      </c>
    </row>
    <row r="6797" spans="1:29" x14ac:dyDescent="0.2">
      <c r="A6797">
        <f>'RAW DATA'!A6797</f>
        <v>0</v>
      </c>
      <c r="B6797">
        <f>'RAW DATA'!G6797</f>
        <v>0</v>
      </c>
      <c r="C6797" t="e">
        <f>'RAW DATA'!#REF!</f>
        <v>#REF!</v>
      </c>
      <c r="D6797" t="e">
        <f>'RAW DATA'!#REF!</f>
        <v>#REF!</v>
      </c>
      <c r="E6797" t="e">
        <f>'RAW DATA'!#REF!</f>
        <v>#REF!</v>
      </c>
      <c r="F6797">
        <f>'RAW DATA'!H6797</f>
        <v>0</v>
      </c>
      <c r="G6797">
        <f>'RAW DATA'!I6797</f>
        <v>0</v>
      </c>
      <c r="H6797" t="e">
        <f>'RAW DATA'!#REF!</f>
        <v>#REF!</v>
      </c>
      <c r="I6797" t="e">
        <f>'RAW DATA'!#REF!</f>
        <v>#REF!</v>
      </c>
      <c r="J6797">
        <f>'RAW DATA'!J6797</f>
        <v>0</v>
      </c>
      <c r="K6797" t="e">
        <f>'RAW DATA'!#REF!</f>
        <v>#REF!</v>
      </c>
      <c r="L6797">
        <f>'RAW DATA'!P6797</f>
        <v>0</v>
      </c>
      <c r="M6797">
        <f>'RAW DATA'!Q6797</f>
        <v>0</v>
      </c>
      <c r="N6797">
        <f>'RAW DATA'!R6797</f>
        <v>0</v>
      </c>
      <c r="O6797">
        <f>'RAW DATA'!S6797</f>
        <v>0</v>
      </c>
      <c r="P6797">
        <f>'RAW DATA'!T6797</f>
        <v>0</v>
      </c>
      <c r="Q6797">
        <f>'RAW DATA'!U6797</f>
        <v>0</v>
      </c>
      <c r="R6797">
        <f>'RAW DATA'!V6797</f>
        <v>0</v>
      </c>
      <c r="S6797" t="e">
        <f>'RAW DATA'!#REF!</f>
        <v>#REF!</v>
      </c>
      <c r="T6797">
        <f>'RAW DATA'!W6797</f>
        <v>0</v>
      </c>
      <c r="U6797">
        <f>'RAW DATA'!X6797</f>
        <v>0</v>
      </c>
      <c r="V6797">
        <f>'RAW DATA'!Y6797</f>
        <v>0</v>
      </c>
      <c r="W6797" t="e">
        <f>IF(' DASHBOARD'!K6797&gt;=60,FORMULAS!$D$3,IF(' DASHBOARD'!K6797&gt;=55,FORMULAS!$E$3,IF(' DASHBOARD'!K6797&gt;=50,FORMULAS!$F$3,IF(' DASHBOARD'!K6797&gt;=40,FORMULAS!$G$3,IF(' DASHBOARD'!K6797&gt;=30,FORMULAS!$H$3,IF(K6797&gt;=20,FORMULAS!$I$3,IF(' DASHBOARD'!K6797&gt;=16,FORMULAS!$J$3)))))))</f>
        <v>#REF!</v>
      </c>
      <c r="X6797" t="e">
        <f>INDEX(FORMULAS!$D$4:$J$10,MATCH('RAW DATA'!A6797,FORMULAS!$A$4:$A$10,0),MATCH(' DASHBOARD'!W6797,FORMULAS!$D$3:$J$3,0))</f>
        <v>#N/A</v>
      </c>
      <c r="Y6797">
        <f t="shared" si="424"/>
        <v>0</v>
      </c>
      <c r="Z6797">
        <f t="shared" si="425"/>
        <v>0</v>
      </c>
      <c r="AA6797" t="e">
        <f t="shared" si="426"/>
        <v>#DIV/0!</v>
      </c>
      <c r="AB6797" s="14" t="e">
        <f>1-(FORMULAS!$S$2-' DASHBOARD'!X6797)/FORMULAS!$S$2</f>
        <v>#N/A</v>
      </c>
      <c r="AC6797" t="e">
        <f t="shared" si="427"/>
        <v>#N/A</v>
      </c>
    </row>
    <row r="6798" spans="1:29" x14ac:dyDescent="0.2">
      <c r="A6798">
        <f>'RAW DATA'!A6798</f>
        <v>0</v>
      </c>
      <c r="B6798">
        <f>'RAW DATA'!G6798</f>
        <v>0</v>
      </c>
      <c r="C6798" t="e">
        <f>'RAW DATA'!#REF!</f>
        <v>#REF!</v>
      </c>
      <c r="D6798" t="e">
        <f>'RAW DATA'!#REF!</f>
        <v>#REF!</v>
      </c>
      <c r="E6798" t="e">
        <f>'RAW DATA'!#REF!</f>
        <v>#REF!</v>
      </c>
      <c r="F6798">
        <f>'RAW DATA'!H6798</f>
        <v>0</v>
      </c>
      <c r="G6798">
        <f>'RAW DATA'!I6798</f>
        <v>0</v>
      </c>
      <c r="H6798" t="e">
        <f>'RAW DATA'!#REF!</f>
        <v>#REF!</v>
      </c>
      <c r="I6798" t="e">
        <f>'RAW DATA'!#REF!</f>
        <v>#REF!</v>
      </c>
      <c r="J6798">
        <f>'RAW DATA'!J6798</f>
        <v>0</v>
      </c>
      <c r="K6798" t="e">
        <f>'RAW DATA'!#REF!</f>
        <v>#REF!</v>
      </c>
      <c r="L6798">
        <f>'RAW DATA'!P6798</f>
        <v>0</v>
      </c>
      <c r="M6798">
        <f>'RAW DATA'!Q6798</f>
        <v>0</v>
      </c>
      <c r="N6798">
        <f>'RAW DATA'!R6798</f>
        <v>0</v>
      </c>
      <c r="O6798">
        <f>'RAW DATA'!S6798</f>
        <v>0</v>
      </c>
      <c r="P6798">
        <f>'RAW DATA'!T6798</f>
        <v>0</v>
      </c>
      <c r="Q6798">
        <f>'RAW DATA'!U6798</f>
        <v>0</v>
      </c>
      <c r="R6798">
        <f>'RAW DATA'!V6798</f>
        <v>0</v>
      </c>
      <c r="S6798" t="e">
        <f>'RAW DATA'!#REF!</f>
        <v>#REF!</v>
      </c>
      <c r="T6798">
        <f>'RAW DATA'!W6798</f>
        <v>0</v>
      </c>
      <c r="U6798">
        <f>'RAW DATA'!X6798</f>
        <v>0</v>
      </c>
      <c r="V6798">
        <f>'RAW DATA'!Y6798</f>
        <v>0</v>
      </c>
      <c r="W6798" t="e">
        <f>IF(' DASHBOARD'!K6798&gt;=60,FORMULAS!$D$3,IF(' DASHBOARD'!K6798&gt;=55,FORMULAS!$E$3,IF(' DASHBOARD'!K6798&gt;=50,FORMULAS!$F$3,IF(' DASHBOARD'!K6798&gt;=40,FORMULAS!$G$3,IF(' DASHBOARD'!K6798&gt;=30,FORMULAS!$H$3,IF(K6798&gt;=20,FORMULAS!$I$3,IF(' DASHBOARD'!K6798&gt;=16,FORMULAS!$J$3)))))))</f>
        <v>#REF!</v>
      </c>
      <c r="X6798" t="e">
        <f>INDEX(FORMULAS!$D$4:$J$10,MATCH('RAW DATA'!A6798,FORMULAS!$A$4:$A$10,0),MATCH(' DASHBOARD'!W6798,FORMULAS!$D$3:$J$3,0))</f>
        <v>#N/A</v>
      </c>
      <c r="Y6798">
        <f t="shared" si="424"/>
        <v>0</v>
      </c>
      <c r="Z6798">
        <f t="shared" si="425"/>
        <v>0</v>
      </c>
      <c r="AA6798" t="e">
        <f t="shared" si="426"/>
        <v>#DIV/0!</v>
      </c>
      <c r="AB6798" s="14" t="e">
        <f>1-(FORMULAS!$S$2-' DASHBOARD'!X6798)/FORMULAS!$S$2</f>
        <v>#N/A</v>
      </c>
      <c r="AC6798" t="e">
        <f t="shared" si="427"/>
        <v>#N/A</v>
      </c>
    </row>
    <row r="6799" spans="1:29" x14ac:dyDescent="0.2">
      <c r="A6799">
        <f>'RAW DATA'!A6799</f>
        <v>0</v>
      </c>
      <c r="B6799">
        <f>'RAW DATA'!G6799</f>
        <v>0</v>
      </c>
      <c r="C6799" t="e">
        <f>'RAW DATA'!#REF!</f>
        <v>#REF!</v>
      </c>
      <c r="D6799" t="e">
        <f>'RAW DATA'!#REF!</f>
        <v>#REF!</v>
      </c>
      <c r="E6799" t="e">
        <f>'RAW DATA'!#REF!</f>
        <v>#REF!</v>
      </c>
      <c r="F6799">
        <f>'RAW DATA'!H6799</f>
        <v>0</v>
      </c>
      <c r="G6799">
        <f>'RAW DATA'!I6799</f>
        <v>0</v>
      </c>
      <c r="H6799" t="e">
        <f>'RAW DATA'!#REF!</f>
        <v>#REF!</v>
      </c>
      <c r="I6799" t="e">
        <f>'RAW DATA'!#REF!</f>
        <v>#REF!</v>
      </c>
      <c r="J6799">
        <f>'RAW DATA'!J6799</f>
        <v>0</v>
      </c>
      <c r="K6799" t="e">
        <f>'RAW DATA'!#REF!</f>
        <v>#REF!</v>
      </c>
      <c r="L6799">
        <f>'RAW DATA'!P6799</f>
        <v>0</v>
      </c>
      <c r="M6799">
        <f>'RAW DATA'!Q6799</f>
        <v>0</v>
      </c>
      <c r="N6799">
        <f>'RAW DATA'!R6799</f>
        <v>0</v>
      </c>
      <c r="O6799">
        <f>'RAW DATA'!S6799</f>
        <v>0</v>
      </c>
      <c r="P6799">
        <f>'RAW DATA'!T6799</f>
        <v>0</v>
      </c>
      <c r="Q6799">
        <f>'RAW DATA'!U6799</f>
        <v>0</v>
      </c>
      <c r="R6799">
        <f>'RAW DATA'!V6799</f>
        <v>0</v>
      </c>
      <c r="S6799" t="e">
        <f>'RAW DATA'!#REF!</f>
        <v>#REF!</v>
      </c>
      <c r="T6799">
        <f>'RAW DATA'!W6799</f>
        <v>0</v>
      </c>
      <c r="U6799">
        <f>'RAW DATA'!X6799</f>
        <v>0</v>
      </c>
      <c r="V6799">
        <f>'RAW DATA'!Y6799</f>
        <v>0</v>
      </c>
      <c r="W6799" t="e">
        <f>IF(' DASHBOARD'!K6799&gt;=60,FORMULAS!$D$3,IF(' DASHBOARD'!K6799&gt;=55,FORMULAS!$E$3,IF(' DASHBOARD'!K6799&gt;=50,FORMULAS!$F$3,IF(' DASHBOARD'!K6799&gt;=40,FORMULAS!$G$3,IF(' DASHBOARD'!K6799&gt;=30,FORMULAS!$H$3,IF(K6799&gt;=20,FORMULAS!$I$3,IF(' DASHBOARD'!K6799&gt;=16,FORMULAS!$J$3)))))))</f>
        <v>#REF!</v>
      </c>
      <c r="X6799" t="e">
        <f>INDEX(FORMULAS!$D$4:$J$10,MATCH('RAW DATA'!A6799,FORMULAS!$A$4:$A$10,0),MATCH(' DASHBOARD'!W6799,FORMULAS!$D$3:$J$3,0))</f>
        <v>#N/A</v>
      </c>
      <c r="Y6799">
        <f t="shared" si="424"/>
        <v>0</v>
      </c>
      <c r="Z6799">
        <f t="shared" si="425"/>
        <v>0</v>
      </c>
      <c r="AA6799" t="e">
        <f t="shared" si="426"/>
        <v>#DIV/0!</v>
      </c>
      <c r="AB6799" s="14" t="e">
        <f>1-(FORMULAS!$S$2-' DASHBOARD'!X6799)/FORMULAS!$S$2</f>
        <v>#N/A</v>
      </c>
      <c r="AC6799" t="e">
        <f t="shared" si="427"/>
        <v>#N/A</v>
      </c>
    </row>
    <row r="6800" spans="1:29" x14ac:dyDescent="0.2">
      <c r="A6800">
        <f>'RAW DATA'!A6800</f>
        <v>0</v>
      </c>
      <c r="B6800">
        <f>'RAW DATA'!G6800</f>
        <v>0</v>
      </c>
      <c r="C6800" t="e">
        <f>'RAW DATA'!#REF!</f>
        <v>#REF!</v>
      </c>
      <c r="D6800" t="e">
        <f>'RAW DATA'!#REF!</f>
        <v>#REF!</v>
      </c>
      <c r="E6800" t="e">
        <f>'RAW DATA'!#REF!</f>
        <v>#REF!</v>
      </c>
      <c r="F6800">
        <f>'RAW DATA'!H6800</f>
        <v>0</v>
      </c>
      <c r="G6800">
        <f>'RAW DATA'!I6800</f>
        <v>0</v>
      </c>
      <c r="H6800" t="e">
        <f>'RAW DATA'!#REF!</f>
        <v>#REF!</v>
      </c>
      <c r="I6800" t="e">
        <f>'RAW DATA'!#REF!</f>
        <v>#REF!</v>
      </c>
      <c r="J6800">
        <f>'RAW DATA'!J6800</f>
        <v>0</v>
      </c>
      <c r="K6800" t="e">
        <f>'RAW DATA'!#REF!</f>
        <v>#REF!</v>
      </c>
      <c r="L6800">
        <f>'RAW DATA'!P6800</f>
        <v>0</v>
      </c>
      <c r="M6800">
        <f>'RAW DATA'!Q6800</f>
        <v>0</v>
      </c>
      <c r="N6800">
        <f>'RAW DATA'!R6800</f>
        <v>0</v>
      </c>
      <c r="O6800">
        <f>'RAW DATA'!S6800</f>
        <v>0</v>
      </c>
      <c r="P6800">
        <f>'RAW DATA'!T6800</f>
        <v>0</v>
      </c>
      <c r="Q6800">
        <f>'RAW DATA'!U6800</f>
        <v>0</v>
      </c>
      <c r="R6800">
        <f>'RAW DATA'!V6800</f>
        <v>0</v>
      </c>
      <c r="S6800" t="e">
        <f>'RAW DATA'!#REF!</f>
        <v>#REF!</v>
      </c>
      <c r="T6800">
        <f>'RAW DATA'!W6800</f>
        <v>0</v>
      </c>
      <c r="U6800">
        <f>'RAW DATA'!X6800</f>
        <v>0</v>
      </c>
      <c r="V6800">
        <f>'RAW DATA'!Y6800</f>
        <v>0</v>
      </c>
      <c r="W6800" t="e">
        <f>IF(' DASHBOARD'!K6800&gt;=60,FORMULAS!$D$3,IF(' DASHBOARD'!K6800&gt;=55,FORMULAS!$E$3,IF(' DASHBOARD'!K6800&gt;=50,FORMULAS!$F$3,IF(' DASHBOARD'!K6800&gt;=40,FORMULAS!$G$3,IF(' DASHBOARD'!K6800&gt;=30,FORMULAS!$H$3,IF(K6800&gt;=20,FORMULAS!$I$3,IF(' DASHBOARD'!K6800&gt;=16,FORMULAS!$J$3)))))))</f>
        <v>#REF!</v>
      </c>
      <c r="X6800" t="e">
        <f>INDEX(FORMULAS!$D$4:$J$10,MATCH('RAW DATA'!A6800,FORMULAS!$A$4:$A$10,0),MATCH(' DASHBOARD'!W6800,FORMULAS!$D$3:$J$3,0))</f>
        <v>#N/A</v>
      </c>
      <c r="Y6800">
        <f t="shared" si="424"/>
        <v>0</v>
      </c>
      <c r="Z6800">
        <f t="shared" si="425"/>
        <v>0</v>
      </c>
      <c r="AA6800" t="e">
        <f t="shared" si="426"/>
        <v>#DIV/0!</v>
      </c>
      <c r="AB6800" s="14" t="e">
        <f>1-(FORMULAS!$S$2-' DASHBOARD'!X6800)/FORMULAS!$S$2</f>
        <v>#N/A</v>
      </c>
      <c r="AC6800" t="e">
        <f t="shared" si="427"/>
        <v>#N/A</v>
      </c>
    </row>
    <row r="6801" spans="1:29" x14ac:dyDescent="0.2">
      <c r="A6801">
        <f>'RAW DATA'!A6801</f>
        <v>0</v>
      </c>
      <c r="B6801">
        <f>'RAW DATA'!G6801</f>
        <v>0</v>
      </c>
      <c r="C6801" t="e">
        <f>'RAW DATA'!#REF!</f>
        <v>#REF!</v>
      </c>
      <c r="D6801" t="e">
        <f>'RAW DATA'!#REF!</f>
        <v>#REF!</v>
      </c>
      <c r="E6801" t="e">
        <f>'RAW DATA'!#REF!</f>
        <v>#REF!</v>
      </c>
      <c r="F6801">
        <f>'RAW DATA'!H6801</f>
        <v>0</v>
      </c>
      <c r="G6801">
        <f>'RAW DATA'!I6801</f>
        <v>0</v>
      </c>
      <c r="H6801" t="e">
        <f>'RAW DATA'!#REF!</f>
        <v>#REF!</v>
      </c>
      <c r="I6801" t="e">
        <f>'RAW DATA'!#REF!</f>
        <v>#REF!</v>
      </c>
      <c r="J6801">
        <f>'RAW DATA'!J6801</f>
        <v>0</v>
      </c>
      <c r="K6801" t="e">
        <f>'RAW DATA'!#REF!</f>
        <v>#REF!</v>
      </c>
      <c r="L6801">
        <f>'RAW DATA'!P6801</f>
        <v>0</v>
      </c>
      <c r="M6801">
        <f>'RAW DATA'!Q6801</f>
        <v>0</v>
      </c>
      <c r="N6801">
        <f>'RAW DATA'!R6801</f>
        <v>0</v>
      </c>
      <c r="O6801">
        <f>'RAW DATA'!S6801</f>
        <v>0</v>
      </c>
      <c r="P6801">
        <f>'RAW DATA'!T6801</f>
        <v>0</v>
      </c>
      <c r="Q6801">
        <f>'RAW DATA'!U6801</f>
        <v>0</v>
      </c>
      <c r="R6801">
        <f>'RAW DATA'!V6801</f>
        <v>0</v>
      </c>
      <c r="S6801" t="e">
        <f>'RAW DATA'!#REF!</f>
        <v>#REF!</v>
      </c>
      <c r="T6801">
        <f>'RAW DATA'!W6801</f>
        <v>0</v>
      </c>
      <c r="U6801">
        <f>'RAW DATA'!X6801</f>
        <v>0</v>
      </c>
      <c r="V6801">
        <f>'RAW DATA'!Y6801</f>
        <v>0</v>
      </c>
      <c r="W6801" t="e">
        <f>IF(' DASHBOARD'!K6801&gt;=60,FORMULAS!$D$3,IF(' DASHBOARD'!K6801&gt;=55,FORMULAS!$E$3,IF(' DASHBOARD'!K6801&gt;=50,FORMULAS!$F$3,IF(' DASHBOARD'!K6801&gt;=40,FORMULAS!$G$3,IF(' DASHBOARD'!K6801&gt;=30,FORMULAS!$H$3,IF(K6801&gt;=20,FORMULAS!$I$3,IF(' DASHBOARD'!K6801&gt;=16,FORMULAS!$J$3)))))))</f>
        <v>#REF!</v>
      </c>
      <c r="X6801" t="e">
        <f>INDEX(FORMULAS!$D$4:$J$10,MATCH('RAW DATA'!A6801,FORMULAS!$A$4:$A$10,0),MATCH(' DASHBOARD'!W6801,FORMULAS!$D$3:$J$3,0))</f>
        <v>#N/A</v>
      </c>
      <c r="Y6801">
        <f t="shared" si="424"/>
        <v>0</v>
      </c>
      <c r="Z6801">
        <f t="shared" si="425"/>
        <v>0</v>
      </c>
      <c r="AA6801" t="e">
        <f t="shared" si="426"/>
        <v>#DIV/0!</v>
      </c>
      <c r="AB6801" s="14" t="e">
        <f>1-(FORMULAS!$S$2-' DASHBOARD'!X6801)/FORMULAS!$S$2</f>
        <v>#N/A</v>
      </c>
      <c r="AC6801" t="e">
        <f t="shared" si="427"/>
        <v>#N/A</v>
      </c>
    </row>
    <row r="6802" spans="1:29" x14ac:dyDescent="0.2">
      <c r="A6802">
        <f>'RAW DATA'!A6802</f>
        <v>0</v>
      </c>
      <c r="B6802">
        <f>'RAW DATA'!G6802</f>
        <v>0</v>
      </c>
      <c r="C6802" t="e">
        <f>'RAW DATA'!#REF!</f>
        <v>#REF!</v>
      </c>
      <c r="D6802" t="e">
        <f>'RAW DATA'!#REF!</f>
        <v>#REF!</v>
      </c>
      <c r="E6802" t="e">
        <f>'RAW DATA'!#REF!</f>
        <v>#REF!</v>
      </c>
      <c r="F6802">
        <f>'RAW DATA'!H6802</f>
        <v>0</v>
      </c>
      <c r="G6802">
        <f>'RAW DATA'!I6802</f>
        <v>0</v>
      </c>
      <c r="H6802" t="e">
        <f>'RAW DATA'!#REF!</f>
        <v>#REF!</v>
      </c>
      <c r="I6802" t="e">
        <f>'RAW DATA'!#REF!</f>
        <v>#REF!</v>
      </c>
      <c r="J6802">
        <f>'RAW DATA'!J6802</f>
        <v>0</v>
      </c>
      <c r="K6802" t="e">
        <f>'RAW DATA'!#REF!</f>
        <v>#REF!</v>
      </c>
      <c r="L6802">
        <f>'RAW DATA'!P6802</f>
        <v>0</v>
      </c>
      <c r="M6802">
        <f>'RAW DATA'!Q6802</f>
        <v>0</v>
      </c>
      <c r="N6802">
        <f>'RAW DATA'!R6802</f>
        <v>0</v>
      </c>
      <c r="O6802">
        <f>'RAW DATA'!S6802</f>
        <v>0</v>
      </c>
      <c r="P6802">
        <f>'RAW DATA'!T6802</f>
        <v>0</v>
      </c>
      <c r="Q6802">
        <f>'RAW DATA'!U6802</f>
        <v>0</v>
      </c>
      <c r="R6802">
        <f>'RAW DATA'!V6802</f>
        <v>0</v>
      </c>
      <c r="S6802" t="e">
        <f>'RAW DATA'!#REF!</f>
        <v>#REF!</v>
      </c>
      <c r="T6802">
        <f>'RAW DATA'!W6802</f>
        <v>0</v>
      </c>
      <c r="U6802">
        <f>'RAW DATA'!X6802</f>
        <v>0</v>
      </c>
      <c r="V6802">
        <f>'RAW DATA'!Y6802</f>
        <v>0</v>
      </c>
      <c r="W6802" t="e">
        <f>IF(' DASHBOARD'!K6802&gt;=60,FORMULAS!$D$3,IF(' DASHBOARD'!K6802&gt;=55,FORMULAS!$E$3,IF(' DASHBOARD'!K6802&gt;=50,FORMULAS!$F$3,IF(' DASHBOARD'!K6802&gt;=40,FORMULAS!$G$3,IF(' DASHBOARD'!K6802&gt;=30,FORMULAS!$H$3,IF(K6802&gt;=20,FORMULAS!$I$3,IF(' DASHBOARD'!K6802&gt;=16,FORMULAS!$J$3)))))))</f>
        <v>#REF!</v>
      </c>
      <c r="X6802" t="e">
        <f>INDEX(FORMULAS!$D$4:$J$10,MATCH('RAW DATA'!A6802,FORMULAS!$A$4:$A$10,0),MATCH(' DASHBOARD'!W6802,FORMULAS!$D$3:$J$3,0))</f>
        <v>#N/A</v>
      </c>
      <c r="Y6802">
        <f t="shared" si="424"/>
        <v>0</v>
      </c>
      <c r="Z6802">
        <f t="shared" si="425"/>
        <v>0</v>
      </c>
      <c r="AA6802" t="e">
        <f t="shared" si="426"/>
        <v>#DIV/0!</v>
      </c>
      <c r="AB6802" s="14" t="e">
        <f>1-(FORMULAS!$S$2-' DASHBOARD'!X6802)/FORMULAS!$S$2</f>
        <v>#N/A</v>
      </c>
      <c r="AC6802" t="e">
        <f t="shared" si="427"/>
        <v>#N/A</v>
      </c>
    </row>
    <row r="6803" spans="1:29" x14ac:dyDescent="0.2">
      <c r="A6803">
        <f>'RAW DATA'!A6803</f>
        <v>0</v>
      </c>
      <c r="B6803">
        <f>'RAW DATA'!G6803</f>
        <v>0</v>
      </c>
      <c r="C6803" t="e">
        <f>'RAW DATA'!#REF!</f>
        <v>#REF!</v>
      </c>
      <c r="D6803" t="e">
        <f>'RAW DATA'!#REF!</f>
        <v>#REF!</v>
      </c>
      <c r="E6803" t="e">
        <f>'RAW DATA'!#REF!</f>
        <v>#REF!</v>
      </c>
      <c r="F6803">
        <f>'RAW DATA'!H6803</f>
        <v>0</v>
      </c>
      <c r="G6803">
        <f>'RAW DATA'!I6803</f>
        <v>0</v>
      </c>
      <c r="H6803" t="e">
        <f>'RAW DATA'!#REF!</f>
        <v>#REF!</v>
      </c>
      <c r="I6803" t="e">
        <f>'RAW DATA'!#REF!</f>
        <v>#REF!</v>
      </c>
      <c r="J6803">
        <f>'RAW DATA'!J6803</f>
        <v>0</v>
      </c>
      <c r="K6803" t="e">
        <f>'RAW DATA'!#REF!</f>
        <v>#REF!</v>
      </c>
      <c r="L6803">
        <f>'RAW DATA'!P6803</f>
        <v>0</v>
      </c>
      <c r="M6803">
        <f>'RAW DATA'!Q6803</f>
        <v>0</v>
      </c>
      <c r="N6803">
        <f>'RAW DATA'!R6803</f>
        <v>0</v>
      </c>
      <c r="O6803">
        <f>'RAW DATA'!S6803</f>
        <v>0</v>
      </c>
      <c r="P6803">
        <f>'RAW DATA'!T6803</f>
        <v>0</v>
      </c>
      <c r="Q6803">
        <f>'RAW DATA'!U6803</f>
        <v>0</v>
      </c>
      <c r="R6803">
        <f>'RAW DATA'!V6803</f>
        <v>0</v>
      </c>
      <c r="S6803" t="e">
        <f>'RAW DATA'!#REF!</f>
        <v>#REF!</v>
      </c>
      <c r="T6803">
        <f>'RAW DATA'!W6803</f>
        <v>0</v>
      </c>
      <c r="U6803">
        <f>'RAW DATA'!X6803</f>
        <v>0</v>
      </c>
      <c r="V6803">
        <f>'RAW DATA'!Y6803</f>
        <v>0</v>
      </c>
      <c r="W6803" t="e">
        <f>IF(' DASHBOARD'!K6803&gt;=60,FORMULAS!$D$3,IF(' DASHBOARD'!K6803&gt;=55,FORMULAS!$E$3,IF(' DASHBOARD'!K6803&gt;=50,FORMULAS!$F$3,IF(' DASHBOARD'!K6803&gt;=40,FORMULAS!$G$3,IF(' DASHBOARD'!K6803&gt;=30,FORMULAS!$H$3,IF(K6803&gt;=20,FORMULAS!$I$3,IF(' DASHBOARD'!K6803&gt;=16,FORMULAS!$J$3)))))))</f>
        <v>#REF!</v>
      </c>
      <c r="X6803" t="e">
        <f>INDEX(FORMULAS!$D$4:$J$10,MATCH('RAW DATA'!A6803,FORMULAS!$A$4:$A$10,0),MATCH(' DASHBOARD'!W6803,FORMULAS!$D$3:$J$3,0))</f>
        <v>#N/A</v>
      </c>
      <c r="Y6803">
        <f t="shared" si="424"/>
        <v>0</v>
      </c>
      <c r="Z6803">
        <f t="shared" si="425"/>
        <v>0</v>
      </c>
      <c r="AA6803" t="e">
        <f t="shared" si="426"/>
        <v>#DIV/0!</v>
      </c>
      <c r="AB6803" s="14" t="e">
        <f>1-(FORMULAS!$S$2-' DASHBOARD'!X6803)/FORMULAS!$S$2</f>
        <v>#N/A</v>
      </c>
      <c r="AC6803" t="e">
        <f t="shared" si="427"/>
        <v>#N/A</v>
      </c>
    </row>
    <row r="6804" spans="1:29" x14ac:dyDescent="0.2">
      <c r="A6804">
        <f>'RAW DATA'!A6804</f>
        <v>0</v>
      </c>
      <c r="B6804">
        <f>'RAW DATA'!G6804</f>
        <v>0</v>
      </c>
      <c r="C6804" t="e">
        <f>'RAW DATA'!#REF!</f>
        <v>#REF!</v>
      </c>
      <c r="D6804" t="e">
        <f>'RAW DATA'!#REF!</f>
        <v>#REF!</v>
      </c>
      <c r="E6804" t="e">
        <f>'RAW DATA'!#REF!</f>
        <v>#REF!</v>
      </c>
      <c r="F6804">
        <f>'RAW DATA'!H6804</f>
        <v>0</v>
      </c>
      <c r="G6804">
        <f>'RAW DATA'!I6804</f>
        <v>0</v>
      </c>
      <c r="H6804" t="e">
        <f>'RAW DATA'!#REF!</f>
        <v>#REF!</v>
      </c>
      <c r="I6804" t="e">
        <f>'RAW DATA'!#REF!</f>
        <v>#REF!</v>
      </c>
      <c r="J6804">
        <f>'RAW DATA'!J6804</f>
        <v>0</v>
      </c>
      <c r="K6804" t="e">
        <f>'RAW DATA'!#REF!</f>
        <v>#REF!</v>
      </c>
      <c r="L6804">
        <f>'RAW DATA'!P6804</f>
        <v>0</v>
      </c>
      <c r="M6804">
        <f>'RAW DATA'!Q6804</f>
        <v>0</v>
      </c>
      <c r="N6804">
        <f>'RAW DATA'!R6804</f>
        <v>0</v>
      </c>
      <c r="O6804">
        <f>'RAW DATA'!S6804</f>
        <v>0</v>
      </c>
      <c r="P6804">
        <f>'RAW DATA'!T6804</f>
        <v>0</v>
      </c>
      <c r="Q6804">
        <f>'RAW DATA'!U6804</f>
        <v>0</v>
      </c>
      <c r="R6804">
        <f>'RAW DATA'!V6804</f>
        <v>0</v>
      </c>
      <c r="S6804" t="e">
        <f>'RAW DATA'!#REF!</f>
        <v>#REF!</v>
      </c>
      <c r="T6804">
        <f>'RAW DATA'!W6804</f>
        <v>0</v>
      </c>
      <c r="U6804">
        <f>'RAW DATA'!X6804</f>
        <v>0</v>
      </c>
      <c r="V6804">
        <f>'RAW DATA'!Y6804</f>
        <v>0</v>
      </c>
      <c r="W6804" t="e">
        <f>IF(' DASHBOARD'!K6804&gt;=60,FORMULAS!$D$3,IF(' DASHBOARD'!K6804&gt;=55,FORMULAS!$E$3,IF(' DASHBOARD'!K6804&gt;=50,FORMULAS!$F$3,IF(' DASHBOARD'!K6804&gt;=40,FORMULAS!$G$3,IF(' DASHBOARD'!K6804&gt;=30,FORMULAS!$H$3,IF(K6804&gt;=20,FORMULAS!$I$3,IF(' DASHBOARD'!K6804&gt;=16,FORMULAS!$J$3)))))))</f>
        <v>#REF!</v>
      </c>
      <c r="X6804" t="e">
        <f>INDEX(FORMULAS!$D$4:$J$10,MATCH('RAW DATA'!A6804,FORMULAS!$A$4:$A$10,0),MATCH(' DASHBOARD'!W6804,FORMULAS!$D$3:$J$3,0))</f>
        <v>#N/A</v>
      </c>
      <c r="Y6804">
        <f t="shared" si="424"/>
        <v>0</v>
      </c>
      <c r="Z6804">
        <f t="shared" si="425"/>
        <v>0</v>
      </c>
      <c r="AA6804" t="e">
        <f t="shared" si="426"/>
        <v>#DIV/0!</v>
      </c>
      <c r="AB6804" s="14" t="e">
        <f>1-(FORMULAS!$S$2-' DASHBOARD'!X6804)/FORMULAS!$S$2</f>
        <v>#N/A</v>
      </c>
      <c r="AC6804" t="e">
        <f t="shared" si="427"/>
        <v>#N/A</v>
      </c>
    </row>
    <row r="6805" spans="1:29" x14ac:dyDescent="0.2">
      <c r="A6805">
        <f>'RAW DATA'!A6805</f>
        <v>0</v>
      </c>
      <c r="B6805">
        <f>'RAW DATA'!G6805</f>
        <v>0</v>
      </c>
      <c r="C6805" t="e">
        <f>'RAW DATA'!#REF!</f>
        <v>#REF!</v>
      </c>
      <c r="D6805" t="e">
        <f>'RAW DATA'!#REF!</f>
        <v>#REF!</v>
      </c>
      <c r="E6805" t="e">
        <f>'RAW DATA'!#REF!</f>
        <v>#REF!</v>
      </c>
      <c r="F6805">
        <f>'RAW DATA'!H6805</f>
        <v>0</v>
      </c>
      <c r="G6805">
        <f>'RAW DATA'!I6805</f>
        <v>0</v>
      </c>
      <c r="H6805" t="e">
        <f>'RAW DATA'!#REF!</f>
        <v>#REF!</v>
      </c>
      <c r="I6805" t="e">
        <f>'RAW DATA'!#REF!</f>
        <v>#REF!</v>
      </c>
      <c r="J6805">
        <f>'RAW DATA'!J6805</f>
        <v>0</v>
      </c>
      <c r="K6805" t="e">
        <f>'RAW DATA'!#REF!</f>
        <v>#REF!</v>
      </c>
      <c r="L6805">
        <f>'RAW DATA'!P6805</f>
        <v>0</v>
      </c>
      <c r="M6805">
        <f>'RAW DATA'!Q6805</f>
        <v>0</v>
      </c>
      <c r="N6805">
        <f>'RAW DATA'!R6805</f>
        <v>0</v>
      </c>
      <c r="O6805">
        <f>'RAW DATA'!S6805</f>
        <v>0</v>
      </c>
      <c r="P6805">
        <f>'RAW DATA'!T6805</f>
        <v>0</v>
      </c>
      <c r="Q6805">
        <f>'RAW DATA'!U6805</f>
        <v>0</v>
      </c>
      <c r="R6805">
        <f>'RAW DATA'!V6805</f>
        <v>0</v>
      </c>
      <c r="S6805" t="e">
        <f>'RAW DATA'!#REF!</f>
        <v>#REF!</v>
      </c>
      <c r="T6805">
        <f>'RAW DATA'!W6805</f>
        <v>0</v>
      </c>
      <c r="U6805">
        <f>'RAW DATA'!X6805</f>
        <v>0</v>
      </c>
      <c r="V6805">
        <f>'RAW DATA'!Y6805</f>
        <v>0</v>
      </c>
      <c r="W6805" t="e">
        <f>IF(' DASHBOARD'!K6805&gt;=60,FORMULAS!$D$3,IF(' DASHBOARD'!K6805&gt;=55,FORMULAS!$E$3,IF(' DASHBOARD'!K6805&gt;=50,FORMULAS!$F$3,IF(' DASHBOARD'!K6805&gt;=40,FORMULAS!$G$3,IF(' DASHBOARD'!K6805&gt;=30,FORMULAS!$H$3,IF(K6805&gt;=20,FORMULAS!$I$3,IF(' DASHBOARD'!K6805&gt;=16,FORMULAS!$J$3)))))))</f>
        <v>#REF!</v>
      </c>
      <c r="X6805" t="e">
        <f>INDEX(FORMULAS!$D$4:$J$10,MATCH('RAW DATA'!A6805,FORMULAS!$A$4:$A$10,0),MATCH(' DASHBOARD'!W6805,FORMULAS!$D$3:$J$3,0))</f>
        <v>#N/A</v>
      </c>
      <c r="Y6805">
        <f t="shared" si="424"/>
        <v>0</v>
      </c>
      <c r="Z6805">
        <f t="shared" si="425"/>
        <v>0</v>
      </c>
      <c r="AA6805" t="e">
        <f t="shared" si="426"/>
        <v>#DIV/0!</v>
      </c>
      <c r="AB6805" s="14" t="e">
        <f>1-(FORMULAS!$S$2-' DASHBOARD'!X6805)/FORMULAS!$S$2</f>
        <v>#N/A</v>
      </c>
      <c r="AC6805" t="e">
        <f t="shared" si="427"/>
        <v>#N/A</v>
      </c>
    </row>
    <row r="6806" spans="1:29" x14ac:dyDescent="0.2">
      <c r="A6806">
        <f>'RAW DATA'!A6806</f>
        <v>0</v>
      </c>
      <c r="B6806">
        <f>'RAW DATA'!G6806</f>
        <v>0</v>
      </c>
      <c r="C6806" t="e">
        <f>'RAW DATA'!#REF!</f>
        <v>#REF!</v>
      </c>
      <c r="D6806" t="e">
        <f>'RAW DATA'!#REF!</f>
        <v>#REF!</v>
      </c>
      <c r="E6806" t="e">
        <f>'RAW DATA'!#REF!</f>
        <v>#REF!</v>
      </c>
      <c r="F6806">
        <f>'RAW DATA'!H6806</f>
        <v>0</v>
      </c>
      <c r="G6806">
        <f>'RAW DATA'!I6806</f>
        <v>0</v>
      </c>
      <c r="H6806" t="e">
        <f>'RAW DATA'!#REF!</f>
        <v>#REF!</v>
      </c>
      <c r="I6806" t="e">
        <f>'RAW DATA'!#REF!</f>
        <v>#REF!</v>
      </c>
      <c r="J6806">
        <f>'RAW DATA'!J6806</f>
        <v>0</v>
      </c>
      <c r="K6806" t="e">
        <f>'RAW DATA'!#REF!</f>
        <v>#REF!</v>
      </c>
      <c r="L6806">
        <f>'RAW DATA'!P6806</f>
        <v>0</v>
      </c>
      <c r="M6806">
        <f>'RAW DATA'!Q6806</f>
        <v>0</v>
      </c>
      <c r="N6806">
        <f>'RAW DATA'!R6806</f>
        <v>0</v>
      </c>
      <c r="O6806">
        <f>'RAW DATA'!S6806</f>
        <v>0</v>
      </c>
      <c r="P6806">
        <f>'RAW DATA'!T6806</f>
        <v>0</v>
      </c>
      <c r="Q6806">
        <f>'RAW DATA'!U6806</f>
        <v>0</v>
      </c>
      <c r="R6806">
        <f>'RAW DATA'!V6806</f>
        <v>0</v>
      </c>
      <c r="S6806" t="e">
        <f>'RAW DATA'!#REF!</f>
        <v>#REF!</v>
      </c>
      <c r="T6806">
        <f>'RAW DATA'!W6806</f>
        <v>0</v>
      </c>
      <c r="U6806">
        <f>'RAW DATA'!X6806</f>
        <v>0</v>
      </c>
      <c r="V6806">
        <f>'RAW DATA'!Y6806</f>
        <v>0</v>
      </c>
      <c r="W6806" t="e">
        <f>IF(' DASHBOARD'!K6806&gt;=60,FORMULAS!$D$3,IF(' DASHBOARD'!K6806&gt;=55,FORMULAS!$E$3,IF(' DASHBOARD'!K6806&gt;=50,FORMULAS!$F$3,IF(' DASHBOARD'!K6806&gt;=40,FORMULAS!$G$3,IF(' DASHBOARD'!K6806&gt;=30,FORMULAS!$H$3,IF(K6806&gt;=20,FORMULAS!$I$3,IF(' DASHBOARD'!K6806&gt;=16,FORMULAS!$J$3)))))))</f>
        <v>#REF!</v>
      </c>
      <c r="X6806" t="e">
        <f>INDEX(FORMULAS!$D$4:$J$10,MATCH('RAW DATA'!A6806,FORMULAS!$A$4:$A$10,0),MATCH(' DASHBOARD'!W6806,FORMULAS!$D$3:$J$3,0))</f>
        <v>#N/A</v>
      </c>
      <c r="Y6806">
        <f t="shared" si="424"/>
        <v>0</v>
      </c>
      <c r="Z6806">
        <f t="shared" si="425"/>
        <v>0</v>
      </c>
      <c r="AA6806" t="e">
        <f t="shared" si="426"/>
        <v>#DIV/0!</v>
      </c>
      <c r="AB6806" s="14" t="e">
        <f>1-(FORMULAS!$S$2-' DASHBOARD'!X6806)/FORMULAS!$S$2</f>
        <v>#N/A</v>
      </c>
      <c r="AC6806" t="e">
        <f t="shared" si="427"/>
        <v>#N/A</v>
      </c>
    </row>
    <row r="6807" spans="1:29" x14ac:dyDescent="0.2">
      <c r="A6807">
        <f>'RAW DATA'!A6807</f>
        <v>0</v>
      </c>
      <c r="B6807">
        <f>'RAW DATA'!G6807</f>
        <v>0</v>
      </c>
      <c r="C6807" t="e">
        <f>'RAW DATA'!#REF!</f>
        <v>#REF!</v>
      </c>
      <c r="D6807" t="e">
        <f>'RAW DATA'!#REF!</f>
        <v>#REF!</v>
      </c>
      <c r="E6807" t="e">
        <f>'RAW DATA'!#REF!</f>
        <v>#REF!</v>
      </c>
      <c r="F6807">
        <f>'RAW DATA'!H6807</f>
        <v>0</v>
      </c>
      <c r="G6807">
        <f>'RAW DATA'!I6807</f>
        <v>0</v>
      </c>
      <c r="H6807" t="e">
        <f>'RAW DATA'!#REF!</f>
        <v>#REF!</v>
      </c>
      <c r="I6807" t="e">
        <f>'RAW DATA'!#REF!</f>
        <v>#REF!</v>
      </c>
      <c r="J6807">
        <f>'RAW DATA'!J6807</f>
        <v>0</v>
      </c>
      <c r="K6807" t="e">
        <f>'RAW DATA'!#REF!</f>
        <v>#REF!</v>
      </c>
      <c r="L6807">
        <f>'RAW DATA'!P6807</f>
        <v>0</v>
      </c>
      <c r="M6807">
        <f>'RAW DATA'!Q6807</f>
        <v>0</v>
      </c>
      <c r="N6807">
        <f>'RAW DATA'!R6807</f>
        <v>0</v>
      </c>
      <c r="O6807">
        <f>'RAW DATA'!S6807</f>
        <v>0</v>
      </c>
      <c r="P6807">
        <f>'RAW DATA'!T6807</f>
        <v>0</v>
      </c>
      <c r="Q6807">
        <f>'RAW DATA'!U6807</f>
        <v>0</v>
      </c>
      <c r="R6807">
        <f>'RAW DATA'!V6807</f>
        <v>0</v>
      </c>
      <c r="S6807" t="e">
        <f>'RAW DATA'!#REF!</f>
        <v>#REF!</v>
      </c>
      <c r="T6807">
        <f>'RAW DATA'!W6807</f>
        <v>0</v>
      </c>
      <c r="U6807">
        <f>'RAW DATA'!X6807</f>
        <v>0</v>
      </c>
      <c r="V6807">
        <f>'RAW DATA'!Y6807</f>
        <v>0</v>
      </c>
      <c r="W6807" t="e">
        <f>IF(' DASHBOARD'!K6807&gt;=60,FORMULAS!$D$3,IF(' DASHBOARD'!K6807&gt;=55,FORMULAS!$E$3,IF(' DASHBOARD'!K6807&gt;=50,FORMULAS!$F$3,IF(' DASHBOARD'!K6807&gt;=40,FORMULAS!$G$3,IF(' DASHBOARD'!K6807&gt;=30,FORMULAS!$H$3,IF(K6807&gt;=20,FORMULAS!$I$3,IF(' DASHBOARD'!K6807&gt;=16,FORMULAS!$J$3)))))))</f>
        <v>#REF!</v>
      </c>
      <c r="X6807" t="e">
        <f>INDEX(FORMULAS!$D$4:$J$10,MATCH('RAW DATA'!A6807,FORMULAS!$A$4:$A$10,0),MATCH(' DASHBOARD'!W6807,FORMULAS!$D$3:$J$3,0))</f>
        <v>#N/A</v>
      </c>
      <c r="Y6807">
        <f t="shared" si="424"/>
        <v>0</v>
      </c>
      <c r="Z6807">
        <f t="shared" si="425"/>
        <v>0</v>
      </c>
      <c r="AA6807" t="e">
        <f t="shared" si="426"/>
        <v>#DIV/0!</v>
      </c>
      <c r="AB6807" s="14" t="e">
        <f>1-(FORMULAS!$S$2-' DASHBOARD'!X6807)/FORMULAS!$S$2</f>
        <v>#N/A</v>
      </c>
      <c r="AC6807" t="e">
        <f t="shared" si="427"/>
        <v>#N/A</v>
      </c>
    </row>
    <row r="6808" spans="1:29" x14ac:dyDescent="0.2">
      <c r="A6808">
        <f>'RAW DATA'!A6808</f>
        <v>0</v>
      </c>
      <c r="B6808">
        <f>'RAW DATA'!G6808</f>
        <v>0</v>
      </c>
      <c r="C6808" t="e">
        <f>'RAW DATA'!#REF!</f>
        <v>#REF!</v>
      </c>
      <c r="D6808" t="e">
        <f>'RAW DATA'!#REF!</f>
        <v>#REF!</v>
      </c>
      <c r="E6808" t="e">
        <f>'RAW DATA'!#REF!</f>
        <v>#REF!</v>
      </c>
      <c r="F6808">
        <f>'RAW DATA'!H6808</f>
        <v>0</v>
      </c>
      <c r="G6808">
        <f>'RAW DATA'!I6808</f>
        <v>0</v>
      </c>
      <c r="H6808" t="e">
        <f>'RAW DATA'!#REF!</f>
        <v>#REF!</v>
      </c>
      <c r="I6808" t="e">
        <f>'RAW DATA'!#REF!</f>
        <v>#REF!</v>
      </c>
      <c r="J6808">
        <f>'RAW DATA'!J6808</f>
        <v>0</v>
      </c>
      <c r="K6808" t="e">
        <f>'RAW DATA'!#REF!</f>
        <v>#REF!</v>
      </c>
      <c r="L6808">
        <f>'RAW DATA'!P6808</f>
        <v>0</v>
      </c>
      <c r="M6808">
        <f>'RAW DATA'!Q6808</f>
        <v>0</v>
      </c>
      <c r="N6808">
        <f>'RAW DATA'!R6808</f>
        <v>0</v>
      </c>
      <c r="O6808">
        <f>'RAW DATA'!S6808</f>
        <v>0</v>
      </c>
      <c r="P6808">
        <f>'RAW DATA'!T6808</f>
        <v>0</v>
      </c>
      <c r="Q6808">
        <f>'RAW DATA'!U6808</f>
        <v>0</v>
      </c>
      <c r="R6808">
        <f>'RAW DATA'!V6808</f>
        <v>0</v>
      </c>
      <c r="S6808" t="e">
        <f>'RAW DATA'!#REF!</f>
        <v>#REF!</v>
      </c>
      <c r="T6808">
        <f>'RAW DATA'!W6808</f>
        <v>0</v>
      </c>
      <c r="U6808">
        <f>'RAW DATA'!X6808</f>
        <v>0</v>
      </c>
      <c r="V6808">
        <f>'RAW DATA'!Y6808</f>
        <v>0</v>
      </c>
      <c r="W6808" t="e">
        <f>IF(' DASHBOARD'!K6808&gt;=60,FORMULAS!$D$3,IF(' DASHBOARD'!K6808&gt;=55,FORMULAS!$E$3,IF(' DASHBOARD'!K6808&gt;=50,FORMULAS!$F$3,IF(' DASHBOARD'!K6808&gt;=40,FORMULAS!$G$3,IF(' DASHBOARD'!K6808&gt;=30,FORMULAS!$H$3,IF(K6808&gt;=20,FORMULAS!$I$3,IF(' DASHBOARD'!K6808&gt;=16,FORMULAS!$J$3)))))))</f>
        <v>#REF!</v>
      </c>
      <c r="X6808" t="e">
        <f>INDEX(FORMULAS!$D$4:$J$10,MATCH('RAW DATA'!A6808,FORMULAS!$A$4:$A$10,0),MATCH(' DASHBOARD'!W6808,FORMULAS!$D$3:$J$3,0))</f>
        <v>#N/A</v>
      </c>
      <c r="Y6808">
        <f t="shared" si="424"/>
        <v>0</v>
      </c>
      <c r="Z6808">
        <f t="shared" si="425"/>
        <v>0</v>
      </c>
      <c r="AA6808" t="e">
        <f t="shared" si="426"/>
        <v>#DIV/0!</v>
      </c>
      <c r="AB6808" s="14" t="e">
        <f>1-(FORMULAS!$S$2-' DASHBOARD'!X6808)/FORMULAS!$S$2</f>
        <v>#N/A</v>
      </c>
      <c r="AC6808" t="e">
        <f t="shared" si="427"/>
        <v>#N/A</v>
      </c>
    </row>
    <row r="6809" spans="1:29" x14ac:dyDescent="0.2">
      <c r="A6809">
        <f>'RAW DATA'!A6809</f>
        <v>0</v>
      </c>
      <c r="B6809">
        <f>'RAW DATA'!G6809</f>
        <v>0</v>
      </c>
      <c r="C6809" t="e">
        <f>'RAW DATA'!#REF!</f>
        <v>#REF!</v>
      </c>
      <c r="D6809" t="e">
        <f>'RAW DATA'!#REF!</f>
        <v>#REF!</v>
      </c>
      <c r="E6809" t="e">
        <f>'RAW DATA'!#REF!</f>
        <v>#REF!</v>
      </c>
      <c r="F6809">
        <f>'RAW DATA'!H6809</f>
        <v>0</v>
      </c>
      <c r="G6809">
        <f>'RAW DATA'!I6809</f>
        <v>0</v>
      </c>
      <c r="H6809" t="e">
        <f>'RAW DATA'!#REF!</f>
        <v>#REF!</v>
      </c>
      <c r="I6809" t="e">
        <f>'RAW DATA'!#REF!</f>
        <v>#REF!</v>
      </c>
      <c r="J6809">
        <f>'RAW DATA'!J6809</f>
        <v>0</v>
      </c>
      <c r="K6809" t="e">
        <f>'RAW DATA'!#REF!</f>
        <v>#REF!</v>
      </c>
      <c r="L6809">
        <f>'RAW DATA'!P6809</f>
        <v>0</v>
      </c>
      <c r="M6809">
        <f>'RAW DATA'!Q6809</f>
        <v>0</v>
      </c>
      <c r="N6809">
        <f>'RAW DATA'!R6809</f>
        <v>0</v>
      </c>
      <c r="O6809">
        <f>'RAW DATA'!S6809</f>
        <v>0</v>
      </c>
      <c r="P6809">
        <f>'RAW DATA'!T6809</f>
        <v>0</v>
      </c>
      <c r="Q6809">
        <f>'RAW DATA'!U6809</f>
        <v>0</v>
      </c>
      <c r="R6809">
        <f>'RAW DATA'!V6809</f>
        <v>0</v>
      </c>
      <c r="S6809" t="e">
        <f>'RAW DATA'!#REF!</f>
        <v>#REF!</v>
      </c>
      <c r="T6809">
        <f>'RAW DATA'!W6809</f>
        <v>0</v>
      </c>
      <c r="U6809">
        <f>'RAW DATA'!X6809</f>
        <v>0</v>
      </c>
      <c r="V6809">
        <f>'RAW DATA'!Y6809</f>
        <v>0</v>
      </c>
      <c r="W6809" t="e">
        <f>IF(' DASHBOARD'!K6809&gt;=60,FORMULAS!$D$3,IF(' DASHBOARD'!K6809&gt;=55,FORMULAS!$E$3,IF(' DASHBOARD'!K6809&gt;=50,FORMULAS!$F$3,IF(' DASHBOARD'!K6809&gt;=40,FORMULAS!$G$3,IF(' DASHBOARD'!K6809&gt;=30,FORMULAS!$H$3,IF(K6809&gt;=20,FORMULAS!$I$3,IF(' DASHBOARD'!K6809&gt;=16,FORMULAS!$J$3)))))))</f>
        <v>#REF!</v>
      </c>
      <c r="X6809" t="e">
        <f>INDEX(FORMULAS!$D$4:$J$10,MATCH('RAW DATA'!A6809,FORMULAS!$A$4:$A$10,0),MATCH(' DASHBOARD'!W6809,FORMULAS!$D$3:$J$3,0))</f>
        <v>#N/A</v>
      </c>
      <c r="Y6809">
        <f t="shared" si="424"/>
        <v>0</v>
      </c>
      <c r="Z6809">
        <f t="shared" si="425"/>
        <v>0</v>
      </c>
      <c r="AA6809" t="e">
        <f t="shared" si="426"/>
        <v>#DIV/0!</v>
      </c>
      <c r="AB6809" s="14" t="e">
        <f>1-(FORMULAS!$S$2-' DASHBOARD'!X6809)/FORMULAS!$S$2</f>
        <v>#N/A</v>
      </c>
      <c r="AC6809" t="e">
        <f t="shared" si="427"/>
        <v>#N/A</v>
      </c>
    </row>
    <row r="6810" spans="1:29" x14ac:dyDescent="0.2">
      <c r="A6810">
        <f>'RAW DATA'!A6810</f>
        <v>0</v>
      </c>
      <c r="B6810">
        <f>'RAW DATA'!G6810</f>
        <v>0</v>
      </c>
      <c r="C6810" t="e">
        <f>'RAW DATA'!#REF!</f>
        <v>#REF!</v>
      </c>
      <c r="D6810" t="e">
        <f>'RAW DATA'!#REF!</f>
        <v>#REF!</v>
      </c>
      <c r="E6810" t="e">
        <f>'RAW DATA'!#REF!</f>
        <v>#REF!</v>
      </c>
      <c r="F6810">
        <f>'RAW DATA'!H6810</f>
        <v>0</v>
      </c>
      <c r="G6810">
        <f>'RAW DATA'!I6810</f>
        <v>0</v>
      </c>
      <c r="H6810" t="e">
        <f>'RAW DATA'!#REF!</f>
        <v>#REF!</v>
      </c>
      <c r="I6810" t="e">
        <f>'RAW DATA'!#REF!</f>
        <v>#REF!</v>
      </c>
      <c r="J6810">
        <f>'RAW DATA'!J6810</f>
        <v>0</v>
      </c>
      <c r="K6810" t="e">
        <f>'RAW DATA'!#REF!</f>
        <v>#REF!</v>
      </c>
      <c r="L6810">
        <f>'RAW DATA'!P6810</f>
        <v>0</v>
      </c>
      <c r="M6810">
        <f>'RAW DATA'!Q6810</f>
        <v>0</v>
      </c>
      <c r="N6810">
        <f>'RAW DATA'!R6810</f>
        <v>0</v>
      </c>
      <c r="O6810">
        <f>'RAW DATA'!S6810</f>
        <v>0</v>
      </c>
      <c r="P6810">
        <f>'RAW DATA'!T6810</f>
        <v>0</v>
      </c>
      <c r="Q6810">
        <f>'RAW DATA'!U6810</f>
        <v>0</v>
      </c>
      <c r="R6810">
        <f>'RAW DATA'!V6810</f>
        <v>0</v>
      </c>
      <c r="S6810" t="e">
        <f>'RAW DATA'!#REF!</f>
        <v>#REF!</v>
      </c>
      <c r="T6810">
        <f>'RAW DATA'!W6810</f>
        <v>0</v>
      </c>
      <c r="U6810">
        <f>'RAW DATA'!X6810</f>
        <v>0</v>
      </c>
      <c r="V6810">
        <f>'RAW DATA'!Y6810</f>
        <v>0</v>
      </c>
      <c r="W6810" t="e">
        <f>IF(' DASHBOARD'!K6810&gt;=60,FORMULAS!$D$3,IF(' DASHBOARD'!K6810&gt;=55,FORMULAS!$E$3,IF(' DASHBOARD'!K6810&gt;=50,FORMULAS!$F$3,IF(' DASHBOARD'!K6810&gt;=40,FORMULAS!$G$3,IF(' DASHBOARD'!K6810&gt;=30,FORMULAS!$H$3,IF(K6810&gt;=20,FORMULAS!$I$3,IF(' DASHBOARD'!K6810&gt;=16,FORMULAS!$J$3)))))))</f>
        <v>#REF!</v>
      </c>
      <c r="X6810" t="e">
        <f>INDEX(FORMULAS!$D$4:$J$10,MATCH('RAW DATA'!A6810,FORMULAS!$A$4:$A$10,0),MATCH(' DASHBOARD'!W6810,FORMULAS!$D$3:$J$3,0))</f>
        <v>#N/A</v>
      </c>
      <c r="Y6810">
        <f t="shared" si="424"/>
        <v>0</v>
      </c>
      <c r="Z6810">
        <f t="shared" si="425"/>
        <v>0</v>
      </c>
      <c r="AA6810" t="e">
        <f t="shared" si="426"/>
        <v>#DIV/0!</v>
      </c>
      <c r="AB6810" s="14" t="e">
        <f>1-(FORMULAS!$S$2-' DASHBOARD'!X6810)/FORMULAS!$S$2</f>
        <v>#N/A</v>
      </c>
      <c r="AC6810" t="e">
        <f t="shared" si="427"/>
        <v>#N/A</v>
      </c>
    </row>
    <row r="6811" spans="1:29" x14ac:dyDescent="0.2">
      <c r="A6811">
        <f>'RAW DATA'!A6811</f>
        <v>0</v>
      </c>
      <c r="B6811">
        <f>'RAW DATA'!G6811</f>
        <v>0</v>
      </c>
      <c r="C6811" t="e">
        <f>'RAW DATA'!#REF!</f>
        <v>#REF!</v>
      </c>
      <c r="D6811" t="e">
        <f>'RAW DATA'!#REF!</f>
        <v>#REF!</v>
      </c>
      <c r="E6811" t="e">
        <f>'RAW DATA'!#REF!</f>
        <v>#REF!</v>
      </c>
      <c r="F6811">
        <f>'RAW DATA'!H6811</f>
        <v>0</v>
      </c>
      <c r="G6811">
        <f>'RAW DATA'!I6811</f>
        <v>0</v>
      </c>
      <c r="H6811" t="e">
        <f>'RAW DATA'!#REF!</f>
        <v>#REF!</v>
      </c>
      <c r="I6811" t="e">
        <f>'RAW DATA'!#REF!</f>
        <v>#REF!</v>
      </c>
      <c r="J6811">
        <f>'RAW DATA'!J6811</f>
        <v>0</v>
      </c>
      <c r="K6811" t="e">
        <f>'RAW DATA'!#REF!</f>
        <v>#REF!</v>
      </c>
      <c r="L6811">
        <f>'RAW DATA'!P6811</f>
        <v>0</v>
      </c>
      <c r="M6811">
        <f>'RAW DATA'!Q6811</f>
        <v>0</v>
      </c>
      <c r="N6811">
        <f>'RAW DATA'!R6811</f>
        <v>0</v>
      </c>
      <c r="O6811">
        <f>'RAW DATA'!S6811</f>
        <v>0</v>
      </c>
      <c r="P6811">
        <f>'RAW DATA'!T6811</f>
        <v>0</v>
      </c>
      <c r="Q6811">
        <f>'RAW DATA'!U6811</f>
        <v>0</v>
      </c>
      <c r="R6811">
        <f>'RAW DATA'!V6811</f>
        <v>0</v>
      </c>
      <c r="S6811" t="e">
        <f>'RAW DATA'!#REF!</f>
        <v>#REF!</v>
      </c>
      <c r="T6811">
        <f>'RAW DATA'!W6811</f>
        <v>0</v>
      </c>
      <c r="U6811">
        <f>'RAW DATA'!X6811</f>
        <v>0</v>
      </c>
      <c r="V6811">
        <f>'RAW DATA'!Y6811</f>
        <v>0</v>
      </c>
      <c r="W6811" t="e">
        <f>IF(' DASHBOARD'!K6811&gt;=60,FORMULAS!$D$3,IF(' DASHBOARD'!K6811&gt;=55,FORMULAS!$E$3,IF(' DASHBOARD'!K6811&gt;=50,FORMULAS!$F$3,IF(' DASHBOARD'!K6811&gt;=40,FORMULAS!$G$3,IF(' DASHBOARD'!K6811&gt;=30,FORMULAS!$H$3,IF(K6811&gt;=20,FORMULAS!$I$3,IF(' DASHBOARD'!K6811&gt;=16,FORMULAS!$J$3)))))))</f>
        <v>#REF!</v>
      </c>
      <c r="X6811" t="e">
        <f>INDEX(FORMULAS!$D$4:$J$10,MATCH('RAW DATA'!A6811,FORMULAS!$A$4:$A$10,0),MATCH(' DASHBOARD'!W6811,FORMULAS!$D$3:$J$3,0))</f>
        <v>#N/A</v>
      </c>
      <c r="Y6811">
        <f t="shared" si="424"/>
        <v>0</v>
      </c>
      <c r="Z6811">
        <f t="shared" si="425"/>
        <v>0</v>
      </c>
      <c r="AA6811" t="e">
        <f t="shared" si="426"/>
        <v>#DIV/0!</v>
      </c>
      <c r="AB6811" s="14" t="e">
        <f>1-(FORMULAS!$S$2-' DASHBOARD'!X6811)/FORMULAS!$S$2</f>
        <v>#N/A</v>
      </c>
      <c r="AC6811" t="e">
        <f t="shared" si="427"/>
        <v>#N/A</v>
      </c>
    </row>
    <row r="6812" spans="1:29" x14ac:dyDescent="0.2">
      <c r="A6812">
        <f>'RAW DATA'!A6812</f>
        <v>0</v>
      </c>
      <c r="B6812">
        <f>'RAW DATA'!G6812</f>
        <v>0</v>
      </c>
      <c r="C6812" t="e">
        <f>'RAW DATA'!#REF!</f>
        <v>#REF!</v>
      </c>
      <c r="D6812" t="e">
        <f>'RAW DATA'!#REF!</f>
        <v>#REF!</v>
      </c>
      <c r="E6812" t="e">
        <f>'RAW DATA'!#REF!</f>
        <v>#REF!</v>
      </c>
      <c r="F6812">
        <f>'RAW DATA'!H6812</f>
        <v>0</v>
      </c>
      <c r="G6812">
        <f>'RAW DATA'!I6812</f>
        <v>0</v>
      </c>
      <c r="H6812" t="e">
        <f>'RAW DATA'!#REF!</f>
        <v>#REF!</v>
      </c>
      <c r="I6812" t="e">
        <f>'RAW DATA'!#REF!</f>
        <v>#REF!</v>
      </c>
      <c r="J6812">
        <f>'RAW DATA'!J6812</f>
        <v>0</v>
      </c>
      <c r="K6812" t="e">
        <f>'RAW DATA'!#REF!</f>
        <v>#REF!</v>
      </c>
      <c r="L6812">
        <f>'RAW DATA'!P6812</f>
        <v>0</v>
      </c>
      <c r="M6812">
        <f>'RAW DATA'!Q6812</f>
        <v>0</v>
      </c>
      <c r="N6812">
        <f>'RAW DATA'!R6812</f>
        <v>0</v>
      </c>
      <c r="O6812">
        <f>'RAW DATA'!S6812</f>
        <v>0</v>
      </c>
      <c r="P6812">
        <f>'RAW DATA'!T6812</f>
        <v>0</v>
      </c>
      <c r="Q6812">
        <f>'RAW DATA'!U6812</f>
        <v>0</v>
      </c>
      <c r="R6812">
        <f>'RAW DATA'!V6812</f>
        <v>0</v>
      </c>
      <c r="S6812" t="e">
        <f>'RAW DATA'!#REF!</f>
        <v>#REF!</v>
      </c>
      <c r="T6812">
        <f>'RAW DATA'!W6812</f>
        <v>0</v>
      </c>
      <c r="U6812">
        <f>'RAW DATA'!X6812</f>
        <v>0</v>
      </c>
      <c r="V6812">
        <f>'RAW DATA'!Y6812</f>
        <v>0</v>
      </c>
      <c r="W6812" t="e">
        <f>IF(' DASHBOARD'!K6812&gt;=60,FORMULAS!$D$3,IF(' DASHBOARD'!K6812&gt;=55,FORMULAS!$E$3,IF(' DASHBOARD'!K6812&gt;=50,FORMULAS!$F$3,IF(' DASHBOARD'!K6812&gt;=40,FORMULAS!$G$3,IF(' DASHBOARD'!K6812&gt;=30,FORMULAS!$H$3,IF(K6812&gt;=20,FORMULAS!$I$3,IF(' DASHBOARD'!K6812&gt;=16,FORMULAS!$J$3)))))))</f>
        <v>#REF!</v>
      </c>
      <c r="X6812" t="e">
        <f>INDEX(FORMULAS!$D$4:$J$10,MATCH('RAW DATA'!A6812,FORMULAS!$A$4:$A$10,0),MATCH(' DASHBOARD'!W6812,FORMULAS!$D$3:$J$3,0))</f>
        <v>#N/A</v>
      </c>
      <c r="Y6812">
        <f t="shared" si="424"/>
        <v>0</v>
      </c>
      <c r="Z6812">
        <f t="shared" si="425"/>
        <v>0</v>
      </c>
      <c r="AA6812" t="e">
        <f t="shared" si="426"/>
        <v>#DIV/0!</v>
      </c>
      <c r="AB6812" s="14" t="e">
        <f>1-(FORMULAS!$S$2-' DASHBOARD'!X6812)/FORMULAS!$S$2</f>
        <v>#N/A</v>
      </c>
      <c r="AC6812" t="e">
        <f t="shared" si="427"/>
        <v>#N/A</v>
      </c>
    </row>
    <row r="6813" spans="1:29" x14ac:dyDescent="0.2">
      <c r="A6813">
        <f>'RAW DATA'!A6813</f>
        <v>0</v>
      </c>
      <c r="B6813">
        <f>'RAW DATA'!G6813</f>
        <v>0</v>
      </c>
      <c r="C6813" t="e">
        <f>'RAW DATA'!#REF!</f>
        <v>#REF!</v>
      </c>
      <c r="D6813" t="e">
        <f>'RAW DATA'!#REF!</f>
        <v>#REF!</v>
      </c>
      <c r="E6813" t="e">
        <f>'RAW DATA'!#REF!</f>
        <v>#REF!</v>
      </c>
      <c r="F6813">
        <f>'RAW DATA'!H6813</f>
        <v>0</v>
      </c>
      <c r="G6813">
        <f>'RAW DATA'!I6813</f>
        <v>0</v>
      </c>
      <c r="H6813" t="e">
        <f>'RAW DATA'!#REF!</f>
        <v>#REF!</v>
      </c>
      <c r="I6813" t="e">
        <f>'RAW DATA'!#REF!</f>
        <v>#REF!</v>
      </c>
      <c r="J6813">
        <f>'RAW DATA'!J6813</f>
        <v>0</v>
      </c>
      <c r="K6813" t="e">
        <f>'RAW DATA'!#REF!</f>
        <v>#REF!</v>
      </c>
      <c r="L6813">
        <f>'RAW DATA'!P6813</f>
        <v>0</v>
      </c>
      <c r="M6813">
        <f>'RAW DATA'!Q6813</f>
        <v>0</v>
      </c>
      <c r="N6813">
        <f>'RAW DATA'!R6813</f>
        <v>0</v>
      </c>
      <c r="O6813">
        <f>'RAW DATA'!S6813</f>
        <v>0</v>
      </c>
      <c r="P6813">
        <f>'RAW DATA'!T6813</f>
        <v>0</v>
      </c>
      <c r="Q6813">
        <f>'RAW DATA'!U6813</f>
        <v>0</v>
      </c>
      <c r="R6813">
        <f>'RAW DATA'!V6813</f>
        <v>0</v>
      </c>
      <c r="S6813" t="e">
        <f>'RAW DATA'!#REF!</f>
        <v>#REF!</v>
      </c>
      <c r="T6813">
        <f>'RAW DATA'!W6813</f>
        <v>0</v>
      </c>
      <c r="U6813">
        <f>'RAW DATA'!X6813</f>
        <v>0</v>
      </c>
      <c r="V6813">
        <f>'RAW DATA'!Y6813</f>
        <v>0</v>
      </c>
      <c r="W6813" t="e">
        <f>IF(' DASHBOARD'!K6813&gt;=60,FORMULAS!$D$3,IF(' DASHBOARD'!K6813&gt;=55,FORMULAS!$E$3,IF(' DASHBOARD'!K6813&gt;=50,FORMULAS!$F$3,IF(' DASHBOARD'!K6813&gt;=40,FORMULAS!$G$3,IF(' DASHBOARD'!K6813&gt;=30,FORMULAS!$H$3,IF(K6813&gt;=20,FORMULAS!$I$3,IF(' DASHBOARD'!K6813&gt;=16,FORMULAS!$J$3)))))))</f>
        <v>#REF!</v>
      </c>
      <c r="X6813" t="e">
        <f>INDEX(FORMULAS!$D$4:$J$10,MATCH('RAW DATA'!A6813,FORMULAS!$A$4:$A$10,0),MATCH(' DASHBOARD'!W6813,FORMULAS!$D$3:$J$3,0))</f>
        <v>#N/A</v>
      </c>
      <c r="Y6813">
        <f t="shared" si="424"/>
        <v>0</v>
      </c>
      <c r="Z6813">
        <f t="shared" si="425"/>
        <v>0</v>
      </c>
      <c r="AA6813" t="e">
        <f t="shared" si="426"/>
        <v>#DIV/0!</v>
      </c>
      <c r="AB6813" s="14" t="e">
        <f>1-(FORMULAS!$S$2-' DASHBOARD'!X6813)/FORMULAS!$S$2</f>
        <v>#N/A</v>
      </c>
      <c r="AC6813" t="e">
        <f t="shared" si="427"/>
        <v>#N/A</v>
      </c>
    </row>
    <row r="6814" spans="1:29" x14ac:dyDescent="0.2">
      <c r="A6814">
        <f>'RAW DATA'!A6814</f>
        <v>0</v>
      </c>
      <c r="B6814">
        <f>'RAW DATA'!G6814</f>
        <v>0</v>
      </c>
      <c r="C6814" t="e">
        <f>'RAW DATA'!#REF!</f>
        <v>#REF!</v>
      </c>
      <c r="D6814" t="e">
        <f>'RAW DATA'!#REF!</f>
        <v>#REF!</v>
      </c>
      <c r="E6814" t="e">
        <f>'RAW DATA'!#REF!</f>
        <v>#REF!</v>
      </c>
      <c r="F6814">
        <f>'RAW DATA'!H6814</f>
        <v>0</v>
      </c>
      <c r="G6814">
        <f>'RAW DATA'!I6814</f>
        <v>0</v>
      </c>
      <c r="H6814" t="e">
        <f>'RAW DATA'!#REF!</f>
        <v>#REF!</v>
      </c>
      <c r="I6814" t="e">
        <f>'RAW DATA'!#REF!</f>
        <v>#REF!</v>
      </c>
      <c r="J6814">
        <f>'RAW DATA'!J6814</f>
        <v>0</v>
      </c>
      <c r="K6814" t="e">
        <f>'RAW DATA'!#REF!</f>
        <v>#REF!</v>
      </c>
      <c r="L6814">
        <f>'RAW DATA'!P6814</f>
        <v>0</v>
      </c>
      <c r="M6814">
        <f>'RAW DATA'!Q6814</f>
        <v>0</v>
      </c>
      <c r="N6814">
        <f>'RAW DATA'!R6814</f>
        <v>0</v>
      </c>
      <c r="O6814">
        <f>'RAW DATA'!S6814</f>
        <v>0</v>
      </c>
      <c r="P6814">
        <f>'RAW DATA'!T6814</f>
        <v>0</v>
      </c>
      <c r="Q6814">
        <f>'RAW DATA'!U6814</f>
        <v>0</v>
      </c>
      <c r="R6814">
        <f>'RAW DATA'!V6814</f>
        <v>0</v>
      </c>
      <c r="S6814" t="e">
        <f>'RAW DATA'!#REF!</f>
        <v>#REF!</v>
      </c>
      <c r="T6814">
        <f>'RAW DATA'!W6814</f>
        <v>0</v>
      </c>
      <c r="U6814">
        <f>'RAW DATA'!X6814</f>
        <v>0</v>
      </c>
      <c r="V6814">
        <f>'RAW DATA'!Y6814</f>
        <v>0</v>
      </c>
      <c r="W6814" t="e">
        <f>IF(' DASHBOARD'!K6814&gt;=60,FORMULAS!$D$3,IF(' DASHBOARD'!K6814&gt;=55,FORMULAS!$E$3,IF(' DASHBOARD'!K6814&gt;=50,FORMULAS!$F$3,IF(' DASHBOARD'!K6814&gt;=40,FORMULAS!$G$3,IF(' DASHBOARD'!K6814&gt;=30,FORMULAS!$H$3,IF(K6814&gt;=20,FORMULAS!$I$3,IF(' DASHBOARD'!K6814&gt;=16,FORMULAS!$J$3)))))))</f>
        <v>#REF!</v>
      </c>
      <c r="X6814" t="e">
        <f>INDEX(FORMULAS!$D$4:$J$10,MATCH('RAW DATA'!A6814,FORMULAS!$A$4:$A$10,0),MATCH(' DASHBOARD'!W6814,FORMULAS!$D$3:$J$3,0))</f>
        <v>#N/A</v>
      </c>
      <c r="Y6814">
        <f t="shared" si="424"/>
        <v>0</v>
      </c>
      <c r="Z6814">
        <f t="shared" si="425"/>
        <v>0</v>
      </c>
      <c r="AA6814" t="e">
        <f t="shared" si="426"/>
        <v>#DIV/0!</v>
      </c>
      <c r="AB6814" s="14" t="e">
        <f>1-(FORMULAS!$S$2-' DASHBOARD'!X6814)/FORMULAS!$S$2</f>
        <v>#N/A</v>
      </c>
      <c r="AC6814" t="e">
        <f t="shared" si="427"/>
        <v>#N/A</v>
      </c>
    </row>
    <row r="6815" spans="1:29" x14ac:dyDescent="0.2">
      <c r="A6815">
        <f>'RAW DATA'!A6815</f>
        <v>0</v>
      </c>
      <c r="B6815">
        <f>'RAW DATA'!G6815</f>
        <v>0</v>
      </c>
      <c r="C6815" t="e">
        <f>'RAW DATA'!#REF!</f>
        <v>#REF!</v>
      </c>
      <c r="D6815" t="e">
        <f>'RAW DATA'!#REF!</f>
        <v>#REF!</v>
      </c>
      <c r="E6815" t="e">
        <f>'RAW DATA'!#REF!</f>
        <v>#REF!</v>
      </c>
      <c r="F6815">
        <f>'RAW DATA'!H6815</f>
        <v>0</v>
      </c>
      <c r="G6815">
        <f>'RAW DATA'!I6815</f>
        <v>0</v>
      </c>
      <c r="H6815" t="e">
        <f>'RAW DATA'!#REF!</f>
        <v>#REF!</v>
      </c>
      <c r="I6815" t="e">
        <f>'RAW DATA'!#REF!</f>
        <v>#REF!</v>
      </c>
      <c r="J6815">
        <f>'RAW DATA'!J6815</f>
        <v>0</v>
      </c>
      <c r="K6815" t="e">
        <f>'RAW DATA'!#REF!</f>
        <v>#REF!</v>
      </c>
      <c r="L6815">
        <f>'RAW DATA'!P6815</f>
        <v>0</v>
      </c>
      <c r="M6815">
        <f>'RAW DATA'!Q6815</f>
        <v>0</v>
      </c>
      <c r="N6815">
        <f>'RAW DATA'!R6815</f>
        <v>0</v>
      </c>
      <c r="O6815">
        <f>'RAW DATA'!S6815</f>
        <v>0</v>
      </c>
      <c r="P6815">
        <f>'RAW DATA'!T6815</f>
        <v>0</v>
      </c>
      <c r="Q6815">
        <f>'RAW DATA'!U6815</f>
        <v>0</v>
      </c>
      <c r="R6815">
        <f>'RAW DATA'!V6815</f>
        <v>0</v>
      </c>
      <c r="S6815" t="e">
        <f>'RAW DATA'!#REF!</f>
        <v>#REF!</v>
      </c>
      <c r="T6815">
        <f>'RAW DATA'!W6815</f>
        <v>0</v>
      </c>
      <c r="U6815">
        <f>'RAW DATA'!X6815</f>
        <v>0</v>
      </c>
      <c r="V6815">
        <f>'RAW DATA'!Y6815</f>
        <v>0</v>
      </c>
      <c r="W6815" t="e">
        <f>IF(' DASHBOARD'!K6815&gt;=60,FORMULAS!$D$3,IF(' DASHBOARD'!K6815&gt;=55,FORMULAS!$E$3,IF(' DASHBOARD'!K6815&gt;=50,FORMULAS!$F$3,IF(' DASHBOARD'!K6815&gt;=40,FORMULAS!$G$3,IF(' DASHBOARD'!K6815&gt;=30,FORMULAS!$H$3,IF(K6815&gt;=20,FORMULAS!$I$3,IF(' DASHBOARD'!K6815&gt;=16,FORMULAS!$J$3)))))))</f>
        <v>#REF!</v>
      </c>
      <c r="X6815" t="e">
        <f>INDEX(FORMULAS!$D$4:$J$10,MATCH('RAW DATA'!A6815,FORMULAS!$A$4:$A$10,0),MATCH(' DASHBOARD'!W6815,FORMULAS!$D$3:$J$3,0))</f>
        <v>#N/A</v>
      </c>
      <c r="Y6815">
        <f t="shared" si="424"/>
        <v>0</v>
      </c>
      <c r="Z6815">
        <f t="shared" si="425"/>
        <v>0</v>
      </c>
      <c r="AA6815" t="e">
        <f t="shared" si="426"/>
        <v>#DIV/0!</v>
      </c>
      <c r="AB6815" s="14" t="e">
        <f>1-(FORMULAS!$S$2-' DASHBOARD'!X6815)/FORMULAS!$S$2</f>
        <v>#N/A</v>
      </c>
      <c r="AC6815" t="e">
        <f t="shared" si="427"/>
        <v>#N/A</v>
      </c>
    </row>
    <row r="6816" spans="1:29" x14ac:dyDescent="0.2">
      <c r="A6816">
        <f>'RAW DATA'!A6816</f>
        <v>0</v>
      </c>
      <c r="B6816">
        <f>'RAW DATA'!G6816</f>
        <v>0</v>
      </c>
      <c r="C6816" t="e">
        <f>'RAW DATA'!#REF!</f>
        <v>#REF!</v>
      </c>
      <c r="D6816" t="e">
        <f>'RAW DATA'!#REF!</f>
        <v>#REF!</v>
      </c>
      <c r="E6816" t="e">
        <f>'RAW DATA'!#REF!</f>
        <v>#REF!</v>
      </c>
      <c r="F6816">
        <f>'RAW DATA'!H6816</f>
        <v>0</v>
      </c>
      <c r="G6816">
        <f>'RAW DATA'!I6816</f>
        <v>0</v>
      </c>
      <c r="H6816" t="e">
        <f>'RAW DATA'!#REF!</f>
        <v>#REF!</v>
      </c>
      <c r="I6816" t="e">
        <f>'RAW DATA'!#REF!</f>
        <v>#REF!</v>
      </c>
      <c r="J6816">
        <f>'RAW DATA'!J6816</f>
        <v>0</v>
      </c>
      <c r="K6816" t="e">
        <f>'RAW DATA'!#REF!</f>
        <v>#REF!</v>
      </c>
      <c r="L6816">
        <f>'RAW DATA'!P6816</f>
        <v>0</v>
      </c>
      <c r="M6816">
        <f>'RAW DATA'!Q6816</f>
        <v>0</v>
      </c>
      <c r="N6816">
        <f>'RAW DATA'!R6816</f>
        <v>0</v>
      </c>
      <c r="O6816">
        <f>'RAW DATA'!S6816</f>
        <v>0</v>
      </c>
      <c r="P6816">
        <f>'RAW DATA'!T6816</f>
        <v>0</v>
      </c>
      <c r="Q6816">
        <f>'RAW DATA'!U6816</f>
        <v>0</v>
      </c>
      <c r="R6816">
        <f>'RAW DATA'!V6816</f>
        <v>0</v>
      </c>
      <c r="S6816" t="e">
        <f>'RAW DATA'!#REF!</f>
        <v>#REF!</v>
      </c>
      <c r="T6816">
        <f>'RAW DATA'!W6816</f>
        <v>0</v>
      </c>
      <c r="U6816">
        <f>'RAW DATA'!X6816</f>
        <v>0</v>
      </c>
      <c r="V6816">
        <f>'RAW DATA'!Y6816</f>
        <v>0</v>
      </c>
      <c r="W6816" t="e">
        <f>IF(' DASHBOARD'!K6816&gt;=60,FORMULAS!$D$3,IF(' DASHBOARD'!K6816&gt;=55,FORMULAS!$E$3,IF(' DASHBOARD'!K6816&gt;=50,FORMULAS!$F$3,IF(' DASHBOARD'!K6816&gt;=40,FORMULAS!$G$3,IF(' DASHBOARD'!K6816&gt;=30,FORMULAS!$H$3,IF(K6816&gt;=20,FORMULAS!$I$3,IF(' DASHBOARD'!K6816&gt;=16,FORMULAS!$J$3)))))))</f>
        <v>#REF!</v>
      </c>
      <c r="X6816" t="e">
        <f>INDEX(FORMULAS!$D$4:$J$10,MATCH('RAW DATA'!A6816,FORMULAS!$A$4:$A$10,0),MATCH(' DASHBOARD'!W6816,FORMULAS!$D$3:$J$3,0))</f>
        <v>#N/A</v>
      </c>
      <c r="Y6816">
        <f t="shared" si="424"/>
        <v>0</v>
      </c>
      <c r="Z6816">
        <f t="shared" si="425"/>
        <v>0</v>
      </c>
      <c r="AA6816" t="e">
        <f t="shared" si="426"/>
        <v>#DIV/0!</v>
      </c>
      <c r="AB6816" s="14" t="e">
        <f>1-(FORMULAS!$S$2-' DASHBOARD'!X6816)/FORMULAS!$S$2</f>
        <v>#N/A</v>
      </c>
      <c r="AC6816" t="e">
        <f t="shared" si="427"/>
        <v>#N/A</v>
      </c>
    </row>
    <row r="6817" spans="1:29" x14ac:dyDescent="0.2">
      <c r="A6817">
        <f>'RAW DATA'!A6817</f>
        <v>0</v>
      </c>
      <c r="B6817">
        <f>'RAW DATA'!G6817</f>
        <v>0</v>
      </c>
      <c r="C6817" t="e">
        <f>'RAW DATA'!#REF!</f>
        <v>#REF!</v>
      </c>
      <c r="D6817" t="e">
        <f>'RAW DATA'!#REF!</f>
        <v>#REF!</v>
      </c>
      <c r="E6817" t="e">
        <f>'RAW DATA'!#REF!</f>
        <v>#REF!</v>
      </c>
      <c r="F6817">
        <f>'RAW DATA'!H6817</f>
        <v>0</v>
      </c>
      <c r="G6817">
        <f>'RAW DATA'!I6817</f>
        <v>0</v>
      </c>
      <c r="H6817" t="e">
        <f>'RAW DATA'!#REF!</f>
        <v>#REF!</v>
      </c>
      <c r="I6817" t="e">
        <f>'RAW DATA'!#REF!</f>
        <v>#REF!</v>
      </c>
      <c r="J6817">
        <f>'RAW DATA'!J6817</f>
        <v>0</v>
      </c>
      <c r="K6817" t="e">
        <f>'RAW DATA'!#REF!</f>
        <v>#REF!</v>
      </c>
      <c r="L6817">
        <f>'RAW DATA'!P6817</f>
        <v>0</v>
      </c>
      <c r="M6817">
        <f>'RAW DATA'!Q6817</f>
        <v>0</v>
      </c>
      <c r="N6817">
        <f>'RAW DATA'!R6817</f>
        <v>0</v>
      </c>
      <c r="O6817">
        <f>'RAW DATA'!S6817</f>
        <v>0</v>
      </c>
      <c r="P6817">
        <f>'RAW DATA'!T6817</f>
        <v>0</v>
      </c>
      <c r="Q6817">
        <f>'RAW DATA'!U6817</f>
        <v>0</v>
      </c>
      <c r="R6817">
        <f>'RAW DATA'!V6817</f>
        <v>0</v>
      </c>
      <c r="S6817" t="e">
        <f>'RAW DATA'!#REF!</f>
        <v>#REF!</v>
      </c>
      <c r="T6817">
        <f>'RAW DATA'!W6817</f>
        <v>0</v>
      </c>
      <c r="U6817">
        <f>'RAW DATA'!X6817</f>
        <v>0</v>
      </c>
      <c r="V6817">
        <f>'RAW DATA'!Y6817</f>
        <v>0</v>
      </c>
      <c r="W6817" t="e">
        <f>IF(' DASHBOARD'!K6817&gt;=60,FORMULAS!$D$3,IF(' DASHBOARD'!K6817&gt;=55,FORMULAS!$E$3,IF(' DASHBOARD'!K6817&gt;=50,FORMULAS!$F$3,IF(' DASHBOARD'!K6817&gt;=40,FORMULAS!$G$3,IF(' DASHBOARD'!K6817&gt;=30,FORMULAS!$H$3,IF(K6817&gt;=20,FORMULAS!$I$3,IF(' DASHBOARD'!K6817&gt;=16,FORMULAS!$J$3)))))))</f>
        <v>#REF!</v>
      </c>
      <c r="X6817" t="e">
        <f>INDEX(FORMULAS!$D$4:$J$10,MATCH('RAW DATA'!A6817,FORMULAS!$A$4:$A$10,0),MATCH(' DASHBOARD'!W6817,FORMULAS!$D$3:$J$3,0))</f>
        <v>#N/A</v>
      </c>
      <c r="Y6817">
        <f t="shared" si="424"/>
        <v>0</v>
      </c>
      <c r="Z6817">
        <f t="shared" si="425"/>
        <v>0</v>
      </c>
      <c r="AA6817" t="e">
        <f t="shared" si="426"/>
        <v>#DIV/0!</v>
      </c>
      <c r="AB6817" s="14" t="e">
        <f>1-(FORMULAS!$S$2-' DASHBOARD'!X6817)/FORMULAS!$S$2</f>
        <v>#N/A</v>
      </c>
      <c r="AC6817" t="e">
        <f t="shared" si="427"/>
        <v>#N/A</v>
      </c>
    </row>
    <row r="6818" spans="1:29" x14ac:dyDescent="0.2">
      <c r="A6818">
        <f>'RAW DATA'!A6818</f>
        <v>0</v>
      </c>
      <c r="B6818">
        <f>'RAW DATA'!G6818</f>
        <v>0</v>
      </c>
      <c r="C6818" t="e">
        <f>'RAW DATA'!#REF!</f>
        <v>#REF!</v>
      </c>
      <c r="D6818" t="e">
        <f>'RAW DATA'!#REF!</f>
        <v>#REF!</v>
      </c>
      <c r="E6818" t="e">
        <f>'RAW DATA'!#REF!</f>
        <v>#REF!</v>
      </c>
      <c r="F6818">
        <f>'RAW DATA'!H6818</f>
        <v>0</v>
      </c>
      <c r="G6818">
        <f>'RAW DATA'!I6818</f>
        <v>0</v>
      </c>
      <c r="H6818" t="e">
        <f>'RAW DATA'!#REF!</f>
        <v>#REF!</v>
      </c>
      <c r="I6818" t="e">
        <f>'RAW DATA'!#REF!</f>
        <v>#REF!</v>
      </c>
      <c r="J6818">
        <f>'RAW DATA'!J6818</f>
        <v>0</v>
      </c>
      <c r="K6818" t="e">
        <f>'RAW DATA'!#REF!</f>
        <v>#REF!</v>
      </c>
      <c r="L6818">
        <f>'RAW DATA'!P6818</f>
        <v>0</v>
      </c>
      <c r="M6818">
        <f>'RAW DATA'!Q6818</f>
        <v>0</v>
      </c>
      <c r="N6818">
        <f>'RAW DATA'!R6818</f>
        <v>0</v>
      </c>
      <c r="O6818">
        <f>'RAW DATA'!S6818</f>
        <v>0</v>
      </c>
      <c r="P6818">
        <f>'RAW DATA'!T6818</f>
        <v>0</v>
      </c>
      <c r="Q6818">
        <f>'RAW DATA'!U6818</f>
        <v>0</v>
      </c>
      <c r="R6818">
        <f>'RAW DATA'!V6818</f>
        <v>0</v>
      </c>
      <c r="S6818" t="e">
        <f>'RAW DATA'!#REF!</f>
        <v>#REF!</v>
      </c>
      <c r="T6818">
        <f>'RAW DATA'!W6818</f>
        <v>0</v>
      </c>
      <c r="U6818">
        <f>'RAW DATA'!X6818</f>
        <v>0</v>
      </c>
      <c r="V6818">
        <f>'RAW DATA'!Y6818</f>
        <v>0</v>
      </c>
      <c r="W6818" t="e">
        <f>IF(' DASHBOARD'!K6818&gt;=60,FORMULAS!$D$3,IF(' DASHBOARD'!K6818&gt;=55,FORMULAS!$E$3,IF(' DASHBOARD'!K6818&gt;=50,FORMULAS!$F$3,IF(' DASHBOARD'!K6818&gt;=40,FORMULAS!$G$3,IF(' DASHBOARD'!K6818&gt;=30,FORMULAS!$H$3,IF(K6818&gt;=20,FORMULAS!$I$3,IF(' DASHBOARD'!K6818&gt;=16,FORMULAS!$J$3)))))))</f>
        <v>#REF!</v>
      </c>
      <c r="X6818" t="e">
        <f>INDEX(FORMULAS!$D$4:$J$10,MATCH('RAW DATA'!A6818,FORMULAS!$A$4:$A$10,0),MATCH(' DASHBOARD'!W6818,FORMULAS!$D$3:$J$3,0))</f>
        <v>#N/A</v>
      </c>
      <c r="Y6818">
        <f t="shared" si="424"/>
        <v>0</v>
      </c>
      <c r="Z6818">
        <f t="shared" si="425"/>
        <v>0</v>
      </c>
      <c r="AA6818" t="e">
        <f t="shared" si="426"/>
        <v>#DIV/0!</v>
      </c>
      <c r="AB6818" s="14" t="e">
        <f>1-(FORMULAS!$S$2-' DASHBOARD'!X6818)/FORMULAS!$S$2</f>
        <v>#N/A</v>
      </c>
      <c r="AC6818" t="e">
        <f t="shared" si="427"/>
        <v>#N/A</v>
      </c>
    </row>
    <row r="6819" spans="1:29" x14ac:dyDescent="0.2">
      <c r="A6819">
        <f>'RAW DATA'!A6819</f>
        <v>0</v>
      </c>
      <c r="B6819">
        <f>'RAW DATA'!G6819</f>
        <v>0</v>
      </c>
      <c r="C6819" t="e">
        <f>'RAW DATA'!#REF!</f>
        <v>#REF!</v>
      </c>
      <c r="D6819" t="e">
        <f>'RAW DATA'!#REF!</f>
        <v>#REF!</v>
      </c>
      <c r="E6819" t="e">
        <f>'RAW DATA'!#REF!</f>
        <v>#REF!</v>
      </c>
      <c r="F6819">
        <f>'RAW DATA'!H6819</f>
        <v>0</v>
      </c>
      <c r="G6819">
        <f>'RAW DATA'!I6819</f>
        <v>0</v>
      </c>
      <c r="H6819" t="e">
        <f>'RAW DATA'!#REF!</f>
        <v>#REF!</v>
      </c>
      <c r="I6819" t="e">
        <f>'RAW DATA'!#REF!</f>
        <v>#REF!</v>
      </c>
      <c r="J6819">
        <f>'RAW DATA'!J6819</f>
        <v>0</v>
      </c>
      <c r="K6819" t="e">
        <f>'RAW DATA'!#REF!</f>
        <v>#REF!</v>
      </c>
      <c r="L6819">
        <f>'RAW DATA'!P6819</f>
        <v>0</v>
      </c>
      <c r="M6819">
        <f>'RAW DATA'!Q6819</f>
        <v>0</v>
      </c>
      <c r="N6819">
        <f>'RAW DATA'!R6819</f>
        <v>0</v>
      </c>
      <c r="O6819">
        <f>'RAW DATA'!S6819</f>
        <v>0</v>
      </c>
      <c r="P6819">
        <f>'RAW DATA'!T6819</f>
        <v>0</v>
      </c>
      <c r="Q6819">
        <f>'RAW DATA'!U6819</f>
        <v>0</v>
      </c>
      <c r="R6819">
        <f>'RAW DATA'!V6819</f>
        <v>0</v>
      </c>
      <c r="S6819" t="e">
        <f>'RAW DATA'!#REF!</f>
        <v>#REF!</v>
      </c>
      <c r="T6819">
        <f>'RAW DATA'!W6819</f>
        <v>0</v>
      </c>
      <c r="U6819">
        <f>'RAW DATA'!X6819</f>
        <v>0</v>
      </c>
      <c r="V6819">
        <f>'RAW DATA'!Y6819</f>
        <v>0</v>
      </c>
      <c r="W6819" t="e">
        <f>IF(' DASHBOARD'!K6819&gt;=60,FORMULAS!$D$3,IF(' DASHBOARD'!K6819&gt;=55,FORMULAS!$E$3,IF(' DASHBOARD'!K6819&gt;=50,FORMULAS!$F$3,IF(' DASHBOARD'!K6819&gt;=40,FORMULAS!$G$3,IF(' DASHBOARD'!K6819&gt;=30,FORMULAS!$H$3,IF(K6819&gt;=20,FORMULAS!$I$3,IF(' DASHBOARD'!K6819&gt;=16,FORMULAS!$J$3)))))))</f>
        <v>#REF!</v>
      </c>
      <c r="X6819" t="e">
        <f>INDEX(FORMULAS!$D$4:$J$10,MATCH('RAW DATA'!A6819,FORMULAS!$A$4:$A$10,0),MATCH(' DASHBOARD'!W6819,FORMULAS!$D$3:$J$3,0))</f>
        <v>#N/A</v>
      </c>
      <c r="Y6819">
        <f t="shared" si="424"/>
        <v>0</v>
      </c>
      <c r="Z6819">
        <f t="shared" si="425"/>
        <v>0</v>
      </c>
      <c r="AA6819" t="e">
        <f t="shared" si="426"/>
        <v>#DIV/0!</v>
      </c>
      <c r="AB6819" s="14" t="e">
        <f>1-(FORMULAS!$S$2-' DASHBOARD'!X6819)/FORMULAS!$S$2</f>
        <v>#N/A</v>
      </c>
      <c r="AC6819" t="e">
        <f t="shared" si="427"/>
        <v>#N/A</v>
      </c>
    </row>
    <row r="6820" spans="1:29" x14ac:dyDescent="0.2">
      <c r="A6820">
        <f>'RAW DATA'!A6820</f>
        <v>0</v>
      </c>
      <c r="B6820">
        <f>'RAW DATA'!G6820</f>
        <v>0</v>
      </c>
      <c r="C6820" t="e">
        <f>'RAW DATA'!#REF!</f>
        <v>#REF!</v>
      </c>
      <c r="D6820" t="e">
        <f>'RAW DATA'!#REF!</f>
        <v>#REF!</v>
      </c>
      <c r="E6820" t="e">
        <f>'RAW DATA'!#REF!</f>
        <v>#REF!</v>
      </c>
      <c r="F6820">
        <f>'RAW DATA'!H6820</f>
        <v>0</v>
      </c>
      <c r="G6820">
        <f>'RAW DATA'!I6820</f>
        <v>0</v>
      </c>
      <c r="H6820" t="e">
        <f>'RAW DATA'!#REF!</f>
        <v>#REF!</v>
      </c>
      <c r="I6820" t="e">
        <f>'RAW DATA'!#REF!</f>
        <v>#REF!</v>
      </c>
      <c r="J6820">
        <f>'RAW DATA'!J6820</f>
        <v>0</v>
      </c>
      <c r="K6820" t="e">
        <f>'RAW DATA'!#REF!</f>
        <v>#REF!</v>
      </c>
      <c r="L6820">
        <f>'RAW DATA'!P6820</f>
        <v>0</v>
      </c>
      <c r="M6820">
        <f>'RAW DATA'!Q6820</f>
        <v>0</v>
      </c>
      <c r="N6820">
        <f>'RAW DATA'!R6820</f>
        <v>0</v>
      </c>
      <c r="O6820">
        <f>'RAW DATA'!S6820</f>
        <v>0</v>
      </c>
      <c r="P6820">
        <f>'RAW DATA'!T6820</f>
        <v>0</v>
      </c>
      <c r="Q6820">
        <f>'RAW DATA'!U6820</f>
        <v>0</v>
      </c>
      <c r="R6820">
        <f>'RAW DATA'!V6820</f>
        <v>0</v>
      </c>
      <c r="S6820" t="e">
        <f>'RAW DATA'!#REF!</f>
        <v>#REF!</v>
      </c>
      <c r="T6820">
        <f>'RAW DATA'!W6820</f>
        <v>0</v>
      </c>
      <c r="U6820">
        <f>'RAW DATA'!X6820</f>
        <v>0</v>
      </c>
      <c r="V6820">
        <f>'RAW DATA'!Y6820</f>
        <v>0</v>
      </c>
      <c r="W6820" t="e">
        <f>IF(' DASHBOARD'!K6820&gt;=60,FORMULAS!$D$3,IF(' DASHBOARD'!K6820&gt;=55,FORMULAS!$E$3,IF(' DASHBOARD'!K6820&gt;=50,FORMULAS!$F$3,IF(' DASHBOARD'!K6820&gt;=40,FORMULAS!$G$3,IF(' DASHBOARD'!K6820&gt;=30,FORMULAS!$H$3,IF(K6820&gt;=20,FORMULAS!$I$3,IF(' DASHBOARD'!K6820&gt;=16,FORMULAS!$J$3)))))))</f>
        <v>#REF!</v>
      </c>
      <c r="X6820" t="e">
        <f>INDEX(FORMULAS!$D$4:$J$10,MATCH('RAW DATA'!A6820,FORMULAS!$A$4:$A$10,0),MATCH(' DASHBOARD'!W6820,FORMULAS!$D$3:$J$3,0))</f>
        <v>#N/A</v>
      </c>
      <c r="Y6820">
        <f t="shared" si="424"/>
        <v>0</v>
      </c>
      <c r="Z6820">
        <f t="shared" si="425"/>
        <v>0</v>
      </c>
      <c r="AA6820" t="e">
        <f t="shared" si="426"/>
        <v>#DIV/0!</v>
      </c>
      <c r="AB6820" s="14" t="e">
        <f>1-(FORMULAS!$S$2-' DASHBOARD'!X6820)/FORMULAS!$S$2</f>
        <v>#N/A</v>
      </c>
      <c r="AC6820" t="e">
        <f t="shared" si="427"/>
        <v>#N/A</v>
      </c>
    </row>
    <row r="6821" spans="1:29" x14ac:dyDescent="0.2">
      <c r="A6821">
        <f>'RAW DATA'!A6821</f>
        <v>0</v>
      </c>
      <c r="B6821">
        <f>'RAW DATA'!G6821</f>
        <v>0</v>
      </c>
      <c r="C6821" t="e">
        <f>'RAW DATA'!#REF!</f>
        <v>#REF!</v>
      </c>
      <c r="D6821" t="e">
        <f>'RAW DATA'!#REF!</f>
        <v>#REF!</v>
      </c>
      <c r="E6821" t="e">
        <f>'RAW DATA'!#REF!</f>
        <v>#REF!</v>
      </c>
      <c r="F6821">
        <f>'RAW DATA'!H6821</f>
        <v>0</v>
      </c>
      <c r="G6821">
        <f>'RAW DATA'!I6821</f>
        <v>0</v>
      </c>
      <c r="H6821" t="e">
        <f>'RAW DATA'!#REF!</f>
        <v>#REF!</v>
      </c>
      <c r="I6821" t="e">
        <f>'RAW DATA'!#REF!</f>
        <v>#REF!</v>
      </c>
      <c r="J6821">
        <f>'RAW DATA'!J6821</f>
        <v>0</v>
      </c>
      <c r="K6821" t="e">
        <f>'RAW DATA'!#REF!</f>
        <v>#REF!</v>
      </c>
      <c r="L6821">
        <f>'RAW DATA'!P6821</f>
        <v>0</v>
      </c>
      <c r="M6821">
        <f>'RAW DATA'!Q6821</f>
        <v>0</v>
      </c>
      <c r="N6821">
        <f>'RAW DATA'!R6821</f>
        <v>0</v>
      </c>
      <c r="O6821">
        <f>'RAW DATA'!S6821</f>
        <v>0</v>
      </c>
      <c r="P6821">
        <f>'RAW DATA'!T6821</f>
        <v>0</v>
      </c>
      <c r="Q6821">
        <f>'RAW DATA'!U6821</f>
        <v>0</v>
      </c>
      <c r="R6821">
        <f>'RAW DATA'!V6821</f>
        <v>0</v>
      </c>
      <c r="S6821" t="e">
        <f>'RAW DATA'!#REF!</f>
        <v>#REF!</v>
      </c>
      <c r="T6821">
        <f>'RAW DATA'!W6821</f>
        <v>0</v>
      </c>
      <c r="U6821">
        <f>'RAW DATA'!X6821</f>
        <v>0</v>
      </c>
      <c r="V6821">
        <f>'RAW DATA'!Y6821</f>
        <v>0</v>
      </c>
      <c r="W6821" t="e">
        <f>IF(' DASHBOARD'!K6821&gt;=60,FORMULAS!$D$3,IF(' DASHBOARD'!K6821&gt;=55,FORMULAS!$E$3,IF(' DASHBOARD'!K6821&gt;=50,FORMULAS!$F$3,IF(' DASHBOARD'!K6821&gt;=40,FORMULAS!$G$3,IF(' DASHBOARD'!K6821&gt;=30,FORMULAS!$H$3,IF(K6821&gt;=20,FORMULAS!$I$3,IF(' DASHBOARD'!K6821&gt;=16,FORMULAS!$J$3)))))))</f>
        <v>#REF!</v>
      </c>
      <c r="X6821" t="e">
        <f>INDEX(FORMULAS!$D$4:$J$10,MATCH('RAW DATA'!A6821,FORMULAS!$A$4:$A$10,0),MATCH(' DASHBOARD'!W6821,FORMULAS!$D$3:$J$3,0))</f>
        <v>#N/A</v>
      </c>
      <c r="Y6821">
        <f t="shared" si="424"/>
        <v>0</v>
      </c>
      <c r="Z6821">
        <f t="shared" si="425"/>
        <v>0</v>
      </c>
      <c r="AA6821" t="e">
        <f t="shared" si="426"/>
        <v>#DIV/0!</v>
      </c>
      <c r="AB6821" s="14" t="e">
        <f>1-(FORMULAS!$S$2-' DASHBOARD'!X6821)/FORMULAS!$S$2</f>
        <v>#N/A</v>
      </c>
      <c r="AC6821" t="e">
        <f t="shared" si="427"/>
        <v>#N/A</v>
      </c>
    </row>
    <row r="6822" spans="1:29" x14ac:dyDescent="0.2">
      <c r="A6822">
        <f>'RAW DATA'!A6822</f>
        <v>0</v>
      </c>
      <c r="B6822">
        <f>'RAW DATA'!G6822</f>
        <v>0</v>
      </c>
      <c r="C6822" t="e">
        <f>'RAW DATA'!#REF!</f>
        <v>#REF!</v>
      </c>
      <c r="D6822" t="e">
        <f>'RAW DATA'!#REF!</f>
        <v>#REF!</v>
      </c>
      <c r="E6822" t="e">
        <f>'RAW DATA'!#REF!</f>
        <v>#REF!</v>
      </c>
      <c r="F6822">
        <f>'RAW DATA'!H6822</f>
        <v>0</v>
      </c>
      <c r="G6822">
        <f>'RAW DATA'!I6822</f>
        <v>0</v>
      </c>
      <c r="H6822" t="e">
        <f>'RAW DATA'!#REF!</f>
        <v>#REF!</v>
      </c>
      <c r="I6822" t="e">
        <f>'RAW DATA'!#REF!</f>
        <v>#REF!</v>
      </c>
      <c r="J6822">
        <f>'RAW DATA'!J6822</f>
        <v>0</v>
      </c>
      <c r="K6822" t="e">
        <f>'RAW DATA'!#REF!</f>
        <v>#REF!</v>
      </c>
      <c r="L6822">
        <f>'RAW DATA'!P6822</f>
        <v>0</v>
      </c>
      <c r="M6822">
        <f>'RAW DATA'!Q6822</f>
        <v>0</v>
      </c>
      <c r="N6822">
        <f>'RAW DATA'!R6822</f>
        <v>0</v>
      </c>
      <c r="O6822">
        <f>'RAW DATA'!S6822</f>
        <v>0</v>
      </c>
      <c r="P6822">
        <f>'RAW DATA'!T6822</f>
        <v>0</v>
      </c>
      <c r="Q6822">
        <f>'RAW DATA'!U6822</f>
        <v>0</v>
      </c>
      <c r="R6822">
        <f>'RAW DATA'!V6822</f>
        <v>0</v>
      </c>
      <c r="S6822" t="e">
        <f>'RAW DATA'!#REF!</f>
        <v>#REF!</v>
      </c>
      <c r="T6822">
        <f>'RAW DATA'!W6822</f>
        <v>0</v>
      </c>
      <c r="U6822">
        <f>'RAW DATA'!X6822</f>
        <v>0</v>
      </c>
      <c r="V6822">
        <f>'RAW DATA'!Y6822</f>
        <v>0</v>
      </c>
      <c r="W6822" t="e">
        <f>IF(' DASHBOARD'!K6822&gt;=60,FORMULAS!$D$3,IF(' DASHBOARD'!K6822&gt;=55,FORMULAS!$E$3,IF(' DASHBOARD'!K6822&gt;=50,FORMULAS!$F$3,IF(' DASHBOARD'!K6822&gt;=40,FORMULAS!$G$3,IF(' DASHBOARD'!K6822&gt;=30,FORMULAS!$H$3,IF(K6822&gt;=20,FORMULAS!$I$3,IF(' DASHBOARD'!K6822&gt;=16,FORMULAS!$J$3)))))))</f>
        <v>#REF!</v>
      </c>
      <c r="X6822" t="e">
        <f>INDEX(FORMULAS!$D$4:$J$10,MATCH('RAW DATA'!A6822,FORMULAS!$A$4:$A$10,0),MATCH(' DASHBOARD'!W6822,FORMULAS!$D$3:$J$3,0))</f>
        <v>#N/A</v>
      </c>
      <c r="Y6822">
        <f t="shared" si="424"/>
        <v>0</v>
      </c>
      <c r="Z6822">
        <f t="shared" si="425"/>
        <v>0</v>
      </c>
      <c r="AA6822" t="e">
        <f t="shared" si="426"/>
        <v>#DIV/0!</v>
      </c>
      <c r="AB6822" s="14" t="e">
        <f>1-(FORMULAS!$S$2-' DASHBOARD'!X6822)/FORMULAS!$S$2</f>
        <v>#N/A</v>
      </c>
      <c r="AC6822" t="e">
        <f t="shared" si="427"/>
        <v>#N/A</v>
      </c>
    </row>
    <row r="6823" spans="1:29" x14ac:dyDescent="0.2">
      <c r="A6823">
        <f>'RAW DATA'!A6823</f>
        <v>0</v>
      </c>
      <c r="B6823">
        <f>'RAW DATA'!G6823</f>
        <v>0</v>
      </c>
      <c r="C6823" t="e">
        <f>'RAW DATA'!#REF!</f>
        <v>#REF!</v>
      </c>
      <c r="D6823" t="e">
        <f>'RAW DATA'!#REF!</f>
        <v>#REF!</v>
      </c>
      <c r="E6823" t="e">
        <f>'RAW DATA'!#REF!</f>
        <v>#REF!</v>
      </c>
      <c r="F6823">
        <f>'RAW DATA'!H6823</f>
        <v>0</v>
      </c>
      <c r="G6823">
        <f>'RAW DATA'!I6823</f>
        <v>0</v>
      </c>
      <c r="H6823" t="e">
        <f>'RAW DATA'!#REF!</f>
        <v>#REF!</v>
      </c>
      <c r="I6823" t="e">
        <f>'RAW DATA'!#REF!</f>
        <v>#REF!</v>
      </c>
      <c r="J6823">
        <f>'RAW DATA'!J6823</f>
        <v>0</v>
      </c>
      <c r="K6823" t="e">
        <f>'RAW DATA'!#REF!</f>
        <v>#REF!</v>
      </c>
      <c r="L6823">
        <f>'RAW DATA'!P6823</f>
        <v>0</v>
      </c>
      <c r="M6823">
        <f>'RAW DATA'!Q6823</f>
        <v>0</v>
      </c>
      <c r="N6823">
        <f>'RAW DATA'!R6823</f>
        <v>0</v>
      </c>
      <c r="O6823">
        <f>'RAW DATA'!S6823</f>
        <v>0</v>
      </c>
      <c r="P6823">
        <f>'RAW DATA'!T6823</f>
        <v>0</v>
      </c>
      <c r="Q6823">
        <f>'RAW DATA'!U6823</f>
        <v>0</v>
      </c>
      <c r="R6823">
        <f>'RAW DATA'!V6823</f>
        <v>0</v>
      </c>
      <c r="S6823" t="e">
        <f>'RAW DATA'!#REF!</f>
        <v>#REF!</v>
      </c>
      <c r="T6823">
        <f>'RAW DATA'!W6823</f>
        <v>0</v>
      </c>
      <c r="U6823">
        <f>'RAW DATA'!X6823</f>
        <v>0</v>
      </c>
      <c r="V6823">
        <f>'RAW DATA'!Y6823</f>
        <v>0</v>
      </c>
      <c r="W6823" t="e">
        <f>IF(' DASHBOARD'!K6823&gt;=60,FORMULAS!$D$3,IF(' DASHBOARD'!K6823&gt;=55,FORMULAS!$E$3,IF(' DASHBOARD'!K6823&gt;=50,FORMULAS!$F$3,IF(' DASHBOARD'!K6823&gt;=40,FORMULAS!$G$3,IF(' DASHBOARD'!K6823&gt;=30,FORMULAS!$H$3,IF(K6823&gt;=20,FORMULAS!$I$3,IF(' DASHBOARD'!K6823&gt;=16,FORMULAS!$J$3)))))))</f>
        <v>#REF!</v>
      </c>
      <c r="X6823" t="e">
        <f>INDEX(FORMULAS!$D$4:$J$10,MATCH('RAW DATA'!A6823,FORMULAS!$A$4:$A$10,0),MATCH(' DASHBOARD'!W6823,FORMULAS!$D$3:$J$3,0))</f>
        <v>#N/A</v>
      </c>
      <c r="Y6823">
        <f t="shared" si="424"/>
        <v>0</v>
      </c>
      <c r="Z6823">
        <f t="shared" si="425"/>
        <v>0</v>
      </c>
      <c r="AA6823" t="e">
        <f t="shared" si="426"/>
        <v>#DIV/0!</v>
      </c>
      <c r="AB6823" s="14" t="e">
        <f>1-(FORMULAS!$S$2-' DASHBOARD'!X6823)/FORMULAS!$S$2</f>
        <v>#N/A</v>
      </c>
      <c r="AC6823" t="e">
        <f t="shared" si="427"/>
        <v>#N/A</v>
      </c>
    </row>
    <row r="6824" spans="1:29" x14ac:dyDescent="0.2">
      <c r="A6824">
        <f>'RAW DATA'!A6824</f>
        <v>0</v>
      </c>
      <c r="B6824">
        <f>'RAW DATA'!G6824</f>
        <v>0</v>
      </c>
      <c r="C6824" t="e">
        <f>'RAW DATA'!#REF!</f>
        <v>#REF!</v>
      </c>
      <c r="D6824" t="e">
        <f>'RAW DATA'!#REF!</f>
        <v>#REF!</v>
      </c>
      <c r="E6824" t="e">
        <f>'RAW DATA'!#REF!</f>
        <v>#REF!</v>
      </c>
      <c r="F6824">
        <f>'RAW DATA'!H6824</f>
        <v>0</v>
      </c>
      <c r="G6824">
        <f>'RAW DATA'!I6824</f>
        <v>0</v>
      </c>
      <c r="H6824" t="e">
        <f>'RAW DATA'!#REF!</f>
        <v>#REF!</v>
      </c>
      <c r="I6824" t="e">
        <f>'RAW DATA'!#REF!</f>
        <v>#REF!</v>
      </c>
      <c r="J6824">
        <f>'RAW DATA'!J6824</f>
        <v>0</v>
      </c>
      <c r="K6824" t="e">
        <f>'RAW DATA'!#REF!</f>
        <v>#REF!</v>
      </c>
      <c r="L6824">
        <f>'RAW DATA'!P6824</f>
        <v>0</v>
      </c>
      <c r="M6824">
        <f>'RAW DATA'!Q6824</f>
        <v>0</v>
      </c>
      <c r="N6824">
        <f>'RAW DATA'!R6824</f>
        <v>0</v>
      </c>
      <c r="O6824">
        <f>'RAW DATA'!S6824</f>
        <v>0</v>
      </c>
      <c r="P6824">
        <f>'RAW DATA'!T6824</f>
        <v>0</v>
      </c>
      <c r="Q6824">
        <f>'RAW DATA'!U6824</f>
        <v>0</v>
      </c>
      <c r="R6824">
        <f>'RAW DATA'!V6824</f>
        <v>0</v>
      </c>
      <c r="S6824" t="e">
        <f>'RAW DATA'!#REF!</f>
        <v>#REF!</v>
      </c>
      <c r="T6824">
        <f>'RAW DATA'!W6824</f>
        <v>0</v>
      </c>
      <c r="U6824">
        <f>'RAW DATA'!X6824</f>
        <v>0</v>
      </c>
      <c r="V6824">
        <f>'RAW DATA'!Y6824</f>
        <v>0</v>
      </c>
      <c r="W6824" t="e">
        <f>IF(' DASHBOARD'!K6824&gt;=60,FORMULAS!$D$3,IF(' DASHBOARD'!K6824&gt;=55,FORMULAS!$E$3,IF(' DASHBOARD'!K6824&gt;=50,FORMULAS!$F$3,IF(' DASHBOARD'!K6824&gt;=40,FORMULAS!$G$3,IF(' DASHBOARD'!K6824&gt;=30,FORMULAS!$H$3,IF(K6824&gt;=20,FORMULAS!$I$3,IF(' DASHBOARD'!K6824&gt;=16,FORMULAS!$J$3)))))))</f>
        <v>#REF!</v>
      </c>
      <c r="X6824" t="e">
        <f>INDEX(FORMULAS!$D$4:$J$10,MATCH('RAW DATA'!A6824,FORMULAS!$A$4:$A$10,0),MATCH(' DASHBOARD'!W6824,FORMULAS!$D$3:$J$3,0))</f>
        <v>#N/A</v>
      </c>
      <c r="Y6824">
        <f t="shared" si="424"/>
        <v>0</v>
      </c>
      <c r="Z6824">
        <f t="shared" si="425"/>
        <v>0</v>
      </c>
      <c r="AA6824" t="e">
        <f t="shared" si="426"/>
        <v>#DIV/0!</v>
      </c>
      <c r="AB6824" s="14" t="e">
        <f>1-(FORMULAS!$S$2-' DASHBOARD'!X6824)/FORMULAS!$S$2</f>
        <v>#N/A</v>
      </c>
      <c r="AC6824" t="e">
        <f t="shared" si="427"/>
        <v>#N/A</v>
      </c>
    </row>
    <row r="6825" spans="1:29" x14ac:dyDescent="0.2">
      <c r="A6825">
        <f>'RAW DATA'!A6825</f>
        <v>0</v>
      </c>
      <c r="B6825">
        <f>'RAW DATA'!G6825</f>
        <v>0</v>
      </c>
      <c r="C6825" t="e">
        <f>'RAW DATA'!#REF!</f>
        <v>#REF!</v>
      </c>
      <c r="D6825" t="e">
        <f>'RAW DATA'!#REF!</f>
        <v>#REF!</v>
      </c>
      <c r="E6825" t="e">
        <f>'RAW DATA'!#REF!</f>
        <v>#REF!</v>
      </c>
      <c r="F6825">
        <f>'RAW DATA'!H6825</f>
        <v>0</v>
      </c>
      <c r="G6825">
        <f>'RAW DATA'!I6825</f>
        <v>0</v>
      </c>
      <c r="H6825" t="e">
        <f>'RAW DATA'!#REF!</f>
        <v>#REF!</v>
      </c>
      <c r="I6825" t="e">
        <f>'RAW DATA'!#REF!</f>
        <v>#REF!</v>
      </c>
      <c r="J6825">
        <f>'RAW DATA'!J6825</f>
        <v>0</v>
      </c>
      <c r="K6825" t="e">
        <f>'RAW DATA'!#REF!</f>
        <v>#REF!</v>
      </c>
      <c r="L6825">
        <f>'RAW DATA'!P6825</f>
        <v>0</v>
      </c>
      <c r="M6825">
        <f>'RAW DATA'!Q6825</f>
        <v>0</v>
      </c>
      <c r="N6825">
        <f>'RAW DATA'!R6825</f>
        <v>0</v>
      </c>
      <c r="O6825">
        <f>'RAW DATA'!S6825</f>
        <v>0</v>
      </c>
      <c r="P6825">
        <f>'RAW DATA'!T6825</f>
        <v>0</v>
      </c>
      <c r="Q6825">
        <f>'RAW DATA'!U6825</f>
        <v>0</v>
      </c>
      <c r="R6825">
        <f>'RAW DATA'!V6825</f>
        <v>0</v>
      </c>
      <c r="S6825" t="e">
        <f>'RAW DATA'!#REF!</f>
        <v>#REF!</v>
      </c>
      <c r="T6825">
        <f>'RAW DATA'!W6825</f>
        <v>0</v>
      </c>
      <c r="U6825">
        <f>'RAW DATA'!X6825</f>
        <v>0</v>
      </c>
      <c r="V6825">
        <f>'RAW DATA'!Y6825</f>
        <v>0</v>
      </c>
      <c r="W6825" t="e">
        <f>IF(' DASHBOARD'!K6825&gt;=60,FORMULAS!$D$3,IF(' DASHBOARD'!K6825&gt;=55,FORMULAS!$E$3,IF(' DASHBOARD'!K6825&gt;=50,FORMULAS!$F$3,IF(' DASHBOARD'!K6825&gt;=40,FORMULAS!$G$3,IF(' DASHBOARD'!K6825&gt;=30,FORMULAS!$H$3,IF(K6825&gt;=20,FORMULAS!$I$3,IF(' DASHBOARD'!K6825&gt;=16,FORMULAS!$J$3)))))))</f>
        <v>#REF!</v>
      </c>
      <c r="X6825" t="e">
        <f>INDEX(FORMULAS!$D$4:$J$10,MATCH('RAW DATA'!A6825,FORMULAS!$A$4:$A$10,0),MATCH(' DASHBOARD'!W6825,FORMULAS!$D$3:$J$3,0))</f>
        <v>#N/A</v>
      </c>
      <c r="Y6825">
        <f t="shared" si="424"/>
        <v>0</v>
      </c>
      <c r="Z6825">
        <f t="shared" si="425"/>
        <v>0</v>
      </c>
      <c r="AA6825" t="e">
        <f t="shared" si="426"/>
        <v>#DIV/0!</v>
      </c>
      <c r="AB6825" s="14" t="e">
        <f>1-(FORMULAS!$S$2-' DASHBOARD'!X6825)/FORMULAS!$S$2</f>
        <v>#N/A</v>
      </c>
      <c r="AC6825" t="e">
        <f t="shared" si="427"/>
        <v>#N/A</v>
      </c>
    </row>
    <row r="6826" spans="1:29" x14ac:dyDescent="0.2">
      <c r="A6826">
        <f>'RAW DATA'!A6826</f>
        <v>0</v>
      </c>
      <c r="B6826">
        <f>'RAW DATA'!G6826</f>
        <v>0</v>
      </c>
      <c r="C6826" t="e">
        <f>'RAW DATA'!#REF!</f>
        <v>#REF!</v>
      </c>
      <c r="D6826" t="e">
        <f>'RAW DATA'!#REF!</f>
        <v>#REF!</v>
      </c>
      <c r="E6826" t="e">
        <f>'RAW DATA'!#REF!</f>
        <v>#REF!</v>
      </c>
      <c r="F6826">
        <f>'RAW DATA'!H6826</f>
        <v>0</v>
      </c>
      <c r="G6826">
        <f>'RAW DATA'!I6826</f>
        <v>0</v>
      </c>
      <c r="H6826" t="e">
        <f>'RAW DATA'!#REF!</f>
        <v>#REF!</v>
      </c>
      <c r="I6826" t="e">
        <f>'RAW DATA'!#REF!</f>
        <v>#REF!</v>
      </c>
      <c r="J6826">
        <f>'RAW DATA'!J6826</f>
        <v>0</v>
      </c>
      <c r="K6826" t="e">
        <f>'RAW DATA'!#REF!</f>
        <v>#REF!</v>
      </c>
      <c r="L6826">
        <f>'RAW DATA'!P6826</f>
        <v>0</v>
      </c>
      <c r="M6826">
        <f>'RAW DATA'!Q6826</f>
        <v>0</v>
      </c>
      <c r="N6826">
        <f>'RAW DATA'!R6826</f>
        <v>0</v>
      </c>
      <c r="O6826">
        <f>'RAW DATA'!S6826</f>
        <v>0</v>
      </c>
      <c r="P6826">
        <f>'RAW DATA'!T6826</f>
        <v>0</v>
      </c>
      <c r="Q6826">
        <f>'RAW DATA'!U6826</f>
        <v>0</v>
      </c>
      <c r="R6826">
        <f>'RAW DATA'!V6826</f>
        <v>0</v>
      </c>
      <c r="S6826" t="e">
        <f>'RAW DATA'!#REF!</f>
        <v>#REF!</v>
      </c>
      <c r="T6826">
        <f>'RAW DATA'!W6826</f>
        <v>0</v>
      </c>
      <c r="U6826">
        <f>'RAW DATA'!X6826</f>
        <v>0</v>
      </c>
      <c r="V6826">
        <f>'RAW DATA'!Y6826</f>
        <v>0</v>
      </c>
      <c r="W6826" t="e">
        <f>IF(' DASHBOARD'!K6826&gt;=60,FORMULAS!$D$3,IF(' DASHBOARD'!K6826&gt;=55,FORMULAS!$E$3,IF(' DASHBOARD'!K6826&gt;=50,FORMULAS!$F$3,IF(' DASHBOARD'!K6826&gt;=40,FORMULAS!$G$3,IF(' DASHBOARD'!K6826&gt;=30,FORMULAS!$H$3,IF(K6826&gt;=20,FORMULAS!$I$3,IF(' DASHBOARD'!K6826&gt;=16,FORMULAS!$J$3)))))))</f>
        <v>#REF!</v>
      </c>
      <c r="X6826" t="e">
        <f>INDEX(FORMULAS!$D$4:$J$10,MATCH('RAW DATA'!A6826,FORMULAS!$A$4:$A$10,0),MATCH(' DASHBOARD'!W6826,FORMULAS!$D$3:$J$3,0))</f>
        <v>#N/A</v>
      </c>
      <c r="Y6826">
        <f t="shared" si="424"/>
        <v>0</v>
      </c>
      <c r="Z6826">
        <f t="shared" si="425"/>
        <v>0</v>
      </c>
      <c r="AA6826" t="e">
        <f t="shared" si="426"/>
        <v>#DIV/0!</v>
      </c>
      <c r="AB6826" s="14" t="e">
        <f>1-(FORMULAS!$S$2-' DASHBOARD'!X6826)/FORMULAS!$S$2</f>
        <v>#N/A</v>
      </c>
      <c r="AC6826" t="e">
        <f t="shared" si="427"/>
        <v>#N/A</v>
      </c>
    </row>
    <row r="6827" spans="1:29" x14ac:dyDescent="0.2">
      <c r="A6827">
        <f>'RAW DATA'!A6827</f>
        <v>0</v>
      </c>
      <c r="B6827">
        <f>'RAW DATA'!G6827</f>
        <v>0</v>
      </c>
      <c r="C6827" t="e">
        <f>'RAW DATA'!#REF!</f>
        <v>#REF!</v>
      </c>
      <c r="D6827" t="e">
        <f>'RAW DATA'!#REF!</f>
        <v>#REF!</v>
      </c>
      <c r="E6827" t="e">
        <f>'RAW DATA'!#REF!</f>
        <v>#REF!</v>
      </c>
      <c r="F6827">
        <f>'RAW DATA'!H6827</f>
        <v>0</v>
      </c>
      <c r="G6827">
        <f>'RAW DATA'!I6827</f>
        <v>0</v>
      </c>
      <c r="H6827" t="e">
        <f>'RAW DATA'!#REF!</f>
        <v>#REF!</v>
      </c>
      <c r="I6827" t="e">
        <f>'RAW DATA'!#REF!</f>
        <v>#REF!</v>
      </c>
      <c r="J6827">
        <f>'RAW DATA'!J6827</f>
        <v>0</v>
      </c>
      <c r="K6827" t="e">
        <f>'RAW DATA'!#REF!</f>
        <v>#REF!</v>
      </c>
      <c r="L6827">
        <f>'RAW DATA'!P6827</f>
        <v>0</v>
      </c>
      <c r="M6827">
        <f>'RAW DATA'!Q6827</f>
        <v>0</v>
      </c>
      <c r="N6827">
        <f>'RAW DATA'!R6827</f>
        <v>0</v>
      </c>
      <c r="O6827">
        <f>'RAW DATA'!S6827</f>
        <v>0</v>
      </c>
      <c r="P6827">
        <f>'RAW DATA'!T6827</f>
        <v>0</v>
      </c>
      <c r="Q6827">
        <f>'RAW DATA'!U6827</f>
        <v>0</v>
      </c>
      <c r="R6827">
        <f>'RAW DATA'!V6827</f>
        <v>0</v>
      </c>
      <c r="S6827" t="e">
        <f>'RAW DATA'!#REF!</f>
        <v>#REF!</v>
      </c>
      <c r="T6827">
        <f>'RAW DATA'!W6827</f>
        <v>0</v>
      </c>
      <c r="U6827">
        <f>'RAW DATA'!X6827</f>
        <v>0</v>
      </c>
      <c r="V6827">
        <f>'RAW DATA'!Y6827</f>
        <v>0</v>
      </c>
      <c r="W6827" t="e">
        <f>IF(' DASHBOARD'!K6827&gt;=60,FORMULAS!$D$3,IF(' DASHBOARD'!K6827&gt;=55,FORMULAS!$E$3,IF(' DASHBOARD'!K6827&gt;=50,FORMULAS!$F$3,IF(' DASHBOARD'!K6827&gt;=40,FORMULAS!$G$3,IF(' DASHBOARD'!K6827&gt;=30,FORMULAS!$H$3,IF(K6827&gt;=20,FORMULAS!$I$3,IF(' DASHBOARD'!K6827&gt;=16,FORMULAS!$J$3)))))))</f>
        <v>#REF!</v>
      </c>
      <c r="X6827" t="e">
        <f>INDEX(FORMULAS!$D$4:$J$10,MATCH('RAW DATA'!A6827,FORMULAS!$A$4:$A$10,0),MATCH(' DASHBOARD'!W6827,FORMULAS!$D$3:$J$3,0))</f>
        <v>#N/A</v>
      </c>
      <c r="Y6827">
        <f t="shared" si="424"/>
        <v>0</v>
      </c>
      <c r="Z6827">
        <f t="shared" si="425"/>
        <v>0</v>
      </c>
      <c r="AA6827" t="e">
        <f t="shared" si="426"/>
        <v>#DIV/0!</v>
      </c>
      <c r="AB6827" s="14" t="e">
        <f>1-(FORMULAS!$S$2-' DASHBOARD'!X6827)/FORMULAS!$S$2</f>
        <v>#N/A</v>
      </c>
      <c r="AC6827" t="e">
        <f t="shared" si="427"/>
        <v>#N/A</v>
      </c>
    </row>
    <row r="6828" spans="1:29" x14ac:dyDescent="0.2">
      <c r="A6828">
        <f>'RAW DATA'!A6828</f>
        <v>0</v>
      </c>
      <c r="B6828">
        <f>'RAW DATA'!G6828</f>
        <v>0</v>
      </c>
      <c r="C6828" t="e">
        <f>'RAW DATA'!#REF!</f>
        <v>#REF!</v>
      </c>
      <c r="D6828" t="e">
        <f>'RAW DATA'!#REF!</f>
        <v>#REF!</v>
      </c>
      <c r="E6828" t="e">
        <f>'RAW DATA'!#REF!</f>
        <v>#REF!</v>
      </c>
      <c r="F6828">
        <f>'RAW DATA'!H6828</f>
        <v>0</v>
      </c>
      <c r="G6828">
        <f>'RAW DATA'!I6828</f>
        <v>0</v>
      </c>
      <c r="H6828" t="e">
        <f>'RAW DATA'!#REF!</f>
        <v>#REF!</v>
      </c>
      <c r="I6828" t="e">
        <f>'RAW DATA'!#REF!</f>
        <v>#REF!</v>
      </c>
      <c r="J6828">
        <f>'RAW DATA'!J6828</f>
        <v>0</v>
      </c>
      <c r="K6828" t="e">
        <f>'RAW DATA'!#REF!</f>
        <v>#REF!</v>
      </c>
      <c r="L6828">
        <f>'RAW DATA'!P6828</f>
        <v>0</v>
      </c>
      <c r="M6828">
        <f>'RAW DATA'!Q6828</f>
        <v>0</v>
      </c>
      <c r="N6828">
        <f>'RAW DATA'!R6828</f>
        <v>0</v>
      </c>
      <c r="O6828">
        <f>'RAW DATA'!S6828</f>
        <v>0</v>
      </c>
      <c r="P6828">
        <f>'RAW DATA'!T6828</f>
        <v>0</v>
      </c>
      <c r="Q6828">
        <f>'RAW DATA'!U6828</f>
        <v>0</v>
      </c>
      <c r="R6828">
        <f>'RAW DATA'!V6828</f>
        <v>0</v>
      </c>
      <c r="S6828" t="e">
        <f>'RAW DATA'!#REF!</f>
        <v>#REF!</v>
      </c>
      <c r="T6828">
        <f>'RAW DATA'!W6828</f>
        <v>0</v>
      </c>
      <c r="U6828">
        <f>'RAW DATA'!X6828</f>
        <v>0</v>
      </c>
      <c r="V6828">
        <f>'RAW DATA'!Y6828</f>
        <v>0</v>
      </c>
      <c r="W6828" t="e">
        <f>IF(' DASHBOARD'!K6828&gt;=60,FORMULAS!$D$3,IF(' DASHBOARD'!K6828&gt;=55,FORMULAS!$E$3,IF(' DASHBOARD'!K6828&gt;=50,FORMULAS!$F$3,IF(' DASHBOARD'!K6828&gt;=40,FORMULAS!$G$3,IF(' DASHBOARD'!K6828&gt;=30,FORMULAS!$H$3,IF(K6828&gt;=20,FORMULAS!$I$3,IF(' DASHBOARD'!K6828&gt;=16,FORMULAS!$J$3)))))))</f>
        <v>#REF!</v>
      </c>
      <c r="X6828" t="e">
        <f>INDEX(FORMULAS!$D$4:$J$10,MATCH('RAW DATA'!A6828,FORMULAS!$A$4:$A$10,0),MATCH(' DASHBOARD'!W6828,FORMULAS!$D$3:$J$3,0))</f>
        <v>#N/A</v>
      </c>
      <c r="Y6828">
        <f t="shared" si="424"/>
        <v>0</v>
      </c>
      <c r="Z6828">
        <f t="shared" si="425"/>
        <v>0</v>
      </c>
      <c r="AA6828" t="e">
        <f t="shared" si="426"/>
        <v>#DIV/0!</v>
      </c>
      <c r="AB6828" s="14" t="e">
        <f>1-(FORMULAS!$S$2-' DASHBOARD'!X6828)/FORMULAS!$S$2</f>
        <v>#N/A</v>
      </c>
      <c r="AC6828" t="e">
        <f t="shared" si="427"/>
        <v>#N/A</v>
      </c>
    </row>
    <row r="6829" spans="1:29" x14ac:dyDescent="0.2">
      <c r="A6829">
        <f>'RAW DATA'!A6829</f>
        <v>0</v>
      </c>
      <c r="B6829">
        <f>'RAW DATA'!G6829</f>
        <v>0</v>
      </c>
      <c r="C6829" t="e">
        <f>'RAW DATA'!#REF!</f>
        <v>#REF!</v>
      </c>
      <c r="D6829" t="e">
        <f>'RAW DATA'!#REF!</f>
        <v>#REF!</v>
      </c>
      <c r="E6829" t="e">
        <f>'RAW DATA'!#REF!</f>
        <v>#REF!</v>
      </c>
      <c r="F6829">
        <f>'RAW DATA'!H6829</f>
        <v>0</v>
      </c>
      <c r="G6829">
        <f>'RAW DATA'!I6829</f>
        <v>0</v>
      </c>
      <c r="H6829" t="e">
        <f>'RAW DATA'!#REF!</f>
        <v>#REF!</v>
      </c>
      <c r="I6829" t="e">
        <f>'RAW DATA'!#REF!</f>
        <v>#REF!</v>
      </c>
      <c r="J6829">
        <f>'RAW DATA'!J6829</f>
        <v>0</v>
      </c>
      <c r="K6829" t="e">
        <f>'RAW DATA'!#REF!</f>
        <v>#REF!</v>
      </c>
      <c r="L6829">
        <f>'RAW DATA'!P6829</f>
        <v>0</v>
      </c>
      <c r="M6829">
        <f>'RAW DATA'!Q6829</f>
        <v>0</v>
      </c>
      <c r="N6829">
        <f>'RAW DATA'!R6829</f>
        <v>0</v>
      </c>
      <c r="O6829">
        <f>'RAW DATA'!S6829</f>
        <v>0</v>
      </c>
      <c r="P6829">
        <f>'RAW DATA'!T6829</f>
        <v>0</v>
      </c>
      <c r="Q6829">
        <f>'RAW DATA'!U6829</f>
        <v>0</v>
      </c>
      <c r="R6829">
        <f>'RAW DATA'!V6829</f>
        <v>0</v>
      </c>
      <c r="S6829" t="e">
        <f>'RAW DATA'!#REF!</f>
        <v>#REF!</v>
      </c>
      <c r="T6829">
        <f>'RAW DATA'!W6829</f>
        <v>0</v>
      </c>
      <c r="U6829">
        <f>'RAW DATA'!X6829</f>
        <v>0</v>
      </c>
      <c r="V6829">
        <f>'RAW DATA'!Y6829</f>
        <v>0</v>
      </c>
      <c r="W6829" t="e">
        <f>IF(' DASHBOARD'!K6829&gt;=60,FORMULAS!$D$3,IF(' DASHBOARD'!K6829&gt;=55,FORMULAS!$E$3,IF(' DASHBOARD'!K6829&gt;=50,FORMULAS!$F$3,IF(' DASHBOARD'!K6829&gt;=40,FORMULAS!$G$3,IF(' DASHBOARD'!K6829&gt;=30,FORMULAS!$H$3,IF(K6829&gt;=20,FORMULAS!$I$3,IF(' DASHBOARD'!K6829&gt;=16,FORMULAS!$J$3)))))))</f>
        <v>#REF!</v>
      </c>
      <c r="X6829" t="e">
        <f>INDEX(FORMULAS!$D$4:$J$10,MATCH('RAW DATA'!A6829,FORMULAS!$A$4:$A$10,0),MATCH(' DASHBOARD'!W6829,FORMULAS!$D$3:$J$3,0))</f>
        <v>#N/A</v>
      </c>
      <c r="Y6829">
        <f t="shared" si="424"/>
        <v>0</v>
      </c>
      <c r="Z6829">
        <f t="shared" si="425"/>
        <v>0</v>
      </c>
      <c r="AA6829" t="e">
        <f t="shared" si="426"/>
        <v>#DIV/0!</v>
      </c>
      <c r="AB6829" s="14" t="e">
        <f>1-(FORMULAS!$S$2-' DASHBOARD'!X6829)/FORMULAS!$S$2</f>
        <v>#N/A</v>
      </c>
      <c r="AC6829" t="e">
        <f t="shared" si="427"/>
        <v>#N/A</v>
      </c>
    </row>
    <row r="6830" spans="1:29" x14ac:dyDescent="0.2">
      <c r="A6830">
        <f>'RAW DATA'!A6830</f>
        <v>0</v>
      </c>
      <c r="B6830">
        <f>'RAW DATA'!G6830</f>
        <v>0</v>
      </c>
      <c r="C6830" t="e">
        <f>'RAW DATA'!#REF!</f>
        <v>#REF!</v>
      </c>
      <c r="D6830" t="e">
        <f>'RAW DATA'!#REF!</f>
        <v>#REF!</v>
      </c>
      <c r="E6830" t="e">
        <f>'RAW DATA'!#REF!</f>
        <v>#REF!</v>
      </c>
      <c r="F6830">
        <f>'RAW DATA'!H6830</f>
        <v>0</v>
      </c>
      <c r="G6830">
        <f>'RAW DATA'!I6830</f>
        <v>0</v>
      </c>
      <c r="H6830" t="e">
        <f>'RAW DATA'!#REF!</f>
        <v>#REF!</v>
      </c>
      <c r="I6830" t="e">
        <f>'RAW DATA'!#REF!</f>
        <v>#REF!</v>
      </c>
      <c r="J6830">
        <f>'RAW DATA'!J6830</f>
        <v>0</v>
      </c>
      <c r="K6830" t="e">
        <f>'RAW DATA'!#REF!</f>
        <v>#REF!</v>
      </c>
      <c r="L6830">
        <f>'RAW DATA'!P6830</f>
        <v>0</v>
      </c>
      <c r="M6830">
        <f>'RAW DATA'!Q6830</f>
        <v>0</v>
      </c>
      <c r="N6830">
        <f>'RAW DATA'!R6830</f>
        <v>0</v>
      </c>
      <c r="O6830">
        <f>'RAW DATA'!S6830</f>
        <v>0</v>
      </c>
      <c r="P6830">
        <f>'RAW DATA'!T6830</f>
        <v>0</v>
      </c>
      <c r="Q6830">
        <f>'RAW DATA'!U6830</f>
        <v>0</v>
      </c>
      <c r="R6830">
        <f>'RAW DATA'!V6830</f>
        <v>0</v>
      </c>
      <c r="S6830" t="e">
        <f>'RAW DATA'!#REF!</f>
        <v>#REF!</v>
      </c>
      <c r="T6830">
        <f>'RAW DATA'!W6830</f>
        <v>0</v>
      </c>
      <c r="U6830">
        <f>'RAW DATA'!X6830</f>
        <v>0</v>
      </c>
      <c r="V6830">
        <f>'RAW DATA'!Y6830</f>
        <v>0</v>
      </c>
      <c r="W6830" t="e">
        <f>IF(' DASHBOARD'!K6830&gt;=60,FORMULAS!$D$3,IF(' DASHBOARD'!K6830&gt;=55,FORMULAS!$E$3,IF(' DASHBOARD'!K6830&gt;=50,FORMULAS!$F$3,IF(' DASHBOARD'!K6830&gt;=40,FORMULAS!$G$3,IF(' DASHBOARD'!K6830&gt;=30,FORMULAS!$H$3,IF(K6830&gt;=20,FORMULAS!$I$3,IF(' DASHBOARD'!K6830&gt;=16,FORMULAS!$J$3)))))))</f>
        <v>#REF!</v>
      </c>
      <c r="X6830" t="e">
        <f>INDEX(FORMULAS!$D$4:$J$10,MATCH('RAW DATA'!A6830,FORMULAS!$A$4:$A$10,0),MATCH(' DASHBOARD'!W6830,FORMULAS!$D$3:$J$3,0))</f>
        <v>#N/A</v>
      </c>
      <c r="Y6830">
        <f t="shared" si="424"/>
        <v>0</v>
      </c>
      <c r="Z6830">
        <f t="shared" si="425"/>
        <v>0</v>
      </c>
      <c r="AA6830" t="e">
        <f t="shared" si="426"/>
        <v>#DIV/0!</v>
      </c>
      <c r="AB6830" s="14" t="e">
        <f>1-(FORMULAS!$S$2-' DASHBOARD'!X6830)/FORMULAS!$S$2</f>
        <v>#N/A</v>
      </c>
      <c r="AC6830" t="e">
        <f t="shared" si="427"/>
        <v>#N/A</v>
      </c>
    </row>
    <row r="6831" spans="1:29" x14ac:dyDescent="0.2">
      <c r="A6831">
        <f>'RAW DATA'!A6831</f>
        <v>0</v>
      </c>
      <c r="B6831">
        <f>'RAW DATA'!G6831</f>
        <v>0</v>
      </c>
      <c r="C6831" t="e">
        <f>'RAW DATA'!#REF!</f>
        <v>#REF!</v>
      </c>
      <c r="D6831" t="e">
        <f>'RAW DATA'!#REF!</f>
        <v>#REF!</v>
      </c>
      <c r="E6831" t="e">
        <f>'RAW DATA'!#REF!</f>
        <v>#REF!</v>
      </c>
      <c r="F6831">
        <f>'RAW DATA'!H6831</f>
        <v>0</v>
      </c>
      <c r="G6831">
        <f>'RAW DATA'!I6831</f>
        <v>0</v>
      </c>
      <c r="H6831" t="e">
        <f>'RAW DATA'!#REF!</f>
        <v>#REF!</v>
      </c>
      <c r="I6831" t="e">
        <f>'RAW DATA'!#REF!</f>
        <v>#REF!</v>
      </c>
      <c r="J6831">
        <f>'RAW DATA'!J6831</f>
        <v>0</v>
      </c>
      <c r="K6831" t="e">
        <f>'RAW DATA'!#REF!</f>
        <v>#REF!</v>
      </c>
      <c r="L6831">
        <f>'RAW DATA'!P6831</f>
        <v>0</v>
      </c>
      <c r="M6831">
        <f>'RAW DATA'!Q6831</f>
        <v>0</v>
      </c>
      <c r="N6831">
        <f>'RAW DATA'!R6831</f>
        <v>0</v>
      </c>
      <c r="O6831">
        <f>'RAW DATA'!S6831</f>
        <v>0</v>
      </c>
      <c r="P6831">
        <f>'RAW DATA'!T6831</f>
        <v>0</v>
      </c>
      <c r="Q6831">
        <f>'RAW DATA'!U6831</f>
        <v>0</v>
      </c>
      <c r="R6831">
        <f>'RAW DATA'!V6831</f>
        <v>0</v>
      </c>
      <c r="S6831" t="e">
        <f>'RAW DATA'!#REF!</f>
        <v>#REF!</v>
      </c>
      <c r="T6831">
        <f>'RAW DATA'!W6831</f>
        <v>0</v>
      </c>
      <c r="U6831">
        <f>'RAW DATA'!X6831</f>
        <v>0</v>
      </c>
      <c r="V6831">
        <f>'RAW DATA'!Y6831</f>
        <v>0</v>
      </c>
      <c r="W6831" t="e">
        <f>IF(' DASHBOARD'!K6831&gt;=60,FORMULAS!$D$3,IF(' DASHBOARD'!K6831&gt;=55,FORMULAS!$E$3,IF(' DASHBOARD'!K6831&gt;=50,FORMULAS!$F$3,IF(' DASHBOARD'!K6831&gt;=40,FORMULAS!$G$3,IF(' DASHBOARD'!K6831&gt;=30,FORMULAS!$H$3,IF(K6831&gt;=20,FORMULAS!$I$3,IF(' DASHBOARD'!K6831&gt;=16,FORMULAS!$J$3)))))))</f>
        <v>#REF!</v>
      </c>
      <c r="X6831" t="e">
        <f>INDEX(FORMULAS!$D$4:$J$10,MATCH('RAW DATA'!A6831,FORMULAS!$A$4:$A$10,0),MATCH(' DASHBOARD'!W6831,FORMULAS!$D$3:$J$3,0))</f>
        <v>#N/A</v>
      </c>
      <c r="Y6831">
        <f t="shared" si="424"/>
        <v>0</v>
      </c>
      <c r="Z6831">
        <f t="shared" si="425"/>
        <v>0</v>
      </c>
      <c r="AA6831" t="e">
        <f t="shared" si="426"/>
        <v>#DIV/0!</v>
      </c>
      <c r="AB6831" s="14" t="e">
        <f>1-(FORMULAS!$S$2-' DASHBOARD'!X6831)/FORMULAS!$S$2</f>
        <v>#N/A</v>
      </c>
      <c r="AC6831" t="e">
        <f t="shared" si="427"/>
        <v>#N/A</v>
      </c>
    </row>
    <row r="6832" spans="1:29" x14ac:dyDescent="0.2">
      <c r="A6832">
        <f>'RAW DATA'!A6832</f>
        <v>0</v>
      </c>
      <c r="B6832">
        <f>'RAW DATA'!G6832</f>
        <v>0</v>
      </c>
      <c r="C6832" t="e">
        <f>'RAW DATA'!#REF!</f>
        <v>#REF!</v>
      </c>
      <c r="D6832" t="e">
        <f>'RAW DATA'!#REF!</f>
        <v>#REF!</v>
      </c>
      <c r="E6832" t="e">
        <f>'RAW DATA'!#REF!</f>
        <v>#REF!</v>
      </c>
      <c r="F6832">
        <f>'RAW DATA'!H6832</f>
        <v>0</v>
      </c>
      <c r="G6832">
        <f>'RAW DATA'!I6832</f>
        <v>0</v>
      </c>
      <c r="H6832" t="e">
        <f>'RAW DATA'!#REF!</f>
        <v>#REF!</v>
      </c>
      <c r="I6832" t="e">
        <f>'RAW DATA'!#REF!</f>
        <v>#REF!</v>
      </c>
      <c r="J6832">
        <f>'RAW DATA'!J6832</f>
        <v>0</v>
      </c>
      <c r="K6832" t="e">
        <f>'RAW DATA'!#REF!</f>
        <v>#REF!</v>
      </c>
      <c r="L6832">
        <f>'RAW DATA'!P6832</f>
        <v>0</v>
      </c>
      <c r="M6832">
        <f>'RAW DATA'!Q6832</f>
        <v>0</v>
      </c>
      <c r="N6832">
        <f>'RAW DATA'!R6832</f>
        <v>0</v>
      </c>
      <c r="O6832">
        <f>'RAW DATA'!S6832</f>
        <v>0</v>
      </c>
      <c r="P6832">
        <f>'RAW DATA'!T6832</f>
        <v>0</v>
      </c>
      <c r="Q6832">
        <f>'RAW DATA'!U6832</f>
        <v>0</v>
      </c>
      <c r="R6832">
        <f>'RAW DATA'!V6832</f>
        <v>0</v>
      </c>
      <c r="S6832" t="e">
        <f>'RAW DATA'!#REF!</f>
        <v>#REF!</v>
      </c>
      <c r="T6832">
        <f>'RAW DATA'!W6832</f>
        <v>0</v>
      </c>
      <c r="U6832">
        <f>'RAW DATA'!X6832</f>
        <v>0</v>
      </c>
      <c r="V6832">
        <f>'RAW DATA'!Y6832</f>
        <v>0</v>
      </c>
      <c r="W6832" t="e">
        <f>IF(' DASHBOARD'!K6832&gt;=60,FORMULAS!$D$3,IF(' DASHBOARD'!K6832&gt;=55,FORMULAS!$E$3,IF(' DASHBOARD'!K6832&gt;=50,FORMULAS!$F$3,IF(' DASHBOARD'!K6832&gt;=40,FORMULAS!$G$3,IF(' DASHBOARD'!K6832&gt;=30,FORMULAS!$H$3,IF(K6832&gt;=20,FORMULAS!$I$3,IF(' DASHBOARD'!K6832&gt;=16,FORMULAS!$J$3)))))))</f>
        <v>#REF!</v>
      </c>
      <c r="X6832" t="e">
        <f>INDEX(FORMULAS!$D$4:$J$10,MATCH('RAW DATA'!A6832,FORMULAS!$A$4:$A$10,0),MATCH(' DASHBOARD'!W6832,FORMULAS!$D$3:$J$3,0))</f>
        <v>#N/A</v>
      </c>
      <c r="Y6832">
        <f t="shared" si="424"/>
        <v>0</v>
      </c>
      <c r="Z6832">
        <f t="shared" si="425"/>
        <v>0</v>
      </c>
      <c r="AA6832" t="e">
        <f t="shared" si="426"/>
        <v>#DIV/0!</v>
      </c>
      <c r="AB6832" s="14" t="e">
        <f>1-(FORMULAS!$S$2-' DASHBOARD'!X6832)/FORMULAS!$S$2</f>
        <v>#N/A</v>
      </c>
      <c r="AC6832" t="e">
        <f t="shared" si="427"/>
        <v>#N/A</v>
      </c>
    </row>
    <row r="6833" spans="1:29" x14ac:dyDescent="0.2">
      <c r="A6833">
        <f>'RAW DATA'!A6833</f>
        <v>0</v>
      </c>
      <c r="B6833">
        <f>'RAW DATA'!G6833</f>
        <v>0</v>
      </c>
      <c r="C6833" t="e">
        <f>'RAW DATA'!#REF!</f>
        <v>#REF!</v>
      </c>
      <c r="D6833" t="e">
        <f>'RAW DATA'!#REF!</f>
        <v>#REF!</v>
      </c>
      <c r="E6833" t="e">
        <f>'RAW DATA'!#REF!</f>
        <v>#REF!</v>
      </c>
      <c r="F6833">
        <f>'RAW DATA'!H6833</f>
        <v>0</v>
      </c>
      <c r="G6833">
        <f>'RAW DATA'!I6833</f>
        <v>0</v>
      </c>
      <c r="H6833" t="e">
        <f>'RAW DATA'!#REF!</f>
        <v>#REF!</v>
      </c>
      <c r="I6833" t="e">
        <f>'RAW DATA'!#REF!</f>
        <v>#REF!</v>
      </c>
      <c r="J6833">
        <f>'RAW DATA'!J6833</f>
        <v>0</v>
      </c>
      <c r="K6833" t="e">
        <f>'RAW DATA'!#REF!</f>
        <v>#REF!</v>
      </c>
      <c r="L6833">
        <f>'RAW DATA'!P6833</f>
        <v>0</v>
      </c>
      <c r="M6833">
        <f>'RAW DATA'!Q6833</f>
        <v>0</v>
      </c>
      <c r="N6833">
        <f>'RAW DATA'!R6833</f>
        <v>0</v>
      </c>
      <c r="O6833">
        <f>'RAW DATA'!S6833</f>
        <v>0</v>
      </c>
      <c r="P6833">
        <f>'RAW DATA'!T6833</f>
        <v>0</v>
      </c>
      <c r="Q6833">
        <f>'RAW DATA'!U6833</f>
        <v>0</v>
      </c>
      <c r="R6833">
        <f>'RAW DATA'!V6833</f>
        <v>0</v>
      </c>
      <c r="S6833" t="e">
        <f>'RAW DATA'!#REF!</f>
        <v>#REF!</v>
      </c>
      <c r="T6833">
        <f>'RAW DATA'!W6833</f>
        <v>0</v>
      </c>
      <c r="U6833">
        <f>'RAW DATA'!X6833</f>
        <v>0</v>
      </c>
      <c r="V6833">
        <f>'RAW DATA'!Y6833</f>
        <v>0</v>
      </c>
      <c r="W6833" t="e">
        <f>IF(' DASHBOARD'!K6833&gt;=60,FORMULAS!$D$3,IF(' DASHBOARD'!K6833&gt;=55,FORMULAS!$E$3,IF(' DASHBOARD'!K6833&gt;=50,FORMULAS!$F$3,IF(' DASHBOARD'!K6833&gt;=40,FORMULAS!$G$3,IF(' DASHBOARD'!K6833&gt;=30,FORMULAS!$H$3,IF(K6833&gt;=20,FORMULAS!$I$3,IF(' DASHBOARD'!K6833&gt;=16,FORMULAS!$J$3)))))))</f>
        <v>#REF!</v>
      </c>
      <c r="X6833" t="e">
        <f>INDEX(FORMULAS!$D$4:$J$10,MATCH('RAW DATA'!A6833,FORMULAS!$A$4:$A$10,0),MATCH(' DASHBOARD'!W6833,FORMULAS!$D$3:$J$3,0))</f>
        <v>#N/A</v>
      </c>
      <c r="Y6833">
        <f t="shared" si="424"/>
        <v>0</v>
      </c>
      <c r="Z6833">
        <f t="shared" si="425"/>
        <v>0</v>
      </c>
      <c r="AA6833" t="e">
        <f t="shared" si="426"/>
        <v>#DIV/0!</v>
      </c>
      <c r="AB6833" s="14" t="e">
        <f>1-(FORMULAS!$S$2-' DASHBOARD'!X6833)/FORMULAS!$S$2</f>
        <v>#N/A</v>
      </c>
      <c r="AC6833" t="e">
        <f t="shared" si="427"/>
        <v>#N/A</v>
      </c>
    </row>
    <row r="6834" spans="1:29" x14ac:dyDescent="0.2">
      <c r="A6834">
        <f>'RAW DATA'!A6834</f>
        <v>0</v>
      </c>
      <c r="B6834">
        <f>'RAW DATA'!G6834</f>
        <v>0</v>
      </c>
      <c r="C6834" t="e">
        <f>'RAW DATA'!#REF!</f>
        <v>#REF!</v>
      </c>
      <c r="D6834" t="e">
        <f>'RAW DATA'!#REF!</f>
        <v>#REF!</v>
      </c>
      <c r="E6834" t="e">
        <f>'RAW DATA'!#REF!</f>
        <v>#REF!</v>
      </c>
      <c r="F6834">
        <f>'RAW DATA'!H6834</f>
        <v>0</v>
      </c>
      <c r="G6834">
        <f>'RAW DATA'!I6834</f>
        <v>0</v>
      </c>
      <c r="H6834" t="e">
        <f>'RAW DATA'!#REF!</f>
        <v>#REF!</v>
      </c>
      <c r="I6834" t="e">
        <f>'RAW DATA'!#REF!</f>
        <v>#REF!</v>
      </c>
      <c r="J6834">
        <f>'RAW DATA'!J6834</f>
        <v>0</v>
      </c>
      <c r="K6834" t="e">
        <f>'RAW DATA'!#REF!</f>
        <v>#REF!</v>
      </c>
      <c r="L6834">
        <f>'RAW DATA'!P6834</f>
        <v>0</v>
      </c>
      <c r="M6834">
        <f>'RAW DATA'!Q6834</f>
        <v>0</v>
      </c>
      <c r="N6834">
        <f>'RAW DATA'!R6834</f>
        <v>0</v>
      </c>
      <c r="O6834">
        <f>'RAW DATA'!S6834</f>
        <v>0</v>
      </c>
      <c r="P6834">
        <f>'RAW DATA'!T6834</f>
        <v>0</v>
      </c>
      <c r="Q6834">
        <f>'RAW DATA'!U6834</f>
        <v>0</v>
      </c>
      <c r="R6834">
        <f>'RAW DATA'!V6834</f>
        <v>0</v>
      </c>
      <c r="S6834" t="e">
        <f>'RAW DATA'!#REF!</f>
        <v>#REF!</v>
      </c>
      <c r="T6834">
        <f>'RAW DATA'!W6834</f>
        <v>0</v>
      </c>
      <c r="U6834">
        <f>'RAW DATA'!X6834</f>
        <v>0</v>
      </c>
      <c r="V6834">
        <f>'RAW DATA'!Y6834</f>
        <v>0</v>
      </c>
      <c r="W6834" t="e">
        <f>IF(' DASHBOARD'!K6834&gt;=60,FORMULAS!$D$3,IF(' DASHBOARD'!K6834&gt;=55,FORMULAS!$E$3,IF(' DASHBOARD'!K6834&gt;=50,FORMULAS!$F$3,IF(' DASHBOARD'!K6834&gt;=40,FORMULAS!$G$3,IF(' DASHBOARD'!K6834&gt;=30,FORMULAS!$H$3,IF(K6834&gt;=20,FORMULAS!$I$3,IF(' DASHBOARD'!K6834&gt;=16,FORMULAS!$J$3)))))))</f>
        <v>#REF!</v>
      </c>
      <c r="X6834" t="e">
        <f>INDEX(FORMULAS!$D$4:$J$10,MATCH('RAW DATA'!A6834,FORMULAS!$A$4:$A$10,0),MATCH(' DASHBOARD'!W6834,FORMULAS!$D$3:$J$3,0))</f>
        <v>#N/A</v>
      </c>
      <c r="Y6834">
        <f t="shared" si="424"/>
        <v>0</v>
      </c>
      <c r="Z6834">
        <f t="shared" si="425"/>
        <v>0</v>
      </c>
      <c r="AA6834" t="e">
        <f t="shared" si="426"/>
        <v>#DIV/0!</v>
      </c>
      <c r="AB6834" s="14" t="e">
        <f>1-(FORMULAS!$S$2-' DASHBOARD'!X6834)/FORMULAS!$S$2</f>
        <v>#N/A</v>
      </c>
      <c r="AC6834" t="e">
        <f t="shared" si="427"/>
        <v>#N/A</v>
      </c>
    </row>
    <row r="6835" spans="1:29" x14ac:dyDescent="0.2">
      <c r="A6835">
        <f>'RAW DATA'!A6835</f>
        <v>0</v>
      </c>
      <c r="B6835">
        <f>'RAW DATA'!G6835</f>
        <v>0</v>
      </c>
      <c r="C6835" t="e">
        <f>'RAW DATA'!#REF!</f>
        <v>#REF!</v>
      </c>
      <c r="D6835" t="e">
        <f>'RAW DATA'!#REF!</f>
        <v>#REF!</v>
      </c>
      <c r="E6835" t="e">
        <f>'RAW DATA'!#REF!</f>
        <v>#REF!</v>
      </c>
      <c r="F6835">
        <f>'RAW DATA'!H6835</f>
        <v>0</v>
      </c>
      <c r="G6835">
        <f>'RAW DATA'!I6835</f>
        <v>0</v>
      </c>
      <c r="H6835" t="e">
        <f>'RAW DATA'!#REF!</f>
        <v>#REF!</v>
      </c>
      <c r="I6835" t="e">
        <f>'RAW DATA'!#REF!</f>
        <v>#REF!</v>
      </c>
      <c r="J6835">
        <f>'RAW DATA'!J6835</f>
        <v>0</v>
      </c>
      <c r="K6835" t="e">
        <f>'RAW DATA'!#REF!</f>
        <v>#REF!</v>
      </c>
      <c r="L6835">
        <f>'RAW DATA'!P6835</f>
        <v>0</v>
      </c>
      <c r="M6835">
        <f>'RAW DATA'!Q6835</f>
        <v>0</v>
      </c>
      <c r="N6835">
        <f>'RAW DATA'!R6835</f>
        <v>0</v>
      </c>
      <c r="O6835">
        <f>'RAW DATA'!S6835</f>
        <v>0</v>
      </c>
      <c r="P6835">
        <f>'RAW DATA'!T6835</f>
        <v>0</v>
      </c>
      <c r="Q6835">
        <f>'RAW DATA'!U6835</f>
        <v>0</v>
      </c>
      <c r="R6835">
        <f>'RAW DATA'!V6835</f>
        <v>0</v>
      </c>
      <c r="S6835" t="e">
        <f>'RAW DATA'!#REF!</f>
        <v>#REF!</v>
      </c>
      <c r="T6835">
        <f>'RAW DATA'!W6835</f>
        <v>0</v>
      </c>
      <c r="U6835">
        <f>'RAW DATA'!X6835</f>
        <v>0</v>
      </c>
      <c r="V6835">
        <f>'RAW DATA'!Y6835</f>
        <v>0</v>
      </c>
      <c r="W6835" t="e">
        <f>IF(' DASHBOARD'!K6835&gt;=60,FORMULAS!$D$3,IF(' DASHBOARD'!K6835&gt;=55,FORMULAS!$E$3,IF(' DASHBOARD'!K6835&gt;=50,FORMULAS!$F$3,IF(' DASHBOARD'!K6835&gt;=40,FORMULAS!$G$3,IF(' DASHBOARD'!K6835&gt;=30,FORMULAS!$H$3,IF(K6835&gt;=20,FORMULAS!$I$3,IF(' DASHBOARD'!K6835&gt;=16,FORMULAS!$J$3)))))))</f>
        <v>#REF!</v>
      </c>
      <c r="X6835" t="e">
        <f>INDEX(FORMULAS!$D$4:$J$10,MATCH('RAW DATA'!A6835,FORMULAS!$A$4:$A$10,0),MATCH(' DASHBOARD'!W6835,FORMULAS!$D$3:$J$3,0))</f>
        <v>#N/A</v>
      </c>
      <c r="Y6835">
        <f t="shared" si="424"/>
        <v>0</v>
      </c>
      <c r="Z6835">
        <f t="shared" si="425"/>
        <v>0</v>
      </c>
      <c r="AA6835" t="e">
        <f t="shared" si="426"/>
        <v>#DIV/0!</v>
      </c>
      <c r="AB6835" s="14" t="e">
        <f>1-(FORMULAS!$S$2-' DASHBOARD'!X6835)/FORMULAS!$S$2</f>
        <v>#N/A</v>
      </c>
      <c r="AC6835" t="e">
        <f t="shared" si="427"/>
        <v>#N/A</v>
      </c>
    </row>
    <row r="6836" spans="1:29" x14ac:dyDescent="0.2">
      <c r="A6836">
        <f>'RAW DATA'!A6836</f>
        <v>0</v>
      </c>
      <c r="B6836">
        <f>'RAW DATA'!G6836</f>
        <v>0</v>
      </c>
      <c r="C6836" t="e">
        <f>'RAW DATA'!#REF!</f>
        <v>#REF!</v>
      </c>
      <c r="D6836" t="e">
        <f>'RAW DATA'!#REF!</f>
        <v>#REF!</v>
      </c>
      <c r="E6836" t="e">
        <f>'RAW DATA'!#REF!</f>
        <v>#REF!</v>
      </c>
      <c r="F6836">
        <f>'RAW DATA'!H6836</f>
        <v>0</v>
      </c>
      <c r="G6836">
        <f>'RAW DATA'!I6836</f>
        <v>0</v>
      </c>
      <c r="H6836" t="e">
        <f>'RAW DATA'!#REF!</f>
        <v>#REF!</v>
      </c>
      <c r="I6836" t="e">
        <f>'RAW DATA'!#REF!</f>
        <v>#REF!</v>
      </c>
      <c r="J6836">
        <f>'RAW DATA'!J6836</f>
        <v>0</v>
      </c>
      <c r="K6836" t="e">
        <f>'RAW DATA'!#REF!</f>
        <v>#REF!</v>
      </c>
      <c r="L6836">
        <f>'RAW DATA'!P6836</f>
        <v>0</v>
      </c>
      <c r="M6836">
        <f>'RAW DATA'!Q6836</f>
        <v>0</v>
      </c>
      <c r="N6836">
        <f>'RAW DATA'!R6836</f>
        <v>0</v>
      </c>
      <c r="O6836">
        <f>'RAW DATA'!S6836</f>
        <v>0</v>
      </c>
      <c r="P6836">
        <f>'RAW DATA'!T6836</f>
        <v>0</v>
      </c>
      <c r="Q6836">
        <f>'RAW DATA'!U6836</f>
        <v>0</v>
      </c>
      <c r="R6836">
        <f>'RAW DATA'!V6836</f>
        <v>0</v>
      </c>
      <c r="S6836" t="e">
        <f>'RAW DATA'!#REF!</f>
        <v>#REF!</v>
      </c>
      <c r="T6836">
        <f>'RAW DATA'!W6836</f>
        <v>0</v>
      </c>
      <c r="U6836">
        <f>'RAW DATA'!X6836</f>
        <v>0</v>
      </c>
      <c r="V6836">
        <f>'RAW DATA'!Y6836</f>
        <v>0</v>
      </c>
      <c r="W6836" t="e">
        <f>IF(' DASHBOARD'!K6836&gt;=60,FORMULAS!$D$3,IF(' DASHBOARD'!K6836&gt;=55,FORMULAS!$E$3,IF(' DASHBOARD'!K6836&gt;=50,FORMULAS!$F$3,IF(' DASHBOARD'!K6836&gt;=40,FORMULAS!$G$3,IF(' DASHBOARD'!K6836&gt;=30,FORMULAS!$H$3,IF(K6836&gt;=20,FORMULAS!$I$3,IF(' DASHBOARD'!K6836&gt;=16,FORMULAS!$J$3)))))))</f>
        <v>#REF!</v>
      </c>
      <c r="X6836" t="e">
        <f>INDEX(FORMULAS!$D$4:$J$10,MATCH('RAW DATA'!A6836,FORMULAS!$A$4:$A$10,0),MATCH(' DASHBOARD'!W6836,FORMULAS!$D$3:$J$3,0))</f>
        <v>#N/A</v>
      </c>
      <c r="Y6836">
        <f t="shared" si="424"/>
        <v>0</v>
      </c>
      <c r="Z6836">
        <f t="shared" si="425"/>
        <v>0</v>
      </c>
      <c r="AA6836" t="e">
        <f t="shared" si="426"/>
        <v>#DIV/0!</v>
      </c>
      <c r="AB6836" s="14" t="e">
        <f>1-(FORMULAS!$S$2-' DASHBOARD'!X6836)/FORMULAS!$S$2</f>
        <v>#N/A</v>
      </c>
      <c r="AC6836" t="e">
        <f t="shared" si="427"/>
        <v>#N/A</v>
      </c>
    </row>
    <row r="6837" spans="1:29" x14ac:dyDescent="0.2">
      <c r="A6837">
        <f>'RAW DATA'!A6837</f>
        <v>0</v>
      </c>
      <c r="B6837">
        <f>'RAW DATA'!G6837</f>
        <v>0</v>
      </c>
      <c r="C6837" t="e">
        <f>'RAW DATA'!#REF!</f>
        <v>#REF!</v>
      </c>
      <c r="D6837" t="e">
        <f>'RAW DATA'!#REF!</f>
        <v>#REF!</v>
      </c>
      <c r="E6837" t="e">
        <f>'RAW DATA'!#REF!</f>
        <v>#REF!</v>
      </c>
      <c r="F6837">
        <f>'RAW DATA'!H6837</f>
        <v>0</v>
      </c>
      <c r="G6837">
        <f>'RAW DATA'!I6837</f>
        <v>0</v>
      </c>
      <c r="H6837" t="e">
        <f>'RAW DATA'!#REF!</f>
        <v>#REF!</v>
      </c>
      <c r="I6837" t="e">
        <f>'RAW DATA'!#REF!</f>
        <v>#REF!</v>
      </c>
      <c r="J6837">
        <f>'RAW DATA'!J6837</f>
        <v>0</v>
      </c>
      <c r="K6837" t="e">
        <f>'RAW DATA'!#REF!</f>
        <v>#REF!</v>
      </c>
      <c r="L6837">
        <f>'RAW DATA'!P6837</f>
        <v>0</v>
      </c>
      <c r="M6837">
        <f>'RAW DATA'!Q6837</f>
        <v>0</v>
      </c>
      <c r="N6837">
        <f>'RAW DATA'!R6837</f>
        <v>0</v>
      </c>
      <c r="O6837">
        <f>'RAW DATA'!S6837</f>
        <v>0</v>
      </c>
      <c r="P6837">
        <f>'RAW DATA'!T6837</f>
        <v>0</v>
      </c>
      <c r="Q6837">
        <f>'RAW DATA'!U6837</f>
        <v>0</v>
      </c>
      <c r="R6837">
        <f>'RAW DATA'!V6837</f>
        <v>0</v>
      </c>
      <c r="S6837" t="e">
        <f>'RAW DATA'!#REF!</f>
        <v>#REF!</v>
      </c>
      <c r="T6837">
        <f>'RAW DATA'!W6837</f>
        <v>0</v>
      </c>
      <c r="U6837">
        <f>'RAW DATA'!X6837</f>
        <v>0</v>
      </c>
      <c r="V6837">
        <f>'RAW DATA'!Y6837</f>
        <v>0</v>
      </c>
      <c r="W6837" t="e">
        <f>IF(' DASHBOARD'!K6837&gt;=60,FORMULAS!$D$3,IF(' DASHBOARD'!K6837&gt;=55,FORMULAS!$E$3,IF(' DASHBOARD'!K6837&gt;=50,FORMULAS!$F$3,IF(' DASHBOARD'!K6837&gt;=40,FORMULAS!$G$3,IF(' DASHBOARD'!K6837&gt;=30,FORMULAS!$H$3,IF(K6837&gt;=20,FORMULAS!$I$3,IF(' DASHBOARD'!K6837&gt;=16,FORMULAS!$J$3)))))))</f>
        <v>#REF!</v>
      </c>
      <c r="X6837" t="e">
        <f>INDEX(FORMULAS!$D$4:$J$10,MATCH('RAW DATA'!A6837,FORMULAS!$A$4:$A$10,0),MATCH(' DASHBOARD'!W6837,FORMULAS!$D$3:$J$3,0))</f>
        <v>#N/A</v>
      </c>
      <c r="Y6837">
        <f t="shared" si="424"/>
        <v>0</v>
      </c>
      <c r="Z6837">
        <f t="shared" si="425"/>
        <v>0</v>
      </c>
      <c r="AA6837" t="e">
        <f t="shared" si="426"/>
        <v>#DIV/0!</v>
      </c>
      <c r="AB6837" s="14" t="e">
        <f>1-(FORMULAS!$S$2-' DASHBOARD'!X6837)/FORMULAS!$S$2</f>
        <v>#N/A</v>
      </c>
      <c r="AC6837" t="e">
        <f t="shared" si="427"/>
        <v>#N/A</v>
      </c>
    </row>
    <row r="6838" spans="1:29" x14ac:dyDescent="0.2">
      <c r="A6838">
        <f>'RAW DATA'!A6838</f>
        <v>0</v>
      </c>
      <c r="B6838">
        <f>'RAW DATA'!G6838</f>
        <v>0</v>
      </c>
      <c r="C6838" t="e">
        <f>'RAW DATA'!#REF!</f>
        <v>#REF!</v>
      </c>
      <c r="D6838" t="e">
        <f>'RAW DATA'!#REF!</f>
        <v>#REF!</v>
      </c>
      <c r="E6838" t="e">
        <f>'RAW DATA'!#REF!</f>
        <v>#REF!</v>
      </c>
      <c r="F6838">
        <f>'RAW DATA'!H6838</f>
        <v>0</v>
      </c>
      <c r="G6838">
        <f>'RAW DATA'!I6838</f>
        <v>0</v>
      </c>
      <c r="H6838" t="e">
        <f>'RAW DATA'!#REF!</f>
        <v>#REF!</v>
      </c>
      <c r="I6838" t="e">
        <f>'RAW DATA'!#REF!</f>
        <v>#REF!</v>
      </c>
      <c r="J6838">
        <f>'RAW DATA'!J6838</f>
        <v>0</v>
      </c>
      <c r="K6838" t="e">
        <f>'RAW DATA'!#REF!</f>
        <v>#REF!</v>
      </c>
      <c r="L6838">
        <f>'RAW DATA'!P6838</f>
        <v>0</v>
      </c>
      <c r="M6838">
        <f>'RAW DATA'!Q6838</f>
        <v>0</v>
      </c>
      <c r="N6838">
        <f>'RAW DATA'!R6838</f>
        <v>0</v>
      </c>
      <c r="O6838">
        <f>'RAW DATA'!S6838</f>
        <v>0</v>
      </c>
      <c r="P6838">
        <f>'RAW DATA'!T6838</f>
        <v>0</v>
      </c>
      <c r="Q6838">
        <f>'RAW DATA'!U6838</f>
        <v>0</v>
      </c>
      <c r="R6838">
        <f>'RAW DATA'!V6838</f>
        <v>0</v>
      </c>
      <c r="S6838" t="e">
        <f>'RAW DATA'!#REF!</f>
        <v>#REF!</v>
      </c>
      <c r="T6838">
        <f>'RAW DATA'!W6838</f>
        <v>0</v>
      </c>
      <c r="U6838">
        <f>'RAW DATA'!X6838</f>
        <v>0</v>
      </c>
      <c r="V6838">
        <f>'RAW DATA'!Y6838</f>
        <v>0</v>
      </c>
      <c r="W6838" t="e">
        <f>IF(' DASHBOARD'!K6838&gt;=60,FORMULAS!$D$3,IF(' DASHBOARD'!K6838&gt;=55,FORMULAS!$E$3,IF(' DASHBOARD'!K6838&gt;=50,FORMULAS!$F$3,IF(' DASHBOARD'!K6838&gt;=40,FORMULAS!$G$3,IF(' DASHBOARD'!K6838&gt;=30,FORMULAS!$H$3,IF(K6838&gt;=20,FORMULAS!$I$3,IF(' DASHBOARD'!K6838&gt;=16,FORMULAS!$J$3)))))))</f>
        <v>#REF!</v>
      </c>
      <c r="X6838" t="e">
        <f>INDEX(FORMULAS!$D$4:$J$10,MATCH('RAW DATA'!A6838,FORMULAS!$A$4:$A$10,0),MATCH(' DASHBOARD'!W6838,FORMULAS!$D$3:$J$3,0))</f>
        <v>#N/A</v>
      </c>
      <c r="Y6838">
        <f t="shared" si="424"/>
        <v>0</v>
      </c>
      <c r="Z6838">
        <f t="shared" si="425"/>
        <v>0</v>
      </c>
      <c r="AA6838" t="e">
        <f t="shared" si="426"/>
        <v>#DIV/0!</v>
      </c>
      <c r="AB6838" s="14" t="e">
        <f>1-(FORMULAS!$S$2-' DASHBOARD'!X6838)/FORMULAS!$S$2</f>
        <v>#N/A</v>
      </c>
      <c r="AC6838" t="e">
        <f t="shared" si="427"/>
        <v>#N/A</v>
      </c>
    </row>
    <row r="6839" spans="1:29" x14ac:dyDescent="0.2">
      <c r="A6839">
        <f>'RAW DATA'!A6839</f>
        <v>0</v>
      </c>
      <c r="B6839">
        <f>'RAW DATA'!G6839</f>
        <v>0</v>
      </c>
      <c r="C6839" t="e">
        <f>'RAW DATA'!#REF!</f>
        <v>#REF!</v>
      </c>
      <c r="D6839" t="e">
        <f>'RAW DATA'!#REF!</f>
        <v>#REF!</v>
      </c>
      <c r="E6839" t="e">
        <f>'RAW DATA'!#REF!</f>
        <v>#REF!</v>
      </c>
      <c r="F6839">
        <f>'RAW DATA'!H6839</f>
        <v>0</v>
      </c>
      <c r="G6839">
        <f>'RAW DATA'!I6839</f>
        <v>0</v>
      </c>
      <c r="H6839" t="e">
        <f>'RAW DATA'!#REF!</f>
        <v>#REF!</v>
      </c>
      <c r="I6839" t="e">
        <f>'RAW DATA'!#REF!</f>
        <v>#REF!</v>
      </c>
      <c r="J6839">
        <f>'RAW DATA'!J6839</f>
        <v>0</v>
      </c>
      <c r="K6839" t="e">
        <f>'RAW DATA'!#REF!</f>
        <v>#REF!</v>
      </c>
      <c r="L6839">
        <f>'RAW DATA'!P6839</f>
        <v>0</v>
      </c>
      <c r="M6839">
        <f>'RAW DATA'!Q6839</f>
        <v>0</v>
      </c>
      <c r="N6839">
        <f>'RAW DATA'!R6839</f>
        <v>0</v>
      </c>
      <c r="O6839">
        <f>'RAW DATA'!S6839</f>
        <v>0</v>
      </c>
      <c r="P6839">
        <f>'RAW DATA'!T6839</f>
        <v>0</v>
      </c>
      <c r="Q6839">
        <f>'RAW DATA'!U6839</f>
        <v>0</v>
      </c>
      <c r="R6839">
        <f>'RAW DATA'!V6839</f>
        <v>0</v>
      </c>
      <c r="S6839" t="e">
        <f>'RAW DATA'!#REF!</f>
        <v>#REF!</v>
      </c>
      <c r="T6839">
        <f>'RAW DATA'!W6839</f>
        <v>0</v>
      </c>
      <c r="U6839">
        <f>'RAW DATA'!X6839</f>
        <v>0</v>
      </c>
      <c r="V6839">
        <f>'RAW DATA'!Y6839</f>
        <v>0</v>
      </c>
      <c r="W6839" t="e">
        <f>IF(' DASHBOARD'!K6839&gt;=60,FORMULAS!$D$3,IF(' DASHBOARD'!K6839&gt;=55,FORMULAS!$E$3,IF(' DASHBOARD'!K6839&gt;=50,FORMULAS!$F$3,IF(' DASHBOARD'!K6839&gt;=40,FORMULAS!$G$3,IF(' DASHBOARD'!K6839&gt;=30,FORMULAS!$H$3,IF(K6839&gt;=20,FORMULAS!$I$3,IF(' DASHBOARD'!K6839&gt;=16,FORMULAS!$J$3)))))))</f>
        <v>#REF!</v>
      </c>
      <c r="X6839" t="e">
        <f>INDEX(FORMULAS!$D$4:$J$10,MATCH('RAW DATA'!A6839,FORMULAS!$A$4:$A$10,0),MATCH(' DASHBOARD'!W6839,FORMULAS!$D$3:$J$3,0))</f>
        <v>#N/A</v>
      </c>
      <c r="Y6839">
        <f t="shared" si="424"/>
        <v>0</v>
      </c>
      <c r="Z6839">
        <f t="shared" si="425"/>
        <v>0</v>
      </c>
      <c r="AA6839" t="e">
        <f t="shared" si="426"/>
        <v>#DIV/0!</v>
      </c>
      <c r="AB6839" s="14" t="e">
        <f>1-(FORMULAS!$S$2-' DASHBOARD'!X6839)/FORMULAS!$S$2</f>
        <v>#N/A</v>
      </c>
      <c r="AC6839" t="e">
        <f t="shared" si="427"/>
        <v>#N/A</v>
      </c>
    </row>
    <row r="6840" spans="1:29" x14ac:dyDescent="0.2">
      <c r="A6840">
        <f>'RAW DATA'!A6840</f>
        <v>0</v>
      </c>
      <c r="B6840">
        <f>'RAW DATA'!G6840</f>
        <v>0</v>
      </c>
      <c r="C6840" t="e">
        <f>'RAW DATA'!#REF!</f>
        <v>#REF!</v>
      </c>
      <c r="D6840" t="e">
        <f>'RAW DATA'!#REF!</f>
        <v>#REF!</v>
      </c>
      <c r="E6840" t="e">
        <f>'RAW DATA'!#REF!</f>
        <v>#REF!</v>
      </c>
      <c r="F6840">
        <f>'RAW DATA'!H6840</f>
        <v>0</v>
      </c>
      <c r="G6840">
        <f>'RAW DATA'!I6840</f>
        <v>0</v>
      </c>
      <c r="H6840" t="e">
        <f>'RAW DATA'!#REF!</f>
        <v>#REF!</v>
      </c>
      <c r="I6840" t="e">
        <f>'RAW DATA'!#REF!</f>
        <v>#REF!</v>
      </c>
      <c r="J6840">
        <f>'RAW DATA'!J6840</f>
        <v>0</v>
      </c>
      <c r="K6840" t="e">
        <f>'RAW DATA'!#REF!</f>
        <v>#REF!</v>
      </c>
      <c r="L6840">
        <f>'RAW DATA'!P6840</f>
        <v>0</v>
      </c>
      <c r="M6840">
        <f>'RAW DATA'!Q6840</f>
        <v>0</v>
      </c>
      <c r="N6840">
        <f>'RAW DATA'!R6840</f>
        <v>0</v>
      </c>
      <c r="O6840">
        <f>'RAW DATA'!S6840</f>
        <v>0</v>
      </c>
      <c r="P6840">
        <f>'RAW DATA'!T6840</f>
        <v>0</v>
      </c>
      <c r="Q6840">
        <f>'RAW DATA'!U6840</f>
        <v>0</v>
      </c>
      <c r="R6840">
        <f>'RAW DATA'!V6840</f>
        <v>0</v>
      </c>
      <c r="S6840" t="e">
        <f>'RAW DATA'!#REF!</f>
        <v>#REF!</v>
      </c>
      <c r="T6840">
        <f>'RAW DATA'!W6840</f>
        <v>0</v>
      </c>
      <c r="U6840">
        <f>'RAW DATA'!X6840</f>
        <v>0</v>
      </c>
      <c r="V6840">
        <f>'RAW DATA'!Y6840</f>
        <v>0</v>
      </c>
      <c r="W6840" t="e">
        <f>IF(' DASHBOARD'!K6840&gt;=60,FORMULAS!$D$3,IF(' DASHBOARD'!K6840&gt;=55,FORMULAS!$E$3,IF(' DASHBOARD'!K6840&gt;=50,FORMULAS!$F$3,IF(' DASHBOARD'!K6840&gt;=40,FORMULAS!$G$3,IF(' DASHBOARD'!K6840&gt;=30,FORMULAS!$H$3,IF(K6840&gt;=20,FORMULAS!$I$3,IF(' DASHBOARD'!K6840&gt;=16,FORMULAS!$J$3)))))))</f>
        <v>#REF!</v>
      </c>
      <c r="X6840" t="e">
        <f>INDEX(FORMULAS!$D$4:$J$10,MATCH('RAW DATA'!A6840,FORMULAS!$A$4:$A$10,0),MATCH(' DASHBOARD'!W6840,FORMULAS!$D$3:$J$3,0))</f>
        <v>#N/A</v>
      </c>
      <c r="Y6840">
        <f t="shared" si="424"/>
        <v>0</v>
      </c>
      <c r="Z6840">
        <f t="shared" si="425"/>
        <v>0</v>
      </c>
      <c r="AA6840" t="e">
        <f t="shared" si="426"/>
        <v>#DIV/0!</v>
      </c>
      <c r="AB6840" s="14" t="e">
        <f>1-(FORMULAS!$S$2-' DASHBOARD'!X6840)/FORMULAS!$S$2</f>
        <v>#N/A</v>
      </c>
      <c r="AC6840" t="e">
        <f t="shared" si="427"/>
        <v>#N/A</v>
      </c>
    </row>
    <row r="6841" spans="1:29" x14ac:dyDescent="0.2">
      <c r="A6841">
        <f>'RAW DATA'!A6841</f>
        <v>0</v>
      </c>
      <c r="B6841">
        <f>'RAW DATA'!G6841</f>
        <v>0</v>
      </c>
      <c r="C6841" t="e">
        <f>'RAW DATA'!#REF!</f>
        <v>#REF!</v>
      </c>
      <c r="D6841" t="e">
        <f>'RAW DATA'!#REF!</f>
        <v>#REF!</v>
      </c>
      <c r="E6841" t="e">
        <f>'RAW DATA'!#REF!</f>
        <v>#REF!</v>
      </c>
      <c r="F6841">
        <f>'RAW DATA'!H6841</f>
        <v>0</v>
      </c>
      <c r="G6841">
        <f>'RAW DATA'!I6841</f>
        <v>0</v>
      </c>
      <c r="H6841" t="e">
        <f>'RAW DATA'!#REF!</f>
        <v>#REF!</v>
      </c>
      <c r="I6841" t="e">
        <f>'RAW DATA'!#REF!</f>
        <v>#REF!</v>
      </c>
      <c r="J6841">
        <f>'RAW DATA'!J6841</f>
        <v>0</v>
      </c>
      <c r="K6841" t="e">
        <f>'RAW DATA'!#REF!</f>
        <v>#REF!</v>
      </c>
      <c r="L6841">
        <f>'RAW DATA'!P6841</f>
        <v>0</v>
      </c>
      <c r="M6841">
        <f>'RAW DATA'!Q6841</f>
        <v>0</v>
      </c>
      <c r="N6841">
        <f>'RAW DATA'!R6841</f>
        <v>0</v>
      </c>
      <c r="O6841">
        <f>'RAW DATA'!S6841</f>
        <v>0</v>
      </c>
      <c r="P6841">
        <f>'RAW DATA'!T6841</f>
        <v>0</v>
      </c>
      <c r="Q6841">
        <f>'RAW DATA'!U6841</f>
        <v>0</v>
      </c>
      <c r="R6841">
        <f>'RAW DATA'!V6841</f>
        <v>0</v>
      </c>
      <c r="S6841" t="e">
        <f>'RAW DATA'!#REF!</f>
        <v>#REF!</v>
      </c>
      <c r="T6841">
        <f>'RAW DATA'!W6841</f>
        <v>0</v>
      </c>
      <c r="U6841">
        <f>'RAW DATA'!X6841</f>
        <v>0</v>
      </c>
      <c r="V6841">
        <f>'RAW DATA'!Y6841</f>
        <v>0</v>
      </c>
      <c r="W6841" t="e">
        <f>IF(' DASHBOARD'!K6841&gt;=60,FORMULAS!$D$3,IF(' DASHBOARD'!K6841&gt;=55,FORMULAS!$E$3,IF(' DASHBOARD'!K6841&gt;=50,FORMULAS!$F$3,IF(' DASHBOARD'!K6841&gt;=40,FORMULAS!$G$3,IF(' DASHBOARD'!K6841&gt;=30,FORMULAS!$H$3,IF(K6841&gt;=20,FORMULAS!$I$3,IF(' DASHBOARD'!K6841&gt;=16,FORMULAS!$J$3)))))))</f>
        <v>#REF!</v>
      </c>
      <c r="X6841" t="e">
        <f>INDEX(FORMULAS!$D$4:$J$10,MATCH('RAW DATA'!A6841,FORMULAS!$A$4:$A$10,0),MATCH(' DASHBOARD'!W6841,FORMULAS!$D$3:$J$3,0))</f>
        <v>#N/A</v>
      </c>
      <c r="Y6841">
        <f t="shared" si="424"/>
        <v>0</v>
      </c>
      <c r="Z6841">
        <f t="shared" si="425"/>
        <v>0</v>
      </c>
      <c r="AA6841" t="e">
        <f t="shared" si="426"/>
        <v>#DIV/0!</v>
      </c>
      <c r="AB6841" s="14" t="e">
        <f>1-(FORMULAS!$S$2-' DASHBOARD'!X6841)/FORMULAS!$S$2</f>
        <v>#N/A</v>
      </c>
      <c r="AC6841" t="e">
        <f t="shared" si="427"/>
        <v>#N/A</v>
      </c>
    </row>
    <row r="6842" spans="1:29" x14ac:dyDescent="0.2">
      <c r="A6842">
        <f>'RAW DATA'!A6842</f>
        <v>0</v>
      </c>
      <c r="B6842">
        <f>'RAW DATA'!G6842</f>
        <v>0</v>
      </c>
      <c r="C6842" t="e">
        <f>'RAW DATA'!#REF!</f>
        <v>#REF!</v>
      </c>
      <c r="D6842" t="e">
        <f>'RAW DATA'!#REF!</f>
        <v>#REF!</v>
      </c>
      <c r="E6842" t="e">
        <f>'RAW DATA'!#REF!</f>
        <v>#REF!</v>
      </c>
      <c r="F6842">
        <f>'RAW DATA'!H6842</f>
        <v>0</v>
      </c>
      <c r="G6842">
        <f>'RAW DATA'!I6842</f>
        <v>0</v>
      </c>
      <c r="H6842" t="e">
        <f>'RAW DATA'!#REF!</f>
        <v>#REF!</v>
      </c>
      <c r="I6842" t="e">
        <f>'RAW DATA'!#REF!</f>
        <v>#REF!</v>
      </c>
      <c r="J6842">
        <f>'RAW DATA'!J6842</f>
        <v>0</v>
      </c>
      <c r="K6842" t="e">
        <f>'RAW DATA'!#REF!</f>
        <v>#REF!</v>
      </c>
      <c r="L6842">
        <f>'RAW DATA'!P6842</f>
        <v>0</v>
      </c>
      <c r="M6842">
        <f>'RAW DATA'!Q6842</f>
        <v>0</v>
      </c>
      <c r="N6842">
        <f>'RAW DATA'!R6842</f>
        <v>0</v>
      </c>
      <c r="O6842">
        <f>'RAW DATA'!S6842</f>
        <v>0</v>
      </c>
      <c r="P6842">
        <f>'RAW DATA'!T6842</f>
        <v>0</v>
      </c>
      <c r="Q6842">
        <f>'RAW DATA'!U6842</f>
        <v>0</v>
      </c>
      <c r="R6842">
        <f>'RAW DATA'!V6842</f>
        <v>0</v>
      </c>
      <c r="S6842" t="e">
        <f>'RAW DATA'!#REF!</f>
        <v>#REF!</v>
      </c>
      <c r="T6842">
        <f>'RAW DATA'!W6842</f>
        <v>0</v>
      </c>
      <c r="U6842">
        <f>'RAW DATA'!X6842</f>
        <v>0</v>
      </c>
      <c r="V6842">
        <f>'RAW DATA'!Y6842</f>
        <v>0</v>
      </c>
      <c r="W6842" t="e">
        <f>IF(' DASHBOARD'!K6842&gt;=60,FORMULAS!$D$3,IF(' DASHBOARD'!K6842&gt;=55,FORMULAS!$E$3,IF(' DASHBOARD'!K6842&gt;=50,FORMULAS!$F$3,IF(' DASHBOARD'!K6842&gt;=40,FORMULAS!$G$3,IF(' DASHBOARD'!K6842&gt;=30,FORMULAS!$H$3,IF(K6842&gt;=20,FORMULAS!$I$3,IF(' DASHBOARD'!K6842&gt;=16,FORMULAS!$J$3)))))))</f>
        <v>#REF!</v>
      </c>
      <c r="X6842" t="e">
        <f>INDEX(FORMULAS!$D$4:$J$10,MATCH('RAW DATA'!A6842,FORMULAS!$A$4:$A$10,0),MATCH(' DASHBOARD'!W6842,FORMULAS!$D$3:$J$3,0))</f>
        <v>#N/A</v>
      </c>
      <c r="Y6842">
        <f t="shared" si="424"/>
        <v>0</v>
      </c>
      <c r="Z6842">
        <f t="shared" si="425"/>
        <v>0</v>
      </c>
      <c r="AA6842" t="e">
        <f t="shared" si="426"/>
        <v>#DIV/0!</v>
      </c>
      <c r="AB6842" s="14" t="e">
        <f>1-(FORMULAS!$S$2-' DASHBOARD'!X6842)/FORMULAS!$S$2</f>
        <v>#N/A</v>
      </c>
      <c r="AC6842" t="e">
        <f t="shared" si="427"/>
        <v>#N/A</v>
      </c>
    </row>
    <row r="6843" spans="1:29" x14ac:dyDescent="0.2">
      <c r="A6843">
        <f>'RAW DATA'!A6843</f>
        <v>0</v>
      </c>
      <c r="B6843">
        <f>'RAW DATA'!G6843</f>
        <v>0</v>
      </c>
      <c r="C6843" t="e">
        <f>'RAW DATA'!#REF!</f>
        <v>#REF!</v>
      </c>
      <c r="D6843" t="e">
        <f>'RAW DATA'!#REF!</f>
        <v>#REF!</v>
      </c>
      <c r="E6843" t="e">
        <f>'RAW DATA'!#REF!</f>
        <v>#REF!</v>
      </c>
      <c r="F6843">
        <f>'RAW DATA'!H6843</f>
        <v>0</v>
      </c>
      <c r="G6843">
        <f>'RAW DATA'!I6843</f>
        <v>0</v>
      </c>
      <c r="H6843" t="e">
        <f>'RAW DATA'!#REF!</f>
        <v>#REF!</v>
      </c>
      <c r="I6843" t="e">
        <f>'RAW DATA'!#REF!</f>
        <v>#REF!</v>
      </c>
      <c r="J6843">
        <f>'RAW DATA'!J6843</f>
        <v>0</v>
      </c>
      <c r="K6843" t="e">
        <f>'RAW DATA'!#REF!</f>
        <v>#REF!</v>
      </c>
      <c r="L6843">
        <f>'RAW DATA'!P6843</f>
        <v>0</v>
      </c>
      <c r="M6843">
        <f>'RAW DATA'!Q6843</f>
        <v>0</v>
      </c>
      <c r="N6843">
        <f>'RAW DATA'!R6843</f>
        <v>0</v>
      </c>
      <c r="O6843">
        <f>'RAW DATA'!S6843</f>
        <v>0</v>
      </c>
      <c r="P6843">
        <f>'RAW DATA'!T6843</f>
        <v>0</v>
      </c>
      <c r="Q6843">
        <f>'RAW DATA'!U6843</f>
        <v>0</v>
      </c>
      <c r="R6843">
        <f>'RAW DATA'!V6843</f>
        <v>0</v>
      </c>
      <c r="S6843" t="e">
        <f>'RAW DATA'!#REF!</f>
        <v>#REF!</v>
      </c>
      <c r="T6843">
        <f>'RAW DATA'!W6843</f>
        <v>0</v>
      </c>
      <c r="U6843">
        <f>'RAW DATA'!X6843</f>
        <v>0</v>
      </c>
      <c r="V6843">
        <f>'RAW DATA'!Y6843</f>
        <v>0</v>
      </c>
      <c r="W6843" t="e">
        <f>IF(' DASHBOARD'!K6843&gt;=60,FORMULAS!$D$3,IF(' DASHBOARD'!K6843&gt;=55,FORMULAS!$E$3,IF(' DASHBOARD'!K6843&gt;=50,FORMULAS!$F$3,IF(' DASHBOARD'!K6843&gt;=40,FORMULAS!$G$3,IF(' DASHBOARD'!K6843&gt;=30,FORMULAS!$H$3,IF(K6843&gt;=20,FORMULAS!$I$3,IF(' DASHBOARD'!K6843&gt;=16,FORMULAS!$J$3)))))))</f>
        <v>#REF!</v>
      </c>
      <c r="X6843" t="e">
        <f>INDEX(FORMULAS!$D$4:$J$10,MATCH('RAW DATA'!A6843,FORMULAS!$A$4:$A$10,0),MATCH(' DASHBOARD'!W6843,FORMULAS!$D$3:$J$3,0))</f>
        <v>#N/A</v>
      </c>
      <c r="Y6843">
        <f t="shared" si="424"/>
        <v>0</v>
      </c>
      <c r="Z6843">
        <f t="shared" si="425"/>
        <v>0</v>
      </c>
      <c r="AA6843" t="e">
        <f t="shared" si="426"/>
        <v>#DIV/0!</v>
      </c>
      <c r="AB6843" s="14" t="e">
        <f>1-(FORMULAS!$S$2-' DASHBOARD'!X6843)/FORMULAS!$S$2</f>
        <v>#N/A</v>
      </c>
      <c r="AC6843" t="e">
        <f t="shared" si="427"/>
        <v>#N/A</v>
      </c>
    </row>
    <row r="6844" spans="1:29" x14ac:dyDescent="0.2">
      <c r="A6844">
        <f>'RAW DATA'!A6844</f>
        <v>0</v>
      </c>
      <c r="B6844">
        <f>'RAW DATA'!G6844</f>
        <v>0</v>
      </c>
      <c r="C6844" t="e">
        <f>'RAW DATA'!#REF!</f>
        <v>#REF!</v>
      </c>
      <c r="D6844" t="e">
        <f>'RAW DATA'!#REF!</f>
        <v>#REF!</v>
      </c>
      <c r="E6844" t="e">
        <f>'RAW DATA'!#REF!</f>
        <v>#REF!</v>
      </c>
      <c r="F6844">
        <f>'RAW DATA'!H6844</f>
        <v>0</v>
      </c>
      <c r="G6844">
        <f>'RAW DATA'!I6844</f>
        <v>0</v>
      </c>
      <c r="H6844" t="e">
        <f>'RAW DATA'!#REF!</f>
        <v>#REF!</v>
      </c>
      <c r="I6844" t="e">
        <f>'RAW DATA'!#REF!</f>
        <v>#REF!</v>
      </c>
      <c r="J6844">
        <f>'RAW DATA'!J6844</f>
        <v>0</v>
      </c>
      <c r="K6844" t="e">
        <f>'RAW DATA'!#REF!</f>
        <v>#REF!</v>
      </c>
      <c r="L6844">
        <f>'RAW DATA'!P6844</f>
        <v>0</v>
      </c>
      <c r="M6844">
        <f>'RAW DATA'!Q6844</f>
        <v>0</v>
      </c>
      <c r="N6844">
        <f>'RAW DATA'!R6844</f>
        <v>0</v>
      </c>
      <c r="O6844">
        <f>'RAW DATA'!S6844</f>
        <v>0</v>
      </c>
      <c r="P6844">
        <f>'RAW DATA'!T6844</f>
        <v>0</v>
      </c>
      <c r="Q6844">
        <f>'RAW DATA'!U6844</f>
        <v>0</v>
      </c>
      <c r="R6844">
        <f>'RAW DATA'!V6844</f>
        <v>0</v>
      </c>
      <c r="S6844" t="e">
        <f>'RAW DATA'!#REF!</f>
        <v>#REF!</v>
      </c>
      <c r="T6844">
        <f>'RAW DATA'!W6844</f>
        <v>0</v>
      </c>
      <c r="U6844">
        <f>'RAW DATA'!X6844</f>
        <v>0</v>
      </c>
      <c r="V6844">
        <f>'RAW DATA'!Y6844</f>
        <v>0</v>
      </c>
      <c r="W6844" t="e">
        <f>IF(' DASHBOARD'!K6844&gt;=60,FORMULAS!$D$3,IF(' DASHBOARD'!K6844&gt;=55,FORMULAS!$E$3,IF(' DASHBOARD'!K6844&gt;=50,FORMULAS!$F$3,IF(' DASHBOARD'!K6844&gt;=40,FORMULAS!$G$3,IF(' DASHBOARD'!K6844&gt;=30,FORMULAS!$H$3,IF(K6844&gt;=20,FORMULAS!$I$3,IF(' DASHBOARD'!K6844&gt;=16,FORMULAS!$J$3)))))))</f>
        <v>#REF!</v>
      </c>
      <c r="X6844" t="e">
        <f>INDEX(FORMULAS!$D$4:$J$10,MATCH('RAW DATA'!A6844,FORMULAS!$A$4:$A$10,0),MATCH(' DASHBOARD'!W6844,FORMULAS!$D$3:$J$3,0))</f>
        <v>#N/A</v>
      </c>
      <c r="Y6844">
        <f t="shared" si="424"/>
        <v>0</v>
      </c>
      <c r="Z6844">
        <f t="shared" si="425"/>
        <v>0</v>
      </c>
      <c r="AA6844" t="e">
        <f t="shared" si="426"/>
        <v>#DIV/0!</v>
      </c>
      <c r="AB6844" s="14" t="e">
        <f>1-(FORMULAS!$S$2-' DASHBOARD'!X6844)/FORMULAS!$S$2</f>
        <v>#N/A</v>
      </c>
      <c r="AC6844" t="e">
        <f t="shared" si="427"/>
        <v>#N/A</v>
      </c>
    </row>
    <row r="6845" spans="1:29" x14ac:dyDescent="0.2">
      <c r="A6845">
        <f>'RAW DATA'!A6845</f>
        <v>0</v>
      </c>
      <c r="B6845">
        <f>'RAW DATA'!G6845</f>
        <v>0</v>
      </c>
      <c r="C6845" t="e">
        <f>'RAW DATA'!#REF!</f>
        <v>#REF!</v>
      </c>
      <c r="D6845" t="e">
        <f>'RAW DATA'!#REF!</f>
        <v>#REF!</v>
      </c>
      <c r="E6845" t="e">
        <f>'RAW DATA'!#REF!</f>
        <v>#REF!</v>
      </c>
      <c r="F6845">
        <f>'RAW DATA'!H6845</f>
        <v>0</v>
      </c>
      <c r="G6845">
        <f>'RAW DATA'!I6845</f>
        <v>0</v>
      </c>
      <c r="H6845" t="e">
        <f>'RAW DATA'!#REF!</f>
        <v>#REF!</v>
      </c>
      <c r="I6845" t="e">
        <f>'RAW DATA'!#REF!</f>
        <v>#REF!</v>
      </c>
      <c r="J6845">
        <f>'RAW DATA'!J6845</f>
        <v>0</v>
      </c>
      <c r="K6845" t="e">
        <f>'RAW DATA'!#REF!</f>
        <v>#REF!</v>
      </c>
      <c r="L6845">
        <f>'RAW DATA'!P6845</f>
        <v>0</v>
      </c>
      <c r="M6845">
        <f>'RAW DATA'!Q6845</f>
        <v>0</v>
      </c>
      <c r="N6845">
        <f>'RAW DATA'!R6845</f>
        <v>0</v>
      </c>
      <c r="O6845">
        <f>'RAW DATA'!S6845</f>
        <v>0</v>
      </c>
      <c r="P6845">
        <f>'RAW DATA'!T6845</f>
        <v>0</v>
      </c>
      <c r="Q6845">
        <f>'RAW DATA'!U6845</f>
        <v>0</v>
      </c>
      <c r="R6845">
        <f>'RAW DATA'!V6845</f>
        <v>0</v>
      </c>
      <c r="S6845" t="e">
        <f>'RAW DATA'!#REF!</f>
        <v>#REF!</v>
      </c>
      <c r="T6845">
        <f>'RAW DATA'!W6845</f>
        <v>0</v>
      </c>
      <c r="U6845">
        <f>'RAW DATA'!X6845</f>
        <v>0</v>
      </c>
      <c r="V6845">
        <f>'RAW DATA'!Y6845</f>
        <v>0</v>
      </c>
      <c r="W6845" t="e">
        <f>IF(' DASHBOARD'!K6845&gt;=60,FORMULAS!$D$3,IF(' DASHBOARD'!K6845&gt;=55,FORMULAS!$E$3,IF(' DASHBOARD'!K6845&gt;=50,FORMULAS!$F$3,IF(' DASHBOARD'!K6845&gt;=40,FORMULAS!$G$3,IF(' DASHBOARD'!K6845&gt;=30,FORMULAS!$H$3,IF(K6845&gt;=20,FORMULAS!$I$3,IF(' DASHBOARD'!K6845&gt;=16,FORMULAS!$J$3)))))))</f>
        <v>#REF!</v>
      </c>
      <c r="X6845" t="e">
        <f>INDEX(FORMULAS!$D$4:$J$10,MATCH('RAW DATA'!A6845,FORMULAS!$A$4:$A$10,0),MATCH(' DASHBOARD'!W6845,FORMULAS!$D$3:$J$3,0))</f>
        <v>#N/A</v>
      </c>
      <c r="Y6845">
        <f t="shared" si="424"/>
        <v>0</v>
      </c>
      <c r="Z6845">
        <f t="shared" si="425"/>
        <v>0</v>
      </c>
      <c r="AA6845" t="e">
        <f t="shared" si="426"/>
        <v>#DIV/0!</v>
      </c>
      <c r="AB6845" s="14" t="e">
        <f>1-(FORMULAS!$S$2-' DASHBOARD'!X6845)/FORMULAS!$S$2</f>
        <v>#N/A</v>
      </c>
      <c r="AC6845" t="e">
        <f t="shared" si="427"/>
        <v>#N/A</v>
      </c>
    </row>
    <row r="6846" spans="1:29" x14ac:dyDescent="0.2">
      <c r="A6846">
        <f>'RAW DATA'!A6846</f>
        <v>0</v>
      </c>
      <c r="B6846">
        <f>'RAW DATA'!G6846</f>
        <v>0</v>
      </c>
      <c r="C6846" t="e">
        <f>'RAW DATA'!#REF!</f>
        <v>#REF!</v>
      </c>
      <c r="D6846" t="e">
        <f>'RAW DATA'!#REF!</f>
        <v>#REF!</v>
      </c>
      <c r="E6846" t="e">
        <f>'RAW DATA'!#REF!</f>
        <v>#REF!</v>
      </c>
      <c r="F6846">
        <f>'RAW DATA'!H6846</f>
        <v>0</v>
      </c>
      <c r="G6846">
        <f>'RAW DATA'!I6846</f>
        <v>0</v>
      </c>
      <c r="H6846" t="e">
        <f>'RAW DATA'!#REF!</f>
        <v>#REF!</v>
      </c>
      <c r="I6846" t="e">
        <f>'RAW DATA'!#REF!</f>
        <v>#REF!</v>
      </c>
      <c r="J6846">
        <f>'RAW DATA'!J6846</f>
        <v>0</v>
      </c>
      <c r="K6846" t="e">
        <f>'RAW DATA'!#REF!</f>
        <v>#REF!</v>
      </c>
      <c r="L6846">
        <f>'RAW DATA'!P6846</f>
        <v>0</v>
      </c>
      <c r="M6846">
        <f>'RAW DATA'!Q6846</f>
        <v>0</v>
      </c>
      <c r="N6846">
        <f>'RAW DATA'!R6846</f>
        <v>0</v>
      </c>
      <c r="O6846">
        <f>'RAW DATA'!S6846</f>
        <v>0</v>
      </c>
      <c r="P6846">
        <f>'RAW DATA'!T6846</f>
        <v>0</v>
      </c>
      <c r="Q6846">
        <f>'RAW DATA'!U6846</f>
        <v>0</v>
      </c>
      <c r="R6846">
        <f>'RAW DATA'!V6846</f>
        <v>0</v>
      </c>
      <c r="S6846" t="e">
        <f>'RAW DATA'!#REF!</f>
        <v>#REF!</v>
      </c>
      <c r="T6846">
        <f>'RAW DATA'!W6846</f>
        <v>0</v>
      </c>
      <c r="U6846">
        <f>'RAW DATA'!X6846</f>
        <v>0</v>
      </c>
      <c r="V6846">
        <f>'RAW DATA'!Y6846</f>
        <v>0</v>
      </c>
      <c r="W6846" t="e">
        <f>IF(' DASHBOARD'!K6846&gt;=60,FORMULAS!$D$3,IF(' DASHBOARD'!K6846&gt;=55,FORMULAS!$E$3,IF(' DASHBOARD'!K6846&gt;=50,FORMULAS!$F$3,IF(' DASHBOARD'!K6846&gt;=40,FORMULAS!$G$3,IF(' DASHBOARD'!K6846&gt;=30,FORMULAS!$H$3,IF(K6846&gt;=20,FORMULAS!$I$3,IF(' DASHBOARD'!K6846&gt;=16,FORMULAS!$J$3)))))))</f>
        <v>#REF!</v>
      </c>
      <c r="X6846" t="e">
        <f>INDEX(FORMULAS!$D$4:$J$10,MATCH('RAW DATA'!A6846,FORMULAS!$A$4:$A$10,0),MATCH(' DASHBOARD'!W6846,FORMULAS!$D$3:$J$3,0))</f>
        <v>#N/A</v>
      </c>
      <c r="Y6846">
        <f t="shared" si="424"/>
        <v>0</v>
      </c>
      <c r="Z6846">
        <f t="shared" si="425"/>
        <v>0</v>
      </c>
      <c r="AA6846" t="e">
        <f t="shared" si="426"/>
        <v>#DIV/0!</v>
      </c>
      <c r="AB6846" s="14" t="e">
        <f>1-(FORMULAS!$S$2-' DASHBOARD'!X6846)/FORMULAS!$S$2</f>
        <v>#N/A</v>
      </c>
      <c r="AC6846" t="e">
        <f t="shared" si="427"/>
        <v>#N/A</v>
      </c>
    </row>
    <row r="6847" spans="1:29" x14ac:dyDescent="0.2">
      <c r="A6847">
        <f>'RAW DATA'!A6847</f>
        <v>0</v>
      </c>
      <c r="B6847">
        <f>'RAW DATA'!G6847</f>
        <v>0</v>
      </c>
      <c r="C6847" t="e">
        <f>'RAW DATA'!#REF!</f>
        <v>#REF!</v>
      </c>
      <c r="D6847" t="e">
        <f>'RAW DATA'!#REF!</f>
        <v>#REF!</v>
      </c>
      <c r="E6847" t="e">
        <f>'RAW DATA'!#REF!</f>
        <v>#REF!</v>
      </c>
      <c r="F6847">
        <f>'RAW DATA'!H6847</f>
        <v>0</v>
      </c>
      <c r="G6847">
        <f>'RAW DATA'!I6847</f>
        <v>0</v>
      </c>
      <c r="H6847" t="e">
        <f>'RAW DATA'!#REF!</f>
        <v>#REF!</v>
      </c>
      <c r="I6847" t="e">
        <f>'RAW DATA'!#REF!</f>
        <v>#REF!</v>
      </c>
      <c r="J6847">
        <f>'RAW DATA'!J6847</f>
        <v>0</v>
      </c>
      <c r="K6847" t="e">
        <f>'RAW DATA'!#REF!</f>
        <v>#REF!</v>
      </c>
      <c r="L6847">
        <f>'RAW DATA'!P6847</f>
        <v>0</v>
      </c>
      <c r="M6847">
        <f>'RAW DATA'!Q6847</f>
        <v>0</v>
      </c>
      <c r="N6847">
        <f>'RAW DATA'!R6847</f>
        <v>0</v>
      </c>
      <c r="O6847">
        <f>'RAW DATA'!S6847</f>
        <v>0</v>
      </c>
      <c r="P6847">
        <f>'RAW DATA'!T6847</f>
        <v>0</v>
      </c>
      <c r="Q6847">
        <f>'RAW DATA'!U6847</f>
        <v>0</v>
      </c>
      <c r="R6847">
        <f>'RAW DATA'!V6847</f>
        <v>0</v>
      </c>
      <c r="S6847" t="e">
        <f>'RAW DATA'!#REF!</f>
        <v>#REF!</v>
      </c>
      <c r="T6847">
        <f>'RAW DATA'!W6847</f>
        <v>0</v>
      </c>
      <c r="U6847">
        <f>'RAW DATA'!X6847</f>
        <v>0</v>
      </c>
      <c r="V6847">
        <f>'RAW DATA'!Y6847</f>
        <v>0</v>
      </c>
      <c r="W6847" t="e">
        <f>IF(' DASHBOARD'!K6847&gt;=60,FORMULAS!$D$3,IF(' DASHBOARD'!K6847&gt;=55,FORMULAS!$E$3,IF(' DASHBOARD'!K6847&gt;=50,FORMULAS!$F$3,IF(' DASHBOARD'!K6847&gt;=40,FORMULAS!$G$3,IF(' DASHBOARD'!K6847&gt;=30,FORMULAS!$H$3,IF(K6847&gt;=20,FORMULAS!$I$3,IF(' DASHBOARD'!K6847&gt;=16,FORMULAS!$J$3)))))))</f>
        <v>#REF!</v>
      </c>
      <c r="X6847" t="e">
        <f>INDEX(FORMULAS!$D$4:$J$10,MATCH('RAW DATA'!A6847,FORMULAS!$A$4:$A$10,0),MATCH(' DASHBOARD'!W6847,FORMULAS!$D$3:$J$3,0))</f>
        <v>#N/A</v>
      </c>
      <c r="Y6847">
        <f t="shared" si="424"/>
        <v>0</v>
      </c>
      <c r="Z6847">
        <f t="shared" si="425"/>
        <v>0</v>
      </c>
      <c r="AA6847" t="e">
        <f t="shared" si="426"/>
        <v>#DIV/0!</v>
      </c>
      <c r="AB6847" s="14" t="e">
        <f>1-(FORMULAS!$S$2-' DASHBOARD'!X6847)/FORMULAS!$S$2</f>
        <v>#N/A</v>
      </c>
      <c r="AC6847" t="e">
        <f t="shared" si="427"/>
        <v>#N/A</v>
      </c>
    </row>
    <row r="6848" spans="1:29" x14ac:dyDescent="0.2">
      <c r="A6848">
        <f>'RAW DATA'!A6848</f>
        <v>0</v>
      </c>
      <c r="B6848">
        <f>'RAW DATA'!G6848</f>
        <v>0</v>
      </c>
      <c r="C6848" t="e">
        <f>'RAW DATA'!#REF!</f>
        <v>#REF!</v>
      </c>
      <c r="D6848" t="e">
        <f>'RAW DATA'!#REF!</f>
        <v>#REF!</v>
      </c>
      <c r="E6848" t="e">
        <f>'RAW DATA'!#REF!</f>
        <v>#REF!</v>
      </c>
      <c r="F6848">
        <f>'RAW DATA'!H6848</f>
        <v>0</v>
      </c>
      <c r="G6848">
        <f>'RAW DATA'!I6848</f>
        <v>0</v>
      </c>
      <c r="H6848" t="e">
        <f>'RAW DATA'!#REF!</f>
        <v>#REF!</v>
      </c>
      <c r="I6848" t="e">
        <f>'RAW DATA'!#REF!</f>
        <v>#REF!</v>
      </c>
      <c r="J6848">
        <f>'RAW DATA'!J6848</f>
        <v>0</v>
      </c>
      <c r="K6848" t="e">
        <f>'RAW DATA'!#REF!</f>
        <v>#REF!</v>
      </c>
      <c r="L6848">
        <f>'RAW DATA'!P6848</f>
        <v>0</v>
      </c>
      <c r="M6848">
        <f>'RAW DATA'!Q6848</f>
        <v>0</v>
      </c>
      <c r="N6848">
        <f>'RAW DATA'!R6848</f>
        <v>0</v>
      </c>
      <c r="O6848">
        <f>'RAW DATA'!S6848</f>
        <v>0</v>
      </c>
      <c r="P6848">
        <f>'RAW DATA'!T6848</f>
        <v>0</v>
      </c>
      <c r="Q6848">
        <f>'RAW DATA'!U6848</f>
        <v>0</v>
      </c>
      <c r="R6848">
        <f>'RAW DATA'!V6848</f>
        <v>0</v>
      </c>
      <c r="S6848" t="e">
        <f>'RAW DATA'!#REF!</f>
        <v>#REF!</v>
      </c>
      <c r="T6848">
        <f>'RAW DATA'!W6848</f>
        <v>0</v>
      </c>
      <c r="U6848">
        <f>'RAW DATA'!X6848</f>
        <v>0</v>
      </c>
      <c r="V6848">
        <f>'RAW DATA'!Y6848</f>
        <v>0</v>
      </c>
      <c r="W6848" t="e">
        <f>IF(' DASHBOARD'!K6848&gt;=60,FORMULAS!$D$3,IF(' DASHBOARD'!K6848&gt;=55,FORMULAS!$E$3,IF(' DASHBOARD'!K6848&gt;=50,FORMULAS!$F$3,IF(' DASHBOARD'!K6848&gt;=40,FORMULAS!$G$3,IF(' DASHBOARD'!K6848&gt;=30,FORMULAS!$H$3,IF(K6848&gt;=20,FORMULAS!$I$3,IF(' DASHBOARD'!K6848&gt;=16,FORMULAS!$J$3)))))))</f>
        <v>#REF!</v>
      </c>
      <c r="X6848" t="e">
        <f>INDEX(FORMULAS!$D$4:$J$10,MATCH('RAW DATA'!A6848,FORMULAS!$A$4:$A$10,0),MATCH(' DASHBOARD'!W6848,FORMULAS!$D$3:$J$3,0))</f>
        <v>#N/A</v>
      </c>
      <c r="Y6848">
        <f t="shared" si="424"/>
        <v>0</v>
      </c>
      <c r="Z6848">
        <f t="shared" si="425"/>
        <v>0</v>
      </c>
      <c r="AA6848" t="e">
        <f t="shared" si="426"/>
        <v>#DIV/0!</v>
      </c>
      <c r="AB6848" s="14" t="e">
        <f>1-(FORMULAS!$S$2-' DASHBOARD'!X6848)/FORMULAS!$S$2</f>
        <v>#N/A</v>
      </c>
      <c r="AC6848" t="e">
        <f t="shared" si="427"/>
        <v>#N/A</v>
      </c>
    </row>
    <row r="6849" spans="1:29" x14ac:dyDescent="0.2">
      <c r="A6849">
        <f>'RAW DATA'!A6849</f>
        <v>0</v>
      </c>
      <c r="B6849">
        <f>'RAW DATA'!G6849</f>
        <v>0</v>
      </c>
      <c r="C6849" t="e">
        <f>'RAW DATA'!#REF!</f>
        <v>#REF!</v>
      </c>
      <c r="D6849" t="e">
        <f>'RAW DATA'!#REF!</f>
        <v>#REF!</v>
      </c>
      <c r="E6849" t="e">
        <f>'RAW DATA'!#REF!</f>
        <v>#REF!</v>
      </c>
      <c r="F6849">
        <f>'RAW DATA'!H6849</f>
        <v>0</v>
      </c>
      <c r="G6849">
        <f>'RAW DATA'!I6849</f>
        <v>0</v>
      </c>
      <c r="H6849" t="e">
        <f>'RAW DATA'!#REF!</f>
        <v>#REF!</v>
      </c>
      <c r="I6849" t="e">
        <f>'RAW DATA'!#REF!</f>
        <v>#REF!</v>
      </c>
      <c r="J6849">
        <f>'RAW DATA'!J6849</f>
        <v>0</v>
      </c>
      <c r="K6849" t="e">
        <f>'RAW DATA'!#REF!</f>
        <v>#REF!</v>
      </c>
      <c r="L6849">
        <f>'RAW DATA'!P6849</f>
        <v>0</v>
      </c>
      <c r="M6849">
        <f>'RAW DATA'!Q6849</f>
        <v>0</v>
      </c>
      <c r="N6849">
        <f>'RAW DATA'!R6849</f>
        <v>0</v>
      </c>
      <c r="O6849">
        <f>'RAW DATA'!S6849</f>
        <v>0</v>
      </c>
      <c r="P6849">
        <f>'RAW DATA'!T6849</f>
        <v>0</v>
      </c>
      <c r="Q6849">
        <f>'RAW DATA'!U6849</f>
        <v>0</v>
      </c>
      <c r="R6849">
        <f>'RAW DATA'!V6849</f>
        <v>0</v>
      </c>
      <c r="S6849" t="e">
        <f>'RAW DATA'!#REF!</f>
        <v>#REF!</v>
      </c>
      <c r="T6849">
        <f>'RAW DATA'!W6849</f>
        <v>0</v>
      </c>
      <c r="U6849">
        <f>'RAW DATA'!X6849</f>
        <v>0</v>
      </c>
      <c r="V6849">
        <f>'RAW DATA'!Y6849</f>
        <v>0</v>
      </c>
      <c r="W6849" t="e">
        <f>IF(' DASHBOARD'!K6849&gt;=60,FORMULAS!$D$3,IF(' DASHBOARD'!K6849&gt;=55,FORMULAS!$E$3,IF(' DASHBOARD'!K6849&gt;=50,FORMULAS!$F$3,IF(' DASHBOARD'!K6849&gt;=40,FORMULAS!$G$3,IF(' DASHBOARD'!K6849&gt;=30,FORMULAS!$H$3,IF(K6849&gt;=20,FORMULAS!$I$3,IF(' DASHBOARD'!K6849&gt;=16,FORMULAS!$J$3)))))))</f>
        <v>#REF!</v>
      </c>
      <c r="X6849" t="e">
        <f>INDEX(FORMULAS!$D$4:$J$10,MATCH('RAW DATA'!A6849,FORMULAS!$A$4:$A$10,0),MATCH(' DASHBOARD'!W6849,FORMULAS!$D$3:$J$3,0))</f>
        <v>#N/A</v>
      </c>
      <c r="Y6849">
        <f t="shared" si="424"/>
        <v>0</v>
      </c>
      <c r="Z6849">
        <f t="shared" si="425"/>
        <v>0</v>
      </c>
      <c r="AA6849" t="e">
        <f t="shared" si="426"/>
        <v>#DIV/0!</v>
      </c>
      <c r="AB6849" s="14" t="e">
        <f>1-(FORMULAS!$S$2-' DASHBOARD'!X6849)/FORMULAS!$S$2</f>
        <v>#N/A</v>
      </c>
      <c r="AC6849" t="e">
        <f t="shared" si="427"/>
        <v>#N/A</v>
      </c>
    </row>
    <row r="6850" spans="1:29" x14ac:dyDescent="0.2">
      <c r="A6850">
        <f>'RAW DATA'!A6850</f>
        <v>0</v>
      </c>
      <c r="B6850">
        <f>'RAW DATA'!G6850</f>
        <v>0</v>
      </c>
      <c r="C6850" t="e">
        <f>'RAW DATA'!#REF!</f>
        <v>#REF!</v>
      </c>
      <c r="D6850" t="e">
        <f>'RAW DATA'!#REF!</f>
        <v>#REF!</v>
      </c>
      <c r="E6850" t="e">
        <f>'RAW DATA'!#REF!</f>
        <v>#REF!</v>
      </c>
      <c r="F6850">
        <f>'RAW DATA'!H6850</f>
        <v>0</v>
      </c>
      <c r="G6850">
        <f>'RAW DATA'!I6850</f>
        <v>0</v>
      </c>
      <c r="H6850" t="e">
        <f>'RAW DATA'!#REF!</f>
        <v>#REF!</v>
      </c>
      <c r="I6850" t="e">
        <f>'RAW DATA'!#REF!</f>
        <v>#REF!</v>
      </c>
      <c r="J6850">
        <f>'RAW DATA'!J6850</f>
        <v>0</v>
      </c>
      <c r="K6850" t="e">
        <f>'RAW DATA'!#REF!</f>
        <v>#REF!</v>
      </c>
      <c r="L6850">
        <f>'RAW DATA'!P6850</f>
        <v>0</v>
      </c>
      <c r="M6850">
        <f>'RAW DATA'!Q6850</f>
        <v>0</v>
      </c>
      <c r="N6850">
        <f>'RAW DATA'!R6850</f>
        <v>0</v>
      </c>
      <c r="O6850">
        <f>'RAW DATA'!S6850</f>
        <v>0</v>
      </c>
      <c r="P6850">
        <f>'RAW DATA'!T6850</f>
        <v>0</v>
      </c>
      <c r="Q6850">
        <f>'RAW DATA'!U6850</f>
        <v>0</v>
      </c>
      <c r="R6850">
        <f>'RAW DATA'!V6850</f>
        <v>0</v>
      </c>
      <c r="S6850" t="e">
        <f>'RAW DATA'!#REF!</f>
        <v>#REF!</v>
      </c>
      <c r="T6850">
        <f>'RAW DATA'!W6850</f>
        <v>0</v>
      </c>
      <c r="U6850">
        <f>'RAW DATA'!X6850</f>
        <v>0</v>
      </c>
      <c r="V6850">
        <f>'RAW DATA'!Y6850</f>
        <v>0</v>
      </c>
      <c r="W6850" t="e">
        <f>IF(' DASHBOARD'!K6850&gt;=60,FORMULAS!$D$3,IF(' DASHBOARD'!K6850&gt;=55,FORMULAS!$E$3,IF(' DASHBOARD'!K6850&gt;=50,FORMULAS!$F$3,IF(' DASHBOARD'!K6850&gt;=40,FORMULAS!$G$3,IF(' DASHBOARD'!K6850&gt;=30,FORMULAS!$H$3,IF(K6850&gt;=20,FORMULAS!$I$3,IF(' DASHBOARD'!K6850&gt;=16,FORMULAS!$J$3)))))))</f>
        <v>#REF!</v>
      </c>
      <c r="X6850" t="e">
        <f>INDEX(FORMULAS!$D$4:$J$10,MATCH('RAW DATA'!A6850,FORMULAS!$A$4:$A$10,0),MATCH(' DASHBOARD'!W6850,FORMULAS!$D$3:$J$3,0))</f>
        <v>#N/A</v>
      </c>
      <c r="Y6850">
        <f t="shared" si="424"/>
        <v>0</v>
      </c>
      <c r="Z6850">
        <f t="shared" si="425"/>
        <v>0</v>
      </c>
      <c r="AA6850" t="e">
        <f t="shared" si="426"/>
        <v>#DIV/0!</v>
      </c>
      <c r="AB6850" s="14" t="e">
        <f>1-(FORMULAS!$S$2-' DASHBOARD'!X6850)/FORMULAS!$S$2</f>
        <v>#N/A</v>
      </c>
      <c r="AC6850" t="e">
        <f t="shared" si="427"/>
        <v>#N/A</v>
      </c>
    </row>
    <row r="6851" spans="1:29" x14ac:dyDescent="0.2">
      <c r="A6851">
        <f>'RAW DATA'!A6851</f>
        <v>0</v>
      </c>
      <c r="B6851">
        <f>'RAW DATA'!G6851</f>
        <v>0</v>
      </c>
      <c r="C6851" t="e">
        <f>'RAW DATA'!#REF!</f>
        <v>#REF!</v>
      </c>
      <c r="D6851" t="e">
        <f>'RAW DATA'!#REF!</f>
        <v>#REF!</v>
      </c>
      <c r="E6851" t="e">
        <f>'RAW DATA'!#REF!</f>
        <v>#REF!</v>
      </c>
      <c r="F6851">
        <f>'RAW DATA'!H6851</f>
        <v>0</v>
      </c>
      <c r="G6851">
        <f>'RAW DATA'!I6851</f>
        <v>0</v>
      </c>
      <c r="H6851" t="e">
        <f>'RAW DATA'!#REF!</f>
        <v>#REF!</v>
      </c>
      <c r="I6851" t="e">
        <f>'RAW DATA'!#REF!</f>
        <v>#REF!</v>
      </c>
      <c r="J6851">
        <f>'RAW DATA'!J6851</f>
        <v>0</v>
      </c>
      <c r="K6851" t="e">
        <f>'RAW DATA'!#REF!</f>
        <v>#REF!</v>
      </c>
      <c r="L6851">
        <f>'RAW DATA'!P6851</f>
        <v>0</v>
      </c>
      <c r="M6851">
        <f>'RAW DATA'!Q6851</f>
        <v>0</v>
      </c>
      <c r="N6851">
        <f>'RAW DATA'!R6851</f>
        <v>0</v>
      </c>
      <c r="O6851">
        <f>'RAW DATA'!S6851</f>
        <v>0</v>
      </c>
      <c r="P6851">
        <f>'RAW DATA'!T6851</f>
        <v>0</v>
      </c>
      <c r="Q6851">
        <f>'RAW DATA'!U6851</f>
        <v>0</v>
      </c>
      <c r="R6851">
        <f>'RAW DATA'!V6851</f>
        <v>0</v>
      </c>
      <c r="S6851" t="e">
        <f>'RAW DATA'!#REF!</f>
        <v>#REF!</v>
      </c>
      <c r="T6851">
        <f>'RAW DATA'!W6851</f>
        <v>0</v>
      </c>
      <c r="U6851">
        <f>'RAW DATA'!X6851</f>
        <v>0</v>
      </c>
      <c r="V6851">
        <f>'RAW DATA'!Y6851</f>
        <v>0</v>
      </c>
      <c r="W6851" t="e">
        <f>IF(' DASHBOARD'!K6851&gt;=60,FORMULAS!$D$3,IF(' DASHBOARD'!K6851&gt;=55,FORMULAS!$E$3,IF(' DASHBOARD'!K6851&gt;=50,FORMULAS!$F$3,IF(' DASHBOARD'!K6851&gt;=40,FORMULAS!$G$3,IF(' DASHBOARD'!K6851&gt;=30,FORMULAS!$H$3,IF(K6851&gt;=20,FORMULAS!$I$3,IF(' DASHBOARD'!K6851&gt;=16,FORMULAS!$J$3)))))))</f>
        <v>#REF!</v>
      </c>
      <c r="X6851" t="e">
        <f>INDEX(FORMULAS!$D$4:$J$10,MATCH('RAW DATA'!A6851,FORMULAS!$A$4:$A$10,0),MATCH(' DASHBOARD'!W6851,FORMULAS!$D$3:$J$3,0))</f>
        <v>#N/A</v>
      </c>
      <c r="Y6851">
        <f t="shared" ref="Y6851:Y6914" si="428">N6851*12/52</f>
        <v>0</v>
      </c>
      <c r="Z6851">
        <f t="shared" ref="Z6851:Z6914" si="429">Y6851/5</f>
        <v>0</v>
      </c>
      <c r="AA6851" t="e">
        <f t="shared" ref="AA6851:AA6914" si="430">Y6851/R6851</f>
        <v>#DIV/0!</v>
      </c>
      <c r="AB6851" s="14" t="e">
        <f>1-(FORMULAS!$S$2-' DASHBOARD'!X6851)/FORMULAS!$S$2</f>
        <v>#N/A</v>
      </c>
      <c r="AC6851" t="e">
        <f t="shared" ref="AC6851:AC6914" si="431">Z6851*X6851</f>
        <v>#N/A</v>
      </c>
    </row>
    <row r="6852" spans="1:29" x14ac:dyDescent="0.2">
      <c r="A6852">
        <f>'RAW DATA'!A6852</f>
        <v>0</v>
      </c>
      <c r="B6852">
        <f>'RAW DATA'!G6852</f>
        <v>0</v>
      </c>
      <c r="C6852" t="e">
        <f>'RAW DATA'!#REF!</f>
        <v>#REF!</v>
      </c>
      <c r="D6852" t="e">
        <f>'RAW DATA'!#REF!</f>
        <v>#REF!</v>
      </c>
      <c r="E6852" t="e">
        <f>'RAW DATA'!#REF!</f>
        <v>#REF!</v>
      </c>
      <c r="F6852">
        <f>'RAW DATA'!H6852</f>
        <v>0</v>
      </c>
      <c r="G6852">
        <f>'RAW DATA'!I6852</f>
        <v>0</v>
      </c>
      <c r="H6852" t="e">
        <f>'RAW DATA'!#REF!</f>
        <v>#REF!</v>
      </c>
      <c r="I6852" t="e">
        <f>'RAW DATA'!#REF!</f>
        <v>#REF!</v>
      </c>
      <c r="J6852">
        <f>'RAW DATA'!J6852</f>
        <v>0</v>
      </c>
      <c r="K6852" t="e">
        <f>'RAW DATA'!#REF!</f>
        <v>#REF!</v>
      </c>
      <c r="L6852">
        <f>'RAW DATA'!P6852</f>
        <v>0</v>
      </c>
      <c r="M6852">
        <f>'RAW DATA'!Q6852</f>
        <v>0</v>
      </c>
      <c r="N6852">
        <f>'RAW DATA'!R6852</f>
        <v>0</v>
      </c>
      <c r="O6852">
        <f>'RAW DATA'!S6852</f>
        <v>0</v>
      </c>
      <c r="P6852">
        <f>'RAW DATA'!T6852</f>
        <v>0</v>
      </c>
      <c r="Q6852">
        <f>'RAW DATA'!U6852</f>
        <v>0</v>
      </c>
      <c r="R6852">
        <f>'RAW DATA'!V6852</f>
        <v>0</v>
      </c>
      <c r="S6852" t="e">
        <f>'RAW DATA'!#REF!</f>
        <v>#REF!</v>
      </c>
      <c r="T6852">
        <f>'RAW DATA'!W6852</f>
        <v>0</v>
      </c>
      <c r="U6852">
        <f>'RAW DATA'!X6852</f>
        <v>0</v>
      </c>
      <c r="V6852">
        <f>'RAW DATA'!Y6852</f>
        <v>0</v>
      </c>
      <c r="W6852" t="e">
        <f>IF(' DASHBOARD'!K6852&gt;=60,FORMULAS!$D$3,IF(' DASHBOARD'!K6852&gt;=55,FORMULAS!$E$3,IF(' DASHBOARD'!K6852&gt;=50,FORMULAS!$F$3,IF(' DASHBOARD'!K6852&gt;=40,FORMULAS!$G$3,IF(' DASHBOARD'!K6852&gt;=30,FORMULAS!$H$3,IF(K6852&gt;=20,FORMULAS!$I$3,IF(' DASHBOARD'!K6852&gt;=16,FORMULAS!$J$3)))))))</f>
        <v>#REF!</v>
      </c>
      <c r="X6852" t="e">
        <f>INDEX(FORMULAS!$D$4:$J$10,MATCH('RAW DATA'!A6852,FORMULAS!$A$4:$A$10,0),MATCH(' DASHBOARD'!W6852,FORMULAS!$D$3:$J$3,0))</f>
        <v>#N/A</v>
      </c>
      <c r="Y6852">
        <f t="shared" si="428"/>
        <v>0</v>
      </c>
      <c r="Z6852">
        <f t="shared" si="429"/>
        <v>0</v>
      </c>
      <c r="AA6852" t="e">
        <f t="shared" si="430"/>
        <v>#DIV/0!</v>
      </c>
      <c r="AB6852" s="14" t="e">
        <f>1-(FORMULAS!$S$2-' DASHBOARD'!X6852)/FORMULAS!$S$2</f>
        <v>#N/A</v>
      </c>
      <c r="AC6852" t="e">
        <f t="shared" si="431"/>
        <v>#N/A</v>
      </c>
    </row>
    <row r="6853" spans="1:29" x14ac:dyDescent="0.2">
      <c r="A6853">
        <f>'RAW DATA'!A6853</f>
        <v>0</v>
      </c>
      <c r="B6853">
        <f>'RAW DATA'!G6853</f>
        <v>0</v>
      </c>
      <c r="C6853" t="e">
        <f>'RAW DATA'!#REF!</f>
        <v>#REF!</v>
      </c>
      <c r="D6853" t="e">
        <f>'RAW DATA'!#REF!</f>
        <v>#REF!</v>
      </c>
      <c r="E6853" t="e">
        <f>'RAW DATA'!#REF!</f>
        <v>#REF!</v>
      </c>
      <c r="F6853">
        <f>'RAW DATA'!H6853</f>
        <v>0</v>
      </c>
      <c r="G6853">
        <f>'RAW DATA'!I6853</f>
        <v>0</v>
      </c>
      <c r="H6853" t="e">
        <f>'RAW DATA'!#REF!</f>
        <v>#REF!</v>
      </c>
      <c r="I6853" t="e">
        <f>'RAW DATA'!#REF!</f>
        <v>#REF!</v>
      </c>
      <c r="J6853">
        <f>'RAW DATA'!J6853</f>
        <v>0</v>
      </c>
      <c r="K6853" t="e">
        <f>'RAW DATA'!#REF!</f>
        <v>#REF!</v>
      </c>
      <c r="L6853">
        <f>'RAW DATA'!P6853</f>
        <v>0</v>
      </c>
      <c r="M6853">
        <f>'RAW DATA'!Q6853</f>
        <v>0</v>
      </c>
      <c r="N6853">
        <f>'RAW DATA'!R6853</f>
        <v>0</v>
      </c>
      <c r="O6853">
        <f>'RAW DATA'!S6853</f>
        <v>0</v>
      </c>
      <c r="P6853">
        <f>'RAW DATA'!T6853</f>
        <v>0</v>
      </c>
      <c r="Q6853">
        <f>'RAW DATA'!U6853</f>
        <v>0</v>
      </c>
      <c r="R6853">
        <f>'RAW DATA'!V6853</f>
        <v>0</v>
      </c>
      <c r="S6853" t="e">
        <f>'RAW DATA'!#REF!</f>
        <v>#REF!</v>
      </c>
      <c r="T6853">
        <f>'RAW DATA'!W6853</f>
        <v>0</v>
      </c>
      <c r="U6853">
        <f>'RAW DATA'!X6853</f>
        <v>0</v>
      </c>
      <c r="V6853">
        <f>'RAW DATA'!Y6853</f>
        <v>0</v>
      </c>
      <c r="W6853" t="e">
        <f>IF(' DASHBOARD'!K6853&gt;=60,FORMULAS!$D$3,IF(' DASHBOARD'!K6853&gt;=55,FORMULAS!$E$3,IF(' DASHBOARD'!K6853&gt;=50,FORMULAS!$F$3,IF(' DASHBOARD'!K6853&gt;=40,FORMULAS!$G$3,IF(' DASHBOARD'!K6853&gt;=30,FORMULAS!$H$3,IF(K6853&gt;=20,FORMULAS!$I$3,IF(' DASHBOARD'!K6853&gt;=16,FORMULAS!$J$3)))))))</f>
        <v>#REF!</v>
      </c>
      <c r="X6853" t="e">
        <f>INDEX(FORMULAS!$D$4:$J$10,MATCH('RAW DATA'!A6853,FORMULAS!$A$4:$A$10,0),MATCH(' DASHBOARD'!W6853,FORMULAS!$D$3:$J$3,0))</f>
        <v>#N/A</v>
      </c>
      <c r="Y6853">
        <f t="shared" si="428"/>
        <v>0</v>
      </c>
      <c r="Z6853">
        <f t="shared" si="429"/>
        <v>0</v>
      </c>
      <c r="AA6853" t="e">
        <f t="shared" si="430"/>
        <v>#DIV/0!</v>
      </c>
      <c r="AB6853" s="14" t="e">
        <f>1-(FORMULAS!$S$2-' DASHBOARD'!X6853)/FORMULAS!$S$2</f>
        <v>#N/A</v>
      </c>
      <c r="AC6853" t="e">
        <f t="shared" si="431"/>
        <v>#N/A</v>
      </c>
    </row>
    <row r="6854" spans="1:29" x14ac:dyDescent="0.2">
      <c r="A6854">
        <f>'RAW DATA'!A6854</f>
        <v>0</v>
      </c>
      <c r="B6854">
        <f>'RAW DATA'!G6854</f>
        <v>0</v>
      </c>
      <c r="C6854" t="e">
        <f>'RAW DATA'!#REF!</f>
        <v>#REF!</v>
      </c>
      <c r="D6854" t="e">
        <f>'RAW DATA'!#REF!</f>
        <v>#REF!</v>
      </c>
      <c r="E6854" t="e">
        <f>'RAW DATA'!#REF!</f>
        <v>#REF!</v>
      </c>
      <c r="F6854">
        <f>'RAW DATA'!H6854</f>
        <v>0</v>
      </c>
      <c r="G6854">
        <f>'RAW DATA'!I6854</f>
        <v>0</v>
      </c>
      <c r="H6854" t="e">
        <f>'RAW DATA'!#REF!</f>
        <v>#REF!</v>
      </c>
      <c r="I6854" t="e">
        <f>'RAW DATA'!#REF!</f>
        <v>#REF!</v>
      </c>
      <c r="J6854">
        <f>'RAW DATA'!J6854</f>
        <v>0</v>
      </c>
      <c r="K6854" t="e">
        <f>'RAW DATA'!#REF!</f>
        <v>#REF!</v>
      </c>
      <c r="L6854">
        <f>'RAW DATA'!P6854</f>
        <v>0</v>
      </c>
      <c r="M6854">
        <f>'RAW DATA'!Q6854</f>
        <v>0</v>
      </c>
      <c r="N6854">
        <f>'RAW DATA'!R6854</f>
        <v>0</v>
      </c>
      <c r="O6854">
        <f>'RAW DATA'!S6854</f>
        <v>0</v>
      </c>
      <c r="P6854">
        <f>'RAW DATA'!T6854</f>
        <v>0</v>
      </c>
      <c r="Q6854">
        <f>'RAW DATA'!U6854</f>
        <v>0</v>
      </c>
      <c r="R6854">
        <f>'RAW DATA'!V6854</f>
        <v>0</v>
      </c>
      <c r="S6854" t="e">
        <f>'RAW DATA'!#REF!</f>
        <v>#REF!</v>
      </c>
      <c r="T6854">
        <f>'RAW DATA'!W6854</f>
        <v>0</v>
      </c>
      <c r="U6854">
        <f>'RAW DATA'!X6854</f>
        <v>0</v>
      </c>
      <c r="V6854">
        <f>'RAW DATA'!Y6854</f>
        <v>0</v>
      </c>
      <c r="W6854" t="e">
        <f>IF(' DASHBOARD'!K6854&gt;=60,FORMULAS!$D$3,IF(' DASHBOARD'!K6854&gt;=55,FORMULAS!$E$3,IF(' DASHBOARD'!K6854&gt;=50,FORMULAS!$F$3,IF(' DASHBOARD'!K6854&gt;=40,FORMULAS!$G$3,IF(' DASHBOARD'!K6854&gt;=30,FORMULAS!$H$3,IF(K6854&gt;=20,FORMULAS!$I$3,IF(' DASHBOARD'!K6854&gt;=16,FORMULAS!$J$3)))))))</f>
        <v>#REF!</v>
      </c>
      <c r="X6854" t="e">
        <f>INDEX(FORMULAS!$D$4:$J$10,MATCH('RAW DATA'!A6854,FORMULAS!$A$4:$A$10,0),MATCH(' DASHBOARD'!W6854,FORMULAS!$D$3:$J$3,0))</f>
        <v>#N/A</v>
      </c>
      <c r="Y6854">
        <f t="shared" si="428"/>
        <v>0</v>
      </c>
      <c r="Z6854">
        <f t="shared" si="429"/>
        <v>0</v>
      </c>
      <c r="AA6854" t="e">
        <f t="shared" si="430"/>
        <v>#DIV/0!</v>
      </c>
      <c r="AB6854" s="14" t="e">
        <f>1-(FORMULAS!$S$2-' DASHBOARD'!X6854)/FORMULAS!$S$2</f>
        <v>#N/A</v>
      </c>
      <c r="AC6854" t="e">
        <f t="shared" si="431"/>
        <v>#N/A</v>
      </c>
    </row>
    <row r="6855" spans="1:29" x14ac:dyDescent="0.2">
      <c r="A6855">
        <f>'RAW DATA'!A6855</f>
        <v>0</v>
      </c>
      <c r="B6855">
        <f>'RAW DATA'!G6855</f>
        <v>0</v>
      </c>
      <c r="C6855" t="e">
        <f>'RAW DATA'!#REF!</f>
        <v>#REF!</v>
      </c>
      <c r="D6855" t="e">
        <f>'RAW DATA'!#REF!</f>
        <v>#REF!</v>
      </c>
      <c r="E6855" t="e">
        <f>'RAW DATA'!#REF!</f>
        <v>#REF!</v>
      </c>
      <c r="F6855">
        <f>'RAW DATA'!H6855</f>
        <v>0</v>
      </c>
      <c r="G6855">
        <f>'RAW DATA'!I6855</f>
        <v>0</v>
      </c>
      <c r="H6855" t="e">
        <f>'RAW DATA'!#REF!</f>
        <v>#REF!</v>
      </c>
      <c r="I6855" t="e">
        <f>'RAW DATA'!#REF!</f>
        <v>#REF!</v>
      </c>
      <c r="J6855">
        <f>'RAW DATA'!J6855</f>
        <v>0</v>
      </c>
      <c r="K6855" t="e">
        <f>'RAW DATA'!#REF!</f>
        <v>#REF!</v>
      </c>
      <c r="L6855">
        <f>'RAW DATA'!P6855</f>
        <v>0</v>
      </c>
      <c r="M6855">
        <f>'RAW DATA'!Q6855</f>
        <v>0</v>
      </c>
      <c r="N6855">
        <f>'RAW DATA'!R6855</f>
        <v>0</v>
      </c>
      <c r="O6855">
        <f>'RAW DATA'!S6855</f>
        <v>0</v>
      </c>
      <c r="P6855">
        <f>'RAW DATA'!T6855</f>
        <v>0</v>
      </c>
      <c r="Q6855">
        <f>'RAW DATA'!U6855</f>
        <v>0</v>
      </c>
      <c r="R6855">
        <f>'RAW DATA'!V6855</f>
        <v>0</v>
      </c>
      <c r="S6855" t="e">
        <f>'RAW DATA'!#REF!</f>
        <v>#REF!</v>
      </c>
      <c r="T6855">
        <f>'RAW DATA'!W6855</f>
        <v>0</v>
      </c>
      <c r="U6855">
        <f>'RAW DATA'!X6855</f>
        <v>0</v>
      </c>
      <c r="V6855">
        <f>'RAW DATA'!Y6855</f>
        <v>0</v>
      </c>
      <c r="W6855" t="e">
        <f>IF(' DASHBOARD'!K6855&gt;=60,FORMULAS!$D$3,IF(' DASHBOARD'!K6855&gt;=55,FORMULAS!$E$3,IF(' DASHBOARD'!K6855&gt;=50,FORMULAS!$F$3,IF(' DASHBOARD'!K6855&gt;=40,FORMULAS!$G$3,IF(' DASHBOARD'!K6855&gt;=30,FORMULAS!$H$3,IF(K6855&gt;=20,FORMULAS!$I$3,IF(' DASHBOARD'!K6855&gt;=16,FORMULAS!$J$3)))))))</f>
        <v>#REF!</v>
      </c>
      <c r="X6855" t="e">
        <f>INDEX(FORMULAS!$D$4:$J$10,MATCH('RAW DATA'!A6855,FORMULAS!$A$4:$A$10,0),MATCH(' DASHBOARD'!W6855,FORMULAS!$D$3:$J$3,0))</f>
        <v>#N/A</v>
      </c>
      <c r="Y6855">
        <f t="shared" si="428"/>
        <v>0</v>
      </c>
      <c r="Z6855">
        <f t="shared" si="429"/>
        <v>0</v>
      </c>
      <c r="AA6855" t="e">
        <f t="shared" si="430"/>
        <v>#DIV/0!</v>
      </c>
      <c r="AB6855" s="14" t="e">
        <f>1-(FORMULAS!$S$2-' DASHBOARD'!X6855)/FORMULAS!$S$2</f>
        <v>#N/A</v>
      </c>
      <c r="AC6855" t="e">
        <f t="shared" si="431"/>
        <v>#N/A</v>
      </c>
    </row>
    <row r="6856" spans="1:29" x14ac:dyDescent="0.2">
      <c r="A6856">
        <f>'RAW DATA'!A6856</f>
        <v>0</v>
      </c>
      <c r="B6856">
        <f>'RAW DATA'!G6856</f>
        <v>0</v>
      </c>
      <c r="C6856" t="e">
        <f>'RAW DATA'!#REF!</f>
        <v>#REF!</v>
      </c>
      <c r="D6856" t="e">
        <f>'RAW DATA'!#REF!</f>
        <v>#REF!</v>
      </c>
      <c r="E6856" t="e">
        <f>'RAW DATA'!#REF!</f>
        <v>#REF!</v>
      </c>
      <c r="F6856">
        <f>'RAW DATA'!H6856</f>
        <v>0</v>
      </c>
      <c r="G6856">
        <f>'RAW DATA'!I6856</f>
        <v>0</v>
      </c>
      <c r="H6856" t="e">
        <f>'RAW DATA'!#REF!</f>
        <v>#REF!</v>
      </c>
      <c r="I6856" t="e">
        <f>'RAW DATA'!#REF!</f>
        <v>#REF!</v>
      </c>
      <c r="J6856">
        <f>'RAW DATA'!J6856</f>
        <v>0</v>
      </c>
      <c r="K6856" t="e">
        <f>'RAW DATA'!#REF!</f>
        <v>#REF!</v>
      </c>
      <c r="L6856">
        <f>'RAW DATA'!P6856</f>
        <v>0</v>
      </c>
      <c r="M6856">
        <f>'RAW DATA'!Q6856</f>
        <v>0</v>
      </c>
      <c r="N6856">
        <f>'RAW DATA'!R6856</f>
        <v>0</v>
      </c>
      <c r="O6856">
        <f>'RAW DATA'!S6856</f>
        <v>0</v>
      </c>
      <c r="P6856">
        <f>'RAW DATA'!T6856</f>
        <v>0</v>
      </c>
      <c r="Q6856">
        <f>'RAW DATA'!U6856</f>
        <v>0</v>
      </c>
      <c r="R6856">
        <f>'RAW DATA'!V6856</f>
        <v>0</v>
      </c>
      <c r="S6856" t="e">
        <f>'RAW DATA'!#REF!</f>
        <v>#REF!</v>
      </c>
      <c r="T6856">
        <f>'RAW DATA'!W6856</f>
        <v>0</v>
      </c>
      <c r="U6856">
        <f>'RAW DATA'!X6856</f>
        <v>0</v>
      </c>
      <c r="V6856">
        <f>'RAW DATA'!Y6856</f>
        <v>0</v>
      </c>
      <c r="W6856" t="e">
        <f>IF(' DASHBOARD'!K6856&gt;=60,FORMULAS!$D$3,IF(' DASHBOARD'!K6856&gt;=55,FORMULAS!$E$3,IF(' DASHBOARD'!K6856&gt;=50,FORMULAS!$F$3,IF(' DASHBOARD'!K6856&gt;=40,FORMULAS!$G$3,IF(' DASHBOARD'!K6856&gt;=30,FORMULAS!$H$3,IF(K6856&gt;=20,FORMULAS!$I$3,IF(' DASHBOARD'!K6856&gt;=16,FORMULAS!$J$3)))))))</f>
        <v>#REF!</v>
      </c>
      <c r="X6856" t="e">
        <f>INDEX(FORMULAS!$D$4:$J$10,MATCH('RAW DATA'!A6856,FORMULAS!$A$4:$A$10,0),MATCH(' DASHBOARD'!W6856,FORMULAS!$D$3:$J$3,0))</f>
        <v>#N/A</v>
      </c>
      <c r="Y6856">
        <f t="shared" si="428"/>
        <v>0</v>
      </c>
      <c r="Z6856">
        <f t="shared" si="429"/>
        <v>0</v>
      </c>
      <c r="AA6856" t="e">
        <f t="shared" si="430"/>
        <v>#DIV/0!</v>
      </c>
      <c r="AB6856" s="14" t="e">
        <f>1-(FORMULAS!$S$2-' DASHBOARD'!X6856)/FORMULAS!$S$2</f>
        <v>#N/A</v>
      </c>
      <c r="AC6856" t="e">
        <f t="shared" si="431"/>
        <v>#N/A</v>
      </c>
    </row>
    <row r="6857" spans="1:29" x14ac:dyDescent="0.2">
      <c r="A6857">
        <f>'RAW DATA'!A6857</f>
        <v>0</v>
      </c>
      <c r="B6857">
        <f>'RAW DATA'!G6857</f>
        <v>0</v>
      </c>
      <c r="C6857" t="e">
        <f>'RAW DATA'!#REF!</f>
        <v>#REF!</v>
      </c>
      <c r="D6857" t="e">
        <f>'RAW DATA'!#REF!</f>
        <v>#REF!</v>
      </c>
      <c r="E6857" t="e">
        <f>'RAW DATA'!#REF!</f>
        <v>#REF!</v>
      </c>
      <c r="F6857">
        <f>'RAW DATA'!H6857</f>
        <v>0</v>
      </c>
      <c r="G6857">
        <f>'RAW DATA'!I6857</f>
        <v>0</v>
      </c>
      <c r="H6857" t="e">
        <f>'RAW DATA'!#REF!</f>
        <v>#REF!</v>
      </c>
      <c r="I6857" t="e">
        <f>'RAW DATA'!#REF!</f>
        <v>#REF!</v>
      </c>
      <c r="J6857">
        <f>'RAW DATA'!J6857</f>
        <v>0</v>
      </c>
      <c r="K6857" t="e">
        <f>'RAW DATA'!#REF!</f>
        <v>#REF!</v>
      </c>
      <c r="L6857">
        <f>'RAW DATA'!P6857</f>
        <v>0</v>
      </c>
      <c r="M6857">
        <f>'RAW DATA'!Q6857</f>
        <v>0</v>
      </c>
      <c r="N6857">
        <f>'RAW DATA'!R6857</f>
        <v>0</v>
      </c>
      <c r="O6857">
        <f>'RAW DATA'!S6857</f>
        <v>0</v>
      </c>
      <c r="P6857">
        <f>'RAW DATA'!T6857</f>
        <v>0</v>
      </c>
      <c r="Q6857">
        <f>'RAW DATA'!U6857</f>
        <v>0</v>
      </c>
      <c r="R6857">
        <f>'RAW DATA'!V6857</f>
        <v>0</v>
      </c>
      <c r="S6857" t="e">
        <f>'RAW DATA'!#REF!</f>
        <v>#REF!</v>
      </c>
      <c r="T6857">
        <f>'RAW DATA'!W6857</f>
        <v>0</v>
      </c>
      <c r="U6857">
        <f>'RAW DATA'!X6857</f>
        <v>0</v>
      </c>
      <c r="V6857">
        <f>'RAW DATA'!Y6857</f>
        <v>0</v>
      </c>
      <c r="W6857" t="e">
        <f>IF(' DASHBOARD'!K6857&gt;=60,FORMULAS!$D$3,IF(' DASHBOARD'!K6857&gt;=55,FORMULAS!$E$3,IF(' DASHBOARD'!K6857&gt;=50,FORMULAS!$F$3,IF(' DASHBOARD'!K6857&gt;=40,FORMULAS!$G$3,IF(' DASHBOARD'!K6857&gt;=30,FORMULAS!$H$3,IF(K6857&gt;=20,FORMULAS!$I$3,IF(' DASHBOARD'!K6857&gt;=16,FORMULAS!$J$3)))))))</f>
        <v>#REF!</v>
      </c>
      <c r="X6857" t="e">
        <f>INDEX(FORMULAS!$D$4:$J$10,MATCH('RAW DATA'!A6857,FORMULAS!$A$4:$A$10,0),MATCH(' DASHBOARD'!W6857,FORMULAS!$D$3:$J$3,0))</f>
        <v>#N/A</v>
      </c>
      <c r="Y6857">
        <f t="shared" si="428"/>
        <v>0</v>
      </c>
      <c r="Z6857">
        <f t="shared" si="429"/>
        <v>0</v>
      </c>
      <c r="AA6857" t="e">
        <f t="shared" si="430"/>
        <v>#DIV/0!</v>
      </c>
      <c r="AB6857" s="14" t="e">
        <f>1-(FORMULAS!$S$2-' DASHBOARD'!X6857)/FORMULAS!$S$2</f>
        <v>#N/A</v>
      </c>
      <c r="AC6857" t="e">
        <f t="shared" si="431"/>
        <v>#N/A</v>
      </c>
    </row>
    <row r="6858" spans="1:29" x14ac:dyDescent="0.2">
      <c r="A6858">
        <f>'RAW DATA'!A6858</f>
        <v>0</v>
      </c>
      <c r="B6858">
        <f>'RAW DATA'!G6858</f>
        <v>0</v>
      </c>
      <c r="C6858" t="e">
        <f>'RAW DATA'!#REF!</f>
        <v>#REF!</v>
      </c>
      <c r="D6858" t="e">
        <f>'RAW DATA'!#REF!</f>
        <v>#REF!</v>
      </c>
      <c r="E6858" t="e">
        <f>'RAW DATA'!#REF!</f>
        <v>#REF!</v>
      </c>
      <c r="F6858">
        <f>'RAW DATA'!H6858</f>
        <v>0</v>
      </c>
      <c r="G6858">
        <f>'RAW DATA'!I6858</f>
        <v>0</v>
      </c>
      <c r="H6858" t="e">
        <f>'RAW DATA'!#REF!</f>
        <v>#REF!</v>
      </c>
      <c r="I6858" t="e">
        <f>'RAW DATA'!#REF!</f>
        <v>#REF!</v>
      </c>
      <c r="J6858">
        <f>'RAW DATA'!J6858</f>
        <v>0</v>
      </c>
      <c r="K6858" t="e">
        <f>'RAW DATA'!#REF!</f>
        <v>#REF!</v>
      </c>
      <c r="L6858">
        <f>'RAW DATA'!P6858</f>
        <v>0</v>
      </c>
      <c r="M6858">
        <f>'RAW DATA'!Q6858</f>
        <v>0</v>
      </c>
      <c r="N6858">
        <f>'RAW DATA'!R6858</f>
        <v>0</v>
      </c>
      <c r="O6858">
        <f>'RAW DATA'!S6858</f>
        <v>0</v>
      </c>
      <c r="P6858">
        <f>'RAW DATA'!T6858</f>
        <v>0</v>
      </c>
      <c r="Q6858">
        <f>'RAW DATA'!U6858</f>
        <v>0</v>
      </c>
      <c r="R6858">
        <f>'RAW DATA'!V6858</f>
        <v>0</v>
      </c>
      <c r="S6858" t="e">
        <f>'RAW DATA'!#REF!</f>
        <v>#REF!</v>
      </c>
      <c r="T6858">
        <f>'RAW DATA'!W6858</f>
        <v>0</v>
      </c>
      <c r="U6858">
        <f>'RAW DATA'!X6858</f>
        <v>0</v>
      </c>
      <c r="V6858">
        <f>'RAW DATA'!Y6858</f>
        <v>0</v>
      </c>
      <c r="W6858" t="e">
        <f>IF(' DASHBOARD'!K6858&gt;=60,FORMULAS!$D$3,IF(' DASHBOARD'!K6858&gt;=55,FORMULAS!$E$3,IF(' DASHBOARD'!K6858&gt;=50,FORMULAS!$F$3,IF(' DASHBOARD'!K6858&gt;=40,FORMULAS!$G$3,IF(' DASHBOARD'!K6858&gt;=30,FORMULAS!$H$3,IF(K6858&gt;=20,FORMULAS!$I$3,IF(' DASHBOARD'!K6858&gt;=16,FORMULAS!$J$3)))))))</f>
        <v>#REF!</v>
      </c>
      <c r="X6858" t="e">
        <f>INDEX(FORMULAS!$D$4:$J$10,MATCH('RAW DATA'!A6858,FORMULAS!$A$4:$A$10,0),MATCH(' DASHBOARD'!W6858,FORMULAS!$D$3:$J$3,0))</f>
        <v>#N/A</v>
      </c>
      <c r="Y6858">
        <f t="shared" si="428"/>
        <v>0</v>
      </c>
      <c r="Z6858">
        <f t="shared" si="429"/>
        <v>0</v>
      </c>
      <c r="AA6858" t="e">
        <f t="shared" si="430"/>
        <v>#DIV/0!</v>
      </c>
      <c r="AB6858" s="14" t="e">
        <f>1-(FORMULAS!$S$2-' DASHBOARD'!X6858)/FORMULAS!$S$2</f>
        <v>#N/A</v>
      </c>
      <c r="AC6858" t="e">
        <f t="shared" si="431"/>
        <v>#N/A</v>
      </c>
    </row>
    <row r="6859" spans="1:29" x14ac:dyDescent="0.2">
      <c r="A6859">
        <f>'RAW DATA'!A6859</f>
        <v>0</v>
      </c>
      <c r="B6859">
        <f>'RAW DATA'!G6859</f>
        <v>0</v>
      </c>
      <c r="C6859" t="e">
        <f>'RAW DATA'!#REF!</f>
        <v>#REF!</v>
      </c>
      <c r="D6859" t="e">
        <f>'RAW DATA'!#REF!</f>
        <v>#REF!</v>
      </c>
      <c r="E6859" t="e">
        <f>'RAW DATA'!#REF!</f>
        <v>#REF!</v>
      </c>
      <c r="F6859">
        <f>'RAW DATA'!H6859</f>
        <v>0</v>
      </c>
      <c r="G6859">
        <f>'RAW DATA'!I6859</f>
        <v>0</v>
      </c>
      <c r="H6859" t="e">
        <f>'RAW DATA'!#REF!</f>
        <v>#REF!</v>
      </c>
      <c r="I6859" t="e">
        <f>'RAW DATA'!#REF!</f>
        <v>#REF!</v>
      </c>
      <c r="J6859">
        <f>'RAW DATA'!J6859</f>
        <v>0</v>
      </c>
      <c r="K6859" t="e">
        <f>'RAW DATA'!#REF!</f>
        <v>#REF!</v>
      </c>
      <c r="L6859">
        <f>'RAW DATA'!P6859</f>
        <v>0</v>
      </c>
      <c r="M6859">
        <f>'RAW DATA'!Q6859</f>
        <v>0</v>
      </c>
      <c r="N6859">
        <f>'RAW DATA'!R6859</f>
        <v>0</v>
      </c>
      <c r="O6859">
        <f>'RAW DATA'!S6859</f>
        <v>0</v>
      </c>
      <c r="P6859">
        <f>'RAW DATA'!T6859</f>
        <v>0</v>
      </c>
      <c r="Q6859">
        <f>'RAW DATA'!U6859</f>
        <v>0</v>
      </c>
      <c r="R6859">
        <f>'RAW DATA'!V6859</f>
        <v>0</v>
      </c>
      <c r="S6859" t="e">
        <f>'RAW DATA'!#REF!</f>
        <v>#REF!</v>
      </c>
      <c r="T6859">
        <f>'RAW DATA'!W6859</f>
        <v>0</v>
      </c>
      <c r="U6859">
        <f>'RAW DATA'!X6859</f>
        <v>0</v>
      </c>
      <c r="V6859">
        <f>'RAW DATA'!Y6859</f>
        <v>0</v>
      </c>
      <c r="W6859" t="e">
        <f>IF(' DASHBOARD'!K6859&gt;=60,FORMULAS!$D$3,IF(' DASHBOARD'!K6859&gt;=55,FORMULAS!$E$3,IF(' DASHBOARD'!K6859&gt;=50,FORMULAS!$F$3,IF(' DASHBOARD'!K6859&gt;=40,FORMULAS!$G$3,IF(' DASHBOARD'!K6859&gt;=30,FORMULAS!$H$3,IF(K6859&gt;=20,FORMULAS!$I$3,IF(' DASHBOARD'!K6859&gt;=16,FORMULAS!$J$3)))))))</f>
        <v>#REF!</v>
      </c>
      <c r="X6859" t="e">
        <f>INDEX(FORMULAS!$D$4:$J$10,MATCH('RAW DATA'!A6859,FORMULAS!$A$4:$A$10,0),MATCH(' DASHBOARD'!W6859,FORMULAS!$D$3:$J$3,0))</f>
        <v>#N/A</v>
      </c>
      <c r="Y6859">
        <f t="shared" si="428"/>
        <v>0</v>
      </c>
      <c r="Z6859">
        <f t="shared" si="429"/>
        <v>0</v>
      </c>
      <c r="AA6859" t="e">
        <f t="shared" si="430"/>
        <v>#DIV/0!</v>
      </c>
      <c r="AB6859" s="14" t="e">
        <f>1-(FORMULAS!$S$2-' DASHBOARD'!X6859)/FORMULAS!$S$2</f>
        <v>#N/A</v>
      </c>
      <c r="AC6859" t="e">
        <f t="shared" si="431"/>
        <v>#N/A</v>
      </c>
    </row>
    <row r="6860" spans="1:29" x14ac:dyDescent="0.2">
      <c r="A6860">
        <f>'RAW DATA'!A6860</f>
        <v>0</v>
      </c>
      <c r="B6860">
        <f>'RAW DATA'!G6860</f>
        <v>0</v>
      </c>
      <c r="C6860" t="e">
        <f>'RAW DATA'!#REF!</f>
        <v>#REF!</v>
      </c>
      <c r="D6860" t="e">
        <f>'RAW DATA'!#REF!</f>
        <v>#REF!</v>
      </c>
      <c r="E6860" t="e">
        <f>'RAW DATA'!#REF!</f>
        <v>#REF!</v>
      </c>
      <c r="F6860">
        <f>'RAW DATA'!H6860</f>
        <v>0</v>
      </c>
      <c r="G6860">
        <f>'RAW DATA'!I6860</f>
        <v>0</v>
      </c>
      <c r="H6860" t="e">
        <f>'RAW DATA'!#REF!</f>
        <v>#REF!</v>
      </c>
      <c r="I6860" t="e">
        <f>'RAW DATA'!#REF!</f>
        <v>#REF!</v>
      </c>
      <c r="J6860">
        <f>'RAW DATA'!J6860</f>
        <v>0</v>
      </c>
      <c r="K6860" t="e">
        <f>'RAW DATA'!#REF!</f>
        <v>#REF!</v>
      </c>
      <c r="L6860">
        <f>'RAW DATA'!P6860</f>
        <v>0</v>
      </c>
      <c r="M6860">
        <f>'RAW DATA'!Q6860</f>
        <v>0</v>
      </c>
      <c r="N6860">
        <f>'RAW DATA'!R6860</f>
        <v>0</v>
      </c>
      <c r="O6860">
        <f>'RAW DATA'!S6860</f>
        <v>0</v>
      </c>
      <c r="P6860">
        <f>'RAW DATA'!T6860</f>
        <v>0</v>
      </c>
      <c r="Q6860">
        <f>'RAW DATA'!U6860</f>
        <v>0</v>
      </c>
      <c r="R6860">
        <f>'RAW DATA'!V6860</f>
        <v>0</v>
      </c>
      <c r="S6860" t="e">
        <f>'RAW DATA'!#REF!</f>
        <v>#REF!</v>
      </c>
      <c r="T6860">
        <f>'RAW DATA'!W6860</f>
        <v>0</v>
      </c>
      <c r="U6860">
        <f>'RAW DATA'!X6860</f>
        <v>0</v>
      </c>
      <c r="V6860">
        <f>'RAW DATA'!Y6860</f>
        <v>0</v>
      </c>
      <c r="W6860" t="e">
        <f>IF(' DASHBOARD'!K6860&gt;=60,FORMULAS!$D$3,IF(' DASHBOARD'!K6860&gt;=55,FORMULAS!$E$3,IF(' DASHBOARD'!K6860&gt;=50,FORMULAS!$F$3,IF(' DASHBOARD'!K6860&gt;=40,FORMULAS!$G$3,IF(' DASHBOARD'!K6860&gt;=30,FORMULAS!$H$3,IF(K6860&gt;=20,FORMULAS!$I$3,IF(' DASHBOARD'!K6860&gt;=16,FORMULAS!$J$3)))))))</f>
        <v>#REF!</v>
      </c>
      <c r="X6860" t="e">
        <f>INDEX(FORMULAS!$D$4:$J$10,MATCH('RAW DATA'!A6860,FORMULAS!$A$4:$A$10,0),MATCH(' DASHBOARD'!W6860,FORMULAS!$D$3:$J$3,0))</f>
        <v>#N/A</v>
      </c>
      <c r="Y6860">
        <f t="shared" si="428"/>
        <v>0</v>
      </c>
      <c r="Z6860">
        <f t="shared" si="429"/>
        <v>0</v>
      </c>
      <c r="AA6860" t="e">
        <f t="shared" si="430"/>
        <v>#DIV/0!</v>
      </c>
      <c r="AB6860" s="14" t="e">
        <f>1-(FORMULAS!$S$2-' DASHBOARD'!X6860)/FORMULAS!$S$2</f>
        <v>#N/A</v>
      </c>
      <c r="AC6860" t="e">
        <f t="shared" si="431"/>
        <v>#N/A</v>
      </c>
    </row>
    <row r="6861" spans="1:29" x14ac:dyDescent="0.2">
      <c r="A6861">
        <f>'RAW DATA'!A6861</f>
        <v>0</v>
      </c>
      <c r="B6861">
        <f>'RAW DATA'!G6861</f>
        <v>0</v>
      </c>
      <c r="C6861" t="e">
        <f>'RAW DATA'!#REF!</f>
        <v>#REF!</v>
      </c>
      <c r="D6861" t="e">
        <f>'RAW DATA'!#REF!</f>
        <v>#REF!</v>
      </c>
      <c r="E6861" t="e">
        <f>'RAW DATA'!#REF!</f>
        <v>#REF!</v>
      </c>
      <c r="F6861">
        <f>'RAW DATA'!H6861</f>
        <v>0</v>
      </c>
      <c r="G6861">
        <f>'RAW DATA'!I6861</f>
        <v>0</v>
      </c>
      <c r="H6861" t="e">
        <f>'RAW DATA'!#REF!</f>
        <v>#REF!</v>
      </c>
      <c r="I6861" t="e">
        <f>'RAW DATA'!#REF!</f>
        <v>#REF!</v>
      </c>
      <c r="J6861">
        <f>'RAW DATA'!J6861</f>
        <v>0</v>
      </c>
      <c r="K6861" t="e">
        <f>'RAW DATA'!#REF!</f>
        <v>#REF!</v>
      </c>
      <c r="L6861">
        <f>'RAW DATA'!P6861</f>
        <v>0</v>
      </c>
      <c r="M6861">
        <f>'RAW DATA'!Q6861</f>
        <v>0</v>
      </c>
      <c r="N6861">
        <f>'RAW DATA'!R6861</f>
        <v>0</v>
      </c>
      <c r="O6861">
        <f>'RAW DATA'!S6861</f>
        <v>0</v>
      </c>
      <c r="P6861">
        <f>'RAW DATA'!T6861</f>
        <v>0</v>
      </c>
      <c r="Q6861">
        <f>'RAW DATA'!U6861</f>
        <v>0</v>
      </c>
      <c r="R6861">
        <f>'RAW DATA'!V6861</f>
        <v>0</v>
      </c>
      <c r="S6861" t="e">
        <f>'RAW DATA'!#REF!</f>
        <v>#REF!</v>
      </c>
      <c r="T6861">
        <f>'RAW DATA'!W6861</f>
        <v>0</v>
      </c>
      <c r="U6861">
        <f>'RAW DATA'!X6861</f>
        <v>0</v>
      </c>
      <c r="V6861">
        <f>'RAW DATA'!Y6861</f>
        <v>0</v>
      </c>
      <c r="W6861" t="e">
        <f>IF(' DASHBOARD'!K6861&gt;=60,FORMULAS!$D$3,IF(' DASHBOARD'!K6861&gt;=55,FORMULAS!$E$3,IF(' DASHBOARD'!K6861&gt;=50,FORMULAS!$F$3,IF(' DASHBOARD'!K6861&gt;=40,FORMULAS!$G$3,IF(' DASHBOARD'!K6861&gt;=30,FORMULAS!$H$3,IF(K6861&gt;=20,FORMULAS!$I$3,IF(' DASHBOARD'!K6861&gt;=16,FORMULAS!$J$3)))))))</f>
        <v>#REF!</v>
      </c>
      <c r="X6861" t="e">
        <f>INDEX(FORMULAS!$D$4:$J$10,MATCH('RAW DATA'!A6861,FORMULAS!$A$4:$A$10,0),MATCH(' DASHBOARD'!W6861,FORMULAS!$D$3:$J$3,0))</f>
        <v>#N/A</v>
      </c>
      <c r="Y6861">
        <f t="shared" si="428"/>
        <v>0</v>
      </c>
      <c r="Z6861">
        <f t="shared" si="429"/>
        <v>0</v>
      </c>
      <c r="AA6861" t="e">
        <f t="shared" si="430"/>
        <v>#DIV/0!</v>
      </c>
      <c r="AB6861" s="14" t="e">
        <f>1-(FORMULAS!$S$2-' DASHBOARD'!X6861)/FORMULAS!$S$2</f>
        <v>#N/A</v>
      </c>
      <c r="AC6861" t="e">
        <f t="shared" si="431"/>
        <v>#N/A</v>
      </c>
    </row>
    <row r="6862" spans="1:29" x14ac:dyDescent="0.2">
      <c r="A6862">
        <f>'RAW DATA'!A6862</f>
        <v>0</v>
      </c>
      <c r="B6862">
        <f>'RAW DATA'!G6862</f>
        <v>0</v>
      </c>
      <c r="C6862" t="e">
        <f>'RAW DATA'!#REF!</f>
        <v>#REF!</v>
      </c>
      <c r="D6862" t="e">
        <f>'RAW DATA'!#REF!</f>
        <v>#REF!</v>
      </c>
      <c r="E6862" t="e">
        <f>'RAW DATA'!#REF!</f>
        <v>#REF!</v>
      </c>
      <c r="F6862">
        <f>'RAW DATA'!H6862</f>
        <v>0</v>
      </c>
      <c r="G6862">
        <f>'RAW DATA'!I6862</f>
        <v>0</v>
      </c>
      <c r="H6862" t="e">
        <f>'RAW DATA'!#REF!</f>
        <v>#REF!</v>
      </c>
      <c r="I6862" t="e">
        <f>'RAW DATA'!#REF!</f>
        <v>#REF!</v>
      </c>
      <c r="J6862">
        <f>'RAW DATA'!J6862</f>
        <v>0</v>
      </c>
      <c r="K6862" t="e">
        <f>'RAW DATA'!#REF!</f>
        <v>#REF!</v>
      </c>
      <c r="L6862">
        <f>'RAW DATA'!P6862</f>
        <v>0</v>
      </c>
      <c r="M6862">
        <f>'RAW DATA'!Q6862</f>
        <v>0</v>
      </c>
      <c r="N6862">
        <f>'RAW DATA'!R6862</f>
        <v>0</v>
      </c>
      <c r="O6862">
        <f>'RAW DATA'!S6862</f>
        <v>0</v>
      </c>
      <c r="P6862">
        <f>'RAW DATA'!T6862</f>
        <v>0</v>
      </c>
      <c r="Q6862">
        <f>'RAW DATA'!U6862</f>
        <v>0</v>
      </c>
      <c r="R6862">
        <f>'RAW DATA'!V6862</f>
        <v>0</v>
      </c>
      <c r="S6862" t="e">
        <f>'RAW DATA'!#REF!</f>
        <v>#REF!</v>
      </c>
      <c r="T6862">
        <f>'RAW DATA'!W6862</f>
        <v>0</v>
      </c>
      <c r="U6862">
        <f>'RAW DATA'!X6862</f>
        <v>0</v>
      </c>
      <c r="V6862">
        <f>'RAW DATA'!Y6862</f>
        <v>0</v>
      </c>
      <c r="W6862" t="e">
        <f>IF(' DASHBOARD'!K6862&gt;=60,FORMULAS!$D$3,IF(' DASHBOARD'!K6862&gt;=55,FORMULAS!$E$3,IF(' DASHBOARD'!K6862&gt;=50,FORMULAS!$F$3,IF(' DASHBOARD'!K6862&gt;=40,FORMULAS!$G$3,IF(' DASHBOARD'!K6862&gt;=30,FORMULAS!$H$3,IF(K6862&gt;=20,FORMULAS!$I$3,IF(' DASHBOARD'!K6862&gt;=16,FORMULAS!$J$3)))))))</f>
        <v>#REF!</v>
      </c>
      <c r="X6862" t="e">
        <f>INDEX(FORMULAS!$D$4:$J$10,MATCH('RAW DATA'!A6862,FORMULAS!$A$4:$A$10,0),MATCH(' DASHBOARD'!W6862,FORMULAS!$D$3:$J$3,0))</f>
        <v>#N/A</v>
      </c>
      <c r="Y6862">
        <f t="shared" si="428"/>
        <v>0</v>
      </c>
      <c r="Z6862">
        <f t="shared" si="429"/>
        <v>0</v>
      </c>
      <c r="AA6862" t="e">
        <f t="shared" si="430"/>
        <v>#DIV/0!</v>
      </c>
      <c r="AB6862" s="14" t="e">
        <f>1-(FORMULAS!$S$2-' DASHBOARD'!X6862)/FORMULAS!$S$2</f>
        <v>#N/A</v>
      </c>
      <c r="AC6862" t="e">
        <f t="shared" si="431"/>
        <v>#N/A</v>
      </c>
    </row>
    <row r="6863" spans="1:29" x14ac:dyDescent="0.2">
      <c r="A6863">
        <f>'RAW DATA'!A6863</f>
        <v>0</v>
      </c>
      <c r="B6863">
        <f>'RAW DATA'!G6863</f>
        <v>0</v>
      </c>
      <c r="C6863" t="e">
        <f>'RAW DATA'!#REF!</f>
        <v>#REF!</v>
      </c>
      <c r="D6863" t="e">
        <f>'RAW DATA'!#REF!</f>
        <v>#REF!</v>
      </c>
      <c r="E6863" t="e">
        <f>'RAW DATA'!#REF!</f>
        <v>#REF!</v>
      </c>
      <c r="F6863">
        <f>'RAW DATA'!H6863</f>
        <v>0</v>
      </c>
      <c r="G6863">
        <f>'RAW DATA'!I6863</f>
        <v>0</v>
      </c>
      <c r="H6863" t="e">
        <f>'RAW DATA'!#REF!</f>
        <v>#REF!</v>
      </c>
      <c r="I6863" t="e">
        <f>'RAW DATA'!#REF!</f>
        <v>#REF!</v>
      </c>
      <c r="J6863">
        <f>'RAW DATA'!J6863</f>
        <v>0</v>
      </c>
      <c r="K6863" t="e">
        <f>'RAW DATA'!#REF!</f>
        <v>#REF!</v>
      </c>
      <c r="L6863">
        <f>'RAW DATA'!P6863</f>
        <v>0</v>
      </c>
      <c r="M6863">
        <f>'RAW DATA'!Q6863</f>
        <v>0</v>
      </c>
      <c r="N6863">
        <f>'RAW DATA'!R6863</f>
        <v>0</v>
      </c>
      <c r="O6863">
        <f>'RAW DATA'!S6863</f>
        <v>0</v>
      </c>
      <c r="P6863">
        <f>'RAW DATA'!T6863</f>
        <v>0</v>
      </c>
      <c r="Q6863">
        <f>'RAW DATA'!U6863</f>
        <v>0</v>
      </c>
      <c r="R6863">
        <f>'RAW DATA'!V6863</f>
        <v>0</v>
      </c>
      <c r="S6863" t="e">
        <f>'RAW DATA'!#REF!</f>
        <v>#REF!</v>
      </c>
      <c r="T6863">
        <f>'RAW DATA'!W6863</f>
        <v>0</v>
      </c>
      <c r="U6863">
        <f>'RAW DATA'!X6863</f>
        <v>0</v>
      </c>
      <c r="V6863">
        <f>'RAW DATA'!Y6863</f>
        <v>0</v>
      </c>
      <c r="W6863" t="e">
        <f>IF(' DASHBOARD'!K6863&gt;=60,FORMULAS!$D$3,IF(' DASHBOARD'!K6863&gt;=55,FORMULAS!$E$3,IF(' DASHBOARD'!K6863&gt;=50,FORMULAS!$F$3,IF(' DASHBOARD'!K6863&gt;=40,FORMULAS!$G$3,IF(' DASHBOARD'!K6863&gt;=30,FORMULAS!$H$3,IF(K6863&gt;=20,FORMULAS!$I$3,IF(' DASHBOARD'!K6863&gt;=16,FORMULAS!$J$3)))))))</f>
        <v>#REF!</v>
      </c>
      <c r="X6863" t="e">
        <f>INDEX(FORMULAS!$D$4:$J$10,MATCH('RAW DATA'!A6863,FORMULAS!$A$4:$A$10,0),MATCH(' DASHBOARD'!W6863,FORMULAS!$D$3:$J$3,0))</f>
        <v>#N/A</v>
      </c>
      <c r="Y6863">
        <f t="shared" si="428"/>
        <v>0</v>
      </c>
      <c r="Z6863">
        <f t="shared" si="429"/>
        <v>0</v>
      </c>
      <c r="AA6863" t="e">
        <f t="shared" si="430"/>
        <v>#DIV/0!</v>
      </c>
      <c r="AB6863" s="14" t="e">
        <f>1-(FORMULAS!$S$2-' DASHBOARD'!X6863)/FORMULAS!$S$2</f>
        <v>#N/A</v>
      </c>
      <c r="AC6863" t="e">
        <f t="shared" si="431"/>
        <v>#N/A</v>
      </c>
    </row>
    <row r="6864" spans="1:29" x14ac:dyDescent="0.2">
      <c r="A6864">
        <f>'RAW DATA'!A6864</f>
        <v>0</v>
      </c>
      <c r="B6864">
        <f>'RAW DATA'!G6864</f>
        <v>0</v>
      </c>
      <c r="C6864" t="e">
        <f>'RAW DATA'!#REF!</f>
        <v>#REF!</v>
      </c>
      <c r="D6864" t="e">
        <f>'RAW DATA'!#REF!</f>
        <v>#REF!</v>
      </c>
      <c r="E6864" t="e">
        <f>'RAW DATA'!#REF!</f>
        <v>#REF!</v>
      </c>
      <c r="F6864">
        <f>'RAW DATA'!H6864</f>
        <v>0</v>
      </c>
      <c r="G6864">
        <f>'RAW DATA'!I6864</f>
        <v>0</v>
      </c>
      <c r="H6864" t="e">
        <f>'RAW DATA'!#REF!</f>
        <v>#REF!</v>
      </c>
      <c r="I6864" t="e">
        <f>'RAW DATA'!#REF!</f>
        <v>#REF!</v>
      </c>
      <c r="J6864">
        <f>'RAW DATA'!J6864</f>
        <v>0</v>
      </c>
      <c r="K6864" t="e">
        <f>'RAW DATA'!#REF!</f>
        <v>#REF!</v>
      </c>
      <c r="L6864">
        <f>'RAW DATA'!P6864</f>
        <v>0</v>
      </c>
      <c r="M6864">
        <f>'RAW DATA'!Q6864</f>
        <v>0</v>
      </c>
      <c r="N6864">
        <f>'RAW DATA'!R6864</f>
        <v>0</v>
      </c>
      <c r="O6864">
        <f>'RAW DATA'!S6864</f>
        <v>0</v>
      </c>
      <c r="P6864">
        <f>'RAW DATA'!T6864</f>
        <v>0</v>
      </c>
      <c r="Q6864">
        <f>'RAW DATA'!U6864</f>
        <v>0</v>
      </c>
      <c r="R6864">
        <f>'RAW DATA'!V6864</f>
        <v>0</v>
      </c>
      <c r="S6864" t="e">
        <f>'RAW DATA'!#REF!</f>
        <v>#REF!</v>
      </c>
      <c r="T6864">
        <f>'RAW DATA'!W6864</f>
        <v>0</v>
      </c>
      <c r="U6864">
        <f>'RAW DATA'!X6864</f>
        <v>0</v>
      </c>
      <c r="V6864">
        <f>'RAW DATA'!Y6864</f>
        <v>0</v>
      </c>
      <c r="W6864" t="e">
        <f>IF(' DASHBOARD'!K6864&gt;=60,FORMULAS!$D$3,IF(' DASHBOARD'!K6864&gt;=55,FORMULAS!$E$3,IF(' DASHBOARD'!K6864&gt;=50,FORMULAS!$F$3,IF(' DASHBOARD'!K6864&gt;=40,FORMULAS!$G$3,IF(' DASHBOARD'!K6864&gt;=30,FORMULAS!$H$3,IF(K6864&gt;=20,FORMULAS!$I$3,IF(' DASHBOARD'!K6864&gt;=16,FORMULAS!$J$3)))))))</f>
        <v>#REF!</v>
      </c>
      <c r="X6864" t="e">
        <f>INDEX(FORMULAS!$D$4:$J$10,MATCH('RAW DATA'!A6864,FORMULAS!$A$4:$A$10,0),MATCH(' DASHBOARD'!W6864,FORMULAS!$D$3:$J$3,0))</f>
        <v>#N/A</v>
      </c>
      <c r="Y6864">
        <f t="shared" si="428"/>
        <v>0</v>
      </c>
      <c r="Z6864">
        <f t="shared" si="429"/>
        <v>0</v>
      </c>
      <c r="AA6864" t="e">
        <f t="shared" si="430"/>
        <v>#DIV/0!</v>
      </c>
      <c r="AB6864" s="14" t="e">
        <f>1-(FORMULAS!$S$2-' DASHBOARD'!X6864)/FORMULAS!$S$2</f>
        <v>#N/A</v>
      </c>
      <c r="AC6864" t="e">
        <f t="shared" si="431"/>
        <v>#N/A</v>
      </c>
    </row>
    <row r="6865" spans="1:29" x14ac:dyDescent="0.2">
      <c r="A6865">
        <f>'RAW DATA'!A6865</f>
        <v>0</v>
      </c>
      <c r="B6865">
        <f>'RAW DATA'!G6865</f>
        <v>0</v>
      </c>
      <c r="C6865" t="e">
        <f>'RAW DATA'!#REF!</f>
        <v>#REF!</v>
      </c>
      <c r="D6865" t="e">
        <f>'RAW DATA'!#REF!</f>
        <v>#REF!</v>
      </c>
      <c r="E6865" t="e">
        <f>'RAW DATA'!#REF!</f>
        <v>#REF!</v>
      </c>
      <c r="F6865">
        <f>'RAW DATA'!H6865</f>
        <v>0</v>
      </c>
      <c r="G6865">
        <f>'RAW DATA'!I6865</f>
        <v>0</v>
      </c>
      <c r="H6865" t="e">
        <f>'RAW DATA'!#REF!</f>
        <v>#REF!</v>
      </c>
      <c r="I6865" t="e">
        <f>'RAW DATA'!#REF!</f>
        <v>#REF!</v>
      </c>
      <c r="J6865">
        <f>'RAW DATA'!J6865</f>
        <v>0</v>
      </c>
      <c r="K6865" t="e">
        <f>'RAW DATA'!#REF!</f>
        <v>#REF!</v>
      </c>
      <c r="L6865">
        <f>'RAW DATA'!P6865</f>
        <v>0</v>
      </c>
      <c r="M6865">
        <f>'RAW DATA'!Q6865</f>
        <v>0</v>
      </c>
      <c r="N6865">
        <f>'RAW DATA'!R6865</f>
        <v>0</v>
      </c>
      <c r="O6865">
        <f>'RAW DATA'!S6865</f>
        <v>0</v>
      </c>
      <c r="P6865">
        <f>'RAW DATA'!T6865</f>
        <v>0</v>
      </c>
      <c r="Q6865">
        <f>'RAW DATA'!U6865</f>
        <v>0</v>
      </c>
      <c r="R6865">
        <f>'RAW DATA'!V6865</f>
        <v>0</v>
      </c>
      <c r="S6865" t="e">
        <f>'RAW DATA'!#REF!</f>
        <v>#REF!</v>
      </c>
      <c r="T6865">
        <f>'RAW DATA'!W6865</f>
        <v>0</v>
      </c>
      <c r="U6865">
        <f>'RAW DATA'!X6865</f>
        <v>0</v>
      </c>
      <c r="V6865">
        <f>'RAW DATA'!Y6865</f>
        <v>0</v>
      </c>
      <c r="W6865" t="e">
        <f>IF(' DASHBOARD'!K6865&gt;=60,FORMULAS!$D$3,IF(' DASHBOARD'!K6865&gt;=55,FORMULAS!$E$3,IF(' DASHBOARD'!K6865&gt;=50,FORMULAS!$F$3,IF(' DASHBOARD'!K6865&gt;=40,FORMULAS!$G$3,IF(' DASHBOARD'!K6865&gt;=30,FORMULAS!$H$3,IF(K6865&gt;=20,FORMULAS!$I$3,IF(' DASHBOARD'!K6865&gt;=16,FORMULAS!$J$3)))))))</f>
        <v>#REF!</v>
      </c>
      <c r="X6865" t="e">
        <f>INDEX(FORMULAS!$D$4:$J$10,MATCH('RAW DATA'!A6865,FORMULAS!$A$4:$A$10,0),MATCH(' DASHBOARD'!W6865,FORMULAS!$D$3:$J$3,0))</f>
        <v>#N/A</v>
      </c>
      <c r="Y6865">
        <f t="shared" si="428"/>
        <v>0</v>
      </c>
      <c r="Z6865">
        <f t="shared" si="429"/>
        <v>0</v>
      </c>
      <c r="AA6865" t="e">
        <f t="shared" si="430"/>
        <v>#DIV/0!</v>
      </c>
      <c r="AB6865" s="14" t="e">
        <f>1-(FORMULAS!$S$2-' DASHBOARD'!X6865)/FORMULAS!$S$2</f>
        <v>#N/A</v>
      </c>
      <c r="AC6865" t="e">
        <f t="shared" si="431"/>
        <v>#N/A</v>
      </c>
    </row>
    <row r="6866" spans="1:29" x14ac:dyDescent="0.2">
      <c r="A6866">
        <f>'RAW DATA'!A6866</f>
        <v>0</v>
      </c>
      <c r="B6866">
        <f>'RAW DATA'!G6866</f>
        <v>0</v>
      </c>
      <c r="C6866" t="e">
        <f>'RAW DATA'!#REF!</f>
        <v>#REF!</v>
      </c>
      <c r="D6866" t="e">
        <f>'RAW DATA'!#REF!</f>
        <v>#REF!</v>
      </c>
      <c r="E6866" t="e">
        <f>'RAW DATA'!#REF!</f>
        <v>#REF!</v>
      </c>
      <c r="F6866">
        <f>'RAW DATA'!H6866</f>
        <v>0</v>
      </c>
      <c r="G6866">
        <f>'RAW DATA'!I6866</f>
        <v>0</v>
      </c>
      <c r="H6866" t="e">
        <f>'RAW DATA'!#REF!</f>
        <v>#REF!</v>
      </c>
      <c r="I6866" t="e">
        <f>'RAW DATA'!#REF!</f>
        <v>#REF!</v>
      </c>
      <c r="J6866">
        <f>'RAW DATA'!J6866</f>
        <v>0</v>
      </c>
      <c r="K6866" t="e">
        <f>'RAW DATA'!#REF!</f>
        <v>#REF!</v>
      </c>
      <c r="L6866">
        <f>'RAW DATA'!P6866</f>
        <v>0</v>
      </c>
      <c r="M6866">
        <f>'RAW DATA'!Q6866</f>
        <v>0</v>
      </c>
      <c r="N6866">
        <f>'RAW DATA'!R6866</f>
        <v>0</v>
      </c>
      <c r="O6866">
        <f>'RAW DATA'!S6866</f>
        <v>0</v>
      </c>
      <c r="P6866">
        <f>'RAW DATA'!T6866</f>
        <v>0</v>
      </c>
      <c r="Q6866">
        <f>'RAW DATA'!U6866</f>
        <v>0</v>
      </c>
      <c r="R6866">
        <f>'RAW DATA'!V6866</f>
        <v>0</v>
      </c>
      <c r="S6866" t="e">
        <f>'RAW DATA'!#REF!</f>
        <v>#REF!</v>
      </c>
      <c r="T6866">
        <f>'RAW DATA'!W6866</f>
        <v>0</v>
      </c>
      <c r="U6866">
        <f>'RAW DATA'!X6866</f>
        <v>0</v>
      </c>
      <c r="V6866">
        <f>'RAW DATA'!Y6866</f>
        <v>0</v>
      </c>
      <c r="W6866" t="e">
        <f>IF(' DASHBOARD'!K6866&gt;=60,FORMULAS!$D$3,IF(' DASHBOARD'!K6866&gt;=55,FORMULAS!$E$3,IF(' DASHBOARD'!K6866&gt;=50,FORMULAS!$F$3,IF(' DASHBOARD'!K6866&gt;=40,FORMULAS!$G$3,IF(' DASHBOARD'!K6866&gt;=30,FORMULAS!$H$3,IF(K6866&gt;=20,FORMULAS!$I$3,IF(' DASHBOARD'!K6866&gt;=16,FORMULAS!$J$3)))))))</f>
        <v>#REF!</v>
      </c>
      <c r="X6866" t="e">
        <f>INDEX(FORMULAS!$D$4:$J$10,MATCH('RAW DATA'!A6866,FORMULAS!$A$4:$A$10,0),MATCH(' DASHBOARD'!W6866,FORMULAS!$D$3:$J$3,0))</f>
        <v>#N/A</v>
      </c>
      <c r="Y6866">
        <f t="shared" si="428"/>
        <v>0</v>
      </c>
      <c r="Z6866">
        <f t="shared" si="429"/>
        <v>0</v>
      </c>
      <c r="AA6866" t="e">
        <f t="shared" si="430"/>
        <v>#DIV/0!</v>
      </c>
      <c r="AB6866" s="14" t="e">
        <f>1-(FORMULAS!$S$2-' DASHBOARD'!X6866)/FORMULAS!$S$2</f>
        <v>#N/A</v>
      </c>
      <c r="AC6866" t="e">
        <f t="shared" si="431"/>
        <v>#N/A</v>
      </c>
    </row>
    <row r="6867" spans="1:29" x14ac:dyDescent="0.2">
      <c r="A6867">
        <f>'RAW DATA'!A6867</f>
        <v>0</v>
      </c>
      <c r="B6867">
        <f>'RAW DATA'!G6867</f>
        <v>0</v>
      </c>
      <c r="C6867" t="e">
        <f>'RAW DATA'!#REF!</f>
        <v>#REF!</v>
      </c>
      <c r="D6867" t="e">
        <f>'RAW DATA'!#REF!</f>
        <v>#REF!</v>
      </c>
      <c r="E6867" t="e">
        <f>'RAW DATA'!#REF!</f>
        <v>#REF!</v>
      </c>
      <c r="F6867">
        <f>'RAW DATA'!H6867</f>
        <v>0</v>
      </c>
      <c r="G6867">
        <f>'RAW DATA'!I6867</f>
        <v>0</v>
      </c>
      <c r="H6867" t="e">
        <f>'RAW DATA'!#REF!</f>
        <v>#REF!</v>
      </c>
      <c r="I6867" t="e">
        <f>'RAW DATA'!#REF!</f>
        <v>#REF!</v>
      </c>
      <c r="J6867">
        <f>'RAW DATA'!J6867</f>
        <v>0</v>
      </c>
      <c r="K6867" t="e">
        <f>'RAW DATA'!#REF!</f>
        <v>#REF!</v>
      </c>
      <c r="L6867">
        <f>'RAW DATA'!P6867</f>
        <v>0</v>
      </c>
      <c r="M6867">
        <f>'RAW DATA'!Q6867</f>
        <v>0</v>
      </c>
      <c r="N6867">
        <f>'RAW DATA'!R6867</f>
        <v>0</v>
      </c>
      <c r="O6867">
        <f>'RAW DATA'!S6867</f>
        <v>0</v>
      </c>
      <c r="P6867">
        <f>'RAW DATA'!T6867</f>
        <v>0</v>
      </c>
      <c r="Q6867">
        <f>'RAW DATA'!U6867</f>
        <v>0</v>
      </c>
      <c r="R6867">
        <f>'RAW DATA'!V6867</f>
        <v>0</v>
      </c>
      <c r="S6867" t="e">
        <f>'RAW DATA'!#REF!</f>
        <v>#REF!</v>
      </c>
      <c r="T6867">
        <f>'RAW DATA'!W6867</f>
        <v>0</v>
      </c>
      <c r="U6867">
        <f>'RAW DATA'!X6867</f>
        <v>0</v>
      </c>
      <c r="V6867">
        <f>'RAW DATA'!Y6867</f>
        <v>0</v>
      </c>
      <c r="W6867" t="e">
        <f>IF(' DASHBOARD'!K6867&gt;=60,FORMULAS!$D$3,IF(' DASHBOARD'!K6867&gt;=55,FORMULAS!$E$3,IF(' DASHBOARD'!K6867&gt;=50,FORMULAS!$F$3,IF(' DASHBOARD'!K6867&gt;=40,FORMULAS!$G$3,IF(' DASHBOARD'!K6867&gt;=30,FORMULAS!$H$3,IF(K6867&gt;=20,FORMULAS!$I$3,IF(' DASHBOARD'!K6867&gt;=16,FORMULAS!$J$3)))))))</f>
        <v>#REF!</v>
      </c>
      <c r="X6867" t="e">
        <f>INDEX(FORMULAS!$D$4:$J$10,MATCH('RAW DATA'!A6867,FORMULAS!$A$4:$A$10,0),MATCH(' DASHBOARD'!W6867,FORMULAS!$D$3:$J$3,0))</f>
        <v>#N/A</v>
      </c>
      <c r="Y6867">
        <f t="shared" si="428"/>
        <v>0</v>
      </c>
      <c r="Z6867">
        <f t="shared" si="429"/>
        <v>0</v>
      </c>
      <c r="AA6867" t="e">
        <f t="shared" si="430"/>
        <v>#DIV/0!</v>
      </c>
      <c r="AB6867" s="14" t="e">
        <f>1-(FORMULAS!$S$2-' DASHBOARD'!X6867)/FORMULAS!$S$2</f>
        <v>#N/A</v>
      </c>
      <c r="AC6867" t="e">
        <f t="shared" si="431"/>
        <v>#N/A</v>
      </c>
    </row>
    <row r="6868" spans="1:29" x14ac:dyDescent="0.2">
      <c r="A6868">
        <f>'RAW DATA'!A6868</f>
        <v>0</v>
      </c>
      <c r="B6868">
        <f>'RAW DATA'!G6868</f>
        <v>0</v>
      </c>
      <c r="C6868" t="e">
        <f>'RAW DATA'!#REF!</f>
        <v>#REF!</v>
      </c>
      <c r="D6868" t="e">
        <f>'RAW DATA'!#REF!</f>
        <v>#REF!</v>
      </c>
      <c r="E6868" t="e">
        <f>'RAW DATA'!#REF!</f>
        <v>#REF!</v>
      </c>
      <c r="F6868">
        <f>'RAW DATA'!H6868</f>
        <v>0</v>
      </c>
      <c r="G6868">
        <f>'RAW DATA'!I6868</f>
        <v>0</v>
      </c>
      <c r="H6868" t="e">
        <f>'RAW DATA'!#REF!</f>
        <v>#REF!</v>
      </c>
      <c r="I6868" t="e">
        <f>'RAW DATA'!#REF!</f>
        <v>#REF!</v>
      </c>
      <c r="J6868">
        <f>'RAW DATA'!J6868</f>
        <v>0</v>
      </c>
      <c r="K6868" t="e">
        <f>'RAW DATA'!#REF!</f>
        <v>#REF!</v>
      </c>
      <c r="L6868">
        <f>'RAW DATA'!P6868</f>
        <v>0</v>
      </c>
      <c r="M6868">
        <f>'RAW DATA'!Q6868</f>
        <v>0</v>
      </c>
      <c r="N6868">
        <f>'RAW DATA'!R6868</f>
        <v>0</v>
      </c>
      <c r="O6868">
        <f>'RAW DATA'!S6868</f>
        <v>0</v>
      </c>
      <c r="P6868">
        <f>'RAW DATA'!T6868</f>
        <v>0</v>
      </c>
      <c r="Q6868">
        <f>'RAW DATA'!U6868</f>
        <v>0</v>
      </c>
      <c r="R6868">
        <f>'RAW DATA'!V6868</f>
        <v>0</v>
      </c>
      <c r="S6868" t="e">
        <f>'RAW DATA'!#REF!</f>
        <v>#REF!</v>
      </c>
      <c r="T6868">
        <f>'RAW DATA'!W6868</f>
        <v>0</v>
      </c>
      <c r="U6868">
        <f>'RAW DATA'!X6868</f>
        <v>0</v>
      </c>
      <c r="V6868">
        <f>'RAW DATA'!Y6868</f>
        <v>0</v>
      </c>
      <c r="W6868" t="e">
        <f>IF(' DASHBOARD'!K6868&gt;=60,FORMULAS!$D$3,IF(' DASHBOARD'!K6868&gt;=55,FORMULAS!$E$3,IF(' DASHBOARD'!K6868&gt;=50,FORMULAS!$F$3,IF(' DASHBOARD'!K6868&gt;=40,FORMULAS!$G$3,IF(' DASHBOARD'!K6868&gt;=30,FORMULAS!$H$3,IF(K6868&gt;=20,FORMULAS!$I$3,IF(' DASHBOARD'!K6868&gt;=16,FORMULAS!$J$3)))))))</f>
        <v>#REF!</v>
      </c>
      <c r="X6868" t="e">
        <f>INDEX(FORMULAS!$D$4:$J$10,MATCH('RAW DATA'!A6868,FORMULAS!$A$4:$A$10,0),MATCH(' DASHBOARD'!W6868,FORMULAS!$D$3:$J$3,0))</f>
        <v>#N/A</v>
      </c>
      <c r="Y6868">
        <f t="shared" si="428"/>
        <v>0</v>
      </c>
      <c r="Z6868">
        <f t="shared" si="429"/>
        <v>0</v>
      </c>
      <c r="AA6868" t="e">
        <f t="shared" si="430"/>
        <v>#DIV/0!</v>
      </c>
      <c r="AB6868" s="14" t="e">
        <f>1-(FORMULAS!$S$2-' DASHBOARD'!X6868)/FORMULAS!$S$2</f>
        <v>#N/A</v>
      </c>
      <c r="AC6868" t="e">
        <f t="shared" si="431"/>
        <v>#N/A</v>
      </c>
    </row>
    <row r="6869" spans="1:29" x14ac:dyDescent="0.2">
      <c r="A6869">
        <f>'RAW DATA'!A6869</f>
        <v>0</v>
      </c>
      <c r="B6869">
        <f>'RAW DATA'!G6869</f>
        <v>0</v>
      </c>
      <c r="C6869" t="e">
        <f>'RAW DATA'!#REF!</f>
        <v>#REF!</v>
      </c>
      <c r="D6869" t="e">
        <f>'RAW DATA'!#REF!</f>
        <v>#REF!</v>
      </c>
      <c r="E6869" t="e">
        <f>'RAW DATA'!#REF!</f>
        <v>#REF!</v>
      </c>
      <c r="F6869">
        <f>'RAW DATA'!H6869</f>
        <v>0</v>
      </c>
      <c r="G6869">
        <f>'RAW DATA'!I6869</f>
        <v>0</v>
      </c>
      <c r="H6869" t="e">
        <f>'RAW DATA'!#REF!</f>
        <v>#REF!</v>
      </c>
      <c r="I6869" t="e">
        <f>'RAW DATA'!#REF!</f>
        <v>#REF!</v>
      </c>
      <c r="J6869">
        <f>'RAW DATA'!J6869</f>
        <v>0</v>
      </c>
      <c r="K6869" t="e">
        <f>'RAW DATA'!#REF!</f>
        <v>#REF!</v>
      </c>
      <c r="L6869">
        <f>'RAW DATA'!P6869</f>
        <v>0</v>
      </c>
      <c r="M6869">
        <f>'RAW DATA'!Q6869</f>
        <v>0</v>
      </c>
      <c r="N6869">
        <f>'RAW DATA'!R6869</f>
        <v>0</v>
      </c>
      <c r="O6869">
        <f>'RAW DATA'!S6869</f>
        <v>0</v>
      </c>
      <c r="P6869">
        <f>'RAW DATA'!T6869</f>
        <v>0</v>
      </c>
      <c r="Q6869">
        <f>'RAW DATA'!U6869</f>
        <v>0</v>
      </c>
      <c r="R6869">
        <f>'RAW DATA'!V6869</f>
        <v>0</v>
      </c>
      <c r="S6869" t="e">
        <f>'RAW DATA'!#REF!</f>
        <v>#REF!</v>
      </c>
      <c r="T6869">
        <f>'RAW DATA'!W6869</f>
        <v>0</v>
      </c>
      <c r="U6869">
        <f>'RAW DATA'!X6869</f>
        <v>0</v>
      </c>
      <c r="V6869">
        <f>'RAW DATA'!Y6869</f>
        <v>0</v>
      </c>
      <c r="W6869" t="e">
        <f>IF(' DASHBOARD'!K6869&gt;=60,FORMULAS!$D$3,IF(' DASHBOARD'!K6869&gt;=55,FORMULAS!$E$3,IF(' DASHBOARD'!K6869&gt;=50,FORMULAS!$F$3,IF(' DASHBOARD'!K6869&gt;=40,FORMULAS!$G$3,IF(' DASHBOARD'!K6869&gt;=30,FORMULAS!$H$3,IF(K6869&gt;=20,FORMULAS!$I$3,IF(' DASHBOARD'!K6869&gt;=16,FORMULAS!$J$3)))))))</f>
        <v>#REF!</v>
      </c>
      <c r="X6869" t="e">
        <f>INDEX(FORMULAS!$D$4:$J$10,MATCH('RAW DATA'!A6869,FORMULAS!$A$4:$A$10,0),MATCH(' DASHBOARD'!W6869,FORMULAS!$D$3:$J$3,0))</f>
        <v>#N/A</v>
      </c>
      <c r="Y6869">
        <f t="shared" si="428"/>
        <v>0</v>
      </c>
      <c r="Z6869">
        <f t="shared" si="429"/>
        <v>0</v>
      </c>
      <c r="AA6869" t="e">
        <f t="shared" si="430"/>
        <v>#DIV/0!</v>
      </c>
      <c r="AB6869" s="14" t="e">
        <f>1-(FORMULAS!$S$2-' DASHBOARD'!X6869)/FORMULAS!$S$2</f>
        <v>#N/A</v>
      </c>
      <c r="AC6869" t="e">
        <f t="shared" si="431"/>
        <v>#N/A</v>
      </c>
    </row>
    <row r="6870" spans="1:29" x14ac:dyDescent="0.2">
      <c r="A6870">
        <f>'RAW DATA'!A6870</f>
        <v>0</v>
      </c>
      <c r="B6870">
        <f>'RAW DATA'!G6870</f>
        <v>0</v>
      </c>
      <c r="C6870" t="e">
        <f>'RAW DATA'!#REF!</f>
        <v>#REF!</v>
      </c>
      <c r="D6870" t="e">
        <f>'RAW DATA'!#REF!</f>
        <v>#REF!</v>
      </c>
      <c r="E6870" t="e">
        <f>'RAW DATA'!#REF!</f>
        <v>#REF!</v>
      </c>
      <c r="F6870">
        <f>'RAW DATA'!H6870</f>
        <v>0</v>
      </c>
      <c r="G6870">
        <f>'RAW DATA'!I6870</f>
        <v>0</v>
      </c>
      <c r="H6870" t="e">
        <f>'RAW DATA'!#REF!</f>
        <v>#REF!</v>
      </c>
      <c r="I6870" t="e">
        <f>'RAW DATA'!#REF!</f>
        <v>#REF!</v>
      </c>
      <c r="J6870">
        <f>'RAW DATA'!J6870</f>
        <v>0</v>
      </c>
      <c r="K6870" t="e">
        <f>'RAW DATA'!#REF!</f>
        <v>#REF!</v>
      </c>
      <c r="L6870">
        <f>'RAW DATA'!P6870</f>
        <v>0</v>
      </c>
      <c r="M6870">
        <f>'RAW DATA'!Q6870</f>
        <v>0</v>
      </c>
      <c r="N6870">
        <f>'RAW DATA'!R6870</f>
        <v>0</v>
      </c>
      <c r="O6870">
        <f>'RAW DATA'!S6870</f>
        <v>0</v>
      </c>
      <c r="P6870">
        <f>'RAW DATA'!T6870</f>
        <v>0</v>
      </c>
      <c r="Q6870">
        <f>'RAW DATA'!U6870</f>
        <v>0</v>
      </c>
      <c r="R6870">
        <f>'RAW DATA'!V6870</f>
        <v>0</v>
      </c>
      <c r="S6870" t="e">
        <f>'RAW DATA'!#REF!</f>
        <v>#REF!</v>
      </c>
      <c r="T6870">
        <f>'RAW DATA'!W6870</f>
        <v>0</v>
      </c>
      <c r="U6870">
        <f>'RAW DATA'!X6870</f>
        <v>0</v>
      </c>
      <c r="V6870">
        <f>'RAW DATA'!Y6870</f>
        <v>0</v>
      </c>
      <c r="W6870" t="e">
        <f>IF(' DASHBOARD'!K6870&gt;=60,FORMULAS!$D$3,IF(' DASHBOARD'!K6870&gt;=55,FORMULAS!$E$3,IF(' DASHBOARD'!K6870&gt;=50,FORMULAS!$F$3,IF(' DASHBOARD'!K6870&gt;=40,FORMULAS!$G$3,IF(' DASHBOARD'!K6870&gt;=30,FORMULAS!$H$3,IF(K6870&gt;=20,FORMULAS!$I$3,IF(' DASHBOARD'!K6870&gt;=16,FORMULAS!$J$3)))))))</f>
        <v>#REF!</v>
      </c>
      <c r="X6870" t="e">
        <f>INDEX(FORMULAS!$D$4:$J$10,MATCH('RAW DATA'!A6870,FORMULAS!$A$4:$A$10,0),MATCH(' DASHBOARD'!W6870,FORMULAS!$D$3:$J$3,0))</f>
        <v>#N/A</v>
      </c>
      <c r="Y6870">
        <f t="shared" si="428"/>
        <v>0</v>
      </c>
      <c r="Z6870">
        <f t="shared" si="429"/>
        <v>0</v>
      </c>
      <c r="AA6870" t="e">
        <f t="shared" si="430"/>
        <v>#DIV/0!</v>
      </c>
      <c r="AB6870" s="14" t="e">
        <f>1-(FORMULAS!$S$2-' DASHBOARD'!X6870)/FORMULAS!$S$2</f>
        <v>#N/A</v>
      </c>
      <c r="AC6870" t="e">
        <f t="shared" si="431"/>
        <v>#N/A</v>
      </c>
    </row>
    <row r="6871" spans="1:29" x14ac:dyDescent="0.2">
      <c r="A6871">
        <f>'RAW DATA'!A6871</f>
        <v>0</v>
      </c>
      <c r="B6871">
        <f>'RAW DATA'!G6871</f>
        <v>0</v>
      </c>
      <c r="C6871" t="e">
        <f>'RAW DATA'!#REF!</f>
        <v>#REF!</v>
      </c>
      <c r="D6871" t="e">
        <f>'RAW DATA'!#REF!</f>
        <v>#REF!</v>
      </c>
      <c r="E6871" t="e">
        <f>'RAW DATA'!#REF!</f>
        <v>#REF!</v>
      </c>
      <c r="F6871">
        <f>'RAW DATA'!H6871</f>
        <v>0</v>
      </c>
      <c r="G6871">
        <f>'RAW DATA'!I6871</f>
        <v>0</v>
      </c>
      <c r="H6871" t="e">
        <f>'RAW DATA'!#REF!</f>
        <v>#REF!</v>
      </c>
      <c r="I6871" t="e">
        <f>'RAW DATA'!#REF!</f>
        <v>#REF!</v>
      </c>
      <c r="J6871">
        <f>'RAW DATA'!J6871</f>
        <v>0</v>
      </c>
      <c r="K6871" t="e">
        <f>'RAW DATA'!#REF!</f>
        <v>#REF!</v>
      </c>
      <c r="L6871">
        <f>'RAW DATA'!P6871</f>
        <v>0</v>
      </c>
      <c r="M6871">
        <f>'RAW DATA'!Q6871</f>
        <v>0</v>
      </c>
      <c r="N6871">
        <f>'RAW DATA'!R6871</f>
        <v>0</v>
      </c>
      <c r="O6871">
        <f>'RAW DATA'!S6871</f>
        <v>0</v>
      </c>
      <c r="P6871">
        <f>'RAW DATA'!T6871</f>
        <v>0</v>
      </c>
      <c r="Q6871">
        <f>'RAW DATA'!U6871</f>
        <v>0</v>
      </c>
      <c r="R6871">
        <f>'RAW DATA'!V6871</f>
        <v>0</v>
      </c>
      <c r="S6871" t="e">
        <f>'RAW DATA'!#REF!</f>
        <v>#REF!</v>
      </c>
      <c r="T6871">
        <f>'RAW DATA'!W6871</f>
        <v>0</v>
      </c>
      <c r="U6871">
        <f>'RAW DATA'!X6871</f>
        <v>0</v>
      </c>
      <c r="V6871">
        <f>'RAW DATA'!Y6871</f>
        <v>0</v>
      </c>
      <c r="W6871" t="e">
        <f>IF(' DASHBOARD'!K6871&gt;=60,FORMULAS!$D$3,IF(' DASHBOARD'!K6871&gt;=55,FORMULAS!$E$3,IF(' DASHBOARD'!K6871&gt;=50,FORMULAS!$F$3,IF(' DASHBOARD'!K6871&gt;=40,FORMULAS!$G$3,IF(' DASHBOARD'!K6871&gt;=30,FORMULAS!$H$3,IF(K6871&gt;=20,FORMULAS!$I$3,IF(' DASHBOARD'!K6871&gt;=16,FORMULAS!$J$3)))))))</f>
        <v>#REF!</v>
      </c>
      <c r="X6871" t="e">
        <f>INDEX(FORMULAS!$D$4:$J$10,MATCH('RAW DATA'!A6871,FORMULAS!$A$4:$A$10,0),MATCH(' DASHBOARD'!W6871,FORMULAS!$D$3:$J$3,0))</f>
        <v>#N/A</v>
      </c>
      <c r="Y6871">
        <f t="shared" si="428"/>
        <v>0</v>
      </c>
      <c r="Z6871">
        <f t="shared" si="429"/>
        <v>0</v>
      </c>
      <c r="AA6871" t="e">
        <f t="shared" si="430"/>
        <v>#DIV/0!</v>
      </c>
      <c r="AB6871" s="14" t="e">
        <f>1-(FORMULAS!$S$2-' DASHBOARD'!X6871)/FORMULAS!$S$2</f>
        <v>#N/A</v>
      </c>
      <c r="AC6871" t="e">
        <f t="shared" si="431"/>
        <v>#N/A</v>
      </c>
    </row>
    <row r="6872" spans="1:29" x14ac:dyDescent="0.2">
      <c r="A6872">
        <f>'RAW DATA'!A6872</f>
        <v>0</v>
      </c>
      <c r="B6872">
        <f>'RAW DATA'!G6872</f>
        <v>0</v>
      </c>
      <c r="C6872" t="e">
        <f>'RAW DATA'!#REF!</f>
        <v>#REF!</v>
      </c>
      <c r="D6872" t="e">
        <f>'RAW DATA'!#REF!</f>
        <v>#REF!</v>
      </c>
      <c r="E6872" t="e">
        <f>'RAW DATA'!#REF!</f>
        <v>#REF!</v>
      </c>
      <c r="F6872">
        <f>'RAW DATA'!H6872</f>
        <v>0</v>
      </c>
      <c r="G6872">
        <f>'RAW DATA'!I6872</f>
        <v>0</v>
      </c>
      <c r="H6872" t="e">
        <f>'RAW DATA'!#REF!</f>
        <v>#REF!</v>
      </c>
      <c r="I6872" t="e">
        <f>'RAW DATA'!#REF!</f>
        <v>#REF!</v>
      </c>
      <c r="J6872">
        <f>'RAW DATA'!J6872</f>
        <v>0</v>
      </c>
      <c r="K6872" t="e">
        <f>'RAW DATA'!#REF!</f>
        <v>#REF!</v>
      </c>
      <c r="L6872">
        <f>'RAW DATA'!P6872</f>
        <v>0</v>
      </c>
      <c r="M6872">
        <f>'RAW DATA'!Q6872</f>
        <v>0</v>
      </c>
      <c r="N6872">
        <f>'RAW DATA'!R6872</f>
        <v>0</v>
      </c>
      <c r="O6872">
        <f>'RAW DATA'!S6872</f>
        <v>0</v>
      </c>
      <c r="P6872">
        <f>'RAW DATA'!T6872</f>
        <v>0</v>
      </c>
      <c r="Q6872">
        <f>'RAW DATA'!U6872</f>
        <v>0</v>
      </c>
      <c r="R6872">
        <f>'RAW DATA'!V6872</f>
        <v>0</v>
      </c>
      <c r="S6872" t="e">
        <f>'RAW DATA'!#REF!</f>
        <v>#REF!</v>
      </c>
      <c r="T6872">
        <f>'RAW DATA'!W6872</f>
        <v>0</v>
      </c>
      <c r="U6872">
        <f>'RAW DATA'!X6872</f>
        <v>0</v>
      </c>
      <c r="V6872">
        <f>'RAW DATA'!Y6872</f>
        <v>0</v>
      </c>
      <c r="W6872" t="e">
        <f>IF(' DASHBOARD'!K6872&gt;=60,FORMULAS!$D$3,IF(' DASHBOARD'!K6872&gt;=55,FORMULAS!$E$3,IF(' DASHBOARD'!K6872&gt;=50,FORMULAS!$F$3,IF(' DASHBOARD'!K6872&gt;=40,FORMULAS!$G$3,IF(' DASHBOARD'!K6872&gt;=30,FORMULAS!$H$3,IF(K6872&gt;=20,FORMULAS!$I$3,IF(' DASHBOARD'!K6872&gt;=16,FORMULAS!$J$3)))))))</f>
        <v>#REF!</v>
      </c>
      <c r="X6872" t="e">
        <f>INDEX(FORMULAS!$D$4:$J$10,MATCH('RAW DATA'!A6872,FORMULAS!$A$4:$A$10,0),MATCH(' DASHBOARD'!W6872,FORMULAS!$D$3:$J$3,0))</f>
        <v>#N/A</v>
      </c>
      <c r="Y6872">
        <f t="shared" si="428"/>
        <v>0</v>
      </c>
      <c r="Z6872">
        <f t="shared" si="429"/>
        <v>0</v>
      </c>
      <c r="AA6872" t="e">
        <f t="shared" si="430"/>
        <v>#DIV/0!</v>
      </c>
      <c r="AB6872" s="14" t="e">
        <f>1-(FORMULAS!$S$2-' DASHBOARD'!X6872)/FORMULAS!$S$2</f>
        <v>#N/A</v>
      </c>
      <c r="AC6872" t="e">
        <f t="shared" si="431"/>
        <v>#N/A</v>
      </c>
    </row>
    <row r="6873" spans="1:29" x14ac:dyDescent="0.2">
      <c r="A6873">
        <f>'RAW DATA'!A6873</f>
        <v>0</v>
      </c>
      <c r="B6873">
        <f>'RAW DATA'!G6873</f>
        <v>0</v>
      </c>
      <c r="C6873" t="e">
        <f>'RAW DATA'!#REF!</f>
        <v>#REF!</v>
      </c>
      <c r="D6873" t="e">
        <f>'RAW DATA'!#REF!</f>
        <v>#REF!</v>
      </c>
      <c r="E6873" t="e">
        <f>'RAW DATA'!#REF!</f>
        <v>#REF!</v>
      </c>
      <c r="F6873">
        <f>'RAW DATA'!H6873</f>
        <v>0</v>
      </c>
      <c r="G6873">
        <f>'RAW DATA'!I6873</f>
        <v>0</v>
      </c>
      <c r="H6873" t="e">
        <f>'RAW DATA'!#REF!</f>
        <v>#REF!</v>
      </c>
      <c r="I6873" t="e">
        <f>'RAW DATA'!#REF!</f>
        <v>#REF!</v>
      </c>
      <c r="J6873">
        <f>'RAW DATA'!J6873</f>
        <v>0</v>
      </c>
      <c r="K6873" t="e">
        <f>'RAW DATA'!#REF!</f>
        <v>#REF!</v>
      </c>
      <c r="L6873">
        <f>'RAW DATA'!P6873</f>
        <v>0</v>
      </c>
      <c r="M6873">
        <f>'RAW DATA'!Q6873</f>
        <v>0</v>
      </c>
      <c r="N6873">
        <f>'RAW DATA'!R6873</f>
        <v>0</v>
      </c>
      <c r="O6873">
        <f>'RAW DATA'!S6873</f>
        <v>0</v>
      </c>
      <c r="P6873">
        <f>'RAW DATA'!T6873</f>
        <v>0</v>
      </c>
      <c r="Q6873">
        <f>'RAW DATA'!U6873</f>
        <v>0</v>
      </c>
      <c r="R6873">
        <f>'RAW DATA'!V6873</f>
        <v>0</v>
      </c>
      <c r="S6873" t="e">
        <f>'RAW DATA'!#REF!</f>
        <v>#REF!</v>
      </c>
      <c r="T6873">
        <f>'RAW DATA'!W6873</f>
        <v>0</v>
      </c>
      <c r="U6873">
        <f>'RAW DATA'!X6873</f>
        <v>0</v>
      </c>
      <c r="V6873">
        <f>'RAW DATA'!Y6873</f>
        <v>0</v>
      </c>
      <c r="W6873" t="e">
        <f>IF(' DASHBOARD'!K6873&gt;=60,FORMULAS!$D$3,IF(' DASHBOARD'!K6873&gt;=55,FORMULAS!$E$3,IF(' DASHBOARD'!K6873&gt;=50,FORMULAS!$F$3,IF(' DASHBOARD'!K6873&gt;=40,FORMULAS!$G$3,IF(' DASHBOARD'!K6873&gt;=30,FORMULAS!$H$3,IF(K6873&gt;=20,FORMULAS!$I$3,IF(' DASHBOARD'!K6873&gt;=16,FORMULAS!$J$3)))))))</f>
        <v>#REF!</v>
      </c>
      <c r="X6873" t="e">
        <f>INDEX(FORMULAS!$D$4:$J$10,MATCH('RAW DATA'!A6873,FORMULAS!$A$4:$A$10,0),MATCH(' DASHBOARD'!W6873,FORMULAS!$D$3:$J$3,0))</f>
        <v>#N/A</v>
      </c>
      <c r="Y6873">
        <f t="shared" si="428"/>
        <v>0</v>
      </c>
      <c r="Z6873">
        <f t="shared" si="429"/>
        <v>0</v>
      </c>
      <c r="AA6873" t="e">
        <f t="shared" si="430"/>
        <v>#DIV/0!</v>
      </c>
      <c r="AB6873" s="14" t="e">
        <f>1-(FORMULAS!$S$2-' DASHBOARD'!X6873)/FORMULAS!$S$2</f>
        <v>#N/A</v>
      </c>
      <c r="AC6873" t="e">
        <f t="shared" si="431"/>
        <v>#N/A</v>
      </c>
    </row>
    <row r="6874" spans="1:29" x14ac:dyDescent="0.2">
      <c r="A6874">
        <f>'RAW DATA'!A6874</f>
        <v>0</v>
      </c>
      <c r="B6874">
        <f>'RAW DATA'!G6874</f>
        <v>0</v>
      </c>
      <c r="C6874" t="e">
        <f>'RAW DATA'!#REF!</f>
        <v>#REF!</v>
      </c>
      <c r="D6874" t="e">
        <f>'RAW DATA'!#REF!</f>
        <v>#REF!</v>
      </c>
      <c r="E6874" t="e">
        <f>'RAW DATA'!#REF!</f>
        <v>#REF!</v>
      </c>
      <c r="F6874">
        <f>'RAW DATA'!H6874</f>
        <v>0</v>
      </c>
      <c r="G6874">
        <f>'RAW DATA'!I6874</f>
        <v>0</v>
      </c>
      <c r="H6874" t="e">
        <f>'RAW DATA'!#REF!</f>
        <v>#REF!</v>
      </c>
      <c r="I6874" t="e">
        <f>'RAW DATA'!#REF!</f>
        <v>#REF!</v>
      </c>
      <c r="J6874">
        <f>'RAW DATA'!J6874</f>
        <v>0</v>
      </c>
      <c r="K6874" t="e">
        <f>'RAW DATA'!#REF!</f>
        <v>#REF!</v>
      </c>
      <c r="L6874">
        <f>'RAW DATA'!P6874</f>
        <v>0</v>
      </c>
      <c r="M6874">
        <f>'RAW DATA'!Q6874</f>
        <v>0</v>
      </c>
      <c r="N6874">
        <f>'RAW DATA'!R6874</f>
        <v>0</v>
      </c>
      <c r="O6874">
        <f>'RAW DATA'!S6874</f>
        <v>0</v>
      </c>
      <c r="P6874">
        <f>'RAW DATA'!T6874</f>
        <v>0</v>
      </c>
      <c r="Q6874">
        <f>'RAW DATA'!U6874</f>
        <v>0</v>
      </c>
      <c r="R6874">
        <f>'RAW DATA'!V6874</f>
        <v>0</v>
      </c>
      <c r="S6874" t="e">
        <f>'RAW DATA'!#REF!</f>
        <v>#REF!</v>
      </c>
      <c r="T6874">
        <f>'RAW DATA'!W6874</f>
        <v>0</v>
      </c>
      <c r="U6874">
        <f>'RAW DATA'!X6874</f>
        <v>0</v>
      </c>
      <c r="V6874">
        <f>'RAW DATA'!Y6874</f>
        <v>0</v>
      </c>
      <c r="W6874" t="e">
        <f>IF(' DASHBOARD'!K6874&gt;=60,FORMULAS!$D$3,IF(' DASHBOARD'!K6874&gt;=55,FORMULAS!$E$3,IF(' DASHBOARD'!K6874&gt;=50,FORMULAS!$F$3,IF(' DASHBOARD'!K6874&gt;=40,FORMULAS!$G$3,IF(' DASHBOARD'!K6874&gt;=30,FORMULAS!$H$3,IF(K6874&gt;=20,FORMULAS!$I$3,IF(' DASHBOARD'!K6874&gt;=16,FORMULAS!$J$3)))))))</f>
        <v>#REF!</v>
      </c>
      <c r="X6874" t="e">
        <f>INDEX(FORMULAS!$D$4:$J$10,MATCH('RAW DATA'!A6874,FORMULAS!$A$4:$A$10,0),MATCH(' DASHBOARD'!W6874,FORMULAS!$D$3:$J$3,0))</f>
        <v>#N/A</v>
      </c>
      <c r="Y6874">
        <f t="shared" si="428"/>
        <v>0</v>
      </c>
      <c r="Z6874">
        <f t="shared" si="429"/>
        <v>0</v>
      </c>
      <c r="AA6874" t="e">
        <f t="shared" si="430"/>
        <v>#DIV/0!</v>
      </c>
      <c r="AB6874" s="14" t="e">
        <f>1-(FORMULAS!$S$2-' DASHBOARD'!X6874)/FORMULAS!$S$2</f>
        <v>#N/A</v>
      </c>
      <c r="AC6874" t="e">
        <f t="shared" si="431"/>
        <v>#N/A</v>
      </c>
    </row>
    <row r="6875" spans="1:29" x14ac:dyDescent="0.2">
      <c r="A6875">
        <f>'RAW DATA'!A6875</f>
        <v>0</v>
      </c>
      <c r="B6875">
        <f>'RAW DATA'!G6875</f>
        <v>0</v>
      </c>
      <c r="C6875" t="e">
        <f>'RAW DATA'!#REF!</f>
        <v>#REF!</v>
      </c>
      <c r="D6875" t="e">
        <f>'RAW DATA'!#REF!</f>
        <v>#REF!</v>
      </c>
      <c r="E6875" t="e">
        <f>'RAW DATA'!#REF!</f>
        <v>#REF!</v>
      </c>
      <c r="F6875">
        <f>'RAW DATA'!H6875</f>
        <v>0</v>
      </c>
      <c r="G6875">
        <f>'RAW DATA'!I6875</f>
        <v>0</v>
      </c>
      <c r="H6875" t="e">
        <f>'RAW DATA'!#REF!</f>
        <v>#REF!</v>
      </c>
      <c r="I6875" t="e">
        <f>'RAW DATA'!#REF!</f>
        <v>#REF!</v>
      </c>
      <c r="J6875">
        <f>'RAW DATA'!J6875</f>
        <v>0</v>
      </c>
      <c r="K6875" t="e">
        <f>'RAW DATA'!#REF!</f>
        <v>#REF!</v>
      </c>
      <c r="L6875">
        <f>'RAW DATA'!P6875</f>
        <v>0</v>
      </c>
      <c r="M6875">
        <f>'RAW DATA'!Q6875</f>
        <v>0</v>
      </c>
      <c r="N6875">
        <f>'RAW DATA'!R6875</f>
        <v>0</v>
      </c>
      <c r="O6875">
        <f>'RAW DATA'!S6875</f>
        <v>0</v>
      </c>
      <c r="P6875">
        <f>'RAW DATA'!T6875</f>
        <v>0</v>
      </c>
      <c r="Q6875">
        <f>'RAW DATA'!U6875</f>
        <v>0</v>
      </c>
      <c r="R6875">
        <f>'RAW DATA'!V6875</f>
        <v>0</v>
      </c>
      <c r="S6875" t="e">
        <f>'RAW DATA'!#REF!</f>
        <v>#REF!</v>
      </c>
      <c r="T6875">
        <f>'RAW DATA'!W6875</f>
        <v>0</v>
      </c>
      <c r="U6875">
        <f>'RAW DATA'!X6875</f>
        <v>0</v>
      </c>
      <c r="V6875">
        <f>'RAW DATA'!Y6875</f>
        <v>0</v>
      </c>
      <c r="W6875" t="e">
        <f>IF(' DASHBOARD'!K6875&gt;=60,FORMULAS!$D$3,IF(' DASHBOARD'!K6875&gt;=55,FORMULAS!$E$3,IF(' DASHBOARD'!K6875&gt;=50,FORMULAS!$F$3,IF(' DASHBOARD'!K6875&gt;=40,FORMULAS!$G$3,IF(' DASHBOARD'!K6875&gt;=30,FORMULAS!$H$3,IF(K6875&gt;=20,FORMULAS!$I$3,IF(' DASHBOARD'!K6875&gt;=16,FORMULAS!$J$3)))))))</f>
        <v>#REF!</v>
      </c>
      <c r="X6875" t="e">
        <f>INDEX(FORMULAS!$D$4:$J$10,MATCH('RAW DATA'!A6875,FORMULAS!$A$4:$A$10,0),MATCH(' DASHBOARD'!W6875,FORMULAS!$D$3:$J$3,0))</f>
        <v>#N/A</v>
      </c>
      <c r="Y6875">
        <f t="shared" si="428"/>
        <v>0</v>
      </c>
      <c r="Z6875">
        <f t="shared" si="429"/>
        <v>0</v>
      </c>
      <c r="AA6875" t="e">
        <f t="shared" si="430"/>
        <v>#DIV/0!</v>
      </c>
      <c r="AB6875" s="14" t="e">
        <f>1-(FORMULAS!$S$2-' DASHBOARD'!X6875)/FORMULAS!$S$2</f>
        <v>#N/A</v>
      </c>
      <c r="AC6875" t="e">
        <f t="shared" si="431"/>
        <v>#N/A</v>
      </c>
    </row>
    <row r="6876" spans="1:29" x14ac:dyDescent="0.2">
      <c r="A6876">
        <f>'RAW DATA'!A6876</f>
        <v>0</v>
      </c>
      <c r="B6876">
        <f>'RAW DATA'!G6876</f>
        <v>0</v>
      </c>
      <c r="C6876" t="e">
        <f>'RAW DATA'!#REF!</f>
        <v>#REF!</v>
      </c>
      <c r="D6876" t="e">
        <f>'RAW DATA'!#REF!</f>
        <v>#REF!</v>
      </c>
      <c r="E6876" t="e">
        <f>'RAW DATA'!#REF!</f>
        <v>#REF!</v>
      </c>
      <c r="F6876">
        <f>'RAW DATA'!H6876</f>
        <v>0</v>
      </c>
      <c r="G6876">
        <f>'RAW DATA'!I6876</f>
        <v>0</v>
      </c>
      <c r="H6876" t="e">
        <f>'RAW DATA'!#REF!</f>
        <v>#REF!</v>
      </c>
      <c r="I6876" t="e">
        <f>'RAW DATA'!#REF!</f>
        <v>#REF!</v>
      </c>
      <c r="J6876">
        <f>'RAW DATA'!J6876</f>
        <v>0</v>
      </c>
      <c r="K6876" t="e">
        <f>'RAW DATA'!#REF!</f>
        <v>#REF!</v>
      </c>
      <c r="L6876">
        <f>'RAW DATA'!P6876</f>
        <v>0</v>
      </c>
      <c r="M6876">
        <f>'RAW DATA'!Q6876</f>
        <v>0</v>
      </c>
      <c r="N6876">
        <f>'RAW DATA'!R6876</f>
        <v>0</v>
      </c>
      <c r="O6876">
        <f>'RAW DATA'!S6876</f>
        <v>0</v>
      </c>
      <c r="P6876">
        <f>'RAW DATA'!T6876</f>
        <v>0</v>
      </c>
      <c r="Q6876">
        <f>'RAW DATA'!U6876</f>
        <v>0</v>
      </c>
      <c r="R6876">
        <f>'RAW DATA'!V6876</f>
        <v>0</v>
      </c>
      <c r="S6876" t="e">
        <f>'RAW DATA'!#REF!</f>
        <v>#REF!</v>
      </c>
      <c r="T6876">
        <f>'RAW DATA'!W6876</f>
        <v>0</v>
      </c>
      <c r="U6876">
        <f>'RAW DATA'!X6876</f>
        <v>0</v>
      </c>
      <c r="V6876">
        <f>'RAW DATA'!Y6876</f>
        <v>0</v>
      </c>
      <c r="W6876" t="e">
        <f>IF(' DASHBOARD'!K6876&gt;=60,FORMULAS!$D$3,IF(' DASHBOARD'!K6876&gt;=55,FORMULAS!$E$3,IF(' DASHBOARD'!K6876&gt;=50,FORMULAS!$F$3,IF(' DASHBOARD'!K6876&gt;=40,FORMULAS!$G$3,IF(' DASHBOARD'!K6876&gt;=30,FORMULAS!$H$3,IF(K6876&gt;=20,FORMULAS!$I$3,IF(' DASHBOARD'!K6876&gt;=16,FORMULAS!$J$3)))))))</f>
        <v>#REF!</v>
      </c>
      <c r="X6876" t="e">
        <f>INDEX(FORMULAS!$D$4:$J$10,MATCH('RAW DATA'!A6876,FORMULAS!$A$4:$A$10,0),MATCH(' DASHBOARD'!W6876,FORMULAS!$D$3:$J$3,0))</f>
        <v>#N/A</v>
      </c>
      <c r="Y6876">
        <f t="shared" si="428"/>
        <v>0</v>
      </c>
      <c r="Z6876">
        <f t="shared" si="429"/>
        <v>0</v>
      </c>
      <c r="AA6876" t="e">
        <f t="shared" si="430"/>
        <v>#DIV/0!</v>
      </c>
      <c r="AB6876" s="14" t="e">
        <f>1-(FORMULAS!$S$2-' DASHBOARD'!X6876)/FORMULAS!$S$2</f>
        <v>#N/A</v>
      </c>
      <c r="AC6876" t="e">
        <f t="shared" si="431"/>
        <v>#N/A</v>
      </c>
    </row>
    <row r="6877" spans="1:29" x14ac:dyDescent="0.2">
      <c r="A6877">
        <f>'RAW DATA'!A6877</f>
        <v>0</v>
      </c>
      <c r="B6877">
        <f>'RAW DATA'!G6877</f>
        <v>0</v>
      </c>
      <c r="C6877" t="e">
        <f>'RAW DATA'!#REF!</f>
        <v>#REF!</v>
      </c>
      <c r="D6877" t="e">
        <f>'RAW DATA'!#REF!</f>
        <v>#REF!</v>
      </c>
      <c r="E6877" t="e">
        <f>'RAW DATA'!#REF!</f>
        <v>#REF!</v>
      </c>
      <c r="F6877">
        <f>'RAW DATA'!H6877</f>
        <v>0</v>
      </c>
      <c r="G6877">
        <f>'RAW DATA'!I6877</f>
        <v>0</v>
      </c>
      <c r="H6877" t="e">
        <f>'RAW DATA'!#REF!</f>
        <v>#REF!</v>
      </c>
      <c r="I6877" t="e">
        <f>'RAW DATA'!#REF!</f>
        <v>#REF!</v>
      </c>
      <c r="J6877">
        <f>'RAW DATA'!J6877</f>
        <v>0</v>
      </c>
      <c r="K6877" t="e">
        <f>'RAW DATA'!#REF!</f>
        <v>#REF!</v>
      </c>
      <c r="L6877">
        <f>'RAW DATA'!P6877</f>
        <v>0</v>
      </c>
      <c r="M6877">
        <f>'RAW DATA'!Q6877</f>
        <v>0</v>
      </c>
      <c r="N6877">
        <f>'RAW DATA'!R6877</f>
        <v>0</v>
      </c>
      <c r="O6877">
        <f>'RAW DATA'!S6877</f>
        <v>0</v>
      </c>
      <c r="P6877">
        <f>'RAW DATA'!T6877</f>
        <v>0</v>
      </c>
      <c r="Q6877">
        <f>'RAW DATA'!U6877</f>
        <v>0</v>
      </c>
      <c r="R6877">
        <f>'RAW DATA'!V6877</f>
        <v>0</v>
      </c>
      <c r="S6877" t="e">
        <f>'RAW DATA'!#REF!</f>
        <v>#REF!</v>
      </c>
      <c r="T6877">
        <f>'RAW DATA'!W6877</f>
        <v>0</v>
      </c>
      <c r="U6877">
        <f>'RAW DATA'!X6877</f>
        <v>0</v>
      </c>
      <c r="V6877">
        <f>'RAW DATA'!Y6877</f>
        <v>0</v>
      </c>
      <c r="W6877" t="e">
        <f>IF(' DASHBOARD'!K6877&gt;=60,FORMULAS!$D$3,IF(' DASHBOARD'!K6877&gt;=55,FORMULAS!$E$3,IF(' DASHBOARD'!K6877&gt;=50,FORMULAS!$F$3,IF(' DASHBOARD'!K6877&gt;=40,FORMULAS!$G$3,IF(' DASHBOARD'!K6877&gt;=30,FORMULAS!$H$3,IF(K6877&gt;=20,FORMULAS!$I$3,IF(' DASHBOARD'!K6877&gt;=16,FORMULAS!$J$3)))))))</f>
        <v>#REF!</v>
      </c>
      <c r="X6877" t="e">
        <f>INDEX(FORMULAS!$D$4:$J$10,MATCH('RAW DATA'!A6877,FORMULAS!$A$4:$A$10,0),MATCH(' DASHBOARD'!W6877,FORMULAS!$D$3:$J$3,0))</f>
        <v>#N/A</v>
      </c>
      <c r="Y6877">
        <f t="shared" si="428"/>
        <v>0</v>
      </c>
      <c r="Z6877">
        <f t="shared" si="429"/>
        <v>0</v>
      </c>
      <c r="AA6877" t="e">
        <f t="shared" si="430"/>
        <v>#DIV/0!</v>
      </c>
      <c r="AB6877" s="14" t="e">
        <f>1-(FORMULAS!$S$2-' DASHBOARD'!X6877)/FORMULAS!$S$2</f>
        <v>#N/A</v>
      </c>
      <c r="AC6877" t="e">
        <f t="shared" si="431"/>
        <v>#N/A</v>
      </c>
    </row>
    <row r="6878" spans="1:29" x14ac:dyDescent="0.2">
      <c r="A6878">
        <f>'RAW DATA'!A6878</f>
        <v>0</v>
      </c>
      <c r="B6878">
        <f>'RAW DATA'!G6878</f>
        <v>0</v>
      </c>
      <c r="C6878" t="e">
        <f>'RAW DATA'!#REF!</f>
        <v>#REF!</v>
      </c>
      <c r="D6878" t="e">
        <f>'RAW DATA'!#REF!</f>
        <v>#REF!</v>
      </c>
      <c r="E6878" t="e">
        <f>'RAW DATA'!#REF!</f>
        <v>#REF!</v>
      </c>
      <c r="F6878">
        <f>'RAW DATA'!H6878</f>
        <v>0</v>
      </c>
      <c r="G6878">
        <f>'RAW DATA'!I6878</f>
        <v>0</v>
      </c>
      <c r="H6878" t="e">
        <f>'RAW DATA'!#REF!</f>
        <v>#REF!</v>
      </c>
      <c r="I6878" t="e">
        <f>'RAW DATA'!#REF!</f>
        <v>#REF!</v>
      </c>
      <c r="J6878">
        <f>'RAW DATA'!J6878</f>
        <v>0</v>
      </c>
      <c r="K6878" t="e">
        <f>'RAW DATA'!#REF!</f>
        <v>#REF!</v>
      </c>
      <c r="L6878">
        <f>'RAW DATA'!P6878</f>
        <v>0</v>
      </c>
      <c r="M6878">
        <f>'RAW DATA'!Q6878</f>
        <v>0</v>
      </c>
      <c r="N6878">
        <f>'RAW DATA'!R6878</f>
        <v>0</v>
      </c>
      <c r="O6878">
        <f>'RAW DATA'!S6878</f>
        <v>0</v>
      </c>
      <c r="P6878">
        <f>'RAW DATA'!T6878</f>
        <v>0</v>
      </c>
      <c r="Q6878">
        <f>'RAW DATA'!U6878</f>
        <v>0</v>
      </c>
      <c r="R6878">
        <f>'RAW DATA'!V6878</f>
        <v>0</v>
      </c>
      <c r="S6878" t="e">
        <f>'RAW DATA'!#REF!</f>
        <v>#REF!</v>
      </c>
      <c r="T6878">
        <f>'RAW DATA'!W6878</f>
        <v>0</v>
      </c>
      <c r="U6878">
        <f>'RAW DATA'!X6878</f>
        <v>0</v>
      </c>
      <c r="V6878">
        <f>'RAW DATA'!Y6878</f>
        <v>0</v>
      </c>
      <c r="W6878" t="e">
        <f>IF(' DASHBOARD'!K6878&gt;=60,FORMULAS!$D$3,IF(' DASHBOARD'!K6878&gt;=55,FORMULAS!$E$3,IF(' DASHBOARD'!K6878&gt;=50,FORMULAS!$F$3,IF(' DASHBOARD'!K6878&gt;=40,FORMULAS!$G$3,IF(' DASHBOARD'!K6878&gt;=30,FORMULAS!$H$3,IF(K6878&gt;=20,FORMULAS!$I$3,IF(' DASHBOARD'!K6878&gt;=16,FORMULAS!$J$3)))))))</f>
        <v>#REF!</v>
      </c>
      <c r="X6878" t="e">
        <f>INDEX(FORMULAS!$D$4:$J$10,MATCH('RAW DATA'!A6878,FORMULAS!$A$4:$A$10,0),MATCH(' DASHBOARD'!W6878,FORMULAS!$D$3:$J$3,0))</f>
        <v>#N/A</v>
      </c>
      <c r="Y6878">
        <f t="shared" si="428"/>
        <v>0</v>
      </c>
      <c r="Z6878">
        <f t="shared" si="429"/>
        <v>0</v>
      </c>
      <c r="AA6878" t="e">
        <f t="shared" si="430"/>
        <v>#DIV/0!</v>
      </c>
      <c r="AB6878" s="14" t="e">
        <f>1-(FORMULAS!$S$2-' DASHBOARD'!X6878)/FORMULAS!$S$2</f>
        <v>#N/A</v>
      </c>
      <c r="AC6878" t="e">
        <f t="shared" si="431"/>
        <v>#N/A</v>
      </c>
    </row>
    <row r="6879" spans="1:29" x14ac:dyDescent="0.2">
      <c r="A6879">
        <f>'RAW DATA'!A6879</f>
        <v>0</v>
      </c>
      <c r="B6879">
        <f>'RAW DATA'!G6879</f>
        <v>0</v>
      </c>
      <c r="C6879" t="e">
        <f>'RAW DATA'!#REF!</f>
        <v>#REF!</v>
      </c>
      <c r="D6879" t="e">
        <f>'RAW DATA'!#REF!</f>
        <v>#REF!</v>
      </c>
      <c r="E6879" t="e">
        <f>'RAW DATA'!#REF!</f>
        <v>#REF!</v>
      </c>
      <c r="F6879">
        <f>'RAW DATA'!H6879</f>
        <v>0</v>
      </c>
      <c r="G6879">
        <f>'RAW DATA'!I6879</f>
        <v>0</v>
      </c>
      <c r="H6879" t="e">
        <f>'RAW DATA'!#REF!</f>
        <v>#REF!</v>
      </c>
      <c r="I6879" t="e">
        <f>'RAW DATA'!#REF!</f>
        <v>#REF!</v>
      </c>
      <c r="J6879">
        <f>'RAW DATA'!J6879</f>
        <v>0</v>
      </c>
      <c r="K6879" t="e">
        <f>'RAW DATA'!#REF!</f>
        <v>#REF!</v>
      </c>
      <c r="L6879">
        <f>'RAW DATA'!P6879</f>
        <v>0</v>
      </c>
      <c r="M6879">
        <f>'RAW DATA'!Q6879</f>
        <v>0</v>
      </c>
      <c r="N6879">
        <f>'RAW DATA'!R6879</f>
        <v>0</v>
      </c>
      <c r="O6879">
        <f>'RAW DATA'!S6879</f>
        <v>0</v>
      </c>
      <c r="P6879">
        <f>'RAW DATA'!T6879</f>
        <v>0</v>
      </c>
      <c r="Q6879">
        <f>'RAW DATA'!U6879</f>
        <v>0</v>
      </c>
      <c r="R6879">
        <f>'RAW DATA'!V6879</f>
        <v>0</v>
      </c>
      <c r="S6879" t="e">
        <f>'RAW DATA'!#REF!</f>
        <v>#REF!</v>
      </c>
      <c r="T6879">
        <f>'RAW DATA'!W6879</f>
        <v>0</v>
      </c>
      <c r="U6879">
        <f>'RAW DATA'!X6879</f>
        <v>0</v>
      </c>
      <c r="V6879">
        <f>'RAW DATA'!Y6879</f>
        <v>0</v>
      </c>
      <c r="W6879" t="e">
        <f>IF(' DASHBOARD'!K6879&gt;=60,FORMULAS!$D$3,IF(' DASHBOARD'!K6879&gt;=55,FORMULAS!$E$3,IF(' DASHBOARD'!K6879&gt;=50,FORMULAS!$F$3,IF(' DASHBOARD'!K6879&gt;=40,FORMULAS!$G$3,IF(' DASHBOARD'!K6879&gt;=30,FORMULAS!$H$3,IF(K6879&gt;=20,FORMULAS!$I$3,IF(' DASHBOARD'!K6879&gt;=16,FORMULAS!$J$3)))))))</f>
        <v>#REF!</v>
      </c>
      <c r="X6879" t="e">
        <f>INDEX(FORMULAS!$D$4:$J$10,MATCH('RAW DATA'!A6879,FORMULAS!$A$4:$A$10,0),MATCH(' DASHBOARD'!W6879,FORMULAS!$D$3:$J$3,0))</f>
        <v>#N/A</v>
      </c>
      <c r="Y6879">
        <f t="shared" si="428"/>
        <v>0</v>
      </c>
      <c r="Z6879">
        <f t="shared" si="429"/>
        <v>0</v>
      </c>
      <c r="AA6879" t="e">
        <f t="shared" si="430"/>
        <v>#DIV/0!</v>
      </c>
      <c r="AB6879" s="14" t="e">
        <f>1-(FORMULAS!$S$2-' DASHBOARD'!X6879)/FORMULAS!$S$2</f>
        <v>#N/A</v>
      </c>
      <c r="AC6879" t="e">
        <f t="shared" si="431"/>
        <v>#N/A</v>
      </c>
    </row>
    <row r="6880" spans="1:29" x14ac:dyDescent="0.2">
      <c r="A6880">
        <f>'RAW DATA'!A6880</f>
        <v>0</v>
      </c>
      <c r="B6880">
        <f>'RAW DATA'!G6880</f>
        <v>0</v>
      </c>
      <c r="C6880" t="e">
        <f>'RAW DATA'!#REF!</f>
        <v>#REF!</v>
      </c>
      <c r="D6880" t="e">
        <f>'RAW DATA'!#REF!</f>
        <v>#REF!</v>
      </c>
      <c r="E6880" t="e">
        <f>'RAW DATA'!#REF!</f>
        <v>#REF!</v>
      </c>
      <c r="F6880">
        <f>'RAW DATA'!H6880</f>
        <v>0</v>
      </c>
      <c r="G6880">
        <f>'RAW DATA'!I6880</f>
        <v>0</v>
      </c>
      <c r="H6880" t="e">
        <f>'RAW DATA'!#REF!</f>
        <v>#REF!</v>
      </c>
      <c r="I6880" t="e">
        <f>'RAW DATA'!#REF!</f>
        <v>#REF!</v>
      </c>
      <c r="J6880">
        <f>'RAW DATA'!J6880</f>
        <v>0</v>
      </c>
      <c r="K6880" t="e">
        <f>'RAW DATA'!#REF!</f>
        <v>#REF!</v>
      </c>
      <c r="L6880">
        <f>'RAW DATA'!P6880</f>
        <v>0</v>
      </c>
      <c r="M6880">
        <f>'RAW DATA'!Q6880</f>
        <v>0</v>
      </c>
      <c r="N6880">
        <f>'RAW DATA'!R6880</f>
        <v>0</v>
      </c>
      <c r="O6880">
        <f>'RAW DATA'!S6880</f>
        <v>0</v>
      </c>
      <c r="P6880">
        <f>'RAW DATA'!T6880</f>
        <v>0</v>
      </c>
      <c r="Q6880">
        <f>'RAW DATA'!U6880</f>
        <v>0</v>
      </c>
      <c r="R6880">
        <f>'RAW DATA'!V6880</f>
        <v>0</v>
      </c>
      <c r="S6880" t="e">
        <f>'RAW DATA'!#REF!</f>
        <v>#REF!</v>
      </c>
      <c r="T6880">
        <f>'RAW DATA'!W6880</f>
        <v>0</v>
      </c>
      <c r="U6880">
        <f>'RAW DATA'!X6880</f>
        <v>0</v>
      </c>
      <c r="V6880">
        <f>'RAW DATA'!Y6880</f>
        <v>0</v>
      </c>
      <c r="W6880" t="e">
        <f>IF(' DASHBOARD'!K6880&gt;=60,FORMULAS!$D$3,IF(' DASHBOARD'!K6880&gt;=55,FORMULAS!$E$3,IF(' DASHBOARD'!K6880&gt;=50,FORMULAS!$F$3,IF(' DASHBOARD'!K6880&gt;=40,FORMULAS!$G$3,IF(' DASHBOARD'!K6880&gt;=30,FORMULAS!$H$3,IF(K6880&gt;=20,FORMULAS!$I$3,IF(' DASHBOARD'!K6880&gt;=16,FORMULAS!$J$3)))))))</f>
        <v>#REF!</v>
      </c>
      <c r="X6880" t="e">
        <f>INDEX(FORMULAS!$D$4:$J$10,MATCH('RAW DATA'!A6880,FORMULAS!$A$4:$A$10,0),MATCH(' DASHBOARD'!W6880,FORMULAS!$D$3:$J$3,0))</f>
        <v>#N/A</v>
      </c>
      <c r="Y6880">
        <f t="shared" si="428"/>
        <v>0</v>
      </c>
      <c r="Z6880">
        <f t="shared" si="429"/>
        <v>0</v>
      </c>
      <c r="AA6880" t="e">
        <f t="shared" si="430"/>
        <v>#DIV/0!</v>
      </c>
      <c r="AB6880" s="14" t="e">
        <f>1-(FORMULAS!$S$2-' DASHBOARD'!X6880)/FORMULAS!$S$2</f>
        <v>#N/A</v>
      </c>
      <c r="AC6880" t="e">
        <f t="shared" si="431"/>
        <v>#N/A</v>
      </c>
    </row>
    <row r="6881" spans="1:29" x14ac:dyDescent="0.2">
      <c r="A6881">
        <f>'RAW DATA'!A6881</f>
        <v>0</v>
      </c>
      <c r="B6881">
        <f>'RAW DATA'!G6881</f>
        <v>0</v>
      </c>
      <c r="C6881" t="e">
        <f>'RAW DATA'!#REF!</f>
        <v>#REF!</v>
      </c>
      <c r="D6881" t="e">
        <f>'RAW DATA'!#REF!</f>
        <v>#REF!</v>
      </c>
      <c r="E6881" t="e">
        <f>'RAW DATA'!#REF!</f>
        <v>#REF!</v>
      </c>
      <c r="F6881">
        <f>'RAW DATA'!H6881</f>
        <v>0</v>
      </c>
      <c r="G6881">
        <f>'RAW DATA'!I6881</f>
        <v>0</v>
      </c>
      <c r="H6881" t="e">
        <f>'RAW DATA'!#REF!</f>
        <v>#REF!</v>
      </c>
      <c r="I6881" t="e">
        <f>'RAW DATA'!#REF!</f>
        <v>#REF!</v>
      </c>
      <c r="J6881">
        <f>'RAW DATA'!J6881</f>
        <v>0</v>
      </c>
      <c r="K6881" t="e">
        <f>'RAW DATA'!#REF!</f>
        <v>#REF!</v>
      </c>
      <c r="L6881">
        <f>'RAW DATA'!P6881</f>
        <v>0</v>
      </c>
      <c r="M6881">
        <f>'RAW DATA'!Q6881</f>
        <v>0</v>
      </c>
      <c r="N6881">
        <f>'RAW DATA'!R6881</f>
        <v>0</v>
      </c>
      <c r="O6881">
        <f>'RAW DATA'!S6881</f>
        <v>0</v>
      </c>
      <c r="P6881">
        <f>'RAW DATA'!T6881</f>
        <v>0</v>
      </c>
      <c r="Q6881">
        <f>'RAW DATA'!U6881</f>
        <v>0</v>
      </c>
      <c r="R6881">
        <f>'RAW DATA'!V6881</f>
        <v>0</v>
      </c>
      <c r="S6881" t="e">
        <f>'RAW DATA'!#REF!</f>
        <v>#REF!</v>
      </c>
      <c r="T6881">
        <f>'RAW DATA'!W6881</f>
        <v>0</v>
      </c>
      <c r="U6881">
        <f>'RAW DATA'!X6881</f>
        <v>0</v>
      </c>
      <c r="V6881">
        <f>'RAW DATA'!Y6881</f>
        <v>0</v>
      </c>
      <c r="W6881" t="e">
        <f>IF(' DASHBOARD'!K6881&gt;=60,FORMULAS!$D$3,IF(' DASHBOARD'!K6881&gt;=55,FORMULAS!$E$3,IF(' DASHBOARD'!K6881&gt;=50,FORMULAS!$F$3,IF(' DASHBOARD'!K6881&gt;=40,FORMULAS!$G$3,IF(' DASHBOARD'!K6881&gt;=30,FORMULAS!$H$3,IF(K6881&gt;=20,FORMULAS!$I$3,IF(' DASHBOARD'!K6881&gt;=16,FORMULAS!$J$3)))))))</f>
        <v>#REF!</v>
      </c>
      <c r="X6881" t="e">
        <f>INDEX(FORMULAS!$D$4:$J$10,MATCH('RAW DATA'!A6881,FORMULAS!$A$4:$A$10,0),MATCH(' DASHBOARD'!W6881,FORMULAS!$D$3:$J$3,0))</f>
        <v>#N/A</v>
      </c>
      <c r="Y6881">
        <f t="shared" si="428"/>
        <v>0</v>
      </c>
      <c r="Z6881">
        <f t="shared" si="429"/>
        <v>0</v>
      </c>
      <c r="AA6881" t="e">
        <f t="shared" si="430"/>
        <v>#DIV/0!</v>
      </c>
      <c r="AB6881" s="14" t="e">
        <f>1-(FORMULAS!$S$2-' DASHBOARD'!X6881)/FORMULAS!$S$2</f>
        <v>#N/A</v>
      </c>
      <c r="AC6881" t="e">
        <f t="shared" si="431"/>
        <v>#N/A</v>
      </c>
    </row>
    <row r="6882" spans="1:29" x14ac:dyDescent="0.2">
      <c r="A6882">
        <f>'RAW DATA'!A6882</f>
        <v>0</v>
      </c>
      <c r="B6882">
        <f>'RAW DATA'!G6882</f>
        <v>0</v>
      </c>
      <c r="C6882" t="e">
        <f>'RAW DATA'!#REF!</f>
        <v>#REF!</v>
      </c>
      <c r="D6882" t="e">
        <f>'RAW DATA'!#REF!</f>
        <v>#REF!</v>
      </c>
      <c r="E6882" t="e">
        <f>'RAW DATA'!#REF!</f>
        <v>#REF!</v>
      </c>
      <c r="F6882">
        <f>'RAW DATA'!H6882</f>
        <v>0</v>
      </c>
      <c r="G6882">
        <f>'RAW DATA'!I6882</f>
        <v>0</v>
      </c>
      <c r="H6882" t="e">
        <f>'RAW DATA'!#REF!</f>
        <v>#REF!</v>
      </c>
      <c r="I6882" t="e">
        <f>'RAW DATA'!#REF!</f>
        <v>#REF!</v>
      </c>
      <c r="J6882">
        <f>'RAW DATA'!J6882</f>
        <v>0</v>
      </c>
      <c r="K6882" t="e">
        <f>'RAW DATA'!#REF!</f>
        <v>#REF!</v>
      </c>
      <c r="L6882">
        <f>'RAW DATA'!P6882</f>
        <v>0</v>
      </c>
      <c r="M6882">
        <f>'RAW DATA'!Q6882</f>
        <v>0</v>
      </c>
      <c r="N6882">
        <f>'RAW DATA'!R6882</f>
        <v>0</v>
      </c>
      <c r="O6882">
        <f>'RAW DATA'!S6882</f>
        <v>0</v>
      </c>
      <c r="P6882">
        <f>'RAW DATA'!T6882</f>
        <v>0</v>
      </c>
      <c r="Q6882">
        <f>'RAW DATA'!U6882</f>
        <v>0</v>
      </c>
      <c r="R6882">
        <f>'RAW DATA'!V6882</f>
        <v>0</v>
      </c>
      <c r="S6882" t="e">
        <f>'RAW DATA'!#REF!</f>
        <v>#REF!</v>
      </c>
      <c r="T6882">
        <f>'RAW DATA'!W6882</f>
        <v>0</v>
      </c>
      <c r="U6882">
        <f>'RAW DATA'!X6882</f>
        <v>0</v>
      </c>
      <c r="V6882">
        <f>'RAW DATA'!Y6882</f>
        <v>0</v>
      </c>
      <c r="W6882" t="e">
        <f>IF(' DASHBOARD'!K6882&gt;=60,FORMULAS!$D$3,IF(' DASHBOARD'!K6882&gt;=55,FORMULAS!$E$3,IF(' DASHBOARD'!K6882&gt;=50,FORMULAS!$F$3,IF(' DASHBOARD'!K6882&gt;=40,FORMULAS!$G$3,IF(' DASHBOARD'!K6882&gt;=30,FORMULAS!$H$3,IF(K6882&gt;=20,FORMULAS!$I$3,IF(' DASHBOARD'!K6882&gt;=16,FORMULAS!$J$3)))))))</f>
        <v>#REF!</v>
      </c>
      <c r="X6882" t="e">
        <f>INDEX(FORMULAS!$D$4:$J$10,MATCH('RAW DATA'!A6882,FORMULAS!$A$4:$A$10,0),MATCH(' DASHBOARD'!W6882,FORMULAS!$D$3:$J$3,0))</f>
        <v>#N/A</v>
      </c>
      <c r="Y6882">
        <f t="shared" si="428"/>
        <v>0</v>
      </c>
      <c r="Z6882">
        <f t="shared" si="429"/>
        <v>0</v>
      </c>
      <c r="AA6882" t="e">
        <f t="shared" si="430"/>
        <v>#DIV/0!</v>
      </c>
      <c r="AB6882" s="14" t="e">
        <f>1-(FORMULAS!$S$2-' DASHBOARD'!X6882)/FORMULAS!$S$2</f>
        <v>#N/A</v>
      </c>
      <c r="AC6882" t="e">
        <f t="shared" si="431"/>
        <v>#N/A</v>
      </c>
    </row>
    <row r="6883" spans="1:29" x14ac:dyDescent="0.2">
      <c r="A6883">
        <f>'RAW DATA'!A6883</f>
        <v>0</v>
      </c>
      <c r="B6883">
        <f>'RAW DATA'!G6883</f>
        <v>0</v>
      </c>
      <c r="C6883" t="e">
        <f>'RAW DATA'!#REF!</f>
        <v>#REF!</v>
      </c>
      <c r="D6883" t="e">
        <f>'RAW DATA'!#REF!</f>
        <v>#REF!</v>
      </c>
      <c r="E6883" t="e">
        <f>'RAW DATA'!#REF!</f>
        <v>#REF!</v>
      </c>
      <c r="F6883">
        <f>'RAW DATA'!H6883</f>
        <v>0</v>
      </c>
      <c r="G6883">
        <f>'RAW DATA'!I6883</f>
        <v>0</v>
      </c>
      <c r="H6883" t="e">
        <f>'RAW DATA'!#REF!</f>
        <v>#REF!</v>
      </c>
      <c r="I6883" t="e">
        <f>'RAW DATA'!#REF!</f>
        <v>#REF!</v>
      </c>
      <c r="J6883">
        <f>'RAW DATA'!J6883</f>
        <v>0</v>
      </c>
      <c r="K6883" t="e">
        <f>'RAW DATA'!#REF!</f>
        <v>#REF!</v>
      </c>
      <c r="L6883">
        <f>'RAW DATA'!P6883</f>
        <v>0</v>
      </c>
      <c r="M6883">
        <f>'RAW DATA'!Q6883</f>
        <v>0</v>
      </c>
      <c r="N6883">
        <f>'RAW DATA'!R6883</f>
        <v>0</v>
      </c>
      <c r="O6883">
        <f>'RAW DATA'!S6883</f>
        <v>0</v>
      </c>
      <c r="P6883">
        <f>'RAW DATA'!T6883</f>
        <v>0</v>
      </c>
      <c r="Q6883">
        <f>'RAW DATA'!U6883</f>
        <v>0</v>
      </c>
      <c r="R6883">
        <f>'RAW DATA'!V6883</f>
        <v>0</v>
      </c>
      <c r="S6883" t="e">
        <f>'RAW DATA'!#REF!</f>
        <v>#REF!</v>
      </c>
      <c r="T6883">
        <f>'RAW DATA'!W6883</f>
        <v>0</v>
      </c>
      <c r="U6883">
        <f>'RAW DATA'!X6883</f>
        <v>0</v>
      </c>
      <c r="V6883">
        <f>'RAW DATA'!Y6883</f>
        <v>0</v>
      </c>
      <c r="W6883" t="e">
        <f>IF(' DASHBOARD'!K6883&gt;=60,FORMULAS!$D$3,IF(' DASHBOARD'!K6883&gt;=55,FORMULAS!$E$3,IF(' DASHBOARD'!K6883&gt;=50,FORMULAS!$F$3,IF(' DASHBOARD'!K6883&gt;=40,FORMULAS!$G$3,IF(' DASHBOARD'!K6883&gt;=30,FORMULAS!$H$3,IF(K6883&gt;=20,FORMULAS!$I$3,IF(' DASHBOARD'!K6883&gt;=16,FORMULAS!$J$3)))))))</f>
        <v>#REF!</v>
      </c>
      <c r="X6883" t="e">
        <f>INDEX(FORMULAS!$D$4:$J$10,MATCH('RAW DATA'!A6883,FORMULAS!$A$4:$A$10,0),MATCH(' DASHBOARD'!W6883,FORMULAS!$D$3:$J$3,0))</f>
        <v>#N/A</v>
      </c>
      <c r="Y6883">
        <f t="shared" si="428"/>
        <v>0</v>
      </c>
      <c r="Z6883">
        <f t="shared" si="429"/>
        <v>0</v>
      </c>
      <c r="AA6883" t="e">
        <f t="shared" si="430"/>
        <v>#DIV/0!</v>
      </c>
      <c r="AB6883" s="14" t="e">
        <f>1-(FORMULAS!$S$2-' DASHBOARD'!X6883)/FORMULAS!$S$2</f>
        <v>#N/A</v>
      </c>
      <c r="AC6883" t="e">
        <f t="shared" si="431"/>
        <v>#N/A</v>
      </c>
    </row>
    <row r="6884" spans="1:29" x14ac:dyDescent="0.2">
      <c r="A6884">
        <f>'RAW DATA'!A6884</f>
        <v>0</v>
      </c>
      <c r="B6884">
        <f>'RAW DATA'!G6884</f>
        <v>0</v>
      </c>
      <c r="C6884" t="e">
        <f>'RAW DATA'!#REF!</f>
        <v>#REF!</v>
      </c>
      <c r="D6884" t="e">
        <f>'RAW DATA'!#REF!</f>
        <v>#REF!</v>
      </c>
      <c r="E6884" t="e">
        <f>'RAW DATA'!#REF!</f>
        <v>#REF!</v>
      </c>
      <c r="F6884">
        <f>'RAW DATA'!H6884</f>
        <v>0</v>
      </c>
      <c r="G6884">
        <f>'RAW DATA'!I6884</f>
        <v>0</v>
      </c>
      <c r="H6884" t="e">
        <f>'RAW DATA'!#REF!</f>
        <v>#REF!</v>
      </c>
      <c r="I6884" t="e">
        <f>'RAW DATA'!#REF!</f>
        <v>#REF!</v>
      </c>
      <c r="J6884">
        <f>'RAW DATA'!J6884</f>
        <v>0</v>
      </c>
      <c r="K6884" t="e">
        <f>'RAW DATA'!#REF!</f>
        <v>#REF!</v>
      </c>
      <c r="L6884">
        <f>'RAW DATA'!P6884</f>
        <v>0</v>
      </c>
      <c r="M6884">
        <f>'RAW DATA'!Q6884</f>
        <v>0</v>
      </c>
      <c r="N6884">
        <f>'RAW DATA'!R6884</f>
        <v>0</v>
      </c>
      <c r="O6884">
        <f>'RAW DATA'!S6884</f>
        <v>0</v>
      </c>
      <c r="P6884">
        <f>'RAW DATA'!T6884</f>
        <v>0</v>
      </c>
      <c r="Q6884">
        <f>'RAW DATA'!U6884</f>
        <v>0</v>
      </c>
      <c r="R6884">
        <f>'RAW DATA'!V6884</f>
        <v>0</v>
      </c>
      <c r="S6884" t="e">
        <f>'RAW DATA'!#REF!</f>
        <v>#REF!</v>
      </c>
      <c r="T6884">
        <f>'RAW DATA'!W6884</f>
        <v>0</v>
      </c>
      <c r="U6884">
        <f>'RAW DATA'!X6884</f>
        <v>0</v>
      </c>
      <c r="V6884">
        <f>'RAW DATA'!Y6884</f>
        <v>0</v>
      </c>
      <c r="W6884" t="e">
        <f>IF(' DASHBOARD'!K6884&gt;=60,FORMULAS!$D$3,IF(' DASHBOARD'!K6884&gt;=55,FORMULAS!$E$3,IF(' DASHBOARD'!K6884&gt;=50,FORMULAS!$F$3,IF(' DASHBOARD'!K6884&gt;=40,FORMULAS!$G$3,IF(' DASHBOARD'!K6884&gt;=30,FORMULAS!$H$3,IF(K6884&gt;=20,FORMULAS!$I$3,IF(' DASHBOARD'!K6884&gt;=16,FORMULAS!$J$3)))))))</f>
        <v>#REF!</v>
      </c>
      <c r="X6884" t="e">
        <f>INDEX(FORMULAS!$D$4:$J$10,MATCH('RAW DATA'!A6884,FORMULAS!$A$4:$A$10,0),MATCH(' DASHBOARD'!W6884,FORMULAS!$D$3:$J$3,0))</f>
        <v>#N/A</v>
      </c>
      <c r="Y6884">
        <f t="shared" si="428"/>
        <v>0</v>
      </c>
      <c r="Z6884">
        <f t="shared" si="429"/>
        <v>0</v>
      </c>
      <c r="AA6884" t="e">
        <f t="shared" si="430"/>
        <v>#DIV/0!</v>
      </c>
      <c r="AB6884" s="14" t="e">
        <f>1-(FORMULAS!$S$2-' DASHBOARD'!X6884)/FORMULAS!$S$2</f>
        <v>#N/A</v>
      </c>
      <c r="AC6884" t="e">
        <f t="shared" si="431"/>
        <v>#N/A</v>
      </c>
    </row>
    <row r="6885" spans="1:29" x14ac:dyDescent="0.2">
      <c r="A6885">
        <f>'RAW DATA'!A6885</f>
        <v>0</v>
      </c>
      <c r="B6885">
        <f>'RAW DATA'!G6885</f>
        <v>0</v>
      </c>
      <c r="C6885" t="e">
        <f>'RAW DATA'!#REF!</f>
        <v>#REF!</v>
      </c>
      <c r="D6885" t="e">
        <f>'RAW DATA'!#REF!</f>
        <v>#REF!</v>
      </c>
      <c r="E6885" t="e">
        <f>'RAW DATA'!#REF!</f>
        <v>#REF!</v>
      </c>
      <c r="F6885">
        <f>'RAW DATA'!H6885</f>
        <v>0</v>
      </c>
      <c r="G6885">
        <f>'RAW DATA'!I6885</f>
        <v>0</v>
      </c>
      <c r="H6885" t="e">
        <f>'RAW DATA'!#REF!</f>
        <v>#REF!</v>
      </c>
      <c r="I6885" t="e">
        <f>'RAW DATA'!#REF!</f>
        <v>#REF!</v>
      </c>
      <c r="J6885">
        <f>'RAW DATA'!J6885</f>
        <v>0</v>
      </c>
      <c r="K6885" t="e">
        <f>'RAW DATA'!#REF!</f>
        <v>#REF!</v>
      </c>
      <c r="L6885">
        <f>'RAW DATA'!P6885</f>
        <v>0</v>
      </c>
      <c r="M6885">
        <f>'RAW DATA'!Q6885</f>
        <v>0</v>
      </c>
      <c r="N6885">
        <f>'RAW DATA'!R6885</f>
        <v>0</v>
      </c>
      <c r="O6885">
        <f>'RAW DATA'!S6885</f>
        <v>0</v>
      </c>
      <c r="P6885">
        <f>'RAW DATA'!T6885</f>
        <v>0</v>
      </c>
      <c r="Q6885">
        <f>'RAW DATA'!U6885</f>
        <v>0</v>
      </c>
      <c r="R6885">
        <f>'RAW DATA'!V6885</f>
        <v>0</v>
      </c>
      <c r="S6885" t="e">
        <f>'RAW DATA'!#REF!</f>
        <v>#REF!</v>
      </c>
      <c r="T6885">
        <f>'RAW DATA'!W6885</f>
        <v>0</v>
      </c>
      <c r="U6885">
        <f>'RAW DATA'!X6885</f>
        <v>0</v>
      </c>
      <c r="V6885">
        <f>'RAW DATA'!Y6885</f>
        <v>0</v>
      </c>
      <c r="W6885" t="e">
        <f>IF(' DASHBOARD'!K6885&gt;=60,FORMULAS!$D$3,IF(' DASHBOARD'!K6885&gt;=55,FORMULAS!$E$3,IF(' DASHBOARD'!K6885&gt;=50,FORMULAS!$F$3,IF(' DASHBOARD'!K6885&gt;=40,FORMULAS!$G$3,IF(' DASHBOARD'!K6885&gt;=30,FORMULAS!$H$3,IF(K6885&gt;=20,FORMULAS!$I$3,IF(' DASHBOARD'!K6885&gt;=16,FORMULAS!$J$3)))))))</f>
        <v>#REF!</v>
      </c>
      <c r="X6885" t="e">
        <f>INDEX(FORMULAS!$D$4:$J$10,MATCH('RAW DATA'!A6885,FORMULAS!$A$4:$A$10,0),MATCH(' DASHBOARD'!W6885,FORMULAS!$D$3:$J$3,0))</f>
        <v>#N/A</v>
      </c>
      <c r="Y6885">
        <f t="shared" si="428"/>
        <v>0</v>
      </c>
      <c r="Z6885">
        <f t="shared" si="429"/>
        <v>0</v>
      </c>
      <c r="AA6885" t="e">
        <f t="shared" si="430"/>
        <v>#DIV/0!</v>
      </c>
      <c r="AB6885" s="14" t="e">
        <f>1-(FORMULAS!$S$2-' DASHBOARD'!X6885)/FORMULAS!$S$2</f>
        <v>#N/A</v>
      </c>
      <c r="AC6885" t="e">
        <f t="shared" si="431"/>
        <v>#N/A</v>
      </c>
    </row>
    <row r="6886" spans="1:29" x14ac:dyDescent="0.2">
      <c r="A6886">
        <f>'RAW DATA'!A6886</f>
        <v>0</v>
      </c>
      <c r="B6886">
        <f>'RAW DATA'!G6886</f>
        <v>0</v>
      </c>
      <c r="C6886" t="e">
        <f>'RAW DATA'!#REF!</f>
        <v>#REF!</v>
      </c>
      <c r="D6886" t="e">
        <f>'RAW DATA'!#REF!</f>
        <v>#REF!</v>
      </c>
      <c r="E6886" t="e">
        <f>'RAW DATA'!#REF!</f>
        <v>#REF!</v>
      </c>
      <c r="F6886">
        <f>'RAW DATA'!H6886</f>
        <v>0</v>
      </c>
      <c r="G6886">
        <f>'RAW DATA'!I6886</f>
        <v>0</v>
      </c>
      <c r="H6886" t="e">
        <f>'RAW DATA'!#REF!</f>
        <v>#REF!</v>
      </c>
      <c r="I6886" t="e">
        <f>'RAW DATA'!#REF!</f>
        <v>#REF!</v>
      </c>
      <c r="J6886">
        <f>'RAW DATA'!J6886</f>
        <v>0</v>
      </c>
      <c r="K6886" t="e">
        <f>'RAW DATA'!#REF!</f>
        <v>#REF!</v>
      </c>
      <c r="L6886">
        <f>'RAW DATA'!P6886</f>
        <v>0</v>
      </c>
      <c r="M6886">
        <f>'RAW DATA'!Q6886</f>
        <v>0</v>
      </c>
      <c r="N6886">
        <f>'RAW DATA'!R6886</f>
        <v>0</v>
      </c>
      <c r="O6886">
        <f>'RAW DATA'!S6886</f>
        <v>0</v>
      </c>
      <c r="P6886">
        <f>'RAW DATA'!T6886</f>
        <v>0</v>
      </c>
      <c r="Q6886">
        <f>'RAW DATA'!U6886</f>
        <v>0</v>
      </c>
      <c r="R6886">
        <f>'RAW DATA'!V6886</f>
        <v>0</v>
      </c>
      <c r="S6886" t="e">
        <f>'RAW DATA'!#REF!</f>
        <v>#REF!</v>
      </c>
      <c r="T6886">
        <f>'RAW DATA'!W6886</f>
        <v>0</v>
      </c>
      <c r="U6886">
        <f>'RAW DATA'!X6886</f>
        <v>0</v>
      </c>
      <c r="V6886">
        <f>'RAW DATA'!Y6886</f>
        <v>0</v>
      </c>
      <c r="W6886" t="e">
        <f>IF(' DASHBOARD'!K6886&gt;=60,FORMULAS!$D$3,IF(' DASHBOARD'!K6886&gt;=55,FORMULAS!$E$3,IF(' DASHBOARD'!K6886&gt;=50,FORMULAS!$F$3,IF(' DASHBOARD'!K6886&gt;=40,FORMULAS!$G$3,IF(' DASHBOARD'!K6886&gt;=30,FORMULAS!$H$3,IF(K6886&gt;=20,FORMULAS!$I$3,IF(' DASHBOARD'!K6886&gt;=16,FORMULAS!$J$3)))))))</f>
        <v>#REF!</v>
      </c>
      <c r="X6886" t="e">
        <f>INDEX(FORMULAS!$D$4:$J$10,MATCH('RAW DATA'!A6886,FORMULAS!$A$4:$A$10,0),MATCH(' DASHBOARD'!W6886,FORMULAS!$D$3:$J$3,0))</f>
        <v>#N/A</v>
      </c>
      <c r="Y6886">
        <f t="shared" si="428"/>
        <v>0</v>
      </c>
      <c r="Z6886">
        <f t="shared" si="429"/>
        <v>0</v>
      </c>
      <c r="AA6886" t="e">
        <f t="shared" si="430"/>
        <v>#DIV/0!</v>
      </c>
      <c r="AB6886" s="14" t="e">
        <f>1-(FORMULAS!$S$2-' DASHBOARD'!X6886)/FORMULAS!$S$2</f>
        <v>#N/A</v>
      </c>
      <c r="AC6886" t="e">
        <f t="shared" si="431"/>
        <v>#N/A</v>
      </c>
    </row>
    <row r="6887" spans="1:29" x14ac:dyDescent="0.2">
      <c r="A6887">
        <f>'RAW DATA'!A6887</f>
        <v>0</v>
      </c>
      <c r="B6887">
        <f>'RAW DATA'!G6887</f>
        <v>0</v>
      </c>
      <c r="C6887" t="e">
        <f>'RAW DATA'!#REF!</f>
        <v>#REF!</v>
      </c>
      <c r="D6887" t="e">
        <f>'RAW DATA'!#REF!</f>
        <v>#REF!</v>
      </c>
      <c r="E6887" t="e">
        <f>'RAW DATA'!#REF!</f>
        <v>#REF!</v>
      </c>
      <c r="F6887">
        <f>'RAW DATA'!H6887</f>
        <v>0</v>
      </c>
      <c r="G6887">
        <f>'RAW DATA'!I6887</f>
        <v>0</v>
      </c>
      <c r="H6887" t="e">
        <f>'RAW DATA'!#REF!</f>
        <v>#REF!</v>
      </c>
      <c r="I6887" t="e">
        <f>'RAW DATA'!#REF!</f>
        <v>#REF!</v>
      </c>
      <c r="J6887">
        <f>'RAW DATA'!J6887</f>
        <v>0</v>
      </c>
      <c r="K6887" t="e">
        <f>'RAW DATA'!#REF!</f>
        <v>#REF!</v>
      </c>
      <c r="L6887">
        <f>'RAW DATA'!P6887</f>
        <v>0</v>
      </c>
      <c r="M6887">
        <f>'RAW DATA'!Q6887</f>
        <v>0</v>
      </c>
      <c r="N6887">
        <f>'RAW DATA'!R6887</f>
        <v>0</v>
      </c>
      <c r="O6887">
        <f>'RAW DATA'!S6887</f>
        <v>0</v>
      </c>
      <c r="P6887">
        <f>'RAW DATA'!T6887</f>
        <v>0</v>
      </c>
      <c r="Q6887">
        <f>'RAW DATA'!U6887</f>
        <v>0</v>
      </c>
      <c r="R6887">
        <f>'RAW DATA'!V6887</f>
        <v>0</v>
      </c>
      <c r="S6887" t="e">
        <f>'RAW DATA'!#REF!</f>
        <v>#REF!</v>
      </c>
      <c r="T6887">
        <f>'RAW DATA'!W6887</f>
        <v>0</v>
      </c>
      <c r="U6887">
        <f>'RAW DATA'!X6887</f>
        <v>0</v>
      </c>
      <c r="V6887">
        <f>'RAW DATA'!Y6887</f>
        <v>0</v>
      </c>
      <c r="W6887" t="e">
        <f>IF(' DASHBOARD'!K6887&gt;=60,FORMULAS!$D$3,IF(' DASHBOARD'!K6887&gt;=55,FORMULAS!$E$3,IF(' DASHBOARD'!K6887&gt;=50,FORMULAS!$F$3,IF(' DASHBOARD'!K6887&gt;=40,FORMULAS!$G$3,IF(' DASHBOARD'!K6887&gt;=30,FORMULAS!$H$3,IF(K6887&gt;=20,FORMULAS!$I$3,IF(' DASHBOARD'!K6887&gt;=16,FORMULAS!$J$3)))))))</f>
        <v>#REF!</v>
      </c>
      <c r="X6887" t="e">
        <f>INDEX(FORMULAS!$D$4:$J$10,MATCH('RAW DATA'!A6887,FORMULAS!$A$4:$A$10,0),MATCH(' DASHBOARD'!W6887,FORMULAS!$D$3:$J$3,0))</f>
        <v>#N/A</v>
      </c>
      <c r="Y6887">
        <f t="shared" si="428"/>
        <v>0</v>
      </c>
      <c r="Z6887">
        <f t="shared" si="429"/>
        <v>0</v>
      </c>
      <c r="AA6887" t="e">
        <f t="shared" si="430"/>
        <v>#DIV/0!</v>
      </c>
      <c r="AB6887" s="14" t="e">
        <f>1-(FORMULAS!$S$2-' DASHBOARD'!X6887)/FORMULAS!$S$2</f>
        <v>#N/A</v>
      </c>
      <c r="AC6887" t="e">
        <f t="shared" si="431"/>
        <v>#N/A</v>
      </c>
    </row>
    <row r="6888" spans="1:29" x14ac:dyDescent="0.2">
      <c r="A6888">
        <f>'RAW DATA'!A6888</f>
        <v>0</v>
      </c>
      <c r="B6888">
        <f>'RAW DATA'!G6888</f>
        <v>0</v>
      </c>
      <c r="C6888" t="e">
        <f>'RAW DATA'!#REF!</f>
        <v>#REF!</v>
      </c>
      <c r="D6888" t="e">
        <f>'RAW DATA'!#REF!</f>
        <v>#REF!</v>
      </c>
      <c r="E6888" t="e">
        <f>'RAW DATA'!#REF!</f>
        <v>#REF!</v>
      </c>
      <c r="F6888">
        <f>'RAW DATA'!H6888</f>
        <v>0</v>
      </c>
      <c r="G6888">
        <f>'RAW DATA'!I6888</f>
        <v>0</v>
      </c>
      <c r="H6888" t="e">
        <f>'RAW DATA'!#REF!</f>
        <v>#REF!</v>
      </c>
      <c r="I6888" t="e">
        <f>'RAW DATA'!#REF!</f>
        <v>#REF!</v>
      </c>
      <c r="J6888">
        <f>'RAW DATA'!J6888</f>
        <v>0</v>
      </c>
      <c r="K6888" t="e">
        <f>'RAW DATA'!#REF!</f>
        <v>#REF!</v>
      </c>
      <c r="L6888">
        <f>'RAW DATA'!P6888</f>
        <v>0</v>
      </c>
      <c r="M6888">
        <f>'RAW DATA'!Q6888</f>
        <v>0</v>
      </c>
      <c r="N6888">
        <f>'RAW DATA'!R6888</f>
        <v>0</v>
      </c>
      <c r="O6888">
        <f>'RAW DATA'!S6888</f>
        <v>0</v>
      </c>
      <c r="P6888">
        <f>'RAW DATA'!T6888</f>
        <v>0</v>
      </c>
      <c r="Q6888">
        <f>'RAW DATA'!U6888</f>
        <v>0</v>
      </c>
      <c r="R6888">
        <f>'RAW DATA'!V6888</f>
        <v>0</v>
      </c>
      <c r="S6888" t="e">
        <f>'RAW DATA'!#REF!</f>
        <v>#REF!</v>
      </c>
      <c r="T6888">
        <f>'RAW DATA'!W6888</f>
        <v>0</v>
      </c>
      <c r="U6888">
        <f>'RAW DATA'!X6888</f>
        <v>0</v>
      </c>
      <c r="V6888">
        <f>'RAW DATA'!Y6888</f>
        <v>0</v>
      </c>
      <c r="W6888" t="e">
        <f>IF(' DASHBOARD'!K6888&gt;=60,FORMULAS!$D$3,IF(' DASHBOARD'!K6888&gt;=55,FORMULAS!$E$3,IF(' DASHBOARD'!K6888&gt;=50,FORMULAS!$F$3,IF(' DASHBOARD'!K6888&gt;=40,FORMULAS!$G$3,IF(' DASHBOARD'!K6888&gt;=30,FORMULAS!$H$3,IF(K6888&gt;=20,FORMULAS!$I$3,IF(' DASHBOARD'!K6888&gt;=16,FORMULAS!$J$3)))))))</f>
        <v>#REF!</v>
      </c>
      <c r="X6888" t="e">
        <f>INDEX(FORMULAS!$D$4:$J$10,MATCH('RAW DATA'!A6888,FORMULAS!$A$4:$A$10,0),MATCH(' DASHBOARD'!W6888,FORMULAS!$D$3:$J$3,0))</f>
        <v>#N/A</v>
      </c>
      <c r="Y6888">
        <f t="shared" si="428"/>
        <v>0</v>
      </c>
      <c r="Z6888">
        <f t="shared" si="429"/>
        <v>0</v>
      </c>
      <c r="AA6888" t="e">
        <f t="shared" si="430"/>
        <v>#DIV/0!</v>
      </c>
      <c r="AB6888" s="14" t="e">
        <f>1-(FORMULAS!$S$2-' DASHBOARD'!X6888)/FORMULAS!$S$2</f>
        <v>#N/A</v>
      </c>
      <c r="AC6888" t="e">
        <f t="shared" si="431"/>
        <v>#N/A</v>
      </c>
    </row>
    <row r="6889" spans="1:29" x14ac:dyDescent="0.2">
      <c r="A6889">
        <f>'RAW DATA'!A6889</f>
        <v>0</v>
      </c>
      <c r="B6889">
        <f>'RAW DATA'!G6889</f>
        <v>0</v>
      </c>
      <c r="C6889" t="e">
        <f>'RAW DATA'!#REF!</f>
        <v>#REF!</v>
      </c>
      <c r="D6889" t="e">
        <f>'RAW DATA'!#REF!</f>
        <v>#REF!</v>
      </c>
      <c r="E6889" t="e">
        <f>'RAW DATA'!#REF!</f>
        <v>#REF!</v>
      </c>
      <c r="F6889">
        <f>'RAW DATA'!H6889</f>
        <v>0</v>
      </c>
      <c r="G6889">
        <f>'RAW DATA'!I6889</f>
        <v>0</v>
      </c>
      <c r="H6889" t="e">
        <f>'RAW DATA'!#REF!</f>
        <v>#REF!</v>
      </c>
      <c r="I6889" t="e">
        <f>'RAW DATA'!#REF!</f>
        <v>#REF!</v>
      </c>
      <c r="J6889">
        <f>'RAW DATA'!J6889</f>
        <v>0</v>
      </c>
      <c r="K6889" t="e">
        <f>'RAW DATA'!#REF!</f>
        <v>#REF!</v>
      </c>
      <c r="L6889">
        <f>'RAW DATA'!P6889</f>
        <v>0</v>
      </c>
      <c r="M6889">
        <f>'RAW DATA'!Q6889</f>
        <v>0</v>
      </c>
      <c r="N6889">
        <f>'RAW DATA'!R6889</f>
        <v>0</v>
      </c>
      <c r="O6889">
        <f>'RAW DATA'!S6889</f>
        <v>0</v>
      </c>
      <c r="P6889">
        <f>'RAW DATA'!T6889</f>
        <v>0</v>
      </c>
      <c r="Q6889">
        <f>'RAW DATA'!U6889</f>
        <v>0</v>
      </c>
      <c r="R6889">
        <f>'RAW DATA'!V6889</f>
        <v>0</v>
      </c>
      <c r="S6889" t="e">
        <f>'RAW DATA'!#REF!</f>
        <v>#REF!</v>
      </c>
      <c r="T6889">
        <f>'RAW DATA'!W6889</f>
        <v>0</v>
      </c>
      <c r="U6889">
        <f>'RAW DATA'!X6889</f>
        <v>0</v>
      </c>
      <c r="V6889">
        <f>'RAW DATA'!Y6889</f>
        <v>0</v>
      </c>
      <c r="W6889" t="e">
        <f>IF(' DASHBOARD'!K6889&gt;=60,FORMULAS!$D$3,IF(' DASHBOARD'!K6889&gt;=55,FORMULAS!$E$3,IF(' DASHBOARD'!K6889&gt;=50,FORMULAS!$F$3,IF(' DASHBOARD'!K6889&gt;=40,FORMULAS!$G$3,IF(' DASHBOARD'!K6889&gt;=30,FORMULAS!$H$3,IF(K6889&gt;=20,FORMULAS!$I$3,IF(' DASHBOARD'!K6889&gt;=16,FORMULAS!$J$3)))))))</f>
        <v>#REF!</v>
      </c>
      <c r="X6889" t="e">
        <f>INDEX(FORMULAS!$D$4:$J$10,MATCH('RAW DATA'!A6889,FORMULAS!$A$4:$A$10,0),MATCH(' DASHBOARD'!W6889,FORMULAS!$D$3:$J$3,0))</f>
        <v>#N/A</v>
      </c>
      <c r="Y6889">
        <f t="shared" si="428"/>
        <v>0</v>
      </c>
      <c r="Z6889">
        <f t="shared" si="429"/>
        <v>0</v>
      </c>
      <c r="AA6889" t="e">
        <f t="shared" si="430"/>
        <v>#DIV/0!</v>
      </c>
      <c r="AB6889" s="14" t="e">
        <f>1-(FORMULAS!$S$2-' DASHBOARD'!X6889)/FORMULAS!$S$2</f>
        <v>#N/A</v>
      </c>
      <c r="AC6889" t="e">
        <f t="shared" si="431"/>
        <v>#N/A</v>
      </c>
    </row>
    <row r="6890" spans="1:29" x14ac:dyDescent="0.2">
      <c r="A6890">
        <f>'RAW DATA'!A6890</f>
        <v>0</v>
      </c>
      <c r="B6890">
        <f>'RAW DATA'!G6890</f>
        <v>0</v>
      </c>
      <c r="C6890" t="e">
        <f>'RAW DATA'!#REF!</f>
        <v>#REF!</v>
      </c>
      <c r="D6890" t="e">
        <f>'RAW DATA'!#REF!</f>
        <v>#REF!</v>
      </c>
      <c r="E6890" t="e">
        <f>'RAW DATA'!#REF!</f>
        <v>#REF!</v>
      </c>
      <c r="F6890">
        <f>'RAW DATA'!H6890</f>
        <v>0</v>
      </c>
      <c r="G6890">
        <f>'RAW DATA'!I6890</f>
        <v>0</v>
      </c>
      <c r="H6890" t="e">
        <f>'RAW DATA'!#REF!</f>
        <v>#REF!</v>
      </c>
      <c r="I6890" t="e">
        <f>'RAW DATA'!#REF!</f>
        <v>#REF!</v>
      </c>
      <c r="J6890">
        <f>'RAW DATA'!J6890</f>
        <v>0</v>
      </c>
      <c r="K6890" t="e">
        <f>'RAW DATA'!#REF!</f>
        <v>#REF!</v>
      </c>
      <c r="L6890">
        <f>'RAW DATA'!P6890</f>
        <v>0</v>
      </c>
      <c r="M6890">
        <f>'RAW DATA'!Q6890</f>
        <v>0</v>
      </c>
      <c r="N6890">
        <f>'RAW DATA'!R6890</f>
        <v>0</v>
      </c>
      <c r="O6890">
        <f>'RAW DATA'!S6890</f>
        <v>0</v>
      </c>
      <c r="P6890">
        <f>'RAW DATA'!T6890</f>
        <v>0</v>
      </c>
      <c r="Q6890">
        <f>'RAW DATA'!U6890</f>
        <v>0</v>
      </c>
      <c r="R6890">
        <f>'RAW DATA'!V6890</f>
        <v>0</v>
      </c>
      <c r="S6890" t="e">
        <f>'RAW DATA'!#REF!</f>
        <v>#REF!</v>
      </c>
      <c r="T6890">
        <f>'RAW DATA'!W6890</f>
        <v>0</v>
      </c>
      <c r="U6890">
        <f>'RAW DATA'!X6890</f>
        <v>0</v>
      </c>
      <c r="V6890">
        <f>'RAW DATA'!Y6890</f>
        <v>0</v>
      </c>
      <c r="W6890" t="e">
        <f>IF(' DASHBOARD'!K6890&gt;=60,FORMULAS!$D$3,IF(' DASHBOARD'!K6890&gt;=55,FORMULAS!$E$3,IF(' DASHBOARD'!K6890&gt;=50,FORMULAS!$F$3,IF(' DASHBOARD'!K6890&gt;=40,FORMULAS!$G$3,IF(' DASHBOARD'!K6890&gt;=30,FORMULAS!$H$3,IF(K6890&gt;=20,FORMULAS!$I$3,IF(' DASHBOARD'!K6890&gt;=16,FORMULAS!$J$3)))))))</f>
        <v>#REF!</v>
      </c>
      <c r="X6890" t="e">
        <f>INDEX(FORMULAS!$D$4:$J$10,MATCH('RAW DATA'!A6890,FORMULAS!$A$4:$A$10,0),MATCH(' DASHBOARD'!W6890,FORMULAS!$D$3:$J$3,0))</f>
        <v>#N/A</v>
      </c>
      <c r="Y6890">
        <f t="shared" si="428"/>
        <v>0</v>
      </c>
      <c r="Z6890">
        <f t="shared" si="429"/>
        <v>0</v>
      </c>
      <c r="AA6890" t="e">
        <f t="shared" si="430"/>
        <v>#DIV/0!</v>
      </c>
      <c r="AB6890" s="14" t="e">
        <f>1-(FORMULAS!$S$2-' DASHBOARD'!X6890)/FORMULAS!$S$2</f>
        <v>#N/A</v>
      </c>
      <c r="AC6890" t="e">
        <f t="shared" si="431"/>
        <v>#N/A</v>
      </c>
    </row>
    <row r="6891" spans="1:29" x14ac:dyDescent="0.2">
      <c r="A6891">
        <f>'RAW DATA'!A6891</f>
        <v>0</v>
      </c>
      <c r="B6891">
        <f>'RAW DATA'!G6891</f>
        <v>0</v>
      </c>
      <c r="C6891" t="e">
        <f>'RAW DATA'!#REF!</f>
        <v>#REF!</v>
      </c>
      <c r="D6891" t="e">
        <f>'RAW DATA'!#REF!</f>
        <v>#REF!</v>
      </c>
      <c r="E6891" t="e">
        <f>'RAW DATA'!#REF!</f>
        <v>#REF!</v>
      </c>
      <c r="F6891">
        <f>'RAW DATA'!H6891</f>
        <v>0</v>
      </c>
      <c r="G6891">
        <f>'RAW DATA'!I6891</f>
        <v>0</v>
      </c>
      <c r="H6891" t="e">
        <f>'RAW DATA'!#REF!</f>
        <v>#REF!</v>
      </c>
      <c r="I6891" t="e">
        <f>'RAW DATA'!#REF!</f>
        <v>#REF!</v>
      </c>
      <c r="J6891">
        <f>'RAW DATA'!J6891</f>
        <v>0</v>
      </c>
      <c r="K6891" t="e">
        <f>'RAW DATA'!#REF!</f>
        <v>#REF!</v>
      </c>
      <c r="L6891">
        <f>'RAW DATA'!P6891</f>
        <v>0</v>
      </c>
      <c r="M6891">
        <f>'RAW DATA'!Q6891</f>
        <v>0</v>
      </c>
      <c r="N6891">
        <f>'RAW DATA'!R6891</f>
        <v>0</v>
      </c>
      <c r="O6891">
        <f>'RAW DATA'!S6891</f>
        <v>0</v>
      </c>
      <c r="P6891">
        <f>'RAW DATA'!T6891</f>
        <v>0</v>
      </c>
      <c r="Q6891">
        <f>'RAW DATA'!U6891</f>
        <v>0</v>
      </c>
      <c r="R6891">
        <f>'RAW DATA'!V6891</f>
        <v>0</v>
      </c>
      <c r="S6891" t="e">
        <f>'RAW DATA'!#REF!</f>
        <v>#REF!</v>
      </c>
      <c r="T6891">
        <f>'RAW DATA'!W6891</f>
        <v>0</v>
      </c>
      <c r="U6891">
        <f>'RAW DATA'!X6891</f>
        <v>0</v>
      </c>
      <c r="V6891">
        <f>'RAW DATA'!Y6891</f>
        <v>0</v>
      </c>
      <c r="W6891" t="e">
        <f>IF(' DASHBOARD'!K6891&gt;=60,FORMULAS!$D$3,IF(' DASHBOARD'!K6891&gt;=55,FORMULAS!$E$3,IF(' DASHBOARD'!K6891&gt;=50,FORMULAS!$F$3,IF(' DASHBOARD'!K6891&gt;=40,FORMULAS!$G$3,IF(' DASHBOARD'!K6891&gt;=30,FORMULAS!$H$3,IF(K6891&gt;=20,FORMULAS!$I$3,IF(' DASHBOARD'!K6891&gt;=16,FORMULAS!$J$3)))))))</f>
        <v>#REF!</v>
      </c>
      <c r="X6891" t="e">
        <f>INDEX(FORMULAS!$D$4:$J$10,MATCH('RAW DATA'!A6891,FORMULAS!$A$4:$A$10,0),MATCH(' DASHBOARD'!W6891,FORMULAS!$D$3:$J$3,0))</f>
        <v>#N/A</v>
      </c>
      <c r="Y6891">
        <f t="shared" si="428"/>
        <v>0</v>
      </c>
      <c r="Z6891">
        <f t="shared" si="429"/>
        <v>0</v>
      </c>
      <c r="AA6891" t="e">
        <f t="shared" si="430"/>
        <v>#DIV/0!</v>
      </c>
      <c r="AB6891" s="14" t="e">
        <f>1-(FORMULAS!$S$2-' DASHBOARD'!X6891)/FORMULAS!$S$2</f>
        <v>#N/A</v>
      </c>
      <c r="AC6891" t="e">
        <f t="shared" si="431"/>
        <v>#N/A</v>
      </c>
    </row>
    <row r="6892" spans="1:29" x14ac:dyDescent="0.2">
      <c r="A6892">
        <f>'RAW DATA'!A6892</f>
        <v>0</v>
      </c>
      <c r="B6892">
        <f>'RAW DATA'!G6892</f>
        <v>0</v>
      </c>
      <c r="C6892" t="e">
        <f>'RAW DATA'!#REF!</f>
        <v>#REF!</v>
      </c>
      <c r="D6892" t="e">
        <f>'RAW DATA'!#REF!</f>
        <v>#REF!</v>
      </c>
      <c r="E6892" t="e">
        <f>'RAW DATA'!#REF!</f>
        <v>#REF!</v>
      </c>
      <c r="F6892">
        <f>'RAW DATA'!H6892</f>
        <v>0</v>
      </c>
      <c r="G6892">
        <f>'RAW DATA'!I6892</f>
        <v>0</v>
      </c>
      <c r="H6892" t="e">
        <f>'RAW DATA'!#REF!</f>
        <v>#REF!</v>
      </c>
      <c r="I6892" t="e">
        <f>'RAW DATA'!#REF!</f>
        <v>#REF!</v>
      </c>
      <c r="J6892">
        <f>'RAW DATA'!J6892</f>
        <v>0</v>
      </c>
      <c r="K6892" t="e">
        <f>'RAW DATA'!#REF!</f>
        <v>#REF!</v>
      </c>
      <c r="L6892">
        <f>'RAW DATA'!P6892</f>
        <v>0</v>
      </c>
      <c r="M6892">
        <f>'RAW DATA'!Q6892</f>
        <v>0</v>
      </c>
      <c r="N6892">
        <f>'RAW DATA'!R6892</f>
        <v>0</v>
      </c>
      <c r="O6892">
        <f>'RAW DATA'!S6892</f>
        <v>0</v>
      </c>
      <c r="P6892">
        <f>'RAW DATA'!T6892</f>
        <v>0</v>
      </c>
      <c r="Q6892">
        <f>'RAW DATA'!U6892</f>
        <v>0</v>
      </c>
      <c r="R6892">
        <f>'RAW DATA'!V6892</f>
        <v>0</v>
      </c>
      <c r="S6892" t="e">
        <f>'RAW DATA'!#REF!</f>
        <v>#REF!</v>
      </c>
      <c r="T6892">
        <f>'RAW DATA'!W6892</f>
        <v>0</v>
      </c>
      <c r="U6892">
        <f>'RAW DATA'!X6892</f>
        <v>0</v>
      </c>
      <c r="V6892">
        <f>'RAW DATA'!Y6892</f>
        <v>0</v>
      </c>
      <c r="W6892" t="e">
        <f>IF(' DASHBOARD'!K6892&gt;=60,FORMULAS!$D$3,IF(' DASHBOARD'!K6892&gt;=55,FORMULAS!$E$3,IF(' DASHBOARD'!K6892&gt;=50,FORMULAS!$F$3,IF(' DASHBOARD'!K6892&gt;=40,FORMULAS!$G$3,IF(' DASHBOARD'!K6892&gt;=30,FORMULAS!$H$3,IF(K6892&gt;=20,FORMULAS!$I$3,IF(' DASHBOARD'!K6892&gt;=16,FORMULAS!$J$3)))))))</f>
        <v>#REF!</v>
      </c>
      <c r="X6892" t="e">
        <f>INDEX(FORMULAS!$D$4:$J$10,MATCH('RAW DATA'!A6892,FORMULAS!$A$4:$A$10,0),MATCH(' DASHBOARD'!W6892,FORMULAS!$D$3:$J$3,0))</f>
        <v>#N/A</v>
      </c>
      <c r="Y6892">
        <f t="shared" si="428"/>
        <v>0</v>
      </c>
      <c r="Z6892">
        <f t="shared" si="429"/>
        <v>0</v>
      </c>
      <c r="AA6892" t="e">
        <f t="shared" si="430"/>
        <v>#DIV/0!</v>
      </c>
      <c r="AB6892" s="14" t="e">
        <f>1-(FORMULAS!$S$2-' DASHBOARD'!X6892)/FORMULAS!$S$2</f>
        <v>#N/A</v>
      </c>
      <c r="AC6892" t="e">
        <f t="shared" si="431"/>
        <v>#N/A</v>
      </c>
    </row>
    <row r="6893" spans="1:29" x14ac:dyDescent="0.2">
      <c r="A6893">
        <f>'RAW DATA'!A6893</f>
        <v>0</v>
      </c>
      <c r="B6893">
        <f>'RAW DATA'!G6893</f>
        <v>0</v>
      </c>
      <c r="C6893" t="e">
        <f>'RAW DATA'!#REF!</f>
        <v>#REF!</v>
      </c>
      <c r="D6893" t="e">
        <f>'RAW DATA'!#REF!</f>
        <v>#REF!</v>
      </c>
      <c r="E6893" t="e">
        <f>'RAW DATA'!#REF!</f>
        <v>#REF!</v>
      </c>
      <c r="F6893">
        <f>'RAW DATA'!H6893</f>
        <v>0</v>
      </c>
      <c r="G6893">
        <f>'RAW DATA'!I6893</f>
        <v>0</v>
      </c>
      <c r="H6893" t="e">
        <f>'RAW DATA'!#REF!</f>
        <v>#REF!</v>
      </c>
      <c r="I6893" t="e">
        <f>'RAW DATA'!#REF!</f>
        <v>#REF!</v>
      </c>
      <c r="J6893">
        <f>'RAW DATA'!J6893</f>
        <v>0</v>
      </c>
      <c r="K6893" t="e">
        <f>'RAW DATA'!#REF!</f>
        <v>#REF!</v>
      </c>
      <c r="L6893">
        <f>'RAW DATA'!P6893</f>
        <v>0</v>
      </c>
      <c r="M6893">
        <f>'RAW DATA'!Q6893</f>
        <v>0</v>
      </c>
      <c r="N6893">
        <f>'RAW DATA'!R6893</f>
        <v>0</v>
      </c>
      <c r="O6893">
        <f>'RAW DATA'!S6893</f>
        <v>0</v>
      </c>
      <c r="P6893">
        <f>'RAW DATA'!T6893</f>
        <v>0</v>
      </c>
      <c r="Q6893">
        <f>'RAW DATA'!U6893</f>
        <v>0</v>
      </c>
      <c r="R6893">
        <f>'RAW DATA'!V6893</f>
        <v>0</v>
      </c>
      <c r="S6893" t="e">
        <f>'RAW DATA'!#REF!</f>
        <v>#REF!</v>
      </c>
      <c r="T6893">
        <f>'RAW DATA'!W6893</f>
        <v>0</v>
      </c>
      <c r="U6893">
        <f>'RAW DATA'!X6893</f>
        <v>0</v>
      </c>
      <c r="V6893">
        <f>'RAW DATA'!Y6893</f>
        <v>0</v>
      </c>
      <c r="W6893" t="e">
        <f>IF(' DASHBOARD'!K6893&gt;=60,FORMULAS!$D$3,IF(' DASHBOARD'!K6893&gt;=55,FORMULAS!$E$3,IF(' DASHBOARD'!K6893&gt;=50,FORMULAS!$F$3,IF(' DASHBOARD'!K6893&gt;=40,FORMULAS!$G$3,IF(' DASHBOARD'!K6893&gt;=30,FORMULAS!$H$3,IF(K6893&gt;=20,FORMULAS!$I$3,IF(' DASHBOARD'!K6893&gt;=16,FORMULAS!$J$3)))))))</f>
        <v>#REF!</v>
      </c>
      <c r="X6893" t="e">
        <f>INDEX(FORMULAS!$D$4:$J$10,MATCH('RAW DATA'!A6893,FORMULAS!$A$4:$A$10,0),MATCH(' DASHBOARD'!W6893,FORMULAS!$D$3:$J$3,0))</f>
        <v>#N/A</v>
      </c>
      <c r="Y6893">
        <f t="shared" si="428"/>
        <v>0</v>
      </c>
      <c r="Z6893">
        <f t="shared" si="429"/>
        <v>0</v>
      </c>
      <c r="AA6893" t="e">
        <f t="shared" si="430"/>
        <v>#DIV/0!</v>
      </c>
      <c r="AB6893" s="14" t="e">
        <f>1-(FORMULAS!$S$2-' DASHBOARD'!X6893)/FORMULAS!$S$2</f>
        <v>#N/A</v>
      </c>
      <c r="AC6893" t="e">
        <f t="shared" si="431"/>
        <v>#N/A</v>
      </c>
    </row>
    <row r="6894" spans="1:29" x14ac:dyDescent="0.2">
      <c r="A6894">
        <f>'RAW DATA'!A6894</f>
        <v>0</v>
      </c>
      <c r="B6894">
        <f>'RAW DATA'!G6894</f>
        <v>0</v>
      </c>
      <c r="C6894" t="e">
        <f>'RAW DATA'!#REF!</f>
        <v>#REF!</v>
      </c>
      <c r="D6894" t="e">
        <f>'RAW DATA'!#REF!</f>
        <v>#REF!</v>
      </c>
      <c r="E6894" t="e">
        <f>'RAW DATA'!#REF!</f>
        <v>#REF!</v>
      </c>
      <c r="F6894">
        <f>'RAW DATA'!H6894</f>
        <v>0</v>
      </c>
      <c r="G6894">
        <f>'RAW DATA'!I6894</f>
        <v>0</v>
      </c>
      <c r="H6894" t="e">
        <f>'RAW DATA'!#REF!</f>
        <v>#REF!</v>
      </c>
      <c r="I6894" t="e">
        <f>'RAW DATA'!#REF!</f>
        <v>#REF!</v>
      </c>
      <c r="J6894">
        <f>'RAW DATA'!J6894</f>
        <v>0</v>
      </c>
      <c r="K6894" t="e">
        <f>'RAW DATA'!#REF!</f>
        <v>#REF!</v>
      </c>
      <c r="L6894">
        <f>'RAW DATA'!P6894</f>
        <v>0</v>
      </c>
      <c r="M6894">
        <f>'RAW DATA'!Q6894</f>
        <v>0</v>
      </c>
      <c r="N6894">
        <f>'RAW DATA'!R6894</f>
        <v>0</v>
      </c>
      <c r="O6894">
        <f>'RAW DATA'!S6894</f>
        <v>0</v>
      </c>
      <c r="P6894">
        <f>'RAW DATA'!T6894</f>
        <v>0</v>
      </c>
      <c r="Q6894">
        <f>'RAW DATA'!U6894</f>
        <v>0</v>
      </c>
      <c r="R6894">
        <f>'RAW DATA'!V6894</f>
        <v>0</v>
      </c>
      <c r="S6894" t="e">
        <f>'RAW DATA'!#REF!</f>
        <v>#REF!</v>
      </c>
      <c r="T6894">
        <f>'RAW DATA'!W6894</f>
        <v>0</v>
      </c>
      <c r="U6894">
        <f>'RAW DATA'!X6894</f>
        <v>0</v>
      </c>
      <c r="V6894">
        <f>'RAW DATA'!Y6894</f>
        <v>0</v>
      </c>
      <c r="W6894" t="e">
        <f>IF(' DASHBOARD'!K6894&gt;=60,FORMULAS!$D$3,IF(' DASHBOARD'!K6894&gt;=55,FORMULAS!$E$3,IF(' DASHBOARD'!K6894&gt;=50,FORMULAS!$F$3,IF(' DASHBOARD'!K6894&gt;=40,FORMULAS!$G$3,IF(' DASHBOARD'!K6894&gt;=30,FORMULAS!$H$3,IF(K6894&gt;=20,FORMULAS!$I$3,IF(' DASHBOARD'!K6894&gt;=16,FORMULAS!$J$3)))))))</f>
        <v>#REF!</v>
      </c>
      <c r="X6894" t="e">
        <f>INDEX(FORMULAS!$D$4:$J$10,MATCH('RAW DATA'!A6894,FORMULAS!$A$4:$A$10,0),MATCH(' DASHBOARD'!W6894,FORMULAS!$D$3:$J$3,0))</f>
        <v>#N/A</v>
      </c>
      <c r="Y6894">
        <f t="shared" si="428"/>
        <v>0</v>
      </c>
      <c r="Z6894">
        <f t="shared" si="429"/>
        <v>0</v>
      </c>
      <c r="AA6894" t="e">
        <f t="shared" si="430"/>
        <v>#DIV/0!</v>
      </c>
      <c r="AB6894" s="14" t="e">
        <f>1-(FORMULAS!$S$2-' DASHBOARD'!X6894)/FORMULAS!$S$2</f>
        <v>#N/A</v>
      </c>
      <c r="AC6894" t="e">
        <f t="shared" si="431"/>
        <v>#N/A</v>
      </c>
    </row>
    <row r="6895" spans="1:29" x14ac:dyDescent="0.2">
      <c r="A6895">
        <f>'RAW DATA'!A6895</f>
        <v>0</v>
      </c>
      <c r="B6895">
        <f>'RAW DATA'!G6895</f>
        <v>0</v>
      </c>
      <c r="C6895" t="e">
        <f>'RAW DATA'!#REF!</f>
        <v>#REF!</v>
      </c>
      <c r="D6895" t="e">
        <f>'RAW DATA'!#REF!</f>
        <v>#REF!</v>
      </c>
      <c r="E6895" t="e">
        <f>'RAW DATA'!#REF!</f>
        <v>#REF!</v>
      </c>
      <c r="F6895">
        <f>'RAW DATA'!H6895</f>
        <v>0</v>
      </c>
      <c r="G6895">
        <f>'RAW DATA'!I6895</f>
        <v>0</v>
      </c>
      <c r="H6895" t="e">
        <f>'RAW DATA'!#REF!</f>
        <v>#REF!</v>
      </c>
      <c r="I6895" t="e">
        <f>'RAW DATA'!#REF!</f>
        <v>#REF!</v>
      </c>
      <c r="J6895">
        <f>'RAW DATA'!J6895</f>
        <v>0</v>
      </c>
      <c r="K6895" t="e">
        <f>'RAW DATA'!#REF!</f>
        <v>#REF!</v>
      </c>
      <c r="L6895">
        <f>'RAW DATA'!P6895</f>
        <v>0</v>
      </c>
      <c r="M6895">
        <f>'RAW DATA'!Q6895</f>
        <v>0</v>
      </c>
      <c r="N6895">
        <f>'RAW DATA'!R6895</f>
        <v>0</v>
      </c>
      <c r="O6895">
        <f>'RAW DATA'!S6895</f>
        <v>0</v>
      </c>
      <c r="P6895">
        <f>'RAW DATA'!T6895</f>
        <v>0</v>
      </c>
      <c r="Q6895">
        <f>'RAW DATA'!U6895</f>
        <v>0</v>
      </c>
      <c r="R6895">
        <f>'RAW DATA'!V6895</f>
        <v>0</v>
      </c>
      <c r="S6895" t="e">
        <f>'RAW DATA'!#REF!</f>
        <v>#REF!</v>
      </c>
      <c r="T6895">
        <f>'RAW DATA'!W6895</f>
        <v>0</v>
      </c>
      <c r="U6895">
        <f>'RAW DATA'!X6895</f>
        <v>0</v>
      </c>
      <c r="V6895">
        <f>'RAW DATA'!Y6895</f>
        <v>0</v>
      </c>
      <c r="W6895" t="e">
        <f>IF(' DASHBOARD'!K6895&gt;=60,FORMULAS!$D$3,IF(' DASHBOARD'!K6895&gt;=55,FORMULAS!$E$3,IF(' DASHBOARD'!K6895&gt;=50,FORMULAS!$F$3,IF(' DASHBOARD'!K6895&gt;=40,FORMULAS!$G$3,IF(' DASHBOARD'!K6895&gt;=30,FORMULAS!$H$3,IF(K6895&gt;=20,FORMULAS!$I$3,IF(' DASHBOARD'!K6895&gt;=16,FORMULAS!$J$3)))))))</f>
        <v>#REF!</v>
      </c>
      <c r="X6895" t="e">
        <f>INDEX(FORMULAS!$D$4:$J$10,MATCH('RAW DATA'!A6895,FORMULAS!$A$4:$A$10,0),MATCH(' DASHBOARD'!W6895,FORMULAS!$D$3:$J$3,0))</f>
        <v>#N/A</v>
      </c>
      <c r="Y6895">
        <f t="shared" si="428"/>
        <v>0</v>
      </c>
      <c r="Z6895">
        <f t="shared" si="429"/>
        <v>0</v>
      </c>
      <c r="AA6895" t="e">
        <f t="shared" si="430"/>
        <v>#DIV/0!</v>
      </c>
      <c r="AB6895" s="14" t="e">
        <f>1-(FORMULAS!$S$2-' DASHBOARD'!X6895)/FORMULAS!$S$2</f>
        <v>#N/A</v>
      </c>
      <c r="AC6895" t="e">
        <f t="shared" si="431"/>
        <v>#N/A</v>
      </c>
    </row>
    <row r="6896" spans="1:29" x14ac:dyDescent="0.2">
      <c r="A6896">
        <f>'RAW DATA'!A6896</f>
        <v>0</v>
      </c>
      <c r="B6896">
        <f>'RAW DATA'!G6896</f>
        <v>0</v>
      </c>
      <c r="C6896" t="e">
        <f>'RAW DATA'!#REF!</f>
        <v>#REF!</v>
      </c>
      <c r="D6896" t="e">
        <f>'RAW DATA'!#REF!</f>
        <v>#REF!</v>
      </c>
      <c r="E6896" t="e">
        <f>'RAW DATA'!#REF!</f>
        <v>#REF!</v>
      </c>
      <c r="F6896">
        <f>'RAW DATA'!H6896</f>
        <v>0</v>
      </c>
      <c r="G6896">
        <f>'RAW DATA'!I6896</f>
        <v>0</v>
      </c>
      <c r="H6896" t="e">
        <f>'RAW DATA'!#REF!</f>
        <v>#REF!</v>
      </c>
      <c r="I6896" t="e">
        <f>'RAW DATA'!#REF!</f>
        <v>#REF!</v>
      </c>
      <c r="J6896">
        <f>'RAW DATA'!J6896</f>
        <v>0</v>
      </c>
      <c r="K6896" t="e">
        <f>'RAW DATA'!#REF!</f>
        <v>#REF!</v>
      </c>
      <c r="L6896">
        <f>'RAW DATA'!P6896</f>
        <v>0</v>
      </c>
      <c r="M6896">
        <f>'RAW DATA'!Q6896</f>
        <v>0</v>
      </c>
      <c r="N6896">
        <f>'RAW DATA'!R6896</f>
        <v>0</v>
      </c>
      <c r="O6896">
        <f>'RAW DATA'!S6896</f>
        <v>0</v>
      </c>
      <c r="P6896">
        <f>'RAW DATA'!T6896</f>
        <v>0</v>
      </c>
      <c r="Q6896">
        <f>'RAW DATA'!U6896</f>
        <v>0</v>
      </c>
      <c r="R6896">
        <f>'RAW DATA'!V6896</f>
        <v>0</v>
      </c>
      <c r="S6896" t="e">
        <f>'RAW DATA'!#REF!</f>
        <v>#REF!</v>
      </c>
      <c r="T6896">
        <f>'RAW DATA'!W6896</f>
        <v>0</v>
      </c>
      <c r="U6896">
        <f>'RAW DATA'!X6896</f>
        <v>0</v>
      </c>
      <c r="V6896">
        <f>'RAW DATA'!Y6896</f>
        <v>0</v>
      </c>
      <c r="W6896" t="e">
        <f>IF(' DASHBOARD'!K6896&gt;=60,FORMULAS!$D$3,IF(' DASHBOARD'!K6896&gt;=55,FORMULAS!$E$3,IF(' DASHBOARD'!K6896&gt;=50,FORMULAS!$F$3,IF(' DASHBOARD'!K6896&gt;=40,FORMULAS!$G$3,IF(' DASHBOARD'!K6896&gt;=30,FORMULAS!$H$3,IF(K6896&gt;=20,FORMULAS!$I$3,IF(' DASHBOARD'!K6896&gt;=16,FORMULAS!$J$3)))))))</f>
        <v>#REF!</v>
      </c>
      <c r="X6896" t="e">
        <f>INDEX(FORMULAS!$D$4:$J$10,MATCH('RAW DATA'!A6896,FORMULAS!$A$4:$A$10,0),MATCH(' DASHBOARD'!W6896,FORMULAS!$D$3:$J$3,0))</f>
        <v>#N/A</v>
      </c>
      <c r="Y6896">
        <f t="shared" si="428"/>
        <v>0</v>
      </c>
      <c r="Z6896">
        <f t="shared" si="429"/>
        <v>0</v>
      </c>
      <c r="AA6896" t="e">
        <f t="shared" si="430"/>
        <v>#DIV/0!</v>
      </c>
      <c r="AB6896" s="14" t="e">
        <f>1-(FORMULAS!$S$2-' DASHBOARD'!X6896)/FORMULAS!$S$2</f>
        <v>#N/A</v>
      </c>
      <c r="AC6896" t="e">
        <f t="shared" si="431"/>
        <v>#N/A</v>
      </c>
    </row>
    <row r="6897" spans="1:29" x14ac:dyDescent="0.2">
      <c r="A6897">
        <f>'RAW DATA'!A6897</f>
        <v>0</v>
      </c>
      <c r="B6897">
        <f>'RAW DATA'!G6897</f>
        <v>0</v>
      </c>
      <c r="C6897" t="e">
        <f>'RAW DATA'!#REF!</f>
        <v>#REF!</v>
      </c>
      <c r="D6897" t="e">
        <f>'RAW DATA'!#REF!</f>
        <v>#REF!</v>
      </c>
      <c r="E6897" t="e">
        <f>'RAW DATA'!#REF!</f>
        <v>#REF!</v>
      </c>
      <c r="F6897">
        <f>'RAW DATA'!H6897</f>
        <v>0</v>
      </c>
      <c r="G6897">
        <f>'RAW DATA'!I6897</f>
        <v>0</v>
      </c>
      <c r="H6897" t="e">
        <f>'RAW DATA'!#REF!</f>
        <v>#REF!</v>
      </c>
      <c r="I6897" t="e">
        <f>'RAW DATA'!#REF!</f>
        <v>#REF!</v>
      </c>
      <c r="J6897">
        <f>'RAW DATA'!J6897</f>
        <v>0</v>
      </c>
      <c r="K6897" t="e">
        <f>'RAW DATA'!#REF!</f>
        <v>#REF!</v>
      </c>
      <c r="L6897">
        <f>'RAW DATA'!P6897</f>
        <v>0</v>
      </c>
      <c r="M6897">
        <f>'RAW DATA'!Q6897</f>
        <v>0</v>
      </c>
      <c r="N6897">
        <f>'RAW DATA'!R6897</f>
        <v>0</v>
      </c>
      <c r="O6897">
        <f>'RAW DATA'!S6897</f>
        <v>0</v>
      </c>
      <c r="P6897">
        <f>'RAW DATA'!T6897</f>
        <v>0</v>
      </c>
      <c r="Q6897">
        <f>'RAW DATA'!U6897</f>
        <v>0</v>
      </c>
      <c r="R6897">
        <f>'RAW DATA'!V6897</f>
        <v>0</v>
      </c>
      <c r="S6897" t="e">
        <f>'RAW DATA'!#REF!</f>
        <v>#REF!</v>
      </c>
      <c r="T6897">
        <f>'RAW DATA'!W6897</f>
        <v>0</v>
      </c>
      <c r="U6897">
        <f>'RAW DATA'!X6897</f>
        <v>0</v>
      </c>
      <c r="V6897">
        <f>'RAW DATA'!Y6897</f>
        <v>0</v>
      </c>
      <c r="W6897" t="e">
        <f>IF(' DASHBOARD'!K6897&gt;=60,FORMULAS!$D$3,IF(' DASHBOARD'!K6897&gt;=55,FORMULAS!$E$3,IF(' DASHBOARD'!K6897&gt;=50,FORMULAS!$F$3,IF(' DASHBOARD'!K6897&gt;=40,FORMULAS!$G$3,IF(' DASHBOARD'!K6897&gt;=30,FORMULAS!$H$3,IF(K6897&gt;=20,FORMULAS!$I$3,IF(' DASHBOARD'!K6897&gt;=16,FORMULAS!$J$3)))))))</f>
        <v>#REF!</v>
      </c>
      <c r="X6897" t="e">
        <f>INDEX(FORMULAS!$D$4:$J$10,MATCH('RAW DATA'!A6897,FORMULAS!$A$4:$A$10,0),MATCH(' DASHBOARD'!W6897,FORMULAS!$D$3:$J$3,0))</f>
        <v>#N/A</v>
      </c>
      <c r="Y6897">
        <f t="shared" si="428"/>
        <v>0</v>
      </c>
      <c r="Z6897">
        <f t="shared" si="429"/>
        <v>0</v>
      </c>
      <c r="AA6897" t="e">
        <f t="shared" si="430"/>
        <v>#DIV/0!</v>
      </c>
      <c r="AB6897" s="14" t="e">
        <f>1-(FORMULAS!$S$2-' DASHBOARD'!X6897)/FORMULAS!$S$2</f>
        <v>#N/A</v>
      </c>
      <c r="AC6897" t="e">
        <f t="shared" si="431"/>
        <v>#N/A</v>
      </c>
    </row>
    <row r="6898" spans="1:29" x14ac:dyDescent="0.2">
      <c r="A6898">
        <f>'RAW DATA'!A6898</f>
        <v>0</v>
      </c>
      <c r="B6898">
        <f>'RAW DATA'!G6898</f>
        <v>0</v>
      </c>
      <c r="C6898" t="e">
        <f>'RAW DATA'!#REF!</f>
        <v>#REF!</v>
      </c>
      <c r="D6898" t="e">
        <f>'RAW DATA'!#REF!</f>
        <v>#REF!</v>
      </c>
      <c r="E6898" t="e">
        <f>'RAW DATA'!#REF!</f>
        <v>#REF!</v>
      </c>
      <c r="F6898">
        <f>'RAW DATA'!H6898</f>
        <v>0</v>
      </c>
      <c r="G6898">
        <f>'RAW DATA'!I6898</f>
        <v>0</v>
      </c>
      <c r="H6898" t="e">
        <f>'RAW DATA'!#REF!</f>
        <v>#REF!</v>
      </c>
      <c r="I6898" t="e">
        <f>'RAW DATA'!#REF!</f>
        <v>#REF!</v>
      </c>
      <c r="J6898">
        <f>'RAW DATA'!J6898</f>
        <v>0</v>
      </c>
      <c r="K6898" t="e">
        <f>'RAW DATA'!#REF!</f>
        <v>#REF!</v>
      </c>
      <c r="L6898">
        <f>'RAW DATA'!P6898</f>
        <v>0</v>
      </c>
      <c r="M6898">
        <f>'RAW DATA'!Q6898</f>
        <v>0</v>
      </c>
      <c r="N6898">
        <f>'RAW DATA'!R6898</f>
        <v>0</v>
      </c>
      <c r="O6898">
        <f>'RAW DATA'!S6898</f>
        <v>0</v>
      </c>
      <c r="P6898">
        <f>'RAW DATA'!T6898</f>
        <v>0</v>
      </c>
      <c r="Q6898">
        <f>'RAW DATA'!U6898</f>
        <v>0</v>
      </c>
      <c r="R6898">
        <f>'RAW DATA'!V6898</f>
        <v>0</v>
      </c>
      <c r="S6898" t="e">
        <f>'RAW DATA'!#REF!</f>
        <v>#REF!</v>
      </c>
      <c r="T6898">
        <f>'RAW DATA'!W6898</f>
        <v>0</v>
      </c>
      <c r="U6898">
        <f>'RAW DATA'!X6898</f>
        <v>0</v>
      </c>
      <c r="V6898">
        <f>'RAW DATA'!Y6898</f>
        <v>0</v>
      </c>
      <c r="W6898" t="e">
        <f>IF(' DASHBOARD'!K6898&gt;=60,FORMULAS!$D$3,IF(' DASHBOARD'!K6898&gt;=55,FORMULAS!$E$3,IF(' DASHBOARD'!K6898&gt;=50,FORMULAS!$F$3,IF(' DASHBOARD'!K6898&gt;=40,FORMULAS!$G$3,IF(' DASHBOARD'!K6898&gt;=30,FORMULAS!$H$3,IF(K6898&gt;=20,FORMULAS!$I$3,IF(' DASHBOARD'!K6898&gt;=16,FORMULAS!$J$3)))))))</f>
        <v>#REF!</v>
      </c>
      <c r="X6898" t="e">
        <f>INDEX(FORMULAS!$D$4:$J$10,MATCH('RAW DATA'!A6898,FORMULAS!$A$4:$A$10,0),MATCH(' DASHBOARD'!W6898,FORMULAS!$D$3:$J$3,0))</f>
        <v>#N/A</v>
      </c>
      <c r="Y6898">
        <f t="shared" si="428"/>
        <v>0</v>
      </c>
      <c r="Z6898">
        <f t="shared" si="429"/>
        <v>0</v>
      </c>
      <c r="AA6898" t="e">
        <f t="shared" si="430"/>
        <v>#DIV/0!</v>
      </c>
      <c r="AB6898" s="14" t="e">
        <f>1-(FORMULAS!$S$2-' DASHBOARD'!X6898)/FORMULAS!$S$2</f>
        <v>#N/A</v>
      </c>
      <c r="AC6898" t="e">
        <f t="shared" si="431"/>
        <v>#N/A</v>
      </c>
    </row>
    <row r="6899" spans="1:29" x14ac:dyDescent="0.2">
      <c r="A6899">
        <f>'RAW DATA'!A6899</f>
        <v>0</v>
      </c>
      <c r="B6899">
        <f>'RAW DATA'!G6899</f>
        <v>0</v>
      </c>
      <c r="C6899" t="e">
        <f>'RAW DATA'!#REF!</f>
        <v>#REF!</v>
      </c>
      <c r="D6899" t="e">
        <f>'RAW DATA'!#REF!</f>
        <v>#REF!</v>
      </c>
      <c r="E6899" t="e">
        <f>'RAW DATA'!#REF!</f>
        <v>#REF!</v>
      </c>
      <c r="F6899">
        <f>'RAW DATA'!H6899</f>
        <v>0</v>
      </c>
      <c r="G6899">
        <f>'RAW DATA'!I6899</f>
        <v>0</v>
      </c>
      <c r="H6899" t="e">
        <f>'RAW DATA'!#REF!</f>
        <v>#REF!</v>
      </c>
      <c r="I6899" t="e">
        <f>'RAW DATA'!#REF!</f>
        <v>#REF!</v>
      </c>
      <c r="J6899">
        <f>'RAW DATA'!J6899</f>
        <v>0</v>
      </c>
      <c r="K6899" t="e">
        <f>'RAW DATA'!#REF!</f>
        <v>#REF!</v>
      </c>
      <c r="L6899">
        <f>'RAW DATA'!P6899</f>
        <v>0</v>
      </c>
      <c r="M6899">
        <f>'RAW DATA'!Q6899</f>
        <v>0</v>
      </c>
      <c r="N6899">
        <f>'RAW DATA'!R6899</f>
        <v>0</v>
      </c>
      <c r="O6899">
        <f>'RAW DATA'!S6899</f>
        <v>0</v>
      </c>
      <c r="P6899">
        <f>'RAW DATA'!T6899</f>
        <v>0</v>
      </c>
      <c r="Q6899">
        <f>'RAW DATA'!U6899</f>
        <v>0</v>
      </c>
      <c r="R6899">
        <f>'RAW DATA'!V6899</f>
        <v>0</v>
      </c>
      <c r="S6899" t="e">
        <f>'RAW DATA'!#REF!</f>
        <v>#REF!</v>
      </c>
      <c r="T6899">
        <f>'RAW DATA'!W6899</f>
        <v>0</v>
      </c>
      <c r="U6899">
        <f>'RAW DATA'!X6899</f>
        <v>0</v>
      </c>
      <c r="V6899">
        <f>'RAW DATA'!Y6899</f>
        <v>0</v>
      </c>
      <c r="W6899" t="e">
        <f>IF(' DASHBOARD'!K6899&gt;=60,FORMULAS!$D$3,IF(' DASHBOARD'!K6899&gt;=55,FORMULAS!$E$3,IF(' DASHBOARD'!K6899&gt;=50,FORMULAS!$F$3,IF(' DASHBOARD'!K6899&gt;=40,FORMULAS!$G$3,IF(' DASHBOARD'!K6899&gt;=30,FORMULAS!$H$3,IF(K6899&gt;=20,FORMULAS!$I$3,IF(' DASHBOARD'!K6899&gt;=16,FORMULAS!$J$3)))))))</f>
        <v>#REF!</v>
      </c>
      <c r="X6899" t="e">
        <f>INDEX(FORMULAS!$D$4:$J$10,MATCH('RAW DATA'!A6899,FORMULAS!$A$4:$A$10,0),MATCH(' DASHBOARD'!W6899,FORMULAS!$D$3:$J$3,0))</f>
        <v>#N/A</v>
      </c>
      <c r="Y6899">
        <f t="shared" si="428"/>
        <v>0</v>
      </c>
      <c r="Z6899">
        <f t="shared" si="429"/>
        <v>0</v>
      </c>
      <c r="AA6899" t="e">
        <f t="shared" si="430"/>
        <v>#DIV/0!</v>
      </c>
      <c r="AB6899" s="14" t="e">
        <f>1-(FORMULAS!$S$2-' DASHBOARD'!X6899)/FORMULAS!$S$2</f>
        <v>#N/A</v>
      </c>
      <c r="AC6899" t="e">
        <f t="shared" si="431"/>
        <v>#N/A</v>
      </c>
    </row>
    <row r="6900" spans="1:29" x14ac:dyDescent="0.2">
      <c r="A6900">
        <f>'RAW DATA'!A6900</f>
        <v>0</v>
      </c>
      <c r="B6900">
        <f>'RAW DATA'!G6900</f>
        <v>0</v>
      </c>
      <c r="C6900" t="e">
        <f>'RAW DATA'!#REF!</f>
        <v>#REF!</v>
      </c>
      <c r="D6900" t="e">
        <f>'RAW DATA'!#REF!</f>
        <v>#REF!</v>
      </c>
      <c r="E6900" t="e">
        <f>'RAW DATA'!#REF!</f>
        <v>#REF!</v>
      </c>
      <c r="F6900">
        <f>'RAW DATA'!H6900</f>
        <v>0</v>
      </c>
      <c r="G6900">
        <f>'RAW DATA'!I6900</f>
        <v>0</v>
      </c>
      <c r="H6900" t="e">
        <f>'RAW DATA'!#REF!</f>
        <v>#REF!</v>
      </c>
      <c r="I6900" t="e">
        <f>'RAW DATA'!#REF!</f>
        <v>#REF!</v>
      </c>
      <c r="J6900">
        <f>'RAW DATA'!J6900</f>
        <v>0</v>
      </c>
      <c r="K6900" t="e">
        <f>'RAW DATA'!#REF!</f>
        <v>#REF!</v>
      </c>
      <c r="L6900">
        <f>'RAW DATA'!P6900</f>
        <v>0</v>
      </c>
      <c r="M6900">
        <f>'RAW DATA'!Q6900</f>
        <v>0</v>
      </c>
      <c r="N6900">
        <f>'RAW DATA'!R6900</f>
        <v>0</v>
      </c>
      <c r="O6900">
        <f>'RAW DATA'!S6900</f>
        <v>0</v>
      </c>
      <c r="P6900">
        <f>'RAW DATA'!T6900</f>
        <v>0</v>
      </c>
      <c r="Q6900">
        <f>'RAW DATA'!U6900</f>
        <v>0</v>
      </c>
      <c r="R6900">
        <f>'RAW DATA'!V6900</f>
        <v>0</v>
      </c>
      <c r="S6900" t="e">
        <f>'RAW DATA'!#REF!</f>
        <v>#REF!</v>
      </c>
      <c r="T6900">
        <f>'RAW DATA'!W6900</f>
        <v>0</v>
      </c>
      <c r="U6900">
        <f>'RAW DATA'!X6900</f>
        <v>0</v>
      </c>
      <c r="V6900">
        <f>'RAW DATA'!Y6900</f>
        <v>0</v>
      </c>
      <c r="W6900" t="e">
        <f>IF(' DASHBOARD'!K6900&gt;=60,FORMULAS!$D$3,IF(' DASHBOARD'!K6900&gt;=55,FORMULAS!$E$3,IF(' DASHBOARD'!K6900&gt;=50,FORMULAS!$F$3,IF(' DASHBOARD'!K6900&gt;=40,FORMULAS!$G$3,IF(' DASHBOARD'!K6900&gt;=30,FORMULAS!$H$3,IF(K6900&gt;=20,FORMULAS!$I$3,IF(' DASHBOARD'!K6900&gt;=16,FORMULAS!$J$3)))))))</f>
        <v>#REF!</v>
      </c>
      <c r="X6900" t="e">
        <f>INDEX(FORMULAS!$D$4:$J$10,MATCH('RAW DATA'!A6900,FORMULAS!$A$4:$A$10,0),MATCH(' DASHBOARD'!W6900,FORMULAS!$D$3:$J$3,0))</f>
        <v>#N/A</v>
      </c>
      <c r="Y6900">
        <f t="shared" si="428"/>
        <v>0</v>
      </c>
      <c r="Z6900">
        <f t="shared" si="429"/>
        <v>0</v>
      </c>
      <c r="AA6900" t="e">
        <f t="shared" si="430"/>
        <v>#DIV/0!</v>
      </c>
      <c r="AB6900" s="14" t="e">
        <f>1-(FORMULAS!$S$2-' DASHBOARD'!X6900)/FORMULAS!$S$2</f>
        <v>#N/A</v>
      </c>
      <c r="AC6900" t="e">
        <f t="shared" si="431"/>
        <v>#N/A</v>
      </c>
    </row>
    <row r="6901" spans="1:29" x14ac:dyDescent="0.2">
      <c r="A6901">
        <f>'RAW DATA'!A6901</f>
        <v>0</v>
      </c>
      <c r="B6901">
        <f>'RAW DATA'!G6901</f>
        <v>0</v>
      </c>
      <c r="C6901" t="e">
        <f>'RAW DATA'!#REF!</f>
        <v>#REF!</v>
      </c>
      <c r="D6901" t="e">
        <f>'RAW DATA'!#REF!</f>
        <v>#REF!</v>
      </c>
      <c r="E6901" t="e">
        <f>'RAW DATA'!#REF!</f>
        <v>#REF!</v>
      </c>
      <c r="F6901">
        <f>'RAW DATA'!H6901</f>
        <v>0</v>
      </c>
      <c r="G6901">
        <f>'RAW DATA'!I6901</f>
        <v>0</v>
      </c>
      <c r="H6901" t="e">
        <f>'RAW DATA'!#REF!</f>
        <v>#REF!</v>
      </c>
      <c r="I6901" t="e">
        <f>'RAW DATA'!#REF!</f>
        <v>#REF!</v>
      </c>
      <c r="J6901">
        <f>'RAW DATA'!J6901</f>
        <v>0</v>
      </c>
      <c r="K6901" t="e">
        <f>'RAW DATA'!#REF!</f>
        <v>#REF!</v>
      </c>
      <c r="L6901">
        <f>'RAW DATA'!P6901</f>
        <v>0</v>
      </c>
      <c r="M6901">
        <f>'RAW DATA'!Q6901</f>
        <v>0</v>
      </c>
      <c r="N6901">
        <f>'RAW DATA'!R6901</f>
        <v>0</v>
      </c>
      <c r="O6901">
        <f>'RAW DATA'!S6901</f>
        <v>0</v>
      </c>
      <c r="P6901">
        <f>'RAW DATA'!T6901</f>
        <v>0</v>
      </c>
      <c r="Q6901">
        <f>'RAW DATA'!U6901</f>
        <v>0</v>
      </c>
      <c r="R6901">
        <f>'RAW DATA'!V6901</f>
        <v>0</v>
      </c>
      <c r="S6901" t="e">
        <f>'RAW DATA'!#REF!</f>
        <v>#REF!</v>
      </c>
      <c r="T6901">
        <f>'RAW DATA'!W6901</f>
        <v>0</v>
      </c>
      <c r="U6901">
        <f>'RAW DATA'!X6901</f>
        <v>0</v>
      </c>
      <c r="V6901">
        <f>'RAW DATA'!Y6901</f>
        <v>0</v>
      </c>
      <c r="W6901" t="e">
        <f>IF(' DASHBOARD'!K6901&gt;=60,FORMULAS!$D$3,IF(' DASHBOARD'!K6901&gt;=55,FORMULAS!$E$3,IF(' DASHBOARD'!K6901&gt;=50,FORMULAS!$F$3,IF(' DASHBOARD'!K6901&gt;=40,FORMULAS!$G$3,IF(' DASHBOARD'!K6901&gt;=30,FORMULAS!$H$3,IF(K6901&gt;=20,FORMULAS!$I$3,IF(' DASHBOARD'!K6901&gt;=16,FORMULAS!$J$3)))))))</f>
        <v>#REF!</v>
      </c>
      <c r="X6901" t="e">
        <f>INDEX(FORMULAS!$D$4:$J$10,MATCH('RAW DATA'!A6901,FORMULAS!$A$4:$A$10,0),MATCH(' DASHBOARD'!W6901,FORMULAS!$D$3:$J$3,0))</f>
        <v>#N/A</v>
      </c>
      <c r="Y6901">
        <f t="shared" si="428"/>
        <v>0</v>
      </c>
      <c r="Z6901">
        <f t="shared" si="429"/>
        <v>0</v>
      </c>
      <c r="AA6901" t="e">
        <f t="shared" si="430"/>
        <v>#DIV/0!</v>
      </c>
      <c r="AB6901" s="14" t="e">
        <f>1-(FORMULAS!$S$2-' DASHBOARD'!X6901)/FORMULAS!$S$2</f>
        <v>#N/A</v>
      </c>
      <c r="AC6901" t="e">
        <f t="shared" si="431"/>
        <v>#N/A</v>
      </c>
    </row>
    <row r="6902" spans="1:29" x14ac:dyDescent="0.2">
      <c r="A6902">
        <f>'RAW DATA'!A6902</f>
        <v>0</v>
      </c>
      <c r="B6902">
        <f>'RAW DATA'!G6902</f>
        <v>0</v>
      </c>
      <c r="C6902" t="e">
        <f>'RAW DATA'!#REF!</f>
        <v>#REF!</v>
      </c>
      <c r="D6902" t="e">
        <f>'RAW DATA'!#REF!</f>
        <v>#REF!</v>
      </c>
      <c r="E6902" t="e">
        <f>'RAW DATA'!#REF!</f>
        <v>#REF!</v>
      </c>
      <c r="F6902">
        <f>'RAW DATA'!H6902</f>
        <v>0</v>
      </c>
      <c r="G6902">
        <f>'RAW DATA'!I6902</f>
        <v>0</v>
      </c>
      <c r="H6902" t="e">
        <f>'RAW DATA'!#REF!</f>
        <v>#REF!</v>
      </c>
      <c r="I6902" t="e">
        <f>'RAW DATA'!#REF!</f>
        <v>#REF!</v>
      </c>
      <c r="J6902">
        <f>'RAW DATA'!J6902</f>
        <v>0</v>
      </c>
      <c r="K6902" t="e">
        <f>'RAW DATA'!#REF!</f>
        <v>#REF!</v>
      </c>
      <c r="L6902">
        <f>'RAW DATA'!P6902</f>
        <v>0</v>
      </c>
      <c r="M6902">
        <f>'RAW DATA'!Q6902</f>
        <v>0</v>
      </c>
      <c r="N6902">
        <f>'RAW DATA'!R6902</f>
        <v>0</v>
      </c>
      <c r="O6902">
        <f>'RAW DATA'!S6902</f>
        <v>0</v>
      </c>
      <c r="P6902">
        <f>'RAW DATA'!T6902</f>
        <v>0</v>
      </c>
      <c r="Q6902">
        <f>'RAW DATA'!U6902</f>
        <v>0</v>
      </c>
      <c r="R6902">
        <f>'RAW DATA'!V6902</f>
        <v>0</v>
      </c>
      <c r="S6902" t="e">
        <f>'RAW DATA'!#REF!</f>
        <v>#REF!</v>
      </c>
      <c r="T6902">
        <f>'RAW DATA'!W6902</f>
        <v>0</v>
      </c>
      <c r="U6902">
        <f>'RAW DATA'!X6902</f>
        <v>0</v>
      </c>
      <c r="V6902">
        <f>'RAW DATA'!Y6902</f>
        <v>0</v>
      </c>
      <c r="W6902" t="e">
        <f>IF(' DASHBOARD'!K6902&gt;=60,FORMULAS!$D$3,IF(' DASHBOARD'!K6902&gt;=55,FORMULAS!$E$3,IF(' DASHBOARD'!K6902&gt;=50,FORMULAS!$F$3,IF(' DASHBOARD'!K6902&gt;=40,FORMULAS!$G$3,IF(' DASHBOARD'!K6902&gt;=30,FORMULAS!$H$3,IF(K6902&gt;=20,FORMULAS!$I$3,IF(' DASHBOARD'!K6902&gt;=16,FORMULAS!$J$3)))))))</f>
        <v>#REF!</v>
      </c>
      <c r="X6902" t="e">
        <f>INDEX(FORMULAS!$D$4:$J$10,MATCH('RAW DATA'!A6902,FORMULAS!$A$4:$A$10,0),MATCH(' DASHBOARD'!W6902,FORMULAS!$D$3:$J$3,0))</f>
        <v>#N/A</v>
      </c>
      <c r="Y6902">
        <f t="shared" si="428"/>
        <v>0</v>
      </c>
      <c r="Z6902">
        <f t="shared" si="429"/>
        <v>0</v>
      </c>
      <c r="AA6902" t="e">
        <f t="shared" si="430"/>
        <v>#DIV/0!</v>
      </c>
      <c r="AB6902" s="14" t="e">
        <f>1-(FORMULAS!$S$2-' DASHBOARD'!X6902)/FORMULAS!$S$2</f>
        <v>#N/A</v>
      </c>
      <c r="AC6902" t="e">
        <f t="shared" si="431"/>
        <v>#N/A</v>
      </c>
    </row>
    <row r="6903" spans="1:29" x14ac:dyDescent="0.2">
      <c r="A6903">
        <f>'RAW DATA'!A6903</f>
        <v>0</v>
      </c>
      <c r="B6903">
        <f>'RAW DATA'!G6903</f>
        <v>0</v>
      </c>
      <c r="C6903" t="e">
        <f>'RAW DATA'!#REF!</f>
        <v>#REF!</v>
      </c>
      <c r="D6903" t="e">
        <f>'RAW DATA'!#REF!</f>
        <v>#REF!</v>
      </c>
      <c r="E6903" t="e">
        <f>'RAW DATA'!#REF!</f>
        <v>#REF!</v>
      </c>
      <c r="F6903">
        <f>'RAW DATA'!H6903</f>
        <v>0</v>
      </c>
      <c r="G6903">
        <f>'RAW DATA'!I6903</f>
        <v>0</v>
      </c>
      <c r="H6903" t="e">
        <f>'RAW DATA'!#REF!</f>
        <v>#REF!</v>
      </c>
      <c r="I6903" t="e">
        <f>'RAW DATA'!#REF!</f>
        <v>#REF!</v>
      </c>
      <c r="J6903">
        <f>'RAW DATA'!J6903</f>
        <v>0</v>
      </c>
      <c r="K6903" t="e">
        <f>'RAW DATA'!#REF!</f>
        <v>#REF!</v>
      </c>
      <c r="L6903">
        <f>'RAW DATA'!P6903</f>
        <v>0</v>
      </c>
      <c r="M6903">
        <f>'RAW DATA'!Q6903</f>
        <v>0</v>
      </c>
      <c r="N6903">
        <f>'RAW DATA'!R6903</f>
        <v>0</v>
      </c>
      <c r="O6903">
        <f>'RAW DATA'!S6903</f>
        <v>0</v>
      </c>
      <c r="P6903">
        <f>'RAW DATA'!T6903</f>
        <v>0</v>
      </c>
      <c r="Q6903">
        <f>'RAW DATA'!U6903</f>
        <v>0</v>
      </c>
      <c r="R6903">
        <f>'RAW DATA'!V6903</f>
        <v>0</v>
      </c>
      <c r="S6903" t="e">
        <f>'RAW DATA'!#REF!</f>
        <v>#REF!</v>
      </c>
      <c r="T6903">
        <f>'RAW DATA'!W6903</f>
        <v>0</v>
      </c>
      <c r="U6903">
        <f>'RAW DATA'!X6903</f>
        <v>0</v>
      </c>
      <c r="V6903">
        <f>'RAW DATA'!Y6903</f>
        <v>0</v>
      </c>
      <c r="W6903" t="e">
        <f>IF(' DASHBOARD'!K6903&gt;=60,FORMULAS!$D$3,IF(' DASHBOARD'!K6903&gt;=55,FORMULAS!$E$3,IF(' DASHBOARD'!K6903&gt;=50,FORMULAS!$F$3,IF(' DASHBOARD'!K6903&gt;=40,FORMULAS!$G$3,IF(' DASHBOARD'!K6903&gt;=30,FORMULAS!$H$3,IF(K6903&gt;=20,FORMULAS!$I$3,IF(' DASHBOARD'!K6903&gt;=16,FORMULAS!$J$3)))))))</f>
        <v>#REF!</v>
      </c>
      <c r="X6903" t="e">
        <f>INDEX(FORMULAS!$D$4:$J$10,MATCH('RAW DATA'!A6903,FORMULAS!$A$4:$A$10,0),MATCH(' DASHBOARD'!W6903,FORMULAS!$D$3:$J$3,0))</f>
        <v>#N/A</v>
      </c>
      <c r="Y6903">
        <f t="shared" si="428"/>
        <v>0</v>
      </c>
      <c r="Z6903">
        <f t="shared" si="429"/>
        <v>0</v>
      </c>
      <c r="AA6903" t="e">
        <f t="shared" si="430"/>
        <v>#DIV/0!</v>
      </c>
      <c r="AB6903" s="14" t="e">
        <f>1-(FORMULAS!$S$2-' DASHBOARD'!X6903)/FORMULAS!$S$2</f>
        <v>#N/A</v>
      </c>
      <c r="AC6903" t="e">
        <f t="shared" si="431"/>
        <v>#N/A</v>
      </c>
    </row>
    <row r="6904" spans="1:29" x14ac:dyDescent="0.2">
      <c r="A6904">
        <f>'RAW DATA'!A6904</f>
        <v>0</v>
      </c>
      <c r="B6904">
        <f>'RAW DATA'!G6904</f>
        <v>0</v>
      </c>
      <c r="C6904" t="e">
        <f>'RAW DATA'!#REF!</f>
        <v>#REF!</v>
      </c>
      <c r="D6904" t="e">
        <f>'RAW DATA'!#REF!</f>
        <v>#REF!</v>
      </c>
      <c r="E6904" t="e">
        <f>'RAW DATA'!#REF!</f>
        <v>#REF!</v>
      </c>
      <c r="F6904">
        <f>'RAW DATA'!H6904</f>
        <v>0</v>
      </c>
      <c r="G6904">
        <f>'RAW DATA'!I6904</f>
        <v>0</v>
      </c>
      <c r="H6904" t="e">
        <f>'RAW DATA'!#REF!</f>
        <v>#REF!</v>
      </c>
      <c r="I6904" t="e">
        <f>'RAW DATA'!#REF!</f>
        <v>#REF!</v>
      </c>
      <c r="J6904">
        <f>'RAW DATA'!J6904</f>
        <v>0</v>
      </c>
      <c r="K6904" t="e">
        <f>'RAW DATA'!#REF!</f>
        <v>#REF!</v>
      </c>
      <c r="L6904">
        <f>'RAW DATA'!P6904</f>
        <v>0</v>
      </c>
      <c r="M6904">
        <f>'RAW DATA'!Q6904</f>
        <v>0</v>
      </c>
      <c r="N6904">
        <f>'RAW DATA'!R6904</f>
        <v>0</v>
      </c>
      <c r="O6904">
        <f>'RAW DATA'!S6904</f>
        <v>0</v>
      </c>
      <c r="P6904">
        <f>'RAW DATA'!T6904</f>
        <v>0</v>
      </c>
      <c r="Q6904">
        <f>'RAW DATA'!U6904</f>
        <v>0</v>
      </c>
      <c r="R6904">
        <f>'RAW DATA'!V6904</f>
        <v>0</v>
      </c>
      <c r="S6904" t="e">
        <f>'RAW DATA'!#REF!</f>
        <v>#REF!</v>
      </c>
      <c r="T6904">
        <f>'RAW DATA'!W6904</f>
        <v>0</v>
      </c>
      <c r="U6904">
        <f>'RAW DATA'!X6904</f>
        <v>0</v>
      </c>
      <c r="V6904">
        <f>'RAW DATA'!Y6904</f>
        <v>0</v>
      </c>
      <c r="W6904" t="e">
        <f>IF(' DASHBOARD'!K6904&gt;=60,FORMULAS!$D$3,IF(' DASHBOARD'!K6904&gt;=55,FORMULAS!$E$3,IF(' DASHBOARD'!K6904&gt;=50,FORMULAS!$F$3,IF(' DASHBOARD'!K6904&gt;=40,FORMULAS!$G$3,IF(' DASHBOARD'!K6904&gt;=30,FORMULAS!$H$3,IF(K6904&gt;=20,FORMULAS!$I$3,IF(' DASHBOARD'!K6904&gt;=16,FORMULAS!$J$3)))))))</f>
        <v>#REF!</v>
      </c>
      <c r="X6904" t="e">
        <f>INDEX(FORMULAS!$D$4:$J$10,MATCH('RAW DATA'!A6904,FORMULAS!$A$4:$A$10,0),MATCH(' DASHBOARD'!W6904,FORMULAS!$D$3:$J$3,0))</f>
        <v>#N/A</v>
      </c>
      <c r="Y6904">
        <f t="shared" si="428"/>
        <v>0</v>
      </c>
      <c r="Z6904">
        <f t="shared" si="429"/>
        <v>0</v>
      </c>
      <c r="AA6904" t="e">
        <f t="shared" si="430"/>
        <v>#DIV/0!</v>
      </c>
      <c r="AB6904" s="14" t="e">
        <f>1-(FORMULAS!$S$2-' DASHBOARD'!X6904)/FORMULAS!$S$2</f>
        <v>#N/A</v>
      </c>
      <c r="AC6904" t="e">
        <f t="shared" si="431"/>
        <v>#N/A</v>
      </c>
    </row>
    <row r="6905" spans="1:29" x14ac:dyDescent="0.2">
      <c r="A6905">
        <f>'RAW DATA'!A6905</f>
        <v>0</v>
      </c>
      <c r="B6905">
        <f>'RAW DATA'!G6905</f>
        <v>0</v>
      </c>
      <c r="C6905" t="e">
        <f>'RAW DATA'!#REF!</f>
        <v>#REF!</v>
      </c>
      <c r="D6905" t="e">
        <f>'RAW DATA'!#REF!</f>
        <v>#REF!</v>
      </c>
      <c r="E6905" t="e">
        <f>'RAW DATA'!#REF!</f>
        <v>#REF!</v>
      </c>
      <c r="F6905">
        <f>'RAW DATA'!H6905</f>
        <v>0</v>
      </c>
      <c r="G6905">
        <f>'RAW DATA'!I6905</f>
        <v>0</v>
      </c>
      <c r="H6905" t="e">
        <f>'RAW DATA'!#REF!</f>
        <v>#REF!</v>
      </c>
      <c r="I6905" t="e">
        <f>'RAW DATA'!#REF!</f>
        <v>#REF!</v>
      </c>
      <c r="J6905">
        <f>'RAW DATA'!J6905</f>
        <v>0</v>
      </c>
      <c r="K6905" t="e">
        <f>'RAW DATA'!#REF!</f>
        <v>#REF!</v>
      </c>
      <c r="L6905">
        <f>'RAW DATA'!P6905</f>
        <v>0</v>
      </c>
      <c r="M6905">
        <f>'RAW DATA'!Q6905</f>
        <v>0</v>
      </c>
      <c r="N6905">
        <f>'RAW DATA'!R6905</f>
        <v>0</v>
      </c>
      <c r="O6905">
        <f>'RAW DATA'!S6905</f>
        <v>0</v>
      </c>
      <c r="P6905">
        <f>'RAW DATA'!T6905</f>
        <v>0</v>
      </c>
      <c r="Q6905">
        <f>'RAW DATA'!U6905</f>
        <v>0</v>
      </c>
      <c r="R6905">
        <f>'RAW DATA'!V6905</f>
        <v>0</v>
      </c>
      <c r="S6905" t="e">
        <f>'RAW DATA'!#REF!</f>
        <v>#REF!</v>
      </c>
      <c r="T6905">
        <f>'RAW DATA'!W6905</f>
        <v>0</v>
      </c>
      <c r="U6905">
        <f>'RAW DATA'!X6905</f>
        <v>0</v>
      </c>
      <c r="V6905">
        <f>'RAW DATA'!Y6905</f>
        <v>0</v>
      </c>
      <c r="W6905" t="e">
        <f>IF(' DASHBOARD'!K6905&gt;=60,FORMULAS!$D$3,IF(' DASHBOARD'!K6905&gt;=55,FORMULAS!$E$3,IF(' DASHBOARD'!K6905&gt;=50,FORMULAS!$F$3,IF(' DASHBOARD'!K6905&gt;=40,FORMULAS!$G$3,IF(' DASHBOARD'!K6905&gt;=30,FORMULAS!$H$3,IF(K6905&gt;=20,FORMULAS!$I$3,IF(' DASHBOARD'!K6905&gt;=16,FORMULAS!$J$3)))))))</f>
        <v>#REF!</v>
      </c>
      <c r="X6905" t="e">
        <f>INDEX(FORMULAS!$D$4:$J$10,MATCH('RAW DATA'!A6905,FORMULAS!$A$4:$A$10,0),MATCH(' DASHBOARD'!W6905,FORMULAS!$D$3:$J$3,0))</f>
        <v>#N/A</v>
      </c>
      <c r="Y6905">
        <f t="shared" si="428"/>
        <v>0</v>
      </c>
      <c r="Z6905">
        <f t="shared" si="429"/>
        <v>0</v>
      </c>
      <c r="AA6905" t="e">
        <f t="shared" si="430"/>
        <v>#DIV/0!</v>
      </c>
      <c r="AB6905" s="14" t="e">
        <f>1-(FORMULAS!$S$2-' DASHBOARD'!X6905)/FORMULAS!$S$2</f>
        <v>#N/A</v>
      </c>
      <c r="AC6905" t="e">
        <f t="shared" si="431"/>
        <v>#N/A</v>
      </c>
    </row>
    <row r="6906" spans="1:29" x14ac:dyDescent="0.2">
      <c r="A6906">
        <f>'RAW DATA'!A6906</f>
        <v>0</v>
      </c>
      <c r="B6906">
        <f>'RAW DATA'!G6906</f>
        <v>0</v>
      </c>
      <c r="C6906" t="e">
        <f>'RAW DATA'!#REF!</f>
        <v>#REF!</v>
      </c>
      <c r="D6906" t="e">
        <f>'RAW DATA'!#REF!</f>
        <v>#REF!</v>
      </c>
      <c r="E6906" t="e">
        <f>'RAW DATA'!#REF!</f>
        <v>#REF!</v>
      </c>
      <c r="F6906">
        <f>'RAW DATA'!H6906</f>
        <v>0</v>
      </c>
      <c r="G6906">
        <f>'RAW DATA'!I6906</f>
        <v>0</v>
      </c>
      <c r="H6906" t="e">
        <f>'RAW DATA'!#REF!</f>
        <v>#REF!</v>
      </c>
      <c r="I6906" t="e">
        <f>'RAW DATA'!#REF!</f>
        <v>#REF!</v>
      </c>
      <c r="J6906">
        <f>'RAW DATA'!J6906</f>
        <v>0</v>
      </c>
      <c r="K6906" t="e">
        <f>'RAW DATA'!#REF!</f>
        <v>#REF!</v>
      </c>
      <c r="L6906">
        <f>'RAW DATA'!P6906</f>
        <v>0</v>
      </c>
      <c r="M6906">
        <f>'RAW DATA'!Q6906</f>
        <v>0</v>
      </c>
      <c r="N6906">
        <f>'RAW DATA'!R6906</f>
        <v>0</v>
      </c>
      <c r="O6906">
        <f>'RAW DATA'!S6906</f>
        <v>0</v>
      </c>
      <c r="P6906">
        <f>'RAW DATA'!T6906</f>
        <v>0</v>
      </c>
      <c r="Q6906">
        <f>'RAW DATA'!U6906</f>
        <v>0</v>
      </c>
      <c r="R6906">
        <f>'RAW DATA'!V6906</f>
        <v>0</v>
      </c>
      <c r="S6906" t="e">
        <f>'RAW DATA'!#REF!</f>
        <v>#REF!</v>
      </c>
      <c r="T6906">
        <f>'RAW DATA'!W6906</f>
        <v>0</v>
      </c>
      <c r="U6906">
        <f>'RAW DATA'!X6906</f>
        <v>0</v>
      </c>
      <c r="V6906">
        <f>'RAW DATA'!Y6906</f>
        <v>0</v>
      </c>
      <c r="W6906" t="e">
        <f>IF(' DASHBOARD'!K6906&gt;=60,FORMULAS!$D$3,IF(' DASHBOARD'!K6906&gt;=55,FORMULAS!$E$3,IF(' DASHBOARD'!K6906&gt;=50,FORMULAS!$F$3,IF(' DASHBOARD'!K6906&gt;=40,FORMULAS!$G$3,IF(' DASHBOARD'!K6906&gt;=30,FORMULAS!$H$3,IF(K6906&gt;=20,FORMULAS!$I$3,IF(' DASHBOARD'!K6906&gt;=16,FORMULAS!$J$3)))))))</f>
        <v>#REF!</v>
      </c>
      <c r="X6906" t="e">
        <f>INDEX(FORMULAS!$D$4:$J$10,MATCH('RAW DATA'!A6906,FORMULAS!$A$4:$A$10,0),MATCH(' DASHBOARD'!W6906,FORMULAS!$D$3:$J$3,0))</f>
        <v>#N/A</v>
      </c>
      <c r="Y6906">
        <f t="shared" si="428"/>
        <v>0</v>
      </c>
      <c r="Z6906">
        <f t="shared" si="429"/>
        <v>0</v>
      </c>
      <c r="AA6906" t="e">
        <f t="shared" si="430"/>
        <v>#DIV/0!</v>
      </c>
      <c r="AB6906" s="14" t="e">
        <f>1-(FORMULAS!$S$2-' DASHBOARD'!X6906)/FORMULAS!$S$2</f>
        <v>#N/A</v>
      </c>
      <c r="AC6906" t="e">
        <f t="shared" si="431"/>
        <v>#N/A</v>
      </c>
    </row>
    <row r="6907" spans="1:29" x14ac:dyDescent="0.2">
      <c r="A6907">
        <f>'RAW DATA'!A6907</f>
        <v>0</v>
      </c>
      <c r="B6907">
        <f>'RAW DATA'!G6907</f>
        <v>0</v>
      </c>
      <c r="C6907" t="e">
        <f>'RAW DATA'!#REF!</f>
        <v>#REF!</v>
      </c>
      <c r="D6907" t="e">
        <f>'RAW DATA'!#REF!</f>
        <v>#REF!</v>
      </c>
      <c r="E6907" t="e">
        <f>'RAW DATA'!#REF!</f>
        <v>#REF!</v>
      </c>
      <c r="F6907">
        <f>'RAW DATA'!H6907</f>
        <v>0</v>
      </c>
      <c r="G6907">
        <f>'RAW DATA'!I6907</f>
        <v>0</v>
      </c>
      <c r="H6907" t="e">
        <f>'RAW DATA'!#REF!</f>
        <v>#REF!</v>
      </c>
      <c r="I6907" t="e">
        <f>'RAW DATA'!#REF!</f>
        <v>#REF!</v>
      </c>
      <c r="J6907">
        <f>'RAW DATA'!J6907</f>
        <v>0</v>
      </c>
      <c r="K6907" t="e">
        <f>'RAW DATA'!#REF!</f>
        <v>#REF!</v>
      </c>
      <c r="L6907">
        <f>'RAW DATA'!P6907</f>
        <v>0</v>
      </c>
      <c r="M6907">
        <f>'RAW DATA'!Q6907</f>
        <v>0</v>
      </c>
      <c r="N6907">
        <f>'RAW DATA'!R6907</f>
        <v>0</v>
      </c>
      <c r="O6907">
        <f>'RAW DATA'!S6907</f>
        <v>0</v>
      </c>
      <c r="P6907">
        <f>'RAW DATA'!T6907</f>
        <v>0</v>
      </c>
      <c r="Q6907">
        <f>'RAW DATA'!U6907</f>
        <v>0</v>
      </c>
      <c r="R6907">
        <f>'RAW DATA'!V6907</f>
        <v>0</v>
      </c>
      <c r="S6907" t="e">
        <f>'RAW DATA'!#REF!</f>
        <v>#REF!</v>
      </c>
      <c r="T6907">
        <f>'RAW DATA'!W6907</f>
        <v>0</v>
      </c>
      <c r="U6907">
        <f>'RAW DATA'!X6907</f>
        <v>0</v>
      </c>
      <c r="V6907">
        <f>'RAW DATA'!Y6907</f>
        <v>0</v>
      </c>
      <c r="W6907" t="e">
        <f>IF(' DASHBOARD'!K6907&gt;=60,FORMULAS!$D$3,IF(' DASHBOARD'!K6907&gt;=55,FORMULAS!$E$3,IF(' DASHBOARD'!K6907&gt;=50,FORMULAS!$F$3,IF(' DASHBOARD'!K6907&gt;=40,FORMULAS!$G$3,IF(' DASHBOARD'!K6907&gt;=30,FORMULAS!$H$3,IF(K6907&gt;=20,FORMULAS!$I$3,IF(' DASHBOARD'!K6907&gt;=16,FORMULAS!$J$3)))))))</f>
        <v>#REF!</v>
      </c>
      <c r="X6907" t="e">
        <f>INDEX(FORMULAS!$D$4:$J$10,MATCH('RAW DATA'!A6907,FORMULAS!$A$4:$A$10,0),MATCH(' DASHBOARD'!W6907,FORMULAS!$D$3:$J$3,0))</f>
        <v>#N/A</v>
      </c>
      <c r="Y6907">
        <f t="shared" si="428"/>
        <v>0</v>
      </c>
      <c r="Z6907">
        <f t="shared" si="429"/>
        <v>0</v>
      </c>
      <c r="AA6907" t="e">
        <f t="shared" si="430"/>
        <v>#DIV/0!</v>
      </c>
      <c r="AB6907" s="14" t="e">
        <f>1-(FORMULAS!$S$2-' DASHBOARD'!X6907)/FORMULAS!$S$2</f>
        <v>#N/A</v>
      </c>
      <c r="AC6907" t="e">
        <f t="shared" si="431"/>
        <v>#N/A</v>
      </c>
    </row>
    <row r="6908" spans="1:29" x14ac:dyDescent="0.2">
      <c r="A6908">
        <f>'RAW DATA'!A6908</f>
        <v>0</v>
      </c>
      <c r="B6908">
        <f>'RAW DATA'!G6908</f>
        <v>0</v>
      </c>
      <c r="C6908" t="e">
        <f>'RAW DATA'!#REF!</f>
        <v>#REF!</v>
      </c>
      <c r="D6908" t="e">
        <f>'RAW DATA'!#REF!</f>
        <v>#REF!</v>
      </c>
      <c r="E6908" t="e">
        <f>'RAW DATA'!#REF!</f>
        <v>#REF!</v>
      </c>
      <c r="F6908">
        <f>'RAW DATA'!H6908</f>
        <v>0</v>
      </c>
      <c r="G6908">
        <f>'RAW DATA'!I6908</f>
        <v>0</v>
      </c>
      <c r="H6908" t="e">
        <f>'RAW DATA'!#REF!</f>
        <v>#REF!</v>
      </c>
      <c r="I6908" t="e">
        <f>'RAW DATA'!#REF!</f>
        <v>#REF!</v>
      </c>
      <c r="J6908">
        <f>'RAW DATA'!J6908</f>
        <v>0</v>
      </c>
      <c r="K6908" t="e">
        <f>'RAW DATA'!#REF!</f>
        <v>#REF!</v>
      </c>
      <c r="L6908">
        <f>'RAW DATA'!P6908</f>
        <v>0</v>
      </c>
      <c r="M6908">
        <f>'RAW DATA'!Q6908</f>
        <v>0</v>
      </c>
      <c r="N6908">
        <f>'RAW DATA'!R6908</f>
        <v>0</v>
      </c>
      <c r="O6908">
        <f>'RAW DATA'!S6908</f>
        <v>0</v>
      </c>
      <c r="P6908">
        <f>'RAW DATA'!T6908</f>
        <v>0</v>
      </c>
      <c r="Q6908">
        <f>'RAW DATA'!U6908</f>
        <v>0</v>
      </c>
      <c r="R6908">
        <f>'RAW DATA'!V6908</f>
        <v>0</v>
      </c>
      <c r="S6908" t="e">
        <f>'RAW DATA'!#REF!</f>
        <v>#REF!</v>
      </c>
      <c r="T6908">
        <f>'RAW DATA'!W6908</f>
        <v>0</v>
      </c>
      <c r="U6908">
        <f>'RAW DATA'!X6908</f>
        <v>0</v>
      </c>
      <c r="V6908">
        <f>'RAW DATA'!Y6908</f>
        <v>0</v>
      </c>
      <c r="W6908" t="e">
        <f>IF(' DASHBOARD'!K6908&gt;=60,FORMULAS!$D$3,IF(' DASHBOARD'!K6908&gt;=55,FORMULAS!$E$3,IF(' DASHBOARD'!K6908&gt;=50,FORMULAS!$F$3,IF(' DASHBOARD'!K6908&gt;=40,FORMULAS!$G$3,IF(' DASHBOARD'!K6908&gt;=30,FORMULAS!$H$3,IF(K6908&gt;=20,FORMULAS!$I$3,IF(' DASHBOARD'!K6908&gt;=16,FORMULAS!$J$3)))))))</f>
        <v>#REF!</v>
      </c>
      <c r="X6908" t="e">
        <f>INDEX(FORMULAS!$D$4:$J$10,MATCH('RAW DATA'!A6908,FORMULAS!$A$4:$A$10,0),MATCH(' DASHBOARD'!W6908,FORMULAS!$D$3:$J$3,0))</f>
        <v>#N/A</v>
      </c>
      <c r="Y6908">
        <f t="shared" si="428"/>
        <v>0</v>
      </c>
      <c r="Z6908">
        <f t="shared" si="429"/>
        <v>0</v>
      </c>
      <c r="AA6908" t="e">
        <f t="shared" si="430"/>
        <v>#DIV/0!</v>
      </c>
      <c r="AB6908" s="14" t="e">
        <f>1-(FORMULAS!$S$2-' DASHBOARD'!X6908)/FORMULAS!$S$2</f>
        <v>#N/A</v>
      </c>
      <c r="AC6908" t="e">
        <f t="shared" si="431"/>
        <v>#N/A</v>
      </c>
    </row>
    <row r="6909" spans="1:29" x14ac:dyDescent="0.2">
      <c r="A6909">
        <f>'RAW DATA'!A6909</f>
        <v>0</v>
      </c>
      <c r="B6909">
        <f>'RAW DATA'!G6909</f>
        <v>0</v>
      </c>
      <c r="C6909" t="e">
        <f>'RAW DATA'!#REF!</f>
        <v>#REF!</v>
      </c>
      <c r="D6909" t="e">
        <f>'RAW DATA'!#REF!</f>
        <v>#REF!</v>
      </c>
      <c r="E6909" t="e">
        <f>'RAW DATA'!#REF!</f>
        <v>#REF!</v>
      </c>
      <c r="F6909">
        <f>'RAW DATA'!H6909</f>
        <v>0</v>
      </c>
      <c r="G6909">
        <f>'RAW DATA'!I6909</f>
        <v>0</v>
      </c>
      <c r="H6909" t="e">
        <f>'RAW DATA'!#REF!</f>
        <v>#REF!</v>
      </c>
      <c r="I6909" t="e">
        <f>'RAW DATA'!#REF!</f>
        <v>#REF!</v>
      </c>
      <c r="J6909">
        <f>'RAW DATA'!J6909</f>
        <v>0</v>
      </c>
      <c r="K6909" t="e">
        <f>'RAW DATA'!#REF!</f>
        <v>#REF!</v>
      </c>
      <c r="L6909">
        <f>'RAW DATA'!P6909</f>
        <v>0</v>
      </c>
      <c r="M6909">
        <f>'RAW DATA'!Q6909</f>
        <v>0</v>
      </c>
      <c r="N6909">
        <f>'RAW DATA'!R6909</f>
        <v>0</v>
      </c>
      <c r="O6909">
        <f>'RAW DATA'!S6909</f>
        <v>0</v>
      </c>
      <c r="P6909">
        <f>'RAW DATA'!T6909</f>
        <v>0</v>
      </c>
      <c r="Q6909">
        <f>'RAW DATA'!U6909</f>
        <v>0</v>
      </c>
      <c r="R6909">
        <f>'RAW DATA'!V6909</f>
        <v>0</v>
      </c>
      <c r="S6909" t="e">
        <f>'RAW DATA'!#REF!</f>
        <v>#REF!</v>
      </c>
      <c r="T6909">
        <f>'RAW DATA'!W6909</f>
        <v>0</v>
      </c>
      <c r="U6909">
        <f>'RAW DATA'!X6909</f>
        <v>0</v>
      </c>
      <c r="V6909">
        <f>'RAW DATA'!Y6909</f>
        <v>0</v>
      </c>
      <c r="W6909" t="e">
        <f>IF(' DASHBOARD'!K6909&gt;=60,FORMULAS!$D$3,IF(' DASHBOARD'!K6909&gt;=55,FORMULAS!$E$3,IF(' DASHBOARD'!K6909&gt;=50,FORMULAS!$F$3,IF(' DASHBOARD'!K6909&gt;=40,FORMULAS!$G$3,IF(' DASHBOARD'!K6909&gt;=30,FORMULAS!$H$3,IF(K6909&gt;=20,FORMULAS!$I$3,IF(' DASHBOARD'!K6909&gt;=16,FORMULAS!$J$3)))))))</f>
        <v>#REF!</v>
      </c>
      <c r="X6909" t="e">
        <f>INDEX(FORMULAS!$D$4:$J$10,MATCH('RAW DATA'!A6909,FORMULAS!$A$4:$A$10,0),MATCH(' DASHBOARD'!W6909,FORMULAS!$D$3:$J$3,0))</f>
        <v>#N/A</v>
      </c>
      <c r="Y6909">
        <f t="shared" si="428"/>
        <v>0</v>
      </c>
      <c r="Z6909">
        <f t="shared" si="429"/>
        <v>0</v>
      </c>
      <c r="AA6909" t="e">
        <f t="shared" si="430"/>
        <v>#DIV/0!</v>
      </c>
      <c r="AB6909" s="14" t="e">
        <f>1-(FORMULAS!$S$2-' DASHBOARD'!X6909)/FORMULAS!$S$2</f>
        <v>#N/A</v>
      </c>
      <c r="AC6909" t="e">
        <f t="shared" si="431"/>
        <v>#N/A</v>
      </c>
    </row>
    <row r="6910" spans="1:29" x14ac:dyDescent="0.2">
      <c r="A6910">
        <f>'RAW DATA'!A6910</f>
        <v>0</v>
      </c>
      <c r="B6910">
        <f>'RAW DATA'!G6910</f>
        <v>0</v>
      </c>
      <c r="C6910" t="e">
        <f>'RAW DATA'!#REF!</f>
        <v>#REF!</v>
      </c>
      <c r="D6910" t="e">
        <f>'RAW DATA'!#REF!</f>
        <v>#REF!</v>
      </c>
      <c r="E6910" t="e">
        <f>'RAW DATA'!#REF!</f>
        <v>#REF!</v>
      </c>
      <c r="F6910">
        <f>'RAW DATA'!H6910</f>
        <v>0</v>
      </c>
      <c r="G6910">
        <f>'RAW DATA'!I6910</f>
        <v>0</v>
      </c>
      <c r="H6910" t="e">
        <f>'RAW DATA'!#REF!</f>
        <v>#REF!</v>
      </c>
      <c r="I6910" t="e">
        <f>'RAW DATA'!#REF!</f>
        <v>#REF!</v>
      </c>
      <c r="J6910">
        <f>'RAW DATA'!J6910</f>
        <v>0</v>
      </c>
      <c r="K6910" t="e">
        <f>'RAW DATA'!#REF!</f>
        <v>#REF!</v>
      </c>
      <c r="L6910">
        <f>'RAW DATA'!P6910</f>
        <v>0</v>
      </c>
      <c r="M6910">
        <f>'RAW DATA'!Q6910</f>
        <v>0</v>
      </c>
      <c r="N6910">
        <f>'RAW DATA'!R6910</f>
        <v>0</v>
      </c>
      <c r="O6910">
        <f>'RAW DATA'!S6910</f>
        <v>0</v>
      </c>
      <c r="P6910">
        <f>'RAW DATA'!T6910</f>
        <v>0</v>
      </c>
      <c r="Q6910">
        <f>'RAW DATA'!U6910</f>
        <v>0</v>
      </c>
      <c r="R6910">
        <f>'RAW DATA'!V6910</f>
        <v>0</v>
      </c>
      <c r="S6910" t="e">
        <f>'RAW DATA'!#REF!</f>
        <v>#REF!</v>
      </c>
      <c r="T6910">
        <f>'RAW DATA'!W6910</f>
        <v>0</v>
      </c>
      <c r="U6910">
        <f>'RAW DATA'!X6910</f>
        <v>0</v>
      </c>
      <c r="V6910">
        <f>'RAW DATA'!Y6910</f>
        <v>0</v>
      </c>
      <c r="W6910" t="e">
        <f>IF(' DASHBOARD'!K6910&gt;=60,FORMULAS!$D$3,IF(' DASHBOARD'!K6910&gt;=55,FORMULAS!$E$3,IF(' DASHBOARD'!K6910&gt;=50,FORMULAS!$F$3,IF(' DASHBOARD'!K6910&gt;=40,FORMULAS!$G$3,IF(' DASHBOARD'!K6910&gt;=30,FORMULAS!$H$3,IF(K6910&gt;=20,FORMULAS!$I$3,IF(' DASHBOARD'!K6910&gt;=16,FORMULAS!$J$3)))))))</f>
        <v>#REF!</v>
      </c>
      <c r="X6910" t="e">
        <f>INDEX(FORMULAS!$D$4:$J$10,MATCH('RAW DATA'!A6910,FORMULAS!$A$4:$A$10,0),MATCH(' DASHBOARD'!W6910,FORMULAS!$D$3:$J$3,0))</f>
        <v>#N/A</v>
      </c>
      <c r="Y6910">
        <f t="shared" si="428"/>
        <v>0</v>
      </c>
      <c r="Z6910">
        <f t="shared" si="429"/>
        <v>0</v>
      </c>
      <c r="AA6910" t="e">
        <f t="shared" si="430"/>
        <v>#DIV/0!</v>
      </c>
      <c r="AB6910" s="14" t="e">
        <f>1-(FORMULAS!$S$2-' DASHBOARD'!X6910)/FORMULAS!$S$2</f>
        <v>#N/A</v>
      </c>
      <c r="AC6910" t="e">
        <f t="shared" si="431"/>
        <v>#N/A</v>
      </c>
    </row>
    <row r="6911" spans="1:29" x14ac:dyDescent="0.2">
      <c r="A6911">
        <f>'RAW DATA'!A6911</f>
        <v>0</v>
      </c>
      <c r="B6911">
        <f>'RAW DATA'!G6911</f>
        <v>0</v>
      </c>
      <c r="C6911" t="e">
        <f>'RAW DATA'!#REF!</f>
        <v>#REF!</v>
      </c>
      <c r="D6911" t="e">
        <f>'RAW DATA'!#REF!</f>
        <v>#REF!</v>
      </c>
      <c r="E6911" t="e">
        <f>'RAW DATA'!#REF!</f>
        <v>#REF!</v>
      </c>
      <c r="F6911">
        <f>'RAW DATA'!H6911</f>
        <v>0</v>
      </c>
      <c r="G6911">
        <f>'RAW DATA'!I6911</f>
        <v>0</v>
      </c>
      <c r="H6911" t="e">
        <f>'RAW DATA'!#REF!</f>
        <v>#REF!</v>
      </c>
      <c r="I6911" t="e">
        <f>'RAW DATA'!#REF!</f>
        <v>#REF!</v>
      </c>
      <c r="J6911">
        <f>'RAW DATA'!J6911</f>
        <v>0</v>
      </c>
      <c r="K6911" t="e">
        <f>'RAW DATA'!#REF!</f>
        <v>#REF!</v>
      </c>
      <c r="L6911">
        <f>'RAW DATA'!P6911</f>
        <v>0</v>
      </c>
      <c r="M6911">
        <f>'RAW DATA'!Q6911</f>
        <v>0</v>
      </c>
      <c r="N6911">
        <f>'RAW DATA'!R6911</f>
        <v>0</v>
      </c>
      <c r="O6911">
        <f>'RAW DATA'!S6911</f>
        <v>0</v>
      </c>
      <c r="P6911">
        <f>'RAW DATA'!T6911</f>
        <v>0</v>
      </c>
      <c r="Q6911">
        <f>'RAW DATA'!U6911</f>
        <v>0</v>
      </c>
      <c r="R6911">
        <f>'RAW DATA'!V6911</f>
        <v>0</v>
      </c>
      <c r="S6911" t="e">
        <f>'RAW DATA'!#REF!</f>
        <v>#REF!</v>
      </c>
      <c r="T6911">
        <f>'RAW DATA'!W6911</f>
        <v>0</v>
      </c>
      <c r="U6911">
        <f>'RAW DATA'!X6911</f>
        <v>0</v>
      </c>
      <c r="V6911">
        <f>'RAW DATA'!Y6911</f>
        <v>0</v>
      </c>
      <c r="W6911" t="e">
        <f>IF(' DASHBOARD'!K6911&gt;=60,FORMULAS!$D$3,IF(' DASHBOARD'!K6911&gt;=55,FORMULAS!$E$3,IF(' DASHBOARD'!K6911&gt;=50,FORMULAS!$F$3,IF(' DASHBOARD'!K6911&gt;=40,FORMULAS!$G$3,IF(' DASHBOARD'!K6911&gt;=30,FORMULAS!$H$3,IF(K6911&gt;=20,FORMULAS!$I$3,IF(' DASHBOARD'!K6911&gt;=16,FORMULAS!$J$3)))))))</f>
        <v>#REF!</v>
      </c>
      <c r="X6911" t="e">
        <f>INDEX(FORMULAS!$D$4:$J$10,MATCH('RAW DATA'!A6911,FORMULAS!$A$4:$A$10,0),MATCH(' DASHBOARD'!W6911,FORMULAS!$D$3:$J$3,0))</f>
        <v>#N/A</v>
      </c>
      <c r="Y6911">
        <f t="shared" si="428"/>
        <v>0</v>
      </c>
      <c r="Z6911">
        <f t="shared" si="429"/>
        <v>0</v>
      </c>
      <c r="AA6911" t="e">
        <f t="shared" si="430"/>
        <v>#DIV/0!</v>
      </c>
      <c r="AB6911" s="14" t="e">
        <f>1-(FORMULAS!$S$2-' DASHBOARD'!X6911)/FORMULAS!$S$2</f>
        <v>#N/A</v>
      </c>
      <c r="AC6911" t="e">
        <f t="shared" si="431"/>
        <v>#N/A</v>
      </c>
    </row>
    <row r="6912" spans="1:29" x14ac:dyDescent="0.2">
      <c r="A6912">
        <f>'RAW DATA'!A6912</f>
        <v>0</v>
      </c>
      <c r="B6912">
        <f>'RAW DATA'!G6912</f>
        <v>0</v>
      </c>
      <c r="C6912" t="e">
        <f>'RAW DATA'!#REF!</f>
        <v>#REF!</v>
      </c>
      <c r="D6912" t="e">
        <f>'RAW DATA'!#REF!</f>
        <v>#REF!</v>
      </c>
      <c r="E6912" t="e">
        <f>'RAW DATA'!#REF!</f>
        <v>#REF!</v>
      </c>
      <c r="F6912">
        <f>'RAW DATA'!H6912</f>
        <v>0</v>
      </c>
      <c r="G6912">
        <f>'RAW DATA'!I6912</f>
        <v>0</v>
      </c>
      <c r="H6912" t="e">
        <f>'RAW DATA'!#REF!</f>
        <v>#REF!</v>
      </c>
      <c r="I6912" t="e">
        <f>'RAW DATA'!#REF!</f>
        <v>#REF!</v>
      </c>
      <c r="J6912">
        <f>'RAW DATA'!J6912</f>
        <v>0</v>
      </c>
      <c r="K6912" t="e">
        <f>'RAW DATA'!#REF!</f>
        <v>#REF!</v>
      </c>
      <c r="L6912">
        <f>'RAW DATA'!P6912</f>
        <v>0</v>
      </c>
      <c r="M6912">
        <f>'RAW DATA'!Q6912</f>
        <v>0</v>
      </c>
      <c r="N6912">
        <f>'RAW DATA'!R6912</f>
        <v>0</v>
      </c>
      <c r="O6912">
        <f>'RAW DATA'!S6912</f>
        <v>0</v>
      </c>
      <c r="P6912">
        <f>'RAW DATA'!T6912</f>
        <v>0</v>
      </c>
      <c r="Q6912">
        <f>'RAW DATA'!U6912</f>
        <v>0</v>
      </c>
      <c r="R6912">
        <f>'RAW DATA'!V6912</f>
        <v>0</v>
      </c>
      <c r="S6912" t="e">
        <f>'RAW DATA'!#REF!</f>
        <v>#REF!</v>
      </c>
      <c r="T6912">
        <f>'RAW DATA'!W6912</f>
        <v>0</v>
      </c>
      <c r="U6912">
        <f>'RAW DATA'!X6912</f>
        <v>0</v>
      </c>
      <c r="V6912">
        <f>'RAW DATA'!Y6912</f>
        <v>0</v>
      </c>
      <c r="W6912" t="e">
        <f>IF(' DASHBOARD'!K6912&gt;=60,FORMULAS!$D$3,IF(' DASHBOARD'!K6912&gt;=55,FORMULAS!$E$3,IF(' DASHBOARD'!K6912&gt;=50,FORMULAS!$F$3,IF(' DASHBOARD'!K6912&gt;=40,FORMULAS!$G$3,IF(' DASHBOARD'!K6912&gt;=30,FORMULAS!$H$3,IF(K6912&gt;=20,FORMULAS!$I$3,IF(' DASHBOARD'!K6912&gt;=16,FORMULAS!$J$3)))))))</f>
        <v>#REF!</v>
      </c>
      <c r="X6912" t="e">
        <f>INDEX(FORMULAS!$D$4:$J$10,MATCH('RAW DATA'!A6912,FORMULAS!$A$4:$A$10,0),MATCH(' DASHBOARD'!W6912,FORMULAS!$D$3:$J$3,0))</f>
        <v>#N/A</v>
      </c>
      <c r="Y6912">
        <f t="shared" si="428"/>
        <v>0</v>
      </c>
      <c r="Z6912">
        <f t="shared" si="429"/>
        <v>0</v>
      </c>
      <c r="AA6912" t="e">
        <f t="shared" si="430"/>
        <v>#DIV/0!</v>
      </c>
      <c r="AB6912" s="14" t="e">
        <f>1-(FORMULAS!$S$2-' DASHBOARD'!X6912)/FORMULAS!$S$2</f>
        <v>#N/A</v>
      </c>
      <c r="AC6912" t="e">
        <f t="shared" si="431"/>
        <v>#N/A</v>
      </c>
    </row>
    <row r="6913" spans="1:29" x14ac:dyDescent="0.2">
      <c r="A6913">
        <f>'RAW DATA'!A6913</f>
        <v>0</v>
      </c>
      <c r="B6913">
        <f>'RAW DATA'!G6913</f>
        <v>0</v>
      </c>
      <c r="C6913" t="e">
        <f>'RAW DATA'!#REF!</f>
        <v>#REF!</v>
      </c>
      <c r="D6913" t="e">
        <f>'RAW DATA'!#REF!</f>
        <v>#REF!</v>
      </c>
      <c r="E6913" t="e">
        <f>'RAW DATA'!#REF!</f>
        <v>#REF!</v>
      </c>
      <c r="F6913">
        <f>'RAW DATA'!H6913</f>
        <v>0</v>
      </c>
      <c r="G6913">
        <f>'RAW DATA'!I6913</f>
        <v>0</v>
      </c>
      <c r="H6913" t="e">
        <f>'RAW DATA'!#REF!</f>
        <v>#REF!</v>
      </c>
      <c r="I6913" t="e">
        <f>'RAW DATA'!#REF!</f>
        <v>#REF!</v>
      </c>
      <c r="J6913">
        <f>'RAW DATA'!J6913</f>
        <v>0</v>
      </c>
      <c r="K6913" t="e">
        <f>'RAW DATA'!#REF!</f>
        <v>#REF!</v>
      </c>
      <c r="L6913">
        <f>'RAW DATA'!P6913</f>
        <v>0</v>
      </c>
      <c r="M6913">
        <f>'RAW DATA'!Q6913</f>
        <v>0</v>
      </c>
      <c r="N6913">
        <f>'RAW DATA'!R6913</f>
        <v>0</v>
      </c>
      <c r="O6913">
        <f>'RAW DATA'!S6913</f>
        <v>0</v>
      </c>
      <c r="P6913">
        <f>'RAW DATA'!T6913</f>
        <v>0</v>
      </c>
      <c r="Q6913">
        <f>'RAW DATA'!U6913</f>
        <v>0</v>
      </c>
      <c r="R6913">
        <f>'RAW DATA'!V6913</f>
        <v>0</v>
      </c>
      <c r="S6913" t="e">
        <f>'RAW DATA'!#REF!</f>
        <v>#REF!</v>
      </c>
      <c r="T6913">
        <f>'RAW DATA'!W6913</f>
        <v>0</v>
      </c>
      <c r="U6913">
        <f>'RAW DATA'!X6913</f>
        <v>0</v>
      </c>
      <c r="V6913">
        <f>'RAW DATA'!Y6913</f>
        <v>0</v>
      </c>
      <c r="W6913" t="e">
        <f>IF(' DASHBOARD'!K6913&gt;=60,FORMULAS!$D$3,IF(' DASHBOARD'!K6913&gt;=55,FORMULAS!$E$3,IF(' DASHBOARD'!K6913&gt;=50,FORMULAS!$F$3,IF(' DASHBOARD'!K6913&gt;=40,FORMULAS!$G$3,IF(' DASHBOARD'!K6913&gt;=30,FORMULAS!$H$3,IF(K6913&gt;=20,FORMULAS!$I$3,IF(' DASHBOARD'!K6913&gt;=16,FORMULAS!$J$3)))))))</f>
        <v>#REF!</v>
      </c>
      <c r="X6913" t="e">
        <f>INDEX(FORMULAS!$D$4:$J$10,MATCH('RAW DATA'!A6913,FORMULAS!$A$4:$A$10,0),MATCH(' DASHBOARD'!W6913,FORMULAS!$D$3:$J$3,0))</f>
        <v>#N/A</v>
      </c>
      <c r="Y6913">
        <f t="shared" si="428"/>
        <v>0</v>
      </c>
      <c r="Z6913">
        <f t="shared" si="429"/>
        <v>0</v>
      </c>
      <c r="AA6913" t="e">
        <f t="shared" si="430"/>
        <v>#DIV/0!</v>
      </c>
      <c r="AB6913" s="14" t="e">
        <f>1-(FORMULAS!$S$2-' DASHBOARD'!X6913)/FORMULAS!$S$2</f>
        <v>#N/A</v>
      </c>
      <c r="AC6913" t="e">
        <f t="shared" si="431"/>
        <v>#N/A</v>
      </c>
    </row>
    <row r="6914" spans="1:29" x14ac:dyDescent="0.2">
      <c r="A6914">
        <f>'RAW DATA'!A6914</f>
        <v>0</v>
      </c>
      <c r="B6914">
        <f>'RAW DATA'!G6914</f>
        <v>0</v>
      </c>
      <c r="C6914" t="e">
        <f>'RAW DATA'!#REF!</f>
        <v>#REF!</v>
      </c>
      <c r="D6914" t="e">
        <f>'RAW DATA'!#REF!</f>
        <v>#REF!</v>
      </c>
      <c r="E6914" t="e">
        <f>'RAW DATA'!#REF!</f>
        <v>#REF!</v>
      </c>
      <c r="F6914">
        <f>'RAW DATA'!H6914</f>
        <v>0</v>
      </c>
      <c r="G6914">
        <f>'RAW DATA'!I6914</f>
        <v>0</v>
      </c>
      <c r="H6914" t="e">
        <f>'RAW DATA'!#REF!</f>
        <v>#REF!</v>
      </c>
      <c r="I6914" t="e">
        <f>'RAW DATA'!#REF!</f>
        <v>#REF!</v>
      </c>
      <c r="J6914">
        <f>'RAW DATA'!J6914</f>
        <v>0</v>
      </c>
      <c r="K6914" t="e">
        <f>'RAW DATA'!#REF!</f>
        <v>#REF!</v>
      </c>
      <c r="L6914">
        <f>'RAW DATA'!P6914</f>
        <v>0</v>
      </c>
      <c r="M6914">
        <f>'RAW DATA'!Q6914</f>
        <v>0</v>
      </c>
      <c r="N6914">
        <f>'RAW DATA'!R6914</f>
        <v>0</v>
      </c>
      <c r="O6914">
        <f>'RAW DATA'!S6914</f>
        <v>0</v>
      </c>
      <c r="P6914">
        <f>'RAW DATA'!T6914</f>
        <v>0</v>
      </c>
      <c r="Q6914">
        <f>'RAW DATA'!U6914</f>
        <v>0</v>
      </c>
      <c r="R6914">
        <f>'RAW DATA'!V6914</f>
        <v>0</v>
      </c>
      <c r="S6914" t="e">
        <f>'RAW DATA'!#REF!</f>
        <v>#REF!</v>
      </c>
      <c r="T6914">
        <f>'RAW DATA'!W6914</f>
        <v>0</v>
      </c>
      <c r="U6914">
        <f>'RAW DATA'!X6914</f>
        <v>0</v>
      </c>
      <c r="V6914">
        <f>'RAW DATA'!Y6914</f>
        <v>0</v>
      </c>
      <c r="W6914" t="e">
        <f>IF(' DASHBOARD'!K6914&gt;=60,FORMULAS!$D$3,IF(' DASHBOARD'!K6914&gt;=55,FORMULAS!$E$3,IF(' DASHBOARD'!K6914&gt;=50,FORMULAS!$F$3,IF(' DASHBOARD'!K6914&gt;=40,FORMULAS!$G$3,IF(' DASHBOARD'!K6914&gt;=30,FORMULAS!$H$3,IF(K6914&gt;=20,FORMULAS!$I$3,IF(' DASHBOARD'!K6914&gt;=16,FORMULAS!$J$3)))))))</f>
        <v>#REF!</v>
      </c>
      <c r="X6914" t="e">
        <f>INDEX(FORMULAS!$D$4:$J$10,MATCH('RAW DATA'!A6914,FORMULAS!$A$4:$A$10,0),MATCH(' DASHBOARD'!W6914,FORMULAS!$D$3:$J$3,0))</f>
        <v>#N/A</v>
      </c>
      <c r="Y6914">
        <f t="shared" si="428"/>
        <v>0</v>
      </c>
      <c r="Z6914">
        <f t="shared" si="429"/>
        <v>0</v>
      </c>
      <c r="AA6914" t="e">
        <f t="shared" si="430"/>
        <v>#DIV/0!</v>
      </c>
      <c r="AB6914" s="14" t="e">
        <f>1-(FORMULAS!$S$2-' DASHBOARD'!X6914)/FORMULAS!$S$2</f>
        <v>#N/A</v>
      </c>
      <c r="AC6914" t="e">
        <f t="shared" si="431"/>
        <v>#N/A</v>
      </c>
    </row>
    <row r="6915" spans="1:29" x14ac:dyDescent="0.2">
      <c r="A6915">
        <f>'RAW DATA'!A6915</f>
        <v>0</v>
      </c>
      <c r="B6915">
        <f>'RAW DATA'!G6915</f>
        <v>0</v>
      </c>
      <c r="C6915" t="e">
        <f>'RAW DATA'!#REF!</f>
        <v>#REF!</v>
      </c>
      <c r="D6915" t="e">
        <f>'RAW DATA'!#REF!</f>
        <v>#REF!</v>
      </c>
      <c r="E6915" t="e">
        <f>'RAW DATA'!#REF!</f>
        <v>#REF!</v>
      </c>
      <c r="F6915">
        <f>'RAW DATA'!H6915</f>
        <v>0</v>
      </c>
      <c r="G6915">
        <f>'RAW DATA'!I6915</f>
        <v>0</v>
      </c>
      <c r="H6915" t="e">
        <f>'RAW DATA'!#REF!</f>
        <v>#REF!</v>
      </c>
      <c r="I6915" t="e">
        <f>'RAW DATA'!#REF!</f>
        <v>#REF!</v>
      </c>
      <c r="J6915">
        <f>'RAW DATA'!J6915</f>
        <v>0</v>
      </c>
      <c r="K6915" t="e">
        <f>'RAW DATA'!#REF!</f>
        <v>#REF!</v>
      </c>
      <c r="L6915">
        <f>'RAW DATA'!P6915</f>
        <v>0</v>
      </c>
      <c r="M6915">
        <f>'RAW DATA'!Q6915</f>
        <v>0</v>
      </c>
      <c r="N6915">
        <f>'RAW DATA'!R6915</f>
        <v>0</v>
      </c>
      <c r="O6915">
        <f>'RAW DATA'!S6915</f>
        <v>0</v>
      </c>
      <c r="P6915">
        <f>'RAW DATA'!T6915</f>
        <v>0</v>
      </c>
      <c r="Q6915">
        <f>'RAW DATA'!U6915</f>
        <v>0</v>
      </c>
      <c r="R6915">
        <f>'RAW DATA'!V6915</f>
        <v>0</v>
      </c>
      <c r="S6915" t="e">
        <f>'RAW DATA'!#REF!</f>
        <v>#REF!</v>
      </c>
      <c r="T6915">
        <f>'RAW DATA'!W6915</f>
        <v>0</v>
      </c>
      <c r="U6915">
        <f>'RAW DATA'!X6915</f>
        <v>0</v>
      </c>
      <c r="V6915">
        <f>'RAW DATA'!Y6915</f>
        <v>0</v>
      </c>
      <c r="W6915" t="e">
        <f>IF(' DASHBOARD'!K6915&gt;=60,FORMULAS!$D$3,IF(' DASHBOARD'!K6915&gt;=55,FORMULAS!$E$3,IF(' DASHBOARD'!K6915&gt;=50,FORMULAS!$F$3,IF(' DASHBOARD'!K6915&gt;=40,FORMULAS!$G$3,IF(' DASHBOARD'!K6915&gt;=30,FORMULAS!$H$3,IF(K6915&gt;=20,FORMULAS!$I$3,IF(' DASHBOARD'!K6915&gt;=16,FORMULAS!$J$3)))))))</f>
        <v>#REF!</v>
      </c>
      <c r="X6915" t="e">
        <f>INDEX(FORMULAS!$D$4:$J$10,MATCH('RAW DATA'!A6915,FORMULAS!$A$4:$A$10,0),MATCH(' DASHBOARD'!W6915,FORMULAS!$D$3:$J$3,0))</f>
        <v>#N/A</v>
      </c>
      <c r="Y6915">
        <f t="shared" ref="Y6915:Y6978" si="432">N6915*12/52</f>
        <v>0</v>
      </c>
      <c r="Z6915">
        <f t="shared" ref="Z6915:Z6978" si="433">Y6915/5</f>
        <v>0</v>
      </c>
      <c r="AA6915" t="e">
        <f t="shared" ref="AA6915:AA6978" si="434">Y6915/R6915</f>
        <v>#DIV/0!</v>
      </c>
      <c r="AB6915" s="14" t="e">
        <f>1-(FORMULAS!$S$2-' DASHBOARD'!X6915)/FORMULAS!$S$2</f>
        <v>#N/A</v>
      </c>
      <c r="AC6915" t="e">
        <f t="shared" ref="AC6915:AC6978" si="435">Z6915*X6915</f>
        <v>#N/A</v>
      </c>
    </row>
    <row r="6916" spans="1:29" x14ac:dyDescent="0.2">
      <c r="A6916">
        <f>'RAW DATA'!A6916</f>
        <v>0</v>
      </c>
      <c r="B6916">
        <f>'RAW DATA'!G6916</f>
        <v>0</v>
      </c>
      <c r="C6916" t="e">
        <f>'RAW DATA'!#REF!</f>
        <v>#REF!</v>
      </c>
      <c r="D6916" t="e">
        <f>'RAW DATA'!#REF!</f>
        <v>#REF!</v>
      </c>
      <c r="E6916" t="e">
        <f>'RAW DATA'!#REF!</f>
        <v>#REF!</v>
      </c>
      <c r="F6916">
        <f>'RAW DATA'!H6916</f>
        <v>0</v>
      </c>
      <c r="G6916">
        <f>'RAW DATA'!I6916</f>
        <v>0</v>
      </c>
      <c r="H6916" t="e">
        <f>'RAW DATA'!#REF!</f>
        <v>#REF!</v>
      </c>
      <c r="I6916" t="e">
        <f>'RAW DATA'!#REF!</f>
        <v>#REF!</v>
      </c>
      <c r="J6916">
        <f>'RAW DATA'!J6916</f>
        <v>0</v>
      </c>
      <c r="K6916" t="e">
        <f>'RAW DATA'!#REF!</f>
        <v>#REF!</v>
      </c>
      <c r="L6916">
        <f>'RAW DATA'!P6916</f>
        <v>0</v>
      </c>
      <c r="M6916">
        <f>'RAW DATA'!Q6916</f>
        <v>0</v>
      </c>
      <c r="N6916">
        <f>'RAW DATA'!R6916</f>
        <v>0</v>
      </c>
      <c r="O6916">
        <f>'RAW DATA'!S6916</f>
        <v>0</v>
      </c>
      <c r="P6916">
        <f>'RAW DATA'!T6916</f>
        <v>0</v>
      </c>
      <c r="Q6916">
        <f>'RAW DATA'!U6916</f>
        <v>0</v>
      </c>
      <c r="R6916">
        <f>'RAW DATA'!V6916</f>
        <v>0</v>
      </c>
      <c r="S6916" t="e">
        <f>'RAW DATA'!#REF!</f>
        <v>#REF!</v>
      </c>
      <c r="T6916">
        <f>'RAW DATA'!W6916</f>
        <v>0</v>
      </c>
      <c r="U6916">
        <f>'RAW DATA'!X6916</f>
        <v>0</v>
      </c>
      <c r="V6916">
        <f>'RAW DATA'!Y6916</f>
        <v>0</v>
      </c>
      <c r="W6916" t="e">
        <f>IF(' DASHBOARD'!K6916&gt;=60,FORMULAS!$D$3,IF(' DASHBOARD'!K6916&gt;=55,FORMULAS!$E$3,IF(' DASHBOARD'!K6916&gt;=50,FORMULAS!$F$3,IF(' DASHBOARD'!K6916&gt;=40,FORMULAS!$G$3,IF(' DASHBOARD'!K6916&gt;=30,FORMULAS!$H$3,IF(K6916&gt;=20,FORMULAS!$I$3,IF(' DASHBOARD'!K6916&gt;=16,FORMULAS!$J$3)))))))</f>
        <v>#REF!</v>
      </c>
      <c r="X6916" t="e">
        <f>INDEX(FORMULAS!$D$4:$J$10,MATCH('RAW DATA'!A6916,FORMULAS!$A$4:$A$10,0),MATCH(' DASHBOARD'!W6916,FORMULAS!$D$3:$J$3,0))</f>
        <v>#N/A</v>
      </c>
      <c r="Y6916">
        <f t="shared" si="432"/>
        <v>0</v>
      </c>
      <c r="Z6916">
        <f t="shared" si="433"/>
        <v>0</v>
      </c>
      <c r="AA6916" t="e">
        <f t="shared" si="434"/>
        <v>#DIV/0!</v>
      </c>
      <c r="AB6916" s="14" t="e">
        <f>1-(FORMULAS!$S$2-' DASHBOARD'!X6916)/FORMULAS!$S$2</f>
        <v>#N/A</v>
      </c>
      <c r="AC6916" t="e">
        <f t="shared" si="435"/>
        <v>#N/A</v>
      </c>
    </row>
    <row r="6917" spans="1:29" x14ac:dyDescent="0.2">
      <c r="A6917">
        <f>'RAW DATA'!A6917</f>
        <v>0</v>
      </c>
      <c r="B6917">
        <f>'RAW DATA'!G6917</f>
        <v>0</v>
      </c>
      <c r="C6917" t="e">
        <f>'RAW DATA'!#REF!</f>
        <v>#REF!</v>
      </c>
      <c r="D6917" t="e">
        <f>'RAW DATA'!#REF!</f>
        <v>#REF!</v>
      </c>
      <c r="E6917" t="e">
        <f>'RAW DATA'!#REF!</f>
        <v>#REF!</v>
      </c>
      <c r="F6917">
        <f>'RAW DATA'!H6917</f>
        <v>0</v>
      </c>
      <c r="G6917">
        <f>'RAW DATA'!I6917</f>
        <v>0</v>
      </c>
      <c r="H6917" t="e">
        <f>'RAW DATA'!#REF!</f>
        <v>#REF!</v>
      </c>
      <c r="I6917" t="e">
        <f>'RAW DATA'!#REF!</f>
        <v>#REF!</v>
      </c>
      <c r="J6917">
        <f>'RAW DATA'!J6917</f>
        <v>0</v>
      </c>
      <c r="K6917" t="e">
        <f>'RAW DATA'!#REF!</f>
        <v>#REF!</v>
      </c>
      <c r="L6917">
        <f>'RAW DATA'!P6917</f>
        <v>0</v>
      </c>
      <c r="M6917">
        <f>'RAW DATA'!Q6917</f>
        <v>0</v>
      </c>
      <c r="N6917">
        <f>'RAW DATA'!R6917</f>
        <v>0</v>
      </c>
      <c r="O6917">
        <f>'RAW DATA'!S6917</f>
        <v>0</v>
      </c>
      <c r="P6917">
        <f>'RAW DATA'!T6917</f>
        <v>0</v>
      </c>
      <c r="Q6917">
        <f>'RAW DATA'!U6917</f>
        <v>0</v>
      </c>
      <c r="R6917">
        <f>'RAW DATA'!V6917</f>
        <v>0</v>
      </c>
      <c r="S6917" t="e">
        <f>'RAW DATA'!#REF!</f>
        <v>#REF!</v>
      </c>
      <c r="T6917">
        <f>'RAW DATA'!W6917</f>
        <v>0</v>
      </c>
      <c r="U6917">
        <f>'RAW DATA'!X6917</f>
        <v>0</v>
      </c>
      <c r="V6917">
        <f>'RAW DATA'!Y6917</f>
        <v>0</v>
      </c>
      <c r="W6917" t="e">
        <f>IF(' DASHBOARD'!K6917&gt;=60,FORMULAS!$D$3,IF(' DASHBOARD'!K6917&gt;=55,FORMULAS!$E$3,IF(' DASHBOARD'!K6917&gt;=50,FORMULAS!$F$3,IF(' DASHBOARD'!K6917&gt;=40,FORMULAS!$G$3,IF(' DASHBOARD'!K6917&gt;=30,FORMULAS!$H$3,IF(K6917&gt;=20,FORMULAS!$I$3,IF(' DASHBOARD'!K6917&gt;=16,FORMULAS!$J$3)))))))</f>
        <v>#REF!</v>
      </c>
      <c r="X6917" t="e">
        <f>INDEX(FORMULAS!$D$4:$J$10,MATCH('RAW DATA'!A6917,FORMULAS!$A$4:$A$10,0),MATCH(' DASHBOARD'!W6917,FORMULAS!$D$3:$J$3,0))</f>
        <v>#N/A</v>
      </c>
      <c r="Y6917">
        <f t="shared" si="432"/>
        <v>0</v>
      </c>
      <c r="Z6917">
        <f t="shared" si="433"/>
        <v>0</v>
      </c>
      <c r="AA6917" t="e">
        <f t="shared" si="434"/>
        <v>#DIV/0!</v>
      </c>
      <c r="AB6917" s="14" t="e">
        <f>1-(FORMULAS!$S$2-' DASHBOARD'!X6917)/FORMULAS!$S$2</f>
        <v>#N/A</v>
      </c>
      <c r="AC6917" t="e">
        <f t="shared" si="435"/>
        <v>#N/A</v>
      </c>
    </row>
    <row r="6918" spans="1:29" x14ac:dyDescent="0.2">
      <c r="A6918">
        <f>'RAW DATA'!A6918</f>
        <v>0</v>
      </c>
      <c r="B6918">
        <f>'RAW DATA'!G6918</f>
        <v>0</v>
      </c>
      <c r="C6918" t="e">
        <f>'RAW DATA'!#REF!</f>
        <v>#REF!</v>
      </c>
      <c r="D6918" t="e">
        <f>'RAW DATA'!#REF!</f>
        <v>#REF!</v>
      </c>
      <c r="E6918" t="e">
        <f>'RAW DATA'!#REF!</f>
        <v>#REF!</v>
      </c>
      <c r="F6918">
        <f>'RAW DATA'!H6918</f>
        <v>0</v>
      </c>
      <c r="G6918">
        <f>'RAW DATA'!I6918</f>
        <v>0</v>
      </c>
      <c r="H6918" t="e">
        <f>'RAW DATA'!#REF!</f>
        <v>#REF!</v>
      </c>
      <c r="I6918" t="e">
        <f>'RAW DATA'!#REF!</f>
        <v>#REF!</v>
      </c>
      <c r="J6918">
        <f>'RAW DATA'!J6918</f>
        <v>0</v>
      </c>
      <c r="K6918" t="e">
        <f>'RAW DATA'!#REF!</f>
        <v>#REF!</v>
      </c>
      <c r="L6918">
        <f>'RAW DATA'!P6918</f>
        <v>0</v>
      </c>
      <c r="M6918">
        <f>'RAW DATA'!Q6918</f>
        <v>0</v>
      </c>
      <c r="N6918">
        <f>'RAW DATA'!R6918</f>
        <v>0</v>
      </c>
      <c r="O6918">
        <f>'RAW DATA'!S6918</f>
        <v>0</v>
      </c>
      <c r="P6918">
        <f>'RAW DATA'!T6918</f>
        <v>0</v>
      </c>
      <c r="Q6918">
        <f>'RAW DATA'!U6918</f>
        <v>0</v>
      </c>
      <c r="R6918">
        <f>'RAW DATA'!V6918</f>
        <v>0</v>
      </c>
      <c r="S6918" t="e">
        <f>'RAW DATA'!#REF!</f>
        <v>#REF!</v>
      </c>
      <c r="T6918">
        <f>'RAW DATA'!W6918</f>
        <v>0</v>
      </c>
      <c r="U6918">
        <f>'RAW DATA'!X6918</f>
        <v>0</v>
      </c>
      <c r="V6918">
        <f>'RAW DATA'!Y6918</f>
        <v>0</v>
      </c>
      <c r="W6918" t="e">
        <f>IF(' DASHBOARD'!K6918&gt;=60,FORMULAS!$D$3,IF(' DASHBOARD'!K6918&gt;=55,FORMULAS!$E$3,IF(' DASHBOARD'!K6918&gt;=50,FORMULAS!$F$3,IF(' DASHBOARD'!K6918&gt;=40,FORMULAS!$G$3,IF(' DASHBOARD'!K6918&gt;=30,FORMULAS!$H$3,IF(K6918&gt;=20,FORMULAS!$I$3,IF(' DASHBOARD'!K6918&gt;=16,FORMULAS!$J$3)))))))</f>
        <v>#REF!</v>
      </c>
      <c r="X6918" t="e">
        <f>INDEX(FORMULAS!$D$4:$J$10,MATCH('RAW DATA'!A6918,FORMULAS!$A$4:$A$10,0),MATCH(' DASHBOARD'!W6918,FORMULAS!$D$3:$J$3,0))</f>
        <v>#N/A</v>
      </c>
      <c r="Y6918">
        <f t="shared" si="432"/>
        <v>0</v>
      </c>
      <c r="Z6918">
        <f t="shared" si="433"/>
        <v>0</v>
      </c>
      <c r="AA6918" t="e">
        <f t="shared" si="434"/>
        <v>#DIV/0!</v>
      </c>
      <c r="AB6918" s="14" t="e">
        <f>1-(FORMULAS!$S$2-' DASHBOARD'!X6918)/FORMULAS!$S$2</f>
        <v>#N/A</v>
      </c>
      <c r="AC6918" t="e">
        <f t="shared" si="435"/>
        <v>#N/A</v>
      </c>
    </row>
    <row r="6919" spans="1:29" x14ac:dyDescent="0.2">
      <c r="A6919">
        <f>'RAW DATA'!A6919</f>
        <v>0</v>
      </c>
      <c r="B6919">
        <f>'RAW DATA'!G6919</f>
        <v>0</v>
      </c>
      <c r="C6919" t="e">
        <f>'RAW DATA'!#REF!</f>
        <v>#REF!</v>
      </c>
      <c r="D6919" t="e">
        <f>'RAW DATA'!#REF!</f>
        <v>#REF!</v>
      </c>
      <c r="E6919" t="e">
        <f>'RAW DATA'!#REF!</f>
        <v>#REF!</v>
      </c>
      <c r="F6919">
        <f>'RAW DATA'!H6919</f>
        <v>0</v>
      </c>
      <c r="G6919">
        <f>'RAW DATA'!I6919</f>
        <v>0</v>
      </c>
      <c r="H6919" t="e">
        <f>'RAW DATA'!#REF!</f>
        <v>#REF!</v>
      </c>
      <c r="I6919" t="e">
        <f>'RAW DATA'!#REF!</f>
        <v>#REF!</v>
      </c>
      <c r="J6919">
        <f>'RAW DATA'!J6919</f>
        <v>0</v>
      </c>
      <c r="K6919" t="e">
        <f>'RAW DATA'!#REF!</f>
        <v>#REF!</v>
      </c>
      <c r="L6919">
        <f>'RAW DATA'!P6919</f>
        <v>0</v>
      </c>
      <c r="M6919">
        <f>'RAW DATA'!Q6919</f>
        <v>0</v>
      </c>
      <c r="N6919">
        <f>'RAW DATA'!R6919</f>
        <v>0</v>
      </c>
      <c r="O6919">
        <f>'RAW DATA'!S6919</f>
        <v>0</v>
      </c>
      <c r="P6919">
        <f>'RAW DATA'!T6919</f>
        <v>0</v>
      </c>
      <c r="Q6919">
        <f>'RAW DATA'!U6919</f>
        <v>0</v>
      </c>
      <c r="R6919">
        <f>'RAW DATA'!V6919</f>
        <v>0</v>
      </c>
      <c r="S6919" t="e">
        <f>'RAW DATA'!#REF!</f>
        <v>#REF!</v>
      </c>
      <c r="T6919">
        <f>'RAW DATA'!W6919</f>
        <v>0</v>
      </c>
      <c r="U6919">
        <f>'RAW DATA'!X6919</f>
        <v>0</v>
      </c>
      <c r="V6919">
        <f>'RAW DATA'!Y6919</f>
        <v>0</v>
      </c>
      <c r="W6919" t="e">
        <f>IF(' DASHBOARD'!K6919&gt;=60,FORMULAS!$D$3,IF(' DASHBOARD'!K6919&gt;=55,FORMULAS!$E$3,IF(' DASHBOARD'!K6919&gt;=50,FORMULAS!$F$3,IF(' DASHBOARD'!K6919&gt;=40,FORMULAS!$G$3,IF(' DASHBOARD'!K6919&gt;=30,FORMULAS!$H$3,IF(K6919&gt;=20,FORMULAS!$I$3,IF(' DASHBOARD'!K6919&gt;=16,FORMULAS!$J$3)))))))</f>
        <v>#REF!</v>
      </c>
      <c r="X6919" t="e">
        <f>INDEX(FORMULAS!$D$4:$J$10,MATCH('RAW DATA'!A6919,FORMULAS!$A$4:$A$10,0),MATCH(' DASHBOARD'!W6919,FORMULAS!$D$3:$J$3,0))</f>
        <v>#N/A</v>
      </c>
      <c r="Y6919">
        <f t="shared" si="432"/>
        <v>0</v>
      </c>
      <c r="Z6919">
        <f t="shared" si="433"/>
        <v>0</v>
      </c>
      <c r="AA6919" t="e">
        <f t="shared" si="434"/>
        <v>#DIV/0!</v>
      </c>
      <c r="AB6919" s="14" t="e">
        <f>1-(FORMULAS!$S$2-' DASHBOARD'!X6919)/FORMULAS!$S$2</f>
        <v>#N/A</v>
      </c>
      <c r="AC6919" t="e">
        <f t="shared" si="435"/>
        <v>#N/A</v>
      </c>
    </row>
    <row r="6920" spans="1:29" x14ac:dyDescent="0.2">
      <c r="A6920">
        <f>'RAW DATA'!A6920</f>
        <v>0</v>
      </c>
      <c r="B6920">
        <f>'RAW DATA'!G6920</f>
        <v>0</v>
      </c>
      <c r="C6920" t="e">
        <f>'RAW DATA'!#REF!</f>
        <v>#REF!</v>
      </c>
      <c r="D6920" t="e">
        <f>'RAW DATA'!#REF!</f>
        <v>#REF!</v>
      </c>
      <c r="E6920" t="e">
        <f>'RAW DATA'!#REF!</f>
        <v>#REF!</v>
      </c>
      <c r="F6920">
        <f>'RAW DATA'!H6920</f>
        <v>0</v>
      </c>
      <c r="G6920">
        <f>'RAW DATA'!I6920</f>
        <v>0</v>
      </c>
      <c r="H6920" t="e">
        <f>'RAW DATA'!#REF!</f>
        <v>#REF!</v>
      </c>
      <c r="I6920" t="e">
        <f>'RAW DATA'!#REF!</f>
        <v>#REF!</v>
      </c>
      <c r="J6920">
        <f>'RAW DATA'!J6920</f>
        <v>0</v>
      </c>
      <c r="K6920" t="e">
        <f>'RAW DATA'!#REF!</f>
        <v>#REF!</v>
      </c>
      <c r="L6920">
        <f>'RAW DATA'!P6920</f>
        <v>0</v>
      </c>
      <c r="M6920">
        <f>'RAW DATA'!Q6920</f>
        <v>0</v>
      </c>
      <c r="N6920">
        <f>'RAW DATA'!R6920</f>
        <v>0</v>
      </c>
      <c r="O6920">
        <f>'RAW DATA'!S6920</f>
        <v>0</v>
      </c>
      <c r="P6920">
        <f>'RAW DATA'!T6920</f>
        <v>0</v>
      </c>
      <c r="Q6920">
        <f>'RAW DATA'!U6920</f>
        <v>0</v>
      </c>
      <c r="R6920">
        <f>'RAW DATA'!V6920</f>
        <v>0</v>
      </c>
      <c r="S6920" t="e">
        <f>'RAW DATA'!#REF!</f>
        <v>#REF!</v>
      </c>
      <c r="T6920">
        <f>'RAW DATA'!W6920</f>
        <v>0</v>
      </c>
      <c r="U6920">
        <f>'RAW DATA'!X6920</f>
        <v>0</v>
      </c>
      <c r="V6920">
        <f>'RAW DATA'!Y6920</f>
        <v>0</v>
      </c>
      <c r="W6920" t="e">
        <f>IF(' DASHBOARD'!K6920&gt;=60,FORMULAS!$D$3,IF(' DASHBOARD'!K6920&gt;=55,FORMULAS!$E$3,IF(' DASHBOARD'!K6920&gt;=50,FORMULAS!$F$3,IF(' DASHBOARD'!K6920&gt;=40,FORMULAS!$G$3,IF(' DASHBOARD'!K6920&gt;=30,FORMULAS!$H$3,IF(K6920&gt;=20,FORMULAS!$I$3,IF(' DASHBOARD'!K6920&gt;=16,FORMULAS!$J$3)))))))</f>
        <v>#REF!</v>
      </c>
      <c r="X6920" t="e">
        <f>INDEX(FORMULAS!$D$4:$J$10,MATCH('RAW DATA'!A6920,FORMULAS!$A$4:$A$10,0),MATCH(' DASHBOARD'!W6920,FORMULAS!$D$3:$J$3,0))</f>
        <v>#N/A</v>
      </c>
      <c r="Y6920">
        <f t="shared" si="432"/>
        <v>0</v>
      </c>
      <c r="Z6920">
        <f t="shared" si="433"/>
        <v>0</v>
      </c>
      <c r="AA6920" t="e">
        <f t="shared" si="434"/>
        <v>#DIV/0!</v>
      </c>
      <c r="AB6920" s="14" t="e">
        <f>1-(FORMULAS!$S$2-' DASHBOARD'!X6920)/FORMULAS!$S$2</f>
        <v>#N/A</v>
      </c>
      <c r="AC6920" t="e">
        <f t="shared" si="435"/>
        <v>#N/A</v>
      </c>
    </row>
    <row r="6921" spans="1:29" x14ac:dyDescent="0.2">
      <c r="A6921">
        <f>'RAW DATA'!A6921</f>
        <v>0</v>
      </c>
      <c r="B6921">
        <f>'RAW DATA'!G6921</f>
        <v>0</v>
      </c>
      <c r="C6921" t="e">
        <f>'RAW DATA'!#REF!</f>
        <v>#REF!</v>
      </c>
      <c r="D6921" t="e">
        <f>'RAW DATA'!#REF!</f>
        <v>#REF!</v>
      </c>
      <c r="E6921" t="e">
        <f>'RAW DATA'!#REF!</f>
        <v>#REF!</v>
      </c>
      <c r="F6921">
        <f>'RAW DATA'!H6921</f>
        <v>0</v>
      </c>
      <c r="G6921">
        <f>'RAW DATA'!I6921</f>
        <v>0</v>
      </c>
      <c r="H6921" t="e">
        <f>'RAW DATA'!#REF!</f>
        <v>#REF!</v>
      </c>
      <c r="I6921" t="e">
        <f>'RAW DATA'!#REF!</f>
        <v>#REF!</v>
      </c>
      <c r="J6921">
        <f>'RAW DATA'!J6921</f>
        <v>0</v>
      </c>
      <c r="K6921" t="e">
        <f>'RAW DATA'!#REF!</f>
        <v>#REF!</v>
      </c>
      <c r="L6921">
        <f>'RAW DATA'!P6921</f>
        <v>0</v>
      </c>
      <c r="M6921">
        <f>'RAW DATA'!Q6921</f>
        <v>0</v>
      </c>
      <c r="N6921">
        <f>'RAW DATA'!R6921</f>
        <v>0</v>
      </c>
      <c r="O6921">
        <f>'RAW DATA'!S6921</f>
        <v>0</v>
      </c>
      <c r="P6921">
        <f>'RAW DATA'!T6921</f>
        <v>0</v>
      </c>
      <c r="Q6921">
        <f>'RAW DATA'!U6921</f>
        <v>0</v>
      </c>
      <c r="R6921">
        <f>'RAW DATA'!V6921</f>
        <v>0</v>
      </c>
      <c r="S6921" t="e">
        <f>'RAW DATA'!#REF!</f>
        <v>#REF!</v>
      </c>
      <c r="T6921">
        <f>'RAW DATA'!W6921</f>
        <v>0</v>
      </c>
      <c r="U6921">
        <f>'RAW DATA'!X6921</f>
        <v>0</v>
      </c>
      <c r="V6921">
        <f>'RAW DATA'!Y6921</f>
        <v>0</v>
      </c>
      <c r="W6921" t="e">
        <f>IF(' DASHBOARD'!K6921&gt;=60,FORMULAS!$D$3,IF(' DASHBOARD'!K6921&gt;=55,FORMULAS!$E$3,IF(' DASHBOARD'!K6921&gt;=50,FORMULAS!$F$3,IF(' DASHBOARD'!K6921&gt;=40,FORMULAS!$G$3,IF(' DASHBOARD'!K6921&gt;=30,FORMULAS!$H$3,IF(K6921&gt;=20,FORMULAS!$I$3,IF(' DASHBOARD'!K6921&gt;=16,FORMULAS!$J$3)))))))</f>
        <v>#REF!</v>
      </c>
      <c r="X6921" t="e">
        <f>INDEX(FORMULAS!$D$4:$J$10,MATCH('RAW DATA'!A6921,FORMULAS!$A$4:$A$10,0),MATCH(' DASHBOARD'!W6921,FORMULAS!$D$3:$J$3,0))</f>
        <v>#N/A</v>
      </c>
      <c r="Y6921">
        <f t="shared" si="432"/>
        <v>0</v>
      </c>
      <c r="Z6921">
        <f t="shared" si="433"/>
        <v>0</v>
      </c>
      <c r="AA6921" t="e">
        <f t="shared" si="434"/>
        <v>#DIV/0!</v>
      </c>
      <c r="AB6921" s="14" t="e">
        <f>1-(FORMULAS!$S$2-' DASHBOARD'!X6921)/FORMULAS!$S$2</f>
        <v>#N/A</v>
      </c>
      <c r="AC6921" t="e">
        <f t="shared" si="435"/>
        <v>#N/A</v>
      </c>
    </row>
    <row r="6922" spans="1:29" x14ac:dyDescent="0.2">
      <c r="A6922">
        <f>'RAW DATA'!A6922</f>
        <v>0</v>
      </c>
      <c r="B6922">
        <f>'RAW DATA'!G6922</f>
        <v>0</v>
      </c>
      <c r="C6922" t="e">
        <f>'RAW DATA'!#REF!</f>
        <v>#REF!</v>
      </c>
      <c r="D6922" t="e">
        <f>'RAW DATA'!#REF!</f>
        <v>#REF!</v>
      </c>
      <c r="E6922" t="e">
        <f>'RAW DATA'!#REF!</f>
        <v>#REF!</v>
      </c>
      <c r="F6922">
        <f>'RAW DATA'!H6922</f>
        <v>0</v>
      </c>
      <c r="G6922">
        <f>'RAW DATA'!I6922</f>
        <v>0</v>
      </c>
      <c r="H6922" t="e">
        <f>'RAW DATA'!#REF!</f>
        <v>#REF!</v>
      </c>
      <c r="I6922" t="e">
        <f>'RAW DATA'!#REF!</f>
        <v>#REF!</v>
      </c>
      <c r="J6922">
        <f>'RAW DATA'!J6922</f>
        <v>0</v>
      </c>
      <c r="K6922" t="e">
        <f>'RAW DATA'!#REF!</f>
        <v>#REF!</v>
      </c>
      <c r="L6922">
        <f>'RAW DATA'!P6922</f>
        <v>0</v>
      </c>
      <c r="M6922">
        <f>'RAW DATA'!Q6922</f>
        <v>0</v>
      </c>
      <c r="N6922">
        <f>'RAW DATA'!R6922</f>
        <v>0</v>
      </c>
      <c r="O6922">
        <f>'RAW DATA'!S6922</f>
        <v>0</v>
      </c>
      <c r="P6922">
        <f>'RAW DATA'!T6922</f>
        <v>0</v>
      </c>
      <c r="Q6922">
        <f>'RAW DATA'!U6922</f>
        <v>0</v>
      </c>
      <c r="R6922">
        <f>'RAW DATA'!V6922</f>
        <v>0</v>
      </c>
      <c r="S6922" t="e">
        <f>'RAW DATA'!#REF!</f>
        <v>#REF!</v>
      </c>
      <c r="T6922">
        <f>'RAW DATA'!W6922</f>
        <v>0</v>
      </c>
      <c r="U6922">
        <f>'RAW DATA'!X6922</f>
        <v>0</v>
      </c>
      <c r="V6922">
        <f>'RAW DATA'!Y6922</f>
        <v>0</v>
      </c>
      <c r="W6922" t="e">
        <f>IF(' DASHBOARD'!K6922&gt;=60,FORMULAS!$D$3,IF(' DASHBOARD'!K6922&gt;=55,FORMULAS!$E$3,IF(' DASHBOARD'!K6922&gt;=50,FORMULAS!$F$3,IF(' DASHBOARD'!K6922&gt;=40,FORMULAS!$G$3,IF(' DASHBOARD'!K6922&gt;=30,FORMULAS!$H$3,IF(K6922&gt;=20,FORMULAS!$I$3,IF(' DASHBOARD'!K6922&gt;=16,FORMULAS!$J$3)))))))</f>
        <v>#REF!</v>
      </c>
      <c r="X6922" t="e">
        <f>INDEX(FORMULAS!$D$4:$J$10,MATCH('RAW DATA'!A6922,FORMULAS!$A$4:$A$10,0),MATCH(' DASHBOARD'!W6922,FORMULAS!$D$3:$J$3,0))</f>
        <v>#N/A</v>
      </c>
      <c r="Y6922">
        <f t="shared" si="432"/>
        <v>0</v>
      </c>
      <c r="Z6922">
        <f t="shared" si="433"/>
        <v>0</v>
      </c>
      <c r="AA6922" t="e">
        <f t="shared" si="434"/>
        <v>#DIV/0!</v>
      </c>
      <c r="AB6922" s="14" t="e">
        <f>1-(FORMULAS!$S$2-' DASHBOARD'!X6922)/FORMULAS!$S$2</f>
        <v>#N/A</v>
      </c>
      <c r="AC6922" t="e">
        <f t="shared" si="435"/>
        <v>#N/A</v>
      </c>
    </row>
    <row r="6923" spans="1:29" x14ac:dyDescent="0.2">
      <c r="A6923">
        <f>'RAW DATA'!A6923</f>
        <v>0</v>
      </c>
      <c r="B6923">
        <f>'RAW DATA'!G6923</f>
        <v>0</v>
      </c>
      <c r="C6923" t="e">
        <f>'RAW DATA'!#REF!</f>
        <v>#REF!</v>
      </c>
      <c r="D6923" t="e">
        <f>'RAW DATA'!#REF!</f>
        <v>#REF!</v>
      </c>
      <c r="E6923" t="e">
        <f>'RAW DATA'!#REF!</f>
        <v>#REF!</v>
      </c>
      <c r="F6923">
        <f>'RAW DATA'!H6923</f>
        <v>0</v>
      </c>
      <c r="G6923">
        <f>'RAW DATA'!I6923</f>
        <v>0</v>
      </c>
      <c r="H6923" t="e">
        <f>'RAW DATA'!#REF!</f>
        <v>#REF!</v>
      </c>
      <c r="I6923" t="e">
        <f>'RAW DATA'!#REF!</f>
        <v>#REF!</v>
      </c>
      <c r="J6923">
        <f>'RAW DATA'!J6923</f>
        <v>0</v>
      </c>
      <c r="K6923" t="e">
        <f>'RAW DATA'!#REF!</f>
        <v>#REF!</v>
      </c>
      <c r="L6923">
        <f>'RAW DATA'!P6923</f>
        <v>0</v>
      </c>
      <c r="M6923">
        <f>'RAW DATA'!Q6923</f>
        <v>0</v>
      </c>
      <c r="N6923">
        <f>'RAW DATA'!R6923</f>
        <v>0</v>
      </c>
      <c r="O6923">
        <f>'RAW DATA'!S6923</f>
        <v>0</v>
      </c>
      <c r="P6923">
        <f>'RAW DATA'!T6923</f>
        <v>0</v>
      </c>
      <c r="Q6923">
        <f>'RAW DATA'!U6923</f>
        <v>0</v>
      </c>
      <c r="R6923">
        <f>'RAW DATA'!V6923</f>
        <v>0</v>
      </c>
      <c r="S6923" t="e">
        <f>'RAW DATA'!#REF!</f>
        <v>#REF!</v>
      </c>
      <c r="T6923">
        <f>'RAW DATA'!W6923</f>
        <v>0</v>
      </c>
      <c r="U6923">
        <f>'RAW DATA'!X6923</f>
        <v>0</v>
      </c>
      <c r="V6923">
        <f>'RAW DATA'!Y6923</f>
        <v>0</v>
      </c>
      <c r="W6923" t="e">
        <f>IF(' DASHBOARD'!K6923&gt;=60,FORMULAS!$D$3,IF(' DASHBOARD'!K6923&gt;=55,FORMULAS!$E$3,IF(' DASHBOARD'!K6923&gt;=50,FORMULAS!$F$3,IF(' DASHBOARD'!K6923&gt;=40,FORMULAS!$G$3,IF(' DASHBOARD'!K6923&gt;=30,FORMULAS!$H$3,IF(K6923&gt;=20,FORMULAS!$I$3,IF(' DASHBOARD'!K6923&gt;=16,FORMULAS!$J$3)))))))</f>
        <v>#REF!</v>
      </c>
      <c r="X6923" t="e">
        <f>INDEX(FORMULAS!$D$4:$J$10,MATCH('RAW DATA'!A6923,FORMULAS!$A$4:$A$10,0),MATCH(' DASHBOARD'!W6923,FORMULAS!$D$3:$J$3,0))</f>
        <v>#N/A</v>
      </c>
      <c r="Y6923">
        <f t="shared" si="432"/>
        <v>0</v>
      </c>
      <c r="Z6923">
        <f t="shared" si="433"/>
        <v>0</v>
      </c>
      <c r="AA6923" t="e">
        <f t="shared" si="434"/>
        <v>#DIV/0!</v>
      </c>
      <c r="AB6923" s="14" t="e">
        <f>1-(FORMULAS!$S$2-' DASHBOARD'!X6923)/FORMULAS!$S$2</f>
        <v>#N/A</v>
      </c>
      <c r="AC6923" t="e">
        <f t="shared" si="435"/>
        <v>#N/A</v>
      </c>
    </row>
    <row r="6924" spans="1:29" x14ac:dyDescent="0.2">
      <c r="A6924">
        <f>'RAW DATA'!A6924</f>
        <v>0</v>
      </c>
      <c r="B6924">
        <f>'RAW DATA'!G6924</f>
        <v>0</v>
      </c>
      <c r="C6924" t="e">
        <f>'RAW DATA'!#REF!</f>
        <v>#REF!</v>
      </c>
      <c r="D6924" t="e">
        <f>'RAW DATA'!#REF!</f>
        <v>#REF!</v>
      </c>
      <c r="E6924" t="e">
        <f>'RAW DATA'!#REF!</f>
        <v>#REF!</v>
      </c>
      <c r="F6924">
        <f>'RAW DATA'!H6924</f>
        <v>0</v>
      </c>
      <c r="G6924">
        <f>'RAW DATA'!I6924</f>
        <v>0</v>
      </c>
      <c r="H6924" t="e">
        <f>'RAW DATA'!#REF!</f>
        <v>#REF!</v>
      </c>
      <c r="I6924" t="e">
        <f>'RAW DATA'!#REF!</f>
        <v>#REF!</v>
      </c>
      <c r="J6924">
        <f>'RAW DATA'!J6924</f>
        <v>0</v>
      </c>
      <c r="K6924" t="e">
        <f>'RAW DATA'!#REF!</f>
        <v>#REF!</v>
      </c>
      <c r="L6924">
        <f>'RAW DATA'!P6924</f>
        <v>0</v>
      </c>
      <c r="M6924">
        <f>'RAW DATA'!Q6924</f>
        <v>0</v>
      </c>
      <c r="N6924">
        <f>'RAW DATA'!R6924</f>
        <v>0</v>
      </c>
      <c r="O6924">
        <f>'RAW DATA'!S6924</f>
        <v>0</v>
      </c>
      <c r="P6924">
        <f>'RAW DATA'!T6924</f>
        <v>0</v>
      </c>
      <c r="Q6924">
        <f>'RAW DATA'!U6924</f>
        <v>0</v>
      </c>
      <c r="R6924">
        <f>'RAW DATA'!V6924</f>
        <v>0</v>
      </c>
      <c r="S6924" t="e">
        <f>'RAW DATA'!#REF!</f>
        <v>#REF!</v>
      </c>
      <c r="T6924">
        <f>'RAW DATA'!W6924</f>
        <v>0</v>
      </c>
      <c r="U6924">
        <f>'RAW DATA'!X6924</f>
        <v>0</v>
      </c>
      <c r="V6924">
        <f>'RAW DATA'!Y6924</f>
        <v>0</v>
      </c>
      <c r="W6924" t="e">
        <f>IF(' DASHBOARD'!K6924&gt;=60,FORMULAS!$D$3,IF(' DASHBOARD'!K6924&gt;=55,FORMULAS!$E$3,IF(' DASHBOARD'!K6924&gt;=50,FORMULAS!$F$3,IF(' DASHBOARD'!K6924&gt;=40,FORMULAS!$G$3,IF(' DASHBOARD'!K6924&gt;=30,FORMULAS!$H$3,IF(K6924&gt;=20,FORMULAS!$I$3,IF(' DASHBOARD'!K6924&gt;=16,FORMULAS!$J$3)))))))</f>
        <v>#REF!</v>
      </c>
      <c r="X6924" t="e">
        <f>INDEX(FORMULAS!$D$4:$J$10,MATCH('RAW DATA'!A6924,FORMULAS!$A$4:$A$10,0),MATCH(' DASHBOARD'!W6924,FORMULAS!$D$3:$J$3,0))</f>
        <v>#N/A</v>
      </c>
      <c r="Y6924">
        <f t="shared" si="432"/>
        <v>0</v>
      </c>
      <c r="Z6924">
        <f t="shared" si="433"/>
        <v>0</v>
      </c>
      <c r="AA6924" t="e">
        <f t="shared" si="434"/>
        <v>#DIV/0!</v>
      </c>
      <c r="AB6924" s="14" t="e">
        <f>1-(FORMULAS!$S$2-' DASHBOARD'!X6924)/FORMULAS!$S$2</f>
        <v>#N/A</v>
      </c>
      <c r="AC6924" t="e">
        <f t="shared" si="435"/>
        <v>#N/A</v>
      </c>
    </row>
    <row r="6925" spans="1:29" x14ac:dyDescent="0.2">
      <c r="A6925">
        <f>'RAW DATA'!A6925</f>
        <v>0</v>
      </c>
      <c r="B6925">
        <f>'RAW DATA'!G6925</f>
        <v>0</v>
      </c>
      <c r="C6925" t="e">
        <f>'RAW DATA'!#REF!</f>
        <v>#REF!</v>
      </c>
      <c r="D6925" t="e">
        <f>'RAW DATA'!#REF!</f>
        <v>#REF!</v>
      </c>
      <c r="E6925" t="e">
        <f>'RAW DATA'!#REF!</f>
        <v>#REF!</v>
      </c>
      <c r="F6925">
        <f>'RAW DATA'!H6925</f>
        <v>0</v>
      </c>
      <c r="G6925">
        <f>'RAW DATA'!I6925</f>
        <v>0</v>
      </c>
      <c r="H6925" t="e">
        <f>'RAW DATA'!#REF!</f>
        <v>#REF!</v>
      </c>
      <c r="I6925" t="e">
        <f>'RAW DATA'!#REF!</f>
        <v>#REF!</v>
      </c>
      <c r="J6925">
        <f>'RAW DATA'!J6925</f>
        <v>0</v>
      </c>
      <c r="K6925" t="e">
        <f>'RAW DATA'!#REF!</f>
        <v>#REF!</v>
      </c>
      <c r="L6925">
        <f>'RAW DATA'!P6925</f>
        <v>0</v>
      </c>
      <c r="M6925">
        <f>'RAW DATA'!Q6925</f>
        <v>0</v>
      </c>
      <c r="N6925">
        <f>'RAW DATA'!R6925</f>
        <v>0</v>
      </c>
      <c r="O6925">
        <f>'RAW DATA'!S6925</f>
        <v>0</v>
      </c>
      <c r="P6925">
        <f>'RAW DATA'!T6925</f>
        <v>0</v>
      </c>
      <c r="Q6925">
        <f>'RAW DATA'!U6925</f>
        <v>0</v>
      </c>
      <c r="R6925">
        <f>'RAW DATA'!V6925</f>
        <v>0</v>
      </c>
      <c r="S6925" t="e">
        <f>'RAW DATA'!#REF!</f>
        <v>#REF!</v>
      </c>
      <c r="T6925">
        <f>'RAW DATA'!W6925</f>
        <v>0</v>
      </c>
      <c r="U6925">
        <f>'RAW DATA'!X6925</f>
        <v>0</v>
      </c>
      <c r="V6925">
        <f>'RAW DATA'!Y6925</f>
        <v>0</v>
      </c>
      <c r="W6925" t="e">
        <f>IF(' DASHBOARD'!K6925&gt;=60,FORMULAS!$D$3,IF(' DASHBOARD'!K6925&gt;=55,FORMULAS!$E$3,IF(' DASHBOARD'!K6925&gt;=50,FORMULAS!$F$3,IF(' DASHBOARD'!K6925&gt;=40,FORMULAS!$G$3,IF(' DASHBOARD'!K6925&gt;=30,FORMULAS!$H$3,IF(K6925&gt;=20,FORMULAS!$I$3,IF(' DASHBOARD'!K6925&gt;=16,FORMULAS!$J$3)))))))</f>
        <v>#REF!</v>
      </c>
      <c r="X6925" t="e">
        <f>INDEX(FORMULAS!$D$4:$J$10,MATCH('RAW DATA'!A6925,FORMULAS!$A$4:$A$10,0),MATCH(' DASHBOARD'!W6925,FORMULAS!$D$3:$J$3,0))</f>
        <v>#N/A</v>
      </c>
      <c r="Y6925">
        <f t="shared" si="432"/>
        <v>0</v>
      </c>
      <c r="Z6925">
        <f t="shared" si="433"/>
        <v>0</v>
      </c>
      <c r="AA6925" t="e">
        <f t="shared" si="434"/>
        <v>#DIV/0!</v>
      </c>
      <c r="AB6925" s="14" t="e">
        <f>1-(FORMULAS!$S$2-' DASHBOARD'!X6925)/FORMULAS!$S$2</f>
        <v>#N/A</v>
      </c>
      <c r="AC6925" t="e">
        <f t="shared" si="435"/>
        <v>#N/A</v>
      </c>
    </row>
    <row r="6926" spans="1:29" x14ac:dyDescent="0.2">
      <c r="A6926">
        <f>'RAW DATA'!A6926</f>
        <v>0</v>
      </c>
      <c r="B6926">
        <f>'RAW DATA'!G6926</f>
        <v>0</v>
      </c>
      <c r="C6926" t="e">
        <f>'RAW DATA'!#REF!</f>
        <v>#REF!</v>
      </c>
      <c r="D6926" t="e">
        <f>'RAW DATA'!#REF!</f>
        <v>#REF!</v>
      </c>
      <c r="E6926" t="e">
        <f>'RAW DATA'!#REF!</f>
        <v>#REF!</v>
      </c>
      <c r="F6926">
        <f>'RAW DATA'!H6926</f>
        <v>0</v>
      </c>
      <c r="G6926">
        <f>'RAW DATA'!I6926</f>
        <v>0</v>
      </c>
      <c r="H6926" t="e">
        <f>'RAW DATA'!#REF!</f>
        <v>#REF!</v>
      </c>
      <c r="I6926" t="e">
        <f>'RAW DATA'!#REF!</f>
        <v>#REF!</v>
      </c>
      <c r="J6926">
        <f>'RAW DATA'!J6926</f>
        <v>0</v>
      </c>
      <c r="K6926" t="e">
        <f>'RAW DATA'!#REF!</f>
        <v>#REF!</v>
      </c>
      <c r="L6926">
        <f>'RAW DATA'!P6926</f>
        <v>0</v>
      </c>
      <c r="M6926">
        <f>'RAW DATA'!Q6926</f>
        <v>0</v>
      </c>
      <c r="N6926">
        <f>'RAW DATA'!R6926</f>
        <v>0</v>
      </c>
      <c r="O6926">
        <f>'RAW DATA'!S6926</f>
        <v>0</v>
      </c>
      <c r="P6926">
        <f>'RAW DATA'!T6926</f>
        <v>0</v>
      </c>
      <c r="Q6926">
        <f>'RAW DATA'!U6926</f>
        <v>0</v>
      </c>
      <c r="R6926">
        <f>'RAW DATA'!V6926</f>
        <v>0</v>
      </c>
      <c r="S6926" t="e">
        <f>'RAW DATA'!#REF!</f>
        <v>#REF!</v>
      </c>
      <c r="T6926">
        <f>'RAW DATA'!W6926</f>
        <v>0</v>
      </c>
      <c r="U6926">
        <f>'RAW DATA'!X6926</f>
        <v>0</v>
      </c>
      <c r="V6926">
        <f>'RAW DATA'!Y6926</f>
        <v>0</v>
      </c>
      <c r="W6926" t="e">
        <f>IF(' DASHBOARD'!K6926&gt;=60,FORMULAS!$D$3,IF(' DASHBOARD'!K6926&gt;=55,FORMULAS!$E$3,IF(' DASHBOARD'!K6926&gt;=50,FORMULAS!$F$3,IF(' DASHBOARD'!K6926&gt;=40,FORMULAS!$G$3,IF(' DASHBOARD'!K6926&gt;=30,FORMULAS!$H$3,IF(K6926&gt;=20,FORMULAS!$I$3,IF(' DASHBOARD'!K6926&gt;=16,FORMULAS!$J$3)))))))</f>
        <v>#REF!</v>
      </c>
      <c r="X6926" t="e">
        <f>INDEX(FORMULAS!$D$4:$J$10,MATCH('RAW DATA'!A6926,FORMULAS!$A$4:$A$10,0),MATCH(' DASHBOARD'!W6926,FORMULAS!$D$3:$J$3,0))</f>
        <v>#N/A</v>
      </c>
      <c r="Y6926">
        <f t="shared" si="432"/>
        <v>0</v>
      </c>
      <c r="Z6926">
        <f t="shared" si="433"/>
        <v>0</v>
      </c>
      <c r="AA6926" t="e">
        <f t="shared" si="434"/>
        <v>#DIV/0!</v>
      </c>
      <c r="AB6926" s="14" t="e">
        <f>1-(FORMULAS!$S$2-' DASHBOARD'!X6926)/FORMULAS!$S$2</f>
        <v>#N/A</v>
      </c>
      <c r="AC6926" t="e">
        <f t="shared" si="435"/>
        <v>#N/A</v>
      </c>
    </row>
    <row r="6927" spans="1:29" x14ac:dyDescent="0.2">
      <c r="A6927">
        <f>'RAW DATA'!A6927</f>
        <v>0</v>
      </c>
      <c r="B6927">
        <f>'RAW DATA'!G6927</f>
        <v>0</v>
      </c>
      <c r="C6927" t="e">
        <f>'RAW DATA'!#REF!</f>
        <v>#REF!</v>
      </c>
      <c r="D6927" t="e">
        <f>'RAW DATA'!#REF!</f>
        <v>#REF!</v>
      </c>
      <c r="E6927" t="e">
        <f>'RAW DATA'!#REF!</f>
        <v>#REF!</v>
      </c>
      <c r="F6927">
        <f>'RAW DATA'!H6927</f>
        <v>0</v>
      </c>
      <c r="G6927">
        <f>'RAW DATA'!I6927</f>
        <v>0</v>
      </c>
      <c r="H6927" t="e">
        <f>'RAW DATA'!#REF!</f>
        <v>#REF!</v>
      </c>
      <c r="I6927" t="e">
        <f>'RAW DATA'!#REF!</f>
        <v>#REF!</v>
      </c>
      <c r="J6927">
        <f>'RAW DATA'!J6927</f>
        <v>0</v>
      </c>
      <c r="K6927" t="e">
        <f>'RAW DATA'!#REF!</f>
        <v>#REF!</v>
      </c>
      <c r="L6927">
        <f>'RAW DATA'!P6927</f>
        <v>0</v>
      </c>
      <c r="M6927">
        <f>'RAW DATA'!Q6927</f>
        <v>0</v>
      </c>
      <c r="N6927">
        <f>'RAW DATA'!R6927</f>
        <v>0</v>
      </c>
      <c r="O6927">
        <f>'RAW DATA'!S6927</f>
        <v>0</v>
      </c>
      <c r="P6927">
        <f>'RAW DATA'!T6927</f>
        <v>0</v>
      </c>
      <c r="Q6927">
        <f>'RAW DATA'!U6927</f>
        <v>0</v>
      </c>
      <c r="R6927">
        <f>'RAW DATA'!V6927</f>
        <v>0</v>
      </c>
      <c r="S6927" t="e">
        <f>'RAW DATA'!#REF!</f>
        <v>#REF!</v>
      </c>
      <c r="T6927">
        <f>'RAW DATA'!W6927</f>
        <v>0</v>
      </c>
      <c r="U6927">
        <f>'RAW DATA'!X6927</f>
        <v>0</v>
      </c>
      <c r="V6927">
        <f>'RAW DATA'!Y6927</f>
        <v>0</v>
      </c>
      <c r="W6927" t="e">
        <f>IF(' DASHBOARD'!K6927&gt;=60,FORMULAS!$D$3,IF(' DASHBOARD'!K6927&gt;=55,FORMULAS!$E$3,IF(' DASHBOARD'!K6927&gt;=50,FORMULAS!$F$3,IF(' DASHBOARD'!K6927&gt;=40,FORMULAS!$G$3,IF(' DASHBOARD'!K6927&gt;=30,FORMULAS!$H$3,IF(K6927&gt;=20,FORMULAS!$I$3,IF(' DASHBOARD'!K6927&gt;=16,FORMULAS!$J$3)))))))</f>
        <v>#REF!</v>
      </c>
      <c r="X6927" t="e">
        <f>INDEX(FORMULAS!$D$4:$J$10,MATCH('RAW DATA'!A6927,FORMULAS!$A$4:$A$10,0),MATCH(' DASHBOARD'!W6927,FORMULAS!$D$3:$J$3,0))</f>
        <v>#N/A</v>
      </c>
      <c r="Y6927">
        <f t="shared" si="432"/>
        <v>0</v>
      </c>
      <c r="Z6927">
        <f t="shared" si="433"/>
        <v>0</v>
      </c>
      <c r="AA6927" t="e">
        <f t="shared" si="434"/>
        <v>#DIV/0!</v>
      </c>
      <c r="AB6927" s="14" t="e">
        <f>1-(FORMULAS!$S$2-' DASHBOARD'!X6927)/FORMULAS!$S$2</f>
        <v>#N/A</v>
      </c>
      <c r="AC6927" t="e">
        <f t="shared" si="435"/>
        <v>#N/A</v>
      </c>
    </row>
    <row r="6928" spans="1:29" x14ac:dyDescent="0.2">
      <c r="A6928">
        <f>'RAW DATA'!A6928</f>
        <v>0</v>
      </c>
      <c r="B6928">
        <f>'RAW DATA'!G6928</f>
        <v>0</v>
      </c>
      <c r="C6928" t="e">
        <f>'RAW DATA'!#REF!</f>
        <v>#REF!</v>
      </c>
      <c r="D6928" t="e">
        <f>'RAW DATA'!#REF!</f>
        <v>#REF!</v>
      </c>
      <c r="E6928" t="e">
        <f>'RAW DATA'!#REF!</f>
        <v>#REF!</v>
      </c>
      <c r="F6928">
        <f>'RAW DATA'!H6928</f>
        <v>0</v>
      </c>
      <c r="G6928">
        <f>'RAW DATA'!I6928</f>
        <v>0</v>
      </c>
      <c r="H6928" t="e">
        <f>'RAW DATA'!#REF!</f>
        <v>#REF!</v>
      </c>
      <c r="I6928" t="e">
        <f>'RAW DATA'!#REF!</f>
        <v>#REF!</v>
      </c>
      <c r="J6928">
        <f>'RAW DATA'!J6928</f>
        <v>0</v>
      </c>
      <c r="K6928" t="e">
        <f>'RAW DATA'!#REF!</f>
        <v>#REF!</v>
      </c>
      <c r="L6928">
        <f>'RAW DATA'!P6928</f>
        <v>0</v>
      </c>
      <c r="M6928">
        <f>'RAW DATA'!Q6928</f>
        <v>0</v>
      </c>
      <c r="N6928">
        <f>'RAW DATA'!R6928</f>
        <v>0</v>
      </c>
      <c r="O6928">
        <f>'RAW DATA'!S6928</f>
        <v>0</v>
      </c>
      <c r="P6928">
        <f>'RAW DATA'!T6928</f>
        <v>0</v>
      </c>
      <c r="Q6928">
        <f>'RAW DATA'!U6928</f>
        <v>0</v>
      </c>
      <c r="R6928">
        <f>'RAW DATA'!V6928</f>
        <v>0</v>
      </c>
      <c r="S6928" t="e">
        <f>'RAW DATA'!#REF!</f>
        <v>#REF!</v>
      </c>
      <c r="T6928">
        <f>'RAW DATA'!W6928</f>
        <v>0</v>
      </c>
      <c r="U6928">
        <f>'RAW DATA'!X6928</f>
        <v>0</v>
      </c>
      <c r="V6928">
        <f>'RAW DATA'!Y6928</f>
        <v>0</v>
      </c>
      <c r="W6928" t="e">
        <f>IF(' DASHBOARD'!K6928&gt;=60,FORMULAS!$D$3,IF(' DASHBOARD'!K6928&gt;=55,FORMULAS!$E$3,IF(' DASHBOARD'!K6928&gt;=50,FORMULAS!$F$3,IF(' DASHBOARD'!K6928&gt;=40,FORMULAS!$G$3,IF(' DASHBOARD'!K6928&gt;=30,FORMULAS!$H$3,IF(K6928&gt;=20,FORMULAS!$I$3,IF(' DASHBOARD'!K6928&gt;=16,FORMULAS!$J$3)))))))</f>
        <v>#REF!</v>
      </c>
      <c r="X6928" t="e">
        <f>INDEX(FORMULAS!$D$4:$J$10,MATCH('RAW DATA'!A6928,FORMULAS!$A$4:$A$10,0),MATCH(' DASHBOARD'!W6928,FORMULAS!$D$3:$J$3,0))</f>
        <v>#N/A</v>
      </c>
      <c r="Y6928">
        <f t="shared" si="432"/>
        <v>0</v>
      </c>
      <c r="Z6928">
        <f t="shared" si="433"/>
        <v>0</v>
      </c>
      <c r="AA6928" t="e">
        <f t="shared" si="434"/>
        <v>#DIV/0!</v>
      </c>
      <c r="AB6928" s="14" t="e">
        <f>1-(FORMULAS!$S$2-' DASHBOARD'!X6928)/FORMULAS!$S$2</f>
        <v>#N/A</v>
      </c>
      <c r="AC6928" t="e">
        <f t="shared" si="435"/>
        <v>#N/A</v>
      </c>
    </row>
    <row r="6929" spans="1:29" x14ac:dyDescent="0.2">
      <c r="A6929">
        <f>'RAW DATA'!A6929</f>
        <v>0</v>
      </c>
      <c r="B6929">
        <f>'RAW DATA'!G6929</f>
        <v>0</v>
      </c>
      <c r="C6929" t="e">
        <f>'RAW DATA'!#REF!</f>
        <v>#REF!</v>
      </c>
      <c r="D6929" t="e">
        <f>'RAW DATA'!#REF!</f>
        <v>#REF!</v>
      </c>
      <c r="E6929" t="e">
        <f>'RAW DATA'!#REF!</f>
        <v>#REF!</v>
      </c>
      <c r="F6929">
        <f>'RAW DATA'!H6929</f>
        <v>0</v>
      </c>
      <c r="G6929">
        <f>'RAW DATA'!I6929</f>
        <v>0</v>
      </c>
      <c r="H6929" t="e">
        <f>'RAW DATA'!#REF!</f>
        <v>#REF!</v>
      </c>
      <c r="I6929" t="e">
        <f>'RAW DATA'!#REF!</f>
        <v>#REF!</v>
      </c>
      <c r="J6929">
        <f>'RAW DATA'!J6929</f>
        <v>0</v>
      </c>
      <c r="K6929" t="e">
        <f>'RAW DATA'!#REF!</f>
        <v>#REF!</v>
      </c>
      <c r="L6929">
        <f>'RAW DATA'!P6929</f>
        <v>0</v>
      </c>
      <c r="M6929">
        <f>'RAW DATA'!Q6929</f>
        <v>0</v>
      </c>
      <c r="N6929">
        <f>'RAW DATA'!R6929</f>
        <v>0</v>
      </c>
      <c r="O6929">
        <f>'RAW DATA'!S6929</f>
        <v>0</v>
      </c>
      <c r="P6929">
        <f>'RAW DATA'!T6929</f>
        <v>0</v>
      </c>
      <c r="Q6929">
        <f>'RAW DATA'!U6929</f>
        <v>0</v>
      </c>
      <c r="R6929">
        <f>'RAW DATA'!V6929</f>
        <v>0</v>
      </c>
      <c r="S6929" t="e">
        <f>'RAW DATA'!#REF!</f>
        <v>#REF!</v>
      </c>
      <c r="T6929">
        <f>'RAW DATA'!W6929</f>
        <v>0</v>
      </c>
      <c r="U6929">
        <f>'RAW DATA'!X6929</f>
        <v>0</v>
      </c>
      <c r="V6929">
        <f>'RAW DATA'!Y6929</f>
        <v>0</v>
      </c>
      <c r="W6929" t="e">
        <f>IF(' DASHBOARD'!K6929&gt;=60,FORMULAS!$D$3,IF(' DASHBOARD'!K6929&gt;=55,FORMULAS!$E$3,IF(' DASHBOARD'!K6929&gt;=50,FORMULAS!$F$3,IF(' DASHBOARD'!K6929&gt;=40,FORMULAS!$G$3,IF(' DASHBOARD'!K6929&gt;=30,FORMULAS!$H$3,IF(K6929&gt;=20,FORMULAS!$I$3,IF(' DASHBOARD'!K6929&gt;=16,FORMULAS!$J$3)))))))</f>
        <v>#REF!</v>
      </c>
      <c r="X6929" t="e">
        <f>INDEX(FORMULAS!$D$4:$J$10,MATCH('RAW DATA'!A6929,FORMULAS!$A$4:$A$10,0),MATCH(' DASHBOARD'!W6929,FORMULAS!$D$3:$J$3,0))</f>
        <v>#N/A</v>
      </c>
      <c r="Y6929">
        <f t="shared" si="432"/>
        <v>0</v>
      </c>
      <c r="Z6929">
        <f t="shared" si="433"/>
        <v>0</v>
      </c>
      <c r="AA6929" t="e">
        <f t="shared" si="434"/>
        <v>#DIV/0!</v>
      </c>
      <c r="AB6929" s="14" t="e">
        <f>1-(FORMULAS!$S$2-' DASHBOARD'!X6929)/FORMULAS!$S$2</f>
        <v>#N/A</v>
      </c>
      <c r="AC6929" t="e">
        <f t="shared" si="435"/>
        <v>#N/A</v>
      </c>
    </row>
    <row r="6930" spans="1:29" x14ac:dyDescent="0.2">
      <c r="A6930">
        <f>'RAW DATA'!A6930</f>
        <v>0</v>
      </c>
      <c r="B6930">
        <f>'RAW DATA'!G6930</f>
        <v>0</v>
      </c>
      <c r="C6930" t="e">
        <f>'RAW DATA'!#REF!</f>
        <v>#REF!</v>
      </c>
      <c r="D6930" t="e">
        <f>'RAW DATA'!#REF!</f>
        <v>#REF!</v>
      </c>
      <c r="E6930" t="e">
        <f>'RAW DATA'!#REF!</f>
        <v>#REF!</v>
      </c>
      <c r="F6930">
        <f>'RAW DATA'!H6930</f>
        <v>0</v>
      </c>
      <c r="G6930">
        <f>'RAW DATA'!I6930</f>
        <v>0</v>
      </c>
      <c r="H6930" t="e">
        <f>'RAW DATA'!#REF!</f>
        <v>#REF!</v>
      </c>
      <c r="I6930" t="e">
        <f>'RAW DATA'!#REF!</f>
        <v>#REF!</v>
      </c>
      <c r="J6930">
        <f>'RAW DATA'!J6930</f>
        <v>0</v>
      </c>
      <c r="K6930" t="e">
        <f>'RAW DATA'!#REF!</f>
        <v>#REF!</v>
      </c>
      <c r="L6930">
        <f>'RAW DATA'!P6930</f>
        <v>0</v>
      </c>
      <c r="M6930">
        <f>'RAW DATA'!Q6930</f>
        <v>0</v>
      </c>
      <c r="N6930">
        <f>'RAW DATA'!R6930</f>
        <v>0</v>
      </c>
      <c r="O6930">
        <f>'RAW DATA'!S6930</f>
        <v>0</v>
      </c>
      <c r="P6930">
        <f>'RAW DATA'!T6930</f>
        <v>0</v>
      </c>
      <c r="Q6930">
        <f>'RAW DATA'!U6930</f>
        <v>0</v>
      </c>
      <c r="R6930">
        <f>'RAW DATA'!V6930</f>
        <v>0</v>
      </c>
      <c r="S6930" t="e">
        <f>'RAW DATA'!#REF!</f>
        <v>#REF!</v>
      </c>
      <c r="T6930">
        <f>'RAW DATA'!W6930</f>
        <v>0</v>
      </c>
      <c r="U6930">
        <f>'RAW DATA'!X6930</f>
        <v>0</v>
      </c>
      <c r="V6930">
        <f>'RAW DATA'!Y6930</f>
        <v>0</v>
      </c>
      <c r="W6930" t="e">
        <f>IF(' DASHBOARD'!K6930&gt;=60,FORMULAS!$D$3,IF(' DASHBOARD'!K6930&gt;=55,FORMULAS!$E$3,IF(' DASHBOARD'!K6930&gt;=50,FORMULAS!$F$3,IF(' DASHBOARD'!K6930&gt;=40,FORMULAS!$G$3,IF(' DASHBOARD'!K6930&gt;=30,FORMULAS!$H$3,IF(K6930&gt;=20,FORMULAS!$I$3,IF(' DASHBOARD'!K6930&gt;=16,FORMULAS!$J$3)))))))</f>
        <v>#REF!</v>
      </c>
      <c r="X6930" t="e">
        <f>INDEX(FORMULAS!$D$4:$J$10,MATCH('RAW DATA'!A6930,FORMULAS!$A$4:$A$10,0),MATCH(' DASHBOARD'!W6930,FORMULAS!$D$3:$J$3,0))</f>
        <v>#N/A</v>
      </c>
      <c r="Y6930">
        <f t="shared" si="432"/>
        <v>0</v>
      </c>
      <c r="Z6930">
        <f t="shared" si="433"/>
        <v>0</v>
      </c>
      <c r="AA6930" t="e">
        <f t="shared" si="434"/>
        <v>#DIV/0!</v>
      </c>
      <c r="AB6930" s="14" t="e">
        <f>1-(FORMULAS!$S$2-' DASHBOARD'!X6930)/FORMULAS!$S$2</f>
        <v>#N/A</v>
      </c>
      <c r="AC6930" t="e">
        <f t="shared" si="435"/>
        <v>#N/A</v>
      </c>
    </row>
    <row r="6931" spans="1:29" x14ac:dyDescent="0.2">
      <c r="A6931">
        <f>'RAW DATA'!A6931</f>
        <v>0</v>
      </c>
      <c r="B6931">
        <f>'RAW DATA'!G6931</f>
        <v>0</v>
      </c>
      <c r="C6931" t="e">
        <f>'RAW DATA'!#REF!</f>
        <v>#REF!</v>
      </c>
      <c r="D6931" t="e">
        <f>'RAW DATA'!#REF!</f>
        <v>#REF!</v>
      </c>
      <c r="E6931" t="e">
        <f>'RAW DATA'!#REF!</f>
        <v>#REF!</v>
      </c>
      <c r="F6931">
        <f>'RAW DATA'!H6931</f>
        <v>0</v>
      </c>
      <c r="G6931">
        <f>'RAW DATA'!I6931</f>
        <v>0</v>
      </c>
      <c r="H6931" t="e">
        <f>'RAW DATA'!#REF!</f>
        <v>#REF!</v>
      </c>
      <c r="I6931" t="e">
        <f>'RAW DATA'!#REF!</f>
        <v>#REF!</v>
      </c>
      <c r="J6931">
        <f>'RAW DATA'!J6931</f>
        <v>0</v>
      </c>
      <c r="K6931" t="e">
        <f>'RAW DATA'!#REF!</f>
        <v>#REF!</v>
      </c>
      <c r="L6931">
        <f>'RAW DATA'!P6931</f>
        <v>0</v>
      </c>
      <c r="M6931">
        <f>'RAW DATA'!Q6931</f>
        <v>0</v>
      </c>
      <c r="N6931">
        <f>'RAW DATA'!R6931</f>
        <v>0</v>
      </c>
      <c r="O6931">
        <f>'RAW DATA'!S6931</f>
        <v>0</v>
      </c>
      <c r="P6931">
        <f>'RAW DATA'!T6931</f>
        <v>0</v>
      </c>
      <c r="Q6931">
        <f>'RAW DATA'!U6931</f>
        <v>0</v>
      </c>
      <c r="R6931">
        <f>'RAW DATA'!V6931</f>
        <v>0</v>
      </c>
      <c r="S6931" t="e">
        <f>'RAW DATA'!#REF!</f>
        <v>#REF!</v>
      </c>
      <c r="T6931">
        <f>'RAW DATA'!W6931</f>
        <v>0</v>
      </c>
      <c r="U6931">
        <f>'RAW DATA'!X6931</f>
        <v>0</v>
      </c>
      <c r="V6931">
        <f>'RAW DATA'!Y6931</f>
        <v>0</v>
      </c>
      <c r="W6931" t="e">
        <f>IF(' DASHBOARD'!K6931&gt;=60,FORMULAS!$D$3,IF(' DASHBOARD'!K6931&gt;=55,FORMULAS!$E$3,IF(' DASHBOARD'!K6931&gt;=50,FORMULAS!$F$3,IF(' DASHBOARD'!K6931&gt;=40,FORMULAS!$G$3,IF(' DASHBOARD'!K6931&gt;=30,FORMULAS!$H$3,IF(K6931&gt;=20,FORMULAS!$I$3,IF(' DASHBOARD'!K6931&gt;=16,FORMULAS!$J$3)))))))</f>
        <v>#REF!</v>
      </c>
      <c r="X6931" t="e">
        <f>INDEX(FORMULAS!$D$4:$J$10,MATCH('RAW DATA'!A6931,FORMULAS!$A$4:$A$10,0),MATCH(' DASHBOARD'!W6931,FORMULAS!$D$3:$J$3,0))</f>
        <v>#N/A</v>
      </c>
      <c r="Y6931">
        <f t="shared" si="432"/>
        <v>0</v>
      </c>
      <c r="Z6931">
        <f t="shared" si="433"/>
        <v>0</v>
      </c>
      <c r="AA6931" t="e">
        <f t="shared" si="434"/>
        <v>#DIV/0!</v>
      </c>
      <c r="AB6931" s="14" t="e">
        <f>1-(FORMULAS!$S$2-' DASHBOARD'!X6931)/FORMULAS!$S$2</f>
        <v>#N/A</v>
      </c>
      <c r="AC6931" t="e">
        <f t="shared" si="435"/>
        <v>#N/A</v>
      </c>
    </row>
    <row r="6932" spans="1:29" x14ac:dyDescent="0.2">
      <c r="A6932">
        <f>'RAW DATA'!A6932</f>
        <v>0</v>
      </c>
      <c r="B6932">
        <f>'RAW DATA'!G6932</f>
        <v>0</v>
      </c>
      <c r="C6932" t="e">
        <f>'RAW DATA'!#REF!</f>
        <v>#REF!</v>
      </c>
      <c r="D6932" t="e">
        <f>'RAW DATA'!#REF!</f>
        <v>#REF!</v>
      </c>
      <c r="E6932" t="e">
        <f>'RAW DATA'!#REF!</f>
        <v>#REF!</v>
      </c>
      <c r="F6932">
        <f>'RAW DATA'!H6932</f>
        <v>0</v>
      </c>
      <c r="G6932">
        <f>'RAW DATA'!I6932</f>
        <v>0</v>
      </c>
      <c r="H6932" t="e">
        <f>'RAW DATA'!#REF!</f>
        <v>#REF!</v>
      </c>
      <c r="I6932" t="e">
        <f>'RAW DATA'!#REF!</f>
        <v>#REF!</v>
      </c>
      <c r="J6932">
        <f>'RAW DATA'!J6932</f>
        <v>0</v>
      </c>
      <c r="K6932" t="e">
        <f>'RAW DATA'!#REF!</f>
        <v>#REF!</v>
      </c>
      <c r="L6932">
        <f>'RAW DATA'!P6932</f>
        <v>0</v>
      </c>
      <c r="M6932">
        <f>'RAW DATA'!Q6932</f>
        <v>0</v>
      </c>
      <c r="N6932">
        <f>'RAW DATA'!R6932</f>
        <v>0</v>
      </c>
      <c r="O6932">
        <f>'RAW DATA'!S6932</f>
        <v>0</v>
      </c>
      <c r="P6932">
        <f>'RAW DATA'!T6932</f>
        <v>0</v>
      </c>
      <c r="Q6932">
        <f>'RAW DATA'!U6932</f>
        <v>0</v>
      </c>
      <c r="R6932">
        <f>'RAW DATA'!V6932</f>
        <v>0</v>
      </c>
      <c r="S6932" t="e">
        <f>'RAW DATA'!#REF!</f>
        <v>#REF!</v>
      </c>
      <c r="T6932">
        <f>'RAW DATA'!W6932</f>
        <v>0</v>
      </c>
      <c r="U6932">
        <f>'RAW DATA'!X6932</f>
        <v>0</v>
      </c>
      <c r="V6932">
        <f>'RAW DATA'!Y6932</f>
        <v>0</v>
      </c>
      <c r="W6932" t="e">
        <f>IF(' DASHBOARD'!K6932&gt;=60,FORMULAS!$D$3,IF(' DASHBOARD'!K6932&gt;=55,FORMULAS!$E$3,IF(' DASHBOARD'!K6932&gt;=50,FORMULAS!$F$3,IF(' DASHBOARD'!K6932&gt;=40,FORMULAS!$G$3,IF(' DASHBOARD'!K6932&gt;=30,FORMULAS!$H$3,IF(K6932&gt;=20,FORMULAS!$I$3,IF(' DASHBOARD'!K6932&gt;=16,FORMULAS!$J$3)))))))</f>
        <v>#REF!</v>
      </c>
      <c r="X6932" t="e">
        <f>INDEX(FORMULAS!$D$4:$J$10,MATCH('RAW DATA'!A6932,FORMULAS!$A$4:$A$10,0),MATCH(' DASHBOARD'!W6932,FORMULAS!$D$3:$J$3,0))</f>
        <v>#N/A</v>
      </c>
      <c r="Y6932">
        <f t="shared" si="432"/>
        <v>0</v>
      </c>
      <c r="Z6932">
        <f t="shared" si="433"/>
        <v>0</v>
      </c>
      <c r="AA6932" t="e">
        <f t="shared" si="434"/>
        <v>#DIV/0!</v>
      </c>
      <c r="AB6932" s="14" t="e">
        <f>1-(FORMULAS!$S$2-' DASHBOARD'!X6932)/FORMULAS!$S$2</f>
        <v>#N/A</v>
      </c>
      <c r="AC6932" t="e">
        <f t="shared" si="435"/>
        <v>#N/A</v>
      </c>
    </row>
    <row r="6933" spans="1:29" x14ac:dyDescent="0.2">
      <c r="A6933">
        <f>'RAW DATA'!A6933</f>
        <v>0</v>
      </c>
      <c r="B6933">
        <f>'RAW DATA'!G6933</f>
        <v>0</v>
      </c>
      <c r="C6933" t="e">
        <f>'RAW DATA'!#REF!</f>
        <v>#REF!</v>
      </c>
      <c r="D6933" t="e">
        <f>'RAW DATA'!#REF!</f>
        <v>#REF!</v>
      </c>
      <c r="E6933" t="e">
        <f>'RAW DATA'!#REF!</f>
        <v>#REF!</v>
      </c>
      <c r="F6933">
        <f>'RAW DATA'!H6933</f>
        <v>0</v>
      </c>
      <c r="G6933">
        <f>'RAW DATA'!I6933</f>
        <v>0</v>
      </c>
      <c r="H6933" t="e">
        <f>'RAW DATA'!#REF!</f>
        <v>#REF!</v>
      </c>
      <c r="I6933" t="e">
        <f>'RAW DATA'!#REF!</f>
        <v>#REF!</v>
      </c>
      <c r="J6933">
        <f>'RAW DATA'!J6933</f>
        <v>0</v>
      </c>
      <c r="K6933" t="e">
        <f>'RAW DATA'!#REF!</f>
        <v>#REF!</v>
      </c>
      <c r="L6933">
        <f>'RAW DATA'!P6933</f>
        <v>0</v>
      </c>
      <c r="M6933">
        <f>'RAW DATA'!Q6933</f>
        <v>0</v>
      </c>
      <c r="N6933">
        <f>'RAW DATA'!R6933</f>
        <v>0</v>
      </c>
      <c r="O6933">
        <f>'RAW DATA'!S6933</f>
        <v>0</v>
      </c>
      <c r="P6933">
        <f>'RAW DATA'!T6933</f>
        <v>0</v>
      </c>
      <c r="Q6933">
        <f>'RAW DATA'!U6933</f>
        <v>0</v>
      </c>
      <c r="R6933">
        <f>'RAW DATA'!V6933</f>
        <v>0</v>
      </c>
      <c r="S6933" t="e">
        <f>'RAW DATA'!#REF!</f>
        <v>#REF!</v>
      </c>
      <c r="T6933">
        <f>'RAW DATA'!W6933</f>
        <v>0</v>
      </c>
      <c r="U6933">
        <f>'RAW DATA'!X6933</f>
        <v>0</v>
      </c>
      <c r="V6933">
        <f>'RAW DATA'!Y6933</f>
        <v>0</v>
      </c>
      <c r="W6933" t="e">
        <f>IF(' DASHBOARD'!K6933&gt;=60,FORMULAS!$D$3,IF(' DASHBOARD'!K6933&gt;=55,FORMULAS!$E$3,IF(' DASHBOARD'!K6933&gt;=50,FORMULAS!$F$3,IF(' DASHBOARD'!K6933&gt;=40,FORMULAS!$G$3,IF(' DASHBOARD'!K6933&gt;=30,FORMULAS!$H$3,IF(K6933&gt;=20,FORMULAS!$I$3,IF(' DASHBOARD'!K6933&gt;=16,FORMULAS!$J$3)))))))</f>
        <v>#REF!</v>
      </c>
      <c r="X6933" t="e">
        <f>INDEX(FORMULAS!$D$4:$J$10,MATCH('RAW DATA'!A6933,FORMULAS!$A$4:$A$10,0),MATCH(' DASHBOARD'!W6933,FORMULAS!$D$3:$J$3,0))</f>
        <v>#N/A</v>
      </c>
      <c r="Y6933">
        <f t="shared" si="432"/>
        <v>0</v>
      </c>
      <c r="Z6933">
        <f t="shared" si="433"/>
        <v>0</v>
      </c>
      <c r="AA6933" t="e">
        <f t="shared" si="434"/>
        <v>#DIV/0!</v>
      </c>
      <c r="AB6933" s="14" t="e">
        <f>1-(FORMULAS!$S$2-' DASHBOARD'!X6933)/FORMULAS!$S$2</f>
        <v>#N/A</v>
      </c>
      <c r="AC6933" t="e">
        <f t="shared" si="435"/>
        <v>#N/A</v>
      </c>
    </row>
    <row r="6934" spans="1:29" x14ac:dyDescent="0.2">
      <c r="A6934">
        <f>'RAW DATA'!A6934</f>
        <v>0</v>
      </c>
      <c r="B6934">
        <f>'RAW DATA'!G6934</f>
        <v>0</v>
      </c>
      <c r="C6934" t="e">
        <f>'RAW DATA'!#REF!</f>
        <v>#REF!</v>
      </c>
      <c r="D6934" t="e">
        <f>'RAW DATA'!#REF!</f>
        <v>#REF!</v>
      </c>
      <c r="E6934" t="e">
        <f>'RAW DATA'!#REF!</f>
        <v>#REF!</v>
      </c>
      <c r="F6934">
        <f>'RAW DATA'!H6934</f>
        <v>0</v>
      </c>
      <c r="G6934">
        <f>'RAW DATA'!I6934</f>
        <v>0</v>
      </c>
      <c r="H6934" t="e">
        <f>'RAW DATA'!#REF!</f>
        <v>#REF!</v>
      </c>
      <c r="I6934" t="e">
        <f>'RAW DATA'!#REF!</f>
        <v>#REF!</v>
      </c>
      <c r="J6934">
        <f>'RAW DATA'!J6934</f>
        <v>0</v>
      </c>
      <c r="K6934" t="e">
        <f>'RAW DATA'!#REF!</f>
        <v>#REF!</v>
      </c>
      <c r="L6934">
        <f>'RAW DATA'!P6934</f>
        <v>0</v>
      </c>
      <c r="M6934">
        <f>'RAW DATA'!Q6934</f>
        <v>0</v>
      </c>
      <c r="N6934">
        <f>'RAW DATA'!R6934</f>
        <v>0</v>
      </c>
      <c r="O6934">
        <f>'RAW DATA'!S6934</f>
        <v>0</v>
      </c>
      <c r="P6934">
        <f>'RAW DATA'!T6934</f>
        <v>0</v>
      </c>
      <c r="Q6934">
        <f>'RAW DATA'!U6934</f>
        <v>0</v>
      </c>
      <c r="R6934">
        <f>'RAW DATA'!V6934</f>
        <v>0</v>
      </c>
      <c r="S6934" t="e">
        <f>'RAW DATA'!#REF!</f>
        <v>#REF!</v>
      </c>
      <c r="T6934">
        <f>'RAW DATA'!W6934</f>
        <v>0</v>
      </c>
      <c r="U6934">
        <f>'RAW DATA'!X6934</f>
        <v>0</v>
      </c>
      <c r="V6934">
        <f>'RAW DATA'!Y6934</f>
        <v>0</v>
      </c>
      <c r="W6934" t="e">
        <f>IF(' DASHBOARD'!K6934&gt;=60,FORMULAS!$D$3,IF(' DASHBOARD'!K6934&gt;=55,FORMULAS!$E$3,IF(' DASHBOARD'!K6934&gt;=50,FORMULAS!$F$3,IF(' DASHBOARD'!K6934&gt;=40,FORMULAS!$G$3,IF(' DASHBOARD'!K6934&gt;=30,FORMULAS!$H$3,IF(K6934&gt;=20,FORMULAS!$I$3,IF(' DASHBOARD'!K6934&gt;=16,FORMULAS!$J$3)))))))</f>
        <v>#REF!</v>
      </c>
      <c r="X6934" t="e">
        <f>INDEX(FORMULAS!$D$4:$J$10,MATCH('RAW DATA'!A6934,FORMULAS!$A$4:$A$10,0),MATCH(' DASHBOARD'!W6934,FORMULAS!$D$3:$J$3,0))</f>
        <v>#N/A</v>
      </c>
      <c r="Y6934">
        <f t="shared" si="432"/>
        <v>0</v>
      </c>
      <c r="Z6934">
        <f t="shared" si="433"/>
        <v>0</v>
      </c>
      <c r="AA6934" t="e">
        <f t="shared" si="434"/>
        <v>#DIV/0!</v>
      </c>
      <c r="AB6934" s="14" t="e">
        <f>1-(FORMULAS!$S$2-' DASHBOARD'!X6934)/FORMULAS!$S$2</f>
        <v>#N/A</v>
      </c>
      <c r="AC6934" t="e">
        <f t="shared" si="435"/>
        <v>#N/A</v>
      </c>
    </row>
    <row r="6935" spans="1:29" x14ac:dyDescent="0.2">
      <c r="A6935">
        <f>'RAW DATA'!A6935</f>
        <v>0</v>
      </c>
      <c r="B6935">
        <f>'RAW DATA'!G6935</f>
        <v>0</v>
      </c>
      <c r="C6935" t="e">
        <f>'RAW DATA'!#REF!</f>
        <v>#REF!</v>
      </c>
      <c r="D6935" t="e">
        <f>'RAW DATA'!#REF!</f>
        <v>#REF!</v>
      </c>
      <c r="E6935" t="e">
        <f>'RAW DATA'!#REF!</f>
        <v>#REF!</v>
      </c>
      <c r="F6935">
        <f>'RAW DATA'!H6935</f>
        <v>0</v>
      </c>
      <c r="G6935">
        <f>'RAW DATA'!I6935</f>
        <v>0</v>
      </c>
      <c r="H6935" t="e">
        <f>'RAW DATA'!#REF!</f>
        <v>#REF!</v>
      </c>
      <c r="I6935" t="e">
        <f>'RAW DATA'!#REF!</f>
        <v>#REF!</v>
      </c>
      <c r="J6935">
        <f>'RAW DATA'!J6935</f>
        <v>0</v>
      </c>
      <c r="K6935" t="e">
        <f>'RAW DATA'!#REF!</f>
        <v>#REF!</v>
      </c>
      <c r="L6935">
        <f>'RAW DATA'!P6935</f>
        <v>0</v>
      </c>
      <c r="M6935">
        <f>'RAW DATA'!Q6935</f>
        <v>0</v>
      </c>
      <c r="N6935">
        <f>'RAW DATA'!R6935</f>
        <v>0</v>
      </c>
      <c r="O6935">
        <f>'RAW DATA'!S6935</f>
        <v>0</v>
      </c>
      <c r="P6935">
        <f>'RAW DATA'!T6935</f>
        <v>0</v>
      </c>
      <c r="Q6935">
        <f>'RAW DATA'!U6935</f>
        <v>0</v>
      </c>
      <c r="R6935">
        <f>'RAW DATA'!V6935</f>
        <v>0</v>
      </c>
      <c r="S6935" t="e">
        <f>'RAW DATA'!#REF!</f>
        <v>#REF!</v>
      </c>
      <c r="T6935">
        <f>'RAW DATA'!W6935</f>
        <v>0</v>
      </c>
      <c r="U6935">
        <f>'RAW DATA'!X6935</f>
        <v>0</v>
      </c>
      <c r="V6935">
        <f>'RAW DATA'!Y6935</f>
        <v>0</v>
      </c>
      <c r="W6935" t="e">
        <f>IF(' DASHBOARD'!K6935&gt;=60,FORMULAS!$D$3,IF(' DASHBOARD'!K6935&gt;=55,FORMULAS!$E$3,IF(' DASHBOARD'!K6935&gt;=50,FORMULAS!$F$3,IF(' DASHBOARD'!K6935&gt;=40,FORMULAS!$G$3,IF(' DASHBOARD'!K6935&gt;=30,FORMULAS!$H$3,IF(K6935&gt;=20,FORMULAS!$I$3,IF(' DASHBOARD'!K6935&gt;=16,FORMULAS!$J$3)))))))</f>
        <v>#REF!</v>
      </c>
      <c r="X6935" t="e">
        <f>INDEX(FORMULAS!$D$4:$J$10,MATCH('RAW DATA'!A6935,FORMULAS!$A$4:$A$10,0),MATCH(' DASHBOARD'!W6935,FORMULAS!$D$3:$J$3,0))</f>
        <v>#N/A</v>
      </c>
      <c r="Y6935">
        <f t="shared" si="432"/>
        <v>0</v>
      </c>
      <c r="Z6935">
        <f t="shared" si="433"/>
        <v>0</v>
      </c>
      <c r="AA6935" t="e">
        <f t="shared" si="434"/>
        <v>#DIV/0!</v>
      </c>
      <c r="AB6935" s="14" t="e">
        <f>1-(FORMULAS!$S$2-' DASHBOARD'!X6935)/FORMULAS!$S$2</f>
        <v>#N/A</v>
      </c>
      <c r="AC6935" t="e">
        <f t="shared" si="435"/>
        <v>#N/A</v>
      </c>
    </row>
    <row r="6936" spans="1:29" x14ac:dyDescent="0.2">
      <c r="A6936">
        <f>'RAW DATA'!A6936</f>
        <v>0</v>
      </c>
      <c r="B6936">
        <f>'RAW DATA'!G6936</f>
        <v>0</v>
      </c>
      <c r="C6936" t="e">
        <f>'RAW DATA'!#REF!</f>
        <v>#REF!</v>
      </c>
      <c r="D6936" t="e">
        <f>'RAW DATA'!#REF!</f>
        <v>#REF!</v>
      </c>
      <c r="E6936" t="e">
        <f>'RAW DATA'!#REF!</f>
        <v>#REF!</v>
      </c>
      <c r="F6936">
        <f>'RAW DATA'!H6936</f>
        <v>0</v>
      </c>
      <c r="G6936">
        <f>'RAW DATA'!I6936</f>
        <v>0</v>
      </c>
      <c r="H6936" t="e">
        <f>'RAW DATA'!#REF!</f>
        <v>#REF!</v>
      </c>
      <c r="I6936" t="e">
        <f>'RAW DATA'!#REF!</f>
        <v>#REF!</v>
      </c>
      <c r="J6936">
        <f>'RAW DATA'!J6936</f>
        <v>0</v>
      </c>
      <c r="K6936" t="e">
        <f>'RAW DATA'!#REF!</f>
        <v>#REF!</v>
      </c>
      <c r="L6936">
        <f>'RAW DATA'!P6936</f>
        <v>0</v>
      </c>
      <c r="M6936">
        <f>'RAW DATA'!Q6936</f>
        <v>0</v>
      </c>
      <c r="N6936">
        <f>'RAW DATA'!R6936</f>
        <v>0</v>
      </c>
      <c r="O6936">
        <f>'RAW DATA'!S6936</f>
        <v>0</v>
      </c>
      <c r="P6936">
        <f>'RAW DATA'!T6936</f>
        <v>0</v>
      </c>
      <c r="Q6936">
        <f>'RAW DATA'!U6936</f>
        <v>0</v>
      </c>
      <c r="R6936">
        <f>'RAW DATA'!V6936</f>
        <v>0</v>
      </c>
      <c r="S6936" t="e">
        <f>'RAW DATA'!#REF!</f>
        <v>#REF!</v>
      </c>
      <c r="T6936">
        <f>'RAW DATA'!W6936</f>
        <v>0</v>
      </c>
      <c r="U6936">
        <f>'RAW DATA'!X6936</f>
        <v>0</v>
      </c>
      <c r="V6936">
        <f>'RAW DATA'!Y6936</f>
        <v>0</v>
      </c>
      <c r="W6936" t="e">
        <f>IF(' DASHBOARD'!K6936&gt;=60,FORMULAS!$D$3,IF(' DASHBOARD'!K6936&gt;=55,FORMULAS!$E$3,IF(' DASHBOARD'!K6936&gt;=50,FORMULAS!$F$3,IF(' DASHBOARD'!K6936&gt;=40,FORMULAS!$G$3,IF(' DASHBOARD'!K6936&gt;=30,FORMULAS!$H$3,IF(K6936&gt;=20,FORMULAS!$I$3,IF(' DASHBOARD'!K6936&gt;=16,FORMULAS!$J$3)))))))</f>
        <v>#REF!</v>
      </c>
      <c r="X6936" t="e">
        <f>INDEX(FORMULAS!$D$4:$J$10,MATCH('RAW DATA'!A6936,FORMULAS!$A$4:$A$10,0),MATCH(' DASHBOARD'!W6936,FORMULAS!$D$3:$J$3,0))</f>
        <v>#N/A</v>
      </c>
      <c r="Y6936">
        <f t="shared" si="432"/>
        <v>0</v>
      </c>
      <c r="Z6936">
        <f t="shared" si="433"/>
        <v>0</v>
      </c>
      <c r="AA6936" t="e">
        <f t="shared" si="434"/>
        <v>#DIV/0!</v>
      </c>
      <c r="AB6936" s="14" t="e">
        <f>1-(FORMULAS!$S$2-' DASHBOARD'!X6936)/FORMULAS!$S$2</f>
        <v>#N/A</v>
      </c>
      <c r="AC6936" t="e">
        <f t="shared" si="435"/>
        <v>#N/A</v>
      </c>
    </row>
    <row r="6937" spans="1:29" x14ac:dyDescent="0.2">
      <c r="A6937">
        <f>'RAW DATA'!A6937</f>
        <v>0</v>
      </c>
      <c r="B6937">
        <f>'RAW DATA'!G6937</f>
        <v>0</v>
      </c>
      <c r="C6937" t="e">
        <f>'RAW DATA'!#REF!</f>
        <v>#REF!</v>
      </c>
      <c r="D6937" t="e">
        <f>'RAW DATA'!#REF!</f>
        <v>#REF!</v>
      </c>
      <c r="E6937" t="e">
        <f>'RAW DATA'!#REF!</f>
        <v>#REF!</v>
      </c>
      <c r="F6937">
        <f>'RAW DATA'!H6937</f>
        <v>0</v>
      </c>
      <c r="G6937">
        <f>'RAW DATA'!I6937</f>
        <v>0</v>
      </c>
      <c r="H6937" t="e">
        <f>'RAW DATA'!#REF!</f>
        <v>#REF!</v>
      </c>
      <c r="I6937" t="e">
        <f>'RAW DATA'!#REF!</f>
        <v>#REF!</v>
      </c>
      <c r="J6937">
        <f>'RAW DATA'!J6937</f>
        <v>0</v>
      </c>
      <c r="K6937" t="e">
        <f>'RAW DATA'!#REF!</f>
        <v>#REF!</v>
      </c>
      <c r="L6937">
        <f>'RAW DATA'!P6937</f>
        <v>0</v>
      </c>
      <c r="M6937">
        <f>'RAW DATA'!Q6937</f>
        <v>0</v>
      </c>
      <c r="N6937">
        <f>'RAW DATA'!R6937</f>
        <v>0</v>
      </c>
      <c r="O6937">
        <f>'RAW DATA'!S6937</f>
        <v>0</v>
      </c>
      <c r="P6937">
        <f>'RAW DATA'!T6937</f>
        <v>0</v>
      </c>
      <c r="Q6937">
        <f>'RAW DATA'!U6937</f>
        <v>0</v>
      </c>
      <c r="R6937">
        <f>'RAW DATA'!V6937</f>
        <v>0</v>
      </c>
      <c r="S6937" t="e">
        <f>'RAW DATA'!#REF!</f>
        <v>#REF!</v>
      </c>
      <c r="T6937">
        <f>'RAW DATA'!W6937</f>
        <v>0</v>
      </c>
      <c r="U6937">
        <f>'RAW DATA'!X6937</f>
        <v>0</v>
      </c>
      <c r="V6937">
        <f>'RAW DATA'!Y6937</f>
        <v>0</v>
      </c>
      <c r="W6937" t="e">
        <f>IF(' DASHBOARD'!K6937&gt;=60,FORMULAS!$D$3,IF(' DASHBOARD'!K6937&gt;=55,FORMULAS!$E$3,IF(' DASHBOARD'!K6937&gt;=50,FORMULAS!$F$3,IF(' DASHBOARD'!K6937&gt;=40,FORMULAS!$G$3,IF(' DASHBOARD'!K6937&gt;=30,FORMULAS!$H$3,IF(K6937&gt;=20,FORMULAS!$I$3,IF(' DASHBOARD'!K6937&gt;=16,FORMULAS!$J$3)))))))</f>
        <v>#REF!</v>
      </c>
      <c r="X6937" t="e">
        <f>INDEX(FORMULAS!$D$4:$J$10,MATCH('RAW DATA'!A6937,FORMULAS!$A$4:$A$10,0),MATCH(' DASHBOARD'!W6937,FORMULAS!$D$3:$J$3,0))</f>
        <v>#N/A</v>
      </c>
      <c r="Y6937">
        <f t="shared" si="432"/>
        <v>0</v>
      </c>
      <c r="Z6937">
        <f t="shared" si="433"/>
        <v>0</v>
      </c>
      <c r="AA6937" t="e">
        <f t="shared" si="434"/>
        <v>#DIV/0!</v>
      </c>
      <c r="AB6937" s="14" t="e">
        <f>1-(FORMULAS!$S$2-' DASHBOARD'!X6937)/FORMULAS!$S$2</f>
        <v>#N/A</v>
      </c>
      <c r="AC6937" t="e">
        <f t="shared" si="435"/>
        <v>#N/A</v>
      </c>
    </row>
    <row r="6938" spans="1:29" x14ac:dyDescent="0.2">
      <c r="A6938">
        <f>'RAW DATA'!A6938</f>
        <v>0</v>
      </c>
      <c r="B6938">
        <f>'RAW DATA'!G6938</f>
        <v>0</v>
      </c>
      <c r="C6938" t="e">
        <f>'RAW DATA'!#REF!</f>
        <v>#REF!</v>
      </c>
      <c r="D6938" t="e">
        <f>'RAW DATA'!#REF!</f>
        <v>#REF!</v>
      </c>
      <c r="E6938" t="e">
        <f>'RAW DATA'!#REF!</f>
        <v>#REF!</v>
      </c>
      <c r="F6938">
        <f>'RAW DATA'!H6938</f>
        <v>0</v>
      </c>
      <c r="G6938">
        <f>'RAW DATA'!I6938</f>
        <v>0</v>
      </c>
      <c r="H6938" t="e">
        <f>'RAW DATA'!#REF!</f>
        <v>#REF!</v>
      </c>
      <c r="I6938" t="e">
        <f>'RAW DATA'!#REF!</f>
        <v>#REF!</v>
      </c>
      <c r="J6938">
        <f>'RAW DATA'!J6938</f>
        <v>0</v>
      </c>
      <c r="K6938" t="e">
        <f>'RAW DATA'!#REF!</f>
        <v>#REF!</v>
      </c>
      <c r="L6938">
        <f>'RAW DATA'!P6938</f>
        <v>0</v>
      </c>
      <c r="M6938">
        <f>'RAW DATA'!Q6938</f>
        <v>0</v>
      </c>
      <c r="N6938">
        <f>'RAW DATA'!R6938</f>
        <v>0</v>
      </c>
      <c r="O6938">
        <f>'RAW DATA'!S6938</f>
        <v>0</v>
      </c>
      <c r="P6938">
        <f>'RAW DATA'!T6938</f>
        <v>0</v>
      </c>
      <c r="Q6938">
        <f>'RAW DATA'!U6938</f>
        <v>0</v>
      </c>
      <c r="R6938">
        <f>'RAW DATA'!V6938</f>
        <v>0</v>
      </c>
      <c r="S6938" t="e">
        <f>'RAW DATA'!#REF!</f>
        <v>#REF!</v>
      </c>
      <c r="T6938">
        <f>'RAW DATA'!W6938</f>
        <v>0</v>
      </c>
      <c r="U6938">
        <f>'RAW DATA'!X6938</f>
        <v>0</v>
      </c>
      <c r="V6938">
        <f>'RAW DATA'!Y6938</f>
        <v>0</v>
      </c>
      <c r="W6938" t="e">
        <f>IF(' DASHBOARD'!K6938&gt;=60,FORMULAS!$D$3,IF(' DASHBOARD'!K6938&gt;=55,FORMULAS!$E$3,IF(' DASHBOARD'!K6938&gt;=50,FORMULAS!$F$3,IF(' DASHBOARD'!K6938&gt;=40,FORMULAS!$G$3,IF(' DASHBOARD'!K6938&gt;=30,FORMULAS!$H$3,IF(K6938&gt;=20,FORMULAS!$I$3,IF(' DASHBOARD'!K6938&gt;=16,FORMULAS!$J$3)))))))</f>
        <v>#REF!</v>
      </c>
      <c r="X6938" t="e">
        <f>INDEX(FORMULAS!$D$4:$J$10,MATCH('RAW DATA'!A6938,FORMULAS!$A$4:$A$10,0),MATCH(' DASHBOARD'!W6938,FORMULAS!$D$3:$J$3,0))</f>
        <v>#N/A</v>
      </c>
      <c r="Y6938">
        <f t="shared" si="432"/>
        <v>0</v>
      </c>
      <c r="Z6938">
        <f t="shared" si="433"/>
        <v>0</v>
      </c>
      <c r="AA6938" t="e">
        <f t="shared" si="434"/>
        <v>#DIV/0!</v>
      </c>
      <c r="AB6938" s="14" t="e">
        <f>1-(FORMULAS!$S$2-' DASHBOARD'!X6938)/FORMULAS!$S$2</f>
        <v>#N/A</v>
      </c>
      <c r="AC6938" t="e">
        <f t="shared" si="435"/>
        <v>#N/A</v>
      </c>
    </row>
    <row r="6939" spans="1:29" x14ac:dyDescent="0.2">
      <c r="A6939">
        <f>'RAW DATA'!A6939</f>
        <v>0</v>
      </c>
      <c r="B6939">
        <f>'RAW DATA'!G6939</f>
        <v>0</v>
      </c>
      <c r="C6939" t="e">
        <f>'RAW DATA'!#REF!</f>
        <v>#REF!</v>
      </c>
      <c r="D6939" t="e">
        <f>'RAW DATA'!#REF!</f>
        <v>#REF!</v>
      </c>
      <c r="E6939" t="e">
        <f>'RAW DATA'!#REF!</f>
        <v>#REF!</v>
      </c>
      <c r="F6939">
        <f>'RAW DATA'!H6939</f>
        <v>0</v>
      </c>
      <c r="G6939">
        <f>'RAW DATA'!I6939</f>
        <v>0</v>
      </c>
      <c r="H6939" t="e">
        <f>'RAW DATA'!#REF!</f>
        <v>#REF!</v>
      </c>
      <c r="I6939" t="e">
        <f>'RAW DATA'!#REF!</f>
        <v>#REF!</v>
      </c>
      <c r="J6939">
        <f>'RAW DATA'!J6939</f>
        <v>0</v>
      </c>
      <c r="K6939" t="e">
        <f>'RAW DATA'!#REF!</f>
        <v>#REF!</v>
      </c>
      <c r="L6939">
        <f>'RAW DATA'!P6939</f>
        <v>0</v>
      </c>
      <c r="M6939">
        <f>'RAW DATA'!Q6939</f>
        <v>0</v>
      </c>
      <c r="N6939">
        <f>'RAW DATA'!R6939</f>
        <v>0</v>
      </c>
      <c r="O6939">
        <f>'RAW DATA'!S6939</f>
        <v>0</v>
      </c>
      <c r="P6939">
        <f>'RAW DATA'!T6939</f>
        <v>0</v>
      </c>
      <c r="Q6939">
        <f>'RAW DATA'!U6939</f>
        <v>0</v>
      </c>
      <c r="R6939">
        <f>'RAW DATA'!V6939</f>
        <v>0</v>
      </c>
      <c r="S6939" t="e">
        <f>'RAW DATA'!#REF!</f>
        <v>#REF!</v>
      </c>
      <c r="T6939">
        <f>'RAW DATA'!W6939</f>
        <v>0</v>
      </c>
      <c r="U6939">
        <f>'RAW DATA'!X6939</f>
        <v>0</v>
      </c>
      <c r="V6939">
        <f>'RAW DATA'!Y6939</f>
        <v>0</v>
      </c>
      <c r="W6939" t="e">
        <f>IF(' DASHBOARD'!K6939&gt;=60,FORMULAS!$D$3,IF(' DASHBOARD'!K6939&gt;=55,FORMULAS!$E$3,IF(' DASHBOARD'!K6939&gt;=50,FORMULAS!$F$3,IF(' DASHBOARD'!K6939&gt;=40,FORMULAS!$G$3,IF(' DASHBOARD'!K6939&gt;=30,FORMULAS!$H$3,IF(K6939&gt;=20,FORMULAS!$I$3,IF(' DASHBOARD'!K6939&gt;=16,FORMULAS!$J$3)))))))</f>
        <v>#REF!</v>
      </c>
      <c r="X6939" t="e">
        <f>INDEX(FORMULAS!$D$4:$J$10,MATCH('RAW DATA'!A6939,FORMULAS!$A$4:$A$10,0),MATCH(' DASHBOARD'!W6939,FORMULAS!$D$3:$J$3,0))</f>
        <v>#N/A</v>
      </c>
      <c r="Y6939">
        <f t="shared" si="432"/>
        <v>0</v>
      </c>
      <c r="Z6939">
        <f t="shared" si="433"/>
        <v>0</v>
      </c>
      <c r="AA6939" t="e">
        <f t="shared" si="434"/>
        <v>#DIV/0!</v>
      </c>
      <c r="AB6939" s="14" t="e">
        <f>1-(FORMULAS!$S$2-' DASHBOARD'!X6939)/FORMULAS!$S$2</f>
        <v>#N/A</v>
      </c>
      <c r="AC6939" t="e">
        <f t="shared" si="435"/>
        <v>#N/A</v>
      </c>
    </row>
    <row r="6940" spans="1:29" x14ac:dyDescent="0.2">
      <c r="A6940">
        <f>'RAW DATA'!A6940</f>
        <v>0</v>
      </c>
      <c r="B6940">
        <f>'RAW DATA'!G6940</f>
        <v>0</v>
      </c>
      <c r="C6940" t="e">
        <f>'RAW DATA'!#REF!</f>
        <v>#REF!</v>
      </c>
      <c r="D6940" t="e">
        <f>'RAW DATA'!#REF!</f>
        <v>#REF!</v>
      </c>
      <c r="E6940" t="e">
        <f>'RAW DATA'!#REF!</f>
        <v>#REF!</v>
      </c>
      <c r="F6940">
        <f>'RAW DATA'!H6940</f>
        <v>0</v>
      </c>
      <c r="G6940">
        <f>'RAW DATA'!I6940</f>
        <v>0</v>
      </c>
      <c r="H6940" t="e">
        <f>'RAW DATA'!#REF!</f>
        <v>#REF!</v>
      </c>
      <c r="I6940" t="e">
        <f>'RAW DATA'!#REF!</f>
        <v>#REF!</v>
      </c>
      <c r="J6940">
        <f>'RAW DATA'!J6940</f>
        <v>0</v>
      </c>
      <c r="K6940" t="e">
        <f>'RAW DATA'!#REF!</f>
        <v>#REF!</v>
      </c>
      <c r="L6940">
        <f>'RAW DATA'!P6940</f>
        <v>0</v>
      </c>
      <c r="M6940">
        <f>'RAW DATA'!Q6940</f>
        <v>0</v>
      </c>
      <c r="N6940">
        <f>'RAW DATA'!R6940</f>
        <v>0</v>
      </c>
      <c r="O6940">
        <f>'RAW DATA'!S6940</f>
        <v>0</v>
      </c>
      <c r="P6940">
        <f>'RAW DATA'!T6940</f>
        <v>0</v>
      </c>
      <c r="Q6940">
        <f>'RAW DATA'!U6940</f>
        <v>0</v>
      </c>
      <c r="R6940">
        <f>'RAW DATA'!V6940</f>
        <v>0</v>
      </c>
      <c r="S6940" t="e">
        <f>'RAW DATA'!#REF!</f>
        <v>#REF!</v>
      </c>
      <c r="T6940">
        <f>'RAW DATA'!W6940</f>
        <v>0</v>
      </c>
      <c r="U6940">
        <f>'RAW DATA'!X6940</f>
        <v>0</v>
      </c>
      <c r="V6940">
        <f>'RAW DATA'!Y6940</f>
        <v>0</v>
      </c>
      <c r="W6940" t="e">
        <f>IF(' DASHBOARD'!K6940&gt;=60,FORMULAS!$D$3,IF(' DASHBOARD'!K6940&gt;=55,FORMULAS!$E$3,IF(' DASHBOARD'!K6940&gt;=50,FORMULAS!$F$3,IF(' DASHBOARD'!K6940&gt;=40,FORMULAS!$G$3,IF(' DASHBOARD'!K6940&gt;=30,FORMULAS!$H$3,IF(K6940&gt;=20,FORMULAS!$I$3,IF(' DASHBOARD'!K6940&gt;=16,FORMULAS!$J$3)))))))</f>
        <v>#REF!</v>
      </c>
      <c r="X6940" t="e">
        <f>INDEX(FORMULAS!$D$4:$J$10,MATCH('RAW DATA'!A6940,FORMULAS!$A$4:$A$10,0),MATCH(' DASHBOARD'!W6940,FORMULAS!$D$3:$J$3,0))</f>
        <v>#N/A</v>
      </c>
      <c r="Y6940">
        <f t="shared" si="432"/>
        <v>0</v>
      </c>
      <c r="Z6940">
        <f t="shared" si="433"/>
        <v>0</v>
      </c>
      <c r="AA6940" t="e">
        <f t="shared" si="434"/>
        <v>#DIV/0!</v>
      </c>
      <c r="AB6940" s="14" t="e">
        <f>1-(FORMULAS!$S$2-' DASHBOARD'!X6940)/FORMULAS!$S$2</f>
        <v>#N/A</v>
      </c>
      <c r="AC6940" t="e">
        <f t="shared" si="435"/>
        <v>#N/A</v>
      </c>
    </row>
    <row r="6941" spans="1:29" x14ac:dyDescent="0.2">
      <c r="A6941">
        <f>'RAW DATA'!A6941</f>
        <v>0</v>
      </c>
      <c r="B6941">
        <f>'RAW DATA'!G6941</f>
        <v>0</v>
      </c>
      <c r="C6941" t="e">
        <f>'RAW DATA'!#REF!</f>
        <v>#REF!</v>
      </c>
      <c r="D6941" t="e">
        <f>'RAW DATA'!#REF!</f>
        <v>#REF!</v>
      </c>
      <c r="E6941" t="e">
        <f>'RAW DATA'!#REF!</f>
        <v>#REF!</v>
      </c>
      <c r="F6941">
        <f>'RAW DATA'!H6941</f>
        <v>0</v>
      </c>
      <c r="G6941">
        <f>'RAW DATA'!I6941</f>
        <v>0</v>
      </c>
      <c r="H6941" t="e">
        <f>'RAW DATA'!#REF!</f>
        <v>#REF!</v>
      </c>
      <c r="I6941" t="e">
        <f>'RAW DATA'!#REF!</f>
        <v>#REF!</v>
      </c>
      <c r="J6941">
        <f>'RAW DATA'!J6941</f>
        <v>0</v>
      </c>
      <c r="K6941" t="e">
        <f>'RAW DATA'!#REF!</f>
        <v>#REF!</v>
      </c>
      <c r="L6941">
        <f>'RAW DATA'!P6941</f>
        <v>0</v>
      </c>
      <c r="M6941">
        <f>'RAW DATA'!Q6941</f>
        <v>0</v>
      </c>
      <c r="N6941">
        <f>'RAW DATA'!R6941</f>
        <v>0</v>
      </c>
      <c r="O6941">
        <f>'RAW DATA'!S6941</f>
        <v>0</v>
      </c>
      <c r="P6941">
        <f>'RAW DATA'!T6941</f>
        <v>0</v>
      </c>
      <c r="Q6941">
        <f>'RAW DATA'!U6941</f>
        <v>0</v>
      </c>
      <c r="R6941">
        <f>'RAW DATA'!V6941</f>
        <v>0</v>
      </c>
      <c r="S6941" t="e">
        <f>'RAW DATA'!#REF!</f>
        <v>#REF!</v>
      </c>
      <c r="T6941">
        <f>'RAW DATA'!W6941</f>
        <v>0</v>
      </c>
      <c r="U6941">
        <f>'RAW DATA'!X6941</f>
        <v>0</v>
      </c>
      <c r="V6941">
        <f>'RAW DATA'!Y6941</f>
        <v>0</v>
      </c>
      <c r="W6941" t="e">
        <f>IF(' DASHBOARD'!K6941&gt;=60,FORMULAS!$D$3,IF(' DASHBOARD'!K6941&gt;=55,FORMULAS!$E$3,IF(' DASHBOARD'!K6941&gt;=50,FORMULAS!$F$3,IF(' DASHBOARD'!K6941&gt;=40,FORMULAS!$G$3,IF(' DASHBOARD'!K6941&gt;=30,FORMULAS!$H$3,IF(K6941&gt;=20,FORMULAS!$I$3,IF(' DASHBOARD'!K6941&gt;=16,FORMULAS!$J$3)))))))</f>
        <v>#REF!</v>
      </c>
      <c r="X6941" t="e">
        <f>INDEX(FORMULAS!$D$4:$J$10,MATCH('RAW DATA'!A6941,FORMULAS!$A$4:$A$10,0),MATCH(' DASHBOARD'!W6941,FORMULAS!$D$3:$J$3,0))</f>
        <v>#N/A</v>
      </c>
      <c r="Y6941">
        <f t="shared" si="432"/>
        <v>0</v>
      </c>
      <c r="Z6941">
        <f t="shared" si="433"/>
        <v>0</v>
      </c>
      <c r="AA6941" t="e">
        <f t="shared" si="434"/>
        <v>#DIV/0!</v>
      </c>
      <c r="AB6941" s="14" t="e">
        <f>1-(FORMULAS!$S$2-' DASHBOARD'!X6941)/FORMULAS!$S$2</f>
        <v>#N/A</v>
      </c>
      <c r="AC6941" t="e">
        <f t="shared" si="435"/>
        <v>#N/A</v>
      </c>
    </row>
    <row r="6942" spans="1:29" x14ac:dyDescent="0.2">
      <c r="A6942">
        <f>'RAW DATA'!A6942</f>
        <v>0</v>
      </c>
      <c r="B6942">
        <f>'RAW DATA'!G6942</f>
        <v>0</v>
      </c>
      <c r="C6942" t="e">
        <f>'RAW DATA'!#REF!</f>
        <v>#REF!</v>
      </c>
      <c r="D6942" t="e">
        <f>'RAW DATA'!#REF!</f>
        <v>#REF!</v>
      </c>
      <c r="E6942" t="e">
        <f>'RAW DATA'!#REF!</f>
        <v>#REF!</v>
      </c>
      <c r="F6942">
        <f>'RAW DATA'!H6942</f>
        <v>0</v>
      </c>
      <c r="G6942">
        <f>'RAW DATA'!I6942</f>
        <v>0</v>
      </c>
      <c r="H6942" t="e">
        <f>'RAW DATA'!#REF!</f>
        <v>#REF!</v>
      </c>
      <c r="I6942" t="e">
        <f>'RAW DATA'!#REF!</f>
        <v>#REF!</v>
      </c>
      <c r="J6942">
        <f>'RAW DATA'!J6942</f>
        <v>0</v>
      </c>
      <c r="K6942" t="e">
        <f>'RAW DATA'!#REF!</f>
        <v>#REF!</v>
      </c>
      <c r="L6942">
        <f>'RAW DATA'!P6942</f>
        <v>0</v>
      </c>
      <c r="M6942">
        <f>'RAW DATA'!Q6942</f>
        <v>0</v>
      </c>
      <c r="N6942">
        <f>'RAW DATA'!R6942</f>
        <v>0</v>
      </c>
      <c r="O6942">
        <f>'RAW DATA'!S6942</f>
        <v>0</v>
      </c>
      <c r="P6942">
        <f>'RAW DATA'!T6942</f>
        <v>0</v>
      </c>
      <c r="Q6942">
        <f>'RAW DATA'!U6942</f>
        <v>0</v>
      </c>
      <c r="R6942">
        <f>'RAW DATA'!V6942</f>
        <v>0</v>
      </c>
      <c r="S6942" t="e">
        <f>'RAW DATA'!#REF!</f>
        <v>#REF!</v>
      </c>
      <c r="T6942">
        <f>'RAW DATA'!W6942</f>
        <v>0</v>
      </c>
      <c r="U6942">
        <f>'RAW DATA'!X6942</f>
        <v>0</v>
      </c>
      <c r="V6942">
        <f>'RAW DATA'!Y6942</f>
        <v>0</v>
      </c>
      <c r="W6942" t="e">
        <f>IF(' DASHBOARD'!K6942&gt;=60,FORMULAS!$D$3,IF(' DASHBOARD'!K6942&gt;=55,FORMULAS!$E$3,IF(' DASHBOARD'!K6942&gt;=50,FORMULAS!$F$3,IF(' DASHBOARD'!K6942&gt;=40,FORMULAS!$G$3,IF(' DASHBOARD'!K6942&gt;=30,FORMULAS!$H$3,IF(K6942&gt;=20,FORMULAS!$I$3,IF(' DASHBOARD'!K6942&gt;=16,FORMULAS!$J$3)))))))</f>
        <v>#REF!</v>
      </c>
      <c r="X6942" t="e">
        <f>INDEX(FORMULAS!$D$4:$J$10,MATCH('RAW DATA'!A6942,FORMULAS!$A$4:$A$10,0),MATCH(' DASHBOARD'!W6942,FORMULAS!$D$3:$J$3,0))</f>
        <v>#N/A</v>
      </c>
      <c r="Y6942">
        <f t="shared" si="432"/>
        <v>0</v>
      </c>
      <c r="Z6942">
        <f t="shared" si="433"/>
        <v>0</v>
      </c>
      <c r="AA6942" t="e">
        <f t="shared" si="434"/>
        <v>#DIV/0!</v>
      </c>
      <c r="AB6942" s="14" t="e">
        <f>1-(FORMULAS!$S$2-' DASHBOARD'!X6942)/FORMULAS!$S$2</f>
        <v>#N/A</v>
      </c>
      <c r="AC6942" t="e">
        <f t="shared" si="435"/>
        <v>#N/A</v>
      </c>
    </row>
    <row r="6943" spans="1:29" x14ac:dyDescent="0.2">
      <c r="A6943">
        <f>'RAW DATA'!A6943</f>
        <v>0</v>
      </c>
      <c r="B6943">
        <f>'RAW DATA'!G6943</f>
        <v>0</v>
      </c>
      <c r="C6943" t="e">
        <f>'RAW DATA'!#REF!</f>
        <v>#REF!</v>
      </c>
      <c r="D6943" t="e">
        <f>'RAW DATA'!#REF!</f>
        <v>#REF!</v>
      </c>
      <c r="E6943" t="e">
        <f>'RAW DATA'!#REF!</f>
        <v>#REF!</v>
      </c>
      <c r="F6943">
        <f>'RAW DATA'!H6943</f>
        <v>0</v>
      </c>
      <c r="G6943">
        <f>'RAW DATA'!I6943</f>
        <v>0</v>
      </c>
      <c r="H6943" t="e">
        <f>'RAW DATA'!#REF!</f>
        <v>#REF!</v>
      </c>
      <c r="I6943" t="e">
        <f>'RAW DATA'!#REF!</f>
        <v>#REF!</v>
      </c>
      <c r="J6943">
        <f>'RAW DATA'!J6943</f>
        <v>0</v>
      </c>
      <c r="K6943" t="e">
        <f>'RAW DATA'!#REF!</f>
        <v>#REF!</v>
      </c>
      <c r="L6943">
        <f>'RAW DATA'!P6943</f>
        <v>0</v>
      </c>
      <c r="M6943">
        <f>'RAW DATA'!Q6943</f>
        <v>0</v>
      </c>
      <c r="N6943">
        <f>'RAW DATA'!R6943</f>
        <v>0</v>
      </c>
      <c r="O6943">
        <f>'RAW DATA'!S6943</f>
        <v>0</v>
      </c>
      <c r="P6943">
        <f>'RAW DATA'!T6943</f>
        <v>0</v>
      </c>
      <c r="Q6943">
        <f>'RAW DATA'!U6943</f>
        <v>0</v>
      </c>
      <c r="R6943">
        <f>'RAW DATA'!V6943</f>
        <v>0</v>
      </c>
      <c r="S6943" t="e">
        <f>'RAW DATA'!#REF!</f>
        <v>#REF!</v>
      </c>
      <c r="T6943">
        <f>'RAW DATA'!W6943</f>
        <v>0</v>
      </c>
      <c r="U6943">
        <f>'RAW DATA'!X6943</f>
        <v>0</v>
      </c>
      <c r="V6943">
        <f>'RAW DATA'!Y6943</f>
        <v>0</v>
      </c>
      <c r="W6943" t="e">
        <f>IF(' DASHBOARD'!K6943&gt;=60,FORMULAS!$D$3,IF(' DASHBOARD'!K6943&gt;=55,FORMULAS!$E$3,IF(' DASHBOARD'!K6943&gt;=50,FORMULAS!$F$3,IF(' DASHBOARD'!K6943&gt;=40,FORMULAS!$G$3,IF(' DASHBOARD'!K6943&gt;=30,FORMULAS!$H$3,IF(K6943&gt;=20,FORMULAS!$I$3,IF(' DASHBOARD'!K6943&gt;=16,FORMULAS!$J$3)))))))</f>
        <v>#REF!</v>
      </c>
      <c r="X6943" t="e">
        <f>INDEX(FORMULAS!$D$4:$J$10,MATCH('RAW DATA'!A6943,FORMULAS!$A$4:$A$10,0),MATCH(' DASHBOARD'!W6943,FORMULAS!$D$3:$J$3,0))</f>
        <v>#N/A</v>
      </c>
      <c r="Y6943">
        <f t="shared" si="432"/>
        <v>0</v>
      </c>
      <c r="Z6943">
        <f t="shared" si="433"/>
        <v>0</v>
      </c>
      <c r="AA6943" t="e">
        <f t="shared" si="434"/>
        <v>#DIV/0!</v>
      </c>
      <c r="AB6943" s="14" t="e">
        <f>1-(FORMULAS!$S$2-' DASHBOARD'!X6943)/FORMULAS!$S$2</f>
        <v>#N/A</v>
      </c>
      <c r="AC6943" t="e">
        <f t="shared" si="435"/>
        <v>#N/A</v>
      </c>
    </row>
    <row r="6944" spans="1:29" x14ac:dyDescent="0.2">
      <c r="A6944">
        <f>'RAW DATA'!A6944</f>
        <v>0</v>
      </c>
      <c r="B6944">
        <f>'RAW DATA'!G6944</f>
        <v>0</v>
      </c>
      <c r="C6944" t="e">
        <f>'RAW DATA'!#REF!</f>
        <v>#REF!</v>
      </c>
      <c r="D6944" t="e">
        <f>'RAW DATA'!#REF!</f>
        <v>#REF!</v>
      </c>
      <c r="E6944" t="e">
        <f>'RAW DATA'!#REF!</f>
        <v>#REF!</v>
      </c>
      <c r="F6944">
        <f>'RAW DATA'!H6944</f>
        <v>0</v>
      </c>
      <c r="G6944">
        <f>'RAW DATA'!I6944</f>
        <v>0</v>
      </c>
      <c r="H6944" t="e">
        <f>'RAW DATA'!#REF!</f>
        <v>#REF!</v>
      </c>
      <c r="I6944" t="e">
        <f>'RAW DATA'!#REF!</f>
        <v>#REF!</v>
      </c>
      <c r="J6944">
        <f>'RAW DATA'!J6944</f>
        <v>0</v>
      </c>
      <c r="K6944" t="e">
        <f>'RAW DATA'!#REF!</f>
        <v>#REF!</v>
      </c>
      <c r="L6944">
        <f>'RAW DATA'!P6944</f>
        <v>0</v>
      </c>
      <c r="M6944">
        <f>'RAW DATA'!Q6944</f>
        <v>0</v>
      </c>
      <c r="N6944">
        <f>'RAW DATA'!R6944</f>
        <v>0</v>
      </c>
      <c r="O6944">
        <f>'RAW DATA'!S6944</f>
        <v>0</v>
      </c>
      <c r="P6944">
        <f>'RAW DATA'!T6944</f>
        <v>0</v>
      </c>
      <c r="Q6944">
        <f>'RAW DATA'!U6944</f>
        <v>0</v>
      </c>
      <c r="R6944">
        <f>'RAW DATA'!V6944</f>
        <v>0</v>
      </c>
      <c r="S6944" t="e">
        <f>'RAW DATA'!#REF!</f>
        <v>#REF!</v>
      </c>
      <c r="T6944">
        <f>'RAW DATA'!W6944</f>
        <v>0</v>
      </c>
      <c r="U6944">
        <f>'RAW DATA'!X6944</f>
        <v>0</v>
      </c>
      <c r="V6944">
        <f>'RAW DATA'!Y6944</f>
        <v>0</v>
      </c>
      <c r="W6944" t="e">
        <f>IF(' DASHBOARD'!K6944&gt;=60,FORMULAS!$D$3,IF(' DASHBOARD'!K6944&gt;=55,FORMULAS!$E$3,IF(' DASHBOARD'!K6944&gt;=50,FORMULAS!$F$3,IF(' DASHBOARD'!K6944&gt;=40,FORMULAS!$G$3,IF(' DASHBOARD'!K6944&gt;=30,FORMULAS!$H$3,IF(K6944&gt;=20,FORMULAS!$I$3,IF(' DASHBOARD'!K6944&gt;=16,FORMULAS!$J$3)))))))</f>
        <v>#REF!</v>
      </c>
      <c r="X6944" t="e">
        <f>INDEX(FORMULAS!$D$4:$J$10,MATCH('RAW DATA'!A6944,FORMULAS!$A$4:$A$10,0),MATCH(' DASHBOARD'!W6944,FORMULAS!$D$3:$J$3,0))</f>
        <v>#N/A</v>
      </c>
      <c r="Y6944">
        <f t="shared" si="432"/>
        <v>0</v>
      </c>
      <c r="Z6944">
        <f t="shared" si="433"/>
        <v>0</v>
      </c>
      <c r="AA6944" t="e">
        <f t="shared" si="434"/>
        <v>#DIV/0!</v>
      </c>
      <c r="AB6944" s="14" t="e">
        <f>1-(FORMULAS!$S$2-' DASHBOARD'!X6944)/FORMULAS!$S$2</f>
        <v>#N/A</v>
      </c>
      <c r="AC6944" t="e">
        <f t="shared" si="435"/>
        <v>#N/A</v>
      </c>
    </row>
    <row r="6945" spans="1:29" x14ac:dyDescent="0.2">
      <c r="A6945">
        <f>'RAW DATA'!A6945</f>
        <v>0</v>
      </c>
      <c r="B6945">
        <f>'RAW DATA'!G6945</f>
        <v>0</v>
      </c>
      <c r="C6945" t="e">
        <f>'RAW DATA'!#REF!</f>
        <v>#REF!</v>
      </c>
      <c r="D6945" t="e">
        <f>'RAW DATA'!#REF!</f>
        <v>#REF!</v>
      </c>
      <c r="E6945" t="e">
        <f>'RAW DATA'!#REF!</f>
        <v>#REF!</v>
      </c>
      <c r="F6945">
        <f>'RAW DATA'!H6945</f>
        <v>0</v>
      </c>
      <c r="G6945">
        <f>'RAW DATA'!I6945</f>
        <v>0</v>
      </c>
      <c r="H6945" t="e">
        <f>'RAW DATA'!#REF!</f>
        <v>#REF!</v>
      </c>
      <c r="I6945" t="e">
        <f>'RAW DATA'!#REF!</f>
        <v>#REF!</v>
      </c>
      <c r="J6945">
        <f>'RAW DATA'!J6945</f>
        <v>0</v>
      </c>
      <c r="K6945" t="e">
        <f>'RAW DATA'!#REF!</f>
        <v>#REF!</v>
      </c>
      <c r="L6945">
        <f>'RAW DATA'!P6945</f>
        <v>0</v>
      </c>
      <c r="M6945">
        <f>'RAW DATA'!Q6945</f>
        <v>0</v>
      </c>
      <c r="N6945">
        <f>'RAW DATA'!R6945</f>
        <v>0</v>
      </c>
      <c r="O6945">
        <f>'RAW DATA'!S6945</f>
        <v>0</v>
      </c>
      <c r="P6945">
        <f>'RAW DATA'!T6945</f>
        <v>0</v>
      </c>
      <c r="Q6945">
        <f>'RAW DATA'!U6945</f>
        <v>0</v>
      </c>
      <c r="R6945">
        <f>'RAW DATA'!V6945</f>
        <v>0</v>
      </c>
      <c r="S6945" t="e">
        <f>'RAW DATA'!#REF!</f>
        <v>#REF!</v>
      </c>
      <c r="T6945">
        <f>'RAW DATA'!W6945</f>
        <v>0</v>
      </c>
      <c r="U6945">
        <f>'RAW DATA'!X6945</f>
        <v>0</v>
      </c>
      <c r="V6945">
        <f>'RAW DATA'!Y6945</f>
        <v>0</v>
      </c>
      <c r="W6945" t="e">
        <f>IF(' DASHBOARD'!K6945&gt;=60,FORMULAS!$D$3,IF(' DASHBOARD'!K6945&gt;=55,FORMULAS!$E$3,IF(' DASHBOARD'!K6945&gt;=50,FORMULAS!$F$3,IF(' DASHBOARD'!K6945&gt;=40,FORMULAS!$G$3,IF(' DASHBOARD'!K6945&gt;=30,FORMULAS!$H$3,IF(K6945&gt;=20,FORMULAS!$I$3,IF(' DASHBOARD'!K6945&gt;=16,FORMULAS!$J$3)))))))</f>
        <v>#REF!</v>
      </c>
      <c r="X6945" t="e">
        <f>INDEX(FORMULAS!$D$4:$J$10,MATCH('RAW DATA'!A6945,FORMULAS!$A$4:$A$10,0),MATCH(' DASHBOARD'!W6945,FORMULAS!$D$3:$J$3,0))</f>
        <v>#N/A</v>
      </c>
      <c r="Y6945">
        <f t="shared" si="432"/>
        <v>0</v>
      </c>
      <c r="Z6945">
        <f t="shared" si="433"/>
        <v>0</v>
      </c>
      <c r="AA6945" t="e">
        <f t="shared" si="434"/>
        <v>#DIV/0!</v>
      </c>
      <c r="AB6945" s="14" t="e">
        <f>1-(FORMULAS!$S$2-' DASHBOARD'!X6945)/FORMULAS!$S$2</f>
        <v>#N/A</v>
      </c>
      <c r="AC6945" t="e">
        <f t="shared" si="435"/>
        <v>#N/A</v>
      </c>
    </row>
    <row r="6946" spans="1:29" x14ac:dyDescent="0.2">
      <c r="A6946">
        <f>'RAW DATA'!A6946</f>
        <v>0</v>
      </c>
      <c r="B6946">
        <f>'RAW DATA'!G6946</f>
        <v>0</v>
      </c>
      <c r="C6946" t="e">
        <f>'RAW DATA'!#REF!</f>
        <v>#REF!</v>
      </c>
      <c r="D6946" t="e">
        <f>'RAW DATA'!#REF!</f>
        <v>#REF!</v>
      </c>
      <c r="E6946" t="e">
        <f>'RAW DATA'!#REF!</f>
        <v>#REF!</v>
      </c>
      <c r="F6946">
        <f>'RAW DATA'!H6946</f>
        <v>0</v>
      </c>
      <c r="G6946">
        <f>'RAW DATA'!I6946</f>
        <v>0</v>
      </c>
      <c r="H6946" t="e">
        <f>'RAW DATA'!#REF!</f>
        <v>#REF!</v>
      </c>
      <c r="I6946" t="e">
        <f>'RAW DATA'!#REF!</f>
        <v>#REF!</v>
      </c>
      <c r="J6946">
        <f>'RAW DATA'!J6946</f>
        <v>0</v>
      </c>
      <c r="K6946" t="e">
        <f>'RAW DATA'!#REF!</f>
        <v>#REF!</v>
      </c>
      <c r="L6946">
        <f>'RAW DATA'!P6946</f>
        <v>0</v>
      </c>
      <c r="M6946">
        <f>'RAW DATA'!Q6946</f>
        <v>0</v>
      </c>
      <c r="N6946">
        <f>'RAW DATA'!R6946</f>
        <v>0</v>
      </c>
      <c r="O6946">
        <f>'RAW DATA'!S6946</f>
        <v>0</v>
      </c>
      <c r="P6946">
        <f>'RAW DATA'!T6946</f>
        <v>0</v>
      </c>
      <c r="Q6946">
        <f>'RAW DATA'!U6946</f>
        <v>0</v>
      </c>
      <c r="R6946">
        <f>'RAW DATA'!V6946</f>
        <v>0</v>
      </c>
      <c r="S6946" t="e">
        <f>'RAW DATA'!#REF!</f>
        <v>#REF!</v>
      </c>
      <c r="T6946">
        <f>'RAW DATA'!W6946</f>
        <v>0</v>
      </c>
      <c r="U6946">
        <f>'RAW DATA'!X6946</f>
        <v>0</v>
      </c>
      <c r="V6946">
        <f>'RAW DATA'!Y6946</f>
        <v>0</v>
      </c>
      <c r="W6946" t="e">
        <f>IF(' DASHBOARD'!K6946&gt;=60,FORMULAS!$D$3,IF(' DASHBOARD'!K6946&gt;=55,FORMULAS!$E$3,IF(' DASHBOARD'!K6946&gt;=50,FORMULAS!$F$3,IF(' DASHBOARD'!K6946&gt;=40,FORMULAS!$G$3,IF(' DASHBOARD'!K6946&gt;=30,FORMULAS!$H$3,IF(K6946&gt;=20,FORMULAS!$I$3,IF(' DASHBOARD'!K6946&gt;=16,FORMULAS!$J$3)))))))</f>
        <v>#REF!</v>
      </c>
      <c r="X6946" t="e">
        <f>INDEX(FORMULAS!$D$4:$J$10,MATCH('RAW DATA'!A6946,FORMULAS!$A$4:$A$10,0),MATCH(' DASHBOARD'!W6946,FORMULAS!$D$3:$J$3,0))</f>
        <v>#N/A</v>
      </c>
      <c r="Y6946">
        <f t="shared" si="432"/>
        <v>0</v>
      </c>
      <c r="Z6946">
        <f t="shared" si="433"/>
        <v>0</v>
      </c>
      <c r="AA6946" t="e">
        <f t="shared" si="434"/>
        <v>#DIV/0!</v>
      </c>
      <c r="AB6946" s="14" t="e">
        <f>1-(FORMULAS!$S$2-' DASHBOARD'!X6946)/FORMULAS!$S$2</f>
        <v>#N/A</v>
      </c>
      <c r="AC6946" t="e">
        <f t="shared" si="435"/>
        <v>#N/A</v>
      </c>
    </row>
    <row r="6947" spans="1:29" x14ac:dyDescent="0.2">
      <c r="A6947">
        <f>'RAW DATA'!A6947</f>
        <v>0</v>
      </c>
      <c r="B6947">
        <f>'RAW DATA'!G6947</f>
        <v>0</v>
      </c>
      <c r="C6947" t="e">
        <f>'RAW DATA'!#REF!</f>
        <v>#REF!</v>
      </c>
      <c r="D6947" t="e">
        <f>'RAW DATA'!#REF!</f>
        <v>#REF!</v>
      </c>
      <c r="E6947" t="e">
        <f>'RAW DATA'!#REF!</f>
        <v>#REF!</v>
      </c>
      <c r="F6947">
        <f>'RAW DATA'!H6947</f>
        <v>0</v>
      </c>
      <c r="G6947">
        <f>'RAW DATA'!I6947</f>
        <v>0</v>
      </c>
      <c r="H6947" t="e">
        <f>'RAW DATA'!#REF!</f>
        <v>#REF!</v>
      </c>
      <c r="I6947" t="e">
        <f>'RAW DATA'!#REF!</f>
        <v>#REF!</v>
      </c>
      <c r="J6947">
        <f>'RAW DATA'!J6947</f>
        <v>0</v>
      </c>
      <c r="K6947" t="e">
        <f>'RAW DATA'!#REF!</f>
        <v>#REF!</v>
      </c>
      <c r="L6947">
        <f>'RAW DATA'!P6947</f>
        <v>0</v>
      </c>
      <c r="M6947">
        <f>'RAW DATA'!Q6947</f>
        <v>0</v>
      </c>
      <c r="N6947">
        <f>'RAW DATA'!R6947</f>
        <v>0</v>
      </c>
      <c r="O6947">
        <f>'RAW DATA'!S6947</f>
        <v>0</v>
      </c>
      <c r="P6947">
        <f>'RAW DATA'!T6947</f>
        <v>0</v>
      </c>
      <c r="Q6947">
        <f>'RAW DATA'!U6947</f>
        <v>0</v>
      </c>
      <c r="R6947">
        <f>'RAW DATA'!V6947</f>
        <v>0</v>
      </c>
      <c r="S6947" t="e">
        <f>'RAW DATA'!#REF!</f>
        <v>#REF!</v>
      </c>
      <c r="T6947">
        <f>'RAW DATA'!W6947</f>
        <v>0</v>
      </c>
      <c r="U6947">
        <f>'RAW DATA'!X6947</f>
        <v>0</v>
      </c>
      <c r="V6947">
        <f>'RAW DATA'!Y6947</f>
        <v>0</v>
      </c>
      <c r="W6947" t="e">
        <f>IF(' DASHBOARD'!K6947&gt;=60,FORMULAS!$D$3,IF(' DASHBOARD'!K6947&gt;=55,FORMULAS!$E$3,IF(' DASHBOARD'!K6947&gt;=50,FORMULAS!$F$3,IF(' DASHBOARD'!K6947&gt;=40,FORMULAS!$G$3,IF(' DASHBOARD'!K6947&gt;=30,FORMULAS!$H$3,IF(K6947&gt;=20,FORMULAS!$I$3,IF(' DASHBOARD'!K6947&gt;=16,FORMULAS!$J$3)))))))</f>
        <v>#REF!</v>
      </c>
      <c r="X6947" t="e">
        <f>INDEX(FORMULAS!$D$4:$J$10,MATCH('RAW DATA'!A6947,FORMULAS!$A$4:$A$10,0),MATCH(' DASHBOARD'!W6947,FORMULAS!$D$3:$J$3,0))</f>
        <v>#N/A</v>
      </c>
      <c r="Y6947">
        <f t="shared" si="432"/>
        <v>0</v>
      </c>
      <c r="Z6947">
        <f t="shared" si="433"/>
        <v>0</v>
      </c>
      <c r="AA6947" t="e">
        <f t="shared" si="434"/>
        <v>#DIV/0!</v>
      </c>
      <c r="AB6947" s="14" t="e">
        <f>1-(FORMULAS!$S$2-' DASHBOARD'!X6947)/FORMULAS!$S$2</f>
        <v>#N/A</v>
      </c>
      <c r="AC6947" t="e">
        <f t="shared" si="435"/>
        <v>#N/A</v>
      </c>
    </row>
    <row r="6948" spans="1:29" x14ac:dyDescent="0.2">
      <c r="A6948">
        <f>'RAW DATA'!A6948</f>
        <v>0</v>
      </c>
      <c r="B6948">
        <f>'RAW DATA'!G6948</f>
        <v>0</v>
      </c>
      <c r="C6948" t="e">
        <f>'RAW DATA'!#REF!</f>
        <v>#REF!</v>
      </c>
      <c r="D6948" t="e">
        <f>'RAW DATA'!#REF!</f>
        <v>#REF!</v>
      </c>
      <c r="E6948" t="e">
        <f>'RAW DATA'!#REF!</f>
        <v>#REF!</v>
      </c>
      <c r="F6948">
        <f>'RAW DATA'!H6948</f>
        <v>0</v>
      </c>
      <c r="G6948">
        <f>'RAW DATA'!I6948</f>
        <v>0</v>
      </c>
      <c r="H6948" t="e">
        <f>'RAW DATA'!#REF!</f>
        <v>#REF!</v>
      </c>
      <c r="I6948" t="e">
        <f>'RAW DATA'!#REF!</f>
        <v>#REF!</v>
      </c>
      <c r="J6948">
        <f>'RAW DATA'!J6948</f>
        <v>0</v>
      </c>
      <c r="K6948" t="e">
        <f>'RAW DATA'!#REF!</f>
        <v>#REF!</v>
      </c>
      <c r="L6948">
        <f>'RAW DATA'!P6948</f>
        <v>0</v>
      </c>
      <c r="M6948">
        <f>'RAW DATA'!Q6948</f>
        <v>0</v>
      </c>
      <c r="N6948">
        <f>'RAW DATA'!R6948</f>
        <v>0</v>
      </c>
      <c r="O6948">
        <f>'RAW DATA'!S6948</f>
        <v>0</v>
      </c>
      <c r="P6948">
        <f>'RAW DATA'!T6948</f>
        <v>0</v>
      </c>
      <c r="Q6948">
        <f>'RAW DATA'!U6948</f>
        <v>0</v>
      </c>
      <c r="R6948">
        <f>'RAW DATA'!V6948</f>
        <v>0</v>
      </c>
      <c r="S6948" t="e">
        <f>'RAW DATA'!#REF!</f>
        <v>#REF!</v>
      </c>
      <c r="T6948">
        <f>'RAW DATA'!W6948</f>
        <v>0</v>
      </c>
      <c r="U6948">
        <f>'RAW DATA'!X6948</f>
        <v>0</v>
      </c>
      <c r="V6948">
        <f>'RAW DATA'!Y6948</f>
        <v>0</v>
      </c>
      <c r="W6948" t="e">
        <f>IF(' DASHBOARD'!K6948&gt;=60,FORMULAS!$D$3,IF(' DASHBOARD'!K6948&gt;=55,FORMULAS!$E$3,IF(' DASHBOARD'!K6948&gt;=50,FORMULAS!$F$3,IF(' DASHBOARD'!K6948&gt;=40,FORMULAS!$G$3,IF(' DASHBOARD'!K6948&gt;=30,FORMULAS!$H$3,IF(K6948&gt;=20,FORMULAS!$I$3,IF(' DASHBOARD'!K6948&gt;=16,FORMULAS!$J$3)))))))</f>
        <v>#REF!</v>
      </c>
      <c r="X6948" t="e">
        <f>INDEX(FORMULAS!$D$4:$J$10,MATCH('RAW DATA'!A6948,FORMULAS!$A$4:$A$10,0),MATCH(' DASHBOARD'!W6948,FORMULAS!$D$3:$J$3,0))</f>
        <v>#N/A</v>
      </c>
      <c r="Y6948">
        <f t="shared" si="432"/>
        <v>0</v>
      </c>
      <c r="Z6948">
        <f t="shared" si="433"/>
        <v>0</v>
      </c>
      <c r="AA6948" t="e">
        <f t="shared" si="434"/>
        <v>#DIV/0!</v>
      </c>
      <c r="AB6948" s="14" t="e">
        <f>1-(FORMULAS!$S$2-' DASHBOARD'!X6948)/FORMULAS!$S$2</f>
        <v>#N/A</v>
      </c>
      <c r="AC6948" t="e">
        <f t="shared" si="435"/>
        <v>#N/A</v>
      </c>
    </row>
    <row r="6949" spans="1:29" x14ac:dyDescent="0.2">
      <c r="A6949">
        <f>'RAW DATA'!A6949</f>
        <v>0</v>
      </c>
      <c r="B6949">
        <f>'RAW DATA'!G6949</f>
        <v>0</v>
      </c>
      <c r="C6949" t="e">
        <f>'RAW DATA'!#REF!</f>
        <v>#REF!</v>
      </c>
      <c r="D6949" t="e">
        <f>'RAW DATA'!#REF!</f>
        <v>#REF!</v>
      </c>
      <c r="E6949" t="e">
        <f>'RAW DATA'!#REF!</f>
        <v>#REF!</v>
      </c>
      <c r="F6949">
        <f>'RAW DATA'!H6949</f>
        <v>0</v>
      </c>
      <c r="G6949">
        <f>'RAW DATA'!I6949</f>
        <v>0</v>
      </c>
      <c r="H6949" t="e">
        <f>'RAW DATA'!#REF!</f>
        <v>#REF!</v>
      </c>
      <c r="I6949" t="e">
        <f>'RAW DATA'!#REF!</f>
        <v>#REF!</v>
      </c>
      <c r="J6949">
        <f>'RAW DATA'!J6949</f>
        <v>0</v>
      </c>
      <c r="K6949" t="e">
        <f>'RAW DATA'!#REF!</f>
        <v>#REF!</v>
      </c>
      <c r="L6949">
        <f>'RAW DATA'!P6949</f>
        <v>0</v>
      </c>
      <c r="M6949">
        <f>'RAW DATA'!Q6949</f>
        <v>0</v>
      </c>
      <c r="N6949">
        <f>'RAW DATA'!R6949</f>
        <v>0</v>
      </c>
      <c r="O6949">
        <f>'RAW DATA'!S6949</f>
        <v>0</v>
      </c>
      <c r="P6949">
        <f>'RAW DATA'!T6949</f>
        <v>0</v>
      </c>
      <c r="Q6949">
        <f>'RAW DATA'!U6949</f>
        <v>0</v>
      </c>
      <c r="R6949">
        <f>'RAW DATA'!V6949</f>
        <v>0</v>
      </c>
      <c r="S6949" t="e">
        <f>'RAW DATA'!#REF!</f>
        <v>#REF!</v>
      </c>
      <c r="T6949">
        <f>'RAW DATA'!W6949</f>
        <v>0</v>
      </c>
      <c r="U6949">
        <f>'RAW DATA'!X6949</f>
        <v>0</v>
      </c>
      <c r="V6949">
        <f>'RAW DATA'!Y6949</f>
        <v>0</v>
      </c>
      <c r="W6949" t="e">
        <f>IF(' DASHBOARD'!K6949&gt;=60,FORMULAS!$D$3,IF(' DASHBOARD'!K6949&gt;=55,FORMULAS!$E$3,IF(' DASHBOARD'!K6949&gt;=50,FORMULAS!$F$3,IF(' DASHBOARD'!K6949&gt;=40,FORMULAS!$G$3,IF(' DASHBOARD'!K6949&gt;=30,FORMULAS!$H$3,IF(K6949&gt;=20,FORMULAS!$I$3,IF(' DASHBOARD'!K6949&gt;=16,FORMULAS!$J$3)))))))</f>
        <v>#REF!</v>
      </c>
      <c r="X6949" t="e">
        <f>INDEX(FORMULAS!$D$4:$J$10,MATCH('RAW DATA'!A6949,FORMULAS!$A$4:$A$10,0),MATCH(' DASHBOARD'!W6949,FORMULAS!$D$3:$J$3,0))</f>
        <v>#N/A</v>
      </c>
      <c r="Y6949">
        <f t="shared" si="432"/>
        <v>0</v>
      </c>
      <c r="Z6949">
        <f t="shared" si="433"/>
        <v>0</v>
      </c>
      <c r="AA6949" t="e">
        <f t="shared" si="434"/>
        <v>#DIV/0!</v>
      </c>
      <c r="AB6949" s="14" t="e">
        <f>1-(FORMULAS!$S$2-' DASHBOARD'!X6949)/FORMULAS!$S$2</f>
        <v>#N/A</v>
      </c>
      <c r="AC6949" t="e">
        <f t="shared" si="435"/>
        <v>#N/A</v>
      </c>
    </row>
    <row r="6950" spans="1:29" x14ac:dyDescent="0.2">
      <c r="A6950">
        <f>'RAW DATA'!A6950</f>
        <v>0</v>
      </c>
      <c r="B6950">
        <f>'RAW DATA'!G6950</f>
        <v>0</v>
      </c>
      <c r="C6950" t="e">
        <f>'RAW DATA'!#REF!</f>
        <v>#REF!</v>
      </c>
      <c r="D6950" t="e">
        <f>'RAW DATA'!#REF!</f>
        <v>#REF!</v>
      </c>
      <c r="E6950" t="e">
        <f>'RAW DATA'!#REF!</f>
        <v>#REF!</v>
      </c>
      <c r="F6950">
        <f>'RAW DATA'!H6950</f>
        <v>0</v>
      </c>
      <c r="G6950">
        <f>'RAW DATA'!I6950</f>
        <v>0</v>
      </c>
      <c r="H6950" t="e">
        <f>'RAW DATA'!#REF!</f>
        <v>#REF!</v>
      </c>
      <c r="I6950" t="e">
        <f>'RAW DATA'!#REF!</f>
        <v>#REF!</v>
      </c>
      <c r="J6950">
        <f>'RAW DATA'!J6950</f>
        <v>0</v>
      </c>
      <c r="K6950" t="e">
        <f>'RAW DATA'!#REF!</f>
        <v>#REF!</v>
      </c>
      <c r="L6950">
        <f>'RAW DATA'!P6950</f>
        <v>0</v>
      </c>
      <c r="M6950">
        <f>'RAW DATA'!Q6950</f>
        <v>0</v>
      </c>
      <c r="N6950">
        <f>'RAW DATA'!R6950</f>
        <v>0</v>
      </c>
      <c r="O6950">
        <f>'RAW DATA'!S6950</f>
        <v>0</v>
      </c>
      <c r="P6950">
        <f>'RAW DATA'!T6950</f>
        <v>0</v>
      </c>
      <c r="Q6950">
        <f>'RAW DATA'!U6950</f>
        <v>0</v>
      </c>
      <c r="R6950">
        <f>'RAW DATA'!V6950</f>
        <v>0</v>
      </c>
      <c r="S6950" t="e">
        <f>'RAW DATA'!#REF!</f>
        <v>#REF!</v>
      </c>
      <c r="T6950">
        <f>'RAW DATA'!W6950</f>
        <v>0</v>
      </c>
      <c r="U6950">
        <f>'RAW DATA'!X6950</f>
        <v>0</v>
      </c>
      <c r="V6950">
        <f>'RAW DATA'!Y6950</f>
        <v>0</v>
      </c>
      <c r="W6950" t="e">
        <f>IF(' DASHBOARD'!K6950&gt;=60,FORMULAS!$D$3,IF(' DASHBOARD'!K6950&gt;=55,FORMULAS!$E$3,IF(' DASHBOARD'!K6950&gt;=50,FORMULAS!$F$3,IF(' DASHBOARD'!K6950&gt;=40,FORMULAS!$G$3,IF(' DASHBOARD'!K6950&gt;=30,FORMULAS!$H$3,IF(K6950&gt;=20,FORMULAS!$I$3,IF(' DASHBOARD'!K6950&gt;=16,FORMULAS!$J$3)))))))</f>
        <v>#REF!</v>
      </c>
      <c r="X6950" t="e">
        <f>INDEX(FORMULAS!$D$4:$J$10,MATCH('RAW DATA'!A6950,FORMULAS!$A$4:$A$10,0),MATCH(' DASHBOARD'!W6950,FORMULAS!$D$3:$J$3,0))</f>
        <v>#N/A</v>
      </c>
      <c r="Y6950">
        <f t="shared" si="432"/>
        <v>0</v>
      </c>
      <c r="Z6950">
        <f t="shared" si="433"/>
        <v>0</v>
      </c>
      <c r="AA6950" t="e">
        <f t="shared" si="434"/>
        <v>#DIV/0!</v>
      </c>
      <c r="AB6950" s="14" t="e">
        <f>1-(FORMULAS!$S$2-' DASHBOARD'!X6950)/FORMULAS!$S$2</f>
        <v>#N/A</v>
      </c>
      <c r="AC6950" t="e">
        <f t="shared" si="435"/>
        <v>#N/A</v>
      </c>
    </row>
    <row r="6951" spans="1:29" x14ac:dyDescent="0.2">
      <c r="A6951">
        <f>'RAW DATA'!A6951</f>
        <v>0</v>
      </c>
      <c r="B6951">
        <f>'RAW DATA'!G6951</f>
        <v>0</v>
      </c>
      <c r="C6951" t="e">
        <f>'RAW DATA'!#REF!</f>
        <v>#REF!</v>
      </c>
      <c r="D6951" t="e">
        <f>'RAW DATA'!#REF!</f>
        <v>#REF!</v>
      </c>
      <c r="E6951" t="e">
        <f>'RAW DATA'!#REF!</f>
        <v>#REF!</v>
      </c>
      <c r="F6951">
        <f>'RAW DATA'!H6951</f>
        <v>0</v>
      </c>
      <c r="G6951">
        <f>'RAW DATA'!I6951</f>
        <v>0</v>
      </c>
      <c r="H6951" t="e">
        <f>'RAW DATA'!#REF!</f>
        <v>#REF!</v>
      </c>
      <c r="I6951" t="e">
        <f>'RAW DATA'!#REF!</f>
        <v>#REF!</v>
      </c>
      <c r="J6951">
        <f>'RAW DATA'!J6951</f>
        <v>0</v>
      </c>
      <c r="K6951" t="e">
        <f>'RAW DATA'!#REF!</f>
        <v>#REF!</v>
      </c>
      <c r="L6951">
        <f>'RAW DATA'!P6951</f>
        <v>0</v>
      </c>
      <c r="M6951">
        <f>'RAW DATA'!Q6951</f>
        <v>0</v>
      </c>
      <c r="N6951">
        <f>'RAW DATA'!R6951</f>
        <v>0</v>
      </c>
      <c r="O6951">
        <f>'RAW DATA'!S6951</f>
        <v>0</v>
      </c>
      <c r="P6951">
        <f>'RAW DATA'!T6951</f>
        <v>0</v>
      </c>
      <c r="Q6951">
        <f>'RAW DATA'!U6951</f>
        <v>0</v>
      </c>
      <c r="R6951">
        <f>'RAW DATA'!V6951</f>
        <v>0</v>
      </c>
      <c r="S6951" t="e">
        <f>'RAW DATA'!#REF!</f>
        <v>#REF!</v>
      </c>
      <c r="T6951">
        <f>'RAW DATA'!W6951</f>
        <v>0</v>
      </c>
      <c r="U6951">
        <f>'RAW DATA'!X6951</f>
        <v>0</v>
      </c>
      <c r="V6951">
        <f>'RAW DATA'!Y6951</f>
        <v>0</v>
      </c>
      <c r="W6951" t="e">
        <f>IF(' DASHBOARD'!K6951&gt;=60,FORMULAS!$D$3,IF(' DASHBOARD'!K6951&gt;=55,FORMULAS!$E$3,IF(' DASHBOARD'!K6951&gt;=50,FORMULAS!$F$3,IF(' DASHBOARD'!K6951&gt;=40,FORMULAS!$G$3,IF(' DASHBOARD'!K6951&gt;=30,FORMULAS!$H$3,IF(K6951&gt;=20,FORMULAS!$I$3,IF(' DASHBOARD'!K6951&gt;=16,FORMULAS!$J$3)))))))</f>
        <v>#REF!</v>
      </c>
      <c r="X6951" t="e">
        <f>INDEX(FORMULAS!$D$4:$J$10,MATCH('RAW DATA'!A6951,FORMULAS!$A$4:$A$10,0),MATCH(' DASHBOARD'!W6951,FORMULAS!$D$3:$J$3,0))</f>
        <v>#N/A</v>
      </c>
      <c r="Y6951">
        <f t="shared" si="432"/>
        <v>0</v>
      </c>
      <c r="Z6951">
        <f t="shared" si="433"/>
        <v>0</v>
      </c>
      <c r="AA6951" t="e">
        <f t="shared" si="434"/>
        <v>#DIV/0!</v>
      </c>
      <c r="AB6951" s="14" t="e">
        <f>1-(FORMULAS!$S$2-' DASHBOARD'!X6951)/FORMULAS!$S$2</f>
        <v>#N/A</v>
      </c>
      <c r="AC6951" t="e">
        <f t="shared" si="435"/>
        <v>#N/A</v>
      </c>
    </row>
    <row r="6952" spans="1:29" x14ac:dyDescent="0.2">
      <c r="A6952">
        <f>'RAW DATA'!A6952</f>
        <v>0</v>
      </c>
      <c r="B6952">
        <f>'RAW DATA'!G6952</f>
        <v>0</v>
      </c>
      <c r="C6952" t="e">
        <f>'RAW DATA'!#REF!</f>
        <v>#REF!</v>
      </c>
      <c r="D6952" t="e">
        <f>'RAW DATA'!#REF!</f>
        <v>#REF!</v>
      </c>
      <c r="E6952" t="e">
        <f>'RAW DATA'!#REF!</f>
        <v>#REF!</v>
      </c>
      <c r="F6952">
        <f>'RAW DATA'!H6952</f>
        <v>0</v>
      </c>
      <c r="G6952">
        <f>'RAW DATA'!I6952</f>
        <v>0</v>
      </c>
      <c r="H6952" t="e">
        <f>'RAW DATA'!#REF!</f>
        <v>#REF!</v>
      </c>
      <c r="I6952" t="e">
        <f>'RAW DATA'!#REF!</f>
        <v>#REF!</v>
      </c>
      <c r="J6952">
        <f>'RAW DATA'!J6952</f>
        <v>0</v>
      </c>
      <c r="K6952" t="e">
        <f>'RAW DATA'!#REF!</f>
        <v>#REF!</v>
      </c>
      <c r="L6952">
        <f>'RAW DATA'!P6952</f>
        <v>0</v>
      </c>
      <c r="M6952">
        <f>'RAW DATA'!Q6952</f>
        <v>0</v>
      </c>
      <c r="N6952">
        <f>'RAW DATA'!R6952</f>
        <v>0</v>
      </c>
      <c r="O6952">
        <f>'RAW DATA'!S6952</f>
        <v>0</v>
      </c>
      <c r="P6952">
        <f>'RAW DATA'!T6952</f>
        <v>0</v>
      </c>
      <c r="Q6952">
        <f>'RAW DATA'!U6952</f>
        <v>0</v>
      </c>
      <c r="R6952">
        <f>'RAW DATA'!V6952</f>
        <v>0</v>
      </c>
      <c r="S6952" t="e">
        <f>'RAW DATA'!#REF!</f>
        <v>#REF!</v>
      </c>
      <c r="T6952">
        <f>'RAW DATA'!W6952</f>
        <v>0</v>
      </c>
      <c r="U6952">
        <f>'RAW DATA'!X6952</f>
        <v>0</v>
      </c>
      <c r="V6952">
        <f>'RAW DATA'!Y6952</f>
        <v>0</v>
      </c>
      <c r="W6952" t="e">
        <f>IF(' DASHBOARD'!K6952&gt;=60,FORMULAS!$D$3,IF(' DASHBOARD'!K6952&gt;=55,FORMULAS!$E$3,IF(' DASHBOARD'!K6952&gt;=50,FORMULAS!$F$3,IF(' DASHBOARD'!K6952&gt;=40,FORMULAS!$G$3,IF(' DASHBOARD'!K6952&gt;=30,FORMULAS!$H$3,IF(K6952&gt;=20,FORMULAS!$I$3,IF(' DASHBOARD'!K6952&gt;=16,FORMULAS!$J$3)))))))</f>
        <v>#REF!</v>
      </c>
      <c r="X6952" t="e">
        <f>INDEX(FORMULAS!$D$4:$J$10,MATCH('RAW DATA'!A6952,FORMULAS!$A$4:$A$10,0),MATCH(' DASHBOARD'!W6952,FORMULAS!$D$3:$J$3,0))</f>
        <v>#N/A</v>
      </c>
      <c r="Y6952">
        <f t="shared" si="432"/>
        <v>0</v>
      </c>
      <c r="Z6952">
        <f t="shared" si="433"/>
        <v>0</v>
      </c>
      <c r="AA6952" t="e">
        <f t="shared" si="434"/>
        <v>#DIV/0!</v>
      </c>
      <c r="AB6952" s="14" t="e">
        <f>1-(FORMULAS!$S$2-' DASHBOARD'!X6952)/FORMULAS!$S$2</f>
        <v>#N/A</v>
      </c>
      <c r="AC6952" t="e">
        <f t="shared" si="435"/>
        <v>#N/A</v>
      </c>
    </row>
    <row r="6953" spans="1:29" x14ac:dyDescent="0.2">
      <c r="A6953">
        <f>'RAW DATA'!A6953</f>
        <v>0</v>
      </c>
      <c r="B6953">
        <f>'RAW DATA'!G6953</f>
        <v>0</v>
      </c>
      <c r="C6953" t="e">
        <f>'RAW DATA'!#REF!</f>
        <v>#REF!</v>
      </c>
      <c r="D6953" t="e">
        <f>'RAW DATA'!#REF!</f>
        <v>#REF!</v>
      </c>
      <c r="E6953" t="e">
        <f>'RAW DATA'!#REF!</f>
        <v>#REF!</v>
      </c>
      <c r="F6953">
        <f>'RAW DATA'!H6953</f>
        <v>0</v>
      </c>
      <c r="G6953">
        <f>'RAW DATA'!I6953</f>
        <v>0</v>
      </c>
      <c r="H6953" t="e">
        <f>'RAW DATA'!#REF!</f>
        <v>#REF!</v>
      </c>
      <c r="I6953" t="e">
        <f>'RAW DATA'!#REF!</f>
        <v>#REF!</v>
      </c>
      <c r="J6953">
        <f>'RAW DATA'!J6953</f>
        <v>0</v>
      </c>
      <c r="K6953" t="e">
        <f>'RAW DATA'!#REF!</f>
        <v>#REF!</v>
      </c>
      <c r="L6953">
        <f>'RAW DATA'!P6953</f>
        <v>0</v>
      </c>
      <c r="M6953">
        <f>'RAW DATA'!Q6953</f>
        <v>0</v>
      </c>
      <c r="N6953">
        <f>'RAW DATA'!R6953</f>
        <v>0</v>
      </c>
      <c r="O6953">
        <f>'RAW DATA'!S6953</f>
        <v>0</v>
      </c>
      <c r="P6953">
        <f>'RAW DATA'!T6953</f>
        <v>0</v>
      </c>
      <c r="Q6953">
        <f>'RAW DATA'!U6953</f>
        <v>0</v>
      </c>
      <c r="R6953">
        <f>'RAW DATA'!V6953</f>
        <v>0</v>
      </c>
      <c r="S6953" t="e">
        <f>'RAW DATA'!#REF!</f>
        <v>#REF!</v>
      </c>
      <c r="T6953">
        <f>'RAW DATA'!W6953</f>
        <v>0</v>
      </c>
      <c r="U6953">
        <f>'RAW DATA'!X6953</f>
        <v>0</v>
      </c>
      <c r="V6953">
        <f>'RAW DATA'!Y6953</f>
        <v>0</v>
      </c>
      <c r="W6953" t="e">
        <f>IF(' DASHBOARD'!K6953&gt;=60,FORMULAS!$D$3,IF(' DASHBOARD'!K6953&gt;=55,FORMULAS!$E$3,IF(' DASHBOARD'!K6953&gt;=50,FORMULAS!$F$3,IF(' DASHBOARD'!K6953&gt;=40,FORMULAS!$G$3,IF(' DASHBOARD'!K6953&gt;=30,FORMULAS!$H$3,IF(K6953&gt;=20,FORMULAS!$I$3,IF(' DASHBOARD'!K6953&gt;=16,FORMULAS!$J$3)))))))</f>
        <v>#REF!</v>
      </c>
      <c r="X6953" t="e">
        <f>INDEX(FORMULAS!$D$4:$J$10,MATCH('RAW DATA'!A6953,FORMULAS!$A$4:$A$10,0),MATCH(' DASHBOARD'!W6953,FORMULAS!$D$3:$J$3,0))</f>
        <v>#N/A</v>
      </c>
      <c r="Y6953">
        <f t="shared" si="432"/>
        <v>0</v>
      </c>
      <c r="Z6953">
        <f t="shared" si="433"/>
        <v>0</v>
      </c>
      <c r="AA6953" t="e">
        <f t="shared" si="434"/>
        <v>#DIV/0!</v>
      </c>
      <c r="AB6953" s="14" t="e">
        <f>1-(FORMULAS!$S$2-' DASHBOARD'!X6953)/FORMULAS!$S$2</f>
        <v>#N/A</v>
      </c>
      <c r="AC6953" t="e">
        <f t="shared" si="435"/>
        <v>#N/A</v>
      </c>
    </row>
    <row r="6954" spans="1:29" x14ac:dyDescent="0.2">
      <c r="A6954">
        <f>'RAW DATA'!A6954</f>
        <v>0</v>
      </c>
      <c r="B6954">
        <f>'RAW DATA'!G6954</f>
        <v>0</v>
      </c>
      <c r="C6954" t="e">
        <f>'RAW DATA'!#REF!</f>
        <v>#REF!</v>
      </c>
      <c r="D6954" t="e">
        <f>'RAW DATA'!#REF!</f>
        <v>#REF!</v>
      </c>
      <c r="E6954" t="e">
        <f>'RAW DATA'!#REF!</f>
        <v>#REF!</v>
      </c>
      <c r="F6954">
        <f>'RAW DATA'!H6954</f>
        <v>0</v>
      </c>
      <c r="G6954">
        <f>'RAW DATA'!I6954</f>
        <v>0</v>
      </c>
      <c r="H6954" t="e">
        <f>'RAW DATA'!#REF!</f>
        <v>#REF!</v>
      </c>
      <c r="I6954" t="e">
        <f>'RAW DATA'!#REF!</f>
        <v>#REF!</v>
      </c>
      <c r="J6954">
        <f>'RAW DATA'!J6954</f>
        <v>0</v>
      </c>
      <c r="K6954" t="e">
        <f>'RAW DATA'!#REF!</f>
        <v>#REF!</v>
      </c>
      <c r="L6954">
        <f>'RAW DATA'!P6954</f>
        <v>0</v>
      </c>
      <c r="M6954">
        <f>'RAW DATA'!Q6954</f>
        <v>0</v>
      </c>
      <c r="N6954">
        <f>'RAW DATA'!R6954</f>
        <v>0</v>
      </c>
      <c r="O6954">
        <f>'RAW DATA'!S6954</f>
        <v>0</v>
      </c>
      <c r="P6954">
        <f>'RAW DATA'!T6954</f>
        <v>0</v>
      </c>
      <c r="Q6954">
        <f>'RAW DATA'!U6954</f>
        <v>0</v>
      </c>
      <c r="R6954">
        <f>'RAW DATA'!V6954</f>
        <v>0</v>
      </c>
      <c r="S6954" t="e">
        <f>'RAW DATA'!#REF!</f>
        <v>#REF!</v>
      </c>
      <c r="T6954">
        <f>'RAW DATA'!W6954</f>
        <v>0</v>
      </c>
      <c r="U6954">
        <f>'RAW DATA'!X6954</f>
        <v>0</v>
      </c>
      <c r="V6954">
        <f>'RAW DATA'!Y6954</f>
        <v>0</v>
      </c>
      <c r="W6954" t="e">
        <f>IF(' DASHBOARD'!K6954&gt;=60,FORMULAS!$D$3,IF(' DASHBOARD'!K6954&gt;=55,FORMULAS!$E$3,IF(' DASHBOARD'!K6954&gt;=50,FORMULAS!$F$3,IF(' DASHBOARD'!K6954&gt;=40,FORMULAS!$G$3,IF(' DASHBOARD'!K6954&gt;=30,FORMULAS!$H$3,IF(K6954&gt;=20,FORMULAS!$I$3,IF(' DASHBOARD'!K6954&gt;=16,FORMULAS!$J$3)))))))</f>
        <v>#REF!</v>
      </c>
      <c r="X6954" t="e">
        <f>INDEX(FORMULAS!$D$4:$J$10,MATCH('RAW DATA'!A6954,FORMULAS!$A$4:$A$10,0),MATCH(' DASHBOARD'!W6954,FORMULAS!$D$3:$J$3,0))</f>
        <v>#N/A</v>
      </c>
      <c r="Y6954">
        <f t="shared" si="432"/>
        <v>0</v>
      </c>
      <c r="Z6954">
        <f t="shared" si="433"/>
        <v>0</v>
      </c>
      <c r="AA6954" t="e">
        <f t="shared" si="434"/>
        <v>#DIV/0!</v>
      </c>
      <c r="AB6954" s="14" t="e">
        <f>1-(FORMULAS!$S$2-' DASHBOARD'!X6954)/FORMULAS!$S$2</f>
        <v>#N/A</v>
      </c>
      <c r="AC6954" t="e">
        <f t="shared" si="435"/>
        <v>#N/A</v>
      </c>
    </row>
    <row r="6955" spans="1:29" x14ac:dyDescent="0.2">
      <c r="A6955">
        <f>'RAW DATA'!A6955</f>
        <v>0</v>
      </c>
      <c r="B6955">
        <f>'RAW DATA'!G6955</f>
        <v>0</v>
      </c>
      <c r="C6955" t="e">
        <f>'RAW DATA'!#REF!</f>
        <v>#REF!</v>
      </c>
      <c r="D6955" t="e">
        <f>'RAW DATA'!#REF!</f>
        <v>#REF!</v>
      </c>
      <c r="E6955" t="e">
        <f>'RAW DATA'!#REF!</f>
        <v>#REF!</v>
      </c>
      <c r="F6955">
        <f>'RAW DATA'!H6955</f>
        <v>0</v>
      </c>
      <c r="G6955">
        <f>'RAW DATA'!I6955</f>
        <v>0</v>
      </c>
      <c r="H6955" t="e">
        <f>'RAW DATA'!#REF!</f>
        <v>#REF!</v>
      </c>
      <c r="I6955" t="e">
        <f>'RAW DATA'!#REF!</f>
        <v>#REF!</v>
      </c>
      <c r="J6955">
        <f>'RAW DATA'!J6955</f>
        <v>0</v>
      </c>
      <c r="K6955" t="e">
        <f>'RAW DATA'!#REF!</f>
        <v>#REF!</v>
      </c>
      <c r="L6955">
        <f>'RAW DATA'!P6955</f>
        <v>0</v>
      </c>
      <c r="M6955">
        <f>'RAW DATA'!Q6955</f>
        <v>0</v>
      </c>
      <c r="N6955">
        <f>'RAW DATA'!R6955</f>
        <v>0</v>
      </c>
      <c r="O6955">
        <f>'RAW DATA'!S6955</f>
        <v>0</v>
      </c>
      <c r="P6955">
        <f>'RAW DATA'!T6955</f>
        <v>0</v>
      </c>
      <c r="Q6955">
        <f>'RAW DATA'!U6955</f>
        <v>0</v>
      </c>
      <c r="R6955">
        <f>'RAW DATA'!V6955</f>
        <v>0</v>
      </c>
      <c r="S6955" t="e">
        <f>'RAW DATA'!#REF!</f>
        <v>#REF!</v>
      </c>
      <c r="T6955">
        <f>'RAW DATA'!W6955</f>
        <v>0</v>
      </c>
      <c r="U6955">
        <f>'RAW DATA'!X6955</f>
        <v>0</v>
      </c>
      <c r="V6955">
        <f>'RAW DATA'!Y6955</f>
        <v>0</v>
      </c>
      <c r="W6955" t="e">
        <f>IF(' DASHBOARD'!K6955&gt;=60,FORMULAS!$D$3,IF(' DASHBOARD'!K6955&gt;=55,FORMULAS!$E$3,IF(' DASHBOARD'!K6955&gt;=50,FORMULAS!$F$3,IF(' DASHBOARD'!K6955&gt;=40,FORMULAS!$G$3,IF(' DASHBOARD'!K6955&gt;=30,FORMULAS!$H$3,IF(K6955&gt;=20,FORMULAS!$I$3,IF(' DASHBOARD'!K6955&gt;=16,FORMULAS!$J$3)))))))</f>
        <v>#REF!</v>
      </c>
      <c r="X6955" t="e">
        <f>INDEX(FORMULAS!$D$4:$J$10,MATCH('RAW DATA'!A6955,FORMULAS!$A$4:$A$10,0),MATCH(' DASHBOARD'!W6955,FORMULAS!$D$3:$J$3,0))</f>
        <v>#N/A</v>
      </c>
      <c r="Y6955">
        <f t="shared" si="432"/>
        <v>0</v>
      </c>
      <c r="Z6955">
        <f t="shared" si="433"/>
        <v>0</v>
      </c>
      <c r="AA6955" t="e">
        <f t="shared" si="434"/>
        <v>#DIV/0!</v>
      </c>
      <c r="AB6955" s="14" t="e">
        <f>1-(FORMULAS!$S$2-' DASHBOARD'!X6955)/FORMULAS!$S$2</f>
        <v>#N/A</v>
      </c>
      <c r="AC6955" t="e">
        <f t="shared" si="435"/>
        <v>#N/A</v>
      </c>
    </row>
    <row r="6956" spans="1:29" x14ac:dyDescent="0.2">
      <c r="A6956">
        <f>'RAW DATA'!A6956</f>
        <v>0</v>
      </c>
      <c r="B6956">
        <f>'RAW DATA'!G6956</f>
        <v>0</v>
      </c>
      <c r="C6956" t="e">
        <f>'RAW DATA'!#REF!</f>
        <v>#REF!</v>
      </c>
      <c r="D6956" t="e">
        <f>'RAW DATA'!#REF!</f>
        <v>#REF!</v>
      </c>
      <c r="E6956" t="e">
        <f>'RAW DATA'!#REF!</f>
        <v>#REF!</v>
      </c>
      <c r="F6956">
        <f>'RAW DATA'!H6956</f>
        <v>0</v>
      </c>
      <c r="G6956">
        <f>'RAW DATA'!I6956</f>
        <v>0</v>
      </c>
      <c r="H6956" t="e">
        <f>'RAW DATA'!#REF!</f>
        <v>#REF!</v>
      </c>
      <c r="I6956" t="e">
        <f>'RAW DATA'!#REF!</f>
        <v>#REF!</v>
      </c>
      <c r="J6956">
        <f>'RAW DATA'!J6956</f>
        <v>0</v>
      </c>
      <c r="K6956" t="e">
        <f>'RAW DATA'!#REF!</f>
        <v>#REF!</v>
      </c>
      <c r="L6956">
        <f>'RAW DATA'!P6956</f>
        <v>0</v>
      </c>
      <c r="M6956">
        <f>'RAW DATA'!Q6956</f>
        <v>0</v>
      </c>
      <c r="N6956">
        <f>'RAW DATA'!R6956</f>
        <v>0</v>
      </c>
      <c r="O6956">
        <f>'RAW DATA'!S6956</f>
        <v>0</v>
      </c>
      <c r="P6956">
        <f>'RAW DATA'!T6956</f>
        <v>0</v>
      </c>
      <c r="Q6956">
        <f>'RAW DATA'!U6956</f>
        <v>0</v>
      </c>
      <c r="R6956">
        <f>'RAW DATA'!V6956</f>
        <v>0</v>
      </c>
      <c r="S6956" t="e">
        <f>'RAW DATA'!#REF!</f>
        <v>#REF!</v>
      </c>
      <c r="T6956">
        <f>'RAW DATA'!W6956</f>
        <v>0</v>
      </c>
      <c r="U6956">
        <f>'RAW DATA'!X6956</f>
        <v>0</v>
      </c>
      <c r="V6956">
        <f>'RAW DATA'!Y6956</f>
        <v>0</v>
      </c>
      <c r="W6956" t="e">
        <f>IF(' DASHBOARD'!K6956&gt;=60,FORMULAS!$D$3,IF(' DASHBOARD'!K6956&gt;=55,FORMULAS!$E$3,IF(' DASHBOARD'!K6956&gt;=50,FORMULAS!$F$3,IF(' DASHBOARD'!K6956&gt;=40,FORMULAS!$G$3,IF(' DASHBOARD'!K6956&gt;=30,FORMULAS!$H$3,IF(K6956&gt;=20,FORMULAS!$I$3,IF(' DASHBOARD'!K6956&gt;=16,FORMULAS!$J$3)))))))</f>
        <v>#REF!</v>
      </c>
      <c r="X6956" t="e">
        <f>INDEX(FORMULAS!$D$4:$J$10,MATCH('RAW DATA'!A6956,FORMULAS!$A$4:$A$10,0),MATCH(' DASHBOARD'!W6956,FORMULAS!$D$3:$J$3,0))</f>
        <v>#N/A</v>
      </c>
      <c r="Y6956">
        <f t="shared" si="432"/>
        <v>0</v>
      </c>
      <c r="Z6956">
        <f t="shared" si="433"/>
        <v>0</v>
      </c>
      <c r="AA6956" t="e">
        <f t="shared" si="434"/>
        <v>#DIV/0!</v>
      </c>
      <c r="AB6956" s="14" t="e">
        <f>1-(FORMULAS!$S$2-' DASHBOARD'!X6956)/FORMULAS!$S$2</f>
        <v>#N/A</v>
      </c>
      <c r="AC6956" t="e">
        <f t="shared" si="435"/>
        <v>#N/A</v>
      </c>
    </row>
    <row r="6957" spans="1:29" x14ac:dyDescent="0.2">
      <c r="A6957">
        <f>'RAW DATA'!A6957</f>
        <v>0</v>
      </c>
      <c r="B6957">
        <f>'RAW DATA'!G6957</f>
        <v>0</v>
      </c>
      <c r="C6957" t="e">
        <f>'RAW DATA'!#REF!</f>
        <v>#REF!</v>
      </c>
      <c r="D6957" t="e">
        <f>'RAW DATA'!#REF!</f>
        <v>#REF!</v>
      </c>
      <c r="E6957" t="e">
        <f>'RAW DATA'!#REF!</f>
        <v>#REF!</v>
      </c>
      <c r="F6957">
        <f>'RAW DATA'!H6957</f>
        <v>0</v>
      </c>
      <c r="G6957">
        <f>'RAW DATA'!I6957</f>
        <v>0</v>
      </c>
      <c r="H6957" t="e">
        <f>'RAW DATA'!#REF!</f>
        <v>#REF!</v>
      </c>
      <c r="I6957" t="e">
        <f>'RAW DATA'!#REF!</f>
        <v>#REF!</v>
      </c>
      <c r="J6957">
        <f>'RAW DATA'!J6957</f>
        <v>0</v>
      </c>
      <c r="K6957" t="e">
        <f>'RAW DATA'!#REF!</f>
        <v>#REF!</v>
      </c>
      <c r="L6957">
        <f>'RAW DATA'!P6957</f>
        <v>0</v>
      </c>
      <c r="M6957">
        <f>'RAW DATA'!Q6957</f>
        <v>0</v>
      </c>
      <c r="N6957">
        <f>'RAW DATA'!R6957</f>
        <v>0</v>
      </c>
      <c r="O6957">
        <f>'RAW DATA'!S6957</f>
        <v>0</v>
      </c>
      <c r="P6957">
        <f>'RAW DATA'!T6957</f>
        <v>0</v>
      </c>
      <c r="Q6957">
        <f>'RAW DATA'!U6957</f>
        <v>0</v>
      </c>
      <c r="R6957">
        <f>'RAW DATA'!V6957</f>
        <v>0</v>
      </c>
      <c r="S6957" t="e">
        <f>'RAW DATA'!#REF!</f>
        <v>#REF!</v>
      </c>
      <c r="T6957">
        <f>'RAW DATA'!W6957</f>
        <v>0</v>
      </c>
      <c r="U6957">
        <f>'RAW DATA'!X6957</f>
        <v>0</v>
      </c>
      <c r="V6957">
        <f>'RAW DATA'!Y6957</f>
        <v>0</v>
      </c>
      <c r="W6957" t="e">
        <f>IF(' DASHBOARD'!K6957&gt;=60,FORMULAS!$D$3,IF(' DASHBOARD'!K6957&gt;=55,FORMULAS!$E$3,IF(' DASHBOARD'!K6957&gt;=50,FORMULAS!$F$3,IF(' DASHBOARD'!K6957&gt;=40,FORMULAS!$G$3,IF(' DASHBOARD'!K6957&gt;=30,FORMULAS!$H$3,IF(K6957&gt;=20,FORMULAS!$I$3,IF(' DASHBOARD'!K6957&gt;=16,FORMULAS!$J$3)))))))</f>
        <v>#REF!</v>
      </c>
      <c r="X6957" t="e">
        <f>INDEX(FORMULAS!$D$4:$J$10,MATCH('RAW DATA'!A6957,FORMULAS!$A$4:$A$10,0),MATCH(' DASHBOARD'!W6957,FORMULAS!$D$3:$J$3,0))</f>
        <v>#N/A</v>
      </c>
      <c r="Y6957">
        <f t="shared" si="432"/>
        <v>0</v>
      </c>
      <c r="Z6957">
        <f t="shared" si="433"/>
        <v>0</v>
      </c>
      <c r="AA6957" t="e">
        <f t="shared" si="434"/>
        <v>#DIV/0!</v>
      </c>
      <c r="AB6957" s="14" t="e">
        <f>1-(FORMULAS!$S$2-' DASHBOARD'!X6957)/FORMULAS!$S$2</f>
        <v>#N/A</v>
      </c>
      <c r="AC6957" t="e">
        <f t="shared" si="435"/>
        <v>#N/A</v>
      </c>
    </row>
    <row r="6958" spans="1:29" x14ac:dyDescent="0.2">
      <c r="A6958">
        <f>'RAW DATA'!A6958</f>
        <v>0</v>
      </c>
      <c r="B6958">
        <f>'RAW DATA'!G6958</f>
        <v>0</v>
      </c>
      <c r="C6958" t="e">
        <f>'RAW DATA'!#REF!</f>
        <v>#REF!</v>
      </c>
      <c r="D6958" t="e">
        <f>'RAW DATA'!#REF!</f>
        <v>#REF!</v>
      </c>
      <c r="E6958" t="e">
        <f>'RAW DATA'!#REF!</f>
        <v>#REF!</v>
      </c>
      <c r="F6958">
        <f>'RAW DATA'!H6958</f>
        <v>0</v>
      </c>
      <c r="G6958">
        <f>'RAW DATA'!I6958</f>
        <v>0</v>
      </c>
      <c r="H6958" t="e">
        <f>'RAW DATA'!#REF!</f>
        <v>#REF!</v>
      </c>
      <c r="I6958" t="e">
        <f>'RAW DATA'!#REF!</f>
        <v>#REF!</v>
      </c>
      <c r="J6958">
        <f>'RAW DATA'!J6958</f>
        <v>0</v>
      </c>
      <c r="K6958" t="e">
        <f>'RAW DATA'!#REF!</f>
        <v>#REF!</v>
      </c>
      <c r="L6958">
        <f>'RAW DATA'!P6958</f>
        <v>0</v>
      </c>
      <c r="M6958">
        <f>'RAW DATA'!Q6958</f>
        <v>0</v>
      </c>
      <c r="N6958">
        <f>'RAW DATA'!R6958</f>
        <v>0</v>
      </c>
      <c r="O6958">
        <f>'RAW DATA'!S6958</f>
        <v>0</v>
      </c>
      <c r="P6958">
        <f>'RAW DATA'!T6958</f>
        <v>0</v>
      </c>
      <c r="Q6958">
        <f>'RAW DATA'!U6958</f>
        <v>0</v>
      </c>
      <c r="R6958">
        <f>'RAW DATA'!V6958</f>
        <v>0</v>
      </c>
      <c r="S6958" t="e">
        <f>'RAW DATA'!#REF!</f>
        <v>#REF!</v>
      </c>
      <c r="T6958">
        <f>'RAW DATA'!W6958</f>
        <v>0</v>
      </c>
      <c r="U6958">
        <f>'RAW DATA'!X6958</f>
        <v>0</v>
      </c>
      <c r="V6958">
        <f>'RAW DATA'!Y6958</f>
        <v>0</v>
      </c>
      <c r="W6958" t="e">
        <f>IF(' DASHBOARD'!K6958&gt;=60,FORMULAS!$D$3,IF(' DASHBOARD'!K6958&gt;=55,FORMULAS!$E$3,IF(' DASHBOARD'!K6958&gt;=50,FORMULAS!$F$3,IF(' DASHBOARD'!K6958&gt;=40,FORMULAS!$G$3,IF(' DASHBOARD'!K6958&gt;=30,FORMULAS!$H$3,IF(K6958&gt;=20,FORMULAS!$I$3,IF(' DASHBOARD'!K6958&gt;=16,FORMULAS!$J$3)))))))</f>
        <v>#REF!</v>
      </c>
      <c r="X6958" t="e">
        <f>INDEX(FORMULAS!$D$4:$J$10,MATCH('RAW DATA'!A6958,FORMULAS!$A$4:$A$10,0),MATCH(' DASHBOARD'!W6958,FORMULAS!$D$3:$J$3,0))</f>
        <v>#N/A</v>
      </c>
      <c r="Y6958">
        <f t="shared" si="432"/>
        <v>0</v>
      </c>
      <c r="Z6958">
        <f t="shared" si="433"/>
        <v>0</v>
      </c>
      <c r="AA6958" t="e">
        <f t="shared" si="434"/>
        <v>#DIV/0!</v>
      </c>
      <c r="AB6958" s="14" t="e">
        <f>1-(FORMULAS!$S$2-' DASHBOARD'!X6958)/FORMULAS!$S$2</f>
        <v>#N/A</v>
      </c>
      <c r="AC6958" t="e">
        <f t="shared" si="435"/>
        <v>#N/A</v>
      </c>
    </row>
    <row r="6959" spans="1:29" x14ac:dyDescent="0.2">
      <c r="A6959">
        <f>'RAW DATA'!A6959</f>
        <v>0</v>
      </c>
      <c r="B6959">
        <f>'RAW DATA'!G6959</f>
        <v>0</v>
      </c>
      <c r="C6959" t="e">
        <f>'RAW DATA'!#REF!</f>
        <v>#REF!</v>
      </c>
      <c r="D6959" t="e">
        <f>'RAW DATA'!#REF!</f>
        <v>#REF!</v>
      </c>
      <c r="E6959" t="e">
        <f>'RAW DATA'!#REF!</f>
        <v>#REF!</v>
      </c>
      <c r="F6959">
        <f>'RAW DATA'!H6959</f>
        <v>0</v>
      </c>
      <c r="G6959">
        <f>'RAW DATA'!I6959</f>
        <v>0</v>
      </c>
      <c r="H6959" t="e">
        <f>'RAW DATA'!#REF!</f>
        <v>#REF!</v>
      </c>
      <c r="I6959" t="e">
        <f>'RAW DATA'!#REF!</f>
        <v>#REF!</v>
      </c>
      <c r="J6959">
        <f>'RAW DATA'!J6959</f>
        <v>0</v>
      </c>
      <c r="K6959" t="e">
        <f>'RAW DATA'!#REF!</f>
        <v>#REF!</v>
      </c>
      <c r="L6959">
        <f>'RAW DATA'!P6959</f>
        <v>0</v>
      </c>
      <c r="M6959">
        <f>'RAW DATA'!Q6959</f>
        <v>0</v>
      </c>
      <c r="N6959">
        <f>'RAW DATA'!R6959</f>
        <v>0</v>
      </c>
      <c r="O6959">
        <f>'RAW DATA'!S6959</f>
        <v>0</v>
      </c>
      <c r="P6959">
        <f>'RAW DATA'!T6959</f>
        <v>0</v>
      </c>
      <c r="Q6959">
        <f>'RAW DATA'!U6959</f>
        <v>0</v>
      </c>
      <c r="R6959">
        <f>'RAW DATA'!V6959</f>
        <v>0</v>
      </c>
      <c r="S6959" t="e">
        <f>'RAW DATA'!#REF!</f>
        <v>#REF!</v>
      </c>
      <c r="T6959">
        <f>'RAW DATA'!W6959</f>
        <v>0</v>
      </c>
      <c r="U6959">
        <f>'RAW DATA'!X6959</f>
        <v>0</v>
      </c>
      <c r="V6959">
        <f>'RAW DATA'!Y6959</f>
        <v>0</v>
      </c>
      <c r="W6959" t="e">
        <f>IF(' DASHBOARD'!K6959&gt;=60,FORMULAS!$D$3,IF(' DASHBOARD'!K6959&gt;=55,FORMULAS!$E$3,IF(' DASHBOARD'!K6959&gt;=50,FORMULAS!$F$3,IF(' DASHBOARD'!K6959&gt;=40,FORMULAS!$G$3,IF(' DASHBOARD'!K6959&gt;=30,FORMULAS!$H$3,IF(K6959&gt;=20,FORMULAS!$I$3,IF(' DASHBOARD'!K6959&gt;=16,FORMULAS!$J$3)))))))</f>
        <v>#REF!</v>
      </c>
      <c r="X6959" t="e">
        <f>INDEX(FORMULAS!$D$4:$J$10,MATCH('RAW DATA'!A6959,FORMULAS!$A$4:$A$10,0),MATCH(' DASHBOARD'!W6959,FORMULAS!$D$3:$J$3,0))</f>
        <v>#N/A</v>
      </c>
      <c r="Y6959">
        <f t="shared" si="432"/>
        <v>0</v>
      </c>
      <c r="Z6959">
        <f t="shared" si="433"/>
        <v>0</v>
      </c>
      <c r="AA6959" t="e">
        <f t="shared" si="434"/>
        <v>#DIV/0!</v>
      </c>
      <c r="AB6959" s="14" t="e">
        <f>1-(FORMULAS!$S$2-' DASHBOARD'!X6959)/FORMULAS!$S$2</f>
        <v>#N/A</v>
      </c>
      <c r="AC6959" t="e">
        <f t="shared" si="435"/>
        <v>#N/A</v>
      </c>
    </row>
    <row r="6960" spans="1:29" x14ac:dyDescent="0.2">
      <c r="A6960">
        <f>'RAW DATA'!A6960</f>
        <v>0</v>
      </c>
      <c r="B6960">
        <f>'RAW DATA'!G6960</f>
        <v>0</v>
      </c>
      <c r="C6960" t="e">
        <f>'RAW DATA'!#REF!</f>
        <v>#REF!</v>
      </c>
      <c r="D6960" t="e">
        <f>'RAW DATA'!#REF!</f>
        <v>#REF!</v>
      </c>
      <c r="E6960" t="e">
        <f>'RAW DATA'!#REF!</f>
        <v>#REF!</v>
      </c>
      <c r="F6960">
        <f>'RAW DATA'!H6960</f>
        <v>0</v>
      </c>
      <c r="G6960">
        <f>'RAW DATA'!I6960</f>
        <v>0</v>
      </c>
      <c r="H6960" t="e">
        <f>'RAW DATA'!#REF!</f>
        <v>#REF!</v>
      </c>
      <c r="I6960" t="e">
        <f>'RAW DATA'!#REF!</f>
        <v>#REF!</v>
      </c>
      <c r="J6960">
        <f>'RAW DATA'!J6960</f>
        <v>0</v>
      </c>
      <c r="K6960" t="e">
        <f>'RAW DATA'!#REF!</f>
        <v>#REF!</v>
      </c>
      <c r="L6960">
        <f>'RAW DATA'!P6960</f>
        <v>0</v>
      </c>
      <c r="M6960">
        <f>'RAW DATA'!Q6960</f>
        <v>0</v>
      </c>
      <c r="N6960">
        <f>'RAW DATA'!R6960</f>
        <v>0</v>
      </c>
      <c r="O6960">
        <f>'RAW DATA'!S6960</f>
        <v>0</v>
      </c>
      <c r="P6960">
        <f>'RAW DATA'!T6960</f>
        <v>0</v>
      </c>
      <c r="Q6960">
        <f>'RAW DATA'!U6960</f>
        <v>0</v>
      </c>
      <c r="R6960">
        <f>'RAW DATA'!V6960</f>
        <v>0</v>
      </c>
      <c r="S6960" t="e">
        <f>'RAW DATA'!#REF!</f>
        <v>#REF!</v>
      </c>
      <c r="T6960">
        <f>'RAW DATA'!W6960</f>
        <v>0</v>
      </c>
      <c r="U6960">
        <f>'RAW DATA'!X6960</f>
        <v>0</v>
      </c>
      <c r="V6960">
        <f>'RAW DATA'!Y6960</f>
        <v>0</v>
      </c>
      <c r="W6960" t="e">
        <f>IF(' DASHBOARD'!K6960&gt;=60,FORMULAS!$D$3,IF(' DASHBOARD'!K6960&gt;=55,FORMULAS!$E$3,IF(' DASHBOARD'!K6960&gt;=50,FORMULAS!$F$3,IF(' DASHBOARD'!K6960&gt;=40,FORMULAS!$G$3,IF(' DASHBOARD'!K6960&gt;=30,FORMULAS!$H$3,IF(K6960&gt;=20,FORMULAS!$I$3,IF(' DASHBOARD'!K6960&gt;=16,FORMULAS!$J$3)))))))</f>
        <v>#REF!</v>
      </c>
      <c r="X6960" t="e">
        <f>INDEX(FORMULAS!$D$4:$J$10,MATCH('RAW DATA'!A6960,FORMULAS!$A$4:$A$10,0),MATCH(' DASHBOARD'!W6960,FORMULAS!$D$3:$J$3,0))</f>
        <v>#N/A</v>
      </c>
      <c r="Y6960">
        <f t="shared" si="432"/>
        <v>0</v>
      </c>
      <c r="Z6960">
        <f t="shared" si="433"/>
        <v>0</v>
      </c>
      <c r="AA6960" t="e">
        <f t="shared" si="434"/>
        <v>#DIV/0!</v>
      </c>
      <c r="AB6960" s="14" t="e">
        <f>1-(FORMULAS!$S$2-' DASHBOARD'!X6960)/FORMULAS!$S$2</f>
        <v>#N/A</v>
      </c>
      <c r="AC6960" t="e">
        <f t="shared" si="435"/>
        <v>#N/A</v>
      </c>
    </row>
    <row r="6961" spans="1:29" x14ac:dyDescent="0.2">
      <c r="A6961">
        <f>'RAW DATA'!A6961</f>
        <v>0</v>
      </c>
      <c r="B6961">
        <f>'RAW DATA'!G6961</f>
        <v>0</v>
      </c>
      <c r="C6961" t="e">
        <f>'RAW DATA'!#REF!</f>
        <v>#REF!</v>
      </c>
      <c r="D6961" t="e">
        <f>'RAW DATA'!#REF!</f>
        <v>#REF!</v>
      </c>
      <c r="E6961" t="e">
        <f>'RAW DATA'!#REF!</f>
        <v>#REF!</v>
      </c>
      <c r="F6961">
        <f>'RAW DATA'!H6961</f>
        <v>0</v>
      </c>
      <c r="G6961">
        <f>'RAW DATA'!I6961</f>
        <v>0</v>
      </c>
      <c r="H6961" t="e">
        <f>'RAW DATA'!#REF!</f>
        <v>#REF!</v>
      </c>
      <c r="I6961" t="e">
        <f>'RAW DATA'!#REF!</f>
        <v>#REF!</v>
      </c>
      <c r="J6961">
        <f>'RAW DATA'!J6961</f>
        <v>0</v>
      </c>
      <c r="K6961" t="e">
        <f>'RAW DATA'!#REF!</f>
        <v>#REF!</v>
      </c>
      <c r="L6961">
        <f>'RAW DATA'!P6961</f>
        <v>0</v>
      </c>
      <c r="M6961">
        <f>'RAW DATA'!Q6961</f>
        <v>0</v>
      </c>
      <c r="N6961">
        <f>'RAW DATA'!R6961</f>
        <v>0</v>
      </c>
      <c r="O6961">
        <f>'RAW DATA'!S6961</f>
        <v>0</v>
      </c>
      <c r="P6961">
        <f>'RAW DATA'!T6961</f>
        <v>0</v>
      </c>
      <c r="Q6961">
        <f>'RAW DATA'!U6961</f>
        <v>0</v>
      </c>
      <c r="R6961">
        <f>'RAW DATA'!V6961</f>
        <v>0</v>
      </c>
      <c r="S6961" t="e">
        <f>'RAW DATA'!#REF!</f>
        <v>#REF!</v>
      </c>
      <c r="T6961">
        <f>'RAW DATA'!W6961</f>
        <v>0</v>
      </c>
      <c r="U6961">
        <f>'RAW DATA'!X6961</f>
        <v>0</v>
      </c>
      <c r="V6961">
        <f>'RAW DATA'!Y6961</f>
        <v>0</v>
      </c>
      <c r="W6961" t="e">
        <f>IF(' DASHBOARD'!K6961&gt;=60,FORMULAS!$D$3,IF(' DASHBOARD'!K6961&gt;=55,FORMULAS!$E$3,IF(' DASHBOARD'!K6961&gt;=50,FORMULAS!$F$3,IF(' DASHBOARD'!K6961&gt;=40,FORMULAS!$G$3,IF(' DASHBOARD'!K6961&gt;=30,FORMULAS!$H$3,IF(K6961&gt;=20,FORMULAS!$I$3,IF(' DASHBOARD'!K6961&gt;=16,FORMULAS!$J$3)))))))</f>
        <v>#REF!</v>
      </c>
      <c r="X6961" t="e">
        <f>INDEX(FORMULAS!$D$4:$J$10,MATCH('RAW DATA'!A6961,FORMULAS!$A$4:$A$10,0),MATCH(' DASHBOARD'!W6961,FORMULAS!$D$3:$J$3,0))</f>
        <v>#N/A</v>
      </c>
      <c r="Y6961">
        <f t="shared" si="432"/>
        <v>0</v>
      </c>
      <c r="Z6961">
        <f t="shared" si="433"/>
        <v>0</v>
      </c>
      <c r="AA6961" t="e">
        <f t="shared" si="434"/>
        <v>#DIV/0!</v>
      </c>
      <c r="AB6961" s="14" t="e">
        <f>1-(FORMULAS!$S$2-' DASHBOARD'!X6961)/FORMULAS!$S$2</f>
        <v>#N/A</v>
      </c>
      <c r="AC6961" t="e">
        <f t="shared" si="435"/>
        <v>#N/A</v>
      </c>
    </row>
    <row r="6962" spans="1:29" x14ac:dyDescent="0.2">
      <c r="A6962">
        <f>'RAW DATA'!A6962</f>
        <v>0</v>
      </c>
      <c r="B6962">
        <f>'RAW DATA'!G6962</f>
        <v>0</v>
      </c>
      <c r="C6962" t="e">
        <f>'RAW DATA'!#REF!</f>
        <v>#REF!</v>
      </c>
      <c r="D6962" t="e">
        <f>'RAW DATA'!#REF!</f>
        <v>#REF!</v>
      </c>
      <c r="E6962" t="e">
        <f>'RAW DATA'!#REF!</f>
        <v>#REF!</v>
      </c>
      <c r="F6962">
        <f>'RAW DATA'!H6962</f>
        <v>0</v>
      </c>
      <c r="G6962">
        <f>'RAW DATA'!I6962</f>
        <v>0</v>
      </c>
      <c r="H6962" t="e">
        <f>'RAW DATA'!#REF!</f>
        <v>#REF!</v>
      </c>
      <c r="I6962" t="e">
        <f>'RAW DATA'!#REF!</f>
        <v>#REF!</v>
      </c>
      <c r="J6962">
        <f>'RAW DATA'!J6962</f>
        <v>0</v>
      </c>
      <c r="K6962" t="e">
        <f>'RAW DATA'!#REF!</f>
        <v>#REF!</v>
      </c>
      <c r="L6962">
        <f>'RAW DATA'!P6962</f>
        <v>0</v>
      </c>
      <c r="M6962">
        <f>'RAW DATA'!Q6962</f>
        <v>0</v>
      </c>
      <c r="N6962">
        <f>'RAW DATA'!R6962</f>
        <v>0</v>
      </c>
      <c r="O6962">
        <f>'RAW DATA'!S6962</f>
        <v>0</v>
      </c>
      <c r="P6962">
        <f>'RAW DATA'!T6962</f>
        <v>0</v>
      </c>
      <c r="Q6962">
        <f>'RAW DATA'!U6962</f>
        <v>0</v>
      </c>
      <c r="R6962">
        <f>'RAW DATA'!V6962</f>
        <v>0</v>
      </c>
      <c r="S6962" t="e">
        <f>'RAW DATA'!#REF!</f>
        <v>#REF!</v>
      </c>
      <c r="T6962">
        <f>'RAW DATA'!W6962</f>
        <v>0</v>
      </c>
      <c r="U6962">
        <f>'RAW DATA'!X6962</f>
        <v>0</v>
      </c>
      <c r="V6962">
        <f>'RAW DATA'!Y6962</f>
        <v>0</v>
      </c>
      <c r="W6962" t="e">
        <f>IF(' DASHBOARD'!K6962&gt;=60,FORMULAS!$D$3,IF(' DASHBOARD'!K6962&gt;=55,FORMULAS!$E$3,IF(' DASHBOARD'!K6962&gt;=50,FORMULAS!$F$3,IF(' DASHBOARD'!K6962&gt;=40,FORMULAS!$G$3,IF(' DASHBOARD'!K6962&gt;=30,FORMULAS!$H$3,IF(K6962&gt;=20,FORMULAS!$I$3,IF(' DASHBOARD'!K6962&gt;=16,FORMULAS!$J$3)))))))</f>
        <v>#REF!</v>
      </c>
      <c r="X6962" t="e">
        <f>INDEX(FORMULAS!$D$4:$J$10,MATCH('RAW DATA'!A6962,FORMULAS!$A$4:$A$10,0),MATCH(' DASHBOARD'!W6962,FORMULAS!$D$3:$J$3,0))</f>
        <v>#N/A</v>
      </c>
      <c r="Y6962">
        <f t="shared" si="432"/>
        <v>0</v>
      </c>
      <c r="Z6962">
        <f t="shared" si="433"/>
        <v>0</v>
      </c>
      <c r="AA6962" t="e">
        <f t="shared" si="434"/>
        <v>#DIV/0!</v>
      </c>
      <c r="AB6962" s="14" t="e">
        <f>1-(FORMULAS!$S$2-' DASHBOARD'!X6962)/FORMULAS!$S$2</f>
        <v>#N/A</v>
      </c>
      <c r="AC6962" t="e">
        <f t="shared" si="435"/>
        <v>#N/A</v>
      </c>
    </row>
    <row r="6963" spans="1:29" x14ac:dyDescent="0.2">
      <c r="A6963">
        <f>'RAW DATA'!A6963</f>
        <v>0</v>
      </c>
      <c r="B6963">
        <f>'RAW DATA'!G6963</f>
        <v>0</v>
      </c>
      <c r="C6963" t="e">
        <f>'RAW DATA'!#REF!</f>
        <v>#REF!</v>
      </c>
      <c r="D6963" t="e">
        <f>'RAW DATA'!#REF!</f>
        <v>#REF!</v>
      </c>
      <c r="E6963" t="e">
        <f>'RAW DATA'!#REF!</f>
        <v>#REF!</v>
      </c>
      <c r="F6963">
        <f>'RAW DATA'!H6963</f>
        <v>0</v>
      </c>
      <c r="G6963">
        <f>'RAW DATA'!I6963</f>
        <v>0</v>
      </c>
      <c r="H6963" t="e">
        <f>'RAW DATA'!#REF!</f>
        <v>#REF!</v>
      </c>
      <c r="I6963" t="e">
        <f>'RAW DATA'!#REF!</f>
        <v>#REF!</v>
      </c>
      <c r="J6963">
        <f>'RAW DATA'!J6963</f>
        <v>0</v>
      </c>
      <c r="K6963" t="e">
        <f>'RAW DATA'!#REF!</f>
        <v>#REF!</v>
      </c>
      <c r="L6963">
        <f>'RAW DATA'!P6963</f>
        <v>0</v>
      </c>
      <c r="M6963">
        <f>'RAW DATA'!Q6963</f>
        <v>0</v>
      </c>
      <c r="N6963">
        <f>'RAW DATA'!R6963</f>
        <v>0</v>
      </c>
      <c r="O6963">
        <f>'RAW DATA'!S6963</f>
        <v>0</v>
      </c>
      <c r="P6963">
        <f>'RAW DATA'!T6963</f>
        <v>0</v>
      </c>
      <c r="Q6963">
        <f>'RAW DATA'!U6963</f>
        <v>0</v>
      </c>
      <c r="R6963">
        <f>'RAW DATA'!V6963</f>
        <v>0</v>
      </c>
      <c r="S6963" t="e">
        <f>'RAW DATA'!#REF!</f>
        <v>#REF!</v>
      </c>
      <c r="T6963">
        <f>'RAW DATA'!W6963</f>
        <v>0</v>
      </c>
      <c r="U6963">
        <f>'RAW DATA'!X6963</f>
        <v>0</v>
      </c>
      <c r="V6963">
        <f>'RAW DATA'!Y6963</f>
        <v>0</v>
      </c>
      <c r="W6963" t="e">
        <f>IF(' DASHBOARD'!K6963&gt;=60,FORMULAS!$D$3,IF(' DASHBOARD'!K6963&gt;=55,FORMULAS!$E$3,IF(' DASHBOARD'!K6963&gt;=50,FORMULAS!$F$3,IF(' DASHBOARD'!K6963&gt;=40,FORMULAS!$G$3,IF(' DASHBOARD'!K6963&gt;=30,FORMULAS!$H$3,IF(K6963&gt;=20,FORMULAS!$I$3,IF(' DASHBOARD'!K6963&gt;=16,FORMULAS!$J$3)))))))</f>
        <v>#REF!</v>
      </c>
      <c r="X6963" t="e">
        <f>INDEX(FORMULAS!$D$4:$J$10,MATCH('RAW DATA'!A6963,FORMULAS!$A$4:$A$10,0),MATCH(' DASHBOARD'!W6963,FORMULAS!$D$3:$J$3,0))</f>
        <v>#N/A</v>
      </c>
      <c r="Y6963">
        <f t="shared" si="432"/>
        <v>0</v>
      </c>
      <c r="Z6963">
        <f t="shared" si="433"/>
        <v>0</v>
      </c>
      <c r="AA6963" t="e">
        <f t="shared" si="434"/>
        <v>#DIV/0!</v>
      </c>
      <c r="AB6963" s="14" t="e">
        <f>1-(FORMULAS!$S$2-' DASHBOARD'!X6963)/FORMULAS!$S$2</f>
        <v>#N/A</v>
      </c>
      <c r="AC6963" t="e">
        <f t="shared" si="435"/>
        <v>#N/A</v>
      </c>
    </row>
    <row r="6964" spans="1:29" x14ac:dyDescent="0.2">
      <c r="A6964">
        <f>'RAW DATA'!A6964</f>
        <v>0</v>
      </c>
      <c r="B6964">
        <f>'RAW DATA'!G6964</f>
        <v>0</v>
      </c>
      <c r="C6964" t="e">
        <f>'RAW DATA'!#REF!</f>
        <v>#REF!</v>
      </c>
      <c r="D6964" t="e">
        <f>'RAW DATA'!#REF!</f>
        <v>#REF!</v>
      </c>
      <c r="E6964" t="e">
        <f>'RAW DATA'!#REF!</f>
        <v>#REF!</v>
      </c>
      <c r="F6964">
        <f>'RAW DATA'!H6964</f>
        <v>0</v>
      </c>
      <c r="G6964">
        <f>'RAW DATA'!I6964</f>
        <v>0</v>
      </c>
      <c r="H6964" t="e">
        <f>'RAW DATA'!#REF!</f>
        <v>#REF!</v>
      </c>
      <c r="I6964" t="e">
        <f>'RAW DATA'!#REF!</f>
        <v>#REF!</v>
      </c>
      <c r="J6964">
        <f>'RAW DATA'!J6964</f>
        <v>0</v>
      </c>
      <c r="K6964" t="e">
        <f>'RAW DATA'!#REF!</f>
        <v>#REF!</v>
      </c>
      <c r="L6964">
        <f>'RAW DATA'!P6964</f>
        <v>0</v>
      </c>
      <c r="M6964">
        <f>'RAW DATA'!Q6964</f>
        <v>0</v>
      </c>
      <c r="N6964">
        <f>'RAW DATA'!R6964</f>
        <v>0</v>
      </c>
      <c r="O6964">
        <f>'RAW DATA'!S6964</f>
        <v>0</v>
      </c>
      <c r="P6964">
        <f>'RAW DATA'!T6964</f>
        <v>0</v>
      </c>
      <c r="Q6964">
        <f>'RAW DATA'!U6964</f>
        <v>0</v>
      </c>
      <c r="R6964">
        <f>'RAW DATA'!V6964</f>
        <v>0</v>
      </c>
      <c r="S6964" t="e">
        <f>'RAW DATA'!#REF!</f>
        <v>#REF!</v>
      </c>
      <c r="T6964">
        <f>'RAW DATA'!W6964</f>
        <v>0</v>
      </c>
      <c r="U6964">
        <f>'RAW DATA'!X6964</f>
        <v>0</v>
      </c>
      <c r="V6964">
        <f>'RAW DATA'!Y6964</f>
        <v>0</v>
      </c>
      <c r="W6964" t="e">
        <f>IF(' DASHBOARD'!K6964&gt;=60,FORMULAS!$D$3,IF(' DASHBOARD'!K6964&gt;=55,FORMULAS!$E$3,IF(' DASHBOARD'!K6964&gt;=50,FORMULAS!$F$3,IF(' DASHBOARD'!K6964&gt;=40,FORMULAS!$G$3,IF(' DASHBOARD'!K6964&gt;=30,FORMULAS!$H$3,IF(K6964&gt;=20,FORMULAS!$I$3,IF(' DASHBOARD'!K6964&gt;=16,FORMULAS!$J$3)))))))</f>
        <v>#REF!</v>
      </c>
      <c r="X6964" t="e">
        <f>INDEX(FORMULAS!$D$4:$J$10,MATCH('RAW DATA'!A6964,FORMULAS!$A$4:$A$10,0),MATCH(' DASHBOARD'!W6964,FORMULAS!$D$3:$J$3,0))</f>
        <v>#N/A</v>
      </c>
      <c r="Y6964">
        <f t="shared" si="432"/>
        <v>0</v>
      </c>
      <c r="Z6964">
        <f t="shared" si="433"/>
        <v>0</v>
      </c>
      <c r="AA6964" t="e">
        <f t="shared" si="434"/>
        <v>#DIV/0!</v>
      </c>
      <c r="AB6964" s="14" t="e">
        <f>1-(FORMULAS!$S$2-' DASHBOARD'!X6964)/FORMULAS!$S$2</f>
        <v>#N/A</v>
      </c>
      <c r="AC6964" t="e">
        <f t="shared" si="435"/>
        <v>#N/A</v>
      </c>
    </row>
    <row r="6965" spans="1:29" x14ac:dyDescent="0.2">
      <c r="A6965">
        <f>'RAW DATA'!A6965</f>
        <v>0</v>
      </c>
      <c r="B6965">
        <f>'RAW DATA'!G6965</f>
        <v>0</v>
      </c>
      <c r="C6965" t="e">
        <f>'RAW DATA'!#REF!</f>
        <v>#REF!</v>
      </c>
      <c r="D6965" t="e">
        <f>'RAW DATA'!#REF!</f>
        <v>#REF!</v>
      </c>
      <c r="E6965" t="e">
        <f>'RAW DATA'!#REF!</f>
        <v>#REF!</v>
      </c>
      <c r="F6965">
        <f>'RAW DATA'!H6965</f>
        <v>0</v>
      </c>
      <c r="G6965">
        <f>'RAW DATA'!I6965</f>
        <v>0</v>
      </c>
      <c r="H6965" t="e">
        <f>'RAW DATA'!#REF!</f>
        <v>#REF!</v>
      </c>
      <c r="I6965" t="e">
        <f>'RAW DATA'!#REF!</f>
        <v>#REF!</v>
      </c>
      <c r="J6965">
        <f>'RAW DATA'!J6965</f>
        <v>0</v>
      </c>
      <c r="K6965" t="e">
        <f>'RAW DATA'!#REF!</f>
        <v>#REF!</v>
      </c>
      <c r="L6965">
        <f>'RAW DATA'!P6965</f>
        <v>0</v>
      </c>
      <c r="M6965">
        <f>'RAW DATA'!Q6965</f>
        <v>0</v>
      </c>
      <c r="N6965">
        <f>'RAW DATA'!R6965</f>
        <v>0</v>
      </c>
      <c r="O6965">
        <f>'RAW DATA'!S6965</f>
        <v>0</v>
      </c>
      <c r="P6965">
        <f>'RAW DATA'!T6965</f>
        <v>0</v>
      </c>
      <c r="Q6965">
        <f>'RAW DATA'!U6965</f>
        <v>0</v>
      </c>
      <c r="R6965">
        <f>'RAW DATA'!V6965</f>
        <v>0</v>
      </c>
      <c r="S6965" t="e">
        <f>'RAW DATA'!#REF!</f>
        <v>#REF!</v>
      </c>
      <c r="T6965">
        <f>'RAW DATA'!W6965</f>
        <v>0</v>
      </c>
      <c r="U6965">
        <f>'RAW DATA'!X6965</f>
        <v>0</v>
      </c>
      <c r="V6965">
        <f>'RAW DATA'!Y6965</f>
        <v>0</v>
      </c>
      <c r="W6965" t="e">
        <f>IF(' DASHBOARD'!K6965&gt;=60,FORMULAS!$D$3,IF(' DASHBOARD'!K6965&gt;=55,FORMULAS!$E$3,IF(' DASHBOARD'!K6965&gt;=50,FORMULAS!$F$3,IF(' DASHBOARD'!K6965&gt;=40,FORMULAS!$G$3,IF(' DASHBOARD'!K6965&gt;=30,FORMULAS!$H$3,IF(K6965&gt;=20,FORMULAS!$I$3,IF(' DASHBOARD'!K6965&gt;=16,FORMULAS!$J$3)))))))</f>
        <v>#REF!</v>
      </c>
      <c r="X6965" t="e">
        <f>INDEX(FORMULAS!$D$4:$J$10,MATCH('RAW DATA'!A6965,FORMULAS!$A$4:$A$10,0),MATCH(' DASHBOARD'!W6965,FORMULAS!$D$3:$J$3,0))</f>
        <v>#N/A</v>
      </c>
      <c r="Y6965">
        <f t="shared" si="432"/>
        <v>0</v>
      </c>
      <c r="Z6965">
        <f t="shared" si="433"/>
        <v>0</v>
      </c>
      <c r="AA6965" t="e">
        <f t="shared" si="434"/>
        <v>#DIV/0!</v>
      </c>
      <c r="AB6965" s="14" t="e">
        <f>1-(FORMULAS!$S$2-' DASHBOARD'!X6965)/FORMULAS!$S$2</f>
        <v>#N/A</v>
      </c>
      <c r="AC6965" t="e">
        <f t="shared" si="435"/>
        <v>#N/A</v>
      </c>
    </row>
    <row r="6966" spans="1:29" x14ac:dyDescent="0.2">
      <c r="A6966">
        <f>'RAW DATA'!A6966</f>
        <v>0</v>
      </c>
      <c r="B6966">
        <f>'RAW DATA'!G6966</f>
        <v>0</v>
      </c>
      <c r="C6966" t="e">
        <f>'RAW DATA'!#REF!</f>
        <v>#REF!</v>
      </c>
      <c r="D6966" t="e">
        <f>'RAW DATA'!#REF!</f>
        <v>#REF!</v>
      </c>
      <c r="E6966" t="e">
        <f>'RAW DATA'!#REF!</f>
        <v>#REF!</v>
      </c>
      <c r="F6966">
        <f>'RAW DATA'!H6966</f>
        <v>0</v>
      </c>
      <c r="G6966">
        <f>'RAW DATA'!I6966</f>
        <v>0</v>
      </c>
      <c r="H6966" t="e">
        <f>'RAW DATA'!#REF!</f>
        <v>#REF!</v>
      </c>
      <c r="I6966" t="e">
        <f>'RAW DATA'!#REF!</f>
        <v>#REF!</v>
      </c>
      <c r="J6966">
        <f>'RAW DATA'!J6966</f>
        <v>0</v>
      </c>
      <c r="K6966" t="e">
        <f>'RAW DATA'!#REF!</f>
        <v>#REF!</v>
      </c>
      <c r="L6966">
        <f>'RAW DATA'!P6966</f>
        <v>0</v>
      </c>
      <c r="M6966">
        <f>'RAW DATA'!Q6966</f>
        <v>0</v>
      </c>
      <c r="N6966">
        <f>'RAW DATA'!R6966</f>
        <v>0</v>
      </c>
      <c r="O6966">
        <f>'RAW DATA'!S6966</f>
        <v>0</v>
      </c>
      <c r="P6966">
        <f>'RAW DATA'!T6966</f>
        <v>0</v>
      </c>
      <c r="Q6966">
        <f>'RAW DATA'!U6966</f>
        <v>0</v>
      </c>
      <c r="R6966">
        <f>'RAW DATA'!V6966</f>
        <v>0</v>
      </c>
      <c r="S6966" t="e">
        <f>'RAW DATA'!#REF!</f>
        <v>#REF!</v>
      </c>
      <c r="T6966">
        <f>'RAW DATA'!W6966</f>
        <v>0</v>
      </c>
      <c r="U6966">
        <f>'RAW DATA'!X6966</f>
        <v>0</v>
      </c>
      <c r="V6966">
        <f>'RAW DATA'!Y6966</f>
        <v>0</v>
      </c>
      <c r="W6966" t="e">
        <f>IF(' DASHBOARD'!K6966&gt;=60,FORMULAS!$D$3,IF(' DASHBOARD'!K6966&gt;=55,FORMULAS!$E$3,IF(' DASHBOARD'!K6966&gt;=50,FORMULAS!$F$3,IF(' DASHBOARD'!K6966&gt;=40,FORMULAS!$G$3,IF(' DASHBOARD'!K6966&gt;=30,FORMULAS!$H$3,IF(K6966&gt;=20,FORMULAS!$I$3,IF(' DASHBOARD'!K6966&gt;=16,FORMULAS!$J$3)))))))</f>
        <v>#REF!</v>
      </c>
      <c r="X6966" t="e">
        <f>INDEX(FORMULAS!$D$4:$J$10,MATCH('RAW DATA'!A6966,FORMULAS!$A$4:$A$10,0),MATCH(' DASHBOARD'!W6966,FORMULAS!$D$3:$J$3,0))</f>
        <v>#N/A</v>
      </c>
      <c r="Y6966">
        <f t="shared" si="432"/>
        <v>0</v>
      </c>
      <c r="Z6966">
        <f t="shared" si="433"/>
        <v>0</v>
      </c>
      <c r="AA6966" t="e">
        <f t="shared" si="434"/>
        <v>#DIV/0!</v>
      </c>
      <c r="AB6966" s="14" t="e">
        <f>1-(FORMULAS!$S$2-' DASHBOARD'!X6966)/FORMULAS!$S$2</f>
        <v>#N/A</v>
      </c>
      <c r="AC6966" t="e">
        <f t="shared" si="435"/>
        <v>#N/A</v>
      </c>
    </row>
    <row r="6967" spans="1:29" x14ac:dyDescent="0.2">
      <c r="A6967">
        <f>'RAW DATA'!A6967</f>
        <v>0</v>
      </c>
      <c r="B6967">
        <f>'RAW DATA'!G6967</f>
        <v>0</v>
      </c>
      <c r="C6967" t="e">
        <f>'RAW DATA'!#REF!</f>
        <v>#REF!</v>
      </c>
      <c r="D6967" t="e">
        <f>'RAW DATA'!#REF!</f>
        <v>#REF!</v>
      </c>
      <c r="E6967" t="e">
        <f>'RAW DATA'!#REF!</f>
        <v>#REF!</v>
      </c>
      <c r="F6967">
        <f>'RAW DATA'!H6967</f>
        <v>0</v>
      </c>
      <c r="G6967">
        <f>'RAW DATA'!I6967</f>
        <v>0</v>
      </c>
      <c r="H6967" t="e">
        <f>'RAW DATA'!#REF!</f>
        <v>#REF!</v>
      </c>
      <c r="I6967" t="e">
        <f>'RAW DATA'!#REF!</f>
        <v>#REF!</v>
      </c>
      <c r="J6967">
        <f>'RAW DATA'!J6967</f>
        <v>0</v>
      </c>
      <c r="K6967" t="e">
        <f>'RAW DATA'!#REF!</f>
        <v>#REF!</v>
      </c>
      <c r="L6967">
        <f>'RAW DATA'!P6967</f>
        <v>0</v>
      </c>
      <c r="M6967">
        <f>'RAW DATA'!Q6967</f>
        <v>0</v>
      </c>
      <c r="N6967">
        <f>'RAW DATA'!R6967</f>
        <v>0</v>
      </c>
      <c r="O6967">
        <f>'RAW DATA'!S6967</f>
        <v>0</v>
      </c>
      <c r="P6967">
        <f>'RAW DATA'!T6967</f>
        <v>0</v>
      </c>
      <c r="Q6967">
        <f>'RAW DATA'!U6967</f>
        <v>0</v>
      </c>
      <c r="R6967">
        <f>'RAW DATA'!V6967</f>
        <v>0</v>
      </c>
      <c r="S6967" t="e">
        <f>'RAW DATA'!#REF!</f>
        <v>#REF!</v>
      </c>
      <c r="T6967">
        <f>'RAW DATA'!W6967</f>
        <v>0</v>
      </c>
      <c r="U6967">
        <f>'RAW DATA'!X6967</f>
        <v>0</v>
      </c>
      <c r="V6967">
        <f>'RAW DATA'!Y6967</f>
        <v>0</v>
      </c>
      <c r="W6967" t="e">
        <f>IF(' DASHBOARD'!K6967&gt;=60,FORMULAS!$D$3,IF(' DASHBOARD'!K6967&gt;=55,FORMULAS!$E$3,IF(' DASHBOARD'!K6967&gt;=50,FORMULAS!$F$3,IF(' DASHBOARD'!K6967&gt;=40,FORMULAS!$G$3,IF(' DASHBOARD'!K6967&gt;=30,FORMULAS!$H$3,IF(K6967&gt;=20,FORMULAS!$I$3,IF(' DASHBOARD'!K6967&gt;=16,FORMULAS!$J$3)))))))</f>
        <v>#REF!</v>
      </c>
      <c r="X6967" t="e">
        <f>INDEX(FORMULAS!$D$4:$J$10,MATCH('RAW DATA'!A6967,FORMULAS!$A$4:$A$10,0),MATCH(' DASHBOARD'!W6967,FORMULAS!$D$3:$J$3,0))</f>
        <v>#N/A</v>
      </c>
      <c r="Y6967">
        <f t="shared" si="432"/>
        <v>0</v>
      </c>
      <c r="Z6967">
        <f t="shared" si="433"/>
        <v>0</v>
      </c>
      <c r="AA6967" t="e">
        <f t="shared" si="434"/>
        <v>#DIV/0!</v>
      </c>
      <c r="AB6967" s="14" t="e">
        <f>1-(FORMULAS!$S$2-' DASHBOARD'!X6967)/FORMULAS!$S$2</f>
        <v>#N/A</v>
      </c>
      <c r="AC6967" t="e">
        <f t="shared" si="435"/>
        <v>#N/A</v>
      </c>
    </row>
    <row r="6968" spans="1:29" x14ac:dyDescent="0.2">
      <c r="A6968">
        <f>'RAW DATA'!A6968</f>
        <v>0</v>
      </c>
      <c r="B6968">
        <f>'RAW DATA'!G6968</f>
        <v>0</v>
      </c>
      <c r="C6968" t="e">
        <f>'RAW DATA'!#REF!</f>
        <v>#REF!</v>
      </c>
      <c r="D6968" t="e">
        <f>'RAW DATA'!#REF!</f>
        <v>#REF!</v>
      </c>
      <c r="E6968" t="e">
        <f>'RAW DATA'!#REF!</f>
        <v>#REF!</v>
      </c>
      <c r="F6968">
        <f>'RAW DATA'!H6968</f>
        <v>0</v>
      </c>
      <c r="G6968">
        <f>'RAW DATA'!I6968</f>
        <v>0</v>
      </c>
      <c r="H6968" t="e">
        <f>'RAW DATA'!#REF!</f>
        <v>#REF!</v>
      </c>
      <c r="I6968" t="e">
        <f>'RAW DATA'!#REF!</f>
        <v>#REF!</v>
      </c>
      <c r="J6968">
        <f>'RAW DATA'!J6968</f>
        <v>0</v>
      </c>
      <c r="K6968" t="e">
        <f>'RAW DATA'!#REF!</f>
        <v>#REF!</v>
      </c>
      <c r="L6968">
        <f>'RAW DATA'!P6968</f>
        <v>0</v>
      </c>
      <c r="M6968">
        <f>'RAW DATA'!Q6968</f>
        <v>0</v>
      </c>
      <c r="N6968">
        <f>'RAW DATA'!R6968</f>
        <v>0</v>
      </c>
      <c r="O6968">
        <f>'RAW DATA'!S6968</f>
        <v>0</v>
      </c>
      <c r="P6968">
        <f>'RAW DATA'!T6968</f>
        <v>0</v>
      </c>
      <c r="Q6968">
        <f>'RAW DATA'!U6968</f>
        <v>0</v>
      </c>
      <c r="R6968">
        <f>'RAW DATA'!V6968</f>
        <v>0</v>
      </c>
      <c r="S6968" t="e">
        <f>'RAW DATA'!#REF!</f>
        <v>#REF!</v>
      </c>
      <c r="T6968">
        <f>'RAW DATA'!W6968</f>
        <v>0</v>
      </c>
      <c r="U6968">
        <f>'RAW DATA'!X6968</f>
        <v>0</v>
      </c>
      <c r="V6968">
        <f>'RAW DATA'!Y6968</f>
        <v>0</v>
      </c>
      <c r="W6968" t="e">
        <f>IF(' DASHBOARD'!K6968&gt;=60,FORMULAS!$D$3,IF(' DASHBOARD'!K6968&gt;=55,FORMULAS!$E$3,IF(' DASHBOARD'!K6968&gt;=50,FORMULAS!$F$3,IF(' DASHBOARD'!K6968&gt;=40,FORMULAS!$G$3,IF(' DASHBOARD'!K6968&gt;=30,FORMULAS!$H$3,IF(K6968&gt;=20,FORMULAS!$I$3,IF(' DASHBOARD'!K6968&gt;=16,FORMULAS!$J$3)))))))</f>
        <v>#REF!</v>
      </c>
      <c r="X6968" t="e">
        <f>INDEX(FORMULAS!$D$4:$J$10,MATCH('RAW DATA'!A6968,FORMULAS!$A$4:$A$10,0),MATCH(' DASHBOARD'!W6968,FORMULAS!$D$3:$J$3,0))</f>
        <v>#N/A</v>
      </c>
      <c r="Y6968">
        <f t="shared" si="432"/>
        <v>0</v>
      </c>
      <c r="Z6968">
        <f t="shared" si="433"/>
        <v>0</v>
      </c>
      <c r="AA6968" t="e">
        <f t="shared" si="434"/>
        <v>#DIV/0!</v>
      </c>
      <c r="AB6968" s="14" t="e">
        <f>1-(FORMULAS!$S$2-' DASHBOARD'!X6968)/FORMULAS!$S$2</f>
        <v>#N/A</v>
      </c>
      <c r="AC6968" t="e">
        <f t="shared" si="435"/>
        <v>#N/A</v>
      </c>
    </row>
    <row r="6969" spans="1:29" x14ac:dyDescent="0.2">
      <c r="A6969">
        <f>'RAW DATA'!A6969</f>
        <v>0</v>
      </c>
      <c r="B6969">
        <f>'RAW DATA'!G6969</f>
        <v>0</v>
      </c>
      <c r="C6969" t="e">
        <f>'RAW DATA'!#REF!</f>
        <v>#REF!</v>
      </c>
      <c r="D6969" t="e">
        <f>'RAW DATA'!#REF!</f>
        <v>#REF!</v>
      </c>
      <c r="E6969" t="e">
        <f>'RAW DATA'!#REF!</f>
        <v>#REF!</v>
      </c>
      <c r="F6969">
        <f>'RAW DATA'!H6969</f>
        <v>0</v>
      </c>
      <c r="G6969">
        <f>'RAW DATA'!I6969</f>
        <v>0</v>
      </c>
      <c r="H6969" t="e">
        <f>'RAW DATA'!#REF!</f>
        <v>#REF!</v>
      </c>
      <c r="I6969" t="e">
        <f>'RAW DATA'!#REF!</f>
        <v>#REF!</v>
      </c>
      <c r="J6969">
        <f>'RAW DATA'!J6969</f>
        <v>0</v>
      </c>
      <c r="K6969" t="e">
        <f>'RAW DATA'!#REF!</f>
        <v>#REF!</v>
      </c>
      <c r="L6969">
        <f>'RAW DATA'!P6969</f>
        <v>0</v>
      </c>
      <c r="M6969">
        <f>'RAW DATA'!Q6969</f>
        <v>0</v>
      </c>
      <c r="N6969">
        <f>'RAW DATA'!R6969</f>
        <v>0</v>
      </c>
      <c r="O6969">
        <f>'RAW DATA'!S6969</f>
        <v>0</v>
      </c>
      <c r="P6969">
        <f>'RAW DATA'!T6969</f>
        <v>0</v>
      </c>
      <c r="Q6969">
        <f>'RAW DATA'!U6969</f>
        <v>0</v>
      </c>
      <c r="R6969">
        <f>'RAW DATA'!V6969</f>
        <v>0</v>
      </c>
      <c r="S6969" t="e">
        <f>'RAW DATA'!#REF!</f>
        <v>#REF!</v>
      </c>
      <c r="T6969">
        <f>'RAW DATA'!W6969</f>
        <v>0</v>
      </c>
      <c r="U6969">
        <f>'RAW DATA'!X6969</f>
        <v>0</v>
      </c>
      <c r="V6969">
        <f>'RAW DATA'!Y6969</f>
        <v>0</v>
      </c>
      <c r="W6969" t="e">
        <f>IF(' DASHBOARD'!K6969&gt;=60,FORMULAS!$D$3,IF(' DASHBOARD'!K6969&gt;=55,FORMULAS!$E$3,IF(' DASHBOARD'!K6969&gt;=50,FORMULAS!$F$3,IF(' DASHBOARD'!K6969&gt;=40,FORMULAS!$G$3,IF(' DASHBOARD'!K6969&gt;=30,FORMULAS!$H$3,IF(K6969&gt;=20,FORMULAS!$I$3,IF(' DASHBOARD'!K6969&gt;=16,FORMULAS!$J$3)))))))</f>
        <v>#REF!</v>
      </c>
      <c r="X6969" t="e">
        <f>INDEX(FORMULAS!$D$4:$J$10,MATCH('RAW DATA'!A6969,FORMULAS!$A$4:$A$10,0),MATCH(' DASHBOARD'!W6969,FORMULAS!$D$3:$J$3,0))</f>
        <v>#N/A</v>
      </c>
      <c r="Y6969">
        <f t="shared" si="432"/>
        <v>0</v>
      </c>
      <c r="Z6969">
        <f t="shared" si="433"/>
        <v>0</v>
      </c>
      <c r="AA6969" t="e">
        <f t="shared" si="434"/>
        <v>#DIV/0!</v>
      </c>
      <c r="AB6969" s="14" t="e">
        <f>1-(FORMULAS!$S$2-' DASHBOARD'!X6969)/FORMULAS!$S$2</f>
        <v>#N/A</v>
      </c>
      <c r="AC6969" t="e">
        <f t="shared" si="435"/>
        <v>#N/A</v>
      </c>
    </row>
    <row r="6970" spans="1:29" x14ac:dyDescent="0.2">
      <c r="A6970">
        <f>'RAW DATA'!A6970</f>
        <v>0</v>
      </c>
      <c r="B6970">
        <f>'RAW DATA'!G6970</f>
        <v>0</v>
      </c>
      <c r="C6970" t="e">
        <f>'RAW DATA'!#REF!</f>
        <v>#REF!</v>
      </c>
      <c r="D6970" t="e">
        <f>'RAW DATA'!#REF!</f>
        <v>#REF!</v>
      </c>
      <c r="E6970" t="e">
        <f>'RAW DATA'!#REF!</f>
        <v>#REF!</v>
      </c>
      <c r="F6970">
        <f>'RAW DATA'!H6970</f>
        <v>0</v>
      </c>
      <c r="G6970">
        <f>'RAW DATA'!I6970</f>
        <v>0</v>
      </c>
      <c r="H6970" t="e">
        <f>'RAW DATA'!#REF!</f>
        <v>#REF!</v>
      </c>
      <c r="I6970" t="e">
        <f>'RAW DATA'!#REF!</f>
        <v>#REF!</v>
      </c>
      <c r="J6970">
        <f>'RAW DATA'!J6970</f>
        <v>0</v>
      </c>
      <c r="K6970" t="e">
        <f>'RAW DATA'!#REF!</f>
        <v>#REF!</v>
      </c>
      <c r="L6970">
        <f>'RAW DATA'!P6970</f>
        <v>0</v>
      </c>
      <c r="M6970">
        <f>'RAW DATA'!Q6970</f>
        <v>0</v>
      </c>
      <c r="N6970">
        <f>'RAW DATA'!R6970</f>
        <v>0</v>
      </c>
      <c r="O6970">
        <f>'RAW DATA'!S6970</f>
        <v>0</v>
      </c>
      <c r="P6970">
        <f>'RAW DATA'!T6970</f>
        <v>0</v>
      </c>
      <c r="Q6970">
        <f>'RAW DATA'!U6970</f>
        <v>0</v>
      </c>
      <c r="R6970">
        <f>'RAW DATA'!V6970</f>
        <v>0</v>
      </c>
      <c r="S6970" t="e">
        <f>'RAW DATA'!#REF!</f>
        <v>#REF!</v>
      </c>
      <c r="T6970">
        <f>'RAW DATA'!W6970</f>
        <v>0</v>
      </c>
      <c r="U6970">
        <f>'RAW DATA'!X6970</f>
        <v>0</v>
      </c>
      <c r="V6970">
        <f>'RAW DATA'!Y6970</f>
        <v>0</v>
      </c>
      <c r="W6970" t="e">
        <f>IF(' DASHBOARD'!K6970&gt;=60,FORMULAS!$D$3,IF(' DASHBOARD'!K6970&gt;=55,FORMULAS!$E$3,IF(' DASHBOARD'!K6970&gt;=50,FORMULAS!$F$3,IF(' DASHBOARD'!K6970&gt;=40,FORMULAS!$G$3,IF(' DASHBOARD'!K6970&gt;=30,FORMULAS!$H$3,IF(K6970&gt;=20,FORMULAS!$I$3,IF(' DASHBOARD'!K6970&gt;=16,FORMULAS!$J$3)))))))</f>
        <v>#REF!</v>
      </c>
      <c r="X6970" t="e">
        <f>INDEX(FORMULAS!$D$4:$J$10,MATCH('RAW DATA'!A6970,FORMULAS!$A$4:$A$10,0),MATCH(' DASHBOARD'!W6970,FORMULAS!$D$3:$J$3,0))</f>
        <v>#N/A</v>
      </c>
      <c r="Y6970">
        <f t="shared" si="432"/>
        <v>0</v>
      </c>
      <c r="Z6970">
        <f t="shared" si="433"/>
        <v>0</v>
      </c>
      <c r="AA6970" t="e">
        <f t="shared" si="434"/>
        <v>#DIV/0!</v>
      </c>
      <c r="AB6970" s="14" t="e">
        <f>1-(FORMULAS!$S$2-' DASHBOARD'!X6970)/FORMULAS!$S$2</f>
        <v>#N/A</v>
      </c>
      <c r="AC6970" t="e">
        <f t="shared" si="435"/>
        <v>#N/A</v>
      </c>
    </row>
    <row r="6971" spans="1:29" x14ac:dyDescent="0.2">
      <c r="A6971">
        <f>'RAW DATA'!A6971</f>
        <v>0</v>
      </c>
      <c r="B6971">
        <f>'RAW DATA'!G6971</f>
        <v>0</v>
      </c>
      <c r="C6971" t="e">
        <f>'RAW DATA'!#REF!</f>
        <v>#REF!</v>
      </c>
      <c r="D6971" t="e">
        <f>'RAW DATA'!#REF!</f>
        <v>#REF!</v>
      </c>
      <c r="E6971" t="e">
        <f>'RAW DATA'!#REF!</f>
        <v>#REF!</v>
      </c>
      <c r="F6971">
        <f>'RAW DATA'!H6971</f>
        <v>0</v>
      </c>
      <c r="G6971">
        <f>'RAW DATA'!I6971</f>
        <v>0</v>
      </c>
      <c r="H6971" t="e">
        <f>'RAW DATA'!#REF!</f>
        <v>#REF!</v>
      </c>
      <c r="I6971" t="e">
        <f>'RAW DATA'!#REF!</f>
        <v>#REF!</v>
      </c>
      <c r="J6971">
        <f>'RAW DATA'!J6971</f>
        <v>0</v>
      </c>
      <c r="K6971" t="e">
        <f>'RAW DATA'!#REF!</f>
        <v>#REF!</v>
      </c>
      <c r="L6971">
        <f>'RAW DATA'!P6971</f>
        <v>0</v>
      </c>
      <c r="M6971">
        <f>'RAW DATA'!Q6971</f>
        <v>0</v>
      </c>
      <c r="N6971">
        <f>'RAW DATA'!R6971</f>
        <v>0</v>
      </c>
      <c r="O6971">
        <f>'RAW DATA'!S6971</f>
        <v>0</v>
      </c>
      <c r="P6971">
        <f>'RAW DATA'!T6971</f>
        <v>0</v>
      </c>
      <c r="Q6971">
        <f>'RAW DATA'!U6971</f>
        <v>0</v>
      </c>
      <c r="R6971">
        <f>'RAW DATA'!V6971</f>
        <v>0</v>
      </c>
      <c r="S6971" t="e">
        <f>'RAW DATA'!#REF!</f>
        <v>#REF!</v>
      </c>
      <c r="T6971">
        <f>'RAW DATA'!W6971</f>
        <v>0</v>
      </c>
      <c r="U6971">
        <f>'RAW DATA'!X6971</f>
        <v>0</v>
      </c>
      <c r="V6971">
        <f>'RAW DATA'!Y6971</f>
        <v>0</v>
      </c>
      <c r="W6971" t="e">
        <f>IF(' DASHBOARD'!K6971&gt;=60,FORMULAS!$D$3,IF(' DASHBOARD'!K6971&gt;=55,FORMULAS!$E$3,IF(' DASHBOARD'!K6971&gt;=50,FORMULAS!$F$3,IF(' DASHBOARD'!K6971&gt;=40,FORMULAS!$G$3,IF(' DASHBOARD'!K6971&gt;=30,FORMULAS!$H$3,IF(K6971&gt;=20,FORMULAS!$I$3,IF(' DASHBOARD'!K6971&gt;=16,FORMULAS!$J$3)))))))</f>
        <v>#REF!</v>
      </c>
      <c r="X6971" t="e">
        <f>INDEX(FORMULAS!$D$4:$J$10,MATCH('RAW DATA'!A6971,FORMULAS!$A$4:$A$10,0),MATCH(' DASHBOARD'!W6971,FORMULAS!$D$3:$J$3,0))</f>
        <v>#N/A</v>
      </c>
      <c r="Y6971">
        <f t="shared" si="432"/>
        <v>0</v>
      </c>
      <c r="Z6971">
        <f t="shared" si="433"/>
        <v>0</v>
      </c>
      <c r="AA6971" t="e">
        <f t="shared" si="434"/>
        <v>#DIV/0!</v>
      </c>
      <c r="AB6971" s="14" t="e">
        <f>1-(FORMULAS!$S$2-' DASHBOARD'!X6971)/FORMULAS!$S$2</f>
        <v>#N/A</v>
      </c>
      <c r="AC6971" t="e">
        <f t="shared" si="435"/>
        <v>#N/A</v>
      </c>
    </row>
    <row r="6972" spans="1:29" x14ac:dyDescent="0.2">
      <c r="A6972">
        <f>'RAW DATA'!A6972</f>
        <v>0</v>
      </c>
      <c r="B6972">
        <f>'RAW DATA'!G6972</f>
        <v>0</v>
      </c>
      <c r="C6972" t="e">
        <f>'RAW DATA'!#REF!</f>
        <v>#REF!</v>
      </c>
      <c r="D6972" t="e">
        <f>'RAW DATA'!#REF!</f>
        <v>#REF!</v>
      </c>
      <c r="E6972" t="e">
        <f>'RAW DATA'!#REF!</f>
        <v>#REF!</v>
      </c>
      <c r="F6972">
        <f>'RAW DATA'!H6972</f>
        <v>0</v>
      </c>
      <c r="G6972">
        <f>'RAW DATA'!I6972</f>
        <v>0</v>
      </c>
      <c r="H6972" t="e">
        <f>'RAW DATA'!#REF!</f>
        <v>#REF!</v>
      </c>
      <c r="I6972" t="e">
        <f>'RAW DATA'!#REF!</f>
        <v>#REF!</v>
      </c>
      <c r="J6972">
        <f>'RAW DATA'!J6972</f>
        <v>0</v>
      </c>
      <c r="K6972" t="e">
        <f>'RAW DATA'!#REF!</f>
        <v>#REF!</v>
      </c>
      <c r="L6972">
        <f>'RAW DATA'!P6972</f>
        <v>0</v>
      </c>
      <c r="M6972">
        <f>'RAW DATA'!Q6972</f>
        <v>0</v>
      </c>
      <c r="N6972">
        <f>'RAW DATA'!R6972</f>
        <v>0</v>
      </c>
      <c r="O6972">
        <f>'RAW DATA'!S6972</f>
        <v>0</v>
      </c>
      <c r="P6972">
        <f>'RAW DATA'!T6972</f>
        <v>0</v>
      </c>
      <c r="Q6972">
        <f>'RAW DATA'!U6972</f>
        <v>0</v>
      </c>
      <c r="R6972">
        <f>'RAW DATA'!V6972</f>
        <v>0</v>
      </c>
      <c r="S6972" t="e">
        <f>'RAW DATA'!#REF!</f>
        <v>#REF!</v>
      </c>
      <c r="T6972">
        <f>'RAW DATA'!W6972</f>
        <v>0</v>
      </c>
      <c r="U6972">
        <f>'RAW DATA'!X6972</f>
        <v>0</v>
      </c>
      <c r="V6972">
        <f>'RAW DATA'!Y6972</f>
        <v>0</v>
      </c>
      <c r="W6972" t="e">
        <f>IF(' DASHBOARD'!K6972&gt;=60,FORMULAS!$D$3,IF(' DASHBOARD'!K6972&gt;=55,FORMULAS!$E$3,IF(' DASHBOARD'!K6972&gt;=50,FORMULAS!$F$3,IF(' DASHBOARD'!K6972&gt;=40,FORMULAS!$G$3,IF(' DASHBOARD'!K6972&gt;=30,FORMULAS!$H$3,IF(K6972&gt;=20,FORMULAS!$I$3,IF(' DASHBOARD'!K6972&gt;=16,FORMULAS!$J$3)))))))</f>
        <v>#REF!</v>
      </c>
      <c r="X6972" t="e">
        <f>INDEX(FORMULAS!$D$4:$J$10,MATCH('RAW DATA'!A6972,FORMULAS!$A$4:$A$10,0),MATCH(' DASHBOARD'!W6972,FORMULAS!$D$3:$J$3,0))</f>
        <v>#N/A</v>
      </c>
      <c r="Y6972">
        <f t="shared" si="432"/>
        <v>0</v>
      </c>
      <c r="Z6972">
        <f t="shared" si="433"/>
        <v>0</v>
      </c>
      <c r="AA6972" t="e">
        <f t="shared" si="434"/>
        <v>#DIV/0!</v>
      </c>
      <c r="AB6972" s="14" t="e">
        <f>1-(FORMULAS!$S$2-' DASHBOARD'!X6972)/FORMULAS!$S$2</f>
        <v>#N/A</v>
      </c>
      <c r="AC6972" t="e">
        <f t="shared" si="435"/>
        <v>#N/A</v>
      </c>
    </row>
    <row r="6973" spans="1:29" x14ac:dyDescent="0.2">
      <c r="A6973">
        <f>'RAW DATA'!A6973</f>
        <v>0</v>
      </c>
      <c r="B6973">
        <f>'RAW DATA'!G6973</f>
        <v>0</v>
      </c>
      <c r="C6973" t="e">
        <f>'RAW DATA'!#REF!</f>
        <v>#REF!</v>
      </c>
      <c r="D6973" t="e">
        <f>'RAW DATA'!#REF!</f>
        <v>#REF!</v>
      </c>
      <c r="E6973" t="e">
        <f>'RAW DATA'!#REF!</f>
        <v>#REF!</v>
      </c>
      <c r="F6973">
        <f>'RAW DATA'!H6973</f>
        <v>0</v>
      </c>
      <c r="G6973">
        <f>'RAW DATA'!I6973</f>
        <v>0</v>
      </c>
      <c r="H6973" t="e">
        <f>'RAW DATA'!#REF!</f>
        <v>#REF!</v>
      </c>
      <c r="I6973" t="e">
        <f>'RAW DATA'!#REF!</f>
        <v>#REF!</v>
      </c>
      <c r="J6973">
        <f>'RAW DATA'!J6973</f>
        <v>0</v>
      </c>
      <c r="K6973" t="e">
        <f>'RAW DATA'!#REF!</f>
        <v>#REF!</v>
      </c>
      <c r="L6973">
        <f>'RAW DATA'!P6973</f>
        <v>0</v>
      </c>
      <c r="M6973">
        <f>'RAW DATA'!Q6973</f>
        <v>0</v>
      </c>
      <c r="N6973">
        <f>'RAW DATA'!R6973</f>
        <v>0</v>
      </c>
      <c r="O6973">
        <f>'RAW DATA'!S6973</f>
        <v>0</v>
      </c>
      <c r="P6973">
        <f>'RAW DATA'!T6973</f>
        <v>0</v>
      </c>
      <c r="Q6973">
        <f>'RAW DATA'!U6973</f>
        <v>0</v>
      </c>
      <c r="R6973">
        <f>'RAW DATA'!V6973</f>
        <v>0</v>
      </c>
      <c r="S6973" t="e">
        <f>'RAW DATA'!#REF!</f>
        <v>#REF!</v>
      </c>
      <c r="T6973">
        <f>'RAW DATA'!W6973</f>
        <v>0</v>
      </c>
      <c r="U6973">
        <f>'RAW DATA'!X6973</f>
        <v>0</v>
      </c>
      <c r="V6973">
        <f>'RAW DATA'!Y6973</f>
        <v>0</v>
      </c>
      <c r="W6973" t="e">
        <f>IF(' DASHBOARD'!K6973&gt;=60,FORMULAS!$D$3,IF(' DASHBOARD'!K6973&gt;=55,FORMULAS!$E$3,IF(' DASHBOARD'!K6973&gt;=50,FORMULAS!$F$3,IF(' DASHBOARD'!K6973&gt;=40,FORMULAS!$G$3,IF(' DASHBOARD'!K6973&gt;=30,FORMULAS!$H$3,IF(K6973&gt;=20,FORMULAS!$I$3,IF(' DASHBOARD'!K6973&gt;=16,FORMULAS!$J$3)))))))</f>
        <v>#REF!</v>
      </c>
      <c r="X6973" t="e">
        <f>INDEX(FORMULAS!$D$4:$J$10,MATCH('RAW DATA'!A6973,FORMULAS!$A$4:$A$10,0),MATCH(' DASHBOARD'!W6973,FORMULAS!$D$3:$J$3,0))</f>
        <v>#N/A</v>
      </c>
      <c r="Y6973">
        <f t="shared" si="432"/>
        <v>0</v>
      </c>
      <c r="Z6973">
        <f t="shared" si="433"/>
        <v>0</v>
      </c>
      <c r="AA6973" t="e">
        <f t="shared" si="434"/>
        <v>#DIV/0!</v>
      </c>
      <c r="AB6973" s="14" t="e">
        <f>1-(FORMULAS!$S$2-' DASHBOARD'!X6973)/FORMULAS!$S$2</f>
        <v>#N/A</v>
      </c>
      <c r="AC6973" t="e">
        <f t="shared" si="435"/>
        <v>#N/A</v>
      </c>
    </row>
    <row r="6974" spans="1:29" x14ac:dyDescent="0.2">
      <c r="A6974">
        <f>'RAW DATA'!A6974</f>
        <v>0</v>
      </c>
      <c r="B6974">
        <f>'RAW DATA'!G6974</f>
        <v>0</v>
      </c>
      <c r="C6974" t="e">
        <f>'RAW DATA'!#REF!</f>
        <v>#REF!</v>
      </c>
      <c r="D6974" t="e">
        <f>'RAW DATA'!#REF!</f>
        <v>#REF!</v>
      </c>
      <c r="E6974" t="e">
        <f>'RAW DATA'!#REF!</f>
        <v>#REF!</v>
      </c>
      <c r="F6974">
        <f>'RAW DATA'!H6974</f>
        <v>0</v>
      </c>
      <c r="G6974">
        <f>'RAW DATA'!I6974</f>
        <v>0</v>
      </c>
      <c r="H6974" t="e">
        <f>'RAW DATA'!#REF!</f>
        <v>#REF!</v>
      </c>
      <c r="I6974" t="e">
        <f>'RAW DATA'!#REF!</f>
        <v>#REF!</v>
      </c>
      <c r="J6974">
        <f>'RAW DATA'!J6974</f>
        <v>0</v>
      </c>
      <c r="K6974" t="e">
        <f>'RAW DATA'!#REF!</f>
        <v>#REF!</v>
      </c>
      <c r="L6974">
        <f>'RAW DATA'!P6974</f>
        <v>0</v>
      </c>
      <c r="M6974">
        <f>'RAW DATA'!Q6974</f>
        <v>0</v>
      </c>
      <c r="N6974">
        <f>'RAW DATA'!R6974</f>
        <v>0</v>
      </c>
      <c r="O6974">
        <f>'RAW DATA'!S6974</f>
        <v>0</v>
      </c>
      <c r="P6974">
        <f>'RAW DATA'!T6974</f>
        <v>0</v>
      </c>
      <c r="Q6974">
        <f>'RAW DATA'!U6974</f>
        <v>0</v>
      </c>
      <c r="R6974">
        <f>'RAW DATA'!V6974</f>
        <v>0</v>
      </c>
      <c r="S6974" t="e">
        <f>'RAW DATA'!#REF!</f>
        <v>#REF!</v>
      </c>
      <c r="T6974">
        <f>'RAW DATA'!W6974</f>
        <v>0</v>
      </c>
      <c r="U6974">
        <f>'RAW DATA'!X6974</f>
        <v>0</v>
      </c>
      <c r="V6974">
        <f>'RAW DATA'!Y6974</f>
        <v>0</v>
      </c>
      <c r="W6974" t="e">
        <f>IF(' DASHBOARD'!K6974&gt;=60,FORMULAS!$D$3,IF(' DASHBOARD'!K6974&gt;=55,FORMULAS!$E$3,IF(' DASHBOARD'!K6974&gt;=50,FORMULAS!$F$3,IF(' DASHBOARD'!K6974&gt;=40,FORMULAS!$G$3,IF(' DASHBOARD'!K6974&gt;=30,FORMULAS!$H$3,IF(K6974&gt;=20,FORMULAS!$I$3,IF(' DASHBOARD'!K6974&gt;=16,FORMULAS!$J$3)))))))</f>
        <v>#REF!</v>
      </c>
      <c r="X6974" t="e">
        <f>INDEX(FORMULAS!$D$4:$J$10,MATCH('RAW DATA'!A6974,FORMULAS!$A$4:$A$10,0),MATCH(' DASHBOARD'!W6974,FORMULAS!$D$3:$J$3,0))</f>
        <v>#N/A</v>
      </c>
      <c r="Y6974">
        <f t="shared" si="432"/>
        <v>0</v>
      </c>
      <c r="Z6974">
        <f t="shared" si="433"/>
        <v>0</v>
      </c>
      <c r="AA6974" t="e">
        <f t="shared" si="434"/>
        <v>#DIV/0!</v>
      </c>
      <c r="AB6974" s="14" t="e">
        <f>1-(FORMULAS!$S$2-' DASHBOARD'!X6974)/FORMULAS!$S$2</f>
        <v>#N/A</v>
      </c>
      <c r="AC6974" t="e">
        <f t="shared" si="435"/>
        <v>#N/A</v>
      </c>
    </row>
    <row r="6975" spans="1:29" x14ac:dyDescent="0.2">
      <c r="A6975">
        <f>'RAW DATA'!A6975</f>
        <v>0</v>
      </c>
      <c r="B6975">
        <f>'RAW DATA'!G6975</f>
        <v>0</v>
      </c>
      <c r="C6975" t="e">
        <f>'RAW DATA'!#REF!</f>
        <v>#REF!</v>
      </c>
      <c r="D6975" t="e">
        <f>'RAW DATA'!#REF!</f>
        <v>#REF!</v>
      </c>
      <c r="E6975" t="e">
        <f>'RAW DATA'!#REF!</f>
        <v>#REF!</v>
      </c>
      <c r="F6975">
        <f>'RAW DATA'!H6975</f>
        <v>0</v>
      </c>
      <c r="G6975">
        <f>'RAW DATA'!I6975</f>
        <v>0</v>
      </c>
      <c r="H6975" t="e">
        <f>'RAW DATA'!#REF!</f>
        <v>#REF!</v>
      </c>
      <c r="I6975" t="e">
        <f>'RAW DATA'!#REF!</f>
        <v>#REF!</v>
      </c>
      <c r="J6975">
        <f>'RAW DATA'!J6975</f>
        <v>0</v>
      </c>
      <c r="K6975" t="e">
        <f>'RAW DATA'!#REF!</f>
        <v>#REF!</v>
      </c>
      <c r="L6975">
        <f>'RAW DATA'!P6975</f>
        <v>0</v>
      </c>
      <c r="M6975">
        <f>'RAW DATA'!Q6975</f>
        <v>0</v>
      </c>
      <c r="N6975">
        <f>'RAW DATA'!R6975</f>
        <v>0</v>
      </c>
      <c r="O6975">
        <f>'RAW DATA'!S6975</f>
        <v>0</v>
      </c>
      <c r="P6975">
        <f>'RAW DATA'!T6975</f>
        <v>0</v>
      </c>
      <c r="Q6975">
        <f>'RAW DATA'!U6975</f>
        <v>0</v>
      </c>
      <c r="R6975">
        <f>'RAW DATA'!V6975</f>
        <v>0</v>
      </c>
      <c r="S6975" t="e">
        <f>'RAW DATA'!#REF!</f>
        <v>#REF!</v>
      </c>
      <c r="T6975">
        <f>'RAW DATA'!W6975</f>
        <v>0</v>
      </c>
      <c r="U6975">
        <f>'RAW DATA'!X6975</f>
        <v>0</v>
      </c>
      <c r="V6975">
        <f>'RAW DATA'!Y6975</f>
        <v>0</v>
      </c>
      <c r="W6975" t="e">
        <f>IF(' DASHBOARD'!K6975&gt;=60,FORMULAS!$D$3,IF(' DASHBOARD'!K6975&gt;=55,FORMULAS!$E$3,IF(' DASHBOARD'!K6975&gt;=50,FORMULAS!$F$3,IF(' DASHBOARD'!K6975&gt;=40,FORMULAS!$G$3,IF(' DASHBOARD'!K6975&gt;=30,FORMULAS!$H$3,IF(K6975&gt;=20,FORMULAS!$I$3,IF(' DASHBOARD'!K6975&gt;=16,FORMULAS!$J$3)))))))</f>
        <v>#REF!</v>
      </c>
      <c r="X6975" t="e">
        <f>INDEX(FORMULAS!$D$4:$J$10,MATCH('RAW DATA'!A6975,FORMULAS!$A$4:$A$10,0),MATCH(' DASHBOARD'!W6975,FORMULAS!$D$3:$J$3,0))</f>
        <v>#N/A</v>
      </c>
      <c r="Y6975">
        <f t="shared" si="432"/>
        <v>0</v>
      </c>
      <c r="Z6975">
        <f t="shared" si="433"/>
        <v>0</v>
      </c>
      <c r="AA6975" t="e">
        <f t="shared" si="434"/>
        <v>#DIV/0!</v>
      </c>
      <c r="AB6975" s="14" t="e">
        <f>1-(FORMULAS!$S$2-' DASHBOARD'!X6975)/FORMULAS!$S$2</f>
        <v>#N/A</v>
      </c>
      <c r="AC6975" t="e">
        <f t="shared" si="435"/>
        <v>#N/A</v>
      </c>
    </row>
    <row r="6976" spans="1:29" x14ac:dyDescent="0.2">
      <c r="A6976">
        <f>'RAW DATA'!A6976</f>
        <v>0</v>
      </c>
      <c r="B6976">
        <f>'RAW DATA'!G6976</f>
        <v>0</v>
      </c>
      <c r="C6976" t="e">
        <f>'RAW DATA'!#REF!</f>
        <v>#REF!</v>
      </c>
      <c r="D6976" t="e">
        <f>'RAW DATA'!#REF!</f>
        <v>#REF!</v>
      </c>
      <c r="E6976" t="e">
        <f>'RAW DATA'!#REF!</f>
        <v>#REF!</v>
      </c>
      <c r="F6976">
        <f>'RAW DATA'!H6976</f>
        <v>0</v>
      </c>
      <c r="G6976">
        <f>'RAW DATA'!I6976</f>
        <v>0</v>
      </c>
      <c r="H6976" t="e">
        <f>'RAW DATA'!#REF!</f>
        <v>#REF!</v>
      </c>
      <c r="I6976" t="e">
        <f>'RAW DATA'!#REF!</f>
        <v>#REF!</v>
      </c>
      <c r="J6976">
        <f>'RAW DATA'!J6976</f>
        <v>0</v>
      </c>
      <c r="K6976" t="e">
        <f>'RAW DATA'!#REF!</f>
        <v>#REF!</v>
      </c>
      <c r="L6976">
        <f>'RAW DATA'!P6976</f>
        <v>0</v>
      </c>
      <c r="M6976">
        <f>'RAW DATA'!Q6976</f>
        <v>0</v>
      </c>
      <c r="N6976">
        <f>'RAW DATA'!R6976</f>
        <v>0</v>
      </c>
      <c r="O6976">
        <f>'RAW DATA'!S6976</f>
        <v>0</v>
      </c>
      <c r="P6976">
        <f>'RAW DATA'!T6976</f>
        <v>0</v>
      </c>
      <c r="Q6976">
        <f>'RAW DATA'!U6976</f>
        <v>0</v>
      </c>
      <c r="R6976">
        <f>'RAW DATA'!V6976</f>
        <v>0</v>
      </c>
      <c r="S6976" t="e">
        <f>'RAW DATA'!#REF!</f>
        <v>#REF!</v>
      </c>
      <c r="T6976">
        <f>'RAW DATA'!W6976</f>
        <v>0</v>
      </c>
      <c r="U6976">
        <f>'RAW DATA'!X6976</f>
        <v>0</v>
      </c>
      <c r="V6976">
        <f>'RAW DATA'!Y6976</f>
        <v>0</v>
      </c>
      <c r="W6976" t="e">
        <f>IF(' DASHBOARD'!K6976&gt;=60,FORMULAS!$D$3,IF(' DASHBOARD'!K6976&gt;=55,FORMULAS!$E$3,IF(' DASHBOARD'!K6976&gt;=50,FORMULAS!$F$3,IF(' DASHBOARD'!K6976&gt;=40,FORMULAS!$G$3,IF(' DASHBOARD'!K6976&gt;=30,FORMULAS!$H$3,IF(K6976&gt;=20,FORMULAS!$I$3,IF(' DASHBOARD'!K6976&gt;=16,FORMULAS!$J$3)))))))</f>
        <v>#REF!</v>
      </c>
      <c r="X6976" t="e">
        <f>INDEX(FORMULAS!$D$4:$J$10,MATCH('RAW DATA'!A6976,FORMULAS!$A$4:$A$10,0),MATCH(' DASHBOARD'!W6976,FORMULAS!$D$3:$J$3,0))</f>
        <v>#N/A</v>
      </c>
      <c r="Y6976">
        <f t="shared" si="432"/>
        <v>0</v>
      </c>
      <c r="Z6976">
        <f t="shared" si="433"/>
        <v>0</v>
      </c>
      <c r="AA6976" t="e">
        <f t="shared" si="434"/>
        <v>#DIV/0!</v>
      </c>
      <c r="AB6976" s="14" t="e">
        <f>1-(FORMULAS!$S$2-' DASHBOARD'!X6976)/FORMULAS!$S$2</f>
        <v>#N/A</v>
      </c>
      <c r="AC6976" t="e">
        <f t="shared" si="435"/>
        <v>#N/A</v>
      </c>
    </row>
    <row r="6977" spans="1:29" x14ac:dyDescent="0.2">
      <c r="A6977">
        <f>'RAW DATA'!A6977</f>
        <v>0</v>
      </c>
      <c r="B6977">
        <f>'RAW DATA'!G6977</f>
        <v>0</v>
      </c>
      <c r="C6977" t="e">
        <f>'RAW DATA'!#REF!</f>
        <v>#REF!</v>
      </c>
      <c r="D6977" t="e">
        <f>'RAW DATA'!#REF!</f>
        <v>#REF!</v>
      </c>
      <c r="E6977" t="e">
        <f>'RAW DATA'!#REF!</f>
        <v>#REF!</v>
      </c>
      <c r="F6977">
        <f>'RAW DATA'!H6977</f>
        <v>0</v>
      </c>
      <c r="G6977">
        <f>'RAW DATA'!I6977</f>
        <v>0</v>
      </c>
      <c r="H6977" t="e">
        <f>'RAW DATA'!#REF!</f>
        <v>#REF!</v>
      </c>
      <c r="I6977" t="e">
        <f>'RAW DATA'!#REF!</f>
        <v>#REF!</v>
      </c>
      <c r="J6977">
        <f>'RAW DATA'!J6977</f>
        <v>0</v>
      </c>
      <c r="K6977" t="e">
        <f>'RAW DATA'!#REF!</f>
        <v>#REF!</v>
      </c>
      <c r="L6977">
        <f>'RAW DATA'!P6977</f>
        <v>0</v>
      </c>
      <c r="M6977">
        <f>'RAW DATA'!Q6977</f>
        <v>0</v>
      </c>
      <c r="N6977">
        <f>'RAW DATA'!R6977</f>
        <v>0</v>
      </c>
      <c r="O6977">
        <f>'RAW DATA'!S6977</f>
        <v>0</v>
      </c>
      <c r="P6977">
        <f>'RAW DATA'!T6977</f>
        <v>0</v>
      </c>
      <c r="Q6977">
        <f>'RAW DATA'!U6977</f>
        <v>0</v>
      </c>
      <c r="R6977">
        <f>'RAW DATA'!V6977</f>
        <v>0</v>
      </c>
      <c r="S6977" t="e">
        <f>'RAW DATA'!#REF!</f>
        <v>#REF!</v>
      </c>
      <c r="T6977">
        <f>'RAW DATA'!W6977</f>
        <v>0</v>
      </c>
      <c r="U6977">
        <f>'RAW DATA'!X6977</f>
        <v>0</v>
      </c>
      <c r="V6977">
        <f>'RAW DATA'!Y6977</f>
        <v>0</v>
      </c>
      <c r="W6977" t="e">
        <f>IF(' DASHBOARD'!K6977&gt;=60,FORMULAS!$D$3,IF(' DASHBOARD'!K6977&gt;=55,FORMULAS!$E$3,IF(' DASHBOARD'!K6977&gt;=50,FORMULAS!$F$3,IF(' DASHBOARD'!K6977&gt;=40,FORMULAS!$G$3,IF(' DASHBOARD'!K6977&gt;=30,FORMULAS!$H$3,IF(K6977&gt;=20,FORMULAS!$I$3,IF(' DASHBOARD'!K6977&gt;=16,FORMULAS!$J$3)))))))</f>
        <v>#REF!</v>
      </c>
      <c r="X6977" t="e">
        <f>INDEX(FORMULAS!$D$4:$J$10,MATCH('RAW DATA'!A6977,FORMULAS!$A$4:$A$10,0),MATCH(' DASHBOARD'!W6977,FORMULAS!$D$3:$J$3,0))</f>
        <v>#N/A</v>
      </c>
      <c r="Y6977">
        <f t="shared" si="432"/>
        <v>0</v>
      </c>
      <c r="Z6977">
        <f t="shared" si="433"/>
        <v>0</v>
      </c>
      <c r="AA6977" t="e">
        <f t="shared" si="434"/>
        <v>#DIV/0!</v>
      </c>
      <c r="AB6977" s="14" t="e">
        <f>1-(FORMULAS!$S$2-' DASHBOARD'!X6977)/FORMULAS!$S$2</f>
        <v>#N/A</v>
      </c>
      <c r="AC6977" t="e">
        <f t="shared" si="435"/>
        <v>#N/A</v>
      </c>
    </row>
    <row r="6978" spans="1:29" x14ac:dyDescent="0.2">
      <c r="A6978">
        <f>'RAW DATA'!A6978</f>
        <v>0</v>
      </c>
      <c r="B6978">
        <f>'RAW DATA'!G6978</f>
        <v>0</v>
      </c>
      <c r="C6978" t="e">
        <f>'RAW DATA'!#REF!</f>
        <v>#REF!</v>
      </c>
      <c r="D6978" t="e">
        <f>'RAW DATA'!#REF!</f>
        <v>#REF!</v>
      </c>
      <c r="E6978" t="e">
        <f>'RAW DATA'!#REF!</f>
        <v>#REF!</v>
      </c>
      <c r="F6978">
        <f>'RAW DATA'!H6978</f>
        <v>0</v>
      </c>
      <c r="G6978">
        <f>'RAW DATA'!I6978</f>
        <v>0</v>
      </c>
      <c r="H6978" t="e">
        <f>'RAW DATA'!#REF!</f>
        <v>#REF!</v>
      </c>
      <c r="I6978" t="e">
        <f>'RAW DATA'!#REF!</f>
        <v>#REF!</v>
      </c>
      <c r="J6978">
        <f>'RAW DATA'!J6978</f>
        <v>0</v>
      </c>
      <c r="K6978" t="e">
        <f>'RAW DATA'!#REF!</f>
        <v>#REF!</v>
      </c>
      <c r="L6978">
        <f>'RAW DATA'!P6978</f>
        <v>0</v>
      </c>
      <c r="M6978">
        <f>'RAW DATA'!Q6978</f>
        <v>0</v>
      </c>
      <c r="N6978">
        <f>'RAW DATA'!R6978</f>
        <v>0</v>
      </c>
      <c r="O6978">
        <f>'RAW DATA'!S6978</f>
        <v>0</v>
      </c>
      <c r="P6978">
        <f>'RAW DATA'!T6978</f>
        <v>0</v>
      </c>
      <c r="Q6978">
        <f>'RAW DATA'!U6978</f>
        <v>0</v>
      </c>
      <c r="R6978">
        <f>'RAW DATA'!V6978</f>
        <v>0</v>
      </c>
      <c r="S6978" t="e">
        <f>'RAW DATA'!#REF!</f>
        <v>#REF!</v>
      </c>
      <c r="T6978">
        <f>'RAW DATA'!W6978</f>
        <v>0</v>
      </c>
      <c r="U6978">
        <f>'RAW DATA'!X6978</f>
        <v>0</v>
      </c>
      <c r="V6978">
        <f>'RAW DATA'!Y6978</f>
        <v>0</v>
      </c>
      <c r="W6978" t="e">
        <f>IF(' DASHBOARD'!K6978&gt;=60,FORMULAS!$D$3,IF(' DASHBOARD'!K6978&gt;=55,FORMULAS!$E$3,IF(' DASHBOARD'!K6978&gt;=50,FORMULAS!$F$3,IF(' DASHBOARD'!K6978&gt;=40,FORMULAS!$G$3,IF(' DASHBOARD'!K6978&gt;=30,FORMULAS!$H$3,IF(K6978&gt;=20,FORMULAS!$I$3,IF(' DASHBOARD'!K6978&gt;=16,FORMULAS!$J$3)))))))</f>
        <v>#REF!</v>
      </c>
      <c r="X6978" t="e">
        <f>INDEX(FORMULAS!$D$4:$J$10,MATCH('RAW DATA'!A6978,FORMULAS!$A$4:$A$10,0),MATCH(' DASHBOARD'!W6978,FORMULAS!$D$3:$J$3,0))</f>
        <v>#N/A</v>
      </c>
      <c r="Y6978">
        <f t="shared" si="432"/>
        <v>0</v>
      </c>
      <c r="Z6978">
        <f t="shared" si="433"/>
        <v>0</v>
      </c>
      <c r="AA6978" t="e">
        <f t="shared" si="434"/>
        <v>#DIV/0!</v>
      </c>
      <c r="AB6978" s="14" t="e">
        <f>1-(FORMULAS!$S$2-' DASHBOARD'!X6978)/FORMULAS!$S$2</f>
        <v>#N/A</v>
      </c>
      <c r="AC6978" t="e">
        <f t="shared" si="435"/>
        <v>#N/A</v>
      </c>
    </row>
    <row r="6979" spans="1:29" x14ac:dyDescent="0.2">
      <c r="A6979">
        <f>'RAW DATA'!A6979</f>
        <v>0</v>
      </c>
      <c r="B6979">
        <f>'RAW DATA'!G6979</f>
        <v>0</v>
      </c>
      <c r="C6979" t="e">
        <f>'RAW DATA'!#REF!</f>
        <v>#REF!</v>
      </c>
      <c r="D6979" t="e">
        <f>'RAW DATA'!#REF!</f>
        <v>#REF!</v>
      </c>
      <c r="E6979" t="e">
        <f>'RAW DATA'!#REF!</f>
        <v>#REF!</v>
      </c>
      <c r="F6979">
        <f>'RAW DATA'!H6979</f>
        <v>0</v>
      </c>
      <c r="G6979">
        <f>'RAW DATA'!I6979</f>
        <v>0</v>
      </c>
      <c r="H6979" t="e">
        <f>'RAW DATA'!#REF!</f>
        <v>#REF!</v>
      </c>
      <c r="I6979" t="e">
        <f>'RAW DATA'!#REF!</f>
        <v>#REF!</v>
      </c>
      <c r="J6979">
        <f>'RAW DATA'!J6979</f>
        <v>0</v>
      </c>
      <c r="K6979" t="e">
        <f>'RAW DATA'!#REF!</f>
        <v>#REF!</v>
      </c>
      <c r="L6979">
        <f>'RAW DATA'!P6979</f>
        <v>0</v>
      </c>
      <c r="M6979">
        <f>'RAW DATA'!Q6979</f>
        <v>0</v>
      </c>
      <c r="N6979">
        <f>'RAW DATA'!R6979</f>
        <v>0</v>
      </c>
      <c r="O6979">
        <f>'RAW DATA'!S6979</f>
        <v>0</v>
      </c>
      <c r="P6979">
        <f>'RAW DATA'!T6979</f>
        <v>0</v>
      </c>
      <c r="Q6979">
        <f>'RAW DATA'!U6979</f>
        <v>0</v>
      </c>
      <c r="R6979">
        <f>'RAW DATA'!V6979</f>
        <v>0</v>
      </c>
      <c r="S6979" t="e">
        <f>'RAW DATA'!#REF!</f>
        <v>#REF!</v>
      </c>
      <c r="T6979">
        <f>'RAW DATA'!W6979</f>
        <v>0</v>
      </c>
      <c r="U6979">
        <f>'RAW DATA'!X6979</f>
        <v>0</v>
      </c>
      <c r="V6979">
        <f>'RAW DATA'!Y6979</f>
        <v>0</v>
      </c>
      <c r="W6979" t="e">
        <f>IF(' DASHBOARD'!K6979&gt;=60,FORMULAS!$D$3,IF(' DASHBOARD'!K6979&gt;=55,FORMULAS!$E$3,IF(' DASHBOARD'!K6979&gt;=50,FORMULAS!$F$3,IF(' DASHBOARD'!K6979&gt;=40,FORMULAS!$G$3,IF(' DASHBOARD'!K6979&gt;=30,FORMULAS!$H$3,IF(K6979&gt;=20,FORMULAS!$I$3,IF(' DASHBOARD'!K6979&gt;=16,FORMULAS!$J$3)))))))</f>
        <v>#REF!</v>
      </c>
      <c r="X6979" t="e">
        <f>INDEX(FORMULAS!$D$4:$J$10,MATCH('RAW DATA'!A6979,FORMULAS!$A$4:$A$10,0),MATCH(' DASHBOARD'!W6979,FORMULAS!$D$3:$J$3,0))</f>
        <v>#N/A</v>
      </c>
      <c r="Y6979">
        <f t="shared" ref="Y6979:Y7001" si="436">N6979*12/52</f>
        <v>0</v>
      </c>
      <c r="Z6979">
        <f t="shared" ref="Z6979:Z7001" si="437">Y6979/5</f>
        <v>0</v>
      </c>
      <c r="AA6979" t="e">
        <f t="shared" ref="AA6979:AA7001" si="438">Y6979/R6979</f>
        <v>#DIV/0!</v>
      </c>
      <c r="AB6979" s="14" t="e">
        <f>1-(FORMULAS!$S$2-' DASHBOARD'!X6979)/FORMULAS!$S$2</f>
        <v>#N/A</v>
      </c>
      <c r="AC6979" t="e">
        <f t="shared" ref="AC6979:AC7001" si="439">Z6979*X6979</f>
        <v>#N/A</v>
      </c>
    </row>
    <row r="6980" spans="1:29" x14ac:dyDescent="0.2">
      <c r="A6980">
        <f>'RAW DATA'!A6980</f>
        <v>0</v>
      </c>
      <c r="B6980">
        <f>'RAW DATA'!G6980</f>
        <v>0</v>
      </c>
      <c r="C6980" t="e">
        <f>'RAW DATA'!#REF!</f>
        <v>#REF!</v>
      </c>
      <c r="D6980" t="e">
        <f>'RAW DATA'!#REF!</f>
        <v>#REF!</v>
      </c>
      <c r="E6980" t="e">
        <f>'RAW DATA'!#REF!</f>
        <v>#REF!</v>
      </c>
      <c r="F6980">
        <f>'RAW DATA'!H6980</f>
        <v>0</v>
      </c>
      <c r="G6980">
        <f>'RAW DATA'!I6980</f>
        <v>0</v>
      </c>
      <c r="H6980" t="e">
        <f>'RAW DATA'!#REF!</f>
        <v>#REF!</v>
      </c>
      <c r="I6980" t="e">
        <f>'RAW DATA'!#REF!</f>
        <v>#REF!</v>
      </c>
      <c r="J6980">
        <f>'RAW DATA'!J6980</f>
        <v>0</v>
      </c>
      <c r="K6980" t="e">
        <f>'RAW DATA'!#REF!</f>
        <v>#REF!</v>
      </c>
      <c r="L6980">
        <f>'RAW DATA'!P6980</f>
        <v>0</v>
      </c>
      <c r="M6980">
        <f>'RAW DATA'!Q6980</f>
        <v>0</v>
      </c>
      <c r="N6980">
        <f>'RAW DATA'!R6980</f>
        <v>0</v>
      </c>
      <c r="O6980">
        <f>'RAW DATA'!S6980</f>
        <v>0</v>
      </c>
      <c r="P6980">
        <f>'RAW DATA'!T6980</f>
        <v>0</v>
      </c>
      <c r="Q6980">
        <f>'RAW DATA'!U6980</f>
        <v>0</v>
      </c>
      <c r="R6980">
        <f>'RAW DATA'!V6980</f>
        <v>0</v>
      </c>
      <c r="S6980" t="e">
        <f>'RAW DATA'!#REF!</f>
        <v>#REF!</v>
      </c>
      <c r="T6980">
        <f>'RAW DATA'!W6980</f>
        <v>0</v>
      </c>
      <c r="U6980">
        <f>'RAW DATA'!X6980</f>
        <v>0</v>
      </c>
      <c r="V6980">
        <f>'RAW DATA'!Y6980</f>
        <v>0</v>
      </c>
      <c r="W6980" t="e">
        <f>IF(' DASHBOARD'!K6980&gt;=60,FORMULAS!$D$3,IF(' DASHBOARD'!K6980&gt;=55,FORMULAS!$E$3,IF(' DASHBOARD'!K6980&gt;=50,FORMULAS!$F$3,IF(' DASHBOARD'!K6980&gt;=40,FORMULAS!$G$3,IF(' DASHBOARD'!K6980&gt;=30,FORMULAS!$H$3,IF(K6980&gt;=20,FORMULAS!$I$3,IF(' DASHBOARD'!K6980&gt;=16,FORMULAS!$J$3)))))))</f>
        <v>#REF!</v>
      </c>
      <c r="X6980" t="e">
        <f>INDEX(FORMULAS!$D$4:$J$10,MATCH('RAW DATA'!A6980,FORMULAS!$A$4:$A$10,0),MATCH(' DASHBOARD'!W6980,FORMULAS!$D$3:$J$3,0))</f>
        <v>#N/A</v>
      </c>
      <c r="Y6980">
        <f t="shared" si="436"/>
        <v>0</v>
      </c>
      <c r="Z6980">
        <f t="shared" si="437"/>
        <v>0</v>
      </c>
      <c r="AA6980" t="e">
        <f t="shared" si="438"/>
        <v>#DIV/0!</v>
      </c>
      <c r="AB6980" s="14" t="e">
        <f>1-(FORMULAS!$S$2-' DASHBOARD'!X6980)/FORMULAS!$S$2</f>
        <v>#N/A</v>
      </c>
      <c r="AC6980" t="e">
        <f t="shared" si="439"/>
        <v>#N/A</v>
      </c>
    </row>
    <row r="6981" spans="1:29" x14ac:dyDescent="0.2">
      <c r="A6981">
        <f>'RAW DATA'!A6981</f>
        <v>0</v>
      </c>
      <c r="B6981">
        <f>'RAW DATA'!G6981</f>
        <v>0</v>
      </c>
      <c r="C6981" t="e">
        <f>'RAW DATA'!#REF!</f>
        <v>#REF!</v>
      </c>
      <c r="D6981" t="e">
        <f>'RAW DATA'!#REF!</f>
        <v>#REF!</v>
      </c>
      <c r="E6981" t="e">
        <f>'RAW DATA'!#REF!</f>
        <v>#REF!</v>
      </c>
      <c r="F6981">
        <f>'RAW DATA'!H6981</f>
        <v>0</v>
      </c>
      <c r="G6981">
        <f>'RAW DATA'!I6981</f>
        <v>0</v>
      </c>
      <c r="H6981" t="e">
        <f>'RAW DATA'!#REF!</f>
        <v>#REF!</v>
      </c>
      <c r="I6981" t="e">
        <f>'RAW DATA'!#REF!</f>
        <v>#REF!</v>
      </c>
      <c r="J6981">
        <f>'RAW DATA'!J6981</f>
        <v>0</v>
      </c>
      <c r="K6981" t="e">
        <f>'RAW DATA'!#REF!</f>
        <v>#REF!</v>
      </c>
      <c r="L6981">
        <f>'RAW DATA'!P6981</f>
        <v>0</v>
      </c>
      <c r="M6981">
        <f>'RAW DATA'!Q6981</f>
        <v>0</v>
      </c>
      <c r="N6981">
        <f>'RAW DATA'!R6981</f>
        <v>0</v>
      </c>
      <c r="O6981">
        <f>'RAW DATA'!S6981</f>
        <v>0</v>
      </c>
      <c r="P6981">
        <f>'RAW DATA'!T6981</f>
        <v>0</v>
      </c>
      <c r="Q6981">
        <f>'RAW DATA'!U6981</f>
        <v>0</v>
      </c>
      <c r="R6981">
        <f>'RAW DATA'!V6981</f>
        <v>0</v>
      </c>
      <c r="S6981" t="e">
        <f>'RAW DATA'!#REF!</f>
        <v>#REF!</v>
      </c>
      <c r="T6981">
        <f>'RAW DATA'!W6981</f>
        <v>0</v>
      </c>
      <c r="U6981">
        <f>'RAW DATA'!X6981</f>
        <v>0</v>
      </c>
      <c r="V6981">
        <f>'RAW DATA'!Y6981</f>
        <v>0</v>
      </c>
      <c r="W6981" t="e">
        <f>IF(' DASHBOARD'!K6981&gt;=60,FORMULAS!$D$3,IF(' DASHBOARD'!K6981&gt;=55,FORMULAS!$E$3,IF(' DASHBOARD'!K6981&gt;=50,FORMULAS!$F$3,IF(' DASHBOARD'!K6981&gt;=40,FORMULAS!$G$3,IF(' DASHBOARD'!K6981&gt;=30,FORMULAS!$H$3,IF(K6981&gt;=20,FORMULAS!$I$3,IF(' DASHBOARD'!K6981&gt;=16,FORMULAS!$J$3)))))))</f>
        <v>#REF!</v>
      </c>
      <c r="X6981" t="e">
        <f>INDEX(FORMULAS!$D$4:$J$10,MATCH('RAW DATA'!A6981,FORMULAS!$A$4:$A$10,0),MATCH(' DASHBOARD'!W6981,FORMULAS!$D$3:$J$3,0))</f>
        <v>#N/A</v>
      </c>
      <c r="Y6981">
        <f t="shared" si="436"/>
        <v>0</v>
      </c>
      <c r="Z6981">
        <f t="shared" si="437"/>
        <v>0</v>
      </c>
      <c r="AA6981" t="e">
        <f t="shared" si="438"/>
        <v>#DIV/0!</v>
      </c>
      <c r="AB6981" s="14" t="e">
        <f>1-(FORMULAS!$S$2-' DASHBOARD'!X6981)/FORMULAS!$S$2</f>
        <v>#N/A</v>
      </c>
      <c r="AC6981" t="e">
        <f t="shared" si="439"/>
        <v>#N/A</v>
      </c>
    </row>
    <row r="6982" spans="1:29" x14ac:dyDescent="0.2">
      <c r="A6982">
        <f>'RAW DATA'!A6982</f>
        <v>0</v>
      </c>
      <c r="B6982">
        <f>'RAW DATA'!G6982</f>
        <v>0</v>
      </c>
      <c r="C6982" t="e">
        <f>'RAW DATA'!#REF!</f>
        <v>#REF!</v>
      </c>
      <c r="D6982" t="e">
        <f>'RAW DATA'!#REF!</f>
        <v>#REF!</v>
      </c>
      <c r="E6982" t="e">
        <f>'RAW DATA'!#REF!</f>
        <v>#REF!</v>
      </c>
      <c r="F6982">
        <f>'RAW DATA'!H6982</f>
        <v>0</v>
      </c>
      <c r="G6982">
        <f>'RAW DATA'!I6982</f>
        <v>0</v>
      </c>
      <c r="H6982" t="e">
        <f>'RAW DATA'!#REF!</f>
        <v>#REF!</v>
      </c>
      <c r="I6982" t="e">
        <f>'RAW DATA'!#REF!</f>
        <v>#REF!</v>
      </c>
      <c r="J6982">
        <f>'RAW DATA'!J6982</f>
        <v>0</v>
      </c>
      <c r="K6982" t="e">
        <f>'RAW DATA'!#REF!</f>
        <v>#REF!</v>
      </c>
      <c r="L6982">
        <f>'RAW DATA'!P6982</f>
        <v>0</v>
      </c>
      <c r="M6982">
        <f>'RAW DATA'!Q6982</f>
        <v>0</v>
      </c>
      <c r="N6982">
        <f>'RAW DATA'!R6982</f>
        <v>0</v>
      </c>
      <c r="O6982">
        <f>'RAW DATA'!S6982</f>
        <v>0</v>
      </c>
      <c r="P6982">
        <f>'RAW DATA'!T6982</f>
        <v>0</v>
      </c>
      <c r="Q6982">
        <f>'RAW DATA'!U6982</f>
        <v>0</v>
      </c>
      <c r="R6982">
        <f>'RAW DATA'!V6982</f>
        <v>0</v>
      </c>
      <c r="S6982" t="e">
        <f>'RAW DATA'!#REF!</f>
        <v>#REF!</v>
      </c>
      <c r="T6982">
        <f>'RAW DATA'!W6982</f>
        <v>0</v>
      </c>
      <c r="U6982">
        <f>'RAW DATA'!X6982</f>
        <v>0</v>
      </c>
      <c r="V6982">
        <f>'RAW DATA'!Y6982</f>
        <v>0</v>
      </c>
      <c r="W6982" t="e">
        <f>IF(' DASHBOARD'!K6982&gt;=60,FORMULAS!$D$3,IF(' DASHBOARD'!K6982&gt;=55,FORMULAS!$E$3,IF(' DASHBOARD'!K6982&gt;=50,FORMULAS!$F$3,IF(' DASHBOARD'!K6982&gt;=40,FORMULAS!$G$3,IF(' DASHBOARD'!K6982&gt;=30,FORMULAS!$H$3,IF(K6982&gt;=20,FORMULAS!$I$3,IF(' DASHBOARD'!K6982&gt;=16,FORMULAS!$J$3)))))))</f>
        <v>#REF!</v>
      </c>
      <c r="X6982" t="e">
        <f>INDEX(FORMULAS!$D$4:$J$10,MATCH('RAW DATA'!A6982,FORMULAS!$A$4:$A$10,0),MATCH(' DASHBOARD'!W6982,FORMULAS!$D$3:$J$3,0))</f>
        <v>#N/A</v>
      </c>
      <c r="Y6982">
        <f t="shared" si="436"/>
        <v>0</v>
      </c>
      <c r="Z6982">
        <f t="shared" si="437"/>
        <v>0</v>
      </c>
      <c r="AA6982" t="e">
        <f t="shared" si="438"/>
        <v>#DIV/0!</v>
      </c>
      <c r="AB6982" s="14" t="e">
        <f>1-(FORMULAS!$S$2-' DASHBOARD'!X6982)/FORMULAS!$S$2</f>
        <v>#N/A</v>
      </c>
      <c r="AC6982" t="e">
        <f t="shared" si="439"/>
        <v>#N/A</v>
      </c>
    </row>
    <row r="6983" spans="1:29" x14ac:dyDescent="0.2">
      <c r="A6983">
        <f>'RAW DATA'!A6983</f>
        <v>0</v>
      </c>
      <c r="B6983">
        <f>'RAW DATA'!G6983</f>
        <v>0</v>
      </c>
      <c r="C6983" t="e">
        <f>'RAW DATA'!#REF!</f>
        <v>#REF!</v>
      </c>
      <c r="D6983" t="e">
        <f>'RAW DATA'!#REF!</f>
        <v>#REF!</v>
      </c>
      <c r="E6983" t="e">
        <f>'RAW DATA'!#REF!</f>
        <v>#REF!</v>
      </c>
      <c r="F6983">
        <f>'RAW DATA'!H6983</f>
        <v>0</v>
      </c>
      <c r="G6983">
        <f>'RAW DATA'!I6983</f>
        <v>0</v>
      </c>
      <c r="H6983" t="e">
        <f>'RAW DATA'!#REF!</f>
        <v>#REF!</v>
      </c>
      <c r="I6983" t="e">
        <f>'RAW DATA'!#REF!</f>
        <v>#REF!</v>
      </c>
      <c r="J6983">
        <f>'RAW DATA'!J6983</f>
        <v>0</v>
      </c>
      <c r="K6983" t="e">
        <f>'RAW DATA'!#REF!</f>
        <v>#REF!</v>
      </c>
      <c r="L6983">
        <f>'RAW DATA'!P6983</f>
        <v>0</v>
      </c>
      <c r="M6983">
        <f>'RAW DATA'!Q6983</f>
        <v>0</v>
      </c>
      <c r="N6983">
        <f>'RAW DATA'!R6983</f>
        <v>0</v>
      </c>
      <c r="O6983">
        <f>'RAW DATA'!S6983</f>
        <v>0</v>
      </c>
      <c r="P6983">
        <f>'RAW DATA'!T6983</f>
        <v>0</v>
      </c>
      <c r="Q6983">
        <f>'RAW DATA'!U6983</f>
        <v>0</v>
      </c>
      <c r="R6983">
        <f>'RAW DATA'!V6983</f>
        <v>0</v>
      </c>
      <c r="S6983" t="e">
        <f>'RAW DATA'!#REF!</f>
        <v>#REF!</v>
      </c>
      <c r="T6983">
        <f>'RAW DATA'!W6983</f>
        <v>0</v>
      </c>
      <c r="U6983">
        <f>'RAW DATA'!X6983</f>
        <v>0</v>
      </c>
      <c r="V6983">
        <f>'RAW DATA'!Y6983</f>
        <v>0</v>
      </c>
      <c r="W6983" t="e">
        <f>IF(' DASHBOARD'!K6983&gt;=60,FORMULAS!$D$3,IF(' DASHBOARD'!K6983&gt;=55,FORMULAS!$E$3,IF(' DASHBOARD'!K6983&gt;=50,FORMULAS!$F$3,IF(' DASHBOARD'!K6983&gt;=40,FORMULAS!$G$3,IF(' DASHBOARD'!K6983&gt;=30,FORMULAS!$H$3,IF(K6983&gt;=20,FORMULAS!$I$3,IF(' DASHBOARD'!K6983&gt;=16,FORMULAS!$J$3)))))))</f>
        <v>#REF!</v>
      </c>
      <c r="X6983" t="e">
        <f>INDEX(FORMULAS!$D$4:$J$10,MATCH('RAW DATA'!A6983,FORMULAS!$A$4:$A$10,0),MATCH(' DASHBOARD'!W6983,FORMULAS!$D$3:$J$3,0))</f>
        <v>#N/A</v>
      </c>
      <c r="Y6983">
        <f t="shared" si="436"/>
        <v>0</v>
      </c>
      <c r="Z6983">
        <f t="shared" si="437"/>
        <v>0</v>
      </c>
      <c r="AA6983" t="e">
        <f t="shared" si="438"/>
        <v>#DIV/0!</v>
      </c>
      <c r="AB6983" s="14" t="e">
        <f>1-(FORMULAS!$S$2-' DASHBOARD'!X6983)/FORMULAS!$S$2</f>
        <v>#N/A</v>
      </c>
      <c r="AC6983" t="e">
        <f t="shared" si="439"/>
        <v>#N/A</v>
      </c>
    </row>
    <row r="6984" spans="1:29" x14ac:dyDescent="0.2">
      <c r="A6984">
        <f>'RAW DATA'!A6984</f>
        <v>0</v>
      </c>
      <c r="B6984">
        <f>'RAW DATA'!G6984</f>
        <v>0</v>
      </c>
      <c r="C6984" t="e">
        <f>'RAW DATA'!#REF!</f>
        <v>#REF!</v>
      </c>
      <c r="D6984" t="e">
        <f>'RAW DATA'!#REF!</f>
        <v>#REF!</v>
      </c>
      <c r="E6984" t="e">
        <f>'RAW DATA'!#REF!</f>
        <v>#REF!</v>
      </c>
      <c r="F6984">
        <f>'RAW DATA'!H6984</f>
        <v>0</v>
      </c>
      <c r="G6984">
        <f>'RAW DATA'!I6984</f>
        <v>0</v>
      </c>
      <c r="H6984" t="e">
        <f>'RAW DATA'!#REF!</f>
        <v>#REF!</v>
      </c>
      <c r="I6984" t="e">
        <f>'RAW DATA'!#REF!</f>
        <v>#REF!</v>
      </c>
      <c r="J6984">
        <f>'RAW DATA'!J6984</f>
        <v>0</v>
      </c>
      <c r="K6984" t="e">
        <f>'RAW DATA'!#REF!</f>
        <v>#REF!</v>
      </c>
      <c r="L6984">
        <f>'RAW DATA'!P6984</f>
        <v>0</v>
      </c>
      <c r="M6984">
        <f>'RAW DATA'!Q6984</f>
        <v>0</v>
      </c>
      <c r="N6984">
        <f>'RAW DATA'!R6984</f>
        <v>0</v>
      </c>
      <c r="O6984">
        <f>'RAW DATA'!S6984</f>
        <v>0</v>
      </c>
      <c r="P6984">
        <f>'RAW DATA'!T6984</f>
        <v>0</v>
      </c>
      <c r="Q6984">
        <f>'RAW DATA'!U6984</f>
        <v>0</v>
      </c>
      <c r="R6984">
        <f>'RAW DATA'!V6984</f>
        <v>0</v>
      </c>
      <c r="S6984" t="e">
        <f>'RAW DATA'!#REF!</f>
        <v>#REF!</v>
      </c>
      <c r="T6984">
        <f>'RAW DATA'!W6984</f>
        <v>0</v>
      </c>
      <c r="U6984">
        <f>'RAW DATA'!X6984</f>
        <v>0</v>
      </c>
      <c r="V6984">
        <f>'RAW DATA'!Y6984</f>
        <v>0</v>
      </c>
      <c r="W6984" t="e">
        <f>IF(' DASHBOARD'!K6984&gt;=60,FORMULAS!$D$3,IF(' DASHBOARD'!K6984&gt;=55,FORMULAS!$E$3,IF(' DASHBOARD'!K6984&gt;=50,FORMULAS!$F$3,IF(' DASHBOARD'!K6984&gt;=40,FORMULAS!$G$3,IF(' DASHBOARD'!K6984&gt;=30,FORMULAS!$H$3,IF(K6984&gt;=20,FORMULAS!$I$3,IF(' DASHBOARD'!K6984&gt;=16,FORMULAS!$J$3)))))))</f>
        <v>#REF!</v>
      </c>
      <c r="X6984" t="e">
        <f>INDEX(FORMULAS!$D$4:$J$10,MATCH('RAW DATA'!A6984,FORMULAS!$A$4:$A$10,0),MATCH(' DASHBOARD'!W6984,FORMULAS!$D$3:$J$3,0))</f>
        <v>#N/A</v>
      </c>
      <c r="Y6984">
        <f t="shared" si="436"/>
        <v>0</v>
      </c>
      <c r="Z6984">
        <f t="shared" si="437"/>
        <v>0</v>
      </c>
      <c r="AA6984" t="e">
        <f t="shared" si="438"/>
        <v>#DIV/0!</v>
      </c>
      <c r="AB6984" s="14" t="e">
        <f>1-(FORMULAS!$S$2-' DASHBOARD'!X6984)/FORMULAS!$S$2</f>
        <v>#N/A</v>
      </c>
      <c r="AC6984" t="e">
        <f t="shared" si="439"/>
        <v>#N/A</v>
      </c>
    </row>
    <row r="6985" spans="1:29" x14ac:dyDescent="0.2">
      <c r="A6985">
        <f>'RAW DATA'!A6985</f>
        <v>0</v>
      </c>
      <c r="B6985">
        <f>'RAW DATA'!G6985</f>
        <v>0</v>
      </c>
      <c r="C6985" t="e">
        <f>'RAW DATA'!#REF!</f>
        <v>#REF!</v>
      </c>
      <c r="D6985" t="e">
        <f>'RAW DATA'!#REF!</f>
        <v>#REF!</v>
      </c>
      <c r="E6985" t="e">
        <f>'RAW DATA'!#REF!</f>
        <v>#REF!</v>
      </c>
      <c r="F6985">
        <f>'RAW DATA'!H6985</f>
        <v>0</v>
      </c>
      <c r="G6985">
        <f>'RAW DATA'!I6985</f>
        <v>0</v>
      </c>
      <c r="H6985" t="e">
        <f>'RAW DATA'!#REF!</f>
        <v>#REF!</v>
      </c>
      <c r="I6985" t="e">
        <f>'RAW DATA'!#REF!</f>
        <v>#REF!</v>
      </c>
      <c r="J6985">
        <f>'RAW DATA'!J6985</f>
        <v>0</v>
      </c>
      <c r="K6985" t="e">
        <f>'RAW DATA'!#REF!</f>
        <v>#REF!</v>
      </c>
      <c r="L6985">
        <f>'RAW DATA'!P6985</f>
        <v>0</v>
      </c>
      <c r="M6985">
        <f>'RAW DATA'!Q6985</f>
        <v>0</v>
      </c>
      <c r="N6985">
        <f>'RAW DATA'!R6985</f>
        <v>0</v>
      </c>
      <c r="O6985">
        <f>'RAW DATA'!S6985</f>
        <v>0</v>
      </c>
      <c r="P6985">
        <f>'RAW DATA'!T6985</f>
        <v>0</v>
      </c>
      <c r="Q6985">
        <f>'RAW DATA'!U6985</f>
        <v>0</v>
      </c>
      <c r="R6985">
        <f>'RAW DATA'!V6985</f>
        <v>0</v>
      </c>
      <c r="S6985" t="e">
        <f>'RAW DATA'!#REF!</f>
        <v>#REF!</v>
      </c>
      <c r="T6985">
        <f>'RAW DATA'!W6985</f>
        <v>0</v>
      </c>
      <c r="U6985">
        <f>'RAW DATA'!X6985</f>
        <v>0</v>
      </c>
      <c r="V6985">
        <f>'RAW DATA'!Y6985</f>
        <v>0</v>
      </c>
      <c r="W6985" t="e">
        <f>IF(' DASHBOARD'!K6985&gt;=60,FORMULAS!$D$3,IF(' DASHBOARD'!K6985&gt;=55,FORMULAS!$E$3,IF(' DASHBOARD'!K6985&gt;=50,FORMULAS!$F$3,IF(' DASHBOARD'!K6985&gt;=40,FORMULAS!$G$3,IF(' DASHBOARD'!K6985&gt;=30,FORMULAS!$H$3,IF(K6985&gt;=20,FORMULAS!$I$3,IF(' DASHBOARD'!K6985&gt;=16,FORMULAS!$J$3)))))))</f>
        <v>#REF!</v>
      </c>
      <c r="X6985" t="e">
        <f>INDEX(FORMULAS!$D$4:$J$10,MATCH('RAW DATA'!A6985,FORMULAS!$A$4:$A$10,0),MATCH(' DASHBOARD'!W6985,FORMULAS!$D$3:$J$3,0))</f>
        <v>#N/A</v>
      </c>
      <c r="Y6985">
        <f t="shared" si="436"/>
        <v>0</v>
      </c>
      <c r="Z6985">
        <f t="shared" si="437"/>
        <v>0</v>
      </c>
      <c r="AA6985" t="e">
        <f t="shared" si="438"/>
        <v>#DIV/0!</v>
      </c>
      <c r="AB6985" s="14" t="e">
        <f>1-(FORMULAS!$S$2-' DASHBOARD'!X6985)/FORMULAS!$S$2</f>
        <v>#N/A</v>
      </c>
      <c r="AC6985" t="e">
        <f t="shared" si="439"/>
        <v>#N/A</v>
      </c>
    </row>
    <row r="6986" spans="1:29" x14ac:dyDescent="0.2">
      <c r="A6986">
        <f>'RAW DATA'!A6986</f>
        <v>0</v>
      </c>
      <c r="B6986">
        <f>'RAW DATA'!G6986</f>
        <v>0</v>
      </c>
      <c r="C6986" t="e">
        <f>'RAW DATA'!#REF!</f>
        <v>#REF!</v>
      </c>
      <c r="D6986" t="e">
        <f>'RAW DATA'!#REF!</f>
        <v>#REF!</v>
      </c>
      <c r="E6986" t="e">
        <f>'RAW DATA'!#REF!</f>
        <v>#REF!</v>
      </c>
      <c r="F6986">
        <f>'RAW DATA'!H6986</f>
        <v>0</v>
      </c>
      <c r="G6986">
        <f>'RAW DATA'!I6986</f>
        <v>0</v>
      </c>
      <c r="H6986" t="e">
        <f>'RAW DATA'!#REF!</f>
        <v>#REF!</v>
      </c>
      <c r="I6986" t="e">
        <f>'RAW DATA'!#REF!</f>
        <v>#REF!</v>
      </c>
      <c r="J6986">
        <f>'RAW DATA'!J6986</f>
        <v>0</v>
      </c>
      <c r="K6986" t="e">
        <f>'RAW DATA'!#REF!</f>
        <v>#REF!</v>
      </c>
      <c r="L6986">
        <f>'RAW DATA'!P6986</f>
        <v>0</v>
      </c>
      <c r="M6986">
        <f>'RAW DATA'!Q6986</f>
        <v>0</v>
      </c>
      <c r="N6986">
        <f>'RAW DATA'!R6986</f>
        <v>0</v>
      </c>
      <c r="O6986">
        <f>'RAW DATA'!S6986</f>
        <v>0</v>
      </c>
      <c r="P6986">
        <f>'RAW DATA'!T6986</f>
        <v>0</v>
      </c>
      <c r="Q6986">
        <f>'RAW DATA'!U6986</f>
        <v>0</v>
      </c>
      <c r="R6986">
        <f>'RAW DATA'!V6986</f>
        <v>0</v>
      </c>
      <c r="S6986" t="e">
        <f>'RAW DATA'!#REF!</f>
        <v>#REF!</v>
      </c>
      <c r="T6986">
        <f>'RAW DATA'!W6986</f>
        <v>0</v>
      </c>
      <c r="U6986">
        <f>'RAW DATA'!X6986</f>
        <v>0</v>
      </c>
      <c r="V6986">
        <f>'RAW DATA'!Y6986</f>
        <v>0</v>
      </c>
      <c r="W6986" t="e">
        <f>IF(' DASHBOARD'!K6986&gt;=60,FORMULAS!$D$3,IF(' DASHBOARD'!K6986&gt;=55,FORMULAS!$E$3,IF(' DASHBOARD'!K6986&gt;=50,FORMULAS!$F$3,IF(' DASHBOARD'!K6986&gt;=40,FORMULAS!$G$3,IF(' DASHBOARD'!K6986&gt;=30,FORMULAS!$H$3,IF(K6986&gt;=20,FORMULAS!$I$3,IF(' DASHBOARD'!K6986&gt;=16,FORMULAS!$J$3)))))))</f>
        <v>#REF!</v>
      </c>
      <c r="X6986" t="e">
        <f>INDEX(FORMULAS!$D$4:$J$10,MATCH('RAW DATA'!A6986,FORMULAS!$A$4:$A$10,0),MATCH(' DASHBOARD'!W6986,FORMULAS!$D$3:$J$3,0))</f>
        <v>#N/A</v>
      </c>
      <c r="Y6986">
        <f t="shared" si="436"/>
        <v>0</v>
      </c>
      <c r="Z6986">
        <f t="shared" si="437"/>
        <v>0</v>
      </c>
      <c r="AA6986" t="e">
        <f t="shared" si="438"/>
        <v>#DIV/0!</v>
      </c>
      <c r="AB6986" s="14" t="e">
        <f>1-(FORMULAS!$S$2-' DASHBOARD'!X6986)/FORMULAS!$S$2</f>
        <v>#N/A</v>
      </c>
      <c r="AC6986" t="e">
        <f t="shared" si="439"/>
        <v>#N/A</v>
      </c>
    </row>
    <row r="6987" spans="1:29" x14ac:dyDescent="0.2">
      <c r="A6987">
        <f>'RAW DATA'!A6987</f>
        <v>0</v>
      </c>
      <c r="B6987">
        <f>'RAW DATA'!G6987</f>
        <v>0</v>
      </c>
      <c r="C6987" t="e">
        <f>'RAW DATA'!#REF!</f>
        <v>#REF!</v>
      </c>
      <c r="D6987" t="e">
        <f>'RAW DATA'!#REF!</f>
        <v>#REF!</v>
      </c>
      <c r="E6987" t="e">
        <f>'RAW DATA'!#REF!</f>
        <v>#REF!</v>
      </c>
      <c r="F6987">
        <f>'RAW DATA'!H6987</f>
        <v>0</v>
      </c>
      <c r="G6987">
        <f>'RAW DATA'!I6987</f>
        <v>0</v>
      </c>
      <c r="H6987" t="e">
        <f>'RAW DATA'!#REF!</f>
        <v>#REF!</v>
      </c>
      <c r="I6987" t="e">
        <f>'RAW DATA'!#REF!</f>
        <v>#REF!</v>
      </c>
      <c r="J6987">
        <f>'RAW DATA'!J6987</f>
        <v>0</v>
      </c>
      <c r="K6987" t="e">
        <f>'RAW DATA'!#REF!</f>
        <v>#REF!</v>
      </c>
      <c r="L6987">
        <f>'RAW DATA'!P6987</f>
        <v>0</v>
      </c>
      <c r="M6987">
        <f>'RAW DATA'!Q6987</f>
        <v>0</v>
      </c>
      <c r="N6987">
        <f>'RAW DATA'!R6987</f>
        <v>0</v>
      </c>
      <c r="O6987">
        <f>'RAW DATA'!S6987</f>
        <v>0</v>
      </c>
      <c r="P6987">
        <f>'RAW DATA'!T6987</f>
        <v>0</v>
      </c>
      <c r="Q6987">
        <f>'RAW DATA'!U6987</f>
        <v>0</v>
      </c>
      <c r="R6987">
        <f>'RAW DATA'!V6987</f>
        <v>0</v>
      </c>
      <c r="S6987" t="e">
        <f>'RAW DATA'!#REF!</f>
        <v>#REF!</v>
      </c>
      <c r="T6987">
        <f>'RAW DATA'!W6987</f>
        <v>0</v>
      </c>
      <c r="U6987">
        <f>'RAW DATA'!X6987</f>
        <v>0</v>
      </c>
      <c r="V6987">
        <f>'RAW DATA'!Y6987</f>
        <v>0</v>
      </c>
      <c r="W6987" t="e">
        <f>IF(' DASHBOARD'!K6987&gt;=60,FORMULAS!$D$3,IF(' DASHBOARD'!K6987&gt;=55,FORMULAS!$E$3,IF(' DASHBOARD'!K6987&gt;=50,FORMULAS!$F$3,IF(' DASHBOARD'!K6987&gt;=40,FORMULAS!$G$3,IF(' DASHBOARD'!K6987&gt;=30,FORMULAS!$H$3,IF(K6987&gt;=20,FORMULAS!$I$3,IF(' DASHBOARD'!K6987&gt;=16,FORMULAS!$J$3)))))))</f>
        <v>#REF!</v>
      </c>
      <c r="X6987" t="e">
        <f>INDEX(FORMULAS!$D$4:$J$10,MATCH('RAW DATA'!A6987,FORMULAS!$A$4:$A$10,0),MATCH(' DASHBOARD'!W6987,FORMULAS!$D$3:$J$3,0))</f>
        <v>#N/A</v>
      </c>
      <c r="Y6987">
        <f t="shared" si="436"/>
        <v>0</v>
      </c>
      <c r="Z6987">
        <f t="shared" si="437"/>
        <v>0</v>
      </c>
      <c r="AA6987" t="e">
        <f t="shared" si="438"/>
        <v>#DIV/0!</v>
      </c>
      <c r="AB6987" s="14" t="e">
        <f>1-(FORMULAS!$S$2-' DASHBOARD'!X6987)/FORMULAS!$S$2</f>
        <v>#N/A</v>
      </c>
      <c r="AC6987" t="e">
        <f t="shared" si="439"/>
        <v>#N/A</v>
      </c>
    </row>
    <row r="6988" spans="1:29" x14ac:dyDescent="0.2">
      <c r="A6988">
        <f>'RAW DATA'!A6988</f>
        <v>0</v>
      </c>
      <c r="B6988">
        <f>'RAW DATA'!G6988</f>
        <v>0</v>
      </c>
      <c r="C6988" t="e">
        <f>'RAW DATA'!#REF!</f>
        <v>#REF!</v>
      </c>
      <c r="D6988" t="e">
        <f>'RAW DATA'!#REF!</f>
        <v>#REF!</v>
      </c>
      <c r="E6988" t="e">
        <f>'RAW DATA'!#REF!</f>
        <v>#REF!</v>
      </c>
      <c r="F6988">
        <f>'RAW DATA'!H6988</f>
        <v>0</v>
      </c>
      <c r="G6988">
        <f>'RAW DATA'!I6988</f>
        <v>0</v>
      </c>
      <c r="H6988" t="e">
        <f>'RAW DATA'!#REF!</f>
        <v>#REF!</v>
      </c>
      <c r="I6988" t="e">
        <f>'RAW DATA'!#REF!</f>
        <v>#REF!</v>
      </c>
      <c r="J6988">
        <f>'RAW DATA'!J6988</f>
        <v>0</v>
      </c>
      <c r="K6988" t="e">
        <f>'RAW DATA'!#REF!</f>
        <v>#REF!</v>
      </c>
      <c r="L6988">
        <f>'RAW DATA'!P6988</f>
        <v>0</v>
      </c>
      <c r="M6988">
        <f>'RAW DATA'!Q6988</f>
        <v>0</v>
      </c>
      <c r="N6988">
        <f>'RAW DATA'!R6988</f>
        <v>0</v>
      </c>
      <c r="O6988">
        <f>'RAW DATA'!S6988</f>
        <v>0</v>
      </c>
      <c r="P6988">
        <f>'RAW DATA'!T6988</f>
        <v>0</v>
      </c>
      <c r="Q6988">
        <f>'RAW DATA'!U6988</f>
        <v>0</v>
      </c>
      <c r="R6988">
        <f>'RAW DATA'!V6988</f>
        <v>0</v>
      </c>
      <c r="S6988" t="e">
        <f>'RAW DATA'!#REF!</f>
        <v>#REF!</v>
      </c>
      <c r="T6988">
        <f>'RAW DATA'!W6988</f>
        <v>0</v>
      </c>
      <c r="U6988">
        <f>'RAW DATA'!X6988</f>
        <v>0</v>
      </c>
      <c r="V6988">
        <f>'RAW DATA'!Y6988</f>
        <v>0</v>
      </c>
      <c r="W6988" t="e">
        <f>IF(' DASHBOARD'!K6988&gt;=60,FORMULAS!$D$3,IF(' DASHBOARD'!K6988&gt;=55,FORMULAS!$E$3,IF(' DASHBOARD'!K6988&gt;=50,FORMULAS!$F$3,IF(' DASHBOARD'!K6988&gt;=40,FORMULAS!$G$3,IF(' DASHBOARD'!K6988&gt;=30,FORMULAS!$H$3,IF(K6988&gt;=20,FORMULAS!$I$3,IF(' DASHBOARD'!K6988&gt;=16,FORMULAS!$J$3)))))))</f>
        <v>#REF!</v>
      </c>
      <c r="X6988" t="e">
        <f>INDEX(FORMULAS!$D$4:$J$10,MATCH('RAW DATA'!A6988,FORMULAS!$A$4:$A$10,0),MATCH(' DASHBOARD'!W6988,FORMULAS!$D$3:$J$3,0))</f>
        <v>#N/A</v>
      </c>
      <c r="Y6988">
        <f t="shared" si="436"/>
        <v>0</v>
      </c>
      <c r="Z6988">
        <f t="shared" si="437"/>
        <v>0</v>
      </c>
      <c r="AA6988" t="e">
        <f t="shared" si="438"/>
        <v>#DIV/0!</v>
      </c>
      <c r="AB6988" s="14" t="e">
        <f>1-(FORMULAS!$S$2-' DASHBOARD'!X6988)/FORMULAS!$S$2</f>
        <v>#N/A</v>
      </c>
      <c r="AC6988" t="e">
        <f t="shared" si="439"/>
        <v>#N/A</v>
      </c>
    </row>
    <row r="6989" spans="1:29" x14ac:dyDescent="0.2">
      <c r="A6989">
        <f>'RAW DATA'!A6989</f>
        <v>0</v>
      </c>
      <c r="B6989">
        <f>'RAW DATA'!G6989</f>
        <v>0</v>
      </c>
      <c r="C6989" t="e">
        <f>'RAW DATA'!#REF!</f>
        <v>#REF!</v>
      </c>
      <c r="D6989" t="e">
        <f>'RAW DATA'!#REF!</f>
        <v>#REF!</v>
      </c>
      <c r="E6989" t="e">
        <f>'RAW DATA'!#REF!</f>
        <v>#REF!</v>
      </c>
      <c r="F6989">
        <f>'RAW DATA'!H6989</f>
        <v>0</v>
      </c>
      <c r="G6989">
        <f>'RAW DATA'!I6989</f>
        <v>0</v>
      </c>
      <c r="H6989" t="e">
        <f>'RAW DATA'!#REF!</f>
        <v>#REF!</v>
      </c>
      <c r="I6989" t="e">
        <f>'RAW DATA'!#REF!</f>
        <v>#REF!</v>
      </c>
      <c r="J6989">
        <f>'RAW DATA'!J6989</f>
        <v>0</v>
      </c>
      <c r="K6989" t="e">
        <f>'RAW DATA'!#REF!</f>
        <v>#REF!</v>
      </c>
      <c r="L6989">
        <f>'RAW DATA'!P6989</f>
        <v>0</v>
      </c>
      <c r="M6989">
        <f>'RAW DATA'!Q6989</f>
        <v>0</v>
      </c>
      <c r="N6989">
        <f>'RAW DATA'!R6989</f>
        <v>0</v>
      </c>
      <c r="O6989">
        <f>'RAW DATA'!S6989</f>
        <v>0</v>
      </c>
      <c r="P6989">
        <f>'RAW DATA'!T6989</f>
        <v>0</v>
      </c>
      <c r="Q6989">
        <f>'RAW DATA'!U6989</f>
        <v>0</v>
      </c>
      <c r="R6989">
        <f>'RAW DATA'!V6989</f>
        <v>0</v>
      </c>
      <c r="S6989" t="e">
        <f>'RAW DATA'!#REF!</f>
        <v>#REF!</v>
      </c>
      <c r="T6989">
        <f>'RAW DATA'!W6989</f>
        <v>0</v>
      </c>
      <c r="U6989">
        <f>'RAW DATA'!X6989</f>
        <v>0</v>
      </c>
      <c r="V6989">
        <f>'RAW DATA'!Y6989</f>
        <v>0</v>
      </c>
      <c r="W6989" t="e">
        <f>IF(' DASHBOARD'!K6989&gt;=60,FORMULAS!$D$3,IF(' DASHBOARD'!K6989&gt;=55,FORMULAS!$E$3,IF(' DASHBOARD'!K6989&gt;=50,FORMULAS!$F$3,IF(' DASHBOARD'!K6989&gt;=40,FORMULAS!$G$3,IF(' DASHBOARD'!K6989&gt;=30,FORMULAS!$H$3,IF(K6989&gt;=20,FORMULAS!$I$3,IF(' DASHBOARD'!K6989&gt;=16,FORMULAS!$J$3)))))))</f>
        <v>#REF!</v>
      </c>
      <c r="X6989" t="e">
        <f>INDEX(FORMULAS!$D$4:$J$10,MATCH('RAW DATA'!A6989,FORMULAS!$A$4:$A$10,0),MATCH(' DASHBOARD'!W6989,FORMULAS!$D$3:$J$3,0))</f>
        <v>#N/A</v>
      </c>
      <c r="Y6989">
        <f t="shared" si="436"/>
        <v>0</v>
      </c>
      <c r="Z6989">
        <f t="shared" si="437"/>
        <v>0</v>
      </c>
      <c r="AA6989" t="e">
        <f t="shared" si="438"/>
        <v>#DIV/0!</v>
      </c>
      <c r="AB6989" s="14" t="e">
        <f>1-(FORMULAS!$S$2-' DASHBOARD'!X6989)/FORMULAS!$S$2</f>
        <v>#N/A</v>
      </c>
      <c r="AC6989" t="e">
        <f t="shared" si="439"/>
        <v>#N/A</v>
      </c>
    </row>
    <row r="6990" spans="1:29" x14ac:dyDescent="0.2">
      <c r="A6990">
        <f>'RAW DATA'!A6990</f>
        <v>0</v>
      </c>
      <c r="B6990">
        <f>'RAW DATA'!G6990</f>
        <v>0</v>
      </c>
      <c r="C6990" t="e">
        <f>'RAW DATA'!#REF!</f>
        <v>#REF!</v>
      </c>
      <c r="D6990" t="e">
        <f>'RAW DATA'!#REF!</f>
        <v>#REF!</v>
      </c>
      <c r="E6990" t="e">
        <f>'RAW DATA'!#REF!</f>
        <v>#REF!</v>
      </c>
      <c r="F6990">
        <f>'RAW DATA'!H6990</f>
        <v>0</v>
      </c>
      <c r="G6990">
        <f>'RAW DATA'!I6990</f>
        <v>0</v>
      </c>
      <c r="H6990" t="e">
        <f>'RAW DATA'!#REF!</f>
        <v>#REF!</v>
      </c>
      <c r="I6990" t="e">
        <f>'RAW DATA'!#REF!</f>
        <v>#REF!</v>
      </c>
      <c r="J6990">
        <f>'RAW DATA'!J6990</f>
        <v>0</v>
      </c>
      <c r="K6990" t="e">
        <f>'RAW DATA'!#REF!</f>
        <v>#REF!</v>
      </c>
      <c r="L6990">
        <f>'RAW DATA'!P6990</f>
        <v>0</v>
      </c>
      <c r="M6990">
        <f>'RAW DATA'!Q6990</f>
        <v>0</v>
      </c>
      <c r="N6990">
        <f>'RAW DATA'!R6990</f>
        <v>0</v>
      </c>
      <c r="O6990">
        <f>'RAW DATA'!S6990</f>
        <v>0</v>
      </c>
      <c r="P6990">
        <f>'RAW DATA'!T6990</f>
        <v>0</v>
      </c>
      <c r="Q6990">
        <f>'RAW DATA'!U6990</f>
        <v>0</v>
      </c>
      <c r="R6990">
        <f>'RAW DATA'!V6990</f>
        <v>0</v>
      </c>
      <c r="S6990" t="e">
        <f>'RAW DATA'!#REF!</f>
        <v>#REF!</v>
      </c>
      <c r="T6990">
        <f>'RAW DATA'!W6990</f>
        <v>0</v>
      </c>
      <c r="U6990">
        <f>'RAW DATA'!X6990</f>
        <v>0</v>
      </c>
      <c r="V6990">
        <f>'RAW DATA'!Y6990</f>
        <v>0</v>
      </c>
      <c r="W6990" t="e">
        <f>IF(' DASHBOARD'!K6990&gt;=60,FORMULAS!$D$3,IF(' DASHBOARD'!K6990&gt;=55,FORMULAS!$E$3,IF(' DASHBOARD'!K6990&gt;=50,FORMULAS!$F$3,IF(' DASHBOARD'!K6990&gt;=40,FORMULAS!$G$3,IF(' DASHBOARD'!K6990&gt;=30,FORMULAS!$H$3,IF(K6990&gt;=20,FORMULAS!$I$3,IF(' DASHBOARD'!K6990&gt;=16,FORMULAS!$J$3)))))))</f>
        <v>#REF!</v>
      </c>
      <c r="X6990" t="e">
        <f>INDEX(FORMULAS!$D$4:$J$10,MATCH('RAW DATA'!A6990,FORMULAS!$A$4:$A$10,0),MATCH(' DASHBOARD'!W6990,FORMULAS!$D$3:$J$3,0))</f>
        <v>#N/A</v>
      </c>
      <c r="Y6990">
        <f t="shared" si="436"/>
        <v>0</v>
      </c>
      <c r="Z6990">
        <f t="shared" si="437"/>
        <v>0</v>
      </c>
      <c r="AA6990" t="e">
        <f t="shared" si="438"/>
        <v>#DIV/0!</v>
      </c>
      <c r="AB6990" s="14" t="e">
        <f>1-(FORMULAS!$S$2-' DASHBOARD'!X6990)/FORMULAS!$S$2</f>
        <v>#N/A</v>
      </c>
      <c r="AC6990" t="e">
        <f t="shared" si="439"/>
        <v>#N/A</v>
      </c>
    </row>
    <row r="6991" spans="1:29" x14ac:dyDescent="0.2">
      <c r="A6991">
        <f>'RAW DATA'!A6991</f>
        <v>0</v>
      </c>
      <c r="B6991">
        <f>'RAW DATA'!G6991</f>
        <v>0</v>
      </c>
      <c r="C6991" t="e">
        <f>'RAW DATA'!#REF!</f>
        <v>#REF!</v>
      </c>
      <c r="D6991" t="e">
        <f>'RAW DATA'!#REF!</f>
        <v>#REF!</v>
      </c>
      <c r="E6991" t="e">
        <f>'RAW DATA'!#REF!</f>
        <v>#REF!</v>
      </c>
      <c r="F6991">
        <f>'RAW DATA'!H6991</f>
        <v>0</v>
      </c>
      <c r="G6991">
        <f>'RAW DATA'!I6991</f>
        <v>0</v>
      </c>
      <c r="H6991" t="e">
        <f>'RAW DATA'!#REF!</f>
        <v>#REF!</v>
      </c>
      <c r="I6991" t="e">
        <f>'RAW DATA'!#REF!</f>
        <v>#REF!</v>
      </c>
      <c r="J6991">
        <f>'RAW DATA'!J6991</f>
        <v>0</v>
      </c>
      <c r="K6991" t="e">
        <f>'RAW DATA'!#REF!</f>
        <v>#REF!</v>
      </c>
      <c r="L6991">
        <f>'RAW DATA'!P6991</f>
        <v>0</v>
      </c>
      <c r="M6991">
        <f>'RAW DATA'!Q6991</f>
        <v>0</v>
      </c>
      <c r="N6991">
        <f>'RAW DATA'!R6991</f>
        <v>0</v>
      </c>
      <c r="O6991">
        <f>'RAW DATA'!S6991</f>
        <v>0</v>
      </c>
      <c r="P6991">
        <f>'RAW DATA'!T6991</f>
        <v>0</v>
      </c>
      <c r="Q6991">
        <f>'RAW DATA'!U6991</f>
        <v>0</v>
      </c>
      <c r="R6991">
        <f>'RAW DATA'!V6991</f>
        <v>0</v>
      </c>
      <c r="S6991" t="e">
        <f>'RAW DATA'!#REF!</f>
        <v>#REF!</v>
      </c>
      <c r="T6991">
        <f>'RAW DATA'!W6991</f>
        <v>0</v>
      </c>
      <c r="U6991">
        <f>'RAW DATA'!X6991</f>
        <v>0</v>
      </c>
      <c r="V6991">
        <f>'RAW DATA'!Y6991</f>
        <v>0</v>
      </c>
      <c r="W6991" t="e">
        <f>IF(' DASHBOARD'!K6991&gt;=60,FORMULAS!$D$3,IF(' DASHBOARD'!K6991&gt;=55,FORMULAS!$E$3,IF(' DASHBOARD'!K6991&gt;=50,FORMULAS!$F$3,IF(' DASHBOARD'!K6991&gt;=40,FORMULAS!$G$3,IF(' DASHBOARD'!K6991&gt;=30,FORMULAS!$H$3,IF(K6991&gt;=20,FORMULAS!$I$3,IF(' DASHBOARD'!K6991&gt;=16,FORMULAS!$J$3)))))))</f>
        <v>#REF!</v>
      </c>
      <c r="X6991" t="e">
        <f>INDEX(FORMULAS!$D$4:$J$10,MATCH('RAW DATA'!A6991,FORMULAS!$A$4:$A$10,0),MATCH(' DASHBOARD'!W6991,FORMULAS!$D$3:$J$3,0))</f>
        <v>#N/A</v>
      </c>
      <c r="Y6991">
        <f t="shared" si="436"/>
        <v>0</v>
      </c>
      <c r="Z6991">
        <f t="shared" si="437"/>
        <v>0</v>
      </c>
      <c r="AA6991" t="e">
        <f t="shared" si="438"/>
        <v>#DIV/0!</v>
      </c>
      <c r="AB6991" s="14" t="e">
        <f>1-(FORMULAS!$S$2-' DASHBOARD'!X6991)/FORMULAS!$S$2</f>
        <v>#N/A</v>
      </c>
      <c r="AC6991" t="e">
        <f t="shared" si="439"/>
        <v>#N/A</v>
      </c>
    </row>
    <row r="6992" spans="1:29" x14ac:dyDescent="0.2">
      <c r="A6992">
        <f>'RAW DATA'!A6992</f>
        <v>0</v>
      </c>
      <c r="B6992">
        <f>'RAW DATA'!G6992</f>
        <v>0</v>
      </c>
      <c r="C6992" t="e">
        <f>'RAW DATA'!#REF!</f>
        <v>#REF!</v>
      </c>
      <c r="D6992" t="e">
        <f>'RAW DATA'!#REF!</f>
        <v>#REF!</v>
      </c>
      <c r="E6992" t="e">
        <f>'RAW DATA'!#REF!</f>
        <v>#REF!</v>
      </c>
      <c r="F6992">
        <f>'RAW DATA'!H6992</f>
        <v>0</v>
      </c>
      <c r="G6992">
        <f>'RAW DATA'!I6992</f>
        <v>0</v>
      </c>
      <c r="H6992" t="e">
        <f>'RAW DATA'!#REF!</f>
        <v>#REF!</v>
      </c>
      <c r="I6992" t="e">
        <f>'RAW DATA'!#REF!</f>
        <v>#REF!</v>
      </c>
      <c r="J6992">
        <f>'RAW DATA'!J6992</f>
        <v>0</v>
      </c>
      <c r="K6992" t="e">
        <f>'RAW DATA'!#REF!</f>
        <v>#REF!</v>
      </c>
      <c r="L6992">
        <f>'RAW DATA'!P6992</f>
        <v>0</v>
      </c>
      <c r="M6992">
        <f>'RAW DATA'!Q6992</f>
        <v>0</v>
      </c>
      <c r="N6992">
        <f>'RAW DATA'!R6992</f>
        <v>0</v>
      </c>
      <c r="O6992">
        <f>'RAW DATA'!S6992</f>
        <v>0</v>
      </c>
      <c r="P6992">
        <f>'RAW DATA'!T6992</f>
        <v>0</v>
      </c>
      <c r="Q6992">
        <f>'RAW DATA'!U6992</f>
        <v>0</v>
      </c>
      <c r="R6992">
        <f>'RAW DATA'!V6992</f>
        <v>0</v>
      </c>
      <c r="S6992" t="e">
        <f>'RAW DATA'!#REF!</f>
        <v>#REF!</v>
      </c>
      <c r="T6992">
        <f>'RAW DATA'!W6992</f>
        <v>0</v>
      </c>
      <c r="U6992">
        <f>'RAW DATA'!X6992</f>
        <v>0</v>
      </c>
      <c r="V6992">
        <f>'RAW DATA'!Y6992</f>
        <v>0</v>
      </c>
      <c r="W6992" t="e">
        <f>IF(' DASHBOARD'!K6992&gt;=60,FORMULAS!$D$3,IF(' DASHBOARD'!K6992&gt;=55,FORMULAS!$E$3,IF(' DASHBOARD'!K6992&gt;=50,FORMULAS!$F$3,IF(' DASHBOARD'!K6992&gt;=40,FORMULAS!$G$3,IF(' DASHBOARD'!K6992&gt;=30,FORMULAS!$H$3,IF(K6992&gt;=20,FORMULAS!$I$3,IF(' DASHBOARD'!K6992&gt;=16,FORMULAS!$J$3)))))))</f>
        <v>#REF!</v>
      </c>
      <c r="X6992" t="e">
        <f>INDEX(FORMULAS!$D$4:$J$10,MATCH('RAW DATA'!A6992,FORMULAS!$A$4:$A$10,0),MATCH(' DASHBOARD'!W6992,FORMULAS!$D$3:$J$3,0))</f>
        <v>#N/A</v>
      </c>
      <c r="Y6992">
        <f t="shared" si="436"/>
        <v>0</v>
      </c>
      <c r="Z6992">
        <f t="shared" si="437"/>
        <v>0</v>
      </c>
      <c r="AA6992" t="e">
        <f t="shared" si="438"/>
        <v>#DIV/0!</v>
      </c>
      <c r="AB6992" s="14" t="e">
        <f>1-(FORMULAS!$S$2-' DASHBOARD'!X6992)/FORMULAS!$S$2</f>
        <v>#N/A</v>
      </c>
      <c r="AC6992" t="e">
        <f t="shared" si="439"/>
        <v>#N/A</v>
      </c>
    </row>
    <row r="6993" spans="1:29" x14ac:dyDescent="0.2">
      <c r="A6993">
        <f>'RAW DATA'!A6993</f>
        <v>0</v>
      </c>
      <c r="B6993">
        <f>'RAW DATA'!G6993</f>
        <v>0</v>
      </c>
      <c r="C6993" t="e">
        <f>'RAW DATA'!#REF!</f>
        <v>#REF!</v>
      </c>
      <c r="D6993" t="e">
        <f>'RAW DATA'!#REF!</f>
        <v>#REF!</v>
      </c>
      <c r="E6993" t="e">
        <f>'RAW DATA'!#REF!</f>
        <v>#REF!</v>
      </c>
      <c r="F6993">
        <f>'RAW DATA'!H6993</f>
        <v>0</v>
      </c>
      <c r="G6993">
        <f>'RAW DATA'!I6993</f>
        <v>0</v>
      </c>
      <c r="H6993" t="e">
        <f>'RAW DATA'!#REF!</f>
        <v>#REF!</v>
      </c>
      <c r="I6993" t="e">
        <f>'RAW DATA'!#REF!</f>
        <v>#REF!</v>
      </c>
      <c r="J6993">
        <f>'RAW DATA'!J6993</f>
        <v>0</v>
      </c>
      <c r="K6993" t="e">
        <f>'RAW DATA'!#REF!</f>
        <v>#REF!</v>
      </c>
      <c r="L6993">
        <f>'RAW DATA'!P6993</f>
        <v>0</v>
      </c>
      <c r="M6993">
        <f>'RAW DATA'!Q6993</f>
        <v>0</v>
      </c>
      <c r="N6993">
        <f>'RAW DATA'!R6993</f>
        <v>0</v>
      </c>
      <c r="O6993">
        <f>'RAW DATA'!S6993</f>
        <v>0</v>
      </c>
      <c r="P6993">
        <f>'RAW DATA'!T6993</f>
        <v>0</v>
      </c>
      <c r="Q6993">
        <f>'RAW DATA'!U6993</f>
        <v>0</v>
      </c>
      <c r="R6993">
        <f>'RAW DATA'!V6993</f>
        <v>0</v>
      </c>
      <c r="S6993" t="e">
        <f>'RAW DATA'!#REF!</f>
        <v>#REF!</v>
      </c>
      <c r="T6993">
        <f>'RAW DATA'!W6993</f>
        <v>0</v>
      </c>
      <c r="U6993">
        <f>'RAW DATA'!X6993</f>
        <v>0</v>
      </c>
      <c r="V6993">
        <f>'RAW DATA'!Y6993</f>
        <v>0</v>
      </c>
      <c r="W6993" t="e">
        <f>IF(' DASHBOARD'!K6993&gt;=60,FORMULAS!$D$3,IF(' DASHBOARD'!K6993&gt;=55,FORMULAS!$E$3,IF(' DASHBOARD'!K6993&gt;=50,FORMULAS!$F$3,IF(' DASHBOARD'!K6993&gt;=40,FORMULAS!$G$3,IF(' DASHBOARD'!K6993&gt;=30,FORMULAS!$H$3,IF(K6993&gt;=20,FORMULAS!$I$3,IF(' DASHBOARD'!K6993&gt;=16,FORMULAS!$J$3)))))))</f>
        <v>#REF!</v>
      </c>
      <c r="X6993" t="e">
        <f>INDEX(FORMULAS!$D$4:$J$10,MATCH('RAW DATA'!A6993,FORMULAS!$A$4:$A$10,0),MATCH(' DASHBOARD'!W6993,FORMULAS!$D$3:$J$3,0))</f>
        <v>#N/A</v>
      </c>
      <c r="Y6993">
        <f t="shared" si="436"/>
        <v>0</v>
      </c>
      <c r="Z6993">
        <f t="shared" si="437"/>
        <v>0</v>
      </c>
      <c r="AA6993" t="e">
        <f t="shared" si="438"/>
        <v>#DIV/0!</v>
      </c>
      <c r="AB6993" s="14" t="e">
        <f>1-(FORMULAS!$S$2-' DASHBOARD'!X6993)/FORMULAS!$S$2</f>
        <v>#N/A</v>
      </c>
      <c r="AC6993" t="e">
        <f t="shared" si="439"/>
        <v>#N/A</v>
      </c>
    </row>
    <row r="6994" spans="1:29" x14ac:dyDescent="0.2">
      <c r="A6994">
        <f>'RAW DATA'!A6994</f>
        <v>0</v>
      </c>
      <c r="B6994">
        <f>'RAW DATA'!G6994</f>
        <v>0</v>
      </c>
      <c r="C6994" t="e">
        <f>'RAW DATA'!#REF!</f>
        <v>#REF!</v>
      </c>
      <c r="D6994" t="e">
        <f>'RAW DATA'!#REF!</f>
        <v>#REF!</v>
      </c>
      <c r="E6994" t="e">
        <f>'RAW DATA'!#REF!</f>
        <v>#REF!</v>
      </c>
      <c r="F6994">
        <f>'RAW DATA'!H6994</f>
        <v>0</v>
      </c>
      <c r="G6994">
        <f>'RAW DATA'!I6994</f>
        <v>0</v>
      </c>
      <c r="H6994" t="e">
        <f>'RAW DATA'!#REF!</f>
        <v>#REF!</v>
      </c>
      <c r="I6994" t="e">
        <f>'RAW DATA'!#REF!</f>
        <v>#REF!</v>
      </c>
      <c r="J6994">
        <f>'RAW DATA'!J6994</f>
        <v>0</v>
      </c>
      <c r="K6994" t="e">
        <f>'RAW DATA'!#REF!</f>
        <v>#REF!</v>
      </c>
      <c r="L6994">
        <f>'RAW DATA'!P6994</f>
        <v>0</v>
      </c>
      <c r="M6994">
        <f>'RAW DATA'!Q6994</f>
        <v>0</v>
      </c>
      <c r="N6994">
        <f>'RAW DATA'!R6994</f>
        <v>0</v>
      </c>
      <c r="O6994">
        <f>'RAW DATA'!S6994</f>
        <v>0</v>
      </c>
      <c r="P6994">
        <f>'RAW DATA'!T6994</f>
        <v>0</v>
      </c>
      <c r="Q6994">
        <f>'RAW DATA'!U6994</f>
        <v>0</v>
      </c>
      <c r="R6994">
        <f>'RAW DATA'!V6994</f>
        <v>0</v>
      </c>
      <c r="S6994" t="e">
        <f>'RAW DATA'!#REF!</f>
        <v>#REF!</v>
      </c>
      <c r="T6994">
        <f>'RAW DATA'!W6994</f>
        <v>0</v>
      </c>
      <c r="U6994">
        <f>'RAW DATA'!X6994</f>
        <v>0</v>
      </c>
      <c r="V6994">
        <f>'RAW DATA'!Y6994</f>
        <v>0</v>
      </c>
      <c r="W6994" t="e">
        <f>IF(' DASHBOARD'!K6994&gt;=60,FORMULAS!$D$3,IF(' DASHBOARD'!K6994&gt;=55,FORMULAS!$E$3,IF(' DASHBOARD'!K6994&gt;=50,FORMULAS!$F$3,IF(' DASHBOARD'!K6994&gt;=40,FORMULAS!$G$3,IF(' DASHBOARD'!K6994&gt;=30,FORMULAS!$H$3,IF(K6994&gt;=20,FORMULAS!$I$3,IF(' DASHBOARD'!K6994&gt;=16,FORMULAS!$J$3)))))))</f>
        <v>#REF!</v>
      </c>
      <c r="X6994" t="e">
        <f>INDEX(FORMULAS!$D$4:$J$10,MATCH('RAW DATA'!A6994,FORMULAS!$A$4:$A$10,0),MATCH(' DASHBOARD'!W6994,FORMULAS!$D$3:$J$3,0))</f>
        <v>#N/A</v>
      </c>
      <c r="Y6994">
        <f t="shared" si="436"/>
        <v>0</v>
      </c>
      <c r="Z6994">
        <f t="shared" si="437"/>
        <v>0</v>
      </c>
      <c r="AA6994" t="e">
        <f t="shared" si="438"/>
        <v>#DIV/0!</v>
      </c>
      <c r="AB6994" s="14" t="e">
        <f>1-(FORMULAS!$S$2-' DASHBOARD'!X6994)/FORMULAS!$S$2</f>
        <v>#N/A</v>
      </c>
      <c r="AC6994" t="e">
        <f t="shared" si="439"/>
        <v>#N/A</v>
      </c>
    </row>
    <row r="6995" spans="1:29" x14ac:dyDescent="0.2">
      <c r="A6995">
        <f>'RAW DATA'!A6995</f>
        <v>0</v>
      </c>
      <c r="B6995">
        <f>'RAW DATA'!G6995</f>
        <v>0</v>
      </c>
      <c r="C6995" t="e">
        <f>'RAW DATA'!#REF!</f>
        <v>#REF!</v>
      </c>
      <c r="D6995" t="e">
        <f>'RAW DATA'!#REF!</f>
        <v>#REF!</v>
      </c>
      <c r="E6995" t="e">
        <f>'RAW DATA'!#REF!</f>
        <v>#REF!</v>
      </c>
      <c r="F6995">
        <f>'RAW DATA'!H6995</f>
        <v>0</v>
      </c>
      <c r="G6995">
        <f>'RAW DATA'!I6995</f>
        <v>0</v>
      </c>
      <c r="H6995" t="e">
        <f>'RAW DATA'!#REF!</f>
        <v>#REF!</v>
      </c>
      <c r="I6995" t="e">
        <f>'RAW DATA'!#REF!</f>
        <v>#REF!</v>
      </c>
      <c r="J6995">
        <f>'RAW DATA'!J6995</f>
        <v>0</v>
      </c>
      <c r="K6995" t="e">
        <f>'RAW DATA'!#REF!</f>
        <v>#REF!</v>
      </c>
      <c r="L6995">
        <f>'RAW DATA'!P6995</f>
        <v>0</v>
      </c>
      <c r="M6995">
        <f>'RAW DATA'!Q6995</f>
        <v>0</v>
      </c>
      <c r="N6995">
        <f>'RAW DATA'!R6995</f>
        <v>0</v>
      </c>
      <c r="O6995">
        <f>'RAW DATA'!S6995</f>
        <v>0</v>
      </c>
      <c r="P6995">
        <f>'RAW DATA'!T6995</f>
        <v>0</v>
      </c>
      <c r="Q6995">
        <f>'RAW DATA'!U6995</f>
        <v>0</v>
      </c>
      <c r="R6995">
        <f>'RAW DATA'!V6995</f>
        <v>0</v>
      </c>
      <c r="S6995" t="e">
        <f>'RAW DATA'!#REF!</f>
        <v>#REF!</v>
      </c>
      <c r="T6995">
        <f>'RAW DATA'!W6995</f>
        <v>0</v>
      </c>
      <c r="U6995">
        <f>'RAW DATA'!X6995</f>
        <v>0</v>
      </c>
      <c r="V6995">
        <f>'RAW DATA'!Y6995</f>
        <v>0</v>
      </c>
      <c r="W6995" t="e">
        <f>IF(' DASHBOARD'!K6995&gt;=60,FORMULAS!$D$3,IF(' DASHBOARD'!K6995&gt;=55,FORMULAS!$E$3,IF(' DASHBOARD'!K6995&gt;=50,FORMULAS!$F$3,IF(' DASHBOARD'!K6995&gt;=40,FORMULAS!$G$3,IF(' DASHBOARD'!K6995&gt;=30,FORMULAS!$H$3,IF(K6995&gt;=20,FORMULAS!$I$3,IF(' DASHBOARD'!K6995&gt;=16,FORMULAS!$J$3)))))))</f>
        <v>#REF!</v>
      </c>
      <c r="X6995" t="e">
        <f>INDEX(FORMULAS!$D$4:$J$10,MATCH('RAW DATA'!A6995,FORMULAS!$A$4:$A$10,0),MATCH(' DASHBOARD'!W6995,FORMULAS!$D$3:$J$3,0))</f>
        <v>#N/A</v>
      </c>
      <c r="Y6995">
        <f t="shared" si="436"/>
        <v>0</v>
      </c>
      <c r="Z6995">
        <f t="shared" si="437"/>
        <v>0</v>
      </c>
      <c r="AA6995" t="e">
        <f t="shared" si="438"/>
        <v>#DIV/0!</v>
      </c>
      <c r="AB6995" s="14" t="e">
        <f>1-(FORMULAS!$S$2-' DASHBOARD'!X6995)/FORMULAS!$S$2</f>
        <v>#N/A</v>
      </c>
      <c r="AC6995" t="e">
        <f t="shared" si="439"/>
        <v>#N/A</v>
      </c>
    </row>
    <row r="6996" spans="1:29" x14ac:dyDescent="0.2">
      <c r="A6996">
        <f>'RAW DATA'!A6996</f>
        <v>0</v>
      </c>
      <c r="B6996">
        <f>'RAW DATA'!G6996</f>
        <v>0</v>
      </c>
      <c r="C6996" t="e">
        <f>'RAW DATA'!#REF!</f>
        <v>#REF!</v>
      </c>
      <c r="D6996" t="e">
        <f>'RAW DATA'!#REF!</f>
        <v>#REF!</v>
      </c>
      <c r="E6996" t="e">
        <f>'RAW DATA'!#REF!</f>
        <v>#REF!</v>
      </c>
      <c r="F6996">
        <f>'RAW DATA'!H6996</f>
        <v>0</v>
      </c>
      <c r="G6996">
        <f>'RAW DATA'!I6996</f>
        <v>0</v>
      </c>
      <c r="H6996" t="e">
        <f>'RAW DATA'!#REF!</f>
        <v>#REF!</v>
      </c>
      <c r="I6996" t="e">
        <f>'RAW DATA'!#REF!</f>
        <v>#REF!</v>
      </c>
      <c r="J6996">
        <f>'RAW DATA'!J6996</f>
        <v>0</v>
      </c>
      <c r="K6996" t="e">
        <f>'RAW DATA'!#REF!</f>
        <v>#REF!</v>
      </c>
      <c r="L6996">
        <f>'RAW DATA'!P6996</f>
        <v>0</v>
      </c>
      <c r="M6996">
        <f>'RAW DATA'!Q6996</f>
        <v>0</v>
      </c>
      <c r="N6996">
        <f>'RAW DATA'!R6996</f>
        <v>0</v>
      </c>
      <c r="O6996">
        <f>'RAW DATA'!S6996</f>
        <v>0</v>
      </c>
      <c r="P6996">
        <f>'RAW DATA'!T6996</f>
        <v>0</v>
      </c>
      <c r="Q6996">
        <f>'RAW DATA'!U6996</f>
        <v>0</v>
      </c>
      <c r="R6996">
        <f>'RAW DATA'!V6996</f>
        <v>0</v>
      </c>
      <c r="S6996" t="e">
        <f>'RAW DATA'!#REF!</f>
        <v>#REF!</v>
      </c>
      <c r="T6996">
        <f>'RAW DATA'!W6996</f>
        <v>0</v>
      </c>
      <c r="U6996">
        <f>'RAW DATA'!X6996</f>
        <v>0</v>
      </c>
      <c r="V6996">
        <f>'RAW DATA'!Y6996</f>
        <v>0</v>
      </c>
      <c r="W6996" t="e">
        <f>IF(' DASHBOARD'!K6996&gt;=60,FORMULAS!$D$3,IF(' DASHBOARD'!K6996&gt;=55,FORMULAS!$E$3,IF(' DASHBOARD'!K6996&gt;=50,FORMULAS!$F$3,IF(' DASHBOARD'!K6996&gt;=40,FORMULAS!$G$3,IF(' DASHBOARD'!K6996&gt;=30,FORMULAS!$H$3,IF(K6996&gt;=20,FORMULAS!$I$3,IF(' DASHBOARD'!K6996&gt;=16,FORMULAS!$J$3)))))))</f>
        <v>#REF!</v>
      </c>
      <c r="X6996" t="e">
        <f>INDEX(FORMULAS!$D$4:$J$10,MATCH('RAW DATA'!A6996,FORMULAS!$A$4:$A$10,0),MATCH(' DASHBOARD'!W6996,FORMULAS!$D$3:$J$3,0))</f>
        <v>#N/A</v>
      </c>
      <c r="Y6996">
        <f t="shared" si="436"/>
        <v>0</v>
      </c>
      <c r="Z6996">
        <f t="shared" si="437"/>
        <v>0</v>
      </c>
      <c r="AA6996" t="e">
        <f t="shared" si="438"/>
        <v>#DIV/0!</v>
      </c>
      <c r="AB6996" s="14" t="e">
        <f>1-(FORMULAS!$S$2-' DASHBOARD'!X6996)/FORMULAS!$S$2</f>
        <v>#N/A</v>
      </c>
      <c r="AC6996" t="e">
        <f t="shared" si="439"/>
        <v>#N/A</v>
      </c>
    </row>
    <row r="6997" spans="1:29" x14ac:dyDescent="0.2">
      <c r="A6997">
        <f>'RAW DATA'!A6997</f>
        <v>0</v>
      </c>
      <c r="B6997">
        <f>'RAW DATA'!G6997</f>
        <v>0</v>
      </c>
      <c r="C6997" t="e">
        <f>'RAW DATA'!#REF!</f>
        <v>#REF!</v>
      </c>
      <c r="D6997" t="e">
        <f>'RAW DATA'!#REF!</f>
        <v>#REF!</v>
      </c>
      <c r="E6997" t="e">
        <f>'RAW DATA'!#REF!</f>
        <v>#REF!</v>
      </c>
      <c r="F6997">
        <f>'RAW DATA'!H6997</f>
        <v>0</v>
      </c>
      <c r="G6997">
        <f>'RAW DATA'!I6997</f>
        <v>0</v>
      </c>
      <c r="H6997" t="e">
        <f>'RAW DATA'!#REF!</f>
        <v>#REF!</v>
      </c>
      <c r="I6997" t="e">
        <f>'RAW DATA'!#REF!</f>
        <v>#REF!</v>
      </c>
      <c r="J6997">
        <f>'RAW DATA'!J6997</f>
        <v>0</v>
      </c>
      <c r="K6997" t="e">
        <f>'RAW DATA'!#REF!</f>
        <v>#REF!</v>
      </c>
      <c r="L6997">
        <f>'RAW DATA'!P6997</f>
        <v>0</v>
      </c>
      <c r="M6997">
        <f>'RAW DATA'!Q6997</f>
        <v>0</v>
      </c>
      <c r="N6997">
        <f>'RAW DATA'!R6997</f>
        <v>0</v>
      </c>
      <c r="O6997">
        <f>'RAW DATA'!S6997</f>
        <v>0</v>
      </c>
      <c r="P6997">
        <f>'RAW DATA'!T6997</f>
        <v>0</v>
      </c>
      <c r="Q6997">
        <f>'RAW DATA'!U6997</f>
        <v>0</v>
      </c>
      <c r="R6997">
        <f>'RAW DATA'!V6997</f>
        <v>0</v>
      </c>
      <c r="S6997" t="e">
        <f>'RAW DATA'!#REF!</f>
        <v>#REF!</v>
      </c>
      <c r="T6997">
        <f>'RAW DATA'!W6997</f>
        <v>0</v>
      </c>
      <c r="U6997">
        <f>'RAW DATA'!X6997</f>
        <v>0</v>
      </c>
      <c r="V6997">
        <f>'RAW DATA'!Y6997</f>
        <v>0</v>
      </c>
      <c r="W6997" t="e">
        <f>IF(' DASHBOARD'!K6997&gt;=60,FORMULAS!$D$3,IF(' DASHBOARD'!K6997&gt;=55,FORMULAS!$E$3,IF(' DASHBOARD'!K6997&gt;=50,FORMULAS!$F$3,IF(' DASHBOARD'!K6997&gt;=40,FORMULAS!$G$3,IF(' DASHBOARD'!K6997&gt;=30,FORMULAS!$H$3,IF(K6997&gt;=20,FORMULAS!$I$3,IF(' DASHBOARD'!K6997&gt;=16,FORMULAS!$J$3)))))))</f>
        <v>#REF!</v>
      </c>
      <c r="X6997" t="e">
        <f>INDEX(FORMULAS!$D$4:$J$10,MATCH('RAW DATA'!A6997,FORMULAS!$A$4:$A$10,0),MATCH(' DASHBOARD'!W6997,FORMULAS!$D$3:$J$3,0))</f>
        <v>#N/A</v>
      </c>
      <c r="Y6997">
        <f t="shared" si="436"/>
        <v>0</v>
      </c>
      <c r="Z6997">
        <f t="shared" si="437"/>
        <v>0</v>
      </c>
      <c r="AA6997" t="e">
        <f t="shared" si="438"/>
        <v>#DIV/0!</v>
      </c>
      <c r="AB6997" s="14" t="e">
        <f>1-(FORMULAS!$S$2-' DASHBOARD'!X6997)/FORMULAS!$S$2</f>
        <v>#N/A</v>
      </c>
      <c r="AC6997" t="e">
        <f t="shared" si="439"/>
        <v>#N/A</v>
      </c>
    </row>
    <row r="6998" spans="1:29" x14ac:dyDescent="0.2">
      <c r="A6998">
        <f>'RAW DATA'!A6998</f>
        <v>0</v>
      </c>
      <c r="B6998">
        <f>'RAW DATA'!G6998</f>
        <v>0</v>
      </c>
      <c r="C6998" t="e">
        <f>'RAW DATA'!#REF!</f>
        <v>#REF!</v>
      </c>
      <c r="D6998" t="e">
        <f>'RAW DATA'!#REF!</f>
        <v>#REF!</v>
      </c>
      <c r="E6998" t="e">
        <f>'RAW DATA'!#REF!</f>
        <v>#REF!</v>
      </c>
      <c r="F6998">
        <f>'RAW DATA'!H6998</f>
        <v>0</v>
      </c>
      <c r="G6998">
        <f>'RAW DATA'!I6998</f>
        <v>0</v>
      </c>
      <c r="H6998" t="e">
        <f>'RAW DATA'!#REF!</f>
        <v>#REF!</v>
      </c>
      <c r="I6998" t="e">
        <f>'RAW DATA'!#REF!</f>
        <v>#REF!</v>
      </c>
      <c r="J6998">
        <f>'RAW DATA'!J6998</f>
        <v>0</v>
      </c>
      <c r="K6998" t="e">
        <f>'RAW DATA'!#REF!</f>
        <v>#REF!</v>
      </c>
      <c r="L6998">
        <f>'RAW DATA'!P6998</f>
        <v>0</v>
      </c>
      <c r="M6998">
        <f>'RAW DATA'!Q6998</f>
        <v>0</v>
      </c>
      <c r="N6998">
        <f>'RAW DATA'!R6998</f>
        <v>0</v>
      </c>
      <c r="O6998">
        <f>'RAW DATA'!S6998</f>
        <v>0</v>
      </c>
      <c r="P6998">
        <f>'RAW DATA'!T6998</f>
        <v>0</v>
      </c>
      <c r="Q6998">
        <f>'RAW DATA'!U6998</f>
        <v>0</v>
      </c>
      <c r="R6998">
        <f>'RAW DATA'!V6998</f>
        <v>0</v>
      </c>
      <c r="S6998" t="e">
        <f>'RAW DATA'!#REF!</f>
        <v>#REF!</v>
      </c>
      <c r="T6998">
        <f>'RAW DATA'!W6998</f>
        <v>0</v>
      </c>
      <c r="U6998">
        <f>'RAW DATA'!X6998</f>
        <v>0</v>
      </c>
      <c r="V6998">
        <f>'RAW DATA'!Y6998</f>
        <v>0</v>
      </c>
      <c r="W6998" t="e">
        <f>IF(' DASHBOARD'!K6998&gt;=60,FORMULAS!$D$3,IF(' DASHBOARD'!K6998&gt;=55,FORMULAS!$E$3,IF(' DASHBOARD'!K6998&gt;=50,FORMULAS!$F$3,IF(' DASHBOARD'!K6998&gt;=40,FORMULAS!$G$3,IF(' DASHBOARD'!K6998&gt;=30,FORMULAS!$H$3,IF(K6998&gt;=20,FORMULAS!$I$3,IF(' DASHBOARD'!K6998&gt;=16,FORMULAS!$J$3)))))))</f>
        <v>#REF!</v>
      </c>
      <c r="X6998" t="e">
        <f>INDEX(FORMULAS!$D$4:$J$10,MATCH('RAW DATA'!A6998,FORMULAS!$A$4:$A$10,0),MATCH(' DASHBOARD'!W6998,FORMULAS!$D$3:$J$3,0))</f>
        <v>#N/A</v>
      </c>
      <c r="Y6998">
        <f t="shared" si="436"/>
        <v>0</v>
      </c>
      <c r="Z6998">
        <f t="shared" si="437"/>
        <v>0</v>
      </c>
      <c r="AA6998" t="e">
        <f t="shared" si="438"/>
        <v>#DIV/0!</v>
      </c>
      <c r="AB6998" s="14" t="e">
        <f>1-(FORMULAS!$S$2-' DASHBOARD'!X6998)/FORMULAS!$S$2</f>
        <v>#N/A</v>
      </c>
      <c r="AC6998" t="e">
        <f t="shared" si="439"/>
        <v>#N/A</v>
      </c>
    </row>
    <row r="6999" spans="1:29" x14ac:dyDescent="0.2">
      <c r="A6999">
        <f>'RAW DATA'!A6999</f>
        <v>0</v>
      </c>
      <c r="B6999">
        <f>'RAW DATA'!G6999</f>
        <v>0</v>
      </c>
      <c r="C6999" t="e">
        <f>'RAW DATA'!#REF!</f>
        <v>#REF!</v>
      </c>
      <c r="D6999" t="e">
        <f>'RAW DATA'!#REF!</f>
        <v>#REF!</v>
      </c>
      <c r="E6999" t="e">
        <f>'RAW DATA'!#REF!</f>
        <v>#REF!</v>
      </c>
      <c r="F6999">
        <f>'RAW DATA'!H6999</f>
        <v>0</v>
      </c>
      <c r="G6999">
        <f>'RAW DATA'!I6999</f>
        <v>0</v>
      </c>
      <c r="H6999" t="e">
        <f>'RAW DATA'!#REF!</f>
        <v>#REF!</v>
      </c>
      <c r="I6999" t="e">
        <f>'RAW DATA'!#REF!</f>
        <v>#REF!</v>
      </c>
      <c r="J6999">
        <f>'RAW DATA'!J6999</f>
        <v>0</v>
      </c>
      <c r="K6999" t="e">
        <f>'RAW DATA'!#REF!</f>
        <v>#REF!</v>
      </c>
      <c r="L6999">
        <f>'RAW DATA'!P6999</f>
        <v>0</v>
      </c>
      <c r="M6999">
        <f>'RAW DATA'!Q6999</f>
        <v>0</v>
      </c>
      <c r="N6999">
        <f>'RAW DATA'!R6999</f>
        <v>0</v>
      </c>
      <c r="O6999">
        <f>'RAW DATA'!S6999</f>
        <v>0</v>
      </c>
      <c r="P6999">
        <f>'RAW DATA'!T6999</f>
        <v>0</v>
      </c>
      <c r="Q6999">
        <f>'RAW DATA'!U6999</f>
        <v>0</v>
      </c>
      <c r="R6999">
        <f>'RAW DATA'!V6999</f>
        <v>0</v>
      </c>
      <c r="S6999" t="e">
        <f>'RAW DATA'!#REF!</f>
        <v>#REF!</v>
      </c>
      <c r="T6999">
        <f>'RAW DATA'!W6999</f>
        <v>0</v>
      </c>
      <c r="U6999">
        <f>'RAW DATA'!X6999</f>
        <v>0</v>
      </c>
      <c r="V6999">
        <f>'RAW DATA'!Y6999</f>
        <v>0</v>
      </c>
      <c r="W6999" t="e">
        <f>IF(' DASHBOARD'!K6999&gt;=60,FORMULAS!$D$3,IF(' DASHBOARD'!K6999&gt;=55,FORMULAS!$E$3,IF(' DASHBOARD'!K6999&gt;=50,FORMULAS!$F$3,IF(' DASHBOARD'!K6999&gt;=40,FORMULAS!$G$3,IF(' DASHBOARD'!K6999&gt;=30,FORMULAS!$H$3,IF(K6999&gt;=20,FORMULAS!$I$3,IF(' DASHBOARD'!K6999&gt;=16,FORMULAS!$J$3)))))))</f>
        <v>#REF!</v>
      </c>
      <c r="X6999" t="e">
        <f>INDEX(FORMULAS!$D$4:$J$10,MATCH('RAW DATA'!A6999,FORMULAS!$A$4:$A$10,0),MATCH(' DASHBOARD'!W6999,FORMULAS!$D$3:$J$3,0))</f>
        <v>#N/A</v>
      </c>
      <c r="Y6999">
        <f t="shared" si="436"/>
        <v>0</v>
      </c>
      <c r="Z6999">
        <f t="shared" si="437"/>
        <v>0</v>
      </c>
      <c r="AA6999" t="e">
        <f t="shared" si="438"/>
        <v>#DIV/0!</v>
      </c>
      <c r="AB6999" s="14" t="e">
        <f>1-(FORMULAS!$S$2-' DASHBOARD'!X6999)/FORMULAS!$S$2</f>
        <v>#N/A</v>
      </c>
      <c r="AC6999" t="e">
        <f t="shared" si="439"/>
        <v>#N/A</v>
      </c>
    </row>
    <row r="7000" spans="1:29" x14ac:dyDescent="0.2">
      <c r="A7000">
        <f>'RAW DATA'!A7000</f>
        <v>0</v>
      </c>
      <c r="B7000">
        <f>'RAW DATA'!G7000</f>
        <v>0</v>
      </c>
      <c r="C7000" t="e">
        <f>'RAW DATA'!#REF!</f>
        <v>#REF!</v>
      </c>
      <c r="D7000" t="e">
        <f>'RAW DATA'!#REF!</f>
        <v>#REF!</v>
      </c>
      <c r="E7000" t="e">
        <f>'RAW DATA'!#REF!</f>
        <v>#REF!</v>
      </c>
      <c r="F7000">
        <f>'RAW DATA'!H7000</f>
        <v>0</v>
      </c>
      <c r="G7000">
        <f>'RAW DATA'!I7000</f>
        <v>0</v>
      </c>
      <c r="H7000" t="e">
        <f>'RAW DATA'!#REF!</f>
        <v>#REF!</v>
      </c>
      <c r="I7000" t="e">
        <f>'RAW DATA'!#REF!</f>
        <v>#REF!</v>
      </c>
      <c r="J7000">
        <f>'RAW DATA'!J7000</f>
        <v>0</v>
      </c>
      <c r="K7000" t="e">
        <f>'RAW DATA'!#REF!</f>
        <v>#REF!</v>
      </c>
      <c r="L7000">
        <f>'RAW DATA'!P7000</f>
        <v>0</v>
      </c>
      <c r="M7000">
        <f>'RAW DATA'!Q7000</f>
        <v>0</v>
      </c>
      <c r="N7000">
        <f>'RAW DATA'!R7000</f>
        <v>0</v>
      </c>
      <c r="O7000">
        <f>'RAW DATA'!S7000</f>
        <v>0</v>
      </c>
      <c r="P7000">
        <f>'RAW DATA'!T7000</f>
        <v>0</v>
      </c>
      <c r="Q7000">
        <f>'RAW DATA'!U7000</f>
        <v>0</v>
      </c>
      <c r="R7000">
        <f>'RAW DATA'!V7000</f>
        <v>0</v>
      </c>
      <c r="S7000" t="e">
        <f>'RAW DATA'!#REF!</f>
        <v>#REF!</v>
      </c>
      <c r="T7000">
        <f>'RAW DATA'!W7000</f>
        <v>0</v>
      </c>
      <c r="U7000">
        <f>'RAW DATA'!X7000</f>
        <v>0</v>
      </c>
      <c r="V7000">
        <f>'RAW DATA'!Y7000</f>
        <v>0</v>
      </c>
      <c r="W7000" t="e">
        <f>IF(' DASHBOARD'!K7000&gt;=60,FORMULAS!$D$3,IF(' DASHBOARD'!K7000&gt;=55,FORMULAS!$E$3,IF(' DASHBOARD'!K7000&gt;=50,FORMULAS!$F$3,IF(' DASHBOARD'!K7000&gt;=40,FORMULAS!$G$3,IF(' DASHBOARD'!K7000&gt;=30,FORMULAS!$H$3,IF(K7000&gt;=20,FORMULAS!$I$3,IF(' DASHBOARD'!K7000&gt;=16,FORMULAS!$J$3)))))))</f>
        <v>#REF!</v>
      </c>
      <c r="X7000" t="e">
        <f>INDEX(FORMULAS!$D$4:$J$10,MATCH('RAW DATA'!A7000,FORMULAS!$A$4:$A$10,0),MATCH(' DASHBOARD'!W7000,FORMULAS!$D$3:$J$3,0))</f>
        <v>#N/A</v>
      </c>
      <c r="Y7000">
        <f t="shared" si="436"/>
        <v>0</v>
      </c>
      <c r="Z7000">
        <f t="shared" si="437"/>
        <v>0</v>
      </c>
      <c r="AA7000" t="e">
        <f t="shared" si="438"/>
        <v>#DIV/0!</v>
      </c>
      <c r="AB7000" s="14" t="e">
        <f>1-(FORMULAS!$S$2-' DASHBOARD'!X7000)/FORMULAS!$S$2</f>
        <v>#N/A</v>
      </c>
      <c r="AC7000" t="e">
        <f t="shared" si="439"/>
        <v>#N/A</v>
      </c>
    </row>
    <row r="7001" spans="1:29" x14ac:dyDescent="0.2">
      <c r="A7001">
        <f>'RAW DATA'!A7001</f>
        <v>0</v>
      </c>
      <c r="B7001">
        <f>'RAW DATA'!G7001</f>
        <v>0</v>
      </c>
      <c r="C7001" t="e">
        <f>'RAW DATA'!#REF!</f>
        <v>#REF!</v>
      </c>
      <c r="D7001" t="e">
        <f>'RAW DATA'!#REF!</f>
        <v>#REF!</v>
      </c>
      <c r="E7001" t="e">
        <f>'RAW DATA'!#REF!</f>
        <v>#REF!</v>
      </c>
      <c r="F7001">
        <f>'RAW DATA'!H7001</f>
        <v>0</v>
      </c>
      <c r="G7001">
        <f>'RAW DATA'!I7001</f>
        <v>0</v>
      </c>
      <c r="H7001" t="e">
        <f>'RAW DATA'!#REF!</f>
        <v>#REF!</v>
      </c>
      <c r="I7001" t="e">
        <f>'RAW DATA'!#REF!</f>
        <v>#REF!</v>
      </c>
      <c r="J7001">
        <f>'RAW DATA'!J7001</f>
        <v>0</v>
      </c>
      <c r="K7001" t="e">
        <f>'RAW DATA'!#REF!</f>
        <v>#REF!</v>
      </c>
      <c r="L7001">
        <f>'RAW DATA'!P7001</f>
        <v>0</v>
      </c>
      <c r="M7001">
        <f>'RAW DATA'!Q7001</f>
        <v>0</v>
      </c>
      <c r="N7001">
        <f>'RAW DATA'!R7001</f>
        <v>0</v>
      </c>
      <c r="O7001">
        <f>'RAW DATA'!S7001</f>
        <v>0</v>
      </c>
      <c r="P7001">
        <f>'RAW DATA'!T7001</f>
        <v>0</v>
      </c>
      <c r="Q7001">
        <f>'RAW DATA'!U7001</f>
        <v>0</v>
      </c>
      <c r="R7001">
        <f>'RAW DATA'!V7001</f>
        <v>0</v>
      </c>
      <c r="S7001" t="e">
        <f>'RAW DATA'!#REF!</f>
        <v>#REF!</v>
      </c>
      <c r="T7001">
        <f>'RAW DATA'!W7001</f>
        <v>0</v>
      </c>
      <c r="U7001">
        <f>'RAW DATA'!X7001</f>
        <v>0</v>
      </c>
      <c r="V7001">
        <f>'RAW DATA'!Y7001</f>
        <v>0</v>
      </c>
      <c r="W7001" t="e">
        <f>IF(' DASHBOARD'!K7001&gt;=60,FORMULAS!$D$3,IF(' DASHBOARD'!K7001&gt;=55,FORMULAS!$E$3,IF(' DASHBOARD'!K7001&gt;=50,FORMULAS!$F$3,IF(' DASHBOARD'!K7001&gt;=40,FORMULAS!$G$3,IF(' DASHBOARD'!K7001&gt;=30,FORMULAS!$H$3,IF(K7001&gt;=20,FORMULAS!$I$3,IF(' DASHBOARD'!K7001&gt;=16,FORMULAS!$J$3)))))))</f>
        <v>#REF!</v>
      </c>
      <c r="X7001" t="e">
        <f>INDEX(FORMULAS!$D$4:$J$10,MATCH('RAW DATA'!A7001,FORMULAS!$A$4:$A$10,0),MATCH(' DASHBOARD'!W7001,FORMULAS!$D$3:$J$3,0))</f>
        <v>#N/A</v>
      </c>
      <c r="Y7001">
        <f t="shared" si="436"/>
        <v>0</v>
      </c>
      <c r="Z7001">
        <f t="shared" si="437"/>
        <v>0</v>
      </c>
      <c r="AA7001" t="e">
        <f t="shared" si="438"/>
        <v>#DIV/0!</v>
      </c>
      <c r="AB7001" s="14" t="e">
        <f>1-(FORMULAS!$S$2-' DASHBOARD'!X7001)/FORMULAS!$S$2</f>
        <v>#N/A</v>
      </c>
      <c r="AC7001" t="e">
        <f t="shared" si="439"/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54242-62CB-4557-8CEE-F414180FC6DD}">
  <dimension ref="A1:B4"/>
  <sheetViews>
    <sheetView workbookViewId="0">
      <selection activeCell="A6" sqref="A6"/>
    </sheetView>
  </sheetViews>
  <sheetFormatPr baseColWidth="10" defaultRowHeight="12.75" x14ac:dyDescent="0.2"/>
  <cols>
    <col min="1" max="1" width="71.140625" bestFit="1" customWidth="1"/>
    <col min="2" max="2" width="52.5703125" bestFit="1" customWidth="1"/>
  </cols>
  <sheetData>
    <row r="1" spans="1:2" x14ac:dyDescent="0.2">
      <c r="A1" s="1"/>
      <c r="B1" t="s">
        <v>48</v>
      </c>
    </row>
    <row r="2" spans="1:2" x14ac:dyDescent="0.2">
      <c r="A2" t="s">
        <v>50</v>
      </c>
      <c r="B2" t="s">
        <v>49</v>
      </c>
    </row>
    <row r="3" spans="1:2" x14ac:dyDescent="0.2">
      <c r="A3" s="2" t="s">
        <v>53</v>
      </c>
    </row>
    <row r="4" spans="1:2" x14ac:dyDescent="0.2">
      <c r="A4" s="2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RAW DATA</vt:lpstr>
      <vt:lpstr>FORMULAS</vt:lpstr>
      <vt:lpstr>Sick leave information</vt:lpstr>
      <vt:lpstr> DASHBOARD</vt:lpstr>
      <vt:lpstr>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Javier sanchez castro</cp:lastModifiedBy>
  <dcterms:modified xsi:type="dcterms:W3CDTF">2025-07-15T10:34:26Z</dcterms:modified>
</cp:coreProperties>
</file>